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95" windowWidth="14355" windowHeight="7110"/>
  </bookViews>
  <sheets>
    <sheet name="Main" sheetId="1" r:id="rId1"/>
    <sheet name="Gantt Chart" sheetId="7" r:id="rId2"/>
    <sheet name="Projected cashflow" sheetId="9" r:id="rId3"/>
  </sheets>
  <definedNames>
    <definedName name="_xlnm._FilterDatabase" localSheetId="0" hidden="1">Main!$A$1:$V$21</definedName>
  </definedNames>
  <calcPr calcId="145621" calcMode="manual"/>
</workbook>
</file>

<file path=xl/calcChain.xml><?xml version="1.0" encoding="utf-8"?>
<calcChain xmlns="http://schemas.openxmlformats.org/spreadsheetml/2006/main">
  <c r="A123" i="7" l="1"/>
  <c r="A120" i="7"/>
  <c r="A117" i="7"/>
  <c r="A114" i="7"/>
  <c r="A111" i="7"/>
  <c r="A108" i="7"/>
  <c r="A105" i="7"/>
  <c r="A102" i="7"/>
  <c r="A99" i="7"/>
  <c r="A96" i="7"/>
  <c r="A93" i="7"/>
  <c r="A90" i="7"/>
  <c r="A87" i="7"/>
  <c r="A84" i="7"/>
  <c r="A81" i="7"/>
  <c r="A78" i="7"/>
  <c r="A75" i="7"/>
  <c r="A72" i="7"/>
  <c r="A69" i="7"/>
  <c r="A66" i="7"/>
  <c r="A63" i="7"/>
  <c r="A60" i="7"/>
  <c r="A57" i="7"/>
  <c r="A54" i="7"/>
  <c r="A51" i="7"/>
  <c r="A48" i="7"/>
  <c r="A45" i="7"/>
  <c r="A42" i="7"/>
  <c r="A39" i="7"/>
  <c r="A36" i="7"/>
  <c r="A33" i="7"/>
  <c r="A30" i="7"/>
  <c r="A27" i="7"/>
  <c r="A24" i="7"/>
  <c r="A21" i="7"/>
  <c r="A18" i="7"/>
  <c r="A15" i="7"/>
  <c r="A12" i="7"/>
  <c r="A9" i="7"/>
  <c r="A6" i="7"/>
  <c r="GZ6" i="7" l="1"/>
  <c r="HA6" i="7"/>
  <c r="HB6" i="7"/>
  <c r="HC6" i="7"/>
  <c r="HD6" i="7"/>
  <c r="HE6" i="7"/>
  <c r="HF6" i="7"/>
  <c r="HG6" i="7"/>
  <c r="HH6" i="7"/>
  <c r="HI6" i="7"/>
  <c r="HJ6" i="7"/>
  <c r="HK6" i="7"/>
  <c r="HL6" i="7"/>
  <c r="HM6" i="7"/>
  <c r="HN6" i="7"/>
  <c r="HO6" i="7"/>
  <c r="HP6" i="7"/>
  <c r="HQ6" i="7"/>
  <c r="HR6" i="7"/>
  <c r="HS6" i="7"/>
  <c r="HT6" i="7"/>
  <c r="HU6" i="7"/>
  <c r="HV6" i="7"/>
  <c r="HW6" i="7"/>
  <c r="HX6" i="7"/>
  <c r="HY6" i="7"/>
  <c r="HZ6" i="7"/>
  <c r="IA6" i="7"/>
  <c r="IB6" i="7"/>
  <c r="IC6" i="7"/>
  <c r="ID6" i="7"/>
  <c r="IE6" i="7"/>
  <c r="IF6" i="7"/>
  <c r="IG6" i="7"/>
  <c r="IH6" i="7"/>
  <c r="II6" i="7"/>
  <c r="IJ6" i="7"/>
  <c r="IK6" i="7"/>
  <c r="IL6" i="7"/>
  <c r="IM6" i="7"/>
  <c r="IN6" i="7"/>
  <c r="IO6" i="7"/>
  <c r="IP6" i="7"/>
  <c r="IQ6" i="7"/>
  <c r="IR6" i="7"/>
  <c r="IS6" i="7"/>
  <c r="IT6" i="7"/>
  <c r="IU6" i="7"/>
  <c r="IV6" i="7"/>
  <c r="IW6" i="7"/>
  <c r="IX6" i="7"/>
  <c r="IY6" i="7"/>
  <c r="IZ6" i="7"/>
  <c r="JA6" i="7"/>
  <c r="JB6" i="7"/>
  <c r="JC6" i="7"/>
  <c r="JD6" i="7"/>
  <c r="JE6" i="7"/>
  <c r="JF6" i="7"/>
  <c r="JG6" i="7"/>
  <c r="JH6" i="7"/>
  <c r="JI6" i="7"/>
  <c r="JJ6" i="7"/>
  <c r="JK6" i="7"/>
  <c r="JL6" i="7"/>
  <c r="JM6" i="7"/>
  <c r="JN6" i="7"/>
  <c r="JO6" i="7"/>
  <c r="JP6" i="7"/>
  <c r="JQ6" i="7"/>
  <c r="JR6" i="7"/>
  <c r="JS6" i="7"/>
  <c r="JT6" i="7"/>
  <c r="JU6" i="7"/>
  <c r="JV6" i="7"/>
  <c r="JW6" i="7"/>
  <c r="JX6" i="7"/>
  <c r="JY6" i="7"/>
  <c r="JZ6" i="7"/>
  <c r="KA6" i="7"/>
  <c r="KB6" i="7"/>
  <c r="KC6" i="7"/>
  <c r="KD6" i="7"/>
  <c r="KE6" i="7"/>
  <c r="KF6" i="7"/>
  <c r="KG6" i="7"/>
  <c r="KH6" i="7"/>
  <c r="KI6" i="7"/>
  <c r="KJ6" i="7"/>
  <c r="KK6" i="7"/>
  <c r="KL6" i="7"/>
  <c r="KM6" i="7"/>
  <c r="KN6" i="7"/>
  <c r="KO6" i="7"/>
  <c r="KP6" i="7"/>
  <c r="KQ6" i="7"/>
  <c r="KR6" i="7"/>
  <c r="KS6" i="7"/>
  <c r="KT6" i="7"/>
  <c r="KU6" i="7"/>
  <c r="KV6" i="7"/>
  <c r="KW6" i="7"/>
  <c r="KX6" i="7"/>
  <c r="KY6" i="7"/>
  <c r="KZ6" i="7"/>
  <c r="LA6" i="7"/>
  <c r="LB6" i="7"/>
  <c r="LC6" i="7"/>
  <c r="LD6" i="7"/>
  <c r="LE6" i="7"/>
  <c r="LF6" i="7"/>
  <c r="LG6" i="7"/>
  <c r="LH6" i="7"/>
  <c r="LI6" i="7"/>
  <c r="LJ6" i="7"/>
  <c r="LK6" i="7"/>
  <c r="LL6" i="7"/>
  <c r="LM6" i="7"/>
  <c r="LN6" i="7"/>
  <c r="LO6" i="7"/>
  <c r="LP6" i="7"/>
  <c r="LQ6" i="7"/>
  <c r="LR6" i="7"/>
  <c r="LS6" i="7"/>
  <c r="LT6" i="7"/>
  <c r="LU6" i="7"/>
  <c r="LV6" i="7"/>
  <c r="LW6" i="7"/>
  <c r="LX6" i="7"/>
  <c r="LY6" i="7"/>
  <c r="LZ6" i="7"/>
  <c r="MA6" i="7"/>
  <c r="MB6" i="7"/>
  <c r="MC6" i="7"/>
  <c r="MD6" i="7"/>
  <c r="ME6" i="7"/>
  <c r="MF6" i="7"/>
  <c r="MG6" i="7"/>
  <c r="MH6" i="7"/>
  <c r="MI6" i="7"/>
  <c r="MJ6" i="7"/>
  <c r="MK6" i="7"/>
  <c r="ML6" i="7"/>
  <c r="MM6" i="7"/>
  <c r="MN6" i="7"/>
  <c r="MO6" i="7"/>
  <c r="MP6" i="7"/>
  <c r="MQ6" i="7"/>
  <c r="MR6" i="7"/>
  <c r="MS6" i="7"/>
  <c r="MT6" i="7"/>
  <c r="MU6" i="7"/>
  <c r="MV6" i="7"/>
  <c r="MW6" i="7"/>
  <c r="MX6" i="7"/>
  <c r="MY6" i="7"/>
  <c r="MZ6" i="7"/>
  <c r="NA6" i="7"/>
  <c r="NB6" i="7"/>
  <c r="NC6" i="7"/>
  <c r="ND6" i="7"/>
  <c r="NE6" i="7"/>
  <c r="NF6" i="7"/>
  <c r="NG6" i="7"/>
  <c r="NH6" i="7"/>
  <c r="NI6" i="7"/>
  <c r="NJ6" i="7"/>
  <c r="NK6" i="7"/>
  <c r="NL6" i="7"/>
  <c r="NM6" i="7"/>
  <c r="NN6" i="7"/>
  <c r="NO6" i="7"/>
  <c r="NP6" i="7"/>
  <c r="NQ6" i="7"/>
  <c r="NR6" i="7"/>
  <c r="NS6" i="7"/>
  <c r="NT6" i="7"/>
  <c r="NU6" i="7"/>
  <c r="NV6" i="7"/>
  <c r="NW6" i="7"/>
  <c r="NX6" i="7"/>
  <c r="NY6" i="7"/>
  <c r="NZ6" i="7"/>
  <c r="OA6" i="7"/>
  <c r="OB6" i="7"/>
  <c r="OC6" i="7"/>
  <c r="OD6" i="7"/>
  <c r="OE6" i="7"/>
  <c r="OF6" i="7"/>
  <c r="OG6" i="7"/>
  <c r="OH6" i="7"/>
  <c r="OI6" i="7"/>
  <c r="OJ6" i="7"/>
  <c r="OK6" i="7"/>
  <c r="OL6" i="7"/>
  <c r="OM6" i="7"/>
  <c r="ON6" i="7"/>
  <c r="OO6" i="7"/>
  <c r="OP6" i="7"/>
  <c r="OQ6" i="7"/>
  <c r="OR6" i="7"/>
  <c r="OS6" i="7"/>
  <c r="OT6" i="7"/>
  <c r="OU6" i="7"/>
  <c r="OV6" i="7"/>
  <c r="OW6" i="7"/>
  <c r="OX6" i="7"/>
  <c r="OY6" i="7"/>
  <c r="OZ6" i="7"/>
  <c r="PA6" i="7"/>
  <c r="PB6" i="7"/>
  <c r="PC6" i="7"/>
  <c r="PD6" i="7"/>
  <c r="PE6" i="7"/>
  <c r="PF6" i="7"/>
  <c r="PG6" i="7"/>
  <c r="PH6" i="7"/>
  <c r="PI6" i="7"/>
  <c r="PJ6" i="7"/>
  <c r="PK6" i="7"/>
  <c r="PL6" i="7"/>
  <c r="PM6" i="7"/>
  <c r="PN6" i="7"/>
  <c r="PO6" i="7"/>
  <c r="PP6" i="7"/>
  <c r="PQ6" i="7"/>
  <c r="PR6" i="7"/>
  <c r="PS6" i="7"/>
  <c r="PT6" i="7"/>
  <c r="PU6" i="7"/>
  <c r="PV6" i="7"/>
  <c r="PW6" i="7"/>
  <c r="PX6" i="7"/>
  <c r="PY6" i="7"/>
  <c r="PZ6" i="7"/>
  <c r="QA6" i="7"/>
  <c r="QB6" i="7"/>
  <c r="QC6" i="7"/>
  <c r="QD6" i="7"/>
  <c r="QE6" i="7"/>
  <c r="QF6" i="7"/>
  <c r="QG6" i="7"/>
  <c r="QH6" i="7"/>
  <c r="QI6" i="7"/>
  <c r="QJ6" i="7"/>
  <c r="QK6" i="7"/>
  <c r="QL6" i="7"/>
  <c r="QM6" i="7"/>
  <c r="QN6" i="7"/>
  <c r="QO6" i="7"/>
  <c r="QP6" i="7"/>
  <c r="QQ6" i="7"/>
  <c r="QR6" i="7"/>
  <c r="QS6" i="7"/>
  <c r="QT6" i="7"/>
  <c r="QU6" i="7"/>
  <c r="QV6" i="7"/>
  <c r="QW6" i="7"/>
  <c r="QX6" i="7"/>
  <c r="QY6" i="7"/>
  <c r="QZ6" i="7"/>
  <c r="RA6" i="7"/>
  <c r="RB6" i="7"/>
  <c r="RC6" i="7"/>
  <c r="RD6" i="7"/>
  <c r="RE6" i="7"/>
  <c r="RF6" i="7"/>
  <c r="RG6" i="7"/>
  <c r="RH6" i="7"/>
  <c r="RI6" i="7"/>
  <c r="RJ6" i="7"/>
  <c r="RK6" i="7"/>
  <c r="RL6" i="7"/>
  <c r="RM6" i="7"/>
  <c r="RN6" i="7"/>
  <c r="RO6" i="7"/>
  <c r="RP6" i="7"/>
  <c r="RQ6" i="7"/>
  <c r="RR6" i="7"/>
  <c r="RS6" i="7"/>
  <c r="RT6" i="7"/>
  <c r="RU6" i="7"/>
  <c r="RV6" i="7"/>
  <c r="RW6" i="7"/>
  <c r="RX6" i="7"/>
  <c r="RY6" i="7"/>
  <c r="RZ6" i="7"/>
  <c r="SA6" i="7"/>
  <c r="SB6" i="7"/>
  <c r="SC6" i="7"/>
  <c r="SD6" i="7"/>
  <c r="SE6" i="7"/>
  <c r="SF6" i="7"/>
  <c r="SG6" i="7"/>
  <c r="SH6" i="7"/>
  <c r="SI6" i="7"/>
  <c r="SJ6" i="7"/>
  <c r="SK6" i="7"/>
  <c r="SL6" i="7"/>
  <c r="SM6" i="7"/>
  <c r="SN6" i="7"/>
  <c r="SO6" i="7"/>
  <c r="SP6" i="7"/>
  <c r="SQ6" i="7"/>
  <c r="SR6" i="7"/>
  <c r="SS6" i="7"/>
  <c r="ST6" i="7"/>
  <c r="SU6" i="7"/>
  <c r="SV6" i="7"/>
  <c r="SW6" i="7"/>
  <c r="SX6" i="7"/>
  <c r="SY6" i="7"/>
  <c r="SZ6" i="7"/>
  <c r="TA6" i="7"/>
  <c r="TB6" i="7"/>
  <c r="TC6" i="7"/>
  <c r="TD6" i="7"/>
  <c r="TE6" i="7"/>
  <c r="TF6" i="7"/>
  <c r="TG6" i="7"/>
  <c r="TH6" i="7"/>
  <c r="TI6" i="7"/>
  <c r="TJ6" i="7"/>
  <c r="TK6" i="7"/>
  <c r="TL6" i="7"/>
  <c r="TM6" i="7"/>
  <c r="TN6" i="7"/>
  <c r="TO6" i="7"/>
  <c r="TP6" i="7"/>
  <c r="TQ6" i="7"/>
  <c r="TR6" i="7"/>
  <c r="TS6" i="7"/>
  <c r="TT6" i="7"/>
  <c r="TU6" i="7"/>
  <c r="TV6" i="7"/>
  <c r="TW6" i="7"/>
  <c r="TX6" i="7"/>
  <c r="TY6" i="7"/>
  <c r="TZ6" i="7"/>
  <c r="UA6" i="7"/>
  <c r="UB6" i="7"/>
  <c r="UC6" i="7"/>
  <c r="UD6" i="7"/>
  <c r="UE6" i="7"/>
  <c r="UF6" i="7"/>
  <c r="UG6" i="7"/>
  <c r="UH6" i="7"/>
  <c r="UI6" i="7"/>
  <c r="UJ6" i="7"/>
  <c r="UK6" i="7"/>
  <c r="UL6" i="7"/>
  <c r="UM6" i="7"/>
  <c r="UN6" i="7"/>
  <c r="UO6" i="7"/>
  <c r="UP6" i="7"/>
  <c r="UQ6" i="7"/>
  <c r="UR6" i="7"/>
  <c r="US6" i="7"/>
  <c r="UT6" i="7"/>
  <c r="UU6" i="7"/>
  <c r="UV6" i="7"/>
  <c r="UW6" i="7"/>
  <c r="UX6" i="7"/>
  <c r="UY6" i="7"/>
  <c r="UZ6" i="7"/>
  <c r="VA6" i="7"/>
  <c r="VB6" i="7"/>
  <c r="VC6" i="7"/>
  <c r="VD6" i="7"/>
  <c r="VE6" i="7"/>
  <c r="VF6" i="7"/>
  <c r="VG6" i="7"/>
  <c r="VH6" i="7"/>
  <c r="VI6" i="7"/>
  <c r="VJ6" i="7"/>
  <c r="VK6" i="7"/>
  <c r="VL6" i="7"/>
  <c r="VM6" i="7"/>
  <c r="VN6" i="7"/>
  <c r="VO6" i="7"/>
  <c r="VP6" i="7"/>
  <c r="VQ6" i="7"/>
  <c r="VR6" i="7"/>
  <c r="VS6" i="7"/>
  <c r="VT6" i="7"/>
  <c r="VU6" i="7"/>
  <c r="VV6" i="7"/>
  <c r="VW6" i="7"/>
  <c r="VX6" i="7"/>
  <c r="VY6" i="7"/>
  <c r="VZ6" i="7"/>
  <c r="WA6" i="7"/>
  <c r="WB6" i="7"/>
  <c r="WC6" i="7"/>
  <c r="WD6" i="7"/>
  <c r="WE6" i="7"/>
  <c r="GZ7" i="7"/>
  <c r="HA7" i="7"/>
  <c r="HB7" i="7"/>
  <c r="HC7" i="7"/>
  <c r="HD7" i="7"/>
  <c r="HE7" i="7"/>
  <c r="HF7" i="7"/>
  <c r="HG7" i="7"/>
  <c r="HH7" i="7"/>
  <c r="HI7" i="7"/>
  <c r="HJ7" i="7"/>
  <c r="HK7" i="7"/>
  <c r="HL7" i="7"/>
  <c r="HM7" i="7"/>
  <c r="HN7" i="7"/>
  <c r="HO7" i="7"/>
  <c r="HP7" i="7"/>
  <c r="HQ7" i="7"/>
  <c r="HR7" i="7"/>
  <c r="HS7" i="7"/>
  <c r="HT7" i="7"/>
  <c r="HU7" i="7"/>
  <c r="HV7" i="7"/>
  <c r="HW7" i="7"/>
  <c r="HX7" i="7"/>
  <c r="HY7" i="7"/>
  <c r="HZ7" i="7"/>
  <c r="IA7" i="7"/>
  <c r="IB7" i="7"/>
  <c r="IC7" i="7"/>
  <c r="ID7" i="7"/>
  <c r="IE7" i="7"/>
  <c r="IF7" i="7"/>
  <c r="IG7" i="7"/>
  <c r="IH7" i="7"/>
  <c r="II7" i="7"/>
  <c r="IJ7" i="7"/>
  <c r="IK7" i="7"/>
  <c r="IL7" i="7"/>
  <c r="IM7" i="7"/>
  <c r="IN7" i="7"/>
  <c r="IO7" i="7"/>
  <c r="IP7" i="7"/>
  <c r="IQ7" i="7"/>
  <c r="IR7" i="7"/>
  <c r="IS7" i="7"/>
  <c r="IT7" i="7"/>
  <c r="IU7" i="7"/>
  <c r="IV7" i="7"/>
  <c r="IW7" i="7"/>
  <c r="IX7" i="7"/>
  <c r="IY7" i="7"/>
  <c r="IZ7" i="7"/>
  <c r="JA7" i="7"/>
  <c r="JB7" i="7"/>
  <c r="JC7" i="7"/>
  <c r="JD7" i="7"/>
  <c r="JE7" i="7"/>
  <c r="JF7" i="7"/>
  <c r="JG7" i="7"/>
  <c r="JH7" i="7"/>
  <c r="JI7" i="7"/>
  <c r="JJ7" i="7"/>
  <c r="JK7" i="7"/>
  <c r="JL7" i="7"/>
  <c r="JM7" i="7"/>
  <c r="JN7" i="7"/>
  <c r="JO7" i="7"/>
  <c r="JP7" i="7"/>
  <c r="JQ7" i="7"/>
  <c r="JR7" i="7"/>
  <c r="JS7" i="7"/>
  <c r="JT7" i="7"/>
  <c r="JU7" i="7"/>
  <c r="JV7" i="7"/>
  <c r="JW7" i="7"/>
  <c r="JX7" i="7"/>
  <c r="JY7" i="7"/>
  <c r="JZ7" i="7"/>
  <c r="KA7" i="7"/>
  <c r="KB7" i="7"/>
  <c r="KC7" i="7"/>
  <c r="KD7" i="7"/>
  <c r="KE7" i="7"/>
  <c r="KF7" i="7"/>
  <c r="KG7" i="7"/>
  <c r="KH7" i="7"/>
  <c r="KI7" i="7"/>
  <c r="KJ7" i="7"/>
  <c r="KK7" i="7"/>
  <c r="KL7" i="7"/>
  <c r="KM7" i="7"/>
  <c r="KN7" i="7"/>
  <c r="KO7" i="7"/>
  <c r="KP7" i="7"/>
  <c r="KQ7" i="7"/>
  <c r="KR7" i="7"/>
  <c r="KS7" i="7"/>
  <c r="KT7" i="7"/>
  <c r="KU7" i="7"/>
  <c r="KV7" i="7"/>
  <c r="KW7" i="7"/>
  <c r="KX7" i="7"/>
  <c r="KY7" i="7"/>
  <c r="KZ7" i="7"/>
  <c r="LA7" i="7"/>
  <c r="LB7" i="7"/>
  <c r="LC7" i="7"/>
  <c r="LD7" i="7"/>
  <c r="LE7" i="7"/>
  <c r="LF7" i="7"/>
  <c r="LG7" i="7"/>
  <c r="LH7" i="7"/>
  <c r="LI7" i="7"/>
  <c r="LJ7" i="7"/>
  <c r="LK7" i="7"/>
  <c r="LL7" i="7"/>
  <c r="LM7" i="7"/>
  <c r="LN7" i="7"/>
  <c r="LO7" i="7"/>
  <c r="LP7" i="7"/>
  <c r="LQ7" i="7"/>
  <c r="LR7" i="7"/>
  <c r="LS7" i="7"/>
  <c r="LT7" i="7"/>
  <c r="LU7" i="7"/>
  <c r="LV7" i="7"/>
  <c r="LW7" i="7"/>
  <c r="LX7" i="7"/>
  <c r="LY7" i="7"/>
  <c r="LZ7" i="7"/>
  <c r="MA7" i="7"/>
  <c r="MB7" i="7"/>
  <c r="MC7" i="7"/>
  <c r="MD7" i="7"/>
  <c r="ME7" i="7"/>
  <c r="MF7" i="7"/>
  <c r="MG7" i="7"/>
  <c r="MH7" i="7"/>
  <c r="MI7" i="7"/>
  <c r="MJ7" i="7"/>
  <c r="MK7" i="7"/>
  <c r="ML7" i="7"/>
  <c r="MM7" i="7"/>
  <c r="MN7" i="7"/>
  <c r="MO7" i="7"/>
  <c r="MP7" i="7"/>
  <c r="MQ7" i="7"/>
  <c r="MR7" i="7"/>
  <c r="MS7" i="7"/>
  <c r="MT7" i="7"/>
  <c r="MU7" i="7"/>
  <c r="MV7" i="7"/>
  <c r="MW7" i="7"/>
  <c r="MX7" i="7"/>
  <c r="MY7" i="7"/>
  <c r="MZ7" i="7"/>
  <c r="NA7" i="7"/>
  <c r="NB7" i="7"/>
  <c r="NC7" i="7"/>
  <c r="ND7" i="7"/>
  <c r="NE7" i="7"/>
  <c r="NF7" i="7"/>
  <c r="NG7" i="7"/>
  <c r="NH7" i="7"/>
  <c r="NI7" i="7"/>
  <c r="NJ7" i="7"/>
  <c r="NK7" i="7"/>
  <c r="NL7" i="7"/>
  <c r="NM7" i="7"/>
  <c r="NN7" i="7"/>
  <c r="NO7" i="7"/>
  <c r="NP7" i="7"/>
  <c r="NQ7" i="7"/>
  <c r="NR7" i="7"/>
  <c r="NS7" i="7"/>
  <c r="NT7" i="7"/>
  <c r="NU7" i="7"/>
  <c r="NV7" i="7"/>
  <c r="NW7" i="7"/>
  <c r="NX7" i="7"/>
  <c r="NY7" i="7"/>
  <c r="NZ7" i="7"/>
  <c r="OA7" i="7"/>
  <c r="OB7" i="7"/>
  <c r="OC7" i="7"/>
  <c r="OD7" i="7"/>
  <c r="OE7" i="7"/>
  <c r="OF7" i="7"/>
  <c r="OG7" i="7"/>
  <c r="OH7" i="7"/>
  <c r="OI7" i="7"/>
  <c r="OJ7" i="7"/>
  <c r="OK7" i="7"/>
  <c r="OL7" i="7"/>
  <c r="OM7" i="7"/>
  <c r="ON7" i="7"/>
  <c r="OO7" i="7"/>
  <c r="OP7" i="7"/>
  <c r="OQ7" i="7"/>
  <c r="OR7" i="7"/>
  <c r="OS7" i="7"/>
  <c r="OT7" i="7"/>
  <c r="OU7" i="7"/>
  <c r="OV7" i="7"/>
  <c r="OW7" i="7"/>
  <c r="OX7" i="7"/>
  <c r="OY7" i="7"/>
  <c r="OZ7" i="7"/>
  <c r="PA7" i="7"/>
  <c r="PB7" i="7"/>
  <c r="PC7" i="7"/>
  <c r="PD7" i="7"/>
  <c r="PE7" i="7"/>
  <c r="PF7" i="7"/>
  <c r="PG7" i="7"/>
  <c r="PH7" i="7"/>
  <c r="PI7" i="7"/>
  <c r="PJ7" i="7"/>
  <c r="PK7" i="7"/>
  <c r="PL7" i="7"/>
  <c r="PM7" i="7"/>
  <c r="PN7" i="7"/>
  <c r="PO7" i="7"/>
  <c r="PP7" i="7"/>
  <c r="PQ7" i="7"/>
  <c r="PR7" i="7"/>
  <c r="PS7" i="7"/>
  <c r="PT7" i="7"/>
  <c r="PU7" i="7"/>
  <c r="PV7" i="7"/>
  <c r="PW7" i="7"/>
  <c r="PX7" i="7"/>
  <c r="PY7" i="7"/>
  <c r="PZ7" i="7"/>
  <c r="QA7" i="7"/>
  <c r="QB7" i="7"/>
  <c r="QC7" i="7"/>
  <c r="QD7" i="7"/>
  <c r="QE7" i="7"/>
  <c r="QF7" i="7"/>
  <c r="QG7" i="7"/>
  <c r="QH7" i="7"/>
  <c r="QI7" i="7"/>
  <c r="QJ7" i="7"/>
  <c r="QK7" i="7"/>
  <c r="QL7" i="7"/>
  <c r="QM7" i="7"/>
  <c r="QN7" i="7"/>
  <c r="QO7" i="7"/>
  <c r="QP7" i="7"/>
  <c r="QQ7" i="7"/>
  <c r="QR7" i="7"/>
  <c r="QS7" i="7"/>
  <c r="QT7" i="7"/>
  <c r="QU7" i="7"/>
  <c r="QV7" i="7"/>
  <c r="QW7" i="7"/>
  <c r="QX7" i="7"/>
  <c r="QY7" i="7"/>
  <c r="QZ7" i="7"/>
  <c r="RA7" i="7"/>
  <c r="RB7" i="7"/>
  <c r="RC7" i="7"/>
  <c r="RD7" i="7"/>
  <c r="RE7" i="7"/>
  <c r="RF7" i="7"/>
  <c r="RG7" i="7"/>
  <c r="RH7" i="7"/>
  <c r="RI7" i="7"/>
  <c r="RJ7" i="7"/>
  <c r="RK7" i="7"/>
  <c r="RL7" i="7"/>
  <c r="RM7" i="7"/>
  <c r="RN7" i="7"/>
  <c r="RO7" i="7"/>
  <c r="RP7" i="7"/>
  <c r="RQ7" i="7"/>
  <c r="RR7" i="7"/>
  <c r="RS7" i="7"/>
  <c r="RT7" i="7"/>
  <c r="RU7" i="7"/>
  <c r="RV7" i="7"/>
  <c r="RW7" i="7"/>
  <c r="RX7" i="7"/>
  <c r="RY7" i="7"/>
  <c r="RZ7" i="7"/>
  <c r="SA7" i="7"/>
  <c r="SB7" i="7"/>
  <c r="SC7" i="7"/>
  <c r="SD7" i="7"/>
  <c r="SE7" i="7"/>
  <c r="SF7" i="7"/>
  <c r="SG7" i="7"/>
  <c r="SH7" i="7"/>
  <c r="SI7" i="7"/>
  <c r="SJ7" i="7"/>
  <c r="SK7" i="7"/>
  <c r="SL7" i="7"/>
  <c r="SM7" i="7"/>
  <c r="SN7" i="7"/>
  <c r="SO7" i="7"/>
  <c r="SP7" i="7"/>
  <c r="SQ7" i="7"/>
  <c r="SR7" i="7"/>
  <c r="SS7" i="7"/>
  <c r="ST7" i="7"/>
  <c r="SU7" i="7"/>
  <c r="SV7" i="7"/>
  <c r="SW7" i="7"/>
  <c r="SX7" i="7"/>
  <c r="SY7" i="7"/>
  <c r="SZ7" i="7"/>
  <c r="TA7" i="7"/>
  <c r="TB7" i="7"/>
  <c r="TC7" i="7"/>
  <c r="TD7" i="7"/>
  <c r="TE7" i="7"/>
  <c r="TF7" i="7"/>
  <c r="TG7" i="7"/>
  <c r="TH7" i="7"/>
  <c r="TI7" i="7"/>
  <c r="TJ7" i="7"/>
  <c r="TK7" i="7"/>
  <c r="TL7" i="7"/>
  <c r="TM7" i="7"/>
  <c r="TN7" i="7"/>
  <c r="TO7" i="7"/>
  <c r="TP7" i="7"/>
  <c r="TQ7" i="7"/>
  <c r="TR7" i="7"/>
  <c r="TS7" i="7"/>
  <c r="TT7" i="7"/>
  <c r="TU7" i="7"/>
  <c r="TV7" i="7"/>
  <c r="TW7" i="7"/>
  <c r="TX7" i="7"/>
  <c r="TY7" i="7"/>
  <c r="TZ7" i="7"/>
  <c r="UA7" i="7"/>
  <c r="UB7" i="7"/>
  <c r="UC7" i="7"/>
  <c r="UD7" i="7"/>
  <c r="UE7" i="7"/>
  <c r="UF7" i="7"/>
  <c r="UG7" i="7"/>
  <c r="UH7" i="7"/>
  <c r="UI7" i="7"/>
  <c r="UJ7" i="7"/>
  <c r="UK7" i="7"/>
  <c r="UL7" i="7"/>
  <c r="UM7" i="7"/>
  <c r="UN7" i="7"/>
  <c r="UO7" i="7"/>
  <c r="UP7" i="7"/>
  <c r="UQ7" i="7"/>
  <c r="UR7" i="7"/>
  <c r="US7" i="7"/>
  <c r="UT7" i="7"/>
  <c r="UU7" i="7"/>
  <c r="UV7" i="7"/>
  <c r="UW7" i="7"/>
  <c r="UX7" i="7"/>
  <c r="UY7" i="7"/>
  <c r="UZ7" i="7"/>
  <c r="VA7" i="7"/>
  <c r="VB7" i="7"/>
  <c r="VC7" i="7"/>
  <c r="VD7" i="7"/>
  <c r="VE7" i="7"/>
  <c r="VF7" i="7"/>
  <c r="VG7" i="7"/>
  <c r="VH7" i="7"/>
  <c r="VI7" i="7"/>
  <c r="VJ7" i="7"/>
  <c r="VK7" i="7"/>
  <c r="VL7" i="7"/>
  <c r="VM7" i="7"/>
  <c r="VN7" i="7"/>
  <c r="VO7" i="7"/>
  <c r="VP7" i="7"/>
  <c r="VQ7" i="7"/>
  <c r="VR7" i="7"/>
  <c r="VS7" i="7"/>
  <c r="VT7" i="7"/>
  <c r="VU7" i="7"/>
  <c r="VV7" i="7"/>
  <c r="VW7" i="7"/>
  <c r="VX7" i="7"/>
  <c r="VY7" i="7"/>
  <c r="VZ7" i="7"/>
  <c r="WA7" i="7"/>
  <c r="WB7" i="7"/>
  <c r="WC7" i="7"/>
  <c r="WD7" i="7"/>
  <c r="WE7" i="7"/>
  <c r="GZ8" i="7"/>
  <c r="HA8" i="7"/>
  <c r="HB8" i="7"/>
  <c r="HC8" i="7"/>
  <c r="HD8" i="7"/>
  <c r="HE8" i="7"/>
  <c r="HF8" i="7"/>
  <c r="HG8" i="7"/>
  <c r="HH8" i="7"/>
  <c r="HI8" i="7"/>
  <c r="HJ8" i="7"/>
  <c r="HK8" i="7"/>
  <c r="HL8" i="7"/>
  <c r="HM8" i="7"/>
  <c r="HN8" i="7"/>
  <c r="HO8" i="7"/>
  <c r="HP8" i="7"/>
  <c r="HQ8" i="7"/>
  <c r="HR8" i="7"/>
  <c r="HS8" i="7"/>
  <c r="HT8" i="7"/>
  <c r="HU8" i="7"/>
  <c r="HV8" i="7"/>
  <c r="HW8" i="7"/>
  <c r="HX8" i="7"/>
  <c r="HY8" i="7"/>
  <c r="HZ8" i="7"/>
  <c r="IA8" i="7"/>
  <c r="IB8" i="7"/>
  <c r="IC8" i="7"/>
  <c r="ID8" i="7"/>
  <c r="IE8" i="7"/>
  <c r="IF8" i="7"/>
  <c r="IG8" i="7"/>
  <c r="IH8" i="7"/>
  <c r="II8" i="7"/>
  <c r="IJ8" i="7"/>
  <c r="IK8" i="7"/>
  <c r="IL8" i="7"/>
  <c r="IM8" i="7"/>
  <c r="IN8" i="7"/>
  <c r="IO8" i="7"/>
  <c r="IP8" i="7"/>
  <c r="IQ8" i="7"/>
  <c r="IR8" i="7"/>
  <c r="IS8" i="7"/>
  <c r="IT8" i="7"/>
  <c r="IU8" i="7"/>
  <c r="IV8" i="7"/>
  <c r="IW8" i="7"/>
  <c r="IX8" i="7"/>
  <c r="IY8" i="7"/>
  <c r="IZ8" i="7"/>
  <c r="JA8" i="7"/>
  <c r="JB8" i="7"/>
  <c r="JC8" i="7"/>
  <c r="JD8" i="7"/>
  <c r="JE8" i="7"/>
  <c r="JF8" i="7"/>
  <c r="JG8" i="7"/>
  <c r="JH8" i="7"/>
  <c r="JI8" i="7"/>
  <c r="JJ8" i="7"/>
  <c r="JK8" i="7"/>
  <c r="JL8" i="7"/>
  <c r="JM8" i="7"/>
  <c r="JN8" i="7"/>
  <c r="JO8" i="7"/>
  <c r="JP8" i="7"/>
  <c r="JQ8" i="7"/>
  <c r="JR8" i="7"/>
  <c r="JS8" i="7"/>
  <c r="JT8" i="7"/>
  <c r="JU8" i="7"/>
  <c r="JV8" i="7"/>
  <c r="JW8" i="7"/>
  <c r="JX8" i="7"/>
  <c r="JY8" i="7"/>
  <c r="JZ8" i="7"/>
  <c r="KA8" i="7"/>
  <c r="KB8" i="7"/>
  <c r="KC8" i="7"/>
  <c r="KD8" i="7"/>
  <c r="KE8" i="7"/>
  <c r="KF8" i="7"/>
  <c r="KG8" i="7"/>
  <c r="KH8" i="7"/>
  <c r="KI8" i="7"/>
  <c r="KJ8" i="7"/>
  <c r="KK8" i="7"/>
  <c r="KL8" i="7"/>
  <c r="KM8" i="7"/>
  <c r="KN8" i="7"/>
  <c r="KO8" i="7"/>
  <c r="KP8" i="7"/>
  <c r="KQ8" i="7"/>
  <c r="KR8" i="7"/>
  <c r="KS8" i="7"/>
  <c r="KT8" i="7"/>
  <c r="KU8" i="7"/>
  <c r="KV8" i="7"/>
  <c r="KW8" i="7"/>
  <c r="KX8" i="7"/>
  <c r="KY8" i="7"/>
  <c r="KZ8" i="7"/>
  <c r="LA8" i="7"/>
  <c r="LB8" i="7"/>
  <c r="LC8" i="7"/>
  <c r="LD8" i="7"/>
  <c r="LE8" i="7"/>
  <c r="LF8" i="7"/>
  <c r="LG8" i="7"/>
  <c r="LH8" i="7"/>
  <c r="LI8" i="7"/>
  <c r="LJ8" i="7"/>
  <c r="LK8" i="7"/>
  <c r="LL8" i="7"/>
  <c r="LM8" i="7"/>
  <c r="LN8" i="7"/>
  <c r="LO8" i="7"/>
  <c r="LP8" i="7"/>
  <c r="LQ8" i="7"/>
  <c r="LR8" i="7"/>
  <c r="LS8" i="7"/>
  <c r="LT8" i="7"/>
  <c r="LU8" i="7"/>
  <c r="LV8" i="7"/>
  <c r="LW8" i="7"/>
  <c r="LX8" i="7"/>
  <c r="LY8" i="7"/>
  <c r="LZ8" i="7"/>
  <c r="MA8" i="7"/>
  <c r="MB8" i="7"/>
  <c r="MC8" i="7"/>
  <c r="MD8" i="7"/>
  <c r="ME8" i="7"/>
  <c r="MF8" i="7"/>
  <c r="MG8" i="7"/>
  <c r="MH8" i="7"/>
  <c r="MI8" i="7"/>
  <c r="MJ8" i="7"/>
  <c r="MK8" i="7"/>
  <c r="ML8" i="7"/>
  <c r="MM8" i="7"/>
  <c r="MN8" i="7"/>
  <c r="MO8" i="7"/>
  <c r="MP8" i="7"/>
  <c r="MQ8" i="7"/>
  <c r="MR8" i="7"/>
  <c r="MS8" i="7"/>
  <c r="MT8" i="7"/>
  <c r="MU8" i="7"/>
  <c r="MV8" i="7"/>
  <c r="MW8" i="7"/>
  <c r="MX8" i="7"/>
  <c r="MY8" i="7"/>
  <c r="MZ8" i="7"/>
  <c r="NA8" i="7"/>
  <c r="NB8" i="7"/>
  <c r="NC8" i="7"/>
  <c r="ND8" i="7"/>
  <c r="NE8" i="7"/>
  <c r="NF8" i="7"/>
  <c r="NG8" i="7"/>
  <c r="NH8" i="7"/>
  <c r="NI8" i="7"/>
  <c r="NJ8" i="7"/>
  <c r="NK8" i="7"/>
  <c r="NL8" i="7"/>
  <c r="NM8" i="7"/>
  <c r="NN8" i="7"/>
  <c r="NO8" i="7"/>
  <c r="NP8" i="7"/>
  <c r="NQ8" i="7"/>
  <c r="NR8" i="7"/>
  <c r="NS8" i="7"/>
  <c r="NT8" i="7"/>
  <c r="NU8" i="7"/>
  <c r="NV8" i="7"/>
  <c r="NW8" i="7"/>
  <c r="NX8" i="7"/>
  <c r="NY8" i="7"/>
  <c r="NZ8" i="7"/>
  <c r="OA8" i="7"/>
  <c r="OB8" i="7"/>
  <c r="OC8" i="7"/>
  <c r="OD8" i="7"/>
  <c r="OE8" i="7"/>
  <c r="OF8" i="7"/>
  <c r="OG8" i="7"/>
  <c r="OH8" i="7"/>
  <c r="OI8" i="7"/>
  <c r="OJ8" i="7"/>
  <c r="OK8" i="7"/>
  <c r="OL8" i="7"/>
  <c r="OM8" i="7"/>
  <c r="ON8" i="7"/>
  <c r="OO8" i="7"/>
  <c r="OP8" i="7"/>
  <c r="OQ8" i="7"/>
  <c r="OR8" i="7"/>
  <c r="OS8" i="7"/>
  <c r="OT8" i="7"/>
  <c r="OU8" i="7"/>
  <c r="OV8" i="7"/>
  <c r="OW8" i="7"/>
  <c r="OX8" i="7"/>
  <c r="OY8" i="7"/>
  <c r="OZ8" i="7"/>
  <c r="PA8" i="7"/>
  <c r="PB8" i="7"/>
  <c r="PC8" i="7"/>
  <c r="PD8" i="7"/>
  <c r="PE8" i="7"/>
  <c r="PF8" i="7"/>
  <c r="PG8" i="7"/>
  <c r="PH8" i="7"/>
  <c r="PI8" i="7"/>
  <c r="PJ8" i="7"/>
  <c r="PK8" i="7"/>
  <c r="PL8" i="7"/>
  <c r="PM8" i="7"/>
  <c r="PN8" i="7"/>
  <c r="PO8" i="7"/>
  <c r="PP8" i="7"/>
  <c r="PQ8" i="7"/>
  <c r="PR8" i="7"/>
  <c r="PS8" i="7"/>
  <c r="PT8" i="7"/>
  <c r="PU8" i="7"/>
  <c r="PV8" i="7"/>
  <c r="PW8" i="7"/>
  <c r="PX8" i="7"/>
  <c r="PY8" i="7"/>
  <c r="PZ8" i="7"/>
  <c r="QA8" i="7"/>
  <c r="QB8" i="7"/>
  <c r="QC8" i="7"/>
  <c r="QD8" i="7"/>
  <c r="QE8" i="7"/>
  <c r="QF8" i="7"/>
  <c r="QG8" i="7"/>
  <c r="QH8" i="7"/>
  <c r="QI8" i="7"/>
  <c r="QJ8" i="7"/>
  <c r="QK8" i="7"/>
  <c r="QL8" i="7"/>
  <c r="QM8" i="7"/>
  <c r="QN8" i="7"/>
  <c r="QO8" i="7"/>
  <c r="QP8" i="7"/>
  <c r="QQ8" i="7"/>
  <c r="QR8" i="7"/>
  <c r="QS8" i="7"/>
  <c r="QT8" i="7"/>
  <c r="QU8" i="7"/>
  <c r="QV8" i="7"/>
  <c r="QW8" i="7"/>
  <c r="QX8" i="7"/>
  <c r="QY8" i="7"/>
  <c r="QZ8" i="7"/>
  <c r="RA8" i="7"/>
  <c r="RB8" i="7"/>
  <c r="RC8" i="7"/>
  <c r="RD8" i="7"/>
  <c r="RE8" i="7"/>
  <c r="RF8" i="7"/>
  <c r="RG8" i="7"/>
  <c r="RH8" i="7"/>
  <c r="RI8" i="7"/>
  <c r="RJ8" i="7"/>
  <c r="RK8" i="7"/>
  <c r="RL8" i="7"/>
  <c r="RM8" i="7"/>
  <c r="RN8" i="7"/>
  <c r="RO8" i="7"/>
  <c r="RP8" i="7"/>
  <c r="RQ8" i="7"/>
  <c r="RR8" i="7"/>
  <c r="RS8" i="7"/>
  <c r="RT8" i="7"/>
  <c r="RU8" i="7"/>
  <c r="RV8" i="7"/>
  <c r="RW8" i="7"/>
  <c r="RX8" i="7"/>
  <c r="RY8" i="7"/>
  <c r="RZ8" i="7"/>
  <c r="SA8" i="7"/>
  <c r="SB8" i="7"/>
  <c r="SC8" i="7"/>
  <c r="SD8" i="7"/>
  <c r="SE8" i="7"/>
  <c r="SF8" i="7"/>
  <c r="SG8" i="7"/>
  <c r="SH8" i="7"/>
  <c r="SI8" i="7"/>
  <c r="SJ8" i="7"/>
  <c r="SK8" i="7"/>
  <c r="SL8" i="7"/>
  <c r="SM8" i="7"/>
  <c r="SN8" i="7"/>
  <c r="SO8" i="7"/>
  <c r="SP8" i="7"/>
  <c r="SQ8" i="7"/>
  <c r="SR8" i="7"/>
  <c r="SS8" i="7"/>
  <c r="ST8" i="7"/>
  <c r="SU8" i="7"/>
  <c r="SV8" i="7"/>
  <c r="SW8" i="7"/>
  <c r="SX8" i="7"/>
  <c r="SY8" i="7"/>
  <c r="SZ8" i="7"/>
  <c r="TA8" i="7"/>
  <c r="TB8" i="7"/>
  <c r="TC8" i="7"/>
  <c r="TD8" i="7"/>
  <c r="TE8" i="7"/>
  <c r="TF8" i="7"/>
  <c r="TG8" i="7"/>
  <c r="TH8" i="7"/>
  <c r="TI8" i="7"/>
  <c r="TJ8" i="7"/>
  <c r="TK8" i="7"/>
  <c r="TL8" i="7"/>
  <c r="TM8" i="7"/>
  <c r="TN8" i="7"/>
  <c r="TO8" i="7"/>
  <c r="TP8" i="7"/>
  <c r="TQ8" i="7"/>
  <c r="TR8" i="7"/>
  <c r="TS8" i="7"/>
  <c r="TT8" i="7"/>
  <c r="TU8" i="7"/>
  <c r="TV8" i="7"/>
  <c r="TW8" i="7"/>
  <c r="TX8" i="7"/>
  <c r="TY8" i="7"/>
  <c r="TZ8" i="7"/>
  <c r="UA8" i="7"/>
  <c r="UB8" i="7"/>
  <c r="UC8" i="7"/>
  <c r="UD8" i="7"/>
  <c r="UE8" i="7"/>
  <c r="UF8" i="7"/>
  <c r="UG8" i="7"/>
  <c r="UH8" i="7"/>
  <c r="UI8" i="7"/>
  <c r="UJ8" i="7"/>
  <c r="UK8" i="7"/>
  <c r="UL8" i="7"/>
  <c r="UM8" i="7"/>
  <c r="UN8" i="7"/>
  <c r="UO8" i="7"/>
  <c r="UP8" i="7"/>
  <c r="UQ8" i="7"/>
  <c r="UR8" i="7"/>
  <c r="US8" i="7"/>
  <c r="UT8" i="7"/>
  <c r="UU8" i="7"/>
  <c r="UV8" i="7"/>
  <c r="UW8" i="7"/>
  <c r="UX8" i="7"/>
  <c r="UY8" i="7"/>
  <c r="UZ8" i="7"/>
  <c r="VA8" i="7"/>
  <c r="VB8" i="7"/>
  <c r="VC8" i="7"/>
  <c r="VD8" i="7"/>
  <c r="VE8" i="7"/>
  <c r="VF8" i="7"/>
  <c r="VG8" i="7"/>
  <c r="VH8" i="7"/>
  <c r="VI8" i="7"/>
  <c r="VJ8" i="7"/>
  <c r="VK8" i="7"/>
  <c r="VL8" i="7"/>
  <c r="VM8" i="7"/>
  <c r="VN8" i="7"/>
  <c r="VO8" i="7"/>
  <c r="VP8" i="7"/>
  <c r="VQ8" i="7"/>
  <c r="VR8" i="7"/>
  <c r="VS8" i="7"/>
  <c r="VT8" i="7"/>
  <c r="VU8" i="7"/>
  <c r="VV8" i="7"/>
  <c r="VW8" i="7"/>
  <c r="VX8" i="7"/>
  <c r="VY8" i="7"/>
  <c r="VZ8" i="7"/>
  <c r="WA8" i="7"/>
  <c r="WB8" i="7"/>
  <c r="WC8" i="7"/>
  <c r="WD8" i="7"/>
  <c r="WE8" i="7"/>
  <c r="GZ9" i="7"/>
  <c r="HA9" i="7"/>
  <c r="HB9" i="7"/>
  <c r="HC9" i="7"/>
  <c r="HD9" i="7"/>
  <c r="HE9" i="7"/>
  <c r="HF9" i="7"/>
  <c r="HG9" i="7"/>
  <c r="HH9" i="7"/>
  <c r="HI9" i="7"/>
  <c r="HJ9" i="7"/>
  <c r="HK9" i="7"/>
  <c r="HL9" i="7"/>
  <c r="HM9" i="7"/>
  <c r="HN9" i="7"/>
  <c r="HO9" i="7"/>
  <c r="HP9" i="7"/>
  <c r="HQ9" i="7"/>
  <c r="HR9" i="7"/>
  <c r="HS9" i="7"/>
  <c r="HT9" i="7"/>
  <c r="HU9" i="7"/>
  <c r="HV9" i="7"/>
  <c r="HW9" i="7"/>
  <c r="HX9" i="7"/>
  <c r="HY9" i="7"/>
  <c r="HZ9" i="7"/>
  <c r="IA9" i="7"/>
  <c r="IB9" i="7"/>
  <c r="IC9" i="7"/>
  <c r="ID9" i="7"/>
  <c r="IE9" i="7"/>
  <c r="IF9" i="7"/>
  <c r="IG9" i="7"/>
  <c r="IH9" i="7"/>
  <c r="II9" i="7"/>
  <c r="IJ9" i="7"/>
  <c r="IK9" i="7"/>
  <c r="IL9" i="7"/>
  <c r="IM9" i="7"/>
  <c r="IN9" i="7"/>
  <c r="IO9" i="7"/>
  <c r="IP9" i="7"/>
  <c r="IQ9" i="7"/>
  <c r="IR9" i="7"/>
  <c r="IS9" i="7"/>
  <c r="IT9" i="7"/>
  <c r="IU9" i="7"/>
  <c r="IV9" i="7"/>
  <c r="IW9" i="7"/>
  <c r="IX9" i="7"/>
  <c r="IY9" i="7"/>
  <c r="IZ9" i="7"/>
  <c r="JA9" i="7"/>
  <c r="JB9" i="7"/>
  <c r="JC9" i="7"/>
  <c r="JD9" i="7"/>
  <c r="JE9" i="7"/>
  <c r="JF9" i="7"/>
  <c r="JG9" i="7"/>
  <c r="JH9" i="7"/>
  <c r="JI9" i="7"/>
  <c r="JJ9" i="7"/>
  <c r="JK9" i="7"/>
  <c r="JL9" i="7"/>
  <c r="JM9" i="7"/>
  <c r="JN9" i="7"/>
  <c r="JO9" i="7"/>
  <c r="JP9" i="7"/>
  <c r="JQ9" i="7"/>
  <c r="JR9" i="7"/>
  <c r="JS9" i="7"/>
  <c r="JT9" i="7"/>
  <c r="JU9" i="7"/>
  <c r="JV9" i="7"/>
  <c r="JW9" i="7"/>
  <c r="JX9" i="7"/>
  <c r="JY9" i="7"/>
  <c r="JZ9" i="7"/>
  <c r="KA9" i="7"/>
  <c r="KB9" i="7"/>
  <c r="KC9" i="7"/>
  <c r="KD9" i="7"/>
  <c r="KE9" i="7"/>
  <c r="KF9" i="7"/>
  <c r="KG9" i="7"/>
  <c r="KH9" i="7"/>
  <c r="KI9" i="7"/>
  <c r="KJ9" i="7"/>
  <c r="KK9" i="7"/>
  <c r="KL9" i="7"/>
  <c r="KM9" i="7"/>
  <c r="KN9" i="7"/>
  <c r="KO9" i="7"/>
  <c r="KP9" i="7"/>
  <c r="KQ9" i="7"/>
  <c r="KR9" i="7"/>
  <c r="KS9" i="7"/>
  <c r="KT9" i="7"/>
  <c r="KU9" i="7"/>
  <c r="KV9" i="7"/>
  <c r="KW9" i="7"/>
  <c r="KX9" i="7"/>
  <c r="KY9" i="7"/>
  <c r="KZ9" i="7"/>
  <c r="LA9" i="7"/>
  <c r="LB9" i="7"/>
  <c r="LC9" i="7"/>
  <c r="LD9" i="7"/>
  <c r="LE9" i="7"/>
  <c r="LF9" i="7"/>
  <c r="LG9" i="7"/>
  <c r="LH9" i="7"/>
  <c r="LI9" i="7"/>
  <c r="LJ9" i="7"/>
  <c r="LK9" i="7"/>
  <c r="LL9" i="7"/>
  <c r="LM9" i="7"/>
  <c r="LN9" i="7"/>
  <c r="LO9" i="7"/>
  <c r="LP9" i="7"/>
  <c r="LQ9" i="7"/>
  <c r="LR9" i="7"/>
  <c r="LS9" i="7"/>
  <c r="LT9" i="7"/>
  <c r="LU9" i="7"/>
  <c r="LV9" i="7"/>
  <c r="LW9" i="7"/>
  <c r="LX9" i="7"/>
  <c r="LY9" i="7"/>
  <c r="LZ9" i="7"/>
  <c r="MA9" i="7"/>
  <c r="MB9" i="7"/>
  <c r="MC9" i="7"/>
  <c r="MD9" i="7"/>
  <c r="ME9" i="7"/>
  <c r="MF9" i="7"/>
  <c r="MG9" i="7"/>
  <c r="MH9" i="7"/>
  <c r="MI9" i="7"/>
  <c r="MJ9" i="7"/>
  <c r="MK9" i="7"/>
  <c r="ML9" i="7"/>
  <c r="MM9" i="7"/>
  <c r="MN9" i="7"/>
  <c r="MO9" i="7"/>
  <c r="MP9" i="7"/>
  <c r="MQ9" i="7"/>
  <c r="MR9" i="7"/>
  <c r="MS9" i="7"/>
  <c r="MT9" i="7"/>
  <c r="MU9" i="7"/>
  <c r="MV9" i="7"/>
  <c r="MW9" i="7"/>
  <c r="MX9" i="7"/>
  <c r="MY9" i="7"/>
  <c r="MZ9" i="7"/>
  <c r="NA9" i="7"/>
  <c r="NB9" i="7"/>
  <c r="NC9" i="7"/>
  <c r="ND9" i="7"/>
  <c r="NE9" i="7"/>
  <c r="NF9" i="7"/>
  <c r="NG9" i="7"/>
  <c r="NH9" i="7"/>
  <c r="NI9" i="7"/>
  <c r="NJ9" i="7"/>
  <c r="NK9" i="7"/>
  <c r="NL9" i="7"/>
  <c r="NM9" i="7"/>
  <c r="NN9" i="7"/>
  <c r="NO9" i="7"/>
  <c r="NP9" i="7"/>
  <c r="NQ9" i="7"/>
  <c r="NR9" i="7"/>
  <c r="NS9" i="7"/>
  <c r="NT9" i="7"/>
  <c r="NU9" i="7"/>
  <c r="NV9" i="7"/>
  <c r="NW9" i="7"/>
  <c r="NX9" i="7"/>
  <c r="NY9" i="7"/>
  <c r="NZ9" i="7"/>
  <c r="OA9" i="7"/>
  <c r="OB9" i="7"/>
  <c r="OC9" i="7"/>
  <c r="OD9" i="7"/>
  <c r="OE9" i="7"/>
  <c r="OF9" i="7"/>
  <c r="OG9" i="7"/>
  <c r="OH9" i="7"/>
  <c r="OI9" i="7"/>
  <c r="OJ9" i="7"/>
  <c r="OK9" i="7"/>
  <c r="OL9" i="7"/>
  <c r="OM9" i="7"/>
  <c r="ON9" i="7"/>
  <c r="OO9" i="7"/>
  <c r="OP9" i="7"/>
  <c r="OQ9" i="7"/>
  <c r="OR9" i="7"/>
  <c r="OS9" i="7"/>
  <c r="OT9" i="7"/>
  <c r="OU9" i="7"/>
  <c r="OV9" i="7"/>
  <c r="OW9" i="7"/>
  <c r="OX9" i="7"/>
  <c r="OY9" i="7"/>
  <c r="OZ9" i="7"/>
  <c r="PA9" i="7"/>
  <c r="PB9" i="7"/>
  <c r="PC9" i="7"/>
  <c r="PD9" i="7"/>
  <c r="PE9" i="7"/>
  <c r="PF9" i="7"/>
  <c r="PG9" i="7"/>
  <c r="PH9" i="7"/>
  <c r="PI9" i="7"/>
  <c r="PJ9" i="7"/>
  <c r="PK9" i="7"/>
  <c r="PL9" i="7"/>
  <c r="PM9" i="7"/>
  <c r="PN9" i="7"/>
  <c r="PO9" i="7"/>
  <c r="PP9" i="7"/>
  <c r="PQ9" i="7"/>
  <c r="PR9" i="7"/>
  <c r="PS9" i="7"/>
  <c r="PT9" i="7"/>
  <c r="PU9" i="7"/>
  <c r="PV9" i="7"/>
  <c r="PW9" i="7"/>
  <c r="PX9" i="7"/>
  <c r="PY9" i="7"/>
  <c r="PZ9" i="7"/>
  <c r="QA9" i="7"/>
  <c r="QB9" i="7"/>
  <c r="QC9" i="7"/>
  <c r="QD9" i="7"/>
  <c r="QE9" i="7"/>
  <c r="QF9" i="7"/>
  <c r="QG9" i="7"/>
  <c r="QH9" i="7"/>
  <c r="QI9" i="7"/>
  <c r="QJ9" i="7"/>
  <c r="QK9" i="7"/>
  <c r="QL9" i="7"/>
  <c r="QM9" i="7"/>
  <c r="QN9" i="7"/>
  <c r="QO9" i="7"/>
  <c r="QP9" i="7"/>
  <c r="QQ9" i="7"/>
  <c r="QR9" i="7"/>
  <c r="QS9" i="7"/>
  <c r="QT9" i="7"/>
  <c r="QU9" i="7"/>
  <c r="QV9" i="7"/>
  <c r="QW9" i="7"/>
  <c r="QX9" i="7"/>
  <c r="QY9" i="7"/>
  <c r="QZ9" i="7"/>
  <c r="RA9" i="7"/>
  <c r="RB9" i="7"/>
  <c r="RC9" i="7"/>
  <c r="RD9" i="7"/>
  <c r="RE9" i="7"/>
  <c r="RF9" i="7"/>
  <c r="RG9" i="7"/>
  <c r="RH9" i="7"/>
  <c r="RI9" i="7"/>
  <c r="RJ9" i="7"/>
  <c r="RK9" i="7"/>
  <c r="RL9" i="7"/>
  <c r="RM9" i="7"/>
  <c r="RN9" i="7"/>
  <c r="RO9" i="7"/>
  <c r="RP9" i="7"/>
  <c r="RQ9" i="7"/>
  <c r="RR9" i="7"/>
  <c r="RS9" i="7"/>
  <c r="RT9" i="7"/>
  <c r="RU9" i="7"/>
  <c r="RV9" i="7"/>
  <c r="RW9" i="7"/>
  <c r="RX9" i="7"/>
  <c r="RY9" i="7"/>
  <c r="RZ9" i="7"/>
  <c r="SA9" i="7"/>
  <c r="SB9" i="7"/>
  <c r="SC9" i="7"/>
  <c r="SD9" i="7"/>
  <c r="SE9" i="7"/>
  <c r="SF9" i="7"/>
  <c r="SG9" i="7"/>
  <c r="SH9" i="7"/>
  <c r="SI9" i="7"/>
  <c r="SJ9" i="7"/>
  <c r="SK9" i="7"/>
  <c r="SL9" i="7"/>
  <c r="SM9" i="7"/>
  <c r="SN9" i="7"/>
  <c r="SO9" i="7"/>
  <c r="SP9" i="7"/>
  <c r="SQ9" i="7"/>
  <c r="SR9" i="7"/>
  <c r="SS9" i="7"/>
  <c r="ST9" i="7"/>
  <c r="SU9" i="7"/>
  <c r="SV9" i="7"/>
  <c r="SW9" i="7"/>
  <c r="SX9" i="7"/>
  <c r="SY9" i="7"/>
  <c r="SZ9" i="7"/>
  <c r="TA9" i="7"/>
  <c r="TB9" i="7"/>
  <c r="TC9" i="7"/>
  <c r="TD9" i="7"/>
  <c r="TE9" i="7"/>
  <c r="TF9" i="7"/>
  <c r="TG9" i="7"/>
  <c r="TH9" i="7"/>
  <c r="TI9" i="7"/>
  <c r="TJ9" i="7"/>
  <c r="TK9" i="7"/>
  <c r="TL9" i="7"/>
  <c r="TM9" i="7"/>
  <c r="TN9" i="7"/>
  <c r="TO9" i="7"/>
  <c r="TP9" i="7"/>
  <c r="TQ9" i="7"/>
  <c r="TR9" i="7"/>
  <c r="TS9" i="7"/>
  <c r="TT9" i="7"/>
  <c r="TU9" i="7"/>
  <c r="TV9" i="7"/>
  <c r="TW9" i="7"/>
  <c r="TX9" i="7"/>
  <c r="TY9" i="7"/>
  <c r="TZ9" i="7"/>
  <c r="UA9" i="7"/>
  <c r="UB9" i="7"/>
  <c r="UC9" i="7"/>
  <c r="UD9" i="7"/>
  <c r="UE9" i="7"/>
  <c r="UF9" i="7"/>
  <c r="UG9" i="7"/>
  <c r="UH9" i="7"/>
  <c r="UI9" i="7"/>
  <c r="UJ9" i="7"/>
  <c r="UK9" i="7"/>
  <c r="UL9" i="7"/>
  <c r="UM9" i="7"/>
  <c r="UN9" i="7"/>
  <c r="UO9" i="7"/>
  <c r="UP9" i="7"/>
  <c r="UQ9" i="7"/>
  <c r="UR9" i="7"/>
  <c r="US9" i="7"/>
  <c r="UT9" i="7"/>
  <c r="UU9" i="7"/>
  <c r="UV9" i="7"/>
  <c r="UW9" i="7"/>
  <c r="UX9" i="7"/>
  <c r="UY9" i="7"/>
  <c r="UZ9" i="7"/>
  <c r="VA9" i="7"/>
  <c r="VB9" i="7"/>
  <c r="VC9" i="7"/>
  <c r="VD9" i="7"/>
  <c r="VE9" i="7"/>
  <c r="VF9" i="7"/>
  <c r="VG9" i="7"/>
  <c r="VH9" i="7"/>
  <c r="VI9" i="7"/>
  <c r="VJ9" i="7"/>
  <c r="VK9" i="7"/>
  <c r="VL9" i="7"/>
  <c r="VM9" i="7"/>
  <c r="VN9" i="7"/>
  <c r="VO9" i="7"/>
  <c r="VP9" i="7"/>
  <c r="VQ9" i="7"/>
  <c r="VR9" i="7"/>
  <c r="VS9" i="7"/>
  <c r="VT9" i="7"/>
  <c r="VU9" i="7"/>
  <c r="VV9" i="7"/>
  <c r="VW9" i="7"/>
  <c r="VX9" i="7"/>
  <c r="VY9" i="7"/>
  <c r="VZ9" i="7"/>
  <c r="WA9" i="7"/>
  <c r="WB9" i="7"/>
  <c r="WC9" i="7"/>
  <c r="WD9" i="7"/>
  <c r="WE9" i="7"/>
  <c r="GZ10" i="7"/>
  <c r="HA10" i="7"/>
  <c r="HB10" i="7"/>
  <c r="HC10" i="7"/>
  <c r="HD10" i="7"/>
  <c r="HE10" i="7"/>
  <c r="HF10" i="7"/>
  <c r="HG10" i="7"/>
  <c r="HH10" i="7"/>
  <c r="HI10" i="7"/>
  <c r="HJ10" i="7"/>
  <c r="HK10" i="7"/>
  <c r="HL10" i="7"/>
  <c r="HM10" i="7"/>
  <c r="HN10" i="7"/>
  <c r="HO10" i="7"/>
  <c r="HP10" i="7"/>
  <c r="HQ10" i="7"/>
  <c r="HR10" i="7"/>
  <c r="HS10" i="7"/>
  <c r="HT10" i="7"/>
  <c r="HU10" i="7"/>
  <c r="HV10" i="7"/>
  <c r="HW10" i="7"/>
  <c r="HX10" i="7"/>
  <c r="HY10" i="7"/>
  <c r="HZ10" i="7"/>
  <c r="IA10" i="7"/>
  <c r="IB10" i="7"/>
  <c r="IC10" i="7"/>
  <c r="ID10" i="7"/>
  <c r="IE10" i="7"/>
  <c r="IF10" i="7"/>
  <c r="IG10" i="7"/>
  <c r="IH10" i="7"/>
  <c r="II10" i="7"/>
  <c r="IJ10" i="7"/>
  <c r="IK10" i="7"/>
  <c r="IL10" i="7"/>
  <c r="IM10" i="7"/>
  <c r="IN10" i="7"/>
  <c r="IO10" i="7"/>
  <c r="IP10" i="7"/>
  <c r="IQ10" i="7"/>
  <c r="IR10" i="7"/>
  <c r="IS10" i="7"/>
  <c r="IT10" i="7"/>
  <c r="IU10" i="7"/>
  <c r="IV10" i="7"/>
  <c r="IW10" i="7"/>
  <c r="IX10" i="7"/>
  <c r="IY10" i="7"/>
  <c r="IZ10" i="7"/>
  <c r="JA10" i="7"/>
  <c r="JB10" i="7"/>
  <c r="JC10" i="7"/>
  <c r="JD10" i="7"/>
  <c r="JE10" i="7"/>
  <c r="JF10" i="7"/>
  <c r="JG10" i="7"/>
  <c r="JH10" i="7"/>
  <c r="JI10" i="7"/>
  <c r="JJ10" i="7"/>
  <c r="JK10" i="7"/>
  <c r="JL10" i="7"/>
  <c r="JM10" i="7"/>
  <c r="JN10" i="7"/>
  <c r="JO10" i="7"/>
  <c r="JP10" i="7"/>
  <c r="JQ10" i="7"/>
  <c r="JR10" i="7"/>
  <c r="JS10" i="7"/>
  <c r="JT10" i="7"/>
  <c r="JU10" i="7"/>
  <c r="JV10" i="7"/>
  <c r="JW10" i="7"/>
  <c r="JX10" i="7"/>
  <c r="JY10" i="7"/>
  <c r="JZ10" i="7"/>
  <c r="KA10" i="7"/>
  <c r="KB10" i="7"/>
  <c r="KC10" i="7"/>
  <c r="KD10" i="7"/>
  <c r="KE10" i="7"/>
  <c r="KF10" i="7"/>
  <c r="KG10" i="7"/>
  <c r="KH10" i="7"/>
  <c r="KI10" i="7"/>
  <c r="KJ10" i="7"/>
  <c r="KK10" i="7"/>
  <c r="KL10" i="7"/>
  <c r="KM10" i="7"/>
  <c r="KN10" i="7"/>
  <c r="KO10" i="7"/>
  <c r="KP10" i="7"/>
  <c r="KQ10" i="7"/>
  <c r="KR10" i="7"/>
  <c r="KS10" i="7"/>
  <c r="KT10" i="7"/>
  <c r="KU10" i="7"/>
  <c r="KV10" i="7"/>
  <c r="KW10" i="7"/>
  <c r="KX10" i="7"/>
  <c r="KY10" i="7"/>
  <c r="KZ10" i="7"/>
  <c r="LA10" i="7"/>
  <c r="LB10" i="7"/>
  <c r="LC10" i="7"/>
  <c r="LD10" i="7"/>
  <c r="LE10" i="7"/>
  <c r="LF10" i="7"/>
  <c r="LG10" i="7"/>
  <c r="LH10" i="7"/>
  <c r="LI10" i="7"/>
  <c r="LJ10" i="7"/>
  <c r="LK10" i="7"/>
  <c r="LL10" i="7"/>
  <c r="LM10" i="7"/>
  <c r="LN10" i="7"/>
  <c r="LO10" i="7"/>
  <c r="LP10" i="7"/>
  <c r="LQ10" i="7"/>
  <c r="LR10" i="7"/>
  <c r="LS10" i="7"/>
  <c r="LT10" i="7"/>
  <c r="LU10" i="7"/>
  <c r="LV10" i="7"/>
  <c r="LW10" i="7"/>
  <c r="LX10" i="7"/>
  <c r="LY10" i="7"/>
  <c r="LZ10" i="7"/>
  <c r="MA10" i="7"/>
  <c r="MB10" i="7"/>
  <c r="MC10" i="7"/>
  <c r="MD10" i="7"/>
  <c r="ME10" i="7"/>
  <c r="MF10" i="7"/>
  <c r="MG10" i="7"/>
  <c r="MH10" i="7"/>
  <c r="MI10" i="7"/>
  <c r="MJ10" i="7"/>
  <c r="MK10" i="7"/>
  <c r="ML10" i="7"/>
  <c r="MM10" i="7"/>
  <c r="MN10" i="7"/>
  <c r="MO10" i="7"/>
  <c r="MP10" i="7"/>
  <c r="MQ10" i="7"/>
  <c r="MR10" i="7"/>
  <c r="MS10" i="7"/>
  <c r="MT10" i="7"/>
  <c r="MU10" i="7"/>
  <c r="MV10" i="7"/>
  <c r="MW10" i="7"/>
  <c r="MX10" i="7"/>
  <c r="MY10" i="7"/>
  <c r="MZ10" i="7"/>
  <c r="NA10" i="7"/>
  <c r="NB10" i="7"/>
  <c r="NC10" i="7"/>
  <c r="ND10" i="7"/>
  <c r="NE10" i="7"/>
  <c r="NF10" i="7"/>
  <c r="NG10" i="7"/>
  <c r="NH10" i="7"/>
  <c r="NI10" i="7"/>
  <c r="NJ10" i="7"/>
  <c r="NK10" i="7"/>
  <c r="NL10" i="7"/>
  <c r="NM10" i="7"/>
  <c r="NN10" i="7"/>
  <c r="NO10" i="7"/>
  <c r="NP10" i="7"/>
  <c r="NQ10" i="7"/>
  <c r="NR10" i="7"/>
  <c r="NS10" i="7"/>
  <c r="NT10" i="7"/>
  <c r="NU10" i="7"/>
  <c r="NV10" i="7"/>
  <c r="NW10" i="7"/>
  <c r="NX10" i="7"/>
  <c r="NY10" i="7"/>
  <c r="NZ10" i="7"/>
  <c r="OA10" i="7"/>
  <c r="OB10" i="7"/>
  <c r="OC10" i="7"/>
  <c r="OD10" i="7"/>
  <c r="OE10" i="7"/>
  <c r="OF10" i="7"/>
  <c r="OG10" i="7"/>
  <c r="OH10" i="7"/>
  <c r="OI10" i="7"/>
  <c r="OJ10" i="7"/>
  <c r="OK10" i="7"/>
  <c r="OL10" i="7"/>
  <c r="OM10" i="7"/>
  <c r="ON10" i="7"/>
  <c r="OO10" i="7"/>
  <c r="OP10" i="7"/>
  <c r="OQ10" i="7"/>
  <c r="OR10" i="7"/>
  <c r="OS10" i="7"/>
  <c r="OT10" i="7"/>
  <c r="OU10" i="7"/>
  <c r="OV10" i="7"/>
  <c r="OW10" i="7"/>
  <c r="OX10" i="7"/>
  <c r="OY10" i="7"/>
  <c r="OZ10" i="7"/>
  <c r="PA10" i="7"/>
  <c r="PB10" i="7"/>
  <c r="PC10" i="7"/>
  <c r="PD10" i="7"/>
  <c r="PE10" i="7"/>
  <c r="PF10" i="7"/>
  <c r="PG10" i="7"/>
  <c r="PH10" i="7"/>
  <c r="PI10" i="7"/>
  <c r="PJ10" i="7"/>
  <c r="PK10" i="7"/>
  <c r="PL10" i="7"/>
  <c r="PM10" i="7"/>
  <c r="PN10" i="7"/>
  <c r="PO10" i="7"/>
  <c r="PP10" i="7"/>
  <c r="PQ10" i="7"/>
  <c r="PR10" i="7"/>
  <c r="PS10" i="7"/>
  <c r="PT10" i="7"/>
  <c r="PU10" i="7"/>
  <c r="PV10" i="7"/>
  <c r="PW10" i="7"/>
  <c r="PX10" i="7"/>
  <c r="PY10" i="7"/>
  <c r="PZ10" i="7"/>
  <c r="QA10" i="7"/>
  <c r="QB10" i="7"/>
  <c r="QC10" i="7"/>
  <c r="QD10" i="7"/>
  <c r="QE10" i="7"/>
  <c r="QF10" i="7"/>
  <c r="QG10" i="7"/>
  <c r="QH10" i="7"/>
  <c r="QI10" i="7"/>
  <c r="QJ10" i="7"/>
  <c r="QK10" i="7"/>
  <c r="QL10" i="7"/>
  <c r="QM10" i="7"/>
  <c r="QN10" i="7"/>
  <c r="QO10" i="7"/>
  <c r="QP10" i="7"/>
  <c r="QQ10" i="7"/>
  <c r="QR10" i="7"/>
  <c r="QS10" i="7"/>
  <c r="QT10" i="7"/>
  <c r="QU10" i="7"/>
  <c r="QV10" i="7"/>
  <c r="QW10" i="7"/>
  <c r="QX10" i="7"/>
  <c r="QY10" i="7"/>
  <c r="QZ10" i="7"/>
  <c r="RA10" i="7"/>
  <c r="RB10" i="7"/>
  <c r="RC10" i="7"/>
  <c r="RD10" i="7"/>
  <c r="RE10" i="7"/>
  <c r="RF10" i="7"/>
  <c r="RG10" i="7"/>
  <c r="RH10" i="7"/>
  <c r="RI10" i="7"/>
  <c r="RJ10" i="7"/>
  <c r="RK10" i="7"/>
  <c r="RL10" i="7"/>
  <c r="RM10" i="7"/>
  <c r="RN10" i="7"/>
  <c r="RO10" i="7"/>
  <c r="RP10" i="7"/>
  <c r="RQ10" i="7"/>
  <c r="RR10" i="7"/>
  <c r="RS10" i="7"/>
  <c r="RT10" i="7"/>
  <c r="RU10" i="7"/>
  <c r="RV10" i="7"/>
  <c r="RW10" i="7"/>
  <c r="RX10" i="7"/>
  <c r="RY10" i="7"/>
  <c r="RZ10" i="7"/>
  <c r="SA10" i="7"/>
  <c r="SB10" i="7"/>
  <c r="SC10" i="7"/>
  <c r="SD10" i="7"/>
  <c r="SE10" i="7"/>
  <c r="SF10" i="7"/>
  <c r="SG10" i="7"/>
  <c r="SH10" i="7"/>
  <c r="SI10" i="7"/>
  <c r="SJ10" i="7"/>
  <c r="SK10" i="7"/>
  <c r="SL10" i="7"/>
  <c r="SM10" i="7"/>
  <c r="SN10" i="7"/>
  <c r="SO10" i="7"/>
  <c r="SP10" i="7"/>
  <c r="SQ10" i="7"/>
  <c r="SR10" i="7"/>
  <c r="SS10" i="7"/>
  <c r="ST10" i="7"/>
  <c r="SU10" i="7"/>
  <c r="SV10" i="7"/>
  <c r="SW10" i="7"/>
  <c r="SX10" i="7"/>
  <c r="SY10" i="7"/>
  <c r="SZ10" i="7"/>
  <c r="TA10" i="7"/>
  <c r="TB10" i="7"/>
  <c r="TC10" i="7"/>
  <c r="TD10" i="7"/>
  <c r="TE10" i="7"/>
  <c r="TF10" i="7"/>
  <c r="TG10" i="7"/>
  <c r="TH10" i="7"/>
  <c r="TI10" i="7"/>
  <c r="TJ10" i="7"/>
  <c r="TK10" i="7"/>
  <c r="TL10" i="7"/>
  <c r="TM10" i="7"/>
  <c r="TN10" i="7"/>
  <c r="TO10" i="7"/>
  <c r="TP10" i="7"/>
  <c r="TQ10" i="7"/>
  <c r="TR10" i="7"/>
  <c r="TS10" i="7"/>
  <c r="TT10" i="7"/>
  <c r="TU10" i="7"/>
  <c r="TV10" i="7"/>
  <c r="TW10" i="7"/>
  <c r="TX10" i="7"/>
  <c r="TY10" i="7"/>
  <c r="TZ10" i="7"/>
  <c r="UA10" i="7"/>
  <c r="UB10" i="7"/>
  <c r="UC10" i="7"/>
  <c r="UD10" i="7"/>
  <c r="UE10" i="7"/>
  <c r="UF10" i="7"/>
  <c r="UG10" i="7"/>
  <c r="UH10" i="7"/>
  <c r="UI10" i="7"/>
  <c r="UJ10" i="7"/>
  <c r="UK10" i="7"/>
  <c r="UL10" i="7"/>
  <c r="UM10" i="7"/>
  <c r="UN10" i="7"/>
  <c r="UO10" i="7"/>
  <c r="UP10" i="7"/>
  <c r="UQ10" i="7"/>
  <c r="UR10" i="7"/>
  <c r="US10" i="7"/>
  <c r="UT10" i="7"/>
  <c r="UU10" i="7"/>
  <c r="UV10" i="7"/>
  <c r="UW10" i="7"/>
  <c r="UX10" i="7"/>
  <c r="UY10" i="7"/>
  <c r="UZ10" i="7"/>
  <c r="VA10" i="7"/>
  <c r="VB10" i="7"/>
  <c r="VC10" i="7"/>
  <c r="VD10" i="7"/>
  <c r="VE10" i="7"/>
  <c r="VF10" i="7"/>
  <c r="VG10" i="7"/>
  <c r="VH10" i="7"/>
  <c r="VI10" i="7"/>
  <c r="VJ10" i="7"/>
  <c r="VK10" i="7"/>
  <c r="VL10" i="7"/>
  <c r="VM10" i="7"/>
  <c r="VN10" i="7"/>
  <c r="VO10" i="7"/>
  <c r="VP10" i="7"/>
  <c r="VQ10" i="7"/>
  <c r="VR10" i="7"/>
  <c r="VS10" i="7"/>
  <c r="VT10" i="7"/>
  <c r="VU10" i="7"/>
  <c r="VV10" i="7"/>
  <c r="VW10" i="7"/>
  <c r="VX10" i="7"/>
  <c r="VY10" i="7"/>
  <c r="VZ10" i="7"/>
  <c r="WA10" i="7"/>
  <c r="WB10" i="7"/>
  <c r="WC10" i="7"/>
  <c r="WD10" i="7"/>
  <c r="WE10" i="7"/>
  <c r="GZ11" i="7"/>
  <c r="HA11" i="7"/>
  <c r="HB11" i="7"/>
  <c r="HC11" i="7"/>
  <c r="HD11" i="7"/>
  <c r="HE11" i="7"/>
  <c r="HF11" i="7"/>
  <c r="HG11" i="7"/>
  <c r="HH11" i="7"/>
  <c r="HI11" i="7"/>
  <c r="HJ11" i="7"/>
  <c r="HK11" i="7"/>
  <c r="HL11" i="7"/>
  <c r="HM11" i="7"/>
  <c r="HN11" i="7"/>
  <c r="HO11" i="7"/>
  <c r="HP11" i="7"/>
  <c r="HQ11" i="7"/>
  <c r="HR11" i="7"/>
  <c r="HS11" i="7"/>
  <c r="HT11" i="7"/>
  <c r="HU11" i="7"/>
  <c r="HV11" i="7"/>
  <c r="HW11" i="7"/>
  <c r="HX11" i="7"/>
  <c r="HY11" i="7"/>
  <c r="HZ11" i="7"/>
  <c r="IA11" i="7"/>
  <c r="IB11" i="7"/>
  <c r="IC11" i="7"/>
  <c r="ID11" i="7"/>
  <c r="IE11" i="7"/>
  <c r="IF11" i="7"/>
  <c r="IG11" i="7"/>
  <c r="IH11" i="7"/>
  <c r="II11" i="7"/>
  <c r="IJ11" i="7"/>
  <c r="IK11" i="7"/>
  <c r="IL11" i="7"/>
  <c r="IM11" i="7"/>
  <c r="IN11" i="7"/>
  <c r="IO11" i="7"/>
  <c r="IP11" i="7"/>
  <c r="IQ11" i="7"/>
  <c r="IR11" i="7"/>
  <c r="IS11" i="7"/>
  <c r="IT11" i="7"/>
  <c r="IU11" i="7"/>
  <c r="IV11" i="7"/>
  <c r="IW11" i="7"/>
  <c r="IX11" i="7"/>
  <c r="IY11" i="7"/>
  <c r="IZ11" i="7"/>
  <c r="JA11" i="7"/>
  <c r="JB11" i="7"/>
  <c r="JC11" i="7"/>
  <c r="JD11" i="7"/>
  <c r="JE11" i="7"/>
  <c r="JF11" i="7"/>
  <c r="JG11" i="7"/>
  <c r="JH11" i="7"/>
  <c r="JI11" i="7"/>
  <c r="JJ11" i="7"/>
  <c r="JK11" i="7"/>
  <c r="JL11" i="7"/>
  <c r="JM11" i="7"/>
  <c r="JN11" i="7"/>
  <c r="JO11" i="7"/>
  <c r="JP11" i="7"/>
  <c r="JQ11" i="7"/>
  <c r="JR11" i="7"/>
  <c r="JS11" i="7"/>
  <c r="JT11" i="7"/>
  <c r="JU11" i="7"/>
  <c r="JV11" i="7"/>
  <c r="JW11" i="7"/>
  <c r="JX11" i="7"/>
  <c r="JY11" i="7"/>
  <c r="JZ11" i="7"/>
  <c r="KA11" i="7"/>
  <c r="KB11" i="7"/>
  <c r="KC11" i="7"/>
  <c r="KD11" i="7"/>
  <c r="KE11" i="7"/>
  <c r="KF11" i="7"/>
  <c r="KG11" i="7"/>
  <c r="KH11" i="7"/>
  <c r="KI11" i="7"/>
  <c r="KJ11" i="7"/>
  <c r="KK11" i="7"/>
  <c r="KL11" i="7"/>
  <c r="KM11" i="7"/>
  <c r="KN11" i="7"/>
  <c r="KO11" i="7"/>
  <c r="KP11" i="7"/>
  <c r="KQ11" i="7"/>
  <c r="KR11" i="7"/>
  <c r="KS11" i="7"/>
  <c r="KT11" i="7"/>
  <c r="KU11" i="7"/>
  <c r="KV11" i="7"/>
  <c r="KW11" i="7"/>
  <c r="KX11" i="7"/>
  <c r="KY11" i="7"/>
  <c r="KZ11" i="7"/>
  <c r="LA11" i="7"/>
  <c r="LB11" i="7"/>
  <c r="LC11" i="7"/>
  <c r="LD11" i="7"/>
  <c r="LE11" i="7"/>
  <c r="LF11" i="7"/>
  <c r="LG11" i="7"/>
  <c r="LH11" i="7"/>
  <c r="LI11" i="7"/>
  <c r="LJ11" i="7"/>
  <c r="LK11" i="7"/>
  <c r="LL11" i="7"/>
  <c r="LM11" i="7"/>
  <c r="LN11" i="7"/>
  <c r="LO11" i="7"/>
  <c r="LP11" i="7"/>
  <c r="LQ11" i="7"/>
  <c r="LR11" i="7"/>
  <c r="LS11" i="7"/>
  <c r="LT11" i="7"/>
  <c r="LU11" i="7"/>
  <c r="LV11" i="7"/>
  <c r="LW11" i="7"/>
  <c r="LX11" i="7"/>
  <c r="LY11" i="7"/>
  <c r="LZ11" i="7"/>
  <c r="MA11" i="7"/>
  <c r="MB11" i="7"/>
  <c r="MC11" i="7"/>
  <c r="MD11" i="7"/>
  <c r="ME11" i="7"/>
  <c r="MF11" i="7"/>
  <c r="MG11" i="7"/>
  <c r="MH11" i="7"/>
  <c r="MI11" i="7"/>
  <c r="MJ11" i="7"/>
  <c r="MK11" i="7"/>
  <c r="ML11" i="7"/>
  <c r="MM11" i="7"/>
  <c r="MN11" i="7"/>
  <c r="MO11" i="7"/>
  <c r="MP11" i="7"/>
  <c r="MQ11" i="7"/>
  <c r="MR11" i="7"/>
  <c r="MS11" i="7"/>
  <c r="MT11" i="7"/>
  <c r="MU11" i="7"/>
  <c r="MV11" i="7"/>
  <c r="MW11" i="7"/>
  <c r="MX11" i="7"/>
  <c r="MY11" i="7"/>
  <c r="MZ11" i="7"/>
  <c r="NA11" i="7"/>
  <c r="NB11" i="7"/>
  <c r="NC11" i="7"/>
  <c r="ND11" i="7"/>
  <c r="NE11" i="7"/>
  <c r="NF11" i="7"/>
  <c r="NG11" i="7"/>
  <c r="NH11" i="7"/>
  <c r="NI11" i="7"/>
  <c r="NJ11" i="7"/>
  <c r="NK11" i="7"/>
  <c r="NL11" i="7"/>
  <c r="NM11" i="7"/>
  <c r="NN11" i="7"/>
  <c r="NO11" i="7"/>
  <c r="NP11" i="7"/>
  <c r="NQ11" i="7"/>
  <c r="NR11" i="7"/>
  <c r="NS11" i="7"/>
  <c r="NT11" i="7"/>
  <c r="NU11" i="7"/>
  <c r="NV11" i="7"/>
  <c r="NW11" i="7"/>
  <c r="NX11" i="7"/>
  <c r="NY11" i="7"/>
  <c r="NZ11" i="7"/>
  <c r="OA11" i="7"/>
  <c r="OB11" i="7"/>
  <c r="OC11" i="7"/>
  <c r="OD11" i="7"/>
  <c r="OE11" i="7"/>
  <c r="OF11" i="7"/>
  <c r="OG11" i="7"/>
  <c r="OH11" i="7"/>
  <c r="OI11" i="7"/>
  <c r="OJ11" i="7"/>
  <c r="OK11" i="7"/>
  <c r="OL11" i="7"/>
  <c r="OM11" i="7"/>
  <c r="ON11" i="7"/>
  <c r="OO11" i="7"/>
  <c r="OP11" i="7"/>
  <c r="OQ11" i="7"/>
  <c r="OR11" i="7"/>
  <c r="OS11" i="7"/>
  <c r="OT11" i="7"/>
  <c r="OU11" i="7"/>
  <c r="OV11" i="7"/>
  <c r="OW11" i="7"/>
  <c r="OX11" i="7"/>
  <c r="OY11" i="7"/>
  <c r="OZ11" i="7"/>
  <c r="PA11" i="7"/>
  <c r="PB11" i="7"/>
  <c r="PC11" i="7"/>
  <c r="PD11" i="7"/>
  <c r="PE11" i="7"/>
  <c r="PF11" i="7"/>
  <c r="PG11" i="7"/>
  <c r="PH11" i="7"/>
  <c r="PI11" i="7"/>
  <c r="PJ11" i="7"/>
  <c r="PK11" i="7"/>
  <c r="PL11" i="7"/>
  <c r="PM11" i="7"/>
  <c r="PN11" i="7"/>
  <c r="PO11" i="7"/>
  <c r="PP11" i="7"/>
  <c r="PQ11" i="7"/>
  <c r="PR11" i="7"/>
  <c r="PS11" i="7"/>
  <c r="PT11" i="7"/>
  <c r="PU11" i="7"/>
  <c r="PV11" i="7"/>
  <c r="PW11" i="7"/>
  <c r="PX11" i="7"/>
  <c r="PY11" i="7"/>
  <c r="PZ11" i="7"/>
  <c r="QA11" i="7"/>
  <c r="QB11" i="7"/>
  <c r="QC11" i="7"/>
  <c r="QD11" i="7"/>
  <c r="QE11" i="7"/>
  <c r="QF11" i="7"/>
  <c r="QG11" i="7"/>
  <c r="QH11" i="7"/>
  <c r="QI11" i="7"/>
  <c r="QJ11" i="7"/>
  <c r="QK11" i="7"/>
  <c r="QL11" i="7"/>
  <c r="QM11" i="7"/>
  <c r="QN11" i="7"/>
  <c r="QO11" i="7"/>
  <c r="QP11" i="7"/>
  <c r="QQ11" i="7"/>
  <c r="QR11" i="7"/>
  <c r="QS11" i="7"/>
  <c r="QT11" i="7"/>
  <c r="QU11" i="7"/>
  <c r="QV11" i="7"/>
  <c r="QW11" i="7"/>
  <c r="QX11" i="7"/>
  <c r="QY11" i="7"/>
  <c r="QZ11" i="7"/>
  <c r="RA11" i="7"/>
  <c r="RB11" i="7"/>
  <c r="RC11" i="7"/>
  <c r="RD11" i="7"/>
  <c r="RE11" i="7"/>
  <c r="RF11" i="7"/>
  <c r="RG11" i="7"/>
  <c r="RH11" i="7"/>
  <c r="RI11" i="7"/>
  <c r="RJ11" i="7"/>
  <c r="RK11" i="7"/>
  <c r="RL11" i="7"/>
  <c r="RM11" i="7"/>
  <c r="RN11" i="7"/>
  <c r="RO11" i="7"/>
  <c r="RP11" i="7"/>
  <c r="RQ11" i="7"/>
  <c r="RR11" i="7"/>
  <c r="RS11" i="7"/>
  <c r="RT11" i="7"/>
  <c r="RU11" i="7"/>
  <c r="RV11" i="7"/>
  <c r="RW11" i="7"/>
  <c r="RX11" i="7"/>
  <c r="RY11" i="7"/>
  <c r="RZ11" i="7"/>
  <c r="SA11" i="7"/>
  <c r="SB11" i="7"/>
  <c r="SC11" i="7"/>
  <c r="SD11" i="7"/>
  <c r="SE11" i="7"/>
  <c r="SF11" i="7"/>
  <c r="SG11" i="7"/>
  <c r="SH11" i="7"/>
  <c r="SI11" i="7"/>
  <c r="SJ11" i="7"/>
  <c r="SK11" i="7"/>
  <c r="SL11" i="7"/>
  <c r="SM11" i="7"/>
  <c r="SN11" i="7"/>
  <c r="SO11" i="7"/>
  <c r="SP11" i="7"/>
  <c r="SQ11" i="7"/>
  <c r="SR11" i="7"/>
  <c r="SS11" i="7"/>
  <c r="ST11" i="7"/>
  <c r="SU11" i="7"/>
  <c r="SV11" i="7"/>
  <c r="SW11" i="7"/>
  <c r="SX11" i="7"/>
  <c r="SY11" i="7"/>
  <c r="SZ11" i="7"/>
  <c r="TA11" i="7"/>
  <c r="TB11" i="7"/>
  <c r="TC11" i="7"/>
  <c r="TD11" i="7"/>
  <c r="TE11" i="7"/>
  <c r="TF11" i="7"/>
  <c r="TG11" i="7"/>
  <c r="TH11" i="7"/>
  <c r="TI11" i="7"/>
  <c r="TJ11" i="7"/>
  <c r="TK11" i="7"/>
  <c r="TL11" i="7"/>
  <c r="TM11" i="7"/>
  <c r="TN11" i="7"/>
  <c r="TO11" i="7"/>
  <c r="TP11" i="7"/>
  <c r="TQ11" i="7"/>
  <c r="TR11" i="7"/>
  <c r="TS11" i="7"/>
  <c r="TT11" i="7"/>
  <c r="TU11" i="7"/>
  <c r="TV11" i="7"/>
  <c r="TW11" i="7"/>
  <c r="TX11" i="7"/>
  <c r="TY11" i="7"/>
  <c r="TZ11" i="7"/>
  <c r="UA11" i="7"/>
  <c r="UB11" i="7"/>
  <c r="UC11" i="7"/>
  <c r="UD11" i="7"/>
  <c r="UE11" i="7"/>
  <c r="UF11" i="7"/>
  <c r="UG11" i="7"/>
  <c r="UH11" i="7"/>
  <c r="UI11" i="7"/>
  <c r="UJ11" i="7"/>
  <c r="UK11" i="7"/>
  <c r="UL11" i="7"/>
  <c r="UM11" i="7"/>
  <c r="UN11" i="7"/>
  <c r="UO11" i="7"/>
  <c r="UP11" i="7"/>
  <c r="UQ11" i="7"/>
  <c r="UR11" i="7"/>
  <c r="US11" i="7"/>
  <c r="UT11" i="7"/>
  <c r="UU11" i="7"/>
  <c r="UV11" i="7"/>
  <c r="UW11" i="7"/>
  <c r="UX11" i="7"/>
  <c r="UY11" i="7"/>
  <c r="UZ11" i="7"/>
  <c r="VA11" i="7"/>
  <c r="VB11" i="7"/>
  <c r="VC11" i="7"/>
  <c r="VD11" i="7"/>
  <c r="VE11" i="7"/>
  <c r="VF11" i="7"/>
  <c r="VG11" i="7"/>
  <c r="VH11" i="7"/>
  <c r="VI11" i="7"/>
  <c r="VJ11" i="7"/>
  <c r="VK11" i="7"/>
  <c r="VL11" i="7"/>
  <c r="VM11" i="7"/>
  <c r="VN11" i="7"/>
  <c r="VO11" i="7"/>
  <c r="VP11" i="7"/>
  <c r="VQ11" i="7"/>
  <c r="VR11" i="7"/>
  <c r="VS11" i="7"/>
  <c r="VT11" i="7"/>
  <c r="VU11" i="7"/>
  <c r="VV11" i="7"/>
  <c r="VW11" i="7"/>
  <c r="VX11" i="7"/>
  <c r="VY11" i="7"/>
  <c r="VZ11" i="7"/>
  <c r="WA11" i="7"/>
  <c r="WB11" i="7"/>
  <c r="WC11" i="7"/>
  <c r="WD11" i="7"/>
  <c r="WE11" i="7"/>
  <c r="GZ12" i="7"/>
  <c r="HA12" i="7"/>
  <c r="HB12" i="7"/>
  <c r="HC12" i="7"/>
  <c r="HD12" i="7"/>
  <c r="HE12" i="7"/>
  <c r="HF12" i="7"/>
  <c r="HG12" i="7"/>
  <c r="HH12" i="7"/>
  <c r="HI12" i="7"/>
  <c r="HJ12" i="7"/>
  <c r="HK12" i="7"/>
  <c r="HL12" i="7"/>
  <c r="HM12" i="7"/>
  <c r="HN12" i="7"/>
  <c r="HO12" i="7"/>
  <c r="HP12" i="7"/>
  <c r="HQ12" i="7"/>
  <c r="HR12" i="7"/>
  <c r="HS12" i="7"/>
  <c r="HT12" i="7"/>
  <c r="HU12" i="7"/>
  <c r="HV12" i="7"/>
  <c r="HW12" i="7"/>
  <c r="HX12" i="7"/>
  <c r="HY12" i="7"/>
  <c r="HZ12" i="7"/>
  <c r="IA12" i="7"/>
  <c r="IB12" i="7"/>
  <c r="IC12" i="7"/>
  <c r="ID12" i="7"/>
  <c r="IE12" i="7"/>
  <c r="IF12" i="7"/>
  <c r="IG12" i="7"/>
  <c r="IH12" i="7"/>
  <c r="II12" i="7"/>
  <c r="IJ12" i="7"/>
  <c r="IK12" i="7"/>
  <c r="IL12" i="7"/>
  <c r="IM12" i="7"/>
  <c r="IN12" i="7"/>
  <c r="IO12" i="7"/>
  <c r="IP12" i="7"/>
  <c r="IQ12" i="7"/>
  <c r="IR12" i="7"/>
  <c r="IS12" i="7"/>
  <c r="IT12" i="7"/>
  <c r="IU12" i="7"/>
  <c r="IV12" i="7"/>
  <c r="IW12" i="7"/>
  <c r="IX12" i="7"/>
  <c r="IY12" i="7"/>
  <c r="IZ12" i="7"/>
  <c r="JA12" i="7"/>
  <c r="JB12" i="7"/>
  <c r="JC12" i="7"/>
  <c r="JD12" i="7"/>
  <c r="JE12" i="7"/>
  <c r="JF12" i="7"/>
  <c r="JG12" i="7"/>
  <c r="JH12" i="7"/>
  <c r="JI12" i="7"/>
  <c r="JJ12" i="7"/>
  <c r="JK12" i="7"/>
  <c r="JL12" i="7"/>
  <c r="JM12" i="7"/>
  <c r="JN12" i="7"/>
  <c r="JO12" i="7"/>
  <c r="JP12" i="7"/>
  <c r="JQ12" i="7"/>
  <c r="JR12" i="7"/>
  <c r="JS12" i="7"/>
  <c r="JT12" i="7"/>
  <c r="JU12" i="7"/>
  <c r="JV12" i="7"/>
  <c r="JW12" i="7"/>
  <c r="JX12" i="7"/>
  <c r="JY12" i="7"/>
  <c r="JZ12" i="7"/>
  <c r="KA12" i="7"/>
  <c r="KB12" i="7"/>
  <c r="KC12" i="7"/>
  <c r="KD12" i="7"/>
  <c r="KE12" i="7"/>
  <c r="KF12" i="7"/>
  <c r="KG12" i="7"/>
  <c r="KH12" i="7"/>
  <c r="KI12" i="7"/>
  <c r="KJ12" i="7"/>
  <c r="KK12" i="7"/>
  <c r="KL12" i="7"/>
  <c r="KM12" i="7"/>
  <c r="KN12" i="7"/>
  <c r="KO12" i="7"/>
  <c r="KP12" i="7"/>
  <c r="KQ12" i="7"/>
  <c r="KR12" i="7"/>
  <c r="KS12" i="7"/>
  <c r="KT12" i="7"/>
  <c r="KU12" i="7"/>
  <c r="KV12" i="7"/>
  <c r="KW12" i="7"/>
  <c r="KX12" i="7"/>
  <c r="KY12" i="7"/>
  <c r="KZ12" i="7"/>
  <c r="LA12" i="7"/>
  <c r="LB12" i="7"/>
  <c r="LC12" i="7"/>
  <c r="LD12" i="7"/>
  <c r="LE12" i="7"/>
  <c r="LF12" i="7"/>
  <c r="LG12" i="7"/>
  <c r="LH12" i="7"/>
  <c r="LI12" i="7"/>
  <c r="LJ12" i="7"/>
  <c r="LK12" i="7"/>
  <c r="LL12" i="7"/>
  <c r="LM12" i="7"/>
  <c r="LN12" i="7"/>
  <c r="LO12" i="7"/>
  <c r="LP12" i="7"/>
  <c r="LQ12" i="7"/>
  <c r="LR12" i="7"/>
  <c r="LS12" i="7"/>
  <c r="LT12" i="7"/>
  <c r="LU12" i="7"/>
  <c r="LV12" i="7"/>
  <c r="LW12" i="7"/>
  <c r="LX12" i="7"/>
  <c r="LY12" i="7"/>
  <c r="LZ12" i="7"/>
  <c r="MA12" i="7"/>
  <c r="MB12" i="7"/>
  <c r="MC12" i="7"/>
  <c r="MD12" i="7"/>
  <c r="ME12" i="7"/>
  <c r="MF12" i="7"/>
  <c r="MG12" i="7"/>
  <c r="MH12" i="7"/>
  <c r="MI12" i="7"/>
  <c r="MJ12" i="7"/>
  <c r="MK12" i="7"/>
  <c r="ML12" i="7"/>
  <c r="MM12" i="7"/>
  <c r="MN12" i="7"/>
  <c r="MO12" i="7"/>
  <c r="MP12" i="7"/>
  <c r="MQ12" i="7"/>
  <c r="MR12" i="7"/>
  <c r="MS12" i="7"/>
  <c r="MT12" i="7"/>
  <c r="MU12" i="7"/>
  <c r="MV12" i="7"/>
  <c r="MW12" i="7"/>
  <c r="MX12" i="7"/>
  <c r="MY12" i="7"/>
  <c r="MZ12" i="7"/>
  <c r="NA12" i="7"/>
  <c r="NB12" i="7"/>
  <c r="NC12" i="7"/>
  <c r="ND12" i="7"/>
  <c r="NE12" i="7"/>
  <c r="NF12" i="7"/>
  <c r="NG12" i="7"/>
  <c r="NH12" i="7"/>
  <c r="NI12" i="7"/>
  <c r="NJ12" i="7"/>
  <c r="NK12" i="7"/>
  <c r="NL12" i="7"/>
  <c r="NM12" i="7"/>
  <c r="NN12" i="7"/>
  <c r="NO12" i="7"/>
  <c r="NP12" i="7"/>
  <c r="NQ12" i="7"/>
  <c r="NR12" i="7"/>
  <c r="NS12" i="7"/>
  <c r="NT12" i="7"/>
  <c r="NU12" i="7"/>
  <c r="NV12" i="7"/>
  <c r="NW12" i="7"/>
  <c r="NX12" i="7"/>
  <c r="NY12" i="7"/>
  <c r="NZ12" i="7"/>
  <c r="OA12" i="7"/>
  <c r="OB12" i="7"/>
  <c r="OC12" i="7"/>
  <c r="OD12" i="7"/>
  <c r="OE12" i="7"/>
  <c r="OF12" i="7"/>
  <c r="OG12" i="7"/>
  <c r="OH12" i="7"/>
  <c r="OI12" i="7"/>
  <c r="OJ12" i="7"/>
  <c r="OK12" i="7"/>
  <c r="OL12" i="7"/>
  <c r="OM12" i="7"/>
  <c r="ON12" i="7"/>
  <c r="OO12" i="7"/>
  <c r="OP12" i="7"/>
  <c r="OQ12" i="7"/>
  <c r="OR12" i="7"/>
  <c r="OS12" i="7"/>
  <c r="OT12" i="7"/>
  <c r="OU12" i="7"/>
  <c r="OV12" i="7"/>
  <c r="OW12" i="7"/>
  <c r="OX12" i="7"/>
  <c r="OY12" i="7"/>
  <c r="OZ12" i="7"/>
  <c r="PA12" i="7"/>
  <c r="PB12" i="7"/>
  <c r="PC12" i="7"/>
  <c r="PD12" i="7"/>
  <c r="PE12" i="7"/>
  <c r="PF12" i="7"/>
  <c r="PG12" i="7"/>
  <c r="PH12" i="7"/>
  <c r="PI12" i="7"/>
  <c r="PJ12" i="7"/>
  <c r="PK12" i="7"/>
  <c r="PL12" i="7"/>
  <c r="PM12" i="7"/>
  <c r="PN12" i="7"/>
  <c r="PO12" i="7"/>
  <c r="PP12" i="7"/>
  <c r="PQ12" i="7"/>
  <c r="PR12" i="7"/>
  <c r="PS12" i="7"/>
  <c r="PT12" i="7"/>
  <c r="PU12" i="7"/>
  <c r="PV12" i="7"/>
  <c r="PW12" i="7"/>
  <c r="PX12" i="7"/>
  <c r="PY12" i="7"/>
  <c r="PZ12" i="7"/>
  <c r="QA12" i="7"/>
  <c r="QB12" i="7"/>
  <c r="QC12" i="7"/>
  <c r="QD12" i="7"/>
  <c r="QE12" i="7"/>
  <c r="QF12" i="7"/>
  <c r="QG12" i="7"/>
  <c r="QH12" i="7"/>
  <c r="QI12" i="7"/>
  <c r="QJ12" i="7"/>
  <c r="QK12" i="7"/>
  <c r="QL12" i="7"/>
  <c r="QM12" i="7"/>
  <c r="QN12" i="7"/>
  <c r="QO12" i="7"/>
  <c r="QP12" i="7"/>
  <c r="QQ12" i="7"/>
  <c r="QR12" i="7"/>
  <c r="QS12" i="7"/>
  <c r="QT12" i="7"/>
  <c r="QU12" i="7"/>
  <c r="QV12" i="7"/>
  <c r="QW12" i="7"/>
  <c r="QX12" i="7"/>
  <c r="QY12" i="7"/>
  <c r="QZ12" i="7"/>
  <c r="RA12" i="7"/>
  <c r="RB12" i="7"/>
  <c r="RC12" i="7"/>
  <c r="RD12" i="7"/>
  <c r="RE12" i="7"/>
  <c r="RF12" i="7"/>
  <c r="RG12" i="7"/>
  <c r="RH12" i="7"/>
  <c r="RI12" i="7"/>
  <c r="RJ12" i="7"/>
  <c r="RK12" i="7"/>
  <c r="RL12" i="7"/>
  <c r="RM12" i="7"/>
  <c r="RN12" i="7"/>
  <c r="RO12" i="7"/>
  <c r="RP12" i="7"/>
  <c r="RQ12" i="7"/>
  <c r="RR12" i="7"/>
  <c r="RS12" i="7"/>
  <c r="RT12" i="7"/>
  <c r="RU12" i="7"/>
  <c r="RV12" i="7"/>
  <c r="RW12" i="7"/>
  <c r="RX12" i="7"/>
  <c r="RY12" i="7"/>
  <c r="RZ12" i="7"/>
  <c r="SA12" i="7"/>
  <c r="SB12" i="7"/>
  <c r="SC12" i="7"/>
  <c r="SD12" i="7"/>
  <c r="SE12" i="7"/>
  <c r="SF12" i="7"/>
  <c r="SG12" i="7"/>
  <c r="SH12" i="7"/>
  <c r="SI12" i="7"/>
  <c r="SJ12" i="7"/>
  <c r="SK12" i="7"/>
  <c r="SL12" i="7"/>
  <c r="SM12" i="7"/>
  <c r="SN12" i="7"/>
  <c r="SO12" i="7"/>
  <c r="SP12" i="7"/>
  <c r="SQ12" i="7"/>
  <c r="SR12" i="7"/>
  <c r="SS12" i="7"/>
  <c r="ST12" i="7"/>
  <c r="SU12" i="7"/>
  <c r="SV12" i="7"/>
  <c r="SW12" i="7"/>
  <c r="SX12" i="7"/>
  <c r="SY12" i="7"/>
  <c r="SZ12" i="7"/>
  <c r="TA12" i="7"/>
  <c r="TB12" i="7"/>
  <c r="TC12" i="7"/>
  <c r="TD12" i="7"/>
  <c r="TE12" i="7"/>
  <c r="TF12" i="7"/>
  <c r="TG12" i="7"/>
  <c r="TH12" i="7"/>
  <c r="TI12" i="7"/>
  <c r="TJ12" i="7"/>
  <c r="TK12" i="7"/>
  <c r="TL12" i="7"/>
  <c r="TM12" i="7"/>
  <c r="TN12" i="7"/>
  <c r="TO12" i="7"/>
  <c r="TP12" i="7"/>
  <c r="TQ12" i="7"/>
  <c r="TR12" i="7"/>
  <c r="TS12" i="7"/>
  <c r="TT12" i="7"/>
  <c r="TU12" i="7"/>
  <c r="TV12" i="7"/>
  <c r="TW12" i="7"/>
  <c r="TX12" i="7"/>
  <c r="TY12" i="7"/>
  <c r="TZ12" i="7"/>
  <c r="UA12" i="7"/>
  <c r="UB12" i="7"/>
  <c r="UC12" i="7"/>
  <c r="UD12" i="7"/>
  <c r="UE12" i="7"/>
  <c r="UF12" i="7"/>
  <c r="UG12" i="7"/>
  <c r="UH12" i="7"/>
  <c r="UI12" i="7"/>
  <c r="UJ12" i="7"/>
  <c r="UK12" i="7"/>
  <c r="UL12" i="7"/>
  <c r="UM12" i="7"/>
  <c r="UN12" i="7"/>
  <c r="UO12" i="7"/>
  <c r="UP12" i="7"/>
  <c r="UQ12" i="7"/>
  <c r="UR12" i="7"/>
  <c r="US12" i="7"/>
  <c r="UT12" i="7"/>
  <c r="UU12" i="7"/>
  <c r="UV12" i="7"/>
  <c r="UW12" i="7"/>
  <c r="UX12" i="7"/>
  <c r="UY12" i="7"/>
  <c r="UZ12" i="7"/>
  <c r="VA12" i="7"/>
  <c r="VB12" i="7"/>
  <c r="VC12" i="7"/>
  <c r="VD12" i="7"/>
  <c r="VE12" i="7"/>
  <c r="VF12" i="7"/>
  <c r="VG12" i="7"/>
  <c r="VH12" i="7"/>
  <c r="VI12" i="7"/>
  <c r="VJ12" i="7"/>
  <c r="VK12" i="7"/>
  <c r="VL12" i="7"/>
  <c r="VM12" i="7"/>
  <c r="VN12" i="7"/>
  <c r="VO12" i="7"/>
  <c r="VP12" i="7"/>
  <c r="VQ12" i="7"/>
  <c r="VR12" i="7"/>
  <c r="VS12" i="7"/>
  <c r="VT12" i="7"/>
  <c r="VU12" i="7"/>
  <c r="VV12" i="7"/>
  <c r="VW12" i="7"/>
  <c r="VX12" i="7"/>
  <c r="VY12" i="7"/>
  <c r="VZ12" i="7"/>
  <c r="WA12" i="7"/>
  <c r="WB12" i="7"/>
  <c r="WC12" i="7"/>
  <c r="WD12" i="7"/>
  <c r="WE12" i="7"/>
  <c r="GZ13" i="7"/>
  <c r="HA13" i="7"/>
  <c r="HB13" i="7"/>
  <c r="HC13" i="7"/>
  <c r="HD13" i="7"/>
  <c r="HE13" i="7"/>
  <c r="HF13" i="7"/>
  <c r="HG13" i="7"/>
  <c r="HH13" i="7"/>
  <c r="HI13" i="7"/>
  <c r="HJ13" i="7"/>
  <c r="HK13" i="7"/>
  <c r="HL13" i="7"/>
  <c r="HM13" i="7"/>
  <c r="HN13" i="7"/>
  <c r="HO13" i="7"/>
  <c r="HP13" i="7"/>
  <c r="HQ13" i="7"/>
  <c r="HR13" i="7"/>
  <c r="HS13" i="7"/>
  <c r="HT13" i="7"/>
  <c r="HU13" i="7"/>
  <c r="HV13" i="7"/>
  <c r="HW13" i="7"/>
  <c r="HX13" i="7"/>
  <c r="HY13" i="7"/>
  <c r="HZ13" i="7"/>
  <c r="IA13" i="7"/>
  <c r="IB13" i="7"/>
  <c r="IC13" i="7"/>
  <c r="ID13" i="7"/>
  <c r="IE13" i="7"/>
  <c r="IF13" i="7"/>
  <c r="IG13" i="7"/>
  <c r="IH13" i="7"/>
  <c r="II13" i="7"/>
  <c r="IJ13" i="7"/>
  <c r="IK13" i="7"/>
  <c r="IL13" i="7"/>
  <c r="IM13" i="7"/>
  <c r="IN13" i="7"/>
  <c r="IO13" i="7"/>
  <c r="IP13" i="7"/>
  <c r="IQ13" i="7"/>
  <c r="IR13" i="7"/>
  <c r="IS13" i="7"/>
  <c r="IT13" i="7"/>
  <c r="IU13" i="7"/>
  <c r="IV13" i="7"/>
  <c r="IW13" i="7"/>
  <c r="IX13" i="7"/>
  <c r="IY13" i="7"/>
  <c r="IZ13" i="7"/>
  <c r="JA13" i="7"/>
  <c r="JB13" i="7"/>
  <c r="JC13" i="7"/>
  <c r="JD13" i="7"/>
  <c r="JE13" i="7"/>
  <c r="JF13" i="7"/>
  <c r="JG13" i="7"/>
  <c r="JH13" i="7"/>
  <c r="JI13" i="7"/>
  <c r="JJ13" i="7"/>
  <c r="JK13" i="7"/>
  <c r="JL13" i="7"/>
  <c r="JM13" i="7"/>
  <c r="JN13" i="7"/>
  <c r="JO13" i="7"/>
  <c r="JP13" i="7"/>
  <c r="JQ13" i="7"/>
  <c r="JR13" i="7"/>
  <c r="JS13" i="7"/>
  <c r="JT13" i="7"/>
  <c r="JU13" i="7"/>
  <c r="JV13" i="7"/>
  <c r="JW13" i="7"/>
  <c r="JX13" i="7"/>
  <c r="JY13" i="7"/>
  <c r="JZ13" i="7"/>
  <c r="KA13" i="7"/>
  <c r="KB13" i="7"/>
  <c r="KC13" i="7"/>
  <c r="KD13" i="7"/>
  <c r="KE13" i="7"/>
  <c r="KF13" i="7"/>
  <c r="KG13" i="7"/>
  <c r="KH13" i="7"/>
  <c r="KI13" i="7"/>
  <c r="KJ13" i="7"/>
  <c r="KK13" i="7"/>
  <c r="KL13" i="7"/>
  <c r="KM13" i="7"/>
  <c r="KN13" i="7"/>
  <c r="KO13" i="7"/>
  <c r="KP13" i="7"/>
  <c r="KQ13" i="7"/>
  <c r="KR13" i="7"/>
  <c r="KS13" i="7"/>
  <c r="KT13" i="7"/>
  <c r="KU13" i="7"/>
  <c r="KV13" i="7"/>
  <c r="KW13" i="7"/>
  <c r="KX13" i="7"/>
  <c r="KY13" i="7"/>
  <c r="KZ13" i="7"/>
  <c r="LA13" i="7"/>
  <c r="LB13" i="7"/>
  <c r="LC13" i="7"/>
  <c r="LD13" i="7"/>
  <c r="LE13" i="7"/>
  <c r="LF13" i="7"/>
  <c r="LG13" i="7"/>
  <c r="LH13" i="7"/>
  <c r="LI13" i="7"/>
  <c r="LJ13" i="7"/>
  <c r="LK13" i="7"/>
  <c r="LL13" i="7"/>
  <c r="LM13" i="7"/>
  <c r="LN13" i="7"/>
  <c r="LO13" i="7"/>
  <c r="LP13" i="7"/>
  <c r="LQ13" i="7"/>
  <c r="LR13" i="7"/>
  <c r="LS13" i="7"/>
  <c r="LT13" i="7"/>
  <c r="LU13" i="7"/>
  <c r="LV13" i="7"/>
  <c r="LW13" i="7"/>
  <c r="LX13" i="7"/>
  <c r="LY13" i="7"/>
  <c r="LZ13" i="7"/>
  <c r="MA13" i="7"/>
  <c r="MB13" i="7"/>
  <c r="MC13" i="7"/>
  <c r="MD13" i="7"/>
  <c r="ME13" i="7"/>
  <c r="MF13" i="7"/>
  <c r="MG13" i="7"/>
  <c r="MH13" i="7"/>
  <c r="MI13" i="7"/>
  <c r="MJ13" i="7"/>
  <c r="MK13" i="7"/>
  <c r="ML13" i="7"/>
  <c r="MM13" i="7"/>
  <c r="MN13" i="7"/>
  <c r="MO13" i="7"/>
  <c r="MP13" i="7"/>
  <c r="MQ13" i="7"/>
  <c r="MR13" i="7"/>
  <c r="MS13" i="7"/>
  <c r="MT13" i="7"/>
  <c r="MU13" i="7"/>
  <c r="MV13" i="7"/>
  <c r="MW13" i="7"/>
  <c r="MX13" i="7"/>
  <c r="MY13" i="7"/>
  <c r="MZ13" i="7"/>
  <c r="NA13" i="7"/>
  <c r="NB13" i="7"/>
  <c r="NC13" i="7"/>
  <c r="ND13" i="7"/>
  <c r="NE13" i="7"/>
  <c r="NF13" i="7"/>
  <c r="NG13" i="7"/>
  <c r="NH13" i="7"/>
  <c r="NI13" i="7"/>
  <c r="NJ13" i="7"/>
  <c r="NK13" i="7"/>
  <c r="NL13" i="7"/>
  <c r="NM13" i="7"/>
  <c r="NN13" i="7"/>
  <c r="NO13" i="7"/>
  <c r="NP13" i="7"/>
  <c r="NQ13" i="7"/>
  <c r="NR13" i="7"/>
  <c r="NS13" i="7"/>
  <c r="NT13" i="7"/>
  <c r="NU13" i="7"/>
  <c r="NV13" i="7"/>
  <c r="NW13" i="7"/>
  <c r="NX13" i="7"/>
  <c r="NY13" i="7"/>
  <c r="NZ13" i="7"/>
  <c r="OA13" i="7"/>
  <c r="OB13" i="7"/>
  <c r="OC13" i="7"/>
  <c r="OD13" i="7"/>
  <c r="OE13" i="7"/>
  <c r="OF13" i="7"/>
  <c r="OG13" i="7"/>
  <c r="OH13" i="7"/>
  <c r="OI13" i="7"/>
  <c r="OJ13" i="7"/>
  <c r="OK13" i="7"/>
  <c r="OL13" i="7"/>
  <c r="OM13" i="7"/>
  <c r="ON13" i="7"/>
  <c r="OO13" i="7"/>
  <c r="OP13" i="7"/>
  <c r="OQ13" i="7"/>
  <c r="OR13" i="7"/>
  <c r="OS13" i="7"/>
  <c r="OT13" i="7"/>
  <c r="OU13" i="7"/>
  <c r="OV13" i="7"/>
  <c r="OW13" i="7"/>
  <c r="OX13" i="7"/>
  <c r="OY13" i="7"/>
  <c r="OZ13" i="7"/>
  <c r="PA13" i="7"/>
  <c r="PB13" i="7"/>
  <c r="PC13" i="7"/>
  <c r="PD13" i="7"/>
  <c r="PE13" i="7"/>
  <c r="PF13" i="7"/>
  <c r="PG13" i="7"/>
  <c r="PH13" i="7"/>
  <c r="PI13" i="7"/>
  <c r="PJ13" i="7"/>
  <c r="PK13" i="7"/>
  <c r="PL13" i="7"/>
  <c r="PM13" i="7"/>
  <c r="PN13" i="7"/>
  <c r="PO13" i="7"/>
  <c r="PP13" i="7"/>
  <c r="PQ13" i="7"/>
  <c r="PR13" i="7"/>
  <c r="PS13" i="7"/>
  <c r="PT13" i="7"/>
  <c r="PU13" i="7"/>
  <c r="PV13" i="7"/>
  <c r="PW13" i="7"/>
  <c r="PX13" i="7"/>
  <c r="PY13" i="7"/>
  <c r="PZ13" i="7"/>
  <c r="QA13" i="7"/>
  <c r="QB13" i="7"/>
  <c r="QC13" i="7"/>
  <c r="QD13" i="7"/>
  <c r="QE13" i="7"/>
  <c r="QF13" i="7"/>
  <c r="QG13" i="7"/>
  <c r="QH13" i="7"/>
  <c r="QI13" i="7"/>
  <c r="QJ13" i="7"/>
  <c r="QK13" i="7"/>
  <c r="QL13" i="7"/>
  <c r="QM13" i="7"/>
  <c r="QN13" i="7"/>
  <c r="QO13" i="7"/>
  <c r="QP13" i="7"/>
  <c r="QQ13" i="7"/>
  <c r="QR13" i="7"/>
  <c r="QS13" i="7"/>
  <c r="QT13" i="7"/>
  <c r="QU13" i="7"/>
  <c r="QV13" i="7"/>
  <c r="QW13" i="7"/>
  <c r="QX13" i="7"/>
  <c r="QY13" i="7"/>
  <c r="QZ13" i="7"/>
  <c r="RA13" i="7"/>
  <c r="RB13" i="7"/>
  <c r="RC13" i="7"/>
  <c r="RD13" i="7"/>
  <c r="RE13" i="7"/>
  <c r="RF13" i="7"/>
  <c r="RG13" i="7"/>
  <c r="RH13" i="7"/>
  <c r="RI13" i="7"/>
  <c r="RJ13" i="7"/>
  <c r="RK13" i="7"/>
  <c r="RL13" i="7"/>
  <c r="RM13" i="7"/>
  <c r="RN13" i="7"/>
  <c r="RO13" i="7"/>
  <c r="RP13" i="7"/>
  <c r="RQ13" i="7"/>
  <c r="RR13" i="7"/>
  <c r="RS13" i="7"/>
  <c r="RT13" i="7"/>
  <c r="RU13" i="7"/>
  <c r="RV13" i="7"/>
  <c r="RW13" i="7"/>
  <c r="RX13" i="7"/>
  <c r="RY13" i="7"/>
  <c r="RZ13" i="7"/>
  <c r="SA13" i="7"/>
  <c r="SB13" i="7"/>
  <c r="SC13" i="7"/>
  <c r="SD13" i="7"/>
  <c r="SE13" i="7"/>
  <c r="SF13" i="7"/>
  <c r="SG13" i="7"/>
  <c r="SH13" i="7"/>
  <c r="SI13" i="7"/>
  <c r="SJ13" i="7"/>
  <c r="SK13" i="7"/>
  <c r="SL13" i="7"/>
  <c r="SM13" i="7"/>
  <c r="SN13" i="7"/>
  <c r="SO13" i="7"/>
  <c r="SP13" i="7"/>
  <c r="SQ13" i="7"/>
  <c r="SR13" i="7"/>
  <c r="SS13" i="7"/>
  <c r="ST13" i="7"/>
  <c r="SU13" i="7"/>
  <c r="SV13" i="7"/>
  <c r="SW13" i="7"/>
  <c r="SX13" i="7"/>
  <c r="SY13" i="7"/>
  <c r="SZ13" i="7"/>
  <c r="TA13" i="7"/>
  <c r="TB13" i="7"/>
  <c r="TC13" i="7"/>
  <c r="TD13" i="7"/>
  <c r="TE13" i="7"/>
  <c r="TF13" i="7"/>
  <c r="TG13" i="7"/>
  <c r="TH13" i="7"/>
  <c r="TI13" i="7"/>
  <c r="TJ13" i="7"/>
  <c r="TK13" i="7"/>
  <c r="TL13" i="7"/>
  <c r="TM13" i="7"/>
  <c r="TN13" i="7"/>
  <c r="TO13" i="7"/>
  <c r="TP13" i="7"/>
  <c r="TQ13" i="7"/>
  <c r="TR13" i="7"/>
  <c r="TS13" i="7"/>
  <c r="TT13" i="7"/>
  <c r="TU13" i="7"/>
  <c r="TV13" i="7"/>
  <c r="TW13" i="7"/>
  <c r="TX13" i="7"/>
  <c r="TY13" i="7"/>
  <c r="TZ13" i="7"/>
  <c r="UA13" i="7"/>
  <c r="UB13" i="7"/>
  <c r="UC13" i="7"/>
  <c r="UD13" i="7"/>
  <c r="UE13" i="7"/>
  <c r="UF13" i="7"/>
  <c r="UG13" i="7"/>
  <c r="UH13" i="7"/>
  <c r="UI13" i="7"/>
  <c r="UJ13" i="7"/>
  <c r="UK13" i="7"/>
  <c r="UL13" i="7"/>
  <c r="UM13" i="7"/>
  <c r="UN13" i="7"/>
  <c r="UO13" i="7"/>
  <c r="UP13" i="7"/>
  <c r="UQ13" i="7"/>
  <c r="UR13" i="7"/>
  <c r="US13" i="7"/>
  <c r="UT13" i="7"/>
  <c r="UU13" i="7"/>
  <c r="UV13" i="7"/>
  <c r="UW13" i="7"/>
  <c r="UX13" i="7"/>
  <c r="UY13" i="7"/>
  <c r="UZ13" i="7"/>
  <c r="VA13" i="7"/>
  <c r="VB13" i="7"/>
  <c r="VC13" i="7"/>
  <c r="VD13" i="7"/>
  <c r="VE13" i="7"/>
  <c r="VF13" i="7"/>
  <c r="VG13" i="7"/>
  <c r="VH13" i="7"/>
  <c r="VI13" i="7"/>
  <c r="VJ13" i="7"/>
  <c r="VK13" i="7"/>
  <c r="VL13" i="7"/>
  <c r="VM13" i="7"/>
  <c r="VN13" i="7"/>
  <c r="VO13" i="7"/>
  <c r="VP13" i="7"/>
  <c r="VQ13" i="7"/>
  <c r="VR13" i="7"/>
  <c r="VS13" i="7"/>
  <c r="VT13" i="7"/>
  <c r="VU13" i="7"/>
  <c r="VV13" i="7"/>
  <c r="VW13" i="7"/>
  <c r="VX13" i="7"/>
  <c r="VY13" i="7"/>
  <c r="VZ13" i="7"/>
  <c r="WA13" i="7"/>
  <c r="WB13" i="7"/>
  <c r="WC13" i="7"/>
  <c r="WD13" i="7"/>
  <c r="WE13" i="7"/>
  <c r="GZ14" i="7"/>
  <c r="HA14" i="7"/>
  <c r="HB14" i="7"/>
  <c r="HC14" i="7"/>
  <c r="HD14" i="7"/>
  <c r="HE14" i="7"/>
  <c r="HF14" i="7"/>
  <c r="HG14" i="7"/>
  <c r="HH14" i="7"/>
  <c r="HI14" i="7"/>
  <c r="HJ14" i="7"/>
  <c r="HK14" i="7"/>
  <c r="HL14" i="7"/>
  <c r="HM14" i="7"/>
  <c r="HN14" i="7"/>
  <c r="HO14" i="7"/>
  <c r="HP14" i="7"/>
  <c r="HQ14" i="7"/>
  <c r="HR14" i="7"/>
  <c r="HS14" i="7"/>
  <c r="HT14" i="7"/>
  <c r="HU14" i="7"/>
  <c r="HV14" i="7"/>
  <c r="HW14" i="7"/>
  <c r="HX14" i="7"/>
  <c r="HY14" i="7"/>
  <c r="HZ14" i="7"/>
  <c r="IA14" i="7"/>
  <c r="IB14" i="7"/>
  <c r="IC14" i="7"/>
  <c r="ID14" i="7"/>
  <c r="IE14" i="7"/>
  <c r="IF14" i="7"/>
  <c r="IG14" i="7"/>
  <c r="IH14" i="7"/>
  <c r="II14" i="7"/>
  <c r="IJ14" i="7"/>
  <c r="IK14" i="7"/>
  <c r="IL14" i="7"/>
  <c r="IM14" i="7"/>
  <c r="IN14" i="7"/>
  <c r="IO14" i="7"/>
  <c r="IP14" i="7"/>
  <c r="IQ14" i="7"/>
  <c r="IR14" i="7"/>
  <c r="IS14" i="7"/>
  <c r="IT14" i="7"/>
  <c r="IU14" i="7"/>
  <c r="IV14" i="7"/>
  <c r="IW14" i="7"/>
  <c r="IX14" i="7"/>
  <c r="IY14" i="7"/>
  <c r="IZ14" i="7"/>
  <c r="JA14" i="7"/>
  <c r="JB14" i="7"/>
  <c r="JC14" i="7"/>
  <c r="JD14" i="7"/>
  <c r="JE14" i="7"/>
  <c r="JF14" i="7"/>
  <c r="JG14" i="7"/>
  <c r="JH14" i="7"/>
  <c r="JI14" i="7"/>
  <c r="JJ14" i="7"/>
  <c r="JK14" i="7"/>
  <c r="JL14" i="7"/>
  <c r="JM14" i="7"/>
  <c r="JN14" i="7"/>
  <c r="JO14" i="7"/>
  <c r="JP14" i="7"/>
  <c r="JQ14" i="7"/>
  <c r="JR14" i="7"/>
  <c r="JS14" i="7"/>
  <c r="JT14" i="7"/>
  <c r="JU14" i="7"/>
  <c r="JV14" i="7"/>
  <c r="JW14" i="7"/>
  <c r="JX14" i="7"/>
  <c r="JY14" i="7"/>
  <c r="JZ14" i="7"/>
  <c r="KA14" i="7"/>
  <c r="KB14" i="7"/>
  <c r="KC14" i="7"/>
  <c r="KD14" i="7"/>
  <c r="KE14" i="7"/>
  <c r="KF14" i="7"/>
  <c r="KG14" i="7"/>
  <c r="KH14" i="7"/>
  <c r="KI14" i="7"/>
  <c r="KJ14" i="7"/>
  <c r="KK14" i="7"/>
  <c r="KL14" i="7"/>
  <c r="KM14" i="7"/>
  <c r="KN14" i="7"/>
  <c r="KO14" i="7"/>
  <c r="KP14" i="7"/>
  <c r="KQ14" i="7"/>
  <c r="KR14" i="7"/>
  <c r="KS14" i="7"/>
  <c r="KT14" i="7"/>
  <c r="KU14" i="7"/>
  <c r="KV14" i="7"/>
  <c r="KW14" i="7"/>
  <c r="KX14" i="7"/>
  <c r="KY14" i="7"/>
  <c r="KZ14" i="7"/>
  <c r="LA14" i="7"/>
  <c r="LB14" i="7"/>
  <c r="LC14" i="7"/>
  <c r="LD14" i="7"/>
  <c r="LE14" i="7"/>
  <c r="LF14" i="7"/>
  <c r="LG14" i="7"/>
  <c r="LH14" i="7"/>
  <c r="LI14" i="7"/>
  <c r="LJ14" i="7"/>
  <c r="LK14" i="7"/>
  <c r="LL14" i="7"/>
  <c r="LM14" i="7"/>
  <c r="LN14" i="7"/>
  <c r="LO14" i="7"/>
  <c r="LP14" i="7"/>
  <c r="LQ14" i="7"/>
  <c r="LR14" i="7"/>
  <c r="LS14" i="7"/>
  <c r="LT14" i="7"/>
  <c r="LU14" i="7"/>
  <c r="LV14" i="7"/>
  <c r="LW14" i="7"/>
  <c r="LX14" i="7"/>
  <c r="LY14" i="7"/>
  <c r="LZ14" i="7"/>
  <c r="MA14" i="7"/>
  <c r="MB14" i="7"/>
  <c r="MC14" i="7"/>
  <c r="MD14" i="7"/>
  <c r="ME14" i="7"/>
  <c r="MF14" i="7"/>
  <c r="MG14" i="7"/>
  <c r="MH14" i="7"/>
  <c r="MI14" i="7"/>
  <c r="MJ14" i="7"/>
  <c r="MK14" i="7"/>
  <c r="ML14" i="7"/>
  <c r="MM14" i="7"/>
  <c r="MN14" i="7"/>
  <c r="MO14" i="7"/>
  <c r="MP14" i="7"/>
  <c r="MQ14" i="7"/>
  <c r="MR14" i="7"/>
  <c r="MS14" i="7"/>
  <c r="MT14" i="7"/>
  <c r="MU14" i="7"/>
  <c r="MV14" i="7"/>
  <c r="MW14" i="7"/>
  <c r="MX14" i="7"/>
  <c r="MY14" i="7"/>
  <c r="MZ14" i="7"/>
  <c r="NA14" i="7"/>
  <c r="NB14" i="7"/>
  <c r="NC14" i="7"/>
  <c r="ND14" i="7"/>
  <c r="NE14" i="7"/>
  <c r="NF14" i="7"/>
  <c r="NG14" i="7"/>
  <c r="NH14" i="7"/>
  <c r="NI14" i="7"/>
  <c r="NJ14" i="7"/>
  <c r="NK14" i="7"/>
  <c r="NL14" i="7"/>
  <c r="NM14" i="7"/>
  <c r="NN14" i="7"/>
  <c r="NO14" i="7"/>
  <c r="NP14" i="7"/>
  <c r="NQ14" i="7"/>
  <c r="NR14" i="7"/>
  <c r="NS14" i="7"/>
  <c r="NT14" i="7"/>
  <c r="NU14" i="7"/>
  <c r="NV14" i="7"/>
  <c r="NW14" i="7"/>
  <c r="NX14" i="7"/>
  <c r="NY14" i="7"/>
  <c r="NZ14" i="7"/>
  <c r="OA14" i="7"/>
  <c r="OB14" i="7"/>
  <c r="OC14" i="7"/>
  <c r="OD14" i="7"/>
  <c r="OE14" i="7"/>
  <c r="OF14" i="7"/>
  <c r="OG14" i="7"/>
  <c r="OH14" i="7"/>
  <c r="OI14" i="7"/>
  <c r="OJ14" i="7"/>
  <c r="OK14" i="7"/>
  <c r="OL14" i="7"/>
  <c r="OM14" i="7"/>
  <c r="ON14" i="7"/>
  <c r="OO14" i="7"/>
  <c r="OP14" i="7"/>
  <c r="OQ14" i="7"/>
  <c r="OR14" i="7"/>
  <c r="OS14" i="7"/>
  <c r="OT14" i="7"/>
  <c r="OU14" i="7"/>
  <c r="OV14" i="7"/>
  <c r="OW14" i="7"/>
  <c r="OX14" i="7"/>
  <c r="OY14" i="7"/>
  <c r="OZ14" i="7"/>
  <c r="PA14" i="7"/>
  <c r="PB14" i="7"/>
  <c r="PC14" i="7"/>
  <c r="PD14" i="7"/>
  <c r="PE14" i="7"/>
  <c r="PF14" i="7"/>
  <c r="PG14" i="7"/>
  <c r="PH14" i="7"/>
  <c r="PI14" i="7"/>
  <c r="PJ14" i="7"/>
  <c r="PK14" i="7"/>
  <c r="PL14" i="7"/>
  <c r="PM14" i="7"/>
  <c r="PN14" i="7"/>
  <c r="PO14" i="7"/>
  <c r="PP14" i="7"/>
  <c r="PQ14" i="7"/>
  <c r="PR14" i="7"/>
  <c r="PS14" i="7"/>
  <c r="PT14" i="7"/>
  <c r="PU14" i="7"/>
  <c r="PV14" i="7"/>
  <c r="PW14" i="7"/>
  <c r="PX14" i="7"/>
  <c r="PY14" i="7"/>
  <c r="PZ14" i="7"/>
  <c r="QA14" i="7"/>
  <c r="QB14" i="7"/>
  <c r="QC14" i="7"/>
  <c r="QD14" i="7"/>
  <c r="QE14" i="7"/>
  <c r="QF14" i="7"/>
  <c r="QG14" i="7"/>
  <c r="QH14" i="7"/>
  <c r="QI14" i="7"/>
  <c r="QJ14" i="7"/>
  <c r="QK14" i="7"/>
  <c r="QL14" i="7"/>
  <c r="QM14" i="7"/>
  <c r="QN14" i="7"/>
  <c r="QO14" i="7"/>
  <c r="QP14" i="7"/>
  <c r="QQ14" i="7"/>
  <c r="QR14" i="7"/>
  <c r="QS14" i="7"/>
  <c r="QT14" i="7"/>
  <c r="QU14" i="7"/>
  <c r="QV14" i="7"/>
  <c r="QW14" i="7"/>
  <c r="QX14" i="7"/>
  <c r="QY14" i="7"/>
  <c r="QZ14" i="7"/>
  <c r="RA14" i="7"/>
  <c r="RB14" i="7"/>
  <c r="RC14" i="7"/>
  <c r="RD14" i="7"/>
  <c r="RE14" i="7"/>
  <c r="RF14" i="7"/>
  <c r="RG14" i="7"/>
  <c r="RH14" i="7"/>
  <c r="RI14" i="7"/>
  <c r="RJ14" i="7"/>
  <c r="RK14" i="7"/>
  <c r="RL14" i="7"/>
  <c r="RM14" i="7"/>
  <c r="RN14" i="7"/>
  <c r="RO14" i="7"/>
  <c r="RP14" i="7"/>
  <c r="RQ14" i="7"/>
  <c r="RR14" i="7"/>
  <c r="RS14" i="7"/>
  <c r="RT14" i="7"/>
  <c r="RU14" i="7"/>
  <c r="RV14" i="7"/>
  <c r="RW14" i="7"/>
  <c r="RX14" i="7"/>
  <c r="RY14" i="7"/>
  <c r="RZ14" i="7"/>
  <c r="SA14" i="7"/>
  <c r="SB14" i="7"/>
  <c r="SC14" i="7"/>
  <c r="SD14" i="7"/>
  <c r="SE14" i="7"/>
  <c r="SF14" i="7"/>
  <c r="SG14" i="7"/>
  <c r="SH14" i="7"/>
  <c r="SI14" i="7"/>
  <c r="SJ14" i="7"/>
  <c r="SK14" i="7"/>
  <c r="SL14" i="7"/>
  <c r="SM14" i="7"/>
  <c r="SN14" i="7"/>
  <c r="SO14" i="7"/>
  <c r="SP14" i="7"/>
  <c r="SQ14" i="7"/>
  <c r="SR14" i="7"/>
  <c r="SS14" i="7"/>
  <c r="ST14" i="7"/>
  <c r="SU14" i="7"/>
  <c r="SV14" i="7"/>
  <c r="SW14" i="7"/>
  <c r="SX14" i="7"/>
  <c r="SY14" i="7"/>
  <c r="SZ14" i="7"/>
  <c r="TA14" i="7"/>
  <c r="TB14" i="7"/>
  <c r="TC14" i="7"/>
  <c r="TD14" i="7"/>
  <c r="TE14" i="7"/>
  <c r="TF14" i="7"/>
  <c r="TG14" i="7"/>
  <c r="TH14" i="7"/>
  <c r="TI14" i="7"/>
  <c r="TJ14" i="7"/>
  <c r="TK14" i="7"/>
  <c r="TL14" i="7"/>
  <c r="TM14" i="7"/>
  <c r="TN14" i="7"/>
  <c r="TO14" i="7"/>
  <c r="TP14" i="7"/>
  <c r="TQ14" i="7"/>
  <c r="TR14" i="7"/>
  <c r="TS14" i="7"/>
  <c r="TT14" i="7"/>
  <c r="TU14" i="7"/>
  <c r="TV14" i="7"/>
  <c r="TW14" i="7"/>
  <c r="TX14" i="7"/>
  <c r="TY14" i="7"/>
  <c r="TZ14" i="7"/>
  <c r="UA14" i="7"/>
  <c r="UB14" i="7"/>
  <c r="UC14" i="7"/>
  <c r="UD14" i="7"/>
  <c r="UE14" i="7"/>
  <c r="UF14" i="7"/>
  <c r="UG14" i="7"/>
  <c r="UH14" i="7"/>
  <c r="UI14" i="7"/>
  <c r="UJ14" i="7"/>
  <c r="UK14" i="7"/>
  <c r="UL14" i="7"/>
  <c r="UM14" i="7"/>
  <c r="UN14" i="7"/>
  <c r="UO14" i="7"/>
  <c r="UP14" i="7"/>
  <c r="UQ14" i="7"/>
  <c r="UR14" i="7"/>
  <c r="US14" i="7"/>
  <c r="UT14" i="7"/>
  <c r="UU14" i="7"/>
  <c r="UV14" i="7"/>
  <c r="UW14" i="7"/>
  <c r="UX14" i="7"/>
  <c r="UY14" i="7"/>
  <c r="UZ14" i="7"/>
  <c r="VA14" i="7"/>
  <c r="VB14" i="7"/>
  <c r="VC14" i="7"/>
  <c r="VD14" i="7"/>
  <c r="VE14" i="7"/>
  <c r="VF14" i="7"/>
  <c r="VG14" i="7"/>
  <c r="VH14" i="7"/>
  <c r="VI14" i="7"/>
  <c r="VJ14" i="7"/>
  <c r="VK14" i="7"/>
  <c r="VL14" i="7"/>
  <c r="VM14" i="7"/>
  <c r="VN14" i="7"/>
  <c r="VO14" i="7"/>
  <c r="VP14" i="7"/>
  <c r="VQ14" i="7"/>
  <c r="VR14" i="7"/>
  <c r="VS14" i="7"/>
  <c r="VT14" i="7"/>
  <c r="VU14" i="7"/>
  <c r="VV14" i="7"/>
  <c r="VW14" i="7"/>
  <c r="VX14" i="7"/>
  <c r="VY14" i="7"/>
  <c r="VZ14" i="7"/>
  <c r="WA14" i="7"/>
  <c r="WB14" i="7"/>
  <c r="WC14" i="7"/>
  <c r="WD14" i="7"/>
  <c r="WE14" i="7"/>
  <c r="GZ15" i="7"/>
  <c r="HA15" i="7"/>
  <c r="HB15" i="7"/>
  <c r="HC15" i="7"/>
  <c r="HD15" i="7"/>
  <c r="HE15" i="7"/>
  <c r="HF15" i="7"/>
  <c r="HG15" i="7"/>
  <c r="HH15" i="7"/>
  <c r="HI15" i="7"/>
  <c r="HJ15" i="7"/>
  <c r="HK15" i="7"/>
  <c r="HL15" i="7"/>
  <c r="HM15" i="7"/>
  <c r="HN15" i="7"/>
  <c r="HO15" i="7"/>
  <c r="HP15" i="7"/>
  <c r="HQ15" i="7"/>
  <c r="HR15" i="7"/>
  <c r="HS15" i="7"/>
  <c r="HT15" i="7"/>
  <c r="HU15" i="7"/>
  <c r="HV15" i="7"/>
  <c r="HW15" i="7"/>
  <c r="HX15" i="7"/>
  <c r="HY15" i="7"/>
  <c r="HZ15" i="7"/>
  <c r="IA15" i="7"/>
  <c r="IB15" i="7"/>
  <c r="IC15" i="7"/>
  <c r="ID15" i="7"/>
  <c r="IE15" i="7"/>
  <c r="IF15" i="7"/>
  <c r="IG15" i="7"/>
  <c r="IH15" i="7"/>
  <c r="II15" i="7"/>
  <c r="IJ15" i="7"/>
  <c r="IK15" i="7"/>
  <c r="IL15" i="7"/>
  <c r="IM15" i="7"/>
  <c r="IN15" i="7"/>
  <c r="IO15" i="7"/>
  <c r="IP15" i="7"/>
  <c r="IQ15" i="7"/>
  <c r="IR15" i="7"/>
  <c r="IS15" i="7"/>
  <c r="IT15" i="7"/>
  <c r="IU15" i="7"/>
  <c r="IV15" i="7"/>
  <c r="IW15" i="7"/>
  <c r="IX15" i="7"/>
  <c r="IY15" i="7"/>
  <c r="IZ15" i="7"/>
  <c r="JA15" i="7"/>
  <c r="JB15" i="7"/>
  <c r="JC15" i="7"/>
  <c r="JD15" i="7"/>
  <c r="JE15" i="7"/>
  <c r="JF15" i="7"/>
  <c r="JG15" i="7"/>
  <c r="JH15" i="7"/>
  <c r="JI15" i="7"/>
  <c r="JJ15" i="7"/>
  <c r="JK15" i="7"/>
  <c r="JL15" i="7"/>
  <c r="JM15" i="7"/>
  <c r="JN15" i="7"/>
  <c r="JO15" i="7"/>
  <c r="JP15" i="7"/>
  <c r="JQ15" i="7"/>
  <c r="JR15" i="7"/>
  <c r="JS15" i="7"/>
  <c r="JT15" i="7"/>
  <c r="JU15" i="7"/>
  <c r="JV15" i="7"/>
  <c r="JW15" i="7"/>
  <c r="JX15" i="7"/>
  <c r="JY15" i="7"/>
  <c r="JZ15" i="7"/>
  <c r="KA15" i="7"/>
  <c r="KB15" i="7"/>
  <c r="KC15" i="7"/>
  <c r="KD15" i="7"/>
  <c r="KE15" i="7"/>
  <c r="KF15" i="7"/>
  <c r="KG15" i="7"/>
  <c r="KH15" i="7"/>
  <c r="KI15" i="7"/>
  <c r="KJ15" i="7"/>
  <c r="KK15" i="7"/>
  <c r="KL15" i="7"/>
  <c r="KM15" i="7"/>
  <c r="KN15" i="7"/>
  <c r="KO15" i="7"/>
  <c r="KP15" i="7"/>
  <c r="KQ15" i="7"/>
  <c r="KR15" i="7"/>
  <c r="KS15" i="7"/>
  <c r="KT15" i="7"/>
  <c r="KU15" i="7"/>
  <c r="KV15" i="7"/>
  <c r="KW15" i="7"/>
  <c r="KX15" i="7"/>
  <c r="KY15" i="7"/>
  <c r="KZ15" i="7"/>
  <c r="LA15" i="7"/>
  <c r="LB15" i="7"/>
  <c r="LC15" i="7"/>
  <c r="LD15" i="7"/>
  <c r="LE15" i="7"/>
  <c r="LF15" i="7"/>
  <c r="LG15" i="7"/>
  <c r="LH15" i="7"/>
  <c r="LI15" i="7"/>
  <c r="LJ15" i="7"/>
  <c r="LK15" i="7"/>
  <c r="LL15" i="7"/>
  <c r="LM15" i="7"/>
  <c r="LN15" i="7"/>
  <c r="LO15" i="7"/>
  <c r="LP15" i="7"/>
  <c r="LQ15" i="7"/>
  <c r="LR15" i="7"/>
  <c r="LS15" i="7"/>
  <c r="LT15" i="7"/>
  <c r="LU15" i="7"/>
  <c r="LV15" i="7"/>
  <c r="LW15" i="7"/>
  <c r="LX15" i="7"/>
  <c r="LY15" i="7"/>
  <c r="LZ15" i="7"/>
  <c r="MA15" i="7"/>
  <c r="MB15" i="7"/>
  <c r="MC15" i="7"/>
  <c r="MD15" i="7"/>
  <c r="ME15" i="7"/>
  <c r="MF15" i="7"/>
  <c r="MG15" i="7"/>
  <c r="MH15" i="7"/>
  <c r="MI15" i="7"/>
  <c r="MJ15" i="7"/>
  <c r="MK15" i="7"/>
  <c r="ML15" i="7"/>
  <c r="MM15" i="7"/>
  <c r="MN15" i="7"/>
  <c r="MO15" i="7"/>
  <c r="MP15" i="7"/>
  <c r="MQ15" i="7"/>
  <c r="MR15" i="7"/>
  <c r="MS15" i="7"/>
  <c r="MT15" i="7"/>
  <c r="MU15" i="7"/>
  <c r="MV15" i="7"/>
  <c r="MW15" i="7"/>
  <c r="MX15" i="7"/>
  <c r="MY15" i="7"/>
  <c r="MZ15" i="7"/>
  <c r="NA15" i="7"/>
  <c r="NB15" i="7"/>
  <c r="NC15" i="7"/>
  <c r="ND15" i="7"/>
  <c r="NE15" i="7"/>
  <c r="NF15" i="7"/>
  <c r="NG15" i="7"/>
  <c r="NH15" i="7"/>
  <c r="NI15" i="7"/>
  <c r="NJ15" i="7"/>
  <c r="NK15" i="7"/>
  <c r="NL15" i="7"/>
  <c r="NM15" i="7"/>
  <c r="NN15" i="7"/>
  <c r="NO15" i="7"/>
  <c r="NP15" i="7"/>
  <c r="NQ15" i="7"/>
  <c r="NR15" i="7"/>
  <c r="NS15" i="7"/>
  <c r="NT15" i="7"/>
  <c r="NU15" i="7"/>
  <c r="NV15" i="7"/>
  <c r="NW15" i="7"/>
  <c r="NX15" i="7"/>
  <c r="NY15" i="7"/>
  <c r="NZ15" i="7"/>
  <c r="OA15" i="7"/>
  <c r="OB15" i="7"/>
  <c r="OC15" i="7"/>
  <c r="OD15" i="7"/>
  <c r="OE15" i="7"/>
  <c r="OF15" i="7"/>
  <c r="OG15" i="7"/>
  <c r="OH15" i="7"/>
  <c r="OI15" i="7"/>
  <c r="OJ15" i="7"/>
  <c r="OK15" i="7"/>
  <c r="OL15" i="7"/>
  <c r="OM15" i="7"/>
  <c r="ON15" i="7"/>
  <c r="OO15" i="7"/>
  <c r="OP15" i="7"/>
  <c r="OQ15" i="7"/>
  <c r="OR15" i="7"/>
  <c r="OS15" i="7"/>
  <c r="OT15" i="7"/>
  <c r="OU15" i="7"/>
  <c r="OV15" i="7"/>
  <c r="OW15" i="7"/>
  <c r="OX15" i="7"/>
  <c r="OY15" i="7"/>
  <c r="OZ15" i="7"/>
  <c r="PA15" i="7"/>
  <c r="PB15" i="7"/>
  <c r="PC15" i="7"/>
  <c r="PD15" i="7"/>
  <c r="PE15" i="7"/>
  <c r="PF15" i="7"/>
  <c r="PG15" i="7"/>
  <c r="PH15" i="7"/>
  <c r="PI15" i="7"/>
  <c r="PJ15" i="7"/>
  <c r="PK15" i="7"/>
  <c r="PL15" i="7"/>
  <c r="PM15" i="7"/>
  <c r="PN15" i="7"/>
  <c r="PO15" i="7"/>
  <c r="PP15" i="7"/>
  <c r="PQ15" i="7"/>
  <c r="PR15" i="7"/>
  <c r="PS15" i="7"/>
  <c r="PT15" i="7"/>
  <c r="PU15" i="7"/>
  <c r="PV15" i="7"/>
  <c r="PW15" i="7"/>
  <c r="PX15" i="7"/>
  <c r="PY15" i="7"/>
  <c r="PZ15" i="7"/>
  <c r="QA15" i="7"/>
  <c r="QB15" i="7"/>
  <c r="QC15" i="7"/>
  <c r="QD15" i="7"/>
  <c r="QE15" i="7"/>
  <c r="QF15" i="7"/>
  <c r="QG15" i="7"/>
  <c r="QH15" i="7"/>
  <c r="QI15" i="7"/>
  <c r="QJ15" i="7"/>
  <c r="QK15" i="7"/>
  <c r="QL15" i="7"/>
  <c r="QM15" i="7"/>
  <c r="QN15" i="7"/>
  <c r="QO15" i="7"/>
  <c r="QP15" i="7"/>
  <c r="QQ15" i="7"/>
  <c r="QR15" i="7"/>
  <c r="QS15" i="7"/>
  <c r="QT15" i="7"/>
  <c r="QU15" i="7"/>
  <c r="QV15" i="7"/>
  <c r="QW15" i="7"/>
  <c r="QX15" i="7"/>
  <c r="QY15" i="7"/>
  <c r="QZ15" i="7"/>
  <c r="RA15" i="7"/>
  <c r="RB15" i="7"/>
  <c r="RC15" i="7"/>
  <c r="RD15" i="7"/>
  <c r="RE15" i="7"/>
  <c r="RF15" i="7"/>
  <c r="RG15" i="7"/>
  <c r="RH15" i="7"/>
  <c r="RI15" i="7"/>
  <c r="RJ15" i="7"/>
  <c r="RK15" i="7"/>
  <c r="RL15" i="7"/>
  <c r="RM15" i="7"/>
  <c r="RN15" i="7"/>
  <c r="RO15" i="7"/>
  <c r="RP15" i="7"/>
  <c r="RQ15" i="7"/>
  <c r="RR15" i="7"/>
  <c r="RS15" i="7"/>
  <c r="RT15" i="7"/>
  <c r="RU15" i="7"/>
  <c r="RV15" i="7"/>
  <c r="RW15" i="7"/>
  <c r="RX15" i="7"/>
  <c r="RY15" i="7"/>
  <c r="RZ15" i="7"/>
  <c r="SA15" i="7"/>
  <c r="SB15" i="7"/>
  <c r="SC15" i="7"/>
  <c r="SD15" i="7"/>
  <c r="SE15" i="7"/>
  <c r="SF15" i="7"/>
  <c r="SG15" i="7"/>
  <c r="SH15" i="7"/>
  <c r="SI15" i="7"/>
  <c r="SJ15" i="7"/>
  <c r="SK15" i="7"/>
  <c r="SL15" i="7"/>
  <c r="SM15" i="7"/>
  <c r="SN15" i="7"/>
  <c r="SO15" i="7"/>
  <c r="SP15" i="7"/>
  <c r="SQ15" i="7"/>
  <c r="SR15" i="7"/>
  <c r="SS15" i="7"/>
  <c r="ST15" i="7"/>
  <c r="SU15" i="7"/>
  <c r="SV15" i="7"/>
  <c r="SW15" i="7"/>
  <c r="SX15" i="7"/>
  <c r="SY15" i="7"/>
  <c r="SZ15" i="7"/>
  <c r="TA15" i="7"/>
  <c r="TB15" i="7"/>
  <c r="TC15" i="7"/>
  <c r="TD15" i="7"/>
  <c r="TE15" i="7"/>
  <c r="TF15" i="7"/>
  <c r="TG15" i="7"/>
  <c r="TH15" i="7"/>
  <c r="TI15" i="7"/>
  <c r="TJ15" i="7"/>
  <c r="TK15" i="7"/>
  <c r="TL15" i="7"/>
  <c r="TM15" i="7"/>
  <c r="TN15" i="7"/>
  <c r="TO15" i="7"/>
  <c r="TP15" i="7"/>
  <c r="TQ15" i="7"/>
  <c r="TR15" i="7"/>
  <c r="TS15" i="7"/>
  <c r="TT15" i="7"/>
  <c r="TU15" i="7"/>
  <c r="TV15" i="7"/>
  <c r="TW15" i="7"/>
  <c r="TX15" i="7"/>
  <c r="TY15" i="7"/>
  <c r="TZ15" i="7"/>
  <c r="UA15" i="7"/>
  <c r="UB15" i="7"/>
  <c r="UC15" i="7"/>
  <c r="UD15" i="7"/>
  <c r="UE15" i="7"/>
  <c r="UF15" i="7"/>
  <c r="UG15" i="7"/>
  <c r="UH15" i="7"/>
  <c r="UI15" i="7"/>
  <c r="UJ15" i="7"/>
  <c r="UK15" i="7"/>
  <c r="UL15" i="7"/>
  <c r="UM15" i="7"/>
  <c r="UN15" i="7"/>
  <c r="UO15" i="7"/>
  <c r="UP15" i="7"/>
  <c r="UQ15" i="7"/>
  <c r="UR15" i="7"/>
  <c r="US15" i="7"/>
  <c r="UT15" i="7"/>
  <c r="UU15" i="7"/>
  <c r="UV15" i="7"/>
  <c r="UW15" i="7"/>
  <c r="UX15" i="7"/>
  <c r="UY15" i="7"/>
  <c r="UZ15" i="7"/>
  <c r="VA15" i="7"/>
  <c r="VB15" i="7"/>
  <c r="VC15" i="7"/>
  <c r="VD15" i="7"/>
  <c r="VE15" i="7"/>
  <c r="VF15" i="7"/>
  <c r="VG15" i="7"/>
  <c r="VH15" i="7"/>
  <c r="VI15" i="7"/>
  <c r="VJ15" i="7"/>
  <c r="VK15" i="7"/>
  <c r="VL15" i="7"/>
  <c r="VM15" i="7"/>
  <c r="VN15" i="7"/>
  <c r="VO15" i="7"/>
  <c r="VP15" i="7"/>
  <c r="VQ15" i="7"/>
  <c r="VR15" i="7"/>
  <c r="VS15" i="7"/>
  <c r="VT15" i="7"/>
  <c r="VU15" i="7"/>
  <c r="VV15" i="7"/>
  <c r="VW15" i="7"/>
  <c r="VX15" i="7"/>
  <c r="VY15" i="7"/>
  <c r="VZ15" i="7"/>
  <c r="WA15" i="7"/>
  <c r="WB15" i="7"/>
  <c r="WC15" i="7"/>
  <c r="WD15" i="7"/>
  <c r="WE15" i="7"/>
  <c r="GZ16" i="7"/>
  <c r="HA16" i="7"/>
  <c r="HB16" i="7"/>
  <c r="HC16" i="7"/>
  <c r="HD16" i="7"/>
  <c r="HE16" i="7"/>
  <c r="HF16" i="7"/>
  <c r="HG16" i="7"/>
  <c r="HH16" i="7"/>
  <c r="HI16" i="7"/>
  <c r="HJ16" i="7"/>
  <c r="HK16" i="7"/>
  <c r="HL16" i="7"/>
  <c r="HM16" i="7"/>
  <c r="HN16" i="7"/>
  <c r="HO16" i="7"/>
  <c r="HP16" i="7"/>
  <c r="HQ16" i="7"/>
  <c r="HR16" i="7"/>
  <c r="HS16" i="7"/>
  <c r="HT16" i="7"/>
  <c r="HU16" i="7"/>
  <c r="HV16" i="7"/>
  <c r="HW16" i="7"/>
  <c r="HX16" i="7"/>
  <c r="HY16" i="7"/>
  <c r="HZ16" i="7"/>
  <c r="IA16" i="7"/>
  <c r="IB16" i="7"/>
  <c r="IC16" i="7"/>
  <c r="ID16" i="7"/>
  <c r="IE16" i="7"/>
  <c r="IF16" i="7"/>
  <c r="IG16" i="7"/>
  <c r="IH16" i="7"/>
  <c r="II16" i="7"/>
  <c r="IJ16" i="7"/>
  <c r="IK16" i="7"/>
  <c r="IL16" i="7"/>
  <c r="IM16" i="7"/>
  <c r="IN16" i="7"/>
  <c r="IO16" i="7"/>
  <c r="IP16" i="7"/>
  <c r="IQ16" i="7"/>
  <c r="IR16" i="7"/>
  <c r="IS16" i="7"/>
  <c r="IT16" i="7"/>
  <c r="IU16" i="7"/>
  <c r="IV16" i="7"/>
  <c r="IW16" i="7"/>
  <c r="IX16" i="7"/>
  <c r="IY16" i="7"/>
  <c r="IZ16" i="7"/>
  <c r="JA16" i="7"/>
  <c r="JB16" i="7"/>
  <c r="JC16" i="7"/>
  <c r="JD16" i="7"/>
  <c r="JE16" i="7"/>
  <c r="JF16" i="7"/>
  <c r="JG16" i="7"/>
  <c r="JH16" i="7"/>
  <c r="JI16" i="7"/>
  <c r="JJ16" i="7"/>
  <c r="JK16" i="7"/>
  <c r="JL16" i="7"/>
  <c r="JM16" i="7"/>
  <c r="JN16" i="7"/>
  <c r="JO16" i="7"/>
  <c r="JP16" i="7"/>
  <c r="JQ16" i="7"/>
  <c r="JR16" i="7"/>
  <c r="JS16" i="7"/>
  <c r="JT16" i="7"/>
  <c r="JU16" i="7"/>
  <c r="JV16" i="7"/>
  <c r="JW16" i="7"/>
  <c r="JX16" i="7"/>
  <c r="JY16" i="7"/>
  <c r="JZ16" i="7"/>
  <c r="KA16" i="7"/>
  <c r="KB16" i="7"/>
  <c r="KC16" i="7"/>
  <c r="KD16" i="7"/>
  <c r="KE16" i="7"/>
  <c r="KF16" i="7"/>
  <c r="KG16" i="7"/>
  <c r="KH16" i="7"/>
  <c r="KI16" i="7"/>
  <c r="KJ16" i="7"/>
  <c r="KK16" i="7"/>
  <c r="KL16" i="7"/>
  <c r="KM16" i="7"/>
  <c r="KN16" i="7"/>
  <c r="KO16" i="7"/>
  <c r="KP16" i="7"/>
  <c r="KQ16" i="7"/>
  <c r="KR16" i="7"/>
  <c r="KS16" i="7"/>
  <c r="KT16" i="7"/>
  <c r="KU16" i="7"/>
  <c r="KV16" i="7"/>
  <c r="KW16" i="7"/>
  <c r="KX16" i="7"/>
  <c r="KY16" i="7"/>
  <c r="KZ16" i="7"/>
  <c r="LA16" i="7"/>
  <c r="LB16" i="7"/>
  <c r="LC16" i="7"/>
  <c r="LD16" i="7"/>
  <c r="LE16" i="7"/>
  <c r="LF16" i="7"/>
  <c r="LG16" i="7"/>
  <c r="LH16" i="7"/>
  <c r="LI16" i="7"/>
  <c r="LJ16" i="7"/>
  <c r="LK16" i="7"/>
  <c r="LL16" i="7"/>
  <c r="LM16" i="7"/>
  <c r="LN16" i="7"/>
  <c r="LO16" i="7"/>
  <c r="LP16" i="7"/>
  <c r="LQ16" i="7"/>
  <c r="LR16" i="7"/>
  <c r="LS16" i="7"/>
  <c r="LT16" i="7"/>
  <c r="LU16" i="7"/>
  <c r="LV16" i="7"/>
  <c r="LW16" i="7"/>
  <c r="LX16" i="7"/>
  <c r="LY16" i="7"/>
  <c r="LZ16" i="7"/>
  <c r="MA16" i="7"/>
  <c r="MB16" i="7"/>
  <c r="MC16" i="7"/>
  <c r="MD16" i="7"/>
  <c r="ME16" i="7"/>
  <c r="MF16" i="7"/>
  <c r="MG16" i="7"/>
  <c r="MH16" i="7"/>
  <c r="MI16" i="7"/>
  <c r="MJ16" i="7"/>
  <c r="MK16" i="7"/>
  <c r="ML16" i="7"/>
  <c r="MM16" i="7"/>
  <c r="MN16" i="7"/>
  <c r="MO16" i="7"/>
  <c r="MP16" i="7"/>
  <c r="MQ16" i="7"/>
  <c r="MR16" i="7"/>
  <c r="MS16" i="7"/>
  <c r="MT16" i="7"/>
  <c r="MU16" i="7"/>
  <c r="MV16" i="7"/>
  <c r="MW16" i="7"/>
  <c r="MX16" i="7"/>
  <c r="MY16" i="7"/>
  <c r="MZ16" i="7"/>
  <c r="NA16" i="7"/>
  <c r="NB16" i="7"/>
  <c r="NC16" i="7"/>
  <c r="ND16" i="7"/>
  <c r="NE16" i="7"/>
  <c r="NF16" i="7"/>
  <c r="NG16" i="7"/>
  <c r="NH16" i="7"/>
  <c r="NI16" i="7"/>
  <c r="NJ16" i="7"/>
  <c r="NK16" i="7"/>
  <c r="NL16" i="7"/>
  <c r="NM16" i="7"/>
  <c r="NN16" i="7"/>
  <c r="NO16" i="7"/>
  <c r="NP16" i="7"/>
  <c r="NQ16" i="7"/>
  <c r="NR16" i="7"/>
  <c r="NS16" i="7"/>
  <c r="NT16" i="7"/>
  <c r="NU16" i="7"/>
  <c r="NV16" i="7"/>
  <c r="NW16" i="7"/>
  <c r="NX16" i="7"/>
  <c r="NY16" i="7"/>
  <c r="NZ16" i="7"/>
  <c r="OA16" i="7"/>
  <c r="OB16" i="7"/>
  <c r="OC16" i="7"/>
  <c r="OD16" i="7"/>
  <c r="OE16" i="7"/>
  <c r="OF16" i="7"/>
  <c r="OG16" i="7"/>
  <c r="OH16" i="7"/>
  <c r="OI16" i="7"/>
  <c r="OJ16" i="7"/>
  <c r="OK16" i="7"/>
  <c r="OL16" i="7"/>
  <c r="OM16" i="7"/>
  <c r="ON16" i="7"/>
  <c r="OO16" i="7"/>
  <c r="OP16" i="7"/>
  <c r="OQ16" i="7"/>
  <c r="OR16" i="7"/>
  <c r="OS16" i="7"/>
  <c r="OT16" i="7"/>
  <c r="OU16" i="7"/>
  <c r="OV16" i="7"/>
  <c r="OW16" i="7"/>
  <c r="OX16" i="7"/>
  <c r="OY16" i="7"/>
  <c r="OZ16" i="7"/>
  <c r="PA16" i="7"/>
  <c r="PB16" i="7"/>
  <c r="PC16" i="7"/>
  <c r="PD16" i="7"/>
  <c r="PE16" i="7"/>
  <c r="PF16" i="7"/>
  <c r="PG16" i="7"/>
  <c r="PH16" i="7"/>
  <c r="PI16" i="7"/>
  <c r="PJ16" i="7"/>
  <c r="PK16" i="7"/>
  <c r="PL16" i="7"/>
  <c r="PM16" i="7"/>
  <c r="PN16" i="7"/>
  <c r="PO16" i="7"/>
  <c r="PP16" i="7"/>
  <c r="PQ16" i="7"/>
  <c r="PR16" i="7"/>
  <c r="PS16" i="7"/>
  <c r="PT16" i="7"/>
  <c r="PU16" i="7"/>
  <c r="PV16" i="7"/>
  <c r="PW16" i="7"/>
  <c r="PX16" i="7"/>
  <c r="PY16" i="7"/>
  <c r="PZ16" i="7"/>
  <c r="QA16" i="7"/>
  <c r="QB16" i="7"/>
  <c r="QC16" i="7"/>
  <c r="QD16" i="7"/>
  <c r="QE16" i="7"/>
  <c r="QF16" i="7"/>
  <c r="QG16" i="7"/>
  <c r="QH16" i="7"/>
  <c r="QI16" i="7"/>
  <c r="QJ16" i="7"/>
  <c r="QK16" i="7"/>
  <c r="QL16" i="7"/>
  <c r="QM16" i="7"/>
  <c r="QN16" i="7"/>
  <c r="QO16" i="7"/>
  <c r="QP16" i="7"/>
  <c r="QQ16" i="7"/>
  <c r="QR16" i="7"/>
  <c r="QS16" i="7"/>
  <c r="QT16" i="7"/>
  <c r="QU16" i="7"/>
  <c r="QV16" i="7"/>
  <c r="QW16" i="7"/>
  <c r="QX16" i="7"/>
  <c r="QY16" i="7"/>
  <c r="QZ16" i="7"/>
  <c r="RA16" i="7"/>
  <c r="RB16" i="7"/>
  <c r="RC16" i="7"/>
  <c r="RD16" i="7"/>
  <c r="RE16" i="7"/>
  <c r="RF16" i="7"/>
  <c r="RG16" i="7"/>
  <c r="RH16" i="7"/>
  <c r="RI16" i="7"/>
  <c r="RJ16" i="7"/>
  <c r="RK16" i="7"/>
  <c r="RL16" i="7"/>
  <c r="RM16" i="7"/>
  <c r="RN16" i="7"/>
  <c r="RO16" i="7"/>
  <c r="RP16" i="7"/>
  <c r="RQ16" i="7"/>
  <c r="RR16" i="7"/>
  <c r="RS16" i="7"/>
  <c r="RT16" i="7"/>
  <c r="RU16" i="7"/>
  <c r="RV16" i="7"/>
  <c r="RW16" i="7"/>
  <c r="RX16" i="7"/>
  <c r="RY16" i="7"/>
  <c r="RZ16" i="7"/>
  <c r="SA16" i="7"/>
  <c r="SB16" i="7"/>
  <c r="SC16" i="7"/>
  <c r="SD16" i="7"/>
  <c r="SE16" i="7"/>
  <c r="SF16" i="7"/>
  <c r="SG16" i="7"/>
  <c r="SH16" i="7"/>
  <c r="SI16" i="7"/>
  <c r="SJ16" i="7"/>
  <c r="SK16" i="7"/>
  <c r="SL16" i="7"/>
  <c r="SM16" i="7"/>
  <c r="SN16" i="7"/>
  <c r="SO16" i="7"/>
  <c r="SP16" i="7"/>
  <c r="SQ16" i="7"/>
  <c r="SR16" i="7"/>
  <c r="SS16" i="7"/>
  <c r="ST16" i="7"/>
  <c r="SU16" i="7"/>
  <c r="SV16" i="7"/>
  <c r="SW16" i="7"/>
  <c r="SX16" i="7"/>
  <c r="SY16" i="7"/>
  <c r="SZ16" i="7"/>
  <c r="TA16" i="7"/>
  <c r="TB16" i="7"/>
  <c r="TC16" i="7"/>
  <c r="TD16" i="7"/>
  <c r="TE16" i="7"/>
  <c r="TF16" i="7"/>
  <c r="TG16" i="7"/>
  <c r="TH16" i="7"/>
  <c r="TI16" i="7"/>
  <c r="TJ16" i="7"/>
  <c r="TK16" i="7"/>
  <c r="TL16" i="7"/>
  <c r="TM16" i="7"/>
  <c r="TN16" i="7"/>
  <c r="TO16" i="7"/>
  <c r="TP16" i="7"/>
  <c r="TQ16" i="7"/>
  <c r="TR16" i="7"/>
  <c r="TS16" i="7"/>
  <c r="TT16" i="7"/>
  <c r="TU16" i="7"/>
  <c r="TV16" i="7"/>
  <c r="TW16" i="7"/>
  <c r="TX16" i="7"/>
  <c r="TY16" i="7"/>
  <c r="TZ16" i="7"/>
  <c r="UA16" i="7"/>
  <c r="UB16" i="7"/>
  <c r="UC16" i="7"/>
  <c r="UD16" i="7"/>
  <c r="UE16" i="7"/>
  <c r="UF16" i="7"/>
  <c r="UG16" i="7"/>
  <c r="UH16" i="7"/>
  <c r="UI16" i="7"/>
  <c r="UJ16" i="7"/>
  <c r="UK16" i="7"/>
  <c r="UL16" i="7"/>
  <c r="UM16" i="7"/>
  <c r="UN16" i="7"/>
  <c r="UO16" i="7"/>
  <c r="UP16" i="7"/>
  <c r="UQ16" i="7"/>
  <c r="UR16" i="7"/>
  <c r="US16" i="7"/>
  <c r="UT16" i="7"/>
  <c r="UU16" i="7"/>
  <c r="UV16" i="7"/>
  <c r="UW16" i="7"/>
  <c r="UX16" i="7"/>
  <c r="UY16" i="7"/>
  <c r="UZ16" i="7"/>
  <c r="VA16" i="7"/>
  <c r="VB16" i="7"/>
  <c r="VC16" i="7"/>
  <c r="VD16" i="7"/>
  <c r="VE16" i="7"/>
  <c r="VF16" i="7"/>
  <c r="VG16" i="7"/>
  <c r="VH16" i="7"/>
  <c r="VI16" i="7"/>
  <c r="VJ16" i="7"/>
  <c r="VK16" i="7"/>
  <c r="VL16" i="7"/>
  <c r="VM16" i="7"/>
  <c r="VN16" i="7"/>
  <c r="VO16" i="7"/>
  <c r="VP16" i="7"/>
  <c r="VQ16" i="7"/>
  <c r="VR16" i="7"/>
  <c r="VS16" i="7"/>
  <c r="VT16" i="7"/>
  <c r="VU16" i="7"/>
  <c r="VV16" i="7"/>
  <c r="VW16" i="7"/>
  <c r="VX16" i="7"/>
  <c r="VY16" i="7"/>
  <c r="VZ16" i="7"/>
  <c r="WA16" i="7"/>
  <c r="WB16" i="7"/>
  <c r="WC16" i="7"/>
  <c r="WD16" i="7"/>
  <c r="WE16" i="7"/>
  <c r="GZ17" i="7"/>
  <c r="HA17" i="7"/>
  <c r="HB17" i="7"/>
  <c r="HC17" i="7"/>
  <c r="HD17" i="7"/>
  <c r="HE17" i="7"/>
  <c r="HF17" i="7"/>
  <c r="HG17" i="7"/>
  <c r="HH17" i="7"/>
  <c r="HI17" i="7"/>
  <c r="HJ17" i="7"/>
  <c r="HK17" i="7"/>
  <c r="HL17" i="7"/>
  <c r="HM17" i="7"/>
  <c r="HN17" i="7"/>
  <c r="HO17" i="7"/>
  <c r="HP17" i="7"/>
  <c r="HQ17" i="7"/>
  <c r="HR17" i="7"/>
  <c r="HS17" i="7"/>
  <c r="HT17" i="7"/>
  <c r="HU17" i="7"/>
  <c r="HV17" i="7"/>
  <c r="HW17" i="7"/>
  <c r="HX17" i="7"/>
  <c r="HY17" i="7"/>
  <c r="HZ17" i="7"/>
  <c r="IA17" i="7"/>
  <c r="IB17" i="7"/>
  <c r="IC17" i="7"/>
  <c r="ID17" i="7"/>
  <c r="IE17" i="7"/>
  <c r="IF17" i="7"/>
  <c r="IG17" i="7"/>
  <c r="IH17" i="7"/>
  <c r="II17" i="7"/>
  <c r="IJ17" i="7"/>
  <c r="IK17" i="7"/>
  <c r="IL17" i="7"/>
  <c r="IM17" i="7"/>
  <c r="IN17" i="7"/>
  <c r="IO17" i="7"/>
  <c r="IP17" i="7"/>
  <c r="IQ17" i="7"/>
  <c r="IR17" i="7"/>
  <c r="IS17" i="7"/>
  <c r="IT17" i="7"/>
  <c r="IU17" i="7"/>
  <c r="IV17" i="7"/>
  <c r="IW17" i="7"/>
  <c r="IX17" i="7"/>
  <c r="IY17" i="7"/>
  <c r="IZ17" i="7"/>
  <c r="JA17" i="7"/>
  <c r="JB17" i="7"/>
  <c r="JC17" i="7"/>
  <c r="JD17" i="7"/>
  <c r="JE17" i="7"/>
  <c r="JF17" i="7"/>
  <c r="JG17" i="7"/>
  <c r="JH17" i="7"/>
  <c r="JI17" i="7"/>
  <c r="JJ17" i="7"/>
  <c r="JK17" i="7"/>
  <c r="JL17" i="7"/>
  <c r="JM17" i="7"/>
  <c r="JN17" i="7"/>
  <c r="JO17" i="7"/>
  <c r="JP17" i="7"/>
  <c r="JQ17" i="7"/>
  <c r="JR17" i="7"/>
  <c r="JS17" i="7"/>
  <c r="JT17" i="7"/>
  <c r="JU17" i="7"/>
  <c r="JV17" i="7"/>
  <c r="JW17" i="7"/>
  <c r="JX17" i="7"/>
  <c r="JY17" i="7"/>
  <c r="JZ17" i="7"/>
  <c r="KA17" i="7"/>
  <c r="KB17" i="7"/>
  <c r="KC17" i="7"/>
  <c r="KD17" i="7"/>
  <c r="KE17" i="7"/>
  <c r="KF17" i="7"/>
  <c r="KG17" i="7"/>
  <c r="KH17" i="7"/>
  <c r="KI17" i="7"/>
  <c r="KJ17" i="7"/>
  <c r="KK17" i="7"/>
  <c r="KL17" i="7"/>
  <c r="KM17" i="7"/>
  <c r="KN17" i="7"/>
  <c r="KO17" i="7"/>
  <c r="KP17" i="7"/>
  <c r="KQ17" i="7"/>
  <c r="KR17" i="7"/>
  <c r="KS17" i="7"/>
  <c r="KT17" i="7"/>
  <c r="KU17" i="7"/>
  <c r="KV17" i="7"/>
  <c r="KW17" i="7"/>
  <c r="KX17" i="7"/>
  <c r="KY17" i="7"/>
  <c r="KZ17" i="7"/>
  <c r="LA17" i="7"/>
  <c r="LB17" i="7"/>
  <c r="LC17" i="7"/>
  <c r="LD17" i="7"/>
  <c r="LE17" i="7"/>
  <c r="LF17" i="7"/>
  <c r="LG17" i="7"/>
  <c r="LH17" i="7"/>
  <c r="LI17" i="7"/>
  <c r="LJ17" i="7"/>
  <c r="LK17" i="7"/>
  <c r="LL17" i="7"/>
  <c r="LM17" i="7"/>
  <c r="LN17" i="7"/>
  <c r="LO17" i="7"/>
  <c r="LP17" i="7"/>
  <c r="LQ17" i="7"/>
  <c r="LR17" i="7"/>
  <c r="LS17" i="7"/>
  <c r="LT17" i="7"/>
  <c r="LU17" i="7"/>
  <c r="LV17" i="7"/>
  <c r="LW17" i="7"/>
  <c r="LX17" i="7"/>
  <c r="LY17" i="7"/>
  <c r="LZ17" i="7"/>
  <c r="MA17" i="7"/>
  <c r="MB17" i="7"/>
  <c r="MC17" i="7"/>
  <c r="MD17" i="7"/>
  <c r="ME17" i="7"/>
  <c r="MF17" i="7"/>
  <c r="MG17" i="7"/>
  <c r="MH17" i="7"/>
  <c r="MI17" i="7"/>
  <c r="MJ17" i="7"/>
  <c r="MK17" i="7"/>
  <c r="ML17" i="7"/>
  <c r="MM17" i="7"/>
  <c r="MN17" i="7"/>
  <c r="MO17" i="7"/>
  <c r="MP17" i="7"/>
  <c r="MQ17" i="7"/>
  <c r="MR17" i="7"/>
  <c r="MS17" i="7"/>
  <c r="MT17" i="7"/>
  <c r="MU17" i="7"/>
  <c r="MV17" i="7"/>
  <c r="MW17" i="7"/>
  <c r="MX17" i="7"/>
  <c r="MY17" i="7"/>
  <c r="MZ17" i="7"/>
  <c r="NA17" i="7"/>
  <c r="NB17" i="7"/>
  <c r="NC17" i="7"/>
  <c r="ND17" i="7"/>
  <c r="NE17" i="7"/>
  <c r="NF17" i="7"/>
  <c r="NG17" i="7"/>
  <c r="NH17" i="7"/>
  <c r="NI17" i="7"/>
  <c r="NJ17" i="7"/>
  <c r="NK17" i="7"/>
  <c r="NL17" i="7"/>
  <c r="NM17" i="7"/>
  <c r="NN17" i="7"/>
  <c r="NO17" i="7"/>
  <c r="NP17" i="7"/>
  <c r="NQ17" i="7"/>
  <c r="NR17" i="7"/>
  <c r="NS17" i="7"/>
  <c r="NT17" i="7"/>
  <c r="NU17" i="7"/>
  <c r="NV17" i="7"/>
  <c r="NW17" i="7"/>
  <c r="NX17" i="7"/>
  <c r="NY17" i="7"/>
  <c r="NZ17" i="7"/>
  <c r="OA17" i="7"/>
  <c r="OB17" i="7"/>
  <c r="OC17" i="7"/>
  <c r="OD17" i="7"/>
  <c r="OE17" i="7"/>
  <c r="OF17" i="7"/>
  <c r="OG17" i="7"/>
  <c r="OH17" i="7"/>
  <c r="OI17" i="7"/>
  <c r="OJ17" i="7"/>
  <c r="OK17" i="7"/>
  <c r="OL17" i="7"/>
  <c r="OM17" i="7"/>
  <c r="ON17" i="7"/>
  <c r="OO17" i="7"/>
  <c r="OP17" i="7"/>
  <c r="OQ17" i="7"/>
  <c r="OR17" i="7"/>
  <c r="OS17" i="7"/>
  <c r="OT17" i="7"/>
  <c r="OU17" i="7"/>
  <c r="OV17" i="7"/>
  <c r="OW17" i="7"/>
  <c r="OX17" i="7"/>
  <c r="OY17" i="7"/>
  <c r="OZ17" i="7"/>
  <c r="PA17" i="7"/>
  <c r="PB17" i="7"/>
  <c r="PC17" i="7"/>
  <c r="PD17" i="7"/>
  <c r="PE17" i="7"/>
  <c r="PF17" i="7"/>
  <c r="PG17" i="7"/>
  <c r="PH17" i="7"/>
  <c r="PI17" i="7"/>
  <c r="PJ17" i="7"/>
  <c r="PK17" i="7"/>
  <c r="PL17" i="7"/>
  <c r="PM17" i="7"/>
  <c r="PN17" i="7"/>
  <c r="PO17" i="7"/>
  <c r="PP17" i="7"/>
  <c r="PQ17" i="7"/>
  <c r="PR17" i="7"/>
  <c r="PS17" i="7"/>
  <c r="PT17" i="7"/>
  <c r="PU17" i="7"/>
  <c r="PV17" i="7"/>
  <c r="PW17" i="7"/>
  <c r="PX17" i="7"/>
  <c r="PY17" i="7"/>
  <c r="PZ17" i="7"/>
  <c r="QA17" i="7"/>
  <c r="QB17" i="7"/>
  <c r="QC17" i="7"/>
  <c r="QD17" i="7"/>
  <c r="QE17" i="7"/>
  <c r="QF17" i="7"/>
  <c r="QG17" i="7"/>
  <c r="QH17" i="7"/>
  <c r="QI17" i="7"/>
  <c r="QJ17" i="7"/>
  <c r="QK17" i="7"/>
  <c r="QL17" i="7"/>
  <c r="QM17" i="7"/>
  <c r="QN17" i="7"/>
  <c r="QO17" i="7"/>
  <c r="QP17" i="7"/>
  <c r="QQ17" i="7"/>
  <c r="QR17" i="7"/>
  <c r="QS17" i="7"/>
  <c r="QT17" i="7"/>
  <c r="QU17" i="7"/>
  <c r="QV17" i="7"/>
  <c r="QW17" i="7"/>
  <c r="QX17" i="7"/>
  <c r="QY17" i="7"/>
  <c r="QZ17" i="7"/>
  <c r="RA17" i="7"/>
  <c r="RB17" i="7"/>
  <c r="RC17" i="7"/>
  <c r="RD17" i="7"/>
  <c r="RE17" i="7"/>
  <c r="RF17" i="7"/>
  <c r="RG17" i="7"/>
  <c r="RH17" i="7"/>
  <c r="RI17" i="7"/>
  <c r="RJ17" i="7"/>
  <c r="RK17" i="7"/>
  <c r="RL17" i="7"/>
  <c r="RM17" i="7"/>
  <c r="RN17" i="7"/>
  <c r="RO17" i="7"/>
  <c r="RP17" i="7"/>
  <c r="RQ17" i="7"/>
  <c r="RR17" i="7"/>
  <c r="RS17" i="7"/>
  <c r="RT17" i="7"/>
  <c r="RU17" i="7"/>
  <c r="RV17" i="7"/>
  <c r="RW17" i="7"/>
  <c r="RX17" i="7"/>
  <c r="RY17" i="7"/>
  <c r="RZ17" i="7"/>
  <c r="SA17" i="7"/>
  <c r="SB17" i="7"/>
  <c r="SC17" i="7"/>
  <c r="SD17" i="7"/>
  <c r="SE17" i="7"/>
  <c r="SF17" i="7"/>
  <c r="SG17" i="7"/>
  <c r="SH17" i="7"/>
  <c r="SI17" i="7"/>
  <c r="SJ17" i="7"/>
  <c r="SK17" i="7"/>
  <c r="SL17" i="7"/>
  <c r="SM17" i="7"/>
  <c r="SN17" i="7"/>
  <c r="SO17" i="7"/>
  <c r="SP17" i="7"/>
  <c r="SQ17" i="7"/>
  <c r="SR17" i="7"/>
  <c r="SS17" i="7"/>
  <c r="ST17" i="7"/>
  <c r="SU17" i="7"/>
  <c r="SV17" i="7"/>
  <c r="SW17" i="7"/>
  <c r="SX17" i="7"/>
  <c r="SY17" i="7"/>
  <c r="SZ17" i="7"/>
  <c r="TA17" i="7"/>
  <c r="TB17" i="7"/>
  <c r="TC17" i="7"/>
  <c r="TD17" i="7"/>
  <c r="TE17" i="7"/>
  <c r="TF17" i="7"/>
  <c r="TG17" i="7"/>
  <c r="TH17" i="7"/>
  <c r="TI17" i="7"/>
  <c r="TJ17" i="7"/>
  <c r="TK17" i="7"/>
  <c r="TL17" i="7"/>
  <c r="TM17" i="7"/>
  <c r="TN17" i="7"/>
  <c r="TO17" i="7"/>
  <c r="TP17" i="7"/>
  <c r="TQ17" i="7"/>
  <c r="TR17" i="7"/>
  <c r="TS17" i="7"/>
  <c r="TT17" i="7"/>
  <c r="TU17" i="7"/>
  <c r="TV17" i="7"/>
  <c r="TW17" i="7"/>
  <c r="TX17" i="7"/>
  <c r="TY17" i="7"/>
  <c r="TZ17" i="7"/>
  <c r="UA17" i="7"/>
  <c r="UB17" i="7"/>
  <c r="UC17" i="7"/>
  <c r="UD17" i="7"/>
  <c r="UE17" i="7"/>
  <c r="UF17" i="7"/>
  <c r="UG17" i="7"/>
  <c r="UH17" i="7"/>
  <c r="UI17" i="7"/>
  <c r="UJ17" i="7"/>
  <c r="UK17" i="7"/>
  <c r="UL17" i="7"/>
  <c r="UM17" i="7"/>
  <c r="UN17" i="7"/>
  <c r="UO17" i="7"/>
  <c r="UP17" i="7"/>
  <c r="UQ17" i="7"/>
  <c r="UR17" i="7"/>
  <c r="US17" i="7"/>
  <c r="UT17" i="7"/>
  <c r="UU17" i="7"/>
  <c r="UV17" i="7"/>
  <c r="UW17" i="7"/>
  <c r="UX17" i="7"/>
  <c r="UY17" i="7"/>
  <c r="UZ17" i="7"/>
  <c r="VA17" i="7"/>
  <c r="VB17" i="7"/>
  <c r="VC17" i="7"/>
  <c r="VD17" i="7"/>
  <c r="VE17" i="7"/>
  <c r="VF17" i="7"/>
  <c r="VG17" i="7"/>
  <c r="VH17" i="7"/>
  <c r="VI17" i="7"/>
  <c r="VJ17" i="7"/>
  <c r="VK17" i="7"/>
  <c r="VL17" i="7"/>
  <c r="VM17" i="7"/>
  <c r="VN17" i="7"/>
  <c r="VO17" i="7"/>
  <c r="VP17" i="7"/>
  <c r="VQ17" i="7"/>
  <c r="VR17" i="7"/>
  <c r="VS17" i="7"/>
  <c r="VT17" i="7"/>
  <c r="VU17" i="7"/>
  <c r="VV17" i="7"/>
  <c r="VW17" i="7"/>
  <c r="VX17" i="7"/>
  <c r="VY17" i="7"/>
  <c r="VZ17" i="7"/>
  <c r="WA17" i="7"/>
  <c r="WB17" i="7"/>
  <c r="WC17" i="7"/>
  <c r="WD17" i="7"/>
  <c r="WE17" i="7"/>
  <c r="GZ18" i="7"/>
  <c r="HA18" i="7"/>
  <c r="HB18" i="7"/>
  <c r="HC18" i="7"/>
  <c r="HD18" i="7"/>
  <c r="HE18" i="7"/>
  <c r="HF18" i="7"/>
  <c r="HG18" i="7"/>
  <c r="HH18" i="7"/>
  <c r="HI18" i="7"/>
  <c r="HJ18" i="7"/>
  <c r="HK18" i="7"/>
  <c r="HL18" i="7"/>
  <c r="HM18" i="7"/>
  <c r="HN18" i="7"/>
  <c r="HO18" i="7"/>
  <c r="HP18" i="7"/>
  <c r="HQ18" i="7"/>
  <c r="HR18" i="7"/>
  <c r="HS18" i="7"/>
  <c r="HT18" i="7"/>
  <c r="HU18" i="7"/>
  <c r="HV18" i="7"/>
  <c r="HW18" i="7"/>
  <c r="HX18" i="7"/>
  <c r="HY18" i="7"/>
  <c r="HZ18" i="7"/>
  <c r="IA18" i="7"/>
  <c r="IB18" i="7"/>
  <c r="IC18" i="7"/>
  <c r="ID18" i="7"/>
  <c r="IE18" i="7"/>
  <c r="IF18" i="7"/>
  <c r="IG18" i="7"/>
  <c r="IH18" i="7"/>
  <c r="II18" i="7"/>
  <c r="IJ18" i="7"/>
  <c r="IK18" i="7"/>
  <c r="IL18" i="7"/>
  <c r="IM18" i="7"/>
  <c r="IN18" i="7"/>
  <c r="IO18" i="7"/>
  <c r="IP18" i="7"/>
  <c r="IQ18" i="7"/>
  <c r="IR18" i="7"/>
  <c r="IS18" i="7"/>
  <c r="IT18" i="7"/>
  <c r="IU18" i="7"/>
  <c r="IV18" i="7"/>
  <c r="IW18" i="7"/>
  <c r="IX18" i="7"/>
  <c r="IY18" i="7"/>
  <c r="IZ18" i="7"/>
  <c r="JA18" i="7"/>
  <c r="JB18" i="7"/>
  <c r="JC18" i="7"/>
  <c r="JD18" i="7"/>
  <c r="JE18" i="7"/>
  <c r="JF18" i="7"/>
  <c r="JG18" i="7"/>
  <c r="JH18" i="7"/>
  <c r="JI18" i="7"/>
  <c r="JJ18" i="7"/>
  <c r="JK18" i="7"/>
  <c r="JL18" i="7"/>
  <c r="JM18" i="7"/>
  <c r="JN18" i="7"/>
  <c r="JO18" i="7"/>
  <c r="JP18" i="7"/>
  <c r="JQ18" i="7"/>
  <c r="JR18" i="7"/>
  <c r="JS18" i="7"/>
  <c r="JT18" i="7"/>
  <c r="JU18" i="7"/>
  <c r="JV18" i="7"/>
  <c r="JW18" i="7"/>
  <c r="JX18" i="7"/>
  <c r="JY18" i="7"/>
  <c r="JZ18" i="7"/>
  <c r="KA18" i="7"/>
  <c r="KB18" i="7"/>
  <c r="KC18" i="7"/>
  <c r="KD18" i="7"/>
  <c r="KE18" i="7"/>
  <c r="KF18" i="7"/>
  <c r="KG18" i="7"/>
  <c r="KH18" i="7"/>
  <c r="KI18" i="7"/>
  <c r="KJ18" i="7"/>
  <c r="KK18" i="7"/>
  <c r="KL18" i="7"/>
  <c r="KM18" i="7"/>
  <c r="KN18" i="7"/>
  <c r="KO18" i="7"/>
  <c r="KP18" i="7"/>
  <c r="KQ18" i="7"/>
  <c r="KR18" i="7"/>
  <c r="KS18" i="7"/>
  <c r="KT18" i="7"/>
  <c r="KU18" i="7"/>
  <c r="KV18" i="7"/>
  <c r="KW18" i="7"/>
  <c r="KX18" i="7"/>
  <c r="KY18" i="7"/>
  <c r="KZ18" i="7"/>
  <c r="LA18" i="7"/>
  <c r="LB18" i="7"/>
  <c r="LC18" i="7"/>
  <c r="LD18" i="7"/>
  <c r="LE18" i="7"/>
  <c r="LF18" i="7"/>
  <c r="LG18" i="7"/>
  <c r="LH18" i="7"/>
  <c r="LI18" i="7"/>
  <c r="LJ18" i="7"/>
  <c r="LK18" i="7"/>
  <c r="LL18" i="7"/>
  <c r="LM18" i="7"/>
  <c r="LN18" i="7"/>
  <c r="LO18" i="7"/>
  <c r="LP18" i="7"/>
  <c r="LQ18" i="7"/>
  <c r="LR18" i="7"/>
  <c r="LS18" i="7"/>
  <c r="LT18" i="7"/>
  <c r="LU18" i="7"/>
  <c r="LV18" i="7"/>
  <c r="LW18" i="7"/>
  <c r="LX18" i="7"/>
  <c r="LY18" i="7"/>
  <c r="LZ18" i="7"/>
  <c r="MA18" i="7"/>
  <c r="MB18" i="7"/>
  <c r="MC18" i="7"/>
  <c r="MD18" i="7"/>
  <c r="ME18" i="7"/>
  <c r="MF18" i="7"/>
  <c r="MG18" i="7"/>
  <c r="MH18" i="7"/>
  <c r="MI18" i="7"/>
  <c r="MJ18" i="7"/>
  <c r="MK18" i="7"/>
  <c r="ML18" i="7"/>
  <c r="MM18" i="7"/>
  <c r="MN18" i="7"/>
  <c r="MO18" i="7"/>
  <c r="MP18" i="7"/>
  <c r="MQ18" i="7"/>
  <c r="MR18" i="7"/>
  <c r="MS18" i="7"/>
  <c r="MT18" i="7"/>
  <c r="MU18" i="7"/>
  <c r="MV18" i="7"/>
  <c r="MW18" i="7"/>
  <c r="MX18" i="7"/>
  <c r="MY18" i="7"/>
  <c r="MZ18" i="7"/>
  <c r="NA18" i="7"/>
  <c r="NB18" i="7"/>
  <c r="NC18" i="7"/>
  <c r="ND18" i="7"/>
  <c r="NE18" i="7"/>
  <c r="NF18" i="7"/>
  <c r="NG18" i="7"/>
  <c r="NH18" i="7"/>
  <c r="NI18" i="7"/>
  <c r="NJ18" i="7"/>
  <c r="NK18" i="7"/>
  <c r="NL18" i="7"/>
  <c r="NM18" i="7"/>
  <c r="NN18" i="7"/>
  <c r="NO18" i="7"/>
  <c r="NP18" i="7"/>
  <c r="NQ18" i="7"/>
  <c r="NR18" i="7"/>
  <c r="NS18" i="7"/>
  <c r="NT18" i="7"/>
  <c r="NU18" i="7"/>
  <c r="NV18" i="7"/>
  <c r="NW18" i="7"/>
  <c r="NX18" i="7"/>
  <c r="NY18" i="7"/>
  <c r="NZ18" i="7"/>
  <c r="OA18" i="7"/>
  <c r="OB18" i="7"/>
  <c r="OC18" i="7"/>
  <c r="OD18" i="7"/>
  <c r="OE18" i="7"/>
  <c r="OF18" i="7"/>
  <c r="OG18" i="7"/>
  <c r="OH18" i="7"/>
  <c r="OI18" i="7"/>
  <c r="OJ18" i="7"/>
  <c r="OK18" i="7"/>
  <c r="OL18" i="7"/>
  <c r="OM18" i="7"/>
  <c r="ON18" i="7"/>
  <c r="OO18" i="7"/>
  <c r="OP18" i="7"/>
  <c r="OQ18" i="7"/>
  <c r="OR18" i="7"/>
  <c r="OS18" i="7"/>
  <c r="OT18" i="7"/>
  <c r="OU18" i="7"/>
  <c r="OV18" i="7"/>
  <c r="OW18" i="7"/>
  <c r="OX18" i="7"/>
  <c r="OY18" i="7"/>
  <c r="OZ18" i="7"/>
  <c r="PA18" i="7"/>
  <c r="PB18" i="7"/>
  <c r="PC18" i="7"/>
  <c r="PD18" i="7"/>
  <c r="PE18" i="7"/>
  <c r="PF18" i="7"/>
  <c r="PG18" i="7"/>
  <c r="PH18" i="7"/>
  <c r="PI18" i="7"/>
  <c r="PJ18" i="7"/>
  <c r="PK18" i="7"/>
  <c r="PL18" i="7"/>
  <c r="PM18" i="7"/>
  <c r="PN18" i="7"/>
  <c r="PO18" i="7"/>
  <c r="PP18" i="7"/>
  <c r="PQ18" i="7"/>
  <c r="PR18" i="7"/>
  <c r="PS18" i="7"/>
  <c r="PT18" i="7"/>
  <c r="PU18" i="7"/>
  <c r="PV18" i="7"/>
  <c r="PW18" i="7"/>
  <c r="PX18" i="7"/>
  <c r="PY18" i="7"/>
  <c r="PZ18" i="7"/>
  <c r="QA18" i="7"/>
  <c r="QB18" i="7"/>
  <c r="QC18" i="7"/>
  <c r="QD18" i="7"/>
  <c r="QE18" i="7"/>
  <c r="QF18" i="7"/>
  <c r="QG18" i="7"/>
  <c r="QH18" i="7"/>
  <c r="QI18" i="7"/>
  <c r="QJ18" i="7"/>
  <c r="QK18" i="7"/>
  <c r="QL18" i="7"/>
  <c r="QM18" i="7"/>
  <c r="QN18" i="7"/>
  <c r="QO18" i="7"/>
  <c r="QP18" i="7"/>
  <c r="QQ18" i="7"/>
  <c r="QR18" i="7"/>
  <c r="QS18" i="7"/>
  <c r="QT18" i="7"/>
  <c r="QU18" i="7"/>
  <c r="QV18" i="7"/>
  <c r="QW18" i="7"/>
  <c r="QX18" i="7"/>
  <c r="QY18" i="7"/>
  <c r="QZ18" i="7"/>
  <c r="RA18" i="7"/>
  <c r="RB18" i="7"/>
  <c r="RC18" i="7"/>
  <c r="RD18" i="7"/>
  <c r="RE18" i="7"/>
  <c r="RF18" i="7"/>
  <c r="RG18" i="7"/>
  <c r="RH18" i="7"/>
  <c r="RI18" i="7"/>
  <c r="RJ18" i="7"/>
  <c r="RK18" i="7"/>
  <c r="RL18" i="7"/>
  <c r="RM18" i="7"/>
  <c r="RN18" i="7"/>
  <c r="RO18" i="7"/>
  <c r="RP18" i="7"/>
  <c r="RQ18" i="7"/>
  <c r="RR18" i="7"/>
  <c r="RS18" i="7"/>
  <c r="RT18" i="7"/>
  <c r="RU18" i="7"/>
  <c r="RV18" i="7"/>
  <c r="RW18" i="7"/>
  <c r="RX18" i="7"/>
  <c r="RY18" i="7"/>
  <c r="RZ18" i="7"/>
  <c r="SA18" i="7"/>
  <c r="SB18" i="7"/>
  <c r="SC18" i="7"/>
  <c r="SD18" i="7"/>
  <c r="SE18" i="7"/>
  <c r="SF18" i="7"/>
  <c r="SG18" i="7"/>
  <c r="SH18" i="7"/>
  <c r="SI18" i="7"/>
  <c r="SJ18" i="7"/>
  <c r="SK18" i="7"/>
  <c r="SL18" i="7"/>
  <c r="SM18" i="7"/>
  <c r="SN18" i="7"/>
  <c r="SO18" i="7"/>
  <c r="SP18" i="7"/>
  <c r="SQ18" i="7"/>
  <c r="SR18" i="7"/>
  <c r="SS18" i="7"/>
  <c r="ST18" i="7"/>
  <c r="SU18" i="7"/>
  <c r="SV18" i="7"/>
  <c r="SW18" i="7"/>
  <c r="SX18" i="7"/>
  <c r="SY18" i="7"/>
  <c r="SZ18" i="7"/>
  <c r="TA18" i="7"/>
  <c r="TB18" i="7"/>
  <c r="TC18" i="7"/>
  <c r="TD18" i="7"/>
  <c r="TE18" i="7"/>
  <c r="TF18" i="7"/>
  <c r="TG18" i="7"/>
  <c r="TH18" i="7"/>
  <c r="TI18" i="7"/>
  <c r="TJ18" i="7"/>
  <c r="TK18" i="7"/>
  <c r="TL18" i="7"/>
  <c r="TM18" i="7"/>
  <c r="TN18" i="7"/>
  <c r="TO18" i="7"/>
  <c r="TP18" i="7"/>
  <c r="TQ18" i="7"/>
  <c r="TR18" i="7"/>
  <c r="TS18" i="7"/>
  <c r="TT18" i="7"/>
  <c r="TU18" i="7"/>
  <c r="TV18" i="7"/>
  <c r="TW18" i="7"/>
  <c r="TX18" i="7"/>
  <c r="TY18" i="7"/>
  <c r="TZ18" i="7"/>
  <c r="UA18" i="7"/>
  <c r="UB18" i="7"/>
  <c r="UC18" i="7"/>
  <c r="UD18" i="7"/>
  <c r="UE18" i="7"/>
  <c r="UF18" i="7"/>
  <c r="UG18" i="7"/>
  <c r="UH18" i="7"/>
  <c r="UI18" i="7"/>
  <c r="UJ18" i="7"/>
  <c r="UK18" i="7"/>
  <c r="UL18" i="7"/>
  <c r="UM18" i="7"/>
  <c r="UN18" i="7"/>
  <c r="UO18" i="7"/>
  <c r="UP18" i="7"/>
  <c r="UQ18" i="7"/>
  <c r="UR18" i="7"/>
  <c r="US18" i="7"/>
  <c r="UT18" i="7"/>
  <c r="UU18" i="7"/>
  <c r="UV18" i="7"/>
  <c r="UW18" i="7"/>
  <c r="UX18" i="7"/>
  <c r="UY18" i="7"/>
  <c r="UZ18" i="7"/>
  <c r="VA18" i="7"/>
  <c r="VB18" i="7"/>
  <c r="VC18" i="7"/>
  <c r="VD18" i="7"/>
  <c r="VE18" i="7"/>
  <c r="VF18" i="7"/>
  <c r="VG18" i="7"/>
  <c r="VH18" i="7"/>
  <c r="VI18" i="7"/>
  <c r="VJ18" i="7"/>
  <c r="VK18" i="7"/>
  <c r="VL18" i="7"/>
  <c r="VM18" i="7"/>
  <c r="VN18" i="7"/>
  <c r="VO18" i="7"/>
  <c r="VP18" i="7"/>
  <c r="VQ18" i="7"/>
  <c r="VR18" i="7"/>
  <c r="VS18" i="7"/>
  <c r="VT18" i="7"/>
  <c r="VU18" i="7"/>
  <c r="VV18" i="7"/>
  <c r="VW18" i="7"/>
  <c r="VX18" i="7"/>
  <c r="VY18" i="7"/>
  <c r="VZ18" i="7"/>
  <c r="WA18" i="7"/>
  <c r="WB18" i="7"/>
  <c r="WC18" i="7"/>
  <c r="WD18" i="7"/>
  <c r="WE18" i="7"/>
  <c r="GZ19" i="7"/>
  <c r="HA19" i="7"/>
  <c r="HB19" i="7"/>
  <c r="HC19" i="7"/>
  <c r="HD19" i="7"/>
  <c r="HE19" i="7"/>
  <c r="HF19" i="7"/>
  <c r="HG19" i="7"/>
  <c r="HH19" i="7"/>
  <c r="HI19" i="7"/>
  <c r="HJ19" i="7"/>
  <c r="HK19" i="7"/>
  <c r="HL19" i="7"/>
  <c r="HM19" i="7"/>
  <c r="HN19" i="7"/>
  <c r="HO19" i="7"/>
  <c r="HP19" i="7"/>
  <c r="HQ19" i="7"/>
  <c r="HR19" i="7"/>
  <c r="HS19" i="7"/>
  <c r="HT19" i="7"/>
  <c r="HU19" i="7"/>
  <c r="HV19" i="7"/>
  <c r="HW19" i="7"/>
  <c r="HX19" i="7"/>
  <c r="HY19" i="7"/>
  <c r="HZ19" i="7"/>
  <c r="IA19" i="7"/>
  <c r="IB19" i="7"/>
  <c r="IC19" i="7"/>
  <c r="ID19" i="7"/>
  <c r="IE19" i="7"/>
  <c r="IF19" i="7"/>
  <c r="IG19" i="7"/>
  <c r="IH19" i="7"/>
  <c r="II19" i="7"/>
  <c r="IJ19" i="7"/>
  <c r="IK19" i="7"/>
  <c r="IL19" i="7"/>
  <c r="IM19" i="7"/>
  <c r="IN19" i="7"/>
  <c r="IO19" i="7"/>
  <c r="IP19" i="7"/>
  <c r="IQ19" i="7"/>
  <c r="IR19" i="7"/>
  <c r="IS19" i="7"/>
  <c r="IT19" i="7"/>
  <c r="IU19" i="7"/>
  <c r="IV19" i="7"/>
  <c r="IW19" i="7"/>
  <c r="IX19" i="7"/>
  <c r="IY19" i="7"/>
  <c r="IZ19" i="7"/>
  <c r="JA19" i="7"/>
  <c r="JB19" i="7"/>
  <c r="JC19" i="7"/>
  <c r="JD19" i="7"/>
  <c r="JE19" i="7"/>
  <c r="JF19" i="7"/>
  <c r="JG19" i="7"/>
  <c r="JH19" i="7"/>
  <c r="JI19" i="7"/>
  <c r="JJ19" i="7"/>
  <c r="JK19" i="7"/>
  <c r="JL19" i="7"/>
  <c r="JM19" i="7"/>
  <c r="JN19" i="7"/>
  <c r="JO19" i="7"/>
  <c r="JP19" i="7"/>
  <c r="JQ19" i="7"/>
  <c r="JR19" i="7"/>
  <c r="JS19" i="7"/>
  <c r="JT19" i="7"/>
  <c r="JU19" i="7"/>
  <c r="JV19" i="7"/>
  <c r="JW19" i="7"/>
  <c r="JX19" i="7"/>
  <c r="JY19" i="7"/>
  <c r="JZ19" i="7"/>
  <c r="KA19" i="7"/>
  <c r="KB19" i="7"/>
  <c r="KC19" i="7"/>
  <c r="KD19" i="7"/>
  <c r="KE19" i="7"/>
  <c r="KF19" i="7"/>
  <c r="KG19" i="7"/>
  <c r="KH19" i="7"/>
  <c r="KI19" i="7"/>
  <c r="KJ19" i="7"/>
  <c r="KK19" i="7"/>
  <c r="KL19" i="7"/>
  <c r="KM19" i="7"/>
  <c r="KN19" i="7"/>
  <c r="KO19" i="7"/>
  <c r="KP19" i="7"/>
  <c r="KQ19" i="7"/>
  <c r="KR19" i="7"/>
  <c r="KS19" i="7"/>
  <c r="KT19" i="7"/>
  <c r="KU19" i="7"/>
  <c r="KV19" i="7"/>
  <c r="KW19" i="7"/>
  <c r="KX19" i="7"/>
  <c r="KY19" i="7"/>
  <c r="KZ19" i="7"/>
  <c r="LA19" i="7"/>
  <c r="LB19" i="7"/>
  <c r="LC19" i="7"/>
  <c r="LD19" i="7"/>
  <c r="LE19" i="7"/>
  <c r="LF19" i="7"/>
  <c r="LG19" i="7"/>
  <c r="LH19" i="7"/>
  <c r="LI19" i="7"/>
  <c r="LJ19" i="7"/>
  <c r="LK19" i="7"/>
  <c r="LL19" i="7"/>
  <c r="LM19" i="7"/>
  <c r="LN19" i="7"/>
  <c r="LO19" i="7"/>
  <c r="LP19" i="7"/>
  <c r="LQ19" i="7"/>
  <c r="LR19" i="7"/>
  <c r="LS19" i="7"/>
  <c r="LT19" i="7"/>
  <c r="LU19" i="7"/>
  <c r="LV19" i="7"/>
  <c r="LW19" i="7"/>
  <c r="LX19" i="7"/>
  <c r="LY19" i="7"/>
  <c r="LZ19" i="7"/>
  <c r="MA19" i="7"/>
  <c r="MB19" i="7"/>
  <c r="MC19" i="7"/>
  <c r="MD19" i="7"/>
  <c r="ME19" i="7"/>
  <c r="MF19" i="7"/>
  <c r="MG19" i="7"/>
  <c r="MH19" i="7"/>
  <c r="MI19" i="7"/>
  <c r="MJ19" i="7"/>
  <c r="MK19" i="7"/>
  <c r="ML19" i="7"/>
  <c r="MM19" i="7"/>
  <c r="MN19" i="7"/>
  <c r="MO19" i="7"/>
  <c r="MP19" i="7"/>
  <c r="MQ19" i="7"/>
  <c r="MR19" i="7"/>
  <c r="MS19" i="7"/>
  <c r="MT19" i="7"/>
  <c r="MU19" i="7"/>
  <c r="MV19" i="7"/>
  <c r="MW19" i="7"/>
  <c r="MX19" i="7"/>
  <c r="MY19" i="7"/>
  <c r="MZ19" i="7"/>
  <c r="NA19" i="7"/>
  <c r="NB19" i="7"/>
  <c r="NC19" i="7"/>
  <c r="ND19" i="7"/>
  <c r="NE19" i="7"/>
  <c r="NF19" i="7"/>
  <c r="NG19" i="7"/>
  <c r="NH19" i="7"/>
  <c r="NI19" i="7"/>
  <c r="NJ19" i="7"/>
  <c r="NK19" i="7"/>
  <c r="NL19" i="7"/>
  <c r="NM19" i="7"/>
  <c r="NN19" i="7"/>
  <c r="NO19" i="7"/>
  <c r="NP19" i="7"/>
  <c r="NQ19" i="7"/>
  <c r="NR19" i="7"/>
  <c r="NS19" i="7"/>
  <c r="NT19" i="7"/>
  <c r="NU19" i="7"/>
  <c r="NV19" i="7"/>
  <c r="NW19" i="7"/>
  <c r="NX19" i="7"/>
  <c r="NY19" i="7"/>
  <c r="NZ19" i="7"/>
  <c r="OA19" i="7"/>
  <c r="OB19" i="7"/>
  <c r="OC19" i="7"/>
  <c r="OD19" i="7"/>
  <c r="OE19" i="7"/>
  <c r="OF19" i="7"/>
  <c r="OG19" i="7"/>
  <c r="OH19" i="7"/>
  <c r="OI19" i="7"/>
  <c r="OJ19" i="7"/>
  <c r="OK19" i="7"/>
  <c r="OL19" i="7"/>
  <c r="OM19" i="7"/>
  <c r="ON19" i="7"/>
  <c r="OO19" i="7"/>
  <c r="OP19" i="7"/>
  <c r="OQ19" i="7"/>
  <c r="OR19" i="7"/>
  <c r="OS19" i="7"/>
  <c r="OT19" i="7"/>
  <c r="OU19" i="7"/>
  <c r="OV19" i="7"/>
  <c r="OW19" i="7"/>
  <c r="OX19" i="7"/>
  <c r="OY19" i="7"/>
  <c r="OZ19" i="7"/>
  <c r="PA19" i="7"/>
  <c r="PB19" i="7"/>
  <c r="PC19" i="7"/>
  <c r="PD19" i="7"/>
  <c r="PE19" i="7"/>
  <c r="PF19" i="7"/>
  <c r="PG19" i="7"/>
  <c r="PH19" i="7"/>
  <c r="PI19" i="7"/>
  <c r="PJ19" i="7"/>
  <c r="PK19" i="7"/>
  <c r="PL19" i="7"/>
  <c r="PM19" i="7"/>
  <c r="PN19" i="7"/>
  <c r="PO19" i="7"/>
  <c r="PP19" i="7"/>
  <c r="PQ19" i="7"/>
  <c r="PR19" i="7"/>
  <c r="PS19" i="7"/>
  <c r="PT19" i="7"/>
  <c r="PU19" i="7"/>
  <c r="PV19" i="7"/>
  <c r="PW19" i="7"/>
  <c r="PX19" i="7"/>
  <c r="PY19" i="7"/>
  <c r="PZ19" i="7"/>
  <c r="QA19" i="7"/>
  <c r="QB19" i="7"/>
  <c r="QC19" i="7"/>
  <c r="QD19" i="7"/>
  <c r="QE19" i="7"/>
  <c r="QF19" i="7"/>
  <c r="QG19" i="7"/>
  <c r="QH19" i="7"/>
  <c r="QI19" i="7"/>
  <c r="QJ19" i="7"/>
  <c r="QK19" i="7"/>
  <c r="QL19" i="7"/>
  <c r="QM19" i="7"/>
  <c r="QN19" i="7"/>
  <c r="QO19" i="7"/>
  <c r="QP19" i="7"/>
  <c r="QQ19" i="7"/>
  <c r="QR19" i="7"/>
  <c r="QS19" i="7"/>
  <c r="QT19" i="7"/>
  <c r="QU19" i="7"/>
  <c r="QV19" i="7"/>
  <c r="QW19" i="7"/>
  <c r="QX19" i="7"/>
  <c r="QY19" i="7"/>
  <c r="QZ19" i="7"/>
  <c r="RA19" i="7"/>
  <c r="RB19" i="7"/>
  <c r="RC19" i="7"/>
  <c r="RD19" i="7"/>
  <c r="RE19" i="7"/>
  <c r="RF19" i="7"/>
  <c r="RG19" i="7"/>
  <c r="RH19" i="7"/>
  <c r="RI19" i="7"/>
  <c r="RJ19" i="7"/>
  <c r="RK19" i="7"/>
  <c r="RL19" i="7"/>
  <c r="RM19" i="7"/>
  <c r="RN19" i="7"/>
  <c r="RO19" i="7"/>
  <c r="RP19" i="7"/>
  <c r="RQ19" i="7"/>
  <c r="RR19" i="7"/>
  <c r="RS19" i="7"/>
  <c r="RT19" i="7"/>
  <c r="RU19" i="7"/>
  <c r="RV19" i="7"/>
  <c r="RW19" i="7"/>
  <c r="RX19" i="7"/>
  <c r="RY19" i="7"/>
  <c r="RZ19" i="7"/>
  <c r="SA19" i="7"/>
  <c r="SB19" i="7"/>
  <c r="SC19" i="7"/>
  <c r="SD19" i="7"/>
  <c r="SE19" i="7"/>
  <c r="SF19" i="7"/>
  <c r="SG19" i="7"/>
  <c r="SH19" i="7"/>
  <c r="SI19" i="7"/>
  <c r="SJ19" i="7"/>
  <c r="SK19" i="7"/>
  <c r="SL19" i="7"/>
  <c r="SM19" i="7"/>
  <c r="SN19" i="7"/>
  <c r="SO19" i="7"/>
  <c r="SP19" i="7"/>
  <c r="SQ19" i="7"/>
  <c r="SR19" i="7"/>
  <c r="SS19" i="7"/>
  <c r="ST19" i="7"/>
  <c r="SU19" i="7"/>
  <c r="SV19" i="7"/>
  <c r="SW19" i="7"/>
  <c r="SX19" i="7"/>
  <c r="SY19" i="7"/>
  <c r="SZ19" i="7"/>
  <c r="TA19" i="7"/>
  <c r="TB19" i="7"/>
  <c r="TC19" i="7"/>
  <c r="TD19" i="7"/>
  <c r="TE19" i="7"/>
  <c r="TF19" i="7"/>
  <c r="TG19" i="7"/>
  <c r="TH19" i="7"/>
  <c r="TI19" i="7"/>
  <c r="TJ19" i="7"/>
  <c r="TK19" i="7"/>
  <c r="TL19" i="7"/>
  <c r="TM19" i="7"/>
  <c r="TN19" i="7"/>
  <c r="TO19" i="7"/>
  <c r="TP19" i="7"/>
  <c r="TQ19" i="7"/>
  <c r="TR19" i="7"/>
  <c r="TS19" i="7"/>
  <c r="TT19" i="7"/>
  <c r="TU19" i="7"/>
  <c r="TV19" i="7"/>
  <c r="TW19" i="7"/>
  <c r="TX19" i="7"/>
  <c r="TY19" i="7"/>
  <c r="TZ19" i="7"/>
  <c r="UA19" i="7"/>
  <c r="UB19" i="7"/>
  <c r="UC19" i="7"/>
  <c r="UD19" i="7"/>
  <c r="UE19" i="7"/>
  <c r="UF19" i="7"/>
  <c r="UG19" i="7"/>
  <c r="UH19" i="7"/>
  <c r="UI19" i="7"/>
  <c r="UJ19" i="7"/>
  <c r="UK19" i="7"/>
  <c r="UL19" i="7"/>
  <c r="UM19" i="7"/>
  <c r="UN19" i="7"/>
  <c r="UO19" i="7"/>
  <c r="UP19" i="7"/>
  <c r="UQ19" i="7"/>
  <c r="UR19" i="7"/>
  <c r="US19" i="7"/>
  <c r="UT19" i="7"/>
  <c r="UU19" i="7"/>
  <c r="UV19" i="7"/>
  <c r="UW19" i="7"/>
  <c r="UX19" i="7"/>
  <c r="UY19" i="7"/>
  <c r="UZ19" i="7"/>
  <c r="VA19" i="7"/>
  <c r="VB19" i="7"/>
  <c r="VC19" i="7"/>
  <c r="VD19" i="7"/>
  <c r="VE19" i="7"/>
  <c r="VF19" i="7"/>
  <c r="VG19" i="7"/>
  <c r="VH19" i="7"/>
  <c r="VI19" i="7"/>
  <c r="VJ19" i="7"/>
  <c r="VK19" i="7"/>
  <c r="VL19" i="7"/>
  <c r="VM19" i="7"/>
  <c r="VN19" i="7"/>
  <c r="VO19" i="7"/>
  <c r="VP19" i="7"/>
  <c r="VQ19" i="7"/>
  <c r="VR19" i="7"/>
  <c r="VS19" i="7"/>
  <c r="VT19" i="7"/>
  <c r="VU19" i="7"/>
  <c r="VV19" i="7"/>
  <c r="VW19" i="7"/>
  <c r="VX19" i="7"/>
  <c r="VY19" i="7"/>
  <c r="VZ19" i="7"/>
  <c r="WA19" i="7"/>
  <c r="WB19" i="7"/>
  <c r="WC19" i="7"/>
  <c r="WD19" i="7"/>
  <c r="WE19" i="7"/>
  <c r="HD20" i="7"/>
  <c r="HE20" i="7"/>
  <c r="HF20" i="7"/>
  <c r="HG20" i="7"/>
  <c r="HH20" i="7"/>
  <c r="HI20" i="7"/>
  <c r="HJ20" i="7"/>
  <c r="HK20" i="7"/>
  <c r="HL20" i="7"/>
  <c r="HM20" i="7"/>
  <c r="HN20" i="7"/>
  <c r="HO20" i="7"/>
  <c r="HP20" i="7"/>
  <c r="HQ20" i="7"/>
  <c r="HR20" i="7"/>
  <c r="HS20" i="7"/>
  <c r="HT20" i="7"/>
  <c r="HU20" i="7"/>
  <c r="HV20" i="7"/>
  <c r="HW20" i="7"/>
  <c r="HX20" i="7"/>
  <c r="HY20" i="7"/>
  <c r="HZ20" i="7"/>
  <c r="IA20" i="7"/>
  <c r="IB20" i="7"/>
  <c r="IC20" i="7"/>
  <c r="ID20" i="7"/>
  <c r="IE20" i="7"/>
  <c r="IF20" i="7"/>
  <c r="IG20" i="7"/>
  <c r="IH20" i="7"/>
  <c r="II20" i="7"/>
  <c r="IJ20" i="7"/>
  <c r="IK20" i="7"/>
  <c r="IL20" i="7"/>
  <c r="IM20" i="7"/>
  <c r="IN20" i="7"/>
  <c r="IO20" i="7"/>
  <c r="IP20" i="7"/>
  <c r="IQ20" i="7"/>
  <c r="IR20" i="7"/>
  <c r="IS20" i="7"/>
  <c r="IT20" i="7"/>
  <c r="IU20" i="7"/>
  <c r="IV20" i="7"/>
  <c r="IW20" i="7"/>
  <c r="IX20" i="7"/>
  <c r="IY20" i="7"/>
  <c r="IZ20" i="7"/>
  <c r="JA20" i="7"/>
  <c r="JB20" i="7"/>
  <c r="JC20" i="7"/>
  <c r="JD20" i="7"/>
  <c r="JE20" i="7"/>
  <c r="JF20" i="7"/>
  <c r="JG20" i="7"/>
  <c r="JH20" i="7"/>
  <c r="JI20" i="7"/>
  <c r="JJ20" i="7"/>
  <c r="JK20" i="7"/>
  <c r="JL20" i="7"/>
  <c r="JM20" i="7"/>
  <c r="JN20" i="7"/>
  <c r="JO20" i="7"/>
  <c r="JP20" i="7"/>
  <c r="JQ20" i="7"/>
  <c r="JR20" i="7"/>
  <c r="JS20" i="7"/>
  <c r="JT20" i="7"/>
  <c r="JU20" i="7"/>
  <c r="JV20" i="7"/>
  <c r="JW20" i="7"/>
  <c r="JX20" i="7"/>
  <c r="JY20" i="7"/>
  <c r="JZ20" i="7"/>
  <c r="KA20" i="7"/>
  <c r="KB20" i="7"/>
  <c r="KC20" i="7"/>
  <c r="KD20" i="7"/>
  <c r="KE20" i="7"/>
  <c r="KF20" i="7"/>
  <c r="KG20" i="7"/>
  <c r="KH20" i="7"/>
  <c r="KI20" i="7"/>
  <c r="KJ20" i="7"/>
  <c r="KK20" i="7"/>
  <c r="KL20" i="7"/>
  <c r="KM20" i="7"/>
  <c r="KN20" i="7"/>
  <c r="KO20" i="7"/>
  <c r="KP20" i="7"/>
  <c r="KQ20" i="7"/>
  <c r="KR20" i="7"/>
  <c r="KS20" i="7"/>
  <c r="KT20" i="7"/>
  <c r="KU20" i="7"/>
  <c r="KV20" i="7"/>
  <c r="KW20" i="7"/>
  <c r="KX20" i="7"/>
  <c r="KY20" i="7"/>
  <c r="KZ20" i="7"/>
  <c r="LA20" i="7"/>
  <c r="LB20" i="7"/>
  <c r="LC20" i="7"/>
  <c r="LD20" i="7"/>
  <c r="LE20" i="7"/>
  <c r="LF20" i="7"/>
  <c r="LG20" i="7"/>
  <c r="LH20" i="7"/>
  <c r="LI20" i="7"/>
  <c r="LJ20" i="7"/>
  <c r="LK20" i="7"/>
  <c r="LL20" i="7"/>
  <c r="LM20" i="7"/>
  <c r="LN20" i="7"/>
  <c r="LO20" i="7"/>
  <c r="LP20" i="7"/>
  <c r="LQ20" i="7"/>
  <c r="LR20" i="7"/>
  <c r="LS20" i="7"/>
  <c r="LT20" i="7"/>
  <c r="LU20" i="7"/>
  <c r="LV20" i="7"/>
  <c r="LW20" i="7"/>
  <c r="LX20" i="7"/>
  <c r="LY20" i="7"/>
  <c r="LZ20" i="7"/>
  <c r="MA20" i="7"/>
  <c r="MB20" i="7"/>
  <c r="MC20" i="7"/>
  <c r="MD20" i="7"/>
  <c r="ME20" i="7"/>
  <c r="MF20" i="7"/>
  <c r="MG20" i="7"/>
  <c r="MH20" i="7"/>
  <c r="MI20" i="7"/>
  <c r="MJ20" i="7"/>
  <c r="MK20" i="7"/>
  <c r="ML20" i="7"/>
  <c r="MM20" i="7"/>
  <c r="MN20" i="7"/>
  <c r="MO20" i="7"/>
  <c r="MP20" i="7"/>
  <c r="MQ20" i="7"/>
  <c r="MR20" i="7"/>
  <c r="MS20" i="7"/>
  <c r="MT20" i="7"/>
  <c r="MU20" i="7"/>
  <c r="MV20" i="7"/>
  <c r="MW20" i="7"/>
  <c r="MX20" i="7"/>
  <c r="MY20" i="7"/>
  <c r="MZ20" i="7"/>
  <c r="NA20" i="7"/>
  <c r="NB20" i="7"/>
  <c r="NC20" i="7"/>
  <c r="ND20" i="7"/>
  <c r="NE20" i="7"/>
  <c r="NF20" i="7"/>
  <c r="NG20" i="7"/>
  <c r="NH20" i="7"/>
  <c r="NI20" i="7"/>
  <c r="NJ20" i="7"/>
  <c r="NK20" i="7"/>
  <c r="NL20" i="7"/>
  <c r="NM20" i="7"/>
  <c r="NN20" i="7"/>
  <c r="NO20" i="7"/>
  <c r="NP20" i="7"/>
  <c r="NQ20" i="7"/>
  <c r="NR20" i="7"/>
  <c r="NS20" i="7"/>
  <c r="NT20" i="7"/>
  <c r="NU20" i="7"/>
  <c r="NV20" i="7"/>
  <c r="NW20" i="7"/>
  <c r="NX20" i="7"/>
  <c r="NY20" i="7"/>
  <c r="NZ20" i="7"/>
  <c r="OA20" i="7"/>
  <c r="OB20" i="7"/>
  <c r="OC20" i="7"/>
  <c r="OD20" i="7"/>
  <c r="OE20" i="7"/>
  <c r="OF20" i="7"/>
  <c r="OG20" i="7"/>
  <c r="OH20" i="7"/>
  <c r="OI20" i="7"/>
  <c r="OJ20" i="7"/>
  <c r="OK20" i="7"/>
  <c r="OL20" i="7"/>
  <c r="OM20" i="7"/>
  <c r="ON20" i="7"/>
  <c r="OO20" i="7"/>
  <c r="OP20" i="7"/>
  <c r="OQ20" i="7"/>
  <c r="OR20" i="7"/>
  <c r="OS20" i="7"/>
  <c r="OT20" i="7"/>
  <c r="OU20" i="7"/>
  <c r="OV20" i="7"/>
  <c r="OW20" i="7"/>
  <c r="OX20" i="7"/>
  <c r="OY20" i="7"/>
  <c r="OZ20" i="7"/>
  <c r="PA20" i="7"/>
  <c r="PB20" i="7"/>
  <c r="PC20" i="7"/>
  <c r="PD20" i="7"/>
  <c r="PE20" i="7"/>
  <c r="PF20" i="7"/>
  <c r="PG20" i="7"/>
  <c r="PH20" i="7"/>
  <c r="PI20" i="7"/>
  <c r="PJ20" i="7"/>
  <c r="PK20" i="7"/>
  <c r="PL20" i="7"/>
  <c r="PM20" i="7"/>
  <c r="PN20" i="7"/>
  <c r="PO20" i="7"/>
  <c r="PP20" i="7"/>
  <c r="PQ20" i="7"/>
  <c r="PR20" i="7"/>
  <c r="PS20" i="7"/>
  <c r="PT20" i="7"/>
  <c r="PU20" i="7"/>
  <c r="PV20" i="7"/>
  <c r="PW20" i="7"/>
  <c r="PX20" i="7"/>
  <c r="PY20" i="7"/>
  <c r="PZ20" i="7"/>
  <c r="QA20" i="7"/>
  <c r="QB20" i="7"/>
  <c r="QC20" i="7"/>
  <c r="QD20" i="7"/>
  <c r="QE20" i="7"/>
  <c r="QF20" i="7"/>
  <c r="QG20" i="7"/>
  <c r="QH20" i="7"/>
  <c r="QI20" i="7"/>
  <c r="QJ20" i="7"/>
  <c r="QK20" i="7"/>
  <c r="QL20" i="7"/>
  <c r="QM20" i="7"/>
  <c r="QN20" i="7"/>
  <c r="QO20" i="7"/>
  <c r="QP20" i="7"/>
  <c r="QQ20" i="7"/>
  <c r="QR20" i="7"/>
  <c r="QS20" i="7"/>
  <c r="QT20" i="7"/>
  <c r="QU20" i="7"/>
  <c r="QV20" i="7"/>
  <c r="QW20" i="7"/>
  <c r="QX20" i="7"/>
  <c r="QY20" i="7"/>
  <c r="QZ20" i="7"/>
  <c r="RA20" i="7"/>
  <c r="RB20" i="7"/>
  <c r="RC20" i="7"/>
  <c r="RD20" i="7"/>
  <c r="RE20" i="7"/>
  <c r="RF20" i="7"/>
  <c r="RG20" i="7"/>
  <c r="RH20" i="7"/>
  <c r="RI20" i="7"/>
  <c r="RJ20" i="7"/>
  <c r="RK20" i="7"/>
  <c r="RL20" i="7"/>
  <c r="RM20" i="7"/>
  <c r="RN20" i="7"/>
  <c r="RO20" i="7"/>
  <c r="RP20" i="7"/>
  <c r="RQ20" i="7"/>
  <c r="RR20" i="7"/>
  <c r="RS20" i="7"/>
  <c r="RT20" i="7"/>
  <c r="RU20" i="7"/>
  <c r="RV20" i="7"/>
  <c r="RW20" i="7"/>
  <c r="RX20" i="7"/>
  <c r="RY20" i="7"/>
  <c r="RZ20" i="7"/>
  <c r="SA20" i="7"/>
  <c r="SB20" i="7"/>
  <c r="SC20" i="7"/>
  <c r="SD20" i="7"/>
  <c r="SE20" i="7"/>
  <c r="SF20" i="7"/>
  <c r="SG20" i="7"/>
  <c r="SH20" i="7"/>
  <c r="SI20" i="7"/>
  <c r="SJ20" i="7"/>
  <c r="SK20" i="7"/>
  <c r="SL20" i="7"/>
  <c r="SM20" i="7"/>
  <c r="SN20" i="7"/>
  <c r="SO20" i="7"/>
  <c r="SP20" i="7"/>
  <c r="SQ20" i="7"/>
  <c r="SR20" i="7"/>
  <c r="SS20" i="7"/>
  <c r="ST20" i="7"/>
  <c r="SU20" i="7"/>
  <c r="SV20" i="7"/>
  <c r="SW20" i="7"/>
  <c r="SX20" i="7"/>
  <c r="SY20" i="7"/>
  <c r="SZ20" i="7"/>
  <c r="TA20" i="7"/>
  <c r="TB20" i="7"/>
  <c r="TC20" i="7"/>
  <c r="TD20" i="7"/>
  <c r="TE20" i="7"/>
  <c r="TF20" i="7"/>
  <c r="TG20" i="7"/>
  <c r="TH20" i="7"/>
  <c r="TI20" i="7"/>
  <c r="TJ20" i="7"/>
  <c r="TK20" i="7"/>
  <c r="TL20" i="7"/>
  <c r="TM20" i="7"/>
  <c r="TN20" i="7"/>
  <c r="TO20" i="7"/>
  <c r="TP20" i="7"/>
  <c r="TQ20" i="7"/>
  <c r="TR20" i="7"/>
  <c r="TS20" i="7"/>
  <c r="TT20" i="7"/>
  <c r="TU20" i="7"/>
  <c r="TV20" i="7"/>
  <c r="TW20" i="7"/>
  <c r="TX20" i="7"/>
  <c r="TY20" i="7"/>
  <c r="TZ20" i="7"/>
  <c r="UA20" i="7"/>
  <c r="UB20" i="7"/>
  <c r="UC20" i="7"/>
  <c r="UD20" i="7"/>
  <c r="UE20" i="7"/>
  <c r="UF20" i="7"/>
  <c r="UG20" i="7"/>
  <c r="UH20" i="7"/>
  <c r="UI20" i="7"/>
  <c r="UJ20" i="7"/>
  <c r="UK20" i="7"/>
  <c r="UL20" i="7"/>
  <c r="UM20" i="7"/>
  <c r="UN20" i="7"/>
  <c r="UO20" i="7"/>
  <c r="UP20" i="7"/>
  <c r="UQ20" i="7"/>
  <c r="UR20" i="7"/>
  <c r="US20" i="7"/>
  <c r="UT20" i="7"/>
  <c r="UU20" i="7"/>
  <c r="UV20" i="7"/>
  <c r="UW20" i="7"/>
  <c r="UX20" i="7"/>
  <c r="UY20" i="7"/>
  <c r="UZ20" i="7"/>
  <c r="VA20" i="7"/>
  <c r="VB20" i="7"/>
  <c r="VC20" i="7"/>
  <c r="VD20" i="7"/>
  <c r="VE20" i="7"/>
  <c r="VF20" i="7"/>
  <c r="VG20" i="7"/>
  <c r="VH20" i="7"/>
  <c r="VI20" i="7"/>
  <c r="VJ20" i="7"/>
  <c r="VK20" i="7"/>
  <c r="VL20" i="7"/>
  <c r="VM20" i="7"/>
  <c r="VN20" i="7"/>
  <c r="VO20" i="7"/>
  <c r="VP20" i="7"/>
  <c r="VQ20" i="7"/>
  <c r="VR20" i="7"/>
  <c r="VS20" i="7"/>
  <c r="VT20" i="7"/>
  <c r="VU20" i="7"/>
  <c r="VV20" i="7"/>
  <c r="VW20" i="7"/>
  <c r="VX20" i="7"/>
  <c r="VY20" i="7"/>
  <c r="VZ20" i="7"/>
  <c r="WA20" i="7"/>
  <c r="WB20" i="7"/>
  <c r="WC20" i="7"/>
  <c r="WD20" i="7"/>
  <c r="WE20" i="7"/>
  <c r="GZ21" i="7"/>
  <c r="HA21" i="7"/>
  <c r="HB21" i="7"/>
  <c r="HC21" i="7"/>
  <c r="HD21" i="7"/>
  <c r="HE21" i="7"/>
  <c r="HF21" i="7"/>
  <c r="HG21" i="7"/>
  <c r="HH21" i="7"/>
  <c r="HI21" i="7"/>
  <c r="HJ21" i="7"/>
  <c r="HK21" i="7"/>
  <c r="HL21" i="7"/>
  <c r="HM21" i="7"/>
  <c r="HN21" i="7"/>
  <c r="HO21" i="7"/>
  <c r="HP21" i="7"/>
  <c r="HQ21" i="7"/>
  <c r="HR21" i="7"/>
  <c r="HS21" i="7"/>
  <c r="HT21" i="7"/>
  <c r="HU21" i="7"/>
  <c r="HV21" i="7"/>
  <c r="HW21" i="7"/>
  <c r="HX21" i="7"/>
  <c r="HY21" i="7"/>
  <c r="HZ21" i="7"/>
  <c r="IA21" i="7"/>
  <c r="IB21" i="7"/>
  <c r="IC21" i="7"/>
  <c r="ID21" i="7"/>
  <c r="IE21" i="7"/>
  <c r="IF21" i="7"/>
  <c r="IG21" i="7"/>
  <c r="IH21" i="7"/>
  <c r="II21" i="7"/>
  <c r="IJ21" i="7"/>
  <c r="IK21" i="7"/>
  <c r="IL21" i="7"/>
  <c r="IM21" i="7"/>
  <c r="IN21" i="7"/>
  <c r="IO21" i="7"/>
  <c r="IP21" i="7"/>
  <c r="IQ21" i="7"/>
  <c r="IR21" i="7"/>
  <c r="IS21" i="7"/>
  <c r="IT21" i="7"/>
  <c r="IU21" i="7"/>
  <c r="IV21" i="7"/>
  <c r="IW21" i="7"/>
  <c r="IX21" i="7"/>
  <c r="IY21" i="7"/>
  <c r="IZ21" i="7"/>
  <c r="JA21" i="7"/>
  <c r="JB21" i="7"/>
  <c r="JC21" i="7"/>
  <c r="JD21" i="7"/>
  <c r="JE21" i="7"/>
  <c r="JF21" i="7"/>
  <c r="JG21" i="7"/>
  <c r="JH21" i="7"/>
  <c r="JI21" i="7"/>
  <c r="JJ21" i="7"/>
  <c r="JK21" i="7"/>
  <c r="JL21" i="7"/>
  <c r="JM21" i="7"/>
  <c r="JN21" i="7"/>
  <c r="JO21" i="7"/>
  <c r="JP21" i="7"/>
  <c r="JQ21" i="7"/>
  <c r="JR21" i="7"/>
  <c r="JS21" i="7"/>
  <c r="JT21" i="7"/>
  <c r="JU21" i="7"/>
  <c r="JV21" i="7"/>
  <c r="JW21" i="7"/>
  <c r="JX21" i="7"/>
  <c r="JY21" i="7"/>
  <c r="JZ21" i="7"/>
  <c r="KA21" i="7"/>
  <c r="KB21" i="7"/>
  <c r="KC21" i="7"/>
  <c r="KD21" i="7"/>
  <c r="KE21" i="7"/>
  <c r="KF21" i="7"/>
  <c r="KG21" i="7"/>
  <c r="KH21" i="7"/>
  <c r="KI21" i="7"/>
  <c r="KJ21" i="7"/>
  <c r="KK21" i="7"/>
  <c r="KL21" i="7"/>
  <c r="KM21" i="7"/>
  <c r="KN21" i="7"/>
  <c r="KO21" i="7"/>
  <c r="KP21" i="7"/>
  <c r="KQ21" i="7"/>
  <c r="KR21" i="7"/>
  <c r="KS21" i="7"/>
  <c r="KT21" i="7"/>
  <c r="KU21" i="7"/>
  <c r="KV21" i="7"/>
  <c r="KW21" i="7"/>
  <c r="KX21" i="7"/>
  <c r="KY21" i="7"/>
  <c r="KZ21" i="7"/>
  <c r="LA21" i="7"/>
  <c r="LB21" i="7"/>
  <c r="LC21" i="7"/>
  <c r="LD21" i="7"/>
  <c r="LE21" i="7"/>
  <c r="LF21" i="7"/>
  <c r="LG21" i="7"/>
  <c r="LH21" i="7"/>
  <c r="LI21" i="7"/>
  <c r="LJ21" i="7"/>
  <c r="LK21" i="7"/>
  <c r="LL21" i="7"/>
  <c r="LM21" i="7"/>
  <c r="LN21" i="7"/>
  <c r="LO21" i="7"/>
  <c r="LP21" i="7"/>
  <c r="LQ21" i="7"/>
  <c r="LR21" i="7"/>
  <c r="LS21" i="7"/>
  <c r="LT21" i="7"/>
  <c r="LU21" i="7"/>
  <c r="LV21" i="7"/>
  <c r="LW21" i="7"/>
  <c r="LX21" i="7"/>
  <c r="LY21" i="7"/>
  <c r="LZ21" i="7"/>
  <c r="MA21" i="7"/>
  <c r="MB21" i="7"/>
  <c r="MC21" i="7"/>
  <c r="MD21" i="7"/>
  <c r="ME21" i="7"/>
  <c r="MF21" i="7"/>
  <c r="MG21" i="7"/>
  <c r="MH21" i="7"/>
  <c r="MI21" i="7"/>
  <c r="MJ21" i="7"/>
  <c r="MK21" i="7"/>
  <c r="ML21" i="7"/>
  <c r="MM21" i="7"/>
  <c r="MN21" i="7"/>
  <c r="MO21" i="7"/>
  <c r="MP21" i="7"/>
  <c r="MQ21" i="7"/>
  <c r="MR21" i="7"/>
  <c r="MS21" i="7"/>
  <c r="MT21" i="7"/>
  <c r="MU21" i="7"/>
  <c r="MV21" i="7"/>
  <c r="MW21" i="7"/>
  <c r="MX21" i="7"/>
  <c r="MY21" i="7"/>
  <c r="MZ21" i="7"/>
  <c r="NA21" i="7"/>
  <c r="NB21" i="7"/>
  <c r="NC21" i="7"/>
  <c r="ND21" i="7"/>
  <c r="NE21" i="7"/>
  <c r="NF21" i="7"/>
  <c r="NG21" i="7"/>
  <c r="NH21" i="7"/>
  <c r="NI21" i="7"/>
  <c r="NJ21" i="7"/>
  <c r="NK21" i="7"/>
  <c r="NL21" i="7"/>
  <c r="NM21" i="7"/>
  <c r="NN21" i="7"/>
  <c r="NO21" i="7"/>
  <c r="NP21" i="7"/>
  <c r="NQ21" i="7"/>
  <c r="NR21" i="7"/>
  <c r="NS21" i="7"/>
  <c r="NT21" i="7"/>
  <c r="NU21" i="7"/>
  <c r="NV21" i="7"/>
  <c r="NW21" i="7"/>
  <c r="NX21" i="7"/>
  <c r="NY21" i="7"/>
  <c r="NZ21" i="7"/>
  <c r="OA21" i="7"/>
  <c r="OB21" i="7"/>
  <c r="OC21" i="7"/>
  <c r="OD21" i="7"/>
  <c r="OE21" i="7"/>
  <c r="OF21" i="7"/>
  <c r="OG21" i="7"/>
  <c r="OH21" i="7"/>
  <c r="OI21" i="7"/>
  <c r="OJ21" i="7"/>
  <c r="OK21" i="7"/>
  <c r="OL21" i="7"/>
  <c r="OM21" i="7"/>
  <c r="ON21" i="7"/>
  <c r="OO21" i="7"/>
  <c r="OP21" i="7"/>
  <c r="OQ21" i="7"/>
  <c r="OR21" i="7"/>
  <c r="OS21" i="7"/>
  <c r="OT21" i="7"/>
  <c r="OU21" i="7"/>
  <c r="OV21" i="7"/>
  <c r="OW21" i="7"/>
  <c r="OX21" i="7"/>
  <c r="OY21" i="7"/>
  <c r="OZ21" i="7"/>
  <c r="PA21" i="7"/>
  <c r="PB21" i="7"/>
  <c r="PC21" i="7"/>
  <c r="PD21" i="7"/>
  <c r="PE21" i="7"/>
  <c r="PF21" i="7"/>
  <c r="PG21" i="7"/>
  <c r="PH21" i="7"/>
  <c r="PI21" i="7"/>
  <c r="PJ21" i="7"/>
  <c r="PK21" i="7"/>
  <c r="PL21" i="7"/>
  <c r="PM21" i="7"/>
  <c r="PN21" i="7"/>
  <c r="PO21" i="7"/>
  <c r="PP21" i="7"/>
  <c r="PQ21" i="7"/>
  <c r="PR21" i="7"/>
  <c r="PS21" i="7"/>
  <c r="PT21" i="7"/>
  <c r="PU21" i="7"/>
  <c r="PV21" i="7"/>
  <c r="PW21" i="7"/>
  <c r="PX21" i="7"/>
  <c r="PY21" i="7"/>
  <c r="PZ21" i="7"/>
  <c r="QA21" i="7"/>
  <c r="QB21" i="7"/>
  <c r="QC21" i="7"/>
  <c r="QD21" i="7"/>
  <c r="QE21" i="7"/>
  <c r="QF21" i="7"/>
  <c r="QG21" i="7"/>
  <c r="QH21" i="7"/>
  <c r="QI21" i="7"/>
  <c r="QJ21" i="7"/>
  <c r="QK21" i="7"/>
  <c r="QL21" i="7"/>
  <c r="QM21" i="7"/>
  <c r="QN21" i="7"/>
  <c r="QO21" i="7"/>
  <c r="QP21" i="7"/>
  <c r="QQ21" i="7"/>
  <c r="QR21" i="7"/>
  <c r="QS21" i="7"/>
  <c r="QT21" i="7"/>
  <c r="QU21" i="7"/>
  <c r="QV21" i="7"/>
  <c r="QW21" i="7"/>
  <c r="QX21" i="7"/>
  <c r="QY21" i="7"/>
  <c r="QZ21" i="7"/>
  <c r="RA21" i="7"/>
  <c r="RB21" i="7"/>
  <c r="RC21" i="7"/>
  <c r="RD21" i="7"/>
  <c r="RE21" i="7"/>
  <c r="RF21" i="7"/>
  <c r="RG21" i="7"/>
  <c r="RH21" i="7"/>
  <c r="RI21" i="7"/>
  <c r="RJ21" i="7"/>
  <c r="RK21" i="7"/>
  <c r="RL21" i="7"/>
  <c r="RM21" i="7"/>
  <c r="RN21" i="7"/>
  <c r="RO21" i="7"/>
  <c r="RP21" i="7"/>
  <c r="RQ21" i="7"/>
  <c r="RR21" i="7"/>
  <c r="RS21" i="7"/>
  <c r="RT21" i="7"/>
  <c r="RU21" i="7"/>
  <c r="RV21" i="7"/>
  <c r="RW21" i="7"/>
  <c r="RX21" i="7"/>
  <c r="RY21" i="7"/>
  <c r="RZ21" i="7"/>
  <c r="SA21" i="7"/>
  <c r="SB21" i="7"/>
  <c r="SC21" i="7"/>
  <c r="SD21" i="7"/>
  <c r="SE21" i="7"/>
  <c r="SF21" i="7"/>
  <c r="SG21" i="7"/>
  <c r="SH21" i="7"/>
  <c r="SI21" i="7"/>
  <c r="SJ21" i="7"/>
  <c r="SK21" i="7"/>
  <c r="SL21" i="7"/>
  <c r="SM21" i="7"/>
  <c r="SN21" i="7"/>
  <c r="SO21" i="7"/>
  <c r="SP21" i="7"/>
  <c r="SQ21" i="7"/>
  <c r="SR21" i="7"/>
  <c r="SS21" i="7"/>
  <c r="ST21" i="7"/>
  <c r="SU21" i="7"/>
  <c r="SV21" i="7"/>
  <c r="SW21" i="7"/>
  <c r="SX21" i="7"/>
  <c r="SY21" i="7"/>
  <c r="SZ21" i="7"/>
  <c r="TA21" i="7"/>
  <c r="TB21" i="7"/>
  <c r="TC21" i="7"/>
  <c r="TD21" i="7"/>
  <c r="TE21" i="7"/>
  <c r="TF21" i="7"/>
  <c r="TG21" i="7"/>
  <c r="TH21" i="7"/>
  <c r="TI21" i="7"/>
  <c r="TJ21" i="7"/>
  <c r="TK21" i="7"/>
  <c r="TL21" i="7"/>
  <c r="TM21" i="7"/>
  <c r="TN21" i="7"/>
  <c r="TO21" i="7"/>
  <c r="TP21" i="7"/>
  <c r="TQ21" i="7"/>
  <c r="TR21" i="7"/>
  <c r="TS21" i="7"/>
  <c r="TT21" i="7"/>
  <c r="TU21" i="7"/>
  <c r="TV21" i="7"/>
  <c r="TW21" i="7"/>
  <c r="TX21" i="7"/>
  <c r="TY21" i="7"/>
  <c r="TZ21" i="7"/>
  <c r="UA21" i="7"/>
  <c r="UB21" i="7"/>
  <c r="UC21" i="7"/>
  <c r="UD21" i="7"/>
  <c r="UE21" i="7"/>
  <c r="UF21" i="7"/>
  <c r="UG21" i="7"/>
  <c r="UH21" i="7"/>
  <c r="UI21" i="7"/>
  <c r="UJ21" i="7"/>
  <c r="UK21" i="7"/>
  <c r="UL21" i="7"/>
  <c r="UM21" i="7"/>
  <c r="UN21" i="7"/>
  <c r="UO21" i="7"/>
  <c r="UP21" i="7"/>
  <c r="UQ21" i="7"/>
  <c r="UR21" i="7"/>
  <c r="US21" i="7"/>
  <c r="UT21" i="7"/>
  <c r="UU21" i="7"/>
  <c r="UV21" i="7"/>
  <c r="UW21" i="7"/>
  <c r="UX21" i="7"/>
  <c r="UY21" i="7"/>
  <c r="UZ21" i="7"/>
  <c r="VA21" i="7"/>
  <c r="VB21" i="7"/>
  <c r="VC21" i="7"/>
  <c r="VD21" i="7"/>
  <c r="VE21" i="7"/>
  <c r="VF21" i="7"/>
  <c r="VG21" i="7"/>
  <c r="VH21" i="7"/>
  <c r="VI21" i="7"/>
  <c r="VJ21" i="7"/>
  <c r="VK21" i="7"/>
  <c r="VL21" i="7"/>
  <c r="VM21" i="7"/>
  <c r="VN21" i="7"/>
  <c r="VO21" i="7"/>
  <c r="VP21" i="7"/>
  <c r="VQ21" i="7"/>
  <c r="VR21" i="7"/>
  <c r="VS21" i="7"/>
  <c r="VT21" i="7"/>
  <c r="VU21" i="7"/>
  <c r="VV21" i="7"/>
  <c r="VW21" i="7"/>
  <c r="VX21" i="7"/>
  <c r="VY21" i="7"/>
  <c r="VZ21" i="7"/>
  <c r="WA21" i="7"/>
  <c r="WB21" i="7"/>
  <c r="WC21" i="7"/>
  <c r="WD21" i="7"/>
  <c r="WE21" i="7"/>
  <c r="GZ22" i="7"/>
  <c r="HA22" i="7"/>
  <c r="HB22" i="7"/>
  <c r="HC22" i="7"/>
  <c r="HD22" i="7"/>
  <c r="HE22" i="7"/>
  <c r="HF22" i="7"/>
  <c r="HG22" i="7"/>
  <c r="HH22" i="7"/>
  <c r="HI22" i="7"/>
  <c r="HJ22" i="7"/>
  <c r="HK22" i="7"/>
  <c r="HL22" i="7"/>
  <c r="HM22" i="7"/>
  <c r="HN22" i="7"/>
  <c r="HO22" i="7"/>
  <c r="HP22" i="7"/>
  <c r="HQ22" i="7"/>
  <c r="HR22" i="7"/>
  <c r="HS22" i="7"/>
  <c r="HT22" i="7"/>
  <c r="HU22" i="7"/>
  <c r="HV22" i="7"/>
  <c r="HW22" i="7"/>
  <c r="HX22" i="7"/>
  <c r="HY22" i="7"/>
  <c r="HZ22" i="7"/>
  <c r="IA22" i="7"/>
  <c r="IB22" i="7"/>
  <c r="IC22" i="7"/>
  <c r="ID22" i="7"/>
  <c r="IE22" i="7"/>
  <c r="IF22" i="7"/>
  <c r="IG22" i="7"/>
  <c r="IH22" i="7"/>
  <c r="II22" i="7"/>
  <c r="IJ22" i="7"/>
  <c r="IK22" i="7"/>
  <c r="IL22" i="7"/>
  <c r="IM22" i="7"/>
  <c r="IN22" i="7"/>
  <c r="IO22" i="7"/>
  <c r="IP22" i="7"/>
  <c r="IQ22" i="7"/>
  <c r="IR22" i="7"/>
  <c r="IS22" i="7"/>
  <c r="IT22" i="7"/>
  <c r="IU22" i="7"/>
  <c r="IV22" i="7"/>
  <c r="IW22" i="7"/>
  <c r="IX22" i="7"/>
  <c r="IY22" i="7"/>
  <c r="IZ22" i="7"/>
  <c r="JA22" i="7"/>
  <c r="JB22" i="7"/>
  <c r="JC22" i="7"/>
  <c r="JD22" i="7"/>
  <c r="JE22" i="7"/>
  <c r="JF22" i="7"/>
  <c r="JG22" i="7"/>
  <c r="JH22" i="7"/>
  <c r="JI22" i="7"/>
  <c r="JJ22" i="7"/>
  <c r="JK22" i="7"/>
  <c r="JL22" i="7"/>
  <c r="JM22" i="7"/>
  <c r="JN22" i="7"/>
  <c r="JO22" i="7"/>
  <c r="JP22" i="7"/>
  <c r="JQ22" i="7"/>
  <c r="JR22" i="7"/>
  <c r="JS22" i="7"/>
  <c r="JT22" i="7"/>
  <c r="JU22" i="7"/>
  <c r="JV22" i="7"/>
  <c r="JW22" i="7"/>
  <c r="JX22" i="7"/>
  <c r="JY22" i="7"/>
  <c r="JZ22" i="7"/>
  <c r="KA22" i="7"/>
  <c r="KB22" i="7"/>
  <c r="KC22" i="7"/>
  <c r="KD22" i="7"/>
  <c r="KE22" i="7"/>
  <c r="KF22" i="7"/>
  <c r="KG22" i="7"/>
  <c r="KH22" i="7"/>
  <c r="KI22" i="7"/>
  <c r="KJ22" i="7"/>
  <c r="KK22" i="7"/>
  <c r="KL22" i="7"/>
  <c r="KM22" i="7"/>
  <c r="KN22" i="7"/>
  <c r="KO22" i="7"/>
  <c r="KP22" i="7"/>
  <c r="KQ22" i="7"/>
  <c r="KR22" i="7"/>
  <c r="KS22" i="7"/>
  <c r="KT22" i="7"/>
  <c r="KU22" i="7"/>
  <c r="KV22" i="7"/>
  <c r="KW22" i="7"/>
  <c r="KX22" i="7"/>
  <c r="KY22" i="7"/>
  <c r="KZ22" i="7"/>
  <c r="LA22" i="7"/>
  <c r="LB22" i="7"/>
  <c r="LC22" i="7"/>
  <c r="LD22" i="7"/>
  <c r="LE22" i="7"/>
  <c r="LF22" i="7"/>
  <c r="LG22" i="7"/>
  <c r="LH22" i="7"/>
  <c r="LI22" i="7"/>
  <c r="LJ22" i="7"/>
  <c r="LK22" i="7"/>
  <c r="LL22" i="7"/>
  <c r="LM22" i="7"/>
  <c r="LN22" i="7"/>
  <c r="LO22" i="7"/>
  <c r="LP22" i="7"/>
  <c r="LQ22" i="7"/>
  <c r="LR22" i="7"/>
  <c r="LS22" i="7"/>
  <c r="LT22" i="7"/>
  <c r="LU22" i="7"/>
  <c r="LV22" i="7"/>
  <c r="LW22" i="7"/>
  <c r="LX22" i="7"/>
  <c r="LY22" i="7"/>
  <c r="LZ22" i="7"/>
  <c r="MA22" i="7"/>
  <c r="MB22" i="7"/>
  <c r="MC22" i="7"/>
  <c r="MD22" i="7"/>
  <c r="ME22" i="7"/>
  <c r="MF22" i="7"/>
  <c r="MG22" i="7"/>
  <c r="MH22" i="7"/>
  <c r="MI22" i="7"/>
  <c r="MJ22" i="7"/>
  <c r="MK22" i="7"/>
  <c r="ML22" i="7"/>
  <c r="MM22" i="7"/>
  <c r="MN22" i="7"/>
  <c r="MO22" i="7"/>
  <c r="MP22" i="7"/>
  <c r="MQ22" i="7"/>
  <c r="MR22" i="7"/>
  <c r="MS22" i="7"/>
  <c r="MT22" i="7"/>
  <c r="MU22" i="7"/>
  <c r="MV22" i="7"/>
  <c r="MW22" i="7"/>
  <c r="MX22" i="7"/>
  <c r="MY22" i="7"/>
  <c r="MZ22" i="7"/>
  <c r="NA22" i="7"/>
  <c r="NB22" i="7"/>
  <c r="NC22" i="7"/>
  <c r="ND22" i="7"/>
  <c r="NE22" i="7"/>
  <c r="NF22" i="7"/>
  <c r="NG22" i="7"/>
  <c r="NH22" i="7"/>
  <c r="NI22" i="7"/>
  <c r="NJ22" i="7"/>
  <c r="NK22" i="7"/>
  <c r="NL22" i="7"/>
  <c r="NM22" i="7"/>
  <c r="NN22" i="7"/>
  <c r="NO22" i="7"/>
  <c r="NP22" i="7"/>
  <c r="NQ22" i="7"/>
  <c r="NR22" i="7"/>
  <c r="NS22" i="7"/>
  <c r="NT22" i="7"/>
  <c r="NU22" i="7"/>
  <c r="NV22" i="7"/>
  <c r="NW22" i="7"/>
  <c r="NX22" i="7"/>
  <c r="NY22" i="7"/>
  <c r="NZ22" i="7"/>
  <c r="OA22" i="7"/>
  <c r="OB22" i="7"/>
  <c r="OC22" i="7"/>
  <c r="OD22" i="7"/>
  <c r="OE22" i="7"/>
  <c r="OF22" i="7"/>
  <c r="OG22" i="7"/>
  <c r="OH22" i="7"/>
  <c r="OI22" i="7"/>
  <c r="OJ22" i="7"/>
  <c r="OK22" i="7"/>
  <c r="OL22" i="7"/>
  <c r="OM22" i="7"/>
  <c r="ON22" i="7"/>
  <c r="OO22" i="7"/>
  <c r="OP22" i="7"/>
  <c r="OQ22" i="7"/>
  <c r="OR22" i="7"/>
  <c r="OS22" i="7"/>
  <c r="OT22" i="7"/>
  <c r="OU22" i="7"/>
  <c r="OV22" i="7"/>
  <c r="OW22" i="7"/>
  <c r="OX22" i="7"/>
  <c r="OY22" i="7"/>
  <c r="OZ22" i="7"/>
  <c r="PA22" i="7"/>
  <c r="PB22" i="7"/>
  <c r="PC22" i="7"/>
  <c r="PD22" i="7"/>
  <c r="PE22" i="7"/>
  <c r="PF22" i="7"/>
  <c r="PG22" i="7"/>
  <c r="PH22" i="7"/>
  <c r="PI22" i="7"/>
  <c r="PJ22" i="7"/>
  <c r="PK22" i="7"/>
  <c r="PL22" i="7"/>
  <c r="PM22" i="7"/>
  <c r="PN22" i="7"/>
  <c r="PO22" i="7"/>
  <c r="PP22" i="7"/>
  <c r="PQ22" i="7"/>
  <c r="PR22" i="7"/>
  <c r="PS22" i="7"/>
  <c r="PT22" i="7"/>
  <c r="PU22" i="7"/>
  <c r="PV22" i="7"/>
  <c r="PW22" i="7"/>
  <c r="PX22" i="7"/>
  <c r="PY22" i="7"/>
  <c r="PZ22" i="7"/>
  <c r="QA22" i="7"/>
  <c r="QB22" i="7"/>
  <c r="QC22" i="7"/>
  <c r="QD22" i="7"/>
  <c r="QE22" i="7"/>
  <c r="QF22" i="7"/>
  <c r="QG22" i="7"/>
  <c r="QH22" i="7"/>
  <c r="QI22" i="7"/>
  <c r="QJ22" i="7"/>
  <c r="QK22" i="7"/>
  <c r="QL22" i="7"/>
  <c r="QM22" i="7"/>
  <c r="QN22" i="7"/>
  <c r="QO22" i="7"/>
  <c r="QP22" i="7"/>
  <c r="QQ22" i="7"/>
  <c r="QR22" i="7"/>
  <c r="QS22" i="7"/>
  <c r="QT22" i="7"/>
  <c r="QU22" i="7"/>
  <c r="QV22" i="7"/>
  <c r="QW22" i="7"/>
  <c r="QX22" i="7"/>
  <c r="QY22" i="7"/>
  <c r="QZ22" i="7"/>
  <c r="RA22" i="7"/>
  <c r="RB22" i="7"/>
  <c r="RC22" i="7"/>
  <c r="RD22" i="7"/>
  <c r="RE22" i="7"/>
  <c r="RF22" i="7"/>
  <c r="RG22" i="7"/>
  <c r="RH22" i="7"/>
  <c r="RI22" i="7"/>
  <c r="RJ22" i="7"/>
  <c r="RK22" i="7"/>
  <c r="RL22" i="7"/>
  <c r="RM22" i="7"/>
  <c r="RN22" i="7"/>
  <c r="RO22" i="7"/>
  <c r="RP22" i="7"/>
  <c r="RQ22" i="7"/>
  <c r="RR22" i="7"/>
  <c r="RS22" i="7"/>
  <c r="RT22" i="7"/>
  <c r="RU22" i="7"/>
  <c r="RV22" i="7"/>
  <c r="RW22" i="7"/>
  <c r="RX22" i="7"/>
  <c r="RY22" i="7"/>
  <c r="RZ22" i="7"/>
  <c r="SA22" i="7"/>
  <c r="SB22" i="7"/>
  <c r="SC22" i="7"/>
  <c r="SD22" i="7"/>
  <c r="SE22" i="7"/>
  <c r="SF22" i="7"/>
  <c r="SG22" i="7"/>
  <c r="SH22" i="7"/>
  <c r="SI22" i="7"/>
  <c r="SJ22" i="7"/>
  <c r="SK22" i="7"/>
  <c r="SL22" i="7"/>
  <c r="SM22" i="7"/>
  <c r="SN22" i="7"/>
  <c r="SO22" i="7"/>
  <c r="SP22" i="7"/>
  <c r="SQ22" i="7"/>
  <c r="SR22" i="7"/>
  <c r="SS22" i="7"/>
  <c r="ST22" i="7"/>
  <c r="SU22" i="7"/>
  <c r="SV22" i="7"/>
  <c r="SW22" i="7"/>
  <c r="SX22" i="7"/>
  <c r="SY22" i="7"/>
  <c r="SZ22" i="7"/>
  <c r="TA22" i="7"/>
  <c r="TB22" i="7"/>
  <c r="TC22" i="7"/>
  <c r="TD22" i="7"/>
  <c r="TE22" i="7"/>
  <c r="TF22" i="7"/>
  <c r="TG22" i="7"/>
  <c r="TH22" i="7"/>
  <c r="TI22" i="7"/>
  <c r="TJ22" i="7"/>
  <c r="TK22" i="7"/>
  <c r="TL22" i="7"/>
  <c r="TM22" i="7"/>
  <c r="TN22" i="7"/>
  <c r="TO22" i="7"/>
  <c r="TP22" i="7"/>
  <c r="TQ22" i="7"/>
  <c r="TR22" i="7"/>
  <c r="TS22" i="7"/>
  <c r="TT22" i="7"/>
  <c r="TU22" i="7"/>
  <c r="TV22" i="7"/>
  <c r="TW22" i="7"/>
  <c r="TX22" i="7"/>
  <c r="TY22" i="7"/>
  <c r="TZ22" i="7"/>
  <c r="UA22" i="7"/>
  <c r="UB22" i="7"/>
  <c r="UC22" i="7"/>
  <c r="UD22" i="7"/>
  <c r="UE22" i="7"/>
  <c r="UF22" i="7"/>
  <c r="UG22" i="7"/>
  <c r="UH22" i="7"/>
  <c r="UI22" i="7"/>
  <c r="UJ22" i="7"/>
  <c r="UK22" i="7"/>
  <c r="UL22" i="7"/>
  <c r="UM22" i="7"/>
  <c r="UN22" i="7"/>
  <c r="UO22" i="7"/>
  <c r="UP22" i="7"/>
  <c r="UQ22" i="7"/>
  <c r="UR22" i="7"/>
  <c r="US22" i="7"/>
  <c r="UT22" i="7"/>
  <c r="UU22" i="7"/>
  <c r="UV22" i="7"/>
  <c r="UW22" i="7"/>
  <c r="UX22" i="7"/>
  <c r="UY22" i="7"/>
  <c r="UZ22" i="7"/>
  <c r="VA22" i="7"/>
  <c r="VB22" i="7"/>
  <c r="VC22" i="7"/>
  <c r="VD22" i="7"/>
  <c r="VE22" i="7"/>
  <c r="VF22" i="7"/>
  <c r="VG22" i="7"/>
  <c r="VH22" i="7"/>
  <c r="VI22" i="7"/>
  <c r="VJ22" i="7"/>
  <c r="VK22" i="7"/>
  <c r="VL22" i="7"/>
  <c r="VM22" i="7"/>
  <c r="VN22" i="7"/>
  <c r="VO22" i="7"/>
  <c r="VP22" i="7"/>
  <c r="VQ22" i="7"/>
  <c r="VR22" i="7"/>
  <c r="VS22" i="7"/>
  <c r="VT22" i="7"/>
  <c r="VU22" i="7"/>
  <c r="VV22" i="7"/>
  <c r="VW22" i="7"/>
  <c r="VX22" i="7"/>
  <c r="VY22" i="7"/>
  <c r="VZ22" i="7"/>
  <c r="WA22" i="7"/>
  <c r="WB22" i="7"/>
  <c r="WC22" i="7"/>
  <c r="WD22" i="7"/>
  <c r="WE22" i="7"/>
  <c r="HD23" i="7"/>
  <c r="HE23" i="7"/>
  <c r="HF23" i="7"/>
  <c r="HG23" i="7"/>
  <c r="HH23" i="7"/>
  <c r="HI23" i="7"/>
  <c r="HJ23" i="7"/>
  <c r="HK23" i="7"/>
  <c r="HL23" i="7"/>
  <c r="HM23" i="7"/>
  <c r="HN23" i="7"/>
  <c r="HO23" i="7"/>
  <c r="HP23" i="7"/>
  <c r="HQ23" i="7"/>
  <c r="HR23" i="7"/>
  <c r="HS23" i="7"/>
  <c r="HT23" i="7"/>
  <c r="HU23" i="7"/>
  <c r="HV23" i="7"/>
  <c r="HW23" i="7"/>
  <c r="HX23" i="7"/>
  <c r="HY23" i="7"/>
  <c r="HZ23" i="7"/>
  <c r="IA23" i="7"/>
  <c r="IB23" i="7"/>
  <c r="IC23" i="7"/>
  <c r="ID23" i="7"/>
  <c r="IE23" i="7"/>
  <c r="IF23" i="7"/>
  <c r="IG23" i="7"/>
  <c r="IH23" i="7"/>
  <c r="II23" i="7"/>
  <c r="IJ23" i="7"/>
  <c r="IK23" i="7"/>
  <c r="IL23" i="7"/>
  <c r="IM23" i="7"/>
  <c r="IN23" i="7"/>
  <c r="IO23" i="7"/>
  <c r="IP23" i="7"/>
  <c r="IQ23" i="7"/>
  <c r="IR23" i="7"/>
  <c r="IS23" i="7"/>
  <c r="IT23" i="7"/>
  <c r="IU23" i="7"/>
  <c r="IV23" i="7"/>
  <c r="IW23" i="7"/>
  <c r="IX23" i="7"/>
  <c r="IY23" i="7"/>
  <c r="IZ23" i="7"/>
  <c r="JA23" i="7"/>
  <c r="JB23" i="7"/>
  <c r="JC23" i="7"/>
  <c r="JD23" i="7"/>
  <c r="JE23" i="7"/>
  <c r="JF23" i="7"/>
  <c r="JG23" i="7"/>
  <c r="JH23" i="7"/>
  <c r="JI23" i="7"/>
  <c r="JJ23" i="7"/>
  <c r="JK23" i="7"/>
  <c r="JL23" i="7"/>
  <c r="JM23" i="7"/>
  <c r="JN23" i="7"/>
  <c r="JO23" i="7"/>
  <c r="JP23" i="7"/>
  <c r="JQ23" i="7"/>
  <c r="JR23" i="7"/>
  <c r="JS23" i="7"/>
  <c r="JT23" i="7"/>
  <c r="JU23" i="7"/>
  <c r="JV23" i="7"/>
  <c r="JW23" i="7"/>
  <c r="JX23" i="7"/>
  <c r="JY23" i="7"/>
  <c r="JZ23" i="7"/>
  <c r="KA23" i="7"/>
  <c r="KB23" i="7"/>
  <c r="KC23" i="7"/>
  <c r="KD23" i="7"/>
  <c r="KE23" i="7"/>
  <c r="KF23" i="7"/>
  <c r="KG23" i="7"/>
  <c r="KH23" i="7"/>
  <c r="KI23" i="7"/>
  <c r="KJ23" i="7"/>
  <c r="KK23" i="7"/>
  <c r="KL23" i="7"/>
  <c r="KM23" i="7"/>
  <c r="KN23" i="7"/>
  <c r="KO23" i="7"/>
  <c r="KP23" i="7"/>
  <c r="KQ23" i="7"/>
  <c r="KR23" i="7"/>
  <c r="KS23" i="7"/>
  <c r="KT23" i="7"/>
  <c r="KU23" i="7"/>
  <c r="KV23" i="7"/>
  <c r="KW23" i="7"/>
  <c r="KX23" i="7"/>
  <c r="KY23" i="7"/>
  <c r="KZ23" i="7"/>
  <c r="LA23" i="7"/>
  <c r="LB23" i="7"/>
  <c r="LC23" i="7"/>
  <c r="LD23" i="7"/>
  <c r="LE23" i="7"/>
  <c r="LF23" i="7"/>
  <c r="LG23" i="7"/>
  <c r="LH23" i="7"/>
  <c r="LI23" i="7"/>
  <c r="LJ23" i="7"/>
  <c r="LK23" i="7"/>
  <c r="LL23" i="7"/>
  <c r="LM23" i="7"/>
  <c r="LN23" i="7"/>
  <c r="LO23" i="7"/>
  <c r="LP23" i="7"/>
  <c r="LQ23" i="7"/>
  <c r="LR23" i="7"/>
  <c r="LS23" i="7"/>
  <c r="LT23" i="7"/>
  <c r="LU23" i="7"/>
  <c r="LV23" i="7"/>
  <c r="LW23" i="7"/>
  <c r="LX23" i="7"/>
  <c r="LY23" i="7"/>
  <c r="LZ23" i="7"/>
  <c r="MA23" i="7"/>
  <c r="MB23" i="7"/>
  <c r="MC23" i="7"/>
  <c r="MD23" i="7"/>
  <c r="ME23" i="7"/>
  <c r="MF23" i="7"/>
  <c r="MG23" i="7"/>
  <c r="MH23" i="7"/>
  <c r="MI23" i="7"/>
  <c r="MJ23" i="7"/>
  <c r="MK23" i="7"/>
  <c r="ML23" i="7"/>
  <c r="MM23" i="7"/>
  <c r="MN23" i="7"/>
  <c r="MO23" i="7"/>
  <c r="MP23" i="7"/>
  <c r="MQ23" i="7"/>
  <c r="MR23" i="7"/>
  <c r="MS23" i="7"/>
  <c r="MT23" i="7"/>
  <c r="MU23" i="7"/>
  <c r="MV23" i="7"/>
  <c r="MW23" i="7"/>
  <c r="MX23" i="7"/>
  <c r="MY23" i="7"/>
  <c r="MZ23" i="7"/>
  <c r="NA23" i="7"/>
  <c r="NB23" i="7"/>
  <c r="NC23" i="7"/>
  <c r="ND23" i="7"/>
  <c r="NE23" i="7"/>
  <c r="NF23" i="7"/>
  <c r="NG23" i="7"/>
  <c r="NH23" i="7"/>
  <c r="NI23" i="7"/>
  <c r="NJ23" i="7"/>
  <c r="NK23" i="7"/>
  <c r="NL23" i="7"/>
  <c r="NM23" i="7"/>
  <c r="NN23" i="7"/>
  <c r="NO23" i="7"/>
  <c r="NP23" i="7"/>
  <c r="NQ23" i="7"/>
  <c r="NR23" i="7"/>
  <c r="NS23" i="7"/>
  <c r="NT23" i="7"/>
  <c r="NU23" i="7"/>
  <c r="NV23" i="7"/>
  <c r="NW23" i="7"/>
  <c r="NX23" i="7"/>
  <c r="NY23" i="7"/>
  <c r="NZ23" i="7"/>
  <c r="OA23" i="7"/>
  <c r="OB23" i="7"/>
  <c r="OC23" i="7"/>
  <c r="OD23" i="7"/>
  <c r="OE23" i="7"/>
  <c r="OF23" i="7"/>
  <c r="OG23" i="7"/>
  <c r="OH23" i="7"/>
  <c r="OI23" i="7"/>
  <c r="OJ23" i="7"/>
  <c r="OK23" i="7"/>
  <c r="OL23" i="7"/>
  <c r="OM23" i="7"/>
  <c r="ON23" i="7"/>
  <c r="OO23" i="7"/>
  <c r="OP23" i="7"/>
  <c r="OQ23" i="7"/>
  <c r="OR23" i="7"/>
  <c r="OS23" i="7"/>
  <c r="OT23" i="7"/>
  <c r="OU23" i="7"/>
  <c r="OV23" i="7"/>
  <c r="OW23" i="7"/>
  <c r="OX23" i="7"/>
  <c r="OY23" i="7"/>
  <c r="OZ23" i="7"/>
  <c r="PA23" i="7"/>
  <c r="PB23" i="7"/>
  <c r="PC23" i="7"/>
  <c r="PD23" i="7"/>
  <c r="PE23" i="7"/>
  <c r="PF23" i="7"/>
  <c r="PG23" i="7"/>
  <c r="PH23" i="7"/>
  <c r="PI23" i="7"/>
  <c r="PJ23" i="7"/>
  <c r="PK23" i="7"/>
  <c r="PL23" i="7"/>
  <c r="PM23" i="7"/>
  <c r="PN23" i="7"/>
  <c r="PO23" i="7"/>
  <c r="PP23" i="7"/>
  <c r="PQ23" i="7"/>
  <c r="PR23" i="7"/>
  <c r="PS23" i="7"/>
  <c r="PT23" i="7"/>
  <c r="PU23" i="7"/>
  <c r="PV23" i="7"/>
  <c r="PW23" i="7"/>
  <c r="PX23" i="7"/>
  <c r="PY23" i="7"/>
  <c r="PZ23" i="7"/>
  <c r="QA23" i="7"/>
  <c r="QB23" i="7"/>
  <c r="QC23" i="7"/>
  <c r="QD23" i="7"/>
  <c r="QE23" i="7"/>
  <c r="QF23" i="7"/>
  <c r="QG23" i="7"/>
  <c r="QH23" i="7"/>
  <c r="QI23" i="7"/>
  <c r="QJ23" i="7"/>
  <c r="QK23" i="7"/>
  <c r="QL23" i="7"/>
  <c r="QM23" i="7"/>
  <c r="QN23" i="7"/>
  <c r="QO23" i="7"/>
  <c r="QP23" i="7"/>
  <c r="QQ23" i="7"/>
  <c r="QR23" i="7"/>
  <c r="QS23" i="7"/>
  <c r="QT23" i="7"/>
  <c r="QU23" i="7"/>
  <c r="QV23" i="7"/>
  <c r="QW23" i="7"/>
  <c r="QX23" i="7"/>
  <c r="QY23" i="7"/>
  <c r="QZ23" i="7"/>
  <c r="RA23" i="7"/>
  <c r="RB23" i="7"/>
  <c r="RC23" i="7"/>
  <c r="RD23" i="7"/>
  <c r="RE23" i="7"/>
  <c r="RF23" i="7"/>
  <c r="RG23" i="7"/>
  <c r="RH23" i="7"/>
  <c r="RI23" i="7"/>
  <c r="RJ23" i="7"/>
  <c r="RK23" i="7"/>
  <c r="RL23" i="7"/>
  <c r="RM23" i="7"/>
  <c r="RN23" i="7"/>
  <c r="RO23" i="7"/>
  <c r="RP23" i="7"/>
  <c r="RQ23" i="7"/>
  <c r="RR23" i="7"/>
  <c r="RS23" i="7"/>
  <c r="RT23" i="7"/>
  <c r="RU23" i="7"/>
  <c r="RV23" i="7"/>
  <c r="RW23" i="7"/>
  <c r="RX23" i="7"/>
  <c r="RY23" i="7"/>
  <c r="RZ23" i="7"/>
  <c r="SA23" i="7"/>
  <c r="SB23" i="7"/>
  <c r="SC23" i="7"/>
  <c r="SD23" i="7"/>
  <c r="SE23" i="7"/>
  <c r="SF23" i="7"/>
  <c r="SG23" i="7"/>
  <c r="SH23" i="7"/>
  <c r="SI23" i="7"/>
  <c r="SJ23" i="7"/>
  <c r="SK23" i="7"/>
  <c r="SL23" i="7"/>
  <c r="SM23" i="7"/>
  <c r="SN23" i="7"/>
  <c r="SO23" i="7"/>
  <c r="SP23" i="7"/>
  <c r="SQ23" i="7"/>
  <c r="SR23" i="7"/>
  <c r="SS23" i="7"/>
  <c r="ST23" i="7"/>
  <c r="SU23" i="7"/>
  <c r="SV23" i="7"/>
  <c r="SW23" i="7"/>
  <c r="SX23" i="7"/>
  <c r="SY23" i="7"/>
  <c r="SZ23" i="7"/>
  <c r="TA23" i="7"/>
  <c r="TB23" i="7"/>
  <c r="TC23" i="7"/>
  <c r="TD23" i="7"/>
  <c r="TE23" i="7"/>
  <c r="TF23" i="7"/>
  <c r="TG23" i="7"/>
  <c r="TH23" i="7"/>
  <c r="TI23" i="7"/>
  <c r="TJ23" i="7"/>
  <c r="TK23" i="7"/>
  <c r="TL23" i="7"/>
  <c r="TM23" i="7"/>
  <c r="TN23" i="7"/>
  <c r="TO23" i="7"/>
  <c r="TP23" i="7"/>
  <c r="TQ23" i="7"/>
  <c r="TR23" i="7"/>
  <c r="TS23" i="7"/>
  <c r="TT23" i="7"/>
  <c r="TU23" i="7"/>
  <c r="TV23" i="7"/>
  <c r="TW23" i="7"/>
  <c r="TX23" i="7"/>
  <c r="TY23" i="7"/>
  <c r="TZ23" i="7"/>
  <c r="UA23" i="7"/>
  <c r="UB23" i="7"/>
  <c r="UC23" i="7"/>
  <c r="UD23" i="7"/>
  <c r="UE23" i="7"/>
  <c r="UF23" i="7"/>
  <c r="UG23" i="7"/>
  <c r="UH23" i="7"/>
  <c r="UI23" i="7"/>
  <c r="UJ23" i="7"/>
  <c r="UK23" i="7"/>
  <c r="UL23" i="7"/>
  <c r="UM23" i="7"/>
  <c r="UN23" i="7"/>
  <c r="UO23" i="7"/>
  <c r="UP23" i="7"/>
  <c r="UQ23" i="7"/>
  <c r="UR23" i="7"/>
  <c r="US23" i="7"/>
  <c r="UT23" i="7"/>
  <c r="UU23" i="7"/>
  <c r="UV23" i="7"/>
  <c r="UW23" i="7"/>
  <c r="UX23" i="7"/>
  <c r="UY23" i="7"/>
  <c r="UZ23" i="7"/>
  <c r="VA23" i="7"/>
  <c r="VB23" i="7"/>
  <c r="VC23" i="7"/>
  <c r="VD23" i="7"/>
  <c r="VE23" i="7"/>
  <c r="VF23" i="7"/>
  <c r="VG23" i="7"/>
  <c r="VH23" i="7"/>
  <c r="VI23" i="7"/>
  <c r="VJ23" i="7"/>
  <c r="VK23" i="7"/>
  <c r="VL23" i="7"/>
  <c r="VM23" i="7"/>
  <c r="VN23" i="7"/>
  <c r="VO23" i="7"/>
  <c r="VP23" i="7"/>
  <c r="VQ23" i="7"/>
  <c r="VR23" i="7"/>
  <c r="VS23" i="7"/>
  <c r="VT23" i="7"/>
  <c r="VU23" i="7"/>
  <c r="VV23" i="7"/>
  <c r="VW23" i="7"/>
  <c r="VX23" i="7"/>
  <c r="VY23" i="7"/>
  <c r="VZ23" i="7"/>
  <c r="WA23" i="7"/>
  <c r="WB23" i="7"/>
  <c r="WC23" i="7"/>
  <c r="WD23" i="7"/>
  <c r="WE23" i="7"/>
  <c r="GZ24" i="7"/>
  <c r="HA24" i="7"/>
  <c r="HB24" i="7"/>
  <c r="HC24" i="7"/>
  <c r="HD24" i="7"/>
  <c r="HE24" i="7"/>
  <c r="HF24" i="7"/>
  <c r="HG24" i="7"/>
  <c r="HH24" i="7"/>
  <c r="HI24" i="7"/>
  <c r="HJ24" i="7"/>
  <c r="HK24" i="7"/>
  <c r="HL24" i="7"/>
  <c r="HM24" i="7"/>
  <c r="HN24" i="7"/>
  <c r="HO24" i="7"/>
  <c r="HP24" i="7"/>
  <c r="HQ24" i="7"/>
  <c r="HR24" i="7"/>
  <c r="HS24" i="7"/>
  <c r="HT24" i="7"/>
  <c r="HU24" i="7"/>
  <c r="HV24" i="7"/>
  <c r="HW24" i="7"/>
  <c r="HX24" i="7"/>
  <c r="HY24" i="7"/>
  <c r="HZ24" i="7"/>
  <c r="IA24" i="7"/>
  <c r="IB24" i="7"/>
  <c r="IC24" i="7"/>
  <c r="ID24" i="7"/>
  <c r="IE24" i="7"/>
  <c r="IF24" i="7"/>
  <c r="IG24" i="7"/>
  <c r="IH24" i="7"/>
  <c r="II24" i="7"/>
  <c r="IJ24" i="7"/>
  <c r="IK24" i="7"/>
  <c r="IL24" i="7"/>
  <c r="IM24" i="7"/>
  <c r="IN24" i="7"/>
  <c r="IO24" i="7"/>
  <c r="IP24" i="7"/>
  <c r="IQ24" i="7"/>
  <c r="IR24" i="7"/>
  <c r="IS24" i="7"/>
  <c r="IT24" i="7"/>
  <c r="IU24" i="7"/>
  <c r="IV24" i="7"/>
  <c r="IW24" i="7"/>
  <c r="IX24" i="7"/>
  <c r="IY24" i="7"/>
  <c r="IZ24" i="7"/>
  <c r="JA24" i="7"/>
  <c r="JB24" i="7"/>
  <c r="JC24" i="7"/>
  <c r="JD24" i="7"/>
  <c r="JE24" i="7"/>
  <c r="JF24" i="7"/>
  <c r="JG24" i="7"/>
  <c r="JH24" i="7"/>
  <c r="JI24" i="7"/>
  <c r="JJ24" i="7"/>
  <c r="JK24" i="7"/>
  <c r="JL24" i="7"/>
  <c r="JM24" i="7"/>
  <c r="JN24" i="7"/>
  <c r="JO24" i="7"/>
  <c r="JP24" i="7"/>
  <c r="JQ24" i="7"/>
  <c r="JR24" i="7"/>
  <c r="JS24" i="7"/>
  <c r="JT24" i="7"/>
  <c r="JU24" i="7"/>
  <c r="JV24" i="7"/>
  <c r="JW24" i="7"/>
  <c r="JX24" i="7"/>
  <c r="JY24" i="7"/>
  <c r="JZ24" i="7"/>
  <c r="KA24" i="7"/>
  <c r="KB24" i="7"/>
  <c r="KC24" i="7"/>
  <c r="KD24" i="7"/>
  <c r="KE24" i="7"/>
  <c r="KF24" i="7"/>
  <c r="KG24" i="7"/>
  <c r="KH24" i="7"/>
  <c r="KI24" i="7"/>
  <c r="KJ24" i="7"/>
  <c r="KK24" i="7"/>
  <c r="KL24" i="7"/>
  <c r="KM24" i="7"/>
  <c r="KN24" i="7"/>
  <c r="KO24" i="7"/>
  <c r="KP24" i="7"/>
  <c r="KQ24" i="7"/>
  <c r="KR24" i="7"/>
  <c r="KS24" i="7"/>
  <c r="KT24" i="7"/>
  <c r="KU24" i="7"/>
  <c r="KV24" i="7"/>
  <c r="KW24" i="7"/>
  <c r="KX24" i="7"/>
  <c r="KY24" i="7"/>
  <c r="KZ24" i="7"/>
  <c r="LA24" i="7"/>
  <c r="LB24" i="7"/>
  <c r="LC24" i="7"/>
  <c r="LD24" i="7"/>
  <c r="LE24" i="7"/>
  <c r="LF24" i="7"/>
  <c r="LG24" i="7"/>
  <c r="LH24" i="7"/>
  <c r="LI24" i="7"/>
  <c r="LJ24" i="7"/>
  <c r="LK24" i="7"/>
  <c r="LL24" i="7"/>
  <c r="LM24" i="7"/>
  <c r="LN24" i="7"/>
  <c r="LO24" i="7"/>
  <c r="LP24" i="7"/>
  <c r="LQ24" i="7"/>
  <c r="LR24" i="7"/>
  <c r="LS24" i="7"/>
  <c r="LT24" i="7"/>
  <c r="LU24" i="7"/>
  <c r="LV24" i="7"/>
  <c r="LW24" i="7"/>
  <c r="LX24" i="7"/>
  <c r="LY24" i="7"/>
  <c r="LZ24" i="7"/>
  <c r="MA24" i="7"/>
  <c r="MB24" i="7"/>
  <c r="MC24" i="7"/>
  <c r="MD24" i="7"/>
  <c r="ME24" i="7"/>
  <c r="MF24" i="7"/>
  <c r="MG24" i="7"/>
  <c r="MH24" i="7"/>
  <c r="MI24" i="7"/>
  <c r="MJ24" i="7"/>
  <c r="MK24" i="7"/>
  <c r="ML24" i="7"/>
  <c r="MM24" i="7"/>
  <c r="MN24" i="7"/>
  <c r="MO24" i="7"/>
  <c r="MP24" i="7"/>
  <c r="MQ24" i="7"/>
  <c r="MR24" i="7"/>
  <c r="MS24" i="7"/>
  <c r="MT24" i="7"/>
  <c r="MU24" i="7"/>
  <c r="MV24" i="7"/>
  <c r="MW24" i="7"/>
  <c r="MX24" i="7"/>
  <c r="MY24" i="7"/>
  <c r="MZ24" i="7"/>
  <c r="NA24" i="7"/>
  <c r="NB24" i="7"/>
  <c r="NC24" i="7"/>
  <c r="ND24" i="7"/>
  <c r="NE24" i="7"/>
  <c r="NF24" i="7"/>
  <c r="NG24" i="7"/>
  <c r="NH24" i="7"/>
  <c r="NI24" i="7"/>
  <c r="NJ24" i="7"/>
  <c r="NK24" i="7"/>
  <c r="NL24" i="7"/>
  <c r="NM24" i="7"/>
  <c r="NN24" i="7"/>
  <c r="NO24" i="7"/>
  <c r="NP24" i="7"/>
  <c r="NQ24" i="7"/>
  <c r="NR24" i="7"/>
  <c r="NS24" i="7"/>
  <c r="NT24" i="7"/>
  <c r="NU24" i="7"/>
  <c r="NV24" i="7"/>
  <c r="NW24" i="7"/>
  <c r="NX24" i="7"/>
  <c r="NY24" i="7"/>
  <c r="NZ24" i="7"/>
  <c r="OA24" i="7"/>
  <c r="OB24" i="7"/>
  <c r="OC24" i="7"/>
  <c r="OD24" i="7"/>
  <c r="OE24" i="7"/>
  <c r="OF24" i="7"/>
  <c r="OG24" i="7"/>
  <c r="OH24" i="7"/>
  <c r="OI24" i="7"/>
  <c r="OJ24" i="7"/>
  <c r="OK24" i="7"/>
  <c r="OL24" i="7"/>
  <c r="OM24" i="7"/>
  <c r="ON24" i="7"/>
  <c r="OO24" i="7"/>
  <c r="OP24" i="7"/>
  <c r="OQ24" i="7"/>
  <c r="OR24" i="7"/>
  <c r="OS24" i="7"/>
  <c r="OT24" i="7"/>
  <c r="OU24" i="7"/>
  <c r="OV24" i="7"/>
  <c r="OW24" i="7"/>
  <c r="OX24" i="7"/>
  <c r="OY24" i="7"/>
  <c r="OZ24" i="7"/>
  <c r="PA24" i="7"/>
  <c r="PB24" i="7"/>
  <c r="PC24" i="7"/>
  <c r="PD24" i="7"/>
  <c r="PE24" i="7"/>
  <c r="PF24" i="7"/>
  <c r="PG24" i="7"/>
  <c r="PH24" i="7"/>
  <c r="PI24" i="7"/>
  <c r="PJ24" i="7"/>
  <c r="PK24" i="7"/>
  <c r="PL24" i="7"/>
  <c r="PM24" i="7"/>
  <c r="PN24" i="7"/>
  <c r="PO24" i="7"/>
  <c r="PP24" i="7"/>
  <c r="PQ24" i="7"/>
  <c r="PR24" i="7"/>
  <c r="PS24" i="7"/>
  <c r="PT24" i="7"/>
  <c r="PU24" i="7"/>
  <c r="PV24" i="7"/>
  <c r="PW24" i="7"/>
  <c r="PX24" i="7"/>
  <c r="PY24" i="7"/>
  <c r="PZ24" i="7"/>
  <c r="QA24" i="7"/>
  <c r="QB24" i="7"/>
  <c r="QC24" i="7"/>
  <c r="QD24" i="7"/>
  <c r="QE24" i="7"/>
  <c r="QF24" i="7"/>
  <c r="QG24" i="7"/>
  <c r="QH24" i="7"/>
  <c r="QI24" i="7"/>
  <c r="QJ24" i="7"/>
  <c r="QK24" i="7"/>
  <c r="QL24" i="7"/>
  <c r="QM24" i="7"/>
  <c r="QN24" i="7"/>
  <c r="QO24" i="7"/>
  <c r="QP24" i="7"/>
  <c r="QQ24" i="7"/>
  <c r="QR24" i="7"/>
  <c r="QS24" i="7"/>
  <c r="QT24" i="7"/>
  <c r="QU24" i="7"/>
  <c r="QV24" i="7"/>
  <c r="QW24" i="7"/>
  <c r="QX24" i="7"/>
  <c r="QY24" i="7"/>
  <c r="QZ24" i="7"/>
  <c r="RA24" i="7"/>
  <c r="RB24" i="7"/>
  <c r="RC24" i="7"/>
  <c r="RD24" i="7"/>
  <c r="RE24" i="7"/>
  <c r="RF24" i="7"/>
  <c r="RG24" i="7"/>
  <c r="RH24" i="7"/>
  <c r="RI24" i="7"/>
  <c r="RJ24" i="7"/>
  <c r="RK24" i="7"/>
  <c r="RL24" i="7"/>
  <c r="RM24" i="7"/>
  <c r="RN24" i="7"/>
  <c r="RO24" i="7"/>
  <c r="RP24" i="7"/>
  <c r="RQ24" i="7"/>
  <c r="RR24" i="7"/>
  <c r="RS24" i="7"/>
  <c r="RT24" i="7"/>
  <c r="RU24" i="7"/>
  <c r="RV24" i="7"/>
  <c r="RW24" i="7"/>
  <c r="RX24" i="7"/>
  <c r="RY24" i="7"/>
  <c r="RZ24" i="7"/>
  <c r="SA24" i="7"/>
  <c r="SB24" i="7"/>
  <c r="SC24" i="7"/>
  <c r="SD24" i="7"/>
  <c r="SE24" i="7"/>
  <c r="SF24" i="7"/>
  <c r="SG24" i="7"/>
  <c r="SH24" i="7"/>
  <c r="SI24" i="7"/>
  <c r="SJ24" i="7"/>
  <c r="SK24" i="7"/>
  <c r="SL24" i="7"/>
  <c r="SM24" i="7"/>
  <c r="SN24" i="7"/>
  <c r="SO24" i="7"/>
  <c r="SP24" i="7"/>
  <c r="SQ24" i="7"/>
  <c r="SR24" i="7"/>
  <c r="SS24" i="7"/>
  <c r="ST24" i="7"/>
  <c r="SU24" i="7"/>
  <c r="SV24" i="7"/>
  <c r="SW24" i="7"/>
  <c r="SX24" i="7"/>
  <c r="SY24" i="7"/>
  <c r="SZ24" i="7"/>
  <c r="TA24" i="7"/>
  <c r="TB24" i="7"/>
  <c r="TC24" i="7"/>
  <c r="TD24" i="7"/>
  <c r="TE24" i="7"/>
  <c r="TF24" i="7"/>
  <c r="TG24" i="7"/>
  <c r="TH24" i="7"/>
  <c r="TI24" i="7"/>
  <c r="TJ24" i="7"/>
  <c r="TK24" i="7"/>
  <c r="TL24" i="7"/>
  <c r="TM24" i="7"/>
  <c r="TN24" i="7"/>
  <c r="TO24" i="7"/>
  <c r="TP24" i="7"/>
  <c r="TQ24" i="7"/>
  <c r="TR24" i="7"/>
  <c r="TS24" i="7"/>
  <c r="TT24" i="7"/>
  <c r="TU24" i="7"/>
  <c r="TV24" i="7"/>
  <c r="TW24" i="7"/>
  <c r="TX24" i="7"/>
  <c r="TY24" i="7"/>
  <c r="TZ24" i="7"/>
  <c r="UA24" i="7"/>
  <c r="UB24" i="7"/>
  <c r="UC24" i="7"/>
  <c r="UD24" i="7"/>
  <c r="UE24" i="7"/>
  <c r="UF24" i="7"/>
  <c r="UG24" i="7"/>
  <c r="UH24" i="7"/>
  <c r="UI24" i="7"/>
  <c r="UJ24" i="7"/>
  <c r="UK24" i="7"/>
  <c r="UL24" i="7"/>
  <c r="UM24" i="7"/>
  <c r="UN24" i="7"/>
  <c r="UO24" i="7"/>
  <c r="UP24" i="7"/>
  <c r="UQ24" i="7"/>
  <c r="UR24" i="7"/>
  <c r="US24" i="7"/>
  <c r="UT24" i="7"/>
  <c r="UU24" i="7"/>
  <c r="UV24" i="7"/>
  <c r="UW24" i="7"/>
  <c r="UX24" i="7"/>
  <c r="UY24" i="7"/>
  <c r="UZ24" i="7"/>
  <c r="VA24" i="7"/>
  <c r="VB24" i="7"/>
  <c r="VC24" i="7"/>
  <c r="VD24" i="7"/>
  <c r="VE24" i="7"/>
  <c r="VF24" i="7"/>
  <c r="VG24" i="7"/>
  <c r="VH24" i="7"/>
  <c r="VI24" i="7"/>
  <c r="VJ24" i="7"/>
  <c r="VK24" i="7"/>
  <c r="VL24" i="7"/>
  <c r="VM24" i="7"/>
  <c r="VN24" i="7"/>
  <c r="VO24" i="7"/>
  <c r="VP24" i="7"/>
  <c r="VQ24" i="7"/>
  <c r="VR24" i="7"/>
  <c r="VS24" i="7"/>
  <c r="VT24" i="7"/>
  <c r="VU24" i="7"/>
  <c r="VV24" i="7"/>
  <c r="VW24" i="7"/>
  <c r="VX24" i="7"/>
  <c r="VY24" i="7"/>
  <c r="VZ24" i="7"/>
  <c r="WA24" i="7"/>
  <c r="WB24" i="7"/>
  <c r="WC24" i="7"/>
  <c r="WD24" i="7"/>
  <c r="WE24" i="7"/>
  <c r="GZ25" i="7"/>
  <c r="HA25" i="7"/>
  <c r="HB25" i="7"/>
  <c r="HC25" i="7"/>
  <c r="HD25" i="7"/>
  <c r="HE25" i="7"/>
  <c r="HF25" i="7"/>
  <c r="HG25" i="7"/>
  <c r="HH25" i="7"/>
  <c r="HI25" i="7"/>
  <c r="HJ25" i="7"/>
  <c r="HK25" i="7"/>
  <c r="HL25" i="7"/>
  <c r="HM25" i="7"/>
  <c r="HN25" i="7"/>
  <c r="HO25" i="7"/>
  <c r="HP25" i="7"/>
  <c r="HQ25" i="7"/>
  <c r="HR25" i="7"/>
  <c r="HS25" i="7"/>
  <c r="HT25" i="7"/>
  <c r="HU25" i="7"/>
  <c r="HV25" i="7"/>
  <c r="HW25" i="7"/>
  <c r="HX25" i="7"/>
  <c r="HY25" i="7"/>
  <c r="HZ25" i="7"/>
  <c r="IA25" i="7"/>
  <c r="IB25" i="7"/>
  <c r="IC25" i="7"/>
  <c r="ID25" i="7"/>
  <c r="IE25" i="7"/>
  <c r="IF25" i="7"/>
  <c r="IG25" i="7"/>
  <c r="IH25" i="7"/>
  <c r="II25" i="7"/>
  <c r="IJ25" i="7"/>
  <c r="IK25" i="7"/>
  <c r="IL25" i="7"/>
  <c r="IM25" i="7"/>
  <c r="IN25" i="7"/>
  <c r="IO25" i="7"/>
  <c r="IP25" i="7"/>
  <c r="IQ25" i="7"/>
  <c r="IR25" i="7"/>
  <c r="IS25" i="7"/>
  <c r="IT25" i="7"/>
  <c r="IU25" i="7"/>
  <c r="IV25" i="7"/>
  <c r="IW25" i="7"/>
  <c r="IX25" i="7"/>
  <c r="IY25" i="7"/>
  <c r="IZ25" i="7"/>
  <c r="JA25" i="7"/>
  <c r="JB25" i="7"/>
  <c r="JC25" i="7"/>
  <c r="JD25" i="7"/>
  <c r="JE25" i="7"/>
  <c r="JF25" i="7"/>
  <c r="JG25" i="7"/>
  <c r="JH25" i="7"/>
  <c r="JI25" i="7"/>
  <c r="JJ25" i="7"/>
  <c r="JK25" i="7"/>
  <c r="JL25" i="7"/>
  <c r="JM25" i="7"/>
  <c r="JN25" i="7"/>
  <c r="JO25" i="7"/>
  <c r="JP25" i="7"/>
  <c r="JQ25" i="7"/>
  <c r="JR25" i="7"/>
  <c r="JS25" i="7"/>
  <c r="JT25" i="7"/>
  <c r="JU25" i="7"/>
  <c r="JV25" i="7"/>
  <c r="JW25" i="7"/>
  <c r="JX25" i="7"/>
  <c r="JY25" i="7"/>
  <c r="JZ25" i="7"/>
  <c r="KA25" i="7"/>
  <c r="KB25" i="7"/>
  <c r="KC25" i="7"/>
  <c r="KD25" i="7"/>
  <c r="KE25" i="7"/>
  <c r="KF25" i="7"/>
  <c r="KG25" i="7"/>
  <c r="KH25" i="7"/>
  <c r="KI25" i="7"/>
  <c r="KJ25" i="7"/>
  <c r="KK25" i="7"/>
  <c r="KL25" i="7"/>
  <c r="KM25" i="7"/>
  <c r="KN25" i="7"/>
  <c r="KO25" i="7"/>
  <c r="KP25" i="7"/>
  <c r="KQ25" i="7"/>
  <c r="KR25" i="7"/>
  <c r="KS25" i="7"/>
  <c r="KT25" i="7"/>
  <c r="KU25" i="7"/>
  <c r="KV25" i="7"/>
  <c r="KW25" i="7"/>
  <c r="KX25" i="7"/>
  <c r="KY25" i="7"/>
  <c r="KZ25" i="7"/>
  <c r="LA25" i="7"/>
  <c r="LB25" i="7"/>
  <c r="LC25" i="7"/>
  <c r="LD25" i="7"/>
  <c r="LE25" i="7"/>
  <c r="LF25" i="7"/>
  <c r="LG25" i="7"/>
  <c r="LH25" i="7"/>
  <c r="LI25" i="7"/>
  <c r="LJ25" i="7"/>
  <c r="LK25" i="7"/>
  <c r="LL25" i="7"/>
  <c r="LM25" i="7"/>
  <c r="LN25" i="7"/>
  <c r="LO25" i="7"/>
  <c r="LP25" i="7"/>
  <c r="LQ25" i="7"/>
  <c r="LR25" i="7"/>
  <c r="LS25" i="7"/>
  <c r="LT25" i="7"/>
  <c r="LU25" i="7"/>
  <c r="LV25" i="7"/>
  <c r="LW25" i="7"/>
  <c r="LX25" i="7"/>
  <c r="LY25" i="7"/>
  <c r="LZ25" i="7"/>
  <c r="MA25" i="7"/>
  <c r="MB25" i="7"/>
  <c r="MC25" i="7"/>
  <c r="MD25" i="7"/>
  <c r="ME25" i="7"/>
  <c r="MF25" i="7"/>
  <c r="MG25" i="7"/>
  <c r="MH25" i="7"/>
  <c r="MI25" i="7"/>
  <c r="MJ25" i="7"/>
  <c r="MK25" i="7"/>
  <c r="ML25" i="7"/>
  <c r="MM25" i="7"/>
  <c r="MN25" i="7"/>
  <c r="MO25" i="7"/>
  <c r="MP25" i="7"/>
  <c r="MQ25" i="7"/>
  <c r="MR25" i="7"/>
  <c r="MS25" i="7"/>
  <c r="MT25" i="7"/>
  <c r="MU25" i="7"/>
  <c r="MV25" i="7"/>
  <c r="MW25" i="7"/>
  <c r="MX25" i="7"/>
  <c r="MY25" i="7"/>
  <c r="MZ25" i="7"/>
  <c r="NA25" i="7"/>
  <c r="NB25" i="7"/>
  <c r="NC25" i="7"/>
  <c r="ND25" i="7"/>
  <c r="NE25" i="7"/>
  <c r="NF25" i="7"/>
  <c r="NG25" i="7"/>
  <c r="NH25" i="7"/>
  <c r="NI25" i="7"/>
  <c r="NJ25" i="7"/>
  <c r="NK25" i="7"/>
  <c r="NL25" i="7"/>
  <c r="NM25" i="7"/>
  <c r="NN25" i="7"/>
  <c r="NO25" i="7"/>
  <c r="NP25" i="7"/>
  <c r="NQ25" i="7"/>
  <c r="NR25" i="7"/>
  <c r="NS25" i="7"/>
  <c r="NT25" i="7"/>
  <c r="NU25" i="7"/>
  <c r="NV25" i="7"/>
  <c r="NW25" i="7"/>
  <c r="NX25" i="7"/>
  <c r="NY25" i="7"/>
  <c r="NZ25" i="7"/>
  <c r="OA25" i="7"/>
  <c r="OB25" i="7"/>
  <c r="OC25" i="7"/>
  <c r="OD25" i="7"/>
  <c r="OE25" i="7"/>
  <c r="OF25" i="7"/>
  <c r="OG25" i="7"/>
  <c r="OH25" i="7"/>
  <c r="OI25" i="7"/>
  <c r="OJ25" i="7"/>
  <c r="OK25" i="7"/>
  <c r="OL25" i="7"/>
  <c r="OM25" i="7"/>
  <c r="ON25" i="7"/>
  <c r="OO25" i="7"/>
  <c r="OP25" i="7"/>
  <c r="OQ25" i="7"/>
  <c r="OR25" i="7"/>
  <c r="OS25" i="7"/>
  <c r="OT25" i="7"/>
  <c r="OU25" i="7"/>
  <c r="OV25" i="7"/>
  <c r="OW25" i="7"/>
  <c r="OX25" i="7"/>
  <c r="OY25" i="7"/>
  <c r="OZ25" i="7"/>
  <c r="PA25" i="7"/>
  <c r="PB25" i="7"/>
  <c r="PC25" i="7"/>
  <c r="PD25" i="7"/>
  <c r="PE25" i="7"/>
  <c r="PF25" i="7"/>
  <c r="PG25" i="7"/>
  <c r="PH25" i="7"/>
  <c r="PI25" i="7"/>
  <c r="PJ25" i="7"/>
  <c r="PK25" i="7"/>
  <c r="PL25" i="7"/>
  <c r="PM25" i="7"/>
  <c r="PN25" i="7"/>
  <c r="PO25" i="7"/>
  <c r="PP25" i="7"/>
  <c r="PQ25" i="7"/>
  <c r="PR25" i="7"/>
  <c r="PS25" i="7"/>
  <c r="PT25" i="7"/>
  <c r="PU25" i="7"/>
  <c r="PV25" i="7"/>
  <c r="PW25" i="7"/>
  <c r="PX25" i="7"/>
  <c r="PY25" i="7"/>
  <c r="PZ25" i="7"/>
  <c r="QA25" i="7"/>
  <c r="QB25" i="7"/>
  <c r="QC25" i="7"/>
  <c r="QD25" i="7"/>
  <c r="QE25" i="7"/>
  <c r="QF25" i="7"/>
  <c r="QG25" i="7"/>
  <c r="QH25" i="7"/>
  <c r="QI25" i="7"/>
  <c r="QJ25" i="7"/>
  <c r="QK25" i="7"/>
  <c r="QL25" i="7"/>
  <c r="QM25" i="7"/>
  <c r="QN25" i="7"/>
  <c r="QO25" i="7"/>
  <c r="QP25" i="7"/>
  <c r="QQ25" i="7"/>
  <c r="QR25" i="7"/>
  <c r="QS25" i="7"/>
  <c r="QT25" i="7"/>
  <c r="QU25" i="7"/>
  <c r="QV25" i="7"/>
  <c r="QW25" i="7"/>
  <c r="QX25" i="7"/>
  <c r="QY25" i="7"/>
  <c r="QZ25" i="7"/>
  <c r="RA25" i="7"/>
  <c r="RB25" i="7"/>
  <c r="RC25" i="7"/>
  <c r="RD25" i="7"/>
  <c r="RE25" i="7"/>
  <c r="RF25" i="7"/>
  <c r="RG25" i="7"/>
  <c r="RH25" i="7"/>
  <c r="RI25" i="7"/>
  <c r="RJ25" i="7"/>
  <c r="RK25" i="7"/>
  <c r="RL25" i="7"/>
  <c r="RM25" i="7"/>
  <c r="RN25" i="7"/>
  <c r="RO25" i="7"/>
  <c r="RP25" i="7"/>
  <c r="RQ25" i="7"/>
  <c r="RR25" i="7"/>
  <c r="RS25" i="7"/>
  <c r="RT25" i="7"/>
  <c r="RU25" i="7"/>
  <c r="RV25" i="7"/>
  <c r="RW25" i="7"/>
  <c r="RX25" i="7"/>
  <c r="RY25" i="7"/>
  <c r="RZ25" i="7"/>
  <c r="SA25" i="7"/>
  <c r="SB25" i="7"/>
  <c r="SC25" i="7"/>
  <c r="SD25" i="7"/>
  <c r="SE25" i="7"/>
  <c r="SF25" i="7"/>
  <c r="SG25" i="7"/>
  <c r="SH25" i="7"/>
  <c r="SI25" i="7"/>
  <c r="SJ25" i="7"/>
  <c r="SK25" i="7"/>
  <c r="SL25" i="7"/>
  <c r="SM25" i="7"/>
  <c r="SN25" i="7"/>
  <c r="SO25" i="7"/>
  <c r="SP25" i="7"/>
  <c r="SQ25" i="7"/>
  <c r="SR25" i="7"/>
  <c r="SS25" i="7"/>
  <c r="ST25" i="7"/>
  <c r="SU25" i="7"/>
  <c r="SV25" i="7"/>
  <c r="SW25" i="7"/>
  <c r="SX25" i="7"/>
  <c r="SY25" i="7"/>
  <c r="SZ25" i="7"/>
  <c r="TA25" i="7"/>
  <c r="TB25" i="7"/>
  <c r="TC25" i="7"/>
  <c r="TD25" i="7"/>
  <c r="TE25" i="7"/>
  <c r="TF25" i="7"/>
  <c r="TG25" i="7"/>
  <c r="TH25" i="7"/>
  <c r="TI25" i="7"/>
  <c r="TJ25" i="7"/>
  <c r="TK25" i="7"/>
  <c r="TL25" i="7"/>
  <c r="TM25" i="7"/>
  <c r="TN25" i="7"/>
  <c r="TO25" i="7"/>
  <c r="TP25" i="7"/>
  <c r="TQ25" i="7"/>
  <c r="TR25" i="7"/>
  <c r="TS25" i="7"/>
  <c r="TT25" i="7"/>
  <c r="TU25" i="7"/>
  <c r="TV25" i="7"/>
  <c r="TW25" i="7"/>
  <c r="TX25" i="7"/>
  <c r="TY25" i="7"/>
  <c r="TZ25" i="7"/>
  <c r="UA25" i="7"/>
  <c r="UB25" i="7"/>
  <c r="UC25" i="7"/>
  <c r="UD25" i="7"/>
  <c r="UE25" i="7"/>
  <c r="UF25" i="7"/>
  <c r="UG25" i="7"/>
  <c r="UH25" i="7"/>
  <c r="UI25" i="7"/>
  <c r="UJ25" i="7"/>
  <c r="UK25" i="7"/>
  <c r="UL25" i="7"/>
  <c r="UM25" i="7"/>
  <c r="UN25" i="7"/>
  <c r="UO25" i="7"/>
  <c r="UP25" i="7"/>
  <c r="UQ25" i="7"/>
  <c r="UR25" i="7"/>
  <c r="US25" i="7"/>
  <c r="UT25" i="7"/>
  <c r="UU25" i="7"/>
  <c r="UV25" i="7"/>
  <c r="UW25" i="7"/>
  <c r="UX25" i="7"/>
  <c r="UY25" i="7"/>
  <c r="UZ25" i="7"/>
  <c r="VA25" i="7"/>
  <c r="VB25" i="7"/>
  <c r="VC25" i="7"/>
  <c r="VD25" i="7"/>
  <c r="VE25" i="7"/>
  <c r="VF25" i="7"/>
  <c r="VG25" i="7"/>
  <c r="VH25" i="7"/>
  <c r="VI25" i="7"/>
  <c r="VJ25" i="7"/>
  <c r="VK25" i="7"/>
  <c r="VL25" i="7"/>
  <c r="VM25" i="7"/>
  <c r="VN25" i="7"/>
  <c r="VO25" i="7"/>
  <c r="VP25" i="7"/>
  <c r="VQ25" i="7"/>
  <c r="VR25" i="7"/>
  <c r="VS25" i="7"/>
  <c r="VT25" i="7"/>
  <c r="VU25" i="7"/>
  <c r="VV25" i="7"/>
  <c r="VW25" i="7"/>
  <c r="VX25" i="7"/>
  <c r="VY25" i="7"/>
  <c r="VZ25" i="7"/>
  <c r="WA25" i="7"/>
  <c r="WB25" i="7"/>
  <c r="WC25" i="7"/>
  <c r="WD25" i="7"/>
  <c r="WE25" i="7"/>
  <c r="HD26" i="7"/>
  <c r="HE26" i="7"/>
  <c r="HF26" i="7"/>
  <c r="HG26" i="7"/>
  <c r="HH26" i="7"/>
  <c r="HI26" i="7"/>
  <c r="HJ26" i="7"/>
  <c r="HK26" i="7"/>
  <c r="HL26" i="7"/>
  <c r="HM26" i="7"/>
  <c r="HN26" i="7"/>
  <c r="HO26" i="7"/>
  <c r="HP26" i="7"/>
  <c r="HQ26" i="7"/>
  <c r="HR26" i="7"/>
  <c r="HS26" i="7"/>
  <c r="HT26" i="7"/>
  <c r="HU26" i="7"/>
  <c r="HV26" i="7"/>
  <c r="HW26" i="7"/>
  <c r="HX26" i="7"/>
  <c r="HY26" i="7"/>
  <c r="HZ26" i="7"/>
  <c r="IA26" i="7"/>
  <c r="IB26" i="7"/>
  <c r="IC26" i="7"/>
  <c r="ID26" i="7"/>
  <c r="IE26" i="7"/>
  <c r="IF26" i="7"/>
  <c r="IG26" i="7"/>
  <c r="IH26" i="7"/>
  <c r="II26" i="7"/>
  <c r="IJ26" i="7"/>
  <c r="IK26" i="7"/>
  <c r="IL26" i="7"/>
  <c r="IM26" i="7"/>
  <c r="IN26" i="7"/>
  <c r="IO26" i="7"/>
  <c r="IP26" i="7"/>
  <c r="IQ26" i="7"/>
  <c r="IR26" i="7"/>
  <c r="IS26" i="7"/>
  <c r="IT26" i="7"/>
  <c r="IU26" i="7"/>
  <c r="IV26" i="7"/>
  <c r="IW26" i="7"/>
  <c r="IX26" i="7"/>
  <c r="IY26" i="7"/>
  <c r="IZ26" i="7"/>
  <c r="JA26" i="7"/>
  <c r="JB26" i="7"/>
  <c r="JC26" i="7"/>
  <c r="JD26" i="7"/>
  <c r="JE26" i="7"/>
  <c r="JF26" i="7"/>
  <c r="JG26" i="7"/>
  <c r="JH26" i="7"/>
  <c r="JI26" i="7"/>
  <c r="JJ26" i="7"/>
  <c r="JK26" i="7"/>
  <c r="JL26" i="7"/>
  <c r="JM26" i="7"/>
  <c r="JN26" i="7"/>
  <c r="JO26" i="7"/>
  <c r="JP26" i="7"/>
  <c r="JQ26" i="7"/>
  <c r="JR26" i="7"/>
  <c r="JS26" i="7"/>
  <c r="JT26" i="7"/>
  <c r="JU26" i="7"/>
  <c r="JV26" i="7"/>
  <c r="JW26" i="7"/>
  <c r="JX26" i="7"/>
  <c r="JY26" i="7"/>
  <c r="JZ26" i="7"/>
  <c r="KA26" i="7"/>
  <c r="KB26" i="7"/>
  <c r="KC26" i="7"/>
  <c r="KD26" i="7"/>
  <c r="KE26" i="7"/>
  <c r="KF26" i="7"/>
  <c r="KG26" i="7"/>
  <c r="KH26" i="7"/>
  <c r="KI26" i="7"/>
  <c r="KJ26" i="7"/>
  <c r="KK26" i="7"/>
  <c r="KL26" i="7"/>
  <c r="KM26" i="7"/>
  <c r="KN26" i="7"/>
  <c r="KO26" i="7"/>
  <c r="KP26" i="7"/>
  <c r="KQ26" i="7"/>
  <c r="KR26" i="7"/>
  <c r="KS26" i="7"/>
  <c r="KT26" i="7"/>
  <c r="KU26" i="7"/>
  <c r="KV26" i="7"/>
  <c r="KW26" i="7"/>
  <c r="KX26" i="7"/>
  <c r="KY26" i="7"/>
  <c r="KZ26" i="7"/>
  <c r="LA26" i="7"/>
  <c r="LB26" i="7"/>
  <c r="LC26" i="7"/>
  <c r="LD26" i="7"/>
  <c r="LE26" i="7"/>
  <c r="LF26" i="7"/>
  <c r="LG26" i="7"/>
  <c r="LH26" i="7"/>
  <c r="LI26" i="7"/>
  <c r="LJ26" i="7"/>
  <c r="LK26" i="7"/>
  <c r="LL26" i="7"/>
  <c r="LM26" i="7"/>
  <c r="LN26" i="7"/>
  <c r="LO26" i="7"/>
  <c r="LP26" i="7"/>
  <c r="LQ26" i="7"/>
  <c r="LR26" i="7"/>
  <c r="LS26" i="7"/>
  <c r="LT26" i="7"/>
  <c r="LU26" i="7"/>
  <c r="LV26" i="7"/>
  <c r="LW26" i="7"/>
  <c r="LX26" i="7"/>
  <c r="LY26" i="7"/>
  <c r="LZ26" i="7"/>
  <c r="MA26" i="7"/>
  <c r="MB26" i="7"/>
  <c r="MC26" i="7"/>
  <c r="MD26" i="7"/>
  <c r="ME26" i="7"/>
  <c r="MF26" i="7"/>
  <c r="MG26" i="7"/>
  <c r="MH26" i="7"/>
  <c r="MI26" i="7"/>
  <c r="MJ26" i="7"/>
  <c r="MK26" i="7"/>
  <c r="ML26" i="7"/>
  <c r="MM26" i="7"/>
  <c r="MN26" i="7"/>
  <c r="MO26" i="7"/>
  <c r="MP26" i="7"/>
  <c r="MQ26" i="7"/>
  <c r="MR26" i="7"/>
  <c r="MS26" i="7"/>
  <c r="MT26" i="7"/>
  <c r="MU26" i="7"/>
  <c r="MV26" i="7"/>
  <c r="MW26" i="7"/>
  <c r="MX26" i="7"/>
  <c r="MY26" i="7"/>
  <c r="MZ26" i="7"/>
  <c r="NA26" i="7"/>
  <c r="NB26" i="7"/>
  <c r="NC26" i="7"/>
  <c r="ND26" i="7"/>
  <c r="NE26" i="7"/>
  <c r="NF26" i="7"/>
  <c r="NG26" i="7"/>
  <c r="NH26" i="7"/>
  <c r="NI26" i="7"/>
  <c r="NJ26" i="7"/>
  <c r="NK26" i="7"/>
  <c r="NL26" i="7"/>
  <c r="NM26" i="7"/>
  <c r="NN26" i="7"/>
  <c r="NO26" i="7"/>
  <c r="NP26" i="7"/>
  <c r="NQ26" i="7"/>
  <c r="NR26" i="7"/>
  <c r="NS26" i="7"/>
  <c r="NT26" i="7"/>
  <c r="NU26" i="7"/>
  <c r="NV26" i="7"/>
  <c r="NW26" i="7"/>
  <c r="NX26" i="7"/>
  <c r="NY26" i="7"/>
  <c r="NZ26" i="7"/>
  <c r="OA26" i="7"/>
  <c r="OB26" i="7"/>
  <c r="OC26" i="7"/>
  <c r="OD26" i="7"/>
  <c r="OE26" i="7"/>
  <c r="OF26" i="7"/>
  <c r="OG26" i="7"/>
  <c r="OH26" i="7"/>
  <c r="OI26" i="7"/>
  <c r="OJ26" i="7"/>
  <c r="OK26" i="7"/>
  <c r="OL26" i="7"/>
  <c r="OM26" i="7"/>
  <c r="ON26" i="7"/>
  <c r="OO26" i="7"/>
  <c r="OP26" i="7"/>
  <c r="OQ26" i="7"/>
  <c r="OR26" i="7"/>
  <c r="OS26" i="7"/>
  <c r="OT26" i="7"/>
  <c r="OU26" i="7"/>
  <c r="OV26" i="7"/>
  <c r="OW26" i="7"/>
  <c r="OX26" i="7"/>
  <c r="OY26" i="7"/>
  <c r="OZ26" i="7"/>
  <c r="PA26" i="7"/>
  <c r="PB26" i="7"/>
  <c r="PC26" i="7"/>
  <c r="PD26" i="7"/>
  <c r="PE26" i="7"/>
  <c r="PF26" i="7"/>
  <c r="PG26" i="7"/>
  <c r="PH26" i="7"/>
  <c r="PI26" i="7"/>
  <c r="PJ26" i="7"/>
  <c r="PK26" i="7"/>
  <c r="PL26" i="7"/>
  <c r="PM26" i="7"/>
  <c r="PN26" i="7"/>
  <c r="PO26" i="7"/>
  <c r="PP26" i="7"/>
  <c r="PQ26" i="7"/>
  <c r="PR26" i="7"/>
  <c r="PS26" i="7"/>
  <c r="PT26" i="7"/>
  <c r="PU26" i="7"/>
  <c r="PV26" i="7"/>
  <c r="PW26" i="7"/>
  <c r="PX26" i="7"/>
  <c r="PY26" i="7"/>
  <c r="PZ26" i="7"/>
  <c r="QA26" i="7"/>
  <c r="QB26" i="7"/>
  <c r="QC26" i="7"/>
  <c r="QD26" i="7"/>
  <c r="QE26" i="7"/>
  <c r="QF26" i="7"/>
  <c r="QG26" i="7"/>
  <c r="QH26" i="7"/>
  <c r="QI26" i="7"/>
  <c r="QJ26" i="7"/>
  <c r="QK26" i="7"/>
  <c r="QL26" i="7"/>
  <c r="QM26" i="7"/>
  <c r="QN26" i="7"/>
  <c r="QO26" i="7"/>
  <c r="QP26" i="7"/>
  <c r="QQ26" i="7"/>
  <c r="QR26" i="7"/>
  <c r="QS26" i="7"/>
  <c r="QT26" i="7"/>
  <c r="QU26" i="7"/>
  <c r="QV26" i="7"/>
  <c r="QW26" i="7"/>
  <c r="QX26" i="7"/>
  <c r="QY26" i="7"/>
  <c r="QZ26" i="7"/>
  <c r="RA26" i="7"/>
  <c r="RB26" i="7"/>
  <c r="RC26" i="7"/>
  <c r="RD26" i="7"/>
  <c r="RE26" i="7"/>
  <c r="RF26" i="7"/>
  <c r="RG26" i="7"/>
  <c r="RH26" i="7"/>
  <c r="RI26" i="7"/>
  <c r="RJ26" i="7"/>
  <c r="RK26" i="7"/>
  <c r="RL26" i="7"/>
  <c r="RM26" i="7"/>
  <c r="RN26" i="7"/>
  <c r="RO26" i="7"/>
  <c r="RP26" i="7"/>
  <c r="RQ26" i="7"/>
  <c r="RR26" i="7"/>
  <c r="RS26" i="7"/>
  <c r="RT26" i="7"/>
  <c r="RU26" i="7"/>
  <c r="RV26" i="7"/>
  <c r="RW26" i="7"/>
  <c r="RX26" i="7"/>
  <c r="RY26" i="7"/>
  <c r="RZ26" i="7"/>
  <c r="SA26" i="7"/>
  <c r="SB26" i="7"/>
  <c r="SC26" i="7"/>
  <c r="SD26" i="7"/>
  <c r="SE26" i="7"/>
  <c r="SF26" i="7"/>
  <c r="SG26" i="7"/>
  <c r="SH26" i="7"/>
  <c r="SI26" i="7"/>
  <c r="SJ26" i="7"/>
  <c r="SK26" i="7"/>
  <c r="SL26" i="7"/>
  <c r="SM26" i="7"/>
  <c r="SN26" i="7"/>
  <c r="SO26" i="7"/>
  <c r="SP26" i="7"/>
  <c r="SQ26" i="7"/>
  <c r="SR26" i="7"/>
  <c r="SS26" i="7"/>
  <c r="ST26" i="7"/>
  <c r="SU26" i="7"/>
  <c r="SV26" i="7"/>
  <c r="SW26" i="7"/>
  <c r="SX26" i="7"/>
  <c r="SY26" i="7"/>
  <c r="SZ26" i="7"/>
  <c r="TA26" i="7"/>
  <c r="TB26" i="7"/>
  <c r="TC26" i="7"/>
  <c r="TD26" i="7"/>
  <c r="TE26" i="7"/>
  <c r="TF26" i="7"/>
  <c r="TG26" i="7"/>
  <c r="TH26" i="7"/>
  <c r="TI26" i="7"/>
  <c r="TJ26" i="7"/>
  <c r="TK26" i="7"/>
  <c r="TL26" i="7"/>
  <c r="TM26" i="7"/>
  <c r="TN26" i="7"/>
  <c r="TO26" i="7"/>
  <c r="TP26" i="7"/>
  <c r="TQ26" i="7"/>
  <c r="TR26" i="7"/>
  <c r="TS26" i="7"/>
  <c r="TT26" i="7"/>
  <c r="TU26" i="7"/>
  <c r="TV26" i="7"/>
  <c r="TW26" i="7"/>
  <c r="TX26" i="7"/>
  <c r="TY26" i="7"/>
  <c r="TZ26" i="7"/>
  <c r="UA26" i="7"/>
  <c r="UB26" i="7"/>
  <c r="UC26" i="7"/>
  <c r="UD26" i="7"/>
  <c r="UE26" i="7"/>
  <c r="UF26" i="7"/>
  <c r="UG26" i="7"/>
  <c r="UH26" i="7"/>
  <c r="UI26" i="7"/>
  <c r="UJ26" i="7"/>
  <c r="UK26" i="7"/>
  <c r="UL26" i="7"/>
  <c r="UM26" i="7"/>
  <c r="UN26" i="7"/>
  <c r="UO26" i="7"/>
  <c r="UP26" i="7"/>
  <c r="UQ26" i="7"/>
  <c r="UR26" i="7"/>
  <c r="US26" i="7"/>
  <c r="UT26" i="7"/>
  <c r="UU26" i="7"/>
  <c r="UV26" i="7"/>
  <c r="UW26" i="7"/>
  <c r="UX26" i="7"/>
  <c r="UY26" i="7"/>
  <c r="UZ26" i="7"/>
  <c r="VA26" i="7"/>
  <c r="VB26" i="7"/>
  <c r="VC26" i="7"/>
  <c r="VD26" i="7"/>
  <c r="VE26" i="7"/>
  <c r="VF26" i="7"/>
  <c r="VG26" i="7"/>
  <c r="VH26" i="7"/>
  <c r="VI26" i="7"/>
  <c r="VJ26" i="7"/>
  <c r="VK26" i="7"/>
  <c r="VL26" i="7"/>
  <c r="VM26" i="7"/>
  <c r="VN26" i="7"/>
  <c r="VO26" i="7"/>
  <c r="VP26" i="7"/>
  <c r="VQ26" i="7"/>
  <c r="VR26" i="7"/>
  <c r="VS26" i="7"/>
  <c r="VT26" i="7"/>
  <c r="VU26" i="7"/>
  <c r="VV26" i="7"/>
  <c r="VW26" i="7"/>
  <c r="VX26" i="7"/>
  <c r="VY26" i="7"/>
  <c r="VZ26" i="7"/>
  <c r="WA26" i="7"/>
  <c r="WB26" i="7"/>
  <c r="WC26" i="7"/>
  <c r="WD26" i="7"/>
  <c r="WE26" i="7"/>
  <c r="GZ27" i="7"/>
  <c r="HA27" i="7"/>
  <c r="HB27" i="7"/>
  <c r="HC27" i="7"/>
  <c r="HD27" i="7"/>
  <c r="HE27" i="7"/>
  <c r="HF27" i="7"/>
  <c r="HG27" i="7"/>
  <c r="HH27" i="7"/>
  <c r="HI27" i="7"/>
  <c r="HJ27" i="7"/>
  <c r="HK27" i="7"/>
  <c r="HL27" i="7"/>
  <c r="HM27" i="7"/>
  <c r="HN27" i="7"/>
  <c r="HO27" i="7"/>
  <c r="HP27" i="7"/>
  <c r="HQ27" i="7"/>
  <c r="HR27" i="7"/>
  <c r="HS27" i="7"/>
  <c r="HT27" i="7"/>
  <c r="HU27" i="7"/>
  <c r="HV27" i="7"/>
  <c r="HW27" i="7"/>
  <c r="HX27" i="7"/>
  <c r="HY27" i="7"/>
  <c r="HZ27" i="7"/>
  <c r="IA27" i="7"/>
  <c r="IB27" i="7"/>
  <c r="IC27" i="7"/>
  <c r="ID27" i="7"/>
  <c r="IE27" i="7"/>
  <c r="IF27" i="7"/>
  <c r="IG27" i="7"/>
  <c r="IH27" i="7"/>
  <c r="II27" i="7"/>
  <c r="IJ27" i="7"/>
  <c r="IK27" i="7"/>
  <c r="IL27" i="7"/>
  <c r="IM27" i="7"/>
  <c r="IN27" i="7"/>
  <c r="IO27" i="7"/>
  <c r="IP27" i="7"/>
  <c r="IQ27" i="7"/>
  <c r="IR27" i="7"/>
  <c r="IS27" i="7"/>
  <c r="IT27" i="7"/>
  <c r="IU27" i="7"/>
  <c r="IV27" i="7"/>
  <c r="IW27" i="7"/>
  <c r="IX27" i="7"/>
  <c r="IY27" i="7"/>
  <c r="IZ27" i="7"/>
  <c r="JA27" i="7"/>
  <c r="JB27" i="7"/>
  <c r="JC27" i="7"/>
  <c r="JD27" i="7"/>
  <c r="JE27" i="7"/>
  <c r="JF27" i="7"/>
  <c r="JG27" i="7"/>
  <c r="JH27" i="7"/>
  <c r="JI27" i="7"/>
  <c r="JJ27" i="7"/>
  <c r="JK27" i="7"/>
  <c r="JL27" i="7"/>
  <c r="JM27" i="7"/>
  <c r="JN27" i="7"/>
  <c r="JO27" i="7"/>
  <c r="JP27" i="7"/>
  <c r="JQ27" i="7"/>
  <c r="JR27" i="7"/>
  <c r="JS27" i="7"/>
  <c r="JT27" i="7"/>
  <c r="JU27" i="7"/>
  <c r="JV27" i="7"/>
  <c r="JW27" i="7"/>
  <c r="JX27" i="7"/>
  <c r="JY27" i="7"/>
  <c r="JZ27" i="7"/>
  <c r="KA27" i="7"/>
  <c r="KB27" i="7"/>
  <c r="KC27" i="7"/>
  <c r="KD27" i="7"/>
  <c r="KE27" i="7"/>
  <c r="KF27" i="7"/>
  <c r="KG27" i="7"/>
  <c r="KH27" i="7"/>
  <c r="KI27" i="7"/>
  <c r="KJ27" i="7"/>
  <c r="KK27" i="7"/>
  <c r="KL27" i="7"/>
  <c r="KM27" i="7"/>
  <c r="KN27" i="7"/>
  <c r="KO27" i="7"/>
  <c r="KP27" i="7"/>
  <c r="KQ27" i="7"/>
  <c r="KR27" i="7"/>
  <c r="KS27" i="7"/>
  <c r="KT27" i="7"/>
  <c r="KU27" i="7"/>
  <c r="KV27" i="7"/>
  <c r="KW27" i="7"/>
  <c r="KX27" i="7"/>
  <c r="KY27" i="7"/>
  <c r="KZ27" i="7"/>
  <c r="LA27" i="7"/>
  <c r="LB27" i="7"/>
  <c r="LC27" i="7"/>
  <c r="LD27" i="7"/>
  <c r="LE27" i="7"/>
  <c r="LF27" i="7"/>
  <c r="LG27" i="7"/>
  <c r="LH27" i="7"/>
  <c r="LI27" i="7"/>
  <c r="LJ27" i="7"/>
  <c r="LK27" i="7"/>
  <c r="LL27" i="7"/>
  <c r="LM27" i="7"/>
  <c r="LN27" i="7"/>
  <c r="LO27" i="7"/>
  <c r="LP27" i="7"/>
  <c r="LQ27" i="7"/>
  <c r="LR27" i="7"/>
  <c r="LS27" i="7"/>
  <c r="LT27" i="7"/>
  <c r="LU27" i="7"/>
  <c r="LV27" i="7"/>
  <c r="LW27" i="7"/>
  <c r="LX27" i="7"/>
  <c r="LY27" i="7"/>
  <c r="LZ27" i="7"/>
  <c r="MA27" i="7"/>
  <c r="MB27" i="7"/>
  <c r="MC27" i="7"/>
  <c r="MD27" i="7"/>
  <c r="ME27" i="7"/>
  <c r="MF27" i="7"/>
  <c r="MG27" i="7"/>
  <c r="MH27" i="7"/>
  <c r="MI27" i="7"/>
  <c r="MJ27" i="7"/>
  <c r="MK27" i="7"/>
  <c r="ML27" i="7"/>
  <c r="MM27" i="7"/>
  <c r="MN27" i="7"/>
  <c r="MO27" i="7"/>
  <c r="MP27" i="7"/>
  <c r="MQ27" i="7"/>
  <c r="MR27" i="7"/>
  <c r="MS27" i="7"/>
  <c r="MT27" i="7"/>
  <c r="MU27" i="7"/>
  <c r="MV27" i="7"/>
  <c r="MW27" i="7"/>
  <c r="MX27" i="7"/>
  <c r="MY27" i="7"/>
  <c r="MZ27" i="7"/>
  <c r="NA27" i="7"/>
  <c r="NB27" i="7"/>
  <c r="NC27" i="7"/>
  <c r="ND27" i="7"/>
  <c r="NE27" i="7"/>
  <c r="NF27" i="7"/>
  <c r="NG27" i="7"/>
  <c r="NH27" i="7"/>
  <c r="NI27" i="7"/>
  <c r="NJ27" i="7"/>
  <c r="NK27" i="7"/>
  <c r="NL27" i="7"/>
  <c r="NM27" i="7"/>
  <c r="NN27" i="7"/>
  <c r="NO27" i="7"/>
  <c r="NP27" i="7"/>
  <c r="NQ27" i="7"/>
  <c r="NR27" i="7"/>
  <c r="NS27" i="7"/>
  <c r="NT27" i="7"/>
  <c r="NU27" i="7"/>
  <c r="NV27" i="7"/>
  <c r="NW27" i="7"/>
  <c r="NX27" i="7"/>
  <c r="NY27" i="7"/>
  <c r="NZ27" i="7"/>
  <c r="OA27" i="7"/>
  <c r="OB27" i="7"/>
  <c r="OC27" i="7"/>
  <c r="OD27" i="7"/>
  <c r="OE27" i="7"/>
  <c r="OF27" i="7"/>
  <c r="OG27" i="7"/>
  <c r="OH27" i="7"/>
  <c r="OI27" i="7"/>
  <c r="OJ27" i="7"/>
  <c r="OK27" i="7"/>
  <c r="OL27" i="7"/>
  <c r="OM27" i="7"/>
  <c r="ON27" i="7"/>
  <c r="OO27" i="7"/>
  <c r="OP27" i="7"/>
  <c r="OQ27" i="7"/>
  <c r="OR27" i="7"/>
  <c r="OS27" i="7"/>
  <c r="OT27" i="7"/>
  <c r="OU27" i="7"/>
  <c r="OV27" i="7"/>
  <c r="OW27" i="7"/>
  <c r="OX27" i="7"/>
  <c r="OY27" i="7"/>
  <c r="OZ27" i="7"/>
  <c r="PA27" i="7"/>
  <c r="PB27" i="7"/>
  <c r="PC27" i="7"/>
  <c r="PD27" i="7"/>
  <c r="PE27" i="7"/>
  <c r="PF27" i="7"/>
  <c r="PG27" i="7"/>
  <c r="PH27" i="7"/>
  <c r="PI27" i="7"/>
  <c r="PJ27" i="7"/>
  <c r="PK27" i="7"/>
  <c r="PL27" i="7"/>
  <c r="PM27" i="7"/>
  <c r="PN27" i="7"/>
  <c r="PO27" i="7"/>
  <c r="PP27" i="7"/>
  <c r="PQ27" i="7"/>
  <c r="PR27" i="7"/>
  <c r="PS27" i="7"/>
  <c r="PT27" i="7"/>
  <c r="PU27" i="7"/>
  <c r="PV27" i="7"/>
  <c r="PW27" i="7"/>
  <c r="PX27" i="7"/>
  <c r="PY27" i="7"/>
  <c r="PZ27" i="7"/>
  <c r="QA27" i="7"/>
  <c r="QB27" i="7"/>
  <c r="QC27" i="7"/>
  <c r="QD27" i="7"/>
  <c r="QE27" i="7"/>
  <c r="QF27" i="7"/>
  <c r="QG27" i="7"/>
  <c r="QH27" i="7"/>
  <c r="QI27" i="7"/>
  <c r="QJ27" i="7"/>
  <c r="QK27" i="7"/>
  <c r="QL27" i="7"/>
  <c r="QM27" i="7"/>
  <c r="QN27" i="7"/>
  <c r="QO27" i="7"/>
  <c r="QP27" i="7"/>
  <c r="QQ27" i="7"/>
  <c r="QR27" i="7"/>
  <c r="QS27" i="7"/>
  <c r="QT27" i="7"/>
  <c r="QU27" i="7"/>
  <c r="QV27" i="7"/>
  <c r="QW27" i="7"/>
  <c r="QX27" i="7"/>
  <c r="QY27" i="7"/>
  <c r="QZ27" i="7"/>
  <c r="RA27" i="7"/>
  <c r="RB27" i="7"/>
  <c r="RC27" i="7"/>
  <c r="RD27" i="7"/>
  <c r="RE27" i="7"/>
  <c r="RF27" i="7"/>
  <c r="RG27" i="7"/>
  <c r="RH27" i="7"/>
  <c r="RI27" i="7"/>
  <c r="RJ27" i="7"/>
  <c r="RK27" i="7"/>
  <c r="RL27" i="7"/>
  <c r="RM27" i="7"/>
  <c r="RN27" i="7"/>
  <c r="RO27" i="7"/>
  <c r="RP27" i="7"/>
  <c r="RQ27" i="7"/>
  <c r="RR27" i="7"/>
  <c r="RS27" i="7"/>
  <c r="RT27" i="7"/>
  <c r="RU27" i="7"/>
  <c r="RV27" i="7"/>
  <c r="RW27" i="7"/>
  <c r="RX27" i="7"/>
  <c r="RY27" i="7"/>
  <c r="RZ27" i="7"/>
  <c r="SA27" i="7"/>
  <c r="SB27" i="7"/>
  <c r="SC27" i="7"/>
  <c r="SD27" i="7"/>
  <c r="SE27" i="7"/>
  <c r="SF27" i="7"/>
  <c r="SG27" i="7"/>
  <c r="SH27" i="7"/>
  <c r="SI27" i="7"/>
  <c r="SJ27" i="7"/>
  <c r="SK27" i="7"/>
  <c r="SL27" i="7"/>
  <c r="SM27" i="7"/>
  <c r="SN27" i="7"/>
  <c r="SO27" i="7"/>
  <c r="SP27" i="7"/>
  <c r="SQ27" i="7"/>
  <c r="SR27" i="7"/>
  <c r="SS27" i="7"/>
  <c r="ST27" i="7"/>
  <c r="SU27" i="7"/>
  <c r="SV27" i="7"/>
  <c r="SW27" i="7"/>
  <c r="SX27" i="7"/>
  <c r="SY27" i="7"/>
  <c r="SZ27" i="7"/>
  <c r="TA27" i="7"/>
  <c r="TB27" i="7"/>
  <c r="TC27" i="7"/>
  <c r="TD27" i="7"/>
  <c r="TE27" i="7"/>
  <c r="TF27" i="7"/>
  <c r="TG27" i="7"/>
  <c r="TH27" i="7"/>
  <c r="TI27" i="7"/>
  <c r="TJ27" i="7"/>
  <c r="TK27" i="7"/>
  <c r="TL27" i="7"/>
  <c r="TM27" i="7"/>
  <c r="TN27" i="7"/>
  <c r="TO27" i="7"/>
  <c r="TP27" i="7"/>
  <c r="TQ27" i="7"/>
  <c r="TR27" i="7"/>
  <c r="TS27" i="7"/>
  <c r="TT27" i="7"/>
  <c r="TU27" i="7"/>
  <c r="TV27" i="7"/>
  <c r="TW27" i="7"/>
  <c r="TX27" i="7"/>
  <c r="TY27" i="7"/>
  <c r="TZ27" i="7"/>
  <c r="UA27" i="7"/>
  <c r="UB27" i="7"/>
  <c r="UC27" i="7"/>
  <c r="UD27" i="7"/>
  <c r="UE27" i="7"/>
  <c r="UF27" i="7"/>
  <c r="UG27" i="7"/>
  <c r="UH27" i="7"/>
  <c r="UI27" i="7"/>
  <c r="UJ27" i="7"/>
  <c r="UK27" i="7"/>
  <c r="UL27" i="7"/>
  <c r="UM27" i="7"/>
  <c r="UN27" i="7"/>
  <c r="UO27" i="7"/>
  <c r="UP27" i="7"/>
  <c r="UQ27" i="7"/>
  <c r="UR27" i="7"/>
  <c r="US27" i="7"/>
  <c r="UT27" i="7"/>
  <c r="UU27" i="7"/>
  <c r="UV27" i="7"/>
  <c r="UW27" i="7"/>
  <c r="UX27" i="7"/>
  <c r="UY27" i="7"/>
  <c r="UZ27" i="7"/>
  <c r="VA27" i="7"/>
  <c r="VB27" i="7"/>
  <c r="VC27" i="7"/>
  <c r="VD27" i="7"/>
  <c r="VE27" i="7"/>
  <c r="VF27" i="7"/>
  <c r="VG27" i="7"/>
  <c r="VH27" i="7"/>
  <c r="VI27" i="7"/>
  <c r="VJ27" i="7"/>
  <c r="VK27" i="7"/>
  <c r="VL27" i="7"/>
  <c r="VM27" i="7"/>
  <c r="VN27" i="7"/>
  <c r="VO27" i="7"/>
  <c r="VP27" i="7"/>
  <c r="VQ27" i="7"/>
  <c r="VR27" i="7"/>
  <c r="VS27" i="7"/>
  <c r="VT27" i="7"/>
  <c r="VU27" i="7"/>
  <c r="VV27" i="7"/>
  <c r="VW27" i="7"/>
  <c r="VX27" i="7"/>
  <c r="VY27" i="7"/>
  <c r="VZ27" i="7"/>
  <c r="WA27" i="7"/>
  <c r="WB27" i="7"/>
  <c r="WC27" i="7"/>
  <c r="WD27" i="7"/>
  <c r="WE27" i="7"/>
  <c r="GZ28" i="7"/>
  <c r="HA28" i="7"/>
  <c r="HB28" i="7"/>
  <c r="HC28" i="7"/>
  <c r="HD28" i="7"/>
  <c r="HE28" i="7"/>
  <c r="HF28" i="7"/>
  <c r="HG28" i="7"/>
  <c r="HH28" i="7"/>
  <c r="HI28" i="7"/>
  <c r="HJ28" i="7"/>
  <c r="HK28" i="7"/>
  <c r="HL28" i="7"/>
  <c r="HM28" i="7"/>
  <c r="HN28" i="7"/>
  <c r="HO28" i="7"/>
  <c r="HP28" i="7"/>
  <c r="HQ28" i="7"/>
  <c r="HR28" i="7"/>
  <c r="HS28" i="7"/>
  <c r="HT28" i="7"/>
  <c r="HU28" i="7"/>
  <c r="HV28" i="7"/>
  <c r="HW28" i="7"/>
  <c r="HX28" i="7"/>
  <c r="HY28" i="7"/>
  <c r="HZ28" i="7"/>
  <c r="IA28" i="7"/>
  <c r="IB28" i="7"/>
  <c r="IC28" i="7"/>
  <c r="ID28" i="7"/>
  <c r="IE28" i="7"/>
  <c r="IF28" i="7"/>
  <c r="IG28" i="7"/>
  <c r="IH28" i="7"/>
  <c r="II28" i="7"/>
  <c r="IJ28" i="7"/>
  <c r="IK28" i="7"/>
  <c r="IL28" i="7"/>
  <c r="IM28" i="7"/>
  <c r="IN28" i="7"/>
  <c r="IO28" i="7"/>
  <c r="IP28" i="7"/>
  <c r="IQ28" i="7"/>
  <c r="IR28" i="7"/>
  <c r="IS28" i="7"/>
  <c r="IT28" i="7"/>
  <c r="IU28" i="7"/>
  <c r="IV28" i="7"/>
  <c r="IW28" i="7"/>
  <c r="IX28" i="7"/>
  <c r="IY28" i="7"/>
  <c r="IZ28" i="7"/>
  <c r="JA28" i="7"/>
  <c r="JB28" i="7"/>
  <c r="JC28" i="7"/>
  <c r="JD28" i="7"/>
  <c r="JE28" i="7"/>
  <c r="JF28" i="7"/>
  <c r="JG28" i="7"/>
  <c r="JH28" i="7"/>
  <c r="JI28" i="7"/>
  <c r="JJ28" i="7"/>
  <c r="JK28" i="7"/>
  <c r="JL28" i="7"/>
  <c r="JM28" i="7"/>
  <c r="JN28" i="7"/>
  <c r="JO28" i="7"/>
  <c r="JP28" i="7"/>
  <c r="JQ28" i="7"/>
  <c r="JR28" i="7"/>
  <c r="JS28" i="7"/>
  <c r="JT28" i="7"/>
  <c r="JU28" i="7"/>
  <c r="JV28" i="7"/>
  <c r="JW28" i="7"/>
  <c r="JX28" i="7"/>
  <c r="JY28" i="7"/>
  <c r="JZ28" i="7"/>
  <c r="KA28" i="7"/>
  <c r="KB28" i="7"/>
  <c r="KC28" i="7"/>
  <c r="KD28" i="7"/>
  <c r="KE28" i="7"/>
  <c r="KF28" i="7"/>
  <c r="KG28" i="7"/>
  <c r="KH28" i="7"/>
  <c r="KI28" i="7"/>
  <c r="KJ28" i="7"/>
  <c r="KK28" i="7"/>
  <c r="KL28" i="7"/>
  <c r="KM28" i="7"/>
  <c r="KN28" i="7"/>
  <c r="KO28" i="7"/>
  <c r="KP28" i="7"/>
  <c r="KQ28" i="7"/>
  <c r="KR28" i="7"/>
  <c r="KS28" i="7"/>
  <c r="KT28" i="7"/>
  <c r="KU28" i="7"/>
  <c r="KV28" i="7"/>
  <c r="KW28" i="7"/>
  <c r="KX28" i="7"/>
  <c r="KY28" i="7"/>
  <c r="KZ28" i="7"/>
  <c r="LA28" i="7"/>
  <c r="LB28" i="7"/>
  <c r="LC28" i="7"/>
  <c r="LD28" i="7"/>
  <c r="LE28" i="7"/>
  <c r="LF28" i="7"/>
  <c r="LG28" i="7"/>
  <c r="LH28" i="7"/>
  <c r="LI28" i="7"/>
  <c r="LJ28" i="7"/>
  <c r="LK28" i="7"/>
  <c r="LL28" i="7"/>
  <c r="LM28" i="7"/>
  <c r="LN28" i="7"/>
  <c r="LO28" i="7"/>
  <c r="LP28" i="7"/>
  <c r="LQ28" i="7"/>
  <c r="LR28" i="7"/>
  <c r="LS28" i="7"/>
  <c r="LT28" i="7"/>
  <c r="LU28" i="7"/>
  <c r="LV28" i="7"/>
  <c r="LW28" i="7"/>
  <c r="LX28" i="7"/>
  <c r="LY28" i="7"/>
  <c r="LZ28" i="7"/>
  <c r="MA28" i="7"/>
  <c r="MB28" i="7"/>
  <c r="MC28" i="7"/>
  <c r="MD28" i="7"/>
  <c r="ME28" i="7"/>
  <c r="MF28" i="7"/>
  <c r="MG28" i="7"/>
  <c r="MH28" i="7"/>
  <c r="MI28" i="7"/>
  <c r="MJ28" i="7"/>
  <c r="MK28" i="7"/>
  <c r="ML28" i="7"/>
  <c r="MM28" i="7"/>
  <c r="MN28" i="7"/>
  <c r="MO28" i="7"/>
  <c r="MP28" i="7"/>
  <c r="MQ28" i="7"/>
  <c r="MR28" i="7"/>
  <c r="MS28" i="7"/>
  <c r="MT28" i="7"/>
  <c r="MU28" i="7"/>
  <c r="MV28" i="7"/>
  <c r="MW28" i="7"/>
  <c r="MX28" i="7"/>
  <c r="MY28" i="7"/>
  <c r="MZ28" i="7"/>
  <c r="NA28" i="7"/>
  <c r="NB28" i="7"/>
  <c r="NC28" i="7"/>
  <c r="ND28" i="7"/>
  <c r="NE28" i="7"/>
  <c r="NF28" i="7"/>
  <c r="NG28" i="7"/>
  <c r="NH28" i="7"/>
  <c r="NI28" i="7"/>
  <c r="NJ28" i="7"/>
  <c r="NK28" i="7"/>
  <c r="NL28" i="7"/>
  <c r="NM28" i="7"/>
  <c r="NN28" i="7"/>
  <c r="NO28" i="7"/>
  <c r="NP28" i="7"/>
  <c r="NQ28" i="7"/>
  <c r="NR28" i="7"/>
  <c r="NS28" i="7"/>
  <c r="NT28" i="7"/>
  <c r="NU28" i="7"/>
  <c r="NV28" i="7"/>
  <c r="NW28" i="7"/>
  <c r="NX28" i="7"/>
  <c r="NY28" i="7"/>
  <c r="NZ28" i="7"/>
  <c r="OA28" i="7"/>
  <c r="OB28" i="7"/>
  <c r="OC28" i="7"/>
  <c r="OD28" i="7"/>
  <c r="OE28" i="7"/>
  <c r="OF28" i="7"/>
  <c r="OG28" i="7"/>
  <c r="OH28" i="7"/>
  <c r="OI28" i="7"/>
  <c r="OJ28" i="7"/>
  <c r="OK28" i="7"/>
  <c r="OL28" i="7"/>
  <c r="OM28" i="7"/>
  <c r="ON28" i="7"/>
  <c r="OO28" i="7"/>
  <c r="OP28" i="7"/>
  <c r="OQ28" i="7"/>
  <c r="OR28" i="7"/>
  <c r="OS28" i="7"/>
  <c r="OT28" i="7"/>
  <c r="OU28" i="7"/>
  <c r="OV28" i="7"/>
  <c r="OW28" i="7"/>
  <c r="OX28" i="7"/>
  <c r="OY28" i="7"/>
  <c r="OZ28" i="7"/>
  <c r="PA28" i="7"/>
  <c r="PB28" i="7"/>
  <c r="PC28" i="7"/>
  <c r="PD28" i="7"/>
  <c r="PE28" i="7"/>
  <c r="PF28" i="7"/>
  <c r="PG28" i="7"/>
  <c r="PH28" i="7"/>
  <c r="PI28" i="7"/>
  <c r="PJ28" i="7"/>
  <c r="PK28" i="7"/>
  <c r="PL28" i="7"/>
  <c r="PM28" i="7"/>
  <c r="PN28" i="7"/>
  <c r="PO28" i="7"/>
  <c r="PP28" i="7"/>
  <c r="PQ28" i="7"/>
  <c r="PR28" i="7"/>
  <c r="PS28" i="7"/>
  <c r="PT28" i="7"/>
  <c r="PU28" i="7"/>
  <c r="PV28" i="7"/>
  <c r="PW28" i="7"/>
  <c r="PX28" i="7"/>
  <c r="PY28" i="7"/>
  <c r="PZ28" i="7"/>
  <c r="QA28" i="7"/>
  <c r="QB28" i="7"/>
  <c r="QC28" i="7"/>
  <c r="QD28" i="7"/>
  <c r="QE28" i="7"/>
  <c r="QF28" i="7"/>
  <c r="QG28" i="7"/>
  <c r="QH28" i="7"/>
  <c r="QI28" i="7"/>
  <c r="QJ28" i="7"/>
  <c r="QK28" i="7"/>
  <c r="QL28" i="7"/>
  <c r="QM28" i="7"/>
  <c r="QN28" i="7"/>
  <c r="QO28" i="7"/>
  <c r="QP28" i="7"/>
  <c r="QQ28" i="7"/>
  <c r="QR28" i="7"/>
  <c r="QS28" i="7"/>
  <c r="QT28" i="7"/>
  <c r="QU28" i="7"/>
  <c r="QV28" i="7"/>
  <c r="QW28" i="7"/>
  <c r="QX28" i="7"/>
  <c r="QY28" i="7"/>
  <c r="QZ28" i="7"/>
  <c r="RA28" i="7"/>
  <c r="RB28" i="7"/>
  <c r="RC28" i="7"/>
  <c r="RD28" i="7"/>
  <c r="RE28" i="7"/>
  <c r="RF28" i="7"/>
  <c r="RG28" i="7"/>
  <c r="RH28" i="7"/>
  <c r="RI28" i="7"/>
  <c r="RJ28" i="7"/>
  <c r="RK28" i="7"/>
  <c r="RL28" i="7"/>
  <c r="RM28" i="7"/>
  <c r="RN28" i="7"/>
  <c r="RO28" i="7"/>
  <c r="RP28" i="7"/>
  <c r="RQ28" i="7"/>
  <c r="RR28" i="7"/>
  <c r="RS28" i="7"/>
  <c r="RT28" i="7"/>
  <c r="RU28" i="7"/>
  <c r="RV28" i="7"/>
  <c r="RW28" i="7"/>
  <c r="RX28" i="7"/>
  <c r="RY28" i="7"/>
  <c r="RZ28" i="7"/>
  <c r="SA28" i="7"/>
  <c r="SB28" i="7"/>
  <c r="SC28" i="7"/>
  <c r="SD28" i="7"/>
  <c r="SE28" i="7"/>
  <c r="SF28" i="7"/>
  <c r="SG28" i="7"/>
  <c r="SH28" i="7"/>
  <c r="SI28" i="7"/>
  <c r="SJ28" i="7"/>
  <c r="SK28" i="7"/>
  <c r="SL28" i="7"/>
  <c r="SM28" i="7"/>
  <c r="SN28" i="7"/>
  <c r="SO28" i="7"/>
  <c r="SP28" i="7"/>
  <c r="SQ28" i="7"/>
  <c r="SR28" i="7"/>
  <c r="SS28" i="7"/>
  <c r="ST28" i="7"/>
  <c r="SU28" i="7"/>
  <c r="SV28" i="7"/>
  <c r="SW28" i="7"/>
  <c r="SX28" i="7"/>
  <c r="SY28" i="7"/>
  <c r="SZ28" i="7"/>
  <c r="TA28" i="7"/>
  <c r="TB28" i="7"/>
  <c r="TC28" i="7"/>
  <c r="TD28" i="7"/>
  <c r="TE28" i="7"/>
  <c r="TF28" i="7"/>
  <c r="TG28" i="7"/>
  <c r="TH28" i="7"/>
  <c r="TI28" i="7"/>
  <c r="TJ28" i="7"/>
  <c r="TK28" i="7"/>
  <c r="TL28" i="7"/>
  <c r="TM28" i="7"/>
  <c r="TN28" i="7"/>
  <c r="TO28" i="7"/>
  <c r="TP28" i="7"/>
  <c r="TQ28" i="7"/>
  <c r="TR28" i="7"/>
  <c r="TS28" i="7"/>
  <c r="TT28" i="7"/>
  <c r="TU28" i="7"/>
  <c r="TV28" i="7"/>
  <c r="TW28" i="7"/>
  <c r="TX28" i="7"/>
  <c r="TY28" i="7"/>
  <c r="TZ28" i="7"/>
  <c r="UA28" i="7"/>
  <c r="UB28" i="7"/>
  <c r="UC28" i="7"/>
  <c r="UD28" i="7"/>
  <c r="UE28" i="7"/>
  <c r="UF28" i="7"/>
  <c r="UG28" i="7"/>
  <c r="UH28" i="7"/>
  <c r="UI28" i="7"/>
  <c r="UJ28" i="7"/>
  <c r="UK28" i="7"/>
  <c r="UL28" i="7"/>
  <c r="UM28" i="7"/>
  <c r="UN28" i="7"/>
  <c r="UO28" i="7"/>
  <c r="UP28" i="7"/>
  <c r="UQ28" i="7"/>
  <c r="UR28" i="7"/>
  <c r="US28" i="7"/>
  <c r="UT28" i="7"/>
  <c r="UU28" i="7"/>
  <c r="UV28" i="7"/>
  <c r="UW28" i="7"/>
  <c r="UX28" i="7"/>
  <c r="UY28" i="7"/>
  <c r="UZ28" i="7"/>
  <c r="VA28" i="7"/>
  <c r="VB28" i="7"/>
  <c r="VC28" i="7"/>
  <c r="VD28" i="7"/>
  <c r="VE28" i="7"/>
  <c r="VF28" i="7"/>
  <c r="VG28" i="7"/>
  <c r="VH28" i="7"/>
  <c r="VI28" i="7"/>
  <c r="VJ28" i="7"/>
  <c r="VK28" i="7"/>
  <c r="VL28" i="7"/>
  <c r="VM28" i="7"/>
  <c r="VN28" i="7"/>
  <c r="VO28" i="7"/>
  <c r="VP28" i="7"/>
  <c r="VQ28" i="7"/>
  <c r="VR28" i="7"/>
  <c r="VS28" i="7"/>
  <c r="VT28" i="7"/>
  <c r="VU28" i="7"/>
  <c r="VV28" i="7"/>
  <c r="VW28" i="7"/>
  <c r="VX28" i="7"/>
  <c r="VY28" i="7"/>
  <c r="VZ28" i="7"/>
  <c r="WA28" i="7"/>
  <c r="WB28" i="7"/>
  <c r="WC28" i="7"/>
  <c r="WD28" i="7"/>
  <c r="WE28" i="7"/>
  <c r="HD29" i="7"/>
  <c r="HE29" i="7"/>
  <c r="HF29" i="7"/>
  <c r="HG29" i="7"/>
  <c r="HH29" i="7"/>
  <c r="HI29" i="7"/>
  <c r="HJ29" i="7"/>
  <c r="HK29" i="7"/>
  <c r="HL29" i="7"/>
  <c r="HM29" i="7"/>
  <c r="HN29" i="7"/>
  <c r="HO29" i="7"/>
  <c r="HP29" i="7"/>
  <c r="HQ29" i="7"/>
  <c r="HR29" i="7"/>
  <c r="HS29" i="7"/>
  <c r="HT29" i="7"/>
  <c r="HU29" i="7"/>
  <c r="HV29" i="7"/>
  <c r="HW29" i="7"/>
  <c r="HX29" i="7"/>
  <c r="HY29" i="7"/>
  <c r="HZ29" i="7"/>
  <c r="IA29" i="7"/>
  <c r="IB29" i="7"/>
  <c r="IC29" i="7"/>
  <c r="ID29" i="7"/>
  <c r="IE29" i="7"/>
  <c r="IF29" i="7"/>
  <c r="IG29" i="7"/>
  <c r="IH29" i="7"/>
  <c r="II29" i="7"/>
  <c r="IJ29" i="7"/>
  <c r="IK29" i="7"/>
  <c r="IL29" i="7"/>
  <c r="IM29" i="7"/>
  <c r="IN29" i="7"/>
  <c r="IO29" i="7"/>
  <c r="IP29" i="7"/>
  <c r="IQ29" i="7"/>
  <c r="IR29" i="7"/>
  <c r="IS29" i="7"/>
  <c r="IT29" i="7"/>
  <c r="IU29" i="7"/>
  <c r="IV29" i="7"/>
  <c r="IW29" i="7"/>
  <c r="IX29" i="7"/>
  <c r="IY29" i="7"/>
  <c r="IZ29" i="7"/>
  <c r="JA29" i="7"/>
  <c r="JB29" i="7"/>
  <c r="JC29" i="7"/>
  <c r="JD29" i="7"/>
  <c r="JE29" i="7"/>
  <c r="JF29" i="7"/>
  <c r="JG29" i="7"/>
  <c r="JH29" i="7"/>
  <c r="JI29" i="7"/>
  <c r="JJ29" i="7"/>
  <c r="JK29" i="7"/>
  <c r="JL29" i="7"/>
  <c r="JM29" i="7"/>
  <c r="JN29" i="7"/>
  <c r="JO29" i="7"/>
  <c r="JP29" i="7"/>
  <c r="JQ29" i="7"/>
  <c r="JR29" i="7"/>
  <c r="JS29" i="7"/>
  <c r="JT29" i="7"/>
  <c r="JU29" i="7"/>
  <c r="JV29" i="7"/>
  <c r="JW29" i="7"/>
  <c r="JX29" i="7"/>
  <c r="JY29" i="7"/>
  <c r="JZ29" i="7"/>
  <c r="KA29" i="7"/>
  <c r="KB29" i="7"/>
  <c r="KC29" i="7"/>
  <c r="KD29" i="7"/>
  <c r="KE29" i="7"/>
  <c r="KF29" i="7"/>
  <c r="KG29" i="7"/>
  <c r="KH29" i="7"/>
  <c r="KI29" i="7"/>
  <c r="KJ29" i="7"/>
  <c r="KK29" i="7"/>
  <c r="KL29" i="7"/>
  <c r="KM29" i="7"/>
  <c r="KN29" i="7"/>
  <c r="KO29" i="7"/>
  <c r="KP29" i="7"/>
  <c r="KQ29" i="7"/>
  <c r="KR29" i="7"/>
  <c r="KS29" i="7"/>
  <c r="KT29" i="7"/>
  <c r="KU29" i="7"/>
  <c r="KV29" i="7"/>
  <c r="KW29" i="7"/>
  <c r="KX29" i="7"/>
  <c r="KY29" i="7"/>
  <c r="KZ29" i="7"/>
  <c r="LA29" i="7"/>
  <c r="LB29" i="7"/>
  <c r="LC29" i="7"/>
  <c r="LD29" i="7"/>
  <c r="LE29" i="7"/>
  <c r="LF29" i="7"/>
  <c r="LG29" i="7"/>
  <c r="LH29" i="7"/>
  <c r="LI29" i="7"/>
  <c r="LJ29" i="7"/>
  <c r="LK29" i="7"/>
  <c r="LL29" i="7"/>
  <c r="LM29" i="7"/>
  <c r="LN29" i="7"/>
  <c r="LO29" i="7"/>
  <c r="LP29" i="7"/>
  <c r="LQ29" i="7"/>
  <c r="LR29" i="7"/>
  <c r="LS29" i="7"/>
  <c r="LT29" i="7"/>
  <c r="LU29" i="7"/>
  <c r="LV29" i="7"/>
  <c r="LW29" i="7"/>
  <c r="LX29" i="7"/>
  <c r="LY29" i="7"/>
  <c r="LZ29" i="7"/>
  <c r="MA29" i="7"/>
  <c r="MB29" i="7"/>
  <c r="MC29" i="7"/>
  <c r="MD29" i="7"/>
  <c r="ME29" i="7"/>
  <c r="MF29" i="7"/>
  <c r="MG29" i="7"/>
  <c r="MH29" i="7"/>
  <c r="MI29" i="7"/>
  <c r="MJ29" i="7"/>
  <c r="MK29" i="7"/>
  <c r="ML29" i="7"/>
  <c r="MM29" i="7"/>
  <c r="MN29" i="7"/>
  <c r="MO29" i="7"/>
  <c r="MP29" i="7"/>
  <c r="MQ29" i="7"/>
  <c r="MR29" i="7"/>
  <c r="MS29" i="7"/>
  <c r="MT29" i="7"/>
  <c r="MU29" i="7"/>
  <c r="MV29" i="7"/>
  <c r="MW29" i="7"/>
  <c r="MX29" i="7"/>
  <c r="MY29" i="7"/>
  <c r="MZ29" i="7"/>
  <c r="NA29" i="7"/>
  <c r="NB29" i="7"/>
  <c r="NC29" i="7"/>
  <c r="ND29" i="7"/>
  <c r="NE29" i="7"/>
  <c r="NF29" i="7"/>
  <c r="NG29" i="7"/>
  <c r="NH29" i="7"/>
  <c r="NI29" i="7"/>
  <c r="NJ29" i="7"/>
  <c r="NK29" i="7"/>
  <c r="NL29" i="7"/>
  <c r="NM29" i="7"/>
  <c r="NN29" i="7"/>
  <c r="NO29" i="7"/>
  <c r="NP29" i="7"/>
  <c r="NQ29" i="7"/>
  <c r="NR29" i="7"/>
  <c r="NS29" i="7"/>
  <c r="NT29" i="7"/>
  <c r="NU29" i="7"/>
  <c r="NV29" i="7"/>
  <c r="NW29" i="7"/>
  <c r="NX29" i="7"/>
  <c r="NY29" i="7"/>
  <c r="NZ29" i="7"/>
  <c r="OA29" i="7"/>
  <c r="OB29" i="7"/>
  <c r="OC29" i="7"/>
  <c r="OD29" i="7"/>
  <c r="OE29" i="7"/>
  <c r="OF29" i="7"/>
  <c r="OG29" i="7"/>
  <c r="OH29" i="7"/>
  <c r="OI29" i="7"/>
  <c r="OJ29" i="7"/>
  <c r="OK29" i="7"/>
  <c r="OL29" i="7"/>
  <c r="OM29" i="7"/>
  <c r="ON29" i="7"/>
  <c r="OO29" i="7"/>
  <c r="OP29" i="7"/>
  <c r="OQ29" i="7"/>
  <c r="OR29" i="7"/>
  <c r="OS29" i="7"/>
  <c r="OT29" i="7"/>
  <c r="OU29" i="7"/>
  <c r="OV29" i="7"/>
  <c r="OW29" i="7"/>
  <c r="OX29" i="7"/>
  <c r="OY29" i="7"/>
  <c r="OZ29" i="7"/>
  <c r="PA29" i="7"/>
  <c r="PB29" i="7"/>
  <c r="PC29" i="7"/>
  <c r="PD29" i="7"/>
  <c r="PE29" i="7"/>
  <c r="PF29" i="7"/>
  <c r="PG29" i="7"/>
  <c r="PH29" i="7"/>
  <c r="PI29" i="7"/>
  <c r="PJ29" i="7"/>
  <c r="PK29" i="7"/>
  <c r="PL29" i="7"/>
  <c r="PM29" i="7"/>
  <c r="PN29" i="7"/>
  <c r="PO29" i="7"/>
  <c r="PP29" i="7"/>
  <c r="PQ29" i="7"/>
  <c r="PR29" i="7"/>
  <c r="PS29" i="7"/>
  <c r="PT29" i="7"/>
  <c r="PU29" i="7"/>
  <c r="PV29" i="7"/>
  <c r="PW29" i="7"/>
  <c r="PX29" i="7"/>
  <c r="PY29" i="7"/>
  <c r="PZ29" i="7"/>
  <c r="QA29" i="7"/>
  <c r="QB29" i="7"/>
  <c r="QC29" i="7"/>
  <c r="QD29" i="7"/>
  <c r="QE29" i="7"/>
  <c r="QF29" i="7"/>
  <c r="QG29" i="7"/>
  <c r="QH29" i="7"/>
  <c r="QI29" i="7"/>
  <c r="QJ29" i="7"/>
  <c r="QK29" i="7"/>
  <c r="QL29" i="7"/>
  <c r="QM29" i="7"/>
  <c r="QN29" i="7"/>
  <c r="QO29" i="7"/>
  <c r="QP29" i="7"/>
  <c r="QQ29" i="7"/>
  <c r="QR29" i="7"/>
  <c r="QS29" i="7"/>
  <c r="QT29" i="7"/>
  <c r="QU29" i="7"/>
  <c r="QV29" i="7"/>
  <c r="QW29" i="7"/>
  <c r="QX29" i="7"/>
  <c r="QY29" i="7"/>
  <c r="QZ29" i="7"/>
  <c r="RA29" i="7"/>
  <c r="RB29" i="7"/>
  <c r="RC29" i="7"/>
  <c r="RD29" i="7"/>
  <c r="RE29" i="7"/>
  <c r="RF29" i="7"/>
  <c r="RG29" i="7"/>
  <c r="RH29" i="7"/>
  <c r="RI29" i="7"/>
  <c r="RJ29" i="7"/>
  <c r="RK29" i="7"/>
  <c r="RL29" i="7"/>
  <c r="RM29" i="7"/>
  <c r="RN29" i="7"/>
  <c r="RO29" i="7"/>
  <c r="RP29" i="7"/>
  <c r="RQ29" i="7"/>
  <c r="RR29" i="7"/>
  <c r="RS29" i="7"/>
  <c r="RT29" i="7"/>
  <c r="RU29" i="7"/>
  <c r="RV29" i="7"/>
  <c r="RW29" i="7"/>
  <c r="RX29" i="7"/>
  <c r="RY29" i="7"/>
  <c r="RZ29" i="7"/>
  <c r="SA29" i="7"/>
  <c r="SB29" i="7"/>
  <c r="SC29" i="7"/>
  <c r="SD29" i="7"/>
  <c r="SE29" i="7"/>
  <c r="SF29" i="7"/>
  <c r="SG29" i="7"/>
  <c r="SH29" i="7"/>
  <c r="SI29" i="7"/>
  <c r="SJ29" i="7"/>
  <c r="SK29" i="7"/>
  <c r="SL29" i="7"/>
  <c r="SM29" i="7"/>
  <c r="SN29" i="7"/>
  <c r="SO29" i="7"/>
  <c r="SP29" i="7"/>
  <c r="SQ29" i="7"/>
  <c r="SR29" i="7"/>
  <c r="SS29" i="7"/>
  <c r="ST29" i="7"/>
  <c r="SU29" i="7"/>
  <c r="SV29" i="7"/>
  <c r="SW29" i="7"/>
  <c r="SX29" i="7"/>
  <c r="SY29" i="7"/>
  <c r="SZ29" i="7"/>
  <c r="TA29" i="7"/>
  <c r="TB29" i="7"/>
  <c r="TC29" i="7"/>
  <c r="TD29" i="7"/>
  <c r="TE29" i="7"/>
  <c r="TF29" i="7"/>
  <c r="TG29" i="7"/>
  <c r="TH29" i="7"/>
  <c r="TI29" i="7"/>
  <c r="TJ29" i="7"/>
  <c r="TK29" i="7"/>
  <c r="TL29" i="7"/>
  <c r="TM29" i="7"/>
  <c r="TN29" i="7"/>
  <c r="TO29" i="7"/>
  <c r="TP29" i="7"/>
  <c r="TQ29" i="7"/>
  <c r="TR29" i="7"/>
  <c r="TS29" i="7"/>
  <c r="TT29" i="7"/>
  <c r="TU29" i="7"/>
  <c r="TV29" i="7"/>
  <c r="TW29" i="7"/>
  <c r="TX29" i="7"/>
  <c r="TY29" i="7"/>
  <c r="TZ29" i="7"/>
  <c r="UA29" i="7"/>
  <c r="UB29" i="7"/>
  <c r="UC29" i="7"/>
  <c r="UD29" i="7"/>
  <c r="UE29" i="7"/>
  <c r="UF29" i="7"/>
  <c r="UG29" i="7"/>
  <c r="UH29" i="7"/>
  <c r="UI29" i="7"/>
  <c r="UJ29" i="7"/>
  <c r="UK29" i="7"/>
  <c r="UL29" i="7"/>
  <c r="UM29" i="7"/>
  <c r="UN29" i="7"/>
  <c r="UO29" i="7"/>
  <c r="UP29" i="7"/>
  <c r="UQ29" i="7"/>
  <c r="UR29" i="7"/>
  <c r="US29" i="7"/>
  <c r="UT29" i="7"/>
  <c r="UU29" i="7"/>
  <c r="UV29" i="7"/>
  <c r="UW29" i="7"/>
  <c r="UX29" i="7"/>
  <c r="UY29" i="7"/>
  <c r="UZ29" i="7"/>
  <c r="VA29" i="7"/>
  <c r="VB29" i="7"/>
  <c r="VC29" i="7"/>
  <c r="VD29" i="7"/>
  <c r="VE29" i="7"/>
  <c r="VF29" i="7"/>
  <c r="VG29" i="7"/>
  <c r="VH29" i="7"/>
  <c r="VI29" i="7"/>
  <c r="VJ29" i="7"/>
  <c r="VK29" i="7"/>
  <c r="VL29" i="7"/>
  <c r="VM29" i="7"/>
  <c r="VN29" i="7"/>
  <c r="VO29" i="7"/>
  <c r="VP29" i="7"/>
  <c r="VQ29" i="7"/>
  <c r="VR29" i="7"/>
  <c r="VS29" i="7"/>
  <c r="VT29" i="7"/>
  <c r="VU29" i="7"/>
  <c r="VV29" i="7"/>
  <c r="VW29" i="7"/>
  <c r="VX29" i="7"/>
  <c r="VY29" i="7"/>
  <c r="VZ29" i="7"/>
  <c r="WA29" i="7"/>
  <c r="WB29" i="7"/>
  <c r="WC29" i="7"/>
  <c r="WD29" i="7"/>
  <c r="WE29" i="7"/>
  <c r="GZ30" i="7"/>
  <c r="HA30" i="7"/>
  <c r="HB30" i="7"/>
  <c r="HC30" i="7"/>
  <c r="HD30" i="7"/>
  <c r="HE30" i="7"/>
  <c r="HF30" i="7"/>
  <c r="HG30" i="7"/>
  <c r="HH30" i="7"/>
  <c r="HI30" i="7"/>
  <c r="HJ30" i="7"/>
  <c r="HK30" i="7"/>
  <c r="HL30" i="7"/>
  <c r="HM30" i="7"/>
  <c r="HN30" i="7"/>
  <c r="HO30" i="7"/>
  <c r="HP30" i="7"/>
  <c r="HQ30" i="7"/>
  <c r="HR30" i="7"/>
  <c r="HS30" i="7"/>
  <c r="HT30" i="7"/>
  <c r="HU30" i="7"/>
  <c r="HV30" i="7"/>
  <c r="HW30" i="7"/>
  <c r="HX30" i="7"/>
  <c r="HY30" i="7"/>
  <c r="HZ30" i="7"/>
  <c r="IA30" i="7"/>
  <c r="IB30" i="7"/>
  <c r="IC30" i="7"/>
  <c r="ID30" i="7"/>
  <c r="IE30" i="7"/>
  <c r="IF30" i="7"/>
  <c r="IG30" i="7"/>
  <c r="IH30" i="7"/>
  <c r="II30" i="7"/>
  <c r="IJ30" i="7"/>
  <c r="IK30" i="7"/>
  <c r="IL30" i="7"/>
  <c r="IM30" i="7"/>
  <c r="IN30" i="7"/>
  <c r="IO30" i="7"/>
  <c r="IP30" i="7"/>
  <c r="IQ30" i="7"/>
  <c r="IR30" i="7"/>
  <c r="IS30" i="7"/>
  <c r="IT30" i="7"/>
  <c r="IU30" i="7"/>
  <c r="IV30" i="7"/>
  <c r="IW30" i="7"/>
  <c r="IX30" i="7"/>
  <c r="IY30" i="7"/>
  <c r="IZ30" i="7"/>
  <c r="JA30" i="7"/>
  <c r="JB30" i="7"/>
  <c r="JC30" i="7"/>
  <c r="JD30" i="7"/>
  <c r="JE30" i="7"/>
  <c r="JF30" i="7"/>
  <c r="JG30" i="7"/>
  <c r="JH30" i="7"/>
  <c r="JI30" i="7"/>
  <c r="JJ30" i="7"/>
  <c r="JK30" i="7"/>
  <c r="JL30" i="7"/>
  <c r="JM30" i="7"/>
  <c r="JN30" i="7"/>
  <c r="JO30" i="7"/>
  <c r="JP30" i="7"/>
  <c r="JQ30" i="7"/>
  <c r="JR30" i="7"/>
  <c r="JS30" i="7"/>
  <c r="JT30" i="7"/>
  <c r="JU30" i="7"/>
  <c r="JV30" i="7"/>
  <c r="JW30" i="7"/>
  <c r="JX30" i="7"/>
  <c r="JY30" i="7"/>
  <c r="JZ30" i="7"/>
  <c r="KA30" i="7"/>
  <c r="KB30" i="7"/>
  <c r="KC30" i="7"/>
  <c r="KD30" i="7"/>
  <c r="KE30" i="7"/>
  <c r="KF30" i="7"/>
  <c r="KG30" i="7"/>
  <c r="KH30" i="7"/>
  <c r="KI30" i="7"/>
  <c r="KJ30" i="7"/>
  <c r="KK30" i="7"/>
  <c r="KL30" i="7"/>
  <c r="KM30" i="7"/>
  <c r="KN30" i="7"/>
  <c r="KO30" i="7"/>
  <c r="KP30" i="7"/>
  <c r="KQ30" i="7"/>
  <c r="KR30" i="7"/>
  <c r="KS30" i="7"/>
  <c r="KT30" i="7"/>
  <c r="KU30" i="7"/>
  <c r="KV30" i="7"/>
  <c r="KW30" i="7"/>
  <c r="KX30" i="7"/>
  <c r="KY30" i="7"/>
  <c r="KZ30" i="7"/>
  <c r="LA30" i="7"/>
  <c r="LB30" i="7"/>
  <c r="LC30" i="7"/>
  <c r="LD30" i="7"/>
  <c r="LE30" i="7"/>
  <c r="LF30" i="7"/>
  <c r="LG30" i="7"/>
  <c r="LH30" i="7"/>
  <c r="LI30" i="7"/>
  <c r="LJ30" i="7"/>
  <c r="LK30" i="7"/>
  <c r="LL30" i="7"/>
  <c r="LM30" i="7"/>
  <c r="LN30" i="7"/>
  <c r="LO30" i="7"/>
  <c r="LP30" i="7"/>
  <c r="LQ30" i="7"/>
  <c r="LR30" i="7"/>
  <c r="LS30" i="7"/>
  <c r="LT30" i="7"/>
  <c r="LU30" i="7"/>
  <c r="LV30" i="7"/>
  <c r="LW30" i="7"/>
  <c r="LX30" i="7"/>
  <c r="LY30" i="7"/>
  <c r="LZ30" i="7"/>
  <c r="MA30" i="7"/>
  <c r="MB30" i="7"/>
  <c r="MC30" i="7"/>
  <c r="MD30" i="7"/>
  <c r="ME30" i="7"/>
  <c r="MF30" i="7"/>
  <c r="MG30" i="7"/>
  <c r="MH30" i="7"/>
  <c r="MI30" i="7"/>
  <c r="MJ30" i="7"/>
  <c r="MK30" i="7"/>
  <c r="ML30" i="7"/>
  <c r="MM30" i="7"/>
  <c r="MN30" i="7"/>
  <c r="MO30" i="7"/>
  <c r="MP30" i="7"/>
  <c r="MQ30" i="7"/>
  <c r="MR30" i="7"/>
  <c r="MS30" i="7"/>
  <c r="MT30" i="7"/>
  <c r="MU30" i="7"/>
  <c r="MV30" i="7"/>
  <c r="MW30" i="7"/>
  <c r="MX30" i="7"/>
  <c r="MY30" i="7"/>
  <c r="MZ30" i="7"/>
  <c r="NA30" i="7"/>
  <c r="NB30" i="7"/>
  <c r="NC30" i="7"/>
  <c r="ND30" i="7"/>
  <c r="NE30" i="7"/>
  <c r="NF30" i="7"/>
  <c r="NG30" i="7"/>
  <c r="NH30" i="7"/>
  <c r="NI30" i="7"/>
  <c r="NJ30" i="7"/>
  <c r="NK30" i="7"/>
  <c r="NL30" i="7"/>
  <c r="NM30" i="7"/>
  <c r="NN30" i="7"/>
  <c r="NO30" i="7"/>
  <c r="NP30" i="7"/>
  <c r="NQ30" i="7"/>
  <c r="NR30" i="7"/>
  <c r="NS30" i="7"/>
  <c r="NT30" i="7"/>
  <c r="NU30" i="7"/>
  <c r="NV30" i="7"/>
  <c r="NW30" i="7"/>
  <c r="NX30" i="7"/>
  <c r="NY30" i="7"/>
  <c r="NZ30" i="7"/>
  <c r="OA30" i="7"/>
  <c r="OB30" i="7"/>
  <c r="OC30" i="7"/>
  <c r="OD30" i="7"/>
  <c r="OE30" i="7"/>
  <c r="OF30" i="7"/>
  <c r="OG30" i="7"/>
  <c r="OH30" i="7"/>
  <c r="OI30" i="7"/>
  <c r="OJ30" i="7"/>
  <c r="OK30" i="7"/>
  <c r="OL30" i="7"/>
  <c r="OM30" i="7"/>
  <c r="ON30" i="7"/>
  <c r="OO30" i="7"/>
  <c r="OP30" i="7"/>
  <c r="OQ30" i="7"/>
  <c r="OR30" i="7"/>
  <c r="OS30" i="7"/>
  <c r="OT30" i="7"/>
  <c r="OU30" i="7"/>
  <c r="OV30" i="7"/>
  <c r="OW30" i="7"/>
  <c r="OX30" i="7"/>
  <c r="OY30" i="7"/>
  <c r="OZ30" i="7"/>
  <c r="PA30" i="7"/>
  <c r="PB30" i="7"/>
  <c r="PC30" i="7"/>
  <c r="PD30" i="7"/>
  <c r="PE30" i="7"/>
  <c r="PF30" i="7"/>
  <c r="PG30" i="7"/>
  <c r="PH30" i="7"/>
  <c r="PI30" i="7"/>
  <c r="PJ30" i="7"/>
  <c r="PK30" i="7"/>
  <c r="PL30" i="7"/>
  <c r="PM30" i="7"/>
  <c r="PN30" i="7"/>
  <c r="PO30" i="7"/>
  <c r="PP30" i="7"/>
  <c r="PQ30" i="7"/>
  <c r="PR30" i="7"/>
  <c r="PS30" i="7"/>
  <c r="PT30" i="7"/>
  <c r="PU30" i="7"/>
  <c r="PV30" i="7"/>
  <c r="PW30" i="7"/>
  <c r="PX30" i="7"/>
  <c r="PY30" i="7"/>
  <c r="PZ30" i="7"/>
  <c r="QA30" i="7"/>
  <c r="QB30" i="7"/>
  <c r="QC30" i="7"/>
  <c r="QD30" i="7"/>
  <c r="QE30" i="7"/>
  <c r="QF30" i="7"/>
  <c r="QG30" i="7"/>
  <c r="QH30" i="7"/>
  <c r="QI30" i="7"/>
  <c r="QJ30" i="7"/>
  <c r="QK30" i="7"/>
  <c r="QL30" i="7"/>
  <c r="QM30" i="7"/>
  <c r="QN30" i="7"/>
  <c r="QO30" i="7"/>
  <c r="QP30" i="7"/>
  <c r="QQ30" i="7"/>
  <c r="QR30" i="7"/>
  <c r="QS30" i="7"/>
  <c r="QT30" i="7"/>
  <c r="QU30" i="7"/>
  <c r="QV30" i="7"/>
  <c r="QW30" i="7"/>
  <c r="QX30" i="7"/>
  <c r="QY30" i="7"/>
  <c r="QZ30" i="7"/>
  <c r="RA30" i="7"/>
  <c r="RB30" i="7"/>
  <c r="RC30" i="7"/>
  <c r="RD30" i="7"/>
  <c r="RE30" i="7"/>
  <c r="RF30" i="7"/>
  <c r="RG30" i="7"/>
  <c r="RH30" i="7"/>
  <c r="RI30" i="7"/>
  <c r="RJ30" i="7"/>
  <c r="RK30" i="7"/>
  <c r="RL30" i="7"/>
  <c r="RM30" i="7"/>
  <c r="RN30" i="7"/>
  <c r="RO30" i="7"/>
  <c r="RP30" i="7"/>
  <c r="RQ30" i="7"/>
  <c r="RR30" i="7"/>
  <c r="RS30" i="7"/>
  <c r="RT30" i="7"/>
  <c r="RU30" i="7"/>
  <c r="RV30" i="7"/>
  <c r="RW30" i="7"/>
  <c r="RX30" i="7"/>
  <c r="RY30" i="7"/>
  <c r="RZ30" i="7"/>
  <c r="SA30" i="7"/>
  <c r="SB30" i="7"/>
  <c r="SC30" i="7"/>
  <c r="SD30" i="7"/>
  <c r="SE30" i="7"/>
  <c r="SF30" i="7"/>
  <c r="SG30" i="7"/>
  <c r="SH30" i="7"/>
  <c r="SI30" i="7"/>
  <c r="SJ30" i="7"/>
  <c r="SK30" i="7"/>
  <c r="SL30" i="7"/>
  <c r="SM30" i="7"/>
  <c r="SN30" i="7"/>
  <c r="SO30" i="7"/>
  <c r="SP30" i="7"/>
  <c r="SQ30" i="7"/>
  <c r="SR30" i="7"/>
  <c r="SS30" i="7"/>
  <c r="ST30" i="7"/>
  <c r="SU30" i="7"/>
  <c r="SV30" i="7"/>
  <c r="SW30" i="7"/>
  <c r="SX30" i="7"/>
  <c r="SY30" i="7"/>
  <c r="SZ30" i="7"/>
  <c r="TA30" i="7"/>
  <c r="TB30" i="7"/>
  <c r="TC30" i="7"/>
  <c r="TD30" i="7"/>
  <c r="TE30" i="7"/>
  <c r="TF30" i="7"/>
  <c r="TG30" i="7"/>
  <c r="TH30" i="7"/>
  <c r="TI30" i="7"/>
  <c r="TJ30" i="7"/>
  <c r="TK30" i="7"/>
  <c r="TL30" i="7"/>
  <c r="TM30" i="7"/>
  <c r="TN30" i="7"/>
  <c r="TO30" i="7"/>
  <c r="TP30" i="7"/>
  <c r="TQ30" i="7"/>
  <c r="TR30" i="7"/>
  <c r="TS30" i="7"/>
  <c r="TT30" i="7"/>
  <c r="TU30" i="7"/>
  <c r="TV30" i="7"/>
  <c r="TW30" i="7"/>
  <c r="TX30" i="7"/>
  <c r="TY30" i="7"/>
  <c r="TZ30" i="7"/>
  <c r="UA30" i="7"/>
  <c r="UB30" i="7"/>
  <c r="UC30" i="7"/>
  <c r="UD30" i="7"/>
  <c r="UE30" i="7"/>
  <c r="UF30" i="7"/>
  <c r="UG30" i="7"/>
  <c r="UH30" i="7"/>
  <c r="UI30" i="7"/>
  <c r="UJ30" i="7"/>
  <c r="UK30" i="7"/>
  <c r="UL30" i="7"/>
  <c r="UM30" i="7"/>
  <c r="UN30" i="7"/>
  <c r="UO30" i="7"/>
  <c r="UP30" i="7"/>
  <c r="UQ30" i="7"/>
  <c r="UR30" i="7"/>
  <c r="US30" i="7"/>
  <c r="UT30" i="7"/>
  <c r="UU30" i="7"/>
  <c r="UV30" i="7"/>
  <c r="UW30" i="7"/>
  <c r="UX30" i="7"/>
  <c r="UY30" i="7"/>
  <c r="UZ30" i="7"/>
  <c r="VA30" i="7"/>
  <c r="VB30" i="7"/>
  <c r="VC30" i="7"/>
  <c r="VD30" i="7"/>
  <c r="VE30" i="7"/>
  <c r="VF30" i="7"/>
  <c r="VG30" i="7"/>
  <c r="VH30" i="7"/>
  <c r="VI30" i="7"/>
  <c r="VJ30" i="7"/>
  <c r="VK30" i="7"/>
  <c r="VL30" i="7"/>
  <c r="VM30" i="7"/>
  <c r="VN30" i="7"/>
  <c r="VO30" i="7"/>
  <c r="VP30" i="7"/>
  <c r="VQ30" i="7"/>
  <c r="VR30" i="7"/>
  <c r="VS30" i="7"/>
  <c r="VT30" i="7"/>
  <c r="VU30" i="7"/>
  <c r="VV30" i="7"/>
  <c r="VW30" i="7"/>
  <c r="VX30" i="7"/>
  <c r="VY30" i="7"/>
  <c r="VZ30" i="7"/>
  <c r="WA30" i="7"/>
  <c r="WB30" i="7"/>
  <c r="WC30" i="7"/>
  <c r="WD30" i="7"/>
  <c r="WE30" i="7"/>
  <c r="GZ31" i="7"/>
  <c r="HA31" i="7"/>
  <c r="HB31" i="7"/>
  <c r="HC31" i="7"/>
  <c r="HD31" i="7"/>
  <c r="HE31" i="7"/>
  <c r="HF31" i="7"/>
  <c r="HG31" i="7"/>
  <c r="HH31" i="7"/>
  <c r="HI31" i="7"/>
  <c r="HJ31" i="7"/>
  <c r="HK31" i="7"/>
  <c r="HL31" i="7"/>
  <c r="HM31" i="7"/>
  <c r="HN31" i="7"/>
  <c r="HO31" i="7"/>
  <c r="HP31" i="7"/>
  <c r="HQ31" i="7"/>
  <c r="HR31" i="7"/>
  <c r="HS31" i="7"/>
  <c r="HT31" i="7"/>
  <c r="HU31" i="7"/>
  <c r="HV31" i="7"/>
  <c r="HW31" i="7"/>
  <c r="HX31" i="7"/>
  <c r="HY31" i="7"/>
  <c r="HZ31" i="7"/>
  <c r="IA31" i="7"/>
  <c r="IB31" i="7"/>
  <c r="IC31" i="7"/>
  <c r="ID31" i="7"/>
  <c r="IE31" i="7"/>
  <c r="IF31" i="7"/>
  <c r="IG31" i="7"/>
  <c r="IH31" i="7"/>
  <c r="II31" i="7"/>
  <c r="IJ31" i="7"/>
  <c r="IK31" i="7"/>
  <c r="IL31" i="7"/>
  <c r="IM31" i="7"/>
  <c r="IN31" i="7"/>
  <c r="IO31" i="7"/>
  <c r="IP31" i="7"/>
  <c r="IQ31" i="7"/>
  <c r="IR31" i="7"/>
  <c r="IS31" i="7"/>
  <c r="IT31" i="7"/>
  <c r="IU31" i="7"/>
  <c r="IV31" i="7"/>
  <c r="IW31" i="7"/>
  <c r="IX31" i="7"/>
  <c r="IY31" i="7"/>
  <c r="IZ31" i="7"/>
  <c r="JA31" i="7"/>
  <c r="JB31" i="7"/>
  <c r="JC31" i="7"/>
  <c r="JD31" i="7"/>
  <c r="JE31" i="7"/>
  <c r="JF31" i="7"/>
  <c r="JG31" i="7"/>
  <c r="JH31" i="7"/>
  <c r="JI31" i="7"/>
  <c r="JJ31" i="7"/>
  <c r="JK31" i="7"/>
  <c r="JL31" i="7"/>
  <c r="JM31" i="7"/>
  <c r="JN31" i="7"/>
  <c r="JO31" i="7"/>
  <c r="JP31" i="7"/>
  <c r="JQ31" i="7"/>
  <c r="JR31" i="7"/>
  <c r="JS31" i="7"/>
  <c r="JT31" i="7"/>
  <c r="JU31" i="7"/>
  <c r="JV31" i="7"/>
  <c r="JW31" i="7"/>
  <c r="JX31" i="7"/>
  <c r="JY31" i="7"/>
  <c r="JZ31" i="7"/>
  <c r="KA31" i="7"/>
  <c r="KB31" i="7"/>
  <c r="KC31" i="7"/>
  <c r="KD31" i="7"/>
  <c r="KE31" i="7"/>
  <c r="KF31" i="7"/>
  <c r="KG31" i="7"/>
  <c r="KH31" i="7"/>
  <c r="KI31" i="7"/>
  <c r="KJ31" i="7"/>
  <c r="KK31" i="7"/>
  <c r="KL31" i="7"/>
  <c r="KM31" i="7"/>
  <c r="KN31" i="7"/>
  <c r="KO31" i="7"/>
  <c r="KP31" i="7"/>
  <c r="KQ31" i="7"/>
  <c r="KR31" i="7"/>
  <c r="KS31" i="7"/>
  <c r="KT31" i="7"/>
  <c r="KU31" i="7"/>
  <c r="KV31" i="7"/>
  <c r="KW31" i="7"/>
  <c r="KX31" i="7"/>
  <c r="KY31" i="7"/>
  <c r="KZ31" i="7"/>
  <c r="LA31" i="7"/>
  <c r="LB31" i="7"/>
  <c r="LC31" i="7"/>
  <c r="LD31" i="7"/>
  <c r="LE31" i="7"/>
  <c r="LF31" i="7"/>
  <c r="LG31" i="7"/>
  <c r="LH31" i="7"/>
  <c r="LI31" i="7"/>
  <c r="LJ31" i="7"/>
  <c r="LK31" i="7"/>
  <c r="LL31" i="7"/>
  <c r="LM31" i="7"/>
  <c r="LN31" i="7"/>
  <c r="LO31" i="7"/>
  <c r="LP31" i="7"/>
  <c r="LQ31" i="7"/>
  <c r="LR31" i="7"/>
  <c r="LS31" i="7"/>
  <c r="LT31" i="7"/>
  <c r="LU31" i="7"/>
  <c r="LV31" i="7"/>
  <c r="LW31" i="7"/>
  <c r="LX31" i="7"/>
  <c r="LY31" i="7"/>
  <c r="LZ31" i="7"/>
  <c r="MA31" i="7"/>
  <c r="MB31" i="7"/>
  <c r="MC31" i="7"/>
  <c r="MD31" i="7"/>
  <c r="ME31" i="7"/>
  <c r="MF31" i="7"/>
  <c r="MG31" i="7"/>
  <c r="MH31" i="7"/>
  <c r="MI31" i="7"/>
  <c r="MJ31" i="7"/>
  <c r="MK31" i="7"/>
  <c r="ML31" i="7"/>
  <c r="MM31" i="7"/>
  <c r="MN31" i="7"/>
  <c r="MO31" i="7"/>
  <c r="MP31" i="7"/>
  <c r="MQ31" i="7"/>
  <c r="MR31" i="7"/>
  <c r="MS31" i="7"/>
  <c r="MT31" i="7"/>
  <c r="MU31" i="7"/>
  <c r="MV31" i="7"/>
  <c r="MW31" i="7"/>
  <c r="MX31" i="7"/>
  <c r="MY31" i="7"/>
  <c r="MZ31" i="7"/>
  <c r="NA31" i="7"/>
  <c r="NB31" i="7"/>
  <c r="NC31" i="7"/>
  <c r="ND31" i="7"/>
  <c r="NE31" i="7"/>
  <c r="NF31" i="7"/>
  <c r="NG31" i="7"/>
  <c r="NH31" i="7"/>
  <c r="NI31" i="7"/>
  <c r="NJ31" i="7"/>
  <c r="NK31" i="7"/>
  <c r="NL31" i="7"/>
  <c r="NM31" i="7"/>
  <c r="NN31" i="7"/>
  <c r="NO31" i="7"/>
  <c r="NP31" i="7"/>
  <c r="NQ31" i="7"/>
  <c r="NR31" i="7"/>
  <c r="NS31" i="7"/>
  <c r="NT31" i="7"/>
  <c r="NU31" i="7"/>
  <c r="NV31" i="7"/>
  <c r="NW31" i="7"/>
  <c r="NX31" i="7"/>
  <c r="NY31" i="7"/>
  <c r="NZ31" i="7"/>
  <c r="OA31" i="7"/>
  <c r="OB31" i="7"/>
  <c r="OC31" i="7"/>
  <c r="OD31" i="7"/>
  <c r="OE31" i="7"/>
  <c r="OF31" i="7"/>
  <c r="OG31" i="7"/>
  <c r="OH31" i="7"/>
  <c r="OI31" i="7"/>
  <c r="OJ31" i="7"/>
  <c r="OK31" i="7"/>
  <c r="OL31" i="7"/>
  <c r="OM31" i="7"/>
  <c r="ON31" i="7"/>
  <c r="OO31" i="7"/>
  <c r="OP31" i="7"/>
  <c r="OQ31" i="7"/>
  <c r="OR31" i="7"/>
  <c r="OS31" i="7"/>
  <c r="OT31" i="7"/>
  <c r="OU31" i="7"/>
  <c r="OV31" i="7"/>
  <c r="OW31" i="7"/>
  <c r="OX31" i="7"/>
  <c r="OY31" i="7"/>
  <c r="OZ31" i="7"/>
  <c r="PA31" i="7"/>
  <c r="PB31" i="7"/>
  <c r="PC31" i="7"/>
  <c r="PD31" i="7"/>
  <c r="PE31" i="7"/>
  <c r="PF31" i="7"/>
  <c r="PG31" i="7"/>
  <c r="PH31" i="7"/>
  <c r="PI31" i="7"/>
  <c r="PJ31" i="7"/>
  <c r="PK31" i="7"/>
  <c r="PL31" i="7"/>
  <c r="PM31" i="7"/>
  <c r="PN31" i="7"/>
  <c r="PO31" i="7"/>
  <c r="PP31" i="7"/>
  <c r="PQ31" i="7"/>
  <c r="PR31" i="7"/>
  <c r="PS31" i="7"/>
  <c r="PT31" i="7"/>
  <c r="PU31" i="7"/>
  <c r="PV31" i="7"/>
  <c r="PW31" i="7"/>
  <c r="PX31" i="7"/>
  <c r="PY31" i="7"/>
  <c r="PZ31" i="7"/>
  <c r="QA31" i="7"/>
  <c r="QB31" i="7"/>
  <c r="QC31" i="7"/>
  <c r="QD31" i="7"/>
  <c r="QE31" i="7"/>
  <c r="QF31" i="7"/>
  <c r="QG31" i="7"/>
  <c r="QH31" i="7"/>
  <c r="QI31" i="7"/>
  <c r="QJ31" i="7"/>
  <c r="QK31" i="7"/>
  <c r="QL31" i="7"/>
  <c r="QM31" i="7"/>
  <c r="QN31" i="7"/>
  <c r="QO31" i="7"/>
  <c r="QP31" i="7"/>
  <c r="QQ31" i="7"/>
  <c r="QR31" i="7"/>
  <c r="QS31" i="7"/>
  <c r="QT31" i="7"/>
  <c r="QU31" i="7"/>
  <c r="QV31" i="7"/>
  <c r="QW31" i="7"/>
  <c r="QX31" i="7"/>
  <c r="QY31" i="7"/>
  <c r="QZ31" i="7"/>
  <c r="RA31" i="7"/>
  <c r="RB31" i="7"/>
  <c r="RC31" i="7"/>
  <c r="RD31" i="7"/>
  <c r="RE31" i="7"/>
  <c r="RF31" i="7"/>
  <c r="RG31" i="7"/>
  <c r="RH31" i="7"/>
  <c r="RI31" i="7"/>
  <c r="RJ31" i="7"/>
  <c r="RK31" i="7"/>
  <c r="RL31" i="7"/>
  <c r="RM31" i="7"/>
  <c r="RN31" i="7"/>
  <c r="RO31" i="7"/>
  <c r="RP31" i="7"/>
  <c r="RQ31" i="7"/>
  <c r="RR31" i="7"/>
  <c r="RS31" i="7"/>
  <c r="RT31" i="7"/>
  <c r="RU31" i="7"/>
  <c r="RV31" i="7"/>
  <c r="RW31" i="7"/>
  <c r="RX31" i="7"/>
  <c r="RY31" i="7"/>
  <c r="RZ31" i="7"/>
  <c r="SA31" i="7"/>
  <c r="SB31" i="7"/>
  <c r="SC31" i="7"/>
  <c r="SD31" i="7"/>
  <c r="SE31" i="7"/>
  <c r="SF31" i="7"/>
  <c r="SG31" i="7"/>
  <c r="SH31" i="7"/>
  <c r="SI31" i="7"/>
  <c r="SJ31" i="7"/>
  <c r="SK31" i="7"/>
  <c r="SL31" i="7"/>
  <c r="SM31" i="7"/>
  <c r="SN31" i="7"/>
  <c r="SO31" i="7"/>
  <c r="SP31" i="7"/>
  <c r="SQ31" i="7"/>
  <c r="SR31" i="7"/>
  <c r="SS31" i="7"/>
  <c r="ST31" i="7"/>
  <c r="SU31" i="7"/>
  <c r="SV31" i="7"/>
  <c r="SW31" i="7"/>
  <c r="SX31" i="7"/>
  <c r="SY31" i="7"/>
  <c r="SZ31" i="7"/>
  <c r="TA31" i="7"/>
  <c r="TB31" i="7"/>
  <c r="TC31" i="7"/>
  <c r="TD31" i="7"/>
  <c r="TE31" i="7"/>
  <c r="TF31" i="7"/>
  <c r="TG31" i="7"/>
  <c r="TH31" i="7"/>
  <c r="TI31" i="7"/>
  <c r="TJ31" i="7"/>
  <c r="TK31" i="7"/>
  <c r="TL31" i="7"/>
  <c r="TM31" i="7"/>
  <c r="TN31" i="7"/>
  <c r="TO31" i="7"/>
  <c r="TP31" i="7"/>
  <c r="TQ31" i="7"/>
  <c r="TR31" i="7"/>
  <c r="TS31" i="7"/>
  <c r="TT31" i="7"/>
  <c r="TU31" i="7"/>
  <c r="TV31" i="7"/>
  <c r="TW31" i="7"/>
  <c r="TX31" i="7"/>
  <c r="TY31" i="7"/>
  <c r="TZ31" i="7"/>
  <c r="UA31" i="7"/>
  <c r="UB31" i="7"/>
  <c r="UC31" i="7"/>
  <c r="UD31" i="7"/>
  <c r="UE31" i="7"/>
  <c r="UF31" i="7"/>
  <c r="UG31" i="7"/>
  <c r="UH31" i="7"/>
  <c r="UI31" i="7"/>
  <c r="UJ31" i="7"/>
  <c r="UK31" i="7"/>
  <c r="UL31" i="7"/>
  <c r="UM31" i="7"/>
  <c r="UN31" i="7"/>
  <c r="UO31" i="7"/>
  <c r="UP31" i="7"/>
  <c r="UQ31" i="7"/>
  <c r="UR31" i="7"/>
  <c r="US31" i="7"/>
  <c r="UT31" i="7"/>
  <c r="UU31" i="7"/>
  <c r="UV31" i="7"/>
  <c r="UW31" i="7"/>
  <c r="UX31" i="7"/>
  <c r="UY31" i="7"/>
  <c r="UZ31" i="7"/>
  <c r="VA31" i="7"/>
  <c r="VB31" i="7"/>
  <c r="VC31" i="7"/>
  <c r="VD31" i="7"/>
  <c r="VE31" i="7"/>
  <c r="VF31" i="7"/>
  <c r="VG31" i="7"/>
  <c r="VH31" i="7"/>
  <c r="VI31" i="7"/>
  <c r="VJ31" i="7"/>
  <c r="VK31" i="7"/>
  <c r="VL31" i="7"/>
  <c r="VM31" i="7"/>
  <c r="VN31" i="7"/>
  <c r="VO31" i="7"/>
  <c r="VP31" i="7"/>
  <c r="VQ31" i="7"/>
  <c r="VR31" i="7"/>
  <c r="VS31" i="7"/>
  <c r="VT31" i="7"/>
  <c r="VU31" i="7"/>
  <c r="VV31" i="7"/>
  <c r="VW31" i="7"/>
  <c r="VX31" i="7"/>
  <c r="VY31" i="7"/>
  <c r="VZ31" i="7"/>
  <c r="WA31" i="7"/>
  <c r="WB31" i="7"/>
  <c r="WC31" i="7"/>
  <c r="WD31" i="7"/>
  <c r="WE31" i="7"/>
  <c r="KB32" i="7"/>
  <c r="KC32" i="7"/>
  <c r="KD32" i="7"/>
  <c r="KE32" i="7"/>
  <c r="KF32" i="7"/>
  <c r="KG32" i="7"/>
  <c r="KH32" i="7"/>
  <c r="KI32" i="7"/>
  <c r="KJ32" i="7"/>
  <c r="KK32" i="7"/>
  <c r="KL32" i="7"/>
  <c r="KM32" i="7"/>
  <c r="KN32" i="7"/>
  <c r="KO32" i="7"/>
  <c r="KP32" i="7"/>
  <c r="KQ32" i="7"/>
  <c r="KR32" i="7"/>
  <c r="KS32" i="7"/>
  <c r="KT32" i="7"/>
  <c r="KU32" i="7"/>
  <c r="KV32" i="7"/>
  <c r="KW32" i="7"/>
  <c r="KX32" i="7"/>
  <c r="KY32" i="7"/>
  <c r="KZ32" i="7"/>
  <c r="LA32" i="7"/>
  <c r="LB32" i="7"/>
  <c r="LC32" i="7"/>
  <c r="LD32" i="7"/>
  <c r="LE32" i="7"/>
  <c r="LF32" i="7"/>
  <c r="LG32" i="7"/>
  <c r="LH32" i="7"/>
  <c r="LI32" i="7"/>
  <c r="LJ32" i="7"/>
  <c r="LK32" i="7"/>
  <c r="LL32" i="7"/>
  <c r="LM32" i="7"/>
  <c r="LN32" i="7"/>
  <c r="LO32" i="7"/>
  <c r="LP32" i="7"/>
  <c r="LQ32" i="7"/>
  <c r="LR32" i="7"/>
  <c r="LS32" i="7"/>
  <c r="LT32" i="7"/>
  <c r="LU32" i="7"/>
  <c r="LV32" i="7"/>
  <c r="LW32" i="7"/>
  <c r="LX32" i="7"/>
  <c r="LY32" i="7"/>
  <c r="LZ32" i="7"/>
  <c r="MA32" i="7"/>
  <c r="MB32" i="7"/>
  <c r="MC32" i="7"/>
  <c r="MD32" i="7"/>
  <c r="ME32" i="7"/>
  <c r="MF32" i="7"/>
  <c r="MG32" i="7"/>
  <c r="MH32" i="7"/>
  <c r="MI32" i="7"/>
  <c r="MJ32" i="7"/>
  <c r="MK32" i="7"/>
  <c r="ML32" i="7"/>
  <c r="MM32" i="7"/>
  <c r="MN32" i="7"/>
  <c r="MO32" i="7"/>
  <c r="MP32" i="7"/>
  <c r="MQ32" i="7"/>
  <c r="MR32" i="7"/>
  <c r="MS32" i="7"/>
  <c r="MT32" i="7"/>
  <c r="MU32" i="7"/>
  <c r="MV32" i="7"/>
  <c r="MW32" i="7"/>
  <c r="MX32" i="7"/>
  <c r="MY32" i="7"/>
  <c r="MZ32" i="7"/>
  <c r="NA32" i="7"/>
  <c r="NB32" i="7"/>
  <c r="NC32" i="7"/>
  <c r="ND32" i="7"/>
  <c r="NE32" i="7"/>
  <c r="NF32" i="7"/>
  <c r="NG32" i="7"/>
  <c r="NH32" i="7"/>
  <c r="NI32" i="7"/>
  <c r="NJ32" i="7"/>
  <c r="NK32" i="7"/>
  <c r="NL32" i="7"/>
  <c r="NM32" i="7"/>
  <c r="NN32" i="7"/>
  <c r="NO32" i="7"/>
  <c r="NP32" i="7"/>
  <c r="NQ32" i="7"/>
  <c r="NR32" i="7"/>
  <c r="NS32" i="7"/>
  <c r="NT32" i="7"/>
  <c r="NU32" i="7"/>
  <c r="NV32" i="7"/>
  <c r="NW32" i="7"/>
  <c r="NX32" i="7"/>
  <c r="NY32" i="7"/>
  <c r="NZ32" i="7"/>
  <c r="OA32" i="7"/>
  <c r="OB32" i="7"/>
  <c r="OC32" i="7"/>
  <c r="OD32" i="7"/>
  <c r="OE32" i="7"/>
  <c r="OF32" i="7"/>
  <c r="OG32" i="7"/>
  <c r="OH32" i="7"/>
  <c r="OI32" i="7"/>
  <c r="OJ32" i="7"/>
  <c r="OK32" i="7"/>
  <c r="OL32" i="7"/>
  <c r="OM32" i="7"/>
  <c r="ON32" i="7"/>
  <c r="OO32" i="7"/>
  <c r="OP32" i="7"/>
  <c r="OQ32" i="7"/>
  <c r="OR32" i="7"/>
  <c r="OS32" i="7"/>
  <c r="OT32" i="7"/>
  <c r="OU32" i="7"/>
  <c r="OV32" i="7"/>
  <c r="OW32" i="7"/>
  <c r="OX32" i="7"/>
  <c r="OY32" i="7"/>
  <c r="OZ32" i="7"/>
  <c r="PA32" i="7"/>
  <c r="PB32" i="7"/>
  <c r="PC32" i="7"/>
  <c r="PD32" i="7"/>
  <c r="PE32" i="7"/>
  <c r="PF32" i="7"/>
  <c r="PG32" i="7"/>
  <c r="PH32" i="7"/>
  <c r="PI32" i="7"/>
  <c r="PJ32" i="7"/>
  <c r="PK32" i="7"/>
  <c r="PL32" i="7"/>
  <c r="PM32" i="7"/>
  <c r="PN32" i="7"/>
  <c r="PO32" i="7"/>
  <c r="PP32" i="7"/>
  <c r="PQ32" i="7"/>
  <c r="PR32" i="7"/>
  <c r="PS32" i="7"/>
  <c r="PT32" i="7"/>
  <c r="PU32" i="7"/>
  <c r="PV32" i="7"/>
  <c r="PW32" i="7"/>
  <c r="PX32" i="7"/>
  <c r="PY32" i="7"/>
  <c r="PZ32" i="7"/>
  <c r="QA32" i="7"/>
  <c r="QB32" i="7"/>
  <c r="QC32" i="7"/>
  <c r="QD32" i="7"/>
  <c r="QE32" i="7"/>
  <c r="QF32" i="7"/>
  <c r="QG32" i="7"/>
  <c r="QH32" i="7"/>
  <c r="QI32" i="7"/>
  <c r="QJ32" i="7"/>
  <c r="QK32" i="7"/>
  <c r="QL32" i="7"/>
  <c r="QM32" i="7"/>
  <c r="QN32" i="7"/>
  <c r="QO32" i="7"/>
  <c r="QP32" i="7"/>
  <c r="QQ32" i="7"/>
  <c r="QR32" i="7"/>
  <c r="QS32" i="7"/>
  <c r="QT32" i="7"/>
  <c r="QU32" i="7"/>
  <c r="QV32" i="7"/>
  <c r="QW32" i="7"/>
  <c r="QX32" i="7"/>
  <c r="QY32" i="7"/>
  <c r="QZ32" i="7"/>
  <c r="RA32" i="7"/>
  <c r="RB32" i="7"/>
  <c r="RC32" i="7"/>
  <c r="RD32" i="7"/>
  <c r="RE32" i="7"/>
  <c r="RF32" i="7"/>
  <c r="RG32" i="7"/>
  <c r="RH32" i="7"/>
  <c r="RI32" i="7"/>
  <c r="RJ32" i="7"/>
  <c r="RK32" i="7"/>
  <c r="RL32" i="7"/>
  <c r="RM32" i="7"/>
  <c r="RN32" i="7"/>
  <c r="RO32" i="7"/>
  <c r="RP32" i="7"/>
  <c r="RQ32" i="7"/>
  <c r="RR32" i="7"/>
  <c r="RS32" i="7"/>
  <c r="RT32" i="7"/>
  <c r="RU32" i="7"/>
  <c r="RV32" i="7"/>
  <c r="RW32" i="7"/>
  <c r="RX32" i="7"/>
  <c r="RY32" i="7"/>
  <c r="RZ32" i="7"/>
  <c r="SA32" i="7"/>
  <c r="SB32" i="7"/>
  <c r="SC32" i="7"/>
  <c r="SD32" i="7"/>
  <c r="SE32" i="7"/>
  <c r="SF32" i="7"/>
  <c r="SG32" i="7"/>
  <c r="SH32" i="7"/>
  <c r="SI32" i="7"/>
  <c r="SJ32" i="7"/>
  <c r="SK32" i="7"/>
  <c r="SL32" i="7"/>
  <c r="SM32" i="7"/>
  <c r="SN32" i="7"/>
  <c r="SO32" i="7"/>
  <c r="SP32" i="7"/>
  <c r="SQ32" i="7"/>
  <c r="SR32" i="7"/>
  <c r="SS32" i="7"/>
  <c r="ST32" i="7"/>
  <c r="SU32" i="7"/>
  <c r="SV32" i="7"/>
  <c r="SW32" i="7"/>
  <c r="SX32" i="7"/>
  <c r="SY32" i="7"/>
  <c r="SZ32" i="7"/>
  <c r="TA32" i="7"/>
  <c r="TB32" i="7"/>
  <c r="TC32" i="7"/>
  <c r="TD32" i="7"/>
  <c r="TE32" i="7"/>
  <c r="TF32" i="7"/>
  <c r="TG32" i="7"/>
  <c r="TH32" i="7"/>
  <c r="TI32" i="7"/>
  <c r="TJ32" i="7"/>
  <c r="TK32" i="7"/>
  <c r="TL32" i="7"/>
  <c r="TM32" i="7"/>
  <c r="TN32" i="7"/>
  <c r="TO32" i="7"/>
  <c r="TP32" i="7"/>
  <c r="TQ32" i="7"/>
  <c r="TR32" i="7"/>
  <c r="TS32" i="7"/>
  <c r="TT32" i="7"/>
  <c r="TU32" i="7"/>
  <c r="TV32" i="7"/>
  <c r="TW32" i="7"/>
  <c r="TX32" i="7"/>
  <c r="TY32" i="7"/>
  <c r="TZ32" i="7"/>
  <c r="UA32" i="7"/>
  <c r="UB32" i="7"/>
  <c r="UC32" i="7"/>
  <c r="UD32" i="7"/>
  <c r="UE32" i="7"/>
  <c r="UF32" i="7"/>
  <c r="UG32" i="7"/>
  <c r="UH32" i="7"/>
  <c r="UI32" i="7"/>
  <c r="UJ32" i="7"/>
  <c r="UK32" i="7"/>
  <c r="UL32" i="7"/>
  <c r="UM32" i="7"/>
  <c r="UN32" i="7"/>
  <c r="UO32" i="7"/>
  <c r="UP32" i="7"/>
  <c r="UQ32" i="7"/>
  <c r="UR32" i="7"/>
  <c r="US32" i="7"/>
  <c r="UT32" i="7"/>
  <c r="UU32" i="7"/>
  <c r="UV32" i="7"/>
  <c r="UW32" i="7"/>
  <c r="UX32" i="7"/>
  <c r="UY32" i="7"/>
  <c r="UZ32" i="7"/>
  <c r="VA32" i="7"/>
  <c r="VB32" i="7"/>
  <c r="VC32" i="7"/>
  <c r="VD32" i="7"/>
  <c r="VE32" i="7"/>
  <c r="VF32" i="7"/>
  <c r="VG32" i="7"/>
  <c r="VH32" i="7"/>
  <c r="VI32" i="7"/>
  <c r="VJ32" i="7"/>
  <c r="VK32" i="7"/>
  <c r="VL32" i="7"/>
  <c r="VM32" i="7"/>
  <c r="VN32" i="7"/>
  <c r="VO32" i="7"/>
  <c r="VP32" i="7"/>
  <c r="VQ32" i="7"/>
  <c r="VR32" i="7"/>
  <c r="VS32" i="7"/>
  <c r="VT32" i="7"/>
  <c r="VU32" i="7"/>
  <c r="VV32" i="7"/>
  <c r="VW32" i="7"/>
  <c r="VX32" i="7"/>
  <c r="VY32" i="7"/>
  <c r="VZ32" i="7"/>
  <c r="WA32" i="7"/>
  <c r="WB32" i="7"/>
  <c r="WC32" i="7"/>
  <c r="WD32" i="7"/>
  <c r="WE32" i="7"/>
  <c r="GZ33" i="7"/>
  <c r="HA33" i="7"/>
  <c r="HB33" i="7"/>
  <c r="HC33" i="7"/>
  <c r="HD33" i="7"/>
  <c r="HE33" i="7"/>
  <c r="HF33" i="7"/>
  <c r="HG33" i="7"/>
  <c r="HH33" i="7"/>
  <c r="HI33" i="7"/>
  <c r="HJ33" i="7"/>
  <c r="HK33" i="7"/>
  <c r="HL33" i="7"/>
  <c r="HM33" i="7"/>
  <c r="HN33" i="7"/>
  <c r="HO33" i="7"/>
  <c r="HP33" i="7"/>
  <c r="HQ33" i="7"/>
  <c r="HR33" i="7"/>
  <c r="HS33" i="7"/>
  <c r="HT33" i="7"/>
  <c r="HU33" i="7"/>
  <c r="HV33" i="7"/>
  <c r="HW33" i="7"/>
  <c r="HX33" i="7"/>
  <c r="HY33" i="7"/>
  <c r="HZ33" i="7"/>
  <c r="IA33" i="7"/>
  <c r="IB33" i="7"/>
  <c r="IC33" i="7"/>
  <c r="ID33" i="7"/>
  <c r="IE33" i="7"/>
  <c r="IF33" i="7"/>
  <c r="IG33" i="7"/>
  <c r="IH33" i="7"/>
  <c r="II33" i="7"/>
  <c r="IJ33" i="7"/>
  <c r="IK33" i="7"/>
  <c r="IL33" i="7"/>
  <c r="IM33" i="7"/>
  <c r="IN33" i="7"/>
  <c r="IO33" i="7"/>
  <c r="IP33" i="7"/>
  <c r="IQ33" i="7"/>
  <c r="IR33" i="7"/>
  <c r="IS33" i="7"/>
  <c r="IT33" i="7"/>
  <c r="IU33" i="7"/>
  <c r="IV33" i="7"/>
  <c r="IW33" i="7"/>
  <c r="IX33" i="7"/>
  <c r="IY33" i="7"/>
  <c r="IZ33" i="7"/>
  <c r="JA33" i="7"/>
  <c r="JB33" i="7"/>
  <c r="JC33" i="7"/>
  <c r="JD33" i="7"/>
  <c r="JE33" i="7"/>
  <c r="JF33" i="7"/>
  <c r="JG33" i="7"/>
  <c r="JH33" i="7"/>
  <c r="JI33" i="7"/>
  <c r="JJ33" i="7"/>
  <c r="JK33" i="7"/>
  <c r="JL33" i="7"/>
  <c r="JM33" i="7"/>
  <c r="JN33" i="7"/>
  <c r="JO33" i="7"/>
  <c r="JP33" i="7"/>
  <c r="JQ33" i="7"/>
  <c r="JR33" i="7"/>
  <c r="JS33" i="7"/>
  <c r="JT33" i="7"/>
  <c r="JU33" i="7"/>
  <c r="JV33" i="7"/>
  <c r="JW33" i="7"/>
  <c r="JX33" i="7"/>
  <c r="JY33" i="7"/>
  <c r="JZ33" i="7"/>
  <c r="KA33" i="7"/>
  <c r="KB33" i="7"/>
  <c r="KC33" i="7"/>
  <c r="KD33" i="7"/>
  <c r="KE33" i="7"/>
  <c r="KF33" i="7"/>
  <c r="KG33" i="7"/>
  <c r="KH33" i="7"/>
  <c r="KI33" i="7"/>
  <c r="KJ33" i="7"/>
  <c r="KK33" i="7"/>
  <c r="KL33" i="7"/>
  <c r="KM33" i="7"/>
  <c r="KN33" i="7"/>
  <c r="KO33" i="7"/>
  <c r="KP33" i="7"/>
  <c r="KQ33" i="7"/>
  <c r="KR33" i="7"/>
  <c r="KS33" i="7"/>
  <c r="KT33" i="7"/>
  <c r="KU33" i="7"/>
  <c r="KV33" i="7"/>
  <c r="KW33" i="7"/>
  <c r="KX33" i="7"/>
  <c r="KY33" i="7"/>
  <c r="KZ33" i="7"/>
  <c r="LA33" i="7"/>
  <c r="LB33" i="7"/>
  <c r="LC33" i="7"/>
  <c r="LD33" i="7"/>
  <c r="LE33" i="7"/>
  <c r="LF33" i="7"/>
  <c r="LG33" i="7"/>
  <c r="LH33" i="7"/>
  <c r="LI33" i="7"/>
  <c r="LJ33" i="7"/>
  <c r="LK33" i="7"/>
  <c r="LL33" i="7"/>
  <c r="LM33" i="7"/>
  <c r="LN33" i="7"/>
  <c r="LO33" i="7"/>
  <c r="LP33" i="7"/>
  <c r="LQ33" i="7"/>
  <c r="LR33" i="7"/>
  <c r="LS33" i="7"/>
  <c r="LT33" i="7"/>
  <c r="LU33" i="7"/>
  <c r="LV33" i="7"/>
  <c r="LW33" i="7"/>
  <c r="LX33" i="7"/>
  <c r="LY33" i="7"/>
  <c r="LZ33" i="7"/>
  <c r="MA33" i="7"/>
  <c r="MB33" i="7"/>
  <c r="MC33" i="7"/>
  <c r="MD33" i="7"/>
  <c r="ME33" i="7"/>
  <c r="MF33" i="7"/>
  <c r="MG33" i="7"/>
  <c r="MH33" i="7"/>
  <c r="MI33" i="7"/>
  <c r="MJ33" i="7"/>
  <c r="MK33" i="7"/>
  <c r="ML33" i="7"/>
  <c r="MM33" i="7"/>
  <c r="MN33" i="7"/>
  <c r="MO33" i="7"/>
  <c r="MP33" i="7"/>
  <c r="MQ33" i="7"/>
  <c r="MR33" i="7"/>
  <c r="MS33" i="7"/>
  <c r="MT33" i="7"/>
  <c r="MU33" i="7"/>
  <c r="MV33" i="7"/>
  <c r="MW33" i="7"/>
  <c r="MX33" i="7"/>
  <c r="MY33" i="7"/>
  <c r="MZ33" i="7"/>
  <c r="NA33" i="7"/>
  <c r="NB33" i="7"/>
  <c r="NC33" i="7"/>
  <c r="ND33" i="7"/>
  <c r="NE33" i="7"/>
  <c r="NF33" i="7"/>
  <c r="NG33" i="7"/>
  <c r="NH33" i="7"/>
  <c r="NI33" i="7"/>
  <c r="NJ33" i="7"/>
  <c r="NK33" i="7"/>
  <c r="NL33" i="7"/>
  <c r="NM33" i="7"/>
  <c r="NN33" i="7"/>
  <c r="NO33" i="7"/>
  <c r="NP33" i="7"/>
  <c r="NQ33" i="7"/>
  <c r="NR33" i="7"/>
  <c r="NS33" i="7"/>
  <c r="NT33" i="7"/>
  <c r="NU33" i="7"/>
  <c r="NV33" i="7"/>
  <c r="NW33" i="7"/>
  <c r="NX33" i="7"/>
  <c r="NY33" i="7"/>
  <c r="NZ33" i="7"/>
  <c r="OA33" i="7"/>
  <c r="OB33" i="7"/>
  <c r="OC33" i="7"/>
  <c r="OD33" i="7"/>
  <c r="OE33" i="7"/>
  <c r="OF33" i="7"/>
  <c r="OG33" i="7"/>
  <c r="OH33" i="7"/>
  <c r="OI33" i="7"/>
  <c r="OJ33" i="7"/>
  <c r="OK33" i="7"/>
  <c r="OL33" i="7"/>
  <c r="OM33" i="7"/>
  <c r="ON33" i="7"/>
  <c r="OO33" i="7"/>
  <c r="OP33" i="7"/>
  <c r="OQ33" i="7"/>
  <c r="OR33" i="7"/>
  <c r="OS33" i="7"/>
  <c r="OT33" i="7"/>
  <c r="OU33" i="7"/>
  <c r="OV33" i="7"/>
  <c r="OW33" i="7"/>
  <c r="OX33" i="7"/>
  <c r="OY33" i="7"/>
  <c r="OZ33" i="7"/>
  <c r="PA33" i="7"/>
  <c r="PB33" i="7"/>
  <c r="PC33" i="7"/>
  <c r="PD33" i="7"/>
  <c r="PE33" i="7"/>
  <c r="PF33" i="7"/>
  <c r="PG33" i="7"/>
  <c r="PH33" i="7"/>
  <c r="PI33" i="7"/>
  <c r="PJ33" i="7"/>
  <c r="PK33" i="7"/>
  <c r="PL33" i="7"/>
  <c r="PM33" i="7"/>
  <c r="PN33" i="7"/>
  <c r="PO33" i="7"/>
  <c r="PP33" i="7"/>
  <c r="PQ33" i="7"/>
  <c r="PR33" i="7"/>
  <c r="PS33" i="7"/>
  <c r="PT33" i="7"/>
  <c r="PU33" i="7"/>
  <c r="PV33" i="7"/>
  <c r="PW33" i="7"/>
  <c r="PX33" i="7"/>
  <c r="PY33" i="7"/>
  <c r="PZ33" i="7"/>
  <c r="QA33" i="7"/>
  <c r="QB33" i="7"/>
  <c r="QC33" i="7"/>
  <c r="QD33" i="7"/>
  <c r="QE33" i="7"/>
  <c r="QF33" i="7"/>
  <c r="QG33" i="7"/>
  <c r="QH33" i="7"/>
  <c r="QI33" i="7"/>
  <c r="QJ33" i="7"/>
  <c r="QK33" i="7"/>
  <c r="QL33" i="7"/>
  <c r="QM33" i="7"/>
  <c r="QN33" i="7"/>
  <c r="QO33" i="7"/>
  <c r="QP33" i="7"/>
  <c r="QQ33" i="7"/>
  <c r="QR33" i="7"/>
  <c r="QS33" i="7"/>
  <c r="QT33" i="7"/>
  <c r="QU33" i="7"/>
  <c r="QV33" i="7"/>
  <c r="QW33" i="7"/>
  <c r="QX33" i="7"/>
  <c r="QY33" i="7"/>
  <c r="QZ33" i="7"/>
  <c r="RA33" i="7"/>
  <c r="RB33" i="7"/>
  <c r="RC33" i="7"/>
  <c r="RD33" i="7"/>
  <c r="RE33" i="7"/>
  <c r="RF33" i="7"/>
  <c r="RG33" i="7"/>
  <c r="RH33" i="7"/>
  <c r="RI33" i="7"/>
  <c r="RJ33" i="7"/>
  <c r="RK33" i="7"/>
  <c r="RL33" i="7"/>
  <c r="RM33" i="7"/>
  <c r="RN33" i="7"/>
  <c r="RO33" i="7"/>
  <c r="RP33" i="7"/>
  <c r="RQ33" i="7"/>
  <c r="RR33" i="7"/>
  <c r="RS33" i="7"/>
  <c r="RT33" i="7"/>
  <c r="RU33" i="7"/>
  <c r="RV33" i="7"/>
  <c r="RW33" i="7"/>
  <c r="RX33" i="7"/>
  <c r="RY33" i="7"/>
  <c r="RZ33" i="7"/>
  <c r="SA33" i="7"/>
  <c r="SB33" i="7"/>
  <c r="SC33" i="7"/>
  <c r="SD33" i="7"/>
  <c r="SE33" i="7"/>
  <c r="SF33" i="7"/>
  <c r="SG33" i="7"/>
  <c r="SH33" i="7"/>
  <c r="SI33" i="7"/>
  <c r="SJ33" i="7"/>
  <c r="SK33" i="7"/>
  <c r="SL33" i="7"/>
  <c r="SM33" i="7"/>
  <c r="SN33" i="7"/>
  <c r="SO33" i="7"/>
  <c r="SP33" i="7"/>
  <c r="SQ33" i="7"/>
  <c r="SR33" i="7"/>
  <c r="SS33" i="7"/>
  <c r="ST33" i="7"/>
  <c r="SU33" i="7"/>
  <c r="SV33" i="7"/>
  <c r="SW33" i="7"/>
  <c r="SX33" i="7"/>
  <c r="SY33" i="7"/>
  <c r="SZ33" i="7"/>
  <c r="TA33" i="7"/>
  <c r="TB33" i="7"/>
  <c r="TC33" i="7"/>
  <c r="TD33" i="7"/>
  <c r="TE33" i="7"/>
  <c r="TF33" i="7"/>
  <c r="TG33" i="7"/>
  <c r="TH33" i="7"/>
  <c r="TI33" i="7"/>
  <c r="TJ33" i="7"/>
  <c r="TK33" i="7"/>
  <c r="TL33" i="7"/>
  <c r="TM33" i="7"/>
  <c r="TN33" i="7"/>
  <c r="TO33" i="7"/>
  <c r="TP33" i="7"/>
  <c r="TQ33" i="7"/>
  <c r="TR33" i="7"/>
  <c r="TS33" i="7"/>
  <c r="TT33" i="7"/>
  <c r="TU33" i="7"/>
  <c r="TV33" i="7"/>
  <c r="TW33" i="7"/>
  <c r="TX33" i="7"/>
  <c r="TY33" i="7"/>
  <c r="TZ33" i="7"/>
  <c r="UA33" i="7"/>
  <c r="UB33" i="7"/>
  <c r="UC33" i="7"/>
  <c r="UD33" i="7"/>
  <c r="UE33" i="7"/>
  <c r="UF33" i="7"/>
  <c r="UG33" i="7"/>
  <c r="UH33" i="7"/>
  <c r="UI33" i="7"/>
  <c r="UJ33" i="7"/>
  <c r="UK33" i="7"/>
  <c r="UL33" i="7"/>
  <c r="UM33" i="7"/>
  <c r="UN33" i="7"/>
  <c r="UO33" i="7"/>
  <c r="UP33" i="7"/>
  <c r="UQ33" i="7"/>
  <c r="UR33" i="7"/>
  <c r="US33" i="7"/>
  <c r="UT33" i="7"/>
  <c r="UU33" i="7"/>
  <c r="UV33" i="7"/>
  <c r="UW33" i="7"/>
  <c r="UX33" i="7"/>
  <c r="UY33" i="7"/>
  <c r="UZ33" i="7"/>
  <c r="VA33" i="7"/>
  <c r="VB33" i="7"/>
  <c r="VC33" i="7"/>
  <c r="VD33" i="7"/>
  <c r="VE33" i="7"/>
  <c r="VF33" i="7"/>
  <c r="VG33" i="7"/>
  <c r="VH33" i="7"/>
  <c r="VI33" i="7"/>
  <c r="VJ33" i="7"/>
  <c r="VK33" i="7"/>
  <c r="VL33" i="7"/>
  <c r="VM33" i="7"/>
  <c r="VN33" i="7"/>
  <c r="VO33" i="7"/>
  <c r="VP33" i="7"/>
  <c r="VQ33" i="7"/>
  <c r="VR33" i="7"/>
  <c r="VS33" i="7"/>
  <c r="VT33" i="7"/>
  <c r="VU33" i="7"/>
  <c r="VV33" i="7"/>
  <c r="VW33" i="7"/>
  <c r="VX33" i="7"/>
  <c r="VY33" i="7"/>
  <c r="VZ33" i="7"/>
  <c r="WA33" i="7"/>
  <c r="WB33" i="7"/>
  <c r="WC33" i="7"/>
  <c r="WD33" i="7"/>
  <c r="WE33" i="7"/>
  <c r="GZ34" i="7"/>
  <c r="HA34" i="7"/>
  <c r="HB34" i="7"/>
  <c r="HC34" i="7"/>
  <c r="HD34" i="7"/>
  <c r="HE34" i="7"/>
  <c r="HF34" i="7"/>
  <c r="HG34" i="7"/>
  <c r="HH34" i="7"/>
  <c r="HI34" i="7"/>
  <c r="HJ34" i="7"/>
  <c r="HK34" i="7"/>
  <c r="HL34" i="7"/>
  <c r="HM34" i="7"/>
  <c r="HN34" i="7"/>
  <c r="HO34" i="7"/>
  <c r="HP34" i="7"/>
  <c r="HQ34" i="7"/>
  <c r="HR34" i="7"/>
  <c r="HS34" i="7"/>
  <c r="HT34" i="7"/>
  <c r="HU34" i="7"/>
  <c r="HV34" i="7"/>
  <c r="HW34" i="7"/>
  <c r="HX34" i="7"/>
  <c r="HY34" i="7"/>
  <c r="HZ34" i="7"/>
  <c r="IA34" i="7"/>
  <c r="IB34" i="7"/>
  <c r="IC34" i="7"/>
  <c r="ID34" i="7"/>
  <c r="IE34" i="7"/>
  <c r="IF34" i="7"/>
  <c r="IG34" i="7"/>
  <c r="IH34" i="7"/>
  <c r="II34" i="7"/>
  <c r="IJ34" i="7"/>
  <c r="IK34" i="7"/>
  <c r="IL34" i="7"/>
  <c r="IM34" i="7"/>
  <c r="IN34" i="7"/>
  <c r="IO34" i="7"/>
  <c r="IP34" i="7"/>
  <c r="IQ34" i="7"/>
  <c r="IR34" i="7"/>
  <c r="IS34" i="7"/>
  <c r="IT34" i="7"/>
  <c r="IU34" i="7"/>
  <c r="IV34" i="7"/>
  <c r="IW34" i="7"/>
  <c r="IX34" i="7"/>
  <c r="IY34" i="7"/>
  <c r="IZ34" i="7"/>
  <c r="JA34" i="7"/>
  <c r="JB34" i="7"/>
  <c r="JC34" i="7"/>
  <c r="JD34" i="7"/>
  <c r="JE34" i="7"/>
  <c r="JF34" i="7"/>
  <c r="JG34" i="7"/>
  <c r="JH34" i="7"/>
  <c r="JI34" i="7"/>
  <c r="JJ34" i="7"/>
  <c r="JK34" i="7"/>
  <c r="JL34" i="7"/>
  <c r="JM34" i="7"/>
  <c r="JN34" i="7"/>
  <c r="JO34" i="7"/>
  <c r="JP34" i="7"/>
  <c r="JQ34" i="7"/>
  <c r="JR34" i="7"/>
  <c r="JS34" i="7"/>
  <c r="JT34" i="7"/>
  <c r="JU34" i="7"/>
  <c r="JV34" i="7"/>
  <c r="JW34" i="7"/>
  <c r="JX34" i="7"/>
  <c r="JY34" i="7"/>
  <c r="JZ34" i="7"/>
  <c r="KA34" i="7"/>
  <c r="KB34" i="7"/>
  <c r="KC34" i="7"/>
  <c r="KD34" i="7"/>
  <c r="KE34" i="7"/>
  <c r="KF34" i="7"/>
  <c r="KG34" i="7"/>
  <c r="KH34" i="7"/>
  <c r="KI34" i="7"/>
  <c r="KJ34" i="7"/>
  <c r="KK34" i="7"/>
  <c r="KL34" i="7"/>
  <c r="KM34" i="7"/>
  <c r="KN34" i="7"/>
  <c r="KO34" i="7"/>
  <c r="KP34" i="7"/>
  <c r="KQ34" i="7"/>
  <c r="KR34" i="7"/>
  <c r="KS34" i="7"/>
  <c r="KT34" i="7"/>
  <c r="KU34" i="7"/>
  <c r="KV34" i="7"/>
  <c r="KW34" i="7"/>
  <c r="KX34" i="7"/>
  <c r="KY34" i="7"/>
  <c r="KZ34" i="7"/>
  <c r="LA34" i="7"/>
  <c r="LB34" i="7"/>
  <c r="LC34" i="7"/>
  <c r="LD34" i="7"/>
  <c r="LE34" i="7"/>
  <c r="LF34" i="7"/>
  <c r="LG34" i="7"/>
  <c r="LH34" i="7"/>
  <c r="LI34" i="7"/>
  <c r="LJ34" i="7"/>
  <c r="LK34" i="7"/>
  <c r="LL34" i="7"/>
  <c r="LM34" i="7"/>
  <c r="LN34" i="7"/>
  <c r="LO34" i="7"/>
  <c r="LP34" i="7"/>
  <c r="LQ34" i="7"/>
  <c r="LR34" i="7"/>
  <c r="LS34" i="7"/>
  <c r="LT34" i="7"/>
  <c r="LU34" i="7"/>
  <c r="LV34" i="7"/>
  <c r="LW34" i="7"/>
  <c r="LX34" i="7"/>
  <c r="LY34" i="7"/>
  <c r="LZ34" i="7"/>
  <c r="MA34" i="7"/>
  <c r="MB34" i="7"/>
  <c r="MC34" i="7"/>
  <c r="MD34" i="7"/>
  <c r="ME34" i="7"/>
  <c r="MF34" i="7"/>
  <c r="MG34" i="7"/>
  <c r="MH34" i="7"/>
  <c r="MI34" i="7"/>
  <c r="MJ34" i="7"/>
  <c r="MK34" i="7"/>
  <c r="ML34" i="7"/>
  <c r="MM34" i="7"/>
  <c r="MN34" i="7"/>
  <c r="MO34" i="7"/>
  <c r="MP34" i="7"/>
  <c r="MQ34" i="7"/>
  <c r="MR34" i="7"/>
  <c r="MS34" i="7"/>
  <c r="MT34" i="7"/>
  <c r="MU34" i="7"/>
  <c r="MV34" i="7"/>
  <c r="MW34" i="7"/>
  <c r="MX34" i="7"/>
  <c r="MY34" i="7"/>
  <c r="MZ34" i="7"/>
  <c r="NA34" i="7"/>
  <c r="NB34" i="7"/>
  <c r="NC34" i="7"/>
  <c r="ND34" i="7"/>
  <c r="NE34" i="7"/>
  <c r="NF34" i="7"/>
  <c r="NG34" i="7"/>
  <c r="NH34" i="7"/>
  <c r="NI34" i="7"/>
  <c r="NJ34" i="7"/>
  <c r="NK34" i="7"/>
  <c r="NL34" i="7"/>
  <c r="NM34" i="7"/>
  <c r="NN34" i="7"/>
  <c r="NO34" i="7"/>
  <c r="NP34" i="7"/>
  <c r="NQ34" i="7"/>
  <c r="NR34" i="7"/>
  <c r="NS34" i="7"/>
  <c r="NT34" i="7"/>
  <c r="NU34" i="7"/>
  <c r="NV34" i="7"/>
  <c r="NW34" i="7"/>
  <c r="NX34" i="7"/>
  <c r="NY34" i="7"/>
  <c r="NZ34" i="7"/>
  <c r="OA34" i="7"/>
  <c r="OB34" i="7"/>
  <c r="OC34" i="7"/>
  <c r="OD34" i="7"/>
  <c r="OE34" i="7"/>
  <c r="OF34" i="7"/>
  <c r="OG34" i="7"/>
  <c r="OH34" i="7"/>
  <c r="OI34" i="7"/>
  <c r="OJ34" i="7"/>
  <c r="OK34" i="7"/>
  <c r="OL34" i="7"/>
  <c r="OM34" i="7"/>
  <c r="ON34" i="7"/>
  <c r="OO34" i="7"/>
  <c r="OP34" i="7"/>
  <c r="OQ34" i="7"/>
  <c r="OR34" i="7"/>
  <c r="OS34" i="7"/>
  <c r="OT34" i="7"/>
  <c r="OU34" i="7"/>
  <c r="OV34" i="7"/>
  <c r="OW34" i="7"/>
  <c r="OX34" i="7"/>
  <c r="OY34" i="7"/>
  <c r="OZ34" i="7"/>
  <c r="PA34" i="7"/>
  <c r="PB34" i="7"/>
  <c r="PC34" i="7"/>
  <c r="PD34" i="7"/>
  <c r="PE34" i="7"/>
  <c r="PF34" i="7"/>
  <c r="PG34" i="7"/>
  <c r="PH34" i="7"/>
  <c r="PI34" i="7"/>
  <c r="PJ34" i="7"/>
  <c r="PK34" i="7"/>
  <c r="PL34" i="7"/>
  <c r="PM34" i="7"/>
  <c r="PN34" i="7"/>
  <c r="PO34" i="7"/>
  <c r="PP34" i="7"/>
  <c r="PQ34" i="7"/>
  <c r="PR34" i="7"/>
  <c r="PS34" i="7"/>
  <c r="PT34" i="7"/>
  <c r="PU34" i="7"/>
  <c r="PV34" i="7"/>
  <c r="PW34" i="7"/>
  <c r="PX34" i="7"/>
  <c r="PY34" i="7"/>
  <c r="PZ34" i="7"/>
  <c r="QA34" i="7"/>
  <c r="QB34" i="7"/>
  <c r="QC34" i="7"/>
  <c r="QD34" i="7"/>
  <c r="QE34" i="7"/>
  <c r="QF34" i="7"/>
  <c r="QG34" i="7"/>
  <c r="QH34" i="7"/>
  <c r="QI34" i="7"/>
  <c r="QJ34" i="7"/>
  <c r="QK34" i="7"/>
  <c r="QL34" i="7"/>
  <c r="QM34" i="7"/>
  <c r="QN34" i="7"/>
  <c r="QO34" i="7"/>
  <c r="QP34" i="7"/>
  <c r="QQ34" i="7"/>
  <c r="QR34" i="7"/>
  <c r="QS34" i="7"/>
  <c r="QT34" i="7"/>
  <c r="QU34" i="7"/>
  <c r="QV34" i="7"/>
  <c r="QW34" i="7"/>
  <c r="QX34" i="7"/>
  <c r="QY34" i="7"/>
  <c r="QZ34" i="7"/>
  <c r="RA34" i="7"/>
  <c r="RB34" i="7"/>
  <c r="RC34" i="7"/>
  <c r="RD34" i="7"/>
  <c r="RE34" i="7"/>
  <c r="RF34" i="7"/>
  <c r="RG34" i="7"/>
  <c r="RH34" i="7"/>
  <c r="RI34" i="7"/>
  <c r="RJ34" i="7"/>
  <c r="RK34" i="7"/>
  <c r="RL34" i="7"/>
  <c r="RM34" i="7"/>
  <c r="RN34" i="7"/>
  <c r="RO34" i="7"/>
  <c r="RP34" i="7"/>
  <c r="RQ34" i="7"/>
  <c r="RR34" i="7"/>
  <c r="RS34" i="7"/>
  <c r="RT34" i="7"/>
  <c r="RU34" i="7"/>
  <c r="RV34" i="7"/>
  <c r="RW34" i="7"/>
  <c r="RX34" i="7"/>
  <c r="RY34" i="7"/>
  <c r="RZ34" i="7"/>
  <c r="SA34" i="7"/>
  <c r="SB34" i="7"/>
  <c r="SC34" i="7"/>
  <c r="SD34" i="7"/>
  <c r="SE34" i="7"/>
  <c r="SF34" i="7"/>
  <c r="SG34" i="7"/>
  <c r="SH34" i="7"/>
  <c r="SI34" i="7"/>
  <c r="SJ34" i="7"/>
  <c r="SK34" i="7"/>
  <c r="SL34" i="7"/>
  <c r="SM34" i="7"/>
  <c r="SN34" i="7"/>
  <c r="SO34" i="7"/>
  <c r="SP34" i="7"/>
  <c r="SQ34" i="7"/>
  <c r="SR34" i="7"/>
  <c r="SS34" i="7"/>
  <c r="ST34" i="7"/>
  <c r="SU34" i="7"/>
  <c r="SV34" i="7"/>
  <c r="SW34" i="7"/>
  <c r="SX34" i="7"/>
  <c r="SY34" i="7"/>
  <c r="SZ34" i="7"/>
  <c r="TA34" i="7"/>
  <c r="TB34" i="7"/>
  <c r="TC34" i="7"/>
  <c r="TD34" i="7"/>
  <c r="TE34" i="7"/>
  <c r="TF34" i="7"/>
  <c r="TG34" i="7"/>
  <c r="TH34" i="7"/>
  <c r="TI34" i="7"/>
  <c r="TJ34" i="7"/>
  <c r="TK34" i="7"/>
  <c r="TL34" i="7"/>
  <c r="TM34" i="7"/>
  <c r="TN34" i="7"/>
  <c r="TO34" i="7"/>
  <c r="TP34" i="7"/>
  <c r="TQ34" i="7"/>
  <c r="TR34" i="7"/>
  <c r="TS34" i="7"/>
  <c r="TT34" i="7"/>
  <c r="TU34" i="7"/>
  <c r="TV34" i="7"/>
  <c r="TW34" i="7"/>
  <c r="TX34" i="7"/>
  <c r="TY34" i="7"/>
  <c r="TZ34" i="7"/>
  <c r="UA34" i="7"/>
  <c r="UB34" i="7"/>
  <c r="UC34" i="7"/>
  <c r="UD34" i="7"/>
  <c r="UE34" i="7"/>
  <c r="UF34" i="7"/>
  <c r="UG34" i="7"/>
  <c r="UH34" i="7"/>
  <c r="UI34" i="7"/>
  <c r="UJ34" i="7"/>
  <c r="UK34" i="7"/>
  <c r="UL34" i="7"/>
  <c r="UM34" i="7"/>
  <c r="UN34" i="7"/>
  <c r="UO34" i="7"/>
  <c r="UP34" i="7"/>
  <c r="UQ34" i="7"/>
  <c r="UR34" i="7"/>
  <c r="US34" i="7"/>
  <c r="UT34" i="7"/>
  <c r="UU34" i="7"/>
  <c r="UV34" i="7"/>
  <c r="UW34" i="7"/>
  <c r="UX34" i="7"/>
  <c r="UY34" i="7"/>
  <c r="UZ34" i="7"/>
  <c r="VA34" i="7"/>
  <c r="VB34" i="7"/>
  <c r="VC34" i="7"/>
  <c r="VD34" i="7"/>
  <c r="VE34" i="7"/>
  <c r="VF34" i="7"/>
  <c r="VG34" i="7"/>
  <c r="VH34" i="7"/>
  <c r="VI34" i="7"/>
  <c r="VJ34" i="7"/>
  <c r="VK34" i="7"/>
  <c r="VL34" i="7"/>
  <c r="VM34" i="7"/>
  <c r="VN34" i="7"/>
  <c r="VO34" i="7"/>
  <c r="VP34" i="7"/>
  <c r="VQ34" i="7"/>
  <c r="VR34" i="7"/>
  <c r="VS34" i="7"/>
  <c r="VT34" i="7"/>
  <c r="VU34" i="7"/>
  <c r="VV34" i="7"/>
  <c r="VW34" i="7"/>
  <c r="VX34" i="7"/>
  <c r="VY34" i="7"/>
  <c r="VZ34" i="7"/>
  <c r="WA34" i="7"/>
  <c r="WB34" i="7"/>
  <c r="WC34" i="7"/>
  <c r="WD34" i="7"/>
  <c r="WE34" i="7"/>
  <c r="KB35" i="7"/>
  <c r="KC35" i="7"/>
  <c r="KD35" i="7"/>
  <c r="KE35" i="7"/>
  <c r="KF35" i="7"/>
  <c r="KG35" i="7"/>
  <c r="KH35" i="7"/>
  <c r="KI35" i="7"/>
  <c r="KJ35" i="7"/>
  <c r="KK35" i="7"/>
  <c r="KL35" i="7"/>
  <c r="KM35" i="7"/>
  <c r="KN35" i="7"/>
  <c r="KO35" i="7"/>
  <c r="KP35" i="7"/>
  <c r="KQ35" i="7"/>
  <c r="KR35" i="7"/>
  <c r="KS35" i="7"/>
  <c r="KT35" i="7"/>
  <c r="KU35" i="7"/>
  <c r="KV35" i="7"/>
  <c r="KW35" i="7"/>
  <c r="KX35" i="7"/>
  <c r="KY35" i="7"/>
  <c r="KZ35" i="7"/>
  <c r="LA35" i="7"/>
  <c r="LB35" i="7"/>
  <c r="LC35" i="7"/>
  <c r="LD35" i="7"/>
  <c r="LE35" i="7"/>
  <c r="LF35" i="7"/>
  <c r="LG35" i="7"/>
  <c r="LH35" i="7"/>
  <c r="LI35" i="7"/>
  <c r="LJ35" i="7"/>
  <c r="LK35" i="7"/>
  <c r="LL35" i="7"/>
  <c r="LM35" i="7"/>
  <c r="LN35" i="7"/>
  <c r="LO35" i="7"/>
  <c r="LP35" i="7"/>
  <c r="LQ35" i="7"/>
  <c r="LR35" i="7"/>
  <c r="LS35" i="7"/>
  <c r="LT35" i="7"/>
  <c r="LU35" i="7"/>
  <c r="LV35" i="7"/>
  <c r="LW35" i="7"/>
  <c r="LX35" i="7"/>
  <c r="LY35" i="7"/>
  <c r="LZ35" i="7"/>
  <c r="MA35" i="7"/>
  <c r="MB35" i="7"/>
  <c r="MC35" i="7"/>
  <c r="MD35" i="7"/>
  <c r="ME35" i="7"/>
  <c r="MF35" i="7"/>
  <c r="MG35" i="7"/>
  <c r="MH35" i="7"/>
  <c r="MI35" i="7"/>
  <c r="MJ35" i="7"/>
  <c r="MK35" i="7"/>
  <c r="ML35" i="7"/>
  <c r="MM35" i="7"/>
  <c r="MN35" i="7"/>
  <c r="MO35" i="7"/>
  <c r="MP35" i="7"/>
  <c r="MQ35" i="7"/>
  <c r="MR35" i="7"/>
  <c r="MS35" i="7"/>
  <c r="MT35" i="7"/>
  <c r="MU35" i="7"/>
  <c r="MV35" i="7"/>
  <c r="MW35" i="7"/>
  <c r="MX35" i="7"/>
  <c r="MY35" i="7"/>
  <c r="MZ35" i="7"/>
  <c r="NA35" i="7"/>
  <c r="NB35" i="7"/>
  <c r="NC35" i="7"/>
  <c r="ND35" i="7"/>
  <c r="NE35" i="7"/>
  <c r="NF35" i="7"/>
  <c r="NG35" i="7"/>
  <c r="NH35" i="7"/>
  <c r="NI35" i="7"/>
  <c r="NJ35" i="7"/>
  <c r="NK35" i="7"/>
  <c r="NL35" i="7"/>
  <c r="NM35" i="7"/>
  <c r="NN35" i="7"/>
  <c r="NO35" i="7"/>
  <c r="NP35" i="7"/>
  <c r="NQ35" i="7"/>
  <c r="NR35" i="7"/>
  <c r="NS35" i="7"/>
  <c r="NT35" i="7"/>
  <c r="NU35" i="7"/>
  <c r="NV35" i="7"/>
  <c r="NW35" i="7"/>
  <c r="NX35" i="7"/>
  <c r="NY35" i="7"/>
  <c r="NZ35" i="7"/>
  <c r="OA35" i="7"/>
  <c r="OB35" i="7"/>
  <c r="OC35" i="7"/>
  <c r="OD35" i="7"/>
  <c r="OE35" i="7"/>
  <c r="OF35" i="7"/>
  <c r="OG35" i="7"/>
  <c r="OH35" i="7"/>
  <c r="OI35" i="7"/>
  <c r="OJ35" i="7"/>
  <c r="OK35" i="7"/>
  <c r="OL35" i="7"/>
  <c r="OM35" i="7"/>
  <c r="ON35" i="7"/>
  <c r="OO35" i="7"/>
  <c r="OP35" i="7"/>
  <c r="OQ35" i="7"/>
  <c r="OR35" i="7"/>
  <c r="OS35" i="7"/>
  <c r="OT35" i="7"/>
  <c r="OU35" i="7"/>
  <c r="OV35" i="7"/>
  <c r="OW35" i="7"/>
  <c r="OX35" i="7"/>
  <c r="OY35" i="7"/>
  <c r="OZ35" i="7"/>
  <c r="PA35" i="7"/>
  <c r="PB35" i="7"/>
  <c r="PC35" i="7"/>
  <c r="PD35" i="7"/>
  <c r="PE35" i="7"/>
  <c r="PF35" i="7"/>
  <c r="PG35" i="7"/>
  <c r="PH35" i="7"/>
  <c r="PI35" i="7"/>
  <c r="PJ35" i="7"/>
  <c r="PK35" i="7"/>
  <c r="PL35" i="7"/>
  <c r="PM35" i="7"/>
  <c r="PN35" i="7"/>
  <c r="PO35" i="7"/>
  <c r="PP35" i="7"/>
  <c r="PQ35" i="7"/>
  <c r="PR35" i="7"/>
  <c r="PS35" i="7"/>
  <c r="PT35" i="7"/>
  <c r="PU35" i="7"/>
  <c r="PV35" i="7"/>
  <c r="PW35" i="7"/>
  <c r="PX35" i="7"/>
  <c r="PY35" i="7"/>
  <c r="PZ35" i="7"/>
  <c r="QA35" i="7"/>
  <c r="QB35" i="7"/>
  <c r="QC35" i="7"/>
  <c r="QD35" i="7"/>
  <c r="QE35" i="7"/>
  <c r="QF35" i="7"/>
  <c r="QG35" i="7"/>
  <c r="QH35" i="7"/>
  <c r="QI35" i="7"/>
  <c r="QJ35" i="7"/>
  <c r="QK35" i="7"/>
  <c r="QL35" i="7"/>
  <c r="QM35" i="7"/>
  <c r="QN35" i="7"/>
  <c r="QO35" i="7"/>
  <c r="QP35" i="7"/>
  <c r="QQ35" i="7"/>
  <c r="QR35" i="7"/>
  <c r="QS35" i="7"/>
  <c r="QT35" i="7"/>
  <c r="QU35" i="7"/>
  <c r="QV35" i="7"/>
  <c r="QW35" i="7"/>
  <c r="QX35" i="7"/>
  <c r="QY35" i="7"/>
  <c r="QZ35" i="7"/>
  <c r="RA35" i="7"/>
  <c r="RB35" i="7"/>
  <c r="RC35" i="7"/>
  <c r="RD35" i="7"/>
  <c r="RE35" i="7"/>
  <c r="RF35" i="7"/>
  <c r="RG35" i="7"/>
  <c r="RH35" i="7"/>
  <c r="RI35" i="7"/>
  <c r="RJ35" i="7"/>
  <c r="RK35" i="7"/>
  <c r="RL35" i="7"/>
  <c r="RM35" i="7"/>
  <c r="RN35" i="7"/>
  <c r="RO35" i="7"/>
  <c r="RP35" i="7"/>
  <c r="RQ35" i="7"/>
  <c r="RR35" i="7"/>
  <c r="RS35" i="7"/>
  <c r="RT35" i="7"/>
  <c r="RU35" i="7"/>
  <c r="RV35" i="7"/>
  <c r="RW35" i="7"/>
  <c r="RX35" i="7"/>
  <c r="RY35" i="7"/>
  <c r="RZ35" i="7"/>
  <c r="SA35" i="7"/>
  <c r="SB35" i="7"/>
  <c r="SC35" i="7"/>
  <c r="SD35" i="7"/>
  <c r="SE35" i="7"/>
  <c r="SF35" i="7"/>
  <c r="SG35" i="7"/>
  <c r="SH35" i="7"/>
  <c r="SI35" i="7"/>
  <c r="SJ35" i="7"/>
  <c r="SK35" i="7"/>
  <c r="SL35" i="7"/>
  <c r="SM35" i="7"/>
  <c r="SN35" i="7"/>
  <c r="SO35" i="7"/>
  <c r="SP35" i="7"/>
  <c r="SQ35" i="7"/>
  <c r="SR35" i="7"/>
  <c r="SS35" i="7"/>
  <c r="ST35" i="7"/>
  <c r="SU35" i="7"/>
  <c r="SV35" i="7"/>
  <c r="SW35" i="7"/>
  <c r="SX35" i="7"/>
  <c r="SY35" i="7"/>
  <c r="SZ35" i="7"/>
  <c r="TA35" i="7"/>
  <c r="TB35" i="7"/>
  <c r="TC35" i="7"/>
  <c r="TD35" i="7"/>
  <c r="TE35" i="7"/>
  <c r="TF35" i="7"/>
  <c r="TG35" i="7"/>
  <c r="TH35" i="7"/>
  <c r="TI35" i="7"/>
  <c r="TJ35" i="7"/>
  <c r="TK35" i="7"/>
  <c r="TL35" i="7"/>
  <c r="TM35" i="7"/>
  <c r="TN35" i="7"/>
  <c r="TO35" i="7"/>
  <c r="TP35" i="7"/>
  <c r="TQ35" i="7"/>
  <c r="TR35" i="7"/>
  <c r="TS35" i="7"/>
  <c r="TT35" i="7"/>
  <c r="TU35" i="7"/>
  <c r="TV35" i="7"/>
  <c r="TW35" i="7"/>
  <c r="TX35" i="7"/>
  <c r="TY35" i="7"/>
  <c r="TZ35" i="7"/>
  <c r="UA35" i="7"/>
  <c r="UB35" i="7"/>
  <c r="UC35" i="7"/>
  <c r="UD35" i="7"/>
  <c r="UE35" i="7"/>
  <c r="UF35" i="7"/>
  <c r="UG35" i="7"/>
  <c r="UH35" i="7"/>
  <c r="UI35" i="7"/>
  <c r="UJ35" i="7"/>
  <c r="UK35" i="7"/>
  <c r="UL35" i="7"/>
  <c r="UM35" i="7"/>
  <c r="UN35" i="7"/>
  <c r="UO35" i="7"/>
  <c r="UP35" i="7"/>
  <c r="UQ35" i="7"/>
  <c r="UR35" i="7"/>
  <c r="US35" i="7"/>
  <c r="UT35" i="7"/>
  <c r="UU35" i="7"/>
  <c r="UV35" i="7"/>
  <c r="UW35" i="7"/>
  <c r="UX35" i="7"/>
  <c r="UY35" i="7"/>
  <c r="UZ35" i="7"/>
  <c r="VA35" i="7"/>
  <c r="VB35" i="7"/>
  <c r="VC35" i="7"/>
  <c r="VD35" i="7"/>
  <c r="VE35" i="7"/>
  <c r="VF35" i="7"/>
  <c r="VG35" i="7"/>
  <c r="VH35" i="7"/>
  <c r="VI35" i="7"/>
  <c r="VJ35" i="7"/>
  <c r="VK35" i="7"/>
  <c r="VL35" i="7"/>
  <c r="VM35" i="7"/>
  <c r="VN35" i="7"/>
  <c r="VO35" i="7"/>
  <c r="VP35" i="7"/>
  <c r="VQ35" i="7"/>
  <c r="VR35" i="7"/>
  <c r="VS35" i="7"/>
  <c r="VT35" i="7"/>
  <c r="VU35" i="7"/>
  <c r="VV35" i="7"/>
  <c r="VW35" i="7"/>
  <c r="VX35" i="7"/>
  <c r="VY35" i="7"/>
  <c r="VZ35" i="7"/>
  <c r="WA35" i="7"/>
  <c r="WB35" i="7"/>
  <c r="WC35" i="7"/>
  <c r="WD35" i="7"/>
  <c r="WE35" i="7"/>
  <c r="GZ36" i="7"/>
  <c r="HA36" i="7"/>
  <c r="HB36" i="7"/>
  <c r="HC36" i="7"/>
  <c r="HD36" i="7"/>
  <c r="HE36" i="7"/>
  <c r="HF36" i="7"/>
  <c r="HG36" i="7"/>
  <c r="HH36" i="7"/>
  <c r="HI36" i="7"/>
  <c r="HJ36" i="7"/>
  <c r="HK36" i="7"/>
  <c r="HL36" i="7"/>
  <c r="HM36" i="7"/>
  <c r="HN36" i="7"/>
  <c r="HO36" i="7"/>
  <c r="HP36" i="7"/>
  <c r="HQ36" i="7"/>
  <c r="HR36" i="7"/>
  <c r="HS36" i="7"/>
  <c r="HT36" i="7"/>
  <c r="HU36" i="7"/>
  <c r="HV36" i="7"/>
  <c r="HW36" i="7"/>
  <c r="HX36" i="7"/>
  <c r="HY36" i="7"/>
  <c r="HZ36" i="7"/>
  <c r="IA36" i="7"/>
  <c r="IB36" i="7"/>
  <c r="IC36" i="7"/>
  <c r="ID36" i="7"/>
  <c r="IE36" i="7"/>
  <c r="IF36" i="7"/>
  <c r="IG36" i="7"/>
  <c r="IH36" i="7"/>
  <c r="II36" i="7"/>
  <c r="IJ36" i="7"/>
  <c r="IK36" i="7"/>
  <c r="IL36" i="7"/>
  <c r="IM36" i="7"/>
  <c r="IN36" i="7"/>
  <c r="IO36" i="7"/>
  <c r="IP36" i="7"/>
  <c r="IQ36" i="7"/>
  <c r="IR36" i="7"/>
  <c r="IS36" i="7"/>
  <c r="IT36" i="7"/>
  <c r="IU36" i="7"/>
  <c r="IV36" i="7"/>
  <c r="IW36" i="7"/>
  <c r="IX36" i="7"/>
  <c r="IY36" i="7"/>
  <c r="IZ36" i="7"/>
  <c r="JA36" i="7"/>
  <c r="JB36" i="7"/>
  <c r="JC36" i="7"/>
  <c r="JD36" i="7"/>
  <c r="JE36" i="7"/>
  <c r="JF36" i="7"/>
  <c r="JG36" i="7"/>
  <c r="JH36" i="7"/>
  <c r="JI36" i="7"/>
  <c r="JJ36" i="7"/>
  <c r="JK36" i="7"/>
  <c r="JL36" i="7"/>
  <c r="JM36" i="7"/>
  <c r="JN36" i="7"/>
  <c r="JO36" i="7"/>
  <c r="JP36" i="7"/>
  <c r="JQ36" i="7"/>
  <c r="JR36" i="7"/>
  <c r="JS36" i="7"/>
  <c r="JT36" i="7"/>
  <c r="JU36" i="7"/>
  <c r="JV36" i="7"/>
  <c r="JW36" i="7"/>
  <c r="JX36" i="7"/>
  <c r="JY36" i="7"/>
  <c r="JZ36" i="7"/>
  <c r="KA36" i="7"/>
  <c r="KB36" i="7"/>
  <c r="KC36" i="7"/>
  <c r="KD36" i="7"/>
  <c r="KE36" i="7"/>
  <c r="KF36" i="7"/>
  <c r="KG36" i="7"/>
  <c r="KH36" i="7"/>
  <c r="KI36" i="7"/>
  <c r="KJ36" i="7"/>
  <c r="KK36" i="7"/>
  <c r="KL36" i="7"/>
  <c r="KM36" i="7"/>
  <c r="KN36" i="7"/>
  <c r="KO36" i="7"/>
  <c r="KP36" i="7"/>
  <c r="KQ36" i="7"/>
  <c r="KR36" i="7"/>
  <c r="KS36" i="7"/>
  <c r="KT36" i="7"/>
  <c r="KU36" i="7"/>
  <c r="KV36" i="7"/>
  <c r="KW36" i="7"/>
  <c r="KX36" i="7"/>
  <c r="KY36" i="7"/>
  <c r="KZ36" i="7"/>
  <c r="LA36" i="7"/>
  <c r="LB36" i="7"/>
  <c r="LC36" i="7"/>
  <c r="LD36" i="7"/>
  <c r="LE36" i="7"/>
  <c r="LF36" i="7"/>
  <c r="LG36" i="7"/>
  <c r="LH36" i="7"/>
  <c r="LI36" i="7"/>
  <c r="LJ36" i="7"/>
  <c r="LK36" i="7"/>
  <c r="LL36" i="7"/>
  <c r="LM36" i="7"/>
  <c r="LN36" i="7"/>
  <c r="LO36" i="7"/>
  <c r="LP36" i="7"/>
  <c r="LQ36" i="7"/>
  <c r="LR36" i="7"/>
  <c r="LS36" i="7"/>
  <c r="LT36" i="7"/>
  <c r="LU36" i="7"/>
  <c r="LV36" i="7"/>
  <c r="LW36" i="7"/>
  <c r="LX36" i="7"/>
  <c r="LY36" i="7"/>
  <c r="LZ36" i="7"/>
  <c r="MA36" i="7"/>
  <c r="MB36" i="7"/>
  <c r="MC36" i="7"/>
  <c r="MD36" i="7"/>
  <c r="ME36" i="7"/>
  <c r="MF36" i="7"/>
  <c r="MG36" i="7"/>
  <c r="MH36" i="7"/>
  <c r="MI36" i="7"/>
  <c r="MJ36" i="7"/>
  <c r="MK36" i="7"/>
  <c r="ML36" i="7"/>
  <c r="MM36" i="7"/>
  <c r="MN36" i="7"/>
  <c r="MO36" i="7"/>
  <c r="MP36" i="7"/>
  <c r="MQ36" i="7"/>
  <c r="MR36" i="7"/>
  <c r="MS36" i="7"/>
  <c r="MT36" i="7"/>
  <c r="MU36" i="7"/>
  <c r="MV36" i="7"/>
  <c r="MW36" i="7"/>
  <c r="MX36" i="7"/>
  <c r="MY36" i="7"/>
  <c r="MZ36" i="7"/>
  <c r="NA36" i="7"/>
  <c r="NB36" i="7"/>
  <c r="NC36" i="7"/>
  <c r="ND36" i="7"/>
  <c r="NE36" i="7"/>
  <c r="NF36" i="7"/>
  <c r="NG36" i="7"/>
  <c r="NH36" i="7"/>
  <c r="NI36" i="7"/>
  <c r="NJ36" i="7"/>
  <c r="NK36" i="7"/>
  <c r="NL36" i="7"/>
  <c r="NM36" i="7"/>
  <c r="NN36" i="7"/>
  <c r="NO36" i="7"/>
  <c r="NP36" i="7"/>
  <c r="NQ36" i="7"/>
  <c r="NR36" i="7"/>
  <c r="NS36" i="7"/>
  <c r="NT36" i="7"/>
  <c r="NU36" i="7"/>
  <c r="NV36" i="7"/>
  <c r="NW36" i="7"/>
  <c r="NX36" i="7"/>
  <c r="NY36" i="7"/>
  <c r="NZ36" i="7"/>
  <c r="OA36" i="7"/>
  <c r="OB36" i="7"/>
  <c r="OC36" i="7"/>
  <c r="OD36" i="7"/>
  <c r="OE36" i="7"/>
  <c r="OF36" i="7"/>
  <c r="OG36" i="7"/>
  <c r="OH36" i="7"/>
  <c r="OI36" i="7"/>
  <c r="OJ36" i="7"/>
  <c r="OK36" i="7"/>
  <c r="OL36" i="7"/>
  <c r="OM36" i="7"/>
  <c r="ON36" i="7"/>
  <c r="OO36" i="7"/>
  <c r="OP36" i="7"/>
  <c r="OQ36" i="7"/>
  <c r="OR36" i="7"/>
  <c r="OS36" i="7"/>
  <c r="OT36" i="7"/>
  <c r="OU36" i="7"/>
  <c r="OV36" i="7"/>
  <c r="OW36" i="7"/>
  <c r="OX36" i="7"/>
  <c r="OY36" i="7"/>
  <c r="OZ36" i="7"/>
  <c r="PA36" i="7"/>
  <c r="PB36" i="7"/>
  <c r="PC36" i="7"/>
  <c r="PD36" i="7"/>
  <c r="PE36" i="7"/>
  <c r="PF36" i="7"/>
  <c r="PG36" i="7"/>
  <c r="PH36" i="7"/>
  <c r="PI36" i="7"/>
  <c r="PJ36" i="7"/>
  <c r="PK36" i="7"/>
  <c r="PL36" i="7"/>
  <c r="PM36" i="7"/>
  <c r="PN36" i="7"/>
  <c r="PO36" i="7"/>
  <c r="PP36" i="7"/>
  <c r="PQ36" i="7"/>
  <c r="PR36" i="7"/>
  <c r="PS36" i="7"/>
  <c r="PT36" i="7"/>
  <c r="PU36" i="7"/>
  <c r="PV36" i="7"/>
  <c r="PW36" i="7"/>
  <c r="PX36" i="7"/>
  <c r="PY36" i="7"/>
  <c r="PZ36" i="7"/>
  <c r="QA36" i="7"/>
  <c r="QB36" i="7"/>
  <c r="QC36" i="7"/>
  <c r="QD36" i="7"/>
  <c r="QE36" i="7"/>
  <c r="QF36" i="7"/>
  <c r="QG36" i="7"/>
  <c r="QH36" i="7"/>
  <c r="QI36" i="7"/>
  <c r="QJ36" i="7"/>
  <c r="QK36" i="7"/>
  <c r="QL36" i="7"/>
  <c r="QM36" i="7"/>
  <c r="QN36" i="7"/>
  <c r="QO36" i="7"/>
  <c r="QP36" i="7"/>
  <c r="QQ36" i="7"/>
  <c r="QR36" i="7"/>
  <c r="QS36" i="7"/>
  <c r="QT36" i="7"/>
  <c r="QU36" i="7"/>
  <c r="QV36" i="7"/>
  <c r="QW36" i="7"/>
  <c r="QX36" i="7"/>
  <c r="QY36" i="7"/>
  <c r="QZ36" i="7"/>
  <c r="RA36" i="7"/>
  <c r="RB36" i="7"/>
  <c r="RC36" i="7"/>
  <c r="RD36" i="7"/>
  <c r="RE36" i="7"/>
  <c r="RF36" i="7"/>
  <c r="RG36" i="7"/>
  <c r="RH36" i="7"/>
  <c r="RI36" i="7"/>
  <c r="RJ36" i="7"/>
  <c r="RK36" i="7"/>
  <c r="RL36" i="7"/>
  <c r="RM36" i="7"/>
  <c r="RN36" i="7"/>
  <c r="RO36" i="7"/>
  <c r="RP36" i="7"/>
  <c r="RQ36" i="7"/>
  <c r="RR36" i="7"/>
  <c r="RS36" i="7"/>
  <c r="RT36" i="7"/>
  <c r="RU36" i="7"/>
  <c r="RV36" i="7"/>
  <c r="RW36" i="7"/>
  <c r="RX36" i="7"/>
  <c r="RY36" i="7"/>
  <c r="RZ36" i="7"/>
  <c r="SA36" i="7"/>
  <c r="SB36" i="7"/>
  <c r="SC36" i="7"/>
  <c r="SD36" i="7"/>
  <c r="SE36" i="7"/>
  <c r="SF36" i="7"/>
  <c r="SG36" i="7"/>
  <c r="SH36" i="7"/>
  <c r="SI36" i="7"/>
  <c r="SJ36" i="7"/>
  <c r="SK36" i="7"/>
  <c r="SL36" i="7"/>
  <c r="SM36" i="7"/>
  <c r="SN36" i="7"/>
  <c r="SO36" i="7"/>
  <c r="SP36" i="7"/>
  <c r="SQ36" i="7"/>
  <c r="SR36" i="7"/>
  <c r="SS36" i="7"/>
  <c r="ST36" i="7"/>
  <c r="SU36" i="7"/>
  <c r="SV36" i="7"/>
  <c r="SW36" i="7"/>
  <c r="SX36" i="7"/>
  <c r="SY36" i="7"/>
  <c r="SZ36" i="7"/>
  <c r="TA36" i="7"/>
  <c r="TB36" i="7"/>
  <c r="TC36" i="7"/>
  <c r="TD36" i="7"/>
  <c r="TE36" i="7"/>
  <c r="TF36" i="7"/>
  <c r="TG36" i="7"/>
  <c r="TH36" i="7"/>
  <c r="TI36" i="7"/>
  <c r="TJ36" i="7"/>
  <c r="TK36" i="7"/>
  <c r="TL36" i="7"/>
  <c r="TM36" i="7"/>
  <c r="TN36" i="7"/>
  <c r="TO36" i="7"/>
  <c r="TP36" i="7"/>
  <c r="TQ36" i="7"/>
  <c r="TR36" i="7"/>
  <c r="TS36" i="7"/>
  <c r="TT36" i="7"/>
  <c r="TU36" i="7"/>
  <c r="TV36" i="7"/>
  <c r="TW36" i="7"/>
  <c r="TX36" i="7"/>
  <c r="TY36" i="7"/>
  <c r="TZ36" i="7"/>
  <c r="UA36" i="7"/>
  <c r="UB36" i="7"/>
  <c r="UC36" i="7"/>
  <c r="UD36" i="7"/>
  <c r="UE36" i="7"/>
  <c r="UF36" i="7"/>
  <c r="UG36" i="7"/>
  <c r="UH36" i="7"/>
  <c r="UI36" i="7"/>
  <c r="UJ36" i="7"/>
  <c r="UK36" i="7"/>
  <c r="UL36" i="7"/>
  <c r="UM36" i="7"/>
  <c r="UN36" i="7"/>
  <c r="UO36" i="7"/>
  <c r="UP36" i="7"/>
  <c r="UQ36" i="7"/>
  <c r="UR36" i="7"/>
  <c r="US36" i="7"/>
  <c r="UT36" i="7"/>
  <c r="UU36" i="7"/>
  <c r="UV36" i="7"/>
  <c r="UW36" i="7"/>
  <c r="UX36" i="7"/>
  <c r="UY36" i="7"/>
  <c r="UZ36" i="7"/>
  <c r="VA36" i="7"/>
  <c r="VB36" i="7"/>
  <c r="VC36" i="7"/>
  <c r="VD36" i="7"/>
  <c r="VE36" i="7"/>
  <c r="VF36" i="7"/>
  <c r="VG36" i="7"/>
  <c r="VH36" i="7"/>
  <c r="VI36" i="7"/>
  <c r="VJ36" i="7"/>
  <c r="VK36" i="7"/>
  <c r="VL36" i="7"/>
  <c r="VM36" i="7"/>
  <c r="VN36" i="7"/>
  <c r="VO36" i="7"/>
  <c r="VP36" i="7"/>
  <c r="VQ36" i="7"/>
  <c r="VR36" i="7"/>
  <c r="VS36" i="7"/>
  <c r="VT36" i="7"/>
  <c r="VU36" i="7"/>
  <c r="VV36" i="7"/>
  <c r="VW36" i="7"/>
  <c r="VX36" i="7"/>
  <c r="VY36" i="7"/>
  <c r="VZ36" i="7"/>
  <c r="WA36" i="7"/>
  <c r="WB36" i="7"/>
  <c r="WC36" i="7"/>
  <c r="WD36" i="7"/>
  <c r="WE36" i="7"/>
  <c r="GZ37" i="7"/>
  <c r="HA37" i="7"/>
  <c r="HB37" i="7"/>
  <c r="HC37" i="7"/>
  <c r="HD37" i="7"/>
  <c r="HE37" i="7"/>
  <c r="HF37" i="7"/>
  <c r="HG37" i="7"/>
  <c r="HH37" i="7"/>
  <c r="HI37" i="7"/>
  <c r="HJ37" i="7"/>
  <c r="HK37" i="7"/>
  <c r="HL37" i="7"/>
  <c r="HM37" i="7"/>
  <c r="HN37" i="7"/>
  <c r="HO37" i="7"/>
  <c r="HP37" i="7"/>
  <c r="HQ37" i="7"/>
  <c r="HR37" i="7"/>
  <c r="HS37" i="7"/>
  <c r="HT37" i="7"/>
  <c r="HU37" i="7"/>
  <c r="HV37" i="7"/>
  <c r="HW37" i="7"/>
  <c r="HX37" i="7"/>
  <c r="HY37" i="7"/>
  <c r="HZ37" i="7"/>
  <c r="IA37" i="7"/>
  <c r="IB37" i="7"/>
  <c r="IC37" i="7"/>
  <c r="ID37" i="7"/>
  <c r="IE37" i="7"/>
  <c r="IF37" i="7"/>
  <c r="IG37" i="7"/>
  <c r="IH37" i="7"/>
  <c r="II37" i="7"/>
  <c r="IJ37" i="7"/>
  <c r="IK37" i="7"/>
  <c r="IL37" i="7"/>
  <c r="IM37" i="7"/>
  <c r="IN37" i="7"/>
  <c r="IO37" i="7"/>
  <c r="IP37" i="7"/>
  <c r="IQ37" i="7"/>
  <c r="IR37" i="7"/>
  <c r="IS37" i="7"/>
  <c r="IT37" i="7"/>
  <c r="IU37" i="7"/>
  <c r="IV37" i="7"/>
  <c r="IW37" i="7"/>
  <c r="IX37" i="7"/>
  <c r="IY37" i="7"/>
  <c r="IZ37" i="7"/>
  <c r="JA37" i="7"/>
  <c r="JB37" i="7"/>
  <c r="JC37" i="7"/>
  <c r="JD37" i="7"/>
  <c r="JE37" i="7"/>
  <c r="JF37" i="7"/>
  <c r="JG37" i="7"/>
  <c r="JH37" i="7"/>
  <c r="JI37" i="7"/>
  <c r="JJ37" i="7"/>
  <c r="JK37" i="7"/>
  <c r="JL37" i="7"/>
  <c r="JM37" i="7"/>
  <c r="JN37" i="7"/>
  <c r="JO37" i="7"/>
  <c r="JP37" i="7"/>
  <c r="JQ37" i="7"/>
  <c r="JR37" i="7"/>
  <c r="JS37" i="7"/>
  <c r="JT37" i="7"/>
  <c r="JU37" i="7"/>
  <c r="JV37" i="7"/>
  <c r="JW37" i="7"/>
  <c r="JX37" i="7"/>
  <c r="JY37" i="7"/>
  <c r="JZ37" i="7"/>
  <c r="KA37" i="7"/>
  <c r="KB37" i="7"/>
  <c r="KC37" i="7"/>
  <c r="KD37" i="7"/>
  <c r="KE37" i="7"/>
  <c r="KF37" i="7"/>
  <c r="KG37" i="7"/>
  <c r="KH37" i="7"/>
  <c r="KI37" i="7"/>
  <c r="KJ37" i="7"/>
  <c r="KK37" i="7"/>
  <c r="KL37" i="7"/>
  <c r="KM37" i="7"/>
  <c r="KN37" i="7"/>
  <c r="KO37" i="7"/>
  <c r="KP37" i="7"/>
  <c r="KQ37" i="7"/>
  <c r="KR37" i="7"/>
  <c r="KS37" i="7"/>
  <c r="KT37" i="7"/>
  <c r="KU37" i="7"/>
  <c r="KV37" i="7"/>
  <c r="KW37" i="7"/>
  <c r="KX37" i="7"/>
  <c r="KY37" i="7"/>
  <c r="KZ37" i="7"/>
  <c r="LA37" i="7"/>
  <c r="LB37" i="7"/>
  <c r="LC37" i="7"/>
  <c r="LD37" i="7"/>
  <c r="LE37" i="7"/>
  <c r="LF37" i="7"/>
  <c r="LG37" i="7"/>
  <c r="LH37" i="7"/>
  <c r="LI37" i="7"/>
  <c r="LJ37" i="7"/>
  <c r="LK37" i="7"/>
  <c r="LL37" i="7"/>
  <c r="LM37" i="7"/>
  <c r="LN37" i="7"/>
  <c r="LO37" i="7"/>
  <c r="LP37" i="7"/>
  <c r="LQ37" i="7"/>
  <c r="LR37" i="7"/>
  <c r="LS37" i="7"/>
  <c r="LT37" i="7"/>
  <c r="LU37" i="7"/>
  <c r="LV37" i="7"/>
  <c r="LW37" i="7"/>
  <c r="LX37" i="7"/>
  <c r="LY37" i="7"/>
  <c r="LZ37" i="7"/>
  <c r="MA37" i="7"/>
  <c r="MB37" i="7"/>
  <c r="MC37" i="7"/>
  <c r="MD37" i="7"/>
  <c r="ME37" i="7"/>
  <c r="MF37" i="7"/>
  <c r="MG37" i="7"/>
  <c r="MH37" i="7"/>
  <c r="MI37" i="7"/>
  <c r="MJ37" i="7"/>
  <c r="MK37" i="7"/>
  <c r="ML37" i="7"/>
  <c r="MM37" i="7"/>
  <c r="MN37" i="7"/>
  <c r="MO37" i="7"/>
  <c r="MP37" i="7"/>
  <c r="MQ37" i="7"/>
  <c r="MR37" i="7"/>
  <c r="MS37" i="7"/>
  <c r="MT37" i="7"/>
  <c r="MU37" i="7"/>
  <c r="MV37" i="7"/>
  <c r="MW37" i="7"/>
  <c r="MX37" i="7"/>
  <c r="MY37" i="7"/>
  <c r="MZ37" i="7"/>
  <c r="NA37" i="7"/>
  <c r="NB37" i="7"/>
  <c r="NC37" i="7"/>
  <c r="ND37" i="7"/>
  <c r="NE37" i="7"/>
  <c r="NF37" i="7"/>
  <c r="NG37" i="7"/>
  <c r="NH37" i="7"/>
  <c r="NI37" i="7"/>
  <c r="NJ37" i="7"/>
  <c r="NK37" i="7"/>
  <c r="NL37" i="7"/>
  <c r="NM37" i="7"/>
  <c r="NN37" i="7"/>
  <c r="NO37" i="7"/>
  <c r="NP37" i="7"/>
  <c r="NQ37" i="7"/>
  <c r="NR37" i="7"/>
  <c r="NS37" i="7"/>
  <c r="NT37" i="7"/>
  <c r="NU37" i="7"/>
  <c r="NV37" i="7"/>
  <c r="NW37" i="7"/>
  <c r="NX37" i="7"/>
  <c r="NY37" i="7"/>
  <c r="NZ37" i="7"/>
  <c r="OA37" i="7"/>
  <c r="OB37" i="7"/>
  <c r="OC37" i="7"/>
  <c r="OD37" i="7"/>
  <c r="OE37" i="7"/>
  <c r="OF37" i="7"/>
  <c r="OG37" i="7"/>
  <c r="OH37" i="7"/>
  <c r="OI37" i="7"/>
  <c r="OJ37" i="7"/>
  <c r="OK37" i="7"/>
  <c r="OL37" i="7"/>
  <c r="OM37" i="7"/>
  <c r="ON37" i="7"/>
  <c r="OO37" i="7"/>
  <c r="OP37" i="7"/>
  <c r="OQ37" i="7"/>
  <c r="OR37" i="7"/>
  <c r="OS37" i="7"/>
  <c r="OT37" i="7"/>
  <c r="OU37" i="7"/>
  <c r="OV37" i="7"/>
  <c r="OW37" i="7"/>
  <c r="OX37" i="7"/>
  <c r="OY37" i="7"/>
  <c r="OZ37" i="7"/>
  <c r="PA37" i="7"/>
  <c r="PB37" i="7"/>
  <c r="PC37" i="7"/>
  <c r="PD37" i="7"/>
  <c r="PE37" i="7"/>
  <c r="PF37" i="7"/>
  <c r="PG37" i="7"/>
  <c r="PH37" i="7"/>
  <c r="PI37" i="7"/>
  <c r="PJ37" i="7"/>
  <c r="PK37" i="7"/>
  <c r="PL37" i="7"/>
  <c r="PM37" i="7"/>
  <c r="PN37" i="7"/>
  <c r="PO37" i="7"/>
  <c r="PP37" i="7"/>
  <c r="PQ37" i="7"/>
  <c r="PR37" i="7"/>
  <c r="PS37" i="7"/>
  <c r="PT37" i="7"/>
  <c r="PU37" i="7"/>
  <c r="PV37" i="7"/>
  <c r="PW37" i="7"/>
  <c r="PX37" i="7"/>
  <c r="PY37" i="7"/>
  <c r="PZ37" i="7"/>
  <c r="QA37" i="7"/>
  <c r="QB37" i="7"/>
  <c r="QC37" i="7"/>
  <c r="QD37" i="7"/>
  <c r="QE37" i="7"/>
  <c r="QF37" i="7"/>
  <c r="QG37" i="7"/>
  <c r="QH37" i="7"/>
  <c r="QI37" i="7"/>
  <c r="QJ37" i="7"/>
  <c r="QK37" i="7"/>
  <c r="QL37" i="7"/>
  <c r="QM37" i="7"/>
  <c r="QN37" i="7"/>
  <c r="QO37" i="7"/>
  <c r="QP37" i="7"/>
  <c r="QQ37" i="7"/>
  <c r="QR37" i="7"/>
  <c r="QS37" i="7"/>
  <c r="QT37" i="7"/>
  <c r="QU37" i="7"/>
  <c r="QV37" i="7"/>
  <c r="QW37" i="7"/>
  <c r="QX37" i="7"/>
  <c r="QY37" i="7"/>
  <c r="QZ37" i="7"/>
  <c r="RA37" i="7"/>
  <c r="RB37" i="7"/>
  <c r="RC37" i="7"/>
  <c r="RD37" i="7"/>
  <c r="RE37" i="7"/>
  <c r="RF37" i="7"/>
  <c r="RG37" i="7"/>
  <c r="RH37" i="7"/>
  <c r="RI37" i="7"/>
  <c r="RJ37" i="7"/>
  <c r="RK37" i="7"/>
  <c r="RL37" i="7"/>
  <c r="RM37" i="7"/>
  <c r="RN37" i="7"/>
  <c r="RO37" i="7"/>
  <c r="RP37" i="7"/>
  <c r="RQ37" i="7"/>
  <c r="RR37" i="7"/>
  <c r="RS37" i="7"/>
  <c r="RT37" i="7"/>
  <c r="RU37" i="7"/>
  <c r="RV37" i="7"/>
  <c r="RW37" i="7"/>
  <c r="RX37" i="7"/>
  <c r="RY37" i="7"/>
  <c r="RZ37" i="7"/>
  <c r="SA37" i="7"/>
  <c r="SB37" i="7"/>
  <c r="SC37" i="7"/>
  <c r="SD37" i="7"/>
  <c r="SE37" i="7"/>
  <c r="SF37" i="7"/>
  <c r="SG37" i="7"/>
  <c r="SH37" i="7"/>
  <c r="SI37" i="7"/>
  <c r="SJ37" i="7"/>
  <c r="SK37" i="7"/>
  <c r="SL37" i="7"/>
  <c r="SM37" i="7"/>
  <c r="SN37" i="7"/>
  <c r="SO37" i="7"/>
  <c r="SP37" i="7"/>
  <c r="SQ37" i="7"/>
  <c r="SR37" i="7"/>
  <c r="SS37" i="7"/>
  <c r="ST37" i="7"/>
  <c r="SU37" i="7"/>
  <c r="SV37" i="7"/>
  <c r="SW37" i="7"/>
  <c r="SX37" i="7"/>
  <c r="SY37" i="7"/>
  <c r="SZ37" i="7"/>
  <c r="TA37" i="7"/>
  <c r="TB37" i="7"/>
  <c r="TC37" i="7"/>
  <c r="TD37" i="7"/>
  <c r="TE37" i="7"/>
  <c r="TF37" i="7"/>
  <c r="TG37" i="7"/>
  <c r="TH37" i="7"/>
  <c r="TI37" i="7"/>
  <c r="TJ37" i="7"/>
  <c r="TK37" i="7"/>
  <c r="TL37" i="7"/>
  <c r="TM37" i="7"/>
  <c r="TN37" i="7"/>
  <c r="TO37" i="7"/>
  <c r="TP37" i="7"/>
  <c r="TQ37" i="7"/>
  <c r="TR37" i="7"/>
  <c r="TS37" i="7"/>
  <c r="TT37" i="7"/>
  <c r="TU37" i="7"/>
  <c r="TV37" i="7"/>
  <c r="TW37" i="7"/>
  <c r="TX37" i="7"/>
  <c r="TY37" i="7"/>
  <c r="TZ37" i="7"/>
  <c r="UA37" i="7"/>
  <c r="UB37" i="7"/>
  <c r="UC37" i="7"/>
  <c r="UD37" i="7"/>
  <c r="UE37" i="7"/>
  <c r="UF37" i="7"/>
  <c r="UG37" i="7"/>
  <c r="UH37" i="7"/>
  <c r="UI37" i="7"/>
  <c r="UJ37" i="7"/>
  <c r="UK37" i="7"/>
  <c r="UL37" i="7"/>
  <c r="UM37" i="7"/>
  <c r="UN37" i="7"/>
  <c r="UO37" i="7"/>
  <c r="UP37" i="7"/>
  <c r="UQ37" i="7"/>
  <c r="UR37" i="7"/>
  <c r="US37" i="7"/>
  <c r="UT37" i="7"/>
  <c r="UU37" i="7"/>
  <c r="UV37" i="7"/>
  <c r="UW37" i="7"/>
  <c r="UX37" i="7"/>
  <c r="UY37" i="7"/>
  <c r="UZ37" i="7"/>
  <c r="VA37" i="7"/>
  <c r="VB37" i="7"/>
  <c r="VC37" i="7"/>
  <c r="VD37" i="7"/>
  <c r="VE37" i="7"/>
  <c r="VF37" i="7"/>
  <c r="VG37" i="7"/>
  <c r="VH37" i="7"/>
  <c r="VI37" i="7"/>
  <c r="VJ37" i="7"/>
  <c r="VK37" i="7"/>
  <c r="VL37" i="7"/>
  <c r="VM37" i="7"/>
  <c r="VN37" i="7"/>
  <c r="VO37" i="7"/>
  <c r="VP37" i="7"/>
  <c r="VQ37" i="7"/>
  <c r="VR37" i="7"/>
  <c r="VS37" i="7"/>
  <c r="VT37" i="7"/>
  <c r="VU37" i="7"/>
  <c r="VV37" i="7"/>
  <c r="VW37" i="7"/>
  <c r="VX37" i="7"/>
  <c r="VY37" i="7"/>
  <c r="VZ37" i="7"/>
  <c r="WA37" i="7"/>
  <c r="WB37" i="7"/>
  <c r="WC37" i="7"/>
  <c r="WD37" i="7"/>
  <c r="WE37" i="7"/>
  <c r="KB38" i="7"/>
  <c r="KC38" i="7"/>
  <c r="KD38" i="7"/>
  <c r="KE38" i="7"/>
  <c r="KF38" i="7"/>
  <c r="KG38" i="7"/>
  <c r="KH38" i="7"/>
  <c r="KI38" i="7"/>
  <c r="KJ38" i="7"/>
  <c r="KK38" i="7"/>
  <c r="KL38" i="7"/>
  <c r="KM38" i="7"/>
  <c r="KN38" i="7"/>
  <c r="KO38" i="7"/>
  <c r="KP38" i="7"/>
  <c r="KQ38" i="7"/>
  <c r="KR38" i="7"/>
  <c r="KS38" i="7"/>
  <c r="KT38" i="7"/>
  <c r="KU38" i="7"/>
  <c r="KV38" i="7"/>
  <c r="KW38" i="7"/>
  <c r="KX38" i="7"/>
  <c r="KY38" i="7"/>
  <c r="KZ38" i="7"/>
  <c r="LA38" i="7"/>
  <c r="LB38" i="7"/>
  <c r="LC38" i="7"/>
  <c r="LD38" i="7"/>
  <c r="LE38" i="7"/>
  <c r="LF38" i="7"/>
  <c r="LG38" i="7"/>
  <c r="LH38" i="7"/>
  <c r="LI38" i="7"/>
  <c r="LJ38" i="7"/>
  <c r="LK38" i="7"/>
  <c r="LL38" i="7"/>
  <c r="LM38" i="7"/>
  <c r="LN38" i="7"/>
  <c r="LO38" i="7"/>
  <c r="LP38" i="7"/>
  <c r="LQ38" i="7"/>
  <c r="LR38" i="7"/>
  <c r="LS38" i="7"/>
  <c r="LT38" i="7"/>
  <c r="LU38" i="7"/>
  <c r="LV38" i="7"/>
  <c r="LW38" i="7"/>
  <c r="LX38" i="7"/>
  <c r="LY38" i="7"/>
  <c r="LZ38" i="7"/>
  <c r="MA38" i="7"/>
  <c r="MB38" i="7"/>
  <c r="MC38" i="7"/>
  <c r="MD38" i="7"/>
  <c r="ME38" i="7"/>
  <c r="MF38" i="7"/>
  <c r="MG38" i="7"/>
  <c r="MH38" i="7"/>
  <c r="MI38" i="7"/>
  <c r="MJ38" i="7"/>
  <c r="MK38" i="7"/>
  <c r="ML38" i="7"/>
  <c r="MM38" i="7"/>
  <c r="MN38" i="7"/>
  <c r="MO38" i="7"/>
  <c r="MP38" i="7"/>
  <c r="MQ38" i="7"/>
  <c r="MR38" i="7"/>
  <c r="MS38" i="7"/>
  <c r="MT38" i="7"/>
  <c r="MU38" i="7"/>
  <c r="MV38" i="7"/>
  <c r="MW38" i="7"/>
  <c r="MX38" i="7"/>
  <c r="MY38" i="7"/>
  <c r="MZ38" i="7"/>
  <c r="NA38" i="7"/>
  <c r="NB38" i="7"/>
  <c r="NC38" i="7"/>
  <c r="ND38" i="7"/>
  <c r="NE38" i="7"/>
  <c r="NF38" i="7"/>
  <c r="NG38" i="7"/>
  <c r="NH38" i="7"/>
  <c r="NI38" i="7"/>
  <c r="NJ38" i="7"/>
  <c r="NK38" i="7"/>
  <c r="NL38" i="7"/>
  <c r="NM38" i="7"/>
  <c r="NN38" i="7"/>
  <c r="NO38" i="7"/>
  <c r="NP38" i="7"/>
  <c r="NQ38" i="7"/>
  <c r="NR38" i="7"/>
  <c r="NS38" i="7"/>
  <c r="NT38" i="7"/>
  <c r="NU38" i="7"/>
  <c r="NV38" i="7"/>
  <c r="NW38" i="7"/>
  <c r="NX38" i="7"/>
  <c r="NY38" i="7"/>
  <c r="NZ38" i="7"/>
  <c r="OA38" i="7"/>
  <c r="OB38" i="7"/>
  <c r="OC38" i="7"/>
  <c r="OD38" i="7"/>
  <c r="OE38" i="7"/>
  <c r="OF38" i="7"/>
  <c r="OG38" i="7"/>
  <c r="OH38" i="7"/>
  <c r="OI38" i="7"/>
  <c r="OJ38" i="7"/>
  <c r="OK38" i="7"/>
  <c r="OL38" i="7"/>
  <c r="OM38" i="7"/>
  <c r="ON38" i="7"/>
  <c r="OO38" i="7"/>
  <c r="OP38" i="7"/>
  <c r="OQ38" i="7"/>
  <c r="OR38" i="7"/>
  <c r="OS38" i="7"/>
  <c r="OT38" i="7"/>
  <c r="OU38" i="7"/>
  <c r="OV38" i="7"/>
  <c r="OW38" i="7"/>
  <c r="OX38" i="7"/>
  <c r="OY38" i="7"/>
  <c r="OZ38" i="7"/>
  <c r="PA38" i="7"/>
  <c r="PB38" i="7"/>
  <c r="PC38" i="7"/>
  <c r="PD38" i="7"/>
  <c r="PE38" i="7"/>
  <c r="PF38" i="7"/>
  <c r="PG38" i="7"/>
  <c r="PH38" i="7"/>
  <c r="PI38" i="7"/>
  <c r="PJ38" i="7"/>
  <c r="PK38" i="7"/>
  <c r="PL38" i="7"/>
  <c r="PM38" i="7"/>
  <c r="PN38" i="7"/>
  <c r="PO38" i="7"/>
  <c r="PP38" i="7"/>
  <c r="PQ38" i="7"/>
  <c r="PR38" i="7"/>
  <c r="PS38" i="7"/>
  <c r="PT38" i="7"/>
  <c r="PU38" i="7"/>
  <c r="PV38" i="7"/>
  <c r="PW38" i="7"/>
  <c r="PX38" i="7"/>
  <c r="PY38" i="7"/>
  <c r="PZ38" i="7"/>
  <c r="QA38" i="7"/>
  <c r="QB38" i="7"/>
  <c r="QC38" i="7"/>
  <c r="QD38" i="7"/>
  <c r="QE38" i="7"/>
  <c r="QF38" i="7"/>
  <c r="QG38" i="7"/>
  <c r="QH38" i="7"/>
  <c r="QI38" i="7"/>
  <c r="QJ38" i="7"/>
  <c r="QK38" i="7"/>
  <c r="QL38" i="7"/>
  <c r="QM38" i="7"/>
  <c r="QN38" i="7"/>
  <c r="QO38" i="7"/>
  <c r="QP38" i="7"/>
  <c r="QQ38" i="7"/>
  <c r="QR38" i="7"/>
  <c r="QS38" i="7"/>
  <c r="QT38" i="7"/>
  <c r="QU38" i="7"/>
  <c r="QV38" i="7"/>
  <c r="QW38" i="7"/>
  <c r="QX38" i="7"/>
  <c r="QY38" i="7"/>
  <c r="QZ38" i="7"/>
  <c r="RA38" i="7"/>
  <c r="RB38" i="7"/>
  <c r="RC38" i="7"/>
  <c r="RD38" i="7"/>
  <c r="RE38" i="7"/>
  <c r="RF38" i="7"/>
  <c r="RG38" i="7"/>
  <c r="RH38" i="7"/>
  <c r="RI38" i="7"/>
  <c r="RJ38" i="7"/>
  <c r="RK38" i="7"/>
  <c r="RL38" i="7"/>
  <c r="RM38" i="7"/>
  <c r="RN38" i="7"/>
  <c r="RO38" i="7"/>
  <c r="RP38" i="7"/>
  <c r="RQ38" i="7"/>
  <c r="RR38" i="7"/>
  <c r="RS38" i="7"/>
  <c r="RT38" i="7"/>
  <c r="RU38" i="7"/>
  <c r="RV38" i="7"/>
  <c r="RW38" i="7"/>
  <c r="RX38" i="7"/>
  <c r="RY38" i="7"/>
  <c r="RZ38" i="7"/>
  <c r="SA38" i="7"/>
  <c r="SB38" i="7"/>
  <c r="SC38" i="7"/>
  <c r="SD38" i="7"/>
  <c r="SE38" i="7"/>
  <c r="SF38" i="7"/>
  <c r="SG38" i="7"/>
  <c r="SH38" i="7"/>
  <c r="SI38" i="7"/>
  <c r="SJ38" i="7"/>
  <c r="SK38" i="7"/>
  <c r="SL38" i="7"/>
  <c r="SM38" i="7"/>
  <c r="SN38" i="7"/>
  <c r="SO38" i="7"/>
  <c r="SP38" i="7"/>
  <c r="SQ38" i="7"/>
  <c r="SR38" i="7"/>
  <c r="SS38" i="7"/>
  <c r="ST38" i="7"/>
  <c r="SU38" i="7"/>
  <c r="SV38" i="7"/>
  <c r="SW38" i="7"/>
  <c r="SX38" i="7"/>
  <c r="SY38" i="7"/>
  <c r="SZ38" i="7"/>
  <c r="TA38" i="7"/>
  <c r="TB38" i="7"/>
  <c r="TC38" i="7"/>
  <c r="TD38" i="7"/>
  <c r="TE38" i="7"/>
  <c r="TF38" i="7"/>
  <c r="TG38" i="7"/>
  <c r="TH38" i="7"/>
  <c r="TI38" i="7"/>
  <c r="TJ38" i="7"/>
  <c r="TK38" i="7"/>
  <c r="TL38" i="7"/>
  <c r="TM38" i="7"/>
  <c r="TN38" i="7"/>
  <c r="TO38" i="7"/>
  <c r="TP38" i="7"/>
  <c r="TQ38" i="7"/>
  <c r="TR38" i="7"/>
  <c r="TS38" i="7"/>
  <c r="TT38" i="7"/>
  <c r="TU38" i="7"/>
  <c r="TV38" i="7"/>
  <c r="TW38" i="7"/>
  <c r="TX38" i="7"/>
  <c r="TY38" i="7"/>
  <c r="TZ38" i="7"/>
  <c r="UA38" i="7"/>
  <c r="UB38" i="7"/>
  <c r="UC38" i="7"/>
  <c r="UD38" i="7"/>
  <c r="UE38" i="7"/>
  <c r="UF38" i="7"/>
  <c r="UG38" i="7"/>
  <c r="UH38" i="7"/>
  <c r="UI38" i="7"/>
  <c r="UJ38" i="7"/>
  <c r="UK38" i="7"/>
  <c r="UL38" i="7"/>
  <c r="UM38" i="7"/>
  <c r="UN38" i="7"/>
  <c r="UO38" i="7"/>
  <c r="UP38" i="7"/>
  <c r="UQ38" i="7"/>
  <c r="UR38" i="7"/>
  <c r="US38" i="7"/>
  <c r="UT38" i="7"/>
  <c r="UU38" i="7"/>
  <c r="UV38" i="7"/>
  <c r="UW38" i="7"/>
  <c r="UX38" i="7"/>
  <c r="UY38" i="7"/>
  <c r="UZ38" i="7"/>
  <c r="VA38" i="7"/>
  <c r="VB38" i="7"/>
  <c r="VC38" i="7"/>
  <c r="VD38" i="7"/>
  <c r="VE38" i="7"/>
  <c r="VF38" i="7"/>
  <c r="VG38" i="7"/>
  <c r="VH38" i="7"/>
  <c r="VI38" i="7"/>
  <c r="VJ38" i="7"/>
  <c r="VK38" i="7"/>
  <c r="VL38" i="7"/>
  <c r="VM38" i="7"/>
  <c r="VN38" i="7"/>
  <c r="VO38" i="7"/>
  <c r="VP38" i="7"/>
  <c r="VQ38" i="7"/>
  <c r="VR38" i="7"/>
  <c r="VS38" i="7"/>
  <c r="VT38" i="7"/>
  <c r="VU38" i="7"/>
  <c r="VV38" i="7"/>
  <c r="VW38" i="7"/>
  <c r="VX38" i="7"/>
  <c r="VY38" i="7"/>
  <c r="VZ38" i="7"/>
  <c r="WA38" i="7"/>
  <c r="WB38" i="7"/>
  <c r="WC38" i="7"/>
  <c r="WD38" i="7"/>
  <c r="WE38" i="7"/>
  <c r="GZ39" i="7"/>
  <c r="HA39" i="7"/>
  <c r="HB39" i="7"/>
  <c r="HC39" i="7"/>
  <c r="HD39" i="7"/>
  <c r="HE39" i="7"/>
  <c r="HF39" i="7"/>
  <c r="HG39" i="7"/>
  <c r="HH39" i="7"/>
  <c r="HI39" i="7"/>
  <c r="HJ39" i="7"/>
  <c r="HK39" i="7"/>
  <c r="HL39" i="7"/>
  <c r="HM39" i="7"/>
  <c r="HN39" i="7"/>
  <c r="HO39" i="7"/>
  <c r="HP39" i="7"/>
  <c r="HQ39" i="7"/>
  <c r="HR39" i="7"/>
  <c r="HS39" i="7"/>
  <c r="HT39" i="7"/>
  <c r="HU39" i="7"/>
  <c r="HV39" i="7"/>
  <c r="HW39" i="7"/>
  <c r="HX39" i="7"/>
  <c r="HY39" i="7"/>
  <c r="HZ39" i="7"/>
  <c r="IA39" i="7"/>
  <c r="IB39" i="7"/>
  <c r="IC39" i="7"/>
  <c r="ID39" i="7"/>
  <c r="IE39" i="7"/>
  <c r="IF39" i="7"/>
  <c r="IG39" i="7"/>
  <c r="IH39" i="7"/>
  <c r="II39" i="7"/>
  <c r="IJ39" i="7"/>
  <c r="IK39" i="7"/>
  <c r="IL39" i="7"/>
  <c r="IM39" i="7"/>
  <c r="IN39" i="7"/>
  <c r="IO39" i="7"/>
  <c r="IP39" i="7"/>
  <c r="IQ39" i="7"/>
  <c r="IR39" i="7"/>
  <c r="IS39" i="7"/>
  <c r="IT39" i="7"/>
  <c r="IU39" i="7"/>
  <c r="IV39" i="7"/>
  <c r="IW39" i="7"/>
  <c r="IX39" i="7"/>
  <c r="IY39" i="7"/>
  <c r="IZ39" i="7"/>
  <c r="JA39" i="7"/>
  <c r="JB39" i="7"/>
  <c r="JC39" i="7"/>
  <c r="JD39" i="7"/>
  <c r="JE39" i="7"/>
  <c r="JF39" i="7"/>
  <c r="JG39" i="7"/>
  <c r="JH39" i="7"/>
  <c r="JI39" i="7"/>
  <c r="JJ39" i="7"/>
  <c r="JK39" i="7"/>
  <c r="JL39" i="7"/>
  <c r="JM39" i="7"/>
  <c r="JN39" i="7"/>
  <c r="JO39" i="7"/>
  <c r="JP39" i="7"/>
  <c r="JQ39" i="7"/>
  <c r="JR39" i="7"/>
  <c r="JS39" i="7"/>
  <c r="JT39" i="7"/>
  <c r="JU39" i="7"/>
  <c r="JV39" i="7"/>
  <c r="JW39" i="7"/>
  <c r="JX39" i="7"/>
  <c r="JY39" i="7"/>
  <c r="JZ39" i="7"/>
  <c r="KA39" i="7"/>
  <c r="KB39" i="7"/>
  <c r="KC39" i="7"/>
  <c r="KD39" i="7"/>
  <c r="KE39" i="7"/>
  <c r="KF39" i="7"/>
  <c r="KG39" i="7"/>
  <c r="KH39" i="7"/>
  <c r="KI39" i="7"/>
  <c r="KJ39" i="7"/>
  <c r="KK39" i="7"/>
  <c r="KL39" i="7"/>
  <c r="KM39" i="7"/>
  <c r="KN39" i="7"/>
  <c r="KO39" i="7"/>
  <c r="KP39" i="7"/>
  <c r="KQ39" i="7"/>
  <c r="KR39" i="7"/>
  <c r="KS39" i="7"/>
  <c r="KT39" i="7"/>
  <c r="KU39" i="7"/>
  <c r="KV39" i="7"/>
  <c r="KW39" i="7"/>
  <c r="KX39" i="7"/>
  <c r="KY39" i="7"/>
  <c r="KZ39" i="7"/>
  <c r="LA39" i="7"/>
  <c r="LB39" i="7"/>
  <c r="LC39" i="7"/>
  <c r="LD39" i="7"/>
  <c r="LE39" i="7"/>
  <c r="LF39" i="7"/>
  <c r="LG39" i="7"/>
  <c r="LH39" i="7"/>
  <c r="LI39" i="7"/>
  <c r="LJ39" i="7"/>
  <c r="LK39" i="7"/>
  <c r="LL39" i="7"/>
  <c r="LM39" i="7"/>
  <c r="LN39" i="7"/>
  <c r="LO39" i="7"/>
  <c r="LP39" i="7"/>
  <c r="LQ39" i="7"/>
  <c r="LR39" i="7"/>
  <c r="LS39" i="7"/>
  <c r="LT39" i="7"/>
  <c r="LU39" i="7"/>
  <c r="LV39" i="7"/>
  <c r="LW39" i="7"/>
  <c r="LX39" i="7"/>
  <c r="LY39" i="7"/>
  <c r="LZ39" i="7"/>
  <c r="MA39" i="7"/>
  <c r="MB39" i="7"/>
  <c r="MC39" i="7"/>
  <c r="MD39" i="7"/>
  <c r="ME39" i="7"/>
  <c r="MF39" i="7"/>
  <c r="MG39" i="7"/>
  <c r="MH39" i="7"/>
  <c r="MI39" i="7"/>
  <c r="MJ39" i="7"/>
  <c r="MK39" i="7"/>
  <c r="ML39" i="7"/>
  <c r="MM39" i="7"/>
  <c r="MN39" i="7"/>
  <c r="MO39" i="7"/>
  <c r="MP39" i="7"/>
  <c r="MQ39" i="7"/>
  <c r="MR39" i="7"/>
  <c r="MS39" i="7"/>
  <c r="MT39" i="7"/>
  <c r="MU39" i="7"/>
  <c r="MV39" i="7"/>
  <c r="MW39" i="7"/>
  <c r="MX39" i="7"/>
  <c r="MY39" i="7"/>
  <c r="MZ39" i="7"/>
  <c r="NA39" i="7"/>
  <c r="NB39" i="7"/>
  <c r="NC39" i="7"/>
  <c r="ND39" i="7"/>
  <c r="NE39" i="7"/>
  <c r="NF39" i="7"/>
  <c r="NG39" i="7"/>
  <c r="NH39" i="7"/>
  <c r="NI39" i="7"/>
  <c r="NJ39" i="7"/>
  <c r="NK39" i="7"/>
  <c r="NL39" i="7"/>
  <c r="NM39" i="7"/>
  <c r="NN39" i="7"/>
  <c r="NO39" i="7"/>
  <c r="NP39" i="7"/>
  <c r="NQ39" i="7"/>
  <c r="NR39" i="7"/>
  <c r="NS39" i="7"/>
  <c r="NT39" i="7"/>
  <c r="NU39" i="7"/>
  <c r="NV39" i="7"/>
  <c r="NW39" i="7"/>
  <c r="NX39" i="7"/>
  <c r="NY39" i="7"/>
  <c r="NZ39" i="7"/>
  <c r="OA39" i="7"/>
  <c r="OB39" i="7"/>
  <c r="OC39" i="7"/>
  <c r="OD39" i="7"/>
  <c r="OE39" i="7"/>
  <c r="OF39" i="7"/>
  <c r="OG39" i="7"/>
  <c r="OH39" i="7"/>
  <c r="OI39" i="7"/>
  <c r="OJ39" i="7"/>
  <c r="OK39" i="7"/>
  <c r="OL39" i="7"/>
  <c r="OM39" i="7"/>
  <c r="ON39" i="7"/>
  <c r="OO39" i="7"/>
  <c r="OP39" i="7"/>
  <c r="OQ39" i="7"/>
  <c r="OR39" i="7"/>
  <c r="OS39" i="7"/>
  <c r="OT39" i="7"/>
  <c r="OU39" i="7"/>
  <c r="OV39" i="7"/>
  <c r="OW39" i="7"/>
  <c r="OX39" i="7"/>
  <c r="OY39" i="7"/>
  <c r="OZ39" i="7"/>
  <c r="PA39" i="7"/>
  <c r="PB39" i="7"/>
  <c r="PC39" i="7"/>
  <c r="PD39" i="7"/>
  <c r="PE39" i="7"/>
  <c r="PF39" i="7"/>
  <c r="PG39" i="7"/>
  <c r="PH39" i="7"/>
  <c r="PI39" i="7"/>
  <c r="PJ39" i="7"/>
  <c r="PK39" i="7"/>
  <c r="PL39" i="7"/>
  <c r="PM39" i="7"/>
  <c r="PN39" i="7"/>
  <c r="PO39" i="7"/>
  <c r="PP39" i="7"/>
  <c r="PQ39" i="7"/>
  <c r="PR39" i="7"/>
  <c r="PS39" i="7"/>
  <c r="PT39" i="7"/>
  <c r="PU39" i="7"/>
  <c r="PV39" i="7"/>
  <c r="PW39" i="7"/>
  <c r="PX39" i="7"/>
  <c r="PY39" i="7"/>
  <c r="PZ39" i="7"/>
  <c r="QA39" i="7"/>
  <c r="QB39" i="7"/>
  <c r="QC39" i="7"/>
  <c r="QD39" i="7"/>
  <c r="QE39" i="7"/>
  <c r="QF39" i="7"/>
  <c r="QG39" i="7"/>
  <c r="QH39" i="7"/>
  <c r="QI39" i="7"/>
  <c r="QJ39" i="7"/>
  <c r="QK39" i="7"/>
  <c r="QL39" i="7"/>
  <c r="QM39" i="7"/>
  <c r="QN39" i="7"/>
  <c r="QO39" i="7"/>
  <c r="QP39" i="7"/>
  <c r="QQ39" i="7"/>
  <c r="QR39" i="7"/>
  <c r="QS39" i="7"/>
  <c r="QT39" i="7"/>
  <c r="QU39" i="7"/>
  <c r="QV39" i="7"/>
  <c r="QW39" i="7"/>
  <c r="QX39" i="7"/>
  <c r="QY39" i="7"/>
  <c r="QZ39" i="7"/>
  <c r="RA39" i="7"/>
  <c r="RB39" i="7"/>
  <c r="RC39" i="7"/>
  <c r="RD39" i="7"/>
  <c r="RE39" i="7"/>
  <c r="RF39" i="7"/>
  <c r="RG39" i="7"/>
  <c r="RH39" i="7"/>
  <c r="RI39" i="7"/>
  <c r="RJ39" i="7"/>
  <c r="RK39" i="7"/>
  <c r="RL39" i="7"/>
  <c r="RM39" i="7"/>
  <c r="RN39" i="7"/>
  <c r="RO39" i="7"/>
  <c r="RP39" i="7"/>
  <c r="RQ39" i="7"/>
  <c r="RR39" i="7"/>
  <c r="RS39" i="7"/>
  <c r="RT39" i="7"/>
  <c r="RU39" i="7"/>
  <c r="RV39" i="7"/>
  <c r="RW39" i="7"/>
  <c r="RX39" i="7"/>
  <c r="RY39" i="7"/>
  <c r="RZ39" i="7"/>
  <c r="SA39" i="7"/>
  <c r="SB39" i="7"/>
  <c r="SC39" i="7"/>
  <c r="SD39" i="7"/>
  <c r="SE39" i="7"/>
  <c r="SF39" i="7"/>
  <c r="SG39" i="7"/>
  <c r="SH39" i="7"/>
  <c r="SI39" i="7"/>
  <c r="SJ39" i="7"/>
  <c r="SK39" i="7"/>
  <c r="SL39" i="7"/>
  <c r="SM39" i="7"/>
  <c r="SN39" i="7"/>
  <c r="SO39" i="7"/>
  <c r="SP39" i="7"/>
  <c r="SQ39" i="7"/>
  <c r="SR39" i="7"/>
  <c r="SS39" i="7"/>
  <c r="ST39" i="7"/>
  <c r="SU39" i="7"/>
  <c r="SV39" i="7"/>
  <c r="SW39" i="7"/>
  <c r="SX39" i="7"/>
  <c r="SY39" i="7"/>
  <c r="SZ39" i="7"/>
  <c r="TA39" i="7"/>
  <c r="TB39" i="7"/>
  <c r="TC39" i="7"/>
  <c r="TD39" i="7"/>
  <c r="TE39" i="7"/>
  <c r="TF39" i="7"/>
  <c r="TG39" i="7"/>
  <c r="TH39" i="7"/>
  <c r="TI39" i="7"/>
  <c r="TJ39" i="7"/>
  <c r="TK39" i="7"/>
  <c r="TL39" i="7"/>
  <c r="TM39" i="7"/>
  <c r="TN39" i="7"/>
  <c r="TO39" i="7"/>
  <c r="TP39" i="7"/>
  <c r="TQ39" i="7"/>
  <c r="TR39" i="7"/>
  <c r="TS39" i="7"/>
  <c r="TT39" i="7"/>
  <c r="TU39" i="7"/>
  <c r="TV39" i="7"/>
  <c r="TW39" i="7"/>
  <c r="TX39" i="7"/>
  <c r="TY39" i="7"/>
  <c r="TZ39" i="7"/>
  <c r="UA39" i="7"/>
  <c r="UB39" i="7"/>
  <c r="UC39" i="7"/>
  <c r="UD39" i="7"/>
  <c r="UE39" i="7"/>
  <c r="UF39" i="7"/>
  <c r="UG39" i="7"/>
  <c r="UH39" i="7"/>
  <c r="UI39" i="7"/>
  <c r="UJ39" i="7"/>
  <c r="UK39" i="7"/>
  <c r="UL39" i="7"/>
  <c r="UM39" i="7"/>
  <c r="UN39" i="7"/>
  <c r="UO39" i="7"/>
  <c r="UP39" i="7"/>
  <c r="UQ39" i="7"/>
  <c r="UR39" i="7"/>
  <c r="US39" i="7"/>
  <c r="UT39" i="7"/>
  <c r="UU39" i="7"/>
  <c r="UV39" i="7"/>
  <c r="UW39" i="7"/>
  <c r="UX39" i="7"/>
  <c r="UY39" i="7"/>
  <c r="UZ39" i="7"/>
  <c r="VA39" i="7"/>
  <c r="VB39" i="7"/>
  <c r="VC39" i="7"/>
  <c r="VD39" i="7"/>
  <c r="VE39" i="7"/>
  <c r="VF39" i="7"/>
  <c r="VG39" i="7"/>
  <c r="VH39" i="7"/>
  <c r="VI39" i="7"/>
  <c r="VJ39" i="7"/>
  <c r="VK39" i="7"/>
  <c r="VL39" i="7"/>
  <c r="VM39" i="7"/>
  <c r="VN39" i="7"/>
  <c r="VO39" i="7"/>
  <c r="VP39" i="7"/>
  <c r="VQ39" i="7"/>
  <c r="VR39" i="7"/>
  <c r="VS39" i="7"/>
  <c r="VT39" i="7"/>
  <c r="VU39" i="7"/>
  <c r="VV39" i="7"/>
  <c r="VW39" i="7"/>
  <c r="VX39" i="7"/>
  <c r="VY39" i="7"/>
  <c r="VZ39" i="7"/>
  <c r="WA39" i="7"/>
  <c r="WB39" i="7"/>
  <c r="WC39" i="7"/>
  <c r="WD39" i="7"/>
  <c r="WE39" i="7"/>
  <c r="GZ40" i="7"/>
  <c r="HA40" i="7"/>
  <c r="HB40" i="7"/>
  <c r="HC40" i="7"/>
  <c r="HD40" i="7"/>
  <c r="HE40" i="7"/>
  <c r="HF40" i="7"/>
  <c r="HG40" i="7"/>
  <c r="HH40" i="7"/>
  <c r="HI40" i="7"/>
  <c r="HJ40" i="7"/>
  <c r="HK40" i="7"/>
  <c r="HL40" i="7"/>
  <c r="HM40" i="7"/>
  <c r="HN40" i="7"/>
  <c r="HO40" i="7"/>
  <c r="HP40" i="7"/>
  <c r="HQ40" i="7"/>
  <c r="HR40" i="7"/>
  <c r="HS40" i="7"/>
  <c r="HT40" i="7"/>
  <c r="HU40" i="7"/>
  <c r="HV40" i="7"/>
  <c r="HW40" i="7"/>
  <c r="HX40" i="7"/>
  <c r="HY40" i="7"/>
  <c r="HZ40" i="7"/>
  <c r="IA40" i="7"/>
  <c r="IB40" i="7"/>
  <c r="IC40" i="7"/>
  <c r="ID40" i="7"/>
  <c r="IE40" i="7"/>
  <c r="IF40" i="7"/>
  <c r="IG40" i="7"/>
  <c r="IH40" i="7"/>
  <c r="II40" i="7"/>
  <c r="IJ40" i="7"/>
  <c r="IK40" i="7"/>
  <c r="IL40" i="7"/>
  <c r="IM40" i="7"/>
  <c r="IN40" i="7"/>
  <c r="IO40" i="7"/>
  <c r="IP40" i="7"/>
  <c r="IQ40" i="7"/>
  <c r="IR40" i="7"/>
  <c r="IS40" i="7"/>
  <c r="IT40" i="7"/>
  <c r="IU40" i="7"/>
  <c r="IV40" i="7"/>
  <c r="IW40" i="7"/>
  <c r="IX40" i="7"/>
  <c r="IY40" i="7"/>
  <c r="IZ40" i="7"/>
  <c r="JA40" i="7"/>
  <c r="JB40" i="7"/>
  <c r="JC40" i="7"/>
  <c r="JD40" i="7"/>
  <c r="JE40" i="7"/>
  <c r="JF40" i="7"/>
  <c r="JG40" i="7"/>
  <c r="JH40" i="7"/>
  <c r="JI40" i="7"/>
  <c r="JJ40" i="7"/>
  <c r="JK40" i="7"/>
  <c r="JL40" i="7"/>
  <c r="JM40" i="7"/>
  <c r="JN40" i="7"/>
  <c r="JO40" i="7"/>
  <c r="JP40" i="7"/>
  <c r="JQ40" i="7"/>
  <c r="JR40" i="7"/>
  <c r="JS40" i="7"/>
  <c r="JT40" i="7"/>
  <c r="JU40" i="7"/>
  <c r="JV40" i="7"/>
  <c r="JW40" i="7"/>
  <c r="JX40" i="7"/>
  <c r="JY40" i="7"/>
  <c r="JZ40" i="7"/>
  <c r="KA40" i="7"/>
  <c r="KB40" i="7"/>
  <c r="KC40" i="7"/>
  <c r="KD40" i="7"/>
  <c r="KE40" i="7"/>
  <c r="KF40" i="7"/>
  <c r="KG40" i="7"/>
  <c r="KH40" i="7"/>
  <c r="KI40" i="7"/>
  <c r="KJ40" i="7"/>
  <c r="KK40" i="7"/>
  <c r="KL40" i="7"/>
  <c r="KM40" i="7"/>
  <c r="KN40" i="7"/>
  <c r="KO40" i="7"/>
  <c r="KP40" i="7"/>
  <c r="KQ40" i="7"/>
  <c r="KR40" i="7"/>
  <c r="KS40" i="7"/>
  <c r="KT40" i="7"/>
  <c r="KU40" i="7"/>
  <c r="KV40" i="7"/>
  <c r="KW40" i="7"/>
  <c r="KX40" i="7"/>
  <c r="KY40" i="7"/>
  <c r="KZ40" i="7"/>
  <c r="LA40" i="7"/>
  <c r="LB40" i="7"/>
  <c r="LC40" i="7"/>
  <c r="LD40" i="7"/>
  <c r="LE40" i="7"/>
  <c r="LF40" i="7"/>
  <c r="LG40" i="7"/>
  <c r="LH40" i="7"/>
  <c r="LI40" i="7"/>
  <c r="LJ40" i="7"/>
  <c r="LK40" i="7"/>
  <c r="LL40" i="7"/>
  <c r="LM40" i="7"/>
  <c r="LN40" i="7"/>
  <c r="LO40" i="7"/>
  <c r="LP40" i="7"/>
  <c r="LQ40" i="7"/>
  <c r="LR40" i="7"/>
  <c r="LS40" i="7"/>
  <c r="LT40" i="7"/>
  <c r="LU40" i="7"/>
  <c r="LV40" i="7"/>
  <c r="LW40" i="7"/>
  <c r="LX40" i="7"/>
  <c r="LY40" i="7"/>
  <c r="LZ40" i="7"/>
  <c r="MA40" i="7"/>
  <c r="MB40" i="7"/>
  <c r="MC40" i="7"/>
  <c r="MD40" i="7"/>
  <c r="ME40" i="7"/>
  <c r="MF40" i="7"/>
  <c r="MG40" i="7"/>
  <c r="MH40" i="7"/>
  <c r="MI40" i="7"/>
  <c r="MJ40" i="7"/>
  <c r="MK40" i="7"/>
  <c r="ML40" i="7"/>
  <c r="MM40" i="7"/>
  <c r="MN40" i="7"/>
  <c r="MO40" i="7"/>
  <c r="MP40" i="7"/>
  <c r="MQ40" i="7"/>
  <c r="MR40" i="7"/>
  <c r="MS40" i="7"/>
  <c r="MT40" i="7"/>
  <c r="MU40" i="7"/>
  <c r="MV40" i="7"/>
  <c r="MW40" i="7"/>
  <c r="MX40" i="7"/>
  <c r="MY40" i="7"/>
  <c r="MZ40" i="7"/>
  <c r="NA40" i="7"/>
  <c r="NB40" i="7"/>
  <c r="NC40" i="7"/>
  <c r="ND40" i="7"/>
  <c r="NE40" i="7"/>
  <c r="NF40" i="7"/>
  <c r="NG40" i="7"/>
  <c r="NH40" i="7"/>
  <c r="NI40" i="7"/>
  <c r="NJ40" i="7"/>
  <c r="NK40" i="7"/>
  <c r="NL40" i="7"/>
  <c r="NM40" i="7"/>
  <c r="NN40" i="7"/>
  <c r="NO40" i="7"/>
  <c r="NP40" i="7"/>
  <c r="NQ40" i="7"/>
  <c r="NR40" i="7"/>
  <c r="NS40" i="7"/>
  <c r="NT40" i="7"/>
  <c r="NU40" i="7"/>
  <c r="NV40" i="7"/>
  <c r="NW40" i="7"/>
  <c r="NX40" i="7"/>
  <c r="NY40" i="7"/>
  <c r="NZ40" i="7"/>
  <c r="OA40" i="7"/>
  <c r="OB40" i="7"/>
  <c r="OC40" i="7"/>
  <c r="OD40" i="7"/>
  <c r="OE40" i="7"/>
  <c r="OF40" i="7"/>
  <c r="OG40" i="7"/>
  <c r="OH40" i="7"/>
  <c r="OI40" i="7"/>
  <c r="OJ40" i="7"/>
  <c r="OK40" i="7"/>
  <c r="OL40" i="7"/>
  <c r="OM40" i="7"/>
  <c r="ON40" i="7"/>
  <c r="OO40" i="7"/>
  <c r="OP40" i="7"/>
  <c r="OQ40" i="7"/>
  <c r="OR40" i="7"/>
  <c r="OS40" i="7"/>
  <c r="OT40" i="7"/>
  <c r="OU40" i="7"/>
  <c r="OV40" i="7"/>
  <c r="OW40" i="7"/>
  <c r="OX40" i="7"/>
  <c r="OY40" i="7"/>
  <c r="OZ40" i="7"/>
  <c r="PA40" i="7"/>
  <c r="PB40" i="7"/>
  <c r="PC40" i="7"/>
  <c r="PD40" i="7"/>
  <c r="PE40" i="7"/>
  <c r="PF40" i="7"/>
  <c r="PG40" i="7"/>
  <c r="PH40" i="7"/>
  <c r="PI40" i="7"/>
  <c r="PJ40" i="7"/>
  <c r="PK40" i="7"/>
  <c r="PL40" i="7"/>
  <c r="PM40" i="7"/>
  <c r="PN40" i="7"/>
  <c r="PO40" i="7"/>
  <c r="PP40" i="7"/>
  <c r="PQ40" i="7"/>
  <c r="PR40" i="7"/>
  <c r="PS40" i="7"/>
  <c r="PT40" i="7"/>
  <c r="PU40" i="7"/>
  <c r="PV40" i="7"/>
  <c r="PW40" i="7"/>
  <c r="PX40" i="7"/>
  <c r="PY40" i="7"/>
  <c r="PZ40" i="7"/>
  <c r="QA40" i="7"/>
  <c r="QB40" i="7"/>
  <c r="QC40" i="7"/>
  <c r="QD40" i="7"/>
  <c r="QE40" i="7"/>
  <c r="QF40" i="7"/>
  <c r="QG40" i="7"/>
  <c r="QH40" i="7"/>
  <c r="QI40" i="7"/>
  <c r="QJ40" i="7"/>
  <c r="QK40" i="7"/>
  <c r="QL40" i="7"/>
  <c r="QM40" i="7"/>
  <c r="QN40" i="7"/>
  <c r="QO40" i="7"/>
  <c r="QP40" i="7"/>
  <c r="QQ40" i="7"/>
  <c r="QR40" i="7"/>
  <c r="QS40" i="7"/>
  <c r="QT40" i="7"/>
  <c r="QU40" i="7"/>
  <c r="QV40" i="7"/>
  <c r="QW40" i="7"/>
  <c r="QX40" i="7"/>
  <c r="QY40" i="7"/>
  <c r="QZ40" i="7"/>
  <c r="RA40" i="7"/>
  <c r="RB40" i="7"/>
  <c r="RC40" i="7"/>
  <c r="RD40" i="7"/>
  <c r="RE40" i="7"/>
  <c r="RF40" i="7"/>
  <c r="RG40" i="7"/>
  <c r="RH40" i="7"/>
  <c r="RI40" i="7"/>
  <c r="RJ40" i="7"/>
  <c r="RK40" i="7"/>
  <c r="RL40" i="7"/>
  <c r="RM40" i="7"/>
  <c r="RN40" i="7"/>
  <c r="RO40" i="7"/>
  <c r="RP40" i="7"/>
  <c r="RQ40" i="7"/>
  <c r="RR40" i="7"/>
  <c r="RS40" i="7"/>
  <c r="RT40" i="7"/>
  <c r="RU40" i="7"/>
  <c r="RV40" i="7"/>
  <c r="RW40" i="7"/>
  <c r="RX40" i="7"/>
  <c r="RY40" i="7"/>
  <c r="RZ40" i="7"/>
  <c r="SA40" i="7"/>
  <c r="SB40" i="7"/>
  <c r="SC40" i="7"/>
  <c r="SD40" i="7"/>
  <c r="SE40" i="7"/>
  <c r="SF40" i="7"/>
  <c r="SG40" i="7"/>
  <c r="SH40" i="7"/>
  <c r="SI40" i="7"/>
  <c r="SJ40" i="7"/>
  <c r="SK40" i="7"/>
  <c r="SL40" i="7"/>
  <c r="SM40" i="7"/>
  <c r="SN40" i="7"/>
  <c r="SO40" i="7"/>
  <c r="SP40" i="7"/>
  <c r="SQ40" i="7"/>
  <c r="SR40" i="7"/>
  <c r="SS40" i="7"/>
  <c r="ST40" i="7"/>
  <c r="SU40" i="7"/>
  <c r="SV40" i="7"/>
  <c r="SW40" i="7"/>
  <c r="SX40" i="7"/>
  <c r="SY40" i="7"/>
  <c r="SZ40" i="7"/>
  <c r="TA40" i="7"/>
  <c r="TB40" i="7"/>
  <c r="TC40" i="7"/>
  <c r="TD40" i="7"/>
  <c r="TE40" i="7"/>
  <c r="TF40" i="7"/>
  <c r="TG40" i="7"/>
  <c r="TH40" i="7"/>
  <c r="TI40" i="7"/>
  <c r="TJ40" i="7"/>
  <c r="TK40" i="7"/>
  <c r="TL40" i="7"/>
  <c r="TM40" i="7"/>
  <c r="TN40" i="7"/>
  <c r="TO40" i="7"/>
  <c r="TP40" i="7"/>
  <c r="TQ40" i="7"/>
  <c r="TR40" i="7"/>
  <c r="TS40" i="7"/>
  <c r="TT40" i="7"/>
  <c r="TU40" i="7"/>
  <c r="TV40" i="7"/>
  <c r="TW40" i="7"/>
  <c r="TX40" i="7"/>
  <c r="TY40" i="7"/>
  <c r="TZ40" i="7"/>
  <c r="UA40" i="7"/>
  <c r="UB40" i="7"/>
  <c r="UC40" i="7"/>
  <c r="UD40" i="7"/>
  <c r="UE40" i="7"/>
  <c r="UF40" i="7"/>
  <c r="UG40" i="7"/>
  <c r="UH40" i="7"/>
  <c r="UI40" i="7"/>
  <c r="UJ40" i="7"/>
  <c r="UK40" i="7"/>
  <c r="UL40" i="7"/>
  <c r="UM40" i="7"/>
  <c r="UN40" i="7"/>
  <c r="UO40" i="7"/>
  <c r="UP40" i="7"/>
  <c r="UQ40" i="7"/>
  <c r="UR40" i="7"/>
  <c r="US40" i="7"/>
  <c r="UT40" i="7"/>
  <c r="UU40" i="7"/>
  <c r="UV40" i="7"/>
  <c r="UW40" i="7"/>
  <c r="UX40" i="7"/>
  <c r="UY40" i="7"/>
  <c r="UZ40" i="7"/>
  <c r="VA40" i="7"/>
  <c r="VB40" i="7"/>
  <c r="VC40" i="7"/>
  <c r="VD40" i="7"/>
  <c r="VE40" i="7"/>
  <c r="VF40" i="7"/>
  <c r="VG40" i="7"/>
  <c r="VH40" i="7"/>
  <c r="VI40" i="7"/>
  <c r="VJ40" i="7"/>
  <c r="VK40" i="7"/>
  <c r="VL40" i="7"/>
  <c r="VM40" i="7"/>
  <c r="VN40" i="7"/>
  <c r="VO40" i="7"/>
  <c r="VP40" i="7"/>
  <c r="VQ40" i="7"/>
  <c r="VR40" i="7"/>
  <c r="VS40" i="7"/>
  <c r="VT40" i="7"/>
  <c r="VU40" i="7"/>
  <c r="VV40" i="7"/>
  <c r="VW40" i="7"/>
  <c r="VX40" i="7"/>
  <c r="VY40" i="7"/>
  <c r="VZ40" i="7"/>
  <c r="WA40" i="7"/>
  <c r="WB40" i="7"/>
  <c r="WC40" i="7"/>
  <c r="WD40" i="7"/>
  <c r="WE40" i="7"/>
  <c r="KB41" i="7"/>
  <c r="KC41" i="7"/>
  <c r="KD41" i="7"/>
  <c r="KE41" i="7"/>
  <c r="KF41" i="7"/>
  <c r="KG41" i="7"/>
  <c r="KH41" i="7"/>
  <c r="KI41" i="7"/>
  <c r="KJ41" i="7"/>
  <c r="KK41" i="7"/>
  <c r="KL41" i="7"/>
  <c r="KM41" i="7"/>
  <c r="KN41" i="7"/>
  <c r="KO41" i="7"/>
  <c r="KP41" i="7"/>
  <c r="KQ41" i="7"/>
  <c r="KR41" i="7"/>
  <c r="KS41" i="7"/>
  <c r="KT41" i="7"/>
  <c r="KU41" i="7"/>
  <c r="KV41" i="7"/>
  <c r="KW41" i="7"/>
  <c r="KX41" i="7"/>
  <c r="KY41" i="7"/>
  <c r="KZ41" i="7"/>
  <c r="LA41" i="7"/>
  <c r="LB41" i="7"/>
  <c r="LC41" i="7"/>
  <c r="LD41" i="7"/>
  <c r="LE41" i="7"/>
  <c r="LF41" i="7"/>
  <c r="LG41" i="7"/>
  <c r="LH41" i="7"/>
  <c r="LI41" i="7"/>
  <c r="LJ41" i="7"/>
  <c r="LK41" i="7"/>
  <c r="LL41" i="7"/>
  <c r="LM41" i="7"/>
  <c r="LN41" i="7"/>
  <c r="LO41" i="7"/>
  <c r="LP41" i="7"/>
  <c r="LQ41" i="7"/>
  <c r="LR41" i="7"/>
  <c r="LS41" i="7"/>
  <c r="LT41" i="7"/>
  <c r="LU41" i="7"/>
  <c r="LV41" i="7"/>
  <c r="LW41" i="7"/>
  <c r="LX41" i="7"/>
  <c r="LY41" i="7"/>
  <c r="LZ41" i="7"/>
  <c r="MA41" i="7"/>
  <c r="MB41" i="7"/>
  <c r="MC41" i="7"/>
  <c r="MD41" i="7"/>
  <c r="ME41" i="7"/>
  <c r="MF41" i="7"/>
  <c r="MG41" i="7"/>
  <c r="MH41" i="7"/>
  <c r="MI41" i="7"/>
  <c r="MJ41" i="7"/>
  <c r="MK41" i="7"/>
  <c r="ML41" i="7"/>
  <c r="MM41" i="7"/>
  <c r="MN41" i="7"/>
  <c r="MO41" i="7"/>
  <c r="MP41" i="7"/>
  <c r="MQ41" i="7"/>
  <c r="MR41" i="7"/>
  <c r="MS41" i="7"/>
  <c r="MT41" i="7"/>
  <c r="MU41" i="7"/>
  <c r="MV41" i="7"/>
  <c r="MW41" i="7"/>
  <c r="MX41" i="7"/>
  <c r="MY41" i="7"/>
  <c r="MZ41" i="7"/>
  <c r="NA41" i="7"/>
  <c r="NB41" i="7"/>
  <c r="NC41" i="7"/>
  <c r="ND41" i="7"/>
  <c r="NE41" i="7"/>
  <c r="NF41" i="7"/>
  <c r="NG41" i="7"/>
  <c r="NH41" i="7"/>
  <c r="NI41" i="7"/>
  <c r="NJ41" i="7"/>
  <c r="NK41" i="7"/>
  <c r="NL41" i="7"/>
  <c r="NM41" i="7"/>
  <c r="NN41" i="7"/>
  <c r="NO41" i="7"/>
  <c r="NP41" i="7"/>
  <c r="NQ41" i="7"/>
  <c r="NR41" i="7"/>
  <c r="NS41" i="7"/>
  <c r="NT41" i="7"/>
  <c r="NU41" i="7"/>
  <c r="NV41" i="7"/>
  <c r="NW41" i="7"/>
  <c r="NX41" i="7"/>
  <c r="NY41" i="7"/>
  <c r="NZ41" i="7"/>
  <c r="OA41" i="7"/>
  <c r="OB41" i="7"/>
  <c r="OC41" i="7"/>
  <c r="OD41" i="7"/>
  <c r="OE41" i="7"/>
  <c r="OF41" i="7"/>
  <c r="OG41" i="7"/>
  <c r="OH41" i="7"/>
  <c r="OI41" i="7"/>
  <c r="OJ41" i="7"/>
  <c r="OK41" i="7"/>
  <c r="OL41" i="7"/>
  <c r="OM41" i="7"/>
  <c r="ON41" i="7"/>
  <c r="OO41" i="7"/>
  <c r="OP41" i="7"/>
  <c r="OQ41" i="7"/>
  <c r="OR41" i="7"/>
  <c r="OS41" i="7"/>
  <c r="OT41" i="7"/>
  <c r="OU41" i="7"/>
  <c r="OV41" i="7"/>
  <c r="OW41" i="7"/>
  <c r="OX41" i="7"/>
  <c r="OY41" i="7"/>
  <c r="OZ41" i="7"/>
  <c r="PA41" i="7"/>
  <c r="PB41" i="7"/>
  <c r="PC41" i="7"/>
  <c r="PD41" i="7"/>
  <c r="PE41" i="7"/>
  <c r="PF41" i="7"/>
  <c r="PG41" i="7"/>
  <c r="PH41" i="7"/>
  <c r="PI41" i="7"/>
  <c r="PJ41" i="7"/>
  <c r="PK41" i="7"/>
  <c r="PL41" i="7"/>
  <c r="PM41" i="7"/>
  <c r="PN41" i="7"/>
  <c r="PO41" i="7"/>
  <c r="PP41" i="7"/>
  <c r="PQ41" i="7"/>
  <c r="PR41" i="7"/>
  <c r="PS41" i="7"/>
  <c r="PT41" i="7"/>
  <c r="PU41" i="7"/>
  <c r="PV41" i="7"/>
  <c r="PW41" i="7"/>
  <c r="PX41" i="7"/>
  <c r="PY41" i="7"/>
  <c r="PZ41" i="7"/>
  <c r="QA41" i="7"/>
  <c r="QB41" i="7"/>
  <c r="QC41" i="7"/>
  <c r="QD41" i="7"/>
  <c r="QE41" i="7"/>
  <c r="QF41" i="7"/>
  <c r="QG41" i="7"/>
  <c r="QH41" i="7"/>
  <c r="QI41" i="7"/>
  <c r="QJ41" i="7"/>
  <c r="QK41" i="7"/>
  <c r="QL41" i="7"/>
  <c r="QM41" i="7"/>
  <c r="QN41" i="7"/>
  <c r="QO41" i="7"/>
  <c r="QP41" i="7"/>
  <c r="QQ41" i="7"/>
  <c r="QR41" i="7"/>
  <c r="QS41" i="7"/>
  <c r="QT41" i="7"/>
  <c r="QU41" i="7"/>
  <c r="QV41" i="7"/>
  <c r="QW41" i="7"/>
  <c r="QX41" i="7"/>
  <c r="QY41" i="7"/>
  <c r="QZ41" i="7"/>
  <c r="RA41" i="7"/>
  <c r="RB41" i="7"/>
  <c r="RC41" i="7"/>
  <c r="RD41" i="7"/>
  <c r="RE41" i="7"/>
  <c r="RF41" i="7"/>
  <c r="RG41" i="7"/>
  <c r="RH41" i="7"/>
  <c r="RI41" i="7"/>
  <c r="RJ41" i="7"/>
  <c r="RK41" i="7"/>
  <c r="RL41" i="7"/>
  <c r="RM41" i="7"/>
  <c r="RN41" i="7"/>
  <c r="RO41" i="7"/>
  <c r="RP41" i="7"/>
  <c r="RQ41" i="7"/>
  <c r="RR41" i="7"/>
  <c r="RS41" i="7"/>
  <c r="RT41" i="7"/>
  <c r="RU41" i="7"/>
  <c r="RV41" i="7"/>
  <c r="RW41" i="7"/>
  <c r="RX41" i="7"/>
  <c r="RY41" i="7"/>
  <c r="RZ41" i="7"/>
  <c r="SA41" i="7"/>
  <c r="SB41" i="7"/>
  <c r="SC41" i="7"/>
  <c r="SD41" i="7"/>
  <c r="SE41" i="7"/>
  <c r="SF41" i="7"/>
  <c r="SG41" i="7"/>
  <c r="SH41" i="7"/>
  <c r="SI41" i="7"/>
  <c r="SJ41" i="7"/>
  <c r="SK41" i="7"/>
  <c r="SL41" i="7"/>
  <c r="SM41" i="7"/>
  <c r="SN41" i="7"/>
  <c r="SO41" i="7"/>
  <c r="SP41" i="7"/>
  <c r="SQ41" i="7"/>
  <c r="SR41" i="7"/>
  <c r="SS41" i="7"/>
  <c r="ST41" i="7"/>
  <c r="SU41" i="7"/>
  <c r="SV41" i="7"/>
  <c r="SW41" i="7"/>
  <c r="SX41" i="7"/>
  <c r="SY41" i="7"/>
  <c r="SZ41" i="7"/>
  <c r="TA41" i="7"/>
  <c r="TB41" i="7"/>
  <c r="TC41" i="7"/>
  <c r="TD41" i="7"/>
  <c r="TE41" i="7"/>
  <c r="TF41" i="7"/>
  <c r="TG41" i="7"/>
  <c r="TH41" i="7"/>
  <c r="TI41" i="7"/>
  <c r="TJ41" i="7"/>
  <c r="TK41" i="7"/>
  <c r="TL41" i="7"/>
  <c r="TM41" i="7"/>
  <c r="TN41" i="7"/>
  <c r="TO41" i="7"/>
  <c r="TP41" i="7"/>
  <c r="TQ41" i="7"/>
  <c r="TR41" i="7"/>
  <c r="TS41" i="7"/>
  <c r="TT41" i="7"/>
  <c r="TU41" i="7"/>
  <c r="TV41" i="7"/>
  <c r="TW41" i="7"/>
  <c r="TX41" i="7"/>
  <c r="TY41" i="7"/>
  <c r="TZ41" i="7"/>
  <c r="UA41" i="7"/>
  <c r="UB41" i="7"/>
  <c r="UC41" i="7"/>
  <c r="UD41" i="7"/>
  <c r="UE41" i="7"/>
  <c r="UF41" i="7"/>
  <c r="UG41" i="7"/>
  <c r="UH41" i="7"/>
  <c r="UI41" i="7"/>
  <c r="UJ41" i="7"/>
  <c r="UK41" i="7"/>
  <c r="UL41" i="7"/>
  <c r="UM41" i="7"/>
  <c r="UN41" i="7"/>
  <c r="UO41" i="7"/>
  <c r="UP41" i="7"/>
  <c r="UQ41" i="7"/>
  <c r="UR41" i="7"/>
  <c r="US41" i="7"/>
  <c r="UT41" i="7"/>
  <c r="UU41" i="7"/>
  <c r="UV41" i="7"/>
  <c r="UW41" i="7"/>
  <c r="UX41" i="7"/>
  <c r="UY41" i="7"/>
  <c r="UZ41" i="7"/>
  <c r="VA41" i="7"/>
  <c r="VB41" i="7"/>
  <c r="VC41" i="7"/>
  <c r="VD41" i="7"/>
  <c r="VE41" i="7"/>
  <c r="VF41" i="7"/>
  <c r="VG41" i="7"/>
  <c r="VH41" i="7"/>
  <c r="VI41" i="7"/>
  <c r="VJ41" i="7"/>
  <c r="VK41" i="7"/>
  <c r="VL41" i="7"/>
  <c r="VM41" i="7"/>
  <c r="VN41" i="7"/>
  <c r="VO41" i="7"/>
  <c r="VP41" i="7"/>
  <c r="VQ41" i="7"/>
  <c r="VR41" i="7"/>
  <c r="VS41" i="7"/>
  <c r="VT41" i="7"/>
  <c r="VU41" i="7"/>
  <c r="VV41" i="7"/>
  <c r="VW41" i="7"/>
  <c r="VX41" i="7"/>
  <c r="VY41" i="7"/>
  <c r="VZ41" i="7"/>
  <c r="WA41" i="7"/>
  <c r="WB41" i="7"/>
  <c r="WC41" i="7"/>
  <c r="WD41" i="7"/>
  <c r="WE41" i="7"/>
  <c r="GZ42" i="7"/>
  <c r="HA42" i="7"/>
  <c r="HB42" i="7"/>
  <c r="HC42" i="7"/>
  <c r="HD42" i="7"/>
  <c r="HE42" i="7"/>
  <c r="HF42" i="7"/>
  <c r="HG42" i="7"/>
  <c r="HH42" i="7"/>
  <c r="HI42" i="7"/>
  <c r="HJ42" i="7"/>
  <c r="HK42" i="7"/>
  <c r="HL42" i="7"/>
  <c r="HM42" i="7"/>
  <c r="HN42" i="7"/>
  <c r="HO42" i="7"/>
  <c r="HP42" i="7"/>
  <c r="HQ42" i="7"/>
  <c r="HR42" i="7"/>
  <c r="HS42" i="7"/>
  <c r="HT42" i="7"/>
  <c r="HU42" i="7"/>
  <c r="HV42" i="7"/>
  <c r="HW42" i="7"/>
  <c r="HX42" i="7"/>
  <c r="HY42" i="7"/>
  <c r="HZ42" i="7"/>
  <c r="IA42" i="7"/>
  <c r="IB42" i="7"/>
  <c r="IC42" i="7"/>
  <c r="ID42" i="7"/>
  <c r="IE42" i="7"/>
  <c r="IF42" i="7"/>
  <c r="IG42" i="7"/>
  <c r="IH42" i="7"/>
  <c r="II42" i="7"/>
  <c r="IJ42" i="7"/>
  <c r="IK42" i="7"/>
  <c r="IL42" i="7"/>
  <c r="IM42" i="7"/>
  <c r="IN42" i="7"/>
  <c r="IO42" i="7"/>
  <c r="IP42" i="7"/>
  <c r="IQ42" i="7"/>
  <c r="IR42" i="7"/>
  <c r="IS42" i="7"/>
  <c r="IT42" i="7"/>
  <c r="IU42" i="7"/>
  <c r="IV42" i="7"/>
  <c r="IW42" i="7"/>
  <c r="IX42" i="7"/>
  <c r="IY42" i="7"/>
  <c r="IZ42" i="7"/>
  <c r="JA42" i="7"/>
  <c r="JB42" i="7"/>
  <c r="JC42" i="7"/>
  <c r="JD42" i="7"/>
  <c r="JE42" i="7"/>
  <c r="JF42" i="7"/>
  <c r="JG42" i="7"/>
  <c r="JH42" i="7"/>
  <c r="JI42" i="7"/>
  <c r="JJ42" i="7"/>
  <c r="JK42" i="7"/>
  <c r="JL42" i="7"/>
  <c r="JM42" i="7"/>
  <c r="JN42" i="7"/>
  <c r="JO42" i="7"/>
  <c r="JP42" i="7"/>
  <c r="JQ42" i="7"/>
  <c r="JR42" i="7"/>
  <c r="JS42" i="7"/>
  <c r="JT42" i="7"/>
  <c r="JU42" i="7"/>
  <c r="JV42" i="7"/>
  <c r="JW42" i="7"/>
  <c r="JX42" i="7"/>
  <c r="JY42" i="7"/>
  <c r="JZ42" i="7"/>
  <c r="KA42" i="7"/>
  <c r="KB42" i="7"/>
  <c r="KC42" i="7"/>
  <c r="KD42" i="7"/>
  <c r="KE42" i="7"/>
  <c r="KF42" i="7"/>
  <c r="KG42" i="7"/>
  <c r="KH42" i="7"/>
  <c r="KI42" i="7"/>
  <c r="KJ42" i="7"/>
  <c r="KK42" i="7"/>
  <c r="KL42" i="7"/>
  <c r="KM42" i="7"/>
  <c r="KN42" i="7"/>
  <c r="KO42" i="7"/>
  <c r="KP42" i="7"/>
  <c r="KQ42" i="7"/>
  <c r="KR42" i="7"/>
  <c r="KS42" i="7"/>
  <c r="KT42" i="7"/>
  <c r="KU42" i="7"/>
  <c r="KV42" i="7"/>
  <c r="KW42" i="7"/>
  <c r="KX42" i="7"/>
  <c r="KY42" i="7"/>
  <c r="KZ42" i="7"/>
  <c r="LA42" i="7"/>
  <c r="LB42" i="7"/>
  <c r="LC42" i="7"/>
  <c r="LD42" i="7"/>
  <c r="LE42" i="7"/>
  <c r="LF42" i="7"/>
  <c r="LG42" i="7"/>
  <c r="LH42" i="7"/>
  <c r="LI42" i="7"/>
  <c r="LJ42" i="7"/>
  <c r="LK42" i="7"/>
  <c r="LL42" i="7"/>
  <c r="LM42" i="7"/>
  <c r="LN42" i="7"/>
  <c r="LO42" i="7"/>
  <c r="LP42" i="7"/>
  <c r="LQ42" i="7"/>
  <c r="LR42" i="7"/>
  <c r="LS42" i="7"/>
  <c r="LT42" i="7"/>
  <c r="LU42" i="7"/>
  <c r="LV42" i="7"/>
  <c r="LW42" i="7"/>
  <c r="LX42" i="7"/>
  <c r="LY42" i="7"/>
  <c r="LZ42" i="7"/>
  <c r="MA42" i="7"/>
  <c r="MB42" i="7"/>
  <c r="MC42" i="7"/>
  <c r="MD42" i="7"/>
  <c r="ME42" i="7"/>
  <c r="MF42" i="7"/>
  <c r="MG42" i="7"/>
  <c r="MH42" i="7"/>
  <c r="MI42" i="7"/>
  <c r="MJ42" i="7"/>
  <c r="MK42" i="7"/>
  <c r="ML42" i="7"/>
  <c r="MM42" i="7"/>
  <c r="MN42" i="7"/>
  <c r="MO42" i="7"/>
  <c r="MP42" i="7"/>
  <c r="MQ42" i="7"/>
  <c r="MR42" i="7"/>
  <c r="MS42" i="7"/>
  <c r="MT42" i="7"/>
  <c r="MU42" i="7"/>
  <c r="MV42" i="7"/>
  <c r="MW42" i="7"/>
  <c r="MX42" i="7"/>
  <c r="MY42" i="7"/>
  <c r="MZ42" i="7"/>
  <c r="NA42" i="7"/>
  <c r="NB42" i="7"/>
  <c r="NC42" i="7"/>
  <c r="ND42" i="7"/>
  <c r="NE42" i="7"/>
  <c r="NF42" i="7"/>
  <c r="NG42" i="7"/>
  <c r="NH42" i="7"/>
  <c r="NI42" i="7"/>
  <c r="NJ42" i="7"/>
  <c r="NK42" i="7"/>
  <c r="NL42" i="7"/>
  <c r="NM42" i="7"/>
  <c r="NN42" i="7"/>
  <c r="NO42" i="7"/>
  <c r="NP42" i="7"/>
  <c r="NQ42" i="7"/>
  <c r="NR42" i="7"/>
  <c r="NS42" i="7"/>
  <c r="NT42" i="7"/>
  <c r="NU42" i="7"/>
  <c r="NV42" i="7"/>
  <c r="NW42" i="7"/>
  <c r="NX42" i="7"/>
  <c r="NY42" i="7"/>
  <c r="NZ42" i="7"/>
  <c r="OA42" i="7"/>
  <c r="OB42" i="7"/>
  <c r="OC42" i="7"/>
  <c r="OD42" i="7"/>
  <c r="OE42" i="7"/>
  <c r="OF42" i="7"/>
  <c r="OG42" i="7"/>
  <c r="OH42" i="7"/>
  <c r="OI42" i="7"/>
  <c r="OJ42" i="7"/>
  <c r="OK42" i="7"/>
  <c r="OL42" i="7"/>
  <c r="OM42" i="7"/>
  <c r="ON42" i="7"/>
  <c r="OO42" i="7"/>
  <c r="OP42" i="7"/>
  <c r="OQ42" i="7"/>
  <c r="OR42" i="7"/>
  <c r="OS42" i="7"/>
  <c r="OT42" i="7"/>
  <c r="OU42" i="7"/>
  <c r="OV42" i="7"/>
  <c r="OW42" i="7"/>
  <c r="OX42" i="7"/>
  <c r="OY42" i="7"/>
  <c r="OZ42" i="7"/>
  <c r="PA42" i="7"/>
  <c r="PB42" i="7"/>
  <c r="PC42" i="7"/>
  <c r="PD42" i="7"/>
  <c r="PE42" i="7"/>
  <c r="PF42" i="7"/>
  <c r="PG42" i="7"/>
  <c r="PH42" i="7"/>
  <c r="PI42" i="7"/>
  <c r="PJ42" i="7"/>
  <c r="PK42" i="7"/>
  <c r="PL42" i="7"/>
  <c r="PM42" i="7"/>
  <c r="PN42" i="7"/>
  <c r="PO42" i="7"/>
  <c r="PP42" i="7"/>
  <c r="PQ42" i="7"/>
  <c r="PR42" i="7"/>
  <c r="PS42" i="7"/>
  <c r="PT42" i="7"/>
  <c r="PU42" i="7"/>
  <c r="PV42" i="7"/>
  <c r="PW42" i="7"/>
  <c r="PX42" i="7"/>
  <c r="PY42" i="7"/>
  <c r="PZ42" i="7"/>
  <c r="QA42" i="7"/>
  <c r="QB42" i="7"/>
  <c r="QC42" i="7"/>
  <c r="QD42" i="7"/>
  <c r="QE42" i="7"/>
  <c r="QF42" i="7"/>
  <c r="QG42" i="7"/>
  <c r="QH42" i="7"/>
  <c r="QI42" i="7"/>
  <c r="QJ42" i="7"/>
  <c r="QK42" i="7"/>
  <c r="QL42" i="7"/>
  <c r="QM42" i="7"/>
  <c r="QN42" i="7"/>
  <c r="QO42" i="7"/>
  <c r="QP42" i="7"/>
  <c r="QQ42" i="7"/>
  <c r="QR42" i="7"/>
  <c r="QS42" i="7"/>
  <c r="QT42" i="7"/>
  <c r="QU42" i="7"/>
  <c r="QV42" i="7"/>
  <c r="QW42" i="7"/>
  <c r="QX42" i="7"/>
  <c r="QY42" i="7"/>
  <c r="QZ42" i="7"/>
  <c r="RA42" i="7"/>
  <c r="RB42" i="7"/>
  <c r="RC42" i="7"/>
  <c r="RD42" i="7"/>
  <c r="RE42" i="7"/>
  <c r="RF42" i="7"/>
  <c r="RG42" i="7"/>
  <c r="RH42" i="7"/>
  <c r="RI42" i="7"/>
  <c r="RJ42" i="7"/>
  <c r="RK42" i="7"/>
  <c r="RL42" i="7"/>
  <c r="RM42" i="7"/>
  <c r="RN42" i="7"/>
  <c r="RO42" i="7"/>
  <c r="RP42" i="7"/>
  <c r="RQ42" i="7"/>
  <c r="RR42" i="7"/>
  <c r="RS42" i="7"/>
  <c r="RT42" i="7"/>
  <c r="RU42" i="7"/>
  <c r="RV42" i="7"/>
  <c r="RW42" i="7"/>
  <c r="RX42" i="7"/>
  <c r="RY42" i="7"/>
  <c r="RZ42" i="7"/>
  <c r="SA42" i="7"/>
  <c r="SB42" i="7"/>
  <c r="SC42" i="7"/>
  <c r="SD42" i="7"/>
  <c r="SE42" i="7"/>
  <c r="SF42" i="7"/>
  <c r="SG42" i="7"/>
  <c r="SH42" i="7"/>
  <c r="SI42" i="7"/>
  <c r="SJ42" i="7"/>
  <c r="SK42" i="7"/>
  <c r="SL42" i="7"/>
  <c r="SM42" i="7"/>
  <c r="SN42" i="7"/>
  <c r="SO42" i="7"/>
  <c r="SP42" i="7"/>
  <c r="SQ42" i="7"/>
  <c r="SR42" i="7"/>
  <c r="SS42" i="7"/>
  <c r="ST42" i="7"/>
  <c r="SU42" i="7"/>
  <c r="SV42" i="7"/>
  <c r="SW42" i="7"/>
  <c r="SX42" i="7"/>
  <c r="SY42" i="7"/>
  <c r="SZ42" i="7"/>
  <c r="TA42" i="7"/>
  <c r="TB42" i="7"/>
  <c r="TC42" i="7"/>
  <c r="TD42" i="7"/>
  <c r="TE42" i="7"/>
  <c r="TF42" i="7"/>
  <c r="TG42" i="7"/>
  <c r="TH42" i="7"/>
  <c r="TI42" i="7"/>
  <c r="TJ42" i="7"/>
  <c r="TK42" i="7"/>
  <c r="TL42" i="7"/>
  <c r="TM42" i="7"/>
  <c r="TN42" i="7"/>
  <c r="TO42" i="7"/>
  <c r="TP42" i="7"/>
  <c r="TQ42" i="7"/>
  <c r="TR42" i="7"/>
  <c r="TS42" i="7"/>
  <c r="TT42" i="7"/>
  <c r="TU42" i="7"/>
  <c r="TV42" i="7"/>
  <c r="TW42" i="7"/>
  <c r="TX42" i="7"/>
  <c r="TY42" i="7"/>
  <c r="TZ42" i="7"/>
  <c r="UA42" i="7"/>
  <c r="UB42" i="7"/>
  <c r="UC42" i="7"/>
  <c r="UD42" i="7"/>
  <c r="UE42" i="7"/>
  <c r="UF42" i="7"/>
  <c r="UG42" i="7"/>
  <c r="UH42" i="7"/>
  <c r="UI42" i="7"/>
  <c r="UJ42" i="7"/>
  <c r="UK42" i="7"/>
  <c r="UL42" i="7"/>
  <c r="UM42" i="7"/>
  <c r="UN42" i="7"/>
  <c r="UO42" i="7"/>
  <c r="UP42" i="7"/>
  <c r="UQ42" i="7"/>
  <c r="UR42" i="7"/>
  <c r="US42" i="7"/>
  <c r="UT42" i="7"/>
  <c r="UU42" i="7"/>
  <c r="UV42" i="7"/>
  <c r="UW42" i="7"/>
  <c r="UX42" i="7"/>
  <c r="UY42" i="7"/>
  <c r="UZ42" i="7"/>
  <c r="VA42" i="7"/>
  <c r="VB42" i="7"/>
  <c r="VC42" i="7"/>
  <c r="VD42" i="7"/>
  <c r="VE42" i="7"/>
  <c r="VF42" i="7"/>
  <c r="VG42" i="7"/>
  <c r="VH42" i="7"/>
  <c r="VI42" i="7"/>
  <c r="VJ42" i="7"/>
  <c r="VK42" i="7"/>
  <c r="VL42" i="7"/>
  <c r="VM42" i="7"/>
  <c r="VN42" i="7"/>
  <c r="VO42" i="7"/>
  <c r="VP42" i="7"/>
  <c r="VQ42" i="7"/>
  <c r="VR42" i="7"/>
  <c r="VS42" i="7"/>
  <c r="VT42" i="7"/>
  <c r="VU42" i="7"/>
  <c r="VV42" i="7"/>
  <c r="VW42" i="7"/>
  <c r="VX42" i="7"/>
  <c r="VY42" i="7"/>
  <c r="VZ42" i="7"/>
  <c r="WA42" i="7"/>
  <c r="WB42" i="7"/>
  <c r="WC42" i="7"/>
  <c r="WD42" i="7"/>
  <c r="WE42" i="7"/>
  <c r="GZ43" i="7"/>
  <c r="HA43" i="7"/>
  <c r="HB43" i="7"/>
  <c r="HC43" i="7"/>
  <c r="HD43" i="7"/>
  <c r="HE43" i="7"/>
  <c r="HF43" i="7"/>
  <c r="HG43" i="7"/>
  <c r="HH43" i="7"/>
  <c r="HI43" i="7"/>
  <c r="HJ43" i="7"/>
  <c r="HK43" i="7"/>
  <c r="HL43" i="7"/>
  <c r="HM43" i="7"/>
  <c r="HN43" i="7"/>
  <c r="HO43" i="7"/>
  <c r="HP43" i="7"/>
  <c r="HQ43" i="7"/>
  <c r="HR43" i="7"/>
  <c r="HS43" i="7"/>
  <c r="HT43" i="7"/>
  <c r="HU43" i="7"/>
  <c r="HV43" i="7"/>
  <c r="HW43" i="7"/>
  <c r="HX43" i="7"/>
  <c r="HY43" i="7"/>
  <c r="HZ43" i="7"/>
  <c r="IA43" i="7"/>
  <c r="IB43" i="7"/>
  <c r="IC43" i="7"/>
  <c r="ID43" i="7"/>
  <c r="IE43" i="7"/>
  <c r="IF43" i="7"/>
  <c r="IG43" i="7"/>
  <c r="IH43" i="7"/>
  <c r="II43" i="7"/>
  <c r="IJ43" i="7"/>
  <c r="IK43" i="7"/>
  <c r="IL43" i="7"/>
  <c r="IM43" i="7"/>
  <c r="IN43" i="7"/>
  <c r="IO43" i="7"/>
  <c r="IP43" i="7"/>
  <c r="IQ43" i="7"/>
  <c r="IR43" i="7"/>
  <c r="IS43" i="7"/>
  <c r="IT43" i="7"/>
  <c r="IU43" i="7"/>
  <c r="IV43" i="7"/>
  <c r="IW43" i="7"/>
  <c r="IX43" i="7"/>
  <c r="IY43" i="7"/>
  <c r="IZ43" i="7"/>
  <c r="JA43" i="7"/>
  <c r="JB43" i="7"/>
  <c r="JC43" i="7"/>
  <c r="JD43" i="7"/>
  <c r="JE43" i="7"/>
  <c r="JF43" i="7"/>
  <c r="JG43" i="7"/>
  <c r="JH43" i="7"/>
  <c r="JI43" i="7"/>
  <c r="JJ43" i="7"/>
  <c r="JK43" i="7"/>
  <c r="JL43" i="7"/>
  <c r="JM43" i="7"/>
  <c r="JN43" i="7"/>
  <c r="JO43" i="7"/>
  <c r="JP43" i="7"/>
  <c r="JQ43" i="7"/>
  <c r="JR43" i="7"/>
  <c r="JS43" i="7"/>
  <c r="JT43" i="7"/>
  <c r="JU43" i="7"/>
  <c r="JV43" i="7"/>
  <c r="JW43" i="7"/>
  <c r="JX43" i="7"/>
  <c r="JY43" i="7"/>
  <c r="JZ43" i="7"/>
  <c r="KA43" i="7"/>
  <c r="KB43" i="7"/>
  <c r="KC43" i="7"/>
  <c r="KD43" i="7"/>
  <c r="KE43" i="7"/>
  <c r="KF43" i="7"/>
  <c r="KG43" i="7"/>
  <c r="KH43" i="7"/>
  <c r="KI43" i="7"/>
  <c r="KJ43" i="7"/>
  <c r="KK43" i="7"/>
  <c r="KL43" i="7"/>
  <c r="KM43" i="7"/>
  <c r="KN43" i="7"/>
  <c r="KO43" i="7"/>
  <c r="KP43" i="7"/>
  <c r="KQ43" i="7"/>
  <c r="KR43" i="7"/>
  <c r="KS43" i="7"/>
  <c r="KT43" i="7"/>
  <c r="KU43" i="7"/>
  <c r="KV43" i="7"/>
  <c r="KW43" i="7"/>
  <c r="KX43" i="7"/>
  <c r="KY43" i="7"/>
  <c r="KZ43" i="7"/>
  <c r="LA43" i="7"/>
  <c r="LB43" i="7"/>
  <c r="LC43" i="7"/>
  <c r="LD43" i="7"/>
  <c r="LE43" i="7"/>
  <c r="LF43" i="7"/>
  <c r="LG43" i="7"/>
  <c r="LH43" i="7"/>
  <c r="LI43" i="7"/>
  <c r="LJ43" i="7"/>
  <c r="LK43" i="7"/>
  <c r="LL43" i="7"/>
  <c r="LM43" i="7"/>
  <c r="LN43" i="7"/>
  <c r="LO43" i="7"/>
  <c r="LP43" i="7"/>
  <c r="LQ43" i="7"/>
  <c r="LR43" i="7"/>
  <c r="LS43" i="7"/>
  <c r="LT43" i="7"/>
  <c r="LU43" i="7"/>
  <c r="LV43" i="7"/>
  <c r="LW43" i="7"/>
  <c r="LX43" i="7"/>
  <c r="LY43" i="7"/>
  <c r="LZ43" i="7"/>
  <c r="MA43" i="7"/>
  <c r="MB43" i="7"/>
  <c r="MC43" i="7"/>
  <c r="MD43" i="7"/>
  <c r="ME43" i="7"/>
  <c r="MF43" i="7"/>
  <c r="MG43" i="7"/>
  <c r="MH43" i="7"/>
  <c r="MI43" i="7"/>
  <c r="MJ43" i="7"/>
  <c r="MK43" i="7"/>
  <c r="ML43" i="7"/>
  <c r="MM43" i="7"/>
  <c r="MN43" i="7"/>
  <c r="MO43" i="7"/>
  <c r="MP43" i="7"/>
  <c r="MQ43" i="7"/>
  <c r="MR43" i="7"/>
  <c r="MS43" i="7"/>
  <c r="MT43" i="7"/>
  <c r="MU43" i="7"/>
  <c r="MV43" i="7"/>
  <c r="MW43" i="7"/>
  <c r="MX43" i="7"/>
  <c r="MY43" i="7"/>
  <c r="MZ43" i="7"/>
  <c r="NA43" i="7"/>
  <c r="NB43" i="7"/>
  <c r="NC43" i="7"/>
  <c r="ND43" i="7"/>
  <c r="NE43" i="7"/>
  <c r="NF43" i="7"/>
  <c r="NG43" i="7"/>
  <c r="NH43" i="7"/>
  <c r="NI43" i="7"/>
  <c r="NJ43" i="7"/>
  <c r="NK43" i="7"/>
  <c r="NL43" i="7"/>
  <c r="NM43" i="7"/>
  <c r="NN43" i="7"/>
  <c r="NO43" i="7"/>
  <c r="NP43" i="7"/>
  <c r="NQ43" i="7"/>
  <c r="NR43" i="7"/>
  <c r="NS43" i="7"/>
  <c r="NT43" i="7"/>
  <c r="NU43" i="7"/>
  <c r="NV43" i="7"/>
  <c r="NW43" i="7"/>
  <c r="NX43" i="7"/>
  <c r="NY43" i="7"/>
  <c r="NZ43" i="7"/>
  <c r="OA43" i="7"/>
  <c r="OB43" i="7"/>
  <c r="OC43" i="7"/>
  <c r="OD43" i="7"/>
  <c r="OE43" i="7"/>
  <c r="OF43" i="7"/>
  <c r="OG43" i="7"/>
  <c r="OH43" i="7"/>
  <c r="OI43" i="7"/>
  <c r="OJ43" i="7"/>
  <c r="OK43" i="7"/>
  <c r="OL43" i="7"/>
  <c r="OM43" i="7"/>
  <c r="ON43" i="7"/>
  <c r="OO43" i="7"/>
  <c r="OP43" i="7"/>
  <c r="OQ43" i="7"/>
  <c r="OR43" i="7"/>
  <c r="OS43" i="7"/>
  <c r="OT43" i="7"/>
  <c r="OU43" i="7"/>
  <c r="OV43" i="7"/>
  <c r="OW43" i="7"/>
  <c r="OX43" i="7"/>
  <c r="OY43" i="7"/>
  <c r="OZ43" i="7"/>
  <c r="PA43" i="7"/>
  <c r="PB43" i="7"/>
  <c r="PC43" i="7"/>
  <c r="PD43" i="7"/>
  <c r="PE43" i="7"/>
  <c r="PF43" i="7"/>
  <c r="PG43" i="7"/>
  <c r="PH43" i="7"/>
  <c r="PI43" i="7"/>
  <c r="PJ43" i="7"/>
  <c r="PK43" i="7"/>
  <c r="PL43" i="7"/>
  <c r="PM43" i="7"/>
  <c r="PN43" i="7"/>
  <c r="PO43" i="7"/>
  <c r="PP43" i="7"/>
  <c r="PQ43" i="7"/>
  <c r="PR43" i="7"/>
  <c r="PS43" i="7"/>
  <c r="PT43" i="7"/>
  <c r="PU43" i="7"/>
  <c r="PV43" i="7"/>
  <c r="PW43" i="7"/>
  <c r="PX43" i="7"/>
  <c r="PY43" i="7"/>
  <c r="PZ43" i="7"/>
  <c r="QA43" i="7"/>
  <c r="QB43" i="7"/>
  <c r="QC43" i="7"/>
  <c r="QD43" i="7"/>
  <c r="QE43" i="7"/>
  <c r="QF43" i="7"/>
  <c r="QG43" i="7"/>
  <c r="QH43" i="7"/>
  <c r="QI43" i="7"/>
  <c r="QJ43" i="7"/>
  <c r="QK43" i="7"/>
  <c r="QL43" i="7"/>
  <c r="QM43" i="7"/>
  <c r="QN43" i="7"/>
  <c r="QO43" i="7"/>
  <c r="QP43" i="7"/>
  <c r="QQ43" i="7"/>
  <c r="QR43" i="7"/>
  <c r="QS43" i="7"/>
  <c r="QT43" i="7"/>
  <c r="QU43" i="7"/>
  <c r="QV43" i="7"/>
  <c r="QW43" i="7"/>
  <c r="QX43" i="7"/>
  <c r="QY43" i="7"/>
  <c r="QZ43" i="7"/>
  <c r="RA43" i="7"/>
  <c r="RB43" i="7"/>
  <c r="RC43" i="7"/>
  <c r="RD43" i="7"/>
  <c r="RE43" i="7"/>
  <c r="RF43" i="7"/>
  <c r="RG43" i="7"/>
  <c r="RH43" i="7"/>
  <c r="RI43" i="7"/>
  <c r="RJ43" i="7"/>
  <c r="RK43" i="7"/>
  <c r="RL43" i="7"/>
  <c r="RM43" i="7"/>
  <c r="RN43" i="7"/>
  <c r="RO43" i="7"/>
  <c r="RP43" i="7"/>
  <c r="RQ43" i="7"/>
  <c r="RR43" i="7"/>
  <c r="RS43" i="7"/>
  <c r="RT43" i="7"/>
  <c r="RU43" i="7"/>
  <c r="RV43" i="7"/>
  <c r="RW43" i="7"/>
  <c r="RX43" i="7"/>
  <c r="RY43" i="7"/>
  <c r="RZ43" i="7"/>
  <c r="SA43" i="7"/>
  <c r="SB43" i="7"/>
  <c r="SC43" i="7"/>
  <c r="SD43" i="7"/>
  <c r="SE43" i="7"/>
  <c r="SF43" i="7"/>
  <c r="SG43" i="7"/>
  <c r="SH43" i="7"/>
  <c r="SI43" i="7"/>
  <c r="SJ43" i="7"/>
  <c r="SK43" i="7"/>
  <c r="SL43" i="7"/>
  <c r="SM43" i="7"/>
  <c r="SN43" i="7"/>
  <c r="SO43" i="7"/>
  <c r="SP43" i="7"/>
  <c r="SQ43" i="7"/>
  <c r="SR43" i="7"/>
  <c r="SS43" i="7"/>
  <c r="ST43" i="7"/>
  <c r="SU43" i="7"/>
  <c r="SV43" i="7"/>
  <c r="SW43" i="7"/>
  <c r="SX43" i="7"/>
  <c r="SY43" i="7"/>
  <c r="SZ43" i="7"/>
  <c r="TA43" i="7"/>
  <c r="TB43" i="7"/>
  <c r="TC43" i="7"/>
  <c r="TD43" i="7"/>
  <c r="TE43" i="7"/>
  <c r="TF43" i="7"/>
  <c r="TG43" i="7"/>
  <c r="TH43" i="7"/>
  <c r="TI43" i="7"/>
  <c r="TJ43" i="7"/>
  <c r="TK43" i="7"/>
  <c r="TL43" i="7"/>
  <c r="TM43" i="7"/>
  <c r="TN43" i="7"/>
  <c r="TO43" i="7"/>
  <c r="TP43" i="7"/>
  <c r="TQ43" i="7"/>
  <c r="TR43" i="7"/>
  <c r="TS43" i="7"/>
  <c r="TT43" i="7"/>
  <c r="TU43" i="7"/>
  <c r="TV43" i="7"/>
  <c r="TW43" i="7"/>
  <c r="TX43" i="7"/>
  <c r="TY43" i="7"/>
  <c r="TZ43" i="7"/>
  <c r="UA43" i="7"/>
  <c r="UB43" i="7"/>
  <c r="UC43" i="7"/>
  <c r="UD43" i="7"/>
  <c r="UE43" i="7"/>
  <c r="UF43" i="7"/>
  <c r="UG43" i="7"/>
  <c r="UH43" i="7"/>
  <c r="UI43" i="7"/>
  <c r="UJ43" i="7"/>
  <c r="UK43" i="7"/>
  <c r="UL43" i="7"/>
  <c r="UM43" i="7"/>
  <c r="UN43" i="7"/>
  <c r="UO43" i="7"/>
  <c r="UP43" i="7"/>
  <c r="UQ43" i="7"/>
  <c r="UR43" i="7"/>
  <c r="US43" i="7"/>
  <c r="UT43" i="7"/>
  <c r="UU43" i="7"/>
  <c r="UV43" i="7"/>
  <c r="UW43" i="7"/>
  <c r="UX43" i="7"/>
  <c r="UY43" i="7"/>
  <c r="UZ43" i="7"/>
  <c r="VA43" i="7"/>
  <c r="VB43" i="7"/>
  <c r="VC43" i="7"/>
  <c r="VD43" i="7"/>
  <c r="VE43" i="7"/>
  <c r="VF43" i="7"/>
  <c r="VG43" i="7"/>
  <c r="VH43" i="7"/>
  <c r="VI43" i="7"/>
  <c r="VJ43" i="7"/>
  <c r="VK43" i="7"/>
  <c r="VL43" i="7"/>
  <c r="VM43" i="7"/>
  <c r="VN43" i="7"/>
  <c r="VO43" i="7"/>
  <c r="VP43" i="7"/>
  <c r="VQ43" i="7"/>
  <c r="VR43" i="7"/>
  <c r="VS43" i="7"/>
  <c r="VT43" i="7"/>
  <c r="VU43" i="7"/>
  <c r="VV43" i="7"/>
  <c r="VW43" i="7"/>
  <c r="VX43" i="7"/>
  <c r="VY43" i="7"/>
  <c r="VZ43" i="7"/>
  <c r="WA43" i="7"/>
  <c r="WB43" i="7"/>
  <c r="WC43" i="7"/>
  <c r="WD43" i="7"/>
  <c r="WE43" i="7"/>
  <c r="GZ44" i="7"/>
  <c r="HA44" i="7"/>
  <c r="HB44" i="7"/>
  <c r="HC44" i="7"/>
  <c r="HD44" i="7"/>
  <c r="MZ44" i="7"/>
  <c r="NA44" i="7"/>
  <c r="NB44" i="7"/>
  <c r="NC44" i="7"/>
  <c r="ND44" i="7"/>
  <c r="NE44" i="7"/>
  <c r="NF44" i="7"/>
  <c r="NG44" i="7"/>
  <c r="NH44" i="7"/>
  <c r="NI44" i="7"/>
  <c r="NJ44" i="7"/>
  <c r="NK44" i="7"/>
  <c r="NL44" i="7"/>
  <c r="NM44" i="7"/>
  <c r="NN44" i="7"/>
  <c r="NO44" i="7"/>
  <c r="NP44" i="7"/>
  <c r="NQ44" i="7"/>
  <c r="NR44" i="7"/>
  <c r="NS44" i="7"/>
  <c r="NT44" i="7"/>
  <c r="NU44" i="7"/>
  <c r="NV44" i="7"/>
  <c r="NW44" i="7"/>
  <c r="NX44" i="7"/>
  <c r="NY44" i="7"/>
  <c r="NZ44" i="7"/>
  <c r="OA44" i="7"/>
  <c r="OB44" i="7"/>
  <c r="OC44" i="7"/>
  <c r="OD44" i="7"/>
  <c r="OE44" i="7"/>
  <c r="OF44" i="7"/>
  <c r="OG44" i="7"/>
  <c r="OH44" i="7"/>
  <c r="OI44" i="7"/>
  <c r="OJ44" i="7"/>
  <c r="OK44" i="7"/>
  <c r="OL44" i="7"/>
  <c r="OM44" i="7"/>
  <c r="ON44" i="7"/>
  <c r="OO44" i="7"/>
  <c r="OP44" i="7"/>
  <c r="OQ44" i="7"/>
  <c r="OR44" i="7"/>
  <c r="OS44" i="7"/>
  <c r="OT44" i="7"/>
  <c r="OU44" i="7"/>
  <c r="OV44" i="7"/>
  <c r="OW44" i="7"/>
  <c r="OX44" i="7"/>
  <c r="OY44" i="7"/>
  <c r="OZ44" i="7"/>
  <c r="PA44" i="7"/>
  <c r="PB44" i="7"/>
  <c r="PC44" i="7"/>
  <c r="PD44" i="7"/>
  <c r="PE44" i="7"/>
  <c r="PF44" i="7"/>
  <c r="PG44" i="7"/>
  <c r="PH44" i="7"/>
  <c r="PI44" i="7"/>
  <c r="PJ44" i="7"/>
  <c r="PK44" i="7"/>
  <c r="PL44" i="7"/>
  <c r="PM44" i="7"/>
  <c r="PN44" i="7"/>
  <c r="PO44" i="7"/>
  <c r="PP44" i="7"/>
  <c r="PQ44" i="7"/>
  <c r="PR44" i="7"/>
  <c r="PS44" i="7"/>
  <c r="PT44" i="7"/>
  <c r="PU44" i="7"/>
  <c r="PV44" i="7"/>
  <c r="PW44" i="7"/>
  <c r="PX44" i="7"/>
  <c r="PY44" i="7"/>
  <c r="PZ44" i="7"/>
  <c r="QA44" i="7"/>
  <c r="QB44" i="7"/>
  <c r="QC44" i="7"/>
  <c r="QD44" i="7"/>
  <c r="QE44" i="7"/>
  <c r="QF44" i="7"/>
  <c r="QG44" i="7"/>
  <c r="QH44" i="7"/>
  <c r="QI44" i="7"/>
  <c r="QJ44" i="7"/>
  <c r="QK44" i="7"/>
  <c r="QL44" i="7"/>
  <c r="QM44" i="7"/>
  <c r="QN44" i="7"/>
  <c r="QO44" i="7"/>
  <c r="QP44" i="7"/>
  <c r="QQ44" i="7"/>
  <c r="QR44" i="7"/>
  <c r="QS44" i="7"/>
  <c r="QT44" i="7"/>
  <c r="QU44" i="7"/>
  <c r="QV44" i="7"/>
  <c r="QW44" i="7"/>
  <c r="QX44" i="7"/>
  <c r="QY44" i="7"/>
  <c r="QZ44" i="7"/>
  <c r="RA44" i="7"/>
  <c r="RB44" i="7"/>
  <c r="RC44" i="7"/>
  <c r="RD44" i="7"/>
  <c r="RE44" i="7"/>
  <c r="RF44" i="7"/>
  <c r="RG44" i="7"/>
  <c r="RH44" i="7"/>
  <c r="RI44" i="7"/>
  <c r="RJ44" i="7"/>
  <c r="RK44" i="7"/>
  <c r="RL44" i="7"/>
  <c r="RM44" i="7"/>
  <c r="RN44" i="7"/>
  <c r="RO44" i="7"/>
  <c r="RP44" i="7"/>
  <c r="RQ44" i="7"/>
  <c r="RR44" i="7"/>
  <c r="RS44" i="7"/>
  <c r="RT44" i="7"/>
  <c r="RU44" i="7"/>
  <c r="RV44" i="7"/>
  <c r="RW44" i="7"/>
  <c r="RX44" i="7"/>
  <c r="RY44" i="7"/>
  <c r="RZ44" i="7"/>
  <c r="SA44" i="7"/>
  <c r="SB44" i="7"/>
  <c r="SC44" i="7"/>
  <c r="SD44" i="7"/>
  <c r="SE44" i="7"/>
  <c r="SF44" i="7"/>
  <c r="SG44" i="7"/>
  <c r="SH44" i="7"/>
  <c r="SI44" i="7"/>
  <c r="SJ44" i="7"/>
  <c r="SK44" i="7"/>
  <c r="SL44" i="7"/>
  <c r="SM44" i="7"/>
  <c r="SN44" i="7"/>
  <c r="SO44" i="7"/>
  <c r="SP44" i="7"/>
  <c r="SQ44" i="7"/>
  <c r="SR44" i="7"/>
  <c r="SS44" i="7"/>
  <c r="ST44" i="7"/>
  <c r="SU44" i="7"/>
  <c r="SV44" i="7"/>
  <c r="SW44" i="7"/>
  <c r="SX44" i="7"/>
  <c r="SY44" i="7"/>
  <c r="SZ44" i="7"/>
  <c r="TA44" i="7"/>
  <c r="TB44" i="7"/>
  <c r="TC44" i="7"/>
  <c r="TD44" i="7"/>
  <c r="TE44" i="7"/>
  <c r="TF44" i="7"/>
  <c r="TG44" i="7"/>
  <c r="TH44" i="7"/>
  <c r="TI44" i="7"/>
  <c r="TJ44" i="7"/>
  <c r="TK44" i="7"/>
  <c r="TL44" i="7"/>
  <c r="TM44" i="7"/>
  <c r="TN44" i="7"/>
  <c r="TO44" i="7"/>
  <c r="TP44" i="7"/>
  <c r="TQ44" i="7"/>
  <c r="TR44" i="7"/>
  <c r="TS44" i="7"/>
  <c r="TT44" i="7"/>
  <c r="TU44" i="7"/>
  <c r="TV44" i="7"/>
  <c r="TW44" i="7"/>
  <c r="TX44" i="7"/>
  <c r="TY44" i="7"/>
  <c r="TZ44" i="7"/>
  <c r="UA44" i="7"/>
  <c r="UB44" i="7"/>
  <c r="UC44" i="7"/>
  <c r="UD44" i="7"/>
  <c r="UE44" i="7"/>
  <c r="UF44" i="7"/>
  <c r="UG44" i="7"/>
  <c r="UH44" i="7"/>
  <c r="UI44" i="7"/>
  <c r="UJ44" i="7"/>
  <c r="UK44" i="7"/>
  <c r="UL44" i="7"/>
  <c r="UM44" i="7"/>
  <c r="UN44" i="7"/>
  <c r="UO44" i="7"/>
  <c r="UP44" i="7"/>
  <c r="UQ44" i="7"/>
  <c r="UR44" i="7"/>
  <c r="US44" i="7"/>
  <c r="UT44" i="7"/>
  <c r="UU44" i="7"/>
  <c r="UV44" i="7"/>
  <c r="UW44" i="7"/>
  <c r="UX44" i="7"/>
  <c r="UY44" i="7"/>
  <c r="UZ44" i="7"/>
  <c r="VA44" i="7"/>
  <c r="VB44" i="7"/>
  <c r="VC44" i="7"/>
  <c r="VD44" i="7"/>
  <c r="VE44" i="7"/>
  <c r="VF44" i="7"/>
  <c r="VG44" i="7"/>
  <c r="VH44" i="7"/>
  <c r="VI44" i="7"/>
  <c r="VJ44" i="7"/>
  <c r="VK44" i="7"/>
  <c r="VL44" i="7"/>
  <c r="VM44" i="7"/>
  <c r="VN44" i="7"/>
  <c r="VO44" i="7"/>
  <c r="VP44" i="7"/>
  <c r="VQ44" i="7"/>
  <c r="VR44" i="7"/>
  <c r="VS44" i="7"/>
  <c r="VT44" i="7"/>
  <c r="VU44" i="7"/>
  <c r="VV44" i="7"/>
  <c r="VW44" i="7"/>
  <c r="VX44" i="7"/>
  <c r="VY44" i="7"/>
  <c r="VZ44" i="7"/>
  <c r="WA44" i="7"/>
  <c r="WB44" i="7"/>
  <c r="WC44" i="7"/>
  <c r="WD44" i="7"/>
  <c r="WE44" i="7"/>
  <c r="GZ45" i="7"/>
  <c r="HA45" i="7"/>
  <c r="HB45" i="7"/>
  <c r="HC45" i="7"/>
  <c r="HD45" i="7"/>
  <c r="HE45" i="7"/>
  <c r="HF45" i="7"/>
  <c r="HG45" i="7"/>
  <c r="HH45" i="7"/>
  <c r="HI45" i="7"/>
  <c r="HJ45" i="7"/>
  <c r="HK45" i="7"/>
  <c r="HL45" i="7"/>
  <c r="HM45" i="7"/>
  <c r="HN45" i="7"/>
  <c r="HO45" i="7"/>
  <c r="HP45" i="7"/>
  <c r="HQ45" i="7"/>
  <c r="HR45" i="7"/>
  <c r="HS45" i="7"/>
  <c r="HT45" i="7"/>
  <c r="HU45" i="7"/>
  <c r="HV45" i="7"/>
  <c r="HW45" i="7"/>
  <c r="HX45" i="7"/>
  <c r="HY45" i="7"/>
  <c r="HZ45" i="7"/>
  <c r="IA45" i="7"/>
  <c r="IB45" i="7"/>
  <c r="IC45" i="7"/>
  <c r="ID45" i="7"/>
  <c r="IE45" i="7"/>
  <c r="IF45" i="7"/>
  <c r="IG45" i="7"/>
  <c r="IH45" i="7"/>
  <c r="II45" i="7"/>
  <c r="IJ45" i="7"/>
  <c r="IK45" i="7"/>
  <c r="IL45" i="7"/>
  <c r="IM45" i="7"/>
  <c r="IN45" i="7"/>
  <c r="IO45" i="7"/>
  <c r="IP45" i="7"/>
  <c r="IQ45" i="7"/>
  <c r="IR45" i="7"/>
  <c r="IS45" i="7"/>
  <c r="IT45" i="7"/>
  <c r="IU45" i="7"/>
  <c r="IV45" i="7"/>
  <c r="IW45" i="7"/>
  <c r="IX45" i="7"/>
  <c r="IY45" i="7"/>
  <c r="IZ45" i="7"/>
  <c r="JA45" i="7"/>
  <c r="JB45" i="7"/>
  <c r="JC45" i="7"/>
  <c r="JD45" i="7"/>
  <c r="JE45" i="7"/>
  <c r="JF45" i="7"/>
  <c r="JG45" i="7"/>
  <c r="JH45" i="7"/>
  <c r="JI45" i="7"/>
  <c r="JJ45" i="7"/>
  <c r="JK45" i="7"/>
  <c r="JL45" i="7"/>
  <c r="JM45" i="7"/>
  <c r="JN45" i="7"/>
  <c r="JO45" i="7"/>
  <c r="JP45" i="7"/>
  <c r="JQ45" i="7"/>
  <c r="JR45" i="7"/>
  <c r="JS45" i="7"/>
  <c r="JT45" i="7"/>
  <c r="JU45" i="7"/>
  <c r="JV45" i="7"/>
  <c r="JW45" i="7"/>
  <c r="JX45" i="7"/>
  <c r="JY45" i="7"/>
  <c r="JZ45" i="7"/>
  <c r="KA45" i="7"/>
  <c r="KB45" i="7"/>
  <c r="KC45" i="7"/>
  <c r="KD45" i="7"/>
  <c r="KE45" i="7"/>
  <c r="KF45" i="7"/>
  <c r="KG45" i="7"/>
  <c r="KH45" i="7"/>
  <c r="KI45" i="7"/>
  <c r="KJ45" i="7"/>
  <c r="KK45" i="7"/>
  <c r="KL45" i="7"/>
  <c r="KM45" i="7"/>
  <c r="KN45" i="7"/>
  <c r="KO45" i="7"/>
  <c r="KP45" i="7"/>
  <c r="KQ45" i="7"/>
  <c r="KR45" i="7"/>
  <c r="KS45" i="7"/>
  <c r="KT45" i="7"/>
  <c r="KU45" i="7"/>
  <c r="KV45" i="7"/>
  <c r="KW45" i="7"/>
  <c r="KX45" i="7"/>
  <c r="KY45" i="7"/>
  <c r="KZ45" i="7"/>
  <c r="LA45" i="7"/>
  <c r="LB45" i="7"/>
  <c r="LC45" i="7"/>
  <c r="LD45" i="7"/>
  <c r="LE45" i="7"/>
  <c r="LF45" i="7"/>
  <c r="LG45" i="7"/>
  <c r="LH45" i="7"/>
  <c r="LI45" i="7"/>
  <c r="LJ45" i="7"/>
  <c r="LK45" i="7"/>
  <c r="LL45" i="7"/>
  <c r="LM45" i="7"/>
  <c r="LN45" i="7"/>
  <c r="LO45" i="7"/>
  <c r="LP45" i="7"/>
  <c r="LQ45" i="7"/>
  <c r="LR45" i="7"/>
  <c r="LS45" i="7"/>
  <c r="LT45" i="7"/>
  <c r="LU45" i="7"/>
  <c r="LV45" i="7"/>
  <c r="LW45" i="7"/>
  <c r="LX45" i="7"/>
  <c r="LY45" i="7"/>
  <c r="LZ45" i="7"/>
  <c r="MA45" i="7"/>
  <c r="MB45" i="7"/>
  <c r="MC45" i="7"/>
  <c r="MD45" i="7"/>
  <c r="ME45" i="7"/>
  <c r="MF45" i="7"/>
  <c r="MG45" i="7"/>
  <c r="MH45" i="7"/>
  <c r="MI45" i="7"/>
  <c r="MJ45" i="7"/>
  <c r="MK45" i="7"/>
  <c r="ML45" i="7"/>
  <c r="MM45" i="7"/>
  <c r="MN45" i="7"/>
  <c r="MO45" i="7"/>
  <c r="MP45" i="7"/>
  <c r="MQ45" i="7"/>
  <c r="MR45" i="7"/>
  <c r="MS45" i="7"/>
  <c r="MT45" i="7"/>
  <c r="MU45" i="7"/>
  <c r="MV45" i="7"/>
  <c r="MW45" i="7"/>
  <c r="MX45" i="7"/>
  <c r="MY45" i="7"/>
  <c r="MZ45" i="7"/>
  <c r="NA45" i="7"/>
  <c r="NB45" i="7"/>
  <c r="NC45" i="7"/>
  <c r="ND45" i="7"/>
  <c r="NE45" i="7"/>
  <c r="NF45" i="7"/>
  <c r="NG45" i="7"/>
  <c r="NH45" i="7"/>
  <c r="NI45" i="7"/>
  <c r="NJ45" i="7"/>
  <c r="NK45" i="7"/>
  <c r="NL45" i="7"/>
  <c r="NM45" i="7"/>
  <c r="NN45" i="7"/>
  <c r="NO45" i="7"/>
  <c r="NP45" i="7"/>
  <c r="NQ45" i="7"/>
  <c r="NR45" i="7"/>
  <c r="NS45" i="7"/>
  <c r="NT45" i="7"/>
  <c r="NU45" i="7"/>
  <c r="NV45" i="7"/>
  <c r="NW45" i="7"/>
  <c r="NX45" i="7"/>
  <c r="NY45" i="7"/>
  <c r="NZ45" i="7"/>
  <c r="OA45" i="7"/>
  <c r="OB45" i="7"/>
  <c r="OC45" i="7"/>
  <c r="OD45" i="7"/>
  <c r="OE45" i="7"/>
  <c r="OF45" i="7"/>
  <c r="OG45" i="7"/>
  <c r="OH45" i="7"/>
  <c r="OI45" i="7"/>
  <c r="OJ45" i="7"/>
  <c r="OK45" i="7"/>
  <c r="OL45" i="7"/>
  <c r="OM45" i="7"/>
  <c r="ON45" i="7"/>
  <c r="OO45" i="7"/>
  <c r="OP45" i="7"/>
  <c r="OQ45" i="7"/>
  <c r="OR45" i="7"/>
  <c r="OS45" i="7"/>
  <c r="OT45" i="7"/>
  <c r="OU45" i="7"/>
  <c r="OV45" i="7"/>
  <c r="OW45" i="7"/>
  <c r="OX45" i="7"/>
  <c r="OY45" i="7"/>
  <c r="OZ45" i="7"/>
  <c r="PA45" i="7"/>
  <c r="PB45" i="7"/>
  <c r="PC45" i="7"/>
  <c r="PD45" i="7"/>
  <c r="PE45" i="7"/>
  <c r="PF45" i="7"/>
  <c r="PG45" i="7"/>
  <c r="PH45" i="7"/>
  <c r="PI45" i="7"/>
  <c r="PJ45" i="7"/>
  <c r="PK45" i="7"/>
  <c r="PL45" i="7"/>
  <c r="PM45" i="7"/>
  <c r="PN45" i="7"/>
  <c r="PO45" i="7"/>
  <c r="PP45" i="7"/>
  <c r="PQ45" i="7"/>
  <c r="PR45" i="7"/>
  <c r="PS45" i="7"/>
  <c r="PT45" i="7"/>
  <c r="PU45" i="7"/>
  <c r="PV45" i="7"/>
  <c r="PW45" i="7"/>
  <c r="PX45" i="7"/>
  <c r="PY45" i="7"/>
  <c r="PZ45" i="7"/>
  <c r="QA45" i="7"/>
  <c r="QB45" i="7"/>
  <c r="QC45" i="7"/>
  <c r="QD45" i="7"/>
  <c r="QE45" i="7"/>
  <c r="QF45" i="7"/>
  <c r="QG45" i="7"/>
  <c r="QH45" i="7"/>
  <c r="QI45" i="7"/>
  <c r="QJ45" i="7"/>
  <c r="QK45" i="7"/>
  <c r="QL45" i="7"/>
  <c r="QM45" i="7"/>
  <c r="QN45" i="7"/>
  <c r="QO45" i="7"/>
  <c r="QP45" i="7"/>
  <c r="QQ45" i="7"/>
  <c r="QR45" i="7"/>
  <c r="QS45" i="7"/>
  <c r="QT45" i="7"/>
  <c r="QU45" i="7"/>
  <c r="QV45" i="7"/>
  <c r="QW45" i="7"/>
  <c r="QX45" i="7"/>
  <c r="QY45" i="7"/>
  <c r="QZ45" i="7"/>
  <c r="RA45" i="7"/>
  <c r="RB45" i="7"/>
  <c r="RC45" i="7"/>
  <c r="RD45" i="7"/>
  <c r="RE45" i="7"/>
  <c r="RF45" i="7"/>
  <c r="RG45" i="7"/>
  <c r="RH45" i="7"/>
  <c r="RI45" i="7"/>
  <c r="RJ45" i="7"/>
  <c r="RK45" i="7"/>
  <c r="RL45" i="7"/>
  <c r="RM45" i="7"/>
  <c r="RN45" i="7"/>
  <c r="RO45" i="7"/>
  <c r="RP45" i="7"/>
  <c r="RQ45" i="7"/>
  <c r="RR45" i="7"/>
  <c r="RS45" i="7"/>
  <c r="RT45" i="7"/>
  <c r="RU45" i="7"/>
  <c r="RV45" i="7"/>
  <c r="RW45" i="7"/>
  <c r="RX45" i="7"/>
  <c r="RY45" i="7"/>
  <c r="RZ45" i="7"/>
  <c r="SA45" i="7"/>
  <c r="SB45" i="7"/>
  <c r="SC45" i="7"/>
  <c r="SD45" i="7"/>
  <c r="SE45" i="7"/>
  <c r="SF45" i="7"/>
  <c r="SG45" i="7"/>
  <c r="SH45" i="7"/>
  <c r="SI45" i="7"/>
  <c r="SJ45" i="7"/>
  <c r="SK45" i="7"/>
  <c r="SL45" i="7"/>
  <c r="SM45" i="7"/>
  <c r="SN45" i="7"/>
  <c r="SO45" i="7"/>
  <c r="SP45" i="7"/>
  <c r="SQ45" i="7"/>
  <c r="SR45" i="7"/>
  <c r="SS45" i="7"/>
  <c r="ST45" i="7"/>
  <c r="SU45" i="7"/>
  <c r="SV45" i="7"/>
  <c r="SW45" i="7"/>
  <c r="SX45" i="7"/>
  <c r="SY45" i="7"/>
  <c r="SZ45" i="7"/>
  <c r="TA45" i="7"/>
  <c r="TB45" i="7"/>
  <c r="TC45" i="7"/>
  <c r="TD45" i="7"/>
  <c r="TE45" i="7"/>
  <c r="TF45" i="7"/>
  <c r="TG45" i="7"/>
  <c r="TH45" i="7"/>
  <c r="TI45" i="7"/>
  <c r="TJ45" i="7"/>
  <c r="TK45" i="7"/>
  <c r="TL45" i="7"/>
  <c r="TM45" i="7"/>
  <c r="TN45" i="7"/>
  <c r="TO45" i="7"/>
  <c r="TP45" i="7"/>
  <c r="TQ45" i="7"/>
  <c r="TR45" i="7"/>
  <c r="TS45" i="7"/>
  <c r="TT45" i="7"/>
  <c r="TU45" i="7"/>
  <c r="TV45" i="7"/>
  <c r="TW45" i="7"/>
  <c r="TX45" i="7"/>
  <c r="TY45" i="7"/>
  <c r="TZ45" i="7"/>
  <c r="UA45" i="7"/>
  <c r="UB45" i="7"/>
  <c r="UC45" i="7"/>
  <c r="UD45" i="7"/>
  <c r="UE45" i="7"/>
  <c r="UF45" i="7"/>
  <c r="UG45" i="7"/>
  <c r="UH45" i="7"/>
  <c r="UI45" i="7"/>
  <c r="UJ45" i="7"/>
  <c r="UK45" i="7"/>
  <c r="UL45" i="7"/>
  <c r="UM45" i="7"/>
  <c r="UN45" i="7"/>
  <c r="UO45" i="7"/>
  <c r="UP45" i="7"/>
  <c r="UQ45" i="7"/>
  <c r="UR45" i="7"/>
  <c r="US45" i="7"/>
  <c r="UT45" i="7"/>
  <c r="UU45" i="7"/>
  <c r="UV45" i="7"/>
  <c r="UW45" i="7"/>
  <c r="UX45" i="7"/>
  <c r="UY45" i="7"/>
  <c r="UZ45" i="7"/>
  <c r="VA45" i="7"/>
  <c r="VB45" i="7"/>
  <c r="VC45" i="7"/>
  <c r="VD45" i="7"/>
  <c r="VE45" i="7"/>
  <c r="VF45" i="7"/>
  <c r="VG45" i="7"/>
  <c r="VH45" i="7"/>
  <c r="VI45" i="7"/>
  <c r="VJ45" i="7"/>
  <c r="VK45" i="7"/>
  <c r="VL45" i="7"/>
  <c r="VM45" i="7"/>
  <c r="VN45" i="7"/>
  <c r="VO45" i="7"/>
  <c r="VP45" i="7"/>
  <c r="VQ45" i="7"/>
  <c r="VR45" i="7"/>
  <c r="VS45" i="7"/>
  <c r="VT45" i="7"/>
  <c r="VU45" i="7"/>
  <c r="VV45" i="7"/>
  <c r="VW45" i="7"/>
  <c r="VX45" i="7"/>
  <c r="VY45" i="7"/>
  <c r="VZ45" i="7"/>
  <c r="WA45" i="7"/>
  <c r="WB45" i="7"/>
  <c r="WC45" i="7"/>
  <c r="WD45" i="7"/>
  <c r="WE45" i="7"/>
  <c r="GZ46" i="7"/>
  <c r="HA46" i="7"/>
  <c r="HB46" i="7"/>
  <c r="HC46" i="7"/>
  <c r="HD46" i="7"/>
  <c r="HE46" i="7"/>
  <c r="HF46" i="7"/>
  <c r="HG46" i="7"/>
  <c r="HH46" i="7"/>
  <c r="HI46" i="7"/>
  <c r="HJ46" i="7"/>
  <c r="HK46" i="7"/>
  <c r="HL46" i="7"/>
  <c r="HM46" i="7"/>
  <c r="HN46" i="7"/>
  <c r="HO46" i="7"/>
  <c r="HP46" i="7"/>
  <c r="HQ46" i="7"/>
  <c r="HR46" i="7"/>
  <c r="HS46" i="7"/>
  <c r="HT46" i="7"/>
  <c r="HU46" i="7"/>
  <c r="HV46" i="7"/>
  <c r="HW46" i="7"/>
  <c r="HX46" i="7"/>
  <c r="HY46" i="7"/>
  <c r="HZ46" i="7"/>
  <c r="IA46" i="7"/>
  <c r="IB46" i="7"/>
  <c r="IC46" i="7"/>
  <c r="ID46" i="7"/>
  <c r="IE46" i="7"/>
  <c r="IF46" i="7"/>
  <c r="IG46" i="7"/>
  <c r="IH46" i="7"/>
  <c r="II46" i="7"/>
  <c r="IJ46" i="7"/>
  <c r="IK46" i="7"/>
  <c r="IL46" i="7"/>
  <c r="IM46" i="7"/>
  <c r="IN46" i="7"/>
  <c r="IO46" i="7"/>
  <c r="IP46" i="7"/>
  <c r="IQ46" i="7"/>
  <c r="IR46" i="7"/>
  <c r="IS46" i="7"/>
  <c r="IT46" i="7"/>
  <c r="IU46" i="7"/>
  <c r="IV46" i="7"/>
  <c r="IW46" i="7"/>
  <c r="IX46" i="7"/>
  <c r="IY46" i="7"/>
  <c r="IZ46" i="7"/>
  <c r="JA46" i="7"/>
  <c r="JB46" i="7"/>
  <c r="JC46" i="7"/>
  <c r="JD46" i="7"/>
  <c r="JE46" i="7"/>
  <c r="JF46" i="7"/>
  <c r="JG46" i="7"/>
  <c r="JH46" i="7"/>
  <c r="JI46" i="7"/>
  <c r="JJ46" i="7"/>
  <c r="JK46" i="7"/>
  <c r="JL46" i="7"/>
  <c r="JM46" i="7"/>
  <c r="JN46" i="7"/>
  <c r="JO46" i="7"/>
  <c r="JP46" i="7"/>
  <c r="JQ46" i="7"/>
  <c r="JR46" i="7"/>
  <c r="JS46" i="7"/>
  <c r="JT46" i="7"/>
  <c r="JU46" i="7"/>
  <c r="JV46" i="7"/>
  <c r="JW46" i="7"/>
  <c r="JX46" i="7"/>
  <c r="JY46" i="7"/>
  <c r="JZ46" i="7"/>
  <c r="KA46" i="7"/>
  <c r="KB46" i="7"/>
  <c r="KC46" i="7"/>
  <c r="KD46" i="7"/>
  <c r="KE46" i="7"/>
  <c r="KF46" i="7"/>
  <c r="KG46" i="7"/>
  <c r="KH46" i="7"/>
  <c r="KI46" i="7"/>
  <c r="KJ46" i="7"/>
  <c r="KK46" i="7"/>
  <c r="KL46" i="7"/>
  <c r="KM46" i="7"/>
  <c r="KN46" i="7"/>
  <c r="KO46" i="7"/>
  <c r="KP46" i="7"/>
  <c r="KQ46" i="7"/>
  <c r="KR46" i="7"/>
  <c r="KS46" i="7"/>
  <c r="KT46" i="7"/>
  <c r="KU46" i="7"/>
  <c r="KV46" i="7"/>
  <c r="KW46" i="7"/>
  <c r="KX46" i="7"/>
  <c r="KY46" i="7"/>
  <c r="KZ46" i="7"/>
  <c r="LA46" i="7"/>
  <c r="LB46" i="7"/>
  <c r="LC46" i="7"/>
  <c r="LD46" i="7"/>
  <c r="LE46" i="7"/>
  <c r="LF46" i="7"/>
  <c r="LG46" i="7"/>
  <c r="LH46" i="7"/>
  <c r="LI46" i="7"/>
  <c r="LJ46" i="7"/>
  <c r="LK46" i="7"/>
  <c r="LL46" i="7"/>
  <c r="LM46" i="7"/>
  <c r="LN46" i="7"/>
  <c r="LO46" i="7"/>
  <c r="LP46" i="7"/>
  <c r="LQ46" i="7"/>
  <c r="LR46" i="7"/>
  <c r="LS46" i="7"/>
  <c r="LT46" i="7"/>
  <c r="LU46" i="7"/>
  <c r="LV46" i="7"/>
  <c r="LW46" i="7"/>
  <c r="LX46" i="7"/>
  <c r="LY46" i="7"/>
  <c r="LZ46" i="7"/>
  <c r="MA46" i="7"/>
  <c r="MB46" i="7"/>
  <c r="MC46" i="7"/>
  <c r="MD46" i="7"/>
  <c r="ME46" i="7"/>
  <c r="MF46" i="7"/>
  <c r="MG46" i="7"/>
  <c r="MH46" i="7"/>
  <c r="MI46" i="7"/>
  <c r="MJ46" i="7"/>
  <c r="MK46" i="7"/>
  <c r="ML46" i="7"/>
  <c r="MM46" i="7"/>
  <c r="MN46" i="7"/>
  <c r="MO46" i="7"/>
  <c r="MP46" i="7"/>
  <c r="MQ46" i="7"/>
  <c r="MR46" i="7"/>
  <c r="MS46" i="7"/>
  <c r="MT46" i="7"/>
  <c r="MU46" i="7"/>
  <c r="MV46" i="7"/>
  <c r="MW46" i="7"/>
  <c r="MX46" i="7"/>
  <c r="MY46" i="7"/>
  <c r="MZ46" i="7"/>
  <c r="NA46" i="7"/>
  <c r="NB46" i="7"/>
  <c r="NC46" i="7"/>
  <c r="ND46" i="7"/>
  <c r="NE46" i="7"/>
  <c r="NF46" i="7"/>
  <c r="NG46" i="7"/>
  <c r="NH46" i="7"/>
  <c r="NI46" i="7"/>
  <c r="NJ46" i="7"/>
  <c r="NK46" i="7"/>
  <c r="NL46" i="7"/>
  <c r="NM46" i="7"/>
  <c r="NN46" i="7"/>
  <c r="NO46" i="7"/>
  <c r="NP46" i="7"/>
  <c r="NQ46" i="7"/>
  <c r="NR46" i="7"/>
  <c r="NS46" i="7"/>
  <c r="NT46" i="7"/>
  <c r="NU46" i="7"/>
  <c r="NV46" i="7"/>
  <c r="NW46" i="7"/>
  <c r="NX46" i="7"/>
  <c r="NY46" i="7"/>
  <c r="NZ46" i="7"/>
  <c r="OA46" i="7"/>
  <c r="OB46" i="7"/>
  <c r="OC46" i="7"/>
  <c r="OD46" i="7"/>
  <c r="OE46" i="7"/>
  <c r="OF46" i="7"/>
  <c r="OG46" i="7"/>
  <c r="OH46" i="7"/>
  <c r="OI46" i="7"/>
  <c r="OJ46" i="7"/>
  <c r="OK46" i="7"/>
  <c r="OL46" i="7"/>
  <c r="OM46" i="7"/>
  <c r="ON46" i="7"/>
  <c r="OO46" i="7"/>
  <c r="OP46" i="7"/>
  <c r="OQ46" i="7"/>
  <c r="OR46" i="7"/>
  <c r="OS46" i="7"/>
  <c r="OT46" i="7"/>
  <c r="OU46" i="7"/>
  <c r="OV46" i="7"/>
  <c r="OW46" i="7"/>
  <c r="OX46" i="7"/>
  <c r="OY46" i="7"/>
  <c r="OZ46" i="7"/>
  <c r="PA46" i="7"/>
  <c r="PB46" i="7"/>
  <c r="PC46" i="7"/>
  <c r="PD46" i="7"/>
  <c r="PE46" i="7"/>
  <c r="PF46" i="7"/>
  <c r="PG46" i="7"/>
  <c r="PH46" i="7"/>
  <c r="PI46" i="7"/>
  <c r="PJ46" i="7"/>
  <c r="PK46" i="7"/>
  <c r="PL46" i="7"/>
  <c r="PM46" i="7"/>
  <c r="PN46" i="7"/>
  <c r="PO46" i="7"/>
  <c r="PP46" i="7"/>
  <c r="PQ46" i="7"/>
  <c r="PR46" i="7"/>
  <c r="PS46" i="7"/>
  <c r="PT46" i="7"/>
  <c r="PU46" i="7"/>
  <c r="PV46" i="7"/>
  <c r="PW46" i="7"/>
  <c r="PX46" i="7"/>
  <c r="PY46" i="7"/>
  <c r="PZ46" i="7"/>
  <c r="QA46" i="7"/>
  <c r="QB46" i="7"/>
  <c r="QC46" i="7"/>
  <c r="QD46" i="7"/>
  <c r="QE46" i="7"/>
  <c r="QF46" i="7"/>
  <c r="QG46" i="7"/>
  <c r="QH46" i="7"/>
  <c r="QI46" i="7"/>
  <c r="QJ46" i="7"/>
  <c r="QK46" i="7"/>
  <c r="QL46" i="7"/>
  <c r="QM46" i="7"/>
  <c r="QN46" i="7"/>
  <c r="QO46" i="7"/>
  <c r="QP46" i="7"/>
  <c r="QQ46" i="7"/>
  <c r="QR46" i="7"/>
  <c r="QS46" i="7"/>
  <c r="QT46" i="7"/>
  <c r="QU46" i="7"/>
  <c r="QV46" i="7"/>
  <c r="QW46" i="7"/>
  <c r="QX46" i="7"/>
  <c r="QY46" i="7"/>
  <c r="QZ46" i="7"/>
  <c r="RA46" i="7"/>
  <c r="RB46" i="7"/>
  <c r="RC46" i="7"/>
  <c r="RD46" i="7"/>
  <c r="RE46" i="7"/>
  <c r="RF46" i="7"/>
  <c r="RG46" i="7"/>
  <c r="RH46" i="7"/>
  <c r="RI46" i="7"/>
  <c r="RJ46" i="7"/>
  <c r="RK46" i="7"/>
  <c r="RL46" i="7"/>
  <c r="RM46" i="7"/>
  <c r="RN46" i="7"/>
  <c r="RO46" i="7"/>
  <c r="RP46" i="7"/>
  <c r="RQ46" i="7"/>
  <c r="RR46" i="7"/>
  <c r="RS46" i="7"/>
  <c r="RT46" i="7"/>
  <c r="RU46" i="7"/>
  <c r="RV46" i="7"/>
  <c r="RW46" i="7"/>
  <c r="RX46" i="7"/>
  <c r="RY46" i="7"/>
  <c r="RZ46" i="7"/>
  <c r="SA46" i="7"/>
  <c r="SB46" i="7"/>
  <c r="SC46" i="7"/>
  <c r="SD46" i="7"/>
  <c r="SE46" i="7"/>
  <c r="SF46" i="7"/>
  <c r="SG46" i="7"/>
  <c r="SH46" i="7"/>
  <c r="SI46" i="7"/>
  <c r="SJ46" i="7"/>
  <c r="SK46" i="7"/>
  <c r="SL46" i="7"/>
  <c r="SM46" i="7"/>
  <c r="SN46" i="7"/>
  <c r="SO46" i="7"/>
  <c r="SP46" i="7"/>
  <c r="SQ46" i="7"/>
  <c r="SR46" i="7"/>
  <c r="SS46" i="7"/>
  <c r="ST46" i="7"/>
  <c r="SU46" i="7"/>
  <c r="SV46" i="7"/>
  <c r="SW46" i="7"/>
  <c r="SX46" i="7"/>
  <c r="SY46" i="7"/>
  <c r="SZ46" i="7"/>
  <c r="TA46" i="7"/>
  <c r="TB46" i="7"/>
  <c r="TC46" i="7"/>
  <c r="TD46" i="7"/>
  <c r="TE46" i="7"/>
  <c r="TF46" i="7"/>
  <c r="TG46" i="7"/>
  <c r="TH46" i="7"/>
  <c r="TI46" i="7"/>
  <c r="TJ46" i="7"/>
  <c r="TK46" i="7"/>
  <c r="TL46" i="7"/>
  <c r="TM46" i="7"/>
  <c r="TN46" i="7"/>
  <c r="TO46" i="7"/>
  <c r="TP46" i="7"/>
  <c r="TQ46" i="7"/>
  <c r="TR46" i="7"/>
  <c r="TS46" i="7"/>
  <c r="TT46" i="7"/>
  <c r="TU46" i="7"/>
  <c r="TV46" i="7"/>
  <c r="TW46" i="7"/>
  <c r="TX46" i="7"/>
  <c r="TY46" i="7"/>
  <c r="TZ46" i="7"/>
  <c r="UA46" i="7"/>
  <c r="UB46" i="7"/>
  <c r="UC46" i="7"/>
  <c r="UD46" i="7"/>
  <c r="UE46" i="7"/>
  <c r="UF46" i="7"/>
  <c r="UG46" i="7"/>
  <c r="UH46" i="7"/>
  <c r="UI46" i="7"/>
  <c r="UJ46" i="7"/>
  <c r="UK46" i="7"/>
  <c r="UL46" i="7"/>
  <c r="UM46" i="7"/>
  <c r="UN46" i="7"/>
  <c r="UO46" i="7"/>
  <c r="UP46" i="7"/>
  <c r="UQ46" i="7"/>
  <c r="UR46" i="7"/>
  <c r="US46" i="7"/>
  <c r="UT46" i="7"/>
  <c r="UU46" i="7"/>
  <c r="UV46" i="7"/>
  <c r="UW46" i="7"/>
  <c r="UX46" i="7"/>
  <c r="UY46" i="7"/>
  <c r="UZ46" i="7"/>
  <c r="VA46" i="7"/>
  <c r="VB46" i="7"/>
  <c r="VC46" i="7"/>
  <c r="VD46" i="7"/>
  <c r="VE46" i="7"/>
  <c r="VF46" i="7"/>
  <c r="VG46" i="7"/>
  <c r="VH46" i="7"/>
  <c r="VI46" i="7"/>
  <c r="VJ46" i="7"/>
  <c r="VK46" i="7"/>
  <c r="VL46" i="7"/>
  <c r="VM46" i="7"/>
  <c r="VN46" i="7"/>
  <c r="VO46" i="7"/>
  <c r="VP46" i="7"/>
  <c r="VQ46" i="7"/>
  <c r="VR46" i="7"/>
  <c r="VS46" i="7"/>
  <c r="VT46" i="7"/>
  <c r="VU46" i="7"/>
  <c r="VV46" i="7"/>
  <c r="VW46" i="7"/>
  <c r="VX46" i="7"/>
  <c r="VY46" i="7"/>
  <c r="VZ46" i="7"/>
  <c r="WA46" i="7"/>
  <c r="WB46" i="7"/>
  <c r="WC46" i="7"/>
  <c r="WD46" i="7"/>
  <c r="WE46" i="7"/>
  <c r="GZ47" i="7"/>
  <c r="HA47" i="7"/>
  <c r="HB47" i="7"/>
  <c r="HC47" i="7"/>
  <c r="HD47" i="7"/>
  <c r="MZ47" i="7"/>
  <c r="NA47" i="7"/>
  <c r="NB47" i="7"/>
  <c r="NC47" i="7"/>
  <c r="ND47" i="7"/>
  <c r="NE47" i="7"/>
  <c r="NF47" i="7"/>
  <c r="NG47" i="7"/>
  <c r="NH47" i="7"/>
  <c r="NI47" i="7"/>
  <c r="NJ47" i="7"/>
  <c r="NK47" i="7"/>
  <c r="NL47" i="7"/>
  <c r="NM47" i="7"/>
  <c r="NN47" i="7"/>
  <c r="NO47" i="7"/>
  <c r="NP47" i="7"/>
  <c r="NQ47" i="7"/>
  <c r="NR47" i="7"/>
  <c r="NS47" i="7"/>
  <c r="NT47" i="7"/>
  <c r="NU47" i="7"/>
  <c r="NV47" i="7"/>
  <c r="NW47" i="7"/>
  <c r="NX47" i="7"/>
  <c r="NY47" i="7"/>
  <c r="NZ47" i="7"/>
  <c r="OA47" i="7"/>
  <c r="OB47" i="7"/>
  <c r="OC47" i="7"/>
  <c r="OD47" i="7"/>
  <c r="OE47" i="7"/>
  <c r="OF47" i="7"/>
  <c r="OG47" i="7"/>
  <c r="OH47" i="7"/>
  <c r="OI47" i="7"/>
  <c r="OJ47" i="7"/>
  <c r="OK47" i="7"/>
  <c r="OL47" i="7"/>
  <c r="OM47" i="7"/>
  <c r="ON47" i="7"/>
  <c r="OO47" i="7"/>
  <c r="OP47" i="7"/>
  <c r="OQ47" i="7"/>
  <c r="OR47" i="7"/>
  <c r="OS47" i="7"/>
  <c r="OT47" i="7"/>
  <c r="OU47" i="7"/>
  <c r="OV47" i="7"/>
  <c r="OW47" i="7"/>
  <c r="OX47" i="7"/>
  <c r="OY47" i="7"/>
  <c r="OZ47" i="7"/>
  <c r="PA47" i="7"/>
  <c r="PB47" i="7"/>
  <c r="PC47" i="7"/>
  <c r="PD47" i="7"/>
  <c r="PE47" i="7"/>
  <c r="PF47" i="7"/>
  <c r="PG47" i="7"/>
  <c r="PH47" i="7"/>
  <c r="PI47" i="7"/>
  <c r="PJ47" i="7"/>
  <c r="PK47" i="7"/>
  <c r="PL47" i="7"/>
  <c r="PM47" i="7"/>
  <c r="PN47" i="7"/>
  <c r="PO47" i="7"/>
  <c r="PP47" i="7"/>
  <c r="PQ47" i="7"/>
  <c r="PR47" i="7"/>
  <c r="PS47" i="7"/>
  <c r="PT47" i="7"/>
  <c r="PU47" i="7"/>
  <c r="PV47" i="7"/>
  <c r="PW47" i="7"/>
  <c r="PX47" i="7"/>
  <c r="PY47" i="7"/>
  <c r="PZ47" i="7"/>
  <c r="QA47" i="7"/>
  <c r="QB47" i="7"/>
  <c r="QC47" i="7"/>
  <c r="QD47" i="7"/>
  <c r="QE47" i="7"/>
  <c r="QF47" i="7"/>
  <c r="QG47" i="7"/>
  <c r="QH47" i="7"/>
  <c r="QI47" i="7"/>
  <c r="QJ47" i="7"/>
  <c r="QK47" i="7"/>
  <c r="QL47" i="7"/>
  <c r="QM47" i="7"/>
  <c r="QN47" i="7"/>
  <c r="QO47" i="7"/>
  <c r="QP47" i="7"/>
  <c r="QQ47" i="7"/>
  <c r="QR47" i="7"/>
  <c r="QS47" i="7"/>
  <c r="QT47" i="7"/>
  <c r="QU47" i="7"/>
  <c r="QV47" i="7"/>
  <c r="QW47" i="7"/>
  <c r="QX47" i="7"/>
  <c r="QY47" i="7"/>
  <c r="QZ47" i="7"/>
  <c r="RA47" i="7"/>
  <c r="RB47" i="7"/>
  <c r="RC47" i="7"/>
  <c r="RD47" i="7"/>
  <c r="RE47" i="7"/>
  <c r="RF47" i="7"/>
  <c r="RG47" i="7"/>
  <c r="RH47" i="7"/>
  <c r="RI47" i="7"/>
  <c r="RJ47" i="7"/>
  <c r="RK47" i="7"/>
  <c r="RL47" i="7"/>
  <c r="RM47" i="7"/>
  <c r="RN47" i="7"/>
  <c r="RO47" i="7"/>
  <c r="RP47" i="7"/>
  <c r="RQ47" i="7"/>
  <c r="RR47" i="7"/>
  <c r="RS47" i="7"/>
  <c r="RT47" i="7"/>
  <c r="RU47" i="7"/>
  <c r="RV47" i="7"/>
  <c r="RW47" i="7"/>
  <c r="RX47" i="7"/>
  <c r="RY47" i="7"/>
  <c r="RZ47" i="7"/>
  <c r="SA47" i="7"/>
  <c r="SB47" i="7"/>
  <c r="SC47" i="7"/>
  <c r="SD47" i="7"/>
  <c r="SE47" i="7"/>
  <c r="SF47" i="7"/>
  <c r="SG47" i="7"/>
  <c r="SH47" i="7"/>
  <c r="SI47" i="7"/>
  <c r="SJ47" i="7"/>
  <c r="SK47" i="7"/>
  <c r="SL47" i="7"/>
  <c r="SM47" i="7"/>
  <c r="SN47" i="7"/>
  <c r="SO47" i="7"/>
  <c r="SP47" i="7"/>
  <c r="SQ47" i="7"/>
  <c r="SR47" i="7"/>
  <c r="SS47" i="7"/>
  <c r="ST47" i="7"/>
  <c r="SU47" i="7"/>
  <c r="SV47" i="7"/>
  <c r="SW47" i="7"/>
  <c r="SX47" i="7"/>
  <c r="SY47" i="7"/>
  <c r="SZ47" i="7"/>
  <c r="TA47" i="7"/>
  <c r="TB47" i="7"/>
  <c r="TC47" i="7"/>
  <c r="TD47" i="7"/>
  <c r="TE47" i="7"/>
  <c r="TF47" i="7"/>
  <c r="TG47" i="7"/>
  <c r="TH47" i="7"/>
  <c r="TI47" i="7"/>
  <c r="TJ47" i="7"/>
  <c r="TK47" i="7"/>
  <c r="TL47" i="7"/>
  <c r="TM47" i="7"/>
  <c r="TN47" i="7"/>
  <c r="TO47" i="7"/>
  <c r="TP47" i="7"/>
  <c r="TQ47" i="7"/>
  <c r="TR47" i="7"/>
  <c r="TS47" i="7"/>
  <c r="TT47" i="7"/>
  <c r="TU47" i="7"/>
  <c r="TV47" i="7"/>
  <c r="TW47" i="7"/>
  <c r="TX47" i="7"/>
  <c r="TY47" i="7"/>
  <c r="TZ47" i="7"/>
  <c r="UA47" i="7"/>
  <c r="UB47" i="7"/>
  <c r="UC47" i="7"/>
  <c r="UD47" i="7"/>
  <c r="UE47" i="7"/>
  <c r="UF47" i="7"/>
  <c r="UG47" i="7"/>
  <c r="UH47" i="7"/>
  <c r="UI47" i="7"/>
  <c r="UJ47" i="7"/>
  <c r="UK47" i="7"/>
  <c r="UL47" i="7"/>
  <c r="UM47" i="7"/>
  <c r="UN47" i="7"/>
  <c r="UO47" i="7"/>
  <c r="UP47" i="7"/>
  <c r="UQ47" i="7"/>
  <c r="UR47" i="7"/>
  <c r="US47" i="7"/>
  <c r="UT47" i="7"/>
  <c r="UU47" i="7"/>
  <c r="UV47" i="7"/>
  <c r="UW47" i="7"/>
  <c r="UX47" i="7"/>
  <c r="UY47" i="7"/>
  <c r="UZ47" i="7"/>
  <c r="VA47" i="7"/>
  <c r="VB47" i="7"/>
  <c r="VC47" i="7"/>
  <c r="VD47" i="7"/>
  <c r="VE47" i="7"/>
  <c r="VF47" i="7"/>
  <c r="VG47" i="7"/>
  <c r="VH47" i="7"/>
  <c r="VI47" i="7"/>
  <c r="VJ47" i="7"/>
  <c r="VK47" i="7"/>
  <c r="VL47" i="7"/>
  <c r="VM47" i="7"/>
  <c r="VN47" i="7"/>
  <c r="VO47" i="7"/>
  <c r="VP47" i="7"/>
  <c r="VQ47" i="7"/>
  <c r="VR47" i="7"/>
  <c r="VS47" i="7"/>
  <c r="VT47" i="7"/>
  <c r="VU47" i="7"/>
  <c r="VV47" i="7"/>
  <c r="VW47" i="7"/>
  <c r="VX47" i="7"/>
  <c r="VY47" i="7"/>
  <c r="VZ47" i="7"/>
  <c r="WA47" i="7"/>
  <c r="WB47" i="7"/>
  <c r="WC47" i="7"/>
  <c r="WD47" i="7"/>
  <c r="WE47" i="7"/>
  <c r="GZ48" i="7"/>
  <c r="HA48" i="7"/>
  <c r="HB48" i="7"/>
  <c r="HC48" i="7"/>
  <c r="HD48" i="7"/>
  <c r="HE48" i="7"/>
  <c r="HF48" i="7"/>
  <c r="HG48" i="7"/>
  <c r="HH48" i="7"/>
  <c r="HI48" i="7"/>
  <c r="HJ48" i="7"/>
  <c r="HK48" i="7"/>
  <c r="HL48" i="7"/>
  <c r="HM48" i="7"/>
  <c r="HN48" i="7"/>
  <c r="HO48" i="7"/>
  <c r="HP48" i="7"/>
  <c r="HQ48" i="7"/>
  <c r="HR48" i="7"/>
  <c r="HS48" i="7"/>
  <c r="HT48" i="7"/>
  <c r="HU48" i="7"/>
  <c r="HV48" i="7"/>
  <c r="HW48" i="7"/>
  <c r="HX48" i="7"/>
  <c r="HY48" i="7"/>
  <c r="HZ48" i="7"/>
  <c r="IA48" i="7"/>
  <c r="IB48" i="7"/>
  <c r="IC48" i="7"/>
  <c r="ID48" i="7"/>
  <c r="IE48" i="7"/>
  <c r="IF48" i="7"/>
  <c r="IG48" i="7"/>
  <c r="IH48" i="7"/>
  <c r="II48" i="7"/>
  <c r="IJ48" i="7"/>
  <c r="IK48" i="7"/>
  <c r="IL48" i="7"/>
  <c r="IM48" i="7"/>
  <c r="IN48" i="7"/>
  <c r="IO48" i="7"/>
  <c r="IP48" i="7"/>
  <c r="IQ48" i="7"/>
  <c r="IR48" i="7"/>
  <c r="IS48" i="7"/>
  <c r="IT48" i="7"/>
  <c r="IU48" i="7"/>
  <c r="IV48" i="7"/>
  <c r="IW48" i="7"/>
  <c r="IX48" i="7"/>
  <c r="IY48" i="7"/>
  <c r="IZ48" i="7"/>
  <c r="JA48" i="7"/>
  <c r="JB48" i="7"/>
  <c r="JC48" i="7"/>
  <c r="JD48" i="7"/>
  <c r="JE48" i="7"/>
  <c r="JF48" i="7"/>
  <c r="JG48" i="7"/>
  <c r="JH48" i="7"/>
  <c r="JI48" i="7"/>
  <c r="JJ48" i="7"/>
  <c r="JK48" i="7"/>
  <c r="JL48" i="7"/>
  <c r="JM48" i="7"/>
  <c r="JN48" i="7"/>
  <c r="JO48" i="7"/>
  <c r="JP48" i="7"/>
  <c r="JQ48" i="7"/>
  <c r="JR48" i="7"/>
  <c r="JS48" i="7"/>
  <c r="JT48" i="7"/>
  <c r="JU48" i="7"/>
  <c r="JV48" i="7"/>
  <c r="JW48" i="7"/>
  <c r="JX48" i="7"/>
  <c r="JY48" i="7"/>
  <c r="JZ48" i="7"/>
  <c r="KA48" i="7"/>
  <c r="KB48" i="7"/>
  <c r="KC48" i="7"/>
  <c r="KD48" i="7"/>
  <c r="KE48" i="7"/>
  <c r="KF48" i="7"/>
  <c r="KG48" i="7"/>
  <c r="KH48" i="7"/>
  <c r="KI48" i="7"/>
  <c r="KJ48" i="7"/>
  <c r="KK48" i="7"/>
  <c r="KL48" i="7"/>
  <c r="KM48" i="7"/>
  <c r="KN48" i="7"/>
  <c r="KO48" i="7"/>
  <c r="KP48" i="7"/>
  <c r="KQ48" i="7"/>
  <c r="KR48" i="7"/>
  <c r="KS48" i="7"/>
  <c r="KT48" i="7"/>
  <c r="KU48" i="7"/>
  <c r="KV48" i="7"/>
  <c r="KW48" i="7"/>
  <c r="KX48" i="7"/>
  <c r="KY48" i="7"/>
  <c r="KZ48" i="7"/>
  <c r="LA48" i="7"/>
  <c r="LB48" i="7"/>
  <c r="LC48" i="7"/>
  <c r="LD48" i="7"/>
  <c r="LE48" i="7"/>
  <c r="LF48" i="7"/>
  <c r="LG48" i="7"/>
  <c r="LH48" i="7"/>
  <c r="LI48" i="7"/>
  <c r="LJ48" i="7"/>
  <c r="LK48" i="7"/>
  <c r="LL48" i="7"/>
  <c r="LM48" i="7"/>
  <c r="LN48" i="7"/>
  <c r="LO48" i="7"/>
  <c r="LP48" i="7"/>
  <c r="LQ48" i="7"/>
  <c r="LR48" i="7"/>
  <c r="LS48" i="7"/>
  <c r="LT48" i="7"/>
  <c r="LU48" i="7"/>
  <c r="LV48" i="7"/>
  <c r="LW48" i="7"/>
  <c r="LX48" i="7"/>
  <c r="LY48" i="7"/>
  <c r="LZ48" i="7"/>
  <c r="MA48" i="7"/>
  <c r="MB48" i="7"/>
  <c r="MC48" i="7"/>
  <c r="MD48" i="7"/>
  <c r="ME48" i="7"/>
  <c r="MF48" i="7"/>
  <c r="MG48" i="7"/>
  <c r="MH48" i="7"/>
  <c r="MI48" i="7"/>
  <c r="MJ48" i="7"/>
  <c r="MK48" i="7"/>
  <c r="ML48" i="7"/>
  <c r="MM48" i="7"/>
  <c r="MN48" i="7"/>
  <c r="MO48" i="7"/>
  <c r="MP48" i="7"/>
  <c r="MQ48" i="7"/>
  <c r="MR48" i="7"/>
  <c r="MS48" i="7"/>
  <c r="MT48" i="7"/>
  <c r="MU48" i="7"/>
  <c r="MV48" i="7"/>
  <c r="MW48" i="7"/>
  <c r="MX48" i="7"/>
  <c r="MY48" i="7"/>
  <c r="MZ48" i="7"/>
  <c r="NA48" i="7"/>
  <c r="NB48" i="7"/>
  <c r="NC48" i="7"/>
  <c r="ND48" i="7"/>
  <c r="NE48" i="7"/>
  <c r="NF48" i="7"/>
  <c r="NG48" i="7"/>
  <c r="NH48" i="7"/>
  <c r="NI48" i="7"/>
  <c r="NJ48" i="7"/>
  <c r="NK48" i="7"/>
  <c r="NL48" i="7"/>
  <c r="NM48" i="7"/>
  <c r="NN48" i="7"/>
  <c r="NO48" i="7"/>
  <c r="NP48" i="7"/>
  <c r="NQ48" i="7"/>
  <c r="NR48" i="7"/>
  <c r="NS48" i="7"/>
  <c r="NT48" i="7"/>
  <c r="NU48" i="7"/>
  <c r="NV48" i="7"/>
  <c r="NW48" i="7"/>
  <c r="NX48" i="7"/>
  <c r="NY48" i="7"/>
  <c r="NZ48" i="7"/>
  <c r="OA48" i="7"/>
  <c r="OB48" i="7"/>
  <c r="OC48" i="7"/>
  <c r="OD48" i="7"/>
  <c r="OE48" i="7"/>
  <c r="OF48" i="7"/>
  <c r="OG48" i="7"/>
  <c r="OH48" i="7"/>
  <c r="OI48" i="7"/>
  <c r="OJ48" i="7"/>
  <c r="OK48" i="7"/>
  <c r="OL48" i="7"/>
  <c r="OM48" i="7"/>
  <c r="ON48" i="7"/>
  <c r="OO48" i="7"/>
  <c r="OP48" i="7"/>
  <c r="OQ48" i="7"/>
  <c r="OR48" i="7"/>
  <c r="OS48" i="7"/>
  <c r="OT48" i="7"/>
  <c r="OU48" i="7"/>
  <c r="OV48" i="7"/>
  <c r="OW48" i="7"/>
  <c r="OX48" i="7"/>
  <c r="OY48" i="7"/>
  <c r="OZ48" i="7"/>
  <c r="PA48" i="7"/>
  <c r="PB48" i="7"/>
  <c r="PC48" i="7"/>
  <c r="PD48" i="7"/>
  <c r="PE48" i="7"/>
  <c r="PF48" i="7"/>
  <c r="PG48" i="7"/>
  <c r="PH48" i="7"/>
  <c r="PI48" i="7"/>
  <c r="PJ48" i="7"/>
  <c r="PK48" i="7"/>
  <c r="PL48" i="7"/>
  <c r="PM48" i="7"/>
  <c r="PN48" i="7"/>
  <c r="PO48" i="7"/>
  <c r="PP48" i="7"/>
  <c r="PQ48" i="7"/>
  <c r="PR48" i="7"/>
  <c r="PS48" i="7"/>
  <c r="PT48" i="7"/>
  <c r="PU48" i="7"/>
  <c r="PV48" i="7"/>
  <c r="PW48" i="7"/>
  <c r="PX48" i="7"/>
  <c r="PY48" i="7"/>
  <c r="PZ48" i="7"/>
  <c r="QA48" i="7"/>
  <c r="QB48" i="7"/>
  <c r="QC48" i="7"/>
  <c r="QD48" i="7"/>
  <c r="QE48" i="7"/>
  <c r="QF48" i="7"/>
  <c r="QG48" i="7"/>
  <c r="QH48" i="7"/>
  <c r="QI48" i="7"/>
  <c r="QJ48" i="7"/>
  <c r="QK48" i="7"/>
  <c r="QL48" i="7"/>
  <c r="QM48" i="7"/>
  <c r="QN48" i="7"/>
  <c r="QO48" i="7"/>
  <c r="QP48" i="7"/>
  <c r="QQ48" i="7"/>
  <c r="QR48" i="7"/>
  <c r="QS48" i="7"/>
  <c r="QT48" i="7"/>
  <c r="QU48" i="7"/>
  <c r="QV48" i="7"/>
  <c r="QW48" i="7"/>
  <c r="QX48" i="7"/>
  <c r="QY48" i="7"/>
  <c r="QZ48" i="7"/>
  <c r="RA48" i="7"/>
  <c r="RB48" i="7"/>
  <c r="RC48" i="7"/>
  <c r="RD48" i="7"/>
  <c r="RE48" i="7"/>
  <c r="RF48" i="7"/>
  <c r="RG48" i="7"/>
  <c r="RH48" i="7"/>
  <c r="RI48" i="7"/>
  <c r="RJ48" i="7"/>
  <c r="RK48" i="7"/>
  <c r="RL48" i="7"/>
  <c r="RM48" i="7"/>
  <c r="RN48" i="7"/>
  <c r="RO48" i="7"/>
  <c r="RP48" i="7"/>
  <c r="RQ48" i="7"/>
  <c r="RR48" i="7"/>
  <c r="RS48" i="7"/>
  <c r="RT48" i="7"/>
  <c r="RU48" i="7"/>
  <c r="RV48" i="7"/>
  <c r="RW48" i="7"/>
  <c r="RX48" i="7"/>
  <c r="RY48" i="7"/>
  <c r="RZ48" i="7"/>
  <c r="SA48" i="7"/>
  <c r="SB48" i="7"/>
  <c r="SC48" i="7"/>
  <c r="SD48" i="7"/>
  <c r="SE48" i="7"/>
  <c r="SF48" i="7"/>
  <c r="SG48" i="7"/>
  <c r="SH48" i="7"/>
  <c r="SI48" i="7"/>
  <c r="SJ48" i="7"/>
  <c r="SK48" i="7"/>
  <c r="SL48" i="7"/>
  <c r="SM48" i="7"/>
  <c r="SN48" i="7"/>
  <c r="SO48" i="7"/>
  <c r="SP48" i="7"/>
  <c r="SQ48" i="7"/>
  <c r="SR48" i="7"/>
  <c r="SS48" i="7"/>
  <c r="ST48" i="7"/>
  <c r="SU48" i="7"/>
  <c r="SV48" i="7"/>
  <c r="SW48" i="7"/>
  <c r="SX48" i="7"/>
  <c r="SY48" i="7"/>
  <c r="SZ48" i="7"/>
  <c r="TA48" i="7"/>
  <c r="TB48" i="7"/>
  <c r="TC48" i="7"/>
  <c r="TD48" i="7"/>
  <c r="TE48" i="7"/>
  <c r="TF48" i="7"/>
  <c r="TG48" i="7"/>
  <c r="TH48" i="7"/>
  <c r="TI48" i="7"/>
  <c r="TJ48" i="7"/>
  <c r="TK48" i="7"/>
  <c r="TL48" i="7"/>
  <c r="TM48" i="7"/>
  <c r="TN48" i="7"/>
  <c r="TO48" i="7"/>
  <c r="TP48" i="7"/>
  <c r="TQ48" i="7"/>
  <c r="TR48" i="7"/>
  <c r="TS48" i="7"/>
  <c r="TT48" i="7"/>
  <c r="TU48" i="7"/>
  <c r="TV48" i="7"/>
  <c r="TW48" i="7"/>
  <c r="TX48" i="7"/>
  <c r="TY48" i="7"/>
  <c r="TZ48" i="7"/>
  <c r="UA48" i="7"/>
  <c r="UB48" i="7"/>
  <c r="UC48" i="7"/>
  <c r="UD48" i="7"/>
  <c r="UE48" i="7"/>
  <c r="UF48" i="7"/>
  <c r="UG48" i="7"/>
  <c r="UH48" i="7"/>
  <c r="UI48" i="7"/>
  <c r="UJ48" i="7"/>
  <c r="UK48" i="7"/>
  <c r="UL48" i="7"/>
  <c r="UM48" i="7"/>
  <c r="UN48" i="7"/>
  <c r="UO48" i="7"/>
  <c r="UP48" i="7"/>
  <c r="UQ48" i="7"/>
  <c r="UR48" i="7"/>
  <c r="US48" i="7"/>
  <c r="UT48" i="7"/>
  <c r="UU48" i="7"/>
  <c r="UV48" i="7"/>
  <c r="UW48" i="7"/>
  <c r="UX48" i="7"/>
  <c r="UY48" i="7"/>
  <c r="UZ48" i="7"/>
  <c r="VA48" i="7"/>
  <c r="VB48" i="7"/>
  <c r="VC48" i="7"/>
  <c r="VD48" i="7"/>
  <c r="VE48" i="7"/>
  <c r="VF48" i="7"/>
  <c r="VG48" i="7"/>
  <c r="VH48" i="7"/>
  <c r="VI48" i="7"/>
  <c r="VJ48" i="7"/>
  <c r="VK48" i="7"/>
  <c r="VL48" i="7"/>
  <c r="VM48" i="7"/>
  <c r="VN48" i="7"/>
  <c r="VO48" i="7"/>
  <c r="VP48" i="7"/>
  <c r="VQ48" i="7"/>
  <c r="VR48" i="7"/>
  <c r="VS48" i="7"/>
  <c r="VT48" i="7"/>
  <c r="VU48" i="7"/>
  <c r="VV48" i="7"/>
  <c r="VW48" i="7"/>
  <c r="VX48" i="7"/>
  <c r="VY48" i="7"/>
  <c r="VZ48" i="7"/>
  <c r="WA48" i="7"/>
  <c r="WB48" i="7"/>
  <c r="WC48" i="7"/>
  <c r="WD48" i="7"/>
  <c r="WE48" i="7"/>
  <c r="GZ49" i="7"/>
  <c r="HA49" i="7"/>
  <c r="HB49" i="7"/>
  <c r="HC49" i="7"/>
  <c r="HD49" i="7"/>
  <c r="HE49" i="7"/>
  <c r="HF49" i="7"/>
  <c r="HG49" i="7"/>
  <c r="HH49" i="7"/>
  <c r="HI49" i="7"/>
  <c r="HJ49" i="7"/>
  <c r="HK49" i="7"/>
  <c r="HL49" i="7"/>
  <c r="HM49" i="7"/>
  <c r="HN49" i="7"/>
  <c r="HO49" i="7"/>
  <c r="HP49" i="7"/>
  <c r="HQ49" i="7"/>
  <c r="HR49" i="7"/>
  <c r="HS49" i="7"/>
  <c r="HT49" i="7"/>
  <c r="HU49" i="7"/>
  <c r="HV49" i="7"/>
  <c r="HW49" i="7"/>
  <c r="HX49" i="7"/>
  <c r="HY49" i="7"/>
  <c r="HZ49" i="7"/>
  <c r="IA49" i="7"/>
  <c r="IB49" i="7"/>
  <c r="IC49" i="7"/>
  <c r="ID49" i="7"/>
  <c r="IE49" i="7"/>
  <c r="IF49" i="7"/>
  <c r="IG49" i="7"/>
  <c r="IH49" i="7"/>
  <c r="II49" i="7"/>
  <c r="IJ49" i="7"/>
  <c r="IK49" i="7"/>
  <c r="IL49" i="7"/>
  <c r="IM49" i="7"/>
  <c r="IN49" i="7"/>
  <c r="IO49" i="7"/>
  <c r="IP49" i="7"/>
  <c r="IQ49" i="7"/>
  <c r="IR49" i="7"/>
  <c r="IS49" i="7"/>
  <c r="IT49" i="7"/>
  <c r="IU49" i="7"/>
  <c r="IV49" i="7"/>
  <c r="IW49" i="7"/>
  <c r="IX49" i="7"/>
  <c r="IY49" i="7"/>
  <c r="IZ49" i="7"/>
  <c r="JA49" i="7"/>
  <c r="JB49" i="7"/>
  <c r="JC49" i="7"/>
  <c r="JD49" i="7"/>
  <c r="JE49" i="7"/>
  <c r="JF49" i="7"/>
  <c r="JG49" i="7"/>
  <c r="JH49" i="7"/>
  <c r="JI49" i="7"/>
  <c r="JJ49" i="7"/>
  <c r="JK49" i="7"/>
  <c r="JL49" i="7"/>
  <c r="JM49" i="7"/>
  <c r="JN49" i="7"/>
  <c r="JO49" i="7"/>
  <c r="JP49" i="7"/>
  <c r="JQ49" i="7"/>
  <c r="JR49" i="7"/>
  <c r="JS49" i="7"/>
  <c r="JT49" i="7"/>
  <c r="JU49" i="7"/>
  <c r="JV49" i="7"/>
  <c r="JW49" i="7"/>
  <c r="JX49" i="7"/>
  <c r="JY49" i="7"/>
  <c r="JZ49" i="7"/>
  <c r="KA49" i="7"/>
  <c r="KB49" i="7"/>
  <c r="KC49" i="7"/>
  <c r="KD49" i="7"/>
  <c r="KE49" i="7"/>
  <c r="KF49" i="7"/>
  <c r="KG49" i="7"/>
  <c r="KH49" i="7"/>
  <c r="KI49" i="7"/>
  <c r="KJ49" i="7"/>
  <c r="KK49" i="7"/>
  <c r="KL49" i="7"/>
  <c r="KM49" i="7"/>
  <c r="KN49" i="7"/>
  <c r="KO49" i="7"/>
  <c r="KP49" i="7"/>
  <c r="KQ49" i="7"/>
  <c r="KR49" i="7"/>
  <c r="KS49" i="7"/>
  <c r="KT49" i="7"/>
  <c r="KU49" i="7"/>
  <c r="KV49" i="7"/>
  <c r="KW49" i="7"/>
  <c r="KX49" i="7"/>
  <c r="KY49" i="7"/>
  <c r="KZ49" i="7"/>
  <c r="LA49" i="7"/>
  <c r="LB49" i="7"/>
  <c r="LC49" i="7"/>
  <c r="LD49" i="7"/>
  <c r="LE49" i="7"/>
  <c r="LF49" i="7"/>
  <c r="LG49" i="7"/>
  <c r="LH49" i="7"/>
  <c r="LI49" i="7"/>
  <c r="LJ49" i="7"/>
  <c r="LK49" i="7"/>
  <c r="LL49" i="7"/>
  <c r="LM49" i="7"/>
  <c r="LN49" i="7"/>
  <c r="LO49" i="7"/>
  <c r="LP49" i="7"/>
  <c r="LQ49" i="7"/>
  <c r="LR49" i="7"/>
  <c r="LS49" i="7"/>
  <c r="LT49" i="7"/>
  <c r="LU49" i="7"/>
  <c r="LV49" i="7"/>
  <c r="LW49" i="7"/>
  <c r="LX49" i="7"/>
  <c r="LY49" i="7"/>
  <c r="LZ49" i="7"/>
  <c r="MA49" i="7"/>
  <c r="MB49" i="7"/>
  <c r="MC49" i="7"/>
  <c r="MD49" i="7"/>
  <c r="ME49" i="7"/>
  <c r="MF49" i="7"/>
  <c r="MG49" i="7"/>
  <c r="MH49" i="7"/>
  <c r="MI49" i="7"/>
  <c r="MJ49" i="7"/>
  <c r="MK49" i="7"/>
  <c r="ML49" i="7"/>
  <c r="MM49" i="7"/>
  <c r="MN49" i="7"/>
  <c r="MO49" i="7"/>
  <c r="MP49" i="7"/>
  <c r="MQ49" i="7"/>
  <c r="MR49" i="7"/>
  <c r="MS49" i="7"/>
  <c r="MT49" i="7"/>
  <c r="MU49" i="7"/>
  <c r="MV49" i="7"/>
  <c r="MW49" i="7"/>
  <c r="MX49" i="7"/>
  <c r="MY49" i="7"/>
  <c r="MZ49" i="7"/>
  <c r="NA49" i="7"/>
  <c r="NB49" i="7"/>
  <c r="NC49" i="7"/>
  <c r="ND49" i="7"/>
  <c r="NE49" i="7"/>
  <c r="NF49" i="7"/>
  <c r="NG49" i="7"/>
  <c r="NH49" i="7"/>
  <c r="NI49" i="7"/>
  <c r="NJ49" i="7"/>
  <c r="NK49" i="7"/>
  <c r="NL49" i="7"/>
  <c r="NM49" i="7"/>
  <c r="NN49" i="7"/>
  <c r="NO49" i="7"/>
  <c r="NP49" i="7"/>
  <c r="NQ49" i="7"/>
  <c r="NR49" i="7"/>
  <c r="NS49" i="7"/>
  <c r="NT49" i="7"/>
  <c r="NU49" i="7"/>
  <c r="NV49" i="7"/>
  <c r="NW49" i="7"/>
  <c r="NX49" i="7"/>
  <c r="NY49" i="7"/>
  <c r="NZ49" i="7"/>
  <c r="OA49" i="7"/>
  <c r="OB49" i="7"/>
  <c r="OC49" i="7"/>
  <c r="OD49" i="7"/>
  <c r="OE49" i="7"/>
  <c r="OF49" i="7"/>
  <c r="OG49" i="7"/>
  <c r="OH49" i="7"/>
  <c r="OI49" i="7"/>
  <c r="OJ49" i="7"/>
  <c r="OK49" i="7"/>
  <c r="OL49" i="7"/>
  <c r="OM49" i="7"/>
  <c r="ON49" i="7"/>
  <c r="OO49" i="7"/>
  <c r="OP49" i="7"/>
  <c r="OQ49" i="7"/>
  <c r="OR49" i="7"/>
  <c r="OS49" i="7"/>
  <c r="OT49" i="7"/>
  <c r="OU49" i="7"/>
  <c r="OV49" i="7"/>
  <c r="OW49" i="7"/>
  <c r="OX49" i="7"/>
  <c r="OY49" i="7"/>
  <c r="OZ49" i="7"/>
  <c r="PA49" i="7"/>
  <c r="PB49" i="7"/>
  <c r="PC49" i="7"/>
  <c r="PD49" i="7"/>
  <c r="PE49" i="7"/>
  <c r="PF49" i="7"/>
  <c r="PG49" i="7"/>
  <c r="PH49" i="7"/>
  <c r="PI49" i="7"/>
  <c r="PJ49" i="7"/>
  <c r="PK49" i="7"/>
  <c r="PL49" i="7"/>
  <c r="PM49" i="7"/>
  <c r="PN49" i="7"/>
  <c r="PO49" i="7"/>
  <c r="PP49" i="7"/>
  <c r="PQ49" i="7"/>
  <c r="PR49" i="7"/>
  <c r="PS49" i="7"/>
  <c r="PT49" i="7"/>
  <c r="PU49" i="7"/>
  <c r="PV49" i="7"/>
  <c r="PW49" i="7"/>
  <c r="PX49" i="7"/>
  <c r="PY49" i="7"/>
  <c r="PZ49" i="7"/>
  <c r="QA49" i="7"/>
  <c r="QB49" i="7"/>
  <c r="QC49" i="7"/>
  <c r="QD49" i="7"/>
  <c r="QE49" i="7"/>
  <c r="QF49" i="7"/>
  <c r="QG49" i="7"/>
  <c r="QH49" i="7"/>
  <c r="QI49" i="7"/>
  <c r="QJ49" i="7"/>
  <c r="QK49" i="7"/>
  <c r="QL49" i="7"/>
  <c r="QM49" i="7"/>
  <c r="QN49" i="7"/>
  <c r="QO49" i="7"/>
  <c r="QP49" i="7"/>
  <c r="QQ49" i="7"/>
  <c r="QR49" i="7"/>
  <c r="QS49" i="7"/>
  <c r="QT49" i="7"/>
  <c r="QU49" i="7"/>
  <c r="QV49" i="7"/>
  <c r="QW49" i="7"/>
  <c r="QX49" i="7"/>
  <c r="QY49" i="7"/>
  <c r="QZ49" i="7"/>
  <c r="RA49" i="7"/>
  <c r="RB49" i="7"/>
  <c r="RC49" i="7"/>
  <c r="RD49" i="7"/>
  <c r="RE49" i="7"/>
  <c r="RF49" i="7"/>
  <c r="RG49" i="7"/>
  <c r="RH49" i="7"/>
  <c r="RI49" i="7"/>
  <c r="RJ49" i="7"/>
  <c r="RK49" i="7"/>
  <c r="RL49" i="7"/>
  <c r="RM49" i="7"/>
  <c r="RN49" i="7"/>
  <c r="RO49" i="7"/>
  <c r="RP49" i="7"/>
  <c r="RQ49" i="7"/>
  <c r="RR49" i="7"/>
  <c r="RS49" i="7"/>
  <c r="RT49" i="7"/>
  <c r="RU49" i="7"/>
  <c r="RV49" i="7"/>
  <c r="RW49" i="7"/>
  <c r="RX49" i="7"/>
  <c r="RY49" i="7"/>
  <c r="RZ49" i="7"/>
  <c r="SA49" i="7"/>
  <c r="SB49" i="7"/>
  <c r="SC49" i="7"/>
  <c r="SD49" i="7"/>
  <c r="SE49" i="7"/>
  <c r="SF49" i="7"/>
  <c r="SG49" i="7"/>
  <c r="SH49" i="7"/>
  <c r="SI49" i="7"/>
  <c r="SJ49" i="7"/>
  <c r="SK49" i="7"/>
  <c r="SL49" i="7"/>
  <c r="SM49" i="7"/>
  <c r="SN49" i="7"/>
  <c r="SO49" i="7"/>
  <c r="SP49" i="7"/>
  <c r="SQ49" i="7"/>
  <c r="SR49" i="7"/>
  <c r="SS49" i="7"/>
  <c r="ST49" i="7"/>
  <c r="SU49" i="7"/>
  <c r="SV49" i="7"/>
  <c r="SW49" i="7"/>
  <c r="SX49" i="7"/>
  <c r="SY49" i="7"/>
  <c r="SZ49" i="7"/>
  <c r="TA49" i="7"/>
  <c r="TB49" i="7"/>
  <c r="TC49" i="7"/>
  <c r="TD49" i="7"/>
  <c r="TE49" i="7"/>
  <c r="TF49" i="7"/>
  <c r="TG49" i="7"/>
  <c r="TH49" i="7"/>
  <c r="TI49" i="7"/>
  <c r="TJ49" i="7"/>
  <c r="TK49" i="7"/>
  <c r="TL49" i="7"/>
  <c r="TM49" i="7"/>
  <c r="TN49" i="7"/>
  <c r="TO49" i="7"/>
  <c r="TP49" i="7"/>
  <c r="TQ49" i="7"/>
  <c r="TR49" i="7"/>
  <c r="TS49" i="7"/>
  <c r="TT49" i="7"/>
  <c r="TU49" i="7"/>
  <c r="TV49" i="7"/>
  <c r="TW49" i="7"/>
  <c r="TX49" i="7"/>
  <c r="TY49" i="7"/>
  <c r="TZ49" i="7"/>
  <c r="UA49" i="7"/>
  <c r="UB49" i="7"/>
  <c r="UC49" i="7"/>
  <c r="UD49" i="7"/>
  <c r="UE49" i="7"/>
  <c r="UF49" i="7"/>
  <c r="UG49" i="7"/>
  <c r="UH49" i="7"/>
  <c r="UI49" i="7"/>
  <c r="UJ49" i="7"/>
  <c r="UK49" i="7"/>
  <c r="UL49" i="7"/>
  <c r="UM49" i="7"/>
  <c r="UN49" i="7"/>
  <c r="UO49" i="7"/>
  <c r="UP49" i="7"/>
  <c r="UQ49" i="7"/>
  <c r="UR49" i="7"/>
  <c r="US49" i="7"/>
  <c r="UT49" i="7"/>
  <c r="UU49" i="7"/>
  <c r="UV49" i="7"/>
  <c r="UW49" i="7"/>
  <c r="UX49" i="7"/>
  <c r="UY49" i="7"/>
  <c r="UZ49" i="7"/>
  <c r="VA49" i="7"/>
  <c r="VB49" i="7"/>
  <c r="VC49" i="7"/>
  <c r="VD49" i="7"/>
  <c r="VE49" i="7"/>
  <c r="VF49" i="7"/>
  <c r="VG49" i="7"/>
  <c r="VH49" i="7"/>
  <c r="VI49" i="7"/>
  <c r="VJ49" i="7"/>
  <c r="VK49" i="7"/>
  <c r="VL49" i="7"/>
  <c r="VM49" i="7"/>
  <c r="VN49" i="7"/>
  <c r="VO49" i="7"/>
  <c r="VP49" i="7"/>
  <c r="VQ49" i="7"/>
  <c r="VR49" i="7"/>
  <c r="VS49" i="7"/>
  <c r="VT49" i="7"/>
  <c r="VU49" i="7"/>
  <c r="VV49" i="7"/>
  <c r="VW49" i="7"/>
  <c r="VX49" i="7"/>
  <c r="VY49" i="7"/>
  <c r="VZ49" i="7"/>
  <c r="WA49" i="7"/>
  <c r="WB49" i="7"/>
  <c r="WC49" i="7"/>
  <c r="WD49" i="7"/>
  <c r="WE49" i="7"/>
  <c r="GZ50" i="7"/>
  <c r="HA50" i="7"/>
  <c r="HB50" i="7"/>
  <c r="HC50" i="7"/>
  <c r="HD50" i="7"/>
  <c r="MZ50" i="7"/>
  <c r="NA50" i="7"/>
  <c r="NB50" i="7"/>
  <c r="NC50" i="7"/>
  <c r="ND50" i="7"/>
  <c r="NE50" i="7"/>
  <c r="NF50" i="7"/>
  <c r="NG50" i="7"/>
  <c r="NH50" i="7"/>
  <c r="NI50" i="7"/>
  <c r="NJ50" i="7"/>
  <c r="NK50" i="7"/>
  <c r="NL50" i="7"/>
  <c r="NM50" i="7"/>
  <c r="NN50" i="7"/>
  <c r="NO50" i="7"/>
  <c r="NP50" i="7"/>
  <c r="NQ50" i="7"/>
  <c r="NR50" i="7"/>
  <c r="NS50" i="7"/>
  <c r="NT50" i="7"/>
  <c r="NU50" i="7"/>
  <c r="NV50" i="7"/>
  <c r="NW50" i="7"/>
  <c r="NX50" i="7"/>
  <c r="NY50" i="7"/>
  <c r="NZ50" i="7"/>
  <c r="OA50" i="7"/>
  <c r="OB50" i="7"/>
  <c r="OC50" i="7"/>
  <c r="OD50" i="7"/>
  <c r="OE50" i="7"/>
  <c r="OF50" i="7"/>
  <c r="OG50" i="7"/>
  <c r="OH50" i="7"/>
  <c r="OI50" i="7"/>
  <c r="OJ50" i="7"/>
  <c r="OK50" i="7"/>
  <c r="OL50" i="7"/>
  <c r="OM50" i="7"/>
  <c r="ON50" i="7"/>
  <c r="OO50" i="7"/>
  <c r="OP50" i="7"/>
  <c r="OQ50" i="7"/>
  <c r="OR50" i="7"/>
  <c r="OS50" i="7"/>
  <c r="OT50" i="7"/>
  <c r="OU50" i="7"/>
  <c r="OV50" i="7"/>
  <c r="OW50" i="7"/>
  <c r="OX50" i="7"/>
  <c r="OY50" i="7"/>
  <c r="OZ50" i="7"/>
  <c r="PA50" i="7"/>
  <c r="PB50" i="7"/>
  <c r="PC50" i="7"/>
  <c r="PD50" i="7"/>
  <c r="PE50" i="7"/>
  <c r="PF50" i="7"/>
  <c r="PG50" i="7"/>
  <c r="PH50" i="7"/>
  <c r="PI50" i="7"/>
  <c r="PJ50" i="7"/>
  <c r="PK50" i="7"/>
  <c r="PL50" i="7"/>
  <c r="PM50" i="7"/>
  <c r="PN50" i="7"/>
  <c r="PO50" i="7"/>
  <c r="PP50" i="7"/>
  <c r="PQ50" i="7"/>
  <c r="PR50" i="7"/>
  <c r="PS50" i="7"/>
  <c r="PT50" i="7"/>
  <c r="PU50" i="7"/>
  <c r="PV50" i="7"/>
  <c r="PW50" i="7"/>
  <c r="PX50" i="7"/>
  <c r="PY50" i="7"/>
  <c r="PZ50" i="7"/>
  <c r="QA50" i="7"/>
  <c r="QB50" i="7"/>
  <c r="QC50" i="7"/>
  <c r="QD50" i="7"/>
  <c r="QE50" i="7"/>
  <c r="QF50" i="7"/>
  <c r="QG50" i="7"/>
  <c r="QH50" i="7"/>
  <c r="QI50" i="7"/>
  <c r="QJ50" i="7"/>
  <c r="QK50" i="7"/>
  <c r="QL50" i="7"/>
  <c r="QM50" i="7"/>
  <c r="QN50" i="7"/>
  <c r="QO50" i="7"/>
  <c r="QP50" i="7"/>
  <c r="QQ50" i="7"/>
  <c r="QR50" i="7"/>
  <c r="QS50" i="7"/>
  <c r="QT50" i="7"/>
  <c r="QU50" i="7"/>
  <c r="QV50" i="7"/>
  <c r="QW50" i="7"/>
  <c r="QX50" i="7"/>
  <c r="QY50" i="7"/>
  <c r="QZ50" i="7"/>
  <c r="RA50" i="7"/>
  <c r="RB50" i="7"/>
  <c r="RC50" i="7"/>
  <c r="RD50" i="7"/>
  <c r="RE50" i="7"/>
  <c r="RF50" i="7"/>
  <c r="RG50" i="7"/>
  <c r="RH50" i="7"/>
  <c r="RI50" i="7"/>
  <c r="RJ50" i="7"/>
  <c r="RK50" i="7"/>
  <c r="RL50" i="7"/>
  <c r="RM50" i="7"/>
  <c r="RN50" i="7"/>
  <c r="RO50" i="7"/>
  <c r="RP50" i="7"/>
  <c r="RQ50" i="7"/>
  <c r="RR50" i="7"/>
  <c r="RS50" i="7"/>
  <c r="RT50" i="7"/>
  <c r="RU50" i="7"/>
  <c r="RV50" i="7"/>
  <c r="RW50" i="7"/>
  <c r="RX50" i="7"/>
  <c r="RY50" i="7"/>
  <c r="RZ50" i="7"/>
  <c r="SA50" i="7"/>
  <c r="SB50" i="7"/>
  <c r="SC50" i="7"/>
  <c r="SD50" i="7"/>
  <c r="SE50" i="7"/>
  <c r="SF50" i="7"/>
  <c r="SG50" i="7"/>
  <c r="SH50" i="7"/>
  <c r="SI50" i="7"/>
  <c r="SJ50" i="7"/>
  <c r="SK50" i="7"/>
  <c r="SL50" i="7"/>
  <c r="SM50" i="7"/>
  <c r="SN50" i="7"/>
  <c r="SO50" i="7"/>
  <c r="SP50" i="7"/>
  <c r="SQ50" i="7"/>
  <c r="SR50" i="7"/>
  <c r="SS50" i="7"/>
  <c r="ST50" i="7"/>
  <c r="SU50" i="7"/>
  <c r="SV50" i="7"/>
  <c r="SW50" i="7"/>
  <c r="SX50" i="7"/>
  <c r="SY50" i="7"/>
  <c r="SZ50" i="7"/>
  <c r="TA50" i="7"/>
  <c r="TB50" i="7"/>
  <c r="TC50" i="7"/>
  <c r="TD50" i="7"/>
  <c r="TE50" i="7"/>
  <c r="TF50" i="7"/>
  <c r="TG50" i="7"/>
  <c r="TH50" i="7"/>
  <c r="TI50" i="7"/>
  <c r="TJ50" i="7"/>
  <c r="TK50" i="7"/>
  <c r="TL50" i="7"/>
  <c r="TM50" i="7"/>
  <c r="TN50" i="7"/>
  <c r="TO50" i="7"/>
  <c r="TP50" i="7"/>
  <c r="TQ50" i="7"/>
  <c r="TR50" i="7"/>
  <c r="TS50" i="7"/>
  <c r="TT50" i="7"/>
  <c r="TU50" i="7"/>
  <c r="TV50" i="7"/>
  <c r="TW50" i="7"/>
  <c r="TX50" i="7"/>
  <c r="TY50" i="7"/>
  <c r="TZ50" i="7"/>
  <c r="UA50" i="7"/>
  <c r="UB50" i="7"/>
  <c r="UC50" i="7"/>
  <c r="UD50" i="7"/>
  <c r="UE50" i="7"/>
  <c r="UF50" i="7"/>
  <c r="UG50" i="7"/>
  <c r="UH50" i="7"/>
  <c r="UI50" i="7"/>
  <c r="UJ50" i="7"/>
  <c r="UK50" i="7"/>
  <c r="UL50" i="7"/>
  <c r="UM50" i="7"/>
  <c r="UN50" i="7"/>
  <c r="UO50" i="7"/>
  <c r="UP50" i="7"/>
  <c r="UQ50" i="7"/>
  <c r="UR50" i="7"/>
  <c r="US50" i="7"/>
  <c r="UT50" i="7"/>
  <c r="UU50" i="7"/>
  <c r="UV50" i="7"/>
  <c r="UW50" i="7"/>
  <c r="UX50" i="7"/>
  <c r="UY50" i="7"/>
  <c r="UZ50" i="7"/>
  <c r="VA50" i="7"/>
  <c r="VB50" i="7"/>
  <c r="VC50" i="7"/>
  <c r="VD50" i="7"/>
  <c r="VE50" i="7"/>
  <c r="VF50" i="7"/>
  <c r="VG50" i="7"/>
  <c r="VH50" i="7"/>
  <c r="VI50" i="7"/>
  <c r="VJ50" i="7"/>
  <c r="VK50" i="7"/>
  <c r="VL50" i="7"/>
  <c r="VM50" i="7"/>
  <c r="VN50" i="7"/>
  <c r="VO50" i="7"/>
  <c r="VP50" i="7"/>
  <c r="VQ50" i="7"/>
  <c r="VR50" i="7"/>
  <c r="VS50" i="7"/>
  <c r="VT50" i="7"/>
  <c r="VU50" i="7"/>
  <c r="VV50" i="7"/>
  <c r="VW50" i="7"/>
  <c r="VX50" i="7"/>
  <c r="VY50" i="7"/>
  <c r="VZ50" i="7"/>
  <c r="WA50" i="7"/>
  <c r="WB50" i="7"/>
  <c r="WC50" i="7"/>
  <c r="WD50" i="7"/>
  <c r="WE50" i="7"/>
  <c r="GZ51" i="7"/>
  <c r="HA51" i="7"/>
  <c r="HB51" i="7"/>
  <c r="HC51" i="7"/>
  <c r="HD51" i="7"/>
  <c r="HE51" i="7"/>
  <c r="HF51" i="7"/>
  <c r="HG51" i="7"/>
  <c r="HH51" i="7"/>
  <c r="HI51" i="7"/>
  <c r="HJ51" i="7"/>
  <c r="HK51" i="7"/>
  <c r="HL51" i="7"/>
  <c r="HM51" i="7"/>
  <c r="HN51" i="7"/>
  <c r="HO51" i="7"/>
  <c r="HP51" i="7"/>
  <c r="HQ51" i="7"/>
  <c r="HR51" i="7"/>
  <c r="HS51" i="7"/>
  <c r="HT51" i="7"/>
  <c r="HU51" i="7"/>
  <c r="HV51" i="7"/>
  <c r="HW51" i="7"/>
  <c r="HX51" i="7"/>
  <c r="HY51" i="7"/>
  <c r="HZ51" i="7"/>
  <c r="IA51" i="7"/>
  <c r="IB51" i="7"/>
  <c r="IC51" i="7"/>
  <c r="ID51" i="7"/>
  <c r="IE51" i="7"/>
  <c r="IF51" i="7"/>
  <c r="IG51" i="7"/>
  <c r="IH51" i="7"/>
  <c r="II51" i="7"/>
  <c r="IJ51" i="7"/>
  <c r="IK51" i="7"/>
  <c r="IL51" i="7"/>
  <c r="IM51" i="7"/>
  <c r="IN51" i="7"/>
  <c r="IO51" i="7"/>
  <c r="IP51" i="7"/>
  <c r="IQ51" i="7"/>
  <c r="IR51" i="7"/>
  <c r="IS51" i="7"/>
  <c r="IT51" i="7"/>
  <c r="IU51" i="7"/>
  <c r="IV51" i="7"/>
  <c r="IW51" i="7"/>
  <c r="IX51" i="7"/>
  <c r="IY51" i="7"/>
  <c r="IZ51" i="7"/>
  <c r="JA51" i="7"/>
  <c r="JB51" i="7"/>
  <c r="JC51" i="7"/>
  <c r="JD51" i="7"/>
  <c r="JE51" i="7"/>
  <c r="JF51" i="7"/>
  <c r="JG51" i="7"/>
  <c r="JH51" i="7"/>
  <c r="JI51" i="7"/>
  <c r="JJ51" i="7"/>
  <c r="JK51" i="7"/>
  <c r="JL51" i="7"/>
  <c r="JM51" i="7"/>
  <c r="JN51" i="7"/>
  <c r="JO51" i="7"/>
  <c r="JP51" i="7"/>
  <c r="JQ51" i="7"/>
  <c r="JR51" i="7"/>
  <c r="JS51" i="7"/>
  <c r="JT51" i="7"/>
  <c r="JU51" i="7"/>
  <c r="JV51" i="7"/>
  <c r="JW51" i="7"/>
  <c r="JX51" i="7"/>
  <c r="JY51" i="7"/>
  <c r="JZ51" i="7"/>
  <c r="KA51" i="7"/>
  <c r="KB51" i="7"/>
  <c r="KC51" i="7"/>
  <c r="KD51" i="7"/>
  <c r="KE51" i="7"/>
  <c r="KF51" i="7"/>
  <c r="KG51" i="7"/>
  <c r="KH51" i="7"/>
  <c r="KI51" i="7"/>
  <c r="KJ51" i="7"/>
  <c r="KK51" i="7"/>
  <c r="KL51" i="7"/>
  <c r="KM51" i="7"/>
  <c r="KN51" i="7"/>
  <c r="KO51" i="7"/>
  <c r="KP51" i="7"/>
  <c r="KQ51" i="7"/>
  <c r="KR51" i="7"/>
  <c r="KS51" i="7"/>
  <c r="KT51" i="7"/>
  <c r="KU51" i="7"/>
  <c r="KV51" i="7"/>
  <c r="KW51" i="7"/>
  <c r="KX51" i="7"/>
  <c r="KY51" i="7"/>
  <c r="KZ51" i="7"/>
  <c r="LA51" i="7"/>
  <c r="LB51" i="7"/>
  <c r="LC51" i="7"/>
  <c r="LD51" i="7"/>
  <c r="LE51" i="7"/>
  <c r="LF51" i="7"/>
  <c r="LG51" i="7"/>
  <c r="LH51" i="7"/>
  <c r="LI51" i="7"/>
  <c r="LJ51" i="7"/>
  <c r="LK51" i="7"/>
  <c r="LL51" i="7"/>
  <c r="LM51" i="7"/>
  <c r="LN51" i="7"/>
  <c r="LO51" i="7"/>
  <c r="LP51" i="7"/>
  <c r="LQ51" i="7"/>
  <c r="LR51" i="7"/>
  <c r="LS51" i="7"/>
  <c r="LT51" i="7"/>
  <c r="LU51" i="7"/>
  <c r="LV51" i="7"/>
  <c r="LW51" i="7"/>
  <c r="LX51" i="7"/>
  <c r="LY51" i="7"/>
  <c r="LZ51" i="7"/>
  <c r="MA51" i="7"/>
  <c r="MB51" i="7"/>
  <c r="MC51" i="7"/>
  <c r="MD51" i="7"/>
  <c r="ME51" i="7"/>
  <c r="MF51" i="7"/>
  <c r="MG51" i="7"/>
  <c r="MH51" i="7"/>
  <c r="MI51" i="7"/>
  <c r="MJ51" i="7"/>
  <c r="MK51" i="7"/>
  <c r="ML51" i="7"/>
  <c r="MM51" i="7"/>
  <c r="MN51" i="7"/>
  <c r="MO51" i="7"/>
  <c r="MP51" i="7"/>
  <c r="MQ51" i="7"/>
  <c r="MR51" i="7"/>
  <c r="MS51" i="7"/>
  <c r="MT51" i="7"/>
  <c r="MU51" i="7"/>
  <c r="MV51" i="7"/>
  <c r="MW51" i="7"/>
  <c r="MX51" i="7"/>
  <c r="MY51" i="7"/>
  <c r="MZ51" i="7"/>
  <c r="NA51" i="7"/>
  <c r="NB51" i="7"/>
  <c r="NC51" i="7"/>
  <c r="ND51" i="7"/>
  <c r="NE51" i="7"/>
  <c r="NF51" i="7"/>
  <c r="NG51" i="7"/>
  <c r="NH51" i="7"/>
  <c r="NI51" i="7"/>
  <c r="NJ51" i="7"/>
  <c r="NK51" i="7"/>
  <c r="NL51" i="7"/>
  <c r="NM51" i="7"/>
  <c r="NN51" i="7"/>
  <c r="NO51" i="7"/>
  <c r="NP51" i="7"/>
  <c r="NQ51" i="7"/>
  <c r="NR51" i="7"/>
  <c r="NS51" i="7"/>
  <c r="NT51" i="7"/>
  <c r="NU51" i="7"/>
  <c r="NV51" i="7"/>
  <c r="NW51" i="7"/>
  <c r="NX51" i="7"/>
  <c r="NY51" i="7"/>
  <c r="NZ51" i="7"/>
  <c r="OA51" i="7"/>
  <c r="OB51" i="7"/>
  <c r="OC51" i="7"/>
  <c r="OD51" i="7"/>
  <c r="OE51" i="7"/>
  <c r="OF51" i="7"/>
  <c r="OG51" i="7"/>
  <c r="OH51" i="7"/>
  <c r="OI51" i="7"/>
  <c r="OJ51" i="7"/>
  <c r="OK51" i="7"/>
  <c r="OL51" i="7"/>
  <c r="OM51" i="7"/>
  <c r="ON51" i="7"/>
  <c r="OO51" i="7"/>
  <c r="OP51" i="7"/>
  <c r="OQ51" i="7"/>
  <c r="OR51" i="7"/>
  <c r="OS51" i="7"/>
  <c r="OT51" i="7"/>
  <c r="OU51" i="7"/>
  <c r="OV51" i="7"/>
  <c r="OW51" i="7"/>
  <c r="OX51" i="7"/>
  <c r="OY51" i="7"/>
  <c r="OZ51" i="7"/>
  <c r="PA51" i="7"/>
  <c r="PB51" i="7"/>
  <c r="PC51" i="7"/>
  <c r="PD51" i="7"/>
  <c r="PE51" i="7"/>
  <c r="PF51" i="7"/>
  <c r="PG51" i="7"/>
  <c r="PH51" i="7"/>
  <c r="PI51" i="7"/>
  <c r="PJ51" i="7"/>
  <c r="PK51" i="7"/>
  <c r="PL51" i="7"/>
  <c r="PM51" i="7"/>
  <c r="PN51" i="7"/>
  <c r="PO51" i="7"/>
  <c r="PP51" i="7"/>
  <c r="PQ51" i="7"/>
  <c r="PR51" i="7"/>
  <c r="PS51" i="7"/>
  <c r="PT51" i="7"/>
  <c r="PU51" i="7"/>
  <c r="PV51" i="7"/>
  <c r="PW51" i="7"/>
  <c r="PX51" i="7"/>
  <c r="PY51" i="7"/>
  <c r="PZ51" i="7"/>
  <c r="QA51" i="7"/>
  <c r="QB51" i="7"/>
  <c r="QC51" i="7"/>
  <c r="QD51" i="7"/>
  <c r="QE51" i="7"/>
  <c r="QF51" i="7"/>
  <c r="QG51" i="7"/>
  <c r="QH51" i="7"/>
  <c r="QI51" i="7"/>
  <c r="QJ51" i="7"/>
  <c r="QK51" i="7"/>
  <c r="QL51" i="7"/>
  <c r="QM51" i="7"/>
  <c r="QN51" i="7"/>
  <c r="QO51" i="7"/>
  <c r="QP51" i="7"/>
  <c r="QQ51" i="7"/>
  <c r="QR51" i="7"/>
  <c r="QS51" i="7"/>
  <c r="QT51" i="7"/>
  <c r="QU51" i="7"/>
  <c r="QV51" i="7"/>
  <c r="QW51" i="7"/>
  <c r="QX51" i="7"/>
  <c r="QY51" i="7"/>
  <c r="QZ51" i="7"/>
  <c r="RA51" i="7"/>
  <c r="RB51" i="7"/>
  <c r="RC51" i="7"/>
  <c r="RD51" i="7"/>
  <c r="RE51" i="7"/>
  <c r="RF51" i="7"/>
  <c r="RG51" i="7"/>
  <c r="RH51" i="7"/>
  <c r="RI51" i="7"/>
  <c r="RJ51" i="7"/>
  <c r="RK51" i="7"/>
  <c r="RL51" i="7"/>
  <c r="RM51" i="7"/>
  <c r="RN51" i="7"/>
  <c r="RO51" i="7"/>
  <c r="RP51" i="7"/>
  <c r="RQ51" i="7"/>
  <c r="RR51" i="7"/>
  <c r="RS51" i="7"/>
  <c r="RT51" i="7"/>
  <c r="RU51" i="7"/>
  <c r="RV51" i="7"/>
  <c r="RW51" i="7"/>
  <c r="RX51" i="7"/>
  <c r="RY51" i="7"/>
  <c r="RZ51" i="7"/>
  <c r="SA51" i="7"/>
  <c r="SB51" i="7"/>
  <c r="SC51" i="7"/>
  <c r="SD51" i="7"/>
  <c r="SE51" i="7"/>
  <c r="SF51" i="7"/>
  <c r="SG51" i="7"/>
  <c r="SH51" i="7"/>
  <c r="SI51" i="7"/>
  <c r="SJ51" i="7"/>
  <c r="SK51" i="7"/>
  <c r="SL51" i="7"/>
  <c r="SM51" i="7"/>
  <c r="SN51" i="7"/>
  <c r="SO51" i="7"/>
  <c r="SP51" i="7"/>
  <c r="SQ51" i="7"/>
  <c r="SR51" i="7"/>
  <c r="SS51" i="7"/>
  <c r="ST51" i="7"/>
  <c r="SU51" i="7"/>
  <c r="SV51" i="7"/>
  <c r="SW51" i="7"/>
  <c r="SX51" i="7"/>
  <c r="SY51" i="7"/>
  <c r="SZ51" i="7"/>
  <c r="TA51" i="7"/>
  <c r="TB51" i="7"/>
  <c r="TC51" i="7"/>
  <c r="TD51" i="7"/>
  <c r="TE51" i="7"/>
  <c r="TF51" i="7"/>
  <c r="TG51" i="7"/>
  <c r="TH51" i="7"/>
  <c r="TI51" i="7"/>
  <c r="TJ51" i="7"/>
  <c r="TK51" i="7"/>
  <c r="TL51" i="7"/>
  <c r="TM51" i="7"/>
  <c r="TN51" i="7"/>
  <c r="TO51" i="7"/>
  <c r="TP51" i="7"/>
  <c r="TQ51" i="7"/>
  <c r="TR51" i="7"/>
  <c r="TS51" i="7"/>
  <c r="TT51" i="7"/>
  <c r="TU51" i="7"/>
  <c r="TV51" i="7"/>
  <c r="TW51" i="7"/>
  <c r="TX51" i="7"/>
  <c r="TY51" i="7"/>
  <c r="TZ51" i="7"/>
  <c r="UA51" i="7"/>
  <c r="UB51" i="7"/>
  <c r="UC51" i="7"/>
  <c r="UD51" i="7"/>
  <c r="UE51" i="7"/>
  <c r="UF51" i="7"/>
  <c r="UG51" i="7"/>
  <c r="UH51" i="7"/>
  <c r="UI51" i="7"/>
  <c r="UJ51" i="7"/>
  <c r="UK51" i="7"/>
  <c r="UL51" i="7"/>
  <c r="UM51" i="7"/>
  <c r="UN51" i="7"/>
  <c r="UO51" i="7"/>
  <c r="UP51" i="7"/>
  <c r="UQ51" i="7"/>
  <c r="UR51" i="7"/>
  <c r="US51" i="7"/>
  <c r="UT51" i="7"/>
  <c r="UU51" i="7"/>
  <c r="UV51" i="7"/>
  <c r="UW51" i="7"/>
  <c r="UX51" i="7"/>
  <c r="UY51" i="7"/>
  <c r="UZ51" i="7"/>
  <c r="VA51" i="7"/>
  <c r="VB51" i="7"/>
  <c r="VC51" i="7"/>
  <c r="VD51" i="7"/>
  <c r="VE51" i="7"/>
  <c r="VF51" i="7"/>
  <c r="VG51" i="7"/>
  <c r="VH51" i="7"/>
  <c r="VI51" i="7"/>
  <c r="VJ51" i="7"/>
  <c r="VK51" i="7"/>
  <c r="VL51" i="7"/>
  <c r="VM51" i="7"/>
  <c r="VN51" i="7"/>
  <c r="VO51" i="7"/>
  <c r="VP51" i="7"/>
  <c r="VQ51" i="7"/>
  <c r="VR51" i="7"/>
  <c r="VS51" i="7"/>
  <c r="VT51" i="7"/>
  <c r="VU51" i="7"/>
  <c r="VV51" i="7"/>
  <c r="VW51" i="7"/>
  <c r="VX51" i="7"/>
  <c r="VY51" i="7"/>
  <c r="VZ51" i="7"/>
  <c r="WA51" i="7"/>
  <c r="WB51" i="7"/>
  <c r="WC51" i="7"/>
  <c r="WD51" i="7"/>
  <c r="WE51" i="7"/>
  <c r="GZ52" i="7"/>
  <c r="HA52" i="7"/>
  <c r="HB52" i="7"/>
  <c r="HC52" i="7"/>
  <c r="HD52" i="7"/>
  <c r="HE52" i="7"/>
  <c r="HF52" i="7"/>
  <c r="HG52" i="7"/>
  <c r="HH52" i="7"/>
  <c r="HI52" i="7"/>
  <c r="HJ52" i="7"/>
  <c r="HK52" i="7"/>
  <c r="HL52" i="7"/>
  <c r="HM52" i="7"/>
  <c r="HN52" i="7"/>
  <c r="HO52" i="7"/>
  <c r="HP52" i="7"/>
  <c r="HQ52" i="7"/>
  <c r="HR52" i="7"/>
  <c r="HS52" i="7"/>
  <c r="HT52" i="7"/>
  <c r="HU52" i="7"/>
  <c r="HV52" i="7"/>
  <c r="HW52" i="7"/>
  <c r="HX52" i="7"/>
  <c r="HY52" i="7"/>
  <c r="HZ52" i="7"/>
  <c r="IA52" i="7"/>
  <c r="IB52" i="7"/>
  <c r="IC52" i="7"/>
  <c r="ID52" i="7"/>
  <c r="IE52" i="7"/>
  <c r="IF52" i="7"/>
  <c r="IG52" i="7"/>
  <c r="IH52" i="7"/>
  <c r="II52" i="7"/>
  <c r="IJ52" i="7"/>
  <c r="IK52" i="7"/>
  <c r="IL52" i="7"/>
  <c r="IM52" i="7"/>
  <c r="IN52" i="7"/>
  <c r="IO52" i="7"/>
  <c r="IP52" i="7"/>
  <c r="IQ52" i="7"/>
  <c r="IR52" i="7"/>
  <c r="IS52" i="7"/>
  <c r="IT52" i="7"/>
  <c r="IU52" i="7"/>
  <c r="IV52" i="7"/>
  <c r="IW52" i="7"/>
  <c r="IX52" i="7"/>
  <c r="IY52" i="7"/>
  <c r="IZ52" i="7"/>
  <c r="JA52" i="7"/>
  <c r="JB52" i="7"/>
  <c r="JC52" i="7"/>
  <c r="JD52" i="7"/>
  <c r="JE52" i="7"/>
  <c r="JF52" i="7"/>
  <c r="JG52" i="7"/>
  <c r="JH52" i="7"/>
  <c r="JI52" i="7"/>
  <c r="JJ52" i="7"/>
  <c r="JK52" i="7"/>
  <c r="JL52" i="7"/>
  <c r="JM52" i="7"/>
  <c r="JN52" i="7"/>
  <c r="JO52" i="7"/>
  <c r="JP52" i="7"/>
  <c r="JQ52" i="7"/>
  <c r="JR52" i="7"/>
  <c r="JS52" i="7"/>
  <c r="JT52" i="7"/>
  <c r="JU52" i="7"/>
  <c r="JV52" i="7"/>
  <c r="JW52" i="7"/>
  <c r="JX52" i="7"/>
  <c r="JY52" i="7"/>
  <c r="JZ52" i="7"/>
  <c r="KA52" i="7"/>
  <c r="KB52" i="7"/>
  <c r="KC52" i="7"/>
  <c r="KD52" i="7"/>
  <c r="KE52" i="7"/>
  <c r="KF52" i="7"/>
  <c r="KG52" i="7"/>
  <c r="KH52" i="7"/>
  <c r="KI52" i="7"/>
  <c r="KJ52" i="7"/>
  <c r="KK52" i="7"/>
  <c r="KL52" i="7"/>
  <c r="KM52" i="7"/>
  <c r="KN52" i="7"/>
  <c r="KO52" i="7"/>
  <c r="KP52" i="7"/>
  <c r="KQ52" i="7"/>
  <c r="KR52" i="7"/>
  <c r="KS52" i="7"/>
  <c r="KT52" i="7"/>
  <c r="KU52" i="7"/>
  <c r="KV52" i="7"/>
  <c r="KW52" i="7"/>
  <c r="KX52" i="7"/>
  <c r="KY52" i="7"/>
  <c r="KZ52" i="7"/>
  <c r="LA52" i="7"/>
  <c r="LB52" i="7"/>
  <c r="LC52" i="7"/>
  <c r="LD52" i="7"/>
  <c r="LE52" i="7"/>
  <c r="LF52" i="7"/>
  <c r="LG52" i="7"/>
  <c r="LH52" i="7"/>
  <c r="LI52" i="7"/>
  <c r="LJ52" i="7"/>
  <c r="LK52" i="7"/>
  <c r="LL52" i="7"/>
  <c r="LM52" i="7"/>
  <c r="LN52" i="7"/>
  <c r="LO52" i="7"/>
  <c r="LP52" i="7"/>
  <c r="LQ52" i="7"/>
  <c r="LR52" i="7"/>
  <c r="LS52" i="7"/>
  <c r="LT52" i="7"/>
  <c r="LU52" i="7"/>
  <c r="LV52" i="7"/>
  <c r="LW52" i="7"/>
  <c r="LX52" i="7"/>
  <c r="LY52" i="7"/>
  <c r="LZ52" i="7"/>
  <c r="MA52" i="7"/>
  <c r="MB52" i="7"/>
  <c r="MC52" i="7"/>
  <c r="MD52" i="7"/>
  <c r="ME52" i="7"/>
  <c r="MF52" i="7"/>
  <c r="MG52" i="7"/>
  <c r="MH52" i="7"/>
  <c r="MI52" i="7"/>
  <c r="MJ52" i="7"/>
  <c r="MK52" i="7"/>
  <c r="ML52" i="7"/>
  <c r="MM52" i="7"/>
  <c r="MN52" i="7"/>
  <c r="MO52" i="7"/>
  <c r="MP52" i="7"/>
  <c r="MQ52" i="7"/>
  <c r="MR52" i="7"/>
  <c r="MS52" i="7"/>
  <c r="MT52" i="7"/>
  <c r="MU52" i="7"/>
  <c r="MV52" i="7"/>
  <c r="MW52" i="7"/>
  <c r="MX52" i="7"/>
  <c r="MY52" i="7"/>
  <c r="MZ52" i="7"/>
  <c r="NA52" i="7"/>
  <c r="NB52" i="7"/>
  <c r="NC52" i="7"/>
  <c r="ND52" i="7"/>
  <c r="NE52" i="7"/>
  <c r="NF52" i="7"/>
  <c r="NG52" i="7"/>
  <c r="NH52" i="7"/>
  <c r="NI52" i="7"/>
  <c r="NJ52" i="7"/>
  <c r="NK52" i="7"/>
  <c r="NL52" i="7"/>
  <c r="NM52" i="7"/>
  <c r="NN52" i="7"/>
  <c r="NO52" i="7"/>
  <c r="NP52" i="7"/>
  <c r="NQ52" i="7"/>
  <c r="NR52" i="7"/>
  <c r="NS52" i="7"/>
  <c r="NT52" i="7"/>
  <c r="NU52" i="7"/>
  <c r="NV52" i="7"/>
  <c r="NW52" i="7"/>
  <c r="NX52" i="7"/>
  <c r="NY52" i="7"/>
  <c r="NZ52" i="7"/>
  <c r="OA52" i="7"/>
  <c r="OB52" i="7"/>
  <c r="OC52" i="7"/>
  <c r="OD52" i="7"/>
  <c r="OE52" i="7"/>
  <c r="OF52" i="7"/>
  <c r="OG52" i="7"/>
  <c r="OH52" i="7"/>
  <c r="OI52" i="7"/>
  <c r="OJ52" i="7"/>
  <c r="OK52" i="7"/>
  <c r="OL52" i="7"/>
  <c r="OM52" i="7"/>
  <c r="ON52" i="7"/>
  <c r="OO52" i="7"/>
  <c r="OP52" i="7"/>
  <c r="OQ52" i="7"/>
  <c r="OR52" i="7"/>
  <c r="OS52" i="7"/>
  <c r="OT52" i="7"/>
  <c r="OU52" i="7"/>
  <c r="OV52" i="7"/>
  <c r="OW52" i="7"/>
  <c r="OX52" i="7"/>
  <c r="OY52" i="7"/>
  <c r="OZ52" i="7"/>
  <c r="PA52" i="7"/>
  <c r="PB52" i="7"/>
  <c r="PC52" i="7"/>
  <c r="PD52" i="7"/>
  <c r="PE52" i="7"/>
  <c r="PF52" i="7"/>
  <c r="PG52" i="7"/>
  <c r="PH52" i="7"/>
  <c r="PI52" i="7"/>
  <c r="PJ52" i="7"/>
  <c r="PK52" i="7"/>
  <c r="PL52" i="7"/>
  <c r="PM52" i="7"/>
  <c r="PN52" i="7"/>
  <c r="PO52" i="7"/>
  <c r="PP52" i="7"/>
  <c r="PQ52" i="7"/>
  <c r="PR52" i="7"/>
  <c r="PS52" i="7"/>
  <c r="PT52" i="7"/>
  <c r="PU52" i="7"/>
  <c r="PV52" i="7"/>
  <c r="PW52" i="7"/>
  <c r="PX52" i="7"/>
  <c r="PY52" i="7"/>
  <c r="PZ52" i="7"/>
  <c r="QA52" i="7"/>
  <c r="QB52" i="7"/>
  <c r="QC52" i="7"/>
  <c r="QD52" i="7"/>
  <c r="QE52" i="7"/>
  <c r="QF52" i="7"/>
  <c r="QG52" i="7"/>
  <c r="QH52" i="7"/>
  <c r="QI52" i="7"/>
  <c r="QJ52" i="7"/>
  <c r="QK52" i="7"/>
  <c r="QL52" i="7"/>
  <c r="QM52" i="7"/>
  <c r="QN52" i="7"/>
  <c r="QO52" i="7"/>
  <c r="QP52" i="7"/>
  <c r="QQ52" i="7"/>
  <c r="QR52" i="7"/>
  <c r="QS52" i="7"/>
  <c r="QT52" i="7"/>
  <c r="QU52" i="7"/>
  <c r="QV52" i="7"/>
  <c r="QW52" i="7"/>
  <c r="QX52" i="7"/>
  <c r="QY52" i="7"/>
  <c r="QZ52" i="7"/>
  <c r="RA52" i="7"/>
  <c r="RB52" i="7"/>
  <c r="RC52" i="7"/>
  <c r="RD52" i="7"/>
  <c r="RE52" i="7"/>
  <c r="RF52" i="7"/>
  <c r="RG52" i="7"/>
  <c r="RH52" i="7"/>
  <c r="RI52" i="7"/>
  <c r="RJ52" i="7"/>
  <c r="RK52" i="7"/>
  <c r="RL52" i="7"/>
  <c r="RM52" i="7"/>
  <c r="RN52" i="7"/>
  <c r="RO52" i="7"/>
  <c r="RP52" i="7"/>
  <c r="RQ52" i="7"/>
  <c r="RR52" i="7"/>
  <c r="RS52" i="7"/>
  <c r="RT52" i="7"/>
  <c r="RU52" i="7"/>
  <c r="RV52" i="7"/>
  <c r="RW52" i="7"/>
  <c r="RX52" i="7"/>
  <c r="RY52" i="7"/>
  <c r="RZ52" i="7"/>
  <c r="SA52" i="7"/>
  <c r="SB52" i="7"/>
  <c r="SC52" i="7"/>
  <c r="SD52" i="7"/>
  <c r="SE52" i="7"/>
  <c r="SF52" i="7"/>
  <c r="SG52" i="7"/>
  <c r="SH52" i="7"/>
  <c r="SI52" i="7"/>
  <c r="SJ52" i="7"/>
  <c r="SK52" i="7"/>
  <c r="SL52" i="7"/>
  <c r="SM52" i="7"/>
  <c r="SN52" i="7"/>
  <c r="SO52" i="7"/>
  <c r="SP52" i="7"/>
  <c r="SQ52" i="7"/>
  <c r="SR52" i="7"/>
  <c r="SS52" i="7"/>
  <c r="ST52" i="7"/>
  <c r="SU52" i="7"/>
  <c r="SV52" i="7"/>
  <c r="SW52" i="7"/>
  <c r="SX52" i="7"/>
  <c r="SY52" i="7"/>
  <c r="SZ52" i="7"/>
  <c r="TA52" i="7"/>
  <c r="TB52" i="7"/>
  <c r="TC52" i="7"/>
  <c r="TD52" i="7"/>
  <c r="TE52" i="7"/>
  <c r="TF52" i="7"/>
  <c r="TG52" i="7"/>
  <c r="TH52" i="7"/>
  <c r="TI52" i="7"/>
  <c r="TJ52" i="7"/>
  <c r="TK52" i="7"/>
  <c r="TL52" i="7"/>
  <c r="TM52" i="7"/>
  <c r="TN52" i="7"/>
  <c r="TO52" i="7"/>
  <c r="TP52" i="7"/>
  <c r="TQ52" i="7"/>
  <c r="TR52" i="7"/>
  <c r="TS52" i="7"/>
  <c r="TT52" i="7"/>
  <c r="TU52" i="7"/>
  <c r="TV52" i="7"/>
  <c r="TW52" i="7"/>
  <c r="TX52" i="7"/>
  <c r="TY52" i="7"/>
  <c r="TZ52" i="7"/>
  <c r="UA52" i="7"/>
  <c r="UB52" i="7"/>
  <c r="UC52" i="7"/>
  <c r="UD52" i="7"/>
  <c r="UE52" i="7"/>
  <c r="UF52" i="7"/>
  <c r="UG52" i="7"/>
  <c r="UH52" i="7"/>
  <c r="UI52" i="7"/>
  <c r="UJ52" i="7"/>
  <c r="UK52" i="7"/>
  <c r="UL52" i="7"/>
  <c r="UM52" i="7"/>
  <c r="UN52" i="7"/>
  <c r="UO52" i="7"/>
  <c r="UP52" i="7"/>
  <c r="UQ52" i="7"/>
  <c r="UR52" i="7"/>
  <c r="US52" i="7"/>
  <c r="UT52" i="7"/>
  <c r="UU52" i="7"/>
  <c r="UV52" i="7"/>
  <c r="UW52" i="7"/>
  <c r="UX52" i="7"/>
  <c r="UY52" i="7"/>
  <c r="UZ52" i="7"/>
  <c r="VA52" i="7"/>
  <c r="VB52" i="7"/>
  <c r="VC52" i="7"/>
  <c r="VD52" i="7"/>
  <c r="VE52" i="7"/>
  <c r="VF52" i="7"/>
  <c r="VG52" i="7"/>
  <c r="VH52" i="7"/>
  <c r="VI52" i="7"/>
  <c r="VJ52" i="7"/>
  <c r="VK52" i="7"/>
  <c r="VL52" i="7"/>
  <c r="VM52" i="7"/>
  <c r="VN52" i="7"/>
  <c r="VO52" i="7"/>
  <c r="VP52" i="7"/>
  <c r="VQ52" i="7"/>
  <c r="VR52" i="7"/>
  <c r="VS52" i="7"/>
  <c r="VT52" i="7"/>
  <c r="VU52" i="7"/>
  <c r="VV52" i="7"/>
  <c r="VW52" i="7"/>
  <c r="VX52" i="7"/>
  <c r="VY52" i="7"/>
  <c r="VZ52" i="7"/>
  <c r="WA52" i="7"/>
  <c r="WB52" i="7"/>
  <c r="WC52" i="7"/>
  <c r="WD52" i="7"/>
  <c r="WE52" i="7"/>
  <c r="GZ53" i="7"/>
  <c r="HA53" i="7"/>
  <c r="HB53" i="7"/>
  <c r="HC53" i="7"/>
  <c r="HD53" i="7"/>
  <c r="MZ53" i="7"/>
  <c r="NA53" i="7"/>
  <c r="NB53" i="7"/>
  <c r="NC53" i="7"/>
  <c r="ND53" i="7"/>
  <c r="NE53" i="7"/>
  <c r="NF53" i="7"/>
  <c r="NG53" i="7"/>
  <c r="NH53" i="7"/>
  <c r="NI53" i="7"/>
  <c r="NJ53" i="7"/>
  <c r="NK53" i="7"/>
  <c r="NL53" i="7"/>
  <c r="NM53" i="7"/>
  <c r="NN53" i="7"/>
  <c r="NO53" i="7"/>
  <c r="NP53" i="7"/>
  <c r="NQ53" i="7"/>
  <c r="NR53" i="7"/>
  <c r="NS53" i="7"/>
  <c r="NT53" i="7"/>
  <c r="NU53" i="7"/>
  <c r="NV53" i="7"/>
  <c r="NW53" i="7"/>
  <c r="NX53" i="7"/>
  <c r="NY53" i="7"/>
  <c r="NZ53" i="7"/>
  <c r="OA53" i="7"/>
  <c r="OB53" i="7"/>
  <c r="OC53" i="7"/>
  <c r="OD53" i="7"/>
  <c r="OE53" i="7"/>
  <c r="OF53" i="7"/>
  <c r="OG53" i="7"/>
  <c r="OH53" i="7"/>
  <c r="OI53" i="7"/>
  <c r="OJ53" i="7"/>
  <c r="OK53" i="7"/>
  <c r="OL53" i="7"/>
  <c r="OM53" i="7"/>
  <c r="ON53" i="7"/>
  <c r="OO53" i="7"/>
  <c r="OP53" i="7"/>
  <c r="OQ53" i="7"/>
  <c r="OR53" i="7"/>
  <c r="OS53" i="7"/>
  <c r="OT53" i="7"/>
  <c r="OU53" i="7"/>
  <c r="OV53" i="7"/>
  <c r="OW53" i="7"/>
  <c r="OX53" i="7"/>
  <c r="OY53" i="7"/>
  <c r="OZ53" i="7"/>
  <c r="PA53" i="7"/>
  <c r="PB53" i="7"/>
  <c r="PC53" i="7"/>
  <c r="PD53" i="7"/>
  <c r="PE53" i="7"/>
  <c r="PF53" i="7"/>
  <c r="PG53" i="7"/>
  <c r="PH53" i="7"/>
  <c r="PI53" i="7"/>
  <c r="PJ53" i="7"/>
  <c r="PK53" i="7"/>
  <c r="PL53" i="7"/>
  <c r="PM53" i="7"/>
  <c r="PN53" i="7"/>
  <c r="PO53" i="7"/>
  <c r="PP53" i="7"/>
  <c r="PQ53" i="7"/>
  <c r="PR53" i="7"/>
  <c r="PS53" i="7"/>
  <c r="PT53" i="7"/>
  <c r="PU53" i="7"/>
  <c r="PV53" i="7"/>
  <c r="PW53" i="7"/>
  <c r="PX53" i="7"/>
  <c r="PY53" i="7"/>
  <c r="PZ53" i="7"/>
  <c r="QA53" i="7"/>
  <c r="QB53" i="7"/>
  <c r="QC53" i="7"/>
  <c r="QD53" i="7"/>
  <c r="QE53" i="7"/>
  <c r="QF53" i="7"/>
  <c r="QG53" i="7"/>
  <c r="QH53" i="7"/>
  <c r="QI53" i="7"/>
  <c r="QJ53" i="7"/>
  <c r="QK53" i="7"/>
  <c r="QL53" i="7"/>
  <c r="QM53" i="7"/>
  <c r="QN53" i="7"/>
  <c r="QO53" i="7"/>
  <c r="QP53" i="7"/>
  <c r="QQ53" i="7"/>
  <c r="QR53" i="7"/>
  <c r="QS53" i="7"/>
  <c r="QT53" i="7"/>
  <c r="QU53" i="7"/>
  <c r="QV53" i="7"/>
  <c r="QW53" i="7"/>
  <c r="QX53" i="7"/>
  <c r="QY53" i="7"/>
  <c r="QZ53" i="7"/>
  <c r="RA53" i="7"/>
  <c r="RB53" i="7"/>
  <c r="RC53" i="7"/>
  <c r="RD53" i="7"/>
  <c r="RE53" i="7"/>
  <c r="RF53" i="7"/>
  <c r="RG53" i="7"/>
  <c r="RH53" i="7"/>
  <c r="RI53" i="7"/>
  <c r="RJ53" i="7"/>
  <c r="RK53" i="7"/>
  <c r="RL53" i="7"/>
  <c r="RM53" i="7"/>
  <c r="RN53" i="7"/>
  <c r="RO53" i="7"/>
  <c r="RP53" i="7"/>
  <c r="RQ53" i="7"/>
  <c r="RR53" i="7"/>
  <c r="RS53" i="7"/>
  <c r="RT53" i="7"/>
  <c r="RU53" i="7"/>
  <c r="RV53" i="7"/>
  <c r="RW53" i="7"/>
  <c r="RX53" i="7"/>
  <c r="RY53" i="7"/>
  <c r="RZ53" i="7"/>
  <c r="SA53" i="7"/>
  <c r="SB53" i="7"/>
  <c r="SC53" i="7"/>
  <c r="SD53" i="7"/>
  <c r="SE53" i="7"/>
  <c r="SF53" i="7"/>
  <c r="SG53" i="7"/>
  <c r="SH53" i="7"/>
  <c r="SI53" i="7"/>
  <c r="SJ53" i="7"/>
  <c r="SK53" i="7"/>
  <c r="SL53" i="7"/>
  <c r="SM53" i="7"/>
  <c r="SN53" i="7"/>
  <c r="SO53" i="7"/>
  <c r="SP53" i="7"/>
  <c r="SQ53" i="7"/>
  <c r="SR53" i="7"/>
  <c r="SS53" i="7"/>
  <c r="ST53" i="7"/>
  <c r="SU53" i="7"/>
  <c r="SV53" i="7"/>
  <c r="SW53" i="7"/>
  <c r="SX53" i="7"/>
  <c r="SY53" i="7"/>
  <c r="SZ53" i="7"/>
  <c r="TA53" i="7"/>
  <c r="TB53" i="7"/>
  <c r="TC53" i="7"/>
  <c r="TD53" i="7"/>
  <c r="TE53" i="7"/>
  <c r="TF53" i="7"/>
  <c r="TG53" i="7"/>
  <c r="TH53" i="7"/>
  <c r="TI53" i="7"/>
  <c r="TJ53" i="7"/>
  <c r="TK53" i="7"/>
  <c r="TL53" i="7"/>
  <c r="TM53" i="7"/>
  <c r="TN53" i="7"/>
  <c r="TO53" i="7"/>
  <c r="TP53" i="7"/>
  <c r="TQ53" i="7"/>
  <c r="TR53" i="7"/>
  <c r="TS53" i="7"/>
  <c r="TT53" i="7"/>
  <c r="TU53" i="7"/>
  <c r="TV53" i="7"/>
  <c r="TW53" i="7"/>
  <c r="TX53" i="7"/>
  <c r="TY53" i="7"/>
  <c r="TZ53" i="7"/>
  <c r="UA53" i="7"/>
  <c r="UB53" i="7"/>
  <c r="UC53" i="7"/>
  <c r="UD53" i="7"/>
  <c r="UE53" i="7"/>
  <c r="UF53" i="7"/>
  <c r="UG53" i="7"/>
  <c r="UH53" i="7"/>
  <c r="UI53" i="7"/>
  <c r="UJ53" i="7"/>
  <c r="UK53" i="7"/>
  <c r="UL53" i="7"/>
  <c r="UM53" i="7"/>
  <c r="UN53" i="7"/>
  <c r="UO53" i="7"/>
  <c r="UP53" i="7"/>
  <c r="UQ53" i="7"/>
  <c r="UR53" i="7"/>
  <c r="US53" i="7"/>
  <c r="UT53" i="7"/>
  <c r="UU53" i="7"/>
  <c r="UV53" i="7"/>
  <c r="UW53" i="7"/>
  <c r="UX53" i="7"/>
  <c r="UY53" i="7"/>
  <c r="UZ53" i="7"/>
  <c r="VA53" i="7"/>
  <c r="VB53" i="7"/>
  <c r="VC53" i="7"/>
  <c r="VD53" i="7"/>
  <c r="VE53" i="7"/>
  <c r="VF53" i="7"/>
  <c r="VG53" i="7"/>
  <c r="VH53" i="7"/>
  <c r="VI53" i="7"/>
  <c r="VJ53" i="7"/>
  <c r="VK53" i="7"/>
  <c r="VL53" i="7"/>
  <c r="VM53" i="7"/>
  <c r="VN53" i="7"/>
  <c r="VO53" i="7"/>
  <c r="VP53" i="7"/>
  <c r="VQ53" i="7"/>
  <c r="VR53" i="7"/>
  <c r="VS53" i="7"/>
  <c r="VT53" i="7"/>
  <c r="VU53" i="7"/>
  <c r="VV53" i="7"/>
  <c r="VW53" i="7"/>
  <c r="VX53" i="7"/>
  <c r="VY53" i="7"/>
  <c r="VZ53" i="7"/>
  <c r="WA53" i="7"/>
  <c r="WB53" i="7"/>
  <c r="WC53" i="7"/>
  <c r="WD53" i="7"/>
  <c r="WE53" i="7"/>
  <c r="GZ54" i="7"/>
  <c r="HA54" i="7"/>
  <c r="HB54" i="7"/>
  <c r="HC54" i="7"/>
  <c r="HD54" i="7"/>
  <c r="HE54" i="7"/>
  <c r="HF54" i="7"/>
  <c r="HG54" i="7"/>
  <c r="HH54" i="7"/>
  <c r="HI54" i="7"/>
  <c r="HJ54" i="7"/>
  <c r="HK54" i="7"/>
  <c r="HL54" i="7"/>
  <c r="HM54" i="7"/>
  <c r="HN54" i="7"/>
  <c r="HO54" i="7"/>
  <c r="HP54" i="7"/>
  <c r="HQ54" i="7"/>
  <c r="HR54" i="7"/>
  <c r="HS54" i="7"/>
  <c r="HT54" i="7"/>
  <c r="HU54" i="7"/>
  <c r="HV54" i="7"/>
  <c r="HW54" i="7"/>
  <c r="HX54" i="7"/>
  <c r="HY54" i="7"/>
  <c r="HZ54" i="7"/>
  <c r="IA54" i="7"/>
  <c r="IB54" i="7"/>
  <c r="IC54" i="7"/>
  <c r="ID54" i="7"/>
  <c r="IE54" i="7"/>
  <c r="IF54" i="7"/>
  <c r="IG54" i="7"/>
  <c r="IH54" i="7"/>
  <c r="II54" i="7"/>
  <c r="IJ54" i="7"/>
  <c r="IK54" i="7"/>
  <c r="IL54" i="7"/>
  <c r="IM54" i="7"/>
  <c r="IN54" i="7"/>
  <c r="IO54" i="7"/>
  <c r="IP54" i="7"/>
  <c r="IQ54" i="7"/>
  <c r="IR54" i="7"/>
  <c r="IS54" i="7"/>
  <c r="IT54" i="7"/>
  <c r="IU54" i="7"/>
  <c r="IV54" i="7"/>
  <c r="IW54" i="7"/>
  <c r="IX54" i="7"/>
  <c r="IY54" i="7"/>
  <c r="IZ54" i="7"/>
  <c r="JA54" i="7"/>
  <c r="JB54" i="7"/>
  <c r="JC54" i="7"/>
  <c r="JD54" i="7"/>
  <c r="JE54" i="7"/>
  <c r="JF54" i="7"/>
  <c r="JG54" i="7"/>
  <c r="JH54" i="7"/>
  <c r="JI54" i="7"/>
  <c r="JJ54" i="7"/>
  <c r="JK54" i="7"/>
  <c r="JL54" i="7"/>
  <c r="JM54" i="7"/>
  <c r="JN54" i="7"/>
  <c r="JO54" i="7"/>
  <c r="JP54" i="7"/>
  <c r="JQ54" i="7"/>
  <c r="JR54" i="7"/>
  <c r="JS54" i="7"/>
  <c r="JT54" i="7"/>
  <c r="JU54" i="7"/>
  <c r="JV54" i="7"/>
  <c r="JW54" i="7"/>
  <c r="JX54" i="7"/>
  <c r="JY54" i="7"/>
  <c r="JZ54" i="7"/>
  <c r="KA54" i="7"/>
  <c r="KB54" i="7"/>
  <c r="KC54" i="7"/>
  <c r="KD54" i="7"/>
  <c r="KE54" i="7"/>
  <c r="KF54" i="7"/>
  <c r="KG54" i="7"/>
  <c r="KH54" i="7"/>
  <c r="KI54" i="7"/>
  <c r="KJ54" i="7"/>
  <c r="KK54" i="7"/>
  <c r="KL54" i="7"/>
  <c r="KM54" i="7"/>
  <c r="KN54" i="7"/>
  <c r="KO54" i="7"/>
  <c r="KP54" i="7"/>
  <c r="KQ54" i="7"/>
  <c r="KR54" i="7"/>
  <c r="KS54" i="7"/>
  <c r="KT54" i="7"/>
  <c r="KU54" i="7"/>
  <c r="KV54" i="7"/>
  <c r="KW54" i="7"/>
  <c r="KX54" i="7"/>
  <c r="KY54" i="7"/>
  <c r="KZ54" i="7"/>
  <c r="LA54" i="7"/>
  <c r="LB54" i="7"/>
  <c r="LC54" i="7"/>
  <c r="LD54" i="7"/>
  <c r="LE54" i="7"/>
  <c r="LF54" i="7"/>
  <c r="LG54" i="7"/>
  <c r="LH54" i="7"/>
  <c r="LI54" i="7"/>
  <c r="LJ54" i="7"/>
  <c r="LK54" i="7"/>
  <c r="LL54" i="7"/>
  <c r="LM54" i="7"/>
  <c r="LN54" i="7"/>
  <c r="LO54" i="7"/>
  <c r="LP54" i="7"/>
  <c r="LQ54" i="7"/>
  <c r="LR54" i="7"/>
  <c r="LS54" i="7"/>
  <c r="LT54" i="7"/>
  <c r="LU54" i="7"/>
  <c r="LV54" i="7"/>
  <c r="LW54" i="7"/>
  <c r="LX54" i="7"/>
  <c r="LY54" i="7"/>
  <c r="LZ54" i="7"/>
  <c r="MA54" i="7"/>
  <c r="MB54" i="7"/>
  <c r="MC54" i="7"/>
  <c r="MD54" i="7"/>
  <c r="ME54" i="7"/>
  <c r="MF54" i="7"/>
  <c r="MG54" i="7"/>
  <c r="MH54" i="7"/>
  <c r="MI54" i="7"/>
  <c r="MJ54" i="7"/>
  <c r="MK54" i="7"/>
  <c r="ML54" i="7"/>
  <c r="MM54" i="7"/>
  <c r="MN54" i="7"/>
  <c r="MO54" i="7"/>
  <c r="MP54" i="7"/>
  <c r="MQ54" i="7"/>
  <c r="MR54" i="7"/>
  <c r="MS54" i="7"/>
  <c r="MT54" i="7"/>
  <c r="MU54" i="7"/>
  <c r="MV54" i="7"/>
  <c r="MW54" i="7"/>
  <c r="MX54" i="7"/>
  <c r="MY54" i="7"/>
  <c r="MZ54" i="7"/>
  <c r="NA54" i="7"/>
  <c r="NB54" i="7"/>
  <c r="NC54" i="7"/>
  <c r="ND54" i="7"/>
  <c r="NE54" i="7"/>
  <c r="NF54" i="7"/>
  <c r="NG54" i="7"/>
  <c r="NH54" i="7"/>
  <c r="NI54" i="7"/>
  <c r="NJ54" i="7"/>
  <c r="NK54" i="7"/>
  <c r="NL54" i="7"/>
  <c r="NM54" i="7"/>
  <c r="NN54" i="7"/>
  <c r="NO54" i="7"/>
  <c r="NP54" i="7"/>
  <c r="NQ54" i="7"/>
  <c r="NR54" i="7"/>
  <c r="NS54" i="7"/>
  <c r="NT54" i="7"/>
  <c r="NU54" i="7"/>
  <c r="NV54" i="7"/>
  <c r="NW54" i="7"/>
  <c r="NX54" i="7"/>
  <c r="NY54" i="7"/>
  <c r="NZ54" i="7"/>
  <c r="OA54" i="7"/>
  <c r="OB54" i="7"/>
  <c r="OC54" i="7"/>
  <c r="OD54" i="7"/>
  <c r="OE54" i="7"/>
  <c r="OF54" i="7"/>
  <c r="OG54" i="7"/>
  <c r="OH54" i="7"/>
  <c r="OI54" i="7"/>
  <c r="OJ54" i="7"/>
  <c r="OK54" i="7"/>
  <c r="OL54" i="7"/>
  <c r="OM54" i="7"/>
  <c r="ON54" i="7"/>
  <c r="OO54" i="7"/>
  <c r="OP54" i="7"/>
  <c r="OQ54" i="7"/>
  <c r="OR54" i="7"/>
  <c r="OS54" i="7"/>
  <c r="OT54" i="7"/>
  <c r="OU54" i="7"/>
  <c r="OV54" i="7"/>
  <c r="OW54" i="7"/>
  <c r="OX54" i="7"/>
  <c r="OY54" i="7"/>
  <c r="OZ54" i="7"/>
  <c r="PA54" i="7"/>
  <c r="PB54" i="7"/>
  <c r="PC54" i="7"/>
  <c r="PD54" i="7"/>
  <c r="PE54" i="7"/>
  <c r="PF54" i="7"/>
  <c r="PG54" i="7"/>
  <c r="PH54" i="7"/>
  <c r="PI54" i="7"/>
  <c r="PJ54" i="7"/>
  <c r="PK54" i="7"/>
  <c r="PL54" i="7"/>
  <c r="PM54" i="7"/>
  <c r="PN54" i="7"/>
  <c r="PO54" i="7"/>
  <c r="PP54" i="7"/>
  <c r="PQ54" i="7"/>
  <c r="PR54" i="7"/>
  <c r="PS54" i="7"/>
  <c r="PT54" i="7"/>
  <c r="PU54" i="7"/>
  <c r="PV54" i="7"/>
  <c r="PW54" i="7"/>
  <c r="PX54" i="7"/>
  <c r="PY54" i="7"/>
  <c r="PZ54" i="7"/>
  <c r="QA54" i="7"/>
  <c r="QB54" i="7"/>
  <c r="QC54" i="7"/>
  <c r="QD54" i="7"/>
  <c r="QE54" i="7"/>
  <c r="QF54" i="7"/>
  <c r="QG54" i="7"/>
  <c r="QH54" i="7"/>
  <c r="QI54" i="7"/>
  <c r="QJ54" i="7"/>
  <c r="QK54" i="7"/>
  <c r="QL54" i="7"/>
  <c r="QM54" i="7"/>
  <c r="QN54" i="7"/>
  <c r="QO54" i="7"/>
  <c r="QP54" i="7"/>
  <c r="QQ54" i="7"/>
  <c r="QR54" i="7"/>
  <c r="QS54" i="7"/>
  <c r="QT54" i="7"/>
  <c r="QU54" i="7"/>
  <c r="QV54" i="7"/>
  <c r="QW54" i="7"/>
  <c r="QX54" i="7"/>
  <c r="QY54" i="7"/>
  <c r="QZ54" i="7"/>
  <c r="RA54" i="7"/>
  <c r="RB54" i="7"/>
  <c r="RC54" i="7"/>
  <c r="RD54" i="7"/>
  <c r="RE54" i="7"/>
  <c r="RF54" i="7"/>
  <c r="RG54" i="7"/>
  <c r="RH54" i="7"/>
  <c r="RI54" i="7"/>
  <c r="RJ54" i="7"/>
  <c r="RK54" i="7"/>
  <c r="RL54" i="7"/>
  <c r="RM54" i="7"/>
  <c r="RN54" i="7"/>
  <c r="RO54" i="7"/>
  <c r="RP54" i="7"/>
  <c r="RQ54" i="7"/>
  <c r="RR54" i="7"/>
  <c r="RS54" i="7"/>
  <c r="RT54" i="7"/>
  <c r="RU54" i="7"/>
  <c r="RV54" i="7"/>
  <c r="RW54" i="7"/>
  <c r="RX54" i="7"/>
  <c r="RY54" i="7"/>
  <c r="RZ54" i="7"/>
  <c r="SA54" i="7"/>
  <c r="SB54" i="7"/>
  <c r="SC54" i="7"/>
  <c r="SD54" i="7"/>
  <c r="SE54" i="7"/>
  <c r="SF54" i="7"/>
  <c r="SG54" i="7"/>
  <c r="SH54" i="7"/>
  <c r="SI54" i="7"/>
  <c r="SJ54" i="7"/>
  <c r="SK54" i="7"/>
  <c r="SL54" i="7"/>
  <c r="SM54" i="7"/>
  <c r="SN54" i="7"/>
  <c r="SO54" i="7"/>
  <c r="SP54" i="7"/>
  <c r="SQ54" i="7"/>
  <c r="SR54" i="7"/>
  <c r="SS54" i="7"/>
  <c r="ST54" i="7"/>
  <c r="SU54" i="7"/>
  <c r="SV54" i="7"/>
  <c r="SW54" i="7"/>
  <c r="SX54" i="7"/>
  <c r="SY54" i="7"/>
  <c r="SZ54" i="7"/>
  <c r="TA54" i="7"/>
  <c r="TB54" i="7"/>
  <c r="TC54" i="7"/>
  <c r="TD54" i="7"/>
  <c r="TE54" i="7"/>
  <c r="TF54" i="7"/>
  <c r="TG54" i="7"/>
  <c r="TH54" i="7"/>
  <c r="TI54" i="7"/>
  <c r="TJ54" i="7"/>
  <c r="TK54" i="7"/>
  <c r="TL54" i="7"/>
  <c r="TM54" i="7"/>
  <c r="TN54" i="7"/>
  <c r="TO54" i="7"/>
  <c r="TP54" i="7"/>
  <c r="TQ54" i="7"/>
  <c r="TR54" i="7"/>
  <c r="TS54" i="7"/>
  <c r="TT54" i="7"/>
  <c r="TU54" i="7"/>
  <c r="TV54" i="7"/>
  <c r="TW54" i="7"/>
  <c r="TX54" i="7"/>
  <c r="TY54" i="7"/>
  <c r="TZ54" i="7"/>
  <c r="UA54" i="7"/>
  <c r="UB54" i="7"/>
  <c r="UC54" i="7"/>
  <c r="UD54" i="7"/>
  <c r="UE54" i="7"/>
  <c r="UF54" i="7"/>
  <c r="UG54" i="7"/>
  <c r="UH54" i="7"/>
  <c r="UI54" i="7"/>
  <c r="UJ54" i="7"/>
  <c r="UK54" i="7"/>
  <c r="UL54" i="7"/>
  <c r="UM54" i="7"/>
  <c r="UN54" i="7"/>
  <c r="UO54" i="7"/>
  <c r="UP54" i="7"/>
  <c r="UQ54" i="7"/>
  <c r="UR54" i="7"/>
  <c r="US54" i="7"/>
  <c r="UT54" i="7"/>
  <c r="UU54" i="7"/>
  <c r="UV54" i="7"/>
  <c r="UW54" i="7"/>
  <c r="UX54" i="7"/>
  <c r="UY54" i="7"/>
  <c r="UZ54" i="7"/>
  <c r="VA54" i="7"/>
  <c r="VB54" i="7"/>
  <c r="VC54" i="7"/>
  <c r="VD54" i="7"/>
  <c r="VE54" i="7"/>
  <c r="VF54" i="7"/>
  <c r="VG54" i="7"/>
  <c r="VH54" i="7"/>
  <c r="VI54" i="7"/>
  <c r="VJ54" i="7"/>
  <c r="VK54" i="7"/>
  <c r="VL54" i="7"/>
  <c r="VM54" i="7"/>
  <c r="VN54" i="7"/>
  <c r="VO54" i="7"/>
  <c r="VP54" i="7"/>
  <c r="VQ54" i="7"/>
  <c r="VR54" i="7"/>
  <c r="VS54" i="7"/>
  <c r="VT54" i="7"/>
  <c r="VU54" i="7"/>
  <c r="VV54" i="7"/>
  <c r="VW54" i="7"/>
  <c r="VX54" i="7"/>
  <c r="VY54" i="7"/>
  <c r="VZ54" i="7"/>
  <c r="WA54" i="7"/>
  <c r="WB54" i="7"/>
  <c r="WC54" i="7"/>
  <c r="WD54" i="7"/>
  <c r="WE54" i="7"/>
  <c r="GZ55" i="7"/>
  <c r="HA55" i="7"/>
  <c r="HB55" i="7"/>
  <c r="HC55" i="7"/>
  <c r="HD55" i="7"/>
  <c r="HE55" i="7"/>
  <c r="HF55" i="7"/>
  <c r="HG55" i="7"/>
  <c r="HH55" i="7"/>
  <c r="HI55" i="7"/>
  <c r="HJ55" i="7"/>
  <c r="HK55" i="7"/>
  <c r="HL55" i="7"/>
  <c r="HM55" i="7"/>
  <c r="HN55" i="7"/>
  <c r="HO55" i="7"/>
  <c r="HP55" i="7"/>
  <c r="HQ55" i="7"/>
  <c r="HR55" i="7"/>
  <c r="HS55" i="7"/>
  <c r="HT55" i="7"/>
  <c r="HU55" i="7"/>
  <c r="HV55" i="7"/>
  <c r="HW55" i="7"/>
  <c r="HX55" i="7"/>
  <c r="HY55" i="7"/>
  <c r="HZ55" i="7"/>
  <c r="IA55" i="7"/>
  <c r="IB55" i="7"/>
  <c r="IC55" i="7"/>
  <c r="ID55" i="7"/>
  <c r="IE55" i="7"/>
  <c r="IF55" i="7"/>
  <c r="IG55" i="7"/>
  <c r="IH55" i="7"/>
  <c r="II55" i="7"/>
  <c r="IJ55" i="7"/>
  <c r="IK55" i="7"/>
  <c r="IL55" i="7"/>
  <c r="IM55" i="7"/>
  <c r="IN55" i="7"/>
  <c r="IO55" i="7"/>
  <c r="IP55" i="7"/>
  <c r="IQ55" i="7"/>
  <c r="IR55" i="7"/>
  <c r="IS55" i="7"/>
  <c r="IT55" i="7"/>
  <c r="IU55" i="7"/>
  <c r="IV55" i="7"/>
  <c r="IW55" i="7"/>
  <c r="IX55" i="7"/>
  <c r="IY55" i="7"/>
  <c r="IZ55" i="7"/>
  <c r="JA55" i="7"/>
  <c r="JB55" i="7"/>
  <c r="JC55" i="7"/>
  <c r="JD55" i="7"/>
  <c r="JE55" i="7"/>
  <c r="JF55" i="7"/>
  <c r="JG55" i="7"/>
  <c r="JH55" i="7"/>
  <c r="JI55" i="7"/>
  <c r="JJ55" i="7"/>
  <c r="JK55" i="7"/>
  <c r="JL55" i="7"/>
  <c r="JM55" i="7"/>
  <c r="JN55" i="7"/>
  <c r="JO55" i="7"/>
  <c r="JP55" i="7"/>
  <c r="JQ55" i="7"/>
  <c r="JR55" i="7"/>
  <c r="JS55" i="7"/>
  <c r="JT55" i="7"/>
  <c r="JU55" i="7"/>
  <c r="JV55" i="7"/>
  <c r="JW55" i="7"/>
  <c r="JX55" i="7"/>
  <c r="JY55" i="7"/>
  <c r="JZ55" i="7"/>
  <c r="KA55" i="7"/>
  <c r="KB55" i="7"/>
  <c r="KC55" i="7"/>
  <c r="KD55" i="7"/>
  <c r="KE55" i="7"/>
  <c r="KF55" i="7"/>
  <c r="KG55" i="7"/>
  <c r="KH55" i="7"/>
  <c r="KI55" i="7"/>
  <c r="KJ55" i="7"/>
  <c r="KK55" i="7"/>
  <c r="KL55" i="7"/>
  <c r="KM55" i="7"/>
  <c r="KN55" i="7"/>
  <c r="KO55" i="7"/>
  <c r="KP55" i="7"/>
  <c r="KQ55" i="7"/>
  <c r="KR55" i="7"/>
  <c r="KS55" i="7"/>
  <c r="KT55" i="7"/>
  <c r="KU55" i="7"/>
  <c r="KV55" i="7"/>
  <c r="KW55" i="7"/>
  <c r="KX55" i="7"/>
  <c r="KY55" i="7"/>
  <c r="KZ55" i="7"/>
  <c r="LA55" i="7"/>
  <c r="LB55" i="7"/>
  <c r="LC55" i="7"/>
  <c r="LD55" i="7"/>
  <c r="LE55" i="7"/>
  <c r="LF55" i="7"/>
  <c r="LG55" i="7"/>
  <c r="LH55" i="7"/>
  <c r="LI55" i="7"/>
  <c r="LJ55" i="7"/>
  <c r="LK55" i="7"/>
  <c r="LL55" i="7"/>
  <c r="LM55" i="7"/>
  <c r="LN55" i="7"/>
  <c r="LO55" i="7"/>
  <c r="LP55" i="7"/>
  <c r="LQ55" i="7"/>
  <c r="LR55" i="7"/>
  <c r="LS55" i="7"/>
  <c r="LT55" i="7"/>
  <c r="LU55" i="7"/>
  <c r="LV55" i="7"/>
  <c r="LW55" i="7"/>
  <c r="LX55" i="7"/>
  <c r="LY55" i="7"/>
  <c r="LZ55" i="7"/>
  <c r="MA55" i="7"/>
  <c r="MB55" i="7"/>
  <c r="MC55" i="7"/>
  <c r="MD55" i="7"/>
  <c r="ME55" i="7"/>
  <c r="MF55" i="7"/>
  <c r="MG55" i="7"/>
  <c r="MH55" i="7"/>
  <c r="MI55" i="7"/>
  <c r="MJ55" i="7"/>
  <c r="MK55" i="7"/>
  <c r="ML55" i="7"/>
  <c r="MM55" i="7"/>
  <c r="MN55" i="7"/>
  <c r="MO55" i="7"/>
  <c r="MP55" i="7"/>
  <c r="MQ55" i="7"/>
  <c r="MR55" i="7"/>
  <c r="MS55" i="7"/>
  <c r="MT55" i="7"/>
  <c r="MU55" i="7"/>
  <c r="MV55" i="7"/>
  <c r="MW55" i="7"/>
  <c r="MX55" i="7"/>
  <c r="MY55" i="7"/>
  <c r="MZ55" i="7"/>
  <c r="NA55" i="7"/>
  <c r="NB55" i="7"/>
  <c r="NC55" i="7"/>
  <c r="ND55" i="7"/>
  <c r="NE55" i="7"/>
  <c r="NF55" i="7"/>
  <c r="NG55" i="7"/>
  <c r="NH55" i="7"/>
  <c r="NI55" i="7"/>
  <c r="NJ55" i="7"/>
  <c r="NK55" i="7"/>
  <c r="NL55" i="7"/>
  <c r="NM55" i="7"/>
  <c r="NN55" i="7"/>
  <c r="NO55" i="7"/>
  <c r="NP55" i="7"/>
  <c r="NQ55" i="7"/>
  <c r="NR55" i="7"/>
  <c r="NS55" i="7"/>
  <c r="NT55" i="7"/>
  <c r="NU55" i="7"/>
  <c r="NV55" i="7"/>
  <c r="NW55" i="7"/>
  <c r="NX55" i="7"/>
  <c r="NY55" i="7"/>
  <c r="NZ55" i="7"/>
  <c r="OA55" i="7"/>
  <c r="OB55" i="7"/>
  <c r="OC55" i="7"/>
  <c r="OD55" i="7"/>
  <c r="OE55" i="7"/>
  <c r="OF55" i="7"/>
  <c r="OG55" i="7"/>
  <c r="OH55" i="7"/>
  <c r="OI55" i="7"/>
  <c r="OJ55" i="7"/>
  <c r="OK55" i="7"/>
  <c r="OL55" i="7"/>
  <c r="OM55" i="7"/>
  <c r="ON55" i="7"/>
  <c r="OO55" i="7"/>
  <c r="OP55" i="7"/>
  <c r="OQ55" i="7"/>
  <c r="OR55" i="7"/>
  <c r="OS55" i="7"/>
  <c r="OT55" i="7"/>
  <c r="OU55" i="7"/>
  <c r="OV55" i="7"/>
  <c r="OW55" i="7"/>
  <c r="OX55" i="7"/>
  <c r="OY55" i="7"/>
  <c r="OZ55" i="7"/>
  <c r="PA55" i="7"/>
  <c r="PB55" i="7"/>
  <c r="PC55" i="7"/>
  <c r="PD55" i="7"/>
  <c r="PE55" i="7"/>
  <c r="PF55" i="7"/>
  <c r="PG55" i="7"/>
  <c r="PH55" i="7"/>
  <c r="PI55" i="7"/>
  <c r="PJ55" i="7"/>
  <c r="PK55" i="7"/>
  <c r="PL55" i="7"/>
  <c r="PM55" i="7"/>
  <c r="PN55" i="7"/>
  <c r="PO55" i="7"/>
  <c r="PP55" i="7"/>
  <c r="PQ55" i="7"/>
  <c r="PR55" i="7"/>
  <c r="PS55" i="7"/>
  <c r="PT55" i="7"/>
  <c r="PU55" i="7"/>
  <c r="PV55" i="7"/>
  <c r="PW55" i="7"/>
  <c r="PX55" i="7"/>
  <c r="PY55" i="7"/>
  <c r="PZ55" i="7"/>
  <c r="QA55" i="7"/>
  <c r="QB55" i="7"/>
  <c r="QC55" i="7"/>
  <c r="QD55" i="7"/>
  <c r="QE55" i="7"/>
  <c r="QF55" i="7"/>
  <c r="QG55" i="7"/>
  <c r="QH55" i="7"/>
  <c r="QI55" i="7"/>
  <c r="QJ55" i="7"/>
  <c r="QK55" i="7"/>
  <c r="QL55" i="7"/>
  <c r="QM55" i="7"/>
  <c r="QN55" i="7"/>
  <c r="QO55" i="7"/>
  <c r="QP55" i="7"/>
  <c r="QQ55" i="7"/>
  <c r="QR55" i="7"/>
  <c r="QS55" i="7"/>
  <c r="QT55" i="7"/>
  <c r="QU55" i="7"/>
  <c r="QV55" i="7"/>
  <c r="QW55" i="7"/>
  <c r="QX55" i="7"/>
  <c r="QY55" i="7"/>
  <c r="QZ55" i="7"/>
  <c r="RA55" i="7"/>
  <c r="RB55" i="7"/>
  <c r="RC55" i="7"/>
  <c r="RD55" i="7"/>
  <c r="RE55" i="7"/>
  <c r="RF55" i="7"/>
  <c r="RG55" i="7"/>
  <c r="RH55" i="7"/>
  <c r="RI55" i="7"/>
  <c r="RJ55" i="7"/>
  <c r="RK55" i="7"/>
  <c r="RL55" i="7"/>
  <c r="RM55" i="7"/>
  <c r="RN55" i="7"/>
  <c r="RO55" i="7"/>
  <c r="RP55" i="7"/>
  <c r="RQ55" i="7"/>
  <c r="RR55" i="7"/>
  <c r="RS55" i="7"/>
  <c r="RT55" i="7"/>
  <c r="RU55" i="7"/>
  <c r="RV55" i="7"/>
  <c r="RW55" i="7"/>
  <c r="RX55" i="7"/>
  <c r="RY55" i="7"/>
  <c r="RZ55" i="7"/>
  <c r="SA55" i="7"/>
  <c r="SB55" i="7"/>
  <c r="SC55" i="7"/>
  <c r="SD55" i="7"/>
  <c r="SE55" i="7"/>
  <c r="SF55" i="7"/>
  <c r="SG55" i="7"/>
  <c r="SH55" i="7"/>
  <c r="SI55" i="7"/>
  <c r="SJ55" i="7"/>
  <c r="SK55" i="7"/>
  <c r="SL55" i="7"/>
  <c r="SM55" i="7"/>
  <c r="SN55" i="7"/>
  <c r="SO55" i="7"/>
  <c r="SP55" i="7"/>
  <c r="SQ55" i="7"/>
  <c r="SR55" i="7"/>
  <c r="SS55" i="7"/>
  <c r="ST55" i="7"/>
  <c r="SU55" i="7"/>
  <c r="SV55" i="7"/>
  <c r="SW55" i="7"/>
  <c r="SX55" i="7"/>
  <c r="SY55" i="7"/>
  <c r="SZ55" i="7"/>
  <c r="TA55" i="7"/>
  <c r="TB55" i="7"/>
  <c r="TC55" i="7"/>
  <c r="TD55" i="7"/>
  <c r="TE55" i="7"/>
  <c r="TF55" i="7"/>
  <c r="TG55" i="7"/>
  <c r="TH55" i="7"/>
  <c r="TI55" i="7"/>
  <c r="TJ55" i="7"/>
  <c r="TK55" i="7"/>
  <c r="TL55" i="7"/>
  <c r="TM55" i="7"/>
  <c r="TN55" i="7"/>
  <c r="TO55" i="7"/>
  <c r="TP55" i="7"/>
  <c r="TQ55" i="7"/>
  <c r="TR55" i="7"/>
  <c r="TS55" i="7"/>
  <c r="TT55" i="7"/>
  <c r="TU55" i="7"/>
  <c r="TV55" i="7"/>
  <c r="TW55" i="7"/>
  <c r="TX55" i="7"/>
  <c r="TY55" i="7"/>
  <c r="TZ55" i="7"/>
  <c r="UA55" i="7"/>
  <c r="UB55" i="7"/>
  <c r="UC55" i="7"/>
  <c r="UD55" i="7"/>
  <c r="UE55" i="7"/>
  <c r="UF55" i="7"/>
  <c r="UG55" i="7"/>
  <c r="UH55" i="7"/>
  <c r="UI55" i="7"/>
  <c r="UJ55" i="7"/>
  <c r="UK55" i="7"/>
  <c r="UL55" i="7"/>
  <c r="UM55" i="7"/>
  <c r="UN55" i="7"/>
  <c r="UO55" i="7"/>
  <c r="UP55" i="7"/>
  <c r="UQ55" i="7"/>
  <c r="UR55" i="7"/>
  <c r="US55" i="7"/>
  <c r="UT55" i="7"/>
  <c r="UU55" i="7"/>
  <c r="UV55" i="7"/>
  <c r="UW55" i="7"/>
  <c r="UX55" i="7"/>
  <c r="UY55" i="7"/>
  <c r="UZ55" i="7"/>
  <c r="VA55" i="7"/>
  <c r="VB55" i="7"/>
  <c r="VC55" i="7"/>
  <c r="VD55" i="7"/>
  <c r="VE55" i="7"/>
  <c r="VF55" i="7"/>
  <c r="VG55" i="7"/>
  <c r="VH55" i="7"/>
  <c r="VI55" i="7"/>
  <c r="VJ55" i="7"/>
  <c r="VK55" i="7"/>
  <c r="VL55" i="7"/>
  <c r="VM55" i="7"/>
  <c r="VN55" i="7"/>
  <c r="VO55" i="7"/>
  <c r="VP55" i="7"/>
  <c r="VQ55" i="7"/>
  <c r="VR55" i="7"/>
  <c r="VS55" i="7"/>
  <c r="VT55" i="7"/>
  <c r="VU55" i="7"/>
  <c r="VV55" i="7"/>
  <c r="VW55" i="7"/>
  <c r="VX55" i="7"/>
  <c r="VY55" i="7"/>
  <c r="VZ55" i="7"/>
  <c r="WA55" i="7"/>
  <c r="WB55" i="7"/>
  <c r="WC55" i="7"/>
  <c r="WD55" i="7"/>
  <c r="WE55" i="7"/>
  <c r="GZ56" i="7"/>
  <c r="HA56" i="7"/>
  <c r="HB56" i="7"/>
  <c r="HC56" i="7"/>
  <c r="HD56" i="7"/>
  <c r="HE56" i="7"/>
  <c r="HF56" i="7"/>
  <c r="HG56" i="7"/>
  <c r="HH56" i="7"/>
  <c r="HI56" i="7"/>
  <c r="HJ56" i="7"/>
  <c r="HK56" i="7"/>
  <c r="HL56" i="7"/>
  <c r="HM56" i="7"/>
  <c r="HN56" i="7"/>
  <c r="HO56" i="7"/>
  <c r="HP56" i="7"/>
  <c r="HQ56" i="7"/>
  <c r="HR56" i="7"/>
  <c r="HS56" i="7"/>
  <c r="HT56" i="7"/>
  <c r="HU56" i="7"/>
  <c r="HV56" i="7"/>
  <c r="HW56" i="7"/>
  <c r="HX56" i="7"/>
  <c r="HY56" i="7"/>
  <c r="HZ56" i="7"/>
  <c r="IA56" i="7"/>
  <c r="IB56" i="7"/>
  <c r="IC56" i="7"/>
  <c r="ID56" i="7"/>
  <c r="IE56" i="7"/>
  <c r="IF56" i="7"/>
  <c r="IG56" i="7"/>
  <c r="IH56" i="7"/>
  <c r="II56" i="7"/>
  <c r="IJ56" i="7"/>
  <c r="IK56" i="7"/>
  <c r="IL56" i="7"/>
  <c r="IM56" i="7"/>
  <c r="IN56" i="7"/>
  <c r="IO56" i="7"/>
  <c r="IP56" i="7"/>
  <c r="IQ56" i="7"/>
  <c r="IR56" i="7"/>
  <c r="IS56" i="7"/>
  <c r="IT56" i="7"/>
  <c r="IU56" i="7"/>
  <c r="IV56" i="7"/>
  <c r="IW56" i="7"/>
  <c r="IX56" i="7"/>
  <c r="LY56" i="7"/>
  <c r="LZ56" i="7"/>
  <c r="MA56" i="7"/>
  <c r="MB56" i="7"/>
  <c r="MC56" i="7"/>
  <c r="MD56" i="7"/>
  <c r="ME56" i="7"/>
  <c r="MF56" i="7"/>
  <c r="MG56" i="7"/>
  <c r="MH56" i="7"/>
  <c r="MI56" i="7"/>
  <c r="PX56" i="7"/>
  <c r="PY56" i="7"/>
  <c r="PZ56" i="7"/>
  <c r="QA56" i="7"/>
  <c r="QB56" i="7"/>
  <c r="QC56" i="7"/>
  <c r="QD56" i="7"/>
  <c r="QE56" i="7"/>
  <c r="QF56" i="7"/>
  <c r="QG56" i="7"/>
  <c r="QH56" i="7"/>
  <c r="QI56" i="7"/>
  <c r="QJ56" i="7"/>
  <c r="QK56" i="7"/>
  <c r="QL56" i="7"/>
  <c r="QM56" i="7"/>
  <c r="QN56" i="7"/>
  <c r="QO56" i="7"/>
  <c r="QP56" i="7"/>
  <c r="QQ56" i="7"/>
  <c r="QR56" i="7"/>
  <c r="QS56" i="7"/>
  <c r="QT56" i="7"/>
  <c r="QU56" i="7"/>
  <c r="QV56" i="7"/>
  <c r="QW56" i="7"/>
  <c r="QX56" i="7"/>
  <c r="QY56" i="7"/>
  <c r="QZ56" i="7"/>
  <c r="RA56" i="7"/>
  <c r="RB56" i="7"/>
  <c r="RC56" i="7"/>
  <c r="RD56" i="7"/>
  <c r="RE56" i="7"/>
  <c r="RF56" i="7"/>
  <c r="RG56" i="7"/>
  <c r="RH56" i="7"/>
  <c r="RI56" i="7"/>
  <c r="RJ56" i="7"/>
  <c r="RK56" i="7"/>
  <c r="RL56" i="7"/>
  <c r="RM56" i="7"/>
  <c r="RN56" i="7"/>
  <c r="RO56" i="7"/>
  <c r="RP56" i="7"/>
  <c r="RQ56" i="7"/>
  <c r="RR56" i="7"/>
  <c r="RS56" i="7"/>
  <c r="RT56" i="7"/>
  <c r="RU56" i="7"/>
  <c r="RV56" i="7"/>
  <c r="RW56" i="7"/>
  <c r="RX56" i="7"/>
  <c r="RY56" i="7"/>
  <c r="RZ56" i="7"/>
  <c r="SA56" i="7"/>
  <c r="SB56" i="7"/>
  <c r="SC56" i="7"/>
  <c r="SD56" i="7"/>
  <c r="SE56" i="7"/>
  <c r="SF56" i="7"/>
  <c r="SG56" i="7"/>
  <c r="SH56" i="7"/>
  <c r="SI56" i="7"/>
  <c r="SJ56" i="7"/>
  <c r="SK56" i="7"/>
  <c r="SL56" i="7"/>
  <c r="SM56" i="7"/>
  <c r="SN56" i="7"/>
  <c r="SO56" i="7"/>
  <c r="SP56" i="7"/>
  <c r="SQ56" i="7"/>
  <c r="SR56" i="7"/>
  <c r="SS56" i="7"/>
  <c r="ST56" i="7"/>
  <c r="SU56" i="7"/>
  <c r="SV56" i="7"/>
  <c r="SW56" i="7"/>
  <c r="SX56" i="7"/>
  <c r="SY56" i="7"/>
  <c r="SZ56" i="7"/>
  <c r="TA56" i="7"/>
  <c r="TB56" i="7"/>
  <c r="TC56" i="7"/>
  <c r="TD56" i="7"/>
  <c r="TE56" i="7"/>
  <c r="TF56" i="7"/>
  <c r="TG56" i="7"/>
  <c r="TH56" i="7"/>
  <c r="TI56" i="7"/>
  <c r="TJ56" i="7"/>
  <c r="TK56" i="7"/>
  <c r="TL56" i="7"/>
  <c r="TM56" i="7"/>
  <c r="TN56" i="7"/>
  <c r="TO56" i="7"/>
  <c r="TP56" i="7"/>
  <c r="TQ56" i="7"/>
  <c r="TR56" i="7"/>
  <c r="TS56" i="7"/>
  <c r="TT56" i="7"/>
  <c r="TU56" i="7"/>
  <c r="TV56" i="7"/>
  <c r="TW56" i="7"/>
  <c r="TX56" i="7"/>
  <c r="TY56" i="7"/>
  <c r="TZ56" i="7"/>
  <c r="UA56" i="7"/>
  <c r="UB56" i="7"/>
  <c r="UC56" i="7"/>
  <c r="UD56" i="7"/>
  <c r="UE56" i="7"/>
  <c r="UF56" i="7"/>
  <c r="UG56" i="7"/>
  <c r="UH56" i="7"/>
  <c r="UI56" i="7"/>
  <c r="UJ56" i="7"/>
  <c r="UK56" i="7"/>
  <c r="UL56" i="7"/>
  <c r="UM56" i="7"/>
  <c r="UN56" i="7"/>
  <c r="UO56" i="7"/>
  <c r="UP56" i="7"/>
  <c r="UQ56" i="7"/>
  <c r="UR56" i="7"/>
  <c r="US56" i="7"/>
  <c r="UT56" i="7"/>
  <c r="UU56" i="7"/>
  <c r="UV56" i="7"/>
  <c r="UW56" i="7"/>
  <c r="UX56" i="7"/>
  <c r="UY56" i="7"/>
  <c r="UZ56" i="7"/>
  <c r="VA56" i="7"/>
  <c r="VB56" i="7"/>
  <c r="VC56" i="7"/>
  <c r="VD56" i="7"/>
  <c r="VE56" i="7"/>
  <c r="VF56" i="7"/>
  <c r="VG56" i="7"/>
  <c r="VH56" i="7"/>
  <c r="VI56" i="7"/>
  <c r="VJ56" i="7"/>
  <c r="VK56" i="7"/>
  <c r="VL56" i="7"/>
  <c r="VM56" i="7"/>
  <c r="VN56" i="7"/>
  <c r="VO56" i="7"/>
  <c r="VP56" i="7"/>
  <c r="VQ56" i="7"/>
  <c r="VR56" i="7"/>
  <c r="VS56" i="7"/>
  <c r="VT56" i="7"/>
  <c r="VU56" i="7"/>
  <c r="VV56" i="7"/>
  <c r="VW56" i="7"/>
  <c r="VX56" i="7"/>
  <c r="VY56" i="7"/>
  <c r="VZ56" i="7"/>
  <c r="WA56" i="7"/>
  <c r="WB56" i="7"/>
  <c r="WC56" i="7"/>
  <c r="WD56" i="7"/>
  <c r="WE56" i="7"/>
  <c r="GZ57" i="7"/>
  <c r="HA57" i="7"/>
  <c r="HB57" i="7"/>
  <c r="HC57" i="7"/>
  <c r="HD57" i="7"/>
  <c r="HE57" i="7"/>
  <c r="HF57" i="7"/>
  <c r="HG57" i="7"/>
  <c r="HH57" i="7"/>
  <c r="HI57" i="7"/>
  <c r="HJ57" i="7"/>
  <c r="HK57" i="7"/>
  <c r="HL57" i="7"/>
  <c r="HM57" i="7"/>
  <c r="HN57" i="7"/>
  <c r="HO57" i="7"/>
  <c r="HP57" i="7"/>
  <c r="HQ57" i="7"/>
  <c r="HR57" i="7"/>
  <c r="HS57" i="7"/>
  <c r="HT57" i="7"/>
  <c r="HU57" i="7"/>
  <c r="HV57" i="7"/>
  <c r="HW57" i="7"/>
  <c r="HX57" i="7"/>
  <c r="HY57" i="7"/>
  <c r="HZ57" i="7"/>
  <c r="IA57" i="7"/>
  <c r="IB57" i="7"/>
  <c r="IC57" i="7"/>
  <c r="ID57" i="7"/>
  <c r="IE57" i="7"/>
  <c r="IF57" i="7"/>
  <c r="IG57" i="7"/>
  <c r="IH57" i="7"/>
  <c r="II57" i="7"/>
  <c r="IJ57" i="7"/>
  <c r="IK57" i="7"/>
  <c r="IL57" i="7"/>
  <c r="IM57" i="7"/>
  <c r="IN57" i="7"/>
  <c r="IO57" i="7"/>
  <c r="IP57" i="7"/>
  <c r="IQ57" i="7"/>
  <c r="IR57" i="7"/>
  <c r="IS57" i="7"/>
  <c r="IT57" i="7"/>
  <c r="IU57" i="7"/>
  <c r="IV57" i="7"/>
  <c r="IW57" i="7"/>
  <c r="IX57" i="7"/>
  <c r="IY57" i="7"/>
  <c r="IZ57" i="7"/>
  <c r="JA57" i="7"/>
  <c r="JB57" i="7"/>
  <c r="JC57" i="7"/>
  <c r="JD57" i="7"/>
  <c r="JE57" i="7"/>
  <c r="JF57" i="7"/>
  <c r="JG57" i="7"/>
  <c r="JH57" i="7"/>
  <c r="JI57" i="7"/>
  <c r="JJ57" i="7"/>
  <c r="JK57" i="7"/>
  <c r="JL57" i="7"/>
  <c r="JM57" i="7"/>
  <c r="JN57" i="7"/>
  <c r="JO57" i="7"/>
  <c r="JP57" i="7"/>
  <c r="JQ57" i="7"/>
  <c r="JR57" i="7"/>
  <c r="JS57" i="7"/>
  <c r="JT57" i="7"/>
  <c r="JU57" i="7"/>
  <c r="JV57" i="7"/>
  <c r="JW57" i="7"/>
  <c r="JX57" i="7"/>
  <c r="JY57" i="7"/>
  <c r="JZ57" i="7"/>
  <c r="KA57" i="7"/>
  <c r="KB57" i="7"/>
  <c r="KC57" i="7"/>
  <c r="KD57" i="7"/>
  <c r="KE57" i="7"/>
  <c r="KF57" i="7"/>
  <c r="KG57" i="7"/>
  <c r="KH57" i="7"/>
  <c r="KI57" i="7"/>
  <c r="KJ57" i="7"/>
  <c r="KK57" i="7"/>
  <c r="KL57" i="7"/>
  <c r="KM57" i="7"/>
  <c r="KN57" i="7"/>
  <c r="KO57" i="7"/>
  <c r="KP57" i="7"/>
  <c r="KQ57" i="7"/>
  <c r="KR57" i="7"/>
  <c r="KS57" i="7"/>
  <c r="KT57" i="7"/>
  <c r="KU57" i="7"/>
  <c r="KV57" i="7"/>
  <c r="KW57" i="7"/>
  <c r="KX57" i="7"/>
  <c r="KY57" i="7"/>
  <c r="KZ57" i="7"/>
  <c r="LA57" i="7"/>
  <c r="LB57" i="7"/>
  <c r="LC57" i="7"/>
  <c r="LD57" i="7"/>
  <c r="LE57" i="7"/>
  <c r="LF57" i="7"/>
  <c r="LG57" i="7"/>
  <c r="LH57" i="7"/>
  <c r="LI57" i="7"/>
  <c r="LJ57" i="7"/>
  <c r="LK57" i="7"/>
  <c r="LL57" i="7"/>
  <c r="LM57" i="7"/>
  <c r="LN57" i="7"/>
  <c r="LO57" i="7"/>
  <c r="LP57" i="7"/>
  <c r="LQ57" i="7"/>
  <c r="LR57" i="7"/>
  <c r="LS57" i="7"/>
  <c r="LT57" i="7"/>
  <c r="LU57" i="7"/>
  <c r="LV57" i="7"/>
  <c r="LW57" i="7"/>
  <c r="LX57" i="7"/>
  <c r="LY57" i="7"/>
  <c r="LZ57" i="7"/>
  <c r="MA57" i="7"/>
  <c r="MB57" i="7"/>
  <c r="MC57" i="7"/>
  <c r="MD57" i="7"/>
  <c r="ME57" i="7"/>
  <c r="MF57" i="7"/>
  <c r="MG57" i="7"/>
  <c r="MH57" i="7"/>
  <c r="MI57" i="7"/>
  <c r="MJ57" i="7"/>
  <c r="MK57" i="7"/>
  <c r="ML57" i="7"/>
  <c r="MM57" i="7"/>
  <c r="MN57" i="7"/>
  <c r="MO57" i="7"/>
  <c r="MP57" i="7"/>
  <c r="MQ57" i="7"/>
  <c r="MR57" i="7"/>
  <c r="MS57" i="7"/>
  <c r="MT57" i="7"/>
  <c r="MU57" i="7"/>
  <c r="MV57" i="7"/>
  <c r="MW57" i="7"/>
  <c r="MX57" i="7"/>
  <c r="MY57" i="7"/>
  <c r="MZ57" i="7"/>
  <c r="NA57" i="7"/>
  <c r="NB57" i="7"/>
  <c r="NC57" i="7"/>
  <c r="ND57" i="7"/>
  <c r="NE57" i="7"/>
  <c r="NF57" i="7"/>
  <c r="NG57" i="7"/>
  <c r="NH57" i="7"/>
  <c r="NI57" i="7"/>
  <c r="NJ57" i="7"/>
  <c r="NK57" i="7"/>
  <c r="NL57" i="7"/>
  <c r="NM57" i="7"/>
  <c r="NN57" i="7"/>
  <c r="NO57" i="7"/>
  <c r="NP57" i="7"/>
  <c r="NQ57" i="7"/>
  <c r="NR57" i="7"/>
  <c r="NS57" i="7"/>
  <c r="NT57" i="7"/>
  <c r="NU57" i="7"/>
  <c r="NV57" i="7"/>
  <c r="NW57" i="7"/>
  <c r="NX57" i="7"/>
  <c r="NY57" i="7"/>
  <c r="NZ57" i="7"/>
  <c r="OA57" i="7"/>
  <c r="OB57" i="7"/>
  <c r="OC57" i="7"/>
  <c r="OD57" i="7"/>
  <c r="OE57" i="7"/>
  <c r="OF57" i="7"/>
  <c r="OG57" i="7"/>
  <c r="OH57" i="7"/>
  <c r="OI57" i="7"/>
  <c r="OJ57" i="7"/>
  <c r="OK57" i="7"/>
  <c r="OL57" i="7"/>
  <c r="OM57" i="7"/>
  <c r="ON57" i="7"/>
  <c r="OO57" i="7"/>
  <c r="OP57" i="7"/>
  <c r="OQ57" i="7"/>
  <c r="OR57" i="7"/>
  <c r="OS57" i="7"/>
  <c r="OT57" i="7"/>
  <c r="OU57" i="7"/>
  <c r="OV57" i="7"/>
  <c r="OW57" i="7"/>
  <c r="OX57" i="7"/>
  <c r="OY57" i="7"/>
  <c r="OZ57" i="7"/>
  <c r="PA57" i="7"/>
  <c r="PB57" i="7"/>
  <c r="PC57" i="7"/>
  <c r="PD57" i="7"/>
  <c r="PE57" i="7"/>
  <c r="PF57" i="7"/>
  <c r="PG57" i="7"/>
  <c r="PH57" i="7"/>
  <c r="PI57" i="7"/>
  <c r="PJ57" i="7"/>
  <c r="PK57" i="7"/>
  <c r="PL57" i="7"/>
  <c r="PM57" i="7"/>
  <c r="PN57" i="7"/>
  <c r="PO57" i="7"/>
  <c r="PP57" i="7"/>
  <c r="PQ57" i="7"/>
  <c r="PR57" i="7"/>
  <c r="PS57" i="7"/>
  <c r="PT57" i="7"/>
  <c r="PU57" i="7"/>
  <c r="PV57" i="7"/>
  <c r="PW57" i="7"/>
  <c r="PX57" i="7"/>
  <c r="PY57" i="7"/>
  <c r="PZ57" i="7"/>
  <c r="QA57" i="7"/>
  <c r="QB57" i="7"/>
  <c r="QC57" i="7"/>
  <c r="QD57" i="7"/>
  <c r="QE57" i="7"/>
  <c r="QF57" i="7"/>
  <c r="QG57" i="7"/>
  <c r="QH57" i="7"/>
  <c r="QI57" i="7"/>
  <c r="QJ57" i="7"/>
  <c r="QK57" i="7"/>
  <c r="QL57" i="7"/>
  <c r="QM57" i="7"/>
  <c r="QN57" i="7"/>
  <c r="QO57" i="7"/>
  <c r="QP57" i="7"/>
  <c r="QQ57" i="7"/>
  <c r="QR57" i="7"/>
  <c r="QS57" i="7"/>
  <c r="QT57" i="7"/>
  <c r="QU57" i="7"/>
  <c r="QV57" i="7"/>
  <c r="QW57" i="7"/>
  <c r="QX57" i="7"/>
  <c r="QY57" i="7"/>
  <c r="QZ57" i="7"/>
  <c r="RA57" i="7"/>
  <c r="RB57" i="7"/>
  <c r="RC57" i="7"/>
  <c r="RD57" i="7"/>
  <c r="RE57" i="7"/>
  <c r="RF57" i="7"/>
  <c r="RG57" i="7"/>
  <c r="RH57" i="7"/>
  <c r="RI57" i="7"/>
  <c r="RJ57" i="7"/>
  <c r="RK57" i="7"/>
  <c r="RL57" i="7"/>
  <c r="RM57" i="7"/>
  <c r="RN57" i="7"/>
  <c r="RO57" i="7"/>
  <c r="RP57" i="7"/>
  <c r="RQ57" i="7"/>
  <c r="RR57" i="7"/>
  <c r="RS57" i="7"/>
  <c r="RT57" i="7"/>
  <c r="RU57" i="7"/>
  <c r="RV57" i="7"/>
  <c r="RW57" i="7"/>
  <c r="RX57" i="7"/>
  <c r="RY57" i="7"/>
  <c r="RZ57" i="7"/>
  <c r="SA57" i="7"/>
  <c r="SB57" i="7"/>
  <c r="SC57" i="7"/>
  <c r="SD57" i="7"/>
  <c r="SE57" i="7"/>
  <c r="SF57" i="7"/>
  <c r="SG57" i="7"/>
  <c r="SH57" i="7"/>
  <c r="SI57" i="7"/>
  <c r="SJ57" i="7"/>
  <c r="SK57" i="7"/>
  <c r="SL57" i="7"/>
  <c r="SM57" i="7"/>
  <c r="SN57" i="7"/>
  <c r="SO57" i="7"/>
  <c r="SP57" i="7"/>
  <c r="SQ57" i="7"/>
  <c r="SR57" i="7"/>
  <c r="SS57" i="7"/>
  <c r="ST57" i="7"/>
  <c r="SU57" i="7"/>
  <c r="SV57" i="7"/>
  <c r="SW57" i="7"/>
  <c r="SX57" i="7"/>
  <c r="SY57" i="7"/>
  <c r="SZ57" i="7"/>
  <c r="TA57" i="7"/>
  <c r="TB57" i="7"/>
  <c r="TC57" i="7"/>
  <c r="TD57" i="7"/>
  <c r="TE57" i="7"/>
  <c r="TF57" i="7"/>
  <c r="TG57" i="7"/>
  <c r="TH57" i="7"/>
  <c r="TI57" i="7"/>
  <c r="TJ57" i="7"/>
  <c r="TK57" i="7"/>
  <c r="TL57" i="7"/>
  <c r="TM57" i="7"/>
  <c r="TN57" i="7"/>
  <c r="TO57" i="7"/>
  <c r="TP57" i="7"/>
  <c r="TQ57" i="7"/>
  <c r="TR57" i="7"/>
  <c r="TS57" i="7"/>
  <c r="TT57" i="7"/>
  <c r="TU57" i="7"/>
  <c r="TV57" i="7"/>
  <c r="TW57" i="7"/>
  <c r="TX57" i="7"/>
  <c r="TY57" i="7"/>
  <c r="TZ57" i="7"/>
  <c r="UA57" i="7"/>
  <c r="UB57" i="7"/>
  <c r="UC57" i="7"/>
  <c r="UD57" i="7"/>
  <c r="UE57" i="7"/>
  <c r="UF57" i="7"/>
  <c r="UG57" i="7"/>
  <c r="UH57" i="7"/>
  <c r="UI57" i="7"/>
  <c r="UJ57" i="7"/>
  <c r="UK57" i="7"/>
  <c r="UL57" i="7"/>
  <c r="UM57" i="7"/>
  <c r="UN57" i="7"/>
  <c r="UO57" i="7"/>
  <c r="UP57" i="7"/>
  <c r="UQ57" i="7"/>
  <c r="UR57" i="7"/>
  <c r="US57" i="7"/>
  <c r="UT57" i="7"/>
  <c r="UU57" i="7"/>
  <c r="UV57" i="7"/>
  <c r="UW57" i="7"/>
  <c r="UX57" i="7"/>
  <c r="UY57" i="7"/>
  <c r="UZ57" i="7"/>
  <c r="VA57" i="7"/>
  <c r="VB57" i="7"/>
  <c r="VC57" i="7"/>
  <c r="VD57" i="7"/>
  <c r="VE57" i="7"/>
  <c r="VF57" i="7"/>
  <c r="VG57" i="7"/>
  <c r="VH57" i="7"/>
  <c r="VI57" i="7"/>
  <c r="VJ57" i="7"/>
  <c r="VK57" i="7"/>
  <c r="VL57" i="7"/>
  <c r="VM57" i="7"/>
  <c r="VN57" i="7"/>
  <c r="VO57" i="7"/>
  <c r="VP57" i="7"/>
  <c r="VQ57" i="7"/>
  <c r="VR57" i="7"/>
  <c r="VS57" i="7"/>
  <c r="VT57" i="7"/>
  <c r="VU57" i="7"/>
  <c r="VV57" i="7"/>
  <c r="VW57" i="7"/>
  <c r="VX57" i="7"/>
  <c r="VY57" i="7"/>
  <c r="VZ57" i="7"/>
  <c r="WA57" i="7"/>
  <c r="WB57" i="7"/>
  <c r="WC57" i="7"/>
  <c r="WD57" i="7"/>
  <c r="WE57" i="7"/>
  <c r="GZ58" i="7"/>
  <c r="HA58" i="7"/>
  <c r="HB58" i="7"/>
  <c r="HC58" i="7"/>
  <c r="HD58" i="7"/>
  <c r="HE58" i="7"/>
  <c r="HF58" i="7"/>
  <c r="HG58" i="7"/>
  <c r="HH58" i="7"/>
  <c r="HI58" i="7"/>
  <c r="HJ58" i="7"/>
  <c r="HK58" i="7"/>
  <c r="HL58" i="7"/>
  <c r="HM58" i="7"/>
  <c r="HN58" i="7"/>
  <c r="HO58" i="7"/>
  <c r="HP58" i="7"/>
  <c r="HQ58" i="7"/>
  <c r="HR58" i="7"/>
  <c r="HS58" i="7"/>
  <c r="HT58" i="7"/>
  <c r="HU58" i="7"/>
  <c r="HV58" i="7"/>
  <c r="HW58" i="7"/>
  <c r="HX58" i="7"/>
  <c r="HY58" i="7"/>
  <c r="HZ58" i="7"/>
  <c r="IA58" i="7"/>
  <c r="IB58" i="7"/>
  <c r="IC58" i="7"/>
  <c r="ID58" i="7"/>
  <c r="IE58" i="7"/>
  <c r="IF58" i="7"/>
  <c r="IG58" i="7"/>
  <c r="IH58" i="7"/>
  <c r="II58" i="7"/>
  <c r="IJ58" i="7"/>
  <c r="IK58" i="7"/>
  <c r="IL58" i="7"/>
  <c r="IM58" i="7"/>
  <c r="IN58" i="7"/>
  <c r="IO58" i="7"/>
  <c r="IP58" i="7"/>
  <c r="IQ58" i="7"/>
  <c r="IR58" i="7"/>
  <c r="IS58" i="7"/>
  <c r="IT58" i="7"/>
  <c r="IU58" i="7"/>
  <c r="IV58" i="7"/>
  <c r="IW58" i="7"/>
  <c r="IX58" i="7"/>
  <c r="IY58" i="7"/>
  <c r="IZ58" i="7"/>
  <c r="JA58" i="7"/>
  <c r="JB58" i="7"/>
  <c r="JC58" i="7"/>
  <c r="JD58" i="7"/>
  <c r="JE58" i="7"/>
  <c r="JF58" i="7"/>
  <c r="JG58" i="7"/>
  <c r="JH58" i="7"/>
  <c r="JI58" i="7"/>
  <c r="JJ58" i="7"/>
  <c r="JK58" i="7"/>
  <c r="JL58" i="7"/>
  <c r="JM58" i="7"/>
  <c r="JN58" i="7"/>
  <c r="JO58" i="7"/>
  <c r="JP58" i="7"/>
  <c r="JQ58" i="7"/>
  <c r="JR58" i="7"/>
  <c r="JS58" i="7"/>
  <c r="JT58" i="7"/>
  <c r="JU58" i="7"/>
  <c r="JV58" i="7"/>
  <c r="JW58" i="7"/>
  <c r="JX58" i="7"/>
  <c r="JY58" i="7"/>
  <c r="JZ58" i="7"/>
  <c r="KA58" i="7"/>
  <c r="KB58" i="7"/>
  <c r="KC58" i="7"/>
  <c r="KD58" i="7"/>
  <c r="KE58" i="7"/>
  <c r="KF58" i="7"/>
  <c r="KG58" i="7"/>
  <c r="KH58" i="7"/>
  <c r="KI58" i="7"/>
  <c r="KJ58" i="7"/>
  <c r="KK58" i="7"/>
  <c r="KL58" i="7"/>
  <c r="KM58" i="7"/>
  <c r="KN58" i="7"/>
  <c r="KO58" i="7"/>
  <c r="KP58" i="7"/>
  <c r="KQ58" i="7"/>
  <c r="KR58" i="7"/>
  <c r="KS58" i="7"/>
  <c r="KT58" i="7"/>
  <c r="KU58" i="7"/>
  <c r="KV58" i="7"/>
  <c r="KW58" i="7"/>
  <c r="KX58" i="7"/>
  <c r="KY58" i="7"/>
  <c r="KZ58" i="7"/>
  <c r="LA58" i="7"/>
  <c r="LB58" i="7"/>
  <c r="LC58" i="7"/>
  <c r="LD58" i="7"/>
  <c r="LE58" i="7"/>
  <c r="LF58" i="7"/>
  <c r="LG58" i="7"/>
  <c r="LH58" i="7"/>
  <c r="LI58" i="7"/>
  <c r="LJ58" i="7"/>
  <c r="LK58" i="7"/>
  <c r="LL58" i="7"/>
  <c r="LM58" i="7"/>
  <c r="LN58" i="7"/>
  <c r="LO58" i="7"/>
  <c r="LP58" i="7"/>
  <c r="LQ58" i="7"/>
  <c r="LR58" i="7"/>
  <c r="LS58" i="7"/>
  <c r="LT58" i="7"/>
  <c r="LU58" i="7"/>
  <c r="LV58" i="7"/>
  <c r="LW58" i="7"/>
  <c r="LX58" i="7"/>
  <c r="LY58" i="7"/>
  <c r="LZ58" i="7"/>
  <c r="MA58" i="7"/>
  <c r="MB58" i="7"/>
  <c r="MC58" i="7"/>
  <c r="MD58" i="7"/>
  <c r="ME58" i="7"/>
  <c r="MF58" i="7"/>
  <c r="MG58" i="7"/>
  <c r="MH58" i="7"/>
  <c r="MI58" i="7"/>
  <c r="MJ58" i="7"/>
  <c r="MK58" i="7"/>
  <c r="ML58" i="7"/>
  <c r="MM58" i="7"/>
  <c r="MN58" i="7"/>
  <c r="MO58" i="7"/>
  <c r="MP58" i="7"/>
  <c r="MQ58" i="7"/>
  <c r="MR58" i="7"/>
  <c r="MS58" i="7"/>
  <c r="MT58" i="7"/>
  <c r="MU58" i="7"/>
  <c r="MV58" i="7"/>
  <c r="MW58" i="7"/>
  <c r="MX58" i="7"/>
  <c r="MY58" i="7"/>
  <c r="MZ58" i="7"/>
  <c r="NA58" i="7"/>
  <c r="NB58" i="7"/>
  <c r="NC58" i="7"/>
  <c r="ND58" i="7"/>
  <c r="NE58" i="7"/>
  <c r="NF58" i="7"/>
  <c r="NG58" i="7"/>
  <c r="NH58" i="7"/>
  <c r="NI58" i="7"/>
  <c r="NJ58" i="7"/>
  <c r="NK58" i="7"/>
  <c r="NL58" i="7"/>
  <c r="NM58" i="7"/>
  <c r="NN58" i="7"/>
  <c r="NO58" i="7"/>
  <c r="NP58" i="7"/>
  <c r="NQ58" i="7"/>
  <c r="NR58" i="7"/>
  <c r="NS58" i="7"/>
  <c r="NT58" i="7"/>
  <c r="NU58" i="7"/>
  <c r="NV58" i="7"/>
  <c r="NW58" i="7"/>
  <c r="NX58" i="7"/>
  <c r="NY58" i="7"/>
  <c r="NZ58" i="7"/>
  <c r="OA58" i="7"/>
  <c r="OB58" i="7"/>
  <c r="OC58" i="7"/>
  <c r="OD58" i="7"/>
  <c r="OE58" i="7"/>
  <c r="OF58" i="7"/>
  <c r="OG58" i="7"/>
  <c r="OH58" i="7"/>
  <c r="OI58" i="7"/>
  <c r="OJ58" i="7"/>
  <c r="OK58" i="7"/>
  <c r="OL58" i="7"/>
  <c r="OM58" i="7"/>
  <c r="ON58" i="7"/>
  <c r="OO58" i="7"/>
  <c r="OP58" i="7"/>
  <c r="OQ58" i="7"/>
  <c r="OR58" i="7"/>
  <c r="OS58" i="7"/>
  <c r="OT58" i="7"/>
  <c r="OU58" i="7"/>
  <c r="OV58" i="7"/>
  <c r="OW58" i="7"/>
  <c r="OX58" i="7"/>
  <c r="OY58" i="7"/>
  <c r="OZ58" i="7"/>
  <c r="PA58" i="7"/>
  <c r="PB58" i="7"/>
  <c r="PC58" i="7"/>
  <c r="PD58" i="7"/>
  <c r="PE58" i="7"/>
  <c r="PF58" i="7"/>
  <c r="PG58" i="7"/>
  <c r="PH58" i="7"/>
  <c r="PI58" i="7"/>
  <c r="PJ58" i="7"/>
  <c r="PK58" i="7"/>
  <c r="PL58" i="7"/>
  <c r="PM58" i="7"/>
  <c r="PN58" i="7"/>
  <c r="PO58" i="7"/>
  <c r="PP58" i="7"/>
  <c r="PQ58" i="7"/>
  <c r="PR58" i="7"/>
  <c r="PS58" i="7"/>
  <c r="PT58" i="7"/>
  <c r="PU58" i="7"/>
  <c r="PV58" i="7"/>
  <c r="PW58" i="7"/>
  <c r="PX58" i="7"/>
  <c r="PY58" i="7"/>
  <c r="PZ58" i="7"/>
  <c r="QA58" i="7"/>
  <c r="QB58" i="7"/>
  <c r="QC58" i="7"/>
  <c r="QD58" i="7"/>
  <c r="QE58" i="7"/>
  <c r="QF58" i="7"/>
  <c r="QG58" i="7"/>
  <c r="QH58" i="7"/>
  <c r="QI58" i="7"/>
  <c r="QJ58" i="7"/>
  <c r="QK58" i="7"/>
  <c r="QL58" i="7"/>
  <c r="QM58" i="7"/>
  <c r="QN58" i="7"/>
  <c r="QO58" i="7"/>
  <c r="QP58" i="7"/>
  <c r="QQ58" i="7"/>
  <c r="QR58" i="7"/>
  <c r="QS58" i="7"/>
  <c r="QT58" i="7"/>
  <c r="QU58" i="7"/>
  <c r="QV58" i="7"/>
  <c r="QW58" i="7"/>
  <c r="QX58" i="7"/>
  <c r="QY58" i="7"/>
  <c r="QZ58" i="7"/>
  <c r="RA58" i="7"/>
  <c r="RB58" i="7"/>
  <c r="RC58" i="7"/>
  <c r="RD58" i="7"/>
  <c r="RE58" i="7"/>
  <c r="RF58" i="7"/>
  <c r="RG58" i="7"/>
  <c r="RH58" i="7"/>
  <c r="RI58" i="7"/>
  <c r="RJ58" i="7"/>
  <c r="RK58" i="7"/>
  <c r="RL58" i="7"/>
  <c r="RM58" i="7"/>
  <c r="RN58" i="7"/>
  <c r="RO58" i="7"/>
  <c r="RP58" i="7"/>
  <c r="RQ58" i="7"/>
  <c r="RR58" i="7"/>
  <c r="RS58" i="7"/>
  <c r="RT58" i="7"/>
  <c r="RU58" i="7"/>
  <c r="RV58" i="7"/>
  <c r="RW58" i="7"/>
  <c r="RX58" i="7"/>
  <c r="RY58" i="7"/>
  <c r="RZ58" i="7"/>
  <c r="SA58" i="7"/>
  <c r="SB58" i="7"/>
  <c r="SC58" i="7"/>
  <c r="SD58" i="7"/>
  <c r="SE58" i="7"/>
  <c r="SF58" i="7"/>
  <c r="SG58" i="7"/>
  <c r="SH58" i="7"/>
  <c r="SI58" i="7"/>
  <c r="SJ58" i="7"/>
  <c r="SK58" i="7"/>
  <c r="SL58" i="7"/>
  <c r="SM58" i="7"/>
  <c r="SN58" i="7"/>
  <c r="SO58" i="7"/>
  <c r="SP58" i="7"/>
  <c r="SQ58" i="7"/>
  <c r="SR58" i="7"/>
  <c r="SS58" i="7"/>
  <c r="ST58" i="7"/>
  <c r="SU58" i="7"/>
  <c r="SV58" i="7"/>
  <c r="SW58" i="7"/>
  <c r="SX58" i="7"/>
  <c r="SY58" i="7"/>
  <c r="SZ58" i="7"/>
  <c r="TA58" i="7"/>
  <c r="TB58" i="7"/>
  <c r="TC58" i="7"/>
  <c r="TD58" i="7"/>
  <c r="TE58" i="7"/>
  <c r="TF58" i="7"/>
  <c r="TG58" i="7"/>
  <c r="TH58" i="7"/>
  <c r="TI58" i="7"/>
  <c r="TJ58" i="7"/>
  <c r="TK58" i="7"/>
  <c r="TL58" i="7"/>
  <c r="TM58" i="7"/>
  <c r="TN58" i="7"/>
  <c r="TO58" i="7"/>
  <c r="TP58" i="7"/>
  <c r="TQ58" i="7"/>
  <c r="TR58" i="7"/>
  <c r="TS58" i="7"/>
  <c r="TT58" i="7"/>
  <c r="TU58" i="7"/>
  <c r="TV58" i="7"/>
  <c r="TW58" i="7"/>
  <c r="TX58" i="7"/>
  <c r="TY58" i="7"/>
  <c r="TZ58" i="7"/>
  <c r="UA58" i="7"/>
  <c r="UB58" i="7"/>
  <c r="UC58" i="7"/>
  <c r="UD58" i="7"/>
  <c r="UE58" i="7"/>
  <c r="UF58" i="7"/>
  <c r="UG58" i="7"/>
  <c r="UH58" i="7"/>
  <c r="UI58" i="7"/>
  <c r="UJ58" i="7"/>
  <c r="UK58" i="7"/>
  <c r="UL58" i="7"/>
  <c r="UM58" i="7"/>
  <c r="UN58" i="7"/>
  <c r="UO58" i="7"/>
  <c r="UP58" i="7"/>
  <c r="UQ58" i="7"/>
  <c r="UR58" i="7"/>
  <c r="US58" i="7"/>
  <c r="UT58" i="7"/>
  <c r="UU58" i="7"/>
  <c r="UV58" i="7"/>
  <c r="UW58" i="7"/>
  <c r="UX58" i="7"/>
  <c r="UY58" i="7"/>
  <c r="UZ58" i="7"/>
  <c r="VA58" i="7"/>
  <c r="VB58" i="7"/>
  <c r="VC58" i="7"/>
  <c r="VD58" i="7"/>
  <c r="VE58" i="7"/>
  <c r="VF58" i="7"/>
  <c r="VG58" i="7"/>
  <c r="VH58" i="7"/>
  <c r="VI58" i="7"/>
  <c r="VJ58" i="7"/>
  <c r="VK58" i="7"/>
  <c r="VL58" i="7"/>
  <c r="VM58" i="7"/>
  <c r="VN58" i="7"/>
  <c r="VO58" i="7"/>
  <c r="VP58" i="7"/>
  <c r="VQ58" i="7"/>
  <c r="VR58" i="7"/>
  <c r="VS58" i="7"/>
  <c r="VT58" i="7"/>
  <c r="VU58" i="7"/>
  <c r="VV58" i="7"/>
  <c r="VW58" i="7"/>
  <c r="VX58" i="7"/>
  <c r="VY58" i="7"/>
  <c r="VZ58" i="7"/>
  <c r="WA58" i="7"/>
  <c r="WB58" i="7"/>
  <c r="WC58" i="7"/>
  <c r="WD58" i="7"/>
  <c r="WE58" i="7"/>
  <c r="GZ59" i="7"/>
  <c r="HA59" i="7"/>
  <c r="HB59" i="7"/>
  <c r="HC59" i="7"/>
  <c r="HD59" i="7"/>
  <c r="HE59" i="7"/>
  <c r="HF59" i="7"/>
  <c r="HG59" i="7"/>
  <c r="HH59" i="7"/>
  <c r="HI59" i="7"/>
  <c r="HJ59" i="7"/>
  <c r="HK59" i="7"/>
  <c r="HL59" i="7"/>
  <c r="HM59" i="7"/>
  <c r="HN59" i="7"/>
  <c r="HO59" i="7"/>
  <c r="HP59" i="7"/>
  <c r="HQ59" i="7"/>
  <c r="HR59" i="7"/>
  <c r="HS59" i="7"/>
  <c r="HT59" i="7"/>
  <c r="HU59" i="7"/>
  <c r="HV59" i="7"/>
  <c r="HW59" i="7"/>
  <c r="HX59" i="7"/>
  <c r="HY59" i="7"/>
  <c r="HZ59" i="7"/>
  <c r="IA59" i="7"/>
  <c r="IB59" i="7"/>
  <c r="IC59" i="7"/>
  <c r="ID59" i="7"/>
  <c r="IE59" i="7"/>
  <c r="IF59" i="7"/>
  <c r="IG59" i="7"/>
  <c r="IH59" i="7"/>
  <c r="II59" i="7"/>
  <c r="IJ59" i="7"/>
  <c r="IK59" i="7"/>
  <c r="IL59" i="7"/>
  <c r="IM59" i="7"/>
  <c r="IN59" i="7"/>
  <c r="IO59" i="7"/>
  <c r="IP59" i="7"/>
  <c r="IQ59" i="7"/>
  <c r="IR59" i="7"/>
  <c r="IS59" i="7"/>
  <c r="IT59" i="7"/>
  <c r="IU59" i="7"/>
  <c r="IV59" i="7"/>
  <c r="IW59" i="7"/>
  <c r="IX59" i="7"/>
  <c r="LY59" i="7"/>
  <c r="LZ59" i="7"/>
  <c r="MA59" i="7"/>
  <c r="MB59" i="7"/>
  <c r="MC59" i="7"/>
  <c r="MD59" i="7"/>
  <c r="ME59" i="7"/>
  <c r="MF59" i="7"/>
  <c r="MG59" i="7"/>
  <c r="MH59" i="7"/>
  <c r="MI59" i="7"/>
  <c r="PX59" i="7"/>
  <c r="PY59" i="7"/>
  <c r="PZ59" i="7"/>
  <c r="QA59" i="7"/>
  <c r="QB59" i="7"/>
  <c r="QC59" i="7"/>
  <c r="QD59" i="7"/>
  <c r="QE59" i="7"/>
  <c r="QF59" i="7"/>
  <c r="QG59" i="7"/>
  <c r="QH59" i="7"/>
  <c r="QI59" i="7"/>
  <c r="QJ59" i="7"/>
  <c r="QK59" i="7"/>
  <c r="QL59" i="7"/>
  <c r="QM59" i="7"/>
  <c r="QN59" i="7"/>
  <c r="QO59" i="7"/>
  <c r="QP59" i="7"/>
  <c r="QQ59" i="7"/>
  <c r="QR59" i="7"/>
  <c r="QS59" i="7"/>
  <c r="QT59" i="7"/>
  <c r="QU59" i="7"/>
  <c r="QV59" i="7"/>
  <c r="QW59" i="7"/>
  <c r="QX59" i="7"/>
  <c r="QY59" i="7"/>
  <c r="QZ59" i="7"/>
  <c r="RA59" i="7"/>
  <c r="RB59" i="7"/>
  <c r="RC59" i="7"/>
  <c r="RD59" i="7"/>
  <c r="RE59" i="7"/>
  <c r="RF59" i="7"/>
  <c r="RG59" i="7"/>
  <c r="RH59" i="7"/>
  <c r="RI59" i="7"/>
  <c r="RJ59" i="7"/>
  <c r="RK59" i="7"/>
  <c r="RL59" i="7"/>
  <c r="RM59" i="7"/>
  <c r="RN59" i="7"/>
  <c r="RO59" i="7"/>
  <c r="RP59" i="7"/>
  <c r="RQ59" i="7"/>
  <c r="RR59" i="7"/>
  <c r="RS59" i="7"/>
  <c r="RT59" i="7"/>
  <c r="RU59" i="7"/>
  <c r="RV59" i="7"/>
  <c r="RW59" i="7"/>
  <c r="RX59" i="7"/>
  <c r="RY59" i="7"/>
  <c r="RZ59" i="7"/>
  <c r="SA59" i="7"/>
  <c r="SB59" i="7"/>
  <c r="SC59" i="7"/>
  <c r="SD59" i="7"/>
  <c r="SE59" i="7"/>
  <c r="SF59" i="7"/>
  <c r="SG59" i="7"/>
  <c r="SH59" i="7"/>
  <c r="SI59" i="7"/>
  <c r="SJ59" i="7"/>
  <c r="SK59" i="7"/>
  <c r="SL59" i="7"/>
  <c r="SM59" i="7"/>
  <c r="SN59" i="7"/>
  <c r="SO59" i="7"/>
  <c r="SP59" i="7"/>
  <c r="SQ59" i="7"/>
  <c r="SR59" i="7"/>
  <c r="SS59" i="7"/>
  <c r="ST59" i="7"/>
  <c r="SU59" i="7"/>
  <c r="SV59" i="7"/>
  <c r="SW59" i="7"/>
  <c r="SX59" i="7"/>
  <c r="SY59" i="7"/>
  <c r="SZ59" i="7"/>
  <c r="TA59" i="7"/>
  <c r="TB59" i="7"/>
  <c r="TC59" i="7"/>
  <c r="TD59" i="7"/>
  <c r="TE59" i="7"/>
  <c r="TF59" i="7"/>
  <c r="TG59" i="7"/>
  <c r="TH59" i="7"/>
  <c r="TI59" i="7"/>
  <c r="TJ59" i="7"/>
  <c r="TK59" i="7"/>
  <c r="TL59" i="7"/>
  <c r="TM59" i="7"/>
  <c r="TN59" i="7"/>
  <c r="TO59" i="7"/>
  <c r="TP59" i="7"/>
  <c r="TQ59" i="7"/>
  <c r="TR59" i="7"/>
  <c r="TS59" i="7"/>
  <c r="TT59" i="7"/>
  <c r="TU59" i="7"/>
  <c r="TV59" i="7"/>
  <c r="TW59" i="7"/>
  <c r="TX59" i="7"/>
  <c r="TY59" i="7"/>
  <c r="TZ59" i="7"/>
  <c r="UA59" i="7"/>
  <c r="UB59" i="7"/>
  <c r="UC59" i="7"/>
  <c r="UD59" i="7"/>
  <c r="UE59" i="7"/>
  <c r="UF59" i="7"/>
  <c r="UG59" i="7"/>
  <c r="UH59" i="7"/>
  <c r="UI59" i="7"/>
  <c r="UJ59" i="7"/>
  <c r="UK59" i="7"/>
  <c r="UL59" i="7"/>
  <c r="UM59" i="7"/>
  <c r="UN59" i="7"/>
  <c r="UO59" i="7"/>
  <c r="UP59" i="7"/>
  <c r="UQ59" i="7"/>
  <c r="UR59" i="7"/>
  <c r="US59" i="7"/>
  <c r="UT59" i="7"/>
  <c r="UU59" i="7"/>
  <c r="UV59" i="7"/>
  <c r="UW59" i="7"/>
  <c r="UX59" i="7"/>
  <c r="UY59" i="7"/>
  <c r="UZ59" i="7"/>
  <c r="VA59" i="7"/>
  <c r="VB59" i="7"/>
  <c r="VC59" i="7"/>
  <c r="VD59" i="7"/>
  <c r="VE59" i="7"/>
  <c r="VF59" i="7"/>
  <c r="VG59" i="7"/>
  <c r="VH59" i="7"/>
  <c r="VI59" i="7"/>
  <c r="VJ59" i="7"/>
  <c r="VK59" i="7"/>
  <c r="VL59" i="7"/>
  <c r="VM59" i="7"/>
  <c r="VN59" i="7"/>
  <c r="VO59" i="7"/>
  <c r="VP59" i="7"/>
  <c r="VQ59" i="7"/>
  <c r="VR59" i="7"/>
  <c r="VS59" i="7"/>
  <c r="VT59" i="7"/>
  <c r="VU59" i="7"/>
  <c r="VV59" i="7"/>
  <c r="VW59" i="7"/>
  <c r="VX59" i="7"/>
  <c r="VY59" i="7"/>
  <c r="VZ59" i="7"/>
  <c r="WA59" i="7"/>
  <c r="WB59" i="7"/>
  <c r="WC59" i="7"/>
  <c r="WD59" i="7"/>
  <c r="WE59" i="7"/>
  <c r="GZ60" i="7"/>
  <c r="HA60" i="7"/>
  <c r="HB60" i="7"/>
  <c r="HC60" i="7"/>
  <c r="HD60" i="7"/>
  <c r="HE60" i="7"/>
  <c r="HF60" i="7"/>
  <c r="HG60" i="7"/>
  <c r="HH60" i="7"/>
  <c r="HI60" i="7"/>
  <c r="HJ60" i="7"/>
  <c r="HK60" i="7"/>
  <c r="HL60" i="7"/>
  <c r="HM60" i="7"/>
  <c r="HN60" i="7"/>
  <c r="HO60" i="7"/>
  <c r="HP60" i="7"/>
  <c r="HQ60" i="7"/>
  <c r="HR60" i="7"/>
  <c r="HS60" i="7"/>
  <c r="HT60" i="7"/>
  <c r="HU60" i="7"/>
  <c r="HV60" i="7"/>
  <c r="HW60" i="7"/>
  <c r="HX60" i="7"/>
  <c r="HY60" i="7"/>
  <c r="HZ60" i="7"/>
  <c r="IA60" i="7"/>
  <c r="IB60" i="7"/>
  <c r="IC60" i="7"/>
  <c r="ID60" i="7"/>
  <c r="IE60" i="7"/>
  <c r="IF60" i="7"/>
  <c r="IG60" i="7"/>
  <c r="IH60" i="7"/>
  <c r="II60" i="7"/>
  <c r="IJ60" i="7"/>
  <c r="IK60" i="7"/>
  <c r="IL60" i="7"/>
  <c r="IM60" i="7"/>
  <c r="IN60" i="7"/>
  <c r="IO60" i="7"/>
  <c r="IP60" i="7"/>
  <c r="IQ60" i="7"/>
  <c r="IR60" i="7"/>
  <c r="IS60" i="7"/>
  <c r="IT60" i="7"/>
  <c r="IU60" i="7"/>
  <c r="IV60" i="7"/>
  <c r="IW60" i="7"/>
  <c r="IX60" i="7"/>
  <c r="IY60" i="7"/>
  <c r="IZ60" i="7"/>
  <c r="JA60" i="7"/>
  <c r="JB60" i="7"/>
  <c r="JC60" i="7"/>
  <c r="JD60" i="7"/>
  <c r="JE60" i="7"/>
  <c r="JF60" i="7"/>
  <c r="JG60" i="7"/>
  <c r="JH60" i="7"/>
  <c r="JI60" i="7"/>
  <c r="JJ60" i="7"/>
  <c r="JK60" i="7"/>
  <c r="JL60" i="7"/>
  <c r="JM60" i="7"/>
  <c r="JN60" i="7"/>
  <c r="JO60" i="7"/>
  <c r="JP60" i="7"/>
  <c r="JQ60" i="7"/>
  <c r="JR60" i="7"/>
  <c r="JS60" i="7"/>
  <c r="JT60" i="7"/>
  <c r="JU60" i="7"/>
  <c r="JV60" i="7"/>
  <c r="JW60" i="7"/>
  <c r="JX60" i="7"/>
  <c r="JY60" i="7"/>
  <c r="JZ60" i="7"/>
  <c r="KA60" i="7"/>
  <c r="KB60" i="7"/>
  <c r="KC60" i="7"/>
  <c r="KD60" i="7"/>
  <c r="KE60" i="7"/>
  <c r="KF60" i="7"/>
  <c r="KG60" i="7"/>
  <c r="KH60" i="7"/>
  <c r="KI60" i="7"/>
  <c r="KJ60" i="7"/>
  <c r="KK60" i="7"/>
  <c r="KL60" i="7"/>
  <c r="KM60" i="7"/>
  <c r="KN60" i="7"/>
  <c r="KO60" i="7"/>
  <c r="KP60" i="7"/>
  <c r="KQ60" i="7"/>
  <c r="KR60" i="7"/>
  <c r="KS60" i="7"/>
  <c r="KT60" i="7"/>
  <c r="KU60" i="7"/>
  <c r="KV60" i="7"/>
  <c r="KW60" i="7"/>
  <c r="KX60" i="7"/>
  <c r="KY60" i="7"/>
  <c r="KZ60" i="7"/>
  <c r="LA60" i="7"/>
  <c r="LB60" i="7"/>
  <c r="LC60" i="7"/>
  <c r="LD60" i="7"/>
  <c r="LE60" i="7"/>
  <c r="LF60" i="7"/>
  <c r="LG60" i="7"/>
  <c r="LH60" i="7"/>
  <c r="LI60" i="7"/>
  <c r="LJ60" i="7"/>
  <c r="LK60" i="7"/>
  <c r="LL60" i="7"/>
  <c r="LM60" i="7"/>
  <c r="LN60" i="7"/>
  <c r="LO60" i="7"/>
  <c r="LP60" i="7"/>
  <c r="LQ60" i="7"/>
  <c r="LR60" i="7"/>
  <c r="LS60" i="7"/>
  <c r="LT60" i="7"/>
  <c r="LU60" i="7"/>
  <c r="LV60" i="7"/>
  <c r="LW60" i="7"/>
  <c r="LX60" i="7"/>
  <c r="LY60" i="7"/>
  <c r="LZ60" i="7"/>
  <c r="MA60" i="7"/>
  <c r="MB60" i="7"/>
  <c r="MC60" i="7"/>
  <c r="MD60" i="7"/>
  <c r="ME60" i="7"/>
  <c r="MF60" i="7"/>
  <c r="MG60" i="7"/>
  <c r="MH60" i="7"/>
  <c r="MI60" i="7"/>
  <c r="MJ60" i="7"/>
  <c r="MK60" i="7"/>
  <c r="ML60" i="7"/>
  <c r="MM60" i="7"/>
  <c r="MN60" i="7"/>
  <c r="MO60" i="7"/>
  <c r="MP60" i="7"/>
  <c r="MQ60" i="7"/>
  <c r="MR60" i="7"/>
  <c r="MS60" i="7"/>
  <c r="MT60" i="7"/>
  <c r="MU60" i="7"/>
  <c r="MV60" i="7"/>
  <c r="MW60" i="7"/>
  <c r="MX60" i="7"/>
  <c r="MY60" i="7"/>
  <c r="MZ60" i="7"/>
  <c r="NA60" i="7"/>
  <c r="NB60" i="7"/>
  <c r="NC60" i="7"/>
  <c r="ND60" i="7"/>
  <c r="NE60" i="7"/>
  <c r="NF60" i="7"/>
  <c r="NG60" i="7"/>
  <c r="NH60" i="7"/>
  <c r="NI60" i="7"/>
  <c r="NJ60" i="7"/>
  <c r="NK60" i="7"/>
  <c r="NL60" i="7"/>
  <c r="NM60" i="7"/>
  <c r="NN60" i="7"/>
  <c r="NO60" i="7"/>
  <c r="NP60" i="7"/>
  <c r="NQ60" i="7"/>
  <c r="NR60" i="7"/>
  <c r="NS60" i="7"/>
  <c r="NT60" i="7"/>
  <c r="NU60" i="7"/>
  <c r="NV60" i="7"/>
  <c r="NW60" i="7"/>
  <c r="NX60" i="7"/>
  <c r="NY60" i="7"/>
  <c r="NZ60" i="7"/>
  <c r="OA60" i="7"/>
  <c r="OB60" i="7"/>
  <c r="OC60" i="7"/>
  <c r="OD60" i="7"/>
  <c r="OE60" i="7"/>
  <c r="OF60" i="7"/>
  <c r="OG60" i="7"/>
  <c r="OH60" i="7"/>
  <c r="OI60" i="7"/>
  <c r="OJ60" i="7"/>
  <c r="OK60" i="7"/>
  <c r="OL60" i="7"/>
  <c r="OM60" i="7"/>
  <c r="ON60" i="7"/>
  <c r="OO60" i="7"/>
  <c r="OP60" i="7"/>
  <c r="OQ60" i="7"/>
  <c r="OR60" i="7"/>
  <c r="OS60" i="7"/>
  <c r="OT60" i="7"/>
  <c r="OU60" i="7"/>
  <c r="OV60" i="7"/>
  <c r="OW60" i="7"/>
  <c r="OX60" i="7"/>
  <c r="OY60" i="7"/>
  <c r="OZ60" i="7"/>
  <c r="PA60" i="7"/>
  <c r="PB60" i="7"/>
  <c r="PC60" i="7"/>
  <c r="PD60" i="7"/>
  <c r="PE60" i="7"/>
  <c r="PF60" i="7"/>
  <c r="PG60" i="7"/>
  <c r="PH60" i="7"/>
  <c r="PI60" i="7"/>
  <c r="PJ60" i="7"/>
  <c r="PK60" i="7"/>
  <c r="PL60" i="7"/>
  <c r="PM60" i="7"/>
  <c r="PN60" i="7"/>
  <c r="PO60" i="7"/>
  <c r="PP60" i="7"/>
  <c r="PQ60" i="7"/>
  <c r="PR60" i="7"/>
  <c r="PS60" i="7"/>
  <c r="PT60" i="7"/>
  <c r="PU60" i="7"/>
  <c r="PV60" i="7"/>
  <c r="PW60" i="7"/>
  <c r="PX60" i="7"/>
  <c r="PY60" i="7"/>
  <c r="PZ60" i="7"/>
  <c r="QA60" i="7"/>
  <c r="QB60" i="7"/>
  <c r="QC60" i="7"/>
  <c r="QD60" i="7"/>
  <c r="QE60" i="7"/>
  <c r="QF60" i="7"/>
  <c r="QG60" i="7"/>
  <c r="QH60" i="7"/>
  <c r="QI60" i="7"/>
  <c r="QJ60" i="7"/>
  <c r="QK60" i="7"/>
  <c r="QL60" i="7"/>
  <c r="QM60" i="7"/>
  <c r="QN60" i="7"/>
  <c r="QO60" i="7"/>
  <c r="QP60" i="7"/>
  <c r="QQ60" i="7"/>
  <c r="QR60" i="7"/>
  <c r="QS60" i="7"/>
  <c r="QT60" i="7"/>
  <c r="QU60" i="7"/>
  <c r="QV60" i="7"/>
  <c r="QW60" i="7"/>
  <c r="QX60" i="7"/>
  <c r="QY60" i="7"/>
  <c r="QZ60" i="7"/>
  <c r="RA60" i="7"/>
  <c r="RB60" i="7"/>
  <c r="RC60" i="7"/>
  <c r="RD60" i="7"/>
  <c r="RE60" i="7"/>
  <c r="RF60" i="7"/>
  <c r="RG60" i="7"/>
  <c r="RH60" i="7"/>
  <c r="RI60" i="7"/>
  <c r="RJ60" i="7"/>
  <c r="RK60" i="7"/>
  <c r="RL60" i="7"/>
  <c r="RM60" i="7"/>
  <c r="RN60" i="7"/>
  <c r="RO60" i="7"/>
  <c r="RP60" i="7"/>
  <c r="RQ60" i="7"/>
  <c r="RR60" i="7"/>
  <c r="RS60" i="7"/>
  <c r="RT60" i="7"/>
  <c r="RU60" i="7"/>
  <c r="RV60" i="7"/>
  <c r="RW60" i="7"/>
  <c r="RX60" i="7"/>
  <c r="RY60" i="7"/>
  <c r="RZ60" i="7"/>
  <c r="SA60" i="7"/>
  <c r="SB60" i="7"/>
  <c r="SC60" i="7"/>
  <c r="SD60" i="7"/>
  <c r="SE60" i="7"/>
  <c r="SF60" i="7"/>
  <c r="SG60" i="7"/>
  <c r="SH60" i="7"/>
  <c r="SI60" i="7"/>
  <c r="SJ60" i="7"/>
  <c r="SK60" i="7"/>
  <c r="SL60" i="7"/>
  <c r="SM60" i="7"/>
  <c r="SN60" i="7"/>
  <c r="SO60" i="7"/>
  <c r="SP60" i="7"/>
  <c r="SQ60" i="7"/>
  <c r="SR60" i="7"/>
  <c r="SS60" i="7"/>
  <c r="ST60" i="7"/>
  <c r="SU60" i="7"/>
  <c r="SV60" i="7"/>
  <c r="SW60" i="7"/>
  <c r="SX60" i="7"/>
  <c r="SY60" i="7"/>
  <c r="SZ60" i="7"/>
  <c r="TA60" i="7"/>
  <c r="TB60" i="7"/>
  <c r="TC60" i="7"/>
  <c r="TD60" i="7"/>
  <c r="TE60" i="7"/>
  <c r="TF60" i="7"/>
  <c r="TG60" i="7"/>
  <c r="TH60" i="7"/>
  <c r="TI60" i="7"/>
  <c r="TJ60" i="7"/>
  <c r="TK60" i="7"/>
  <c r="TL60" i="7"/>
  <c r="TM60" i="7"/>
  <c r="TN60" i="7"/>
  <c r="TO60" i="7"/>
  <c r="TP60" i="7"/>
  <c r="TQ60" i="7"/>
  <c r="TR60" i="7"/>
  <c r="TS60" i="7"/>
  <c r="TT60" i="7"/>
  <c r="TU60" i="7"/>
  <c r="TV60" i="7"/>
  <c r="TW60" i="7"/>
  <c r="TX60" i="7"/>
  <c r="TY60" i="7"/>
  <c r="TZ60" i="7"/>
  <c r="UA60" i="7"/>
  <c r="UB60" i="7"/>
  <c r="UC60" i="7"/>
  <c r="UD60" i="7"/>
  <c r="UE60" i="7"/>
  <c r="UF60" i="7"/>
  <c r="UG60" i="7"/>
  <c r="UH60" i="7"/>
  <c r="UI60" i="7"/>
  <c r="UJ60" i="7"/>
  <c r="UK60" i="7"/>
  <c r="UL60" i="7"/>
  <c r="UM60" i="7"/>
  <c r="UN60" i="7"/>
  <c r="UO60" i="7"/>
  <c r="UP60" i="7"/>
  <c r="UQ60" i="7"/>
  <c r="UR60" i="7"/>
  <c r="US60" i="7"/>
  <c r="UT60" i="7"/>
  <c r="UU60" i="7"/>
  <c r="UV60" i="7"/>
  <c r="UW60" i="7"/>
  <c r="UX60" i="7"/>
  <c r="UY60" i="7"/>
  <c r="UZ60" i="7"/>
  <c r="VA60" i="7"/>
  <c r="VB60" i="7"/>
  <c r="VC60" i="7"/>
  <c r="VD60" i="7"/>
  <c r="VE60" i="7"/>
  <c r="VF60" i="7"/>
  <c r="VG60" i="7"/>
  <c r="VH60" i="7"/>
  <c r="VI60" i="7"/>
  <c r="VJ60" i="7"/>
  <c r="VK60" i="7"/>
  <c r="VL60" i="7"/>
  <c r="VM60" i="7"/>
  <c r="VN60" i="7"/>
  <c r="VO60" i="7"/>
  <c r="VP60" i="7"/>
  <c r="VQ60" i="7"/>
  <c r="VR60" i="7"/>
  <c r="VS60" i="7"/>
  <c r="VT60" i="7"/>
  <c r="VU60" i="7"/>
  <c r="VV60" i="7"/>
  <c r="VW60" i="7"/>
  <c r="VX60" i="7"/>
  <c r="VY60" i="7"/>
  <c r="VZ60" i="7"/>
  <c r="WA60" i="7"/>
  <c r="WB60" i="7"/>
  <c r="WC60" i="7"/>
  <c r="WD60" i="7"/>
  <c r="WE60" i="7"/>
  <c r="GZ61" i="7"/>
  <c r="HA61" i="7"/>
  <c r="HB61" i="7"/>
  <c r="HC61" i="7"/>
  <c r="HD61" i="7"/>
  <c r="HE61" i="7"/>
  <c r="HF61" i="7"/>
  <c r="HG61" i="7"/>
  <c r="HH61" i="7"/>
  <c r="HI61" i="7"/>
  <c r="HJ61" i="7"/>
  <c r="HK61" i="7"/>
  <c r="HL61" i="7"/>
  <c r="HM61" i="7"/>
  <c r="HN61" i="7"/>
  <c r="HO61" i="7"/>
  <c r="HP61" i="7"/>
  <c r="HQ61" i="7"/>
  <c r="HR61" i="7"/>
  <c r="HS61" i="7"/>
  <c r="HT61" i="7"/>
  <c r="HU61" i="7"/>
  <c r="HV61" i="7"/>
  <c r="HW61" i="7"/>
  <c r="HX61" i="7"/>
  <c r="HY61" i="7"/>
  <c r="HZ61" i="7"/>
  <c r="IA61" i="7"/>
  <c r="IB61" i="7"/>
  <c r="IC61" i="7"/>
  <c r="ID61" i="7"/>
  <c r="IE61" i="7"/>
  <c r="IF61" i="7"/>
  <c r="IG61" i="7"/>
  <c r="IH61" i="7"/>
  <c r="II61" i="7"/>
  <c r="IJ61" i="7"/>
  <c r="IK61" i="7"/>
  <c r="IL61" i="7"/>
  <c r="IM61" i="7"/>
  <c r="IN61" i="7"/>
  <c r="IO61" i="7"/>
  <c r="IP61" i="7"/>
  <c r="IQ61" i="7"/>
  <c r="IR61" i="7"/>
  <c r="IS61" i="7"/>
  <c r="IT61" i="7"/>
  <c r="IU61" i="7"/>
  <c r="IV61" i="7"/>
  <c r="IW61" i="7"/>
  <c r="IX61" i="7"/>
  <c r="IY61" i="7"/>
  <c r="IZ61" i="7"/>
  <c r="JA61" i="7"/>
  <c r="JB61" i="7"/>
  <c r="JC61" i="7"/>
  <c r="JD61" i="7"/>
  <c r="JE61" i="7"/>
  <c r="JF61" i="7"/>
  <c r="JG61" i="7"/>
  <c r="JH61" i="7"/>
  <c r="JI61" i="7"/>
  <c r="JJ61" i="7"/>
  <c r="JK61" i="7"/>
  <c r="JL61" i="7"/>
  <c r="JM61" i="7"/>
  <c r="JN61" i="7"/>
  <c r="JO61" i="7"/>
  <c r="JP61" i="7"/>
  <c r="JQ61" i="7"/>
  <c r="JR61" i="7"/>
  <c r="JS61" i="7"/>
  <c r="JT61" i="7"/>
  <c r="JU61" i="7"/>
  <c r="JV61" i="7"/>
  <c r="JW61" i="7"/>
  <c r="JX61" i="7"/>
  <c r="JY61" i="7"/>
  <c r="JZ61" i="7"/>
  <c r="KA61" i="7"/>
  <c r="KB61" i="7"/>
  <c r="KC61" i="7"/>
  <c r="KD61" i="7"/>
  <c r="KE61" i="7"/>
  <c r="KF61" i="7"/>
  <c r="KG61" i="7"/>
  <c r="KH61" i="7"/>
  <c r="KI61" i="7"/>
  <c r="KJ61" i="7"/>
  <c r="KK61" i="7"/>
  <c r="KL61" i="7"/>
  <c r="KM61" i="7"/>
  <c r="KN61" i="7"/>
  <c r="KO61" i="7"/>
  <c r="KP61" i="7"/>
  <c r="KQ61" i="7"/>
  <c r="KR61" i="7"/>
  <c r="KS61" i="7"/>
  <c r="KT61" i="7"/>
  <c r="KU61" i="7"/>
  <c r="KV61" i="7"/>
  <c r="KW61" i="7"/>
  <c r="KX61" i="7"/>
  <c r="KY61" i="7"/>
  <c r="KZ61" i="7"/>
  <c r="LA61" i="7"/>
  <c r="LB61" i="7"/>
  <c r="LC61" i="7"/>
  <c r="LD61" i="7"/>
  <c r="LE61" i="7"/>
  <c r="LF61" i="7"/>
  <c r="LG61" i="7"/>
  <c r="LH61" i="7"/>
  <c r="LI61" i="7"/>
  <c r="LJ61" i="7"/>
  <c r="LK61" i="7"/>
  <c r="LL61" i="7"/>
  <c r="LM61" i="7"/>
  <c r="LN61" i="7"/>
  <c r="LO61" i="7"/>
  <c r="LP61" i="7"/>
  <c r="LQ61" i="7"/>
  <c r="LR61" i="7"/>
  <c r="LS61" i="7"/>
  <c r="LT61" i="7"/>
  <c r="LU61" i="7"/>
  <c r="LV61" i="7"/>
  <c r="LW61" i="7"/>
  <c r="LX61" i="7"/>
  <c r="LY61" i="7"/>
  <c r="LZ61" i="7"/>
  <c r="MA61" i="7"/>
  <c r="MB61" i="7"/>
  <c r="MC61" i="7"/>
  <c r="MD61" i="7"/>
  <c r="ME61" i="7"/>
  <c r="MF61" i="7"/>
  <c r="MG61" i="7"/>
  <c r="MH61" i="7"/>
  <c r="MI61" i="7"/>
  <c r="MJ61" i="7"/>
  <c r="MK61" i="7"/>
  <c r="ML61" i="7"/>
  <c r="MM61" i="7"/>
  <c r="MN61" i="7"/>
  <c r="MO61" i="7"/>
  <c r="MP61" i="7"/>
  <c r="MQ61" i="7"/>
  <c r="MR61" i="7"/>
  <c r="MS61" i="7"/>
  <c r="MT61" i="7"/>
  <c r="MU61" i="7"/>
  <c r="MV61" i="7"/>
  <c r="MW61" i="7"/>
  <c r="MX61" i="7"/>
  <c r="MY61" i="7"/>
  <c r="MZ61" i="7"/>
  <c r="NA61" i="7"/>
  <c r="NB61" i="7"/>
  <c r="NC61" i="7"/>
  <c r="ND61" i="7"/>
  <c r="NE61" i="7"/>
  <c r="NF61" i="7"/>
  <c r="NG61" i="7"/>
  <c r="NH61" i="7"/>
  <c r="NI61" i="7"/>
  <c r="NJ61" i="7"/>
  <c r="NK61" i="7"/>
  <c r="NL61" i="7"/>
  <c r="NM61" i="7"/>
  <c r="NN61" i="7"/>
  <c r="NO61" i="7"/>
  <c r="NP61" i="7"/>
  <c r="NQ61" i="7"/>
  <c r="NR61" i="7"/>
  <c r="NS61" i="7"/>
  <c r="NT61" i="7"/>
  <c r="NU61" i="7"/>
  <c r="NV61" i="7"/>
  <c r="NW61" i="7"/>
  <c r="NX61" i="7"/>
  <c r="NY61" i="7"/>
  <c r="NZ61" i="7"/>
  <c r="OA61" i="7"/>
  <c r="OB61" i="7"/>
  <c r="OC61" i="7"/>
  <c r="OD61" i="7"/>
  <c r="OE61" i="7"/>
  <c r="OF61" i="7"/>
  <c r="OG61" i="7"/>
  <c r="OH61" i="7"/>
  <c r="OI61" i="7"/>
  <c r="OJ61" i="7"/>
  <c r="OK61" i="7"/>
  <c r="OL61" i="7"/>
  <c r="OM61" i="7"/>
  <c r="ON61" i="7"/>
  <c r="OO61" i="7"/>
  <c r="OP61" i="7"/>
  <c r="OQ61" i="7"/>
  <c r="OR61" i="7"/>
  <c r="OS61" i="7"/>
  <c r="OT61" i="7"/>
  <c r="OU61" i="7"/>
  <c r="OV61" i="7"/>
  <c r="OW61" i="7"/>
  <c r="OX61" i="7"/>
  <c r="OY61" i="7"/>
  <c r="OZ61" i="7"/>
  <c r="PA61" i="7"/>
  <c r="PB61" i="7"/>
  <c r="PC61" i="7"/>
  <c r="PD61" i="7"/>
  <c r="PE61" i="7"/>
  <c r="PF61" i="7"/>
  <c r="PG61" i="7"/>
  <c r="PH61" i="7"/>
  <c r="PI61" i="7"/>
  <c r="PJ61" i="7"/>
  <c r="PK61" i="7"/>
  <c r="PL61" i="7"/>
  <c r="PM61" i="7"/>
  <c r="PN61" i="7"/>
  <c r="PO61" i="7"/>
  <c r="PP61" i="7"/>
  <c r="PQ61" i="7"/>
  <c r="PR61" i="7"/>
  <c r="PS61" i="7"/>
  <c r="PT61" i="7"/>
  <c r="PU61" i="7"/>
  <c r="PV61" i="7"/>
  <c r="PW61" i="7"/>
  <c r="PX61" i="7"/>
  <c r="PY61" i="7"/>
  <c r="PZ61" i="7"/>
  <c r="QA61" i="7"/>
  <c r="QB61" i="7"/>
  <c r="QC61" i="7"/>
  <c r="QD61" i="7"/>
  <c r="QE61" i="7"/>
  <c r="QF61" i="7"/>
  <c r="QG61" i="7"/>
  <c r="QH61" i="7"/>
  <c r="QI61" i="7"/>
  <c r="QJ61" i="7"/>
  <c r="QK61" i="7"/>
  <c r="QL61" i="7"/>
  <c r="QM61" i="7"/>
  <c r="QN61" i="7"/>
  <c r="QO61" i="7"/>
  <c r="QP61" i="7"/>
  <c r="QQ61" i="7"/>
  <c r="QR61" i="7"/>
  <c r="QS61" i="7"/>
  <c r="QT61" i="7"/>
  <c r="QU61" i="7"/>
  <c r="QV61" i="7"/>
  <c r="QW61" i="7"/>
  <c r="QX61" i="7"/>
  <c r="QY61" i="7"/>
  <c r="QZ61" i="7"/>
  <c r="RA61" i="7"/>
  <c r="RB61" i="7"/>
  <c r="RC61" i="7"/>
  <c r="RD61" i="7"/>
  <c r="RE61" i="7"/>
  <c r="RF61" i="7"/>
  <c r="RG61" i="7"/>
  <c r="RH61" i="7"/>
  <c r="RI61" i="7"/>
  <c r="RJ61" i="7"/>
  <c r="RK61" i="7"/>
  <c r="RL61" i="7"/>
  <c r="RM61" i="7"/>
  <c r="RN61" i="7"/>
  <c r="RO61" i="7"/>
  <c r="RP61" i="7"/>
  <c r="RQ61" i="7"/>
  <c r="RR61" i="7"/>
  <c r="RS61" i="7"/>
  <c r="RT61" i="7"/>
  <c r="RU61" i="7"/>
  <c r="RV61" i="7"/>
  <c r="RW61" i="7"/>
  <c r="RX61" i="7"/>
  <c r="RY61" i="7"/>
  <c r="RZ61" i="7"/>
  <c r="SA61" i="7"/>
  <c r="SB61" i="7"/>
  <c r="SC61" i="7"/>
  <c r="SD61" i="7"/>
  <c r="SE61" i="7"/>
  <c r="SF61" i="7"/>
  <c r="SG61" i="7"/>
  <c r="SH61" i="7"/>
  <c r="SI61" i="7"/>
  <c r="SJ61" i="7"/>
  <c r="SK61" i="7"/>
  <c r="SL61" i="7"/>
  <c r="SM61" i="7"/>
  <c r="SN61" i="7"/>
  <c r="SO61" i="7"/>
  <c r="SP61" i="7"/>
  <c r="SQ61" i="7"/>
  <c r="SR61" i="7"/>
  <c r="SS61" i="7"/>
  <c r="ST61" i="7"/>
  <c r="SU61" i="7"/>
  <c r="SV61" i="7"/>
  <c r="SW61" i="7"/>
  <c r="SX61" i="7"/>
  <c r="SY61" i="7"/>
  <c r="SZ61" i="7"/>
  <c r="TA61" i="7"/>
  <c r="TB61" i="7"/>
  <c r="TC61" i="7"/>
  <c r="TD61" i="7"/>
  <c r="TE61" i="7"/>
  <c r="TF61" i="7"/>
  <c r="TG61" i="7"/>
  <c r="TH61" i="7"/>
  <c r="TI61" i="7"/>
  <c r="TJ61" i="7"/>
  <c r="TK61" i="7"/>
  <c r="TL61" i="7"/>
  <c r="TM61" i="7"/>
  <c r="TN61" i="7"/>
  <c r="TO61" i="7"/>
  <c r="TP61" i="7"/>
  <c r="TQ61" i="7"/>
  <c r="TR61" i="7"/>
  <c r="TS61" i="7"/>
  <c r="TT61" i="7"/>
  <c r="TU61" i="7"/>
  <c r="TV61" i="7"/>
  <c r="TW61" i="7"/>
  <c r="TX61" i="7"/>
  <c r="TY61" i="7"/>
  <c r="TZ61" i="7"/>
  <c r="UA61" i="7"/>
  <c r="UB61" i="7"/>
  <c r="UC61" i="7"/>
  <c r="UD61" i="7"/>
  <c r="UE61" i="7"/>
  <c r="UF61" i="7"/>
  <c r="UG61" i="7"/>
  <c r="UH61" i="7"/>
  <c r="UI61" i="7"/>
  <c r="UJ61" i="7"/>
  <c r="UK61" i="7"/>
  <c r="UL61" i="7"/>
  <c r="UM61" i="7"/>
  <c r="UN61" i="7"/>
  <c r="UO61" i="7"/>
  <c r="UP61" i="7"/>
  <c r="UQ61" i="7"/>
  <c r="UR61" i="7"/>
  <c r="US61" i="7"/>
  <c r="UT61" i="7"/>
  <c r="UU61" i="7"/>
  <c r="UV61" i="7"/>
  <c r="UW61" i="7"/>
  <c r="UX61" i="7"/>
  <c r="UY61" i="7"/>
  <c r="UZ61" i="7"/>
  <c r="VA61" i="7"/>
  <c r="VB61" i="7"/>
  <c r="VC61" i="7"/>
  <c r="VD61" i="7"/>
  <c r="VE61" i="7"/>
  <c r="VF61" i="7"/>
  <c r="VG61" i="7"/>
  <c r="VH61" i="7"/>
  <c r="VI61" i="7"/>
  <c r="VJ61" i="7"/>
  <c r="VK61" i="7"/>
  <c r="VL61" i="7"/>
  <c r="VM61" i="7"/>
  <c r="VN61" i="7"/>
  <c r="VO61" i="7"/>
  <c r="VP61" i="7"/>
  <c r="VQ61" i="7"/>
  <c r="VR61" i="7"/>
  <c r="VS61" i="7"/>
  <c r="VT61" i="7"/>
  <c r="VU61" i="7"/>
  <c r="VV61" i="7"/>
  <c r="VW61" i="7"/>
  <c r="VX61" i="7"/>
  <c r="VY61" i="7"/>
  <c r="VZ61" i="7"/>
  <c r="WA61" i="7"/>
  <c r="WB61" i="7"/>
  <c r="WC61" i="7"/>
  <c r="WD61" i="7"/>
  <c r="WE61" i="7"/>
  <c r="GZ62" i="7"/>
  <c r="HA62" i="7"/>
  <c r="HB62" i="7"/>
  <c r="HC62" i="7"/>
  <c r="HD62" i="7"/>
  <c r="HE62" i="7"/>
  <c r="HF62" i="7"/>
  <c r="HG62" i="7"/>
  <c r="HH62" i="7"/>
  <c r="HI62" i="7"/>
  <c r="HJ62" i="7"/>
  <c r="HK62" i="7"/>
  <c r="HL62" i="7"/>
  <c r="HM62" i="7"/>
  <c r="HN62" i="7"/>
  <c r="HO62" i="7"/>
  <c r="HP62" i="7"/>
  <c r="HQ62" i="7"/>
  <c r="HR62" i="7"/>
  <c r="HS62" i="7"/>
  <c r="HT62" i="7"/>
  <c r="HU62" i="7"/>
  <c r="HV62" i="7"/>
  <c r="HW62" i="7"/>
  <c r="HX62" i="7"/>
  <c r="HY62" i="7"/>
  <c r="HZ62" i="7"/>
  <c r="IA62" i="7"/>
  <c r="IB62" i="7"/>
  <c r="IC62" i="7"/>
  <c r="ID62" i="7"/>
  <c r="IE62" i="7"/>
  <c r="IF62" i="7"/>
  <c r="IG62" i="7"/>
  <c r="IH62" i="7"/>
  <c r="II62" i="7"/>
  <c r="IJ62" i="7"/>
  <c r="IK62" i="7"/>
  <c r="IL62" i="7"/>
  <c r="IM62" i="7"/>
  <c r="IN62" i="7"/>
  <c r="IO62" i="7"/>
  <c r="IP62" i="7"/>
  <c r="IQ62" i="7"/>
  <c r="IR62" i="7"/>
  <c r="IS62" i="7"/>
  <c r="IT62" i="7"/>
  <c r="IU62" i="7"/>
  <c r="IV62" i="7"/>
  <c r="IW62" i="7"/>
  <c r="IX62" i="7"/>
  <c r="LY62" i="7"/>
  <c r="LZ62" i="7"/>
  <c r="MA62" i="7"/>
  <c r="MB62" i="7"/>
  <c r="MC62" i="7"/>
  <c r="MD62" i="7"/>
  <c r="ME62" i="7"/>
  <c r="MF62" i="7"/>
  <c r="MG62" i="7"/>
  <c r="MH62" i="7"/>
  <c r="MI62" i="7"/>
  <c r="PX62" i="7"/>
  <c r="PY62" i="7"/>
  <c r="PZ62" i="7"/>
  <c r="QA62" i="7"/>
  <c r="QB62" i="7"/>
  <c r="QC62" i="7"/>
  <c r="QD62" i="7"/>
  <c r="QE62" i="7"/>
  <c r="QF62" i="7"/>
  <c r="QG62" i="7"/>
  <c r="QH62" i="7"/>
  <c r="QI62" i="7"/>
  <c r="QJ62" i="7"/>
  <c r="QK62" i="7"/>
  <c r="QL62" i="7"/>
  <c r="QM62" i="7"/>
  <c r="QN62" i="7"/>
  <c r="QO62" i="7"/>
  <c r="QP62" i="7"/>
  <c r="QQ62" i="7"/>
  <c r="QR62" i="7"/>
  <c r="QS62" i="7"/>
  <c r="QT62" i="7"/>
  <c r="QU62" i="7"/>
  <c r="QV62" i="7"/>
  <c r="QW62" i="7"/>
  <c r="QX62" i="7"/>
  <c r="QY62" i="7"/>
  <c r="QZ62" i="7"/>
  <c r="RA62" i="7"/>
  <c r="RB62" i="7"/>
  <c r="RC62" i="7"/>
  <c r="RD62" i="7"/>
  <c r="RE62" i="7"/>
  <c r="RF62" i="7"/>
  <c r="RG62" i="7"/>
  <c r="RH62" i="7"/>
  <c r="RI62" i="7"/>
  <c r="RJ62" i="7"/>
  <c r="RK62" i="7"/>
  <c r="RL62" i="7"/>
  <c r="RM62" i="7"/>
  <c r="RN62" i="7"/>
  <c r="RO62" i="7"/>
  <c r="RP62" i="7"/>
  <c r="RQ62" i="7"/>
  <c r="RR62" i="7"/>
  <c r="RS62" i="7"/>
  <c r="RT62" i="7"/>
  <c r="RU62" i="7"/>
  <c r="RV62" i="7"/>
  <c r="RW62" i="7"/>
  <c r="RX62" i="7"/>
  <c r="RY62" i="7"/>
  <c r="RZ62" i="7"/>
  <c r="SA62" i="7"/>
  <c r="SB62" i="7"/>
  <c r="SC62" i="7"/>
  <c r="SD62" i="7"/>
  <c r="SE62" i="7"/>
  <c r="SF62" i="7"/>
  <c r="SG62" i="7"/>
  <c r="SH62" i="7"/>
  <c r="SI62" i="7"/>
  <c r="SJ62" i="7"/>
  <c r="SK62" i="7"/>
  <c r="SL62" i="7"/>
  <c r="SM62" i="7"/>
  <c r="SN62" i="7"/>
  <c r="SO62" i="7"/>
  <c r="SP62" i="7"/>
  <c r="SQ62" i="7"/>
  <c r="SR62" i="7"/>
  <c r="SS62" i="7"/>
  <c r="ST62" i="7"/>
  <c r="SU62" i="7"/>
  <c r="SV62" i="7"/>
  <c r="SW62" i="7"/>
  <c r="SX62" i="7"/>
  <c r="SY62" i="7"/>
  <c r="SZ62" i="7"/>
  <c r="TA62" i="7"/>
  <c r="TB62" i="7"/>
  <c r="TC62" i="7"/>
  <c r="TD62" i="7"/>
  <c r="TE62" i="7"/>
  <c r="TF62" i="7"/>
  <c r="TG62" i="7"/>
  <c r="TH62" i="7"/>
  <c r="TI62" i="7"/>
  <c r="TJ62" i="7"/>
  <c r="TK62" i="7"/>
  <c r="TL62" i="7"/>
  <c r="TM62" i="7"/>
  <c r="TN62" i="7"/>
  <c r="TO62" i="7"/>
  <c r="TP62" i="7"/>
  <c r="TQ62" i="7"/>
  <c r="TR62" i="7"/>
  <c r="TS62" i="7"/>
  <c r="TT62" i="7"/>
  <c r="TU62" i="7"/>
  <c r="TV62" i="7"/>
  <c r="TW62" i="7"/>
  <c r="TX62" i="7"/>
  <c r="TY62" i="7"/>
  <c r="TZ62" i="7"/>
  <c r="UA62" i="7"/>
  <c r="UB62" i="7"/>
  <c r="UC62" i="7"/>
  <c r="UD62" i="7"/>
  <c r="UE62" i="7"/>
  <c r="UF62" i="7"/>
  <c r="UG62" i="7"/>
  <c r="UH62" i="7"/>
  <c r="UI62" i="7"/>
  <c r="UJ62" i="7"/>
  <c r="UK62" i="7"/>
  <c r="UL62" i="7"/>
  <c r="UM62" i="7"/>
  <c r="UN62" i="7"/>
  <c r="UO62" i="7"/>
  <c r="UP62" i="7"/>
  <c r="UQ62" i="7"/>
  <c r="UR62" i="7"/>
  <c r="US62" i="7"/>
  <c r="UT62" i="7"/>
  <c r="UU62" i="7"/>
  <c r="UV62" i="7"/>
  <c r="UW62" i="7"/>
  <c r="UX62" i="7"/>
  <c r="UY62" i="7"/>
  <c r="UZ62" i="7"/>
  <c r="VA62" i="7"/>
  <c r="VB62" i="7"/>
  <c r="VC62" i="7"/>
  <c r="VD62" i="7"/>
  <c r="VE62" i="7"/>
  <c r="VF62" i="7"/>
  <c r="VG62" i="7"/>
  <c r="VH62" i="7"/>
  <c r="VI62" i="7"/>
  <c r="VJ62" i="7"/>
  <c r="VK62" i="7"/>
  <c r="VL62" i="7"/>
  <c r="VM62" i="7"/>
  <c r="VN62" i="7"/>
  <c r="VO62" i="7"/>
  <c r="VP62" i="7"/>
  <c r="VQ62" i="7"/>
  <c r="VR62" i="7"/>
  <c r="VS62" i="7"/>
  <c r="VT62" i="7"/>
  <c r="VU62" i="7"/>
  <c r="VV62" i="7"/>
  <c r="VW62" i="7"/>
  <c r="VX62" i="7"/>
  <c r="VY62" i="7"/>
  <c r="VZ62" i="7"/>
  <c r="WA62" i="7"/>
  <c r="WB62" i="7"/>
  <c r="WC62" i="7"/>
  <c r="WD62" i="7"/>
  <c r="WE62" i="7"/>
  <c r="GZ63" i="7"/>
  <c r="HA63" i="7"/>
  <c r="HB63" i="7"/>
  <c r="HC63" i="7"/>
  <c r="HD63" i="7"/>
  <c r="HE63" i="7"/>
  <c r="HF63" i="7"/>
  <c r="HG63" i="7"/>
  <c r="HH63" i="7"/>
  <c r="HI63" i="7"/>
  <c r="HJ63" i="7"/>
  <c r="HK63" i="7"/>
  <c r="HL63" i="7"/>
  <c r="HM63" i="7"/>
  <c r="HN63" i="7"/>
  <c r="HO63" i="7"/>
  <c r="HP63" i="7"/>
  <c r="HQ63" i="7"/>
  <c r="HR63" i="7"/>
  <c r="HS63" i="7"/>
  <c r="HT63" i="7"/>
  <c r="HU63" i="7"/>
  <c r="HV63" i="7"/>
  <c r="HW63" i="7"/>
  <c r="HX63" i="7"/>
  <c r="HY63" i="7"/>
  <c r="HZ63" i="7"/>
  <c r="IA63" i="7"/>
  <c r="IB63" i="7"/>
  <c r="IC63" i="7"/>
  <c r="ID63" i="7"/>
  <c r="IE63" i="7"/>
  <c r="IF63" i="7"/>
  <c r="IG63" i="7"/>
  <c r="IH63" i="7"/>
  <c r="II63" i="7"/>
  <c r="IJ63" i="7"/>
  <c r="IK63" i="7"/>
  <c r="IL63" i="7"/>
  <c r="IM63" i="7"/>
  <c r="IN63" i="7"/>
  <c r="IO63" i="7"/>
  <c r="IP63" i="7"/>
  <c r="IQ63" i="7"/>
  <c r="IR63" i="7"/>
  <c r="IS63" i="7"/>
  <c r="IT63" i="7"/>
  <c r="IU63" i="7"/>
  <c r="IV63" i="7"/>
  <c r="IW63" i="7"/>
  <c r="IX63" i="7"/>
  <c r="IY63" i="7"/>
  <c r="IZ63" i="7"/>
  <c r="JA63" i="7"/>
  <c r="JB63" i="7"/>
  <c r="JC63" i="7"/>
  <c r="JD63" i="7"/>
  <c r="JE63" i="7"/>
  <c r="JF63" i="7"/>
  <c r="JG63" i="7"/>
  <c r="JH63" i="7"/>
  <c r="JI63" i="7"/>
  <c r="JJ63" i="7"/>
  <c r="JK63" i="7"/>
  <c r="JL63" i="7"/>
  <c r="JM63" i="7"/>
  <c r="JN63" i="7"/>
  <c r="JO63" i="7"/>
  <c r="JP63" i="7"/>
  <c r="JQ63" i="7"/>
  <c r="JR63" i="7"/>
  <c r="JS63" i="7"/>
  <c r="JT63" i="7"/>
  <c r="JU63" i="7"/>
  <c r="JV63" i="7"/>
  <c r="JW63" i="7"/>
  <c r="JX63" i="7"/>
  <c r="JY63" i="7"/>
  <c r="JZ63" i="7"/>
  <c r="KA63" i="7"/>
  <c r="KB63" i="7"/>
  <c r="KC63" i="7"/>
  <c r="KD63" i="7"/>
  <c r="KE63" i="7"/>
  <c r="KF63" i="7"/>
  <c r="KG63" i="7"/>
  <c r="KH63" i="7"/>
  <c r="KI63" i="7"/>
  <c r="KJ63" i="7"/>
  <c r="KK63" i="7"/>
  <c r="KL63" i="7"/>
  <c r="KM63" i="7"/>
  <c r="KN63" i="7"/>
  <c r="KO63" i="7"/>
  <c r="KP63" i="7"/>
  <c r="KQ63" i="7"/>
  <c r="KR63" i="7"/>
  <c r="KS63" i="7"/>
  <c r="KT63" i="7"/>
  <c r="KU63" i="7"/>
  <c r="KV63" i="7"/>
  <c r="KW63" i="7"/>
  <c r="KX63" i="7"/>
  <c r="KY63" i="7"/>
  <c r="KZ63" i="7"/>
  <c r="LA63" i="7"/>
  <c r="LB63" i="7"/>
  <c r="LC63" i="7"/>
  <c r="LD63" i="7"/>
  <c r="LE63" i="7"/>
  <c r="LF63" i="7"/>
  <c r="LG63" i="7"/>
  <c r="LH63" i="7"/>
  <c r="LI63" i="7"/>
  <c r="LJ63" i="7"/>
  <c r="LK63" i="7"/>
  <c r="LL63" i="7"/>
  <c r="LM63" i="7"/>
  <c r="LN63" i="7"/>
  <c r="LO63" i="7"/>
  <c r="LP63" i="7"/>
  <c r="LQ63" i="7"/>
  <c r="LR63" i="7"/>
  <c r="LS63" i="7"/>
  <c r="LT63" i="7"/>
  <c r="LU63" i="7"/>
  <c r="LV63" i="7"/>
  <c r="LW63" i="7"/>
  <c r="LX63" i="7"/>
  <c r="LY63" i="7"/>
  <c r="LZ63" i="7"/>
  <c r="MA63" i="7"/>
  <c r="MB63" i="7"/>
  <c r="MC63" i="7"/>
  <c r="MD63" i="7"/>
  <c r="ME63" i="7"/>
  <c r="MF63" i="7"/>
  <c r="MG63" i="7"/>
  <c r="MH63" i="7"/>
  <c r="MI63" i="7"/>
  <c r="MJ63" i="7"/>
  <c r="MK63" i="7"/>
  <c r="ML63" i="7"/>
  <c r="MM63" i="7"/>
  <c r="MN63" i="7"/>
  <c r="MO63" i="7"/>
  <c r="MP63" i="7"/>
  <c r="MQ63" i="7"/>
  <c r="MR63" i="7"/>
  <c r="MS63" i="7"/>
  <c r="MT63" i="7"/>
  <c r="MU63" i="7"/>
  <c r="MV63" i="7"/>
  <c r="MW63" i="7"/>
  <c r="MX63" i="7"/>
  <c r="MY63" i="7"/>
  <c r="MZ63" i="7"/>
  <c r="NA63" i="7"/>
  <c r="NB63" i="7"/>
  <c r="NC63" i="7"/>
  <c r="ND63" i="7"/>
  <c r="NE63" i="7"/>
  <c r="NF63" i="7"/>
  <c r="NG63" i="7"/>
  <c r="NH63" i="7"/>
  <c r="NI63" i="7"/>
  <c r="NJ63" i="7"/>
  <c r="NK63" i="7"/>
  <c r="NL63" i="7"/>
  <c r="NM63" i="7"/>
  <c r="NN63" i="7"/>
  <c r="NO63" i="7"/>
  <c r="NP63" i="7"/>
  <c r="NQ63" i="7"/>
  <c r="NR63" i="7"/>
  <c r="NS63" i="7"/>
  <c r="NT63" i="7"/>
  <c r="NU63" i="7"/>
  <c r="NV63" i="7"/>
  <c r="NW63" i="7"/>
  <c r="NX63" i="7"/>
  <c r="NY63" i="7"/>
  <c r="NZ63" i="7"/>
  <c r="OA63" i="7"/>
  <c r="OB63" i="7"/>
  <c r="OC63" i="7"/>
  <c r="OD63" i="7"/>
  <c r="OE63" i="7"/>
  <c r="OF63" i="7"/>
  <c r="OG63" i="7"/>
  <c r="OH63" i="7"/>
  <c r="OI63" i="7"/>
  <c r="OJ63" i="7"/>
  <c r="OK63" i="7"/>
  <c r="OL63" i="7"/>
  <c r="OM63" i="7"/>
  <c r="ON63" i="7"/>
  <c r="OO63" i="7"/>
  <c r="OP63" i="7"/>
  <c r="OQ63" i="7"/>
  <c r="OR63" i="7"/>
  <c r="OS63" i="7"/>
  <c r="OT63" i="7"/>
  <c r="OU63" i="7"/>
  <c r="OV63" i="7"/>
  <c r="OW63" i="7"/>
  <c r="OX63" i="7"/>
  <c r="OY63" i="7"/>
  <c r="OZ63" i="7"/>
  <c r="PA63" i="7"/>
  <c r="PB63" i="7"/>
  <c r="PC63" i="7"/>
  <c r="PD63" i="7"/>
  <c r="PE63" i="7"/>
  <c r="PF63" i="7"/>
  <c r="PG63" i="7"/>
  <c r="PH63" i="7"/>
  <c r="PI63" i="7"/>
  <c r="PJ63" i="7"/>
  <c r="PK63" i="7"/>
  <c r="PL63" i="7"/>
  <c r="PM63" i="7"/>
  <c r="PN63" i="7"/>
  <c r="PO63" i="7"/>
  <c r="PP63" i="7"/>
  <c r="PQ63" i="7"/>
  <c r="PR63" i="7"/>
  <c r="PS63" i="7"/>
  <c r="PT63" i="7"/>
  <c r="PU63" i="7"/>
  <c r="PV63" i="7"/>
  <c r="PW63" i="7"/>
  <c r="PX63" i="7"/>
  <c r="PY63" i="7"/>
  <c r="PZ63" i="7"/>
  <c r="QA63" i="7"/>
  <c r="QB63" i="7"/>
  <c r="QC63" i="7"/>
  <c r="QD63" i="7"/>
  <c r="QE63" i="7"/>
  <c r="QF63" i="7"/>
  <c r="QG63" i="7"/>
  <c r="QH63" i="7"/>
  <c r="QI63" i="7"/>
  <c r="QJ63" i="7"/>
  <c r="QK63" i="7"/>
  <c r="QL63" i="7"/>
  <c r="QM63" i="7"/>
  <c r="QN63" i="7"/>
  <c r="QO63" i="7"/>
  <c r="QP63" i="7"/>
  <c r="QQ63" i="7"/>
  <c r="QR63" i="7"/>
  <c r="QS63" i="7"/>
  <c r="QT63" i="7"/>
  <c r="QU63" i="7"/>
  <c r="QV63" i="7"/>
  <c r="QW63" i="7"/>
  <c r="QX63" i="7"/>
  <c r="QY63" i="7"/>
  <c r="QZ63" i="7"/>
  <c r="RA63" i="7"/>
  <c r="RB63" i="7"/>
  <c r="RC63" i="7"/>
  <c r="RD63" i="7"/>
  <c r="RE63" i="7"/>
  <c r="RF63" i="7"/>
  <c r="RG63" i="7"/>
  <c r="RH63" i="7"/>
  <c r="RI63" i="7"/>
  <c r="RJ63" i="7"/>
  <c r="RK63" i="7"/>
  <c r="RL63" i="7"/>
  <c r="RM63" i="7"/>
  <c r="RN63" i="7"/>
  <c r="RO63" i="7"/>
  <c r="RP63" i="7"/>
  <c r="RQ63" i="7"/>
  <c r="RR63" i="7"/>
  <c r="RS63" i="7"/>
  <c r="RT63" i="7"/>
  <c r="RU63" i="7"/>
  <c r="RV63" i="7"/>
  <c r="RW63" i="7"/>
  <c r="RX63" i="7"/>
  <c r="RY63" i="7"/>
  <c r="RZ63" i="7"/>
  <c r="SA63" i="7"/>
  <c r="SB63" i="7"/>
  <c r="SC63" i="7"/>
  <c r="SD63" i="7"/>
  <c r="SE63" i="7"/>
  <c r="SF63" i="7"/>
  <c r="SG63" i="7"/>
  <c r="SH63" i="7"/>
  <c r="SI63" i="7"/>
  <c r="SJ63" i="7"/>
  <c r="SK63" i="7"/>
  <c r="SL63" i="7"/>
  <c r="SM63" i="7"/>
  <c r="SN63" i="7"/>
  <c r="SO63" i="7"/>
  <c r="SP63" i="7"/>
  <c r="SQ63" i="7"/>
  <c r="SR63" i="7"/>
  <c r="SS63" i="7"/>
  <c r="ST63" i="7"/>
  <c r="SU63" i="7"/>
  <c r="SV63" i="7"/>
  <c r="SW63" i="7"/>
  <c r="SX63" i="7"/>
  <c r="SY63" i="7"/>
  <c r="SZ63" i="7"/>
  <c r="TA63" i="7"/>
  <c r="TB63" i="7"/>
  <c r="TC63" i="7"/>
  <c r="TD63" i="7"/>
  <c r="TE63" i="7"/>
  <c r="TF63" i="7"/>
  <c r="TG63" i="7"/>
  <c r="TH63" i="7"/>
  <c r="TI63" i="7"/>
  <c r="TJ63" i="7"/>
  <c r="TK63" i="7"/>
  <c r="TL63" i="7"/>
  <c r="TM63" i="7"/>
  <c r="TN63" i="7"/>
  <c r="TO63" i="7"/>
  <c r="TP63" i="7"/>
  <c r="TQ63" i="7"/>
  <c r="TR63" i="7"/>
  <c r="TS63" i="7"/>
  <c r="TT63" i="7"/>
  <c r="TU63" i="7"/>
  <c r="TV63" i="7"/>
  <c r="TW63" i="7"/>
  <c r="TX63" i="7"/>
  <c r="TY63" i="7"/>
  <c r="TZ63" i="7"/>
  <c r="UA63" i="7"/>
  <c r="UB63" i="7"/>
  <c r="UC63" i="7"/>
  <c r="UD63" i="7"/>
  <c r="UE63" i="7"/>
  <c r="UF63" i="7"/>
  <c r="UG63" i="7"/>
  <c r="UH63" i="7"/>
  <c r="UI63" i="7"/>
  <c r="UJ63" i="7"/>
  <c r="UK63" i="7"/>
  <c r="UL63" i="7"/>
  <c r="UM63" i="7"/>
  <c r="UN63" i="7"/>
  <c r="UO63" i="7"/>
  <c r="UP63" i="7"/>
  <c r="UQ63" i="7"/>
  <c r="UR63" i="7"/>
  <c r="US63" i="7"/>
  <c r="UT63" i="7"/>
  <c r="UU63" i="7"/>
  <c r="UV63" i="7"/>
  <c r="UW63" i="7"/>
  <c r="UX63" i="7"/>
  <c r="UY63" i="7"/>
  <c r="UZ63" i="7"/>
  <c r="VA63" i="7"/>
  <c r="VB63" i="7"/>
  <c r="VC63" i="7"/>
  <c r="VD63" i="7"/>
  <c r="VE63" i="7"/>
  <c r="VF63" i="7"/>
  <c r="VG63" i="7"/>
  <c r="VH63" i="7"/>
  <c r="VI63" i="7"/>
  <c r="VJ63" i="7"/>
  <c r="VK63" i="7"/>
  <c r="VL63" i="7"/>
  <c r="VM63" i="7"/>
  <c r="VN63" i="7"/>
  <c r="VO63" i="7"/>
  <c r="VP63" i="7"/>
  <c r="VQ63" i="7"/>
  <c r="VR63" i="7"/>
  <c r="VS63" i="7"/>
  <c r="VT63" i="7"/>
  <c r="VU63" i="7"/>
  <c r="VV63" i="7"/>
  <c r="VW63" i="7"/>
  <c r="VX63" i="7"/>
  <c r="VY63" i="7"/>
  <c r="VZ63" i="7"/>
  <c r="WA63" i="7"/>
  <c r="WB63" i="7"/>
  <c r="WC63" i="7"/>
  <c r="WD63" i="7"/>
  <c r="WE63" i="7"/>
  <c r="GZ64" i="7"/>
  <c r="HA64" i="7"/>
  <c r="HB64" i="7"/>
  <c r="HC64" i="7"/>
  <c r="HD64" i="7"/>
  <c r="HE64" i="7"/>
  <c r="HF64" i="7"/>
  <c r="HG64" i="7"/>
  <c r="HH64" i="7"/>
  <c r="HI64" i="7"/>
  <c r="HJ64" i="7"/>
  <c r="HK64" i="7"/>
  <c r="HL64" i="7"/>
  <c r="HM64" i="7"/>
  <c r="HN64" i="7"/>
  <c r="HO64" i="7"/>
  <c r="HP64" i="7"/>
  <c r="HQ64" i="7"/>
  <c r="HR64" i="7"/>
  <c r="HS64" i="7"/>
  <c r="HT64" i="7"/>
  <c r="HU64" i="7"/>
  <c r="HV64" i="7"/>
  <c r="HW64" i="7"/>
  <c r="HX64" i="7"/>
  <c r="HY64" i="7"/>
  <c r="HZ64" i="7"/>
  <c r="IA64" i="7"/>
  <c r="IB64" i="7"/>
  <c r="IC64" i="7"/>
  <c r="ID64" i="7"/>
  <c r="IE64" i="7"/>
  <c r="IF64" i="7"/>
  <c r="IG64" i="7"/>
  <c r="IH64" i="7"/>
  <c r="II64" i="7"/>
  <c r="IJ64" i="7"/>
  <c r="IK64" i="7"/>
  <c r="IL64" i="7"/>
  <c r="IM64" i="7"/>
  <c r="IN64" i="7"/>
  <c r="IO64" i="7"/>
  <c r="IP64" i="7"/>
  <c r="IQ64" i="7"/>
  <c r="IR64" i="7"/>
  <c r="IS64" i="7"/>
  <c r="IT64" i="7"/>
  <c r="IU64" i="7"/>
  <c r="IV64" i="7"/>
  <c r="IW64" i="7"/>
  <c r="IX64" i="7"/>
  <c r="IY64" i="7"/>
  <c r="IZ64" i="7"/>
  <c r="JA64" i="7"/>
  <c r="JB64" i="7"/>
  <c r="JC64" i="7"/>
  <c r="JD64" i="7"/>
  <c r="JE64" i="7"/>
  <c r="JF64" i="7"/>
  <c r="JG64" i="7"/>
  <c r="JH64" i="7"/>
  <c r="JI64" i="7"/>
  <c r="JJ64" i="7"/>
  <c r="JK64" i="7"/>
  <c r="JL64" i="7"/>
  <c r="JM64" i="7"/>
  <c r="JN64" i="7"/>
  <c r="JO64" i="7"/>
  <c r="JP64" i="7"/>
  <c r="JQ64" i="7"/>
  <c r="JR64" i="7"/>
  <c r="JS64" i="7"/>
  <c r="JT64" i="7"/>
  <c r="JU64" i="7"/>
  <c r="JV64" i="7"/>
  <c r="JW64" i="7"/>
  <c r="JX64" i="7"/>
  <c r="JY64" i="7"/>
  <c r="JZ64" i="7"/>
  <c r="KA64" i="7"/>
  <c r="KB64" i="7"/>
  <c r="KC64" i="7"/>
  <c r="KD64" i="7"/>
  <c r="KE64" i="7"/>
  <c r="KF64" i="7"/>
  <c r="KG64" i="7"/>
  <c r="KH64" i="7"/>
  <c r="KI64" i="7"/>
  <c r="KJ64" i="7"/>
  <c r="KK64" i="7"/>
  <c r="KL64" i="7"/>
  <c r="KM64" i="7"/>
  <c r="KN64" i="7"/>
  <c r="KO64" i="7"/>
  <c r="KP64" i="7"/>
  <c r="KQ64" i="7"/>
  <c r="KR64" i="7"/>
  <c r="KS64" i="7"/>
  <c r="KT64" i="7"/>
  <c r="KU64" i="7"/>
  <c r="KV64" i="7"/>
  <c r="KW64" i="7"/>
  <c r="KX64" i="7"/>
  <c r="KY64" i="7"/>
  <c r="KZ64" i="7"/>
  <c r="LA64" i="7"/>
  <c r="LB64" i="7"/>
  <c r="LC64" i="7"/>
  <c r="LD64" i="7"/>
  <c r="LE64" i="7"/>
  <c r="LF64" i="7"/>
  <c r="LG64" i="7"/>
  <c r="LH64" i="7"/>
  <c r="LI64" i="7"/>
  <c r="LJ64" i="7"/>
  <c r="LK64" i="7"/>
  <c r="LL64" i="7"/>
  <c r="LM64" i="7"/>
  <c r="LN64" i="7"/>
  <c r="LO64" i="7"/>
  <c r="LP64" i="7"/>
  <c r="LQ64" i="7"/>
  <c r="LR64" i="7"/>
  <c r="LS64" i="7"/>
  <c r="LT64" i="7"/>
  <c r="LU64" i="7"/>
  <c r="LV64" i="7"/>
  <c r="LW64" i="7"/>
  <c r="LX64" i="7"/>
  <c r="LY64" i="7"/>
  <c r="LZ64" i="7"/>
  <c r="MA64" i="7"/>
  <c r="MB64" i="7"/>
  <c r="MC64" i="7"/>
  <c r="MD64" i="7"/>
  <c r="ME64" i="7"/>
  <c r="MF64" i="7"/>
  <c r="MG64" i="7"/>
  <c r="MH64" i="7"/>
  <c r="MI64" i="7"/>
  <c r="MJ64" i="7"/>
  <c r="MK64" i="7"/>
  <c r="ML64" i="7"/>
  <c r="MM64" i="7"/>
  <c r="MN64" i="7"/>
  <c r="MO64" i="7"/>
  <c r="MP64" i="7"/>
  <c r="MQ64" i="7"/>
  <c r="MR64" i="7"/>
  <c r="MS64" i="7"/>
  <c r="MT64" i="7"/>
  <c r="MU64" i="7"/>
  <c r="MV64" i="7"/>
  <c r="MW64" i="7"/>
  <c r="MX64" i="7"/>
  <c r="MY64" i="7"/>
  <c r="MZ64" i="7"/>
  <c r="NA64" i="7"/>
  <c r="NB64" i="7"/>
  <c r="NC64" i="7"/>
  <c r="ND64" i="7"/>
  <c r="NE64" i="7"/>
  <c r="NF64" i="7"/>
  <c r="NG64" i="7"/>
  <c r="NH64" i="7"/>
  <c r="NI64" i="7"/>
  <c r="NJ64" i="7"/>
  <c r="NK64" i="7"/>
  <c r="NL64" i="7"/>
  <c r="NM64" i="7"/>
  <c r="NN64" i="7"/>
  <c r="NO64" i="7"/>
  <c r="NP64" i="7"/>
  <c r="NQ64" i="7"/>
  <c r="NR64" i="7"/>
  <c r="NS64" i="7"/>
  <c r="NT64" i="7"/>
  <c r="NU64" i="7"/>
  <c r="NV64" i="7"/>
  <c r="NW64" i="7"/>
  <c r="NX64" i="7"/>
  <c r="NY64" i="7"/>
  <c r="NZ64" i="7"/>
  <c r="OA64" i="7"/>
  <c r="OB64" i="7"/>
  <c r="OC64" i="7"/>
  <c r="OD64" i="7"/>
  <c r="OE64" i="7"/>
  <c r="OF64" i="7"/>
  <c r="OG64" i="7"/>
  <c r="OH64" i="7"/>
  <c r="OI64" i="7"/>
  <c r="OJ64" i="7"/>
  <c r="OK64" i="7"/>
  <c r="OL64" i="7"/>
  <c r="OM64" i="7"/>
  <c r="ON64" i="7"/>
  <c r="OO64" i="7"/>
  <c r="OP64" i="7"/>
  <c r="OQ64" i="7"/>
  <c r="OR64" i="7"/>
  <c r="OS64" i="7"/>
  <c r="OT64" i="7"/>
  <c r="OU64" i="7"/>
  <c r="OV64" i="7"/>
  <c r="OW64" i="7"/>
  <c r="OX64" i="7"/>
  <c r="OY64" i="7"/>
  <c r="OZ64" i="7"/>
  <c r="PA64" i="7"/>
  <c r="PB64" i="7"/>
  <c r="PC64" i="7"/>
  <c r="PD64" i="7"/>
  <c r="PE64" i="7"/>
  <c r="PF64" i="7"/>
  <c r="PG64" i="7"/>
  <c r="PH64" i="7"/>
  <c r="PI64" i="7"/>
  <c r="PJ64" i="7"/>
  <c r="PK64" i="7"/>
  <c r="PL64" i="7"/>
  <c r="PM64" i="7"/>
  <c r="PN64" i="7"/>
  <c r="PO64" i="7"/>
  <c r="PP64" i="7"/>
  <c r="PQ64" i="7"/>
  <c r="PR64" i="7"/>
  <c r="PS64" i="7"/>
  <c r="PT64" i="7"/>
  <c r="PU64" i="7"/>
  <c r="PV64" i="7"/>
  <c r="PW64" i="7"/>
  <c r="PX64" i="7"/>
  <c r="PY64" i="7"/>
  <c r="PZ64" i="7"/>
  <c r="QA64" i="7"/>
  <c r="QB64" i="7"/>
  <c r="QC64" i="7"/>
  <c r="QD64" i="7"/>
  <c r="QE64" i="7"/>
  <c r="QF64" i="7"/>
  <c r="QG64" i="7"/>
  <c r="QH64" i="7"/>
  <c r="QI64" i="7"/>
  <c r="QJ64" i="7"/>
  <c r="QK64" i="7"/>
  <c r="QL64" i="7"/>
  <c r="QM64" i="7"/>
  <c r="QN64" i="7"/>
  <c r="QO64" i="7"/>
  <c r="QP64" i="7"/>
  <c r="QQ64" i="7"/>
  <c r="QR64" i="7"/>
  <c r="QS64" i="7"/>
  <c r="QT64" i="7"/>
  <c r="QU64" i="7"/>
  <c r="QV64" i="7"/>
  <c r="QW64" i="7"/>
  <c r="QX64" i="7"/>
  <c r="QY64" i="7"/>
  <c r="QZ64" i="7"/>
  <c r="RA64" i="7"/>
  <c r="RB64" i="7"/>
  <c r="RC64" i="7"/>
  <c r="RD64" i="7"/>
  <c r="RE64" i="7"/>
  <c r="RF64" i="7"/>
  <c r="RG64" i="7"/>
  <c r="RH64" i="7"/>
  <c r="RI64" i="7"/>
  <c r="RJ64" i="7"/>
  <c r="RK64" i="7"/>
  <c r="RL64" i="7"/>
  <c r="RM64" i="7"/>
  <c r="RN64" i="7"/>
  <c r="RO64" i="7"/>
  <c r="RP64" i="7"/>
  <c r="RQ64" i="7"/>
  <c r="RR64" i="7"/>
  <c r="RS64" i="7"/>
  <c r="RT64" i="7"/>
  <c r="RU64" i="7"/>
  <c r="RV64" i="7"/>
  <c r="RW64" i="7"/>
  <c r="RX64" i="7"/>
  <c r="RY64" i="7"/>
  <c r="RZ64" i="7"/>
  <c r="SA64" i="7"/>
  <c r="SB64" i="7"/>
  <c r="SC64" i="7"/>
  <c r="SD64" i="7"/>
  <c r="SE64" i="7"/>
  <c r="SF64" i="7"/>
  <c r="SG64" i="7"/>
  <c r="SH64" i="7"/>
  <c r="SI64" i="7"/>
  <c r="SJ64" i="7"/>
  <c r="SK64" i="7"/>
  <c r="SL64" i="7"/>
  <c r="SM64" i="7"/>
  <c r="SN64" i="7"/>
  <c r="SO64" i="7"/>
  <c r="SP64" i="7"/>
  <c r="SQ64" i="7"/>
  <c r="SR64" i="7"/>
  <c r="SS64" i="7"/>
  <c r="ST64" i="7"/>
  <c r="SU64" i="7"/>
  <c r="SV64" i="7"/>
  <c r="SW64" i="7"/>
  <c r="SX64" i="7"/>
  <c r="SY64" i="7"/>
  <c r="SZ64" i="7"/>
  <c r="TA64" i="7"/>
  <c r="TB64" i="7"/>
  <c r="TC64" i="7"/>
  <c r="TD64" i="7"/>
  <c r="TE64" i="7"/>
  <c r="TF64" i="7"/>
  <c r="TG64" i="7"/>
  <c r="TH64" i="7"/>
  <c r="TI64" i="7"/>
  <c r="TJ64" i="7"/>
  <c r="TK64" i="7"/>
  <c r="TL64" i="7"/>
  <c r="TM64" i="7"/>
  <c r="TN64" i="7"/>
  <c r="TO64" i="7"/>
  <c r="TP64" i="7"/>
  <c r="TQ64" i="7"/>
  <c r="TR64" i="7"/>
  <c r="TS64" i="7"/>
  <c r="TT64" i="7"/>
  <c r="TU64" i="7"/>
  <c r="TV64" i="7"/>
  <c r="TW64" i="7"/>
  <c r="TX64" i="7"/>
  <c r="TY64" i="7"/>
  <c r="TZ64" i="7"/>
  <c r="UA64" i="7"/>
  <c r="UB64" i="7"/>
  <c r="UC64" i="7"/>
  <c r="UD64" i="7"/>
  <c r="UE64" i="7"/>
  <c r="UF64" i="7"/>
  <c r="UG64" i="7"/>
  <c r="UH64" i="7"/>
  <c r="UI64" i="7"/>
  <c r="UJ64" i="7"/>
  <c r="UK64" i="7"/>
  <c r="UL64" i="7"/>
  <c r="UM64" i="7"/>
  <c r="UN64" i="7"/>
  <c r="UO64" i="7"/>
  <c r="UP64" i="7"/>
  <c r="UQ64" i="7"/>
  <c r="UR64" i="7"/>
  <c r="US64" i="7"/>
  <c r="UT64" i="7"/>
  <c r="UU64" i="7"/>
  <c r="UV64" i="7"/>
  <c r="UW64" i="7"/>
  <c r="UX64" i="7"/>
  <c r="UY64" i="7"/>
  <c r="UZ64" i="7"/>
  <c r="VA64" i="7"/>
  <c r="VB64" i="7"/>
  <c r="VC64" i="7"/>
  <c r="VD64" i="7"/>
  <c r="VE64" i="7"/>
  <c r="VF64" i="7"/>
  <c r="VG64" i="7"/>
  <c r="VH64" i="7"/>
  <c r="VI64" i="7"/>
  <c r="VJ64" i="7"/>
  <c r="VK64" i="7"/>
  <c r="VL64" i="7"/>
  <c r="VM64" i="7"/>
  <c r="VN64" i="7"/>
  <c r="VO64" i="7"/>
  <c r="VP64" i="7"/>
  <c r="VQ64" i="7"/>
  <c r="VR64" i="7"/>
  <c r="VS64" i="7"/>
  <c r="VT64" i="7"/>
  <c r="VU64" i="7"/>
  <c r="VV64" i="7"/>
  <c r="VW64" i="7"/>
  <c r="VX64" i="7"/>
  <c r="VY64" i="7"/>
  <c r="VZ64" i="7"/>
  <c r="WA64" i="7"/>
  <c r="WB64" i="7"/>
  <c r="WC64" i="7"/>
  <c r="WD64" i="7"/>
  <c r="WE64" i="7"/>
  <c r="GZ65" i="7"/>
  <c r="HA65" i="7"/>
  <c r="HB65" i="7"/>
  <c r="HC65" i="7"/>
  <c r="HD65" i="7"/>
  <c r="HE65" i="7"/>
  <c r="HF65" i="7"/>
  <c r="HG65" i="7"/>
  <c r="HH65" i="7"/>
  <c r="HI65" i="7"/>
  <c r="HJ65" i="7"/>
  <c r="HK65" i="7"/>
  <c r="HL65" i="7"/>
  <c r="HM65" i="7"/>
  <c r="HN65" i="7"/>
  <c r="HO65" i="7"/>
  <c r="HP65" i="7"/>
  <c r="HQ65" i="7"/>
  <c r="HR65" i="7"/>
  <c r="HS65" i="7"/>
  <c r="HT65" i="7"/>
  <c r="HU65" i="7"/>
  <c r="HV65" i="7"/>
  <c r="HW65" i="7"/>
  <c r="HX65" i="7"/>
  <c r="HY65" i="7"/>
  <c r="HZ65" i="7"/>
  <c r="IA65" i="7"/>
  <c r="IB65" i="7"/>
  <c r="IC65" i="7"/>
  <c r="ID65" i="7"/>
  <c r="IE65" i="7"/>
  <c r="IF65" i="7"/>
  <c r="IG65" i="7"/>
  <c r="IH65" i="7"/>
  <c r="II65" i="7"/>
  <c r="IJ65" i="7"/>
  <c r="IK65" i="7"/>
  <c r="IL65" i="7"/>
  <c r="IM65" i="7"/>
  <c r="IN65" i="7"/>
  <c r="IO65" i="7"/>
  <c r="IP65" i="7"/>
  <c r="IQ65" i="7"/>
  <c r="IR65" i="7"/>
  <c r="IS65" i="7"/>
  <c r="IT65" i="7"/>
  <c r="IU65" i="7"/>
  <c r="IV65" i="7"/>
  <c r="IW65" i="7"/>
  <c r="IX65" i="7"/>
  <c r="IY65" i="7"/>
  <c r="LY65" i="7"/>
  <c r="LZ65" i="7"/>
  <c r="MA65" i="7"/>
  <c r="MB65" i="7"/>
  <c r="MC65" i="7"/>
  <c r="MD65" i="7"/>
  <c r="ME65" i="7"/>
  <c r="MF65" i="7"/>
  <c r="MG65" i="7"/>
  <c r="MH65" i="7"/>
  <c r="MI65" i="7"/>
  <c r="MJ65" i="7"/>
  <c r="MK65" i="7"/>
  <c r="ML65" i="7"/>
  <c r="MM65" i="7"/>
  <c r="MN65" i="7"/>
  <c r="MO65" i="7"/>
  <c r="MP65" i="7"/>
  <c r="MQ65" i="7"/>
  <c r="MR65" i="7"/>
  <c r="MS65" i="7"/>
  <c r="MT65" i="7"/>
  <c r="MU65" i="7"/>
  <c r="MV65" i="7"/>
  <c r="MW65" i="7"/>
  <c r="MX65" i="7"/>
  <c r="MY65" i="7"/>
  <c r="PX65" i="7"/>
  <c r="PY65" i="7"/>
  <c r="PZ65" i="7"/>
  <c r="QA65" i="7"/>
  <c r="QB65" i="7"/>
  <c r="QC65" i="7"/>
  <c r="QD65" i="7"/>
  <c r="QE65" i="7"/>
  <c r="QF65" i="7"/>
  <c r="QG65" i="7"/>
  <c r="QH65" i="7"/>
  <c r="QI65" i="7"/>
  <c r="QJ65" i="7"/>
  <c r="QK65" i="7"/>
  <c r="QL65" i="7"/>
  <c r="QM65" i="7"/>
  <c r="QN65" i="7"/>
  <c r="QO65" i="7"/>
  <c r="QP65" i="7"/>
  <c r="QQ65" i="7"/>
  <c r="QR65" i="7"/>
  <c r="QS65" i="7"/>
  <c r="QT65" i="7"/>
  <c r="QU65" i="7"/>
  <c r="QV65" i="7"/>
  <c r="QW65" i="7"/>
  <c r="QX65" i="7"/>
  <c r="QY65" i="7"/>
  <c r="QZ65" i="7"/>
  <c r="RA65" i="7"/>
  <c r="RB65" i="7"/>
  <c r="RC65" i="7"/>
  <c r="RD65" i="7"/>
  <c r="RE65" i="7"/>
  <c r="RF65" i="7"/>
  <c r="RG65" i="7"/>
  <c r="RH65" i="7"/>
  <c r="RI65" i="7"/>
  <c r="RJ65" i="7"/>
  <c r="RK65" i="7"/>
  <c r="RL65" i="7"/>
  <c r="RM65" i="7"/>
  <c r="RN65" i="7"/>
  <c r="RO65" i="7"/>
  <c r="RP65" i="7"/>
  <c r="RQ65" i="7"/>
  <c r="RR65" i="7"/>
  <c r="RS65" i="7"/>
  <c r="RT65" i="7"/>
  <c r="RU65" i="7"/>
  <c r="RV65" i="7"/>
  <c r="RW65" i="7"/>
  <c r="RX65" i="7"/>
  <c r="RY65" i="7"/>
  <c r="RZ65" i="7"/>
  <c r="SA65" i="7"/>
  <c r="SB65" i="7"/>
  <c r="SC65" i="7"/>
  <c r="SD65" i="7"/>
  <c r="SE65" i="7"/>
  <c r="SF65" i="7"/>
  <c r="SG65" i="7"/>
  <c r="SH65" i="7"/>
  <c r="SI65" i="7"/>
  <c r="SJ65" i="7"/>
  <c r="SK65" i="7"/>
  <c r="SL65" i="7"/>
  <c r="SM65" i="7"/>
  <c r="SN65" i="7"/>
  <c r="SO65" i="7"/>
  <c r="SP65" i="7"/>
  <c r="SQ65" i="7"/>
  <c r="SR65" i="7"/>
  <c r="SS65" i="7"/>
  <c r="ST65" i="7"/>
  <c r="SU65" i="7"/>
  <c r="SV65" i="7"/>
  <c r="SW65" i="7"/>
  <c r="SX65" i="7"/>
  <c r="SY65" i="7"/>
  <c r="SZ65" i="7"/>
  <c r="TA65" i="7"/>
  <c r="TB65" i="7"/>
  <c r="TC65" i="7"/>
  <c r="TD65" i="7"/>
  <c r="TE65" i="7"/>
  <c r="TF65" i="7"/>
  <c r="TG65" i="7"/>
  <c r="TH65" i="7"/>
  <c r="TI65" i="7"/>
  <c r="TJ65" i="7"/>
  <c r="TK65" i="7"/>
  <c r="TL65" i="7"/>
  <c r="TM65" i="7"/>
  <c r="TN65" i="7"/>
  <c r="TO65" i="7"/>
  <c r="TP65" i="7"/>
  <c r="TQ65" i="7"/>
  <c r="TR65" i="7"/>
  <c r="TS65" i="7"/>
  <c r="TT65" i="7"/>
  <c r="TU65" i="7"/>
  <c r="TV65" i="7"/>
  <c r="TW65" i="7"/>
  <c r="TX65" i="7"/>
  <c r="TY65" i="7"/>
  <c r="TZ65" i="7"/>
  <c r="UA65" i="7"/>
  <c r="UB65" i="7"/>
  <c r="UC65" i="7"/>
  <c r="UD65" i="7"/>
  <c r="UE65" i="7"/>
  <c r="UF65" i="7"/>
  <c r="UG65" i="7"/>
  <c r="UH65" i="7"/>
  <c r="UI65" i="7"/>
  <c r="UJ65" i="7"/>
  <c r="UK65" i="7"/>
  <c r="UL65" i="7"/>
  <c r="UM65" i="7"/>
  <c r="UN65" i="7"/>
  <c r="UO65" i="7"/>
  <c r="UP65" i="7"/>
  <c r="UQ65" i="7"/>
  <c r="UR65" i="7"/>
  <c r="US65" i="7"/>
  <c r="UT65" i="7"/>
  <c r="UU65" i="7"/>
  <c r="UV65" i="7"/>
  <c r="UW65" i="7"/>
  <c r="UX65" i="7"/>
  <c r="UY65" i="7"/>
  <c r="UZ65" i="7"/>
  <c r="VA65" i="7"/>
  <c r="VB65" i="7"/>
  <c r="VC65" i="7"/>
  <c r="VD65" i="7"/>
  <c r="VE65" i="7"/>
  <c r="VF65" i="7"/>
  <c r="VG65" i="7"/>
  <c r="VH65" i="7"/>
  <c r="VI65" i="7"/>
  <c r="VJ65" i="7"/>
  <c r="VK65" i="7"/>
  <c r="VL65" i="7"/>
  <c r="VM65" i="7"/>
  <c r="VN65" i="7"/>
  <c r="VO65" i="7"/>
  <c r="VP65" i="7"/>
  <c r="VQ65" i="7"/>
  <c r="VR65" i="7"/>
  <c r="VS65" i="7"/>
  <c r="VT65" i="7"/>
  <c r="VU65" i="7"/>
  <c r="VV65" i="7"/>
  <c r="VW65" i="7"/>
  <c r="VX65" i="7"/>
  <c r="VY65" i="7"/>
  <c r="VZ65" i="7"/>
  <c r="WA65" i="7"/>
  <c r="WB65" i="7"/>
  <c r="WC65" i="7"/>
  <c r="WD65" i="7"/>
  <c r="WE65" i="7"/>
  <c r="GZ66" i="7"/>
  <c r="HA66" i="7"/>
  <c r="HB66" i="7"/>
  <c r="HC66" i="7"/>
  <c r="HD66" i="7"/>
  <c r="HE66" i="7"/>
  <c r="HF66" i="7"/>
  <c r="HG66" i="7"/>
  <c r="HH66" i="7"/>
  <c r="HI66" i="7"/>
  <c r="HJ66" i="7"/>
  <c r="HK66" i="7"/>
  <c r="HL66" i="7"/>
  <c r="HM66" i="7"/>
  <c r="HN66" i="7"/>
  <c r="HO66" i="7"/>
  <c r="HP66" i="7"/>
  <c r="HQ66" i="7"/>
  <c r="HR66" i="7"/>
  <c r="HS66" i="7"/>
  <c r="HT66" i="7"/>
  <c r="HU66" i="7"/>
  <c r="HV66" i="7"/>
  <c r="HW66" i="7"/>
  <c r="HX66" i="7"/>
  <c r="HY66" i="7"/>
  <c r="HZ66" i="7"/>
  <c r="IA66" i="7"/>
  <c r="IB66" i="7"/>
  <c r="IC66" i="7"/>
  <c r="ID66" i="7"/>
  <c r="IE66" i="7"/>
  <c r="IF66" i="7"/>
  <c r="IG66" i="7"/>
  <c r="IH66" i="7"/>
  <c r="II66" i="7"/>
  <c r="IJ66" i="7"/>
  <c r="IK66" i="7"/>
  <c r="IL66" i="7"/>
  <c r="IM66" i="7"/>
  <c r="IN66" i="7"/>
  <c r="IO66" i="7"/>
  <c r="IP66" i="7"/>
  <c r="IQ66" i="7"/>
  <c r="IR66" i="7"/>
  <c r="IS66" i="7"/>
  <c r="IT66" i="7"/>
  <c r="IU66" i="7"/>
  <c r="IV66" i="7"/>
  <c r="IW66" i="7"/>
  <c r="IX66" i="7"/>
  <c r="IY66" i="7"/>
  <c r="IZ66" i="7"/>
  <c r="JA66" i="7"/>
  <c r="JB66" i="7"/>
  <c r="JC66" i="7"/>
  <c r="JD66" i="7"/>
  <c r="JE66" i="7"/>
  <c r="JF66" i="7"/>
  <c r="JG66" i="7"/>
  <c r="JH66" i="7"/>
  <c r="JI66" i="7"/>
  <c r="JJ66" i="7"/>
  <c r="JK66" i="7"/>
  <c r="JL66" i="7"/>
  <c r="JM66" i="7"/>
  <c r="JN66" i="7"/>
  <c r="JO66" i="7"/>
  <c r="JP66" i="7"/>
  <c r="JQ66" i="7"/>
  <c r="JR66" i="7"/>
  <c r="JS66" i="7"/>
  <c r="JT66" i="7"/>
  <c r="JU66" i="7"/>
  <c r="JV66" i="7"/>
  <c r="JW66" i="7"/>
  <c r="JX66" i="7"/>
  <c r="JY66" i="7"/>
  <c r="JZ66" i="7"/>
  <c r="KA66" i="7"/>
  <c r="KB66" i="7"/>
  <c r="KC66" i="7"/>
  <c r="KD66" i="7"/>
  <c r="KE66" i="7"/>
  <c r="KF66" i="7"/>
  <c r="KG66" i="7"/>
  <c r="KH66" i="7"/>
  <c r="KI66" i="7"/>
  <c r="KJ66" i="7"/>
  <c r="KK66" i="7"/>
  <c r="KL66" i="7"/>
  <c r="KM66" i="7"/>
  <c r="KN66" i="7"/>
  <c r="KO66" i="7"/>
  <c r="KP66" i="7"/>
  <c r="KQ66" i="7"/>
  <c r="KR66" i="7"/>
  <c r="KS66" i="7"/>
  <c r="KT66" i="7"/>
  <c r="KU66" i="7"/>
  <c r="KV66" i="7"/>
  <c r="KW66" i="7"/>
  <c r="KX66" i="7"/>
  <c r="KY66" i="7"/>
  <c r="KZ66" i="7"/>
  <c r="LA66" i="7"/>
  <c r="LB66" i="7"/>
  <c r="LC66" i="7"/>
  <c r="LD66" i="7"/>
  <c r="LE66" i="7"/>
  <c r="LF66" i="7"/>
  <c r="LG66" i="7"/>
  <c r="LH66" i="7"/>
  <c r="LI66" i="7"/>
  <c r="LJ66" i="7"/>
  <c r="LK66" i="7"/>
  <c r="LL66" i="7"/>
  <c r="LM66" i="7"/>
  <c r="LN66" i="7"/>
  <c r="LO66" i="7"/>
  <c r="LP66" i="7"/>
  <c r="LQ66" i="7"/>
  <c r="LR66" i="7"/>
  <c r="LS66" i="7"/>
  <c r="LT66" i="7"/>
  <c r="LU66" i="7"/>
  <c r="LV66" i="7"/>
  <c r="LW66" i="7"/>
  <c r="LX66" i="7"/>
  <c r="LY66" i="7"/>
  <c r="LZ66" i="7"/>
  <c r="MA66" i="7"/>
  <c r="MB66" i="7"/>
  <c r="MC66" i="7"/>
  <c r="MD66" i="7"/>
  <c r="ME66" i="7"/>
  <c r="MF66" i="7"/>
  <c r="MG66" i="7"/>
  <c r="MH66" i="7"/>
  <c r="MI66" i="7"/>
  <c r="MJ66" i="7"/>
  <c r="MK66" i="7"/>
  <c r="ML66" i="7"/>
  <c r="MM66" i="7"/>
  <c r="MN66" i="7"/>
  <c r="MO66" i="7"/>
  <c r="MP66" i="7"/>
  <c r="MQ66" i="7"/>
  <c r="MR66" i="7"/>
  <c r="MS66" i="7"/>
  <c r="MT66" i="7"/>
  <c r="MU66" i="7"/>
  <c r="MV66" i="7"/>
  <c r="MW66" i="7"/>
  <c r="MX66" i="7"/>
  <c r="MY66" i="7"/>
  <c r="MZ66" i="7"/>
  <c r="NA66" i="7"/>
  <c r="NB66" i="7"/>
  <c r="NC66" i="7"/>
  <c r="ND66" i="7"/>
  <c r="NE66" i="7"/>
  <c r="NF66" i="7"/>
  <c r="NG66" i="7"/>
  <c r="NH66" i="7"/>
  <c r="NI66" i="7"/>
  <c r="NJ66" i="7"/>
  <c r="NK66" i="7"/>
  <c r="NL66" i="7"/>
  <c r="NM66" i="7"/>
  <c r="NN66" i="7"/>
  <c r="NO66" i="7"/>
  <c r="NP66" i="7"/>
  <c r="NQ66" i="7"/>
  <c r="NR66" i="7"/>
  <c r="NS66" i="7"/>
  <c r="NT66" i="7"/>
  <c r="NU66" i="7"/>
  <c r="NV66" i="7"/>
  <c r="NW66" i="7"/>
  <c r="NX66" i="7"/>
  <c r="NY66" i="7"/>
  <c r="NZ66" i="7"/>
  <c r="OA66" i="7"/>
  <c r="OB66" i="7"/>
  <c r="OC66" i="7"/>
  <c r="OD66" i="7"/>
  <c r="OE66" i="7"/>
  <c r="OF66" i="7"/>
  <c r="OG66" i="7"/>
  <c r="OH66" i="7"/>
  <c r="OI66" i="7"/>
  <c r="OJ66" i="7"/>
  <c r="OK66" i="7"/>
  <c r="OL66" i="7"/>
  <c r="OM66" i="7"/>
  <c r="ON66" i="7"/>
  <c r="OO66" i="7"/>
  <c r="OP66" i="7"/>
  <c r="OQ66" i="7"/>
  <c r="OR66" i="7"/>
  <c r="OS66" i="7"/>
  <c r="OT66" i="7"/>
  <c r="OU66" i="7"/>
  <c r="OV66" i="7"/>
  <c r="OW66" i="7"/>
  <c r="OX66" i="7"/>
  <c r="OY66" i="7"/>
  <c r="OZ66" i="7"/>
  <c r="PA66" i="7"/>
  <c r="PB66" i="7"/>
  <c r="PC66" i="7"/>
  <c r="PD66" i="7"/>
  <c r="PE66" i="7"/>
  <c r="PF66" i="7"/>
  <c r="PG66" i="7"/>
  <c r="PH66" i="7"/>
  <c r="PI66" i="7"/>
  <c r="PJ66" i="7"/>
  <c r="PK66" i="7"/>
  <c r="PL66" i="7"/>
  <c r="PM66" i="7"/>
  <c r="PN66" i="7"/>
  <c r="PO66" i="7"/>
  <c r="PP66" i="7"/>
  <c r="PQ66" i="7"/>
  <c r="PR66" i="7"/>
  <c r="PS66" i="7"/>
  <c r="PT66" i="7"/>
  <c r="PU66" i="7"/>
  <c r="PV66" i="7"/>
  <c r="PW66" i="7"/>
  <c r="PX66" i="7"/>
  <c r="PY66" i="7"/>
  <c r="PZ66" i="7"/>
  <c r="QA66" i="7"/>
  <c r="QB66" i="7"/>
  <c r="QC66" i="7"/>
  <c r="QD66" i="7"/>
  <c r="QE66" i="7"/>
  <c r="QF66" i="7"/>
  <c r="QG66" i="7"/>
  <c r="QH66" i="7"/>
  <c r="QI66" i="7"/>
  <c r="QJ66" i="7"/>
  <c r="QK66" i="7"/>
  <c r="QL66" i="7"/>
  <c r="QM66" i="7"/>
  <c r="QN66" i="7"/>
  <c r="QO66" i="7"/>
  <c r="QP66" i="7"/>
  <c r="QQ66" i="7"/>
  <c r="QR66" i="7"/>
  <c r="QS66" i="7"/>
  <c r="QT66" i="7"/>
  <c r="QU66" i="7"/>
  <c r="QV66" i="7"/>
  <c r="QW66" i="7"/>
  <c r="QX66" i="7"/>
  <c r="QY66" i="7"/>
  <c r="QZ66" i="7"/>
  <c r="RA66" i="7"/>
  <c r="RB66" i="7"/>
  <c r="RC66" i="7"/>
  <c r="RD66" i="7"/>
  <c r="RE66" i="7"/>
  <c r="RF66" i="7"/>
  <c r="RG66" i="7"/>
  <c r="RH66" i="7"/>
  <c r="RI66" i="7"/>
  <c r="RJ66" i="7"/>
  <c r="RK66" i="7"/>
  <c r="RL66" i="7"/>
  <c r="RM66" i="7"/>
  <c r="RN66" i="7"/>
  <c r="RO66" i="7"/>
  <c r="RP66" i="7"/>
  <c r="RQ66" i="7"/>
  <c r="RR66" i="7"/>
  <c r="RS66" i="7"/>
  <c r="RT66" i="7"/>
  <c r="RU66" i="7"/>
  <c r="RV66" i="7"/>
  <c r="RW66" i="7"/>
  <c r="RX66" i="7"/>
  <c r="RY66" i="7"/>
  <c r="RZ66" i="7"/>
  <c r="SA66" i="7"/>
  <c r="SB66" i="7"/>
  <c r="SC66" i="7"/>
  <c r="SD66" i="7"/>
  <c r="SE66" i="7"/>
  <c r="SF66" i="7"/>
  <c r="SG66" i="7"/>
  <c r="SH66" i="7"/>
  <c r="SI66" i="7"/>
  <c r="SJ66" i="7"/>
  <c r="SK66" i="7"/>
  <c r="SL66" i="7"/>
  <c r="SM66" i="7"/>
  <c r="SN66" i="7"/>
  <c r="SO66" i="7"/>
  <c r="SP66" i="7"/>
  <c r="SQ66" i="7"/>
  <c r="SR66" i="7"/>
  <c r="SS66" i="7"/>
  <c r="ST66" i="7"/>
  <c r="SU66" i="7"/>
  <c r="SV66" i="7"/>
  <c r="SW66" i="7"/>
  <c r="SX66" i="7"/>
  <c r="SY66" i="7"/>
  <c r="SZ66" i="7"/>
  <c r="TA66" i="7"/>
  <c r="TB66" i="7"/>
  <c r="TC66" i="7"/>
  <c r="TD66" i="7"/>
  <c r="TE66" i="7"/>
  <c r="TF66" i="7"/>
  <c r="TG66" i="7"/>
  <c r="TH66" i="7"/>
  <c r="TI66" i="7"/>
  <c r="TJ66" i="7"/>
  <c r="TK66" i="7"/>
  <c r="TL66" i="7"/>
  <c r="TM66" i="7"/>
  <c r="TN66" i="7"/>
  <c r="TO66" i="7"/>
  <c r="TP66" i="7"/>
  <c r="TQ66" i="7"/>
  <c r="TR66" i="7"/>
  <c r="TS66" i="7"/>
  <c r="TT66" i="7"/>
  <c r="TU66" i="7"/>
  <c r="TV66" i="7"/>
  <c r="TW66" i="7"/>
  <c r="TX66" i="7"/>
  <c r="TY66" i="7"/>
  <c r="TZ66" i="7"/>
  <c r="UA66" i="7"/>
  <c r="UB66" i="7"/>
  <c r="UC66" i="7"/>
  <c r="UD66" i="7"/>
  <c r="UE66" i="7"/>
  <c r="UF66" i="7"/>
  <c r="UG66" i="7"/>
  <c r="UH66" i="7"/>
  <c r="UI66" i="7"/>
  <c r="UJ66" i="7"/>
  <c r="UK66" i="7"/>
  <c r="UL66" i="7"/>
  <c r="UM66" i="7"/>
  <c r="UN66" i="7"/>
  <c r="UO66" i="7"/>
  <c r="UP66" i="7"/>
  <c r="UQ66" i="7"/>
  <c r="UR66" i="7"/>
  <c r="US66" i="7"/>
  <c r="UT66" i="7"/>
  <c r="UU66" i="7"/>
  <c r="UV66" i="7"/>
  <c r="UW66" i="7"/>
  <c r="UX66" i="7"/>
  <c r="UY66" i="7"/>
  <c r="UZ66" i="7"/>
  <c r="VA66" i="7"/>
  <c r="VB66" i="7"/>
  <c r="VC66" i="7"/>
  <c r="VD66" i="7"/>
  <c r="VE66" i="7"/>
  <c r="VF66" i="7"/>
  <c r="VG66" i="7"/>
  <c r="VH66" i="7"/>
  <c r="VI66" i="7"/>
  <c r="VJ66" i="7"/>
  <c r="VK66" i="7"/>
  <c r="VL66" i="7"/>
  <c r="VM66" i="7"/>
  <c r="VN66" i="7"/>
  <c r="VO66" i="7"/>
  <c r="VP66" i="7"/>
  <c r="VQ66" i="7"/>
  <c r="VR66" i="7"/>
  <c r="VS66" i="7"/>
  <c r="VT66" i="7"/>
  <c r="VU66" i="7"/>
  <c r="VV66" i="7"/>
  <c r="VW66" i="7"/>
  <c r="VX66" i="7"/>
  <c r="VY66" i="7"/>
  <c r="VZ66" i="7"/>
  <c r="WA66" i="7"/>
  <c r="WB66" i="7"/>
  <c r="WC66" i="7"/>
  <c r="WD66" i="7"/>
  <c r="WE66" i="7"/>
  <c r="GZ67" i="7"/>
  <c r="HA67" i="7"/>
  <c r="HB67" i="7"/>
  <c r="HC67" i="7"/>
  <c r="HD67" i="7"/>
  <c r="HE67" i="7"/>
  <c r="HF67" i="7"/>
  <c r="HG67" i="7"/>
  <c r="HH67" i="7"/>
  <c r="HI67" i="7"/>
  <c r="HJ67" i="7"/>
  <c r="HK67" i="7"/>
  <c r="HL67" i="7"/>
  <c r="HM67" i="7"/>
  <c r="HN67" i="7"/>
  <c r="HO67" i="7"/>
  <c r="HP67" i="7"/>
  <c r="HQ67" i="7"/>
  <c r="HR67" i="7"/>
  <c r="HS67" i="7"/>
  <c r="HT67" i="7"/>
  <c r="HU67" i="7"/>
  <c r="HV67" i="7"/>
  <c r="HW67" i="7"/>
  <c r="HX67" i="7"/>
  <c r="HY67" i="7"/>
  <c r="HZ67" i="7"/>
  <c r="IA67" i="7"/>
  <c r="IB67" i="7"/>
  <c r="IC67" i="7"/>
  <c r="ID67" i="7"/>
  <c r="IE67" i="7"/>
  <c r="IF67" i="7"/>
  <c r="IG67" i="7"/>
  <c r="IH67" i="7"/>
  <c r="II67" i="7"/>
  <c r="IJ67" i="7"/>
  <c r="IK67" i="7"/>
  <c r="IL67" i="7"/>
  <c r="IM67" i="7"/>
  <c r="IN67" i="7"/>
  <c r="IO67" i="7"/>
  <c r="IP67" i="7"/>
  <c r="IQ67" i="7"/>
  <c r="IR67" i="7"/>
  <c r="IS67" i="7"/>
  <c r="IT67" i="7"/>
  <c r="IU67" i="7"/>
  <c r="IV67" i="7"/>
  <c r="IW67" i="7"/>
  <c r="IX67" i="7"/>
  <c r="IY67" i="7"/>
  <c r="IZ67" i="7"/>
  <c r="JA67" i="7"/>
  <c r="JB67" i="7"/>
  <c r="JC67" i="7"/>
  <c r="JD67" i="7"/>
  <c r="JE67" i="7"/>
  <c r="JF67" i="7"/>
  <c r="JG67" i="7"/>
  <c r="JH67" i="7"/>
  <c r="JI67" i="7"/>
  <c r="JJ67" i="7"/>
  <c r="JK67" i="7"/>
  <c r="JL67" i="7"/>
  <c r="JM67" i="7"/>
  <c r="JN67" i="7"/>
  <c r="JO67" i="7"/>
  <c r="JP67" i="7"/>
  <c r="JQ67" i="7"/>
  <c r="JR67" i="7"/>
  <c r="JS67" i="7"/>
  <c r="JT67" i="7"/>
  <c r="JU67" i="7"/>
  <c r="JV67" i="7"/>
  <c r="JW67" i="7"/>
  <c r="JX67" i="7"/>
  <c r="JY67" i="7"/>
  <c r="JZ67" i="7"/>
  <c r="KA67" i="7"/>
  <c r="KB67" i="7"/>
  <c r="KC67" i="7"/>
  <c r="KD67" i="7"/>
  <c r="KE67" i="7"/>
  <c r="KF67" i="7"/>
  <c r="KG67" i="7"/>
  <c r="KH67" i="7"/>
  <c r="KI67" i="7"/>
  <c r="KJ67" i="7"/>
  <c r="KK67" i="7"/>
  <c r="KL67" i="7"/>
  <c r="KM67" i="7"/>
  <c r="KN67" i="7"/>
  <c r="KO67" i="7"/>
  <c r="KP67" i="7"/>
  <c r="KQ67" i="7"/>
  <c r="KR67" i="7"/>
  <c r="KS67" i="7"/>
  <c r="KT67" i="7"/>
  <c r="KU67" i="7"/>
  <c r="KV67" i="7"/>
  <c r="KW67" i="7"/>
  <c r="KX67" i="7"/>
  <c r="KY67" i="7"/>
  <c r="KZ67" i="7"/>
  <c r="LA67" i="7"/>
  <c r="LB67" i="7"/>
  <c r="LC67" i="7"/>
  <c r="LD67" i="7"/>
  <c r="LE67" i="7"/>
  <c r="LF67" i="7"/>
  <c r="LG67" i="7"/>
  <c r="LH67" i="7"/>
  <c r="LI67" i="7"/>
  <c r="LJ67" i="7"/>
  <c r="LK67" i="7"/>
  <c r="LL67" i="7"/>
  <c r="LM67" i="7"/>
  <c r="LN67" i="7"/>
  <c r="LO67" i="7"/>
  <c r="LP67" i="7"/>
  <c r="LQ67" i="7"/>
  <c r="LR67" i="7"/>
  <c r="LS67" i="7"/>
  <c r="LT67" i="7"/>
  <c r="LU67" i="7"/>
  <c r="LV67" i="7"/>
  <c r="LW67" i="7"/>
  <c r="LX67" i="7"/>
  <c r="LY67" i="7"/>
  <c r="LZ67" i="7"/>
  <c r="MA67" i="7"/>
  <c r="MB67" i="7"/>
  <c r="MC67" i="7"/>
  <c r="MD67" i="7"/>
  <c r="ME67" i="7"/>
  <c r="MF67" i="7"/>
  <c r="MG67" i="7"/>
  <c r="MH67" i="7"/>
  <c r="MI67" i="7"/>
  <c r="MJ67" i="7"/>
  <c r="MK67" i="7"/>
  <c r="ML67" i="7"/>
  <c r="MM67" i="7"/>
  <c r="MN67" i="7"/>
  <c r="MO67" i="7"/>
  <c r="MP67" i="7"/>
  <c r="MQ67" i="7"/>
  <c r="MR67" i="7"/>
  <c r="MS67" i="7"/>
  <c r="MT67" i="7"/>
  <c r="MU67" i="7"/>
  <c r="MV67" i="7"/>
  <c r="MW67" i="7"/>
  <c r="MX67" i="7"/>
  <c r="MY67" i="7"/>
  <c r="MZ67" i="7"/>
  <c r="NA67" i="7"/>
  <c r="NB67" i="7"/>
  <c r="NC67" i="7"/>
  <c r="ND67" i="7"/>
  <c r="NE67" i="7"/>
  <c r="NF67" i="7"/>
  <c r="NG67" i="7"/>
  <c r="NH67" i="7"/>
  <c r="NI67" i="7"/>
  <c r="NJ67" i="7"/>
  <c r="NK67" i="7"/>
  <c r="NL67" i="7"/>
  <c r="NM67" i="7"/>
  <c r="NN67" i="7"/>
  <c r="NO67" i="7"/>
  <c r="NP67" i="7"/>
  <c r="NQ67" i="7"/>
  <c r="NR67" i="7"/>
  <c r="NS67" i="7"/>
  <c r="NT67" i="7"/>
  <c r="NU67" i="7"/>
  <c r="NV67" i="7"/>
  <c r="NW67" i="7"/>
  <c r="NX67" i="7"/>
  <c r="NY67" i="7"/>
  <c r="NZ67" i="7"/>
  <c r="OA67" i="7"/>
  <c r="OB67" i="7"/>
  <c r="OC67" i="7"/>
  <c r="OD67" i="7"/>
  <c r="OE67" i="7"/>
  <c r="OF67" i="7"/>
  <c r="OG67" i="7"/>
  <c r="OH67" i="7"/>
  <c r="OI67" i="7"/>
  <c r="OJ67" i="7"/>
  <c r="OK67" i="7"/>
  <c r="OL67" i="7"/>
  <c r="OM67" i="7"/>
  <c r="ON67" i="7"/>
  <c r="OO67" i="7"/>
  <c r="OP67" i="7"/>
  <c r="OQ67" i="7"/>
  <c r="OR67" i="7"/>
  <c r="OS67" i="7"/>
  <c r="OT67" i="7"/>
  <c r="OU67" i="7"/>
  <c r="OV67" i="7"/>
  <c r="OW67" i="7"/>
  <c r="OX67" i="7"/>
  <c r="OY67" i="7"/>
  <c r="OZ67" i="7"/>
  <c r="PA67" i="7"/>
  <c r="PB67" i="7"/>
  <c r="PC67" i="7"/>
  <c r="PD67" i="7"/>
  <c r="PE67" i="7"/>
  <c r="PF67" i="7"/>
  <c r="PG67" i="7"/>
  <c r="PH67" i="7"/>
  <c r="PI67" i="7"/>
  <c r="PJ67" i="7"/>
  <c r="PK67" i="7"/>
  <c r="PL67" i="7"/>
  <c r="PM67" i="7"/>
  <c r="PN67" i="7"/>
  <c r="PO67" i="7"/>
  <c r="PP67" i="7"/>
  <c r="PQ67" i="7"/>
  <c r="PR67" i="7"/>
  <c r="PS67" i="7"/>
  <c r="PT67" i="7"/>
  <c r="PU67" i="7"/>
  <c r="PV67" i="7"/>
  <c r="PW67" i="7"/>
  <c r="PX67" i="7"/>
  <c r="PY67" i="7"/>
  <c r="PZ67" i="7"/>
  <c r="QA67" i="7"/>
  <c r="QB67" i="7"/>
  <c r="QC67" i="7"/>
  <c r="QD67" i="7"/>
  <c r="QE67" i="7"/>
  <c r="QF67" i="7"/>
  <c r="QG67" i="7"/>
  <c r="QH67" i="7"/>
  <c r="QI67" i="7"/>
  <c r="QJ67" i="7"/>
  <c r="QK67" i="7"/>
  <c r="QL67" i="7"/>
  <c r="QM67" i="7"/>
  <c r="QN67" i="7"/>
  <c r="QO67" i="7"/>
  <c r="QP67" i="7"/>
  <c r="QQ67" i="7"/>
  <c r="QR67" i="7"/>
  <c r="QS67" i="7"/>
  <c r="QT67" i="7"/>
  <c r="QU67" i="7"/>
  <c r="QV67" i="7"/>
  <c r="QW67" i="7"/>
  <c r="QX67" i="7"/>
  <c r="QY67" i="7"/>
  <c r="QZ67" i="7"/>
  <c r="RA67" i="7"/>
  <c r="RB67" i="7"/>
  <c r="RC67" i="7"/>
  <c r="RD67" i="7"/>
  <c r="RE67" i="7"/>
  <c r="RF67" i="7"/>
  <c r="RG67" i="7"/>
  <c r="RH67" i="7"/>
  <c r="RI67" i="7"/>
  <c r="RJ67" i="7"/>
  <c r="RK67" i="7"/>
  <c r="RL67" i="7"/>
  <c r="RM67" i="7"/>
  <c r="RN67" i="7"/>
  <c r="RO67" i="7"/>
  <c r="RP67" i="7"/>
  <c r="RQ67" i="7"/>
  <c r="RR67" i="7"/>
  <c r="RS67" i="7"/>
  <c r="RT67" i="7"/>
  <c r="RU67" i="7"/>
  <c r="RV67" i="7"/>
  <c r="RW67" i="7"/>
  <c r="RX67" i="7"/>
  <c r="RY67" i="7"/>
  <c r="RZ67" i="7"/>
  <c r="SA67" i="7"/>
  <c r="SB67" i="7"/>
  <c r="SC67" i="7"/>
  <c r="SD67" i="7"/>
  <c r="SE67" i="7"/>
  <c r="SF67" i="7"/>
  <c r="SG67" i="7"/>
  <c r="SH67" i="7"/>
  <c r="SI67" i="7"/>
  <c r="SJ67" i="7"/>
  <c r="SK67" i="7"/>
  <c r="SL67" i="7"/>
  <c r="SM67" i="7"/>
  <c r="SN67" i="7"/>
  <c r="SO67" i="7"/>
  <c r="SP67" i="7"/>
  <c r="SQ67" i="7"/>
  <c r="SR67" i="7"/>
  <c r="SS67" i="7"/>
  <c r="ST67" i="7"/>
  <c r="SU67" i="7"/>
  <c r="SV67" i="7"/>
  <c r="SW67" i="7"/>
  <c r="SX67" i="7"/>
  <c r="SY67" i="7"/>
  <c r="SZ67" i="7"/>
  <c r="TA67" i="7"/>
  <c r="TB67" i="7"/>
  <c r="TC67" i="7"/>
  <c r="TD67" i="7"/>
  <c r="TE67" i="7"/>
  <c r="TF67" i="7"/>
  <c r="TG67" i="7"/>
  <c r="TH67" i="7"/>
  <c r="TI67" i="7"/>
  <c r="TJ67" i="7"/>
  <c r="TK67" i="7"/>
  <c r="TL67" i="7"/>
  <c r="TM67" i="7"/>
  <c r="TN67" i="7"/>
  <c r="TO67" i="7"/>
  <c r="TP67" i="7"/>
  <c r="TQ67" i="7"/>
  <c r="TR67" i="7"/>
  <c r="TS67" i="7"/>
  <c r="TT67" i="7"/>
  <c r="TU67" i="7"/>
  <c r="TV67" i="7"/>
  <c r="TW67" i="7"/>
  <c r="TX67" i="7"/>
  <c r="TY67" i="7"/>
  <c r="TZ67" i="7"/>
  <c r="UA67" i="7"/>
  <c r="UB67" i="7"/>
  <c r="UC67" i="7"/>
  <c r="UD67" i="7"/>
  <c r="UE67" i="7"/>
  <c r="UF67" i="7"/>
  <c r="UG67" i="7"/>
  <c r="UH67" i="7"/>
  <c r="UI67" i="7"/>
  <c r="UJ67" i="7"/>
  <c r="UK67" i="7"/>
  <c r="UL67" i="7"/>
  <c r="UM67" i="7"/>
  <c r="UN67" i="7"/>
  <c r="UO67" i="7"/>
  <c r="UP67" i="7"/>
  <c r="UQ67" i="7"/>
  <c r="UR67" i="7"/>
  <c r="US67" i="7"/>
  <c r="UT67" i="7"/>
  <c r="UU67" i="7"/>
  <c r="UV67" i="7"/>
  <c r="UW67" i="7"/>
  <c r="UX67" i="7"/>
  <c r="UY67" i="7"/>
  <c r="UZ67" i="7"/>
  <c r="VA67" i="7"/>
  <c r="VB67" i="7"/>
  <c r="VC67" i="7"/>
  <c r="VD67" i="7"/>
  <c r="VE67" i="7"/>
  <c r="VF67" i="7"/>
  <c r="VG67" i="7"/>
  <c r="VH67" i="7"/>
  <c r="VI67" i="7"/>
  <c r="VJ67" i="7"/>
  <c r="VK67" i="7"/>
  <c r="VL67" i="7"/>
  <c r="VM67" i="7"/>
  <c r="VN67" i="7"/>
  <c r="VO67" i="7"/>
  <c r="VP67" i="7"/>
  <c r="VQ67" i="7"/>
  <c r="VR67" i="7"/>
  <c r="VS67" i="7"/>
  <c r="VT67" i="7"/>
  <c r="VU67" i="7"/>
  <c r="VV67" i="7"/>
  <c r="VW67" i="7"/>
  <c r="VX67" i="7"/>
  <c r="VY67" i="7"/>
  <c r="VZ67" i="7"/>
  <c r="WA67" i="7"/>
  <c r="WB67" i="7"/>
  <c r="WC67" i="7"/>
  <c r="WD67" i="7"/>
  <c r="WE67" i="7"/>
  <c r="GZ68" i="7"/>
  <c r="HA68" i="7"/>
  <c r="HB68" i="7"/>
  <c r="HC68" i="7"/>
  <c r="HD68" i="7"/>
  <c r="HE68" i="7"/>
  <c r="HF68" i="7"/>
  <c r="HG68" i="7"/>
  <c r="HH68" i="7"/>
  <c r="HI68" i="7"/>
  <c r="HJ68" i="7"/>
  <c r="HK68" i="7"/>
  <c r="HL68" i="7"/>
  <c r="HM68" i="7"/>
  <c r="HN68" i="7"/>
  <c r="HO68" i="7"/>
  <c r="HP68" i="7"/>
  <c r="HQ68" i="7"/>
  <c r="HR68" i="7"/>
  <c r="HS68" i="7"/>
  <c r="HT68" i="7"/>
  <c r="HU68" i="7"/>
  <c r="HV68" i="7"/>
  <c r="HW68" i="7"/>
  <c r="HX68" i="7"/>
  <c r="HY68" i="7"/>
  <c r="HZ68" i="7"/>
  <c r="IA68" i="7"/>
  <c r="IB68" i="7"/>
  <c r="IC68" i="7"/>
  <c r="ID68" i="7"/>
  <c r="IE68" i="7"/>
  <c r="IF68" i="7"/>
  <c r="IG68" i="7"/>
  <c r="IH68" i="7"/>
  <c r="II68" i="7"/>
  <c r="IJ68" i="7"/>
  <c r="IK68" i="7"/>
  <c r="IL68" i="7"/>
  <c r="IM68" i="7"/>
  <c r="IN68" i="7"/>
  <c r="IO68" i="7"/>
  <c r="IP68" i="7"/>
  <c r="IQ68" i="7"/>
  <c r="IR68" i="7"/>
  <c r="IS68" i="7"/>
  <c r="IT68" i="7"/>
  <c r="IU68" i="7"/>
  <c r="IV68" i="7"/>
  <c r="IW68" i="7"/>
  <c r="IX68" i="7"/>
  <c r="IY68" i="7"/>
  <c r="IZ68" i="7"/>
  <c r="JA68" i="7"/>
  <c r="JB68" i="7"/>
  <c r="JC68" i="7"/>
  <c r="JD68" i="7"/>
  <c r="JE68" i="7"/>
  <c r="JF68" i="7"/>
  <c r="JG68" i="7"/>
  <c r="JH68" i="7"/>
  <c r="JI68" i="7"/>
  <c r="JJ68" i="7"/>
  <c r="JK68" i="7"/>
  <c r="JL68" i="7"/>
  <c r="JM68" i="7"/>
  <c r="JN68" i="7"/>
  <c r="JO68" i="7"/>
  <c r="JP68" i="7"/>
  <c r="JQ68" i="7"/>
  <c r="JR68" i="7"/>
  <c r="JS68" i="7"/>
  <c r="JT68" i="7"/>
  <c r="JU68" i="7"/>
  <c r="JV68" i="7"/>
  <c r="JW68" i="7"/>
  <c r="JX68" i="7"/>
  <c r="JY68" i="7"/>
  <c r="JZ68" i="7"/>
  <c r="KA68" i="7"/>
  <c r="KB68" i="7"/>
  <c r="KC68" i="7"/>
  <c r="KD68" i="7"/>
  <c r="KE68" i="7"/>
  <c r="KF68" i="7"/>
  <c r="KG68" i="7"/>
  <c r="KH68" i="7"/>
  <c r="KI68" i="7"/>
  <c r="KJ68" i="7"/>
  <c r="KK68" i="7"/>
  <c r="KL68" i="7"/>
  <c r="KM68" i="7"/>
  <c r="KN68" i="7"/>
  <c r="KO68" i="7"/>
  <c r="KP68" i="7"/>
  <c r="KQ68" i="7"/>
  <c r="KR68" i="7"/>
  <c r="KS68" i="7"/>
  <c r="KT68" i="7"/>
  <c r="KU68" i="7"/>
  <c r="KV68" i="7"/>
  <c r="KW68" i="7"/>
  <c r="KX68" i="7"/>
  <c r="KY68" i="7"/>
  <c r="KZ68" i="7"/>
  <c r="LA68" i="7"/>
  <c r="LB68" i="7"/>
  <c r="LC68" i="7"/>
  <c r="LD68" i="7"/>
  <c r="LE68" i="7"/>
  <c r="LF68" i="7"/>
  <c r="LG68" i="7"/>
  <c r="LH68" i="7"/>
  <c r="LI68" i="7"/>
  <c r="LJ68" i="7"/>
  <c r="LK68" i="7"/>
  <c r="LL68" i="7"/>
  <c r="LM68" i="7"/>
  <c r="LN68" i="7"/>
  <c r="LO68" i="7"/>
  <c r="LP68" i="7"/>
  <c r="LQ68" i="7"/>
  <c r="LR68" i="7"/>
  <c r="LS68" i="7"/>
  <c r="LT68" i="7"/>
  <c r="LU68" i="7"/>
  <c r="LV68" i="7"/>
  <c r="LW68" i="7"/>
  <c r="LX68" i="7"/>
  <c r="LY68" i="7"/>
  <c r="LZ68" i="7"/>
  <c r="MA68" i="7"/>
  <c r="MB68" i="7"/>
  <c r="MC68" i="7"/>
  <c r="MD68" i="7"/>
  <c r="ME68" i="7"/>
  <c r="MF68" i="7"/>
  <c r="MG68" i="7"/>
  <c r="MH68" i="7"/>
  <c r="MI68" i="7"/>
  <c r="MJ68" i="7"/>
  <c r="MK68" i="7"/>
  <c r="ML68" i="7"/>
  <c r="MM68" i="7"/>
  <c r="MN68" i="7"/>
  <c r="MO68" i="7"/>
  <c r="MP68" i="7"/>
  <c r="MQ68" i="7"/>
  <c r="MR68" i="7"/>
  <c r="MS68" i="7"/>
  <c r="MT68" i="7"/>
  <c r="MU68" i="7"/>
  <c r="MV68" i="7"/>
  <c r="MW68" i="7"/>
  <c r="MX68" i="7"/>
  <c r="MY68" i="7"/>
  <c r="MZ68" i="7"/>
  <c r="NA68" i="7"/>
  <c r="NB68" i="7"/>
  <c r="NC68" i="7"/>
  <c r="ND68" i="7"/>
  <c r="NE68" i="7"/>
  <c r="NF68" i="7"/>
  <c r="NG68" i="7"/>
  <c r="NH68" i="7"/>
  <c r="NI68" i="7"/>
  <c r="NJ68" i="7"/>
  <c r="NK68" i="7"/>
  <c r="NL68" i="7"/>
  <c r="NM68" i="7"/>
  <c r="NN68" i="7"/>
  <c r="NO68" i="7"/>
  <c r="NP68" i="7"/>
  <c r="NQ68" i="7"/>
  <c r="NR68" i="7"/>
  <c r="NS68" i="7"/>
  <c r="NT68" i="7"/>
  <c r="NU68" i="7"/>
  <c r="NV68" i="7"/>
  <c r="NW68" i="7"/>
  <c r="NX68" i="7"/>
  <c r="NY68" i="7"/>
  <c r="NZ68" i="7"/>
  <c r="OA68" i="7"/>
  <c r="OB68" i="7"/>
  <c r="OC68" i="7"/>
  <c r="OD68" i="7"/>
  <c r="OE68" i="7"/>
  <c r="OF68" i="7"/>
  <c r="OG68" i="7"/>
  <c r="OH68" i="7"/>
  <c r="OI68" i="7"/>
  <c r="OJ68" i="7"/>
  <c r="OK68" i="7"/>
  <c r="OL68" i="7"/>
  <c r="OM68" i="7"/>
  <c r="ON68" i="7"/>
  <c r="OO68" i="7"/>
  <c r="OP68" i="7"/>
  <c r="OQ68" i="7"/>
  <c r="OR68" i="7"/>
  <c r="OS68" i="7"/>
  <c r="OT68" i="7"/>
  <c r="OU68" i="7"/>
  <c r="OV68" i="7"/>
  <c r="OW68" i="7"/>
  <c r="OX68" i="7"/>
  <c r="OY68" i="7"/>
  <c r="OZ68" i="7"/>
  <c r="PA68" i="7"/>
  <c r="PB68" i="7"/>
  <c r="PC68" i="7"/>
  <c r="PD68" i="7"/>
  <c r="PE68" i="7"/>
  <c r="PF68" i="7"/>
  <c r="PG68" i="7"/>
  <c r="PH68" i="7"/>
  <c r="PI68" i="7"/>
  <c r="PJ68" i="7"/>
  <c r="PK68" i="7"/>
  <c r="PL68" i="7"/>
  <c r="PM68" i="7"/>
  <c r="PN68" i="7"/>
  <c r="PO68" i="7"/>
  <c r="PP68" i="7"/>
  <c r="PQ68" i="7"/>
  <c r="PR68" i="7"/>
  <c r="PS68" i="7"/>
  <c r="PT68" i="7"/>
  <c r="PU68" i="7"/>
  <c r="PV68" i="7"/>
  <c r="PW68" i="7"/>
  <c r="PX68" i="7"/>
  <c r="PY68" i="7"/>
  <c r="PZ68" i="7"/>
  <c r="QA68" i="7"/>
  <c r="QB68" i="7"/>
  <c r="QC68" i="7"/>
  <c r="QD68" i="7"/>
  <c r="QE68" i="7"/>
  <c r="QF68" i="7"/>
  <c r="QG68" i="7"/>
  <c r="QH68" i="7"/>
  <c r="QI68" i="7"/>
  <c r="QJ68" i="7"/>
  <c r="QK68" i="7"/>
  <c r="QL68" i="7"/>
  <c r="QM68" i="7"/>
  <c r="QN68" i="7"/>
  <c r="QO68" i="7"/>
  <c r="QP68" i="7"/>
  <c r="QQ68" i="7"/>
  <c r="QR68" i="7"/>
  <c r="QS68" i="7"/>
  <c r="QT68" i="7"/>
  <c r="QU68" i="7"/>
  <c r="QV68" i="7"/>
  <c r="QW68" i="7"/>
  <c r="QX68" i="7"/>
  <c r="QY68" i="7"/>
  <c r="QZ68" i="7"/>
  <c r="RA68" i="7"/>
  <c r="RB68" i="7"/>
  <c r="RC68" i="7"/>
  <c r="RD68" i="7"/>
  <c r="RE68" i="7"/>
  <c r="RF68" i="7"/>
  <c r="RG68" i="7"/>
  <c r="RH68" i="7"/>
  <c r="RI68" i="7"/>
  <c r="RJ68" i="7"/>
  <c r="RK68" i="7"/>
  <c r="RL68" i="7"/>
  <c r="RM68" i="7"/>
  <c r="RN68" i="7"/>
  <c r="RO68" i="7"/>
  <c r="RP68" i="7"/>
  <c r="RQ68" i="7"/>
  <c r="RR68" i="7"/>
  <c r="RS68" i="7"/>
  <c r="RT68" i="7"/>
  <c r="RU68" i="7"/>
  <c r="RV68" i="7"/>
  <c r="RW68" i="7"/>
  <c r="RX68" i="7"/>
  <c r="RY68" i="7"/>
  <c r="RZ68" i="7"/>
  <c r="SA68" i="7"/>
  <c r="SB68" i="7"/>
  <c r="SC68" i="7"/>
  <c r="SD68" i="7"/>
  <c r="SE68" i="7"/>
  <c r="SF68" i="7"/>
  <c r="SG68" i="7"/>
  <c r="SH68" i="7"/>
  <c r="SI68" i="7"/>
  <c r="SJ68" i="7"/>
  <c r="SK68" i="7"/>
  <c r="SL68" i="7"/>
  <c r="SM68" i="7"/>
  <c r="SN68" i="7"/>
  <c r="SO68" i="7"/>
  <c r="SP68" i="7"/>
  <c r="SQ68" i="7"/>
  <c r="SR68" i="7"/>
  <c r="SS68" i="7"/>
  <c r="ST68" i="7"/>
  <c r="SU68" i="7"/>
  <c r="SV68" i="7"/>
  <c r="SW68" i="7"/>
  <c r="SX68" i="7"/>
  <c r="SY68" i="7"/>
  <c r="SZ68" i="7"/>
  <c r="TA68" i="7"/>
  <c r="TB68" i="7"/>
  <c r="TC68" i="7"/>
  <c r="TD68" i="7"/>
  <c r="TE68" i="7"/>
  <c r="TF68" i="7"/>
  <c r="TG68" i="7"/>
  <c r="TH68" i="7"/>
  <c r="TI68" i="7"/>
  <c r="TJ68" i="7"/>
  <c r="TK68" i="7"/>
  <c r="TL68" i="7"/>
  <c r="TM68" i="7"/>
  <c r="TN68" i="7"/>
  <c r="TO68" i="7"/>
  <c r="TP68" i="7"/>
  <c r="TQ68" i="7"/>
  <c r="TR68" i="7"/>
  <c r="TS68" i="7"/>
  <c r="TT68" i="7"/>
  <c r="TU68" i="7"/>
  <c r="TV68" i="7"/>
  <c r="TW68" i="7"/>
  <c r="TX68" i="7"/>
  <c r="TY68" i="7"/>
  <c r="TZ68" i="7"/>
  <c r="UA68" i="7"/>
  <c r="UB68" i="7"/>
  <c r="UC68" i="7"/>
  <c r="UD68" i="7"/>
  <c r="UE68" i="7"/>
  <c r="UF68" i="7"/>
  <c r="UG68" i="7"/>
  <c r="UH68" i="7"/>
  <c r="UI68" i="7"/>
  <c r="UJ68" i="7"/>
  <c r="UK68" i="7"/>
  <c r="UL68" i="7"/>
  <c r="UM68" i="7"/>
  <c r="UN68" i="7"/>
  <c r="UO68" i="7"/>
  <c r="UP68" i="7"/>
  <c r="UQ68" i="7"/>
  <c r="UR68" i="7"/>
  <c r="US68" i="7"/>
  <c r="UT68" i="7"/>
  <c r="UU68" i="7"/>
  <c r="UV68" i="7"/>
  <c r="UW68" i="7"/>
  <c r="UX68" i="7"/>
  <c r="UY68" i="7"/>
  <c r="UZ68" i="7"/>
  <c r="VA68" i="7"/>
  <c r="VB68" i="7"/>
  <c r="VC68" i="7"/>
  <c r="VD68" i="7"/>
  <c r="VE68" i="7"/>
  <c r="VF68" i="7"/>
  <c r="VG68" i="7"/>
  <c r="VH68" i="7"/>
  <c r="VI68" i="7"/>
  <c r="VJ68" i="7"/>
  <c r="VK68" i="7"/>
  <c r="VL68" i="7"/>
  <c r="VM68" i="7"/>
  <c r="VN68" i="7"/>
  <c r="VO68" i="7"/>
  <c r="VP68" i="7"/>
  <c r="VQ68" i="7"/>
  <c r="VR68" i="7"/>
  <c r="VS68" i="7"/>
  <c r="VT68" i="7"/>
  <c r="VU68" i="7"/>
  <c r="VV68" i="7"/>
  <c r="VW68" i="7"/>
  <c r="VX68" i="7"/>
  <c r="VY68" i="7"/>
  <c r="VZ68" i="7"/>
  <c r="WA68" i="7"/>
  <c r="WB68" i="7"/>
  <c r="WC68" i="7"/>
  <c r="WD68" i="7"/>
  <c r="WE68" i="7"/>
  <c r="GZ69" i="7"/>
  <c r="HA69" i="7"/>
  <c r="HB69" i="7"/>
  <c r="HC69" i="7"/>
  <c r="HD69" i="7"/>
  <c r="HE69" i="7"/>
  <c r="HF69" i="7"/>
  <c r="HG69" i="7"/>
  <c r="HH69" i="7"/>
  <c r="HI69" i="7"/>
  <c r="HJ69" i="7"/>
  <c r="HK69" i="7"/>
  <c r="HL69" i="7"/>
  <c r="HM69" i="7"/>
  <c r="HN69" i="7"/>
  <c r="HO69" i="7"/>
  <c r="HP69" i="7"/>
  <c r="HQ69" i="7"/>
  <c r="HR69" i="7"/>
  <c r="HS69" i="7"/>
  <c r="HT69" i="7"/>
  <c r="HU69" i="7"/>
  <c r="HV69" i="7"/>
  <c r="HW69" i="7"/>
  <c r="HX69" i="7"/>
  <c r="HY69" i="7"/>
  <c r="HZ69" i="7"/>
  <c r="IA69" i="7"/>
  <c r="IB69" i="7"/>
  <c r="IC69" i="7"/>
  <c r="ID69" i="7"/>
  <c r="IE69" i="7"/>
  <c r="IF69" i="7"/>
  <c r="IG69" i="7"/>
  <c r="IH69" i="7"/>
  <c r="II69" i="7"/>
  <c r="IJ69" i="7"/>
  <c r="IK69" i="7"/>
  <c r="IL69" i="7"/>
  <c r="IM69" i="7"/>
  <c r="IN69" i="7"/>
  <c r="IO69" i="7"/>
  <c r="IP69" i="7"/>
  <c r="IQ69" i="7"/>
  <c r="IR69" i="7"/>
  <c r="IS69" i="7"/>
  <c r="IT69" i="7"/>
  <c r="IU69" i="7"/>
  <c r="IV69" i="7"/>
  <c r="IW69" i="7"/>
  <c r="IX69" i="7"/>
  <c r="IY69" i="7"/>
  <c r="IZ69" i="7"/>
  <c r="JA69" i="7"/>
  <c r="JB69" i="7"/>
  <c r="JC69" i="7"/>
  <c r="JD69" i="7"/>
  <c r="JE69" i="7"/>
  <c r="JF69" i="7"/>
  <c r="JG69" i="7"/>
  <c r="JH69" i="7"/>
  <c r="JI69" i="7"/>
  <c r="JJ69" i="7"/>
  <c r="JK69" i="7"/>
  <c r="JL69" i="7"/>
  <c r="JM69" i="7"/>
  <c r="JN69" i="7"/>
  <c r="JO69" i="7"/>
  <c r="JP69" i="7"/>
  <c r="JQ69" i="7"/>
  <c r="JR69" i="7"/>
  <c r="JS69" i="7"/>
  <c r="JT69" i="7"/>
  <c r="JU69" i="7"/>
  <c r="JV69" i="7"/>
  <c r="JW69" i="7"/>
  <c r="JX69" i="7"/>
  <c r="JY69" i="7"/>
  <c r="JZ69" i="7"/>
  <c r="KA69" i="7"/>
  <c r="KB69" i="7"/>
  <c r="KC69" i="7"/>
  <c r="KD69" i="7"/>
  <c r="KE69" i="7"/>
  <c r="KF69" i="7"/>
  <c r="KG69" i="7"/>
  <c r="KH69" i="7"/>
  <c r="KI69" i="7"/>
  <c r="KJ69" i="7"/>
  <c r="KK69" i="7"/>
  <c r="KL69" i="7"/>
  <c r="KM69" i="7"/>
  <c r="KN69" i="7"/>
  <c r="KO69" i="7"/>
  <c r="KP69" i="7"/>
  <c r="KQ69" i="7"/>
  <c r="KR69" i="7"/>
  <c r="KS69" i="7"/>
  <c r="KT69" i="7"/>
  <c r="KU69" i="7"/>
  <c r="KV69" i="7"/>
  <c r="KW69" i="7"/>
  <c r="KX69" i="7"/>
  <c r="KY69" i="7"/>
  <c r="KZ69" i="7"/>
  <c r="LA69" i="7"/>
  <c r="LB69" i="7"/>
  <c r="LC69" i="7"/>
  <c r="LD69" i="7"/>
  <c r="LE69" i="7"/>
  <c r="LF69" i="7"/>
  <c r="LG69" i="7"/>
  <c r="LH69" i="7"/>
  <c r="LI69" i="7"/>
  <c r="LJ69" i="7"/>
  <c r="LK69" i="7"/>
  <c r="LL69" i="7"/>
  <c r="LM69" i="7"/>
  <c r="LN69" i="7"/>
  <c r="LO69" i="7"/>
  <c r="LP69" i="7"/>
  <c r="LQ69" i="7"/>
  <c r="LR69" i="7"/>
  <c r="LS69" i="7"/>
  <c r="LT69" i="7"/>
  <c r="LU69" i="7"/>
  <c r="LV69" i="7"/>
  <c r="LW69" i="7"/>
  <c r="LX69" i="7"/>
  <c r="LY69" i="7"/>
  <c r="LZ69" i="7"/>
  <c r="MA69" i="7"/>
  <c r="MB69" i="7"/>
  <c r="MC69" i="7"/>
  <c r="MD69" i="7"/>
  <c r="ME69" i="7"/>
  <c r="MF69" i="7"/>
  <c r="MG69" i="7"/>
  <c r="MH69" i="7"/>
  <c r="MI69" i="7"/>
  <c r="MJ69" i="7"/>
  <c r="MK69" i="7"/>
  <c r="ML69" i="7"/>
  <c r="MM69" i="7"/>
  <c r="MN69" i="7"/>
  <c r="MO69" i="7"/>
  <c r="MP69" i="7"/>
  <c r="MQ69" i="7"/>
  <c r="MR69" i="7"/>
  <c r="MS69" i="7"/>
  <c r="MT69" i="7"/>
  <c r="MU69" i="7"/>
  <c r="MV69" i="7"/>
  <c r="MW69" i="7"/>
  <c r="MX69" i="7"/>
  <c r="MY69" i="7"/>
  <c r="MZ69" i="7"/>
  <c r="NA69" i="7"/>
  <c r="NB69" i="7"/>
  <c r="NC69" i="7"/>
  <c r="ND69" i="7"/>
  <c r="NE69" i="7"/>
  <c r="NF69" i="7"/>
  <c r="NG69" i="7"/>
  <c r="NH69" i="7"/>
  <c r="NI69" i="7"/>
  <c r="NJ69" i="7"/>
  <c r="NK69" i="7"/>
  <c r="NL69" i="7"/>
  <c r="NM69" i="7"/>
  <c r="NN69" i="7"/>
  <c r="NO69" i="7"/>
  <c r="NP69" i="7"/>
  <c r="NQ69" i="7"/>
  <c r="NR69" i="7"/>
  <c r="NS69" i="7"/>
  <c r="NT69" i="7"/>
  <c r="NU69" i="7"/>
  <c r="NV69" i="7"/>
  <c r="NW69" i="7"/>
  <c r="NX69" i="7"/>
  <c r="NY69" i="7"/>
  <c r="NZ69" i="7"/>
  <c r="OA69" i="7"/>
  <c r="OB69" i="7"/>
  <c r="OC69" i="7"/>
  <c r="OD69" i="7"/>
  <c r="OE69" i="7"/>
  <c r="OF69" i="7"/>
  <c r="OG69" i="7"/>
  <c r="OH69" i="7"/>
  <c r="OI69" i="7"/>
  <c r="OJ69" i="7"/>
  <c r="OK69" i="7"/>
  <c r="OL69" i="7"/>
  <c r="OM69" i="7"/>
  <c r="ON69" i="7"/>
  <c r="OO69" i="7"/>
  <c r="OP69" i="7"/>
  <c r="OQ69" i="7"/>
  <c r="OR69" i="7"/>
  <c r="OS69" i="7"/>
  <c r="OT69" i="7"/>
  <c r="OU69" i="7"/>
  <c r="OV69" i="7"/>
  <c r="OW69" i="7"/>
  <c r="OX69" i="7"/>
  <c r="OY69" i="7"/>
  <c r="OZ69" i="7"/>
  <c r="PA69" i="7"/>
  <c r="PB69" i="7"/>
  <c r="PC69" i="7"/>
  <c r="PD69" i="7"/>
  <c r="PE69" i="7"/>
  <c r="PF69" i="7"/>
  <c r="PG69" i="7"/>
  <c r="PH69" i="7"/>
  <c r="PI69" i="7"/>
  <c r="PJ69" i="7"/>
  <c r="PK69" i="7"/>
  <c r="PL69" i="7"/>
  <c r="PM69" i="7"/>
  <c r="PN69" i="7"/>
  <c r="PO69" i="7"/>
  <c r="PP69" i="7"/>
  <c r="PQ69" i="7"/>
  <c r="PR69" i="7"/>
  <c r="PS69" i="7"/>
  <c r="PT69" i="7"/>
  <c r="PU69" i="7"/>
  <c r="PV69" i="7"/>
  <c r="PW69" i="7"/>
  <c r="PX69" i="7"/>
  <c r="PY69" i="7"/>
  <c r="PZ69" i="7"/>
  <c r="QA69" i="7"/>
  <c r="QB69" i="7"/>
  <c r="QC69" i="7"/>
  <c r="QD69" i="7"/>
  <c r="QE69" i="7"/>
  <c r="QF69" i="7"/>
  <c r="QG69" i="7"/>
  <c r="QH69" i="7"/>
  <c r="QI69" i="7"/>
  <c r="QJ69" i="7"/>
  <c r="QK69" i="7"/>
  <c r="QL69" i="7"/>
  <c r="QM69" i="7"/>
  <c r="QN69" i="7"/>
  <c r="QO69" i="7"/>
  <c r="QP69" i="7"/>
  <c r="QQ69" i="7"/>
  <c r="QR69" i="7"/>
  <c r="QS69" i="7"/>
  <c r="QT69" i="7"/>
  <c r="QU69" i="7"/>
  <c r="QV69" i="7"/>
  <c r="QW69" i="7"/>
  <c r="QX69" i="7"/>
  <c r="QY69" i="7"/>
  <c r="QZ69" i="7"/>
  <c r="RA69" i="7"/>
  <c r="RB69" i="7"/>
  <c r="RC69" i="7"/>
  <c r="RD69" i="7"/>
  <c r="RE69" i="7"/>
  <c r="RF69" i="7"/>
  <c r="RG69" i="7"/>
  <c r="RH69" i="7"/>
  <c r="RI69" i="7"/>
  <c r="RJ69" i="7"/>
  <c r="RK69" i="7"/>
  <c r="RL69" i="7"/>
  <c r="RM69" i="7"/>
  <c r="RN69" i="7"/>
  <c r="RO69" i="7"/>
  <c r="RP69" i="7"/>
  <c r="RQ69" i="7"/>
  <c r="RR69" i="7"/>
  <c r="RS69" i="7"/>
  <c r="RT69" i="7"/>
  <c r="RU69" i="7"/>
  <c r="RV69" i="7"/>
  <c r="RW69" i="7"/>
  <c r="RX69" i="7"/>
  <c r="RY69" i="7"/>
  <c r="RZ69" i="7"/>
  <c r="SA69" i="7"/>
  <c r="SB69" i="7"/>
  <c r="SC69" i="7"/>
  <c r="SD69" i="7"/>
  <c r="SE69" i="7"/>
  <c r="SF69" i="7"/>
  <c r="SG69" i="7"/>
  <c r="SH69" i="7"/>
  <c r="SI69" i="7"/>
  <c r="SJ69" i="7"/>
  <c r="SK69" i="7"/>
  <c r="SL69" i="7"/>
  <c r="SM69" i="7"/>
  <c r="SN69" i="7"/>
  <c r="SO69" i="7"/>
  <c r="SP69" i="7"/>
  <c r="SQ69" i="7"/>
  <c r="SR69" i="7"/>
  <c r="SS69" i="7"/>
  <c r="ST69" i="7"/>
  <c r="SU69" i="7"/>
  <c r="SV69" i="7"/>
  <c r="SW69" i="7"/>
  <c r="SX69" i="7"/>
  <c r="SY69" i="7"/>
  <c r="SZ69" i="7"/>
  <c r="TA69" i="7"/>
  <c r="TB69" i="7"/>
  <c r="TC69" i="7"/>
  <c r="TD69" i="7"/>
  <c r="TE69" i="7"/>
  <c r="TF69" i="7"/>
  <c r="TG69" i="7"/>
  <c r="TH69" i="7"/>
  <c r="TI69" i="7"/>
  <c r="TJ69" i="7"/>
  <c r="TK69" i="7"/>
  <c r="TL69" i="7"/>
  <c r="TM69" i="7"/>
  <c r="TN69" i="7"/>
  <c r="TO69" i="7"/>
  <c r="TP69" i="7"/>
  <c r="TQ69" i="7"/>
  <c r="TR69" i="7"/>
  <c r="TS69" i="7"/>
  <c r="TT69" i="7"/>
  <c r="TU69" i="7"/>
  <c r="TV69" i="7"/>
  <c r="TW69" i="7"/>
  <c r="TX69" i="7"/>
  <c r="TY69" i="7"/>
  <c r="TZ69" i="7"/>
  <c r="UA69" i="7"/>
  <c r="UB69" i="7"/>
  <c r="UC69" i="7"/>
  <c r="UD69" i="7"/>
  <c r="UE69" i="7"/>
  <c r="UF69" i="7"/>
  <c r="UG69" i="7"/>
  <c r="UH69" i="7"/>
  <c r="UI69" i="7"/>
  <c r="UJ69" i="7"/>
  <c r="UK69" i="7"/>
  <c r="UL69" i="7"/>
  <c r="UM69" i="7"/>
  <c r="UN69" i="7"/>
  <c r="UO69" i="7"/>
  <c r="UP69" i="7"/>
  <c r="UQ69" i="7"/>
  <c r="UR69" i="7"/>
  <c r="US69" i="7"/>
  <c r="UT69" i="7"/>
  <c r="UU69" i="7"/>
  <c r="UV69" i="7"/>
  <c r="UW69" i="7"/>
  <c r="UX69" i="7"/>
  <c r="UY69" i="7"/>
  <c r="UZ69" i="7"/>
  <c r="VA69" i="7"/>
  <c r="VB69" i="7"/>
  <c r="VC69" i="7"/>
  <c r="VD69" i="7"/>
  <c r="VE69" i="7"/>
  <c r="VF69" i="7"/>
  <c r="VG69" i="7"/>
  <c r="VH69" i="7"/>
  <c r="VI69" i="7"/>
  <c r="VJ69" i="7"/>
  <c r="VK69" i="7"/>
  <c r="VL69" i="7"/>
  <c r="VM69" i="7"/>
  <c r="VN69" i="7"/>
  <c r="VO69" i="7"/>
  <c r="VP69" i="7"/>
  <c r="VQ69" i="7"/>
  <c r="VR69" i="7"/>
  <c r="VS69" i="7"/>
  <c r="VT69" i="7"/>
  <c r="VU69" i="7"/>
  <c r="VV69" i="7"/>
  <c r="VW69" i="7"/>
  <c r="VX69" i="7"/>
  <c r="VY69" i="7"/>
  <c r="VZ69" i="7"/>
  <c r="WA69" i="7"/>
  <c r="WB69" i="7"/>
  <c r="WC69" i="7"/>
  <c r="WD69" i="7"/>
  <c r="WE69" i="7"/>
  <c r="GZ70" i="7"/>
  <c r="HA70" i="7"/>
  <c r="HB70" i="7"/>
  <c r="HC70" i="7"/>
  <c r="HD70" i="7"/>
  <c r="HE70" i="7"/>
  <c r="HF70" i="7"/>
  <c r="HG70" i="7"/>
  <c r="HH70" i="7"/>
  <c r="HI70" i="7"/>
  <c r="HJ70" i="7"/>
  <c r="HK70" i="7"/>
  <c r="HL70" i="7"/>
  <c r="HM70" i="7"/>
  <c r="HN70" i="7"/>
  <c r="HO70" i="7"/>
  <c r="HP70" i="7"/>
  <c r="HQ70" i="7"/>
  <c r="HR70" i="7"/>
  <c r="HS70" i="7"/>
  <c r="HT70" i="7"/>
  <c r="HU70" i="7"/>
  <c r="HV70" i="7"/>
  <c r="HW70" i="7"/>
  <c r="HX70" i="7"/>
  <c r="HY70" i="7"/>
  <c r="HZ70" i="7"/>
  <c r="IA70" i="7"/>
  <c r="IB70" i="7"/>
  <c r="IC70" i="7"/>
  <c r="ID70" i="7"/>
  <c r="IE70" i="7"/>
  <c r="IF70" i="7"/>
  <c r="IG70" i="7"/>
  <c r="IH70" i="7"/>
  <c r="II70" i="7"/>
  <c r="IJ70" i="7"/>
  <c r="IK70" i="7"/>
  <c r="IL70" i="7"/>
  <c r="IM70" i="7"/>
  <c r="IN70" i="7"/>
  <c r="IO70" i="7"/>
  <c r="IP70" i="7"/>
  <c r="IQ70" i="7"/>
  <c r="IR70" i="7"/>
  <c r="IS70" i="7"/>
  <c r="IT70" i="7"/>
  <c r="IU70" i="7"/>
  <c r="IV70" i="7"/>
  <c r="IW70" i="7"/>
  <c r="IX70" i="7"/>
  <c r="IY70" i="7"/>
  <c r="IZ70" i="7"/>
  <c r="JA70" i="7"/>
  <c r="JB70" i="7"/>
  <c r="JC70" i="7"/>
  <c r="JD70" i="7"/>
  <c r="JE70" i="7"/>
  <c r="JF70" i="7"/>
  <c r="JG70" i="7"/>
  <c r="JH70" i="7"/>
  <c r="JI70" i="7"/>
  <c r="JJ70" i="7"/>
  <c r="JK70" i="7"/>
  <c r="JL70" i="7"/>
  <c r="JM70" i="7"/>
  <c r="JN70" i="7"/>
  <c r="JO70" i="7"/>
  <c r="JP70" i="7"/>
  <c r="JQ70" i="7"/>
  <c r="JR70" i="7"/>
  <c r="JS70" i="7"/>
  <c r="JT70" i="7"/>
  <c r="JU70" i="7"/>
  <c r="JV70" i="7"/>
  <c r="JW70" i="7"/>
  <c r="JX70" i="7"/>
  <c r="JY70" i="7"/>
  <c r="JZ70" i="7"/>
  <c r="KA70" i="7"/>
  <c r="KB70" i="7"/>
  <c r="KC70" i="7"/>
  <c r="KD70" i="7"/>
  <c r="KE70" i="7"/>
  <c r="KF70" i="7"/>
  <c r="KG70" i="7"/>
  <c r="KH70" i="7"/>
  <c r="KI70" i="7"/>
  <c r="KJ70" i="7"/>
  <c r="KK70" i="7"/>
  <c r="KL70" i="7"/>
  <c r="KM70" i="7"/>
  <c r="KN70" i="7"/>
  <c r="KO70" i="7"/>
  <c r="KP70" i="7"/>
  <c r="KQ70" i="7"/>
  <c r="KR70" i="7"/>
  <c r="KS70" i="7"/>
  <c r="KT70" i="7"/>
  <c r="KU70" i="7"/>
  <c r="KV70" i="7"/>
  <c r="KW70" i="7"/>
  <c r="KX70" i="7"/>
  <c r="KY70" i="7"/>
  <c r="KZ70" i="7"/>
  <c r="LA70" i="7"/>
  <c r="LB70" i="7"/>
  <c r="LC70" i="7"/>
  <c r="LD70" i="7"/>
  <c r="LE70" i="7"/>
  <c r="LF70" i="7"/>
  <c r="LG70" i="7"/>
  <c r="LH70" i="7"/>
  <c r="LI70" i="7"/>
  <c r="LJ70" i="7"/>
  <c r="LK70" i="7"/>
  <c r="LL70" i="7"/>
  <c r="LM70" i="7"/>
  <c r="LN70" i="7"/>
  <c r="LO70" i="7"/>
  <c r="LP70" i="7"/>
  <c r="LQ70" i="7"/>
  <c r="LR70" i="7"/>
  <c r="LS70" i="7"/>
  <c r="LT70" i="7"/>
  <c r="LU70" i="7"/>
  <c r="LV70" i="7"/>
  <c r="LW70" i="7"/>
  <c r="LX70" i="7"/>
  <c r="LY70" i="7"/>
  <c r="LZ70" i="7"/>
  <c r="MA70" i="7"/>
  <c r="MB70" i="7"/>
  <c r="MC70" i="7"/>
  <c r="MD70" i="7"/>
  <c r="ME70" i="7"/>
  <c r="MF70" i="7"/>
  <c r="MG70" i="7"/>
  <c r="MH70" i="7"/>
  <c r="MI70" i="7"/>
  <c r="MJ70" i="7"/>
  <c r="MK70" i="7"/>
  <c r="ML70" i="7"/>
  <c r="MM70" i="7"/>
  <c r="MN70" i="7"/>
  <c r="MO70" i="7"/>
  <c r="MP70" i="7"/>
  <c r="MQ70" i="7"/>
  <c r="MR70" i="7"/>
  <c r="MS70" i="7"/>
  <c r="MT70" i="7"/>
  <c r="MU70" i="7"/>
  <c r="MV70" i="7"/>
  <c r="MW70" i="7"/>
  <c r="MX70" i="7"/>
  <c r="MY70" i="7"/>
  <c r="MZ70" i="7"/>
  <c r="NA70" i="7"/>
  <c r="NB70" i="7"/>
  <c r="NC70" i="7"/>
  <c r="ND70" i="7"/>
  <c r="NE70" i="7"/>
  <c r="NF70" i="7"/>
  <c r="NG70" i="7"/>
  <c r="NH70" i="7"/>
  <c r="NI70" i="7"/>
  <c r="NJ70" i="7"/>
  <c r="NK70" i="7"/>
  <c r="NL70" i="7"/>
  <c r="NM70" i="7"/>
  <c r="NN70" i="7"/>
  <c r="NO70" i="7"/>
  <c r="NP70" i="7"/>
  <c r="NQ70" i="7"/>
  <c r="NR70" i="7"/>
  <c r="NS70" i="7"/>
  <c r="NT70" i="7"/>
  <c r="NU70" i="7"/>
  <c r="NV70" i="7"/>
  <c r="NW70" i="7"/>
  <c r="NX70" i="7"/>
  <c r="NY70" i="7"/>
  <c r="NZ70" i="7"/>
  <c r="OA70" i="7"/>
  <c r="OB70" i="7"/>
  <c r="OC70" i="7"/>
  <c r="OD70" i="7"/>
  <c r="OE70" i="7"/>
  <c r="OF70" i="7"/>
  <c r="OG70" i="7"/>
  <c r="OH70" i="7"/>
  <c r="OI70" i="7"/>
  <c r="OJ70" i="7"/>
  <c r="OK70" i="7"/>
  <c r="OL70" i="7"/>
  <c r="OM70" i="7"/>
  <c r="ON70" i="7"/>
  <c r="OO70" i="7"/>
  <c r="OP70" i="7"/>
  <c r="OQ70" i="7"/>
  <c r="OR70" i="7"/>
  <c r="OS70" i="7"/>
  <c r="OT70" i="7"/>
  <c r="OU70" i="7"/>
  <c r="OV70" i="7"/>
  <c r="OW70" i="7"/>
  <c r="OX70" i="7"/>
  <c r="OY70" i="7"/>
  <c r="OZ70" i="7"/>
  <c r="PA70" i="7"/>
  <c r="PB70" i="7"/>
  <c r="PC70" i="7"/>
  <c r="PD70" i="7"/>
  <c r="PE70" i="7"/>
  <c r="PF70" i="7"/>
  <c r="PG70" i="7"/>
  <c r="PH70" i="7"/>
  <c r="PI70" i="7"/>
  <c r="PJ70" i="7"/>
  <c r="PK70" i="7"/>
  <c r="PL70" i="7"/>
  <c r="PM70" i="7"/>
  <c r="PN70" i="7"/>
  <c r="PO70" i="7"/>
  <c r="PP70" i="7"/>
  <c r="PQ70" i="7"/>
  <c r="PR70" i="7"/>
  <c r="PS70" i="7"/>
  <c r="PT70" i="7"/>
  <c r="PU70" i="7"/>
  <c r="PV70" i="7"/>
  <c r="PW70" i="7"/>
  <c r="PX70" i="7"/>
  <c r="PY70" i="7"/>
  <c r="PZ70" i="7"/>
  <c r="QA70" i="7"/>
  <c r="QB70" i="7"/>
  <c r="QC70" i="7"/>
  <c r="QD70" i="7"/>
  <c r="QE70" i="7"/>
  <c r="QF70" i="7"/>
  <c r="QG70" i="7"/>
  <c r="QH70" i="7"/>
  <c r="QI70" i="7"/>
  <c r="QJ70" i="7"/>
  <c r="QK70" i="7"/>
  <c r="QL70" i="7"/>
  <c r="QM70" i="7"/>
  <c r="QN70" i="7"/>
  <c r="QO70" i="7"/>
  <c r="QP70" i="7"/>
  <c r="QQ70" i="7"/>
  <c r="QR70" i="7"/>
  <c r="QS70" i="7"/>
  <c r="QT70" i="7"/>
  <c r="QU70" i="7"/>
  <c r="QV70" i="7"/>
  <c r="QW70" i="7"/>
  <c r="QX70" i="7"/>
  <c r="QY70" i="7"/>
  <c r="QZ70" i="7"/>
  <c r="RA70" i="7"/>
  <c r="RB70" i="7"/>
  <c r="RC70" i="7"/>
  <c r="RD70" i="7"/>
  <c r="RE70" i="7"/>
  <c r="RF70" i="7"/>
  <c r="RG70" i="7"/>
  <c r="RH70" i="7"/>
  <c r="RI70" i="7"/>
  <c r="RJ70" i="7"/>
  <c r="RK70" i="7"/>
  <c r="RL70" i="7"/>
  <c r="RM70" i="7"/>
  <c r="RN70" i="7"/>
  <c r="RO70" i="7"/>
  <c r="RP70" i="7"/>
  <c r="RQ70" i="7"/>
  <c r="RR70" i="7"/>
  <c r="RS70" i="7"/>
  <c r="RT70" i="7"/>
  <c r="RU70" i="7"/>
  <c r="RV70" i="7"/>
  <c r="RW70" i="7"/>
  <c r="RX70" i="7"/>
  <c r="RY70" i="7"/>
  <c r="RZ70" i="7"/>
  <c r="SA70" i="7"/>
  <c r="SB70" i="7"/>
  <c r="SC70" i="7"/>
  <c r="SD70" i="7"/>
  <c r="SE70" i="7"/>
  <c r="SF70" i="7"/>
  <c r="SG70" i="7"/>
  <c r="SH70" i="7"/>
  <c r="SI70" i="7"/>
  <c r="SJ70" i="7"/>
  <c r="SK70" i="7"/>
  <c r="SL70" i="7"/>
  <c r="SM70" i="7"/>
  <c r="SN70" i="7"/>
  <c r="SO70" i="7"/>
  <c r="SP70" i="7"/>
  <c r="SQ70" i="7"/>
  <c r="SR70" i="7"/>
  <c r="SS70" i="7"/>
  <c r="ST70" i="7"/>
  <c r="SU70" i="7"/>
  <c r="SV70" i="7"/>
  <c r="SW70" i="7"/>
  <c r="SX70" i="7"/>
  <c r="SY70" i="7"/>
  <c r="SZ70" i="7"/>
  <c r="TA70" i="7"/>
  <c r="TB70" i="7"/>
  <c r="TC70" i="7"/>
  <c r="TD70" i="7"/>
  <c r="TE70" i="7"/>
  <c r="TF70" i="7"/>
  <c r="TG70" i="7"/>
  <c r="TH70" i="7"/>
  <c r="TI70" i="7"/>
  <c r="TJ70" i="7"/>
  <c r="TK70" i="7"/>
  <c r="TL70" i="7"/>
  <c r="TM70" i="7"/>
  <c r="TN70" i="7"/>
  <c r="TO70" i="7"/>
  <c r="TP70" i="7"/>
  <c r="TQ70" i="7"/>
  <c r="TR70" i="7"/>
  <c r="TS70" i="7"/>
  <c r="TT70" i="7"/>
  <c r="TU70" i="7"/>
  <c r="TV70" i="7"/>
  <c r="TW70" i="7"/>
  <c r="TX70" i="7"/>
  <c r="TY70" i="7"/>
  <c r="TZ70" i="7"/>
  <c r="UA70" i="7"/>
  <c r="UB70" i="7"/>
  <c r="UC70" i="7"/>
  <c r="UD70" i="7"/>
  <c r="UE70" i="7"/>
  <c r="UF70" i="7"/>
  <c r="UG70" i="7"/>
  <c r="UH70" i="7"/>
  <c r="UI70" i="7"/>
  <c r="UJ70" i="7"/>
  <c r="UK70" i="7"/>
  <c r="UL70" i="7"/>
  <c r="UM70" i="7"/>
  <c r="UN70" i="7"/>
  <c r="UO70" i="7"/>
  <c r="UP70" i="7"/>
  <c r="UQ70" i="7"/>
  <c r="UR70" i="7"/>
  <c r="US70" i="7"/>
  <c r="UT70" i="7"/>
  <c r="UU70" i="7"/>
  <c r="UV70" i="7"/>
  <c r="UW70" i="7"/>
  <c r="UX70" i="7"/>
  <c r="UY70" i="7"/>
  <c r="UZ70" i="7"/>
  <c r="VA70" i="7"/>
  <c r="VB70" i="7"/>
  <c r="VC70" i="7"/>
  <c r="VD70" i="7"/>
  <c r="VE70" i="7"/>
  <c r="VF70" i="7"/>
  <c r="VG70" i="7"/>
  <c r="VH70" i="7"/>
  <c r="VI70" i="7"/>
  <c r="VJ70" i="7"/>
  <c r="VK70" i="7"/>
  <c r="VL70" i="7"/>
  <c r="VM70" i="7"/>
  <c r="VN70" i="7"/>
  <c r="VO70" i="7"/>
  <c r="VP70" i="7"/>
  <c r="VQ70" i="7"/>
  <c r="VR70" i="7"/>
  <c r="VS70" i="7"/>
  <c r="VT70" i="7"/>
  <c r="VU70" i="7"/>
  <c r="VV70" i="7"/>
  <c r="VW70" i="7"/>
  <c r="VX70" i="7"/>
  <c r="VY70" i="7"/>
  <c r="VZ70" i="7"/>
  <c r="WA70" i="7"/>
  <c r="WB70" i="7"/>
  <c r="WC70" i="7"/>
  <c r="WD70" i="7"/>
  <c r="WE70" i="7"/>
  <c r="GZ71" i="7"/>
  <c r="HA71" i="7"/>
  <c r="HB71" i="7"/>
  <c r="HC71" i="7"/>
  <c r="HD71" i="7"/>
  <c r="HE71" i="7"/>
  <c r="HF71" i="7"/>
  <c r="HG71" i="7"/>
  <c r="HH71" i="7"/>
  <c r="HI71" i="7"/>
  <c r="HJ71" i="7"/>
  <c r="HK71" i="7"/>
  <c r="HL71" i="7"/>
  <c r="HM71" i="7"/>
  <c r="HN71" i="7"/>
  <c r="HO71" i="7"/>
  <c r="HP71" i="7"/>
  <c r="HQ71" i="7"/>
  <c r="HR71" i="7"/>
  <c r="HS71" i="7"/>
  <c r="HT71" i="7"/>
  <c r="HU71" i="7"/>
  <c r="HV71" i="7"/>
  <c r="HW71" i="7"/>
  <c r="HX71" i="7"/>
  <c r="HY71" i="7"/>
  <c r="HZ71" i="7"/>
  <c r="IA71" i="7"/>
  <c r="IB71" i="7"/>
  <c r="IC71" i="7"/>
  <c r="ID71" i="7"/>
  <c r="IE71" i="7"/>
  <c r="IF71" i="7"/>
  <c r="IG71" i="7"/>
  <c r="IH71" i="7"/>
  <c r="II71" i="7"/>
  <c r="IJ71" i="7"/>
  <c r="IK71" i="7"/>
  <c r="IL71" i="7"/>
  <c r="IM71" i="7"/>
  <c r="IN71" i="7"/>
  <c r="IO71" i="7"/>
  <c r="IP71" i="7"/>
  <c r="IQ71" i="7"/>
  <c r="IR71" i="7"/>
  <c r="IS71" i="7"/>
  <c r="IT71" i="7"/>
  <c r="IU71" i="7"/>
  <c r="IV71" i="7"/>
  <c r="IW71" i="7"/>
  <c r="IX71" i="7"/>
  <c r="IY71" i="7"/>
  <c r="IZ71" i="7"/>
  <c r="JA71" i="7"/>
  <c r="JB71" i="7"/>
  <c r="JC71" i="7"/>
  <c r="JD71" i="7"/>
  <c r="JE71" i="7"/>
  <c r="JF71" i="7"/>
  <c r="JG71" i="7"/>
  <c r="JH71" i="7"/>
  <c r="JI71" i="7"/>
  <c r="JJ71" i="7"/>
  <c r="JK71" i="7"/>
  <c r="JL71" i="7"/>
  <c r="JM71" i="7"/>
  <c r="JN71" i="7"/>
  <c r="JO71" i="7"/>
  <c r="JP71" i="7"/>
  <c r="JQ71" i="7"/>
  <c r="JR71" i="7"/>
  <c r="JS71" i="7"/>
  <c r="JT71" i="7"/>
  <c r="JU71" i="7"/>
  <c r="JV71" i="7"/>
  <c r="JW71" i="7"/>
  <c r="JX71" i="7"/>
  <c r="JY71" i="7"/>
  <c r="JZ71" i="7"/>
  <c r="KA71" i="7"/>
  <c r="KB71" i="7"/>
  <c r="KC71" i="7"/>
  <c r="KD71" i="7"/>
  <c r="KE71" i="7"/>
  <c r="KF71" i="7"/>
  <c r="KG71" i="7"/>
  <c r="KH71" i="7"/>
  <c r="KI71" i="7"/>
  <c r="KJ71" i="7"/>
  <c r="KK71" i="7"/>
  <c r="KL71" i="7"/>
  <c r="KM71" i="7"/>
  <c r="KN71" i="7"/>
  <c r="KO71" i="7"/>
  <c r="KP71" i="7"/>
  <c r="KQ71" i="7"/>
  <c r="KR71" i="7"/>
  <c r="KS71" i="7"/>
  <c r="KT71" i="7"/>
  <c r="KU71" i="7"/>
  <c r="KV71" i="7"/>
  <c r="KW71" i="7"/>
  <c r="KX71" i="7"/>
  <c r="KY71" i="7"/>
  <c r="KZ71" i="7"/>
  <c r="LA71" i="7"/>
  <c r="LB71" i="7"/>
  <c r="LC71" i="7"/>
  <c r="LD71" i="7"/>
  <c r="LE71" i="7"/>
  <c r="LF71" i="7"/>
  <c r="LG71" i="7"/>
  <c r="LH71" i="7"/>
  <c r="LI71" i="7"/>
  <c r="LJ71" i="7"/>
  <c r="LK71" i="7"/>
  <c r="LL71" i="7"/>
  <c r="LM71" i="7"/>
  <c r="LN71" i="7"/>
  <c r="LO71" i="7"/>
  <c r="LP71" i="7"/>
  <c r="LQ71" i="7"/>
  <c r="LR71" i="7"/>
  <c r="LS71" i="7"/>
  <c r="LT71" i="7"/>
  <c r="LU71" i="7"/>
  <c r="LV71" i="7"/>
  <c r="LW71" i="7"/>
  <c r="LX71" i="7"/>
  <c r="LY71" i="7"/>
  <c r="LZ71" i="7"/>
  <c r="MA71" i="7"/>
  <c r="MB71" i="7"/>
  <c r="MC71" i="7"/>
  <c r="MD71" i="7"/>
  <c r="ME71" i="7"/>
  <c r="MF71" i="7"/>
  <c r="MG71" i="7"/>
  <c r="MH71" i="7"/>
  <c r="MI71" i="7"/>
  <c r="MJ71" i="7"/>
  <c r="MK71" i="7"/>
  <c r="ML71" i="7"/>
  <c r="MM71" i="7"/>
  <c r="MN71" i="7"/>
  <c r="MO71" i="7"/>
  <c r="MP71" i="7"/>
  <c r="MQ71" i="7"/>
  <c r="MR71" i="7"/>
  <c r="MS71" i="7"/>
  <c r="MT71" i="7"/>
  <c r="MU71" i="7"/>
  <c r="MV71" i="7"/>
  <c r="MW71" i="7"/>
  <c r="MX71" i="7"/>
  <c r="MY71" i="7"/>
  <c r="MZ71" i="7"/>
  <c r="NA71" i="7"/>
  <c r="NB71" i="7"/>
  <c r="NC71" i="7"/>
  <c r="ND71" i="7"/>
  <c r="NE71" i="7"/>
  <c r="NF71" i="7"/>
  <c r="NG71" i="7"/>
  <c r="NH71" i="7"/>
  <c r="NI71" i="7"/>
  <c r="NJ71" i="7"/>
  <c r="NK71" i="7"/>
  <c r="NL71" i="7"/>
  <c r="NM71" i="7"/>
  <c r="NN71" i="7"/>
  <c r="NO71" i="7"/>
  <c r="NP71" i="7"/>
  <c r="NQ71" i="7"/>
  <c r="NR71" i="7"/>
  <c r="NS71" i="7"/>
  <c r="NT71" i="7"/>
  <c r="NU71" i="7"/>
  <c r="NV71" i="7"/>
  <c r="NW71" i="7"/>
  <c r="NX71" i="7"/>
  <c r="NY71" i="7"/>
  <c r="NZ71" i="7"/>
  <c r="OA71" i="7"/>
  <c r="OB71" i="7"/>
  <c r="OC71" i="7"/>
  <c r="OD71" i="7"/>
  <c r="OE71" i="7"/>
  <c r="OF71" i="7"/>
  <c r="OG71" i="7"/>
  <c r="OH71" i="7"/>
  <c r="OI71" i="7"/>
  <c r="OJ71" i="7"/>
  <c r="OK71" i="7"/>
  <c r="OL71" i="7"/>
  <c r="OM71" i="7"/>
  <c r="ON71" i="7"/>
  <c r="OO71" i="7"/>
  <c r="OP71" i="7"/>
  <c r="OQ71" i="7"/>
  <c r="OR71" i="7"/>
  <c r="OS71" i="7"/>
  <c r="OT71" i="7"/>
  <c r="OU71" i="7"/>
  <c r="OV71" i="7"/>
  <c r="OW71" i="7"/>
  <c r="OX71" i="7"/>
  <c r="OY71" i="7"/>
  <c r="OZ71" i="7"/>
  <c r="PA71" i="7"/>
  <c r="PB71" i="7"/>
  <c r="PC71" i="7"/>
  <c r="PD71" i="7"/>
  <c r="PE71" i="7"/>
  <c r="PF71" i="7"/>
  <c r="PG71" i="7"/>
  <c r="PH71" i="7"/>
  <c r="PI71" i="7"/>
  <c r="PJ71" i="7"/>
  <c r="PK71" i="7"/>
  <c r="PL71" i="7"/>
  <c r="PM71" i="7"/>
  <c r="PN71" i="7"/>
  <c r="PO71" i="7"/>
  <c r="PP71" i="7"/>
  <c r="PQ71" i="7"/>
  <c r="PR71" i="7"/>
  <c r="PS71" i="7"/>
  <c r="PT71" i="7"/>
  <c r="PU71" i="7"/>
  <c r="PV71" i="7"/>
  <c r="PW71" i="7"/>
  <c r="PX71" i="7"/>
  <c r="PY71" i="7"/>
  <c r="PZ71" i="7"/>
  <c r="QA71" i="7"/>
  <c r="QB71" i="7"/>
  <c r="QC71" i="7"/>
  <c r="QD71" i="7"/>
  <c r="QE71" i="7"/>
  <c r="QF71" i="7"/>
  <c r="QG71" i="7"/>
  <c r="QH71" i="7"/>
  <c r="QI71" i="7"/>
  <c r="QJ71" i="7"/>
  <c r="QK71" i="7"/>
  <c r="QL71" i="7"/>
  <c r="QM71" i="7"/>
  <c r="QN71" i="7"/>
  <c r="QO71" i="7"/>
  <c r="QP71" i="7"/>
  <c r="QQ71" i="7"/>
  <c r="QR71" i="7"/>
  <c r="QS71" i="7"/>
  <c r="QT71" i="7"/>
  <c r="QU71" i="7"/>
  <c r="QV71" i="7"/>
  <c r="QW71" i="7"/>
  <c r="QX71" i="7"/>
  <c r="QY71" i="7"/>
  <c r="QZ71" i="7"/>
  <c r="RA71" i="7"/>
  <c r="RB71" i="7"/>
  <c r="RC71" i="7"/>
  <c r="RD71" i="7"/>
  <c r="RE71" i="7"/>
  <c r="RF71" i="7"/>
  <c r="RG71" i="7"/>
  <c r="RH71" i="7"/>
  <c r="RI71" i="7"/>
  <c r="RJ71" i="7"/>
  <c r="RK71" i="7"/>
  <c r="RL71" i="7"/>
  <c r="RM71" i="7"/>
  <c r="RN71" i="7"/>
  <c r="RO71" i="7"/>
  <c r="RP71" i="7"/>
  <c r="RQ71" i="7"/>
  <c r="RR71" i="7"/>
  <c r="RS71" i="7"/>
  <c r="RT71" i="7"/>
  <c r="RU71" i="7"/>
  <c r="RV71" i="7"/>
  <c r="RW71" i="7"/>
  <c r="RX71" i="7"/>
  <c r="RY71" i="7"/>
  <c r="RZ71" i="7"/>
  <c r="SA71" i="7"/>
  <c r="SB71" i="7"/>
  <c r="SC71" i="7"/>
  <c r="SD71" i="7"/>
  <c r="SE71" i="7"/>
  <c r="SF71" i="7"/>
  <c r="SG71" i="7"/>
  <c r="SH71" i="7"/>
  <c r="SI71" i="7"/>
  <c r="SJ71" i="7"/>
  <c r="SK71" i="7"/>
  <c r="SL71" i="7"/>
  <c r="SM71" i="7"/>
  <c r="SN71" i="7"/>
  <c r="SO71" i="7"/>
  <c r="SP71" i="7"/>
  <c r="SQ71" i="7"/>
  <c r="SR71" i="7"/>
  <c r="SS71" i="7"/>
  <c r="ST71" i="7"/>
  <c r="SU71" i="7"/>
  <c r="SV71" i="7"/>
  <c r="SW71" i="7"/>
  <c r="SX71" i="7"/>
  <c r="SY71" i="7"/>
  <c r="SZ71" i="7"/>
  <c r="TA71" i="7"/>
  <c r="TB71" i="7"/>
  <c r="TC71" i="7"/>
  <c r="TD71" i="7"/>
  <c r="TE71" i="7"/>
  <c r="TF71" i="7"/>
  <c r="TG71" i="7"/>
  <c r="TH71" i="7"/>
  <c r="TI71" i="7"/>
  <c r="TJ71" i="7"/>
  <c r="TK71" i="7"/>
  <c r="TL71" i="7"/>
  <c r="TM71" i="7"/>
  <c r="TN71" i="7"/>
  <c r="TO71" i="7"/>
  <c r="TP71" i="7"/>
  <c r="TQ71" i="7"/>
  <c r="TR71" i="7"/>
  <c r="TS71" i="7"/>
  <c r="TT71" i="7"/>
  <c r="TU71" i="7"/>
  <c r="TV71" i="7"/>
  <c r="TW71" i="7"/>
  <c r="TX71" i="7"/>
  <c r="TY71" i="7"/>
  <c r="TZ71" i="7"/>
  <c r="UA71" i="7"/>
  <c r="UB71" i="7"/>
  <c r="UC71" i="7"/>
  <c r="UD71" i="7"/>
  <c r="UE71" i="7"/>
  <c r="UF71" i="7"/>
  <c r="UG71" i="7"/>
  <c r="UH71" i="7"/>
  <c r="UI71" i="7"/>
  <c r="UJ71" i="7"/>
  <c r="UK71" i="7"/>
  <c r="UL71" i="7"/>
  <c r="UM71" i="7"/>
  <c r="UN71" i="7"/>
  <c r="UO71" i="7"/>
  <c r="UP71" i="7"/>
  <c r="UQ71" i="7"/>
  <c r="UR71" i="7"/>
  <c r="US71" i="7"/>
  <c r="UT71" i="7"/>
  <c r="UU71" i="7"/>
  <c r="UV71" i="7"/>
  <c r="UW71" i="7"/>
  <c r="UX71" i="7"/>
  <c r="UY71" i="7"/>
  <c r="UZ71" i="7"/>
  <c r="VA71" i="7"/>
  <c r="VB71" i="7"/>
  <c r="VC71" i="7"/>
  <c r="VD71" i="7"/>
  <c r="VE71" i="7"/>
  <c r="VF71" i="7"/>
  <c r="VG71" i="7"/>
  <c r="VH71" i="7"/>
  <c r="VI71" i="7"/>
  <c r="VJ71" i="7"/>
  <c r="VK71" i="7"/>
  <c r="VL71" i="7"/>
  <c r="VM71" i="7"/>
  <c r="VN71" i="7"/>
  <c r="VO71" i="7"/>
  <c r="VP71" i="7"/>
  <c r="VQ71" i="7"/>
  <c r="VR71" i="7"/>
  <c r="VS71" i="7"/>
  <c r="VT71" i="7"/>
  <c r="VU71" i="7"/>
  <c r="VV71" i="7"/>
  <c r="VW71" i="7"/>
  <c r="VX71" i="7"/>
  <c r="VY71" i="7"/>
  <c r="VZ71" i="7"/>
  <c r="WA71" i="7"/>
  <c r="WB71" i="7"/>
  <c r="WC71" i="7"/>
  <c r="WD71" i="7"/>
  <c r="WE71" i="7"/>
  <c r="GZ72" i="7"/>
  <c r="HA72" i="7"/>
  <c r="HB72" i="7"/>
  <c r="HC72" i="7"/>
  <c r="HD72" i="7"/>
  <c r="HE72" i="7"/>
  <c r="HF72" i="7"/>
  <c r="HG72" i="7"/>
  <c r="HH72" i="7"/>
  <c r="HI72" i="7"/>
  <c r="HJ72" i="7"/>
  <c r="HK72" i="7"/>
  <c r="HL72" i="7"/>
  <c r="HM72" i="7"/>
  <c r="HN72" i="7"/>
  <c r="HO72" i="7"/>
  <c r="HP72" i="7"/>
  <c r="HQ72" i="7"/>
  <c r="HR72" i="7"/>
  <c r="HS72" i="7"/>
  <c r="HT72" i="7"/>
  <c r="HU72" i="7"/>
  <c r="HV72" i="7"/>
  <c r="HW72" i="7"/>
  <c r="HX72" i="7"/>
  <c r="HY72" i="7"/>
  <c r="HZ72" i="7"/>
  <c r="IA72" i="7"/>
  <c r="IB72" i="7"/>
  <c r="IC72" i="7"/>
  <c r="ID72" i="7"/>
  <c r="IE72" i="7"/>
  <c r="IF72" i="7"/>
  <c r="IG72" i="7"/>
  <c r="IH72" i="7"/>
  <c r="II72" i="7"/>
  <c r="IJ72" i="7"/>
  <c r="IK72" i="7"/>
  <c r="IL72" i="7"/>
  <c r="IM72" i="7"/>
  <c r="IN72" i="7"/>
  <c r="IO72" i="7"/>
  <c r="IP72" i="7"/>
  <c r="IQ72" i="7"/>
  <c r="IR72" i="7"/>
  <c r="IS72" i="7"/>
  <c r="IT72" i="7"/>
  <c r="IU72" i="7"/>
  <c r="IV72" i="7"/>
  <c r="IW72" i="7"/>
  <c r="IX72" i="7"/>
  <c r="IY72" i="7"/>
  <c r="IZ72" i="7"/>
  <c r="JA72" i="7"/>
  <c r="JB72" i="7"/>
  <c r="JC72" i="7"/>
  <c r="JD72" i="7"/>
  <c r="JE72" i="7"/>
  <c r="JF72" i="7"/>
  <c r="JG72" i="7"/>
  <c r="JH72" i="7"/>
  <c r="JI72" i="7"/>
  <c r="JJ72" i="7"/>
  <c r="JK72" i="7"/>
  <c r="JL72" i="7"/>
  <c r="JM72" i="7"/>
  <c r="JN72" i="7"/>
  <c r="JO72" i="7"/>
  <c r="JP72" i="7"/>
  <c r="JQ72" i="7"/>
  <c r="JR72" i="7"/>
  <c r="JS72" i="7"/>
  <c r="JT72" i="7"/>
  <c r="JU72" i="7"/>
  <c r="JV72" i="7"/>
  <c r="JW72" i="7"/>
  <c r="JX72" i="7"/>
  <c r="JY72" i="7"/>
  <c r="JZ72" i="7"/>
  <c r="KA72" i="7"/>
  <c r="KB72" i="7"/>
  <c r="KC72" i="7"/>
  <c r="KD72" i="7"/>
  <c r="KE72" i="7"/>
  <c r="KF72" i="7"/>
  <c r="KG72" i="7"/>
  <c r="KH72" i="7"/>
  <c r="KI72" i="7"/>
  <c r="KJ72" i="7"/>
  <c r="KK72" i="7"/>
  <c r="KL72" i="7"/>
  <c r="KM72" i="7"/>
  <c r="KN72" i="7"/>
  <c r="KO72" i="7"/>
  <c r="KP72" i="7"/>
  <c r="KQ72" i="7"/>
  <c r="KR72" i="7"/>
  <c r="KS72" i="7"/>
  <c r="KT72" i="7"/>
  <c r="KU72" i="7"/>
  <c r="KV72" i="7"/>
  <c r="KW72" i="7"/>
  <c r="KX72" i="7"/>
  <c r="KY72" i="7"/>
  <c r="KZ72" i="7"/>
  <c r="LA72" i="7"/>
  <c r="LB72" i="7"/>
  <c r="LC72" i="7"/>
  <c r="LD72" i="7"/>
  <c r="LE72" i="7"/>
  <c r="LF72" i="7"/>
  <c r="LG72" i="7"/>
  <c r="LH72" i="7"/>
  <c r="LI72" i="7"/>
  <c r="LJ72" i="7"/>
  <c r="LK72" i="7"/>
  <c r="LL72" i="7"/>
  <c r="LM72" i="7"/>
  <c r="LN72" i="7"/>
  <c r="LO72" i="7"/>
  <c r="LP72" i="7"/>
  <c r="LQ72" i="7"/>
  <c r="LR72" i="7"/>
  <c r="LS72" i="7"/>
  <c r="LT72" i="7"/>
  <c r="LU72" i="7"/>
  <c r="LV72" i="7"/>
  <c r="LW72" i="7"/>
  <c r="LX72" i="7"/>
  <c r="LY72" i="7"/>
  <c r="LZ72" i="7"/>
  <c r="MA72" i="7"/>
  <c r="MB72" i="7"/>
  <c r="MC72" i="7"/>
  <c r="MD72" i="7"/>
  <c r="ME72" i="7"/>
  <c r="MF72" i="7"/>
  <c r="MG72" i="7"/>
  <c r="MH72" i="7"/>
  <c r="MI72" i="7"/>
  <c r="MJ72" i="7"/>
  <c r="MK72" i="7"/>
  <c r="ML72" i="7"/>
  <c r="MM72" i="7"/>
  <c r="MN72" i="7"/>
  <c r="MO72" i="7"/>
  <c r="MP72" i="7"/>
  <c r="MQ72" i="7"/>
  <c r="MR72" i="7"/>
  <c r="MS72" i="7"/>
  <c r="MT72" i="7"/>
  <c r="MU72" i="7"/>
  <c r="MV72" i="7"/>
  <c r="MW72" i="7"/>
  <c r="MX72" i="7"/>
  <c r="MY72" i="7"/>
  <c r="MZ72" i="7"/>
  <c r="NA72" i="7"/>
  <c r="NB72" i="7"/>
  <c r="NC72" i="7"/>
  <c r="ND72" i="7"/>
  <c r="NE72" i="7"/>
  <c r="NF72" i="7"/>
  <c r="NG72" i="7"/>
  <c r="NH72" i="7"/>
  <c r="NI72" i="7"/>
  <c r="NJ72" i="7"/>
  <c r="NK72" i="7"/>
  <c r="NL72" i="7"/>
  <c r="NM72" i="7"/>
  <c r="NN72" i="7"/>
  <c r="NO72" i="7"/>
  <c r="NP72" i="7"/>
  <c r="NQ72" i="7"/>
  <c r="NR72" i="7"/>
  <c r="NS72" i="7"/>
  <c r="NT72" i="7"/>
  <c r="NU72" i="7"/>
  <c r="NV72" i="7"/>
  <c r="NW72" i="7"/>
  <c r="NX72" i="7"/>
  <c r="NY72" i="7"/>
  <c r="NZ72" i="7"/>
  <c r="OA72" i="7"/>
  <c r="OB72" i="7"/>
  <c r="OC72" i="7"/>
  <c r="OD72" i="7"/>
  <c r="OE72" i="7"/>
  <c r="OF72" i="7"/>
  <c r="OG72" i="7"/>
  <c r="OH72" i="7"/>
  <c r="OI72" i="7"/>
  <c r="OJ72" i="7"/>
  <c r="OK72" i="7"/>
  <c r="OL72" i="7"/>
  <c r="OM72" i="7"/>
  <c r="ON72" i="7"/>
  <c r="OO72" i="7"/>
  <c r="OP72" i="7"/>
  <c r="OQ72" i="7"/>
  <c r="OR72" i="7"/>
  <c r="OS72" i="7"/>
  <c r="OT72" i="7"/>
  <c r="OU72" i="7"/>
  <c r="OV72" i="7"/>
  <c r="OW72" i="7"/>
  <c r="OX72" i="7"/>
  <c r="OY72" i="7"/>
  <c r="OZ72" i="7"/>
  <c r="PA72" i="7"/>
  <c r="PB72" i="7"/>
  <c r="PC72" i="7"/>
  <c r="PD72" i="7"/>
  <c r="PE72" i="7"/>
  <c r="PF72" i="7"/>
  <c r="PG72" i="7"/>
  <c r="PH72" i="7"/>
  <c r="PI72" i="7"/>
  <c r="PJ72" i="7"/>
  <c r="PK72" i="7"/>
  <c r="PL72" i="7"/>
  <c r="PM72" i="7"/>
  <c r="PN72" i="7"/>
  <c r="PO72" i="7"/>
  <c r="PP72" i="7"/>
  <c r="PQ72" i="7"/>
  <c r="PR72" i="7"/>
  <c r="PS72" i="7"/>
  <c r="PT72" i="7"/>
  <c r="PU72" i="7"/>
  <c r="PV72" i="7"/>
  <c r="PW72" i="7"/>
  <c r="PX72" i="7"/>
  <c r="PY72" i="7"/>
  <c r="PZ72" i="7"/>
  <c r="QA72" i="7"/>
  <c r="QB72" i="7"/>
  <c r="QC72" i="7"/>
  <c r="QD72" i="7"/>
  <c r="QE72" i="7"/>
  <c r="QF72" i="7"/>
  <c r="QG72" i="7"/>
  <c r="QH72" i="7"/>
  <c r="QI72" i="7"/>
  <c r="QJ72" i="7"/>
  <c r="QK72" i="7"/>
  <c r="QL72" i="7"/>
  <c r="QM72" i="7"/>
  <c r="QN72" i="7"/>
  <c r="QO72" i="7"/>
  <c r="QP72" i="7"/>
  <c r="QQ72" i="7"/>
  <c r="QR72" i="7"/>
  <c r="QS72" i="7"/>
  <c r="QT72" i="7"/>
  <c r="QU72" i="7"/>
  <c r="QV72" i="7"/>
  <c r="QW72" i="7"/>
  <c r="QX72" i="7"/>
  <c r="QY72" i="7"/>
  <c r="QZ72" i="7"/>
  <c r="RA72" i="7"/>
  <c r="RB72" i="7"/>
  <c r="RC72" i="7"/>
  <c r="RD72" i="7"/>
  <c r="RE72" i="7"/>
  <c r="RF72" i="7"/>
  <c r="RG72" i="7"/>
  <c r="RH72" i="7"/>
  <c r="RI72" i="7"/>
  <c r="RJ72" i="7"/>
  <c r="RK72" i="7"/>
  <c r="RL72" i="7"/>
  <c r="RM72" i="7"/>
  <c r="RN72" i="7"/>
  <c r="RO72" i="7"/>
  <c r="RP72" i="7"/>
  <c r="RQ72" i="7"/>
  <c r="RR72" i="7"/>
  <c r="RS72" i="7"/>
  <c r="RT72" i="7"/>
  <c r="RU72" i="7"/>
  <c r="RV72" i="7"/>
  <c r="RW72" i="7"/>
  <c r="RX72" i="7"/>
  <c r="RY72" i="7"/>
  <c r="RZ72" i="7"/>
  <c r="SA72" i="7"/>
  <c r="SB72" i="7"/>
  <c r="SC72" i="7"/>
  <c r="SD72" i="7"/>
  <c r="SE72" i="7"/>
  <c r="SF72" i="7"/>
  <c r="SG72" i="7"/>
  <c r="SH72" i="7"/>
  <c r="SI72" i="7"/>
  <c r="SJ72" i="7"/>
  <c r="SK72" i="7"/>
  <c r="SL72" i="7"/>
  <c r="SM72" i="7"/>
  <c r="SN72" i="7"/>
  <c r="SO72" i="7"/>
  <c r="SP72" i="7"/>
  <c r="SQ72" i="7"/>
  <c r="SR72" i="7"/>
  <c r="SS72" i="7"/>
  <c r="ST72" i="7"/>
  <c r="SU72" i="7"/>
  <c r="SV72" i="7"/>
  <c r="SW72" i="7"/>
  <c r="SX72" i="7"/>
  <c r="SY72" i="7"/>
  <c r="SZ72" i="7"/>
  <c r="TA72" i="7"/>
  <c r="TB72" i="7"/>
  <c r="TC72" i="7"/>
  <c r="TD72" i="7"/>
  <c r="TE72" i="7"/>
  <c r="TF72" i="7"/>
  <c r="TG72" i="7"/>
  <c r="TH72" i="7"/>
  <c r="TI72" i="7"/>
  <c r="TJ72" i="7"/>
  <c r="TK72" i="7"/>
  <c r="TL72" i="7"/>
  <c r="TM72" i="7"/>
  <c r="TN72" i="7"/>
  <c r="TO72" i="7"/>
  <c r="TP72" i="7"/>
  <c r="TQ72" i="7"/>
  <c r="TR72" i="7"/>
  <c r="TS72" i="7"/>
  <c r="TT72" i="7"/>
  <c r="TU72" i="7"/>
  <c r="TV72" i="7"/>
  <c r="TW72" i="7"/>
  <c r="TX72" i="7"/>
  <c r="TY72" i="7"/>
  <c r="TZ72" i="7"/>
  <c r="UA72" i="7"/>
  <c r="UB72" i="7"/>
  <c r="UC72" i="7"/>
  <c r="UD72" i="7"/>
  <c r="UE72" i="7"/>
  <c r="UF72" i="7"/>
  <c r="UG72" i="7"/>
  <c r="UH72" i="7"/>
  <c r="UI72" i="7"/>
  <c r="UJ72" i="7"/>
  <c r="UK72" i="7"/>
  <c r="UL72" i="7"/>
  <c r="UM72" i="7"/>
  <c r="UN72" i="7"/>
  <c r="UO72" i="7"/>
  <c r="UP72" i="7"/>
  <c r="UQ72" i="7"/>
  <c r="UR72" i="7"/>
  <c r="US72" i="7"/>
  <c r="UT72" i="7"/>
  <c r="UU72" i="7"/>
  <c r="UV72" i="7"/>
  <c r="UW72" i="7"/>
  <c r="UX72" i="7"/>
  <c r="UY72" i="7"/>
  <c r="UZ72" i="7"/>
  <c r="VA72" i="7"/>
  <c r="VB72" i="7"/>
  <c r="VC72" i="7"/>
  <c r="VD72" i="7"/>
  <c r="VE72" i="7"/>
  <c r="VF72" i="7"/>
  <c r="VG72" i="7"/>
  <c r="VH72" i="7"/>
  <c r="VI72" i="7"/>
  <c r="VJ72" i="7"/>
  <c r="VK72" i="7"/>
  <c r="VL72" i="7"/>
  <c r="VM72" i="7"/>
  <c r="VN72" i="7"/>
  <c r="VO72" i="7"/>
  <c r="VP72" i="7"/>
  <c r="VQ72" i="7"/>
  <c r="VR72" i="7"/>
  <c r="VS72" i="7"/>
  <c r="VT72" i="7"/>
  <c r="VU72" i="7"/>
  <c r="VV72" i="7"/>
  <c r="VW72" i="7"/>
  <c r="VX72" i="7"/>
  <c r="VY72" i="7"/>
  <c r="VZ72" i="7"/>
  <c r="WA72" i="7"/>
  <c r="WB72" i="7"/>
  <c r="WC72" i="7"/>
  <c r="WD72" i="7"/>
  <c r="WE72" i="7"/>
  <c r="GZ73" i="7"/>
  <c r="HA73" i="7"/>
  <c r="HB73" i="7"/>
  <c r="HC73" i="7"/>
  <c r="HD73" i="7"/>
  <c r="HE73" i="7"/>
  <c r="HF73" i="7"/>
  <c r="HG73" i="7"/>
  <c r="HH73" i="7"/>
  <c r="HI73" i="7"/>
  <c r="HJ73" i="7"/>
  <c r="HK73" i="7"/>
  <c r="HL73" i="7"/>
  <c r="HM73" i="7"/>
  <c r="HN73" i="7"/>
  <c r="HO73" i="7"/>
  <c r="HP73" i="7"/>
  <c r="HQ73" i="7"/>
  <c r="HR73" i="7"/>
  <c r="HS73" i="7"/>
  <c r="HT73" i="7"/>
  <c r="HU73" i="7"/>
  <c r="HV73" i="7"/>
  <c r="HW73" i="7"/>
  <c r="HX73" i="7"/>
  <c r="HY73" i="7"/>
  <c r="HZ73" i="7"/>
  <c r="IA73" i="7"/>
  <c r="IB73" i="7"/>
  <c r="IC73" i="7"/>
  <c r="ID73" i="7"/>
  <c r="IE73" i="7"/>
  <c r="IF73" i="7"/>
  <c r="IG73" i="7"/>
  <c r="IH73" i="7"/>
  <c r="II73" i="7"/>
  <c r="IJ73" i="7"/>
  <c r="IK73" i="7"/>
  <c r="IL73" i="7"/>
  <c r="IM73" i="7"/>
  <c r="IN73" i="7"/>
  <c r="IO73" i="7"/>
  <c r="IP73" i="7"/>
  <c r="IQ73" i="7"/>
  <c r="IR73" i="7"/>
  <c r="IS73" i="7"/>
  <c r="IT73" i="7"/>
  <c r="IU73" i="7"/>
  <c r="IV73" i="7"/>
  <c r="IW73" i="7"/>
  <c r="IX73" i="7"/>
  <c r="IY73" i="7"/>
  <c r="IZ73" i="7"/>
  <c r="JA73" i="7"/>
  <c r="JB73" i="7"/>
  <c r="JC73" i="7"/>
  <c r="JD73" i="7"/>
  <c r="JE73" i="7"/>
  <c r="JF73" i="7"/>
  <c r="JG73" i="7"/>
  <c r="JH73" i="7"/>
  <c r="JI73" i="7"/>
  <c r="JJ73" i="7"/>
  <c r="JK73" i="7"/>
  <c r="JL73" i="7"/>
  <c r="JM73" i="7"/>
  <c r="JN73" i="7"/>
  <c r="JO73" i="7"/>
  <c r="JP73" i="7"/>
  <c r="JQ73" i="7"/>
  <c r="JR73" i="7"/>
  <c r="JS73" i="7"/>
  <c r="JT73" i="7"/>
  <c r="JU73" i="7"/>
  <c r="JV73" i="7"/>
  <c r="JW73" i="7"/>
  <c r="JX73" i="7"/>
  <c r="JY73" i="7"/>
  <c r="JZ73" i="7"/>
  <c r="KA73" i="7"/>
  <c r="KB73" i="7"/>
  <c r="KC73" i="7"/>
  <c r="KD73" i="7"/>
  <c r="KE73" i="7"/>
  <c r="KF73" i="7"/>
  <c r="KG73" i="7"/>
  <c r="KH73" i="7"/>
  <c r="KI73" i="7"/>
  <c r="KJ73" i="7"/>
  <c r="KK73" i="7"/>
  <c r="KL73" i="7"/>
  <c r="KM73" i="7"/>
  <c r="KN73" i="7"/>
  <c r="KO73" i="7"/>
  <c r="KP73" i="7"/>
  <c r="KQ73" i="7"/>
  <c r="KR73" i="7"/>
  <c r="KS73" i="7"/>
  <c r="KT73" i="7"/>
  <c r="KU73" i="7"/>
  <c r="KV73" i="7"/>
  <c r="KW73" i="7"/>
  <c r="KX73" i="7"/>
  <c r="KY73" i="7"/>
  <c r="KZ73" i="7"/>
  <c r="LA73" i="7"/>
  <c r="LB73" i="7"/>
  <c r="LC73" i="7"/>
  <c r="LD73" i="7"/>
  <c r="LE73" i="7"/>
  <c r="LF73" i="7"/>
  <c r="LG73" i="7"/>
  <c r="LH73" i="7"/>
  <c r="LI73" i="7"/>
  <c r="LJ73" i="7"/>
  <c r="LK73" i="7"/>
  <c r="LL73" i="7"/>
  <c r="LM73" i="7"/>
  <c r="LN73" i="7"/>
  <c r="LO73" i="7"/>
  <c r="LP73" i="7"/>
  <c r="LQ73" i="7"/>
  <c r="LR73" i="7"/>
  <c r="LS73" i="7"/>
  <c r="LT73" i="7"/>
  <c r="LU73" i="7"/>
  <c r="LV73" i="7"/>
  <c r="LW73" i="7"/>
  <c r="LX73" i="7"/>
  <c r="LY73" i="7"/>
  <c r="LZ73" i="7"/>
  <c r="MA73" i="7"/>
  <c r="MB73" i="7"/>
  <c r="MC73" i="7"/>
  <c r="MD73" i="7"/>
  <c r="ME73" i="7"/>
  <c r="MF73" i="7"/>
  <c r="MG73" i="7"/>
  <c r="MH73" i="7"/>
  <c r="MI73" i="7"/>
  <c r="MJ73" i="7"/>
  <c r="MK73" i="7"/>
  <c r="ML73" i="7"/>
  <c r="MM73" i="7"/>
  <c r="MN73" i="7"/>
  <c r="MO73" i="7"/>
  <c r="MP73" i="7"/>
  <c r="MQ73" i="7"/>
  <c r="MR73" i="7"/>
  <c r="MS73" i="7"/>
  <c r="MT73" i="7"/>
  <c r="MU73" i="7"/>
  <c r="MV73" i="7"/>
  <c r="MW73" i="7"/>
  <c r="MX73" i="7"/>
  <c r="MY73" i="7"/>
  <c r="MZ73" i="7"/>
  <c r="NA73" i="7"/>
  <c r="NB73" i="7"/>
  <c r="NC73" i="7"/>
  <c r="ND73" i="7"/>
  <c r="NE73" i="7"/>
  <c r="NF73" i="7"/>
  <c r="NG73" i="7"/>
  <c r="NH73" i="7"/>
  <c r="NI73" i="7"/>
  <c r="NJ73" i="7"/>
  <c r="NK73" i="7"/>
  <c r="NL73" i="7"/>
  <c r="NM73" i="7"/>
  <c r="NN73" i="7"/>
  <c r="NO73" i="7"/>
  <c r="NP73" i="7"/>
  <c r="NQ73" i="7"/>
  <c r="NR73" i="7"/>
  <c r="NS73" i="7"/>
  <c r="NT73" i="7"/>
  <c r="NU73" i="7"/>
  <c r="NV73" i="7"/>
  <c r="NW73" i="7"/>
  <c r="NX73" i="7"/>
  <c r="NY73" i="7"/>
  <c r="NZ73" i="7"/>
  <c r="OA73" i="7"/>
  <c r="OB73" i="7"/>
  <c r="OC73" i="7"/>
  <c r="OD73" i="7"/>
  <c r="OE73" i="7"/>
  <c r="OF73" i="7"/>
  <c r="OG73" i="7"/>
  <c r="OH73" i="7"/>
  <c r="OI73" i="7"/>
  <c r="OJ73" i="7"/>
  <c r="OK73" i="7"/>
  <c r="OL73" i="7"/>
  <c r="OM73" i="7"/>
  <c r="ON73" i="7"/>
  <c r="OO73" i="7"/>
  <c r="OP73" i="7"/>
  <c r="OQ73" i="7"/>
  <c r="OR73" i="7"/>
  <c r="OS73" i="7"/>
  <c r="OT73" i="7"/>
  <c r="OU73" i="7"/>
  <c r="OV73" i="7"/>
  <c r="OW73" i="7"/>
  <c r="OX73" i="7"/>
  <c r="OY73" i="7"/>
  <c r="OZ73" i="7"/>
  <c r="PA73" i="7"/>
  <c r="PB73" i="7"/>
  <c r="PC73" i="7"/>
  <c r="PD73" i="7"/>
  <c r="PE73" i="7"/>
  <c r="PF73" i="7"/>
  <c r="PG73" i="7"/>
  <c r="PH73" i="7"/>
  <c r="PI73" i="7"/>
  <c r="PJ73" i="7"/>
  <c r="PK73" i="7"/>
  <c r="PL73" i="7"/>
  <c r="PM73" i="7"/>
  <c r="PN73" i="7"/>
  <c r="PO73" i="7"/>
  <c r="PP73" i="7"/>
  <c r="PQ73" i="7"/>
  <c r="PR73" i="7"/>
  <c r="PS73" i="7"/>
  <c r="PT73" i="7"/>
  <c r="PU73" i="7"/>
  <c r="PV73" i="7"/>
  <c r="PW73" i="7"/>
  <c r="PX73" i="7"/>
  <c r="PY73" i="7"/>
  <c r="PZ73" i="7"/>
  <c r="QA73" i="7"/>
  <c r="QB73" i="7"/>
  <c r="QC73" i="7"/>
  <c r="QD73" i="7"/>
  <c r="QE73" i="7"/>
  <c r="QF73" i="7"/>
  <c r="QG73" i="7"/>
  <c r="QH73" i="7"/>
  <c r="QI73" i="7"/>
  <c r="QJ73" i="7"/>
  <c r="QK73" i="7"/>
  <c r="QL73" i="7"/>
  <c r="QM73" i="7"/>
  <c r="QN73" i="7"/>
  <c r="QO73" i="7"/>
  <c r="QP73" i="7"/>
  <c r="QQ73" i="7"/>
  <c r="QR73" i="7"/>
  <c r="QS73" i="7"/>
  <c r="QT73" i="7"/>
  <c r="QU73" i="7"/>
  <c r="QV73" i="7"/>
  <c r="QW73" i="7"/>
  <c r="QX73" i="7"/>
  <c r="QY73" i="7"/>
  <c r="QZ73" i="7"/>
  <c r="RA73" i="7"/>
  <c r="RB73" i="7"/>
  <c r="RC73" i="7"/>
  <c r="RD73" i="7"/>
  <c r="RE73" i="7"/>
  <c r="RF73" i="7"/>
  <c r="RG73" i="7"/>
  <c r="RH73" i="7"/>
  <c r="RI73" i="7"/>
  <c r="RJ73" i="7"/>
  <c r="RK73" i="7"/>
  <c r="RL73" i="7"/>
  <c r="RM73" i="7"/>
  <c r="RN73" i="7"/>
  <c r="RO73" i="7"/>
  <c r="RP73" i="7"/>
  <c r="RQ73" i="7"/>
  <c r="RR73" i="7"/>
  <c r="RS73" i="7"/>
  <c r="RT73" i="7"/>
  <c r="RU73" i="7"/>
  <c r="RV73" i="7"/>
  <c r="RW73" i="7"/>
  <c r="RX73" i="7"/>
  <c r="RY73" i="7"/>
  <c r="RZ73" i="7"/>
  <c r="SA73" i="7"/>
  <c r="SB73" i="7"/>
  <c r="SC73" i="7"/>
  <c r="SD73" i="7"/>
  <c r="SE73" i="7"/>
  <c r="SF73" i="7"/>
  <c r="SG73" i="7"/>
  <c r="SH73" i="7"/>
  <c r="SI73" i="7"/>
  <c r="SJ73" i="7"/>
  <c r="SK73" i="7"/>
  <c r="SL73" i="7"/>
  <c r="SM73" i="7"/>
  <c r="SN73" i="7"/>
  <c r="SO73" i="7"/>
  <c r="SP73" i="7"/>
  <c r="SQ73" i="7"/>
  <c r="SR73" i="7"/>
  <c r="SS73" i="7"/>
  <c r="ST73" i="7"/>
  <c r="SU73" i="7"/>
  <c r="SV73" i="7"/>
  <c r="SW73" i="7"/>
  <c r="SX73" i="7"/>
  <c r="SY73" i="7"/>
  <c r="SZ73" i="7"/>
  <c r="TA73" i="7"/>
  <c r="TB73" i="7"/>
  <c r="TC73" i="7"/>
  <c r="TD73" i="7"/>
  <c r="TE73" i="7"/>
  <c r="TF73" i="7"/>
  <c r="TG73" i="7"/>
  <c r="TH73" i="7"/>
  <c r="TI73" i="7"/>
  <c r="TJ73" i="7"/>
  <c r="TK73" i="7"/>
  <c r="TL73" i="7"/>
  <c r="TM73" i="7"/>
  <c r="TN73" i="7"/>
  <c r="TO73" i="7"/>
  <c r="TP73" i="7"/>
  <c r="TQ73" i="7"/>
  <c r="TR73" i="7"/>
  <c r="TS73" i="7"/>
  <c r="TT73" i="7"/>
  <c r="TU73" i="7"/>
  <c r="TV73" i="7"/>
  <c r="TW73" i="7"/>
  <c r="TX73" i="7"/>
  <c r="TY73" i="7"/>
  <c r="TZ73" i="7"/>
  <c r="UA73" i="7"/>
  <c r="UB73" i="7"/>
  <c r="UC73" i="7"/>
  <c r="UD73" i="7"/>
  <c r="UE73" i="7"/>
  <c r="UF73" i="7"/>
  <c r="UG73" i="7"/>
  <c r="UH73" i="7"/>
  <c r="UI73" i="7"/>
  <c r="UJ73" i="7"/>
  <c r="UK73" i="7"/>
  <c r="UL73" i="7"/>
  <c r="UM73" i="7"/>
  <c r="UN73" i="7"/>
  <c r="UO73" i="7"/>
  <c r="UP73" i="7"/>
  <c r="UQ73" i="7"/>
  <c r="UR73" i="7"/>
  <c r="US73" i="7"/>
  <c r="UT73" i="7"/>
  <c r="UU73" i="7"/>
  <c r="UV73" i="7"/>
  <c r="UW73" i="7"/>
  <c r="UX73" i="7"/>
  <c r="UY73" i="7"/>
  <c r="UZ73" i="7"/>
  <c r="VA73" i="7"/>
  <c r="VB73" i="7"/>
  <c r="VC73" i="7"/>
  <c r="VD73" i="7"/>
  <c r="VE73" i="7"/>
  <c r="VF73" i="7"/>
  <c r="VG73" i="7"/>
  <c r="VH73" i="7"/>
  <c r="VI73" i="7"/>
  <c r="VJ73" i="7"/>
  <c r="VK73" i="7"/>
  <c r="VL73" i="7"/>
  <c r="VM73" i="7"/>
  <c r="VN73" i="7"/>
  <c r="VO73" i="7"/>
  <c r="VP73" i="7"/>
  <c r="VQ73" i="7"/>
  <c r="VR73" i="7"/>
  <c r="VS73" i="7"/>
  <c r="VT73" i="7"/>
  <c r="VU73" i="7"/>
  <c r="VV73" i="7"/>
  <c r="VW73" i="7"/>
  <c r="VX73" i="7"/>
  <c r="VY73" i="7"/>
  <c r="VZ73" i="7"/>
  <c r="WA73" i="7"/>
  <c r="WB73" i="7"/>
  <c r="WC73" i="7"/>
  <c r="WD73" i="7"/>
  <c r="WE73" i="7"/>
  <c r="GZ74" i="7"/>
  <c r="HA74" i="7"/>
  <c r="HB74" i="7"/>
  <c r="HC74" i="7"/>
  <c r="HD74" i="7"/>
  <c r="HE74" i="7"/>
  <c r="HF74" i="7"/>
  <c r="HG74" i="7"/>
  <c r="HH74" i="7"/>
  <c r="HI74" i="7"/>
  <c r="HJ74" i="7"/>
  <c r="HK74" i="7"/>
  <c r="HL74" i="7"/>
  <c r="HM74" i="7"/>
  <c r="HN74" i="7"/>
  <c r="HO74" i="7"/>
  <c r="HP74" i="7"/>
  <c r="HQ74" i="7"/>
  <c r="HR74" i="7"/>
  <c r="HS74" i="7"/>
  <c r="HT74" i="7"/>
  <c r="HU74" i="7"/>
  <c r="HV74" i="7"/>
  <c r="HW74" i="7"/>
  <c r="HX74" i="7"/>
  <c r="HY74" i="7"/>
  <c r="HZ74" i="7"/>
  <c r="IA74" i="7"/>
  <c r="IB74" i="7"/>
  <c r="IC74" i="7"/>
  <c r="ID74" i="7"/>
  <c r="IE74" i="7"/>
  <c r="IF74" i="7"/>
  <c r="IG74" i="7"/>
  <c r="IH74" i="7"/>
  <c r="II74" i="7"/>
  <c r="IJ74" i="7"/>
  <c r="IK74" i="7"/>
  <c r="IL74" i="7"/>
  <c r="IM74" i="7"/>
  <c r="IN74" i="7"/>
  <c r="IO74" i="7"/>
  <c r="IP74" i="7"/>
  <c r="IQ74" i="7"/>
  <c r="IR74" i="7"/>
  <c r="IS74" i="7"/>
  <c r="IT74" i="7"/>
  <c r="IU74" i="7"/>
  <c r="IV74" i="7"/>
  <c r="IW74" i="7"/>
  <c r="IX74" i="7"/>
  <c r="IY74" i="7"/>
  <c r="IZ74" i="7"/>
  <c r="JA74" i="7"/>
  <c r="JB74" i="7"/>
  <c r="JC74" i="7"/>
  <c r="JD74" i="7"/>
  <c r="JE74" i="7"/>
  <c r="JF74" i="7"/>
  <c r="JG74" i="7"/>
  <c r="JH74" i="7"/>
  <c r="JI74" i="7"/>
  <c r="JJ74" i="7"/>
  <c r="JK74" i="7"/>
  <c r="JL74" i="7"/>
  <c r="JM74" i="7"/>
  <c r="JN74" i="7"/>
  <c r="JO74" i="7"/>
  <c r="JP74" i="7"/>
  <c r="JQ74" i="7"/>
  <c r="JR74" i="7"/>
  <c r="JS74" i="7"/>
  <c r="JT74" i="7"/>
  <c r="JU74" i="7"/>
  <c r="JV74" i="7"/>
  <c r="JW74" i="7"/>
  <c r="JX74" i="7"/>
  <c r="JY74" i="7"/>
  <c r="JZ74" i="7"/>
  <c r="KA74" i="7"/>
  <c r="KB74" i="7"/>
  <c r="KC74" i="7"/>
  <c r="KD74" i="7"/>
  <c r="KE74" i="7"/>
  <c r="KF74" i="7"/>
  <c r="KG74" i="7"/>
  <c r="KH74" i="7"/>
  <c r="KI74" i="7"/>
  <c r="KJ74" i="7"/>
  <c r="KK74" i="7"/>
  <c r="KL74" i="7"/>
  <c r="KM74" i="7"/>
  <c r="KN74" i="7"/>
  <c r="KO74" i="7"/>
  <c r="KP74" i="7"/>
  <c r="KQ74" i="7"/>
  <c r="KR74" i="7"/>
  <c r="KS74" i="7"/>
  <c r="KT74" i="7"/>
  <c r="KU74" i="7"/>
  <c r="KV74" i="7"/>
  <c r="KW74" i="7"/>
  <c r="KX74" i="7"/>
  <c r="KY74" i="7"/>
  <c r="KZ74" i="7"/>
  <c r="LA74" i="7"/>
  <c r="LB74" i="7"/>
  <c r="LC74" i="7"/>
  <c r="LD74" i="7"/>
  <c r="LE74" i="7"/>
  <c r="LF74" i="7"/>
  <c r="LG74" i="7"/>
  <c r="LH74" i="7"/>
  <c r="LI74" i="7"/>
  <c r="LJ74" i="7"/>
  <c r="LK74" i="7"/>
  <c r="LL74" i="7"/>
  <c r="LM74" i="7"/>
  <c r="LN74" i="7"/>
  <c r="LO74" i="7"/>
  <c r="LP74" i="7"/>
  <c r="LQ74" i="7"/>
  <c r="LR74" i="7"/>
  <c r="LS74" i="7"/>
  <c r="LT74" i="7"/>
  <c r="LU74" i="7"/>
  <c r="LV74" i="7"/>
  <c r="LW74" i="7"/>
  <c r="LX74" i="7"/>
  <c r="LY74" i="7"/>
  <c r="LZ74" i="7"/>
  <c r="MA74" i="7"/>
  <c r="MB74" i="7"/>
  <c r="MC74" i="7"/>
  <c r="MD74" i="7"/>
  <c r="ME74" i="7"/>
  <c r="MF74" i="7"/>
  <c r="MG74" i="7"/>
  <c r="MH74" i="7"/>
  <c r="MI74" i="7"/>
  <c r="MJ74" i="7"/>
  <c r="MK74" i="7"/>
  <c r="ML74" i="7"/>
  <c r="MM74" i="7"/>
  <c r="MN74" i="7"/>
  <c r="MO74" i="7"/>
  <c r="MP74" i="7"/>
  <c r="MQ74" i="7"/>
  <c r="MR74" i="7"/>
  <c r="MS74" i="7"/>
  <c r="MT74" i="7"/>
  <c r="MU74" i="7"/>
  <c r="MV74" i="7"/>
  <c r="MW74" i="7"/>
  <c r="MX74" i="7"/>
  <c r="MY74" i="7"/>
  <c r="MZ74" i="7"/>
  <c r="NA74" i="7"/>
  <c r="NB74" i="7"/>
  <c r="NC74" i="7"/>
  <c r="ND74" i="7"/>
  <c r="NE74" i="7"/>
  <c r="NF74" i="7"/>
  <c r="NG74" i="7"/>
  <c r="NH74" i="7"/>
  <c r="NI74" i="7"/>
  <c r="NJ74" i="7"/>
  <c r="NK74" i="7"/>
  <c r="NL74" i="7"/>
  <c r="NM74" i="7"/>
  <c r="NN74" i="7"/>
  <c r="NO74" i="7"/>
  <c r="NP74" i="7"/>
  <c r="NQ74" i="7"/>
  <c r="NR74" i="7"/>
  <c r="NS74" i="7"/>
  <c r="NT74" i="7"/>
  <c r="NU74" i="7"/>
  <c r="NV74" i="7"/>
  <c r="NW74" i="7"/>
  <c r="NX74" i="7"/>
  <c r="NY74" i="7"/>
  <c r="NZ74" i="7"/>
  <c r="OA74" i="7"/>
  <c r="OB74" i="7"/>
  <c r="OC74" i="7"/>
  <c r="OD74" i="7"/>
  <c r="OE74" i="7"/>
  <c r="OF74" i="7"/>
  <c r="OG74" i="7"/>
  <c r="OH74" i="7"/>
  <c r="OI74" i="7"/>
  <c r="OJ74" i="7"/>
  <c r="OK74" i="7"/>
  <c r="OL74" i="7"/>
  <c r="OM74" i="7"/>
  <c r="ON74" i="7"/>
  <c r="OO74" i="7"/>
  <c r="OP74" i="7"/>
  <c r="OQ74" i="7"/>
  <c r="OR74" i="7"/>
  <c r="OS74" i="7"/>
  <c r="OT74" i="7"/>
  <c r="OU74" i="7"/>
  <c r="OV74" i="7"/>
  <c r="OW74" i="7"/>
  <c r="OX74" i="7"/>
  <c r="OY74" i="7"/>
  <c r="OZ74" i="7"/>
  <c r="PA74" i="7"/>
  <c r="PB74" i="7"/>
  <c r="PC74" i="7"/>
  <c r="PD74" i="7"/>
  <c r="PE74" i="7"/>
  <c r="PF74" i="7"/>
  <c r="PG74" i="7"/>
  <c r="PH74" i="7"/>
  <c r="PI74" i="7"/>
  <c r="PJ74" i="7"/>
  <c r="PK74" i="7"/>
  <c r="PL74" i="7"/>
  <c r="PM74" i="7"/>
  <c r="PN74" i="7"/>
  <c r="PO74" i="7"/>
  <c r="PP74" i="7"/>
  <c r="PQ74" i="7"/>
  <c r="PR74" i="7"/>
  <c r="PS74" i="7"/>
  <c r="PT74" i="7"/>
  <c r="PU74" i="7"/>
  <c r="PV74" i="7"/>
  <c r="PW74" i="7"/>
  <c r="PX74" i="7"/>
  <c r="PY74" i="7"/>
  <c r="PZ74" i="7"/>
  <c r="QA74" i="7"/>
  <c r="QB74" i="7"/>
  <c r="QC74" i="7"/>
  <c r="QD74" i="7"/>
  <c r="QE74" i="7"/>
  <c r="QF74" i="7"/>
  <c r="QG74" i="7"/>
  <c r="QH74" i="7"/>
  <c r="QI74" i="7"/>
  <c r="QJ74" i="7"/>
  <c r="QK74" i="7"/>
  <c r="QL74" i="7"/>
  <c r="QM74" i="7"/>
  <c r="QN74" i="7"/>
  <c r="QO74" i="7"/>
  <c r="QP74" i="7"/>
  <c r="QQ74" i="7"/>
  <c r="QR74" i="7"/>
  <c r="QS74" i="7"/>
  <c r="QT74" i="7"/>
  <c r="QU74" i="7"/>
  <c r="QV74" i="7"/>
  <c r="QW74" i="7"/>
  <c r="QX74" i="7"/>
  <c r="QY74" i="7"/>
  <c r="QZ74" i="7"/>
  <c r="RA74" i="7"/>
  <c r="RB74" i="7"/>
  <c r="RC74" i="7"/>
  <c r="RD74" i="7"/>
  <c r="RE74" i="7"/>
  <c r="RF74" i="7"/>
  <c r="RG74" i="7"/>
  <c r="RH74" i="7"/>
  <c r="RI74" i="7"/>
  <c r="RJ74" i="7"/>
  <c r="RK74" i="7"/>
  <c r="RL74" i="7"/>
  <c r="RM74" i="7"/>
  <c r="RN74" i="7"/>
  <c r="RO74" i="7"/>
  <c r="RP74" i="7"/>
  <c r="RQ74" i="7"/>
  <c r="RR74" i="7"/>
  <c r="RS74" i="7"/>
  <c r="RT74" i="7"/>
  <c r="RU74" i="7"/>
  <c r="RV74" i="7"/>
  <c r="RW74" i="7"/>
  <c r="RX74" i="7"/>
  <c r="RY74" i="7"/>
  <c r="RZ74" i="7"/>
  <c r="SA74" i="7"/>
  <c r="SB74" i="7"/>
  <c r="SC74" i="7"/>
  <c r="SD74" i="7"/>
  <c r="SE74" i="7"/>
  <c r="SF74" i="7"/>
  <c r="SG74" i="7"/>
  <c r="SH74" i="7"/>
  <c r="SI74" i="7"/>
  <c r="SJ74" i="7"/>
  <c r="SK74" i="7"/>
  <c r="SL74" i="7"/>
  <c r="SM74" i="7"/>
  <c r="SN74" i="7"/>
  <c r="SO74" i="7"/>
  <c r="SP74" i="7"/>
  <c r="SQ74" i="7"/>
  <c r="SR74" i="7"/>
  <c r="SS74" i="7"/>
  <c r="ST74" i="7"/>
  <c r="SU74" i="7"/>
  <c r="SV74" i="7"/>
  <c r="SW74" i="7"/>
  <c r="SX74" i="7"/>
  <c r="SY74" i="7"/>
  <c r="SZ74" i="7"/>
  <c r="TA74" i="7"/>
  <c r="TB74" i="7"/>
  <c r="TC74" i="7"/>
  <c r="TD74" i="7"/>
  <c r="TE74" i="7"/>
  <c r="TF74" i="7"/>
  <c r="TG74" i="7"/>
  <c r="TH74" i="7"/>
  <c r="TI74" i="7"/>
  <c r="TJ74" i="7"/>
  <c r="TK74" i="7"/>
  <c r="TL74" i="7"/>
  <c r="TM74" i="7"/>
  <c r="TN74" i="7"/>
  <c r="TO74" i="7"/>
  <c r="TP74" i="7"/>
  <c r="TQ74" i="7"/>
  <c r="TR74" i="7"/>
  <c r="TS74" i="7"/>
  <c r="TT74" i="7"/>
  <c r="TU74" i="7"/>
  <c r="TV74" i="7"/>
  <c r="TW74" i="7"/>
  <c r="TX74" i="7"/>
  <c r="TY74" i="7"/>
  <c r="TZ74" i="7"/>
  <c r="UA74" i="7"/>
  <c r="UB74" i="7"/>
  <c r="UC74" i="7"/>
  <c r="UD74" i="7"/>
  <c r="UE74" i="7"/>
  <c r="UF74" i="7"/>
  <c r="UG74" i="7"/>
  <c r="UH74" i="7"/>
  <c r="UI74" i="7"/>
  <c r="UJ74" i="7"/>
  <c r="UK74" i="7"/>
  <c r="UL74" i="7"/>
  <c r="UM74" i="7"/>
  <c r="UN74" i="7"/>
  <c r="UO74" i="7"/>
  <c r="UP74" i="7"/>
  <c r="UQ74" i="7"/>
  <c r="UR74" i="7"/>
  <c r="US74" i="7"/>
  <c r="UT74" i="7"/>
  <c r="UU74" i="7"/>
  <c r="UV74" i="7"/>
  <c r="UW74" i="7"/>
  <c r="UX74" i="7"/>
  <c r="UY74" i="7"/>
  <c r="UZ74" i="7"/>
  <c r="VA74" i="7"/>
  <c r="VB74" i="7"/>
  <c r="VC74" i="7"/>
  <c r="VD74" i="7"/>
  <c r="VE74" i="7"/>
  <c r="VF74" i="7"/>
  <c r="VG74" i="7"/>
  <c r="VH74" i="7"/>
  <c r="VI74" i="7"/>
  <c r="VJ74" i="7"/>
  <c r="VK74" i="7"/>
  <c r="VL74" i="7"/>
  <c r="VM74" i="7"/>
  <c r="VN74" i="7"/>
  <c r="VO74" i="7"/>
  <c r="VP74" i="7"/>
  <c r="VQ74" i="7"/>
  <c r="VR74" i="7"/>
  <c r="VS74" i="7"/>
  <c r="VT74" i="7"/>
  <c r="VU74" i="7"/>
  <c r="VV74" i="7"/>
  <c r="VW74" i="7"/>
  <c r="VX74" i="7"/>
  <c r="VY74" i="7"/>
  <c r="VZ74" i="7"/>
  <c r="WA74" i="7"/>
  <c r="WB74" i="7"/>
  <c r="WC74" i="7"/>
  <c r="WD74" i="7"/>
  <c r="WE74" i="7"/>
  <c r="GZ75" i="7"/>
  <c r="HA75" i="7"/>
  <c r="HB75" i="7"/>
  <c r="HC75" i="7"/>
  <c r="HD75" i="7"/>
  <c r="HE75" i="7"/>
  <c r="HF75" i="7"/>
  <c r="HG75" i="7"/>
  <c r="HH75" i="7"/>
  <c r="HI75" i="7"/>
  <c r="HJ75" i="7"/>
  <c r="HK75" i="7"/>
  <c r="HL75" i="7"/>
  <c r="HM75" i="7"/>
  <c r="HN75" i="7"/>
  <c r="HO75" i="7"/>
  <c r="HP75" i="7"/>
  <c r="HQ75" i="7"/>
  <c r="HR75" i="7"/>
  <c r="HS75" i="7"/>
  <c r="HT75" i="7"/>
  <c r="HU75" i="7"/>
  <c r="HV75" i="7"/>
  <c r="HW75" i="7"/>
  <c r="HX75" i="7"/>
  <c r="HY75" i="7"/>
  <c r="HZ75" i="7"/>
  <c r="IA75" i="7"/>
  <c r="IB75" i="7"/>
  <c r="IC75" i="7"/>
  <c r="ID75" i="7"/>
  <c r="IE75" i="7"/>
  <c r="IF75" i="7"/>
  <c r="IG75" i="7"/>
  <c r="IH75" i="7"/>
  <c r="II75" i="7"/>
  <c r="IJ75" i="7"/>
  <c r="IK75" i="7"/>
  <c r="IL75" i="7"/>
  <c r="IM75" i="7"/>
  <c r="IN75" i="7"/>
  <c r="IO75" i="7"/>
  <c r="IP75" i="7"/>
  <c r="IQ75" i="7"/>
  <c r="IR75" i="7"/>
  <c r="IS75" i="7"/>
  <c r="IT75" i="7"/>
  <c r="IU75" i="7"/>
  <c r="IV75" i="7"/>
  <c r="IW75" i="7"/>
  <c r="IX75" i="7"/>
  <c r="IY75" i="7"/>
  <c r="IZ75" i="7"/>
  <c r="JA75" i="7"/>
  <c r="JB75" i="7"/>
  <c r="JC75" i="7"/>
  <c r="JD75" i="7"/>
  <c r="JE75" i="7"/>
  <c r="JF75" i="7"/>
  <c r="JG75" i="7"/>
  <c r="JH75" i="7"/>
  <c r="JI75" i="7"/>
  <c r="JJ75" i="7"/>
  <c r="JK75" i="7"/>
  <c r="JL75" i="7"/>
  <c r="JM75" i="7"/>
  <c r="JN75" i="7"/>
  <c r="JO75" i="7"/>
  <c r="JP75" i="7"/>
  <c r="JQ75" i="7"/>
  <c r="JR75" i="7"/>
  <c r="JS75" i="7"/>
  <c r="JT75" i="7"/>
  <c r="JU75" i="7"/>
  <c r="JV75" i="7"/>
  <c r="JW75" i="7"/>
  <c r="JX75" i="7"/>
  <c r="JY75" i="7"/>
  <c r="JZ75" i="7"/>
  <c r="KA75" i="7"/>
  <c r="KB75" i="7"/>
  <c r="KC75" i="7"/>
  <c r="KD75" i="7"/>
  <c r="KE75" i="7"/>
  <c r="KF75" i="7"/>
  <c r="KG75" i="7"/>
  <c r="KH75" i="7"/>
  <c r="KI75" i="7"/>
  <c r="KJ75" i="7"/>
  <c r="KK75" i="7"/>
  <c r="KL75" i="7"/>
  <c r="KM75" i="7"/>
  <c r="KN75" i="7"/>
  <c r="KO75" i="7"/>
  <c r="KP75" i="7"/>
  <c r="KQ75" i="7"/>
  <c r="KR75" i="7"/>
  <c r="KS75" i="7"/>
  <c r="KT75" i="7"/>
  <c r="KU75" i="7"/>
  <c r="KV75" i="7"/>
  <c r="KW75" i="7"/>
  <c r="KX75" i="7"/>
  <c r="KY75" i="7"/>
  <c r="KZ75" i="7"/>
  <c r="LA75" i="7"/>
  <c r="LB75" i="7"/>
  <c r="LC75" i="7"/>
  <c r="LD75" i="7"/>
  <c r="LE75" i="7"/>
  <c r="LF75" i="7"/>
  <c r="LG75" i="7"/>
  <c r="LH75" i="7"/>
  <c r="LI75" i="7"/>
  <c r="LJ75" i="7"/>
  <c r="LK75" i="7"/>
  <c r="LL75" i="7"/>
  <c r="LM75" i="7"/>
  <c r="LN75" i="7"/>
  <c r="LO75" i="7"/>
  <c r="LP75" i="7"/>
  <c r="LQ75" i="7"/>
  <c r="LR75" i="7"/>
  <c r="LS75" i="7"/>
  <c r="LT75" i="7"/>
  <c r="LU75" i="7"/>
  <c r="LV75" i="7"/>
  <c r="LW75" i="7"/>
  <c r="LX75" i="7"/>
  <c r="LY75" i="7"/>
  <c r="LZ75" i="7"/>
  <c r="MA75" i="7"/>
  <c r="MB75" i="7"/>
  <c r="MC75" i="7"/>
  <c r="MD75" i="7"/>
  <c r="ME75" i="7"/>
  <c r="MF75" i="7"/>
  <c r="MG75" i="7"/>
  <c r="MH75" i="7"/>
  <c r="MI75" i="7"/>
  <c r="MJ75" i="7"/>
  <c r="MK75" i="7"/>
  <c r="ML75" i="7"/>
  <c r="MM75" i="7"/>
  <c r="MN75" i="7"/>
  <c r="MO75" i="7"/>
  <c r="MP75" i="7"/>
  <c r="MQ75" i="7"/>
  <c r="MR75" i="7"/>
  <c r="MS75" i="7"/>
  <c r="MT75" i="7"/>
  <c r="MU75" i="7"/>
  <c r="MV75" i="7"/>
  <c r="MW75" i="7"/>
  <c r="MX75" i="7"/>
  <c r="MY75" i="7"/>
  <c r="MZ75" i="7"/>
  <c r="NA75" i="7"/>
  <c r="NB75" i="7"/>
  <c r="NC75" i="7"/>
  <c r="ND75" i="7"/>
  <c r="NE75" i="7"/>
  <c r="NF75" i="7"/>
  <c r="NG75" i="7"/>
  <c r="NH75" i="7"/>
  <c r="NI75" i="7"/>
  <c r="NJ75" i="7"/>
  <c r="NK75" i="7"/>
  <c r="NL75" i="7"/>
  <c r="NM75" i="7"/>
  <c r="NN75" i="7"/>
  <c r="NO75" i="7"/>
  <c r="NP75" i="7"/>
  <c r="NQ75" i="7"/>
  <c r="NR75" i="7"/>
  <c r="NS75" i="7"/>
  <c r="NT75" i="7"/>
  <c r="NU75" i="7"/>
  <c r="NV75" i="7"/>
  <c r="NW75" i="7"/>
  <c r="NX75" i="7"/>
  <c r="NY75" i="7"/>
  <c r="NZ75" i="7"/>
  <c r="OA75" i="7"/>
  <c r="OB75" i="7"/>
  <c r="OC75" i="7"/>
  <c r="OD75" i="7"/>
  <c r="OE75" i="7"/>
  <c r="OF75" i="7"/>
  <c r="OG75" i="7"/>
  <c r="OH75" i="7"/>
  <c r="OI75" i="7"/>
  <c r="OJ75" i="7"/>
  <c r="OK75" i="7"/>
  <c r="OL75" i="7"/>
  <c r="OM75" i="7"/>
  <c r="ON75" i="7"/>
  <c r="OO75" i="7"/>
  <c r="OP75" i="7"/>
  <c r="OQ75" i="7"/>
  <c r="OR75" i="7"/>
  <c r="OS75" i="7"/>
  <c r="OT75" i="7"/>
  <c r="OU75" i="7"/>
  <c r="OV75" i="7"/>
  <c r="OW75" i="7"/>
  <c r="OX75" i="7"/>
  <c r="OY75" i="7"/>
  <c r="OZ75" i="7"/>
  <c r="PA75" i="7"/>
  <c r="PB75" i="7"/>
  <c r="PC75" i="7"/>
  <c r="PD75" i="7"/>
  <c r="PE75" i="7"/>
  <c r="PF75" i="7"/>
  <c r="PG75" i="7"/>
  <c r="PH75" i="7"/>
  <c r="PI75" i="7"/>
  <c r="PJ75" i="7"/>
  <c r="PK75" i="7"/>
  <c r="PL75" i="7"/>
  <c r="PM75" i="7"/>
  <c r="PN75" i="7"/>
  <c r="PO75" i="7"/>
  <c r="PP75" i="7"/>
  <c r="PQ75" i="7"/>
  <c r="PR75" i="7"/>
  <c r="PS75" i="7"/>
  <c r="PT75" i="7"/>
  <c r="PU75" i="7"/>
  <c r="PV75" i="7"/>
  <c r="PW75" i="7"/>
  <c r="PX75" i="7"/>
  <c r="PY75" i="7"/>
  <c r="PZ75" i="7"/>
  <c r="QA75" i="7"/>
  <c r="QB75" i="7"/>
  <c r="QC75" i="7"/>
  <c r="QD75" i="7"/>
  <c r="QE75" i="7"/>
  <c r="QF75" i="7"/>
  <c r="QG75" i="7"/>
  <c r="QH75" i="7"/>
  <c r="QI75" i="7"/>
  <c r="QJ75" i="7"/>
  <c r="QK75" i="7"/>
  <c r="QL75" i="7"/>
  <c r="QM75" i="7"/>
  <c r="QN75" i="7"/>
  <c r="QO75" i="7"/>
  <c r="QP75" i="7"/>
  <c r="QQ75" i="7"/>
  <c r="QR75" i="7"/>
  <c r="QS75" i="7"/>
  <c r="QT75" i="7"/>
  <c r="QU75" i="7"/>
  <c r="QV75" i="7"/>
  <c r="QW75" i="7"/>
  <c r="QX75" i="7"/>
  <c r="QY75" i="7"/>
  <c r="QZ75" i="7"/>
  <c r="RA75" i="7"/>
  <c r="RB75" i="7"/>
  <c r="RC75" i="7"/>
  <c r="RD75" i="7"/>
  <c r="RE75" i="7"/>
  <c r="RF75" i="7"/>
  <c r="RG75" i="7"/>
  <c r="RH75" i="7"/>
  <c r="RI75" i="7"/>
  <c r="RJ75" i="7"/>
  <c r="RK75" i="7"/>
  <c r="RL75" i="7"/>
  <c r="RM75" i="7"/>
  <c r="RN75" i="7"/>
  <c r="RO75" i="7"/>
  <c r="RP75" i="7"/>
  <c r="RQ75" i="7"/>
  <c r="RR75" i="7"/>
  <c r="RS75" i="7"/>
  <c r="RT75" i="7"/>
  <c r="RU75" i="7"/>
  <c r="RV75" i="7"/>
  <c r="RW75" i="7"/>
  <c r="RX75" i="7"/>
  <c r="RY75" i="7"/>
  <c r="RZ75" i="7"/>
  <c r="SA75" i="7"/>
  <c r="SB75" i="7"/>
  <c r="SC75" i="7"/>
  <c r="SD75" i="7"/>
  <c r="SE75" i="7"/>
  <c r="SF75" i="7"/>
  <c r="SG75" i="7"/>
  <c r="SH75" i="7"/>
  <c r="SI75" i="7"/>
  <c r="SJ75" i="7"/>
  <c r="SK75" i="7"/>
  <c r="SL75" i="7"/>
  <c r="SM75" i="7"/>
  <c r="SN75" i="7"/>
  <c r="SO75" i="7"/>
  <c r="SP75" i="7"/>
  <c r="SQ75" i="7"/>
  <c r="SR75" i="7"/>
  <c r="SS75" i="7"/>
  <c r="ST75" i="7"/>
  <c r="SU75" i="7"/>
  <c r="SV75" i="7"/>
  <c r="SW75" i="7"/>
  <c r="SX75" i="7"/>
  <c r="SY75" i="7"/>
  <c r="SZ75" i="7"/>
  <c r="TA75" i="7"/>
  <c r="TB75" i="7"/>
  <c r="TC75" i="7"/>
  <c r="TD75" i="7"/>
  <c r="TE75" i="7"/>
  <c r="TF75" i="7"/>
  <c r="TG75" i="7"/>
  <c r="TH75" i="7"/>
  <c r="TI75" i="7"/>
  <c r="TJ75" i="7"/>
  <c r="TK75" i="7"/>
  <c r="TL75" i="7"/>
  <c r="TM75" i="7"/>
  <c r="TN75" i="7"/>
  <c r="TO75" i="7"/>
  <c r="TP75" i="7"/>
  <c r="TQ75" i="7"/>
  <c r="TR75" i="7"/>
  <c r="TS75" i="7"/>
  <c r="TT75" i="7"/>
  <c r="TU75" i="7"/>
  <c r="TV75" i="7"/>
  <c r="TW75" i="7"/>
  <c r="TX75" i="7"/>
  <c r="TY75" i="7"/>
  <c r="TZ75" i="7"/>
  <c r="UA75" i="7"/>
  <c r="UB75" i="7"/>
  <c r="UC75" i="7"/>
  <c r="UD75" i="7"/>
  <c r="UE75" i="7"/>
  <c r="UF75" i="7"/>
  <c r="UG75" i="7"/>
  <c r="UH75" i="7"/>
  <c r="UI75" i="7"/>
  <c r="UJ75" i="7"/>
  <c r="UK75" i="7"/>
  <c r="UL75" i="7"/>
  <c r="UM75" i="7"/>
  <c r="UN75" i="7"/>
  <c r="UO75" i="7"/>
  <c r="UP75" i="7"/>
  <c r="UQ75" i="7"/>
  <c r="UR75" i="7"/>
  <c r="US75" i="7"/>
  <c r="UT75" i="7"/>
  <c r="UU75" i="7"/>
  <c r="UV75" i="7"/>
  <c r="UW75" i="7"/>
  <c r="UX75" i="7"/>
  <c r="UY75" i="7"/>
  <c r="UZ75" i="7"/>
  <c r="VA75" i="7"/>
  <c r="VB75" i="7"/>
  <c r="VC75" i="7"/>
  <c r="VD75" i="7"/>
  <c r="VE75" i="7"/>
  <c r="VF75" i="7"/>
  <c r="VG75" i="7"/>
  <c r="VH75" i="7"/>
  <c r="VI75" i="7"/>
  <c r="VJ75" i="7"/>
  <c r="VK75" i="7"/>
  <c r="VL75" i="7"/>
  <c r="VM75" i="7"/>
  <c r="VN75" i="7"/>
  <c r="VO75" i="7"/>
  <c r="VP75" i="7"/>
  <c r="VQ75" i="7"/>
  <c r="VR75" i="7"/>
  <c r="VS75" i="7"/>
  <c r="VT75" i="7"/>
  <c r="VU75" i="7"/>
  <c r="VV75" i="7"/>
  <c r="VW75" i="7"/>
  <c r="VX75" i="7"/>
  <c r="VY75" i="7"/>
  <c r="VZ75" i="7"/>
  <c r="WA75" i="7"/>
  <c r="WB75" i="7"/>
  <c r="WC75" i="7"/>
  <c r="WD75" i="7"/>
  <c r="WE75" i="7"/>
  <c r="GZ76" i="7"/>
  <c r="HA76" i="7"/>
  <c r="HB76" i="7"/>
  <c r="HC76" i="7"/>
  <c r="HD76" i="7"/>
  <c r="HE76" i="7"/>
  <c r="HF76" i="7"/>
  <c r="HG76" i="7"/>
  <c r="HH76" i="7"/>
  <c r="HI76" i="7"/>
  <c r="HJ76" i="7"/>
  <c r="HK76" i="7"/>
  <c r="HL76" i="7"/>
  <c r="HM76" i="7"/>
  <c r="HN76" i="7"/>
  <c r="HO76" i="7"/>
  <c r="HP76" i="7"/>
  <c r="HQ76" i="7"/>
  <c r="HR76" i="7"/>
  <c r="HS76" i="7"/>
  <c r="HT76" i="7"/>
  <c r="HU76" i="7"/>
  <c r="HV76" i="7"/>
  <c r="HW76" i="7"/>
  <c r="HX76" i="7"/>
  <c r="HY76" i="7"/>
  <c r="HZ76" i="7"/>
  <c r="IA76" i="7"/>
  <c r="IB76" i="7"/>
  <c r="IC76" i="7"/>
  <c r="ID76" i="7"/>
  <c r="IE76" i="7"/>
  <c r="IF76" i="7"/>
  <c r="IG76" i="7"/>
  <c r="IH76" i="7"/>
  <c r="II76" i="7"/>
  <c r="IJ76" i="7"/>
  <c r="IK76" i="7"/>
  <c r="IL76" i="7"/>
  <c r="IM76" i="7"/>
  <c r="IN76" i="7"/>
  <c r="IO76" i="7"/>
  <c r="IP76" i="7"/>
  <c r="IQ76" i="7"/>
  <c r="IR76" i="7"/>
  <c r="IS76" i="7"/>
  <c r="IT76" i="7"/>
  <c r="IU76" i="7"/>
  <c r="IV76" i="7"/>
  <c r="IW76" i="7"/>
  <c r="IX76" i="7"/>
  <c r="IY76" i="7"/>
  <c r="IZ76" i="7"/>
  <c r="JA76" i="7"/>
  <c r="JB76" i="7"/>
  <c r="JC76" i="7"/>
  <c r="JD76" i="7"/>
  <c r="JE76" i="7"/>
  <c r="JF76" i="7"/>
  <c r="JG76" i="7"/>
  <c r="JH76" i="7"/>
  <c r="JI76" i="7"/>
  <c r="JJ76" i="7"/>
  <c r="JK76" i="7"/>
  <c r="JL76" i="7"/>
  <c r="JM76" i="7"/>
  <c r="JN76" i="7"/>
  <c r="JO76" i="7"/>
  <c r="JP76" i="7"/>
  <c r="JQ76" i="7"/>
  <c r="JR76" i="7"/>
  <c r="JS76" i="7"/>
  <c r="JT76" i="7"/>
  <c r="JU76" i="7"/>
  <c r="JV76" i="7"/>
  <c r="JW76" i="7"/>
  <c r="JX76" i="7"/>
  <c r="JY76" i="7"/>
  <c r="JZ76" i="7"/>
  <c r="KA76" i="7"/>
  <c r="KB76" i="7"/>
  <c r="KC76" i="7"/>
  <c r="KD76" i="7"/>
  <c r="KE76" i="7"/>
  <c r="KF76" i="7"/>
  <c r="KG76" i="7"/>
  <c r="KH76" i="7"/>
  <c r="KI76" i="7"/>
  <c r="KJ76" i="7"/>
  <c r="KK76" i="7"/>
  <c r="KL76" i="7"/>
  <c r="KM76" i="7"/>
  <c r="KN76" i="7"/>
  <c r="KO76" i="7"/>
  <c r="KP76" i="7"/>
  <c r="KQ76" i="7"/>
  <c r="KR76" i="7"/>
  <c r="KS76" i="7"/>
  <c r="KT76" i="7"/>
  <c r="KU76" i="7"/>
  <c r="KV76" i="7"/>
  <c r="KW76" i="7"/>
  <c r="KX76" i="7"/>
  <c r="KY76" i="7"/>
  <c r="KZ76" i="7"/>
  <c r="LA76" i="7"/>
  <c r="LB76" i="7"/>
  <c r="LC76" i="7"/>
  <c r="LD76" i="7"/>
  <c r="LE76" i="7"/>
  <c r="LF76" i="7"/>
  <c r="LG76" i="7"/>
  <c r="LH76" i="7"/>
  <c r="LI76" i="7"/>
  <c r="LJ76" i="7"/>
  <c r="LK76" i="7"/>
  <c r="LL76" i="7"/>
  <c r="LM76" i="7"/>
  <c r="LN76" i="7"/>
  <c r="LO76" i="7"/>
  <c r="LP76" i="7"/>
  <c r="LQ76" i="7"/>
  <c r="LR76" i="7"/>
  <c r="LS76" i="7"/>
  <c r="LT76" i="7"/>
  <c r="LU76" i="7"/>
  <c r="LV76" i="7"/>
  <c r="LW76" i="7"/>
  <c r="LX76" i="7"/>
  <c r="LY76" i="7"/>
  <c r="LZ76" i="7"/>
  <c r="MA76" i="7"/>
  <c r="MB76" i="7"/>
  <c r="MC76" i="7"/>
  <c r="MD76" i="7"/>
  <c r="ME76" i="7"/>
  <c r="MF76" i="7"/>
  <c r="MG76" i="7"/>
  <c r="MH76" i="7"/>
  <c r="MI76" i="7"/>
  <c r="MJ76" i="7"/>
  <c r="MK76" i="7"/>
  <c r="ML76" i="7"/>
  <c r="MM76" i="7"/>
  <c r="MN76" i="7"/>
  <c r="MO76" i="7"/>
  <c r="MP76" i="7"/>
  <c r="MQ76" i="7"/>
  <c r="MR76" i="7"/>
  <c r="MS76" i="7"/>
  <c r="MT76" i="7"/>
  <c r="MU76" i="7"/>
  <c r="MV76" i="7"/>
  <c r="MW76" i="7"/>
  <c r="MX76" i="7"/>
  <c r="MY76" i="7"/>
  <c r="MZ76" i="7"/>
  <c r="NA76" i="7"/>
  <c r="NB76" i="7"/>
  <c r="NC76" i="7"/>
  <c r="ND76" i="7"/>
  <c r="NE76" i="7"/>
  <c r="NF76" i="7"/>
  <c r="NG76" i="7"/>
  <c r="NH76" i="7"/>
  <c r="NI76" i="7"/>
  <c r="NJ76" i="7"/>
  <c r="NK76" i="7"/>
  <c r="NL76" i="7"/>
  <c r="NM76" i="7"/>
  <c r="NN76" i="7"/>
  <c r="NO76" i="7"/>
  <c r="NP76" i="7"/>
  <c r="NQ76" i="7"/>
  <c r="NR76" i="7"/>
  <c r="NS76" i="7"/>
  <c r="NT76" i="7"/>
  <c r="NU76" i="7"/>
  <c r="NV76" i="7"/>
  <c r="NW76" i="7"/>
  <c r="NX76" i="7"/>
  <c r="NY76" i="7"/>
  <c r="NZ76" i="7"/>
  <c r="OA76" i="7"/>
  <c r="OB76" i="7"/>
  <c r="OC76" i="7"/>
  <c r="OD76" i="7"/>
  <c r="OE76" i="7"/>
  <c r="OF76" i="7"/>
  <c r="OG76" i="7"/>
  <c r="OH76" i="7"/>
  <c r="OI76" i="7"/>
  <c r="OJ76" i="7"/>
  <c r="OK76" i="7"/>
  <c r="OL76" i="7"/>
  <c r="OM76" i="7"/>
  <c r="ON76" i="7"/>
  <c r="OO76" i="7"/>
  <c r="OP76" i="7"/>
  <c r="OQ76" i="7"/>
  <c r="OR76" i="7"/>
  <c r="OS76" i="7"/>
  <c r="OT76" i="7"/>
  <c r="OU76" i="7"/>
  <c r="OV76" i="7"/>
  <c r="OW76" i="7"/>
  <c r="OX76" i="7"/>
  <c r="OY76" i="7"/>
  <c r="OZ76" i="7"/>
  <c r="PA76" i="7"/>
  <c r="PB76" i="7"/>
  <c r="PC76" i="7"/>
  <c r="PD76" i="7"/>
  <c r="PE76" i="7"/>
  <c r="PF76" i="7"/>
  <c r="PG76" i="7"/>
  <c r="PH76" i="7"/>
  <c r="PI76" i="7"/>
  <c r="PJ76" i="7"/>
  <c r="PK76" i="7"/>
  <c r="PL76" i="7"/>
  <c r="PM76" i="7"/>
  <c r="PN76" i="7"/>
  <c r="PO76" i="7"/>
  <c r="PP76" i="7"/>
  <c r="PQ76" i="7"/>
  <c r="PR76" i="7"/>
  <c r="PS76" i="7"/>
  <c r="PT76" i="7"/>
  <c r="PU76" i="7"/>
  <c r="PV76" i="7"/>
  <c r="PW76" i="7"/>
  <c r="PX76" i="7"/>
  <c r="PY76" i="7"/>
  <c r="PZ76" i="7"/>
  <c r="QA76" i="7"/>
  <c r="QB76" i="7"/>
  <c r="QC76" i="7"/>
  <c r="QD76" i="7"/>
  <c r="QE76" i="7"/>
  <c r="QF76" i="7"/>
  <c r="QG76" i="7"/>
  <c r="QH76" i="7"/>
  <c r="QI76" i="7"/>
  <c r="QJ76" i="7"/>
  <c r="QK76" i="7"/>
  <c r="QL76" i="7"/>
  <c r="QM76" i="7"/>
  <c r="QN76" i="7"/>
  <c r="QO76" i="7"/>
  <c r="QP76" i="7"/>
  <c r="QQ76" i="7"/>
  <c r="QR76" i="7"/>
  <c r="QS76" i="7"/>
  <c r="QT76" i="7"/>
  <c r="QU76" i="7"/>
  <c r="QV76" i="7"/>
  <c r="QW76" i="7"/>
  <c r="QX76" i="7"/>
  <c r="QY76" i="7"/>
  <c r="QZ76" i="7"/>
  <c r="RA76" i="7"/>
  <c r="RB76" i="7"/>
  <c r="RC76" i="7"/>
  <c r="RD76" i="7"/>
  <c r="RE76" i="7"/>
  <c r="RF76" i="7"/>
  <c r="RG76" i="7"/>
  <c r="RH76" i="7"/>
  <c r="RI76" i="7"/>
  <c r="RJ76" i="7"/>
  <c r="RK76" i="7"/>
  <c r="RL76" i="7"/>
  <c r="RM76" i="7"/>
  <c r="RN76" i="7"/>
  <c r="RO76" i="7"/>
  <c r="RP76" i="7"/>
  <c r="RQ76" i="7"/>
  <c r="RR76" i="7"/>
  <c r="RS76" i="7"/>
  <c r="RT76" i="7"/>
  <c r="RU76" i="7"/>
  <c r="RV76" i="7"/>
  <c r="RW76" i="7"/>
  <c r="RX76" i="7"/>
  <c r="RY76" i="7"/>
  <c r="RZ76" i="7"/>
  <c r="SA76" i="7"/>
  <c r="SB76" i="7"/>
  <c r="SC76" i="7"/>
  <c r="SD76" i="7"/>
  <c r="SE76" i="7"/>
  <c r="SF76" i="7"/>
  <c r="SG76" i="7"/>
  <c r="SH76" i="7"/>
  <c r="SI76" i="7"/>
  <c r="SJ76" i="7"/>
  <c r="SK76" i="7"/>
  <c r="SL76" i="7"/>
  <c r="SM76" i="7"/>
  <c r="SN76" i="7"/>
  <c r="SO76" i="7"/>
  <c r="SP76" i="7"/>
  <c r="SQ76" i="7"/>
  <c r="SR76" i="7"/>
  <c r="SS76" i="7"/>
  <c r="ST76" i="7"/>
  <c r="SU76" i="7"/>
  <c r="SV76" i="7"/>
  <c r="SW76" i="7"/>
  <c r="SX76" i="7"/>
  <c r="SY76" i="7"/>
  <c r="SZ76" i="7"/>
  <c r="TA76" i="7"/>
  <c r="TB76" i="7"/>
  <c r="TC76" i="7"/>
  <c r="TD76" i="7"/>
  <c r="TE76" i="7"/>
  <c r="TF76" i="7"/>
  <c r="TG76" i="7"/>
  <c r="TH76" i="7"/>
  <c r="TI76" i="7"/>
  <c r="TJ76" i="7"/>
  <c r="TK76" i="7"/>
  <c r="TL76" i="7"/>
  <c r="TM76" i="7"/>
  <c r="TN76" i="7"/>
  <c r="TO76" i="7"/>
  <c r="TP76" i="7"/>
  <c r="TQ76" i="7"/>
  <c r="TR76" i="7"/>
  <c r="TS76" i="7"/>
  <c r="TT76" i="7"/>
  <c r="TU76" i="7"/>
  <c r="TV76" i="7"/>
  <c r="TW76" i="7"/>
  <c r="TX76" i="7"/>
  <c r="TY76" i="7"/>
  <c r="TZ76" i="7"/>
  <c r="UA76" i="7"/>
  <c r="UB76" i="7"/>
  <c r="UC76" i="7"/>
  <c r="UD76" i="7"/>
  <c r="UE76" i="7"/>
  <c r="UF76" i="7"/>
  <c r="UG76" i="7"/>
  <c r="UH76" i="7"/>
  <c r="UI76" i="7"/>
  <c r="UJ76" i="7"/>
  <c r="UK76" i="7"/>
  <c r="UL76" i="7"/>
  <c r="UM76" i="7"/>
  <c r="UN76" i="7"/>
  <c r="UO76" i="7"/>
  <c r="UP76" i="7"/>
  <c r="UQ76" i="7"/>
  <c r="UR76" i="7"/>
  <c r="US76" i="7"/>
  <c r="UT76" i="7"/>
  <c r="UU76" i="7"/>
  <c r="UV76" i="7"/>
  <c r="UW76" i="7"/>
  <c r="UX76" i="7"/>
  <c r="UY76" i="7"/>
  <c r="UZ76" i="7"/>
  <c r="VA76" i="7"/>
  <c r="VB76" i="7"/>
  <c r="VC76" i="7"/>
  <c r="VD76" i="7"/>
  <c r="VE76" i="7"/>
  <c r="VF76" i="7"/>
  <c r="VG76" i="7"/>
  <c r="VH76" i="7"/>
  <c r="VI76" i="7"/>
  <c r="VJ76" i="7"/>
  <c r="VK76" i="7"/>
  <c r="VL76" i="7"/>
  <c r="VM76" i="7"/>
  <c r="VN76" i="7"/>
  <c r="VO76" i="7"/>
  <c r="VP76" i="7"/>
  <c r="VQ76" i="7"/>
  <c r="VR76" i="7"/>
  <c r="VS76" i="7"/>
  <c r="VT76" i="7"/>
  <c r="VU76" i="7"/>
  <c r="VV76" i="7"/>
  <c r="VW76" i="7"/>
  <c r="VX76" i="7"/>
  <c r="VY76" i="7"/>
  <c r="VZ76" i="7"/>
  <c r="WA76" i="7"/>
  <c r="WB76" i="7"/>
  <c r="WC76" i="7"/>
  <c r="WD76" i="7"/>
  <c r="WE76" i="7"/>
  <c r="GZ77" i="7"/>
  <c r="HA77" i="7"/>
  <c r="HB77" i="7"/>
  <c r="HC77" i="7"/>
  <c r="HD77" i="7"/>
  <c r="HE77" i="7"/>
  <c r="HF77" i="7"/>
  <c r="HG77" i="7"/>
  <c r="HH77" i="7"/>
  <c r="HI77" i="7"/>
  <c r="HJ77" i="7"/>
  <c r="HK77" i="7"/>
  <c r="HL77" i="7"/>
  <c r="HM77" i="7"/>
  <c r="HN77" i="7"/>
  <c r="HO77" i="7"/>
  <c r="HP77" i="7"/>
  <c r="HQ77" i="7"/>
  <c r="HR77" i="7"/>
  <c r="HS77" i="7"/>
  <c r="HT77" i="7"/>
  <c r="HU77" i="7"/>
  <c r="HV77" i="7"/>
  <c r="HW77" i="7"/>
  <c r="HX77" i="7"/>
  <c r="HY77" i="7"/>
  <c r="HZ77" i="7"/>
  <c r="IA77" i="7"/>
  <c r="IB77" i="7"/>
  <c r="IC77" i="7"/>
  <c r="ID77" i="7"/>
  <c r="IE77" i="7"/>
  <c r="IF77" i="7"/>
  <c r="IG77" i="7"/>
  <c r="IH77" i="7"/>
  <c r="II77" i="7"/>
  <c r="IJ77" i="7"/>
  <c r="IK77" i="7"/>
  <c r="IL77" i="7"/>
  <c r="IM77" i="7"/>
  <c r="IN77" i="7"/>
  <c r="IO77" i="7"/>
  <c r="IP77" i="7"/>
  <c r="IQ77" i="7"/>
  <c r="IR77" i="7"/>
  <c r="IS77" i="7"/>
  <c r="IT77" i="7"/>
  <c r="IU77" i="7"/>
  <c r="IV77" i="7"/>
  <c r="IW77" i="7"/>
  <c r="IX77" i="7"/>
  <c r="IY77" i="7"/>
  <c r="IZ77" i="7"/>
  <c r="JA77" i="7"/>
  <c r="JB77" i="7"/>
  <c r="JC77" i="7"/>
  <c r="JD77" i="7"/>
  <c r="JE77" i="7"/>
  <c r="JF77" i="7"/>
  <c r="JG77" i="7"/>
  <c r="JH77" i="7"/>
  <c r="JI77" i="7"/>
  <c r="JJ77" i="7"/>
  <c r="JK77" i="7"/>
  <c r="JL77" i="7"/>
  <c r="JM77" i="7"/>
  <c r="JN77" i="7"/>
  <c r="JO77" i="7"/>
  <c r="JP77" i="7"/>
  <c r="JQ77" i="7"/>
  <c r="JR77" i="7"/>
  <c r="JS77" i="7"/>
  <c r="JT77" i="7"/>
  <c r="JU77" i="7"/>
  <c r="JV77" i="7"/>
  <c r="JW77" i="7"/>
  <c r="JX77" i="7"/>
  <c r="JY77" i="7"/>
  <c r="JZ77" i="7"/>
  <c r="KA77" i="7"/>
  <c r="KB77" i="7"/>
  <c r="KC77" i="7"/>
  <c r="KD77" i="7"/>
  <c r="KE77" i="7"/>
  <c r="KF77" i="7"/>
  <c r="KG77" i="7"/>
  <c r="KH77" i="7"/>
  <c r="KI77" i="7"/>
  <c r="KJ77" i="7"/>
  <c r="KK77" i="7"/>
  <c r="KL77" i="7"/>
  <c r="KM77" i="7"/>
  <c r="KN77" i="7"/>
  <c r="KO77" i="7"/>
  <c r="KP77" i="7"/>
  <c r="KQ77" i="7"/>
  <c r="KR77" i="7"/>
  <c r="KS77" i="7"/>
  <c r="KT77" i="7"/>
  <c r="KU77" i="7"/>
  <c r="KV77" i="7"/>
  <c r="KW77" i="7"/>
  <c r="KX77" i="7"/>
  <c r="KY77" i="7"/>
  <c r="KZ77" i="7"/>
  <c r="LA77" i="7"/>
  <c r="LB77" i="7"/>
  <c r="LC77" i="7"/>
  <c r="LD77" i="7"/>
  <c r="LE77" i="7"/>
  <c r="LF77" i="7"/>
  <c r="LG77" i="7"/>
  <c r="LH77" i="7"/>
  <c r="LI77" i="7"/>
  <c r="LJ77" i="7"/>
  <c r="LK77" i="7"/>
  <c r="LL77" i="7"/>
  <c r="LM77" i="7"/>
  <c r="LN77" i="7"/>
  <c r="LO77" i="7"/>
  <c r="LP77" i="7"/>
  <c r="LQ77" i="7"/>
  <c r="LR77" i="7"/>
  <c r="LS77" i="7"/>
  <c r="LT77" i="7"/>
  <c r="LU77" i="7"/>
  <c r="LV77" i="7"/>
  <c r="LW77" i="7"/>
  <c r="LX77" i="7"/>
  <c r="LY77" i="7"/>
  <c r="LZ77" i="7"/>
  <c r="MA77" i="7"/>
  <c r="MB77" i="7"/>
  <c r="MC77" i="7"/>
  <c r="MD77" i="7"/>
  <c r="ME77" i="7"/>
  <c r="MF77" i="7"/>
  <c r="MG77" i="7"/>
  <c r="MH77" i="7"/>
  <c r="MI77" i="7"/>
  <c r="MJ77" i="7"/>
  <c r="MK77" i="7"/>
  <c r="ML77" i="7"/>
  <c r="MM77" i="7"/>
  <c r="MN77" i="7"/>
  <c r="MO77" i="7"/>
  <c r="MP77" i="7"/>
  <c r="MQ77" i="7"/>
  <c r="MR77" i="7"/>
  <c r="MS77" i="7"/>
  <c r="MT77" i="7"/>
  <c r="MU77" i="7"/>
  <c r="MV77" i="7"/>
  <c r="MW77" i="7"/>
  <c r="MX77" i="7"/>
  <c r="MY77" i="7"/>
  <c r="MZ77" i="7"/>
  <c r="NA77" i="7"/>
  <c r="NB77" i="7"/>
  <c r="NC77" i="7"/>
  <c r="ND77" i="7"/>
  <c r="NE77" i="7"/>
  <c r="NF77" i="7"/>
  <c r="NG77" i="7"/>
  <c r="NH77" i="7"/>
  <c r="NI77" i="7"/>
  <c r="NJ77" i="7"/>
  <c r="NK77" i="7"/>
  <c r="NL77" i="7"/>
  <c r="NM77" i="7"/>
  <c r="NN77" i="7"/>
  <c r="NO77" i="7"/>
  <c r="NP77" i="7"/>
  <c r="NQ77" i="7"/>
  <c r="NR77" i="7"/>
  <c r="NS77" i="7"/>
  <c r="NT77" i="7"/>
  <c r="NU77" i="7"/>
  <c r="NV77" i="7"/>
  <c r="NW77" i="7"/>
  <c r="NX77" i="7"/>
  <c r="NY77" i="7"/>
  <c r="NZ77" i="7"/>
  <c r="OA77" i="7"/>
  <c r="OB77" i="7"/>
  <c r="OC77" i="7"/>
  <c r="OD77" i="7"/>
  <c r="OE77" i="7"/>
  <c r="OF77" i="7"/>
  <c r="OG77" i="7"/>
  <c r="OH77" i="7"/>
  <c r="OI77" i="7"/>
  <c r="OJ77" i="7"/>
  <c r="OK77" i="7"/>
  <c r="OL77" i="7"/>
  <c r="OM77" i="7"/>
  <c r="ON77" i="7"/>
  <c r="OO77" i="7"/>
  <c r="OP77" i="7"/>
  <c r="OQ77" i="7"/>
  <c r="OR77" i="7"/>
  <c r="OS77" i="7"/>
  <c r="OT77" i="7"/>
  <c r="OU77" i="7"/>
  <c r="OV77" i="7"/>
  <c r="OW77" i="7"/>
  <c r="OX77" i="7"/>
  <c r="OY77" i="7"/>
  <c r="OZ77" i="7"/>
  <c r="PA77" i="7"/>
  <c r="PB77" i="7"/>
  <c r="PC77" i="7"/>
  <c r="PD77" i="7"/>
  <c r="PE77" i="7"/>
  <c r="PF77" i="7"/>
  <c r="PG77" i="7"/>
  <c r="PH77" i="7"/>
  <c r="PI77" i="7"/>
  <c r="PJ77" i="7"/>
  <c r="PK77" i="7"/>
  <c r="PL77" i="7"/>
  <c r="PM77" i="7"/>
  <c r="PN77" i="7"/>
  <c r="PO77" i="7"/>
  <c r="PP77" i="7"/>
  <c r="PQ77" i="7"/>
  <c r="PR77" i="7"/>
  <c r="PS77" i="7"/>
  <c r="PT77" i="7"/>
  <c r="PU77" i="7"/>
  <c r="PV77" i="7"/>
  <c r="PW77" i="7"/>
  <c r="PX77" i="7"/>
  <c r="PY77" i="7"/>
  <c r="PZ77" i="7"/>
  <c r="QA77" i="7"/>
  <c r="QB77" i="7"/>
  <c r="QC77" i="7"/>
  <c r="QD77" i="7"/>
  <c r="QE77" i="7"/>
  <c r="QF77" i="7"/>
  <c r="QG77" i="7"/>
  <c r="QH77" i="7"/>
  <c r="QI77" i="7"/>
  <c r="QJ77" i="7"/>
  <c r="QK77" i="7"/>
  <c r="QL77" i="7"/>
  <c r="QM77" i="7"/>
  <c r="QN77" i="7"/>
  <c r="QO77" i="7"/>
  <c r="QP77" i="7"/>
  <c r="QQ77" i="7"/>
  <c r="QR77" i="7"/>
  <c r="QS77" i="7"/>
  <c r="QT77" i="7"/>
  <c r="QU77" i="7"/>
  <c r="QV77" i="7"/>
  <c r="QW77" i="7"/>
  <c r="QX77" i="7"/>
  <c r="QY77" i="7"/>
  <c r="QZ77" i="7"/>
  <c r="RA77" i="7"/>
  <c r="RB77" i="7"/>
  <c r="RC77" i="7"/>
  <c r="RD77" i="7"/>
  <c r="RE77" i="7"/>
  <c r="RF77" i="7"/>
  <c r="RG77" i="7"/>
  <c r="RH77" i="7"/>
  <c r="RI77" i="7"/>
  <c r="RJ77" i="7"/>
  <c r="RK77" i="7"/>
  <c r="RL77" i="7"/>
  <c r="RM77" i="7"/>
  <c r="RN77" i="7"/>
  <c r="RO77" i="7"/>
  <c r="RP77" i="7"/>
  <c r="RQ77" i="7"/>
  <c r="RR77" i="7"/>
  <c r="RS77" i="7"/>
  <c r="RT77" i="7"/>
  <c r="RU77" i="7"/>
  <c r="RV77" i="7"/>
  <c r="RW77" i="7"/>
  <c r="RX77" i="7"/>
  <c r="RY77" i="7"/>
  <c r="RZ77" i="7"/>
  <c r="SA77" i="7"/>
  <c r="SB77" i="7"/>
  <c r="SC77" i="7"/>
  <c r="SD77" i="7"/>
  <c r="SE77" i="7"/>
  <c r="SF77" i="7"/>
  <c r="SG77" i="7"/>
  <c r="SH77" i="7"/>
  <c r="SI77" i="7"/>
  <c r="SJ77" i="7"/>
  <c r="SK77" i="7"/>
  <c r="SL77" i="7"/>
  <c r="SM77" i="7"/>
  <c r="SN77" i="7"/>
  <c r="SO77" i="7"/>
  <c r="SP77" i="7"/>
  <c r="SQ77" i="7"/>
  <c r="SR77" i="7"/>
  <c r="SS77" i="7"/>
  <c r="ST77" i="7"/>
  <c r="SU77" i="7"/>
  <c r="SV77" i="7"/>
  <c r="SW77" i="7"/>
  <c r="SX77" i="7"/>
  <c r="SY77" i="7"/>
  <c r="SZ77" i="7"/>
  <c r="TA77" i="7"/>
  <c r="TB77" i="7"/>
  <c r="TC77" i="7"/>
  <c r="TD77" i="7"/>
  <c r="TE77" i="7"/>
  <c r="TF77" i="7"/>
  <c r="TG77" i="7"/>
  <c r="TH77" i="7"/>
  <c r="TI77" i="7"/>
  <c r="TJ77" i="7"/>
  <c r="TK77" i="7"/>
  <c r="TL77" i="7"/>
  <c r="TM77" i="7"/>
  <c r="TN77" i="7"/>
  <c r="TO77" i="7"/>
  <c r="TP77" i="7"/>
  <c r="TQ77" i="7"/>
  <c r="TR77" i="7"/>
  <c r="TS77" i="7"/>
  <c r="TT77" i="7"/>
  <c r="TU77" i="7"/>
  <c r="TV77" i="7"/>
  <c r="TW77" i="7"/>
  <c r="TX77" i="7"/>
  <c r="TY77" i="7"/>
  <c r="TZ77" i="7"/>
  <c r="UA77" i="7"/>
  <c r="UB77" i="7"/>
  <c r="UC77" i="7"/>
  <c r="UD77" i="7"/>
  <c r="UE77" i="7"/>
  <c r="UF77" i="7"/>
  <c r="UG77" i="7"/>
  <c r="UH77" i="7"/>
  <c r="UI77" i="7"/>
  <c r="UJ77" i="7"/>
  <c r="UK77" i="7"/>
  <c r="UL77" i="7"/>
  <c r="UM77" i="7"/>
  <c r="UN77" i="7"/>
  <c r="UO77" i="7"/>
  <c r="UP77" i="7"/>
  <c r="UQ77" i="7"/>
  <c r="UR77" i="7"/>
  <c r="US77" i="7"/>
  <c r="UT77" i="7"/>
  <c r="UU77" i="7"/>
  <c r="UV77" i="7"/>
  <c r="UW77" i="7"/>
  <c r="UX77" i="7"/>
  <c r="UY77" i="7"/>
  <c r="UZ77" i="7"/>
  <c r="VA77" i="7"/>
  <c r="VB77" i="7"/>
  <c r="VC77" i="7"/>
  <c r="VD77" i="7"/>
  <c r="VE77" i="7"/>
  <c r="VF77" i="7"/>
  <c r="VG77" i="7"/>
  <c r="VH77" i="7"/>
  <c r="VI77" i="7"/>
  <c r="VJ77" i="7"/>
  <c r="VK77" i="7"/>
  <c r="VL77" i="7"/>
  <c r="VM77" i="7"/>
  <c r="VN77" i="7"/>
  <c r="VO77" i="7"/>
  <c r="VP77" i="7"/>
  <c r="VQ77" i="7"/>
  <c r="VR77" i="7"/>
  <c r="VS77" i="7"/>
  <c r="VT77" i="7"/>
  <c r="VU77" i="7"/>
  <c r="VV77" i="7"/>
  <c r="VW77" i="7"/>
  <c r="VX77" i="7"/>
  <c r="VY77" i="7"/>
  <c r="VZ77" i="7"/>
  <c r="WA77" i="7"/>
  <c r="WB77" i="7"/>
  <c r="WC77" i="7"/>
  <c r="WD77" i="7"/>
  <c r="WE77" i="7"/>
  <c r="GZ78" i="7"/>
  <c r="HA78" i="7"/>
  <c r="HB78" i="7"/>
  <c r="HC78" i="7"/>
  <c r="HD78" i="7"/>
  <c r="HE78" i="7"/>
  <c r="HF78" i="7"/>
  <c r="HG78" i="7"/>
  <c r="HH78" i="7"/>
  <c r="HI78" i="7"/>
  <c r="HJ78" i="7"/>
  <c r="HK78" i="7"/>
  <c r="HL78" i="7"/>
  <c r="HM78" i="7"/>
  <c r="HN78" i="7"/>
  <c r="HO78" i="7"/>
  <c r="HP78" i="7"/>
  <c r="HQ78" i="7"/>
  <c r="HR78" i="7"/>
  <c r="HS78" i="7"/>
  <c r="HT78" i="7"/>
  <c r="HU78" i="7"/>
  <c r="HV78" i="7"/>
  <c r="HW78" i="7"/>
  <c r="HX78" i="7"/>
  <c r="HY78" i="7"/>
  <c r="HZ78" i="7"/>
  <c r="IA78" i="7"/>
  <c r="IB78" i="7"/>
  <c r="IC78" i="7"/>
  <c r="ID78" i="7"/>
  <c r="IE78" i="7"/>
  <c r="IF78" i="7"/>
  <c r="IG78" i="7"/>
  <c r="IH78" i="7"/>
  <c r="II78" i="7"/>
  <c r="IJ78" i="7"/>
  <c r="IK78" i="7"/>
  <c r="IL78" i="7"/>
  <c r="IM78" i="7"/>
  <c r="IN78" i="7"/>
  <c r="IO78" i="7"/>
  <c r="IP78" i="7"/>
  <c r="IQ78" i="7"/>
  <c r="IR78" i="7"/>
  <c r="IS78" i="7"/>
  <c r="IT78" i="7"/>
  <c r="IU78" i="7"/>
  <c r="IV78" i="7"/>
  <c r="IW78" i="7"/>
  <c r="IX78" i="7"/>
  <c r="IY78" i="7"/>
  <c r="IZ78" i="7"/>
  <c r="JA78" i="7"/>
  <c r="JB78" i="7"/>
  <c r="JC78" i="7"/>
  <c r="JD78" i="7"/>
  <c r="JE78" i="7"/>
  <c r="JF78" i="7"/>
  <c r="JG78" i="7"/>
  <c r="JH78" i="7"/>
  <c r="JI78" i="7"/>
  <c r="JJ78" i="7"/>
  <c r="JK78" i="7"/>
  <c r="JL78" i="7"/>
  <c r="JM78" i="7"/>
  <c r="JN78" i="7"/>
  <c r="JO78" i="7"/>
  <c r="JP78" i="7"/>
  <c r="JQ78" i="7"/>
  <c r="JR78" i="7"/>
  <c r="JS78" i="7"/>
  <c r="JT78" i="7"/>
  <c r="JU78" i="7"/>
  <c r="JV78" i="7"/>
  <c r="JW78" i="7"/>
  <c r="JX78" i="7"/>
  <c r="JY78" i="7"/>
  <c r="JZ78" i="7"/>
  <c r="KA78" i="7"/>
  <c r="KB78" i="7"/>
  <c r="KC78" i="7"/>
  <c r="KD78" i="7"/>
  <c r="KE78" i="7"/>
  <c r="KF78" i="7"/>
  <c r="KG78" i="7"/>
  <c r="KH78" i="7"/>
  <c r="KI78" i="7"/>
  <c r="KJ78" i="7"/>
  <c r="KK78" i="7"/>
  <c r="KL78" i="7"/>
  <c r="KM78" i="7"/>
  <c r="KN78" i="7"/>
  <c r="KO78" i="7"/>
  <c r="KP78" i="7"/>
  <c r="KQ78" i="7"/>
  <c r="KR78" i="7"/>
  <c r="KS78" i="7"/>
  <c r="KT78" i="7"/>
  <c r="KU78" i="7"/>
  <c r="KV78" i="7"/>
  <c r="KW78" i="7"/>
  <c r="KX78" i="7"/>
  <c r="KY78" i="7"/>
  <c r="KZ78" i="7"/>
  <c r="LA78" i="7"/>
  <c r="LB78" i="7"/>
  <c r="LC78" i="7"/>
  <c r="LD78" i="7"/>
  <c r="LE78" i="7"/>
  <c r="LF78" i="7"/>
  <c r="LG78" i="7"/>
  <c r="LH78" i="7"/>
  <c r="LI78" i="7"/>
  <c r="LJ78" i="7"/>
  <c r="LK78" i="7"/>
  <c r="LL78" i="7"/>
  <c r="LM78" i="7"/>
  <c r="LN78" i="7"/>
  <c r="LO78" i="7"/>
  <c r="LP78" i="7"/>
  <c r="LQ78" i="7"/>
  <c r="LR78" i="7"/>
  <c r="LS78" i="7"/>
  <c r="LT78" i="7"/>
  <c r="LU78" i="7"/>
  <c r="LV78" i="7"/>
  <c r="LW78" i="7"/>
  <c r="LX78" i="7"/>
  <c r="LY78" i="7"/>
  <c r="LZ78" i="7"/>
  <c r="MA78" i="7"/>
  <c r="MB78" i="7"/>
  <c r="MC78" i="7"/>
  <c r="MD78" i="7"/>
  <c r="ME78" i="7"/>
  <c r="MF78" i="7"/>
  <c r="MG78" i="7"/>
  <c r="MH78" i="7"/>
  <c r="MI78" i="7"/>
  <c r="MJ78" i="7"/>
  <c r="MK78" i="7"/>
  <c r="ML78" i="7"/>
  <c r="MM78" i="7"/>
  <c r="MN78" i="7"/>
  <c r="MO78" i="7"/>
  <c r="MP78" i="7"/>
  <c r="MQ78" i="7"/>
  <c r="MR78" i="7"/>
  <c r="MS78" i="7"/>
  <c r="MT78" i="7"/>
  <c r="MU78" i="7"/>
  <c r="MV78" i="7"/>
  <c r="MW78" i="7"/>
  <c r="MX78" i="7"/>
  <c r="MY78" i="7"/>
  <c r="MZ78" i="7"/>
  <c r="NA78" i="7"/>
  <c r="NB78" i="7"/>
  <c r="NC78" i="7"/>
  <c r="ND78" i="7"/>
  <c r="NE78" i="7"/>
  <c r="NF78" i="7"/>
  <c r="NG78" i="7"/>
  <c r="NH78" i="7"/>
  <c r="NI78" i="7"/>
  <c r="NJ78" i="7"/>
  <c r="NK78" i="7"/>
  <c r="NL78" i="7"/>
  <c r="NM78" i="7"/>
  <c r="NN78" i="7"/>
  <c r="NO78" i="7"/>
  <c r="NP78" i="7"/>
  <c r="NQ78" i="7"/>
  <c r="NR78" i="7"/>
  <c r="NS78" i="7"/>
  <c r="NT78" i="7"/>
  <c r="NU78" i="7"/>
  <c r="NV78" i="7"/>
  <c r="NW78" i="7"/>
  <c r="NX78" i="7"/>
  <c r="NY78" i="7"/>
  <c r="NZ78" i="7"/>
  <c r="OA78" i="7"/>
  <c r="OB78" i="7"/>
  <c r="OC78" i="7"/>
  <c r="OD78" i="7"/>
  <c r="OE78" i="7"/>
  <c r="OF78" i="7"/>
  <c r="OG78" i="7"/>
  <c r="OH78" i="7"/>
  <c r="OI78" i="7"/>
  <c r="OJ78" i="7"/>
  <c r="OK78" i="7"/>
  <c r="OL78" i="7"/>
  <c r="OM78" i="7"/>
  <c r="ON78" i="7"/>
  <c r="OO78" i="7"/>
  <c r="OP78" i="7"/>
  <c r="OQ78" i="7"/>
  <c r="OR78" i="7"/>
  <c r="OS78" i="7"/>
  <c r="OT78" i="7"/>
  <c r="OU78" i="7"/>
  <c r="OV78" i="7"/>
  <c r="OW78" i="7"/>
  <c r="OX78" i="7"/>
  <c r="OY78" i="7"/>
  <c r="OZ78" i="7"/>
  <c r="PA78" i="7"/>
  <c r="PB78" i="7"/>
  <c r="PC78" i="7"/>
  <c r="PD78" i="7"/>
  <c r="PE78" i="7"/>
  <c r="PF78" i="7"/>
  <c r="PG78" i="7"/>
  <c r="PH78" i="7"/>
  <c r="PI78" i="7"/>
  <c r="PJ78" i="7"/>
  <c r="PK78" i="7"/>
  <c r="PL78" i="7"/>
  <c r="PM78" i="7"/>
  <c r="PN78" i="7"/>
  <c r="PO78" i="7"/>
  <c r="PP78" i="7"/>
  <c r="PQ78" i="7"/>
  <c r="PR78" i="7"/>
  <c r="PS78" i="7"/>
  <c r="PT78" i="7"/>
  <c r="PU78" i="7"/>
  <c r="PV78" i="7"/>
  <c r="PW78" i="7"/>
  <c r="PX78" i="7"/>
  <c r="PY78" i="7"/>
  <c r="PZ78" i="7"/>
  <c r="QA78" i="7"/>
  <c r="QB78" i="7"/>
  <c r="QC78" i="7"/>
  <c r="QD78" i="7"/>
  <c r="QE78" i="7"/>
  <c r="QF78" i="7"/>
  <c r="QG78" i="7"/>
  <c r="QH78" i="7"/>
  <c r="QI78" i="7"/>
  <c r="QJ78" i="7"/>
  <c r="QK78" i="7"/>
  <c r="QL78" i="7"/>
  <c r="QM78" i="7"/>
  <c r="QN78" i="7"/>
  <c r="QO78" i="7"/>
  <c r="QP78" i="7"/>
  <c r="QQ78" i="7"/>
  <c r="QR78" i="7"/>
  <c r="QS78" i="7"/>
  <c r="QT78" i="7"/>
  <c r="QU78" i="7"/>
  <c r="QV78" i="7"/>
  <c r="QW78" i="7"/>
  <c r="QX78" i="7"/>
  <c r="QY78" i="7"/>
  <c r="QZ78" i="7"/>
  <c r="RA78" i="7"/>
  <c r="RB78" i="7"/>
  <c r="RC78" i="7"/>
  <c r="RD78" i="7"/>
  <c r="RE78" i="7"/>
  <c r="RF78" i="7"/>
  <c r="RG78" i="7"/>
  <c r="RH78" i="7"/>
  <c r="RI78" i="7"/>
  <c r="RJ78" i="7"/>
  <c r="RK78" i="7"/>
  <c r="RL78" i="7"/>
  <c r="RM78" i="7"/>
  <c r="RN78" i="7"/>
  <c r="RO78" i="7"/>
  <c r="RP78" i="7"/>
  <c r="RQ78" i="7"/>
  <c r="RR78" i="7"/>
  <c r="RS78" i="7"/>
  <c r="RT78" i="7"/>
  <c r="RU78" i="7"/>
  <c r="RV78" i="7"/>
  <c r="RW78" i="7"/>
  <c r="RX78" i="7"/>
  <c r="RY78" i="7"/>
  <c r="RZ78" i="7"/>
  <c r="SA78" i="7"/>
  <c r="SB78" i="7"/>
  <c r="SC78" i="7"/>
  <c r="SD78" i="7"/>
  <c r="SE78" i="7"/>
  <c r="SF78" i="7"/>
  <c r="SG78" i="7"/>
  <c r="SH78" i="7"/>
  <c r="SI78" i="7"/>
  <c r="SJ78" i="7"/>
  <c r="SK78" i="7"/>
  <c r="SL78" i="7"/>
  <c r="SM78" i="7"/>
  <c r="SN78" i="7"/>
  <c r="SO78" i="7"/>
  <c r="SP78" i="7"/>
  <c r="SQ78" i="7"/>
  <c r="SR78" i="7"/>
  <c r="SS78" i="7"/>
  <c r="ST78" i="7"/>
  <c r="SU78" i="7"/>
  <c r="SV78" i="7"/>
  <c r="SW78" i="7"/>
  <c r="SX78" i="7"/>
  <c r="SY78" i="7"/>
  <c r="SZ78" i="7"/>
  <c r="TA78" i="7"/>
  <c r="TB78" i="7"/>
  <c r="TC78" i="7"/>
  <c r="TD78" i="7"/>
  <c r="TE78" i="7"/>
  <c r="TF78" i="7"/>
  <c r="TG78" i="7"/>
  <c r="TH78" i="7"/>
  <c r="TI78" i="7"/>
  <c r="TJ78" i="7"/>
  <c r="TK78" i="7"/>
  <c r="TL78" i="7"/>
  <c r="TM78" i="7"/>
  <c r="TN78" i="7"/>
  <c r="TO78" i="7"/>
  <c r="TP78" i="7"/>
  <c r="TQ78" i="7"/>
  <c r="TR78" i="7"/>
  <c r="TS78" i="7"/>
  <c r="TT78" i="7"/>
  <c r="TU78" i="7"/>
  <c r="TV78" i="7"/>
  <c r="TW78" i="7"/>
  <c r="TX78" i="7"/>
  <c r="TY78" i="7"/>
  <c r="TZ78" i="7"/>
  <c r="UA78" i="7"/>
  <c r="UB78" i="7"/>
  <c r="UC78" i="7"/>
  <c r="UD78" i="7"/>
  <c r="UE78" i="7"/>
  <c r="UF78" i="7"/>
  <c r="UG78" i="7"/>
  <c r="UH78" i="7"/>
  <c r="UI78" i="7"/>
  <c r="UJ78" i="7"/>
  <c r="UK78" i="7"/>
  <c r="UL78" i="7"/>
  <c r="UM78" i="7"/>
  <c r="UN78" i="7"/>
  <c r="UO78" i="7"/>
  <c r="UP78" i="7"/>
  <c r="UQ78" i="7"/>
  <c r="UR78" i="7"/>
  <c r="US78" i="7"/>
  <c r="UT78" i="7"/>
  <c r="UU78" i="7"/>
  <c r="UV78" i="7"/>
  <c r="UW78" i="7"/>
  <c r="UX78" i="7"/>
  <c r="UY78" i="7"/>
  <c r="UZ78" i="7"/>
  <c r="VA78" i="7"/>
  <c r="VB78" i="7"/>
  <c r="VC78" i="7"/>
  <c r="VD78" i="7"/>
  <c r="VE78" i="7"/>
  <c r="VF78" i="7"/>
  <c r="VG78" i="7"/>
  <c r="VH78" i="7"/>
  <c r="VI78" i="7"/>
  <c r="VJ78" i="7"/>
  <c r="VK78" i="7"/>
  <c r="VL78" i="7"/>
  <c r="VM78" i="7"/>
  <c r="VN78" i="7"/>
  <c r="VO78" i="7"/>
  <c r="VP78" i="7"/>
  <c r="VQ78" i="7"/>
  <c r="VR78" i="7"/>
  <c r="VS78" i="7"/>
  <c r="VT78" i="7"/>
  <c r="VU78" i="7"/>
  <c r="VV78" i="7"/>
  <c r="VW78" i="7"/>
  <c r="VX78" i="7"/>
  <c r="VY78" i="7"/>
  <c r="VZ78" i="7"/>
  <c r="WA78" i="7"/>
  <c r="WB78" i="7"/>
  <c r="WC78" i="7"/>
  <c r="WD78" i="7"/>
  <c r="WE78" i="7"/>
  <c r="GZ79" i="7"/>
  <c r="HA79" i="7"/>
  <c r="HB79" i="7"/>
  <c r="HC79" i="7"/>
  <c r="HD79" i="7"/>
  <c r="HE79" i="7"/>
  <c r="HF79" i="7"/>
  <c r="HG79" i="7"/>
  <c r="HH79" i="7"/>
  <c r="HI79" i="7"/>
  <c r="HJ79" i="7"/>
  <c r="HK79" i="7"/>
  <c r="HL79" i="7"/>
  <c r="HM79" i="7"/>
  <c r="HN79" i="7"/>
  <c r="HO79" i="7"/>
  <c r="HP79" i="7"/>
  <c r="HQ79" i="7"/>
  <c r="HR79" i="7"/>
  <c r="HS79" i="7"/>
  <c r="HT79" i="7"/>
  <c r="HU79" i="7"/>
  <c r="HV79" i="7"/>
  <c r="HW79" i="7"/>
  <c r="HX79" i="7"/>
  <c r="HY79" i="7"/>
  <c r="HZ79" i="7"/>
  <c r="IA79" i="7"/>
  <c r="IB79" i="7"/>
  <c r="IC79" i="7"/>
  <c r="ID79" i="7"/>
  <c r="IE79" i="7"/>
  <c r="IF79" i="7"/>
  <c r="IG79" i="7"/>
  <c r="IH79" i="7"/>
  <c r="II79" i="7"/>
  <c r="IJ79" i="7"/>
  <c r="IK79" i="7"/>
  <c r="IL79" i="7"/>
  <c r="IM79" i="7"/>
  <c r="IN79" i="7"/>
  <c r="IO79" i="7"/>
  <c r="IP79" i="7"/>
  <c r="IQ79" i="7"/>
  <c r="IR79" i="7"/>
  <c r="IS79" i="7"/>
  <c r="IT79" i="7"/>
  <c r="IU79" i="7"/>
  <c r="IV79" i="7"/>
  <c r="IW79" i="7"/>
  <c r="IX79" i="7"/>
  <c r="IY79" i="7"/>
  <c r="IZ79" i="7"/>
  <c r="JA79" i="7"/>
  <c r="JB79" i="7"/>
  <c r="JC79" i="7"/>
  <c r="JD79" i="7"/>
  <c r="JE79" i="7"/>
  <c r="JF79" i="7"/>
  <c r="JG79" i="7"/>
  <c r="JH79" i="7"/>
  <c r="JI79" i="7"/>
  <c r="JJ79" i="7"/>
  <c r="JK79" i="7"/>
  <c r="JL79" i="7"/>
  <c r="JM79" i="7"/>
  <c r="JN79" i="7"/>
  <c r="JO79" i="7"/>
  <c r="JP79" i="7"/>
  <c r="JQ79" i="7"/>
  <c r="JR79" i="7"/>
  <c r="JS79" i="7"/>
  <c r="JT79" i="7"/>
  <c r="JU79" i="7"/>
  <c r="JV79" i="7"/>
  <c r="JW79" i="7"/>
  <c r="JX79" i="7"/>
  <c r="JY79" i="7"/>
  <c r="JZ79" i="7"/>
  <c r="KA79" i="7"/>
  <c r="KB79" i="7"/>
  <c r="KC79" i="7"/>
  <c r="KD79" i="7"/>
  <c r="KE79" i="7"/>
  <c r="KF79" i="7"/>
  <c r="KG79" i="7"/>
  <c r="KH79" i="7"/>
  <c r="KI79" i="7"/>
  <c r="KJ79" i="7"/>
  <c r="KK79" i="7"/>
  <c r="KL79" i="7"/>
  <c r="KM79" i="7"/>
  <c r="KN79" i="7"/>
  <c r="KO79" i="7"/>
  <c r="KP79" i="7"/>
  <c r="KQ79" i="7"/>
  <c r="KR79" i="7"/>
  <c r="KS79" i="7"/>
  <c r="KT79" i="7"/>
  <c r="KU79" i="7"/>
  <c r="KV79" i="7"/>
  <c r="KW79" i="7"/>
  <c r="KX79" i="7"/>
  <c r="KY79" i="7"/>
  <c r="KZ79" i="7"/>
  <c r="LA79" i="7"/>
  <c r="LB79" i="7"/>
  <c r="LC79" i="7"/>
  <c r="LD79" i="7"/>
  <c r="LE79" i="7"/>
  <c r="LF79" i="7"/>
  <c r="LG79" i="7"/>
  <c r="LH79" i="7"/>
  <c r="LI79" i="7"/>
  <c r="LJ79" i="7"/>
  <c r="LK79" i="7"/>
  <c r="LL79" i="7"/>
  <c r="LM79" i="7"/>
  <c r="LN79" i="7"/>
  <c r="LO79" i="7"/>
  <c r="LP79" i="7"/>
  <c r="LQ79" i="7"/>
  <c r="LR79" i="7"/>
  <c r="LS79" i="7"/>
  <c r="LT79" i="7"/>
  <c r="LU79" i="7"/>
  <c r="LV79" i="7"/>
  <c r="LW79" i="7"/>
  <c r="LX79" i="7"/>
  <c r="LY79" i="7"/>
  <c r="LZ79" i="7"/>
  <c r="MA79" i="7"/>
  <c r="MB79" i="7"/>
  <c r="MC79" i="7"/>
  <c r="MD79" i="7"/>
  <c r="ME79" i="7"/>
  <c r="MF79" i="7"/>
  <c r="MG79" i="7"/>
  <c r="MH79" i="7"/>
  <c r="MI79" i="7"/>
  <c r="MJ79" i="7"/>
  <c r="MK79" i="7"/>
  <c r="ML79" i="7"/>
  <c r="MM79" i="7"/>
  <c r="MN79" i="7"/>
  <c r="MO79" i="7"/>
  <c r="MP79" i="7"/>
  <c r="MQ79" i="7"/>
  <c r="MR79" i="7"/>
  <c r="MS79" i="7"/>
  <c r="MT79" i="7"/>
  <c r="MU79" i="7"/>
  <c r="MV79" i="7"/>
  <c r="MW79" i="7"/>
  <c r="MX79" i="7"/>
  <c r="MY79" i="7"/>
  <c r="MZ79" i="7"/>
  <c r="NA79" i="7"/>
  <c r="NB79" i="7"/>
  <c r="NC79" i="7"/>
  <c r="ND79" i="7"/>
  <c r="NE79" i="7"/>
  <c r="NF79" i="7"/>
  <c r="NG79" i="7"/>
  <c r="NH79" i="7"/>
  <c r="NI79" i="7"/>
  <c r="NJ79" i="7"/>
  <c r="NK79" i="7"/>
  <c r="NL79" i="7"/>
  <c r="NM79" i="7"/>
  <c r="NN79" i="7"/>
  <c r="NO79" i="7"/>
  <c r="NP79" i="7"/>
  <c r="NQ79" i="7"/>
  <c r="NR79" i="7"/>
  <c r="NS79" i="7"/>
  <c r="NT79" i="7"/>
  <c r="NU79" i="7"/>
  <c r="NV79" i="7"/>
  <c r="NW79" i="7"/>
  <c r="NX79" i="7"/>
  <c r="NY79" i="7"/>
  <c r="NZ79" i="7"/>
  <c r="OA79" i="7"/>
  <c r="OB79" i="7"/>
  <c r="OC79" i="7"/>
  <c r="OD79" i="7"/>
  <c r="OE79" i="7"/>
  <c r="OF79" i="7"/>
  <c r="OG79" i="7"/>
  <c r="OH79" i="7"/>
  <c r="OI79" i="7"/>
  <c r="OJ79" i="7"/>
  <c r="OK79" i="7"/>
  <c r="OL79" i="7"/>
  <c r="OM79" i="7"/>
  <c r="ON79" i="7"/>
  <c r="OO79" i="7"/>
  <c r="OP79" i="7"/>
  <c r="OQ79" i="7"/>
  <c r="OR79" i="7"/>
  <c r="OS79" i="7"/>
  <c r="OT79" i="7"/>
  <c r="OU79" i="7"/>
  <c r="OV79" i="7"/>
  <c r="OW79" i="7"/>
  <c r="OX79" i="7"/>
  <c r="OY79" i="7"/>
  <c r="OZ79" i="7"/>
  <c r="PA79" i="7"/>
  <c r="PB79" i="7"/>
  <c r="PC79" i="7"/>
  <c r="PD79" i="7"/>
  <c r="PE79" i="7"/>
  <c r="PF79" i="7"/>
  <c r="PG79" i="7"/>
  <c r="PH79" i="7"/>
  <c r="PI79" i="7"/>
  <c r="PJ79" i="7"/>
  <c r="PK79" i="7"/>
  <c r="PL79" i="7"/>
  <c r="PM79" i="7"/>
  <c r="PN79" i="7"/>
  <c r="PO79" i="7"/>
  <c r="PP79" i="7"/>
  <c r="PQ79" i="7"/>
  <c r="PR79" i="7"/>
  <c r="PS79" i="7"/>
  <c r="PT79" i="7"/>
  <c r="PU79" i="7"/>
  <c r="PV79" i="7"/>
  <c r="PW79" i="7"/>
  <c r="PX79" i="7"/>
  <c r="PY79" i="7"/>
  <c r="PZ79" i="7"/>
  <c r="QA79" i="7"/>
  <c r="QB79" i="7"/>
  <c r="QC79" i="7"/>
  <c r="QD79" i="7"/>
  <c r="QE79" i="7"/>
  <c r="QF79" i="7"/>
  <c r="QG79" i="7"/>
  <c r="QH79" i="7"/>
  <c r="QI79" i="7"/>
  <c r="QJ79" i="7"/>
  <c r="QK79" i="7"/>
  <c r="QL79" i="7"/>
  <c r="QM79" i="7"/>
  <c r="QN79" i="7"/>
  <c r="QO79" i="7"/>
  <c r="QP79" i="7"/>
  <c r="QQ79" i="7"/>
  <c r="QR79" i="7"/>
  <c r="QS79" i="7"/>
  <c r="QT79" i="7"/>
  <c r="QU79" i="7"/>
  <c r="QV79" i="7"/>
  <c r="QW79" i="7"/>
  <c r="QX79" i="7"/>
  <c r="QY79" i="7"/>
  <c r="QZ79" i="7"/>
  <c r="RA79" i="7"/>
  <c r="RB79" i="7"/>
  <c r="RC79" i="7"/>
  <c r="RD79" i="7"/>
  <c r="RE79" i="7"/>
  <c r="RF79" i="7"/>
  <c r="RG79" i="7"/>
  <c r="RH79" i="7"/>
  <c r="RI79" i="7"/>
  <c r="RJ79" i="7"/>
  <c r="RK79" i="7"/>
  <c r="RL79" i="7"/>
  <c r="RM79" i="7"/>
  <c r="RN79" i="7"/>
  <c r="RO79" i="7"/>
  <c r="RP79" i="7"/>
  <c r="RQ79" i="7"/>
  <c r="RR79" i="7"/>
  <c r="RS79" i="7"/>
  <c r="RT79" i="7"/>
  <c r="RU79" i="7"/>
  <c r="RV79" i="7"/>
  <c r="RW79" i="7"/>
  <c r="RX79" i="7"/>
  <c r="RY79" i="7"/>
  <c r="RZ79" i="7"/>
  <c r="SA79" i="7"/>
  <c r="SB79" i="7"/>
  <c r="SC79" i="7"/>
  <c r="SD79" i="7"/>
  <c r="SE79" i="7"/>
  <c r="SF79" i="7"/>
  <c r="SG79" i="7"/>
  <c r="SH79" i="7"/>
  <c r="SI79" i="7"/>
  <c r="SJ79" i="7"/>
  <c r="SK79" i="7"/>
  <c r="SL79" i="7"/>
  <c r="SM79" i="7"/>
  <c r="SN79" i="7"/>
  <c r="SO79" i="7"/>
  <c r="SP79" i="7"/>
  <c r="SQ79" i="7"/>
  <c r="SR79" i="7"/>
  <c r="SS79" i="7"/>
  <c r="ST79" i="7"/>
  <c r="SU79" i="7"/>
  <c r="SV79" i="7"/>
  <c r="SW79" i="7"/>
  <c r="SX79" i="7"/>
  <c r="SY79" i="7"/>
  <c r="SZ79" i="7"/>
  <c r="TA79" i="7"/>
  <c r="TB79" i="7"/>
  <c r="TC79" i="7"/>
  <c r="TD79" i="7"/>
  <c r="TE79" i="7"/>
  <c r="TF79" i="7"/>
  <c r="TG79" i="7"/>
  <c r="TH79" i="7"/>
  <c r="TI79" i="7"/>
  <c r="TJ79" i="7"/>
  <c r="TK79" i="7"/>
  <c r="TL79" i="7"/>
  <c r="TM79" i="7"/>
  <c r="TN79" i="7"/>
  <c r="TO79" i="7"/>
  <c r="TP79" i="7"/>
  <c r="TQ79" i="7"/>
  <c r="TR79" i="7"/>
  <c r="TS79" i="7"/>
  <c r="TT79" i="7"/>
  <c r="TU79" i="7"/>
  <c r="TV79" i="7"/>
  <c r="TW79" i="7"/>
  <c r="TX79" i="7"/>
  <c r="TY79" i="7"/>
  <c r="TZ79" i="7"/>
  <c r="UA79" i="7"/>
  <c r="UB79" i="7"/>
  <c r="UC79" i="7"/>
  <c r="UD79" i="7"/>
  <c r="UE79" i="7"/>
  <c r="UF79" i="7"/>
  <c r="UG79" i="7"/>
  <c r="UH79" i="7"/>
  <c r="UI79" i="7"/>
  <c r="UJ79" i="7"/>
  <c r="UK79" i="7"/>
  <c r="UL79" i="7"/>
  <c r="UM79" i="7"/>
  <c r="UN79" i="7"/>
  <c r="UO79" i="7"/>
  <c r="UP79" i="7"/>
  <c r="UQ79" i="7"/>
  <c r="UR79" i="7"/>
  <c r="US79" i="7"/>
  <c r="UT79" i="7"/>
  <c r="UU79" i="7"/>
  <c r="UV79" i="7"/>
  <c r="UW79" i="7"/>
  <c r="UX79" i="7"/>
  <c r="UY79" i="7"/>
  <c r="UZ79" i="7"/>
  <c r="VA79" i="7"/>
  <c r="VB79" i="7"/>
  <c r="VC79" i="7"/>
  <c r="VD79" i="7"/>
  <c r="VE79" i="7"/>
  <c r="VF79" i="7"/>
  <c r="VG79" i="7"/>
  <c r="VH79" i="7"/>
  <c r="VI79" i="7"/>
  <c r="VJ79" i="7"/>
  <c r="VK79" i="7"/>
  <c r="VL79" i="7"/>
  <c r="VM79" i="7"/>
  <c r="VN79" i="7"/>
  <c r="VO79" i="7"/>
  <c r="VP79" i="7"/>
  <c r="VQ79" i="7"/>
  <c r="VR79" i="7"/>
  <c r="VS79" i="7"/>
  <c r="VT79" i="7"/>
  <c r="VU79" i="7"/>
  <c r="VV79" i="7"/>
  <c r="VW79" i="7"/>
  <c r="VX79" i="7"/>
  <c r="VY79" i="7"/>
  <c r="VZ79" i="7"/>
  <c r="WA79" i="7"/>
  <c r="WB79" i="7"/>
  <c r="WC79" i="7"/>
  <c r="WD79" i="7"/>
  <c r="WE79" i="7"/>
  <c r="GZ80" i="7"/>
  <c r="HA80" i="7"/>
  <c r="HB80" i="7"/>
  <c r="HC80" i="7"/>
  <c r="HD80" i="7"/>
  <c r="HE80" i="7"/>
  <c r="HF80" i="7"/>
  <c r="HG80" i="7"/>
  <c r="HH80" i="7"/>
  <c r="HI80" i="7"/>
  <c r="HJ80" i="7"/>
  <c r="HK80" i="7"/>
  <c r="HL80" i="7"/>
  <c r="HM80" i="7"/>
  <c r="HN80" i="7"/>
  <c r="HO80" i="7"/>
  <c r="HP80" i="7"/>
  <c r="HQ80" i="7"/>
  <c r="HR80" i="7"/>
  <c r="HS80" i="7"/>
  <c r="HT80" i="7"/>
  <c r="HU80" i="7"/>
  <c r="HV80" i="7"/>
  <c r="HW80" i="7"/>
  <c r="HX80" i="7"/>
  <c r="HY80" i="7"/>
  <c r="HZ80" i="7"/>
  <c r="IA80" i="7"/>
  <c r="IB80" i="7"/>
  <c r="IC80" i="7"/>
  <c r="ID80" i="7"/>
  <c r="IE80" i="7"/>
  <c r="IF80" i="7"/>
  <c r="IG80" i="7"/>
  <c r="IH80" i="7"/>
  <c r="II80" i="7"/>
  <c r="IJ80" i="7"/>
  <c r="IK80" i="7"/>
  <c r="IL80" i="7"/>
  <c r="IM80" i="7"/>
  <c r="IN80" i="7"/>
  <c r="IO80" i="7"/>
  <c r="IP80" i="7"/>
  <c r="IQ80" i="7"/>
  <c r="IR80" i="7"/>
  <c r="IS80" i="7"/>
  <c r="IT80" i="7"/>
  <c r="IU80" i="7"/>
  <c r="IV80" i="7"/>
  <c r="IW80" i="7"/>
  <c r="IX80" i="7"/>
  <c r="IY80" i="7"/>
  <c r="IZ80" i="7"/>
  <c r="JA80" i="7"/>
  <c r="JB80" i="7"/>
  <c r="JC80" i="7"/>
  <c r="JD80" i="7"/>
  <c r="JE80" i="7"/>
  <c r="JF80" i="7"/>
  <c r="JG80" i="7"/>
  <c r="JH80" i="7"/>
  <c r="JI80" i="7"/>
  <c r="JJ80" i="7"/>
  <c r="JK80" i="7"/>
  <c r="JL80" i="7"/>
  <c r="JM80" i="7"/>
  <c r="JN80" i="7"/>
  <c r="JO80" i="7"/>
  <c r="JP80" i="7"/>
  <c r="JQ80" i="7"/>
  <c r="JR80" i="7"/>
  <c r="JS80" i="7"/>
  <c r="JT80" i="7"/>
  <c r="JU80" i="7"/>
  <c r="JV80" i="7"/>
  <c r="JW80" i="7"/>
  <c r="JX80" i="7"/>
  <c r="JY80" i="7"/>
  <c r="JZ80" i="7"/>
  <c r="KA80" i="7"/>
  <c r="KB80" i="7"/>
  <c r="KC80" i="7"/>
  <c r="KD80" i="7"/>
  <c r="KE80" i="7"/>
  <c r="KF80" i="7"/>
  <c r="KG80" i="7"/>
  <c r="KH80" i="7"/>
  <c r="KI80" i="7"/>
  <c r="KJ80" i="7"/>
  <c r="KK80" i="7"/>
  <c r="KL80" i="7"/>
  <c r="KM80" i="7"/>
  <c r="KN80" i="7"/>
  <c r="KO80" i="7"/>
  <c r="KP80" i="7"/>
  <c r="KQ80" i="7"/>
  <c r="KR80" i="7"/>
  <c r="KS80" i="7"/>
  <c r="KT80" i="7"/>
  <c r="KU80" i="7"/>
  <c r="KV80" i="7"/>
  <c r="KW80" i="7"/>
  <c r="KX80" i="7"/>
  <c r="KY80" i="7"/>
  <c r="KZ80" i="7"/>
  <c r="LA80" i="7"/>
  <c r="LB80" i="7"/>
  <c r="LC80" i="7"/>
  <c r="LD80" i="7"/>
  <c r="LE80" i="7"/>
  <c r="LF80" i="7"/>
  <c r="LG80" i="7"/>
  <c r="LH80" i="7"/>
  <c r="LI80" i="7"/>
  <c r="LJ80" i="7"/>
  <c r="LK80" i="7"/>
  <c r="LL80" i="7"/>
  <c r="LM80" i="7"/>
  <c r="LN80" i="7"/>
  <c r="LO80" i="7"/>
  <c r="LP80" i="7"/>
  <c r="LQ80" i="7"/>
  <c r="LR80" i="7"/>
  <c r="LS80" i="7"/>
  <c r="LT80" i="7"/>
  <c r="LU80" i="7"/>
  <c r="LV80" i="7"/>
  <c r="LW80" i="7"/>
  <c r="LX80" i="7"/>
  <c r="LY80" i="7"/>
  <c r="LZ80" i="7"/>
  <c r="MA80" i="7"/>
  <c r="MB80" i="7"/>
  <c r="MC80" i="7"/>
  <c r="MD80" i="7"/>
  <c r="ME80" i="7"/>
  <c r="MF80" i="7"/>
  <c r="MG80" i="7"/>
  <c r="MH80" i="7"/>
  <c r="MI80" i="7"/>
  <c r="MJ80" i="7"/>
  <c r="MK80" i="7"/>
  <c r="ML80" i="7"/>
  <c r="MM80" i="7"/>
  <c r="MN80" i="7"/>
  <c r="MO80" i="7"/>
  <c r="MP80" i="7"/>
  <c r="MQ80" i="7"/>
  <c r="MR80" i="7"/>
  <c r="MS80" i="7"/>
  <c r="MT80" i="7"/>
  <c r="MU80" i="7"/>
  <c r="MV80" i="7"/>
  <c r="MW80" i="7"/>
  <c r="MX80" i="7"/>
  <c r="MY80" i="7"/>
  <c r="MZ80" i="7"/>
  <c r="NA80" i="7"/>
  <c r="NB80" i="7"/>
  <c r="NC80" i="7"/>
  <c r="ND80" i="7"/>
  <c r="NE80" i="7"/>
  <c r="NF80" i="7"/>
  <c r="NG80" i="7"/>
  <c r="NH80" i="7"/>
  <c r="NI80" i="7"/>
  <c r="NJ80" i="7"/>
  <c r="NK80" i="7"/>
  <c r="NL80" i="7"/>
  <c r="NM80" i="7"/>
  <c r="NN80" i="7"/>
  <c r="NO80" i="7"/>
  <c r="NP80" i="7"/>
  <c r="NQ80" i="7"/>
  <c r="NR80" i="7"/>
  <c r="NS80" i="7"/>
  <c r="NT80" i="7"/>
  <c r="NU80" i="7"/>
  <c r="NV80" i="7"/>
  <c r="NW80" i="7"/>
  <c r="NX80" i="7"/>
  <c r="NY80" i="7"/>
  <c r="NZ80" i="7"/>
  <c r="OA80" i="7"/>
  <c r="OB80" i="7"/>
  <c r="OC80" i="7"/>
  <c r="OD80" i="7"/>
  <c r="OE80" i="7"/>
  <c r="OF80" i="7"/>
  <c r="OG80" i="7"/>
  <c r="OH80" i="7"/>
  <c r="OI80" i="7"/>
  <c r="OJ80" i="7"/>
  <c r="OK80" i="7"/>
  <c r="OL80" i="7"/>
  <c r="OM80" i="7"/>
  <c r="ON80" i="7"/>
  <c r="OO80" i="7"/>
  <c r="OP80" i="7"/>
  <c r="OQ80" i="7"/>
  <c r="OR80" i="7"/>
  <c r="OS80" i="7"/>
  <c r="OT80" i="7"/>
  <c r="OU80" i="7"/>
  <c r="OV80" i="7"/>
  <c r="OW80" i="7"/>
  <c r="OX80" i="7"/>
  <c r="OY80" i="7"/>
  <c r="OZ80" i="7"/>
  <c r="PA80" i="7"/>
  <c r="PB80" i="7"/>
  <c r="PC80" i="7"/>
  <c r="PD80" i="7"/>
  <c r="PE80" i="7"/>
  <c r="PF80" i="7"/>
  <c r="PG80" i="7"/>
  <c r="PH80" i="7"/>
  <c r="PI80" i="7"/>
  <c r="PJ80" i="7"/>
  <c r="PK80" i="7"/>
  <c r="PL80" i="7"/>
  <c r="PM80" i="7"/>
  <c r="PN80" i="7"/>
  <c r="PO80" i="7"/>
  <c r="PP80" i="7"/>
  <c r="PQ80" i="7"/>
  <c r="PR80" i="7"/>
  <c r="PS80" i="7"/>
  <c r="PT80" i="7"/>
  <c r="PU80" i="7"/>
  <c r="PV80" i="7"/>
  <c r="PW80" i="7"/>
  <c r="PX80" i="7"/>
  <c r="PY80" i="7"/>
  <c r="PZ80" i="7"/>
  <c r="QA80" i="7"/>
  <c r="QB80" i="7"/>
  <c r="QC80" i="7"/>
  <c r="QD80" i="7"/>
  <c r="QE80" i="7"/>
  <c r="QF80" i="7"/>
  <c r="QG80" i="7"/>
  <c r="QH80" i="7"/>
  <c r="QI80" i="7"/>
  <c r="QJ80" i="7"/>
  <c r="QK80" i="7"/>
  <c r="QL80" i="7"/>
  <c r="QM80" i="7"/>
  <c r="QN80" i="7"/>
  <c r="QO80" i="7"/>
  <c r="QP80" i="7"/>
  <c r="QQ80" i="7"/>
  <c r="QR80" i="7"/>
  <c r="QS80" i="7"/>
  <c r="QT80" i="7"/>
  <c r="QU80" i="7"/>
  <c r="QV80" i="7"/>
  <c r="QW80" i="7"/>
  <c r="QX80" i="7"/>
  <c r="QY80" i="7"/>
  <c r="QZ80" i="7"/>
  <c r="RA80" i="7"/>
  <c r="RB80" i="7"/>
  <c r="RC80" i="7"/>
  <c r="RD80" i="7"/>
  <c r="RE80" i="7"/>
  <c r="RF80" i="7"/>
  <c r="RG80" i="7"/>
  <c r="RH80" i="7"/>
  <c r="RI80" i="7"/>
  <c r="RJ80" i="7"/>
  <c r="RK80" i="7"/>
  <c r="RL80" i="7"/>
  <c r="RM80" i="7"/>
  <c r="RN80" i="7"/>
  <c r="RO80" i="7"/>
  <c r="RP80" i="7"/>
  <c r="RQ80" i="7"/>
  <c r="RR80" i="7"/>
  <c r="RS80" i="7"/>
  <c r="RT80" i="7"/>
  <c r="RU80" i="7"/>
  <c r="RV80" i="7"/>
  <c r="RW80" i="7"/>
  <c r="RX80" i="7"/>
  <c r="RY80" i="7"/>
  <c r="RZ80" i="7"/>
  <c r="SA80" i="7"/>
  <c r="SB80" i="7"/>
  <c r="SC80" i="7"/>
  <c r="SD80" i="7"/>
  <c r="SE80" i="7"/>
  <c r="SF80" i="7"/>
  <c r="SG80" i="7"/>
  <c r="SH80" i="7"/>
  <c r="SI80" i="7"/>
  <c r="SJ80" i="7"/>
  <c r="SK80" i="7"/>
  <c r="SL80" i="7"/>
  <c r="SM80" i="7"/>
  <c r="SN80" i="7"/>
  <c r="SO80" i="7"/>
  <c r="SP80" i="7"/>
  <c r="SQ80" i="7"/>
  <c r="SR80" i="7"/>
  <c r="SS80" i="7"/>
  <c r="ST80" i="7"/>
  <c r="SU80" i="7"/>
  <c r="SV80" i="7"/>
  <c r="SW80" i="7"/>
  <c r="SX80" i="7"/>
  <c r="SY80" i="7"/>
  <c r="SZ80" i="7"/>
  <c r="TA80" i="7"/>
  <c r="TB80" i="7"/>
  <c r="TC80" i="7"/>
  <c r="TD80" i="7"/>
  <c r="TE80" i="7"/>
  <c r="TF80" i="7"/>
  <c r="TG80" i="7"/>
  <c r="TH80" i="7"/>
  <c r="TI80" i="7"/>
  <c r="TJ80" i="7"/>
  <c r="TK80" i="7"/>
  <c r="TL80" i="7"/>
  <c r="TM80" i="7"/>
  <c r="TN80" i="7"/>
  <c r="TO80" i="7"/>
  <c r="TP80" i="7"/>
  <c r="TQ80" i="7"/>
  <c r="TR80" i="7"/>
  <c r="TS80" i="7"/>
  <c r="TT80" i="7"/>
  <c r="TU80" i="7"/>
  <c r="TV80" i="7"/>
  <c r="TW80" i="7"/>
  <c r="TX80" i="7"/>
  <c r="TY80" i="7"/>
  <c r="TZ80" i="7"/>
  <c r="UA80" i="7"/>
  <c r="UB80" i="7"/>
  <c r="UC80" i="7"/>
  <c r="UD80" i="7"/>
  <c r="UE80" i="7"/>
  <c r="UF80" i="7"/>
  <c r="UG80" i="7"/>
  <c r="UH80" i="7"/>
  <c r="UI80" i="7"/>
  <c r="UJ80" i="7"/>
  <c r="UK80" i="7"/>
  <c r="UL80" i="7"/>
  <c r="UM80" i="7"/>
  <c r="UN80" i="7"/>
  <c r="UO80" i="7"/>
  <c r="UP80" i="7"/>
  <c r="UQ80" i="7"/>
  <c r="UR80" i="7"/>
  <c r="US80" i="7"/>
  <c r="UT80" i="7"/>
  <c r="UU80" i="7"/>
  <c r="UV80" i="7"/>
  <c r="UW80" i="7"/>
  <c r="UX80" i="7"/>
  <c r="UY80" i="7"/>
  <c r="UZ80" i="7"/>
  <c r="VA80" i="7"/>
  <c r="VB80" i="7"/>
  <c r="VC80" i="7"/>
  <c r="VD80" i="7"/>
  <c r="VE80" i="7"/>
  <c r="VF80" i="7"/>
  <c r="VG80" i="7"/>
  <c r="VH80" i="7"/>
  <c r="VI80" i="7"/>
  <c r="VJ80" i="7"/>
  <c r="VK80" i="7"/>
  <c r="VL80" i="7"/>
  <c r="VM80" i="7"/>
  <c r="VN80" i="7"/>
  <c r="VO80" i="7"/>
  <c r="VP80" i="7"/>
  <c r="VQ80" i="7"/>
  <c r="VR80" i="7"/>
  <c r="VS80" i="7"/>
  <c r="VT80" i="7"/>
  <c r="VU80" i="7"/>
  <c r="VV80" i="7"/>
  <c r="VW80" i="7"/>
  <c r="VX80" i="7"/>
  <c r="VY80" i="7"/>
  <c r="VZ80" i="7"/>
  <c r="WA80" i="7"/>
  <c r="WB80" i="7"/>
  <c r="WC80" i="7"/>
  <c r="WD80" i="7"/>
  <c r="WE80" i="7"/>
  <c r="GZ81" i="7"/>
  <c r="HA81" i="7"/>
  <c r="HB81" i="7"/>
  <c r="HC81" i="7"/>
  <c r="HD81" i="7"/>
  <c r="HE81" i="7"/>
  <c r="HF81" i="7"/>
  <c r="HG81" i="7"/>
  <c r="HH81" i="7"/>
  <c r="HI81" i="7"/>
  <c r="HJ81" i="7"/>
  <c r="HK81" i="7"/>
  <c r="HL81" i="7"/>
  <c r="HM81" i="7"/>
  <c r="HN81" i="7"/>
  <c r="HO81" i="7"/>
  <c r="HP81" i="7"/>
  <c r="HQ81" i="7"/>
  <c r="HR81" i="7"/>
  <c r="HS81" i="7"/>
  <c r="HT81" i="7"/>
  <c r="HU81" i="7"/>
  <c r="HV81" i="7"/>
  <c r="HW81" i="7"/>
  <c r="HX81" i="7"/>
  <c r="HY81" i="7"/>
  <c r="HZ81" i="7"/>
  <c r="IA81" i="7"/>
  <c r="IB81" i="7"/>
  <c r="IC81" i="7"/>
  <c r="ID81" i="7"/>
  <c r="IE81" i="7"/>
  <c r="IF81" i="7"/>
  <c r="IG81" i="7"/>
  <c r="IH81" i="7"/>
  <c r="II81" i="7"/>
  <c r="IJ81" i="7"/>
  <c r="IK81" i="7"/>
  <c r="IL81" i="7"/>
  <c r="IM81" i="7"/>
  <c r="IN81" i="7"/>
  <c r="IO81" i="7"/>
  <c r="IP81" i="7"/>
  <c r="IQ81" i="7"/>
  <c r="IR81" i="7"/>
  <c r="IS81" i="7"/>
  <c r="IT81" i="7"/>
  <c r="IU81" i="7"/>
  <c r="IV81" i="7"/>
  <c r="IW81" i="7"/>
  <c r="IX81" i="7"/>
  <c r="IY81" i="7"/>
  <c r="IZ81" i="7"/>
  <c r="JA81" i="7"/>
  <c r="JB81" i="7"/>
  <c r="JC81" i="7"/>
  <c r="JD81" i="7"/>
  <c r="JE81" i="7"/>
  <c r="JF81" i="7"/>
  <c r="JG81" i="7"/>
  <c r="JH81" i="7"/>
  <c r="JI81" i="7"/>
  <c r="JJ81" i="7"/>
  <c r="JK81" i="7"/>
  <c r="JL81" i="7"/>
  <c r="JM81" i="7"/>
  <c r="JN81" i="7"/>
  <c r="JO81" i="7"/>
  <c r="JP81" i="7"/>
  <c r="JQ81" i="7"/>
  <c r="JR81" i="7"/>
  <c r="JS81" i="7"/>
  <c r="JT81" i="7"/>
  <c r="JU81" i="7"/>
  <c r="JV81" i="7"/>
  <c r="JW81" i="7"/>
  <c r="JX81" i="7"/>
  <c r="JY81" i="7"/>
  <c r="JZ81" i="7"/>
  <c r="KA81" i="7"/>
  <c r="KB81" i="7"/>
  <c r="KC81" i="7"/>
  <c r="KD81" i="7"/>
  <c r="KE81" i="7"/>
  <c r="KF81" i="7"/>
  <c r="KG81" i="7"/>
  <c r="KH81" i="7"/>
  <c r="KI81" i="7"/>
  <c r="KJ81" i="7"/>
  <c r="KK81" i="7"/>
  <c r="KL81" i="7"/>
  <c r="KM81" i="7"/>
  <c r="KN81" i="7"/>
  <c r="KO81" i="7"/>
  <c r="KP81" i="7"/>
  <c r="KQ81" i="7"/>
  <c r="KR81" i="7"/>
  <c r="KS81" i="7"/>
  <c r="KT81" i="7"/>
  <c r="KU81" i="7"/>
  <c r="KV81" i="7"/>
  <c r="KW81" i="7"/>
  <c r="KX81" i="7"/>
  <c r="KY81" i="7"/>
  <c r="KZ81" i="7"/>
  <c r="LA81" i="7"/>
  <c r="LB81" i="7"/>
  <c r="LC81" i="7"/>
  <c r="LD81" i="7"/>
  <c r="LE81" i="7"/>
  <c r="LF81" i="7"/>
  <c r="LG81" i="7"/>
  <c r="LH81" i="7"/>
  <c r="LI81" i="7"/>
  <c r="LJ81" i="7"/>
  <c r="LK81" i="7"/>
  <c r="LL81" i="7"/>
  <c r="LM81" i="7"/>
  <c r="LN81" i="7"/>
  <c r="LO81" i="7"/>
  <c r="LP81" i="7"/>
  <c r="LQ81" i="7"/>
  <c r="LR81" i="7"/>
  <c r="LS81" i="7"/>
  <c r="LT81" i="7"/>
  <c r="LU81" i="7"/>
  <c r="LV81" i="7"/>
  <c r="LW81" i="7"/>
  <c r="LX81" i="7"/>
  <c r="LY81" i="7"/>
  <c r="LZ81" i="7"/>
  <c r="MA81" i="7"/>
  <c r="MB81" i="7"/>
  <c r="MC81" i="7"/>
  <c r="MD81" i="7"/>
  <c r="ME81" i="7"/>
  <c r="MF81" i="7"/>
  <c r="MG81" i="7"/>
  <c r="MH81" i="7"/>
  <c r="MI81" i="7"/>
  <c r="MJ81" i="7"/>
  <c r="MK81" i="7"/>
  <c r="ML81" i="7"/>
  <c r="MM81" i="7"/>
  <c r="MN81" i="7"/>
  <c r="MO81" i="7"/>
  <c r="MP81" i="7"/>
  <c r="MQ81" i="7"/>
  <c r="MR81" i="7"/>
  <c r="MS81" i="7"/>
  <c r="MT81" i="7"/>
  <c r="MU81" i="7"/>
  <c r="MV81" i="7"/>
  <c r="MW81" i="7"/>
  <c r="MX81" i="7"/>
  <c r="MY81" i="7"/>
  <c r="MZ81" i="7"/>
  <c r="NA81" i="7"/>
  <c r="NB81" i="7"/>
  <c r="NC81" i="7"/>
  <c r="ND81" i="7"/>
  <c r="NE81" i="7"/>
  <c r="NF81" i="7"/>
  <c r="NG81" i="7"/>
  <c r="NH81" i="7"/>
  <c r="NI81" i="7"/>
  <c r="NJ81" i="7"/>
  <c r="NK81" i="7"/>
  <c r="NL81" i="7"/>
  <c r="NM81" i="7"/>
  <c r="NN81" i="7"/>
  <c r="NO81" i="7"/>
  <c r="NP81" i="7"/>
  <c r="NQ81" i="7"/>
  <c r="NR81" i="7"/>
  <c r="NS81" i="7"/>
  <c r="NT81" i="7"/>
  <c r="NU81" i="7"/>
  <c r="NV81" i="7"/>
  <c r="NW81" i="7"/>
  <c r="NX81" i="7"/>
  <c r="NY81" i="7"/>
  <c r="NZ81" i="7"/>
  <c r="OA81" i="7"/>
  <c r="OB81" i="7"/>
  <c r="OC81" i="7"/>
  <c r="OD81" i="7"/>
  <c r="OE81" i="7"/>
  <c r="OF81" i="7"/>
  <c r="OG81" i="7"/>
  <c r="OH81" i="7"/>
  <c r="OI81" i="7"/>
  <c r="OJ81" i="7"/>
  <c r="OK81" i="7"/>
  <c r="OL81" i="7"/>
  <c r="OM81" i="7"/>
  <c r="ON81" i="7"/>
  <c r="OO81" i="7"/>
  <c r="OP81" i="7"/>
  <c r="OQ81" i="7"/>
  <c r="OR81" i="7"/>
  <c r="OS81" i="7"/>
  <c r="OT81" i="7"/>
  <c r="OU81" i="7"/>
  <c r="OV81" i="7"/>
  <c r="OW81" i="7"/>
  <c r="OX81" i="7"/>
  <c r="OY81" i="7"/>
  <c r="OZ81" i="7"/>
  <c r="PA81" i="7"/>
  <c r="PB81" i="7"/>
  <c r="PC81" i="7"/>
  <c r="PD81" i="7"/>
  <c r="PE81" i="7"/>
  <c r="PF81" i="7"/>
  <c r="PG81" i="7"/>
  <c r="PH81" i="7"/>
  <c r="PI81" i="7"/>
  <c r="PJ81" i="7"/>
  <c r="PK81" i="7"/>
  <c r="PL81" i="7"/>
  <c r="PM81" i="7"/>
  <c r="PN81" i="7"/>
  <c r="PO81" i="7"/>
  <c r="PP81" i="7"/>
  <c r="PQ81" i="7"/>
  <c r="PR81" i="7"/>
  <c r="PS81" i="7"/>
  <c r="PT81" i="7"/>
  <c r="PU81" i="7"/>
  <c r="PV81" i="7"/>
  <c r="PW81" i="7"/>
  <c r="PX81" i="7"/>
  <c r="PY81" i="7"/>
  <c r="PZ81" i="7"/>
  <c r="QA81" i="7"/>
  <c r="QB81" i="7"/>
  <c r="QC81" i="7"/>
  <c r="QD81" i="7"/>
  <c r="QE81" i="7"/>
  <c r="QF81" i="7"/>
  <c r="QG81" i="7"/>
  <c r="QH81" i="7"/>
  <c r="QI81" i="7"/>
  <c r="QJ81" i="7"/>
  <c r="QK81" i="7"/>
  <c r="QL81" i="7"/>
  <c r="QM81" i="7"/>
  <c r="QN81" i="7"/>
  <c r="QO81" i="7"/>
  <c r="QP81" i="7"/>
  <c r="QQ81" i="7"/>
  <c r="QR81" i="7"/>
  <c r="QS81" i="7"/>
  <c r="QT81" i="7"/>
  <c r="QU81" i="7"/>
  <c r="QV81" i="7"/>
  <c r="QW81" i="7"/>
  <c r="QX81" i="7"/>
  <c r="QY81" i="7"/>
  <c r="QZ81" i="7"/>
  <c r="RA81" i="7"/>
  <c r="RB81" i="7"/>
  <c r="RC81" i="7"/>
  <c r="RD81" i="7"/>
  <c r="RE81" i="7"/>
  <c r="RF81" i="7"/>
  <c r="RG81" i="7"/>
  <c r="RH81" i="7"/>
  <c r="RI81" i="7"/>
  <c r="RJ81" i="7"/>
  <c r="RK81" i="7"/>
  <c r="RL81" i="7"/>
  <c r="RM81" i="7"/>
  <c r="RN81" i="7"/>
  <c r="RO81" i="7"/>
  <c r="RP81" i="7"/>
  <c r="RQ81" i="7"/>
  <c r="RR81" i="7"/>
  <c r="RS81" i="7"/>
  <c r="RT81" i="7"/>
  <c r="RU81" i="7"/>
  <c r="RV81" i="7"/>
  <c r="RW81" i="7"/>
  <c r="RX81" i="7"/>
  <c r="RY81" i="7"/>
  <c r="RZ81" i="7"/>
  <c r="SA81" i="7"/>
  <c r="SB81" i="7"/>
  <c r="SC81" i="7"/>
  <c r="SD81" i="7"/>
  <c r="SE81" i="7"/>
  <c r="SF81" i="7"/>
  <c r="SG81" i="7"/>
  <c r="SH81" i="7"/>
  <c r="SI81" i="7"/>
  <c r="SJ81" i="7"/>
  <c r="SK81" i="7"/>
  <c r="SL81" i="7"/>
  <c r="SM81" i="7"/>
  <c r="SN81" i="7"/>
  <c r="SO81" i="7"/>
  <c r="SP81" i="7"/>
  <c r="SQ81" i="7"/>
  <c r="SR81" i="7"/>
  <c r="SS81" i="7"/>
  <c r="ST81" i="7"/>
  <c r="SU81" i="7"/>
  <c r="SV81" i="7"/>
  <c r="SW81" i="7"/>
  <c r="SX81" i="7"/>
  <c r="SY81" i="7"/>
  <c r="SZ81" i="7"/>
  <c r="TA81" i="7"/>
  <c r="TB81" i="7"/>
  <c r="TC81" i="7"/>
  <c r="TD81" i="7"/>
  <c r="TE81" i="7"/>
  <c r="TF81" i="7"/>
  <c r="TG81" i="7"/>
  <c r="TH81" i="7"/>
  <c r="TI81" i="7"/>
  <c r="TJ81" i="7"/>
  <c r="TK81" i="7"/>
  <c r="TL81" i="7"/>
  <c r="TM81" i="7"/>
  <c r="TN81" i="7"/>
  <c r="TO81" i="7"/>
  <c r="TP81" i="7"/>
  <c r="TQ81" i="7"/>
  <c r="TR81" i="7"/>
  <c r="TS81" i="7"/>
  <c r="TT81" i="7"/>
  <c r="TU81" i="7"/>
  <c r="TV81" i="7"/>
  <c r="TW81" i="7"/>
  <c r="TX81" i="7"/>
  <c r="TY81" i="7"/>
  <c r="TZ81" i="7"/>
  <c r="UA81" i="7"/>
  <c r="UB81" i="7"/>
  <c r="UC81" i="7"/>
  <c r="UD81" i="7"/>
  <c r="UE81" i="7"/>
  <c r="UF81" i="7"/>
  <c r="UG81" i="7"/>
  <c r="UH81" i="7"/>
  <c r="UI81" i="7"/>
  <c r="UJ81" i="7"/>
  <c r="UK81" i="7"/>
  <c r="UL81" i="7"/>
  <c r="UM81" i="7"/>
  <c r="UN81" i="7"/>
  <c r="UO81" i="7"/>
  <c r="UP81" i="7"/>
  <c r="UQ81" i="7"/>
  <c r="UR81" i="7"/>
  <c r="US81" i="7"/>
  <c r="UT81" i="7"/>
  <c r="UU81" i="7"/>
  <c r="UV81" i="7"/>
  <c r="UW81" i="7"/>
  <c r="UX81" i="7"/>
  <c r="UY81" i="7"/>
  <c r="UZ81" i="7"/>
  <c r="VA81" i="7"/>
  <c r="VB81" i="7"/>
  <c r="VC81" i="7"/>
  <c r="VD81" i="7"/>
  <c r="VE81" i="7"/>
  <c r="VF81" i="7"/>
  <c r="VG81" i="7"/>
  <c r="VH81" i="7"/>
  <c r="VI81" i="7"/>
  <c r="VJ81" i="7"/>
  <c r="VK81" i="7"/>
  <c r="VL81" i="7"/>
  <c r="VM81" i="7"/>
  <c r="VN81" i="7"/>
  <c r="VO81" i="7"/>
  <c r="VP81" i="7"/>
  <c r="VQ81" i="7"/>
  <c r="VR81" i="7"/>
  <c r="VS81" i="7"/>
  <c r="VT81" i="7"/>
  <c r="VU81" i="7"/>
  <c r="VV81" i="7"/>
  <c r="VW81" i="7"/>
  <c r="VX81" i="7"/>
  <c r="VY81" i="7"/>
  <c r="VZ81" i="7"/>
  <c r="WA81" i="7"/>
  <c r="WB81" i="7"/>
  <c r="WC81" i="7"/>
  <c r="WD81" i="7"/>
  <c r="WE81" i="7"/>
  <c r="GZ82" i="7"/>
  <c r="HA82" i="7"/>
  <c r="HB82" i="7"/>
  <c r="HC82" i="7"/>
  <c r="HD82" i="7"/>
  <c r="HE82" i="7"/>
  <c r="HF82" i="7"/>
  <c r="HG82" i="7"/>
  <c r="HH82" i="7"/>
  <c r="HI82" i="7"/>
  <c r="HJ82" i="7"/>
  <c r="HK82" i="7"/>
  <c r="HL82" i="7"/>
  <c r="HM82" i="7"/>
  <c r="HN82" i="7"/>
  <c r="HO82" i="7"/>
  <c r="HP82" i="7"/>
  <c r="HQ82" i="7"/>
  <c r="HR82" i="7"/>
  <c r="HS82" i="7"/>
  <c r="HT82" i="7"/>
  <c r="HU82" i="7"/>
  <c r="HV82" i="7"/>
  <c r="HW82" i="7"/>
  <c r="HX82" i="7"/>
  <c r="HY82" i="7"/>
  <c r="HZ82" i="7"/>
  <c r="IA82" i="7"/>
  <c r="IB82" i="7"/>
  <c r="IC82" i="7"/>
  <c r="ID82" i="7"/>
  <c r="IE82" i="7"/>
  <c r="IF82" i="7"/>
  <c r="IG82" i="7"/>
  <c r="IH82" i="7"/>
  <c r="II82" i="7"/>
  <c r="IJ82" i="7"/>
  <c r="IK82" i="7"/>
  <c r="IL82" i="7"/>
  <c r="IM82" i="7"/>
  <c r="IN82" i="7"/>
  <c r="IO82" i="7"/>
  <c r="IP82" i="7"/>
  <c r="IQ82" i="7"/>
  <c r="IR82" i="7"/>
  <c r="IS82" i="7"/>
  <c r="IT82" i="7"/>
  <c r="IU82" i="7"/>
  <c r="IV82" i="7"/>
  <c r="IW82" i="7"/>
  <c r="IX82" i="7"/>
  <c r="IY82" i="7"/>
  <c r="IZ82" i="7"/>
  <c r="JA82" i="7"/>
  <c r="JB82" i="7"/>
  <c r="JC82" i="7"/>
  <c r="JD82" i="7"/>
  <c r="JE82" i="7"/>
  <c r="JF82" i="7"/>
  <c r="JG82" i="7"/>
  <c r="JH82" i="7"/>
  <c r="JI82" i="7"/>
  <c r="JJ82" i="7"/>
  <c r="JK82" i="7"/>
  <c r="JL82" i="7"/>
  <c r="JM82" i="7"/>
  <c r="JN82" i="7"/>
  <c r="JO82" i="7"/>
  <c r="JP82" i="7"/>
  <c r="JQ82" i="7"/>
  <c r="JR82" i="7"/>
  <c r="JS82" i="7"/>
  <c r="JT82" i="7"/>
  <c r="JU82" i="7"/>
  <c r="JV82" i="7"/>
  <c r="JW82" i="7"/>
  <c r="JX82" i="7"/>
  <c r="JY82" i="7"/>
  <c r="JZ82" i="7"/>
  <c r="KA82" i="7"/>
  <c r="KB82" i="7"/>
  <c r="KC82" i="7"/>
  <c r="KD82" i="7"/>
  <c r="KE82" i="7"/>
  <c r="KF82" i="7"/>
  <c r="KG82" i="7"/>
  <c r="KH82" i="7"/>
  <c r="KI82" i="7"/>
  <c r="KJ82" i="7"/>
  <c r="KK82" i="7"/>
  <c r="KL82" i="7"/>
  <c r="KM82" i="7"/>
  <c r="KN82" i="7"/>
  <c r="KO82" i="7"/>
  <c r="KP82" i="7"/>
  <c r="KQ82" i="7"/>
  <c r="KR82" i="7"/>
  <c r="KS82" i="7"/>
  <c r="KT82" i="7"/>
  <c r="KU82" i="7"/>
  <c r="KV82" i="7"/>
  <c r="KW82" i="7"/>
  <c r="KX82" i="7"/>
  <c r="KY82" i="7"/>
  <c r="KZ82" i="7"/>
  <c r="LA82" i="7"/>
  <c r="LB82" i="7"/>
  <c r="LC82" i="7"/>
  <c r="LD82" i="7"/>
  <c r="LE82" i="7"/>
  <c r="LF82" i="7"/>
  <c r="LG82" i="7"/>
  <c r="LH82" i="7"/>
  <c r="LI82" i="7"/>
  <c r="LJ82" i="7"/>
  <c r="LK82" i="7"/>
  <c r="LL82" i="7"/>
  <c r="LM82" i="7"/>
  <c r="LN82" i="7"/>
  <c r="LO82" i="7"/>
  <c r="LP82" i="7"/>
  <c r="LQ82" i="7"/>
  <c r="LR82" i="7"/>
  <c r="LS82" i="7"/>
  <c r="LT82" i="7"/>
  <c r="LU82" i="7"/>
  <c r="LV82" i="7"/>
  <c r="LW82" i="7"/>
  <c r="LX82" i="7"/>
  <c r="LY82" i="7"/>
  <c r="LZ82" i="7"/>
  <c r="MA82" i="7"/>
  <c r="MB82" i="7"/>
  <c r="MC82" i="7"/>
  <c r="MD82" i="7"/>
  <c r="ME82" i="7"/>
  <c r="MF82" i="7"/>
  <c r="MG82" i="7"/>
  <c r="MH82" i="7"/>
  <c r="MI82" i="7"/>
  <c r="MJ82" i="7"/>
  <c r="MK82" i="7"/>
  <c r="ML82" i="7"/>
  <c r="MM82" i="7"/>
  <c r="MN82" i="7"/>
  <c r="MO82" i="7"/>
  <c r="MP82" i="7"/>
  <c r="MQ82" i="7"/>
  <c r="MR82" i="7"/>
  <c r="MS82" i="7"/>
  <c r="MT82" i="7"/>
  <c r="MU82" i="7"/>
  <c r="MV82" i="7"/>
  <c r="MW82" i="7"/>
  <c r="MX82" i="7"/>
  <c r="MY82" i="7"/>
  <c r="MZ82" i="7"/>
  <c r="NA82" i="7"/>
  <c r="NB82" i="7"/>
  <c r="NC82" i="7"/>
  <c r="ND82" i="7"/>
  <c r="NE82" i="7"/>
  <c r="NF82" i="7"/>
  <c r="NG82" i="7"/>
  <c r="NH82" i="7"/>
  <c r="NI82" i="7"/>
  <c r="NJ82" i="7"/>
  <c r="NK82" i="7"/>
  <c r="NL82" i="7"/>
  <c r="NM82" i="7"/>
  <c r="NN82" i="7"/>
  <c r="NO82" i="7"/>
  <c r="NP82" i="7"/>
  <c r="NQ82" i="7"/>
  <c r="NR82" i="7"/>
  <c r="NS82" i="7"/>
  <c r="NT82" i="7"/>
  <c r="NU82" i="7"/>
  <c r="NV82" i="7"/>
  <c r="NW82" i="7"/>
  <c r="NX82" i="7"/>
  <c r="NY82" i="7"/>
  <c r="NZ82" i="7"/>
  <c r="OA82" i="7"/>
  <c r="OB82" i="7"/>
  <c r="OC82" i="7"/>
  <c r="OD82" i="7"/>
  <c r="OE82" i="7"/>
  <c r="OF82" i="7"/>
  <c r="OG82" i="7"/>
  <c r="OH82" i="7"/>
  <c r="OI82" i="7"/>
  <c r="OJ82" i="7"/>
  <c r="OK82" i="7"/>
  <c r="OL82" i="7"/>
  <c r="OM82" i="7"/>
  <c r="ON82" i="7"/>
  <c r="OO82" i="7"/>
  <c r="OP82" i="7"/>
  <c r="OQ82" i="7"/>
  <c r="OR82" i="7"/>
  <c r="OS82" i="7"/>
  <c r="OT82" i="7"/>
  <c r="OU82" i="7"/>
  <c r="OV82" i="7"/>
  <c r="OW82" i="7"/>
  <c r="OX82" i="7"/>
  <c r="OY82" i="7"/>
  <c r="OZ82" i="7"/>
  <c r="PA82" i="7"/>
  <c r="PB82" i="7"/>
  <c r="PC82" i="7"/>
  <c r="PD82" i="7"/>
  <c r="PE82" i="7"/>
  <c r="PF82" i="7"/>
  <c r="PG82" i="7"/>
  <c r="PH82" i="7"/>
  <c r="PI82" i="7"/>
  <c r="PJ82" i="7"/>
  <c r="PK82" i="7"/>
  <c r="PL82" i="7"/>
  <c r="PM82" i="7"/>
  <c r="PN82" i="7"/>
  <c r="PO82" i="7"/>
  <c r="PP82" i="7"/>
  <c r="PQ82" i="7"/>
  <c r="PR82" i="7"/>
  <c r="PS82" i="7"/>
  <c r="PT82" i="7"/>
  <c r="PU82" i="7"/>
  <c r="PV82" i="7"/>
  <c r="PW82" i="7"/>
  <c r="PX82" i="7"/>
  <c r="PY82" i="7"/>
  <c r="PZ82" i="7"/>
  <c r="QA82" i="7"/>
  <c r="QB82" i="7"/>
  <c r="QC82" i="7"/>
  <c r="QD82" i="7"/>
  <c r="QE82" i="7"/>
  <c r="QF82" i="7"/>
  <c r="QG82" i="7"/>
  <c r="QH82" i="7"/>
  <c r="QI82" i="7"/>
  <c r="QJ82" i="7"/>
  <c r="QK82" i="7"/>
  <c r="QL82" i="7"/>
  <c r="QM82" i="7"/>
  <c r="QN82" i="7"/>
  <c r="QO82" i="7"/>
  <c r="QP82" i="7"/>
  <c r="QQ82" i="7"/>
  <c r="QR82" i="7"/>
  <c r="QS82" i="7"/>
  <c r="QT82" i="7"/>
  <c r="QU82" i="7"/>
  <c r="QV82" i="7"/>
  <c r="QW82" i="7"/>
  <c r="QX82" i="7"/>
  <c r="QY82" i="7"/>
  <c r="QZ82" i="7"/>
  <c r="RA82" i="7"/>
  <c r="RB82" i="7"/>
  <c r="RC82" i="7"/>
  <c r="RD82" i="7"/>
  <c r="RE82" i="7"/>
  <c r="RF82" i="7"/>
  <c r="RG82" i="7"/>
  <c r="RH82" i="7"/>
  <c r="RI82" i="7"/>
  <c r="RJ82" i="7"/>
  <c r="RK82" i="7"/>
  <c r="RL82" i="7"/>
  <c r="RM82" i="7"/>
  <c r="RN82" i="7"/>
  <c r="RO82" i="7"/>
  <c r="RP82" i="7"/>
  <c r="RQ82" i="7"/>
  <c r="RR82" i="7"/>
  <c r="RS82" i="7"/>
  <c r="RT82" i="7"/>
  <c r="RU82" i="7"/>
  <c r="RV82" i="7"/>
  <c r="RW82" i="7"/>
  <c r="RX82" i="7"/>
  <c r="RY82" i="7"/>
  <c r="RZ82" i="7"/>
  <c r="SA82" i="7"/>
  <c r="SB82" i="7"/>
  <c r="SC82" i="7"/>
  <c r="SD82" i="7"/>
  <c r="SE82" i="7"/>
  <c r="SF82" i="7"/>
  <c r="SG82" i="7"/>
  <c r="SH82" i="7"/>
  <c r="SI82" i="7"/>
  <c r="SJ82" i="7"/>
  <c r="SK82" i="7"/>
  <c r="SL82" i="7"/>
  <c r="SM82" i="7"/>
  <c r="SN82" i="7"/>
  <c r="SO82" i="7"/>
  <c r="SP82" i="7"/>
  <c r="SQ82" i="7"/>
  <c r="SR82" i="7"/>
  <c r="SS82" i="7"/>
  <c r="ST82" i="7"/>
  <c r="SU82" i="7"/>
  <c r="SV82" i="7"/>
  <c r="SW82" i="7"/>
  <c r="SX82" i="7"/>
  <c r="SY82" i="7"/>
  <c r="SZ82" i="7"/>
  <c r="TA82" i="7"/>
  <c r="TB82" i="7"/>
  <c r="TC82" i="7"/>
  <c r="TD82" i="7"/>
  <c r="TE82" i="7"/>
  <c r="TF82" i="7"/>
  <c r="TG82" i="7"/>
  <c r="TH82" i="7"/>
  <c r="TI82" i="7"/>
  <c r="TJ82" i="7"/>
  <c r="TK82" i="7"/>
  <c r="TL82" i="7"/>
  <c r="TM82" i="7"/>
  <c r="TN82" i="7"/>
  <c r="TO82" i="7"/>
  <c r="TP82" i="7"/>
  <c r="TQ82" i="7"/>
  <c r="TR82" i="7"/>
  <c r="TS82" i="7"/>
  <c r="TT82" i="7"/>
  <c r="TU82" i="7"/>
  <c r="TV82" i="7"/>
  <c r="TW82" i="7"/>
  <c r="TX82" i="7"/>
  <c r="TY82" i="7"/>
  <c r="TZ82" i="7"/>
  <c r="UA82" i="7"/>
  <c r="UB82" i="7"/>
  <c r="UC82" i="7"/>
  <c r="UD82" i="7"/>
  <c r="UE82" i="7"/>
  <c r="UF82" i="7"/>
  <c r="UG82" i="7"/>
  <c r="UH82" i="7"/>
  <c r="UI82" i="7"/>
  <c r="UJ82" i="7"/>
  <c r="UK82" i="7"/>
  <c r="UL82" i="7"/>
  <c r="UM82" i="7"/>
  <c r="UN82" i="7"/>
  <c r="UO82" i="7"/>
  <c r="UP82" i="7"/>
  <c r="UQ82" i="7"/>
  <c r="UR82" i="7"/>
  <c r="US82" i="7"/>
  <c r="UT82" i="7"/>
  <c r="UU82" i="7"/>
  <c r="UV82" i="7"/>
  <c r="UW82" i="7"/>
  <c r="UX82" i="7"/>
  <c r="UY82" i="7"/>
  <c r="UZ82" i="7"/>
  <c r="VA82" i="7"/>
  <c r="VB82" i="7"/>
  <c r="VC82" i="7"/>
  <c r="VD82" i="7"/>
  <c r="VE82" i="7"/>
  <c r="VF82" i="7"/>
  <c r="VG82" i="7"/>
  <c r="VH82" i="7"/>
  <c r="VI82" i="7"/>
  <c r="VJ82" i="7"/>
  <c r="VK82" i="7"/>
  <c r="VL82" i="7"/>
  <c r="VM82" i="7"/>
  <c r="VN82" i="7"/>
  <c r="VO82" i="7"/>
  <c r="VP82" i="7"/>
  <c r="VQ82" i="7"/>
  <c r="VR82" i="7"/>
  <c r="VS82" i="7"/>
  <c r="VT82" i="7"/>
  <c r="VU82" i="7"/>
  <c r="VV82" i="7"/>
  <c r="VW82" i="7"/>
  <c r="VX82" i="7"/>
  <c r="VY82" i="7"/>
  <c r="VZ82" i="7"/>
  <c r="WA82" i="7"/>
  <c r="WB82" i="7"/>
  <c r="WC82" i="7"/>
  <c r="WD82" i="7"/>
  <c r="WE82" i="7"/>
  <c r="GZ83" i="7"/>
  <c r="HA83" i="7"/>
  <c r="HB83" i="7"/>
  <c r="HC83" i="7"/>
  <c r="HD83" i="7"/>
  <c r="HE83" i="7"/>
  <c r="HF83" i="7"/>
  <c r="HG83" i="7"/>
  <c r="HH83" i="7"/>
  <c r="HI83" i="7"/>
  <c r="HJ83" i="7"/>
  <c r="HK83" i="7"/>
  <c r="HL83" i="7"/>
  <c r="HM83" i="7"/>
  <c r="HN83" i="7"/>
  <c r="HO83" i="7"/>
  <c r="HP83" i="7"/>
  <c r="HQ83" i="7"/>
  <c r="HR83" i="7"/>
  <c r="HS83" i="7"/>
  <c r="HT83" i="7"/>
  <c r="HU83" i="7"/>
  <c r="HV83" i="7"/>
  <c r="HW83" i="7"/>
  <c r="HX83" i="7"/>
  <c r="HY83" i="7"/>
  <c r="HZ83" i="7"/>
  <c r="IA83" i="7"/>
  <c r="IB83" i="7"/>
  <c r="IC83" i="7"/>
  <c r="ID83" i="7"/>
  <c r="IE83" i="7"/>
  <c r="IF83" i="7"/>
  <c r="IG83" i="7"/>
  <c r="IH83" i="7"/>
  <c r="II83" i="7"/>
  <c r="IJ83" i="7"/>
  <c r="IK83" i="7"/>
  <c r="IL83" i="7"/>
  <c r="IM83" i="7"/>
  <c r="IN83" i="7"/>
  <c r="IO83" i="7"/>
  <c r="IP83" i="7"/>
  <c r="IQ83" i="7"/>
  <c r="IR83" i="7"/>
  <c r="IS83" i="7"/>
  <c r="IT83" i="7"/>
  <c r="IU83" i="7"/>
  <c r="IV83" i="7"/>
  <c r="IW83" i="7"/>
  <c r="IX83" i="7"/>
  <c r="IY83" i="7"/>
  <c r="IZ83" i="7"/>
  <c r="JA83" i="7"/>
  <c r="JB83" i="7"/>
  <c r="JC83" i="7"/>
  <c r="JD83" i="7"/>
  <c r="JE83" i="7"/>
  <c r="JF83" i="7"/>
  <c r="JG83" i="7"/>
  <c r="JH83" i="7"/>
  <c r="JI83" i="7"/>
  <c r="JJ83" i="7"/>
  <c r="JK83" i="7"/>
  <c r="JL83" i="7"/>
  <c r="JM83" i="7"/>
  <c r="JN83" i="7"/>
  <c r="JO83" i="7"/>
  <c r="JP83" i="7"/>
  <c r="JQ83" i="7"/>
  <c r="JR83" i="7"/>
  <c r="JS83" i="7"/>
  <c r="JT83" i="7"/>
  <c r="JU83" i="7"/>
  <c r="JV83" i="7"/>
  <c r="JW83" i="7"/>
  <c r="JX83" i="7"/>
  <c r="JY83" i="7"/>
  <c r="JZ83" i="7"/>
  <c r="KA83" i="7"/>
  <c r="KB83" i="7"/>
  <c r="KC83" i="7"/>
  <c r="KD83" i="7"/>
  <c r="KE83" i="7"/>
  <c r="KF83" i="7"/>
  <c r="KG83" i="7"/>
  <c r="KH83" i="7"/>
  <c r="KI83" i="7"/>
  <c r="KJ83" i="7"/>
  <c r="KK83" i="7"/>
  <c r="KL83" i="7"/>
  <c r="KM83" i="7"/>
  <c r="KN83" i="7"/>
  <c r="KO83" i="7"/>
  <c r="KP83" i="7"/>
  <c r="KQ83" i="7"/>
  <c r="KR83" i="7"/>
  <c r="KS83" i="7"/>
  <c r="KT83" i="7"/>
  <c r="KU83" i="7"/>
  <c r="KV83" i="7"/>
  <c r="KW83" i="7"/>
  <c r="KX83" i="7"/>
  <c r="KY83" i="7"/>
  <c r="KZ83" i="7"/>
  <c r="LA83" i="7"/>
  <c r="LB83" i="7"/>
  <c r="LC83" i="7"/>
  <c r="LD83" i="7"/>
  <c r="LE83" i="7"/>
  <c r="LF83" i="7"/>
  <c r="LG83" i="7"/>
  <c r="LH83" i="7"/>
  <c r="LI83" i="7"/>
  <c r="LJ83" i="7"/>
  <c r="LK83" i="7"/>
  <c r="LL83" i="7"/>
  <c r="LM83" i="7"/>
  <c r="LN83" i="7"/>
  <c r="LO83" i="7"/>
  <c r="LP83" i="7"/>
  <c r="LQ83" i="7"/>
  <c r="LR83" i="7"/>
  <c r="LS83" i="7"/>
  <c r="LT83" i="7"/>
  <c r="LU83" i="7"/>
  <c r="LV83" i="7"/>
  <c r="LW83" i="7"/>
  <c r="LX83" i="7"/>
  <c r="LY83" i="7"/>
  <c r="LZ83" i="7"/>
  <c r="MA83" i="7"/>
  <c r="MB83" i="7"/>
  <c r="MC83" i="7"/>
  <c r="MD83" i="7"/>
  <c r="ME83" i="7"/>
  <c r="MF83" i="7"/>
  <c r="MG83" i="7"/>
  <c r="MH83" i="7"/>
  <c r="MI83" i="7"/>
  <c r="MJ83" i="7"/>
  <c r="MK83" i="7"/>
  <c r="ML83" i="7"/>
  <c r="MM83" i="7"/>
  <c r="MN83" i="7"/>
  <c r="MO83" i="7"/>
  <c r="MP83" i="7"/>
  <c r="MQ83" i="7"/>
  <c r="MR83" i="7"/>
  <c r="MS83" i="7"/>
  <c r="MT83" i="7"/>
  <c r="MU83" i="7"/>
  <c r="MV83" i="7"/>
  <c r="MW83" i="7"/>
  <c r="MX83" i="7"/>
  <c r="MY83" i="7"/>
  <c r="MZ83" i="7"/>
  <c r="NA83" i="7"/>
  <c r="NB83" i="7"/>
  <c r="NC83" i="7"/>
  <c r="ND83" i="7"/>
  <c r="NE83" i="7"/>
  <c r="NF83" i="7"/>
  <c r="NG83" i="7"/>
  <c r="NH83" i="7"/>
  <c r="NI83" i="7"/>
  <c r="NJ83" i="7"/>
  <c r="NK83" i="7"/>
  <c r="NL83" i="7"/>
  <c r="NM83" i="7"/>
  <c r="NN83" i="7"/>
  <c r="NO83" i="7"/>
  <c r="NP83" i="7"/>
  <c r="NQ83" i="7"/>
  <c r="NR83" i="7"/>
  <c r="NS83" i="7"/>
  <c r="NT83" i="7"/>
  <c r="NU83" i="7"/>
  <c r="NV83" i="7"/>
  <c r="NW83" i="7"/>
  <c r="NX83" i="7"/>
  <c r="NY83" i="7"/>
  <c r="NZ83" i="7"/>
  <c r="OA83" i="7"/>
  <c r="OB83" i="7"/>
  <c r="OC83" i="7"/>
  <c r="OD83" i="7"/>
  <c r="OE83" i="7"/>
  <c r="OF83" i="7"/>
  <c r="OG83" i="7"/>
  <c r="OH83" i="7"/>
  <c r="OI83" i="7"/>
  <c r="OJ83" i="7"/>
  <c r="OK83" i="7"/>
  <c r="OL83" i="7"/>
  <c r="OM83" i="7"/>
  <c r="ON83" i="7"/>
  <c r="OO83" i="7"/>
  <c r="OP83" i="7"/>
  <c r="OQ83" i="7"/>
  <c r="OR83" i="7"/>
  <c r="OS83" i="7"/>
  <c r="OT83" i="7"/>
  <c r="OU83" i="7"/>
  <c r="OV83" i="7"/>
  <c r="OW83" i="7"/>
  <c r="OX83" i="7"/>
  <c r="OY83" i="7"/>
  <c r="OZ83" i="7"/>
  <c r="PA83" i="7"/>
  <c r="PB83" i="7"/>
  <c r="PC83" i="7"/>
  <c r="PD83" i="7"/>
  <c r="PE83" i="7"/>
  <c r="PF83" i="7"/>
  <c r="PG83" i="7"/>
  <c r="PH83" i="7"/>
  <c r="PI83" i="7"/>
  <c r="PJ83" i="7"/>
  <c r="PK83" i="7"/>
  <c r="PL83" i="7"/>
  <c r="PM83" i="7"/>
  <c r="PN83" i="7"/>
  <c r="PO83" i="7"/>
  <c r="PP83" i="7"/>
  <c r="PQ83" i="7"/>
  <c r="PR83" i="7"/>
  <c r="PS83" i="7"/>
  <c r="PT83" i="7"/>
  <c r="PU83" i="7"/>
  <c r="PV83" i="7"/>
  <c r="PW83" i="7"/>
  <c r="PX83" i="7"/>
  <c r="PY83" i="7"/>
  <c r="PZ83" i="7"/>
  <c r="QA83" i="7"/>
  <c r="QB83" i="7"/>
  <c r="QC83" i="7"/>
  <c r="QD83" i="7"/>
  <c r="QE83" i="7"/>
  <c r="QF83" i="7"/>
  <c r="QG83" i="7"/>
  <c r="QH83" i="7"/>
  <c r="QI83" i="7"/>
  <c r="QJ83" i="7"/>
  <c r="QK83" i="7"/>
  <c r="QL83" i="7"/>
  <c r="QM83" i="7"/>
  <c r="QN83" i="7"/>
  <c r="QO83" i="7"/>
  <c r="QP83" i="7"/>
  <c r="QQ83" i="7"/>
  <c r="QR83" i="7"/>
  <c r="QS83" i="7"/>
  <c r="QT83" i="7"/>
  <c r="QU83" i="7"/>
  <c r="QV83" i="7"/>
  <c r="QW83" i="7"/>
  <c r="QX83" i="7"/>
  <c r="QY83" i="7"/>
  <c r="QZ83" i="7"/>
  <c r="RA83" i="7"/>
  <c r="RB83" i="7"/>
  <c r="RC83" i="7"/>
  <c r="RD83" i="7"/>
  <c r="RE83" i="7"/>
  <c r="RF83" i="7"/>
  <c r="RG83" i="7"/>
  <c r="RH83" i="7"/>
  <c r="RI83" i="7"/>
  <c r="RJ83" i="7"/>
  <c r="RK83" i="7"/>
  <c r="RL83" i="7"/>
  <c r="RM83" i="7"/>
  <c r="RN83" i="7"/>
  <c r="RO83" i="7"/>
  <c r="RP83" i="7"/>
  <c r="RQ83" i="7"/>
  <c r="RR83" i="7"/>
  <c r="RS83" i="7"/>
  <c r="RT83" i="7"/>
  <c r="RU83" i="7"/>
  <c r="RV83" i="7"/>
  <c r="RW83" i="7"/>
  <c r="RX83" i="7"/>
  <c r="RY83" i="7"/>
  <c r="RZ83" i="7"/>
  <c r="SA83" i="7"/>
  <c r="SB83" i="7"/>
  <c r="SC83" i="7"/>
  <c r="SD83" i="7"/>
  <c r="SE83" i="7"/>
  <c r="SF83" i="7"/>
  <c r="SG83" i="7"/>
  <c r="SH83" i="7"/>
  <c r="SI83" i="7"/>
  <c r="SJ83" i="7"/>
  <c r="SK83" i="7"/>
  <c r="SL83" i="7"/>
  <c r="SM83" i="7"/>
  <c r="SN83" i="7"/>
  <c r="SO83" i="7"/>
  <c r="SP83" i="7"/>
  <c r="SQ83" i="7"/>
  <c r="SR83" i="7"/>
  <c r="SS83" i="7"/>
  <c r="ST83" i="7"/>
  <c r="SU83" i="7"/>
  <c r="SV83" i="7"/>
  <c r="SW83" i="7"/>
  <c r="SX83" i="7"/>
  <c r="SY83" i="7"/>
  <c r="SZ83" i="7"/>
  <c r="TA83" i="7"/>
  <c r="TB83" i="7"/>
  <c r="TC83" i="7"/>
  <c r="TD83" i="7"/>
  <c r="TE83" i="7"/>
  <c r="TF83" i="7"/>
  <c r="TG83" i="7"/>
  <c r="TH83" i="7"/>
  <c r="TI83" i="7"/>
  <c r="TJ83" i="7"/>
  <c r="TK83" i="7"/>
  <c r="TL83" i="7"/>
  <c r="TM83" i="7"/>
  <c r="TN83" i="7"/>
  <c r="TO83" i="7"/>
  <c r="TP83" i="7"/>
  <c r="TQ83" i="7"/>
  <c r="TR83" i="7"/>
  <c r="TS83" i="7"/>
  <c r="TT83" i="7"/>
  <c r="TU83" i="7"/>
  <c r="TV83" i="7"/>
  <c r="TW83" i="7"/>
  <c r="TX83" i="7"/>
  <c r="TY83" i="7"/>
  <c r="TZ83" i="7"/>
  <c r="UA83" i="7"/>
  <c r="UB83" i="7"/>
  <c r="UC83" i="7"/>
  <c r="UD83" i="7"/>
  <c r="UE83" i="7"/>
  <c r="UF83" i="7"/>
  <c r="UG83" i="7"/>
  <c r="UH83" i="7"/>
  <c r="UI83" i="7"/>
  <c r="UJ83" i="7"/>
  <c r="UK83" i="7"/>
  <c r="UL83" i="7"/>
  <c r="UM83" i="7"/>
  <c r="UN83" i="7"/>
  <c r="UO83" i="7"/>
  <c r="UP83" i="7"/>
  <c r="UQ83" i="7"/>
  <c r="UR83" i="7"/>
  <c r="US83" i="7"/>
  <c r="UT83" i="7"/>
  <c r="UU83" i="7"/>
  <c r="UV83" i="7"/>
  <c r="UW83" i="7"/>
  <c r="UX83" i="7"/>
  <c r="UY83" i="7"/>
  <c r="UZ83" i="7"/>
  <c r="VA83" i="7"/>
  <c r="VB83" i="7"/>
  <c r="VC83" i="7"/>
  <c r="VD83" i="7"/>
  <c r="VE83" i="7"/>
  <c r="VF83" i="7"/>
  <c r="VG83" i="7"/>
  <c r="VH83" i="7"/>
  <c r="VI83" i="7"/>
  <c r="VJ83" i="7"/>
  <c r="VK83" i="7"/>
  <c r="VL83" i="7"/>
  <c r="VM83" i="7"/>
  <c r="VN83" i="7"/>
  <c r="VO83" i="7"/>
  <c r="VP83" i="7"/>
  <c r="VQ83" i="7"/>
  <c r="VR83" i="7"/>
  <c r="VS83" i="7"/>
  <c r="VT83" i="7"/>
  <c r="VU83" i="7"/>
  <c r="VV83" i="7"/>
  <c r="VW83" i="7"/>
  <c r="VX83" i="7"/>
  <c r="VY83" i="7"/>
  <c r="VZ83" i="7"/>
  <c r="WA83" i="7"/>
  <c r="WB83" i="7"/>
  <c r="WC83" i="7"/>
  <c r="WD83" i="7"/>
  <c r="WE83" i="7"/>
  <c r="GZ84" i="7"/>
  <c r="HA84" i="7"/>
  <c r="HB84" i="7"/>
  <c r="HC84" i="7"/>
  <c r="HD84" i="7"/>
  <c r="HE84" i="7"/>
  <c r="HF84" i="7"/>
  <c r="HG84" i="7"/>
  <c r="HH84" i="7"/>
  <c r="HI84" i="7"/>
  <c r="HJ84" i="7"/>
  <c r="HK84" i="7"/>
  <c r="HL84" i="7"/>
  <c r="HM84" i="7"/>
  <c r="HN84" i="7"/>
  <c r="HO84" i="7"/>
  <c r="HP84" i="7"/>
  <c r="HQ84" i="7"/>
  <c r="HR84" i="7"/>
  <c r="HS84" i="7"/>
  <c r="HT84" i="7"/>
  <c r="HU84" i="7"/>
  <c r="HV84" i="7"/>
  <c r="HW84" i="7"/>
  <c r="HX84" i="7"/>
  <c r="HY84" i="7"/>
  <c r="HZ84" i="7"/>
  <c r="IA84" i="7"/>
  <c r="IB84" i="7"/>
  <c r="IC84" i="7"/>
  <c r="ID84" i="7"/>
  <c r="IE84" i="7"/>
  <c r="IF84" i="7"/>
  <c r="IG84" i="7"/>
  <c r="IH84" i="7"/>
  <c r="II84" i="7"/>
  <c r="IJ84" i="7"/>
  <c r="IK84" i="7"/>
  <c r="IL84" i="7"/>
  <c r="IM84" i="7"/>
  <c r="IN84" i="7"/>
  <c r="IO84" i="7"/>
  <c r="IP84" i="7"/>
  <c r="IQ84" i="7"/>
  <c r="IR84" i="7"/>
  <c r="IS84" i="7"/>
  <c r="IT84" i="7"/>
  <c r="IU84" i="7"/>
  <c r="IV84" i="7"/>
  <c r="IW84" i="7"/>
  <c r="IX84" i="7"/>
  <c r="IY84" i="7"/>
  <c r="IZ84" i="7"/>
  <c r="JA84" i="7"/>
  <c r="JB84" i="7"/>
  <c r="JC84" i="7"/>
  <c r="JD84" i="7"/>
  <c r="JE84" i="7"/>
  <c r="JF84" i="7"/>
  <c r="JG84" i="7"/>
  <c r="JH84" i="7"/>
  <c r="JI84" i="7"/>
  <c r="JJ84" i="7"/>
  <c r="JK84" i="7"/>
  <c r="JL84" i="7"/>
  <c r="JM84" i="7"/>
  <c r="JN84" i="7"/>
  <c r="JO84" i="7"/>
  <c r="JP84" i="7"/>
  <c r="JQ84" i="7"/>
  <c r="JR84" i="7"/>
  <c r="JS84" i="7"/>
  <c r="JT84" i="7"/>
  <c r="JU84" i="7"/>
  <c r="JV84" i="7"/>
  <c r="JW84" i="7"/>
  <c r="JX84" i="7"/>
  <c r="JY84" i="7"/>
  <c r="JZ84" i="7"/>
  <c r="KA84" i="7"/>
  <c r="KB84" i="7"/>
  <c r="KC84" i="7"/>
  <c r="KD84" i="7"/>
  <c r="KE84" i="7"/>
  <c r="KF84" i="7"/>
  <c r="KG84" i="7"/>
  <c r="KH84" i="7"/>
  <c r="KI84" i="7"/>
  <c r="KJ84" i="7"/>
  <c r="KK84" i="7"/>
  <c r="KL84" i="7"/>
  <c r="KM84" i="7"/>
  <c r="KN84" i="7"/>
  <c r="KO84" i="7"/>
  <c r="KP84" i="7"/>
  <c r="KQ84" i="7"/>
  <c r="KR84" i="7"/>
  <c r="KS84" i="7"/>
  <c r="KT84" i="7"/>
  <c r="KU84" i="7"/>
  <c r="KV84" i="7"/>
  <c r="KW84" i="7"/>
  <c r="KX84" i="7"/>
  <c r="KY84" i="7"/>
  <c r="KZ84" i="7"/>
  <c r="LA84" i="7"/>
  <c r="LB84" i="7"/>
  <c r="LC84" i="7"/>
  <c r="LD84" i="7"/>
  <c r="LE84" i="7"/>
  <c r="LF84" i="7"/>
  <c r="LG84" i="7"/>
  <c r="LH84" i="7"/>
  <c r="LI84" i="7"/>
  <c r="LJ84" i="7"/>
  <c r="LK84" i="7"/>
  <c r="LL84" i="7"/>
  <c r="LM84" i="7"/>
  <c r="LN84" i="7"/>
  <c r="LO84" i="7"/>
  <c r="LP84" i="7"/>
  <c r="LQ84" i="7"/>
  <c r="LR84" i="7"/>
  <c r="LS84" i="7"/>
  <c r="LT84" i="7"/>
  <c r="LU84" i="7"/>
  <c r="LV84" i="7"/>
  <c r="LW84" i="7"/>
  <c r="LX84" i="7"/>
  <c r="LY84" i="7"/>
  <c r="LZ84" i="7"/>
  <c r="MA84" i="7"/>
  <c r="MB84" i="7"/>
  <c r="MC84" i="7"/>
  <c r="MD84" i="7"/>
  <c r="ME84" i="7"/>
  <c r="MF84" i="7"/>
  <c r="MG84" i="7"/>
  <c r="MH84" i="7"/>
  <c r="MI84" i="7"/>
  <c r="MJ84" i="7"/>
  <c r="MK84" i="7"/>
  <c r="ML84" i="7"/>
  <c r="MM84" i="7"/>
  <c r="MN84" i="7"/>
  <c r="MO84" i="7"/>
  <c r="MP84" i="7"/>
  <c r="MQ84" i="7"/>
  <c r="MR84" i="7"/>
  <c r="MS84" i="7"/>
  <c r="MT84" i="7"/>
  <c r="MU84" i="7"/>
  <c r="MV84" i="7"/>
  <c r="MW84" i="7"/>
  <c r="MX84" i="7"/>
  <c r="MY84" i="7"/>
  <c r="MZ84" i="7"/>
  <c r="NA84" i="7"/>
  <c r="NB84" i="7"/>
  <c r="NC84" i="7"/>
  <c r="ND84" i="7"/>
  <c r="NE84" i="7"/>
  <c r="NF84" i="7"/>
  <c r="NG84" i="7"/>
  <c r="NH84" i="7"/>
  <c r="NI84" i="7"/>
  <c r="NJ84" i="7"/>
  <c r="NK84" i="7"/>
  <c r="NL84" i="7"/>
  <c r="NM84" i="7"/>
  <c r="NN84" i="7"/>
  <c r="NO84" i="7"/>
  <c r="NP84" i="7"/>
  <c r="NQ84" i="7"/>
  <c r="NR84" i="7"/>
  <c r="NS84" i="7"/>
  <c r="NT84" i="7"/>
  <c r="NU84" i="7"/>
  <c r="NV84" i="7"/>
  <c r="NW84" i="7"/>
  <c r="NX84" i="7"/>
  <c r="NY84" i="7"/>
  <c r="NZ84" i="7"/>
  <c r="OA84" i="7"/>
  <c r="OB84" i="7"/>
  <c r="OC84" i="7"/>
  <c r="OD84" i="7"/>
  <c r="OE84" i="7"/>
  <c r="OF84" i="7"/>
  <c r="OG84" i="7"/>
  <c r="OH84" i="7"/>
  <c r="OI84" i="7"/>
  <c r="OJ84" i="7"/>
  <c r="OK84" i="7"/>
  <c r="OL84" i="7"/>
  <c r="OM84" i="7"/>
  <c r="ON84" i="7"/>
  <c r="OO84" i="7"/>
  <c r="OP84" i="7"/>
  <c r="OQ84" i="7"/>
  <c r="OR84" i="7"/>
  <c r="OS84" i="7"/>
  <c r="OT84" i="7"/>
  <c r="OU84" i="7"/>
  <c r="OV84" i="7"/>
  <c r="OW84" i="7"/>
  <c r="OX84" i="7"/>
  <c r="OY84" i="7"/>
  <c r="OZ84" i="7"/>
  <c r="PA84" i="7"/>
  <c r="PB84" i="7"/>
  <c r="PC84" i="7"/>
  <c r="PD84" i="7"/>
  <c r="PE84" i="7"/>
  <c r="PF84" i="7"/>
  <c r="PG84" i="7"/>
  <c r="PH84" i="7"/>
  <c r="PI84" i="7"/>
  <c r="PJ84" i="7"/>
  <c r="PK84" i="7"/>
  <c r="PL84" i="7"/>
  <c r="PM84" i="7"/>
  <c r="PN84" i="7"/>
  <c r="PO84" i="7"/>
  <c r="PP84" i="7"/>
  <c r="PQ84" i="7"/>
  <c r="PR84" i="7"/>
  <c r="PS84" i="7"/>
  <c r="PT84" i="7"/>
  <c r="PU84" i="7"/>
  <c r="PV84" i="7"/>
  <c r="PW84" i="7"/>
  <c r="PX84" i="7"/>
  <c r="PY84" i="7"/>
  <c r="PZ84" i="7"/>
  <c r="QA84" i="7"/>
  <c r="QB84" i="7"/>
  <c r="QC84" i="7"/>
  <c r="QD84" i="7"/>
  <c r="QE84" i="7"/>
  <c r="QF84" i="7"/>
  <c r="QG84" i="7"/>
  <c r="QH84" i="7"/>
  <c r="QI84" i="7"/>
  <c r="QJ84" i="7"/>
  <c r="QK84" i="7"/>
  <c r="QL84" i="7"/>
  <c r="QM84" i="7"/>
  <c r="QN84" i="7"/>
  <c r="QO84" i="7"/>
  <c r="QP84" i="7"/>
  <c r="QQ84" i="7"/>
  <c r="QR84" i="7"/>
  <c r="QS84" i="7"/>
  <c r="QT84" i="7"/>
  <c r="QU84" i="7"/>
  <c r="QV84" i="7"/>
  <c r="QW84" i="7"/>
  <c r="QX84" i="7"/>
  <c r="QY84" i="7"/>
  <c r="QZ84" i="7"/>
  <c r="RA84" i="7"/>
  <c r="RB84" i="7"/>
  <c r="RC84" i="7"/>
  <c r="RD84" i="7"/>
  <c r="RE84" i="7"/>
  <c r="RF84" i="7"/>
  <c r="RG84" i="7"/>
  <c r="RH84" i="7"/>
  <c r="RI84" i="7"/>
  <c r="RJ84" i="7"/>
  <c r="RK84" i="7"/>
  <c r="RL84" i="7"/>
  <c r="RM84" i="7"/>
  <c r="RN84" i="7"/>
  <c r="RO84" i="7"/>
  <c r="RP84" i="7"/>
  <c r="RQ84" i="7"/>
  <c r="RR84" i="7"/>
  <c r="RS84" i="7"/>
  <c r="RT84" i="7"/>
  <c r="RU84" i="7"/>
  <c r="RV84" i="7"/>
  <c r="RW84" i="7"/>
  <c r="RX84" i="7"/>
  <c r="RY84" i="7"/>
  <c r="RZ84" i="7"/>
  <c r="SA84" i="7"/>
  <c r="SB84" i="7"/>
  <c r="SC84" i="7"/>
  <c r="SD84" i="7"/>
  <c r="SE84" i="7"/>
  <c r="SF84" i="7"/>
  <c r="SG84" i="7"/>
  <c r="SH84" i="7"/>
  <c r="SI84" i="7"/>
  <c r="SJ84" i="7"/>
  <c r="SK84" i="7"/>
  <c r="SL84" i="7"/>
  <c r="SM84" i="7"/>
  <c r="SN84" i="7"/>
  <c r="SO84" i="7"/>
  <c r="SP84" i="7"/>
  <c r="SQ84" i="7"/>
  <c r="SR84" i="7"/>
  <c r="SS84" i="7"/>
  <c r="ST84" i="7"/>
  <c r="SU84" i="7"/>
  <c r="SV84" i="7"/>
  <c r="SW84" i="7"/>
  <c r="SX84" i="7"/>
  <c r="SY84" i="7"/>
  <c r="SZ84" i="7"/>
  <c r="TA84" i="7"/>
  <c r="TB84" i="7"/>
  <c r="TC84" i="7"/>
  <c r="TD84" i="7"/>
  <c r="TE84" i="7"/>
  <c r="TF84" i="7"/>
  <c r="TG84" i="7"/>
  <c r="TH84" i="7"/>
  <c r="TI84" i="7"/>
  <c r="TJ84" i="7"/>
  <c r="TK84" i="7"/>
  <c r="TL84" i="7"/>
  <c r="TM84" i="7"/>
  <c r="TN84" i="7"/>
  <c r="TO84" i="7"/>
  <c r="TP84" i="7"/>
  <c r="TQ84" i="7"/>
  <c r="TR84" i="7"/>
  <c r="TS84" i="7"/>
  <c r="TT84" i="7"/>
  <c r="TU84" i="7"/>
  <c r="TV84" i="7"/>
  <c r="TW84" i="7"/>
  <c r="TX84" i="7"/>
  <c r="TY84" i="7"/>
  <c r="TZ84" i="7"/>
  <c r="UA84" i="7"/>
  <c r="UB84" i="7"/>
  <c r="UC84" i="7"/>
  <c r="UD84" i="7"/>
  <c r="UE84" i="7"/>
  <c r="UF84" i="7"/>
  <c r="UG84" i="7"/>
  <c r="UH84" i="7"/>
  <c r="UI84" i="7"/>
  <c r="UJ84" i="7"/>
  <c r="UK84" i="7"/>
  <c r="UL84" i="7"/>
  <c r="UM84" i="7"/>
  <c r="UN84" i="7"/>
  <c r="UO84" i="7"/>
  <c r="UP84" i="7"/>
  <c r="UQ84" i="7"/>
  <c r="UR84" i="7"/>
  <c r="US84" i="7"/>
  <c r="UT84" i="7"/>
  <c r="UU84" i="7"/>
  <c r="UV84" i="7"/>
  <c r="UW84" i="7"/>
  <c r="UX84" i="7"/>
  <c r="UY84" i="7"/>
  <c r="UZ84" i="7"/>
  <c r="VA84" i="7"/>
  <c r="VB84" i="7"/>
  <c r="VC84" i="7"/>
  <c r="VD84" i="7"/>
  <c r="VE84" i="7"/>
  <c r="VF84" i="7"/>
  <c r="VG84" i="7"/>
  <c r="VH84" i="7"/>
  <c r="VI84" i="7"/>
  <c r="VJ84" i="7"/>
  <c r="VK84" i="7"/>
  <c r="VL84" i="7"/>
  <c r="VM84" i="7"/>
  <c r="VN84" i="7"/>
  <c r="VO84" i="7"/>
  <c r="VP84" i="7"/>
  <c r="VQ84" i="7"/>
  <c r="VR84" i="7"/>
  <c r="VS84" i="7"/>
  <c r="VT84" i="7"/>
  <c r="VU84" i="7"/>
  <c r="VV84" i="7"/>
  <c r="VW84" i="7"/>
  <c r="VX84" i="7"/>
  <c r="VY84" i="7"/>
  <c r="VZ84" i="7"/>
  <c r="WA84" i="7"/>
  <c r="WB84" i="7"/>
  <c r="WC84" i="7"/>
  <c r="WD84" i="7"/>
  <c r="WE84" i="7"/>
  <c r="GZ85" i="7"/>
  <c r="HA85" i="7"/>
  <c r="HB85" i="7"/>
  <c r="HC85" i="7"/>
  <c r="HD85" i="7"/>
  <c r="HE85" i="7"/>
  <c r="HF85" i="7"/>
  <c r="HG85" i="7"/>
  <c r="HH85" i="7"/>
  <c r="HI85" i="7"/>
  <c r="HJ85" i="7"/>
  <c r="HK85" i="7"/>
  <c r="HL85" i="7"/>
  <c r="HM85" i="7"/>
  <c r="HN85" i="7"/>
  <c r="HO85" i="7"/>
  <c r="HP85" i="7"/>
  <c r="HQ85" i="7"/>
  <c r="HR85" i="7"/>
  <c r="HS85" i="7"/>
  <c r="HT85" i="7"/>
  <c r="HU85" i="7"/>
  <c r="HV85" i="7"/>
  <c r="HW85" i="7"/>
  <c r="HX85" i="7"/>
  <c r="HY85" i="7"/>
  <c r="HZ85" i="7"/>
  <c r="IA85" i="7"/>
  <c r="IB85" i="7"/>
  <c r="IC85" i="7"/>
  <c r="ID85" i="7"/>
  <c r="IE85" i="7"/>
  <c r="IF85" i="7"/>
  <c r="IG85" i="7"/>
  <c r="IH85" i="7"/>
  <c r="II85" i="7"/>
  <c r="IJ85" i="7"/>
  <c r="IK85" i="7"/>
  <c r="IL85" i="7"/>
  <c r="IM85" i="7"/>
  <c r="IN85" i="7"/>
  <c r="IO85" i="7"/>
  <c r="IP85" i="7"/>
  <c r="IQ85" i="7"/>
  <c r="IR85" i="7"/>
  <c r="IS85" i="7"/>
  <c r="IT85" i="7"/>
  <c r="IU85" i="7"/>
  <c r="IV85" i="7"/>
  <c r="IW85" i="7"/>
  <c r="IX85" i="7"/>
  <c r="IY85" i="7"/>
  <c r="IZ85" i="7"/>
  <c r="JA85" i="7"/>
  <c r="JB85" i="7"/>
  <c r="JC85" i="7"/>
  <c r="JD85" i="7"/>
  <c r="JE85" i="7"/>
  <c r="JF85" i="7"/>
  <c r="JG85" i="7"/>
  <c r="JH85" i="7"/>
  <c r="JI85" i="7"/>
  <c r="JJ85" i="7"/>
  <c r="JK85" i="7"/>
  <c r="JL85" i="7"/>
  <c r="JM85" i="7"/>
  <c r="JN85" i="7"/>
  <c r="JO85" i="7"/>
  <c r="JP85" i="7"/>
  <c r="JQ85" i="7"/>
  <c r="JR85" i="7"/>
  <c r="JS85" i="7"/>
  <c r="JT85" i="7"/>
  <c r="JU85" i="7"/>
  <c r="JV85" i="7"/>
  <c r="JW85" i="7"/>
  <c r="JX85" i="7"/>
  <c r="JY85" i="7"/>
  <c r="JZ85" i="7"/>
  <c r="KA85" i="7"/>
  <c r="KB85" i="7"/>
  <c r="KC85" i="7"/>
  <c r="KD85" i="7"/>
  <c r="KE85" i="7"/>
  <c r="KF85" i="7"/>
  <c r="KG85" i="7"/>
  <c r="KH85" i="7"/>
  <c r="KI85" i="7"/>
  <c r="KJ85" i="7"/>
  <c r="KK85" i="7"/>
  <c r="KL85" i="7"/>
  <c r="KM85" i="7"/>
  <c r="KN85" i="7"/>
  <c r="KO85" i="7"/>
  <c r="KP85" i="7"/>
  <c r="KQ85" i="7"/>
  <c r="KR85" i="7"/>
  <c r="KS85" i="7"/>
  <c r="KT85" i="7"/>
  <c r="KU85" i="7"/>
  <c r="KV85" i="7"/>
  <c r="KW85" i="7"/>
  <c r="KX85" i="7"/>
  <c r="KY85" i="7"/>
  <c r="KZ85" i="7"/>
  <c r="LA85" i="7"/>
  <c r="LB85" i="7"/>
  <c r="LC85" i="7"/>
  <c r="LD85" i="7"/>
  <c r="LE85" i="7"/>
  <c r="LF85" i="7"/>
  <c r="LG85" i="7"/>
  <c r="LH85" i="7"/>
  <c r="LI85" i="7"/>
  <c r="LJ85" i="7"/>
  <c r="LK85" i="7"/>
  <c r="LL85" i="7"/>
  <c r="LM85" i="7"/>
  <c r="LN85" i="7"/>
  <c r="LO85" i="7"/>
  <c r="LP85" i="7"/>
  <c r="LQ85" i="7"/>
  <c r="LR85" i="7"/>
  <c r="LS85" i="7"/>
  <c r="LT85" i="7"/>
  <c r="LU85" i="7"/>
  <c r="LV85" i="7"/>
  <c r="LW85" i="7"/>
  <c r="LX85" i="7"/>
  <c r="LY85" i="7"/>
  <c r="LZ85" i="7"/>
  <c r="MA85" i="7"/>
  <c r="MB85" i="7"/>
  <c r="MC85" i="7"/>
  <c r="MD85" i="7"/>
  <c r="ME85" i="7"/>
  <c r="MF85" i="7"/>
  <c r="MG85" i="7"/>
  <c r="MH85" i="7"/>
  <c r="MI85" i="7"/>
  <c r="MJ85" i="7"/>
  <c r="MK85" i="7"/>
  <c r="ML85" i="7"/>
  <c r="MM85" i="7"/>
  <c r="MN85" i="7"/>
  <c r="MO85" i="7"/>
  <c r="MP85" i="7"/>
  <c r="MQ85" i="7"/>
  <c r="MR85" i="7"/>
  <c r="MS85" i="7"/>
  <c r="MT85" i="7"/>
  <c r="MU85" i="7"/>
  <c r="MV85" i="7"/>
  <c r="MW85" i="7"/>
  <c r="MX85" i="7"/>
  <c r="MY85" i="7"/>
  <c r="MZ85" i="7"/>
  <c r="NA85" i="7"/>
  <c r="NB85" i="7"/>
  <c r="NC85" i="7"/>
  <c r="ND85" i="7"/>
  <c r="NE85" i="7"/>
  <c r="NF85" i="7"/>
  <c r="NG85" i="7"/>
  <c r="NH85" i="7"/>
  <c r="NI85" i="7"/>
  <c r="NJ85" i="7"/>
  <c r="NK85" i="7"/>
  <c r="NL85" i="7"/>
  <c r="NM85" i="7"/>
  <c r="NN85" i="7"/>
  <c r="NO85" i="7"/>
  <c r="NP85" i="7"/>
  <c r="NQ85" i="7"/>
  <c r="NR85" i="7"/>
  <c r="NS85" i="7"/>
  <c r="NT85" i="7"/>
  <c r="NU85" i="7"/>
  <c r="NV85" i="7"/>
  <c r="NW85" i="7"/>
  <c r="NX85" i="7"/>
  <c r="NY85" i="7"/>
  <c r="NZ85" i="7"/>
  <c r="OA85" i="7"/>
  <c r="OB85" i="7"/>
  <c r="OC85" i="7"/>
  <c r="OD85" i="7"/>
  <c r="OE85" i="7"/>
  <c r="OF85" i="7"/>
  <c r="OG85" i="7"/>
  <c r="OH85" i="7"/>
  <c r="OI85" i="7"/>
  <c r="OJ85" i="7"/>
  <c r="OK85" i="7"/>
  <c r="OL85" i="7"/>
  <c r="OM85" i="7"/>
  <c r="ON85" i="7"/>
  <c r="OO85" i="7"/>
  <c r="OP85" i="7"/>
  <c r="OQ85" i="7"/>
  <c r="OR85" i="7"/>
  <c r="OS85" i="7"/>
  <c r="OT85" i="7"/>
  <c r="OU85" i="7"/>
  <c r="OV85" i="7"/>
  <c r="OW85" i="7"/>
  <c r="OX85" i="7"/>
  <c r="OY85" i="7"/>
  <c r="OZ85" i="7"/>
  <c r="PA85" i="7"/>
  <c r="PB85" i="7"/>
  <c r="PC85" i="7"/>
  <c r="PD85" i="7"/>
  <c r="PE85" i="7"/>
  <c r="PF85" i="7"/>
  <c r="PG85" i="7"/>
  <c r="PH85" i="7"/>
  <c r="PI85" i="7"/>
  <c r="PJ85" i="7"/>
  <c r="PK85" i="7"/>
  <c r="PL85" i="7"/>
  <c r="PM85" i="7"/>
  <c r="PN85" i="7"/>
  <c r="PO85" i="7"/>
  <c r="PP85" i="7"/>
  <c r="PQ85" i="7"/>
  <c r="PR85" i="7"/>
  <c r="PS85" i="7"/>
  <c r="PT85" i="7"/>
  <c r="PU85" i="7"/>
  <c r="PV85" i="7"/>
  <c r="PW85" i="7"/>
  <c r="PX85" i="7"/>
  <c r="PY85" i="7"/>
  <c r="PZ85" i="7"/>
  <c r="QA85" i="7"/>
  <c r="QB85" i="7"/>
  <c r="QC85" i="7"/>
  <c r="QD85" i="7"/>
  <c r="QE85" i="7"/>
  <c r="QF85" i="7"/>
  <c r="QG85" i="7"/>
  <c r="QH85" i="7"/>
  <c r="QI85" i="7"/>
  <c r="QJ85" i="7"/>
  <c r="QK85" i="7"/>
  <c r="QL85" i="7"/>
  <c r="QM85" i="7"/>
  <c r="QN85" i="7"/>
  <c r="QO85" i="7"/>
  <c r="QP85" i="7"/>
  <c r="QQ85" i="7"/>
  <c r="QR85" i="7"/>
  <c r="QS85" i="7"/>
  <c r="QT85" i="7"/>
  <c r="QU85" i="7"/>
  <c r="QV85" i="7"/>
  <c r="QW85" i="7"/>
  <c r="QX85" i="7"/>
  <c r="QY85" i="7"/>
  <c r="QZ85" i="7"/>
  <c r="RA85" i="7"/>
  <c r="RB85" i="7"/>
  <c r="RC85" i="7"/>
  <c r="RD85" i="7"/>
  <c r="RE85" i="7"/>
  <c r="RF85" i="7"/>
  <c r="RG85" i="7"/>
  <c r="RH85" i="7"/>
  <c r="RI85" i="7"/>
  <c r="RJ85" i="7"/>
  <c r="RK85" i="7"/>
  <c r="RL85" i="7"/>
  <c r="RM85" i="7"/>
  <c r="RN85" i="7"/>
  <c r="RO85" i="7"/>
  <c r="RP85" i="7"/>
  <c r="RQ85" i="7"/>
  <c r="RR85" i="7"/>
  <c r="RS85" i="7"/>
  <c r="RT85" i="7"/>
  <c r="RU85" i="7"/>
  <c r="RV85" i="7"/>
  <c r="RW85" i="7"/>
  <c r="RX85" i="7"/>
  <c r="RY85" i="7"/>
  <c r="RZ85" i="7"/>
  <c r="SA85" i="7"/>
  <c r="SB85" i="7"/>
  <c r="SC85" i="7"/>
  <c r="SD85" i="7"/>
  <c r="SE85" i="7"/>
  <c r="SF85" i="7"/>
  <c r="SG85" i="7"/>
  <c r="SH85" i="7"/>
  <c r="SI85" i="7"/>
  <c r="SJ85" i="7"/>
  <c r="SK85" i="7"/>
  <c r="SL85" i="7"/>
  <c r="SM85" i="7"/>
  <c r="SN85" i="7"/>
  <c r="SO85" i="7"/>
  <c r="SP85" i="7"/>
  <c r="SQ85" i="7"/>
  <c r="SR85" i="7"/>
  <c r="SS85" i="7"/>
  <c r="ST85" i="7"/>
  <c r="SU85" i="7"/>
  <c r="SV85" i="7"/>
  <c r="SW85" i="7"/>
  <c r="SX85" i="7"/>
  <c r="SY85" i="7"/>
  <c r="SZ85" i="7"/>
  <c r="TA85" i="7"/>
  <c r="TB85" i="7"/>
  <c r="TC85" i="7"/>
  <c r="TD85" i="7"/>
  <c r="TE85" i="7"/>
  <c r="TF85" i="7"/>
  <c r="TG85" i="7"/>
  <c r="TH85" i="7"/>
  <c r="TI85" i="7"/>
  <c r="TJ85" i="7"/>
  <c r="TK85" i="7"/>
  <c r="TL85" i="7"/>
  <c r="TM85" i="7"/>
  <c r="TN85" i="7"/>
  <c r="TO85" i="7"/>
  <c r="TP85" i="7"/>
  <c r="TQ85" i="7"/>
  <c r="TR85" i="7"/>
  <c r="TS85" i="7"/>
  <c r="TT85" i="7"/>
  <c r="TU85" i="7"/>
  <c r="TV85" i="7"/>
  <c r="TW85" i="7"/>
  <c r="TX85" i="7"/>
  <c r="TY85" i="7"/>
  <c r="TZ85" i="7"/>
  <c r="UA85" i="7"/>
  <c r="UB85" i="7"/>
  <c r="UC85" i="7"/>
  <c r="UD85" i="7"/>
  <c r="UE85" i="7"/>
  <c r="UF85" i="7"/>
  <c r="UG85" i="7"/>
  <c r="UH85" i="7"/>
  <c r="UI85" i="7"/>
  <c r="UJ85" i="7"/>
  <c r="UK85" i="7"/>
  <c r="UL85" i="7"/>
  <c r="UM85" i="7"/>
  <c r="UN85" i="7"/>
  <c r="UO85" i="7"/>
  <c r="UP85" i="7"/>
  <c r="UQ85" i="7"/>
  <c r="UR85" i="7"/>
  <c r="US85" i="7"/>
  <c r="UT85" i="7"/>
  <c r="UU85" i="7"/>
  <c r="UV85" i="7"/>
  <c r="UW85" i="7"/>
  <c r="UX85" i="7"/>
  <c r="UY85" i="7"/>
  <c r="UZ85" i="7"/>
  <c r="VA85" i="7"/>
  <c r="VB85" i="7"/>
  <c r="VC85" i="7"/>
  <c r="VD85" i="7"/>
  <c r="VE85" i="7"/>
  <c r="VF85" i="7"/>
  <c r="VG85" i="7"/>
  <c r="VH85" i="7"/>
  <c r="VI85" i="7"/>
  <c r="VJ85" i="7"/>
  <c r="VK85" i="7"/>
  <c r="VL85" i="7"/>
  <c r="VM85" i="7"/>
  <c r="VN85" i="7"/>
  <c r="VO85" i="7"/>
  <c r="VP85" i="7"/>
  <c r="VQ85" i="7"/>
  <c r="VR85" i="7"/>
  <c r="VS85" i="7"/>
  <c r="VT85" i="7"/>
  <c r="VU85" i="7"/>
  <c r="VV85" i="7"/>
  <c r="VW85" i="7"/>
  <c r="VX85" i="7"/>
  <c r="VY85" i="7"/>
  <c r="VZ85" i="7"/>
  <c r="WA85" i="7"/>
  <c r="WB85" i="7"/>
  <c r="WC85" i="7"/>
  <c r="WD85" i="7"/>
  <c r="WE85" i="7"/>
  <c r="GZ86" i="7"/>
  <c r="HA86" i="7"/>
  <c r="HB86" i="7"/>
  <c r="HC86" i="7"/>
  <c r="HD86" i="7"/>
  <c r="HE86" i="7"/>
  <c r="HF86" i="7"/>
  <c r="HG86" i="7"/>
  <c r="HH86" i="7"/>
  <c r="HI86" i="7"/>
  <c r="HJ86" i="7"/>
  <c r="HK86" i="7"/>
  <c r="HL86" i="7"/>
  <c r="HM86" i="7"/>
  <c r="HN86" i="7"/>
  <c r="HO86" i="7"/>
  <c r="HP86" i="7"/>
  <c r="HQ86" i="7"/>
  <c r="HR86" i="7"/>
  <c r="HS86" i="7"/>
  <c r="HT86" i="7"/>
  <c r="HU86" i="7"/>
  <c r="HV86" i="7"/>
  <c r="HW86" i="7"/>
  <c r="HX86" i="7"/>
  <c r="HY86" i="7"/>
  <c r="HZ86" i="7"/>
  <c r="IA86" i="7"/>
  <c r="IB86" i="7"/>
  <c r="IC86" i="7"/>
  <c r="ID86" i="7"/>
  <c r="IE86" i="7"/>
  <c r="IF86" i="7"/>
  <c r="IG86" i="7"/>
  <c r="IH86" i="7"/>
  <c r="II86" i="7"/>
  <c r="IJ86" i="7"/>
  <c r="IK86" i="7"/>
  <c r="IL86" i="7"/>
  <c r="IM86" i="7"/>
  <c r="IN86" i="7"/>
  <c r="IO86" i="7"/>
  <c r="IP86" i="7"/>
  <c r="IQ86" i="7"/>
  <c r="IR86" i="7"/>
  <c r="IS86" i="7"/>
  <c r="IT86" i="7"/>
  <c r="IU86" i="7"/>
  <c r="IV86" i="7"/>
  <c r="IW86" i="7"/>
  <c r="IX86" i="7"/>
  <c r="IY86" i="7"/>
  <c r="IZ86" i="7"/>
  <c r="JA86" i="7"/>
  <c r="JB86" i="7"/>
  <c r="JC86" i="7"/>
  <c r="JD86" i="7"/>
  <c r="JE86" i="7"/>
  <c r="JF86" i="7"/>
  <c r="JG86" i="7"/>
  <c r="JH86" i="7"/>
  <c r="JI86" i="7"/>
  <c r="JJ86" i="7"/>
  <c r="JK86" i="7"/>
  <c r="JL86" i="7"/>
  <c r="JM86" i="7"/>
  <c r="JN86" i="7"/>
  <c r="JO86" i="7"/>
  <c r="JP86" i="7"/>
  <c r="JQ86" i="7"/>
  <c r="JR86" i="7"/>
  <c r="JS86" i="7"/>
  <c r="JT86" i="7"/>
  <c r="JU86" i="7"/>
  <c r="JV86" i="7"/>
  <c r="JW86" i="7"/>
  <c r="JX86" i="7"/>
  <c r="JY86" i="7"/>
  <c r="JZ86" i="7"/>
  <c r="KA86" i="7"/>
  <c r="KB86" i="7"/>
  <c r="KC86" i="7"/>
  <c r="KD86" i="7"/>
  <c r="KE86" i="7"/>
  <c r="KF86" i="7"/>
  <c r="KG86" i="7"/>
  <c r="KH86" i="7"/>
  <c r="KI86" i="7"/>
  <c r="KJ86" i="7"/>
  <c r="KK86" i="7"/>
  <c r="KL86" i="7"/>
  <c r="KM86" i="7"/>
  <c r="KN86" i="7"/>
  <c r="KO86" i="7"/>
  <c r="KP86" i="7"/>
  <c r="KQ86" i="7"/>
  <c r="KR86" i="7"/>
  <c r="KS86" i="7"/>
  <c r="KT86" i="7"/>
  <c r="KU86" i="7"/>
  <c r="KV86" i="7"/>
  <c r="KW86" i="7"/>
  <c r="KX86" i="7"/>
  <c r="KY86" i="7"/>
  <c r="KZ86" i="7"/>
  <c r="LA86" i="7"/>
  <c r="LB86" i="7"/>
  <c r="LC86" i="7"/>
  <c r="LD86" i="7"/>
  <c r="LE86" i="7"/>
  <c r="LF86" i="7"/>
  <c r="LG86" i="7"/>
  <c r="LH86" i="7"/>
  <c r="LI86" i="7"/>
  <c r="LJ86" i="7"/>
  <c r="LK86" i="7"/>
  <c r="LL86" i="7"/>
  <c r="LM86" i="7"/>
  <c r="LN86" i="7"/>
  <c r="LO86" i="7"/>
  <c r="LP86" i="7"/>
  <c r="LQ86" i="7"/>
  <c r="LR86" i="7"/>
  <c r="LS86" i="7"/>
  <c r="LT86" i="7"/>
  <c r="LU86" i="7"/>
  <c r="LV86" i="7"/>
  <c r="LW86" i="7"/>
  <c r="LX86" i="7"/>
  <c r="LY86" i="7"/>
  <c r="LZ86" i="7"/>
  <c r="MA86" i="7"/>
  <c r="MB86" i="7"/>
  <c r="MC86" i="7"/>
  <c r="MD86" i="7"/>
  <c r="ME86" i="7"/>
  <c r="MF86" i="7"/>
  <c r="MG86" i="7"/>
  <c r="MH86" i="7"/>
  <c r="MI86" i="7"/>
  <c r="MJ86" i="7"/>
  <c r="MK86" i="7"/>
  <c r="ML86" i="7"/>
  <c r="MM86" i="7"/>
  <c r="MN86" i="7"/>
  <c r="MO86" i="7"/>
  <c r="MP86" i="7"/>
  <c r="MQ86" i="7"/>
  <c r="MR86" i="7"/>
  <c r="MS86" i="7"/>
  <c r="MT86" i="7"/>
  <c r="MU86" i="7"/>
  <c r="MV86" i="7"/>
  <c r="MW86" i="7"/>
  <c r="MX86" i="7"/>
  <c r="MY86" i="7"/>
  <c r="MZ86" i="7"/>
  <c r="NA86" i="7"/>
  <c r="NB86" i="7"/>
  <c r="NC86" i="7"/>
  <c r="ND86" i="7"/>
  <c r="NE86" i="7"/>
  <c r="NF86" i="7"/>
  <c r="NG86" i="7"/>
  <c r="NH86" i="7"/>
  <c r="NI86" i="7"/>
  <c r="NJ86" i="7"/>
  <c r="NK86" i="7"/>
  <c r="NL86" i="7"/>
  <c r="NM86" i="7"/>
  <c r="NN86" i="7"/>
  <c r="NO86" i="7"/>
  <c r="NP86" i="7"/>
  <c r="NQ86" i="7"/>
  <c r="NR86" i="7"/>
  <c r="NS86" i="7"/>
  <c r="NT86" i="7"/>
  <c r="NU86" i="7"/>
  <c r="NV86" i="7"/>
  <c r="NW86" i="7"/>
  <c r="NX86" i="7"/>
  <c r="NY86" i="7"/>
  <c r="NZ86" i="7"/>
  <c r="OA86" i="7"/>
  <c r="OB86" i="7"/>
  <c r="OC86" i="7"/>
  <c r="OD86" i="7"/>
  <c r="OE86" i="7"/>
  <c r="OF86" i="7"/>
  <c r="OG86" i="7"/>
  <c r="OH86" i="7"/>
  <c r="OI86" i="7"/>
  <c r="OJ86" i="7"/>
  <c r="OK86" i="7"/>
  <c r="OL86" i="7"/>
  <c r="OM86" i="7"/>
  <c r="ON86" i="7"/>
  <c r="OO86" i="7"/>
  <c r="OP86" i="7"/>
  <c r="OQ86" i="7"/>
  <c r="OR86" i="7"/>
  <c r="OS86" i="7"/>
  <c r="OT86" i="7"/>
  <c r="OU86" i="7"/>
  <c r="OV86" i="7"/>
  <c r="OW86" i="7"/>
  <c r="OX86" i="7"/>
  <c r="OY86" i="7"/>
  <c r="OZ86" i="7"/>
  <c r="PA86" i="7"/>
  <c r="PB86" i="7"/>
  <c r="PC86" i="7"/>
  <c r="PD86" i="7"/>
  <c r="PE86" i="7"/>
  <c r="PF86" i="7"/>
  <c r="PG86" i="7"/>
  <c r="PH86" i="7"/>
  <c r="PI86" i="7"/>
  <c r="PJ86" i="7"/>
  <c r="PK86" i="7"/>
  <c r="PL86" i="7"/>
  <c r="PM86" i="7"/>
  <c r="PN86" i="7"/>
  <c r="PO86" i="7"/>
  <c r="PP86" i="7"/>
  <c r="PQ86" i="7"/>
  <c r="PR86" i="7"/>
  <c r="PS86" i="7"/>
  <c r="PT86" i="7"/>
  <c r="PU86" i="7"/>
  <c r="PV86" i="7"/>
  <c r="PW86" i="7"/>
  <c r="PX86" i="7"/>
  <c r="PY86" i="7"/>
  <c r="PZ86" i="7"/>
  <c r="QA86" i="7"/>
  <c r="QB86" i="7"/>
  <c r="QC86" i="7"/>
  <c r="QD86" i="7"/>
  <c r="QE86" i="7"/>
  <c r="QF86" i="7"/>
  <c r="QG86" i="7"/>
  <c r="QH86" i="7"/>
  <c r="QI86" i="7"/>
  <c r="QJ86" i="7"/>
  <c r="QK86" i="7"/>
  <c r="QL86" i="7"/>
  <c r="QM86" i="7"/>
  <c r="QN86" i="7"/>
  <c r="QO86" i="7"/>
  <c r="QP86" i="7"/>
  <c r="QQ86" i="7"/>
  <c r="QR86" i="7"/>
  <c r="QS86" i="7"/>
  <c r="QT86" i="7"/>
  <c r="QU86" i="7"/>
  <c r="QV86" i="7"/>
  <c r="QW86" i="7"/>
  <c r="QX86" i="7"/>
  <c r="QY86" i="7"/>
  <c r="QZ86" i="7"/>
  <c r="RA86" i="7"/>
  <c r="RB86" i="7"/>
  <c r="RC86" i="7"/>
  <c r="RD86" i="7"/>
  <c r="RE86" i="7"/>
  <c r="RF86" i="7"/>
  <c r="RG86" i="7"/>
  <c r="RH86" i="7"/>
  <c r="RI86" i="7"/>
  <c r="RJ86" i="7"/>
  <c r="RK86" i="7"/>
  <c r="RL86" i="7"/>
  <c r="RM86" i="7"/>
  <c r="RN86" i="7"/>
  <c r="RO86" i="7"/>
  <c r="RP86" i="7"/>
  <c r="RQ86" i="7"/>
  <c r="RR86" i="7"/>
  <c r="RS86" i="7"/>
  <c r="RT86" i="7"/>
  <c r="RU86" i="7"/>
  <c r="RV86" i="7"/>
  <c r="RW86" i="7"/>
  <c r="RX86" i="7"/>
  <c r="RY86" i="7"/>
  <c r="RZ86" i="7"/>
  <c r="SA86" i="7"/>
  <c r="SB86" i="7"/>
  <c r="SC86" i="7"/>
  <c r="SD86" i="7"/>
  <c r="SE86" i="7"/>
  <c r="SF86" i="7"/>
  <c r="SG86" i="7"/>
  <c r="SH86" i="7"/>
  <c r="SI86" i="7"/>
  <c r="SJ86" i="7"/>
  <c r="SK86" i="7"/>
  <c r="SL86" i="7"/>
  <c r="SM86" i="7"/>
  <c r="SN86" i="7"/>
  <c r="SO86" i="7"/>
  <c r="SP86" i="7"/>
  <c r="SQ86" i="7"/>
  <c r="SR86" i="7"/>
  <c r="SS86" i="7"/>
  <c r="ST86" i="7"/>
  <c r="SU86" i="7"/>
  <c r="SV86" i="7"/>
  <c r="SW86" i="7"/>
  <c r="SX86" i="7"/>
  <c r="SY86" i="7"/>
  <c r="SZ86" i="7"/>
  <c r="TA86" i="7"/>
  <c r="TB86" i="7"/>
  <c r="TC86" i="7"/>
  <c r="TD86" i="7"/>
  <c r="TE86" i="7"/>
  <c r="TF86" i="7"/>
  <c r="TG86" i="7"/>
  <c r="TH86" i="7"/>
  <c r="TI86" i="7"/>
  <c r="TJ86" i="7"/>
  <c r="TK86" i="7"/>
  <c r="TL86" i="7"/>
  <c r="TM86" i="7"/>
  <c r="TN86" i="7"/>
  <c r="TO86" i="7"/>
  <c r="TP86" i="7"/>
  <c r="TQ86" i="7"/>
  <c r="TR86" i="7"/>
  <c r="TS86" i="7"/>
  <c r="TT86" i="7"/>
  <c r="TU86" i="7"/>
  <c r="TV86" i="7"/>
  <c r="TW86" i="7"/>
  <c r="TX86" i="7"/>
  <c r="TY86" i="7"/>
  <c r="TZ86" i="7"/>
  <c r="UA86" i="7"/>
  <c r="UB86" i="7"/>
  <c r="UC86" i="7"/>
  <c r="UD86" i="7"/>
  <c r="UE86" i="7"/>
  <c r="UF86" i="7"/>
  <c r="UG86" i="7"/>
  <c r="UH86" i="7"/>
  <c r="UI86" i="7"/>
  <c r="UJ86" i="7"/>
  <c r="UK86" i="7"/>
  <c r="UL86" i="7"/>
  <c r="UM86" i="7"/>
  <c r="UN86" i="7"/>
  <c r="UO86" i="7"/>
  <c r="UP86" i="7"/>
  <c r="UQ86" i="7"/>
  <c r="UR86" i="7"/>
  <c r="US86" i="7"/>
  <c r="UT86" i="7"/>
  <c r="UU86" i="7"/>
  <c r="UV86" i="7"/>
  <c r="UW86" i="7"/>
  <c r="UX86" i="7"/>
  <c r="UY86" i="7"/>
  <c r="UZ86" i="7"/>
  <c r="VA86" i="7"/>
  <c r="VB86" i="7"/>
  <c r="VC86" i="7"/>
  <c r="VD86" i="7"/>
  <c r="VE86" i="7"/>
  <c r="VF86" i="7"/>
  <c r="VG86" i="7"/>
  <c r="VH86" i="7"/>
  <c r="VI86" i="7"/>
  <c r="VJ86" i="7"/>
  <c r="VK86" i="7"/>
  <c r="VL86" i="7"/>
  <c r="VM86" i="7"/>
  <c r="VN86" i="7"/>
  <c r="VO86" i="7"/>
  <c r="VP86" i="7"/>
  <c r="VQ86" i="7"/>
  <c r="VR86" i="7"/>
  <c r="VS86" i="7"/>
  <c r="VT86" i="7"/>
  <c r="VU86" i="7"/>
  <c r="VV86" i="7"/>
  <c r="VW86" i="7"/>
  <c r="VX86" i="7"/>
  <c r="VY86" i="7"/>
  <c r="VZ86" i="7"/>
  <c r="WA86" i="7"/>
  <c r="WB86" i="7"/>
  <c r="WC86" i="7"/>
  <c r="WD86" i="7"/>
  <c r="WE86" i="7"/>
  <c r="GZ87" i="7"/>
  <c r="HA87" i="7"/>
  <c r="HB87" i="7"/>
  <c r="HC87" i="7"/>
  <c r="HD87" i="7"/>
  <c r="HE87" i="7"/>
  <c r="HF87" i="7"/>
  <c r="HG87" i="7"/>
  <c r="HH87" i="7"/>
  <c r="HI87" i="7"/>
  <c r="HJ87" i="7"/>
  <c r="HK87" i="7"/>
  <c r="HL87" i="7"/>
  <c r="HM87" i="7"/>
  <c r="HN87" i="7"/>
  <c r="HO87" i="7"/>
  <c r="HP87" i="7"/>
  <c r="HQ87" i="7"/>
  <c r="HR87" i="7"/>
  <c r="HS87" i="7"/>
  <c r="HT87" i="7"/>
  <c r="HU87" i="7"/>
  <c r="HV87" i="7"/>
  <c r="HW87" i="7"/>
  <c r="HX87" i="7"/>
  <c r="HY87" i="7"/>
  <c r="HZ87" i="7"/>
  <c r="IA87" i="7"/>
  <c r="IB87" i="7"/>
  <c r="IC87" i="7"/>
  <c r="ID87" i="7"/>
  <c r="IE87" i="7"/>
  <c r="IF87" i="7"/>
  <c r="IG87" i="7"/>
  <c r="IH87" i="7"/>
  <c r="II87" i="7"/>
  <c r="IJ87" i="7"/>
  <c r="IK87" i="7"/>
  <c r="IL87" i="7"/>
  <c r="IM87" i="7"/>
  <c r="IN87" i="7"/>
  <c r="IO87" i="7"/>
  <c r="IP87" i="7"/>
  <c r="IQ87" i="7"/>
  <c r="IR87" i="7"/>
  <c r="IS87" i="7"/>
  <c r="IT87" i="7"/>
  <c r="IU87" i="7"/>
  <c r="IV87" i="7"/>
  <c r="IW87" i="7"/>
  <c r="IX87" i="7"/>
  <c r="IY87" i="7"/>
  <c r="IZ87" i="7"/>
  <c r="JA87" i="7"/>
  <c r="JB87" i="7"/>
  <c r="JC87" i="7"/>
  <c r="JD87" i="7"/>
  <c r="JE87" i="7"/>
  <c r="JF87" i="7"/>
  <c r="JG87" i="7"/>
  <c r="JH87" i="7"/>
  <c r="JI87" i="7"/>
  <c r="JJ87" i="7"/>
  <c r="JK87" i="7"/>
  <c r="JL87" i="7"/>
  <c r="JM87" i="7"/>
  <c r="JN87" i="7"/>
  <c r="JO87" i="7"/>
  <c r="JP87" i="7"/>
  <c r="JQ87" i="7"/>
  <c r="JR87" i="7"/>
  <c r="JS87" i="7"/>
  <c r="JT87" i="7"/>
  <c r="JU87" i="7"/>
  <c r="JV87" i="7"/>
  <c r="JW87" i="7"/>
  <c r="JX87" i="7"/>
  <c r="JY87" i="7"/>
  <c r="JZ87" i="7"/>
  <c r="KA87" i="7"/>
  <c r="KB87" i="7"/>
  <c r="KC87" i="7"/>
  <c r="KD87" i="7"/>
  <c r="KE87" i="7"/>
  <c r="KF87" i="7"/>
  <c r="KG87" i="7"/>
  <c r="KH87" i="7"/>
  <c r="KI87" i="7"/>
  <c r="KJ87" i="7"/>
  <c r="KK87" i="7"/>
  <c r="KL87" i="7"/>
  <c r="KM87" i="7"/>
  <c r="KN87" i="7"/>
  <c r="KO87" i="7"/>
  <c r="KP87" i="7"/>
  <c r="KQ87" i="7"/>
  <c r="KR87" i="7"/>
  <c r="KS87" i="7"/>
  <c r="KT87" i="7"/>
  <c r="KU87" i="7"/>
  <c r="KV87" i="7"/>
  <c r="KW87" i="7"/>
  <c r="KX87" i="7"/>
  <c r="KY87" i="7"/>
  <c r="KZ87" i="7"/>
  <c r="LA87" i="7"/>
  <c r="LB87" i="7"/>
  <c r="LC87" i="7"/>
  <c r="LD87" i="7"/>
  <c r="LE87" i="7"/>
  <c r="LF87" i="7"/>
  <c r="LG87" i="7"/>
  <c r="LH87" i="7"/>
  <c r="LI87" i="7"/>
  <c r="LJ87" i="7"/>
  <c r="LK87" i="7"/>
  <c r="LL87" i="7"/>
  <c r="LM87" i="7"/>
  <c r="LN87" i="7"/>
  <c r="LO87" i="7"/>
  <c r="LP87" i="7"/>
  <c r="LQ87" i="7"/>
  <c r="LR87" i="7"/>
  <c r="LS87" i="7"/>
  <c r="LT87" i="7"/>
  <c r="LU87" i="7"/>
  <c r="LV87" i="7"/>
  <c r="LW87" i="7"/>
  <c r="LX87" i="7"/>
  <c r="LY87" i="7"/>
  <c r="LZ87" i="7"/>
  <c r="MA87" i="7"/>
  <c r="MB87" i="7"/>
  <c r="MC87" i="7"/>
  <c r="MD87" i="7"/>
  <c r="ME87" i="7"/>
  <c r="MF87" i="7"/>
  <c r="MG87" i="7"/>
  <c r="MH87" i="7"/>
  <c r="MI87" i="7"/>
  <c r="MJ87" i="7"/>
  <c r="MK87" i="7"/>
  <c r="ML87" i="7"/>
  <c r="MM87" i="7"/>
  <c r="MN87" i="7"/>
  <c r="MO87" i="7"/>
  <c r="MP87" i="7"/>
  <c r="MQ87" i="7"/>
  <c r="MR87" i="7"/>
  <c r="MS87" i="7"/>
  <c r="MT87" i="7"/>
  <c r="MU87" i="7"/>
  <c r="MV87" i="7"/>
  <c r="MW87" i="7"/>
  <c r="MX87" i="7"/>
  <c r="MY87" i="7"/>
  <c r="MZ87" i="7"/>
  <c r="NA87" i="7"/>
  <c r="NB87" i="7"/>
  <c r="NC87" i="7"/>
  <c r="ND87" i="7"/>
  <c r="NE87" i="7"/>
  <c r="NF87" i="7"/>
  <c r="NG87" i="7"/>
  <c r="NH87" i="7"/>
  <c r="NI87" i="7"/>
  <c r="NJ87" i="7"/>
  <c r="NK87" i="7"/>
  <c r="NL87" i="7"/>
  <c r="NM87" i="7"/>
  <c r="NN87" i="7"/>
  <c r="NO87" i="7"/>
  <c r="NP87" i="7"/>
  <c r="NQ87" i="7"/>
  <c r="NR87" i="7"/>
  <c r="NS87" i="7"/>
  <c r="NT87" i="7"/>
  <c r="NU87" i="7"/>
  <c r="NV87" i="7"/>
  <c r="NW87" i="7"/>
  <c r="NX87" i="7"/>
  <c r="NY87" i="7"/>
  <c r="NZ87" i="7"/>
  <c r="OA87" i="7"/>
  <c r="OB87" i="7"/>
  <c r="OC87" i="7"/>
  <c r="OD87" i="7"/>
  <c r="OE87" i="7"/>
  <c r="OF87" i="7"/>
  <c r="OG87" i="7"/>
  <c r="OH87" i="7"/>
  <c r="OI87" i="7"/>
  <c r="OJ87" i="7"/>
  <c r="OK87" i="7"/>
  <c r="OL87" i="7"/>
  <c r="OM87" i="7"/>
  <c r="ON87" i="7"/>
  <c r="OO87" i="7"/>
  <c r="OP87" i="7"/>
  <c r="OQ87" i="7"/>
  <c r="OR87" i="7"/>
  <c r="OS87" i="7"/>
  <c r="OT87" i="7"/>
  <c r="OU87" i="7"/>
  <c r="OV87" i="7"/>
  <c r="OW87" i="7"/>
  <c r="OX87" i="7"/>
  <c r="OY87" i="7"/>
  <c r="OZ87" i="7"/>
  <c r="PA87" i="7"/>
  <c r="PB87" i="7"/>
  <c r="PC87" i="7"/>
  <c r="PD87" i="7"/>
  <c r="PE87" i="7"/>
  <c r="PF87" i="7"/>
  <c r="PG87" i="7"/>
  <c r="PH87" i="7"/>
  <c r="PI87" i="7"/>
  <c r="PJ87" i="7"/>
  <c r="PK87" i="7"/>
  <c r="PL87" i="7"/>
  <c r="PM87" i="7"/>
  <c r="PN87" i="7"/>
  <c r="PO87" i="7"/>
  <c r="PP87" i="7"/>
  <c r="PQ87" i="7"/>
  <c r="PR87" i="7"/>
  <c r="PS87" i="7"/>
  <c r="PT87" i="7"/>
  <c r="PU87" i="7"/>
  <c r="PV87" i="7"/>
  <c r="PW87" i="7"/>
  <c r="PX87" i="7"/>
  <c r="PY87" i="7"/>
  <c r="PZ87" i="7"/>
  <c r="QA87" i="7"/>
  <c r="QB87" i="7"/>
  <c r="QC87" i="7"/>
  <c r="QD87" i="7"/>
  <c r="QE87" i="7"/>
  <c r="QF87" i="7"/>
  <c r="QG87" i="7"/>
  <c r="QH87" i="7"/>
  <c r="QI87" i="7"/>
  <c r="QJ87" i="7"/>
  <c r="QK87" i="7"/>
  <c r="QL87" i="7"/>
  <c r="QM87" i="7"/>
  <c r="QN87" i="7"/>
  <c r="QO87" i="7"/>
  <c r="QP87" i="7"/>
  <c r="QQ87" i="7"/>
  <c r="QR87" i="7"/>
  <c r="QS87" i="7"/>
  <c r="QT87" i="7"/>
  <c r="QU87" i="7"/>
  <c r="QV87" i="7"/>
  <c r="QW87" i="7"/>
  <c r="QX87" i="7"/>
  <c r="QY87" i="7"/>
  <c r="QZ87" i="7"/>
  <c r="RA87" i="7"/>
  <c r="RB87" i="7"/>
  <c r="RC87" i="7"/>
  <c r="RD87" i="7"/>
  <c r="RE87" i="7"/>
  <c r="RF87" i="7"/>
  <c r="RG87" i="7"/>
  <c r="RH87" i="7"/>
  <c r="RI87" i="7"/>
  <c r="RJ87" i="7"/>
  <c r="RK87" i="7"/>
  <c r="RL87" i="7"/>
  <c r="RM87" i="7"/>
  <c r="RN87" i="7"/>
  <c r="RO87" i="7"/>
  <c r="RP87" i="7"/>
  <c r="RQ87" i="7"/>
  <c r="RR87" i="7"/>
  <c r="RS87" i="7"/>
  <c r="RT87" i="7"/>
  <c r="RU87" i="7"/>
  <c r="RV87" i="7"/>
  <c r="RW87" i="7"/>
  <c r="RX87" i="7"/>
  <c r="RY87" i="7"/>
  <c r="RZ87" i="7"/>
  <c r="SA87" i="7"/>
  <c r="SB87" i="7"/>
  <c r="SC87" i="7"/>
  <c r="SD87" i="7"/>
  <c r="SE87" i="7"/>
  <c r="SF87" i="7"/>
  <c r="SG87" i="7"/>
  <c r="SH87" i="7"/>
  <c r="SI87" i="7"/>
  <c r="SJ87" i="7"/>
  <c r="SK87" i="7"/>
  <c r="SL87" i="7"/>
  <c r="SM87" i="7"/>
  <c r="SN87" i="7"/>
  <c r="SO87" i="7"/>
  <c r="SP87" i="7"/>
  <c r="SQ87" i="7"/>
  <c r="SR87" i="7"/>
  <c r="SS87" i="7"/>
  <c r="ST87" i="7"/>
  <c r="SU87" i="7"/>
  <c r="SV87" i="7"/>
  <c r="SW87" i="7"/>
  <c r="SX87" i="7"/>
  <c r="SY87" i="7"/>
  <c r="SZ87" i="7"/>
  <c r="TA87" i="7"/>
  <c r="TB87" i="7"/>
  <c r="TC87" i="7"/>
  <c r="TD87" i="7"/>
  <c r="TE87" i="7"/>
  <c r="TF87" i="7"/>
  <c r="TG87" i="7"/>
  <c r="TH87" i="7"/>
  <c r="TI87" i="7"/>
  <c r="TJ87" i="7"/>
  <c r="TK87" i="7"/>
  <c r="TL87" i="7"/>
  <c r="TM87" i="7"/>
  <c r="TN87" i="7"/>
  <c r="TO87" i="7"/>
  <c r="TP87" i="7"/>
  <c r="TQ87" i="7"/>
  <c r="TR87" i="7"/>
  <c r="TS87" i="7"/>
  <c r="TT87" i="7"/>
  <c r="TU87" i="7"/>
  <c r="TV87" i="7"/>
  <c r="TW87" i="7"/>
  <c r="TX87" i="7"/>
  <c r="TY87" i="7"/>
  <c r="TZ87" i="7"/>
  <c r="UA87" i="7"/>
  <c r="UB87" i="7"/>
  <c r="UC87" i="7"/>
  <c r="UD87" i="7"/>
  <c r="UE87" i="7"/>
  <c r="UF87" i="7"/>
  <c r="UG87" i="7"/>
  <c r="UH87" i="7"/>
  <c r="UI87" i="7"/>
  <c r="UJ87" i="7"/>
  <c r="UK87" i="7"/>
  <c r="UL87" i="7"/>
  <c r="UM87" i="7"/>
  <c r="UN87" i="7"/>
  <c r="UO87" i="7"/>
  <c r="UP87" i="7"/>
  <c r="UQ87" i="7"/>
  <c r="UR87" i="7"/>
  <c r="US87" i="7"/>
  <c r="UT87" i="7"/>
  <c r="UU87" i="7"/>
  <c r="UV87" i="7"/>
  <c r="UW87" i="7"/>
  <c r="UX87" i="7"/>
  <c r="UY87" i="7"/>
  <c r="UZ87" i="7"/>
  <c r="VA87" i="7"/>
  <c r="VB87" i="7"/>
  <c r="VC87" i="7"/>
  <c r="VD87" i="7"/>
  <c r="VE87" i="7"/>
  <c r="VF87" i="7"/>
  <c r="VG87" i="7"/>
  <c r="VH87" i="7"/>
  <c r="VI87" i="7"/>
  <c r="VJ87" i="7"/>
  <c r="VK87" i="7"/>
  <c r="VL87" i="7"/>
  <c r="VM87" i="7"/>
  <c r="VN87" i="7"/>
  <c r="VO87" i="7"/>
  <c r="VP87" i="7"/>
  <c r="VQ87" i="7"/>
  <c r="VR87" i="7"/>
  <c r="VS87" i="7"/>
  <c r="VT87" i="7"/>
  <c r="VU87" i="7"/>
  <c r="VV87" i="7"/>
  <c r="VW87" i="7"/>
  <c r="VX87" i="7"/>
  <c r="VY87" i="7"/>
  <c r="VZ87" i="7"/>
  <c r="WA87" i="7"/>
  <c r="WB87" i="7"/>
  <c r="WC87" i="7"/>
  <c r="WD87" i="7"/>
  <c r="WE87" i="7"/>
  <c r="GZ88" i="7"/>
  <c r="HA88" i="7"/>
  <c r="HB88" i="7"/>
  <c r="HC88" i="7"/>
  <c r="HD88" i="7"/>
  <c r="HE88" i="7"/>
  <c r="HF88" i="7"/>
  <c r="HG88" i="7"/>
  <c r="HH88" i="7"/>
  <c r="HI88" i="7"/>
  <c r="HJ88" i="7"/>
  <c r="HK88" i="7"/>
  <c r="HL88" i="7"/>
  <c r="HM88" i="7"/>
  <c r="HN88" i="7"/>
  <c r="HO88" i="7"/>
  <c r="HP88" i="7"/>
  <c r="HQ88" i="7"/>
  <c r="HR88" i="7"/>
  <c r="HS88" i="7"/>
  <c r="HT88" i="7"/>
  <c r="HU88" i="7"/>
  <c r="HV88" i="7"/>
  <c r="HW88" i="7"/>
  <c r="HX88" i="7"/>
  <c r="HY88" i="7"/>
  <c r="HZ88" i="7"/>
  <c r="IA88" i="7"/>
  <c r="IB88" i="7"/>
  <c r="IC88" i="7"/>
  <c r="ID88" i="7"/>
  <c r="IE88" i="7"/>
  <c r="IF88" i="7"/>
  <c r="IG88" i="7"/>
  <c r="IH88" i="7"/>
  <c r="II88" i="7"/>
  <c r="IJ88" i="7"/>
  <c r="IK88" i="7"/>
  <c r="IL88" i="7"/>
  <c r="IM88" i="7"/>
  <c r="IN88" i="7"/>
  <c r="IO88" i="7"/>
  <c r="IP88" i="7"/>
  <c r="IQ88" i="7"/>
  <c r="IR88" i="7"/>
  <c r="IS88" i="7"/>
  <c r="IT88" i="7"/>
  <c r="IU88" i="7"/>
  <c r="IV88" i="7"/>
  <c r="IW88" i="7"/>
  <c r="IX88" i="7"/>
  <c r="IY88" i="7"/>
  <c r="IZ88" i="7"/>
  <c r="JA88" i="7"/>
  <c r="JB88" i="7"/>
  <c r="JC88" i="7"/>
  <c r="JD88" i="7"/>
  <c r="JE88" i="7"/>
  <c r="JF88" i="7"/>
  <c r="JG88" i="7"/>
  <c r="JH88" i="7"/>
  <c r="JI88" i="7"/>
  <c r="JJ88" i="7"/>
  <c r="JK88" i="7"/>
  <c r="JL88" i="7"/>
  <c r="JM88" i="7"/>
  <c r="JN88" i="7"/>
  <c r="JO88" i="7"/>
  <c r="JP88" i="7"/>
  <c r="JQ88" i="7"/>
  <c r="JR88" i="7"/>
  <c r="JS88" i="7"/>
  <c r="JT88" i="7"/>
  <c r="JU88" i="7"/>
  <c r="JV88" i="7"/>
  <c r="JW88" i="7"/>
  <c r="JX88" i="7"/>
  <c r="JY88" i="7"/>
  <c r="JZ88" i="7"/>
  <c r="KA88" i="7"/>
  <c r="KB88" i="7"/>
  <c r="KC88" i="7"/>
  <c r="KD88" i="7"/>
  <c r="KE88" i="7"/>
  <c r="KF88" i="7"/>
  <c r="KG88" i="7"/>
  <c r="KH88" i="7"/>
  <c r="KI88" i="7"/>
  <c r="KJ88" i="7"/>
  <c r="KK88" i="7"/>
  <c r="KL88" i="7"/>
  <c r="KM88" i="7"/>
  <c r="KN88" i="7"/>
  <c r="KO88" i="7"/>
  <c r="KP88" i="7"/>
  <c r="KQ88" i="7"/>
  <c r="KR88" i="7"/>
  <c r="KS88" i="7"/>
  <c r="KT88" i="7"/>
  <c r="KU88" i="7"/>
  <c r="KV88" i="7"/>
  <c r="KW88" i="7"/>
  <c r="KX88" i="7"/>
  <c r="KY88" i="7"/>
  <c r="KZ88" i="7"/>
  <c r="LA88" i="7"/>
  <c r="LB88" i="7"/>
  <c r="LC88" i="7"/>
  <c r="LD88" i="7"/>
  <c r="LE88" i="7"/>
  <c r="LF88" i="7"/>
  <c r="LG88" i="7"/>
  <c r="LH88" i="7"/>
  <c r="LI88" i="7"/>
  <c r="LJ88" i="7"/>
  <c r="LK88" i="7"/>
  <c r="LL88" i="7"/>
  <c r="LM88" i="7"/>
  <c r="LN88" i="7"/>
  <c r="LO88" i="7"/>
  <c r="LP88" i="7"/>
  <c r="LQ88" i="7"/>
  <c r="LR88" i="7"/>
  <c r="LS88" i="7"/>
  <c r="LT88" i="7"/>
  <c r="LU88" i="7"/>
  <c r="LV88" i="7"/>
  <c r="LW88" i="7"/>
  <c r="LX88" i="7"/>
  <c r="LY88" i="7"/>
  <c r="LZ88" i="7"/>
  <c r="MA88" i="7"/>
  <c r="MB88" i="7"/>
  <c r="MC88" i="7"/>
  <c r="MD88" i="7"/>
  <c r="ME88" i="7"/>
  <c r="MF88" i="7"/>
  <c r="MG88" i="7"/>
  <c r="MH88" i="7"/>
  <c r="MI88" i="7"/>
  <c r="MJ88" i="7"/>
  <c r="MK88" i="7"/>
  <c r="ML88" i="7"/>
  <c r="MM88" i="7"/>
  <c r="MN88" i="7"/>
  <c r="MO88" i="7"/>
  <c r="MP88" i="7"/>
  <c r="MQ88" i="7"/>
  <c r="MR88" i="7"/>
  <c r="MS88" i="7"/>
  <c r="MT88" i="7"/>
  <c r="MU88" i="7"/>
  <c r="MV88" i="7"/>
  <c r="MW88" i="7"/>
  <c r="MX88" i="7"/>
  <c r="MY88" i="7"/>
  <c r="MZ88" i="7"/>
  <c r="NA88" i="7"/>
  <c r="NB88" i="7"/>
  <c r="NC88" i="7"/>
  <c r="ND88" i="7"/>
  <c r="NE88" i="7"/>
  <c r="NF88" i="7"/>
  <c r="NG88" i="7"/>
  <c r="NH88" i="7"/>
  <c r="NI88" i="7"/>
  <c r="NJ88" i="7"/>
  <c r="NK88" i="7"/>
  <c r="NL88" i="7"/>
  <c r="NM88" i="7"/>
  <c r="NN88" i="7"/>
  <c r="NO88" i="7"/>
  <c r="NP88" i="7"/>
  <c r="NQ88" i="7"/>
  <c r="NR88" i="7"/>
  <c r="NS88" i="7"/>
  <c r="NT88" i="7"/>
  <c r="NU88" i="7"/>
  <c r="NV88" i="7"/>
  <c r="NW88" i="7"/>
  <c r="NX88" i="7"/>
  <c r="NY88" i="7"/>
  <c r="NZ88" i="7"/>
  <c r="OA88" i="7"/>
  <c r="OB88" i="7"/>
  <c r="OC88" i="7"/>
  <c r="OD88" i="7"/>
  <c r="OE88" i="7"/>
  <c r="OF88" i="7"/>
  <c r="OG88" i="7"/>
  <c r="OH88" i="7"/>
  <c r="OI88" i="7"/>
  <c r="OJ88" i="7"/>
  <c r="OK88" i="7"/>
  <c r="OL88" i="7"/>
  <c r="OM88" i="7"/>
  <c r="ON88" i="7"/>
  <c r="OO88" i="7"/>
  <c r="OP88" i="7"/>
  <c r="OQ88" i="7"/>
  <c r="OR88" i="7"/>
  <c r="OS88" i="7"/>
  <c r="OT88" i="7"/>
  <c r="OU88" i="7"/>
  <c r="OV88" i="7"/>
  <c r="OW88" i="7"/>
  <c r="OX88" i="7"/>
  <c r="OY88" i="7"/>
  <c r="OZ88" i="7"/>
  <c r="PA88" i="7"/>
  <c r="PB88" i="7"/>
  <c r="PC88" i="7"/>
  <c r="PD88" i="7"/>
  <c r="PE88" i="7"/>
  <c r="PF88" i="7"/>
  <c r="PG88" i="7"/>
  <c r="PH88" i="7"/>
  <c r="PI88" i="7"/>
  <c r="PJ88" i="7"/>
  <c r="PK88" i="7"/>
  <c r="PL88" i="7"/>
  <c r="PM88" i="7"/>
  <c r="PN88" i="7"/>
  <c r="PO88" i="7"/>
  <c r="PP88" i="7"/>
  <c r="PQ88" i="7"/>
  <c r="PR88" i="7"/>
  <c r="PS88" i="7"/>
  <c r="PT88" i="7"/>
  <c r="PU88" i="7"/>
  <c r="PV88" i="7"/>
  <c r="PW88" i="7"/>
  <c r="PX88" i="7"/>
  <c r="PY88" i="7"/>
  <c r="PZ88" i="7"/>
  <c r="QA88" i="7"/>
  <c r="QB88" i="7"/>
  <c r="QC88" i="7"/>
  <c r="QD88" i="7"/>
  <c r="QE88" i="7"/>
  <c r="QF88" i="7"/>
  <c r="QG88" i="7"/>
  <c r="QH88" i="7"/>
  <c r="QI88" i="7"/>
  <c r="QJ88" i="7"/>
  <c r="QK88" i="7"/>
  <c r="QL88" i="7"/>
  <c r="QM88" i="7"/>
  <c r="QN88" i="7"/>
  <c r="QO88" i="7"/>
  <c r="QP88" i="7"/>
  <c r="QQ88" i="7"/>
  <c r="QR88" i="7"/>
  <c r="QS88" i="7"/>
  <c r="QT88" i="7"/>
  <c r="QU88" i="7"/>
  <c r="QV88" i="7"/>
  <c r="QW88" i="7"/>
  <c r="QX88" i="7"/>
  <c r="QY88" i="7"/>
  <c r="QZ88" i="7"/>
  <c r="RA88" i="7"/>
  <c r="RB88" i="7"/>
  <c r="RC88" i="7"/>
  <c r="RD88" i="7"/>
  <c r="RE88" i="7"/>
  <c r="RF88" i="7"/>
  <c r="RG88" i="7"/>
  <c r="RH88" i="7"/>
  <c r="RI88" i="7"/>
  <c r="RJ88" i="7"/>
  <c r="RK88" i="7"/>
  <c r="RL88" i="7"/>
  <c r="RM88" i="7"/>
  <c r="RN88" i="7"/>
  <c r="RO88" i="7"/>
  <c r="RP88" i="7"/>
  <c r="RQ88" i="7"/>
  <c r="RR88" i="7"/>
  <c r="RS88" i="7"/>
  <c r="RT88" i="7"/>
  <c r="RU88" i="7"/>
  <c r="RV88" i="7"/>
  <c r="RW88" i="7"/>
  <c r="RX88" i="7"/>
  <c r="RY88" i="7"/>
  <c r="RZ88" i="7"/>
  <c r="SA88" i="7"/>
  <c r="SB88" i="7"/>
  <c r="SC88" i="7"/>
  <c r="SD88" i="7"/>
  <c r="SE88" i="7"/>
  <c r="SF88" i="7"/>
  <c r="SG88" i="7"/>
  <c r="SH88" i="7"/>
  <c r="SI88" i="7"/>
  <c r="SJ88" i="7"/>
  <c r="SK88" i="7"/>
  <c r="SL88" i="7"/>
  <c r="SM88" i="7"/>
  <c r="SN88" i="7"/>
  <c r="SO88" i="7"/>
  <c r="SP88" i="7"/>
  <c r="SQ88" i="7"/>
  <c r="SR88" i="7"/>
  <c r="SS88" i="7"/>
  <c r="ST88" i="7"/>
  <c r="SU88" i="7"/>
  <c r="SV88" i="7"/>
  <c r="SW88" i="7"/>
  <c r="SX88" i="7"/>
  <c r="SY88" i="7"/>
  <c r="SZ88" i="7"/>
  <c r="TA88" i="7"/>
  <c r="TB88" i="7"/>
  <c r="TC88" i="7"/>
  <c r="TD88" i="7"/>
  <c r="TE88" i="7"/>
  <c r="TF88" i="7"/>
  <c r="TG88" i="7"/>
  <c r="TH88" i="7"/>
  <c r="TI88" i="7"/>
  <c r="TJ88" i="7"/>
  <c r="TK88" i="7"/>
  <c r="TL88" i="7"/>
  <c r="TM88" i="7"/>
  <c r="TN88" i="7"/>
  <c r="TO88" i="7"/>
  <c r="TP88" i="7"/>
  <c r="TQ88" i="7"/>
  <c r="TR88" i="7"/>
  <c r="TS88" i="7"/>
  <c r="TT88" i="7"/>
  <c r="TU88" i="7"/>
  <c r="TV88" i="7"/>
  <c r="TW88" i="7"/>
  <c r="TX88" i="7"/>
  <c r="TY88" i="7"/>
  <c r="TZ88" i="7"/>
  <c r="UA88" i="7"/>
  <c r="UB88" i="7"/>
  <c r="UC88" i="7"/>
  <c r="UD88" i="7"/>
  <c r="UE88" i="7"/>
  <c r="UF88" i="7"/>
  <c r="UG88" i="7"/>
  <c r="UH88" i="7"/>
  <c r="UI88" i="7"/>
  <c r="UJ88" i="7"/>
  <c r="UK88" i="7"/>
  <c r="UL88" i="7"/>
  <c r="UM88" i="7"/>
  <c r="UN88" i="7"/>
  <c r="UO88" i="7"/>
  <c r="UP88" i="7"/>
  <c r="UQ88" i="7"/>
  <c r="UR88" i="7"/>
  <c r="US88" i="7"/>
  <c r="UT88" i="7"/>
  <c r="UU88" i="7"/>
  <c r="UV88" i="7"/>
  <c r="UW88" i="7"/>
  <c r="UX88" i="7"/>
  <c r="UY88" i="7"/>
  <c r="UZ88" i="7"/>
  <c r="VA88" i="7"/>
  <c r="VB88" i="7"/>
  <c r="VC88" i="7"/>
  <c r="VD88" i="7"/>
  <c r="VE88" i="7"/>
  <c r="VF88" i="7"/>
  <c r="VG88" i="7"/>
  <c r="VH88" i="7"/>
  <c r="VI88" i="7"/>
  <c r="VJ88" i="7"/>
  <c r="VK88" i="7"/>
  <c r="VL88" i="7"/>
  <c r="VM88" i="7"/>
  <c r="VN88" i="7"/>
  <c r="VO88" i="7"/>
  <c r="VP88" i="7"/>
  <c r="VQ88" i="7"/>
  <c r="VR88" i="7"/>
  <c r="VS88" i="7"/>
  <c r="VT88" i="7"/>
  <c r="VU88" i="7"/>
  <c r="VV88" i="7"/>
  <c r="VW88" i="7"/>
  <c r="VX88" i="7"/>
  <c r="VY88" i="7"/>
  <c r="VZ88" i="7"/>
  <c r="WA88" i="7"/>
  <c r="WB88" i="7"/>
  <c r="WC88" i="7"/>
  <c r="WD88" i="7"/>
  <c r="WE88" i="7"/>
  <c r="GZ89" i="7"/>
  <c r="HA89" i="7"/>
  <c r="HB89" i="7"/>
  <c r="HC89" i="7"/>
  <c r="HD89" i="7"/>
  <c r="HE89" i="7"/>
  <c r="HF89" i="7"/>
  <c r="HG89" i="7"/>
  <c r="HH89" i="7"/>
  <c r="HI89" i="7"/>
  <c r="HJ89" i="7"/>
  <c r="HK89" i="7"/>
  <c r="HL89" i="7"/>
  <c r="HM89" i="7"/>
  <c r="HN89" i="7"/>
  <c r="HO89" i="7"/>
  <c r="HP89" i="7"/>
  <c r="HQ89" i="7"/>
  <c r="HR89" i="7"/>
  <c r="HS89" i="7"/>
  <c r="HT89" i="7"/>
  <c r="HU89" i="7"/>
  <c r="HV89" i="7"/>
  <c r="HW89" i="7"/>
  <c r="HX89" i="7"/>
  <c r="HY89" i="7"/>
  <c r="HZ89" i="7"/>
  <c r="IA89" i="7"/>
  <c r="IB89" i="7"/>
  <c r="IC89" i="7"/>
  <c r="ID89" i="7"/>
  <c r="IE89" i="7"/>
  <c r="IF89" i="7"/>
  <c r="IG89" i="7"/>
  <c r="IH89" i="7"/>
  <c r="II89" i="7"/>
  <c r="IJ89" i="7"/>
  <c r="IK89" i="7"/>
  <c r="IL89" i="7"/>
  <c r="IM89" i="7"/>
  <c r="IN89" i="7"/>
  <c r="IO89" i="7"/>
  <c r="IP89" i="7"/>
  <c r="IQ89" i="7"/>
  <c r="IR89" i="7"/>
  <c r="IS89" i="7"/>
  <c r="IT89" i="7"/>
  <c r="IU89" i="7"/>
  <c r="IV89" i="7"/>
  <c r="IW89" i="7"/>
  <c r="IX89" i="7"/>
  <c r="IY89" i="7"/>
  <c r="IZ89" i="7"/>
  <c r="JA89" i="7"/>
  <c r="JB89" i="7"/>
  <c r="JC89" i="7"/>
  <c r="JD89" i="7"/>
  <c r="JE89" i="7"/>
  <c r="JF89" i="7"/>
  <c r="JG89" i="7"/>
  <c r="JH89" i="7"/>
  <c r="JI89" i="7"/>
  <c r="JJ89" i="7"/>
  <c r="JK89" i="7"/>
  <c r="JL89" i="7"/>
  <c r="JM89" i="7"/>
  <c r="JN89" i="7"/>
  <c r="JO89" i="7"/>
  <c r="JP89" i="7"/>
  <c r="JQ89" i="7"/>
  <c r="JR89" i="7"/>
  <c r="JS89" i="7"/>
  <c r="JT89" i="7"/>
  <c r="JU89" i="7"/>
  <c r="JV89" i="7"/>
  <c r="JW89" i="7"/>
  <c r="JX89" i="7"/>
  <c r="JY89" i="7"/>
  <c r="JZ89" i="7"/>
  <c r="KA89" i="7"/>
  <c r="KB89" i="7"/>
  <c r="KC89" i="7"/>
  <c r="KD89" i="7"/>
  <c r="KE89" i="7"/>
  <c r="KF89" i="7"/>
  <c r="KG89" i="7"/>
  <c r="KH89" i="7"/>
  <c r="KI89" i="7"/>
  <c r="KJ89" i="7"/>
  <c r="KK89" i="7"/>
  <c r="KL89" i="7"/>
  <c r="KM89" i="7"/>
  <c r="KN89" i="7"/>
  <c r="KO89" i="7"/>
  <c r="KP89" i="7"/>
  <c r="KQ89" i="7"/>
  <c r="KR89" i="7"/>
  <c r="KS89" i="7"/>
  <c r="KT89" i="7"/>
  <c r="KU89" i="7"/>
  <c r="KV89" i="7"/>
  <c r="KW89" i="7"/>
  <c r="KX89" i="7"/>
  <c r="KY89" i="7"/>
  <c r="KZ89" i="7"/>
  <c r="LA89" i="7"/>
  <c r="LB89" i="7"/>
  <c r="LC89" i="7"/>
  <c r="LD89" i="7"/>
  <c r="LE89" i="7"/>
  <c r="LF89" i="7"/>
  <c r="LG89" i="7"/>
  <c r="LH89" i="7"/>
  <c r="LI89" i="7"/>
  <c r="LJ89" i="7"/>
  <c r="LK89" i="7"/>
  <c r="LL89" i="7"/>
  <c r="LM89" i="7"/>
  <c r="LN89" i="7"/>
  <c r="LO89" i="7"/>
  <c r="LP89" i="7"/>
  <c r="LQ89" i="7"/>
  <c r="LR89" i="7"/>
  <c r="LS89" i="7"/>
  <c r="LT89" i="7"/>
  <c r="LU89" i="7"/>
  <c r="LV89" i="7"/>
  <c r="LW89" i="7"/>
  <c r="LX89" i="7"/>
  <c r="LY89" i="7"/>
  <c r="LZ89" i="7"/>
  <c r="MA89" i="7"/>
  <c r="MB89" i="7"/>
  <c r="MC89" i="7"/>
  <c r="MD89" i="7"/>
  <c r="ME89" i="7"/>
  <c r="MF89" i="7"/>
  <c r="MG89" i="7"/>
  <c r="MH89" i="7"/>
  <c r="MI89" i="7"/>
  <c r="MJ89" i="7"/>
  <c r="MK89" i="7"/>
  <c r="ML89" i="7"/>
  <c r="MM89" i="7"/>
  <c r="MN89" i="7"/>
  <c r="MO89" i="7"/>
  <c r="MP89" i="7"/>
  <c r="MQ89" i="7"/>
  <c r="MR89" i="7"/>
  <c r="MS89" i="7"/>
  <c r="MT89" i="7"/>
  <c r="MU89" i="7"/>
  <c r="MV89" i="7"/>
  <c r="MW89" i="7"/>
  <c r="MX89" i="7"/>
  <c r="MY89" i="7"/>
  <c r="MZ89" i="7"/>
  <c r="NA89" i="7"/>
  <c r="NB89" i="7"/>
  <c r="NC89" i="7"/>
  <c r="ND89" i="7"/>
  <c r="NE89" i="7"/>
  <c r="NF89" i="7"/>
  <c r="NG89" i="7"/>
  <c r="NH89" i="7"/>
  <c r="NI89" i="7"/>
  <c r="NJ89" i="7"/>
  <c r="NK89" i="7"/>
  <c r="NL89" i="7"/>
  <c r="NM89" i="7"/>
  <c r="NN89" i="7"/>
  <c r="NO89" i="7"/>
  <c r="NP89" i="7"/>
  <c r="NQ89" i="7"/>
  <c r="NR89" i="7"/>
  <c r="NS89" i="7"/>
  <c r="NT89" i="7"/>
  <c r="NU89" i="7"/>
  <c r="NV89" i="7"/>
  <c r="NW89" i="7"/>
  <c r="NX89" i="7"/>
  <c r="NY89" i="7"/>
  <c r="NZ89" i="7"/>
  <c r="OA89" i="7"/>
  <c r="OB89" i="7"/>
  <c r="OC89" i="7"/>
  <c r="OD89" i="7"/>
  <c r="OE89" i="7"/>
  <c r="OF89" i="7"/>
  <c r="OG89" i="7"/>
  <c r="OH89" i="7"/>
  <c r="OI89" i="7"/>
  <c r="OJ89" i="7"/>
  <c r="OK89" i="7"/>
  <c r="OL89" i="7"/>
  <c r="OM89" i="7"/>
  <c r="ON89" i="7"/>
  <c r="OO89" i="7"/>
  <c r="OP89" i="7"/>
  <c r="OQ89" i="7"/>
  <c r="OR89" i="7"/>
  <c r="OS89" i="7"/>
  <c r="OT89" i="7"/>
  <c r="OU89" i="7"/>
  <c r="OV89" i="7"/>
  <c r="OW89" i="7"/>
  <c r="OX89" i="7"/>
  <c r="OY89" i="7"/>
  <c r="OZ89" i="7"/>
  <c r="PA89" i="7"/>
  <c r="PB89" i="7"/>
  <c r="PC89" i="7"/>
  <c r="PD89" i="7"/>
  <c r="PE89" i="7"/>
  <c r="PF89" i="7"/>
  <c r="PG89" i="7"/>
  <c r="PH89" i="7"/>
  <c r="PI89" i="7"/>
  <c r="PJ89" i="7"/>
  <c r="PK89" i="7"/>
  <c r="PL89" i="7"/>
  <c r="PM89" i="7"/>
  <c r="PN89" i="7"/>
  <c r="PO89" i="7"/>
  <c r="PP89" i="7"/>
  <c r="PQ89" i="7"/>
  <c r="PR89" i="7"/>
  <c r="PS89" i="7"/>
  <c r="PT89" i="7"/>
  <c r="PU89" i="7"/>
  <c r="PV89" i="7"/>
  <c r="PW89" i="7"/>
  <c r="PX89" i="7"/>
  <c r="PY89" i="7"/>
  <c r="PZ89" i="7"/>
  <c r="QA89" i="7"/>
  <c r="QB89" i="7"/>
  <c r="QC89" i="7"/>
  <c r="QD89" i="7"/>
  <c r="QE89" i="7"/>
  <c r="QF89" i="7"/>
  <c r="QG89" i="7"/>
  <c r="QH89" i="7"/>
  <c r="QI89" i="7"/>
  <c r="QJ89" i="7"/>
  <c r="QK89" i="7"/>
  <c r="QL89" i="7"/>
  <c r="QM89" i="7"/>
  <c r="QN89" i="7"/>
  <c r="QO89" i="7"/>
  <c r="QP89" i="7"/>
  <c r="QQ89" i="7"/>
  <c r="QR89" i="7"/>
  <c r="QS89" i="7"/>
  <c r="QT89" i="7"/>
  <c r="QU89" i="7"/>
  <c r="QV89" i="7"/>
  <c r="QW89" i="7"/>
  <c r="QX89" i="7"/>
  <c r="QY89" i="7"/>
  <c r="QZ89" i="7"/>
  <c r="RA89" i="7"/>
  <c r="RB89" i="7"/>
  <c r="RC89" i="7"/>
  <c r="RD89" i="7"/>
  <c r="RE89" i="7"/>
  <c r="RF89" i="7"/>
  <c r="RG89" i="7"/>
  <c r="RH89" i="7"/>
  <c r="RI89" i="7"/>
  <c r="RJ89" i="7"/>
  <c r="RK89" i="7"/>
  <c r="RL89" i="7"/>
  <c r="RM89" i="7"/>
  <c r="RN89" i="7"/>
  <c r="RO89" i="7"/>
  <c r="RP89" i="7"/>
  <c r="RQ89" i="7"/>
  <c r="RR89" i="7"/>
  <c r="RS89" i="7"/>
  <c r="RT89" i="7"/>
  <c r="RU89" i="7"/>
  <c r="RV89" i="7"/>
  <c r="RW89" i="7"/>
  <c r="RX89" i="7"/>
  <c r="RY89" i="7"/>
  <c r="RZ89" i="7"/>
  <c r="SA89" i="7"/>
  <c r="SB89" i="7"/>
  <c r="SC89" i="7"/>
  <c r="SD89" i="7"/>
  <c r="SE89" i="7"/>
  <c r="SF89" i="7"/>
  <c r="SG89" i="7"/>
  <c r="SH89" i="7"/>
  <c r="SI89" i="7"/>
  <c r="SJ89" i="7"/>
  <c r="SK89" i="7"/>
  <c r="SL89" i="7"/>
  <c r="SM89" i="7"/>
  <c r="SN89" i="7"/>
  <c r="SO89" i="7"/>
  <c r="SP89" i="7"/>
  <c r="SQ89" i="7"/>
  <c r="SR89" i="7"/>
  <c r="SS89" i="7"/>
  <c r="ST89" i="7"/>
  <c r="SU89" i="7"/>
  <c r="SV89" i="7"/>
  <c r="SW89" i="7"/>
  <c r="SX89" i="7"/>
  <c r="SY89" i="7"/>
  <c r="SZ89" i="7"/>
  <c r="TA89" i="7"/>
  <c r="TB89" i="7"/>
  <c r="TC89" i="7"/>
  <c r="TD89" i="7"/>
  <c r="TE89" i="7"/>
  <c r="TF89" i="7"/>
  <c r="TG89" i="7"/>
  <c r="TH89" i="7"/>
  <c r="TI89" i="7"/>
  <c r="TJ89" i="7"/>
  <c r="TK89" i="7"/>
  <c r="TL89" i="7"/>
  <c r="TM89" i="7"/>
  <c r="TN89" i="7"/>
  <c r="TO89" i="7"/>
  <c r="TP89" i="7"/>
  <c r="TQ89" i="7"/>
  <c r="TR89" i="7"/>
  <c r="TS89" i="7"/>
  <c r="TT89" i="7"/>
  <c r="TU89" i="7"/>
  <c r="TV89" i="7"/>
  <c r="TW89" i="7"/>
  <c r="TX89" i="7"/>
  <c r="TY89" i="7"/>
  <c r="TZ89" i="7"/>
  <c r="UA89" i="7"/>
  <c r="UB89" i="7"/>
  <c r="UC89" i="7"/>
  <c r="UD89" i="7"/>
  <c r="UE89" i="7"/>
  <c r="UF89" i="7"/>
  <c r="UG89" i="7"/>
  <c r="UH89" i="7"/>
  <c r="UI89" i="7"/>
  <c r="UJ89" i="7"/>
  <c r="UK89" i="7"/>
  <c r="UL89" i="7"/>
  <c r="UM89" i="7"/>
  <c r="UN89" i="7"/>
  <c r="UO89" i="7"/>
  <c r="UP89" i="7"/>
  <c r="UQ89" i="7"/>
  <c r="UR89" i="7"/>
  <c r="US89" i="7"/>
  <c r="UT89" i="7"/>
  <c r="UU89" i="7"/>
  <c r="UV89" i="7"/>
  <c r="UW89" i="7"/>
  <c r="UX89" i="7"/>
  <c r="UY89" i="7"/>
  <c r="UZ89" i="7"/>
  <c r="VA89" i="7"/>
  <c r="VB89" i="7"/>
  <c r="VC89" i="7"/>
  <c r="VD89" i="7"/>
  <c r="VE89" i="7"/>
  <c r="VF89" i="7"/>
  <c r="VG89" i="7"/>
  <c r="VH89" i="7"/>
  <c r="VI89" i="7"/>
  <c r="VJ89" i="7"/>
  <c r="VK89" i="7"/>
  <c r="VL89" i="7"/>
  <c r="VM89" i="7"/>
  <c r="VN89" i="7"/>
  <c r="VO89" i="7"/>
  <c r="VP89" i="7"/>
  <c r="VQ89" i="7"/>
  <c r="VR89" i="7"/>
  <c r="VS89" i="7"/>
  <c r="VT89" i="7"/>
  <c r="VU89" i="7"/>
  <c r="VV89" i="7"/>
  <c r="VW89" i="7"/>
  <c r="VX89" i="7"/>
  <c r="VY89" i="7"/>
  <c r="VZ89" i="7"/>
  <c r="WA89" i="7"/>
  <c r="WB89" i="7"/>
  <c r="WC89" i="7"/>
  <c r="WD89" i="7"/>
  <c r="WE89" i="7"/>
  <c r="GZ90" i="7"/>
  <c r="HA90" i="7"/>
  <c r="HB90" i="7"/>
  <c r="HC90" i="7"/>
  <c r="HD90" i="7"/>
  <c r="HE90" i="7"/>
  <c r="HF90" i="7"/>
  <c r="HG90" i="7"/>
  <c r="HH90" i="7"/>
  <c r="HI90" i="7"/>
  <c r="HJ90" i="7"/>
  <c r="HK90" i="7"/>
  <c r="HL90" i="7"/>
  <c r="HM90" i="7"/>
  <c r="HN90" i="7"/>
  <c r="HO90" i="7"/>
  <c r="HP90" i="7"/>
  <c r="HQ90" i="7"/>
  <c r="HR90" i="7"/>
  <c r="HS90" i="7"/>
  <c r="HT90" i="7"/>
  <c r="HU90" i="7"/>
  <c r="HV90" i="7"/>
  <c r="HW90" i="7"/>
  <c r="HX90" i="7"/>
  <c r="HY90" i="7"/>
  <c r="HZ90" i="7"/>
  <c r="IA90" i="7"/>
  <c r="IB90" i="7"/>
  <c r="IC90" i="7"/>
  <c r="ID90" i="7"/>
  <c r="IE90" i="7"/>
  <c r="IF90" i="7"/>
  <c r="IG90" i="7"/>
  <c r="IH90" i="7"/>
  <c r="II90" i="7"/>
  <c r="IJ90" i="7"/>
  <c r="IK90" i="7"/>
  <c r="IL90" i="7"/>
  <c r="IM90" i="7"/>
  <c r="IN90" i="7"/>
  <c r="IO90" i="7"/>
  <c r="IP90" i="7"/>
  <c r="IQ90" i="7"/>
  <c r="IR90" i="7"/>
  <c r="IS90" i="7"/>
  <c r="IT90" i="7"/>
  <c r="IU90" i="7"/>
  <c r="IV90" i="7"/>
  <c r="IW90" i="7"/>
  <c r="IX90" i="7"/>
  <c r="IY90" i="7"/>
  <c r="IZ90" i="7"/>
  <c r="JA90" i="7"/>
  <c r="JB90" i="7"/>
  <c r="JC90" i="7"/>
  <c r="JD90" i="7"/>
  <c r="JE90" i="7"/>
  <c r="JF90" i="7"/>
  <c r="JG90" i="7"/>
  <c r="JH90" i="7"/>
  <c r="JI90" i="7"/>
  <c r="JJ90" i="7"/>
  <c r="JK90" i="7"/>
  <c r="JL90" i="7"/>
  <c r="JM90" i="7"/>
  <c r="JN90" i="7"/>
  <c r="JO90" i="7"/>
  <c r="JP90" i="7"/>
  <c r="JQ90" i="7"/>
  <c r="JR90" i="7"/>
  <c r="JS90" i="7"/>
  <c r="JT90" i="7"/>
  <c r="JU90" i="7"/>
  <c r="JV90" i="7"/>
  <c r="JW90" i="7"/>
  <c r="JX90" i="7"/>
  <c r="JY90" i="7"/>
  <c r="JZ90" i="7"/>
  <c r="KA90" i="7"/>
  <c r="KB90" i="7"/>
  <c r="KC90" i="7"/>
  <c r="KD90" i="7"/>
  <c r="KE90" i="7"/>
  <c r="KF90" i="7"/>
  <c r="KG90" i="7"/>
  <c r="KH90" i="7"/>
  <c r="KI90" i="7"/>
  <c r="KJ90" i="7"/>
  <c r="KK90" i="7"/>
  <c r="KL90" i="7"/>
  <c r="KM90" i="7"/>
  <c r="KN90" i="7"/>
  <c r="KO90" i="7"/>
  <c r="KP90" i="7"/>
  <c r="KQ90" i="7"/>
  <c r="KR90" i="7"/>
  <c r="KS90" i="7"/>
  <c r="KT90" i="7"/>
  <c r="KU90" i="7"/>
  <c r="KV90" i="7"/>
  <c r="KW90" i="7"/>
  <c r="KX90" i="7"/>
  <c r="KY90" i="7"/>
  <c r="KZ90" i="7"/>
  <c r="LA90" i="7"/>
  <c r="LB90" i="7"/>
  <c r="LC90" i="7"/>
  <c r="LD90" i="7"/>
  <c r="LE90" i="7"/>
  <c r="LF90" i="7"/>
  <c r="LG90" i="7"/>
  <c r="LH90" i="7"/>
  <c r="LI90" i="7"/>
  <c r="LJ90" i="7"/>
  <c r="LK90" i="7"/>
  <c r="LL90" i="7"/>
  <c r="LM90" i="7"/>
  <c r="LN90" i="7"/>
  <c r="LO90" i="7"/>
  <c r="LP90" i="7"/>
  <c r="LQ90" i="7"/>
  <c r="LR90" i="7"/>
  <c r="LS90" i="7"/>
  <c r="LT90" i="7"/>
  <c r="LU90" i="7"/>
  <c r="LV90" i="7"/>
  <c r="LW90" i="7"/>
  <c r="LX90" i="7"/>
  <c r="LY90" i="7"/>
  <c r="LZ90" i="7"/>
  <c r="MA90" i="7"/>
  <c r="MB90" i="7"/>
  <c r="MC90" i="7"/>
  <c r="MD90" i="7"/>
  <c r="ME90" i="7"/>
  <c r="MF90" i="7"/>
  <c r="MG90" i="7"/>
  <c r="MH90" i="7"/>
  <c r="MI90" i="7"/>
  <c r="MJ90" i="7"/>
  <c r="MK90" i="7"/>
  <c r="ML90" i="7"/>
  <c r="MM90" i="7"/>
  <c r="MN90" i="7"/>
  <c r="MO90" i="7"/>
  <c r="MP90" i="7"/>
  <c r="MQ90" i="7"/>
  <c r="MR90" i="7"/>
  <c r="MS90" i="7"/>
  <c r="MT90" i="7"/>
  <c r="MU90" i="7"/>
  <c r="MV90" i="7"/>
  <c r="MW90" i="7"/>
  <c r="MX90" i="7"/>
  <c r="MY90" i="7"/>
  <c r="MZ90" i="7"/>
  <c r="NA90" i="7"/>
  <c r="NB90" i="7"/>
  <c r="NC90" i="7"/>
  <c r="ND90" i="7"/>
  <c r="NE90" i="7"/>
  <c r="NF90" i="7"/>
  <c r="NG90" i="7"/>
  <c r="NH90" i="7"/>
  <c r="NI90" i="7"/>
  <c r="NJ90" i="7"/>
  <c r="NK90" i="7"/>
  <c r="NL90" i="7"/>
  <c r="NM90" i="7"/>
  <c r="NN90" i="7"/>
  <c r="NO90" i="7"/>
  <c r="NP90" i="7"/>
  <c r="NQ90" i="7"/>
  <c r="NR90" i="7"/>
  <c r="NS90" i="7"/>
  <c r="NT90" i="7"/>
  <c r="NU90" i="7"/>
  <c r="NV90" i="7"/>
  <c r="NW90" i="7"/>
  <c r="NX90" i="7"/>
  <c r="NY90" i="7"/>
  <c r="NZ90" i="7"/>
  <c r="OA90" i="7"/>
  <c r="OB90" i="7"/>
  <c r="OC90" i="7"/>
  <c r="OD90" i="7"/>
  <c r="OE90" i="7"/>
  <c r="OF90" i="7"/>
  <c r="OG90" i="7"/>
  <c r="OH90" i="7"/>
  <c r="OI90" i="7"/>
  <c r="OJ90" i="7"/>
  <c r="OK90" i="7"/>
  <c r="OL90" i="7"/>
  <c r="OM90" i="7"/>
  <c r="ON90" i="7"/>
  <c r="OO90" i="7"/>
  <c r="OP90" i="7"/>
  <c r="OQ90" i="7"/>
  <c r="OR90" i="7"/>
  <c r="OS90" i="7"/>
  <c r="OT90" i="7"/>
  <c r="OU90" i="7"/>
  <c r="OV90" i="7"/>
  <c r="OW90" i="7"/>
  <c r="OX90" i="7"/>
  <c r="OY90" i="7"/>
  <c r="OZ90" i="7"/>
  <c r="PA90" i="7"/>
  <c r="PB90" i="7"/>
  <c r="PC90" i="7"/>
  <c r="PD90" i="7"/>
  <c r="PE90" i="7"/>
  <c r="PF90" i="7"/>
  <c r="PG90" i="7"/>
  <c r="PH90" i="7"/>
  <c r="PI90" i="7"/>
  <c r="PJ90" i="7"/>
  <c r="PK90" i="7"/>
  <c r="PL90" i="7"/>
  <c r="PM90" i="7"/>
  <c r="PN90" i="7"/>
  <c r="PO90" i="7"/>
  <c r="PP90" i="7"/>
  <c r="PQ90" i="7"/>
  <c r="PR90" i="7"/>
  <c r="PS90" i="7"/>
  <c r="PT90" i="7"/>
  <c r="PU90" i="7"/>
  <c r="PV90" i="7"/>
  <c r="PW90" i="7"/>
  <c r="PX90" i="7"/>
  <c r="PY90" i="7"/>
  <c r="PZ90" i="7"/>
  <c r="QA90" i="7"/>
  <c r="QB90" i="7"/>
  <c r="QC90" i="7"/>
  <c r="QD90" i="7"/>
  <c r="QE90" i="7"/>
  <c r="QF90" i="7"/>
  <c r="QG90" i="7"/>
  <c r="QH90" i="7"/>
  <c r="QI90" i="7"/>
  <c r="QJ90" i="7"/>
  <c r="QK90" i="7"/>
  <c r="QL90" i="7"/>
  <c r="QM90" i="7"/>
  <c r="QN90" i="7"/>
  <c r="QO90" i="7"/>
  <c r="QP90" i="7"/>
  <c r="QQ90" i="7"/>
  <c r="QR90" i="7"/>
  <c r="QS90" i="7"/>
  <c r="QT90" i="7"/>
  <c r="QU90" i="7"/>
  <c r="QV90" i="7"/>
  <c r="QW90" i="7"/>
  <c r="QX90" i="7"/>
  <c r="QY90" i="7"/>
  <c r="QZ90" i="7"/>
  <c r="RA90" i="7"/>
  <c r="RB90" i="7"/>
  <c r="RC90" i="7"/>
  <c r="RD90" i="7"/>
  <c r="RE90" i="7"/>
  <c r="RF90" i="7"/>
  <c r="RG90" i="7"/>
  <c r="RH90" i="7"/>
  <c r="RI90" i="7"/>
  <c r="RJ90" i="7"/>
  <c r="RK90" i="7"/>
  <c r="RL90" i="7"/>
  <c r="RM90" i="7"/>
  <c r="RN90" i="7"/>
  <c r="RO90" i="7"/>
  <c r="RP90" i="7"/>
  <c r="RQ90" i="7"/>
  <c r="RR90" i="7"/>
  <c r="RS90" i="7"/>
  <c r="RT90" i="7"/>
  <c r="RU90" i="7"/>
  <c r="RV90" i="7"/>
  <c r="RW90" i="7"/>
  <c r="RX90" i="7"/>
  <c r="RY90" i="7"/>
  <c r="RZ90" i="7"/>
  <c r="SA90" i="7"/>
  <c r="SB90" i="7"/>
  <c r="SC90" i="7"/>
  <c r="SD90" i="7"/>
  <c r="SE90" i="7"/>
  <c r="SF90" i="7"/>
  <c r="SG90" i="7"/>
  <c r="SH90" i="7"/>
  <c r="SI90" i="7"/>
  <c r="SJ90" i="7"/>
  <c r="SK90" i="7"/>
  <c r="SL90" i="7"/>
  <c r="SM90" i="7"/>
  <c r="SN90" i="7"/>
  <c r="SO90" i="7"/>
  <c r="SP90" i="7"/>
  <c r="SQ90" i="7"/>
  <c r="SR90" i="7"/>
  <c r="SS90" i="7"/>
  <c r="ST90" i="7"/>
  <c r="SU90" i="7"/>
  <c r="SV90" i="7"/>
  <c r="SW90" i="7"/>
  <c r="SX90" i="7"/>
  <c r="SY90" i="7"/>
  <c r="SZ90" i="7"/>
  <c r="TA90" i="7"/>
  <c r="TB90" i="7"/>
  <c r="TC90" i="7"/>
  <c r="TD90" i="7"/>
  <c r="TE90" i="7"/>
  <c r="TF90" i="7"/>
  <c r="TG90" i="7"/>
  <c r="TH90" i="7"/>
  <c r="TI90" i="7"/>
  <c r="TJ90" i="7"/>
  <c r="TK90" i="7"/>
  <c r="TL90" i="7"/>
  <c r="TM90" i="7"/>
  <c r="TN90" i="7"/>
  <c r="TO90" i="7"/>
  <c r="TP90" i="7"/>
  <c r="TQ90" i="7"/>
  <c r="TR90" i="7"/>
  <c r="TS90" i="7"/>
  <c r="TT90" i="7"/>
  <c r="TU90" i="7"/>
  <c r="TV90" i="7"/>
  <c r="TW90" i="7"/>
  <c r="TX90" i="7"/>
  <c r="TY90" i="7"/>
  <c r="TZ90" i="7"/>
  <c r="UA90" i="7"/>
  <c r="UB90" i="7"/>
  <c r="UC90" i="7"/>
  <c r="UD90" i="7"/>
  <c r="UE90" i="7"/>
  <c r="UF90" i="7"/>
  <c r="UG90" i="7"/>
  <c r="UH90" i="7"/>
  <c r="UI90" i="7"/>
  <c r="UJ90" i="7"/>
  <c r="UK90" i="7"/>
  <c r="UL90" i="7"/>
  <c r="UM90" i="7"/>
  <c r="UN90" i="7"/>
  <c r="UO90" i="7"/>
  <c r="UP90" i="7"/>
  <c r="UQ90" i="7"/>
  <c r="UR90" i="7"/>
  <c r="US90" i="7"/>
  <c r="UT90" i="7"/>
  <c r="UU90" i="7"/>
  <c r="UV90" i="7"/>
  <c r="UW90" i="7"/>
  <c r="UX90" i="7"/>
  <c r="UY90" i="7"/>
  <c r="UZ90" i="7"/>
  <c r="VA90" i="7"/>
  <c r="VB90" i="7"/>
  <c r="VC90" i="7"/>
  <c r="VD90" i="7"/>
  <c r="VE90" i="7"/>
  <c r="VF90" i="7"/>
  <c r="VG90" i="7"/>
  <c r="VH90" i="7"/>
  <c r="VI90" i="7"/>
  <c r="VJ90" i="7"/>
  <c r="VK90" i="7"/>
  <c r="VL90" i="7"/>
  <c r="VM90" i="7"/>
  <c r="VN90" i="7"/>
  <c r="VO90" i="7"/>
  <c r="VP90" i="7"/>
  <c r="VQ90" i="7"/>
  <c r="VR90" i="7"/>
  <c r="VS90" i="7"/>
  <c r="VT90" i="7"/>
  <c r="VU90" i="7"/>
  <c r="VV90" i="7"/>
  <c r="VW90" i="7"/>
  <c r="VX90" i="7"/>
  <c r="VY90" i="7"/>
  <c r="VZ90" i="7"/>
  <c r="WA90" i="7"/>
  <c r="WB90" i="7"/>
  <c r="WC90" i="7"/>
  <c r="WD90" i="7"/>
  <c r="WE90" i="7"/>
  <c r="GZ91" i="7"/>
  <c r="HA91" i="7"/>
  <c r="HB91" i="7"/>
  <c r="HC91" i="7"/>
  <c r="HD91" i="7"/>
  <c r="HE91" i="7"/>
  <c r="HF91" i="7"/>
  <c r="HG91" i="7"/>
  <c r="HH91" i="7"/>
  <c r="HI91" i="7"/>
  <c r="HJ91" i="7"/>
  <c r="HK91" i="7"/>
  <c r="HL91" i="7"/>
  <c r="HM91" i="7"/>
  <c r="HN91" i="7"/>
  <c r="HO91" i="7"/>
  <c r="HP91" i="7"/>
  <c r="HQ91" i="7"/>
  <c r="HR91" i="7"/>
  <c r="HS91" i="7"/>
  <c r="HT91" i="7"/>
  <c r="HU91" i="7"/>
  <c r="HV91" i="7"/>
  <c r="HW91" i="7"/>
  <c r="HX91" i="7"/>
  <c r="HY91" i="7"/>
  <c r="HZ91" i="7"/>
  <c r="IA91" i="7"/>
  <c r="IB91" i="7"/>
  <c r="IC91" i="7"/>
  <c r="ID91" i="7"/>
  <c r="IE91" i="7"/>
  <c r="IF91" i="7"/>
  <c r="IG91" i="7"/>
  <c r="IH91" i="7"/>
  <c r="II91" i="7"/>
  <c r="IJ91" i="7"/>
  <c r="IK91" i="7"/>
  <c r="IL91" i="7"/>
  <c r="IM91" i="7"/>
  <c r="IN91" i="7"/>
  <c r="IO91" i="7"/>
  <c r="IP91" i="7"/>
  <c r="IQ91" i="7"/>
  <c r="IR91" i="7"/>
  <c r="IS91" i="7"/>
  <c r="IT91" i="7"/>
  <c r="IU91" i="7"/>
  <c r="IV91" i="7"/>
  <c r="IW91" i="7"/>
  <c r="IX91" i="7"/>
  <c r="IY91" i="7"/>
  <c r="IZ91" i="7"/>
  <c r="JA91" i="7"/>
  <c r="JB91" i="7"/>
  <c r="JC91" i="7"/>
  <c r="JD91" i="7"/>
  <c r="JE91" i="7"/>
  <c r="JF91" i="7"/>
  <c r="JG91" i="7"/>
  <c r="JH91" i="7"/>
  <c r="JI91" i="7"/>
  <c r="JJ91" i="7"/>
  <c r="JK91" i="7"/>
  <c r="JL91" i="7"/>
  <c r="JM91" i="7"/>
  <c r="JN91" i="7"/>
  <c r="JO91" i="7"/>
  <c r="JP91" i="7"/>
  <c r="JQ91" i="7"/>
  <c r="JR91" i="7"/>
  <c r="JS91" i="7"/>
  <c r="JT91" i="7"/>
  <c r="JU91" i="7"/>
  <c r="JV91" i="7"/>
  <c r="JW91" i="7"/>
  <c r="JX91" i="7"/>
  <c r="JY91" i="7"/>
  <c r="JZ91" i="7"/>
  <c r="KA91" i="7"/>
  <c r="KB91" i="7"/>
  <c r="KC91" i="7"/>
  <c r="KD91" i="7"/>
  <c r="KE91" i="7"/>
  <c r="KF91" i="7"/>
  <c r="KG91" i="7"/>
  <c r="KH91" i="7"/>
  <c r="KI91" i="7"/>
  <c r="KJ91" i="7"/>
  <c r="KK91" i="7"/>
  <c r="KL91" i="7"/>
  <c r="KM91" i="7"/>
  <c r="KN91" i="7"/>
  <c r="KO91" i="7"/>
  <c r="KP91" i="7"/>
  <c r="KQ91" i="7"/>
  <c r="KR91" i="7"/>
  <c r="KS91" i="7"/>
  <c r="KT91" i="7"/>
  <c r="KU91" i="7"/>
  <c r="KV91" i="7"/>
  <c r="KW91" i="7"/>
  <c r="KX91" i="7"/>
  <c r="KY91" i="7"/>
  <c r="KZ91" i="7"/>
  <c r="LA91" i="7"/>
  <c r="LB91" i="7"/>
  <c r="LC91" i="7"/>
  <c r="LD91" i="7"/>
  <c r="LE91" i="7"/>
  <c r="LF91" i="7"/>
  <c r="LG91" i="7"/>
  <c r="LH91" i="7"/>
  <c r="LI91" i="7"/>
  <c r="LJ91" i="7"/>
  <c r="LK91" i="7"/>
  <c r="LL91" i="7"/>
  <c r="LM91" i="7"/>
  <c r="LN91" i="7"/>
  <c r="LO91" i="7"/>
  <c r="LP91" i="7"/>
  <c r="LQ91" i="7"/>
  <c r="LR91" i="7"/>
  <c r="LS91" i="7"/>
  <c r="LT91" i="7"/>
  <c r="LU91" i="7"/>
  <c r="LV91" i="7"/>
  <c r="LW91" i="7"/>
  <c r="LX91" i="7"/>
  <c r="LY91" i="7"/>
  <c r="LZ91" i="7"/>
  <c r="MA91" i="7"/>
  <c r="MB91" i="7"/>
  <c r="MC91" i="7"/>
  <c r="MD91" i="7"/>
  <c r="ME91" i="7"/>
  <c r="MF91" i="7"/>
  <c r="MG91" i="7"/>
  <c r="MH91" i="7"/>
  <c r="MI91" i="7"/>
  <c r="MJ91" i="7"/>
  <c r="MK91" i="7"/>
  <c r="ML91" i="7"/>
  <c r="MM91" i="7"/>
  <c r="MN91" i="7"/>
  <c r="MO91" i="7"/>
  <c r="MP91" i="7"/>
  <c r="MQ91" i="7"/>
  <c r="MR91" i="7"/>
  <c r="MS91" i="7"/>
  <c r="MT91" i="7"/>
  <c r="MU91" i="7"/>
  <c r="MV91" i="7"/>
  <c r="MW91" i="7"/>
  <c r="MX91" i="7"/>
  <c r="MY91" i="7"/>
  <c r="MZ91" i="7"/>
  <c r="NA91" i="7"/>
  <c r="NB91" i="7"/>
  <c r="NC91" i="7"/>
  <c r="ND91" i="7"/>
  <c r="NE91" i="7"/>
  <c r="NF91" i="7"/>
  <c r="NG91" i="7"/>
  <c r="NH91" i="7"/>
  <c r="NI91" i="7"/>
  <c r="NJ91" i="7"/>
  <c r="NK91" i="7"/>
  <c r="NL91" i="7"/>
  <c r="NM91" i="7"/>
  <c r="NN91" i="7"/>
  <c r="NO91" i="7"/>
  <c r="NP91" i="7"/>
  <c r="NQ91" i="7"/>
  <c r="NR91" i="7"/>
  <c r="NS91" i="7"/>
  <c r="NT91" i="7"/>
  <c r="NU91" i="7"/>
  <c r="NV91" i="7"/>
  <c r="NW91" i="7"/>
  <c r="NX91" i="7"/>
  <c r="NY91" i="7"/>
  <c r="NZ91" i="7"/>
  <c r="OA91" i="7"/>
  <c r="OB91" i="7"/>
  <c r="OC91" i="7"/>
  <c r="OD91" i="7"/>
  <c r="OE91" i="7"/>
  <c r="OF91" i="7"/>
  <c r="OG91" i="7"/>
  <c r="OH91" i="7"/>
  <c r="OI91" i="7"/>
  <c r="OJ91" i="7"/>
  <c r="OK91" i="7"/>
  <c r="OL91" i="7"/>
  <c r="OM91" i="7"/>
  <c r="ON91" i="7"/>
  <c r="OO91" i="7"/>
  <c r="OP91" i="7"/>
  <c r="OQ91" i="7"/>
  <c r="OR91" i="7"/>
  <c r="OS91" i="7"/>
  <c r="OT91" i="7"/>
  <c r="OU91" i="7"/>
  <c r="OV91" i="7"/>
  <c r="OW91" i="7"/>
  <c r="OX91" i="7"/>
  <c r="OY91" i="7"/>
  <c r="OZ91" i="7"/>
  <c r="PA91" i="7"/>
  <c r="PB91" i="7"/>
  <c r="PC91" i="7"/>
  <c r="PD91" i="7"/>
  <c r="PE91" i="7"/>
  <c r="PF91" i="7"/>
  <c r="PG91" i="7"/>
  <c r="PH91" i="7"/>
  <c r="PI91" i="7"/>
  <c r="PJ91" i="7"/>
  <c r="PK91" i="7"/>
  <c r="PL91" i="7"/>
  <c r="PM91" i="7"/>
  <c r="PN91" i="7"/>
  <c r="PO91" i="7"/>
  <c r="PP91" i="7"/>
  <c r="PQ91" i="7"/>
  <c r="PR91" i="7"/>
  <c r="PS91" i="7"/>
  <c r="PT91" i="7"/>
  <c r="PU91" i="7"/>
  <c r="PV91" i="7"/>
  <c r="PW91" i="7"/>
  <c r="PX91" i="7"/>
  <c r="PY91" i="7"/>
  <c r="PZ91" i="7"/>
  <c r="QA91" i="7"/>
  <c r="QB91" i="7"/>
  <c r="QC91" i="7"/>
  <c r="QD91" i="7"/>
  <c r="QE91" i="7"/>
  <c r="QF91" i="7"/>
  <c r="QG91" i="7"/>
  <c r="QH91" i="7"/>
  <c r="QI91" i="7"/>
  <c r="QJ91" i="7"/>
  <c r="QK91" i="7"/>
  <c r="QL91" i="7"/>
  <c r="QM91" i="7"/>
  <c r="QN91" i="7"/>
  <c r="QO91" i="7"/>
  <c r="QP91" i="7"/>
  <c r="QQ91" i="7"/>
  <c r="QR91" i="7"/>
  <c r="QS91" i="7"/>
  <c r="QT91" i="7"/>
  <c r="QU91" i="7"/>
  <c r="QV91" i="7"/>
  <c r="QW91" i="7"/>
  <c r="QX91" i="7"/>
  <c r="QY91" i="7"/>
  <c r="QZ91" i="7"/>
  <c r="RA91" i="7"/>
  <c r="RB91" i="7"/>
  <c r="RC91" i="7"/>
  <c r="RD91" i="7"/>
  <c r="RE91" i="7"/>
  <c r="RF91" i="7"/>
  <c r="RG91" i="7"/>
  <c r="RH91" i="7"/>
  <c r="RI91" i="7"/>
  <c r="RJ91" i="7"/>
  <c r="RK91" i="7"/>
  <c r="RL91" i="7"/>
  <c r="RM91" i="7"/>
  <c r="RN91" i="7"/>
  <c r="RO91" i="7"/>
  <c r="RP91" i="7"/>
  <c r="RQ91" i="7"/>
  <c r="RR91" i="7"/>
  <c r="RS91" i="7"/>
  <c r="RT91" i="7"/>
  <c r="RU91" i="7"/>
  <c r="RV91" i="7"/>
  <c r="RW91" i="7"/>
  <c r="RX91" i="7"/>
  <c r="RY91" i="7"/>
  <c r="RZ91" i="7"/>
  <c r="SA91" i="7"/>
  <c r="SB91" i="7"/>
  <c r="SC91" i="7"/>
  <c r="SD91" i="7"/>
  <c r="SE91" i="7"/>
  <c r="SF91" i="7"/>
  <c r="SG91" i="7"/>
  <c r="SH91" i="7"/>
  <c r="SI91" i="7"/>
  <c r="SJ91" i="7"/>
  <c r="SK91" i="7"/>
  <c r="SL91" i="7"/>
  <c r="SM91" i="7"/>
  <c r="SN91" i="7"/>
  <c r="SO91" i="7"/>
  <c r="SP91" i="7"/>
  <c r="SQ91" i="7"/>
  <c r="SR91" i="7"/>
  <c r="SS91" i="7"/>
  <c r="ST91" i="7"/>
  <c r="SU91" i="7"/>
  <c r="SV91" i="7"/>
  <c r="SW91" i="7"/>
  <c r="SX91" i="7"/>
  <c r="SY91" i="7"/>
  <c r="SZ91" i="7"/>
  <c r="TA91" i="7"/>
  <c r="TB91" i="7"/>
  <c r="TC91" i="7"/>
  <c r="TD91" i="7"/>
  <c r="TE91" i="7"/>
  <c r="TF91" i="7"/>
  <c r="TG91" i="7"/>
  <c r="TH91" i="7"/>
  <c r="TI91" i="7"/>
  <c r="TJ91" i="7"/>
  <c r="TK91" i="7"/>
  <c r="TL91" i="7"/>
  <c r="TM91" i="7"/>
  <c r="TN91" i="7"/>
  <c r="TO91" i="7"/>
  <c r="TP91" i="7"/>
  <c r="TQ91" i="7"/>
  <c r="TR91" i="7"/>
  <c r="TS91" i="7"/>
  <c r="TT91" i="7"/>
  <c r="TU91" i="7"/>
  <c r="TV91" i="7"/>
  <c r="TW91" i="7"/>
  <c r="TX91" i="7"/>
  <c r="TY91" i="7"/>
  <c r="TZ91" i="7"/>
  <c r="UA91" i="7"/>
  <c r="UB91" i="7"/>
  <c r="UC91" i="7"/>
  <c r="UD91" i="7"/>
  <c r="UE91" i="7"/>
  <c r="UF91" i="7"/>
  <c r="UG91" i="7"/>
  <c r="UH91" i="7"/>
  <c r="UI91" i="7"/>
  <c r="UJ91" i="7"/>
  <c r="UK91" i="7"/>
  <c r="UL91" i="7"/>
  <c r="UM91" i="7"/>
  <c r="UN91" i="7"/>
  <c r="UO91" i="7"/>
  <c r="UP91" i="7"/>
  <c r="UQ91" i="7"/>
  <c r="UR91" i="7"/>
  <c r="US91" i="7"/>
  <c r="UT91" i="7"/>
  <c r="UU91" i="7"/>
  <c r="UV91" i="7"/>
  <c r="UW91" i="7"/>
  <c r="UX91" i="7"/>
  <c r="UY91" i="7"/>
  <c r="UZ91" i="7"/>
  <c r="VA91" i="7"/>
  <c r="VB91" i="7"/>
  <c r="VC91" i="7"/>
  <c r="VD91" i="7"/>
  <c r="VE91" i="7"/>
  <c r="VF91" i="7"/>
  <c r="VG91" i="7"/>
  <c r="VH91" i="7"/>
  <c r="VI91" i="7"/>
  <c r="VJ91" i="7"/>
  <c r="VK91" i="7"/>
  <c r="VL91" i="7"/>
  <c r="VM91" i="7"/>
  <c r="VN91" i="7"/>
  <c r="VO91" i="7"/>
  <c r="VP91" i="7"/>
  <c r="VQ91" i="7"/>
  <c r="VR91" i="7"/>
  <c r="VS91" i="7"/>
  <c r="VT91" i="7"/>
  <c r="VU91" i="7"/>
  <c r="VV91" i="7"/>
  <c r="VW91" i="7"/>
  <c r="VX91" i="7"/>
  <c r="VY91" i="7"/>
  <c r="VZ91" i="7"/>
  <c r="WA91" i="7"/>
  <c r="WB91" i="7"/>
  <c r="WC91" i="7"/>
  <c r="WD91" i="7"/>
  <c r="WE91" i="7"/>
  <c r="GZ92" i="7"/>
  <c r="HA92" i="7"/>
  <c r="HB92" i="7"/>
  <c r="HC92" i="7"/>
  <c r="HD92" i="7"/>
  <c r="HE92" i="7"/>
  <c r="HF92" i="7"/>
  <c r="HG92" i="7"/>
  <c r="HH92" i="7"/>
  <c r="HI92" i="7"/>
  <c r="HJ92" i="7"/>
  <c r="HK92" i="7"/>
  <c r="HL92" i="7"/>
  <c r="HM92" i="7"/>
  <c r="HN92" i="7"/>
  <c r="HO92" i="7"/>
  <c r="HP92" i="7"/>
  <c r="HQ92" i="7"/>
  <c r="HR92" i="7"/>
  <c r="HS92" i="7"/>
  <c r="HT92" i="7"/>
  <c r="HU92" i="7"/>
  <c r="HV92" i="7"/>
  <c r="HW92" i="7"/>
  <c r="HX92" i="7"/>
  <c r="HY92" i="7"/>
  <c r="HZ92" i="7"/>
  <c r="IA92" i="7"/>
  <c r="IB92" i="7"/>
  <c r="IC92" i="7"/>
  <c r="ID92" i="7"/>
  <c r="IE92" i="7"/>
  <c r="IF92" i="7"/>
  <c r="IG92" i="7"/>
  <c r="IH92" i="7"/>
  <c r="II92" i="7"/>
  <c r="IJ92" i="7"/>
  <c r="IK92" i="7"/>
  <c r="IL92" i="7"/>
  <c r="IM92" i="7"/>
  <c r="IN92" i="7"/>
  <c r="IO92" i="7"/>
  <c r="IP92" i="7"/>
  <c r="IQ92" i="7"/>
  <c r="IR92" i="7"/>
  <c r="IS92" i="7"/>
  <c r="IT92" i="7"/>
  <c r="IU92" i="7"/>
  <c r="IV92" i="7"/>
  <c r="IW92" i="7"/>
  <c r="IX92" i="7"/>
  <c r="IY92" i="7"/>
  <c r="IZ92" i="7"/>
  <c r="JA92" i="7"/>
  <c r="JB92" i="7"/>
  <c r="JC92" i="7"/>
  <c r="JD92" i="7"/>
  <c r="JE92" i="7"/>
  <c r="JF92" i="7"/>
  <c r="JG92" i="7"/>
  <c r="JH92" i="7"/>
  <c r="JI92" i="7"/>
  <c r="JJ92" i="7"/>
  <c r="JK92" i="7"/>
  <c r="JL92" i="7"/>
  <c r="JM92" i="7"/>
  <c r="JN92" i="7"/>
  <c r="JO92" i="7"/>
  <c r="JP92" i="7"/>
  <c r="JQ92" i="7"/>
  <c r="JR92" i="7"/>
  <c r="JS92" i="7"/>
  <c r="JT92" i="7"/>
  <c r="JU92" i="7"/>
  <c r="JV92" i="7"/>
  <c r="JW92" i="7"/>
  <c r="JX92" i="7"/>
  <c r="JY92" i="7"/>
  <c r="JZ92" i="7"/>
  <c r="KA92" i="7"/>
  <c r="KB92" i="7"/>
  <c r="KC92" i="7"/>
  <c r="KD92" i="7"/>
  <c r="KE92" i="7"/>
  <c r="KF92" i="7"/>
  <c r="KG92" i="7"/>
  <c r="KH92" i="7"/>
  <c r="KI92" i="7"/>
  <c r="KJ92" i="7"/>
  <c r="KK92" i="7"/>
  <c r="KL92" i="7"/>
  <c r="KM92" i="7"/>
  <c r="KN92" i="7"/>
  <c r="KO92" i="7"/>
  <c r="KP92" i="7"/>
  <c r="KQ92" i="7"/>
  <c r="KR92" i="7"/>
  <c r="KS92" i="7"/>
  <c r="KT92" i="7"/>
  <c r="KU92" i="7"/>
  <c r="KV92" i="7"/>
  <c r="KW92" i="7"/>
  <c r="KX92" i="7"/>
  <c r="KY92" i="7"/>
  <c r="KZ92" i="7"/>
  <c r="LA92" i="7"/>
  <c r="LB92" i="7"/>
  <c r="LC92" i="7"/>
  <c r="LD92" i="7"/>
  <c r="LE92" i="7"/>
  <c r="LF92" i="7"/>
  <c r="LG92" i="7"/>
  <c r="LH92" i="7"/>
  <c r="LI92" i="7"/>
  <c r="LJ92" i="7"/>
  <c r="LK92" i="7"/>
  <c r="LL92" i="7"/>
  <c r="LM92" i="7"/>
  <c r="LN92" i="7"/>
  <c r="LO92" i="7"/>
  <c r="LP92" i="7"/>
  <c r="LQ92" i="7"/>
  <c r="LR92" i="7"/>
  <c r="LS92" i="7"/>
  <c r="LT92" i="7"/>
  <c r="LU92" i="7"/>
  <c r="LV92" i="7"/>
  <c r="LW92" i="7"/>
  <c r="LX92" i="7"/>
  <c r="LY92" i="7"/>
  <c r="LZ92" i="7"/>
  <c r="MA92" i="7"/>
  <c r="MB92" i="7"/>
  <c r="MC92" i="7"/>
  <c r="MD92" i="7"/>
  <c r="ME92" i="7"/>
  <c r="MF92" i="7"/>
  <c r="MG92" i="7"/>
  <c r="MH92" i="7"/>
  <c r="MI92" i="7"/>
  <c r="MJ92" i="7"/>
  <c r="MK92" i="7"/>
  <c r="ML92" i="7"/>
  <c r="MM92" i="7"/>
  <c r="MN92" i="7"/>
  <c r="MO92" i="7"/>
  <c r="MP92" i="7"/>
  <c r="MQ92" i="7"/>
  <c r="MR92" i="7"/>
  <c r="MS92" i="7"/>
  <c r="MT92" i="7"/>
  <c r="MU92" i="7"/>
  <c r="MV92" i="7"/>
  <c r="MW92" i="7"/>
  <c r="MX92" i="7"/>
  <c r="MY92" i="7"/>
  <c r="MZ92" i="7"/>
  <c r="NA92" i="7"/>
  <c r="NB92" i="7"/>
  <c r="NC92" i="7"/>
  <c r="ND92" i="7"/>
  <c r="NE92" i="7"/>
  <c r="NF92" i="7"/>
  <c r="NG92" i="7"/>
  <c r="NH92" i="7"/>
  <c r="NI92" i="7"/>
  <c r="NJ92" i="7"/>
  <c r="NK92" i="7"/>
  <c r="NL92" i="7"/>
  <c r="NM92" i="7"/>
  <c r="NN92" i="7"/>
  <c r="NO92" i="7"/>
  <c r="NP92" i="7"/>
  <c r="NQ92" i="7"/>
  <c r="NR92" i="7"/>
  <c r="NS92" i="7"/>
  <c r="NT92" i="7"/>
  <c r="NU92" i="7"/>
  <c r="NV92" i="7"/>
  <c r="NW92" i="7"/>
  <c r="NX92" i="7"/>
  <c r="NY92" i="7"/>
  <c r="NZ92" i="7"/>
  <c r="OA92" i="7"/>
  <c r="OB92" i="7"/>
  <c r="OC92" i="7"/>
  <c r="OD92" i="7"/>
  <c r="OE92" i="7"/>
  <c r="OF92" i="7"/>
  <c r="OG92" i="7"/>
  <c r="OH92" i="7"/>
  <c r="OI92" i="7"/>
  <c r="OJ92" i="7"/>
  <c r="OK92" i="7"/>
  <c r="OL92" i="7"/>
  <c r="OM92" i="7"/>
  <c r="ON92" i="7"/>
  <c r="OO92" i="7"/>
  <c r="OP92" i="7"/>
  <c r="OQ92" i="7"/>
  <c r="OR92" i="7"/>
  <c r="OS92" i="7"/>
  <c r="OT92" i="7"/>
  <c r="OU92" i="7"/>
  <c r="OV92" i="7"/>
  <c r="OW92" i="7"/>
  <c r="OX92" i="7"/>
  <c r="OY92" i="7"/>
  <c r="OZ92" i="7"/>
  <c r="PA92" i="7"/>
  <c r="PB92" i="7"/>
  <c r="PC92" i="7"/>
  <c r="PD92" i="7"/>
  <c r="PE92" i="7"/>
  <c r="PF92" i="7"/>
  <c r="PG92" i="7"/>
  <c r="PH92" i="7"/>
  <c r="PI92" i="7"/>
  <c r="PJ92" i="7"/>
  <c r="PK92" i="7"/>
  <c r="PL92" i="7"/>
  <c r="PM92" i="7"/>
  <c r="PN92" i="7"/>
  <c r="PO92" i="7"/>
  <c r="PP92" i="7"/>
  <c r="PQ92" i="7"/>
  <c r="PR92" i="7"/>
  <c r="PS92" i="7"/>
  <c r="PT92" i="7"/>
  <c r="PU92" i="7"/>
  <c r="PV92" i="7"/>
  <c r="PW92" i="7"/>
  <c r="PX92" i="7"/>
  <c r="PY92" i="7"/>
  <c r="PZ92" i="7"/>
  <c r="QA92" i="7"/>
  <c r="QB92" i="7"/>
  <c r="QC92" i="7"/>
  <c r="QD92" i="7"/>
  <c r="QE92" i="7"/>
  <c r="QF92" i="7"/>
  <c r="QG92" i="7"/>
  <c r="QH92" i="7"/>
  <c r="QI92" i="7"/>
  <c r="QJ92" i="7"/>
  <c r="QK92" i="7"/>
  <c r="QL92" i="7"/>
  <c r="QM92" i="7"/>
  <c r="QN92" i="7"/>
  <c r="QO92" i="7"/>
  <c r="QP92" i="7"/>
  <c r="QQ92" i="7"/>
  <c r="QR92" i="7"/>
  <c r="QS92" i="7"/>
  <c r="QT92" i="7"/>
  <c r="QU92" i="7"/>
  <c r="QV92" i="7"/>
  <c r="QW92" i="7"/>
  <c r="QX92" i="7"/>
  <c r="QY92" i="7"/>
  <c r="QZ92" i="7"/>
  <c r="RA92" i="7"/>
  <c r="RB92" i="7"/>
  <c r="RC92" i="7"/>
  <c r="RD92" i="7"/>
  <c r="RE92" i="7"/>
  <c r="RF92" i="7"/>
  <c r="RG92" i="7"/>
  <c r="RH92" i="7"/>
  <c r="RI92" i="7"/>
  <c r="RJ92" i="7"/>
  <c r="RK92" i="7"/>
  <c r="RL92" i="7"/>
  <c r="RM92" i="7"/>
  <c r="RN92" i="7"/>
  <c r="RO92" i="7"/>
  <c r="RP92" i="7"/>
  <c r="RQ92" i="7"/>
  <c r="RR92" i="7"/>
  <c r="RS92" i="7"/>
  <c r="RT92" i="7"/>
  <c r="RU92" i="7"/>
  <c r="RV92" i="7"/>
  <c r="RW92" i="7"/>
  <c r="RX92" i="7"/>
  <c r="RY92" i="7"/>
  <c r="RZ92" i="7"/>
  <c r="SA92" i="7"/>
  <c r="SB92" i="7"/>
  <c r="SC92" i="7"/>
  <c r="SD92" i="7"/>
  <c r="SE92" i="7"/>
  <c r="SF92" i="7"/>
  <c r="SG92" i="7"/>
  <c r="SH92" i="7"/>
  <c r="SI92" i="7"/>
  <c r="SJ92" i="7"/>
  <c r="SK92" i="7"/>
  <c r="SL92" i="7"/>
  <c r="SM92" i="7"/>
  <c r="SN92" i="7"/>
  <c r="SO92" i="7"/>
  <c r="SP92" i="7"/>
  <c r="SQ92" i="7"/>
  <c r="SR92" i="7"/>
  <c r="SS92" i="7"/>
  <c r="ST92" i="7"/>
  <c r="SU92" i="7"/>
  <c r="SV92" i="7"/>
  <c r="SW92" i="7"/>
  <c r="SX92" i="7"/>
  <c r="SY92" i="7"/>
  <c r="SZ92" i="7"/>
  <c r="TA92" i="7"/>
  <c r="TB92" i="7"/>
  <c r="TC92" i="7"/>
  <c r="TD92" i="7"/>
  <c r="TE92" i="7"/>
  <c r="TF92" i="7"/>
  <c r="TG92" i="7"/>
  <c r="TH92" i="7"/>
  <c r="TI92" i="7"/>
  <c r="TJ92" i="7"/>
  <c r="TK92" i="7"/>
  <c r="TL92" i="7"/>
  <c r="TM92" i="7"/>
  <c r="TN92" i="7"/>
  <c r="TO92" i="7"/>
  <c r="TP92" i="7"/>
  <c r="TQ92" i="7"/>
  <c r="TR92" i="7"/>
  <c r="TS92" i="7"/>
  <c r="TT92" i="7"/>
  <c r="TU92" i="7"/>
  <c r="TV92" i="7"/>
  <c r="TW92" i="7"/>
  <c r="TX92" i="7"/>
  <c r="TY92" i="7"/>
  <c r="TZ92" i="7"/>
  <c r="UA92" i="7"/>
  <c r="UB92" i="7"/>
  <c r="UC92" i="7"/>
  <c r="UD92" i="7"/>
  <c r="UE92" i="7"/>
  <c r="UF92" i="7"/>
  <c r="UG92" i="7"/>
  <c r="UH92" i="7"/>
  <c r="UI92" i="7"/>
  <c r="UJ92" i="7"/>
  <c r="UK92" i="7"/>
  <c r="UL92" i="7"/>
  <c r="UM92" i="7"/>
  <c r="UN92" i="7"/>
  <c r="UO92" i="7"/>
  <c r="UP92" i="7"/>
  <c r="UQ92" i="7"/>
  <c r="UR92" i="7"/>
  <c r="US92" i="7"/>
  <c r="UT92" i="7"/>
  <c r="UU92" i="7"/>
  <c r="UV92" i="7"/>
  <c r="UW92" i="7"/>
  <c r="UX92" i="7"/>
  <c r="UY92" i="7"/>
  <c r="UZ92" i="7"/>
  <c r="VA92" i="7"/>
  <c r="VB92" i="7"/>
  <c r="VC92" i="7"/>
  <c r="VD92" i="7"/>
  <c r="VE92" i="7"/>
  <c r="VF92" i="7"/>
  <c r="VG92" i="7"/>
  <c r="VH92" i="7"/>
  <c r="VI92" i="7"/>
  <c r="VJ92" i="7"/>
  <c r="VK92" i="7"/>
  <c r="VL92" i="7"/>
  <c r="VM92" i="7"/>
  <c r="VN92" i="7"/>
  <c r="VO92" i="7"/>
  <c r="VP92" i="7"/>
  <c r="VQ92" i="7"/>
  <c r="VR92" i="7"/>
  <c r="VS92" i="7"/>
  <c r="VT92" i="7"/>
  <c r="VU92" i="7"/>
  <c r="VV92" i="7"/>
  <c r="VW92" i="7"/>
  <c r="VX92" i="7"/>
  <c r="VY92" i="7"/>
  <c r="VZ92" i="7"/>
  <c r="WA92" i="7"/>
  <c r="WB92" i="7"/>
  <c r="WC92" i="7"/>
  <c r="WD92" i="7"/>
  <c r="WE92" i="7"/>
  <c r="GZ93" i="7"/>
  <c r="HA93" i="7"/>
  <c r="HB93" i="7"/>
  <c r="HC93" i="7"/>
  <c r="HD93" i="7"/>
  <c r="HE93" i="7"/>
  <c r="HF93" i="7"/>
  <c r="HG93" i="7"/>
  <c r="HH93" i="7"/>
  <c r="HI93" i="7"/>
  <c r="HJ93" i="7"/>
  <c r="HK93" i="7"/>
  <c r="HL93" i="7"/>
  <c r="HM93" i="7"/>
  <c r="HN93" i="7"/>
  <c r="HO93" i="7"/>
  <c r="HP93" i="7"/>
  <c r="HQ93" i="7"/>
  <c r="HR93" i="7"/>
  <c r="HS93" i="7"/>
  <c r="HT93" i="7"/>
  <c r="HU93" i="7"/>
  <c r="HV93" i="7"/>
  <c r="HW93" i="7"/>
  <c r="HX93" i="7"/>
  <c r="HY93" i="7"/>
  <c r="HZ93" i="7"/>
  <c r="IA93" i="7"/>
  <c r="IB93" i="7"/>
  <c r="IC93" i="7"/>
  <c r="ID93" i="7"/>
  <c r="IE93" i="7"/>
  <c r="IF93" i="7"/>
  <c r="IG93" i="7"/>
  <c r="IH93" i="7"/>
  <c r="II93" i="7"/>
  <c r="IJ93" i="7"/>
  <c r="IK93" i="7"/>
  <c r="IL93" i="7"/>
  <c r="IM93" i="7"/>
  <c r="IN93" i="7"/>
  <c r="IO93" i="7"/>
  <c r="IP93" i="7"/>
  <c r="IQ93" i="7"/>
  <c r="IR93" i="7"/>
  <c r="IS93" i="7"/>
  <c r="IT93" i="7"/>
  <c r="IU93" i="7"/>
  <c r="IV93" i="7"/>
  <c r="IW93" i="7"/>
  <c r="IX93" i="7"/>
  <c r="IY93" i="7"/>
  <c r="IZ93" i="7"/>
  <c r="JA93" i="7"/>
  <c r="JB93" i="7"/>
  <c r="JC93" i="7"/>
  <c r="JD93" i="7"/>
  <c r="JE93" i="7"/>
  <c r="JF93" i="7"/>
  <c r="JG93" i="7"/>
  <c r="JH93" i="7"/>
  <c r="JI93" i="7"/>
  <c r="JJ93" i="7"/>
  <c r="JK93" i="7"/>
  <c r="JL93" i="7"/>
  <c r="JM93" i="7"/>
  <c r="JN93" i="7"/>
  <c r="JO93" i="7"/>
  <c r="JP93" i="7"/>
  <c r="JQ93" i="7"/>
  <c r="JR93" i="7"/>
  <c r="JS93" i="7"/>
  <c r="JT93" i="7"/>
  <c r="JU93" i="7"/>
  <c r="JV93" i="7"/>
  <c r="JW93" i="7"/>
  <c r="JX93" i="7"/>
  <c r="JY93" i="7"/>
  <c r="JZ93" i="7"/>
  <c r="KA93" i="7"/>
  <c r="KB93" i="7"/>
  <c r="KC93" i="7"/>
  <c r="KD93" i="7"/>
  <c r="KE93" i="7"/>
  <c r="KF93" i="7"/>
  <c r="KG93" i="7"/>
  <c r="KH93" i="7"/>
  <c r="KI93" i="7"/>
  <c r="KJ93" i="7"/>
  <c r="KK93" i="7"/>
  <c r="KL93" i="7"/>
  <c r="KM93" i="7"/>
  <c r="KN93" i="7"/>
  <c r="KO93" i="7"/>
  <c r="KP93" i="7"/>
  <c r="KQ93" i="7"/>
  <c r="KR93" i="7"/>
  <c r="KS93" i="7"/>
  <c r="KT93" i="7"/>
  <c r="KU93" i="7"/>
  <c r="KV93" i="7"/>
  <c r="KW93" i="7"/>
  <c r="KX93" i="7"/>
  <c r="KY93" i="7"/>
  <c r="KZ93" i="7"/>
  <c r="LA93" i="7"/>
  <c r="LB93" i="7"/>
  <c r="LC93" i="7"/>
  <c r="LD93" i="7"/>
  <c r="LE93" i="7"/>
  <c r="LF93" i="7"/>
  <c r="LG93" i="7"/>
  <c r="LH93" i="7"/>
  <c r="LI93" i="7"/>
  <c r="LJ93" i="7"/>
  <c r="LK93" i="7"/>
  <c r="LL93" i="7"/>
  <c r="LM93" i="7"/>
  <c r="LN93" i="7"/>
  <c r="LO93" i="7"/>
  <c r="LP93" i="7"/>
  <c r="LQ93" i="7"/>
  <c r="LR93" i="7"/>
  <c r="LS93" i="7"/>
  <c r="LT93" i="7"/>
  <c r="LU93" i="7"/>
  <c r="LV93" i="7"/>
  <c r="LW93" i="7"/>
  <c r="LX93" i="7"/>
  <c r="LY93" i="7"/>
  <c r="LZ93" i="7"/>
  <c r="MA93" i="7"/>
  <c r="MB93" i="7"/>
  <c r="MC93" i="7"/>
  <c r="MD93" i="7"/>
  <c r="ME93" i="7"/>
  <c r="MF93" i="7"/>
  <c r="MG93" i="7"/>
  <c r="MH93" i="7"/>
  <c r="MI93" i="7"/>
  <c r="MJ93" i="7"/>
  <c r="MK93" i="7"/>
  <c r="ML93" i="7"/>
  <c r="MM93" i="7"/>
  <c r="MN93" i="7"/>
  <c r="MO93" i="7"/>
  <c r="MP93" i="7"/>
  <c r="MQ93" i="7"/>
  <c r="MR93" i="7"/>
  <c r="MS93" i="7"/>
  <c r="MT93" i="7"/>
  <c r="MU93" i="7"/>
  <c r="MV93" i="7"/>
  <c r="MW93" i="7"/>
  <c r="MX93" i="7"/>
  <c r="MY93" i="7"/>
  <c r="MZ93" i="7"/>
  <c r="NA93" i="7"/>
  <c r="NB93" i="7"/>
  <c r="NC93" i="7"/>
  <c r="ND93" i="7"/>
  <c r="NE93" i="7"/>
  <c r="NF93" i="7"/>
  <c r="NG93" i="7"/>
  <c r="NH93" i="7"/>
  <c r="NI93" i="7"/>
  <c r="NJ93" i="7"/>
  <c r="NK93" i="7"/>
  <c r="NL93" i="7"/>
  <c r="NM93" i="7"/>
  <c r="NN93" i="7"/>
  <c r="NO93" i="7"/>
  <c r="NP93" i="7"/>
  <c r="NQ93" i="7"/>
  <c r="NR93" i="7"/>
  <c r="NS93" i="7"/>
  <c r="NT93" i="7"/>
  <c r="NU93" i="7"/>
  <c r="NV93" i="7"/>
  <c r="NW93" i="7"/>
  <c r="NX93" i="7"/>
  <c r="NY93" i="7"/>
  <c r="NZ93" i="7"/>
  <c r="OA93" i="7"/>
  <c r="OB93" i="7"/>
  <c r="OC93" i="7"/>
  <c r="OD93" i="7"/>
  <c r="OE93" i="7"/>
  <c r="OF93" i="7"/>
  <c r="OG93" i="7"/>
  <c r="OH93" i="7"/>
  <c r="OI93" i="7"/>
  <c r="OJ93" i="7"/>
  <c r="OK93" i="7"/>
  <c r="OL93" i="7"/>
  <c r="OM93" i="7"/>
  <c r="ON93" i="7"/>
  <c r="OO93" i="7"/>
  <c r="OP93" i="7"/>
  <c r="OQ93" i="7"/>
  <c r="OR93" i="7"/>
  <c r="OS93" i="7"/>
  <c r="OT93" i="7"/>
  <c r="OU93" i="7"/>
  <c r="OV93" i="7"/>
  <c r="OW93" i="7"/>
  <c r="OX93" i="7"/>
  <c r="OY93" i="7"/>
  <c r="OZ93" i="7"/>
  <c r="PA93" i="7"/>
  <c r="PB93" i="7"/>
  <c r="PC93" i="7"/>
  <c r="PD93" i="7"/>
  <c r="PE93" i="7"/>
  <c r="PF93" i="7"/>
  <c r="PG93" i="7"/>
  <c r="PH93" i="7"/>
  <c r="PI93" i="7"/>
  <c r="PJ93" i="7"/>
  <c r="PK93" i="7"/>
  <c r="PL93" i="7"/>
  <c r="PM93" i="7"/>
  <c r="PN93" i="7"/>
  <c r="PO93" i="7"/>
  <c r="PP93" i="7"/>
  <c r="PQ93" i="7"/>
  <c r="PR93" i="7"/>
  <c r="PS93" i="7"/>
  <c r="PT93" i="7"/>
  <c r="PU93" i="7"/>
  <c r="PV93" i="7"/>
  <c r="PW93" i="7"/>
  <c r="PX93" i="7"/>
  <c r="PY93" i="7"/>
  <c r="PZ93" i="7"/>
  <c r="QA93" i="7"/>
  <c r="QB93" i="7"/>
  <c r="QC93" i="7"/>
  <c r="QD93" i="7"/>
  <c r="QE93" i="7"/>
  <c r="QF93" i="7"/>
  <c r="QG93" i="7"/>
  <c r="QH93" i="7"/>
  <c r="QI93" i="7"/>
  <c r="QJ93" i="7"/>
  <c r="QK93" i="7"/>
  <c r="QL93" i="7"/>
  <c r="QM93" i="7"/>
  <c r="QN93" i="7"/>
  <c r="QO93" i="7"/>
  <c r="QP93" i="7"/>
  <c r="QQ93" i="7"/>
  <c r="QR93" i="7"/>
  <c r="QS93" i="7"/>
  <c r="QT93" i="7"/>
  <c r="QU93" i="7"/>
  <c r="QV93" i="7"/>
  <c r="QW93" i="7"/>
  <c r="QX93" i="7"/>
  <c r="QY93" i="7"/>
  <c r="QZ93" i="7"/>
  <c r="RA93" i="7"/>
  <c r="RB93" i="7"/>
  <c r="RC93" i="7"/>
  <c r="RD93" i="7"/>
  <c r="RE93" i="7"/>
  <c r="RF93" i="7"/>
  <c r="RG93" i="7"/>
  <c r="RH93" i="7"/>
  <c r="RI93" i="7"/>
  <c r="RJ93" i="7"/>
  <c r="RK93" i="7"/>
  <c r="RL93" i="7"/>
  <c r="RM93" i="7"/>
  <c r="RN93" i="7"/>
  <c r="RO93" i="7"/>
  <c r="RP93" i="7"/>
  <c r="RQ93" i="7"/>
  <c r="RR93" i="7"/>
  <c r="RS93" i="7"/>
  <c r="RT93" i="7"/>
  <c r="RU93" i="7"/>
  <c r="RV93" i="7"/>
  <c r="RW93" i="7"/>
  <c r="RX93" i="7"/>
  <c r="RY93" i="7"/>
  <c r="RZ93" i="7"/>
  <c r="SA93" i="7"/>
  <c r="SB93" i="7"/>
  <c r="SC93" i="7"/>
  <c r="SD93" i="7"/>
  <c r="SE93" i="7"/>
  <c r="SF93" i="7"/>
  <c r="SG93" i="7"/>
  <c r="SH93" i="7"/>
  <c r="SI93" i="7"/>
  <c r="SJ93" i="7"/>
  <c r="SK93" i="7"/>
  <c r="SL93" i="7"/>
  <c r="SM93" i="7"/>
  <c r="SN93" i="7"/>
  <c r="SO93" i="7"/>
  <c r="SP93" i="7"/>
  <c r="SQ93" i="7"/>
  <c r="SR93" i="7"/>
  <c r="SS93" i="7"/>
  <c r="ST93" i="7"/>
  <c r="SU93" i="7"/>
  <c r="SV93" i="7"/>
  <c r="SW93" i="7"/>
  <c r="SX93" i="7"/>
  <c r="SY93" i="7"/>
  <c r="SZ93" i="7"/>
  <c r="TA93" i="7"/>
  <c r="TB93" i="7"/>
  <c r="TC93" i="7"/>
  <c r="TD93" i="7"/>
  <c r="TE93" i="7"/>
  <c r="TF93" i="7"/>
  <c r="TG93" i="7"/>
  <c r="TH93" i="7"/>
  <c r="TI93" i="7"/>
  <c r="TJ93" i="7"/>
  <c r="TK93" i="7"/>
  <c r="TL93" i="7"/>
  <c r="TM93" i="7"/>
  <c r="TN93" i="7"/>
  <c r="TO93" i="7"/>
  <c r="TP93" i="7"/>
  <c r="TQ93" i="7"/>
  <c r="TR93" i="7"/>
  <c r="TS93" i="7"/>
  <c r="TT93" i="7"/>
  <c r="TU93" i="7"/>
  <c r="TV93" i="7"/>
  <c r="TW93" i="7"/>
  <c r="TX93" i="7"/>
  <c r="TY93" i="7"/>
  <c r="TZ93" i="7"/>
  <c r="UA93" i="7"/>
  <c r="UB93" i="7"/>
  <c r="UC93" i="7"/>
  <c r="UD93" i="7"/>
  <c r="UE93" i="7"/>
  <c r="UF93" i="7"/>
  <c r="UG93" i="7"/>
  <c r="UH93" i="7"/>
  <c r="UI93" i="7"/>
  <c r="UJ93" i="7"/>
  <c r="UK93" i="7"/>
  <c r="UL93" i="7"/>
  <c r="UM93" i="7"/>
  <c r="UN93" i="7"/>
  <c r="UO93" i="7"/>
  <c r="UP93" i="7"/>
  <c r="UQ93" i="7"/>
  <c r="UR93" i="7"/>
  <c r="US93" i="7"/>
  <c r="UT93" i="7"/>
  <c r="UU93" i="7"/>
  <c r="UV93" i="7"/>
  <c r="UW93" i="7"/>
  <c r="UX93" i="7"/>
  <c r="UY93" i="7"/>
  <c r="UZ93" i="7"/>
  <c r="VA93" i="7"/>
  <c r="VB93" i="7"/>
  <c r="VC93" i="7"/>
  <c r="VD93" i="7"/>
  <c r="VE93" i="7"/>
  <c r="VF93" i="7"/>
  <c r="VG93" i="7"/>
  <c r="VH93" i="7"/>
  <c r="VI93" i="7"/>
  <c r="VJ93" i="7"/>
  <c r="VK93" i="7"/>
  <c r="VL93" i="7"/>
  <c r="VM93" i="7"/>
  <c r="VN93" i="7"/>
  <c r="VO93" i="7"/>
  <c r="VP93" i="7"/>
  <c r="VQ93" i="7"/>
  <c r="VR93" i="7"/>
  <c r="VS93" i="7"/>
  <c r="VT93" i="7"/>
  <c r="VU93" i="7"/>
  <c r="VV93" i="7"/>
  <c r="VW93" i="7"/>
  <c r="VX93" i="7"/>
  <c r="VY93" i="7"/>
  <c r="VZ93" i="7"/>
  <c r="WA93" i="7"/>
  <c r="WB93" i="7"/>
  <c r="WC93" i="7"/>
  <c r="WD93" i="7"/>
  <c r="WE93" i="7"/>
  <c r="GZ94" i="7"/>
  <c r="HA94" i="7"/>
  <c r="HB94" i="7"/>
  <c r="HC94" i="7"/>
  <c r="HD94" i="7"/>
  <c r="HE94" i="7"/>
  <c r="HF94" i="7"/>
  <c r="HG94" i="7"/>
  <c r="HH94" i="7"/>
  <c r="HI94" i="7"/>
  <c r="HJ94" i="7"/>
  <c r="HK94" i="7"/>
  <c r="HL94" i="7"/>
  <c r="HM94" i="7"/>
  <c r="HN94" i="7"/>
  <c r="HO94" i="7"/>
  <c r="HP94" i="7"/>
  <c r="HQ94" i="7"/>
  <c r="HR94" i="7"/>
  <c r="HS94" i="7"/>
  <c r="HT94" i="7"/>
  <c r="HU94" i="7"/>
  <c r="HV94" i="7"/>
  <c r="HW94" i="7"/>
  <c r="HX94" i="7"/>
  <c r="HY94" i="7"/>
  <c r="HZ94" i="7"/>
  <c r="IA94" i="7"/>
  <c r="IB94" i="7"/>
  <c r="IC94" i="7"/>
  <c r="ID94" i="7"/>
  <c r="IE94" i="7"/>
  <c r="IF94" i="7"/>
  <c r="IG94" i="7"/>
  <c r="IH94" i="7"/>
  <c r="II94" i="7"/>
  <c r="IJ94" i="7"/>
  <c r="IK94" i="7"/>
  <c r="IL94" i="7"/>
  <c r="IM94" i="7"/>
  <c r="IN94" i="7"/>
  <c r="IO94" i="7"/>
  <c r="IP94" i="7"/>
  <c r="IQ94" i="7"/>
  <c r="IR94" i="7"/>
  <c r="IS94" i="7"/>
  <c r="IT94" i="7"/>
  <c r="IU94" i="7"/>
  <c r="IV94" i="7"/>
  <c r="IW94" i="7"/>
  <c r="IX94" i="7"/>
  <c r="IY94" i="7"/>
  <c r="IZ94" i="7"/>
  <c r="JA94" i="7"/>
  <c r="JB94" i="7"/>
  <c r="JC94" i="7"/>
  <c r="JD94" i="7"/>
  <c r="JE94" i="7"/>
  <c r="JF94" i="7"/>
  <c r="JG94" i="7"/>
  <c r="JH94" i="7"/>
  <c r="JI94" i="7"/>
  <c r="JJ94" i="7"/>
  <c r="JK94" i="7"/>
  <c r="JL94" i="7"/>
  <c r="JM94" i="7"/>
  <c r="JN94" i="7"/>
  <c r="JO94" i="7"/>
  <c r="JP94" i="7"/>
  <c r="JQ94" i="7"/>
  <c r="JR94" i="7"/>
  <c r="JS94" i="7"/>
  <c r="JT94" i="7"/>
  <c r="JU94" i="7"/>
  <c r="JV94" i="7"/>
  <c r="JW94" i="7"/>
  <c r="JX94" i="7"/>
  <c r="JY94" i="7"/>
  <c r="JZ94" i="7"/>
  <c r="KA94" i="7"/>
  <c r="KB94" i="7"/>
  <c r="KC94" i="7"/>
  <c r="KD94" i="7"/>
  <c r="KE94" i="7"/>
  <c r="KF94" i="7"/>
  <c r="KG94" i="7"/>
  <c r="KH94" i="7"/>
  <c r="KI94" i="7"/>
  <c r="KJ94" i="7"/>
  <c r="KK94" i="7"/>
  <c r="KL94" i="7"/>
  <c r="KM94" i="7"/>
  <c r="KN94" i="7"/>
  <c r="KO94" i="7"/>
  <c r="KP94" i="7"/>
  <c r="KQ94" i="7"/>
  <c r="KR94" i="7"/>
  <c r="KS94" i="7"/>
  <c r="KT94" i="7"/>
  <c r="KU94" i="7"/>
  <c r="KV94" i="7"/>
  <c r="KW94" i="7"/>
  <c r="KX94" i="7"/>
  <c r="KY94" i="7"/>
  <c r="KZ94" i="7"/>
  <c r="LA94" i="7"/>
  <c r="LB94" i="7"/>
  <c r="LC94" i="7"/>
  <c r="LD94" i="7"/>
  <c r="LE94" i="7"/>
  <c r="LF94" i="7"/>
  <c r="LG94" i="7"/>
  <c r="LH94" i="7"/>
  <c r="LI94" i="7"/>
  <c r="LJ94" i="7"/>
  <c r="LK94" i="7"/>
  <c r="LL94" i="7"/>
  <c r="LM94" i="7"/>
  <c r="LN94" i="7"/>
  <c r="LO94" i="7"/>
  <c r="LP94" i="7"/>
  <c r="LQ94" i="7"/>
  <c r="LR94" i="7"/>
  <c r="LS94" i="7"/>
  <c r="LT94" i="7"/>
  <c r="LU94" i="7"/>
  <c r="LV94" i="7"/>
  <c r="LW94" i="7"/>
  <c r="LX94" i="7"/>
  <c r="LY94" i="7"/>
  <c r="LZ94" i="7"/>
  <c r="MA94" i="7"/>
  <c r="MB94" i="7"/>
  <c r="MC94" i="7"/>
  <c r="MD94" i="7"/>
  <c r="ME94" i="7"/>
  <c r="MF94" i="7"/>
  <c r="MG94" i="7"/>
  <c r="MH94" i="7"/>
  <c r="MI94" i="7"/>
  <c r="MJ94" i="7"/>
  <c r="MK94" i="7"/>
  <c r="ML94" i="7"/>
  <c r="MM94" i="7"/>
  <c r="MN94" i="7"/>
  <c r="MO94" i="7"/>
  <c r="MP94" i="7"/>
  <c r="MQ94" i="7"/>
  <c r="MR94" i="7"/>
  <c r="MS94" i="7"/>
  <c r="MT94" i="7"/>
  <c r="MU94" i="7"/>
  <c r="MV94" i="7"/>
  <c r="MW94" i="7"/>
  <c r="MX94" i="7"/>
  <c r="MY94" i="7"/>
  <c r="MZ94" i="7"/>
  <c r="NA94" i="7"/>
  <c r="NB94" i="7"/>
  <c r="NC94" i="7"/>
  <c r="ND94" i="7"/>
  <c r="NE94" i="7"/>
  <c r="NF94" i="7"/>
  <c r="NG94" i="7"/>
  <c r="NH94" i="7"/>
  <c r="NI94" i="7"/>
  <c r="NJ94" i="7"/>
  <c r="NK94" i="7"/>
  <c r="NL94" i="7"/>
  <c r="NM94" i="7"/>
  <c r="NN94" i="7"/>
  <c r="NO94" i="7"/>
  <c r="NP94" i="7"/>
  <c r="NQ94" i="7"/>
  <c r="NR94" i="7"/>
  <c r="NS94" i="7"/>
  <c r="NT94" i="7"/>
  <c r="NU94" i="7"/>
  <c r="NV94" i="7"/>
  <c r="NW94" i="7"/>
  <c r="NX94" i="7"/>
  <c r="NY94" i="7"/>
  <c r="NZ94" i="7"/>
  <c r="OA94" i="7"/>
  <c r="OB94" i="7"/>
  <c r="OC94" i="7"/>
  <c r="OD94" i="7"/>
  <c r="OE94" i="7"/>
  <c r="OF94" i="7"/>
  <c r="OG94" i="7"/>
  <c r="OH94" i="7"/>
  <c r="OI94" i="7"/>
  <c r="OJ94" i="7"/>
  <c r="OK94" i="7"/>
  <c r="OL94" i="7"/>
  <c r="OM94" i="7"/>
  <c r="ON94" i="7"/>
  <c r="OO94" i="7"/>
  <c r="OP94" i="7"/>
  <c r="OQ94" i="7"/>
  <c r="OR94" i="7"/>
  <c r="OS94" i="7"/>
  <c r="OT94" i="7"/>
  <c r="OU94" i="7"/>
  <c r="OV94" i="7"/>
  <c r="OW94" i="7"/>
  <c r="OX94" i="7"/>
  <c r="OY94" i="7"/>
  <c r="OZ94" i="7"/>
  <c r="PA94" i="7"/>
  <c r="PB94" i="7"/>
  <c r="PC94" i="7"/>
  <c r="PD94" i="7"/>
  <c r="PE94" i="7"/>
  <c r="PF94" i="7"/>
  <c r="PG94" i="7"/>
  <c r="PH94" i="7"/>
  <c r="PI94" i="7"/>
  <c r="PJ94" i="7"/>
  <c r="PK94" i="7"/>
  <c r="PL94" i="7"/>
  <c r="PM94" i="7"/>
  <c r="PN94" i="7"/>
  <c r="PO94" i="7"/>
  <c r="PP94" i="7"/>
  <c r="PQ94" i="7"/>
  <c r="PR94" i="7"/>
  <c r="PS94" i="7"/>
  <c r="PT94" i="7"/>
  <c r="PU94" i="7"/>
  <c r="PV94" i="7"/>
  <c r="PW94" i="7"/>
  <c r="PX94" i="7"/>
  <c r="PY94" i="7"/>
  <c r="PZ94" i="7"/>
  <c r="QA94" i="7"/>
  <c r="QB94" i="7"/>
  <c r="QC94" i="7"/>
  <c r="QD94" i="7"/>
  <c r="QE94" i="7"/>
  <c r="QF94" i="7"/>
  <c r="QG94" i="7"/>
  <c r="QH94" i="7"/>
  <c r="QI94" i="7"/>
  <c r="QJ94" i="7"/>
  <c r="QK94" i="7"/>
  <c r="QL94" i="7"/>
  <c r="QM94" i="7"/>
  <c r="QN94" i="7"/>
  <c r="QO94" i="7"/>
  <c r="QP94" i="7"/>
  <c r="QQ94" i="7"/>
  <c r="QR94" i="7"/>
  <c r="QS94" i="7"/>
  <c r="QT94" i="7"/>
  <c r="QU94" i="7"/>
  <c r="QV94" i="7"/>
  <c r="QW94" i="7"/>
  <c r="QX94" i="7"/>
  <c r="QY94" i="7"/>
  <c r="QZ94" i="7"/>
  <c r="RA94" i="7"/>
  <c r="RB94" i="7"/>
  <c r="RC94" i="7"/>
  <c r="RD94" i="7"/>
  <c r="RE94" i="7"/>
  <c r="RF94" i="7"/>
  <c r="RG94" i="7"/>
  <c r="RH94" i="7"/>
  <c r="RI94" i="7"/>
  <c r="RJ94" i="7"/>
  <c r="RK94" i="7"/>
  <c r="RL94" i="7"/>
  <c r="RM94" i="7"/>
  <c r="RN94" i="7"/>
  <c r="RO94" i="7"/>
  <c r="RP94" i="7"/>
  <c r="RQ94" i="7"/>
  <c r="RR94" i="7"/>
  <c r="RS94" i="7"/>
  <c r="RT94" i="7"/>
  <c r="RU94" i="7"/>
  <c r="RV94" i="7"/>
  <c r="RW94" i="7"/>
  <c r="RX94" i="7"/>
  <c r="RY94" i="7"/>
  <c r="RZ94" i="7"/>
  <c r="SA94" i="7"/>
  <c r="SB94" i="7"/>
  <c r="SC94" i="7"/>
  <c r="SD94" i="7"/>
  <c r="SE94" i="7"/>
  <c r="SF94" i="7"/>
  <c r="SG94" i="7"/>
  <c r="SH94" i="7"/>
  <c r="SI94" i="7"/>
  <c r="SJ94" i="7"/>
  <c r="SK94" i="7"/>
  <c r="SL94" i="7"/>
  <c r="SM94" i="7"/>
  <c r="SN94" i="7"/>
  <c r="SO94" i="7"/>
  <c r="SP94" i="7"/>
  <c r="SQ94" i="7"/>
  <c r="SR94" i="7"/>
  <c r="SS94" i="7"/>
  <c r="ST94" i="7"/>
  <c r="SU94" i="7"/>
  <c r="SV94" i="7"/>
  <c r="SW94" i="7"/>
  <c r="SX94" i="7"/>
  <c r="SY94" i="7"/>
  <c r="SZ94" i="7"/>
  <c r="TA94" i="7"/>
  <c r="TB94" i="7"/>
  <c r="TC94" i="7"/>
  <c r="TD94" i="7"/>
  <c r="TE94" i="7"/>
  <c r="TF94" i="7"/>
  <c r="TG94" i="7"/>
  <c r="TH94" i="7"/>
  <c r="TI94" i="7"/>
  <c r="TJ94" i="7"/>
  <c r="TK94" i="7"/>
  <c r="TL94" i="7"/>
  <c r="TM94" i="7"/>
  <c r="TN94" i="7"/>
  <c r="TO94" i="7"/>
  <c r="TP94" i="7"/>
  <c r="TQ94" i="7"/>
  <c r="TR94" i="7"/>
  <c r="TS94" i="7"/>
  <c r="TT94" i="7"/>
  <c r="TU94" i="7"/>
  <c r="TV94" i="7"/>
  <c r="TW94" i="7"/>
  <c r="TX94" i="7"/>
  <c r="TY94" i="7"/>
  <c r="TZ94" i="7"/>
  <c r="UA94" i="7"/>
  <c r="UB94" i="7"/>
  <c r="UC94" i="7"/>
  <c r="UD94" i="7"/>
  <c r="UE94" i="7"/>
  <c r="UF94" i="7"/>
  <c r="UG94" i="7"/>
  <c r="UH94" i="7"/>
  <c r="UI94" i="7"/>
  <c r="UJ94" i="7"/>
  <c r="UK94" i="7"/>
  <c r="UL94" i="7"/>
  <c r="UM94" i="7"/>
  <c r="UN94" i="7"/>
  <c r="UO94" i="7"/>
  <c r="UP94" i="7"/>
  <c r="UQ94" i="7"/>
  <c r="UR94" i="7"/>
  <c r="US94" i="7"/>
  <c r="UT94" i="7"/>
  <c r="UU94" i="7"/>
  <c r="UV94" i="7"/>
  <c r="UW94" i="7"/>
  <c r="UX94" i="7"/>
  <c r="UY94" i="7"/>
  <c r="UZ94" i="7"/>
  <c r="VA94" i="7"/>
  <c r="VB94" i="7"/>
  <c r="VC94" i="7"/>
  <c r="VD94" i="7"/>
  <c r="VE94" i="7"/>
  <c r="VF94" i="7"/>
  <c r="VG94" i="7"/>
  <c r="VH94" i="7"/>
  <c r="VI94" i="7"/>
  <c r="VJ94" i="7"/>
  <c r="VK94" i="7"/>
  <c r="VL94" i="7"/>
  <c r="VM94" i="7"/>
  <c r="VN94" i="7"/>
  <c r="VO94" i="7"/>
  <c r="VP94" i="7"/>
  <c r="VQ94" i="7"/>
  <c r="VR94" i="7"/>
  <c r="VS94" i="7"/>
  <c r="VT94" i="7"/>
  <c r="VU94" i="7"/>
  <c r="VV94" i="7"/>
  <c r="VW94" i="7"/>
  <c r="VX94" i="7"/>
  <c r="VY94" i="7"/>
  <c r="VZ94" i="7"/>
  <c r="WA94" i="7"/>
  <c r="WB94" i="7"/>
  <c r="WC94" i="7"/>
  <c r="WD94" i="7"/>
  <c r="WE94" i="7"/>
  <c r="GZ95" i="7"/>
  <c r="HA95" i="7"/>
  <c r="HB95" i="7"/>
  <c r="HC95" i="7"/>
  <c r="HD95" i="7"/>
  <c r="HE95" i="7"/>
  <c r="HF95" i="7"/>
  <c r="HG95" i="7"/>
  <c r="HH95" i="7"/>
  <c r="HI95" i="7"/>
  <c r="HJ95" i="7"/>
  <c r="HK95" i="7"/>
  <c r="HL95" i="7"/>
  <c r="HM95" i="7"/>
  <c r="HN95" i="7"/>
  <c r="HO95" i="7"/>
  <c r="HP95" i="7"/>
  <c r="HQ95" i="7"/>
  <c r="HR95" i="7"/>
  <c r="HS95" i="7"/>
  <c r="HT95" i="7"/>
  <c r="HU95" i="7"/>
  <c r="HV95" i="7"/>
  <c r="HW95" i="7"/>
  <c r="HX95" i="7"/>
  <c r="HY95" i="7"/>
  <c r="HZ95" i="7"/>
  <c r="IA95" i="7"/>
  <c r="IB95" i="7"/>
  <c r="IC95" i="7"/>
  <c r="ID95" i="7"/>
  <c r="IE95" i="7"/>
  <c r="IF95" i="7"/>
  <c r="IG95" i="7"/>
  <c r="IH95" i="7"/>
  <c r="II95" i="7"/>
  <c r="IJ95" i="7"/>
  <c r="IK95" i="7"/>
  <c r="IL95" i="7"/>
  <c r="IM95" i="7"/>
  <c r="IN95" i="7"/>
  <c r="IO95" i="7"/>
  <c r="IP95" i="7"/>
  <c r="IQ95" i="7"/>
  <c r="IR95" i="7"/>
  <c r="IS95" i="7"/>
  <c r="IT95" i="7"/>
  <c r="IU95" i="7"/>
  <c r="IV95" i="7"/>
  <c r="IW95" i="7"/>
  <c r="IX95" i="7"/>
  <c r="IY95" i="7"/>
  <c r="IZ95" i="7"/>
  <c r="JA95" i="7"/>
  <c r="JB95" i="7"/>
  <c r="JC95" i="7"/>
  <c r="JD95" i="7"/>
  <c r="JE95" i="7"/>
  <c r="JF95" i="7"/>
  <c r="JG95" i="7"/>
  <c r="JH95" i="7"/>
  <c r="JI95" i="7"/>
  <c r="JJ95" i="7"/>
  <c r="JK95" i="7"/>
  <c r="JL95" i="7"/>
  <c r="JM95" i="7"/>
  <c r="JN95" i="7"/>
  <c r="JO95" i="7"/>
  <c r="JP95" i="7"/>
  <c r="JQ95" i="7"/>
  <c r="JR95" i="7"/>
  <c r="JS95" i="7"/>
  <c r="JT95" i="7"/>
  <c r="JU95" i="7"/>
  <c r="JV95" i="7"/>
  <c r="JW95" i="7"/>
  <c r="JX95" i="7"/>
  <c r="JY95" i="7"/>
  <c r="JZ95" i="7"/>
  <c r="KA95" i="7"/>
  <c r="KB95" i="7"/>
  <c r="KC95" i="7"/>
  <c r="KD95" i="7"/>
  <c r="KE95" i="7"/>
  <c r="KF95" i="7"/>
  <c r="KG95" i="7"/>
  <c r="KH95" i="7"/>
  <c r="KI95" i="7"/>
  <c r="KJ95" i="7"/>
  <c r="KK95" i="7"/>
  <c r="KL95" i="7"/>
  <c r="KM95" i="7"/>
  <c r="KN95" i="7"/>
  <c r="KO95" i="7"/>
  <c r="KP95" i="7"/>
  <c r="KQ95" i="7"/>
  <c r="KR95" i="7"/>
  <c r="KS95" i="7"/>
  <c r="KT95" i="7"/>
  <c r="KU95" i="7"/>
  <c r="KV95" i="7"/>
  <c r="KW95" i="7"/>
  <c r="KX95" i="7"/>
  <c r="KY95" i="7"/>
  <c r="KZ95" i="7"/>
  <c r="LA95" i="7"/>
  <c r="LB95" i="7"/>
  <c r="LC95" i="7"/>
  <c r="LD95" i="7"/>
  <c r="LE95" i="7"/>
  <c r="LF95" i="7"/>
  <c r="LG95" i="7"/>
  <c r="LH95" i="7"/>
  <c r="LI95" i="7"/>
  <c r="LJ95" i="7"/>
  <c r="LK95" i="7"/>
  <c r="LL95" i="7"/>
  <c r="LM95" i="7"/>
  <c r="LN95" i="7"/>
  <c r="LO95" i="7"/>
  <c r="LP95" i="7"/>
  <c r="LQ95" i="7"/>
  <c r="LR95" i="7"/>
  <c r="LS95" i="7"/>
  <c r="LT95" i="7"/>
  <c r="LU95" i="7"/>
  <c r="LV95" i="7"/>
  <c r="LW95" i="7"/>
  <c r="LX95" i="7"/>
  <c r="LY95" i="7"/>
  <c r="LZ95" i="7"/>
  <c r="MA95" i="7"/>
  <c r="MB95" i="7"/>
  <c r="MC95" i="7"/>
  <c r="MD95" i="7"/>
  <c r="ME95" i="7"/>
  <c r="MF95" i="7"/>
  <c r="MG95" i="7"/>
  <c r="MH95" i="7"/>
  <c r="MI95" i="7"/>
  <c r="MJ95" i="7"/>
  <c r="MK95" i="7"/>
  <c r="ML95" i="7"/>
  <c r="MM95" i="7"/>
  <c r="MN95" i="7"/>
  <c r="MO95" i="7"/>
  <c r="MP95" i="7"/>
  <c r="MQ95" i="7"/>
  <c r="MR95" i="7"/>
  <c r="MS95" i="7"/>
  <c r="MT95" i="7"/>
  <c r="MU95" i="7"/>
  <c r="MV95" i="7"/>
  <c r="MW95" i="7"/>
  <c r="MX95" i="7"/>
  <c r="MY95" i="7"/>
  <c r="MZ95" i="7"/>
  <c r="NA95" i="7"/>
  <c r="NB95" i="7"/>
  <c r="NC95" i="7"/>
  <c r="ND95" i="7"/>
  <c r="NE95" i="7"/>
  <c r="NF95" i="7"/>
  <c r="NG95" i="7"/>
  <c r="NH95" i="7"/>
  <c r="NI95" i="7"/>
  <c r="NJ95" i="7"/>
  <c r="NK95" i="7"/>
  <c r="NL95" i="7"/>
  <c r="NM95" i="7"/>
  <c r="NN95" i="7"/>
  <c r="NO95" i="7"/>
  <c r="NP95" i="7"/>
  <c r="NQ95" i="7"/>
  <c r="NR95" i="7"/>
  <c r="NS95" i="7"/>
  <c r="NT95" i="7"/>
  <c r="NU95" i="7"/>
  <c r="NV95" i="7"/>
  <c r="NW95" i="7"/>
  <c r="NX95" i="7"/>
  <c r="NY95" i="7"/>
  <c r="NZ95" i="7"/>
  <c r="OA95" i="7"/>
  <c r="OB95" i="7"/>
  <c r="OC95" i="7"/>
  <c r="OD95" i="7"/>
  <c r="OE95" i="7"/>
  <c r="OF95" i="7"/>
  <c r="OG95" i="7"/>
  <c r="OH95" i="7"/>
  <c r="OI95" i="7"/>
  <c r="OJ95" i="7"/>
  <c r="OK95" i="7"/>
  <c r="OL95" i="7"/>
  <c r="OM95" i="7"/>
  <c r="ON95" i="7"/>
  <c r="OO95" i="7"/>
  <c r="OP95" i="7"/>
  <c r="OQ95" i="7"/>
  <c r="OR95" i="7"/>
  <c r="OS95" i="7"/>
  <c r="OT95" i="7"/>
  <c r="OU95" i="7"/>
  <c r="OV95" i="7"/>
  <c r="OW95" i="7"/>
  <c r="OX95" i="7"/>
  <c r="OY95" i="7"/>
  <c r="OZ95" i="7"/>
  <c r="PA95" i="7"/>
  <c r="PB95" i="7"/>
  <c r="PC95" i="7"/>
  <c r="PD95" i="7"/>
  <c r="PE95" i="7"/>
  <c r="PF95" i="7"/>
  <c r="PG95" i="7"/>
  <c r="PH95" i="7"/>
  <c r="PI95" i="7"/>
  <c r="PJ95" i="7"/>
  <c r="PK95" i="7"/>
  <c r="PL95" i="7"/>
  <c r="PM95" i="7"/>
  <c r="PN95" i="7"/>
  <c r="PO95" i="7"/>
  <c r="PP95" i="7"/>
  <c r="PQ95" i="7"/>
  <c r="PR95" i="7"/>
  <c r="PS95" i="7"/>
  <c r="PT95" i="7"/>
  <c r="PU95" i="7"/>
  <c r="PV95" i="7"/>
  <c r="PW95" i="7"/>
  <c r="PX95" i="7"/>
  <c r="PY95" i="7"/>
  <c r="PZ95" i="7"/>
  <c r="QA95" i="7"/>
  <c r="QB95" i="7"/>
  <c r="QC95" i="7"/>
  <c r="QD95" i="7"/>
  <c r="QE95" i="7"/>
  <c r="QF95" i="7"/>
  <c r="QG95" i="7"/>
  <c r="QH95" i="7"/>
  <c r="QI95" i="7"/>
  <c r="QJ95" i="7"/>
  <c r="QK95" i="7"/>
  <c r="QL95" i="7"/>
  <c r="QM95" i="7"/>
  <c r="QN95" i="7"/>
  <c r="QO95" i="7"/>
  <c r="QP95" i="7"/>
  <c r="QQ95" i="7"/>
  <c r="QR95" i="7"/>
  <c r="QS95" i="7"/>
  <c r="QT95" i="7"/>
  <c r="QU95" i="7"/>
  <c r="QV95" i="7"/>
  <c r="QW95" i="7"/>
  <c r="QX95" i="7"/>
  <c r="QY95" i="7"/>
  <c r="QZ95" i="7"/>
  <c r="RA95" i="7"/>
  <c r="RB95" i="7"/>
  <c r="RC95" i="7"/>
  <c r="RD95" i="7"/>
  <c r="RE95" i="7"/>
  <c r="RF95" i="7"/>
  <c r="RG95" i="7"/>
  <c r="RH95" i="7"/>
  <c r="RI95" i="7"/>
  <c r="RJ95" i="7"/>
  <c r="RK95" i="7"/>
  <c r="RL95" i="7"/>
  <c r="RM95" i="7"/>
  <c r="RN95" i="7"/>
  <c r="RO95" i="7"/>
  <c r="RP95" i="7"/>
  <c r="RQ95" i="7"/>
  <c r="RR95" i="7"/>
  <c r="RS95" i="7"/>
  <c r="RT95" i="7"/>
  <c r="RU95" i="7"/>
  <c r="RV95" i="7"/>
  <c r="RW95" i="7"/>
  <c r="RX95" i="7"/>
  <c r="RY95" i="7"/>
  <c r="RZ95" i="7"/>
  <c r="SA95" i="7"/>
  <c r="SB95" i="7"/>
  <c r="SC95" i="7"/>
  <c r="SD95" i="7"/>
  <c r="SE95" i="7"/>
  <c r="SF95" i="7"/>
  <c r="SG95" i="7"/>
  <c r="SH95" i="7"/>
  <c r="SI95" i="7"/>
  <c r="SJ95" i="7"/>
  <c r="SK95" i="7"/>
  <c r="SL95" i="7"/>
  <c r="SM95" i="7"/>
  <c r="SN95" i="7"/>
  <c r="SO95" i="7"/>
  <c r="SP95" i="7"/>
  <c r="SQ95" i="7"/>
  <c r="SR95" i="7"/>
  <c r="SS95" i="7"/>
  <c r="ST95" i="7"/>
  <c r="SU95" i="7"/>
  <c r="SV95" i="7"/>
  <c r="SW95" i="7"/>
  <c r="SX95" i="7"/>
  <c r="SY95" i="7"/>
  <c r="SZ95" i="7"/>
  <c r="TA95" i="7"/>
  <c r="TB95" i="7"/>
  <c r="TC95" i="7"/>
  <c r="TD95" i="7"/>
  <c r="TE95" i="7"/>
  <c r="TF95" i="7"/>
  <c r="TG95" i="7"/>
  <c r="TH95" i="7"/>
  <c r="TI95" i="7"/>
  <c r="TJ95" i="7"/>
  <c r="TK95" i="7"/>
  <c r="TL95" i="7"/>
  <c r="TM95" i="7"/>
  <c r="TN95" i="7"/>
  <c r="TO95" i="7"/>
  <c r="TP95" i="7"/>
  <c r="TQ95" i="7"/>
  <c r="TR95" i="7"/>
  <c r="TS95" i="7"/>
  <c r="TT95" i="7"/>
  <c r="TU95" i="7"/>
  <c r="TV95" i="7"/>
  <c r="TW95" i="7"/>
  <c r="TX95" i="7"/>
  <c r="TY95" i="7"/>
  <c r="TZ95" i="7"/>
  <c r="UA95" i="7"/>
  <c r="UB95" i="7"/>
  <c r="UC95" i="7"/>
  <c r="UD95" i="7"/>
  <c r="UE95" i="7"/>
  <c r="UF95" i="7"/>
  <c r="UG95" i="7"/>
  <c r="UH95" i="7"/>
  <c r="UI95" i="7"/>
  <c r="UJ95" i="7"/>
  <c r="UK95" i="7"/>
  <c r="UL95" i="7"/>
  <c r="UM95" i="7"/>
  <c r="UN95" i="7"/>
  <c r="UO95" i="7"/>
  <c r="UP95" i="7"/>
  <c r="UQ95" i="7"/>
  <c r="UR95" i="7"/>
  <c r="US95" i="7"/>
  <c r="UT95" i="7"/>
  <c r="UU95" i="7"/>
  <c r="UV95" i="7"/>
  <c r="UW95" i="7"/>
  <c r="UX95" i="7"/>
  <c r="UY95" i="7"/>
  <c r="UZ95" i="7"/>
  <c r="VA95" i="7"/>
  <c r="VB95" i="7"/>
  <c r="VC95" i="7"/>
  <c r="VD95" i="7"/>
  <c r="VE95" i="7"/>
  <c r="VF95" i="7"/>
  <c r="VG95" i="7"/>
  <c r="VH95" i="7"/>
  <c r="VI95" i="7"/>
  <c r="VJ95" i="7"/>
  <c r="VK95" i="7"/>
  <c r="VL95" i="7"/>
  <c r="VM95" i="7"/>
  <c r="VN95" i="7"/>
  <c r="VO95" i="7"/>
  <c r="VP95" i="7"/>
  <c r="VQ95" i="7"/>
  <c r="VR95" i="7"/>
  <c r="VS95" i="7"/>
  <c r="VT95" i="7"/>
  <c r="VU95" i="7"/>
  <c r="VV95" i="7"/>
  <c r="VW95" i="7"/>
  <c r="VX95" i="7"/>
  <c r="VY95" i="7"/>
  <c r="VZ95" i="7"/>
  <c r="WA95" i="7"/>
  <c r="WB95" i="7"/>
  <c r="WC95" i="7"/>
  <c r="WD95" i="7"/>
  <c r="WE95" i="7"/>
  <c r="GZ96" i="7"/>
  <c r="HA96" i="7"/>
  <c r="HB96" i="7"/>
  <c r="HC96" i="7"/>
  <c r="HD96" i="7"/>
  <c r="HE96" i="7"/>
  <c r="HF96" i="7"/>
  <c r="HG96" i="7"/>
  <c r="HH96" i="7"/>
  <c r="HI96" i="7"/>
  <c r="HJ96" i="7"/>
  <c r="HK96" i="7"/>
  <c r="HL96" i="7"/>
  <c r="HM96" i="7"/>
  <c r="HN96" i="7"/>
  <c r="HO96" i="7"/>
  <c r="HP96" i="7"/>
  <c r="HQ96" i="7"/>
  <c r="HR96" i="7"/>
  <c r="HS96" i="7"/>
  <c r="HT96" i="7"/>
  <c r="HU96" i="7"/>
  <c r="HV96" i="7"/>
  <c r="HW96" i="7"/>
  <c r="HX96" i="7"/>
  <c r="HY96" i="7"/>
  <c r="HZ96" i="7"/>
  <c r="IA96" i="7"/>
  <c r="IB96" i="7"/>
  <c r="IC96" i="7"/>
  <c r="ID96" i="7"/>
  <c r="IE96" i="7"/>
  <c r="IF96" i="7"/>
  <c r="IG96" i="7"/>
  <c r="IH96" i="7"/>
  <c r="II96" i="7"/>
  <c r="IJ96" i="7"/>
  <c r="IK96" i="7"/>
  <c r="IL96" i="7"/>
  <c r="IM96" i="7"/>
  <c r="IN96" i="7"/>
  <c r="IO96" i="7"/>
  <c r="IP96" i="7"/>
  <c r="IQ96" i="7"/>
  <c r="IR96" i="7"/>
  <c r="IS96" i="7"/>
  <c r="IT96" i="7"/>
  <c r="IU96" i="7"/>
  <c r="IV96" i="7"/>
  <c r="IW96" i="7"/>
  <c r="IX96" i="7"/>
  <c r="IY96" i="7"/>
  <c r="IZ96" i="7"/>
  <c r="JA96" i="7"/>
  <c r="JB96" i="7"/>
  <c r="JC96" i="7"/>
  <c r="JD96" i="7"/>
  <c r="JE96" i="7"/>
  <c r="JF96" i="7"/>
  <c r="JG96" i="7"/>
  <c r="JH96" i="7"/>
  <c r="JI96" i="7"/>
  <c r="JJ96" i="7"/>
  <c r="JK96" i="7"/>
  <c r="JL96" i="7"/>
  <c r="JM96" i="7"/>
  <c r="JN96" i="7"/>
  <c r="JO96" i="7"/>
  <c r="JP96" i="7"/>
  <c r="JQ96" i="7"/>
  <c r="JR96" i="7"/>
  <c r="JS96" i="7"/>
  <c r="JT96" i="7"/>
  <c r="JU96" i="7"/>
  <c r="JV96" i="7"/>
  <c r="JW96" i="7"/>
  <c r="JX96" i="7"/>
  <c r="JY96" i="7"/>
  <c r="JZ96" i="7"/>
  <c r="KA96" i="7"/>
  <c r="KB96" i="7"/>
  <c r="KC96" i="7"/>
  <c r="KD96" i="7"/>
  <c r="KE96" i="7"/>
  <c r="KF96" i="7"/>
  <c r="KG96" i="7"/>
  <c r="KH96" i="7"/>
  <c r="KI96" i="7"/>
  <c r="KJ96" i="7"/>
  <c r="KK96" i="7"/>
  <c r="KL96" i="7"/>
  <c r="KM96" i="7"/>
  <c r="KN96" i="7"/>
  <c r="KO96" i="7"/>
  <c r="KP96" i="7"/>
  <c r="KQ96" i="7"/>
  <c r="KR96" i="7"/>
  <c r="KS96" i="7"/>
  <c r="KT96" i="7"/>
  <c r="KU96" i="7"/>
  <c r="KV96" i="7"/>
  <c r="KW96" i="7"/>
  <c r="KX96" i="7"/>
  <c r="KY96" i="7"/>
  <c r="KZ96" i="7"/>
  <c r="LA96" i="7"/>
  <c r="LB96" i="7"/>
  <c r="LC96" i="7"/>
  <c r="LD96" i="7"/>
  <c r="LE96" i="7"/>
  <c r="LF96" i="7"/>
  <c r="LG96" i="7"/>
  <c r="LH96" i="7"/>
  <c r="LI96" i="7"/>
  <c r="LJ96" i="7"/>
  <c r="LK96" i="7"/>
  <c r="LL96" i="7"/>
  <c r="LM96" i="7"/>
  <c r="LN96" i="7"/>
  <c r="LO96" i="7"/>
  <c r="LP96" i="7"/>
  <c r="LQ96" i="7"/>
  <c r="LR96" i="7"/>
  <c r="LS96" i="7"/>
  <c r="LT96" i="7"/>
  <c r="LU96" i="7"/>
  <c r="LV96" i="7"/>
  <c r="LW96" i="7"/>
  <c r="LX96" i="7"/>
  <c r="LY96" i="7"/>
  <c r="LZ96" i="7"/>
  <c r="MA96" i="7"/>
  <c r="MB96" i="7"/>
  <c r="MC96" i="7"/>
  <c r="MD96" i="7"/>
  <c r="ME96" i="7"/>
  <c r="MF96" i="7"/>
  <c r="MG96" i="7"/>
  <c r="MH96" i="7"/>
  <c r="MI96" i="7"/>
  <c r="MJ96" i="7"/>
  <c r="MK96" i="7"/>
  <c r="ML96" i="7"/>
  <c r="MM96" i="7"/>
  <c r="MN96" i="7"/>
  <c r="MO96" i="7"/>
  <c r="MP96" i="7"/>
  <c r="MQ96" i="7"/>
  <c r="MR96" i="7"/>
  <c r="MS96" i="7"/>
  <c r="MT96" i="7"/>
  <c r="MU96" i="7"/>
  <c r="MV96" i="7"/>
  <c r="MW96" i="7"/>
  <c r="MX96" i="7"/>
  <c r="MY96" i="7"/>
  <c r="MZ96" i="7"/>
  <c r="NA96" i="7"/>
  <c r="NB96" i="7"/>
  <c r="NC96" i="7"/>
  <c r="ND96" i="7"/>
  <c r="NE96" i="7"/>
  <c r="NF96" i="7"/>
  <c r="NG96" i="7"/>
  <c r="NH96" i="7"/>
  <c r="NI96" i="7"/>
  <c r="NJ96" i="7"/>
  <c r="NK96" i="7"/>
  <c r="NL96" i="7"/>
  <c r="NM96" i="7"/>
  <c r="NN96" i="7"/>
  <c r="NO96" i="7"/>
  <c r="NP96" i="7"/>
  <c r="NQ96" i="7"/>
  <c r="NR96" i="7"/>
  <c r="NS96" i="7"/>
  <c r="NT96" i="7"/>
  <c r="NU96" i="7"/>
  <c r="NV96" i="7"/>
  <c r="NW96" i="7"/>
  <c r="NX96" i="7"/>
  <c r="NY96" i="7"/>
  <c r="NZ96" i="7"/>
  <c r="OA96" i="7"/>
  <c r="OB96" i="7"/>
  <c r="OC96" i="7"/>
  <c r="OD96" i="7"/>
  <c r="OE96" i="7"/>
  <c r="OF96" i="7"/>
  <c r="OG96" i="7"/>
  <c r="OH96" i="7"/>
  <c r="OI96" i="7"/>
  <c r="OJ96" i="7"/>
  <c r="OK96" i="7"/>
  <c r="OL96" i="7"/>
  <c r="OM96" i="7"/>
  <c r="ON96" i="7"/>
  <c r="OO96" i="7"/>
  <c r="OP96" i="7"/>
  <c r="OQ96" i="7"/>
  <c r="OR96" i="7"/>
  <c r="OS96" i="7"/>
  <c r="OT96" i="7"/>
  <c r="OU96" i="7"/>
  <c r="OV96" i="7"/>
  <c r="OW96" i="7"/>
  <c r="OX96" i="7"/>
  <c r="OY96" i="7"/>
  <c r="OZ96" i="7"/>
  <c r="PA96" i="7"/>
  <c r="PB96" i="7"/>
  <c r="PC96" i="7"/>
  <c r="PD96" i="7"/>
  <c r="PE96" i="7"/>
  <c r="PF96" i="7"/>
  <c r="PG96" i="7"/>
  <c r="PH96" i="7"/>
  <c r="PI96" i="7"/>
  <c r="PJ96" i="7"/>
  <c r="PK96" i="7"/>
  <c r="PL96" i="7"/>
  <c r="PM96" i="7"/>
  <c r="PN96" i="7"/>
  <c r="PO96" i="7"/>
  <c r="PP96" i="7"/>
  <c r="PQ96" i="7"/>
  <c r="PR96" i="7"/>
  <c r="PS96" i="7"/>
  <c r="PT96" i="7"/>
  <c r="PU96" i="7"/>
  <c r="PV96" i="7"/>
  <c r="PW96" i="7"/>
  <c r="PX96" i="7"/>
  <c r="PY96" i="7"/>
  <c r="PZ96" i="7"/>
  <c r="QA96" i="7"/>
  <c r="QB96" i="7"/>
  <c r="QC96" i="7"/>
  <c r="QD96" i="7"/>
  <c r="QE96" i="7"/>
  <c r="QF96" i="7"/>
  <c r="QG96" i="7"/>
  <c r="QH96" i="7"/>
  <c r="QI96" i="7"/>
  <c r="QJ96" i="7"/>
  <c r="QK96" i="7"/>
  <c r="QL96" i="7"/>
  <c r="QM96" i="7"/>
  <c r="QN96" i="7"/>
  <c r="QO96" i="7"/>
  <c r="QP96" i="7"/>
  <c r="QQ96" i="7"/>
  <c r="QR96" i="7"/>
  <c r="QS96" i="7"/>
  <c r="QT96" i="7"/>
  <c r="QU96" i="7"/>
  <c r="QV96" i="7"/>
  <c r="QW96" i="7"/>
  <c r="QX96" i="7"/>
  <c r="QY96" i="7"/>
  <c r="QZ96" i="7"/>
  <c r="RA96" i="7"/>
  <c r="RB96" i="7"/>
  <c r="RC96" i="7"/>
  <c r="RD96" i="7"/>
  <c r="RE96" i="7"/>
  <c r="RF96" i="7"/>
  <c r="RG96" i="7"/>
  <c r="RH96" i="7"/>
  <c r="RI96" i="7"/>
  <c r="RJ96" i="7"/>
  <c r="RK96" i="7"/>
  <c r="RL96" i="7"/>
  <c r="RM96" i="7"/>
  <c r="RN96" i="7"/>
  <c r="RO96" i="7"/>
  <c r="RP96" i="7"/>
  <c r="RQ96" i="7"/>
  <c r="RR96" i="7"/>
  <c r="RS96" i="7"/>
  <c r="RT96" i="7"/>
  <c r="RU96" i="7"/>
  <c r="RV96" i="7"/>
  <c r="RW96" i="7"/>
  <c r="RX96" i="7"/>
  <c r="RY96" i="7"/>
  <c r="RZ96" i="7"/>
  <c r="SA96" i="7"/>
  <c r="SB96" i="7"/>
  <c r="SC96" i="7"/>
  <c r="SD96" i="7"/>
  <c r="SE96" i="7"/>
  <c r="SF96" i="7"/>
  <c r="SG96" i="7"/>
  <c r="SH96" i="7"/>
  <c r="SI96" i="7"/>
  <c r="SJ96" i="7"/>
  <c r="SK96" i="7"/>
  <c r="SL96" i="7"/>
  <c r="SM96" i="7"/>
  <c r="SN96" i="7"/>
  <c r="SO96" i="7"/>
  <c r="SP96" i="7"/>
  <c r="SQ96" i="7"/>
  <c r="SR96" i="7"/>
  <c r="SS96" i="7"/>
  <c r="ST96" i="7"/>
  <c r="SU96" i="7"/>
  <c r="SV96" i="7"/>
  <c r="SW96" i="7"/>
  <c r="SX96" i="7"/>
  <c r="SY96" i="7"/>
  <c r="SZ96" i="7"/>
  <c r="TA96" i="7"/>
  <c r="TB96" i="7"/>
  <c r="TC96" i="7"/>
  <c r="TD96" i="7"/>
  <c r="TE96" i="7"/>
  <c r="TF96" i="7"/>
  <c r="TG96" i="7"/>
  <c r="TH96" i="7"/>
  <c r="TI96" i="7"/>
  <c r="TJ96" i="7"/>
  <c r="TK96" i="7"/>
  <c r="TL96" i="7"/>
  <c r="TM96" i="7"/>
  <c r="TN96" i="7"/>
  <c r="TO96" i="7"/>
  <c r="TP96" i="7"/>
  <c r="TQ96" i="7"/>
  <c r="TR96" i="7"/>
  <c r="TS96" i="7"/>
  <c r="TT96" i="7"/>
  <c r="TU96" i="7"/>
  <c r="TV96" i="7"/>
  <c r="TW96" i="7"/>
  <c r="TX96" i="7"/>
  <c r="TY96" i="7"/>
  <c r="TZ96" i="7"/>
  <c r="UA96" i="7"/>
  <c r="UB96" i="7"/>
  <c r="UC96" i="7"/>
  <c r="UD96" i="7"/>
  <c r="UE96" i="7"/>
  <c r="UF96" i="7"/>
  <c r="UG96" i="7"/>
  <c r="UH96" i="7"/>
  <c r="UI96" i="7"/>
  <c r="UJ96" i="7"/>
  <c r="UK96" i="7"/>
  <c r="UL96" i="7"/>
  <c r="UM96" i="7"/>
  <c r="UN96" i="7"/>
  <c r="UO96" i="7"/>
  <c r="UP96" i="7"/>
  <c r="UQ96" i="7"/>
  <c r="UR96" i="7"/>
  <c r="US96" i="7"/>
  <c r="UT96" i="7"/>
  <c r="UU96" i="7"/>
  <c r="UV96" i="7"/>
  <c r="UW96" i="7"/>
  <c r="UX96" i="7"/>
  <c r="UY96" i="7"/>
  <c r="UZ96" i="7"/>
  <c r="VA96" i="7"/>
  <c r="VB96" i="7"/>
  <c r="VC96" i="7"/>
  <c r="VD96" i="7"/>
  <c r="VE96" i="7"/>
  <c r="VF96" i="7"/>
  <c r="VG96" i="7"/>
  <c r="VH96" i="7"/>
  <c r="VI96" i="7"/>
  <c r="VJ96" i="7"/>
  <c r="VK96" i="7"/>
  <c r="VL96" i="7"/>
  <c r="VM96" i="7"/>
  <c r="VN96" i="7"/>
  <c r="VO96" i="7"/>
  <c r="VP96" i="7"/>
  <c r="VQ96" i="7"/>
  <c r="VR96" i="7"/>
  <c r="VS96" i="7"/>
  <c r="VT96" i="7"/>
  <c r="VU96" i="7"/>
  <c r="VV96" i="7"/>
  <c r="VW96" i="7"/>
  <c r="VX96" i="7"/>
  <c r="VY96" i="7"/>
  <c r="VZ96" i="7"/>
  <c r="WA96" i="7"/>
  <c r="WB96" i="7"/>
  <c r="WC96" i="7"/>
  <c r="WD96" i="7"/>
  <c r="WE96" i="7"/>
  <c r="GZ97" i="7"/>
  <c r="HA97" i="7"/>
  <c r="HB97" i="7"/>
  <c r="HC97" i="7"/>
  <c r="HD97" i="7"/>
  <c r="HE97" i="7"/>
  <c r="HF97" i="7"/>
  <c r="HG97" i="7"/>
  <c r="HH97" i="7"/>
  <c r="HI97" i="7"/>
  <c r="HJ97" i="7"/>
  <c r="HK97" i="7"/>
  <c r="HL97" i="7"/>
  <c r="HM97" i="7"/>
  <c r="HN97" i="7"/>
  <c r="HO97" i="7"/>
  <c r="HP97" i="7"/>
  <c r="HQ97" i="7"/>
  <c r="HR97" i="7"/>
  <c r="HS97" i="7"/>
  <c r="HT97" i="7"/>
  <c r="HU97" i="7"/>
  <c r="HV97" i="7"/>
  <c r="HW97" i="7"/>
  <c r="HX97" i="7"/>
  <c r="HY97" i="7"/>
  <c r="HZ97" i="7"/>
  <c r="IA97" i="7"/>
  <c r="IB97" i="7"/>
  <c r="IC97" i="7"/>
  <c r="ID97" i="7"/>
  <c r="IE97" i="7"/>
  <c r="IF97" i="7"/>
  <c r="IG97" i="7"/>
  <c r="IH97" i="7"/>
  <c r="II97" i="7"/>
  <c r="IJ97" i="7"/>
  <c r="IK97" i="7"/>
  <c r="IL97" i="7"/>
  <c r="IM97" i="7"/>
  <c r="IN97" i="7"/>
  <c r="IO97" i="7"/>
  <c r="IP97" i="7"/>
  <c r="IQ97" i="7"/>
  <c r="IR97" i="7"/>
  <c r="IS97" i="7"/>
  <c r="IT97" i="7"/>
  <c r="IU97" i="7"/>
  <c r="IV97" i="7"/>
  <c r="IW97" i="7"/>
  <c r="IX97" i="7"/>
  <c r="IY97" i="7"/>
  <c r="IZ97" i="7"/>
  <c r="JA97" i="7"/>
  <c r="JB97" i="7"/>
  <c r="JC97" i="7"/>
  <c r="JD97" i="7"/>
  <c r="JE97" i="7"/>
  <c r="JF97" i="7"/>
  <c r="JG97" i="7"/>
  <c r="JH97" i="7"/>
  <c r="JI97" i="7"/>
  <c r="JJ97" i="7"/>
  <c r="JK97" i="7"/>
  <c r="JL97" i="7"/>
  <c r="JM97" i="7"/>
  <c r="JN97" i="7"/>
  <c r="JO97" i="7"/>
  <c r="JP97" i="7"/>
  <c r="JQ97" i="7"/>
  <c r="JR97" i="7"/>
  <c r="JS97" i="7"/>
  <c r="JT97" i="7"/>
  <c r="JU97" i="7"/>
  <c r="JV97" i="7"/>
  <c r="JW97" i="7"/>
  <c r="JX97" i="7"/>
  <c r="JY97" i="7"/>
  <c r="JZ97" i="7"/>
  <c r="KA97" i="7"/>
  <c r="KB97" i="7"/>
  <c r="KC97" i="7"/>
  <c r="KD97" i="7"/>
  <c r="KE97" i="7"/>
  <c r="KF97" i="7"/>
  <c r="KG97" i="7"/>
  <c r="KH97" i="7"/>
  <c r="KI97" i="7"/>
  <c r="KJ97" i="7"/>
  <c r="KK97" i="7"/>
  <c r="KL97" i="7"/>
  <c r="KM97" i="7"/>
  <c r="KN97" i="7"/>
  <c r="KO97" i="7"/>
  <c r="KP97" i="7"/>
  <c r="KQ97" i="7"/>
  <c r="KR97" i="7"/>
  <c r="KS97" i="7"/>
  <c r="KT97" i="7"/>
  <c r="KU97" i="7"/>
  <c r="KV97" i="7"/>
  <c r="KW97" i="7"/>
  <c r="KX97" i="7"/>
  <c r="KY97" i="7"/>
  <c r="KZ97" i="7"/>
  <c r="LA97" i="7"/>
  <c r="LB97" i="7"/>
  <c r="LC97" i="7"/>
  <c r="LD97" i="7"/>
  <c r="LE97" i="7"/>
  <c r="LF97" i="7"/>
  <c r="LG97" i="7"/>
  <c r="LH97" i="7"/>
  <c r="LI97" i="7"/>
  <c r="LJ97" i="7"/>
  <c r="LK97" i="7"/>
  <c r="LL97" i="7"/>
  <c r="LM97" i="7"/>
  <c r="LN97" i="7"/>
  <c r="LO97" i="7"/>
  <c r="LP97" i="7"/>
  <c r="LQ97" i="7"/>
  <c r="LR97" i="7"/>
  <c r="LS97" i="7"/>
  <c r="LT97" i="7"/>
  <c r="LU97" i="7"/>
  <c r="LV97" i="7"/>
  <c r="LW97" i="7"/>
  <c r="LX97" i="7"/>
  <c r="LY97" i="7"/>
  <c r="LZ97" i="7"/>
  <c r="MA97" i="7"/>
  <c r="MB97" i="7"/>
  <c r="MC97" i="7"/>
  <c r="MD97" i="7"/>
  <c r="ME97" i="7"/>
  <c r="MF97" i="7"/>
  <c r="MG97" i="7"/>
  <c r="MH97" i="7"/>
  <c r="MI97" i="7"/>
  <c r="MJ97" i="7"/>
  <c r="MK97" i="7"/>
  <c r="ML97" i="7"/>
  <c r="MM97" i="7"/>
  <c r="MN97" i="7"/>
  <c r="MO97" i="7"/>
  <c r="MP97" i="7"/>
  <c r="MQ97" i="7"/>
  <c r="MR97" i="7"/>
  <c r="MS97" i="7"/>
  <c r="MT97" i="7"/>
  <c r="MU97" i="7"/>
  <c r="MV97" i="7"/>
  <c r="MW97" i="7"/>
  <c r="MX97" i="7"/>
  <c r="MY97" i="7"/>
  <c r="MZ97" i="7"/>
  <c r="NA97" i="7"/>
  <c r="NB97" i="7"/>
  <c r="NC97" i="7"/>
  <c r="ND97" i="7"/>
  <c r="NE97" i="7"/>
  <c r="NF97" i="7"/>
  <c r="NG97" i="7"/>
  <c r="NH97" i="7"/>
  <c r="NI97" i="7"/>
  <c r="NJ97" i="7"/>
  <c r="NK97" i="7"/>
  <c r="NL97" i="7"/>
  <c r="NM97" i="7"/>
  <c r="NN97" i="7"/>
  <c r="NO97" i="7"/>
  <c r="NP97" i="7"/>
  <c r="NQ97" i="7"/>
  <c r="NR97" i="7"/>
  <c r="NS97" i="7"/>
  <c r="NT97" i="7"/>
  <c r="NU97" i="7"/>
  <c r="NV97" i="7"/>
  <c r="NW97" i="7"/>
  <c r="NX97" i="7"/>
  <c r="NY97" i="7"/>
  <c r="NZ97" i="7"/>
  <c r="OA97" i="7"/>
  <c r="OB97" i="7"/>
  <c r="OC97" i="7"/>
  <c r="OD97" i="7"/>
  <c r="OE97" i="7"/>
  <c r="OF97" i="7"/>
  <c r="OG97" i="7"/>
  <c r="OH97" i="7"/>
  <c r="OI97" i="7"/>
  <c r="OJ97" i="7"/>
  <c r="OK97" i="7"/>
  <c r="OL97" i="7"/>
  <c r="OM97" i="7"/>
  <c r="ON97" i="7"/>
  <c r="OO97" i="7"/>
  <c r="OP97" i="7"/>
  <c r="OQ97" i="7"/>
  <c r="OR97" i="7"/>
  <c r="OS97" i="7"/>
  <c r="OT97" i="7"/>
  <c r="OU97" i="7"/>
  <c r="OV97" i="7"/>
  <c r="OW97" i="7"/>
  <c r="OX97" i="7"/>
  <c r="OY97" i="7"/>
  <c r="OZ97" i="7"/>
  <c r="PA97" i="7"/>
  <c r="PB97" i="7"/>
  <c r="PC97" i="7"/>
  <c r="PD97" i="7"/>
  <c r="PE97" i="7"/>
  <c r="PF97" i="7"/>
  <c r="PG97" i="7"/>
  <c r="PH97" i="7"/>
  <c r="PI97" i="7"/>
  <c r="PJ97" i="7"/>
  <c r="PK97" i="7"/>
  <c r="PL97" i="7"/>
  <c r="PM97" i="7"/>
  <c r="PN97" i="7"/>
  <c r="PO97" i="7"/>
  <c r="PP97" i="7"/>
  <c r="PQ97" i="7"/>
  <c r="PR97" i="7"/>
  <c r="PS97" i="7"/>
  <c r="PT97" i="7"/>
  <c r="PU97" i="7"/>
  <c r="PV97" i="7"/>
  <c r="PW97" i="7"/>
  <c r="PX97" i="7"/>
  <c r="PY97" i="7"/>
  <c r="PZ97" i="7"/>
  <c r="QA97" i="7"/>
  <c r="QB97" i="7"/>
  <c r="QC97" i="7"/>
  <c r="QD97" i="7"/>
  <c r="QE97" i="7"/>
  <c r="QF97" i="7"/>
  <c r="QG97" i="7"/>
  <c r="QH97" i="7"/>
  <c r="QI97" i="7"/>
  <c r="QJ97" i="7"/>
  <c r="QK97" i="7"/>
  <c r="QL97" i="7"/>
  <c r="QM97" i="7"/>
  <c r="QN97" i="7"/>
  <c r="QO97" i="7"/>
  <c r="QP97" i="7"/>
  <c r="QQ97" i="7"/>
  <c r="QR97" i="7"/>
  <c r="QS97" i="7"/>
  <c r="QT97" i="7"/>
  <c r="QU97" i="7"/>
  <c r="QV97" i="7"/>
  <c r="QW97" i="7"/>
  <c r="QX97" i="7"/>
  <c r="QY97" i="7"/>
  <c r="QZ97" i="7"/>
  <c r="RA97" i="7"/>
  <c r="RB97" i="7"/>
  <c r="RC97" i="7"/>
  <c r="RD97" i="7"/>
  <c r="RE97" i="7"/>
  <c r="RF97" i="7"/>
  <c r="RG97" i="7"/>
  <c r="RH97" i="7"/>
  <c r="RI97" i="7"/>
  <c r="RJ97" i="7"/>
  <c r="RK97" i="7"/>
  <c r="RL97" i="7"/>
  <c r="RM97" i="7"/>
  <c r="RN97" i="7"/>
  <c r="RO97" i="7"/>
  <c r="RP97" i="7"/>
  <c r="RQ97" i="7"/>
  <c r="RR97" i="7"/>
  <c r="RS97" i="7"/>
  <c r="RT97" i="7"/>
  <c r="RU97" i="7"/>
  <c r="RV97" i="7"/>
  <c r="RW97" i="7"/>
  <c r="RX97" i="7"/>
  <c r="RY97" i="7"/>
  <c r="RZ97" i="7"/>
  <c r="SA97" i="7"/>
  <c r="SB97" i="7"/>
  <c r="SC97" i="7"/>
  <c r="SD97" i="7"/>
  <c r="SE97" i="7"/>
  <c r="SF97" i="7"/>
  <c r="SG97" i="7"/>
  <c r="SH97" i="7"/>
  <c r="SI97" i="7"/>
  <c r="SJ97" i="7"/>
  <c r="SK97" i="7"/>
  <c r="SL97" i="7"/>
  <c r="SM97" i="7"/>
  <c r="SN97" i="7"/>
  <c r="SO97" i="7"/>
  <c r="SP97" i="7"/>
  <c r="SQ97" i="7"/>
  <c r="SR97" i="7"/>
  <c r="SS97" i="7"/>
  <c r="ST97" i="7"/>
  <c r="SU97" i="7"/>
  <c r="SV97" i="7"/>
  <c r="SW97" i="7"/>
  <c r="SX97" i="7"/>
  <c r="SY97" i="7"/>
  <c r="SZ97" i="7"/>
  <c r="TA97" i="7"/>
  <c r="TB97" i="7"/>
  <c r="TC97" i="7"/>
  <c r="TD97" i="7"/>
  <c r="TE97" i="7"/>
  <c r="TF97" i="7"/>
  <c r="TG97" i="7"/>
  <c r="TH97" i="7"/>
  <c r="TI97" i="7"/>
  <c r="TJ97" i="7"/>
  <c r="TK97" i="7"/>
  <c r="TL97" i="7"/>
  <c r="TM97" i="7"/>
  <c r="TN97" i="7"/>
  <c r="TO97" i="7"/>
  <c r="TP97" i="7"/>
  <c r="TQ97" i="7"/>
  <c r="TR97" i="7"/>
  <c r="TS97" i="7"/>
  <c r="TT97" i="7"/>
  <c r="TU97" i="7"/>
  <c r="TV97" i="7"/>
  <c r="TW97" i="7"/>
  <c r="TX97" i="7"/>
  <c r="TY97" i="7"/>
  <c r="TZ97" i="7"/>
  <c r="UA97" i="7"/>
  <c r="UB97" i="7"/>
  <c r="UC97" i="7"/>
  <c r="UD97" i="7"/>
  <c r="UE97" i="7"/>
  <c r="UF97" i="7"/>
  <c r="UG97" i="7"/>
  <c r="UH97" i="7"/>
  <c r="UI97" i="7"/>
  <c r="UJ97" i="7"/>
  <c r="UK97" i="7"/>
  <c r="UL97" i="7"/>
  <c r="UM97" i="7"/>
  <c r="UN97" i="7"/>
  <c r="UO97" i="7"/>
  <c r="UP97" i="7"/>
  <c r="UQ97" i="7"/>
  <c r="UR97" i="7"/>
  <c r="US97" i="7"/>
  <c r="UT97" i="7"/>
  <c r="UU97" i="7"/>
  <c r="UV97" i="7"/>
  <c r="UW97" i="7"/>
  <c r="UX97" i="7"/>
  <c r="UY97" i="7"/>
  <c r="UZ97" i="7"/>
  <c r="VA97" i="7"/>
  <c r="VB97" i="7"/>
  <c r="VC97" i="7"/>
  <c r="VD97" i="7"/>
  <c r="VE97" i="7"/>
  <c r="VF97" i="7"/>
  <c r="VG97" i="7"/>
  <c r="VH97" i="7"/>
  <c r="VI97" i="7"/>
  <c r="VJ97" i="7"/>
  <c r="VK97" i="7"/>
  <c r="VL97" i="7"/>
  <c r="VM97" i="7"/>
  <c r="VN97" i="7"/>
  <c r="VO97" i="7"/>
  <c r="VP97" i="7"/>
  <c r="VQ97" i="7"/>
  <c r="VR97" i="7"/>
  <c r="VS97" i="7"/>
  <c r="VT97" i="7"/>
  <c r="VU97" i="7"/>
  <c r="VV97" i="7"/>
  <c r="VW97" i="7"/>
  <c r="VX97" i="7"/>
  <c r="VY97" i="7"/>
  <c r="VZ97" i="7"/>
  <c r="WA97" i="7"/>
  <c r="WB97" i="7"/>
  <c r="WC97" i="7"/>
  <c r="WD97" i="7"/>
  <c r="WE97" i="7"/>
  <c r="GZ98" i="7"/>
  <c r="HA98" i="7"/>
  <c r="HB98" i="7"/>
  <c r="HC98" i="7"/>
  <c r="HD98" i="7"/>
  <c r="HE98" i="7"/>
  <c r="HF98" i="7"/>
  <c r="HG98" i="7"/>
  <c r="HH98" i="7"/>
  <c r="HI98" i="7"/>
  <c r="HJ98" i="7"/>
  <c r="HK98" i="7"/>
  <c r="HL98" i="7"/>
  <c r="HM98" i="7"/>
  <c r="HN98" i="7"/>
  <c r="HO98" i="7"/>
  <c r="HP98" i="7"/>
  <c r="HQ98" i="7"/>
  <c r="HR98" i="7"/>
  <c r="HS98" i="7"/>
  <c r="HT98" i="7"/>
  <c r="HU98" i="7"/>
  <c r="HV98" i="7"/>
  <c r="HW98" i="7"/>
  <c r="HX98" i="7"/>
  <c r="HY98" i="7"/>
  <c r="HZ98" i="7"/>
  <c r="IA98" i="7"/>
  <c r="IB98" i="7"/>
  <c r="IC98" i="7"/>
  <c r="ID98" i="7"/>
  <c r="IE98" i="7"/>
  <c r="IF98" i="7"/>
  <c r="IG98" i="7"/>
  <c r="IH98" i="7"/>
  <c r="II98" i="7"/>
  <c r="IJ98" i="7"/>
  <c r="IK98" i="7"/>
  <c r="IL98" i="7"/>
  <c r="IM98" i="7"/>
  <c r="IN98" i="7"/>
  <c r="IO98" i="7"/>
  <c r="IP98" i="7"/>
  <c r="IQ98" i="7"/>
  <c r="IR98" i="7"/>
  <c r="IS98" i="7"/>
  <c r="IT98" i="7"/>
  <c r="IU98" i="7"/>
  <c r="IV98" i="7"/>
  <c r="IW98" i="7"/>
  <c r="IX98" i="7"/>
  <c r="IY98" i="7"/>
  <c r="IZ98" i="7"/>
  <c r="JA98" i="7"/>
  <c r="JB98" i="7"/>
  <c r="JC98" i="7"/>
  <c r="JD98" i="7"/>
  <c r="JE98" i="7"/>
  <c r="JF98" i="7"/>
  <c r="JG98" i="7"/>
  <c r="JH98" i="7"/>
  <c r="JI98" i="7"/>
  <c r="JJ98" i="7"/>
  <c r="JK98" i="7"/>
  <c r="JL98" i="7"/>
  <c r="JM98" i="7"/>
  <c r="JN98" i="7"/>
  <c r="JO98" i="7"/>
  <c r="JP98" i="7"/>
  <c r="JQ98" i="7"/>
  <c r="JR98" i="7"/>
  <c r="JS98" i="7"/>
  <c r="JT98" i="7"/>
  <c r="JU98" i="7"/>
  <c r="JV98" i="7"/>
  <c r="JW98" i="7"/>
  <c r="JX98" i="7"/>
  <c r="JY98" i="7"/>
  <c r="JZ98" i="7"/>
  <c r="KA98" i="7"/>
  <c r="KB98" i="7"/>
  <c r="KC98" i="7"/>
  <c r="KD98" i="7"/>
  <c r="KE98" i="7"/>
  <c r="KF98" i="7"/>
  <c r="KG98" i="7"/>
  <c r="KH98" i="7"/>
  <c r="KI98" i="7"/>
  <c r="KJ98" i="7"/>
  <c r="KK98" i="7"/>
  <c r="KL98" i="7"/>
  <c r="KM98" i="7"/>
  <c r="KN98" i="7"/>
  <c r="KO98" i="7"/>
  <c r="KP98" i="7"/>
  <c r="KQ98" i="7"/>
  <c r="KR98" i="7"/>
  <c r="KS98" i="7"/>
  <c r="KT98" i="7"/>
  <c r="KU98" i="7"/>
  <c r="KV98" i="7"/>
  <c r="KW98" i="7"/>
  <c r="KX98" i="7"/>
  <c r="KY98" i="7"/>
  <c r="KZ98" i="7"/>
  <c r="LA98" i="7"/>
  <c r="LB98" i="7"/>
  <c r="LC98" i="7"/>
  <c r="LD98" i="7"/>
  <c r="LE98" i="7"/>
  <c r="LF98" i="7"/>
  <c r="LG98" i="7"/>
  <c r="LH98" i="7"/>
  <c r="LI98" i="7"/>
  <c r="LJ98" i="7"/>
  <c r="LK98" i="7"/>
  <c r="LL98" i="7"/>
  <c r="LM98" i="7"/>
  <c r="LN98" i="7"/>
  <c r="LO98" i="7"/>
  <c r="LP98" i="7"/>
  <c r="LQ98" i="7"/>
  <c r="LR98" i="7"/>
  <c r="LS98" i="7"/>
  <c r="LT98" i="7"/>
  <c r="LU98" i="7"/>
  <c r="LV98" i="7"/>
  <c r="LW98" i="7"/>
  <c r="LX98" i="7"/>
  <c r="LY98" i="7"/>
  <c r="LZ98" i="7"/>
  <c r="MA98" i="7"/>
  <c r="MB98" i="7"/>
  <c r="MC98" i="7"/>
  <c r="MD98" i="7"/>
  <c r="ME98" i="7"/>
  <c r="MF98" i="7"/>
  <c r="MG98" i="7"/>
  <c r="MH98" i="7"/>
  <c r="MI98" i="7"/>
  <c r="MJ98" i="7"/>
  <c r="MK98" i="7"/>
  <c r="ML98" i="7"/>
  <c r="MM98" i="7"/>
  <c r="MN98" i="7"/>
  <c r="MO98" i="7"/>
  <c r="MP98" i="7"/>
  <c r="MQ98" i="7"/>
  <c r="MR98" i="7"/>
  <c r="MS98" i="7"/>
  <c r="MT98" i="7"/>
  <c r="MU98" i="7"/>
  <c r="MV98" i="7"/>
  <c r="MW98" i="7"/>
  <c r="MX98" i="7"/>
  <c r="MY98" i="7"/>
  <c r="MZ98" i="7"/>
  <c r="NA98" i="7"/>
  <c r="NB98" i="7"/>
  <c r="NC98" i="7"/>
  <c r="ND98" i="7"/>
  <c r="NE98" i="7"/>
  <c r="NF98" i="7"/>
  <c r="NG98" i="7"/>
  <c r="NH98" i="7"/>
  <c r="NI98" i="7"/>
  <c r="NJ98" i="7"/>
  <c r="NK98" i="7"/>
  <c r="NL98" i="7"/>
  <c r="NM98" i="7"/>
  <c r="NN98" i="7"/>
  <c r="NO98" i="7"/>
  <c r="NP98" i="7"/>
  <c r="NQ98" i="7"/>
  <c r="NR98" i="7"/>
  <c r="NS98" i="7"/>
  <c r="NT98" i="7"/>
  <c r="NU98" i="7"/>
  <c r="NV98" i="7"/>
  <c r="NW98" i="7"/>
  <c r="NX98" i="7"/>
  <c r="NY98" i="7"/>
  <c r="NZ98" i="7"/>
  <c r="OA98" i="7"/>
  <c r="OB98" i="7"/>
  <c r="OC98" i="7"/>
  <c r="OD98" i="7"/>
  <c r="OE98" i="7"/>
  <c r="OF98" i="7"/>
  <c r="OG98" i="7"/>
  <c r="OH98" i="7"/>
  <c r="OI98" i="7"/>
  <c r="OJ98" i="7"/>
  <c r="OK98" i="7"/>
  <c r="OL98" i="7"/>
  <c r="OM98" i="7"/>
  <c r="ON98" i="7"/>
  <c r="OO98" i="7"/>
  <c r="OP98" i="7"/>
  <c r="OQ98" i="7"/>
  <c r="OR98" i="7"/>
  <c r="OS98" i="7"/>
  <c r="OT98" i="7"/>
  <c r="OU98" i="7"/>
  <c r="OV98" i="7"/>
  <c r="OW98" i="7"/>
  <c r="OX98" i="7"/>
  <c r="OY98" i="7"/>
  <c r="OZ98" i="7"/>
  <c r="PA98" i="7"/>
  <c r="PB98" i="7"/>
  <c r="PC98" i="7"/>
  <c r="PD98" i="7"/>
  <c r="PE98" i="7"/>
  <c r="PF98" i="7"/>
  <c r="PG98" i="7"/>
  <c r="PH98" i="7"/>
  <c r="PI98" i="7"/>
  <c r="PJ98" i="7"/>
  <c r="PK98" i="7"/>
  <c r="PL98" i="7"/>
  <c r="PM98" i="7"/>
  <c r="PN98" i="7"/>
  <c r="PO98" i="7"/>
  <c r="PP98" i="7"/>
  <c r="PQ98" i="7"/>
  <c r="PR98" i="7"/>
  <c r="PS98" i="7"/>
  <c r="PT98" i="7"/>
  <c r="PU98" i="7"/>
  <c r="PV98" i="7"/>
  <c r="PW98" i="7"/>
  <c r="PX98" i="7"/>
  <c r="PY98" i="7"/>
  <c r="PZ98" i="7"/>
  <c r="QA98" i="7"/>
  <c r="QB98" i="7"/>
  <c r="QC98" i="7"/>
  <c r="QD98" i="7"/>
  <c r="QE98" i="7"/>
  <c r="QF98" i="7"/>
  <c r="QG98" i="7"/>
  <c r="QH98" i="7"/>
  <c r="QI98" i="7"/>
  <c r="QJ98" i="7"/>
  <c r="QK98" i="7"/>
  <c r="QL98" i="7"/>
  <c r="QM98" i="7"/>
  <c r="QN98" i="7"/>
  <c r="QO98" i="7"/>
  <c r="QP98" i="7"/>
  <c r="QQ98" i="7"/>
  <c r="QR98" i="7"/>
  <c r="QS98" i="7"/>
  <c r="QT98" i="7"/>
  <c r="QU98" i="7"/>
  <c r="QV98" i="7"/>
  <c r="QW98" i="7"/>
  <c r="QX98" i="7"/>
  <c r="QY98" i="7"/>
  <c r="QZ98" i="7"/>
  <c r="RA98" i="7"/>
  <c r="RB98" i="7"/>
  <c r="RC98" i="7"/>
  <c r="RD98" i="7"/>
  <c r="RE98" i="7"/>
  <c r="RF98" i="7"/>
  <c r="RG98" i="7"/>
  <c r="RH98" i="7"/>
  <c r="RI98" i="7"/>
  <c r="RJ98" i="7"/>
  <c r="RK98" i="7"/>
  <c r="RL98" i="7"/>
  <c r="RM98" i="7"/>
  <c r="RN98" i="7"/>
  <c r="RO98" i="7"/>
  <c r="RP98" i="7"/>
  <c r="RQ98" i="7"/>
  <c r="RR98" i="7"/>
  <c r="RS98" i="7"/>
  <c r="RT98" i="7"/>
  <c r="RU98" i="7"/>
  <c r="RV98" i="7"/>
  <c r="RW98" i="7"/>
  <c r="RX98" i="7"/>
  <c r="RY98" i="7"/>
  <c r="RZ98" i="7"/>
  <c r="SA98" i="7"/>
  <c r="SB98" i="7"/>
  <c r="SC98" i="7"/>
  <c r="SD98" i="7"/>
  <c r="SE98" i="7"/>
  <c r="SF98" i="7"/>
  <c r="SG98" i="7"/>
  <c r="SH98" i="7"/>
  <c r="SI98" i="7"/>
  <c r="SJ98" i="7"/>
  <c r="SK98" i="7"/>
  <c r="SL98" i="7"/>
  <c r="SM98" i="7"/>
  <c r="SN98" i="7"/>
  <c r="SO98" i="7"/>
  <c r="SP98" i="7"/>
  <c r="SQ98" i="7"/>
  <c r="SR98" i="7"/>
  <c r="SS98" i="7"/>
  <c r="ST98" i="7"/>
  <c r="SU98" i="7"/>
  <c r="SV98" i="7"/>
  <c r="SW98" i="7"/>
  <c r="SX98" i="7"/>
  <c r="SY98" i="7"/>
  <c r="SZ98" i="7"/>
  <c r="TA98" i="7"/>
  <c r="TB98" i="7"/>
  <c r="TC98" i="7"/>
  <c r="TD98" i="7"/>
  <c r="TE98" i="7"/>
  <c r="TF98" i="7"/>
  <c r="TG98" i="7"/>
  <c r="TH98" i="7"/>
  <c r="TI98" i="7"/>
  <c r="TJ98" i="7"/>
  <c r="TK98" i="7"/>
  <c r="TL98" i="7"/>
  <c r="TM98" i="7"/>
  <c r="TN98" i="7"/>
  <c r="TO98" i="7"/>
  <c r="TP98" i="7"/>
  <c r="TQ98" i="7"/>
  <c r="TR98" i="7"/>
  <c r="TS98" i="7"/>
  <c r="TT98" i="7"/>
  <c r="TU98" i="7"/>
  <c r="TV98" i="7"/>
  <c r="TW98" i="7"/>
  <c r="TX98" i="7"/>
  <c r="TY98" i="7"/>
  <c r="TZ98" i="7"/>
  <c r="UA98" i="7"/>
  <c r="UB98" i="7"/>
  <c r="UC98" i="7"/>
  <c r="UD98" i="7"/>
  <c r="UE98" i="7"/>
  <c r="UF98" i="7"/>
  <c r="UG98" i="7"/>
  <c r="UH98" i="7"/>
  <c r="UI98" i="7"/>
  <c r="UJ98" i="7"/>
  <c r="UK98" i="7"/>
  <c r="UL98" i="7"/>
  <c r="UM98" i="7"/>
  <c r="UN98" i="7"/>
  <c r="UO98" i="7"/>
  <c r="UP98" i="7"/>
  <c r="UQ98" i="7"/>
  <c r="UR98" i="7"/>
  <c r="US98" i="7"/>
  <c r="UT98" i="7"/>
  <c r="UU98" i="7"/>
  <c r="UV98" i="7"/>
  <c r="UW98" i="7"/>
  <c r="UX98" i="7"/>
  <c r="UY98" i="7"/>
  <c r="UZ98" i="7"/>
  <c r="VA98" i="7"/>
  <c r="VB98" i="7"/>
  <c r="VC98" i="7"/>
  <c r="VD98" i="7"/>
  <c r="VE98" i="7"/>
  <c r="VF98" i="7"/>
  <c r="VG98" i="7"/>
  <c r="VH98" i="7"/>
  <c r="VI98" i="7"/>
  <c r="VJ98" i="7"/>
  <c r="VK98" i="7"/>
  <c r="VL98" i="7"/>
  <c r="VM98" i="7"/>
  <c r="VN98" i="7"/>
  <c r="VO98" i="7"/>
  <c r="VP98" i="7"/>
  <c r="VQ98" i="7"/>
  <c r="VR98" i="7"/>
  <c r="VS98" i="7"/>
  <c r="VT98" i="7"/>
  <c r="VU98" i="7"/>
  <c r="VV98" i="7"/>
  <c r="VW98" i="7"/>
  <c r="VX98" i="7"/>
  <c r="VY98" i="7"/>
  <c r="VZ98" i="7"/>
  <c r="WA98" i="7"/>
  <c r="WB98" i="7"/>
  <c r="WC98" i="7"/>
  <c r="WD98" i="7"/>
  <c r="WE98" i="7"/>
  <c r="GZ99" i="7"/>
  <c r="HA99" i="7"/>
  <c r="HB99" i="7"/>
  <c r="HC99" i="7"/>
  <c r="HD99" i="7"/>
  <c r="HE99" i="7"/>
  <c r="HF99" i="7"/>
  <c r="HG99" i="7"/>
  <c r="HH99" i="7"/>
  <c r="HI99" i="7"/>
  <c r="HJ99" i="7"/>
  <c r="HK99" i="7"/>
  <c r="HL99" i="7"/>
  <c r="HM99" i="7"/>
  <c r="HN99" i="7"/>
  <c r="HO99" i="7"/>
  <c r="HP99" i="7"/>
  <c r="HQ99" i="7"/>
  <c r="HR99" i="7"/>
  <c r="HS99" i="7"/>
  <c r="HT99" i="7"/>
  <c r="HU99" i="7"/>
  <c r="HV99" i="7"/>
  <c r="HW99" i="7"/>
  <c r="HX99" i="7"/>
  <c r="HY99" i="7"/>
  <c r="HZ99" i="7"/>
  <c r="IA99" i="7"/>
  <c r="IB99" i="7"/>
  <c r="IC99" i="7"/>
  <c r="ID99" i="7"/>
  <c r="IE99" i="7"/>
  <c r="IF99" i="7"/>
  <c r="IG99" i="7"/>
  <c r="IH99" i="7"/>
  <c r="II99" i="7"/>
  <c r="IJ99" i="7"/>
  <c r="IK99" i="7"/>
  <c r="IL99" i="7"/>
  <c r="IM99" i="7"/>
  <c r="IN99" i="7"/>
  <c r="IO99" i="7"/>
  <c r="IP99" i="7"/>
  <c r="IQ99" i="7"/>
  <c r="IR99" i="7"/>
  <c r="IS99" i="7"/>
  <c r="IT99" i="7"/>
  <c r="IU99" i="7"/>
  <c r="IV99" i="7"/>
  <c r="IW99" i="7"/>
  <c r="IX99" i="7"/>
  <c r="IY99" i="7"/>
  <c r="IZ99" i="7"/>
  <c r="JA99" i="7"/>
  <c r="JB99" i="7"/>
  <c r="JC99" i="7"/>
  <c r="JD99" i="7"/>
  <c r="JE99" i="7"/>
  <c r="JF99" i="7"/>
  <c r="JG99" i="7"/>
  <c r="JH99" i="7"/>
  <c r="JI99" i="7"/>
  <c r="JJ99" i="7"/>
  <c r="JK99" i="7"/>
  <c r="JL99" i="7"/>
  <c r="JM99" i="7"/>
  <c r="JN99" i="7"/>
  <c r="JO99" i="7"/>
  <c r="JP99" i="7"/>
  <c r="JQ99" i="7"/>
  <c r="JR99" i="7"/>
  <c r="JS99" i="7"/>
  <c r="JT99" i="7"/>
  <c r="JU99" i="7"/>
  <c r="JV99" i="7"/>
  <c r="JW99" i="7"/>
  <c r="JX99" i="7"/>
  <c r="JY99" i="7"/>
  <c r="JZ99" i="7"/>
  <c r="KA99" i="7"/>
  <c r="KB99" i="7"/>
  <c r="KC99" i="7"/>
  <c r="KD99" i="7"/>
  <c r="KE99" i="7"/>
  <c r="KF99" i="7"/>
  <c r="KG99" i="7"/>
  <c r="KH99" i="7"/>
  <c r="KI99" i="7"/>
  <c r="KJ99" i="7"/>
  <c r="KK99" i="7"/>
  <c r="KL99" i="7"/>
  <c r="KM99" i="7"/>
  <c r="KN99" i="7"/>
  <c r="KO99" i="7"/>
  <c r="KP99" i="7"/>
  <c r="KQ99" i="7"/>
  <c r="KR99" i="7"/>
  <c r="KS99" i="7"/>
  <c r="KT99" i="7"/>
  <c r="KU99" i="7"/>
  <c r="KV99" i="7"/>
  <c r="KW99" i="7"/>
  <c r="KX99" i="7"/>
  <c r="KY99" i="7"/>
  <c r="KZ99" i="7"/>
  <c r="LA99" i="7"/>
  <c r="LB99" i="7"/>
  <c r="LC99" i="7"/>
  <c r="LD99" i="7"/>
  <c r="LE99" i="7"/>
  <c r="LF99" i="7"/>
  <c r="LG99" i="7"/>
  <c r="LH99" i="7"/>
  <c r="LI99" i="7"/>
  <c r="LJ99" i="7"/>
  <c r="LK99" i="7"/>
  <c r="LL99" i="7"/>
  <c r="LM99" i="7"/>
  <c r="LN99" i="7"/>
  <c r="LO99" i="7"/>
  <c r="LP99" i="7"/>
  <c r="LQ99" i="7"/>
  <c r="LR99" i="7"/>
  <c r="LS99" i="7"/>
  <c r="LT99" i="7"/>
  <c r="LU99" i="7"/>
  <c r="LV99" i="7"/>
  <c r="LW99" i="7"/>
  <c r="LX99" i="7"/>
  <c r="LY99" i="7"/>
  <c r="LZ99" i="7"/>
  <c r="MA99" i="7"/>
  <c r="MB99" i="7"/>
  <c r="MC99" i="7"/>
  <c r="MD99" i="7"/>
  <c r="ME99" i="7"/>
  <c r="MF99" i="7"/>
  <c r="MG99" i="7"/>
  <c r="MH99" i="7"/>
  <c r="MI99" i="7"/>
  <c r="MJ99" i="7"/>
  <c r="MK99" i="7"/>
  <c r="ML99" i="7"/>
  <c r="MM99" i="7"/>
  <c r="MN99" i="7"/>
  <c r="MO99" i="7"/>
  <c r="MP99" i="7"/>
  <c r="MQ99" i="7"/>
  <c r="MR99" i="7"/>
  <c r="MS99" i="7"/>
  <c r="MT99" i="7"/>
  <c r="MU99" i="7"/>
  <c r="MV99" i="7"/>
  <c r="MW99" i="7"/>
  <c r="MX99" i="7"/>
  <c r="MY99" i="7"/>
  <c r="MZ99" i="7"/>
  <c r="NA99" i="7"/>
  <c r="NB99" i="7"/>
  <c r="NC99" i="7"/>
  <c r="ND99" i="7"/>
  <c r="NE99" i="7"/>
  <c r="NF99" i="7"/>
  <c r="NG99" i="7"/>
  <c r="NH99" i="7"/>
  <c r="NI99" i="7"/>
  <c r="NJ99" i="7"/>
  <c r="NK99" i="7"/>
  <c r="NL99" i="7"/>
  <c r="NM99" i="7"/>
  <c r="NN99" i="7"/>
  <c r="NO99" i="7"/>
  <c r="NP99" i="7"/>
  <c r="NQ99" i="7"/>
  <c r="NR99" i="7"/>
  <c r="NS99" i="7"/>
  <c r="NT99" i="7"/>
  <c r="NU99" i="7"/>
  <c r="NV99" i="7"/>
  <c r="NW99" i="7"/>
  <c r="NX99" i="7"/>
  <c r="NY99" i="7"/>
  <c r="NZ99" i="7"/>
  <c r="OA99" i="7"/>
  <c r="OB99" i="7"/>
  <c r="OC99" i="7"/>
  <c r="OD99" i="7"/>
  <c r="OE99" i="7"/>
  <c r="OF99" i="7"/>
  <c r="OG99" i="7"/>
  <c r="OH99" i="7"/>
  <c r="OI99" i="7"/>
  <c r="OJ99" i="7"/>
  <c r="OK99" i="7"/>
  <c r="OL99" i="7"/>
  <c r="OM99" i="7"/>
  <c r="ON99" i="7"/>
  <c r="OO99" i="7"/>
  <c r="OP99" i="7"/>
  <c r="OQ99" i="7"/>
  <c r="OR99" i="7"/>
  <c r="OS99" i="7"/>
  <c r="OT99" i="7"/>
  <c r="OU99" i="7"/>
  <c r="OV99" i="7"/>
  <c r="OW99" i="7"/>
  <c r="OX99" i="7"/>
  <c r="OY99" i="7"/>
  <c r="OZ99" i="7"/>
  <c r="PA99" i="7"/>
  <c r="PB99" i="7"/>
  <c r="PC99" i="7"/>
  <c r="PD99" i="7"/>
  <c r="PE99" i="7"/>
  <c r="PF99" i="7"/>
  <c r="PG99" i="7"/>
  <c r="PH99" i="7"/>
  <c r="PI99" i="7"/>
  <c r="PJ99" i="7"/>
  <c r="PK99" i="7"/>
  <c r="PL99" i="7"/>
  <c r="PM99" i="7"/>
  <c r="PN99" i="7"/>
  <c r="PO99" i="7"/>
  <c r="PP99" i="7"/>
  <c r="PQ99" i="7"/>
  <c r="PR99" i="7"/>
  <c r="PS99" i="7"/>
  <c r="PT99" i="7"/>
  <c r="PU99" i="7"/>
  <c r="PV99" i="7"/>
  <c r="PW99" i="7"/>
  <c r="PX99" i="7"/>
  <c r="PY99" i="7"/>
  <c r="PZ99" i="7"/>
  <c r="QA99" i="7"/>
  <c r="QB99" i="7"/>
  <c r="QC99" i="7"/>
  <c r="QD99" i="7"/>
  <c r="QE99" i="7"/>
  <c r="QF99" i="7"/>
  <c r="QG99" i="7"/>
  <c r="QH99" i="7"/>
  <c r="QI99" i="7"/>
  <c r="QJ99" i="7"/>
  <c r="QK99" i="7"/>
  <c r="QL99" i="7"/>
  <c r="QM99" i="7"/>
  <c r="QN99" i="7"/>
  <c r="QO99" i="7"/>
  <c r="QP99" i="7"/>
  <c r="QQ99" i="7"/>
  <c r="QR99" i="7"/>
  <c r="QS99" i="7"/>
  <c r="QT99" i="7"/>
  <c r="QU99" i="7"/>
  <c r="QV99" i="7"/>
  <c r="QW99" i="7"/>
  <c r="QX99" i="7"/>
  <c r="QY99" i="7"/>
  <c r="QZ99" i="7"/>
  <c r="RA99" i="7"/>
  <c r="RB99" i="7"/>
  <c r="RC99" i="7"/>
  <c r="RD99" i="7"/>
  <c r="RE99" i="7"/>
  <c r="RF99" i="7"/>
  <c r="RG99" i="7"/>
  <c r="RH99" i="7"/>
  <c r="RI99" i="7"/>
  <c r="RJ99" i="7"/>
  <c r="RK99" i="7"/>
  <c r="RL99" i="7"/>
  <c r="RM99" i="7"/>
  <c r="RN99" i="7"/>
  <c r="RO99" i="7"/>
  <c r="RP99" i="7"/>
  <c r="RQ99" i="7"/>
  <c r="RR99" i="7"/>
  <c r="RS99" i="7"/>
  <c r="RT99" i="7"/>
  <c r="RU99" i="7"/>
  <c r="RV99" i="7"/>
  <c r="RW99" i="7"/>
  <c r="RX99" i="7"/>
  <c r="RY99" i="7"/>
  <c r="RZ99" i="7"/>
  <c r="SA99" i="7"/>
  <c r="SB99" i="7"/>
  <c r="SC99" i="7"/>
  <c r="SD99" i="7"/>
  <c r="SE99" i="7"/>
  <c r="SF99" i="7"/>
  <c r="SG99" i="7"/>
  <c r="SH99" i="7"/>
  <c r="SI99" i="7"/>
  <c r="SJ99" i="7"/>
  <c r="SK99" i="7"/>
  <c r="SL99" i="7"/>
  <c r="SM99" i="7"/>
  <c r="SN99" i="7"/>
  <c r="SO99" i="7"/>
  <c r="SP99" i="7"/>
  <c r="SQ99" i="7"/>
  <c r="SR99" i="7"/>
  <c r="SS99" i="7"/>
  <c r="ST99" i="7"/>
  <c r="SU99" i="7"/>
  <c r="SV99" i="7"/>
  <c r="SW99" i="7"/>
  <c r="SX99" i="7"/>
  <c r="SY99" i="7"/>
  <c r="SZ99" i="7"/>
  <c r="TA99" i="7"/>
  <c r="TB99" i="7"/>
  <c r="TC99" i="7"/>
  <c r="TD99" i="7"/>
  <c r="TE99" i="7"/>
  <c r="TF99" i="7"/>
  <c r="TG99" i="7"/>
  <c r="TH99" i="7"/>
  <c r="TI99" i="7"/>
  <c r="TJ99" i="7"/>
  <c r="TK99" i="7"/>
  <c r="TL99" i="7"/>
  <c r="TM99" i="7"/>
  <c r="TN99" i="7"/>
  <c r="TO99" i="7"/>
  <c r="TP99" i="7"/>
  <c r="TQ99" i="7"/>
  <c r="TR99" i="7"/>
  <c r="TS99" i="7"/>
  <c r="TT99" i="7"/>
  <c r="TU99" i="7"/>
  <c r="TV99" i="7"/>
  <c r="TW99" i="7"/>
  <c r="TX99" i="7"/>
  <c r="TY99" i="7"/>
  <c r="TZ99" i="7"/>
  <c r="UA99" i="7"/>
  <c r="UB99" i="7"/>
  <c r="UC99" i="7"/>
  <c r="UD99" i="7"/>
  <c r="UE99" i="7"/>
  <c r="UF99" i="7"/>
  <c r="UG99" i="7"/>
  <c r="UH99" i="7"/>
  <c r="UI99" i="7"/>
  <c r="UJ99" i="7"/>
  <c r="UK99" i="7"/>
  <c r="UL99" i="7"/>
  <c r="UM99" i="7"/>
  <c r="UN99" i="7"/>
  <c r="UO99" i="7"/>
  <c r="UP99" i="7"/>
  <c r="UQ99" i="7"/>
  <c r="UR99" i="7"/>
  <c r="US99" i="7"/>
  <c r="UT99" i="7"/>
  <c r="UU99" i="7"/>
  <c r="UV99" i="7"/>
  <c r="UW99" i="7"/>
  <c r="UX99" i="7"/>
  <c r="UY99" i="7"/>
  <c r="UZ99" i="7"/>
  <c r="VA99" i="7"/>
  <c r="VB99" i="7"/>
  <c r="VC99" i="7"/>
  <c r="VD99" i="7"/>
  <c r="VE99" i="7"/>
  <c r="VF99" i="7"/>
  <c r="VG99" i="7"/>
  <c r="VH99" i="7"/>
  <c r="VI99" i="7"/>
  <c r="VJ99" i="7"/>
  <c r="VK99" i="7"/>
  <c r="VL99" i="7"/>
  <c r="VM99" i="7"/>
  <c r="VN99" i="7"/>
  <c r="VO99" i="7"/>
  <c r="VP99" i="7"/>
  <c r="VQ99" i="7"/>
  <c r="VR99" i="7"/>
  <c r="VS99" i="7"/>
  <c r="VT99" i="7"/>
  <c r="VU99" i="7"/>
  <c r="VV99" i="7"/>
  <c r="VW99" i="7"/>
  <c r="VX99" i="7"/>
  <c r="VY99" i="7"/>
  <c r="VZ99" i="7"/>
  <c r="WA99" i="7"/>
  <c r="WB99" i="7"/>
  <c r="WC99" i="7"/>
  <c r="WD99" i="7"/>
  <c r="WE99" i="7"/>
  <c r="GZ100" i="7"/>
  <c r="HA100" i="7"/>
  <c r="HB100" i="7"/>
  <c r="HC100" i="7"/>
  <c r="HD100" i="7"/>
  <c r="HE100" i="7"/>
  <c r="HF100" i="7"/>
  <c r="HG100" i="7"/>
  <c r="HH100" i="7"/>
  <c r="HI100" i="7"/>
  <c r="HJ100" i="7"/>
  <c r="HK100" i="7"/>
  <c r="HL100" i="7"/>
  <c r="HM100" i="7"/>
  <c r="HN100" i="7"/>
  <c r="HO100" i="7"/>
  <c r="HP100" i="7"/>
  <c r="HQ100" i="7"/>
  <c r="HR100" i="7"/>
  <c r="HS100" i="7"/>
  <c r="HT100" i="7"/>
  <c r="HU100" i="7"/>
  <c r="HV100" i="7"/>
  <c r="HW100" i="7"/>
  <c r="HX100" i="7"/>
  <c r="HY100" i="7"/>
  <c r="HZ100" i="7"/>
  <c r="IA100" i="7"/>
  <c r="IB100" i="7"/>
  <c r="IC100" i="7"/>
  <c r="ID100" i="7"/>
  <c r="IE100" i="7"/>
  <c r="IF100" i="7"/>
  <c r="IG100" i="7"/>
  <c r="IH100" i="7"/>
  <c r="II100" i="7"/>
  <c r="IJ100" i="7"/>
  <c r="IK100" i="7"/>
  <c r="IL100" i="7"/>
  <c r="IM100" i="7"/>
  <c r="IN100" i="7"/>
  <c r="IO100" i="7"/>
  <c r="IP100" i="7"/>
  <c r="IQ100" i="7"/>
  <c r="IR100" i="7"/>
  <c r="IS100" i="7"/>
  <c r="IT100" i="7"/>
  <c r="IU100" i="7"/>
  <c r="IV100" i="7"/>
  <c r="IW100" i="7"/>
  <c r="IX100" i="7"/>
  <c r="IY100" i="7"/>
  <c r="IZ100" i="7"/>
  <c r="JA100" i="7"/>
  <c r="JB100" i="7"/>
  <c r="JC100" i="7"/>
  <c r="JD100" i="7"/>
  <c r="JE100" i="7"/>
  <c r="JF100" i="7"/>
  <c r="JG100" i="7"/>
  <c r="JH100" i="7"/>
  <c r="JI100" i="7"/>
  <c r="JJ100" i="7"/>
  <c r="JK100" i="7"/>
  <c r="JL100" i="7"/>
  <c r="JM100" i="7"/>
  <c r="JN100" i="7"/>
  <c r="JO100" i="7"/>
  <c r="JP100" i="7"/>
  <c r="JQ100" i="7"/>
  <c r="JR100" i="7"/>
  <c r="JS100" i="7"/>
  <c r="JT100" i="7"/>
  <c r="JU100" i="7"/>
  <c r="JV100" i="7"/>
  <c r="JW100" i="7"/>
  <c r="JX100" i="7"/>
  <c r="JY100" i="7"/>
  <c r="JZ100" i="7"/>
  <c r="KA100" i="7"/>
  <c r="KB100" i="7"/>
  <c r="KC100" i="7"/>
  <c r="KD100" i="7"/>
  <c r="KE100" i="7"/>
  <c r="KF100" i="7"/>
  <c r="KG100" i="7"/>
  <c r="KH100" i="7"/>
  <c r="KI100" i="7"/>
  <c r="KJ100" i="7"/>
  <c r="KK100" i="7"/>
  <c r="KL100" i="7"/>
  <c r="KM100" i="7"/>
  <c r="KN100" i="7"/>
  <c r="KO100" i="7"/>
  <c r="KP100" i="7"/>
  <c r="KQ100" i="7"/>
  <c r="KR100" i="7"/>
  <c r="KS100" i="7"/>
  <c r="KT100" i="7"/>
  <c r="KU100" i="7"/>
  <c r="KV100" i="7"/>
  <c r="KW100" i="7"/>
  <c r="KX100" i="7"/>
  <c r="KY100" i="7"/>
  <c r="KZ100" i="7"/>
  <c r="LA100" i="7"/>
  <c r="LB100" i="7"/>
  <c r="LC100" i="7"/>
  <c r="LD100" i="7"/>
  <c r="LE100" i="7"/>
  <c r="LF100" i="7"/>
  <c r="LG100" i="7"/>
  <c r="LH100" i="7"/>
  <c r="LI100" i="7"/>
  <c r="LJ100" i="7"/>
  <c r="LK100" i="7"/>
  <c r="LL100" i="7"/>
  <c r="LM100" i="7"/>
  <c r="LN100" i="7"/>
  <c r="LO100" i="7"/>
  <c r="LP100" i="7"/>
  <c r="LQ100" i="7"/>
  <c r="LR100" i="7"/>
  <c r="LS100" i="7"/>
  <c r="LT100" i="7"/>
  <c r="LU100" i="7"/>
  <c r="LV100" i="7"/>
  <c r="LW100" i="7"/>
  <c r="LX100" i="7"/>
  <c r="LY100" i="7"/>
  <c r="LZ100" i="7"/>
  <c r="MA100" i="7"/>
  <c r="MB100" i="7"/>
  <c r="MC100" i="7"/>
  <c r="MD100" i="7"/>
  <c r="ME100" i="7"/>
  <c r="MF100" i="7"/>
  <c r="MG100" i="7"/>
  <c r="MH100" i="7"/>
  <c r="MI100" i="7"/>
  <c r="MJ100" i="7"/>
  <c r="MK100" i="7"/>
  <c r="ML100" i="7"/>
  <c r="MM100" i="7"/>
  <c r="MN100" i="7"/>
  <c r="MO100" i="7"/>
  <c r="MP100" i="7"/>
  <c r="MQ100" i="7"/>
  <c r="MR100" i="7"/>
  <c r="MS100" i="7"/>
  <c r="MT100" i="7"/>
  <c r="MU100" i="7"/>
  <c r="MV100" i="7"/>
  <c r="MW100" i="7"/>
  <c r="MX100" i="7"/>
  <c r="MY100" i="7"/>
  <c r="MZ100" i="7"/>
  <c r="NA100" i="7"/>
  <c r="NB100" i="7"/>
  <c r="NC100" i="7"/>
  <c r="ND100" i="7"/>
  <c r="NE100" i="7"/>
  <c r="NF100" i="7"/>
  <c r="NG100" i="7"/>
  <c r="NH100" i="7"/>
  <c r="NI100" i="7"/>
  <c r="NJ100" i="7"/>
  <c r="NK100" i="7"/>
  <c r="NL100" i="7"/>
  <c r="NM100" i="7"/>
  <c r="NN100" i="7"/>
  <c r="NO100" i="7"/>
  <c r="NP100" i="7"/>
  <c r="NQ100" i="7"/>
  <c r="NR100" i="7"/>
  <c r="NS100" i="7"/>
  <c r="NT100" i="7"/>
  <c r="NU100" i="7"/>
  <c r="NV100" i="7"/>
  <c r="NW100" i="7"/>
  <c r="NX100" i="7"/>
  <c r="NY100" i="7"/>
  <c r="NZ100" i="7"/>
  <c r="OA100" i="7"/>
  <c r="OB100" i="7"/>
  <c r="OC100" i="7"/>
  <c r="OD100" i="7"/>
  <c r="OE100" i="7"/>
  <c r="OF100" i="7"/>
  <c r="OG100" i="7"/>
  <c r="OH100" i="7"/>
  <c r="OI100" i="7"/>
  <c r="OJ100" i="7"/>
  <c r="OK100" i="7"/>
  <c r="OL100" i="7"/>
  <c r="OM100" i="7"/>
  <c r="ON100" i="7"/>
  <c r="OO100" i="7"/>
  <c r="OP100" i="7"/>
  <c r="OQ100" i="7"/>
  <c r="OR100" i="7"/>
  <c r="OS100" i="7"/>
  <c r="OT100" i="7"/>
  <c r="OU100" i="7"/>
  <c r="OV100" i="7"/>
  <c r="OW100" i="7"/>
  <c r="OX100" i="7"/>
  <c r="OY100" i="7"/>
  <c r="OZ100" i="7"/>
  <c r="PA100" i="7"/>
  <c r="PB100" i="7"/>
  <c r="PC100" i="7"/>
  <c r="PD100" i="7"/>
  <c r="PE100" i="7"/>
  <c r="PF100" i="7"/>
  <c r="PG100" i="7"/>
  <c r="PH100" i="7"/>
  <c r="PI100" i="7"/>
  <c r="PJ100" i="7"/>
  <c r="PK100" i="7"/>
  <c r="PL100" i="7"/>
  <c r="PM100" i="7"/>
  <c r="PN100" i="7"/>
  <c r="PO100" i="7"/>
  <c r="PP100" i="7"/>
  <c r="PQ100" i="7"/>
  <c r="PR100" i="7"/>
  <c r="PS100" i="7"/>
  <c r="PT100" i="7"/>
  <c r="PU100" i="7"/>
  <c r="PV100" i="7"/>
  <c r="PW100" i="7"/>
  <c r="PX100" i="7"/>
  <c r="PY100" i="7"/>
  <c r="PZ100" i="7"/>
  <c r="QA100" i="7"/>
  <c r="QB100" i="7"/>
  <c r="QC100" i="7"/>
  <c r="QD100" i="7"/>
  <c r="QE100" i="7"/>
  <c r="QF100" i="7"/>
  <c r="QG100" i="7"/>
  <c r="QH100" i="7"/>
  <c r="QI100" i="7"/>
  <c r="QJ100" i="7"/>
  <c r="QK100" i="7"/>
  <c r="QL100" i="7"/>
  <c r="QM100" i="7"/>
  <c r="QN100" i="7"/>
  <c r="QO100" i="7"/>
  <c r="QP100" i="7"/>
  <c r="QQ100" i="7"/>
  <c r="QR100" i="7"/>
  <c r="QS100" i="7"/>
  <c r="QT100" i="7"/>
  <c r="QU100" i="7"/>
  <c r="QV100" i="7"/>
  <c r="QW100" i="7"/>
  <c r="QX100" i="7"/>
  <c r="QY100" i="7"/>
  <c r="QZ100" i="7"/>
  <c r="RA100" i="7"/>
  <c r="RB100" i="7"/>
  <c r="RC100" i="7"/>
  <c r="RD100" i="7"/>
  <c r="RE100" i="7"/>
  <c r="RF100" i="7"/>
  <c r="RG100" i="7"/>
  <c r="RH100" i="7"/>
  <c r="RI100" i="7"/>
  <c r="RJ100" i="7"/>
  <c r="RK100" i="7"/>
  <c r="RL100" i="7"/>
  <c r="RM100" i="7"/>
  <c r="RN100" i="7"/>
  <c r="RO100" i="7"/>
  <c r="RP100" i="7"/>
  <c r="RQ100" i="7"/>
  <c r="RR100" i="7"/>
  <c r="RS100" i="7"/>
  <c r="RT100" i="7"/>
  <c r="RU100" i="7"/>
  <c r="RV100" i="7"/>
  <c r="RW100" i="7"/>
  <c r="RX100" i="7"/>
  <c r="RY100" i="7"/>
  <c r="RZ100" i="7"/>
  <c r="SA100" i="7"/>
  <c r="SB100" i="7"/>
  <c r="SC100" i="7"/>
  <c r="SD100" i="7"/>
  <c r="SE100" i="7"/>
  <c r="SF100" i="7"/>
  <c r="SG100" i="7"/>
  <c r="SH100" i="7"/>
  <c r="SI100" i="7"/>
  <c r="SJ100" i="7"/>
  <c r="SK100" i="7"/>
  <c r="SL100" i="7"/>
  <c r="SM100" i="7"/>
  <c r="SN100" i="7"/>
  <c r="SO100" i="7"/>
  <c r="SP100" i="7"/>
  <c r="SQ100" i="7"/>
  <c r="SR100" i="7"/>
  <c r="SS100" i="7"/>
  <c r="ST100" i="7"/>
  <c r="SU100" i="7"/>
  <c r="SV100" i="7"/>
  <c r="SW100" i="7"/>
  <c r="SX100" i="7"/>
  <c r="SY100" i="7"/>
  <c r="SZ100" i="7"/>
  <c r="TA100" i="7"/>
  <c r="TB100" i="7"/>
  <c r="TC100" i="7"/>
  <c r="TD100" i="7"/>
  <c r="TE100" i="7"/>
  <c r="TF100" i="7"/>
  <c r="TG100" i="7"/>
  <c r="TH100" i="7"/>
  <c r="TI100" i="7"/>
  <c r="TJ100" i="7"/>
  <c r="TK100" i="7"/>
  <c r="TL100" i="7"/>
  <c r="TM100" i="7"/>
  <c r="TN100" i="7"/>
  <c r="TO100" i="7"/>
  <c r="TP100" i="7"/>
  <c r="TQ100" i="7"/>
  <c r="TR100" i="7"/>
  <c r="TS100" i="7"/>
  <c r="TT100" i="7"/>
  <c r="TU100" i="7"/>
  <c r="TV100" i="7"/>
  <c r="TW100" i="7"/>
  <c r="TX100" i="7"/>
  <c r="TY100" i="7"/>
  <c r="TZ100" i="7"/>
  <c r="UA100" i="7"/>
  <c r="UB100" i="7"/>
  <c r="UC100" i="7"/>
  <c r="UD100" i="7"/>
  <c r="UE100" i="7"/>
  <c r="UF100" i="7"/>
  <c r="UG100" i="7"/>
  <c r="UH100" i="7"/>
  <c r="UI100" i="7"/>
  <c r="UJ100" i="7"/>
  <c r="UK100" i="7"/>
  <c r="UL100" i="7"/>
  <c r="UM100" i="7"/>
  <c r="UN100" i="7"/>
  <c r="UO100" i="7"/>
  <c r="UP100" i="7"/>
  <c r="UQ100" i="7"/>
  <c r="UR100" i="7"/>
  <c r="US100" i="7"/>
  <c r="UT100" i="7"/>
  <c r="UU100" i="7"/>
  <c r="UV100" i="7"/>
  <c r="UW100" i="7"/>
  <c r="UX100" i="7"/>
  <c r="UY100" i="7"/>
  <c r="UZ100" i="7"/>
  <c r="VA100" i="7"/>
  <c r="VB100" i="7"/>
  <c r="VC100" i="7"/>
  <c r="VD100" i="7"/>
  <c r="VE100" i="7"/>
  <c r="VF100" i="7"/>
  <c r="VG100" i="7"/>
  <c r="VH100" i="7"/>
  <c r="VI100" i="7"/>
  <c r="VJ100" i="7"/>
  <c r="VK100" i="7"/>
  <c r="VL100" i="7"/>
  <c r="VM100" i="7"/>
  <c r="VN100" i="7"/>
  <c r="VO100" i="7"/>
  <c r="VP100" i="7"/>
  <c r="VQ100" i="7"/>
  <c r="VR100" i="7"/>
  <c r="VS100" i="7"/>
  <c r="VT100" i="7"/>
  <c r="VU100" i="7"/>
  <c r="VV100" i="7"/>
  <c r="VW100" i="7"/>
  <c r="VX100" i="7"/>
  <c r="VY100" i="7"/>
  <c r="VZ100" i="7"/>
  <c r="WA100" i="7"/>
  <c r="WB100" i="7"/>
  <c r="WC100" i="7"/>
  <c r="WD100" i="7"/>
  <c r="WE100" i="7"/>
  <c r="GZ101" i="7"/>
  <c r="HA101" i="7"/>
  <c r="HB101" i="7"/>
  <c r="HC101" i="7"/>
  <c r="HD101" i="7"/>
  <c r="HE101" i="7"/>
  <c r="HF101" i="7"/>
  <c r="HG101" i="7"/>
  <c r="HH101" i="7"/>
  <c r="HI101" i="7"/>
  <c r="HJ101" i="7"/>
  <c r="HK101" i="7"/>
  <c r="HL101" i="7"/>
  <c r="HM101" i="7"/>
  <c r="HN101" i="7"/>
  <c r="HO101" i="7"/>
  <c r="HP101" i="7"/>
  <c r="HQ101" i="7"/>
  <c r="HR101" i="7"/>
  <c r="HS101" i="7"/>
  <c r="HT101" i="7"/>
  <c r="HU101" i="7"/>
  <c r="HV101" i="7"/>
  <c r="HW101" i="7"/>
  <c r="HX101" i="7"/>
  <c r="HY101" i="7"/>
  <c r="HZ101" i="7"/>
  <c r="IA101" i="7"/>
  <c r="IB101" i="7"/>
  <c r="IC101" i="7"/>
  <c r="ID101" i="7"/>
  <c r="IE101" i="7"/>
  <c r="IF101" i="7"/>
  <c r="IG101" i="7"/>
  <c r="IH101" i="7"/>
  <c r="II101" i="7"/>
  <c r="IJ101" i="7"/>
  <c r="IK101" i="7"/>
  <c r="IL101" i="7"/>
  <c r="IM101" i="7"/>
  <c r="IN101" i="7"/>
  <c r="IO101" i="7"/>
  <c r="IP101" i="7"/>
  <c r="IQ101" i="7"/>
  <c r="IR101" i="7"/>
  <c r="IS101" i="7"/>
  <c r="IT101" i="7"/>
  <c r="IU101" i="7"/>
  <c r="IV101" i="7"/>
  <c r="IW101" i="7"/>
  <c r="IX101" i="7"/>
  <c r="IY101" i="7"/>
  <c r="IZ101" i="7"/>
  <c r="JA101" i="7"/>
  <c r="JB101" i="7"/>
  <c r="JC101" i="7"/>
  <c r="JD101" i="7"/>
  <c r="JE101" i="7"/>
  <c r="JF101" i="7"/>
  <c r="JG101" i="7"/>
  <c r="JH101" i="7"/>
  <c r="JI101" i="7"/>
  <c r="JJ101" i="7"/>
  <c r="JK101" i="7"/>
  <c r="JL101" i="7"/>
  <c r="JM101" i="7"/>
  <c r="JN101" i="7"/>
  <c r="JO101" i="7"/>
  <c r="JP101" i="7"/>
  <c r="JQ101" i="7"/>
  <c r="JR101" i="7"/>
  <c r="JS101" i="7"/>
  <c r="JT101" i="7"/>
  <c r="JU101" i="7"/>
  <c r="JV101" i="7"/>
  <c r="JW101" i="7"/>
  <c r="JX101" i="7"/>
  <c r="JY101" i="7"/>
  <c r="JZ101" i="7"/>
  <c r="KA101" i="7"/>
  <c r="KB101" i="7"/>
  <c r="KC101" i="7"/>
  <c r="KD101" i="7"/>
  <c r="KE101" i="7"/>
  <c r="KF101" i="7"/>
  <c r="KG101" i="7"/>
  <c r="KH101" i="7"/>
  <c r="KI101" i="7"/>
  <c r="KJ101" i="7"/>
  <c r="KK101" i="7"/>
  <c r="KL101" i="7"/>
  <c r="KM101" i="7"/>
  <c r="KN101" i="7"/>
  <c r="KO101" i="7"/>
  <c r="KP101" i="7"/>
  <c r="KQ101" i="7"/>
  <c r="KR101" i="7"/>
  <c r="KS101" i="7"/>
  <c r="KT101" i="7"/>
  <c r="KU101" i="7"/>
  <c r="KV101" i="7"/>
  <c r="KW101" i="7"/>
  <c r="KX101" i="7"/>
  <c r="KY101" i="7"/>
  <c r="KZ101" i="7"/>
  <c r="LA101" i="7"/>
  <c r="LB101" i="7"/>
  <c r="LC101" i="7"/>
  <c r="LD101" i="7"/>
  <c r="LE101" i="7"/>
  <c r="LF101" i="7"/>
  <c r="LG101" i="7"/>
  <c r="LH101" i="7"/>
  <c r="LI101" i="7"/>
  <c r="LJ101" i="7"/>
  <c r="LK101" i="7"/>
  <c r="LL101" i="7"/>
  <c r="LM101" i="7"/>
  <c r="LN101" i="7"/>
  <c r="LO101" i="7"/>
  <c r="LP101" i="7"/>
  <c r="LQ101" i="7"/>
  <c r="LR101" i="7"/>
  <c r="LS101" i="7"/>
  <c r="LT101" i="7"/>
  <c r="LU101" i="7"/>
  <c r="LV101" i="7"/>
  <c r="LW101" i="7"/>
  <c r="LX101" i="7"/>
  <c r="LY101" i="7"/>
  <c r="LZ101" i="7"/>
  <c r="MA101" i="7"/>
  <c r="MB101" i="7"/>
  <c r="MC101" i="7"/>
  <c r="MD101" i="7"/>
  <c r="ME101" i="7"/>
  <c r="MF101" i="7"/>
  <c r="MG101" i="7"/>
  <c r="MH101" i="7"/>
  <c r="MI101" i="7"/>
  <c r="MJ101" i="7"/>
  <c r="MK101" i="7"/>
  <c r="ML101" i="7"/>
  <c r="MM101" i="7"/>
  <c r="MN101" i="7"/>
  <c r="MO101" i="7"/>
  <c r="MP101" i="7"/>
  <c r="MQ101" i="7"/>
  <c r="MR101" i="7"/>
  <c r="MS101" i="7"/>
  <c r="MT101" i="7"/>
  <c r="MU101" i="7"/>
  <c r="MV101" i="7"/>
  <c r="MW101" i="7"/>
  <c r="MX101" i="7"/>
  <c r="MY101" i="7"/>
  <c r="MZ101" i="7"/>
  <c r="NA101" i="7"/>
  <c r="NB101" i="7"/>
  <c r="NC101" i="7"/>
  <c r="ND101" i="7"/>
  <c r="NE101" i="7"/>
  <c r="NF101" i="7"/>
  <c r="NG101" i="7"/>
  <c r="NH101" i="7"/>
  <c r="NI101" i="7"/>
  <c r="NJ101" i="7"/>
  <c r="NK101" i="7"/>
  <c r="NL101" i="7"/>
  <c r="NM101" i="7"/>
  <c r="NN101" i="7"/>
  <c r="NO101" i="7"/>
  <c r="NP101" i="7"/>
  <c r="NQ101" i="7"/>
  <c r="NR101" i="7"/>
  <c r="NS101" i="7"/>
  <c r="NT101" i="7"/>
  <c r="NU101" i="7"/>
  <c r="NV101" i="7"/>
  <c r="NW101" i="7"/>
  <c r="NX101" i="7"/>
  <c r="NY101" i="7"/>
  <c r="NZ101" i="7"/>
  <c r="OA101" i="7"/>
  <c r="OB101" i="7"/>
  <c r="OC101" i="7"/>
  <c r="OD101" i="7"/>
  <c r="OE101" i="7"/>
  <c r="OF101" i="7"/>
  <c r="OG101" i="7"/>
  <c r="OH101" i="7"/>
  <c r="OI101" i="7"/>
  <c r="OJ101" i="7"/>
  <c r="OK101" i="7"/>
  <c r="OL101" i="7"/>
  <c r="OM101" i="7"/>
  <c r="ON101" i="7"/>
  <c r="OO101" i="7"/>
  <c r="OP101" i="7"/>
  <c r="OQ101" i="7"/>
  <c r="OR101" i="7"/>
  <c r="OS101" i="7"/>
  <c r="OT101" i="7"/>
  <c r="OU101" i="7"/>
  <c r="OV101" i="7"/>
  <c r="OW101" i="7"/>
  <c r="OX101" i="7"/>
  <c r="OY101" i="7"/>
  <c r="OZ101" i="7"/>
  <c r="PA101" i="7"/>
  <c r="PB101" i="7"/>
  <c r="PC101" i="7"/>
  <c r="PD101" i="7"/>
  <c r="PE101" i="7"/>
  <c r="PF101" i="7"/>
  <c r="PG101" i="7"/>
  <c r="PH101" i="7"/>
  <c r="PI101" i="7"/>
  <c r="PJ101" i="7"/>
  <c r="PK101" i="7"/>
  <c r="PL101" i="7"/>
  <c r="PM101" i="7"/>
  <c r="PN101" i="7"/>
  <c r="PO101" i="7"/>
  <c r="PP101" i="7"/>
  <c r="PQ101" i="7"/>
  <c r="PR101" i="7"/>
  <c r="PS101" i="7"/>
  <c r="PT101" i="7"/>
  <c r="PU101" i="7"/>
  <c r="PV101" i="7"/>
  <c r="PW101" i="7"/>
  <c r="PX101" i="7"/>
  <c r="PY101" i="7"/>
  <c r="PZ101" i="7"/>
  <c r="QA101" i="7"/>
  <c r="QB101" i="7"/>
  <c r="QC101" i="7"/>
  <c r="QD101" i="7"/>
  <c r="QE101" i="7"/>
  <c r="QF101" i="7"/>
  <c r="QG101" i="7"/>
  <c r="QH101" i="7"/>
  <c r="QI101" i="7"/>
  <c r="QJ101" i="7"/>
  <c r="QK101" i="7"/>
  <c r="QL101" i="7"/>
  <c r="QM101" i="7"/>
  <c r="QN101" i="7"/>
  <c r="QO101" i="7"/>
  <c r="QP101" i="7"/>
  <c r="QQ101" i="7"/>
  <c r="QR101" i="7"/>
  <c r="QS101" i="7"/>
  <c r="QT101" i="7"/>
  <c r="QU101" i="7"/>
  <c r="QV101" i="7"/>
  <c r="QW101" i="7"/>
  <c r="QX101" i="7"/>
  <c r="QY101" i="7"/>
  <c r="QZ101" i="7"/>
  <c r="RA101" i="7"/>
  <c r="RB101" i="7"/>
  <c r="RC101" i="7"/>
  <c r="RD101" i="7"/>
  <c r="RE101" i="7"/>
  <c r="RF101" i="7"/>
  <c r="RG101" i="7"/>
  <c r="RH101" i="7"/>
  <c r="RI101" i="7"/>
  <c r="RJ101" i="7"/>
  <c r="RK101" i="7"/>
  <c r="RL101" i="7"/>
  <c r="RM101" i="7"/>
  <c r="RN101" i="7"/>
  <c r="RO101" i="7"/>
  <c r="RP101" i="7"/>
  <c r="RQ101" i="7"/>
  <c r="RR101" i="7"/>
  <c r="RS101" i="7"/>
  <c r="RT101" i="7"/>
  <c r="RU101" i="7"/>
  <c r="RV101" i="7"/>
  <c r="RW101" i="7"/>
  <c r="RX101" i="7"/>
  <c r="RY101" i="7"/>
  <c r="RZ101" i="7"/>
  <c r="SA101" i="7"/>
  <c r="SB101" i="7"/>
  <c r="SC101" i="7"/>
  <c r="SD101" i="7"/>
  <c r="SE101" i="7"/>
  <c r="SF101" i="7"/>
  <c r="SG101" i="7"/>
  <c r="SH101" i="7"/>
  <c r="SI101" i="7"/>
  <c r="SJ101" i="7"/>
  <c r="SK101" i="7"/>
  <c r="SL101" i="7"/>
  <c r="SM101" i="7"/>
  <c r="SN101" i="7"/>
  <c r="SO101" i="7"/>
  <c r="SP101" i="7"/>
  <c r="SQ101" i="7"/>
  <c r="SR101" i="7"/>
  <c r="SS101" i="7"/>
  <c r="ST101" i="7"/>
  <c r="SU101" i="7"/>
  <c r="SV101" i="7"/>
  <c r="SW101" i="7"/>
  <c r="SX101" i="7"/>
  <c r="SY101" i="7"/>
  <c r="SZ101" i="7"/>
  <c r="TA101" i="7"/>
  <c r="TB101" i="7"/>
  <c r="TC101" i="7"/>
  <c r="TD101" i="7"/>
  <c r="TE101" i="7"/>
  <c r="TF101" i="7"/>
  <c r="TG101" i="7"/>
  <c r="TH101" i="7"/>
  <c r="TI101" i="7"/>
  <c r="TJ101" i="7"/>
  <c r="TK101" i="7"/>
  <c r="TL101" i="7"/>
  <c r="TM101" i="7"/>
  <c r="TN101" i="7"/>
  <c r="TO101" i="7"/>
  <c r="TP101" i="7"/>
  <c r="TQ101" i="7"/>
  <c r="TR101" i="7"/>
  <c r="TS101" i="7"/>
  <c r="TT101" i="7"/>
  <c r="TU101" i="7"/>
  <c r="TV101" i="7"/>
  <c r="TW101" i="7"/>
  <c r="TX101" i="7"/>
  <c r="TY101" i="7"/>
  <c r="TZ101" i="7"/>
  <c r="UA101" i="7"/>
  <c r="UB101" i="7"/>
  <c r="UC101" i="7"/>
  <c r="UD101" i="7"/>
  <c r="UE101" i="7"/>
  <c r="UF101" i="7"/>
  <c r="UG101" i="7"/>
  <c r="UH101" i="7"/>
  <c r="UI101" i="7"/>
  <c r="UJ101" i="7"/>
  <c r="UK101" i="7"/>
  <c r="UL101" i="7"/>
  <c r="UM101" i="7"/>
  <c r="UN101" i="7"/>
  <c r="UO101" i="7"/>
  <c r="UP101" i="7"/>
  <c r="UQ101" i="7"/>
  <c r="UR101" i="7"/>
  <c r="US101" i="7"/>
  <c r="UT101" i="7"/>
  <c r="UU101" i="7"/>
  <c r="UV101" i="7"/>
  <c r="UW101" i="7"/>
  <c r="UX101" i="7"/>
  <c r="UY101" i="7"/>
  <c r="UZ101" i="7"/>
  <c r="VA101" i="7"/>
  <c r="VB101" i="7"/>
  <c r="VC101" i="7"/>
  <c r="VD101" i="7"/>
  <c r="VE101" i="7"/>
  <c r="VF101" i="7"/>
  <c r="VG101" i="7"/>
  <c r="VH101" i="7"/>
  <c r="VI101" i="7"/>
  <c r="VJ101" i="7"/>
  <c r="VK101" i="7"/>
  <c r="VL101" i="7"/>
  <c r="VM101" i="7"/>
  <c r="VN101" i="7"/>
  <c r="VO101" i="7"/>
  <c r="VP101" i="7"/>
  <c r="VQ101" i="7"/>
  <c r="VR101" i="7"/>
  <c r="VS101" i="7"/>
  <c r="VT101" i="7"/>
  <c r="VU101" i="7"/>
  <c r="VV101" i="7"/>
  <c r="VW101" i="7"/>
  <c r="VX101" i="7"/>
  <c r="VY101" i="7"/>
  <c r="VZ101" i="7"/>
  <c r="WA101" i="7"/>
  <c r="WB101" i="7"/>
  <c r="WC101" i="7"/>
  <c r="WD101" i="7"/>
  <c r="WE101" i="7"/>
  <c r="GZ102" i="7"/>
  <c r="HA102" i="7"/>
  <c r="HB102" i="7"/>
  <c r="HC102" i="7"/>
  <c r="HD102" i="7"/>
  <c r="HE102" i="7"/>
  <c r="HF102" i="7"/>
  <c r="HG102" i="7"/>
  <c r="HH102" i="7"/>
  <c r="HI102" i="7"/>
  <c r="HJ102" i="7"/>
  <c r="HK102" i="7"/>
  <c r="HL102" i="7"/>
  <c r="HM102" i="7"/>
  <c r="HN102" i="7"/>
  <c r="HO102" i="7"/>
  <c r="HP102" i="7"/>
  <c r="HQ102" i="7"/>
  <c r="HR102" i="7"/>
  <c r="HS102" i="7"/>
  <c r="HT102" i="7"/>
  <c r="HU102" i="7"/>
  <c r="HV102" i="7"/>
  <c r="HW102" i="7"/>
  <c r="HX102" i="7"/>
  <c r="HY102" i="7"/>
  <c r="HZ102" i="7"/>
  <c r="IA102" i="7"/>
  <c r="IB102" i="7"/>
  <c r="IC102" i="7"/>
  <c r="ID102" i="7"/>
  <c r="IE102" i="7"/>
  <c r="IF102" i="7"/>
  <c r="IG102" i="7"/>
  <c r="IH102" i="7"/>
  <c r="II102" i="7"/>
  <c r="IJ102" i="7"/>
  <c r="IK102" i="7"/>
  <c r="IL102" i="7"/>
  <c r="IM102" i="7"/>
  <c r="IN102" i="7"/>
  <c r="IO102" i="7"/>
  <c r="IP102" i="7"/>
  <c r="IQ102" i="7"/>
  <c r="IR102" i="7"/>
  <c r="IS102" i="7"/>
  <c r="IT102" i="7"/>
  <c r="IU102" i="7"/>
  <c r="IV102" i="7"/>
  <c r="IW102" i="7"/>
  <c r="IX102" i="7"/>
  <c r="IY102" i="7"/>
  <c r="IZ102" i="7"/>
  <c r="JA102" i="7"/>
  <c r="JB102" i="7"/>
  <c r="JC102" i="7"/>
  <c r="JD102" i="7"/>
  <c r="JE102" i="7"/>
  <c r="JF102" i="7"/>
  <c r="JG102" i="7"/>
  <c r="JH102" i="7"/>
  <c r="JI102" i="7"/>
  <c r="JJ102" i="7"/>
  <c r="JK102" i="7"/>
  <c r="JL102" i="7"/>
  <c r="JM102" i="7"/>
  <c r="JN102" i="7"/>
  <c r="JO102" i="7"/>
  <c r="JP102" i="7"/>
  <c r="JQ102" i="7"/>
  <c r="JR102" i="7"/>
  <c r="JS102" i="7"/>
  <c r="JT102" i="7"/>
  <c r="JU102" i="7"/>
  <c r="JV102" i="7"/>
  <c r="JW102" i="7"/>
  <c r="JX102" i="7"/>
  <c r="JY102" i="7"/>
  <c r="JZ102" i="7"/>
  <c r="KA102" i="7"/>
  <c r="KB102" i="7"/>
  <c r="KC102" i="7"/>
  <c r="KD102" i="7"/>
  <c r="KE102" i="7"/>
  <c r="KF102" i="7"/>
  <c r="KG102" i="7"/>
  <c r="KH102" i="7"/>
  <c r="KI102" i="7"/>
  <c r="KJ102" i="7"/>
  <c r="KK102" i="7"/>
  <c r="KL102" i="7"/>
  <c r="KM102" i="7"/>
  <c r="KN102" i="7"/>
  <c r="KO102" i="7"/>
  <c r="KP102" i="7"/>
  <c r="KQ102" i="7"/>
  <c r="KR102" i="7"/>
  <c r="KS102" i="7"/>
  <c r="KT102" i="7"/>
  <c r="KU102" i="7"/>
  <c r="KV102" i="7"/>
  <c r="KW102" i="7"/>
  <c r="KX102" i="7"/>
  <c r="KY102" i="7"/>
  <c r="KZ102" i="7"/>
  <c r="LA102" i="7"/>
  <c r="LB102" i="7"/>
  <c r="LC102" i="7"/>
  <c r="LD102" i="7"/>
  <c r="LE102" i="7"/>
  <c r="LF102" i="7"/>
  <c r="LG102" i="7"/>
  <c r="LH102" i="7"/>
  <c r="LI102" i="7"/>
  <c r="LJ102" i="7"/>
  <c r="LK102" i="7"/>
  <c r="LL102" i="7"/>
  <c r="LM102" i="7"/>
  <c r="LN102" i="7"/>
  <c r="LO102" i="7"/>
  <c r="LP102" i="7"/>
  <c r="LQ102" i="7"/>
  <c r="LR102" i="7"/>
  <c r="LS102" i="7"/>
  <c r="LT102" i="7"/>
  <c r="LU102" i="7"/>
  <c r="LV102" i="7"/>
  <c r="LW102" i="7"/>
  <c r="LX102" i="7"/>
  <c r="LY102" i="7"/>
  <c r="LZ102" i="7"/>
  <c r="MA102" i="7"/>
  <c r="MB102" i="7"/>
  <c r="MC102" i="7"/>
  <c r="MD102" i="7"/>
  <c r="ME102" i="7"/>
  <c r="MF102" i="7"/>
  <c r="MG102" i="7"/>
  <c r="MH102" i="7"/>
  <c r="MI102" i="7"/>
  <c r="MJ102" i="7"/>
  <c r="MK102" i="7"/>
  <c r="ML102" i="7"/>
  <c r="MM102" i="7"/>
  <c r="MN102" i="7"/>
  <c r="MO102" i="7"/>
  <c r="MP102" i="7"/>
  <c r="MQ102" i="7"/>
  <c r="MR102" i="7"/>
  <c r="MS102" i="7"/>
  <c r="MT102" i="7"/>
  <c r="MU102" i="7"/>
  <c r="MV102" i="7"/>
  <c r="MW102" i="7"/>
  <c r="MX102" i="7"/>
  <c r="MY102" i="7"/>
  <c r="MZ102" i="7"/>
  <c r="NA102" i="7"/>
  <c r="NB102" i="7"/>
  <c r="NC102" i="7"/>
  <c r="ND102" i="7"/>
  <c r="NE102" i="7"/>
  <c r="NF102" i="7"/>
  <c r="NG102" i="7"/>
  <c r="NH102" i="7"/>
  <c r="NI102" i="7"/>
  <c r="NJ102" i="7"/>
  <c r="NK102" i="7"/>
  <c r="NL102" i="7"/>
  <c r="NM102" i="7"/>
  <c r="NN102" i="7"/>
  <c r="NO102" i="7"/>
  <c r="NP102" i="7"/>
  <c r="NQ102" i="7"/>
  <c r="NR102" i="7"/>
  <c r="NS102" i="7"/>
  <c r="NT102" i="7"/>
  <c r="NU102" i="7"/>
  <c r="NV102" i="7"/>
  <c r="NW102" i="7"/>
  <c r="NX102" i="7"/>
  <c r="NY102" i="7"/>
  <c r="NZ102" i="7"/>
  <c r="OA102" i="7"/>
  <c r="OB102" i="7"/>
  <c r="OC102" i="7"/>
  <c r="OD102" i="7"/>
  <c r="OE102" i="7"/>
  <c r="OF102" i="7"/>
  <c r="OG102" i="7"/>
  <c r="OH102" i="7"/>
  <c r="OI102" i="7"/>
  <c r="OJ102" i="7"/>
  <c r="OK102" i="7"/>
  <c r="OL102" i="7"/>
  <c r="OM102" i="7"/>
  <c r="ON102" i="7"/>
  <c r="OO102" i="7"/>
  <c r="OP102" i="7"/>
  <c r="OQ102" i="7"/>
  <c r="OR102" i="7"/>
  <c r="OS102" i="7"/>
  <c r="OT102" i="7"/>
  <c r="OU102" i="7"/>
  <c r="OV102" i="7"/>
  <c r="OW102" i="7"/>
  <c r="OX102" i="7"/>
  <c r="OY102" i="7"/>
  <c r="OZ102" i="7"/>
  <c r="PA102" i="7"/>
  <c r="PB102" i="7"/>
  <c r="PC102" i="7"/>
  <c r="PD102" i="7"/>
  <c r="PE102" i="7"/>
  <c r="PF102" i="7"/>
  <c r="PG102" i="7"/>
  <c r="PH102" i="7"/>
  <c r="PI102" i="7"/>
  <c r="PJ102" i="7"/>
  <c r="PK102" i="7"/>
  <c r="PL102" i="7"/>
  <c r="PM102" i="7"/>
  <c r="PN102" i="7"/>
  <c r="PO102" i="7"/>
  <c r="PP102" i="7"/>
  <c r="PQ102" i="7"/>
  <c r="PR102" i="7"/>
  <c r="PS102" i="7"/>
  <c r="PT102" i="7"/>
  <c r="PU102" i="7"/>
  <c r="PV102" i="7"/>
  <c r="PW102" i="7"/>
  <c r="PX102" i="7"/>
  <c r="PY102" i="7"/>
  <c r="PZ102" i="7"/>
  <c r="QA102" i="7"/>
  <c r="QB102" i="7"/>
  <c r="QC102" i="7"/>
  <c r="QD102" i="7"/>
  <c r="QE102" i="7"/>
  <c r="QF102" i="7"/>
  <c r="QG102" i="7"/>
  <c r="QH102" i="7"/>
  <c r="QI102" i="7"/>
  <c r="QJ102" i="7"/>
  <c r="QK102" i="7"/>
  <c r="QL102" i="7"/>
  <c r="QM102" i="7"/>
  <c r="QN102" i="7"/>
  <c r="QO102" i="7"/>
  <c r="QP102" i="7"/>
  <c r="QQ102" i="7"/>
  <c r="QR102" i="7"/>
  <c r="QS102" i="7"/>
  <c r="QT102" i="7"/>
  <c r="QU102" i="7"/>
  <c r="QV102" i="7"/>
  <c r="QW102" i="7"/>
  <c r="QX102" i="7"/>
  <c r="QY102" i="7"/>
  <c r="QZ102" i="7"/>
  <c r="RA102" i="7"/>
  <c r="RB102" i="7"/>
  <c r="RC102" i="7"/>
  <c r="RD102" i="7"/>
  <c r="RE102" i="7"/>
  <c r="RF102" i="7"/>
  <c r="RG102" i="7"/>
  <c r="RH102" i="7"/>
  <c r="RI102" i="7"/>
  <c r="RJ102" i="7"/>
  <c r="RK102" i="7"/>
  <c r="RL102" i="7"/>
  <c r="RM102" i="7"/>
  <c r="RN102" i="7"/>
  <c r="RO102" i="7"/>
  <c r="RP102" i="7"/>
  <c r="RQ102" i="7"/>
  <c r="RR102" i="7"/>
  <c r="RS102" i="7"/>
  <c r="RT102" i="7"/>
  <c r="RU102" i="7"/>
  <c r="RV102" i="7"/>
  <c r="RW102" i="7"/>
  <c r="RX102" i="7"/>
  <c r="RY102" i="7"/>
  <c r="RZ102" i="7"/>
  <c r="SA102" i="7"/>
  <c r="SB102" i="7"/>
  <c r="SC102" i="7"/>
  <c r="SD102" i="7"/>
  <c r="SE102" i="7"/>
  <c r="SF102" i="7"/>
  <c r="SG102" i="7"/>
  <c r="SH102" i="7"/>
  <c r="SI102" i="7"/>
  <c r="SJ102" i="7"/>
  <c r="SK102" i="7"/>
  <c r="SL102" i="7"/>
  <c r="SM102" i="7"/>
  <c r="SN102" i="7"/>
  <c r="SO102" i="7"/>
  <c r="SP102" i="7"/>
  <c r="SQ102" i="7"/>
  <c r="SR102" i="7"/>
  <c r="SS102" i="7"/>
  <c r="ST102" i="7"/>
  <c r="SU102" i="7"/>
  <c r="SV102" i="7"/>
  <c r="SW102" i="7"/>
  <c r="SX102" i="7"/>
  <c r="SY102" i="7"/>
  <c r="SZ102" i="7"/>
  <c r="TA102" i="7"/>
  <c r="TB102" i="7"/>
  <c r="TC102" i="7"/>
  <c r="TD102" i="7"/>
  <c r="TE102" i="7"/>
  <c r="TF102" i="7"/>
  <c r="TG102" i="7"/>
  <c r="TH102" i="7"/>
  <c r="TI102" i="7"/>
  <c r="TJ102" i="7"/>
  <c r="TK102" i="7"/>
  <c r="TL102" i="7"/>
  <c r="TM102" i="7"/>
  <c r="TN102" i="7"/>
  <c r="TO102" i="7"/>
  <c r="TP102" i="7"/>
  <c r="TQ102" i="7"/>
  <c r="TR102" i="7"/>
  <c r="TS102" i="7"/>
  <c r="TT102" i="7"/>
  <c r="TU102" i="7"/>
  <c r="TV102" i="7"/>
  <c r="TW102" i="7"/>
  <c r="TX102" i="7"/>
  <c r="TY102" i="7"/>
  <c r="TZ102" i="7"/>
  <c r="UA102" i="7"/>
  <c r="UB102" i="7"/>
  <c r="UC102" i="7"/>
  <c r="UD102" i="7"/>
  <c r="UE102" i="7"/>
  <c r="UF102" i="7"/>
  <c r="UG102" i="7"/>
  <c r="UH102" i="7"/>
  <c r="UI102" i="7"/>
  <c r="UJ102" i="7"/>
  <c r="UK102" i="7"/>
  <c r="UL102" i="7"/>
  <c r="UM102" i="7"/>
  <c r="UN102" i="7"/>
  <c r="UO102" i="7"/>
  <c r="UP102" i="7"/>
  <c r="UQ102" i="7"/>
  <c r="UR102" i="7"/>
  <c r="US102" i="7"/>
  <c r="UT102" i="7"/>
  <c r="UU102" i="7"/>
  <c r="UV102" i="7"/>
  <c r="UW102" i="7"/>
  <c r="UX102" i="7"/>
  <c r="UY102" i="7"/>
  <c r="UZ102" i="7"/>
  <c r="VA102" i="7"/>
  <c r="VB102" i="7"/>
  <c r="VC102" i="7"/>
  <c r="VD102" i="7"/>
  <c r="VE102" i="7"/>
  <c r="VF102" i="7"/>
  <c r="VG102" i="7"/>
  <c r="VH102" i="7"/>
  <c r="VI102" i="7"/>
  <c r="VJ102" i="7"/>
  <c r="VK102" i="7"/>
  <c r="VL102" i="7"/>
  <c r="VM102" i="7"/>
  <c r="VN102" i="7"/>
  <c r="VO102" i="7"/>
  <c r="VP102" i="7"/>
  <c r="VQ102" i="7"/>
  <c r="VR102" i="7"/>
  <c r="VS102" i="7"/>
  <c r="VT102" i="7"/>
  <c r="VU102" i="7"/>
  <c r="VV102" i="7"/>
  <c r="VW102" i="7"/>
  <c r="VX102" i="7"/>
  <c r="VY102" i="7"/>
  <c r="VZ102" i="7"/>
  <c r="WA102" i="7"/>
  <c r="WB102" i="7"/>
  <c r="WC102" i="7"/>
  <c r="WD102" i="7"/>
  <c r="WE102" i="7"/>
  <c r="GZ103" i="7"/>
  <c r="HA103" i="7"/>
  <c r="HB103" i="7"/>
  <c r="HC103" i="7"/>
  <c r="HD103" i="7"/>
  <c r="HE103" i="7"/>
  <c r="HF103" i="7"/>
  <c r="HG103" i="7"/>
  <c r="HH103" i="7"/>
  <c r="HI103" i="7"/>
  <c r="HJ103" i="7"/>
  <c r="HK103" i="7"/>
  <c r="HL103" i="7"/>
  <c r="HM103" i="7"/>
  <c r="HN103" i="7"/>
  <c r="HO103" i="7"/>
  <c r="HP103" i="7"/>
  <c r="HQ103" i="7"/>
  <c r="HR103" i="7"/>
  <c r="HS103" i="7"/>
  <c r="HT103" i="7"/>
  <c r="HU103" i="7"/>
  <c r="HV103" i="7"/>
  <c r="HW103" i="7"/>
  <c r="HX103" i="7"/>
  <c r="HY103" i="7"/>
  <c r="HZ103" i="7"/>
  <c r="IA103" i="7"/>
  <c r="IB103" i="7"/>
  <c r="IC103" i="7"/>
  <c r="ID103" i="7"/>
  <c r="IE103" i="7"/>
  <c r="IF103" i="7"/>
  <c r="IG103" i="7"/>
  <c r="IH103" i="7"/>
  <c r="II103" i="7"/>
  <c r="IJ103" i="7"/>
  <c r="IK103" i="7"/>
  <c r="IL103" i="7"/>
  <c r="IM103" i="7"/>
  <c r="IN103" i="7"/>
  <c r="IO103" i="7"/>
  <c r="IP103" i="7"/>
  <c r="IQ103" i="7"/>
  <c r="IR103" i="7"/>
  <c r="IS103" i="7"/>
  <c r="IT103" i="7"/>
  <c r="IU103" i="7"/>
  <c r="IV103" i="7"/>
  <c r="IW103" i="7"/>
  <c r="IX103" i="7"/>
  <c r="IY103" i="7"/>
  <c r="IZ103" i="7"/>
  <c r="JA103" i="7"/>
  <c r="JB103" i="7"/>
  <c r="JC103" i="7"/>
  <c r="JD103" i="7"/>
  <c r="JE103" i="7"/>
  <c r="JF103" i="7"/>
  <c r="JG103" i="7"/>
  <c r="JH103" i="7"/>
  <c r="JI103" i="7"/>
  <c r="JJ103" i="7"/>
  <c r="JK103" i="7"/>
  <c r="JL103" i="7"/>
  <c r="JM103" i="7"/>
  <c r="JN103" i="7"/>
  <c r="JO103" i="7"/>
  <c r="JP103" i="7"/>
  <c r="JQ103" i="7"/>
  <c r="JR103" i="7"/>
  <c r="JS103" i="7"/>
  <c r="JT103" i="7"/>
  <c r="JU103" i="7"/>
  <c r="JV103" i="7"/>
  <c r="JW103" i="7"/>
  <c r="JX103" i="7"/>
  <c r="JY103" i="7"/>
  <c r="JZ103" i="7"/>
  <c r="KA103" i="7"/>
  <c r="KB103" i="7"/>
  <c r="KC103" i="7"/>
  <c r="KD103" i="7"/>
  <c r="KE103" i="7"/>
  <c r="KF103" i="7"/>
  <c r="KG103" i="7"/>
  <c r="KH103" i="7"/>
  <c r="KI103" i="7"/>
  <c r="KJ103" i="7"/>
  <c r="KK103" i="7"/>
  <c r="KL103" i="7"/>
  <c r="KM103" i="7"/>
  <c r="KN103" i="7"/>
  <c r="KO103" i="7"/>
  <c r="KP103" i="7"/>
  <c r="KQ103" i="7"/>
  <c r="KR103" i="7"/>
  <c r="KS103" i="7"/>
  <c r="KT103" i="7"/>
  <c r="KU103" i="7"/>
  <c r="KV103" i="7"/>
  <c r="KW103" i="7"/>
  <c r="KX103" i="7"/>
  <c r="KY103" i="7"/>
  <c r="KZ103" i="7"/>
  <c r="LA103" i="7"/>
  <c r="LB103" i="7"/>
  <c r="LC103" i="7"/>
  <c r="LD103" i="7"/>
  <c r="LE103" i="7"/>
  <c r="LF103" i="7"/>
  <c r="LG103" i="7"/>
  <c r="LH103" i="7"/>
  <c r="LI103" i="7"/>
  <c r="LJ103" i="7"/>
  <c r="LK103" i="7"/>
  <c r="LL103" i="7"/>
  <c r="LM103" i="7"/>
  <c r="LN103" i="7"/>
  <c r="LO103" i="7"/>
  <c r="LP103" i="7"/>
  <c r="LQ103" i="7"/>
  <c r="LR103" i="7"/>
  <c r="LS103" i="7"/>
  <c r="LT103" i="7"/>
  <c r="LU103" i="7"/>
  <c r="LV103" i="7"/>
  <c r="LW103" i="7"/>
  <c r="LX103" i="7"/>
  <c r="LY103" i="7"/>
  <c r="LZ103" i="7"/>
  <c r="MA103" i="7"/>
  <c r="MB103" i="7"/>
  <c r="MC103" i="7"/>
  <c r="MD103" i="7"/>
  <c r="ME103" i="7"/>
  <c r="MF103" i="7"/>
  <c r="MG103" i="7"/>
  <c r="MH103" i="7"/>
  <c r="MI103" i="7"/>
  <c r="MJ103" i="7"/>
  <c r="MK103" i="7"/>
  <c r="ML103" i="7"/>
  <c r="MM103" i="7"/>
  <c r="MN103" i="7"/>
  <c r="MO103" i="7"/>
  <c r="MP103" i="7"/>
  <c r="MQ103" i="7"/>
  <c r="MR103" i="7"/>
  <c r="MS103" i="7"/>
  <c r="MT103" i="7"/>
  <c r="MU103" i="7"/>
  <c r="MV103" i="7"/>
  <c r="MW103" i="7"/>
  <c r="MX103" i="7"/>
  <c r="MY103" i="7"/>
  <c r="MZ103" i="7"/>
  <c r="NA103" i="7"/>
  <c r="NB103" i="7"/>
  <c r="NC103" i="7"/>
  <c r="ND103" i="7"/>
  <c r="NE103" i="7"/>
  <c r="NF103" i="7"/>
  <c r="NG103" i="7"/>
  <c r="NH103" i="7"/>
  <c r="NI103" i="7"/>
  <c r="NJ103" i="7"/>
  <c r="NK103" i="7"/>
  <c r="NL103" i="7"/>
  <c r="NM103" i="7"/>
  <c r="NN103" i="7"/>
  <c r="NO103" i="7"/>
  <c r="NP103" i="7"/>
  <c r="NQ103" i="7"/>
  <c r="NR103" i="7"/>
  <c r="NS103" i="7"/>
  <c r="NT103" i="7"/>
  <c r="NU103" i="7"/>
  <c r="NV103" i="7"/>
  <c r="NW103" i="7"/>
  <c r="NX103" i="7"/>
  <c r="NY103" i="7"/>
  <c r="NZ103" i="7"/>
  <c r="OA103" i="7"/>
  <c r="OB103" i="7"/>
  <c r="OC103" i="7"/>
  <c r="OD103" i="7"/>
  <c r="OE103" i="7"/>
  <c r="OF103" i="7"/>
  <c r="OG103" i="7"/>
  <c r="OH103" i="7"/>
  <c r="OI103" i="7"/>
  <c r="OJ103" i="7"/>
  <c r="OK103" i="7"/>
  <c r="OL103" i="7"/>
  <c r="OM103" i="7"/>
  <c r="ON103" i="7"/>
  <c r="OO103" i="7"/>
  <c r="OP103" i="7"/>
  <c r="OQ103" i="7"/>
  <c r="OR103" i="7"/>
  <c r="OS103" i="7"/>
  <c r="OT103" i="7"/>
  <c r="OU103" i="7"/>
  <c r="OV103" i="7"/>
  <c r="OW103" i="7"/>
  <c r="OX103" i="7"/>
  <c r="OY103" i="7"/>
  <c r="OZ103" i="7"/>
  <c r="PA103" i="7"/>
  <c r="PB103" i="7"/>
  <c r="PC103" i="7"/>
  <c r="PD103" i="7"/>
  <c r="PE103" i="7"/>
  <c r="PF103" i="7"/>
  <c r="PG103" i="7"/>
  <c r="PH103" i="7"/>
  <c r="PI103" i="7"/>
  <c r="PJ103" i="7"/>
  <c r="PK103" i="7"/>
  <c r="PL103" i="7"/>
  <c r="PM103" i="7"/>
  <c r="PN103" i="7"/>
  <c r="PO103" i="7"/>
  <c r="PP103" i="7"/>
  <c r="PQ103" i="7"/>
  <c r="PR103" i="7"/>
  <c r="PS103" i="7"/>
  <c r="PT103" i="7"/>
  <c r="PU103" i="7"/>
  <c r="PV103" i="7"/>
  <c r="PW103" i="7"/>
  <c r="PX103" i="7"/>
  <c r="PY103" i="7"/>
  <c r="PZ103" i="7"/>
  <c r="QA103" i="7"/>
  <c r="QB103" i="7"/>
  <c r="QC103" i="7"/>
  <c r="QD103" i="7"/>
  <c r="QE103" i="7"/>
  <c r="QF103" i="7"/>
  <c r="QG103" i="7"/>
  <c r="QH103" i="7"/>
  <c r="QI103" i="7"/>
  <c r="QJ103" i="7"/>
  <c r="QK103" i="7"/>
  <c r="QL103" i="7"/>
  <c r="QM103" i="7"/>
  <c r="QN103" i="7"/>
  <c r="QO103" i="7"/>
  <c r="QP103" i="7"/>
  <c r="QQ103" i="7"/>
  <c r="QR103" i="7"/>
  <c r="QS103" i="7"/>
  <c r="QT103" i="7"/>
  <c r="QU103" i="7"/>
  <c r="QV103" i="7"/>
  <c r="QW103" i="7"/>
  <c r="QX103" i="7"/>
  <c r="QY103" i="7"/>
  <c r="QZ103" i="7"/>
  <c r="RA103" i="7"/>
  <c r="RB103" i="7"/>
  <c r="RC103" i="7"/>
  <c r="RD103" i="7"/>
  <c r="RE103" i="7"/>
  <c r="RF103" i="7"/>
  <c r="RG103" i="7"/>
  <c r="RH103" i="7"/>
  <c r="RI103" i="7"/>
  <c r="RJ103" i="7"/>
  <c r="RK103" i="7"/>
  <c r="RL103" i="7"/>
  <c r="RM103" i="7"/>
  <c r="RN103" i="7"/>
  <c r="RO103" i="7"/>
  <c r="RP103" i="7"/>
  <c r="RQ103" i="7"/>
  <c r="RR103" i="7"/>
  <c r="RS103" i="7"/>
  <c r="RT103" i="7"/>
  <c r="RU103" i="7"/>
  <c r="RV103" i="7"/>
  <c r="RW103" i="7"/>
  <c r="RX103" i="7"/>
  <c r="RY103" i="7"/>
  <c r="RZ103" i="7"/>
  <c r="SA103" i="7"/>
  <c r="SB103" i="7"/>
  <c r="SC103" i="7"/>
  <c r="SD103" i="7"/>
  <c r="SE103" i="7"/>
  <c r="SF103" i="7"/>
  <c r="SG103" i="7"/>
  <c r="SH103" i="7"/>
  <c r="SI103" i="7"/>
  <c r="SJ103" i="7"/>
  <c r="SK103" i="7"/>
  <c r="SL103" i="7"/>
  <c r="SM103" i="7"/>
  <c r="SN103" i="7"/>
  <c r="SO103" i="7"/>
  <c r="SP103" i="7"/>
  <c r="SQ103" i="7"/>
  <c r="SR103" i="7"/>
  <c r="SS103" i="7"/>
  <c r="ST103" i="7"/>
  <c r="SU103" i="7"/>
  <c r="SV103" i="7"/>
  <c r="SW103" i="7"/>
  <c r="SX103" i="7"/>
  <c r="SY103" i="7"/>
  <c r="SZ103" i="7"/>
  <c r="TA103" i="7"/>
  <c r="TB103" i="7"/>
  <c r="TC103" i="7"/>
  <c r="TD103" i="7"/>
  <c r="TE103" i="7"/>
  <c r="TF103" i="7"/>
  <c r="TG103" i="7"/>
  <c r="TH103" i="7"/>
  <c r="TI103" i="7"/>
  <c r="TJ103" i="7"/>
  <c r="TK103" i="7"/>
  <c r="TL103" i="7"/>
  <c r="TM103" i="7"/>
  <c r="TN103" i="7"/>
  <c r="TO103" i="7"/>
  <c r="TP103" i="7"/>
  <c r="TQ103" i="7"/>
  <c r="TR103" i="7"/>
  <c r="TS103" i="7"/>
  <c r="TT103" i="7"/>
  <c r="TU103" i="7"/>
  <c r="TV103" i="7"/>
  <c r="TW103" i="7"/>
  <c r="TX103" i="7"/>
  <c r="TY103" i="7"/>
  <c r="TZ103" i="7"/>
  <c r="UA103" i="7"/>
  <c r="UB103" i="7"/>
  <c r="UC103" i="7"/>
  <c r="UD103" i="7"/>
  <c r="UE103" i="7"/>
  <c r="UF103" i="7"/>
  <c r="UG103" i="7"/>
  <c r="UH103" i="7"/>
  <c r="UI103" i="7"/>
  <c r="UJ103" i="7"/>
  <c r="UK103" i="7"/>
  <c r="UL103" i="7"/>
  <c r="UM103" i="7"/>
  <c r="UN103" i="7"/>
  <c r="UO103" i="7"/>
  <c r="UP103" i="7"/>
  <c r="UQ103" i="7"/>
  <c r="UR103" i="7"/>
  <c r="US103" i="7"/>
  <c r="UT103" i="7"/>
  <c r="UU103" i="7"/>
  <c r="UV103" i="7"/>
  <c r="UW103" i="7"/>
  <c r="UX103" i="7"/>
  <c r="UY103" i="7"/>
  <c r="UZ103" i="7"/>
  <c r="VA103" i="7"/>
  <c r="VB103" i="7"/>
  <c r="VC103" i="7"/>
  <c r="VD103" i="7"/>
  <c r="VE103" i="7"/>
  <c r="VF103" i="7"/>
  <c r="VG103" i="7"/>
  <c r="VH103" i="7"/>
  <c r="VI103" i="7"/>
  <c r="VJ103" i="7"/>
  <c r="VK103" i="7"/>
  <c r="VL103" i="7"/>
  <c r="VM103" i="7"/>
  <c r="VN103" i="7"/>
  <c r="VO103" i="7"/>
  <c r="VP103" i="7"/>
  <c r="VQ103" i="7"/>
  <c r="VR103" i="7"/>
  <c r="VS103" i="7"/>
  <c r="VT103" i="7"/>
  <c r="VU103" i="7"/>
  <c r="VV103" i="7"/>
  <c r="VW103" i="7"/>
  <c r="VX103" i="7"/>
  <c r="VY103" i="7"/>
  <c r="VZ103" i="7"/>
  <c r="WA103" i="7"/>
  <c r="WB103" i="7"/>
  <c r="WC103" i="7"/>
  <c r="WD103" i="7"/>
  <c r="WE103" i="7"/>
  <c r="GZ104" i="7"/>
  <c r="HA104" i="7"/>
  <c r="HB104" i="7"/>
  <c r="HC104" i="7"/>
  <c r="HD104" i="7"/>
  <c r="HE104" i="7"/>
  <c r="HF104" i="7"/>
  <c r="HG104" i="7"/>
  <c r="HH104" i="7"/>
  <c r="HI104" i="7"/>
  <c r="HJ104" i="7"/>
  <c r="HK104" i="7"/>
  <c r="HL104" i="7"/>
  <c r="HM104" i="7"/>
  <c r="HN104" i="7"/>
  <c r="HO104" i="7"/>
  <c r="HP104" i="7"/>
  <c r="HQ104" i="7"/>
  <c r="HR104" i="7"/>
  <c r="HS104" i="7"/>
  <c r="HT104" i="7"/>
  <c r="HU104" i="7"/>
  <c r="HV104" i="7"/>
  <c r="HW104" i="7"/>
  <c r="HX104" i="7"/>
  <c r="HY104" i="7"/>
  <c r="HZ104" i="7"/>
  <c r="IA104" i="7"/>
  <c r="IB104" i="7"/>
  <c r="IC104" i="7"/>
  <c r="ID104" i="7"/>
  <c r="IE104" i="7"/>
  <c r="IF104" i="7"/>
  <c r="IG104" i="7"/>
  <c r="IH104" i="7"/>
  <c r="II104" i="7"/>
  <c r="IJ104" i="7"/>
  <c r="IK104" i="7"/>
  <c r="IL104" i="7"/>
  <c r="IM104" i="7"/>
  <c r="IN104" i="7"/>
  <c r="IO104" i="7"/>
  <c r="IP104" i="7"/>
  <c r="IQ104" i="7"/>
  <c r="IR104" i="7"/>
  <c r="IS104" i="7"/>
  <c r="IT104" i="7"/>
  <c r="IU104" i="7"/>
  <c r="IV104" i="7"/>
  <c r="IW104" i="7"/>
  <c r="IX104" i="7"/>
  <c r="IY104" i="7"/>
  <c r="IZ104" i="7"/>
  <c r="JA104" i="7"/>
  <c r="JB104" i="7"/>
  <c r="JC104" i="7"/>
  <c r="JD104" i="7"/>
  <c r="JE104" i="7"/>
  <c r="JF104" i="7"/>
  <c r="JG104" i="7"/>
  <c r="JH104" i="7"/>
  <c r="JI104" i="7"/>
  <c r="JJ104" i="7"/>
  <c r="JK104" i="7"/>
  <c r="JL104" i="7"/>
  <c r="JM104" i="7"/>
  <c r="JN104" i="7"/>
  <c r="JO104" i="7"/>
  <c r="JP104" i="7"/>
  <c r="JQ104" i="7"/>
  <c r="JR104" i="7"/>
  <c r="JS104" i="7"/>
  <c r="JT104" i="7"/>
  <c r="JU104" i="7"/>
  <c r="JV104" i="7"/>
  <c r="JW104" i="7"/>
  <c r="JX104" i="7"/>
  <c r="JY104" i="7"/>
  <c r="JZ104" i="7"/>
  <c r="KA104" i="7"/>
  <c r="KB104" i="7"/>
  <c r="KC104" i="7"/>
  <c r="KD104" i="7"/>
  <c r="KE104" i="7"/>
  <c r="KF104" i="7"/>
  <c r="KG104" i="7"/>
  <c r="KH104" i="7"/>
  <c r="KI104" i="7"/>
  <c r="KJ104" i="7"/>
  <c r="KK104" i="7"/>
  <c r="KL104" i="7"/>
  <c r="KM104" i="7"/>
  <c r="KN104" i="7"/>
  <c r="KO104" i="7"/>
  <c r="KP104" i="7"/>
  <c r="KQ104" i="7"/>
  <c r="KR104" i="7"/>
  <c r="KS104" i="7"/>
  <c r="KT104" i="7"/>
  <c r="KU104" i="7"/>
  <c r="KV104" i="7"/>
  <c r="KW104" i="7"/>
  <c r="KX104" i="7"/>
  <c r="KY104" i="7"/>
  <c r="KZ104" i="7"/>
  <c r="LA104" i="7"/>
  <c r="LB104" i="7"/>
  <c r="LC104" i="7"/>
  <c r="LD104" i="7"/>
  <c r="LE104" i="7"/>
  <c r="LF104" i="7"/>
  <c r="LG104" i="7"/>
  <c r="LH104" i="7"/>
  <c r="LI104" i="7"/>
  <c r="LJ104" i="7"/>
  <c r="LK104" i="7"/>
  <c r="LL104" i="7"/>
  <c r="LM104" i="7"/>
  <c r="LN104" i="7"/>
  <c r="LO104" i="7"/>
  <c r="LP104" i="7"/>
  <c r="LQ104" i="7"/>
  <c r="LR104" i="7"/>
  <c r="LS104" i="7"/>
  <c r="LT104" i="7"/>
  <c r="LU104" i="7"/>
  <c r="LV104" i="7"/>
  <c r="LW104" i="7"/>
  <c r="LX104" i="7"/>
  <c r="LY104" i="7"/>
  <c r="LZ104" i="7"/>
  <c r="MA104" i="7"/>
  <c r="MB104" i="7"/>
  <c r="MC104" i="7"/>
  <c r="MD104" i="7"/>
  <c r="ME104" i="7"/>
  <c r="MF104" i="7"/>
  <c r="MG104" i="7"/>
  <c r="MH104" i="7"/>
  <c r="MI104" i="7"/>
  <c r="MJ104" i="7"/>
  <c r="MK104" i="7"/>
  <c r="ML104" i="7"/>
  <c r="MM104" i="7"/>
  <c r="MN104" i="7"/>
  <c r="MO104" i="7"/>
  <c r="MP104" i="7"/>
  <c r="MQ104" i="7"/>
  <c r="MR104" i="7"/>
  <c r="MS104" i="7"/>
  <c r="MT104" i="7"/>
  <c r="MU104" i="7"/>
  <c r="MV104" i="7"/>
  <c r="MW104" i="7"/>
  <c r="MX104" i="7"/>
  <c r="MY104" i="7"/>
  <c r="MZ104" i="7"/>
  <c r="NA104" i="7"/>
  <c r="NB104" i="7"/>
  <c r="NC104" i="7"/>
  <c r="ND104" i="7"/>
  <c r="NE104" i="7"/>
  <c r="NF104" i="7"/>
  <c r="NG104" i="7"/>
  <c r="NH104" i="7"/>
  <c r="NI104" i="7"/>
  <c r="NJ104" i="7"/>
  <c r="NK104" i="7"/>
  <c r="NL104" i="7"/>
  <c r="NM104" i="7"/>
  <c r="NN104" i="7"/>
  <c r="NO104" i="7"/>
  <c r="NP104" i="7"/>
  <c r="NQ104" i="7"/>
  <c r="NR104" i="7"/>
  <c r="NS104" i="7"/>
  <c r="NT104" i="7"/>
  <c r="NU104" i="7"/>
  <c r="NV104" i="7"/>
  <c r="NW104" i="7"/>
  <c r="NX104" i="7"/>
  <c r="NY104" i="7"/>
  <c r="NZ104" i="7"/>
  <c r="OA104" i="7"/>
  <c r="OB104" i="7"/>
  <c r="OC104" i="7"/>
  <c r="OD104" i="7"/>
  <c r="OE104" i="7"/>
  <c r="OF104" i="7"/>
  <c r="OG104" i="7"/>
  <c r="OH104" i="7"/>
  <c r="OI104" i="7"/>
  <c r="OJ104" i="7"/>
  <c r="OK104" i="7"/>
  <c r="OL104" i="7"/>
  <c r="OM104" i="7"/>
  <c r="ON104" i="7"/>
  <c r="OO104" i="7"/>
  <c r="OP104" i="7"/>
  <c r="OQ104" i="7"/>
  <c r="OR104" i="7"/>
  <c r="OS104" i="7"/>
  <c r="OT104" i="7"/>
  <c r="OU104" i="7"/>
  <c r="OV104" i="7"/>
  <c r="OW104" i="7"/>
  <c r="OX104" i="7"/>
  <c r="OY104" i="7"/>
  <c r="OZ104" i="7"/>
  <c r="PA104" i="7"/>
  <c r="PB104" i="7"/>
  <c r="PC104" i="7"/>
  <c r="PD104" i="7"/>
  <c r="PE104" i="7"/>
  <c r="PF104" i="7"/>
  <c r="PG104" i="7"/>
  <c r="PH104" i="7"/>
  <c r="PI104" i="7"/>
  <c r="PJ104" i="7"/>
  <c r="PK104" i="7"/>
  <c r="PL104" i="7"/>
  <c r="PM104" i="7"/>
  <c r="PN104" i="7"/>
  <c r="PO104" i="7"/>
  <c r="PP104" i="7"/>
  <c r="PQ104" i="7"/>
  <c r="PR104" i="7"/>
  <c r="PS104" i="7"/>
  <c r="PT104" i="7"/>
  <c r="PU104" i="7"/>
  <c r="PV104" i="7"/>
  <c r="PW104" i="7"/>
  <c r="PX104" i="7"/>
  <c r="PY104" i="7"/>
  <c r="PZ104" i="7"/>
  <c r="QA104" i="7"/>
  <c r="QB104" i="7"/>
  <c r="QC104" i="7"/>
  <c r="QD104" i="7"/>
  <c r="QE104" i="7"/>
  <c r="QF104" i="7"/>
  <c r="QG104" i="7"/>
  <c r="QH104" i="7"/>
  <c r="QI104" i="7"/>
  <c r="QJ104" i="7"/>
  <c r="QK104" i="7"/>
  <c r="QL104" i="7"/>
  <c r="QM104" i="7"/>
  <c r="QN104" i="7"/>
  <c r="QO104" i="7"/>
  <c r="QP104" i="7"/>
  <c r="QQ104" i="7"/>
  <c r="QR104" i="7"/>
  <c r="QS104" i="7"/>
  <c r="QT104" i="7"/>
  <c r="QU104" i="7"/>
  <c r="QV104" i="7"/>
  <c r="QW104" i="7"/>
  <c r="QX104" i="7"/>
  <c r="QY104" i="7"/>
  <c r="QZ104" i="7"/>
  <c r="RA104" i="7"/>
  <c r="RB104" i="7"/>
  <c r="RC104" i="7"/>
  <c r="RD104" i="7"/>
  <c r="RE104" i="7"/>
  <c r="RF104" i="7"/>
  <c r="RG104" i="7"/>
  <c r="RH104" i="7"/>
  <c r="RI104" i="7"/>
  <c r="RJ104" i="7"/>
  <c r="RK104" i="7"/>
  <c r="RL104" i="7"/>
  <c r="RM104" i="7"/>
  <c r="RN104" i="7"/>
  <c r="RO104" i="7"/>
  <c r="RP104" i="7"/>
  <c r="RQ104" i="7"/>
  <c r="RR104" i="7"/>
  <c r="RS104" i="7"/>
  <c r="RT104" i="7"/>
  <c r="RU104" i="7"/>
  <c r="RV104" i="7"/>
  <c r="RW104" i="7"/>
  <c r="RX104" i="7"/>
  <c r="RY104" i="7"/>
  <c r="RZ104" i="7"/>
  <c r="SA104" i="7"/>
  <c r="SB104" i="7"/>
  <c r="SC104" i="7"/>
  <c r="SD104" i="7"/>
  <c r="SE104" i="7"/>
  <c r="SF104" i="7"/>
  <c r="SG104" i="7"/>
  <c r="SH104" i="7"/>
  <c r="SI104" i="7"/>
  <c r="SJ104" i="7"/>
  <c r="SK104" i="7"/>
  <c r="SL104" i="7"/>
  <c r="SM104" i="7"/>
  <c r="SN104" i="7"/>
  <c r="SO104" i="7"/>
  <c r="SP104" i="7"/>
  <c r="SQ104" i="7"/>
  <c r="SR104" i="7"/>
  <c r="SS104" i="7"/>
  <c r="ST104" i="7"/>
  <c r="SU104" i="7"/>
  <c r="SV104" i="7"/>
  <c r="SW104" i="7"/>
  <c r="SX104" i="7"/>
  <c r="SY104" i="7"/>
  <c r="SZ104" i="7"/>
  <c r="TA104" i="7"/>
  <c r="TB104" i="7"/>
  <c r="TC104" i="7"/>
  <c r="TD104" i="7"/>
  <c r="TE104" i="7"/>
  <c r="TF104" i="7"/>
  <c r="TG104" i="7"/>
  <c r="TH104" i="7"/>
  <c r="TI104" i="7"/>
  <c r="TJ104" i="7"/>
  <c r="TK104" i="7"/>
  <c r="TL104" i="7"/>
  <c r="TM104" i="7"/>
  <c r="TN104" i="7"/>
  <c r="TO104" i="7"/>
  <c r="TP104" i="7"/>
  <c r="TQ104" i="7"/>
  <c r="TR104" i="7"/>
  <c r="TS104" i="7"/>
  <c r="TT104" i="7"/>
  <c r="TU104" i="7"/>
  <c r="TV104" i="7"/>
  <c r="TW104" i="7"/>
  <c r="TX104" i="7"/>
  <c r="TY104" i="7"/>
  <c r="TZ104" i="7"/>
  <c r="UA104" i="7"/>
  <c r="UB104" i="7"/>
  <c r="UC104" i="7"/>
  <c r="UD104" i="7"/>
  <c r="UE104" i="7"/>
  <c r="UF104" i="7"/>
  <c r="UG104" i="7"/>
  <c r="UH104" i="7"/>
  <c r="UI104" i="7"/>
  <c r="UJ104" i="7"/>
  <c r="UK104" i="7"/>
  <c r="UL104" i="7"/>
  <c r="UM104" i="7"/>
  <c r="UN104" i="7"/>
  <c r="UO104" i="7"/>
  <c r="UP104" i="7"/>
  <c r="UQ104" i="7"/>
  <c r="UR104" i="7"/>
  <c r="US104" i="7"/>
  <c r="UT104" i="7"/>
  <c r="UU104" i="7"/>
  <c r="UV104" i="7"/>
  <c r="UW104" i="7"/>
  <c r="UX104" i="7"/>
  <c r="UY104" i="7"/>
  <c r="UZ104" i="7"/>
  <c r="VA104" i="7"/>
  <c r="VB104" i="7"/>
  <c r="VC104" i="7"/>
  <c r="VD104" i="7"/>
  <c r="VE104" i="7"/>
  <c r="VF104" i="7"/>
  <c r="VG104" i="7"/>
  <c r="VH104" i="7"/>
  <c r="VI104" i="7"/>
  <c r="VJ104" i="7"/>
  <c r="VK104" i="7"/>
  <c r="VL104" i="7"/>
  <c r="VM104" i="7"/>
  <c r="VN104" i="7"/>
  <c r="VO104" i="7"/>
  <c r="VP104" i="7"/>
  <c r="VQ104" i="7"/>
  <c r="VR104" i="7"/>
  <c r="VS104" i="7"/>
  <c r="VT104" i="7"/>
  <c r="VU104" i="7"/>
  <c r="VV104" i="7"/>
  <c r="VW104" i="7"/>
  <c r="VX104" i="7"/>
  <c r="VY104" i="7"/>
  <c r="VZ104" i="7"/>
  <c r="WA104" i="7"/>
  <c r="WB104" i="7"/>
  <c r="WC104" i="7"/>
  <c r="WD104" i="7"/>
  <c r="WE104" i="7"/>
  <c r="GZ105" i="7"/>
  <c r="HA105" i="7"/>
  <c r="HB105" i="7"/>
  <c r="HC105" i="7"/>
  <c r="HD105" i="7"/>
  <c r="HE105" i="7"/>
  <c r="HF105" i="7"/>
  <c r="HG105" i="7"/>
  <c r="HH105" i="7"/>
  <c r="HI105" i="7"/>
  <c r="HJ105" i="7"/>
  <c r="HK105" i="7"/>
  <c r="HL105" i="7"/>
  <c r="HM105" i="7"/>
  <c r="HN105" i="7"/>
  <c r="HO105" i="7"/>
  <c r="HP105" i="7"/>
  <c r="HQ105" i="7"/>
  <c r="HR105" i="7"/>
  <c r="HS105" i="7"/>
  <c r="HT105" i="7"/>
  <c r="HU105" i="7"/>
  <c r="HV105" i="7"/>
  <c r="HW105" i="7"/>
  <c r="HX105" i="7"/>
  <c r="HY105" i="7"/>
  <c r="HZ105" i="7"/>
  <c r="IA105" i="7"/>
  <c r="IB105" i="7"/>
  <c r="IC105" i="7"/>
  <c r="ID105" i="7"/>
  <c r="IE105" i="7"/>
  <c r="IF105" i="7"/>
  <c r="IG105" i="7"/>
  <c r="IH105" i="7"/>
  <c r="II105" i="7"/>
  <c r="IJ105" i="7"/>
  <c r="IK105" i="7"/>
  <c r="IL105" i="7"/>
  <c r="IM105" i="7"/>
  <c r="IN105" i="7"/>
  <c r="IO105" i="7"/>
  <c r="IP105" i="7"/>
  <c r="IQ105" i="7"/>
  <c r="IR105" i="7"/>
  <c r="IS105" i="7"/>
  <c r="IT105" i="7"/>
  <c r="IU105" i="7"/>
  <c r="IV105" i="7"/>
  <c r="IW105" i="7"/>
  <c r="IX105" i="7"/>
  <c r="IY105" i="7"/>
  <c r="IZ105" i="7"/>
  <c r="JA105" i="7"/>
  <c r="JB105" i="7"/>
  <c r="JC105" i="7"/>
  <c r="JD105" i="7"/>
  <c r="JE105" i="7"/>
  <c r="JF105" i="7"/>
  <c r="JG105" i="7"/>
  <c r="JH105" i="7"/>
  <c r="JI105" i="7"/>
  <c r="JJ105" i="7"/>
  <c r="JK105" i="7"/>
  <c r="JL105" i="7"/>
  <c r="JM105" i="7"/>
  <c r="JN105" i="7"/>
  <c r="JO105" i="7"/>
  <c r="JP105" i="7"/>
  <c r="JQ105" i="7"/>
  <c r="JR105" i="7"/>
  <c r="JS105" i="7"/>
  <c r="JT105" i="7"/>
  <c r="JU105" i="7"/>
  <c r="JV105" i="7"/>
  <c r="JW105" i="7"/>
  <c r="JX105" i="7"/>
  <c r="JY105" i="7"/>
  <c r="JZ105" i="7"/>
  <c r="KA105" i="7"/>
  <c r="KB105" i="7"/>
  <c r="KC105" i="7"/>
  <c r="KD105" i="7"/>
  <c r="KE105" i="7"/>
  <c r="KF105" i="7"/>
  <c r="KG105" i="7"/>
  <c r="KH105" i="7"/>
  <c r="KI105" i="7"/>
  <c r="KJ105" i="7"/>
  <c r="KK105" i="7"/>
  <c r="KL105" i="7"/>
  <c r="KM105" i="7"/>
  <c r="KN105" i="7"/>
  <c r="KO105" i="7"/>
  <c r="KP105" i="7"/>
  <c r="KQ105" i="7"/>
  <c r="KR105" i="7"/>
  <c r="KS105" i="7"/>
  <c r="KT105" i="7"/>
  <c r="KU105" i="7"/>
  <c r="KV105" i="7"/>
  <c r="KW105" i="7"/>
  <c r="KX105" i="7"/>
  <c r="KY105" i="7"/>
  <c r="KZ105" i="7"/>
  <c r="LA105" i="7"/>
  <c r="LB105" i="7"/>
  <c r="LC105" i="7"/>
  <c r="LD105" i="7"/>
  <c r="LE105" i="7"/>
  <c r="LF105" i="7"/>
  <c r="LG105" i="7"/>
  <c r="LH105" i="7"/>
  <c r="LI105" i="7"/>
  <c r="LJ105" i="7"/>
  <c r="LK105" i="7"/>
  <c r="LL105" i="7"/>
  <c r="LM105" i="7"/>
  <c r="LN105" i="7"/>
  <c r="LO105" i="7"/>
  <c r="LP105" i="7"/>
  <c r="LQ105" i="7"/>
  <c r="LR105" i="7"/>
  <c r="LS105" i="7"/>
  <c r="LT105" i="7"/>
  <c r="LU105" i="7"/>
  <c r="LV105" i="7"/>
  <c r="LW105" i="7"/>
  <c r="LX105" i="7"/>
  <c r="LY105" i="7"/>
  <c r="LZ105" i="7"/>
  <c r="MA105" i="7"/>
  <c r="MB105" i="7"/>
  <c r="MC105" i="7"/>
  <c r="MD105" i="7"/>
  <c r="ME105" i="7"/>
  <c r="MF105" i="7"/>
  <c r="MG105" i="7"/>
  <c r="MH105" i="7"/>
  <c r="MI105" i="7"/>
  <c r="MJ105" i="7"/>
  <c r="MK105" i="7"/>
  <c r="ML105" i="7"/>
  <c r="MM105" i="7"/>
  <c r="MN105" i="7"/>
  <c r="MO105" i="7"/>
  <c r="MP105" i="7"/>
  <c r="MQ105" i="7"/>
  <c r="MR105" i="7"/>
  <c r="MS105" i="7"/>
  <c r="MT105" i="7"/>
  <c r="MU105" i="7"/>
  <c r="MV105" i="7"/>
  <c r="MW105" i="7"/>
  <c r="MX105" i="7"/>
  <c r="MY105" i="7"/>
  <c r="MZ105" i="7"/>
  <c r="NA105" i="7"/>
  <c r="NB105" i="7"/>
  <c r="NC105" i="7"/>
  <c r="ND105" i="7"/>
  <c r="NE105" i="7"/>
  <c r="NF105" i="7"/>
  <c r="NG105" i="7"/>
  <c r="NH105" i="7"/>
  <c r="NI105" i="7"/>
  <c r="NJ105" i="7"/>
  <c r="NK105" i="7"/>
  <c r="NL105" i="7"/>
  <c r="NM105" i="7"/>
  <c r="NN105" i="7"/>
  <c r="NO105" i="7"/>
  <c r="NP105" i="7"/>
  <c r="NQ105" i="7"/>
  <c r="NR105" i="7"/>
  <c r="NS105" i="7"/>
  <c r="NT105" i="7"/>
  <c r="NU105" i="7"/>
  <c r="NV105" i="7"/>
  <c r="NW105" i="7"/>
  <c r="NX105" i="7"/>
  <c r="NY105" i="7"/>
  <c r="NZ105" i="7"/>
  <c r="OA105" i="7"/>
  <c r="OB105" i="7"/>
  <c r="OC105" i="7"/>
  <c r="OD105" i="7"/>
  <c r="OE105" i="7"/>
  <c r="OF105" i="7"/>
  <c r="OG105" i="7"/>
  <c r="OH105" i="7"/>
  <c r="OI105" i="7"/>
  <c r="OJ105" i="7"/>
  <c r="OK105" i="7"/>
  <c r="OL105" i="7"/>
  <c r="OM105" i="7"/>
  <c r="ON105" i="7"/>
  <c r="OO105" i="7"/>
  <c r="OP105" i="7"/>
  <c r="OQ105" i="7"/>
  <c r="OR105" i="7"/>
  <c r="OS105" i="7"/>
  <c r="OT105" i="7"/>
  <c r="OU105" i="7"/>
  <c r="OV105" i="7"/>
  <c r="OW105" i="7"/>
  <c r="OX105" i="7"/>
  <c r="OY105" i="7"/>
  <c r="OZ105" i="7"/>
  <c r="PA105" i="7"/>
  <c r="PB105" i="7"/>
  <c r="PC105" i="7"/>
  <c r="PD105" i="7"/>
  <c r="PE105" i="7"/>
  <c r="PF105" i="7"/>
  <c r="PG105" i="7"/>
  <c r="PH105" i="7"/>
  <c r="PI105" i="7"/>
  <c r="PJ105" i="7"/>
  <c r="PK105" i="7"/>
  <c r="PL105" i="7"/>
  <c r="PM105" i="7"/>
  <c r="PN105" i="7"/>
  <c r="PO105" i="7"/>
  <c r="PP105" i="7"/>
  <c r="PQ105" i="7"/>
  <c r="PR105" i="7"/>
  <c r="PS105" i="7"/>
  <c r="PT105" i="7"/>
  <c r="PU105" i="7"/>
  <c r="PV105" i="7"/>
  <c r="PW105" i="7"/>
  <c r="PX105" i="7"/>
  <c r="PY105" i="7"/>
  <c r="PZ105" i="7"/>
  <c r="QA105" i="7"/>
  <c r="QB105" i="7"/>
  <c r="QC105" i="7"/>
  <c r="QD105" i="7"/>
  <c r="QE105" i="7"/>
  <c r="QF105" i="7"/>
  <c r="QG105" i="7"/>
  <c r="QH105" i="7"/>
  <c r="QI105" i="7"/>
  <c r="QJ105" i="7"/>
  <c r="QK105" i="7"/>
  <c r="QL105" i="7"/>
  <c r="QM105" i="7"/>
  <c r="QN105" i="7"/>
  <c r="QO105" i="7"/>
  <c r="QP105" i="7"/>
  <c r="QQ105" i="7"/>
  <c r="QR105" i="7"/>
  <c r="QS105" i="7"/>
  <c r="QT105" i="7"/>
  <c r="QU105" i="7"/>
  <c r="QV105" i="7"/>
  <c r="QW105" i="7"/>
  <c r="QX105" i="7"/>
  <c r="QY105" i="7"/>
  <c r="QZ105" i="7"/>
  <c r="RA105" i="7"/>
  <c r="RB105" i="7"/>
  <c r="RC105" i="7"/>
  <c r="RD105" i="7"/>
  <c r="RE105" i="7"/>
  <c r="RF105" i="7"/>
  <c r="RG105" i="7"/>
  <c r="RH105" i="7"/>
  <c r="RI105" i="7"/>
  <c r="RJ105" i="7"/>
  <c r="RK105" i="7"/>
  <c r="RL105" i="7"/>
  <c r="RM105" i="7"/>
  <c r="RN105" i="7"/>
  <c r="RO105" i="7"/>
  <c r="RP105" i="7"/>
  <c r="RQ105" i="7"/>
  <c r="RR105" i="7"/>
  <c r="RS105" i="7"/>
  <c r="RT105" i="7"/>
  <c r="RU105" i="7"/>
  <c r="RV105" i="7"/>
  <c r="RW105" i="7"/>
  <c r="RX105" i="7"/>
  <c r="RY105" i="7"/>
  <c r="RZ105" i="7"/>
  <c r="SA105" i="7"/>
  <c r="SB105" i="7"/>
  <c r="SC105" i="7"/>
  <c r="SD105" i="7"/>
  <c r="SE105" i="7"/>
  <c r="SF105" i="7"/>
  <c r="SG105" i="7"/>
  <c r="SH105" i="7"/>
  <c r="SI105" i="7"/>
  <c r="SJ105" i="7"/>
  <c r="SK105" i="7"/>
  <c r="SL105" i="7"/>
  <c r="SM105" i="7"/>
  <c r="SN105" i="7"/>
  <c r="SO105" i="7"/>
  <c r="SP105" i="7"/>
  <c r="SQ105" i="7"/>
  <c r="SR105" i="7"/>
  <c r="SS105" i="7"/>
  <c r="ST105" i="7"/>
  <c r="SU105" i="7"/>
  <c r="SV105" i="7"/>
  <c r="SW105" i="7"/>
  <c r="SX105" i="7"/>
  <c r="SY105" i="7"/>
  <c r="SZ105" i="7"/>
  <c r="TA105" i="7"/>
  <c r="TB105" i="7"/>
  <c r="TC105" i="7"/>
  <c r="TD105" i="7"/>
  <c r="TE105" i="7"/>
  <c r="TF105" i="7"/>
  <c r="TG105" i="7"/>
  <c r="TH105" i="7"/>
  <c r="TI105" i="7"/>
  <c r="TJ105" i="7"/>
  <c r="TK105" i="7"/>
  <c r="TL105" i="7"/>
  <c r="TM105" i="7"/>
  <c r="TN105" i="7"/>
  <c r="TO105" i="7"/>
  <c r="TP105" i="7"/>
  <c r="TQ105" i="7"/>
  <c r="TR105" i="7"/>
  <c r="TS105" i="7"/>
  <c r="TT105" i="7"/>
  <c r="TU105" i="7"/>
  <c r="TV105" i="7"/>
  <c r="TW105" i="7"/>
  <c r="TX105" i="7"/>
  <c r="TY105" i="7"/>
  <c r="TZ105" i="7"/>
  <c r="UA105" i="7"/>
  <c r="UB105" i="7"/>
  <c r="UC105" i="7"/>
  <c r="UD105" i="7"/>
  <c r="UE105" i="7"/>
  <c r="UF105" i="7"/>
  <c r="UG105" i="7"/>
  <c r="UH105" i="7"/>
  <c r="UI105" i="7"/>
  <c r="UJ105" i="7"/>
  <c r="UK105" i="7"/>
  <c r="UL105" i="7"/>
  <c r="UM105" i="7"/>
  <c r="UN105" i="7"/>
  <c r="UO105" i="7"/>
  <c r="UP105" i="7"/>
  <c r="UQ105" i="7"/>
  <c r="UR105" i="7"/>
  <c r="US105" i="7"/>
  <c r="UT105" i="7"/>
  <c r="UU105" i="7"/>
  <c r="UV105" i="7"/>
  <c r="UW105" i="7"/>
  <c r="UX105" i="7"/>
  <c r="UY105" i="7"/>
  <c r="UZ105" i="7"/>
  <c r="VA105" i="7"/>
  <c r="VB105" i="7"/>
  <c r="VC105" i="7"/>
  <c r="VD105" i="7"/>
  <c r="VE105" i="7"/>
  <c r="VF105" i="7"/>
  <c r="VG105" i="7"/>
  <c r="VH105" i="7"/>
  <c r="VI105" i="7"/>
  <c r="VJ105" i="7"/>
  <c r="VK105" i="7"/>
  <c r="VL105" i="7"/>
  <c r="VM105" i="7"/>
  <c r="VN105" i="7"/>
  <c r="VO105" i="7"/>
  <c r="VP105" i="7"/>
  <c r="VQ105" i="7"/>
  <c r="VR105" i="7"/>
  <c r="VS105" i="7"/>
  <c r="VT105" i="7"/>
  <c r="VU105" i="7"/>
  <c r="VV105" i="7"/>
  <c r="VW105" i="7"/>
  <c r="VX105" i="7"/>
  <c r="VY105" i="7"/>
  <c r="VZ105" i="7"/>
  <c r="WA105" i="7"/>
  <c r="WB105" i="7"/>
  <c r="WC105" i="7"/>
  <c r="WD105" i="7"/>
  <c r="WE105" i="7"/>
  <c r="GZ106" i="7"/>
  <c r="HA106" i="7"/>
  <c r="HB106" i="7"/>
  <c r="HC106" i="7"/>
  <c r="HD106" i="7"/>
  <c r="HE106" i="7"/>
  <c r="HF106" i="7"/>
  <c r="HG106" i="7"/>
  <c r="HH106" i="7"/>
  <c r="HI106" i="7"/>
  <c r="HJ106" i="7"/>
  <c r="HK106" i="7"/>
  <c r="HL106" i="7"/>
  <c r="HM106" i="7"/>
  <c r="HN106" i="7"/>
  <c r="HO106" i="7"/>
  <c r="HP106" i="7"/>
  <c r="HQ106" i="7"/>
  <c r="HR106" i="7"/>
  <c r="HS106" i="7"/>
  <c r="HT106" i="7"/>
  <c r="HU106" i="7"/>
  <c r="HV106" i="7"/>
  <c r="HW106" i="7"/>
  <c r="HX106" i="7"/>
  <c r="HY106" i="7"/>
  <c r="HZ106" i="7"/>
  <c r="IA106" i="7"/>
  <c r="IB106" i="7"/>
  <c r="IC106" i="7"/>
  <c r="ID106" i="7"/>
  <c r="IE106" i="7"/>
  <c r="IF106" i="7"/>
  <c r="IG106" i="7"/>
  <c r="IH106" i="7"/>
  <c r="II106" i="7"/>
  <c r="IJ106" i="7"/>
  <c r="IK106" i="7"/>
  <c r="IL106" i="7"/>
  <c r="IM106" i="7"/>
  <c r="IN106" i="7"/>
  <c r="IO106" i="7"/>
  <c r="IP106" i="7"/>
  <c r="IQ106" i="7"/>
  <c r="IR106" i="7"/>
  <c r="IS106" i="7"/>
  <c r="IT106" i="7"/>
  <c r="IU106" i="7"/>
  <c r="IV106" i="7"/>
  <c r="IW106" i="7"/>
  <c r="IX106" i="7"/>
  <c r="IY106" i="7"/>
  <c r="IZ106" i="7"/>
  <c r="JA106" i="7"/>
  <c r="JB106" i="7"/>
  <c r="JC106" i="7"/>
  <c r="JD106" i="7"/>
  <c r="JE106" i="7"/>
  <c r="JF106" i="7"/>
  <c r="JG106" i="7"/>
  <c r="JH106" i="7"/>
  <c r="JI106" i="7"/>
  <c r="JJ106" i="7"/>
  <c r="JK106" i="7"/>
  <c r="JL106" i="7"/>
  <c r="JM106" i="7"/>
  <c r="JN106" i="7"/>
  <c r="JO106" i="7"/>
  <c r="JP106" i="7"/>
  <c r="JQ106" i="7"/>
  <c r="JR106" i="7"/>
  <c r="JS106" i="7"/>
  <c r="JT106" i="7"/>
  <c r="JU106" i="7"/>
  <c r="JV106" i="7"/>
  <c r="JW106" i="7"/>
  <c r="JX106" i="7"/>
  <c r="JY106" i="7"/>
  <c r="JZ106" i="7"/>
  <c r="KA106" i="7"/>
  <c r="KB106" i="7"/>
  <c r="KC106" i="7"/>
  <c r="KD106" i="7"/>
  <c r="KE106" i="7"/>
  <c r="KF106" i="7"/>
  <c r="KG106" i="7"/>
  <c r="KH106" i="7"/>
  <c r="KI106" i="7"/>
  <c r="KJ106" i="7"/>
  <c r="KK106" i="7"/>
  <c r="KL106" i="7"/>
  <c r="KM106" i="7"/>
  <c r="KN106" i="7"/>
  <c r="KO106" i="7"/>
  <c r="KP106" i="7"/>
  <c r="KQ106" i="7"/>
  <c r="KR106" i="7"/>
  <c r="KS106" i="7"/>
  <c r="KT106" i="7"/>
  <c r="KU106" i="7"/>
  <c r="KV106" i="7"/>
  <c r="KW106" i="7"/>
  <c r="KX106" i="7"/>
  <c r="KY106" i="7"/>
  <c r="KZ106" i="7"/>
  <c r="LA106" i="7"/>
  <c r="LB106" i="7"/>
  <c r="LC106" i="7"/>
  <c r="LD106" i="7"/>
  <c r="LE106" i="7"/>
  <c r="LF106" i="7"/>
  <c r="LG106" i="7"/>
  <c r="LH106" i="7"/>
  <c r="LI106" i="7"/>
  <c r="LJ106" i="7"/>
  <c r="LK106" i="7"/>
  <c r="LL106" i="7"/>
  <c r="LM106" i="7"/>
  <c r="LN106" i="7"/>
  <c r="LO106" i="7"/>
  <c r="LP106" i="7"/>
  <c r="LQ106" i="7"/>
  <c r="LR106" i="7"/>
  <c r="LS106" i="7"/>
  <c r="LT106" i="7"/>
  <c r="LU106" i="7"/>
  <c r="LV106" i="7"/>
  <c r="LW106" i="7"/>
  <c r="LX106" i="7"/>
  <c r="LY106" i="7"/>
  <c r="LZ106" i="7"/>
  <c r="MA106" i="7"/>
  <c r="MB106" i="7"/>
  <c r="MC106" i="7"/>
  <c r="MD106" i="7"/>
  <c r="ME106" i="7"/>
  <c r="MF106" i="7"/>
  <c r="MG106" i="7"/>
  <c r="MH106" i="7"/>
  <c r="MI106" i="7"/>
  <c r="MJ106" i="7"/>
  <c r="MK106" i="7"/>
  <c r="ML106" i="7"/>
  <c r="MM106" i="7"/>
  <c r="MN106" i="7"/>
  <c r="MO106" i="7"/>
  <c r="MP106" i="7"/>
  <c r="MQ106" i="7"/>
  <c r="MR106" i="7"/>
  <c r="MS106" i="7"/>
  <c r="MT106" i="7"/>
  <c r="MU106" i="7"/>
  <c r="MV106" i="7"/>
  <c r="MW106" i="7"/>
  <c r="MX106" i="7"/>
  <c r="MY106" i="7"/>
  <c r="MZ106" i="7"/>
  <c r="NA106" i="7"/>
  <c r="NB106" i="7"/>
  <c r="NC106" i="7"/>
  <c r="ND106" i="7"/>
  <c r="NE106" i="7"/>
  <c r="NF106" i="7"/>
  <c r="NG106" i="7"/>
  <c r="NH106" i="7"/>
  <c r="NI106" i="7"/>
  <c r="NJ106" i="7"/>
  <c r="NK106" i="7"/>
  <c r="NL106" i="7"/>
  <c r="NM106" i="7"/>
  <c r="NN106" i="7"/>
  <c r="NO106" i="7"/>
  <c r="NP106" i="7"/>
  <c r="NQ106" i="7"/>
  <c r="NR106" i="7"/>
  <c r="NS106" i="7"/>
  <c r="NT106" i="7"/>
  <c r="NU106" i="7"/>
  <c r="NV106" i="7"/>
  <c r="NW106" i="7"/>
  <c r="NX106" i="7"/>
  <c r="NY106" i="7"/>
  <c r="NZ106" i="7"/>
  <c r="OA106" i="7"/>
  <c r="OB106" i="7"/>
  <c r="OC106" i="7"/>
  <c r="OD106" i="7"/>
  <c r="OE106" i="7"/>
  <c r="OF106" i="7"/>
  <c r="OG106" i="7"/>
  <c r="OH106" i="7"/>
  <c r="OI106" i="7"/>
  <c r="OJ106" i="7"/>
  <c r="OK106" i="7"/>
  <c r="OL106" i="7"/>
  <c r="OM106" i="7"/>
  <c r="ON106" i="7"/>
  <c r="OO106" i="7"/>
  <c r="OP106" i="7"/>
  <c r="OQ106" i="7"/>
  <c r="OR106" i="7"/>
  <c r="OS106" i="7"/>
  <c r="OT106" i="7"/>
  <c r="OU106" i="7"/>
  <c r="OV106" i="7"/>
  <c r="OW106" i="7"/>
  <c r="OX106" i="7"/>
  <c r="OY106" i="7"/>
  <c r="OZ106" i="7"/>
  <c r="PA106" i="7"/>
  <c r="PB106" i="7"/>
  <c r="PC106" i="7"/>
  <c r="PD106" i="7"/>
  <c r="PE106" i="7"/>
  <c r="PF106" i="7"/>
  <c r="PG106" i="7"/>
  <c r="PH106" i="7"/>
  <c r="PI106" i="7"/>
  <c r="PJ106" i="7"/>
  <c r="PK106" i="7"/>
  <c r="PL106" i="7"/>
  <c r="PM106" i="7"/>
  <c r="PN106" i="7"/>
  <c r="PO106" i="7"/>
  <c r="PP106" i="7"/>
  <c r="PQ106" i="7"/>
  <c r="PR106" i="7"/>
  <c r="PS106" i="7"/>
  <c r="PT106" i="7"/>
  <c r="PU106" i="7"/>
  <c r="PV106" i="7"/>
  <c r="PW106" i="7"/>
  <c r="PX106" i="7"/>
  <c r="PY106" i="7"/>
  <c r="PZ106" i="7"/>
  <c r="QA106" i="7"/>
  <c r="QB106" i="7"/>
  <c r="QC106" i="7"/>
  <c r="QD106" i="7"/>
  <c r="QE106" i="7"/>
  <c r="QF106" i="7"/>
  <c r="QG106" i="7"/>
  <c r="QH106" i="7"/>
  <c r="QI106" i="7"/>
  <c r="QJ106" i="7"/>
  <c r="QK106" i="7"/>
  <c r="QL106" i="7"/>
  <c r="QM106" i="7"/>
  <c r="QN106" i="7"/>
  <c r="QO106" i="7"/>
  <c r="QP106" i="7"/>
  <c r="QQ106" i="7"/>
  <c r="QR106" i="7"/>
  <c r="QS106" i="7"/>
  <c r="QT106" i="7"/>
  <c r="QU106" i="7"/>
  <c r="QV106" i="7"/>
  <c r="QW106" i="7"/>
  <c r="QX106" i="7"/>
  <c r="QY106" i="7"/>
  <c r="QZ106" i="7"/>
  <c r="RA106" i="7"/>
  <c r="RB106" i="7"/>
  <c r="RC106" i="7"/>
  <c r="RD106" i="7"/>
  <c r="RE106" i="7"/>
  <c r="RF106" i="7"/>
  <c r="RG106" i="7"/>
  <c r="RH106" i="7"/>
  <c r="RI106" i="7"/>
  <c r="RJ106" i="7"/>
  <c r="RK106" i="7"/>
  <c r="RL106" i="7"/>
  <c r="RM106" i="7"/>
  <c r="RN106" i="7"/>
  <c r="RO106" i="7"/>
  <c r="RP106" i="7"/>
  <c r="RQ106" i="7"/>
  <c r="RR106" i="7"/>
  <c r="RS106" i="7"/>
  <c r="RT106" i="7"/>
  <c r="RU106" i="7"/>
  <c r="RV106" i="7"/>
  <c r="RW106" i="7"/>
  <c r="RX106" i="7"/>
  <c r="RY106" i="7"/>
  <c r="RZ106" i="7"/>
  <c r="SA106" i="7"/>
  <c r="SB106" i="7"/>
  <c r="SC106" i="7"/>
  <c r="SD106" i="7"/>
  <c r="SE106" i="7"/>
  <c r="SF106" i="7"/>
  <c r="SG106" i="7"/>
  <c r="SH106" i="7"/>
  <c r="SI106" i="7"/>
  <c r="SJ106" i="7"/>
  <c r="SK106" i="7"/>
  <c r="SL106" i="7"/>
  <c r="SM106" i="7"/>
  <c r="SN106" i="7"/>
  <c r="SO106" i="7"/>
  <c r="SP106" i="7"/>
  <c r="SQ106" i="7"/>
  <c r="SR106" i="7"/>
  <c r="SS106" i="7"/>
  <c r="ST106" i="7"/>
  <c r="SU106" i="7"/>
  <c r="SV106" i="7"/>
  <c r="SW106" i="7"/>
  <c r="SX106" i="7"/>
  <c r="SY106" i="7"/>
  <c r="SZ106" i="7"/>
  <c r="TA106" i="7"/>
  <c r="TB106" i="7"/>
  <c r="TC106" i="7"/>
  <c r="TD106" i="7"/>
  <c r="TE106" i="7"/>
  <c r="TF106" i="7"/>
  <c r="TG106" i="7"/>
  <c r="TH106" i="7"/>
  <c r="TI106" i="7"/>
  <c r="TJ106" i="7"/>
  <c r="TK106" i="7"/>
  <c r="TL106" i="7"/>
  <c r="TM106" i="7"/>
  <c r="TN106" i="7"/>
  <c r="TO106" i="7"/>
  <c r="TP106" i="7"/>
  <c r="TQ106" i="7"/>
  <c r="TR106" i="7"/>
  <c r="TS106" i="7"/>
  <c r="TT106" i="7"/>
  <c r="TU106" i="7"/>
  <c r="TV106" i="7"/>
  <c r="TW106" i="7"/>
  <c r="TX106" i="7"/>
  <c r="TY106" i="7"/>
  <c r="TZ106" i="7"/>
  <c r="UA106" i="7"/>
  <c r="UB106" i="7"/>
  <c r="UC106" i="7"/>
  <c r="UD106" i="7"/>
  <c r="UE106" i="7"/>
  <c r="UF106" i="7"/>
  <c r="UG106" i="7"/>
  <c r="UH106" i="7"/>
  <c r="UI106" i="7"/>
  <c r="UJ106" i="7"/>
  <c r="UK106" i="7"/>
  <c r="UL106" i="7"/>
  <c r="UM106" i="7"/>
  <c r="UN106" i="7"/>
  <c r="UO106" i="7"/>
  <c r="UP106" i="7"/>
  <c r="UQ106" i="7"/>
  <c r="UR106" i="7"/>
  <c r="US106" i="7"/>
  <c r="UT106" i="7"/>
  <c r="UU106" i="7"/>
  <c r="UV106" i="7"/>
  <c r="UW106" i="7"/>
  <c r="UX106" i="7"/>
  <c r="UY106" i="7"/>
  <c r="UZ106" i="7"/>
  <c r="VA106" i="7"/>
  <c r="VB106" i="7"/>
  <c r="VC106" i="7"/>
  <c r="VD106" i="7"/>
  <c r="VE106" i="7"/>
  <c r="VF106" i="7"/>
  <c r="VG106" i="7"/>
  <c r="VH106" i="7"/>
  <c r="VI106" i="7"/>
  <c r="VJ106" i="7"/>
  <c r="VK106" i="7"/>
  <c r="VL106" i="7"/>
  <c r="VM106" i="7"/>
  <c r="VN106" i="7"/>
  <c r="VO106" i="7"/>
  <c r="VP106" i="7"/>
  <c r="VQ106" i="7"/>
  <c r="VR106" i="7"/>
  <c r="VS106" i="7"/>
  <c r="VT106" i="7"/>
  <c r="VU106" i="7"/>
  <c r="VV106" i="7"/>
  <c r="VW106" i="7"/>
  <c r="VX106" i="7"/>
  <c r="VY106" i="7"/>
  <c r="VZ106" i="7"/>
  <c r="WA106" i="7"/>
  <c r="WB106" i="7"/>
  <c r="WC106" i="7"/>
  <c r="WD106" i="7"/>
  <c r="WE106" i="7"/>
  <c r="GZ107" i="7"/>
  <c r="HA107" i="7"/>
  <c r="HB107" i="7"/>
  <c r="HC107" i="7"/>
  <c r="HD107" i="7"/>
  <c r="HE107" i="7"/>
  <c r="HF107" i="7"/>
  <c r="HG107" i="7"/>
  <c r="HH107" i="7"/>
  <c r="HI107" i="7"/>
  <c r="HJ107" i="7"/>
  <c r="HK107" i="7"/>
  <c r="HL107" i="7"/>
  <c r="HM107" i="7"/>
  <c r="HN107" i="7"/>
  <c r="HO107" i="7"/>
  <c r="HP107" i="7"/>
  <c r="HQ107" i="7"/>
  <c r="HR107" i="7"/>
  <c r="HS107" i="7"/>
  <c r="HT107" i="7"/>
  <c r="HU107" i="7"/>
  <c r="HV107" i="7"/>
  <c r="HW107" i="7"/>
  <c r="HX107" i="7"/>
  <c r="HY107" i="7"/>
  <c r="HZ107" i="7"/>
  <c r="IA107" i="7"/>
  <c r="IB107" i="7"/>
  <c r="IC107" i="7"/>
  <c r="ID107" i="7"/>
  <c r="IE107" i="7"/>
  <c r="IF107" i="7"/>
  <c r="IG107" i="7"/>
  <c r="IH107" i="7"/>
  <c r="II107" i="7"/>
  <c r="IJ107" i="7"/>
  <c r="IK107" i="7"/>
  <c r="IL107" i="7"/>
  <c r="IM107" i="7"/>
  <c r="IN107" i="7"/>
  <c r="IO107" i="7"/>
  <c r="IP107" i="7"/>
  <c r="IQ107" i="7"/>
  <c r="IR107" i="7"/>
  <c r="IS107" i="7"/>
  <c r="IT107" i="7"/>
  <c r="IU107" i="7"/>
  <c r="IV107" i="7"/>
  <c r="IW107" i="7"/>
  <c r="IX107" i="7"/>
  <c r="IY107" i="7"/>
  <c r="IZ107" i="7"/>
  <c r="JA107" i="7"/>
  <c r="JB107" i="7"/>
  <c r="JC107" i="7"/>
  <c r="JD107" i="7"/>
  <c r="JE107" i="7"/>
  <c r="JF107" i="7"/>
  <c r="JG107" i="7"/>
  <c r="JH107" i="7"/>
  <c r="JI107" i="7"/>
  <c r="JJ107" i="7"/>
  <c r="JK107" i="7"/>
  <c r="JL107" i="7"/>
  <c r="JM107" i="7"/>
  <c r="JN107" i="7"/>
  <c r="JO107" i="7"/>
  <c r="JP107" i="7"/>
  <c r="JQ107" i="7"/>
  <c r="JR107" i="7"/>
  <c r="JS107" i="7"/>
  <c r="JT107" i="7"/>
  <c r="JU107" i="7"/>
  <c r="JV107" i="7"/>
  <c r="JW107" i="7"/>
  <c r="JX107" i="7"/>
  <c r="JY107" i="7"/>
  <c r="JZ107" i="7"/>
  <c r="KA107" i="7"/>
  <c r="KB107" i="7"/>
  <c r="KC107" i="7"/>
  <c r="KD107" i="7"/>
  <c r="KE107" i="7"/>
  <c r="KF107" i="7"/>
  <c r="KG107" i="7"/>
  <c r="KH107" i="7"/>
  <c r="KI107" i="7"/>
  <c r="KJ107" i="7"/>
  <c r="KK107" i="7"/>
  <c r="KL107" i="7"/>
  <c r="KM107" i="7"/>
  <c r="KN107" i="7"/>
  <c r="KO107" i="7"/>
  <c r="KP107" i="7"/>
  <c r="KQ107" i="7"/>
  <c r="KR107" i="7"/>
  <c r="KS107" i="7"/>
  <c r="KT107" i="7"/>
  <c r="KU107" i="7"/>
  <c r="KV107" i="7"/>
  <c r="KW107" i="7"/>
  <c r="KX107" i="7"/>
  <c r="KY107" i="7"/>
  <c r="KZ107" i="7"/>
  <c r="LA107" i="7"/>
  <c r="LB107" i="7"/>
  <c r="LC107" i="7"/>
  <c r="LD107" i="7"/>
  <c r="LE107" i="7"/>
  <c r="LF107" i="7"/>
  <c r="LG107" i="7"/>
  <c r="LH107" i="7"/>
  <c r="LI107" i="7"/>
  <c r="LJ107" i="7"/>
  <c r="LK107" i="7"/>
  <c r="LL107" i="7"/>
  <c r="LM107" i="7"/>
  <c r="LN107" i="7"/>
  <c r="LO107" i="7"/>
  <c r="LP107" i="7"/>
  <c r="LQ107" i="7"/>
  <c r="LR107" i="7"/>
  <c r="LS107" i="7"/>
  <c r="LT107" i="7"/>
  <c r="LU107" i="7"/>
  <c r="LV107" i="7"/>
  <c r="LW107" i="7"/>
  <c r="LX107" i="7"/>
  <c r="LY107" i="7"/>
  <c r="LZ107" i="7"/>
  <c r="MA107" i="7"/>
  <c r="MB107" i="7"/>
  <c r="MC107" i="7"/>
  <c r="MD107" i="7"/>
  <c r="ME107" i="7"/>
  <c r="MF107" i="7"/>
  <c r="MG107" i="7"/>
  <c r="MH107" i="7"/>
  <c r="MI107" i="7"/>
  <c r="MJ107" i="7"/>
  <c r="MK107" i="7"/>
  <c r="ML107" i="7"/>
  <c r="MM107" i="7"/>
  <c r="MN107" i="7"/>
  <c r="MO107" i="7"/>
  <c r="MP107" i="7"/>
  <c r="MQ107" i="7"/>
  <c r="MR107" i="7"/>
  <c r="MS107" i="7"/>
  <c r="MT107" i="7"/>
  <c r="MU107" i="7"/>
  <c r="MV107" i="7"/>
  <c r="MW107" i="7"/>
  <c r="MX107" i="7"/>
  <c r="MY107" i="7"/>
  <c r="MZ107" i="7"/>
  <c r="NA107" i="7"/>
  <c r="NB107" i="7"/>
  <c r="NC107" i="7"/>
  <c r="ND107" i="7"/>
  <c r="NE107" i="7"/>
  <c r="NF107" i="7"/>
  <c r="NG107" i="7"/>
  <c r="NH107" i="7"/>
  <c r="NI107" i="7"/>
  <c r="NJ107" i="7"/>
  <c r="NK107" i="7"/>
  <c r="NL107" i="7"/>
  <c r="NM107" i="7"/>
  <c r="NN107" i="7"/>
  <c r="NO107" i="7"/>
  <c r="NP107" i="7"/>
  <c r="NQ107" i="7"/>
  <c r="NR107" i="7"/>
  <c r="NS107" i="7"/>
  <c r="NT107" i="7"/>
  <c r="NU107" i="7"/>
  <c r="NV107" i="7"/>
  <c r="NW107" i="7"/>
  <c r="NX107" i="7"/>
  <c r="NY107" i="7"/>
  <c r="NZ107" i="7"/>
  <c r="OA107" i="7"/>
  <c r="OB107" i="7"/>
  <c r="OC107" i="7"/>
  <c r="OD107" i="7"/>
  <c r="OE107" i="7"/>
  <c r="OF107" i="7"/>
  <c r="OG107" i="7"/>
  <c r="OH107" i="7"/>
  <c r="OI107" i="7"/>
  <c r="OJ107" i="7"/>
  <c r="OK107" i="7"/>
  <c r="OL107" i="7"/>
  <c r="OM107" i="7"/>
  <c r="ON107" i="7"/>
  <c r="OO107" i="7"/>
  <c r="OP107" i="7"/>
  <c r="OQ107" i="7"/>
  <c r="OR107" i="7"/>
  <c r="OS107" i="7"/>
  <c r="OT107" i="7"/>
  <c r="OU107" i="7"/>
  <c r="OV107" i="7"/>
  <c r="OW107" i="7"/>
  <c r="OX107" i="7"/>
  <c r="OY107" i="7"/>
  <c r="OZ107" i="7"/>
  <c r="PA107" i="7"/>
  <c r="PB107" i="7"/>
  <c r="PC107" i="7"/>
  <c r="PD107" i="7"/>
  <c r="PE107" i="7"/>
  <c r="PF107" i="7"/>
  <c r="PG107" i="7"/>
  <c r="PH107" i="7"/>
  <c r="PI107" i="7"/>
  <c r="PJ107" i="7"/>
  <c r="PK107" i="7"/>
  <c r="PL107" i="7"/>
  <c r="PM107" i="7"/>
  <c r="PN107" i="7"/>
  <c r="PO107" i="7"/>
  <c r="PP107" i="7"/>
  <c r="PQ107" i="7"/>
  <c r="PR107" i="7"/>
  <c r="PS107" i="7"/>
  <c r="PT107" i="7"/>
  <c r="PU107" i="7"/>
  <c r="PV107" i="7"/>
  <c r="PW107" i="7"/>
  <c r="PX107" i="7"/>
  <c r="PY107" i="7"/>
  <c r="PZ107" i="7"/>
  <c r="QA107" i="7"/>
  <c r="QB107" i="7"/>
  <c r="QC107" i="7"/>
  <c r="QD107" i="7"/>
  <c r="QE107" i="7"/>
  <c r="QF107" i="7"/>
  <c r="QG107" i="7"/>
  <c r="QH107" i="7"/>
  <c r="QI107" i="7"/>
  <c r="QJ107" i="7"/>
  <c r="QK107" i="7"/>
  <c r="QL107" i="7"/>
  <c r="QM107" i="7"/>
  <c r="QN107" i="7"/>
  <c r="QO107" i="7"/>
  <c r="QP107" i="7"/>
  <c r="QQ107" i="7"/>
  <c r="QR107" i="7"/>
  <c r="QS107" i="7"/>
  <c r="QT107" i="7"/>
  <c r="QU107" i="7"/>
  <c r="QV107" i="7"/>
  <c r="QW107" i="7"/>
  <c r="QX107" i="7"/>
  <c r="QY107" i="7"/>
  <c r="QZ107" i="7"/>
  <c r="RA107" i="7"/>
  <c r="RB107" i="7"/>
  <c r="RC107" i="7"/>
  <c r="RD107" i="7"/>
  <c r="RE107" i="7"/>
  <c r="RF107" i="7"/>
  <c r="RG107" i="7"/>
  <c r="RH107" i="7"/>
  <c r="RI107" i="7"/>
  <c r="RJ107" i="7"/>
  <c r="RK107" i="7"/>
  <c r="RL107" i="7"/>
  <c r="RM107" i="7"/>
  <c r="RN107" i="7"/>
  <c r="RO107" i="7"/>
  <c r="RP107" i="7"/>
  <c r="RQ107" i="7"/>
  <c r="RR107" i="7"/>
  <c r="RS107" i="7"/>
  <c r="RT107" i="7"/>
  <c r="RU107" i="7"/>
  <c r="RV107" i="7"/>
  <c r="RW107" i="7"/>
  <c r="RX107" i="7"/>
  <c r="RY107" i="7"/>
  <c r="RZ107" i="7"/>
  <c r="SA107" i="7"/>
  <c r="SB107" i="7"/>
  <c r="SC107" i="7"/>
  <c r="SD107" i="7"/>
  <c r="SE107" i="7"/>
  <c r="SF107" i="7"/>
  <c r="SG107" i="7"/>
  <c r="SH107" i="7"/>
  <c r="SI107" i="7"/>
  <c r="SJ107" i="7"/>
  <c r="SK107" i="7"/>
  <c r="SL107" i="7"/>
  <c r="SM107" i="7"/>
  <c r="SN107" i="7"/>
  <c r="SO107" i="7"/>
  <c r="SP107" i="7"/>
  <c r="SQ107" i="7"/>
  <c r="SR107" i="7"/>
  <c r="SS107" i="7"/>
  <c r="ST107" i="7"/>
  <c r="SU107" i="7"/>
  <c r="SV107" i="7"/>
  <c r="SW107" i="7"/>
  <c r="SX107" i="7"/>
  <c r="SY107" i="7"/>
  <c r="SZ107" i="7"/>
  <c r="TA107" i="7"/>
  <c r="TB107" i="7"/>
  <c r="TC107" i="7"/>
  <c r="TD107" i="7"/>
  <c r="TE107" i="7"/>
  <c r="TF107" i="7"/>
  <c r="TG107" i="7"/>
  <c r="TH107" i="7"/>
  <c r="TI107" i="7"/>
  <c r="TJ107" i="7"/>
  <c r="TK107" i="7"/>
  <c r="TL107" i="7"/>
  <c r="TM107" i="7"/>
  <c r="TN107" i="7"/>
  <c r="TO107" i="7"/>
  <c r="TP107" i="7"/>
  <c r="TQ107" i="7"/>
  <c r="TR107" i="7"/>
  <c r="TS107" i="7"/>
  <c r="TT107" i="7"/>
  <c r="TU107" i="7"/>
  <c r="TV107" i="7"/>
  <c r="TW107" i="7"/>
  <c r="TX107" i="7"/>
  <c r="TY107" i="7"/>
  <c r="TZ107" i="7"/>
  <c r="UA107" i="7"/>
  <c r="UB107" i="7"/>
  <c r="UC107" i="7"/>
  <c r="UD107" i="7"/>
  <c r="UE107" i="7"/>
  <c r="UF107" i="7"/>
  <c r="UG107" i="7"/>
  <c r="UH107" i="7"/>
  <c r="UI107" i="7"/>
  <c r="UJ107" i="7"/>
  <c r="UK107" i="7"/>
  <c r="UL107" i="7"/>
  <c r="UM107" i="7"/>
  <c r="UN107" i="7"/>
  <c r="UO107" i="7"/>
  <c r="UP107" i="7"/>
  <c r="UQ107" i="7"/>
  <c r="UR107" i="7"/>
  <c r="US107" i="7"/>
  <c r="UT107" i="7"/>
  <c r="UU107" i="7"/>
  <c r="UV107" i="7"/>
  <c r="UW107" i="7"/>
  <c r="UX107" i="7"/>
  <c r="UY107" i="7"/>
  <c r="UZ107" i="7"/>
  <c r="VA107" i="7"/>
  <c r="VB107" i="7"/>
  <c r="VC107" i="7"/>
  <c r="VD107" i="7"/>
  <c r="VE107" i="7"/>
  <c r="VF107" i="7"/>
  <c r="VG107" i="7"/>
  <c r="VH107" i="7"/>
  <c r="VI107" i="7"/>
  <c r="VJ107" i="7"/>
  <c r="VK107" i="7"/>
  <c r="VL107" i="7"/>
  <c r="VM107" i="7"/>
  <c r="VN107" i="7"/>
  <c r="VO107" i="7"/>
  <c r="VP107" i="7"/>
  <c r="VQ107" i="7"/>
  <c r="VR107" i="7"/>
  <c r="VS107" i="7"/>
  <c r="VT107" i="7"/>
  <c r="VU107" i="7"/>
  <c r="VV107" i="7"/>
  <c r="VW107" i="7"/>
  <c r="VX107" i="7"/>
  <c r="VY107" i="7"/>
  <c r="VZ107" i="7"/>
  <c r="WA107" i="7"/>
  <c r="WB107" i="7"/>
  <c r="WC107" i="7"/>
  <c r="WD107" i="7"/>
  <c r="WE107" i="7"/>
  <c r="GZ108" i="7"/>
  <c r="HA108" i="7"/>
  <c r="HB108" i="7"/>
  <c r="HC108" i="7"/>
  <c r="HD108" i="7"/>
  <c r="HE108" i="7"/>
  <c r="HF108" i="7"/>
  <c r="HG108" i="7"/>
  <c r="HH108" i="7"/>
  <c r="HI108" i="7"/>
  <c r="HJ108" i="7"/>
  <c r="HK108" i="7"/>
  <c r="HL108" i="7"/>
  <c r="HM108" i="7"/>
  <c r="HN108" i="7"/>
  <c r="HO108" i="7"/>
  <c r="HP108" i="7"/>
  <c r="HQ108" i="7"/>
  <c r="HR108" i="7"/>
  <c r="HS108" i="7"/>
  <c r="HT108" i="7"/>
  <c r="HU108" i="7"/>
  <c r="HV108" i="7"/>
  <c r="HW108" i="7"/>
  <c r="HX108" i="7"/>
  <c r="HY108" i="7"/>
  <c r="HZ108" i="7"/>
  <c r="IA108" i="7"/>
  <c r="IB108" i="7"/>
  <c r="IC108" i="7"/>
  <c r="ID108" i="7"/>
  <c r="IE108" i="7"/>
  <c r="IF108" i="7"/>
  <c r="IG108" i="7"/>
  <c r="IH108" i="7"/>
  <c r="II108" i="7"/>
  <c r="IJ108" i="7"/>
  <c r="IK108" i="7"/>
  <c r="IL108" i="7"/>
  <c r="IM108" i="7"/>
  <c r="IN108" i="7"/>
  <c r="IO108" i="7"/>
  <c r="IP108" i="7"/>
  <c r="IQ108" i="7"/>
  <c r="IR108" i="7"/>
  <c r="IS108" i="7"/>
  <c r="IT108" i="7"/>
  <c r="IU108" i="7"/>
  <c r="IV108" i="7"/>
  <c r="IW108" i="7"/>
  <c r="IX108" i="7"/>
  <c r="IY108" i="7"/>
  <c r="IZ108" i="7"/>
  <c r="JA108" i="7"/>
  <c r="JB108" i="7"/>
  <c r="JC108" i="7"/>
  <c r="JD108" i="7"/>
  <c r="JE108" i="7"/>
  <c r="JF108" i="7"/>
  <c r="JG108" i="7"/>
  <c r="JH108" i="7"/>
  <c r="JI108" i="7"/>
  <c r="JJ108" i="7"/>
  <c r="JK108" i="7"/>
  <c r="JL108" i="7"/>
  <c r="JM108" i="7"/>
  <c r="JN108" i="7"/>
  <c r="JO108" i="7"/>
  <c r="JP108" i="7"/>
  <c r="JQ108" i="7"/>
  <c r="JR108" i="7"/>
  <c r="JS108" i="7"/>
  <c r="JT108" i="7"/>
  <c r="JU108" i="7"/>
  <c r="JV108" i="7"/>
  <c r="JW108" i="7"/>
  <c r="JX108" i="7"/>
  <c r="JY108" i="7"/>
  <c r="JZ108" i="7"/>
  <c r="KA108" i="7"/>
  <c r="KB108" i="7"/>
  <c r="KC108" i="7"/>
  <c r="KD108" i="7"/>
  <c r="KE108" i="7"/>
  <c r="KF108" i="7"/>
  <c r="KG108" i="7"/>
  <c r="KH108" i="7"/>
  <c r="KI108" i="7"/>
  <c r="KJ108" i="7"/>
  <c r="KK108" i="7"/>
  <c r="KL108" i="7"/>
  <c r="KM108" i="7"/>
  <c r="KN108" i="7"/>
  <c r="KO108" i="7"/>
  <c r="KP108" i="7"/>
  <c r="KQ108" i="7"/>
  <c r="KR108" i="7"/>
  <c r="KS108" i="7"/>
  <c r="KT108" i="7"/>
  <c r="KU108" i="7"/>
  <c r="KV108" i="7"/>
  <c r="KW108" i="7"/>
  <c r="KX108" i="7"/>
  <c r="KY108" i="7"/>
  <c r="KZ108" i="7"/>
  <c r="LA108" i="7"/>
  <c r="LB108" i="7"/>
  <c r="LC108" i="7"/>
  <c r="LD108" i="7"/>
  <c r="LE108" i="7"/>
  <c r="LF108" i="7"/>
  <c r="LG108" i="7"/>
  <c r="LH108" i="7"/>
  <c r="LI108" i="7"/>
  <c r="LJ108" i="7"/>
  <c r="LK108" i="7"/>
  <c r="LL108" i="7"/>
  <c r="LM108" i="7"/>
  <c r="LN108" i="7"/>
  <c r="LO108" i="7"/>
  <c r="LP108" i="7"/>
  <c r="LQ108" i="7"/>
  <c r="LR108" i="7"/>
  <c r="LS108" i="7"/>
  <c r="LT108" i="7"/>
  <c r="LU108" i="7"/>
  <c r="LV108" i="7"/>
  <c r="LW108" i="7"/>
  <c r="LX108" i="7"/>
  <c r="LY108" i="7"/>
  <c r="LZ108" i="7"/>
  <c r="MA108" i="7"/>
  <c r="MB108" i="7"/>
  <c r="MC108" i="7"/>
  <c r="MD108" i="7"/>
  <c r="ME108" i="7"/>
  <c r="MF108" i="7"/>
  <c r="MG108" i="7"/>
  <c r="MH108" i="7"/>
  <c r="MI108" i="7"/>
  <c r="MJ108" i="7"/>
  <c r="MK108" i="7"/>
  <c r="ML108" i="7"/>
  <c r="MM108" i="7"/>
  <c r="MN108" i="7"/>
  <c r="MO108" i="7"/>
  <c r="MP108" i="7"/>
  <c r="MQ108" i="7"/>
  <c r="MR108" i="7"/>
  <c r="MS108" i="7"/>
  <c r="MT108" i="7"/>
  <c r="MU108" i="7"/>
  <c r="MV108" i="7"/>
  <c r="MW108" i="7"/>
  <c r="MX108" i="7"/>
  <c r="MY108" i="7"/>
  <c r="MZ108" i="7"/>
  <c r="NA108" i="7"/>
  <c r="NB108" i="7"/>
  <c r="NC108" i="7"/>
  <c r="ND108" i="7"/>
  <c r="NE108" i="7"/>
  <c r="NF108" i="7"/>
  <c r="NG108" i="7"/>
  <c r="NH108" i="7"/>
  <c r="NI108" i="7"/>
  <c r="NJ108" i="7"/>
  <c r="NK108" i="7"/>
  <c r="NL108" i="7"/>
  <c r="NM108" i="7"/>
  <c r="NN108" i="7"/>
  <c r="NO108" i="7"/>
  <c r="NP108" i="7"/>
  <c r="NQ108" i="7"/>
  <c r="NR108" i="7"/>
  <c r="NS108" i="7"/>
  <c r="NT108" i="7"/>
  <c r="NU108" i="7"/>
  <c r="NV108" i="7"/>
  <c r="NW108" i="7"/>
  <c r="NX108" i="7"/>
  <c r="NY108" i="7"/>
  <c r="NZ108" i="7"/>
  <c r="OA108" i="7"/>
  <c r="OB108" i="7"/>
  <c r="OC108" i="7"/>
  <c r="OD108" i="7"/>
  <c r="OE108" i="7"/>
  <c r="OF108" i="7"/>
  <c r="OG108" i="7"/>
  <c r="OH108" i="7"/>
  <c r="OI108" i="7"/>
  <c r="OJ108" i="7"/>
  <c r="OK108" i="7"/>
  <c r="OL108" i="7"/>
  <c r="OM108" i="7"/>
  <c r="ON108" i="7"/>
  <c r="OO108" i="7"/>
  <c r="OP108" i="7"/>
  <c r="OQ108" i="7"/>
  <c r="OR108" i="7"/>
  <c r="OS108" i="7"/>
  <c r="OT108" i="7"/>
  <c r="OU108" i="7"/>
  <c r="OV108" i="7"/>
  <c r="OW108" i="7"/>
  <c r="OX108" i="7"/>
  <c r="OY108" i="7"/>
  <c r="OZ108" i="7"/>
  <c r="PA108" i="7"/>
  <c r="PB108" i="7"/>
  <c r="PC108" i="7"/>
  <c r="PD108" i="7"/>
  <c r="PE108" i="7"/>
  <c r="PF108" i="7"/>
  <c r="PG108" i="7"/>
  <c r="PH108" i="7"/>
  <c r="PI108" i="7"/>
  <c r="PJ108" i="7"/>
  <c r="PK108" i="7"/>
  <c r="PL108" i="7"/>
  <c r="PM108" i="7"/>
  <c r="PN108" i="7"/>
  <c r="PO108" i="7"/>
  <c r="PP108" i="7"/>
  <c r="PQ108" i="7"/>
  <c r="PR108" i="7"/>
  <c r="PS108" i="7"/>
  <c r="PT108" i="7"/>
  <c r="PU108" i="7"/>
  <c r="PV108" i="7"/>
  <c r="PW108" i="7"/>
  <c r="PX108" i="7"/>
  <c r="PY108" i="7"/>
  <c r="PZ108" i="7"/>
  <c r="QA108" i="7"/>
  <c r="QB108" i="7"/>
  <c r="QC108" i="7"/>
  <c r="QD108" i="7"/>
  <c r="QE108" i="7"/>
  <c r="QF108" i="7"/>
  <c r="QG108" i="7"/>
  <c r="QH108" i="7"/>
  <c r="QI108" i="7"/>
  <c r="QJ108" i="7"/>
  <c r="QK108" i="7"/>
  <c r="QL108" i="7"/>
  <c r="QM108" i="7"/>
  <c r="QN108" i="7"/>
  <c r="QO108" i="7"/>
  <c r="QP108" i="7"/>
  <c r="QQ108" i="7"/>
  <c r="QR108" i="7"/>
  <c r="QS108" i="7"/>
  <c r="QT108" i="7"/>
  <c r="QU108" i="7"/>
  <c r="QV108" i="7"/>
  <c r="QW108" i="7"/>
  <c r="QX108" i="7"/>
  <c r="QY108" i="7"/>
  <c r="QZ108" i="7"/>
  <c r="RA108" i="7"/>
  <c r="RB108" i="7"/>
  <c r="RC108" i="7"/>
  <c r="RD108" i="7"/>
  <c r="RE108" i="7"/>
  <c r="RF108" i="7"/>
  <c r="RG108" i="7"/>
  <c r="RH108" i="7"/>
  <c r="RI108" i="7"/>
  <c r="RJ108" i="7"/>
  <c r="RK108" i="7"/>
  <c r="RL108" i="7"/>
  <c r="RM108" i="7"/>
  <c r="RN108" i="7"/>
  <c r="RO108" i="7"/>
  <c r="RP108" i="7"/>
  <c r="RQ108" i="7"/>
  <c r="RR108" i="7"/>
  <c r="RS108" i="7"/>
  <c r="RT108" i="7"/>
  <c r="RU108" i="7"/>
  <c r="RV108" i="7"/>
  <c r="RW108" i="7"/>
  <c r="RX108" i="7"/>
  <c r="RY108" i="7"/>
  <c r="RZ108" i="7"/>
  <c r="SA108" i="7"/>
  <c r="SB108" i="7"/>
  <c r="SC108" i="7"/>
  <c r="SD108" i="7"/>
  <c r="SE108" i="7"/>
  <c r="SF108" i="7"/>
  <c r="SG108" i="7"/>
  <c r="SH108" i="7"/>
  <c r="SI108" i="7"/>
  <c r="SJ108" i="7"/>
  <c r="SK108" i="7"/>
  <c r="SL108" i="7"/>
  <c r="SM108" i="7"/>
  <c r="SN108" i="7"/>
  <c r="SO108" i="7"/>
  <c r="SP108" i="7"/>
  <c r="SQ108" i="7"/>
  <c r="SR108" i="7"/>
  <c r="SS108" i="7"/>
  <c r="ST108" i="7"/>
  <c r="SU108" i="7"/>
  <c r="SV108" i="7"/>
  <c r="SW108" i="7"/>
  <c r="SX108" i="7"/>
  <c r="SY108" i="7"/>
  <c r="SZ108" i="7"/>
  <c r="TA108" i="7"/>
  <c r="TB108" i="7"/>
  <c r="TC108" i="7"/>
  <c r="TD108" i="7"/>
  <c r="TE108" i="7"/>
  <c r="TF108" i="7"/>
  <c r="TG108" i="7"/>
  <c r="TH108" i="7"/>
  <c r="TI108" i="7"/>
  <c r="TJ108" i="7"/>
  <c r="TK108" i="7"/>
  <c r="TL108" i="7"/>
  <c r="TM108" i="7"/>
  <c r="TN108" i="7"/>
  <c r="TO108" i="7"/>
  <c r="TP108" i="7"/>
  <c r="TQ108" i="7"/>
  <c r="TR108" i="7"/>
  <c r="TS108" i="7"/>
  <c r="TT108" i="7"/>
  <c r="TU108" i="7"/>
  <c r="TV108" i="7"/>
  <c r="TW108" i="7"/>
  <c r="TX108" i="7"/>
  <c r="TY108" i="7"/>
  <c r="TZ108" i="7"/>
  <c r="UA108" i="7"/>
  <c r="UB108" i="7"/>
  <c r="UC108" i="7"/>
  <c r="UD108" i="7"/>
  <c r="UE108" i="7"/>
  <c r="UF108" i="7"/>
  <c r="UG108" i="7"/>
  <c r="UH108" i="7"/>
  <c r="UI108" i="7"/>
  <c r="UJ108" i="7"/>
  <c r="UK108" i="7"/>
  <c r="UL108" i="7"/>
  <c r="UM108" i="7"/>
  <c r="UN108" i="7"/>
  <c r="UO108" i="7"/>
  <c r="UP108" i="7"/>
  <c r="UQ108" i="7"/>
  <c r="UR108" i="7"/>
  <c r="US108" i="7"/>
  <c r="UT108" i="7"/>
  <c r="UU108" i="7"/>
  <c r="UV108" i="7"/>
  <c r="UW108" i="7"/>
  <c r="UX108" i="7"/>
  <c r="UY108" i="7"/>
  <c r="UZ108" i="7"/>
  <c r="VA108" i="7"/>
  <c r="VB108" i="7"/>
  <c r="VC108" i="7"/>
  <c r="VD108" i="7"/>
  <c r="VE108" i="7"/>
  <c r="VF108" i="7"/>
  <c r="VG108" i="7"/>
  <c r="VH108" i="7"/>
  <c r="VI108" i="7"/>
  <c r="VJ108" i="7"/>
  <c r="VK108" i="7"/>
  <c r="VL108" i="7"/>
  <c r="VM108" i="7"/>
  <c r="VN108" i="7"/>
  <c r="VO108" i="7"/>
  <c r="VP108" i="7"/>
  <c r="VQ108" i="7"/>
  <c r="VR108" i="7"/>
  <c r="VS108" i="7"/>
  <c r="VT108" i="7"/>
  <c r="VU108" i="7"/>
  <c r="VV108" i="7"/>
  <c r="VW108" i="7"/>
  <c r="VX108" i="7"/>
  <c r="VY108" i="7"/>
  <c r="VZ108" i="7"/>
  <c r="WA108" i="7"/>
  <c r="WB108" i="7"/>
  <c r="WC108" i="7"/>
  <c r="WD108" i="7"/>
  <c r="WE108" i="7"/>
  <c r="GZ109" i="7"/>
  <c r="HA109" i="7"/>
  <c r="HB109" i="7"/>
  <c r="HC109" i="7"/>
  <c r="HD109" i="7"/>
  <c r="HE109" i="7"/>
  <c r="HF109" i="7"/>
  <c r="HG109" i="7"/>
  <c r="HH109" i="7"/>
  <c r="HI109" i="7"/>
  <c r="HJ109" i="7"/>
  <c r="HK109" i="7"/>
  <c r="HL109" i="7"/>
  <c r="HM109" i="7"/>
  <c r="HN109" i="7"/>
  <c r="HO109" i="7"/>
  <c r="HP109" i="7"/>
  <c r="HQ109" i="7"/>
  <c r="HR109" i="7"/>
  <c r="HS109" i="7"/>
  <c r="HT109" i="7"/>
  <c r="HU109" i="7"/>
  <c r="HV109" i="7"/>
  <c r="HW109" i="7"/>
  <c r="HX109" i="7"/>
  <c r="HY109" i="7"/>
  <c r="HZ109" i="7"/>
  <c r="IA109" i="7"/>
  <c r="IB109" i="7"/>
  <c r="IC109" i="7"/>
  <c r="ID109" i="7"/>
  <c r="IE109" i="7"/>
  <c r="IF109" i="7"/>
  <c r="IG109" i="7"/>
  <c r="IH109" i="7"/>
  <c r="II109" i="7"/>
  <c r="IJ109" i="7"/>
  <c r="IK109" i="7"/>
  <c r="IL109" i="7"/>
  <c r="IM109" i="7"/>
  <c r="IN109" i="7"/>
  <c r="IO109" i="7"/>
  <c r="IP109" i="7"/>
  <c r="IQ109" i="7"/>
  <c r="IR109" i="7"/>
  <c r="IS109" i="7"/>
  <c r="IT109" i="7"/>
  <c r="IU109" i="7"/>
  <c r="IV109" i="7"/>
  <c r="IW109" i="7"/>
  <c r="IX109" i="7"/>
  <c r="IY109" i="7"/>
  <c r="IZ109" i="7"/>
  <c r="JA109" i="7"/>
  <c r="JB109" i="7"/>
  <c r="JC109" i="7"/>
  <c r="JD109" i="7"/>
  <c r="JE109" i="7"/>
  <c r="JF109" i="7"/>
  <c r="JG109" i="7"/>
  <c r="JH109" i="7"/>
  <c r="JI109" i="7"/>
  <c r="JJ109" i="7"/>
  <c r="JK109" i="7"/>
  <c r="JL109" i="7"/>
  <c r="JM109" i="7"/>
  <c r="JN109" i="7"/>
  <c r="JO109" i="7"/>
  <c r="JP109" i="7"/>
  <c r="JQ109" i="7"/>
  <c r="JR109" i="7"/>
  <c r="JS109" i="7"/>
  <c r="JT109" i="7"/>
  <c r="JU109" i="7"/>
  <c r="JV109" i="7"/>
  <c r="JW109" i="7"/>
  <c r="JX109" i="7"/>
  <c r="JY109" i="7"/>
  <c r="JZ109" i="7"/>
  <c r="KA109" i="7"/>
  <c r="KB109" i="7"/>
  <c r="KC109" i="7"/>
  <c r="KD109" i="7"/>
  <c r="KE109" i="7"/>
  <c r="KF109" i="7"/>
  <c r="KG109" i="7"/>
  <c r="KH109" i="7"/>
  <c r="KI109" i="7"/>
  <c r="KJ109" i="7"/>
  <c r="KK109" i="7"/>
  <c r="KL109" i="7"/>
  <c r="KM109" i="7"/>
  <c r="KN109" i="7"/>
  <c r="KO109" i="7"/>
  <c r="KP109" i="7"/>
  <c r="KQ109" i="7"/>
  <c r="KR109" i="7"/>
  <c r="KS109" i="7"/>
  <c r="KT109" i="7"/>
  <c r="KU109" i="7"/>
  <c r="KV109" i="7"/>
  <c r="KW109" i="7"/>
  <c r="KX109" i="7"/>
  <c r="KY109" i="7"/>
  <c r="KZ109" i="7"/>
  <c r="LA109" i="7"/>
  <c r="LB109" i="7"/>
  <c r="LC109" i="7"/>
  <c r="LD109" i="7"/>
  <c r="LE109" i="7"/>
  <c r="LF109" i="7"/>
  <c r="LG109" i="7"/>
  <c r="LH109" i="7"/>
  <c r="LI109" i="7"/>
  <c r="LJ109" i="7"/>
  <c r="LK109" i="7"/>
  <c r="LL109" i="7"/>
  <c r="LM109" i="7"/>
  <c r="LN109" i="7"/>
  <c r="LO109" i="7"/>
  <c r="LP109" i="7"/>
  <c r="LQ109" i="7"/>
  <c r="LR109" i="7"/>
  <c r="LS109" i="7"/>
  <c r="LT109" i="7"/>
  <c r="LU109" i="7"/>
  <c r="LV109" i="7"/>
  <c r="LW109" i="7"/>
  <c r="LX109" i="7"/>
  <c r="LY109" i="7"/>
  <c r="LZ109" i="7"/>
  <c r="MA109" i="7"/>
  <c r="MB109" i="7"/>
  <c r="MC109" i="7"/>
  <c r="MD109" i="7"/>
  <c r="ME109" i="7"/>
  <c r="MF109" i="7"/>
  <c r="MG109" i="7"/>
  <c r="MH109" i="7"/>
  <c r="MI109" i="7"/>
  <c r="MJ109" i="7"/>
  <c r="MK109" i="7"/>
  <c r="ML109" i="7"/>
  <c r="MM109" i="7"/>
  <c r="MN109" i="7"/>
  <c r="MO109" i="7"/>
  <c r="MP109" i="7"/>
  <c r="MQ109" i="7"/>
  <c r="MR109" i="7"/>
  <c r="MS109" i="7"/>
  <c r="MT109" i="7"/>
  <c r="MU109" i="7"/>
  <c r="MV109" i="7"/>
  <c r="MW109" i="7"/>
  <c r="MX109" i="7"/>
  <c r="MY109" i="7"/>
  <c r="MZ109" i="7"/>
  <c r="NA109" i="7"/>
  <c r="NB109" i="7"/>
  <c r="NC109" i="7"/>
  <c r="ND109" i="7"/>
  <c r="NE109" i="7"/>
  <c r="NF109" i="7"/>
  <c r="NG109" i="7"/>
  <c r="NH109" i="7"/>
  <c r="NI109" i="7"/>
  <c r="NJ109" i="7"/>
  <c r="NK109" i="7"/>
  <c r="NL109" i="7"/>
  <c r="NM109" i="7"/>
  <c r="NN109" i="7"/>
  <c r="NO109" i="7"/>
  <c r="NP109" i="7"/>
  <c r="NQ109" i="7"/>
  <c r="NR109" i="7"/>
  <c r="NS109" i="7"/>
  <c r="NT109" i="7"/>
  <c r="NU109" i="7"/>
  <c r="NV109" i="7"/>
  <c r="NW109" i="7"/>
  <c r="NX109" i="7"/>
  <c r="NY109" i="7"/>
  <c r="NZ109" i="7"/>
  <c r="OA109" i="7"/>
  <c r="OB109" i="7"/>
  <c r="OC109" i="7"/>
  <c r="OD109" i="7"/>
  <c r="OE109" i="7"/>
  <c r="OF109" i="7"/>
  <c r="OG109" i="7"/>
  <c r="OH109" i="7"/>
  <c r="OI109" i="7"/>
  <c r="OJ109" i="7"/>
  <c r="OK109" i="7"/>
  <c r="OL109" i="7"/>
  <c r="OM109" i="7"/>
  <c r="ON109" i="7"/>
  <c r="OO109" i="7"/>
  <c r="OP109" i="7"/>
  <c r="OQ109" i="7"/>
  <c r="OR109" i="7"/>
  <c r="OS109" i="7"/>
  <c r="OT109" i="7"/>
  <c r="OU109" i="7"/>
  <c r="OV109" i="7"/>
  <c r="OW109" i="7"/>
  <c r="OX109" i="7"/>
  <c r="OY109" i="7"/>
  <c r="OZ109" i="7"/>
  <c r="PA109" i="7"/>
  <c r="PB109" i="7"/>
  <c r="PC109" i="7"/>
  <c r="PD109" i="7"/>
  <c r="PE109" i="7"/>
  <c r="PF109" i="7"/>
  <c r="PG109" i="7"/>
  <c r="PH109" i="7"/>
  <c r="PI109" i="7"/>
  <c r="PJ109" i="7"/>
  <c r="PK109" i="7"/>
  <c r="PL109" i="7"/>
  <c r="PM109" i="7"/>
  <c r="PN109" i="7"/>
  <c r="PO109" i="7"/>
  <c r="PP109" i="7"/>
  <c r="PQ109" i="7"/>
  <c r="PR109" i="7"/>
  <c r="PS109" i="7"/>
  <c r="PT109" i="7"/>
  <c r="PU109" i="7"/>
  <c r="PV109" i="7"/>
  <c r="PW109" i="7"/>
  <c r="PX109" i="7"/>
  <c r="PY109" i="7"/>
  <c r="PZ109" i="7"/>
  <c r="QA109" i="7"/>
  <c r="QB109" i="7"/>
  <c r="QC109" i="7"/>
  <c r="QD109" i="7"/>
  <c r="QE109" i="7"/>
  <c r="QF109" i="7"/>
  <c r="QG109" i="7"/>
  <c r="QH109" i="7"/>
  <c r="QI109" i="7"/>
  <c r="QJ109" i="7"/>
  <c r="QK109" i="7"/>
  <c r="QL109" i="7"/>
  <c r="QM109" i="7"/>
  <c r="QN109" i="7"/>
  <c r="QO109" i="7"/>
  <c r="QP109" i="7"/>
  <c r="QQ109" i="7"/>
  <c r="QR109" i="7"/>
  <c r="QS109" i="7"/>
  <c r="QT109" i="7"/>
  <c r="QU109" i="7"/>
  <c r="QV109" i="7"/>
  <c r="QW109" i="7"/>
  <c r="QX109" i="7"/>
  <c r="QY109" i="7"/>
  <c r="QZ109" i="7"/>
  <c r="RA109" i="7"/>
  <c r="RB109" i="7"/>
  <c r="RC109" i="7"/>
  <c r="RD109" i="7"/>
  <c r="RE109" i="7"/>
  <c r="RF109" i="7"/>
  <c r="RG109" i="7"/>
  <c r="RH109" i="7"/>
  <c r="RI109" i="7"/>
  <c r="RJ109" i="7"/>
  <c r="RK109" i="7"/>
  <c r="RL109" i="7"/>
  <c r="RM109" i="7"/>
  <c r="RN109" i="7"/>
  <c r="RO109" i="7"/>
  <c r="RP109" i="7"/>
  <c r="RQ109" i="7"/>
  <c r="RR109" i="7"/>
  <c r="RS109" i="7"/>
  <c r="RT109" i="7"/>
  <c r="RU109" i="7"/>
  <c r="RV109" i="7"/>
  <c r="RW109" i="7"/>
  <c r="RX109" i="7"/>
  <c r="RY109" i="7"/>
  <c r="RZ109" i="7"/>
  <c r="SA109" i="7"/>
  <c r="SB109" i="7"/>
  <c r="SC109" i="7"/>
  <c r="SD109" i="7"/>
  <c r="SE109" i="7"/>
  <c r="SF109" i="7"/>
  <c r="SG109" i="7"/>
  <c r="SH109" i="7"/>
  <c r="SI109" i="7"/>
  <c r="SJ109" i="7"/>
  <c r="SK109" i="7"/>
  <c r="SL109" i="7"/>
  <c r="SM109" i="7"/>
  <c r="SN109" i="7"/>
  <c r="SO109" i="7"/>
  <c r="SP109" i="7"/>
  <c r="SQ109" i="7"/>
  <c r="SR109" i="7"/>
  <c r="SS109" i="7"/>
  <c r="ST109" i="7"/>
  <c r="SU109" i="7"/>
  <c r="SV109" i="7"/>
  <c r="SW109" i="7"/>
  <c r="SX109" i="7"/>
  <c r="SY109" i="7"/>
  <c r="SZ109" i="7"/>
  <c r="TA109" i="7"/>
  <c r="TB109" i="7"/>
  <c r="TC109" i="7"/>
  <c r="TD109" i="7"/>
  <c r="TE109" i="7"/>
  <c r="TF109" i="7"/>
  <c r="TG109" i="7"/>
  <c r="TH109" i="7"/>
  <c r="TI109" i="7"/>
  <c r="TJ109" i="7"/>
  <c r="TK109" i="7"/>
  <c r="TL109" i="7"/>
  <c r="TM109" i="7"/>
  <c r="TN109" i="7"/>
  <c r="TO109" i="7"/>
  <c r="TP109" i="7"/>
  <c r="TQ109" i="7"/>
  <c r="TR109" i="7"/>
  <c r="TS109" i="7"/>
  <c r="TT109" i="7"/>
  <c r="TU109" i="7"/>
  <c r="TV109" i="7"/>
  <c r="TW109" i="7"/>
  <c r="TX109" i="7"/>
  <c r="TY109" i="7"/>
  <c r="TZ109" i="7"/>
  <c r="UA109" i="7"/>
  <c r="UB109" i="7"/>
  <c r="UC109" i="7"/>
  <c r="UD109" i="7"/>
  <c r="UE109" i="7"/>
  <c r="UF109" i="7"/>
  <c r="UG109" i="7"/>
  <c r="UH109" i="7"/>
  <c r="UI109" i="7"/>
  <c r="UJ109" i="7"/>
  <c r="UK109" i="7"/>
  <c r="UL109" i="7"/>
  <c r="UM109" i="7"/>
  <c r="UN109" i="7"/>
  <c r="UO109" i="7"/>
  <c r="UP109" i="7"/>
  <c r="UQ109" i="7"/>
  <c r="UR109" i="7"/>
  <c r="US109" i="7"/>
  <c r="UT109" i="7"/>
  <c r="UU109" i="7"/>
  <c r="UV109" i="7"/>
  <c r="UW109" i="7"/>
  <c r="UX109" i="7"/>
  <c r="UY109" i="7"/>
  <c r="UZ109" i="7"/>
  <c r="VA109" i="7"/>
  <c r="VB109" i="7"/>
  <c r="VC109" i="7"/>
  <c r="VD109" i="7"/>
  <c r="VE109" i="7"/>
  <c r="VF109" i="7"/>
  <c r="VG109" i="7"/>
  <c r="VH109" i="7"/>
  <c r="VI109" i="7"/>
  <c r="VJ109" i="7"/>
  <c r="VK109" i="7"/>
  <c r="VL109" i="7"/>
  <c r="VM109" i="7"/>
  <c r="VN109" i="7"/>
  <c r="VO109" i="7"/>
  <c r="VP109" i="7"/>
  <c r="VQ109" i="7"/>
  <c r="VR109" i="7"/>
  <c r="VS109" i="7"/>
  <c r="VT109" i="7"/>
  <c r="VU109" i="7"/>
  <c r="VV109" i="7"/>
  <c r="VW109" i="7"/>
  <c r="VX109" i="7"/>
  <c r="VY109" i="7"/>
  <c r="VZ109" i="7"/>
  <c r="WA109" i="7"/>
  <c r="WB109" i="7"/>
  <c r="WC109" i="7"/>
  <c r="WD109" i="7"/>
  <c r="WE109" i="7"/>
  <c r="GZ110" i="7"/>
  <c r="HA110" i="7"/>
  <c r="HB110" i="7"/>
  <c r="HC110" i="7"/>
  <c r="HD110" i="7"/>
  <c r="HE110" i="7"/>
  <c r="HF110" i="7"/>
  <c r="HG110" i="7"/>
  <c r="HH110" i="7"/>
  <c r="HI110" i="7"/>
  <c r="HJ110" i="7"/>
  <c r="HK110" i="7"/>
  <c r="HL110" i="7"/>
  <c r="HM110" i="7"/>
  <c r="HN110" i="7"/>
  <c r="HO110" i="7"/>
  <c r="HP110" i="7"/>
  <c r="HQ110" i="7"/>
  <c r="HR110" i="7"/>
  <c r="HS110" i="7"/>
  <c r="HT110" i="7"/>
  <c r="HU110" i="7"/>
  <c r="HV110" i="7"/>
  <c r="HW110" i="7"/>
  <c r="HX110" i="7"/>
  <c r="HY110" i="7"/>
  <c r="HZ110" i="7"/>
  <c r="IA110" i="7"/>
  <c r="IB110" i="7"/>
  <c r="IC110" i="7"/>
  <c r="ID110" i="7"/>
  <c r="IE110" i="7"/>
  <c r="IF110" i="7"/>
  <c r="IG110" i="7"/>
  <c r="IH110" i="7"/>
  <c r="II110" i="7"/>
  <c r="IJ110" i="7"/>
  <c r="IK110" i="7"/>
  <c r="IL110" i="7"/>
  <c r="IM110" i="7"/>
  <c r="IN110" i="7"/>
  <c r="IO110" i="7"/>
  <c r="IP110" i="7"/>
  <c r="IQ110" i="7"/>
  <c r="IR110" i="7"/>
  <c r="IS110" i="7"/>
  <c r="IT110" i="7"/>
  <c r="IU110" i="7"/>
  <c r="IV110" i="7"/>
  <c r="IW110" i="7"/>
  <c r="IX110" i="7"/>
  <c r="IY110" i="7"/>
  <c r="IZ110" i="7"/>
  <c r="JA110" i="7"/>
  <c r="JB110" i="7"/>
  <c r="JC110" i="7"/>
  <c r="JD110" i="7"/>
  <c r="JE110" i="7"/>
  <c r="JF110" i="7"/>
  <c r="JG110" i="7"/>
  <c r="JH110" i="7"/>
  <c r="JI110" i="7"/>
  <c r="JJ110" i="7"/>
  <c r="JK110" i="7"/>
  <c r="JL110" i="7"/>
  <c r="JM110" i="7"/>
  <c r="JN110" i="7"/>
  <c r="JO110" i="7"/>
  <c r="JP110" i="7"/>
  <c r="JQ110" i="7"/>
  <c r="JR110" i="7"/>
  <c r="JS110" i="7"/>
  <c r="JT110" i="7"/>
  <c r="JU110" i="7"/>
  <c r="JV110" i="7"/>
  <c r="JW110" i="7"/>
  <c r="JX110" i="7"/>
  <c r="JY110" i="7"/>
  <c r="JZ110" i="7"/>
  <c r="KA110" i="7"/>
  <c r="KB110" i="7"/>
  <c r="KC110" i="7"/>
  <c r="KD110" i="7"/>
  <c r="KE110" i="7"/>
  <c r="KF110" i="7"/>
  <c r="KG110" i="7"/>
  <c r="KH110" i="7"/>
  <c r="KI110" i="7"/>
  <c r="KJ110" i="7"/>
  <c r="KK110" i="7"/>
  <c r="KL110" i="7"/>
  <c r="KM110" i="7"/>
  <c r="KN110" i="7"/>
  <c r="KO110" i="7"/>
  <c r="KP110" i="7"/>
  <c r="KQ110" i="7"/>
  <c r="KR110" i="7"/>
  <c r="KS110" i="7"/>
  <c r="KT110" i="7"/>
  <c r="KU110" i="7"/>
  <c r="KV110" i="7"/>
  <c r="KW110" i="7"/>
  <c r="KX110" i="7"/>
  <c r="KY110" i="7"/>
  <c r="KZ110" i="7"/>
  <c r="LA110" i="7"/>
  <c r="LB110" i="7"/>
  <c r="LC110" i="7"/>
  <c r="LD110" i="7"/>
  <c r="LE110" i="7"/>
  <c r="LF110" i="7"/>
  <c r="LG110" i="7"/>
  <c r="LH110" i="7"/>
  <c r="LI110" i="7"/>
  <c r="LJ110" i="7"/>
  <c r="LK110" i="7"/>
  <c r="LL110" i="7"/>
  <c r="LM110" i="7"/>
  <c r="LN110" i="7"/>
  <c r="LO110" i="7"/>
  <c r="LP110" i="7"/>
  <c r="LQ110" i="7"/>
  <c r="LR110" i="7"/>
  <c r="LS110" i="7"/>
  <c r="LT110" i="7"/>
  <c r="LU110" i="7"/>
  <c r="LV110" i="7"/>
  <c r="LW110" i="7"/>
  <c r="LX110" i="7"/>
  <c r="LY110" i="7"/>
  <c r="LZ110" i="7"/>
  <c r="MA110" i="7"/>
  <c r="MB110" i="7"/>
  <c r="MC110" i="7"/>
  <c r="MD110" i="7"/>
  <c r="ME110" i="7"/>
  <c r="MF110" i="7"/>
  <c r="MG110" i="7"/>
  <c r="MH110" i="7"/>
  <c r="MI110" i="7"/>
  <c r="MJ110" i="7"/>
  <c r="MK110" i="7"/>
  <c r="ML110" i="7"/>
  <c r="MM110" i="7"/>
  <c r="MN110" i="7"/>
  <c r="MO110" i="7"/>
  <c r="MP110" i="7"/>
  <c r="MQ110" i="7"/>
  <c r="MR110" i="7"/>
  <c r="MS110" i="7"/>
  <c r="MT110" i="7"/>
  <c r="MU110" i="7"/>
  <c r="MV110" i="7"/>
  <c r="MW110" i="7"/>
  <c r="MX110" i="7"/>
  <c r="MY110" i="7"/>
  <c r="MZ110" i="7"/>
  <c r="NA110" i="7"/>
  <c r="NB110" i="7"/>
  <c r="NC110" i="7"/>
  <c r="ND110" i="7"/>
  <c r="NE110" i="7"/>
  <c r="NF110" i="7"/>
  <c r="NG110" i="7"/>
  <c r="NH110" i="7"/>
  <c r="NI110" i="7"/>
  <c r="NJ110" i="7"/>
  <c r="NK110" i="7"/>
  <c r="NL110" i="7"/>
  <c r="NM110" i="7"/>
  <c r="NN110" i="7"/>
  <c r="NO110" i="7"/>
  <c r="NP110" i="7"/>
  <c r="NQ110" i="7"/>
  <c r="NR110" i="7"/>
  <c r="NS110" i="7"/>
  <c r="NT110" i="7"/>
  <c r="NU110" i="7"/>
  <c r="NV110" i="7"/>
  <c r="NW110" i="7"/>
  <c r="NX110" i="7"/>
  <c r="NY110" i="7"/>
  <c r="NZ110" i="7"/>
  <c r="OA110" i="7"/>
  <c r="OB110" i="7"/>
  <c r="OC110" i="7"/>
  <c r="OD110" i="7"/>
  <c r="OE110" i="7"/>
  <c r="OF110" i="7"/>
  <c r="OG110" i="7"/>
  <c r="OH110" i="7"/>
  <c r="OI110" i="7"/>
  <c r="OJ110" i="7"/>
  <c r="OK110" i="7"/>
  <c r="OL110" i="7"/>
  <c r="OM110" i="7"/>
  <c r="ON110" i="7"/>
  <c r="OO110" i="7"/>
  <c r="OP110" i="7"/>
  <c r="OQ110" i="7"/>
  <c r="OR110" i="7"/>
  <c r="OS110" i="7"/>
  <c r="OT110" i="7"/>
  <c r="OU110" i="7"/>
  <c r="OV110" i="7"/>
  <c r="OW110" i="7"/>
  <c r="OX110" i="7"/>
  <c r="OY110" i="7"/>
  <c r="OZ110" i="7"/>
  <c r="PA110" i="7"/>
  <c r="PB110" i="7"/>
  <c r="PC110" i="7"/>
  <c r="PD110" i="7"/>
  <c r="PE110" i="7"/>
  <c r="PF110" i="7"/>
  <c r="PG110" i="7"/>
  <c r="PH110" i="7"/>
  <c r="PI110" i="7"/>
  <c r="PJ110" i="7"/>
  <c r="PK110" i="7"/>
  <c r="PL110" i="7"/>
  <c r="PM110" i="7"/>
  <c r="PN110" i="7"/>
  <c r="PO110" i="7"/>
  <c r="PP110" i="7"/>
  <c r="PQ110" i="7"/>
  <c r="PR110" i="7"/>
  <c r="PS110" i="7"/>
  <c r="PT110" i="7"/>
  <c r="PU110" i="7"/>
  <c r="PV110" i="7"/>
  <c r="PW110" i="7"/>
  <c r="PX110" i="7"/>
  <c r="PY110" i="7"/>
  <c r="PZ110" i="7"/>
  <c r="QA110" i="7"/>
  <c r="QB110" i="7"/>
  <c r="QC110" i="7"/>
  <c r="QD110" i="7"/>
  <c r="QE110" i="7"/>
  <c r="QF110" i="7"/>
  <c r="QG110" i="7"/>
  <c r="QH110" i="7"/>
  <c r="QI110" i="7"/>
  <c r="QJ110" i="7"/>
  <c r="QK110" i="7"/>
  <c r="QL110" i="7"/>
  <c r="QM110" i="7"/>
  <c r="QN110" i="7"/>
  <c r="QO110" i="7"/>
  <c r="QP110" i="7"/>
  <c r="QQ110" i="7"/>
  <c r="QR110" i="7"/>
  <c r="QS110" i="7"/>
  <c r="QT110" i="7"/>
  <c r="QU110" i="7"/>
  <c r="QV110" i="7"/>
  <c r="QW110" i="7"/>
  <c r="QX110" i="7"/>
  <c r="QY110" i="7"/>
  <c r="QZ110" i="7"/>
  <c r="RA110" i="7"/>
  <c r="RB110" i="7"/>
  <c r="RC110" i="7"/>
  <c r="RD110" i="7"/>
  <c r="RE110" i="7"/>
  <c r="RF110" i="7"/>
  <c r="RG110" i="7"/>
  <c r="RH110" i="7"/>
  <c r="RI110" i="7"/>
  <c r="RJ110" i="7"/>
  <c r="RK110" i="7"/>
  <c r="RL110" i="7"/>
  <c r="RM110" i="7"/>
  <c r="RN110" i="7"/>
  <c r="RO110" i="7"/>
  <c r="RP110" i="7"/>
  <c r="RQ110" i="7"/>
  <c r="RR110" i="7"/>
  <c r="RS110" i="7"/>
  <c r="RT110" i="7"/>
  <c r="RU110" i="7"/>
  <c r="RV110" i="7"/>
  <c r="RW110" i="7"/>
  <c r="RX110" i="7"/>
  <c r="RY110" i="7"/>
  <c r="RZ110" i="7"/>
  <c r="SA110" i="7"/>
  <c r="SB110" i="7"/>
  <c r="SC110" i="7"/>
  <c r="SD110" i="7"/>
  <c r="SE110" i="7"/>
  <c r="SF110" i="7"/>
  <c r="SG110" i="7"/>
  <c r="SH110" i="7"/>
  <c r="SI110" i="7"/>
  <c r="SJ110" i="7"/>
  <c r="SK110" i="7"/>
  <c r="SL110" i="7"/>
  <c r="SM110" i="7"/>
  <c r="SN110" i="7"/>
  <c r="SO110" i="7"/>
  <c r="SP110" i="7"/>
  <c r="SQ110" i="7"/>
  <c r="SR110" i="7"/>
  <c r="SS110" i="7"/>
  <c r="ST110" i="7"/>
  <c r="SU110" i="7"/>
  <c r="SV110" i="7"/>
  <c r="SW110" i="7"/>
  <c r="SX110" i="7"/>
  <c r="SY110" i="7"/>
  <c r="SZ110" i="7"/>
  <c r="TA110" i="7"/>
  <c r="TB110" i="7"/>
  <c r="TC110" i="7"/>
  <c r="TD110" i="7"/>
  <c r="TE110" i="7"/>
  <c r="TF110" i="7"/>
  <c r="TG110" i="7"/>
  <c r="TH110" i="7"/>
  <c r="TI110" i="7"/>
  <c r="TJ110" i="7"/>
  <c r="TK110" i="7"/>
  <c r="TL110" i="7"/>
  <c r="TM110" i="7"/>
  <c r="TN110" i="7"/>
  <c r="TO110" i="7"/>
  <c r="TP110" i="7"/>
  <c r="TQ110" i="7"/>
  <c r="TR110" i="7"/>
  <c r="TS110" i="7"/>
  <c r="TT110" i="7"/>
  <c r="TU110" i="7"/>
  <c r="TV110" i="7"/>
  <c r="TW110" i="7"/>
  <c r="TX110" i="7"/>
  <c r="TY110" i="7"/>
  <c r="TZ110" i="7"/>
  <c r="UA110" i="7"/>
  <c r="UB110" i="7"/>
  <c r="UC110" i="7"/>
  <c r="UD110" i="7"/>
  <c r="UE110" i="7"/>
  <c r="UF110" i="7"/>
  <c r="UG110" i="7"/>
  <c r="UH110" i="7"/>
  <c r="UI110" i="7"/>
  <c r="UJ110" i="7"/>
  <c r="UK110" i="7"/>
  <c r="UL110" i="7"/>
  <c r="UM110" i="7"/>
  <c r="UN110" i="7"/>
  <c r="UO110" i="7"/>
  <c r="UP110" i="7"/>
  <c r="UQ110" i="7"/>
  <c r="UR110" i="7"/>
  <c r="US110" i="7"/>
  <c r="UT110" i="7"/>
  <c r="UU110" i="7"/>
  <c r="UV110" i="7"/>
  <c r="UW110" i="7"/>
  <c r="UX110" i="7"/>
  <c r="UY110" i="7"/>
  <c r="UZ110" i="7"/>
  <c r="VA110" i="7"/>
  <c r="VB110" i="7"/>
  <c r="VC110" i="7"/>
  <c r="VD110" i="7"/>
  <c r="VE110" i="7"/>
  <c r="VF110" i="7"/>
  <c r="VG110" i="7"/>
  <c r="VH110" i="7"/>
  <c r="VI110" i="7"/>
  <c r="VJ110" i="7"/>
  <c r="VK110" i="7"/>
  <c r="VL110" i="7"/>
  <c r="VM110" i="7"/>
  <c r="VN110" i="7"/>
  <c r="VO110" i="7"/>
  <c r="VP110" i="7"/>
  <c r="VQ110" i="7"/>
  <c r="VR110" i="7"/>
  <c r="VS110" i="7"/>
  <c r="VT110" i="7"/>
  <c r="VU110" i="7"/>
  <c r="VV110" i="7"/>
  <c r="VW110" i="7"/>
  <c r="VX110" i="7"/>
  <c r="VY110" i="7"/>
  <c r="VZ110" i="7"/>
  <c r="WA110" i="7"/>
  <c r="WB110" i="7"/>
  <c r="WC110" i="7"/>
  <c r="WD110" i="7"/>
  <c r="WE110" i="7"/>
  <c r="GZ111" i="7"/>
  <c r="HA111" i="7"/>
  <c r="HB111" i="7"/>
  <c r="HC111" i="7"/>
  <c r="HD111" i="7"/>
  <c r="HE111" i="7"/>
  <c r="HF111" i="7"/>
  <c r="HG111" i="7"/>
  <c r="HH111" i="7"/>
  <c r="HI111" i="7"/>
  <c r="HJ111" i="7"/>
  <c r="HK111" i="7"/>
  <c r="HL111" i="7"/>
  <c r="HM111" i="7"/>
  <c r="HN111" i="7"/>
  <c r="HO111" i="7"/>
  <c r="HP111" i="7"/>
  <c r="HQ111" i="7"/>
  <c r="HR111" i="7"/>
  <c r="HS111" i="7"/>
  <c r="HT111" i="7"/>
  <c r="HU111" i="7"/>
  <c r="HV111" i="7"/>
  <c r="HW111" i="7"/>
  <c r="HX111" i="7"/>
  <c r="HY111" i="7"/>
  <c r="HZ111" i="7"/>
  <c r="IA111" i="7"/>
  <c r="IB111" i="7"/>
  <c r="IC111" i="7"/>
  <c r="ID111" i="7"/>
  <c r="IE111" i="7"/>
  <c r="IF111" i="7"/>
  <c r="IG111" i="7"/>
  <c r="IH111" i="7"/>
  <c r="II111" i="7"/>
  <c r="IJ111" i="7"/>
  <c r="IK111" i="7"/>
  <c r="IL111" i="7"/>
  <c r="IM111" i="7"/>
  <c r="IN111" i="7"/>
  <c r="IO111" i="7"/>
  <c r="IP111" i="7"/>
  <c r="IQ111" i="7"/>
  <c r="IR111" i="7"/>
  <c r="IS111" i="7"/>
  <c r="IT111" i="7"/>
  <c r="IU111" i="7"/>
  <c r="IV111" i="7"/>
  <c r="IW111" i="7"/>
  <c r="IX111" i="7"/>
  <c r="IY111" i="7"/>
  <c r="IZ111" i="7"/>
  <c r="JA111" i="7"/>
  <c r="JB111" i="7"/>
  <c r="JC111" i="7"/>
  <c r="JD111" i="7"/>
  <c r="JE111" i="7"/>
  <c r="JF111" i="7"/>
  <c r="JG111" i="7"/>
  <c r="JH111" i="7"/>
  <c r="JI111" i="7"/>
  <c r="JJ111" i="7"/>
  <c r="JK111" i="7"/>
  <c r="JL111" i="7"/>
  <c r="JM111" i="7"/>
  <c r="JN111" i="7"/>
  <c r="JO111" i="7"/>
  <c r="JP111" i="7"/>
  <c r="JQ111" i="7"/>
  <c r="JR111" i="7"/>
  <c r="JS111" i="7"/>
  <c r="JT111" i="7"/>
  <c r="JU111" i="7"/>
  <c r="JV111" i="7"/>
  <c r="JW111" i="7"/>
  <c r="JX111" i="7"/>
  <c r="JY111" i="7"/>
  <c r="JZ111" i="7"/>
  <c r="KA111" i="7"/>
  <c r="KB111" i="7"/>
  <c r="KC111" i="7"/>
  <c r="KD111" i="7"/>
  <c r="KE111" i="7"/>
  <c r="KF111" i="7"/>
  <c r="KG111" i="7"/>
  <c r="KH111" i="7"/>
  <c r="KI111" i="7"/>
  <c r="KJ111" i="7"/>
  <c r="KK111" i="7"/>
  <c r="KL111" i="7"/>
  <c r="KM111" i="7"/>
  <c r="KN111" i="7"/>
  <c r="KO111" i="7"/>
  <c r="KP111" i="7"/>
  <c r="KQ111" i="7"/>
  <c r="KR111" i="7"/>
  <c r="KS111" i="7"/>
  <c r="KT111" i="7"/>
  <c r="KU111" i="7"/>
  <c r="KV111" i="7"/>
  <c r="KW111" i="7"/>
  <c r="KX111" i="7"/>
  <c r="KY111" i="7"/>
  <c r="KZ111" i="7"/>
  <c r="LA111" i="7"/>
  <c r="LB111" i="7"/>
  <c r="LC111" i="7"/>
  <c r="LD111" i="7"/>
  <c r="LE111" i="7"/>
  <c r="LF111" i="7"/>
  <c r="LG111" i="7"/>
  <c r="LH111" i="7"/>
  <c r="LI111" i="7"/>
  <c r="LJ111" i="7"/>
  <c r="LK111" i="7"/>
  <c r="LL111" i="7"/>
  <c r="LM111" i="7"/>
  <c r="LN111" i="7"/>
  <c r="LO111" i="7"/>
  <c r="LP111" i="7"/>
  <c r="LQ111" i="7"/>
  <c r="LR111" i="7"/>
  <c r="LS111" i="7"/>
  <c r="LT111" i="7"/>
  <c r="LU111" i="7"/>
  <c r="LV111" i="7"/>
  <c r="LW111" i="7"/>
  <c r="LX111" i="7"/>
  <c r="LY111" i="7"/>
  <c r="LZ111" i="7"/>
  <c r="MA111" i="7"/>
  <c r="MB111" i="7"/>
  <c r="MC111" i="7"/>
  <c r="MD111" i="7"/>
  <c r="ME111" i="7"/>
  <c r="MF111" i="7"/>
  <c r="MG111" i="7"/>
  <c r="MH111" i="7"/>
  <c r="MI111" i="7"/>
  <c r="MJ111" i="7"/>
  <c r="MK111" i="7"/>
  <c r="ML111" i="7"/>
  <c r="MM111" i="7"/>
  <c r="MN111" i="7"/>
  <c r="MO111" i="7"/>
  <c r="MP111" i="7"/>
  <c r="MQ111" i="7"/>
  <c r="MR111" i="7"/>
  <c r="MS111" i="7"/>
  <c r="MT111" i="7"/>
  <c r="MU111" i="7"/>
  <c r="MV111" i="7"/>
  <c r="MW111" i="7"/>
  <c r="MX111" i="7"/>
  <c r="MY111" i="7"/>
  <c r="MZ111" i="7"/>
  <c r="NA111" i="7"/>
  <c r="NB111" i="7"/>
  <c r="NC111" i="7"/>
  <c r="ND111" i="7"/>
  <c r="NE111" i="7"/>
  <c r="NF111" i="7"/>
  <c r="NG111" i="7"/>
  <c r="NH111" i="7"/>
  <c r="NI111" i="7"/>
  <c r="NJ111" i="7"/>
  <c r="NK111" i="7"/>
  <c r="NL111" i="7"/>
  <c r="NM111" i="7"/>
  <c r="NN111" i="7"/>
  <c r="NO111" i="7"/>
  <c r="NP111" i="7"/>
  <c r="NQ111" i="7"/>
  <c r="NR111" i="7"/>
  <c r="NS111" i="7"/>
  <c r="NT111" i="7"/>
  <c r="NU111" i="7"/>
  <c r="NV111" i="7"/>
  <c r="NW111" i="7"/>
  <c r="NX111" i="7"/>
  <c r="NY111" i="7"/>
  <c r="NZ111" i="7"/>
  <c r="OA111" i="7"/>
  <c r="OB111" i="7"/>
  <c r="OC111" i="7"/>
  <c r="OD111" i="7"/>
  <c r="OE111" i="7"/>
  <c r="OF111" i="7"/>
  <c r="OG111" i="7"/>
  <c r="OH111" i="7"/>
  <c r="OI111" i="7"/>
  <c r="OJ111" i="7"/>
  <c r="OK111" i="7"/>
  <c r="OL111" i="7"/>
  <c r="OM111" i="7"/>
  <c r="ON111" i="7"/>
  <c r="OO111" i="7"/>
  <c r="OP111" i="7"/>
  <c r="OQ111" i="7"/>
  <c r="OR111" i="7"/>
  <c r="OS111" i="7"/>
  <c r="OT111" i="7"/>
  <c r="OU111" i="7"/>
  <c r="OV111" i="7"/>
  <c r="OW111" i="7"/>
  <c r="OX111" i="7"/>
  <c r="OY111" i="7"/>
  <c r="OZ111" i="7"/>
  <c r="PA111" i="7"/>
  <c r="PB111" i="7"/>
  <c r="PC111" i="7"/>
  <c r="PD111" i="7"/>
  <c r="PE111" i="7"/>
  <c r="PF111" i="7"/>
  <c r="PG111" i="7"/>
  <c r="PH111" i="7"/>
  <c r="PI111" i="7"/>
  <c r="PJ111" i="7"/>
  <c r="PK111" i="7"/>
  <c r="PL111" i="7"/>
  <c r="PM111" i="7"/>
  <c r="PN111" i="7"/>
  <c r="PO111" i="7"/>
  <c r="PP111" i="7"/>
  <c r="PQ111" i="7"/>
  <c r="PR111" i="7"/>
  <c r="PS111" i="7"/>
  <c r="PT111" i="7"/>
  <c r="PU111" i="7"/>
  <c r="PV111" i="7"/>
  <c r="PW111" i="7"/>
  <c r="PX111" i="7"/>
  <c r="PY111" i="7"/>
  <c r="PZ111" i="7"/>
  <c r="QA111" i="7"/>
  <c r="QB111" i="7"/>
  <c r="QC111" i="7"/>
  <c r="QD111" i="7"/>
  <c r="QE111" i="7"/>
  <c r="QF111" i="7"/>
  <c r="QG111" i="7"/>
  <c r="QH111" i="7"/>
  <c r="QI111" i="7"/>
  <c r="QJ111" i="7"/>
  <c r="QK111" i="7"/>
  <c r="QL111" i="7"/>
  <c r="QM111" i="7"/>
  <c r="QN111" i="7"/>
  <c r="QO111" i="7"/>
  <c r="QP111" i="7"/>
  <c r="QQ111" i="7"/>
  <c r="QR111" i="7"/>
  <c r="QS111" i="7"/>
  <c r="QT111" i="7"/>
  <c r="QU111" i="7"/>
  <c r="QV111" i="7"/>
  <c r="QW111" i="7"/>
  <c r="QX111" i="7"/>
  <c r="QY111" i="7"/>
  <c r="QZ111" i="7"/>
  <c r="RA111" i="7"/>
  <c r="RB111" i="7"/>
  <c r="RC111" i="7"/>
  <c r="RD111" i="7"/>
  <c r="RE111" i="7"/>
  <c r="RF111" i="7"/>
  <c r="RG111" i="7"/>
  <c r="RH111" i="7"/>
  <c r="RI111" i="7"/>
  <c r="RJ111" i="7"/>
  <c r="RK111" i="7"/>
  <c r="RL111" i="7"/>
  <c r="RM111" i="7"/>
  <c r="RN111" i="7"/>
  <c r="RO111" i="7"/>
  <c r="RP111" i="7"/>
  <c r="RQ111" i="7"/>
  <c r="RR111" i="7"/>
  <c r="RS111" i="7"/>
  <c r="RT111" i="7"/>
  <c r="RU111" i="7"/>
  <c r="RV111" i="7"/>
  <c r="RW111" i="7"/>
  <c r="RX111" i="7"/>
  <c r="RY111" i="7"/>
  <c r="RZ111" i="7"/>
  <c r="SA111" i="7"/>
  <c r="SB111" i="7"/>
  <c r="SC111" i="7"/>
  <c r="SD111" i="7"/>
  <c r="SE111" i="7"/>
  <c r="SF111" i="7"/>
  <c r="SG111" i="7"/>
  <c r="SH111" i="7"/>
  <c r="SI111" i="7"/>
  <c r="SJ111" i="7"/>
  <c r="SK111" i="7"/>
  <c r="SL111" i="7"/>
  <c r="SM111" i="7"/>
  <c r="SN111" i="7"/>
  <c r="SO111" i="7"/>
  <c r="SP111" i="7"/>
  <c r="SQ111" i="7"/>
  <c r="SR111" i="7"/>
  <c r="SS111" i="7"/>
  <c r="ST111" i="7"/>
  <c r="SU111" i="7"/>
  <c r="SV111" i="7"/>
  <c r="SW111" i="7"/>
  <c r="SX111" i="7"/>
  <c r="SY111" i="7"/>
  <c r="SZ111" i="7"/>
  <c r="TA111" i="7"/>
  <c r="TB111" i="7"/>
  <c r="TC111" i="7"/>
  <c r="TD111" i="7"/>
  <c r="TE111" i="7"/>
  <c r="TF111" i="7"/>
  <c r="TG111" i="7"/>
  <c r="TH111" i="7"/>
  <c r="TI111" i="7"/>
  <c r="TJ111" i="7"/>
  <c r="TK111" i="7"/>
  <c r="TL111" i="7"/>
  <c r="TM111" i="7"/>
  <c r="TN111" i="7"/>
  <c r="TO111" i="7"/>
  <c r="TP111" i="7"/>
  <c r="TQ111" i="7"/>
  <c r="TR111" i="7"/>
  <c r="TS111" i="7"/>
  <c r="TT111" i="7"/>
  <c r="TU111" i="7"/>
  <c r="TV111" i="7"/>
  <c r="TW111" i="7"/>
  <c r="TX111" i="7"/>
  <c r="TY111" i="7"/>
  <c r="TZ111" i="7"/>
  <c r="UA111" i="7"/>
  <c r="UB111" i="7"/>
  <c r="UC111" i="7"/>
  <c r="UD111" i="7"/>
  <c r="UE111" i="7"/>
  <c r="UF111" i="7"/>
  <c r="UG111" i="7"/>
  <c r="UH111" i="7"/>
  <c r="UI111" i="7"/>
  <c r="UJ111" i="7"/>
  <c r="UK111" i="7"/>
  <c r="UL111" i="7"/>
  <c r="UM111" i="7"/>
  <c r="UN111" i="7"/>
  <c r="UO111" i="7"/>
  <c r="UP111" i="7"/>
  <c r="UQ111" i="7"/>
  <c r="UR111" i="7"/>
  <c r="US111" i="7"/>
  <c r="UT111" i="7"/>
  <c r="UU111" i="7"/>
  <c r="UV111" i="7"/>
  <c r="UW111" i="7"/>
  <c r="UX111" i="7"/>
  <c r="UY111" i="7"/>
  <c r="UZ111" i="7"/>
  <c r="VA111" i="7"/>
  <c r="VB111" i="7"/>
  <c r="VC111" i="7"/>
  <c r="VD111" i="7"/>
  <c r="VE111" i="7"/>
  <c r="VF111" i="7"/>
  <c r="VG111" i="7"/>
  <c r="VH111" i="7"/>
  <c r="VI111" i="7"/>
  <c r="VJ111" i="7"/>
  <c r="VK111" i="7"/>
  <c r="VL111" i="7"/>
  <c r="VM111" i="7"/>
  <c r="VN111" i="7"/>
  <c r="VO111" i="7"/>
  <c r="VP111" i="7"/>
  <c r="VQ111" i="7"/>
  <c r="VR111" i="7"/>
  <c r="VS111" i="7"/>
  <c r="VT111" i="7"/>
  <c r="VU111" i="7"/>
  <c r="VV111" i="7"/>
  <c r="VW111" i="7"/>
  <c r="VX111" i="7"/>
  <c r="VY111" i="7"/>
  <c r="VZ111" i="7"/>
  <c r="WA111" i="7"/>
  <c r="WB111" i="7"/>
  <c r="WC111" i="7"/>
  <c r="WD111" i="7"/>
  <c r="WE111" i="7"/>
  <c r="GZ112" i="7"/>
  <c r="HA112" i="7"/>
  <c r="HB112" i="7"/>
  <c r="HC112" i="7"/>
  <c r="HD112" i="7"/>
  <c r="HE112" i="7"/>
  <c r="HF112" i="7"/>
  <c r="HG112" i="7"/>
  <c r="HH112" i="7"/>
  <c r="HI112" i="7"/>
  <c r="HJ112" i="7"/>
  <c r="HK112" i="7"/>
  <c r="HL112" i="7"/>
  <c r="HM112" i="7"/>
  <c r="HN112" i="7"/>
  <c r="HO112" i="7"/>
  <c r="HP112" i="7"/>
  <c r="HQ112" i="7"/>
  <c r="HR112" i="7"/>
  <c r="HS112" i="7"/>
  <c r="HT112" i="7"/>
  <c r="HU112" i="7"/>
  <c r="HV112" i="7"/>
  <c r="HW112" i="7"/>
  <c r="HX112" i="7"/>
  <c r="HY112" i="7"/>
  <c r="HZ112" i="7"/>
  <c r="IA112" i="7"/>
  <c r="IB112" i="7"/>
  <c r="IC112" i="7"/>
  <c r="ID112" i="7"/>
  <c r="IE112" i="7"/>
  <c r="IF112" i="7"/>
  <c r="IG112" i="7"/>
  <c r="IH112" i="7"/>
  <c r="II112" i="7"/>
  <c r="IJ112" i="7"/>
  <c r="IK112" i="7"/>
  <c r="IL112" i="7"/>
  <c r="IM112" i="7"/>
  <c r="IN112" i="7"/>
  <c r="IO112" i="7"/>
  <c r="IP112" i="7"/>
  <c r="IQ112" i="7"/>
  <c r="IR112" i="7"/>
  <c r="IS112" i="7"/>
  <c r="IT112" i="7"/>
  <c r="IU112" i="7"/>
  <c r="IV112" i="7"/>
  <c r="IW112" i="7"/>
  <c r="IX112" i="7"/>
  <c r="IY112" i="7"/>
  <c r="IZ112" i="7"/>
  <c r="JA112" i="7"/>
  <c r="JB112" i="7"/>
  <c r="JC112" i="7"/>
  <c r="JD112" i="7"/>
  <c r="JE112" i="7"/>
  <c r="JF112" i="7"/>
  <c r="JG112" i="7"/>
  <c r="JH112" i="7"/>
  <c r="JI112" i="7"/>
  <c r="JJ112" i="7"/>
  <c r="JK112" i="7"/>
  <c r="JL112" i="7"/>
  <c r="JM112" i="7"/>
  <c r="JN112" i="7"/>
  <c r="JO112" i="7"/>
  <c r="JP112" i="7"/>
  <c r="JQ112" i="7"/>
  <c r="JR112" i="7"/>
  <c r="JS112" i="7"/>
  <c r="JT112" i="7"/>
  <c r="JU112" i="7"/>
  <c r="JV112" i="7"/>
  <c r="JW112" i="7"/>
  <c r="JX112" i="7"/>
  <c r="JY112" i="7"/>
  <c r="JZ112" i="7"/>
  <c r="KA112" i="7"/>
  <c r="KB112" i="7"/>
  <c r="KC112" i="7"/>
  <c r="KD112" i="7"/>
  <c r="KE112" i="7"/>
  <c r="KF112" i="7"/>
  <c r="KG112" i="7"/>
  <c r="KH112" i="7"/>
  <c r="KI112" i="7"/>
  <c r="KJ112" i="7"/>
  <c r="KK112" i="7"/>
  <c r="KL112" i="7"/>
  <c r="KM112" i="7"/>
  <c r="KN112" i="7"/>
  <c r="KO112" i="7"/>
  <c r="KP112" i="7"/>
  <c r="KQ112" i="7"/>
  <c r="KR112" i="7"/>
  <c r="KS112" i="7"/>
  <c r="KT112" i="7"/>
  <c r="KU112" i="7"/>
  <c r="KV112" i="7"/>
  <c r="KW112" i="7"/>
  <c r="KX112" i="7"/>
  <c r="KY112" i="7"/>
  <c r="KZ112" i="7"/>
  <c r="LA112" i="7"/>
  <c r="LB112" i="7"/>
  <c r="LC112" i="7"/>
  <c r="LD112" i="7"/>
  <c r="LE112" i="7"/>
  <c r="LF112" i="7"/>
  <c r="LG112" i="7"/>
  <c r="LH112" i="7"/>
  <c r="LI112" i="7"/>
  <c r="LJ112" i="7"/>
  <c r="LK112" i="7"/>
  <c r="LL112" i="7"/>
  <c r="LM112" i="7"/>
  <c r="LN112" i="7"/>
  <c r="LO112" i="7"/>
  <c r="LP112" i="7"/>
  <c r="LQ112" i="7"/>
  <c r="LR112" i="7"/>
  <c r="LS112" i="7"/>
  <c r="LT112" i="7"/>
  <c r="LU112" i="7"/>
  <c r="LV112" i="7"/>
  <c r="LW112" i="7"/>
  <c r="LX112" i="7"/>
  <c r="LY112" i="7"/>
  <c r="LZ112" i="7"/>
  <c r="MA112" i="7"/>
  <c r="MB112" i="7"/>
  <c r="MC112" i="7"/>
  <c r="MD112" i="7"/>
  <c r="ME112" i="7"/>
  <c r="MF112" i="7"/>
  <c r="MG112" i="7"/>
  <c r="MH112" i="7"/>
  <c r="MI112" i="7"/>
  <c r="MJ112" i="7"/>
  <c r="MK112" i="7"/>
  <c r="ML112" i="7"/>
  <c r="MM112" i="7"/>
  <c r="MN112" i="7"/>
  <c r="MO112" i="7"/>
  <c r="MP112" i="7"/>
  <c r="MQ112" i="7"/>
  <c r="MR112" i="7"/>
  <c r="MS112" i="7"/>
  <c r="MT112" i="7"/>
  <c r="MU112" i="7"/>
  <c r="MV112" i="7"/>
  <c r="MW112" i="7"/>
  <c r="MX112" i="7"/>
  <c r="MY112" i="7"/>
  <c r="MZ112" i="7"/>
  <c r="NA112" i="7"/>
  <c r="NB112" i="7"/>
  <c r="NC112" i="7"/>
  <c r="ND112" i="7"/>
  <c r="NE112" i="7"/>
  <c r="NF112" i="7"/>
  <c r="NG112" i="7"/>
  <c r="NH112" i="7"/>
  <c r="NI112" i="7"/>
  <c r="NJ112" i="7"/>
  <c r="NK112" i="7"/>
  <c r="NL112" i="7"/>
  <c r="NM112" i="7"/>
  <c r="NN112" i="7"/>
  <c r="NO112" i="7"/>
  <c r="NP112" i="7"/>
  <c r="NQ112" i="7"/>
  <c r="NR112" i="7"/>
  <c r="NS112" i="7"/>
  <c r="NT112" i="7"/>
  <c r="NU112" i="7"/>
  <c r="NV112" i="7"/>
  <c r="NW112" i="7"/>
  <c r="NX112" i="7"/>
  <c r="NY112" i="7"/>
  <c r="NZ112" i="7"/>
  <c r="OA112" i="7"/>
  <c r="OB112" i="7"/>
  <c r="OC112" i="7"/>
  <c r="OD112" i="7"/>
  <c r="OE112" i="7"/>
  <c r="OF112" i="7"/>
  <c r="OG112" i="7"/>
  <c r="OH112" i="7"/>
  <c r="OI112" i="7"/>
  <c r="OJ112" i="7"/>
  <c r="OK112" i="7"/>
  <c r="OL112" i="7"/>
  <c r="OM112" i="7"/>
  <c r="ON112" i="7"/>
  <c r="OO112" i="7"/>
  <c r="OP112" i="7"/>
  <c r="OQ112" i="7"/>
  <c r="OR112" i="7"/>
  <c r="OS112" i="7"/>
  <c r="OT112" i="7"/>
  <c r="OU112" i="7"/>
  <c r="OV112" i="7"/>
  <c r="OW112" i="7"/>
  <c r="OX112" i="7"/>
  <c r="OY112" i="7"/>
  <c r="OZ112" i="7"/>
  <c r="PA112" i="7"/>
  <c r="PB112" i="7"/>
  <c r="PC112" i="7"/>
  <c r="PD112" i="7"/>
  <c r="PE112" i="7"/>
  <c r="PF112" i="7"/>
  <c r="PG112" i="7"/>
  <c r="PH112" i="7"/>
  <c r="PI112" i="7"/>
  <c r="PJ112" i="7"/>
  <c r="PK112" i="7"/>
  <c r="PL112" i="7"/>
  <c r="PM112" i="7"/>
  <c r="PN112" i="7"/>
  <c r="PO112" i="7"/>
  <c r="PP112" i="7"/>
  <c r="PQ112" i="7"/>
  <c r="PR112" i="7"/>
  <c r="PS112" i="7"/>
  <c r="PT112" i="7"/>
  <c r="PU112" i="7"/>
  <c r="PV112" i="7"/>
  <c r="PW112" i="7"/>
  <c r="PX112" i="7"/>
  <c r="PY112" i="7"/>
  <c r="PZ112" i="7"/>
  <c r="QA112" i="7"/>
  <c r="QB112" i="7"/>
  <c r="QC112" i="7"/>
  <c r="QD112" i="7"/>
  <c r="QE112" i="7"/>
  <c r="QF112" i="7"/>
  <c r="QG112" i="7"/>
  <c r="QH112" i="7"/>
  <c r="QI112" i="7"/>
  <c r="QJ112" i="7"/>
  <c r="QK112" i="7"/>
  <c r="QL112" i="7"/>
  <c r="QM112" i="7"/>
  <c r="QN112" i="7"/>
  <c r="QO112" i="7"/>
  <c r="QP112" i="7"/>
  <c r="QQ112" i="7"/>
  <c r="QR112" i="7"/>
  <c r="QS112" i="7"/>
  <c r="QT112" i="7"/>
  <c r="QU112" i="7"/>
  <c r="QV112" i="7"/>
  <c r="QW112" i="7"/>
  <c r="QX112" i="7"/>
  <c r="QY112" i="7"/>
  <c r="QZ112" i="7"/>
  <c r="RA112" i="7"/>
  <c r="RB112" i="7"/>
  <c r="RC112" i="7"/>
  <c r="RD112" i="7"/>
  <c r="RE112" i="7"/>
  <c r="RF112" i="7"/>
  <c r="RG112" i="7"/>
  <c r="RH112" i="7"/>
  <c r="RI112" i="7"/>
  <c r="RJ112" i="7"/>
  <c r="RK112" i="7"/>
  <c r="RL112" i="7"/>
  <c r="RM112" i="7"/>
  <c r="RN112" i="7"/>
  <c r="RO112" i="7"/>
  <c r="RP112" i="7"/>
  <c r="RQ112" i="7"/>
  <c r="RR112" i="7"/>
  <c r="RS112" i="7"/>
  <c r="RT112" i="7"/>
  <c r="RU112" i="7"/>
  <c r="RV112" i="7"/>
  <c r="RW112" i="7"/>
  <c r="RX112" i="7"/>
  <c r="RY112" i="7"/>
  <c r="RZ112" i="7"/>
  <c r="SA112" i="7"/>
  <c r="SB112" i="7"/>
  <c r="SC112" i="7"/>
  <c r="SD112" i="7"/>
  <c r="SE112" i="7"/>
  <c r="SF112" i="7"/>
  <c r="SG112" i="7"/>
  <c r="SH112" i="7"/>
  <c r="SI112" i="7"/>
  <c r="SJ112" i="7"/>
  <c r="SK112" i="7"/>
  <c r="SL112" i="7"/>
  <c r="SM112" i="7"/>
  <c r="SN112" i="7"/>
  <c r="SO112" i="7"/>
  <c r="SP112" i="7"/>
  <c r="SQ112" i="7"/>
  <c r="SR112" i="7"/>
  <c r="SS112" i="7"/>
  <c r="ST112" i="7"/>
  <c r="SU112" i="7"/>
  <c r="SV112" i="7"/>
  <c r="SW112" i="7"/>
  <c r="SX112" i="7"/>
  <c r="SY112" i="7"/>
  <c r="SZ112" i="7"/>
  <c r="TA112" i="7"/>
  <c r="TB112" i="7"/>
  <c r="TC112" i="7"/>
  <c r="TD112" i="7"/>
  <c r="TE112" i="7"/>
  <c r="TF112" i="7"/>
  <c r="TG112" i="7"/>
  <c r="TH112" i="7"/>
  <c r="TI112" i="7"/>
  <c r="TJ112" i="7"/>
  <c r="TK112" i="7"/>
  <c r="TL112" i="7"/>
  <c r="TM112" i="7"/>
  <c r="TN112" i="7"/>
  <c r="TO112" i="7"/>
  <c r="TP112" i="7"/>
  <c r="TQ112" i="7"/>
  <c r="TR112" i="7"/>
  <c r="TS112" i="7"/>
  <c r="TT112" i="7"/>
  <c r="TU112" i="7"/>
  <c r="TV112" i="7"/>
  <c r="TW112" i="7"/>
  <c r="TX112" i="7"/>
  <c r="TY112" i="7"/>
  <c r="TZ112" i="7"/>
  <c r="UA112" i="7"/>
  <c r="UB112" i="7"/>
  <c r="UC112" i="7"/>
  <c r="UD112" i="7"/>
  <c r="UE112" i="7"/>
  <c r="UF112" i="7"/>
  <c r="UG112" i="7"/>
  <c r="UH112" i="7"/>
  <c r="UI112" i="7"/>
  <c r="UJ112" i="7"/>
  <c r="UK112" i="7"/>
  <c r="UL112" i="7"/>
  <c r="UM112" i="7"/>
  <c r="UN112" i="7"/>
  <c r="UO112" i="7"/>
  <c r="UP112" i="7"/>
  <c r="UQ112" i="7"/>
  <c r="UR112" i="7"/>
  <c r="US112" i="7"/>
  <c r="UT112" i="7"/>
  <c r="UU112" i="7"/>
  <c r="UV112" i="7"/>
  <c r="UW112" i="7"/>
  <c r="UX112" i="7"/>
  <c r="UY112" i="7"/>
  <c r="UZ112" i="7"/>
  <c r="VA112" i="7"/>
  <c r="VB112" i="7"/>
  <c r="VC112" i="7"/>
  <c r="VD112" i="7"/>
  <c r="VE112" i="7"/>
  <c r="VF112" i="7"/>
  <c r="VG112" i="7"/>
  <c r="VH112" i="7"/>
  <c r="VI112" i="7"/>
  <c r="VJ112" i="7"/>
  <c r="VK112" i="7"/>
  <c r="VL112" i="7"/>
  <c r="VM112" i="7"/>
  <c r="VN112" i="7"/>
  <c r="VO112" i="7"/>
  <c r="VP112" i="7"/>
  <c r="VQ112" i="7"/>
  <c r="VR112" i="7"/>
  <c r="VS112" i="7"/>
  <c r="VT112" i="7"/>
  <c r="VU112" i="7"/>
  <c r="VV112" i="7"/>
  <c r="VW112" i="7"/>
  <c r="VX112" i="7"/>
  <c r="VY112" i="7"/>
  <c r="VZ112" i="7"/>
  <c r="WA112" i="7"/>
  <c r="WB112" i="7"/>
  <c r="WC112" i="7"/>
  <c r="WD112" i="7"/>
  <c r="WE112" i="7"/>
  <c r="GZ113" i="7"/>
  <c r="HA113" i="7"/>
  <c r="HB113" i="7"/>
  <c r="HC113" i="7"/>
  <c r="HD113" i="7"/>
  <c r="HE113" i="7"/>
  <c r="HF113" i="7"/>
  <c r="HG113" i="7"/>
  <c r="HH113" i="7"/>
  <c r="HI113" i="7"/>
  <c r="HJ113" i="7"/>
  <c r="HK113" i="7"/>
  <c r="HL113" i="7"/>
  <c r="HM113" i="7"/>
  <c r="HN113" i="7"/>
  <c r="HO113" i="7"/>
  <c r="HP113" i="7"/>
  <c r="HQ113" i="7"/>
  <c r="HR113" i="7"/>
  <c r="HS113" i="7"/>
  <c r="HT113" i="7"/>
  <c r="HU113" i="7"/>
  <c r="HV113" i="7"/>
  <c r="HW113" i="7"/>
  <c r="HX113" i="7"/>
  <c r="HY113" i="7"/>
  <c r="HZ113" i="7"/>
  <c r="IA113" i="7"/>
  <c r="IB113" i="7"/>
  <c r="IC113" i="7"/>
  <c r="ID113" i="7"/>
  <c r="IE113" i="7"/>
  <c r="IF113" i="7"/>
  <c r="IG113" i="7"/>
  <c r="IH113" i="7"/>
  <c r="II113" i="7"/>
  <c r="IJ113" i="7"/>
  <c r="IK113" i="7"/>
  <c r="IL113" i="7"/>
  <c r="IM113" i="7"/>
  <c r="IN113" i="7"/>
  <c r="IO113" i="7"/>
  <c r="IP113" i="7"/>
  <c r="IQ113" i="7"/>
  <c r="IR113" i="7"/>
  <c r="IS113" i="7"/>
  <c r="IT113" i="7"/>
  <c r="IU113" i="7"/>
  <c r="IV113" i="7"/>
  <c r="IW113" i="7"/>
  <c r="IX113" i="7"/>
  <c r="IY113" i="7"/>
  <c r="IZ113" i="7"/>
  <c r="JA113" i="7"/>
  <c r="JB113" i="7"/>
  <c r="JC113" i="7"/>
  <c r="JD113" i="7"/>
  <c r="JE113" i="7"/>
  <c r="JF113" i="7"/>
  <c r="JG113" i="7"/>
  <c r="JH113" i="7"/>
  <c r="JI113" i="7"/>
  <c r="JJ113" i="7"/>
  <c r="JK113" i="7"/>
  <c r="JL113" i="7"/>
  <c r="JM113" i="7"/>
  <c r="JN113" i="7"/>
  <c r="JO113" i="7"/>
  <c r="JP113" i="7"/>
  <c r="JQ113" i="7"/>
  <c r="JR113" i="7"/>
  <c r="JS113" i="7"/>
  <c r="JT113" i="7"/>
  <c r="JU113" i="7"/>
  <c r="JV113" i="7"/>
  <c r="JW113" i="7"/>
  <c r="JX113" i="7"/>
  <c r="JY113" i="7"/>
  <c r="JZ113" i="7"/>
  <c r="KA113" i="7"/>
  <c r="KB113" i="7"/>
  <c r="KC113" i="7"/>
  <c r="KD113" i="7"/>
  <c r="KE113" i="7"/>
  <c r="KF113" i="7"/>
  <c r="KG113" i="7"/>
  <c r="KH113" i="7"/>
  <c r="KI113" i="7"/>
  <c r="KJ113" i="7"/>
  <c r="KK113" i="7"/>
  <c r="KL113" i="7"/>
  <c r="KM113" i="7"/>
  <c r="KN113" i="7"/>
  <c r="KO113" i="7"/>
  <c r="KP113" i="7"/>
  <c r="KQ113" i="7"/>
  <c r="KR113" i="7"/>
  <c r="KS113" i="7"/>
  <c r="KT113" i="7"/>
  <c r="KU113" i="7"/>
  <c r="KV113" i="7"/>
  <c r="KW113" i="7"/>
  <c r="KX113" i="7"/>
  <c r="KY113" i="7"/>
  <c r="KZ113" i="7"/>
  <c r="LA113" i="7"/>
  <c r="LB113" i="7"/>
  <c r="LC113" i="7"/>
  <c r="LD113" i="7"/>
  <c r="LE113" i="7"/>
  <c r="LF113" i="7"/>
  <c r="LG113" i="7"/>
  <c r="LH113" i="7"/>
  <c r="LI113" i="7"/>
  <c r="LJ113" i="7"/>
  <c r="LK113" i="7"/>
  <c r="LL113" i="7"/>
  <c r="LM113" i="7"/>
  <c r="LN113" i="7"/>
  <c r="LO113" i="7"/>
  <c r="LP113" i="7"/>
  <c r="LQ113" i="7"/>
  <c r="LR113" i="7"/>
  <c r="LS113" i="7"/>
  <c r="LT113" i="7"/>
  <c r="LU113" i="7"/>
  <c r="LV113" i="7"/>
  <c r="LW113" i="7"/>
  <c r="LX113" i="7"/>
  <c r="LY113" i="7"/>
  <c r="LZ113" i="7"/>
  <c r="MA113" i="7"/>
  <c r="MB113" i="7"/>
  <c r="MC113" i="7"/>
  <c r="MD113" i="7"/>
  <c r="ME113" i="7"/>
  <c r="MF113" i="7"/>
  <c r="MG113" i="7"/>
  <c r="MH113" i="7"/>
  <c r="MI113" i="7"/>
  <c r="MJ113" i="7"/>
  <c r="MK113" i="7"/>
  <c r="ML113" i="7"/>
  <c r="MM113" i="7"/>
  <c r="MN113" i="7"/>
  <c r="MO113" i="7"/>
  <c r="MP113" i="7"/>
  <c r="MQ113" i="7"/>
  <c r="MR113" i="7"/>
  <c r="MS113" i="7"/>
  <c r="MT113" i="7"/>
  <c r="MU113" i="7"/>
  <c r="MV113" i="7"/>
  <c r="MW113" i="7"/>
  <c r="MX113" i="7"/>
  <c r="MY113" i="7"/>
  <c r="MZ113" i="7"/>
  <c r="NA113" i="7"/>
  <c r="NB113" i="7"/>
  <c r="NC113" i="7"/>
  <c r="ND113" i="7"/>
  <c r="NE113" i="7"/>
  <c r="NF113" i="7"/>
  <c r="NG113" i="7"/>
  <c r="NH113" i="7"/>
  <c r="NI113" i="7"/>
  <c r="NJ113" i="7"/>
  <c r="NK113" i="7"/>
  <c r="NL113" i="7"/>
  <c r="NM113" i="7"/>
  <c r="NN113" i="7"/>
  <c r="NO113" i="7"/>
  <c r="NP113" i="7"/>
  <c r="NQ113" i="7"/>
  <c r="NR113" i="7"/>
  <c r="NS113" i="7"/>
  <c r="NT113" i="7"/>
  <c r="NU113" i="7"/>
  <c r="NV113" i="7"/>
  <c r="NW113" i="7"/>
  <c r="NX113" i="7"/>
  <c r="NY113" i="7"/>
  <c r="NZ113" i="7"/>
  <c r="OA113" i="7"/>
  <c r="OB113" i="7"/>
  <c r="OC113" i="7"/>
  <c r="OD113" i="7"/>
  <c r="OE113" i="7"/>
  <c r="OF113" i="7"/>
  <c r="OG113" i="7"/>
  <c r="OH113" i="7"/>
  <c r="OI113" i="7"/>
  <c r="OJ113" i="7"/>
  <c r="OK113" i="7"/>
  <c r="OL113" i="7"/>
  <c r="OM113" i="7"/>
  <c r="ON113" i="7"/>
  <c r="OO113" i="7"/>
  <c r="OP113" i="7"/>
  <c r="OQ113" i="7"/>
  <c r="OR113" i="7"/>
  <c r="OS113" i="7"/>
  <c r="OT113" i="7"/>
  <c r="OU113" i="7"/>
  <c r="OV113" i="7"/>
  <c r="OW113" i="7"/>
  <c r="OX113" i="7"/>
  <c r="OY113" i="7"/>
  <c r="OZ113" i="7"/>
  <c r="PA113" i="7"/>
  <c r="PB113" i="7"/>
  <c r="PC113" i="7"/>
  <c r="PD113" i="7"/>
  <c r="PE113" i="7"/>
  <c r="PF113" i="7"/>
  <c r="PG113" i="7"/>
  <c r="PH113" i="7"/>
  <c r="PI113" i="7"/>
  <c r="PJ113" i="7"/>
  <c r="PK113" i="7"/>
  <c r="PL113" i="7"/>
  <c r="PM113" i="7"/>
  <c r="PN113" i="7"/>
  <c r="PO113" i="7"/>
  <c r="PP113" i="7"/>
  <c r="PQ113" i="7"/>
  <c r="PR113" i="7"/>
  <c r="PS113" i="7"/>
  <c r="PT113" i="7"/>
  <c r="PU113" i="7"/>
  <c r="PV113" i="7"/>
  <c r="PW113" i="7"/>
  <c r="PX113" i="7"/>
  <c r="PY113" i="7"/>
  <c r="PZ113" i="7"/>
  <c r="QA113" i="7"/>
  <c r="QB113" i="7"/>
  <c r="QC113" i="7"/>
  <c r="QD113" i="7"/>
  <c r="QE113" i="7"/>
  <c r="QF113" i="7"/>
  <c r="QG113" i="7"/>
  <c r="QH113" i="7"/>
  <c r="QI113" i="7"/>
  <c r="QJ113" i="7"/>
  <c r="QK113" i="7"/>
  <c r="QL113" i="7"/>
  <c r="QM113" i="7"/>
  <c r="QN113" i="7"/>
  <c r="QO113" i="7"/>
  <c r="QP113" i="7"/>
  <c r="QQ113" i="7"/>
  <c r="QR113" i="7"/>
  <c r="QS113" i="7"/>
  <c r="QT113" i="7"/>
  <c r="QU113" i="7"/>
  <c r="QV113" i="7"/>
  <c r="QW113" i="7"/>
  <c r="QX113" i="7"/>
  <c r="QY113" i="7"/>
  <c r="QZ113" i="7"/>
  <c r="RA113" i="7"/>
  <c r="RB113" i="7"/>
  <c r="RC113" i="7"/>
  <c r="RD113" i="7"/>
  <c r="RE113" i="7"/>
  <c r="RF113" i="7"/>
  <c r="RG113" i="7"/>
  <c r="RH113" i="7"/>
  <c r="RI113" i="7"/>
  <c r="RJ113" i="7"/>
  <c r="RK113" i="7"/>
  <c r="RL113" i="7"/>
  <c r="RM113" i="7"/>
  <c r="RN113" i="7"/>
  <c r="RO113" i="7"/>
  <c r="RP113" i="7"/>
  <c r="RQ113" i="7"/>
  <c r="RR113" i="7"/>
  <c r="RS113" i="7"/>
  <c r="RT113" i="7"/>
  <c r="RU113" i="7"/>
  <c r="RV113" i="7"/>
  <c r="RW113" i="7"/>
  <c r="RX113" i="7"/>
  <c r="RY113" i="7"/>
  <c r="RZ113" i="7"/>
  <c r="SA113" i="7"/>
  <c r="SB113" i="7"/>
  <c r="SC113" i="7"/>
  <c r="SD113" i="7"/>
  <c r="SE113" i="7"/>
  <c r="SF113" i="7"/>
  <c r="SG113" i="7"/>
  <c r="SH113" i="7"/>
  <c r="SI113" i="7"/>
  <c r="SJ113" i="7"/>
  <c r="SK113" i="7"/>
  <c r="SL113" i="7"/>
  <c r="SM113" i="7"/>
  <c r="SN113" i="7"/>
  <c r="SO113" i="7"/>
  <c r="SP113" i="7"/>
  <c r="SQ113" i="7"/>
  <c r="SR113" i="7"/>
  <c r="SS113" i="7"/>
  <c r="ST113" i="7"/>
  <c r="SU113" i="7"/>
  <c r="SV113" i="7"/>
  <c r="SW113" i="7"/>
  <c r="SX113" i="7"/>
  <c r="SY113" i="7"/>
  <c r="SZ113" i="7"/>
  <c r="TA113" i="7"/>
  <c r="TB113" i="7"/>
  <c r="TC113" i="7"/>
  <c r="TD113" i="7"/>
  <c r="TE113" i="7"/>
  <c r="TF113" i="7"/>
  <c r="TG113" i="7"/>
  <c r="TH113" i="7"/>
  <c r="TI113" i="7"/>
  <c r="TJ113" i="7"/>
  <c r="TK113" i="7"/>
  <c r="TL113" i="7"/>
  <c r="TM113" i="7"/>
  <c r="TN113" i="7"/>
  <c r="TO113" i="7"/>
  <c r="TP113" i="7"/>
  <c r="TQ113" i="7"/>
  <c r="TR113" i="7"/>
  <c r="TS113" i="7"/>
  <c r="TT113" i="7"/>
  <c r="TU113" i="7"/>
  <c r="TV113" i="7"/>
  <c r="TW113" i="7"/>
  <c r="TX113" i="7"/>
  <c r="TY113" i="7"/>
  <c r="TZ113" i="7"/>
  <c r="UA113" i="7"/>
  <c r="UB113" i="7"/>
  <c r="UC113" i="7"/>
  <c r="UD113" i="7"/>
  <c r="UE113" i="7"/>
  <c r="UF113" i="7"/>
  <c r="UG113" i="7"/>
  <c r="UH113" i="7"/>
  <c r="UI113" i="7"/>
  <c r="UJ113" i="7"/>
  <c r="UK113" i="7"/>
  <c r="UL113" i="7"/>
  <c r="UM113" i="7"/>
  <c r="UN113" i="7"/>
  <c r="UO113" i="7"/>
  <c r="UP113" i="7"/>
  <c r="UQ113" i="7"/>
  <c r="UR113" i="7"/>
  <c r="US113" i="7"/>
  <c r="UT113" i="7"/>
  <c r="UU113" i="7"/>
  <c r="UV113" i="7"/>
  <c r="UW113" i="7"/>
  <c r="UX113" i="7"/>
  <c r="UY113" i="7"/>
  <c r="UZ113" i="7"/>
  <c r="VA113" i="7"/>
  <c r="VB113" i="7"/>
  <c r="VC113" i="7"/>
  <c r="VD113" i="7"/>
  <c r="VE113" i="7"/>
  <c r="VF113" i="7"/>
  <c r="VG113" i="7"/>
  <c r="VH113" i="7"/>
  <c r="VI113" i="7"/>
  <c r="VJ113" i="7"/>
  <c r="VK113" i="7"/>
  <c r="VL113" i="7"/>
  <c r="VM113" i="7"/>
  <c r="VN113" i="7"/>
  <c r="VO113" i="7"/>
  <c r="VP113" i="7"/>
  <c r="VQ113" i="7"/>
  <c r="VR113" i="7"/>
  <c r="VS113" i="7"/>
  <c r="VT113" i="7"/>
  <c r="VU113" i="7"/>
  <c r="VV113" i="7"/>
  <c r="VW113" i="7"/>
  <c r="VX113" i="7"/>
  <c r="VY113" i="7"/>
  <c r="VZ113" i="7"/>
  <c r="WA113" i="7"/>
  <c r="WB113" i="7"/>
  <c r="WC113" i="7"/>
  <c r="WD113" i="7"/>
  <c r="WE113" i="7"/>
  <c r="GZ114" i="7"/>
  <c r="HA114" i="7"/>
  <c r="HB114" i="7"/>
  <c r="HC114" i="7"/>
  <c r="HD114" i="7"/>
  <c r="HE114" i="7"/>
  <c r="HF114" i="7"/>
  <c r="HG114" i="7"/>
  <c r="HH114" i="7"/>
  <c r="HI114" i="7"/>
  <c r="HJ114" i="7"/>
  <c r="HK114" i="7"/>
  <c r="HL114" i="7"/>
  <c r="HM114" i="7"/>
  <c r="HN114" i="7"/>
  <c r="HO114" i="7"/>
  <c r="HP114" i="7"/>
  <c r="HQ114" i="7"/>
  <c r="HR114" i="7"/>
  <c r="HS114" i="7"/>
  <c r="HT114" i="7"/>
  <c r="HU114" i="7"/>
  <c r="HV114" i="7"/>
  <c r="HW114" i="7"/>
  <c r="HX114" i="7"/>
  <c r="HY114" i="7"/>
  <c r="HZ114" i="7"/>
  <c r="IA114" i="7"/>
  <c r="IB114" i="7"/>
  <c r="IC114" i="7"/>
  <c r="ID114" i="7"/>
  <c r="IE114" i="7"/>
  <c r="IF114" i="7"/>
  <c r="IG114" i="7"/>
  <c r="IH114" i="7"/>
  <c r="II114" i="7"/>
  <c r="IJ114" i="7"/>
  <c r="IK114" i="7"/>
  <c r="IL114" i="7"/>
  <c r="IM114" i="7"/>
  <c r="IN114" i="7"/>
  <c r="IO114" i="7"/>
  <c r="IP114" i="7"/>
  <c r="IQ114" i="7"/>
  <c r="IR114" i="7"/>
  <c r="IS114" i="7"/>
  <c r="IT114" i="7"/>
  <c r="IU114" i="7"/>
  <c r="IV114" i="7"/>
  <c r="IW114" i="7"/>
  <c r="IX114" i="7"/>
  <c r="IY114" i="7"/>
  <c r="IZ114" i="7"/>
  <c r="JA114" i="7"/>
  <c r="JB114" i="7"/>
  <c r="JC114" i="7"/>
  <c r="JD114" i="7"/>
  <c r="JE114" i="7"/>
  <c r="JF114" i="7"/>
  <c r="JG114" i="7"/>
  <c r="JH114" i="7"/>
  <c r="JI114" i="7"/>
  <c r="JJ114" i="7"/>
  <c r="JK114" i="7"/>
  <c r="JL114" i="7"/>
  <c r="JM114" i="7"/>
  <c r="JN114" i="7"/>
  <c r="JO114" i="7"/>
  <c r="JP114" i="7"/>
  <c r="JQ114" i="7"/>
  <c r="JR114" i="7"/>
  <c r="JS114" i="7"/>
  <c r="JT114" i="7"/>
  <c r="JU114" i="7"/>
  <c r="JV114" i="7"/>
  <c r="JW114" i="7"/>
  <c r="JX114" i="7"/>
  <c r="JY114" i="7"/>
  <c r="JZ114" i="7"/>
  <c r="KA114" i="7"/>
  <c r="KB114" i="7"/>
  <c r="KC114" i="7"/>
  <c r="KD114" i="7"/>
  <c r="KE114" i="7"/>
  <c r="KF114" i="7"/>
  <c r="KG114" i="7"/>
  <c r="KH114" i="7"/>
  <c r="KI114" i="7"/>
  <c r="KJ114" i="7"/>
  <c r="KK114" i="7"/>
  <c r="KL114" i="7"/>
  <c r="KM114" i="7"/>
  <c r="KN114" i="7"/>
  <c r="KO114" i="7"/>
  <c r="KP114" i="7"/>
  <c r="KQ114" i="7"/>
  <c r="KR114" i="7"/>
  <c r="KS114" i="7"/>
  <c r="KT114" i="7"/>
  <c r="KU114" i="7"/>
  <c r="KV114" i="7"/>
  <c r="KW114" i="7"/>
  <c r="KX114" i="7"/>
  <c r="KY114" i="7"/>
  <c r="KZ114" i="7"/>
  <c r="LA114" i="7"/>
  <c r="LB114" i="7"/>
  <c r="LC114" i="7"/>
  <c r="LD114" i="7"/>
  <c r="LE114" i="7"/>
  <c r="LF114" i="7"/>
  <c r="LG114" i="7"/>
  <c r="LH114" i="7"/>
  <c r="LI114" i="7"/>
  <c r="LJ114" i="7"/>
  <c r="LK114" i="7"/>
  <c r="LL114" i="7"/>
  <c r="LM114" i="7"/>
  <c r="LN114" i="7"/>
  <c r="LO114" i="7"/>
  <c r="LP114" i="7"/>
  <c r="LQ114" i="7"/>
  <c r="LR114" i="7"/>
  <c r="LS114" i="7"/>
  <c r="LT114" i="7"/>
  <c r="LU114" i="7"/>
  <c r="LV114" i="7"/>
  <c r="LW114" i="7"/>
  <c r="LX114" i="7"/>
  <c r="LY114" i="7"/>
  <c r="LZ114" i="7"/>
  <c r="MA114" i="7"/>
  <c r="MB114" i="7"/>
  <c r="MC114" i="7"/>
  <c r="MD114" i="7"/>
  <c r="ME114" i="7"/>
  <c r="MF114" i="7"/>
  <c r="MG114" i="7"/>
  <c r="MH114" i="7"/>
  <c r="MI114" i="7"/>
  <c r="MJ114" i="7"/>
  <c r="MK114" i="7"/>
  <c r="ML114" i="7"/>
  <c r="MM114" i="7"/>
  <c r="MN114" i="7"/>
  <c r="MO114" i="7"/>
  <c r="MP114" i="7"/>
  <c r="MQ114" i="7"/>
  <c r="MR114" i="7"/>
  <c r="MS114" i="7"/>
  <c r="MT114" i="7"/>
  <c r="MU114" i="7"/>
  <c r="MV114" i="7"/>
  <c r="MW114" i="7"/>
  <c r="MX114" i="7"/>
  <c r="MY114" i="7"/>
  <c r="MZ114" i="7"/>
  <c r="NA114" i="7"/>
  <c r="NB114" i="7"/>
  <c r="NC114" i="7"/>
  <c r="ND114" i="7"/>
  <c r="NE114" i="7"/>
  <c r="NF114" i="7"/>
  <c r="NG114" i="7"/>
  <c r="NH114" i="7"/>
  <c r="NI114" i="7"/>
  <c r="NJ114" i="7"/>
  <c r="NK114" i="7"/>
  <c r="NL114" i="7"/>
  <c r="NM114" i="7"/>
  <c r="NN114" i="7"/>
  <c r="NO114" i="7"/>
  <c r="NP114" i="7"/>
  <c r="NQ114" i="7"/>
  <c r="NR114" i="7"/>
  <c r="NS114" i="7"/>
  <c r="NT114" i="7"/>
  <c r="NU114" i="7"/>
  <c r="NV114" i="7"/>
  <c r="NW114" i="7"/>
  <c r="NX114" i="7"/>
  <c r="NY114" i="7"/>
  <c r="NZ114" i="7"/>
  <c r="OA114" i="7"/>
  <c r="OB114" i="7"/>
  <c r="OC114" i="7"/>
  <c r="OD114" i="7"/>
  <c r="OE114" i="7"/>
  <c r="OF114" i="7"/>
  <c r="OG114" i="7"/>
  <c r="OH114" i="7"/>
  <c r="OI114" i="7"/>
  <c r="OJ114" i="7"/>
  <c r="OK114" i="7"/>
  <c r="OL114" i="7"/>
  <c r="OM114" i="7"/>
  <c r="ON114" i="7"/>
  <c r="OO114" i="7"/>
  <c r="OP114" i="7"/>
  <c r="OQ114" i="7"/>
  <c r="OR114" i="7"/>
  <c r="OS114" i="7"/>
  <c r="OT114" i="7"/>
  <c r="OU114" i="7"/>
  <c r="OV114" i="7"/>
  <c r="OW114" i="7"/>
  <c r="OX114" i="7"/>
  <c r="OY114" i="7"/>
  <c r="OZ114" i="7"/>
  <c r="PA114" i="7"/>
  <c r="PB114" i="7"/>
  <c r="PC114" i="7"/>
  <c r="PD114" i="7"/>
  <c r="PE114" i="7"/>
  <c r="PF114" i="7"/>
  <c r="PG114" i="7"/>
  <c r="PH114" i="7"/>
  <c r="PI114" i="7"/>
  <c r="PJ114" i="7"/>
  <c r="PK114" i="7"/>
  <c r="PL114" i="7"/>
  <c r="PM114" i="7"/>
  <c r="PN114" i="7"/>
  <c r="PO114" i="7"/>
  <c r="PP114" i="7"/>
  <c r="PQ114" i="7"/>
  <c r="PR114" i="7"/>
  <c r="PS114" i="7"/>
  <c r="PT114" i="7"/>
  <c r="PU114" i="7"/>
  <c r="PV114" i="7"/>
  <c r="PW114" i="7"/>
  <c r="PX114" i="7"/>
  <c r="PY114" i="7"/>
  <c r="PZ114" i="7"/>
  <c r="QA114" i="7"/>
  <c r="QB114" i="7"/>
  <c r="QC114" i="7"/>
  <c r="QD114" i="7"/>
  <c r="QE114" i="7"/>
  <c r="QF114" i="7"/>
  <c r="QG114" i="7"/>
  <c r="QH114" i="7"/>
  <c r="QI114" i="7"/>
  <c r="QJ114" i="7"/>
  <c r="QK114" i="7"/>
  <c r="QL114" i="7"/>
  <c r="QM114" i="7"/>
  <c r="QN114" i="7"/>
  <c r="QO114" i="7"/>
  <c r="QP114" i="7"/>
  <c r="QQ114" i="7"/>
  <c r="QR114" i="7"/>
  <c r="QS114" i="7"/>
  <c r="QT114" i="7"/>
  <c r="QU114" i="7"/>
  <c r="QV114" i="7"/>
  <c r="QW114" i="7"/>
  <c r="QX114" i="7"/>
  <c r="QY114" i="7"/>
  <c r="QZ114" i="7"/>
  <c r="RA114" i="7"/>
  <c r="RB114" i="7"/>
  <c r="RC114" i="7"/>
  <c r="RD114" i="7"/>
  <c r="RE114" i="7"/>
  <c r="RF114" i="7"/>
  <c r="RG114" i="7"/>
  <c r="RH114" i="7"/>
  <c r="RI114" i="7"/>
  <c r="RJ114" i="7"/>
  <c r="RK114" i="7"/>
  <c r="RL114" i="7"/>
  <c r="RM114" i="7"/>
  <c r="RN114" i="7"/>
  <c r="RO114" i="7"/>
  <c r="RP114" i="7"/>
  <c r="RQ114" i="7"/>
  <c r="RR114" i="7"/>
  <c r="RS114" i="7"/>
  <c r="RT114" i="7"/>
  <c r="RU114" i="7"/>
  <c r="RV114" i="7"/>
  <c r="RW114" i="7"/>
  <c r="RX114" i="7"/>
  <c r="RY114" i="7"/>
  <c r="RZ114" i="7"/>
  <c r="SA114" i="7"/>
  <c r="SB114" i="7"/>
  <c r="SC114" i="7"/>
  <c r="SD114" i="7"/>
  <c r="SE114" i="7"/>
  <c r="SF114" i="7"/>
  <c r="SG114" i="7"/>
  <c r="SH114" i="7"/>
  <c r="SI114" i="7"/>
  <c r="SJ114" i="7"/>
  <c r="SK114" i="7"/>
  <c r="SL114" i="7"/>
  <c r="SM114" i="7"/>
  <c r="SN114" i="7"/>
  <c r="SO114" i="7"/>
  <c r="SP114" i="7"/>
  <c r="SQ114" i="7"/>
  <c r="SR114" i="7"/>
  <c r="SS114" i="7"/>
  <c r="ST114" i="7"/>
  <c r="SU114" i="7"/>
  <c r="SV114" i="7"/>
  <c r="SW114" i="7"/>
  <c r="SX114" i="7"/>
  <c r="SY114" i="7"/>
  <c r="SZ114" i="7"/>
  <c r="TA114" i="7"/>
  <c r="TB114" i="7"/>
  <c r="TC114" i="7"/>
  <c r="TD114" i="7"/>
  <c r="TE114" i="7"/>
  <c r="TF114" i="7"/>
  <c r="TG114" i="7"/>
  <c r="TH114" i="7"/>
  <c r="TI114" i="7"/>
  <c r="TJ114" i="7"/>
  <c r="TK114" i="7"/>
  <c r="TL114" i="7"/>
  <c r="TM114" i="7"/>
  <c r="TN114" i="7"/>
  <c r="TO114" i="7"/>
  <c r="TP114" i="7"/>
  <c r="TQ114" i="7"/>
  <c r="TR114" i="7"/>
  <c r="TS114" i="7"/>
  <c r="TT114" i="7"/>
  <c r="TU114" i="7"/>
  <c r="TV114" i="7"/>
  <c r="TW114" i="7"/>
  <c r="TX114" i="7"/>
  <c r="TY114" i="7"/>
  <c r="TZ114" i="7"/>
  <c r="UA114" i="7"/>
  <c r="UB114" i="7"/>
  <c r="UC114" i="7"/>
  <c r="UD114" i="7"/>
  <c r="UE114" i="7"/>
  <c r="UF114" i="7"/>
  <c r="UG114" i="7"/>
  <c r="UH114" i="7"/>
  <c r="UI114" i="7"/>
  <c r="UJ114" i="7"/>
  <c r="UK114" i="7"/>
  <c r="UL114" i="7"/>
  <c r="UM114" i="7"/>
  <c r="UN114" i="7"/>
  <c r="UO114" i="7"/>
  <c r="UP114" i="7"/>
  <c r="UQ114" i="7"/>
  <c r="UR114" i="7"/>
  <c r="US114" i="7"/>
  <c r="UT114" i="7"/>
  <c r="UU114" i="7"/>
  <c r="UV114" i="7"/>
  <c r="UW114" i="7"/>
  <c r="UX114" i="7"/>
  <c r="UY114" i="7"/>
  <c r="UZ114" i="7"/>
  <c r="VA114" i="7"/>
  <c r="VB114" i="7"/>
  <c r="VC114" i="7"/>
  <c r="VD114" i="7"/>
  <c r="VE114" i="7"/>
  <c r="VF114" i="7"/>
  <c r="VG114" i="7"/>
  <c r="VH114" i="7"/>
  <c r="VI114" i="7"/>
  <c r="VJ114" i="7"/>
  <c r="VK114" i="7"/>
  <c r="VL114" i="7"/>
  <c r="VM114" i="7"/>
  <c r="VN114" i="7"/>
  <c r="VO114" i="7"/>
  <c r="VP114" i="7"/>
  <c r="VQ114" i="7"/>
  <c r="VR114" i="7"/>
  <c r="VS114" i="7"/>
  <c r="VT114" i="7"/>
  <c r="VU114" i="7"/>
  <c r="VV114" i="7"/>
  <c r="VW114" i="7"/>
  <c r="VX114" i="7"/>
  <c r="VY114" i="7"/>
  <c r="VZ114" i="7"/>
  <c r="WA114" i="7"/>
  <c r="WB114" i="7"/>
  <c r="WC114" i="7"/>
  <c r="WD114" i="7"/>
  <c r="WE114" i="7"/>
  <c r="GZ115" i="7"/>
  <c r="HA115" i="7"/>
  <c r="HB115" i="7"/>
  <c r="HC115" i="7"/>
  <c r="HD115" i="7"/>
  <c r="HE115" i="7"/>
  <c r="HF115" i="7"/>
  <c r="HG115" i="7"/>
  <c r="HH115" i="7"/>
  <c r="HI115" i="7"/>
  <c r="HJ115" i="7"/>
  <c r="HK115" i="7"/>
  <c r="HL115" i="7"/>
  <c r="HM115" i="7"/>
  <c r="HN115" i="7"/>
  <c r="HO115" i="7"/>
  <c r="HP115" i="7"/>
  <c r="HQ115" i="7"/>
  <c r="HR115" i="7"/>
  <c r="HS115" i="7"/>
  <c r="HT115" i="7"/>
  <c r="HU115" i="7"/>
  <c r="HV115" i="7"/>
  <c r="HW115" i="7"/>
  <c r="HX115" i="7"/>
  <c r="HY115" i="7"/>
  <c r="HZ115" i="7"/>
  <c r="IA115" i="7"/>
  <c r="IB115" i="7"/>
  <c r="IC115" i="7"/>
  <c r="ID115" i="7"/>
  <c r="IE115" i="7"/>
  <c r="IF115" i="7"/>
  <c r="IG115" i="7"/>
  <c r="IH115" i="7"/>
  <c r="II115" i="7"/>
  <c r="IJ115" i="7"/>
  <c r="IK115" i="7"/>
  <c r="IL115" i="7"/>
  <c r="IM115" i="7"/>
  <c r="IN115" i="7"/>
  <c r="IO115" i="7"/>
  <c r="IP115" i="7"/>
  <c r="IQ115" i="7"/>
  <c r="IR115" i="7"/>
  <c r="IS115" i="7"/>
  <c r="IT115" i="7"/>
  <c r="IU115" i="7"/>
  <c r="IV115" i="7"/>
  <c r="IW115" i="7"/>
  <c r="IX115" i="7"/>
  <c r="IY115" i="7"/>
  <c r="IZ115" i="7"/>
  <c r="JA115" i="7"/>
  <c r="JB115" i="7"/>
  <c r="JC115" i="7"/>
  <c r="JD115" i="7"/>
  <c r="JE115" i="7"/>
  <c r="JF115" i="7"/>
  <c r="JG115" i="7"/>
  <c r="JH115" i="7"/>
  <c r="JI115" i="7"/>
  <c r="JJ115" i="7"/>
  <c r="JK115" i="7"/>
  <c r="JL115" i="7"/>
  <c r="JM115" i="7"/>
  <c r="JN115" i="7"/>
  <c r="JO115" i="7"/>
  <c r="JP115" i="7"/>
  <c r="JQ115" i="7"/>
  <c r="JR115" i="7"/>
  <c r="JS115" i="7"/>
  <c r="JT115" i="7"/>
  <c r="JU115" i="7"/>
  <c r="JV115" i="7"/>
  <c r="JW115" i="7"/>
  <c r="JX115" i="7"/>
  <c r="JY115" i="7"/>
  <c r="JZ115" i="7"/>
  <c r="KA115" i="7"/>
  <c r="KB115" i="7"/>
  <c r="KC115" i="7"/>
  <c r="KD115" i="7"/>
  <c r="KE115" i="7"/>
  <c r="KF115" i="7"/>
  <c r="KG115" i="7"/>
  <c r="KH115" i="7"/>
  <c r="KI115" i="7"/>
  <c r="KJ115" i="7"/>
  <c r="KK115" i="7"/>
  <c r="KL115" i="7"/>
  <c r="KM115" i="7"/>
  <c r="KN115" i="7"/>
  <c r="KO115" i="7"/>
  <c r="KP115" i="7"/>
  <c r="KQ115" i="7"/>
  <c r="KR115" i="7"/>
  <c r="KS115" i="7"/>
  <c r="KT115" i="7"/>
  <c r="KU115" i="7"/>
  <c r="KV115" i="7"/>
  <c r="KW115" i="7"/>
  <c r="KX115" i="7"/>
  <c r="KY115" i="7"/>
  <c r="KZ115" i="7"/>
  <c r="LA115" i="7"/>
  <c r="LB115" i="7"/>
  <c r="LC115" i="7"/>
  <c r="LD115" i="7"/>
  <c r="LE115" i="7"/>
  <c r="LF115" i="7"/>
  <c r="LG115" i="7"/>
  <c r="LH115" i="7"/>
  <c r="LI115" i="7"/>
  <c r="LJ115" i="7"/>
  <c r="LK115" i="7"/>
  <c r="LL115" i="7"/>
  <c r="LM115" i="7"/>
  <c r="LN115" i="7"/>
  <c r="LO115" i="7"/>
  <c r="LP115" i="7"/>
  <c r="LQ115" i="7"/>
  <c r="LR115" i="7"/>
  <c r="LS115" i="7"/>
  <c r="LT115" i="7"/>
  <c r="LU115" i="7"/>
  <c r="LV115" i="7"/>
  <c r="LW115" i="7"/>
  <c r="LX115" i="7"/>
  <c r="LY115" i="7"/>
  <c r="LZ115" i="7"/>
  <c r="MA115" i="7"/>
  <c r="MB115" i="7"/>
  <c r="MC115" i="7"/>
  <c r="MD115" i="7"/>
  <c r="ME115" i="7"/>
  <c r="MF115" i="7"/>
  <c r="MG115" i="7"/>
  <c r="MH115" i="7"/>
  <c r="MI115" i="7"/>
  <c r="MJ115" i="7"/>
  <c r="MK115" i="7"/>
  <c r="ML115" i="7"/>
  <c r="MM115" i="7"/>
  <c r="MN115" i="7"/>
  <c r="MO115" i="7"/>
  <c r="MP115" i="7"/>
  <c r="MQ115" i="7"/>
  <c r="MR115" i="7"/>
  <c r="MS115" i="7"/>
  <c r="MT115" i="7"/>
  <c r="MU115" i="7"/>
  <c r="MV115" i="7"/>
  <c r="MW115" i="7"/>
  <c r="MX115" i="7"/>
  <c r="MY115" i="7"/>
  <c r="MZ115" i="7"/>
  <c r="NA115" i="7"/>
  <c r="NB115" i="7"/>
  <c r="NC115" i="7"/>
  <c r="ND115" i="7"/>
  <c r="NE115" i="7"/>
  <c r="NF115" i="7"/>
  <c r="NG115" i="7"/>
  <c r="NH115" i="7"/>
  <c r="NI115" i="7"/>
  <c r="NJ115" i="7"/>
  <c r="NK115" i="7"/>
  <c r="NL115" i="7"/>
  <c r="NM115" i="7"/>
  <c r="NN115" i="7"/>
  <c r="NO115" i="7"/>
  <c r="NP115" i="7"/>
  <c r="NQ115" i="7"/>
  <c r="NR115" i="7"/>
  <c r="NS115" i="7"/>
  <c r="NT115" i="7"/>
  <c r="NU115" i="7"/>
  <c r="NV115" i="7"/>
  <c r="NW115" i="7"/>
  <c r="NX115" i="7"/>
  <c r="NY115" i="7"/>
  <c r="NZ115" i="7"/>
  <c r="OA115" i="7"/>
  <c r="OB115" i="7"/>
  <c r="OC115" i="7"/>
  <c r="OD115" i="7"/>
  <c r="OE115" i="7"/>
  <c r="OF115" i="7"/>
  <c r="OG115" i="7"/>
  <c r="OH115" i="7"/>
  <c r="OI115" i="7"/>
  <c r="OJ115" i="7"/>
  <c r="OK115" i="7"/>
  <c r="OL115" i="7"/>
  <c r="OM115" i="7"/>
  <c r="ON115" i="7"/>
  <c r="OO115" i="7"/>
  <c r="OP115" i="7"/>
  <c r="OQ115" i="7"/>
  <c r="OR115" i="7"/>
  <c r="OS115" i="7"/>
  <c r="OT115" i="7"/>
  <c r="OU115" i="7"/>
  <c r="OV115" i="7"/>
  <c r="OW115" i="7"/>
  <c r="OX115" i="7"/>
  <c r="OY115" i="7"/>
  <c r="OZ115" i="7"/>
  <c r="PA115" i="7"/>
  <c r="PB115" i="7"/>
  <c r="PC115" i="7"/>
  <c r="PD115" i="7"/>
  <c r="PE115" i="7"/>
  <c r="PF115" i="7"/>
  <c r="PG115" i="7"/>
  <c r="PH115" i="7"/>
  <c r="PI115" i="7"/>
  <c r="PJ115" i="7"/>
  <c r="PK115" i="7"/>
  <c r="PL115" i="7"/>
  <c r="PM115" i="7"/>
  <c r="PN115" i="7"/>
  <c r="PO115" i="7"/>
  <c r="PP115" i="7"/>
  <c r="PQ115" i="7"/>
  <c r="PR115" i="7"/>
  <c r="PS115" i="7"/>
  <c r="PT115" i="7"/>
  <c r="PU115" i="7"/>
  <c r="PV115" i="7"/>
  <c r="PW115" i="7"/>
  <c r="PX115" i="7"/>
  <c r="PY115" i="7"/>
  <c r="PZ115" i="7"/>
  <c r="QA115" i="7"/>
  <c r="QB115" i="7"/>
  <c r="QC115" i="7"/>
  <c r="QD115" i="7"/>
  <c r="QE115" i="7"/>
  <c r="QF115" i="7"/>
  <c r="QG115" i="7"/>
  <c r="QH115" i="7"/>
  <c r="QI115" i="7"/>
  <c r="QJ115" i="7"/>
  <c r="QK115" i="7"/>
  <c r="QL115" i="7"/>
  <c r="QM115" i="7"/>
  <c r="QN115" i="7"/>
  <c r="QO115" i="7"/>
  <c r="QP115" i="7"/>
  <c r="QQ115" i="7"/>
  <c r="QR115" i="7"/>
  <c r="QS115" i="7"/>
  <c r="QT115" i="7"/>
  <c r="QU115" i="7"/>
  <c r="QV115" i="7"/>
  <c r="QW115" i="7"/>
  <c r="QX115" i="7"/>
  <c r="QY115" i="7"/>
  <c r="QZ115" i="7"/>
  <c r="RA115" i="7"/>
  <c r="RB115" i="7"/>
  <c r="RC115" i="7"/>
  <c r="RD115" i="7"/>
  <c r="RE115" i="7"/>
  <c r="RF115" i="7"/>
  <c r="RG115" i="7"/>
  <c r="RH115" i="7"/>
  <c r="RI115" i="7"/>
  <c r="RJ115" i="7"/>
  <c r="RK115" i="7"/>
  <c r="RL115" i="7"/>
  <c r="RM115" i="7"/>
  <c r="RN115" i="7"/>
  <c r="RO115" i="7"/>
  <c r="RP115" i="7"/>
  <c r="RQ115" i="7"/>
  <c r="RR115" i="7"/>
  <c r="RS115" i="7"/>
  <c r="RT115" i="7"/>
  <c r="RU115" i="7"/>
  <c r="RV115" i="7"/>
  <c r="RW115" i="7"/>
  <c r="RX115" i="7"/>
  <c r="RY115" i="7"/>
  <c r="RZ115" i="7"/>
  <c r="SA115" i="7"/>
  <c r="SB115" i="7"/>
  <c r="SC115" i="7"/>
  <c r="SD115" i="7"/>
  <c r="SE115" i="7"/>
  <c r="SF115" i="7"/>
  <c r="SG115" i="7"/>
  <c r="SH115" i="7"/>
  <c r="SI115" i="7"/>
  <c r="SJ115" i="7"/>
  <c r="SK115" i="7"/>
  <c r="SL115" i="7"/>
  <c r="SM115" i="7"/>
  <c r="SN115" i="7"/>
  <c r="SO115" i="7"/>
  <c r="SP115" i="7"/>
  <c r="SQ115" i="7"/>
  <c r="SR115" i="7"/>
  <c r="SS115" i="7"/>
  <c r="ST115" i="7"/>
  <c r="SU115" i="7"/>
  <c r="SV115" i="7"/>
  <c r="SW115" i="7"/>
  <c r="SX115" i="7"/>
  <c r="SY115" i="7"/>
  <c r="SZ115" i="7"/>
  <c r="TA115" i="7"/>
  <c r="TB115" i="7"/>
  <c r="TC115" i="7"/>
  <c r="TD115" i="7"/>
  <c r="TE115" i="7"/>
  <c r="TF115" i="7"/>
  <c r="TG115" i="7"/>
  <c r="TH115" i="7"/>
  <c r="TI115" i="7"/>
  <c r="TJ115" i="7"/>
  <c r="TK115" i="7"/>
  <c r="TL115" i="7"/>
  <c r="TM115" i="7"/>
  <c r="TN115" i="7"/>
  <c r="TO115" i="7"/>
  <c r="TP115" i="7"/>
  <c r="TQ115" i="7"/>
  <c r="TR115" i="7"/>
  <c r="TS115" i="7"/>
  <c r="TT115" i="7"/>
  <c r="TU115" i="7"/>
  <c r="TV115" i="7"/>
  <c r="TW115" i="7"/>
  <c r="TX115" i="7"/>
  <c r="TY115" i="7"/>
  <c r="TZ115" i="7"/>
  <c r="UA115" i="7"/>
  <c r="UB115" i="7"/>
  <c r="UC115" i="7"/>
  <c r="UD115" i="7"/>
  <c r="UE115" i="7"/>
  <c r="UF115" i="7"/>
  <c r="UG115" i="7"/>
  <c r="UH115" i="7"/>
  <c r="UI115" i="7"/>
  <c r="UJ115" i="7"/>
  <c r="UK115" i="7"/>
  <c r="UL115" i="7"/>
  <c r="UM115" i="7"/>
  <c r="UN115" i="7"/>
  <c r="UO115" i="7"/>
  <c r="UP115" i="7"/>
  <c r="UQ115" i="7"/>
  <c r="UR115" i="7"/>
  <c r="US115" i="7"/>
  <c r="UT115" i="7"/>
  <c r="UU115" i="7"/>
  <c r="UV115" i="7"/>
  <c r="UW115" i="7"/>
  <c r="UX115" i="7"/>
  <c r="UY115" i="7"/>
  <c r="UZ115" i="7"/>
  <c r="VA115" i="7"/>
  <c r="VB115" i="7"/>
  <c r="VC115" i="7"/>
  <c r="VD115" i="7"/>
  <c r="VE115" i="7"/>
  <c r="VF115" i="7"/>
  <c r="VG115" i="7"/>
  <c r="VH115" i="7"/>
  <c r="VI115" i="7"/>
  <c r="VJ115" i="7"/>
  <c r="VK115" i="7"/>
  <c r="VL115" i="7"/>
  <c r="VM115" i="7"/>
  <c r="VN115" i="7"/>
  <c r="VO115" i="7"/>
  <c r="VP115" i="7"/>
  <c r="VQ115" i="7"/>
  <c r="VR115" i="7"/>
  <c r="VS115" i="7"/>
  <c r="VT115" i="7"/>
  <c r="VU115" i="7"/>
  <c r="VV115" i="7"/>
  <c r="VW115" i="7"/>
  <c r="VX115" i="7"/>
  <c r="VY115" i="7"/>
  <c r="VZ115" i="7"/>
  <c r="WA115" i="7"/>
  <c r="WB115" i="7"/>
  <c r="WC115" i="7"/>
  <c r="WD115" i="7"/>
  <c r="WE115" i="7"/>
  <c r="GZ116" i="7"/>
  <c r="HA116" i="7"/>
  <c r="HB116" i="7"/>
  <c r="HC116" i="7"/>
  <c r="HD116" i="7"/>
  <c r="HE116" i="7"/>
  <c r="HF116" i="7"/>
  <c r="HG116" i="7"/>
  <c r="HH116" i="7"/>
  <c r="HI116" i="7"/>
  <c r="HJ116" i="7"/>
  <c r="HK116" i="7"/>
  <c r="HL116" i="7"/>
  <c r="HM116" i="7"/>
  <c r="HN116" i="7"/>
  <c r="HO116" i="7"/>
  <c r="HP116" i="7"/>
  <c r="HQ116" i="7"/>
  <c r="HR116" i="7"/>
  <c r="HS116" i="7"/>
  <c r="HT116" i="7"/>
  <c r="HU116" i="7"/>
  <c r="HV116" i="7"/>
  <c r="HW116" i="7"/>
  <c r="HX116" i="7"/>
  <c r="HY116" i="7"/>
  <c r="HZ116" i="7"/>
  <c r="IA116" i="7"/>
  <c r="IB116" i="7"/>
  <c r="IC116" i="7"/>
  <c r="ID116" i="7"/>
  <c r="IE116" i="7"/>
  <c r="IF116" i="7"/>
  <c r="IG116" i="7"/>
  <c r="IH116" i="7"/>
  <c r="II116" i="7"/>
  <c r="IJ116" i="7"/>
  <c r="IK116" i="7"/>
  <c r="IL116" i="7"/>
  <c r="IM116" i="7"/>
  <c r="IN116" i="7"/>
  <c r="IO116" i="7"/>
  <c r="IP116" i="7"/>
  <c r="IQ116" i="7"/>
  <c r="IR116" i="7"/>
  <c r="IS116" i="7"/>
  <c r="IT116" i="7"/>
  <c r="IU116" i="7"/>
  <c r="IV116" i="7"/>
  <c r="IW116" i="7"/>
  <c r="IX116" i="7"/>
  <c r="IY116" i="7"/>
  <c r="IZ116" i="7"/>
  <c r="JA116" i="7"/>
  <c r="JB116" i="7"/>
  <c r="JC116" i="7"/>
  <c r="JD116" i="7"/>
  <c r="JE116" i="7"/>
  <c r="JF116" i="7"/>
  <c r="JG116" i="7"/>
  <c r="JH116" i="7"/>
  <c r="JI116" i="7"/>
  <c r="JJ116" i="7"/>
  <c r="JK116" i="7"/>
  <c r="JL116" i="7"/>
  <c r="JM116" i="7"/>
  <c r="JN116" i="7"/>
  <c r="JO116" i="7"/>
  <c r="JP116" i="7"/>
  <c r="JQ116" i="7"/>
  <c r="JR116" i="7"/>
  <c r="JS116" i="7"/>
  <c r="JT116" i="7"/>
  <c r="JU116" i="7"/>
  <c r="JV116" i="7"/>
  <c r="JW116" i="7"/>
  <c r="JX116" i="7"/>
  <c r="JY116" i="7"/>
  <c r="JZ116" i="7"/>
  <c r="KA116" i="7"/>
  <c r="KB116" i="7"/>
  <c r="KC116" i="7"/>
  <c r="KD116" i="7"/>
  <c r="KE116" i="7"/>
  <c r="KF116" i="7"/>
  <c r="KG116" i="7"/>
  <c r="KH116" i="7"/>
  <c r="KI116" i="7"/>
  <c r="KJ116" i="7"/>
  <c r="KK116" i="7"/>
  <c r="KL116" i="7"/>
  <c r="KM116" i="7"/>
  <c r="KN116" i="7"/>
  <c r="KO116" i="7"/>
  <c r="KP116" i="7"/>
  <c r="KQ116" i="7"/>
  <c r="KR116" i="7"/>
  <c r="KS116" i="7"/>
  <c r="KT116" i="7"/>
  <c r="KU116" i="7"/>
  <c r="KV116" i="7"/>
  <c r="KW116" i="7"/>
  <c r="KX116" i="7"/>
  <c r="KY116" i="7"/>
  <c r="KZ116" i="7"/>
  <c r="LA116" i="7"/>
  <c r="LB116" i="7"/>
  <c r="LC116" i="7"/>
  <c r="LD116" i="7"/>
  <c r="LE116" i="7"/>
  <c r="LF116" i="7"/>
  <c r="LG116" i="7"/>
  <c r="LH116" i="7"/>
  <c r="LI116" i="7"/>
  <c r="LJ116" i="7"/>
  <c r="LK116" i="7"/>
  <c r="LL116" i="7"/>
  <c r="LM116" i="7"/>
  <c r="LN116" i="7"/>
  <c r="LO116" i="7"/>
  <c r="LP116" i="7"/>
  <c r="LQ116" i="7"/>
  <c r="LR116" i="7"/>
  <c r="LS116" i="7"/>
  <c r="LT116" i="7"/>
  <c r="LU116" i="7"/>
  <c r="LV116" i="7"/>
  <c r="LW116" i="7"/>
  <c r="LX116" i="7"/>
  <c r="LY116" i="7"/>
  <c r="LZ116" i="7"/>
  <c r="MA116" i="7"/>
  <c r="MB116" i="7"/>
  <c r="MC116" i="7"/>
  <c r="MD116" i="7"/>
  <c r="ME116" i="7"/>
  <c r="MF116" i="7"/>
  <c r="MG116" i="7"/>
  <c r="MH116" i="7"/>
  <c r="MI116" i="7"/>
  <c r="MJ116" i="7"/>
  <c r="MK116" i="7"/>
  <c r="ML116" i="7"/>
  <c r="MM116" i="7"/>
  <c r="MN116" i="7"/>
  <c r="MO116" i="7"/>
  <c r="MP116" i="7"/>
  <c r="MQ116" i="7"/>
  <c r="MR116" i="7"/>
  <c r="MS116" i="7"/>
  <c r="MT116" i="7"/>
  <c r="MU116" i="7"/>
  <c r="MV116" i="7"/>
  <c r="MW116" i="7"/>
  <c r="MX116" i="7"/>
  <c r="MY116" i="7"/>
  <c r="MZ116" i="7"/>
  <c r="NA116" i="7"/>
  <c r="NB116" i="7"/>
  <c r="NC116" i="7"/>
  <c r="ND116" i="7"/>
  <c r="NE116" i="7"/>
  <c r="NF116" i="7"/>
  <c r="NG116" i="7"/>
  <c r="NH116" i="7"/>
  <c r="NI116" i="7"/>
  <c r="NJ116" i="7"/>
  <c r="NK116" i="7"/>
  <c r="NL116" i="7"/>
  <c r="NM116" i="7"/>
  <c r="NN116" i="7"/>
  <c r="NO116" i="7"/>
  <c r="NP116" i="7"/>
  <c r="NQ116" i="7"/>
  <c r="NR116" i="7"/>
  <c r="NS116" i="7"/>
  <c r="NT116" i="7"/>
  <c r="NU116" i="7"/>
  <c r="NV116" i="7"/>
  <c r="NW116" i="7"/>
  <c r="NX116" i="7"/>
  <c r="NY116" i="7"/>
  <c r="NZ116" i="7"/>
  <c r="OA116" i="7"/>
  <c r="OB116" i="7"/>
  <c r="OC116" i="7"/>
  <c r="OD116" i="7"/>
  <c r="OE116" i="7"/>
  <c r="OF116" i="7"/>
  <c r="OG116" i="7"/>
  <c r="OH116" i="7"/>
  <c r="OI116" i="7"/>
  <c r="OJ116" i="7"/>
  <c r="OK116" i="7"/>
  <c r="OL116" i="7"/>
  <c r="OM116" i="7"/>
  <c r="ON116" i="7"/>
  <c r="OO116" i="7"/>
  <c r="OP116" i="7"/>
  <c r="OQ116" i="7"/>
  <c r="OR116" i="7"/>
  <c r="OS116" i="7"/>
  <c r="OT116" i="7"/>
  <c r="OU116" i="7"/>
  <c r="OV116" i="7"/>
  <c r="OW116" i="7"/>
  <c r="OX116" i="7"/>
  <c r="OY116" i="7"/>
  <c r="OZ116" i="7"/>
  <c r="PA116" i="7"/>
  <c r="PB116" i="7"/>
  <c r="PC116" i="7"/>
  <c r="PD116" i="7"/>
  <c r="PE116" i="7"/>
  <c r="PF116" i="7"/>
  <c r="PG116" i="7"/>
  <c r="PH116" i="7"/>
  <c r="PI116" i="7"/>
  <c r="PJ116" i="7"/>
  <c r="PK116" i="7"/>
  <c r="PL116" i="7"/>
  <c r="PM116" i="7"/>
  <c r="PN116" i="7"/>
  <c r="PO116" i="7"/>
  <c r="PP116" i="7"/>
  <c r="PQ116" i="7"/>
  <c r="PR116" i="7"/>
  <c r="PS116" i="7"/>
  <c r="PT116" i="7"/>
  <c r="PU116" i="7"/>
  <c r="PV116" i="7"/>
  <c r="PW116" i="7"/>
  <c r="PX116" i="7"/>
  <c r="PY116" i="7"/>
  <c r="PZ116" i="7"/>
  <c r="QA116" i="7"/>
  <c r="QB116" i="7"/>
  <c r="QC116" i="7"/>
  <c r="QD116" i="7"/>
  <c r="QE116" i="7"/>
  <c r="QF116" i="7"/>
  <c r="QG116" i="7"/>
  <c r="QH116" i="7"/>
  <c r="QI116" i="7"/>
  <c r="QJ116" i="7"/>
  <c r="QK116" i="7"/>
  <c r="QL116" i="7"/>
  <c r="QM116" i="7"/>
  <c r="QN116" i="7"/>
  <c r="QO116" i="7"/>
  <c r="QP116" i="7"/>
  <c r="QQ116" i="7"/>
  <c r="QR116" i="7"/>
  <c r="QS116" i="7"/>
  <c r="QT116" i="7"/>
  <c r="QU116" i="7"/>
  <c r="QV116" i="7"/>
  <c r="QW116" i="7"/>
  <c r="QX116" i="7"/>
  <c r="QY116" i="7"/>
  <c r="QZ116" i="7"/>
  <c r="RA116" i="7"/>
  <c r="RB116" i="7"/>
  <c r="RC116" i="7"/>
  <c r="RD116" i="7"/>
  <c r="RE116" i="7"/>
  <c r="RF116" i="7"/>
  <c r="RG116" i="7"/>
  <c r="RH116" i="7"/>
  <c r="RI116" i="7"/>
  <c r="RJ116" i="7"/>
  <c r="RK116" i="7"/>
  <c r="RL116" i="7"/>
  <c r="RM116" i="7"/>
  <c r="RN116" i="7"/>
  <c r="RO116" i="7"/>
  <c r="RP116" i="7"/>
  <c r="RQ116" i="7"/>
  <c r="RR116" i="7"/>
  <c r="RS116" i="7"/>
  <c r="RT116" i="7"/>
  <c r="RU116" i="7"/>
  <c r="RV116" i="7"/>
  <c r="RW116" i="7"/>
  <c r="RX116" i="7"/>
  <c r="RY116" i="7"/>
  <c r="RZ116" i="7"/>
  <c r="SA116" i="7"/>
  <c r="SB116" i="7"/>
  <c r="SC116" i="7"/>
  <c r="SD116" i="7"/>
  <c r="SE116" i="7"/>
  <c r="SF116" i="7"/>
  <c r="SG116" i="7"/>
  <c r="SH116" i="7"/>
  <c r="SI116" i="7"/>
  <c r="SJ116" i="7"/>
  <c r="SK116" i="7"/>
  <c r="SL116" i="7"/>
  <c r="SM116" i="7"/>
  <c r="SN116" i="7"/>
  <c r="SO116" i="7"/>
  <c r="SP116" i="7"/>
  <c r="SQ116" i="7"/>
  <c r="SR116" i="7"/>
  <c r="SS116" i="7"/>
  <c r="ST116" i="7"/>
  <c r="SU116" i="7"/>
  <c r="SV116" i="7"/>
  <c r="SW116" i="7"/>
  <c r="SX116" i="7"/>
  <c r="SY116" i="7"/>
  <c r="SZ116" i="7"/>
  <c r="TA116" i="7"/>
  <c r="TB116" i="7"/>
  <c r="TC116" i="7"/>
  <c r="TD116" i="7"/>
  <c r="TE116" i="7"/>
  <c r="TF116" i="7"/>
  <c r="TG116" i="7"/>
  <c r="TH116" i="7"/>
  <c r="TI116" i="7"/>
  <c r="TJ116" i="7"/>
  <c r="TK116" i="7"/>
  <c r="TL116" i="7"/>
  <c r="TM116" i="7"/>
  <c r="TN116" i="7"/>
  <c r="TO116" i="7"/>
  <c r="TP116" i="7"/>
  <c r="TQ116" i="7"/>
  <c r="TR116" i="7"/>
  <c r="TS116" i="7"/>
  <c r="TT116" i="7"/>
  <c r="TU116" i="7"/>
  <c r="TV116" i="7"/>
  <c r="TW116" i="7"/>
  <c r="TX116" i="7"/>
  <c r="TY116" i="7"/>
  <c r="TZ116" i="7"/>
  <c r="UA116" i="7"/>
  <c r="UB116" i="7"/>
  <c r="UC116" i="7"/>
  <c r="UD116" i="7"/>
  <c r="UE116" i="7"/>
  <c r="UF116" i="7"/>
  <c r="UG116" i="7"/>
  <c r="UH116" i="7"/>
  <c r="UI116" i="7"/>
  <c r="UJ116" i="7"/>
  <c r="UK116" i="7"/>
  <c r="UL116" i="7"/>
  <c r="UM116" i="7"/>
  <c r="UN116" i="7"/>
  <c r="UO116" i="7"/>
  <c r="UP116" i="7"/>
  <c r="UQ116" i="7"/>
  <c r="UR116" i="7"/>
  <c r="US116" i="7"/>
  <c r="UT116" i="7"/>
  <c r="UU116" i="7"/>
  <c r="UV116" i="7"/>
  <c r="UW116" i="7"/>
  <c r="UX116" i="7"/>
  <c r="UY116" i="7"/>
  <c r="UZ116" i="7"/>
  <c r="VA116" i="7"/>
  <c r="VB116" i="7"/>
  <c r="VC116" i="7"/>
  <c r="VD116" i="7"/>
  <c r="VE116" i="7"/>
  <c r="VF116" i="7"/>
  <c r="VG116" i="7"/>
  <c r="VH116" i="7"/>
  <c r="VI116" i="7"/>
  <c r="VJ116" i="7"/>
  <c r="VK116" i="7"/>
  <c r="VL116" i="7"/>
  <c r="VM116" i="7"/>
  <c r="VN116" i="7"/>
  <c r="VO116" i="7"/>
  <c r="VP116" i="7"/>
  <c r="VQ116" i="7"/>
  <c r="VR116" i="7"/>
  <c r="VS116" i="7"/>
  <c r="VT116" i="7"/>
  <c r="VU116" i="7"/>
  <c r="VV116" i="7"/>
  <c r="VW116" i="7"/>
  <c r="VX116" i="7"/>
  <c r="VY116" i="7"/>
  <c r="VZ116" i="7"/>
  <c r="WA116" i="7"/>
  <c r="WB116" i="7"/>
  <c r="WC116" i="7"/>
  <c r="WD116" i="7"/>
  <c r="WE116" i="7"/>
  <c r="GZ117" i="7"/>
  <c r="HA117" i="7"/>
  <c r="HB117" i="7"/>
  <c r="HC117" i="7"/>
  <c r="HD117" i="7"/>
  <c r="HE117" i="7"/>
  <c r="HF117" i="7"/>
  <c r="HG117" i="7"/>
  <c r="HH117" i="7"/>
  <c r="HI117" i="7"/>
  <c r="HJ117" i="7"/>
  <c r="HK117" i="7"/>
  <c r="HL117" i="7"/>
  <c r="HM117" i="7"/>
  <c r="HN117" i="7"/>
  <c r="HO117" i="7"/>
  <c r="HP117" i="7"/>
  <c r="HQ117" i="7"/>
  <c r="HR117" i="7"/>
  <c r="HS117" i="7"/>
  <c r="HT117" i="7"/>
  <c r="HU117" i="7"/>
  <c r="HV117" i="7"/>
  <c r="HW117" i="7"/>
  <c r="HX117" i="7"/>
  <c r="HY117" i="7"/>
  <c r="HZ117" i="7"/>
  <c r="IA117" i="7"/>
  <c r="IB117" i="7"/>
  <c r="IC117" i="7"/>
  <c r="ID117" i="7"/>
  <c r="IE117" i="7"/>
  <c r="IF117" i="7"/>
  <c r="IG117" i="7"/>
  <c r="IH117" i="7"/>
  <c r="II117" i="7"/>
  <c r="IJ117" i="7"/>
  <c r="IK117" i="7"/>
  <c r="IL117" i="7"/>
  <c r="IM117" i="7"/>
  <c r="IN117" i="7"/>
  <c r="IO117" i="7"/>
  <c r="IP117" i="7"/>
  <c r="IQ117" i="7"/>
  <c r="IR117" i="7"/>
  <c r="IS117" i="7"/>
  <c r="IT117" i="7"/>
  <c r="IU117" i="7"/>
  <c r="IV117" i="7"/>
  <c r="IW117" i="7"/>
  <c r="IX117" i="7"/>
  <c r="IY117" i="7"/>
  <c r="IZ117" i="7"/>
  <c r="JA117" i="7"/>
  <c r="JB117" i="7"/>
  <c r="JC117" i="7"/>
  <c r="JD117" i="7"/>
  <c r="JE117" i="7"/>
  <c r="JF117" i="7"/>
  <c r="JG117" i="7"/>
  <c r="JH117" i="7"/>
  <c r="JI117" i="7"/>
  <c r="JJ117" i="7"/>
  <c r="JK117" i="7"/>
  <c r="JL117" i="7"/>
  <c r="JM117" i="7"/>
  <c r="JN117" i="7"/>
  <c r="JO117" i="7"/>
  <c r="JP117" i="7"/>
  <c r="JQ117" i="7"/>
  <c r="JR117" i="7"/>
  <c r="JS117" i="7"/>
  <c r="JT117" i="7"/>
  <c r="JU117" i="7"/>
  <c r="JV117" i="7"/>
  <c r="JW117" i="7"/>
  <c r="JX117" i="7"/>
  <c r="JY117" i="7"/>
  <c r="JZ117" i="7"/>
  <c r="KA117" i="7"/>
  <c r="KB117" i="7"/>
  <c r="KC117" i="7"/>
  <c r="KD117" i="7"/>
  <c r="KE117" i="7"/>
  <c r="KF117" i="7"/>
  <c r="KG117" i="7"/>
  <c r="KH117" i="7"/>
  <c r="KI117" i="7"/>
  <c r="KJ117" i="7"/>
  <c r="KK117" i="7"/>
  <c r="KL117" i="7"/>
  <c r="KM117" i="7"/>
  <c r="KN117" i="7"/>
  <c r="KO117" i="7"/>
  <c r="KP117" i="7"/>
  <c r="KQ117" i="7"/>
  <c r="KR117" i="7"/>
  <c r="KS117" i="7"/>
  <c r="KT117" i="7"/>
  <c r="KU117" i="7"/>
  <c r="KV117" i="7"/>
  <c r="KW117" i="7"/>
  <c r="KX117" i="7"/>
  <c r="KY117" i="7"/>
  <c r="KZ117" i="7"/>
  <c r="LA117" i="7"/>
  <c r="LB117" i="7"/>
  <c r="LC117" i="7"/>
  <c r="LD117" i="7"/>
  <c r="LE117" i="7"/>
  <c r="LF117" i="7"/>
  <c r="LG117" i="7"/>
  <c r="LH117" i="7"/>
  <c r="LI117" i="7"/>
  <c r="LJ117" i="7"/>
  <c r="LK117" i="7"/>
  <c r="LL117" i="7"/>
  <c r="LM117" i="7"/>
  <c r="LN117" i="7"/>
  <c r="LO117" i="7"/>
  <c r="LP117" i="7"/>
  <c r="LQ117" i="7"/>
  <c r="LR117" i="7"/>
  <c r="LS117" i="7"/>
  <c r="LT117" i="7"/>
  <c r="LU117" i="7"/>
  <c r="LV117" i="7"/>
  <c r="LW117" i="7"/>
  <c r="LX117" i="7"/>
  <c r="LY117" i="7"/>
  <c r="LZ117" i="7"/>
  <c r="MA117" i="7"/>
  <c r="MB117" i="7"/>
  <c r="MC117" i="7"/>
  <c r="MD117" i="7"/>
  <c r="ME117" i="7"/>
  <c r="MF117" i="7"/>
  <c r="MG117" i="7"/>
  <c r="MH117" i="7"/>
  <c r="MI117" i="7"/>
  <c r="MJ117" i="7"/>
  <c r="MK117" i="7"/>
  <c r="ML117" i="7"/>
  <c r="MM117" i="7"/>
  <c r="MN117" i="7"/>
  <c r="MO117" i="7"/>
  <c r="MP117" i="7"/>
  <c r="MQ117" i="7"/>
  <c r="MR117" i="7"/>
  <c r="MS117" i="7"/>
  <c r="MT117" i="7"/>
  <c r="MU117" i="7"/>
  <c r="MV117" i="7"/>
  <c r="MW117" i="7"/>
  <c r="MX117" i="7"/>
  <c r="MY117" i="7"/>
  <c r="MZ117" i="7"/>
  <c r="NA117" i="7"/>
  <c r="NB117" i="7"/>
  <c r="NC117" i="7"/>
  <c r="ND117" i="7"/>
  <c r="NE117" i="7"/>
  <c r="NF117" i="7"/>
  <c r="NG117" i="7"/>
  <c r="NH117" i="7"/>
  <c r="NI117" i="7"/>
  <c r="NJ117" i="7"/>
  <c r="NK117" i="7"/>
  <c r="NL117" i="7"/>
  <c r="NM117" i="7"/>
  <c r="NN117" i="7"/>
  <c r="NO117" i="7"/>
  <c r="NP117" i="7"/>
  <c r="NQ117" i="7"/>
  <c r="NR117" i="7"/>
  <c r="NS117" i="7"/>
  <c r="NT117" i="7"/>
  <c r="NU117" i="7"/>
  <c r="NV117" i="7"/>
  <c r="NW117" i="7"/>
  <c r="NX117" i="7"/>
  <c r="NY117" i="7"/>
  <c r="NZ117" i="7"/>
  <c r="OA117" i="7"/>
  <c r="OB117" i="7"/>
  <c r="OC117" i="7"/>
  <c r="OD117" i="7"/>
  <c r="OE117" i="7"/>
  <c r="OF117" i="7"/>
  <c r="OG117" i="7"/>
  <c r="OH117" i="7"/>
  <c r="OI117" i="7"/>
  <c r="OJ117" i="7"/>
  <c r="OK117" i="7"/>
  <c r="OL117" i="7"/>
  <c r="OM117" i="7"/>
  <c r="ON117" i="7"/>
  <c r="OO117" i="7"/>
  <c r="OP117" i="7"/>
  <c r="OQ117" i="7"/>
  <c r="OR117" i="7"/>
  <c r="OS117" i="7"/>
  <c r="OT117" i="7"/>
  <c r="OU117" i="7"/>
  <c r="OV117" i="7"/>
  <c r="OW117" i="7"/>
  <c r="OX117" i="7"/>
  <c r="OY117" i="7"/>
  <c r="OZ117" i="7"/>
  <c r="PA117" i="7"/>
  <c r="PB117" i="7"/>
  <c r="PC117" i="7"/>
  <c r="PD117" i="7"/>
  <c r="PE117" i="7"/>
  <c r="PF117" i="7"/>
  <c r="PG117" i="7"/>
  <c r="PH117" i="7"/>
  <c r="PI117" i="7"/>
  <c r="PJ117" i="7"/>
  <c r="PK117" i="7"/>
  <c r="PL117" i="7"/>
  <c r="PM117" i="7"/>
  <c r="PN117" i="7"/>
  <c r="PO117" i="7"/>
  <c r="PP117" i="7"/>
  <c r="PQ117" i="7"/>
  <c r="PR117" i="7"/>
  <c r="PS117" i="7"/>
  <c r="PT117" i="7"/>
  <c r="PU117" i="7"/>
  <c r="PV117" i="7"/>
  <c r="PW117" i="7"/>
  <c r="PX117" i="7"/>
  <c r="PY117" i="7"/>
  <c r="PZ117" i="7"/>
  <c r="QA117" i="7"/>
  <c r="QB117" i="7"/>
  <c r="QC117" i="7"/>
  <c r="QD117" i="7"/>
  <c r="QE117" i="7"/>
  <c r="QF117" i="7"/>
  <c r="QG117" i="7"/>
  <c r="QH117" i="7"/>
  <c r="QI117" i="7"/>
  <c r="QJ117" i="7"/>
  <c r="QK117" i="7"/>
  <c r="QL117" i="7"/>
  <c r="QM117" i="7"/>
  <c r="QN117" i="7"/>
  <c r="QO117" i="7"/>
  <c r="QP117" i="7"/>
  <c r="QQ117" i="7"/>
  <c r="QR117" i="7"/>
  <c r="QS117" i="7"/>
  <c r="QT117" i="7"/>
  <c r="QU117" i="7"/>
  <c r="QV117" i="7"/>
  <c r="QW117" i="7"/>
  <c r="QX117" i="7"/>
  <c r="QY117" i="7"/>
  <c r="QZ117" i="7"/>
  <c r="RA117" i="7"/>
  <c r="RB117" i="7"/>
  <c r="RC117" i="7"/>
  <c r="RD117" i="7"/>
  <c r="RE117" i="7"/>
  <c r="RF117" i="7"/>
  <c r="RG117" i="7"/>
  <c r="RH117" i="7"/>
  <c r="RI117" i="7"/>
  <c r="RJ117" i="7"/>
  <c r="RK117" i="7"/>
  <c r="RL117" i="7"/>
  <c r="RM117" i="7"/>
  <c r="RN117" i="7"/>
  <c r="RO117" i="7"/>
  <c r="RP117" i="7"/>
  <c r="RQ117" i="7"/>
  <c r="RR117" i="7"/>
  <c r="RS117" i="7"/>
  <c r="RT117" i="7"/>
  <c r="RU117" i="7"/>
  <c r="RV117" i="7"/>
  <c r="RW117" i="7"/>
  <c r="RX117" i="7"/>
  <c r="RY117" i="7"/>
  <c r="RZ117" i="7"/>
  <c r="SA117" i="7"/>
  <c r="SB117" i="7"/>
  <c r="SC117" i="7"/>
  <c r="SD117" i="7"/>
  <c r="SE117" i="7"/>
  <c r="SF117" i="7"/>
  <c r="SG117" i="7"/>
  <c r="SH117" i="7"/>
  <c r="SI117" i="7"/>
  <c r="SJ117" i="7"/>
  <c r="SK117" i="7"/>
  <c r="SL117" i="7"/>
  <c r="SM117" i="7"/>
  <c r="SN117" i="7"/>
  <c r="SO117" i="7"/>
  <c r="SP117" i="7"/>
  <c r="SQ117" i="7"/>
  <c r="SR117" i="7"/>
  <c r="SS117" i="7"/>
  <c r="ST117" i="7"/>
  <c r="SU117" i="7"/>
  <c r="SV117" i="7"/>
  <c r="SW117" i="7"/>
  <c r="SX117" i="7"/>
  <c r="SY117" i="7"/>
  <c r="SZ117" i="7"/>
  <c r="TA117" i="7"/>
  <c r="TB117" i="7"/>
  <c r="TC117" i="7"/>
  <c r="TD117" i="7"/>
  <c r="TE117" i="7"/>
  <c r="TF117" i="7"/>
  <c r="TG117" i="7"/>
  <c r="TH117" i="7"/>
  <c r="TI117" i="7"/>
  <c r="TJ117" i="7"/>
  <c r="TK117" i="7"/>
  <c r="TL117" i="7"/>
  <c r="TM117" i="7"/>
  <c r="TN117" i="7"/>
  <c r="TO117" i="7"/>
  <c r="TP117" i="7"/>
  <c r="TQ117" i="7"/>
  <c r="TR117" i="7"/>
  <c r="TS117" i="7"/>
  <c r="TT117" i="7"/>
  <c r="TU117" i="7"/>
  <c r="TV117" i="7"/>
  <c r="TW117" i="7"/>
  <c r="TX117" i="7"/>
  <c r="TY117" i="7"/>
  <c r="TZ117" i="7"/>
  <c r="UA117" i="7"/>
  <c r="UB117" i="7"/>
  <c r="UC117" i="7"/>
  <c r="UD117" i="7"/>
  <c r="UE117" i="7"/>
  <c r="UF117" i="7"/>
  <c r="UG117" i="7"/>
  <c r="UH117" i="7"/>
  <c r="UI117" i="7"/>
  <c r="UJ117" i="7"/>
  <c r="UK117" i="7"/>
  <c r="UL117" i="7"/>
  <c r="UM117" i="7"/>
  <c r="UN117" i="7"/>
  <c r="UO117" i="7"/>
  <c r="UP117" i="7"/>
  <c r="UQ117" i="7"/>
  <c r="UR117" i="7"/>
  <c r="US117" i="7"/>
  <c r="UT117" i="7"/>
  <c r="UU117" i="7"/>
  <c r="UV117" i="7"/>
  <c r="UW117" i="7"/>
  <c r="UX117" i="7"/>
  <c r="UY117" i="7"/>
  <c r="UZ117" i="7"/>
  <c r="VA117" i="7"/>
  <c r="VB117" i="7"/>
  <c r="VC117" i="7"/>
  <c r="VD117" i="7"/>
  <c r="VE117" i="7"/>
  <c r="VF117" i="7"/>
  <c r="VG117" i="7"/>
  <c r="VH117" i="7"/>
  <c r="VI117" i="7"/>
  <c r="VJ117" i="7"/>
  <c r="VK117" i="7"/>
  <c r="VL117" i="7"/>
  <c r="VM117" i="7"/>
  <c r="VN117" i="7"/>
  <c r="VO117" i="7"/>
  <c r="VP117" i="7"/>
  <c r="VQ117" i="7"/>
  <c r="VR117" i="7"/>
  <c r="VS117" i="7"/>
  <c r="VT117" i="7"/>
  <c r="VU117" i="7"/>
  <c r="VV117" i="7"/>
  <c r="VW117" i="7"/>
  <c r="VX117" i="7"/>
  <c r="VY117" i="7"/>
  <c r="VZ117" i="7"/>
  <c r="WA117" i="7"/>
  <c r="WB117" i="7"/>
  <c r="WC117" i="7"/>
  <c r="WD117" i="7"/>
  <c r="WE117" i="7"/>
  <c r="GZ118" i="7"/>
  <c r="HA118" i="7"/>
  <c r="HB118" i="7"/>
  <c r="HC118" i="7"/>
  <c r="HD118" i="7"/>
  <c r="HE118" i="7"/>
  <c r="HF118" i="7"/>
  <c r="HG118" i="7"/>
  <c r="HH118" i="7"/>
  <c r="HI118" i="7"/>
  <c r="HJ118" i="7"/>
  <c r="HK118" i="7"/>
  <c r="HL118" i="7"/>
  <c r="HM118" i="7"/>
  <c r="HN118" i="7"/>
  <c r="HO118" i="7"/>
  <c r="HP118" i="7"/>
  <c r="HQ118" i="7"/>
  <c r="HR118" i="7"/>
  <c r="HS118" i="7"/>
  <c r="HT118" i="7"/>
  <c r="HU118" i="7"/>
  <c r="HV118" i="7"/>
  <c r="HW118" i="7"/>
  <c r="HX118" i="7"/>
  <c r="HY118" i="7"/>
  <c r="HZ118" i="7"/>
  <c r="IA118" i="7"/>
  <c r="IB118" i="7"/>
  <c r="IC118" i="7"/>
  <c r="ID118" i="7"/>
  <c r="IE118" i="7"/>
  <c r="IF118" i="7"/>
  <c r="IG118" i="7"/>
  <c r="IH118" i="7"/>
  <c r="II118" i="7"/>
  <c r="IJ118" i="7"/>
  <c r="IK118" i="7"/>
  <c r="IL118" i="7"/>
  <c r="IM118" i="7"/>
  <c r="IN118" i="7"/>
  <c r="IO118" i="7"/>
  <c r="IP118" i="7"/>
  <c r="IQ118" i="7"/>
  <c r="IR118" i="7"/>
  <c r="IS118" i="7"/>
  <c r="IT118" i="7"/>
  <c r="IU118" i="7"/>
  <c r="IV118" i="7"/>
  <c r="IW118" i="7"/>
  <c r="IX118" i="7"/>
  <c r="IY118" i="7"/>
  <c r="IZ118" i="7"/>
  <c r="JA118" i="7"/>
  <c r="JB118" i="7"/>
  <c r="JC118" i="7"/>
  <c r="JD118" i="7"/>
  <c r="JE118" i="7"/>
  <c r="JF118" i="7"/>
  <c r="JG118" i="7"/>
  <c r="JH118" i="7"/>
  <c r="JI118" i="7"/>
  <c r="JJ118" i="7"/>
  <c r="JK118" i="7"/>
  <c r="JL118" i="7"/>
  <c r="JM118" i="7"/>
  <c r="JN118" i="7"/>
  <c r="JO118" i="7"/>
  <c r="JP118" i="7"/>
  <c r="JQ118" i="7"/>
  <c r="JR118" i="7"/>
  <c r="JS118" i="7"/>
  <c r="JT118" i="7"/>
  <c r="JU118" i="7"/>
  <c r="JV118" i="7"/>
  <c r="JW118" i="7"/>
  <c r="JX118" i="7"/>
  <c r="JY118" i="7"/>
  <c r="JZ118" i="7"/>
  <c r="KA118" i="7"/>
  <c r="KB118" i="7"/>
  <c r="KC118" i="7"/>
  <c r="KD118" i="7"/>
  <c r="KE118" i="7"/>
  <c r="KF118" i="7"/>
  <c r="KG118" i="7"/>
  <c r="KH118" i="7"/>
  <c r="KI118" i="7"/>
  <c r="KJ118" i="7"/>
  <c r="KK118" i="7"/>
  <c r="KL118" i="7"/>
  <c r="KM118" i="7"/>
  <c r="KN118" i="7"/>
  <c r="KO118" i="7"/>
  <c r="KP118" i="7"/>
  <c r="KQ118" i="7"/>
  <c r="KR118" i="7"/>
  <c r="KS118" i="7"/>
  <c r="KT118" i="7"/>
  <c r="KU118" i="7"/>
  <c r="KV118" i="7"/>
  <c r="KW118" i="7"/>
  <c r="KX118" i="7"/>
  <c r="KY118" i="7"/>
  <c r="KZ118" i="7"/>
  <c r="LA118" i="7"/>
  <c r="LB118" i="7"/>
  <c r="LC118" i="7"/>
  <c r="LD118" i="7"/>
  <c r="LE118" i="7"/>
  <c r="LF118" i="7"/>
  <c r="LG118" i="7"/>
  <c r="LH118" i="7"/>
  <c r="LI118" i="7"/>
  <c r="LJ118" i="7"/>
  <c r="LK118" i="7"/>
  <c r="LL118" i="7"/>
  <c r="LM118" i="7"/>
  <c r="LN118" i="7"/>
  <c r="LO118" i="7"/>
  <c r="LP118" i="7"/>
  <c r="LQ118" i="7"/>
  <c r="LR118" i="7"/>
  <c r="LS118" i="7"/>
  <c r="LT118" i="7"/>
  <c r="LU118" i="7"/>
  <c r="LV118" i="7"/>
  <c r="LW118" i="7"/>
  <c r="LX118" i="7"/>
  <c r="LY118" i="7"/>
  <c r="LZ118" i="7"/>
  <c r="MA118" i="7"/>
  <c r="MB118" i="7"/>
  <c r="MC118" i="7"/>
  <c r="MD118" i="7"/>
  <c r="ME118" i="7"/>
  <c r="MF118" i="7"/>
  <c r="MG118" i="7"/>
  <c r="MH118" i="7"/>
  <c r="MI118" i="7"/>
  <c r="MJ118" i="7"/>
  <c r="MK118" i="7"/>
  <c r="ML118" i="7"/>
  <c r="MM118" i="7"/>
  <c r="MN118" i="7"/>
  <c r="MO118" i="7"/>
  <c r="MP118" i="7"/>
  <c r="MQ118" i="7"/>
  <c r="MR118" i="7"/>
  <c r="MS118" i="7"/>
  <c r="MT118" i="7"/>
  <c r="MU118" i="7"/>
  <c r="MV118" i="7"/>
  <c r="MW118" i="7"/>
  <c r="MX118" i="7"/>
  <c r="MY118" i="7"/>
  <c r="MZ118" i="7"/>
  <c r="NA118" i="7"/>
  <c r="NB118" i="7"/>
  <c r="NC118" i="7"/>
  <c r="ND118" i="7"/>
  <c r="NE118" i="7"/>
  <c r="NF118" i="7"/>
  <c r="NG118" i="7"/>
  <c r="NH118" i="7"/>
  <c r="NI118" i="7"/>
  <c r="NJ118" i="7"/>
  <c r="NK118" i="7"/>
  <c r="NL118" i="7"/>
  <c r="NM118" i="7"/>
  <c r="NN118" i="7"/>
  <c r="NO118" i="7"/>
  <c r="NP118" i="7"/>
  <c r="NQ118" i="7"/>
  <c r="NR118" i="7"/>
  <c r="NS118" i="7"/>
  <c r="NT118" i="7"/>
  <c r="NU118" i="7"/>
  <c r="NV118" i="7"/>
  <c r="NW118" i="7"/>
  <c r="NX118" i="7"/>
  <c r="NY118" i="7"/>
  <c r="NZ118" i="7"/>
  <c r="OA118" i="7"/>
  <c r="OB118" i="7"/>
  <c r="OC118" i="7"/>
  <c r="OD118" i="7"/>
  <c r="OE118" i="7"/>
  <c r="OF118" i="7"/>
  <c r="OG118" i="7"/>
  <c r="OH118" i="7"/>
  <c r="OI118" i="7"/>
  <c r="OJ118" i="7"/>
  <c r="OK118" i="7"/>
  <c r="OL118" i="7"/>
  <c r="OM118" i="7"/>
  <c r="ON118" i="7"/>
  <c r="OO118" i="7"/>
  <c r="OP118" i="7"/>
  <c r="OQ118" i="7"/>
  <c r="OR118" i="7"/>
  <c r="OS118" i="7"/>
  <c r="OT118" i="7"/>
  <c r="OU118" i="7"/>
  <c r="OV118" i="7"/>
  <c r="OW118" i="7"/>
  <c r="OX118" i="7"/>
  <c r="OY118" i="7"/>
  <c r="OZ118" i="7"/>
  <c r="PA118" i="7"/>
  <c r="PB118" i="7"/>
  <c r="PC118" i="7"/>
  <c r="PD118" i="7"/>
  <c r="PE118" i="7"/>
  <c r="PF118" i="7"/>
  <c r="PG118" i="7"/>
  <c r="PH118" i="7"/>
  <c r="PI118" i="7"/>
  <c r="PJ118" i="7"/>
  <c r="PK118" i="7"/>
  <c r="PL118" i="7"/>
  <c r="PM118" i="7"/>
  <c r="PN118" i="7"/>
  <c r="PO118" i="7"/>
  <c r="PP118" i="7"/>
  <c r="PQ118" i="7"/>
  <c r="PR118" i="7"/>
  <c r="PS118" i="7"/>
  <c r="PT118" i="7"/>
  <c r="PU118" i="7"/>
  <c r="PV118" i="7"/>
  <c r="PW118" i="7"/>
  <c r="PX118" i="7"/>
  <c r="PY118" i="7"/>
  <c r="PZ118" i="7"/>
  <c r="QA118" i="7"/>
  <c r="QB118" i="7"/>
  <c r="QC118" i="7"/>
  <c r="QD118" i="7"/>
  <c r="QE118" i="7"/>
  <c r="QF118" i="7"/>
  <c r="QG118" i="7"/>
  <c r="QH118" i="7"/>
  <c r="QI118" i="7"/>
  <c r="QJ118" i="7"/>
  <c r="QK118" i="7"/>
  <c r="QL118" i="7"/>
  <c r="QM118" i="7"/>
  <c r="QN118" i="7"/>
  <c r="QO118" i="7"/>
  <c r="QP118" i="7"/>
  <c r="QQ118" i="7"/>
  <c r="QR118" i="7"/>
  <c r="QS118" i="7"/>
  <c r="QT118" i="7"/>
  <c r="QU118" i="7"/>
  <c r="QV118" i="7"/>
  <c r="QW118" i="7"/>
  <c r="QX118" i="7"/>
  <c r="QY118" i="7"/>
  <c r="QZ118" i="7"/>
  <c r="RA118" i="7"/>
  <c r="RB118" i="7"/>
  <c r="RC118" i="7"/>
  <c r="RD118" i="7"/>
  <c r="RE118" i="7"/>
  <c r="RF118" i="7"/>
  <c r="RG118" i="7"/>
  <c r="RH118" i="7"/>
  <c r="RI118" i="7"/>
  <c r="RJ118" i="7"/>
  <c r="RK118" i="7"/>
  <c r="RL118" i="7"/>
  <c r="RM118" i="7"/>
  <c r="RN118" i="7"/>
  <c r="RO118" i="7"/>
  <c r="RP118" i="7"/>
  <c r="RQ118" i="7"/>
  <c r="RR118" i="7"/>
  <c r="RS118" i="7"/>
  <c r="RT118" i="7"/>
  <c r="RU118" i="7"/>
  <c r="RV118" i="7"/>
  <c r="RW118" i="7"/>
  <c r="RX118" i="7"/>
  <c r="RY118" i="7"/>
  <c r="RZ118" i="7"/>
  <c r="SA118" i="7"/>
  <c r="SB118" i="7"/>
  <c r="SC118" i="7"/>
  <c r="SD118" i="7"/>
  <c r="SE118" i="7"/>
  <c r="SF118" i="7"/>
  <c r="SG118" i="7"/>
  <c r="SH118" i="7"/>
  <c r="SI118" i="7"/>
  <c r="SJ118" i="7"/>
  <c r="SK118" i="7"/>
  <c r="SL118" i="7"/>
  <c r="SM118" i="7"/>
  <c r="SN118" i="7"/>
  <c r="SO118" i="7"/>
  <c r="SP118" i="7"/>
  <c r="SQ118" i="7"/>
  <c r="SR118" i="7"/>
  <c r="SS118" i="7"/>
  <c r="ST118" i="7"/>
  <c r="SU118" i="7"/>
  <c r="SV118" i="7"/>
  <c r="SW118" i="7"/>
  <c r="SX118" i="7"/>
  <c r="SY118" i="7"/>
  <c r="SZ118" i="7"/>
  <c r="TA118" i="7"/>
  <c r="TB118" i="7"/>
  <c r="TC118" i="7"/>
  <c r="TD118" i="7"/>
  <c r="TE118" i="7"/>
  <c r="TF118" i="7"/>
  <c r="TG118" i="7"/>
  <c r="TH118" i="7"/>
  <c r="TI118" i="7"/>
  <c r="TJ118" i="7"/>
  <c r="TK118" i="7"/>
  <c r="TL118" i="7"/>
  <c r="TM118" i="7"/>
  <c r="TN118" i="7"/>
  <c r="TO118" i="7"/>
  <c r="TP118" i="7"/>
  <c r="TQ118" i="7"/>
  <c r="TR118" i="7"/>
  <c r="TS118" i="7"/>
  <c r="TT118" i="7"/>
  <c r="TU118" i="7"/>
  <c r="TV118" i="7"/>
  <c r="TW118" i="7"/>
  <c r="TX118" i="7"/>
  <c r="TY118" i="7"/>
  <c r="TZ118" i="7"/>
  <c r="UA118" i="7"/>
  <c r="UB118" i="7"/>
  <c r="UC118" i="7"/>
  <c r="UD118" i="7"/>
  <c r="UE118" i="7"/>
  <c r="UF118" i="7"/>
  <c r="UG118" i="7"/>
  <c r="UH118" i="7"/>
  <c r="UI118" i="7"/>
  <c r="UJ118" i="7"/>
  <c r="UK118" i="7"/>
  <c r="UL118" i="7"/>
  <c r="UM118" i="7"/>
  <c r="UN118" i="7"/>
  <c r="UO118" i="7"/>
  <c r="UP118" i="7"/>
  <c r="UQ118" i="7"/>
  <c r="UR118" i="7"/>
  <c r="US118" i="7"/>
  <c r="UT118" i="7"/>
  <c r="UU118" i="7"/>
  <c r="UV118" i="7"/>
  <c r="UW118" i="7"/>
  <c r="UX118" i="7"/>
  <c r="UY118" i="7"/>
  <c r="UZ118" i="7"/>
  <c r="VA118" i="7"/>
  <c r="VB118" i="7"/>
  <c r="VC118" i="7"/>
  <c r="VD118" i="7"/>
  <c r="VE118" i="7"/>
  <c r="VF118" i="7"/>
  <c r="VG118" i="7"/>
  <c r="VH118" i="7"/>
  <c r="VI118" i="7"/>
  <c r="VJ118" i="7"/>
  <c r="VK118" i="7"/>
  <c r="VL118" i="7"/>
  <c r="VM118" i="7"/>
  <c r="VN118" i="7"/>
  <c r="VO118" i="7"/>
  <c r="VP118" i="7"/>
  <c r="VQ118" i="7"/>
  <c r="VR118" i="7"/>
  <c r="VS118" i="7"/>
  <c r="VT118" i="7"/>
  <c r="VU118" i="7"/>
  <c r="VV118" i="7"/>
  <c r="VW118" i="7"/>
  <c r="VX118" i="7"/>
  <c r="VY118" i="7"/>
  <c r="VZ118" i="7"/>
  <c r="WA118" i="7"/>
  <c r="WB118" i="7"/>
  <c r="WC118" i="7"/>
  <c r="WD118" i="7"/>
  <c r="WE118" i="7"/>
  <c r="GZ119" i="7"/>
  <c r="HA119" i="7"/>
  <c r="HB119" i="7"/>
  <c r="HC119" i="7"/>
  <c r="HD119" i="7"/>
  <c r="HE119" i="7"/>
  <c r="HF119" i="7"/>
  <c r="HG119" i="7"/>
  <c r="HH119" i="7"/>
  <c r="HI119" i="7"/>
  <c r="HJ119" i="7"/>
  <c r="HK119" i="7"/>
  <c r="HL119" i="7"/>
  <c r="HM119" i="7"/>
  <c r="HN119" i="7"/>
  <c r="HO119" i="7"/>
  <c r="HP119" i="7"/>
  <c r="HQ119" i="7"/>
  <c r="HR119" i="7"/>
  <c r="HS119" i="7"/>
  <c r="HT119" i="7"/>
  <c r="HU119" i="7"/>
  <c r="HV119" i="7"/>
  <c r="HW119" i="7"/>
  <c r="HX119" i="7"/>
  <c r="HY119" i="7"/>
  <c r="HZ119" i="7"/>
  <c r="IA119" i="7"/>
  <c r="IB119" i="7"/>
  <c r="IC119" i="7"/>
  <c r="ID119" i="7"/>
  <c r="IE119" i="7"/>
  <c r="IF119" i="7"/>
  <c r="IG119" i="7"/>
  <c r="IH119" i="7"/>
  <c r="II119" i="7"/>
  <c r="IJ119" i="7"/>
  <c r="IK119" i="7"/>
  <c r="IL119" i="7"/>
  <c r="IM119" i="7"/>
  <c r="IN119" i="7"/>
  <c r="IO119" i="7"/>
  <c r="IP119" i="7"/>
  <c r="IQ119" i="7"/>
  <c r="IR119" i="7"/>
  <c r="IS119" i="7"/>
  <c r="IT119" i="7"/>
  <c r="IU119" i="7"/>
  <c r="IV119" i="7"/>
  <c r="IW119" i="7"/>
  <c r="IX119" i="7"/>
  <c r="IY119" i="7"/>
  <c r="IZ119" i="7"/>
  <c r="JA119" i="7"/>
  <c r="JB119" i="7"/>
  <c r="JC119" i="7"/>
  <c r="JD119" i="7"/>
  <c r="JE119" i="7"/>
  <c r="JF119" i="7"/>
  <c r="JG119" i="7"/>
  <c r="JH119" i="7"/>
  <c r="JI119" i="7"/>
  <c r="JJ119" i="7"/>
  <c r="JK119" i="7"/>
  <c r="JL119" i="7"/>
  <c r="JM119" i="7"/>
  <c r="JN119" i="7"/>
  <c r="JO119" i="7"/>
  <c r="JP119" i="7"/>
  <c r="JQ119" i="7"/>
  <c r="JR119" i="7"/>
  <c r="JS119" i="7"/>
  <c r="JT119" i="7"/>
  <c r="JU119" i="7"/>
  <c r="JV119" i="7"/>
  <c r="JW119" i="7"/>
  <c r="JX119" i="7"/>
  <c r="JY119" i="7"/>
  <c r="JZ119" i="7"/>
  <c r="KA119" i="7"/>
  <c r="KB119" i="7"/>
  <c r="KC119" i="7"/>
  <c r="KD119" i="7"/>
  <c r="KE119" i="7"/>
  <c r="KF119" i="7"/>
  <c r="KG119" i="7"/>
  <c r="KH119" i="7"/>
  <c r="KI119" i="7"/>
  <c r="KJ119" i="7"/>
  <c r="KK119" i="7"/>
  <c r="KL119" i="7"/>
  <c r="KM119" i="7"/>
  <c r="KN119" i="7"/>
  <c r="KO119" i="7"/>
  <c r="KP119" i="7"/>
  <c r="KQ119" i="7"/>
  <c r="KR119" i="7"/>
  <c r="KS119" i="7"/>
  <c r="KT119" i="7"/>
  <c r="KU119" i="7"/>
  <c r="KV119" i="7"/>
  <c r="KW119" i="7"/>
  <c r="KX119" i="7"/>
  <c r="KY119" i="7"/>
  <c r="KZ119" i="7"/>
  <c r="LA119" i="7"/>
  <c r="LB119" i="7"/>
  <c r="LC119" i="7"/>
  <c r="LD119" i="7"/>
  <c r="LE119" i="7"/>
  <c r="LF119" i="7"/>
  <c r="LG119" i="7"/>
  <c r="LH119" i="7"/>
  <c r="LI119" i="7"/>
  <c r="LJ119" i="7"/>
  <c r="LK119" i="7"/>
  <c r="LL119" i="7"/>
  <c r="LM119" i="7"/>
  <c r="LN119" i="7"/>
  <c r="LO119" i="7"/>
  <c r="LP119" i="7"/>
  <c r="LQ119" i="7"/>
  <c r="LR119" i="7"/>
  <c r="LS119" i="7"/>
  <c r="LT119" i="7"/>
  <c r="LU119" i="7"/>
  <c r="LV119" i="7"/>
  <c r="LW119" i="7"/>
  <c r="LX119" i="7"/>
  <c r="LY119" i="7"/>
  <c r="LZ119" i="7"/>
  <c r="MA119" i="7"/>
  <c r="MB119" i="7"/>
  <c r="MC119" i="7"/>
  <c r="MD119" i="7"/>
  <c r="ME119" i="7"/>
  <c r="MF119" i="7"/>
  <c r="MG119" i="7"/>
  <c r="MH119" i="7"/>
  <c r="MI119" i="7"/>
  <c r="MJ119" i="7"/>
  <c r="MK119" i="7"/>
  <c r="ML119" i="7"/>
  <c r="MM119" i="7"/>
  <c r="MN119" i="7"/>
  <c r="MO119" i="7"/>
  <c r="MP119" i="7"/>
  <c r="MQ119" i="7"/>
  <c r="MR119" i="7"/>
  <c r="MS119" i="7"/>
  <c r="MT119" i="7"/>
  <c r="MU119" i="7"/>
  <c r="MV119" i="7"/>
  <c r="MW119" i="7"/>
  <c r="MX119" i="7"/>
  <c r="MY119" i="7"/>
  <c r="MZ119" i="7"/>
  <c r="NA119" i="7"/>
  <c r="NB119" i="7"/>
  <c r="NC119" i="7"/>
  <c r="ND119" i="7"/>
  <c r="NE119" i="7"/>
  <c r="NF119" i="7"/>
  <c r="NG119" i="7"/>
  <c r="NH119" i="7"/>
  <c r="NI119" i="7"/>
  <c r="NJ119" i="7"/>
  <c r="NK119" i="7"/>
  <c r="NL119" i="7"/>
  <c r="NM119" i="7"/>
  <c r="NN119" i="7"/>
  <c r="NO119" i="7"/>
  <c r="NP119" i="7"/>
  <c r="NQ119" i="7"/>
  <c r="NR119" i="7"/>
  <c r="NS119" i="7"/>
  <c r="NT119" i="7"/>
  <c r="NU119" i="7"/>
  <c r="NV119" i="7"/>
  <c r="NW119" i="7"/>
  <c r="NX119" i="7"/>
  <c r="NY119" i="7"/>
  <c r="NZ119" i="7"/>
  <c r="OA119" i="7"/>
  <c r="OB119" i="7"/>
  <c r="OC119" i="7"/>
  <c r="OD119" i="7"/>
  <c r="OE119" i="7"/>
  <c r="OF119" i="7"/>
  <c r="OG119" i="7"/>
  <c r="OH119" i="7"/>
  <c r="OI119" i="7"/>
  <c r="OJ119" i="7"/>
  <c r="OK119" i="7"/>
  <c r="OL119" i="7"/>
  <c r="OM119" i="7"/>
  <c r="ON119" i="7"/>
  <c r="OO119" i="7"/>
  <c r="OP119" i="7"/>
  <c r="OQ119" i="7"/>
  <c r="OR119" i="7"/>
  <c r="OS119" i="7"/>
  <c r="OT119" i="7"/>
  <c r="OU119" i="7"/>
  <c r="OV119" i="7"/>
  <c r="OW119" i="7"/>
  <c r="OX119" i="7"/>
  <c r="OY119" i="7"/>
  <c r="OZ119" i="7"/>
  <c r="PA119" i="7"/>
  <c r="PB119" i="7"/>
  <c r="PC119" i="7"/>
  <c r="PD119" i="7"/>
  <c r="PE119" i="7"/>
  <c r="PF119" i="7"/>
  <c r="PG119" i="7"/>
  <c r="PH119" i="7"/>
  <c r="PI119" i="7"/>
  <c r="PJ119" i="7"/>
  <c r="PK119" i="7"/>
  <c r="PL119" i="7"/>
  <c r="PM119" i="7"/>
  <c r="PN119" i="7"/>
  <c r="PO119" i="7"/>
  <c r="PP119" i="7"/>
  <c r="PQ119" i="7"/>
  <c r="PR119" i="7"/>
  <c r="PS119" i="7"/>
  <c r="PT119" i="7"/>
  <c r="PU119" i="7"/>
  <c r="PV119" i="7"/>
  <c r="PW119" i="7"/>
  <c r="PX119" i="7"/>
  <c r="PY119" i="7"/>
  <c r="PZ119" i="7"/>
  <c r="QA119" i="7"/>
  <c r="QB119" i="7"/>
  <c r="QC119" i="7"/>
  <c r="QD119" i="7"/>
  <c r="QE119" i="7"/>
  <c r="QF119" i="7"/>
  <c r="QG119" i="7"/>
  <c r="QH119" i="7"/>
  <c r="QI119" i="7"/>
  <c r="QJ119" i="7"/>
  <c r="QK119" i="7"/>
  <c r="QL119" i="7"/>
  <c r="QM119" i="7"/>
  <c r="QN119" i="7"/>
  <c r="QO119" i="7"/>
  <c r="QP119" i="7"/>
  <c r="QQ119" i="7"/>
  <c r="QR119" i="7"/>
  <c r="QS119" i="7"/>
  <c r="QT119" i="7"/>
  <c r="QU119" i="7"/>
  <c r="QV119" i="7"/>
  <c r="QW119" i="7"/>
  <c r="QX119" i="7"/>
  <c r="QY119" i="7"/>
  <c r="QZ119" i="7"/>
  <c r="RA119" i="7"/>
  <c r="RB119" i="7"/>
  <c r="RC119" i="7"/>
  <c r="RD119" i="7"/>
  <c r="RE119" i="7"/>
  <c r="RF119" i="7"/>
  <c r="RG119" i="7"/>
  <c r="RH119" i="7"/>
  <c r="RI119" i="7"/>
  <c r="RJ119" i="7"/>
  <c r="RK119" i="7"/>
  <c r="RL119" i="7"/>
  <c r="RM119" i="7"/>
  <c r="RN119" i="7"/>
  <c r="RO119" i="7"/>
  <c r="RP119" i="7"/>
  <c r="RQ119" i="7"/>
  <c r="RR119" i="7"/>
  <c r="RS119" i="7"/>
  <c r="RT119" i="7"/>
  <c r="RU119" i="7"/>
  <c r="RV119" i="7"/>
  <c r="RW119" i="7"/>
  <c r="RX119" i="7"/>
  <c r="RY119" i="7"/>
  <c r="RZ119" i="7"/>
  <c r="SA119" i="7"/>
  <c r="SB119" i="7"/>
  <c r="SC119" i="7"/>
  <c r="SD119" i="7"/>
  <c r="SE119" i="7"/>
  <c r="SF119" i="7"/>
  <c r="SG119" i="7"/>
  <c r="SH119" i="7"/>
  <c r="SI119" i="7"/>
  <c r="SJ119" i="7"/>
  <c r="SK119" i="7"/>
  <c r="SL119" i="7"/>
  <c r="SM119" i="7"/>
  <c r="SN119" i="7"/>
  <c r="SO119" i="7"/>
  <c r="SP119" i="7"/>
  <c r="SQ119" i="7"/>
  <c r="SR119" i="7"/>
  <c r="SS119" i="7"/>
  <c r="ST119" i="7"/>
  <c r="SU119" i="7"/>
  <c r="SV119" i="7"/>
  <c r="SW119" i="7"/>
  <c r="SX119" i="7"/>
  <c r="SY119" i="7"/>
  <c r="SZ119" i="7"/>
  <c r="TA119" i="7"/>
  <c r="TB119" i="7"/>
  <c r="TC119" i="7"/>
  <c r="TD119" i="7"/>
  <c r="TE119" i="7"/>
  <c r="TF119" i="7"/>
  <c r="TG119" i="7"/>
  <c r="TH119" i="7"/>
  <c r="TI119" i="7"/>
  <c r="TJ119" i="7"/>
  <c r="TK119" i="7"/>
  <c r="TL119" i="7"/>
  <c r="TM119" i="7"/>
  <c r="TN119" i="7"/>
  <c r="TO119" i="7"/>
  <c r="TP119" i="7"/>
  <c r="TQ119" i="7"/>
  <c r="TR119" i="7"/>
  <c r="TS119" i="7"/>
  <c r="TT119" i="7"/>
  <c r="TU119" i="7"/>
  <c r="TV119" i="7"/>
  <c r="TW119" i="7"/>
  <c r="TX119" i="7"/>
  <c r="TY119" i="7"/>
  <c r="TZ119" i="7"/>
  <c r="UA119" i="7"/>
  <c r="UB119" i="7"/>
  <c r="UC119" i="7"/>
  <c r="UD119" i="7"/>
  <c r="UE119" i="7"/>
  <c r="UF119" i="7"/>
  <c r="UG119" i="7"/>
  <c r="UH119" i="7"/>
  <c r="UI119" i="7"/>
  <c r="UJ119" i="7"/>
  <c r="UK119" i="7"/>
  <c r="UL119" i="7"/>
  <c r="UM119" i="7"/>
  <c r="UN119" i="7"/>
  <c r="UO119" i="7"/>
  <c r="UP119" i="7"/>
  <c r="UQ119" i="7"/>
  <c r="UR119" i="7"/>
  <c r="US119" i="7"/>
  <c r="UT119" i="7"/>
  <c r="UU119" i="7"/>
  <c r="UV119" i="7"/>
  <c r="UW119" i="7"/>
  <c r="UX119" i="7"/>
  <c r="UY119" i="7"/>
  <c r="UZ119" i="7"/>
  <c r="VA119" i="7"/>
  <c r="VB119" i="7"/>
  <c r="VC119" i="7"/>
  <c r="VD119" i="7"/>
  <c r="VE119" i="7"/>
  <c r="VF119" i="7"/>
  <c r="VG119" i="7"/>
  <c r="VH119" i="7"/>
  <c r="VI119" i="7"/>
  <c r="VJ119" i="7"/>
  <c r="VK119" i="7"/>
  <c r="VL119" i="7"/>
  <c r="VM119" i="7"/>
  <c r="VN119" i="7"/>
  <c r="VO119" i="7"/>
  <c r="VP119" i="7"/>
  <c r="VQ119" i="7"/>
  <c r="VR119" i="7"/>
  <c r="VS119" i="7"/>
  <c r="VT119" i="7"/>
  <c r="VU119" i="7"/>
  <c r="VV119" i="7"/>
  <c r="VW119" i="7"/>
  <c r="VX119" i="7"/>
  <c r="VY119" i="7"/>
  <c r="VZ119" i="7"/>
  <c r="WA119" i="7"/>
  <c r="WB119" i="7"/>
  <c r="WC119" i="7"/>
  <c r="WD119" i="7"/>
  <c r="WE119" i="7"/>
  <c r="GZ120" i="7"/>
  <c r="HA120" i="7"/>
  <c r="HB120" i="7"/>
  <c r="HC120" i="7"/>
  <c r="HD120" i="7"/>
  <c r="HE120" i="7"/>
  <c r="HF120" i="7"/>
  <c r="HG120" i="7"/>
  <c r="HH120" i="7"/>
  <c r="HI120" i="7"/>
  <c r="HJ120" i="7"/>
  <c r="HK120" i="7"/>
  <c r="HL120" i="7"/>
  <c r="HM120" i="7"/>
  <c r="HN120" i="7"/>
  <c r="HO120" i="7"/>
  <c r="HP120" i="7"/>
  <c r="HQ120" i="7"/>
  <c r="HR120" i="7"/>
  <c r="HS120" i="7"/>
  <c r="HT120" i="7"/>
  <c r="HU120" i="7"/>
  <c r="HV120" i="7"/>
  <c r="HW120" i="7"/>
  <c r="HX120" i="7"/>
  <c r="HY120" i="7"/>
  <c r="HZ120" i="7"/>
  <c r="IA120" i="7"/>
  <c r="IB120" i="7"/>
  <c r="IC120" i="7"/>
  <c r="ID120" i="7"/>
  <c r="IE120" i="7"/>
  <c r="IF120" i="7"/>
  <c r="IG120" i="7"/>
  <c r="IH120" i="7"/>
  <c r="II120" i="7"/>
  <c r="IJ120" i="7"/>
  <c r="IK120" i="7"/>
  <c r="IL120" i="7"/>
  <c r="IM120" i="7"/>
  <c r="IN120" i="7"/>
  <c r="IO120" i="7"/>
  <c r="IP120" i="7"/>
  <c r="IQ120" i="7"/>
  <c r="IR120" i="7"/>
  <c r="IS120" i="7"/>
  <c r="IT120" i="7"/>
  <c r="IU120" i="7"/>
  <c r="IV120" i="7"/>
  <c r="IW120" i="7"/>
  <c r="IX120" i="7"/>
  <c r="IY120" i="7"/>
  <c r="IZ120" i="7"/>
  <c r="JA120" i="7"/>
  <c r="JB120" i="7"/>
  <c r="JC120" i="7"/>
  <c r="JD120" i="7"/>
  <c r="JE120" i="7"/>
  <c r="JF120" i="7"/>
  <c r="JG120" i="7"/>
  <c r="JH120" i="7"/>
  <c r="JI120" i="7"/>
  <c r="JJ120" i="7"/>
  <c r="JK120" i="7"/>
  <c r="JL120" i="7"/>
  <c r="JM120" i="7"/>
  <c r="JN120" i="7"/>
  <c r="JO120" i="7"/>
  <c r="JP120" i="7"/>
  <c r="JQ120" i="7"/>
  <c r="JR120" i="7"/>
  <c r="JS120" i="7"/>
  <c r="JT120" i="7"/>
  <c r="JU120" i="7"/>
  <c r="JV120" i="7"/>
  <c r="JW120" i="7"/>
  <c r="JX120" i="7"/>
  <c r="JY120" i="7"/>
  <c r="JZ120" i="7"/>
  <c r="KA120" i="7"/>
  <c r="KB120" i="7"/>
  <c r="KC120" i="7"/>
  <c r="KD120" i="7"/>
  <c r="KE120" i="7"/>
  <c r="KF120" i="7"/>
  <c r="KG120" i="7"/>
  <c r="KH120" i="7"/>
  <c r="KI120" i="7"/>
  <c r="KJ120" i="7"/>
  <c r="KK120" i="7"/>
  <c r="KL120" i="7"/>
  <c r="KM120" i="7"/>
  <c r="KN120" i="7"/>
  <c r="KO120" i="7"/>
  <c r="KP120" i="7"/>
  <c r="KQ120" i="7"/>
  <c r="KR120" i="7"/>
  <c r="KS120" i="7"/>
  <c r="KT120" i="7"/>
  <c r="KU120" i="7"/>
  <c r="KV120" i="7"/>
  <c r="KW120" i="7"/>
  <c r="KX120" i="7"/>
  <c r="KY120" i="7"/>
  <c r="KZ120" i="7"/>
  <c r="LA120" i="7"/>
  <c r="LB120" i="7"/>
  <c r="LC120" i="7"/>
  <c r="LD120" i="7"/>
  <c r="LE120" i="7"/>
  <c r="LF120" i="7"/>
  <c r="LG120" i="7"/>
  <c r="LH120" i="7"/>
  <c r="LI120" i="7"/>
  <c r="LJ120" i="7"/>
  <c r="LK120" i="7"/>
  <c r="LL120" i="7"/>
  <c r="LM120" i="7"/>
  <c r="LN120" i="7"/>
  <c r="LO120" i="7"/>
  <c r="LP120" i="7"/>
  <c r="LQ120" i="7"/>
  <c r="LR120" i="7"/>
  <c r="LS120" i="7"/>
  <c r="LT120" i="7"/>
  <c r="LU120" i="7"/>
  <c r="LV120" i="7"/>
  <c r="LW120" i="7"/>
  <c r="LX120" i="7"/>
  <c r="LY120" i="7"/>
  <c r="LZ120" i="7"/>
  <c r="MA120" i="7"/>
  <c r="MB120" i="7"/>
  <c r="MC120" i="7"/>
  <c r="MD120" i="7"/>
  <c r="ME120" i="7"/>
  <c r="MF120" i="7"/>
  <c r="MG120" i="7"/>
  <c r="MH120" i="7"/>
  <c r="MI120" i="7"/>
  <c r="MJ120" i="7"/>
  <c r="MK120" i="7"/>
  <c r="ML120" i="7"/>
  <c r="MM120" i="7"/>
  <c r="MN120" i="7"/>
  <c r="MO120" i="7"/>
  <c r="MP120" i="7"/>
  <c r="MQ120" i="7"/>
  <c r="MR120" i="7"/>
  <c r="MS120" i="7"/>
  <c r="MT120" i="7"/>
  <c r="MU120" i="7"/>
  <c r="MV120" i="7"/>
  <c r="MW120" i="7"/>
  <c r="MX120" i="7"/>
  <c r="MY120" i="7"/>
  <c r="MZ120" i="7"/>
  <c r="NA120" i="7"/>
  <c r="NB120" i="7"/>
  <c r="NC120" i="7"/>
  <c r="ND120" i="7"/>
  <c r="NE120" i="7"/>
  <c r="NF120" i="7"/>
  <c r="NG120" i="7"/>
  <c r="NH120" i="7"/>
  <c r="NI120" i="7"/>
  <c r="NJ120" i="7"/>
  <c r="NK120" i="7"/>
  <c r="NL120" i="7"/>
  <c r="NM120" i="7"/>
  <c r="NN120" i="7"/>
  <c r="NO120" i="7"/>
  <c r="NP120" i="7"/>
  <c r="NQ120" i="7"/>
  <c r="NR120" i="7"/>
  <c r="NS120" i="7"/>
  <c r="NT120" i="7"/>
  <c r="NU120" i="7"/>
  <c r="NV120" i="7"/>
  <c r="NW120" i="7"/>
  <c r="NX120" i="7"/>
  <c r="NY120" i="7"/>
  <c r="NZ120" i="7"/>
  <c r="OA120" i="7"/>
  <c r="OB120" i="7"/>
  <c r="OC120" i="7"/>
  <c r="OD120" i="7"/>
  <c r="OE120" i="7"/>
  <c r="OF120" i="7"/>
  <c r="OG120" i="7"/>
  <c r="OH120" i="7"/>
  <c r="OI120" i="7"/>
  <c r="OJ120" i="7"/>
  <c r="OK120" i="7"/>
  <c r="OL120" i="7"/>
  <c r="OM120" i="7"/>
  <c r="ON120" i="7"/>
  <c r="OO120" i="7"/>
  <c r="OP120" i="7"/>
  <c r="OQ120" i="7"/>
  <c r="OR120" i="7"/>
  <c r="OS120" i="7"/>
  <c r="OT120" i="7"/>
  <c r="OU120" i="7"/>
  <c r="OV120" i="7"/>
  <c r="OW120" i="7"/>
  <c r="OX120" i="7"/>
  <c r="OY120" i="7"/>
  <c r="OZ120" i="7"/>
  <c r="PA120" i="7"/>
  <c r="PB120" i="7"/>
  <c r="PC120" i="7"/>
  <c r="PD120" i="7"/>
  <c r="PE120" i="7"/>
  <c r="PF120" i="7"/>
  <c r="PG120" i="7"/>
  <c r="PH120" i="7"/>
  <c r="PI120" i="7"/>
  <c r="PJ120" i="7"/>
  <c r="PK120" i="7"/>
  <c r="PL120" i="7"/>
  <c r="PM120" i="7"/>
  <c r="PN120" i="7"/>
  <c r="PO120" i="7"/>
  <c r="PP120" i="7"/>
  <c r="PQ120" i="7"/>
  <c r="PR120" i="7"/>
  <c r="PS120" i="7"/>
  <c r="PT120" i="7"/>
  <c r="PU120" i="7"/>
  <c r="PV120" i="7"/>
  <c r="PW120" i="7"/>
  <c r="PX120" i="7"/>
  <c r="PY120" i="7"/>
  <c r="PZ120" i="7"/>
  <c r="QA120" i="7"/>
  <c r="QB120" i="7"/>
  <c r="QC120" i="7"/>
  <c r="QD120" i="7"/>
  <c r="QE120" i="7"/>
  <c r="QF120" i="7"/>
  <c r="QG120" i="7"/>
  <c r="QH120" i="7"/>
  <c r="QI120" i="7"/>
  <c r="QJ120" i="7"/>
  <c r="QK120" i="7"/>
  <c r="QL120" i="7"/>
  <c r="QM120" i="7"/>
  <c r="QN120" i="7"/>
  <c r="QO120" i="7"/>
  <c r="QP120" i="7"/>
  <c r="QQ120" i="7"/>
  <c r="QR120" i="7"/>
  <c r="QS120" i="7"/>
  <c r="QT120" i="7"/>
  <c r="QU120" i="7"/>
  <c r="QV120" i="7"/>
  <c r="QW120" i="7"/>
  <c r="QX120" i="7"/>
  <c r="QY120" i="7"/>
  <c r="QZ120" i="7"/>
  <c r="RA120" i="7"/>
  <c r="RB120" i="7"/>
  <c r="RC120" i="7"/>
  <c r="RD120" i="7"/>
  <c r="RE120" i="7"/>
  <c r="RF120" i="7"/>
  <c r="RG120" i="7"/>
  <c r="RH120" i="7"/>
  <c r="RI120" i="7"/>
  <c r="RJ120" i="7"/>
  <c r="RK120" i="7"/>
  <c r="RL120" i="7"/>
  <c r="RM120" i="7"/>
  <c r="RN120" i="7"/>
  <c r="RO120" i="7"/>
  <c r="RP120" i="7"/>
  <c r="RQ120" i="7"/>
  <c r="RR120" i="7"/>
  <c r="RS120" i="7"/>
  <c r="RT120" i="7"/>
  <c r="RU120" i="7"/>
  <c r="RV120" i="7"/>
  <c r="RW120" i="7"/>
  <c r="RX120" i="7"/>
  <c r="RY120" i="7"/>
  <c r="RZ120" i="7"/>
  <c r="SA120" i="7"/>
  <c r="SB120" i="7"/>
  <c r="SC120" i="7"/>
  <c r="SD120" i="7"/>
  <c r="SE120" i="7"/>
  <c r="SF120" i="7"/>
  <c r="SG120" i="7"/>
  <c r="SH120" i="7"/>
  <c r="SI120" i="7"/>
  <c r="SJ120" i="7"/>
  <c r="SK120" i="7"/>
  <c r="SL120" i="7"/>
  <c r="SM120" i="7"/>
  <c r="SN120" i="7"/>
  <c r="SO120" i="7"/>
  <c r="SP120" i="7"/>
  <c r="SQ120" i="7"/>
  <c r="SR120" i="7"/>
  <c r="SS120" i="7"/>
  <c r="ST120" i="7"/>
  <c r="SU120" i="7"/>
  <c r="SV120" i="7"/>
  <c r="SW120" i="7"/>
  <c r="SX120" i="7"/>
  <c r="SY120" i="7"/>
  <c r="SZ120" i="7"/>
  <c r="TA120" i="7"/>
  <c r="TB120" i="7"/>
  <c r="TC120" i="7"/>
  <c r="TD120" i="7"/>
  <c r="TE120" i="7"/>
  <c r="TF120" i="7"/>
  <c r="TG120" i="7"/>
  <c r="TH120" i="7"/>
  <c r="TI120" i="7"/>
  <c r="TJ120" i="7"/>
  <c r="TK120" i="7"/>
  <c r="TL120" i="7"/>
  <c r="TM120" i="7"/>
  <c r="TN120" i="7"/>
  <c r="TO120" i="7"/>
  <c r="TP120" i="7"/>
  <c r="TQ120" i="7"/>
  <c r="TR120" i="7"/>
  <c r="TS120" i="7"/>
  <c r="TT120" i="7"/>
  <c r="TU120" i="7"/>
  <c r="TV120" i="7"/>
  <c r="TW120" i="7"/>
  <c r="TX120" i="7"/>
  <c r="TY120" i="7"/>
  <c r="TZ120" i="7"/>
  <c r="UA120" i="7"/>
  <c r="UB120" i="7"/>
  <c r="UC120" i="7"/>
  <c r="UD120" i="7"/>
  <c r="UE120" i="7"/>
  <c r="UF120" i="7"/>
  <c r="UG120" i="7"/>
  <c r="UH120" i="7"/>
  <c r="UI120" i="7"/>
  <c r="UJ120" i="7"/>
  <c r="UK120" i="7"/>
  <c r="UL120" i="7"/>
  <c r="UM120" i="7"/>
  <c r="UN120" i="7"/>
  <c r="UO120" i="7"/>
  <c r="UP120" i="7"/>
  <c r="UQ120" i="7"/>
  <c r="UR120" i="7"/>
  <c r="US120" i="7"/>
  <c r="UT120" i="7"/>
  <c r="UU120" i="7"/>
  <c r="UV120" i="7"/>
  <c r="UW120" i="7"/>
  <c r="UX120" i="7"/>
  <c r="UY120" i="7"/>
  <c r="UZ120" i="7"/>
  <c r="VA120" i="7"/>
  <c r="VB120" i="7"/>
  <c r="VC120" i="7"/>
  <c r="VD120" i="7"/>
  <c r="VE120" i="7"/>
  <c r="VF120" i="7"/>
  <c r="VG120" i="7"/>
  <c r="VH120" i="7"/>
  <c r="VI120" i="7"/>
  <c r="VJ120" i="7"/>
  <c r="VK120" i="7"/>
  <c r="VL120" i="7"/>
  <c r="VM120" i="7"/>
  <c r="VN120" i="7"/>
  <c r="VO120" i="7"/>
  <c r="VP120" i="7"/>
  <c r="VQ120" i="7"/>
  <c r="VR120" i="7"/>
  <c r="VS120" i="7"/>
  <c r="VT120" i="7"/>
  <c r="VU120" i="7"/>
  <c r="VV120" i="7"/>
  <c r="VW120" i="7"/>
  <c r="VX120" i="7"/>
  <c r="VY120" i="7"/>
  <c r="VZ120" i="7"/>
  <c r="WA120" i="7"/>
  <c r="WB120" i="7"/>
  <c r="WC120" i="7"/>
  <c r="WD120" i="7"/>
  <c r="WE120" i="7"/>
  <c r="GZ121" i="7"/>
  <c r="HA121" i="7"/>
  <c r="HB121" i="7"/>
  <c r="HC121" i="7"/>
  <c r="HD121" i="7"/>
  <c r="HE121" i="7"/>
  <c r="HF121" i="7"/>
  <c r="HG121" i="7"/>
  <c r="HH121" i="7"/>
  <c r="HI121" i="7"/>
  <c r="HJ121" i="7"/>
  <c r="HK121" i="7"/>
  <c r="HL121" i="7"/>
  <c r="HM121" i="7"/>
  <c r="HN121" i="7"/>
  <c r="HO121" i="7"/>
  <c r="HP121" i="7"/>
  <c r="HQ121" i="7"/>
  <c r="HR121" i="7"/>
  <c r="HS121" i="7"/>
  <c r="HT121" i="7"/>
  <c r="HU121" i="7"/>
  <c r="HV121" i="7"/>
  <c r="HW121" i="7"/>
  <c r="HX121" i="7"/>
  <c r="HY121" i="7"/>
  <c r="HZ121" i="7"/>
  <c r="IA121" i="7"/>
  <c r="IB121" i="7"/>
  <c r="IC121" i="7"/>
  <c r="ID121" i="7"/>
  <c r="IE121" i="7"/>
  <c r="IF121" i="7"/>
  <c r="IG121" i="7"/>
  <c r="IH121" i="7"/>
  <c r="II121" i="7"/>
  <c r="IJ121" i="7"/>
  <c r="IK121" i="7"/>
  <c r="IL121" i="7"/>
  <c r="IM121" i="7"/>
  <c r="IN121" i="7"/>
  <c r="IO121" i="7"/>
  <c r="IP121" i="7"/>
  <c r="IQ121" i="7"/>
  <c r="IR121" i="7"/>
  <c r="IS121" i="7"/>
  <c r="IT121" i="7"/>
  <c r="IU121" i="7"/>
  <c r="IV121" i="7"/>
  <c r="IW121" i="7"/>
  <c r="IX121" i="7"/>
  <c r="IY121" i="7"/>
  <c r="IZ121" i="7"/>
  <c r="JA121" i="7"/>
  <c r="JB121" i="7"/>
  <c r="JC121" i="7"/>
  <c r="JD121" i="7"/>
  <c r="JE121" i="7"/>
  <c r="JF121" i="7"/>
  <c r="JG121" i="7"/>
  <c r="JH121" i="7"/>
  <c r="JI121" i="7"/>
  <c r="JJ121" i="7"/>
  <c r="JK121" i="7"/>
  <c r="JL121" i="7"/>
  <c r="JM121" i="7"/>
  <c r="JN121" i="7"/>
  <c r="JO121" i="7"/>
  <c r="JP121" i="7"/>
  <c r="JQ121" i="7"/>
  <c r="JR121" i="7"/>
  <c r="JS121" i="7"/>
  <c r="JT121" i="7"/>
  <c r="JU121" i="7"/>
  <c r="JV121" i="7"/>
  <c r="JW121" i="7"/>
  <c r="JX121" i="7"/>
  <c r="JY121" i="7"/>
  <c r="JZ121" i="7"/>
  <c r="KA121" i="7"/>
  <c r="KB121" i="7"/>
  <c r="KC121" i="7"/>
  <c r="KD121" i="7"/>
  <c r="KE121" i="7"/>
  <c r="KF121" i="7"/>
  <c r="KG121" i="7"/>
  <c r="KH121" i="7"/>
  <c r="KI121" i="7"/>
  <c r="KJ121" i="7"/>
  <c r="KK121" i="7"/>
  <c r="KL121" i="7"/>
  <c r="KM121" i="7"/>
  <c r="KN121" i="7"/>
  <c r="KO121" i="7"/>
  <c r="KP121" i="7"/>
  <c r="KQ121" i="7"/>
  <c r="KR121" i="7"/>
  <c r="KS121" i="7"/>
  <c r="KT121" i="7"/>
  <c r="KU121" i="7"/>
  <c r="KV121" i="7"/>
  <c r="KW121" i="7"/>
  <c r="KX121" i="7"/>
  <c r="KY121" i="7"/>
  <c r="KZ121" i="7"/>
  <c r="LA121" i="7"/>
  <c r="LB121" i="7"/>
  <c r="LC121" i="7"/>
  <c r="LD121" i="7"/>
  <c r="LE121" i="7"/>
  <c r="LF121" i="7"/>
  <c r="LG121" i="7"/>
  <c r="LH121" i="7"/>
  <c r="LI121" i="7"/>
  <c r="LJ121" i="7"/>
  <c r="LK121" i="7"/>
  <c r="LL121" i="7"/>
  <c r="LM121" i="7"/>
  <c r="LN121" i="7"/>
  <c r="LO121" i="7"/>
  <c r="LP121" i="7"/>
  <c r="LQ121" i="7"/>
  <c r="LR121" i="7"/>
  <c r="LS121" i="7"/>
  <c r="LT121" i="7"/>
  <c r="LU121" i="7"/>
  <c r="LV121" i="7"/>
  <c r="LW121" i="7"/>
  <c r="LX121" i="7"/>
  <c r="LY121" i="7"/>
  <c r="LZ121" i="7"/>
  <c r="MA121" i="7"/>
  <c r="MB121" i="7"/>
  <c r="MC121" i="7"/>
  <c r="MD121" i="7"/>
  <c r="ME121" i="7"/>
  <c r="MF121" i="7"/>
  <c r="MG121" i="7"/>
  <c r="MH121" i="7"/>
  <c r="MI121" i="7"/>
  <c r="MJ121" i="7"/>
  <c r="MK121" i="7"/>
  <c r="ML121" i="7"/>
  <c r="MM121" i="7"/>
  <c r="MN121" i="7"/>
  <c r="MO121" i="7"/>
  <c r="MP121" i="7"/>
  <c r="MQ121" i="7"/>
  <c r="MR121" i="7"/>
  <c r="MS121" i="7"/>
  <c r="MT121" i="7"/>
  <c r="MU121" i="7"/>
  <c r="MV121" i="7"/>
  <c r="MW121" i="7"/>
  <c r="MX121" i="7"/>
  <c r="MY121" i="7"/>
  <c r="MZ121" i="7"/>
  <c r="NA121" i="7"/>
  <c r="NB121" i="7"/>
  <c r="NC121" i="7"/>
  <c r="ND121" i="7"/>
  <c r="NE121" i="7"/>
  <c r="NF121" i="7"/>
  <c r="NG121" i="7"/>
  <c r="NH121" i="7"/>
  <c r="NI121" i="7"/>
  <c r="NJ121" i="7"/>
  <c r="NK121" i="7"/>
  <c r="NL121" i="7"/>
  <c r="NM121" i="7"/>
  <c r="NN121" i="7"/>
  <c r="NO121" i="7"/>
  <c r="NP121" i="7"/>
  <c r="NQ121" i="7"/>
  <c r="NR121" i="7"/>
  <c r="NS121" i="7"/>
  <c r="NT121" i="7"/>
  <c r="NU121" i="7"/>
  <c r="NV121" i="7"/>
  <c r="NW121" i="7"/>
  <c r="NX121" i="7"/>
  <c r="NY121" i="7"/>
  <c r="NZ121" i="7"/>
  <c r="OA121" i="7"/>
  <c r="OB121" i="7"/>
  <c r="OC121" i="7"/>
  <c r="OD121" i="7"/>
  <c r="OE121" i="7"/>
  <c r="OF121" i="7"/>
  <c r="OG121" i="7"/>
  <c r="OH121" i="7"/>
  <c r="OI121" i="7"/>
  <c r="OJ121" i="7"/>
  <c r="OK121" i="7"/>
  <c r="OL121" i="7"/>
  <c r="OM121" i="7"/>
  <c r="ON121" i="7"/>
  <c r="OO121" i="7"/>
  <c r="OP121" i="7"/>
  <c r="OQ121" i="7"/>
  <c r="OR121" i="7"/>
  <c r="OS121" i="7"/>
  <c r="OT121" i="7"/>
  <c r="OU121" i="7"/>
  <c r="OV121" i="7"/>
  <c r="OW121" i="7"/>
  <c r="OX121" i="7"/>
  <c r="OY121" i="7"/>
  <c r="OZ121" i="7"/>
  <c r="PA121" i="7"/>
  <c r="PB121" i="7"/>
  <c r="PC121" i="7"/>
  <c r="PD121" i="7"/>
  <c r="PE121" i="7"/>
  <c r="PF121" i="7"/>
  <c r="PG121" i="7"/>
  <c r="PH121" i="7"/>
  <c r="PI121" i="7"/>
  <c r="PJ121" i="7"/>
  <c r="PK121" i="7"/>
  <c r="PL121" i="7"/>
  <c r="PM121" i="7"/>
  <c r="PN121" i="7"/>
  <c r="PO121" i="7"/>
  <c r="PP121" i="7"/>
  <c r="PQ121" i="7"/>
  <c r="PR121" i="7"/>
  <c r="PS121" i="7"/>
  <c r="PT121" i="7"/>
  <c r="PU121" i="7"/>
  <c r="PV121" i="7"/>
  <c r="PW121" i="7"/>
  <c r="PX121" i="7"/>
  <c r="PY121" i="7"/>
  <c r="PZ121" i="7"/>
  <c r="QA121" i="7"/>
  <c r="QB121" i="7"/>
  <c r="QC121" i="7"/>
  <c r="QD121" i="7"/>
  <c r="QE121" i="7"/>
  <c r="QF121" i="7"/>
  <c r="QG121" i="7"/>
  <c r="QH121" i="7"/>
  <c r="QI121" i="7"/>
  <c r="QJ121" i="7"/>
  <c r="QK121" i="7"/>
  <c r="QL121" i="7"/>
  <c r="QM121" i="7"/>
  <c r="QN121" i="7"/>
  <c r="QO121" i="7"/>
  <c r="QP121" i="7"/>
  <c r="QQ121" i="7"/>
  <c r="QR121" i="7"/>
  <c r="QS121" i="7"/>
  <c r="QT121" i="7"/>
  <c r="QU121" i="7"/>
  <c r="QV121" i="7"/>
  <c r="QW121" i="7"/>
  <c r="QX121" i="7"/>
  <c r="QY121" i="7"/>
  <c r="QZ121" i="7"/>
  <c r="RA121" i="7"/>
  <c r="RB121" i="7"/>
  <c r="RC121" i="7"/>
  <c r="RD121" i="7"/>
  <c r="RE121" i="7"/>
  <c r="RF121" i="7"/>
  <c r="RG121" i="7"/>
  <c r="RH121" i="7"/>
  <c r="RI121" i="7"/>
  <c r="RJ121" i="7"/>
  <c r="RK121" i="7"/>
  <c r="RL121" i="7"/>
  <c r="RM121" i="7"/>
  <c r="RN121" i="7"/>
  <c r="RO121" i="7"/>
  <c r="RP121" i="7"/>
  <c r="RQ121" i="7"/>
  <c r="RR121" i="7"/>
  <c r="RS121" i="7"/>
  <c r="RT121" i="7"/>
  <c r="RU121" i="7"/>
  <c r="RV121" i="7"/>
  <c r="RW121" i="7"/>
  <c r="RX121" i="7"/>
  <c r="RY121" i="7"/>
  <c r="RZ121" i="7"/>
  <c r="SA121" i="7"/>
  <c r="SB121" i="7"/>
  <c r="SC121" i="7"/>
  <c r="SD121" i="7"/>
  <c r="SE121" i="7"/>
  <c r="SF121" i="7"/>
  <c r="SG121" i="7"/>
  <c r="SH121" i="7"/>
  <c r="SI121" i="7"/>
  <c r="SJ121" i="7"/>
  <c r="SK121" i="7"/>
  <c r="SL121" i="7"/>
  <c r="SM121" i="7"/>
  <c r="SN121" i="7"/>
  <c r="SO121" i="7"/>
  <c r="SP121" i="7"/>
  <c r="SQ121" i="7"/>
  <c r="SR121" i="7"/>
  <c r="SS121" i="7"/>
  <c r="ST121" i="7"/>
  <c r="SU121" i="7"/>
  <c r="SV121" i="7"/>
  <c r="SW121" i="7"/>
  <c r="SX121" i="7"/>
  <c r="SY121" i="7"/>
  <c r="SZ121" i="7"/>
  <c r="TA121" i="7"/>
  <c r="TB121" i="7"/>
  <c r="TC121" i="7"/>
  <c r="TD121" i="7"/>
  <c r="TE121" i="7"/>
  <c r="TF121" i="7"/>
  <c r="TG121" i="7"/>
  <c r="TH121" i="7"/>
  <c r="TI121" i="7"/>
  <c r="TJ121" i="7"/>
  <c r="TK121" i="7"/>
  <c r="TL121" i="7"/>
  <c r="TM121" i="7"/>
  <c r="TN121" i="7"/>
  <c r="TO121" i="7"/>
  <c r="TP121" i="7"/>
  <c r="TQ121" i="7"/>
  <c r="TR121" i="7"/>
  <c r="TS121" i="7"/>
  <c r="TT121" i="7"/>
  <c r="TU121" i="7"/>
  <c r="TV121" i="7"/>
  <c r="TW121" i="7"/>
  <c r="TX121" i="7"/>
  <c r="TY121" i="7"/>
  <c r="TZ121" i="7"/>
  <c r="UA121" i="7"/>
  <c r="UB121" i="7"/>
  <c r="UC121" i="7"/>
  <c r="UD121" i="7"/>
  <c r="UE121" i="7"/>
  <c r="UF121" i="7"/>
  <c r="UG121" i="7"/>
  <c r="UH121" i="7"/>
  <c r="UI121" i="7"/>
  <c r="UJ121" i="7"/>
  <c r="UK121" i="7"/>
  <c r="UL121" i="7"/>
  <c r="UM121" i="7"/>
  <c r="UN121" i="7"/>
  <c r="UO121" i="7"/>
  <c r="UP121" i="7"/>
  <c r="UQ121" i="7"/>
  <c r="UR121" i="7"/>
  <c r="US121" i="7"/>
  <c r="UT121" i="7"/>
  <c r="UU121" i="7"/>
  <c r="UV121" i="7"/>
  <c r="UW121" i="7"/>
  <c r="UX121" i="7"/>
  <c r="UY121" i="7"/>
  <c r="UZ121" i="7"/>
  <c r="VA121" i="7"/>
  <c r="VB121" i="7"/>
  <c r="VC121" i="7"/>
  <c r="VD121" i="7"/>
  <c r="VE121" i="7"/>
  <c r="VF121" i="7"/>
  <c r="VG121" i="7"/>
  <c r="VH121" i="7"/>
  <c r="VI121" i="7"/>
  <c r="VJ121" i="7"/>
  <c r="VK121" i="7"/>
  <c r="VL121" i="7"/>
  <c r="VM121" i="7"/>
  <c r="VN121" i="7"/>
  <c r="VO121" i="7"/>
  <c r="VP121" i="7"/>
  <c r="VQ121" i="7"/>
  <c r="VR121" i="7"/>
  <c r="VS121" i="7"/>
  <c r="VT121" i="7"/>
  <c r="VU121" i="7"/>
  <c r="VV121" i="7"/>
  <c r="VW121" i="7"/>
  <c r="VX121" i="7"/>
  <c r="VY121" i="7"/>
  <c r="VZ121" i="7"/>
  <c r="WA121" i="7"/>
  <c r="WB121" i="7"/>
  <c r="WC121" i="7"/>
  <c r="WD121" i="7"/>
  <c r="WE121" i="7"/>
  <c r="GZ122" i="7"/>
  <c r="HA122" i="7"/>
  <c r="HB122" i="7"/>
  <c r="HC122" i="7"/>
  <c r="HD122" i="7"/>
  <c r="HE122" i="7"/>
  <c r="HF122" i="7"/>
  <c r="HG122" i="7"/>
  <c r="HH122" i="7"/>
  <c r="HI122" i="7"/>
  <c r="HJ122" i="7"/>
  <c r="HK122" i="7"/>
  <c r="HL122" i="7"/>
  <c r="HM122" i="7"/>
  <c r="HN122" i="7"/>
  <c r="HO122" i="7"/>
  <c r="HP122" i="7"/>
  <c r="HQ122" i="7"/>
  <c r="HR122" i="7"/>
  <c r="HS122" i="7"/>
  <c r="HT122" i="7"/>
  <c r="HU122" i="7"/>
  <c r="HV122" i="7"/>
  <c r="HW122" i="7"/>
  <c r="HX122" i="7"/>
  <c r="HY122" i="7"/>
  <c r="HZ122" i="7"/>
  <c r="IA122" i="7"/>
  <c r="IB122" i="7"/>
  <c r="IC122" i="7"/>
  <c r="ID122" i="7"/>
  <c r="IE122" i="7"/>
  <c r="IF122" i="7"/>
  <c r="IG122" i="7"/>
  <c r="IH122" i="7"/>
  <c r="II122" i="7"/>
  <c r="IJ122" i="7"/>
  <c r="IK122" i="7"/>
  <c r="IL122" i="7"/>
  <c r="IM122" i="7"/>
  <c r="IN122" i="7"/>
  <c r="IO122" i="7"/>
  <c r="IP122" i="7"/>
  <c r="IQ122" i="7"/>
  <c r="IR122" i="7"/>
  <c r="IS122" i="7"/>
  <c r="IT122" i="7"/>
  <c r="IU122" i="7"/>
  <c r="IV122" i="7"/>
  <c r="IW122" i="7"/>
  <c r="IX122" i="7"/>
  <c r="IY122" i="7"/>
  <c r="IZ122" i="7"/>
  <c r="JA122" i="7"/>
  <c r="JB122" i="7"/>
  <c r="JC122" i="7"/>
  <c r="JD122" i="7"/>
  <c r="JE122" i="7"/>
  <c r="JF122" i="7"/>
  <c r="JG122" i="7"/>
  <c r="JH122" i="7"/>
  <c r="JI122" i="7"/>
  <c r="JJ122" i="7"/>
  <c r="JK122" i="7"/>
  <c r="JL122" i="7"/>
  <c r="JM122" i="7"/>
  <c r="JN122" i="7"/>
  <c r="JO122" i="7"/>
  <c r="JP122" i="7"/>
  <c r="JQ122" i="7"/>
  <c r="JR122" i="7"/>
  <c r="JS122" i="7"/>
  <c r="JT122" i="7"/>
  <c r="JU122" i="7"/>
  <c r="JV122" i="7"/>
  <c r="JW122" i="7"/>
  <c r="JX122" i="7"/>
  <c r="JY122" i="7"/>
  <c r="JZ122" i="7"/>
  <c r="KA122" i="7"/>
  <c r="KB122" i="7"/>
  <c r="KC122" i="7"/>
  <c r="KD122" i="7"/>
  <c r="KE122" i="7"/>
  <c r="KF122" i="7"/>
  <c r="KG122" i="7"/>
  <c r="KH122" i="7"/>
  <c r="KI122" i="7"/>
  <c r="KJ122" i="7"/>
  <c r="KK122" i="7"/>
  <c r="KL122" i="7"/>
  <c r="KM122" i="7"/>
  <c r="KN122" i="7"/>
  <c r="KO122" i="7"/>
  <c r="KP122" i="7"/>
  <c r="KQ122" i="7"/>
  <c r="KR122" i="7"/>
  <c r="KS122" i="7"/>
  <c r="KT122" i="7"/>
  <c r="KU122" i="7"/>
  <c r="KV122" i="7"/>
  <c r="KW122" i="7"/>
  <c r="KX122" i="7"/>
  <c r="KY122" i="7"/>
  <c r="KZ122" i="7"/>
  <c r="LA122" i="7"/>
  <c r="LB122" i="7"/>
  <c r="LC122" i="7"/>
  <c r="LD122" i="7"/>
  <c r="LE122" i="7"/>
  <c r="LF122" i="7"/>
  <c r="LG122" i="7"/>
  <c r="LH122" i="7"/>
  <c r="LI122" i="7"/>
  <c r="LJ122" i="7"/>
  <c r="LK122" i="7"/>
  <c r="LL122" i="7"/>
  <c r="LM122" i="7"/>
  <c r="LN122" i="7"/>
  <c r="LO122" i="7"/>
  <c r="LP122" i="7"/>
  <c r="LQ122" i="7"/>
  <c r="LR122" i="7"/>
  <c r="LS122" i="7"/>
  <c r="LT122" i="7"/>
  <c r="LU122" i="7"/>
  <c r="LV122" i="7"/>
  <c r="LW122" i="7"/>
  <c r="LX122" i="7"/>
  <c r="LY122" i="7"/>
  <c r="LZ122" i="7"/>
  <c r="MA122" i="7"/>
  <c r="MB122" i="7"/>
  <c r="MC122" i="7"/>
  <c r="MD122" i="7"/>
  <c r="ME122" i="7"/>
  <c r="MF122" i="7"/>
  <c r="MG122" i="7"/>
  <c r="MH122" i="7"/>
  <c r="MI122" i="7"/>
  <c r="MJ122" i="7"/>
  <c r="MK122" i="7"/>
  <c r="ML122" i="7"/>
  <c r="MM122" i="7"/>
  <c r="MN122" i="7"/>
  <c r="MO122" i="7"/>
  <c r="MP122" i="7"/>
  <c r="MQ122" i="7"/>
  <c r="MR122" i="7"/>
  <c r="MS122" i="7"/>
  <c r="MT122" i="7"/>
  <c r="MU122" i="7"/>
  <c r="MV122" i="7"/>
  <c r="MW122" i="7"/>
  <c r="MX122" i="7"/>
  <c r="MY122" i="7"/>
  <c r="MZ122" i="7"/>
  <c r="NA122" i="7"/>
  <c r="NB122" i="7"/>
  <c r="NC122" i="7"/>
  <c r="ND122" i="7"/>
  <c r="NE122" i="7"/>
  <c r="NF122" i="7"/>
  <c r="NG122" i="7"/>
  <c r="NH122" i="7"/>
  <c r="NI122" i="7"/>
  <c r="NJ122" i="7"/>
  <c r="NK122" i="7"/>
  <c r="NL122" i="7"/>
  <c r="NM122" i="7"/>
  <c r="NN122" i="7"/>
  <c r="NO122" i="7"/>
  <c r="NP122" i="7"/>
  <c r="NQ122" i="7"/>
  <c r="NR122" i="7"/>
  <c r="NS122" i="7"/>
  <c r="NT122" i="7"/>
  <c r="NU122" i="7"/>
  <c r="NV122" i="7"/>
  <c r="NW122" i="7"/>
  <c r="NX122" i="7"/>
  <c r="NY122" i="7"/>
  <c r="NZ122" i="7"/>
  <c r="OA122" i="7"/>
  <c r="OB122" i="7"/>
  <c r="OC122" i="7"/>
  <c r="OD122" i="7"/>
  <c r="OE122" i="7"/>
  <c r="OF122" i="7"/>
  <c r="OG122" i="7"/>
  <c r="OH122" i="7"/>
  <c r="OI122" i="7"/>
  <c r="OJ122" i="7"/>
  <c r="OK122" i="7"/>
  <c r="OL122" i="7"/>
  <c r="OM122" i="7"/>
  <c r="ON122" i="7"/>
  <c r="OO122" i="7"/>
  <c r="OP122" i="7"/>
  <c r="OQ122" i="7"/>
  <c r="OR122" i="7"/>
  <c r="OS122" i="7"/>
  <c r="OT122" i="7"/>
  <c r="OU122" i="7"/>
  <c r="OV122" i="7"/>
  <c r="OW122" i="7"/>
  <c r="OX122" i="7"/>
  <c r="OY122" i="7"/>
  <c r="OZ122" i="7"/>
  <c r="PA122" i="7"/>
  <c r="PB122" i="7"/>
  <c r="PC122" i="7"/>
  <c r="PD122" i="7"/>
  <c r="PE122" i="7"/>
  <c r="PF122" i="7"/>
  <c r="PG122" i="7"/>
  <c r="PH122" i="7"/>
  <c r="PI122" i="7"/>
  <c r="PJ122" i="7"/>
  <c r="PK122" i="7"/>
  <c r="PL122" i="7"/>
  <c r="PM122" i="7"/>
  <c r="PN122" i="7"/>
  <c r="PO122" i="7"/>
  <c r="PP122" i="7"/>
  <c r="PQ122" i="7"/>
  <c r="PR122" i="7"/>
  <c r="PS122" i="7"/>
  <c r="PT122" i="7"/>
  <c r="PU122" i="7"/>
  <c r="PV122" i="7"/>
  <c r="PW122" i="7"/>
  <c r="PX122" i="7"/>
  <c r="PY122" i="7"/>
  <c r="PZ122" i="7"/>
  <c r="QA122" i="7"/>
  <c r="QB122" i="7"/>
  <c r="QC122" i="7"/>
  <c r="QD122" i="7"/>
  <c r="QE122" i="7"/>
  <c r="QF122" i="7"/>
  <c r="QG122" i="7"/>
  <c r="QH122" i="7"/>
  <c r="QI122" i="7"/>
  <c r="QJ122" i="7"/>
  <c r="QK122" i="7"/>
  <c r="QL122" i="7"/>
  <c r="QM122" i="7"/>
  <c r="QN122" i="7"/>
  <c r="QO122" i="7"/>
  <c r="QP122" i="7"/>
  <c r="QQ122" i="7"/>
  <c r="QR122" i="7"/>
  <c r="QS122" i="7"/>
  <c r="QT122" i="7"/>
  <c r="QU122" i="7"/>
  <c r="QV122" i="7"/>
  <c r="QW122" i="7"/>
  <c r="QX122" i="7"/>
  <c r="QY122" i="7"/>
  <c r="QZ122" i="7"/>
  <c r="RA122" i="7"/>
  <c r="RB122" i="7"/>
  <c r="RC122" i="7"/>
  <c r="RD122" i="7"/>
  <c r="RE122" i="7"/>
  <c r="RF122" i="7"/>
  <c r="RG122" i="7"/>
  <c r="RH122" i="7"/>
  <c r="RI122" i="7"/>
  <c r="RJ122" i="7"/>
  <c r="RK122" i="7"/>
  <c r="RL122" i="7"/>
  <c r="RM122" i="7"/>
  <c r="RN122" i="7"/>
  <c r="RO122" i="7"/>
  <c r="RP122" i="7"/>
  <c r="RQ122" i="7"/>
  <c r="RR122" i="7"/>
  <c r="RS122" i="7"/>
  <c r="RT122" i="7"/>
  <c r="RU122" i="7"/>
  <c r="RV122" i="7"/>
  <c r="RW122" i="7"/>
  <c r="RX122" i="7"/>
  <c r="RY122" i="7"/>
  <c r="RZ122" i="7"/>
  <c r="SA122" i="7"/>
  <c r="SB122" i="7"/>
  <c r="SC122" i="7"/>
  <c r="SD122" i="7"/>
  <c r="SE122" i="7"/>
  <c r="SF122" i="7"/>
  <c r="SG122" i="7"/>
  <c r="SH122" i="7"/>
  <c r="SI122" i="7"/>
  <c r="SJ122" i="7"/>
  <c r="SK122" i="7"/>
  <c r="SL122" i="7"/>
  <c r="SM122" i="7"/>
  <c r="SN122" i="7"/>
  <c r="SO122" i="7"/>
  <c r="SP122" i="7"/>
  <c r="SQ122" i="7"/>
  <c r="SR122" i="7"/>
  <c r="SS122" i="7"/>
  <c r="ST122" i="7"/>
  <c r="SU122" i="7"/>
  <c r="SV122" i="7"/>
  <c r="SW122" i="7"/>
  <c r="SX122" i="7"/>
  <c r="SY122" i="7"/>
  <c r="SZ122" i="7"/>
  <c r="TA122" i="7"/>
  <c r="TB122" i="7"/>
  <c r="TC122" i="7"/>
  <c r="TD122" i="7"/>
  <c r="TE122" i="7"/>
  <c r="TF122" i="7"/>
  <c r="TG122" i="7"/>
  <c r="TH122" i="7"/>
  <c r="TI122" i="7"/>
  <c r="TJ122" i="7"/>
  <c r="TK122" i="7"/>
  <c r="TL122" i="7"/>
  <c r="TM122" i="7"/>
  <c r="TN122" i="7"/>
  <c r="TO122" i="7"/>
  <c r="TP122" i="7"/>
  <c r="TQ122" i="7"/>
  <c r="TR122" i="7"/>
  <c r="TS122" i="7"/>
  <c r="TT122" i="7"/>
  <c r="TU122" i="7"/>
  <c r="TV122" i="7"/>
  <c r="TW122" i="7"/>
  <c r="TX122" i="7"/>
  <c r="TY122" i="7"/>
  <c r="TZ122" i="7"/>
  <c r="UA122" i="7"/>
  <c r="UB122" i="7"/>
  <c r="UC122" i="7"/>
  <c r="UD122" i="7"/>
  <c r="UE122" i="7"/>
  <c r="UF122" i="7"/>
  <c r="UG122" i="7"/>
  <c r="UH122" i="7"/>
  <c r="UI122" i="7"/>
  <c r="UJ122" i="7"/>
  <c r="UK122" i="7"/>
  <c r="UL122" i="7"/>
  <c r="UM122" i="7"/>
  <c r="UN122" i="7"/>
  <c r="UO122" i="7"/>
  <c r="UP122" i="7"/>
  <c r="UQ122" i="7"/>
  <c r="UR122" i="7"/>
  <c r="US122" i="7"/>
  <c r="UT122" i="7"/>
  <c r="UU122" i="7"/>
  <c r="UV122" i="7"/>
  <c r="UW122" i="7"/>
  <c r="UX122" i="7"/>
  <c r="UY122" i="7"/>
  <c r="UZ122" i="7"/>
  <c r="VA122" i="7"/>
  <c r="VB122" i="7"/>
  <c r="VC122" i="7"/>
  <c r="VD122" i="7"/>
  <c r="VE122" i="7"/>
  <c r="VF122" i="7"/>
  <c r="VG122" i="7"/>
  <c r="VH122" i="7"/>
  <c r="VI122" i="7"/>
  <c r="VJ122" i="7"/>
  <c r="VK122" i="7"/>
  <c r="VL122" i="7"/>
  <c r="VM122" i="7"/>
  <c r="VN122" i="7"/>
  <c r="VO122" i="7"/>
  <c r="VP122" i="7"/>
  <c r="VQ122" i="7"/>
  <c r="VR122" i="7"/>
  <c r="VS122" i="7"/>
  <c r="VT122" i="7"/>
  <c r="VU122" i="7"/>
  <c r="VV122" i="7"/>
  <c r="VW122" i="7"/>
  <c r="VX122" i="7"/>
  <c r="VY122" i="7"/>
  <c r="VZ122" i="7"/>
  <c r="WA122" i="7"/>
  <c r="WB122" i="7"/>
  <c r="WC122" i="7"/>
  <c r="WD122" i="7"/>
  <c r="WE122" i="7"/>
  <c r="GZ123" i="7"/>
  <c r="HA123" i="7"/>
  <c r="HB123" i="7"/>
  <c r="HC123" i="7"/>
  <c r="HD123" i="7"/>
  <c r="HE123" i="7"/>
  <c r="HF123" i="7"/>
  <c r="HG123" i="7"/>
  <c r="HH123" i="7"/>
  <c r="HI123" i="7"/>
  <c r="HJ123" i="7"/>
  <c r="HK123" i="7"/>
  <c r="HL123" i="7"/>
  <c r="HM123" i="7"/>
  <c r="HN123" i="7"/>
  <c r="HO123" i="7"/>
  <c r="HP123" i="7"/>
  <c r="HQ123" i="7"/>
  <c r="HR123" i="7"/>
  <c r="HS123" i="7"/>
  <c r="HT123" i="7"/>
  <c r="HU123" i="7"/>
  <c r="HV123" i="7"/>
  <c r="HW123" i="7"/>
  <c r="HX123" i="7"/>
  <c r="HY123" i="7"/>
  <c r="HZ123" i="7"/>
  <c r="IA123" i="7"/>
  <c r="IB123" i="7"/>
  <c r="IC123" i="7"/>
  <c r="ID123" i="7"/>
  <c r="IE123" i="7"/>
  <c r="IF123" i="7"/>
  <c r="IG123" i="7"/>
  <c r="IH123" i="7"/>
  <c r="II123" i="7"/>
  <c r="IJ123" i="7"/>
  <c r="IK123" i="7"/>
  <c r="IL123" i="7"/>
  <c r="IM123" i="7"/>
  <c r="IN123" i="7"/>
  <c r="IO123" i="7"/>
  <c r="IP123" i="7"/>
  <c r="IQ123" i="7"/>
  <c r="IR123" i="7"/>
  <c r="IS123" i="7"/>
  <c r="IT123" i="7"/>
  <c r="IU123" i="7"/>
  <c r="IV123" i="7"/>
  <c r="IW123" i="7"/>
  <c r="IX123" i="7"/>
  <c r="IY123" i="7"/>
  <c r="IZ123" i="7"/>
  <c r="JA123" i="7"/>
  <c r="JB123" i="7"/>
  <c r="JC123" i="7"/>
  <c r="JD123" i="7"/>
  <c r="JE123" i="7"/>
  <c r="JF123" i="7"/>
  <c r="JG123" i="7"/>
  <c r="JH123" i="7"/>
  <c r="JI123" i="7"/>
  <c r="JJ123" i="7"/>
  <c r="JK123" i="7"/>
  <c r="JL123" i="7"/>
  <c r="JM123" i="7"/>
  <c r="JN123" i="7"/>
  <c r="JO123" i="7"/>
  <c r="JP123" i="7"/>
  <c r="JQ123" i="7"/>
  <c r="JR123" i="7"/>
  <c r="JS123" i="7"/>
  <c r="JT123" i="7"/>
  <c r="JU123" i="7"/>
  <c r="JV123" i="7"/>
  <c r="JW123" i="7"/>
  <c r="JX123" i="7"/>
  <c r="JY123" i="7"/>
  <c r="JZ123" i="7"/>
  <c r="KA123" i="7"/>
  <c r="KB123" i="7"/>
  <c r="KC123" i="7"/>
  <c r="KD123" i="7"/>
  <c r="KE123" i="7"/>
  <c r="KF123" i="7"/>
  <c r="KG123" i="7"/>
  <c r="KH123" i="7"/>
  <c r="KI123" i="7"/>
  <c r="KJ123" i="7"/>
  <c r="KK123" i="7"/>
  <c r="KL123" i="7"/>
  <c r="KM123" i="7"/>
  <c r="KN123" i="7"/>
  <c r="KO123" i="7"/>
  <c r="KP123" i="7"/>
  <c r="KQ123" i="7"/>
  <c r="KR123" i="7"/>
  <c r="KS123" i="7"/>
  <c r="KT123" i="7"/>
  <c r="KU123" i="7"/>
  <c r="KV123" i="7"/>
  <c r="KW123" i="7"/>
  <c r="KX123" i="7"/>
  <c r="KY123" i="7"/>
  <c r="KZ123" i="7"/>
  <c r="LA123" i="7"/>
  <c r="LB123" i="7"/>
  <c r="LC123" i="7"/>
  <c r="LD123" i="7"/>
  <c r="LE123" i="7"/>
  <c r="LF123" i="7"/>
  <c r="LG123" i="7"/>
  <c r="LH123" i="7"/>
  <c r="LI123" i="7"/>
  <c r="LJ123" i="7"/>
  <c r="LK123" i="7"/>
  <c r="LL123" i="7"/>
  <c r="LM123" i="7"/>
  <c r="LN123" i="7"/>
  <c r="LO123" i="7"/>
  <c r="LP123" i="7"/>
  <c r="LQ123" i="7"/>
  <c r="LR123" i="7"/>
  <c r="LS123" i="7"/>
  <c r="LT123" i="7"/>
  <c r="LU123" i="7"/>
  <c r="LV123" i="7"/>
  <c r="LW123" i="7"/>
  <c r="LX123" i="7"/>
  <c r="LY123" i="7"/>
  <c r="LZ123" i="7"/>
  <c r="MA123" i="7"/>
  <c r="MB123" i="7"/>
  <c r="MC123" i="7"/>
  <c r="MD123" i="7"/>
  <c r="ME123" i="7"/>
  <c r="MF123" i="7"/>
  <c r="MG123" i="7"/>
  <c r="MH123" i="7"/>
  <c r="MI123" i="7"/>
  <c r="MJ123" i="7"/>
  <c r="MK123" i="7"/>
  <c r="ML123" i="7"/>
  <c r="MM123" i="7"/>
  <c r="MN123" i="7"/>
  <c r="MO123" i="7"/>
  <c r="MP123" i="7"/>
  <c r="MQ123" i="7"/>
  <c r="MR123" i="7"/>
  <c r="MS123" i="7"/>
  <c r="MT123" i="7"/>
  <c r="MU123" i="7"/>
  <c r="MV123" i="7"/>
  <c r="MW123" i="7"/>
  <c r="MX123" i="7"/>
  <c r="MY123" i="7"/>
  <c r="MZ123" i="7"/>
  <c r="NA123" i="7"/>
  <c r="NB123" i="7"/>
  <c r="NC123" i="7"/>
  <c r="ND123" i="7"/>
  <c r="NE123" i="7"/>
  <c r="NF123" i="7"/>
  <c r="NG123" i="7"/>
  <c r="NH123" i="7"/>
  <c r="NI123" i="7"/>
  <c r="NJ123" i="7"/>
  <c r="NK123" i="7"/>
  <c r="NL123" i="7"/>
  <c r="NM123" i="7"/>
  <c r="NN123" i="7"/>
  <c r="NO123" i="7"/>
  <c r="NP123" i="7"/>
  <c r="NQ123" i="7"/>
  <c r="NR123" i="7"/>
  <c r="NS123" i="7"/>
  <c r="NT123" i="7"/>
  <c r="NU123" i="7"/>
  <c r="NV123" i="7"/>
  <c r="NW123" i="7"/>
  <c r="NX123" i="7"/>
  <c r="NY123" i="7"/>
  <c r="NZ123" i="7"/>
  <c r="OA123" i="7"/>
  <c r="OB123" i="7"/>
  <c r="OC123" i="7"/>
  <c r="OD123" i="7"/>
  <c r="OE123" i="7"/>
  <c r="OF123" i="7"/>
  <c r="OG123" i="7"/>
  <c r="OH123" i="7"/>
  <c r="OI123" i="7"/>
  <c r="OJ123" i="7"/>
  <c r="OK123" i="7"/>
  <c r="OL123" i="7"/>
  <c r="OM123" i="7"/>
  <c r="ON123" i="7"/>
  <c r="OO123" i="7"/>
  <c r="OP123" i="7"/>
  <c r="OQ123" i="7"/>
  <c r="OR123" i="7"/>
  <c r="OS123" i="7"/>
  <c r="OT123" i="7"/>
  <c r="OU123" i="7"/>
  <c r="OV123" i="7"/>
  <c r="OW123" i="7"/>
  <c r="OX123" i="7"/>
  <c r="OY123" i="7"/>
  <c r="OZ123" i="7"/>
  <c r="PA123" i="7"/>
  <c r="PB123" i="7"/>
  <c r="PC123" i="7"/>
  <c r="PD123" i="7"/>
  <c r="PE123" i="7"/>
  <c r="PF123" i="7"/>
  <c r="PG123" i="7"/>
  <c r="PH123" i="7"/>
  <c r="PI123" i="7"/>
  <c r="PJ123" i="7"/>
  <c r="PK123" i="7"/>
  <c r="PL123" i="7"/>
  <c r="PM123" i="7"/>
  <c r="PN123" i="7"/>
  <c r="PO123" i="7"/>
  <c r="PP123" i="7"/>
  <c r="PQ123" i="7"/>
  <c r="PR123" i="7"/>
  <c r="PS123" i="7"/>
  <c r="PT123" i="7"/>
  <c r="PU123" i="7"/>
  <c r="PV123" i="7"/>
  <c r="PW123" i="7"/>
  <c r="PX123" i="7"/>
  <c r="PY123" i="7"/>
  <c r="PZ123" i="7"/>
  <c r="QA123" i="7"/>
  <c r="QB123" i="7"/>
  <c r="QC123" i="7"/>
  <c r="QD123" i="7"/>
  <c r="QE123" i="7"/>
  <c r="QF123" i="7"/>
  <c r="QG123" i="7"/>
  <c r="QH123" i="7"/>
  <c r="QI123" i="7"/>
  <c r="QJ123" i="7"/>
  <c r="QK123" i="7"/>
  <c r="QL123" i="7"/>
  <c r="QM123" i="7"/>
  <c r="QN123" i="7"/>
  <c r="QO123" i="7"/>
  <c r="QP123" i="7"/>
  <c r="QQ123" i="7"/>
  <c r="QR123" i="7"/>
  <c r="QS123" i="7"/>
  <c r="QT123" i="7"/>
  <c r="QU123" i="7"/>
  <c r="QV123" i="7"/>
  <c r="QW123" i="7"/>
  <c r="QX123" i="7"/>
  <c r="QY123" i="7"/>
  <c r="QZ123" i="7"/>
  <c r="RA123" i="7"/>
  <c r="RB123" i="7"/>
  <c r="RC123" i="7"/>
  <c r="RD123" i="7"/>
  <c r="RE123" i="7"/>
  <c r="RF123" i="7"/>
  <c r="RG123" i="7"/>
  <c r="RH123" i="7"/>
  <c r="RI123" i="7"/>
  <c r="RJ123" i="7"/>
  <c r="RK123" i="7"/>
  <c r="RL123" i="7"/>
  <c r="RM123" i="7"/>
  <c r="RN123" i="7"/>
  <c r="RO123" i="7"/>
  <c r="RP123" i="7"/>
  <c r="RQ123" i="7"/>
  <c r="RR123" i="7"/>
  <c r="RS123" i="7"/>
  <c r="RT123" i="7"/>
  <c r="RU123" i="7"/>
  <c r="RV123" i="7"/>
  <c r="RW123" i="7"/>
  <c r="RX123" i="7"/>
  <c r="RY123" i="7"/>
  <c r="RZ123" i="7"/>
  <c r="SA123" i="7"/>
  <c r="SB123" i="7"/>
  <c r="SC123" i="7"/>
  <c r="SD123" i="7"/>
  <c r="SE123" i="7"/>
  <c r="SF123" i="7"/>
  <c r="SG123" i="7"/>
  <c r="SH123" i="7"/>
  <c r="SI123" i="7"/>
  <c r="SJ123" i="7"/>
  <c r="SK123" i="7"/>
  <c r="SL123" i="7"/>
  <c r="SM123" i="7"/>
  <c r="SN123" i="7"/>
  <c r="SO123" i="7"/>
  <c r="SP123" i="7"/>
  <c r="SQ123" i="7"/>
  <c r="SR123" i="7"/>
  <c r="SS123" i="7"/>
  <c r="ST123" i="7"/>
  <c r="SU123" i="7"/>
  <c r="SV123" i="7"/>
  <c r="SW123" i="7"/>
  <c r="SX123" i="7"/>
  <c r="SY123" i="7"/>
  <c r="SZ123" i="7"/>
  <c r="TA123" i="7"/>
  <c r="TB123" i="7"/>
  <c r="TC123" i="7"/>
  <c r="TD123" i="7"/>
  <c r="TE123" i="7"/>
  <c r="TF123" i="7"/>
  <c r="TG123" i="7"/>
  <c r="TH123" i="7"/>
  <c r="TI123" i="7"/>
  <c r="TJ123" i="7"/>
  <c r="TK123" i="7"/>
  <c r="TL123" i="7"/>
  <c r="TM123" i="7"/>
  <c r="TN123" i="7"/>
  <c r="TO123" i="7"/>
  <c r="TP123" i="7"/>
  <c r="TQ123" i="7"/>
  <c r="TR123" i="7"/>
  <c r="TS123" i="7"/>
  <c r="TT123" i="7"/>
  <c r="TU123" i="7"/>
  <c r="TV123" i="7"/>
  <c r="TW123" i="7"/>
  <c r="TX123" i="7"/>
  <c r="TY123" i="7"/>
  <c r="TZ123" i="7"/>
  <c r="UA123" i="7"/>
  <c r="UB123" i="7"/>
  <c r="UC123" i="7"/>
  <c r="UD123" i="7"/>
  <c r="UE123" i="7"/>
  <c r="UF123" i="7"/>
  <c r="UG123" i="7"/>
  <c r="UH123" i="7"/>
  <c r="UI123" i="7"/>
  <c r="UJ123" i="7"/>
  <c r="UK123" i="7"/>
  <c r="UL123" i="7"/>
  <c r="UM123" i="7"/>
  <c r="UN123" i="7"/>
  <c r="UO123" i="7"/>
  <c r="UP123" i="7"/>
  <c r="UQ123" i="7"/>
  <c r="UR123" i="7"/>
  <c r="US123" i="7"/>
  <c r="UT123" i="7"/>
  <c r="UU123" i="7"/>
  <c r="UV123" i="7"/>
  <c r="UW123" i="7"/>
  <c r="UX123" i="7"/>
  <c r="UY123" i="7"/>
  <c r="UZ123" i="7"/>
  <c r="VA123" i="7"/>
  <c r="VB123" i="7"/>
  <c r="VC123" i="7"/>
  <c r="VD123" i="7"/>
  <c r="VE123" i="7"/>
  <c r="VF123" i="7"/>
  <c r="VG123" i="7"/>
  <c r="VH123" i="7"/>
  <c r="VI123" i="7"/>
  <c r="VJ123" i="7"/>
  <c r="VK123" i="7"/>
  <c r="VL123" i="7"/>
  <c r="VM123" i="7"/>
  <c r="VN123" i="7"/>
  <c r="VO123" i="7"/>
  <c r="VP123" i="7"/>
  <c r="VQ123" i="7"/>
  <c r="VR123" i="7"/>
  <c r="VS123" i="7"/>
  <c r="VT123" i="7"/>
  <c r="VU123" i="7"/>
  <c r="VV123" i="7"/>
  <c r="VW123" i="7"/>
  <c r="VX123" i="7"/>
  <c r="VY123" i="7"/>
  <c r="VZ123" i="7"/>
  <c r="WA123" i="7"/>
  <c r="WB123" i="7"/>
  <c r="WC123" i="7"/>
  <c r="WD123" i="7"/>
  <c r="WE123" i="7"/>
  <c r="GZ124" i="7"/>
  <c r="HA124" i="7"/>
  <c r="HB124" i="7"/>
  <c r="HC124" i="7"/>
  <c r="HD124" i="7"/>
  <c r="HE124" i="7"/>
  <c r="HF124" i="7"/>
  <c r="HG124" i="7"/>
  <c r="HH124" i="7"/>
  <c r="HI124" i="7"/>
  <c r="HJ124" i="7"/>
  <c r="HK124" i="7"/>
  <c r="HL124" i="7"/>
  <c r="HM124" i="7"/>
  <c r="HN124" i="7"/>
  <c r="HO124" i="7"/>
  <c r="HP124" i="7"/>
  <c r="HQ124" i="7"/>
  <c r="HR124" i="7"/>
  <c r="HS124" i="7"/>
  <c r="HT124" i="7"/>
  <c r="HU124" i="7"/>
  <c r="HV124" i="7"/>
  <c r="HW124" i="7"/>
  <c r="HX124" i="7"/>
  <c r="HY124" i="7"/>
  <c r="HZ124" i="7"/>
  <c r="IA124" i="7"/>
  <c r="IB124" i="7"/>
  <c r="IC124" i="7"/>
  <c r="ID124" i="7"/>
  <c r="IE124" i="7"/>
  <c r="IF124" i="7"/>
  <c r="IG124" i="7"/>
  <c r="IH124" i="7"/>
  <c r="II124" i="7"/>
  <c r="IJ124" i="7"/>
  <c r="IK124" i="7"/>
  <c r="IL124" i="7"/>
  <c r="IM124" i="7"/>
  <c r="IN124" i="7"/>
  <c r="IO124" i="7"/>
  <c r="IP124" i="7"/>
  <c r="IQ124" i="7"/>
  <c r="IR124" i="7"/>
  <c r="IS124" i="7"/>
  <c r="IT124" i="7"/>
  <c r="IU124" i="7"/>
  <c r="IV124" i="7"/>
  <c r="IW124" i="7"/>
  <c r="IX124" i="7"/>
  <c r="IY124" i="7"/>
  <c r="IZ124" i="7"/>
  <c r="JA124" i="7"/>
  <c r="JB124" i="7"/>
  <c r="JC124" i="7"/>
  <c r="JD124" i="7"/>
  <c r="JE124" i="7"/>
  <c r="JF124" i="7"/>
  <c r="JG124" i="7"/>
  <c r="JH124" i="7"/>
  <c r="JI124" i="7"/>
  <c r="JJ124" i="7"/>
  <c r="JK124" i="7"/>
  <c r="JL124" i="7"/>
  <c r="JM124" i="7"/>
  <c r="JN124" i="7"/>
  <c r="JO124" i="7"/>
  <c r="JP124" i="7"/>
  <c r="JQ124" i="7"/>
  <c r="JR124" i="7"/>
  <c r="JS124" i="7"/>
  <c r="JT124" i="7"/>
  <c r="JU124" i="7"/>
  <c r="JV124" i="7"/>
  <c r="JW124" i="7"/>
  <c r="JX124" i="7"/>
  <c r="JY124" i="7"/>
  <c r="JZ124" i="7"/>
  <c r="KA124" i="7"/>
  <c r="KB124" i="7"/>
  <c r="KC124" i="7"/>
  <c r="KD124" i="7"/>
  <c r="KE124" i="7"/>
  <c r="KF124" i="7"/>
  <c r="KG124" i="7"/>
  <c r="KH124" i="7"/>
  <c r="KI124" i="7"/>
  <c r="KJ124" i="7"/>
  <c r="KK124" i="7"/>
  <c r="KL124" i="7"/>
  <c r="KM124" i="7"/>
  <c r="KN124" i="7"/>
  <c r="KO124" i="7"/>
  <c r="KP124" i="7"/>
  <c r="KQ124" i="7"/>
  <c r="KR124" i="7"/>
  <c r="KS124" i="7"/>
  <c r="KT124" i="7"/>
  <c r="KU124" i="7"/>
  <c r="KV124" i="7"/>
  <c r="KW124" i="7"/>
  <c r="KX124" i="7"/>
  <c r="KY124" i="7"/>
  <c r="KZ124" i="7"/>
  <c r="LA124" i="7"/>
  <c r="LB124" i="7"/>
  <c r="LC124" i="7"/>
  <c r="LD124" i="7"/>
  <c r="LE124" i="7"/>
  <c r="LF124" i="7"/>
  <c r="LG124" i="7"/>
  <c r="LH124" i="7"/>
  <c r="LI124" i="7"/>
  <c r="LJ124" i="7"/>
  <c r="LK124" i="7"/>
  <c r="LL124" i="7"/>
  <c r="LM124" i="7"/>
  <c r="LN124" i="7"/>
  <c r="LO124" i="7"/>
  <c r="LP124" i="7"/>
  <c r="LQ124" i="7"/>
  <c r="LR124" i="7"/>
  <c r="LS124" i="7"/>
  <c r="LT124" i="7"/>
  <c r="LU124" i="7"/>
  <c r="LV124" i="7"/>
  <c r="LW124" i="7"/>
  <c r="LX124" i="7"/>
  <c r="LY124" i="7"/>
  <c r="LZ124" i="7"/>
  <c r="MA124" i="7"/>
  <c r="MB124" i="7"/>
  <c r="MC124" i="7"/>
  <c r="MD124" i="7"/>
  <c r="ME124" i="7"/>
  <c r="MF124" i="7"/>
  <c r="MG124" i="7"/>
  <c r="MH124" i="7"/>
  <c r="MI124" i="7"/>
  <c r="MJ124" i="7"/>
  <c r="MK124" i="7"/>
  <c r="ML124" i="7"/>
  <c r="MM124" i="7"/>
  <c r="MN124" i="7"/>
  <c r="MO124" i="7"/>
  <c r="MP124" i="7"/>
  <c r="MQ124" i="7"/>
  <c r="MR124" i="7"/>
  <c r="MS124" i="7"/>
  <c r="MT124" i="7"/>
  <c r="MU124" i="7"/>
  <c r="MV124" i="7"/>
  <c r="MW124" i="7"/>
  <c r="MX124" i="7"/>
  <c r="MY124" i="7"/>
  <c r="MZ124" i="7"/>
  <c r="NA124" i="7"/>
  <c r="NB124" i="7"/>
  <c r="NC124" i="7"/>
  <c r="ND124" i="7"/>
  <c r="NE124" i="7"/>
  <c r="NF124" i="7"/>
  <c r="NG124" i="7"/>
  <c r="NH124" i="7"/>
  <c r="NI124" i="7"/>
  <c r="NJ124" i="7"/>
  <c r="NK124" i="7"/>
  <c r="NL124" i="7"/>
  <c r="NM124" i="7"/>
  <c r="NN124" i="7"/>
  <c r="NO124" i="7"/>
  <c r="NP124" i="7"/>
  <c r="NQ124" i="7"/>
  <c r="NR124" i="7"/>
  <c r="NS124" i="7"/>
  <c r="NT124" i="7"/>
  <c r="NU124" i="7"/>
  <c r="NV124" i="7"/>
  <c r="NW124" i="7"/>
  <c r="NX124" i="7"/>
  <c r="NY124" i="7"/>
  <c r="NZ124" i="7"/>
  <c r="OA124" i="7"/>
  <c r="OB124" i="7"/>
  <c r="OC124" i="7"/>
  <c r="OD124" i="7"/>
  <c r="OE124" i="7"/>
  <c r="OF124" i="7"/>
  <c r="OG124" i="7"/>
  <c r="OH124" i="7"/>
  <c r="OI124" i="7"/>
  <c r="OJ124" i="7"/>
  <c r="OK124" i="7"/>
  <c r="OL124" i="7"/>
  <c r="OM124" i="7"/>
  <c r="ON124" i="7"/>
  <c r="OO124" i="7"/>
  <c r="OP124" i="7"/>
  <c r="OQ124" i="7"/>
  <c r="OR124" i="7"/>
  <c r="OS124" i="7"/>
  <c r="OT124" i="7"/>
  <c r="OU124" i="7"/>
  <c r="OV124" i="7"/>
  <c r="OW124" i="7"/>
  <c r="OX124" i="7"/>
  <c r="OY124" i="7"/>
  <c r="OZ124" i="7"/>
  <c r="PA124" i="7"/>
  <c r="PB124" i="7"/>
  <c r="PC124" i="7"/>
  <c r="PD124" i="7"/>
  <c r="PE124" i="7"/>
  <c r="PF124" i="7"/>
  <c r="PG124" i="7"/>
  <c r="PH124" i="7"/>
  <c r="PI124" i="7"/>
  <c r="PJ124" i="7"/>
  <c r="PK124" i="7"/>
  <c r="PL124" i="7"/>
  <c r="PM124" i="7"/>
  <c r="PN124" i="7"/>
  <c r="PO124" i="7"/>
  <c r="PP124" i="7"/>
  <c r="PQ124" i="7"/>
  <c r="PR124" i="7"/>
  <c r="PS124" i="7"/>
  <c r="PT124" i="7"/>
  <c r="PU124" i="7"/>
  <c r="PV124" i="7"/>
  <c r="PW124" i="7"/>
  <c r="PX124" i="7"/>
  <c r="PY124" i="7"/>
  <c r="PZ124" i="7"/>
  <c r="QA124" i="7"/>
  <c r="QB124" i="7"/>
  <c r="QC124" i="7"/>
  <c r="QD124" i="7"/>
  <c r="QE124" i="7"/>
  <c r="QF124" i="7"/>
  <c r="QG124" i="7"/>
  <c r="QH124" i="7"/>
  <c r="QI124" i="7"/>
  <c r="QJ124" i="7"/>
  <c r="QK124" i="7"/>
  <c r="QL124" i="7"/>
  <c r="QM124" i="7"/>
  <c r="QN124" i="7"/>
  <c r="QO124" i="7"/>
  <c r="QP124" i="7"/>
  <c r="QQ124" i="7"/>
  <c r="QR124" i="7"/>
  <c r="QS124" i="7"/>
  <c r="QT124" i="7"/>
  <c r="QU124" i="7"/>
  <c r="QV124" i="7"/>
  <c r="QW124" i="7"/>
  <c r="QX124" i="7"/>
  <c r="QY124" i="7"/>
  <c r="QZ124" i="7"/>
  <c r="RA124" i="7"/>
  <c r="RB124" i="7"/>
  <c r="RC124" i="7"/>
  <c r="RD124" i="7"/>
  <c r="RE124" i="7"/>
  <c r="RF124" i="7"/>
  <c r="RG124" i="7"/>
  <c r="RH124" i="7"/>
  <c r="RI124" i="7"/>
  <c r="RJ124" i="7"/>
  <c r="RK124" i="7"/>
  <c r="RL124" i="7"/>
  <c r="RM124" i="7"/>
  <c r="RN124" i="7"/>
  <c r="RO124" i="7"/>
  <c r="RP124" i="7"/>
  <c r="RQ124" i="7"/>
  <c r="RR124" i="7"/>
  <c r="RS124" i="7"/>
  <c r="RT124" i="7"/>
  <c r="RU124" i="7"/>
  <c r="RV124" i="7"/>
  <c r="RW124" i="7"/>
  <c r="RX124" i="7"/>
  <c r="RY124" i="7"/>
  <c r="RZ124" i="7"/>
  <c r="SA124" i="7"/>
  <c r="SB124" i="7"/>
  <c r="SC124" i="7"/>
  <c r="SD124" i="7"/>
  <c r="SE124" i="7"/>
  <c r="SF124" i="7"/>
  <c r="SG124" i="7"/>
  <c r="SH124" i="7"/>
  <c r="SI124" i="7"/>
  <c r="SJ124" i="7"/>
  <c r="SK124" i="7"/>
  <c r="SL124" i="7"/>
  <c r="SM124" i="7"/>
  <c r="SN124" i="7"/>
  <c r="SO124" i="7"/>
  <c r="SP124" i="7"/>
  <c r="SQ124" i="7"/>
  <c r="SR124" i="7"/>
  <c r="SS124" i="7"/>
  <c r="ST124" i="7"/>
  <c r="SU124" i="7"/>
  <c r="SV124" i="7"/>
  <c r="SW124" i="7"/>
  <c r="SX124" i="7"/>
  <c r="SY124" i="7"/>
  <c r="SZ124" i="7"/>
  <c r="TA124" i="7"/>
  <c r="TB124" i="7"/>
  <c r="TC124" i="7"/>
  <c r="TD124" i="7"/>
  <c r="TE124" i="7"/>
  <c r="TF124" i="7"/>
  <c r="TG124" i="7"/>
  <c r="TH124" i="7"/>
  <c r="TI124" i="7"/>
  <c r="TJ124" i="7"/>
  <c r="TK124" i="7"/>
  <c r="TL124" i="7"/>
  <c r="TM124" i="7"/>
  <c r="TN124" i="7"/>
  <c r="TO124" i="7"/>
  <c r="TP124" i="7"/>
  <c r="TQ124" i="7"/>
  <c r="TR124" i="7"/>
  <c r="TS124" i="7"/>
  <c r="TT124" i="7"/>
  <c r="TU124" i="7"/>
  <c r="TV124" i="7"/>
  <c r="TW124" i="7"/>
  <c r="TX124" i="7"/>
  <c r="TY124" i="7"/>
  <c r="TZ124" i="7"/>
  <c r="UA124" i="7"/>
  <c r="UB124" i="7"/>
  <c r="UC124" i="7"/>
  <c r="UD124" i="7"/>
  <c r="UE124" i="7"/>
  <c r="UF124" i="7"/>
  <c r="UG124" i="7"/>
  <c r="UH124" i="7"/>
  <c r="UI124" i="7"/>
  <c r="UJ124" i="7"/>
  <c r="UK124" i="7"/>
  <c r="UL124" i="7"/>
  <c r="UM124" i="7"/>
  <c r="UN124" i="7"/>
  <c r="UO124" i="7"/>
  <c r="UP124" i="7"/>
  <c r="UQ124" i="7"/>
  <c r="UR124" i="7"/>
  <c r="US124" i="7"/>
  <c r="UT124" i="7"/>
  <c r="UU124" i="7"/>
  <c r="UV124" i="7"/>
  <c r="UW124" i="7"/>
  <c r="UX124" i="7"/>
  <c r="UY124" i="7"/>
  <c r="UZ124" i="7"/>
  <c r="VA124" i="7"/>
  <c r="VB124" i="7"/>
  <c r="VC124" i="7"/>
  <c r="VD124" i="7"/>
  <c r="VE124" i="7"/>
  <c r="VF124" i="7"/>
  <c r="VG124" i="7"/>
  <c r="VH124" i="7"/>
  <c r="VI124" i="7"/>
  <c r="VJ124" i="7"/>
  <c r="VK124" i="7"/>
  <c r="VL124" i="7"/>
  <c r="VM124" i="7"/>
  <c r="VN124" i="7"/>
  <c r="VO124" i="7"/>
  <c r="VP124" i="7"/>
  <c r="VQ124" i="7"/>
  <c r="VR124" i="7"/>
  <c r="VS124" i="7"/>
  <c r="VT124" i="7"/>
  <c r="VU124" i="7"/>
  <c r="VV124" i="7"/>
  <c r="VW124" i="7"/>
  <c r="VX124" i="7"/>
  <c r="VY124" i="7"/>
  <c r="VZ124" i="7"/>
  <c r="WA124" i="7"/>
  <c r="WB124" i="7"/>
  <c r="WC124" i="7"/>
  <c r="WD124" i="7"/>
  <c r="WE124" i="7"/>
  <c r="GZ125" i="7"/>
  <c r="HA125" i="7"/>
  <c r="HB125" i="7"/>
  <c r="HC125" i="7"/>
  <c r="HD125" i="7"/>
  <c r="HE125" i="7"/>
  <c r="HF125" i="7"/>
  <c r="HG125" i="7"/>
  <c r="HH125" i="7"/>
  <c r="HI125" i="7"/>
  <c r="HJ125" i="7"/>
  <c r="HK125" i="7"/>
  <c r="HL125" i="7"/>
  <c r="HM125" i="7"/>
  <c r="HN125" i="7"/>
  <c r="HO125" i="7"/>
  <c r="HP125" i="7"/>
  <c r="HQ125" i="7"/>
  <c r="HR125" i="7"/>
  <c r="HS125" i="7"/>
  <c r="HT125" i="7"/>
  <c r="HU125" i="7"/>
  <c r="HV125" i="7"/>
  <c r="HW125" i="7"/>
  <c r="HX125" i="7"/>
  <c r="HY125" i="7"/>
  <c r="HZ125" i="7"/>
  <c r="IA125" i="7"/>
  <c r="IB125" i="7"/>
  <c r="IC125" i="7"/>
  <c r="ID125" i="7"/>
  <c r="IE125" i="7"/>
  <c r="IF125" i="7"/>
  <c r="IG125" i="7"/>
  <c r="IH125" i="7"/>
  <c r="II125" i="7"/>
  <c r="IJ125" i="7"/>
  <c r="IK125" i="7"/>
  <c r="IL125" i="7"/>
  <c r="IM125" i="7"/>
  <c r="IN125" i="7"/>
  <c r="IO125" i="7"/>
  <c r="IP125" i="7"/>
  <c r="IQ125" i="7"/>
  <c r="IR125" i="7"/>
  <c r="IS125" i="7"/>
  <c r="IT125" i="7"/>
  <c r="IU125" i="7"/>
  <c r="IV125" i="7"/>
  <c r="IW125" i="7"/>
  <c r="IX125" i="7"/>
  <c r="IY125" i="7"/>
  <c r="IZ125" i="7"/>
  <c r="JA125" i="7"/>
  <c r="JB125" i="7"/>
  <c r="JC125" i="7"/>
  <c r="JD125" i="7"/>
  <c r="JE125" i="7"/>
  <c r="JF125" i="7"/>
  <c r="JG125" i="7"/>
  <c r="JH125" i="7"/>
  <c r="JI125" i="7"/>
  <c r="JJ125" i="7"/>
  <c r="JK125" i="7"/>
  <c r="JL125" i="7"/>
  <c r="JM125" i="7"/>
  <c r="JN125" i="7"/>
  <c r="JO125" i="7"/>
  <c r="JP125" i="7"/>
  <c r="JQ125" i="7"/>
  <c r="JR125" i="7"/>
  <c r="JS125" i="7"/>
  <c r="JT125" i="7"/>
  <c r="JU125" i="7"/>
  <c r="JV125" i="7"/>
  <c r="JW125" i="7"/>
  <c r="JX125" i="7"/>
  <c r="JY125" i="7"/>
  <c r="JZ125" i="7"/>
  <c r="KA125" i="7"/>
  <c r="KB125" i="7"/>
  <c r="KC125" i="7"/>
  <c r="KD125" i="7"/>
  <c r="KE125" i="7"/>
  <c r="KF125" i="7"/>
  <c r="KG125" i="7"/>
  <c r="KH125" i="7"/>
  <c r="KI125" i="7"/>
  <c r="KJ125" i="7"/>
  <c r="KK125" i="7"/>
  <c r="KL125" i="7"/>
  <c r="KM125" i="7"/>
  <c r="KN125" i="7"/>
  <c r="KO125" i="7"/>
  <c r="KP125" i="7"/>
  <c r="KQ125" i="7"/>
  <c r="KR125" i="7"/>
  <c r="KS125" i="7"/>
  <c r="KT125" i="7"/>
  <c r="KU125" i="7"/>
  <c r="KV125" i="7"/>
  <c r="KW125" i="7"/>
  <c r="KX125" i="7"/>
  <c r="KY125" i="7"/>
  <c r="KZ125" i="7"/>
  <c r="LA125" i="7"/>
  <c r="LB125" i="7"/>
  <c r="LC125" i="7"/>
  <c r="LD125" i="7"/>
  <c r="LE125" i="7"/>
  <c r="LF125" i="7"/>
  <c r="LG125" i="7"/>
  <c r="LH125" i="7"/>
  <c r="LI125" i="7"/>
  <c r="LJ125" i="7"/>
  <c r="LK125" i="7"/>
  <c r="LL125" i="7"/>
  <c r="LM125" i="7"/>
  <c r="LN125" i="7"/>
  <c r="LO125" i="7"/>
  <c r="LP125" i="7"/>
  <c r="LQ125" i="7"/>
  <c r="LR125" i="7"/>
  <c r="LS125" i="7"/>
  <c r="LT125" i="7"/>
  <c r="LU125" i="7"/>
  <c r="LV125" i="7"/>
  <c r="LW125" i="7"/>
  <c r="LX125" i="7"/>
  <c r="LY125" i="7"/>
  <c r="LZ125" i="7"/>
  <c r="MA125" i="7"/>
  <c r="MB125" i="7"/>
  <c r="MC125" i="7"/>
  <c r="MD125" i="7"/>
  <c r="ME125" i="7"/>
  <c r="MF125" i="7"/>
  <c r="MG125" i="7"/>
  <c r="MH125" i="7"/>
  <c r="MI125" i="7"/>
  <c r="MJ125" i="7"/>
  <c r="MK125" i="7"/>
  <c r="ML125" i="7"/>
  <c r="MM125" i="7"/>
  <c r="MN125" i="7"/>
  <c r="MO125" i="7"/>
  <c r="MP125" i="7"/>
  <c r="MQ125" i="7"/>
  <c r="MR125" i="7"/>
  <c r="MS125" i="7"/>
  <c r="MT125" i="7"/>
  <c r="MU125" i="7"/>
  <c r="MV125" i="7"/>
  <c r="MW125" i="7"/>
  <c r="MX125" i="7"/>
  <c r="MY125" i="7"/>
  <c r="MZ125" i="7"/>
  <c r="NA125" i="7"/>
  <c r="NB125" i="7"/>
  <c r="NC125" i="7"/>
  <c r="ND125" i="7"/>
  <c r="NE125" i="7"/>
  <c r="NF125" i="7"/>
  <c r="NG125" i="7"/>
  <c r="NH125" i="7"/>
  <c r="NI125" i="7"/>
  <c r="NJ125" i="7"/>
  <c r="NK125" i="7"/>
  <c r="NL125" i="7"/>
  <c r="NM125" i="7"/>
  <c r="NN125" i="7"/>
  <c r="NO125" i="7"/>
  <c r="NP125" i="7"/>
  <c r="NQ125" i="7"/>
  <c r="NR125" i="7"/>
  <c r="NS125" i="7"/>
  <c r="NT125" i="7"/>
  <c r="NU125" i="7"/>
  <c r="NV125" i="7"/>
  <c r="NW125" i="7"/>
  <c r="NX125" i="7"/>
  <c r="NY125" i="7"/>
  <c r="NZ125" i="7"/>
  <c r="OA125" i="7"/>
  <c r="OB125" i="7"/>
  <c r="OC125" i="7"/>
  <c r="OD125" i="7"/>
  <c r="OE125" i="7"/>
  <c r="OF125" i="7"/>
  <c r="OG125" i="7"/>
  <c r="OH125" i="7"/>
  <c r="OI125" i="7"/>
  <c r="OJ125" i="7"/>
  <c r="OK125" i="7"/>
  <c r="OL125" i="7"/>
  <c r="OM125" i="7"/>
  <c r="ON125" i="7"/>
  <c r="OO125" i="7"/>
  <c r="OP125" i="7"/>
  <c r="OQ125" i="7"/>
  <c r="OR125" i="7"/>
  <c r="OS125" i="7"/>
  <c r="OT125" i="7"/>
  <c r="OU125" i="7"/>
  <c r="OV125" i="7"/>
  <c r="OW125" i="7"/>
  <c r="OX125" i="7"/>
  <c r="OY125" i="7"/>
  <c r="OZ125" i="7"/>
  <c r="PA125" i="7"/>
  <c r="PB125" i="7"/>
  <c r="PC125" i="7"/>
  <c r="PD125" i="7"/>
  <c r="PE125" i="7"/>
  <c r="PF125" i="7"/>
  <c r="PG125" i="7"/>
  <c r="PH125" i="7"/>
  <c r="PI125" i="7"/>
  <c r="PJ125" i="7"/>
  <c r="PK125" i="7"/>
  <c r="PL125" i="7"/>
  <c r="PM125" i="7"/>
  <c r="PN125" i="7"/>
  <c r="PO125" i="7"/>
  <c r="PP125" i="7"/>
  <c r="PQ125" i="7"/>
  <c r="PR125" i="7"/>
  <c r="PS125" i="7"/>
  <c r="PT125" i="7"/>
  <c r="PU125" i="7"/>
  <c r="PV125" i="7"/>
  <c r="PW125" i="7"/>
  <c r="PX125" i="7"/>
  <c r="PY125" i="7"/>
  <c r="PZ125" i="7"/>
  <c r="QA125" i="7"/>
  <c r="QB125" i="7"/>
  <c r="QC125" i="7"/>
  <c r="QD125" i="7"/>
  <c r="QE125" i="7"/>
  <c r="QF125" i="7"/>
  <c r="QG125" i="7"/>
  <c r="QH125" i="7"/>
  <c r="QI125" i="7"/>
  <c r="QJ125" i="7"/>
  <c r="QK125" i="7"/>
  <c r="QL125" i="7"/>
  <c r="QM125" i="7"/>
  <c r="QN125" i="7"/>
  <c r="QO125" i="7"/>
  <c r="QP125" i="7"/>
  <c r="QQ125" i="7"/>
  <c r="QR125" i="7"/>
  <c r="QS125" i="7"/>
  <c r="QT125" i="7"/>
  <c r="QU125" i="7"/>
  <c r="QV125" i="7"/>
  <c r="QW125" i="7"/>
  <c r="QX125" i="7"/>
  <c r="QY125" i="7"/>
  <c r="QZ125" i="7"/>
  <c r="RA125" i="7"/>
  <c r="RB125" i="7"/>
  <c r="RC125" i="7"/>
  <c r="RD125" i="7"/>
  <c r="RE125" i="7"/>
  <c r="RF125" i="7"/>
  <c r="RG125" i="7"/>
  <c r="RH125" i="7"/>
  <c r="RI125" i="7"/>
  <c r="RJ125" i="7"/>
  <c r="RK125" i="7"/>
  <c r="RL125" i="7"/>
  <c r="RM125" i="7"/>
  <c r="RN125" i="7"/>
  <c r="RO125" i="7"/>
  <c r="RP125" i="7"/>
  <c r="RQ125" i="7"/>
  <c r="RR125" i="7"/>
  <c r="RS125" i="7"/>
  <c r="RT125" i="7"/>
  <c r="RU125" i="7"/>
  <c r="RV125" i="7"/>
  <c r="RW125" i="7"/>
  <c r="RX125" i="7"/>
  <c r="RY125" i="7"/>
  <c r="RZ125" i="7"/>
  <c r="SA125" i="7"/>
  <c r="SB125" i="7"/>
  <c r="SC125" i="7"/>
  <c r="SD125" i="7"/>
  <c r="SE125" i="7"/>
  <c r="SF125" i="7"/>
  <c r="SG125" i="7"/>
  <c r="SH125" i="7"/>
  <c r="SI125" i="7"/>
  <c r="SJ125" i="7"/>
  <c r="SK125" i="7"/>
  <c r="SL125" i="7"/>
  <c r="SM125" i="7"/>
  <c r="SN125" i="7"/>
  <c r="SO125" i="7"/>
  <c r="SP125" i="7"/>
  <c r="SQ125" i="7"/>
  <c r="SR125" i="7"/>
  <c r="SS125" i="7"/>
  <c r="ST125" i="7"/>
  <c r="SU125" i="7"/>
  <c r="SV125" i="7"/>
  <c r="SW125" i="7"/>
  <c r="SX125" i="7"/>
  <c r="SY125" i="7"/>
  <c r="SZ125" i="7"/>
  <c r="TA125" i="7"/>
  <c r="TB125" i="7"/>
  <c r="TC125" i="7"/>
  <c r="TD125" i="7"/>
  <c r="TE125" i="7"/>
  <c r="TF125" i="7"/>
  <c r="TG125" i="7"/>
  <c r="TH125" i="7"/>
  <c r="TI125" i="7"/>
  <c r="TJ125" i="7"/>
  <c r="TK125" i="7"/>
  <c r="TL125" i="7"/>
  <c r="TM125" i="7"/>
  <c r="TN125" i="7"/>
  <c r="TO125" i="7"/>
  <c r="TP125" i="7"/>
  <c r="TQ125" i="7"/>
  <c r="TR125" i="7"/>
  <c r="TS125" i="7"/>
  <c r="TT125" i="7"/>
  <c r="TU125" i="7"/>
  <c r="TV125" i="7"/>
  <c r="TW125" i="7"/>
  <c r="TX125" i="7"/>
  <c r="TY125" i="7"/>
  <c r="TZ125" i="7"/>
  <c r="UA125" i="7"/>
  <c r="UB125" i="7"/>
  <c r="UC125" i="7"/>
  <c r="UD125" i="7"/>
  <c r="UE125" i="7"/>
  <c r="UF125" i="7"/>
  <c r="UG125" i="7"/>
  <c r="UH125" i="7"/>
  <c r="UI125" i="7"/>
  <c r="UJ125" i="7"/>
  <c r="UK125" i="7"/>
  <c r="UL125" i="7"/>
  <c r="UM125" i="7"/>
  <c r="UN125" i="7"/>
  <c r="UO125" i="7"/>
  <c r="UP125" i="7"/>
  <c r="UQ125" i="7"/>
  <c r="UR125" i="7"/>
  <c r="US125" i="7"/>
  <c r="UT125" i="7"/>
  <c r="UU125" i="7"/>
  <c r="UV125" i="7"/>
  <c r="UW125" i="7"/>
  <c r="UX125" i="7"/>
  <c r="UY125" i="7"/>
  <c r="UZ125" i="7"/>
  <c r="VA125" i="7"/>
  <c r="VB125" i="7"/>
  <c r="VC125" i="7"/>
  <c r="VD125" i="7"/>
  <c r="VE125" i="7"/>
  <c r="VF125" i="7"/>
  <c r="VG125" i="7"/>
  <c r="VH125" i="7"/>
  <c r="VI125" i="7"/>
  <c r="VJ125" i="7"/>
  <c r="VK125" i="7"/>
  <c r="VL125" i="7"/>
  <c r="VM125" i="7"/>
  <c r="VN125" i="7"/>
  <c r="VO125" i="7"/>
  <c r="VP125" i="7"/>
  <c r="VQ125" i="7"/>
  <c r="VR125" i="7"/>
  <c r="VS125" i="7"/>
  <c r="VT125" i="7"/>
  <c r="VU125" i="7"/>
  <c r="VV125" i="7"/>
  <c r="VW125" i="7"/>
  <c r="VX125" i="7"/>
  <c r="VY125" i="7"/>
  <c r="VZ125" i="7"/>
  <c r="WA125" i="7"/>
  <c r="WB125" i="7"/>
  <c r="WC125" i="7"/>
  <c r="WD125" i="7"/>
  <c r="WE125" i="7"/>
  <c r="AK6" i="7"/>
  <c r="AL6" i="7"/>
  <c r="AM6" i="7"/>
  <c r="AN6" i="7"/>
  <c r="AO6" i="7"/>
  <c r="AP6" i="7"/>
  <c r="AQ6" i="7"/>
  <c r="AR6" i="7"/>
  <c r="AS6" i="7"/>
  <c r="AT6" i="7"/>
  <c r="AU6" i="7"/>
  <c r="AV6" i="7"/>
  <c r="AW6" i="7"/>
  <c r="AX6" i="7"/>
  <c r="AY6" i="7"/>
  <c r="AZ6" i="7"/>
  <c r="BA6" i="7"/>
  <c r="BB6" i="7"/>
  <c r="BC6" i="7"/>
  <c r="BD6" i="7"/>
  <c r="BE6" i="7"/>
  <c r="BF6" i="7"/>
  <c r="BG6" i="7"/>
  <c r="BH6" i="7"/>
  <c r="BI6" i="7"/>
  <c r="BJ6" i="7"/>
  <c r="BK6" i="7"/>
  <c r="BL6" i="7"/>
  <c r="BM6" i="7"/>
  <c r="BN6" i="7"/>
  <c r="BO6" i="7"/>
  <c r="BP6" i="7"/>
  <c r="BQ6" i="7"/>
  <c r="BR6" i="7"/>
  <c r="BS6" i="7"/>
  <c r="BT6" i="7"/>
  <c r="BU6" i="7"/>
  <c r="BV6" i="7"/>
  <c r="BW6" i="7"/>
  <c r="BX6" i="7"/>
  <c r="BY6" i="7"/>
  <c r="BZ6" i="7"/>
  <c r="CA6" i="7"/>
  <c r="CB6" i="7"/>
  <c r="CC6" i="7"/>
  <c r="CD6" i="7"/>
  <c r="CE6" i="7"/>
  <c r="CF6" i="7"/>
  <c r="CG6" i="7"/>
  <c r="CH6" i="7"/>
  <c r="CI6" i="7"/>
  <c r="CJ6" i="7"/>
  <c r="CK6" i="7"/>
  <c r="CL6" i="7"/>
  <c r="CM6" i="7"/>
  <c r="CN6" i="7"/>
  <c r="CO6" i="7"/>
  <c r="CP6" i="7"/>
  <c r="CQ6" i="7"/>
  <c r="CR6" i="7"/>
  <c r="CS6" i="7"/>
  <c r="CT6" i="7"/>
  <c r="CU6" i="7"/>
  <c r="CV6" i="7"/>
  <c r="CW6" i="7"/>
  <c r="CX6" i="7"/>
  <c r="CY6" i="7"/>
  <c r="CZ6" i="7"/>
  <c r="DA6" i="7"/>
  <c r="DB6" i="7"/>
  <c r="DC6" i="7"/>
  <c r="DD6" i="7"/>
  <c r="DE6" i="7"/>
  <c r="DF6" i="7"/>
  <c r="DG6" i="7"/>
  <c r="DH6" i="7"/>
  <c r="DI6" i="7"/>
  <c r="DJ6" i="7"/>
  <c r="DK6" i="7"/>
  <c r="DL6" i="7"/>
  <c r="DM6" i="7"/>
  <c r="DN6" i="7"/>
  <c r="DO6" i="7"/>
  <c r="DP6" i="7"/>
  <c r="DQ6" i="7"/>
  <c r="DR6" i="7"/>
  <c r="DS6" i="7"/>
  <c r="DT6" i="7"/>
  <c r="DU6" i="7"/>
  <c r="DV6" i="7"/>
  <c r="DW6" i="7"/>
  <c r="DX6" i="7"/>
  <c r="DY6" i="7"/>
  <c r="DZ6" i="7"/>
  <c r="EA6" i="7"/>
  <c r="EB6" i="7"/>
  <c r="EC6" i="7"/>
  <c r="ED6" i="7"/>
  <c r="EE6" i="7"/>
  <c r="EF6" i="7"/>
  <c r="EG6" i="7"/>
  <c r="EH6" i="7"/>
  <c r="EI6" i="7"/>
  <c r="EJ6" i="7"/>
  <c r="EK6" i="7"/>
  <c r="EL6" i="7"/>
  <c r="EM6" i="7"/>
  <c r="EN6" i="7"/>
  <c r="EO6" i="7"/>
  <c r="EP6" i="7"/>
  <c r="EQ6" i="7"/>
  <c r="ER6" i="7"/>
  <c r="ES6" i="7"/>
  <c r="ET6" i="7"/>
  <c r="EU6" i="7"/>
  <c r="EV6" i="7"/>
  <c r="EW6" i="7"/>
  <c r="EX6" i="7"/>
  <c r="EY6" i="7"/>
  <c r="EZ6" i="7"/>
  <c r="FA6" i="7"/>
  <c r="FB6" i="7"/>
  <c r="FC6" i="7"/>
  <c r="FD6" i="7"/>
  <c r="FE6" i="7"/>
  <c r="FF6" i="7"/>
  <c r="FG6" i="7"/>
  <c r="FH6" i="7"/>
  <c r="FI6" i="7"/>
  <c r="FJ6" i="7"/>
  <c r="FK6" i="7"/>
  <c r="FL6" i="7"/>
  <c r="FM6" i="7"/>
  <c r="FN6" i="7"/>
  <c r="FO6" i="7"/>
  <c r="FP6" i="7"/>
  <c r="FQ6" i="7"/>
  <c r="FR6" i="7"/>
  <c r="FS6" i="7"/>
  <c r="FT6" i="7"/>
  <c r="FU6" i="7"/>
  <c r="FV6" i="7"/>
  <c r="FW6" i="7"/>
  <c r="FX6" i="7"/>
  <c r="FY6" i="7"/>
  <c r="FZ6" i="7"/>
  <c r="GA6" i="7"/>
  <c r="GB6" i="7"/>
  <c r="GC6" i="7"/>
  <c r="GD6" i="7"/>
  <c r="GE6" i="7"/>
  <c r="GF6" i="7"/>
  <c r="GG6" i="7"/>
  <c r="GH6" i="7"/>
  <c r="GI6" i="7"/>
  <c r="GJ6" i="7"/>
  <c r="GK6" i="7"/>
  <c r="GL6" i="7"/>
  <c r="GM6" i="7"/>
  <c r="GN6" i="7"/>
  <c r="GO6" i="7"/>
  <c r="GP6" i="7"/>
  <c r="GQ6" i="7"/>
  <c r="GR6" i="7"/>
  <c r="GS6" i="7"/>
  <c r="GT6" i="7"/>
  <c r="GU6" i="7"/>
  <c r="GV6" i="7"/>
  <c r="GW6" i="7"/>
  <c r="GX6" i="7"/>
  <c r="GY6" i="7"/>
  <c r="E7" i="7"/>
  <c r="F7" i="7"/>
  <c r="G7" i="7"/>
  <c r="H7" i="7"/>
  <c r="M7" i="7"/>
  <c r="N7" i="7"/>
  <c r="O7" i="7"/>
  <c r="P7" i="7"/>
  <c r="Q7" i="7"/>
  <c r="R7" i="7"/>
  <c r="S7" i="7"/>
  <c r="T7" i="7"/>
  <c r="U7" i="7"/>
  <c r="V7" i="7"/>
  <c r="W7" i="7"/>
  <c r="X7" i="7"/>
  <c r="Y7" i="7"/>
  <c r="BH7" i="7"/>
  <c r="BI7" i="7"/>
  <c r="BJ7" i="7"/>
  <c r="BK7" i="7"/>
  <c r="BL7" i="7"/>
  <c r="BM7" i="7"/>
  <c r="BN7" i="7"/>
  <c r="BO7" i="7"/>
  <c r="BP7" i="7"/>
  <c r="BQ7" i="7"/>
  <c r="BR7" i="7"/>
  <c r="BS7" i="7"/>
  <c r="BT7" i="7"/>
  <c r="BU7" i="7"/>
  <c r="BV7" i="7"/>
  <c r="BW7" i="7"/>
  <c r="BX7" i="7"/>
  <c r="BY7" i="7"/>
  <c r="BZ7" i="7"/>
  <c r="CA7" i="7"/>
  <c r="CB7" i="7"/>
  <c r="CC7" i="7"/>
  <c r="CD7" i="7"/>
  <c r="CE7" i="7"/>
  <c r="CF7" i="7"/>
  <c r="CG7" i="7"/>
  <c r="CH7" i="7"/>
  <c r="CI7" i="7"/>
  <c r="CJ7" i="7"/>
  <c r="CK7" i="7"/>
  <c r="CL7" i="7"/>
  <c r="CM7" i="7"/>
  <c r="CN7" i="7"/>
  <c r="CO7" i="7"/>
  <c r="CP7" i="7"/>
  <c r="CQ7" i="7"/>
  <c r="CR7" i="7"/>
  <c r="CS7" i="7"/>
  <c r="CT7" i="7"/>
  <c r="CU7" i="7"/>
  <c r="CV7" i="7"/>
  <c r="CW7" i="7"/>
  <c r="CX7" i="7"/>
  <c r="CY7" i="7"/>
  <c r="CZ7" i="7"/>
  <c r="DA7" i="7"/>
  <c r="DB7" i="7"/>
  <c r="DC7" i="7"/>
  <c r="DD7" i="7"/>
  <c r="DE7" i="7"/>
  <c r="DF7" i="7"/>
  <c r="DG7" i="7"/>
  <c r="DH7" i="7"/>
  <c r="DI7" i="7"/>
  <c r="DJ7" i="7"/>
  <c r="DK7" i="7"/>
  <c r="DL7" i="7"/>
  <c r="DM7" i="7"/>
  <c r="DN7" i="7"/>
  <c r="DO7" i="7"/>
  <c r="DP7" i="7"/>
  <c r="DQ7" i="7"/>
  <c r="DR7" i="7"/>
  <c r="DS7" i="7"/>
  <c r="DT7" i="7"/>
  <c r="DU7" i="7"/>
  <c r="DV7" i="7"/>
  <c r="DW7" i="7"/>
  <c r="DX7" i="7"/>
  <c r="DY7" i="7"/>
  <c r="DZ7" i="7"/>
  <c r="EA7" i="7"/>
  <c r="EB7" i="7"/>
  <c r="EC7" i="7"/>
  <c r="ED7" i="7"/>
  <c r="EE7" i="7"/>
  <c r="EF7" i="7"/>
  <c r="EG7" i="7"/>
  <c r="EH7" i="7"/>
  <c r="EI7" i="7"/>
  <c r="EJ7" i="7"/>
  <c r="EK7" i="7"/>
  <c r="EL7" i="7"/>
  <c r="EM7" i="7"/>
  <c r="EN7" i="7"/>
  <c r="EO7" i="7"/>
  <c r="EP7" i="7"/>
  <c r="EQ7" i="7"/>
  <c r="ER7" i="7"/>
  <c r="ES7" i="7"/>
  <c r="ET7" i="7"/>
  <c r="EU7" i="7"/>
  <c r="EV7" i="7"/>
  <c r="EW7" i="7"/>
  <c r="EX7" i="7"/>
  <c r="EY7" i="7"/>
  <c r="EZ7" i="7"/>
  <c r="FA7" i="7"/>
  <c r="FB7" i="7"/>
  <c r="FC7" i="7"/>
  <c r="FD7" i="7"/>
  <c r="FE7" i="7"/>
  <c r="FF7" i="7"/>
  <c r="FG7" i="7"/>
  <c r="FH7" i="7"/>
  <c r="FI7" i="7"/>
  <c r="FJ7" i="7"/>
  <c r="FK7" i="7"/>
  <c r="FL7" i="7"/>
  <c r="FM7" i="7"/>
  <c r="FN7" i="7"/>
  <c r="FO7" i="7"/>
  <c r="FP7" i="7"/>
  <c r="FQ7" i="7"/>
  <c r="FR7" i="7"/>
  <c r="FS7" i="7"/>
  <c r="FT7" i="7"/>
  <c r="FU7" i="7"/>
  <c r="FV7" i="7"/>
  <c r="FW7" i="7"/>
  <c r="FX7" i="7"/>
  <c r="FY7" i="7"/>
  <c r="FZ7" i="7"/>
  <c r="GA7" i="7"/>
  <c r="GB7" i="7"/>
  <c r="GC7" i="7"/>
  <c r="GD7" i="7"/>
  <c r="GE7" i="7"/>
  <c r="GF7" i="7"/>
  <c r="GG7" i="7"/>
  <c r="GH7" i="7"/>
  <c r="GI7" i="7"/>
  <c r="GJ7" i="7"/>
  <c r="GK7" i="7"/>
  <c r="GL7" i="7"/>
  <c r="GM7" i="7"/>
  <c r="GN7" i="7"/>
  <c r="GO7" i="7"/>
  <c r="GP7" i="7"/>
  <c r="GQ7" i="7"/>
  <c r="GR7" i="7"/>
  <c r="GS7" i="7"/>
  <c r="GT7" i="7"/>
  <c r="GU7" i="7"/>
  <c r="GV7" i="7"/>
  <c r="GW7" i="7"/>
  <c r="GX7" i="7"/>
  <c r="GY7" i="7"/>
  <c r="E8" i="7"/>
  <c r="F8" i="7"/>
  <c r="G8" i="7"/>
  <c r="H8" i="7"/>
  <c r="I8" i="7"/>
  <c r="J8" i="7"/>
  <c r="K8" i="7"/>
  <c r="T8" i="7"/>
  <c r="U8" i="7"/>
  <c r="V8" i="7"/>
  <c r="W8" i="7"/>
  <c r="X8" i="7"/>
  <c r="Y8" i="7"/>
  <c r="Z8" i="7"/>
  <c r="AA8" i="7"/>
  <c r="AB8" i="7"/>
  <c r="AC8" i="7"/>
  <c r="AD8" i="7"/>
  <c r="AE8" i="7"/>
  <c r="AF8" i="7"/>
  <c r="AG8" i="7"/>
  <c r="AH8" i="7"/>
  <c r="AI8" i="7"/>
  <c r="AJ8" i="7"/>
  <c r="AK8" i="7"/>
  <c r="AL8" i="7"/>
  <c r="AM8" i="7"/>
  <c r="AN8" i="7"/>
  <c r="AO8" i="7"/>
  <c r="AP8" i="7"/>
  <c r="AQ8" i="7"/>
  <c r="AR8" i="7"/>
  <c r="EF8" i="7"/>
  <c r="EG8" i="7"/>
  <c r="EH8" i="7"/>
  <c r="EI8" i="7"/>
  <c r="EJ8" i="7"/>
  <c r="EK8" i="7"/>
  <c r="EL8" i="7"/>
  <c r="EM8" i="7"/>
  <c r="EN8" i="7"/>
  <c r="EO8" i="7"/>
  <c r="EP8" i="7"/>
  <c r="EQ8" i="7"/>
  <c r="ER8" i="7"/>
  <c r="ES8" i="7"/>
  <c r="ET8" i="7"/>
  <c r="EU8" i="7"/>
  <c r="EV8" i="7"/>
  <c r="EW8" i="7"/>
  <c r="EX8" i="7"/>
  <c r="EY8" i="7"/>
  <c r="EZ8" i="7"/>
  <c r="FA8" i="7"/>
  <c r="FB8" i="7"/>
  <c r="FC8" i="7"/>
  <c r="FD8" i="7"/>
  <c r="FE8" i="7"/>
  <c r="FF8" i="7"/>
  <c r="FG8" i="7"/>
  <c r="FH8" i="7"/>
  <c r="FI8" i="7"/>
  <c r="FJ8" i="7"/>
  <c r="FK8" i="7"/>
  <c r="FL8" i="7"/>
  <c r="FM8" i="7"/>
  <c r="FN8" i="7"/>
  <c r="FO8" i="7"/>
  <c r="FP8" i="7"/>
  <c r="FQ8" i="7"/>
  <c r="FR8" i="7"/>
  <c r="FS8" i="7"/>
  <c r="FT8" i="7"/>
  <c r="FU8" i="7"/>
  <c r="FV8" i="7"/>
  <c r="FW8" i="7"/>
  <c r="FX8" i="7"/>
  <c r="FY8" i="7"/>
  <c r="FZ8" i="7"/>
  <c r="GA8" i="7"/>
  <c r="GB8" i="7"/>
  <c r="GC8" i="7"/>
  <c r="GD8" i="7"/>
  <c r="GE8" i="7"/>
  <c r="GF8" i="7"/>
  <c r="GG8" i="7"/>
  <c r="GH8" i="7"/>
  <c r="GI8" i="7"/>
  <c r="GJ8" i="7"/>
  <c r="GK8" i="7"/>
  <c r="GL8" i="7"/>
  <c r="GM8" i="7"/>
  <c r="GN8" i="7"/>
  <c r="GO8" i="7"/>
  <c r="GP8" i="7"/>
  <c r="GQ8" i="7"/>
  <c r="GR8" i="7"/>
  <c r="GS8" i="7"/>
  <c r="GT8" i="7"/>
  <c r="GU8" i="7"/>
  <c r="GV8" i="7"/>
  <c r="GW8" i="7"/>
  <c r="GX8" i="7"/>
  <c r="GY8" i="7"/>
  <c r="AL9" i="7"/>
  <c r="AM9" i="7"/>
  <c r="AN9" i="7"/>
  <c r="AO9" i="7"/>
  <c r="AP9" i="7"/>
  <c r="AQ9" i="7"/>
  <c r="AR9" i="7"/>
  <c r="AS9" i="7"/>
  <c r="AT9" i="7"/>
  <c r="AU9" i="7"/>
  <c r="AV9" i="7"/>
  <c r="AW9" i="7"/>
  <c r="AX9" i="7"/>
  <c r="AY9" i="7"/>
  <c r="AZ9" i="7"/>
  <c r="BA9" i="7"/>
  <c r="BB9" i="7"/>
  <c r="BC9" i="7"/>
  <c r="BD9" i="7"/>
  <c r="BE9" i="7"/>
  <c r="BF9" i="7"/>
  <c r="BG9" i="7"/>
  <c r="BH9" i="7"/>
  <c r="BI9" i="7"/>
  <c r="BJ9" i="7"/>
  <c r="BK9" i="7"/>
  <c r="BL9" i="7"/>
  <c r="BM9" i="7"/>
  <c r="BN9" i="7"/>
  <c r="BO9" i="7"/>
  <c r="BP9" i="7"/>
  <c r="BQ9" i="7"/>
  <c r="BR9" i="7"/>
  <c r="BS9" i="7"/>
  <c r="BT9" i="7"/>
  <c r="BU9" i="7"/>
  <c r="BV9" i="7"/>
  <c r="BW9" i="7"/>
  <c r="BX9" i="7"/>
  <c r="BY9" i="7"/>
  <c r="BZ9" i="7"/>
  <c r="CA9" i="7"/>
  <c r="CB9" i="7"/>
  <c r="CC9" i="7"/>
  <c r="CD9" i="7"/>
  <c r="CE9" i="7"/>
  <c r="CF9" i="7"/>
  <c r="CG9" i="7"/>
  <c r="CH9" i="7"/>
  <c r="CI9" i="7"/>
  <c r="CJ9" i="7"/>
  <c r="CK9" i="7"/>
  <c r="CL9" i="7"/>
  <c r="CM9" i="7"/>
  <c r="CN9" i="7"/>
  <c r="CO9" i="7"/>
  <c r="CP9" i="7"/>
  <c r="CQ9" i="7"/>
  <c r="CR9" i="7"/>
  <c r="CS9" i="7"/>
  <c r="CT9" i="7"/>
  <c r="CU9" i="7"/>
  <c r="CV9" i="7"/>
  <c r="CW9" i="7"/>
  <c r="CX9" i="7"/>
  <c r="CY9" i="7"/>
  <c r="CZ9" i="7"/>
  <c r="DA9" i="7"/>
  <c r="DB9" i="7"/>
  <c r="DC9" i="7"/>
  <c r="DD9" i="7"/>
  <c r="DE9" i="7"/>
  <c r="DF9" i="7"/>
  <c r="DG9" i="7"/>
  <c r="DH9" i="7"/>
  <c r="DI9" i="7"/>
  <c r="DJ9" i="7"/>
  <c r="DK9" i="7"/>
  <c r="DL9" i="7"/>
  <c r="DM9" i="7"/>
  <c r="DN9" i="7"/>
  <c r="DO9" i="7"/>
  <c r="DP9" i="7"/>
  <c r="DQ9" i="7"/>
  <c r="DR9" i="7"/>
  <c r="DS9" i="7"/>
  <c r="DT9" i="7"/>
  <c r="DU9" i="7"/>
  <c r="DV9" i="7"/>
  <c r="DW9" i="7"/>
  <c r="DX9" i="7"/>
  <c r="DY9" i="7"/>
  <c r="DZ9" i="7"/>
  <c r="EA9" i="7"/>
  <c r="EB9" i="7"/>
  <c r="EC9" i="7"/>
  <c r="ED9" i="7"/>
  <c r="EE9" i="7"/>
  <c r="EF9" i="7"/>
  <c r="EG9" i="7"/>
  <c r="EH9" i="7"/>
  <c r="EI9" i="7"/>
  <c r="EJ9" i="7"/>
  <c r="EK9" i="7"/>
  <c r="EL9" i="7"/>
  <c r="EM9" i="7"/>
  <c r="EN9" i="7"/>
  <c r="EO9" i="7"/>
  <c r="EP9" i="7"/>
  <c r="EQ9" i="7"/>
  <c r="ER9" i="7"/>
  <c r="ES9" i="7"/>
  <c r="ET9" i="7"/>
  <c r="EU9" i="7"/>
  <c r="EV9" i="7"/>
  <c r="EW9" i="7"/>
  <c r="EX9" i="7"/>
  <c r="EY9" i="7"/>
  <c r="EZ9" i="7"/>
  <c r="FA9" i="7"/>
  <c r="FB9" i="7"/>
  <c r="FC9" i="7"/>
  <c r="FD9" i="7"/>
  <c r="FE9" i="7"/>
  <c r="FF9" i="7"/>
  <c r="FG9" i="7"/>
  <c r="FH9" i="7"/>
  <c r="FI9" i="7"/>
  <c r="FJ9" i="7"/>
  <c r="FK9" i="7"/>
  <c r="FL9" i="7"/>
  <c r="FM9" i="7"/>
  <c r="FN9" i="7"/>
  <c r="FO9" i="7"/>
  <c r="FP9" i="7"/>
  <c r="FQ9" i="7"/>
  <c r="FR9" i="7"/>
  <c r="FS9" i="7"/>
  <c r="FT9" i="7"/>
  <c r="FU9" i="7"/>
  <c r="FV9" i="7"/>
  <c r="FW9" i="7"/>
  <c r="FX9" i="7"/>
  <c r="FY9" i="7"/>
  <c r="FZ9" i="7"/>
  <c r="GA9" i="7"/>
  <c r="GB9" i="7"/>
  <c r="GC9" i="7"/>
  <c r="GD9" i="7"/>
  <c r="GE9" i="7"/>
  <c r="GF9" i="7"/>
  <c r="GG9" i="7"/>
  <c r="GH9" i="7"/>
  <c r="GI9" i="7"/>
  <c r="GJ9" i="7"/>
  <c r="GK9" i="7"/>
  <c r="GL9" i="7"/>
  <c r="GM9" i="7"/>
  <c r="GN9" i="7"/>
  <c r="GO9" i="7"/>
  <c r="GP9" i="7"/>
  <c r="GQ9" i="7"/>
  <c r="GR9" i="7"/>
  <c r="GS9" i="7"/>
  <c r="GT9" i="7"/>
  <c r="GU9" i="7"/>
  <c r="GV9" i="7"/>
  <c r="GW9" i="7"/>
  <c r="GX9" i="7"/>
  <c r="GY9" i="7"/>
  <c r="E10" i="7"/>
  <c r="F10" i="7"/>
  <c r="G10" i="7"/>
  <c r="H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BH10" i="7"/>
  <c r="BI10" i="7"/>
  <c r="BJ10" i="7"/>
  <c r="BK10" i="7"/>
  <c r="BL10" i="7"/>
  <c r="BM10" i="7"/>
  <c r="BN10" i="7"/>
  <c r="BO10" i="7"/>
  <c r="BP10" i="7"/>
  <c r="BQ10" i="7"/>
  <c r="BR10" i="7"/>
  <c r="BS10" i="7"/>
  <c r="BT10" i="7"/>
  <c r="BU10" i="7"/>
  <c r="BV10" i="7"/>
  <c r="BW10" i="7"/>
  <c r="BX10" i="7"/>
  <c r="BY10" i="7"/>
  <c r="BZ10" i="7"/>
  <c r="CA10" i="7"/>
  <c r="CB10" i="7"/>
  <c r="CC10" i="7"/>
  <c r="CD10" i="7"/>
  <c r="CE10" i="7"/>
  <c r="CF10" i="7"/>
  <c r="CG10" i="7"/>
  <c r="CH10" i="7"/>
  <c r="CI10" i="7"/>
  <c r="CJ10" i="7"/>
  <c r="CK10" i="7"/>
  <c r="CL10" i="7"/>
  <c r="CM10" i="7"/>
  <c r="CN10" i="7"/>
  <c r="CO10" i="7"/>
  <c r="CP10" i="7"/>
  <c r="CQ10" i="7"/>
  <c r="CR10" i="7"/>
  <c r="CS10" i="7"/>
  <c r="CT10" i="7"/>
  <c r="CU10" i="7"/>
  <c r="CV10" i="7"/>
  <c r="CW10" i="7"/>
  <c r="CX10" i="7"/>
  <c r="CY10" i="7"/>
  <c r="CZ10" i="7"/>
  <c r="DA10" i="7"/>
  <c r="DB10" i="7"/>
  <c r="DC10" i="7"/>
  <c r="DD10" i="7"/>
  <c r="DE10" i="7"/>
  <c r="DF10" i="7"/>
  <c r="DG10" i="7"/>
  <c r="DH10" i="7"/>
  <c r="DI10" i="7"/>
  <c r="DJ10" i="7"/>
  <c r="DK10" i="7"/>
  <c r="DL10" i="7"/>
  <c r="DM10" i="7"/>
  <c r="DN10" i="7"/>
  <c r="DO10" i="7"/>
  <c r="DP10" i="7"/>
  <c r="DQ10" i="7"/>
  <c r="DR10" i="7"/>
  <c r="DS10" i="7"/>
  <c r="DT10" i="7"/>
  <c r="DU10" i="7"/>
  <c r="DV10" i="7"/>
  <c r="DW10" i="7"/>
  <c r="DX10" i="7"/>
  <c r="DY10" i="7"/>
  <c r="DZ10" i="7"/>
  <c r="EA10" i="7"/>
  <c r="EB10" i="7"/>
  <c r="EC10" i="7"/>
  <c r="ED10" i="7"/>
  <c r="EE10" i="7"/>
  <c r="EF10" i="7"/>
  <c r="EG10" i="7"/>
  <c r="EH10" i="7"/>
  <c r="EI10" i="7"/>
  <c r="EJ10" i="7"/>
  <c r="EK10" i="7"/>
  <c r="EL10" i="7"/>
  <c r="EM10" i="7"/>
  <c r="EN10" i="7"/>
  <c r="EO10" i="7"/>
  <c r="EP10" i="7"/>
  <c r="EQ10" i="7"/>
  <c r="ER10" i="7"/>
  <c r="ES10" i="7"/>
  <c r="ET10" i="7"/>
  <c r="EU10" i="7"/>
  <c r="EV10" i="7"/>
  <c r="EW10" i="7"/>
  <c r="EX10" i="7"/>
  <c r="EY10" i="7"/>
  <c r="EZ10" i="7"/>
  <c r="FA10" i="7"/>
  <c r="FB10" i="7"/>
  <c r="FC10" i="7"/>
  <c r="FD10" i="7"/>
  <c r="FE10" i="7"/>
  <c r="FF10" i="7"/>
  <c r="FG10" i="7"/>
  <c r="FH10" i="7"/>
  <c r="FI10" i="7"/>
  <c r="FJ10" i="7"/>
  <c r="FK10" i="7"/>
  <c r="FL10" i="7"/>
  <c r="FM10" i="7"/>
  <c r="FN10" i="7"/>
  <c r="FO10" i="7"/>
  <c r="FP10" i="7"/>
  <c r="FQ10" i="7"/>
  <c r="FR10" i="7"/>
  <c r="FS10" i="7"/>
  <c r="FT10" i="7"/>
  <c r="FU10" i="7"/>
  <c r="FV10" i="7"/>
  <c r="FW10" i="7"/>
  <c r="FX10" i="7"/>
  <c r="FY10" i="7"/>
  <c r="FZ10" i="7"/>
  <c r="GA10" i="7"/>
  <c r="GB10" i="7"/>
  <c r="GC10" i="7"/>
  <c r="GD10" i="7"/>
  <c r="GE10" i="7"/>
  <c r="GF10" i="7"/>
  <c r="GG10" i="7"/>
  <c r="GH10" i="7"/>
  <c r="GI10" i="7"/>
  <c r="GJ10" i="7"/>
  <c r="GK10" i="7"/>
  <c r="GL10" i="7"/>
  <c r="GM10" i="7"/>
  <c r="GN10" i="7"/>
  <c r="GO10" i="7"/>
  <c r="GP10" i="7"/>
  <c r="GQ10" i="7"/>
  <c r="GR10" i="7"/>
  <c r="GS10" i="7"/>
  <c r="GT10" i="7"/>
  <c r="GU10" i="7"/>
  <c r="GV10" i="7"/>
  <c r="GW10" i="7"/>
  <c r="GX10" i="7"/>
  <c r="GY10" i="7"/>
  <c r="E11" i="7"/>
  <c r="F11" i="7"/>
  <c r="G11" i="7"/>
  <c r="H11" i="7"/>
  <c r="I11" i="7"/>
  <c r="J11" i="7"/>
  <c r="K11" i="7"/>
  <c r="T11" i="7"/>
  <c r="U11" i="7"/>
  <c r="V11" i="7"/>
  <c r="W11" i="7"/>
  <c r="X11" i="7"/>
  <c r="Y11" i="7"/>
  <c r="Z11" i="7"/>
  <c r="AA11" i="7"/>
  <c r="AB11" i="7"/>
  <c r="AC11" i="7"/>
  <c r="AD11" i="7"/>
  <c r="AE11" i="7"/>
  <c r="AF11" i="7"/>
  <c r="AG11" i="7"/>
  <c r="AH11" i="7"/>
  <c r="AI11" i="7"/>
  <c r="AJ11" i="7"/>
  <c r="AK11" i="7"/>
  <c r="AL11" i="7"/>
  <c r="AM11" i="7"/>
  <c r="AN11" i="7"/>
  <c r="AO11" i="7"/>
  <c r="AP11" i="7"/>
  <c r="AQ11" i="7"/>
  <c r="AR11" i="7"/>
  <c r="EF11" i="7"/>
  <c r="EG11" i="7"/>
  <c r="EH11" i="7"/>
  <c r="EI11" i="7"/>
  <c r="EJ11" i="7"/>
  <c r="EK11" i="7"/>
  <c r="EL11" i="7"/>
  <c r="EM11" i="7"/>
  <c r="EN11" i="7"/>
  <c r="EO11" i="7"/>
  <c r="EP11" i="7"/>
  <c r="EQ11" i="7"/>
  <c r="ER11" i="7"/>
  <c r="ES11" i="7"/>
  <c r="ET11" i="7"/>
  <c r="EU11" i="7"/>
  <c r="EV11" i="7"/>
  <c r="EW11" i="7"/>
  <c r="EX11" i="7"/>
  <c r="EY11" i="7"/>
  <c r="EZ11" i="7"/>
  <c r="FA11" i="7"/>
  <c r="FB11" i="7"/>
  <c r="FC11" i="7"/>
  <c r="FD11" i="7"/>
  <c r="FE11" i="7"/>
  <c r="FF11" i="7"/>
  <c r="FG11" i="7"/>
  <c r="FH11" i="7"/>
  <c r="FI11" i="7"/>
  <c r="FJ11" i="7"/>
  <c r="FK11" i="7"/>
  <c r="FL11" i="7"/>
  <c r="FM11" i="7"/>
  <c r="FN11" i="7"/>
  <c r="FO11" i="7"/>
  <c r="FP11" i="7"/>
  <c r="FQ11" i="7"/>
  <c r="FR11" i="7"/>
  <c r="FS11" i="7"/>
  <c r="FT11" i="7"/>
  <c r="FU11" i="7"/>
  <c r="FV11" i="7"/>
  <c r="FW11" i="7"/>
  <c r="FX11" i="7"/>
  <c r="FY11" i="7"/>
  <c r="FZ11" i="7"/>
  <c r="GA11" i="7"/>
  <c r="GB11" i="7"/>
  <c r="GC11" i="7"/>
  <c r="GD11" i="7"/>
  <c r="GE11" i="7"/>
  <c r="GF11" i="7"/>
  <c r="GG11" i="7"/>
  <c r="GH11" i="7"/>
  <c r="GI11" i="7"/>
  <c r="GJ11" i="7"/>
  <c r="GK11" i="7"/>
  <c r="GL11" i="7"/>
  <c r="GM11" i="7"/>
  <c r="GN11" i="7"/>
  <c r="GO11" i="7"/>
  <c r="GP11" i="7"/>
  <c r="GQ11" i="7"/>
  <c r="GR11" i="7"/>
  <c r="GS11" i="7"/>
  <c r="GT11" i="7"/>
  <c r="GU11" i="7"/>
  <c r="GV11" i="7"/>
  <c r="GW11" i="7"/>
  <c r="GX11" i="7"/>
  <c r="GY11" i="7"/>
  <c r="AN12" i="7"/>
  <c r="AO12" i="7"/>
  <c r="AP12" i="7"/>
  <c r="AQ12" i="7"/>
  <c r="AR12" i="7"/>
  <c r="AS12" i="7"/>
  <c r="AT12" i="7"/>
  <c r="AU12" i="7"/>
  <c r="AV12" i="7"/>
  <c r="AW12" i="7"/>
  <c r="AX12" i="7"/>
  <c r="AY12" i="7"/>
  <c r="AZ12" i="7"/>
  <c r="BA12" i="7"/>
  <c r="BB12" i="7"/>
  <c r="BC12" i="7"/>
  <c r="BD12" i="7"/>
  <c r="BE12" i="7"/>
  <c r="BF12" i="7"/>
  <c r="BG12" i="7"/>
  <c r="BH12" i="7"/>
  <c r="BI12" i="7"/>
  <c r="BJ12" i="7"/>
  <c r="BK12" i="7"/>
  <c r="BL12" i="7"/>
  <c r="BM12" i="7"/>
  <c r="BN12" i="7"/>
  <c r="BO12" i="7"/>
  <c r="BP12" i="7"/>
  <c r="BQ12" i="7"/>
  <c r="BR12" i="7"/>
  <c r="BS12" i="7"/>
  <c r="BT12" i="7"/>
  <c r="BU12" i="7"/>
  <c r="BV12" i="7"/>
  <c r="BW12" i="7"/>
  <c r="BX12" i="7"/>
  <c r="BY12" i="7"/>
  <c r="BZ12" i="7"/>
  <c r="CA12" i="7"/>
  <c r="CB12" i="7"/>
  <c r="CC12" i="7"/>
  <c r="CD12" i="7"/>
  <c r="CE12" i="7"/>
  <c r="CF12" i="7"/>
  <c r="CG12" i="7"/>
  <c r="CH12" i="7"/>
  <c r="CI12" i="7"/>
  <c r="CJ12" i="7"/>
  <c r="CK12" i="7"/>
  <c r="CL12" i="7"/>
  <c r="CM12" i="7"/>
  <c r="CN12" i="7"/>
  <c r="CO12" i="7"/>
  <c r="CP12" i="7"/>
  <c r="CQ12" i="7"/>
  <c r="CR12" i="7"/>
  <c r="CS12" i="7"/>
  <c r="CT12" i="7"/>
  <c r="CU12" i="7"/>
  <c r="CV12" i="7"/>
  <c r="CW12" i="7"/>
  <c r="CX12" i="7"/>
  <c r="CY12" i="7"/>
  <c r="CZ12" i="7"/>
  <c r="DA12" i="7"/>
  <c r="DB12" i="7"/>
  <c r="DC12" i="7"/>
  <c r="DD12" i="7"/>
  <c r="DE12" i="7"/>
  <c r="DF12" i="7"/>
  <c r="DG12" i="7"/>
  <c r="DH12" i="7"/>
  <c r="DI12" i="7"/>
  <c r="DJ12" i="7"/>
  <c r="DK12" i="7"/>
  <c r="DL12" i="7"/>
  <c r="DM12" i="7"/>
  <c r="DN12" i="7"/>
  <c r="DO12" i="7"/>
  <c r="DP12" i="7"/>
  <c r="DQ12" i="7"/>
  <c r="DR12" i="7"/>
  <c r="DS12" i="7"/>
  <c r="DT12" i="7"/>
  <c r="DU12" i="7"/>
  <c r="DV12" i="7"/>
  <c r="DW12" i="7"/>
  <c r="DX12" i="7"/>
  <c r="DY12" i="7"/>
  <c r="DZ12" i="7"/>
  <c r="EA12" i="7"/>
  <c r="EB12" i="7"/>
  <c r="EC12" i="7"/>
  <c r="ED12" i="7"/>
  <c r="EE12" i="7"/>
  <c r="EF12" i="7"/>
  <c r="EG12" i="7"/>
  <c r="EH12" i="7"/>
  <c r="EI12" i="7"/>
  <c r="EJ12" i="7"/>
  <c r="EK12" i="7"/>
  <c r="EL12" i="7"/>
  <c r="EM12" i="7"/>
  <c r="EN12" i="7"/>
  <c r="EO12" i="7"/>
  <c r="EP12" i="7"/>
  <c r="EQ12" i="7"/>
  <c r="ER12" i="7"/>
  <c r="ES12" i="7"/>
  <c r="ET12" i="7"/>
  <c r="EU12" i="7"/>
  <c r="EV12" i="7"/>
  <c r="EW12" i="7"/>
  <c r="EX12" i="7"/>
  <c r="EY12" i="7"/>
  <c r="EZ12" i="7"/>
  <c r="FA12" i="7"/>
  <c r="FB12" i="7"/>
  <c r="FC12" i="7"/>
  <c r="FD12" i="7"/>
  <c r="FE12" i="7"/>
  <c r="FF12" i="7"/>
  <c r="FG12" i="7"/>
  <c r="FH12" i="7"/>
  <c r="FI12" i="7"/>
  <c r="FJ12" i="7"/>
  <c r="FK12" i="7"/>
  <c r="FL12" i="7"/>
  <c r="FM12" i="7"/>
  <c r="FN12" i="7"/>
  <c r="FO12" i="7"/>
  <c r="FP12" i="7"/>
  <c r="FQ12" i="7"/>
  <c r="FR12" i="7"/>
  <c r="FS12" i="7"/>
  <c r="FT12" i="7"/>
  <c r="FU12" i="7"/>
  <c r="FV12" i="7"/>
  <c r="FW12" i="7"/>
  <c r="FX12" i="7"/>
  <c r="FY12" i="7"/>
  <c r="FZ12" i="7"/>
  <c r="GA12" i="7"/>
  <c r="GB12" i="7"/>
  <c r="GC12" i="7"/>
  <c r="GD12" i="7"/>
  <c r="GE12" i="7"/>
  <c r="GF12" i="7"/>
  <c r="GG12" i="7"/>
  <c r="GH12" i="7"/>
  <c r="GI12" i="7"/>
  <c r="GJ12" i="7"/>
  <c r="GK12" i="7"/>
  <c r="GL12" i="7"/>
  <c r="GM12" i="7"/>
  <c r="GN12" i="7"/>
  <c r="GO12" i="7"/>
  <c r="GP12" i="7"/>
  <c r="GQ12" i="7"/>
  <c r="GR12" i="7"/>
  <c r="GS12" i="7"/>
  <c r="GT12" i="7"/>
  <c r="GU12" i="7"/>
  <c r="GV12" i="7"/>
  <c r="GW12" i="7"/>
  <c r="GX12" i="7"/>
  <c r="GY12" i="7"/>
  <c r="E13" i="7"/>
  <c r="F13" i="7"/>
  <c r="G13" i="7"/>
  <c r="H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BH13" i="7"/>
  <c r="BI13" i="7"/>
  <c r="BJ13" i="7"/>
  <c r="BK13" i="7"/>
  <c r="BL13" i="7"/>
  <c r="BM13" i="7"/>
  <c r="BN13" i="7"/>
  <c r="BO13" i="7"/>
  <c r="BP13" i="7"/>
  <c r="BQ13" i="7"/>
  <c r="BR13" i="7"/>
  <c r="BS13" i="7"/>
  <c r="BT13" i="7"/>
  <c r="BU13" i="7"/>
  <c r="BV13" i="7"/>
  <c r="BW13" i="7"/>
  <c r="BX13" i="7"/>
  <c r="BY13" i="7"/>
  <c r="BZ13" i="7"/>
  <c r="CA13" i="7"/>
  <c r="CB13" i="7"/>
  <c r="CC13" i="7"/>
  <c r="CD13" i="7"/>
  <c r="CE13" i="7"/>
  <c r="CF13" i="7"/>
  <c r="CG13" i="7"/>
  <c r="CH13" i="7"/>
  <c r="CI13" i="7"/>
  <c r="CJ13" i="7"/>
  <c r="CK13" i="7"/>
  <c r="CL13" i="7"/>
  <c r="CM13" i="7"/>
  <c r="CN13" i="7"/>
  <c r="CO13" i="7"/>
  <c r="CP13" i="7"/>
  <c r="CQ13" i="7"/>
  <c r="CR13" i="7"/>
  <c r="CS13" i="7"/>
  <c r="CT13" i="7"/>
  <c r="CU13" i="7"/>
  <c r="CV13" i="7"/>
  <c r="CW13" i="7"/>
  <c r="CX13" i="7"/>
  <c r="CY13" i="7"/>
  <c r="CZ13" i="7"/>
  <c r="DA13" i="7"/>
  <c r="DB13" i="7"/>
  <c r="DC13" i="7"/>
  <c r="DD13" i="7"/>
  <c r="DE13" i="7"/>
  <c r="DF13" i="7"/>
  <c r="DG13" i="7"/>
  <c r="DH13" i="7"/>
  <c r="DI13" i="7"/>
  <c r="DJ13" i="7"/>
  <c r="DK13" i="7"/>
  <c r="DL13" i="7"/>
  <c r="DM13" i="7"/>
  <c r="DN13" i="7"/>
  <c r="DO13" i="7"/>
  <c r="DP13" i="7"/>
  <c r="DQ13" i="7"/>
  <c r="DR13" i="7"/>
  <c r="DS13" i="7"/>
  <c r="DT13" i="7"/>
  <c r="DU13" i="7"/>
  <c r="DV13" i="7"/>
  <c r="DW13" i="7"/>
  <c r="DX13" i="7"/>
  <c r="DY13" i="7"/>
  <c r="DZ13" i="7"/>
  <c r="EA13" i="7"/>
  <c r="EB13" i="7"/>
  <c r="EC13" i="7"/>
  <c r="ED13" i="7"/>
  <c r="EE13" i="7"/>
  <c r="EF13" i="7"/>
  <c r="EG13" i="7"/>
  <c r="EH13" i="7"/>
  <c r="EI13" i="7"/>
  <c r="EJ13" i="7"/>
  <c r="EK13" i="7"/>
  <c r="EL13" i="7"/>
  <c r="EM13" i="7"/>
  <c r="EN13" i="7"/>
  <c r="EO13" i="7"/>
  <c r="EP13" i="7"/>
  <c r="EQ13" i="7"/>
  <c r="ER13" i="7"/>
  <c r="ES13" i="7"/>
  <c r="ET13" i="7"/>
  <c r="EU13" i="7"/>
  <c r="EV13" i="7"/>
  <c r="EW13" i="7"/>
  <c r="EX13" i="7"/>
  <c r="EY13" i="7"/>
  <c r="EZ13" i="7"/>
  <c r="FA13" i="7"/>
  <c r="FB13" i="7"/>
  <c r="FC13" i="7"/>
  <c r="FD13" i="7"/>
  <c r="FE13" i="7"/>
  <c r="FF13" i="7"/>
  <c r="FG13" i="7"/>
  <c r="FH13" i="7"/>
  <c r="FI13" i="7"/>
  <c r="FJ13" i="7"/>
  <c r="FK13" i="7"/>
  <c r="FL13" i="7"/>
  <c r="FM13" i="7"/>
  <c r="FN13" i="7"/>
  <c r="FO13" i="7"/>
  <c r="FP13" i="7"/>
  <c r="FQ13" i="7"/>
  <c r="FR13" i="7"/>
  <c r="FS13" i="7"/>
  <c r="FT13" i="7"/>
  <c r="FU13" i="7"/>
  <c r="FV13" i="7"/>
  <c r="FW13" i="7"/>
  <c r="FX13" i="7"/>
  <c r="FY13" i="7"/>
  <c r="FZ13" i="7"/>
  <c r="GA13" i="7"/>
  <c r="GB13" i="7"/>
  <c r="GC13" i="7"/>
  <c r="GD13" i="7"/>
  <c r="GE13" i="7"/>
  <c r="GF13" i="7"/>
  <c r="GG13" i="7"/>
  <c r="GH13" i="7"/>
  <c r="GI13" i="7"/>
  <c r="GJ13" i="7"/>
  <c r="GK13" i="7"/>
  <c r="GL13" i="7"/>
  <c r="GM13" i="7"/>
  <c r="GN13" i="7"/>
  <c r="GO13" i="7"/>
  <c r="GP13" i="7"/>
  <c r="GQ13" i="7"/>
  <c r="GR13" i="7"/>
  <c r="GS13" i="7"/>
  <c r="GT13" i="7"/>
  <c r="GU13" i="7"/>
  <c r="GV13" i="7"/>
  <c r="GW13" i="7"/>
  <c r="GX13" i="7"/>
  <c r="GY13" i="7"/>
  <c r="E14" i="7"/>
  <c r="F14" i="7"/>
  <c r="G14" i="7"/>
  <c r="H14" i="7"/>
  <c r="I14" i="7"/>
  <c r="J14" i="7"/>
  <c r="K14" i="7"/>
  <c r="T14" i="7"/>
  <c r="U14" i="7"/>
  <c r="V14" i="7"/>
  <c r="W14" i="7"/>
  <c r="X14" i="7"/>
  <c r="Y14" i="7"/>
  <c r="Z14" i="7"/>
  <c r="AA14" i="7"/>
  <c r="AB14" i="7"/>
  <c r="AC14" i="7"/>
  <c r="AD14" i="7"/>
  <c r="AE14" i="7"/>
  <c r="AF14" i="7"/>
  <c r="AG14" i="7"/>
  <c r="AH14" i="7"/>
  <c r="AI14" i="7"/>
  <c r="AJ14" i="7"/>
  <c r="AK14" i="7"/>
  <c r="AL14" i="7"/>
  <c r="AM14" i="7"/>
  <c r="AN14" i="7"/>
  <c r="AO14" i="7"/>
  <c r="AP14" i="7"/>
  <c r="AQ14" i="7"/>
  <c r="AR14" i="7"/>
  <c r="EF14" i="7"/>
  <c r="EG14" i="7"/>
  <c r="EH14" i="7"/>
  <c r="EI14" i="7"/>
  <c r="EJ14" i="7"/>
  <c r="EK14" i="7"/>
  <c r="EL14" i="7"/>
  <c r="EM14" i="7"/>
  <c r="EN14" i="7"/>
  <c r="EO14" i="7"/>
  <c r="EP14" i="7"/>
  <c r="EQ14" i="7"/>
  <c r="ER14" i="7"/>
  <c r="ES14" i="7"/>
  <c r="ET14" i="7"/>
  <c r="EU14" i="7"/>
  <c r="EV14" i="7"/>
  <c r="EW14" i="7"/>
  <c r="EX14" i="7"/>
  <c r="EY14" i="7"/>
  <c r="EZ14" i="7"/>
  <c r="FA14" i="7"/>
  <c r="FB14" i="7"/>
  <c r="FC14" i="7"/>
  <c r="FD14" i="7"/>
  <c r="FE14" i="7"/>
  <c r="FF14" i="7"/>
  <c r="FG14" i="7"/>
  <c r="FH14" i="7"/>
  <c r="FI14" i="7"/>
  <c r="FJ14" i="7"/>
  <c r="FK14" i="7"/>
  <c r="FL14" i="7"/>
  <c r="FM14" i="7"/>
  <c r="FN14" i="7"/>
  <c r="FO14" i="7"/>
  <c r="FP14" i="7"/>
  <c r="FQ14" i="7"/>
  <c r="FR14" i="7"/>
  <c r="FS14" i="7"/>
  <c r="FT14" i="7"/>
  <c r="FU14" i="7"/>
  <c r="FV14" i="7"/>
  <c r="FW14" i="7"/>
  <c r="FX14" i="7"/>
  <c r="FY14" i="7"/>
  <c r="FZ14" i="7"/>
  <c r="GA14" i="7"/>
  <c r="GB14" i="7"/>
  <c r="GC14" i="7"/>
  <c r="GD14" i="7"/>
  <c r="GE14" i="7"/>
  <c r="GF14" i="7"/>
  <c r="GG14" i="7"/>
  <c r="GH14" i="7"/>
  <c r="GI14" i="7"/>
  <c r="GJ14" i="7"/>
  <c r="GK14" i="7"/>
  <c r="GL14" i="7"/>
  <c r="GM14" i="7"/>
  <c r="GN14" i="7"/>
  <c r="GO14" i="7"/>
  <c r="GP14" i="7"/>
  <c r="GQ14" i="7"/>
  <c r="GR14" i="7"/>
  <c r="GS14" i="7"/>
  <c r="GT14" i="7"/>
  <c r="GU14" i="7"/>
  <c r="GV14" i="7"/>
  <c r="GW14" i="7"/>
  <c r="GX14" i="7"/>
  <c r="GY14" i="7"/>
  <c r="AL15" i="7"/>
  <c r="AM15" i="7"/>
  <c r="AN15" i="7"/>
  <c r="AO15" i="7"/>
  <c r="AP15" i="7"/>
  <c r="AQ15" i="7"/>
  <c r="AR15" i="7"/>
  <c r="AS15" i="7"/>
  <c r="AT15" i="7"/>
  <c r="AU15" i="7"/>
  <c r="AV15" i="7"/>
  <c r="AW15" i="7"/>
  <c r="AX15" i="7"/>
  <c r="AY15" i="7"/>
  <c r="AZ15" i="7"/>
  <c r="BA15" i="7"/>
  <c r="BB15" i="7"/>
  <c r="BC15" i="7"/>
  <c r="BD15" i="7"/>
  <c r="BE15" i="7"/>
  <c r="BF15" i="7"/>
  <c r="BG15" i="7"/>
  <c r="BH15" i="7"/>
  <c r="BI15" i="7"/>
  <c r="BJ15" i="7"/>
  <c r="BK15" i="7"/>
  <c r="BL15" i="7"/>
  <c r="BM15" i="7"/>
  <c r="BN15" i="7"/>
  <c r="BO15" i="7"/>
  <c r="BP15" i="7"/>
  <c r="BQ15" i="7"/>
  <c r="BR15" i="7"/>
  <c r="BS15" i="7"/>
  <c r="BT15" i="7"/>
  <c r="BU15" i="7"/>
  <c r="BV15" i="7"/>
  <c r="BW15" i="7"/>
  <c r="BX15" i="7"/>
  <c r="BY15" i="7"/>
  <c r="BZ15" i="7"/>
  <c r="CA15" i="7"/>
  <c r="CB15" i="7"/>
  <c r="CC15" i="7"/>
  <c r="CD15" i="7"/>
  <c r="CE15" i="7"/>
  <c r="CF15" i="7"/>
  <c r="CG15" i="7"/>
  <c r="CH15" i="7"/>
  <c r="CI15" i="7"/>
  <c r="CJ15" i="7"/>
  <c r="CK15" i="7"/>
  <c r="CL15" i="7"/>
  <c r="CM15" i="7"/>
  <c r="CN15" i="7"/>
  <c r="CO15" i="7"/>
  <c r="CP15" i="7"/>
  <c r="CQ15" i="7"/>
  <c r="CR15" i="7"/>
  <c r="CS15" i="7"/>
  <c r="CT15" i="7"/>
  <c r="CU15" i="7"/>
  <c r="CV15" i="7"/>
  <c r="CW15" i="7"/>
  <c r="CX15" i="7"/>
  <c r="CY15" i="7"/>
  <c r="CZ15" i="7"/>
  <c r="DA15" i="7"/>
  <c r="DB15" i="7"/>
  <c r="DC15" i="7"/>
  <c r="DD15" i="7"/>
  <c r="DE15" i="7"/>
  <c r="DF15" i="7"/>
  <c r="DG15" i="7"/>
  <c r="DH15" i="7"/>
  <c r="DI15" i="7"/>
  <c r="DJ15" i="7"/>
  <c r="DK15" i="7"/>
  <c r="DL15" i="7"/>
  <c r="DM15" i="7"/>
  <c r="DN15" i="7"/>
  <c r="DO15" i="7"/>
  <c r="DP15" i="7"/>
  <c r="DQ15" i="7"/>
  <c r="DR15" i="7"/>
  <c r="DS15" i="7"/>
  <c r="DT15" i="7"/>
  <c r="DU15" i="7"/>
  <c r="DV15" i="7"/>
  <c r="DW15" i="7"/>
  <c r="DX15" i="7"/>
  <c r="DY15" i="7"/>
  <c r="DZ15" i="7"/>
  <c r="EA15" i="7"/>
  <c r="EB15" i="7"/>
  <c r="EC15" i="7"/>
  <c r="ED15" i="7"/>
  <c r="EE15" i="7"/>
  <c r="EF15" i="7"/>
  <c r="EG15" i="7"/>
  <c r="EH15" i="7"/>
  <c r="EI15" i="7"/>
  <c r="EJ15" i="7"/>
  <c r="EK15" i="7"/>
  <c r="EL15" i="7"/>
  <c r="EM15" i="7"/>
  <c r="EN15" i="7"/>
  <c r="EO15" i="7"/>
  <c r="EP15" i="7"/>
  <c r="EQ15" i="7"/>
  <c r="ER15" i="7"/>
  <c r="ES15" i="7"/>
  <c r="ET15" i="7"/>
  <c r="EU15" i="7"/>
  <c r="EV15" i="7"/>
  <c r="EW15" i="7"/>
  <c r="EX15" i="7"/>
  <c r="EY15" i="7"/>
  <c r="EZ15" i="7"/>
  <c r="FA15" i="7"/>
  <c r="FB15" i="7"/>
  <c r="FC15" i="7"/>
  <c r="FD15" i="7"/>
  <c r="FE15" i="7"/>
  <c r="FF15" i="7"/>
  <c r="FG15" i="7"/>
  <c r="FH15" i="7"/>
  <c r="FI15" i="7"/>
  <c r="FJ15" i="7"/>
  <c r="FK15" i="7"/>
  <c r="FL15" i="7"/>
  <c r="FM15" i="7"/>
  <c r="FN15" i="7"/>
  <c r="FO15" i="7"/>
  <c r="FP15" i="7"/>
  <c r="FQ15" i="7"/>
  <c r="FR15" i="7"/>
  <c r="FS15" i="7"/>
  <c r="FT15" i="7"/>
  <c r="FU15" i="7"/>
  <c r="FV15" i="7"/>
  <c r="FW15" i="7"/>
  <c r="FX15" i="7"/>
  <c r="FY15" i="7"/>
  <c r="FZ15" i="7"/>
  <c r="GA15" i="7"/>
  <c r="GB15" i="7"/>
  <c r="GC15" i="7"/>
  <c r="GD15" i="7"/>
  <c r="GE15" i="7"/>
  <c r="GF15" i="7"/>
  <c r="GG15" i="7"/>
  <c r="GH15" i="7"/>
  <c r="GI15" i="7"/>
  <c r="GJ15" i="7"/>
  <c r="GK15" i="7"/>
  <c r="GL15" i="7"/>
  <c r="GM15" i="7"/>
  <c r="GN15" i="7"/>
  <c r="GO15" i="7"/>
  <c r="GP15" i="7"/>
  <c r="GQ15" i="7"/>
  <c r="GR15" i="7"/>
  <c r="GS15" i="7"/>
  <c r="GT15" i="7"/>
  <c r="GU15" i="7"/>
  <c r="GV15" i="7"/>
  <c r="GW15" i="7"/>
  <c r="GX15" i="7"/>
  <c r="GY15" i="7"/>
  <c r="E16" i="7"/>
  <c r="F16" i="7"/>
  <c r="G16" i="7"/>
  <c r="H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BH16" i="7"/>
  <c r="BI16" i="7"/>
  <c r="BJ16" i="7"/>
  <c r="BK16" i="7"/>
  <c r="BL16" i="7"/>
  <c r="BM16" i="7"/>
  <c r="BN16" i="7"/>
  <c r="BO16" i="7"/>
  <c r="BP16" i="7"/>
  <c r="BQ16" i="7"/>
  <c r="BR16" i="7"/>
  <c r="BS16" i="7"/>
  <c r="BT16" i="7"/>
  <c r="BU16" i="7"/>
  <c r="BV16" i="7"/>
  <c r="BW16" i="7"/>
  <c r="BX16" i="7"/>
  <c r="BY16" i="7"/>
  <c r="BZ16" i="7"/>
  <c r="CA16" i="7"/>
  <c r="CB16" i="7"/>
  <c r="CC16" i="7"/>
  <c r="CD16" i="7"/>
  <c r="CE16" i="7"/>
  <c r="CF16" i="7"/>
  <c r="CG16" i="7"/>
  <c r="CH16" i="7"/>
  <c r="CI16" i="7"/>
  <c r="CJ16" i="7"/>
  <c r="CK16" i="7"/>
  <c r="CL16" i="7"/>
  <c r="CM16" i="7"/>
  <c r="CN16" i="7"/>
  <c r="CO16" i="7"/>
  <c r="CP16" i="7"/>
  <c r="CQ16" i="7"/>
  <c r="CR16" i="7"/>
  <c r="CS16" i="7"/>
  <c r="CT16" i="7"/>
  <c r="CU16" i="7"/>
  <c r="CV16" i="7"/>
  <c r="CW16" i="7"/>
  <c r="CX16" i="7"/>
  <c r="CY16" i="7"/>
  <c r="CZ16" i="7"/>
  <c r="DA16" i="7"/>
  <c r="DB16" i="7"/>
  <c r="DC16" i="7"/>
  <c r="DD16" i="7"/>
  <c r="DE16" i="7"/>
  <c r="DF16" i="7"/>
  <c r="DG16" i="7"/>
  <c r="DH16" i="7"/>
  <c r="DI16" i="7"/>
  <c r="DJ16" i="7"/>
  <c r="DK16" i="7"/>
  <c r="DL16" i="7"/>
  <c r="DM16" i="7"/>
  <c r="DN16" i="7"/>
  <c r="DO16" i="7"/>
  <c r="DP16" i="7"/>
  <c r="DQ16" i="7"/>
  <c r="DR16" i="7"/>
  <c r="DS16" i="7"/>
  <c r="DT16" i="7"/>
  <c r="DU16" i="7"/>
  <c r="DV16" i="7"/>
  <c r="DW16" i="7"/>
  <c r="DX16" i="7"/>
  <c r="DY16" i="7"/>
  <c r="DZ16" i="7"/>
  <c r="EA16" i="7"/>
  <c r="EB16" i="7"/>
  <c r="EC16" i="7"/>
  <c r="ED16" i="7"/>
  <c r="EE16" i="7"/>
  <c r="EF16" i="7"/>
  <c r="EG16" i="7"/>
  <c r="EH16" i="7"/>
  <c r="EI16" i="7"/>
  <c r="EJ16" i="7"/>
  <c r="EK16" i="7"/>
  <c r="EL16" i="7"/>
  <c r="EM16" i="7"/>
  <c r="EN16" i="7"/>
  <c r="EO16" i="7"/>
  <c r="EP16" i="7"/>
  <c r="EQ16" i="7"/>
  <c r="ER16" i="7"/>
  <c r="ES16" i="7"/>
  <c r="ET16" i="7"/>
  <c r="EU16" i="7"/>
  <c r="EV16" i="7"/>
  <c r="EW16" i="7"/>
  <c r="EX16" i="7"/>
  <c r="EY16" i="7"/>
  <c r="EZ16" i="7"/>
  <c r="FA16" i="7"/>
  <c r="FB16" i="7"/>
  <c r="FC16" i="7"/>
  <c r="FD16" i="7"/>
  <c r="FE16" i="7"/>
  <c r="FF16" i="7"/>
  <c r="FG16" i="7"/>
  <c r="FH16" i="7"/>
  <c r="FI16" i="7"/>
  <c r="FJ16" i="7"/>
  <c r="FK16" i="7"/>
  <c r="FL16" i="7"/>
  <c r="FM16" i="7"/>
  <c r="FN16" i="7"/>
  <c r="FO16" i="7"/>
  <c r="FP16" i="7"/>
  <c r="FQ16" i="7"/>
  <c r="FR16" i="7"/>
  <c r="FS16" i="7"/>
  <c r="FT16" i="7"/>
  <c r="FU16" i="7"/>
  <c r="FV16" i="7"/>
  <c r="FW16" i="7"/>
  <c r="FX16" i="7"/>
  <c r="FY16" i="7"/>
  <c r="FZ16" i="7"/>
  <c r="GA16" i="7"/>
  <c r="GB16" i="7"/>
  <c r="GC16" i="7"/>
  <c r="GD16" i="7"/>
  <c r="GE16" i="7"/>
  <c r="GF16" i="7"/>
  <c r="GG16" i="7"/>
  <c r="GH16" i="7"/>
  <c r="GI16" i="7"/>
  <c r="GJ16" i="7"/>
  <c r="GK16" i="7"/>
  <c r="GL16" i="7"/>
  <c r="GM16" i="7"/>
  <c r="GN16" i="7"/>
  <c r="GO16" i="7"/>
  <c r="GP16" i="7"/>
  <c r="GQ16" i="7"/>
  <c r="GR16" i="7"/>
  <c r="GS16" i="7"/>
  <c r="GT16" i="7"/>
  <c r="GU16" i="7"/>
  <c r="GV16" i="7"/>
  <c r="GW16" i="7"/>
  <c r="GX16" i="7"/>
  <c r="GY16" i="7"/>
  <c r="E17" i="7"/>
  <c r="F17" i="7"/>
  <c r="G17" i="7"/>
  <c r="H17" i="7"/>
  <c r="I17" i="7"/>
  <c r="J17" i="7"/>
  <c r="K17" i="7"/>
  <c r="T17" i="7"/>
  <c r="U17" i="7"/>
  <c r="V17" i="7"/>
  <c r="W17" i="7"/>
  <c r="X17" i="7"/>
  <c r="Y17" i="7"/>
  <c r="Z17" i="7"/>
  <c r="AA17" i="7"/>
  <c r="AB17" i="7"/>
  <c r="AC17" i="7"/>
  <c r="AD17" i="7"/>
  <c r="AE17" i="7"/>
  <c r="AF17" i="7"/>
  <c r="AG17" i="7"/>
  <c r="AH17" i="7"/>
  <c r="AI17" i="7"/>
  <c r="AJ17" i="7"/>
  <c r="AK17" i="7"/>
  <c r="AL17" i="7"/>
  <c r="AM17" i="7"/>
  <c r="AN17" i="7"/>
  <c r="AO17" i="7"/>
  <c r="AP17" i="7"/>
  <c r="AQ17" i="7"/>
  <c r="AR17" i="7"/>
  <c r="EF17" i="7"/>
  <c r="EG17" i="7"/>
  <c r="EH17" i="7"/>
  <c r="EI17" i="7"/>
  <c r="EJ17" i="7"/>
  <c r="EK17" i="7"/>
  <c r="EL17" i="7"/>
  <c r="EM17" i="7"/>
  <c r="EN17" i="7"/>
  <c r="EO17" i="7"/>
  <c r="EP17" i="7"/>
  <c r="EQ17" i="7"/>
  <c r="ER17" i="7"/>
  <c r="ES17" i="7"/>
  <c r="ET17" i="7"/>
  <c r="EU17" i="7"/>
  <c r="EV17" i="7"/>
  <c r="EW17" i="7"/>
  <c r="EX17" i="7"/>
  <c r="EY17" i="7"/>
  <c r="EZ17" i="7"/>
  <c r="FA17" i="7"/>
  <c r="FB17" i="7"/>
  <c r="FC17" i="7"/>
  <c r="FD17" i="7"/>
  <c r="FE17" i="7"/>
  <c r="FF17" i="7"/>
  <c r="FG17" i="7"/>
  <c r="FH17" i="7"/>
  <c r="FI17" i="7"/>
  <c r="FJ17" i="7"/>
  <c r="FK17" i="7"/>
  <c r="FL17" i="7"/>
  <c r="FM17" i="7"/>
  <c r="FN17" i="7"/>
  <c r="FO17" i="7"/>
  <c r="FP17" i="7"/>
  <c r="FQ17" i="7"/>
  <c r="FR17" i="7"/>
  <c r="FS17" i="7"/>
  <c r="FT17" i="7"/>
  <c r="FU17" i="7"/>
  <c r="FV17" i="7"/>
  <c r="FW17" i="7"/>
  <c r="FX17" i="7"/>
  <c r="FY17" i="7"/>
  <c r="FZ17" i="7"/>
  <c r="GA17" i="7"/>
  <c r="GB17" i="7"/>
  <c r="GC17" i="7"/>
  <c r="GD17" i="7"/>
  <c r="GE17" i="7"/>
  <c r="GF17" i="7"/>
  <c r="GG17" i="7"/>
  <c r="GH17" i="7"/>
  <c r="GI17" i="7"/>
  <c r="GJ17" i="7"/>
  <c r="GK17" i="7"/>
  <c r="GL17" i="7"/>
  <c r="GM17" i="7"/>
  <c r="GN17" i="7"/>
  <c r="GO17" i="7"/>
  <c r="GP17" i="7"/>
  <c r="GQ17" i="7"/>
  <c r="GR17" i="7"/>
  <c r="GS17" i="7"/>
  <c r="GT17" i="7"/>
  <c r="GU17" i="7"/>
  <c r="GV17" i="7"/>
  <c r="GW17" i="7"/>
  <c r="GX17" i="7"/>
  <c r="GY17" i="7"/>
  <c r="AN18" i="7"/>
  <c r="AO18" i="7"/>
  <c r="AP18" i="7"/>
  <c r="AQ18" i="7"/>
  <c r="AR18" i="7"/>
  <c r="AS18" i="7"/>
  <c r="AT18" i="7"/>
  <c r="AU18" i="7"/>
  <c r="AV18" i="7"/>
  <c r="AW18" i="7"/>
  <c r="AX18" i="7"/>
  <c r="AY18" i="7"/>
  <c r="AZ18" i="7"/>
  <c r="BA18" i="7"/>
  <c r="BB18" i="7"/>
  <c r="BC18" i="7"/>
  <c r="BD18" i="7"/>
  <c r="BE18" i="7"/>
  <c r="BF18" i="7"/>
  <c r="BG18" i="7"/>
  <c r="BH18" i="7"/>
  <c r="BI18" i="7"/>
  <c r="BJ18" i="7"/>
  <c r="BK18" i="7"/>
  <c r="BL18" i="7"/>
  <c r="BM18" i="7"/>
  <c r="BN18" i="7"/>
  <c r="BO18" i="7"/>
  <c r="BP18" i="7"/>
  <c r="BQ18" i="7"/>
  <c r="BR18" i="7"/>
  <c r="BS18" i="7"/>
  <c r="BT18" i="7"/>
  <c r="BU18" i="7"/>
  <c r="BV18" i="7"/>
  <c r="BW18" i="7"/>
  <c r="BX18" i="7"/>
  <c r="BY18" i="7"/>
  <c r="BZ18" i="7"/>
  <c r="CA18" i="7"/>
  <c r="CB18" i="7"/>
  <c r="CC18" i="7"/>
  <c r="CD18" i="7"/>
  <c r="CE18" i="7"/>
  <c r="CF18" i="7"/>
  <c r="CG18" i="7"/>
  <c r="CH18" i="7"/>
  <c r="CI18" i="7"/>
  <c r="CJ18" i="7"/>
  <c r="CK18" i="7"/>
  <c r="CL18" i="7"/>
  <c r="CM18" i="7"/>
  <c r="CN18" i="7"/>
  <c r="CO18" i="7"/>
  <c r="CP18" i="7"/>
  <c r="CQ18" i="7"/>
  <c r="CR18" i="7"/>
  <c r="CS18" i="7"/>
  <c r="CT18" i="7"/>
  <c r="CU18" i="7"/>
  <c r="CV18" i="7"/>
  <c r="CW18" i="7"/>
  <c r="CX18" i="7"/>
  <c r="CY18" i="7"/>
  <c r="CZ18" i="7"/>
  <c r="DA18" i="7"/>
  <c r="DB18" i="7"/>
  <c r="DC18" i="7"/>
  <c r="DD18" i="7"/>
  <c r="DE18" i="7"/>
  <c r="DF18" i="7"/>
  <c r="DG18" i="7"/>
  <c r="DH18" i="7"/>
  <c r="DI18" i="7"/>
  <c r="DJ18" i="7"/>
  <c r="DK18" i="7"/>
  <c r="DL18" i="7"/>
  <c r="DM18" i="7"/>
  <c r="DN18" i="7"/>
  <c r="DO18" i="7"/>
  <c r="DP18" i="7"/>
  <c r="DQ18" i="7"/>
  <c r="DR18" i="7"/>
  <c r="DS18" i="7"/>
  <c r="DT18" i="7"/>
  <c r="DU18" i="7"/>
  <c r="DV18" i="7"/>
  <c r="DW18" i="7"/>
  <c r="DX18" i="7"/>
  <c r="DY18" i="7"/>
  <c r="DZ18" i="7"/>
  <c r="EA18" i="7"/>
  <c r="EB18" i="7"/>
  <c r="EC18" i="7"/>
  <c r="ED18" i="7"/>
  <c r="EE18" i="7"/>
  <c r="EF18" i="7"/>
  <c r="EG18" i="7"/>
  <c r="EH18" i="7"/>
  <c r="EI18" i="7"/>
  <c r="EJ18" i="7"/>
  <c r="EK18" i="7"/>
  <c r="EL18" i="7"/>
  <c r="EM18" i="7"/>
  <c r="EN18" i="7"/>
  <c r="EO18" i="7"/>
  <c r="EP18" i="7"/>
  <c r="EQ18" i="7"/>
  <c r="ER18" i="7"/>
  <c r="ES18" i="7"/>
  <c r="ET18" i="7"/>
  <c r="EU18" i="7"/>
  <c r="EV18" i="7"/>
  <c r="EW18" i="7"/>
  <c r="EX18" i="7"/>
  <c r="EY18" i="7"/>
  <c r="EZ18" i="7"/>
  <c r="FA18" i="7"/>
  <c r="FB18" i="7"/>
  <c r="FC18" i="7"/>
  <c r="FD18" i="7"/>
  <c r="FE18" i="7"/>
  <c r="FF18" i="7"/>
  <c r="FG18" i="7"/>
  <c r="FH18" i="7"/>
  <c r="FI18" i="7"/>
  <c r="FJ18" i="7"/>
  <c r="FK18" i="7"/>
  <c r="FL18" i="7"/>
  <c r="FM18" i="7"/>
  <c r="FN18" i="7"/>
  <c r="FO18" i="7"/>
  <c r="FP18" i="7"/>
  <c r="FQ18" i="7"/>
  <c r="FR18" i="7"/>
  <c r="FS18" i="7"/>
  <c r="FT18" i="7"/>
  <c r="FU18" i="7"/>
  <c r="FV18" i="7"/>
  <c r="FW18" i="7"/>
  <c r="FX18" i="7"/>
  <c r="FY18" i="7"/>
  <c r="FZ18" i="7"/>
  <c r="GA18" i="7"/>
  <c r="GB18" i="7"/>
  <c r="GC18" i="7"/>
  <c r="GD18" i="7"/>
  <c r="GE18" i="7"/>
  <c r="GF18" i="7"/>
  <c r="GG18" i="7"/>
  <c r="GH18" i="7"/>
  <c r="GI18" i="7"/>
  <c r="GJ18" i="7"/>
  <c r="GK18" i="7"/>
  <c r="GL18" i="7"/>
  <c r="GM18" i="7"/>
  <c r="GN18" i="7"/>
  <c r="GO18" i="7"/>
  <c r="GP18" i="7"/>
  <c r="GQ18" i="7"/>
  <c r="GR18" i="7"/>
  <c r="GS18" i="7"/>
  <c r="GT18" i="7"/>
  <c r="GU18" i="7"/>
  <c r="GV18" i="7"/>
  <c r="GW18" i="7"/>
  <c r="GX18" i="7"/>
  <c r="GY18" i="7"/>
  <c r="E19" i="7"/>
  <c r="F19" i="7"/>
  <c r="G19" i="7"/>
  <c r="H19" i="7"/>
  <c r="I19" i="7"/>
  <c r="J19" i="7"/>
  <c r="K19" i="7"/>
  <c r="L19" i="7"/>
  <c r="Q19" i="7"/>
  <c r="R19" i="7"/>
  <c r="S19" i="7"/>
  <c r="T19" i="7"/>
  <c r="U19" i="7"/>
  <c r="V19" i="7"/>
  <c r="W19" i="7"/>
  <c r="X19" i="7"/>
  <c r="Y19" i="7"/>
  <c r="Z19" i="7"/>
  <c r="AA19" i="7"/>
  <c r="AB19" i="7"/>
  <c r="AC19" i="7"/>
  <c r="AD19" i="7"/>
  <c r="AE19" i="7"/>
  <c r="AF19" i="7"/>
  <c r="AG19" i="7"/>
  <c r="AH19" i="7"/>
  <c r="AI19" i="7"/>
  <c r="CF19" i="7"/>
  <c r="CG19" i="7"/>
  <c r="CH19" i="7"/>
  <c r="CI19" i="7"/>
  <c r="CJ19" i="7"/>
  <c r="CK19" i="7"/>
  <c r="CL19" i="7"/>
  <c r="CM19" i="7"/>
  <c r="CN19" i="7"/>
  <c r="CO19" i="7"/>
  <c r="CP19" i="7"/>
  <c r="CQ19" i="7"/>
  <c r="CR19" i="7"/>
  <c r="CS19" i="7"/>
  <c r="CT19" i="7"/>
  <c r="CU19" i="7"/>
  <c r="CV19" i="7"/>
  <c r="CW19" i="7"/>
  <c r="CX19" i="7"/>
  <c r="CY19" i="7"/>
  <c r="CZ19" i="7"/>
  <c r="DA19" i="7"/>
  <c r="DB19" i="7"/>
  <c r="DC19" i="7"/>
  <c r="DD19" i="7"/>
  <c r="DE19" i="7"/>
  <c r="DF19" i="7"/>
  <c r="DG19" i="7"/>
  <c r="DH19" i="7"/>
  <c r="DI19" i="7"/>
  <c r="DJ19" i="7"/>
  <c r="DK19" i="7"/>
  <c r="DL19" i="7"/>
  <c r="DM19" i="7"/>
  <c r="DN19" i="7"/>
  <c r="DO19" i="7"/>
  <c r="DP19" i="7"/>
  <c r="DQ19" i="7"/>
  <c r="DR19" i="7"/>
  <c r="DS19" i="7"/>
  <c r="DT19" i="7"/>
  <c r="DU19" i="7"/>
  <c r="DV19" i="7"/>
  <c r="DW19" i="7"/>
  <c r="DX19" i="7"/>
  <c r="DY19" i="7"/>
  <c r="DZ19" i="7"/>
  <c r="EA19" i="7"/>
  <c r="EB19" i="7"/>
  <c r="EC19" i="7"/>
  <c r="ED19" i="7"/>
  <c r="EE19" i="7"/>
  <c r="EF19" i="7"/>
  <c r="EG19" i="7"/>
  <c r="EH19" i="7"/>
  <c r="EI19" i="7"/>
  <c r="EJ19" i="7"/>
  <c r="EK19" i="7"/>
  <c r="EL19" i="7"/>
  <c r="EM19" i="7"/>
  <c r="EN19" i="7"/>
  <c r="EO19" i="7"/>
  <c r="EP19" i="7"/>
  <c r="EQ19" i="7"/>
  <c r="ER19" i="7"/>
  <c r="ES19" i="7"/>
  <c r="ET19" i="7"/>
  <c r="EU19" i="7"/>
  <c r="EV19" i="7"/>
  <c r="EW19" i="7"/>
  <c r="EX19" i="7"/>
  <c r="EY19" i="7"/>
  <c r="EZ19" i="7"/>
  <c r="FA19" i="7"/>
  <c r="FB19" i="7"/>
  <c r="FC19" i="7"/>
  <c r="FD19" i="7"/>
  <c r="FE19" i="7"/>
  <c r="FF19" i="7"/>
  <c r="FG19" i="7"/>
  <c r="FH19" i="7"/>
  <c r="FI19" i="7"/>
  <c r="FJ19" i="7"/>
  <c r="FK19" i="7"/>
  <c r="FL19" i="7"/>
  <c r="FM19" i="7"/>
  <c r="FN19" i="7"/>
  <c r="FO19" i="7"/>
  <c r="FP19" i="7"/>
  <c r="FQ19" i="7"/>
  <c r="FR19" i="7"/>
  <c r="FS19" i="7"/>
  <c r="FT19" i="7"/>
  <c r="FU19" i="7"/>
  <c r="FV19" i="7"/>
  <c r="FW19" i="7"/>
  <c r="FX19" i="7"/>
  <c r="FY19" i="7"/>
  <c r="FZ19" i="7"/>
  <c r="GA19" i="7"/>
  <c r="GB19" i="7"/>
  <c r="GC19" i="7"/>
  <c r="GD19" i="7"/>
  <c r="GE19" i="7"/>
  <c r="GF19" i="7"/>
  <c r="GG19" i="7"/>
  <c r="GH19" i="7"/>
  <c r="GI19" i="7"/>
  <c r="GJ19" i="7"/>
  <c r="GK19" i="7"/>
  <c r="GL19" i="7"/>
  <c r="GM19" i="7"/>
  <c r="GN19" i="7"/>
  <c r="GO19" i="7"/>
  <c r="GP19" i="7"/>
  <c r="GQ19" i="7"/>
  <c r="GR19" i="7"/>
  <c r="GS19" i="7"/>
  <c r="GT19" i="7"/>
  <c r="GU19" i="7"/>
  <c r="GV19" i="7"/>
  <c r="GW19" i="7"/>
  <c r="GX19" i="7"/>
  <c r="GY19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AA20" i="7"/>
  <c r="AB20" i="7"/>
  <c r="AC20" i="7"/>
  <c r="AD20" i="7"/>
  <c r="AE20" i="7"/>
  <c r="AF20" i="7"/>
  <c r="AG20" i="7"/>
  <c r="AH20" i="7"/>
  <c r="AI20" i="7"/>
  <c r="AJ20" i="7"/>
  <c r="AK20" i="7"/>
  <c r="AL20" i="7"/>
  <c r="AM20" i="7"/>
  <c r="AN20" i="7"/>
  <c r="AO20" i="7"/>
  <c r="AP20" i="7"/>
  <c r="AQ20" i="7"/>
  <c r="AR20" i="7"/>
  <c r="AS20" i="7"/>
  <c r="AT20" i="7"/>
  <c r="AU20" i="7"/>
  <c r="AV20" i="7"/>
  <c r="AW20" i="7"/>
  <c r="AX20" i="7"/>
  <c r="AY20" i="7"/>
  <c r="AZ20" i="7"/>
  <c r="BA20" i="7"/>
  <c r="BB20" i="7"/>
  <c r="BC20" i="7"/>
  <c r="BD20" i="7"/>
  <c r="BE20" i="7"/>
  <c r="BF20" i="7"/>
  <c r="BG20" i="7"/>
  <c r="BH20" i="7"/>
  <c r="BI20" i="7"/>
  <c r="BJ20" i="7"/>
  <c r="BK20" i="7"/>
  <c r="BL20" i="7"/>
  <c r="BM20" i="7"/>
  <c r="BN20" i="7"/>
  <c r="BO20" i="7"/>
  <c r="BP20" i="7"/>
  <c r="BQ20" i="7"/>
  <c r="BR20" i="7"/>
  <c r="BS20" i="7"/>
  <c r="BT20" i="7"/>
  <c r="BU20" i="7"/>
  <c r="BV20" i="7"/>
  <c r="BW20" i="7"/>
  <c r="BX20" i="7"/>
  <c r="BY20" i="7"/>
  <c r="BZ20" i="7"/>
  <c r="CA20" i="7"/>
  <c r="CB20" i="7"/>
  <c r="CC20" i="7"/>
  <c r="CD20" i="7"/>
  <c r="CE20" i="7"/>
  <c r="CF20" i="7"/>
  <c r="CG20" i="7"/>
  <c r="CH20" i="7"/>
  <c r="CI20" i="7"/>
  <c r="CJ20" i="7"/>
  <c r="CK20" i="7"/>
  <c r="CL20" i="7"/>
  <c r="CM20" i="7"/>
  <c r="CN20" i="7"/>
  <c r="CO20" i="7"/>
  <c r="CP20" i="7"/>
  <c r="CQ20" i="7"/>
  <c r="CR20" i="7"/>
  <c r="CS20" i="7"/>
  <c r="CT20" i="7"/>
  <c r="CU20" i="7"/>
  <c r="CV20" i="7"/>
  <c r="CW20" i="7"/>
  <c r="CX20" i="7"/>
  <c r="CY20" i="7"/>
  <c r="CZ20" i="7"/>
  <c r="DA20" i="7"/>
  <c r="AL21" i="7"/>
  <c r="AM21" i="7"/>
  <c r="AN21" i="7"/>
  <c r="AO21" i="7"/>
  <c r="AP21" i="7"/>
  <c r="AQ21" i="7"/>
  <c r="AR21" i="7"/>
  <c r="AS21" i="7"/>
  <c r="AT21" i="7"/>
  <c r="AU21" i="7"/>
  <c r="AV21" i="7"/>
  <c r="AW21" i="7"/>
  <c r="AX21" i="7"/>
  <c r="AY21" i="7"/>
  <c r="AZ21" i="7"/>
  <c r="BA21" i="7"/>
  <c r="BB21" i="7"/>
  <c r="BC21" i="7"/>
  <c r="BD21" i="7"/>
  <c r="BE21" i="7"/>
  <c r="BF21" i="7"/>
  <c r="BG21" i="7"/>
  <c r="BH21" i="7"/>
  <c r="BI21" i="7"/>
  <c r="BJ21" i="7"/>
  <c r="BK21" i="7"/>
  <c r="BL21" i="7"/>
  <c r="BM21" i="7"/>
  <c r="BN21" i="7"/>
  <c r="BO21" i="7"/>
  <c r="BP21" i="7"/>
  <c r="BQ21" i="7"/>
  <c r="BR21" i="7"/>
  <c r="BS21" i="7"/>
  <c r="BT21" i="7"/>
  <c r="BU21" i="7"/>
  <c r="BV21" i="7"/>
  <c r="BW21" i="7"/>
  <c r="BX21" i="7"/>
  <c r="BY21" i="7"/>
  <c r="BZ21" i="7"/>
  <c r="CA21" i="7"/>
  <c r="CB21" i="7"/>
  <c r="CC21" i="7"/>
  <c r="CD21" i="7"/>
  <c r="CE21" i="7"/>
  <c r="CF21" i="7"/>
  <c r="CG21" i="7"/>
  <c r="CH21" i="7"/>
  <c r="CI21" i="7"/>
  <c r="CJ21" i="7"/>
  <c r="CK21" i="7"/>
  <c r="CL21" i="7"/>
  <c r="CM21" i="7"/>
  <c r="CN21" i="7"/>
  <c r="CO21" i="7"/>
  <c r="CP21" i="7"/>
  <c r="CQ21" i="7"/>
  <c r="CR21" i="7"/>
  <c r="CS21" i="7"/>
  <c r="CT21" i="7"/>
  <c r="CU21" i="7"/>
  <c r="CV21" i="7"/>
  <c r="CW21" i="7"/>
  <c r="CX21" i="7"/>
  <c r="CY21" i="7"/>
  <c r="CZ21" i="7"/>
  <c r="DA21" i="7"/>
  <c r="DB21" i="7"/>
  <c r="DC21" i="7"/>
  <c r="DD21" i="7"/>
  <c r="DE21" i="7"/>
  <c r="DF21" i="7"/>
  <c r="DG21" i="7"/>
  <c r="DH21" i="7"/>
  <c r="DI21" i="7"/>
  <c r="DJ21" i="7"/>
  <c r="DK21" i="7"/>
  <c r="DL21" i="7"/>
  <c r="DM21" i="7"/>
  <c r="DN21" i="7"/>
  <c r="DO21" i="7"/>
  <c r="DP21" i="7"/>
  <c r="DQ21" i="7"/>
  <c r="DR21" i="7"/>
  <c r="DS21" i="7"/>
  <c r="DT21" i="7"/>
  <c r="DU21" i="7"/>
  <c r="DV21" i="7"/>
  <c r="DW21" i="7"/>
  <c r="DX21" i="7"/>
  <c r="DY21" i="7"/>
  <c r="DZ21" i="7"/>
  <c r="EA21" i="7"/>
  <c r="EB21" i="7"/>
  <c r="EC21" i="7"/>
  <c r="ED21" i="7"/>
  <c r="EE21" i="7"/>
  <c r="EF21" i="7"/>
  <c r="EG21" i="7"/>
  <c r="EH21" i="7"/>
  <c r="EI21" i="7"/>
  <c r="EJ21" i="7"/>
  <c r="EK21" i="7"/>
  <c r="EL21" i="7"/>
  <c r="EM21" i="7"/>
  <c r="EN21" i="7"/>
  <c r="EO21" i="7"/>
  <c r="EP21" i="7"/>
  <c r="EQ21" i="7"/>
  <c r="ER21" i="7"/>
  <c r="ES21" i="7"/>
  <c r="ET21" i="7"/>
  <c r="EU21" i="7"/>
  <c r="EV21" i="7"/>
  <c r="EW21" i="7"/>
  <c r="EX21" i="7"/>
  <c r="EY21" i="7"/>
  <c r="EZ21" i="7"/>
  <c r="FA21" i="7"/>
  <c r="FB21" i="7"/>
  <c r="FC21" i="7"/>
  <c r="FD21" i="7"/>
  <c r="FE21" i="7"/>
  <c r="FF21" i="7"/>
  <c r="FG21" i="7"/>
  <c r="FH21" i="7"/>
  <c r="FI21" i="7"/>
  <c r="FJ21" i="7"/>
  <c r="FK21" i="7"/>
  <c r="FL21" i="7"/>
  <c r="FM21" i="7"/>
  <c r="FN21" i="7"/>
  <c r="FO21" i="7"/>
  <c r="FP21" i="7"/>
  <c r="FQ21" i="7"/>
  <c r="FR21" i="7"/>
  <c r="FS21" i="7"/>
  <c r="FT21" i="7"/>
  <c r="FU21" i="7"/>
  <c r="FV21" i="7"/>
  <c r="FW21" i="7"/>
  <c r="FX21" i="7"/>
  <c r="FY21" i="7"/>
  <c r="FZ21" i="7"/>
  <c r="GA21" i="7"/>
  <c r="GB21" i="7"/>
  <c r="GC21" i="7"/>
  <c r="GD21" i="7"/>
  <c r="GE21" i="7"/>
  <c r="GF21" i="7"/>
  <c r="GG21" i="7"/>
  <c r="GH21" i="7"/>
  <c r="GI21" i="7"/>
  <c r="GJ21" i="7"/>
  <c r="GK21" i="7"/>
  <c r="GL21" i="7"/>
  <c r="GM21" i="7"/>
  <c r="GN21" i="7"/>
  <c r="GO21" i="7"/>
  <c r="GP21" i="7"/>
  <c r="GQ21" i="7"/>
  <c r="GR21" i="7"/>
  <c r="GS21" i="7"/>
  <c r="GT21" i="7"/>
  <c r="GU21" i="7"/>
  <c r="GV21" i="7"/>
  <c r="GW21" i="7"/>
  <c r="GX21" i="7"/>
  <c r="GY21" i="7"/>
  <c r="E22" i="7"/>
  <c r="F22" i="7"/>
  <c r="G22" i="7"/>
  <c r="H22" i="7"/>
  <c r="I22" i="7"/>
  <c r="J22" i="7"/>
  <c r="K22" i="7"/>
  <c r="L22" i="7"/>
  <c r="Q22" i="7"/>
  <c r="R22" i="7"/>
  <c r="S22" i="7"/>
  <c r="T22" i="7"/>
  <c r="U22" i="7"/>
  <c r="V22" i="7"/>
  <c r="W22" i="7"/>
  <c r="X22" i="7"/>
  <c r="Y22" i="7"/>
  <c r="Z22" i="7"/>
  <c r="AA22" i="7"/>
  <c r="AB22" i="7"/>
  <c r="AC22" i="7"/>
  <c r="AD22" i="7"/>
  <c r="AE22" i="7"/>
  <c r="AF22" i="7"/>
  <c r="AG22" i="7"/>
  <c r="AH22" i="7"/>
  <c r="AI22" i="7"/>
  <c r="CF22" i="7"/>
  <c r="CG22" i="7"/>
  <c r="CH22" i="7"/>
  <c r="CI22" i="7"/>
  <c r="CJ22" i="7"/>
  <c r="CK22" i="7"/>
  <c r="CL22" i="7"/>
  <c r="CM22" i="7"/>
  <c r="CN22" i="7"/>
  <c r="CO22" i="7"/>
  <c r="CP22" i="7"/>
  <c r="CQ22" i="7"/>
  <c r="CR22" i="7"/>
  <c r="CS22" i="7"/>
  <c r="CT22" i="7"/>
  <c r="CU22" i="7"/>
  <c r="CV22" i="7"/>
  <c r="CW22" i="7"/>
  <c r="CX22" i="7"/>
  <c r="CY22" i="7"/>
  <c r="CZ22" i="7"/>
  <c r="DA22" i="7"/>
  <c r="DB22" i="7"/>
  <c r="DC22" i="7"/>
  <c r="DD22" i="7"/>
  <c r="DE22" i="7"/>
  <c r="DF22" i="7"/>
  <c r="DG22" i="7"/>
  <c r="DH22" i="7"/>
  <c r="DI22" i="7"/>
  <c r="DJ22" i="7"/>
  <c r="DK22" i="7"/>
  <c r="DL22" i="7"/>
  <c r="DM22" i="7"/>
  <c r="DN22" i="7"/>
  <c r="DO22" i="7"/>
  <c r="DP22" i="7"/>
  <c r="DQ22" i="7"/>
  <c r="DR22" i="7"/>
  <c r="DS22" i="7"/>
  <c r="DT22" i="7"/>
  <c r="DU22" i="7"/>
  <c r="DV22" i="7"/>
  <c r="DW22" i="7"/>
  <c r="DX22" i="7"/>
  <c r="DY22" i="7"/>
  <c r="DZ22" i="7"/>
  <c r="EA22" i="7"/>
  <c r="EB22" i="7"/>
  <c r="EC22" i="7"/>
  <c r="ED22" i="7"/>
  <c r="EE22" i="7"/>
  <c r="EF22" i="7"/>
  <c r="EG22" i="7"/>
  <c r="EH22" i="7"/>
  <c r="EI22" i="7"/>
  <c r="EJ22" i="7"/>
  <c r="EK22" i="7"/>
  <c r="EL22" i="7"/>
  <c r="EM22" i="7"/>
  <c r="EN22" i="7"/>
  <c r="EO22" i="7"/>
  <c r="EP22" i="7"/>
  <c r="EQ22" i="7"/>
  <c r="ER22" i="7"/>
  <c r="ES22" i="7"/>
  <c r="ET22" i="7"/>
  <c r="EU22" i="7"/>
  <c r="EV22" i="7"/>
  <c r="EW22" i="7"/>
  <c r="EX22" i="7"/>
  <c r="EY22" i="7"/>
  <c r="EZ22" i="7"/>
  <c r="FA22" i="7"/>
  <c r="FB22" i="7"/>
  <c r="FC22" i="7"/>
  <c r="FD22" i="7"/>
  <c r="FE22" i="7"/>
  <c r="FF22" i="7"/>
  <c r="FG22" i="7"/>
  <c r="FH22" i="7"/>
  <c r="FI22" i="7"/>
  <c r="FJ22" i="7"/>
  <c r="FK22" i="7"/>
  <c r="FL22" i="7"/>
  <c r="FM22" i="7"/>
  <c r="FN22" i="7"/>
  <c r="FO22" i="7"/>
  <c r="FP22" i="7"/>
  <c r="FQ22" i="7"/>
  <c r="FR22" i="7"/>
  <c r="FS22" i="7"/>
  <c r="FT22" i="7"/>
  <c r="FU22" i="7"/>
  <c r="FV22" i="7"/>
  <c r="FW22" i="7"/>
  <c r="FX22" i="7"/>
  <c r="FY22" i="7"/>
  <c r="FZ22" i="7"/>
  <c r="GA22" i="7"/>
  <c r="GB22" i="7"/>
  <c r="GC22" i="7"/>
  <c r="GD22" i="7"/>
  <c r="GE22" i="7"/>
  <c r="GF22" i="7"/>
  <c r="GG22" i="7"/>
  <c r="GH22" i="7"/>
  <c r="GI22" i="7"/>
  <c r="GJ22" i="7"/>
  <c r="GK22" i="7"/>
  <c r="GL22" i="7"/>
  <c r="GM22" i="7"/>
  <c r="GN22" i="7"/>
  <c r="GO22" i="7"/>
  <c r="GP22" i="7"/>
  <c r="GQ22" i="7"/>
  <c r="GR22" i="7"/>
  <c r="GS22" i="7"/>
  <c r="GT22" i="7"/>
  <c r="GU22" i="7"/>
  <c r="GV22" i="7"/>
  <c r="GW22" i="7"/>
  <c r="GX22" i="7"/>
  <c r="GY22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AA23" i="7"/>
  <c r="AB23" i="7"/>
  <c r="AC23" i="7"/>
  <c r="AD23" i="7"/>
  <c r="AE23" i="7"/>
  <c r="AF23" i="7"/>
  <c r="AG23" i="7"/>
  <c r="AH23" i="7"/>
  <c r="AI23" i="7"/>
  <c r="AJ23" i="7"/>
  <c r="AK23" i="7"/>
  <c r="AL23" i="7"/>
  <c r="AM23" i="7"/>
  <c r="AN23" i="7"/>
  <c r="AO23" i="7"/>
  <c r="AP23" i="7"/>
  <c r="AQ23" i="7"/>
  <c r="AR23" i="7"/>
  <c r="AS23" i="7"/>
  <c r="AT23" i="7"/>
  <c r="AU23" i="7"/>
  <c r="AV23" i="7"/>
  <c r="AW23" i="7"/>
  <c r="AX23" i="7"/>
  <c r="AY23" i="7"/>
  <c r="AZ23" i="7"/>
  <c r="BA23" i="7"/>
  <c r="BB23" i="7"/>
  <c r="BC23" i="7"/>
  <c r="BD23" i="7"/>
  <c r="BE23" i="7"/>
  <c r="BF23" i="7"/>
  <c r="BG23" i="7"/>
  <c r="BH23" i="7"/>
  <c r="BI23" i="7"/>
  <c r="BJ23" i="7"/>
  <c r="BK23" i="7"/>
  <c r="BL23" i="7"/>
  <c r="BM23" i="7"/>
  <c r="BN23" i="7"/>
  <c r="BO23" i="7"/>
  <c r="BP23" i="7"/>
  <c r="BQ23" i="7"/>
  <c r="BR23" i="7"/>
  <c r="BS23" i="7"/>
  <c r="BT23" i="7"/>
  <c r="BU23" i="7"/>
  <c r="BV23" i="7"/>
  <c r="BW23" i="7"/>
  <c r="BX23" i="7"/>
  <c r="BY23" i="7"/>
  <c r="BZ23" i="7"/>
  <c r="CA23" i="7"/>
  <c r="CB23" i="7"/>
  <c r="CC23" i="7"/>
  <c r="CD23" i="7"/>
  <c r="CE23" i="7"/>
  <c r="CF23" i="7"/>
  <c r="CG23" i="7"/>
  <c r="CH23" i="7"/>
  <c r="CI23" i="7"/>
  <c r="CJ23" i="7"/>
  <c r="CK23" i="7"/>
  <c r="CL23" i="7"/>
  <c r="CM23" i="7"/>
  <c r="CN23" i="7"/>
  <c r="CO23" i="7"/>
  <c r="CP23" i="7"/>
  <c r="CQ23" i="7"/>
  <c r="CR23" i="7"/>
  <c r="CS23" i="7"/>
  <c r="CT23" i="7"/>
  <c r="CU23" i="7"/>
  <c r="CV23" i="7"/>
  <c r="CW23" i="7"/>
  <c r="CX23" i="7"/>
  <c r="CY23" i="7"/>
  <c r="CZ23" i="7"/>
  <c r="DA23" i="7"/>
  <c r="AN24" i="7"/>
  <c r="AO24" i="7"/>
  <c r="AP24" i="7"/>
  <c r="AQ24" i="7"/>
  <c r="AR24" i="7"/>
  <c r="AS24" i="7"/>
  <c r="AT24" i="7"/>
  <c r="AU24" i="7"/>
  <c r="AV24" i="7"/>
  <c r="AW24" i="7"/>
  <c r="AX24" i="7"/>
  <c r="AY24" i="7"/>
  <c r="AZ24" i="7"/>
  <c r="BA24" i="7"/>
  <c r="BB24" i="7"/>
  <c r="BC24" i="7"/>
  <c r="BD24" i="7"/>
  <c r="BE24" i="7"/>
  <c r="BF24" i="7"/>
  <c r="BG24" i="7"/>
  <c r="BH24" i="7"/>
  <c r="BI24" i="7"/>
  <c r="BJ24" i="7"/>
  <c r="BK24" i="7"/>
  <c r="BL24" i="7"/>
  <c r="BM24" i="7"/>
  <c r="BN24" i="7"/>
  <c r="BO24" i="7"/>
  <c r="BP24" i="7"/>
  <c r="BQ24" i="7"/>
  <c r="BR24" i="7"/>
  <c r="BS24" i="7"/>
  <c r="BT24" i="7"/>
  <c r="BU24" i="7"/>
  <c r="BV24" i="7"/>
  <c r="BW24" i="7"/>
  <c r="BX24" i="7"/>
  <c r="BY24" i="7"/>
  <c r="BZ24" i="7"/>
  <c r="CA24" i="7"/>
  <c r="CB24" i="7"/>
  <c r="CC24" i="7"/>
  <c r="CD24" i="7"/>
  <c r="CE24" i="7"/>
  <c r="CF24" i="7"/>
  <c r="CG24" i="7"/>
  <c r="CH24" i="7"/>
  <c r="CI24" i="7"/>
  <c r="CJ24" i="7"/>
  <c r="CK24" i="7"/>
  <c r="CL24" i="7"/>
  <c r="CM24" i="7"/>
  <c r="CN24" i="7"/>
  <c r="CO24" i="7"/>
  <c r="CP24" i="7"/>
  <c r="CQ24" i="7"/>
  <c r="CR24" i="7"/>
  <c r="CS24" i="7"/>
  <c r="CT24" i="7"/>
  <c r="CU24" i="7"/>
  <c r="CV24" i="7"/>
  <c r="CW24" i="7"/>
  <c r="CX24" i="7"/>
  <c r="CY24" i="7"/>
  <c r="CZ24" i="7"/>
  <c r="DA24" i="7"/>
  <c r="DB24" i="7"/>
  <c r="DC24" i="7"/>
  <c r="DD24" i="7"/>
  <c r="DE24" i="7"/>
  <c r="DF24" i="7"/>
  <c r="DG24" i="7"/>
  <c r="DH24" i="7"/>
  <c r="DI24" i="7"/>
  <c r="DJ24" i="7"/>
  <c r="DK24" i="7"/>
  <c r="DL24" i="7"/>
  <c r="DM24" i="7"/>
  <c r="DN24" i="7"/>
  <c r="DO24" i="7"/>
  <c r="DP24" i="7"/>
  <c r="DQ24" i="7"/>
  <c r="DR24" i="7"/>
  <c r="DS24" i="7"/>
  <c r="DT24" i="7"/>
  <c r="DU24" i="7"/>
  <c r="DV24" i="7"/>
  <c r="DW24" i="7"/>
  <c r="DX24" i="7"/>
  <c r="DY24" i="7"/>
  <c r="DZ24" i="7"/>
  <c r="EA24" i="7"/>
  <c r="EB24" i="7"/>
  <c r="EC24" i="7"/>
  <c r="ED24" i="7"/>
  <c r="EE24" i="7"/>
  <c r="EF24" i="7"/>
  <c r="EG24" i="7"/>
  <c r="EH24" i="7"/>
  <c r="EI24" i="7"/>
  <c r="EJ24" i="7"/>
  <c r="EK24" i="7"/>
  <c r="EL24" i="7"/>
  <c r="EM24" i="7"/>
  <c r="EN24" i="7"/>
  <c r="EO24" i="7"/>
  <c r="EP24" i="7"/>
  <c r="EQ24" i="7"/>
  <c r="ER24" i="7"/>
  <c r="ES24" i="7"/>
  <c r="ET24" i="7"/>
  <c r="EU24" i="7"/>
  <c r="EV24" i="7"/>
  <c r="EW24" i="7"/>
  <c r="EX24" i="7"/>
  <c r="EY24" i="7"/>
  <c r="EZ24" i="7"/>
  <c r="FA24" i="7"/>
  <c r="FB24" i="7"/>
  <c r="FC24" i="7"/>
  <c r="FD24" i="7"/>
  <c r="FE24" i="7"/>
  <c r="FF24" i="7"/>
  <c r="FG24" i="7"/>
  <c r="FH24" i="7"/>
  <c r="FI24" i="7"/>
  <c r="FJ24" i="7"/>
  <c r="FK24" i="7"/>
  <c r="FL24" i="7"/>
  <c r="FM24" i="7"/>
  <c r="FN24" i="7"/>
  <c r="FO24" i="7"/>
  <c r="FP24" i="7"/>
  <c r="FQ24" i="7"/>
  <c r="FR24" i="7"/>
  <c r="FS24" i="7"/>
  <c r="FT24" i="7"/>
  <c r="FU24" i="7"/>
  <c r="FV24" i="7"/>
  <c r="FW24" i="7"/>
  <c r="FX24" i="7"/>
  <c r="FY24" i="7"/>
  <c r="FZ24" i="7"/>
  <c r="GA24" i="7"/>
  <c r="GB24" i="7"/>
  <c r="GC24" i="7"/>
  <c r="GD24" i="7"/>
  <c r="GE24" i="7"/>
  <c r="GF24" i="7"/>
  <c r="GG24" i="7"/>
  <c r="GH24" i="7"/>
  <c r="GI24" i="7"/>
  <c r="GJ24" i="7"/>
  <c r="GK24" i="7"/>
  <c r="GL24" i="7"/>
  <c r="GM24" i="7"/>
  <c r="GN24" i="7"/>
  <c r="GO24" i="7"/>
  <c r="GP24" i="7"/>
  <c r="GQ24" i="7"/>
  <c r="GR24" i="7"/>
  <c r="GS24" i="7"/>
  <c r="GT24" i="7"/>
  <c r="GU24" i="7"/>
  <c r="GV24" i="7"/>
  <c r="GW24" i="7"/>
  <c r="GX24" i="7"/>
  <c r="GY24" i="7"/>
  <c r="E25" i="7"/>
  <c r="F25" i="7"/>
  <c r="G25" i="7"/>
  <c r="H25" i="7"/>
  <c r="I25" i="7"/>
  <c r="J25" i="7"/>
  <c r="K25" i="7"/>
  <c r="L25" i="7"/>
  <c r="Q25" i="7"/>
  <c r="R25" i="7"/>
  <c r="S25" i="7"/>
  <c r="T25" i="7"/>
  <c r="U25" i="7"/>
  <c r="V25" i="7"/>
  <c r="W25" i="7"/>
  <c r="X25" i="7"/>
  <c r="Y25" i="7"/>
  <c r="Z25" i="7"/>
  <c r="AA25" i="7"/>
  <c r="AB25" i="7"/>
  <c r="AC25" i="7"/>
  <c r="AD25" i="7"/>
  <c r="AE25" i="7"/>
  <c r="AF25" i="7"/>
  <c r="AG25" i="7"/>
  <c r="AH25" i="7"/>
  <c r="AI25" i="7"/>
  <c r="CF25" i="7"/>
  <c r="CG25" i="7"/>
  <c r="CH25" i="7"/>
  <c r="CI25" i="7"/>
  <c r="CJ25" i="7"/>
  <c r="CK25" i="7"/>
  <c r="CL25" i="7"/>
  <c r="CM25" i="7"/>
  <c r="CN25" i="7"/>
  <c r="CO25" i="7"/>
  <c r="CP25" i="7"/>
  <c r="CQ25" i="7"/>
  <c r="CR25" i="7"/>
  <c r="CS25" i="7"/>
  <c r="CT25" i="7"/>
  <c r="CU25" i="7"/>
  <c r="CV25" i="7"/>
  <c r="CW25" i="7"/>
  <c r="CX25" i="7"/>
  <c r="CY25" i="7"/>
  <c r="CZ25" i="7"/>
  <c r="DA25" i="7"/>
  <c r="DB25" i="7"/>
  <c r="DC25" i="7"/>
  <c r="DD25" i="7"/>
  <c r="DE25" i="7"/>
  <c r="DF25" i="7"/>
  <c r="DG25" i="7"/>
  <c r="DH25" i="7"/>
  <c r="DI25" i="7"/>
  <c r="DJ25" i="7"/>
  <c r="DK25" i="7"/>
  <c r="DL25" i="7"/>
  <c r="DM25" i="7"/>
  <c r="DN25" i="7"/>
  <c r="DO25" i="7"/>
  <c r="DP25" i="7"/>
  <c r="DQ25" i="7"/>
  <c r="DR25" i="7"/>
  <c r="DS25" i="7"/>
  <c r="DT25" i="7"/>
  <c r="DU25" i="7"/>
  <c r="DV25" i="7"/>
  <c r="DW25" i="7"/>
  <c r="DX25" i="7"/>
  <c r="DY25" i="7"/>
  <c r="DZ25" i="7"/>
  <c r="EA25" i="7"/>
  <c r="EB25" i="7"/>
  <c r="EC25" i="7"/>
  <c r="ED25" i="7"/>
  <c r="EE25" i="7"/>
  <c r="EF25" i="7"/>
  <c r="EG25" i="7"/>
  <c r="EH25" i="7"/>
  <c r="EI25" i="7"/>
  <c r="EJ25" i="7"/>
  <c r="EK25" i="7"/>
  <c r="EL25" i="7"/>
  <c r="EM25" i="7"/>
  <c r="EN25" i="7"/>
  <c r="EO25" i="7"/>
  <c r="EP25" i="7"/>
  <c r="EQ25" i="7"/>
  <c r="ER25" i="7"/>
  <c r="ES25" i="7"/>
  <c r="ET25" i="7"/>
  <c r="EU25" i="7"/>
  <c r="EV25" i="7"/>
  <c r="EW25" i="7"/>
  <c r="EX25" i="7"/>
  <c r="EY25" i="7"/>
  <c r="EZ25" i="7"/>
  <c r="FA25" i="7"/>
  <c r="FB25" i="7"/>
  <c r="FC25" i="7"/>
  <c r="FD25" i="7"/>
  <c r="FE25" i="7"/>
  <c r="FF25" i="7"/>
  <c r="FG25" i="7"/>
  <c r="FH25" i="7"/>
  <c r="FI25" i="7"/>
  <c r="FJ25" i="7"/>
  <c r="FK25" i="7"/>
  <c r="FL25" i="7"/>
  <c r="FM25" i="7"/>
  <c r="FN25" i="7"/>
  <c r="FO25" i="7"/>
  <c r="FP25" i="7"/>
  <c r="FQ25" i="7"/>
  <c r="FR25" i="7"/>
  <c r="FS25" i="7"/>
  <c r="FT25" i="7"/>
  <c r="FU25" i="7"/>
  <c r="FV25" i="7"/>
  <c r="FW25" i="7"/>
  <c r="FX25" i="7"/>
  <c r="FY25" i="7"/>
  <c r="FZ25" i="7"/>
  <c r="GA25" i="7"/>
  <c r="GB25" i="7"/>
  <c r="GC25" i="7"/>
  <c r="GD25" i="7"/>
  <c r="GE25" i="7"/>
  <c r="GF25" i="7"/>
  <c r="GG25" i="7"/>
  <c r="GH25" i="7"/>
  <c r="GI25" i="7"/>
  <c r="GJ25" i="7"/>
  <c r="GK25" i="7"/>
  <c r="GL25" i="7"/>
  <c r="GM25" i="7"/>
  <c r="GN25" i="7"/>
  <c r="GO25" i="7"/>
  <c r="GP25" i="7"/>
  <c r="GQ25" i="7"/>
  <c r="GR25" i="7"/>
  <c r="GS25" i="7"/>
  <c r="GT25" i="7"/>
  <c r="GU25" i="7"/>
  <c r="GV25" i="7"/>
  <c r="GW25" i="7"/>
  <c r="GX25" i="7"/>
  <c r="GY25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AA26" i="7"/>
  <c r="AB26" i="7"/>
  <c r="AC26" i="7"/>
  <c r="AD26" i="7"/>
  <c r="AE26" i="7"/>
  <c r="AF26" i="7"/>
  <c r="AG26" i="7"/>
  <c r="AH26" i="7"/>
  <c r="AI26" i="7"/>
  <c r="AJ26" i="7"/>
  <c r="AK26" i="7"/>
  <c r="AL26" i="7"/>
  <c r="AM26" i="7"/>
  <c r="AN26" i="7"/>
  <c r="AO26" i="7"/>
  <c r="AP26" i="7"/>
  <c r="AQ26" i="7"/>
  <c r="AR26" i="7"/>
  <c r="AS26" i="7"/>
  <c r="AT26" i="7"/>
  <c r="AU26" i="7"/>
  <c r="AV26" i="7"/>
  <c r="AW26" i="7"/>
  <c r="AX26" i="7"/>
  <c r="AY26" i="7"/>
  <c r="AZ26" i="7"/>
  <c r="BA26" i="7"/>
  <c r="BB26" i="7"/>
  <c r="BC26" i="7"/>
  <c r="BD26" i="7"/>
  <c r="BE26" i="7"/>
  <c r="BF26" i="7"/>
  <c r="BG26" i="7"/>
  <c r="BH26" i="7"/>
  <c r="BI26" i="7"/>
  <c r="BJ26" i="7"/>
  <c r="BK26" i="7"/>
  <c r="BL26" i="7"/>
  <c r="BM26" i="7"/>
  <c r="BN26" i="7"/>
  <c r="BO26" i="7"/>
  <c r="BP26" i="7"/>
  <c r="BQ26" i="7"/>
  <c r="BR26" i="7"/>
  <c r="BS26" i="7"/>
  <c r="BT26" i="7"/>
  <c r="BU26" i="7"/>
  <c r="BV26" i="7"/>
  <c r="BW26" i="7"/>
  <c r="BX26" i="7"/>
  <c r="BY26" i="7"/>
  <c r="BZ26" i="7"/>
  <c r="CA26" i="7"/>
  <c r="CB26" i="7"/>
  <c r="CC26" i="7"/>
  <c r="CD26" i="7"/>
  <c r="CE26" i="7"/>
  <c r="CF26" i="7"/>
  <c r="CG26" i="7"/>
  <c r="CH26" i="7"/>
  <c r="CI26" i="7"/>
  <c r="CJ26" i="7"/>
  <c r="CK26" i="7"/>
  <c r="CL26" i="7"/>
  <c r="CM26" i="7"/>
  <c r="CN26" i="7"/>
  <c r="CO26" i="7"/>
  <c r="CP26" i="7"/>
  <c r="CQ26" i="7"/>
  <c r="CR26" i="7"/>
  <c r="CS26" i="7"/>
  <c r="CT26" i="7"/>
  <c r="CU26" i="7"/>
  <c r="CV26" i="7"/>
  <c r="CW26" i="7"/>
  <c r="CX26" i="7"/>
  <c r="CY26" i="7"/>
  <c r="CZ26" i="7"/>
  <c r="DA26" i="7"/>
  <c r="AM27" i="7"/>
  <c r="AN27" i="7"/>
  <c r="AO27" i="7"/>
  <c r="AP27" i="7"/>
  <c r="AQ27" i="7"/>
  <c r="AR27" i="7"/>
  <c r="AS27" i="7"/>
  <c r="AT27" i="7"/>
  <c r="AU27" i="7"/>
  <c r="AV27" i="7"/>
  <c r="AW27" i="7"/>
  <c r="AX27" i="7"/>
  <c r="AY27" i="7"/>
  <c r="AZ27" i="7"/>
  <c r="BA27" i="7"/>
  <c r="BB27" i="7"/>
  <c r="BC27" i="7"/>
  <c r="BD27" i="7"/>
  <c r="BE27" i="7"/>
  <c r="BF27" i="7"/>
  <c r="BG27" i="7"/>
  <c r="BH27" i="7"/>
  <c r="BI27" i="7"/>
  <c r="BJ27" i="7"/>
  <c r="BK27" i="7"/>
  <c r="BL27" i="7"/>
  <c r="BM27" i="7"/>
  <c r="BN27" i="7"/>
  <c r="BO27" i="7"/>
  <c r="BP27" i="7"/>
  <c r="BQ27" i="7"/>
  <c r="BR27" i="7"/>
  <c r="BS27" i="7"/>
  <c r="BT27" i="7"/>
  <c r="BU27" i="7"/>
  <c r="BV27" i="7"/>
  <c r="BW27" i="7"/>
  <c r="BX27" i="7"/>
  <c r="BY27" i="7"/>
  <c r="BZ27" i="7"/>
  <c r="CA27" i="7"/>
  <c r="CB27" i="7"/>
  <c r="CC27" i="7"/>
  <c r="CD27" i="7"/>
  <c r="CE27" i="7"/>
  <c r="CF27" i="7"/>
  <c r="CG27" i="7"/>
  <c r="CH27" i="7"/>
  <c r="CI27" i="7"/>
  <c r="CJ27" i="7"/>
  <c r="CK27" i="7"/>
  <c r="CL27" i="7"/>
  <c r="CM27" i="7"/>
  <c r="CN27" i="7"/>
  <c r="CO27" i="7"/>
  <c r="CP27" i="7"/>
  <c r="CQ27" i="7"/>
  <c r="CR27" i="7"/>
  <c r="CS27" i="7"/>
  <c r="CT27" i="7"/>
  <c r="CU27" i="7"/>
  <c r="CV27" i="7"/>
  <c r="CW27" i="7"/>
  <c r="CX27" i="7"/>
  <c r="CY27" i="7"/>
  <c r="CZ27" i="7"/>
  <c r="DA27" i="7"/>
  <c r="DB27" i="7"/>
  <c r="DC27" i="7"/>
  <c r="DD27" i="7"/>
  <c r="DE27" i="7"/>
  <c r="DF27" i="7"/>
  <c r="DG27" i="7"/>
  <c r="DH27" i="7"/>
  <c r="DI27" i="7"/>
  <c r="DJ27" i="7"/>
  <c r="DK27" i="7"/>
  <c r="DL27" i="7"/>
  <c r="DM27" i="7"/>
  <c r="DN27" i="7"/>
  <c r="DO27" i="7"/>
  <c r="DP27" i="7"/>
  <c r="DQ27" i="7"/>
  <c r="DR27" i="7"/>
  <c r="DS27" i="7"/>
  <c r="DT27" i="7"/>
  <c r="DU27" i="7"/>
  <c r="DV27" i="7"/>
  <c r="DW27" i="7"/>
  <c r="DX27" i="7"/>
  <c r="DY27" i="7"/>
  <c r="DZ27" i="7"/>
  <c r="EA27" i="7"/>
  <c r="EB27" i="7"/>
  <c r="EC27" i="7"/>
  <c r="ED27" i="7"/>
  <c r="EE27" i="7"/>
  <c r="EF27" i="7"/>
  <c r="EG27" i="7"/>
  <c r="EH27" i="7"/>
  <c r="EI27" i="7"/>
  <c r="EJ27" i="7"/>
  <c r="EK27" i="7"/>
  <c r="EL27" i="7"/>
  <c r="EM27" i="7"/>
  <c r="EN27" i="7"/>
  <c r="EO27" i="7"/>
  <c r="EP27" i="7"/>
  <c r="EQ27" i="7"/>
  <c r="ER27" i="7"/>
  <c r="ES27" i="7"/>
  <c r="ET27" i="7"/>
  <c r="EU27" i="7"/>
  <c r="EV27" i="7"/>
  <c r="EW27" i="7"/>
  <c r="EX27" i="7"/>
  <c r="EY27" i="7"/>
  <c r="EZ27" i="7"/>
  <c r="FA27" i="7"/>
  <c r="FB27" i="7"/>
  <c r="FC27" i="7"/>
  <c r="FD27" i="7"/>
  <c r="FE27" i="7"/>
  <c r="FF27" i="7"/>
  <c r="FG27" i="7"/>
  <c r="FH27" i="7"/>
  <c r="FI27" i="7"/>
  <c r="FJ27" i="7"/>
  <c r="FK27" i="7"/>
  <c r="FL27" i="7"/>
  <c r="FM27" i="7"/>
  <c r="FN27" i="7"/>
  <c r="FO27" i="7"/>
  <c r="FP27" i="7"/>
  <c r="FQ27" i="7"/>
  <c r="FR27" i="7"/>
  <c r="FS27" i="7"/>
  <c r="FT27" i="7"/>
  <c r="FU27" i="7"/>
  <c r="FV27" i="7"/>
  <c r="FW27" i="7"/>
  <c r="FX27" i="7"/>
  <c r="FY27" i="7"/>
  <c r="FZ27" i="7"/>
  <c r="GA27" i="7"/>
  <c r="GB27" i="7"/>
  <c r="GC27" i="7"/>
  <c r="GD27" i="7"/>
  <c r="GE27" i="7"/>
  <c r="GF27" i="7"/>
  <c r="GG27" i="7"/>
  <c r="GH27" i="7"/>
  <c r="GI27" i="7"/>
  <c r="GJ27" i="7"/>
  <c r="GK27" i="7"/>
  <c r="GL27" i="7"/>
  <c r="GM27" i="7"/>
  <c r="GN27" i="7"/>
  <c r="GO27" i="7"/>
  <c r="GP27" i="7"/>
  <c r="GQ27" i="7"/>
  <c r="GR27" i="7"/>
  <c r="GS27" i="7"/>
  <c r="GT27" i="7"/>
  <c r="GU27" i="7"/>
  <c r="GV27" i="7"/>
  <c r="GW27" i="7"/>
  <c r="GX27" i="7"/>
  <c r="GY27" i="7"/>
  <c r="E28" i="7"/>
  <c r="F28" i="7"/>
  <c r="G28" i="7"/>
  <c r="H28" i="7"/>
  <c r="I28" i="7"/>
  <c r="J28" i="7"/>
  <c r="K28" i="7"/>
  <c r="L28" i="7"/>
  <c r="Q28" i="7"/>
  <c r="R28" i="7"/>
  <c r="S28" i="7"/>
  <c r="T28" i="7"/>
  <c r="U28" i="7"/>
  <c r="V28" i="7"/>
  <c r="W28" i="7"/>
  <c r="X28" i="7"/>
  <c r="Y28" i="7"/>
  <c r="Z28" i="7"/>
  <c r="AA28" i="7"/>
  <c r="AB28" i="7"/>
  <c r="AC28" i="7"/>
  <c r="AD28" i="7"/>
  <c r="AE28" i="7"/>
  <c r="AF28" i="7"/>
  <c r="AG28" i="7"/>
  <c r="AH28" i="7"/>
  <c r="AI28" i="7"/>
  <c r="CF28" i="7"/>
  <c r="CG28" i="7"/>
  <c r="CH28" i="7"/>
  <c r="CI28" i="7"/>
  <c r="CJ28" i="7"/>
  <c r="CK28" i="7"/>
  <c r="CL28" i="7"/>
  <c r="CM28" i="7"/>
  <c r="CN28" i="7"/>
  <c r="CO28" i="7"/>
  <c r="CP28" i="7"/>
  <c r="CQ28" i="7"/>
  <c r="CR28" i="7"/>
  <c r="CS28" i="7"/>
  <c r="CT28" i="7"/>
  <c r="CU28" i="7"/>
  <c r="CV28" i="7"/>
  <c r="CW28" i="7"/>
  <c r="CX28" i="7"/>
  <c r="CY28" i="7"/>
  <c r="CZ28" i="7"/>
  <c r="DA28" i="7"/>
  <c r="DB28" i="7"/>
  <c r="DC28" i="7"/>
  <c r="DD28" i="7"/>
  <c r="DE28" i="7"/>
  <c r="DF28" i="7"/>
  <c r="DG28" i="7"/>
  <c r="DH28" i="7"/>
  <c r="DI28" i="7"/>
  <c r="DJ28" i="7"/>
  <c r="DK28" i="7"/>
  <c r="DL28" i="7"/>
  <c r="DM28" i="7"/>
  <c r="DN28" i="7"/>
  <c r="DO28" i="7"/>
  <c r="DP28" i="7"/>
  <c r="DQ28" i="7"/>
  <c r="DR28" i="7"/>
  <c r="DS28" i="7"/>
  <c r="DT28" i="7"/>
  <c r="DU28" i="7"/>
  <c r="DV28" i="7"/>
  <c r="DW28" i="7"/>
  <c r="DX28" i="7"/>
  <c r="DY28" i="7"/>
  <c r="DZ28" i="7"/>
  <c r="EA28" i="7"/>
  <c r="EB28" i="7"/>
  <c r="EC28" i="7"/>
  <c r="ED28" i="7"/>
  <c r="EE28" i="7"/>
  <c r="EF28" i="7"/>
  <c r="EG28" i="7"/>
  <c r="EH28" i="7"/>
  <c r="EI28" i="7"/>
  <c r="EJ28" i="7"/>
  <c r="EK28" i="7"/>
  <c r="EL28" i="7"/>
  <c r="EM28" i="7"/>
  <c r="EN28" i="7"/>
  <c r="EO28" i="7"/>
  <c r="EP28" i="7"/>
  <c r="EQ28" i="7"/>
  <c r="ER28" i="7"/>
  <c r="ES28" i="7"/>
  <c r="ET28" i="7"/>
  <c r="EU28" i="7"/>
  <c r="EV28" i="7"/>
  <c r="EW28" i="7"/>
  <c r="EX28" i="7"/>
  <c r="EY28" i="7"/>
  <c r="EZ28" i="7"/>
  <c r="FA28" i="7"/>
  <c r="FB28" i="7"/>
  <c r="FC28" i="7"/>
  <c r="FD28" i="7"/>
  <c r="FE28" i="7"/>
  <c r="FF28" i="7"/>
  <c r="FG28" i="7"/>
  <c r="FH28" i="7"/>
  <c r="FI28" i="7"/>
  <c r="FJ28" i="7"/>
  <c r="FK28" i="7"/>
  <c r="FL28" i="7"/>
  <c r="FM28" i="7"/>
  <c r="FN28" i="7"/>
  <c r="FO28" i="7"/>
  <c r="FP28" i="7"/>
  <c r="FQ28" i="7"/>
  <c r="FR28" i="7"/>
  <c r="FS28" i="7"/>
  <c r="FT28" i="7"/>
  <c r="FU28" i="7"/>
  <c r="FV28" i="7"/>
  <c r="FW28" i="7"/>
  <c r="FX28" i="7"/>
  <c r="FY28" i="7"/>
  <c r="FZ28" i="7"/>
  <c r="GA28" i="7"/>
  <c r="GB28" i="7"/>
  <c r="GC28" i="7"/>
  <c r="GD28" i="7"/>
  <c r="GE28" i="7"/>
  <c r="GF28" i="7"/>
  <c r="GG28" i="7"/>
  <c r="GH28" i="7"/>
  <c r="GI28" i="7"/>
  <c r="GJ28" i="7"/>
  <c r="GK28" i="7"/>
  <c r="GL28" i="7"/>
  <c r="GM28" i="7"/>
  <c r="GN28" i="7"/>
  <c r="GO28" i="7"/>
  <c r="GP28" i="7"/>
  <c r="GQ28" i="7"/>
  <c r="GR28" i="7"/>
  <c r="GS28" i="7"/>
  <c r="GT28" i="7"/>
  <c r="GU28" i="7"/>
  <c r="GV28" i="7"/>
  <c r="GW28" i="7"/>
  <c r="GX28" i="7"/>
  <c r="GY28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AA29" i="7"/>
  <c r="AB29" i="7"/>
  <c r="AC29" i="7"/>
  <c r="AD29" i="7"/>
  <c r="AE29" i="7"/>
  <c r="AF29" i="7"/>
  <c r="AG29" i="7"/>
  <c r="AH29" i="7"/>
  <c r="AI29" i="7"/>
  <c r="AJ29" i="7"/>
  <c r="AK29" i="7"/>
  <c r="AL29" i="7"/>
  <c r="AM29" i="7"/>
  <c r="AN29" i="7"/>
  <c r="AO29" i="7"/>
  <c r="AP29" i="7"/>
  <c r="AQ29" i="7"/>
  <c r="AR29" i="7"/>
  <c r="AS29" i="7"/>
  <c r="AT29" i="7"/>
  <c r="AU29" i="7"/>
  <c r="AV29" i="7"/>
  <c r="AW29" i="7"/>
  <c r="AX29" i="7"/>
  <c r="AY29" i="7"/>
  <c r="AZ29" i="7"/>
  <c r="BA29" i="7"/>
  <c r="BB29" i="7"/>
  <c r="BC29" i="7"/>
  <c r="BD29" i="7"/>
  <c r="BE29" i="7"/>
  <c r="BF29" i="7"/>
  <c r="BG29" i="7"/>
  <c r="BH29" i="7"/>
  <c r="BI29" i="7"/>
  <c r="BJ29" i="7"/>
  <c r="BK29" i="7"/>
  <c r="BL29" i="7"/>
  <c r="BM29" i="7"/>
  <c r="BN29" i="7"/>
  <c r="BO29" i="7"/>
  <c r="BP29" i="7"/>
  <c r="BQ29" i="7"/>
  <c r="BR29" i="7"/>
  <c r="BS29" i="7"/>
  <c r="BT29" i="7"/>
  <c r="BU29" i="7"/>
  <c r="BV29" i="7"/>
  <c r="BW29" i="7"/>
  <c r="BX29" i="7"/>
  <c r="BY29" i="7"/>
  <c r="BZ29" i="7"/>
  <c r="CA29" i="7"/>
  <c r="CB29" i="7"/>
  <c r="CC29" i="7"/>
  <c r="CD29" i="7"/>
  <c r="CE29" i="7"/>
  <c r="CF29" i="7"/>
  <c r="CG29" i="7"/>
  <c r="CH29" i="7"/>
  <c r="CI29" i="7"/>
  <c r="CJ29" i="7"/>
  <c r="CK29" i="7"/>
  <c r="CL29" i="7"/>
  <c r="CM29" i="7"/>
  <c r="CN29" i="7"/>
  <c r="CO29" i="7"/>
  <c r="CP29" i="7"/>
  <c r="CQ29" i="7"/>
  <c r="CR29" i="7"/>
  <c r="CS29" i="7"/>
  <c r="CT29" i="7"/>
  <c r="CU29" i="7"/>
  <c r="CV29" i="7"/>
  <c r="CW29" i="7"/>
  <c r="CX29" i="7"/>
  <c r="CY29" i="7"/>
  <c r="CZ29" i="7"/>
  <c r="DA29" i="7"/>
  <c r="AM30" i="7"/>
  <c r="AN30" i="7"/>
  <c r="AO30" i="7"/>
  <c r="AP30" i="7"/>
  <c r="AQ30" i="7"/>
  <c r="AR30" i="7"/>
  <c r="AS30" i="7"/>
  <c r="AT30" i="7"/>
  <c r="AU30" i="7"/>
  <c r="AV30" i="7"/>
  <c r="AW30" i="7"/>
  <c r="AX30" i="7"/>
  <c r="AY30" i="7"/>
  <c r="AZ30" i="7"/>
  <c r="BA30" i="7"/>
  <c r="BB30" i="7"/>
  <c r="BC30" i="7"/>
  <c r="BD30" i="7"/>
  <c r="BE30" i="7"/>
  <c r="BF30" i="7"/>
  <c r="BG30" i="7"/>
  <c r="BH30" i="7"/>
  <c r="BI30" i="7"/>
  <c r="BJ30" i="7"/>
  <c r="BK30" i="7"/>
  <c r="BL30" i="7"/>
  <c r="BM30" i="7"/>
  <c r="BN30" i="7"/>
  <c r="BO30" i="7"/>
  <c r="BP30" i="7"/>
  <c r="BQ30" i="7"/>
  <c r="BR30" i="7"/>
  <c r="BS30" i="7"/>
  <c r="BT30" i="7"/>
  <c r="BU30" i="7"/>
  <c r="BV30" i="7"/>
  <c r="BW30" i="7"/>
  <c r="BX30" i="7"/>
  <c r="BY30" i="7"/>
  <c r="BZ30" i="7"/>
  <c r="CA30" i="7"/>
  <c r="CB30" i="7"/>
  <c r="CC30" i="7"/>
  <c r="CD30" i="7"/>
  <c r="CE30" i="7"/>
  <c r="CF30" i="7"/>
  <c r="CG30" i="7"/>
  <c r="CH30" i="7"/>
  <c r="CI30" i="7"/>
  <c r="CJ30" i="7"/>
  <c r="CK30" i="7"/>
  <c r="CL30" i="7"/>
  <c r="CM30" i="7"/>
  <c r="CN30" i="7"/>
  <c r="CO30" i="7"/>
  <c r="CP30" i="7"/>
  <c r="CQ30" i="7"/>
  <c r="CR30" i="7"/>
  <c r="CS30" i="7"/>
  <c r="CT30" i="7"/>
  <c r="CU30" i="7"/>
  <c r="CV30" i="7"/>
  <c r="CW30" i="7"/>
  <c r="CX30" i="7"/>
  <c r="CY30" i="7"/>
  <c r="CZ30" i="7"/>
  <c r="DA30" i="7"/>
  <c r="DB30" i="7"/>
  <c r="DC30" i="7"/>
  <c r="DD30" i="7"/>
  <c r="DE30" i="7"/>
  <c r="DF30" i="7"/>
  <c r="DG30" i="7"/>
  <c r="DH30" i="7"/>
  <c r="DI30" i="7"/>
  <c r="DJ30" i="7"/>
  <c r="DK30" i="7"/>
  <c r="DL30" i="7"/>
  <c r="DM30" i="7"/>
  <c r="DN30" i="7"/>
  <c r="DO30" i="7"/>
  <c r="DP30" i="7"/>
  <c r="DQ30" i="7"/>
  <c r="DR30" i="7"/>
  <c r="DS30" i="7"/>
  <c r="DT30" i="7"/>
  <c r="DU30" i="7"/>
  <c r="DV30" i="7"/>
  <c r="DW30" i="7"/>
  <c r="DX30" i="7"/>
  <c r="DY30" i="7"/>
  <c r="DZ30" i="7"/>
  <c r="EA30" i="7"/>
  <c r="EB30" i="7"/>
  <c r="EC30" i="7"/>
  <c r="ED30" i="7"/>
  <c r="EE30" i="7"/>
  <c r="EF30" i="7"/>
  <c r="EG30" i="7"/>
  <c r="EH30" i="7"/>
  <c r="EI30" i="7"/>
  <c r="EJ30" i="7"/>
  <c r="EK30" i="7"/>
  <c r="EL30" i="7"/>
  <c r="EM30" i="7"/>
  <c r="EN30" i="7"/>
  <c r="EO30" i="7"/>
  <c r="EP30" i="7"/>
  <c r="EQ30" i="7"/>
  <c r="ER30" i="7"/>
  <c r="ES30" i="7"/>
  <c r="ET30" i="7"/>
  <c r="EU30" i="7"/>
  <c r="EV30" i="7"/>
  <c r="EW30" i="7"/>
  <c r="EX30" i="7"/>
  <c r="EY30" i="7"/>
  <c r="EZ30" i="7"/>
  <c r="FA30" i="7"/>
  <c r="FB30" i="7"/>
  <c r="FC30" i="7"/>
  <c r="FD30" i="7"/>
  <c r="FE30" i="7"/>
  <c r="FF30" i="7"/>
  <c r="FG30" i="7"/>
  <c r="FH30" i="7"/>
  <c r="FI30" i="7"/>
  <c r="FJ30" i="7"/>
  <c r="FK30" i="7"/>
  <c r="FL30" i="7"/>
  <c r="FM30" i="7"/>
  <c r="FN30" i="7"/>
  <c r="FO30" i="7"/>
  <c r="FP30" i="7"/>
  <c r="FQ30" i="7"/>
  <c r="FR30" i="7"/>
  <c r="FS30" i="7"/>
  <c r="FT30" i="7"/>
  <c r="FU30" i="7"/>
  <c r="FV30" i="7"/>
  <c r="FW30" i="7"/>
  <c r="FX30" i="7"/>
  <c r="FY30" i="7"/>
  <c r="FZ30" i="7"/>
  <c r="GA30" i="7"/>
  <c r="GB30" i="7"/>
  <c r="GC30" i="7"/>
  <c r="GD30" i="7"/>
  <c r="GE30" i="7"/>
  <c r="GF30" i="7"/>
  <c r="GG30" i="7"/>
  <c r="GH30" i="7"/>
  <c r="GI30" i="7"/>
  <c r="GJ30" i="7"/>
  <c r="GK30" i="7"/>
  <c r="GL30" i="7"/>
  <c r="GM30" i="7"/>
  <c r="GN30" i="7"/>
  <c r="GO30" i="7"/>
  <c r="GP30" i="7"/>
  <c r="GQ30" i="7"/>
  <c r="GR30" i="7"/>
  <c r="GS30" i="7"/>
  <c r="GT30" i="7"/>
  <c r="GU30" i="7"/>
  <c r="GV30" i="7"/>
  <c r="GW30" i="7"/>
  <c r="GX30" i="7"/>
  <c r="GY30" i="7"/>
  <c r="E31" i="7"/>
  <c r="F31" i="7"/>
  <c r="G31" i="7"/>
  <c r="H31" i="7"/>
  <c r="I31" i="7"/>
  <c r="J31" i="7"/>
  <c r="K31" i="7"/>
  <c r="L31" i="7"/>
  <c r="M31" i="7"/>
  <c r="N31" i="7"/>
  <c r="O31" i="7"/>
  <c r="T31" i="7"/>
  <c r="U31" i="7"/>
  <c r="V31" i="7"/>
  <c r="W31" i="7"/>
  <c r="X31" i="7"/>
  <c r="Y31" i="7"/>
  <c r="Z31" i="7"/>
  <c r="AA31" i="7"/>
  <c r="AB31" i="7"/>
  <c r="AC31" i="7"/>
  <c r="AD31" i="7"/>
  <c r="AE31" i="7"/>
  <c r="AF31" i="7"/>
  <c r="AG31" i="7"/>
  <c r="AH31" i="7"/>
  <c r="AI31" i="7"/>
  <c r="AJ31" i="7"/>
  <c r="AK31" i="7"/>
  <c r="AL31" i="7"/>
  <c r="AM31" i="7"/>
  <c r="AN31" i="7"/>
  <c r="AO31" i="7"/>
  <c r="AP31" i="7"/>
  <c r="AQ31" i="7"/>
  <c r="AR31" i="7"/>
  <c r="AS31" i="7"/>
  <c r="AT31" i="7"/>
  <c r="AU31" i="7"/>
  <c r="AV31" i="7"/>
  <c r="AW31" i="7"/>
  <c r="BY31" i="7"/>
  <c r="BZ31" i="7"/>
  <c r="CA31" i="7"/>
  <c r="CB31" i="7"/>
  <c r="CC31" i="7"/>
  <c r="DE31" i="7"/>
  <c r="DF31" i="7"/>
  <c r="DG31" i="7"/>
  <c r="DH31" i="7"/>
  <c r="DI31" i="7"/>
  <c r="DJ31" i="7"/>
  <c r="DK31" i="7"/>
  <c r="DL31" i="7"/>
  <c r="DM31" i="7"/>
  <c r="DN31" i="7"/>
  <c r="DO31" i="7"/>
  <c r="DP31" i="7"/>
  <c r="DQ31" i="7"/>
  <c r="DR31" i="7"/>
  <c r="DS31" i="7"/>
  <c r="DT31" i="7"/>
  <c r="DU31" i="7"/>
  <c r="DV31" i="7"/>
  <c r="DW31" i="7"/>
  <c r="DX31" i="7"/>
  <c r="DY31" i="7"/>
  <c r="DZ31" i="7"/>
  <c r="EA31" i="7"/>
  <c r="EB31" i="7"/>
  <c r="EC31" i="7"/>
  <c r="ED31" i="7"/>
  <c r="EE31" i="7"/>
  <c r="EF31" i="7"/>
  <c r="EG31" i="7"/>
  <c r="EH31" i="7"/>
  <c r="EI31" i="7"/>
  <c r="EJ31" i="7"/>
  <c r="EK31" i="7"/>
  <c r="EL31" i="7"/>
  <c r="EM31" i="7"/>
  <c r="EN31" i="7"/>
  <c r="EO31" i="7"/>
  <c r="EP31" i="7"/>
  <c r="EQ31" i="7"/>
  <c r="ER31" i="7"/>
  <c r="ES31" i="7"/>
  <c r="ET31" i="7"/>
  <c r="EU31" i="7"/>
  <c r="EV31" i="7"/>
  <c r="EW31" i="7"/>
  <c r="EX31" i="7"/>
  <c r="EY31" i="7"/>
  <c r="EZ31" i="7"/>
  <c r="FA31" i="7"/>
  <c r="FB31" i="7"/>
  <c r="FC31" i="7"/>
  <c r="FD31" i="7"/>
  <c r="FE31" i="7"/>
  <c r="FF31" i="7"/>
  <c r="FG31" i="7"/>
  <c r="FH31" i="7"/>
  <c r="FI31" i="7"/>
  <c r="FJ31" i="7"/>
  <c r="FK31" i="7"/>
  <c r="FL31" i="7"/>
  <c r="FM31" i="7"/>
  <c r="FN31" i="7"/>
  <c r="FO31" i="7"/>
  <c r="FP31" i="7"/>
  <c r="FQ31" i="7"/>
  <c r="FR31" i="7"/>
  <c r="FS31" i="7"/>
  <c r="FT31" i="7"/>
  <c r="FU31" i="7"/>
  <c r="FV31" i="7"/>
  <c r="FW31" i="7"/>
  <c r="FX31" i="7"/>
  <c r="FY31" i="7"/>
  <c r="FZ31" i="7"/>
  <c r="GA31" i="7"/>
  <c r="GB31" i="7"/>
  <c r="GC31" i="7"/>
  <c r="GD31" i="7"/>
  <c r="GE31" i="7"/>
  <c r="GF31" i="7"/>
  <c r="GG31" i="7"/>
  <c r="GH31" i="7"/>
  <c r="GI31" i="7"/>
  <c r="GJ31" i="7"/>
  <c r="GK31" i="7"/>
  <c r="GL31" i="7"/>
  <c r="GM31" i="7"/>
  <c r="GN31" i="7"/>
  <c r="GO31" i="7"/>
  <c r="GP31" i="7"/>
  <c r="GQ31" i="7"/>
  <c r="GR31" i="7"/>
  <c r="GS31" i="7"/>
  <c r="GT31" i="7"/>
  <c r="GU31" i="7"/>
  <c r="GV31" i="7"/>
  <c r="GW31" i="7"/>
  <c r="GX31" i="7"/>
  <c r="GY31" i="7"/>
  <c r="E32" i="7"/>
  <c r="F32" i="7"/>
  <c r="G32" i="7"/>
  <c r="H32" i="7"/>
  <c r="I32" i="7"/>
  <c r="J32" i="7"/>
  <c r="K32" i="7"/>
  <c r="L32" i="7"/>
  <c r="M32" i="7"/>
  <c r="N32" i="7"/>
  <c r="O32" i="7"/>
  <c r="P32" i="7"/>
  <c r="Q32" i="7"/>
  <c r="R32" i="7"/>
  <c r="S32" i="7"/>
  <c r="T32" i="7"/>
  <c r="U32" i="7"/>
  <c r="V32" i="7"/>
  <c r="W32" i="7"/>
  <c r="X32" i="7"/>
  <c r="Y32" i="7"/>
  <c r="AH32" i="7"/>
  <c r="AI32" i="7"/>
  <c r="AJ32" i="7"/>
  <c r="AK32" i="7"/>
  <c r="AL32" i="7"/>
  <c r="AM32" i="7"/>
  <c r="AN32" i="7"/>
  <c r="AO32" i="7"/>
  <c r="AP32" i="7"/>
  <c r="AQ32" i="7"/>
  <c r="AR32" i="7"/>
  <c r="AS32" i="7"/>
  <c r="AT32" i="7"/>
  <c r="AU32" i="7"/>
  <c r="AV32" i="7"/>
  <c r="AW32" i="7"/>
  <c r="AX32" i="7"/>
  <c r="AY32" i="7"/>
  <c r="AZ32" i="7"/>
  <c r="BA32" i="7"/>
  <c r="BB32" i="7"/>
  <c r="BC32" i="7"/>
  <c r="BD32" i="7"/>
  <c r="BE32" i="7"/>
  <c r="BF32" i="7"/>
  <c r="BG32" i="7"/>
  <c r="BH32" i="7"/>
  <c r="BI32" i="7"/>
  <c r="BJ32" i="7"/>
  <c r="BK32" i="7"/>
  <c r="BL32" i="7"/>
  <c r="BM32" i="7"/>
  <c r="BN32" i="7"/>
  <c r="BO32" i="7"/>
  <c r="BP32" i="7"/>
  <c r="BQ32" i="7"/>
  <c r="BR32" i="7"/>
  <c r="BS32" i="7"/>
  <c r="BT32" i="7"/>
  <c r="BU32" i="7"/>
  <c r="BV32" i="7"/>
  <c r="BW32" i="7"/>
  <c r="BX32" i="7"/>
  <c r="BY32" i="7"/>
  <c r="BZ32" i="7"/>
  <c r="CA32" i="7"/>
  <c r="CB32" i="7"/>
  <c r="CC32" i="7"/>
  <c r="CD32" i="7"/>
  <c r="CE32" i="7"/>
  <c r="CF32" i="7"/>
  <c r="CG32" i="7"/>
  <c r="CH32" i="7"/>
  <c r="CI32" i="7"/>
  <c r="CJ32" i="7"/>
  <c r="CK32" i="7"/>
  <c r="CL32" i="7"/>
  <c r="CM32" i="7"/>
  <c r="CN32" i="7"/>
  <c r="CO32" i="7"/>
  <c r="CP32" i="7"/>
  <c r="CQ32" i="7"/>
  <c r="CR32" i="7"/>
  <c r="CS32" i="7"/>
  <c r="CT32" i="7"/>
  <c r="CU32" i="7"/>
  <c r="CV32" i="7"/>
  <c r="CW32" i="7"/>
  <c r="CX32" i="7"/>
  <c r="CY32" i="7"/>
  <c r="CZ32" i="7"/>
  <c r="DA32" i="7"/>
  <c r="DB32" i="7"/>
  <c r="DC32" i="7"/>
  <c r="DD32" i="7"/>
  <c r="DE32" i="7"/>
  <c r="DF32" i="7"/>
  <c r="DG32" i="7"/>
  <c r="DH32" i="7"/>
  <c r="DI32" i="7"/>
  <c r="DJ32" i="7"/>
  <c r="DK32" i="7"/>
  <c r="DL32" i="7"/>
  <c r="DM32" i="7"/>
  <c r="DN32" i="7"/>
  <c r="DO32" i="7"/>
  <c r="DP32" i="7"/>
  <c r="DQ32" i="7"/>
  <c r="DR32" i="7"/>
  <c r="DS32" i="7"/>
  <c r="DT32" i="7"/>
  <c r="DU32" i="7"/>
  <c r="DV32" i="7"/>
  <c r="DW32" i="7"/>
  <c r="DX32" i="7"/>
  <c r="DY32" i="7"/>
  <c r="DZ32" i="7"/>
  <c r="EA32" i="7"/>
  <c r="EB32" i="7"/>
  <c r="EC32" i="7"/>
  <c r="ED32" i="7"/>
  <c r="EE32" i="7"/>
  <c r="EF32" i="7"/>
  <c r="EG32" i="7"/>
  <c r="EH32" i="7"/>
  <c r="EI32" i="7"/>
  <c r="EJ32" i="7"/>
  <c r="EK32" i="7"/>
  <c r="EL32" i="7"/>
  <c r="EM32" i="7"/>
  <c r="EN32" i="7"/>
  <c r="EO32" i="7"/>
  <c r="EP32" i="7"/>
  <c r="EQ32" i="7"/>
  <c r="ER32" i="7"/>
  <c r="ES32" i="7"/>
  <c r="ET32" i="7"/>
  <c r="EU32" i="7"/>
  <c r="EV32" i="7"/>
  <c r="EW32" i="7"/>
  <c r="EX32" i="7"/>
  <c r="EY32" i="7"/>
  <c r="EZ32" i="7"/>
  <c r="FA32" i="7"/>
  <c r="FB32" i="7"/>
  <c r="FC32" i="7"/>
  <c r="FD32" i="7"/>
  <c r="FE32" i="7"/>
  <c r="AM33" i="7"/>
  <c r="AN33" i="7"/>
  <c r="AO33" i="7"/>
  <c r="AP33" i="7"/>
  <c r="AQ33" i="7"/>
  <c r="AR33" i="7"/>
  <c r="AS33" i="7"/>
  <c r="AT33" i="7"/>
  <c r="AU33" i="7"/>
  <c r="AV33" i="7"/>
  <c r="AW33" i="7"/>
  <c r="AX33" i="7"/>
  <c r="AY33" i="7"/>
  <c r="AZ33" i="7"/>
  <c r="BA33" i="7"/>
  <c r="BB33" i="7"/>
  <c r="BC33" i="7"/>
  <c r="BD33" i="7"/>
  <c r="BE33" i="7"/>
  <c r="BF33" i="7"/>
  <c r="BG33" i="7"/>
  <c r="BH33" i="7"/>
  <c r="BI33" i="7"/>
  <c r="BJ33" i="7"/>
  <c r="BK33" i="7"/>
  <c r="BL33" i="7"/>
  <c r="BM33" i="7"/>
  <c r="BN33" i="7"/>
  <c r="BO33" i="7"/>
  <c r="BP33" i="7"/>
  <c r="BQ33" i="7"/>
  <c r="BR33" i="7"/>
  <c r="BS33" i="7"/>
  <c r="BT33" i="7"/>
  <c r="BU33" i="7"/>
  <c r="BV33" i="7"/>
  <c r="BW33" i="7"/>
  <c r="BX33" i="7"/>
  <c r="BY33" i="7"/>
  <c r="BZ33" i="7"/>
  <c r="CA33" i="7"/>
  <c r="CB33" i="7"/>
  <c r="CC33" i="7"/>
  <c r="CD33" i="7"/>
  <c r="CE33" i="7"/>
  <c r="CF33" i="7"/>
  <c r="CG33" i="7"/>
  <c r="CH33" i="7"/>
  <c r="CI33" i="7"/>
  <c r="CJ33" i="7"/>
  <c r="CK33" i="7"/>
  <c r="CL33" i="7"/>
  <c r="CM33" i="7"/>
  <c r="CN33" i="7"/>
  <c r="CO33" i="7"/>
  <c r="CP33" i="7"/>
  <c r="CQ33" i="7"/>
  <c r="CR33" i="7"/>
  <c r="CS33" i="7"/>
  <c r="CT33" i="7"/>
  <c r="CU33" i="7"/>
  <c r="CV33" i="7"/>
  <c r="CW33" i="7"/>
  <c r="CX33" i="7"/>
  <c r="CY33" i="7"/>
  <c r="CZ33" i="7"/>
  <c r="DA33" i="7"/>
  <c r="DB33" i="7"/>
  <c r="DC33" i="7"/>
  <c r="DD33" i="7"/>
  <c r="DE33" i="7"/>
  <c r="DF33" i="7"/>
  <c r="DG33" i="7"/>
  <c r="DH33" i="7"/>
  <c r="DI33" i="7"/>
  <c r="DJ33" i="7"/>
  <c r="DK33" i="7"/>
  <c r="DL33" i="7"/>
  <c r="DM33" i="7"/>
  <c r="DN33" i="7"/>
  <c r="DO33" i="7"/>
  <c r="DP33" i="7"/>
  <c r="DQ33" i="7"/>
  <c r="DR33" i="7"/>
  <c r="DS33" i="7"/>
  <c r="DT33" i="7"/>
  <c r="DU33" i="7"/>
  <c r="DV33" i="7"/>
  <c r="DW33" i="7"/>
  <c r="DX33" i="7"/>
  <c r="DY33" i="7"/>
  <c r="DZ33" i="7"/>
  <c r="EA33" i="7"/>
  <c r="EB33" i="7"/>
  <c r="EC33" i="7"/>
  <c r="ED33" i="7"/>
  <c r="EE33" i="7"/>
  <c r="EF33" i="7"/>
  <c r="EG33" i="7"/>
  <c r="EH33" i="7"/>
  <c r="EI33" i="7"/>
  <c r="EJ33" i="7"/>
  <c r="EK33" i="7"/>
  <c r="EL33" i="7"/>
  <c r="EM33" i="7"/>
  <c r="EN33" i="7"/>
  <c r="EO33" i="7"/>
  <c r="EP33" i="7"/>
  <c r="EQ33" i="7"/>
  <c r="ER33" i="7"/>
  <c r="ES33" i="7"/>
  <c r="ET33" i="7"/>
  <c r="EU33" i="7"/>
  <c r="EV33" i="7"/>
  <c r="EW33" i="7"/>
  <c r="EX33" i="7"/>
  <c r="EY33" i="7"/>
  <c r="EZ33" i="7"/>
  <c r="FA33" i="7"/>
  <c r="FB33" i="7"/>
  <c r="FC33" i="7"/>
  <c r="FD33" i="7"/>
  <c r="FE33" i="7"/>
  <c r="FF33" i="7"/>
  <c r="FG33" i="7"/>
  <c r="FH33" i="7"/>
  <c r="FI33" i="7"/>
  <c r="FJ33" i="7"/>
  <c r="FK33" i="7"/>
  <c r="FL33" i="7"/>
  <c r="FM33" i="7"/>
  <c r="FN33" i="7"/>
  <c r="FO33" i="7"/>
  <c r="FP33" i="7"/>
  <c r="FQ33" i="7"/>
  <c r="FR33" i="7"/>
  <c r="FS33" i="7"/>
  <c r="FT33" i="7"/>
  <c r="FU33" i="7"/>
  <c r="FV33" i="7"/>
  <c r="FW33" i="7"/>
  <c r="FX33" i="7"/>
  <c r="FY33" i="7"/>
  <c r="FZ33" i="7"/>
  <c r="GA33" i="7"/>
  <c r="GB33" i="7"/>
  <c r="GC33" i="7"/>
  <c r="GD33" i="7"/>
  <c r="GE33" i="7"/>
  <c r="GF33" i="7"/>
  <c r="GG33" i="7"/>
  <c r="GH33" i="7"/>
  <c r="GI33" i="7"/>
  <c r="GJ33" i="7"/>
  <c r="GK33" i="7"/>
  <c r="GL33" i="7"/>
  <c r="GM33" i="7"/>
  <c r="GN33" i="7"/>
  <c r="GO33" i="7"/>
  <c r="GP33" i="7"/>
  <c r="GQ33" i="7"/>
  <c r="GR33" i="7"/>
  <c r="GS33" i="7"/>
  <c r="GT33" i="7"/>
  <c r="GU33" i="7"/>
  <c r="GV33" i="7"/>
  <c r="GW33" i="7"/>
  <c r="GX33" i="7"/>
  <c r="GY33" i="7"/>
  <c r="E34" i="7"/>
  <c r="F34" i="7"/>
  <c r="G34" i="7"/>
  <c r="H34" i="7"/>
  <c r="I34" i="7"/>
  <c r="J34" i="7"/>
  <c r="K34" i="7"/>
  <c r="L34" i="7"/>
  <c r="M34" i="7"/>
  <c r="N34" i="7"/>
  <c r="O34" i="7"/>
  <c r="T34" i="7"/>
  <c r="U34" i="7"/>
  <c r="V34" i="7"/>
  <c r="W34" i="7"/>
  <c r="X34" i="7"/>
  <c r="Y34" i="7"/>
  <c r="Z34" i="7"/>
  <c r="AA34" i="7"/>
  <c r="AB34" i="7"/>
  <c r="AC34" i="7"/>
  <c r="AD34" i="7"/>
  <c r="AE34" i="7"/>
  <c r="AF34" i="7"/>
  <c r="AG34" i="7"/>
  <c r="AH34" i="7"/>
  <c r="AI34" i="7"/>
  <c r="AJ34" i="7"/>
  <c r="AK34" i="7"/>
  <c r="AL34" i="7"/>
  <c r="AM34" i="7"/>
  <c r="AN34" i="7"/>
  <c r="AO34" i="7"/>
  <c r="AP34" i="7"/>
  <c r="AQ34" i="7"/>
  <c r="AR34" i="7"/>
  <c r="AS34" i="7"/>
  <c r="AT34" i="7"/>
  <c r="AU34" i="7"/>
  <c r="AV34" i="7"/>
  <c r="AW34" i="7"/>
  <c r="BY34" i="7"/>
  <c r="BZ34" i="7"/>
  <c r="CA34" i="7"/>
  <c r="CB34" i="7"/>
  <c r="CC34" i="7"/>
  <c r="DE34" i="7"/>
  <c r="DF34" i="7"/>
  <c r="DG34" i="7"/>
  <c r="DH34" i="7"/>
  <c r="DI34" i="7"/>
  <c r="DJ34" i="7"/>
  <c r="DK34" i="7"/>
  <c r="DL34" i="7"/>
  <c r="DM34" i="7"/>
  <c r="DN34" i="7"/>
  <c r="DO34" i="7"/>
  <c r="DP34" i="7"/>
  <c r="DQ34" i="7"/>
  <c r="DR34" i="7"/>
  <c r="DS34" i="7"/>
  <c r="DT34" i="7"/>
  <c r="DU34" i="7"/>
  <c r="DV34" i="7"/>
  <c r="DW34" i="7"/>
  <c r="DX34" i="7"/>
  <c r="DY34" i="7"/>
  <c r="DZ34" i="7"/>
  <c r="EA34" i="7"/>
  <c r="EB34" i="7"/>
  <c r="EC34" i="7"/>
  <c r="ED34" i="7"/>
  <c r="EE34" i="7"/>
  <c r="EF34" i="7"/>
  <c r="EG34" i="7"/>
  <c r="EH34" i="7"/>
  <c r="EI34" i="7"/>
  <c r="EJ34" i="7"/>
  <c r="EK34" i="7"/>
  <c r="EL34" i="7"/>
  <c r="EM34" i="7"/>
  <c r="EN34" i="7"/>
  <c r="EO34" i="7"/>
  <c r="EP34" i="7"/>
  <c r="EQ34" i="7"/>
  <c r="ER34" i="7"/>
  <c r="ES34" i="7"/>
  <c r="ET34" i="7"/>
  <c r="EU34" i="7"/>
  <c r="EV34" i="7"/>
  <c r="EW34" i="7"/>
  <c r="EX34" i="7"/>
  <c r="EY34" i="7"/>
  <c r="EZ34" i="7"/>
  <c r="FA34" i="7"/>
  <c r="FB34" i="7"/>
  <c r="FC34" i="7"/>
  <c r="FD34" i="7"/>
  <c r="FE34" i="7"/>
  <c r="FF34" i="7"/>
  <c r="FG34" i="7"/>
  <c r="FH34" i="7"/>
  <c r="FI34" i="7"/>
  <c r="FJ34" i="7"/>
  <c r="FK34" i="7"/>
  <c r="FL34" i="7"/>
  <c r="FM34" i="7"/>
  <c r="FN34" i="7"/>
  <c r="FO34" i="7"/>
  <c r="FP34" i="7"/>
  <c r="FQ34" i="7"/>
  <c r="FR34" i="7"/>
  <c r="FS34" i="7"/>
  <c r="FT34" i="7"/>
  <c r="FU34" i="7"/>
  <c r="FV34" i="7"/>
  <c r="FW34" i="7"/>
  <c r="FX34" i="7"/>
  <c r="FY34" i="7"/>
  <c r="FZ34" i="7"/>
  <c r="GA34" i="7"/>
  <c r="GB34" i="7"/>
  <c r="GC34" i="7"/>
  <c r="GD34" i="7"/>
  <c r="GE34" i="7"/>
  <c r="GF34" i="7"/>
  <c r="GG34" i="7"/>
  <c r="GH34" i="7"/>
  <c r="GI34" i="7"/>
  <c r="GJ34" i="7"/>
  <c r="GK34" i="7"/>
  <c r="GL34" i="7"/>
  <c r="GM34" i="7"/>
  <c r="GN34" i="7"/>
  <c r="GO34" i="7"/>
  <c r="GP34" i="7"/>
  <c r="GQ34" i="7"/>
  <c r="GR34" i="7"/>
  <c r="GS34" i="7"/>
  <c r="GT34" i="7"/>
  <c r="GU34" i="7"/>
  <c r="GV34" i="7"/>
  <c r="GW34" i="7"/>
  <c r="GX34" i="7"/>
  <c r="GY34" i="7"/>
  <c r="E35" i="7"/>
  <c r="F35" i="7"/>
  <c r="G35" i="7"/>
  <c r="H35" i="7"/>
  <c r="I35" i="7"/>
  <c r="J35" i="7"/>
  <c r="K35" i="7"/>
  <c r="L35" i="7"/>
  <c r="M35" i="7"/>
  <c r="N35" i="7"/>
  <c r="O35" i="7"/>
  <c r="P35" i="7"/>
  <c r="Q35" i="7"/>
  <c r="R35" i="7"/>
  <c r="S35" i="7"/>
  <c r="T35" i="7"/>
  <c r="U35" i="7"/>
  <c r="V35" i="7"/>
  <c r="W35" i="7"/>
  <c r="X35" i="7"/>
  <c r="Y35" i="7"/>
  <c r="AH35" i="7"/>
  <c r="AI35" i="7"/>
  <c r="AJ35" i="7"/>
  <c r="AK35" i="7"/>
  <c r="AL35" i="7"/>
  <c r="AM35" i="7"/>
  <c r="AN35" i="7"/>
  <c r="AO35" i="7"/>
  <c r="AP35" i="7"/>
  <c r="AQ35" i="7"/>
  <c r="AR35" i="7"/>
  <c r="AS35" i="7"/>
  <c r="AT35" i="7"/>
  <c r="AU35" i="7"/>
  <c r="AV35" i="7"/>
  <c r="AW35" i="7"/>
  <c r="AX35" i="7"/>
  <c r="AY35" i="7"/>
  <c r="AZ35" i="7"/>
  <c r="BA35" i="7"/>
  <c r="BB35" i="7"/>
  <c r="BC35" i="7"/>
  <c r="BD35" i="7"/>
  <c r="BE35" i="7"/>
  <c r="BF35" i="7"/>
  <c r="BG35" i="7"/>
  <c r="BH35" i="7"/>
  <c r="BI35" i="7"/>
  <c r="BJ35" i="7"/>
  <c r="BK35" i="7"/>
  <c r="BL35" i="7"/>
  <c r="BM35" i="7"/>
  <c r="BN35" i="7"/>
  <c r="BO35" i="7"/>
  <c r="BP35" i="7"/>
  <c r="BQ35" i="7"/>
  <c r="BR35" i="7"/>
  <c r="BS35" i="7"/>
  <c r="BT35" i="7"/>
  <c r="BU35" i="7"/>
  <c r="BV35" i="7"/>
  <c r="BW35" i="7"/>
  <c r="BX35" i="7"/>
  <c r="BY35" i="7"/>
  <c r="BZ35" i="7"/>
  <c r="CA35" i="7"/>
  <c r="CB35" i="7"/>
  <c r="CC35" i="7"/>
  <c r="CD35" i="7"/>
  <c r="CE35" i="7"/>
  <c r="CF35" i="7"/>
  <c r="CG35" i="7"/>
  <c r="CH35" i="7"/>
  <c r="CI35" i="7"/>
  <c r="CJ35" i="7"/>
  <c r="CK35" i="7"/>
  <c r="CL35" i="7"/>
  <c r="CM35" i="7"/>
  <c r="CN35" i="7"/>
  <c r="CO35" i="7"/>
  <c r="CP35" i="7"/>
  <c r="CQ35" i="7"/>
  <c r="CR35" i="7"/>
  <c r="CS35" i="7"/>
  <c r="CT35" i="7"/>
  <c r="CU35" i="7"/>
  <c r="CV35" i="7"/>
  <c r="CW35" i="7"/>
  <c r="CX35" i="7"/>
  <c r="CY35" i="7"/>
  <c r="CZ35" i="7"/>
  <c r="DA35" i="7"/>
  <c r="DB35" i="7"/>
  <c r="DC35" i="7"/>
  <c r="DD35" i="7"/>
  <c r="DE35" i="7"/>
  <c r="DF35" i="7"/>
  <c r="DG35" i="7"/>
  <c r="DH35" i="7"/>
  <c r="DI35" i="7"/>
  <c r="DJ35" i="7"/>
  <c r="DK35" i="7"/>
  <c r="DL35" i="7"/>
  <c r="DM35" i="7"/>
  <c r="DN35" i="7"/>
  <c r="DO35" i="7"/>
  <c r="DP35" i="7"/>
  <c r="DQ35" i="7"/>
  <c r="DR35" i="7"/>
  <c r="DS35" i="7"/>
  <c r="DT35" i="7"/>
  <c r="DU35" i="7"/>
  <c r="DV35" i="7"/>
  <c r="DW35" i="7"/>
  <c r="DX35" i="7"/>
  <c r="DY35" i="7"/>
  <c r="DZ35" i="7"/>
  <c r="EA35" i="7"/>
  <c r="EB35" i="7"/>
  <c r="EC35" i="7"/>
  <c r="ED35" i="7"/>
  <c r="EE35" i="7"/>
  <c r="EF35" i="7"/>
  <c r="EG35" i="7"/>
  <c r="EH35" i="7"/>
  <c r="EI35" i="7"/>
  <c r="EJ35" i="7"/>
  <c r="EK35" i="7"/>
  <c r="EL35" i="7"/>
  <c r="EM35" i="7"/>
  <c r="EN35" i="7"/>
  <c r="EO35" i="7"/>
  <c r="EP35" i="7"/>
  <c r="EQ35" i="7"/>
  <c r="ER35" i="7"/>
  <c r="ES35" i="7"/>
  <c r="ET35" i="7"/>
  <c r="EU35" i="7"/>
  <c r="EV35" i="7"/>
  <c r="EW35" i="7"/>
  <c r="EX35" i="7"/>
  <c r="EY35" i="7"/>
  <c r="EZ35" i="7"/>
  <c r="FA35" i="7"/>
  <c r="FB35" i="7"/>
  <c r="FC35" i="7"/>
  <c r="FD35" i="7"/>
  <c r="FE35" i="7"/>
  <c r="AN36" i="7"/>
  <c r="AO36" i="7"/>
  <c r="AP36" i="7"/>
  <c r="AQ36" i="7"/>
  <c r="AR36" i="7"/>
  <c r="AS36" i="7"/>
  <c r="AT36" i="7"/>
  <c r="AU36" i="7"/>
  <c r="AV36" i="7"/>
  <c r="AW36" i="7"/>
  <c r="AX36" i="7"/>
  <c r="AY36" i="7"/>
  <c r="AZ36" i="7"/>
  <c r="BA36" i="7"/>
  <c r="BB36" i="7"/>
  <c r="BC36" i="7"/>
  <c r="BD36" i="7"/>
  <c r="BE36" i="7"/>
  <c r="BF36" i="7"/>
  <c r="BG36" i="7"/>
  <c r="BH36" i="7"/>
  <c r="BI36" i="7"/>
  <c r="BJ36" i="7"/>
  <c r="BK36" i="7"/>
  <c r="BL36" i="7"/>
  <c r="BM36" i="7"/>
  <c r="BN36" i="7"/>
  <c r="BO36" i="7"/>
  <c r="BP36" i="7"/>
  <c r="BQ36" i="7"/>
  <c r="BR36" i="7"/>
  <c r="BS36" i="7"/>
  <c r="BT36" i="7"/>
  <c r="BU36" i="7"/>
  <c r="BV36" i="7"/>
  <c r="BW36" i="7"/>
  <c r="BX36" i="7"/>
  <c r="BY36" i="7"/>
  <c r="BZ36" i="7"/>
  <c r="CA36" i="7"/>
  <c r="CB36" i="7"/>
  <c r="CC36" i="7"/>
  <c r="CD36" i="7"/>
  <c r="CE36" i="7"/>
  <c r="CF36" i="7"/>
  <c r="CG36" i="7"/>
  <c r="CH36" i="7"/>
  <c r="CI36" i="7"/>
  <c r="CJ36" i="7"/>
  <c r="CK36" i="7"/>
  <c r="CL36" i="7"/>
  <c r="CM36" i="7"/>
  <c r="CN36" i="7"/>
  <c r="CO36" i="7"/>
  <c r="CP36" i="7"/>
  <c r="CQ36" i="7"/>
  <c r="CR36" i="7"/>
  <c r="CS36" i="7"/>
  <c r="CT36" i="7"/>
  <c r="CU36" i="7"/>
  <c r="CV36" i="7"/>
  <c r="CW36" i="7"/>
  <c r="CX36" i="7"/>
  <c r="CY36" i="7"/>
  <c r="CZ36" i="7"/>
  <c r="DA36" i="7"/>
  <c r="DB36" i="7"/>
  <c r="DC36" i="7"/>
  <c r="DD36" i="7"/>
  <c r="DE36" i="7"/>
  <c r="DF36" i="7"/>
  <c r="DG36" i="7"/>
  <c r="DH36" i="7"/>
  <c r="DI36" i="7"/>
  <c r="DJ36" i="7"/>
  <c r="DK36" i="7"/>
  <c r="DL36" i="7"/>
  <c r="DM36" i="7"/>
  <c r="DN36" i="7"/>
  <c r="DO36" i="7"/>
  <c r="DP36" i="7"/>
  <c r="DQ36" i="7"/>
  <c r="DR36" i="7"/>
  <c r="DS36" i="7"/>
  <c r="DT36" i="7"/>
  <c r="DU36" i="7"/>
  <c r="DV36" i="7"/>
  <c r="DW36" i="7"/>
  <c r="DX36" i="7"/>
  <c r="DY36" i="7"/>
  <c r="DZ36" i="7"/>
  <c r="EA36" i="7"/>
  <c r="EB36" i="7"/>
  <c r="EC36" i="7"/>
  <c r="ED36" i="7"/>
  <c r="EE36" i="7"/>
  <c r="EF36" i="7"/>
  <c r="EG36" i="7"/>
  <c r="EH36" i="7"/>
  <c r="EI36" i="7"/>
  <c r="EJ36" i="7"/>
  <c r="EK36" i="7"/>
  <c r="EL36" i="7"/>
  <c r="EM36" i="7"/>
  <c r="EN36" i="7"/>
  <c r="EO36" i="7"/>
  <c r="EP36" i="7"/>
  <c r="EQ36" i="7"/>
  <c r="ER36" i="7"/>
  <c r="ES36" i="7"/>
  <c r="ET36" i="7"/>
  <c r="EU36" i="7"/>
  <c r="EV36" i="7"/>
  <c r="EW36" i="7"/>
  <c r="EX36" i="7"/>
  <c r="EY36" i="7"/>
  <c r="EZ36" i="7"/>
  <c r="FA36" i="7"/>
  <c r="FB36" i="7"/>
  <c r="FC36" i="7"/>
  <c r="FD36" i="7"/>
  <c r="FE36" i="7"/>
  <c r="FF36" i="7"/>
  <c r="FG36" i="7"/>
  <c r="FH36" i="7"/>
  <c r="FI36" i="7"/>
  <c r="FJ36" i="7"/>
  <c r="FK36" i="7"/>
  <c r="FL36" i="7"/>
  <c r="FM36" i="7"/>
  <c r="FN36" i="7"/>
  <c r="FO36" i="7"/>
  <c r="FP36" i="7"/>
  <c r="FQ36" i="7"/>
  <c r="FR36" i="7"/>
  <c r="FS36" i="7"/>
  <c r="FT36" i="7"/>
  <c r="FU36" i="7"/>
  <c r="FV36" i="7"/>
  <c r="FW36" i="7"/>
  <c r="FX36" i="7"/>
  <c r="FY36" i="7"/>
  <c r="FZ36" i="7"/>
  <c r="GA36" i="7"/>
  <c r="GB36" i="7"/>
  <c r="GC36" i="7"/>
  <c r="GD36" i="7"/>
  <c r="GE36" i="7"/>
  <c r="GF36" i="7"/>
  <c r="GG36" i="7"/>
  <c r="GH36" i="7"/>
  <c r="GI36" i="7"/>
  <c r="GJ36" i="7"/>
  <c r="GK36" i="7"/>
  <c r="GL36" i="7"/>
  <c r="GM36" i="7"/>
  <c r="GN36" i="7"/>
  <c r="GO36" i="7"/>
  <c r="GP36" i="7"/>
  <c r="GQ36" i="7"/>
  <c r="GR36" i="7"/>
  <c r="GS36" i="7"/>
  <c r="GT36" i="7"/>
  <c r="GU36" i="7"/>
  <c r="GV36" i="7"/>
  <c r="GW36" i="7"/>
  <c r="GX36" i="7"/>
  <c r="GY36" i="7"/>
  <c r="E37" i="7"/>
  <c r="F37" i="7"/>
  <c r="G37" i="7"/>
  <c r="H37" i="7"/>
  <c r="I37" i="7"/>
  <c r="J37" i="7"/>
  <c r="K37" i="7"/>
  <c r="L37" i="7"/>
  <c r="M37" i="7"/>
  <c r="N37" i="7"/>
  <c r="O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AG37" i="7"/>
  <c r="AH37" i="7"/>
  <c r="AI37" i="7"/>
  <c r="AJ37" i="7"/>
  <c r="AK37" i="7"/>
  <c r="AL37" i="7"/>
  <c r="AM37" i="7"/>
  <c r="AN37" i="7"/>
  <c r="AO37" i="7"/>
  <c r="AP37" i="7"/>
  <c r="AQ37" i="7"/>
  <c r="AR37" i="7"/>
  <c r="AS37" i="7"/>
  <c r="AT37" i="7"/>
  <c r="AU37" i="7"/>
  <c r="AV37" i="7"/>
  <c r="AW37" i="7"/>
  <c r="BY37" i="7"/>
  <c r="BZ37" i="7"/>
  <c r="CA37" i="7"/>
  <c r="CB37" i="7"/>
  <c r="CC37" i="7"/>
  <c r="DE37" i="7"/>
  <c r="DF37" i="7"/>
  <c r="DG37" i="7"/>
  <c r="DH37" i="7"/>
  <c r="DI37" i="7"/>
  <c r="DJ37" i="7"/>
  <c r="DK37" i="7"/>
  <c r="DL37" i="7"/>
  <c r="DM37" i="7"/>
  <c r="DN37" i="7"/>
  <c r="DO37" i="7"/>
  <c r="DP37" i="7"/>
  <c r="DQ37" i="7"/>
  <c r="DR37" i="7"/>
  <c r="DS37" i="7"/>
  <c r="DT37" i="7"/>
  <c r="DU37" i="7"/>
  <c r="DV37" i="7"/>
  <c r="DW37" i="7"/>
  <c r="DX37" i="7"/>
  <c r="DY37" i="7"/>
  <c r="DZ37" i="7"/>
  <c r="EA37" i="7"/>
  <c r="EB37" i="7"/>
  <c r="EC37" i="7"/>
  <c r="ED37" i="7"/>
  <c r="EE37" i="7"/>
  <c r="EF37" i="7"/>
  <c r="EG37" i="7"/>
  <c r="EH37" i="7"/>
  <c r="EI37" i="7"/>
  <c r="EJ37" i="7"/>
  <c r="EK37" i="7"/>
  <c r="EL37" i="7"/>
  <c r="EM37" i="7"/>
  <c r="EN37" i="7"/>
  <c r="EO37" i="7"/>
  <c r="EP37" i="7"/>
  <c r="EQ37" i="7"/>
  <c r="ER37" i="7"/>
  <c r="ES37" i="7"/>
  <c r="ET37" i="7"/>
  <c r="EU37" i="7"/>
  <c r="EV37" i="7"/>
  <c r="EW37" i="7"/>
  <c r="EX37" i="7"/>
  <c r="EY37" i="7"/>
  <c r="EZ37" i="7"/>
  <c r="FA37" i="7"/>
  <c r="FB37" i="7"/>
  <c r="FC37" i="7"/>
  <c r="FD37" i="7"/>
  <c r="FE37" i="7"/>
  <c r="FF37" i="7"/>
  <c r="FG37" i="7"/>
  <c r="FH37" i="7"/>
  <c r="FI37" i="7"/>
  <c r="FJ37" i="7"/>
  <c r="FK37" i="7"/>
  <c r="FL37" i="7"/>
  <c r="FM37" i="7"/>
  <c r="FN37" i="7"/>
  <c r="FO37" i="7"/>
  <c r="FP37" i="7"/>
  <c r="FQ37" i="7"/>
  <c r="FR37" i="7"/>
  <c r="FS37" i="7"/>
  <c r="FT37" i="7"/>
  <c r="FU37" i="7"/>
  <c r="FV37" i="7"/>
  <c r="FW37" i="7"/>
  <c r="FX37" i="7"/>
  <c r="FY37" i="7"/>
  <c r="FZ37" i="7"/>
  <c r="GA37" i="7"/>
  <c r="GB37" i="7"/>
  <c r="GC37" i="7"/>
  <c r="GD37" i="7"/>
  <c r="GE37" i="7"/>
  <c r="GF37" i="7"/>
  <c r="GG37" i="7"/>
  <c r="GH37" i="7"/>
  <c r="GI37" i="7"/>
  <c r="GJ37" i="7"/>
  <c r="GK37" i="7"/>
  <c r="GL37" i="7"/>
  <c r="GM37" i="7"/>
  <c r="GN37" i="7"/>
  <c r="GO37" i="7"/>
  <c r="GP37" i="7"/>
  <c r="GQ37" i="7"/>
  <c r="GR37" i="7"/>
  <c r="GS37" i="7"/>
  <c r="GT37" i="7"/>
  <c r="GU37" i="7"/>
  <c r="GV37" i="7"/>
  <c r="GW37" i="7"/>
  <c r="GX37" i="7"/>
  <c r="GY37" i="7"/>
  <c r="E38" i="7"/>
  <c r="F38" i="7"/>
  <c r="G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U38" i="7"/>
  <c r="V38" i="7"/>
  <c r="W38" i="7"/>
  <c r="X38" i="7"/>
  <c r="Y38" i="7"/>
  <c r="AH38" i="7"/>
  <c r="AI38" i="7"/>
  <c r="AJ38" i="7"/>
  <c r="AK38" i="7"/>
  <c r="AL38" i="7"/>
  <c r="AM38" i="7"/>
  <c r="AN38" i="7"/>
  <c r="AO38" i="7"/>
  <c r="AP38" i="7"/>
  <c r="AQ38" i="7"/>
  <c r="AR38" i="7"/>
  <c r="AS38" i="7"/>
  <c r="AT38" i="7"/>
  <c r="AU38" i="7"/>
  <c r="AV38" i="7"/>
  <c r="AW38" i="7"/>
  <c r="AX38" i="7"/>
  <c r="AY38" i="7"/>
  <c r="AZ38" i="7"/>
  <c r="BA38" i="7"/>
  <c r="BB38" i="7"/>
  <c r="BC38" i="7"/>
  <c r="BD38" i="7"/>
  <c r="BE38" i="7"/>
  <c r="BF38" i="7"/>
  <c r="BG38" i="7"/>
  <c r="BH38" i="7"/>
  <c r="BI38" i="7"/>
  <c r="BJ38" i="7"/>
  <c r="BK38" i="7"/>
  <c r="BL38" i="7"/>
  <c r="BM38" i="7"/>
  <c r="BN38" i="7"/>
  <c r="BO38" i="7"/>
  <c r="BP38" i="7"/>
  <c r="BQ38" i="7"/>
  <c r="BR38" i="7"/>
  <c r="BS38" i="7"/>
  <c r="BT38" i="7"/>
  <c r="BU38" i="7"/>
  <c r="BV38" i="7"/>
  <c r="BW38" i="7"/>
  <c r="BX38" i="7"/>
  <c r="BY38" i="7"/>
  <c r="BZ38" i="7"/>
  <c r="CA38" i="7"/>
  <c r="CB38" i="7"/>
  <c r="CC38" i="7"/>
  <c r="CD38" i="7"/>
  <c r="CE38" i="7"/>
  <c r="CF38" i="7"/>
  <c r="CG38" i="7"/>
  <c r="CH38" i="7"/>
  <c r="CI38" i="7"/>
  <c r="CJ38" i="7"/>
  <c r="CK38" i="7"/>
  <c r="CL38" i="7"/>
  <c r="CM38" i="7"/>
  <c r="CN38" i="7"/>
  <c r="CO38" i="7"/>
  <c r="CP38" i="7"/>
  <c r="CQ38" i="7"/>
  <c r="CR38" i="7"/>
  <c r="CS38" i="7"/>
  <c r="CT38" i="7"/>
  <c r="CU38" i="7"/>
  <c r="CV38" i="7"/>
  <c r="CW38" i="7"/>
  <c r="CX38" i="7"/>
  <c r="CY38" i="7"/>
  <c r="CZ38" i="7"/>
  <c r="DA38" i="7"/>
  <c r="DB38" i="7"/>
  <c r="DC38" i="7"/>
  <c r="DD38" i="7"/>
  <c r="DE38" i="7"/>
  <c r="DF38" i="7"/>
  <c r="DG38" i="7"/>
  <c r="DH38" i="7"/>
  <c r="DI38" i="7"/>
  <c r="DJ38" i="7"/>
  <c r="DK38" i="7"/>
  <c r="DL38" i="7"/>
  <c r="DM38" i="7"/>
  <c r="DN38" i="7"/>
  <c r="DO38" i="7"/>
  <c r="DP38" i="7"/>
  <c r="DQ38" i="7"/>
  <c r="DR38" i="7"/>
  <c r="DS38" i="7"/>
  <c r="DT38" i="7"/>
  <c r="DU38" i="7"/>
  <c r="DV38" i="7"/>
  <c r="DW38" i="7"/>
  <c r="DX38" i="7"/>
  <c r="DY38" i="7"/>
  <c r="DZ38" i="7"/>
  <c r="EA38" i="7"/>
  <c r="EB38" i="7"/>
  <c r="EC38" i="7"/>
  <c r="ED38" i="7"/>
  <c r="EE38" i="7"/>
  <c r="EF38" i="7"/>
  <c r="EG38" i="7"/>
  <c r="EH38" i="7"/>
  <c r="EI38" i="7"/>
  <c r="EJ38" i="7"/>
  <c r="EK38" i="7"/>
  <c r="EL38" i="7"/>
  <c r="EM38" i="7"/>
  <c r="EN38" i="7"/>
  <c r="EO38" i="7"/>
  <c r="EP38" i="7"/>
  <c r="EQ38" i="7"/>
  <c r="ER38" i="7"/>
  <c r="ES38" i="7"/>
  <c r="ET38" i="7"/>
  <c r="EU38" i="7"/>
  <c r="EV38" i="7"/>
  <c r="EW38" i="7"/>
  <c r="EX38" i="7"/>
  <c r="EY38" i="7"/>
  <c r="EZ38" i="7"/>
  <c r="FA38" i="7"/>
  <c r="FB38" i="7"/>
  <c r="FC38" i="7"/>
  <c r="FD38" i="7"/>
  <c r="FE38" i="7"/>
  <c r="AN39" i="7"/>
  <c r="AO39" i="7"/>
  <c r="AP39" i="7"/>
  <c r="AQ39" i="7"/>
  <c r="AR39" i="7"/>
  <c r="AS39" i="7"/>
  <c r="AT39" i="7"/>
  <c r="AU39" i="7"/>
  <c r="AV39" i="7"/>
  <c r="AW39" i="7"/>
  <c r="AX39" i="7"/>
  <c r="AY39" i="7"/>
  <c r="AZ39" i="7"/>
  <c r="BA39" i="7"/>
  <c r="BB39" i="7"/>
  <c r="BC39" i="7"/>
  <c r="BD39" i="7"/>
  <c r="BE39" i="7"/>
  <c r="BF39" i="7"/>
  <c r="BG39" i="7"/>
  <c r="BH39" i="7"/>
  <c r="BI39" i="7"/>
  <c r="BJ39" i="7"/>
  <c r="BK39" i="7"/>
  <c r="BL39" i="7"/>
  <c r="BM39" i="7"/>
  <c r="BN39" i="7"/>
  <c r="BO39" i="7"/>
  <c r="BP39" i="7"/>
  <c r="BQ39" i="7"/>
  <c r="BR39" i="7"/>
  <c r="BS39" i="7"/>
  <c r="BT39" i="7"/>
  <c r="BU39" i="7"/>
  <c r="BV39" i="7"/>
  <c r="BW39" i="7"/>
  <c r="BX39" i="7"/>
  <c r="BY39" i="7"/>
  <c r="BZ39" i="7"/>
  <c r="CA39" i="7"/>
  <c r="CB39" i="7"/>
  <c r="CC39" i="7"/>
  <c r="CD39" i="7"/>
  <c r="CE39" i="7"/>
  <c r="CF39" i="7"/>
  <c r="CG39" i="7"/>
  <c r="CH39" i="7"/>
  <c r="CI39" i="7"/>
  <c r="CJ39" i="7"/>
  <c r="CK39" i="7"/>
  <c r="CL39" i="7"/>
  <c r="CM39" i="7"/>
  <c r="CN39" i="7"/>
  <c r="CO39" i="7"/>
  <c r="CP39" i="7"/>
  <c r="CQ39" i="7"/>
  <c r="CR39" i="7"/>
  <c r="CS39" i="7"/>
  <c r="CT39" i="7"/>
  <c r="CU39" i="7"/>
  <c r="CV39" i="7"/>
  <c r="CW39" i="7"/>
  <c r="CX39" i="7"/>
  <c r="CY39" i="7"/>
  <c r="CZ39" i="7"/>
  <c r="DA39" i="7"/>
  <c r="DB39" i="7"/>
  <c r="DC39" i="7"/>
  <c r="DD39" i="7"/>
  <c r="DE39" i="7"/>
  <c r="DF39" i="7"/>
  <c r="DG39" i="7"/>
  <c r="DH39" i="7"/>
  <c r="DI39" i="7"/>
  <c r="DJ39" i="7"/>
  <c r="DK39" i="7"/>
  <c r="DL39" i="7"/>
  <c r="DM39" i="7"/>
  <c r="DN39" i="7"/>
  <c r="DO39" i="7"/>
  <c r="DP39" i="7"/>
  <c r="DQ39" i="7"/>
  <c r="DR39" i="7"/>
  <c r="DS39" i="7"/>
  <c r="DT39" i="7"/>
  <c r="DU39" i="7"/>
  <c r="DV39" i="7"/>
  <c r="DW39" i="7"/>
  <c r="DX39" i="7"/>
  <c r="DY39" i="7"/>
  <c r="DZ39" i="7"/>
  <c r="EA39" i="7"/>
  <c r="EB39" i="7"/>
  <c r="EC39" i="7"/>
  <c r="ED39" i="7"/>
  <c r="EE39" i="7"/>
  <c r="EF39" i="7"/>
  <c r="EG39" i="7"/>
  <c r="EH39" i="7"/>
  <c r="EI39" i="7"/>
  <c r="EJ39" i="7"/>
  <c r="EK39" i="7"/>
  <c r="EL39" i="7"/>
  <c r="EM39" i="7"/>
  <c r="EN39" i="7"/>
  <c r="EO39" i="7"/>
  <c r="EP39" i="7"/>
  <c r="EQ39" i="7"/>
  <c r="ER39" i="7"/>
  <c r="ES39" i="7"/>
  <c r="ET39" i="7"/>
  <c r="EU39" i="7"/>
  <c r="EV39" i="7"/>
  <c r="EW39" i="7"/>
  <c r="EX39" i="7"/>
  <c r="EY39" i="7"/>
  <c r="EZ39" i="7"/>
  <c r="FA39" i="7"/>
  <c r="FB39" i="7"/>
  <c r="FC39" i="7"/>
  <c r="FD39" i="7"/>
  <c r="FE39" i="7"/>
  <c r="FF39" i="7"/>
  <c r="FG39" i="7"/>
  <c r="FH39" i="7"/>
  <c r="FI39" i="7"/>
  <c r="FJ39" i="7"/>
  <c r="FK39" i="7"/>
  <c r="FL39" i="7"/>
  <c r="FM39" i="7"/>
  <c r="FN39" i="7"/>
  <c r="FO39" i="7"/>
  <c r="FP39" i="7"/>
  <c r="FQ39" i="7"/>
  <c r="FR39" i="7"/>
  <c r="FS39" i="7"/>
  <c r="FT39" i="7"/>
  <c r="FU39" i="7"/>
  <c r="FV39" i="7"/>
  <c r="FW39" i="7"/>
  <c r="FX39" i="7"/>
  <c r="FY39" i="7"/>
  <c r="FZ39" i="7"/>
  <c r="GA39" i="7"/>
  <c r="GB39" i="7"/>
  <c r="GC39" i="7"/>
  <c r="GD39" i="7"/>
  <c r="GE39" i="7"/>
  <c r="GF39" i="7"/>
  <c r="GG39" i="7"/>
  <c r="GH39" i="7"/>
  <c r="GI39" i="7"/>
  <c r="GJ39" i="7"/>
  <c r="GK39" i="7"/>
  <c r="GL39" i="7"/>
  <c r="GM39" i="7"/>
  <c r="GN39" i="7"/>
  <c r="GO39" i="7"/>
  <c r="GP39" i="7"/>
  <c r="GQ39" i="7"/>
  <c r="GR39" i="7"/>
  <c r="GS39" i="7"/>
  <c r="GT39" i="7"/>
  <c r="GU39" i="7"/>
  <c r="GV39" i="7"/>
  <c r="GW39" i="7"/>
  <c r="GX39" i="7"/>
  <c r="GY39" i="7"/>
  <c r="E40" i="7"/>
  <c r="F40" i="7"/>
  <c r="G40" i="7"/>
  <c r="H40" i="7"/>
  <c r="I40" i="7"/>
  <c r="J40" i="7"/>
  <c r="K40" i="7"/>
  <c r="L40" i="7"/>
  <c r="M40" i="7"/>
  <c r="N40" i="7"/>
  <c r="O40" i="7"/>
  <c r="T40" i="7"/>
  <c r="U40" i="7"/>
  <c r="V40" i="7"/>
  <c r="W40" i="7"/>
  <c r="X40" i="7"/>
  <c r="Y40" i="7"/>
  <c r="Z40" i="7"/>
  <c r="AA40" i="7"/>
  <c r="AB40" i="7"/>
  <c r="AC40" i="7"/>
  <c r="AD40" i="7"/>
  <c r="AE40" i="7"/>
  <c r="AF40" i="7"/>
  <c r="AG40" i="7"/>
  <c r="AH40" i="7"/>
  <c r="AI40" i="7"/>
  <c r="AJ40" i="7"/>
  <c r="AK40" i="7"/>
  <c r="AL40" i="7"/>
  <c r="AM40" i="7"/>
  <c r="AN40" i="7"/>
  <c r="AO40" i="7"/>
  <c r="AP40" i="7"/>
  <c r="AQ40" i="7"/>
  <c r="AR40" i="7"/>
  <c r="AS40" i="7"/>
  <c r="AT40" i="7"/>
  <c r="AU40" i="7"/>
  <c r="AV40" i="7"/>
  <c r="AW40" i="7"/>
  <c r="BY40" i="7"/>
  <c r="BZ40" i="7"/>
  <c r="CA40" i="7"/>
  <c r="CB40" i="7"/>
  <c r="CC40" i="7"/>
  <c r="DE40" i="7"/>
  <c r="DF40" i="7"/>
  <c r="DG40" i="7"/>
  <c r="DH40" i="7"/>
  <c r="DI40" i="7"/>
  <c r="DJ40" i="7"/>
  <c r="DK40" i="7"/>
  <c r="DL40" i="7"/>
  <c r="DM40" i="7"/>
  <c r="DN40" i="7"/>
  <c r="DO40" i="7"/>
  <c r="DP40" i="7"/>
  <c r="DQ40" i="7"/>
  <c r="DR40" i="7"/>
  <c r="DS40" i="7"/>
  <c r="DT40" i="7"/>
  <c r="DU40" i="7"/>
  <c r="DV40" i="7"/>
  <c r="DW40" i="7"/>
  <c r="DX40" i="7"/>
  <c r="DY40" i="7"/>
  <c r="DZ40" i="7"/>
  <c r="EA40" i="7"/>
  <c r="EB40" i="7"/>
  <c r="EC40" i="7"/>
  <c r="ED40" i="7"/>
  <c r="EE40" i="7"/>
  <c r="EF40" i="7"/>
  <c r="EG40" i="7"/>
  <c r="EH40" i="7"/>
  <c r="EI40" i="7"/>
  <c r="EJ40" i="7"/>
  <c r="EK40" i="7"/>
  <c r="EL40" i="7"/>
  <c r="EM40" i="7"/>
  <c r="EN40" i="7"/>
  <c r="EO40" i="7"/>
  <c r="EP40" i="7"/>
  <c r="EQ40" i="7"/>
  <c r="ER40" i="7"/>
  <c r="ES40" i="7"/>
  <c r="ET40" i="7"/>
  <c r="EU40" i="7"/>
  <c r="EV40" i="7"/>
  <c r="EW40" i="7"/>
  <c r="EX40" i="7"/>
  <c r="EY40" i="7"/>
  <c r="EZ40" i="7"/>
  <c r="FA40" i="7"/>
  <c r="FB40" i="7"/>
  <c r="FC40" i="7"/>
  <c r="FD40" i="7"/>
  <c r="FE40" i="7"/>
  <c r="FF40" i="7"/>
  <c r="FG40" i="7"/>
  <c r="FH40" i="7"/>
  <c r="FI40" i="7"/>
  <c r="FJ40" i="7"/>
  <c r="FK40" i="7"/>
  <c r="FL40" i="7"/>
  <c r="FM40" i="7"/>
  <c r="FN40" i="7"/>
  <c r="FO40" i="7"/>
  <c r="FP40" i="7"/>
  <c r="FQ40" i="7"/>
  <c r="FR40" i="7"/>
  <c r="FS40" i="7"/>
  <c r="FT40" i="7"/>
  <c r="FU40" i="7"/>
  <c r="FV40" i="7"/>
  <c r="FW40" i="7"/>
  <c r="FX40" i="7"/>
  <c r="FY40" i="7"/>
  <c r="FZ40" i="7"/>
  <c r="GA40" i="7"/>
  <c r="GB40" i="7"/>
  <c r="GC40" i="7"/>
  <c r="GD40" i="7"/>
  <c r="GE40" i="7"/>
  <c r="GF40" i="7"/>
  <c r="GG40" i="7"/>
  <c r="GH40" i="7"/>
  <c r="GI40" i="7"/>
  <c r="GJ40" i="7"/>
  <c r="GK40" i="7"/>
  <c r="GL40" i="7"/>
  <c r="GM40" i="7"/>
  <c r="GN40" i="7"/>
  <c r="GO40" i="7"/>
  <c r="GP40" i="7"/>
  <c r="GQ40" i="7"/>
  <c r="GR40" i="7"/>
  <c r="GS40" i="7"/>
  <c r="GT40" i="7"/>
  <c r="GU40" i="7"/>
  <c r="GV40" i="7"/>
  <c r="GW40" i="7"/>
  <c r="GX40" i="7"/>
  <c r="GY40" i="7"/>
  <c r="E41" i="7"/>
  <c r="F41" i="7"/>
  <c r="G41" i="7"/>
  <c r="H41" i="7"/>
  <c r="I41" i="7"/>
  <c r="J41" i="7"/>
  <c r="K41" i="7"/>
  <c r="L41" i="7"/>
  <c r="M41" i="7"/>
  <c r="N41" i="7"/>
  <c r="O41" i="7"/>
  <c r="P41" i="7"/>
  <c r="Q41" i="7"/>
  <c r="R41" i="7"/>
  <c r="S41" i="7"/>
  <c r="T41" i="7"/>
  <c r="U41" i="7"/>
  <c r="V41" i="7"/>
  <c r="W41" i="7"/>
  <c r="X41" i="7"/>
  <c r="Y41" i="7"/>
  <c r="AH41" i="7"/>
  <c r="AI41" i="7"/>
  <c r="AJ41" i="7"/>
  <c r="AK41" i="7"/>
  <c r="AL41" i="7"/>
  <c r="AM41" i="7"/>
  <c r="AN41" i="7"/>
  <c r="AO41" i="7"/>
  <c r="AP41" i="7"/>
  <c r="AQ41" i="7"/>
  <c r="AR41" i="7"/>
  <c r="AS41" i="7"/>
  <c r="AT41" i="7"/>
  <c r="AU41" i="7"/>
  <c r="AV41" i="7"/>
  <c r="AW41" i="7"/>
  <c r="AX41" i="7"/>
  <c r="AY41" i="7"/>
  <c r="AZ41" i="7"/>
  <c r="BA41" i="7"/>
  <c r="BB41" i="7"/>
  <c r="BC41" i="7"/>
  <c r="BD41" i="7"/>
  <c r="BE41" i="7"/>
  <c r="BF41" i="7"/>
  <c r="BG41" i="7"/>
  <c r="BH41" i="7"/>
  <c r="BI41" i="7"/>
  <c r="BJ41" i="7"/>
  <c r="BK41" i="7"/>
  <c r="BL41" i="7"/>
  <c r="BM41" i="7"/>
  <c r="BN41" i="7"/>
  <c r="BO41" i="7"/>
  <c r="BP41" i="7"/>
  <c r="BQ41" i="7"/>
  <c r="BR41" i="7"/>
  <c r="BS41" i="7"/>
  <c r="BT41" i="7"/>
  <c r="BU41" i="7"/>
  <c r="BV41" i="7"/>
  <c r="BW41" i="7"/>
  <c r="BX41" i="7"/>
  <c r="BY41" i="7"/>
  <c r="BZ41" i="7"/>
  <c r="CA41" i="7"/>
  <c r="CB41" i="7"/>
  <c r="CC41" i="7"/>
  <c r="CD41" i="7"/>
  <c r="CE41" i="7"/>
  <c r="CF41" i="7"/>
  <c r="CG41" i="7"/>
  <c r="CH41" i="7"/>
  <c r="CI41" i="7"/>
  <c r="CJ41" i="7"/>
  <c r="CK41" i="7"/>
  <c r="CL41" i="7"/>
  <c r="CM41" i="7"/>
  <c r="CN41" i="7"/>
  <c r="CO41" i="7"/>
  <c r="CP41" i="7"/>
  <c r="CQ41" i="7"/>
  <c r="CR41" i="7"/>
  <c r="CS41" i="7"/>
  <c r="CT41" i="7"/>
  <c r="CU41" i="7"/>
  <c r="CV41" i="7"/>
  <c r="CW41" i="7"/>
  <c r="CX41" i="7"/>
  <c r="CY41" i="7"/>
  <c r="CZ41" i="7"/>
  <c r="DA41" i="7"/>
  <c r="DB41" i="7"/>
  <c r="DC41" i="7"/>
  <c r="DD41" i="7"/>
  <c r="DE41" i="7"/>
  <c r="DF41" i="7"/>
  <c r="DG41" i="7"/>
  <c r="DH41" i="7"/>
  <c r="DI41" i="7"/>
  <c r="DJ41" i="7"/>
  <c r="DK41" i="7"/>
  <c r="DL41" i="7"/>
  <c r="DM41" i="7"/>
  <c r="DN41" i="7"/>
  <c r="DO41" i="7"/>
  <c r="DP41" i="7"/>
  <c r="DQ41" i="7"/>
  <c r="DR41" i="7"/>
  <c r="DS41" i="7"/>
  <c r="DT41" i="7"/>
  <c r="DU41" i="7"/>
  <c r="DV41" i="7"/>
  <c r="DW41" i="7"/>
  <c r="DX41" i="7"/>
  <c r="DY41" i="7"/>
  <c r="DZ41" i="7"/>
  <c r="EA41" i="7"/>
  <c r="EB41" i="7"/>
  <c r="EC41" i="7"/>
  <c r="ED41" i="7"/>
  <c r="EE41" i="7"/>
  <c r="EF41" i="7"/>
  <c r="EG41" i="7"/>
  <c r="EH41" i="7"/>
  <c r="EI41" i="7"/>
  <c r="EJ41" i="7"/>
  <c r="EK41" i="7"/>
  <c r="EL41" i="7"/>
  <c r="EM41" i="7"/>
  <c r="EN41" i="7"/>
  <c r="EO41" i="7"/>
  <c r="EP41" i="7"/>
  <c r="EQ41" i="7"/>
  <c r="ER41" i="7"/>
  <c r="ES41" i="7"/>
  <c r="ET41" i="7"/>
  <c r="EU41" i="7"/>
  <c r="EV41" i="7"/>
  <c r="EW41" i="7"/>
  <c r="EX41" i="7"/>
  <c r="EY41" i="7"/>
  <c r="EZ41" i="7"/>
  <c r="FA41" i="7"/>
  <c r="FB41" i="7"/>
  <c r="FC41" i="7"/>
  <c r="FD41" i="7"/>
  <c r="FE41" i="7"/>
  <c r="AM42" i="7"/>
  <c r="AN42" i="7"/>
  <c r="AO42" i="7"/>
  <c r="AP42" i="7"/>
  <c r="AQ42" i="7"/>
  <c r="AR42" i="7"/>
  <c r="AS42" i="7"/>
  <c r="AT42" i="7"/>
  <c r="AU42" i="7"/>
  <c r="AV42" i="7"/>
  <c r="AW42" i="7"/>
  <c r="AX42" i="7"/>
  <c r="AY42" i="7"/>
  <c r="AZ42" i="7"/>
  <c r="BA42" i="7"/>
  <c r="BB42" i="7"/>
  <c r="BC42" i="7"/>
  <c r="BD42" i="7"/>
  <c r="BE42" i="7"/>
  <c r="BF42" i="7"/>
  <c r="BG42" i="7"/>
  <c r="BH42" i="7"/>
  <c r="BI42" i="7"/>
  <c r="BJ42" i="7"/>
  <c r="BK42" i="7"/>
  <c r="BL42" i="7"/>
  <c r="BM42" i="7"/>
  <c r="BN42" i="7"/>
  <c r="BO42" i="7"/>
  <c r="BP42" i="7"/>
  <c r="BQ42" i="7"/>
  <c r="BR42" i="7"/>
  <c r="BS42" i="7"/>
  <c r="BT42" i="7"/>
  <c r="BU42" i="7"/>
  <c r="BV42" i="7"/>
  <c r="BW42" i="7"/>
  <c r="BX42" i="7"/>
  <c r="BY42" i="7"/>
  <c r="BZ42" i="7"/>
  <c r="CA42" i="7"/>
  <c r="CB42" i="7"/>
  <c r="CC42" i="7"/>
  <c r="CD42" i="7"/>
  <c r="CE42" i="7"/>
  <c r="CF42" i="7"/>
  <c r="CG42" i="7"/>
  <c r="CH42" i="7"/>
  <c r="CI42" i="7"/>
  <c r="CJ42" i="7"/>
  <c r="CK42" i="7"/>
  <c r="CL42" i="7"/>
  <c r="CM42" i="7"/>
  <c r="CN42" i="7"/>
  <c r="CO42" i="7"/>
  <c r="CP42" i="7"/>
  <c r="CQ42" i="7"/>
  <c r="CR42" i="7"/>
  <c r="CS42" i="7"/>
  <c r="CT42" i="7"/>
  <c r="CU42" i="7"/>
  <c r="CV42" i="7"/>
  <c r="CW42" i="7"/>
  <c r="CX42" i="7"/>
  <c r="CY42" i="7"/>
  <c r="CZ42" i="7"/>
  <c r="DA42" i="7"/>
  <c r="DB42" i="7"/>
  <c r="DC42" i="7"/>
  <c r="DD42" i="7"/>
  <c r="DE42" i="7"/>
  <c r="DF42" i="7"/>
  <c r="DG42" i="7"/>
  <c r="DH42" i="7"/>
  <c r="DI42" i="7"/>
  <c r="DJ42" i="7"/>
  <c r="DK42" i="7"/>
  <c r="DL42" i="7"/>
  <c r="DM42" i="7"/>
  <c r="DN42" i="7"/>
  <c r="DO42" i="7"/>
  <c r="DP42" i="7"/>
  <c r="DQ42" i="7"/>
  <c r="DR42" i="7"/>
  <c r="DS42" i="7"/>
  <c r="DT42" i="7"/>
  <c r="DU42" i="7"/>
  <c r="DV42" i="7"/>
  <c r="DW42" i="7"/>
  <c r="DX42" i="7"/>
  <c r="DY42" i="7"/>
  <c r="DZ42" i="7"/>
  <c r="EA42" i="7"/>
  <c r="EB42" i="7"/>
  <c r="EC42" i="7"/>
  <c r="ED42" i="7"/>
  <c r="EE42" i="7"/>
  <c r="EF42" i="7"/>
  <c r="EG42" i="7"/>
  <c r="EH42" i="7"/>
  <c r="EI42" i="7"/>
  <c r="EJ42" i="7"/>
  <c r="EK42" i="7"/>
  <c r="EL42" i="7"/>
  <c r="EM42" i="7"/>
  <c r="EN42" i="7"/>
  <c r="EO42" i="7"/>
  <c r="EP42" i="7"/>
  <c r="EQ42" i="7"/>
  <c r="ER42" i="7"/>
  <c r="ES42" i="7"/>
  <c r="ET42" i="7"/>
  <c r="EU42" i="7"/>
  <c r="EV42" i="7"/>
  <c r="EW42" i="7"/>
  <c r="EX42" i="7"/>
  <c r="EY42" i="7"/>
  <c r="EZ42" i="7"/>
  <c r="FA42" i="7"/>
  <c r="FB42" i="7"/>
  <c r="FC42" i="7"/>
  <c r="FD42" i="7"/>
  <c r="FE42" i="7"/>
  <c r="FF42" i="7"/>
  <c r="FG42" i="7"/>
  <c r="FH42" i="7"/>
  <c r="FI42" i="7"/>
  <c r="FJ42" i="7"/>
  <c r="FK42" i="7"/>
  <c r="FL42" i="7"/>
  <c r="FM42" i="7"/>
  <c r="FN42" i="7"/>
  <c r="FO42" i="7"/>
  <c r="FP42" i="7"/>
  <c r="FQ42" i="7"/>
  <c r="FR42" i="7"/>
  <c r="FS42" i="7"/>
  <c r="FT42" i="7"/>
  <c r="FU42" i="7"/>
  <c r="FV42" i="7"/>
  <c r="FW42" i="7"/>
  <c r="FX42" i="7"/>
  <c r="FY42" i="7"/>
  <c r="FZ42" i="7"/>
  <c r="GA42" i="7"/>
  <c r="GB42" i="7"/>
  <c r="GC42" i="7"/>
  <c r="GD42" i="7"/>
  <c r="GE42" i="7"/>
  <c r="GF42" i="7"/>
  <c r="GG42" i="7"/>
  <c r="GH42" i="7"/>
  <c r="GI42" i="7"/>
  <c r="GJ42" i="7"/>
  <c r="GK42" i="7"/>
  <c r="GL42" i="7"/>
  <c r="GM42" i="7"/>
  <c r="GN42" i="7"/>
  <c r="GO42" i="7"/>
  <c r="GP42" i="7"/>
  <c r="GQ42" i="7"/>
  <c r="GR42" i="7"/>
  <c r="GS42" i="7"/>
  <c r="GT42" i="7"/>
  <c r="GU42" i="7"/>
  <c r="GV42" i="7"/>
  <c r="GW42" i="7"/>
  <c r="GX42" i="7"/>
  <c r="GY42" i="7"/>
  <c r="E43" i="7"/>
  <c r="F43" i="7"/>
  <c r="G43" i="7"/>
  <c r="H43" i="7"/>
  <c r="I43" i="7"/>
  <c r="J43" i="7"/>
  <c r="K43" i="7"/>
  <c r="L43" i="7"/>
  <c r="M43" i="7"/>
  <c r="N43" i="7"/>
  <c r="O43" i="7"/>
  <c r="P43" i="7"/>
  <c r="Q43" i="7"/>
  <c r="R43" i="7"/>
  <c r="W43" i="7"/>
  <c r="X43" i="7"/>
  <c r="Y43" i="7"/>
  <c r="Z43" i="7"/>
  <c r="AA43" i="7"/>
  <c r="AB43" i="7"/>
  <c r="AC43" i="7"/>
  <c r="AD43" i="7"/>
  <c r="AE43" i="7"/>
  <c r="AF43" i="7"/>
  <c r="AG43" i="7"/>
  <c r="AH43" i="7"/>
  <c r="AI43" i="7"/>
  <c r="AJ43" i="7"/>
  <c r="AK43" i="7"/>
  <c r="AL43" i="7"/>
  <c r="AM43" i="7"/>
  <c r="AN43" i="7"/>
  <c r="AO43" i="7"/>
  <c r="AP43" i="7"/>
  <c r="AQ43" i="7"/>
  <c r="AR43" i="7"/>
  <c r="AS43" i="7"/>
  <c r="AT43" i="7"/>
  <c r="AU43" i="7"/>
  <c r="AV43" i="7"/>
  <c r="AW43" i="7"/>
  <c r="AX43" i="7"/>
  <c r="AY43" i="7"/>
  <c r="AZ43" i="7"/>
  <c r="BA43" i="7"/>
  <c r="BB43" i="7"/>
  <c r="BC43" i="7"/>
  <c r="BD43" i="7"/>
  <c r="BE43" i="7"/>
  <c r="BF43" i="7"/>
  <c r="BG43" i="7"/>
  <c r="BH43" i="7"/>
  <c r="BI43" i="7"/>
  <c r="BJ43" i="7"/>
  <c r="BK43" i="7"/>
  <c r="BL43" i="7"/>
  <c r="CM43" i="7"/>
  <c r="CN43" i="7"/>
  <c r="CO43" i="7"/>
  <c r="CP43" i="7"/>
  <c r="CQ43" i="7"/>
  <c r="CR43" i="7"/>
  <c r="CS43" i="7"/>
  <c r="CT43" i="7"/>
  <c r="CU43" i="7"/>
  <c r="CV43" i="7"/>
  <c r="CW43" i="7"/>
  <c r="CX43" i="7"/>
  <c r="CY43" i="7"/>
  <c r="CZ43" i="7"/>
  <c r="DA43" i="7"/>
  <c r="EC43" i="7"/>
  <c r="ED43" i="7"/>
  <c r="EE43" i="7"/>
  <c r="EF43" i="7"/>
  <c r="EG43" i="7"/>
  <c r="EH43" i="7"/>
  <c r="EI43" i="7"/>
  <c r="EJ43" i="7"/>
  <c r="EK43" i="7"/>
  <c r="EL43" i="7"/>
  <c r="EM43" i="7"/>
  <c r="EN43" i="7"/>
  <c r="EO43" i="7"/>
  <c r="EP43" i="7"/>
  <c r="EQ43" i="7"/>
  <c r="ER43" i="7"/>
  <c r="ES43" i="7"/>
  <c r="ET43" i="7"/>
  <c r="EU43" i="7"/>
  <c r="EV43" i="7"/>
  <c r="EW43" i="7"/>
  <c r="EX43" i="7"/>
  <c r="EY43" i="7"/>
  <c r="EZ43" i="7"/>
  <c r="FA43" i="7"/>
  <c r="FB43" i="7"/>
  <c r="FC43" i="7"/>
  <c r="FD43" i="7"/>
  <c r="FE43" i="7"/>
  <c r="FF43" i="7"/>
  <c r="FG43" i="7"/>
  <c r="FH43" i="7"/>
  <c r="FI43" i="7"/>
  <c r="FJ43" i="7"/>
  <c r="FK43" i="7"/>
  <c r="FL43" i="7"/>
  <c r="FM43" i="7"/>
  <c r="FN43" i="7"/>
  <c r="FO43" i="7"/>
  <c r="FP43" i="7"/>
  <c r="FQ43" i="7"/>
  <c r="FR43" i="7"/>
  <c r="FS43" i="7"/>
  <c r="FT43" i="7"/>
  <c r="FU43" i="7"/>
  <c r="FV43" i="7"/>
  <c r="FW43" i="7"/>
  <c r="FX43" i="7"/>
  <c r="FY43" i="7"/>
  <c r="FZ43" i="7"/>
  <c r="GA43" i="7"/>
  <c r="GB43" i="7"/>
  <c r="GC43" i="7"/>
  <c r="GD43" i="7"/>
  <c r="GE43" i="7"/>
  <c r="GF43" i="7"/>
  <c r="GG43" i="7"/>
  <c r="GH43" i="7"/>
  <c r="GI43" i="7"/>
  <c r="GJ43" i="7"/>
  <c r="GK43" i="7"/>
  <c r="GL43" i="7"/>
  <c r="GM43" i="7"/>
  <c r="GN43" i="7"/>
  <c r="GO43" i="7"/>
  <c r="GP43" i="7"/>
  <c r="GQ43" i="7"/>
  <c r="GR43" i="7"/>
  <c r="GS43" i="7"/>
  <c r="GT43" i="7"/>
  <c r="GU43" i="7"/>
  <c r="GV43" i="7"/>
  <c r="GW43" i="7"/>
  <c r="GX43" i="7"/>
  <c r="GY43" i="7"/>
  <c r="E44" i="7"/>
  <c r="F44" i="7"/>
  <c r="G44" i="7"/>
  <c r="H44" i="7"/>
  <c r="I44" i="7"/>
  <c r="J44" i="7"/>
  <c r="K44" i="7"/>
  <c r="L44" i="7"/>
  <c r="M44" i="7"/>
  <c r="N44" i="7"/>
  <c r="O44" i="7"/>
  <c r="P44" i="7"/>
  <c r="Q44" i="7"/>
  <c r="R44" i="7"/>
  <c r="S44" i="7"/>
  <c r="T44" i="7"/>
  <c r="U44" i="7"/>
  <c r="V44" i="7"/>
  <c r="W44" i="7"/>
  <c r="X44" i="7"/>
  <c r="Y44" i="7"/>
  <c r="Z44" i="7"/>
  <c r="AA44" i="7"/>
  <c r="AB44" i="7"/>
  <c r="AC44" i="7"/>
  <c r="AD44" i="7"/>
  <c r="AE44" i="7"/>
  <c r="AF44" i="7"/>
  <c r="AO44" i="7"/>
  <c r="AP44" i="7"/>
  <c r="AQ44" i="7"/>
  <c r="AR44" i="7"/>
  <c r="AS44" i="7"/>
  <c r="AT44" i="7"/>
  <c r="AU44" i="7"/>
  <c r="AV44" i="7"/>
  <c r="AW44" i="7"/>
  <c r="AX44" i="7"/>
  <c r="AY44" i="7"/>
  <c r="AZ44" i="7"/>
  <c r="BA44" i="7"/>
  <c r="BB44" i="7"/>
  <c r="BC44" i="7"/>
  <c r="BD44" i="7"/>
  <c r="BE44" i="7"/>
  <c r="BF44" i="7"/>
  <c r="BG44" i="7"/>
  <c r="BH44" i="7"/>
  <c r="BI44" i="7"/>
  <c r="BJ44" i="7"/>
  <c r="BK44" i="7"/>
  <c r="BL44" i="7"/>
  <c r="BM44" i="7"/>
  <c r="BN44" i="7"/>
  <c r="BO44" i="7"/>
  <c r="BP44" i="7"/>
  <c r="BQ44" i="7"/>
  <c r="BR44" i="7"/>
  <c r="BS44" i="7"/>
  <c r="BT44" i="7"/>
  <c r="BU44" i="7"/>
  <c r="BV44" i="7"/>
  <c r="BW44" i="7"/>
  <c r="BX44" i="7"/>
  <c r="BY44" i="7"/>
  <c r="BZ44" i="7"/>
  <c r="CA44" i="7"/>
  <c r="CB44" i="7"/>
  <c r="CC44" i="7"/>
  <c r="CD44" i="7"/>
  <c r="CE44" i="7"/>
  <c r="CF44" i="7"/>
  <c r="CG44" i="7"/>
  <c r="CH44" i="7"/>
  <c r="CI44" i="7"/>
  <c r="CJ44" i="7"/>
  <c r="CK44" i="7"/>
  <c r="CL44" i="7"/>
  <c r="CM44" i="7"/>
  <c r="CN44" i="7"/>
  <c r="CO44" i="7"/>
  <c r="CP44" i="7"/>
  <c r="CQ44" i="7"/>
  <c r="CR44" i="7"/>
  <c r="CS44" i="7"/>
  <c r="CT44" i="7"/>
  <c r="CU44" i="7"/>
  <c r="CV44" i="7"/>
  <c r="CW44" i="7"/>
  <c r="CX44" i="7"/>
  <c r="CY44" i="7"/>
  <c r="CZ44" i="7"/>
  <c r="DA44" i="7"/>
  <c r="DB44" i="7"/>
  <c r="DC44" i="7"/>
  <c r="DD44" i="7"/>
  <c r="DE44" i="7"/>
  <c r="DF44" i="7"/>
  <c r="DG44" i="7"/>
  <c r="DH44" i="7"/>
  <c r="DI44" i="7"/>
  <c r="DJ44" i="7"/>
  <c r="DK44" i="7"/>
  <c r="DL44" i="7"/>
  <c r="DM44" i="7"/>
  <c r="DN44" i="7"/>
  <c r="DO44" i="7"/>
  <c r="DP44" i="7"/>
  <c r="DQ44" i="7"/>
  <c r="DR44" i="7"/>
  <c r="DS44" i="7"/>
  <c r="DT44" i="7"/>
  <c r="DU44" i="7"/>
  <c r="DV44" i="7"/>
  <c r="DW44" i="7"/>
  <c r="DX44" i="7"/>
  <c r="DY44" i="7"/>
  <c r="DZ44" i="7"/>
  <c r="EA44" i="7"/>
  <c r="EB44" i="7"/>
  <c r="EC44" i="7"/>
  <c r="ED44" i="7"/>
  <c r="EE44" i="7"/>
  <c r="EF44" i="7"/>
  <c r="EG44" i="7"/>
  <c r="EH44" i="7"/>
  <c r="EI44" i="7"/>
  <c r="EJ44" i="7"/>
  <c r="EK44" i="7"/>
  <c r="EL44" i="7"/>
  <c r="EM44" i="7"/>
  <c r="EN44" i="7"/>
  <c r="EO44" i="7"/>
  <c r="EP44" i="7"/>
  <c r="EQ44" i="7"/>
  <c r="ER44" i="7"/>
  <c r="ES44" i="7"/>
  <c r="ET44" i="7"/>
  <c r="EU44" i="7"/>
  <c r="EV44" i="7"/>
  <c r="EW44" i="7"/>
  <c r="EX44" i="7"/>
  <c r="EY44" i="7"/>
  <c r="EZ44" i="7"/>
  <c r="FA44" i="7"/>
  <c r="FB44" i="7"/>
  <c r="FC44" i="7"/>
  <c r="FD44" i="7"/>
  <c r="FE44" i="7"/>
  <c r="FF44" i="7"/>
  <c r="FG44" i="7"/>
  <c r="FH44" i="7"/>
  <c r="FI44" i="7"/>
  <c r="FJ44" i="7"/>
  <c r="FK44" i="7"/>
  <c r="FL44" i="7"/>
  <c r="FM44" i="7"/>
  <c r="FN44" i="7"/>
  <c r="FO44" i="7"/>
  <c r="FP44" i="7"/>
  <c r="FQ44" i="7"/>
  <c r="FR44" i="7"/>
  <c r="FS44" i="7"/>
  <c r="FT44" i="7"/>
  <c r="FU44" i="7"/>
  <c r="FV44" i="7"/>
  <c r="FW44" i="7"/>
  <c r="FX44" i="7"/>
  <c r="FY44" i="7"/>
  <c r="FZ44" i="7"/>
  <c r="GA44" i="7"/>
  <c r="GB44" i="7"/>
  <c r="GC44" i="7"/>
  <c r="GD44" i="7"/>
  <c r="GE44" i="7"/>
  <c r="GF44" i="7"/>
  <c r="GG44" i="7"/>
  <c r="GH44" i="7"/>
  <c r="GI44" i="7"/>
  <c r="GJ44" i="7"/>
  <c r="GK44" i="7"/>
  <c r="GL44" i="7"/>
  <c r="GM44" i="7"/>
  <c r="GN44" i="7"/>
  <c r="GO44" i="7"/>
  <c r="GP44" i="7"/>
  <c r="GQ44" i="7"/>
  <c r="GR44" i="7"/>
  <c r="GS44" i="7"/>
  <c r="GT44" i="7"/>
  <c r="GU44" i="7"/>
  <c r="GV44" i="7"/>
  <c r="GW44" i="7"/>
  <c r="GX44" i="7"/>
  <c r="GY44" i="7"/>
  <c r="AN45" i="7"/>
  <c r="AO45" i="7"/>
  <c r="AP45" i="7"/>
  <c r="AQ45" i="7"/>
  <c r="AR45" i="7"/>
  <c r="AS45" i="7"/>
  <c r="AT45" i="7"/>
  <c r="AU45" i="7"/>
  <c r="AV45" i="7"/>
  <c r="AW45" i="7"/>
  <c r="AX45" i="7"/>
  <c r="AY45" i="7"/>
  <c r="AZ45" i="7"/>
  <c r="BA45" i="7"/>
  <c r="BB45" i="7"/>
  <c r="BC45" i="7"/>
  <c r="BD45" i="7"/>
  <c r="BE45" i="7"/>
  <c r="BF45" i="7"/>
  <c r="BG45" i="7"/>
  <c r="BH45" i="7"/>
  <c r="BI45" i="7"/>
  <c r="BJ45" i="7"/>
  <c r="BK45" i="7"/>
  <c r="BL45" i="7"/>
  <c r="BM45" i="7"/>
  <c r="BN45" i="7"/>
  <c r="BO45" i="7"/>
  <c r="BP45" i="7"/>
  <c r="BQ45" i="7"/>
  <c r="BR45" i="7"/>
  <c r="BS45" i="7"/>
  <c r="BT45" i="7"/>
  <c r="BU45" i="7"/>
  <c r="BV45" i="7"/>
  <c r="BW45" i="7"/>
  <c r="BX45" i="7"/>
  <c r="BY45" i="7"/>
  <c r="BZ45" i="7"/>
  <c r="CA45" i="7"/>
  <c r="CB45" i="7"/>
  <c r="CC45" i="7"/>
  <c r="CD45" i="7"/>
  <c r="CE45" i="7"/>
  <c r="CF45" i="7"/>
  <c r="CG45" i="7"/>
  <c r="CH45" i="7"/>
  <c r="CI45" i="7"/>
  <c r="CJ45" i="7"/>
  <c r="CK45" i="7"/>
  <c r="CL45" i="7"/>
  <c r="CM45" i="7"/>
  <c r="CN45" i="7"/>
  <c r="CO45" i="7"/>
  <c r="CP45" i="7"/>
  <c r="CQ45" i="7"/>
  <c r="CR45" i="7"/>
  <c r="CS45" i="7"/>
  <c r="CT45" i="7"/>
  <c r="CU45" i="7"/>
  <c r="CV45" i="7"/>
  <c r="CW45" i="7"/>
  <c r="CX45" i="7"/>
  <c r="CY45" i="7"/>
  <c r="CZ45" i="7"/>
  <c r="DA45" i="7"/>
  <c r="DB45" i="7"/>
  <c r="DC45" i="7"/>
  <c r="DD45" i="7"/>
  <c r="DE45" i="7"/>
  <c r="DF45" i="7"/>
  <c r="DG45" i="7"/>
  <c r="DH45" i="7"/>
  <c r="DI45" i="7"/>
  <c r="DJ45" i="7"/>
  <c r="DK45" i="7"/>
  <c r="DL45" i="7"/>
  <c r="DM45" i="7"/>
  <c r="DN45" i="7"/>
  <c r="DO45" i="7"/>
  <c r="DP45" i="7"/>
  <c r="DQ45" i="7"/>
  <c r="DR45" i="7"/>
  <c r="DS45" i="7"/>
  <c r="DT45" i="7"/>
  <c r="DU45" i="7"/>
  <c r="DV45" i="7"/>
  <c r="DW45" i="7"/>
  <c r="DX45" i="7"/>
  <c r="DY45" i="7"/>
  <c r="DZ45" i="7"/>
  <c r="EA45" i="7"/>
  <c r="EB45" i="7"/>
  <c r="EC45" i="7"/>
  <c r="ED45" i="7"/>
  <c r="EE45" i="7"/>
  <c r="EF45" i="7"/>
  <c r="EG45" i="7"/>
  <c r="EH45" i="7"/>
  <c r="EI45" i="7"/>
  <c r="EJ45" i="7"/>
  <c r="EK45" i="7"/>
  <c r="EL45" i="7"/>
  <c r="EM45" i="7"/>
  <c r="EN45" i="7"/>
  <c r="EO45" i="7"/>
  <c r="EP45" i="7"/>
  <c r="EQ45" i="7"/>
  <c r="ER45" i="7"/>
  <c r="ES45" i="7"/>
  <c r="ET45" i="7"/>
  <c r="EU45" i="7"/>
  <c r="EV45" i="7"/>
  <c r="EW45" i="7"/>
  <c r="EX45" i="7"/>
  <c r="EY45" i="7"/>
  <c r="EZ45" i="7"/>
  <c r="FA45" i="7"/>
  <c r="FB45" i="7"/>
  <c r="FC45" i="7"/>
  <c r="FD45" i="7"/>
  <c r="FE45" i="7"/>
  <c r="FF45" i="7"/>
  <c r="FG45" i="7"/>
  <c r="FH45" i="7"/>
  <c r="FI45" i="7"/>
  <c r="FJ45" i="7"/>
  <c r="FK45" i="7"/>
  <c r="FL45" i="7"/>
  <c r="FM45" i="7"/>
  <c r="FN45" i="7"/>
  <c r="FO45" i="7"/>
  <c r="FP45" i="7"/>
  <c r="FQ45" i="7"/>
  <c r="FR45" i="7"/>
  <c r="FS45" i="7"/>
  <c r="FT45" i="7"/>
  <c r="FU45" i="7"/>
  <c r="FV45" i="7"/>
  <c r="FW45" i="7"/>
  <c r="FX45" i="7"/>
  <c r="FY45" i="7"/>
  <c r="FZ45" i="7"/>
  <c r="GA45" i="7"/>
  <c r="GB45" i="7"/>
  <c r="GC45" i="7"/>
  <c r="GD45" i="7"/>
  <c r="GE45" i="7"/>
  <c r="GF45" i="7"/>
  <c r="GG45" i="7"/>
  <c r="GH45" i="7"/>
  <c r="GI45" i="7"/>
  <c r="GJ45" i="7"/>
  <c r="GK45" i="7"/>
  <c r="GL45" i="7"/>
  <c r="GM45" i="7"/>
  <c r="GN45" i="7"/>
  <c r="GO45" i="7"/>
  <c r="GP45" i="7"/>
  <c r="GQ45" i="7"/>
  <c r="GR45" i="7"/>
  <c r="GS45" i="7"/>
  <c r="GT45" i="7"/>
  <c r="GU45" i="7"/>
  <c r="GV45" i="7"/>
  <c r="GW45" i="7"/>
  <c r="GX45" i="7"/>
  <c r="GY45" i="7"/>
  <c r="E46" i="7"/>
  <c r="F46" i="7"/>
  <c r="G46" i="7"/>
  <c r="H46" i="7"/>
  <c r="I46" i="7"/>
  <c r="J46" i="7"/>
  <c r="K46" i="7"/>
  <c r="L46" i="7"/>
  <c r="M46" i="7"/>
  <c r="N46" i="7"/>
  <c r="O46" i="7"/>
  <c r="P46" i="7"/>
  <c r="Q46" i="7"/>
  <c r="R46" i="7"/>
  <c r="W46" i="7"/>
  <c r="X46" i="7"/>
  <c r="Y46" i="7"/>
  <c r="Z46" i="7"/>
  <c r="AA46" i="7"/>
  <c r="AB46" i="7"/>
  <c r="AC46" i="7"/>
  <c r="AD46" i="7"/>
  <c r="AE46" i="7"/>
  <c r="AF46" i="7"/>
  <c r="AG46" i="7"/>
  <c r="AH46" i="7"/>
  <c r="AI46" i="7"/>
  <c r="AJ46" i="7"/>
  <c r="AK46" i="7"/>
  <c r="AL46" i="7"/>
  <c r="AM46" i="7"/>
  <c r="AN46" i="7"/>
  <c r="AO46" i="7"/>
  <c r="AP46" i="7"/>
  <c r="AQ46" i="7"/>
  <c r="AR46" i="7"/>
  <c r="AS46" i="7"/>
  <c r="AT46" i="7"/>
  <c r="AU46" i="7"/>
  <c r="AV46" i="7"/>
  <c r="AW46" i="7"/>
  <c r="AX46" i="7"/>
  <c r="AY46" i="7"/>
  <c r="AZ46" i="7"/>
  <c r="BA46" i="7"/>
  <c r="BB46" i="7"/>
  <c r="BC46" i="7"/>
  <c r="BD46" i="7"/>
  <c r="BE46" i="7"/>
  <c r="BF46" i="7"/>
  <c r="BG46" i="7"/>
  <c r="BH46" i="7"/>
  <c r="BI46" i="7"/>
  <c r="BJ46" i="7"/>
  <c r="BK46" i="7"/>
  <c r="BL46" i="7"/>
  <c r="CM46" i="7"/>
  <c r="CN46" i="7"/>
  <c r="CO46" i="7"/>
  <c r="CP46" i="7"/>
  <c r="CQ46" i="7"/>
  <c r="CR46" i="7"/>
  <c r="CS46" i="7"/>
  <c r="CT46" i="7"/>
  <c r="CU46" i="7"/>
  <c r="CV46" i="7"/>
  <c r="CW46" i="7"/>
  <c r="CX46" i="7"/>
  <c r="CY46" i="7"/>
  <c r="CZ46" i="7"/>
  <c r="DA46" i="7"/>
  <c r="EC46" i="7"/>
  <c r="ED46" i="7"/>
  <c r="EE46" i="7"/>
  <c r="EF46" i="7"/>
  <c r="EG46" i="7"/>
  <c r="EH46" i="7"/>
  <c r="EI46" i="7"/>
  <c r="EJ46" i="7"/>
  <c r="EK46" i="7"/>
  <c r="EL46" i="7"/>
  <c r="EM46" i="7"/>
  <c r="EN46" i="7"/>
  <c r="EO46" i="7"/>
  <c r="EP46" i="7"/>
  <c r="EQ46" i="7"/>
  <c r="ER46" i="7"/>
  <c r="ES46" i="7"/>
  <c r="ET46" i="7"/>
  <c r="EU46" i="7"/>
  <c r="EV46" i="7"/>
  <c r="EW46" i="7"/>
  <c r="EX46" i="7"/>
  <c r="EY46" i="7"/>
  <c r="EZ46" i="7"/>
  <c r="FA46" i="7"/>
  <c r="FB46" i="7"/>
  <c r="FC46" i="7"/>
  <c r="FD46" i="7"/>
  <c r="FE46" i="7"/>
  <c r="FF46" i="7"/>
  <c r="FG46" i="7"/>
  <c r="FH46" i="7"/>
  <c r="FI46" i="7"/>
  <c r="FJ46" i="7"/>
  <c r="FK46" i="7"/>
  <c r="FL46" i="7"/>
  <c r="FM46" i="7"/>
  <c r="FN46" i="7"/>
  <c r="FO46" i="7"/>
  <c r="FP46" i="7"/>
  <c r="FQ46" i="7"/>
  <c r="FR46" i="7"/>
  <c r="FS46" i="7"/>
  <c r="FT46" i="7"/>
  <c r="FU46" i="7"/>
  <c r="FV46" i="7"/>
  <c r="FW46" i="7"/>
  <c r="FX46" i="7"/>
  <c r="FY46" i="7"/>
  <c r="FZ46" i="7"/>
  <c r="GA46" i="7"/>
  <c r="GB46" i="7"/>
  <c r="GC46" i="7"/>
  <c r="GD46" i="7"/>
  <c r="GE46" i="7"/>
  <c r="GF46" i="7"/>
  <c r="GG46" i="7"/>
  <c r="GH46" i="7"/>
  <c r="GI46" i="7"/>
  <c r="GJ46" i="7"/>
  <c r="GK46" i="7"/>
  <c r="GL46" i="7"/>
  <c r="GM46" i="7"/>
  <c r="GN46" i="7"/>
  <c r="GO46" i="7"/>
  <c r="GP46" i="7"/>
  <c r="GQ46" i="7"/>
  <c r="GR46" i="7"/>
  <c r="GS46" i="7"/>
  <c r="GT46" i="7"/>
  <c r="GU46" i="7"/>
  <c r="GV46" i="7"/>
  <c r="GW46" i="7"/>
  <c r="GX46" i="7"/>
  <c r="GY46" i="7"/>
  <c r="E47" i="7"/>
  <c r="F47" i="7"/>
  <c r="G47" i="7"/>
  <c r="H47" i="7"/>
  <c r="I47" i="7"/>
  <c r="J47" i="7"/>
  <c r="K47" i="7"/>
  <c r="L47" i="7"/>
  <c r="M47" i="7"/>
  <c r="N47" i="7"/>
  <c r="O47" i="7"/>
  <c r="P47" i="7"/>
  <c r="Q47" i="7"/>
  <c r="R47" i="7"/>
  <c r="S47" i="7"/>
  <c r="T47" i="7"/>
  <c r="U47" i="7"/>
  <c r="V47" i="7"/>
  <c r="W47" i="7"/>
  <c r="X47" i="7"/>
  <c r="Y47" i="7"/>
  <c r="Z47" i="7"/>
  <c r="AA47" i="7"/>
  <c r="AB47" i="7"/>
  <c r="AC47" i="7"/>
  <c r="AD47" i="7"/>
  <c r="AE47" i="7"/>
  <c r="AF47" i="7"/>
  <c r="AO47" i="7"/>
  <c r="AP47" i="7"/>
  <c r="AQ47" i="7"/>
  <c r="AR47" i="7"/>
  <c r="AS47" i="7"/>
  <c r="AT47" i="7"/>
  <c r="AU47" i="7"/>
  <c r="AV47" i="7"/>
  <c r="AW47" i="7"/>
  <c r="AX47" i="7"/>
  <c r="AY47" i="7"/>
  <c r="AZ47" i="7"/>
  <c r="BA47" i="7"/>
  <c r="BB47" i="7"/>
  <c r="BC47" i="7"/>
  <c r="BD47" i="7"/>
  <c r="BE47" i="7"/>
  <c r="BF47" i="7"/>
  <c r="BG47" i="7"/>
  <c r="BH47" i="7"/>
  <c r="BI47" i="7"/>
  <c r="BJ47" i="7"/>
  <c r="BK47" i="7"/>
  <c r="BL47" i="7"/>
  <c r="BM47" i="7"/>
  <c r="BN47" i="7"/>
  <c r="BO47" i="7"/>
  <c r="BP47" i="7"/>
  <c r="BQ47" i="7"/>
  <c r="BR47" i="7"/>
  <c r="BS47" i="7"/>
  <c r="BT47" i="7"/>
  <c r="BU47" i="7"/>
  <c r="BV47" i="7"/>
  <c r="BW47" i="7"/>
  <c r="BX47" i="7"/>
  <c r="BY47" i="7"/>
  <c r="BZ47" i="7"/>
  <c r="CA47" i="7"/>
  <c r="CB47" i="7"/>
  <c r="CC47" i="7"/>
  <c r="CD47" i="7"/>
  <c r="CE47" i="7"/>
  <c r="CF47" i="7"/>
  <c r="CG47" i="7"/>
  <c r="CH47" i="7"/>
  <c r="CI47" i="7"/>
  <c r="CJ47" i="7"/>
  <c r="CK47" i="7"/>
  <c r="CL47" i="7"/>
  <c r="CM47" i="7"/>
  <c r="CN47" i="7"/>
  <c r="CO47" i="7"/>
  <c r="CP47" i="7"/>
  <c r="CQ47" i="7"/>
  <c r="CR47" i="7"/>
  <c r="CS47" i="7"/>
  <c r="CT47" i="7"/>
  <c r="CU47" i="7"/>
  <c r="CV47" i="7"/>
  <c r="CW47" i="7"/>
  <c r="CX47" i="7"/>
  <c r="CY47" i="7"/>
  <c r="CZ47" i="7"/>
  <c r="DA47" i="7"/>
  <c r="DB47" i="7"/>
  <c r="DC47" i="7"/>
  <c r="DD47" i="7"/>
  <c r="DE47" i="7"/>
  <c r="DF47" i="7"/>
  <c r="DG47" i="7"/>
  <c r="DH47" i="7"/>
  <c r="DI47" i="7"/>
  <c r="DJ47" i="7"/>
  <c r="DK47" i="7"/>
  <c r="DL47" i="7"/>
  <c r="DM47" i="7"/>
  <c r="DN47" i="7"/>
  <c r="DO47" i="7"/>
  <c r="DP47" i="7"/>
  <c r="DQ47" i="7"/>
  <c r="DR47" i="7"/>
  <c r="DS47" i="7"/>
  <c r="DT47" i="7"/>
  <c r="DU47" i="7"/>
  <c r="DV47" i="7"/>
  <c r="DW47" i="7"/>
  <c r="DX47" i="7"/>
  <c r="DY47" i="7"/>
  <c r="DZ47" i="7"/>
  <c r="EA47" i="7"/>
  <c r="EB47" i="7"/>
  <c r="EC47" i="7"/>
  <c r="ED47" i="7"/>
  <c r="EE47" i="7"/>
  <c r="EF47" i="7"/>
  <c r="EG47" i="7"/>
  <c r="EH47" i="7"/>
  <c r="EI47" i="7"/>
  <c r="EJ47" i="7"/>
  <c r="EK47" i="7"/>
  <c r="EL47" i="7"/>
  <c r="EM47" i="7"/>
  <c r="EN47" i="7"/>
  <c r="EO47" i="7"/>
  <c r="EP47" i="7"/>
  <c r="EQ47" i="7"/>
  <c r="ER47" i="7"/>
  <c r="ES47" i="7"/>
  <c r="ET47" i="7"/>
  <c r="EU47" i="7"/>
  <c r="EV47" i="7"/>
  <c r="EW47" i="7"/>
  <c r="EX47" i="7"/>
  <c r="EY47" i="7"/>
  <c r="EZ47" i="7"/>
  <c r="FA47" i="7"/>
  <c r="FB47" i="7"/>
  <c r="FC47" i="7"/>
  <c r="FD47" i="7"/>
  <c r="FE47" i="7"/>
  <c r="FF47" i="7"/>
  <c r="FG47" i="7"/>
  <c r="FH47" i="7"/>
  <c r="FI47" i="7"/>
  <c r="FJ47" i="7"/>
  <c r="FK47" i="7"/>
  <c r="FL47" i="7"/>
  <c r="FM47" i="7"/>
  <c r="FN47" i="7"/>
  <c r="FO47" i="7"/>
  <c r="FP47" i="7"/>
  <c r="FQ47" i="7"/>
  <c r="FR47" i="7"/>
  <c r="FS47" i="7"/>
  <c r="FT47" i="7"/>
  <c r="FU47" i="7"/>
  <c r="FV47" i="7"/>
  <c r="FW47" i="7"/>
  <c r="FX47" i="7"/>
  <c r="FY47" i="7"/>
  <c r="FZ47" i="7"/>
  <c r="GA47" i="7"/>
  <c r="GB47" i="7"/>
  <c r="GC47" i="7"/>
  <c r="GD47" i="7"/>
  <c r="GE47" i="7"/>
  <c r="GF47" i="7"/>
  <c r="GG47" i="7"/>
  <c r="GH47" i="7"/>
  <c r="GI47" i="7"/>
  <c r="GJ47" i="7"/>
  <c r="GK47" i="7"/>
  <c r="GL47" i="7"/>
  <c r="GM47" i="7"/>
  <c r="GN47" i="7"/>
  <c r="GO47" i="7"/>
  <c r="GP47" i="7"/>
  <c r="GQ47" i="7"/>
  <c r="GR47" i="7"/>
  <c r="GS47" i="7"/>
  <c r="GT47" i="7"/>
  <c r="GU47" i="7"/>
  <c r="GV47" i="7"/>
  <c r="GW47" i="7"/>
  <c r="GX47" i="7"/>
  <c r="GY47" i="7"/>
  <c r="AM48" i="7"/>
  <c r="AN48" i="7"/>
  <c r="AO48" i="7"/>
  <c r="AP48" i="7"/>
  <c r="AQ48" i="7"/>
  <c r="AR48" i="7"/>
  <c r="AS48" i="7"/>
  <c r="AT48" i="7"/>
  <c r="AU48" i="7"/>
  <c r="AV48" i="7"/>
  <c r="AW48" i="7"/>
  <c r="AX48" i="7"/>
  <c r="AY48" i="7"/>
  <c r="AZ48" i="7"/>
  <c r="BA48" i="7"/>
  <c r="BB48" i="7"/>
  <c r="BC48" i="7"/>
  <c r="BD48" i="7"/>
  <c r="BE48" i="7"/>
  <c r="BF48" i="7"/>
  <c r="BG48" i="7"/>
  <c r="BH48" i="7"/>
  <c r="BI48" i="7"/>
  <c r="BJ48" i="7"/>
  <c r="BK48" i="7"/>
  <c r="BL48" i="7"/>
  <c r="BM48" i="7"/>
  <c r="BN48" i="7"/>
  <c r="BO48" i="7"/>
  <c r="BP48" i="7"/>
  <c r="BQ48" i="7"/>
  <c r="BR48" i="7"/>
  <c r="BS48" i="7"/>
  <c r="BT48" i="7"/>
  <c r="BU48" i="7"/>
  <c r="BV48" i="7"/>
  <c r="BW48" i="7"/>
  <c r="BX48" i="7"/>
  <c r="BY48" i="7"/>
  <c r="BZ48" i="7"/>
  <c r="CA48" i="7"/>
  <c r="CB48" i="7"/>
  <c r="CC48" i="7"/>
  <c r="CD48" i="7"/>
  <c r="CE48" i="7"/>
  <c r="CF48" i="7"/>
  <c r="CG48" i="7"/>
  <c r="CH48" i="7"/>
  <c r="CI48" i="7"/>
  <c r="CJ48" i="7"/>
  <c r="CK48" i="7"/>
  <c r="CL48" i="7"/>
  <c r="CM48" i="7"/>
  <c r="CN48" i="7"/>
  <c r="CO48" i="7"/>
  <c r="CP48" i="7"/>
  <c r="CQ48" i="7"/>
  <c r="CR48" i="7"/>
  <c r="CS48" i="7"/>
  <c r="CT48" i="7"/>
  <c r="CU48" i="7"/>
  <c r="CV48" i="7"/>
  <c r="CW48" i="7"/>
  <c r="CX48" i="7"/>
  <c r="CY48" i="7"/>
  <c r="CZ48" i="7"/>
  <c r="DA48" i="7"/>
  <c r="DB48" i="7"/>
  <c r="DC48" i="7"/>
  <c r="DD48" i="7"/>
  <c r="DE48" i="7"/>
  <c r="DF48" i="7"/>
  <c r="DG48" i="7"/>
  <c r="DH48" i="7"/>
  <c r="DI48" i="7"/>
  <c r="DJ48" i="7"/>
  <c r="DK48" i="7"/>
  <c r="DL48" i="7"/>
  <c r="DM48" i="7"/>
  <c r="DN48" i="7"/>
  <c r="DO48" i="7"/>
  <c r="DP48" i="7"/>
  <c r="DQ48" i="7"/>
  <c r="DR48" i="7"/>
  <c r="DS48" i="7"/>
  <c r="DT48" i="7"/>
  <c r="DU48" i="7"/>
  <c r="DV48" i="7"/>
  <c r="DW48" i="7"/>
  <c r="DX48" i="7"/>
  <c r="DY48" i="7"/>
  <c r="DZ48" i="7"/>
  <c r="EA48" i="7"/>
  <c r="EB48" i="7"/>
  <c r="EC48" i="7"/>
  <c r="ED48" i="7"/>
  <c r="EE48" i="7"/>
  <c r="EF48" i="7"/>
  <c r="EG48" i="7"/>
  <c r="EH48" i="7"/>
  <c r="EI48" i="7"/>
  <c r="EJ48" i="7"/>
  <c r="EK48" i="7"/>
  <c r="EL48" i="7"/>
  <c r="EM48" i="7"/>
  <c r="EN48" i="7"/>
  <c r="EO48" i="7"/>
  <c r="EP48" i="7"/>
  <c r="EQ48" i="7"/>
  <c r="ER48" i="7"/>
  <c r="ES48" i="7"/>
  <c r="ET48" i="7"/>
  <c r="EU48" i="7"/>
  <c r="EV48" i="7"/>
  <c r="EW48" i="7"/>
  <c r="EX48" i="7"/>
  <c r="EY48" i="7"/>
  <c r="EZ48" i="7"/>
  <c r="FA48" i="7"/>
  <c r="FB48" i="7"/>
  <c r="FC48" i="7"/>
  <c r="FD48" i="7"/>
  <c r="FE48" i="7"/>
  <c r="FF48" i="7"/>
  <c r="FG48" i="7"/>
  <c r="FH48" i="7"/>
  <c r="FI48" i="7"/>
  <c r="FJ48" i="7"/>
  <c r="FK48" i="7"/>
  <c r="FL48" i="7"/>
  <c r="FM48" i="7"/>
  <c r="FN48" i="7"/>
  <c r="FO48" i="7"/>
  <c r="FP48" i="7"/>
  <c r="FQ48" i="7"/>
  <c r="FR48" i="7"/>
  <c r="FS48" i="7"/>
  <c r="FT48" i="7"/>
  <c r="FU48" i="7"/>
  <c r="FV48" i="7"/>
  <c r="FW48" i="7"/>
  <c r="FX48" i="7"/>
  <c r="FY48" i="7"/>
  <c r="FZ48" i="7"/>
  <c r="GA48" i="7"/>
  <c r="GB48" i="7"/>
  <c r="GC48" i="7"/>
  <c r="GD48" i="7"/>
  <c r="GE48" i="7"/>
  <c r="GF48" i="7"/>
  <c r="GG48" i="7"/>
  <c r="GH48" i="7"/>
  <c r="GI48" i="7"/>
  <c r="GJ48" i="7"/>
  <c r="GK48" i="7"/>
  <c r="GL48" i="7"/>
  <c r="GM48" i="7"/>
  <c r="GN48" i="7"/>
  <c r="GO48" i="7"/>
  <c r="GP48" i="7"/>
  <c r="GQ48" i="7"/>
  <c r="GR48" i="7"/>
  <c r="GS48" i="7"/>
  <c r="GT48" i="7"/>
  <c r="GU48" i="7"/>
  <c r="GV48" i="7"/>
  <c r="GW48" i="7"/>
  <c r="GX48" i="7"/>
  <c r="GY48" i="7"/>
  <c r="E49" i="7"/>
  <c r="F49" i="7"/>
  <c r="G49" i="7"/>
  <c r="H49" i="7"/>
  <c r="I49" i="7"/>
  <c r="J49" i="7"/>
  <c r="K49" i="7"/>
  <c r="L49" i="7"/>
  <c r="M49" i="7"/>
  <c r="N49" i="7"/>
  <c r="O49" i="7"/>
  <c r="P49" i="7"/>
  <c r="Q49" i="7"/>
  <c r="R49" i="7"/>
  <c r="W49" i="7"/>
  <c r="X49" i="7"/>
  <c r="Y49" i="7"/>
  <c r="Z49" i="7"/>
  <c r="AA49" i="7"/>
  <c r="AB49" i="7"/>
  <c r="AC49" i="7"/>
  <c r="AD49" i="7"/>
  <c r="AE49" i="7"/>
  <c r="AF49" i="7"/>
  <c r="AG49" i="7"/>
  <c r="AH49" i="7"/>
  <c r="AI49" i="7"/>
  <c r="AJ49" i="7"/>
  <c r="AK49" i="7"/>
  <c r="AL49" i="7"/>
  <c r="AM49" i="7"/>
  <c r="AN49" i="7"/>
  <c r="AO49" i="7"/>
  <c r="AP49" i="7"/>
  <c r="AQ49" i="7"/>
  <c r="AR49" i="7"/>
  <c r="AS49" i="7"/>
  <c r="AT49" i="7"/>
  <c r="AU49" i="7"/>
  <c r="AV49" i="7"/>
  <c r="AW49" i="7"/>
  <c r="AX49" i="7"/>
  <c r="AY49" i="7"/>
  <c r="AZ49" i="7"/>
  <c r="BA49" i="7"/>
  <c r="BB49" i="7"/>
  <c r="BC49" i="7"/>
  <c r="BD49" i="7"/>
  <c r="BE49" i="7"/>
  <c r="BF49" i="7"/>
  <c r="BG49" i="7"/>
  <c r="BH49" i="7"/>
  <c r="BI49" i="7"/>
  <c r="BJ49" i="7"/>
  <c r="BK49" i="7"/>
  <c r="BL49" i="7"/>
  <c r="CM49" i="7"/>
  <c r="CN49" i="7"/>
  <c r="CO49" i="7"/>
  <c r="CP49" i="7"/>
  <c r="CQ49" i="7"/>
  <c r="CR49" i="7"/>
  <c r="CS49" i="7"/>
  <c r="CT49" i="7"/>
  <c r="CU49" i="7"/>
  <c r="CV49" i="7"/>
  <c r="CW49" i="7"/>
  <c r="CX49" i="7"/>
  <c r="CY49" i="7"/>
  <c r="CZ49" i="7"/>
  <c r="DA49" i="7"/>
  <c r="EC49" i="7"/>
  <c r="ED49" i="7"/>
  <c r="EE49" i="7"/>
  <c r="EF49" i="7"/>
  <c r="EG49" i="7"/>
  <c r="EH49" i="7"/>
  <c r="EI49" i="7"/>
  <c r="EJ49" i="7"/>
  <c r="EK49" i="7"/>
  <c r="EL49" i="7"/>
  <c r="EM49" i="7"/>
  <c r="EN49" i="7"/>
  <c r="EO49" i="7"/>
  <c r="EP49" i="7"/>
  <c r="EQ49" i="7"/>
  <c r="ER49" i="7"/>
  <c r="ES49" i="7"/>
  <c r="ET49" i="7"/>
  <c r="EU49" i="7"/>
  <c r="EV49" i="7"/>
  <c r="EW49" i="7"/>
  <c r="EX49" i="7"/>
  <c r="EY49" i="7"/>
  <c r="EZ49" i="7"/>
  <c r="FA49" i="7"/>
  <c r="FB49" i="7"/>
  <c r="FC49" i="7"/>
  <c r="FD49" i="7"/>
  <c r="FE49" i="7"/>
  <c r="FF49" i="7"/>
  <c r="FG49" i="7"/>
  <c r="FH49" i="7"/>
  <c r="FI49" i="7"/>
  <c r="FJ49" i="7"/>
  <c r="FK49" i="7"/>
  <c r="FL49" i="7"/>
  <c r="FM49" i="7"/>
  <c r="FN49" i="7"/>
  <c r="FO49" i="7"/>
  <c r="FP49" i="7"/>
  <c r="FQ49" i="7"/>
  <c r="FR49" i="7"/>
  <c r="FS49" i="7"/>
  <c r="FT49" i="7"/>
  <c r="FU49" i="7"/>
  <c r="FV49" i="7"/>
  <c r="FW49" i="7"/>
  <c r="FX49" i="7"/>
  <c r="FY49" i="7"/>
  <c r="FZ49" i="7"/>
  <c r="GA49" i="7"/>
  <c r="GB49" i="7"/>
  <c r="GC49" i="7"/>
  <c r="GD49" i="7"/>
  <c r="GE49" i="7"/>
  <c r="GF49" i="7"/>
  <c r="GG49" i="7"/>
  <c r="GH49" i="7"/>
  <c r="GI49" i="7"/>
  <c r="GJ49" i="7"/>
  <c r="GK49" i="7"/>
  <c r="GL49" i="7"/>
  <c r="GM49" i="7"/>
  <c r="GN49" i="7"/>
  <c r="GO49" i="7"/>
  <c r="GP49" i="7"/>
  <c r="GQ49" i="7"/>
  <c r="GR49" i="7"/>
  <c r="GS49" i="7"/>
  <c r="GT49" i="7"/>
  <c r="GU49" i="7"/>
  <c r="GV49" i="7"/>
  <c r="GW49" i="7"/>
  <c r="GX49" i="7"/>
  <c r="GY49" i="7"/>
  <c r="E50" i="7"/>
  <c r="F50" i="7"/>
  <c r="G50" i="7"/>
  <c r="H50" i="7"/>
  <c r="I50" i="7"/>
  <c r="J50" i="7"/>
  <c r="K50" i="7"/>
  <c r="L50" i="7"/>
  <c r="M50" i="7"/>
  <c r="N50" i="7"/>
  <c r="O50" i="7"/>
  <c r="P50" i="7"/>
  <c r="Q50" i="7"/>
  <c r="R50" i="7"/>
  <c r="S50" i="7"/>
  <c r="T50" i="7"/>
  <c r="U50" i="7"/>
  <c r="V50" i="7"/>
  <c r="W50" i="7"/>
  <c r="X50" i="7"/>
  <c r="Y50" i="7"/>
  <c r="Z50" i="7"/>
  <c r="AA50" i="7"/>
  <c r="AB50" i="7"/>
  <c r="AC50" i="7"/>
  <c r="AD50" i="7"/>
  <c r="AE50" i="7"/>
  <c r="AF50" i="7"/>
  <c r="AO50" i="7"/>
  <c r="AP50" i="7"/>
  <c r="AQ50" i="7"/>
  <c r="AR50" i="7"/>
  <c r="AS50" i="7"/>
  <c r="AT50" i="7"/>
  <c r="AU50" i="7"/>
  <c r="AV50" i="7"/>
  <c r="AW50" i="7"/>
  <c r="AX50" i="7"/>
  <c r="AY50" i="7"/>
  <c r="AZ50" i="7"/>
  <c r="BA50" i="7"/>
  <c r="BB50" i="7"/>
  <c r="BC50" i="7"/>
  <c r="BD50" i="7"/>
  <c r="BE50" i="7"/>
  <c r="BF50" i="7"/>
  <c r="BG50" i="7"/>
  <c r="BH50" i="7"/>
  <c r="BI50" i="7"/>
  <c r="BJ50" i="7"/>
  <c r="BK50" i="7"/>
  <c r="BL50" i="7"/>
  <c r="BM50" i="7"/>
  <c r="BN50" i="7"/>
  <c r="BO50" i="7"/>
  <c r="BP50" i="7"/>
  <c r="BQ50" i="7"/>
  <c r="BR50" i="7"/>
  <c r="BS50" i="7"/>
  <c r="BT50" i="7"/>
  <c r="BU50" i="7"/>
  <c r="BV50" i="7"/>
  <c r="BW50" i="7"/>
  <c r="BX50" i="7"/>
  <c r="BY50" i="7"/>
  <c r="BZ50" i="7"/>
  <c r="CA50" i="7"/>
  <c r="CB50" i="7"/>
  <c r="CC50" i="7"/>
  <c r="CD50" i="7"/>
  <c r="CE50" i="7"/>
  <c r="CF50" i="7"/>
  <c r="CG50" i="7"/>
  <c r="CH50" i="7"/>
  <c r="CI50" i="7"/>
  <c r="CJ50" i="7"/>
  <c r="CK50" i="7"/>
  <c r="CL50" i="7"/>
  <c r="CM50" i="7"/>
  <c r="CN50" i="7"/>
  <c r="CO50" i="7"/>
  <c r="CP50" i="7"/>
  <c r="CQ50" i="7"/>
  <c r="CR50" i="7"/>
  <c r="CS50" i="7"/>
  <c r="CT50" i="7"/>
  <c r="CU50" i="7"/>
  <c r="CV50" i="7"/>
  <c r="CW50" i="7"/>
  <c r="CX50" i="7"/>
  <c r="CY50" i="7"/>
  <c r="CZ50" i="7"/>
  <c r="DA50" i="7"/>
  <c r="DB50" i="7"/>
  <c r="DC50" i="7"/>
  <c r="DD50" i="7"/>
  <c r="DE50" i="7"/>
  <c r="DF50" i="7"/>
  <c r="DG50" i="7"/>
  <c r="DH50" i="7"/>
  <c r="DI50" i="7"/>
  <c r="DJ50" i="7"/>
  <c r="DK50" i="7"/>
  <c r="DL50" i="7"/>
  <c r="DM50" i="7"/>
  <c r="DN50" i="7"/>
  <c r="DO50" i="7"/>
  <c r="DP50" i="7"/>
  <c r="DQ50" i="7"/>
  <c r="DR50" i="7"/>
  <c r="DS50" i="7"/>
  <c r="DT50" i="7"/>
  <c r="DU50" i="7"/>
  <c r="DV50" i="7"/>
  <c r="DW50" i="7"/>
  <c r="DX50" i="7"/>
  <c r="DY50" i="7"/>
  <c r="DZ50" i="7"/>
  <c r="EA50" i="7"/>
  <c r="EB50" i="7"/>
  <c r="EC50" i="7"/>
  <c r="ED50" i="7"/>
  <c r="EE50" i="7"/>
  <c r="EF50" i="7"/>
  <c r="EG50" i="7"/>
  <c r="EH50" i="7"/>
  <c r="EI50" i="7"/>
  <c r="EJ50" i="7"/>
  <c r="EK50" i="7"/>
  <c r="EL50" i="7"/>
  <c r="EM50" i="7"/>
  <c r="EN50" i="7"/>
  <c r="EO50" i="7"/>
  <c r="EP50" i="7"/>
  <c r="EQ50" i="7"/>
  <c r="ER50" i="7"/>
  <c r="ES50" i="7"/>
  <c r="ET50" i="7"/>
  <c r="EU50" i="7"/>
  <c r="EV50" i="7"/>
  <c r="EW50" i="7"/>
  <c r="EX50" i="7"/>
  <c r="EY50" i="7"/>
  <c r="EZ50" i="7"/>
  <c r="FA50" i="7"/>
  <c r="FB50" i="7"/>
  <c r="FC50" i="7"/>
  <c r="FD50" i="7"/>
  <c r="FE50" i="7"/>
  <c r="FF50" i="7"/>
  <c r="FG50" i="7"/>
  <c r="FH50" i="7"/>
  <c r="FI50" i="7"/>
  <c r="FJ50" i="7"/>
  <c r="FK50" i="7"/>
  <c r="FL50" i="7"/>
  <c r="FM50" i="7"/>
  <c r="FN50" i="7"/>
  <c r="FO50" i="7"/>
  <c r="FP50" i="7"/>
  <c r="FQ50" i="7"/>
  <c r="FR50" i="7"/>
  <c r="FS50" i="7"/>
  <c r="FT50" i="7"/>
  <c r="FU50" i="7"/>
  <c r="FV50" i="7"/>
  <c r="FW50" i="7"/>
  <c r="FX50" i="7"/>
  <c r="FY50" i="7"/>
  <c r="FZ50" i="7"/>
  <c r="GA50" i="7"/>
  <c r="GB50" i="7"/>
  <c r="GC50" i="7"/>
  <c r="GD50" i="7"/>
  <c r="GE50" i="7"/>
  <c r="GF50" i="7"/>
  <c r="GG50" i="7"/>
  <c r="GH50" i="7"/>
  <c r="GI50" i="7"/>
  <c r="GJ50" i="7"/>
  <c r="GK50" i="7"/>
  <c r="GL50" i="7"/>
  <c r="GM50" i="7"/>
  <c r="GN50" i="7"/>
  <c r="GO50" i="7"/>
  <c r="GP50" i="7"/>
  <c r="GQ50" i="7"/>
  <c r="GR50" i="7"/>
  <c r="GS50" i="7"/>
  <c r="GT50" i="7"/>
  <c r="GU50" i="7"/>
  <c r="GV50" i="7"/>
  <c r="GW50" i="7"/>
  <c r="GX50" i="7"/>
  <c r="GY50" i="7"/>
  <c r="AN51" i="7"/>
  <c r="AO51" i="7"/>
  <c r="AP51" i="7"/>
  <c r="AQ51" i="7"/>
  <c r="AR51" i="7"/>
  <c r="AS51" i="7"/>
  <c r="AT51" i="7"/>
  <c r="AU51" i="7"/>
  <c r="AV51" i="7"/>
  <c r="AW51" i="7"/>
  <c r="AX51" i="7"/>
  <c r="AY51" i="7"/>
  <c r="AZ51" i="7"/>
  <c r="BA51" i="7"/>
  <c r="BB51" i="7"/>
  <c r="BC51" i="7"/>
  <c r="BD51" i="7"/>
  <c r="BE51" i="7"/>
  <c r="BF51" i="7"/>
  <c r="BG51" i="7"/>
  <c r="BH51" i="7"/>
  <c r="BI51" i="7"/>
  <c r="BJ51" i="7"/>
  <c r="BK51" i="7"/>
  <c r="BL51" i="7"/>
  <c r="BM51" i="7"/>
  <c r="BN51" i="7"/>
  <c r="BO51" i="7"/>
  <c r="BP51" i="7"/>
  <c r="BQ51" i="7"/>
  <c r="BR51" i="7"/>
  <c r="BS51" i="7"/>
  <c r="BT51" i="7"/>
  <c r="BU51" i="7"/>
  <c r="BV51" i="7"/>
  <c r="BW51" i="7"/>
  <c r="BX51" i="7"/>
  <c r="BY51" i="7"/>
  <c r="BZ51" i="7"/>
  <c r="CA51" i="7"/>
  <c r="CB51" i="7"/>
  <c r="CC51" i="7"/>
  <c r="CD51" i="7"/>
  <c r="CE51" i="7"/>
  <c r="CF51" i="7"/>
  <c r="CG51" i="7"/>
  <c r="CH51" i="7"/>
  <c r="CI51" i="7"/>
  <c r="CJ51" i="7"/>
  <c r="CK51" i="7"/>
  <c r="CL51" i="7"/>
  <c r="CM51" i="7"/>
  <c r="CN51" i="7"/>
  <c r="CO51" i="7"/>
  <c r="CP51" i="7"/>
  <c r="CQ51" i="7"/>
  <c r="CR51" i="7"/>
  <c r="CS51" i="7"/>
  <c r="CT51" i="7"/>
  <c r="CU51" i="7"/>
  <c r="CV51" i="7"/>
  <c r="CW51" i="7"/>
  <c r="CX51" i="7"/>
  <c r="CY51" i="7"/>
  <c r="CZ51" i="7"/>
  <c r="DA51" i="7"/>
  <c r="DB51" i="7"/>
  <c r="DC51" i="7"/>
  <c r="DD51" i="7"/>
  <c r="DE51" i="7"/>
  <c r="DF51" i="7"/>
  <c r="DG51" i="7"/>
  <c r="DH51" i="7"/>
  <c r="DI51" i="7"/>
  <c r="DJ51" i="7"/>
  <c r="DK51" i="7"/>
  <c r="DL51" i="7"/>
  <c r="DM51" i="7"/>
  <c r="DN51" i="7"/>
  <c r="DO51" i="7"/>
  <c r="DP51" i="7"/>
  <c r="DQ51" i="7"/>
  <c r="DR51" i="7"/>
  <c r="DS51" i="7"/>
  <c r="DT51" i="7"/>
  <c r="DU51" i="7"/>
  <c r="DV51" i="7"/>
  <c r="DW51" i="7"/>
  <c r="DX51" i="7"/>
  <c r="DY51" i="7"/>
  <c r="DZ51" i="7"/>
  <c r="EA51" i="7"/>
  <c r="EB51" i="7"/>
  <c r="EC51" i="7"/>
  <c r="ED51" i="7"/>
  <c r="EE51" i="7"/>
  <c r="EF51" i="7"/>
  <c r="EG51" i="7"/>
  <c r="EH51" i="7"/>
  <c r="EI51" i="7"/>
  <c r="EJ51" i="7"/>
  <c r="EK51" i="7"/>
  <c r="EL51" i="7"/>
  <c r="EM51" i="7"/>
  <c r="EN51" i="7"/>
  <c r="EO51" i="7"/>
  <c r="EP51" i="7"/>
  <c r="EQ51" i="7"/>
  <c r="ER51" i="7"/>
  <c r="ES51" i="7"/>
  <c r="ET51" i="7"/>
  <c r="EU51" i="7"/>
  <c r="EV51" i="7"/>
  <c r="EW51" i="7"/>
  <c r="EX51" i="7"/>
  <c r="EY51" i="7"/>
  <c r="EZ51" i="7"/>
  <c r="FA51" i="7"/>
  <c r="FB51" i="7"/>
  <c r="FC51" i="7"/>
  <c r="FD51" i="7"/>
  <c r="FE51" i="7"/>
  <c r="FF51" i="7"/>
  <c r="FG51" i="7"/>
  <c r="FH51" i="7"/>
  <c r="FI51" i="7"/>
  <c r="FJ51" i="7"/>
  <c r="FK51" i="7"/>
  <c r="FL51" i="7"/>
  <c r="FM51" i="7"/>
  <c r="FN51" i="7"/>
  <c r="FO51" i="7"/>
  <c r="FP51" i="7"/>
  <c r="FQ51" i="7"/>
  <c r="FR51" i="7"/>
  <c r="FS51" i="7"/>
  <c r="FT51" i="7"/>
  <c r="FU51" i="7"/>
  <c r="FV51" i="7"/>
  <c r="FW51" i="7"/>
  <c r="FX51" i="7"/>
  <c r="FY51" i="7"/>
  <c r="FZ51" i="7"/>
  <c r="GA51" i="7"/>
  <c r="GB51" i="7"/>
  <c r="GC51" i="7"/>
  <c r="GD51" i="7"/>
  <c r="GE51" i="7"/>
  <c r="GF51" i="7"/>
  <c r="GG51" i="7"/>
  <c r="GH51" i="7"/>
  <c r="GI51" i="7"/>
  <c r="GJ51" i="7"/>
  <c r="GK51" i="7"/>
  <c r="GL51" i="7"/>
  <c r="GM51" i="7"/>
  <c r="GN51" i="7"/>
  <c r="GO51" i="7"/>
  <c r="GP51" i="7"/>
  <c r="GQ51" i="7"/>
  <c r="GR51" i="7"/>
  <c r="GS51" i="7"/>
  <c r="GT51" i="7"/>
  <c r="GU51" i="7"/>
  <c r="GV51" i="7"/>
  <c r="GW51" i="7"/>
  <c r="GX51" i="7"/>
  <c r="GY51" i="7"/>
  <c r="E52" i="7"/>
  <c r="F52" i="7"/>
  <c r="G52" i="7"/>
  <c r="H52" i="7"/>
  <c r="I52" i="7"/>
  <c r="J52" i="7"/>
  <c r="K52" i="7"/>
  <c r="L52" i="7"/>
  <c r="M52" i="7"/>
  <c r="N52" i="7"/>
  <c r="O52" i="7"/>
  <c r="P52" i="7"/>
  <c r="Q52" i="7"/>
  <c r="R52" i="7"/>
  <c r="W52" i="7"/>
  <c r="X52" i="7"/>
  <c r="Y52" i="7"/>
  <c r="Z52" i="7"/>
  <c r="AA52" i="7"/>
  <c r="AB52" i="7"/>
  <c r="AC52" i="7"/>
  <c r="AD52" i="7"/>
  <c r="AE52" i="7"/>
  <c r="AF52" i="7"/>
  <c r="AG52" i="7"/>
  <c r="AH52" i="7"/>
  <c r="AI52" i="7"/>
  <c r="AJ52" i="7"/>
  <c r="AK52" i="7"/>
  <c r="AL52" i="7"/>
  <c r="AM52" i="7"/>
  <c r="AN52" i="7"/>
  <c r="AO52" i="7"/>
  <c r="AP52" i="7"/>
  <c r="AQ52" i="7"/>
  <c r="AR52" i="7"/>
  <c r="AS52" i="7"/>
  <c r="AT52" i="7"/>
  <c r="AU52" i="7"/>
  <c r="AV52" i="7"/>
  <c r="AW52" i="7"/>
  <c r="AX52" i="7"/>
  <c r="AY52" i="7"/>
  <c r="AZ52" i="7"/>
  <c r="BA52" i="7"/>
  <c r="BB52" i="7"/>
  <c r="BC52" i="7"/>
  <c r="BD52" i="7"/>
  <c r="BE52" i="7"/>
  <c r="BF52" i="7"/>
  <c r="BG52" i="7"/>
  <c r="BH52" i="7"/>
  <c r="BI52" i="7"/>
  <c r="BJ52" i="7"/>
  <c r="BK52" i="7"/>
  <c r="BL52" i="7"/>
  <c r="CL52" i="7"/>
  <c r="CM52" i="7"/>
  <c r="CN52" i="7"/>
  <c r="CO52" i="7"/>
  <c r="CP52" i="7"/>
  <c r="CQ52" i="7"/>
  <c r="CR52" i="7"/>
  <c r="CS52" i="7"/>
  <c r="CT52" i="7"/>
  <c r="CU52" i="7"/>
  <c r="CV52" i="7"/>
  <c r="CW52" i="7"/>
  <c r="CX52" i="7"/>
  <c r="CY52" i="7"/>
  <c r="CZ52" i="7"/>
  <c r="DA52" i="7"/>
  <c r="EC52" i="7"/>
  <c r="ED52" i="7"/>
  <c r="EE52" i="7"/>
  <c r="EF52" i="7"/>
  <c r="EG52" i="7"/>
  <c r="EH52" i="7"/>
  <c r="EI52" i="7"/>
  <c r="EJ52" i="7"/>
  <c r="EK52" i="7"/>
  <c r="EL52" i="7"/>
  <c r="EM52" i="7"/>
  <c r="EN52" i="7"/>
  <c r="EO52" i="7"/>
  <c r="EP52" i="7"/>
  <c r="EQ52" i="7"/>
  <c r="ER52" i="7"/>
  <c r="ES52" i="7"/>
  <c r="ET52" i="7"/>
  <c r="EU52" i="7"/>
  <c r="EV52" i="7"/>
  <c r="EW52" i="7"/>
  <c r="EX52" i="7"/>
  <c r="EY52" i="7"/>
  <c r="EZ52" i="7"/>
  <c r="FA52" i="7"/>
  <c r="FB52" i="7"/>
  <c r="FC52" i="7"/>
  <c r="FD52" i="7"/>
  <c r="FE52" i="7"/>
  <c r="FF52" i="7"/>
  <c r="FG52" i="7"/>
  <c r="FH52" i="7"/>
  <c r="FI52" i="7"/>
  <c r="FJ52" i="7"/>
  <c r="FK52" i="7"/>
  <c r="FL52" i="7"/>
  <c r="FM52" i="7"/>
  <c r="FN52" i="7"/>
  <c r="FO52" i="7"/>
  <c r="FP52" i="7"/>
  <c r="FQ52" i="7"/>
  <c r="FR52" i="7"/>
  <c r="FS52" i="7"/>
  <c r="FT52" i="7"/>
  <c r="FU52" i="7"/>
  <c r="FV52" i="7"/>
  <c r="FW52" i="7"/>
  <c r="FX52" i="7"/>
  <c r="FY52" i="7"/>
  <c r="FZ52" i="7"/>
  <c r="GA52" i="7"/>
  <c r="GB52" i="7"/>
  <c r="GC52" i="7"/>
  <c r="GD52" i="7"/>
  <c r="GE52" i="7"/>
  <c r="GF52" i="7"/>
  <c r="GG52" i="7"/>
  <c r="GH52" i="7"/>
  <c r="GI52" i="7"/>
  <c r="GJ52" i="7"/>
  <c r="GK52" i="7"/>
  <c r="GL52" i="7"/>
  <c r="GM52" i="7"/>
  <c r="GN52" i="7"/>
  <c r="GO52" i="7"/>
  <c r="GP52" i="7"/>
  <c r="GQ52" i="7"/>
  <c r="GR52" i="7"/>
  <c r="GS52" i="7"/>
  <c r="GT52" i="7"/>
  <c r="GU52" i="7"/>
  <c r="GV52" i="7"/>
  <c r="GW52" i="7"/>
  <c r="GX52" i="7"/>
  <c r="GY52" i="7"/>
  <c r="E53" i="7"/>
  <c r="F53" i="7"/>
  <c r="G53" i="7"/>
  <c r="H53" i="7"/>
  <c r="I53" i="7"/>
  <c r="J53" i="7"/>
  <c r="K53" i="7"/>
  <c r="L53" i="7"/>
  <c r="M53" i="7"/>
  <c r="N53" i="7"/>
  <c r="O53" i="7"/>
  <c r="P53" i="7"/>
  <c r="Q53" i="7"/>
  <c r="R53" i="7"/>
  <c r="S53" i="7"/>
  <c r="T53" i="7"/>
  <c r="U53" i="7"/>
  <c r="V53" i="7"/>
  <c r="W53" i="7"/>
  <c r="X53" i="7"/>
  <c r="Y53" i="7"/>
  <c r="Z53" i="7"/>
  <c r="AA53" i="7"/>
  <c r="AB53" i="7"/>
  <c r="AC53" i="7"/>
  <c r="AD53" i="7"/>
  <c r="AE53" i="7"/>
  <c r="AF53" i="7"/>
  <c r="AO53" i="7"/>
  <c r="AP53" i="7"/>
  <c r="AQ53" i="7"/>
  <c r="AR53" i="7"/>
  <c r="AS53" i="7"/>
  <c r="AT53" i="7"/>
  <c r="AU53" i="7"/>
  <c r="AV53" i="7"/>
  <c r="AW53" i="7"/>
  <c r="AX53" i="7"/>
  <c r="AY53" i="7"/>
  <c r="AZ53" i="7"/>
  <c r="BA53" i="7"/>
  <c r="BB53" i="7"/>
  <c r="BC53" i="7"/>
  <c r="BD53" i="7"/>
  <c r="BE53" i="7"/>
  <c r="BF53" i="7"/>
  <c r="BG53" i="7"/>
  <c r="BH53" i="7"/>
  <c r="BI53" i="7"/>
  <c r="BJ53" i="7"/>
  <c r="BK53" i="7"/>
  <c r="BL53" i="7"/>
  <c r="BM53" i="7"/>
  <c r="BN53" i="7"/>
  <c r="BO53" i="7"/>
  <c r="BP53" i="7"/>
  <c r="BQ53" i="7"/>
  <c r="BR53" i="7"/>
  <c r="BS53" i="7"/>
  <c r="BT53" i="7"/>
  <c r="BU53" i="7"/>
  <c r="BV53" i="7"/>
  <c r="BW53" i="7"/>
  <c r="BX53" i="7"/>
  <c r="BY53" i="7"/>
  <c r="BZ53" i="7"/>
  <c r="CA53" i="7"/>
  <c r="CB53" i="7"/>
  <c r="CC53" i="7"/>
  <c r="CD53" i="7"/>
  <c r="CE53" i="7"/>
  <c r="CF53" i="7"/>
  <c r="CG53" i="7"/>
  <c r="CH53" i="7"/>
  <c r="CI53" i="7"/>
  <c r="CJ53" i="7"/>
  <c r="CK53" i="7"/>
  <c r="CL53" i="7"/>
  <c r="CM53" i="7"/>
  <c r="CN53" i="7"/>
  <c r="CO53" i="7"/>
  <c r="CP53" i="7"/>
  <c r="CQ53" i="7"/>
  <c r="CR53" i="7"/>
  <c r="CS53" i="7"/>
  <c r="CT53" i="7"/>
  <c r="CU53" i="7"/>
  <c r="CV53" i="7"/>
  <c r="CW53" i="7"/>
  <c r="CX53" i="7"/>
  <c r="CY53" i="7"/>
  <c r="CZ53" i="7"/>
  <c r="DA53" i="7"/>
  <c r="DB53" i="7"/>
  <c r="DC53" i="7"/>
  <c r="DD53" i="7"/>
  <c r="DE53" i="7"/>
  <c r="DF53" i="7"/>
  <c r="DG53" i="7"/>
  <c r="DH53" i="7"/>
  <c r="DI53" i="7"/>
  <c r="DJ53" i="7"/>
  <c r="DK53" i="7"/>
  <c r="DL53" i="7"/>
  <c r="DM53" i="7"/>
  <c r="DN53" i="7"/>
  <c r="DO53" i="7"/>
  <c r="DP53" i="7"/>
  <c r="DQ53" i="7"/>
  <c r="DR53" i="7"/>
  <c r="DS53" i="7"/>
  <c r="DT53" i="7"/>
  <c r="DU53" i="7"/>
  <c r="DV53" i="7"/>
  <c r="DW53" i="7"/>
  <c r="DX53" i="7"/>
  <c r="DY53" i="7"/>
  <c r="DZ53" i="7"/>
  <c r="EA53" i="7"/>
  <c r="EB53" i="7"/>
  <c r="EC53" i="7"/>
  <c r="ED53" i="7"/>
  <c r="EE53" i="7"/>
  <c r="EF53" i="7"/>
  <c r="EG53" i="7"/>
  <c r="EH53" i="7"/>
  <c r="EI53" i="7"/>
  <c r="EJ53" i="7"/>
  <c r="EK53" i="7"/>
  <c r="EL53" i="7"/>
  <c r="EM53" i="7"/>
  <c r="EN53" i="7"/>
  <c r="EO53" i="7"/>
  <c r="EP53" i="7"/>
  <c r="EQ53" i="7"/>
  <c r="ER53" i="7"/>
  <c r="ES53" i="7"/>
  <c r="ET53" i="7"/>
  <c r="EU53" i="7"/>
  <c r="EV53" i="7"/>
  <c r="EW53" i="7"/>
  <c r="EX53" i="7"/>
  <c r="EY53" i="7"/>
  <c r="EZ53" i="7"/>
  <c r="FA53" i="7"/>
  <c r="FB53" i="7"/>
  <c r="FC53" i="7"/>
  <c r="FD53" i="7"/>
  <c r="FE53" i="7"/>
  <c r="FF53" i="7"/>
  <c r="FG53" i="7"/>
  <c r="FH53" i="7"/>
  <c r="FI53" i="7"/>
  <c r="FJ53" i="7"/>
  <c r="FK53" i="7"/>
  <c r="FL53" i="7"/>
  <c r="FM53" i="7"/>
  <c r="FN53" i="7"/>
  <c r="FO53" i="7"/>
  <c r="FP53" i="7"/>
  <c r="FQ53" i="7"/>
  <c r="FR53" i="7"/>
  <c r="FS53" i="7"/>
  <c r="FT53" i="7"/>
  <c r="FU53" i="7"/>
  <c r="FV53" i="7"/>
  <c r="FW53" i="7"/>
  <c r="FX53" i="7"/>
  <c r="FY53" i="7"/>
  <c r="FZ53" i="7"/>
  <c r="GA53" i="7"/>
  <c r="GB53" i="7"/>
  <c r="GC53" i="7"/>
  <c r="GD53" i="7"/>
  <c r="GE53" i="7"/>
  <c r="GF53" i="7"/>
  <c r="GG53" i="7"/>
  <c r="GH53" i="7"/>
  <c r="GI53" i="7"/>
  <c r="GJ53" i="7"/>
  <c r="GK53" i="7"/>
  <c r="GL53" i="7"/>
  <c r="GM53" i="7"/>
  <c r="GN53" i="7"/>
  <c r="GO53" i="7"/>
  <c r="GP53" i="7"/>
  <c r="GQ53" i="7"/>
  <c r="GR53" i="7"/>
  <c r="GS53" i="7"/>
  <c r="GT53" i="7"/>
  <c r="GU53" i="7"/>
  <c r="GV53" i="7"/>
  <c r="GW53" i="7"/>
  <c r="GX53" i="7"/>
  <c r="GY53" i="7"/>
  <c r="AN54" i="7"/>
  <c r="AO54" i="7"/>
  <c r="AP54" i="7"/>
  <c r="AQ54" i="7"/>
  <c r="AR54" i="7"/>
  <c r="AS54" i="7"/>
  <c r="AT54" i="7"/>
  <c r="AU54" i="7"/>
  <c r="AV54" i="7"/>
  <c r="AW54" i="7"/>
  <c r="AX54" i="7"/>
  <c r="AY54" i="7"/>
  <c r="AZ54" i="7"/>
  <c r="BA54" i="7"/>
  <c r="BB54" i="7"/>
  <c r="BC54" i="7"/>
  <c r="BD54" i="7"/>
  <c r="BE54" i="7"/>
  <c r="BF54" i="7"/>
  <c r="BG54" i="7"/>
  <c r="BH54" i="7"/>
  <c r="BI54" i="7"/>
  <c r="BJ54" i="7"/>
  <c r="BK54" i="7"/>
  <c r="BL54" i="7"/>
  <c r="BM54" i="7"/>
  <c r="BN54" i="7"/>
  <c r="BO54" i="7"/>
  <c r="BP54" i="7"/>
  <c r="BQ54" i="7"/>
  <c r="BR54" i="7"/>
  <c r="BS54" i="7"/>
  <c r="BT54" i="7"/>
  <c r="BU54" i="7"/>
  <c r="BV54" i="7"/>
  <c r="BW54" i="7"/>
  <c r="BX54" i="7"/>
  <c r="BY54" i="7"/>
  <c r="BZ54" i="7"/>
  <c r="CA54" i="7"/>
  <c r="CB54" i="7"/>
  <c r="CC54" i="7"/>
  <c r="CD54" i="7"/>
  <c r="CE54" i="7"/>
  <c r="CF54" i="7"/>
  <c r="CG54" i="7"/>
  <c r="CH54" i="7"/>
  <c r="CI54" i="7"/>
  <c r="CJ54" i="7"/>
  <c r="CK54" i="7"/>
  <c r="CL54" i="7"/>
  <c r="CM54" i="7"/>
  <c r="CN54" i="7"/>
  <c r="CO54" i="7"/>
  <c r="CP54" i="7"/>
  <c r="CQ54" i="7"/>
  <c r="CR54" i="7"/>
  <c r="CS54" i="7"/>
  <c r="CT54" i="7"/>
  <c r="CU54" i="7"/>
  <c r="CV54" i="7"/>
  <c r="CW54" i="7"/>
  <c r="CX54" i="7"/>
  <c r="CY54" i="7"/>
  <c r="CZ54" i="7"/>
  <c r="DA54" i="7"/>
  <c r="DB54" i="7"/>
  <c r="DC54" i="7"/>
  <c r="DD54" i="7"/>
  <c r="DE54" i="7"/>
  <c r="DF54" i="7"/>
  <c r="DG54" i="7"/>
  <c r="DH54" i="7"/>
  <c r="DI54" i="7"/>
  <c r="DJ54" i="7"/>
  <c r="DK54" i="7"/>
  <c r="DL54" i="7"/>
  <c r="DM54" i="7"/>
  <c r="DN54" i="7"/>
  <c r="DO54" i="7"/>
  <c r="DP54" i="7"/>
  <c r="DQ54" i="7"/>
  <c r="DR54" i="7"/>
  <c r="DS54" i="7"/>
  <c r="DT54" i="7"/>
  <c r="DU54" i="7"/>
  <c r="DV54" i="7"/>
  <c r="DW54" i="7"/>
  <c r="DX54" i="7"/>
  <c r="DY54" i="7"/>
  <c r="DZ54" i="7"/>
  <c r="EA54" i="7"/>
  <c r="EB54" i="7"/>
  <c r="EC54" i="7"/>
  <c r="ED54" i="7"/>
  <c r="EE54" i="7"/>
  <c r="EF54" i="7"/>
  <c r="EG54" i="7"/>
  <c r="EH54" i="7"/>
  <c r="EI54" i="7"/>
  <c r="EJ54" i="7"/>
  <c r="EK54" i="7"/>
  <c r="EL54" i="7"/>
  <c r="EM54" i="7"/>
  <c r="EN54" i="7"/>
  <c r="EO54" i="7"/>
  <c r="EP54" i="7"/>
  <c r="EQ54" i="7"/>
  <c r="ER54" i="7"/>
  <c r="ES54" i="7"/>
  <c r="ET54" i="7"/>
  <c r="EU54" i="7"/>
  <c r="EV54" i="7"/>
  <c r="EW54" i="7"/>
  <c r="EX54" i="7"/>
  <c r="EY54" i="7"/>
  <c r="EZ54" i="7"/>
  <c r="FA54" i="7"/>
  <c r="FB54" i="7"/>
  <c r="FC54" i="7"/>
  <c r="FD54" i="7"/>
  <c r="FE54" i="7"/>
  <c r="FF54" i="7"/>
  <c r="FG54" i="7"/>
  <c r="FH54" i="7"/>
  <c r="FI54" i="7"/>
  <c r="FJ54" i="7"/>
  <c r="FK54" i="7"/>
  <c r="FL54" i="7"/>
  <c r="FM54" i="7"/>
  <c r="FN54" i="7"/>
  <c r="FO54" i="7"/>
  <c r="FP54" i="7"/>
  <c r="FQ54" i="7"/>
  <c r="FR54" i="7"/>
  <c r="FS54" i="7"/>
  <c r="FT54" i="7"/>
  <c r="FU54" i="7"/>
  <c r="FV54" i="7"/>
  <c r="FW54" i="7"/>
  <c r="FX54" i="7"/>
  <c r="FY54" i="7"/>
  <c r="FZ54" i="7"/>
  <c r="GA54" i="7"/>
  <c r="GB54" i="7"/>
  <c r="GC54" i="7"/>
  <c r="GD54" i="7"/>
  <c r="GE54" i="7"/>
  <c r="GF54" i="7"/>
  <c r="GG54" i="7"/>
  <c r="GH54" i="7"/>
  <c r="GI54" i="7"/>
  <c r="GJ54" i="7"/>
  <c r="GK54" i="7"/>
  <c r="GL54" i="7"/>
  <c r="GM54" i="7"/>
  <c r="GN54" i="7"/>
  <c r="GO54" i="7"/>
  <c r="GP54" i="7"/>
  <c r="GQ54" i="7"/>
  <c r="GR54" i="7"/>
  <c r="GS54" i="7"/>
  <c r="GT54" i="7"/>
  <c r="GU54" i="7"/>
  <c r="GV54" i="7"/>
  <c r="GW54" i="7"/>
  <c r="GX54" i="7"/>
  <c r="GY54" i="7"/>
  <c r="E55" i="7"/>
  <c r="F55" i="7"/>
  <c r="G55" i="7"/>
  <c r="H55" i="7"/>
  <c r="I55" i="7"/>
  <c r="J55" i="7"/>
  <c r="K55" i="7"/>
  <c r="L55" i="7"/>
  <c r="M55" i="7"/>
  <c r="N55" i="7"/>
  <c r="O55" i="7"/>
  <c r="P55" i="7"/>
  <c r="Q55" i="7"/>
  <c r="R55" i="7"/>
  <c r="S55" i="7"/>
  <c r="T55" i="7"/>
  <c r="U55" i="7"/>
  <c r="Z55" i="7"/>
  <c r="AA55" i="7"/>
  <c r="AB55" i="7"/>
  <c r="AC55" i="7"/>
  <c r="AD55" i="7"/>
  <c r="AE55" i="7"/>
  <c r="AF55" i="7"/>
  <c r="AG55" i="7"/>
  <c r="AH55" i="7"/>
  <c r="AI55" i="7"/>
  <c r="AJ55" i="7"/>
  <c r="AK55" i="7"/>
  <c r="AL55" i="7"/>
  <c r="AM55" i="7"/>
  <c r="AN55" i="7"/>
  <c r="AO55" i="7"/>
  <c r="AP55" i="7"/>
  <c r="AQ55" i="7"/>
  <c r="AR55" i="7"/>
  <c r="AS55" i="7"/>
  <c r="AT55" i="7"/>
  <c r="AU55" i="7"/>
  <c r="AV55" i="7"/>
  <c r="AW55" i="7"/>
  <c r="AX55" i="7"/>
  <c r="AY55" i="7"/>
  <c r="AZ55" i="7"/>
  <c r="BA55" i="7"/>
  <c r="BB55" i="7"/>
  <c r="BC55" i="7"/>
  <c r="BD55" i="7"/>
  <c r="BE55" i="7"/>
  <c r="BF55" i="7"/>
  <c r="BG55" i="7"/>
  <c r="BH55" i="7"/>
  <c r="BI55" i="7"/>
  <c r="BJ55" i="7"/>
  <c r="BK55" i="7"/>
  <c r="BL55" i="7"/>
  <c r="BM55" i="7"/>
  <c r="BN55" i="7"/>
  <c r="BO55" i="7"/>
  <c r="BP55" i="7"/>
  <c r="BQ55" i="7"/>
  <c r="BR55" i="7"/>
  <c r="BS55" i="7"/>
  <c r="BT55" i="7"/>
  <c r="BU55" i="7"/>
  <c r="BV55" i="7"/>
  <c r="BW55" i="7"/>
  <c r="BX55" i="7"/>
  <c r="BY55" i="7"/>
  <c r="BZ55" i="7"/>
  <c r="DA55" i="7"/>
  <c r="DB55" i="7"/>
  <c r="DC55" i="7"/>
  <c r="DD55" i="7"/>
  <c r="DE55" i="7"/>
  <c r="DF55" i="7"/>
  <c r="DG55" i="7"/>
  <c r="DH55" i="7"/>
  <c r="DI55" i="7"/>
  <c r="DJ55" i="7"/>
  <c r="DK55" i="7"/>
  <c r="DL55" i="7"/>
  <c r="DM55" i="7"/>
  <c r="DN55" i="7"/>
  <c r="DO55" i="7"/>
  <c r="DP55" i="7"/>
  <c r="DQ55" i="7"/>
  <c r="DR55" i="7"/>
  <c r="DS55" i="7"/>
  <c r="DT55" i="7"/>
  <c r="DU55" i="7"/>
  <c r="DV55" i="7"/>
  <c r="DW55" i="7"/>
  <c r="DX55" i="7"/>
  <c r="FA55" i="7"/>
  <c r="FB55" i="7"/>
  <c r="FC55" i="7"/>
  <c r="FD55" i="7"/>
  <c r="FE55" i="7"/>
  <c r="FF55" i="7"/>
  <c r="FG55" i="7"/>
  <c r="FH55" i="7"/>
  <c r="FI55" i="7"/>
  <c r="FJ55" i="7"/>
  <c r="FK55" i="7"/>
  <c r="FL55" i="7"/>
  <c r="FM55" i="7"/>
  <c r="FN55" i="7"/>
  <c r="FO55" i="7"/>
  <c r="FP55" i="7"/>
  <c r="FQ55" i="7"/>
  <c r="FR55" i="7"/>
  <c r="FS55" i="7"/>
  <c r="FT55" i="7"/>
  <c r="FU55" i="7"/>
  <c r="FV55" i="7"/>
  <c r="FW55" i="7"/>
  <c r="FX55" i="7"/>
  <c r="FY55" i="7"/>
  <c r="FZ55" i="7"/>
  <c r="GA55" i="7"/>
  <c r="GB55" i="7"/>
  <c r="GC55" i="7"/>
  <c r="GD55" i="7"/>
  <c r="GE55" i="7"/>
  <c r="GF55" i="7"/>
  <c r="GG55" i="7"/>
  <c r="GH55" i="7"/>
  <c r="GI55" i="7"/>
  <c r="GJ55" i="7"/>
  <c r="GK55" i="7"/>
  <c r="GL55" i="7"/>
  <c r="GM55" i="7"/>
  <c r="GN55" i="7"/>
  <c r="GO55" i="7"/>
  <c r="GP55" i="7"/>
  <c r="GQ55" i="7"/>
  <c r="GR55" i="7"/>
  <c r="GS55" i="7"/>
  <c r="GT55" i="7"/>
  <c r="GU55" i="7"/>
  <c r="GV55" i="7"/>
  <c r="GW55" i="7"/>
  <c r="GX55" i="7"/>
  <c r="GY55" i="7"/>
  <c r="E56" i="7"/>
  <c r="F56" i="7"/>
  <c r="G56" i="7"/>
  <c r="H56" i="7"/>
  <c r="I56" i="7"/>
  <c r="J56" i="7"/>
  <c r="K56" i="7"/>
  <c r="L56" i="7"/>
  <c r="M56" i="7"/>
  <c r="N56" i="7"/>
  <c r="O56" i="7"/>
  <c r="P56" i="7"/>
  <c r="Q56" i="7"/>
  <c r="R56" i="7"/>
  <c r="S56" i="7"/>
  <c r="T56" i="7"/>
  <c r="U56" i="7"/>
  <c r="V56" i="7"/>
  <c r="W56" i="7"/>
  <c r="X56" i="7"/>
  <c r="Y56" i="7"/>
  <c r="Z56" i="7"/>
  <c r="AA56" i="7"/>
  <c r="AB56" i="7"/>
  <c r="AC56" i="7"/>
  <c r="AD56" i="7"/>
  <c r="AE56" i="7"/>
  <c r="AF56" i="7"/>
  <c r="AG56" i="7"/>
  <c r="AH56" i="7"/>
  <c r="AI56" i="7"/>
  <c r="AJ56" i="7"/>
  <c r="AK56" i="7"/>
  <c r="AT56" i="7"/>
  <c r="AU56" i="7"/>
  <c r="AV56" i="7"/>
  <c r="AW56" i="7"/>
  <c r="AX56" i="7"/>
  <c r="AY56" i="7"/>
  <c r="AZ56" i="7"/>
  <c r="BA56" i="7"/>
  <c r="BB56" i="7"/>
  <c r="BC56" i="7"/>
  <c r="BD56" i="7"/>
  <c r="BE56" i="7"/>
  <c r="BF56" i="7"/>
  <c r="BG56" i="7"/>
  <c r="BH56" i="7"/>
  <c r="BI56" i="7"/>
  <c r="BJ56" i="7"/>
  <c r="BK56" i="7"/>
  <c r="BL56" i="7"/>
  <c r="BM56" i="7"/>
  <c r="BN56" i="7"/>
  <c r="BO56" i="7"/>
  <c r="BP56" i="7"/>
  <c r="BQ56" i="7"/>
  <c r="BR56" i="7"/>
  <c r="BS56" i="7"/>
  <c r="BT56" i="7"/>
  <c r="BU56" i="7"/>
  <c r="BV56" i="7"/>
  <c r="BW56" i="7"/>
  <c r="BX56" i="7"/>
  <c r="BY56" i="7"/>
  <c r="BZ56" i="7"/>
  <c r="CA56" i="7"/>
  <c r="CB56" i="7"/>
  <c r="CC56" i="7"/>
  <c r="CD56" i="7"/>
  <c r="CE56" i="7"/>
  <c r="CF56" i="7"/>
  <c r="CG56" i="7"/>
  <c r="CH56" i="7"/>
  <c r="CI56" i="7"/>
  <c r="CJ56" i="7"/>
  <c r="CK56" i="7"/>
  <c r="CL56" i="7"/>
  <c r="CM56" i="7"/>
  <c r="CN56" i="7"/>
  <c r="CO56" i="7"/>
  <c r="CP56" i="7"/>
  <c r="CQ56" i="7"/>
  <c r="CR56" i="7"/>
  <c r="CS56" i="7"/>
  <c r="CT56" i="7"/>
  <c r="CU56" i="7"/>
  <c r="CV56" i="7"/>
  <c r="CW56" i="7"/>
  <c r="CX56" i="7"/>
  <c r="CY56" i="7"/>
  <c r="CZ56" i="7"/>
  <c r="DA56" i="7"/>
  <c r="DB56" i="7"/>
  <c r="DC56" i="7"/>
  <c r="DD56" i="7"/>
  <c r="DE56" i="7"/>
  <c r="DF56" i="7"/>
  <c r="DG56" i="7"/>
  <c r="DH56" i="7"/>
  <c r="DI56" i="7"/>
  <c r="DJ56" i="7"/>
  <c r="DK56" i="7"/>
  <c r="DL56" i="7"/>
  <c r="DM56" i="7"/>
  <c r="DN56" i="7"/>
  <c r="DO56" i="7"/>
  <c r="DP56" i="7"/>
  <c r="DQ56" i="7"/>
  <c r="DR56" i="7"/>
  <c r="DS56" i="7"/>
  <c r="DT56" i="7"/>
  <c r="DU56" i="7"/>
  <c r="DV56" i="7"/>
  <c r="DW56" i="7"/>
  <c r="DX56" i="7"/>
  <c r="DY56" i="7"/>
  <c r="DZ56" i="7"/>
  <c r="EA56" i="7"/>
  <c r="EB56" i="7"/>
  <c r="EC56" i="7"/>
  <c r="ED56" i="7"/>
  <c r="EE56" i="7"/>
  <c r="EF56" i="7"/>
  <c r="EG56" i="7"/>
  <c r="EH56" i="7"/>
  <c r="EI56" i="7"/>
  <c r="EJ56" i="7"/>
  <c r="EK56" i="7"/>
  <c r="EL56" i="7"/>
  <c r="EM56" i="7"/>
  <c r="EN56" i="7"/>
  <c r="EO56" i="7"/>
  <c r="EP56" i="7"/>
  <c r="EQ56" i="7"/>
  <c r="ER56" i="7"/>
  <c r="ES56" i="7"/>
  <c r="ET56" i="7"/>
  <c r="EU56" i="7"/>
  <c r="EV56" i="7"/>
  <c r="EW56" i="7"/>
  <c r="EX56" i="7"/>
  <c r="EY56" i="7"/>
  <c r="EZ56" i="7"/>
  <c r="FA56" i="7"/>
  <c r="FB56" i="7"/>
  <c r="FC56" i="7"/>
  <c r="FD56" i="7"/>
  <c r="FE56" i="7"/>
  <c r="FF56" i="7"/>
  <c r="FG56" i="7"/>
  <c r="FH56" i="7"/>
  <c r="FI56" i="7"/>
  <c r="FJ56" i="7"/>
  <c r="FK56" i="7"/>
  <c r="FL56" i="7"/>
  <c r="FM56" i="7"/>
  <c r="FN56" i="7"/>
  <c r="FO56" i="7"/>
  <c r="FP56" i="7"/>
  <c r="FQ56" i="7"/>
  <c r="FR56" i="7"/>
  <c r="FS56" i="7"/>
  <c r="FT56" i="7"/>
  <c r="FU56" i="7"/>
  <c r="FV56" i="7"/>
  <c r="FW56" i="7"/>
  <c r="FX56" i="7"/>
  <c r="FY56" i="7"/>
  <c r="FZ56" i="7"/>
  <c r="GA56" i="7"/>
  <c r="GB56" i="7"/>
  <c r="GC56" i="7"/>
  <c r="GD56" i="7"/>
  <c r="GE56" i="7"/>
  <c r="GF56" i="7"/>
  <c r="GG56" i="7"/>
  <c r="GH56" i="7"/>
  <c r="GI56" i="7"/>
  <c r="GJ56" i="7"/>
  <c r="GK56" i="7"/>
  <c r="GL56" i="7"/>
  <c r="GM56" i="7"/>
  <c r="GN56" i="7"/>
  <c r="GO56" i="7"/>
  <c r="GP56" i="7"/>
  <c r="GQ56" i="7"/>
  <c r="GR56" i="7"/>
  <c r="GS56" i="7"/>
  <c r="GT56" i="7"/>
  <c r="GU56" i="7"/>
  <c r="GV56" i="7"/>
  <c r="GW56" i="7"/>
  <c r="GX56" i="7"/>
  <c r="GY56" i="7"/>
  <c r="AN57" i="7"/>
  <c r="AO57" i="7"/>
  <c r="AP57" i="7"/>
  <c r="AQ57" i="7"/>
  <c r="AR57" i="7"/>
  <c r="AS57" i="7"/>
  <c r="AT57" i="7"/>
  <c r="AU57" i="7"/>
  <c r="AV57" i="7"/>
  <c r="AW57" i="7"/>
  <c r="AX57" i="7"/>
  <c r="AY57" i="7"/>
  <c r="AZ57" i="7"/>
  <c r="BA57" i="7"/>
  <c r="BB57" i="7"/>
  <c r="BC57" i="7"/>
  <c r="BD57" i="7"/>
  <c r="BE57" i="7"/>
  <c r="BF57" i="7"/>
  <c r="BG57" i="7"/>
  <c r="BH57" i="7"/>
  <c r="BI57" i="7"/>
  <c r="BJ57" i="7"/>
  <c r="BK57" i="7"/>
  <c r="BL57" i="7"/>
  <c r="BM57" i="7"/>
  <c r="BN57" i="7"/>
  <c r="BO57" i="7"/>
  <c r="BP57" i="7"/>
  <c r="BQ57" i="7"/>
  <c r="BR57" i="7"/>
  <c r="BS57" i="7"/>
  <c r="BT57" i="7"/>
  <c r="BU57" i="7"/>
  <c r="BV57" i="7"/>
  <c r="BW57" i="7"/>
  <c r="BX57" i="7"/>
  <c r="BY57" i="7"/>
  <c r="BZ57" i="7"/>
  <c r="CA57" i="7"/>
  <c r="CB57" i="7"/>
  <c r="CC57" i="7"/>
  <c r="CD57" i="7"/>
  <c r="CE57" i="7"/>
  <c r="CF57" i="7"/>
  <c r="CG57" i="7"/>
  <c r="CH57" i="7"/>
  <c r="CI57" i="7"/>
  <c r="CJ57" i="7"/>
  <c r="CK57" i="7"/>
  <c r="CL57" i="7"/>
  <c r="CM57" i="7"/>
  <c r="CN57" i="7"/>
  <c r="CO57" i="7"/>
  <c r="CP57" i="7"/>
  <c r="CQ57" i="7"/>
  <c r="CR57" i="7"/>
  <c r="CS57" i="7"/>
  <c r="CT57" i="7"/>
  <c r="CU57" i="7"/>
  <c r="CV57" i="7"/>
  <c r="CW57" i="7"/>
  <c r="CX57" i="7"/>
  <c r="CY57" i="7"/>
  <c r="CZ57" i="7"/>
  <c r="DA57" i="7"/>
  <c r="DB57" i="7"/>
  <c r="DC57" i="7"/>
  <c r="DD57" i="7"/>
  <c r="DE57" i="7"/>
  <c r="DF57" i="7"/>
  <c r="DG57" i="7"/>
  <c r="DH57" i="7"/>
  <c r="DI57" i="7"/>
  <c r="DJ57" i="7"/>
  <c r="DK57" i="7"/>
  <c r="DL57" i="7"/>
  <c r="DM57" i="7"/>
  <c r="DN57" i="7"/>
  <c r="DO57" i="7"/>
  <c r="DP57" i="7"/>
  <c r="DQ57" i="7"/>
  <c r="DR57" i="7"/>
  <c r="DS57" i="7"/>
  <c r="DT57" i="7"/>
  <c r="DU57" i="7"/>
  <c r="DV57" i="7"/>
  <c r="DW57" i="7"/>
  <c r="DX57" i="7"/>
  <c r="DY57" i="7"/>
  <c r="DZ57" i="7"/>
  <c r="EA57" i="7"/>
  <c r="EB57" i="7"/>
  <c r="EC57" i="7"/>
  <c r="ED57" i="7"/>
  <c r="EE57" i="7"/>
  <c r="EF57" i="7"/>
  <c r="EG57" i="7"/>
  <c r="EH57" i="7"/>
  <c r="EI57" i="7"/>
  <c r="EJ57" i="7"/>
  <c r="EK57" i="7"/>
  <c r="EL57" i="7"/>
  <c r="EM57" i="7"/>
  <c r="EN57" i="7"/>
  <c r="EO57" i="7"/>
  <c r="EP57" i="7"/>
  <c r="EQ57" i="7"/>
  <c r="ER57" i="7"/>
  <c r="ES57" i="7"/>
  <c r="ET57" i="7"/>
  <c r="EU57" i="7"/>
  <c r="EV57" i="7"/>
  <c r="EW57" i="7"/>
  <c r="EX57" i="7"/>
  <c r="EY57" i="7"/>
  <c r="EZ57" i="7"/>
  <c r="FA57" i="7"/>
  <c r="FB57" i="7"/>
  <c r="FC57" i="7"/>
  <c r="FD57" i="7"/>
  <c r="FE57" i="7"/>
  <c r="FF57" i="7"/>
  <c r="FG57" i="7"/>
  <c r="FH57" i="7"/>
  <c r="FI57" i="7"/>
  <c r="FJ57" i="7"/>
  <c r="FK57" i="7"/>
  <c r="FL57" i="7"/>
  <c r="FM57" i="7"/>
  <c r="FN57" i="7"/>
  <c r="FO57" i="7"/>
  <c r="FP57" i="7"/>
  <c r="FQ57" i="7"/>
  <c r="FR57" i="7"/>
  <c r="FS57" i="7"/>
  <c r="FT57" i="7"/>
  <c r="FU57" i="7"/>
  <c r="FV57" i="7"/>
  <c r="FW57" i="7"/>
  <c r="FX57" i="7"/>
  <c r="FY57" i="7"/>
  <c r="FZ57" i="7"/>
  <c r="GA57" i="7"/>
  <c r="GB57" i="7"/>
  <c r="GC57" i="7"/>
  <c r="GD57" i="7"/>
  <c r="GE57" i="7"/>
  <c r="GF57" i="7"/>
  <c r="GG57" i="7"/>
  <c r="GH57" i="7"/>
  <c r="GI57" i="7"/>
  <c r="GJ57" i="7"/>
  <c r="GK57" i="7"/>
  <c r="GL57" i="7"/>
  <c r="GM57" i="7"/>
  <c r="GN57" i="7"/>
  <c r="GO57" i="7"/>
  <c r="GP57" i="7"/>
  <c r="GQ57" i="7"/>
  <c r="GR57" i="7"/>
  <c r="GS57" i="7"/>
  <c r="GT57" i="7"/>
  <c r="GU57" i="7"/>
  <c r="GV57" i="7"/>
  <c r="GW57" i="7"/>
  <c r="GX57" i="7"/>
  <c r="GY57" i="7"/>
  <c r="E58" i="7"/>
  <c r="F58" i="7"/>
  <c r="G58" i="7"/>
  <c r="H58" i="7"/>
  <c r="I58" i="7"/>
  <c r="J58" i="7"/>
  <c r="K58" i="7"/>
  <c r="L58" i="7"/>
  <c r="M58" i="7"/>
  <c r="N58" i="7"/>
  <c r="O58" i="7"/>
  <c r="P58" i="7"/>
  <c r="Q58" i="7"/>
  <c r="R58" i="7"/>
  <c r="S58" i="7"/>
  <c r="T58" i="7"/>
  <c r="U58" i="7"/>
  <c r="Z58" i="7"/>
  <c r="AA58" i="7"/>
  <c r="AB58" i="7"/>
  <c r="AC58" i="7"/>
  <c r="AD58" i="7"/>
  <c r="AE58" i="7"/>
  <c r="AF58" i="7"/>
  <c r="AG58" i="7"/>
  <c r="AH58" i="7"/>
  <c r="AI58" i="7"/>
  <c r="AJ58" i="7"/>
  <c r="AK58" i="7"/>
  <c r="AL58" i="7"/>
  <c r="AM58" i="7"/>
  <c r="AN58" i="7"/>
  <c r="AO58" i="7"/>
  <c r="AP58" i="7"/>
  <c r="AQ58" i="7"/>
  <c r="AR58" i="7"/>
  <c r="AS58" i="7"/>
  <c r="AT58" i="7"/>
  <c r="AU58" i="7"/>
  <c r="AV58" i="7"/>
  <c r="AW58" i="7"/>
  <c r="AX58" i="7"/>
  <c r="AY58" i="7"/>
  <c r="AZ58" i="7"/>
  <c r="BA58" i="7"/>
  <c r="BB58" i="7"/>
  <c r="BC58" i="7"/>
  <c r="BD58" i="7"/>
  <c r="BE58" i="7"/>
  <c r="BF58" i="7"/>
  <c r="BG58" i="7"/>
  <c r="BH58" i="7"/>
  <c r="BI58" i="7"/>
  <c r="BJ58" i="7"/>
  <c r="BK58" i="7"/>
  <c r="BL58" i="7"/>
  <c r="BM58" i="7"/>
  <c r="BN58" i="7"/>
  <c r="BO58" i="7"/>
  <c r="BP58" i="7"/>
  <c r="BQ58" i="7"/>
  <c r="BR58" i="7"/>
  <c r="BS58" i="7"/>
  <c r="BT58" i="7"/>
  <c r="BU58" i="7"/>
  <c r="BV58" i="7"/>
  <c r="BW58" i="7"/>
  <c r="BX58" i="7"/>
  <c r="BY58" i="7"/>
  <c r="BZ58" i="7"/>
  <c r="DA58" i="7"/>
  <c r="DB58" i="7"/>
  <c r="DC58" i="7"/>
  <c r="DD58" i="7"/>
  <c r="DE58" i="7"/>
  <c r="DF58" i="7"/>
  <c r="DG58" i="7"/>
  <c r="DH58" i="7"/>
  <c r="DI58" i="7"/>
  <c r="DJ58" i="7"/>
  <c r="DK58" i="7"/>
  <c r="DL58" i="7"/>
  <c r="DM58" i="7"/>
  <c r="DN58" i="7"/>
  <c r="DO58" i="7"/>
  <c r="DP58" i="7"/>
  <c r="DQ58" i="7"/>
  <c r="DR58" i="7"/>
  <c r="DS58" i="7"/>
  <c r="DT58" i="7"/>
  <c r="DU58" i="7"/>
  <c r="DV58" i="7"/>
  <c r="DW58" i="7"/>
  <c r="DX58" i="7"/>
  <c r="FA58" i="7"/>
  <c r="FB58" i="7"/>
  <c r="FC58" i="7"/>
  <c r="FD58" i="7"/>
  <c r="FE58" i="7"/>
  <c r="FF58" i="7"/>
  <c r="FG58" i="7"/>
  <c r="FH58" i="7"/>
  <c r="FI58" i="7"/>
  <c r="FJ58" i="7"/>
  <c r="FK58" i="7"/>
  <c r="FL58" i="7"/>
  <c r="FM58" i="7"/>
  <c r="FN58" i="7"/>
  <c r="FO58" i="7"/>
  <c r="FP58" i="7"/>
  <c r="FQ58" i="7"/>
  <c r="FR58" i="7"/>
  <c r="FS58" i="7"/>
  <c r="FT58" i="7"/>
  <c r="FU58" i="7"/>
  <c r="FV58" i="7"/>
  <c r="FW58" i="7"/>
  <c r="FX58" i="7"/>
  <c r="FY58" i="7"/>
  <c r="FZ58" i="7"/>
  <c r="GA58" i="7"/>
  <c r="GB58" i="7"/>
  <c r="GC58" i="7"/>
  <c r="GD58" i="7"/>
  <c r="GE58" i="7"/>
  <c r="GF58" i="7"/>
  <c r="GG58" i="7"/>
  <c r="GH58" i="7"/>
  <c r="GI58" i="7"/>
  <c r="GJ58" i="7"/>
  <c r="GK58" i="7"/>
  <c r="GL58" i="7"/>
  <c r="GM58" i="7"/>
  <c r="GN58" i="7"/>
  <c r="GO58" i="7"/>
  <c r="GP58" i="7"/>
  <c r="GQ58" i="7"/>
  <c r="GR58" i="7"/>
  <c r="GS58" i="7"/>
  <c r="GT58" i="7"/>
  <c r="GU58" i="7"/>
  <c r="GV58" i="7"/>
  <c r="GW58" i="7"/>
  <c r="GX58" i="7"/>
  <c r="GY58" i="7"/>
  <c r="E59" i="7"/>
  <c r="F59" i="7"/>
  <c r="G59" i="7"/>
  <c r="H59" i="7"/>
  <c r="I59" i="7"/>
  <c r="J59" i="7"/>
  <c r="K59" i="7"/>
  <c r="L59" i="7"/>
  <c r="M59" i="7"/>
  <c r="N59" i="7"/>
  <c r="O59" i="7"/>
  <c r="P59" i="7"/>
  <c r="Q59" i="7"/>
  <c r="R59" i="7"/>
  <c r="S59" i="7"/>
  <c r="T59" i="7"/>
  <c r="U59" i="7"/>
  <c r="V59" i="7"/>
  <c r="W59" i="7"/>
  <c r="X59" i="7"/>
  <c r="Y59" i="7"/>
  <c r="Z59" i="7"/>
  <c r="AA59" i="7"/>
  <c r="AB59" i="7"/>
  <c r="AC59" i="7"/>
  <c r="AD59" i="7"/>
  <c r="AE59" i="7"/>
  <c r="AF59" i="7"/>
  <c r="AG59" i="7"/>
  <c r="AH59" i="7"/>
  <c r="AI59" i="7"/>
  <c r="AJ59" i="7"/>
  <c r="AK59" i="7"/>
  <c r="AT59" i="7"/>
  <c r="AU59" i="7"/>
  <c r="AV59" i="7"/>
  <c r="AW59" i="7"/>
  <c r="AX59" i="7"/>
  <c r="AY59" i="7"/>
  <c r="AZ59" i="7"/>
  <c r="BA59" i="7"/>
  <c r="BB59" i="7"/>
  <c r="BC59" i="7"/>
  <c r="BD59" i="7"/>
  <c r="BE59" i="7"/>
  <c r="BF59" i="7"/>
  <c r="BG59" i="7"/>
  <c r="BH59" i="7"/>
  <c r="BI59" i="7"/>
  <c r="BJ59" i="7"/>
  <c r="BK59" i="7"/>
  <c r="BL59" i="7"/>
  <c r="BM59" i="7"/>
  <c r="BN59" i="7"/>
  <c r="BO59" i="7"/>
  <c r="BP59" i="7"/>
  <c r="BQ59" i="7"/>
  <c r="BR59" i="7"/>
  <c r="BS59" i="7"/>
  <c r="BT59" i="7"/>
  <c r="BU59" i="7"/>
  <c r="BV59" i="7"/>
  <c r="BW59" i="7"/>
  <c r="BX59" i="7"/>
  <c r="BY59" i="7"/>
  <c r="BZ59" i="7"/>
  <c r="CA59" i="7"/>
  <c r="CB59" i="7"/>
  <c r="CC59" i="7"/>
  <c r="CD59" i="7"/>
  <c r="CE59" i="7"/>
  <c r="CF59" i="7"/>
  <c r="CG59" i="7"/>
  <c r="CH59" i="7"/>
  <c r="CI59" i="7"/>
  <c r="CJ59" i="7"/>
  <c r="CK59" i="7"/>
  <c r="CL59" i="7"/>
  <c r="CM59" i="7"/>
  <c r="CN59" i="7"/>
  <c r="CO59" i="7"/>
  <c r="CP59" i="7"/>
  <c r="CQ59" i="7"/>
  <c r="CR59" i="7"/>
  <c r="CS59" i="7"/>
  <c r="CT59" i="7"/>
  <c r="CU59" i="7"/>
  <c r="CV59" i="7"/>
  <c r="CW59" i="7"/>
  <c r="CX59" i="7"/>
  <c r="CY59" i="7"/>
  <c r="CZ59" i="7"/>
  <c r="DA59" i="7"/>
  <c r="DB59" i="7"/>
  <c r="DC59" i="7"/>
  <c r="DD59" i="7"/>
  <c r="DE59" i="7"/>
  <c r="DF59" i="7"/>
  <c r="DG59" i="7"/>
  <c r="DH59" i="7"/>
  <c r="DI59" i="7"/>
  <c r="DJ59" i="7"/>
  <c r="DK59" i="7"/>
  <c r="DL59" i="7"/>
  <c r="DM59" i="7"/>
  <c r="DN59" i="7"/>
  <c r="DO59" i="7"/>
  <c r="DP59" i="7"/>
  <c r="DQ59" i="7"/>
  <c r="DR59" i="7"/>
  <c r="DS59" i="7"/>
  <c r="DT59" i="7"/>
  <c r="DU59" i="7"/>
  <c r="DV59" i="7"/>
  <c r="DW59" i="7"/>
  <c r="DX59" i="7"/>
  <c r="DY59" i="7"/>
  <c r="DZ59" i="7"/>
  <c r="EA59" i="7"/>
  <c r="EB59" i="7"/>
  <c r="EC59" i="7"/>
  <c r="ED59" i="7"/>
  <c r="EE59" i="7"/>
  <c r="EF59" i="7"/>
  <c r="EG59" i="7"/>
  <c r="EH59" i="7"/>
  <c r="EI59" i="7"/>
  <c r="EJ59" i="7"/>
  <c r="EK59" i="7"/>
  <c r="EL59" i="7"/>
  <c r="EM59" i="7"/>
  <c r="EN59" i="7"/>
  <c r="EO59" i="7"/>
  <c r="EP59" i="7"/>
  <c r="EQ59" i="7"/>
  <c r="ER59" i="7"/>
  <c r="ES59" i="7"/>
  <c r="ET59" i="7"/>
  <c r="EU59" i="7"/>
  <c r="EV59" i="7"/>
  <c r="EW59" i="7"/>
  <c r="EX59" i="7"/>
  <c r="EY59" i="7"/>
  <c r="EZ59" i="7"/>
  <c r="FA59" i="7"/>
  <c r="FB59" i="7"/>
  <c r="FC59" i="7"/>
  <c r="FD59" i="7"/>
  <c r="FE59" i="7"/>
  <c r="FF59" i="7"/>
  <c r="FG59" i="7"/>
  <c r="FH59" i="7"/>
  <c r="FI59" i="7"/>
  <c r="FJ59" i="7"/>
  <c r="FK59" i="7"/>
  <c r="FL59" i="7"/>
  <c r="FM59" i="7"/>
  <c r="FN59" i="7"/>
  <c r="FO59" i="7"/>
  <c r="FP59" i="7"/>
  <c r="FQ59" i="7"/>
  <c r="FR59" i="7"/>
  <c r="FS59" i="7"/>
  <c r="FT59" i="7"/>
  <c r="FU59" i="7"/>
  <c r="FV59" i="7"/>
  <c r="FW59" i="7"/>
  <c r="FX59" i="7"/>
  <c r="FY59" i="7"/>
  <c r="FZ59" i="7"/>
  <c r="GA59" i="7"/>
  <c r="GB59" i="7"/>
  <c r="GC59" i="7"/>
  <c r="GD59" i="7"/>
  <c r="GE59" i="7"/>
  <c r="GF59" i="7"/>
  <c r="GG59" i="7"/>
  <c r="GH59" i="7"/>
  <c r="GI59" i="7"/>
  <c r="GJ59" i="7"/>
  <c r="GK59" i="7"/>
  <c r="GL59" i="7"/>
  <c r="GM59" i="7"/>
  <c r="GN59" i="7"/>
  <c r="GO59" i="7"/>
  <c r="GP59" i="7"/>
  <c r="GQ59" i="7"/>
  <c r="GR59" i="7"/>
  <c r="GS59" i="7"/>
  <c r="GT59" i="7"/>
  <c r="GU59" i="7"/>
  <c r="GV59" i="7"/>
  <c r="GW59" i="7"/>
  <c r="GX59" i="7"/>
  <c r="GY59" i="7"/>
  <c r="AN60" i="7"/>
  <c r="AO60" i="7"/>
  <c r="AP60" i="7"/>
  <c r="AQ60" i="7"/>
  <c r="AR60" i="7"/>
  <c r="AS60" i="7"/>
  <c r="AT60" i="7"/>
  <c r="AU60" i="7"/>
  <c r="AV60" i="7"/>
  <c r="AW60" i="7"/>
  <c r="AX60" i="7"/>
  <c r="AY60" i="7"/>
  <c r="AZ60" i="7"/>
  <c r="BA60" i="7"/>
  <c r="BB60" i="7"/>
  <c r="BC60" i="7"/>
  <c r="BD60" i="7"/>
  <c r="BE60" i="7"/>
  <c r="BF60" i="7"/>
  <c r="BG60" i="7"/>
  <c r="BH60" i="7"/>
  <c r="BI60" i="7"/>
  <c r="BJ60" i="7"/>
  <c r="BK60" i="7"/>
  <c r="BL60" i="7"/>
  <c r="BM60" i="7"/>
  <c r="BN60" i="7"/>
  <c r="BO60" i="7"/>
  <c r="BP60" i="7"/>
  <c r="BQ60" i="7"/>
  <c r="BR60" i="7"/>
  <c r="BS60" i="7"/>
  <c r="BT60" i="7"/>
  <c r="BU60" i="7"/>
  <c r="BV60" i="7"/>
  <c r="BW60" i="7"/>
  <c r="BX60" i="7"/>
  <c r="BY60" i="7"/>
  <c r="BZ60" i="7"/>
  <c r="CA60" i="7"/>
  <c r="CB60" i="7"/>
  <c r="CC60" i="7"/>
  <c r="CD60" i="7"/>
  <c r="CE60" i="7"/>
  <c r="CF60" i="7"/>
  <c r="CG60" i="7"/>
  <c r="CH60" i="7"/>
  <c r="CI60" i="7"/>
  <c r="CJ60" i="7"/>
  <c r="CK60" i="7"/>
  <c r="CL60" i="7"/>
  <c r="CM60" i="7"/>
  <c r="CN60" i="7"/>
  <c r="CO60" i="7"/>
  <c r="CP60" i="7"/>
  <c r="CQ60" i="7"/>
  <c r="CR60" i="7"/>
  <c r="CS60" i="7"/>
  <c r="CT60" i="7"/>
  <c r="CU60" i="7"/>
  <c r="CV60" i="7"/>
  <c r="CW60" i="7"/>
  <c r="CX60" i="7"/>
  <c r="CY60" i="7"/>
  <c r="CZ60" i="7"/>
  <c r="DA60" i="7"/>
  <c r="DB60" i="7"/>
  <c r="DC60" i="7"/>
  <c r="DD60" i="7"/>
  <c r="DE60" i="7"/>
  <c r="DF60" i="7"/>
  <c r="DG60" i="7"/>
  <c r="DH60" i="7"/>
  <c r="DI60" i="7"/>
  <c r="DJ60" i="7"/>
  <c r="DK60" i="7"/>
  <c r="DL60" i="7"/>
  <c r="DM60" i="7"/>
  <c r="DN60" i="7"/>
  <c r="DO60" i="7"/>
  <c r="DP60" i="7"/>
  <c r="DQ60" i="7"/>
  <c r="DR60" i="7"/>
  <c r="DS60" i="7"/>
  <c r="DT60" i="7"/>
  <c r="DU60" i="7"/>
  <c r="DV60" i="7"/>
  <c r="DW60" i="7"/>
  <c r="DX60" i="7"/>
  <c r="DY60" i="7"/>
  <c r="DZ60" i="7"/>
  <c r="EA60" i="7"/>
  <c r="EB60" i="7"/>
  <c r="EC60" i="7"/>
  <c r="ED60" i="7"/>
  <c r="EE60" i="7"/>
  <c r="EF60" i="7"/>
  <c r="EG60" i="7"/>
  <c r="EH60" i="7"/>
  <c r="EI60" i="7"/>
  <c r="EJ60" i="7"/>
  <c r="EK60" i="7"/>
  <c r="EL60" i="7"/>
  <c r="EM60" i="7"/>
  <c r="EN60" i="7"/>
  <c r="EO60" i="7"/>
  <c r="EP60" i="7"/>
  <c r="EQ60" i="7"/>
  <c r="ER60" i="7"/>
  <c r="ES60" i="7"/>
  <c r="ET60" i="7"/>
  <c r="EU60" i="7"/>
  <c r="EV60" i="7"/>
  <c r="EW60" i="7"/>
  <c r="EX60" i="7"/>
  <c r="EY60" i="7"/>
  <c r="EZ60" i="7"/>
  <c r="FA60" i="7"/>
  <c r="FB60" i="7"/>
  <c r="FC60" i="7"/>
  <c r="FD60" i="7"/>
  <c r="FE60" i="7"/>
  <c r="FF60" i="7"/>
  <c r="FG60" i="7"/>
  <c r="FH60" i="7"/>
  <c r="FI60" i="7"/>
  <c r="FJ60" i="7"/>
  <c r="FK60" i="7"/>
  <c r="FL60" i="7"/>
  <c r="FM60" i="7"/>
  <c r="FN60" i="7"/>
  <c r="FO60" i="7"/>
  <c r="FP60" i="7"/>
  <c r="FQ60" i="7"/>
  <c r="FR60" i="7"/>
  <c r="FS60" i="7"/>
  <c r="FT60" i="7"/>
  <c r="FU60" i="7"/>
  <c r="FV60" i="7"/>
  <c r="FW60" i="7"/>
  <c r="FX60" i="7"/>
  <c r="FY60" i="7"/>
  <c r="FZ60" i="7"/>
  <c r="GA60" i="7"/>
  <c r="GB60" i="7"/>
  <c r="GC60" i="7"/>
  <c r="GD60" i="7"/>
  <c r="GE60" i="7"/>
  <c r="GF60" i="7"/>
  <c r="GG60" i="7"/>
  <c r="GH60" i="7"/>
  <c r="GI60" i="7"/>
  <c r="GJ60" i="7"/>
  <c r="GK60" i="7"/>
  <c r="GL60" i="7"/>
  <c r="GM60" i="7"/>
  <c r="GN60" i="7"/>
  <c r="GO60" i="7"/>
  <c r="GP60" i="7"/>
  <c r="GQ60" i="7"/>
  <c r="GR60" i="7"/>
  <c r="GS60" i="7"/>
  <c r="GT60" i="7"/>
  <c r="GU60" i="7"/>
  <c r="GV60" i="7"/>
  <c r="GW60" i="7"/>
  <c r="GX60" i="7"/>
  <c r="GY60" i="7"/>
  <c r="E61" i="7"/>
  <c r="F61" i="7"/>
  <c r="G61" i="7"/>
  <c r="H61" i="7"/>
  <c r="I61" i="7"/>
  <c r="J61" i="7"/>
  <c r="K61" i="7"/>
  <c r="L61" i="7"/>
  <c r="M61" i="7"/>
  <c r="N61" i="7"/>
  <c r="O61" i="7"/>
  <c r="P61" i="7"/>
  <c r="Q61" i="7"/>
  <c r="R61" i="7"/>
  <c r="S61" i="7"/>
  <c r="T61" i="7"/>
  <c r="U61" i="7"/>
  <c r="Z61" i="7"/>
  <c r="AA61" i="7"/>
  <c r="AB61" i="7"/>
  <c r="AC61" i="7"/>
  <c r="AD61" i="7"/>
  <c r="AE61" i="7"/>
  <c r="AF61" i="7"/>
  <c r="AG61" i="7"/>
  <c r="AH61" i="7"/>
  <c r="AI61" i="7"/>
  <c r="AJ61" i="7"/>
  <c r="AK61" i="7"/>
  <c r="AL61" i="7"/>
  <c r="AM61" i="7"/>
  <c r="AN61" i="7"/>
  <c r="AO61" i="7"/>
  <c r="AP61" i="7"/>
  <c r="AQ61" i="7"/>
  <c r="AR61" i="7"/>
  <c r="AS61" i="7"/>
  <c r="AT61" i="7"/>
  <c r="AU61" i="7"/>
  <c r="AV61" i="7"/>
  <c r="AW61" i="7"/>
  <c r="AX61" i="7"/>
  <c r="AY61" i="7"/>
  <c r="AZ61" i="7"/>
  <c r="BA61" i="7"/>
  <c r="BB61" i="7"/>
  <c r="BC61" i="7"/>
  <c r="BD61" i="7"/>
  <c r="BE61" i="7"/>
  <c r="BF61" i="7"/>
  <c r="BG61" i="7"/>
  <c r="BH61" i="7"/>
  <c r="BI61" i="7"/>
  <c r="BJ61" i="7"/>
  <c r="BK61" i="7"/>
  <c r="BL61" i="7"/>
  <c r="BM61" i="7"/>
  <c r="BN61" i="7"/>
  <c r="BO61" i="7"/>
  <c r="BP61" i="7"/>
  <c r="BQ61" i="7"/>
  <c r="BR61" i="7"/>
  <c r="BS61" i="7"/>
  <c r="BT61" i="7"/>
  <c r="BU61" i="7"/>
  <c r="BV61" i="7"/>
  <c r="BW61" i="7"/>
  <c r="BX61" i="7"/>
  <c r="BY61" i="7"/>
  <c r="BZ61" i="7"/>
  <c r="DA61" i="7"/>
  <c r="DB61" i="7"/>
  <c r="DC61" i="7"/>
  <c r="DD61" i="7"/>
  <c r="DE61" i="7"/>
  <c r="DF61" i="7"/>
  <c r="DG61" i="7"/>
  <c r="DH61" i="7"/>
  <c r="DI61" i="7"/>
  <c r="DJ61" i="7"/>
  <c r="DK61" i="7"/>
  <c r="DL61" i="7"/>
  <c r="DM61" i="7"/>
  <c r="DN61" i="7"/>
  <c r="DO61" i="7"/>
  <c r="DP61" i="7"/>
  <c r="DQ61" i="7"/>
  <c r="DR61" i="7"/>
  <c r="DS61" i="7"/>
  <c r="DT61" i="7"/>
  <c r="DU61" i="7"/>
  <c r="DV61" i="7"/>
  <c r="DW61" i="7"/>
  <c r="DX61" i="7"/>
  <c r="FA61" i="7"/>
  <c r="FB61" i="7"/>
  <c r="FC61" i="7"/>
  <c r="FD61" i="7"/>
  <c r="FE61" i="7"/>
  <c r="FF61" i="7"/>
  <c r="FG61" i="7"/>
  <c r="FH61" i="7"/>
  <c r="FI61" i="7"/>
  <c r="FJ61" i="7"/>
  <c r="FK61" i="7"/>
  <c r="FL61" i="7"/>
  <c r="FM61" i="7"/>
  <c r="FN61" i="7"/>
  <c r="FO61" i="7"/>
  <c r="FP61" i="7"/>
  <c r="FQ61" i="7"/>
  <c r="FR61" i="7"/>
  <c r="FS61" i="7"/>
  <c r="FT61" i="7"/>
  <c r="FU61" i="7"/>
  <c r="FV61" i="7"/>
  <c r="FW61" i="7"/>
  <c r="FX61" i="7"/>
  <c r="FY61" i="7"/>
  <c r="FZ61" i="7"/>
  <c r="GA61" i="7"/>
  <c r="GB61" i="7"/>
  <c r="GC61" i="7"/>
  <c r="GD61" i="7"/>
  <c r="GE61" i="7"/>
  <c r="GF61" i="7"/>
  <c r="GG61" i="7"/>
  <c r="GH61" i="7"/>
  <c r="GI61" i="7"/>
  <c r="GJ61" i="7"/>
  <c r="GK61" i="7"/>
  <c r="GL61" i="7"/>
  <c r="GM61" i="7"/>
  <c r="GN61" i="7"/>
  <c r="GO61" i="7"/>
  <c r="GP61" i="7"/>
  <c r="GQ61" i="7"/>
  <c r="GR61" i="7"/>
  <c r="GS61" i="7"/>
  <c r="GT61" i="7"/>
  <c r="GU61" i="7"/>
  <c r="GV61" i="7"/>
  <c r="GW61" i="7"/>
  <c r="GX61" i="7"/>
  <c r="GY61" i="7"/>
  <c r="E62" i="7"/>
  <c r="F62" i="7"/>
  <c r="G62" i="7"/>
  <c r="H62" i="7"/>
  <c r="I62" i="7"/>
  <c r="J62" i="7"/>
  <c r="K62" i="7"/>
  <c r="L62" i="7"/>
  <c r="M62" i="7"/>
  <c r="N62" i="7"/>
  <c r="O62" i="7"/>
  <c r="P62" i="7"/>
  <c r="Q62" i="7"/>
  <c r="R62" i="7"/>
  <c r="S62" i="7"/>
  <c r="T62" i="7"/>
  <c r="U62" i="7"/>
  <c r="V62" i="7"/>
  <c r="W62" i="7"/>
  <c r="X62" i="7"/>
  <c r="Y62" i="7"/>
  <c r="Z62" i="7"/>
  <c r="AA62" i="7"/>
  <c r="AB62" i="7"/>
  <c r="AC62" i="7"/>
  <c r="AD62" i="7"/>
  <c r="AE62" i="7"/>
  <c r="AF62" i="7"/>
  <c r="AG62" i="7"/>
  <c r="AH62" i="7"/>
  <c r="AI62" i="7"/>
  <c r="AJ62" i="7"/>
  <c r="AK62" i="7"/>
  <c r="AT62" i="7"/>
  <c r="AU62" i="7"/>
  <c r="AV62" i="7"/>
  <c r="AW62" i="7"/>
  <c r="AX62" i="7"/>
  <c r="AY62" i="7"/>
  <c r="AZ62" i="7"/>
  <c r="BA62" i="7"/>
  <c r="BB62" i="7"/>
  <c r="BC62" i="7"/>
  <c r="BD62" i="7"/>
  <c r="BE62" i="7"/>
  <c r="BF62" i="7"/>
  <c r="BG62" i="7"/>
  <c r="BH62" i="7"/>
  <c r="BI62" i="7"/>
  <c r="BJ62" i="7"/>
  <c r="BK62" i="7"/>
  <c r="BL62" i="7"/>
  <c r="BM62" i="7"/>
  <c r="BN62" i="7"/>
  <c r="BO62" i="7"/>
  <c r="BP62" i="7"/>
  <c r="BQ62" i="7"/>
  <c r="BR62" i="7"/>
  <c r="BS62" i="7"/>
  <c r="BT62" i="7"/>
  <c r="BU62" i="7"/>
  <c r="BV62" i="7"/>
  <c r="BW62" i="7"/>
  <c r="BX62" i="7"/>
  <c r="BY62" i="7"/>
  <c r="BZ62" i="7"/>
  <c r="CA62" i="7"/>
  <c r="CB62" i="7"/>
  <c r="CC62" i="7"/>
  <c r="CD62" i="7"/>
  <c r="CE62" i="7"/>
  <c r="CF62" i="7"/>
  <c r="CG62" i="7"/>
  <c r="CH62" i="7"/>
  <c r="CI62" i="7"/>
  <c r="CJ62" i="7"/>
  <c r="CK62" i="7"/>
  <c r="CL62" i="7"/>
  <c r="CM62" i="7"/>
  <c r="CN62" i="7"/>
  <c r="CO62" i="7"/>
  <c r="CP62" i="7"/>
  <c r="CQ62" i="7"/>
  <c r="CR62" i="7"/>
  <c r="CS62" i="7"/>
  <c r="CT62" i="7"/>
  <c r="CU62" i="7"/>
  <c r="CV62" i="7"/>
  <c r="CW62" i="7"/>
  <c r="CX62" i="7"/>
  <c r="CY62" i="7"/>
  <c r="CZ62" i="7"/>
  <c r="DA62" i="7"/>
  <c r="DB62" i="7"/>
  <c r="DC62" i="7"/>
  <c r="DD62" i="7"/>
  <c r="DE62" i="7"/>
  <c r="DF62" i="7"/>
  <c r="DG62" i="7"/>
  <c r="DH62" i="7"/>
  <c r="DI62" i="7"/>
  <c r="DJ62" i="7"/>
  <c r="DK62" i="7"/>
  <c r="DL62" i="7"/>
  <c r="DM62" i="7"/>
  <c r="DN62" i="7"/>
  <c r="DO62" i="7"/>
  <c r="DP62" i="7"/>
  <c r="DQ62" i="7"/>
  <c r="DR62" i="7"/>
  <c r="DS62" i="7"/>
  <c r="DT62" i="7"/>
  <c r="DU62" i="7"/>
  <c r="DV62" i="7"/>
  <c r="DW62" i="7"/>
  <c r="DX62" i="7"/>
  <c r="DY62" i="7"/>
  <c r="DZ62" i="7"/>
  <c r="EA62" i="7"/>
  <c r="EB62" i="7"/>
  <c r="EC62" i="7"/>
  <c r="ED62" i="7"/>
  <c r="EE62" i="7"/>
  <c r="EF62" i="7"/>
  <c r="EG62" i="7"/>
  <c r="EH62" i="7"/>
  <c r="EI62" i="7"/>
  <c r="EJ62" i="7"/>
  <c r="EK62" i="7"/>
  <c r="EL62" i="7"/>
  <c r="EM62" i="7"/>
  <c r="EN62" i="7"/>
  <c r="EO62" i="7"/>
  <c r="EP62" i="7"/>
  <c r="EQ62" i="7"/>
  <c r="ER62" i="7"/>
  <c r="ES62" i="7"/>
  <c r="ET62" i="7"/>
  <c r="EU62" i="7"/>
  <c r="EV62" i="7"/>
  <c r="EW62" i="7"/>
  <c r="EX62" i="7"/>
  <c r="EY62" i="7"/>
  <c r="EZ62" i="7"/>
  <c r="FA62" i="7"/>
  <c r="FB62" i="7"/>
  <c r="FC62" i="7"/>
  <c r="FD62" i="7"/>
  <c r="FE62" i="7"/>
  <c r="FF62" i="7"/>
  <c r="FG62" i="7"/>
  <c r="FH62" i="7"/>
  <c r="FI62" i="7"/>
  <c r="FJ62" i="7"/>
  <c r="FK62" i="7"/>
  <c r="FL62" i="7"/>
  <c r="FM62" i="7"/>
  <c r="FN62" i="7"/>
  <c r="FO62" i="7"/>
  <c r="FP62" i="7"/>
  <c r="FQ62" i="7"/>
  <c r="FR62" i="7"/>
  <c r="FS62" i="7"/>
  <c r="FT62" i="7"/>
  <c r="FU62" i="7"/>
  <c r="FV62" i="7"/>
  <c r="FW62" i="7"/>
  <c r="FX62" i="7"/>
  <c r="FY62" i="7"/>
  <c r="FZ62" i="7"/>
  <c r="GA62" i="7"/>
  <c r="GB62" i="7"/>
  <c r="GC62" i="7"/>
  <c r="GD62" i="7"/>
  <c r="GE62" i="7"/>
  <c r="GF62" i="7"/>
  <c r="GG62" i="7"/>
  <c r="GH62" i="7"/>
  <c r="GI62" i="7"/>
  <c r="GJ62" i="7"/>
  <c r="GK62" i="7"/>
  <c r="GL62" i="7"/>
  <c r="GM62" i="7"/>
  <c r="GN62" i="7"/>
  <c r="GO62" i="7"/>
  <c r="GP62" i="7"/>
  <c r="GQ62" i="7"/>
  <c r="GR62" i="7"/>
  <c r="GS62" i="7"/>
  <c r="GT62" i="7"/>
  <c r="GU62" i="7"/>
  <c r="GV62" i="7"/>
  <c r="GW62" i="7"/>
  <c r="GX62" i="7"/>
  <c r="GY62" i="7"/>
  <c r="AN63" i="7"/>
  <c r="AO63" i="7"/>
  <c r="AP63" i="7"/>
  <c r="AQ63" i="7"/>
  <c r="AR63" i="7"/>
  <c r="AS63" i="7"/>
  <c r="AT63" i="7"/>
  <c r="AU63" i="7"/>
  <c r="AV63" i="7"/>
  <c r="AW63" i="7"/>
  <c r="AX63" i="7"/>
  <c r="AY63" i="7"/>
  <c r="AZ63" i="7"/>
  <c r="BA63" i="7"/>
  <c r="BB63" i="7"/>
  <c r="BC63" i="7"/>
  <c r="BD63" i="7"/>
  <c r="BE63" i="7"/>
  <c r="BF63" i="7"/>
  <c r="BG63" i="7"/>
  <c r="BH63" i="7"/>
  <c r="BI63" i="7"/>
  <c r="BJ63" i="7"/>
  <c r="BK63" i="7"/>
  <c r="BL63" i="7"/>
  <c r="BM63" i="7"/>
  <c r="BN63" i="7"/>
  <c r="BO63" i="7"/>
  <c r="BP63" i="7"/>
  <c r="BQ63" i="7"/>
  <c r="BR63" i="7"/>
  <c r="BS63" i="7"/>
  <c r="BT63" i="7"/>
  <c r="BU63" i="7"/>
  <c r="BV63" i="7"/>
  <c r="BW63" i="7"/>
  <c r="BX63" i="7"/>
  <c r="BY63" i="7"/>
  <c r="BZ63" i="7"/>
  <c r="CA63" i="7"/>
  <c r="CB63" i="7"/>
  <c r="CC63" i="7"/>
  <c r="CD63" i="7"/>
  <c r="CE63" i="7"/>
  <c r="CF63" i="7"/>
  <c r="CG63" i="7"/>
  <c r="CH63" i="7"/>
  <c r="CI63" i="7"/>
  <c r="CJ63" i="7"/>
  <c r="CK63" i="7"/>
  <c r="CL63" i="7"/>
  <c r="CM63" i="7"/>
  <c r="CN63" i="7"/>
  <c r="CO63" i="7"/>
  <c r="CP63" i="7"/>
  <c r="CQ63" i="7"/>
  <c r="CR63" i="7"/>
  <c r="CS63" i="7"/>
  <c r="CT63" i="7"/>
  <c r="CU63" i="7"/>
  <c r="CV63" i="7"/>
  <c r="CW63" i="7"/>
  <c r="CX63" i="7"/>
  <c r="CY63" i="7"/>
  <c r="CZ63" i="7"/>
  <c r="DA63" i="7"/>
  <c r="DB63" i="7"/>
  <c r="DC63" i="7"/>
  <c r="DD63" i="7"/>
  <c r="DE63" i="7"/>
  <c r="DF63" i="7"/>
  <c r="DG63" i="7"/>
  <c r="DH63" i="7"/>
  <c r="DI63" i="7"/>
  <c r="DJ63" i="7"/>
  <c r="DK63" i="7"/>
  <c r="DL63" i="7"/>
  <c r="DM63" i="7"/>
  <c r="DN63" i="7"/>
  <c r="DO63" i="7"/>
  <c r="DP63" i="7"/>
  <c r="DQ63" i="7"/>
  <c r="DR63" i="7"/>
  <c r="DS63" i="7"/>
  <c r="DT63" i="7"/>
  <c r="DU63" i="7"/>
  <c r="DV63" i="7"/>
  <c r="DW63" i="7"/>
  <c r="DX63" i="7"/>
  <c r="DY63" i="7"/>
  <c r="DZ63" i="7"/>
  <c r="EA63" i="7"/>
  <c r="EB63" i="7"/>
  <c r="EC63" i="7"/>
  <c r="ED63" i="7"/>
  <c r="EE63" i="7"/>
  <c r="EF63" i="7"/>
  <c r="EG63" i="7"/>
  <c r="EH63" i="7"/>
  <c r="EI63" i="7"/>
  <c r="EJ63" i="7"/>
  <c r="EK63" i="7"/>
  <c r="EL63" i="7"/>
  <c r="EM63" i="7"/>
  <c r="EN63" i="7"/>
  <c r="EO63" i="7"/>
  <c r="EP63" i="7"/>
  <c r="EQ63" i="7"/>
  <c r="ER63" i="7"/>
  <c r="ES63" i="7"/>
  <c r="ET63" i="7"/>
  <c r="EU63" i="7"/>
  <c r="EV63" i="7"/>
  <c r="EW63" i="7"/>
  <c r="EX63" i="7"/>
  <c r="EY63" i="7"/>
  <c r="EZ63" i="7"/>
  <c r="FA63" i="7"/>
  <c r="FB63" i="7"/>
  <c r="FC63" i="7"/>
  <c r="FD63" i="7"/>
  <c r="FE63" i="7"/>
  <c r="FF63" i="7"/>
  <c r="FG63" i="7"/>
  <c r="FH63" i="7"/>
  <c r="FI63" i="7"/>
  <c r="FJ63" i="7"/>
  <c r="FK63" i="7"/>
  <c r="FL63" i="7"/>
  <c r="FM63" i="7"/>
  <c r="FN63" i="7"/>
  <c r="FO63" i="7"/>
  <c r="FP63" i="7"/>
  <c r="FQ63" i="7"/>
  <c r="FR63" i="7"/>
  <c r="FS63" i="7"/>
  <c r="FT63" i="7"/>
  <c r="FU63" i="7"/>
  <c r="FV63" i="7"/>
  <c r="FW63" i="7"/>
  <c r="FX63" i="7"/>
  <c r="FY63" i="7"/>
  <c r="FZ63" i="7"/>
  <c r="GA63" i="7"/>
  <c r="GB63" i="7"/>
  <c r="GC63" i="7"/>
  <c r="GD63" i="7"/>
  <c r="GE63" i="7"/>
  <c r="GF63" i="7"/>
  <c r="GG63" i="7"/>
  <c r="GH63" i="7"/>
  <c r="GI63" i="7"/>
  <c r="GJ63" i="7"/>
  <c r="GK63" i="7"/>
  <c r="GL63" i="7"/>
  <c r="GM63" i="7"/>
  <c r="GN63" i="7"/>
  <c r="GO63" i="7"/>
  <c r="GP63" i="7"/>
  <c r="GQ63" i="7"/>
  <c r="GR63" i="7"/>
  <c r="GS63" i="7"/>
  <c r="GT63" i="7"/>
  <c r="GU63" i="7"/>
  <c r="GV63" i="7"/>
  <c r="GW63" i="7"/>
  <c r="GX63" i="7"/>
  <c r="GY63" i="7"/>
  <c r="E64" i="7"/>
  <c r="F64" i="7"/>
  <c r="G64" i="7"/>
  <c r="H64" i="7"/>
  <c r="I64" i="7"/>
  <c r="J64" i="7"/>
  <c r="K64" i="7"/>
  <c r="L64" i="7"/>
  <c r="M64" i="7"/>
  <c r="N64" i="7"/>
  <c r="O64" i="7"/>
  <c r="P64" i="7"/>
  <c r="Q64" i="7"/>
  <c r="R64" i="7"/>
  <c r="S64" i="7"/>
  <c r="T64" i="7"/>
  <c r="U64" i="7"/>
  <c r="V64" i="7"/>
  <c r="W64" i="7"/>
  <c r="X64" i="7"/>
  <c r="Y64" i="7"/>
  <c r="Z64" i="7"/>
  <c r="AA64" i="7"/>
  <c r="AB64" i="7"/>
  <c r="AC64" i="7"/>
  <c r="AD64" i="7"/>
  <c r="AE64" i="7"/>
  <c r="AF64" i="7"/>
  <c r="AG64" i="7"/>
  <c r="AH64" i="7"/>
  <c r="AI64" i="7"/>
  <c r="AJ64" i="7"/>
  <c r="AK64" i="7"/>
  <c r="AL64" i="7"/>
  <c r="AM64" i="7"/>
  <c r="AN64" i="7"/>
  <c r="AO64" i="7"/>
  <c r="AP64" i="7"/>
  <c r="AQ64" i="7"/>
  <c r="AR64" i="7"/>
  <c r="AS64" i="7"/>
  <c r="AT64" i="7"/>
  <c r="AU64" i="7"/>
  <c r="AV64" i="7"/>
  <c r="AW64" i="7"/>
  <c r="AX64" i="7"/>
  <c r="AY64" i="7"/>
  <c r="AZ64" i="7"/>
  <c r="BA64" i="7"/>
  <c r="BB64" i="7"/>
  <c r="BC64" i="7"/>
  <c r="BD64" i="7"/>
  <c r="BE64" i="7"/>
  <c r="BF64" i="7"/>
  <c r="BG64" i="7"/>
  <c r="BH64" i="7"/>
  <c r="BI64" i="7"/>
  <c r="BJ64" i="7"/>
  <c r="BK64" i="7"/>
  <c r="BL64" i="7"/>
  <c r="BM64" i="7"/>
  <c r="BN64" i="7"/>
  <c r="BO64" i="7"/>
  <c r="BP64" i="7"/>
  <c r="BQ64" i="7"/>
  <c r="BR64" i="7"/>
  <c r="BS64" i="7"/>
  <c r="BT64" i="7"/>
  <c r="BU64" i="7"/>
  <c r="BV64" i="7"/>
  <c r="BW64" i="7"/>
  <c r="BX64" i="7"/>
  <c r="BY64" i="7"/>
  <c r="BZ64" i="7"/>
  <c r="CA64" i="7"/>
  <c r="DA64" i="7"/>
  <c r="DB64" i="7"/>
  <c r="DC64" i="7"/>
  <c r="DD64" i="7"/>
  <c r="DE64" i="7"/>
  <c r="DF64" i="7"/>
  <c r="DG64" i="7"/>
  <c r="DH64" i="7"/>
  <c r="DI64" i="7"/>
  <c r="DJ64" i="7"/>
  <c r="DK64" i="7"/>
  <c r="DL64" i="7"/>
  <c r="DM64" i="7"/>
  <c r="DN64" i="7"/>
  <c r="DO64" i="7"/>
  <c r="DP64" i="7"/>
  <c r="DQ64" i="7"/>
  <c r="DR64" i="7"/>
  <c r="DS64" i="7"/>
  <c r="DT64" i="7"/>
  <c r="DU64" i="7"/>
  <c r="DV64" i="7"/>
  <c r="DW64" i="7"/>
  <c r="DX64" i="7"/>
  <c r="DY64" i="7"/>
  <c r="DZ64" i="7"/>
  <c r="EA64" i="7"/>
  <c r="EB64" i="7"/>
  <c r="FA64" i="7"/>
  <c r="FB64" i="7"/>
  <c r="FC64" i="7"/>
  <c r="FD64" i="7"/>
  <c r="FE64" i="7"/>
  <c r="FF64" i="7"/>
  <c r="FG64" i="7"/>
  <c r="FH64" i="7"/>
  <c r="FI64" i="7"/>
  <c r="FJ64" i="7"/>
  <c r="FK64" i="7"/>
  <c r="FL64" i="7"/>
  <c r="FM64" i="7"/>
  <c r="FN64" i="7"/>
  <c r="FO64" i="7"/>
  <c r="FP64" i="7"/>
  <c r="FQ64" i="7"/>
  <c r="FR64" i="7"/>
  <c r="FS64" i="7"/>
  <c r="FT64" i="7"/>
  <c r="FU64" i="7"/>
  <c r="FV64" i="7"/>
  <c r="FW64" i="7"/>
  <c r="FX64" i="7"/>
  <c r="FY64" i="7"/>
  <c r="FZ64" i="7"/>
  <c r="GA64" i="7"/>
  <c r="GB64" i="7"/>
  <c r="GC64" i="7"/>
  <c r="GD64" i="7"/>
  <c r="GE64" i="7"/>
  <c r="GF64" i="7"/>
  <c r="GG64" i="7"/>
  <c r="GH64" i="7"/>
  <c r="GI64" i="7"/>
  <c r="GJ64" i="7"/>
  <c r="GK64" i="7"/>
  <c r="GL64" i="7"/>
  <c r="GM64" i="7"/>
  <c r="GN64" i="7"/>
  <c r="GO64" i="7"/>
  <c r="GP64" i="7"/>
  <c r="GQ64" i="7"/>
  <c r="GR64" i="7"/>
  <c r="GS64" i="7"/>
  <c r="GT64" i="7"/>
  <c r="GU64" i="7"/>
  <c r="GV64" i="7"/>
  <c r="GW64" i="7"/>
  <c r="GX64" i="7"/>
  <c r="GY64" i="7"/>
  <c r="E65" i="7"/>
  <c r="F65" i="7"/>
  <c r="G65" i="7"/>
  <c r="H65" i="7"/>
  <c r="I65" i="7"/>
  <c r="J65" i="7"/>
  <c r="K65" i="7"/>
  <c r="L65" i="7"/>
  <c r="M65" i="7"/>
  <c r="N65" i="7"/>
  <c r="O65" i="7"/>
  <c r="P65" i="7"/>
  <c r="Q65" i="7"/>
  <c r="R65" i="7"/>
  <c r="S65" i="7"/>
  <c r="T65" i="7"/>
  <c r="U65" i="7"/>
  <c r="V65" i="7"/>
  <c r="W65" i="7"/>
  <c r="X65" i="7"/>
  <c r="Y65" i="7"/>
  <c r="Z65" i="7"/>
  <c r="AA65" i="7"/>
  <c r="AB65" i="7"/>
  <c r="AC65" i="7"/>
  <c r="AD65" i="7"/>
  <c r="AE65" i="7"/>
  <c r="AF65" i="7"/>
  <c r="AG65" i="7"/>
  <c r="AH65" i="7"/>
  <c r="AI65" i="7"/>
  <c r="AJ65" i="7"/>
  <c r="AK65" i="7"/>
  <c r="AL65" i="7"/>
  <c r="AM65" i="7"/>
  <c r="AN65" i="7"/>
  <c r="AO65" i="7"/>
  <c r="AP65" i="7"/>
  <c r="AQ65" i="7"/>
  <c r="AR65" i="7"/>
  <c r="AS65" i="7"/>
  <c r="AT65" i="7"/>
  <c r="AU65" i="7"/>
  <c r="AV65" i="7"/>
  <c r="AW65" i="7"/>
  <c r="AX65" i="7"/>
  <c r="AY65" i="7"/>
  <c r="AZ65" i="7"/>
  <c r="BA65" i="7"/>
  <c r="BB65" i="7"/>
  <c r="BC65" i="7"/>
  <c r="BD65" i="7"/>
  <c r="BE65" i="7"/>
  <c r="BF65" i="7"/>
  <c r="BG65" i="7"/>
  <c r="BH65" i="7"/>
  <c r="BI65" i="7"/>
  <c r="BJ65" i="7"/>
  <c r="BK65" i="7"/>
  <c r="BL65" i="7"/>
  <c r="BM65" i="7"/>
  <c r="BN65" i="7"/>
  <c r="BO65" i="7"/>
  <c r="BP65" i="7"/>
  <c r="BQ65" i="7"/>
  <c r="BR65" i="7"/>
  <c r="BS65" i="7"/>
  <c r="BT65" i="7"/>
  <c r="BU65" i="7"/>
  <c r="BV65" i="7"/>
  <c r="BW65" i="7"/>
  <c r="BX65" i="7"/>
  <c r="BY65" i="7"/>
  <c r="BZ65" i="7"/>
  <c r="CA65" i="7"/>
  <c r="CB65" i="7"/>
  <c r="CC65" i="7"/>
  <c r="CD65" i="7"/>
  <c r="CE65" i="7"/>
  <c r="CF65" i="7"/>
  <c r="CG65" i="7"/>
  <c r="CH65" i="7"/>
  <c r="CI65" i="7"/>
  <c r="CJ65" i="7"/>
  <c r="CK65" i="7"/>
  <c r="CL65" i="7"/>
  <c r="CM65" i="7"/>
  <c r="CN65" i="7"/>
  <c r="CO65" i="7"/>
  <c r="CP65" i="7"/>
  <c r="CQ65" i="7"/>
  <c r="CR65" i="7"/>
  <c r="CS65" i="7"/>
  <c r="CT65" i="7"/>
  <c r="CU65" i="7"/>
  <c r="CV65" i="7"/>
  <c r="CW65" i="7"/>
  <c r="CX65" i="7"/>
  <c r="CY65" i="7"/>
  <c r="CZ65" i="7"/>
  <c r="DA65" i="7"/>
  <c r="DB65" i="7"/>
  <c r="DC65" i="7"/>
  <c r="DD65" i="7"/>
  <c r="DE65" i="7"/>
  <c r="DF65" i="7"/>
  <c r="DG65" i="7"/>
  <c r="DH65" i="7"/>
  <c r="DI65" i="7"/>
  <c r="DJ65" i="7"/>
  <c r="DK65" i="7"/>
  <c r="DL65" i="7"/>
  <c r="DM65" i="7"/>
  <c r="DN65" i="7"/>
  <c r="DO65" i="7"/>
  <c r="DP65" i="7"/>
  <c r="DQ65" i="7"/>
  <c r="DR65" i="7"/>
  <c r="DS65" i="7"/>
  <c r="DT65" i="7"/>
  <c r="DU65" i="7"/>
  <c r="DV65" i="7"/>
  <c r="DW65" i="7"/>
  <c r="DX65" i="7"/>
  <c r="DY65" i="7"/>
  <c r="DZ65" i="7"/>
  <c r="EA65" i="7"/>
  <c r="EB65" i="7"/>
  <c r="EC65" i="7"/>
  <c r="ED65" i="7"/>
  <c r="EE65" i="7"/>
  <c r="EF65" i="7"/>
  <c r="EG65" i="7"/>
  <c r="EH65" i="7"/>
  <c r="EI65" i="7"/>
  <c r="EJ65" i="7"/>
  <c r="EK65" i="7"/>
  <c r="EL65" i="7"/>
  <c r="EM65" i="7"/>
  <c r="EN65" i="7"/>
  <c r="EO65" i="7"/>
  <c r="EP65" i="7"/>
  <c r="EQ65" i="7"/>
  <c r="ER65" i="7"/>
  <c r="ES65" i="7"/>
  <c r="ET65" i="7"/>
  <c r="EU65" i="7"/>
  <c r="EV65" i="7"/>
  <c r="EW65" i="7"/>
  <c r="EX65" i="7"/>
  <c r="EY65" i="7"/>
  <c r="EZ65" i="7"/>
  <c r="FA65" i="7"/>
  <c r="FB65" i="7"/>
  <c r="FC65" i="7"/>
  <c r="FD65" i="7"/>
  <c r="FE65" i="7"/>
  <c r="FF65" i="7"/>
  <c r="FG65" i="7"/>
  <c r="FH65" i="7"/>
  <c r="FI65" i="7"/>
  <c r="FJ65" i="7"/>
  <c r="FK65" i="7"/>
  <c r="FL65" i="7"/>
  <c r="FM65" i="7"/>
  <c r="FN65" i="7"/>
  <c r="FO65" i="7"/>
  <c r="FP65" i="7"/>
  <c r="FQ65" i="7"/>
  <c r="FR65" i="7"/>
  <c r="FS65" i="7"/>
  <c r="FT65" i="7"/>
  <c r="FU65" i="7"/>
  <c r="FV65" i="7"/>
  <c r="FW65" i="7"/>
  <c r="FX65" i="7"/>
  <c r="FY65" i="7"/>
  <c r="FZ65" i="7"/>
  <c r="GA65" i="7"/>
  <c r="GB65" i="7"/>
  <c r="GC65" i="7"/>
  <c r="GD65" i="7"/>
  <c r="GE65" i="7"/>
  <c r="GF65" i="7"/>
  <c r="GG65" i="7"/>
  <c r="GH65" i="7"/>
  <c r="GI65" i="7"/>
  <c r="GJ65" i="7"/>
  <c r="GK65" i="7"/>
  <c r="GL65" i="7"/>
  <c r="GM65" i="7"/>
  <c r="GN65" i="7"/>
  <c r="GO65" i="7"/>
  <c r="GP65" i="7"/>
  <c r="GQ65" i="7"/>
  <c r="GR65" i="7"/>
  <c r="GS65" i="7"/>
  <c r="GT65" i="7"/>
  <c r="GU65" i="7"/>
  <c r="GV65" i="7"/>
  <c r="GW65" i="7"/>
  <c r="GX65" i="7"/>
  <c r="GY65" i="7"/>
  <c r="E66" i="7"/>
  <c r="F66" i="7"/>
  <c r="G66" i="7"/>
  <c r="H66" i="7"/>
  <c r="I66" i="7"/>
  <c r="J66" i="7"/>
  <c r="K66" i="7"/>
  <c r="L66" i="7"/>
  <c r="M66" i="7"/>
  <c r="N66" i="7"/>
  <c r="O66" i="7"/>
  <c r="P66" i="7"/>
  <c r="Q66" i="7"/>
  <c r="R66" i="7"/>
  <c r="S66" i="7"/>
  <c r="T66" i="7"/>
  <c r="U66" i="7"/>
  <c r="V66" i="7"/>
  <c r="W66" i="7"/>
  <c r="X66" i="7"/>
  <c r="Y66" i="7"/>
  <c r="Z66" i="7"/>
  <c r="AA66" i="7"/>
  <c r="AB66" i="7"/>
  <c r="AC66" i="7"/>
  <c r="AD66" i="7"/>
  <c r="AE66" i="7"/>
  <c r="AF66" i="7"/>
  <c r="AG66" i="7"/>
  <c r="AH66" i="7"/>
  <c r="AI66" i="7"/>
  <c r="AJ66" i="7"/>
  <c r="AK66" i="7"/>
  <c r="AL66" i="7"/>
  <c r="AM66" i="7"/>
  <c r="AN66" i="7"/>
  <c r="AO66" i="7"/>
  <c r="AP66" i="7"/>
  <c r="AQ66" i="7"/>
  <c r="AR66" i="7"/>
  <c r="AS66" i="7"/>
  <c r="AT66" i="7"/>
  <c r="AU66" i="7"/>
  <c r="AV66" i="7"/>
  <c r="AW66" i="7"/>
  <c r="AX66" i="7"/>
  <c r="AY66" i="7"/>
  <c r="AZ66" i="7"/>
  <c r="BA66" i="7"/>
  <c r="BB66" i="7"/>
  <c r="BC66" i="7"/>
  <c r="BD66" i="7"/>
  <c r="BE66" i="7"/>
  <c r="BF66" i="7"/>
  <c r="BG66" i="7"/>
  <c r="BH66" i="7"/>
  <c r="BI66" i="7"/>
  <c r="BJ66" i="7"/>
  <c r="BK66" i="7"/>
  <c r="BL66" i="7"/>
  <c r="BM66" i="7"/>
  <c r="BN66" i="7"/>
  <c r="BO66" i="7"/>
  <c r="BP66" i="7"/>
  <c r="BQ66" i="7"/>
  <c r="BR66" i="7"/>
  <c r="BS66" i="7"/>
  <c r="BT66" i="7"/>
  <c r="BU66" i="7"/>
  <c r="BV66" i="7"/>
  <c r="BW66" i="7"/>
  <c r="BX66" i="7"/>
  <c r="BY66" i="7"/>
  <c r="BZ66" i="7"/>
  <c r="CA66" i="7"/>
  <c r="CB66" i="7"/>
  <c r="CC66" i="7"/>
  <c r="CD66" i="7"/>
  <c r="CE66" i="7"/>
  <c r="CF66" i="7"/>
  <c r="CG66" i="7"/>
  <c r="CH66" i="7"/>
  <c r="CI66" i="7"/>
  <c r="CJ66" i="7"/>
  <c r="CK66" i="7"/>
  <c r="CL66" i="7"/>
  <c r="CM66" i="7"/>
  <c r="CN66" i="7"/>
  <c r="CO66" i="7"/>
  <c r="CP66" i="7"/>
  <c r="CQ66" i="7"/>
  <c r="CR66" i="7"/>
  <c r="CS66" i="7"/>
  <c r="CT66" i="7"/>
  <c r="CU66" i="7"/>
  <c r="CV66" i="7"/>
  <c r="CW66" i="7"/>
  <c r="CX66" i="7"/>
  <c r="CY66" i="7"/>
  <c r="CZ66" i="7"/>
  <c r="DA66" i="7"/>
  <c r="DB66" i="7"/>
  <c r="DC66" i="7"/>
  <c r="DD66" i="7"/>
  <c r="DE66" i="7"/>
  <c r="DF66" i="7"/>
  <c r="DG66" i="7"/>
  <c r="DH66" i="7"/>
  <c r="DI66" i="7"/>
  <c r="DJ66" i="7"/>
  <c r="DK66" i="7"/>
  <c r="DL66" i="7"/>
  <c r="DM66" i="7"/>
  <c r="DN66" i="7"/>
  <c r="DO66" i="7"/>
  <c r="DP66" i="7"/>
  <c r="DQ66" i="7"/>
  <c r="DR66" i="7"/>
  <c r="DS66" i="7"/>
  <c r="DT66" i="7"/>
  <c r="DU66" i="7"/>
  <c r="DV66" i="7"/>
  <c r="DW66" i="7"/>
  <c r="DX66" i="7"/>
  <c r="DY66" i="7"/>
  <c r="DZ66" i="7"/>
  <c r="EA66" i="7"/>
  <c r="EB66" i="7"/>
  <c r="EC66" i="7"/>
  <c r="ED66" i="7"/>
  <c r="EE66" i="7"/>
  <c r="EF66" i="7"/>
  <c r="EG66" i="7"/>
  <c r="EH66" i="7"/>
  <c r="EI66" i="7"/>
  <c r="EJ66" i="7"/>
  <c r="EK66" i="7"/>
  <c r="EL66" i="7"/>
  <c r="EM66" i="7"/>
  <c r="EN66" i="7"/>
  <c r="EO66" i="7"/>
  <c r="EP66" i="7"/>
  <c r="EQ66" i="7"/>
  <c r="ER66" i="7"/>
  <c r="ES66" i="7"/>
  <c r="ET66" i="7"/>
  <c r="EU66" i="7"/>
  <c r="EV66" i="7"/>
  <c r="EW66" i="7"/>
  <c r="EX66" i="7"/>
  <c r="EY66" i="7"/>
  <c r="EZ66" i="7"/>
  <c r="FA66" i="7"/>
  <c r="FB66" i="7"/>
  <c r="FC66" i="7"/>
  <c r="FD66" i="7"/>
  <c r="FE66" i="7"/>
  <c r="FF66" i="7"/>
  <c r="FG66" i="7"/>
  <c r="FH66" i="7"/>
  <c r="FI66" i="7"/>
  <c r="FJ66" i="7"/>
  <c r="FK66" i="7"/>
  <c r="FL66" i="7"/>
  <c r="FM66" i="7"/>
  <c r="FN66" i="7"/>
  <c r="FO66" i="7"/>
  <c r="FP66" i="7"/>
  <c r="FQ66" i="7"/>
  <c r="FR66" i="7"/>
  <c r="FS66" i="7"/>
  <c r="FT66" i="7"/>
  <c r="FU66" i="7"/>
  <c r="FV66" i="7"/>
  <c r="FW66" i="7"/>
  <c r="FX66" i="7"/>
  <c r="FY66" i="7"/>
  <c r="FZ66" i="7"/>
  <c r="GA66" i="7"/>
  <c r="GB66" i="7"/>
  <c r="GC66" i="7"/>
  <c r="GD66" i="7"/>
  <c r="GE66" i="7"/>
  <c r="GF66" i="7"/>
  <c r="GG66" i="7"/>
  <c r="GH66" i="7"/>
  <c r="GI66" i="7"/>
  <c r="GJ66" i="7"/>
  <c r="GK66" i="7"/>
  <c r="GL66" i="7"/>
  <c r="GM66" i="7"/>
  <c r="GN66" i="7"/>
  <c r="GO66" i="7"/>
  <c r="GP66" i="7"/>
  <c r="GQ66" i="7"/>
  <c r="GR66" i="7"/>
  <c r="GS66" i="7"/>
  <c r="GT66" i="7"/>
  <c r="GU66" i="7"/>
  <c r="GV66" i="7"/>
  <c r="GW66" i="7"/>
  <c r="GX66" i="7"/>
  <c r="GY66" i="7"/>
  <c r="E67" i="7"/>
  <c r="F67" i="7"/>
  <c r="G67" i="7"/>
  <c r="H67" i="7"/>
  <c r="I67" i="7"/>
  <c r="J67" i="7"/>
  <c r="K67" i="7"/>
  <c r="L67" i="7"/>
  <c r="M67" i="7"/>
  <c r="N67" i="7"/>
  <c r="O67" i="7"/>
  <c r="P67" i="7"/>
  <c r="Q67" i="7"/>
  <c r="R67" i="7"/>
  <c r="S67" i="7"/>
  <c r="T67" i="7"/>
  <c r="U67" i="7"/>
  <c r="V67" i="7"/>
  <c r="W67" i="7"/>
  <c r="X67" i="7"/>
  <c r="Y67" i="7"/>
  <c r="Z67" i="7"/>
  <c r="AA67" i="7"/>
  <c r="AB67" i="7"/>
  <c r="AC67" i="7"/>
  <c r="AD67" i="7"/>
  <c r="AE67" i="7"/>
  <c r="AF67" i="7"/>
  <c r="AG67" i="7"/>
  <c r="AH67" i="7"/>
  <c r="AI67" i="7"/>
  <c r="AJ67" i="7"/>
  <c r="AK67" i="7"/>
  <c r="AL67" i="7"/>
  <c r="AM67" i="7"/>
  <c r="AN67" i="7"/>
  <c r="AO67" i="7"/>
  <c r="AP67" i="7"/>
  <c r="AQ67" i="7"/>
  <c r="AR67" i="7"/>
  <c r="AS67" i="7"/>
  <c r="AT67" i="7"/>
  <c r="AU67" i="7"/>
  <c r="AV67" i="7"/>
  <c r="AW67" i="7"/>
  <c r="AX67" i="7"/>
  <c r="AY67" i="7"/>
  <c r="AZ67" i="7"/>
  <c r="BA67" i="7"/>
  <c r="BB67" i="7"/>
  <c r="BC67" i="7"/>
  <c r="BD67" i="7"/>
  <c r="BE67" i="7"/>
  <c r="BF67" i="7"/>
  <c r="BG67" i="7"/>
  <c r="BH67" i="7"/>
  <c r="BI67" i="7"/>
  <c r="BJ67" i="7"/>
  <c r="BK67" i="7"/>
  <c r="BL67" i="7"/>
  <c r="BM67" i="7"/>
  <c r="BN67" i="7"/>
  <c r="BO67" i="7"/>
  <c r="BP67" i="7"/>
  <c r="BQ67" i="7"/>
  <c r="BR67" i="7"/>
  <c r="BS67" i="7"/>
  <c r="BT67" i="7"/>
  <c r="BU67" i="7"/>
  <c r="BV67" i="7"/>
  <c r="BW67" i="7"/>
  <c r="BX67" i="7"/>
  <c r="BY67" i="7"/>
  <c r="BZ67" i="7"/>
  <c r="CA67" i="7"/>
  <c r="CB67" i="7"/>
  <c r="CC67" i="7"/>
  <c r="CD67" i="7"/>
  <c r="CE67" i="7"/>
  <c r="CF67" i="7"/>
  <c r="CG67" i="7"/>
  <c r="CH67" i="7"/>
  <c r="CI67" i="7"/>
  <c r="CJ67" i="7"/>
  <c r="CK67" i="7"/>
  <c r="CL67" i="7"/>
  <c r="CM67" i="7"/>
  <c r="CN67" i="7"/>
  <c r="CO67" i="7"/>
  <c r="CP67" i="7"/>
  <c r="CQ67" i="7"/>
  <c r="CR67" i="7"/>
  <c r="CS67" i="7"/>
  <c r="CT67" i="7"/>
  <c r="CU67" i="7"/>
  <c r="CV67" i="7"/>
  <c r="CW67" i="7"/>
  <c r="CX67" i="7"/>
  <c r="CY67" i="7"/>
  <c r="CZ67" i="7"/>
  <c r="DA67" i="7"/>
  <c r="DB67" i="7"/>
  <c r="DC67" i="7"/>
  <c r="DD67" i="7"/>
  <c r="DE67" i="7"/>
  <c r="DF67" i="7"/>
  <c r="DG67" i="7"/>
  <c r="DH67" i="7"/>
  <c r="DI67" i="7"/>
  <c r="DJ67" i="7"/>
  <c r="DK67" i="7"/>
  <c r="DL67" i="7"/>
  <c r="DM67" i="7"/>
  <c r="DN67" i="7"/>
  <c r="DO67" i="7"/>
  <c r="DP67" i="7"/>
  <c r="DQ67" i="7"/>
  <c r="DR67" i="7"/>
  <c r="DS67" i="7"/>
  <c r="DT67" i="7"/>
  <c r="DU67" i="7"/>
  <c r="DV67" i="7"/>
  <c r="DW67" i="7"/>
  <c r="DX67" i="7"/>
  <c r="DY67" i="7"/>
  <c r="DZ67" i="7"/>
  <c r="EA67" i="7"/>
  <c r="EB67" i="7"/>
  <c r="EC67" i="7"/>
  <c r="ED67" i="7"/>
  <c r="EE67" i="7"/>
  <c r="EF67" i="7"/>
  <c r="EG67" i="7"/>
  <c r="EH67" i="7"/>
  <c r="EI67" i="7"/>
  <c r="EJ67" i="7"/>
  <c r="EK67" i="7"/>
  <c r="EL67" i="7"/>
  <c r="EM67" i="7"/>
  <c r="EN67" i="7"/>
  <c r="EO67" i="7"/>
  <c r="EP67" i="7"/>
  <c r="EQ67" i="7"/>
  <c r="ER67" i="7"/>
  <c r="ES67" i="7"/>
  <c r="ET67" i="7"/>
  <c r="EU67" i="7"/>
  <c r="EV67" i="7"/>
  <c r="EW67" i="7"/>
  <c r="EX67" i="7"/>
  <c r="EY67" i="7"/>
  <c r="EZ67" i="7"/>
  <c r="FA67" i="7"/>
  <c r="FB67" i="7"/>
  <c r="FC67" i="7"/>
  <c r="FD67" i="7"/>
  <c r="FE67" i="7"/>
  <c r="FF67" i="7"/>
  <c r="FG67" i="7"/>
  <c r="FH67" i="7"/>
  <c r="FI67" i="7"/>
  <c r="FJ67" i="7"/>
  <c r="FK67" i="7"/>
  <c r="FL67" i="7"/>
  <c r="FM67" i="7"/>
  <c r="FN67" i="7"/>
  <c r="FO67" i="7"/>
  <c r="FP67" i="7"/>
  <c r="FQ67" i="7"/>
  <c r="FR67" i="7"/>
  <c r="FS67" i="7"/>
  <c r="FT67" i="7"/>
  <c r="FU67" i="7"/>
  <c r="FV67" i="7"/>
  <c r="FW67" i="7"/>
  <c r="FX67" i="7"/>
  <c r="FY67" i="7"/>
  <c r="FZ67" i="7"/>
  <c r="GA67" i="7"/>
  <c r="GB67" i="7"/>
  <c r="GC67" i="7"/>
  <c r="GD67" i="7"/>
  <c r="GE67" i="7"/>
  <c r="GF67" i="7"/>
  <c r="GG67" i="7"/>
  <c r="GH67" i="7"/>
  <c r="GI67" i="7"/>
  <c r="GJ67" i="7"/>
  <c r="GK67" i="7"/>
  <c r="GL67" i="7"/>
  <c r="GM67" i="7"/>
  <c r="GN67" i="7"/>
  <c r="GO67" i="7"/>
  <c r="GP67" i="7"/>
  <c r="GQ67" i="7"/>
  <c r="GR67" i="7"/>
  <c r="GS67" i="7"/>
  <c r="GT67" i="7"/>
  <c r="GU67" i="7"/>
  <c r="GV67" i="7"/>
  <c r="GW67" i="7"/>
  <c r="GX67" i="7"/>
  <c r="GY67" i="7"/>
  <c r="E68" i="7"/>
  <c r="F68" i="7"/>
  <c r="G68" i="7"/>
  <c r="H68" i="7"/>
  <c r="I68" i="7"/>
  <c r="J68" i="7"/>
  <c r="K68" i="7"/>
  <c r="L68" i="7"/>
  <c r="M68" i="7"/>
  <c r="N68" i="7"/>
  <c r="O68" i="7"/>
  <c r="P68" i="7"/>
  <c r="Q68" i="7"/>
  <c r="R68" i="7"/>
  <c r="S68" i="7"/>
  <c r="T68" i="7"/>
  <c r="U68" i="7"/>
  <c r="V68" i="7"/>
  <c r="W68" i="7"/>
  <c r="X68" i="7"/>
  <c r="Y68" i="7"/>
  <c r="Z68" i="7"/>
  <c r="AA68" i="7"/>
  <c r="AB68" i="7"/>
  <c r="AC68" i="7"/>
  <c r="AD68" i="7"/>
  <c r="AE68" i="7"/>
  <c r="AF68" i="7"/>
  <c r="AG68" i="7"/>
  <c r="AH68" i="7"/>
  <c r="AI68" i="7"/>
  <c r="AJ68" i="7"/>
  <c r="AK68" i="7"/>
  <c r="AL68" i="7"/>
  <c r="AM68" i="7"/>
  <c r="AN68" i="7"/>
  <c r="AO68" i="7"/>
  <c r="AP68" i="7"/>
  <c r="AQ68" i="7"/>
  <c r="AR68" i="7"/>
  <c r="AS68" i="7"/>
  <c r="AT68" i="7"/>
  <c r="AU68" i="7"/>
  <c r="AV68" i="7"/>
  <c r="AW68" i="7"/>
  <c r="AX68" i="7"/>
  <c r="AY68" i="7"/>
  <c r="AZ68" i="7"/>
  <c r="BA68" i="7"/>
  <c r="BB68" i="7"/>
  <c r="BC68" i="7"/>
  <c r="BD68" i="7"/>
  <c r="BE68" i="7"/>
  <c r="BF68" i="7"/>
  <c r="BG68" i="7"/>
  <c r="BH68" i="7"/>
  <c r="BI68" i="7"/>
  <c r="BJ68" i="7"/>
  <c r="BK68" i="7"/>
  <c r="BL68" i="7"/>
  <c r="BM68" i="7"/>
  <c r="BN68" i="7"/>
  <c r="BO68" i="7"/>
  <c r="BP68" i="7"/>
  <c r="BQ68" i="7"/>
  <c r="BR68" i="7"/>
  <c r="BS68" i="7"/>
  <c r="BT68" i="7"/>
  <c r="BU68" i="7"/>
  <c r="BV68" i="7"/>
  <c r="BW68" i="7"/>
  <c r="BX68" i="7"/>
  <c r="BY68" i="7"/>
  <c r="BZ68" i="7"/>
  <c r="CA68" i="7"/>
  <c r="CB68" i="7"/>
  <c r="CC68" i="7"/>
  <c r="CD68" i="7"/>
  <c r="CE68" i="7"/>
  <c r="CF68" i="7"/>
  <c r="CG68" i="7"/>
  <c r="CH68" i="7"/>
  <c r="CI68" i="7"/>
  <c r="CJ68" i="7"/>
  <c r="CK68" i="7"/>
  <c r="CL68" i="7"/>
  <c r="CM68" i="7"/>
  <c r="CN68" i="7"/>
  <c r="CO68" i="7"/>
  <c r="CP68" i="7"/>
  <c r="CQ68" i="7"/>
  <c r="CR68" i="7"/>
  <c r="CS68" i="7"/>
  <c r="CT68" i="7"/>
  <c r="CU68" i="7"/>
  <c r="CV68" i="7"/>
  <c r="CW68" i="7"/>
  <c r="CX68" i="7"/>
  <c r="CY68" i="7"/>
  <c r="CZ68" i="7"/>
  <c r="DA68" i="7"/>
  <c r="DB68" i="7"/>
  <c r="DC68" i="7"/>
  <c r="DD68" i="7"/>
  <c r="DE68" i="7"/>
  <c r="DF68" i="7"/>
  <c r="DG68" i="7"/>
  <c r="DH68" i="7"/>
  <c r="DI68" i="7"/>
  <c r="DJ68" i="7"/>
  <c r="DK68" i="7"/>
  <c r="DL68" i="7"/>
  <c r="DM68" i="7"/>
  <c r="DN68" i="7"/>
  <c r="DO68" i="7"/>
  <c r="DP68" i="7"/>
  <c r="DQ68" i="7"/>
  <c r="DR68" i="7"/>
  <c r="DS68" i="7"/>
  <c r="DT68" i="7"/>
  <c r="DU68" i="7"/>
  <c r="DV68" i="7"/>
  <c r="DW68" i="7"/>
  <c r="DX68" i="7"/>
  <c r="DY68" i="7"/>
  <c r="DZ68" i="7"/>
  <c r="EA68" i="7"/>
  <c r="EB68" i="7"/>
  <c r="EC68" i="7"/>
  <c r="ED68" i="7"/>
  <c r="EE68" i="7"/>
  <c r="EF68" i="7"/>
  <c r="EG68" i="7"/>
  <c r="EH68" i="7"/>
  <c r="EI68" i="7"/>
  <c r="EJ68" i="7"/>
  <c r="EK68" i="7"/>
  <c r="EL68" i="7"/>
  <c r="EM68" i="7"/>
  <c r="EN68" i="7"/>
  <c r="EO68" i="7"/>
  <c r="EP68" i="7"/>
  <c r="EQ68" i="7"/>
  <c r="ER68" i="7"/>
  <c r="ES68" i="7"/>
  <c r="ET68" i="7"/>
  <c r="EU68" i="7"/>
  <c r="EV68" i="7"/>
  <c r="EW68" i="7"/>
  <c r="EX68" i="7"/>
  <c r="EY68" i="7"/>
  <c r="EZ68" i="7"/>
  <c r="FA68" i="7"/>
  <c r="FB68" i="7"/>
  <c r="FC68" i="7"/>
  <c r="FD68" i="7"/>
  <c r="FE68" i="7"/>
  <c r="FF68" i="7"/>
  <c r="FG68" i="7"/>
  <c r="FH68" i="7"/>
  <c r="FI68" i="7"/>
  <c r="FJ68" i="7"/>
  <c r="FK68" i="7"/>
  <c r="FL68" i="7"/>
  <c r="FM68" i="7"/>
  <c r="FN68" i="7"/>
  <c r="FO68" i="7"/>
  <c r="FP68" i="7"/>
  <c r="FQ68" i="7"/>
  <c r="FR68" i="7"/>
  <c r="FS68" i="7"/>
  <c r="FT68" i="7"/>
  <c r="FU68" i="7"/>
  <c r="FV68" i="7"/>
  <c r="FW68" i="7"/>
  <c r="FX68" i="7"/>
  <c r="FY68" i="7"/>
  <c r="FZ68" i="7"/>
  <c r="GA68" i="7"/>
  <c r="GB68" i="7"/>
  <c r="GC68" i="7"/>
  <c r="GD68" i="7"/>
  <c r="GE68" i="7"/>
  <c r="GF68" i="7"/>
  <c r="GG68" i="7"/>
  <c r="GH68" i="7"/>
  <c r="GI68" i="7"/>
  <c r="GJ68" i="7"/>
  <c r="GK68" i="7"/>
  <c r="GL68" i="7"/>
  <c r="GM68" i="7"/>
  <c r="GN68" i="7"/>
  <c r="GO68" i="7"/>
  <c r="GP68" i="7"/>
  <c r="GQ68" i="7"/>
  <c r="GR68" i="7"/>
  <c r="GS68" i="7"/>
  <c r="GT68" i="7"/>
  <c r="GU68" i="7"/>
  <c r="GV68" i="7"/>
  <c r="GW68" i="7"/>
  <c r="GX68" i="7"/>
  <c r="GY68" i="7"/>
  <c r="E69" i="7"/>
  <c r="F69" i="7"/>
  <c r="G69" i="7"/>
  <c r="H69" i="7"/>
  <c r="I69" i="7"/>
  <c r="J69" i="7"/>
  <c r="K69" i="7"/>
  <c r="L69" i="7"/>
  <c r="M69" i="7"/>
  <c r="N69" i="7"/>
  <c r="O69" i="7"/>
  <c r="P69" i="7"/>
  <c r="Q69" i="7"/>
  <c r="R69" i="7"/>
  <c r="S69" i="7"/>
  <c r="T69" i="7"/>
  <c r="U69" i="7"/>
  <c r="V69" i="7"/>
  <c r="W69" i="7"/>
  <c r="X69" i="7"/>
  <c r="Y69" i="7"/>
  <c r="Z69" i="7"/>
  <c r="AA69" i="7"/>
  <c r="AB69" i="7"/>
  <c r="AC69" i="7"/>
  <c r="AD69" i="7"/>
  <c r="AE69" i="7"/>
  <c r="AF69" i="7"/>
  <c r="AG69" i="7"/>
  <c r="AH69" i="7"/>
  <c r="AI69" i="7"/>
  <c r="AJ69" i="7"/>
  <c r="AK69" i="7"/>
  <c r="AL69" i="7"/>
  <c r="AM69" i="7"/>
  <c r="AN69" i="7"/>
  <c r="AO69" i="7"/>
  <c r="AP69" i="7"/>
  <c r="AQ69" i="7"/>
  <c r="AR69" i="7"/>
  <c r="AS69" i="7"/>
  <c r="AT69" i="7"/>
  <c r="AU69" i="7"/>
  <c r="AV69" i="7"/>
  <c r="AW69" i="7"/>
  <c r="AX69" i="7"/>
  <c r="AY69" i="7"/>
  <c r="AZ69" i="7"/>
  <c r="BA69" i="7"/>
  <c r="BB69" i="7"/>
  <c r="BC69" i="7"/>
  <c r="BD69" i="7"/>
  <c r="BE69" i="7"/>
  <c r="BF69" i="7"/>
  <c r="BG69" i="7"/>
  <c r="BH69" i="7"/>
  <c r="BI69" i="7"/>
  <c r="BJ69" i="7"/>
  <c r="BK69" i="7"/>
  <c r="BL69" i="7"/>
  <c r="BM69" i="7"/>
  <c r="BN69" i="7"/>
  <c r="BO69" i="7"/>
  <c r="BP69" i="7"/>
  <c r="BQ69" i="7"/>
  <c r="BR69" i="7"/>
  <c r="BS69" i="7"/>
  <c r="BT69" i="7"/>
  <c r="BU69" i="7"/>
  <c r="BV69" i="7"/>
  <c r="BW69" i="7"/>
  <c r="BX69" i="7"/>
  <c r="BY69" i="7"/>
  <c r="BZ69" i="7"/>
  <c r="CA69" i="7"/>
  <c r="CB69" i="7"/>
  <c r="CC69" i="7"/>
  <c r="CD69" i="7"/>
  <c r="CE69" i="7"/>
  <c r="CF69" i="7"/>
  <c r="CG69" i="7"/>
  <c r="CH69" i="7"/>
  <c r="CI69" i="7"/>
  <c r="CJ69" i="7"/>
  <c r="CK69" i="7"/>
  <c r="CL69" i="7"/>
  <c r="CM69" i="7"/>
  <c r="CN69" i="7"/>
  <c r="CO69" i="7"/>
  <c r="CP69" i="7"/>
  <c r="CQ69" i="7"/>
  <c r="CR69" i="7"/>
  <c r="CS69" i="7"/>
  <c r="CT69" i="7"/>
  <c r="CU69" i="7"/>
  <c r="CV69" i="7"/>
  <c r="CW69" i="7"/>
  <c r="CX69" i="7"/>
  <c r="CY69" i="7"/>
  <c r="CZ69" i="7"/>
  <c r="DA69" i="7"/>
  <c r="DB69" i="7"/>
  <c r="DC69" i="7"/>
  <c r="DD69" i="7"/>
  <c r="DE69" i="7"/>
  <c r="DF69" i="7"/>
  <c r="DG69" i="7"/>
  <c r="DH69" i="7"/>
  <c r="DI69" i="7"/>
  <c r="DJ69" i="7"/>
  <c r="DK69" i="7"/>
  <c r="DL69" i="7"/>
  <c r="DM69" i="7"/>
  <c r="DN69" i="7"/>
  <c r="DO69" i="7"/>
  <c r="DP69" i="7"/>
  <c r="DQ69" i="7"/>
  <c r="DR69" i="7"/>
  <c r="DS69" i="7"/>
  <c r="DT69" i="7"/>
  <c r="DU69" i="7"/>
  <c r="DV69" i="7"/>
  <c r="DW69" i="7"/>
  <c r="DX69" i="7"/>
  <c r="DY69" i="7"/>
  <c r="DZ69" i="7"/>
  <c r="EA69" i="7"/>
  <c r="EB69" i="7"/>
  <c r="EC69" i="7"/>
  <c r="ED69" i="7"/>
  <c r="EE69" i="7"/>
  <c r="EF69" i="7"/>
  <c r="EG69" i="7"/>
  <c r="EH69" i="7"/>
  <c r="EI69" i="7"/>
  <c r="EJ69" i="7"/>
  <c r="EK69" i="7"/>
  <c r="EL69" i="7"/>
  <c r="EM69" i="7"/>
  <c r="EN69" i="7"/>
  <c r="EO69" i="7"/>
  <c r="EP69" i="7"/>
  <c r="EQ69" i="7"/>
  <c r="ER69" i="7"/>
  <c r="ES69" i="7"/>
  <c r="ET69" i="7"/>
  <c r="EU69" i="7"/>
  <c r="EV69" i="7"/>
  <c r="EW69" i="7"/>
  <c r="EX69" i="7"/>
  <c r="EY69" i="7"/>
  <c r="EZ69" i="7"/>
  <c r="FA69" i="7"/>
  <c r="FB69" i="7"/>
  <c r="FC69" i="7"/>
  <c r="FD69" i="7"/>
  <c r="FE69" i="7"/>
  <c r="FF69" i="7"/>
  <c r="FG69" i="7"/>
  <c r="FH69" i="7"/>
  <c r="FI69" i="7"/>
  <c r="FJ69" i="7"/>
  <c r="FK69" i="7"/>
  <c r="FL69" i="7"/>
  <c r="FM69" i="7"/>
  <c r="FN69" i="7"/>
  <c r="FO69" i="7"/>
  <c r="FP69" i="7"/>
  <c r="FQ69" i="7"/>
  <c r="FR69" i="7"/>
  <c r="FS69" i="7"/>
  <c r="FT69" i="7"/>
  <c r="FU69" i="7"/>
  <c r="FV69" i="7"/>
  <c r="FW69" i="7"/>
  <c r="FX69" i="7"/>
  <c r="FY69" i="7"/>
  <c r="FZ69" i="7"/>
  <c r="GA69" i="7"/>
  <c r="GB69" i="7"/>
  <c r="GC69" i="7"/>
  <c r="GD69" i="7"/>
  <c r="GE69" i="7"/>
  <c r="GF69" i="7"/>
  <c r="GG69" i="7"/>
  <c r="GH69" i="7"/>
  <c r="GI69" i="7"/>
  <c r="GJ69" i="7"/>
  <c r="GK69" i="7"/>
  <c r="GL69" i="7"/>
  <c r="GM69" i="7"/>
  <c r="GN69" i="7"/>
  <c r="GO69" i="7"/>
  <c r="GP69" i="7"/>
  <c r="GQ69" i="7"/>
  <c r="GR69" i="7"/>
  <c r="GS69" i="7"/>
  <c r="GT69" i="7"/>
  <c r="GU69" i="7"/>
  <c r="GV69" i="7"/>
  <c r="GW69" i="7"/>
  <c r="GX69" i="7"/>
  <c r="GY69" i="7"/>
  <c r="E70" i="7"/>
  <c r="F70" i="7"/>
  <c r="G70" i="7"/>
  <c r="H70" i="7"/>
  <c r="I70" i="7"/>
  <c r="J70" i="7"/>
  <c r="K70" i="7"/>
  <c r="L70" i="7"/>
  <c r="M70" i="7"/>
  <c r="N70" i="7"/>
  <c r="O70" i="7"/>
  <c r="P70" i="7"/>
  <c r="Q70" i="7"/>
  <c r="R70" i="7"/>
  <c r="S70" i="7"/>
  <c r="T70" i="7"/>
  <c r="U70" i="7"/>
  <c r="V70" i="7"/>
  <c r="W70" i="7"/>
  <c r="X70" i="7"/>
  <c r="Y70" i="7"/>
  <c r="Z70" i="7"/>
  <c r="AA70" i="7"/>
  <c r="AB70" i="7"/>
  <c r="AC70" i="7"/>
  <c r="AD70" i="7"/>
  <c r="AE70" i="7"/>
  <c r="AF70" i="7"/>
  <c r="AG70" i="7"/>
  <c r="AH70" i="7"/>
  <c r="AI70" i="7"/>
  <c r="AJ70" i="7"/>
  <c r="AK70" i="7"/>
  <c r="AL70" i="7"/>
  <c r="AM70" i="7"/>
  <c r="AN70" i="7"/>
  <c r="AO70" i="7"/>
  <c r="AP70" i="7"/>
  <c r="AQ70" i="7"/>
  <c r="AR70" i="7"/>
  <c r="AS70" i="7"/>
  <c r="AT70" i="7"/>
  <c r="AU70" i="7"/>
  <c r="AV70" i="7"/>
  <c r="AW70" i="7"/>
  <c r="AX70" i="7"/>
  <c r="AY70" i="7"/>
  <c r="AZ70" i="7"/>
  <c r="BA70" i="7"/>
  <c r="BB70" i="7"/>
  <c r="BC70" i="7"/>
  <c r="BD70" i="7"/>
  <c r="BE70" i="7"/>
  <c r="BF70" i="7"/>
  <c r="BG70" i="7"/>
  <c r="BH70" i="7"/>
  <c r="BI70" i="7"/>
  <c r="BJ70" i="7"/>
  <c r="BK70" i="7"/>
  <c r="BL70" i="7"/>
  <c r="BM70" i="7"/>
  <c r="BN70" i="7"/>
  <c r="BO70" i="7"/>
  <c r="BP70" i="7"/>
  <c r="BQ70" i="7"/>
  <c r="BR70" i="7"/>
  <c r="BS70" i="7"/>
  <c r="BT70" i="7"/>
  <c r="BU70" i="7"/>
  <c r="BV70" i="7"/>
  <c r="BW70" i="7"/>
  <c r="BX70" i="7"/>
  <c r="BY70" i="7"/>
  <c r="BZ70" i="7"/>
  <c r="CA70" i="7"/>
  <c r="CB70" i="7"/>
  <c r="CC70" i="7"/>
  <c r="CD70" i="7"/>
  <c r="CE70" i="7"/>
  <c r="CF70" i="7"/>
  <c r="CG70" i="7"/>
  <c r="CH70" i="7"/>
  <c r="CI70" i="7"/>
  <c r="CJ70" i="7"/>
  <c r="CK70" i="7"/>
  <c r="CL70" i="7"/>
  <c r="CM70" i="7"/>
  <c r="CN70" i="7"/>
  <c r="CO70" i="7"/>
  <c r="CP70" i="7"/>
  <c r="CQ70" i="7"/>
  <c r="CR70" i="7"/>
  <c r="CS70" i="7"/>
  <c r="CT70" i="7"/>
  <c r="CU70" i="7"/>
  <c r="CV70" i="7"/>
  <c r="CW70" i="7"/>
  <c r="CX70" i="7"/>
  <c r="CY70" i="7"/>
  <c r="CZ70" i="7"/>
  <c r="DA70" i="7"/>
  <c r="DB70" i="7"/>
  <c r="DC70" i="7"/>
  <c r="DD70" i="7"/>
  <c r="DE70" i="7"/>
  <c r="DF70" i="7"/>
  <c r="DG70" i="7"/>
  <c r="DH70" i="7"/>
  <c r="DI70" i="7"/>
  <c r="DJ70" i="7"/>
  <c r="DK70" i="7"/>
  <c r="DL70" i="7"/>
  <c r="DM70" i="7"/>
  <c r="DN70" i="7"/>
  <c r="DO70" i="7"/>
  <c r="DP70" i="7"/>
  <c r="DQ70" i="7"/>
  <c r="DR70" i="7"/>
  <c r="DS70" i="7"/>
  <c r="DT70" i="7"/>
  <c r="DU70" i="7"/>
  <c r="DV70" i="7"/>
  <c r="DW70" i="7"/>
  <c r="DX70" i="7"/>
  <c r="DY70" i="7"/>
  <c r="DZ70" i="7"/>
  <c r="EA70" i="7"/>
  <c r="EB70" i="7"/>
  <c r="EC70" i="7"/>
  <c r="ED70" i="7"/>
  <c r="EE70" i="7"/>
  <c r="EF70" i="7"/>
  <c r="EG70" i="7"/>
  <c r="EH70" i="7"/>
  <c r="EI70" i="7"/>
  <c r="EJ70" i="7"/>
  <c r="EK70" i="7"/>
  <c r="EL70" i="7"/>
  <c r="EM70" i="7"/>
  <c r="EN70" i="7"/>
  <c r="EO70" i="7"/>
  <c r="EP70" i="7"/>
  <c r="EQ70" i="7"/>
  <c r="ER70" i="7"/>
  <c r="ES70" i="7"/>
  <c r="ET70" i="7"/>
  <c r="EU70" i="7"/>
  <c r="EV70" i="7"/>
  <c r="EW70" i="7"/>
  <c r="EX70" i="7"/>
  <c r="EY70" i="7"/>
  <c r="EZ70" i="7"/>
  <c r="FA70" i="7"/>
  <c r="FB70" i="7"/>
  <c r="FC70" i="7"/>
  <c r="FD70" i="7"/>
  <c r="FE70" i="7"/>
  <c r="FF70" i="7"/>
  <c r="FG70" i="7"/>
  <c r="FH70" i="7"/>
  <c r="FI70" i="7"/>
  <c r="FJ70" i="7"/>
  <c r="FK70" i="7"/>
  <c r="FL70" i="7"/>
  <c r="FM70" i="7"/>
  <c r="FN70" i="7"/>
  <c r="FO70" i="7"/>
  <c r="FP70" i="7"/>
  <c r="FQ70" i="7"/>
  <c r="FR70" i="7"/>
  <c r="FS70" i="7"/>
  <c r="FT70" i="7"/>
  <c r="FU70" i="7"/>
  <c r="FV70" i="7"/>
  <c r="FW70" i="7"/>
  <c r="FX70" i="7"/>
  <c r="FY70" i="7"/>
  <c r="FZ70" i="7"/>
  <c r="GA70" i="7"/>
  <c r="GB70" i="7"/>
  <c r="GC70" i="7"/>
  <c r="GD70" i="7"/>
  <c r="GE70" i="7"/>
  <c r="GF70" i="7"/>
  <c r="GG70" i="7"/>
  <c r="GH70" i="7"/>
  <c r="GI70" i="7"/>
  <c r="GJ70" i="7"/>
  <c r="GK70" i="7"/>
  <c r="GL70" i="7"/>
  <c r="GM70" i="7"/>
  <c r="GN70" i="7"/>
  <c r="GO70" i="7"/>
  <c r="GP70" i="7"/>
  <c r="GQ70" i="7"/>
  <c r="GR70" i="7"/>
  <c r="GS70" i="7"/>
  <c r="GT70" i="7"/>
  <c r="GU70" i="7"/>
  <c r="GV70" i="7"/>
  <c r="GW70" i="7"/>
  <c r="GX70" i="7"/>
  <c r="GY70" i="7"/>
  <c r="E71" i="7"/>
  <c r="F71" i="7"/>
  <c r="G71" i="7"/>
  <c r="H71" i="7"/>
  <c r="I71" i="7"/>
  <c r="J71" i="7"/>
  <c r="K71" i="7"/>
  <c r="L71" i="7"/>
  <c r="M71" i="7"/>
  <c r="N71" i="7"/>
  <c r="O71" i="7"/>
  <c r="P71" i="7"/>
  <c r="Q71" i="7"/>
  <c r="R71" i="7"/>
  <c r="S71" i="7"/>
  <c r="T71" i="7"/>
  <c r="U71" i="7"/>
  <c r="V71" i="7"/>
  <c r="W71" i="7"/>
  <c r="X71" i="7"/>
  <c r="Y71" i="7"/>
  <c r="Z71" i="7"/>
  <c r="AA71" i="7"/>
  <c r="AB71" i="7"/>
  <c r="AC71" i="7"/>
  <c r="AD71" i="7"/>
  <c r="AE71" i="7"/>
  <c r="AF71" i="7"/>
  <c r="AG71" i="7"/>
  <c r="AH71" i="7"/>
  <c r="AI71" i="7"/>
  <c r="AJ71" i="7"/>
  <c r="AK71" i="7"/>
  <c r="AL71" i="7"/>
  <c r="AM71" i="7"/>
  <c r="AN71" i="7"/>
  <c r="AO71" i="7"/>
  <c r="AP71" i="7"/>
  <c r="AQ71" i="7"/>
  <c r="AR71" i="7"/>
  <c r="AS71" i="7"/>
  <c r="AT71" i="7"/>
  <c r="AU71" i="7"/>
  <c r="AV71" i="7"/>
  <c r="AW71" i="7"/>
  <c r="AX71" i="7"/>
  <c r="AY71" i="7"/>
  <c r="AZ71" i="7"/>
  <c r="BA71" i="7"/>
  <c r="BB71" i="7"/>
  <c r="BC71" i="7"/>
  <c r="BD71" i="7"/>
  <c r="BE71" i="7"/>
  <c r="BF71" i="7"/>
  <c r="BG71" i="7"/>
  <c r="BH71" i="7"/>
  <c r="BI71" i="7"/>
  <c r="BJ71" i="7"/>
  <c r="BK71" i="7"/>
  <c r="BL71" i="7"/>
  <c r="BM71" i="7"/>
  <c r="BN71" i="7"/>
  <c r="BO71" i="7"/>
  <c r="BP71" i="7"/>
  <c r="BQ71" i="7"/>
  <c r="BR71" i="7"/>
  <c r="BS71" i="7"/>
  <c r="BT71" i="7"/>
  <c r="BU71" i="7"/>
  <c r="BV71" i="7"/>
  <c r="BW71" i="7"/>
  <c r="BX71" i="7"/>
  <c r="BY71" i="7"/>
  <c r="BZ71" i="7"/>
  <c r="CA71" i="7"/>
  <c r="CB71" i="7"/>
  <c r="CC71" i="7"/>
  <c r="CD71" i="7"/>
  <c r="CE71" i="7"/>
  <c r="CF71" i="7"/>
  <c r="CG71" i="7"/>
  <c r="CH71" i="7"/>
  <c r="CI71" i="7"/>
  <c r="CJ71" i="7"/>
  <c r="CK71" i="7"/>
  <c r="CL71" i="7"/>
  <c r="CM71" i="7"/>
  <c r="CN71" i="7"/>
  <c r="CO71" i="7"/>
  <c r="CP71" i="7"/>
  <c r="CQ71" i="7"/>
  <c r="CR71" i="7"/>
  <c r="CS71" i="7"/>
  <c r="CT71" i="7"/>
  <c r="CU71" i="7"/>
  <c r="CV71" i="7"/>
  <c r="CW71" i="7"/>
  <c r="CX71" i="7"/>
  <c r="CY71" i="7"/>
  <c r="CZ71" i="7"/>
  <c r="DA71" i="7"/>
  <c r="DB71" i="7"/>
  <c r="DC71" i="7"/>
  <c r="DD71" i="7"/>
  <c r="DE71" i="7"/>
  <c r="DF71" i="7"/>
  <c r="DG71" i="7"/>
  <c r="DH71" i="7"/>
  <c r="DI71" i="7"/>
  <c r="DJ71" i="7"/>
  <c r="DK71" i="7"/>
  <c r="DL71" i="7"/>
  <c r="DM71" i="7"/>
  <c r="DN71" i="7"/>
  <c r="DO71" i="7"/>
  <c r="DP71" i="7"/>
  <c r="DQ71" i="7"/>
  <c r="DR71" i="7"/>
  <c r="DS71" i="7"/>
  <c r="DT71" i="7"/>
  <c r="DU71" i="7"/>
  <c r="DV71" i="7"/>
  <c r="DW71" i="7"/>
  <c r="DX71" i="7"/>
  <c r="DY71" i="7"/>
  <c r="DZ71" i="7"/>
  <c r="EA71" i="7"/>
  <c r="EB71" i="7"/>
  <c r="EC71" i="7"/>
  <c r="ED71" i="7"/>
  <c r="EE71" i="7"/>
  <c r="EF71" i="7"/>
  <c r="EG71" i="7"/>
  <c r="EH71" i="7"/>
  <c r="EI71" i="7"/>
  <c r="EJ71" i="7"/>
  <c r="EK71" i="7"/>
  <c r="EL71" i="7"/>
  <c r="EM71" i="7"/>
  <c r="EN71" i="7"/>
  <c r="EO71" i="7"/>
  <c r="EP71" i="7"/>
  <c r="EQ71" i="7"/>
  <c r="ER71" i="7"/>
  <c r="ES71" i="7"/>
  <c r="ET71" i="7"/>
  <c r="EU71" i="7"/>
  <c r="EV71" i="7"/>
  <c r="EW71" i="7"/>
  <c r="EX71" i="7"/>
  <c r="EY71" i="7"/>
  <c r="EZ71" i="7"/>
  <c r="FA71" i="7"/>
  <c r="FB71" i="7"/>
  <c r="FC71" i="7"/>
  <c r="FD71" i="7"/>
  <c r="FE71" i="7"/>
  <c r="FF71" i="7"/>
  <c r="FG71" i="7"/>
  <c r="FH71" i="7"/>
  <c r="FI71" i="7"/>
  <c r="FJ71" i="7"/>
  <c r="FK71" i="7"/>
  <c r="FL71" i="7"/>
  <c r="FM71" i="7"/>
  <c r="FN71" i="7"/>
  <c r="FO71" i="7"/>
  <c r="FP71" i="7"/>
  <c r="FQ71" i="7"/>
  <c r="FR71" i="7"/>
  <c r="FS71" i="7"/>
  <c r="FT71" i="7"/>
  <c r="FU71" i="7"/>
  <c r="FV71" i="7"/>
  <c r="FW71" i="7"/>
  <c r="FX71" i="7"/>
  <c r="FY71" i="7"/>
  <c r="FZ71" i="7"/>
  <c r="GA71" i="7"/>
  <c r="GB71" i="7"/>
  <c r="GC71" i="7"/>
  <c r="GD71" i="7"/>
  <c r="GE71" i="7"/>
  <c r="GF71" i="7"/>
  <c r="GG71" i="7"/>
  <c r="GH71" i="7"/>
  <c r="GI71" i="7"/>
  <c r="GJ71" i="7"/>
  <c r="GK71" i="7"/>
  <c r="GL71" i="7"/>
  <c r="GM71" i="7"/>
  <c r="GN71" i="7"/>
  <c r="GO71" i="7"/>
  <c r="GP71" i="7"/>
  <c r="GQ71" i="7"/>
  <c r="GR71" i="7"/>
  <c r="GS71" i="7"/>
  <c r="GT71" i="7"/>
  <c r="GU71" i="7"/>
  <c r="GV71" i="7"/>
  <c r="GW71" i="7"/>
  <c r="GX71" i="7"/>
  <c r="GY71" i="7"/>
  <c r="E72" i="7"/>
  <c r="F72" i="7"/>
  <c r="G72" i="7"/>
  <c r="H72" i="7"/>
  <c r="I72" i="7"/>
  <c r="J72" i="7"/>
  <c r="K72" i="7"/>
  <c r="L72" i="7"/>
  <c r="M72" i="7"/>
  <c r="N72" i="7"/>
  <c r="O72" i="7"/>
  <c r="P72" i="7"/>
  <c r="Q72" i="7"/>
  <c r="R72" i="7"/>
  <c r="S72" i="7"/>
  <c r="T72" i="7"/>
  <c r="U72" i="7"/>
  <c r="V72" i="7"/>
  <c r="W72" i="7"/>
  <c r="X72" i="7"/>
  <c r="Y72" i="7"/>
  <c r="Z72" i="7"/>
  <c r="AA72" i="7"/>
  <c r="AB72" i="7"/>
  <c r="AC72" i="7"/>
  <c r="AD72" i="7"/>
  <c r="AE72" i="7"/>
  <c r="AF72" i="7"/>
  <c r="AG72" i="7"/>
  <c r="AH72" i="7"/>
  <c r="AI72" i="7"/>
  <c r="AJ72" i="7"/>
  <c r="AK72" i="7"/>
  <c r="AL72" i="7"/>
  <c r="AM72" i="7"/>
  <c r="AN72" i="7"/>
  <c r="AO72" i="7"/>
  <c r="AP72" i="7"/>
  <c r="AQ72" i="7"/>
  <c r="AR72" i="7"/>
  <c r="AS72" i="7"/>
  <c r="AT72" i="7"/>
  <c r="AU72" i="7"/>
  <c r="AV72" i="7"/>
  <c r="AW72" i="7"/>
  <c r="AX72" i="7"/>
  <c r="AY72" i="7"/>
  <c r="AZ72" i="7"/>
  <c r="BA72" i="7"/>
  <c r="BB72" i="7"/>
  <c r="BC72" i="7"/>
  <c r="BD72" i="7"/>
  <c r="BE72" i="7"/>
  <c r="BF72" i="7"/>
  <c r="BG72" i="7"/>
  <c r="BH72" i="7"/>
  <c r="BI72" i="7"/>
  <c r="BJ72" i="7"/>
  <c r="BK72" i="7"/>
  <c r="BL72" i="7"/>
  <c r="BM72" i="7"/>
  <c r="BN72" i="7"/>
  <c r="BO72" i="7"/>
  <c r="BP72" i="7"/>
  <c r="BQ72" i="7"/>
  <c r="BR72" i="7"/>
  <c r="BS72" i="7"/>
  <c r="BT72" i="7"/>
  <c r="BU72" i="7"/>
  <c r="BV72" i="7"/>
  <c r="BW72" i="7"/>
  <c r="BX72" i="7"/>
  <c r="BY72" i="7"/>
  <c r="BZ72" i="7"/>
  <c r="CA72" i="7"/>
  <c r="CB72" i="7"/>
  <c r="CC72" i="7"/>
  <c r="CD72" i="7"/>
  <c r="CE72" i="7"/>
  <c r="CF72" i="7"/>
  <c r="CG72" i="7"/>
  <c r="CH72" i="7"/>
  <c r="CI72" i="7"/>
  <c r="CJ72" i="7"/>
  <c r="CK72" i="7"/>
  <c r="CL72" i="7"/>
  <c r="CM72" i="7"/>
  <c r="CN72" i="7"/>
  <c r="CO72" i="7"/>
  <c r="CP72" i="7"/>
  <c r="CQ72" i="7"/>
  <c r="CR72" i="7"/>
  <c r="CS72" i="7"/>
  <c r="CT72" i="7"/>
  <c r="CU72" i="7"/>
  <c r="CV72" i="7"/>
  <c r="CW72" i="7"/>
  <c r="CX72" i="7"/>
  <c r="CY72" i="7"/>
  <c r="CZ72" i="7"/>
  <c r="DA72" i="7"/>
  <c r="DB72" i="7"/>
  <c r="DC72" i="7"/>
  <c r="DD72" i="7"/>
  <c r="DE72" i="7"/>
  <c r="DF72" i="7"/>
  <c r="DG72" i="7"/>
  <c r="DH72" i="7"/>
  <c r="DI72" i="7"/>
  <c r="DJ72" i="7"/>
  <c r="DK72" i="7"/>
  <c r="DL72" i="7"/>
  <c r="DM72" i="7"/>
  <c r="DN72" i="7"/>
  <c r="DO72" i="7"/>
  <c r="DP72" i="7"/>
  <c r="DQ72" i="7"/>
  <c r="DR72" i="7"/>
  <c r="DS72" i="7"/>
  <c r="DT72" i="7"/>
  <c r="DU72" i="7"/>
  <c r="DV72" i="7"/>
  <c r="DW72" i="7"/>
  <c r="DX72" i="7"/>
  <c r="DY72" i="7"/>
  <c r="DZ72" i="7"/>
  <c r="EA72" i="7"/>
  <c r="EB72" i="7"/>
  <c r="EC72" i="7"/>
  <c r="ED72" i="7"/>
  <c r="EE72" i="7"/>
  <c r="EF72" i="7"/>
  <c r="EG72" i="7"/>
  <c r="EH72" i="7"/>
  <c r="EI72" i="7"/>
  <c r="EJ72" i="7"/>
  <c r="EK72" i="7"/>
  <c r="EL72" i="7"/>
  <c r="EM72" i="7"/>
  <c r="EN72" i="7"/>
  <c r="EO72" i="7"/>
  <c r="EP72" i="7"/>
  <c r="EQ72" i="7"/>
  <c r="ER72" i="7"/>
  <c r="ES72" i="7"/>
  <c r="ET72" i="7"/>
  <c r="EU72" i="7"/>
  <c r="EV72" i="7"/>
  <c r="EW72" i="7"/>
  <c r="EX72" i="7"/>
  <c r="EY72" i="7"/>
  <c r="EZ72" i="7"/>
  <c r="FA72" i="7"/>
  <c r="FB72" i="7"/>
  <c r="FC72" i="7"/>
  <c r="FD72" i="7"/>
  <c r="FE72" i="7"/>
  <c r="FF72" i="7"/>
  <c r="FG72" i="7"/>
  <c r="FH72" i="7"/>
  <c r="FI72" i="7"/>
  <c r="FJ72" i="7"/>
  <c r="FK72" i="7"/>
  <c r="FL72" i="7"/>
  <c r="FM72" i="7"/>
  <c r="FN72" i="7"/>
  <c r="FO72" i="7"/>
  <c r="FP72" i="7"/>
  <c r="FQ72" i="7"/>
  <c r="FR72" i="7"/>
  <c r="FS72" i="7"/>
  <c r="FT72" i="7"/>
  <c r="FU72" i="7"/>
  <c r="FV72" i="7"/>
  <c r="FW72" i="7"/>
  <c r="FX72" i="7"/>
  <c r="FY72" i="7"/>
  <c r="FZ72" i="7"/>
  <c r="GA72" i="7"/>
  <c r="GB72" i="7"/>
  <c r="GC72" i="7"/>
  <c r="GD72" i="7"/>
  <c r="GE72" i="7"/>
  <c r="GF72" i="7"/>
  <c r="GG72" i="7"/>
  <c r="GH72" i="7"/>
  <c r="GI72" i="7"/>
  <c r="GJ72" i="7"/>
  <c r="GK72" i="7"/>
  <c r="GL72" i="7"/>
  <c r="GM72" i="7"/>
  <c r="GN72" i="7"/>
  <c r="GO72" i="7"/>
  <c r="GP72" i="7"/>
  <c r="GQ72" i="7"/>
  <c r="GR72" i="7"/>
  <c r="GS72" i="7"/>
  <c r="GT72" i="7"/>
  <c r="GU72" i="7"/>
  <c r="GV72" i="7"/>
  <c r="GW72" i="7"/>
  <c r="GX72" i="7"/>
  <c r="GY72" i="7"/>
  <c r="E73" i="7"/>
  <c r="F73" i="7"/>
  <c r="G73" i="7"/>
  <c r="H73" i="7"/>
  <c r="I73" i="7"/>
  <c r="J73" i="7"/>
  <c r="K73" i="7"/>
  <c r="L73" i="7"/>
  <c r="M73" i="7"/>
  <c r="N73" i="7"/>
  <c r="O73" i="7"/>
  <c r="P73" i="7"/>
  <c r="Q73" i="7"/>
  <c r="R73" i="7"/>
  <c r="S73" i="7"/>
  <c r="T73" i="7"/>
  <c r="U73" i="7"/>
  <c r="V73" i="7"/>
  <c r="W73" i="7"/>
  <c r="X73" i="7"/>
  <c r="Y73" i="7"/>
  <c r="Z73" i="7"/>
  <c r="AA73" i="7"/>
  <c r="AB73" i="7"/>
  <c r="AC73" i="7"/>
  <c r="AD73" i="7"/>
  <c r="AE73" i="7"/>
  <c r="AF73" i="7"/>
  <c r="AG73" i="7"/>
  <c r="AH73" i="7"/>
  <c r="AI73" i="7"/>
  <c r="AJ73" i="7"/>
  <c r="AK73" i="7"/>
  <c r="AL73" i="7"/>
  <c r="AM73" i="7"/>
  <c r="AN73" i="7"/>
  <c r="AO73" i="7"/>
  <c r="AP73" i="7"/>
  <c r="AQ73" i="7"/>
  <c r="AR73" i="7"/>
  <c r="AS73" i="7"/>
  <c r="AT73" i="7"/>
  <c r="AU73" i="7"/>
  <c r="AV73" i="7"/>
  <c r="AW73" i="7"/>
  <c r="AX73" i="7"/>
  <c r="AY73" i="7"/>
  <c r="AZ73" i="7"/>
  <c r="BA73" i="7"/>
  <c r="BB73" i="7"/>
  <c r="BC73" i="7"/>
  <c r="BD73" i="7"/>
  <c r="BE73" i="7"/>
  <c r="BF73" i="7"/>
  <c r="BG73" i="7"/>
  <c r="BH73" i="7"/>
  <c r="BI73" i="7"/>
  <c r="BJ73" i="7"/>
  <c r="BK73" i="7"/>
  <c r="BL73" i="7"/>
  <c r="BM73" i="7"/>
  <c r="BN73" i="7"/>
  <c r="BO73" i="7"/>
  <c r="BP73" i="7"/>
  <c r="BQ73" i="7"/>
  <c r="BR73" i="7"/>
  <c r="BS73" i="7"/>
  <c r="BT73" i="7"/>
  <c r="BU73" i="7"/>
  <c r="BV73" i="7"/>
  <c r="BW73" i="7"/>
  <c r="BX73" i="7"/>
  <c r="BY73" i="7"/>
  <c r="BZ73" i="7"/>
  <c r="CA73" i="7"/>
  <c r="CB73" i="7"/>
  <c r="CC73" i="7"/>
  <c r="CD73" i="7"/>
  <c r="CE73" i="7"/>
  <c r="CF73" i="7"/>
  <c r="CG73" i="7"/>
  <c r="CH73" i="7"/>
  <c r="CI73" i="7"/>
  <c r="CJ73" i="7"/>
  <c r="CK73" i="7"/>
  <c r="CL73" i="7"/>
  <c r="CM73" i="7"/>
  <c r="CN73" i="7"/>
  <c r="CO73" i="7"/>
  <c r="CP73" i="7"/>
  <c r="CQ73" i="7"/>
  <c r="CR73" i="7"/>
  <c r="CS73" i="7"/>
  <c r="CT73" i="7"/>
  <c r="CU73" i="7"/>
  <c r="CV73" i="7"/>
  <c r="CW73" i="7"/>
  <c r="CX73" i="7"/>
  <c r="CY73" i="7"/>
  <c r="CZ73" i="7"/>
  <c r="DA73" i="7"/>
  <c r="DB73" i="7"/>
  <c r="DC73" i="7"/>
  <c r="DD73" i="7"/>
  <c r="DE73" i="7"/>
  <c r="DF73" i="7"/>
  <c r="DG73" i="7"/>
  <c r="DH73" i="7"/>
  <c r="DI73" i="7"/>
  <c r="DJ73" i="7"/>
  <c r="DK73" i="7"/>
  <c r="DL73" i="7"/>
  <c r="DM73" i="7"/>
  <c r="DN73" i="7"/>
  <c r="DO73" i="7"/>
  <c r="DP73" i="7"/>
  <c r="DQ73" i="7"/>
  <c r="DR73" i="7"/>
  <c r="DS73" i="7"/>
  <c r="DT73" i="7"/>
  <c r="DU73" i="7"/>
  <c r="DV73" i="7"/>
  <c r="DW73" i="7"/>
  <c r="DX73" i="7"/>
  <c r="DY73" i="7"/>
  <c r="DZ73" i="7"/>
  <c r="EA73" i="7"/>
  <c r="EB73" i="7"/>
  <c r="EC73" i="7"/>
  <c r="ED73" i="7"/>
  <c r="EE73" i="7"/>
  <c r="EF73" i="7"/>
  <c r="EG73" i="7"/>
  <c r="EH73" i="7"/>
  <c r="EI73" i="7"/>
  <c r="EJ73" i="7"/>
  <c r="EK73" i="7"/>
  <c r="EL73" i="7"/>
  <c r="EM73" i="7"/>
  <c r="EN73" i="7"/>
  <c r="EO73" i="7"/>
  <c r="EP73" i="7"/>
  <c r="EQ73" i="7"/>
  <c r="ER73" i="7"/>
  <c r="ES73" i="7"/>
  <c r="ET73" i="7"/>
  <c r="EU73" i="7"/>
  <c r="EV73" i="7"/>
  <c r="EW73" i="7"/>
  <c r="EX73" i="7"/>
  <c r="EY73" i="7"/>
  <c r="EZ73" i="7"/>
  <c r="FA73" i="7"/>
  <c r="FB73" i="7"/>
  <c r="FC73" i="7"/>
  <c r="FD73" i="7"/>
  <c r="FE73" i="7"/>
  <c r="FF73" i="7"/>
  <c r="FG73" i="7"/>
  <c r="FH73" i="7"/>
  <c r="FI73" i="7"/>
  <c r="FJ73" i="7"/>
  <c r="FK73" i="7"/>
  <c r="FL73" i="7"/>
  <c r="FM73" i="7"/>
  <c r="FN73" i="7"/>
  <c r="FO73" i="7"/>
  <c r="FP73" i="7"/>
  <c r="FQ73" i="7"/>
  <c r="FR73" i="7"/>
  <c r="FS73" i="7"/>
  <c r="FT73" i="7"/>
  <c r="FU73" i="7"/>
  <c r="FV73" i="7"/>
  <c r="FW73" i="7"/>
  <c r="FX73" i="7"/>
  <c r="FY73" i="7"/>
  <c r="FZ73" i="7"/>
  <c r="GA73" i="7"/>
  <c r="GB73" i="7"/>
  <c r="GC73" i="7"/>
  <c r="GD73" i="7"/>
  <c r="GE73" i="7"/>
  <c r="GF73" i="7"/>
  <c r="GG73" i="7"/>
  <c r="GH73" i="7"/>
  <c r="GI73" i="7"/>
  <c r="GJ73" i="7"/>
  <c r="GK73" i="7"/>
  <c r="GL73" i="7"/>
  <c r="GM73" i="7"/>
  <c r="GN73" i="7"/>
  <c r="GO73" i="7"/>
  <c r="GP73" i="7"/>
  <c r="GQ73" i="7"/>
  <c r="GR73" i="7"/>
  <c r="GS73" i="7"/>
  <c r="GT73" i="7"/>
  <c r="GU73" i="7"/>
  <c r="GV73" i="7"/>
  <c r="GW73" i="7"/>
  <c r="GX73" i="7"/>
  <c r="GY73" i="7"/>
  <c r="E74" i="7"/>
  <c r="F74" i="7"/>
  <c r="G74" i="7"/>
  <c r="H74" i="7"/>
  <c r="I74" i="7"/>
  <c r="J74" i="7"/>
  <c r="K74" i="7"/>
  <c r="L74" i="7"/>
  <c r="M74" i="7"/>
  <c r="N74" i="7"/>
  <c r="O74" i="7"/>
  <c r="P74" i="7"/>
  <c r="Q74" i="7"/>
  <c r="R74" i="7"/>
  <c r="S74" i="7"/>
  <c r="T74" i="7"/>
  <c r="U74" i="7"/>
  <c r="V74" i="7"/>
  <c r="W74" i="7"/>
  <c r="X74" i="7"/>
  <c r="Y74" i="7"/>
  <c r="Z74" i="7"/>
  <c r="AA74" i="7"/>
  <c r="AB74" i="7"/>
  <c r="AC74" i="7"/>
  <c r="AD74" i="7"/>
  <c r="AE74" i="7"/>
  <c r="AF74" i="7"/>
  <c r="AG74" i="7"/>
  <c r="AH74" i="7"/>
  <c r="AI74" i="7"/>
  <c r="AJ74" i="7"/>
  <c r="AK74" i="7"/>
  <c r="AL74" i="7"/>
  <c r="AM74" i="7"/>
  <c r="AN74" i="7"/>
  <c r="AO74" i="7"/>
  <c r="AP74" i="7"/>
  <c r="AQ74" i="7"/>
  <c r="AR74" i="7"/>
  <c r="AS74" i="7"/>
  <c r="AT74" i="7"/>
  <c r="AU74" i="7"/>
  <c r="AV74" i="7"/>
  <c r="AW74" i="7"/>
  <c r="AX74" i="7"/>
  <c r="AY74" i="7"/>
  <c r="AZ74" i="7"/>
  <c r="BA74" i="7"/>
  <c r="BB74" i="7"/>
  <c r="BC74" i="7"/>
  <c r="BD74" i="7"/>
  <c r="BE74" i="7"/>
  <c r="BF74" i="7"/>
  <c r="BG74" i="7"/>
  <c r="BH74" i="7"/>
  <c r="BI74" i="7"/>
  <c r="BJ74" i="7"/>
  <c r="BK74" i="7"/>
  <c r="BL74" i="7"/>
  <c r="BM74" i="7"/>
  <c r="BN74" i="7"/>
  <c r="BO74" i="7"/>
  <c r="BP74" i="7"/>
  <c r="BQ74" i="7"/>
  <c r="BR74" i="7"/>
  <c r="BS74" i="7"/>
  <c r="BT74" i="7"/>
  <c r="BU74" i="7"/>
  <c r="BV74" i="7"/>
  <c r="BW74" i="7"/>
  <c r="BX74" i="7"/>
  <c r="BY74" i="7"/>
  <c r="BZ74" i="7"/>
  <c r="CA74" i="7"/>
  <c r="CB74" i="7"/>
  <c r="CC74" i="7"/>
  <c r="CD74" i="7"/>
  <c r="CE74" i="7"/>
  <c r="CF74" i="7"/>
  <c r="CG74" i="7"/>
  <c r="CH74" i="7"/>
  <c r="CI74" i="7"/>
  <c r="CJ74" i="7"/>
  <c r="CK74" i="7"/>
  <c r="CL74" i="7"/>
  <c r="CM74" i="7"/>
  <c r="CN74" i="7"/>
  <c r="CO74" i="7"/>
  <c r="CP74" i="7"/>
  <c r="CQ74" i="7"/>
  <c r="CR74" i="7"/>
  <c r="CS74" i="7"/>
  <c r="CT74" i="7"/>
  <c r="CU74" i="7"/>
  <c r="CV74" i="7"/>
  <c r="CW74" i="7"/>
  <c r="CX74" i="7"/>
  <c r="CY74" i="7"/>
  <c r="CZ74" i="7"/>
  <c r="DA74" i="7"/>
  <c r="DB74" i="7"/>
  <c r="DC74" i="7"/>
  <c r="DD74" i="7"/>
  <c r="DE74" i="7"/>
  <c r="DF74" i="7"/>
  <c r="DG74" i="7"/>
  <c r="DH74" i="7"/>
  <c r="DI74" i="7"/>
  <c r="DJ74" i="7"/>
  <c r="DK74" i="7"/>
  <c r="DL74" i="7"/>
  <c r="DM74" i="7"/>
  <c r="DN74" i="7"/>
  <c r="DO74" i="7"/>
  <c r="DP74" i="7"/>
  <c r="DQ74" i="7"/>
  <c r="DR74" i="7"/>
  <c r="DS74" i="7"/>
  <c r="DT74" i="7"/>
  <c r="DU74" i="7"/>
  <c r="DV74" i="7"/>
  <c r="DW74" i="7"/>
  <c r="DX74" i="7"/>
  <c r="DY74" i="7"/>
  <c r="DZ74" i="7"/>
  <c r="EA74" i="7"/>
  <c r="EB74" i="7"/>
  <c r="EC74" i="7"/>
  <c r="ED74" i="7"/>
  <c r="EE74" i="7"/>
  <c r="EF74" i="7"/>
  <c r="EG74" i="7"/>
  <c r="EH74" i="7"/>
  <c r="EI74" i="7"/>
  <c r="EJ74" i="7"/>
  <c r="EK74" i="7"/>
  <c r="EL74" i="7"/>
  <c r="EM74" i="7"/>
  <c r="EN74" i="7"/>
  <c r="EO74" i="7"/>
  <c r="EP74" i="7"/>
  <c r="EQ74" i="7"/>
  <c r="ER74" i="7"/>
  <c r="ES74" i="7"/>
  <c r="ET74" i="7"/>
  <c r="EU74" i="7"/>
  <c r="EV74" i="7"/>
  <c r="EW74" i="7"/>
  <c r="EX74" i="7"/>
  <c r="EY74" i="7"/>
  <c r="EZ74" i="7"/>
  <c r="FA74" i="7"/>
  <c r="FB74" i="7"/>
  <c r="FC74" i="7"/>
  <c r="FD74" i="7"/>
  <c r="FE74" i="7"/>
  <c r="FF74" i="7"/>
  <c r="FG74" i="7"/>
  <c r="FH74" i="7"/>
  <c r="FI74" i="7"/>
  <c r="FJ74" i="7"/>
  <c r="FK74" i="7"/>
  <c r="FL74" i="7"/>
  <c r="FM74" i="7"/>
  <c r="FN74" i="7"/>
  <c r="FO74" i="7"/>
  <c r="FP74" i="7"/>
  <c r="FQ74" i="7"/>
  <c r="FR74" i="7"/>
  <c r="FS74" i="7"/>
  <c r="FT74" i="7"/>
  <c r="FU74" i="7"/>
  <c r="FV74" i="7"/>
  <c r="FW74" i="7"/>
  <c r="FX74" i="7"/>
  <c r="FY74" i="7"/>
  <c r="FZ74" i="7"/>
  <c r="GA74" i="7"/>
  <c r="GB74" i="7"/>
  <c r="GC74" i="7"/>
  <c r="GD74" i="7"/>
  <c r="GE74" i="7"/>
  <c r="GF74" i="7"/>
  <c r="GG74" i="7"/>
  <c r="GH74" i="7"/>
  <c r="GI74" i="7"/>
  <c r="GJ74" i="7"/>
  <c r="GK74" i="7"/>
  <c r="GL74" i="7"/>
  <c r="GM74" i="7"/>
  <c r="GN74" i="7"/>
  <c r="GO74" i="7"/>
  <c r="GP74" i="7"/>
  <c r="GQ74" i="7"/>
  <c r="GR74" i="7"/>
  <c r="GS74" i="7"/>
  <c r="GT74" i="7"/>
  <c r="GU74" i="7"/>
  <c r="GV74" i="7"/>
  <c r="GW74" i="7"/>
  <c r="GX74" i="7"/>
  <c r="GY74" i="7"/>
  <c r="E75" i="7"/>
  <c r="F75" i="7"/>
  <c r="G75" i="7"/>
  <c r="H75" i="7"/>
  <c r="I75" i="7"/>
  <c r="J75" i="7"/>
  <c r="K75" i="7"/>
  <c r="L75" i="7"/>
  <c r="M75" i="7"/>
  <c r="N75" i="7"/>
  <c r="O75" i="7"/>
  <c r="P75" i="7"/>
  <c r="Q75" i="7"/>
  <c r="R75" i="7"/>
  <c r="S75" i="7"/>
  <c r="T75" i="7"/>
  <c r="U75" i="7"/>
  <c r="V75" i="7"/>
  <c r="W75" i="7"/>
  <c r="X75" i="7"/>
  <c r="Y75" i="7"/>
  <c r="Z75" i="7"/>
  <c r="AA75" i="7"/>
  <c r="AB75" i="7"/>
  <c r="AC75" i="7"/>
  <c r="AD75" i="7"/>
  <c r="AE75" i="7"/>
  <c r="AF75" i="7"/>
  <c r="AG75" i="7"/>
  <c r="AH75" i="7"/>
  <c r="AI75" i="7"/>
  <c r="AJ75" i="7"/>
  <c r="AK75" i="7"/>
  <c r="AL75" i="7"/>
  <c r="AM75" i="7"/>
  <c r="AN75" i="7"/>
  <c r="AO75" i="7"/>
  <c r="AP75" i="7"/>
  <c r="AQ75" i="7"/>
  <c r="AR75" i="7"/>
  <c r="AS75" i="7"/>
  <c r="AT75" i="7"/>
  <c r="AU75" i="7"/>
  <c r="AV75" i="7"/>
  <c r="AW75" i="7"/>
  <c r="AX75" i="7"/>
  <c r="AY75" i="7"/>
  <c r="AZ75" i="7"/>
  <c r="BA75" i="7"/>
  <c r="BB75" i="7"/>
  <c r="BC75" i="7"/>
  <c r="BD75" i="7"/>
  <c r="BE75" i="7"/>
  <c r="BF75" i="7"/>
  <c r="BG75" i="7"/>
  <c r="BH75" i="7"/>
  <c r="BI75" i="7"/>
  <c r="BJ75" i="7"/>
  <c r="BK75" i="7"/>
  <c r="BL75" i="7"/>
  <c r="BM75" i="7"/>
  <c r="BN75" i="7"/>
  <c r="BO75" i="7"/>
  <c r="BP75" i="7"/>
  <c r="BQ75" i="7"/>
  <c r="BR75" i="7"/>
  <c r="BS75" i="7"/>
  <c r="BT75" i="7"/>
  <c r="BU75" i="7"/>
  <c r="BV75" i="7"/>
  <c r="BW75" i="7"/>
  <c r="BX75" i="7"/>
  <c r="BY75" i="7"/>
  <c r="BZ75" i="7"/>
  <c r="CA75" i="7"/>
  <c r="CB75" i="7"/>
  <c r="CC75" i="7"/>
  <c r="CD75" i="7"/>
  <c r="CE75" i="7"/>
  <c r="CF75" i="7"/>
  <c r="CG75" i="7"/>
  <c r="CH75" i="7"/>
  <c r="CI75" i="7"/>
  <c r="CJ75" i="7"/>
  <c r="CK75" i="7"/>
  <c r="CL75" i="7"/>
  <c r="CM75" i="7"/>
  <c r="CN75" i="7"/>
  <c r="CO75" i="7"/>
  <c r="CP75" i="7"/>
  <c r="CQ75" i="7"/>
  <c r="CR75" i="7"/>
  <c r="CS75" i="7"/>
  <c r="CT75" i="7"/>
  <c r="CU75" i="7"/>
  <c r="CV75" i="7"/>
  <c r="CW75" i="7"/>
  <c r="CX75" i="7"/>
  <c r="CY75" i="7"/>
  <c r="CZ75" i="7"/>
  <c r="DA75" i="7"/>
  <c r="DB75" i="7"/>
  <c r="DC75" i="7"/>
  <c r="DD75" i="7"/>
  <c r="DE75" i="7"/>
  <c r="DF75" i="7"/>
  <c r="DG75" i="7"/>
  <c r="DH75" i="7"/>
  <c r="DI75" i="7"/>
  <c r="DJ75" i="7"/>
  <c r="DK75" i="7"/>
  <c r="DL75" i="7"/>
  <c r="DM75" i="7"/>
  <c r="DN75" i="7"/>
  <c r="DO75" i="7"/>
  <c r="DP75" i="7"/>
  <c r="DQ75" i="7"/>
  <c r="DR75" i="7"/>
  <c r="DS75" i="7"/>
  <c r="DT75" i="7"/>
  <c r="DU75" i="7"/>
  <c r="DV75" i="7"/>
  <c r="DW75" i="7"/>
  <c r="DX75" i="7"/>
  <c r="DY75" i="7"/>
  <c r="DZ75" i="7"/>
  <c r="EA75" i="7"/>
  <c r="EB75" i="7"/>
  <c r="EC75" i="7"/>
  <c r="ED75" i="7"/>
  <c r="EE75" i="7"/>
  <c r="EF75" i="7"/>
  <c r="EG75" i="7"/>
  <c r="EH75" i="7"/>
  <c r="EI75" i="7"/>
  <c r="EJ75" i="7"/>
  <c r="EK75" i="7"/>
  <c r="EL75" i="7"/>
  <c r="EM75" i="7"/>
  <c r="EN75" i="7"/>
  <c r="EO75" i="7"/>
  <c r="EP75" i="7"/>
  <c r="EQ75" i="7"/>
  <c r="ER75" i="7"/>
  <c r="ES75" i="7"/>
  <c r="ET75" i="7"/>
  <c r="EU75" i="7"/>
  <c r="EV75" i="7"/>
  <c r="EW75" i="7"/>
  <c r="EX75" i="7"/>
  <c r="EY75" i="7"/>
  <c r="EZ75" i="7"/>
  <c r="FA75" i="7"/>
  <c r="FB75" i="7"/>
  <c r="FC75" i="7"/>
  <c r="FD75" i="7"/>
  <c r="FE75" i="7"/>
  <c r="FF75" i="7"/>
  <c r="FG75" i="7"/>
  <c r="FH75" i="7"/>
  <c r="FI75" i="7"/>
  <c r="FJ75" i="7"/>
  <c r="FK75" i="7"/>
  <c r="FL75" i="7"/>
  <c r="FM75" i="7"/>
  <c r="FN75" i="7"/>
  <c r="FO75" i="7"/>
  <c r="FP75" i="7"/>
  <c r="FQ75" i="7"/>
  <c r="FR75" i="7"/>
  <c r="FS75" i="7"/>
  <c r="FT75" i="7"/>
  <c r="FU75" i="7"/>
  <c r="FV75" i="7"/>
  <c r="FW75" i="7"/>
  <c r="FX75" i="7"/>
  <c r="FY75" i="7"/>
  <c r="FZ75" i="7"/>
  <c r="GA75" i="7"/>
  <c r="GB75" i="7"/>
  <c r="GC75" i="7"/>
  <c r="GD75" i="7"/>
  <c r="GE75" i="7"/>
  <c r="GF75" i="7"/>
  <c r="GG75" i="7"/>
  <c r="GH75" i="7"/>
  <c r="GI75" i="7"/>
  <c r="GJ75" i="7"/>
  <c r="GK75" i="7"/>
  <c r="GL75" i="7"/>
  <c r="GM75" i="7"/>
  <c r="GN75" i="7"/>
  <c r="GO75" i="7"/>
  <c r="GP75" i="7"/>
  <c r="GQ75" i="7"/>
  <c r="GR75" i="7"/>
  <c r="GS75" i="7"/>
  <c r="GT75" i="7"/>
  <c r="GU75" i="7"/>
  <c r="GV75" i="7"/>
  <c r="GW75" i="7"/>
  <c r="GX75" i="7"/>
  <c r="GY75" i="7"/>
  <c r="E76" i="7"/>
  <c r="F76" i="7"/>
  <c r="G76" i="7"/>
  <c r="H76" i="7"/>
  <c r="I76" i="7"/>
  <c r="J76" i="7"/>
  <c r="K76" i="7"/>
  <c r="L76" i="7"/>
  <c r="M76" i="7"/>
  <c r="N76" i="7"/>
  <c r="O76" i="7"/>
  <c r="P76" i="7"/>
  <c r="Q76" i="7"/>
  <c r="R76" i="7"/>
  <c r="S76" i="7"/>
  <c r="T76" i="7"/>
  <c r="U76" i="7"/>
  <c r="V76" i="7"/>
  <c r="W76" i="7"/>
  <c r="X76" i="7"/>
  <c r="Y76" i="7"/>
  <c r="Z76" i="7"/>
  <c r="AA76" i="7"/>
  <c r="AB76" i="7"/>
  <c r="AC76" i="7"/>
  <c r="AD76" i="7"/>
  <c r="AE76" i="7"/>
  <c r="AF76" i="7"/>
  <c r="AG76" i="7"/>
  <c r="AH76" i="7"/>
  <c r="AI76" i="7"/>
  <c r="AJ76" i="7"/>
  <c r="AK76" i="7"/>
  <c r="AL76" i="7"/>
  <c r="AM76" i="7"/>
  <c r="AN76" i="7"/>
  <c r="AO76" i="7"/>
  <c r="AP76" i="7"/>
  <c r="AQ76" i="7"/>
  <c r="AR76" i="7"/>
  <c r="AS76" i="7"/>
  <c r="AT76" i="7"/>
  <c r="AU76" i="7"/>
  <c r="AV76" i="7"/>
  <c r="AW76" i="7"/>
  <c r="AX76" i="7"/>
  <c r="AY76" i="7"/>
  <c r="AZ76" i="7"/>
  <c r="BA76" i="7"/>
  <c r="BB76" i="7"/>
  <c r="BC76" i="7"/>
  <c r="BD76" i="7"/>
  <c r="BE76" i="7"/>
  <c r="BF76" i="7"/>
  <c r="BG76" i="7"/>
  <c r="BH76" i="7"/>
  <c r="BI76" i="7"/>
  <c r="BJ76" i="7"/>
  <c r="BK76" i="7"/>
  <c r="BL76" i="7"/>
  <c r="BM76" i="7"/>
  <c r="BN76" i="7"/>
  <c r="BO76" i="7"/>
  <c r="BP76" i="7"/>
  <c r="BQ76" i="7"/>
  <c r="BR76" i="7"/>
  <c r="BS76" i="7"/>
  <c r="BT76" i="7"/>
  <c r="BU76" i="7"/>
  <c r="BV76" i="7"/>
  <c r="BW76" i="7"/>
  <c r="BX76" i="7"/>
  <c r="BY76" i="7"/>
  <c r="BZ76" i="7"/>
  <c r="CA76" i="7"/>
  <c r="CB76" i="7"/>
  <c r="CC76" i="7"/>
  <c r="CD76" i="7"/>
  <c r="CE76" i="7"/>
  <c r="CF76" i="7"/>
  <c r="CG76" i="7"/>
  <c r="CH76" i="7"/>
  <c r="CI76" i="7"/>
  <c r="CJ76" i="7"/>
  <c r="CK76" i="7"/>
  <c r="CL76" i="7"/>
  <c r="CM76" i="7"/>
  <c r="CN76" i="7"/>
  <c r="CO76" i="7"/>
  <c r="CP76" i="7"/>
  <c r="CQ76" i="7"/>
  <c r="CR76" i="7"/>
  <c r="CS76" i="7"/>
  <c r="CT76" i="7"/>
  <c r="CU76" i="7"/>
  <c r="CV76" i="7"/>
  <c r="CW76" i="7"/>
  <c r="CX76" i="7"/>
  <c r="CY76" i="7"/>
  <c r="CZ76" i="7"/>
  <c r="DA76" i="7"/>
  <c r="DB76" i="7"/>
  <c r="DC76" i="7"/>
  <c r="DD76" i="7"/>
  <c r="DE76" i="7"/>
  <c r="DF76" i="7"/>
  <c r="DG76" i="7"/>
  <c r="DH76" i="7"/>
  <c r="DI76" i="7"/>
  <c r="DJ76" i="7"/>
  <c r="DK76" i="7"/>
  <c r="DL76" i="7"/>
  <c r="DM76" i="7"/>
  <c r="DN76" i="7"/>
  <c r="DO76" i="7"/>
  <c r="DP76" i="7"/>
  <c r="DQ76" i="7"/>
  <c r="DR76" i="7"/>
  <c r="DS76" i="7"/>
  <c r="DT76" i="7"/>
  <c r="DU76" i="7"/>
  <c r="DV76" i="7"/>
  <c r="DW76" i="7"/>
  <c r="DX76" i="7"/>
  <c r="DY76" i="7"/>
  <c r="DZ76" i="7"/>
  <c r="EA76" i="7"/>
  <c r="EB76" i="7"/>
  <c r="EC76" i="7"/>
  <c r="ED76" i="7"/>
  <c r="EE76" i="7"/>
  <c r="EF76" i="7"/>
  <c r="EG76" i="7"/>
  <c r="EH76" i="7"/>
  <c r="EI76" i="7"/>
  <c r="EJ76" i="7"/>
  <c r="EK76" i="7"/>
  <c r="EL76" i="7"/>
  <c r="EM76" i="7"/>
  <c r="EN76" i="7"/>
  <c r="EO76" i="7"/>
  <c r="EP76" i="7"/>
  <c r="EQ76" i="7"/>
  <c r="ER76" i="7"/>
  <c r="ES76" i="7"/>
  <c r="ET76" i="7"/>
  <c r="EU76" i="7"/>
  <c r="EV76" i="7"/>
  <c r="EW76" i="7"/>
  <c r="EX76" i="7"/>
  <c r="EY76" i="7"/>
  <c r="EZ76" i="7"/>
  <c r="FA76" i="7"/>
  <c r="FB76" i="7"/>
  <c r="FC76" i="7"/>
  <c r="FD76" i="7"/>
  <c r="FE76" i="7"/>
  <c r="FF76" i="7"/>
  <c r="FG76" i="7"/>
  <c r="FH76" i="7"/>
  <c r="FI76" i="7"/>
  <c r="FJ76" i="7"/>
  <c r="FK76" i="7"/>
  <c r="FL76" i="7"/>
  <c r="FM76" i="7"/>
  <c r="FN76" i="7"/>
  <c r="FO76" i="7"/>
  <c r="FP76" i="7"/>
  <c r="FQ76" i="7"/>
  <c r="FR76" i="7"/>
  <c r="FS76" i="7"/>
  <c r="FT76" i="7"/>
  <c r="FU76" i="7"/>
  <c r="FV76" i="7"/>
  <c r="FW76" i="7"/>
  <c r="FX76" i="7"/>
  <c r="FY76" i="7"/>
  <c r="FZ76" i="7"/>
  <c r="GA76" i="7"/>
  <c r="GB76" i="7"/>
  <c r="GC76" i="7"/>
  <c r="GD76" i="7"/>
  <c r="GE76" i="7"/>
  <c r="GF76" i="7"/>
  <c r="GG76" i="7"/>
  <c r="GH76" i="7"/>
  <c r="GI76" i="7"/>
  <c r="GJ76" i="7"/>
  <c r="GK76" i="7"/>
  <c r="GL76" i="7"/>
  <c r="GM76" i="7"/>
  <c r="GN76" i="7"/>
  <c r="GO76" i="7"/>
  <c r="GP76" i="7"/>
  <c r="GQ76" i="7"/>
  <c r="GR76" i="7"/>
  <c r="GS76" i="7"/>
  <c r="GT76" i="7"/>
  <c r="GU76" i="7"/>
  <c r="GV76" i="7"/>
  <c r="GW76" i="7"/>
  <c r="GX76" i="7"/>
  <c r="GY76" i="7"/>
  <c r="E77" i="7"/>
  <c r="F77" i="7"/>
  <c r="G77" i="7"/>
  <c r="H77" i="7"/>
  <c r="I77" i="7"/>
  <c r="J77" i="7"/>
  <c r="K77" i="7"/>
  <c r="L77" i="7"/>
  <c r="M77" i="7"/>
  <c r="N77" i="7"/>
  <c r="O77" i="7"/>
  <c r="P77" i="7"/>
  <c r="Q77" i="7"/>
  <c r="R77" i="7"/>
  <c r="S77" i="7"/>
  <c r="T77" i="7"/>
  <c r="U77" i="7"/>
  <c r="V77" i="7"/>
  <c r="W77" i="7"/>
  <c r="X77" i="7"/>
  <c r="Y77" i="7"/>
  <c r="Z77" i="7"/>
  <c r="AA77" i="7"/>
  <c r="AB77" i="7"/>
  <c r="AC77" i="7"/>
  <c r="AD77" i="7"/>
  <c r="AE77" i="7"/>
  <c r="AF77" i="7"/>
  <c r="AG77" i="7"/>
  <c r="AH77" i="7"/>
  <c r="AI77" i="7"/>
  <c r="AJ77" i="7"/>
  <c r="AK77" i="7"/>
  <c r="AL77" i="7"/>
  <c r="AM77" i="7"/>
  <c r="AN77" i="7"/>
  <c r="AO77" i="7"/>
  <c r="AP77" i="7"/>
  <c r="AQ77" i="7"/>
  <c r="AR77" i="7"/>
  <c r="AS77" i="7"/>
  <c r="AT77" i="7"/>
  <c r="AU77" i="7"/>
  <c r="AV77" i="7"/>
  <c r="AW77" i="7"/>
  <c r="AX77" i="7"/>
  <c r="AY77" i="7"/>
  <c r="AZ77" i="7"/>
  <c r="BA77" i="7"/>
  <c r="BB77" i="7"/>
  <c r="BC77" i="7"/>
  <c r="BD77" i="7"/>
  <c r="BE77" i="7"/>
  <c r="BF77" i="7"/>
  <c r="BG77" i="7"/>
  <c r="BH77" i="7"/>
  <c r="BI77" i="7"/>
  <c r="BJ77" i="7"/>
  <c r="BK77" i="7"/>
  <c r="BL77" i="7"/>
  <c r="BM77" i="7"/>
  <c r="BN77" i="7"/>
  <c r="BO77" i="7"/>
  <c r="BP77" i="7"/>
  <c r="BQ77" i="7"/>
  <c r="BR77" i="7"/>
  <c r="BS77" i="7"/>
  <c r="BT77" i="7"/>
  <c r="BU77" i="7"/>
  <c r="BV77" i="7"/>
  <c r="BW77" i="7"/>
  <c r="BX77" i="7"/>
  <c r="BY77" i="7"/>
  <c r="BZ77" i="7"/>
  <c r="CA77" i="7"/>
  <c r="CB77" i="7"/>
  <c r="CC77" i="7"/>
  <c r="CD77" i="7"/>
  <c r="CE77" i="7"/>
  <c r="CF77" i="7"/>
  <c r="CG77" i="7"/>
  <c r="CH77" i="7"/>
  <c r="CI77" i="7"/>
  <c r="CJ77" i="7"/>
  <c r="CK77" i="7"/>
  <c r="CL77" i="7"/>
  <c r="CM77" i="7"/>
  <c r="CN77" i="7"/>
  <c r="CO77" i="7"/>
  <c r="CP77" i="7"/>
  <c r="CQ77" i="7"/>
  <c r="CR77" i="7"/>
  <c r="CS77" i="7"/>
  <c r="CT77" i="7"/>
  <c r="CU77" i="7"/>
  <c r="CV77" i="7"/>
  <c r="CW77" i="7"/>
  <c r="CX77" i="7"/>
  <c r="CY77" i="7"/>
  <c r="CZ77" i="7"/>
  <c r="DA77" i="7"/>
  <c r="DB77" i="7"/>
  <c r="DC77" i="7"/>
  <c r="DD77" i="7"/>
  <c r="DE77" i="7"/>
  <c r="DF77" i="7"/>
  <c r="DG77" i="7"/>
  <c r="DH77" i="7"/>
  <c r="DI77" i="7"/>
  <c r="DJ77" i="7"/>
  <c r="DK77" i="7"/>
  <c r="DL77" i="7"/>
  <c r="DM77" i="7"/>
  <c r="DN77" i="7"/>
  <c r="DO77" i="7"/>
  <c r="DP77" i="7"/>
  <c r="DQ77" i="7"/>
  <c r="DR77" i="7"/>
  <c r="DS77" i="7"/>
  <c r="DT77" i="7"/>
  <c r="DU77" i="7"/>
  <c r="DV77" i="7"/>
  <c r="DW77" i="7"/>
  <c r="DX77" i="7"/>
  <c r="DY77" i="7"/>
  <c r="DZ77" i="7"/>
  <c r="EA77" i="7"/>
  <c r="EB77" i="7"/>
  <c r="EC77" i="7"/>
  <c r="ED77" i="7"/>
  <c r="EE77" i="7"/>
  <c r="EF77" i="7"/>
  <c r="EG77" i="7"/>
  <c r="EH77" i="7"/>
  <c r="EI77" i="7"/>
  <c r="EJ77" i="7"/>
  <c r="EK77" i="7"/>
  <c r="EL77" i="7"/>
  <c r="EM77" i="7"/>
  <c r="EN77" i="7"/>
  <c r="EO77" i="7"/>
  <c r="EP77" i="7"/>
  <c r="EQ77" i="7"/>
  <c r="ER77" i="7"/>
  <c r="ES77" i="7"/>
  <c r="ET77" i="7"/>
  <c r="EU77" i="7"/>
  <c r="EV77" i="7"/>
  <c r="EW77" i="7"/>
  <c r="EX77" i="7"/>
  <c r="EY77" i="7"/>
  <c r="EZ77" i="7"/>
  <c r="FA77" i="7"/>
  <c r="FB77" i="7"/>
  <c r="FC77" i="7"/>
  <c r="FD77" i="7"/>
  <c r="FE77" i="7"/>
  <c r="FF77" i="7"/>
  <c r="FG77" i="7"/>
  <c r="FH77" i="7"/>
  <c r="FI77" i="7"/>
  <c r="FJ77" i="7"/>
  <c r="FK77" i="7"/>
  <c r="FL77" i="7"/>
  <c r="FM77" i="7"/>
  <c r="FN77" i="7"/>
  <c r="FO77" i="7"/>
  <c r="FP77" i="7"/>
  <c r="FQ77" i="7"/>
  <c r="FR77" i="7"/>
  <c r="FS77" i="7"/>
  <c r="FT77" i="7"/>
  <c r="FU77" i="7"/>
  <c r="FV77" i="7"/>
  <c r="FW77" i="7"/>
  <c r="FX77" i="7"/>
  <c r="FY77" i="7"/>
  <c r="FZ77" i="7"/>
  <c r="GA77" i="7"/>
  <c r="GB77" i="7"/>
  <c r="GC77" i="7"/>
  <c r="GD77" i="7"/>
  <c r="GE77" i="7"/>
  <c r="GF77" i="7"/>
  <c r="GG77" i="7"/>
  <c r="GH77" i="7"/>
  <c r="GI77" i="7"/>
  <c r="GJ77" i="7"/>
  <c r="GK77" i="7"/>
  <c r="GL77" i="7"/>
  <c r="GM77" i="7"/>
  <c r="GN77" i="7"/>
  <c r="GO77" i="7"/>
  <c r="GP77" i="7"/>
  <c r="GQ77" i="7"/>
  <c r="GR77" i="7"/>
  <c r="GS77" i="7"/>
  <c r="GT77" i="7"/>
  <c r="GU77" i="7"/>
  <c r="GV77" i="7"/>
  <c r="GW77" i="7"/>
  <c r="GX77" i="7"/>
  <c r="GY77" i="7"/>
  <c r="E78" i="7"/>
  <c r="F78" i="7"/>
  <c r="G78" i="7"/>
  <c r="H78" i="7"/>
  <c r="I78" i="7"/>
  <c r="J78" i="7"/>
  <c r="K78" i="7"/>
  <c r="L78" i="7"/>
  <c r="M78" i="7"/>
  <c r="N78" i="7"/>
  <c r="O78" i="7"/>
  <c r="P78" i="7"/>
  <c r="Q78" i="7"/>
  <c r="R78" i="7"/>
  <c r="S78" i="7"/>
  <c r="T78" i="7"/>
  <c r="U78" i="7"/>
  <c r="V78" i="7"/>
  <c r="W78" i="7"/>
  <c r="X78" i="7"/>
  <c r="Y78" i="7"/>
  <c r="Z78" i="7"/>
  <c r="AA78" i="7"/>
  <c r="AB78" i="7"/>
  <c r="AC78" i="7"/>
  <c r="AD78" i="7"/>
  <c r="AE78" i="7"/>
  <c r="AF78" i="7"/>
  <c r="AG78" i="7"/>
  <c r="AH78" i="7"/>
  <c r="AI78" i="7"/>
  <c r="AJ78" i="7"/>
  <c r="AK78" i="7"/>
  <c r="AL78" i="7"/>
  <c r="AM78" i="7"/>
  <c r="AN78" i="7"/>
  <c r="AO78" i="7"/>
  <c r="AP78" i="7"/>
  <c r="AQ78" i="7"/>
  <c r="AR78" i="7"/>
  <c r="AS78" i="7"/>
  <c r="AT78" i="7"/>
  <c r="AU78" i="7"/>
  <c r="AV78" i="7"/>
  <c r="AW78" i="7"/>
  <c r="AX78" i="7"/>
  <c r="AY78" i="7"/>
  <c r="AZ78" i="7"/>
  <c r="BA78" i="7"/>
  <c r="BB78" i="7"/>
  <c r="BC78" i="7"/>
  <c r="BD78" i="7"/>
  <c r="BE78" i="7"/>
  <c r="BF78" i="7"/>
  <c r="BG78" i="7"/>
  <c r="BH78" i="7"/>
  <c r="BI78" i="7"/>
  <c r="BJ78" i="7"/>
  <c r="BK78" i="7"/>
  <c r="BL78" i="7"/>
  <c r="BM78" i="7"/>
  <c r="BN78" i="7"/>
  <c r="BO78" i="7"/>
  <c r="BP78" i="7"/>
  <c r="BQ78" i="7"/>
  <c r="BR78" i="7"/>
  <c r="BS78" i="7"/>
  <c r="BT78" i="7"/>
  <c r="BU78" i="7"/>
  <c r="BV78" i="7"/>
  <c r="BW78" i="7"/>
  <c r="BX78" i="7"/>
  <c r="BY78" i="7"/>
  <c r="BZ78" i="7"/>
  <c r="CA78" i="7"/>
  <c r="CB78" i="7"/>
  <c r="CC78" i="7"/>
  <c r="CD78" i="7"/>
  <c r="CE78" i="7"/>
  <c r="CF78" i="7"/>
  <c r="CG78" i="7"/>
  <c r="CH78" i="7"/>
  <c r="CI78" i="7"/>
  <c r="CJ78" i="7"/>
  <c r="CK78" i="7"/>
  <c r="CL78" i="7"/>
  <c r="CM78" i="7"/>
  <c r="CN78" i="7"/>
  <c r="CO78" i="7"/>
  <c r="CP78" i="7"/>
  <c r="CQ78" i="7"/>
  <c r="CR78" i="7"/>
  <c r="CS78" i="7"/>
  <c r="CT78" i="7"/>
  <c r="CU78" i="7"/>
  <c r="CV78" i="7"/>
  <c r="CW78" i="7"/>
  <c r="CX78" i="7"/>
  <c r="CY78" i="7"/>
  <c r="CZ78" i="7"/>
  <c r="DA78" i="7"/>
  <c r="DB78" i="7"/>
  <c r="DC78" i="7"/>
  <c r="DD78" i="7"/>
  <c r="DE78" i="7"/>
  <c r="DF78" i="7"/>
  <c r="DG78" i="7"/>
  <c r="DH78" i="7"/>
  <c r="DI78" i="7"/>
  <c r="DJ78" i="7"/>
  <c r="DK78" i="7"/>
  <c r="DL78" i="7"/>
  <c r="DM78" i="7"/>
  <c r="DN78" i="7"/>
  <c r="DO78" i="7"/>
  <c r="DP78" i="7"/>
  <c r="DQ78" i="7"/>
  <c r="DR78" i="7"/>
  <c r="DS78" i="7"/>
  <c r="DT78" i="7"/>
  <c r="DU78" i="7"/>
  <c r="DV78" i="7"/>
  <c r="DW78" i="7"/>
  <c r="DX78" i="7"/>
  <c r="DY78" i="7"/>
  <c r="DZ78" i="7"/>
  <c r="EA78" i="7"/>
  <c r="EB78" i="7"/>
  <c r="EC78" i="7"/>
  <c r="ED78" i="7"/>
  <c r="EE78" i="7"/>
  <c r="EF78" i="7"/>
  <c r="EG78" i="7"/>
  <c r="EH78" i="7"/>
  <c r="EI78" i="7"/>
  <c r="EJ78" i="7"/>
  <c r="EK78" i="7"/>
  <c r="EL78" i="7"/>
  <c r="EM78" i="7"/>
  <c r="EN78" i="7"/>
  <c r="EO78" i="7"/>
  <c r="EP78" i="7"/>
  <c r="EQ78" i="7"/>
  <c r="ER78" i="7"/>
  <c r="ES78" i="7"/>
  <c r="ET78" i="7"/>
  <c r="EU78" i="7"/>
  <c r="EV78" i="7"/>
  <c r="EW78" i="7"/>
  <c r="EX78" i="7"/>
  <c r="EY78" i="7"/>
  <c r="EZ78" i="7"/>
  <c r="FA78" i="7"/>
  <c r="FB78" i="7"/>
  <c r="FC78" i="7"/>
  <c r="FD78" i="7"/>
  <c r="FE78" i="7"/>
  <c r="FF78" i="7"/>
  <c r="FG78" i="7"/>
  <c r="FH78" i="7"/>
  <c r="FI78" i="7"/>
  <c r="FJ78" i="7"/>
  <c r="FK78" i="7"/>
  <c r="FL78" i="7"/>
  <c r="FM78" i="7"/>
  <c r="FN78" i="7"/>
  <c r="FO78" i="7"/>
  <c r="FP78" i="7"/>
  <c r="FQ78" i="7"/>
  <c r="FR78" i="7"/>
  <c r="FS78" i="7"/>
  <c r="FT78" i="7"/>
  <c r="FU78" i="7"/>
  <c r="FV78" i="7"/>
  <c r="FW78" i="7"/>
  <c r="FX78" i="7"/>
  <c r="FY78" i="7"/>
  <c r="FZ78" i="7"/>
  <c r="GA78" i="7"/>
  <c r="GB78" i="7"/>
  <c r="GC78" i="7"/>
  <c r="GD78" i="7"/>
  <c r="GE78" i="7"/>
  <c r="GF78" i="7"/>
  <c r="GG78" i="7"/>
  <c r="GH78" i="7"/>
  <c r="GI78" i="7"/>
  <c r="GJ78" i="7"/>
  <c r="GK78" i="7"/>
  <c r="GL78" i="7"/>
  <c r="GM78" i="7"/>
  <c r="GN78" i="7"/>
  <c r="GO78" i="7"/>
  <c r="GP78" i="7"/>
  <c r="GQ78" i="7"/>
  <c r="GR78" i="7"/>
  <c r="GS78" i="7"/>
  <c r="GT78" i="7"/>
  <c r="GU78" i="7"/>
  <c r="GV78" i="7"/>
  <c r="GW78" i="7"/>
  <c r="GX78" i="7"/>
  <c r="GY78" i="7"/>
  <c r="E79" i="7"/>
  <c r="F79" i="7"/>
  <c r="G79" i="7"/>
  <c r="H79" i="7"/>
  <c r="I79" i="7"/>
  <c r="J79" i="7"/>
  <c r="K79" i="7"/>
  <c r="L79" i="7"/>
  <c r="M79" i="7"/>
  <c r="N79" i="7"/>
  <c r="O79" i="7"/>
  <c r="P79" i="7"/>
  <c r="Q79" i="7"/>
  <c r="R79" i="7"/>
  <c r="S79" i="7"/>
  <c r="T79" i="7"/>
  <c r="U79" i="7"/>
  <c r="V79" i="7"/>
  <c r="W79" i="7"/>
  <c r="X79" i="7"/>
  <c r="Y79" i="7"/>
  <c r="Z79" i="7"/>
  <c r="AA79" i="7"/>
  <c r="AB79" i="7"/>
  <c r="AC79" i="7"/>
  <c r="AD79" i="7"/>
  <c r="AE79" i="7"/>
  <c r="AF79" i="7"/>
  <c r="AG79" i="7"/>
  <c r="AH79" i="7"/>
  <c r="AI79" i="7"/>
  <c r="AJ79" i="7"/>
  <c r="AK79" i="7"/>
  <c r="AL79" i="7"/>
  <c r="AM79" i="7"/>
  <c r="AN79" i="7"/>
  <c r="AO79" i="7"/>
  <c r="AP79" i="7"/>
  <c r="AQ79" i="7"/>
  <c r="AR79" i="7"/>
  <c r="AS79" i="7"/>
  <c r="AT79" i="7"/>
  <c r="AU79" i="7"/>
  <c r="AV79" i="7"/>
  <c r="AW79" i="7"/>
  <c r="AX79" i="7"/>
  <c r="AY79" i="7"/>
  <c r="AZ79" i="7"/>
  <c r="BA79" i="7"/>
  <c r="BB79" i="7"/>
  <c r="BC79" i="7"/>
  <c r="BD79" i="7"/>
  <c r="BE79" i="7"/>
  <c r="BF79" i="7"/>
  <c r="BG79" i="7"/>
  <c r="BH79" i="7"/>
  <c r="BI79" i="7"/>
  <c r="BJ79" i="7"/>
  <c r="BK79" i="7"/>
  <c r="BL79" i="7"/>
  <c r="BM79" i="7"/>
  <c r="BN79" i="7"/>
  <c r="BO79" i="7"/>
  <c r="BP79" i="7"/>
  <c r="BQ79" i="7"/>
  <c r="BR79" i="7"/>
  <c r="BS79" i="7"/>
  <c r="BT79" i="7"/>
  <c r="BU79" i="7"/>
  <c r="BV79" i="7"/>
  <c r="BW79" i="7"/>
  <c r="BX79" i="7"/>
  <c r="BY79" i="7"/>
  <c r="BZ79" i="7"/>
  <c r="CA79" i="7"/>
  <c r="CB79" i="7"/>
  <c r="CC79" i="7"/>
  <c r="CD79" i="7"/>
  <c r="CE79" i="7"/>
  <c r="CF79" i="7"/>
  <c r="CG79" i="7"/>
  <c r="CH79" i="7"/>
  <c r="CI79" i="7"/>
  <c r="CJ79" i="7"/>
  <c r="CK79" i="7"/>
  <c r="CL79" i="7"/>
  <c r="CM79" i="7"/>
  <c r="CN79" i="7"/>
  <c r="CO79" i="7"/>
  <c r="CP79" i="7"/>
  <c r="CQ79" i="7"/>
  <c r="CR79" i="7"/>
  <c r="CS79" i="7"/>
  <c r="CT79" i="7"/>
  <c r="CU79" i="7"/>
  <c r="CV79" i="7"/>
  <c r="CW79" i="7"/>
  <c r="CX79" i="7"/>
  <c r="CY79" i="7"/>
  <c r="CZ79" i="7"/>
  <c r="DA79" i="7"/>
  <c r="DB79" i="7"/>
  <c r="DC79" i="7"/>
  <c r="DD79" i="7"/>
  <c r="DE79" i="7"/>
  <c r="DF79" i="7"/>
  <c r="DG79" i="7"/>
  <c r="DH79" i="7"/>
  <c r="DI79" i="7"/>
  <c r="DJ79" i="7"/>
  <c r="DK79" i="7"/>
  <c r="DL79" i="7"/>
  <c r="DM79" i="7"/>
  <c r="DN79" i="7"/>
  <c r="DO79" i="7"/>
  <c r="DP79" i="7"/>
  <c r="DQ79" i="7"/>
  <c r="DR79" i="7"/>
  <c r="DS79" i="7"/>
  <c r="DT79" i="7"/>
  <c r="DU79" i="7"/>
  <c r="DV79" i="7"/>
  <c r="DW79" i="7"/>
  <c r="DX79" i="7"/>
  <c r="DY79" i="7"/>
  <c r="DZ79" i="7"/>
  <c r="EA79" i="7"/>
  <c r="EB79" i="7"/>
  <c r="EC79" i="7"/>
  <c r="ED79" i="7"/>
  <c r="EE79" i="7"/>
  <c r="EF79" i="7"/>
  <c r="EG79" i="7"/>
  <c r="EH79" i="7"/>
  <c r="EI79" i="7"/>
  <c r="EJ79" i="7"/>
  <c r="EK79" i="7"/>
  <c r="EL79" i="7"/>
  <c r="EM79" i="7"/>
  <c r="EN79" i="7"/>
  <c r="EO79" i="7"/>
  <c r="EP79" i="7"/>
  <c r="EQ79" i="7"/>
  <c r="ER79" i="7"/>
  <c r="ES79" i="7"/>
  <c r="ET79" i="7"/>
  <c r="EU79" i="7"/>
  <c r="EV79" i="7"/>
  <c r="EW79" i="7"/>
  <c r="EX79" i="7"/>
  <c r="EY79" i="7"/>
  <c r="EZ79" i="7"/>
  <c r="FA79" i="7"/>
  <c r="FB79" i="7"/>
  <c r="FC79" i="7"/>
  <c r="FD79" i="7"/>
  <c r="FE79" i="7"/>
  <c r="FF79" i="7"/>
  <c r="FG79" i="7"/>
  <c r="FH79" i="7"/>
  <c r="FI79" i="7"/>
  <c r="FJ79" i="7"/>
  <c r="FK79" i="7"/>
  <c r="FL79" i="7"/>
  <c r="FM79" i="7"/>
  <c r="FN79" i="7"/>
  <c r="FO79" i="7"/>
  <c r="FP79" i="7"/>
  <c r="FQ79" i="7"/>
  <c r="FR79" i="7"/>
  <c r="FS79" i="7"/>
  <c r="FT79" i="7"/>
  <c r="FU79" i="7"/>
  <c r="FV79" i="7"/>
  <c r="FW79" i="7"/>
  <c r="FX79" i="7"/>
  <c r="FY79" i="7"/>
  <c r="FZ79" i="7"/>
  <c r="GA79" i="7"/>
  <c r="GB79" i="7"/>
  <c r="GC79" i="7"/>
  <c r="GD79" i="7"/>
  <c r="GE79" i="7"/>
  <c r="GF79" i="7"/>
  <c r="GG79" i="7"/>
  <c r="GH79" i="7"/>
  <c r="GI79" i="7"/>
  <c r="GJ79" i="7"/>
  <c r="GK79" i="7"/>
  <c r="GL79" i="7"/>
  <c r="GM79" i="7"/>
  <c r="GN79" i="7"/>
  <c r="GO79" i="7"/>
  <c r="GP79" i="7"/>
  <c r="GQ79" i="7"/>
  <c r="GR79" i="7"/>
  <c r="GS79" i="7"/>
  <c r="GT79" i="7"/>
  <c r="GU79" i="7"/>
  <c r="GV79" i="7"/>
  <c r="GW79" i="7"/>
  <c r="GX79" i="7"/>
  <c r="GY79" i="7"/>
  <c r="E80" i="7"/>
  <c r="F80" i="7"/>
  <c r="G80" i="7"/>
  <c r="H80" i="7"/>
  <c r="I80" i="7"/>
  <c r="J80" i="7"/>
  <c r="K80" i="7"/>
  <c r="L80" i="7"/>
  <c r="M80" i="7"/>
  <c r="N80" i="7"/>
  <c r="O80" i="7"/>
  <c r="P80" i="7"/>
  <c r="Q80" i="7"/>
  <c r="R80" i="7"/>
  <c r="S80" i="7"/>
  <c r="T80" i="7"/>
  <c r="U80" i="7"/>
  <c r="V80" i="7"/>
  <c r="W80" i="7"/>
  <c r="X80" i="7"/>
  <c r="Y80" i="7"/>
  <c r="Z80" i="7"/>
  <c r="AA80" i="7"/>
  <c r="AB80" i="7"/>
  <c r="AC80" i="7"/>
  <c r="AD80" i="7"/>
  <c r="AE80" i="7"/>
  <c r="AF80" i="7"/>
  <c r="AG80" i="7"/>
  <c r="AH80" i="7"/>
  <c r="AI80" i="7"/>
  <c r="AJ80" i="7"/>
  <c r="AK80" i="7"/>
  <c r="AL80" i="7"/>
  <c r="AM80" i="7"/>
  <c r="AN80" i="7"/>
  <c r="AO80" i="7"/>
  <c r="AP80" i="7"/>
  <c r="AQ80" i="7"/>
  <c r="AR80" i="7"/>
  <c r="AS80" i="7"/>
  <c r="AT80" i="7"/>
  <c r="AU80" i="7"/>
  <c r="AV80" i="7"/>
  <c r="AW80" i="7"/>
  <c r="AX80" i="7"/>
  <c r="AY80" i="7"/>
  <c r="AZ80" i="7"/>
  <c r="BA80" i="7"/>
  <c r="BB80" i="7"/>
  <c r="BC80" i="7"/>
  <c r="BD80" i="7"/>
  <c r="BE80" i="7"/>
  <c r="BF80" i="7"/>
  <c r="BG80" i="7"/>
  <c r="BH80" i="7"/>
  <c r="BI80" i="7"/>
  <c r="BJ80" i="7"/>
  <c r="BK80" i="7"/>
  <c r="BL80" i="7"/>
  <c r="BM80" i="7"/>
  <c r="BN80" i="7"/>
  <c r="BO80" i="7"/>
  <c r="BP80" i="7"/>
  <c r="BQ80" i="7"/>
  <c r="BR80" i="7"/>
  <c r="BS80" i="7"/>
  <c r="BT80" i="7"/>
  <c r="BU80" i="7"/>
  <c r="BV80" i="7"/>
  <c r="BW80" i="7"/>
  <c r="BX80" i="7"/>
  <c r="BY80" i="7"/>
  <c r="BZ80" i="7"/>
  <c r="CA80" i="7"/>
  <c r="CB80" i="7"/>
  <c r="CC80" i="7"/>
  <c r="CD80" i="7"/>
  <c r="CE80" i="7"/>
  <c r="CF80" i="7"/>
  <c r="CG80" i="7"/>
  <c r="CH80" i="7"/>
  <c r="CI80" i="7"/>
  <c r="CJ80" i="7"/>
  <c r="CK80" i="7"/>
  <c r="CL80" i="7"/>
  <c r="CM80" i="7"/>
  <c r="CN80" i="7"/>
  <c r="CO80" i="7"/>
  <c r="CP80" i="7"/>
  <c r="CQ80" i="7"/>
  <c r="CR80" i="7"/>
  <c r="CS80" i="7"/>
  <c r="CT80" i="7"/>
  <c r="CU80" i="7"/>
  <c r="CV80" i="7"/>
  <c r="CW80" i="7"/>
  <c r="CX80" i="7"/>
  <c r="CY80" i="7"/>
  <c r="CZ80" i="7"/>
  <c r="DA80" i="7"/>
  <c r="DB80" i="7"/>
  <c r="DC80" i="7"/>
  <c r="DD80" i="7"/>
  <c r="DE80" i="7"/>
  <c r="DF80" i="7"/>
  <c r="DG80" i="7"/>
  <c r="DH80" i="7"/>
  <c r="DI80" i="7"/>
  <c r="DJ80" i="7"/>
  <c r="DK80" i="7"/>
  <c r="DL80" i="7"/>
  <c r="DM80" i="7"/>
  <c r="DN80" i="7"/>
  <c r="DO80" i="7"/>
  <c r="DP80" i="7"/>
  <c r="DQ80" i="7"/>
  <c r="DR80" i="7"/>
  <c r="DS80" i="7"/>
  <c r="DT80" i="7"/>
  <c r="DU80" i="7"/>
  <c r="DV80" i="7"/>
  <c r="DW80" i="7"/>
  <c r="DX80" i="7"/>
  <c r="DY80" i="7"/>
  <c r="DZ80" i="7"/>
  <c r="EA80" i="7"/>
  <c r="EB80" i="7"/>
  <c r="EC80" i="7"/>
  <c r="ED80" i="7"/>
  <c r="EE80" i="7"/>
  <c r="EF80" i="7"/>
  <c r="EG80" i="7"/>
  <c r="EH80" i="7"/>
  <c r="EI80" i="7"/>
  <c r="EJ80" i="7"/>
  <c r="EK80" i="7"/>
  <c r="EL80" i="7"/>
  <c r="EM80" i="7"/>
  <c r="EN80" i="7"/>
  <c r="EO80" i="7"/>
  <c r="EP80" i="7"/>
  <c r="EQ80" i="7"/>
  <c r="ER80" i="7"/>
  <c r="ES80" i="7"/>
  <c r="ET80" i="7"/>
  <c r="EU80" i="7"/>
  <c r="EV80" i="7"/>
  <c r="EW80" i="7"/>
  <c r="EX80" i="7"/>
  <c r="EY80" i="7"/>
  <c r="EZ80" i="7"/>
  <c r="FA80" i="7"/>
  <c r="FB80" i="7"/>
  <c r="FC80" i="7"/>
  <c r="FD80" i="7"/>
  <c r="FE80" i="7"/>
  <c r="FF80" i="7"/>
  <c r="FG80" i="7"/>
  <c r="FH80" i="7"/>
  <c r="FI80" i="7"/>
  <c r="FJ80" i="7"/>
  <c r="FK80" i="7"/>
  <c r="FL80" i="7"/>
  <c r="FM80" i="7"/>
  <c r="FN80" i="7"/>
  <c r="FO80" i="7"/>
  <c r="FP80" i="7"/>
  <c r="FQ80" i="7"/>
  <c r="FR80" i="7"/>
  <c r="FS80" i="7"/>
  <c r="FT80" i="7"/>
  <c r="FU80" i="7"/>
  <c r="FV80" i="7"/>
  <c r="FW80" i="7"/>
  <c r="FX80" i="7"/>
  <c r="FY80" i="7"/>
  <c r="FZ80" i="7"/>
  <c r="GA80" i="7"/>
  <c r="GB80" i="7"/>
  <c r="GC80" i="7"/>
  <c r="GD80" i="7"/>
  <c r="GE80" i="7"/>
  <c r="GF80" i="7"/>
  <c r="GG80" i="7"/>
  <c r="GH80" i="7"/>
  <c r="GI80" i="7"/>
  <c r="GJ80" i="7"/>
  <c r="GK80" i="7"/>
  <c r="GL80" i="7"/>
  <c r="GM80" i="7"/>
  <c r="GN80" i="7"/>
  <c r="GO80" i="7"/>
  <c r="GP80" i="7"/>
  <c r="GQ80" i="7"/>
  <c r="GR80" i="7"/>
  <c r="GS80" i="7"/>
  <c r="GT80" i="7"/>
  <c r="GU80" i="7"/>
  <c r="GV80" i="7"/>
  <c r="GW80" i="7"/>
  <c r="GX80" i="7"/>
  <c r="GY80" i="7"/>
  <c r="E81" i="7"/>
  <c r="F81" i="7"/>
  <c r="G81" i="7"/>
  <c r="H81" i="7"/>
  <c r="I81" i="7"/>
  <c r="J81" i="7"/>
  <c r="K81" i="7"/>
  <c r="L81" i="7"/>
  <c r="M81" i="7"/>
  <c r="N81" i="7"/>
  <c r="O81" i="7"/>
  <c r="P81" i="7"/>
  <c r="Q81" i="7"/>
  <c r="R81" i="7"/>
  <c r="S81" i="7"/>
  <c r="T81" i="7"/>
  <c r="U81" i="7"/>
  <c r="V81" i="7"/>
  <c r="W81" i="7"/>
  <c r="X81" i="7"/>
  <c r="Y81" i="7"/>
  <c r="Z81" i="7"/>
  <c r="AA81" i="7"/>
  <c r="AB81" i="7"/>
  <c r="AC81" i="7"/>
  <c r="AD81" i="7"/>
  <c r="AE81" i="7"/>
  <c r="AF81" i="7"/>
  <c r="AG81" i="7"/>
  <c r="AH81" i="7"/>
  <c r="AI81" i="7"/>
  <c r="AJ81" i="7"/>
  <c r="AK81" i="7"/>
  <c r="AL81" i="7"/>
  <c r="AM81" i="7"/>
  <c r="AN81" i="7"/>
  <c r="AO81" i="7"/>
  <c r="AP81" i="7"/>
  <c r="AQ81" i="7"/>
  <c r="AR81" i="7"/>
  <c r="AS81" i="7"/>
  <c r="AT81" i="7"/>
  <c r="AU81" i="7"/>
  <c r="AV81" i="7"/>
  <c r="AW81" i="7"/>
  <c r="AX81" i="7"/>
  <c r="AY81" i="7"/>
  <c r="AZ81" i="7"/>
  <c r="BA81" i="7"/>
  <c r="BB81" i="7"/>
  <c r="BC81" i="7"/>
  <c r="BD81" i="7"/>
  <c r="BE81" i="7"/>
  <c r="BF81" i="7"/>
  <c r="BG81" i="7"/>
  <c r="BH81" i="7"/>
  <c r="BI81" i="7"/>
  <c r="BJ81" i="7"/>
  <c r="BK81" i="7"/>
  <c r="BL81" i="7"/>
  <c r="BM81" i="7"/>
  <c r="BN81" i="7"/>
  <c r="BO81" i="7"/>
  <c r="BP81" i="7"/>
  <c r="BQ81" i="7"/>
  <c r="BR81" i="7"/>
  <c r="BS81" i="7"/>
  <c r="BT81" i="7"/>
  <c r="BU81" i="7"/>
  <c r="BV81" i="7"/>
  <c r="BW81" i="7"/>
  <c r="BX81" i="7"/>
  <c r="BY81" i="7"/>
  <c r="BZ81" i="7"/>
  <c r="CA81" i="7"/>
  <c r="CB81" i="7"/>
  <c r="CC81" i="7"/>
  <c r="CD81" i="7"/>
  <c r="CE81" i="7"/>
  <c r="CF81" i="7"/>
  <c r="CG81" i="7"/>
  <c r="CH81" i="7"/>
  <c r="CI81" i="7"/>
  <c r="CJ81" i="7"/>
  <c r="CK81" i="7"/>
  <c r="CL81" i="7"/>
  <c r="CM81" i="7"/>
  <c r="CN81" i="7"/>
  <c r="CO81" i="7"/>
  <c r="CP81" i="7"/>
  <c r="CQ81" i="7"/>
  <c r="CR81" i="7"/>
  <c r="CS81" i="7"/>
  <c r="CT81" i="7"/>
  <c r="CU81" i="7"/>
  <c r="CV81" i="7"/>
  <c r="CW81" i="7"/>
  <c r="CX81" i="7"/>
  <c r="CY81" i="7"/>
  <c r="CZ81" i="7"/>
  <c r="DA81" i="7"/>
  <c r="DB81" i="7"/>
  <c r="DC81" i="7"/>
  <c r="DD81" i="7"/>
  <c r="DE81" i="7"/>
  <c r="DF81" i="7"/>
  <c r="DG81" i="7"/>
  <c r="DH81" i="7"/>
  <c r="DI81" i="7"/>
  <c r="DJ81" i="7"/>
  <c r="DK81" i="7"/>
  <c r="DL81" i="7"/>
  <c r="DM81" i="7"/>
  <c r="DN81" i="7"/>
  <c r="DO81" i="7"/>
  <c r="DP81" i="7"/>
  <c r="DQ81" i="7"/>
  <c r="DR81" i="7"/>
  <c r="DS81" i="7"/>
  <c r="DT81" i="7"/>
  <c r="DU81" i="7"/>
  <c r="DV81" i="7"/>
  <c r="DW81" i="7"/>
  <c r="DX81" i="7"/>
  <c r="DY81" i="7"/>
  <c r="DZ81" i="7"/>
  <c r="EA81" i="7"/>
  <c r="EB81" i="7"/>
  <c r="EC81" i="7"/>
  <c r="ED81" i="7"/>
  <c r="EE81" i="7"/>
  <c r="EF81" i="7"/>
  <c r="EG81" i="7"/>
  <c r="EH81" i="7"/>
  <c r="EI81" i="7"/>
  <c r="EJ81" i="7"/>
  <c r="EK81" i="7"/>
  <c r="EL81" i="7"/>
  <c r="EM81" i="7"/>
  <c r="EN81" i="7"/>
  <c r="EO81" i="7"/>
  <c r="EP81" i="7"/>
  <c r="EQ81" i="7"/>
  <c r="ER81" i="7"/>
  <c r="ES81" i="7"/>
  <c r="ET81" i="7"/>
  <c r="EU81" i="7"/>
  <c r="EV81" i="7"/>
  <c r="EW81" i="7"/>
  <c r="EX81" i="7"/>
  <c r="EY81" i="7"/>
  <c r="EZ81" i="7"/>
  <c r="FA81" i="7"/>
  <c r="FB81" i="7"/>
  <c r="FC81" i="7"/>
  <c r="FD81" i="7"/>
  <c r="FE81" i="7"/>
  <c r="FF81" i="7"/>
  <c r="FG81" i="7"/>
  <c r="FH81" i="7"/>
  <c r="FI81" i="7"/>
  <c r="FJ81" i="7"/>
  <c r="FK81" i="7"/>
  <c r="FL81" i="7"/>
  <c r="FM81" i="7"/>
  <c r="FN81" i="7"/>
  <c r="FO81" i="7"/>
  <c r="FP81" i="7"/>
  <c r="FQ81" i="7"/>
  <c r="FR81" i="7"/>
  <c r="FS81" i="7"/>
  <c r="FT81" i="7"/>
  <c r="FU81" i="7"/>
  <c r="FV81" i="7"/>
  <c r="FW81" i="7"/>
  <c r="FX81" i="7"/>
  <c r="FY81" i="7"/>
  <c r="FZ81" i="7"/>
  <c r="GA81" i="7"/>
  <c r="GB81" i="7"/>
  <c r="GC81" i="7"/>
  <c r="GD81" i="7"/>
  <c r="GE81" i="7"/>
  <c r="GF81" i="7"/>
  <c r="GG81" i="7"/>
  <c r="GH81" i="7"/>
  <c r="GI81" i="7"/>
  <c r="GJ81" i="7"/>
  <c r="GK81" i="7"/>
  <c r="GL81" i="7"/>
  <c r="GM81" i="7"/>
  <c r="GN81" i="7"/>
  <c r="GO81" i="7"/>
  <c r="GP81" i="7"/>
  <c r="GQ81" i="7"/>
  <c r="GR81" i="7"/>
  <c r="GS81" i="7"/>
  <c r="GT81" i="7"/>
  <c r="GU81" i="7"/>
  <c r="GV81" i="7"/>
  <c r="GW81" i="7"/>
  <c r="GX81" i="7"/>
  <c r="GY81" i="7"/>
  <c r="E82" i="7"/>
  <c r="F82" i="7"/>
  <c r="G82" i="7"/>
  <c r="H82" i="7"/>
  <c r="I82" i="7"/>
  <c r="J82" i="7"/>
  <c r="K82" i="7"/>
  <c r="L82" i="7"/>
  <c r="M82" i="7"/>
  <c r="N82" i="7"/>
  <c r="O82" i="7"/>
  <c r="P82" i="7"/>
  <c r="Q82" i="7"/>
  <c r="R82" i="7"/>
  <c r="S82" i="7"/>
  <c r="T82" i="7"/>
  <c r="U82" i="7"/>
  <c r="V82" i="7"/>
  <c r="W82" i="7"/>
  <c r="X82" i="7"/>
  <c r="Y82" i="7"/>
  <c r="Z82" i="7"/>
  <c r="AA82" i="7"/>
  <c r="AB82" i="7"/>
  <c r="AC82" i="7"/>
  <c r="AD82" i="7"/>
  <c r="AE82" i="7"/>
  <c r="AF82" i="7"/>
  <c r="AG82" i="7"/>
  <c r="AH82" i="7"/>
  <c r="AI82" i="7"/>
  <c r="AJ82" i="7"/>
  <c r="AK82" i="7"/>
  <c r="AL82" i="7"/>
  <c r="AM82" i="7"/>
  <c r="AN82" i="7"/>
  <c r="AO82" i="7"/>
  <c r="AP82" i="7"/>
  <c r="AQ82" i="7"/>
  <c r="AR82" i="7"/>
  <c r="AS82" i="7"/>
  <c r="AT82" i="7"/>
  <c r="AU82" i="7"/>
  <c r="AV82" i="7"/>
  <c r="AW82" i="7"/>
  <c r="AX82" i="7"/>
  <c r="AY82" i="7"/>
  <c r="AZ82" i="7"/>
  <c r="BA82" i="7"/>
  <c r="BB82" i="7"/>
  <c r="BC82" i="7"/>
  <c r="BD82" i="7"/>
  <c r="BE82" i="7"/>
  <c r="BF82" i="7"/>
  <c r="BG82" i="7"/>
  <c r="BH82" i="7"/>
  <c r="BI82" i="7"/>
  <c r="BJ82" i="7"/>
  <c r="BK82" i="7"/>
  <c r="BL82" i="7"/>
  <c r="BM82" i="7"/>
  <c r="BN82" i="7"/>
  <c r="BO82" i="7"/>
  <c r="BP82" i="7"/>
  <c r="BQ82" i="7"/>
  <c r="BR82" i="7"/>
  <c r="BS82" i="7"/>
  <c r="BT82" i="7"/>
  <c r="BU82" i="7"/>
  <c r="BV82" i="7"/>
  <c r="BW82" i="7"/>
  <c r="BX82" i="7"/>
  <c r="BY82" i="7"/>
  <c r="BZ82" i="7"/>
  <c r="CA82" i="7"/>
  <c r="CB82" i="7"/>
  <c r="CC82" i="7"/>
  <c r="CD82" i="7"/>
  <c r="CE82" i="7"/>
  <c r="CF82" i="7"/>
  <c r="CG82" i="7"/>
  <c r="CH82" i="7"/>
  <c r="CI82" i="7"/>
  <c r="CJ82" i="7"/>
  <c r="CK82" i="7"/>
  <c r="CL82" i="7"/>
  <c r="CM82" i="7"/>
  <c r="CN82" i="7"/>
  <c r="CO82" i="7"/>
  <c r="CP82" i="7"/>
  <c r="CQ82" i="7"/>
  <c r="CR82" i="7"/>
  <c r="CS82" i="7"/>
  <c r="CT82" i="7"/>
  <c r="CU82" i="7"/>
  <c r="CV82" i="7"/>
  <c r="CW82" i="7"/>
  <c r="CX82" i="7"/>
  <c r="CY82" i="7"/>
  <c r="CZ82" i="7"/>
  <c r="DA82" i="7"/>
  <c r="DB82" i="7"/>
  <c r="DC82" i="7"/>
  <c r="DD82" i="7"/>
  <c r="DE82" i="7"/>
  <c r="DF82" i="7"/>
  <c r="DG82" i="7"/>
  <c r="DH82" i="7"/>
  <c r="DI82" i="7"/>
  <c r="DJ82" i="7"/>
  <c r="DK82" i="7"/>
  <c r="DL82" i="7"/>
  <c r="DM82" i="7"/>
  <c r="DN82" i="7"/>
  <c r="DO82" i="7"/>
  <c r="DP82" i="7"/>
  <c r="DQ82" i="7"/>
  <c r="DR82" i="7"/>
  <c r="DS82" i="7"/>
  <c r="DT82" i="7"/>
  <c r="DU82" i="7"/>
  <c r="DV82" i="7"/>
  <c r="DW82" i="7"/>
  <c r="DX82" i="7"/>
  <c r="DY82" i="7"/>
  <c r="DZ82" i="7"/>
  <c r="EA82" i="7"/>
  <c r="EB82" i="7"/>
  <c r="EC82" i="7"/>
  <c r="ED82" i="7"/>
  <c r="EE82" i="7"/>
  <c r="EF82" i="7"/>
  <c r="EG82" i="7"/>
  <c r="EH82" i="7"/>
  <c r="EI82" i="7"/>
  <c r="EJ82" i="7"/>
  <c r="EK82" i="7"/>
  <c r="EL82" i="7"/>
  <c r="EM82" i="7"/>
  <c r="EN82" i="7"/>
  <c r="EO82" i="7"/>
  <c r="EP82" i="7"/>
  <c r="EQ82" i="7"/>
  <c r="ER82" i="7"/>
  <c r="ES82" i="7"/>
  <c r="ET82" i="7"/>
  <c r="EU82" i="7"/>
  <c r="EV82" i="7"/>
  <c r="EW82" i="7"/>
  <c r="EX82" i="7"/>
  <c r="EY82" i="7"/>
  <c r="EZ82" i="7"/>
  <c r="FA82" i="7"/>
  <c r="FB82" i="7"/>
  <c r="FC82" i="7"/>
  <c r="FD82" i="7"/>
  <c r="FE82" i="7"/>
  <c r="FF82" i="7"/>
  <c r="FG82" i="7"/>
  <c r="FH82" i="7"/>
  <c r="FI82" i="7"/>
  <c r="FJ82" i="7"/>
  <c r="FK82" i="7"/>
  <c r="FL82" i="7"/>
  <c r="FM82" i="7"/>
  <c r="FN82" i="7"/>
  <c r="FO82" i="7"/>
  <c r="FP82" i="7"/>
  <c r="FQ82" i="7"/>
  <c r="FR82" i="7"/>
  <c r="FS82" i="7"/>
  <c r="FT82" i="7"/>
  <c r="FU82" i="7"/>
  <c r="FV82" i="7"/>
  <c r="FW82" i="7"/>
  <c r="FX82" i="7"/>
  <c r="FY82" i="7"/>
  <c r="FZ82" i="7"/>
  <c r="GA82" i="7"/>
  <c r="GB82" i="7"/>
  <c r="GC82" i="7"/>
  <c r="GD82" i="7"/>
  <c r="GE82" i="7"/>
  <c r="GF82" i="7"/>
  <c r="GG82" i="7"/>
  <c r="GH82" i="7"/>
  <c r="GI82" i="7"/>
  <c r="GJ82" i="7"/>
  <c r="GK82" i="7"/>
  <c r="GL82" i="7"/>
  <c r="GM82" i="7"/>
  <c r="GN82" i="7"/>
  <c r="GO82" i="7"/>
  <c r="GP82" i="7"/>
  <c r="GQ82" i="7"/>
  <c r="GR82" i="7"/>
  <c r="GS82" i="7"/>
  <c r="GT82" i="7"/>
  <c r="GU82" i="7"/>
  <c r="GV82" i="7"/>
  <c r="GW82" i="7"/>
  <c r="GX82" i="7"/>
  <c r="GY82" i="7"/>
  <c r="E83" i="7"/>
  <c r="F83" i="7"/>
  <c r="G83" i="7"/>
  <c r="H83" i="7"/>
  <c r="I83" i="7"/>
  <c r="J83" i="7"/>
  <c r="K83" i="7"/>
  <c r="L83" i="7"/>
  <c r="M83" i="7"/>
  <c r="N83" i="7"/>
  <c r="O83" i="7"/>
  <c r="P83" i="7"/>
  <c r="Q83" i="7"/>
  <c r="R83" i="7"/>
  <c r="S83" i="7"/>
  <c r="T83" i="7"/>
  <c r="U83" i="7"/>
  <c r="V83" i="7"/>
  <c r="W83" i="7"/>
  <c r="X83" i="7"/>
  <c r="Y83" i="7"/>
  <c r="Z83" i="7"/>
  <c r="AA83" i="7"/>
  <c r="AB83" i="7"/>
  <c r="AC83" i="7"/>
  <c r="AD83" i="7"/>
  <c r="AE83" i="7"/>
  <c r="AF83" i="7"/>
  <c r="AG83" i="7"/>
  <c r="AH83" i="7"/>
  <c r="AI83" i="7"/>
  <c r="AJ83" i="7"/>
  <c r="AK83" i="7"/>
  <c r="AL83" i="7"/>
  <c r="AM83" i="7"/>
  <c r="AN83" i="7"/>
  <c r="AO83" i="7"/>
  <c r="AP83" i="7"/>
  <c r="AQ83" i="7"/>
  <c r="AR83" i="7"/>
  <c r="AS83" i="7"/>
  <c r="AT83" i="7"/>
  <c r="AU83" i="7"/>
  <c r="AV83" i="7"/>
  <c r="AW83" i="7"/>
  <c r="AX83" i="7"/>
  <c r="AY83" i="7"/>
  <c r="AZ83" i="7"/>
  <c r="BA83" i="7"/>
  <c r="BB83" i="7"/>
  <c r="BC83" i="7"/>
  <c r="BD83" i="7"/>
  <c r="BE83" i="7"/>
  <c r="BF83" i="7"/>
  <c r="BG83" i="7"/>
  <c r="BH83" i="7"/>
  <c r="BI83" i="7"/>
  <c r="BJ83" i="7"/>
  <c r="BK83" i="7"/>
  <c r="BL83" i="7"/>
  <c r="BM83" i="7"/>
  <c r="BN83" i="7"/>
  <c r="BO83" i="7"/>
  <c r="BP83" i="7"/>
  <c r="BQ83" i="7"/>
  <c r="BR83" i="7"/>
  <c r="BS83" i="7"/>
  <c r="BT83" i="7"/>
  <c r="BU83" i="7"/>
  <c r="BV83" i="7"/>
  <c r="BW83" i="7"/>
  <c r="BX83" i="7"/>
  <c r="BY83" i="7"/>
  <c r="BZ83" i="7"/>
  <c r="CA83" i="7"/>
  <c r="CB83" i="7"/>
  <c r="CC83" i="7"/>
  <c r="CD83" i="7"/>
  <c r="CE83" i="7"/>
  <c r="CF83" i="7"/>
  <c r="CG83" i="7"/>
  <c r="CH83" i="7"/>
  <c r="CI83" i="7"/>
  <c r="CJ83" i="7"/>
  <c r="CK83" i="7"/>
  <c r="CL83" i="7"/>
  <c r="CM83" i="7"/>
  <c r="CN83" i="7"/>
  <c r="CO83" i="7"/>
  <c r="CP83" i="7"/>
  <c r="CQ83" i="7"/>
  <c r="CR83" i="7"/>
  <c r="CS83" i="7"/>
  <c r="CT83" i="7"/>
  <c r="CU83" i="7"/>
  <c r="CV83" i="7"/>
  <c r="CW83" i="7"/>
  <c r="CX83" i="7"/>
  <c r="CY83" i="7"/>
  <c r="CZ83" i="7"/>
  <c r="DA83" i="7"/>
  <c r="DB83" i="7"/>
  <c r="DC83" i="7"/>
  <c r="DD83" i="7"/>
  <c r="DE83" i="7"/>
  <c r="DF83" i="7"/>
  <c r="DG83" i="7"/>
  <c r="DH83" i="7"/>
  <c r="DI83" i="7"/>
  <c r="DJ83" i="7"/>
  <c r="DK83" i="7"/>
  <c r="DL83" i="7"/>
  <c r="DM83" i="7"/>
  <c r="DN83" i="7"/>
  <c r="DO83" i="7"/>
  <c r="DP83" i="7"/>
  <c r="DQ83" i="7"/>
  <c r="DR83" i="7"/>
  <c r="DS83" i="7"/>
  <c r="DT83" i="7"/>
  <c r="DU83" i="7"/>
  <c r="DV83" i="7"/>
  <c r="DW83" i="7"/>
  <c r="DX83" i="7"/>
  <c r="DY83" i="7"/>
  <c r="DZ83" i="7"/>
  <c r="EA83" i="7"/>
  <c r="EB83" i="7"/>
  <c r="EC83" i="7"/>
  <c r="ED83" i="7"/>
  <c r="EE83" i="7"/>
  <c r="EF83" i="7"/>
  <c r="EG83" i="7"/>
  <c r="EH83" i="7"/>
  <c r="EI83" i="7"/>
  <c r="EJ83" i="7"/>
  <c r="EK83" i="7"/>
  <c r="EL83" i="7"/>
  <c r="EM83" i="7"/>
  <c r="EN83" i="7"/>
  <c r="EO83" i="7"/>
  <c r="EP83" i="7"/>
  <c r="EQ83" i="7"/>
  <c r="ER83" i="7"/>
  <c r="ES83" i="7"/>
  <c r="ET83" i="7"/>
  <c r="EU83" i="7"/>
  <c r="EV83" i="7"/>
  <c r="EW83" i="7"/>
  <c r="EX83" i="7"/>
  <c r="EY83" i="7"/>
  <c r="EZ83" i="7"/>
  <c r="FA83" i="7"/>
  <c r="FB83" i="7"/>
  <c r="FC83" i="7"/>
  <c r="FD83" i="7"/>
  <c r="FE83" i="7"/>
  <c r="FF83" i="7"/>
  <c r="FG83" i="7"/>
  <c r="FH83" i="7"/>
  <c r="FI83" i="7"/>
  <c r="FJ83" i="7"/>
  <c r="FK83" i="7"/>
  <c r="FL83" i="7"/>
  <c r="FM83" i="7"/>
  <c r="FN83" i="7"/>
  <c r="FO83" i="7"/>
  <c r="FP83" i="7"/>
  <c r="FQ83" i="7"/>
  <c r="FR83" i="7"/>
  <c r="FS83" i="7"/>
  <c r="FT83" i="7"/>
  <c r="FU83" i="7"/>
  <c r="FV83" i="7"/>
  <c r="FW83" i="7"/>
  <c r="FX83" i="7"/>
  <c r="FY83" i="7"/>
  <c r="FZ83" i="7"/>
  <c r="GA83" i="7"/>
  <c r="GB83" i="7"/>
  <c r="GC83" i="7"/>
  <c r="GD83" i="7"/>
  <c r="GE83" i="7"/>
  <c r="GF83" i="7"/>
  <c r="GG83" i="7"/>
  <c r="GH83" i="7"/>
  <c r="GI83" i="7"/>
  <c r="GJ83" i="7"/>
  <c r="GK83" i="7"/>
  <c r="GL83" i="7"/>
  <c r="GM83" i="7"/>
  <c r="GN83" i="7"/>
  <c r="GO83" i="7"/>
  <c r="GP83" i="7"/>
  <c r="GQ83" i="7"/>
  <c r="GR83" i="7"/>
  <c r="GS83" i="7"/>
  <c r="GT83" i="7"/>
  <c r="GU83" i="7"/>
  <c r="GV83" i="7"/>
  <c r="GW83" i="7"/>
  <c r="GX83" i="7"/>
  <c r="GY83" i="7"/>
  <c r="E84" i="7"/>
  <c r="F84" i="7"/>
  <c r="G84" i="7"/>
  <c r="H84" i="7"/>
  <c r="I84" i="7"/>
  <c r="J84" i="7"/>
  <c r="K84" i="7"/>
  <c r="L84" i="7"/>
  <c r="M84" i="7"/>
  <c r="N84" i="7"/>
  <c r="O84" i="7"/>
  <c r="P84" i="7"/>
  <c r="Q84" i="7"/>
  <c r="R84" i="7"/>
  <c r="S84" i="7"/>
  <c r="T84" i="7"/>
  <c r="U84" i="7"/>
  <c r="V84" i="7"/>
  <c r="W84" i="7"/>
  <c r="X84" i="7"/>
  <c r="Y84" i="7"/>
  <c r="Z84" i="7"/>
  <c r="AA84" i="7"/>
  <c r="AB84" i="7"/>
  <c r="AC84" i="7"/>
  <c r="AD84" i="7"/>
  <c r="AE84" i="7"/>
  <c r="AF84" i="7"/>
  <c r="AG84" i="7"/>
  <c r="AH84" i="7"/>
  <c r="AI84" i="7"/>
  <c r="AJ84" i="7"/>
  <c r="AK84" i="7"/>
  <c r="AL84" i="7"/>
  <c r="AM84" i="7"/>
  <c r="AN84" i="7"/>
  <c r="AO84" i="7"/>
  <c r="AP84" i="7"/>
  <c r="AQ84" i="7"/>
  <c r="AR84" i="7"/>
  <c r="AS84" i="7"/>
  <c r="AT84" i="7"/>
  <c r="AU84" i="7"/>
  <c r="AV84" i="7"/>
  <c r="AW84" i="7"/>
  <c r="AX84" i="7"/>
  <c r="AY84" i="7"/>
  <c r="AZ84" i="7"/>
  <c r="BA84" i="7"/>
  <c r="BB84" i="7"/>
  <c r="BC84" i="7"/>
  <c r="BD84" i="7"/>
  <c r="BE84" i="7"/>
  <c r="BF84" i="7"/>
  <c r="BG84" i="7"/>
  <c r="BH84" i="7"/>
  <c r="BI84" i="7"/>
  <c r="BJ84" i="7"/>
  <c r="BK84" i="7"/>
  <c r="BL84" i="7"/>
  <c r="BM84" i="7"/>
  <c r="BN84" i="7"/>
  <c r="BO84" i="7"/>
  <c r="BP84" i="7"/>
  <c r="BQ84" i="7"/>
  <c r="BR84" i="7"/>
  <c r="BS84" i="7"/>
  <c r="BT84" i="7"/>
  <c r="BU84" i="7"/>
  <c r="BV84" i="7"/>
  <c r="BW84" i="7"/>
  <c r="BX84" i="7"/>
  <c r="BY84" i="7"/>
  <c r="BZ84" i="7"/>
  <c r="CA84" i="7"/>
  <c r="CB84" i="7"/>
  <c r="CC84" i="7"/>
  <c r="CD84" i="7"/>
  <c r="CE84" i="7"/>
  <c r="CF84" i="7"/>
  <c r="CG84" i="7"/>
  <c r="CH84" i="7"/>
  <c r="CI84" i="7"/>
  <c r="CJ84" i="7"/>
  <c r="CK84" i="7"/>
  <c r="CL84" i="7"/>
  <c r="CM84" i="7"/>
  <c r="CN84" i="7"/>
  <c r="CO84" i="7"/>
  <c r="CP84" i="7"/>
  <c r="CQ84" i="7"/>
  <c r="CR84" i="7"/>
  <c r="CS84" i="7"/>
  <c r="CT84" i="7"/>
  <c r="CU84" i="7"/>
  <c r="CV84" i="7"/>
  <c r="CW84" i="7"/>
  <c r="CX84" i="7"/>
  <c r="CY84" i="7"/>
  <c r="CZ84" i="7"/>
  <c r="DA84" i="7"/>
  <c r="DB84" i="7"/>
  <c r="DC84" i="7"/>
  <c r="DD84" i="7"/>
  <c r="DE84" i="7"/>
  <c r="DF84" i="7"/>
  <c r="DG84" i="7"/>
  <c r="DH84" i="7"/>
  <c r="DI84" i="7"/>
  <c r="DJ84" i="7"/>
  <c r="DK84" i="7"/>
  <c r="DL84" i="7"/>
  <c r="DM84" i="7"/>
  <c r="DN84" i="7"/>
  <c r="DO84" i="7"/>
  <c r="DP84" i="7"/>
  <c r="DQ84" i="7"/>
  <c r="DR84" i="7"/>
  <c r="DS84" i="7"/>
  <c r="DT84" i="7"/>
  <c r="DU84" i="7"/>
  <c r="DV84" i="7"/>
  <c r="DW84" i="7"/>
  <c r="DX84" i="7"/>
  <c r="DY84" i="7"/>
  <c r="DZ84" i="7"/>
  <c r="EA84" i="7"/>
  <c r="EB84" i="7"/>
  <c r="EC84" i="7"/>
  <c r="ED84" i="7"/>
  <c r="EE84" i="7"/>
  <c r="EF84" i="7"/>
  <c r="EG84" i="7"/>
  <c r="EH84" i="7"/>
  <c r="EI84" i="7"/>
  <c r="EJ84" i="7"/>
  <c r="EK84" i="7"/>
  <c r="EL84" i="7"/>
  <c r="EM84" i="7"/>
  <c r="EN84" i="7"/>
  <c r="EO84" i="7"/>
  <c r="EP84" i="7"/>
  <c r="EQ84" i="7"/>
  <c r="ER84" i="7"/>
  <c r="ES84" i="7"/>
  <c r="ET84" i="7"/>
  <c r="EU84" i="7"/>
  <c r="EV84" i="7"/>
  <c r="EW84" i="7"/>
  <c r="EX84" i="7"/>
  <c r="EY84" i="7"/>
  <c r="EZ84" i="7"/>
  <c r="FA84" i="7"/>
  <c r="FB84" i="7"/>
  <c r="FC84" i="7"/>
  <c r="FD84" i="7"/>
  <c r="FE84" i="7"/>
  <c r="FF84" i="7"/>
  <c r="FG84" i="7"/>
  <c r="FH84" i="7"/>
  <c r="FI84" i="7"/>
  <c r="FJ84" i="7"/>
  <c r="FK84" i="7"/>
  <c r="FL84" i="7"/>
  <c r="FM84" i="7"/>
  <c r="FN84" i="7"/>
  <c r="FO84" i="7"/>
  <c r="FP84" i="7"/>
  <c r="FQ84" i="7"/>
  <c r="FR84" i="7"/>
  <c r="FS84" i="7"/>
  <c r="FT84" i="7"/>
  <c r="FU84" i="7"/>
  <c r="FV84" i="7"/>
  <c r="FW84" i="7"/>
  <c r="FX84" i="7"/>
  <c r="FY84" i="7"/>
  <c r="FZ84" i="7"/>
  <c r="GA84" i="7"/>
  <c r="GB84" i="7"/>
  <c r="GC84" i="7"/>
  <c r="GD84" i="7"/>
  <c r="GE84" i="7"/>
  <c r="GF84" i="7"/>
  <c r="GG84" i="7"/>
  <c r="GH84" i="7"/>
  <c r="GI84" i="7"/>
  <c r="GJ84" i="7"/>
  <c r="GK84" i="7"/>
  <c r="GL84" i="7"/>
  <c r="GM84" i="7"/>
  <c r="GN84" i="7"/>
  <c r="GO84" i="7"/>
  <c r="GP84" i="7"/>
  <c r="GQ84" i="7"/>
  <c r="GR84" i="7"/>
  <c r="GS84" i="7"/>
  <c r="GT84" i="7"/>
  <c r="GU84" i="7"/>
  <c r="GV84" i="7"/>
  <c r="GW84" i="7"/>
  <c r="GX84" i="7"/>
  <c r="GY84" i="7"/>
  <c r="E85" i="7"/>
  <c r="F85" i="7"/>
  <c r="G85" i="7"/>
  <c r="H85" i="7"/>
  <c r="I85" i="7"/>
  <c r="J85" i="7"/>
  <c r="K85" i="7"/>
  <c r="L85" i="7"/>
  <c r="M85" i="7"/>
  <c r="N85" i="7"/>
  <c r="O85" i="7"/>
  <c r="P85" i="7"/>
  <c r="Q85" i="7"/>
  <c r="R85" i="7"/>
  <c r="S85" i="7"/>
  <c r="T85" i="7"/>
  <c r="U85" i="7"/>
  <c r="V85" i="7"/>
  <c r="W85" i="7"/>
  <c r="X85" i="7"/>
  <c r="Y85" i="7"/>
  <c r="Z85" i="7"/>
  <c r="AA85" i="7"/>
  <c r="AB85" i="7"/>
  <c r="AC85" i="7"/>
  <c r="AD85" i="7"/>
  <c r="AE85" i="7"/>
  <c r="AF85" i="7"/>
  <c r="AG85" i="7"/>
  <c r="AH85" i="7"/>
  <c r="AI85" i="7"/>
  <c r="AJ85" i="7"/>
  <c r="AK85" i="7"/>
  <c r="AL85" i="7"/>
  <c r="AM85" i="7"/>
  <c r="AN85" i="7"/>
  <c r="AO85" i="7"/>
  <c r="AP85" i="7"/>
  <c r="AQ85" i="7"/>
  <c r="AR85" i="7"/>
  <c r="AS85" i="7"/>
  <c r="AT85" i="7"/>
  <c r="AU85" i="7"/>
  <c r="AV85" i="7"/>
  <c r="AW85" i="7"/>
  <c r="AX85" i="7"/>
  <c r="AY85" i="7"/>
  <c r="AZ85" i="7"/>
  <c r="BA85" i="7"/>
  <c r="BB85" i="7"/>
  <c r="BC85" i="7"/>
  <c r="BD85" i="7"/>
  <c r="BE85" i="7"/>
  <c r="BF85" i="7"/>
  <c r="BG85" i="7"/>
  <c r="BH85" i="7"/>
  <c r="BI85" i="7"/>
  <c r="BJ85" i="7"/>
  <c r="BK85" i="7"/>
  <c r="BL85" i="7"/>
  <c r="BM85" i="7"/>
  <c r="BN85" i="7"/>
  <c r="BO85" i="7"/>
  <c r="BP85" i="7"/>
  <c r="BQ85" i="7"/>
  <c r="BR85" i="7"/>
  <c r="BS85" i="7"/>
  <c r="BT85" i="7"/>
  <c r="BU85" i="7"/>
  <c r="BV85" i="7"/>
  <c r="BW85" i="7"/>
  <c r="BX85" i="7"/>
  <c r="BY85" i="7"/>
  <c r="BZ85" i="7"/>
  <c r="CA85" i="7"/>
  <c r="CB85" i="7"/>
  <c r="CC85" i="7"/>
  <c r="CD85" i="7"/>
  <c r="CE85" i="7"/>
  <c r="CF85" i="7"/>
  <c r="CG85" i="7"/>
  <c r="CH85" i="7"/>
  <c r="CI85" i="7"/>
  <c r="CJ85" i="7"/>
  <c r="CK85" i="7"/>
  <c r="CL85" i="7"/>
  <c r="CM85" i="7"/>
  <c r="CN85" i="7"/>
  <c r="CO85" i="7"/>
  <c r="CP85" i="7"/>
  <c r="CQ85" i="7"/>
  <c r="CR85" i="7"/>
  <c r="CS85" i="7"/>
  <c r="CT85" i="7"/>
  <c r="CU85" i="7"/>
  <c r="CV85" i="7"/>
  <c r="CW85" i="7"/>
  <c r="CX85" i="7"/>
  <c r="CY85" i="7"/>
  <c r="CZ85" i="7"/>
  <c r="DA85" i="7"/>
  <c r="DB85" i="7"/>
  <c r="DC85" i="7"/>
  <c r="DD85" i="7"/>
  <c r="DE85" i="7"/>
  <c r="DF85" i="7"/>
  <c r="DG85" i="7"/>
  <c r="DH85" i="7"/>
  <c r="DI85" i="7"/>
  <c r="DJ85" i="7"/>
  <c r="DK85" i="7"/>
  <c r="DL85" i="7"/>
  <c r="DM85" i="7"/>
  <c r="DN85" i="7"/>
  <c r="DO85" i="7"/>
  <c r="DP85" i="7"/>
  <c r="DQ85" i="7"/>
  <c r="DR85" i="7"/>
  <c r="DS85" i="7"/>
  <c r="DT85" i="7"/>
  <c r="DU85" i="7"/>
  <c r="DV85" i="7"/>
  <c r="DW85" i="7"/>
  <c r="DX85" i="7"/>
  <c r="DY85" i="7"/>
  <c r="DZ85" i="7"/>
  <c r="EA85" i="7"/>
  <c r="EB85" i="7"/>
  <c r="EC85" i="7"/>
  <c r="ED85" i="7"/>
  <c r="EE85" i="7"/>
  <c r="EF85" i="7"/>
  <c r="EG85" i="7"/>
  <c r="EH85" i="7"/>
  <c r="EI85" i="7"/>
  <c r="EJ85" i="7"/>
  <c r="EK85" i="7"/>
  <c r="EL85" i="7"/>
  <c r="EM85" i="7"/>
  <c r="EN85" i="7"/>
  <c r="EO85" i="7"/>
  <c r="EP85" i="7"/>
  <c r="EQ85" i="7"/>
  <c r="ER85" i="7"/>
  <c r="ES85" i="7"/>
  <c r="ET85" i="7"/>
  <c r="EU85" i="7"/>
  <c r="EV85" i="7"/>
  <c r="EW85" i="7"/>
  <c r="EX85" i="7"/>
  <c r="EY85" i="7"/>
  <c r="EZ85" i="7"/>
  <c r="FA85" i="7"/>
  <c r="FB85" i="7"/>
  <c r="FC85" i="7"/>
  <c r="FD85" i="7"/>
  <c r="FE85" i="7"/>
  <c r="FF85" i="7"/>
  <c r="FG85" i="7"/>
  <c r="FH85" i="7"/>
  <c r="FI85" i="7"/>
  <c r="FJ85" i="7"/>
  <c r="FK85" i="7"/>
  <c r="FL85" i="7"/>
  <c r="FM85" i="7"/>
  <c r="FN85" i="7"/>
  <c r="FO85" i="7"/>
  <c r="FP85" i="7"/>
  <c r="FQ85" i="7"/>
  <c r="FR85" i="7"/>
  <c r="FS85" i="7"/>
  <c r="FT85" i="7"/>
  <c r="FU85" i="7"/>
  <c r="FV85" i="7"/>
  <c r="FW85" i="7"/>
  <c r="FX85" i="7"/>
  <c r="FY85" i="7"/>
  <c r="FZ85" i="7"/>
  <c r="GA85" i="7"/>
  <c r="GB85" i="7"/>
  <c r="GC85" i="7"/>
  <c r="GD85" i="7"/>
  <c r="GE85" i="7"/>
  <c r="GF85" i="7"/>
  <c r="GG85" i="7"/>
  <c r="GH85" i="7"/>
  <c r="GI85" i="7"/>
  <c r="GJ85" i="7"/>
  <c r="GK85" i="7"/>
  <c r="GL85" i="7"/>
  <c r="GM85" i="7"/>
  <c r="GN85" i="7"/>
  <c r="GO85" i="7"/>
  <c r="GP85" i="7"/>
  <c r="GQ85" i="7"/>
  <c r="GR85" i="7"/>
  <c r="GS85" i="7"/>
  <c r="GT85" i="7"/>
  <c r="GU85" i="7"/>
  <c r="GV85" i="7"/>
  <c r="GW85" i="7"/>
  <c r="GX85" i="7"/>
  <c r="GY85" i="7"/>
  <c r="E86" i="7"/>
  <c r="F86" i="7"/>
  <c r="G86" i="7"/>
  <c r="H86" i="7"/>
  <c r="I86" i="7"/>
  <c r="J86" i="7"/>
  <c r="K86" i="7"/>
  <c r="L86" i="7"/>
  <c r="M86" i="7"/>
  <c r="N86" i="7"/>
  <c r="O86" i="7"/>
  <c r="P86" i="7"/>
  <c r="Q86" i="7"/>
  <c r="R86" i="7"/>
  <c r="S86" i="7"/>
  <c r="T86" i="7"/>
  <c r="U86" i="7"/>
  <c r="V86" i="7"/>
  <c r="W86" i="7"/>
  <c r="X86" i="7"/>
  <c r="Y86" i="7"/>
  <c r="Z86" i="7"/>
  <c r="AA86" i="7"/>
  <c r="AB86" i="7"/>
  <c r="AC86" i="7"/>
  <c r="AD86" i="7"/>
  <c r="AE86" i="7"/>
  <c r="AF86" i="7"/>
  <c r="AG86" i="7"/>
  <c r="AH86" i="7"/>
  <c r="AI86" i="7"/>
  <c r="AJ86" i="7"/>
  <c r="AK86" i="7"/>
  <c r="AL86" i="7"/>
  <c r="AM86" i="7"/>
  <c r="AN86" i="7"/>
  <c r="AO86" i="7"/>
  <c r="AP86" i="7"/>
  <c r="AQ86" i="7"/>
  <c r="AR86" i="7"/>
  <c r="AS86" i="7"/>
  <c r="AT86" i="7"/>
  <c r="AU86" i="7"/>
  <c r="AV86" i="7"/>
  <c r="AW86" i="7"/>
  <c r="AX86" i="7"/>
  <c r="AY86" i="7"/>
  <c r="AZ86" i="7"/>
  <c r="BA86" i="7"/>
  <c r="BB86" i="7"/>
  <c r="BC86" i="7"/>
  <c r="BD86" i="7"/>
  <c r="BE86" i="7"/>
  <c r="BF86" i="7"/>
  <c r="BG86" i="7"/>
  <c r="BH86" i="7"/>
  <c r="BI86" i="7"/>
  <c r="BJ86" i="7"/>
  <c r="BK86" i="7"/>
  <c r="BL86" i="7"/>
  <c r="BM86" i="7"/>
  <c r="BN86" i="7"/>
  <c r="BO86" i="7"/>
  <c r="BP86" i="7"/>
  <c r="BQ86" i="7"/>
  <c r="BR86" i="7"/>
  <c r="BS86" i="7"/>
  <c r="BT86" i="7"/>
  <c r="BU86" i="7"/>
  <c r="BV86" i="7"/>
  <c r="BW86" i="7"/>
  <c r="BX86" i="7"/>
  <c r="BY86" i="7"/>
  <c r="BZ86" i="7"/>
  <c r="CA86" i="7"/>
  <c r="CB86" i="7"/>
  <c r="CC86" i="7"/>
  <c r="CD86" i="7"/>
  <c r="CE86" i="7"/>
  <c r="CF86" i="7"/>
  <c r="CG86" i="7"/>
  <c r="CH86" i="7"/>
  <c r="CI86" i="7"/>
  <c r="CJ86" i="7"/>
  <c r="CK86" i="7"/>
  <c r="CL86" i="7"/>
  <c r="CM86" i="7"/>
  <c r="CN86" i="7"/>
  <c r="CO86" i="7"/>
  <c r="CP86" i="7"/>
  <c r="CQ86" i="7"/>
  <c r="CR86" i="7"/>
  <c r="CS86" i="7"/>
  <c r="CT86" i="7"/>
  <c r="CU86" i="7"/>
  <c r="CV86" i="7"/>
  <c r="CW86" i="7"/>
  <c r="CX86" i="7"/>
  <c r="CY86" i="7"/>
  <c r="CZ86" i="7"/>
  <c r="DA86" i="7"/>
  <c r="DB86" i="7"/>
  <c r="DC86" i="7"/>
  <c r="DD86" i="7"/>
  <c r="DE86" i="7"/>
  <c r="DF86" i="7"/>
  <c r="DG86" i="7"/>
  <c r="DH86" i="7"/>
  <c r="DI86" i="7"/>
  <c r="DJ86" i="7"/>
  <c r="DK86" i="7"/>
  <c r="DL86" i="7"/>
  <c r="DM86" i="7"/>
  <c r="DN86" i="7"/>
  <c r="DO86" i="7"/>
  <c r="DP86" i="7"/>
  <c r="DQ86" i="7"/>
  <c r="DR86" i="7"/>
  <c r="DS86" i="7"/>
  <c r="DT86" i="7"/>
  <c r="DU86" i="7"/>
  <c r="DV86" i="7"/>
  <c r="DW86" i="7"/>
  <c r="DX86" i="7"/>
  <c r="DY86" i="7"/>
  <c r="DZ86" i="7"/>
  <c r="EA86" i="7"/>
  <c r="EB86" i="7"/>
  <c r="EC86" i="7"/>
  <c r="ED86" i="7"/>
  <c r="EE86" i="7"/>
  <c r="EF86" i="7"/>
  <c r="EG86" i="7"/>
  <c r="EH86" i="7"/>
  <c r="EI86" i="7"/>
  <c r="EJ86" i="7"/>
  <c r="EK86" i="7"/>
  <c r="EL86" i="7"/>
  <c r="EM86" i="7"/>
  <c r="EN86" i="7"/>
  <c r="EO86" i="7"/>
  <c r="EP86" i="7"/>
  <c r="EQ86" i="7"/>
  <c r="ER86" i="7"/>
  <c r="ES86" i="7"/>
  <c r="ET86" i="7"/>
  <c r="EU86" i="7"/>
  <c r="EV86" i="7"/>
  <c r="EW86" i="7"/>
  <c r="EX86" i="7"/>
  <c r="EY86" i="7"/>
  <c r="EZ86" i="7"/>
  <c r="FA86" i="7"/>
  <c r="FB86" i="7"/>
  <c r="FC86" i="7"/>
  <c r="FD86" i="7"/>
  <c r="FE86" i="7"/>
  <c r="FF86" i="7"/>
  <c r="FG86" i="7"/>
  <c r="FH86" i="7"/>
  <c r="FI86" i="7"/>
  <c r="FJ86" i="7"/>
  <c r="FK86" i="7"/>
  <c r="FL86" i="7"/>
  <c r="FM86" i="7"/>
  <c r="FN86" i="7"/>
  <c r="FO86" i="7"/>
  <c r="FP86" i="7"/>
  <c r="FQ86" i="7"/>
  <c r="FR86" i="7"/>
  <c r="FS86" i="7"/>
  <c r="FT86" i="7"/>
  <c r="FU86" i="7"/>
  <c r="FV86" i="7"/>
  <c r="FW86" i="7"/>
  <c r="FX86" i="7"/>
  <c r="FY86" i="7"/>
  <c r="FZ86" i="7"/>
  <c r="GA86" i="7"/>
  <c r="GB86" i="7"/>
  <c r="GC86" i="7"/>
  <c r="GD86" i="7"/>
  <c r="GE86" i="7"/>
  <c r="GF86" i="7"/>
  <c r="GG86" i="7"/>
  <c r="GH86" i="7"/>
  <c r="GI86" i="7"/>
  <c r="GJ86" i="7"/>
  <c r="GK86" i="7"/>
  <c r="GL86" i="7"/>
  <c r="GM86" i="7"/>
  <c r="GN86" i="7"/>
  <c r="GO86" i="7"/>
  <c r="GP86" i="7"/>
  <c r="GQ86" i="7"/>
  <c r="GR86" i="7"/>
  <c r="GS86" i="7"/>
  <c r="GT86" i="7"/>
  <c r="GU86" i="7"/>
  <c r="GV86" i="7"/>
  <c r="GW86" i="7"/>
  <c r="GX86" i="7"/>
  <c r="GY86" i="7"/>
  <c r="E87" i="7"/>
  <c r="F87" i="7"/>
  <c r="G87" i="7"/>
  <c r="H87" i="7"/>
  <c r="I87" i="7"/>
  <c r="J87" i="7"/>
  <c r="K87" i="7"/>
  <c r="L87" i="7"/>
  <c r="M87" i="7"/>
  <c r="N87" i="7"/>
  <c r="O87" i="7"/>
  <c r="P87" i="7"/>
  <c r="Q87" i="7"/>
  <c r="R87" i="7"/>
  <c r="S87" i="7"/>
  <c r="T87" i="7"/>
  <c r="U87" i="7"/>
  <c r="V87" i="7"/>
  <c r="W87" i="7"/>
  <c r="X87" i="7"/>
  <c r="Y87" i="7"/>
  <c r="Z87" i="7"/>
  <c r="AA87" i="7"/>
  <c r="AB87" i="7"/>
  <c r="AC87" i="7"/>
  <c r="AD87" i="7"/>
  <c r="AE87" i="7"/>
  <c r="AF87" i="7"/>
  <c r="AG87" i="7"/>
  <c r="AH87" i="7"/>
  <c r="AI87" i="7"/>
  <c r="AJ87" i="7"/>
  <c r="AK87" i="7"/>
  <c r="AL87" i="7"/>
  <c r="AM87" i="7"/>
  <c r="AN87" i="7"/>
  <c r="AO87" i="7"/>
  <c r="AP87" i="7"/>
  <c r="AQ87" i="7"/>
  <c r="AR87" i="7"/>
  <c r="AS87" i="7"/>
  <c r="AT87" i="7"/>
  <c r="AU87" i="7"/>
  <c r="AV87" i="7"/>
  <c r="AW87" i="7"/>
  <c r="AX87" i="7"/>
  <c r="AY87" i="7"/>
  <c r="AZ87" i="7"/>
  <c r="BA87" i="7"/>
  <c r="BB87" i="7"/>
  <c r="BC87" i="7"/>
  <c r="BD87" i="7"/>
  <c r="BE87" i="7"/>
  <c r="BF87" i="7"/>
  <c r="BG87" i="7"/>
  <c r="BH87" i="7"/>
  <c r="BI87" i="7"/>
  <c r="BJ87" i="7"/>
  <c r="BK87" i="7"/>
  <c r="BL87" i="7"/>
  <c r="BM87" i="7"/>
  <c r="BN87" i="7"/>
  <c r="BO87" i="7"/>
  <c r="BP87" i="7"/>
  <c r="BQ87" i="7"/>
  <c r="BR87" i="7"/>
  <c r="BS87" i="7"/>
  <c r="BT87" i="7"/>
  <c r="BU87" i="7"/>
  <c r="BV87" i="7"/>
  <c r="BW87" i="7"/>
  <c r="BX87" i="7"/>
  <c r="BY87" i="7"/>
  <c r="BZ87" i="7"/>
  <c r="CA87" i="7"/>
  <c r="CB87" i="7"/>
  <c r="CC87" i="7"/>
  <c r="CD87" i="7"/>
  <c r="CE87" i="7"/>
  <c r="CF87" i="7"/>
  <c r="CG87" i="7"/>
  <c r="CH87" i="7"/>
  <c r="CI87" i="7"/>
  <c r="CJ87" i="7"/>
  <c r="CK87" i="7"/>
  <c r="CL87" i="7"/>
  <c r="CM87" i="7"/>
  <c r="CN87" i="7"/>
  <c r="CO87" i="7"/>
  <c r="CP87" i="7"/>
  <c r="CQ87" i="7"/>
  <c r="CR87" i="7"/>
  <c r="CS87" i="7"/>
  <c r="CT87" i="7"/>
  <c r="CU87" i="7"/>
  <c r="CV87" i="7"/>
  <c r="CW87" i="7"/>
  <c r="CX87" i="7"/>
  <c r="CY87" i="7"/>
  <c r="CZ87" i="7"/>
  <c r="DA87" i="7"/>
  <c r="DB87" i="7"/>
  <c r="DC87" i="7"/>
  <c r="DD87" i="7"/>
  <c r="DE87" i="7"/>
  <c r="DF87" i="7"/>
  <c r="DG87" i="7"/>
  <c r="DH87" i="7"/>
  <c r="DI87" i="7"/>
  <c r="DJ87" i="7"/>
  <c r="DK87" i="7"/>
  <c r="DL87" i="7"/>
  <c r="DM87" i="7"/>
  <c r="DN87" i="7"/>
  <c r="DO87" i="7"/>
  <c r="DP87" i="7"/>
  <c r="DQ87" i="7"/>
  <c r="DR87" i="7"/>
  <c r="DS87" i="7"/>
  <c r="DT87" i="7"/>
  <c r="DU87" i="7"/>
  <c r="DV87" i="7"/>
  <c r="DW87" i="7"/>
  <c r="DX87" i="7"/>
  <c r="DY87" i="7"/>
  <c r="DZ87" i="7"/>
  <c r="EA87" i="7"/>
  <c r="EB87" i="7"/>
  <c r="EC87" i="7"/>
  <c r="ED87" i="7"/>
  <c r="EE87" i="7"/>
  <c r="EF87" i="7"/>
  <c r="EG87" i="7"/>
  <c r="EH87" i="7"/>
  <c r="EI87" i="7"/>
  <c r="EJ87" i="7"/>
  <c r="EK87" i="7"/>
  <c r="EL87" i="7"/>
  <c r="EM87" i="7"/>
  <c r="EN87" i="7"/>
  <c r="EO87" i="7"/>
  <c r="EP87" i="7"/>
  <c r="EQ87" i="7"/>
  <c r="ER87" i="7"/>
  <c r="ES87" i="7"/>
  <c r="ET87" i="7"/>
  <c r="EU87" i="7"/>
  <c r="EV87" i="7"/>
  <c r="EW87" i="7"/>
  <c r="EX87" i="7"/>
  <c r="EY87" i="7"/>
  <c r="EZ87" i="7"/>
  <c r="FA87" i="7"/>
  <c r="FB87" i="7"/>
  <c r="FC87" i="7"/>
  <c r="FD87" i="7"/>
  <c r="FE87" i="7"/>
  <c r="FF87" i="7"/>
  <c r="FG87" i="7"/>
  <c r="FH87" i="7"/>
  <c r="FI87" i="7"/>
  <c r="FJ87" i="7"/>
  <c r="FK87" i="7"/>
  <c r="FL87" i="7"/>
  <c r="FM87" i="7"/>
  <c r="FN87" i="7"/>
  <c r="FO87" i="7"/>
  <c r="FP87" i="7"/>
  <c r="FQ87" i="7"/>
  <c r="FR87" i="7"/>
  <c r="FS87" i="7"/>
  <c r="FT87" i="7"/>
  <c r="FU87" i="7"/>
  <c r="FV87" i="7"/>
  <c r="FW87" i="7"/>
  <c r="FX87" i="7"/>
  <c r="FY87" i="7"/>
  <c r="FZ87" i="7"/>
  <c r="GA87" i="7"/>
  <c r="GB87" i="7"/>
  <c r="GC87" i="7"/>
  <c r="GD87" i="7"/>
  <c r="GE87" i="7"/>
  <c r="GF87" i="7"/>
  <c r="GG87" i="7"/>
  <c r="GH87" i="7"/>
  <c r="GI87" i="7"/>
  <c r="GJ87" i="7"/>
  <c r="GK87" i="7"/>
  <c r="GL87" i="7"/>
  <c r="GM87" i="7"/>
  <c r="GN87" i="7"/>
  <c r="GO87" i="7"/>
  <c r="GP87" i="7"/>
  <c r="GQ87" i="7"/>
  <c r="GR87" i="7"/>
  <c r="GS87" i="7"/>
  <c r="GT87" i="7"/>
  <c r="GU87" i="7"/>
  <c r="GV87" i="7"/>
  <c r="GW87" i="7"/>
  <c r="GX87" i="7"/>
  <c r="GY87" i="7"/>
  <c r="E88" i="7"/>
  <c r="F88" i="7"/>
  <c r="G88" i="7"/>
  <c r="H88" i="7"/>
  <c r="I88" i="7"/>
  <c r="J88" i="7"/>
  <c r="K88" i="7"/>
  <c r="L88" i="7"/>
  <c r="M88" i="7"/>
  <c r="N88" i="7"/>
  <c r="O88" i="7"/>
  <c r="P88" i="7"/>
  <c r="Q88" i="7"/>
  <c r="R88" i="7"/>
  <c r="S88" i="7"/>
  <c r="T88" i="7"/>
  <c r="U88" i="7"/>
  <c r="V88" i="7"/>
  <c r="W88" i="7"/>
  <c r="X88" i="7"/>
  <c r="Y88" i="7"/>
  <c r="Z88" i="7"/>
  <c r="AA88" i="7"/>
  <c r="AB88" i="7"/>
  <c r="AC88" i="7"/>
  <c r="AD88" i="7"/>
  <c r="AE88" i="7"/>
  <c r="AF88" i="7"/>
  <c r="AG88" i="7"/>
  <c r="AH88" i="7"/>
  <c r="AI88" i="7"/>
  <c r="AJ88" i="7"/>
  <c r="AK88" i="7"/>
  <c r="AL88" i="7"/>
  <c r="AM88" i="7"/>
  <c r="AN88" i="7"/>
  <c r="AO88" i="7"/>
  <c r="AP88" i="7"/>
  <c r="AQ88" i="7"/>
  <c r="AR88" i="7"/>
  <c r="AS88" i="7"/>
  <c r="AT88" i="7"/>
  <c r="AU88" i="7"/>
  <c r="AV88" i="7"/>
  <c r="AW88" i="7"/>
  <c r="AX88" i="7"/>
  <c r="AY88" i="7"/>
  <c r="AZ88" i="7"/>
  <c r="BA88" i="7"/>
  <c r="BB88" i="7"/>
  <c r="BC88" i="7"/>
  <c r="BD88" i="7"/>
  <c r="BE88" i="7"/>
  <c r="BF88" i="7"/>
  <c r="BG88" i="7"/>
  <c r="BH88" i="7"/>
  <c r="BI88" i="7"/>
  <c r="BJ88" i="7"/>
  <c r="BK88" i="7"/>
  <c r="BL88" i="7"/>
  <c r="BM88" i="7"/>
  <c r="BN88" i="7"/>
  <c r="BO88" i="7"/>
  <c r="BP88" i="7"/>
  <c r="BQ88" i="7"/>
  <c r="BR88" i="7"/>
  <c r="BS88" i="7"/>
  <c r="BT88" i="7"/>
  <c r="BU88" i="7"/>
  <c r="BV88" i="7"/>
  <c r="BW88" i="7"/>
  <c r="BX88" i="7"/>
  <c r="BY88" i="7"/>
  <c r="BZ88" i="7"/>
  <c r="CA88" i="7"/>
  <c r="CB88" i="7"/>
  <c r="CC88" i="7"/>
  <c r="CD88" i="7"/>
  <c r="CE88" i="7"/>
  <c r="CF88" i="7"/>
  <c r="CG88" i="7"/>
  <c r="CH88" i="7"/>
  <c r="CI88" i="7"/>
  <c r="CJ88" i="7"/>
  <c r="CK88" i="7"/>
  <c r="CL88" i="7"/>
  <c r="CM88" i="7"/>
  <c r="CN88" i="7"/>
  <c r="CO88" i="7"/>
  <c r="CP88" i="7"/>
  <c r="CQ88" i="7"/>
  <c r="CR88" i="7"/>
  <c r="CS88" i="7"/>
  <c r="CT88" i="7"/>
  <c r="CU88" i="7"/>
  <c r="CV88" i="7"/>
  <c r="CW88" i="7"/>
  <c r="CX88" i="7"/>
  <c r="CY88" i="7"/>
  <c r="CZ88" i="7"/>
  <c r="DA88" i="7"/>
  <c r="DB88" i="7"/>
  <c r="DC88" i="7"/>
  <c r="DD88" i="7"/>
  <c r="DE88" i="7"/>
  <c r="DF88" i="7"/>
  <c r="DG88" i="7"/>
  <c r="DH88" i="7"/>
  <c r="DI88" i="7"/>
  <c r="DJ88" i="7"/>
  <c r="DK88" i="7"/>
  <c r="DL88" i="7"/>
  <c r="DM88" i="7"/>
  <c r="DN88" i="7"/>
  <c r="DO88" i="7"/>
  <c r="DP88" i="7"/>
  <c r="DQ88" i="7"/>
  <c r="DR88" i="7"/>
  <c r="DS88" i="7"/>
  <c r="DT88" i="7"/>
  <c r="DU88" i="7"/>
  <c r="DV88" i="7"/>
  <c r="DW88" i="7"/>
  <c r="DX88" i="7"/>
  <c r="DY88" i="7"/>
  <c r="DZ88" i="7"/>
  <c r="EA88" i="7"/>
  <c r="EB88" i="7"/>
  <c r="EC88" i="7"/>
  <c r="ED88" i="7"/>
  <c r="EE88" i="7"/>
  <c r="EF88" i="7"/>
  <c r="EG88" i="7"/>
  <c r="EH88" i="7"/>
  <c r="EI88" i="7"/>
  <c r="EJ88" i="7"/>
  <c r="EK88" i="7"/>
  <c r="EL88" i="7"/>
  <c r="EM88" i="7"/>
  <c r="EN88" i="7"/>
  <c r="EO88" i="7"/>
  <c r="EP88" i="7"/>
  <c r="EQ88" i="7"/>
  <c r="ER88" i="7"/>
  <c r="ES88" i="7"/>
  <c r="ET88" i="7"/>
  <c r="EU88" i="7"/>
  <c r="EV88" i="7"/>
  <c r="EW88" i="7"/>
  <c r="EX88" i="7"/>
  <c r="EY88" i="7"/>
  <c r="EZ88" i="7"/>
  <c r="FA88" i="7"/>
  <c r="FB88" i="7"/>
  <c r="FC88" i="7"/>
  <c r="FD88" i="7"/>
  <c r="FE88" i="7"/>
  <c r="FF88" i="7"/>
  <c r="FG88" i="7"/>
  <c r="FH88" i="7"/>
  <c r="FI88" i="7"/>
  <c r="FJ88" i="7"/>
  <c r="FK88" i="7"/>
  <c r="FL88" i="7"/>
  <c r="FM88" i="7"/>
  <c r="FN88" i="7"/>
  <c r="FO88" i="7"/>
  <c r="FP88" i="7"/>
  <c r="FQ88" i="7"/>
  <c r="FR88" i="7"/>
  <c r="FS88" i="7"/>
  <c r="FT88" i="7"/>
  <c r="FU88" i="7"/>
  <c r="FV88" i="7"/>
  <c r="FW88" i="7"/>
  <c r="FX88" i="7"/>
  <c r="FY88" i="7"/>
  <c r="FZ88" i="7"/>
  <c r="GA88" i="7"/>
  <c r="GB88" i="7"/>
  <c r="GC88" i="7"/>
  <c r="GD88" i="7"/>
  <c r="GE88" i="7"/>
  <c r="GF88" i="7"/>
  <c r="GG88" i="7"/>
  <c r="GH88" i="7"/>
  <c r="GI88" i="7"/>
  <c r="GJ88" i="7"/>
  <c r="GK88" i="7"/>
  <c r="GL88" i="7"/>
  <c r="GM88" i="7"/>
  <c r="GN88" i="7"/>
  <c r="GO88" i="7"/>
  <c r="GP88" i="7"/>
  <c r="GQ88" i="7"/>
  <c r="GR88" i="7"/>
  <c r="GS88" i="7"/>
  <c r="GT88" i="7"/>
  <c r="GU88" i="7"/>
  <c r="GV88" i="7"/>
  <c r="GW88" i="7"/>
  <c r="GX88" i="7"/>
  <c r="GY88" i="7"/>
  <c r="E89" i="7"/>
  <c r="F89" i="7"/>
  <c r="G89" i="7"/>
  <c r="H89" i="7"/>
  <c r="I89" i="7"/>
  <c r="J89" i="7"/>
  <c r="K89" i="7"/>
  <c r="L89" i="7"/>
  <c r="M89" i="7"/>
  <c r="N89" i="7"/>
  <c r="O89" i="7"/>
  <c r="P89" i="7"/>
  <c r="Q89" i="7"/>
  <c r="R89" i="7"/>
  <c r="S89" i="7"/>
  <c r="T89" i="7"/>
  <c r="U89" i="7"/>
  <c r="V89" i="7"/>
  <c r="W89" i="7"/>
  <c r="X89" i="7"/>
  <c r="Y89" i="7"/>
  <c r="Z89" i="7"/>
  <c r="AA89" i="7"/>
  <c r="AB89" i="7"/>
  <c r="AC89" i="7"/>
  <c r="AD89" i="7"/>
  <c r="AE89" i="7"/>
  <c r="AF89" i="7"/>
  <c r="AG89" i="7"/>
  <c r="AH89" i="7"/>
  <c r="AI89" i="7"/>
  <c r="AJ89" i="7"/>
  <c r="AK89" i="7"/>
  <c r="AL89" i="7"/>
  <c r="AM89" i="7"/>
  <c r="AN89" i="7"/>
  <c r="AO89" i="7"/>
  <c r="AP89" i="7"/>
  <c r="AQ89" i="7"/>
  <c r="AR89" i="7"/>
  <c r="AS89" i="7"/>
  <c r="AT89" i="7"/>
  <c r="AU89" i="7"/>
  <c r="AV89" i="7"/>
  <c r="AW89" i="7"/>
  <c r="AX89" i="7"/>
  <c r="AY89" i="7"/>
  <c r="AZ89" i="7"/>
  <c r="BA89" i="7"/>
  <c r="BB89" i="7"/>
  <c r="BC89" i="7"/>
  <c r="BD89" i="7"/>
  <c r="BE89" i="7"/>
  <c r="BF89" i="7"/>
  <c r="BG89" i="7"/>
  <c r="BH89" i="7"/>
  <c r="BI89" i="7"/>
  <c r="BJ89" i="7"/>
  <c r="BK89" i="7"/>
  <c r="BL89" i="7"/>
  <c r="BM89" i="7"/>
  <c r="BN89" i="7"/>
  <c r="BO89" i="7"/>
  <c r="BP89" i="7"/>
  <c r="BQ89" i="7"/>
  <c r="BR89" i="7"/>
  <c r="BS89" i="7"/>
  <c r="BT89" i="7"/>
  <c r="BU89" i="7"/>
  <c r="BV89" i="7"/>
  <c r="BW89" i="7"/>
  <c r="BX89" i="7"/>
  <c r="BY89" i="7"/>
  <c r="BZ89" i="7"/>
  <c r="CA89" i="7"/>
  <c r="CB89" i="7"/>
  <c r="CC89" i="7"/>
  <c r="CD89" i="7"/>
  <c r="CE89" i="7"/>
  <c r="CF89" i="7"/>
  <c r="CG89" i="7"/>
  <c r="CH89" i="7"/>
  <c r="CI89" i="7"/>
  <c r="CJ89" i="7"/>
  <c r="CK89" i="7"/>
  <c r="CL89" i="7"/>
  <c r="CM89" i="7"/>
  <c r="CN89" i="7"/>
  <c r="CO89" i="7"/>
  <c r="CP89" i="7"/>
  <c r="CQ89" i="7"/>
  <c r="CR89" i="7"/>
  <c r="CS89" i="7"/>
  <c r="CT89" i="7"/>
  <c r="CU89" i="7"/>
  <c r="CV89" i="7"/>
  <c r="CW89" i="7"/>
  <c r="CX89" i="7"/>
  <c r="CY89" i="7"/>
  <c r="CZ89" i="7"/>
  <c r="DA89" i="7"/>
  <c r="DB89" i="7"/>
  <c r="DC89" i="7"/>
  <c r="DD89" i="7"/>
  <c r="DE89" i="7"/>
  <c r="DF89" i="7"/>
  <c r="DG89" i="7"/>
  <c r="DH89" i="7"/>
  <c r="DI89" i="7"/>
  <c r="DJ89" i="7"/>
  <c r="DK89" i="7"/>
  <c r="DL89" i="7"/>
  <c r="DM89" i="7"/>
  <c r="DN89" i="7"/>
  <c r="DO89" i="7"/>
  <c r="DP89" i="7"/>
  <c r="DQ89" i="7"/>
  <c r="DR89" i="7"/>
  <c r="DS89" i="7"/>
  <c r="DT89" i="7"/>
  <c r="DU89" i="7"/>
  <c r="DV89" i="7"/>
  <c r="DW89" i="7"/>
  <c r="DX89" i="7"/>
  <c r="DY89" i="7"/>
  <c r="DZ89" i="7"/>
  <c r="EA89" i="7"/>
  <c r="EB89" i="7"/>
  <c r="EC89" i="7"/>
  <c r="ED89" i="7"/>
  <c r="EE89" i="7"/>
  <c r="EF89" i="7"/>
  <c r="EG89" i="7"/>
  <c r="EH89" i="7"/>
  <c r="EI89" i="7"/>
  <c r="EJ89" i="7"/>
  <c r="EK89" i="7"/>
  <c r="EL89" i="7"/>
  <c r="EM89" i="7"/>
  <c r="EN89" i="7"/>
  <c r="EO89" i="7"/>
  <c r="EP89" i="7"/>
  <c r="EQ89" i="7"/>
  <c r="ER89" i="7"/>
  <c r="ES89" i="7"/>
  <c r="ET89" i="7"/>
  <c r="EU89" i="7"/>
  <c r="EV89" i="7"/>
  <c r="EW89" i="7"/>
  <c r="EX89" i="7"/>
  <c r="EY89" i="7"/>
  <c r="EZ89" i="7"/>
  <c r="FA89" i="7"/>
  <c r="FB89" i="7"/>
  <c r="FC89" i="7"/>
  <c r="FD89" i="7"/>
  <c r="FE89" i="7"/>
  <c r="FF89" i="7"/>
  <c r="FG89" i="7"/>
  <c r="FH89" i="7"/>
  <c r="FI89" i="7"/>
  <c r="FJ89" i="7"/>
  <c r="FK89" i="7"/>
  <c r="FL89" i="7"/>
  <c r="FM89" i="7"/>
  <c r="FN89" i="7"/>
  <c r="FO89" i="7"/>
  <c r="FP89" i="7"/>
  <c r="FQ89" i="7"/>
  <c r="FR89" i="7"/>
  <c r="FS89" i="7"/>
  <c r="FT89" i="7"/>
  <c r="FU89" i="7"/>
  <c r="FV89" i="7"/>
  <c r="FW89" i="7"/>
  <c r="FX89" i="7"/>
  <c r="FY89" i="7"/>
  <c r="FZ89" i="7"/>
  <c r="GA89" i="7"/>
  <c r="GB89" i="7"/>
  <c r="GC89" i="7"/>
  <c r="GD89" i="7"/>
  <c r="GE89" i="7"/>
  <c r="GF89" i="7"/>
  <c r="GG89" i="7"/>
  <c r="GH89" i="7"/>
  <c r="GI89" i="7"/>
  <c r="GJ89" i="7"/>
  <c r="GK89" i="7"/>
  <c r="GL89" i="7"/>
  <c r="GM89" i="7"/>
  <c r="GN89" i="7"/>
  <c r="GO89" i="7"/>
  <c r="GP89" i="7"/>
  <c r="GQ89" i="7"/>
  <c r="GR89" i="7"/>
  <c r="GS89" i="7"/>
  <c r="GT89" i="7"/>
  <c r="GU89" i="7"/>
  <c r="GV89" i="7"/>
  <c r="GW89" i="7"/>
  <c r="GX89" i="7"/>
  <c r="GY89" i="7"/>
  <c r="E90" i="7"/>
  <c r="F90" i="7"/>
  <c r="G90" i="7"/>
  <c r="H90" i="7"/>
  <c r="I90" i="7"/>
  <c r="J90" i="7"/>
  <c r="K90" i="7"/>
  <c r="L90" i="7"/>
  <c r="M90" i="7"/>
  <c r="N90" i="7"/>
  <c r="O90" i="7"/>
  <c r="P90" i="7"/>
  <c r="Q90" i="7"/>
  <c r="R90" i="7"/>
  <c r="S90" i="7"/>
  <c r="T90" i="7"/>
  <c r="U90" i="7"/>
  <c r="V90" i="7"/>
  <c r="W90" i="7"/>
  <c r="X90" i="7"/>
  <c r="Y90" i="7"/>
  <c r="Z90" i="7"/>
  <c r="AA90" i="7"/>
  <c r="AB90" i="7"/>
  <c r="AC90" i="7"/>
  <c r="AD90" i="7"/>
  <c r="AE90" i="7"/>
  <c r="AF90" i="7"/>
  <c r="AG90" i="7"/>
  <c r="AH90" i="7"/>
  <c r="AI90" i="7"/>
  <c r="AJ90" i="7"/>
  <c r="AK90" i="7"/>
  <c r="AL90" i="7"/>
  <c r="AM90" i="7"/>
  <c r="AN90" i="7"/>
  <c r="AO90" i="7"/>
  <c r="AP90" i="7"/>
  <c r="AQ90" i="7"/>
  <c r="AR90" i="7"/>
  <c r="AS90" i="7"/>
  <c r="AT90" i="7"/>
  <c r="AU90" i="7"/>
  <c r="AV90" i="7"/>
  <c r="AW90" i="7"/>
  <c r="AX90" i="7"/>
  <c r="AY90" i="7"/>
  <c r="AZ90" i="7"/>
  <c r="BA90" i="7"/>
  <c r="BB90" i="7"/>
  <c r="BC90" i="7"/>
  <c r="BD90" i="7"/>
  <c r="BE90" i="7"/>
  <c r="BF90" i="7"/>
  <c r="BG90" i="7"/>
  <c r="BH90" i="7"/>
  <c r="BI90" i="7"/>
  <c r="BJ90" i="7"/>
  <c r="BK90" i="7"/>
  <c r="BL90" i="7"/>
  <c r="BM90" i="7"/>
  <c r="BN90" i="7"/>
  <c r="BO90" i="7"/>
  <c r="BP90" i="7"/>
  <c r="BQ90" i="7"/>
  <c r="BR90" i="7"/>
  <c r="BS90" i="7"/>
  <c r="BT90" i="7"/>
  <c r="BU90" i="7"/>
  <c r="BV90" i="7"/>
  <c r="BW90" i="7"/>
  <c r="BX90" i="7"/>
  <c r="BY90" i="7"/>
  <c r="BZ90" i="7"/>
  <c r="CA90" i="7"/>
  <c r="CB90" i="7"/>
  <c r="CC90" i="7"/>
  <c r="CD90" i="7"/>
  <c r="CE90" i="7"/>
  <c r="CF90" i="7"/>
  <c r="CG90" i="7"/>
  <c r="CH90" i="7"/>
  <c r="CI90" i="7"/>
  <c r="CJ90" i="7"/>
  <c r="CK90" i="7"/>
  <c r="CL90" i="7"/>
  <c r="CM90" i="7"/>
  <c r="CN90" i="7"/>
  <c r="CO90" i="7"/>
  <c r="CP90" i="7"/>
  <c r="CQ90" i="7"/>
  <c r="CR90" i="7"/>
  <c r="CS90" i="7"/>
  <c r="CT90" i="7"/>
  <c r="CU90" i="7"/>
  <c r="CV90" i="7"/>
  <c r="CW90" i="7"/>
  <c r="CX90" i="7"/>
  <c r="CY90" i="7"/>
  <c r="CZ90" i="7"/>
  <c r="DA90" i="7"/>
  <c r="DB90" i="7"/>
  <c r="DC90" i="7"/>
  <c r="DD90" i="7"/>
  <c r="DE90" i="7"/>
  <c r="DF90" i="7"/>
  <c r="DG90" i="7"/>
  <c r="DH90" i="7"/>
  <c r="DI90" i="7"/>
  <c r="DJ90" i="7"/>
  <c r="DK90" i="7"/>
  <c r="DL90" i="7"/>
  <c r="DM90" i="7"/>
  <c r="DN90" i="7"/>
  <c r="DO90" i="7"/>
  <c r="DP90" i="7"/>
  <c r="DQ90" i="7"/>
  <c r="DR90" i="7"/>
  <c r="DS90" i="7"/>
  <c r="DT90" i="7"/>
  <c r="DU90" i="7"/>
  <c r="DV90" i="7"/>
  <c r="DW90" i="7"/>
  <c r="DX90" i="7"/>
  <c r="DY90" i="7"/>
  <c r="DZ90" i="7"/>
  <c r="EA90" i="7"/>
  <c r="EB90" i="7"/>
  <c r="EC90" i="7"/>
  <c r="ED90" i="7"/>
  <c r="EE90" i="7"/>
  <c r="EF90" i="7"/>
  <c r="EG90" i="7"/>
  <c r="EH90" i="7"/>
  <c r="EI90" i="7"/>
  <c r="EJ90" i="7"/>
  <c r="EK90" i="7"/>
  <c r="EL90" i="7"/>
  <c r="EM90" i="7"/>
  <c r="EN90" i="7"/>
  <c r="EO90" i="7"/>
  <c r="EP90" i="7"/>
  <c r="EQ90" i="7"/>
  <c r="ER90" i="7"/>
  <c r="ES90" i="7"/>
  <c r="ET90" i="7"/>
  <c r="EU90" i="7"/>
  <c r="EV90" i="7"/>
  <c r="EW90" i="7"/>
  <c r="EX90" i="7"/>
  <c r="EY90" i="7"/>
  <c r="EZ90" i="7"/>
  <c r="FA90" i="7"/>
  <c r="FB90" i="7"/>
  <c r="FC90" i="7"/>
  <c r="FD90" i="7"/>
  <c r="FE90" i="7"/>
  <c r="FF90" i="7"/>
  <c r="FG90" i="7"/>
  <c r="FH90" i="7"/>
  <c r="FI90" i="7"/>
  <c r="FJ90" i="7"/>
  <c r="FK90" i="7"/>
  <c r="FL90" i="7"/>
  <c r="FM90" i="7"/>
  <c r="FN90" i="7"/>
  <c r="FO90" i="7"/>
  <c r="FP90" i="7"/>
  <c r="FQ90" i="7"/>
  <c r="FR90" i="7"/>
  <c r="FS90" i="7"/>
  <c r="FT90" i="7"/>
  <c r="FU90" i="7"/>
  <c r="FV90" i="7"/>
  <c r="FW90" i="7"/>
  <c r="FX90" i="7"/>
  <c r="FY90" i="7"/>
  <c r="FZ90" i="7"/>
  <c r="GA90" i="7"/>
  <c r="GB90" i="7"/>
  <c r="GC90" i="7"/>
  <c r="GD90" i="7"/>
  <c r="GE90" i="7"/>
  <c r="GF90" i="7"/>
  <c r="GG90" i="7"/>
  <c r="GH90" i="7"/>
  <c r="GI90" i="7"/>
  <c r="GJ90" i="7"/>
  <c r="GK90" i="7"/>
  <c r="GL90" i="7"/>
  <c r="GM90" i="7"/>
  <c r="GN90" i="7"/>
  <c r="GO90" i="7"/>
  <c r="GP90" i="7"/>
  <c r="GQ90" i="7"/>
  <c r="GR90" i="7"/>
  <c r="GS90" i="7"/>
  <c r="GT90" i="7"/>
  <c r="GU90" i="7"/>
  <c r="GV90" i="7"/>
  <c r="GW90" i="7"/>
  <c r="GX90" i="7"/>
  <c r="GY90" i="7"/>
  <c r="E91" i="7"/>
  <c r="F91" i="7"/>
  <c r="G91" i="7"/>
  <c r="H91" i="7"/>
  <c r="I91" i="7"/>
  <c r="J91" i="7"/>
  <c r="K91" i="7"/>
  <c r="L91" i="7"/>
  <c r="M91" i="7"/>
  <c r="N91" i="7"/>
  <c r="O91" i="7"/>
  <c r="P91" i="7"/>
  <c r="Q91" i="7"/>
  <c r="R91" i="7"/>
  <c r="S91" i="7"/>
  <c r="T91" i="7"/>
  <c r="U91" i="7"/>
  <c r="V91" i="7"/>
  <c r="W91" i="7"/>
  <c r="X91" i="7"/>
  <c r="Y91" i="7"/>
  <c r="Z91" i="7"/>
  <c r="AA91" i="7"/>
  <c r="AB91" i="7"/>
  <c r="AC91" i="7"/>
  <c r="AD91" i="7"/>
  <c r="AE91" i="7"/>
  <c r="AF91" i="7"/>
  <c r="AG91" i="7"/>
  <c r="AH91" i="7"/>
  <c r="AI91" i="7"/>
  <c r="AJ91" i="7"/>
  <c r="AK91" i="7"/>
  <c r="AL91" i="7"/>
  <c r="AM91" i="7"/>
  <c r="AN91" i="7"/>
  <c r="AO91" i="7"/>
  <c r="AP91" i="7"/>
  <c r="AQ91" i="7"/>
  <c r="AR91" i="7"/>
  <c r="AS91" i="7"/>
  <c r="AT91" i="7"/>
  <c r="AU91" i="7"/>
  <c r="AV91" i="7"/>
  <c r="AW91" i="7"/>
  <c r="AX91" i="7"/>
  <c r="AY91" i="7"/>
  <c r="AZ91" i="7"/>
  <c r="BA91" i="7"/>
  <c r="BB91" i="7"/>
  <c r="BC91" i="7"/>
  <c r="BD91" i="7"/>
  <c r="BE91" i="7"/>
  <c r="BF91" i="7"/>
  <c r="BG91" i="7"/>
  <c r="BH91" i="7"/>
  <c r="BI91" i="7"/>
  <c r="BJ91" i="7"/>
  <c r="BK91" i="7"/>
  <c r="BL91" i="7"/>
  <c r="BM91" i="7"/>
  <c r="BN91" i="7"/>
  <c r="BO91" i="7"/>
  <c r="BP91" i="7"/>
  <c r="BQ91" i="7"/>
  <c r="BR91" i="7"/>
  <c r="BS91" i="7"/>
  <c r="BT91" i="7"/>
  <c r="BU91" i="7"/>
  <c r="BV91" i="7"/>
  <c r="BW91" i="7"/>
  <c r="BX91" i="7"/>
  <c r="BY91" i="7"/>
  <c r="BZ91" i="7"/>
  <c r="CA91" i="7"/>
  <c r="CB91" i="7"/>
  <c r="CC91" i="7"/>
  <c r="CD91" i="7"/>
  <c r="CE91" i="7"/>
  <c r="CF91" i="7"/>
  <c r="CG91" i="7"/>
  <c r="CH91" i="7"/>
  <c r="CI91" i="7"/>
  <c r="CJ91" i="7"/>
  <c r="CK91" i="7"/>
  <c r="CL91" i="7"/>
  <c r="CM91" i="7"/>
  <c r="CN91" i="7"/>
  <c r="CO91" i="7"/>
  <c r="CP91" i="7"/>
  <c r="CQ91" i="7"/>
  <c r="CR91" i="7"/>
  <c r="CS91" i="7"/>
  <c r="CT91" i="7"/>
  <c r="CU91" i="7"/>
  <c r="CV91" i="7"/>
  <c r="CW91" i="7"/>
  <c r="CX91" i="7"/>
  <c r="CY91" i="7"/>
  <c r="CZ91" i="7"/>
  <c r="DA91" i="7"/>
  <c r="DB91" i="7"/>
  <c r="DC91" i="7"/>
  <c r="DD91" i="7"/>
  <c r="DE91" i="7"/>
  <c r="DF91" i="7"/>
  <c r="DG91" i="7"/>
  <c r="DH91" i="7"/>
  <c r="DI91" i="7"/>
  <c r="DJ91" i="7"/>
  <c r="DK91" i="7"/>
  <c r="DL91" i="7"/>
  <c r="DM91" i="7"/>
  <c r="DN91" i="7"/>
  <c r="DO91" i="7"/>
  <c r="DP91" i="7"/>
  <c r="DQ91" i="7"/>
  <c r="DR91" i="7"/>
  <c r="DS91" i="7"/>
  <c r="DT91" i="7"/>
  <c r="DU91" i="7"/>
  <c r="DV91" i="7"/>
  <c r="DW91" i="7"/>
  <c r="DX91" i="7"/>
  <c r="DY91" i="7"/>
  <c r="DZ91" i="7"/>
  <c r="EA91" i="7"/>
  <c r="EB91" i="7"/>
  <c r="EC91" i="7"/>
  <c r="ED91" i="7"/>
  <c r="EE91" i="7"/>
  <c r="EF91" i="7"/>
  <c r="EG91" i="7"/>
  <c r="EH91" i="7"/>
  <c r="EI91" i="7"/>
  <c r="EJ91" i="7"/>
  <c r="EK91" i="7"/>
  <c r="EL91" i="7"/>
  <c r="EM91" i="7"/>
  <c r="EN91" i="7"/>
  <c r="EO91" i="7"/>
  <c r="EP91" i="7"/>
  <c r="EQ91" i="7"/>
  <c r="ER91" i="7"/>
  <c r="ES91" i="7"/>
  <c r="ET91" i="7"/>
  <c r="EU91" i="7"/>
  <c r="EV91" i="7"/>
  <c r="EW91" i="7"/>
  <c r="EX91" i="7"/>
  <c r="EY91" i="7"/>
  <c r="EZ91" i="7"/>
  <c r="FA91" i="7"/>
  <c r="FB91" i="7"/>
  <c r="FC91" i="7"/>
  <c r="FD91" i="7"/>
  <c r="FE91" i="7"/>
  <c r="FF91" i="7"/>
  <c r="FG91" i="7"/>
  <c r="FH91" i="7"/>
  <c r="FI91" i="7"/>
  <c r="FJ91" i="7"/>
  <c r="FK91" i="7"/>
  <c r="FL91" i="7"/>
  <c r="FM91" i="7"/>
  <c r="FN91" i="7"/>
  <c r="FO91" i="7"/>
  <c r="FP91" i="7"/>
  <c r="FQ91" i="7"/>
  <c r="FR91" i="7"/>
  <c r="FS91" i="7"/>
  <c r="FT91" i="7"/>
  <c r="FU91" i="7"/>
  <c r="FV91" i="7"/>
  <c r="FW91" i="7"/>
  <c r="FX91" i="7"/>
  <c r="FY91" i="7"/>
  <c r="FZ91" i="7"/>
  <c r="GA91" i="7"/>
  <c r="GB91" i="7"/>
  <c r="GC91" i="7"/>
  <c r="GD91" i="7"/>
  <c r="GE91" i="7"/>
  <c r="GF91" i="7"/>
  <c r="GG91" i="7"/>
  <c r="GH91" i="7"/>
  <c r="GI91" i="7"/>
  <c r="GJ91" i="7"/>
  <c r="GK91" i="7"/>
  <c r="GL91" i="7"/>
  <c r="GM91" i="7"/>
  <c r="GN91" i="7"/>
  <c r="GO91" i="7"/>
  <c r="GP91" i="7"/>
  <c r="GQ91" i="7"/>
  <c r="GR91" i="7"/>
  <c r="GS91" i="7"/>
  <c r="GT91" i="7"/>
  <c r="GU91" i="7"/>
  <c r="GV91" i="7"/>
  <c r="GW91" i="7"/>
  <c r="GX91" i="7"/>
  <c r="GY91" i="7"/>
  <c r="E92" i="7"/>
  <c r="F92" i="7"/>
  <c r="G92" i="7"/>
  <c r="H92" i="7"/>
  <c r="I92" i="7"/>
  <c r="J92" i="7"/>
  <c r="K92" i="7"/>
  <c r="L92" i="7"/>
  <c r="M92" i="7"/>
  <c r="N92" i="7"/>
  <c r="O92" i="7"/>
  <c r="P92" i="7"/>
  <c r="Q92" i="7"/>
  <c r="R92" i="7"/>
  <c r="S92" i="7"/>
  <c r="T92" i="7"/>
  <c r="U92" i="7"/>
  <c r="V92" i="7"/>
  <c r="W92" i="7"/>
  <c r="X92" i="7"/>
  <c r="Y92" i="7"/>
  <c r="Z92" i="7"/>
  <c r="AA92" i="7"/>
  <c r="AB92" i="7"/>
  <c r="AC92" i="7"/>
  <c r="AD92" i="7"/>
  <c r="AE92" i="7"/>
  <c r="AF92" i="7"/>
  <c r="AG92" i="7"/>
  <c r="AH92" i="7"/>
  <c r="AI92" i="7"/>
  <c r="AJ92" i="7"/>
  <c r="AK92" i="7"/>
  <c r="AL92" i="7"/>
  <c r="AM92" i="7"/>
  <c r="AN92" i="7"/>
  <c r="AO92" i="7"/>
  <c r="AP92" i="7"/>
  <c r="AQ92" i="7"/>
  <c r="AR92" i="7"/>
  <c r="AS92" i="7"/>
  <c r="AT92" i="7"/>
  <c r="AU92" i="7"/>
  <c r="AV92" i="7"/>
  <c r="AW92" i="7"/>
  <c r="AX92" i="7"/>
  <c r="AY92" i="7"/>
  <c r="AZ92" i="7"/>
  <c r="BA92" i="7"/>
  <c r="BB92" i="7"/>
  <c r="BC92" i="7"/>
  <c r="BD92" i="7"/>
  <c r="BE92" i="7"/>
  <c r="BF92" i="7"/>
  <c r="BG92" i="7"/>
  <c r="BH92" i="7"/>
  <c r="BI92" i="7"/>
  <c r="BJ92" i="7"/>
  <c r="BK92" i="7"/>
  <c r="BL92" i="7"/>
  <c r="BM92" i="7"/>
  <c r="BN92" i="7"/>
  <c r="BO92" i="7"/>
  <c r="BP92" i="7"/>
  <c r="BQ92" i="7"/>
  <c r="BR92" i="7"/>
  <c r="BS92" i="7"/>
  <c r="BT92" i="7"/>
  <c r="BU92" i="7"/>
  <c r="BV92" i="7"/>
  <c r="BW92" i="7"/>
  <c r="BX92" i="7"/>
  <c r="BY92" i="7"/>
  <c r="BZ92" i="7"/>
  <c r="CA92" i="7"/>
  <c r="CB92" i="7"/>
  <c r="CC92" i="7"/>
  <c r="CD92" i="7"/>
  <c r="CE92" i="7"/>
  <c r="CF92" i="7"/>
  <c r="CG92" i="7"/>
  <c r="CH92" i="7"/>
  <c r="CI92" i="7"/>
  <c r="CJ92" i="7"/>
  <c r="CK92" i="7"/>
  <c r="CL92" i="7"/>
  <c r="CM92" i="7"/>
  <c r="CN92" i="7"/>
  <c r="CO92" i="7"/>
  <c r="CP92" i="7"/>
  <c r="CQ92" i="7"/>
  <c r="CR92" i="7"/>
  <c r="CS92" i="7"/>
  <c r="CT92" i="7"/>
  <c r="CU92" i="7"/>
  <c r="CV92" i="7"/>
  <c r="CW92" i="7"/>
  <c r="CX92" i="7"/>
  <c r="CY92" i="7"/>
  <c r="CZ92" i="7"/>
  <c r="DA92" i="7"/>
  <c r="DB92" i="7"/>
  <c r="DC92" i="7"/>
  <c r="DD92" i="7"/>
  <c r="DE92" i="7"/>
  <c r="DF92" i="7"/>
  <c r="DG92" i="7"/>
  <c r="DH92" i="7"/>
  <c r="DI92" i="7"/>
  <c r="DJ92" i="7"/>
  <c r="DK92" i="7"/>
  <c r="DL92" i="7"/>
  <c r="DM92" i="7"/>
  <c r="DN92" i="7"/>
  <c r="DO92" i="7"/>
  <c r="DP92" i="7"/>
  <c r="DQ92" i="7"/>
  <c r="DR92" i="7"/>
  <c r="DS92" i="7"/>
  <c r="DT92" i="7"/>
  <c r="DU92" i="7"/>
  <c r="DV92" i="7"/>
  <c r="DW92" i="7"/>
  <c r="DX92" i="7"/>
  <c r="DY92" i="7"/>
  <c r="DZ92" i="7"/>
  <c r="EA92" i="7"/>
  <c r="EB92" i="7"/>
  <c r="EC92" i="7"/>
  <c r="ED92" i="7"/>
  <c r="EE92" i="7"/>
  <c r="EF92" i="7"/>
  <c r="EG92" i="7"/>
  <c r="EH92" i="7"/>
  <c r="EI92" i="7"/>
  <c r="EJ92" i="7"/>
  <c r="EK92" i="7"/>
  <c r="EL92" i="7"/>
  <c r="EM92" i="7"/>
  <c r="EN92" i="7"/>
  <c r="EO92" i="7"/>
  <c r="EP92" i="7"/>
  <c r="EQ92" i="7"/>
  <c r="ER92" i="7"/>
  <c r="ES92" i="7"/>
  <c r="ET92" i="7"/>
  <c r="EU92" i="7"/>
  <c r="EV92" i="7"/>
  <c r="EW92" i="7"/>
  <c r="EX92" i="7"/>
  <c r="EY92" i="7"/>
  <c r="EZ92" i="7"/>
  <c r="FA92" i="7"/>
  <c r="FB92" i="7"/>
  <c r="FC92" i="7"/>
  <c r="FD92" i="7"/>
  <c r="FE92" i="7"/>
  <c r="FF92" i="7"/>
  <c r="FG92" i="7"/>
  <c r="FH92" i="7"/>
  <c r="FI92" i="7"/>
  <c r="FJ92" i="7"/>
  <c r="FK92" i="7"/>
  <c r="FL92" i="7"/>
  <c r="FM92" i="7"/>
  <c r="FN92" i="7"/>
  <c r="FO92" i="7"/>
  <c r="FP92" i="7"/>
  <c r="FQ92" i="7"/>
  <c r="FR92" i="7"/>
  <c r="FS92" i="7"/>
  <c r="FT92" i="7"/>
  <c r="FU92" i="7"/>
  <c r="FV92" i="7"/>
  <c r="FW92" i="7"/>
  <c r="FX92" i="7"/>
  <c r="FY92" i="7"/>
  <c r="FZ92" i="7"/>
  <c r="GA92" i="7"/>
  <c r="GB92" i="7"/>
  <c r="GC92" i="7"/>
  <c r="GD92" i="7"/>
  <c r="GE92" i="7"/>
  <c r="GF92" i="7"/>
  <c r="GG92" i="7"/>
  <c r="GH92" i="7"/>
  <c r="GI92" i="7"/>
  <c r="GJ92" i="7"/>
  <c r="GK92" i="7"/>
  <c r="GL92" i="7"/>
  <c r="GM92" i="7"/>
  <c r="GN92" i="7"/>
  <c r="GO92" i="7"/>
  <c r="GP92" i="7"/>
  <c r="GQ92" i="7"/>
  <c r="GR92" i="7"/>
  <c r="GS92" i="7"/>
  <c r="GT92" i="7"/>
  <c r="GU92" i="7"/>
  <c r="GV92" i="7"/>
  <c r="GW92" i="7"/>
  <c r="GX92" i="7"/>
  <c r="GY92" i="7"/>
  <c r="E93" i="7"/>
  <c r="F93" i="7"/>
  <c r="G93" i="7"/>
  <c r="H93" i="7"/>
  <c r="I93" i="7"/>
  <c r="J93" i="7"/>
  <c r="K93" i="7"/>
  <c r="L93" i="7"/>
  <c r="M93" i="7"/>
  <c r="N93" i="7"/>
  <c r="O93" i="7"/>
  <c r="P93" i="7"/>
  <c r="Q93" i="7"/>
  <c r="R93" i="7"/>
  <c r="S93" i="7"/>
  <c r="T93" i="7"/>
  <c r="U93" i="7"/>
  <c r="V93" i="7"/>
  <c r="W93" i="7"/>
  <c r="X93" i="7"/>
  <c r="Y93" i="7"/>
  <c r="Z93" i="7"/>
  <c r="AA93" i="7"/>
  <c r="AB93" i="7"/>
  <c r="AC93" i="7"/>
  <c r="AD93" i="7"/>
  <c r="AE93" i="7"/>
  <c r="AF93" i="7"/>
  <c r="AG93" i="7"/>
  <c r="AH93" i="7"/>
  <c r="AI93" i="7"/>
  <c r="AJ93" i="7"/>
  <c r="AK93" i="7"/>
  <c r="AL93" i="7"/>
  <c r="AM93" i="7"/>
  <c r="AN93" i="7"/>
  <c r="AO93" i="7"/>
  <c r="AP93" i="7"/>
  <c r="AQ93" i="7"/>
  <c r="AR93" i="7"/>
  <c r="AS93" i="7"/>
  <c r="AT93" i="7"/>
  <c r="AU93" i="7"/>
  <c r="AV93" i="7"/>
  <c r="AW93" i="7"/>
  <c r="AX93" i="7"/>
  <c r="AY93" i="7"/>
  <c r="AZ93" i="7"/>
  <c r="BA93" i="7"/>
  <c r="BB93" i="7"/>
  <c r="BC93" i="7"/>
  <c r="BD93" i="7"/>
  <c r="BE93" i="7"/>
  <c r="BF93" i="7"/>
  <c r="BG93" i="7"/>
  <c r="BH93" i="7"/>
  <c r="BI93" i="7"/>
  <c r="BJ93" i="7"/>
  <c r="BK93" i="7"/>
  <c r="BL93" i="7"/>
  <c r="BM93" i="7"/>
  <c r="BN93" i="7"/>
  <c r="BO93" i="7"/>
  <c r="BP93" i="7"/>
  <c r="BQ93" i="7"/>
  <c r="BR93" i="7"/>
  <c r="BS93" i="7"/>
  <c r="BT93" i="7"/>
  <c r="BU93" i="7"/>
  <c r="BV93" i="7"/>
  <c r="BW93" i="7"/>
  <c r="BX93" i="7"/>
  <c r="BY93" i="7"/>
  <c r="BZ93" i="7"/>
  <c r="CA93" i="7"/>
  <c r="CB93" i="7"/>
  <c r="CC93" i="7"/>
  <c r="CD93" i="7"/>
  <c r="CE93" i="7"/>
  <c r="CF93" i="7"/>
  <c r="CG93" i="7"/>
  <c r="CH93" i="7"/>
  <c r="CI93" i="7"/>
  <c r="CJ93" i="7"/>
  <c r="CK93" i="7"/>
  <c r="CL93" i="7"/>
  <c r="CM93" i="7"/>
  <c r="CN93" i="7"/>
  <c r="CO93" i="7"/>
  <c r="CP93" i="7"/>
  <c r="CQ93" i="7"/>
  <c r="CR93" i="7"/>
  <c r="CS93" i="7"/>
  <c r="CT93" i="7"/>
  <c r="CU93" i="7"/>
  <c r="CV93" i="7"/>
  <c r="CW93" i="7"/>
  <c r="CX93" i="7"/>
  <c r="CY93" i="7"/>
  <c r="CZ93" i="7"/>
  <c r="DA93" i="7"/>
  <c r="DB93" i="7"/>
  <c r="DC93" i="7"/>
  <c r="DD93" i="7"/>
  <c r="DE93" i="7"/>
  <c r="DF93" i="7"/>
  <c r="DG93" i="7"/>
  <c r="DH93" i="7"/>
  <c r="DI93" i="7"/>
  <c r="DJ93" i="7"/>
  <c r="DK93" i="7"/>
  <c r="DL93" i="7"/>
  <c r="DM93" i="7"/>
  <c r="DN93" i="7"/>
  <c r="DO93" i="7"/>
  <c r="DP93" i="7"/>
  <c r="DQ93" i="7"/>
  <c r="DR93" i="7"/>
  <c r="DS93" i="7"/>
  <c r="DT93" i="7"/>
  <c r="DU93" i="7"/>
  <c r="DV93" i="7"/>
  <c r="DW93" i="7"/>
  <c r="DX93" i="7"/>
  <c r="DY93" i="7"/>
  <c r="DZ93" i="7"/>
  <c r="EA93" i="7"/>
  <c r="EB93" i="7"/>
  <c r="EC93" i="7"/>
  <c r="ED93" i="7"/>
  <c r="EE93" i="7"/>
  <c r="EF93" i="7"/>
  <c r="EG93" i="7"/>
  <c r="EH93" i="7"/>
  <c r="EI93" i="7"/>
  <c r="EJ93" i="7"/>
  <c r="EK93" i="7"/>
  <c r="EL93" i="7"/>
  <c r="EM93" i="7"/>
  <c r="EN93" i="7"/>
  <c r="EO93" i="7"/>
  <c r="EP93" i="7"/>
  <c r="EQ93" i="7"/>
  <c r="ER93" i="7"/>
  <c r="ES93" i="7"/>
  <c r="ET93" i="7"/>
  <c r="EU93" i="7"/>
  <c r="EV93" i="7"/>
  <c r="EW93" i="7"/>
  <c r="EX93" i="7"/>
  <c r="EY93" i="7"/>
  <c r="EZ93" i="7"/>
  <c r="FA93" i="7"/>
  <c r="FB93" i="7"/>
  <c r="FC93" i="7"/>
  <c r="FD93" i="7"/>
  <c r="FE93" i="7"/>
  <c r="FF93" i="7"/>
  <c r="FG93" i="7"/>
  <c r="FH93" i="7"/>
  <c r="FI93" i="7"/>
  <c r="FJ93" i="7"/>
  <c r="FK93" i="7"/>
  <c r="FL93" i="7"/>
  <c r="FM93" i="7"/>
  <c r="FN93" i="7"/>
  <c r="FO93" i="7"/>
  <c r="FP93" i="7"/>
  <c r="FQ93" i="7"/>
  <c r="FR93" i="7"/>
  <c r="FS93" i="7"/>
  <c r="FT93" i="7"/>
  <c r="FU93" i="7"/>
  <c r="FV93" i="7"/>
  <c r="FW93" i="7"/>
  <c r="FX93" i="7"/>
  <c r="FY93" i="7"/>
  <c r="FZ93" i="7"/>
  <c r="GA93" i="7"/>
  <c r="GB93" i="7"/>
  <c r="GC93" i="7"/>
  <c r="GD93" i="7"/>
  <c r="GE93" i="7"/>
  <c r="GF93" i="7"/>
  <c r="GG93" i="7"/>
  <c r="GH93" i="7"/>
  <c r="GI93" i="7"/>
  <c r="GJ93" i="7"/>
  <c r="GK93" i="7"/>
  <c r="GL93" i="7"/>
  <c r="GM93" i="7"/>
  <c r="GN93" i="7"/>
  <c r="GO93" i="7"/>
  <c r="GP93" i="7"/>
  <c r="GQ93" i="7"/>
  <c r="GR93" i="7"/>
  <c r="GS93" i="7"/>
  <c r="GT93" i="7"/>
  <c r="GU93" i="7"/>
  <c r="GV93" i="7"/>
  <c r="GW93" i="7"/>
  <c r="GX93" i="7"/>
  <c r="GY93" i="7"/>
  <c r="E94" i="7"/>
  <c r="F94" i="7"/>
  <c r="G94" i="7"/>
  <c r="H94" i="7"/>
  <c r="I94" i="7"/>
  <c r="J94" i="7"/>
  <c r="K94" i="7"/>
  <c r="L94" i="7"/>
  <c r="M94" i="7"/>
  <c r="N94" i="7"/>
  <c r="O94" i="7"/>
  <c r="P94" i="7"/>
  <c r="Q94" i="7"/>
  <c r="R94" i="7"/>
  <c r="S94" i="7"/>
  <c r="T94" i="7"/>
  <c r="U94" i="7"/>
  <c r="V94" i="7"/>
  <c r="W94" i="7"/>
  <c r="X94" i="7"/>
  <c r="Y94" i="7"/>
  <c r="Z94" i="7"/>
  <c r="AA94" i="7"/>
  <c r="AB94" i="7"/>
  <c r="AC94" i="7"/>
  <c r="AD94" i="7"/>
  <c r="AE94" i="7"/>
  <c r="AF94" i="7"/>
  <c r="AG94" i="7"/>
  <c r="AH94" i="7"/>
  <c r="AI94" i="7"/>
  <c r="AJ94" i="7"/>
  <c r="AK94" i="7"/>
  <c r="AL94" i="7"/>
  <c r="AM94" i="7"/>
  <c r="AN94" i="7"/>
  <c r="AO94" i="7"/>
  <c r="AP94" i="7"/>
  <c r="AQ94" i="7"/>
  <c r="AR94" i="7"/>
  <c r="AS94" i="7"/>
  <c r="AT94" i="7"/>
  <c r="AU94" i="7"/>
  <c r="AV94" i="7"/>
  <c r="AW94" i="7"/>
  <c r="AX94" i="7"/>
  <c r="AY94" i="7"/>
  <c r="AZ94" i="7"/>
  <c r="BA94" i="7"/>
  <c r="BB94" i="7"/>
  <c r="BC94" i="7"/>
  <c r="BD94" i="7"/>
  <c r="BE94" i="7"/>
  <c r="BF94" i="7"/>
  <c r="BG94" i="7"/>
  <c r="BH94" i="7"/>
  <c r="BI94" i="7"/>
  <c r="BJ94" i="7"/>
  <c r="BK94" i="7"/>
  <c r="BL94" i="7"/>
  <c r="BM94" i="7"/>
  <c r="BN94" i="7"/>
  <c r="BO94" i="7"/>
  <c r="BP94" i="7"/>
  <c r="BQ94" i="7"/>
  <c r="BR94" i="7"/>
  <c r="BS94" i="7"/>
  <c r="BT94" i="7"/>
  <c r="BU94" i="7"/>
  <c r="BV94" i="7"/>
  <c r="BW94" i="7"/>
  <c r="BX94" i="7"/>
  <c r="BY94" i="7"/>
  <c r="BZ94" i="7"/>
  <c r="CA94" i="7"/>
  <c r="CB94" i="7"/>
  <c r="CC94" i="7"/>
  <c r="CD94" i="7"/>
  <c r="CE94" i="7"/>
  <c r="CF94" i="7"/>
  <c r="CG94" i="7"/>
  <c r="CH94" i="7"/>
  <c r="CI94" i="7"/>
  <c r="CJ94" i="7"/>
  <c r="CK94" i="7"/>
  <c r="CL94" i="7"/>
  <c r="CM94" i="7"/>
  <c r="CN94" i="7"/>
  <c r="CO94" i="7"/>
  <c r="CP94" i="7"/>
  <c r="CQ94" i="7"/>
  <c r="CR94" i="7"/>
  <c r="CS94" i="7"/>
  <c r="CT94" i="7"/>
  <c r="CU94" i="7"/>
  <c r="CV94" i="7"/>
  <c r="CW94" i="7"/>
  <c r="CX94" i="7"/>
  <c r="CY94" i="7"/>
  <c r="CZ94" i="7"/>
  <c r="DA94" i="7"/>
  <c r="DB94" i="7"/>
  <c r="DC94" i="7"/>
  <c r="DD94" i="7"/>
  <c r="DE94" i="7"/>
  <c r="DF94" i="7"/>
  <c r="DG94" i="7"/>
  <c r="DH94" i="7"/>
  <c r="DI94" i="7"/>
  <c r="DJ94" i="7"/>
  <c r="DK94" i="7"/>
  <c r="DL94" i="7"/>
  <c r="DM94" i="7"/>
  <c r="DN94" i="7"/>
  <c r="DO94" i="7"/>
  <c r="DP94" i="7"/>
  <c r="DQ94" i="7"/>
  <c r="DR94" i="7"/>
  <c r="DS94" i="7"/>
  <c r="DT94" i="7"/>
  <c r="DU94" i="7"/>
  <c r="DV94" i="7"/>
  <c r="DW94" i="7"/>
  <c r="DX94" i="7"/>
  <c r="DY94" i="7"/>
  <c r="DZ94" i="7"/>
  <c r="EA94" i="7"/>
  <c r="EB94" i="7"/>
  <c r="EC94" i="7"/>
  <c r="ED94" i="7"/>
  <c r="EE94" i="7"/>
  <c r="EF94" i="7"/>
  <c r="EG94" i="7"/>
  <c r="EH94" i="7"/>
  <c r="EI94" i="7"/>
  <c r="EJ94" i="7"/>
  <c r="EK94" i="7"/>
  <c r="EL94" i="7"/>
  <c r="EM94" i="7"/>
  <c r="EN94" i="7"/>
  <c r="EO94" i="7"/>
  <c r="EP94" i="7"/>
  <c r="EQ94" i="7"/>
  <c r="ER94" i="7"/>
  <c r="ES94" i="7"/>
  <c r="ET94" i="7"/>
  <c r="EU94" i="7"/>
  <c r="EV94" i="7"/>
  <c r="EW94" i="7"/>
  <c r="EX94" i="7"/>
  <c r="EY94" i="7"/>
  <c r="EZ94" i="7"/>
  <c r="FA94" i="7"/>
  <c r="FB94" i="7"/>
  <c r="FC94" i="7"/>
  <c r="FD94" i="7"/>
  <c r="FE94" i="7"/>
  <c r="FF94" i="7"/>
  <c r="FG94" i="7"/>
  <c r="FH94" i="7"/>
  <c r="FI94" i="7"/>
  <c r="FJ94" i="7"/>
  <c r="FK94" i="7"/>
  <c r="FL94" i="7"/>
  <c r="FM94" i="7"/>
  <c r="FN94" i="7"/>
  <c r="FO94" i="7"/>
  <c r="FP94" i="7"/>
  <c r="FQ94" i="7"/>
  <c r="FR94" i="7"/>
  <c r="FS94" i="7"/>
  <c r="FT94" i="7"/>
  <c r="FU94" i="7"/>
  <c r="FV94" i="7"/>
  <c r="FW94" i="7"/>
  <c r="FX94" i="7"/>
  <c r="FY94" i="7"/>
  <c r="FZ94" i="7"/>
  <c r="GA94" i="7"/>
  <c r="GB94" i="7"/>
  <c r="GC94" i="7"/>
  <c r="GD94" i="7"/>
  <c r="GE94" i="7"/>
  <c r="GF94" i="7"/>
  <c r="GG94" i="7"/>
  <c r="GH94" i="7"/>
  <c r="GI94" i="7"/>
  <c r="GJ94" i="7"/>
  <c r="GK94" i="7"/>
  <c r="GL94" i="7"/>
  <c r="GM94" i="7"/>
  <c r="GN94" i="7"/>
  <c r="GO94" i="7"/>
  <c r="GP94" i="7"/>
  <c r="GQ94" i="7"/>
  <c r="GR94" i="7"/>
  <c r="GS94" i="7"/>
  <c r="GT94" i="7"/>
  <c r="GU94" i="7"/>
  <c r="GV94" i="7"/>
  <c r="GW94" i="7"/>
  <c r="GX94" i="7"/>
  <c r="GY94" i="7"/>
  <c r="E95" i="7"/>
  <c r="F95" i="7"/>
  <c r="G95" i="7"/>
  <c r="H95" i="7"/>
  <c r="I95" i="7"/>
  <c r="J95" i="7"/>
  <c r="K95" i="7"/>
  <c r="L95" i="7"/>
  <c r="M95" i="7"/>
  <c r="N95" i="7"/>
  <c r="O95" i="7"/>
  <c r="P95" i="7"/>
  <c r="Q95" i="7"/>
  <c r="R95" i="7"/>
  <c r="S95" i="7"/>
  <c r="T95" i="7"/>
  <c r="U95" i="7"/>
  <c r="V95" i="7"/>
  <c r="W95" i="7"/>
  <c r="X95" i="7"/>
  <c r="Y95" i="7"/>
  <c r="Z95" i="7"/>
  <c r="AA95" i="7"/>
  <c r="AB95" i="7"/>
  <c r="AC95" i="7"/>
  <c r="AD95" i="7"/>
  <c r="AE95" i="7"/>
  <c r="AF95" i="7"/>
  <c r="AG95" i="7"/>
  <c r="AH95" i="7"/>
  <c r="AI95" i="7"/>
  <c r="AJ95" i="7"/>
  <c r="AK95" i="7"/>
  <c r="AL95" i="7"/>
  <c r="AM95" i="7"/>
  <c r="AN95" i="7"/>
  <c r="AO95" i="7"/>
  <c r="AP95" i="7"/>
  <c r="AQ95" i="7"/>
  <c r="AR95" i="7"/>
  <c r="AS95" i="7"/>
  <c r="AT95" i="7"/>
  <c r="AU95" i="7"/>
  <c r="AV95" i="7"/>
  <c r="AW95" i="7"/>
  <c r="AX95" i="7"/>
  <c r="AY95" i="7"/>
  <c r="AZ95" i="7"/>
  <c r="BA95" i="7"/>
  <c r="BB95" i="7"/>
  <c r="BC95" i="7"/>
  <c r="BD95" i="7"/>
  <c r="BE95" i="7"/>
  <c r="BF95" i="7"/>
  <c r="BG95" i="7"/>
  <c r="BH95" i="7"/>
  <c r="BI95" i="7"/>
  <c r="BJ95" i="7"/>
  <c r="BK95" i="7"/>
  <c r="BL95" i="7"/>
  <c r="BM95" i="7"/>
  <c r="BN95" i="7"/>
  <c r="BO95" i="7"/>
  <c r="BP95" i="7"/>
  <c r="BQ95" i="7"/>
  <c r="BR95" i="7"/>
  <c r="BS95" i="7"/>
  <c r="BT95" i="7"/>
  <c r="BU95" i="7"/>
  <c r="BV95" i="7"/>
  <c r="BW95" i="7"/>
  <c r="BX95" i="7"/>
  <c r="BY95" i="7"/>
  <c r="BZ95" i="7"/>
  <c r="CA95" i="7"/>
  <c r="CB95" i="7"/>
  <c r="CC95" i="7"/>
  <c r="CD95" i="7"/>
  <c r="CE95" i="7"/>
  <c r="CF95" i="7"/>
  <c r="CG95" i="7"/>
  <c r="CH95" i="7"/>
  <c r="CI95" i="7"/>
  <c r="CJ95" i="7"/>
  <c r="CK95" i="7"/>
  <c r="CL95" i="7"/>
  <c r="CM95" i="7"/>
  <c r="CN95" i="7"/>
  <c r="CO95" i="7"/>
  <c r="CP95" i="7"/>
  <c r="CQ95" i="7"/>
  <c r="CR95" i="7"/>
  <c r="CS95" i="7"/>
  <c r="CT95" i="7"/>
  <c r="CU95" i="7"/>
  <c r="CV95" i="7"/>
  <c r="CW95" i="7"/>
  <c r="CX95" i="7"/>
  <c r="CY95" i="7"/>
  <c r="CZ95" i="7"/>
  <c r="DA95" i="7"/>
  <c r="DB95" i="7"/>
  <c r="DC95" i="7"/>
  <c r="DD95" i="7"/>
  <c r="DE95" i="7"/>
  <c r="DF95" i="7"/>
  <c r="DG95" i="7"/>
  <c r="DH95" i="7"/>
  <c r="DI95" i="7"/>
  <c r="DJ95" i="7"/>
  <c r="DK95" i="7"/>
  <c r="DL95" i="7"/>
  <c r="DM95" i="7"/>
  <c r="DN95" i="7"/>
  <c r="DO95" i="7"/>
  <c r="DP95" i="7"/>
  <c r="DQ95" i="7"/>
  <c r="DR95" i="7"/>
  <c r="DS95" i="7"/>
  <c r="DT95" i="7"/>
  <c r="DU95" i="7"/>
  <c r="DV95" i="7"/>
  <c r="DW95" i="7"/>
  <c r="DX95" i="7"/>
  <c r="DY95" i="7"/>
  <c r="DZ95" i="7"/>
  <c r="EA95" i="7"/>
  <c r="EB95" i="7"/>
  <c r="EC95" i="7"/>
  <c r="ED95" i="7"/>
  <c r="EE95" i="7"/>
  <c r="EF95" i="7"/>
  <c r="EG95" i="7"/>
  <c r="EH95" i="7"/>
  <c r="EI95" i="7"/>
  <c r="EJ95" i="7"/>
  <c r="EK95" i="7"/>
  <c r="EL95" i="7"/>
  <c r="EM95" i="7"/>
  <c r="EN95" i="7"/>
  <c r="EO95" i="7"/>
  <c r="EP95" i="7"/>
  <c r="EQ95" i="7"/>
  <c r="ER95" i="7"/>
  <c r="ES95" i="7"/>
  <c r="ET95" i="7"/>
  <c r="EU95" i="7"/>
  <c r="EV95" i="7"/>
  <c r="EW95" i="7"/>
  <c r="EX95" i="7"/>
  <c r="EY95" i="7"/>
  <c r="EZ95" i="7"/>
  <c r="FA95" i="7"/>
  <c r="FB95" i="7"/>
  <c r="FC95" i="7"/>
  <c r="FD95" i="7"/>
  <c r="FE95" i="7"/>
  <c r="FF95" i="7"/>
  <c r="FG95" i="7"/>
  <c r="FH95" i="7"/>
  <c r="FI95" i="7"/>
  <c r="FJ95" i="7"/>
  <c r="FK95" i="7"/>
  <c r="FL95" i="7"/>
  <c r="FM95" i="7"/>
  <c r="FN95" i="7"/>
  <c r="FO95" i="7"/>
  <c r="FP95" i="7"/>
  <c r="FQ95" i="7"/>
  <c r="FR95" i="7"/>
  <c r="FS95" i="7"/>
  <c r="FT95" i="7"/>
  <c r="FU95" i="7"/>
  <c r="FV95" i="7"/>
  <c r="FW95" i="7"/>
  <c r="FX95" i="7"/>
  <c r="FY95" i="7"/>
  <c r="FZ95" i="7"/>
  <c r="GA95" i="7"/>
  <c r="GB95" i="7"/>
  <c r="GC95" i="7"/>
  <c r="GD95" i="7"/>
  <c r="GE95" i="7"/>
  <c r="GF95" i="7"/>
  <c r="GG95" i="7"/>
  <c r="GH95" i="7"/>
  <c r="GI95" i="7"/>
  <c r="GJ95" i="7"/>
  <c r="GK95" i="7"/>
  <c r="GL95" i="7"/>
  <c r="GM95" i="7"/>
  <c r="GN95" i="7"/>
  <c r="GO95" i="7"/>
  <c r="GP95" i="7"/>
  <c r="GQ95" i="7"/>
  <c r="GR95" i="7"/>
  <c r="GS95" i="7"/>
  <c r="GT95" i="7"/>
  <c r="GU95" i="7"/>
  <c r="GV95" i="7"/>
  <c r="GW95" i="7"/>
  <c r="GX95" i="7"/>
  <c r="GY95" i="7"/>
  <c r="E96" i="7"/>
  <c r="F96" i="7"/>
  <c r="G96" i="7"/>
  <c r="H96" i="7"/>
  <c r="I96" i="7"/>
  <c r="J96" i="7"/>
  <c r="K96" i="7"/>
  <c r="L96" i="7"/>
  <c r="M96" i="7"/>
  <c r="N96" i="7"/>
  <c r="O96" i="7"/>
  <c r="P96" i="7"/>
  <c r="Q96" i="7"/>
  <c r="R96" i="7"/>
  <c r="S96" i="7"/>
  <c r="T96" i="7"/>
  <c r="U96" i="7"/>
  <c r="V96" i="7"/>
  <c r="W96" i="7"/>
  <c r="X96" i="7"/>
  <c r="Y96" i="7"/>
  <c r="Z96" i="7"/>
  <c r="AA96" i="7"/>
  <c r="AB96" i="7"/>
  <c r="AC96" i="7"/>
  <c r="AD96" i="7"/>
  <c r="AE96" i="7"/>
  <c r="AF96" i="7"/>
  <c r="AG96" i="7"/>
  <c r="AH96" i="7"/>
  <c r="AI96" i="7"/>
  <c r="AJ96" i="7"/>
  <c r="AK96" i="7"/>
  <c r="AL96" i="7"/>
  <c r="AM96" i="7"/>
  <c r="AN96" i="7"/>
  <c r="AO96" i="7"/>
  <c r="AP96" i="7"/>
  <c r="AQ96" i="7"/>
  <c r="AR96" i="7"/>
  <c r="AS96" i="7"/>
  <c r="AT96" i="7"/>
  <c r="AU96" i="7"/>
  <c r="AV96" i="7"/>
  <c r="AW96" i="7"/>
  <c r="AX96" i="7"/>
  <c r="AY96" i="7"/>
  <c r="AZ96" i="7"/>
  <c r="BA96" i="7"/>
  <c r="BB96" i="7"/>
  <c r="BC96" i="7"/>
  <c r="BD96" i="7"/>
  <c r="BE96" i="7"/>
  <c r="BF96" i="7"/>
  <c r="BG96" i="7"/>
  <c r="BH96" i="7"/>
  <c r="BI96" i="7"/>
  <c r="BJ96" i="7"/>
  <c r="BK96" i="7"/>
  <c r="BL96" i="7"/>
  <c r="BM96" i="7"/>
  <c r="BN96" i="7"/>
  <c r="BO96" i="7"/>
  <c r="BP96" i="7"/>
  <c r="BQ96" i="7"/>
  <c r="BR96" i="7"/>
  <c r="BS96" i="7"/>
  <c r="BT96" i="7"/>
  <c r="BU96" i="7"/>
  <c r="BV96" i="7"/>
  <c r="BW96" i="7"/>
  <c r="BX96" i="7"/>
  <c r="BY96" i="7"/>
  <c r="BZ96" i="7"/>
  <c r="CA96" i="7"/>
  <c r="CB96" i="7"/>
  <c r="CC96" i="7"/>
  <c r="CD96" i="7"/>
  <c r="CE96" i="7"/>
  <c r="CF96" i="7"/>
  <c r="CG96" i="7"/>
  <c r="CH96" i="7"/>
  <c r="CI96" i="7"/>
  <c r="CJ96" i="7"/>
  <c r="CK96" i="7"/>
  <c r="CL96" i="7"/>
  <c r="CM96" i="7"/>
  <c r="CN96" i="7"/>
  <c r="CO96" i="7"/>
  <c r="CP96" i="7"/>
  <c r="CQ96" i="7"/>
  <c r="CR96" i="7"/>
  <c r="CS96" i="7"/>
  <c r="CT96" i="7"/>
  <c r="CU96" i="7"/>
  <c r="CV96" i="7"/>
  <c r="CW96" i="7"/>
  <c r="CX96" i="7"/>
  <c r="CY96" i="7"/>
  <c r="CZ96" i="7"/>
  <c r="DA96" i="7"/>
  <c r="DB96" i="7"/>
  <c r="DC96" i="7"/>
  <c r="DD96" i="7"/>
  <c r="DE96" i="7"/>
  <c r="DF96" i="7"/>
  <c r="DG96" i="7"/>
  <c r="DH96" i="7"/>
  <c r="DI96" i="7"/>
  <c r="DJ96" i="7"/>
  <c r="DK96" i="7"/>
  <c r="DL96" i="7"/>
  <c r="DM96" i="7"/>
  <c r="DN96" i="7"/>
  <c r="DO96" i="7"/>
  <c r="DP96" i="7"/>
  <c r="DQ96" i="7"/>
  <c r="DR96" i="7"/>
  <c r="DS96" i="7"/>
  <c r="DT96" i="7"/>
  <c r="DU96" i="7"/>
  <c r="DV96" i="7"/>
  <c r="DW96" i="7"/>
  <c r="DX96" i="7"/>
  <c r="DY96" i="7"/>
  <c r="DZ96" i="7"/>
  <c r="EA96" i="7"/>
  <c r="EB96" i="7"/>
  <c r="EC96" i="7"/>
  <c r="ED96" i="7"/>
  <c r="EE96" i="7"/>
  <c r="EF96" i="7"/>
  <c r="EG96" i="7"/>
  <c r="EH96" i="7"/>
  <c r="EI96" i="7"/>
  <c r="EJ96" i="7"/>
  <c r="EK96" i="7"/>
  <c r="EL96" i="7"/>
  <c r="EM96" i="7"/>
  <c r="EN96" i="7"/>
  <c r="EO96" i="7"/>
  <c r="EP96" i="7"/>
  <c r="EQ96" i="7"/>
  <c r="ER96" i="7"/>
  <c r="ES96" i="7"/>
  <c r="ET96" i="7"/>
  <c r="EU96" i="7"/>
  <c r="EV96" i="7"/>
  <c r="EW96" i="7"/>
  <c r="EX96" i="7"/>
  <c r="EY96" i="7"/>
  <c r="EZ96" i="7"/>
  <c r="FA96" i="7"/>
  <c r="FB96" i="7"/>
  <c r="FC96" i="7"/>
  <c r="FD96" i="7"/>
  <c r="FE96" i="7"/>
  <c r="FF96" i="7"/>
  <c r="FG96" i="7"/>
  <c r="FH96" i="7"/>
  <c r="FI96" i="7"/>
  <c r="FJ96" i="7"/>
  <c r="FK96" i="7"/>
  <c r="FL96" i="7"/>
  <c r="FM96" i="7"/>
  <c r="FN96" i="7"/>
  <c r="FO96" i="7"/>
  <c r="FP96" i="7"/>
  <c r="FQ96" i="7"/>
  <c r="FR96" i="7"/>
  <c r="FS96" i="7"/>
  <c r="FT96" i="7"/>
  <c r="FU96" i="7"/>
  <c r="FV96" i="7"/>
  <c r="FW96" i="7"/>
  <c r="FX96" i="7"/>
  <c r="FY96" i="7"/>
  <c r="FZ96" i="7"/>
  <c r="GA96" i="7"/>
  <c r="GB96" i="7"/>
  <c r="GC96" i="7"/>
  <c r="GD96" i="7"/>
  <c r="GE96" i="7"/>
  <c r="GF96" i="7"/>
  <c r="GG96" i="7"/>
  <c r="GH96" i="7"/>
  <c r="GI96" i="7"/>
  <c r="GJ96" i="7"/>
  <c r="GK96" i="7"/>
  <c r="GL96" i="7"/>
  <c r="GM96" i="7"/>
  <c r="GN96" i="7"/>
  <c r="GO96" i="7"/>
  <c r="GP96" i="7"/>
  <c r="GQ96" i="7"/>
  <c r="GR96" i="7"/>
  <c r="GS96" i="7"/>
  <c r="GT96" i="7"/>
  <c r="GU96" i="7"/>
  <c r="GV96" i="7"/>
  <c r="GW96" i="7"/>
  <c r="GX96" i="7"/>
  <c r="GY96" i="7"/>
  <c r="E97" i="7"/>
  <c r="F97" i="7"/>
  <c r="G97" i="7"/>
  <c r="H97" i="7"/>
  <c r="I97" i="7"/>
  <c r="J97" i="7"/>
  <c r="K97" i="7"/>
  <c r="L97" i="7"/>
  <c r="M97" i="7"/>
  <c r="N97" i="7"/>
  <c r="O97" i="7"/>
  <c r="P97" i="7"/>
  <c r="Q97" i="7"/>
  <c r="R97" i="7"/>
  <c r="S97" i="7"/>
  <c r="T97" i="7"/>
  <c r="U97" i="7"/>
  <c r="V97" i="7"/>
  <c r="W97" i="7"/>
  <c r="X97" i="7"/>
  <c r="Y97" i="7"/>
  <c r="Z97" i="7"/>
  <c r="AA97" i="7"/>
  <c r="AB97" i="7"/>
  <c r="AC97" i="7"/>
  <c r="AD97" i="7"/>
  <c r="AE97" i="7"/>
  <c r="AF97" i="7"/>
  <c r="AG97" i="7"/>
  <c r="AH97" i="7"/>
  <c r="AI97" i="7"/>
  <c r="AJ97" i="7"/>
  <c r="AK97" i="7"/>
  <c r="AL97" i="7"/>
  <c r="AM97" i="7"/>
  <c r="AN97" i="7"/>
  <c r="AO97" i="7"/>
  <c r="AP97" i="7"/>
  <c r="AQ97" i="7"/>
  <c r="AR97" i="7"/>
  <c r="AS97" i="7"/>
  <c r="AT97" i="7"/>
  <c r="AU97" i="7"/>
  <c r="AV97" i="7"/>
  <c r="AW97" i="7"/>
  <c r="AX97" i="7"/>
  <c r="AY97" i="7"/>
  <c r="AZ97" i="7"/>
  <c r="BA97" i="7"/>
  <c r="BB97" i="7"/>
  <c r="BC97" i="7"/>
  <c r="BD97" i="7"/>
  <c r="BE97" i="7"/>
  <c r="BF97" i="7"/>
  <c r="BG97" i="7"/>
  <c r="BH97" i="7"/>
  <c r="BI97" i="7"/>
  <c r="BJ97" i="7"/>
  <c r="BK97" i="7"/>
  <c r="BL97" i="7"/>
  <c r="BM97" i="7"/>
  <c r="BN97" i="7"/>
  <c r="BO97" i="7"/>
  <c r="BP97" i="7"/>
  <c r="BQ97" i="7"/>
  <c r="BR97" i="7"/>
  <c r="BS97" i="7"/>
  <c r="BT97" i="7"/>
  <c r="BU97" i="7"/>
  <c r="BV97" i="7"/>
  <c r="BW97" i="7"/>
  <c r="BX97" i="7"/>
  <c r="BY97" i="7"/>
  <c r="BZ97" i="7"/>
  <c r="CA97" i="7"/>
  <c r="CB97" i="7"/>
  <c r="CC97" i="7"/>
  <c r="CD97" i="7"/>
  <c r="CE97" i="7"/>
  <c r="CF97" i="7"/>
  <c r="CG97" i="7"/>
  <c r="CH97" i="7"/>
  <c r="CI97" i="7"/>
  <c r="CJ97" i="7"/>
  <c r="CK97" i="7"/>
  <c r="CL97" i="7"/>
  <c r="CM97" i="7"/>
  <c r="CN97" i="7"/>
  <c r="CO97" i="7"/>
  <c r="CP97" i="7"/>
  <c r="CQ97" i="7"/>
  <c r="CR97" i="7"/>
  <c r="CS97" i="7"/>
  <c r="CT97" i="7"/>
  <c r="CU97" i="7"/>
  <c r="CV97" i="7"/>
  <c r="CW97" i="7"/>
  <c r="CX97" i="7"/>
  <c r="CY97" i="7"/>
  <c r="CZ97" i="7"/>
  <c r="DA97" i="7"/>
  <c r="DB97" i="7"/>
  <c r="DC97" i="7"/>
  <c r="DD97" i="7"/>
  <c r="DE97" i="7"/>
  <c r="DF97" i="7"/>
  <c r="DG97" i="7"/>
  <c r="DH97" i="7"/>
  <c r="DI97" i="7"/>
  <c r="DJ97" i="7"/>
  <c r="DK97" i="7"/>
  <c r="DL97" i="7"/>
  <c r="DM97" i="7"/>
  <c r="DN97" i="7"/>
  <c r="DO97" i="7"/>
  <c r="DP97" i="7"/>
  <c r="DQ97" i="7"/>
  <c r="DR97" i="7"/>
  <c r="DS97" i="7"/>
  <c r="DT97" i="7"/>
  <c r="DU97" i="7"/>
  <c r="DV97" i="7"/>
  <c r="DW97" i="7"/>
  <c r="DX97" i="7"/>
  <c r="DY97" i="7"/>
  <c r="DZ97" i="7"/>
  <c r="EA97" i="7"/>
  <c r="EB97" i="7"/>
  <c r="EC97" i="7"/>
  <c r="ED97" i="7"/>
  <c r="EE97" i="7"/>
  <c r="EF97" i="7"/>
  <c r="EG97" i="7"/>
  <c r="EH97" i="7"/>
  <c r="EI97" i="7"/>
  <c r="EJ97" i="7"/>
  <c r="EK97" i="7"/>
  <c r="EL97" i="7"/>
  <c r="EM97" i="7"/>
  <c r="EN97" i="7"/>
  <c r="EO97" i="7"/>
  <c r="EP97" i="7"/>
  <c r="EQ97" i="7"/>
  <c r="ER97" i="7"/>
  <c r="ES97" i="7"/>
  <c r="ET97" i="7"/>
  <c r="EU97" i="7"/>
  <c r="EV97" i="7"/>
  <c r="EW97" i="7"/>
  <c r="EX97" i="7"/>
  <c r="EY97" i="7"/>
  <c r="EZ97" i="7"/>
  <c r="FA97" i="7"/>
  <c r="FB97" i="7"/>
  <c r="FC97" i="7"/>
  <c r="FD97" i="7"/>
  <c r="FE97" i="7"/>
  <c r="FF97" i="7"/>
  <c r="FG97" i="7"/>
  <c r="FH97" i="7"/>
  <c r="FI97" i="7"/>
  <c r="FJ97" i="7"/>
  <c r="FK97" i="7"/>
  <c r="FL97" i="7"/>
  <c r="FM97" i="7"/>
  <c r="FN97" i="7"/>
  <c r="FO97" i="7"/>
  <c r="FP97" i="7"/>
  <c r="FQ97" i="7"/>
  <c r="FR97" i="7"/>
  <c r="FS97" i="7"/>
  <c r="FT97" i="7"/>
  <c r="FU97" i="7"/>
  <c r="FV97" i="7"/>
  <c r="FW97" i="7"/>
  <c r="FX97" i="7"/>
  <c r="FY97" i="7"/>
  <c r="FZ97" i="7"/>
  <c r="GA97" i="7"/>
  <c r="GB97" i="7"/>
  <c r="GC97" i="7"/>
  <c r="GD97" i="7"/>
  <c r="GE97" i="7"/>
  <c r="GF97" i="7"/>
  <c r="GG97" i="7"/>
  <c r="GH97" i="7"/>
  <c r="GI97" i="7"/>
  <c r="GJ97" i="7"/>
  <c r="GK97" i="7"/>
  <c r="GL97" i="7"/>
  <c r="GM97" i="7"/>
  <c r="GN97" i="7"/>
  <c r="GO97" i="7"/>
  <c r="GP97" i="7"/>
  <c r="GQ97" i="7"/>
  <c r="GR97" i="7"/>
  <c r="GS97" i="7"/>
  <c r="GT97" i="7"/>
  <c r="GU97" i="7"/>
  <c r="GV97" i="7"/>
  <c r="GW97" i="7"/>
  <c r="GX97" i="7"/>
  <c r="GY97" i="7"/>
  <c r="E98" i="7"/>
  <c r="F98" i="7"/>
  <c r="G98" i="7"/>
  <c r="H98" i="7"/>
  <c r="I98" i="7"/>
  <c r="J98" i="7"/>
  <c r="K98" i="7"/>
  <c r="L98" i="7"/>
  <c r="M98" i="7"/>
  <c r="N98" i="7"/>
  <c r="O98" i="7"/>
  <c r="P98" i="7"/>
  <c r="Q98" i="7"/>
  <c r="R98" i="7"/>
  <c r="S98" i="7"/>
  <c r="T98" i="7"/>
  <c r="U98" i="7"/>
  <c r="V98" i="7"/>
  <c r="W98" i="7"/>
  <c r="X98" i="7"/>
  <c r="Y98" i="7"/>
  <c r="Z98" i="7"/>
  <c r="AA98" i="7"/>
  <c r="AB98" i="7"/>
  <c r="AC98" i="7"/>
  <c r="AD98" i="7"/>
  <c r="AE98" i="7"/>
  <c r="AF98" i="7"/>
  <c r="AG98" i="7"/>
  <c r="AH98" i="7"/>
  <c r="AI98" i="7"/>
  <c r="AJ98" i="7"/>
  <c r="AK98" i="7"/>
  <c r="AL98" i="7"/>
  <c r="AM98" i="7"/>
  <c r="AN98" i="7"/>
  <c r="AO98" i="7"/>
  <c r="AP98" i="7"/>
  <c r="AQ98" i="7"/>
  <c r="AR98" i="7"/>
  <c r="AS98" i="7"/>
  <c r="AT98" i="7"/>
  <c r="AU98" i="7"/>
  <c r="AV98" i="7"/>
  <c r="AW98" i="7"/>
  <c r="AX98" i="7"/>
  <c r="AY98" i="7"/>
  <c r="AZ98" i="7"/>
  <c r="BA98" i="7"/>
  <c r="BB98" i="7"/>
  <c r="BC98" i="7"/>
  <c r="BD98" i="7"/>
  <c r="BE98" i="7"/>
  <c r="BF98" i="7"/>
  <c r="BG98" i="7"/>
  <c r="BH98" i="7"/>
  <c r="BI98" i="7"/>
  <c r="BJ98" i="7"/>
  <c r="BK98" i="7"/>
  <c r="BL98" i="7"/>
  <c r="BM98" i="7"/>
  <c r="BN98" i="7"/>
  <c r="BO98" i="7"/>
  <c r="BP98" i="7"/>
  <c r="BQ98" i="7"/>
  <c r="BR98" i="7"/>
  <c r="BS98" i="7"/>
  <c r="BT98" i="7"/>
  <c r="BU98" i="7"/>
  <c r="BV98" i="7"/>
  <c r="BW98" i="7"/>
  <c r="BX98" i="7"/>
  <c r="BY98" i="7"/>
  <c r="BZ98" i="7"/>
  <c r="CA98" i="7"/>
  <c r="CB98" i="7"/>
  <c r="CC98" i="7"/>
  <c r="CD98" i="7"/>
  <c r="CE98" i="7"/>
  <c r="CF98" i="7"/>
  <c r="CG98" i="7"/>
  <c r="CH98" i="7"/>
  <c r="CI98" i="7"/>
  <c r="CJ98" i="7"/>
  <c r="CK98" i="7"/>
  <c r="CL98" i="7"/>
  <c r="CM98" i="7"/>
  <c r="CN98" i="7"/>
  <c r="CO98" i="7"/>
  <c r="CP98" i="7"/>
  <c r="CQ98" i="7"/>
  <c r="CR98" i="7"/>
  <c r="CS98" i="7"/>
  <c r="CT98" i="7"/>
  <c r="CU98" i="7"/>
  <c r="CV98" i="7"/>
  <c r="CW98" i="7"/>
  <c r="CX98" i="7"/>
  <c r="CY98" i="7"/>
  <c r="CZ98" i="7"/>
  <c r="DA98" i="7"/>
  <c r="DB98" i="7"/>
  <c r="DC98" i="7"/>
  <c r="DD98" i="7"/>
  <c r="DE98" i="7"/>
  <c r="DF98" i="7"/>
  <c r="DG98" i="7"/>
  <c r="DH98" i="7"/>
  <c r="DI98" i="7"/>
  <c r="DJ98" i="7"/>
  <c r="DK98" i="7"/>
  <c r="DL98" i="7"/>
  <c r="DM98" i="7"/>
  <c r="DN98" i="7"/>
  <c r="DO98" i="7"/>
  <c r="DP98" i="7"/>
  <c r="DQ98" i="7"/>
  <c r="DR98" i="7"/>
  <c r="DS98" i="7"/>
  <c r="DT98" i="7"/>
  <c r="DU98" i="7"/>
  <c r="DV98" i="7"/>
  <c r="DW98" i="7"/>
  <c r="DX98" i="7"/>
  <c r="DY98" i="7"/>
  <c r="DZ98" i="7"/>
  <c r="EA98" i="7"/>
  <c r="EB98" i="7"/>
  <c r="EC98" i="7"/>
  <c r="ED98" i="7"/>
  <c r="EE98" i="7"/>
  <c r="EF98" i="7"/>
  <c r="EG98" i="7"/>
  <c r="EH98" i="7"/>
  <c r="EI98" i="7"/>
  <c r="EJ98" i="7"/>
  <c r="EK98" i="7"/>
  <c r="EL98" i="7"/>
  <c r="EM98" i="7"/>
  <c r="EN98" i="7"/>
  <c r="EO98" i="7"/>
  <c r="EP98" i="7"/>
  <c r="EQ98" i="7"/>
  <c r="ER98" i="7"/>
  <c r="ES98" i="7"/>
  <c r="ET98" i="7"/>
  <c r="EU98" i="7"/>
  <c r="EV98" i="7"/>
  <c r="EW98" i="7"/>
  <c r="EX98" i="7"/>
  <c r="EY98" i="7"/>
  <c r="EZ98" i="7"/>
  <c r="FA98" i="7"/>
  <c r="FB98" i="7"/>
  <c r="FC98" i="7"/>
  <c r="FD98" i="7"/>
  <c r="FE98" i="7"/>
  <c r="FF98" i="7"/>
  <c r="FG98" i="7"/>
  <c r="FH98" i="7"/>
  <c r="FI98" i="7"/>
  <c r="FJ98" i="7"/>
  <c r="FK98" i="7"/>
  <c r="FL98" i="7"/>
  <c r="FM98" i="7"/>
  <c r="FN98" i="7"/>
  <c r="FO98" i="7"/>
  <c r="FP98" i="7"/>
  <c r="FQ98" i="7"/>
  <c r="FR98" i="7"/>
  <c r="FS98" i="7"/>
  <c r="FT98" i="7"/>
  <c r="FU98" i="7"/>
  <c r="FV98" i="7"/>
  <c r="FW98" i="7"/>
  <c r="FX98" i="7"/>
  <c r="FY98" i="7"/>
  <c r="FZ98" i="7"/>
  <c r="GA98" i="7"/>
  <c r="GB98" i="7"/>
  <c r="GC98" i="7"/>
  <c r="GD98" i="7"/>
  <c r="GE98" i="7"/>
  <c r="GF98" i="7"/>
  <c r="GG98" i="7"/>
  <c r="GH98" i="7"/>
  <c r="GI98" i="7"/>
  <c r="GJ98" i="7"/>
  <c r="GK98" i="7"/>
  <c r="GL98" i="7"/>
  <c r="GM98" i="7"/>
  <c r="GN98" i="7"/>
  <c r="GO98" i="7"/>
  <c r="GP98" i="7"/>
  <c r="GQ98" i="7"/>
  <c r="GR98" i="7"/>
  <c r="GS98" i="7"/>
  <c r="GT98" i="7"/>
  <c r="GU98" i="7"/>
  <c r="GV98" i="7"/>
  <c r="GW98" i="7"/>
  <c r="GX98" i="7"/>
  <c r="GY98" i="7"/>
  <c r="E99" i="7"/>
  <c r="F99" i="7"/>
  <c r="G99" i="7"/>
  <c r="H99" i="7"/>
  <c r="I99" i="7"/>
  <c r="J99" i="7"/>
  <c r="K99" i="7"/>
  <c r="L99" i="7"/>
  <c r="M99" i="7"/>
  <c r="N99" i="7"/>
  <c r="O99" i="7"/>
  <c r="P99" i="7"/>
  <c r="Q99" i="7"/>
  <c r="R99" i="7"/>
  <c r="S99" i="7"/>
  <c r="T99" i="7"/>
  <c r="U99" i="7"/>
  <c r="V99" i="7"/>
  <c r="W99" i="7"/>
  <c r="X99" i="7"/>
  <c r="Y99" i="7"/>
  <c r="Z99" i="7"/>
  <c r="AA99" i="7"/>
  <c r="AB99" i="7"/>
  <c r="AC99" i="7"/>
  <c r="AD99" i="7"/>
  <c r="AE99" i="7"/>
  <c r="AF99" i="7"/>
  <c r="AG99" i="7"/>
  <c r="AH99" i="7"/>
  <c r="AI99" i="7"/>
  <c r="AJ99" i="7"/>
  <c r="AK99" i="7"/>
  <c r="AL99" i="7"/>
  <c r="AM99" i="7"/>
  <c r="AN99" i="7"/>
  <c r="AO99" i="7"/>
  <c r="AP99" i="7"/>
  <c r="AQ99" i="7"/>
  <c r="AR99" i="7"/>
  <c r="AS99" i="7"/>
  <c r="AT99" i="7"/>
  <c r="AU99" i="7"/>
  <c r="AV99" i="7"/>
  <c r="AW99" i="7"/>
  <c r="AX99" i="7"/>
  <c r="AY99" i="7"/>
  <c r="AZ99" i="7"/>
  <c r="BA99" i="7"/>
  <c r="BB99" i="7"/>
  <c r="BC99" i="7"/>
  <c r="BD99" i="7"/>
  <c r="BE99" i="7"/>
  <c r="BF99" i="7"/>
  <c r="BG99" i="7"/>
  <c r="BH99" i="7"/>
  <c r="BI99" i="7"/>
  <c r="BJ99" i="7"/>
  <c r="BK99" i="7"/>
  <c r="BL99" i="7"/>
  <c r="BM99" i="7"/>
  <c r="BN99" i="7"/>
  <c r="BO99" i="7"/>
  <c r="BP99" i="7"/>
  <c r="BQ99" i="7"/>
  <c r="BR99" i="7"/>
  <c r="BS99" i="7"/>
  <c r="BT99" i="7"/>
  <c r="BU99" i="7"/>
  <c r="BV99" i="7"/>
  <c r="BW99" i="7"/>
  <c r="BX99" i="7"/>
  <c r="BY99" i="7"/>
  <c r="BZ99" i="7"/>
  <c r="CA99" i="7"/>
  <c r="CB99" i="7"/>
  <c r="CC99" i="7"/>
  <c r="CD99" i="7"/>
  <c r="CE99" i="7"/>
  <c r="CF99" i="7"/>
  <c r="CG99" i="7"/>
  <c r="CH99" i="7"/>
  <c r="CI99" i="7"/>
  <c r="CJ99" i="7"/>
  <c r="CK99" i="7"/>
  <c r="CL99" i="7"/>
  <c r="CM99" i="7"/>
  <c r="CN99" i="7"/>
  <c r="CO99" i="7"/>
  <c r="CP99" i="7"/>
  <c r="CQ99" i="7"/>
  <c r="CR99" i="7"/>
  <c r="CS99" i="7"/>
  <c r="CT99" i="7"/>
  <c r="CU99" i="7"/>
  <c r="CV99" i="7"/>
  <c r="CW99" i="7"/>
  <c r="CX99" i="7"/>
  <c r="CY99" i="7"/>
  <c r="CZ99" i="7"/>
  <c r="DA99" i="7"/>
  <c r="DB99" i="7"/>
  <c r="DC99" i="7"/>
  <c r="DD99" i="7"/>
  <c r="DE99" i="7"/>
  <c r="DF99" i="7"/>
  <c r="DG99" i="7"/>
  <c r="DH99" i="7"/>
  <c r="DI99" i="7"/>
  <c r="DJ99" i="7"/>
  <c r="DK99" i="7"/>
  <c r="DL99" i="7"/>
  <c r="DM99" i="7"/>
  <c r="DN99" i="7"/>
  <c r="DO99" i="7"/>
  <c r="DP99" i="7"/>
  <c r="DQ99" i="7"/>
  <c r="DR99" i="7"/>
  <c r="DS99" i="7"/>
  <c r="DT99" i="7"/>
  <c r="DU99" i="7"/>
  <c r="DV99" i="7"/>
  <c r="DW99" i="7"/>
  <c r="DX99" i="7"/>
  <c r="DY99" i="7"/>
  <c r="DZ99" i="7"/>
  <c r="EA99" i="7"/>
  <c r="EB99" i="7"/>
  <c r="EC99" i="7"/>
  <c r="ED99" i="7"/>
  <c r="EE99" i="7"/>
  <c r="EF99" i="7"/>
  <c r="EG99" i="7"/>
  <c r="EH99" i="7"/>
  <c r="EI99" i="7"/>
  <c r="EJ99" i="7"/>
  <c r="EK99" i="7"/>
  <c r="EL99" i="7"/>
  <c r="EM99" i="7"/>
  <c r="EN99" i="7"/>
  <c r="EO99" i="7"/>
  <c r="EP99" i="7"/>
  <c r="EQ99" i="7"/>
  <c r="ER99" i="7"/>
  <c r="ES99" i="7"/>
  <c r="ET99" i="7"/>
  <c r="EU99" i="7"/>
  <c r="EV99" i="7"/>
  <c r="EW99" i="7"/>
  <c r="EX99" i="7"/>
  <c r="EY99" i="7"/>
  <c r="EZ99" i="7"/>
  <c r="FA99" i="7"/>
  <c r="FB99" i="7"/>
  <c r="FC99" i="7"/>
  <c r="FD99" i="7"/>
  <c r="FE99" i="7"/>
  <c r="FF99" i="7"/>
  <c r="FG99" i="7"/>
  <c r="FH99" i="7"/>
  <c r="FI99" i="7"/>
  <c r="FJ99" i="7"/>
  <c r="FK99" i="7"/>
  <c r="FL99" i="7"/>
  <c r="FM99" i="7"/>
  <c r="FN99" i="7"/>
  <c r="FO99" i="7"/>
  <c r="FP99" i="7"/>
  <c r="FQ99" i="7"/>
  <c r="FR99" i="7"/>
  <c r="FS99" i="7"/>
  <c r="FT99" i="7"/>
  <c r="FU99" i="7"/>
  <c r="FV99" i="7"/>
  <c r="FW99" i="7"/>
  <c r="FX99" i="7"/>
  <c r="FY99" i="7"/>
  <c r="FZ99" i="7"/>
  <c r="GA99" i="7"/>
  <c r="GB99" i="7"/>
  <c r="GC99" i="7"/>
  <c r="GD99" i="7"/>
  <c r="GE99" i="7"/>
  <c r="GF99" i="7"/>
  <c r="GG99" i="7"/>
  <c r="GH99" i="7"/>
  <c r="GI99" i="7"/>
  <c r="GJ99" i="7"/>
  <c r="GK99" i="7"/>
  <c r="GL99" i="7"/>
  <c r="GM99" i="7"/>
  <c r="GN99" i="7"/>
  <c r="GO99" i="7"/>
  <c r="GP99" i="7"/>
  <c r="GQ99" i="7"/>
  <c r="GR99" i="7"/>
  <c r="GS99" i="7"/>
  <c r="GT99" i="7"/>
  <c r="GU99" i="7"/>
  <c r="GV99" i="7"/>
  <c r="GW99" i="7"/>
  <c r="GX99" i="7"/>
  <c r="GY99" i="7"/>
  <c r="E100" i="7"/>
  <c r="F100" i="7"/>
  <c r="G100" i="7"/>
  <c r="H100" i="7"/>
  <c r="I100" i="7"/>
  <c r="J100" i="7"/>
  <c r="K100" i="7"/>
  <c r="L100" i="7"/>
  <c r="M100" i="7"/>
  <c r="N100" i="7"/>
  <c r="O100" i="7"/>
  <c r="P100" i="7"/>
  <c r="Q100" i="7"/>
  <c r="R100" i="7"/>
  <c r="S100" i="7"/>
  <c r="T100" i="7"/>
  <c r="U100" i="7"/>
  <c r="V100" i="7"/>
  <c r="W100" i="7"/>
  <c r="X100" i="7"/>
  <c r="Y100" i="7"/>
  <c r="Z100" i="7"/>
  <c r="AA100" i="7"/>
  <c r="AB100" i="7"/>
  <c r="AC100" i="7"/>
  <c r="AD100" i="7"/>
  <c r="AE100" i="7"/>
  <c r="AF100" i="7"/>
  <c r="AG100" i="7"/>
  <c r="AH100" i="7"/>
  <c r="AI100" i="7"/>
  <c r="AJ100" i="7"/>
  <c r="AK100" i="7"/>
  <c r="AL100" i="7"/>
  <c r="AM100" i="7"/>
  <c r="AN100" i="7"/>
  <c r="AO100" i="7"/>
  <c r="AP100" i="7"/>
  <c r="AQ100" i="7"/>
  <c r="AR100" i="7"/>
  <c r="AS100" i="7"/>
  <c r="AT100" i="7"/>
  <c r="AU100" i="7"/>
  <c r="AV100" i="7"/>
  <c r="AW100" i="7"/>
  <c r="AX100" i="7"/>
  <c r="AY100" i="7"/>
  <c r="AZ100" i="7"/>
  <c r="BA100" i="7"/>
  <c r="BB100" i="7"/>
  <c r="BC100" i="7"/>
  <c r="BD100" i="7"/>
  <c r="BE100" i="7"/>
  <c r="BF100" i="7"/>
  <c r="BG100" i="7"/>
  <c r="BH100" i="7"/>
  <c r="BI100" i="7"/>
  <c r="BJ100" i="7"/>
  <c r="BK100" i="7"/>
  <c r="BL100" i="7"/>
  <c r="BM100" i="7"/>
  <c r="BN100" i="7"/>
  <c r="BO100" i="7"/>
  <c r="BP100" i="7"/>
  <c r="BQ100" i="7"/>
  <c r="BR100" i="7"/>
  <c r="BS100" i="7"/>
  <c r="BT100" i="7"/>
  <c r="BU100" i="7"/>
  <c r="BV100" i="7"/>
  <c r="BW100" i="7"/>
  <c r="BX100" i="7"/>
  <c r="BY100" i="7"/>
  <c r="BZ100" i="7"/>
  <c r="CA100" i="7"/>
  <c r="CB100" i="7"/>
  <c r="CC100" i="7"/>
  <c r="CD100" i="7"/>
  <c r="CE100" i="7"/>
  <c r="CF100" i="7"/>
  <c r="CG100" i="7"/>
  <c r="CH100" i="7"/>
  <c r="CI100" i="7"/>
  <c r="CJ100" i="7"/>
  <c r="CK100" i="7"/>
  <c r="CL100" i="7"/>
  <c r="CM100" i="7"/>
  <c r="CN100" i="7"/>
  <c r="CO100" i="7"/>
  <c r="CP100" i="7"/>
  <c r="CQ100" i="7"/>
  <c r="CR100" i="7"/>
  <c r="CS100" i="7"/>
  <c r="CT100" i="7"/>
  <c r="CU100" i="7"/>
  <c r="CV100" i="7"/>
  <c r="CW100" i="7"/>
  <c r="CX100" i="7"/>
  <c r="CY100" i="7"/>
  <c r="CZ100" i="7"/>
  <c r="DA100" i="7"/>
  <c r="DB100" i="7"/>
  <c r="DC100" i="7"/>
  <c r="DD100" i="7"/>
  <c r="DE100" i="7"/>
  <c r="DF100" i="7"/>
  <c r="DG100" i="7"/>
  <c r="DH100" i="7"/>
  <c r="DI100" i="7"/>
  <c r="DJ100" i="7"/>
  <c r="DK100" i="7"/>
  <c r="DL100" i="7"/>
  <c r="DM100" i="7"/>
  <c r="DN100" i="7"/>
  <c r="DO100" i="7"/>
  <c r="DP100" i="7"/>
  <c r="DQ100" i="7"/>
  <c r="DR100" i="7"/>
  <c r="DS100" i="7"/>
  <c r="DT100" i="7"/>
  <c r="DU100" i="7"/>
  <c r="DV100" i="7"/>
  <c r="DW100" i="7"/>
  <c r="DX100" i="7"/>
  <c r="DY100" i="7"/>
  <c r="DZ100" i="7"/>
  <c r="EA100" i="7"/>
  <c r="EB100" i="7"/>
  <c r="EC100" i="7"/>
  <c r="ED100" i="7"/>
  <c r="EE100" i="7"/>
  <c r="EF100" i="7"/>
  <c r="EG100" i="7"/>
  <c r="EH100" i="7"/>
  <c r="EI100" i="7"/>
  <c r="EJ100" i="7"/>
  <c r="EK100" i="7"/>
  <c r="EL100" i="7"/>
  <c r="EM100" i="7"/>
  <c r="EN100" i="7"/>
  <c r="EO100" i="7"/>
  <c r="EP100" i="7"/>
  <c r="EQ100" i="7"/>
  <c r="ER100" i="7"/>
  <c r="ES100" i="7"/>
  <c r="ET100" i="7"/>
  <c r="EU100" i="7"/>
  <c r="EV100" i="7"/>
  <c r="EW100" i="7"/>
  <c r="EX100" i="7"/>
  <c r="EY100" i="7"/>
  <c r="EZ100" i="7"/>
  <c r="FA100" i="7"/>
  <c r="FB100" i="7"/>
  <c r="FC100" i="7"/>
  <c r="FD100" i="7"/>
  <c r="FE100" i="7"/>
  <c r="FF100" i="7"/>
  <c r="FG100" i="7"/>
  <c r="FH100" i="7"/>
  <c r="FI100" i="7"/>
  <c r="FJ100" i="7"/>
  <c r="FK100" i="7"/>
  <c r="FL100" i="7"/>
  <c r="FM100" i="7"/>
  <c r="FN100" i="7"/>
  <c r="FO100" i="7"/>
  <c r="FP100" i="7"/>
  <c r="FQ100" i="7"/>
  <c r="FR100" i="7"/>
  <c r="FS100" i="7"/>
  <c r="FT100" i="7"/>
  <c r="FU100" i="7"/>
  <c r="FV100" i="7"/>
  <c r="FW100" i="7"/>
  <c r="FX100" i="7"/>
  <c r="FY100" i="7"/>
  <c r="FZ100" i="7"/>
  <c r="GA100" i="7"/>
  <c r="GB100" i="7"/>
  <c r="GC100" i="7"/>
  <c r="GD100" i="7"/>
  <c r="GE100" i="7"/>
  <c r="GF100" i="7"/>
  <c r="GG100" i="7"/>
  <c r="GH100" i="7"/>
  <c r="GI100" i="7"/>
  <c r="GJ100" i="7"/>
  <c r="GK100" i="7"/>
  <c r="GL100" i="7"/>
  <c r="GM100" i="7"/>
  <c r="GN100" i="7"/>
  <c r="GO100" i="7"/>
  <c r="GP100" i="7"/>
  <c r="GQ100" i="7"/>
  <c r="GR100" i="7"/>
  <c r="GS100" i="7"/>
  <c r="GT100" i="7"/>
  <c r="GU100" i="7"/>
  <c r="GV100" i="7"/>
  <c r="GW100" i="7"/>
  <c r="GX100" i="7"/>
  <c r="GY100" i="7"/>
  <c r="E101" i="7"/>
  <c r="F101" i="7"/>
  <c r="G101" i="7"/>
  <c r="H101" i="7"/>
  <c r="I101" i="7"/>
  <c r="J101" i="7"/>
  <c r="K101" i="7"/>
  <c r="L101" i="7"/>
  <c r="M101" i="7"/>
  <c r="N101" i="7"/>
  <c r="O101" i="7"/>
  <c r="P101" i="7"/>
  <c r="Q101" i="7"/>
  <c r="R101" i="7"/>
  <c r="S101" i="7"/>
  <c r="T101" i="7"/>
  <c r="U101" i="7"/>
  <c r="V101" i="7"/>
  <c r="W101" i="7"/>
  <c r="X101" i="7"/>
  <c r="Y101" i="7"/>
  <c r="Z101" i="7"/>
  <c r="AA101" i="7"/>
  <c r="AB101" i="7"/>
  <c r="AC101" i="7"/>
  <c r="AD101" i="7"/>
  <c r="AE101" i="7"/>
  <c r="AF101" i="7"/>
  <c r="AG101" i="7"/>
  <c r="AH101" i="7"/>
  <c r="AI101" i="7"/>
  <c r="AJ101" i="7"/>
  <c r="AK101" i="7"/>
  <c r="AL101" i="7"/>
  <c r="AM101" i="7"/>
  <c r="AN101" i="7"/>
  <c r="AO101" i="7"/>
  <c r="AP101" i="7"/>
  <c r="AQ101" i="7"/>
  <c r="AR101" i="7"/>
  <c r="AS101" i="7"/>
  <c r="AT101" i="7"/>
  <c r="AU101" i="7"/>
  <c r="AV101" i="7"/>
  <c r="AW101" i="7"/>
  <c r="AX101" i="7"/>
  <c r="AY101" i="7"/>
  <c r="AZ101" i="7"/>
  <c r="BA101" i="7"/>
  <c r="BB101" i="7"/>
  <c r="BC101" i="7"/>
  <c r="BD101" i="7"/>
  <c r="BE101" i="7"/>
  <c r="BF101" i="7"/>
  <c r="BG101" i="7"/>
  <c r="BH101" i="7"/>
  <c r="BI101" i="7"/>
  <c r="BJ101" i="7"/>
  <c r="BK101" i="7"/>
  <c r="BL101" i="7"/>
  <c r="BM101" i="7"/>
  <c r="BN101" i="7"/>
  <c r="BO101" i="7"/>
  <c r="BP101" i="7"/>
  <c r="BQ101" i="7"/>
  <c r="BR101" i="7"/>
  <c r="BS101" i="7"/>
  <c r="BT101" i="7"/>
  <c r="BU101" i="7"/>
  <c r="BV101" i="7"/>
  <c r="BW101" i="7"/>
  <c r="BX101" i="7"/>
  <c r="BY101" i="7"/>
  <c r="BZ101" i="7"/>
  <c r="CA101" i="7"/>
  <c r="CB101" i="7"/>
  <c r="CC101" i="7"/>
  <c r="CD101" i="7"/>
  <c r="CE101" i="7"/>
  <c r="CF101" i="7"/>
  <c r="CG101" i="7"/>
  <c r="CH101" i="7"/>
  <c r="CI101" i="7"/>
  <c r="CJ101" i="7"/>
  <c r="CK101" i="7"/>
  <c r="CL101" i="7"/>
  <c r="CM101" i="7"/>
  <c r="CN101" i="7"/>
  <c r="CO101" i="7"/>
  <c r="CP101" i="7"/>
  <c r="CQ101" i="7"/>
  <c r="CR101" i="7"/>
  <c r="CS101" i="7"/>
  <c r="CT101" i="7"/>
  <c r="CU101" i="7"/>
  <c r="CV101" i="7"/>
  <c r="CW101" i="7"/>
  <c r="CX101" i="7"/>
  <c r="CY101" i="7"/>
  <c r="CZ101" i="7"/>
  <c r="DA101" i="7"/>
  <c r="DB101" i="7"/>
  <c r="DC101" i="7"/>
  <c r="DD101" i="7"/>
  <c r="DE101" i="7"/>
  <c r="DF101" i="7"/>
  <c r="DG101" i="7"/>
  <c r="DH101" i="7"/>
  <c r="DI101" i="7"/>
  <c r="DJ101" i="7"/>
  <c r="DK101" i="7"/>
  <c r="DL101" i="7"/>
  <c r="DM101" i="7"/>
  <c r="DN101" i="7"/>
  <c r="DO101" i="7"/>
  <c r="DP101" i="7"/>
  <c r="DQ101" i="7"/>
  <c r="DR101" i="7"/>
  <c r="DS101" i="7"/>
  <c r="DT101" i="7"/>
  <c r="DU101" i="7"/>
  <c r="DV101" i="7"/>
  <c r="DW101" i="7"/>
  <c r="DX101" i="7"/>
  <c r="DY101" i="7"/>
  <c r="DZ101" i="7"/>
  <c r="EA101" i="7"/>
  <c r="EB101" i="7"/>
  <c r="EC101" i="7"/>
  <c r="ED101" i="7"/>
  <c r="EE101" i="7"/>
  <c r="EF101" i="7"/>
  <c r="EG101" i="7"/>
  <c r="EH101" i="7"/>
  <c r="EI101" i="7"/>
  <c r="EJ101" i="7"/>
  <c r="EK101" i="7"/>
  <c r="EL101" i="7"/>
  <c r="EM101" i="7"/>
  <c r="EN101" i="7"/>
  <c r="EO101" i="7"/>
  <c r="EP101" i="7"/>
  <c r="EQ101" i="7"/>
  <c r="ER101" i="7"/>
  <c r="ES101" i="7"/>
  <c r="ET101" i="7"/>
  <c r="EU101" i="7"/>
  <c r="EV101" i="7"/>
  <c r="EW101" i="7"/>
  <c r="EX101" i="7"/>
  <c r="EY101" i="7"/>
  <c r="EZ101" i="7"/>
  <c r="FA101" i="7"/>
  <c r="FB101" i="7"/>
  <c r="FC101" i="7"/>
  <c r="FD101" i="7"/>
  <c r="FE101" i="7"/>
  <c r="FF101" i="7"/>
  <c r="FG101" i="7"/>
  <c r="FH101" i="7"/>
  <c r="FI101" i="7"/>
  <c r="FJ101" i="7"/>
  <c r="FK101" i="7"/>
  <c r="FL101" i="7"/>
  <c r="FM101" i="7"/>
  <c r="FN101" i="7"/>
  <c r="FO101" i="7"/>
  <c r="FP101" i="7"/>
  <c r="FQ101" i="7"/>
  <c r="FR101" i="7"/>
  <c r="FS101" i="7"/>
  <c r="FT101" i="7"/>
  <c r="FU101" i="7"/>
  <c r="FV101" i="7"/>
  <c r="FW101" i="7"/>
  <c r="FX101" i="7"/>
  <c r="FY101" i="7"/>
  <c r="FZ101" i="7"/>
  <c r="GA101" i="7"/>
  <c r="GB101" i="7"/>
  <c r="GC101" i="7"/>
  <c r="GD101" i="7"/>
  <c r="GE101" i="7"/>
  <c r="GF101" i="7"/>
  <c r="GG101" i="7"/>
  <c r="GH101" i="7"/>
  <c r="GI101" i="7"/>
  <c r="GJ101" i="7"/>
  <c r="GK101" i="7"/>
  <c r="GL101" i="7"/>
  <c r="GM101" i="7"/>
  <c r="GN101" i="7"/>
  <c r="GO101" i="7"/>
  <c r="GP101" i="7"/>
  <c r="GQ101" i="7"/>
  <c r="GR101" i="7"/>
  <c r="GS101" i="7"/>
  <c r="GT101" i="7"/>
  <c r="GU101" i="7"/>
  <c r="GV101" i="7"/>
  <c r="GW101" i="7"/>
  <c r="GX101" i="7"/>
  <c r="GY101" i="7"/>
  <c r="E102" i="7"/>
  <c r="F102" i="7"/>
  <c r="G102" i="7"/>
  <c r="H102" i="7"/>
  <c r="I102" i="7"/>
  <c r="J102" i="7"/>
  <c r="K102" i="7"/>
  <c r="L102" i="7"/>
  <c r="M102" i="7"/>
  <c r="N102" i="7"/>
  <c r="O102" i="7"/>
  <c r="P102" i="7"/>
  <c r="Q102" i="7"/>
  <c r="R102" i="7"/>
  <c r="S102" i="7"/>
  <c r="T102" i="7"/>
  <c r="U102" i="7"/>
  <c r="V102" i="7"/>
  <c r="W102" i="7"/>
  <c r="X102" i="7"/>
  <c r="Y102" i="7"/>
  <c r="Z102" i="7"/>
  <c r="AA102" i="7"/>
  <c r="AB102" i="7"/>
  <c r="AC102" i="7"/>
  <c r="AD102" i="7"/>
  <c r="AE102" i="7"/>
  <c r="AF102" i="7"/>
  <c r="AG102" i="7"/>
  <c r="AH102" i="7"/>
  <c r="AI102" i="7"/>
  <c r="AJ102" i="7"/>
  <c r="AK102" i="7"/>
  <c r="AL102" i="7"/>
  <c r="AM102" i="7"/>
  <c r="AN102" i="7"/>
  <c r="AO102" i="7"/>
  <c r="AP102" i="7"/>
  <c r="AQ102" i="7"/>
  <c r="AR102" i="7"/>
  <c r="AS102" i="7"/>
  <c r="AT102" i="7"/>
  <c r="AU102" i="7"/>
  <c r="AV102" i="7"/>
  <c r="AW102" i="7"/>
  <c r="AX102" i="7"/>
  <c r="AY102" i="7"/>
  <c r="AZ102" i="7"/>
  <c r="BA102" i="7"/>
  <c r="BB102" i="7"/>
  <c r="BC102" i="7"/>
  <c r="BD102" i="7"/>
  <c r="BE102" i="7"/>
  <c r="BF102" i="7"/>
  <c r="BG102" i="7"/>
  <c r="BH102" i="7"/>
  <c r="BI102" i="7"/>
  <c r="BJ102" i="7"/>
  <c r="BK102" i="7"/>
  <c r="BL102" i="7"/>
  <c r="BM102" i="7"/>
  <c r="BN102" i="7"/>
  <c r="BO102" i="7"/>
  <c r="BP102" i="7"/>
  <c r="BQ102" i="7"/>
  <c r="BR102" i="7"/>
  <c r="BS102" i="7"/>
  <c r="BT102" i="7"/>
  <c r="BU102" i="7"/>
  <c r="BV102" i="7"/>
  <c r="BW102" i="7"/>
  <c r="BX102" i="7"/>
  <c r="BY102" i="7"/>
  <c r="BZ102" i="7"/>
  <c r="CA102" i="7"/>
  <c r="CB102" i="7"/>
  <c r="CC102" i="7"/>
  <c r="CD102" i="7"/>
  <c r="CE102" i="7"/>
  <c r="CF102" i="7"/>
  <c r="CG102" i="7"/>
  <c r="CH102" i="7"/>
  <c r="CI102" i="7"/>
  <c r="CJ102" i="7"/>
  <c r="CK102" i="7"/>
  <c r="CL102" i="7"/>
  <c r="CM102" i="7"/>
  <c r="CN102" i="7"/>
  <c r="CO102" i="7"/>
  <c r="CP102" i="7"/>
  <c r="CQ102" i="7"/>
  <c r="CR102" i="7"/>
  <c r="CS102" i="7"/>
  <c r="CT102" i="7"/>
  <c r="CU102" i="7"/>
  <c r="CV102" i="7"/>
  <c r="CW102" i="7"/>
  <c r="CX102" i="7"/>
  <c r="CY102" i="7"/>
  <c r="CZ102" i="7"/>
  <c r="DA102" i="7"/>
  <c r="DB102" i="7"/>
  <c r="DC102" i="7"/>
  <c r="DD102" i="7"/>
  <c r="DE102" i="7"/>
  <c r="DF102" i="7"/>
  <c r="DG102" i="7"/>
  <c r="DH102" i="7"/>
  <c r="DI102" i="7"/>
  <c r="DJ102" i="7"/>
  <c r="DK102" i="7"/>
  <c r="DL102" i="7"/>
  <c r="DM102" i="7"/>
  <c r="DN102" i="7"/>
  <c r="DO102" i="7"/>
  <c r="DP102" i="7"/>
  <c r="DQ102" i="7"/>
  <c r="DR102" i="7"/>
  <c r="DS102" i="7"/>
  <c r="DT102" i="7"/>
  <c r="DU102" i="7"/>
  <c r="DV102" i="7"/>
  <c r="DW102" i="7"/>
  <c r="DX102" i="7"/>
  <c r="DY102" i="7"/>
  <c r="DZ102" i="7"/>
  <c r="EA102" i="7"/>
  <c r="EB102" i="7"/>
  <c r="EC102" i="7"/>
  <c r="ED102" i="7"/>
  <c r="EE102" i="7"/>
  <c r="EF102" i="7"/>
  <c r="EG102" i="7"/>
  <c r="EH102" i="7"/>
  <c r="EI102" i="7"/>
  <c r="EJ102" i="7"/>
  <c r="EK102" i="7"/>
  <c r="EL102" i="7"/>
  <c r="EM102" i="7"/>
  <c r="EN102" i="7"/>
  <c r="EO102" i="7"/>
  <c r="EP102" i="7"/>
  <c r="EQ102" i="7"/>
  <c r="ER102" i="7"/>
  <c r="ES102" i="7"/>
  <c r="ET102" i="7"/>
  <c r="EU102" i="7"/>
  <c r="EV102" i="7"/>
  <c r="EW102" i="7"/>
  <c r="EX102" i="7"/>
  <c r="EY102" i="7"/>
  <c r="EZ102" i="7"/>
  <c r="FA102" i="7"/>
  <c r="FB102" i="7"/>
  <c r="FC102" i="7"/>
  <c r="FD102" i="7"/>
  <c r="FE102" i="7"/>
  <c r="FF102" i="7"/>
  <c r="FG102" i="7"/>
  <c r="FH102" i="7"/>
  <c r="FI102" i="7"/>
  <c r="FJ102" i="7"/>
  <c r="FK102" i="7"/>
  <c r="FL102" i="7"/>
  <c r="FM102" i="7"/>
  <c r="FN102" i="7"/>
  <c r="FO102" i="7"/>
  <c r="FP102" i="7"/>
  <c r="FQ102" i="7"/>
  <c r="FR102" i="7"/>
  <c r="FS102" i="7"/>
  <c r="FT102" i="7"/>
  <c r="FU102" i="7"/>
  <c r="FV102" i="7"/>
  <c r="FW102" i="7"/>
  <c r="FX102" i="7"/>
  <c r="FY102" i="7"/>
  <c r="FZ102" i="7"/>
  <c r="GA102" i="7"/>
  <c r="GB102" i="7"/>
  <c r="GC102" i="7"/>
  <c r="GD102" i="7"/>
  <c r="GE102" i="7"/>
  <c r="GF102" i="7"/>
  <c r="GG102" i="7"/>
  <c r="GH102" i="7"/>
  <c r="GI102" i="7"/>
  <c r="GJ102" i="7"/>
  <c r="GK102" i="7"/>
  <c r="GL102" i="7"/>
  <c r="GM102" i="7"/>
  <c r="GN102" i="7"/>
  <c r="GO102" i="7"/>
  <c r="GP102" i="7"/>
  <c r="GQ102" i="7"/>
  <c r="GR102" i="7"/>
  <c r="GS102" i="7"/>
  <c r="GT102" i="7"/>
  <c r="GU102" i="7"/>
  <c r="GV102" i="7"/>
  <c r="GW102" i="7"/>
  <c r="GX102" i="7"/>
  <c r="GY102" i="7"/>
  <c r="E103" i="7"/>
  <c r="F103" i="7"/>
  <c r="G103" i="7"/>
  <c r="H103" i="7"/>
  <c r="I103" i="7"/>
  <c r="J103" i="7"/>
  <c r="K103" i="7"/>
  <c r="L103" i="7"/>
  <c r="M103" i="7"/>
  <c r="N103" i="7"/>
  <c r="O103" i="7"/>
  <c r="P103" i="7"/>
  <c r="Q103" i="7"/>
  <c r="R103" i="7"/>
  <c r="S103" i="7"/>
  <c r="T103" i="7"/>
  <c r="U103" i="7"/>
  <c r="V103" i="7"/>
  <c r="W103" i="7"/>
  <c r="X103" i="7"/>
  <c r="Y103" i="7"/>
  <c r="Z103" i="7"/>
  <c r="AA103" i="7"/>
  <c r="AB103" i="7"/>
  <c r="AC103" i="7"/>
  <c r="AD103" i="7"/>
  <c r="AE103" i="7"/>
  <c r="AF103" i="7"/>
  <c r="AG103" i="7"/>
  <c r="AH103" i="7"/>
  <c r="AI103" i="7"/>
  <c r="AJ103" i="7"/>
  <c r="AK103" i="7"/>
  <c r="AL103" i="7"/>
  <c r="AM103" i="7"/>
  <c r="AN103" i="7"/>
  <c r="AO103" i="7"/>
  <c r="AP103" i="7"/>
  <c r="AQ103" i="7"/>
  <c r="AR103" i="7"/>
  <c r="AS103" i="7"/>
  <c r="AT103" i="7"/>
  <c r="AU103" i="7"/>
  <c r="AV103" i="7"/>
  <c r="AW103" i="7"/>
  <c r="AX103" i="7"/>
  <c r="AY103" i="7"/>
  <c r="AZ103" i="7"/>
  <c r="BA103" i="7"/>
  <c r="BB103" i="7"/>
  <c r="BC103" i="7"/>
  <c r="BD103" i="7"/>
  <c r="BE103" i="7"/>
  <c r="BF103" i="7"/>
  <c r="BG103" i="7"/>
  <c r="BH103" i="7"/>
  <c r="BI103" i="7"/>
  <c r="BJ103" i="7"/>
  <c r="BK103" i="7"/>
  <c r="BL103" i="7"/>
  <c r="BM103" i="7"/>
  <c r="BN103" i="7"/>
  <c r="BO103" i="7"/>
  <c r="BP103" i="7"/>
  <c r="BQ103" i="7"/>
  <c r="BR103" i="7"/>
  <c r="BS103" i="7"/>
  <c r="BT103" i="7"/>
  <c r="BU103" i="7"/>
  <c r="BV103" i="7"/>
  <c r="BW103" i="7"/>
  <c r="BX103" i="7"/>
  <c r="BY103" i="7"/>
  <c r="BZ103" i="7"/>
  <c r="CA103" i="7"/>
  <c r="CB103" i="7"/>
  <c r="CC103" i="7"/>
  <c r="CD103" i="7"/>
  <c r="CE103" i="7"/>
  <c r="CF103" i="7"/>
  <c r="CG103" i="7"/>
  <c r="CH103" i="7"/>
  <c r="CI103" i="7"/>
  <c r="CJ103" i="7"/>
  <c r="CK103" i="7"/>
  <c r="CL103" i="7"/>
  <c r="CM103" i="7"/>
  <c r="CN103" i="7"/>
  <c r="CO103" i="7"/>
  <c r="CP103" i="7"/>
  <c r="CQ103" i="7"/>
  <c r="CR103" i="7"/>
  <c r="CS103" i="7"/>
  <c r="CT103" i="7"/>
  <c r="CU103" i="7"/>
  <c r="CV103" i="7"/>
  <c r="CW103" i="7"/>
  <c r="CX103" i="7"/>
  <c r="CY103" i="7"/>
  <c r="CZ103" i="7"/>
  <c r="DA103" i="7"/>
  <c r="DB103" i="7"/>
  <c r="DC103" i="7"/>
  <c r="DD103" i="7"/>
  <c r="DE103" i="7"/>
  <c r="DF103" i="7"/>
  <c r="DG103" i="7"/>
  <c r="DH103" i="7"/>
  <c r="DI103" i="7"/>
  <c r="DJ103" i="7"/>
  <c r="DK103" i="7"/>
  <c r="DL103" i="7"/>
  <c r="DM103" i="7"/>
  <c r="DN103" i="7"/>
  <c r="DO103" i="7"/>
  <c r="DP103" i="7"/>
  <c r="DQ103" i="7"/>
  <c r="DR103" i="7"/>
  <c r="DS103" i="7"/>
  <c r="DT103" i="7"/>
  <c r="DU103" i="7"/>
  <c r="DV103" i="7"/>
  <c r="DW103" i="7"/>
  <c r="DX103" i="7"/>
  <c r="DY103" i="7"/>
  <c r="DZ103" i="7"/>
  <c r="EA103" i="7"/>
  <c r="EB103" i="7"/>
  <c r="EC103" i="7"/>
  <c r="ED103" i="7"/>
  <c r="EE103" i="7"/>
  <c r="EF103" i="7"/>
  <c r="EG103" i="7"/>
  <c r="EH103" i="7"/>
  <c r="EI103" i="7"/>
  <c r="EJ103" i="7"/>
  <c r="EK103" i="7"/>
  <c r="EL103" i="7"/>
  <c r="EM103" i="7"/>
  <c r="EN103" i="7"/>
  <c r="EO103" i="7"/>
  <c r="EP103" i="7"/>
  <c r="EQ103" i="7"/>
  <c r="ER103" i="7"/>
  <c r="ES103" i="7"/>
  <c r="ET103" i="7"/>
  <c r="EU103" i="7"/>
  <c r="EV103" i="7"/>
  <c r="EW103" i="7"/>
  <c r="EX103" i="7"/>
  <c r="EY103" i="7"/>
  <c r="EZ103" i="7"/>
  <c r="FA103" i="7"/>
  <c r="FB103" i="7"/>
  <c r="FC103" i="7"/>
  <c r="FD103" i="7"/>
  <c r="FE103" i="7"/>
  <c r="FF103" i="7"/>
  <c r="FG103" i="7"/>
  <c r="FH103" i="7"/>
  <c r="FI103" i="7"/>
  <c r="FJ103" i="7"/>
  <c r="FK103" i="7"/>
  <c r="FL103" i="7"/>
  <c r="FM103" i="7"/>
  <c r="FN103" i="7"/>
  <c r="FO103" i="7"/>
  <c r="FP103" i="7"/>
  <c r="FQ103" i="7"/>
  <c r="FR103" i="7"/>
  <c r="FS103" i="7"/>
  <c r="FT103" i="7"/>
  <c r="FU103" i="7"/>
  <c r="FV103" i="7"/>
  <c r="FW103" i="7"/>
  <c r="FX103" i="7"/>
  <c r="FY103" i="7"/>
  <c r="FZ103" i="7"/>
  <c r="GA103" i="7"/>
  <c r="GB103" i="7"/>
  <c r="GC103" i="7"/>
  <c r="GD103" i="7"/>
  <c r="GE103" i="7"/>
  <c r="GF103" i="7"/>
  <c r="GG103" i="7"/>
  <c r="GH103" i="7"/>
  <c r="GI103" i="7"/>
  <c r="GJ103" i="7"/>
  <c r="GK103" i="7"/>
  <c r="GL103" i="7"/>
  <c r="GM103" i="7"/>
  <c r="GN103" i="7"/>
  <c r="GO103" i="7"/>
  <c r="GP103" i="7"/>
  <c r="GQ103" i="7"/>
  <c r="GR103" i="7"/>
  <c r="GS103" i="7"/>
  <c r="GT103" i="7"/>
  <c r="GU103" i="7"/>
  <c r="GV103" i="7"/>
  <c r="GW103" i="7"/>
  <c r="GX103" i="7"/>
  <c r="GY103" i="7"/>
  <c r="E104" i="7"/>
  <c r="F104" i="7"/>
  <c r="G104" i="7"/>
  <c r="H104" i="7"/>
  <c r="I104" i="7"/>
  <c r="J104" i="7"/>
  <c r="K104" i="7"/>
  <c r="L104" i="7"/>
  <c r="M104" i="7"/>
  <c r="N104" i="7"/>
  <c r="O104" i="7"/>
  <c r="P104" i="7"/>
  <c r="Q104" i="7"/>
  <c r="R104" i="7"/>
  <c r="S104" i="7"/>
  <c r="T104" i="7"/>
  <c r="U104" i="7"/>
  <c r="V104" i="7"/>
  <c r="W104" i="7"/>
  <c r="X104" i="7"/>
  <c r="Y104" i="7"/>
  <c r="Z104" i="7"/>
  <c r="AA104" i="7"/>
  <c r="AB104" i="7"/>
  <c r="AC104" i="7"/>
  <c r="AD104" i="7"/>
  <c r="AE104" i="7"/>
  <c r="AF104" i="7"/>
  <c r="AG104" i="7"/>
  <c r="AH104" i="7"/>
  <c r="AI104" i="7"/>
  <c r="AJ104" i="7"/>
  <c r="AK104" i="7"/>
  <c r="AL104" i="7"/>
  <c r="AM104" i="7"/>
  <c r="AN104" i="7"/>
  <c r="AO104" i="7"/>
  <c r="AP104" i="7"/>
  <c r="AQ104" i="7"/>
  <c r="AR104" i="7"/>
  <c r="AS104" i="7"/>
  <c r="AT104" i="7"/>
  <c r="AU104" i="7"/>
  <c r="AV104" i="7"/>
  <c r="AW104" i="7"/>
  <c r="AX104" i="7"/>
  <c r="AY104" i="7"/>
  <c r="AZ104" i="7"/>
  <c r="BA104" i="7"/>
  <c r="BB104" i="7"/>
  <c r="BC104" i="7"/>
  <c r="BD104" i="7"/>
  <c r="BE104" i="7"/>
  <c r="BF104" i="7"/>
  <c r="BG104" i="7"/>
  <c r="BH104" i="7"/>
  <c r="BI104" i="7"/>
  <c r="BJ104" i="7"/>
  <c r="BK104" i="7"/>
  <c r="BL104" i="7"/>
  <c r="BM104" i="7"/>
  <c r="BN104" i="7"/>
  <c r="BO104" i="7"/>
  <c r="BP104" i="7"/>
  <c r="BQ104" i="7"/>
  <c r="BR104" i="7"/>
  <c r="BS104" i="7"/>
  <c r="BT104" i="7"/>
  <c r="BU104" i="7"/>
  <c r="BV104" i="7"/>
  <c r="BW104" i="7"/>
  <c r="BX104" i="7"/>
  <c r="BY104" i="7"/>
  <c r="BZ104" i="7"/>
  <c r="CA104" i="7"/>
  <c r="CB104" i="7"/>
  <c r="CC104" i="7"/>
  <c r="CD104" i="7"/>
  <c r="CE104" i="7"/>
  <c r="CF104" i="7"/>
  <c r="CG104" i="7"/>
  <c r="CH104" i="7"/>
  <c r="CI104" i="7"/>
  <c r="CJ104" i="7"/>
  <c r="CK104" i="7"/>
  <c r="CL104" i="7"/>
  <c r="CM104" i="7"/>
  <c r="CN104" i="7"/>
  <c r="CO104" i="7"/>
  <c r="CP104" i="7"/>
  <c r="CQ104" i="7"/>
  <c r="CR104" i="7"/>
  <c r="CS104" i="7"/>
  <c r="CT104" i="7"/>
  <c r="CU104" i="7"/>
  <c r="CV104" i="7"/>
  <c r="CW104" i="7"/>
  <c r="CX104" i="7"/>
  <c r="CY104" i="7"/>
  <c r="CZ104" i="7"/>
  <c r="DA104" i="7"/>
  <c r="DB104" i="7"/>
  <c r="DC104" i="7"/>
  <c r="DD104" i="7"/>
  <c r="DE104" i="7"/>
  <c r="DF104" i="7"/>
  <c r="DG104" i="7"/>
  <c r="DH104" i="7"/>
  <c r="DI104" i="7"/>
  <c r="DJ104" i="7"/>
  <c r="DK104" i="7"/>
  <c r="DL104" i="7"/>
  <c r="DM104" i="7"/>
  <c r="DN104" i="7"/>
  <c r="DO104" i="7"/>
  <c r="DP104" i="7"/>
  <c r="DQ104" i="7"/>
  <c r="DR104" i="7"/>
  <c r="DS104" i="7"/>
  <c r="DT104" i="7"/>
  <c r="DU104" i="7"/>
  <c r="DV104" i="7"/>
  <c r="DW104" i="7"/>
  <c r="DX104" i="7"/>
  <c r="DY104" i="7"/>
  <c r="DZ104" i="7"/>
  <c r="EA104" i="7"/>
  <c r="EB104" i="7"/>
  <c r="EC104" i="7"/>
  <c r="ED104" i="7"/>
  <c r="EE104" i="7"/>
  <c r="EF104" i="7"/>
  <c r="EG104" i="7"/>
  <c r="EH104" i="7"/>
  <c r="EI104" i="7"/>
  <c r="EJ104" i="7"/>
  <c r="EK104" i="7"/>
  <c r="EL104" i="7"/>
  <c r="EM104" i="7"/>
  <c r="EN104" i="7"/>
  <c r="EO104" i="7"/>
  <c r="EP104" i="7"/>
  <c r="EQ104" i="7"/>
  <c r="ER104" i="7"/>
  <c r="ES104" i="7"/>
  <c r="ET104" i="7"/>
  <c r="EU104" i="7"/>
  <c r="EV104" i="7"/>
  <c r="EW104" i="7"/>
  <c r="EX104" i="7"/>
  <c r="EY104" i="7"/>
  <c r="EZ104" i="7"/>
  <c r="FA104" i="7"/>
  <c r="FB104" i="7"/>
  <c r="FC104" i="7"/>
  <c r="FD104" i="7"/>
  <c r="FE104" i="7"/>
  <c r="FF104" i="7"/>
  <c r="FG104" i="7"/>
  <c r="FH104" i="7"/>
  <c r="FI104" i="7"/>
  <c r="FJ104" i="7"/>
  <c r="FK104" i="7"/>
  <c r="FL104" i="7"/>
  <c r="FM104" i="7"/>
  <c r="FN104" i="7"/>
  <c r="FO104" i="7"/>
  <c r="FP104" i="7"/>
  <c r="FQ104" i="7"/>
  <c r="FR104" i="7"/>
  <c r="FS104" i="7"/>
  <c r="FT104" i="7"/>
  <c r="FU104" i="7"/>
  <c r="FV104" i="7"/>
  <c r="FW104" i="7"/>
  <c r="FX104" i="7"/>
  <c r="FY104" i="7"/>
  <c r="FZ104" i="7"/>
  <c r="GA104" i="7"/>
  <c r="GB104" i="7"/>
  <c r="GC104" i="7"/>
  <c r="GD104" i="7"/>
  <c r="GE104" i="7"/>
  <c r="GF104" i="7"/>
  <c r="GG104" i="7"/>
  <c r="GH104" i="7"/>
  <c r="GI104" i="7"/>
  <c r="GJ104" i="7"/>
  <c r="GK104" i="7"/>
  <c r="GL104" i="7"/>
  <c r="GM104" i="7"/>
  <c r="GN104" i="7"/>
  <c r="GO104" i="7"/>
  <c r="GP104" i="7"/>
  <c r="GQ104" i="7"/>
  <c r="GR104" i="7"/>
  <c r="GS104" i="7"/>
  <c r="GT104" i="7"/>
  <c r="GU104" i="7"/>
  <c r="GV104" i="7"/>
  <c r="GW104" i="7"/>
  <c r="GX104" i="7"/>
  <c r="GY104" i="7"/>
  <c r="E105" i="7"/>
  <c r="F105" i="7"/>
  <c r="G105" i="7"/>
  <c r="H105" i="7"/>
  <c r="I105" i="7"/>
  <c r="J105" i="7"/>
  <c r="K105" i="7"/>
  <c r="L105" i="7"/>
  <c r="M105" i="7"/>
  <c r="N105" i="7"/>
  <c r="O105" i="7"/>
  <c r="P105" i="7"/>
  <c r="Q105" i="7"/>
  <c r="R105" i="7"/>
  <c r="S105" i="7"/>
  <c r="T105" i="7"/>
  <c r="U105" i="7"/>
  <c r="V105" i="7"/>
  <c r="W105" i="7"/>
  <c r="X105" i="7"/>
  <c r="Y105" i="7"/>
  <c r="Z105" i="7"/>
  <c r="AA105" i="7"/>
  <c r="AB105" i="7"/>
  <c r="AC105" i="7"/>
  <c r="AD105" i="7"/>
  <c r="AE105" i="7"/>
  <c r="AF105" i="7"/>
  <c r="AG105" i="7"/>
  <c r="AH105" i="7"/>
  <c r="AI105" i="7"/>
  <c r="AJ105" i="7"/>
  <c r="AK105" i="7"/>
  <c r="AL105" i="7"/>
  <c r="AM105" i="7"/>
  <c r="AN105" i="7"/>
  <c r="AO105" i="7"/>
  <c r="AP105" i="7"/>
  <c r="AQ105" i="7"/>
  <c r="AR105" i="7"/>
  <c r="AS105" i="7"/>
  <c r="AT105" i="7"/>
  <c r="AU105" i="7"/>
  <c r="AV105" i="7"/>
  <c r="AW105" i="7"/>
  <c r="AX105" i="7"/>
  <c r="AY105" i="7"/>
  <c r="AZ105" i="7"/>
  <c r="BA105" i="7"/>
  <c r="BB105" i="7"/>
  <c r="BC105" i="7"/>
  <c r="BD105" i="7"/>
  <c r="BE105" i="7"/>
  <c r="BF105" i="7"/>
  <c r="BG105" i="7"/>
  <c r="BH105" i="7"/>
  <c r="BI105" i="7"/>
  <c r="BJ105" i="7"/>
  <c r="BK105" i="7"/>
  <c r="BL105" i="7"/>
  <c r="BM105" i="7"/>
  <c r="BN105" i="7"/>
  <c r="BO105" i="7"/>
  <c r="BP105" i="7"/>
  <c r="BQ105" i="7"/>
  <c r="BR105" i="7"/>
  <c r="BS105" i="7"/>
  <c r="BT105" i="7"/>
  <c r="BU105" i="7"/>
  <c r="BV105" i="7"/>
  <c r="BW105" i="7"/>
  <c r="BX105" i="7"/>
  <c r="BY105" i="7"/>
  <c r="BZ105" i="7"/>
  <c r="CA105" i="7"/>
  <c r="CB105" i="7"/>
  <c r="CC105" i="7"/>
  <c r="CD105" i="7"/>
  <c r="CE105" i="7"/>
  <c r="CF105" i="7"/>
  <c r="CG105" i="7"/>
  <c r="CH105" i="7"/>
  <c r="CI105" i="7"/>
  <c r="CJ105" i="7"/>
  <c r="CK105" i="7"/>
  <c r="CL105" i="7"/>
  <c r="CM105" i="7"/>
  <c r="CN105" i="7"/>
  <c r="CO105" i="7"/>
  <c r="CP105" i="7"/>
  <c r="CQ105" i="7"/>
  <c r="CR105" i="7"/>
  <c r="CS105" i="7"/>
  <c r="CT105" i="7"/>
  <c r="CU105" i="7"/>
  <c r="CV105" i="7"/>
  <c r="CW105" i="7"/>
  <c r="CX105" i="7"/>
  <c r="CY105" i="7"/>
  <c r="CZ105" i="7"/>
  <c r="DA105" i="7"/>
  <c r="DB105" i="7"/>
  <c r="DC105" i="7"/>
  <c r="DD105" i="7"/>
  <c r="DE105" i="7"/>
  <c r="DF105" i="7"/>
  <c r="DG105" i="7"/>
  <c r="DH105" i="7"/>
  <c r="DI105" i="7"/>
  <c r="DJ105" i="7"/>
  <c r="DK105" i="7"/>
  <c r="DL105" i="7"/>
  <c r="DM105" i="7"/>
  <c r="DN105" i="7"/>
  <c r="DO105" i="7"/>
  <c r="DP105" i="7"/>
  <c r="DQ105" i="7"/>
  <c r="DR105" i="7"/>
  <c r="DS105" i="7"/>
  <c r="DT105" i="7"/>
  <c r="DU105" i="7"/>
  <c r="DV105" i="7"/>
  <c r="DW105" i="7"/>
  <c r="DX105" i="7"/>
  <c r="DY105" i="7"/>
  <c r="DZ105" i="7"/>
  <c r="EA105" i="7"/>
  <c r="EB105" i="7"/>
  <c r="EC105" i="7"/>
  <c r="ED105" i="7"/>
  <c r="EE105" i="7"/>
  <c r="EF105" i="7"/>
  <c r="EG105" i="7"/>
  <c r="EH105" i="7"/>
  <c r="EI105" i="7"/>
  <c r="EJ105" i="7"/>
  <c r="EK105" i="7"/>
  <c r="EL105" i="7"/>
  <c r="EM105" i="7"/>
  <c r="EN105" i="7"/>
  <c r="EO105" i="7"/>
  <c r="EP105" i="7"/>
  <c r="EQ105" i="7"/>
  <c r="ER105" i="7"/>
  <c r="ES105" i="7"/>
  <c r="ET105" i="7"/>
  <c r="EU105" i="7"/>
  <c r="EV105" i="7"/>
  <c r="EW105" i="7"/>
  <c r="EX105" i="7"/>
  <c r="EY105" i="7"/>
  <c r="EZ105" i="7"/>
  <c r="FA105" i="7"/>
  <c r="FB105" i="7"/>
  <c r="FC105" i="7"/>
  <c r="FD105" i="7"/>
  <c r="FE105" i="7"/>
  <c r="FF105" i="7"/>
  <c r="FG105" i="7"/>
  <c r="FH105" i="7"/>
  <c r="FI105" i="7"/>
  <c r="FJ105" i="7"/>
  <c r="FK105" i="7"/>
  <c r="FL105" i="7"/>
  <c r="FM105" i="7"/>
  <c r="FN105" i="7"/>
  <c r="FO105" i="7"/>
  <c r="FP105" i="7"/>
  <c r="FQ105" i="7"/>
  <c r="FR105" i="7"/>
  <c r="FS105" i="7"/>
  <c r="FT105" i="7"/>
  <c r="FU105" i="7"/>
  <c r="FV105" i="7"/>
  <c r="FW105" i="7"/>
  <c r="FX105" i="7"/>
  <c r="FY105" i="7"/>
  <c r="FZ105" i="7"/>
  <c r="GA105" i="7"/>
  <c r="GB105" i="7"/>
  <c r="GC105" i="7"/>
  <c r="GD105" i="7"/>
  <c r="GE105" i="7"/>
  <c r="GF105" i="7"/>
  <c r="GG105" i="7"/>
  <c r="GH105" i="7"/>
  <c r="GI105" i="7"/>
  <c r="GJ105" i="7"/>
  <c r="GK105" i="7"/>
  <c r="GL105" i="7"/>
  <c r="GM105" i="7"/>
  <c r="GN105" i="7"/>
  <c r="GO105" i="7"/>
  <c r="GP105" i="7"/>
  <c r="GQ105" i="7"/>
  <c r="GR105" i="7"/>
  <c r="GS105" i="7"/>
  <c r="GT105" i="7"/>
  <c r="GU105" i="7"/>
  <c r="GV105" i="7"/>
  <c r="GW105" i="7"/>
  <c r="GX105" i="7"/>
  <c r="GY105" i="7"/>
  <c r="E106" i="7"/>
  <c r="F106" i="7"/>
  <c r="G106" i="7"/>
  <c r="H106" i="7"/>
  <c r="I106" i="7"/>
  <c r="J106" i="7"/>
  <c r="K106" i="7"/>
  <c r="L106" i="7"/>
  <c r="M106" i="7"/>
  <c r="N106" i="7"/>
  <c r="O106" i="7"/>
  <c r="P106" i="7"/>
  <c r="Q106" i="7"/>
  <c r="R106" i="7"/>
  <c r="S106" i="7"/>
  <c r="T106" i="7"/>
  <c r="U106" i="7"/>
  <c r="V106" i="7"/>
  <c r="W106" i="7"/>
  <c r="X106" i="7"/>
  <c r="Y106" i="7"/>
  <c r="Z106" i="7"/>
  <c r="AA106" i="7"/>
  <c r="AB106" i="7"/>
  <c r="AC106" i="7"/>
  <c r="AD106" i="7"/>
  <c r="AE106" i="7"/>
  <c r="AF106" i="7"/>
  <c r="AG106" i="7"/>
  <c r="AH106" i="7"/>
  <c r="AI106" i="7"/>
  <c r="AJ106" i="7"/>
  <c r="AK106" i="7"/>
  <c r="AL106" i="7"/>
  <c r="AM106" i="7"/>
  <c r="AN106" i="7"/>
  <c r="AO106" i="7"/>
  <c r="AP106" i="7"/>
  <c r="AQ106" i="7"/>
  <c r="AR106" i="7"/>
  <c r="AS106" i="7"/>
  <c r="AT106" i="7"/>
  <c r="AU106" i="7"/>
  <c r="AV106" i="7"/>
  <c r="AW106" i="7"/>
  <c r="AX106" i="7"/>
  <c r="AY106" i="7"/>
  <c r="AZ106" i="7"/>
  <c r="BA106" i="7"/>
  <c r="BB106" i="7"/>
  <c r="BC106" i="7"/>
  <c r="BD106" i="7"/>
  <c r="BE106" i="7"/>
  <c r="BF106" i="7"/>
  <c r="BG106" i="7"/>
  <c r="BH106" i="7"/>
  <c r="BI106" i="7"/>
  <c r="BJ106" i="7"/>
  <c r="BK106" i="7"/>
  <c r="BL106" i="7"/>
  <c r="BM106" i="7"/>
  <c r="BN106" i="7"/>
  <c r="BO106" i="7"/>
  <c r="BP106" i="7"/>
  <c r="BQ106" i="7"/>
  <c r="BR106" i="7"/>
  <c r="BS106" i="7"/>
  <c r="BT106" i="7"/>
  <c r="BU106" i="7"/>
  <c r="BV106" i="7"/>
  <c r="BW106" i="7"/>
  <c r="BX106" i="7"/>
  <c r="BY106" i="7"/>
  <c r="BZ106" i="7"/>
  <c r="CA106" i="7"/>
  <c r="CB106" i="7"/>
  <c r="CC106" i="7"/>
  <c r="CD106" i="7"/>
  <c r="CE106" i="7"/>
  <c r="CF106" i="7"/>
  <c r="CG106" i="7"/>
  <c r="CH106" i="7"/>
  <c r="CI106" i="7"/>
  <c r="CJ106" i="7"/>
  <c r="CK106" i="7"/>
  <c r="CL106" i="7"/>
  <c r="CM106" i="7"/>
  <c r="CN106" i="7"/>
  <c r="CO106" i="7"/>
  <c r="CP106" i="7"/>
  <c r="CQ106" i="7"/>
  <c r="CR106" i="7"/>
  <c r="CS106" i="7"/>
  <c r="CT106" i="7"/>
  <c r="CU106" i="7"/>
  <c r="CV106" i="7"/>
  <c r="CW106" i="7"/>
  <c r="CX106" i="7"/>
  <c r="CY106" i="7"/>
  <c r="CZ106" i="7"/>
  <c r="DA106" i="7"/>
  <c r="DB106" i="7"/>
  <c r="DC106" i="7"/>
  <c r="DD106" i="7"/>
  <c r="DE106" i="7"/>
  <c r="DF106" i="7"/>
  <c r="DG106" i="7"/>
  <c r="DH106" i="7"/>
  <c r="DI106" i="7"/>
  <c r="DJ106" i="7"/>
  <c r="DK106" i="7"/>
  <c r="DL106" i="7"/>
  <c r="DM106" i="7"/>
  <c r="DN106" i="7"/>
  <c r="DO106" i="7"/>
  <c r="DP106" i="7"/>
  <c r="DQ106" i="7"/>
  <c r="DR106" i="7"/>
  <c r="DS106" i="7"/>
  <c r="DT106" i="7"/>
  <c r="DU106" i="7"/>
  <c r="DV106" i="7"/>
  <c r="DW106" i="7"/>
  <c r="DX106" i="7"/>
  <c r="DY106" i="7"/>
  <c r="DZ106" i="7"/>
  <c r="EA106" i="7"/>
  <c r="EB106" i="7"/>
  <c r="EC106" i="7"/>
  <c r="ED106" i="7"/>
  <c r="EE106" i="7"/>
  <c r="EF106" i="7"/>
  <c r="EG106" i="7"/>
  <c r="EH106" i="7"/>
  <c r="EI106" i="7"/>
  <c r="EJ106" i="7"/>
  <c r="EK106" i="7"/>
  <c r="EL106" i="7"/>
  <c r="EM106" i="7"/>
  <c r="EN106" i="7"/>
  <c r="EO106" i="7"/>
  <c r="EP106" i="7"/>
  <c r="EQ106" i="7"/>
  <c r="ER106" i="7"/>
  <c r="ES106" i="7"/>
  <c r="ET106" i="7"/>
  <c r="EU106" i="7"/>
  <c r="EV106" i="7"/>
  <c r="EW106" i="7"/>
  <c r="EX106" i="7"/>
  <c r="EY106" i="7"/>
  <c r="EZ106" i="7"/>
  <c r="FA106" i="7"/>
  <c r="FB106" i="7"/>
  <c r="FC106" i="7"/>
  <c r="FD106" i="7"/>
  <c r="FE106" i="7"/>
  <c r="FF106" i="7"/>
  <c r="FG106" i="7"/>
  <c r="FH106" i="7"/>
  <c r="FI106" i="7"/>
  <c r="FJ106" i="7"/>
  <c r="FK106" i="7"/>
  <c r="FL106" i="7"/>
  <c r="FM106" i="7"/>
  <c r="FN106" i="7"/>
  <c r="FO106" i="7"/>
  <c r="FP106" i="7"/>
  <c r="FQ106" i="7"/>
  <c r="FR106" i="7"/>
  <c r="FS106" i="7"/>
  <c r="FT106" i="7"/>
  <c r="FU106" i="7"/>
  <c r="FV106" i="7"/>
  <c r="FW106" i="7"/>
  <c r="FX106" i="7"/>
  <c r="FY106" i="7"/>
  <c r="FZ106" i="7"/>
  <c r="GA106" i="7"/>
  <c r="GB106" i="7"/>
  <c r="GC106" i="7"/>
  <c r="GD106" i="7"/>
  <c r="GE106" i="7"/>
  <c r="GF106" i="7"/>
  <c r="GG106" i="7"/>
  <c r="GH106" i="7"/>
  <c r="GI106" i="7"/>
  <c r="GJ106" i="7"/>
  <c r="GK106" i="7"/>
  <c r="GL106" i="7"/>
  <c r="GM106" i="7"/>
  <c r="GN106" i="7"/>
  <c r="GO106" i="7"/>
  <c r="GP106" i="7"/>
  <c r="GQ106" i="7"/>
  <c r="GR106" i="7"/>
  <c r="GS106" i="7"/>
  <c r="GT106" i="7"/>
  <c r="GU106" i="7"/>
  <c r="GV106" i="7"/>
  <c r="GW106" i="7"/>
  <c r="GX106" i="7"/>
  <c r="GY106" i="7"/>
  <c r="E107" i="7"/>
  <c r="F107" i="7"/>
  <c r="G107" i="7"/>
  <c r="H107" i="7"/>
  <c r="I107" i="7"/>
  <c r="J107" i="7"/>
  <c r="K107" i="7"/>
  <c r="L107" i="7"/>
  <c r="M107" i="7"/>
  <c r="N107" i="7"/>
  <c r="O107" i="7"/>
  <c r="P107" i="7"/>
  <c r="Q107" i="7"/>
  <c r="R107" i="7"/>
  <c r="S107" i="7"/>
  <c r="T107" i="7"/>
  <c r="U107" i="7"/>
  <c r="V107" i="7"/>
  <c r="W107" i="7"/>
  <c r="X107" i="7"/>
  <c r="Y107" i="7"/>
  <c r="Z107" i="7"/>
  <c r="AA107" i="7"/>
  <c r="AB107" i="7"/>
  <c r="AC107" i="7"/>
  <c r="AD107" i="7"/>
  <c r="AE107" i="7"/>
  <c r="AF107" i="7"/>
  <c r="AG107" i="7"/>
  <c r="AH107" i="7"/>
  <c r="AI107" i="7"/>
  <c r="AJ107" i="7"/>
  <c r="AK107" i="7"/>
  <c r="AL107" i="7"/>
  <c r="AM107" i="7"/>
  <c r="AN107" i="7"/>
  <c r="AO107" i="7"/>
  <c r="AP107" i="7"/>
  <c r="AQ107" i="7"/>
  <c r="AR107" i="7"/>
  <c r="AS107" i="7"/>
  <c r="AT107" i="7"/>
  <c r="AU107" i="7"/>
  <c r="AV107" i="7"/>
  <c r="AW107" i="7"/>
  <c r="AX107" i="7"/>
  <c r="AY107" i="7"/>
  <c r="AZ107" i="7"/>
  <c r="BA107" i="7"/>
  <c r="BB107" i="7"/>
  <c r="BC107" i="7"/>
  <c r="BD107" i="7"/>
  <c r="BE107" i="7"/>
  <c r="BF107" i="7"/>
  <c r="BG107" i="7"/>
  <c r="BH107" i="7"/>
  <c r="BI107" i="7"/>
  <c r="BJ107" i="7"/>
  <c r="BK107" i="7"/>
  <c r="BL107" i="7"/>
  <c r="BM107" i="7"/>
  <c r="BN107" i="7"/>
  <c r="BO107" i="7"/>
  <c r="BP107" i="7"/>
  <c r="BQ107" i="7"/>
  <c r="BR107" i="7"/>
  <c r="BS107" i="7"/>
  <c r="BT107" i="7"/>
  <c r="BU107" i="7"/>
  <c r="BV107" i="7"/>
  <c r="BW107" i="7"/>
  <c r="BX107" i="7"/>
  <c r="BY107" i="7"/>
  <c r="BZ107" i="7"/>
  <c r="CA107" i="7"/>
  <c r="CB107" i="7"/>
  <c r="CC107" i="7"/>
  <c r="CD107" i="7"/>
  <c r="CE107" i="7"/>
  <c r="CF107" i="7"/>
  <c r="CG107" i="7"/>
  <c r="CH107" i="7"/>
  <c r="CI107" i="7"/>
  <c r="CJ107" i="7"/>
  <c r="CK107" i="7"/>
  <c r="CL107" i="7"/>
  <c r="CM107" i="7"/>
  <c r="CN107" i="7"/>
  <c r="CO107" i="7"/>
  <c r="CP107" i="7"/>
  <c r="CQ107" i="7"/>
  <c r="CR107" i="7"/>
  <c r="CS107" i="7"/>
  <c r="CT107" i="7"/>
  <c r="CU107" i="7"/>
  <c r="CV107" i="7"/>
  <c r="CW107" i="7"/>
  <c r="CX107" i="7"/>
  <c r="CY107" i="7"/>
  <c r="CZ107" i="7"/>
  <c r="DA107" i="7"/>
  <c r="DB107" i="7"/>
  <c r="DC107" i="7"/>
  <c r="DD107" i="7"/>
  <c r="DE107" i="7"/>
  <c r="DF107" i="7"/>
  <c r="DG107" i="7"/>
  <c r="DH107" i="7"/>
  <c r="DI107" i="7"/>
  <c r="DJ107" i="7"/>
  <c r="DK107" i="7"/>
  <c r="DL107" i="7"/>
  <c r="DM107" i="7"/>
  <c r="DN107" i="7"/>
  <c r="DO107" i="7"/>
  <c r="DP107" i="7"/>
  <c r="DQ107" i="7"/>
  <c r="DR107" i="7"/>
  <c r="DS107" i="7"/>
  <c r="DT107" i="7"/>
  <c r="DU107" i="7"/>
  <c r="DV107" i="7"/>
  <c r="DW107" i="7"/>
  <c r="DX107" i="7"/>
  <c r="DY107" i="7"/>
  <c r="DZ107" i="7"/>
  <c r="EA107" i="7"/>
  <c r="EB107" i="7"/>
  <c r="EC107" i="7"/>
  <c r="ED107" i="7"/>
  <c r="EE107" i="7"/>
  <c r="EF107" i="7"/>
  <c r="EG107" i="7"/>
  <c r="EH107" i="7"/>
  <c r="EI107" i="7"/>
  <c r="EJ107" i="7"/>
  <c r="EK107" i="7"/>
  <c r="EL107" i="7"/>
  <c r="EM107" i="7"/>
  <c r="EN107" i="7"/>
  <c r="EO107" i="7"/>
  <c r="EP107" i="7"/>
  <c r="EQ107" i="7"/>
  <c r="ER107" i="7"/>
  <c r="ES107" i="7"/>
  <c r="ET107" i="7"/>
  <c r="EU107" i="7"/>
  <c r="EV107" i="7"/>
  <c r="EW107" i="7"/>
  <c r="EX107" i="7"/>
  <c r="EY107" i="7"/>
  <c r="EZ107" i="7"/>
  <c r="FA107" i="7"/>
  <c r="FB107" i="7"/>
  <c r="FC107" i="7"/>
  <c r="FD107" i="7"/>
  <c r="FE107" i="7"/>
  <c r="FF107" i="7"/>
  <c r="FG107" i="7"/>
  <c r="FH107" i="7"/>
  <c r="FI107" i="7"/>
  <c r="FJ107" i="7"/>
  <c r="FK107" i="7"/>
  <c r="FL107" i="7"/>
  <c r="FM107" i="7"/>
  <c r="FN107" i="7"/>
  <c r="FO107" i="7"/>
  <c r="FP107" i="7"/>
  <c r="FQ107" i="7"/>
  <c r="FR107" i="7"/>
  <c r="FS107" i="7"/>
  <c r="FT107" i="7"/>
  <c r="FU107" i="7"/>
  <c r="FV107" i="7"/>
  <c r="FW107" i="7"/>
  <c r="FX107" i="7"/>
  <c r="FY107" i="7"/>
  <c r="FZ107" i="7"/>
  <c r="GA107" i="7"/>
  <c r="GB107" i="7"/>
  <c r="GC107" i="7"/>
  <c r="GD107" i="7"/>
  <c r="GE107" i="7"/>
  <c r="GF107" i="7"/>
  <c r="GG107" i="7"/>
  <c r="GH107" i="7"/>
  <c r="GI107" i="7"/>
  <c r="GJ107" i="7"/>
  <c r="GK107" i="7"/>
  <c r="GL107" i="7"/>
  <c r="GM107" i="7"/>
  <c r="GN107" i="7"/>
  <c r="GO107" i="7"/>
  <c r="GP107" i="7"/>
  <c r="GQ107" i="7"/>
  <c r="GR107" i="7"/>
  <c r="GS107" i="7"/>
  <c r="GT107" i="7"/>
  <c r="GU107" i="7"/>
  <c r="GV107" i="7"/>
  <c r="GW107" i="7"/>
  <c r="GX107" i="7"/>
  <c r="GY107" i="7"/>
  <c r="E108" i="7"/>
  <c r="F108" i="7"/>
  <c r="G108" i="7"/>
  <c r="H108" i="7"/>
  <c r="I108" i="7"/>
  <c r="J108" i="7"/>
  <c r="K108" i="7"/>
  <c r="L108" i="7"/>
  <c r="M108" i="7"/>
  <c r="N108" i="7"/>
  <c r="O108" i="7"/>
  <c r="P108" i="7"/>
  <c r="Q108" i="7"/>
  <c r="R108" i="7"/>
  <c r="S108" i="7"/>
  <c r="T108" i="7"/>
  <c r="U108" i="7"/>
  <c r="V108" i="7"/>
  <c r="W108" i="7"/>
  <c r="X108" i="7"/>
  <c r="Y108" i="7"/>
  <c r="Z108" i="7"/>
  <c r="AA108" i="7"/>
  <c r="AB108" i="7"/>
  <c r="AC108" i="7"/>
  <c r="AD108" i="7"/>
  <c r="AE108" i="7"/>
  <c r="AF108" i="7"/>
  <c r="AG108" i="7"/>
  <c r="AH108" i="7"/>
  <c r="AI108" i="7"/>
  <c r="AJ108" i="7"/>
  <c r="AK108" i="7"/>
  <c r="AL108" i="7"/>
  <c r="AM108" i="7"/>
  <c r="AN108" i="7"/>
  <c r="AO108" i="7"/>
  <c r="AP108" i="7"/>
  <c r="AQ108" i="7"/>
  <c r="AR108" i="7"/>
  <c r="AS108" i="7"/>
  <c r="AT108" i="7"/>
  <c r="AU108" i="7"/>
  <c r="AV108" i="7"/>
  <c r="AW108" i="7"/>
  <c r="AX108" i="7"/>
  <c r="AY108" i="7"/>
  <c r="AZ108" i="7"/>
  <c r="BA108" i="7"/>
  <c r="BB108" i="7"/>
  <c r="BC108" i="7"/>
  <c r="BD108" i="7"/>
  <c r="BE108" i="7"/>
  <c r="BF108" i="7"/>
  <c r="BG108" i="7"/>
  <c r="BH108" i="7"/>
  <c r="BI108" i="7"/>
  <c r="BJ108" i="7"/>
  <c r="BK108" i="7"/>
  <c r="BL108" i="7"/>
  <c r="BM108" i="7"/>
  <c r="BN108" i="7"/>
  <c r="BO108" i="7"/>
  <c r="BP108" i="7"/>
  <c r="BQ108" i="7"/>
  <c r="BR108" i="7"/>
  <c r="BS108" i="7"/>
  <c r="BT108" i="7"/>
  <c r="BU108" i="7"/>
  <c r="BV108" i="7"/>
  <c r="BW108" i="7"/>
  <c r="BX108" i="7"/>
  <c r="BY108" i="7"/>
  <c r="BZ108" i="7"/>
  <c r="CA108" i="7"/>
  <c r="CB108" i="7"/>
  <c r="CC108" i="7"/>
  <c r="CD108" i="7"/>
  <c r="CE108" i="7"/>
  <c r="CF108" i="7"/>
  <c r="CG108" i="7"/>
  <c r="CH108" i="7"/>
  <c r="CI108" i="7"/>
  <c r="CJ108" i="7"/>
  <c r="CK108" i="7"/>
  <c r="CL108" i="7"/>
  <c r="CM108" i="7"/>
  <c r="CN108" i="7"/>
  <c r="CO108" i="7"/>
  <c r="CP108" i="7"/>
  <c r="CQ108" i="7"/>
  <c r="CR108" i="7"/>
  <c r="CS108" i="7"/>
  <c r="CT108" i="7"/>
  <c r="CU108" i="7"/>
  <c r="CV108" i="7"/>
  <c r="CW108" i="7"/>
  <c r="CX108" i="7"/>
  <c r="CY108" i="7"/>
  <c r="CZ108" i="7"/>
  <c r="DA108" i="7"/>
  <c r="DB108" i="7"/>
  <c r="DC108" i="7"/>
  <c r="DD108" i="7"/>
  <c r="DE108" i="7"/>
  <c r="DF108" i="7"/>
  <c r="DG108" i="7"/>
  <c r="DH108" i="7"/>
  <c r="DI108" i="7"/>
  <c r="DJ108" i="7"/>
  <c r="DK108" i="7"/>
  <c r="DL108" i="7"/>
  <c r="DM108" i="7"/>
  <c r="DN108" i="7"/>
  <c r="DO108" i="7"/>
  <c r="DP108" i="7"/>
  <c r="DQ108" i="7"/>
  <c r="DR108" i="7"/>
  <c r="DS108" i="7"/>
  <c r="DT108" i="7"/>
  <c r="DU108" i="7"/>
  <c r="DV108" i="7"/>
  <c r="DW108" i="7"/>
  <c r="DX108" i="7"/>
  <c r="DY108" i="7"/>
  <c r="DZ108" i="7"/>
  <c r="EA108" i="7"/>
  <c r="EB108" i="7"/>
  <c r="EC108" i="7"/>
  <c r="ED108" i="7"/>
  <c r="EE108" i="7"/>
  <c r="EF108" i="7"/>
  <c r="EG108" i="7"/>
  <c r="EH108" i="7"/>
  <c r="EI108" i="7"/>
  <c r="EJ108" i="7"/>
  <c r="EK108" i="7"/>
  <c r="EL108" i="7"/>
  <c r="EM108" i="7"/>
  <c r="EN108" i="7"/>
  <c r="EO108" i="7"/>
  <c r="EP108" i="7"/>
  <c r="EQ108" i="7"/>
  <c r="ER108" i="7"/>
  <c r="ES108" i="7"/>
  <c r="ET108" i="7"/>
  <c r="EU108" i="7"/>
  <c r="EV108" i="7"/>
  <c r="EW108" i="7"/>
  <c r="EX108" i="7"/>
  <c r="EY108" i="7"/>
  <c r="EZ108" i="7"/>
  <c r="FA108" i="7"/>
  <c r="FB108" i="7"/>
  <c r="FC108" i="7"/>
  <c r="FD108" i="7"/>
  <c r="FE108" i="7"/>
  <c r="FF108" i="7"/>
  <c r="FG108" i="7"/>
  <c r="FH108" i="7"/>
  <c r="FI108" i="7"/>
  <c r="FJ108" i="7"/>
  <c r="FK108" i="7"/>
  <c r="FL108" i="7"/>
  <c r="FM108" i="7"/>
  <c r="FN108" i="7"/>
  <c r="FO108" i="7"/>
  <c r="FP108" i="7"/>
  <c r="FQ108" i="7"/>
  <c r="FR108" i="7"/>
  <c r="FS108" i="7"/>
  <c r="FT108" i="7"/>
  <c r="FU108" i="7"/>
  <c r="FV108" i="7"/>
  <c r="FW108" i="7"/>
  <c r="FX108" i="7"/>
  <c r="FY108" i="7"/>
  <c r="FZ108" i="7"/>
  <c r="GA108" i="7"/>
  <c r="GB108" i="7"/>
  <c r="GC108" i="7"/>
  <c r="GD108" i="7"/>
  <c r="GE108" i="7"/>
  <c r="GF108" i="7"/>
  <c r="GG108" i="7"/>
  <c r="GH108" i="7"/>
  <c r="GI108" i="7"/>
  <c r="GJ108" i="7"/>
  <c r="GK108" i="7"/>
  <c r="GL108" i="7"/>
  <c r="GM108" i="7"/>
  <c r="GN108" i="7"/>
  <c r="GO108" i="7"/>
  <c r="GP108" i="7"/>
  <c r="GQ108" i="7"/>
  <c r="GR108" i="7"/>
  <c r="GS108" i="7"/>
  <c r="GT108" i="7"/>
  <c r="GU108" i="7"/>
  <c r="GV108" i="7"/>
  <c r="GW108" i="7"/>
  <c r="GX108" i="7"/>
  <c r="GY108" i="7"/>
  <c r="E109" i="7"/>
  <c r="F109" i="7"/>
  <c r="G109" i="7"/>
  <c r="H109" i="7"/>
  <c r="I109" i="7"/>
  <c r="J109" i="7"/>
  <c r="K109" i="7"/>
  <c r="L109" i="7"/>
  <c r="M109" i="7"/>
  <c r="N109" i="7"/>
  <c r="O109" i="7"/>
  <c r="P109" i="7"/>
  <c r="Q109" i="7"/>
  <c r="R109" i="7"/>
  <c r="S109" i="7"/>
  <c r="T109" i="7"/>
  <c r="U109" i="7"/>
  <c r="V109" i="7"/>
  <c r="W109" i="7"/>
  <c r="X109" i="7"/>
  <c r="Y109" i="7"/>
  <c r="Z109" i="7"/>
  <c r="AA109" i="7"/>
  <c r="AB109" i="7"/>
  <c r="AC109" i="7"/>
  <c r="AD109" i="7"/>
  <c r="AE109" i="7"/>
  <c r="AF109" i="7"/>
  <c r="AG109" i="7"/>
  <c r="AH109" i="7"/>
  <c r="AI109" i="7"/>
  <c r="AJ109" i="7"/>
  <c r="AK109" i="7"/>
  <c r="AL109" i="7"/>
  <c r="AM109" i="7"/>
  <c r="AN109" i="7"/>
  <c r="AO109" i="7"/>
  <c r="AP109" i="7"/>
  <c r="AQ109" i="7"/>
  <c r="AR109" i="7"/>
  <c r="AS109" i="7"/>
  <c r="AT109" i="7"/>
  <c r="AU109" i="7"/>
  <c r="AV109" i="7"/>
  <c r="AW109" i="7"/>
  <c r="AX109" i="7"/>
  <c r="AY109" i="7"/>
  <c r="AZ109" i="7"/>
  <c r="BA109" i="7"/>
  <c r="BB109" i="7"/>
  <c r="BC109" i="7"/>
  <c r="BD109" i="7"/>
  <c r="BE109" i="7"/>
  <c r="BF109" i="7"/>
  <c r="BG109" i="7"/>
  <c r="BH109" i="7"/>
  <c r="BI109" i="7"/>
  <c r="BJ109" i="7"/>
  <c r="BK109" i="7"/>
  <c r="BL109" i="7"/>
  <c r="BM109" i="7"/>
  <c r="BN109" i="7"/>
  <c r="BO109" i="7"/>
  <c r="BP109" i="7"/>
  <c r="BQ109" i="7"/>
  <c r="BR109" i="7"/>
  <c r="BS109" i="7"/>
  <c r="BT109" i="7"/>
  <c r="BU109" i="7"/>
  <c r="BV109" i="7"/>
  <c r="BW109" i="7"/>
  <c r="BX109" i="7"/>
  <c r="BY109" i="7"/>
  <c r="BZ109" i="7"/>
  <c r="CA109" i="7"/>
  <c r="CB109" i="7"/>
  <c r="CC109" i="7"/>
  <c r="CD109" i="7"/>
  <c r="CE109" i="7"/>
  <c r="CF109" i="7"/>
  <c r="CG109" i="7"/>
  <c r="CH109" i="7"/>
  <c r="CI109" i="7"/>
  <c r="CJ109" i="7"/>
  <c r="CK109" i="7"/>
  <c r="CL109" i="7"/>
  <c r="CM109" i="7"/>
  <c r="CN109" i="7"/>
  <c r="CO109" i="7"/>
  <c r="CP109" i="7"/>
  <c r="CQ109" i="7"/>
  <c r="CR109" i="7"/>
  <c r="CS109" i="7"/>
  <c r="CT109" i="7"/>
  <c r="CU109" i="7"/>
  <c r="CV109" i="7"/>
  <c r="CW109" i="7"/>
  <c r="CX109" i="7"/>
  <c r="CY109" i="7"/>
  <c r="CZ109" i="7"/>
  <c r="DA109" i="7"/>
  <c r="DB109" i="7"/>
  <c r="DC109" i="7"/>
  <c r="DD109" i="7"/>
  <c r="DE109" i="7"/>
  <c r="DF109" i="7"/>
  <c r="DG109" i="7"/>
  <c r="DH109" i="7"/>
  <c r="DI109" i="7"/>
  <c r="DJ109" i="7"/>
  <c r="DK109" i="7"/>
  <c r="DL109" i="7"/>
  <c r="DM109" i="7"/>
  <c r="DN109" i="7"/>
  <c r="DO109" i="7"/>
  <c r="DP109" i="7"/>
  <c r="DQ109" i="7"/>
  <c r="DR109" i="7"/>
  <c r="DS109" i="7"/>
  <c r="DT109" i="7"/>
  <c r="DU109" i="7"/>
  <c r="DV109" i="7"/>
  <c r="DW109" i="7"/>
  <c r="DX109" i="7"/>
  <c r="DY109" i="7"/>
  <c r="DZ109" i="7"/>
  <c r="EA109" i="7"/>
  <c r="EB109" i="7"/>
  <c r="EC109" i="7"/>
  <c r="ED109" i="7"/>
  <c r="EE109" i="7"/>
  <c r="EF109" i="7"/>
  <c r="EG109" i="7"/>
  <c r="EH109" i="7"/>
  <c r="EI109" i="7"/>
  <c r="EJ109" i="7"/>
  <c r="EK109" i="7"/>
  <c r="EL109" i="7"/>
  <c r="EM109" i="7"/>
  <c r="EN109" i="7"/>
  <c r="EO109" i="7"/>
  <c r="EP109" i="7"/>
  <c r="EQ109" i="7"/>
  <c r="ER109" i="7"/>
  <c r="ES109" i="7"/>
  <c r="ET109" i="7"/>
  <c r="EU109" i="7"/>
  <c r="EV109" i="7"/>
  <c r="EW109" i="7"/>
  <c r="EX109" i="7"/>
  <c r="EY109" i="7"/>
  <c r="EZ109" i="7"/>
  <c r="FA109" i="7"/>
  <c r="FB109" i="7"/>
  <c r="FC109" i="7"/>
  <c r="FD109" i="7"/>
  <c r="FE109" i="7"/>
  <c r="FF109" i="7"/>
  <c r="FG109" i="7"/>
  <c r="FH109" i="7"/>
  <c r="FI109" i="7"/>
  <c r="FJ109" i="7"/>
  <c r="FK109" i="7"/>
  <c r="FL109" i="7"/>
  <c r="FM109" i="7"/>
  <c r="FN109" i="7"/>
  <c r="FO109" i="7"/>
  <c r="FP109" i="7"/>
  <c r="FQ109" i="7"/>
  <c r="FR109" i="7"/>
  <c r="FS109" i="7"/>
  <c r="FT109" i="7"/>
  <c r="FU109" i="7"/>
  <c r="FV109" i="7"/>
  <c r="FW109" i="7"/>
  <c r="FX109" i="7"/>
  <c r="FY109" i="7"/>
  <c r="FZ109" i="7"/>
  <c r="GA109" i="7"/>
  <c r="GB109" i="7"/>
  <c r="GC109" i="7"/>
  <c r="GD109" i="7"/>
  <c r="GE109" i="7"/>
  <c r="GF109" i="7"/>
  <c r="GG109" i="7"/>
  <c r="GH109" i="7"/>
  <c r="GI109" i="7"/>
  <c r="GJ109" i="7"/>
  <c r="GK109" i="7"/>
  <c r="GL109" i="7"/>
  <c r="GM109" i="7"/>
  <c r="GN109" i="7"/>
  <c r="GO109" i="7"/>
  <c r="GP109" i="7"/>
  <c r="GQ109" i="7"/>
  <c r="GR109" i="7"/>
  <c r="GS109" i="7"/>
  <c r="GT109" i="7"/>
  <c r="GU109" i="7"/>
  <c r="GV109" i="7"/>
  <c r="GW109" i="7"/>
  <c r="GX109" i="7"/>
  <c r="GY109" i="7"/>
  <c r="E110" i="7"/>
  <c r="F110" i="7"/>
  <c r="G110" i="7"/>
  <c r="H110" i="7"/>
  <c r="I110" i="7"/>
  <c r="J110" i="7"/>
  <c r="K110" i="7"/>
  <c r="L110" i="7"/>
  <c r="M110" i="7"/>
  <c r="N110" i="7"/>
  <c r="O110" i="7"/>
  <c r="P110" i="7"/>
  <c r="Q110" i="7"/>
  <c r="R110" i="7"/>
  <c r="S110" i="7"/>
  <c r="T110" i="7"/>
  <c r="U110" i="7"/>
  <c r="V110" i="7"/>
  <c r="W110" i="7"/>
  <c r="X110" i="7"/>
  <c r="Y110" i="7"/>
  <c r="Z110" i="7"/>
  <c r="AA110" i="7"/>
  <c r="AB110" i="7"/>
  <c r="AC110" i="7"/>
  <c r="AD110" i="7"/>
  <c r="AE110" i="7"/>
  <c r="AF110" i="7"/>
  <c r="AG110" i="7"/>
  <c r="AH110" i="7"/>
  <c r="AI110" i="7"/>
  <c r="AJ110" i="7"/>
  <c r="AK110" i="7"/>
  <c r="AL110" i="7"/>
  <c r="AM110" i="7"/>
  <c r="AN110" i="7"/>
  <c r="AO110" i="7"/>
  <c r="AP110" i="7"/>
  <c r="AQ110" i="7"/>
  <c r="AR110" i="7"/>
  <c r="AS110" i="7"/>
  <c r="AT110" i="7"/>
  <c r="AU110" i="7"/>
  <c r="AV110" i="7"/>
  <c r="AW110" i="7"/>
  <c r="AX110" i="7"/>
  <c r="AY110" i="7"/>
  <c r="AZ110" i="7"/>
  <c r="BA110" i="7"/>
  <c r="BB110" i="7"/>
  <c r="BC110" i="7"/>
  <c r="BD110" i="7"/>
  <c r="BE110" i="7"/>
  <c r="BF110" i="7"/>
  <c r="BG110" i="7"/>
  <c r="BH110" i="7"/>
  <c r="BI110" i="7"/>
  <c r="BJ110" i="7"/>
  <c r="BK110" i="7"/>
  <c r="BL110" i="7"/>
  <c r="BM110" i="7"/>
  <c r="BN110" i="7"/>
  <c r="BO110" i="7"/>
  <c r="BP110" i="7"/>
  <c r="BQ110" i="7"/>
  <c r="BR110" i="7"/>
  <c r="BS110" i="7"/>
  <c r="BT110" i="7"/>
  <c r="BU110" i="7"/>
  <c r="BV110" i="7"/>
  <c r="BW110" i="7"/>
  <c r="BX110" i="7"/>
  <c r="BY110" i="7"/>
  <c r="BZ110" i="7"/>
  <c r="CA110" i="7"/>
  <c r="CB110" i="7"/>
  <c r="CC110" i="7"/>
  <c r="CD110" i="7"/>
  <c r="CE110" i="7"/>
  <c r="CF110" i="7"/>
  <c r="CG110" i="7"/>
  <c r="CH110" i="7"/>
  <c r="CI110" i="7"/>
  <c r="CJ110" i="7"/>
  <c r="CK110" i="7"/>
  <c r="CL110" i="7"/>
  <c r="CM110" i="7"/>
  <c r="CN110" i="7"/>
  <c r="CO110" i="7"/>
  <c r="CP110" i="7"/>
  <c r="CQ110" i="7"/>
  <c r="CR110" i="7"/>
  <c r="CS110" i="7"/>
  <c r="CT110" i="7"/>
  <c r="CU110" i="7"/>
  <c r="CV110" i="7"/>
  <c r="CW110" i="7"/>
  <c r="CX110" i="7"/>
  <c r="CY110" i="7"/>
  <c r="CZ110" i="7"/>
  <c r="DA110" i="7"/>
  <c r="DB110" i="7"/>
  <c r="DC110" i="7"/>
  <c r="DD110" i="7"/>
  <c r="DE110" i="7"/>
  <c r="DF110" i="7"/>
  <c r="DG110" i="7"/>
  <c r="DH110" i="7"/>
  <c r="DI110" i="7"/>
  <c r="DJ110" i="7"/>
  <c r="DK110" i="7"/>
  <c r="DL110" i="7"/>
  <c r="DM110" i="7"/>
  <c r="DN110" i="7"/>
  <c r="DO110" i="7"/>
  <c r="DP110" i="7"/>
  <c r="DQ110" i="7"/>
  <c r="DR110" i="7"/>
  <c r="DS110" i="7"/>
  <c r="DT110" i="7"/>
  <c r="DU110" i="7"/>
  <c r="DV110" i="7"/>
  <c r="DW110" i="7"/>
  <c r="DX110" i="7"/>
  <c r="DY110" i="7"/>
  <c r="DZ110" i="7"/>
  <c r="EA110" i="7"/>
  <c r="EB110" i="7"/>
  <c r="EC110" i="7"/>
  <c r="ED110" i="7"/>
  <c r="EE110" i="7"/>
  <c r="EF110" i="7"/>
  <c r="EG110" i="7"/>
  <c r="EH110" i="7"/>
  <c r="EI110" i="7"/>
  <c r="EJ110" i="7"/>
  <c r="EK110" i="7"/>
  <c r="EL110" i="7"/>
  <c r="EM110" i="7"/>
  <c r="EN110" i="7"/>
  <c r="EO110" i="7"/>
  <c r="EP110" i="7"/>
  <c r="EQ110" i="7"/>
  <c r="ER110" i="7"/>
  <c r="ES110" i="7"/>
  <c r="ET110" i="7"/>
  <c r="EU110" i="7"/>
  <c r="EV110" i="7"/>
  <c r="EW110" i="7"/>
  <c r="EX110" i="7"/>
  <c r="EY110" i="7"/>
  <c r="EZ110" i="7"/>
  <c r="FA110" i="7"/>
  <c r="FB110" i="7"/>
  <c r="FC110" i="7"/>
  <c r="FD110" i="7"/>
  <c r="FE110" i="7"/>
  <c r="FF110" i="7"/>
  <c r="FG110" i="7"/>
  <c r="FH110" i="7"/>
  <c r="FI110" i="7"/>
  <c r="FJ110" i="7"/>
  <c r="FK110" i="7"/>
  <c r="FL110" i="7"/>
  <c r="FM110" i="7"/>
  <c r="FN110" i="7"/>
  <c r="FO110" i="7"/>
  <c r="FP110" i="7"/>
  <c r="FQ110" i="7"/>
  <c r="FR110" i="7"/>
  <c r="FS110" i="7"/>
  <c r="FT110" i="7"/>
  <c r="FU110" i="7"/>
  <c r="FV110" i="7"/>
  <c r="FW110" i="7"/>
  <c r="FX110" i="7"/>
  <c r="FY110" i="7"/>
  <c r="FZ110" i="7"/>
  <c r="GA110" i="7"/>
  <c r="GB110" i="7"/>
  <c r="GC110" i="7"/>
  <c r="GD110" i="7"/>
  <c r="GE110" i="7"/>
  <c r="GF110" i="7"/>
  <c r="GG110" i="7"/>
  <c r="GH110" i="7"/>
  <c r="GI110" i="7"/>
  <c r="GJ110" i="7"/>
  <c r="GK110" i="7"/>
  <c r="GL110" i="7"/>
  <c r="GM110" i="7"/>
  <c r="GN110" i="7"/>
  <c r="GO110" i="7"/>
  <c r="GP110" i="7"/>
  <c r="GQ110" i="7"/>
  <c r="GR110" i="7"/>
  <c r="GS110" i="7"/>
  <c r="GT110" i="7"/>
  <c r="GU110" i="7"/>
  <c r="GV110" i="7"/>
  <c r="GW110" i="7"/>
  <c r="GX110" i="7"/>
  <c r="GY110" i="7"/>
  <c r="E111" i="7"/>
  <c r="F111" i="7"/>
  <c r="G111" i="7"/>
  <c r="H111" i="7"/>
  <c r="I111" i="7"/>
  <c r="J111" i="7"/>
  <c r="K111" i="7"/>
  <c r="L111" i="7"/>
  <c r="M111" i="7"/>
  <c r="N111" i="7"/>
  <c r="O111" i="7"/>
  <c r="P111" i="7"/>
  <c r="Q111" i="7"/>
  <c r="R111" i="7"/>
  <c r="S111" i="7"/>
  <c r="T111" i="7"/>
  <c r="U111" i="7"/>
  <c r="V111" i="7"/>
  <c r="W111" i="7"/>
  <c r="X111" i="7"/>
  <c r="Y111" i="7"/>
  <c r="Z111" i="7"/>
  <c r="AA111" i="7"/>
  <c r="AB111" i="7"/>
  <c r="AC111" i="7"/>
  <c r="AD111" i="7"/>
  <c r="AE111" i="7"/>
  <c r="AF111" i="7"/>
  <c r="AG111" i="7"/>
  <c r="AH111" i="7"/>
  <c r="AI111" i="7"/>
  <c r="AJ111" i="7"/>
  <c r="AK111" i="7"/>
  <c r="AL111" i="7"/>
  <c r="AM111" i="7"/>
  <c r="AN111" i="7"/>
  <c r="AO111" i="7"/>
  <c r="AP111" i="7"/>
  <c r="AQ111" i="7"/>
  <c r="AR111" i="7"/>
  <c r="AS111" i="7"/>
  <c r="AT111" i="7"/>
  <c r="AU111" i="7"/>
  <c r="AV111" i="7"/>
  <c r="AW111" i="7"/>
  <c r="AX111" i="7"/>
  <c r="AY111" i="7"/>
  <c r="AZ111" i="7"/>
  <c r="BA111" i="7"/>
  <c r="BB111" i="7"/>
  <c r="BC111" i="7"/>
  <c r="BD111" i="7"/>
  <c r="BE111" i="7"/>
  <c r="BF111" i="7"/>
  <c r="BG111" i="7"/>
  <c r="BH111" i="7"/>
  <c r="BI111" i="7"/>
  <c r="BJ111" i="7"/>
  <c r="BK111" i="7"/>
  <c r="BL111" i="7"/>
  <c r="BM111" i="7"/>
  <c r="BN111" i="7"/>
  <c r="BO111" i="7"/>
  <c r="BP111" i="7"/>
  <c r="BQ111" i="7"/>
  <c r="BR111" i="7"/>
  <c r="BS111" i="7"/>
  <c r="BT111" i="7"/>
  <c r="BU111" i="7"/>
  <c r="BV111" i="7"/>
  <c r="BW111" i="7"/>
  <c r="BX111" i="7"/>
  <c r="BY111" i="7"/>
  <c r="BZ111" i="7"/>
  <c r="CA111" i="7"/>
  <c r="CB111" i="7"/>
  <c r="CC111" i="7"/>
  <c r="CD111" i="7"/>
  <c r="CE111" i="7"/>
  <c r="CF111" i="7"/>
  <c r="CG111" i="7"/>
  <c r="CH111" i="7"/>
  <c r="CI111" i="7"/>
  <c r="CJ111" i="7"/>
  <c r="CK111" i="7"/>
  <c r="CL111" i="7"/>
  <c r="CM111" i="7"/>
  <c r="CN111" i="7"/>
  <c r="CO111" i="7"/>
  <c r="CP111" i="7"/>
  <c r="CQ111" i="7"/>
  <c r="CR111" i="7"/>
  <c r="CS111" i="7"/>
  <c r="CT111" i="7"/>
  <c r="CU111" i="7"/>
  <c r="CV111" i="7"/>
  <c r="CW111" i="7"/>
  <c r="CX111" i="7"/>
  <c r="CY111" i="7"/>
  <c r="CZ111" i="7"/>
  <c r="DA111" i="7"/>
  <c r="DB111" i="7"/>
  <c r="DC111" i="7"/>
  <c r="DD111" i="7"/>
  <c r="DE111" i="7"/>
  <c r="DF111" i="7"/>
  <c r="DG111" i="7"/>
  <c r="DH111" i="7"/>
  <c r="DI111" i="7"/>
  <c r="DJ111" i="7"/>
  <c r="DK111" i="7"/>
  <c r="DL111" i="7"/>
  <c r="DM111" i="7"/>
  <c r="DN111" i="7"/>
  <c r="DO111" i="7"/>
  <c r="DP111" i="7"/>
  <c r="DQ111" i="7"/>
  <c r="DR111" i="7"/>
  <c r="DS111" i="7"/>
  <c r="DT111" i="7"/>
  <c r="DU111" i="7"/>
  <c r="DV111" i="7"/>
  <c r="DW111" i="7"/>
  <c r="DX111" i="7"/>
  <c r="DY111" i="7"/>
  <c r="DZ111" i="7"/>
  <c r="EA111" i="7"/>
  <c r="EB111" i="7"/>
  <c r="EC111" i="7"/>
  <c r="ED111" i="7"/>
  <c r="EE111" i="7"/>
  <c r="EF111" i="7"/>
  <c r="EG111" i="7"/>
  <c r="EH111" i="7"/>
  <c r="EI111" i="7"/>
  <c r="EJ111" i="7"/>
  <c r="EK111" i="7"/>
  <c r="EL111" i="7"/>
  <c r="EM111" i="7"/>
  <c r="EN111" i="7"/>
  <c r="EO111" i="7"/>
  <c r="EP111" i="7"/>
  <c r="EQ111" i="7"/>
  <c r="ER111" i="7"/>
  <c r="ES111" i="7"/>
  <c r="ET111" i="7"/>
  <c r="EU111" i="7"/>
  <c r="EV111" i="7"/>
  <c r="EW111" i="7"/>
  <c r="EX111" i="7"/>
  <c r="EY111" i="7"/>
  <c r="EZ111" i="7"/>
  <c r="FA111" i="7"/>
  <c r="FB111" i="7"/>
  <c r="FC111" i="7"/>
  <c r="FD111" i="7"/>
  <c r="FE111" i="7"/>
  <c r="FF111" i="7"/>
  <c r="FG111" i="7"/>
  <c r="FH111" i="7"/>
  <c r="FI111" i="7"/>
  <c r="FJ111" i="7"/>
  <c r="FK111" i="7"/>
  <c r="FL111" i="7"/>
  <c r="FM111" i="7"/>
  <c r="FN111" i="7"/>
  <c r="FO111" i="7"/>
  <c r="FP111" i="7"/>
  <c r="FQ111" i="7"/>
  <c r="FR111" i="7"/>
  <c r="FS111" i="7"/>
  <c r="FT111" i="7"/>
  <c r="FU111" i="7"/>
  <c r="FV111" i="7"/>
  <c r="FW111" i="7"/>
  <c r="FX111" i="7"/>
  <c r="FY111" i="7"/>
  <c r="FZ111" i="7"/>
  <c r="GA111" i="7"/>
  <c r="GB111" i="7"/>
  <c r="GC111" i="7"/>
  <c r="GD111" i="7"/>
  <c r="GE111" i="7"/>
  <c r="GF111" i="7"/>
  <c r="GG111" i="7"/>
  <c r="GH111" i="7"/>
  <c r="GI111" i="7"/>
  <c r="GJ111" i="7"/>
  <c r="GK111" i="7"/>
  <c r="GL111" i="7"/>
  <c r="GM111" i="7"/>
  <c r="GN111" i="7"/>
  <c r="GO111" i="7"/>
  <c r="GP111" i="7"/>
  <c r="GQ111" i="7"/>
  <c r="GR111" i="7"/>
  <c r="GS111" i="7"/>
  <c r="GT111" i="7"/>
  <c r="GU111" i="7"/>
  <c r="GV111" i="7"/>
  <c r="GW111" i="7"/>
  <c r="GX111" i="7"/>
  <c r="GY111" i="7"/>
  <c r="E112" i="7"/>
  <c r="F112" i="7"/>
  <c r="G112" i="7"/>
  <c r="H112" i="7"/>
  <c r="I112" i="7"/>
  <c r="J112" i="7"/>
  <c r="K112" i="7"/>
  <c r="L112" i="7"/>
  <c r="M112" i="7"/>
  <c r="N112" i="7"/>
  <c r="O112" i="7"/>
  <c r="P112" i="7"/>
  <c r="Q112" i="7"/>
  <c r="R112" i="7"/>
  <c r="S112" i="7"/>
  <c r="T112" i="7"/>
  <c r="U112" i="7"/>
  <c r="V112" i="7"/>
  <c r="W112" i="7"/>
  <c r="X112" i="7"/>
  <c r="Y112" i="7"/>
  <c r="Z112" i="7"/>
  <c r="AA112" i="7"/>
  <c r="AB112" i="7"/>
  <c r="AC112" i="7"/>
  <c r="AD112" i="7"/>
  <c r="AE112" i="7"/>
  <c r="AF112" i="7"/>
  <c r="AG112" i="7"/>
  <c r="AH112" i="7"/>
  <c r="AI112" i="7"/>
  <c r="AJ112" i="7"/>
  <c r="AK112" i="7"/>
  <c r="AL112" i="7"/>
  <c r="AM112" i="7"/>
  <c r="AN112" i="7"/>
  <c r="AO112" i="7"/>
  <c r="AP112" i="7"/>
  <c r="AQ112" i="7"/>
  <c r="AR112" i="7"/>
  <c r="AS112" i="7"/>
  <c r="AT112" i="7"/>
  <c r="AU112" i="7"/>
  <c r="AV112" i="7"/>
  <c r="AW112" i="7"/>
  <c r="AX112" i="7"/>
  <c r="AY112" i="7"/>
  <c r="AZ112" i="7"/>
  <c r="BA112" i="7"/>
  <c r="BB112" i="7"/>
  <c r="BC112" i="7"/>
  <c r="BD112" i="7"/>
  <c r="BE112" i="7"/>
  <c r="BF112" i="7"/>
  <c r="BG112" i="7"/>
  <c r="BH112" i="7"/>
  <c r="BI112" i="7"/>
  <c r="BJ112" i="7"/>
  <c r="BK112" i="7"/>
  <c r="BL112" i="7"/>
  <c r="BM112" i="7"/>
  <c r="BN112" i="7"/>
  <c r="BO112" i="7"/>
  <c r="BP112" i="7"/>
  <c r="BQ112" i="7"/>
  <c r="BR112" i="7"/>
  <c r="BS112" i="7"/>
  <c r="BT112" i="7"/>
  <c r="BU112" i="7"/>
  <c r="BV112" i="7"/>
  <c r="BW112" i="7"/>
  <c r="BX112" i="7"/>
  <c r="BY112" i="7"/>
  <c r="BZ112" i="7"/>
  <c r="CA112" i="7"/>
  <c r="CB112" i="7"/>
  <c r="CC112" i="7"/>
  <c r="CD112" i="7"/>
  <c r="CE112" i="7"/>
  <c r="CF112" i="7"/>
  <c r="CG112" i="7"/>
  <c r="CH112" i="7"/>
  <c r="CI112" i="7"/>
  <c r="CJ112" i="7"/>
  <c r="CK112" i="7"/>
  <c r="CL112" i="7"/>
  <c r="CM112" i="7"/>
  <c r="CN112" i="7"/>
  <c r="CO112" i="7"/>
  <c r="CP112" i="7"/>
  <c r="CQ112" i="7"/>
  <c r="CR112" i="7"/>
  <c r="CS112" i="7"/>
  <c r="CT112" i="7"/>
  <c r="CU112" i="7"/>
  <c r="CV112" i="7"/>
  <c r="CW112" i="7"/>
  <c r="CX112" i="7"/>
  <c r="CY112" i="7"/>
  <c r="CZ112" i="7"/>
  <c r="DA112" i="7"/>
  <c r="DB112" i="7"/>
  <c r="DC112" i="7"/>
  <c r="DD112" i="7"/>
  <c r="DE112" i="7"/>
  <c r="DF112" i="7"/>
  <c r="DG112" i="7"/>
  <c r="DH112" i="7"/>
  <c r="DI112" i="7"/>
  <c r="DJ112" i="7"/>
  <c r="DK112" i="7"/>
  <c r="DL112" i="7"/>
  <c r="DM112" i="7"/>
  <c r="DN112" i="7"/>
  <c r="DO112" i="7"/>
  <c r="DP112" i="7"/>
  <c r="DQ112" i="7"/>
  <c r="DR112" i="7"/>
  <c r="DS112" i="7"/>
  <c r="DT112" i="7"/>
  <c r="DU112" i="7"/>
  <c r="DV112" i="7"/>
  <c r="DW112" i="7"/>
  <c r="DX112" i="7"/>
  <c r="DY112" i="7"/>
  <c r="DZ112" i="7"/>
  <c r="EA112" i="7"/>
  <c r="EB112" i="7"/>
  <c r="EC112" i="7"/>
  <c r="ED112" i="7"/>
  <c r="EE112" i="7"/>
  <c r="EF112" i="7"/>
  <c r="EG112" i="7"/>
  <c r="EH112" i="7"/>
  <c r="EI112" i="7"/>
  <c r="EJ112" i="7"/>
  <c r="EK112" i="7"/>
  <c r="EL112" i="7"/>
  <c r="EM112" i="7"/>
  <c r="EN112" i="7"/>
  <c r="EO112" i="7"/>
  <c r="EP112" i="7"/>
  <c r="EQ112" i="7"/>
  <c r="ER112" i="7"/>
  <c r="ES112" i="7"/>
  <c r="ET112" i="7"/>
  <c r="EU112" i="7"/>
  <c r="EV112" i="7"/>
  <c r="EW112" i="7"/>
  <c r="EX112" i="7"/>
  <c r="EY112" i="7"/>
  <c r="EZ112" i="7"/>
  <c r="FA112" i="7"/>
  <c r="FB112" i="7"/>
  <c r="FC112" i="7"/>
  <c r="FD112" i="7"/>
  <c r="FE112" i="7"/>
  <c r="FF112" i="7"/>
  <c r="FG112" i="7"/>
  <c r="FH112" i="7"/>
  <c r="FI112" i="7"/>
  <c r="FJ112" i="7"/>
  <c r="FK112" i="7"/>
  <c r="FL112" i="7"/>
  <c r="FM112" i="7"/>
  <c r="FN112" i="7"/>
  <c r="FO112" i="7"/>
  <c r="FP112" i="7"/>
  <c r="FQ112" i="7"/>
  <c r="FR112" i="7"/>
  <c r="FS112" i="7"/>
  <c r="FT112" i="7"/>
  <c r="FU112" i="7"/>
  <c r="FV112" i="7"/>
  <c r="FW112" i="7"/>
  <c r="FX112" i="7"/>
  <c r="FY112" i="7"/>
  <c r="FZ112" i="7"/>
  <c r="GA112" i="7"/>
  <c r="GB112" i="7"/>
  <c r="GC112" i="7"/>
  <c r="GD112" i="7"/>
  <c r="GE112" i="7"/>
  <c r="GF112" i="7"/>
  <c r="GG112" i="7"/>
  <c r="GH112" i="7"/>
  <c r="GI112" i="7"/>
  <c r="GJ112" i="7"/>
  <c r="GK112" i="7"/>
  <c r="GL112" i="7"/>
  <c r="GM112" i="7"/>
  <c r="GN112" i="7"/>
  <c r="GO112" i="7"/>
  <c r="GP112" i="7"/>
  <c r="GQ112" i="7"/>
  <c r="GR112" i="7"/>
  <c r="GS112" i="7"/>
  <c r="GT112" i="7"/>
  <c r="GU112" i="7"/>
  <c r="GV112" i="7"/>
  <c r="GW112" i="7"/>
  <c r="GX112" i="7"/>
  <c r="GY112" i="7"/>
  <c r="E113" i="7"/>
  <c r="F113" i="7"/>
  <c r="G113" i="7"/>
  <c r="H113" i="7"/>
  <c r="I113" i="7"/>
  <c r="J113" i="7"/>
  <c r="K113" i="7"/>
  <c r="L113" i="7"/>
  <c r="M113" i="7"/>
  <c r="N113" i="7"/>
  <c r="O113" i="7"/>
  <c r="P113" i="7"/>
  <c r="Q113" i="7"/>
  <c r="R113" i="7"/>
  <c r="S113" i="7"/>
  <c r="T113" i="7"/>
  <c r="U113" i="7"/>
  <c r="V113" i="7"/>
  <c r="W113" i="7"/>
  <c r="X113" i="7"/>
  <c r="Y113" i="7"/>
  <c r="Z113" i="7"/>
  <c r="AA113" i="7"/>
  <c r="AB113" i="7"/>
  <c r="AC113" i="7"/>
  <c r="AD113" i="7"/>
  <c r="AE113" i="7"/>
  <c r="AF113" i="7"/>
  <c r="AG113" i="7"/>
  <c r="AH113" i="7"/>
  <c r="AI113" i="7"/>
  <c r="AJ113" i="7"/>
  <c r="AK113" i="7"/>
  <c r="AL113" i="7"/>
  <c r="AM113" i="7"/>
  <c r="AN113" i="7"/>
  <c r="AO113" i="7"/>
  <c r="AP113" i="7"/>
  <c r="AQ113" i="7"/>
  <c r="AR113" i="7"/>
  <c r="AS113" i="7"/>
  <c r="AT113" i="7"/>
  <c r="AU113" i="7"/>
  <c r="AV113" i="7"/>
  <c r="AW113" i="7"/>
  <c r="AX113" i="7"/>
  <c r="AY113" i="7"/>
  <c r="AZ113" i="7"/>
  <c r="BA113" i="7"/>
  <c r="BB113" i="7"/>
  <c r="BC113" i="7"/>
  <c r="BD113" i="7"/>
  <c r="BE113" i="7"/>
  <c r="BF113" i="7"/>
  <c r="BG113" i="7"/>
  <c r="BH113" i="7"/>
  <c r="BI113" i="7"/>
  <c r="BJ113" i="7"/>
  <c r="BK113" i="7"/>
  <c r="BL113" i="7"/>
  <c r="BM113" i="7"/>
  <c r="BN113" i="7"/>
  <c r="BO113" i="7"/>
  <c r="BP113" i="7"/>
  <c r="BQ113" i="7"/>
  <c r="BR113" i="7"/>
  <c r="BS113" i="7"/>
  <c r="BT113" i="7"/>
  <c r="BU113" i="7"/>
  <c r="BV113" i="7"/>
  <c r="BW113" i="7"/>
  <c r="BX113" i="7"/>
  <c r="BY113" i="7"/>
  <c r="BZ113" i="7"/>
  <c r="CA113" i="7"/>
  <c r="CB113" i="7"/>
  <c r="CC113" i="7"/>
  <c r="CD113" i="7"/>
  <c r="CE113" i="7"/>
  <c r="CF113" i="7"/>
  <c r="CG113" i="7"/>
  <c r="CH113" i="7"/>
  <c r="CI113" i="7"/>
  <c r="CJ113" i="7"/>
  <c r="CK113" i="7"/>
  <c r="CL113" i="7"/>
  <c r="CM113" i="7"/>
  <c r="CN113" i="7"/>
  <c r="CO113" i="7"/>
  <c r="CP113" i="7"/>
  <c r="CQ113" i="7"/>
  <c r="CR113" i="7"/>
  <c r="CS113" i="7"/>
  <c r="CT113" i="7"/>
  <c r="CU113" i="7"/>
  <c r="CV113" i="7"/>
  <c r="CW113" i="7"/>
  <c r="CX113" i="7"/>
  <c r="CY113" i="7"/>
  <c r="CZ113" i="7"/>
  <c r="DA113" i="7"/>
  <c r="DB113" i="7"/>
  <c r="DC113" i="7"/>
  <c r="DD113" i="7"/>
  <c r="DE113" i="7"/>
  <c r="DF113" i="7"/>
  <c r="DG113" i="7"/>
  <c r="DH113" i="7"/>
  <c r="DI113" i="7"/>
  <c r="DJ113" i="7"/>
  <c r="DK113" i="7"/>
  <c r="DL113" i="7"/>
  <c r="DM113" i="7"/>
  <c r="DN113" i="7"/>
  <c r="DO113" i="7"/>
  <c r="DP113" i="7"/>
  <c r="DQ113" i="7"/>
  <c r="DR113" i="7"/>
  <c r="DS113" i="7"/>
  <c r="DT113" i="7"/>
  <c r="DU113" i="7"/>
  <c r="DV113" i="7"/>
  <c r="DW113" i="7"/>
  <c r="DX113" i="7"/>
  <c r="DY113" i="7"/>
  <c r="DZ113" i="7"/>
  <c r="EA113" i="7"/>
  <c r="EB113" i="7"/>
  <c r="EC113" i="7"/>
  <c r="ED113" i="7"/>
  <c r="EE113" i="7"/>
  <c r="EF113" i="7"/>
  <c r="EG113" i="7"/>
  <c r="EH113" i="7"/>
  <c r="EI113" i="7"/>
  <c r="EJ113" i="7"/>
  <c r="EK113" i="7"/>
  <c r="EL113" i="7"/>
  <c r="EM113" i="7"/>
  <c r="EN113" i="7"/>
  <c r="EO113" i="7"/>
  <c r="EP113" i="7"/>
  <c r="EQ113" i="7"/>
  <c r="ER113" i="7"/>
  <c r="ES113" i="7"/>
  <c r="ET113" i="7"/>
  <c r="EU113" i="7"/>
  <c r="EV113" i="7"/>
  <c r="EW113" i="7"/>
  <c r="EX113" i="7"/>
  <c r="EY113" i="7"/>
  <c r="EZ113" i="7"/>
  <c r="FA113" i="7"/>
  <c r="FB113" i="7"/>
  <c r="FC113" i="7"/>
  <c r="FD113" i="7"/>
  <c r="FE113" i="7"/>
  <c r="FF113" i="7"/>
  <c r="FG113" i="7"/>
  <c r="FH113" i="7"/>
  <c r="FI113" i="7"/>
  <c r="FJ113" i="7"/>
  <c r="FK113" i="7"/>
  <c r="FL113" i="7"/>
  <c r="FM113" i="7"/>
  <c r="FN113" i="7"/>
  <c r="FO113" i="7"/>
  <c r="FP113" i="7"/>
  <c r="FQ113" i="7"/>
  <c r="FR113" i="7"/>
  <c r="FS113" i="7"/>
  <c r="FT113" i="7"/>
  <c r="FU113" i="7"/>
  <c r="FV113" i="7"/>
  <c r="FW113" i="7"/>
  <c r="FX113" i="7"/>
  <c r="FY113" i="7"/>
  <c r="FZ113" i="7"/>
  <c r="GA113" i="7"/>
  <c r="GB113" i="7"/>
  <c r="GC113" i="7"/>
  <c r="GD113" i="7"/>
  <c r="GE113" i="7"/>
  <c r="GF113" i="7"/>
  <c r="GG113" i="7"/>
  <c r="GH113" i="7"/>
  <c r="GI113" i="7"/>
  <c r="GJ113" i="7"/>
  <c r="GK113" i="7"/>
  <c r="GL113" i="7"/>
  <c r="GM113" i="7"/>
  <c r="GN113" i="7"/>
  <c r="GO113" i="7"/>
  <c r="GP113" i="7"/>
  <c r="GQ113" i="7"/>
  <c r="GR113" i="7"/>
  <c r="GS113" i="7"/>
  <c r="GT113" i="7"/>
  <c r="GU113" i="7"/>
  <c r="GV113" i="7"/>
  <c r="GW113" i="7"/>
  <c r="GX113" i="7"/>
  <c r="GY113" i="7"/>
  <c r="E114" i="7"/>
  <c r="F114" i="7"/>
  <c r="G114" i="7"/>
  <c r="H114" i="7"/>
  <c r="I114" i="7"/>
  <c r="J114" i="7"/>
  <c r="K114" i="7"/>
  <c r="L114" i="7"/>
  <c r="M114" i="7"/>
  <c r="N114" i="7"/>
  <c r="O114" i="7"/>
  <c r="P114" i="7"/>
  <c r="Q114" i="7"/>
  <c r="R114" i="7"/>
  <c r="S114" i="7"/>
  <c r="T114" i="7"/>
  <c r="U114" i="7"/>
  <c r="V114" i="7"/>
  <c r="W114" i="7"/>
  <c r="X114" i="7"/>
  <c r="Y114" i="7"/>
  <c r="Z114" i="7"/>
  <c r="AA114" i="7"/>
  <c r="AB114" i="7"/>
  <c r="AC114" i="7"/>
  <c r="AD114" i="7"/>
  <c r="AE114" i="7"/>
  <c r="AF114" i="7"/>
  <c r="AG114" i="7"/>
  <c r="AH114" i="7"/>
  <c r="AI114" i="7"/>
  <c r="AJ114" i="7"/>
  <c r="AK114" i="7"/>
  <c r="AL114" i="7"/>
  <c r="AM114" i="7"/>
  <c r="AN114" i="7"/>
  <c r="AO114" i="7"/>
  <c r="AP114" i="7"/>
  <c r="AQ114" i="7"/>
  <c r="AR114" i="7"/>
  <c r="AS114" i="7"/>
  <c r="AT114" i="7"/>
  <c r="AU114" i="7"/>
  <c r="AV114" i="7"/>
  <c r="AW114" i="7"/>
  <c r="AX114" i="7"/>
  <c r="AY114" i="7"/>
  <c r="AZ114" i="7"/>
  <c r="BA114" i="7"/>
  <c r="BB114" i="7"/>
  <c r="BC114" i="7"/>
  <c r="BD114" i="7"/>
  <c r="BE114" i="7"/>
  <c r="BF114" i="7"/>
  <c r="BG114" i="7"/>
  <c r="BH114" i="7"/>
  <c r="BI114" i="7"/>
  <c r="BJ114" i="7"/>
  <c r="BK114" i="7"/>
  <c r="BL114" i="7"/>
  <c r="BM114" i="7"/>
  <c r="BN114" i="7"/>
  <c r="BO114" i="7"/>
  <c r="BP114" i="7"/>
  <c r="BQ114" i="7"/>
  <c r="BR114" i="7"/>
  <c r="BS114" i="7"/>
  <c r="BT114" i="7"/>
  <c r="BU114" i="7"/>
  <c r="BV114" i="7"/>
  <c r="BW114" i="7"/>
  <c r="BX114" i="7"/>
  <c r="BY114" i="7"/>
  <c r="BZ114" i="7"/>
  <c r="CA114" i="7"/>
  <c r="CB114" i="7"/>
  <c r="CC114" i="7"/>
  <c r="CD114" i="7"/>
  <c r="CE114" i="7"/>
  <c r="CF114" i="7"/>
  <c r="CG114" i="7"/>
  <c r="CH114" i="7"/>
  <c r="CI114" i="7"/>
  <c r="CJ114" i="7"/>
  <c r="CK114" i="7"/>
  <c r="CL114" i="7"/>
  <c r="CM114" i="7"/>
  <c r="CN114" i="7"/>
  <c r="CO114" i="7"/>
  <c r="CP114" i="7"/>
  <c r="CQ114" i="7"/>
  <c r="CR114" i="7"/>
  <c r="CS114" i="7"/>
  <c r="CT114" i="7"/>
  <c r="CU114" i="7"/>
  <c r="CV114" i="7"/>
  <c r="CW114" i="7"/>
  <c r="CX114" i="7"/>
  <c r="CY114" i="7"/>
  <c r="CZ114" i="7"/>
  <c r="DA114" i="7"/>
  <c r="DB114" i="7"/>
  <c r="DC114" i="7"/>
  <c r="DD114" i="7"/>
  <c r="DE114" i="7"/>
  <c r="DF114" i="7"/>
  <c r="DG114" i="7"/>
  <c r="DH114" i="7"/>
  <c r="DI114" i="7"/>
  <c r="DJ114" i="7"/>
  <c r="DK114" i="7"/>
  <c r="DL114" i="7"/>
  <c r="DM114" i="7"/>
  <c r="DN114" i="7"/>
  <c r="DO114" i="7"/>
  <c r="DP114" i="7"/>
  <c r="DQ114" i="7"/>
  <c r="DR114" i="7"/>
  <c r="DS114" i="7"/>
  <c r="DT114" i="7"/>
  <c r="DU114" i="7"/>
  <c r="DV114" i="7"/>
  <c r="DW114" i="7"/>
  <c r="DX114" i="7"/>
  <c r="DY114" i="7"/>
  <c r="DZ114" i="7"/>
  <c r="EA114" i="7"/>
  <c r="EB114" i="7"/>
  <c r="EC114" i="7"/>
  <c r="ED114" i="7"/>
  <c r="EE114" i="7"/>
  <c r="EF114" i="7"/>
  <c r="EG114" i="7"/>
  <c r="EH114" i="7"/>
  <c r="EI114" i="7"/>
  <c r="EJ114" i="7"/>
  <c r="EK114" i="7"/>
  <c r="EL114" i="7"/>
  <c r="EM114" i="7"/>
  <c r="EN114" i="7"/>
  <c r="EO114" i="7"/>
  <c r="EP114" i="7"/>
  <c r="EQ114" i="7"/>
  <c r="ER114" i="7"/>
  <c r="ES114" i="7"/>
  <c r="ET114" i="7"/>
  <c r="EU114" i="7"/>
  <c r="EV114" i="7"/>
  <c r="EW114" i="7"/>
  <c r="EX114" i="7"/>
  <c r="EY114" i="7"/>
  <c r="EZ114" i="7"/>
  <c r="FA114" i="7"/>
  <c r="FB114" i="7"/>
  <c r="FC114" i="7"/>
  <c r="FD114" i="7"/>
  <c r="FE114" i="7"/>
  <c r="FF114" i="7"/>
  <c r="FG114" i="7"/>
  <c r="FH114" i="7"/>
  <c r="FI114" i="7"/>
  <c r="FJ114" i="7"/>
  <c r="FK114" i="7"/>
  <c r="FL114" i="7"/>
  <c r="FM114" i="7"/>
  <c r="FN114" i="7"/>
  <c r="FO114" i="7"/>
  <c r="FP114" i="7"/>
  <c r="FQ114" i="7"/>
  <c r="FR114" i="7"/>
  <c r="FS114" i="7"/>
  <c r="FT114" i="7"/>
  <c r="FU114" i="7"/>
  <c r="FV114" i="7"/>
  <c r="FW114" i="7"/>
  <c r="FX114" i="7"/>
  <c r="FY114" i="7"/>
  <c r="FZ114" i="7"/>
  <c r="GA114" i="7"/>
  <c r="GB114" i="7"/>
  <c r="GC114" i="7"/>
  <c r="GD114" i="7"/>
  <c r="GE114" i="7"/>
  <c r="GF114" i="7"/>
  <c r="GG114" i="7"/>
  <c r="GH114" i="7"/>
  <c r="GI114" i="7"/>
  <c r="GJ114" i="7"/>
  <c r="GK114" i="7"/>
  <c r="GL114" i="7"/>
  <c r="GM114" i="7"/>
  <c r="GN114" i="7"/>
  <c r="GO114" i="7"/>
  <c r="GP114" i="7"/>
  <c r="GQ114" i="7"/>
  <c r="GR114" i="7"/>
  <c r="GS114" i="7"/>
  <c r="GT114" i="7"/>
  <c r="GU114" i="7"/>
  <c r="GV114" i="7"/>
  <c r="GW114" i="7"/>
  <c r="GX114" i="7"/>
  <c r="GY114" i="7"/>
  <c r="E115" i="7"/>
  <c r="F115" i="7"/>
  <c r="G115" i="7"/>
  <c r="H115" i="7"/>
  <c r="I115" i="7"/>
  <c r="J115" i="7"/>
  <c r="K115" i="7"/>
  <c r="L115" i="7"/>
  <c r="M115" i="7"/>
  <c r="N115" i="7"/>
  <c r="O115" i="7"/>
  <c r="P115" i="7"/>
  <c r="Q115" i="7"/>
  <c r="R115" i="7"/>
  <c r="S115" i="7"/>
  <c r="T115" i="7"/>
  <c r="U115" i="7"/>
  <c r="V115" i="7"/>
  <c r="W115" i="7"/>
  <c r="X115" i="7"/>
  <c r="Y115" i="7"/>
  <c r="Z115" i="7"/>
  <c r="AA115" i="7"/>
  <c r="AB115" i="7"/>
  <c r="AC115" i="7"/>
  <c r="AD115" i="7"/>
  <c r="AE115" i="7"/>
  <c r="AF115" i="7"/>
  <c r="AG115" i="7"/>
  <c r="AH115" i="7"/>
  <c r="AI115" i="7"/>
  <c r="AJ115" i="7"/>
  <c r="AK115" i="7"/>
  <c r="AL115" i="7"/>
  <c r="AM115" i="7"/>
  <c r="AN115" i="7"/>
  <c r="AO115" i="7"/>
  <c r="AP115" i="7"/>
  <c r="AQ115" i="7"/>
  <c r="AR115" i="7"/>
  <c r="AS115" i="7"/>
  <c r="AT115" i="7"/>
  <c r="AU115" i="7"/>
  <c r="AV115" i="7"/>
  <c r="AW115" i="7"/>
  <c r="AX115" i="7"/>
  <c r="AY115" i="7"/>
  <c r="AZ115" i="7"/>
  <c r="BA115" i="7"/>
  <c r="BB115" i="7"/>
  <c r="BC115" i="7"/>
  <c r="BD115" i="7"/>
  <c r="BE115" i="7"/>
  <c r="BF115" i="7"/>
  <c r="BG115" i="7"/>
  <c r="BH115" i="7"/>
  <c r="BI115" i="7"/>
  <c r="BJ115" i="7"/>
  <c r="BK115" i="7"/>
  <c r="BL115" i="7"/>
  <c r="BM115" i="7"/>
  <c r="BN115" i="7"/>
  <c r="BO115" i="7"/>
  <c r="BP115" i="7"/>
  <c r="BQ115" i="7"/>
  <c r="BR115" i="7"/>
  <c r="BS115" i="7"/>
  <c r="BT115" i="7"/>
  <c r="BU115" i="7"/>
  <c r="BV115" i="7"/>
  <c r="BW115" i="7"/>
  <c r="BX115" i="7"/>
  <c r="BY115" i="7"/>
  <c r="BZ115" i="7"/>
  <c r="CA115" i="7"/>
  <c r="CB115" i="7"/>
  <c r="CC115" i="7"/>
  <c r="CD115" i="7"/>
  <c r="CE115" i="7"/>
  <c r="CF115" i="7"/>
  <c r="CG115" i="7"/>
  <c r="CH115" i="7"/>
  <c r="CI115" i="7"/>
  <c r="CJ115" i="7"/>
  <c r="CK115" i="7"/>
  <c r="CL115" i="7"/>
  <c r="CM115" i="7"/>
  <c r="CN115" i="7"/>
  <c r="CO115" i="7"/>
  <c r="CP115" i="7"/>
  <c r="CQ115" i="7"/>
  <c r="CR115" i="7"/>
  <c r="CS115" i="7"/>
  <c r="CT115" i="7"/>
  <c r="CU115" i="7"/>
  <c r="CV115" i="7"/>
  <c r="CW115" i="7"/>
  <c r="CX115" i="7"/>
  <c r="CY115" i="7"/>
  <c r="CZ115" i="7"/>
  <c r="DA115" i="7"/>
  <c r="DB115" i="7"/>
  <c r="DC115" i="7"/>
  <c r="DD115" i="7"/>
  <c r="DE115" i="7"/>
  <c r="DF115" i="7"/>
  <c r="DG115" i="7"/>
  <c r="DH115" i="7"/>
  <c r="DI115" i="7"/>
  <c r="DJ115" i="7"/>
  <c r="DK115" i="7"/>
  <c r="DL115" i="7"/>
  <c r="DM115" i="7"/>
  <c r="DN115" i="7"/>
  <c r="DO115" i="7"/>
  <c r="DP115" i="7"/>
  <c r="DQ115" i="7"/>
  <c r="DR115" i="7"/>
  <c r="DS115" i="7"/>
  <c r="DT115" i="7"/>
  <c r="DU115" i="7"/>
  <c r="DV115" i="7"/>
  <c r="DW115" i="7"/>
  <c r="DX115" i="7"/>
  <c r="DY115" i="7"/>
  <c r="DZ115" i="7"/>
  <c r="EA115" i="7"/>
  <c r="EB115" i="7"/>
  <c r="EC115" i="7"/>
  <c r="ED115" i="7"/>
  <c r="EE115" i="7"/>
  <c r="EF115" i="7"/>
  <c r="EG115" i="7"/>
  <c r="EH115" i="7"/>
  <c r="EI115" i="7"/>
  <c r="EJ115" i="7"/>
  <c r="EK115" i="7"/>
  <c r="EL115" i="7"/>
  <c r="EM115" i="7"/>
  <c r="EN115" i="7"/>
  <c r="EO115" i="7"/>
  <c r="EP115" i="7"/>
  <c r="EQ115" i="7"/>
  <c r="ER115" i="7"/>
  <c r="ES115" i="7"/>
  <c r="ET115" i="7"/>
  <c r="EU115" i="7"/>
  <c r="EV115" i="7"/>
  <c r="EW115" i="7"/>
  <c r="EX115" i="7"/>
  <c r="EY115" i="7"/>
  <c r="EZ115" i="7"/>
  <c r="FA115" i="7"/>
  <c r="FB115" i="7"/>
  <c r="FC115" i="7"/>
  <c r="FD115" i="7"/>
  <c r="FE115" i="7"/>
  <c r="FF115" i="7"/>
  <c r="FG115" i="7"/>
  <c r="FH115" i="7"/>
  <c r="FI115" i="7"/>
  <c r="FJ115" i="7"/>
  <c r="FK115" i="7"/>
  <c r="FL115" i="7"/>
  <c r="FM115" i="7"/>
  <c r="FN115" i="7"/>
  <c r="FO115" i="7"/>
  <c r="FP115" i="7"/>
  <c r="FQ115" i="7"/>
  <c r="FR115" i="7"/>
  <c r="FS115" i="7"/>
  <c r="FT115" i="7"/>
  <c r="FU115" i="7"/>
  <c r="FV115" i="7"/>
  <c r="FW115" i="7"/>
  <c r="FX115" i="7"/>
  <c r="FY115" i="7"/>
  <c r="FZ115" i="7"/>
  <c r="GA115" i="7"/>
  <c r="GB115" i="7"/>
  <c r="GC115" i="7"/>
  <c r="GD115" i="7"/>
  <c r="GE115" i="7"/>
  <c r="GF115" i="7"/>
  <c r="GG115" i="7"/>
  <c r="GH115" i="7"/>
  <c r="GI115" i="7"/>
  <c r="GJ115" i="7"/>
  <c r="GK115" i="7"/>
  <c r="GL115" i="7"/>
  <c r="GM115" i="7"/>
  <c r="GN115" i="7"/>
  <c r="GO115" i="7"/>
  <c r="GP115" i="7"/>
  <c r="GQ115" i="7"/>
  <c r="GR115" i="7"/>
  <c r="GS115" i="7"/>
  <c r="GT115" i="7"/>
  <c r="GU115" i="7"/>
  <c r="GV115" i="7"/>
  <c r="GW115" i="7"/>
  <c r="GX115" i="7"/>
  <c r="GY115" i="7"/>
  <c r="E116" i="7"/>
  <c r="F116" i="7"/>
  <c r="G116" i="7"/>
  <c r="H116" i="7"/>
  <c r="I116" i="7"/>
  <c r="J116" i="7"/>
  <c r="K116" i="7"/>
  <c r="L116" i="7"/>
  <c r="M116" i="7"/>
  <c r="N116" i="7"/>
  <c r="O116" i="7"/>
  <c r="P116" i="7"/>
  <c r="Q116" i="7"/>
  <c r="R116" i="7"/>
  <c r="S116" i="7"/>
  <c r="T116" i="7"/>
  <c r="U116" i="7"/>
  <c r="V116" i="7"/>
  <c r="W116" i="7"/>
  <c r="X116" i="7"/>
  <c r="Y116" i="7"/>
  <c r="Z116" i="7"/>
  <c r="AA116" i="7"/>
  <c r="AB116" i="7"/>
  <c r="AC116" i="7"/>
  <c r="AD116" i="7"/>
  <c r="AE116" i="7"/>
  <c r="AF116" i="7"/>
  <c r="AG116" i="7"/>
  <c r="AH116" i="7"/>
  <c r="AI116" i="7"/>
  <c r="AJ116" i="7"/>
  <c r="AK116" i="7"/>
  <c r="AL116" i="7"/>
  <c r="AM116" i="7"/>
  <c r="AN116" i="7"/>
  <c r="AO116" i="7"/>
  <c r="AP116" i="7"/>
  <c r="AQ116" i="7"/>
  <c r="AR116" i="7"/>
  <c r="AS116" i="7"/>
  <c r="AT116" i="7"/>
  <c r="AU116" i="7"/>
  <c r="AV116" i="7"/>
  <c r="AW116" i="7"/>
  <c r="AX116" i="7"/>
  <c r="AY116" i="7"/>
  <c r="AZ116" i="7"/>
  <c r="BA116" i="7"/>
  <c r="BB116" i="7"/>
  <c r="BC116" i="7"/>
  <c r="BD116" i="7"/>
  <c r="BE116" i="7"/>
  <c r="BF116" i="7"/>
  <c r="BG116" i="7"/>
  <c r="BH116" i="7"/>
  <c r="BI116" i="7"/>
  <c r="BJ116" i="7"/>
  <c r="BK116" i="7"/>
  <c r="BL116" i="7"/>
  <c r="BM116" i="7"/>
  <c r="BN116" i="7"/>
  <c r="BO116" i="7"/>
  <c r="BP116" i="7"/>
  <c r="BQ116" i="7"/>
  <c r="BR116" i="7"/>
  <c r="BS116" i="7"/>
  <c r="BT116" i="7"/>
  <c r="BU116" i="7"/>
  <c r="BV116" i="7"/>
  <c r="BW116" i="7"/>
  <c r="BX116" i="7"/>
  <c r="BY116" i="7"/>
  <c r="BZ116" i="7"/>
  <c r="CA116" i="7"/>
  <c r="CB116" i="7"/>
  <c r="CC116" i="7"/>
  <c r="CD116" i="7"/>
  <c r="CE116" i="7"/>
  <c r="CF116" i="7"/>
  <c r="CG116" i="7"/>
  <c r="CH116" i="7"/>
  <c r="CI116" i="7"/>
  <c r="CJ116" i="7"/>
  <c r="CK116" i="7"/>
  <c r="CL116" i="7"/>
  <c r="CM116" i="7"/>
  <c r="CN116" i="7"/>
  <c r="CO116" i="7"/>
  <c r="CP116" i="7"/>
  <c r="CQ116" i="7"/>
  <c r="CR116" i="7"/>
  <c r="CS116" i="7"/>
  <c r="CT116" i="7"/>
  <c r="CU116" i="7"/>
  <c r="CV116" i="7"/>
  <c r="CW116" i="7"/>
  <c r="CX116" i="7"/>
  <c r="CY116" i="7"/>
  <c r="CZ116" i="7"/>
  <c r="DA116" i="7"/>
  <c r="DB116" i="7"/>
  <c r="DC116" i="7"/>
  <c r="DD116" i="7"/>
  <c r="DE116" i="7"/>
  <c r="DF116" i="7"/>
  <c r="DG116" i="7"/>
  <c r="DH116" i="7"/>
  <c r="DI116" i="7"/>
  <c r="DJ116" i="7"/>
  <c r="DK116" i="7"/>
  <c r="DL116" i="7"/>
  <c r="DM116" i="7"/>
  <c r="DN116" i="7"/>
  <c r="DO116" i="7"/>
  <c r="DP116" i="7"/>
  <c r="DQ116" i="7"/>
  <c r="DR116" i="7"/>
  <c r="DS116" i="7"/>
  <c r="DT116" i="7"/>
  <c r="DU116" i="7"/>
  <c r="DV116" i="7"/>
  <c r="DW116" i="7"/>
  <c r="DX116" i="7"/>
  <c r="DY116" i="7"/>
  <c r="DZ116" i="7"/>
  <c r="EA116" i="7"/>
  <c r="EB116" i="7"/>
  <c r="EC116" i="7"/>
  <c r="ED116" i="7"/>
  <c r="EE116" i="7"/>
  <c r="EF116" i="7"/>
  <c r="EG116" i="7"/>
  <c r="EH116" i="7"/>
  <c r="EI116" i="7"/>
  <c r="EJ116" i="7"/>
  <c r="EK116" i="7"/>
  <c r="EL116" i="7"/>
  <c r="EM116" i="7"/>
  <c r="EN116" i="7"/>
  <c r="EO116" i="7"/>
  <c r="EP116" i="7"/>
  <c r="EQ116" i="7"/>
  <c r="ER116" i="7"/>
  <c r="ES116" i="7"/>
  <c r="ET116" i="7"/>
  <c r="EU116" i="7"/>
  <c r="EV116" i="7"/>
  <c r="EW116" i="7"/>
  <c r="EX116" i="7"/>
  <c r="EY116" i="7"/>
  <c r="EZ116" i="7"/>
  <c r="FA116" i="7"/>
  <c r="FB116" i="7"/>
  <c r="FC116" i="7"/>
  <c r="FD116" i="7"/>
  <c r="FE116" i="7"/>
  <c r="FF116" i="7"/>
  <c r="FG116" i="7"/>
  <c r="FH116" i="7"/>
  <c r="FI116" i="7"/>
  <c r="FJ116" i="7"/>
  <c r="FK116" i="7"/>
  <c r="FL116" i="7"/>
  <c r="FM116" i="7"/>
  <c r="FN116" i="7"/>
  <c r="FO116" i="7"/>
  <c r="FP116" i="7"/>
  <c r="FQ116" i="7"/>
  <c r="FR116" i="7"/>
  <c r="FS116" i="7"/>
  <c r="FT116" i="7"/>
  <c r="FU116" i="7"/>
  <c r="FV116" i="7"/>
  <c r="FW116" i="7"/>
  <c r="FX116" i="7"/>
  <c r="FY116" i="7"/>
  <c r="FZ116" i="7"/>
  <c r="GA116" i="7"/>
  <c r="GB116" i="7"/>
  <c r="GC116" i="7"/>
  <c r="GD116" i="7"/>
  <c r="GE116" i="7"/>
  <c r="GF116" i="7"/>
  <c r="GG116" i="7"/>
  <c r="GH116" i="7"/>
  <c r="GI116" i="7"/>
  <c r="GJ116" i="7"/>
  <c r="GK116" i="7"/>
  <c r="GL116" i="7"/>
  <c r="GM116" i="7"/>
  <c r="GN116" i="7"/>
  <c r="GO116" i="7"/>
  <c r="GP116" i="7"/>
  <c r="GQ116" i="7"/>
  <c r="GR116" i="7"/>
  <c r="GS116" i="7"/>
  <c r="GT116" i="7"/>
  <c r="GU116" i="7"/>
  <c r="GV116" i="7"/>
  <c r="GW116" i="7"/>
  <c r="GX116" i="7"/>
  <c r="GY116" i="7"/>
  <c r="E117" i="7"/>
  <c r="F117" i="7"/>
  <c r="G117" i="7"/>
  <c r="H117" i="7"/>
  <c r="I117" i="7"/>
  <c r="J117" i="7"/>
  <c r="K117" i="7"/>
  <c r="L117" i="7"/>
  <c r="M117" i="7"/>
  <c r="N117" i="7"/>
  <c r="O117" i="7"/>
  <c r="P117" i="7"/>
  <c r="Q117" i="7"/>
  <c r="R117" i="7"/>
  <c r="S117" i="7"/>
  <c r="T117" i="7"/>
  <c r="U117" i="7"/>
  <c r="V117" i="7"/>
  <c r="W117" i="7"/>
  <c r="X117" i="7"/>
  <c r="Y117" i="7"/>
  <c r="Z117" i="7"/>
  <c r="AA117" i="7"/>
  <c r="AB117" i="7"/>
  <c r="AC117" i="7"/>
  <c r="AD117" i="7"/>
  <c r="AE117" i="7"/>
  <c r="AF117" i="7"/>
  <c r="AG117" i="7"/>
  <c r="AH117" i="7"/>
  <c r="AI117" i="7"/>
  <c r="AJ117" i="7"/>
  <c r="AK117" i="7"/>
  <c r="AL117" i="7"/>
  <c r="AM117" i="7"/>
  <c r="AN117" i="7"/>
  <c r="AO117" i="7"/>
  <c r="AP117" i="7"/>
  <c r="AQ117" i="7"/>
  <c r="AR117" i="7"/>
  <c r="AS117" i="7"/>
  <c r="AT117" i="7"/>
  <c r="AU117" i="7"/>
  <c r="AV117" i="7"/>
  <c r="AW117" i="7"/>
  <c r="AX117" i="7"/>
  <c r="AY117" i="7"/>
  <c r="AZ117" i="7"/>
  <c r="BA117" i="7"/>
  <c r="BB117" i="7"/>
  <c r="BC117" i="7"/>
  <c r="BD117" i="7"/>
  <c r="BE117" i="7"/>
  <c r="BF117" i="7"/>
  <c r="BG117" i="7"/>
  <c r="BH117" i="7"/>
  <c r="BI117" i="7"/>
  <c r="BJ117" i="7"/>
  <c r="BK117" i="7"/>
  <c r="BL117" i="7"/>
  <c r="BM117" i="7"/>
  <c r="BN117" i="7"/>
  <c r="BO117" i="7"/>
  <c r="BP117" i="7"/>
  <c r="BQ117" i="7"/>
  <c r="BR117" i="7"/>
  <c r="BS117" i="7"/>
  <c r="BT117" i="7"/>
  <c r="BU117" i="7"/>
  <c r="BV117" i="7"/>
  <c r="BW117" i="7"/>
  <c r="BX117" i="7"/>
  <c r="BY117" i="7"/>
  <c r="BZ117" i="7"/>
  <c r="CA117" i="7"/>
  <c r="CB117" i="7"/>
  <c r="CC117" i="7"/>
  <c r="CD117" i="7"/>
  <c r="CE117" i="7"/>
  <c r="CF117" i="7"/>
  <c r="CG117" i="7"/>
  <c r="CH117" i="7"/>
  <c r="CI117" i="7"/>
  <c r="CJ117" i="7"/>
  <c r="CK117" i="7"/>
  <c r="CL117" i="7"/>
  <c r="CM117" i="7"/>
  <c r="CN117" i="7"/>
  <c r="CO117" i="7"/>
  <c r="CP117" i="7"/>
  <c r="CQ117" i="7"/>
  <c r="CR117" i="7"/>
  <c r="CS117" i="7"/>
  <c r="CT117" i="7"/>
  <c r="CU117" i="7"/>
  <c r="CV117" i="7"/>
  <c r="CW117" i="7"/>
  <c r="CX117" i="7"/>
  <c r="CY117" i="7"/>
  <c r="CZ117" i="7"/>
  <c r="DA117" i="7"/>
  <c r="DB117" i="7"/>
  <c r="DC117" i="7"/>
  <c r="DD117" i="7"/>
  <c r="DE117" i="7"/>
  <c r="DF117" i="7"/>
  <c r="DG117" i="7"/>
  <c r="DH117" i="7"/>
  <c r="DI117" i="7"/>
  <c r="DJ117" i="7"/>
  <c r="DK117" i="7"/>
  <c r="DL117" i="7"/>
  <c r="DM117" i="7"/>
  <c r="DN117" i="7"/>
  <c r="DO117" i="7"/>
  <c r="DP117" i="7"/>
  <c r="DQ117" i="7"/>
  <c r="DR117" i="7"/>
  <c r="DS117" i="7"/>
  <c r="DT117" i="7"/>
  <c r="DU117" i="7"/>
  <c r="DV117" i="7"/>
  <c r="DW117" i="7"/>
  <c r="DX117" i="7"/>
  <c r="DY117" i="7"/>
  <c r="DZ117" i="7"/>
  <c r="EA117" i="7"/>
  <c r="EB117" i="7"/>
  <c r="EC117" i="7"/>
  <c r="ED117" i="7"/>
  <c r="EE117" i="7"/>
  <c r="EF117" i="7"/>
  <c r="EG117" i="7"/>
  <c r="EH117" i="7"/>
  <c r="EI117" i="7"/>
  <c r="EJ117" i="7"/>
  <c r="EK117" i="7"/>
  <c r="EL117" i="7"/>
  <c r="EM117" i="7"/>
  <c r="EN117" i="7"/>
  <c r="EO117" i="7"/>
  <c r="EP117" i="7"/>
  <c r="EQ117" i="7"/>
  <c r="ER117" i="7"/>
  <c r="ES117" i="7"/>
  <c r="ET117" i="7"/>
  <c r="EU117" i="7"/>
  <c r="EV117" i="7"/>
  <c r="EW117" i="7"/>
  <c r="EX117" i="7"/>
  <c r="EY117" i="7"/>
  <c r="EZ117" i="7"/>
  <c r="FA117" i="7"/>
  <c r="FB117" i="7"/>
  <c r="FC117" i="7"/>
  <c r="FD117" i="7"/>
  <c r="FE117" i="7"/>
  <c r="FF117" i="7"/>
  <c r="FG117" i="7"/>
  <c r="FH117" i="7"/>
  <c r="FI117" i="7"/>
  <c r="FJ117" i="7"/>
  <c r="FK117" i="7"/>
  <c r="FL117" i="7"/>
  <c r="FM117" i="7"/>
  <c r="FN117" i="7"/>
  <c r="FO117" i="7"/>
  <c r="FP117" i="7"/>
  <c r="FQ117" i="7"/>
  <c r="FR117" i="7"/>
  <c r="FS117" i="7"/>
  <c r="FT117" i="7"/>
  <c r="FU117" i="7"/>
  <c r="FV117" i="7"/>
  <c r="FW117" i="7"/>
  <c r="FX117" i="7"/>
  <c r="FY117" i="7"/>
  <c r="FZ117" i="7"/>
  <c r="GA117" i="7"/>
  <c r="GB117" i="7"/>
  <c r="GC117" i="7"/>
  <c r="GD117" i="7"/>
  <c r="GE117" i="7"/>
  <c r="GF117" i="7"/>
  <c r="GG117" i="7"/>
  <c r="GH117" i="7"/>
  <c r="GI117" i="7"/>
  <c r="GJ117" i="7"/>
  <c r="GK117" i="7"/>
  <c r="GL117" i="7"/>
  <c r="GM117" i="7"/>
  <c r="GN117" i="7"/>
  <c r="GO117" i="7"/>
  <c r="GP117" i="7"/>
  <c r="GQ117" i="7"/>
  <c r="GR117" i="7"/>
  <c r="GS117" i="7"/>
  <c r="GT117" i="7"/>
  <c r="GU117" i="7"/>
  <c r="GV117" i="7"/>
  <c r="GW117" i="7"/>
  <c r="GX117" i="7"/>
  <c r="GY117" i="7"/>
  <c r="E118" i="7"/>
  <c r="F118" i="7"/>
  <c r="G118" i="7"/>
  <c r="H118" i="7"/>
  <c r="I118" i="7"/>
  <c r="J118" i="7"/>
  <c r="K118" i="7"/>
  <c r="L118" i="7"/>
  <c r="M118" i="7"/>
  <c r="N118" i="7"/>
  <c r="O118" i="7"/>
  <c r="P118" i="7"/>
  <c r="Q118" i="7"/>
  <c r="R118" i="7"/>
  <c r="S118" i="7"/>
  <c r="T118" i="7"/>
  <c r="U118" i="7"/>
  <c r="V118" i="7"/>
  <c r="W118" i="7"/>
  <c r="X118" i="7"/>
  <c r="Y118" i="7"/>
  <c r="Z118" i="7"/>
  <c r="AA118" i="7"/>
  <c r="AB118" i="7"/>
  <c r="AC118" i="7"/>
  <c r="AD118" i="7"/>
  <c r="AE118" i="7"/>
  <c r="AF118" i="7"/>
  <c r="AG118" i="7"/>
  <c r="AH118" i="7"/>
  <c r="AI118" i="7"/>
  <c r="AJ118" i="7"/>
  <c r="AK118" i="7"/>
  <c r="AL118" i="7"/>
  <c r="AM118" i="7"/>
  <c r="AN118" i="7"/>
  <c r="AO118" i="7"/>
  <c r="AP118" i="7"/>
  <c r="AQ118" i="7"/>
  <c r="AR118" i="7"/>
  <c r="AS118" i="7"/>
  <c r="AT118" i="7"/>
  <c r="AU118" i="7"/>
  <c r="AV118" i="7"/>
  <c r="AW118" i="7"/>
  <c r="AX118" i="7"/>
  <c r="AY118" i="7"/>
  <c r="AZ118" i="7"/>
  <c r="BA118" i="7"/>
  <c r="BB118" i="7"/>
  <c r="BC118" i="7"/>
  <c r="BD118" i="7"/>
  <c r="BE118" i="7"/>
  <c r="BF118" i="7"/>
  <c r="BG118" i="7"/>
  <c r="BH118" i="7"/>
  <c r="BI118" i="7"/>
  <c r="BJ118" i="7"/>
  <c r="BK118" i="7"/>
  <c r="BL118" i="7"/>
  <c r="BM118" i="7"/>
  <c r="BN118" i="7"/>
  <c r="BO118" i="7"/>
  <c r="BP118" i="7"/>
  <c r="BQ118" i="7"/>
  <c r="BR118" i="7"/>
  <c r="BS118" i="7"/>
  <c r="BT118" i="7"/>
  <c r="BU118" i="7"/>
  <c r="BV118" i="7"/>
  <c r="BW118" i="7"/>
  <c r="BX118" i="7"/>
  <c r="BY118" i="7"/>
  <c r="BZ118" i="7"/>
  <c r="CA118" i="7"/>
  <c r="CB118" i="7"/>
  <c r="CC118" i="7"/>
  <c r="CD118" i="7"/>
  <c r="CE118" i="7"/>
  <c r="CF118" i="7"/>
  <c r="CG118" i="7"/>
  <c r="CH118" i="7"/>
  <c r="CI118" i="7"/>
  <c r="CJ118" i="7"/>
  <c r="CK118" i="7"/>
  <c r="CL118" i="7"/>
  <c r="CM118" i="7"/>
  <c r="CN118" i="7"/>
  <c r="CO118" i="7"/>
  <c r="CP118" i="7"/>
  <c r="CQ118" i="7"/>
  <c r="CR118" i="7"/>
  <c r="CS118" i="7"/>
  <c r="CT118" i="7"/>
  <c r="CU118" i="7"/>
  <c r="CV118" i="7"/>
  <c r="CW118" i="7"/>
  <c r="CX118" i="7"/>
  <c r="CY118" i="7"/>
  <c r="CZ118" i="7"/>
  <c r="DA118" i="7"/>
  <c r="DB118" i="7"/>
  <c r="DC118" i="7"/>
  <c r="DD118" i="7"/>
  <c r="DE118" i="7"/>
  <c r="DF118" i="7"/>
  <c r="DG118" i="7"/>
  <c r="DH118" i="7"/>
  <c r="DI118" i="7"/>
  <c r="DJ118" i="7"/>
  <c r="DK118" i="7"/>
  <c r="DL118" i="7"/>
  <c r="DM118" i="7"/>
  <c r="DN118" i="7"/>
  <c r="DO118" i="7"/>
  <c r="DP118" i="7"/>
  <c r="DQ118" i="7"/>
  <c r="DR118" i="7"/>
  <c r="DS118" i="7"/>
  <c r="DT118" i="7"/>
  <c r="DU118" i="7"/>
  <c r="DV118" i="7"/>
  <c r="DW118" i="7"/>
  <c r="DX118" i="7"/>
  <c r="DY118" i="7"/>
  <c r="DZ118" i="7"/>
  <c r="EA118" i="7"/>
  <c r="EB118" i="7"/>
  <c r="EC118" i="7"/>
  <c r="ED118" i="7"/>
  <c r="EE118" i="7"/>
  <c r="EF118" i="7"/>
  <c r="EG118" i="7"/>
  <c r="EH118" i="7"/>
  <c r="EI118" i="7"/>
  <c r="EJ118" i="7"/>
  <c r="EK118" i="7"/>
  <c r="EL118" i="7"/>
  <c r="EM118" i="7"/>
  <c r="EN118" i="7"/>
  <c r="EO118" i="7"/>
  <c r="EP118" i="7"/>
  <c r="EQ118" i="7"/>
  <c r="ER118" i="7"/>
  <c r="ES118" i="7"/>
  <c r="ET118" i="7"/>
  <c r="EU118" i="7"/>
  <c r="EV118" i="7"/>
  <c r="EW118" i="7"/>
  <c r="EX118" i="7"/>
  <c r="EY118" i="7"/>
  <c r="EZ118" i="7"/>
  <c r="FA118" i="7"/>
  <c r="FB118" i="7"/>
  <c r="FC118" i="7"/>
  <c r="FD118" i="7"/>
  <c r="FE118" i="7"/>
  <c r="FF118" i="7"/>
  <c r="FG118" i="7"/>
  <c r="FH118" i="7"/>
  <c r="FI118" i="7"/>
  <c r="FJ118" i="7"/>
  <c r="FK118" i="7"/>
  <c r="FL118" i="7"/>
  <c r="FM118" i="7"/>
  <c r="FN118" i="7"/>
  <c r="FO118" i="7"/>
  <c r="FP118" i="7"/>
  <c r="FQ118" i="7"/>
  <c r="FR118" i="7"/>
  <c r="FS118" i="7"/>
  <c r="FT118" i="7"/>
  <c r="FU118" i="7"/>
  <c r="FV118" i="7"/>
  <c r="FW118" i="7"/>
  <c r="FX118" i="7"/>
  <c r="FY118" i="7"/>
  <c r="FZ118" i="7"/>
  <c r="GA118" i="7"/>
  <c r="GB118" i="7"/>
  <c r="GC118" i="7"/>
  <c r="GD118" i="7"/>
  <c r="GE118" i="7"/>
  <c r="GF118" i="7"/>
  <c r="GG118" i="7"/>
  <c r="GH118" i="7"/>
  <c r="GI118" i="7"/>
  <c r="GJ118" i="7"/>
  <c r="GK118" i="7"/>
  <c r="GL118" i="7"/>
  <c r="GM118" i="7"/>
  <c r="GN118" i="7"/>
  <c r="GO118" i="7"/>
  <c r="GP118" i="7"/>
  <c r="GQ118" i="7"/>
  <c r="GR118" i="7"/>
  <c r="GS118" i="7"/>
  <c r="GT118" i="7"/>
  <c r="GU118" i="7"/>
  <c r="GV118" i="7"/>
  <c r="GW118" i="7"/>
  <c r="GX118" i="7"/>
  <c r="GY118" i="7"/>
  <c r="E119" i="7"/>
  <c r="F119" i="7"/>
  <c r="G119" i="7"/>
  <c r="H119" i="7"/>
  <c r="I119" i="7"/>
  <c r="J119" i="7"/>
  <c r="K119" i="7"/>
  <c r="L119" i="7"/>
  <c r="M119" i="7"/>
  <c r="N119" i="7"/>
  <c r="O119" i="7"/>
  <c r="P119" i="7"/>
  <c r="Q119" i="7"/>
  <c r="R119" i="7"/>
  <c r="S119" i="7"/>
  <c r="T119" i="7"/>
  <c r="U119" i="7"/>
  <c r="V119" i="7"/>
  <c r="W119" i="7"/>
  <c r="X119" i="7"/>
  <c r="Y119" i="7"/>
  <c r="Z119" i="7"/>
  <c r="AA119" i="7"/>
  <c r="AB119" i="7"/>
  <c r="AC119" i="7"/>
  <c r="AD119" i="7"/>
  <c r="AE119" i="7"/>
  <c r="AF119" i="7"/>
  <c r="AG119" i="7"/>
  <c r="AH119" i="7"/>
  <c r="AI119" i="7"/>
  <c r="AJ119" i="7"/>
  <c r="AK119" i="7"/>
  <c r="AL119" i="7"/>
  <c r="AM119" i="7"/>
  <c r="AN119" i="7"/>
  <c r="AO119" i="7"/>
  <c r="AP119" i="7"/>
  <c r="AQ119" i="7"/>
  <c r="AR119" i="7"/>
  <c r="AS119" i="7"/>
  <c r="AT119" i="7"/>
  <c r="AU119" i="7"/>
  <c r="AV119" i="7"/>
  <c r="AW119" i="7"/>
  <c r="AX119" i="7"/>
  <c r="AY119" i="7"/>
  <c r="AZ119" i="7"/>
  <c r="BA119" i="7"/>
  <c r="BB119" i="7"/>
  <c r="BC119" i="7"/>
  <c r="BD119" i="7"/>
  <c r="BE119" i="7"/>
  <c r="BF119" i="7"/>
  <c r="BG119" i="7"/>
  <c r="BH119" i="7"/>
  <c r="BI119" i="7"/>
  <c r="BJ119" i="7"/>
  <c r="BK119" i="7"/>
  <c r="BL119" i="7"/>
  <c r="BM119" i="7"/>
  <c r="BN119" i="7"/>
  <c r="BO119" i="7"/>
  <c r="BP119" i="7"/>
  <c r="BQ119" i="7"/>
  <c r="BR119" i="7"/>
  <c r="BS119" i="7"/>
  <c r="BT119" i="7"/>
  <c r="BU119" i="7"/>
  <c r="BV119" i="7"/>
  <c r="BW119" i="7"/>
  <c r="BX119" i="7"/>
  <c r="BY119" i="7"/>
  <c r="BZ119" i="7"/>
  <c r="CA119" i="7"/>
  <c r="CB119" i="7"/>
  <c r="CC119" i="7"/>
  <c r="CD119" i="7"/>
  <c r="CE119" i="7"/>
  <c r="CF119" i="7"/>
  <c r="CG119" i="7"/>
  <c r="CH119" i="7"/>
  <c r="CI119" i="7"/>
  <c r="CJ119" i="7"/>
  <c r="CK119" i="7"/>
  <c r="CL119" i="7"/>
  <c r="CM119" i="7"/>
  <c r="CN119" i="7"/>
  <c r="CO119" i="7"/>
  <c r="CP119" i="7"/>
  <c r="CQ119" i="7"/>
  <c r="CR119" i="7"/>
  <c r="CS119" i="7"/>
  <c r="CT119" i="7"/>
  <c r="CU119" i="7"/>
  <c r="CV119" i="7"/>
  <c r="CW119" i="7"/>
  <c r="CX119" i="7"/>
  <c r="CY119" i="7"/>
  <c r="CZ119" i="7"/>
  <c r="DA119" i="7"/>
  <c r="DB119" i="7"/>
  <c r="DC119" i="7"/>
  <c r="DD119" i="7"/>
  <c r="DE119" i="7"/>
  <c r="DF119" i="7"/>
  <c r="DG119" i="7"/>
  <c r="DH119" i="7"/>
  <c r="DI119" i="7"/>
  <c r="DJ119" i="7"/>
  <c r="DK119" i="7"/>
  <c r="DL119" i="7"/>
  <c r="DM119" i="7"/>
  <c r="DN119" i="7"/>
  <c r="DO119" i="7"/>
  <c r="DP119" i="7"/>
  <c r="DQ119" i="7"/>
  <c r="DR119" i="7"/>
  <c r="DS119" i="7"/>
  <c r="DT119" i="7"/>
  <c r="DU119" i="7"/>
  <c r="DV119" i="7"/>
  <c r="DW119" i="7"/>
  <c r="DX119" i="7"/>
  <c r="DY119" i="7"/>
  <c r="DZ119" i="7"/>
  <c r="EA119" i="7"/>
  <c r="EB119" i="7"/>
  <c r="EC119" i="7"/>
  <c r="ED119" i="7"/>
  <c r="EE119" i="7"/>
  <c r="EF119" i="7"/>
  <c r="EG119" i="7"/>
  <c r="EH119" i="7"/>
  <c r="EI119" i="7"/>
  <c r="EJ119" i="7"/>
  <c r="EK119" i="7"/>
  <c r="EL119" i="7"/>
  <c r="EM119" i="7"/>
  <c r="EN119" i="7"/>
  <c r="EO119" i="7"/>
  <c r="EP119" i="7"/>
  <c r="EQ119" i="7"/>
  <c r="ER119" i="7"/>
  <c r="ES119" i="7"/>
  <c r="ET119" i="7"/>
  <c r="EU119" i="7"/>
  <c r="EV119" i="7"/>
  <c r="EW119" i="7"/>
  <c r="EX119" i="7"/>
  <c r="EY119" i="7"/>
  <c r="EZ119" i="7"/>
  <c r="FA119" i="7"/>
  <c r="FB119" i="7"/>
  <c r="FC119" i="7"/>
  <c r="FD119" i="7"/>
  <c r="FE119" i="7"/>
  <c r="FF119" i="7"/>
  <c r="FG119" i="7"/>
  <c r="FH119" i="7"/>
  <c r="FI119" i="7"/>
  <c r="FJ119" i="7"/>
  <c r="FK119" i="7"/>
  <c r="FL119" i="7"/>
  <c r="FM119" i="7"/>
  <c r="FN119" i="7"/>
  <c r="FO119" i="7"/>
  <c r="FP119" i="7"/>
  <c r="FQ119" i="7"/>
  <c r="FR119" i="7"/>
  <c r="FS119" i="7"/>
  <c r="FT119" i="7"/>
  <c r="FU119" i="7"/>
  <c r="FV119" i="7"/>
  <c r="FW119" i="7"/>
  <c r="FX119" i="7"/>
  <c r="FY119" i="7"/>
  <c r="FZ119" i="7"/>
  <c r="GA119" i="7"/>
  <c r="GB119" i="7"/>
  <c r="GC119" i="7"/>
  <c r="GD119" i="7"/>
  <c r="GE119" i="7"/>
  <c r="GF119" i="7"/>
  <c r="GG119" i="7"/>
  <c r="GH119" i="7"/>
  <c r="GI119" i="7"/>
  <c r="GJ119" i="7"/>
  <c r="GK119" i="7"/>
  <c r="GL119" i="7"/>
  <c r="GM119" i="7"/>
  <c r="GN119" i="7"/>
  <c r="GO119" i="7"/>
  <c r="GP119" i="7"/>
  <c r="GQ119" i="7"/>
  <c r="GR119" i="7"/>
  <c r="GS119" i="7"/>
  <c r="GT119" i="7"/>
  <c r="GU119" i="7"/>
  <c r="GV119" i="7"/>
  <c r="GW119" i="7"/>
  <c r="GX119" i="7"/>
  <c r="GY119" i="7"/>
  <c r="E120" i="7"/>
  <c r="F120" i="7"/>
  <c r="G120" i="7"/>
  <c r="H120" i="7"/>
  <c r="I120" i="7"/>
  <c r="J120" i="7"/>
  <c r="K120" i="7"/>
  <c r="L120" i="7"/>
  <c r="M120" i="7"/>
  <c r="N120" i="7"/>
  <c r="O120" i="7"/>
  <c r="P120" i="7"/>
  <c r="Q120" i="7"/>
  <c r="R120" i="7"/>
  <c r="S120" i="7"/>
  <c r="T120" i="7"/>
  <c r="U120" i="7"/>
  <c r="V120" i="7"/>
  <c r="W120" i="7"/>
  <c r="X120" i="7"/>
  <c r="Y120" i="7"/>
  <c r="Z120" i="7"/>
  <c r="AA120" i="7"/>
  <c r="AB120" i="7"/>
  <c r="AC120" i="7"/>
  <c r="AD120" i="7"/>
  <c r="AE120" i="7"/>
  <c r="AF120" i="7"/>
  <c r="AG120" i="7"/>
  <c r="AH120" i="7"/>
  <c r="AI120" i="7"/>
  <c r="AJ120" i="7"/>
  <c r="AK120" i="7"/>
  <c r="AL120" i="7"/>
  <c r="AM120" i="7"/>
  <c r="AN120" i="7"/>
  <c r="AO120" i="7"/>
  <c r="AP120" i="7"/>
  <c r="AQ120" i="7"/>
  <c r="AR120" i="7"/>
  <c r="AS120" i="7"/>
  <c r="AT120" i="7"/>
  <c r="AU120" i="7"/>
  <c r="AV120" i="7"/>
  <c r="AW120" i="7"/>
  <c r="AX120" i="7"/>
  <c r="AY120" i="7"/>
  <c r="AZ120" i="7"/>
  <c r="BA120" i="7"/>
  <c r="BB120" i="7"/>
  <c r="BC120" i="7"/>
  <c r="BD120" i="7"/>
  <c r="BE120" i="7"/>
  <c r="BF120" i="7"/>
  <c r="BG120" i="7"/>
  <c r="BH120" i="7"/>
  <c r="BI120" i="7"/>
  <c r="BJ120" i="7"/>
  <c r="BK120" i="7"/>
  <c r="BL120" i="7"/>
  <c r="BM120" i="7"/>
  <c r="BN120" i="7"/>
  <c r="BO120" i="7"/>
  <c r="BP120" i="7"/>
  <c r="BQ120" i="7"/>
  <c r="BR120" i="7"/>
  <c r="BS120" i="7"/>
  <c r="BT120" i="7"/>
  <c r="BU120" i="7"/>
  <c r="BV120" i="7"/>
  <c r="BW120" i="7"/>
  <c r="BX120" i="7"/>
  <c r="BY120" i="7"/>
  <c r="BZ120" i="7"/>
  <c r="CA120" i="7"/>
  <c r="CB120" i="7"/>
  <c r="CC120" i="7"/>
  <c r="CD120" i="7"/>
  <c r="CE120" i="7"/>
  <c r="CF120" i="7"/>
  <c r="CG120" i="7"/>
  <c r="CH120" i="7"/>
  <c r="CI120" i="7"/>
  <c r="CJ120" i="7"/>
  <c r="CK120" i="7"/>
  <c r="CL120" i="7"/>
  <c r="CM120" i="7"/>
  <c r="CN120" i="7"/>
  <c r="CO120" i="7"/>
  <c r="CP120" i="7"/>
  <c r="CQ120" i="7"/>
  <c r="CR120" i="7"/>
  <c r="CS120" i="7"/>
  <c r="CT120" i="7"/>
  <c r="CU120" i="7"/>
  <c r="CV120" i="7"/>
  <c r="CW120" i="7"/>
  <c r="CX120" i="7"/>
  <c r="CY120" i="7"/>
  <c r="CZ120" i="7"/>
  <c r="DA120" i="7"/>
  <c r="DB120" i="7"/>
  <c r="DC120" i="7"/>
  <c r="DD120" i="7"/>
  <c r="DE120" i="7"/>
  <c r="DF120" i="7"/>
  <c r="DG120" i="7"/>
  <c r="DH120" i="7"/>
  <c r="DI120" i="7"/>
  <c r="DJ120" i="7"/>
  <c r="DK120" i="7"/>
  <c r="DL120" i="7"/>
  <c r="DM120" i="7"/>
  <c r="DN120" i="7"/>
  <c r="DO120" i="7"/>
  <c r="DP120" i="7"/>
  <c r="DQ120" i="7"/>
  <c r="DR120" i="7"/>
  <c r="DS120" i="7"/>
  <c r="DT120" i="7"/>
  <c r="DU120" i="7"/>
  <c r="DV120" i="7"/>
  <c r="DW120" i="7"/>
  <c r="DX120" i="7"/>
  <c r="DY120" i="7"/>
  <c r="DZ120" i="7"/>
  <c r="EA120" i="7"/>
  <c r="EB120" i="7"/>
  <c r="EC120" i="7"/>
  <c r="ED120" i="7"/>
  <c r="EE120" i="7"/>
  <c r="EF120" i="7"/>
  <c r="EG120" i="7"/>
  <c r="EH120" i="7"/>
  <c r="EI120" i="7"/>
  <c r="EJ120" i="7"/>
  <c r="EK120" i="7"/>
  <c r="EL120" i="7"/>
  <c r="EM120" i="7"/>
  <c r="EN120" i="7"/>
  <c r="EO120" i="7"/>
  <c r="EP120" i="7"/>
  <c r="EQ120" i="7"/>
  <c r="ER120" i="7"/>
  <c r="ES120" i="7"/>
  <c r="ET120" i="7"/>
  <c r="EU120" i="7"/>
  <c r="EV120" i="7"/>
  <c r="EW120" i="7"/>
  <c r="EX120" i="7"/>
  <c r="EY120" i="7"/>
  <c r="EZ120" i="7"/>
  <c r="FA120" i="7"/>
  <c r="FB120" i="7"/>
  <c r="FC120" i="7"/>
  <c r="FD120" i="7"/>
  <c r="FE120" i="7"/>
  <c r="FF120" i="7"/>
  <c r="FG120" i="7"/>
  <c r="FH120" i="7"/>
  <c r="FI120" i="7"/>
  <c r="FJ120" i="7"/>
  <c r="FK120" i="7"/>
  <c r="FL120" i="7"/>
  <c r="FM120" i="7"/>
  <c r="FN120" i="7"/>
  <c r="FO120" i="7"/>
  <c r="FP120" i="7"/>
  <c r="FQ120" i="7"/>
  <c r="FR120" i="7"/>
  <c r="FS120" i="7"/>
  <c r="FT120" i="7"/>
  <c r="FU120" i="7"/>
  <c r="FV120" i="7"/>
  <c r="FW120" i="7"/>
  <c r="FX120" i="7"/>
  <c r="FY120" i="7"/>
  <c r="FZ120" i="7"/>
  <c r="GA120" i="7"/>
  <c r="GB120" i="7"/>
  <c r="GC120" i="7"/>
  <c r="GD120" i="7"/>
  <c r="GE120" i="7"/>
  <c r="GF120" i="7"/>
  <c r="GG120" i="7"/>
  <c r="GH120" i="7"/>
  <c r="GI120" i="7"/>
  <c r="GJ120" i="7"/>
  <c r="GK120" i="7"/>
  <c r="GL120" i="7"/>
  <c r="GM120" i="7"/>
  <c r="GN120" i="7"/>
  <c r="GO120" i="7"/>
  <c r="GP120" i="7"/>
  <c r="GQ120" i="7"/>
  <c r="GR120" i="7"/>
  <c r="GS120" i="7"/>
  <c r="GT120" i="7"/>
  <c r="GU120" i="7"/>
  <c r="GV120" i="7"/>
  <c r="GW120" i="7"/>
  <c r="GX120" i="7"/>
  <c r="GY120" i="7"/>
  <c r="E121" i="7"/>
  <c r="F121" i="7"/>
  <c r="G121" i="7"/>
  <c r="H121" i="7"/>
  <c r="I121" i="7"/>
  <c r="J121" i="7"/>
  <c r="K121" i="7"/>
  <c r="L121" i="7"/>
  <c r="M121" i="7"/>
  <c r="N121" i="7"/>
  <c r="O121" i="7"/>
  <c r="P121" i="7"/>
  <c r="Q121" i="7"/>
  <c r="R121" i="7"/>
  <c r="S121" i="7"/>
  <c r="T121" i="7"/>
  <c r="U121" i="7"/>
  <c r="V121" i="7"/>
  <c r="W121" i="7"/>
  <c r="X121" i="7"/>
  <c r="Y121" i="7"/>
  <c r="Z121" i="7"/>
  <c r="AA121" i="7"/>
  <c r="AB121" i="7"/>
  <c r="AC121" i="7"/>
  <c r="AD121" i="7"/>
  <c r="AE121" i="7"/>
  <c r="AF121" i="7"/>
  <c r="AG121" i="7"/>
  <c r="AH121" i="7"/>
  <c r="AI121" i="7"/>
  <c r="AJ121" i="7"/>
  <c r="AK121" i="7"/>
  <c r="AL121" i="7"/>
  <c r="AM121" i="7"/>
  <c r="AN121" i="7"/>
  <c r="AO121" i="7"/>
  <c r="AP121" i="7"/>
  <c r="AQ121" i="7"/>
  <c r="AR121" i="7"/>
  <c r="AS121" i="7"/>
  <c r="AT121" i="7"/>
  <c r="AU121" i="7"/>
  <c r="AV121" i="7"/>
  <c r="AW121" i="7"/>
  <c r="AX121" i="7"/>
  <c r="AY121" i="7"/>
  <c r="AZ121" i="7"/>
  <c r="BA121" i="7"/>
  <c r="BB121" i="7"/>
  <c r="BC121" i="7"/>
  <c r="BD121" i="7"/>
  <c r="BE121" i="7"/>
  <c r="BF121" i="7"/>
  <c r="BG121" i="7"/>
  <c r="BH121" i="7"/>
  <c r="BI121" i="7"/>
  <c r="BJ121" i="7"/>
  <c r="BK121" i="7"/>
  <c r="BL121" i="7"/>
  <c r="BM121" i="7"/>
  <c r="BN121" i="7"/>
  <c r="BO121" i="7"/>
  <c r="BP121" i="7"/>
  <c r="BQ121" i="7"/>
  <c r="BR121" i="7"/>
  <c r="BS121" i="7"/>
  <c r="BT121" i="7"/>
  <c r="BU121" i="7"/>
  <c r="BV121" i="7"/>
  <c r="BW121" i="7"/>
  <c r="BX121" i="7"/>
  <c r="BY121" i="7"/>
  <c r="BZ121" i="7"/>
  <c r="CA121" i="7"/>
  <c r="CB121" i="7"/>
  <c r="CC121" i="7"/>
  <c r="CD121" i="7"/>
  <c r="CE121" i="7"/>
  <c r="CF121" i="7"/>
  <c r="CG121" i="7"/>
  <c r="CH121" i="7"/>
  <c r="CI121" i="7"/>
  <c r="CJ121" i="7"/>
  <c r="CK121" i="7"/>
  <c r="CL121" i="7"/>
  <c r="CM121" i="7"/>
  <c r="CN121" i="7"/>
  <c r="CO121" i="7"/>
  <c r="CP121" i="7"/>
  <c r="CQ121" i="7"/>
  <c r="CR121" i="7"/>
  <c r="CS121" i="7"/>
  <c r="CT121" i="7"/>
  <c r="CU121" i="7"/>
  <c r="CV121" i="7"/>
  <c r="CW121" i="7"/>
  <c r="CX121" i="7"/>
  <c r="CY121" i="7"/>
  <c r="CZ121" i="7"/>
  <c r="DA121" i="7"/>
  <c r="DB121" i="7"/>
  <c r="DC121" i="7"/>
  <c r="DD121" i="7"/>
  <c r="DE121" i="7"/>
  <c r="DF121" i="7"/>
  <c r="DG121" i="7"/>
  <c r="DH121" i="7"/>
  <c r="DI121" i="7"/>
  <c r="DJ121" i="7"/>
  <c r="DK121" i="7"/>
  <c r="DL121" i="7"/>
  <c r="DM121" i="7"/>
  <c r="DN121" i="7"/>
  <c r="DO121" i="7"/>
  <c r="DP121" i="7"/>
  <c r="DQ121" i="7"/>
  <c r="DR121" i="7"/>
  <c r="DS121" i="7"/>
  <c r="DT121" i="7"/>
  <c r="DU121" i="7"/>
  <c r="DV121" i="7"/>
  <c r="DW121" i="7"/>
  <c r="DX121" i="7"/>
  <c r="DY121" i="7"/>
  <c r="DZ121" i="7"/>
  <c r="EA121" i="7"/>
  <c r="EB121" i="7"/>
  <c r="EC121" i="7"/>
  <c r="ED121" i="7"/>
  <c r="EE121" i="7"/>
  <c r="EF121" i="7"/>
  <c r="EG121" i="7"/>
  <c r="EH121" i="7"/>
  <c r="EI121" i="7"/>
  <c r="EJ121" i="7"/>
  <c r="EK121" i="7"/>
  <c r="EL121" i="7"/>
  <c r="EM121" i="7"/>
  <c r="EN121" i="7"/>
  <c r="EO121" i="7"/>
  <c r="EP121" i="7"/>
  <c r="EQ121" i="7"/>
  <c r="ER121" i="7"/>
  <c r="ES121" i="7"/>
  <c r="ET121" i="7"/>
  <c r="EU121" i="7"/>
  <c r="EV121" i="7"/>
  <c r="EW121" i="7"/>
  <c r="EX121" i="7"/>
  <c r="EY121" i="7"/>
  <c r="EZ121" i="7"/>
  <c r="FA121" i="7"/>
  <c r="FB121" i="7"/>
  <c r="FC121" i="7"/>
  <c r="FD121" i="7"/>
  <c r="FE121" i="7"/>
  <c r="FF121" i="7"/>
  <c r="FG121" i="7"/>
  <c r="FH121" i="7"/>
  <c r="FI121" i="7"/>
  <c r="FJ121" i="7"/>
  <c r="FK121" i="7"/>
  <c r="FL121" i="7"/>
  <c r="FM121" i="7"/>
  <c r="FN121" i="7"/>
  <c r="FO121" i="7"/>
  <c r="FP121" i="7"/>
  <c r="FQ121" i="7"/>
  <c r="FR121" i="7"/>
  <c r="FS121" i="7"/>
  <c r="FT121" i="7"/>
  <c r="FU121" i="7"/>
  <c r="FV121" i="7"/>
  <c r="FW121" i="7"/>
  <c r="FX121" i="7"/>
  <c r="FY121" i="7"/>
  <c r="FZ121" i="7"/>
  <c r="GA121" i="7"/>
  <c r="GB121" i="7"/>
  <c r="GC121" i="7"/>
  <c r="GD121" i="7"/>
  <c r="GE121" i="7"/>
  <c r="GF121" i="7"/>
  <c r="GG121" i="7"/>
  <c r="GH121" i="7"/>
  <c r="GI121" i="7"/>
  <c r="GJ121" i="7"/>
  <c r="GK121" i="7"/>
  <c r="GL121" i="7"/>
  <c r="GM121" i="7"/>
  <c r="GN121" i="7"/>
  <c r="GO121" i="7"/>
  <c r="GP121" i="7"/>
  <c r="GQ121" i="7"/>
  <c r="GR121" i="7"/>
  <c r="GS121" i="7"/>
  <c r="GT121" i="7"/>
  <c r="GU121" i="7"/>
  <c r="GV121" i="7"/>
  <c r="GW121" i="7"/>
  <c r="GX121" i="7"/>
  <c r="GY121" i="7"/>
  <c r="E122" i="7"/>
  <c r="F122" i="7"/>
  <c r="G122" i="7"/>
  <c r="H122" i="7"/>
  <c r="I122" i="7"/>
  <c r="J122" i="7"/>
  <c r="K122" i="7"/>
  <c r="L122" i="7"/>
  <c r="M122" i="7"/>
  <c r="N122" i="7"/>
  <c r="O122" i="7"/>
  <c r="P122" i="7"/>
  <c r="Q122" i="7"/>
  <c r="R122" i="7"/>
  <c r="S122" i="7"/>
  <c r="T122" i="7"/>
  <c r="U122" i="7"/>
  <c r="V122" i="7"/>
  <c r="W122" i="7"/>
  <c r="X122" i="7"/>
  <c r="Y122" i="7"/>
  <c r="Z122" i="7"/>
  <c r="AA122" i="7"/>
  <c r="AB122" i="7"/>
  <c r="AC122" i="7"/>
  <c r="AD122" i="7"/>
  <c r="AE122" i="7"/>
  <c r="AF122" i="7"/>
  <c r="AG122" i="7"/>
  <c r="AH122" i="7"/>
  <c r="AI122" i="7"/>
  <c r="AJ122" i="7"/>
  <c r="AK122" i="7"/>
  <c r="AL122" i="7"/>
  <c r="AM122" i="7"/>
  <c r="AN122" i="7"/>
  <c r="AO122" i="7"/>
  <c r="AP122" i="7"/>
  <c r="AQ122" i="7"/>
  <c r="AR122" i="7"/>
  <c r="AS122" i="7"/>
  <c r="AT122" i="7"/>
  <c r="AU122" i="7"/>
  <c r="AV122" i="7"/>
  <c r="AW122" i="7"/>
  <c r="AX122" i="7"/>
  <c r="AY122" i="7"/>
  <c r="AZ122" i="7"/>
  <c r="BA122" i="7"/>
  <c r="BB122" i="7"/>
  <c r="BC122" i="7"/>
  <c r="BD122" i="7"/>
  <c r="BE122" i="7"/>
  <c r="BF122" i="7"/>
  <c r="BG122" i="7"/>
  <c r="BH122" i="7"/>
  <c r="BI122" i="7"/>
  <c r="BJ122" i="7"/>
  <c r="BK122" i="7"/>
  <c r="BL122" i="7"/>
  <c r="BM122" i="7"/>
  <c r="BN122" i="7"/>
  <c r="BO122" i="7"/>
  <c r="BP122" i="7"/>
  <c r="BQ122" i="7"/>
  <c r="BR122" i="7"/>
  <c r="BS122" i="7"/>
  <c r="BT122" i="7"/>
  <c r="BU122" i="7"/>
  <c r="BV122" i="7"/>
  <c r="BW122" i="7"/>
  <c r="BX122" i="7"/>
  <c r="BY122" i="7"/>
  <c r="BZ122" i="7"/>
  <c r="CA122" i="7"/>
  <c r="CB122" i="7"/>
  <c r="CC122" i="7"/>
  <c r="CD122" i="7"/>
  <c r="CE122" i="7"/>
  <c r="CF122" i="7"/>
  <c r="CG122" i="7"/>
  <c r="CH122" i="7"/>
  <c r="CI122" i="7"/>
  <c r="CJ122" i="7"/>
  <c r="CK122" i="7"/>
  <c r="CL122" i="7"/>
  <c r="CM122" i="7"/>
  <c r="CN122" i="7"/>
  <c r="CO122" i="7"/>
  <c r="CP122" i="7"/>
  <c r="CQ122" i="7"/>
  <c r="CR122" i="7"/>
  <c r="CS122" i="7"/>
  <c r="CT122" i="7"/>
  <c r="CU122" i="7"/>
  <c r="CV122" i="7"/>
  <c r="CW122" i="7"/>
  <c r="CX122" i="7"/>
  <c r="CY122" i="7"/>
  <c r="CZ122" i="7"/>
  <c r="DA122" i="7"/>
  <c r="DB122" i="7"/>
  <c r="DC122" i="7"/>
  <c r="DD122" i="7"/>
  <c r="DE122" i="7"/>
  <c r="DF122" i="7"/>
  <c r="DG122" i="7"/>
  <c r="DH122" i="7"/>
  <c r="DI122" i="7"/>
  <c r="DJ122" i="7"/>
  <c r="DK122" i="7"/>
  <c r="DL122" i="7"/>
  <c r="DM122" i="7"/>
  <c r="DN122" i="7"/>
  <c r="DO122" i="7"/>
  <c r="DP122" i="7"/>
  <c r="DQ122" i="7"/>
  <c r="DR122" i="7"/>
  <c r="DS122" i="7"/>
  <c r="DT122" i="7"/>
  <c r="DU122" i="7"/>
  <c r="DV122" i="7"/>
  <c r="DW122" i="7"/>
  <c r="DX122" i="7"/>
  <c r="DY122" i="7"/>
  <c r="DZ122" i="7"/>
  <c r="EA122" i="7"/>
  <c r="EB122" i="7"/>
  <c r="EC122" i="7"/>
  <c r="ED122" i="7"/>
  <c r="EE122" i="7"/>
  <c r="EF122" i="7"/>
  <c r="EG122" i="7"/>
  <c r="EH122" i="7"/>
  <c r="EI122" i="7"/>
  <c r="EJ122" i="7"/>
  <c r="EK122" i="7"/>
  <c r="EL122" i="7"/>
  <c r="EM122" i="7"/>
  <c r="EN122" i="7"/>
  <c r="EO122" i="7"/>
  <c r="EP122" i="7"/>
  <c r="EQ122" i="7"/>
  <c r="ER122" i="7"/>
  <c r="ES122" i="7"/>
  <c r="ET122" i="7"/>
  <c r="EU122" i="7"/>
  <c r="EV122" i="7"/>
  <c r="EW122" i="7"/>
  <c r="EX122" i="7"/>
  <c r="EY122" i="7"/>
  <c r="EZ122" i="7"/>
  <c r="FA122" i="7"/>
  <c r="FB122" i="7"/>
  <c r="FC122" i="7"/>
  <c r="FD122" i="7"/>
  <c r="FE122" i="7"/>
  <c r="FF122" i="7"/>
  <c r="FG122" i="7"/>
  <c r="FH122" i="7"/>
  <c r="FI122" i="7"/>
  <c r="FJ122" i="7"/>
  <c r="FK122" i="7"/>
  <c r="FL122" i="7"/>
  <c r="FM122" i="7"/>
  <c r="FN122" i="7"/>
  <c r="FO122" i="7"/>
  <c r="FP122" i="7"/>
  <c r="FQ122" i="7"/>
  <c r="FR122" i="7"/>
  <c r="FS122" i="7"/>
  <c r="FT122" i="7"/>
  <c r="FU122" i="7"/>
  <c r="FV122" i="7"/>
  <c r="FW122" i="7"/>
  <c r="FX122" i="7"/>
  <c r="FY122" i="7"/>
  <c r="FZ122" i="7"/>
  <c r="GA122" i="7"/>
  <c r="GB122" i="7"/>
  <c r="GC122" i="7"/>
  <c r="GD122" i="7"/>
  <c r="GE122" i="7"/>
  <c r="GF122" i="7"/>
  <c r="GG122" i="7"/>
  <c r="GH122" i="7"/>
  <c r="GI122" i="7"/>
  <c r="GJ122" i="7"/>
  <c r="GK122" i="7"/>
  <c r="GL122" i="7"/>
  <c r="GM122" i="7"/>
  <c r="GN122" i="7"/>
  <c r="GO122" i="7"/>
  <c r="GP122" i="7"/>
  <c r="GQ122" i="7"/>
  <c r="GR122" i="7"/>
  <c r="GS122" i="7"/>
  <c r="GT122" i="7"/>
  <c r="GU122" i="7"/>
  <c r="GV122" i="7"/>
  <c r="GW122" i="7"/>
  <c r="GX122" i="7"/>
  <c r="GY122" i="7"/>
  <c r="E123" i="7"/>
  <c r="F123" i="7"/>
  <c r="G123" i="7"/>
  <c r="H123" i="7"/>
  <c r="I123" i="7"/>
  <c r="J123" i="7"/>
  <c r="K123" i="7"/>
  <c r="L123" i="7"/>
  <c r="M123" i="7"/>
  <c r="N123" i="7"/>
  <c r="O123" i="7"/>
  <c r="P123" i="7"/>
  <c r="Q123" i="7"/>
  <c r="R123" i="7"/>
  <c r="S123" i="7"/>
  <c r="T123" i="7"/>
  <c r="U123" i="7"/>
  <c r="V123" i="7"/>
  <c r="W123" i="7"/>
  <c r="X123" i="7"/>
  <c r="Y123" i="7"/>
  <c r="Z123" i="7"/>
  <c r="AA123" i="7"/>
  <c r="AB123" i="7"/>
  <c r="AC123" i="7"/>
  <c r="AD123" i="7"/>
  <c r="AE123" i="7"/>
  <c r="AF123" i="7"/>
  <c r="AG123" i="7"/>
  <c r="AH123" i="7"/>
  <c r="AI123" i="7"/>
  <c r="AJ123" i="7"/>
  <c r="AK123" i="7"/>
  <c r="AL123" i="7"/>
  <c r="AM123" i="7"/>
  <c r="AN123" i="7"/>
  <c r="AO123" i="7"/>
  <c r="AP123" i="7"/>
  <c r="AQ123" i="7"/>
  <c r="AR123" i="7"/>
  <c r="AS123" i="7"/>
  <c r="AT123" i="7"/>
  <c r="AU123" i="7"/>
  <c r="AV123" i="7"/>
  <c r="AW123" i="7"/>
  <c r="AX123" i="7"/>
  <c r="AY123" i="7"/>
  <c r="AZ123" i="7"/>
  <c r="BA123" i="7"/>
  <c r="BB123" i="7"/>
  <c r="BC123" i="7"/>
  <c r="BD123" i="7"/>
  <c r="BE123" i="7"/>
  <c r="BF123" i="7"/>
  <c r="BG123" i="7"/>
  <c r="BH123" i="7"/>
  <c r="BI123" i="7"/>
  <c r="BJ123" i="7"/>
  <c r="BK123" i="7"/>
  <c r="BL123" i="7"/>
  <c r="BM123" i="7"/>
  <c r="BN123" i="7"/>
  <c r="BO123" i="7"/>
  <c r="BP123" i="7"/>
  <c r="BQ123" i="7"/>
  <c r="BR123" i="7"/>
  <c r="BS123" i="7"/>
  <c r="BT123" i="7"/>
  <c r="BU123" i="7"/>
  <c r="BV123" i="7"/>
  <c r="BW123" i="7"/>
  <c r="BX123" i="7"/>
  <c r="BY123" i="7"/>
  <c r="BZ123" i="7"/>
  <c r="CA123" i="7"/>
  <c r="CB123" i="7"/>
  <c r="CC123" i="7"/>
  <c r="CD123" i="7"/>
  <c r="CE123" i="7"/>
  <c r="CF123" i="7"/>
  <c r="CG123" i="7"/>
  <c r="CH123" i="7"/>
  <c r="CI123" i="7"/>
  <c r="CJ123" i="7"/>
  <c r="CK123" i="7"/>
  <c r="CL123" i="7"/>
  <c r="CM123" i="7"/>
  <c r="CN123" i="7"/>
  <c r="CO123" i="7"/>
  <c r="CP123" i="7"/>
  <c r="CQ123" i="7"/>
  <c r="CR123" i="7"/>
  <c r="CS123" i="7"/>
  <c r="CT123" i="7"/>
  <c r="CU123" i="7"/>
  <c r="CV123" i="7"/>
  <c r="CW123" i="7"/>
  <c r="CX123" i="7"/>
  <c r="CY123" i="7"/>
  <c r="CZ123" i="7"/>
  <c r="DA123" i="7"/>
  <c r="DB123" i="7"/>
  <c r="DC123" i="7"/>
  <c r="DD123" i="7"/>
  <c r="DE123" i="7"/>
  <c r="DF123" i="7"/>
  <c r="DG123" i="7"/>
  <c r="DH123" i="7"/>
  <c r="DI123" i="7"/>
  <c r="DJ123" i="7"/>
  <c r="DK123" i="7"/>
  <c r="DL123" i="7"/>
  <c r="DM123" i="7"/>
  <c r="DN123" i="7"/>
  <c r="DO123" i="7"/>
  <c r="DP123" i="7"/>
  <c r="DQ123" i="7"/>
  <c r="DR123" i="7"/>
  <c r="DS123" i="7"/>
  <c r="DT123" i="7"/>
  <c r="DU123" i="7"/>
  <c r="DV123" i="7"/>
  <c r="DW123" i="7"/>
  <c r="DX123" i="7"/>
  <c r="DY123" i="7"/>
  <c r="DZ123" i="7"/>
  <c r="EA123" i="7"/>
  <c r="EB123" i="7"/>
  <c r="EC123" i="7"/>
  <c r="ED123" i="7"/>
  <c r="EE123" i="7"/>
  <c r="EF123" i="7"/>
  <c r="EG123" i="7"/>
  <c r="EH123" i="7"/>
  <c r="EI123" i="7"/>
  <c r="EJ123" i="7"/>
  <c r="EK123" i="7"/>
  <c r="EL123" i="7"/>
  <c r="EM123" i="7"/>
  <c r="EN123" i="7"/>
  <c r="EO123" i="7"/>
  <c r="EP123" i="7"/>
  <c r="EQ123" i="7"/>
  <c r="ER123" i="7"/>
  <c r="ES123" i="7"/>
  <c r="ET123" i="7"/>
  <c r="EU123" i="7"/>
  <c r="EV123" i="7"/>
  <c r="EW123" i="7"/>
  <c r="EX123" i="7"/>
  <c r="EY123" i="7"/>
  <c r="EZ123" i="7"/>
  <c r="FA123" i="7"/>
  <c r="FB123" i="7"/>
  <c r="FC123" i="7"/>
  <c r="FD123" i="7"/>
  <c r="FE123" i="7"/>
  <c r="FF123" i="7"/>
  <c r="FG123" i="7"/>
  <c r="FH123" i="7"/>
  <c r="FI123" i="7"/>
  <c r="FJ123" i="7"/>
  <c r="FK123" i="7"/>
  <c r="FL123" i="7"/>
  <c r="FM123" i="7"/>
  <c r="FN123" i="7"/>
  <c r="FO123" i="7"/>
  <c r="FP123" i="7"/>
  <c r="FQ123" i="7"/>
  <c r="FR123" i="7"/>
  <c r="FS123" i="7"/>
  <c r="FT123" i="7"/>
  <c r="FU123" i="7"/>
  <c r="FV123" i="7"/>
  <c r="FW123" i="7"/>
  <c r="FX123" i="7"/>
  <c r="FY123" i="7"/>
  <c r="FZ123" i="7"/>
  <c r="GA123" i="7"/>
  <c r="GB123" i="7"/>
  <c r="GC123" i="7"/>
  <c r="GD123" i="7"/>
  <c r="GE123" i="7"/>
  <c r="GF123" i="7"/>
  <c r="GG123" i="7"/>
  <c r="GH123" i="7"/>
  <c r="GI123" i="7"/>
  <c r="GJ123" i="7"/>
  <c r="GK123" i="7"/>
  <c r="GL123" i="7"/>
  <c r="GM123" i="7"/>
  <c r="GN123" i="7"/>
  <c r="GO123" i="7"/>
  <c r="GP123" i="7"/>
  <c r="GQ123" i="7"/>
  <c r="GR123" i="7"/>
  <c r="GS123" i="7"/>
  <c r="GT123" i="7"/>
  <c r="GU123" i="7"/>
  <c r="GV123" i="7"/>
  <c r="GW123" i="7"/>
  <c r="GX123" i="7"/>
  <c r="GY123" i="7"/>
  <c r="E124" i="7"/>
  <c r="F124" i="7"/>
  <c r="G124" i="7"/>
  <c r="H124" i="7"/>
  <c r="I124" i="7"/>
  <c r="J124" i="7"/>
  <c r="K124" i="7"/>
  <c r="L124" i="7"/>
  <c r="M124" i="7"/>
  <c r="N124" i="7"/>
  <c r="O124" i="7"/>
  <c r="P124" i="7"/>
  <c r="Q124" i="7"/>
  <c r="R124" i="7"/>
  <c r="S124" i="7"/>
  <c r="T124" i="7"/>
  <c r="U124" i="7"/>
  <c r="V124" i="7"/>
  <c r="W124" i="7"/>
  <c r="X124" i="7"/>
  <c r="Y124" i="7"/>
  <c r="Z124" i="7"/>
  <c r="AA124" i="7"/>
  <c r="AB124" i="7"/>
  <c r="AC124" i="7"/>
  <c r="AD124" i="7"/>
  <c r="AE124" i="7"/>
  <c r="AF124" i="7"/>
  <c r="AG124" i="7"/>
  <c r="AH124" i="7"/>
  <c r="AI124" i="7"/>
  <c r="AJ124" i="7"/>
  <c r="AK124" i="7"/>
  <c r="AL124" i="7"/>
  <c r="AM124" i="7"/>
  <c r="AN124" i="7"/>
  <c r="AO124" i="7"/>
  <c r="AP124" i="7"/>
  <c r="AQ124" i="7"/>
  <c r="AR124" i="7"/>
  <c r="AS124" i="7"/>
  <c r="AT124" i="7"/>
  <c r="AU124" i="7"/>
  <c r="AV124" i="7"/>
  <c r="AW124" i="7"/>
  <c r="AX124" i="7"/>
  <c r="AY124" i="7"/>
  <c r="AZ124" i="7"/>
  <c r="BA124" i="7"/>
  <c r="BB124" i="7"/>
  <c r="BC124" i="7"/>
  <c r="BD124" i="7"/>
  <c r="BE124" i="7"/>
  <c r="BF124" i="7"/>
  <c r="BG124" i="7"/>
  <c r="BH124" i="7"/>
  <c r="BI124" i="7"/>
  <c r="BJ124" i="7"/>
  <c r="BK124" i="7"/>
  <c r="BL124" i="7"/>
  <c r="BM124" i="7"/>
  <c r="BN124" i="7"/>
  <c r="BO124" i="7"/>
  <c r="BP124" i="7"/>
  <c r="BQ124" i="7"/>
  <c r="BR124" i="7"/>
  <c r="BS124" i="7"/>
  <c r="BT124" i="7"/>
  <c r="BU124" i="7"/>
  <c r="BV124" i="7"/>
  <c r="BW124" i="7"/>
  <c r="BX124" i="7"/>
  <c r="BY124" i="7"/>
  <c r="BZ124" i="7"/>
  <c r="CA124" i="7"/>
  <c r="CB124" i="7"/>
  <c r="CC124" i="7"/>
  <c r="CD124" i="7"/>
  <c r="CE124" i="7"/>
  <c r="CF124" i="7"/>
  <c r="CG124" i="7"/>
  <c r="CH124" i="7"/>
  <c r="CI124" i="7"/>
  <c r="CJ124" i="7"/>
  <c r="CK124" i="7"/>
  <c r="CL124" i="7"/>
  <c r="CM124" i="7"/>
  <c r="CN124" i="7"/>
  <c r="CO124" i="7"/>
  <c r="CP124" i="7"/>
  <c r="CQ124" i="7"/>
  <c r="CR124" i="7"/>
  <c r="CS124" i="7"/>
  <c r="CT124" i="7"/>
  <c r="CU124" i="7"/>
  <c r="CV124" i="7"/>
  <c r="CW124" i="7"/>
  <c r="CX124" i="7"/>
  <c r="CY124" i="7"/>
  <c r="CZ124" i="7"/>
  <c r="DA124" i="7"/>
  <c r="DB124" i="7"/>
  <c r="DC124" i="7"/>
  <c r="DD124" i="7"/>
  <c r="DE124" i="7"/>
  <c r="DF124" i="7"/>
  <c r="DG124" i="7"/>
  <c r="DH124" i="7"/>
  <c r="DI124" i="7"/>
  <c r="DJ124" i="7"/>
  <c r="DK124" i="7"/>
  <c r="DL124" i="7"/>
  <c r="DM124" i="7"/>
  <c r="DN124" i="7"/>
  <c r="DO124" i="7"/>
  <c r="DP124" i="7"/>
  <c r="DQ124" i="7"/>
  <c r="DR124" i="7"/>
  <c r="DS124" i="7"/>
  <c r="DT124" i="7"/>
  <c r="DU124" i="7"/>
  <c r="DV124" i="7"/>
  <c r="DW124" i="7"/>
  <c r="DX124" i="7"/>
  <c r="DY124" i="7"/>
  <c r="DZ124" i="7"/>
  <c r="EA124" i="7"/>
  <c r="EB124" i="7"/>
  <c r="EC124" i="7"/>
  <c r="ED124" i="7"/>
  <c r="EE124" i="7"/>
  <c r="EF124" i="7"/>
  <c r="EG124" i="7"/>
  <c r="EH124" i="7"/>
  <c r="EI124" i="7"/>
  <c r="EJ124" i="7"/>
  <c r="EK124" i="7"/>
  <c r="EL124" i="7"/>
  <c r="EM124" i="7"/>
  <c r="EN124" i="7"/>
  <c r="EO124" i="7"/>
  <c r="EP124" i="7"/>
  <c r="EQ124" i="7"/>
  <c r="ER124" i="7"/>
  <c r="ES124" i="7"/>
  <c r="ET124" i="7"/>
  <c r="EU124" i="7"/>
  <c r="EV124" i="7"/>
  <c r="EW124" i="7"/>
  <c r="EX124" i="7"/>
  <c r="EY124" i="7"/>
  <c r="EZ124" i="7"/>
  <c r="FA124" i="7"/>
  <c r="FB124" i="7"/>
  <c r="FC124" i="7"/>
  <c r="FD124" i="7"/>
  <c r="FE124" i="7"/>
  <c r="FF124" i="7"/>
  <c r="FG124" i="7"/>
  <c r="FH124" i="7"/>
  <c r="FI124" i="7"/>
  <c r="FJ124" i="7"/>
  <c r="FK124" i="7"/>
  <c r="FL124" i="7"/>
  <c r="FM124" i="7"/>
  <c r="FN124" i="7"/>
  <c r="FO124" i="7"/>
  <c r="FP124" i="7"/>
  <c r="FQ124" i="7"/>
  <c r="FR124" i="7"/>
  <c r="FS124" i="7"/>
  <c r="FT124" i="7"/>
  <c r="FU124" i="7"/>
  <c r="FV124" i="7"/>
  <c r="FW124" i="7"/>
  <c r="FX124" i="7"/>
  <c r="FY124" i="7"/>
  <c r="FZ124" i="7"/>
  <c r="GA124" i="7"/>
  <c r="GB124" i="7"/>
  <c r="GC124" i="7"/>
  <c r="GD124" i="7"/>
  <c r="GE124" i="7"/>
  <c r="GF124" i="7"/>
  <c r="GG124" i="7"/>
  <c r="GH124" i="7"/>
  <c r="GI124" i="7"/>
  <c r="GJ124" i="7"/>
  <c r="GK124" i="7"/>
  <c r="GL124" i="7"/>
  <c r="GM124" i="7"/>
  <c r="GN124" i="7"/>
  <c r="GO124" i="7"/>
  <c r="GP124" i="7"/>
  <c r="GQ124" i="7"/>
  <c r="GR124" i="7"/>
  <c r="GS124" i="7"/>
  <c r="GT124" i="7"/>
  <c r="GU124" i="7"/>
  <c r="GV124" i="7"/>
  <c r="GW124" i="7"/>
  <c r="GX124" i="7"/>
  <c r="GY124" i="7"/>
  <c r="E125" i="7"/>
  <c r="F125" i="7"/>
  <c r="G125" i="7"/>
  <c r="H125" i="7"/>
  <c r="I125" i="7"/>
  <c r="J125" i="7"/>
  <c r="K125" i="7"/>
  <c r="L125" i="7"/>
  <c r="M125" i="7"/>
  <c r="N125" i="7"/>
  <c r="O125" i="7"/>
  <c r="P125" i="7"/>
  <c r="Q125" i="7"/>
  <c r="R125" i="7"/>
  <c r="S125" i="7"/>
  <c r="T125" i="7"/>
  <c r="U125" i="7"/>
  <c r="V125" i="7"/>
  <c r="W125" i="7"/>
  <c r="X125" i="7"/>
  <c r="Y125" i="7"/>
  <c r="Z125" i="7"/>
  <c r="AA125" i="7"/>
  <c r="AB125" i="7"/>
  <c r="AC125" i="7"/>
  <c r="AD125" i="7"/>
  <c r="AE125" i="7"/>
  <c r="AF125" i="7"/>
  <c r="AG125" i="7"/>
  <c r="AH125" i="7"/>
  <c r="AI125" i="7"/>
  <c r="AJ125" i="7"/>
  <c r="AK125" i="7"/>
  <c r="AL125" i="7"/>
  <c r="AM125" i="7"/>
  <c r="AN125" i="7"/>
  <c r="AO125" i="7"/>
  <c r="AP125" i="7"/>
  <c r="AQ125" i="7"/>
  <c r="AR125" i="7"/>
  <c r="AS125" i="7"/>
  <c r="AT125" i="7"/>
  <c r="AU125" i="7"/>
  <c r="AV125" i="7"/>
  <c r="AW125" i="7"/>
  <c r="AX125" i="7"/>
  <c r="AY125" i="7"/>
  <c r="AZ125" i="7"/>
  <c r="BA125" i="7"/>
  <c r="BB125" i="7"/>
  <c r="BC125" i="7"/>
  <c r="BD125" i="7"/>
  <c r="BE125" i="7"/>
  <c r="BF125" i="7"/>
  <c r="BG125" i="7"/>
  <c r="BH125" i="7"/>
  <c r="BI125" i="7"/>
  <c r="BJ125" i="7"/>
  <c r="BK125" i="7"/>
  <c r="BL125" i="7"/>
  <c r="BM125" i="7"/>
  <c r="BN125" i="7"/>
  <c r="BO125" i="7"/>
  <c r="BP125" i="7"/>
  <c r="BQ125" i="7"/>
  <c r="BR125" i="7"/>
  <c r="BS125" i="7"/>
  <c r="BT125" i="7"/>
  <c r="BU125" i="7"/>
  <c r="BV125" i="7"/>
  <c r="BW125" i="7"/>
  <c r="BX125" i="7"/>
  <c r="BY125" i="7"/>
  <c r="BZ125" i="7"/>
  <c r="CA125" i="7"/>
  <c r="CB125" i="7"/>
  <c r="CC125" i="7"/>
  <c r="CD125" i="7"/>
  <c r="CE125" i="7"/>
  <c r="CF125" i="7"/>
  <c r="CG125" i="7"/>
  <c r="CH125" i="7"/>
  <c r="CI125" i="7"/>
  <c r="CJ125" i="7"/>
  <c r="CK125" i="7"/>
  <c r="CL125" i="7"/>
  <c r="CM125" i="7"/>
  <c r="CN125" i="7"/>
  <c r="CO125" i="7"/>
  <c r="CP125" i="7"/>
  <c r="CQ125" i="7"/>
  <c r="CR125" i="7"/>
  <c r="CS125" i="7"/>
  <c r="CT125" i="7"/>
  <c r="CU125" i="7"/>
  <c r="CV125" i="7"/>
  <c r="CW125" i="7"/>
  <c r="CX125" i="7"/>
  <c r="CY125" i="7"/>
  <c r="CZ125" i="7"/>
  <c r="DA125" i="7"/>
  <c r="DB125" i="7"/>
  <c r="DC125" i="7"/>
  <c r="DD125" i="7"/>
  <c r="DE125" i="7"/>
  <c r="DF125" i="7"/>
  <c r="DG125" i="7"/>
  <c r="DH125" i="7"/>
  <c r="DI125" i="7"/>
  <c r="DJ125" i="7"/>
  <c r="DK125" i="7"/>
  <c r="DL125" i="7"/>
  <c r="DM125" i="7"/>
  <c r="DN125" i="7"/>
  <c r="DO125" i="7"/>
  <c r="DP125" i="7"/>
  <c r="DQ125" i="7"/>
  <c r="DR125" i="7"/>
  <c r="DS125" i="7"/>
  <c r="DT125" i="7"/>
  <c r="DU125" i="7"/>
  <c r="DV125" i="7"/>
  <c r="DW125" i="7"/>
  <c r="DX125" i="7"/>
  <c r="DY125" i="7"/>
  <c r="DZ125" i="7"/>
  <c r="EA125" i="7"/>
  <c r="EB125" i="7"/>
  <c r="EC125" i="7"/>
  <c r="ED125" i="7"/>
  <c r="EE125" i="7"/>
  <c r="EF125" i="7"/>
  <c r="EG125" i="7"/>
  <c r="EH125" i="7"/>
  <c r="EI125" i="7"/>
  <c r="EJ125" i="7"/>
  <c r="EK125" i="7"/>
  <c r="EL125" i="7"/>
  <c r="EM125" i="7"/>
  <c r="EN125" i="7"/>
  <c r="EO125" i="7"/>
  <c r="EP125" i="7"/>
  <c r="EQ125" i="7"/>
  <c r="ER125" i="7"/>
  <c r="ES125" i="7"/>
  <c r="ET125" i="7"/>
  <c r="EU125" i="7"/>
  <c r="EV125" i="7"/>
  <c r="EW125" i="7"/>
  <c r="EX125" i="7"/>
  <c r="EY125" i="7"/>
  <c r="EZ125" i="7"/>
  <c r="FA125" i="7"/>
  <c r="FB125" i="7"/>
  <c r="FC125" i="7"/>
  <c r="FD125" i="7"/>
  <c r="FE125" i="7"/>
  <c r="FF125" i="7"/>
  <c r="FG125" i="7"/>
  <c r="FH125" i="7"/>
  <c r="FI125" i="7"/>
  <c r="FJ125" i="7"/>
  <c r="FK125" i="7"/>
  <c r="FL125" i="7"/>
  <c r="FM125" i="7"/>
  <c r="FN125" i="7"/>
  <c r="FO125" i="7"/>
  <c r="FP125" i="7"/>
  <c r="FQ125" i="7"/>
  <c r="FR125" i="7"/>
  <c r="FS125" i="7"/>
  <c r="FT125" i="7"/>
  <c r="FU125" i="7"/>
  <c r="FV125" i="7"/>
  <c r="FW125" i="7"/>
  <c r="FX125" i="7"/>
  <c r="FY125" i="7"/>
  <c r="FZ125" i="7"/>
  <c r="GA125" i="7"/>
  <c r="GB125" i="7"/>
  <c r="GC125" i="7"/>
  <c r="GD125" i="7"/>
  <c r="GE125" i="7"/>
  <c r="GF125" i="7"/>
  <c r="GG125" i="7"/>
  <c r="GH125" i="7"/>
  <c r="GI125" i="7"/>
  <c r="GJ125" i="7"/>
  <c r="GK125" i="7"/>
  <c r="GL125" i="7"/>
  <c r="GM125" i="7"/>
  <c r="GN125" i="7"/>
  <c r="GO125" i="7"/>
  <c r="GP125" i="7"/>
  <c r="GQ125" i="7"/>
  <c r="GR125" i="7"/>
  <c r="GS125" i="7"/>
  <c r="GT125" i="7"/>
  <c r="GU125" i="7"/>
  <c r="GV125" i="7"/>
  <c r="GW125" i="7"/>
  <c r="GX125" i="7"/>
  <c r="GY125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2" i="7"/>
  <c r="D61" i="7"/>
  <c r="D59" i="7"/>
  <c r="D58" i="7"/>
  <c r="D56" i="7"/>
  <c r="D55" i="7"/>
  <c r="D53" i="7"/>
  <c r="D52" i="7"/>
  <c r="D50" i="7"/>
  <c r="D49" i="7"/>
  <c r="D47" i="7"/>
  <c r="D46" i="7"/>
  <c r="D44" i="7"/>
  <c r="D43" i="7"/>
  <c r="D41" i="7"/>
  <c r="D40" i="7"/>
  <c r="D38" i="7"/>
  <c r="D37" i="7"/>
  <c r="D35" i="7"/>
  <c r="D34" i="7"/>
  <c r="D32" i="7"/>
  <c r="D31" i="7"/>
  <c r="D29" i="7"/>
  <c r="D28" i="7"/>
  <c r="D26" i="7"/>
  <c r="D25" i="7"/>
  <c r="D23" i="7"/>
  <c r="D22" i="7"/>
  <c r="D20" i="7"/>
  <c r="D19" i="7"/>
  <c r="D17" i="7"/>
  <c r="D16" i="7"/>
  <c r="D14" i="7"/>
  <c r="D13" i="7"/>
  <c r="D11" i="7"/>
  <c r="D10" i="7"/>
  <c r="D8" i="7"/>
  <c r="D7" i="7"/>
  <c r="VJ126" i="7" l="1"/>
  <c r="TN126" i="7"/>
  <c r="UD126" i="7"/>
  <c r="RB126" i="7"/>
  <c r="QX126" i="7"/>
  <c r="SX126" i="7"/>
  <c r="UT126" i="7"/>
  <c r="SH126" i="7"/>
  <c r="UK126" i="7"/>
  <c r="SY126" i="7"/>
  <c r="VV126" i="7"/>
  <c r="RR126" i="7"/>
  <c r="UP126" i="7"/>
  <c r="TJ126" i="7"/>
  <c r="SD126" i="7"/>
  <c r="QL126" i="7"/>
  <c r="RK126" i="7"/>
  <c r="VF126" i="7"/>
  <c r="TZ126" i="7"/>
  <c r="ST126" i="7"/>
  <c r="RN126" i="7"/>
  <c r="QH126" i="7"/>
  <c r="VZ126" i="7"/>
  <c r="SW126" i="7"/>
  <c r="VI126" i="7"/>
  <c r="RY126" i="7"/>
  <c r="QK126" i="7"/>
  <c r="QM126" i="7"/>
  <c r="WE126" i="7"/>
  <c r="VK126" i="7"/>
  <c r="TW126" i="7"/>
  <c r="TO126" i="7"/>
  <c r="TG126" i="7"/>
  <c r="RC126" i="7"/>
  <c r="QU126" i="7"/>
  <c r="VS126" i="7"/>
  <c r="VY126" i="7"/>
  <c r="VA126" i="7"/>
  <c r="TM126" i="7"/>
  <c r="SO126" i="7"/>
  <c r="RA126" i="7"/>
  <c r="QC126" i="7"/>
  <c r="WA126" i="7"/>
  <c r="VW126" i="7"/>
  <c r="VO126" i="7"/>
  <c r="VG126" i="7"/>
  <c r="VC126" i="7"/>
  <c r="UY126" i="7"/>
  <c r="UU126" i="7"/>
  <c r="UQ126" i="7"/>
  <c r="UM126" i="7"/>
  <c r="UI126" i="7"/>
  <c r="UA126" i="7"/>
  <c r="TS126" i="7"/>
  <c r="TC126" i="7"/>
  <c r="SE126" i="7"/>
  <c r="RO126" i="7"/>
  <c r="RG126" i="7"/>
  <c r="QQ126" i="7"/>
  <c r="VQ126" i="7"/>
  <c r="VM126" i="7"/>
  <c r="VE126" i="7"/>
  <c r="UW126" i="7"/>
  <c r="US126" i="7"/>
  <c r="UO126" i="7"/>
  <c r="UG126" i="7"/>
  <c r="UC126" i="7"/>
  <c r="TY126" i="7"/>
  <c r="TU126" i="7"/>
  <c r="TQ126" i="7"/>
  <c r="TI126" i="7"/>
  <c r="TE126" i="7"/>
  <c r="TA126" i="7"/>
  <c r="SS126" i="7"/>
  <c r="SK126" i="7"/>
  <c r="SG126" i="7"/>
  <c r="SC126" i="7"/>
  <c r="RU126" i="7"/>
  <c r="RQ126" i="7"/>
  <c r="RM126" i="7"/>
  <c r="RI126" i="7"/>
  <c r="RE126" i="7"/>
  <c r="QW126" i="7"/>
  <c r="QS126" i="7"/>
  <c r="QO126" i="7"/>
  <c r="QG126" i="7"/>
  <c r="PY126" i="7"/>
  <c r="UE126" i="7"/>
  <c r="TK126" i="7"/>
  <c r="SU126" i="7"/>
  <c r="SQ126" i="7"/>
  <c r="SM126" i="7"/>
  <c r="SI126" i="7"/>
  <c r="SA126" i="7"/>
  <c r="RW126" i="7"/>
  <c r="RS126" i="7"/>
  <c r="QY126" i="7"/>
  <c r="QI126" i="7"/>
  <c r="QE126" i="7"/>
  <c r="QA126" i="7"/>
  <c r="WC126" i="7"/>
  <c r="VU126" i="7"/>
  <c r="VR126" i="7"/>
  <c r="VB126" i="7"/>
  <c r="UL126" i="7"/>
  <c r="TV126" i="7"/>
  <c r="TF126" i="7"/>
  <c r="SP126" i="7"/>
  <c r="RZ126" i="7"/>
  <c r="RJ126" i="7"/>
  <c r="QT126" i="7"/>
  <c r="QD126" i="7"/>
  <c r="WD126" i="7"/>
  <c r="VN126" i="7"/>
  <c r="UX126" i="7"/>
  <c r="UH126" i="7"/>
  <c r="TR126" i="7"/>
  <c r="TB126" i="7"/>
  <c r="SL126" i="7"/>
  <c r="RV126" i="7"/>
  <c r="RF126" i="7"/>
  <c r="QP126" i="7"/>
  <c r="PZ126" i="7"/>
  <c r="WB126" i="7"/>
  <c r="VX126" i="7"/>
  <c r="VT126" i="7"/>
  <c r="VP126" i="7"/>
  <c r="VL126" i="7"/>
  <c r="VH126" i="7"/>
  <c r="VD126" i="7"/>
  <c r="UZ126" i="7"/>
  <c r="UV126" i="7"/>
  <c r="UR126" i="7"/>
  <c r="UN126" i="7"/>
  <c r="UJ126" i="7"/>
  <c r="UF126" i="7"/>
  <c r="UB126" i="7"/>
  <c r="TX126" i="7"/>
  <c r="TT126" i="7"/>
  <c r="TP126" i="7"/>
  <c r="TL126" i="7"/>
  <c r="TH126" i="7"/>
  <c r="TD126" i="7"/>
  <c r="SZ126" i="7"/>
  <c r="SV126" i="7"/>
  <c r="SR126" i="7"/>
  <c r="SN126" i="7"/>
  <c r="SJ126" i="7"/>
  <c r="SF126" i="7"/>
  <c r="SB126" i="7"/>
  <c r="RX126" i="7"/>
  <c r="RT126" i="7"/>
  <c r="RP126" i="7"/>
  <c r="RL126" i="7"/>
  <c r="RH126" i="7"/>
  <c r="RD126" i="7"/>
  <c r="QZ126" i="7"/>
  <c r="QV126" i="7"/>
  <c r="QR126" i="7"/>
  <c r="QN126" i="7"/>
  <c r="QJ126" i="7"/>
  <c r="QF126" i="7"/>
  <c r="QB126" i="7"/>
  <c r="PX126" i="7"/>
  <c r="AM51" i="7" l="1"/>
  <c r="AM18" i="7"/>
  <c r="AK63" i="7"/>
  <c r="AL63" i="7"/>
  <c r="AM63" i="7"/>
  <c r="HE44" i="7" l="1"/>
  <c r="HE50" i="7"/>
  <c r="IZ59" i="7" l="1"/>
  <c r="IY59" i="7"/>
  <c r="IY56" i="7"/>
  <c r="IZ56" i="7"/>
  <c r="HE53" i="7"/>
  <c r="IY62" i="7"/>
  <c r="HE47" i="7"/>
  <c r="JC59" i="7"/>
  <c r="JG59" i="7"/>
  <c r="JK59" i="7"/>
  <c r="JO59" i="7"/>
  <c r="JS59" i="7"/>
  <c r="JW59" i="7"/>
  <c r="KA59" i="7"/>
  <c r="KE59" i="7"/>
  <c r="KI59" i="7"/>
  <c r="KM59" i="7"/>
  <c r="KQ59" i="7"/>
  <c r="KU59" i="7"/>
  <c r="KY59" i="7"/>
  <c r="LC59" i="7"/>
  <c r="LG59" i="7"/>
  <c r="LK59" i="7"/>
  <c r="LO59" i="7"/>
  <c r="LS59" i="7"/>
  <c r="LW59" i="7"/>
  <c r="JB59" i="7"/>
  <c r="JH59" i="7"/>
  <c r="JM59" i="7"/>
  <c r="JR59" i="7"/>
  <c r="JX59" i="7"/>
  <c r="KC59" i="7"/>
  <c r="KH59" i="7"/>
  <c r="KN59" i="7"/>
  <c r="KS59" i="7"/>
  <c r="KX59" i="7"/>
  <c r="LD59" i="7"/>
  <c r="LI59" i="7"/>
  <c r="LN59" i="7"/>
  <c r="LT59" i="7"/>
  <c r="JE59" i="7"/>
  <c r="JJ59" i="7"/>
  <c r="JP59" i="7"/>
  <c r="JU59" i="7"/>
  <c r="JZ59" i="7"/>
  <c r="KF59" i="7"/>
  <c r="KK59" i="7"/>
  <c r="KP59" i="7"/>
  <c r="KV59" i="7"/>
  <c r="LA59" i="7"/>
  <c r="LF59" i="7"/>
  <c r="LL59" i="7"/>
  <c r="LQ59" i="7"/>
  <c r="LV59" i="7"/>
  <c r="JA59" i="7"/>
  <c r="JF59" i="7"/>
  <c r="JL59" i="7"/>
  <c r="JQ59" i="7"/>
  <c r="JV59" i="7"/>
  <c r="KB59" i="7"/>
  <c r="KG59" i="7"/>
  <c r="KL59" i="7"/>
  <c r="KR59" i="7"/>
  <c r="KW59" i="7"/>
  <c r="LB59" i="7"/>
  <c r="LH59" i="7"/>
  <c r="LM59" i="7"/>
  <c r="LR59" i="7"/>
  <c r="LX59" i="7"/>
  <c r="JI59" i="7"/>
  <c r="KD59" i="7"/>
  <c r="KZ59" i="7"/>
  <c r="LU59" i="7"/>
  <c r="JT59" i="7"/>
  <c r="KO59" i="7"/>
  <c r="LJ59" i="7"/>
  <c r="JD59" i="7"/>
  <c r="JY59" i="7"/>
  <c r="KT59" i="7"/>
  <c r="LP59" i="7"/>
  <c r="LE59" i="7"/>
  <c r="JN59" i="7"/>
  <c r="KJ59" i="7"/>
  <c r="PQ56" i="7"/>
  <c r="PU56" i="7"/>
  <c r="PR56" i="7"/>
  <c r="PV56" i="7"/>
  <c r="PS56" i="7"/>
  <c r="PW56" i="7"/>
  <c r="PP56" i="7"/>
  <c r="PT56" i="7"/>
  <c r="NA65" i="7"/>
  <c r="NE65" i="7"/>
  <c r="NI65" i="7"/>
  <c r="NM65" i="7"/>
  <c r="NQ65" i="7"/>
  <c r="NU65" i="7"/>
  <c r="NY65" i="7"/>
  <c r="OC65" i="7"/>
  <c r="OG65" i="7"/>
  <c r="OK65" i="7"/>
  <c r="OO65" i="7"/>
  <c r="OS65" i="7"/>
  <c r="OW65" i="7"/>
  <c r="PA65" i="7"/>
  <c r="PE65" i="7"/>
  <c r="PI65" i="7"/>
  <c r="PM65" i="7"/>
  <c r="PQ65" i="7"/>
  <c r="PU65" i="7"/>
  <c r="NB65" i="7"/>
  <c r="NF65" i="7"/>
  <c r="NJ65" i="7"/>
  <c r="NN65" i="7"/>
  <c r="NR65" i="7"/>
  <c r="NV65" i="7"/>
  <c r="NZ65" i="7"/>
  <c r="OD65" i="7"/>
  <c r="OH65" i="7"/>
  <c r="OL65" i="7"/>
  <c r="OP65" i="7"/>
  <c r="OT65" i="7"/>
  <c r="OX65" i="7"/>
  <c r="PB65" i="7"/>
  <c r="PF65" i="7"/>
  <c r="PJ65" i="7"/>
  <c r="PN65" i="7"/>
  <c r="PR65" i="7"/>
  <c r="PV65" i="7"/>
  <c r="NC65" i="7"/>
  <c r="NG65" i="7"/>
  <c r="NK65" i="7"/>
  <c r="NO65" i="7"/>
  <c r="NS65" i="7"/>
  <c r="NW65" i="7"/>
  <c r="OA65" i="7"/>
  <c r="OE65" i="7"/>
  <c r="OI65" i="7"/>
  <c r="OM65" i="7"/>
  <c r="OQ65" i="7"/>
  <c r="OU65" i="7"/>
  <c r="OY65" i="7"/>
  <c r="PC65" i="7"/>
  <c r="PG65" i="7"/>
  <c r="PK65" i="7"/>
  <c r="PO65" i="7"/>
  <c r="PS65" i="7"/>
  <c r="PW65" i="7"/>
  <c r="MZ65" i="7"/>
  <c r="ND65" i="7"/>
  <c r="NH65" i="7"/>
  <c r="NL65" i="7"/>
  <c r="NP65" i="7"/>
  <c r="NT65" i="7"/>
  <c r="NX65" i="7"/>
  <c r="OB65" i="7"/>
  <c r="OF65" i="7"/>
  <c r="OJ65" i="7"/>
  <c r="ON65" i="7"/>
  <c r="OR65" i="7"/>
  <c r="OV65" i="7"/>
  <c r="OZ65" i="7"/>
  <c r="PD65" i="7"/>
  <c r="PH65" i="7"/>
  <c r="PL65" i="7"/>
  <c r="PP65" i="7"/>
  <c r="PT65" i="7"/>
  <c r="MW47" i="7"/>
  <c r="MX47" i="7"/>
  <c r="MU47" i="7"/>
  <c r="MY47" i="7"/>
  <c r="MV47" i="7"/>
  <c r="PG56" i="7"/>
  <c r="PK56" i="7"/>
  <c r="PO56" i="7"/>
  <c r="PH56" i="7"/>
  <c r="PL56" i="7"/>
  <c r="PI56" i="7"/>
  <c r="PM56" i="7"/>
  <c r="PF56" i="7"/>
  <c r="PJ56" i="7"/>
  <c r="PN56" i="7"/>
  <c r="MO47" i="7"/>
  <c r="MS47" i="7"/>
  <c r="MP47" i="7"/>
  <c r="MT47" i="7"/>
  <c r="MM47" i="7"/>
  <c r="MQ47" i="7"/>
  <c r="MN47" i="7"/>
  <c r="MR47" i="7"/>
  <c r="ML59" i="7"/>
  <c r="MP59" i="7"/>
  <c r="MT59" i="7"/>
  <c r="MX59" i="7"/>
  <c r="MM59" i="7"/>
  <c r="MQ59" i="7"/>
  <c r="MU59" i="7"/>
  <c r="MY59" i="7"/>
  <c r="MJ59" i="7"/>
  <c r="MN59" i="7"/>
  <c r="MR59" i="7"/>
  <c r="MV59" i="7"/>
  <c r="MK59" i="7"/>
  <c r="MO59" i="7"/>
  <c r="MS59" i="7"/>
  <c r="MW59" i="7"/>
  <c r="ML56" i="7"/>
  <c r="MP56" i="7"/>
  <c r="MT56" i="7"/>
  <c r="MX56" i="7"/>
  <c r="NB56" i="7"/>
  <c r="NF56" i="7"/>
  <c r="NJ56" i="7"/>
  <c r="MM56" i="7"/>
  <c r="MQ56" i="7"/>
  <c r="MU56" i="7"/>
  <c r="MY56" i="7"/>
  <c r="NC56" i="7"/>
  <c r="NG56" i="7"/>
  <c r="MK56" i="7"/>
  <c r="MS56" i="7"/>
  <c r="NA56" i="7"/>
  <c r="NI56" i="7"/>
  <c r="NN56" i="7"/>
  <c r="NR56" i="7"/>
  <c r="NV56" i="7"/>
  <c r="NZ56" i="7"/>
  <c r="OD56" i="7"/>
  <c r="OH56" i="7"/>
  <c r="OL56" i="7"/>
  <c r="OP56" i="7"/>
  <c r="OT56" i="7"/>
  <c r="OX56" i="7"/>
  <c r="PB56" i="7"/>
  <c r="MN56" i="7"/>
  <c r="MV56" i="7"/>
  <c r="ND56" i="7"/>
  <c r="NK56" i="7"/>
  <c r="NO56" i="7"/>
  <c r="NS56" i="7"/>
  <c r="NW56" i="7"/>
  <c r="OA56" i="7"/>
  <c r="OE56" i="7"/>
  <c r="OI56" i="7"/>
  <c r="OM56" i="7"/>
  <c r="OQ56" i="7"/>
  <c r="OU56" i="7"/>
  <c r="OY56" i="7"/>
  <c r="PC56" i="7"/>
  <c r="MO56" i="7"/>
  <c r="MW56" i="7"/>
  <c r="NE56" i="7"/>
  <c r="NL56" i="7"/>
  <c r="NP56" i="7"/>
  <c r="NT56" i="7"/>
  <c r="NX56" i="7"/>
  <c r="OB56" i="7"/>
  <c r="OF56" i="7"/>
  <c r="OJ56" i="7"/>
  <c r="ON56" i="7"/>
  <c r="OR56" i="7"/>
  <c r="OV56" i="7"/>
  <c r="OZ56" i="7"/>
  <c r="PD56" i="7"/>
  <c r="MZ56" i="7"/>
  <c r="NU56" i="7"/>
  <c r="OK56" i="7"/>
  <c r="PA56" i="7"/>
  <c r="NH56" i="7"/>
  <c r="NY56" i="7"/>
  <c r="OO56" i="7"/>
  <c r="PE56" i="7"/>
  <c r="MJ56" i="7"/>
  <c r="NM56" i="7"/>
  <c r="OC56" i="7"/>
  <c r="OS56" i="7"/>
  <c r="MR56" i="7"/>
  <c r="NQ56" i="7"/>
  <c r="OG56" i="7"/>
  <c r="OW56" i="7"/>
  <c r="LY53" i="7"/>
  <c r="ML62" i="7"/>
  <c r="MP62" i="7"/>
  <c r="MT62" i="7"/>
  <c r="MX62" i="7"/>
  <c r="MM62" i="7"/>
  <c r="MQ62" i="7"/>
  <c r="MU62" i="7"/>
  <c r="MY62" i="7"/>
  <c r="MJ62" i="7"/>
  <c r="MN62" i="7"/>
  <c r="MR62" i="7"/>
  <c r="MV62" i="7"/>
  <c r="MW62" i="7"/>
  <c r="MK62" i="7"/>
  <c r="MO62" i="7"/>
  <c r="MS62" i="7"/>
  <c r="KD47" i="7"/>
  <c r="KH47" i="7"/>
  <c r="KL47" i="7"/>
  <c r="KP47" i="7"/>
  <c r="KT47" i="7"/>
  <c r="KX47" i="7"/>
  <c r="LB47" i="7"/>
  <c r="LF47" i="7"/>
  <c r="LJ47" i="7"/>
  <c r="LN47" i="7"/>
  <c r="LR47" i="7"/>
  <c r="LV47" i="7"/>
  <c r="LZ47" i="7"/>
  <c r="MD47" i="7"/>
  <c r="MH47" i="7"/>
  <c r="ML47" i="7"/>
  <c r="KE47" i="7"/>
  <c r="KI47" i="7"/>
  <c r="KM47" i="7"/>
  <c r="KQ47" i="7"/>
  <c r="KU47" i="7"/>
  <c r="KY47" i="7"/>
  <c r="LC47" i="7"/>
  <c r="LG47" i="7"/>
  <c r="LK47" i="7"/>
  <c r="LO47" i="7"/>
  <c r="LS47" i="7"/>
  <c r="LW47" i="7"/>
  <c r="MA47" i="7"/>
  <c r="ME47" i="7"/>
  <c r="MI47" i="7"/>
  <c r="KJ47" i="7"/>
  <c r="KR47" i="7"/>
  <c r="KZ47" i="7"/>
  <c r="LH47" i="7"/>
  <c r="LP47" i="7"/>
  <c r="LX47" i="7"/>
  <c r="MF47" i="7"/>
  <c r="KK47" i="7"/>
  <c r="KS47" i="7"/>
  <c r="LA47" i="7"/>
  <c r="LI47" i="7"/>
  <c r="LQ47" i="7"/>
  <c r="LY47" i="7"/>
  <c r="MG47" i="7"/>
  <c r="KF47" i="7"/>
  <c r="KN47" i="7"/>
  <c r="KV47" i="7"/>
  <c r="LD47" i="7"/>
  <c r="LL47" i="7"/>
  <c r="LT47" i="7"/>
  <c r="MB47" i="7"/>
  <c r="MJ47" i="7"/>
  <c r="KO47" i="7"/>
  <c r="LU47" i="7"/>
  <c r="KW47" i="7"/>
  <c r="MC47" i="7"/>
  <c r="LE47" i="7"/>
  <c r="MK47" i="7"/>
  <c r="KG47" i="7"/>
  <c r="LM47" i="7"/>
  <c r="AN56" i="7"/>
  <c r="AR56" i="7"/>
  <c r="AL56" i="7"/>
  <c r="AP56" i="7"/>
  <c r="AQ56" i="7"/>
  <c r="AS56" i="7"/>
  <c r="AM56" i="7"/>
  <c r="AO56" i="7"/>
  <c r="AI44" i="7"/>
  <c r="AM44" i="7"/>
  <c r="AG44" i="7"/>
  <c r="AL44" i="7"/>
  <c r="AJ44" i="7"/>
  <c r="AH44" i="7"/>
  <c r="AK44" i="7"/>
  <c r="AN44" i="7"/>
  <c r="AL62" i="7"/>
  <c r="AP62" i="7"/>
  <c r="AN62" i="7"/>
  <c r="AR62" i="7"/>
  <c r="AQ62" i="7"/>
  <c r="AS62" i="7"/>
  <c r="AO62" i="7"/>
  <c r="AM62" i="7"/>
  <c r="AM59" i="7"/>
  <c r="AQ59" i="7"/>
  <c r="AO59" i="7"/>
  <c r="AS59" i="7"/>
  <c r="AP59" i="7"/>
  <c r="AR59" i="7"/>
  <c r="AL59" i="7"/>
  <c r="AN59" i="7"/>
  <c r="AG53" i="7"/>
  <c r="AK53" i="7"/>
  <c r="AI53" i="7"/>
  <c r="AM53" i="7"/>
  <c r="AN53" i="7"/>
  <c r="AH53" i="7"/>
  <c r="AJ53" i="7"/>
  <c r="AL53" i="7"/>
  <c r="AH50" i="7"/>
  <c r="AL50" i="7"/>
  <c r="AJ50" i="7"/>
  <c r="AN50" i="7"/>
  <c r="AM50" i="7"/>
  <c r="AG50" i="7"/>
  <c r="AI50" i="7"/>
  <c r="AK50" i="7"/>
  <c r="AH47" i="7"/>
  <c r="AL47" i="7"/>
  <c r="AG47" i="7"/>
  <c r="AM47" i="7"/>
  <c r="AJ47" i="7"/>
  <c r="AN47" i="7"/>
  <c r="AI47" i="7"/>
  <c r="AK47" i="7"/>
  <c r="BM43" i="7"/>
  <c r="V7" i="1"/>
  <c r="V5" i="1"/>
  <c r="V6" i="1"/>
  <c r="V4" i="1"/>
  <c r="V11" i="1"/>
  <c r="V3" i="1"/>
  <c r="V9" i="1"/>
  <c r="S8" i="1"/>
  <c r="DS26" i="7" s="1"/>
  <c r="V8" i="1"/>
  <c r="S10" i="1"/>
  <c r="V10" i="1"/>
  <c r="S2" i="1"/>
  <c r="V2" i="1"/>
  <c r="AL30" i="7" l="1"/>
  <c r="CB58" i="7"/>
  <c r="CA58" i="7"/>
  <c r="DT26" i="7"/>
  <c r="DZ26" i="7"/>
  <c r="DC26" i="7"/>
  <c r="BM49" i="7"/>
  <c r="CA55" i="7"/>
  <c r="BM46" i="7"/>
  <c r="DF26" i="7"/>
  <c r="DN26" i="7"/>
  <c r="DR26" i="7"/>
  <c r="DU26" i="7"/>
  <c r="DW26" i="7"/>
  <c r="DG26" i="7"/>
  <c r="CA61" i="7"/>
  <c r="DX26" i="7"/>
  <c r="DK26" i="7"/>
  <c r="DQ26" i="7"/>
  <c r="DI26" i="7"/>
  <c r="DM26" i="7"/>
  <c r="DP26" i="7"/>
  <c r="DB26" i="7"/>
  <c r="DV26" i="7"/>
  <c r="DE26" i="7"/>
  <c r="IZ62" i="7"/>
  <c r="FF32" i="7"/>
  <c r="CB55" i="7"/>
  <c r="AX40" i="7"/>
  <c r="AX37" i="7"/>
  <c r="BM52" i="7"/>
  <c r="DL26" i="7"/>
  <c r="DY26" i="7"/>
  <c r="DD26" i="7"/>
  <c r="DH26" i="7"/>
  <c r="DJ26" i="7"/>
  <c r="DO26" i="7"/>
  <c r="BQ52" i="7"/>
  <c r="CG52" i="7"/>
  <c r="BV52" i="7"/>
  <c r="BX52" i="7"/>
  <c r="BW52" i="7"/>
  <c r="BT52" i="7"/>
  <c r="AY19" i="7"/>
  <c r="AS19" i="7"/>
  <c r="CA43" i="7"/>
  <c r="BT43" i="7"/>
  <c r="CJ43" i="7"/>
  <c r="BY43" i="7"/>
  <c r="CL43" i="7"/>
  <c r="BR43" i="7"/>
  <c r="BV43" i="7"/>
  <c r="LR53" i="7"/>
  <c r="JA50" i="7"/>
  <c r="HN50" i="7"/>
  <c r="IJ50" i="7"/>
  <c r="IM50" i="7"/>
  <c r="JC62" i="7"/>
  <c r="JD62" i="7"/>
  <c r="JH62" i="7"/>
  <c r="JL62" i="7"/>
  <c r="JP62" i="7"/>
  <c r="JT62" i="7"/>
  <c r="JX62" i="7"/>
  <c r="KB62" i="7"/>
  <c r="KF62" i="7"/>
  <c r="KJ62" i="7"/>
  <c r="KN62" i="7"/>
  <c r="KR62" i="7"/>
  <c r="KV62" i="7"/>
  <c r="KZ62" i="7"/>
  <c r="LD62" i="7"/>
  <c r="LH62" i="7"/>
  <c r="LL62" i="7"/>
  <c r="LP62" i="7"/>
  <c r="LT62" i="7"/>
  <c r="LX62" i="7"/>
  <c r="JE62" i="7"/>
  <c r="JI62" i="7"/>
  <c r="JM62" i="7"/>
  <c r="JQ62" i="7"/>
  <c r="JU62" i="7"/>
  <c r="JY62" i="7"/>
  <c r="KC62" i="7"/>
  <c r="KG62" i="7"/>
  <c r="KK62" i="7"/>
  <c r="KO62" i="7"/>
  <c r="KS62" i="7"/>
  <c r="KW62" i="7"/>
  <c r="LA62" i="7"/>
  <c r="LE62" i="7"/>
  <c r="LI62" i="7"/>
  <c r="LM62" i="7"/>
  <c r="LQ62" i="7"/>
  <c r="LU62" i="7"/>
  <c r="JG62" i="7"/>
  <c r="JO62" i="7"/>
  <c r="JW62" i="7"/>
  <c r="KE62" i="7"/>
  <c r="KM62" i="7"/>
  <c r="KU62" i="7"/>
  <c r="LC62" i="7"/>
  <c r="LK62" i="7"/>
  <c r="LS62" i="7"/>
  <c r="JB62" i="7"/>
  <c r="JK62" i="7"/>
  <c r="JS62" i="7"/>
  <c r="KA62" i="7"/>
  <c r="KI62" i="7"/>
  <c r="KQ62" i="7"/>
  <c r="KY62" i="7"/>
  <c r="LG62" i="7"/>
  <c r="LO62" i="7"/>
  <c r="LW62" i="7"/>
  <c r="JF62" i="7"/>
  <c r="JN62" i="7"/>
  <c r="JV62" i="7"/>
  <c r="KD62" i="7"/>
  <c r="KL62" i="7"/>
  <c r="KT62" i="7"/>
  <c r="LB62" i="7"/>
  <c r="LJ62" i="7"/>
  <c r="LR62" i="7"/>
  <c r="JZ62" i="7"/>
  <c r="LF62" i="7"/>
  <c r="JJ62" i="7"/>
  <c r="KP62" i="7"/>
  <c r="LV62" i="7"/>
  <c r="JR62" i="7"/>
  <c r="KX62" i="7"/>
  <c r="JA62" i="7"/>
  <c r="KH62" i="7"/>
  <c r="LN62" i="7"/>
  <c r="BF37" i="7"/>
  <c r="BV37" i="7"/>
  <c r="BG37" i="7"/>
  <c r="BC37" i="7"/>
  <c r="BX37" i="7"/>
  <c r="BK37" i="7"/>
  <c r="BW46" i="7"/>
  <c r="BP46" i="7"/>
  <c r="CF46" i="7"/>
  <c r="CL46" i="7"/>
  <c r="BR46" i="7"/>
  <c r="BQ46" i="7"/>
  <c r="BV46" i="7"/>
  <c r="AL28" i="7"/>
  <c r="BB28" i="7"/>
  <c r="AW28" i="7"/>
  <c r="AZ28" i="7"/>
  <c r="BA28" i="7"/>
  <c r="AN28" i="7"/>
  <c r="KA32" i="7"/>
  <c r="CD58" i="7"/>
  <c r="CH58" i="7"/>
  <c r="CL58" i="7"/>
  <c r="CP58" i="7"/>
  <c r="CT58" i="7"/>
  <c r="CX58" i="7"/>
  <c r="CE58" i="7"/>
  <c r="CM58" i="7"/>
  <c r="CQ58" i="7"/>
  <c r="CY58" i="7"/>
  <c r="CI58" i="7"/>
  <c r="CU58" i="7"/>
  <c r="CF58" i="7"/>
  <c r="CO58" i="7"/>
  <c r="CJ58" i="7"/>
  <c r="CR58" i="7"/>
  <c r="CZ58" i="7"/>
  <c r="CV58" i="7"/>
  <c r="CG58" i="7"/>
  <c r="CC58" i="7"/>
  <c r="CK58" i="7"/>
  <c r="CS58" i="7"/>
  <c r="CN58" i="7"/>
  <c r="CW58" i="7"/>
  <c r="JZ32" i="7"/>
  <c r="JY32" i="7"/>
  <c r="JX32" i="7"/>
  <c r="MW53" i="7"/>
  <c r="MX53" i="7"/>
  <c r="MU53" i="7"/>
  <c r="MY53" i="7"/>
  <c r="MV53" i="7"/>
  <c r="MO53" i="7"/>
  <c r="MM53" i="7"/>
  <c r="KP53" i="7"/>
  <c r="LF53" i="7"/>
  <c r="LV53" i="7"/>
  <c r="ML53" i="7"/>
  <c r="KE53" i="7"/>
  <c r="KU53" i="7"/>
  <c r="LK53" i="7"/>
  <c r="MA53" i="7"/>
  <c r="KF53" i="7"/>
  <c r="LL53" i="7"/>
  <c r="KW53" i="7"/>
  <c r="MC53" i="7"/>
  <c r="KJ53" i="7"/>
  <c r="LP53" i="7"/>
  <c r="LA53" i="7"/>
  <c r="KK53" i="7"/>
  <c r="MS53" i="7"/>
  <c r="MQ53" i="7"/>
  <c r="KD53" i="7"/>
  <c r="KT53" i="7"/>
  <c r="LJ53" i="7"/>
  <c r="LZ53" i="7"/>
  <c r="KI53" i="7"/>
  <c r="KY53" i="7"/>
  <c r="LO53" i="7"/>
  <c r="ME53" i="7"/>
  <c r="KN53" i="7"/>
  <c r="LT53" i="7"/>
  <c r="LE53" i="7"/>
  <c r="MK53" i="7"/>
  <c r="KR53" i="7"/>
  <c r="LX53" i="7"/>
  <c r="MG53" i="7"/>
  <c r="LQ53" i="7"/>
  <c r="MP53" i="7"/>
  <c r="MN53" i="7"/>
  <c r="KH53" i="7"/>
  <c r="KX53" i="7"/>
  <c r="LN53" i="7"/>
  <c r="MD53" i="7"/>
  <c r="KM53" i="7"/>
  <c r="LC53" i="7"/>
  <c r="LS53" i="7"/>
  <c r="MI53" i="7"/>
  <c r="KV53" i="7"/>
  <c r="MB53" i="7"/>
  <c r="KG53" i="7"/>
  <c r="LM53" i="7"/>
  <c r="KZ53" i="7"/>
  <c r="MF53" i="7"/>
  <c r="KS53" i="7"/>
  <c r="MT53" i="7"/>
  <c r="MR53" i="7"/>
  <c r="ED8" i="7"/>
  <c r="EE8" i="7"/>
  <c r="DC37" i="7"/>
  <c r="DD37" i="7"/>
  <c r="DZ46" i="7"/>
  <c r="EB46" i="7"/>
  <c r="EA46" i="7"/>
  <c r="LI53" i="7"/>
  <c r="LW53" i="7"/>
  <c r="LB53" i="7"/>
  <c r="EX55" i="7"/>
  <c r="EW55" i="7"/>
  <c r="EY55" i="7"/>
  <c r="EZ55" i="7"/>
  <c r="LU53" i="7"/>
  <c r="MJ53" i="7"/>
  <c r="LG53" i="7"/>
  <c r="KL53" i="7"/>
  <c r="PQ59" i="7"/>
  <c r="PU59" i="7"/>
  <c r="PR59" i="7"/>
  <c r="PV59" i="7"/>
  <c r="PS59" i="7"/>
  <c r="PW59" i="7"/>
  <c r="PP59" i="7"/>
  <c r="PT59" i="7"/>
  <c r="PI59" i="7"/>
  <c r="PN59" i="7"/>
  <c r="PH59" i="7"/>
  <c r="NB59" i="7"/>
  <c r="NR59" i="7"/>
  <c r="OH59" i="7"/>
  <c r="OX59" i="7"/>
  <c r="NK59" i="7"/>
  <c r="OA59" i="7"/>
  <c r="OQ59" i="7"/>
  <c r="MZ59" i="7"/>
  <c r="NP59" i="7"/>
  <c r="OF59" i="7"/>
  <c r="OV59" i="7"/>
  <c r="NA59" i="7"/>
  <c r="PA59" i="7"/>
  <c r="OO59" i="7"/>
  <c r="OC59" i="7"/>
  <c r="PM59" i="7"/>
  <c r="PG59" i="7"/>
  <c r="PL59" i="7"/>
  <c r="NF59" i="7"/>
  <c r="NV59" i="7"/>
  <c r="OL59" i="7"/>
  <c r="PB59" i="7"/>
  <c r="NO59" i="7"/>
  <c r="OE59" i="7"/>
  <c r="OU59" i="7"/>
  <c r="ND59" i="7"/>
  <c r="NT59" i="7"/>
  <c r="OJ59" i="7"/>
  <c r="OZ59" i="7"/>
  <c r="NQ59" i="7"/>
  <c r="NE59" i="7"/>
  <c r="PE59" i="7"/>
  <c r="OS59" i="7"/>
  <c r="PF59" i="7"/>
  <c r="PK59" i="7"/>
  <c r="NJ59" i="7"/>
  <c r="NZ59" i="7"/>
  <c r="OP59" i="7"/>
  <c r="NC59" i="7"/>
  <c r="NS59" i="7"/>
  <c r="OI59" i="7"/>
  <c r="OY59" i="7"/>
  <c r="NH59" i="7"/>
  <c r="NX59" i="7"/>
  <c r="ON59" i="7"/>
  <c r="PD59" i="7"/>
  <c r="OG59" i="7"/>
  <c r="NU59" i="7"/>
  <c r="NI59" i="7"/>
  <c r="PJ59" i="7"/>
  <c r="PO59" i="7"/>
  <c r="NN59" i="7"/>
  <c r="OD59" i="7"/>
  <c r="OT59" i="7"/>
  <c r="NG59" i="7"/>
  <c r="NW59" i="7"/>
  <c r="OM59" i="7"/>
  <c r="PC59" i="7"/>
  <c r="NL59" i="7"/>
  <c r="OB59" i="7"/>
  <c r="OR59" i="7"/>
  <c r="OW59" i="7"/>
  <c r="OK59" i="7"/>
  <c r="NY59" i="7"/>
  <c r="NM59" i="7"/>
  <c r="EE64" i="7"/>
  <c r="EI64" i="7"/>
  <c r="EM64" i="7"/>
  <c r="EQ64" i="7"/>
  <c r="EU64" i="7"/>
  <c r="EY64" i="7"/>
  <c r="EH64" i="7"/>
  <c r="ET64" i="7"/>
  <c r="EF64" i="7"/>
  <c r="EJ64" i="7"/>
  <c r="EN64" i="7"/>
  <c r="ER64" i="7"/>
  <c r="EV64" i="7"/>
  <c r="EZ64" i="7"/>
  <c r="EC64" i="7"/>
  <c r="EG64" i="7"/>
  <c r="EK64" i="7"/>
  <c r="EO64" i="7"/>
  <c r="ES64" i="7"/>
  <c r="EW64" i="7"/>
  <c r="EL64" i="7"/>
  <c r="EX64" i="7"/>
  <c r="ED64" i="7"/>
  <c r="EP64" i="7"/>
  <c r="LH53" i="7"/>
  <c r="KO53" i="7"/>
  <c r="LD53" i="7"/>
  <c r="KQ53" i="7"/>
  <c r="MH53" i="7"/>
  <c r="JS32" i="7"/>
  <c r="JW32" i="7"/>
  <c r="JT32" i="7"/>
  <c r="JU32" i="7"/>
  <c r="JR32" i="7"/>
  <c r="JV32" i="7"/>
  <c r="EC8" i="7"/>
  <c r="EB8" i="7"/>
  <c r="ED26" i="7"/>
  <c r="EC26" i="7"/>
  <c r="EE26" i="7"/>
  <c r="EA26" i="7"/>
  <c r="EB26" i="7"/>
  <c r="DS8" i="7"/>
  <c r="DW8" i="7"/>
  <c r="EA8" i="7"/>
  <c r="DR8" i="7"/>
  <c r="DX8" i="7"/>
  <c r="DT8" i="7"/>
  <c r="DY8" i="7"/>
  <c r="DU8" i="7"/>
  <c r="DZ8" i="7"/>
  <c r="DV8" i="7"/>
  <c r="IG32" i="7"/>
  <c r="IK32" i="7"/>
  <c r="IO32" i="7"/>
  <c r="IS32" i="7"/>
  <c r="IW32" i="7"/>
  <c r="JA32" i="7"/>
  <c r="JE32" i="7"/>
  <c r="JI32" i="7"/>
  <c r="JM32" i="7"/>
  <c r="JQ32" i="7"/>
  <c r="IH32" i="7"/>
  <c r="IL32" i="7"/>
  <c r="IP32" i="7"/>
  <c r="IT32" i="7"/>
  <c r="IX32" i="7"/>
  <c r="JB32" i="7"/>
  <c r="JF32" i="7"/>
  <c r="JJ32" i="7"/>
  <c r="JN32" i="7"/>
  <c r="II32" i="7"/>
  <c r="IM32" i="7"/>
  <c r="IQ32" i="7"/>
  <c r="IU32" i="7"/>
  <c r="IY32" i="7"/>
  <c r="JC32" i="7"/>
  <c r="JG32" i="7"/>
  <c r="JK32" i="7"/>
  <c r="JO32" i="7"/>
  <c r="IJ32" i="7"/>
  <c r="IZ32" i="7"/>
  <c r="JP32" i="7"/>
  <c r="IN32" i="7"/>
  <c r="JD32" i="7"/>
  <c r="IR32" i="7"/>
  <c r="JH32" i="7"/>
  <c r="IF32" i="7"/>
  <c r="IV32" i="7"/>
  <c r="JL32" i="7"/>
  <c r="CD40" i="7"/>
  <c r="CE40" i="7"/>
  <c r="DD43" i="7"/>
  <c r="DB43" i="7"/>
  <c r="DC43" i="7"/>
  <c r="DC46" i="7"/>
  <c r="DG46" i="7"/>
  <c r="DK46" i="7"/>
  <c r="DO46" i="7"/>
  <c r="DS46" i="7"/>
  <c r="DW46" i="7"/>
  <c r="DB46" i="7"/>
  <c r="DH46" i="7"/>
  <c r="DM46" i="7"/>
  <c r="DR46" i="7"/>
  <c r="DX46" i="7"/>
  <c r="DF46" i="7"/>
  <c r="DV46" i="7"/>
  <c r="DD46" i="7"/>
  <c r="DI46" i="7"/>
  <c r="DN46" i="7"/>
  <c r="DT46" i="7"/>
  <c r="DY46" i="7"/>
  <c r="DE46" i="7"/>
  <c r="DJ46" i="7"/>
  <c r="DP46" i="7"/>
  <c r="DU46" i="7"/>
  <c r="DQ46" i="7"/>
  <c r="DL46" i="7"/>
  <c r="CD37" i="7"/>
  <c r="CH37" i="7"/>
  <c r="CL37" i="7"/>
  <c r="CP37" i="7"/>
  <c r="CT37" i="7"/>
  <c r="CX37" i="7"/>
  <c r="DB37" i="7"/>
  <c r="CE37" i="7"/>
  <c r="CI37" i="7"/>
  <c r="CM37" i="7"/>
  <c r="CQ37" i="7"/>
  <c r="CU37" i="7"/>
  <c r="CY37" i="7"/>
  <c r="CF37" i="7"/>
  <c r="CJ37" i="7"/>
  <c r="CN37" i="7"/>
  <c r="CR37" i="7"/>
  <c r="CV37" i="7"/>
  <c r="CZ37" i="7"/>
  <c r="CS37" i="7"/>
  <c r="CG37" i="7"/>
  <c r="CW37" i="7"/>
  <c r="CO37" i="7"/>
  <c r="CK37" i="7"/>
  <c r="DA37" i="7"/>
  <c r="DD52" i="7"/>
  <c r="DC52" i="7"/>
  <c r="DB52" i="7"/>
  <c r="EA58" i="7"/>
  <c r="DZ58" i="7"/>
  <c r="EB58" i="7"/>
  <c r="DY58" i="7"/>
  <c r="DZ61" i="7"/>
  <c r="EB61" i="7"/>
  <c r="DY61" i="7"/>
  <c r="EA61" i="7"/>
  <c r="DB49" i="7"/>
  <c r="DD49" i="7"/>
  <c r="DC49" i="7"/>
  <c r="EB55" i="7"/>
  <c r="EF55" i="7"/>
  <c r="EJ55" i="7"/>
  <c r="EN55" i="7"/>
  <c r="ER55" i="7"/>
  <c r="EV55" i="7"/>
  <c r="DY55" i="7"/>
  <c r="ED55" i="7"/>
  <c r="EI55" i="7"/>
  <c r="EO55" i="7"/>
  <c r="ET55" i="7"/>
  <c r="EH55" i="7"/>
  <c r="DZ55" i="7"/>
  <c r="EE55" i="7"/>
  <c r="EK55" i="7"/>
  <c r="EP55" i="7"/>
  <c r="EU55" i="7"/>
  <c r="EC55" i="7"/>
  <c r="EA55" i="7"/>
  <c r="EG55" i="7"/>
  <c r="EL55" i="7"/>
  <c r="EQ55" i="7"/>
  <c r="EM55" i="7"/>
  <c r="ES55" i="7"/>
  <c r="U26" i="7"/>
  <c r="Y26" i="7"/>
  <c r="S26" i="7"/>
  <c r="W26" i="7"/>
  <c r="Z26" i="7"/>
  <c r="V26" i="7"/>
  <c r="T26" i="7"/>
  <c r="X26" i="7"/>
  <c r="V58" i="7"/>
  <c r="X58" i="7"/>
  <c r="W58" i="7"/>
  <c r="Y58" i="7"/>
  <c r="Y61" i="7"/>
  <c r="W61" i="7"/>
  <c r="V61" i="7"/>
  <c r="X61" i="7"/>
  <c r="O8" i="7"/>
  <c r="S8" i="7"/>
  <c r="M8" i="7"/>
  <c r="Q8" i="7"/>
  <c r="L8" i="7"/>
  <c r="P8" i="7"/>
  <c r="N8" i="7"/>
  <c r="R8" i="7"/>
  <c r="U49" i="7"/>
  <c r="S49" i="7"/>
  <c r="T49" i="7"/>
  <c r="V49" i="7"/>
  <c r="S40" i="7"/>
  <c r="Q40" i="7"/>
  <c r="R40" i="7"/>
  <c r="P40" i="7"/>
  <c r="V43" i="7"/>
  <c r="S43" i="7"/>
  <c r="U43" i="7"/>
  <c r="T43" i="7"/>
  <c r="U46" i="7"/>
  <c r="S46" i="7"/>
  <c r="V46" i="7"/>
  <c r="T46" i="7"/>
  <c r="W55" i="7"/>
  <c r="Y55" i="7"/>
  <c r="V55" i="7"/>
  <c r="X55" i="7"/>
  <c r="AA32" i="7"/>
  <c r="AE32" i="7"/>
  <c r="AC32" i="7"/>
  <c r="AG32" i="7"/>
  <c r="Z32" i="7"/>
  <c r="AD32" i="7"/>
  <c r="AF32" i="7"/>
  <c r="AB32" i="7"/>
  <c r="P37" i="7"/>
  <c r="R37" i="7"/>
  <c r="S37" i="7"/>
  <c r="Q37" i="7"/>
  <c r="T52" i="7"/>
  <c r="V52" i="7"/>
  <c r="S52" i="7"/>
  <c r="U52" i="7"/>
  <c r="AL27" i="7"/>
  <c r="S9" i="1"/>
  <c r="S11" i="1"/>
  <c r="S7" i="1"/>
  <c r="DB23" i="7" s="1"/>
  <c r="S3" i="1"/>
  <c r="S5" i="1"/>
  <c r="S4" i="1"/>
  <c r="BE11" i="7" s="1"/>
  <c r="S6" i="1"/>
  <c r="AM36" i="7"/>
  <c r="N3" i="1"/>
  <c r="R3" i="1" s="1"/>
  <c r="BN43" i="7" s="1"/>
  <c r="M3" i="1"/>
  <c r="L3" i="1"/>
  <c r="N5" i="1"/>
  <c r="R5" i="1" s="1"/>
  <c r="BN46" i="7" s="1"/>
  <c r="M5" i="1"/>
  <c r="L5" i="1"/>
  <c r="N2" i="1"/>
  <c r="R2" i="1" s="1"/>
  <c r="M2" i="1"/>
  <c r="L2" i="1"/>
  <c r="N8" i="1"/>
  <c r="R8" i="1" s="1"/>
  <c r="AS25" i="7" s="1"/>
  <c r="M8" i="1"/>
  <c r="L8" i="1"/>
  <c r="N4" i="1"/>
  <c r="R4" i="1" s="1"/>
  <c r="M4" i="1"/>
  <c r="L4" i="1"/>
  <c r="N9" i="1"/>
  <c r="R9" i="1" s="1"/>
  <c r="AJ28" i="7" s="1"/>
  <c r="M9" i="1"/>
  <c r="L9" i="1"/>
  <c r="L11" i="1"/>
  <c r="N11" i="1"/>
  <c r="R11" i="1" s="1"/>
  <c r="AY34" i="7" s="1"/>
  <c r="M11" i="1"/>
  <c r="N7" i="1"/>
  <c r="R7" i="1" s="1"/>
  <c r="M7" i="1"/>
  <c r="L7" i="1"/>
  <c r="N10" i="1"/>
  <c r="R10" i="1" s="1"/>
  <c r="AW19" i="7" s="1"/>
  <c r="M10" i="1"/>
  <c r="L10" i="1"/>
  <c r="N6" i="1"/>
  <c r="R6" i="1" s="1"/>
  <c r="AQ19" i="7" s="1"/>
  <c r="M6" i="1"/>
  <c r="L6" i="1"/>
  <c r="DC31" i="7" l="1"/>
  <c r="HT53" i="7"/>
  <c r="IJ53" i="7"/>
  <c r="IZ53" i="7"/>
  <c r="JP53" i="7"/>
  <c r="HU53" i="7"/>
  <c r="IK53" i="7"/>
  <c r="JA53" i="7"/>
  <c r="HF53" i="7"/>
  <c r="HV53" i="7"/>
  <c r="IL53" i="7"/>
  <c r="JB53" i="7"/>
  <c r="HG53" i="7"/>
  <c r="HW53" i="7"/>
  <c r="IM53" i="7"/>
  <c r="JC53" i="7"/>
  <c r="JR53" i="7"/>
  <c r="JW53" i="7"/>
  <c r="JY53" i="7"/>
  <c r="JL53" i="7"/>
  <c r="HR53" i="7"/>
  <c r="JN53" i="7"/>
  <c r="IY53" i="7"/>
  <c r="JU53" i="7"/>
  <c r="HH53" i="7"/>
  <c r="HX53" i="7"/>
  <c r="IN53" i="7"/>
  <c r="JD53" i="7"/>
  <c r="HI53" i="7"/>
  <c r="HY53" i="7"/>
  <c r="IO53" i="7"/>
  <c r="JE53" i="7"/>
  <c r="HJ53" i="7"/>
  <c r="HZ53" i="7"/>
  <c r="IP53" i="7"/>
  <c r="JF53" i="7"/>
  <c r="HK53" i="7"/>
  <c r="IA53" i="7"/>
  <c r="IQ53" i="7"/>
  <c r="JG53" i="7"/>
  <c r="JV53" i="7"/>
  <c r="KA53" i="7"/>
  <c r="JT53" i="7"/>
  <c r="IV53" i="7"/>
  <c r="IG53" i="7"/>
  <c r="JM53" i="7"/>
  <c r="IX53" i="7"/>
  <c r="II53" i="7"/>
  <c r="JQ53" i="7"/>
  <c r="HL53" i="7"/>
  <c r="IB53" i="7"/>
  <c r="IR53" i="7"/>
  <c r="JH53" i="7"/>
  <c r="HM53" i="7"/>
  <c r="IC53" i="7"/>
  <c r="IS53" i="7"/>
  <c r="JI53" i="7"/>
  <c r="HN53" i="7"/>
  <c r="ID53" i="7"/>
  <c r="IT53" i="7"/>
  <c r="JJ53" i="7"/>
  <c r="HO53" i="7"/>
  <c r="IE53" i="7"/>
  <c r="IU53" i="7"/>
  <c r="JK53" i="7"/>
  <c r="JZ53" i="7"/>
  <c r="JX53" i="7"/>
  <c r="KB53" i="7"/>
  <c r="HP53" i="7"/>
  <c r="IF53" i="7"/>
  <c r="HQ53" i="7"/>
  <c r="IW53" i="7"/>
  <c r="IH53" i="7"/>
  <c r="HS53" i="7"/>
  <c r="JO53" i="7"/>
  <c r="JS53" i="7"/>
  <c r="AU11" i="7"/>
  <c r="CK46" i="7"/>
  <c r="CD46" i="7"/>
  <c r="BY46" i="7"/>
  <c r="CB46" i="7"/>
  <c r="CI46" i="7"/>
  <c r="BS46" i="7"/>
  <c r="AG13" i="7"/>
  <c r="JN50" i="7"/>
  <c r="HO50" i="7"/>
  <c r="JB50" i="7"/>
  <c r="IK50" i="7"/>
  <c r="CC43" i="7"/>
  <c r="BQ43" i="7"/>
  <c r="CF43" i="7"/>
  <c r="BP43" i="7"/>
  <c r="BW43" i="7"/>
  <c r="BA19" i="7"/>
  <c r="BP52" i="7"/>
  <c r="CI52" i="7"/>
  <c r="BS52" i="7"/>
  <c r="CH52" i="7"/>
  <c r="BR52" i="7"/>
  <c r="CC52" i="7"/>
  <c r="AS17" i="7"/>
  <c r="HJ47" i="7"/>
  <c r="HZ47" i="7"/>
  <c r="IP47" i="7"/>
  <c r="JF47" i="7"/>
  <c r="HM47" i="7"/>
  <c r="II47" i="7"/>
  <c r="JD47" i="7"/>
  <c r="HP47" i="7"/>
  <c r="IK47" i="7"/>
  <c r="JG47" i="7"/>
  <c r="HQ47" i="7"/>
  <c r="IM47" i="7"/>
  <c r="JH47" i="7"/>
  <c r="IZ47" i="7"/>
  <c r="HY47" i="7"/>
  <c r="HO47" i="7"/>
  <c r="JS47" i="7"/>
  <c r="KC47" i="7"/>
  <c r="JX47" i="7"/>
  <c r="IL47" i="7"/>
  <c r="IC47" i="7"/>
  <c r="IF47" i="7"/>
  <c r="IG47" i="7"/>
  <c r="JK47" i="7"/>
  <c r="JQ47" i="7"/>
  <c r="HF47" i="7"/>
  <c r="HN47" i="7"/>
  <c r="ID47" i="7"/>
  <c r="IT47" i="7"/>
  <c r="JJ47" i="7"/>
  <c r="HS47" i="7"/>
  <c r="IN47" i="7"/>
  <c r="JI47" i="7"/>
  <c r="HU47" i="7"/>
  <c r="IQ47" i="7"/>
  <c r="JL47" i="7"/>
  <c r="HW47" i="7"/>
  <c r="IR47" i="7"/>
  <c r="JM47" i="7"/>
  <c r="HT47" i="7"/>
  <c r="IU47" i="7"/>
  <c r="JE47" i="7"/>
  <c r="JR47" i="7"/>
  <c r="JW47" i="7"/>
  <c r="HV47" i="7"/>
  <c r="HH47" i="7"/>
  <c r="HK47" i="7"/>
  <c r="HL47" i="7"/>
  <c r="IE47" i="7"/>
  <c r="JZ47" i="7"/>
  <c r="KB47" i="7"/>
  <c r="HR47" i="7"/>
  <c r="IH47" i="7"/>
  <c r="IX47" i="7"/>
  <c r="JN47" i="7"/>
  <c r="HX47" i="7"/>
  <c r="IS47" i="7"/>
  <c r="JO47" i="7"/>
  <c r="IA47" i="7"/>
  <c r="IV47" i="7"/>
  <c r="HG47" i="7"/>
  <c r="IB47" i="7"/>
  <c r="IW47" i="7"/>
  <c r="HI47" i="7"/>
  <c r="IO47" i="7"/>
  <c r="JP47" i="7"/>
  <c r="JV47" i="7"/>
  <c r="KA47" i="7"/>
  <c r="JT47" i="7"/>
  <c r="JY47" i="7"/>
  <c r="JB47" i="7"/>
  <c r="IY47" i="7"/>
  <c r="JA47" i="7"/>
  <c r="JC47" i="7"/>
  <c r="IJ47" i="7"/>
  <c r="JU47" i="7"/>
  <c r="KC53" i="7"/>
  <c r="BB11" i="7"/>
  <c r="CC46" i="7"/>
  <c r="CH46" i="7"/>
  <c r="BX46" i="7"/>
  <c r="CE46" i="7"/>
  <c r="BO46" i="7"/>
  <c r="AB16" i="7"/>
  <c r="IH50" i="7"/>
  <c r="JD50" i="7"/>
  <c r="IF50" i="7"/>
  <c r="HU50" i="7"/>
  <c r="CH43" i="7"/>
  <c r="CK43" i="7"/>
  <c r="CD43" i="7"/>
  <c r="CB43" i="7"/>
  <c r="CI43" i="7"/>
  <c r="BS43" i="7"/>
  <c r="AZ19" i="7"/>
  <c r="CJ52" i="7"/>
  <c r="CE52" i="7"/>
  <c r="BO52" i="7"/>
  <c r="CD52" i="7"/>
  <c r="BN52" i="7"/>
  <c r="BY52" i="7"/>
  <c r="AJ45" i="7"/>
  <c r="AL39" i="7"/>
  <c r="AM39" i="7"/>
  <c r="AK27" i="7"/>
  <c r="AS11" i="7"/>
  <c r="HO44" i="7"/>
  <c r="IE44" i="7"/>
  <c r="IU44" i="7"/>
  <c r="JK44" i="7"/>
  <c r="HU44" i="7"/>
  <c r="IP44" i="7"/>
  <c r="JL44" i="7"/>
  <c r="HX44" i="7"/>
  <c r="IS44" i="7"/>
  <c r="JN44" i="7"/>
  <c r="HY44" i="7"/>
  <c r="IT44" i="7"/>
  <c r="JP44" i="7"/>
  <c r="HL44" i="7"/>
  <c r="IL44" i="7"/>
  <c r="JU44" i="7"/>
  <c r="JZ44" i="7"/>
  <c r="JT44" i="7"/>
  <c r="IA44" i="7"/>
  <c r="HP44" i="7"/>
  <c r="HR44" i="7"/>
  <c r="HT44" i="7"/>
  <c r="JM44" i="7"/>
  <c r="JV44" i="7"/>
  <c r="HS44" i="7"/>
  <c r="II44" i="7"/>
  <c r="IY44" i="7"/>
  <c r="JO44" i="7"/>
  <c r="HZ44" i="7"/>
  <c r="IV44" i="7"/>
  <c r="HH44" i="7"/>
  <c r="IC44" i="7"/>
  <c r="IX44" i="7"/>
  <c r="HI44" i="7"/>
  <c r="ID44" i="7"/>
  <c r="IZ44" i="7"/>
  <c r="HV44" i="7"/>
  <c r="IG44" i="7"/>
  <c r="JH44" i="7"/>
  <c r="JY44" i="7"/>
  <c r="JS44" i="7"/>
  <c r="JX44" i="7"/>
  <c r="HK44" i="7"/>
  <c r="JG44" i="7"/>
  <c r="JF44" i="7"/>
  <c r="JI44" i="7"/>
  <c r="JJ44" i="7"/>
  <c r="IW44" i="7"/>
  <c r="JQ44" i="7"/>
  <c r="HG44" i="7"/>
  <c r="HW44" i="7"/>
  <c r="IM44" i="7"/>
  <c r="JC44" i="7"/>
  <c r="HJ44" i="7"/>
  <c r="IF44" i="7"/>
  <c r="JA44" i="7"/>
  <c r="HM44" i="7"/>
  <c r="IH44" i="7"/>
  <c r="JD44" i="7"/>
  <c r="HN44" i="7"/>
  <c r="IJ44" i="7"/>
  <c r="JE44" i="7"/>
  <c r="IR44" i="7"/>
  <c r="JB44" i="7"/>
  <c r="IB44" i="7"/>
  <c r="JR44" i="7"/>
  <c r="JW44" i="7"/>
  <c r="HF44" i="7"/>
  <c r="IQ44" i="7"/>
  <c r="IK44" i="7"/>
  <c r="IN44" i="7"/>
  <c r="IO44" i="7"/>
  <c r="HQ44" i="7"/>
  <c r="KA44" i="7"/>
  <c r="CG46" i="7"/>
  <c r="BU46" i="7"/>
  <c r="BZ46" i="7"/>
  <c r="CJ46" i="7"/>
  <c r="BT46" i="7"/>
  <c r="CA46" i="7"/>
  <c r="JU50" i="7"/>
  <c r="JF50" i="7"/>
  <c r="II50" i="7"/>
  <c r="HK50" i="7"/>
  <c r="BZ43" i="7"/>
  <c r="CG43" i="7"/>
  <c r="BU43" i="7"/>
  <c r="BX43" i="7"/>
  <c r="CE43" i="7"/>
  <c r="BO43" i="7"/>
  <c r="CB52" i="7"/>
  <c r="CA52" i="7"/>
  <c r="CF52" i="7"/>
  <c r="BZ52" i="7"/>
  <c r="CK52" i="7"/>
  <c r="BU52" i="7"/>
  <c r="AT25" i="7"/>
  <c r="AQ25" i="7"/>
  <c r="AK25" i="7"/>
  <c r="CB61" i="7"/>
  <c r="AX31" i="7"/>
  <c r="CB64" i="7"/>
  <c r="Z13" i="7"/>
  <c r="AA13" i="7"/>
  <c r="AB13" i="7"/>
  <c r="AY40" i="7"/>
  <c r="Z10" i="7"/>
  <c r="AZ11" i="7"/>
  <c r="AV11" i="7"/>
  <c r="BA11" i="7"/>
  <c r="AY28" i="7"/>
  <c r="AV28" i="7"/>
  <c r="AU28" i="7"/>
  <c r="AR28" i="7"/>
  <c r="AX28" i="7"/>
  <c r="AE13" i="7"/>
  <c r="AR25" i="7"/>
  <c r="AP25" i="7"/>
  <c r="AN25" i="7"/>
  <c r="AL25" i="7"/>
  <c r="AN19" i="7"/>
  <c r="AV19" i="7"/>
  <c r="AT19" i="7"/>
  <c r="AR19" i="7"/>
  <c r="AU19" i="7"/>
  <c r="AK28" i="7"/>
  <c r="AT11" i="7"/>
  <c r="AA10" i="7"/>
  <c r="AJ25" i="7"/>
  <c r="AU25" i="7"/>
  <c r="AW25" i="7"/>
  <c r="BN49" i="7"/>
  <c r="Z16" i="7"/>
  <c r="BC11" i="7"/>
  <c r="BD11" i="7"/>
  <c r="AW11" i="7"/>
  <c r="AS28" i="7"/>
  <c r="AQ28" i="7"/>
  <c r="AO28" i="7"/>
  <c r="AM28" i="7"/>
  <c r="AT28" i="7"/>
  <c r="AH13" i="7"/>
  <c r="BC25" i="7"/>
  <c r="BF25" i="7"/>
  <c r="BD25" i="7"/>
  <c r="BB25" i="7"/>
  <c r="BE25" i="7"/>
  <c r="AO25" i="7"/>
  <c r="BD19" i="7"/>
  <c r="AP19" i="7"/>
  <c r="AO19" i="7"/>
  <c r="AL19" i="7"/>
  <c r="DC23" i="7"/>
  <c r="AA16" i="7"/>
  <c r="AJ22" i="7"/>
  <c r="AS14" i="7"/>
  <c r="AT14" i="7"/>
  <c r="AU14" i="7"/>
  <c r="AY14" i="7"/>
  <c r="AW14" i="7"/>
  <c r="BE14" i="7"/>
  <c r="AX14" i="7"/>
  <c r="BD14" i="7"/>
  <c r="BC14" i="7"/>
  <c r="BA14" i="7"/>
  <c r="AV14" i="7"/>
  <c r="BB14" i="7"/>
  <c r="AZ14" i="7"/>
  <c r="AM25" i="7"/>
  <c r="AY31" i="7"/>
  <c r="AK19" i="7"/>
  <c r="AJ19" i="7"/>
  <c r="AY37" i="7"/>
  <c r="AX34" i="7"/>
  <c r="FF35" i="7"/>
  <c r="FF38" i="7"/>
  <c r="FF41" i="7"/>
  <c r="FG38" i="7"/>
  <c r="FG41" i="7"/>
  <c r="FG35" i="7"/>
  <c r="AK22" i="7"/>
  <c r="FG32" i="7"/>
  <c r="DB20" i="7"/>
  <c r="DC20" i="7"/>
  <c r="DE20" i="7"/>
  <c r="DU20" i="7"/>
  <c r="DP20" i="7"/>
  <c r="DS20" i="7"/>
  <c r="DO20" i="7"/>
  <c r="DL20" i="7"/>
  <c r="DQ20" i="7"/>
  <c r="DN20" i="7"/>
  <c r="DI20" i="7"/>
  <c r="DY20" i="7"/>
  <c r="DV20" i="7"/>
  <c r="DX20" i="7"/>
  <c r="DT20" i="7"/>
  <c r="DW20" i="7"/>
  <c r="DK20" i="7"/>
  <c r="DJ20" i="7"/>
  <c r="DM20" i="7"/>
  <c r="DF20" i="7"/>
  <c r="DH20" i="7"/>
  <c r="DD20" i="7"/>
  <c r="DZ20" i="7"/>
  <c r="DG20" i="7"/>
  <c r="DR20" i="7"/>
  <c r="DQ8" i="7"/>
  <c r="DB29" i="7"/>
  <c r="DC29" i="7"/>
  <c r="DP29" i="7"/>
  <c r="DM29" i="7"/>
  <c r="DJ29" i="7"/>
  <c r="DF29" i="7"/>
  <c r="DS29" i="7"/>
  <c r="DE29" i="7"/>
  <c r="DN29" i="7"/>
  <c r="DD29" i="7"/>
  <c r="DT29" i="7"/>
  <c r="DR29" i="7"/>
  <c r="DO29" i="7"/>
  <c r="DK29" i="7"/>
  <c r="DI29" i="7"/>
  <c r="DL29" i="7"/>
  <c r="DZ29" i="7"/>
  <c r="DH29" i="7"/>
  <c r="DX29" i="7"/>
  <c r="DW29" i="7"/>
  <c r="DU29" i="7"/>
  <c r="DQ29" i="7"/>
  <c r="DY29" i="7"/>
  <c r="DG29" i="7"/>
  <c r="DV29" i="7"/>
  <c r="AX11" i="7"/>
  <c r="AY11" i="7"/>
  <c r="BD28" i="7"/>
  <c r="BE28" i="7"/>
  <c r="BC28" i="7"/>
  <c r="BF28" i="7"/>
  <c r="AP28" i="7"/>
  <c r="AD13" i="7"/>
  <c r="AF13" i="7"/>
  <c r="AX25" i="7"/>
  <c r="AZ25" i="7"/>
  <c r="AY25" i="7"/>
  <c r="AV25" i="7"/>
  <c r="BA25" i="7"/>
  <c r="AX19" i="7"/>
  <c r="BF19" i="7"/>
  <c r="BE19" i="7"/>
  <c r="BB19" i="7"/>
  <c r="BC19" i="7"/>
  <c r="AM19" i="7"/>
  <c r="AC13" i="7"/>
  <c r="HP32" i="7"/>
  <c r="AL36" i="7"/>
  <c r="AL33" i="7"/>
  <c r="HF50" i="7"/>
  <c r="JW50" i="7"/>
  <c r="JQ50" i="7"/>
  <c r="JR50" i="7"/>
  <c r="JX50" i="7"/>
  <c r="KA50" i="7"/>
  <c r="BP37" i="7"/>
  <c r="BO37" i="7"/>
  <c r="BM37" i="7"/>
  <c r="BQ37" i="7"/>
  <c r="BI37" i="7"/>
  <c r="BN37" i="7"/>
  <c r="JZ50" i="7"/>
  <c r="AD16" i="7"/>
  <c r="AG16" i="7"/>
  <c r="HR50" i="7"/>
  <c r="IB50" i="7"/>
  <c r="HW50" i="7"/>
  <c r="JP50" i="7"/>
  <c r="IU50" i="7"/>
  <c r="HZ50" i="7"/>
  <c r="JO50" i="7"/>
  <c r="IT50" i="7"/>
  <c r="HX50" i="7"/>
  <c r="JL50" i="7"/>
  <c r="IQ50" i="7"/>
  <c r="HV50" i="7"/>
  <c r="JI50" i="7"/>
  <c r="IS50" i="7"/>
  <c r="IC50" i="7"/>
  <c r="HM50" i="7"/>
  <c r="GZ32" i="7"/>
  <c r="IA32" i="7"/>
  <c r="HN32" i="7"/>
  <c r="HE32" i="7"/>
  <c r="BK8" i="7"/>
  <c r="IZ65" i="7"/>
  <c r="AT17" i="7"/>
  <c r="BC17" i="7"/>
  <c r="BB17" i="7"/>
  <c r="BA17" i="7"/>
  <c r="AU17" i="7"/>
  <c r="BE17" i="7"/>
  <c r="BD17" i="7"/>
  <c r="AZ17" i="7"/>
  <c r="AX17" i="7"/>
  <c r="AY17" i="7"/>
  <c r="AW17" i="7"/>
  <c r="AV17" i="7"/>
  <c r="HH32" i="7"/>
  <c r="HT32" i="7"/>
  <c r="AM45" i="7"/>
  <c r="IC32" i="7"/>
  <c r="GV32" i="7"/>
  <c r="HL32" i="7"/>
  <c r="ID32" i="7"/>
  <c r="HU32" i="7"/>
  <c r="JY50" i="7"/>
  <c r="AZ37" i="7"/>
  <c r="BE37" i="7"/>
  <c r="BH37" i="7"/>
  <c r="BL37" i="7"/>
  <c r="BD37" i="7"/>
  <c r="BJ37" i="7"/>
  <c r="JT50" i="7"/>
  <c r="AH16" i="7"/>
  <c r="AC16" i="7"/>
  <c r="JH50" i="7"/>
  <c r="HG50" i="7"/>
  <c r="JC50" i="7"/>
  <c r="JK50" i="7"/>
  <c r="IP50" i="7"/>
  <c r="HT50" i="7"/>
  <c r="JJ50" i="7"/>
  <c r="IN50" i="7"/>
  <c r="HS50" i="7"/>
  <c r="JG50" i="7"/>
  <c r="IL50" i="7"/>
  <c r="HP50" i="7"/>
  <c r="JE50" i="7"/>
  <c r="IO50" i="7"/>
  <c r="HY50" i="7"/>
  <c r="HI50" i="7"/>
  <c r="HK32" i="7"/>
  <c r="JS50" i="7"/>
  <c r="JV50" i="7"/>
  <c r="BU37" i="7"/>
  <c r="BT37" i="7"/>
  <c r="BS37" i="7"/>
  <c r="BW37" i="7"/>
  <c r="BA37" i="7"/>
  <c r="BR37" i="7"/>
  <c r="BB37" i="7"/>
  <c r="AF16" i="7"/>
  <c r="AE16" i="7"/>
  <c r="IX50" i="7"/>
  <c r="IR50" i="7"/>
  <c r="HL50" i="7"/>
  <c r="IZ50" i="7"/>
  <c r="IE50" i="7"/>
  <c r="HJ50" i="7"/>
  <c r="IY50" i="7"/>
  <c r="ID50" i="7"/>
  <c r="HH50" i="7"/>
  <c r="IV50" i="7"/>
  <c r="IA50" i="7"/>
  <c r="JM50" i="7"/>
  <c r="IW50" i="7"/>
  <c r="IG50" i="7"/>
  <c r="HQ50" i="7"/>
  <c r="CF55" i="7"/>
  <c r="CJ55" i="7"/>
  <c r="CN55" i="7"/>
  <c r="CR55" i="7"/>
  <c r="CV55" i="7"/>
  <c r="CZ55" i="7"/>
  <c r="CC55" i="7"/>
  <c r="CG55" i="7"/>
  <c r="CK55" i="7"/>
  <c r="CO55" i="7"/>
  <c r="CS55" i="7"/>
  <c r="CW55" i="7"/>
  <c r="CY55" i="7"/>
  <c r="CT55" i="7"/>
  <c r="CE55" i="7"/>
  <c r="CM55" i="7"/>
  <c r="CU55" i="7"/>
  <c r="CI55" i="7"/>
  <c r="CL55" i="7"/>
  <c r="CH55" i="7"/>
  <c r="CP55" i="7"/>
  <c r="CX55" i="7"/>
  <c r="CQ55" i="7"/>
  <c r="CD55" i="7"/>
  <c r="AM12" i="7"/>
  <c r="AK12" i="7"/>
  <c r="AL12" i="7"/>
  <c r="DI8" i="7"/>
  <c r="DO8" i="7"/>
  <c r="BS8" i="7"/>
  <c r="BG16" i="7"/>
  <c r="BC34" i="7"/>
  <c r="BG34" i="7"/>
  <c r="BK34" i="7"/>
  <c r="BO34" i="7"/>
  <c r="BS34" i="7"/>
  <c r="BW34" i="7"/>
  <c r="AZ34" i="7"/>
  <c r="BE34" i="7"/>
  <c r="BJ34" i="7"/>
  <c r="BP34" i="7"/>
  <c r="BU34" i="7"/>
  <c r="BB34" i="7"/>
  <c r="BH34" i="7"/>
  <c r="BM34" i="7"/>
  <c r="BR34" i="7"/>
  <c r="BX34" i="7"/>
  <c r="BD34" i="7"/>
  <c r="BI34" i="7"/>
  <c r="BN34" i="7"/>
  <c r="BT34" i="7"/>
  <c r="BL34" i="7"/>
  <c r="BA34" i="7"/>
  <c r="BV34" i="7"/>
  <c r="BQ34" i="7"/>
  <c r="BF34" i="7"/>
  <c r="AN22" i="7"/>
  <c r="AR22" i="7"/>
  <c r="AV22" i="7"/>
  <c r="AZ22" i="7"/>
  <c r="BD22" i="7"/>
  <c r="AL22" i="7"/>
  <c r="AQ22" i="7"/>
  <c r="AW22" i="7"/>
  <c r="BB22" i="7"/>
  <c r="AO22" i="7"/>
  <c r="AT22" i="7"/>
  <c r="AY22" i="7"/>
  <c r="BE22" i="7"/>
  <c r="AP22" i="7"/>
  <c r="AU22" i="7"/>
  <c r="BA22" i="7"/>
  <c r="BF22" i="7"/>
  <c r="AX22" i="7"/>
  <c r="AM22" i="7"/>
  <c r="AS22" i="7"/>
  <c r="BC22" i="7"/>
  <c r="AK15" i="7"/>
  <c r="AK45" i="7"/>
  <c r="GX32" i="7"/>
  <c r="HS32" i="7"/>
  <c r="DA8" i="7"/>
  <c r="DJ8" i="7"/>
  <c r="BH8" i="7"/>
  <c r="CL8" i="7"/>
  <c r="DG8" i="7"/>
  <c r="AV8" i="7"/>
  <c r="AZ8" i="7"/>
  <c r="BD8" i="7"/>
  <c r="AS8" i="7"/>
  <c r="AX8" i="7"/>
  <c r="BC8" i="7"/>
  <c r="AU8" i="7"/>
  <c r="BA8" i="7"/>
  <c r="AW8" i="7"/>
  <c r="BB8" i="7"/>
  <c r="AY8" i="7"/>
  <c r="BE8" i="7"/>
  <c r="AT8" i="7"/>
  <c r="DL8" i="7"/>
  <c r="BU8" i="7"/>
  <c r="CZ8" i="7"/>
  <c r="BI8" i="7"/>
  <c r="CN8" i="7"/>
  <c r="CW8" i="7"/>
  <c r="CB8" i="7"/>
  <c r="CY8" i="7"/>
  <c r="CI8" i="7"/>
  <c r="EN58" i="7"/>
  <c r="AE10" i="7"/>
  <c r="AF10" i="7"/>
  <c r="AC10" i="7"/>
  <c r="AH10" i="7"/>
  <c r="AD10" i="7"/>
  <c r="AG10" i="7"/>
  <c r="AB10" i="7"/>
  <c r="DJ49" i="7"/>
  <c r="Z7" i="7"/>
  <c r="AD7" i="7"/>
  <c r="AH7" i="7"/>
  <c r="AC7" i="7"/>
  <c r="AA7" i="7"/>
  <c r="AF7" i="7"/>
  <c r="AB7" i="7"/>
  <c r="AG7" i="7"/>
  <c r="AE7" i="7"/>
  <c r="DF23" i="7"/>
  <c r="DJ23" i="7"/>
  <c r="DN23" i="7"/>
  <c r="DR23" i="7"/>
  <c r="DV23" i="7"/>
  <c r="DZ23" i="7"/>
  <c r="DE23" i="7"/>
  <c r="DK23" i="7"/>
  <c r="DP23" i="7"/>
  <c r="DU23" i="7"/>
  <c r="DH23" i="7"/>
  <c r="DM23" i="7"/>
  <c r="DS23" i="7"/>
  <c r="DX23" i="7"/>
  <c r="DD23" i="7"/>
  <c r="DI23" i="7"/>
  <c r="DO23" i="7"/>
  <c r="DT23" i="7"/>
  <c r="DY23" i="7"/>
  <c r="DL23" i="7"/>
  <c r="DQ23" i="7"/>
  <c r="DW23" i="7"/>
  <c r="DG23" i="7"/>
  <c r="JC56" i="7"/>
  <c r="JG56" i="7"/>
  <c r="JK56" i="7"/>
  <c r="JO56" i="7"/>
  <c r="JS56" i="7"/>
  <c r="JW56" i="7"/>
  <c r="KA56" i="7"/>
  <c r="KE56" i="7"/>
  <c r="KI56" i="7"/>
  <c r="KM56" i="7"/>
  <c r="KQ56" i="7"/>
  <c r="KU56" i="7"/>
  <c r="KY56" i="7"/>
  <c r="LC56" i="7"/>
  <c r="LG56" i="7"/>
  <c r="LK56" i="7"/>
  <c r="LO56" i="7"/>
  <c r="LS56" i="7"/>
  <c r="LW56" i="7"/>
  <c r="JD56" i="7"/>
  <c r="JI56" i="7"/>
  <c r="JN56" i="7"/>
  <c r="JT56" i="7"/>
  <c r="JY56" i="7"/>
  <c r="KD56" i="7"/>
  <c r="KJ56" i="7"/>
  <c r="KO56" i="7"/>
  <c r="KT56" i="7"/>
  <c r="KZ56" i="7"/>
  <c r="LE56" i="7"/>
  <c r="LJ56" i="7"/>
  <c r="LP56" i="7"/>
  <c r="LU56" i="7"/>
  <c r="JA56" i="7"/>
  <c r="JF56" i="7"/>
  <c r="JL56" i="7"/>
  <c r="JQ56" i="7"/>
  <c r="JV56" i="7"/>
  <c r="KB56" i="7"/>
  <c r="KG56" i="7"/>
  <c r="KL56" i="7"/>
  <c r="KR56" i="7"/>
  <c r="KW56" i="7"/>
  <c r="LB56" i="7"/>
  <c r="LH56" i="7"/>
  <c r="LM56" i="7"/>
  <c r="LR56" i="7"/>
  <c r="LX56" i="7"/>
  <c r="JB56" i="7"/>
  <c r="JH56" i="7"/>
  <c r="JM56" i="7"/>
  <c r="JR56" i="7"/>
  <c r="JX56" i="7"/>
  <c r="KC56" i="7"/>
  <c r="KH56" i="7"/>
  <c r="KN56" i="7"/>
  <c r="KS56" i="7"/>
  <c r="KX56" i="7"/>
  <c r="LD56" i="7"/>
  <c r="LI56" i="7"/>
  <c r="LN56" i="7"/>
  <c r="LT56" i="7"/>
  <c r="JU56" i="7"/>
  <c r="KP56" i="7"/>
  <c r="LL56" i="7"/>
  <c r="JJ56" i="7"/>
  <c r="KF56" i="7"/>
  <c r="LA56" i="7"/>
  <c r="LV56" i="7"/>
  <c r="JP56" i="7"/>
  <c r="KK56" i="7"/>
  <c r="LF56" i="7"/>
  <c r="KV56" i="7"/>
  <c r="JE56" i="7"/>
  <c r="JZ56" i="7"/>
  <c r="LQ56" i="7"/>
  <c r="EC61" i="7"/>
  <c r="BA40" i="7"/>
  <c r="BE40" i="7"/>
  <c r="BI40" i="7"/>
  <c r="BM40" i="7"/>
  <c r="BQ40" i="7"/>
  <c r="BU40" i="7"/>
  <c r="AZ40" i="7"/>
  <c r="BF40" i="7"/>
  <c r="BK40" i="7"/>
  <c r="BP40" i="7"/>
  <c r="BV40" i="7"/>
  <c r="BB40" i="7"/>
  <c r="BG40" i="7"/>
  <c r="BL40" i="7"/>
  <c r="BR40" i="7"/>
  <c r="BW40" i="7"/>
  <c r="BT40" i="7"/>
  <c r="BC40" i="7"/>
  <c r="BX40" i="7"/>
  <c r="BD40" i="7"/>
  <c r="BO40" i="7"/>
  <c r="BJ40" i="7"/>
  <c r="BH40" i="7"/>
  <c r="BS40" i="7"/>
  <c r="BN40" i="7"/>
  <c r="CE28" i="7"/>
  <c r="CD64" i="7"/>
  <c r="CH64" i="7"/>
  <c r="CL64" i="7"/>
  <c r="CP64" i="7"/>
  <c r="CT64" i="7"/>
  <c r="CX64" i="7"/>
  <c r="CM64" i="7"/>
  <c r="CI64" i="7"/>
  <c r="CE64" i="7"/>
  <c r="CJ64" i="7"/>
  <c r="CO64" i="7"/>
  <c r="CU64" i="7"/>
  <c r="CZ64" i="7"/>
  <c r="CG64" i="7"/>
  <c r="CR64" i="7"/>
  <c r="CN64" i="7"/>
  <c r="CS64" i="7"/>
  <c r="CF64" i="7"/>
  <c r="CK64" i="7"/>
  <c r="CQ64" i="7"/>
  <c r="CV64" i="7"/>
  <c r="CW64" i="7"/>
  <c r="CC64" i="7"/>
  <c r="CY64" i="7"/>
  <c r="FH32" i="7"/>
  <c r="FL32" i="7"/>
  <c r="FP32" i="7"/>
  <c r="FT32" i="7"/>
  <c r="FX32" i="7"/>
  <c r="GB32" i="7"/>
  <c r="GF32" i="7"/>
  <c r="GJ32" i="7"/>
  <c r="GN32" i="7"/>
  <c r="GR32" i="7"/>
  <c r="FM32" i="7"/>
  <c r="FR32" i="7"/>
  <c r="FW32" i="7"/>
  <c r="GC32" i="7"/>
  <c r="GH32" i="7"/>
  <c r="GM32" i="7"/>
  <c r="GS32" i="7"/>
  <c r="FJ32" i="7"/>
  <c r="FO32" i="7"/>
  <c r="FU32" i="7"/>
  <c r="FZ32" i="7"/>
  <c r="GE32" i="7"/>
  <c r="GK32" i="7"/>
  <c r="GP32" i="7"/>
  <c r="GU32" i="7"/>
  <c r="FK32" i="7"/>
  <c r="FQ32" i="7"/>
  <c r="FV32" i="7"/>
  <c r="GA32" i="7"/>
  <c r="GG32" i="7"/>
  <c r="GL32" i="7"/>
  <c r="GQ32" i="7"/>
  <c r="GI32" i="7"/>
  <c r="FY32" i="7"/>
  <c r="GT32" i="7"/>
  <c r="FS32" i="7"/>
  <c r="FI32" i="7"/>
  <c r="GD32" i="7"/>
  <c r="FN32" i="7"/>
  <c r="GO32" i="7"/>
  <c r="FK35" i="7"/>
  <c r="FO35" i="7"/>
  <c r="FS35" i="7"/>
  <c r="FW35" i="7"/>
  <c r="GA35" i="7"/>
  <c r="GE35" i="7"/>
  <c r="GI35" i="7"/>
  <c r="GM35" i="7"/>
  <c r="GQ35" i="7"/>
  <c r="GU35" i="7"/>
  <c r="FJ38" i="7"/>
  <c r="FN38" i="7"/>
  <c r="FR38" i="7"/>
  <c r="FV38" i="7"/>
  <c r="FZ38" i="7"/>
  <c r="GD38" i="7"/>
  <c r="GH38" i="7"/>
  <c r="GL38" i="7"/>
  <c r="GP38" i="7"/>
  <c r="GT38" i="7"/>
  <c r="FI41" i="7"/>
  <c r="FM41" i="7"/>
  <c r="FQ41" i="7"/>
  <c r="FU41" i="7"/>
  <c r="FY41" i="7"/>
  <c r="FJ35" i="7"/>
  <c r="FP35" i="7"/>
  <c r="FU35" i="7"/>
  <c r="FZ35" i="7"/>
  <c r="GF35" i="7"/>
  <c r="GK35" i="7"/>
  <c r="GP35" i="7"/>
  <c r="FH35" i="7"/>
  <c r="FM35" i="7"/>
  <c r="FR35" i="7"/>
  <c r="FX35" i="7"/>
  <c r="GC35" i="7"/>
  <c r="GH35" i="7"/>
  <c r="GN35" i="7"/>
  <c r="GS35" i="7"/>
  <c r="FL38" i="7"/>
  <c r="FQ38" i="7"/>
  <c r="FW38" i="7"/>
  <c r="GB38" i="7"/>
  <c r="GG38" i="7"/>
  <c r="GM38" i="7"/>
  <c r="GR38" i="7"/>
  <c r="FK41" i="7"/>
  <c r="FP41" i="7"/>
  <c r="FV41" i="7"/>
  <c r="GA41" i="7"/>
  <c r="GE41" i="7"/>
  <c r="GI41" i="7"/>
  <c r="GM41" i="7"/>
  <c r="GQ41" i="7"/>
  <c r="GU41" i="7"/>
  <c r="FI35" i="7"/>
  <c r="FN35" i="7"/>
  <c r="FT35" i="7"/>
  <c r="FY35" i="7"/>
  <c r="GD35" i="7"/>
  <c r="GJ35" i="7"/>
  <c r="GO35" i="7"/>
  <c r="GT35" i="7"/>
  <c r="FH38" i="7"/>
  <c r="FM38" i="7"/>
  <c r="FS38" i="7"/>
  <c r="FX38" i="7"/>
  <c r="GC38" i="7"/>
  <c r="GI38" i="7"/>
  <c r="GN38" i="7"/>
  <c r="GS38" i="7"/>
  <c r="FL41" i="7"/>
  <c r="FR41" i="7"/>
  <c r="FW41" i="7"/>
  <c r="GB41" i="7"/>
  <c r="GF41" i="7"/>
  <c r="GJ41" i="7"/>
  <c r="GN41" i="7"/>
  <c r="GR41" i="7"/>
  <c r="GK38" i="7"/>
  <c r="GH41" i="7"/>
  <c r="FQ35" i="7"/>
  <c r="FI38" i="7"/>
  <c r="GC41" i="7"/>
  <c r="FV35" i="7"/>
  <c r="GR35" i="7"/>
  <c r="FK38" i="7"/>
  <c r="FU38" i="7"/>
  <c r="GF38" i="7"/>
  <c r="GQ38" i="7"/>
  <c r="FJ41" i="7"/>
  <c r="FT41" i="7"/>
  <c r="GD41" i="7"/>
  <c r="GL41" i="7"/>
  <c r="GT41" i="7"/>
  <c r="GG35" i="7"/>
  <c r="FP38" i="7"/>
  <c r="FZ41" i="7"/>
  <c r="GP41" i="7"/>
  <c r="GL35" i="7"/>
  <c r="GE38" i="7"/>
  <c r="GO38" i="7"/>
  <c r="FH41" i="7"/>
  <c r="GK41" i="7"/>
  <c r="GS41" i="7"/>
  <c r="GB35" i="7"/>
  <c r="FO38" i="7"/>
  <c r="FY38" i="7"/>
  <c r="GJ38" i="7"/>
  <c r="GU38" i="7"/>
  <c r="FN41" i="7"/>
  <c r="FX41" i="7"/>
  <c r="GG41" i="7"/>
  <c r="GO41" i="7"/>
  <c r="FL35" i="7"/>
  <c r="GA38" i="7"/>
  <c r="FO41" i="7"/>
  <c r="FT38" i="7"/>
  <c r="FS41" i="7"/>
  <c r="HC32" i="7"/>
  <c r="HV32" i="7"/>
  <c r="HF32" i="7"/>
  <c r="HM32" i="7"/>
  <c r="CF8" i="7"/>
  <c r="BJ8" i="7"/>
  <c r="CO8" i="7"/>
  <c r="BT8" i="7"/>
  <c r="CX8" i="7"/>
  <c r="CC8" i="7"/>
  <c r="DH8" i="7"/>
  <c r="BQ8" i="7"/>
  <c r="CQ8" i="7"/>
  <c r="CA8" i="7"/>
  <c r="DO52" i="7"/>
  <c r="BO49" i="7"/>
  <c r="BS49" i="7"/>
  <c r="BW49" i="7"/>
  <c r="CA49" i="7"/>
  <c r="CE49" i="7"/>
  <c r="CI49" i="7"/>
  <c r="BP49" i="7"/>
  <c r="BT49" i="7"/>
  <c r="BX49" i="7"/>
  <c r="CB49" i="7"/>
  <c r="CF49" i="7"/>
  <c r="CJ49" i="7"/>
  <c r="CL49" i="7"/>
  <c r="CG49" i="7"/>
  <c r="BR49" i="7"/>
  <c r="BZ49" i="7"/>
  <c r="CH49" i="7"/>
  <c r="BV49" i="7"/>
  <c r="BY49" i="7"/>
  <c r="BU49" i="7"/>
  <c r="CC49" i="7"/>
  <c r="CK49" i="7"/>
  <c r="CD49" i="7"/>
  <c r="BQ49" i="7"/>
  <c r="AK24" i="7"/>
  <c r="AM24" i="7"/>
  <c r="AL24" i="7"/>
  <c r="JA65" i="7"/>
  <c r="JE65" i="7"/>
  <c r="JC65" i="7"/>
  <c r="JH65" i="7"/>
  <c r="JL65" i="7"/>
  <c r="JP65" i="7"/>
  <c r="JT65" i="7"/>
  <c r="JX65" i="7"/>
  <c r="KB65" i="7"/>
  <c r="KF65" i="7"/>
  <c r="KJ65" i="7"/>
  <c r="KN65" i="7"/>
  <c r="KR65" i="7"/>
  <c r="KV65" i="7"/>
  <c r="KZ65" i="7"/>
  <c r="LD65" i="7"/>
  <c r="LH65" i="7"/>
  <c r="LL65" i="7"/>
  <c r="LP65" i="7"/>
  <c r="LT65" i="7"/>
  <c r="LX65" i="7"/>
  <c r="JF65" i="7"/>
  <c r="JJ65" i="7"/>
  <c r="JN65" i="7"/>
  <c r="JR65" i="7"/>
  <c r="JV65" i="7"/>
  <c r="JZ65" i="7"/>
  <c r="KD65" i="7"/>
  <c r="KH65" i="7"/>
  <c r="KL65" i="7"/>
  <c r="KP65" i="7"/>
  <c r="KT65" i="7"/>
  <c r="KX65" i="7"/>
  <c r="LB65" i="7"/>
  <c r="LF65" i="7"/>
  <c r="LJ65" i="7"/>
  <c r="LN65" i="7"/>
  <c r="LR65" i="7"/>
  <c r="LV65" i="7"/>
  <c r="JB65" i="7"/>
  <c r="JG65" i="7"/>
  <c r="JK65" i="7"/>
  <c r="JO65" i="7"/>
  <c r="JS65" i="7"/>
  <c r="JW65" i="7"/>
  <c r="KA65" i="7"/>
  <c r="KE65" i="7"/>
  <c r="KI65" i="7"/>
  <c r="KM65" i="7"/>
  <c r="KQ65" i="7"/>
  <c r="KU65" i="7"/>
  <c r="KY65" i="7"/>
  <c r="LC65" i="7"/>
  <c r="LG65" i="7"/>
  <c r="LK65" i="7"/>
  <c r="LO65" i="7"/>
  <c r="LS65" i="7"/>
  <c r="LW65" i="7"/>
  <c r="JI65" i="7"/>
  <c r="JY65" i="7"/>
  <c r="KO65" i="7"/>
  <c r="LE65" i="7"/>
  <c r="LU65" i="7"/>
  <c r="JQ65" i="7"/>
  <c r="KG65" i="7"/>
  <c r="KW65" i="7"/>
  <c r="LM65" i="7"/>
  <c r="JD65" i="7"/>
  <c r="JU65" i="7"/>
  <c r="KK65" i="7"/>
  <c r="LA65" i="7"/>
  <c r="LQ65" i="7"/>
  <c r="JM65" i="7"/>
  <c r="KC65" i="7"/>
  <c r="KS65" i="7"/>
  <c r="LI65" i="7"/>
  <c r="AL18" i="7"/>
  <c r="AL45" i="7"/>
  <c r="GW32" i="7"/>
  <c r="IB32" i="7"/>
  <c r="HX32" i="7"/>
  <c r="IE32" i="7"/>
  <c r="HO32" i="7"/>
  <c r="HR32" i="7"/>
  <c r="HB32" i="7"/>
  <c r="HY32" i="7"/>
  <c r="HI32" i="7"/>
  <c r="CV8" i="7"/>
  <c r="BZ8" i="7"/>
  <c r="DE8" i="7"/>
  <c r="CJ8" i="7"/>
  <c r="BN8" i="7"/>
  <c r="DN8" i="7"/>
  <c r="CS8" i="7"/>
  <c r="BX8" i="7"/>
  <c r="DB8" i="7"/>
  <c r="CG8" i="7"/>
  <c r="BL8" i="7"/>
  <c r="DC8" i="7"/>
  <c r="CM8" i="7"/>
  <c r="BW8" i="7"/>
  <c r="BG8" i="7"/>
  <c r="CF61" i="7"/>
  <c r="CJ61" i="7"/>
  <c r="CN61" i="7"/>
  <c r="CR61" i="7"/>
  <c r="CV61" i="7"/>
  <c r="CZ61" i="7"/>
  <c r="CQ61" i="7"/>
  <c r="CM61" i="7"/>
  <c r="CD61" i="7"/>
  <c r="CI61" i="7"/>
  <c r="CO61" i="7"/>
  <c r="CT61" i="7"/>
  <c r="CY61" i="7"/>
  <c r="CL61" i="7"/>
  <c r="CW61" i="7"/>
  <c r="CC61" i="7"/>
  <c r="CS61" i="7"/>
  <c r="CX61" i="7"/>
  <c r="CE61" i="7"/>
  <c r="CK61" i="7"/>
  <c r="CP61" i="7"/>
  <c r="CU61" i="7"/>
  <c r="CG61" i="7"/>
  <c r="CH61" i="7"/>
  <c r="CP8" i="7"/>
  <c r="CD8" i="7"/>
  <c r="BR8" i="7"/>
  <c r="BF8" i="7"/>
  <c r="CE19" i="7"/>
  <c r="AZ31" i="7"/>
  <c r="BD31" i="7"/>
  <c r="BH31" i="7"/>
  <c r="BL31" i="7"/>
  <c r="BP31" i="7"/>
  <c r="BT31" i="7"/>
  <c r="BX31" i="7"/>
  <c r="BA31" i="7"/>
  <c r="BF31" i="7"/>
  <c r="BK31" i="7"/>
  <c r="BQ31" i="7"/>
  <c r="BV31" i="7"/>
  <c r="BC31" i="7"/>
  <c r="BI31" i="7"/>
  <c r="BN31" i="7"/>
  <c r="BS31" i="7"/>
  <c r="BE31" i="7"/>
  <c r="BJ31" i="7"/>
  <c r="BO31" i="7"/>
  <c r="BU31" i="7"/>
  <c r="BM31" i="7"/>
  <c r="BR31" i="7"/>
  <c r="BB31" i="7"/>
  <c r="BW31" i="7"/>
  <c r="BG31" i="7"/>
  <c r="GY32" i="7"/>
  <c r="HD32" i="7"/>
  <c r="HW32" i="7"/>
  <c r="HG32" i="7"/>
  <c r="HZ32" i="7"/>
  <c r="HJ32" i="7"/>
  <c r="HQ32" i="7"/>
  <c r="HA32" i="7"/>
  <c r="DF8" i="7"/>
  <c r="CK8" i="7"/>
  <c r="BP8" i="7"/>
  <c r="DP8" i="7"/>
  <c r="CT8" i="7"/>
  <c r="BY8" i="7"/>
  <c r="DD8" i="7"/>
  <c r="CH8" i="7"/>
  <c r="BM8" i="7"/>
  <c r="DM8" i="7"/>
  <c r="CR8" i="7"/>
  <c r="BV8" i="7"/>
  <c r="DK8" i="7"/>
  <c r="CU8" i="7"/>
  <c r="CE8" i="7"/>
  <c r="BO8" i="7"/>
  <c r="CE25" i="7"/>
  <c r="CE22" i="7"/>
  <c r="DD34" i="7"/>
  <c r="BG7" i="7"/>
  <c r="ED14" i="7"/>
  <c r="EE14" i="7"/>
  <c r="HB23" i="7"/>
  <c r="HC23" i="7"/>
  <c r="HA23" i="7"/>
  <c r="DC34" i="7"/>
  <c r="BG13" i="7"/>
  <c r="HC29" i="7"/>
  <c r="HA29" i="7"/>
  <c r="HB29" i="7"/>
  <c r="ED11" i="7"/>
  <c r="EE11" i="7"/>
  <c r="JY41" i="7"/>
  <c r="KA35" i="7"/>
  <c r="JX38" i="7"/>
  <c r="JZ35" i="7"/>
  <c r="KA38" i="7"/>
  <c r="JX41" i="7"/>
  <c r="JY35" i="7"/>
  <c r="JZ38" i="7"/>
  <c r="KA41" i="7"/>
  <c r="JY38" i="7"/>
  <c r="JZ41" i="7"/>
  <c r="JX35" i="7"/>
  <c r="DD31" i="7"/>
  <c r="BG10" i="7"/>
  <c r="MU50" i="7"/>
  <c r="MY50" i="7"/>
  <c r="MV50" i="7"/>
  <c r="MW50" i="7"/>
  <c r="MX50" i="7"/>
  <c r="MM50" i="7"/>
  <c r="MO50" i="7"/>
  <c r="KH50" i="7"/>
  <c r="KX50" i="7"/>
  <c r="LN50" i="7"/>
  <c r="MD50" i="7"/>
  <c r="KM50" i="7"/>
  <c r="LC50" i="7"/>
  <c r="LS50" i="7"/>
  <c r="MI50" i="7"/>
  <c r="KS50" i="7"/>
  <c r="LY50" i="7"/>
  <c r="KN50" i="7"/>
  <c r="LT50" i="7"/>
  <c r="LE50" i="7"/>
  <c r="MK50" i="7"/>
  <c r="KZ50" i="7"/>
  <c r="KJ50" i="7"/>
  <c r="MQ50" i="7"/>
  <c r="MS50" i="7"/>
  <c r="KL50" i="7"/>
  <c r="LB50" i="7"/>
  <c r="LR50" i="7"/>
  <c r="MH50" i="7"/>
  <c r="KQ50" i="7"/>
  <c r="LG50" i="7"/>
  <c r="LW50" i="7"/>
  <c r="LA50" i="7"/>
  <c r="MG50" i="7"/>
  <c r="KV50" i="7"/>
  <c r="MB50" i="7"/>
  <c r="KG50" i="7"/>
  <c r="LM50" i="7"/>
  <c r="KR50" i="7"/>
  <c r="MF50" i="7"/>
  <c r="LP50" i="7"/>
  <c r="MN50" i="7"/>
  <c r="MP50" i="7"/>
  <c r="KP50" i="7"/>
  <c r="LF50" i="7"/>
  <c r="LV50" i="7"/>
  <c r="ML50" i="7"/>
  <c r="KE50" i="7"/>
  <c r="KU50" i="7"/>
  <c r="LK50" i="7"/>
  <c r="MA50" i="7"/>
  <c r="KC50" i="7"/>
  <c r="LI50" i="7"/>
  <c r="LD50" i="7"/>
  <c r="MJ50" i="7"/>
  <c r="KO50" i="7"/>
  <c r="LU50" i="7"/>
  <c r="LX50" i="7"/>
  <c r="KB50" i="7"/>
  <c r="MR50" i="7"/>
  <c r="MT50" i="7"/>
  <c r="KD50" i="7"/>
  <c r="KT50" i="7"/>
  <c r="LJ50" i="7"/>
  <c r="LZ50" i="7"/>
  <c r="KI50" i="7"/>
  <c r="KY50" i="7"/>
  <c r="LO50" i="7"/>
  <c r="ME50" i="7"/>
  <c r="KK50" i="7"/>
  <c r="LQ50" i="7"/>
  <c r="KF50" i="7"/>
  <c r="LL50" i="7"/>
  <c r="KW50" i="7"/>
  <c r="MC50" i="7"/>
  <c r="LH50" i="7"/>
  <c r="E36" i="7"/>
  <c r="D36" i="7"/>
  <c r="D54" i="7"/>
  <c r="I45" i="7"/>
  <c r="U45" i="7"/>
  <c r="DW49" i="7"/>
  <c r="DU49" i="7"/>
  <c r="DS49" i="7"/>
  <c r="DO49" i="7"/>
  <c r="DR49" i="7"/>
  <c r="DU52" i="7"/>
  <c r="HA26" i="7"/>
  <c r="HB26" i="7"/>
  <c r="HC26" i="7"/>
  <c r="GZ26" i="7"/>
  <c r="EH26" i="7"/>
  <c r="EX26" i="7"/>
  <c r="FN26" i="7"/>
  <c r="GD26" i="7"/>
  <c r="GT26" i="7"/>
  <c r="EQ26" i="7"/>
  <c r="FG26" i="7"/>
  <c r="FW26" i="7"/>
  <c r="GM26" i="7"/>
  <c r="EF26" i="7"/>
  <c r="EV26" i="7"/>
  <c r="FL26" i="7"/>
  <c r="GB26" i="7"/>
  <c r="GR26" i="7"/>
  <c r="FU26" i="7"/>
  <c r="FI26" i="7"/>
  <c r="EW26" i="7"/>
  <c r="EK26" i="7"/>
  <c r="GY26" i="7"/>
  <c r="EL26" i="7"/>
  <c r="FB26" i="7"/>
  <c r="FR26" i="7"/>
  <c r="GH26" i="7"/>
  <c r="EU26" i="7"/>
  <c r="FK26" i="7"/>
  <c r="GA26" i="7"/>
  <c r="GQ26" i="7"/>
  <c r="EJ26" i="7"/>
  <c r="EZ26" i="7"/>
  <c r="FP26" i="7"/>
  <c r="GF26" i="7"/>
  <c r="GV26" i="7"/>
  <c r="GK26" i="7"/>
  <c r="FY26" i="7"/>
  <c r="FM26" i="7"/>
  <c r="FA26" i="7"/>
  <c r="GX26" i="7"/>
  <c r="EP26" i="7"/>
  <c r="FF26" i="7"/>
  <c r="FV26" i="7"/>
  <c r="GL26" i="7"/>
  <c r="EI26" i="7"/>
  <c r="EY26" i="7"/>
  <c r="FO26" i="7"/>
  <c r="GE26" i="7"/>
  <c r="GU26" i="7"/>
  <c r="EN26" i="7"/>
  <c r="FD26" i="7"/>
  <c r="FT26" i="7"/>
  <c r="GJ26" i="7"/>
  <c r="EO26" i="7"/>
  <c r="GO26" i="7"/>
  <c r="GC26" i="7"/>
  <c r="FQ26" i="7"/>
  <c r="GW26" i="7"/>
  <c r="ET26" i="7"/>
  <c r="FJ26" i="7"/>
  <c r="FZ26" i="7"/>
  <c r="GP26" i="7"/>
  <c r="EM26" i="7"/>
  <c r="FC26" i="7"/>
  <c r="FS26" i="7"/>
  <c r="GI26" i="7"/>
  <c r="ER26" i="7"/>
  <c r="FH26" i="7"/>
  <c r="FX26" i="7"/>
  <c r="GN26" i="7"/>
  <c r="FE26" i="7"/>
  <c r="ES26" i="7"/>
  <c r="EG26" i="7"/>
  <c r="GS26" i="7"/>
  <c r="GG26" i="7"/>
  <c r="L45" i="7"/>
  <c r="Q45" i="7"/>
  <c r="DM49" i="7"/>
  <c r="DQ49" i="7"/>
  <c r="DP49" i="7"/>
  <c r="DH49" i="7"/>
  <c r="DI49" i="7"/>
  <c r="DN49" i="7"/>
  <c r="EV61" i="7"/>
  <c r="EU61" i="7"/>
  <c r="ET61" i="7"/>
  <c r="EK58" i="7"/>
  <c r="DR52" i="7"/>
  <c r="DK52" i="7"/>
  <c r="DZ43" i="7"/>
  <c r="EA43" i="7"/>
  <c r="EB43" i="7"/>
  <c r="DH43" i="7"/>
  <c r="DX43" i="7"/>
  <c r="DQ43" i="7"/>
  <c r="DF43" i="7"/>
  <c r="DV43" i="7"/>
  <c r="DS43" i="7"/>
  <c r="DL43" i="7"/>
  <c r="DE43" i="7"/>
  <c r="DU43" i="7"/>
  <c r="DJ43" i="7"/>
  <c r="DO43" i="7"/>
  <c r="DG43" i="7"/>
  <c r="DP43" i="7"/>
  <c r="DI43" i="7"/>
  <c r="DY43" i="7"/>
  <c r="DN43" i="7"/>
  <c r="DK43" i="7"/>
  <c r="DW43" i="7"/>
  <c r="DT43" i="7"/>
  <c r="DM43" i="7"/>
  <c r="DR43" i="7"/>
  <c r="DC40" i="7"/>
  <c r="DD40" i="7"/>
  <c r="CO40" i="7"/>
  <c r="CT40" i="7"/>
  <c r="CI40" i="7"/>
  <c r="CY40" i="7"/>
  <c r="CF40" i="7"/>
  <c r="CS40" i="7"/>
  <c r="CH40" i="7"/>
  <c r="CX40" i="7"/>
  <c r="CM40" i="7"/>
  <c r="CJ40" i="7"/>
  <c r="CR40" i="7"/>
  <c r="CG40" i="7"/>
  <c r="CW40" i="7"/>
  <c r="CL40" i="7"/>
  <c r="DB40" i="7"/>
  <c r="CQ40" i="7"/>
  <c r="CZ40" i="7"/>
  <c r="CV40" i="7"/>
  <c r="CK40" i="7"/>
  <c r="DA40" i="7"/>
  <c r="CP40" i="7"/>
  <c r="CU40" i="7"/>
  <c r="CN40" i="7"/>
  <c r="HB20" i="7"/>
  <c r="HC20" i="7"/>
  <c r="HA20" i="7"/>
  <c r="EE17" i="7"/>
  <c r="ED17" i="7"/>
  <c r="E63" i="7"/>
  <c r="O63" i="7"/>
  <c r="T45" i="7"/>
  <c r="DX49" i="7"/>
  <c r="DL49" i="7"/>
  <c r="DK49" i="7"/>
  <c r="DY49" i="7"/>
  <c r="EF61" i="7"/>
  <c r="EM61" i="7"/>
  <c r="EW58" i="7"/>
  <c r="EZ58" i="7"/>
  <c r="EX58" i="7"/>
  <c r="EY58" i="7"/>
  <c r="EE58" i="7"/>
  <c r="EU58" i="7"/>
  <c r="EP58" i="7"/>
  <c r="EG58" i="7"/>
  <c r="ET58" i="7"/>
  <c r="ES58" i="7"/>
  <c r="EI58" i="7"/>
  <c r="EV58" i="7"/>
  <c r="EL58" i="7"/>
  <c r="EC58" i="7"/>
  <c r="EJ58" i="7"/>
  <c r="EM58" i="7"/>
  <c r="EF58" i="7"/>
  <c r="EO58" i="7"/>
  <c r="ER58" i="7"/>
  <c r="EH58" i="7"/>
  <c r="ED58" i="7"/>
  <c r="EB49" i="7"/>
  <c r="DZ49" i="7"/>
  <c r="EA49" i="7"/>
  <c r="EZ61" i="7"/>
  <c r="EW61" i="7"/>
  <c r="EX61" i="7"/>
  <c r="EY61" i="7"/>
  <c r="ED61" i="7"/>
  <c r="EO61" i="7"/>
  <c r="EH61" i="7"/>
  <c r="EJ61" i="7"/>
  <c r="ES61" i="7"/>
  <c r="EL61" i="7"/>
  <c r="EQ61" i="7"/>
  <c r="EG61" i="7"/>
  <c r="EN61" i="7"/>
  <c r="EP61" i="7"/>
  <c r="EE61" i="7"/>
  <c r="EA52" i="7"/>
  <c r="EB52" i="7"/>
  <c r="DZ52" i="7"/>
  <c r="DE52" i="7"/>
  <c r="DI52" i="7"/>
  <c r="DY52" i="7"/>
  <c r="DT52" i="7"/>
  <c r="DP52" i="7"/>
  <c r="DW52" i="7"/>
  <c r="DM52" i="7"/>
  <c r="DS52" i="7"/>
  <c r="DV52" i="7"/>
  <c r="DG52" i="7"/>
  <c r="DH52" i="7"/>
  <c r="DQ52" i="7"/>
  <c r="DJ52" i="7"/>
  <c r="DF52" i="7"/>
  <c r="DL52" i="7"/>
  <c r="DN52" i="7"/>
  <c r="PQ62" i="7"/>
  <c r="PQ126" i="7" s="1"/>
  <c r="PU62" i="7"/>
  <c r="PU126" i="7" s="1"/>
  <c r="PR62" i="7"/>
  <c r="PR126" i="7" s="1"/>
  <c r="PV62" i="7"/>
  <c r="PV126" i="7" s="1"/>
  <c r="PS62" i="7"/>
  <c r="PS126" i="7" s="1"/>
  <c r="PW62" i="7"/>
  <c r="PW126" i="7" s="1"/>
  <c r="PP62" i="7"/>
  <c r="PP126" i="7" s="1"/>
  <c r="PT62" i="7"/>
  <c r="PT126" i="7" s="1"/>
  <c r="PG62" i="7"/>
  <c r="PG126" i="7" s="1"/>
  <c r="PL62" i="7"/>
  <c r="PL126" i="7" s="1"/>
  <c r="PJ62" i="7"/>
  <c r="PJ126" i="7" s="1"/>
  <c r="NB62" i="7"/>
  <c r="NB126" i="7" s="1"/>
  <c r="NR62" i="7"/>
  <c r="NR126" i="7" s="1"/>
  <c r="OH62" i="7"/>
  <c r="OH126" i="7" s="1"/>
  <c r="OX62" i="7"/>
  <c r="OX126" i="7" s="1"/>
  <c r="NK62" i="7"/>
  <c r="NK126" i="7" s="1"/>
  <c r="OA62" i="7"/>
  <c r="OA126" i="7" s="1"/>
  <c r="OQ62" i="7"/>
  <c r="OQ126" i="7" s="1"/>
  <c r="MZ62" i="7"/>
  <c r="MZ126" i="7" s="1"/>
  <c r="NP62" i="7"/>
  <c r="NP126" i="7" s="1"/>
  <c r="PK62" i="7"/>
  <c r="PK126" i="7" s="1"/>
  <c r="PI62" i="7"/>
  <c r="PI126" i="7" s="1"/>
  <c r="PN62" i="7"/>
  <c r="PN126" i="7" s="1"/>
  <c r="NF62" i="7"/>
  <c r="NF126" i="7" s="1"/>
  <c r="NV62" i="7"/>
  <c r="NV126" i="7" s="1"/>
  <c r="OL62" i="7"/>
  <c r="OL126" i="7" s="1"/>
  <c r="PB62" i="7"/>
  <c r="PB126" i="7" s="1"/>
  <c r="NO62" i="7"/>
  <c r="NO126" i="7" s="1"/>
  <c r="OE62" i="7"/>
  <c r="OE126" i="7" s="1"/>
  <c r="OU62" i="7"/>
  <c r="OU126" i="7" s="1"/>
  <c r="ND62" i="7"/>
  <c r="ND126" i="7" s="1"/>
  <c r="NT62" i="7"/>
  <c r="NT126" i="7" s="1"/>
  <c r="PO62" i="7"/>
  <c r="PO126" i="7" s="1"/>
  <c r="PM62" i="7"/>
  <c r="PM126" i="7" s="1"/>
  <c r="NJ62" i="7"/>
  <c r="NJ126" i="7" s="1"/>
  <c r="NZ62" i="7"/>
  <c r="NZ126" i="7" s="1"/>
  <c r="OP62" i="7"/>
  <c r="OP126" i="7" s="1"/>
  <c r="NC62" i="7"/>
  <c r="NC126" i="7" s="1"/>
  <c r="NS62" i="7"/>
  <c r="NS126" i="7" s="1"/>
  <c r="OI62" i="7"/>
  <c r="OI126" i="7" s="1"/>
  <c r="OY62" i="7"/>
  <c r="OY126" i="7" s="1"/>
  <c r="NH62" i="7"/>
  <c r="NH126" i="7" s="1"/>
  <c r="NX62" i="7"/>
  <c r="NX126" i="7" s="1"/>
  <c r="PH62" i="7"/>
  <c r="PH126" i="7" s="1"/>
  <c r="PF62" i="7"/>
  <c r="PF126" i="7" s="1"/>
  <c r="NN62" i="7"/>
  <c r="NN126" i="7" s="1"/>
  <c r="NW62" i="7"/>
  <c r="NW126" i="7" s="1"/>
  <c r="OB62" i="7"/>
  <c r="OB126" i="7" s="1"/>
  <c r="OR62" i="7"/>
  <c r="OR126" i="7" s="1"/>
  <c r="OS62" i="7"/>
  <c r="OS126" i="7" s="1"/>
  <c r="NQ62" i="7"/>
  <c r="NQ126" i="7" s="1"/>
  <c r="OW62" i="7"/>
  <c r="OW126" i="7" s="1"/>
  <c r="NY62" i="7"/>
  <c r="NY126" i="7" s="1"/>
  <c r="OK62" i="7"/>
  <c r="OK126" i="7" s="1"/>
  <c r="OD62" i="7"/>
  <c r="OD126" i="7" s="1"/>
  <c r="OM62" i="7"/>
  <c r="OM126" i="7" s="1"/>
  <c r="OF62" i="7"/>
  <c r="OF126" i="7" s="1"/>
  <c r="PA62" i="7"/>
  <c r="PA126" i="7" s="1"/>
  <c r="OG62" i="7"/>
  <c r="OG126" i="7" s="1"/>
  <c r="NE62" i="7"/>
  <c r="NE126" i="7" s="1"/>
  <c r="PE62" i="7"/>
  <c r="PE126" i="7" s="1"/>
  <c r="OO62" i="7"/>
  <c r="OO126" i="7" s="1"/>
  <c r="PD62" i="7"/>
  <c r="PD126" i="7" s="1"/>
  <c r="OT62" i="7"/>
  <c r="OT126" i="7" s="1"/>
  <c r="PC62" i="7"/>
  <c r="PC126" i="7" s="1"/>
  <c r="OJ62" i="7"/>
  <c r="OJ126" i="7" s="1"/>
  <c r="NM62" i="7"/>
  <c r="NM126" i="7" s="1"/>
  <c r="OV62" i="7"/>
  <c r="OV126" i="7" s="1"/>
  <c r="NU62" i="7"/>
  <c r="NU126" i="7" s="1"/>
  <c r="OZ62" i="7"/>
  <c r="OZ126" i="7" s="1"/>
  <c r="NL62" i="7"/>
  <c r="NL126" i="7" s="1"/>
  <c r="OC62" i="7"/>
  <c r="OC126" i="7" s="1"/>
  <c r="NI62" i="7"/>
  <c r="NI126" i="7" s="1"/>
  <c r="NG62" i="7"/>
  <c r="NG126" i="7" s="1"/>
  <c r="ON62" i="7"/>
  <c r="ON126" i="7" s="1"/>
  <c r="NA62" i="7"/>
  <c r="NA126" i="7" s="1"/>
  <c r="E45" i="7"/>
  <c r="MU44" i="7"/>
  <c r="MY44" i="7"/>
  <c r="MV44" i="7"/>
  <c r="MV126" i="7" s="1"/>
  <c r="MW44" i="7"/>
  <c r="MX44" i="7"/>
  <c r="MM44" i="7"/>
  <c r="MO44" i="7"/>
  <c r="MO126" i="7" s="1"/>
  <c r="KO44" i="7"/>
  <c r="LE44" i="7"/>
  <c r="KL44" i="7"/>
  <c r="LB44" i="7"/>
  <c r="LB126" i="7" s="1"/>
  <c r="KI44" i="7"/>
  <c r="KY44" i="7"/>
  <c r="KJ44" i="7"/>
  <c r="LV44" i="7"/>
  <c r="ML44" i="7"/>
  <c r="LO44" i="7"/>
  <c r="ME44" i="7"/>
  <c r="LH44" i="7"/>
  <c r="MB44" i="7"/>
  <c r="LU44" i="7"/>
  <c r="LK44" i="7"/>
  <c r="MQ44" i="7"/>
  <c r="MQ126" i="7" s="1"/>
  <c r="MS44" i="7"/>
  <c r="KC44" i="7"/>
  <c r="KS44" i="7"/>
  <c r="LI44" i="7"/>
  <c r="KP44" i="7"/>
  <c r="LF44" i="7"/>
  <c r="KM44" i="7"/>
  <c r="LC44" i="7"/>
  <c r="KZ44" i="7"/>
  <c r="LZ44" i="7"/>
  <c r="LS44" i="7"/>
  <c r="MI44" i="7"/>
  <c r="MI126" i="7" s="1"/>
  <c r="LP44" i="7"/>
  <c r="MF44" i="7"/>
  <c r="MK44" i="7"/>
  <c r="MC44" i="7"/>
  <c r="MC126" i="7" s="1"/>
  <c r="MN44" i="7"/>
  <c r="MP44" i="7"/>
  <c r="KG44" i="7"/>
  <c r="KW44" i="7"/>
  <c r="LM44" i="7"/>
  <c r="KD44" i="7"/>
  <c r="KT44" i="7"/>
  <c r="LJ44" i="7"/>
  <c r="KQ44" i="7"/>
  <c r="LG44" i="7"/>
  <c r="LL44" i="7"/>
  <c r="MD44" i="7"/>
  <c r="MD126" i="7" s="1"/>
  <c r="KN44" i="7"/>
  <c r="LW44" i="7"/>
  <c r="KB44" i="7"/>
  <c r="LT44" i="7"/>
  <c r="MJ44" i="7"/>
  <c r="KV44" i="7"/>
  <c r="LQ44" i="7"/>
  <c r="MR44" i="7"/>
  <c r="MR126" i="7" s="1"/>
  <c r="MT44" i="7"/>
  <c r="KK44" i="7"/>
  <c r="LA44" i="7"/>
  <c r="KH44" i="7"/>
  <c r="KX44" i="7"/>
  <c r="LN44" i="7"/>
  <c r="KE44" i="7"/>
  <c r="KU44" i="7"/>
  <c r="LR44" i="7"/>
  <c r="MH44" i="7"/>
  <c r="LD44" i="7"/>
  <c r="MA44" i="7"/>
  <c r="MA126" i="7" s="1"/>
  <c r="KR44" i="7"/>
  <c r="LX44" i="7"/>
  <c r="KF44" i="7"/>
  <c r="LY44" i="7"/>
  <c r="MG44" i="7"/>
  <c r="AA45" i="7"/>
  <c r="AC45" i="7"/>
  <c r="DG49" i="7"/>
  <c r="DE49" i="7"/>
  <c r="DT49" i="7"/>
  <c r="DV49" i="7"/>
  <c r="DF49" i="7"/>
  <c r="ER61" i="7"/>
  <c r="EI61" i="7"/>
  <c r="EK61" i="7"/>
  <c r="EQ58" i="7"/>
  <c r="DX52" i="7"/>
  <c r="EC14" i="7"/>
  <c r="EB14" i="7"/>
  <c r="EC17" i="7"/>
  <c r="EB17" i="7"/>
  <c r="EC11" i="7"/>
  <c r="EB11" i="7"/>
  <c r="JU35" i="7"/>
  <c r="JS38" i="7"/>
  <c r="JW38" i="7"/>
  <c r="JU41" i="7"/>
  <c r="JR35" i="7"/>
  <c r="JV35" i="7"/>
  <c r="JT38" i="7"/>
  <c r="JR41" i="7"/>
  <c r="JV41" i="7"/>
  <c r="JS35" i="7"/>
  <c r="JW35" i="7"/>
  <c r="JU38" i="7"/>
  <c r="JS41" i="7"/>
  <c r="JW41" i="7"/>
  <c r="JT35" i="7"/>
  <c r="JR38" i="7"/>
  <c r="JV38" i="7"/>
  <c r="JT41" i="7"/>
  <c r="GY23" i="7"/>
  <c r="GW23" i="7"/>
  <c r="GZ23" i="7"/>
  <c r="GX23" i="7"/>
  <c r="GX20" i="7"/>
  <c r="GY20" i="7"/>
  <c r="GZ20" i="7"/>
  <c r="GW20" i="7"/>
  <c r="GW29" i="7"/>
  <c r="GX29" i="7"/>
  <c r="GY29" i="7"/>
  <c r="GZ29" i="7"/>
  <c r="BI11" i="7"/>
  <c r="BM11" i="7"/>
  <c r="BQ11" i="7"/>
  <c r="BU11" i="7"/>
  <c r="BY11" i="7"/>
  <c r="CC11" i="7"/>
  <c r="CG11" i="7"/>
  <c r="CK11" i="7"/>
  <c r="CO11" i="7"/>
  <c r="CS11" i="7"/>
  <c r="CW11" i="7"/>
  <c r="DA11" i="7"/>
  <c r="DE11" i="7"/>
  <c r="DI11" i="7"/>
  <c r="DM11" i="7"/>
  <c r="DQ11" i="7"/>
  <c r="DU11" i="7"/>
  <c r="DY11" i="7"/>
  <c r="BG11" i="7"/>
  <c r="BL11" i="7"/>
  <c r="BR11" i="7"/>
  <c r="BW11" i="7"/>
  <c r="CB11" i="7"/>
  <c r="CH11" i="7"/>
  <c r="CM11" i="7"/>
  <c r="CR11" i="7"/>
  <c r="CX11" i="7"/>
  <c r="DC11" i="7"/>
  <c r="DH11" i="7"/>
  <c r="DN11" i="7"/>
  <c r="DS11" i="7"/>
  <c r="DX11" i="7"/>
  <c r="BH11" i="7"/>
  <c r="BN11" i="7"/>
  <c r="BS11" i="7"/>
  <c r="BX11" i="7"/>
  <c r="CD11" i="7"/>
  <c r="CI11" i="7"/>
  <c r="CN11" i="7"/>
  <c r="CT11" i="7"/>
  <c r="CY11" i="7"/>
  <c r="DD11" i="7"/>
  <c r="DJ11" i="7"/>
  <c r="DO11" i="7"/>
  <c r="DT11" i="7"/>
  <c r="DZ11" i="7"/>
  <c r="BJ11" i="7"/>
  <c r="BO11" i="7"/>
  <c r="BT11" i="7"/>
  <c r="BZ11" i="7"/>
  <c r="CE11" i="7"/>
  <c r="CJ11" i="7"/>
  <c r="CP11" i="7"/>
  <c r="CU11" i="7"/>
  <c r="CZ11" i="7"/>
  <c r="DF11" i="7"/>
  <c r="DK11" i="7"/>
  <c r="DP11" i="7"/>
  <c r="DV11" i="7"/>
  <c r="EA11" i="7"/>
  <c r="BF11" i="7"/>
  <c r="BK11" i="7"/>
  <c r="BP11" i="7"/>
  <c r="BV11" i="7"/>
  <c r="CA11" i="7"/>
  <c r="CF11" i="7"/>
  <c r="CL11" i="7"/>
  <c r="CQ11" i="7"/>
  <c r="CV11" i="7"/>
  <c r="DB11" i="7"/>
  <c r="DG11" i="7"/>
  <c r="DL11" i="7"/>
  <c r="DR11" i="7"/>
  <c r="DW11" i="7"/>
  <c r="BG14" i="7"/>
  <c r="BK14" i="7"/>
  <c r="BO14" i="7"/>
  <c r="BS14" i="7"/>
  <c r="BW14" i="7"/>
  <c r="CA14" i="7"/>
  <c r="CE14" i="7"/>
  <c r="CI14" i="7"/>
  <c r="CM14" i="7"/>
  <c r="CQ14" i="7"/>
  <c r="CU14" i="7"/>
  <c r="CY14" i="7"/>
  <c r="DC14" i="7"/>
  <c r="DG14" i="7"/>
  <c r="DK14" i="7"/>
  <c r="DO14" i="7"/>
  <c r="DS14" i="7"/>
  <c r="DW14" i="7"/>
  <c r="EA14" i="7"/>
  <c r="BH14" i="7"/>
  <c r="BM14" i="7"/>
  <c r="BR14" i="7"/>
  <c r="BX14" i="7"/>
  <c r="CC14" i="7"/>
  <c r="CH14" i="7"/>
  <c r="CN14" i="7"/>
  <c r="CS14" i="7"/>
  <c r="CX14" i="7"/>
  <c r="DD14" i="7"/>
  <c r="DI14" i="7"/>
  <c r="DN14" i="7"/>
  <c r="DT14" i="7"/>
  <c r="DY14" i="7"/>
  <c r="BI14" i="7"/>
  <c r="BN14" i="7"/>
  <c r="BT14" i="7"/>
  <c r="BY14" i="7"/>
  <c r="CD14" i="7"/>
  <c r="CJ14" i="7"/>
  <c r="CO14" i="7"/>
  <c r="CT14" i="7"/>
  <c r="CZ14" i="7"/>
  <c r="DE14" i="7"/>
  <c r="DJ14" i="7"/>
  <c r="DP14" i="7"/>
  <c r="DU14" i="7"/>
  <c r="DZ14" i="7"/>
  <c r="BJ14" i="7"/>
  <c r="BP14" i="7"/>
  <c r="BU14" i="7"/>
  <c r="BZ14" i="7"/>
  <c r="CF14" i="7"/>
  <c r="CK14" i="7"/>
  <c r="CP14" i="7"/>
  <c r="CV14" i="7"/>
  <c r="DA14" i="7"/>
  <c r="DF14" i="7"/>
  <c r="DL14" i="7"/>
  <c r="DQ14" i="7"/>
  <c r="DV14" i="7"/>
  <c r="BF14" i="7"/>
  <c r="BL14" i="7"/>
  <c r="BQ14" i="7"/>
  <c r="BV14" i="7"/>
  <c r="CB14" i="7"/>
  <c r="CG14" i="7"/>
  <c r="CL14" i="7"/>
  <c r="CR14" i="7"/>
  <c r="CW14" i="7"/>
  <c r="DB14" i="7"/>
  <c r="DH14" i="7"/>
  <c r="DM14" i="7"/>
  <c r="DR14" i="7"/>
  <c r="DX14" i="7"/>
  <c r="HA35" i="7"/>
  <c r="HE35" i="7"/>
  <c r="HI35" i="7"/>
  <c r="HM35" i="7"/>
  <c r="HQ35" i="7"/>
  <c r="HU35" i="7"/>
  <c r="HY35" i="7"/>
  <c r="IC35" i="7"/>
  <c r="IG35" i="7"/>
  <c r="IK35" i="7"/>
  <c r="IO35" i="7"/>
  <c r="IS35" i="7"/>
  <c r="IW35" i="7"/>
  <c r="JA35" i="7"/>
  <c r="JE35" i="7"/>
  <c r="JI35" i="7"/>
  <c r="JM35" i="7"/>
  <c r="JQ35" i="7"/>
  <c r="HA38" i="7"/>
  <c r="HE38" i="7"/>
  <c r="HI38" i="7"/>
  <c r="HM38" i="7"/>
  <c r="HQ38" i="7"/>
  <c r="HU38" i="7"/>
  <c r="HY38" i="7"/>
  <c r="IC38" i="7"/>
  <c r="IG38" i="7"/>
  <c r="IK38" i="7"/>
  <c r="IO38" i="7"/>
  <c r="IS38" i="7"/>
  <c r="IW38" i="7"/>
  <c r="JA38" i="7"/>
  <c r="JE38" i="7"/>
  <c r="JI38" i="7"/>
  <c r="JM38" i="7"/>
  <c r="JQ38" i="7"/>
  <c r="HA41" i="7"/>
  <c r="HE41" i="7"/>
  <c r="HI41" i="7"/>
  <c r="HM41" i="7"/>
  <c r="HQ41" i="7"/>
  <c r="HU41" i="7"/>
  <c r="HY41" i="7"/>
  <c r="IC41" i="7"/>
  <c r="IG41" i="7"/>
  <c r="IK41" i="7"/>
  <c r="IO41" i="7"/>
  <c r="IS41" i="7"/>
  <c r="IW41" i="7"/>
  <c r="JA41" i="7"/>
  <c r="JE41" i="7"/>
  <c r="JI41" i="7"/>
  <c r="JM41" i="7"/>
  <c r="JQ41" i="7"/>
  <c r="HB35" i="7"/>
  <c r="HF35" i="7"/>
  <c r="HJ35" i="7"/>
  <c r="HN35" i="7"/>
  <c r="HR35" i="7"/>
  <c r="HV35" i="7"/>
  <c r="HZ35" i="7"/>
  <c r="ID35" i="7"/>
  <c r="IH35" i="7"/>
  <c r="IL35" i="7"/>
  <c r="IP35" i="7"/>
  <c r="IT35" i="7"/>
  <c r="IX35" i="7"/>
  <c r="JB35" i="7"/>
  <c r="JF35" i="7"/>
  <c r="JJ35" i="7"/>
  <c r="JN35" i="7"/>
  <c r="HB38" i="7"/>
  <c r="HF38" i="7"/>
  <c r="HJ38" i="7"/>
  <c r="HN38" i="7"/>
  <c r="HR38" i="7"/>
  <c r="HV38" i="7"/>
  <c r="HZ38" i="7"/>
  <c r="ID38" i="7"/>
  <c r="IH38" i="7"/>
  <c r="IL38" i="7"/>
  <c r="IP38" i="7"/>
  <c r="IT38" i="7"/>
  <c r="IX38" i="7"/>
  <c r="JB38" i="7"/>
  <c r="JF38" i="7"/>
  <c r="JJ38" i="7"/>
  <c r="JN38" i="7"/>
  <c r="HB41" i="7"/>
  <c r="HF41" i="7"/>
  <c r="HJ41" i="7"/>
  <c r="HN41" i="7"/>
  <c r="HR41" i="7"/>
  <c r="HV41" i="7"/>
  <c r="HZ41" i="7"/>
  <c r="ID41" i="7"/>
  <c r="IH41" i="7"/>
  <c r="IL41" i="7"/>
  <c r="IP41" i="7"/>
  <c r="IT41" i="7"/>
  <c r="IX41" i="7"/>
  <c r="JB41" i="7"/>
  <c r="JF41" i="7"/>
  <c r="JJ41" i="7"/>
  <c r="JN41" i="7"/>
  <c r="HC35" i="7"/>
  <c r="HG35" i="7"/>
  <c r="HK35" i="7"/>
  <c r="HO35" i="7"/>
  <c r="HS35" i="7"/>
  <c r="HW35" i="7"/>
  <c r="IA35" i="7"/>
  <c r="IE35" i="7"/>
  <c r="II35" i="7"/>
  <c r="IM35" i="7"/>
  <c r="IQ35" i="7"/>
  <c r="IU35" i="7"/>
  <c r="IY35" i="7"/>
  <c r="JC35" i="7"/>
  <c r="JG35" i="7"/>
  <c r="JK35" i="7"/>
  <c r="JO35" i="7"/>
  <c r="HC38" i="7"/>
  <c r="HG38" i="7"/>
  <c r="HK38" i="7"/>
  <c r="HO38" i="7"/>
  <c r="HS38" i="7"/>
  <c r="HW38" i="7"/>
  <c r="IA38" i="7"/>
  <c r="IE38" i="7"/>
  <c r="II38" i="7"/>
  <c r="IM38" i="7"/>
  <c r="IQ38" i="7"/>
  <c r="IU38" i="7"/>
  <c r="IY38" i="7"/>
  <c r="JC38" i="7"/>
  <c r="JG38" i="7"/>
  <c r="JK38" i="7"/>
  <c r="JO38" i="7"/>
  <c r="HC41" i="7"/>
  <c r="HG41" i="7"/>
  <c r="HK41" i="7"/>
  <c r="HO41" i="7"/>
  <c r="HS41" i="7"/>
  <c r="HW41" i="7"/>
  <c r="IA41" i="7"/>
  <c r="IE41" i="7"/>
  <c r="II41" i="7"/>
  <c r="IM41" i="7"/>
  <c r="IQ41" i="7"/>
  <c r="IU41" i="7"/>
  <c r="IY41" i="7"/>
  <c r="JC41" i="7"/>
  <c r="JG41" i="7"/>
  <c r="JK41" i="7"/>
  <c r="JO41" i="7"/>
  <c r="HD35" i="7"/>
  <c r="HT35" i="7"/>
  <c r="IJ35" i="7"/>
  <c r="IZ35" i="7"/>
  <c r="JP35" i="7"/>
  <c r="HD38" i="7"/>
  <c r="HT38" i="7"/>
  <c r="IJ38" i="7"/>
  <c r="IZ38" i="7"/>
  <c r="JP38" i="7"/>
  <c r="HD41" i="7"/>
  <c r="HT41" i="7"/>
  <c r="IJ41" i="7"/>
  <c r="IZ41" i="7"/>
  <c r="JP41" i="7"/>
  <c r="HH35" i="7"/>
  <c r="HX35" i="7"/>
  <c r="IN35" i="7"/>
  <c r="JD35" i="7"/>
  <c r="HH38" i="7"/>
  <c r="HX38" i="7"/>
  <c r="IN38" i="7"/>
  <c r="JD38" i="7"/>
  <c r="HH41" i="7"/>
  <c r="HX41" i="7"/>
  <c r="IN41" i="7"/>
  <c r="JD41" i="7"/>
  <c r="HL35" i="7"/>
  <c r="IB35" i="7"/>
  <c r="IR35" i="7"/>
  <c r="JH35" i="7"/>
  <c r="HL38" i="7"/>
  <c r="IB38" i="7"/>
  <c r="IR38" i="7"/>
  <c r="JH38" i="7"/>
  <c r="HL41" i="7"/>
  <c r="IB41" i="7"/>
  <c r="IR41" i="7"/>
  <c r="JH41" i="7"/>
  <c r="IF35" i="7"/>
  <c r="IV38" i="7"/>
  <c r="GZ41" i="7"/>
  <c r="JL41" i="7"/>
  <c r="IV35" i="7"/>
  <c r="GZ38" i="7"/>
  <c r="JL38" i="7"/>
  <c r="HP41" i="7"/>
  <c r="GZ35" i="7"/>
  <c r="JL35" i="7"/>
  <c r="HP38" i="7"/>
  <c r="IF41" i="7"/>
  <c r="IV41" i="7"/>
  <c r="IF38" i="7"/>
  <c r="HP35" i="7"/>
  <c r="GW35" i="7"/>
  <c r="GW38" i="7"/>
  <c r="GW41" i="7"/>
  <c r="GX35" i="7"/>
  <c r="GX38" i="7"/>
  <c r="GX41" i="7"/>
  <c r="GY35" i="7"/>
  <c r="GY38" i="7"/>
  <c r="GY41" i="7"/>
  <c r="GV35" i="7"/>
  <c r="GV38" i="7"/>
  <c r="GV41" i="7"/>
  <c r="EB20" i="7"/>
  <c r="EF20" i="7"/>
  <c r="EJ20" i="7"/>
  <c r="EN20" i="7"/>
  <c r="ER20" i="7"/>
  <c r="EV20" i="7"/>
  <c r="EZ20" i="7"/>
  <c r="FD20" i="7"/>
  <c r="FH20" i="7"/>
  <c r="FL20" i="7"/>
  <c r="FP20" i="7"/>
  <c r="FT20" i="7"/>
  <c r="FX20" i="7"/>
  <c r="GB20" i="7"/>
  <c r="GF20" i="7"/>
  <c r="GJ20" i="7"/>
  <c r="GN20" i="7"/>
  <c r="GR20" i="7"/>
  <c r="GV20" i="7"/>
  <c r="ED20" i="7"/>
  <c r="EI20" i="7"/>
  <c r="EO20" i="7"/>
  <c r="ET20" i="7"/>
  <c r="EY20" i="7"/>
  <c r="FE20" i="7"/>
  <c r="FJ20" i="7"/>
  <c r="FO20" i="7"/>
  <c r="FU20" i="7"/>
  <c r="FZ20" i="7"/>
  <c r="GE20" i="7"/>
  <c r="GK20" i="7"/>
  <c r="GP20" i="7"/>
  <c r="GU20" i="7"/>
  <c r="EE20" i="7"/>
  <c r="EK20" i="7"/>
  <c r="EP20" i="7"/>
  <c r="EU20" i="7"/>
  <c r="FA20" i="7"/>
  <c r="FF20" i="7"/>
  <c r="FK20" i="7"/>
  <c r="FQ20" i="7"/>
  <c r="FV20" i="7"/>
  <c r="GA20" i="7"/>
  <c r="GG20" i="7"/>
  <c r="GL20" i="7"/>
  <c r="GQ20" i="7"/>
  <c r="EA20" i="7"/>
  <c r="EG20" i="7"/>
  <c r="EL20" i="7"/>
  <c r="EQ20" i="7"/>
  <c r="EW20" i="7"/>
  <c r="FB20" i="7"/>
  <c r="FG20" i="7"/>
  <c r="FM20" i="7"/>
  <c r="FR20" i="7"/>
  <c r="FW20" i="7"/>
  <c r="GC20" i="7"/>
  <c r="GH20" i="7"/>
  <c r="GM20" i="7"/>
  <c r="GS20" i="7"/>
  <c r="EC20" i="7"/>
  <c r="EH20" i="7"/>
  <c r="EM20" i="7"/>
  <c r="ES20" i="7"/>
  <c r="EX20" i="7"/>
  <c r="FC20" i="7"/>
  <c r="FI20" i="7"/>
  <c r="FS20" i="7"/>
  <c r="GO20" i="7"/>
  <c r="FY20" i="7"/>
  <c r="GT20" i="7"/>
  <c r="GD20" i="7"/>
  <c r="FN20" i="7"/>
  <c r="GI20" i="7"/>
  <c r="EC29" i="7"/>
  <c r="EG29" i="7"/>
  <c r="EK29" i="7"/>
  <c r="EO29" i="7"/>
  <c r="ES29" i="7"/>
  <c r="EW29" i="7"/>
  <c r="FA29" i="7"/>
  <c r="FE29" i="7"/>
  <c r="FI29" i="7"/>
  <c r="FM29" i="7"/>
  <c r="FQ29" i="7"/>
  <c r="FU29" i="7"/>
  <c r="FY29" i="7"/>
  <c r="GC29" i="7"/>
  <c r="GG29" i="7"/>
  <c r="GK29" i="7"/>
  <c r="GO29" i="7"/>
  <c r="GS29" i="7"/>
  <c r="ED29" i="7"/>
  <c r="EH29" i="7"/>
  <c r="EL29" i="7"/>
  <c r="EP29" i="7"/>
  <c r="ET29" i="7"/>
  <c r="EX29" i="7"/>
  <c r="FB29" i="7"/>
  <c r="FF29" i="7"/>
  <c r="FJ29" i="7"/>
  <c r="FN29" i="7"/>
  <c r="FR29" i="7"/>
  <c r="FV29" i="7"/>
  <c r="FZ29" i="7"/>
  <c r="GD29" i="7"/>
  <c r="GH29" i="7"/>
  <c r="GL29" i="7"/>
  <c r="GP29" i="7"/>
  <c r="GT29" i="7"/>
  <c r="EA29" i="7"/>
  <c r="EE29" i="7"/>
  <c r="EI29" i="7"/>
  <c r="EM29" i="7"/>
  <c r="EQ29" i="7"/>
  <c r="EU29" i="7"/>
  <c r="EY29" i="7"/>
  <c r="FC29" i="7"/>
  <c r="FG29" i="7"/>
  <c r="FK29" i="7"/>
  <c r="FO29" i="7"/>
  <c r="FS29" i="7"/>
  <c r="FW29" i="7"/>
  <c r="GA29" i="7"/>
  <c r="GE29" i="7"/>
  <c r="GI29" i="7"/>
  <c r="GM29" i="7"/>
  <c r="GQ29" i="7"/>
  <c r="GU29" i="7"/>
  <c r="EJ29" i="7"/>
  <c r="EZ29" i="7"/>
  <c r="FP29" i="7"/>
  <c r="GF29" i="7"/>
  <c r="GV29" i="7"/>
  <c r="EN29" i="7"/>
  <c r="FD29" i="7"/>
  <c r="FT29" i="7"/>
  <c r="GJ29" i="7"/>
  <c r="EB29" i="7"/>
  <c r="ER29" i="7"/>
  <c r="FH29" i="7"/>
  <c r="FX29" i="7"/>
  <c r="GN29" i="7"/>
  <c r="EF29" i="7"/>
  <c r="EV29" i="7"/>
  <c r="FL29" i="7"/>
  <c r="GB29" i="7"/>
  <c r="GR29" i="7"/>
  <c r="BI17" i="7"/>
  <c r="BM17" i="7"/>
  <c r="BQ17" i="7"/>
  <c r="BU17" i="7"/>
  <c r="BY17" i="7"/>
  <c r="CC17" i="7"/>
  <c r="CG17" i="7"/>
  <c r="CK17" i="7"/>
  <c r="CO17" i="7"/>
  <c r="CS17" i="7"/>
  <c r="CW17" i="7"/>
  <c r="DA17" i="7"/>
  <c r="DE17" i="7"/>
  <c r="DI17" i="7"/>
  <c r="DM17" i="7"/>
  <c r="DQ17" i="7"/>
  <c r="DU17" i="7"/>
  <c r="DY17" i="7"/>
  <c r="BH17" i="7"/>
  <c r="BN17" i="7"/>
  <c r="BS17" i="7"/>
  <c r="BX17" i="7"/>
  <c r="CD17" i="7"/>
  <c r="CI17" i="7"/>
  <c r="CN17" i="7"/>
  <c r="CT17" i="7"/>
  <c r="CY17" i="7"/>
  <c r="DD17" i="7"/>
  <c r="DJ17" i="7"/>
  <c r="DO17" i="7"/>
  <c r="DT17" i="7"/>
  <c r="DZ17" i="7"/>
  <c r="BJ17" i="7"/>
  <c r="BO17" i="7"/>
  <c r="BT17" i="7"/>
  <c r="BZ17" i="7"/>
  <c r="CE17" i="7"/>
  <c r="CJ17" i="7"/>
  <c r="CP17" i="7"/>
  <c r="CU17" i="7"/>
  <c r="CZ17" i="7"/>
  <c r="DF17" i="7"/>
  <c r="DK17" i="7"/>
  <c r="DP17" i="7"/>
  <c r="DV17" i="7"/>
  <c r="EA17" i="7"/>
  <c r="BF17" i="7"/>
  <c r="BK17" i="7"/>
  <c r="BP17" i="7"/>
  <c r="BV17" i="7"/>
  <c r="CA17" i="7"/>
  <c r="CF17" i="7"/>
  <c r="CL17" i="7"/>
  <c r="CQ17" i="7"/>
  <c r="CV17" i="7"/>
  <c r="DB17" i="7"/>
  <c r="DG17" i="7"/>
  <c r="DL17" i="7"/>
  <c r="DR17" i="7"/>
  <c r="DW17" i="7"/>
  <c r="BG17" i="7"/>
  <c r="BL17" i="7"/>
  <c r="BR17" i="7"/>
  <c r="BW17" i="7"/>
  <c r="CB17" i="7"/>
  <c r="CH17" i="7"/>
  <c r="CM17" i="7"/>
  <c r="CR17" i="7"/>
  <c r="CX17" i="7"/>
  <c r="DC17" i="7"/>
  <c r="DH17" i="7"/>
  <c r="DN17" i="7"/>
  <c r="DS17" i="7"/>
  <c r="DX17" i="7"/>
  <c r="EA23" i="7"/>
  <c r="EE23" i="7"/>
  <c r="EI23" i="7"/>
  <c r="EM23" i="7"/>
  <c r="EQ23" i="7"/>
  <c r="EU23" i="7"/>
  <c r="EY23" i="7"/>
  <c r="FC23" i="7"/>
  <c r="FG23" i="7"/>
  <c r="FK23" i="7"/>
  <c r="FO23" i="7"/>
  <c r="FS23" i="7"/>
  <c r="FW23" i="7"/>
  <c r="GA23" i="7"/>
  <c r="GE23" i="7"/>
  <c r="GI23" i="7"/>
  <c r="GM23" i="7"/>
  <c r="GQ23" i="7"/>
  <c r="GU23" i="7"/>
  <c r="EB23" i="7"/>
  <c r="EG23" i="7"/>
  <c r="EL23" i="7"/>
  <c r="ER23" i="7"/>
  <c r="EW23" i="7"/>
  <c r="FB23" i="7"/>
  <c r="FH23" i="7"/>
  <c r="FM23" i="7"/>
  <c r="FR23" i="7"/>
  <c r="FX23" i="7"/>
  <c r="GC23" i="7"/>
  <c r="GH23" i="7"/>
  <c r="GN23" i="7"/>
  <c r="GS23" i="7"/>
  <c r="EC23" i="7"/>
  <c r="EH23" i="7"/>
  <c r="EN23" i="7"/>
  <c r="ES23" i="7"/>
  <c r="EX23" i="7"/>
  <c r="FD23" i="7"/>
  <c r="FI23" i="7"/>
  <c r="FN23" i="7"/>
  <c r="FT23" i="7"/>
  <c r="FY23" i="7"/>
  <c r="GD23" i="7"/>
  <c r="GJ23" i="7"/>
  <c r="GO23" i="7"/>
  <c r="GT23" i="7"/>
  <c r="ED23" i="7"/>
  <c r="EJ23" i="7"/>
  <c r="EO23" i="7"/>
  <c r="ET23" i="7"/>
  <c r="EZ23" i="7"/>
  <c r="FE23" i="7"/>
  <c r="FJ23" i="7"/>
  <c r="FP23" i="7"/>
  <c r="FU23" i="7"/>
  <c r="FZ23" i="7"/>
  <c r="GF23" i="7"/>
  <c r="GK23" i="7"/>
  <c r="GP23" i="7"/>
  <c r="GV23" i="7"/>
  <c r="EV23" i="7"/>
  <c r="FQ23" i="7"/>
  <c r="GL23" i="7"/>
  <c r="EF23" i="7"/>
  <c r="FA23" i="7"/>
  <c r="FV23" i="7"/>
  <c r="GR23" i="7"/>
  <c r="EK23" i="7"/>
  <c r="FF23" i="7"/>
  <c r="GB23" i="7"/>
  <c r="EP23" i="7"/>
  <c r="FL23" i="7"/>
  <c r="GG23" i="7"/>
  <c r="AJ10" i="7"/>
  <c r="AN10" i="7"/>
  <c r="AR10" i="7"/>
  <c r="AV10" i="7"/>
  <c r="AZ10" i="7"/>
  <c r="BD10" i="7"/>
  <c r="AK10" i="7"/>
  <c r="AO10" i="7"/>
  <c r="AS10" i="7"/>
  <c r="AW10" i="7"/>
  <c r="BA10" i="7"/>
  <c r="BE10" i="7"/>
  <c r="AM10" i="7"/>
  <c r="AU10" i="7"/>
  <c r="BC10" i="7"/>
  <c r="AP10" i="7"/>
  <c r="AX10" i="7"/>
  <c r="BF10" i="7"/>
  <c r="AI10" i="7"/>
  <c r="AQ10" i="7"/>
  <c r="AY10" i="7"/>
  <c r="AL10" i="7"/>
  <c r="AT10" i="7"/>
  <c r="BB10" i="7"/>
  <c r="CE31" i="7"/>
  <c r="CI31" i="7"/>
  <c r="CM31" i="7"/>
  <c r="CQ31" i="7"/>
  <c r="CU31" i="7"/>
  <c r="CY31" i="7"/>
  <c r="CF31" i="7"/>
  <c r="CJ31" i="7"/>
  <c r="CH31" i="7"/>
  <c r="CO31" i="7"/>
  <c r="CT31" i="7"/>
  <c r="CZ31" i="7"/>
  <c r="CK31" i="7"/>
  <c r="CP31" i="7"/>
  <c r="CV31" i="7"/>
  <c r="DA31" i="7"/>
  <c r="CD31" i="7"/>
  <c r="CL31" i="7"/>
  <c r="CR31" i="7"/>
  <c r="CW31" i="7"/>
  <c r="DB31" i="7"/>
  <c r="CS31" i="7"/>
  <c r="CX31" i="7"/>
  <c r="CN31" i="7"/>
  <c r="CG31" i="7"/>
  <c r="BG19" i="7"/>
  <c r="BK19" i="7"/>
  <c r="BO19" i="7"/>
  <c r="BS19" i="7"/>
  <c r="BW19" i="7"/>
  <c r="CA19" i="7"/>
  <c r="BH19" i="7"/>
  <c r="BL19" i="7"/>
  <c r="BP19" i="7"/>
  <c r="BT19" i="7"/>
  <c r="BX19" i="7"/>
  <c r="CB19" i="7"/>
  <c r="BJ19" i="7"/>
  <c r="BR19" i="7"/>
  <c r="BZ19" i="7"/>
  <c r="BM19" i="7"/>
  <c r="BU19" i="7"/>
  <c r="CC19" i="7"/>
  <c r="BN19" i="7"/>
  <c r="BV19" i="7"/>
  <c r="CD19" i="7"/>
  <c r="BQ19" i="7"/>
  <c r="BY19" i="7"/>
  <c r="BI19" i="7"/>
  <c r="BH28" i="7"/>
  <c r="BL28" i="7"/>
  <c r="BP28" i="7"/>
  <c r="BT28" i="7"/>
  <c r="BX28" i="7"/>
  <c r="CB28" i="7"/>
  <c r="BI28" i="7"/>
  <c r="BM28" i="7"/>
  <c r="BQ28" i="7"/>
  <c r="BU28" i="7"/>
  <c r="BY28" i="7"/>
  <c r="CC28" i="7"/>
  <c r="BK28" i="7"/>
  <c r="BS28" i="7"/>
  <c r="CA28" i="7"/>
  <c r="BN28" i="7"/>
  <c r="BV28" i="7"/>
  <c r="CD28" i="7"/>
  <c r="BG28" i="7"/>
  <c r="BO28" i="7"/>
  <c r="BW28" i="7"/>
  <c r="BR28" i="7"/>
  <c r="BZ28" i="7"/>
  <c r="BJ28" i="7"/>
  <c r="AJ16" i="7"/>
  <c r="AN16" i="7"/>
  <c r="AR16" i="7"/>
  <c r="AV16" i="7"/>
  <c r="AZ16" i="7"/>
  <c r="BD16" i="7"/>
  <c r="AK16" i="7"/>
  <c r="AO16" i="7"/>
  <c r="AS16" i="7"/>
  <c r="AW16" i="7"/>
  <c r="BA16" i="7"/>
  <c r="BE16" i="7"/>
  <c r="AM16" i="7"/>
  <c r="AU16" i="7"/>
  <c r="BC16" i="7"/>
  <c r="AP16" i="7"/>
  <c r="AX16" i="7"/>
  <c r="BF16" i="7"/>
  <c r="AI16" i="7"/>
  <c r="AQ16" i="7"/>
  <c r="AY16" i="7"/>
  <c r="AT16" i="7"/>
  <c r="BB16" i="7"/>
  <c r="AL16" i="7"/>
  <c r="AL13" i="7"/>
  <c r="AP13" i="7"/>
  <c r="AT13" i="7"/>
  <c r="AX13" i="7"/>
  <c r="BB13" i="7"/>
  <c r="BF13" i="7"/>
  <c r="AI13" i="7"/>
  <c r="AM13" i="7"/>
  <c r="AQ13" i="7"/>
  <c r="AU13" i="7"/>
  <c r="AY13" i="7"/>
  <c r="BC13" i="7"/>
  <c r="AJ13" i="7"/>
  <c r="AR13" i="7"/>
  <c r="AZ13" i="7"/>
  <c r="AK13" i="7"/>
  <c r="AS13" i="7"/>
  <c r="BA13" i="7"/>
  <c r="AN13" i="7"/>
  <c r="AV13" i="7"/>
  <c r="BD13" i="7"/>
  <c r="BE13" i="7"/>
  <c r="AW13" i="7"/>
  <c r="AO13" i="7"/>
  <c r="CE34" i="7"/>
  <c r="CI34" i="7"/>
  <c r="CM34" i="7"/>
  <c r="CQ34" i="7"/>
  <c r="CU34" i="7"/>
  <c r="CY34" i="7"/>
  <c r="CF34" i="7"/>
  <c r="CJ34" i="7"/>
  <c r="CN34" i="7"/>
  <c r="CR34" i="7"/>
  <c r="CV34" i="7"/>
  <c r="CZ34" i="7"/>
  <c r="CG34" i="7"/>
  <c r="CK34" i="7"/>
  <c r="CO34" i="7"/>
  <c r="CS34" i="7"/>
  <c r="CW34" i="7"/>
  <c r="DA34" i="7"/>
  <c r="CL34" i="7"/>
  <c r="DB34" i="7"/>
  <c r="CP34" i="7"/>
  <c r="CX34" i="7"/>
  <c r="CD34" i="7"/>
  <c r="CT34" i="7"/>
  <c r="CH34" i="7"/>
  <c r="AL7" i="7"/>
  <c r="AP7" i="7"/>
  <c r="AT7" i="7"/>
  <c r="AX7" i="7"/>
  <c r="BB7" i="7"/>
  <c r="BF7" i="7"/>
  <c r="AI7" i="7"/>
  <c r="AM7" i="7"/>
  <c r="AQ7" i="7"/>
  <c r="AU7" i="7"/>
  <c r="AY7" i="7"/>
  <c r="BC7" i="7"/>
  <c r="AJ7" i="7"/>
  <c r="AR7" i="7"/>
  <c r="AZ7" i="7"/>
  <c r="AK7" i="7"/>
  <c r="AS7" i="7"/>
  <c r="BA7" i="7"/>
  <c r="AN7" i="7"/>
  <c r="AV7" i="7"/>
  <c r="BD7" i="7"/>
  <c r="AO7" i="7"/>
  <c r="AW7" i="7"/>
  <c r="BE7" i="7"/>
  <c r="BJ22" i="7"/>
  <c r="BN22" i="7"/>
  <c r="BR22" i="7"/>
  <c r="BV22" i="7"/>
  <c r="BZ22" i="7"/>
  <c r="CD22" i="7"/>
  <c r="BG22" i="7"/>
  <c r="BK22" i="7"/>
  <c r="BO22" i="7"/>
  <c r="BS22" i="7"/>
  <c r="BW22" i="7"/>
  <c r="CA22" i="7"/>
  <c r="BH22" i="7"/>
  <c r="BP22" i="7"/>
  <c r="BX22" i="7"/>
  <c r="BI22" i="7"/>
  <c r="BQ22" i="7"/>
  <c r="BY22" i="7"/>
  <c r="BL22" i="7"/>
  <c r="BT22" i="7"/>
  <c r="CB22" i="7"/>
  <c r="BU22" i="7"/>
  <c r="CC22" i="7"/>
  <c r="BM22" i="7"/>
  <c r="BI25" i="7"/>
  <c r="BM25" i="7"/>
  <c r="BQ25" i="7"/>
  <c r="BU25" i="7"/>
  <c r="BY25" i="7"/>
  <c r="CC25" i="7"/>
  <c r="BJ25" i="7"/>
  <c r="BN25" i="7"/>
  <c r="BR25" i="7"/>
  <c r="BV25" i="7"/>
  <c r="BZ25" i="7"/>
  <c r="CD25" i="7"/>
  <c r="BL25" i="7"/>
  <c r="BT25" i="7"/>
  <c r="CB25" i="7"/>
  <c r="BG25" i="7"/>
  <c r="BO25" i="7"/>
  <c r="BW25" i="7"/>
  <c r="BH25" i="7"/>
  <c r="BP25" i="7"/>
  <c r="BX25" i="7"/>
  <c r="BS25" i="7"/>
  <c r="CA25" i="7"/>
  <c r="BK25" i="7"/>
  <c r="AE36" i="7"/>
  <c r="AI36" i="7"/>
  <c r="AF36" i="7"/>
  <c r="AJ36" i="7"/>
  <c r="AC36" i="7"/>
  <c r="AK36" i="7"/>
  <c r="AH36" i="7"/>
  <c r="AD36" i="7"/>
  <c r="AL57" i="7"/>
  <c r="AM57" i="7"/>
  <c r="AJ57" i="7"/>
  <c r="AK57" i="7"/>
  <c r="AL48" i="7"/>
  <c r="AK48" i="7"/>
  <c r="AK54" i="7"/>
  <c r="AL54" i="7"/>
  <c r="AE54" i="7"/>
  <c r="AM54" i="7"/>
  <c r="AJ54" i="7"/>
  <c r="AJ39" i="7"/>
  <c r="AK39" i="7"/>
  <c r="AK51" i="7"/>
  <c r="AL51" i="7"/>
  <c r="AM60" i="7"/>
  <c r="AL60" i="7"/>
  <c r="AK42" i="7"/>
  <c r="AL42" i="7"/>
  <c r="AJ42" i="7"/>
  <c r="N36" i="7"/>
  <c r="R36" i="7"/>
  <c r="Z36" i="7"/>
  <c r="O36" i="7"/>
  <c r="S36" i="7"/>
  <c r="AA36" i="7"/>
  <c r="L36" i="7"/>
  <c r="P36" i="7"/>
  <c r="X36" i="7"/>
  <c r="Y36" i="7"/>
  <c r="M36" i="7"/>
  <c r="U36" i="7"/>
  <c r="T54" i="7"/>
  <c r="U54" i="7"/>
  <c r="R54" i="7"/>
  <c r="O54" i="7"/>
  <c r="Q57" i="7"/>
  <c r="N57" i="7"/>
  <c r="O57" i="7"/>
  <c r="P57" i="7"/>
  <c r="M22" i="7"/>
  <c r="O22" i="7"/>
  <c r="N22" i="7"/>
  <c r="P22" i="7"/>
  <c r="I57" i="7"/>
  <c r="L57" i="7"/>
  <c r="J7" i="7"/>
  <c r="L7" i="7"/>
  <c r="I7" i="7"/>
  <c r="K7" i="7"/>
  <c r="S20" i="7"/>
  <c r="W20" i="7"/>
  <c r="U20" i="7"/>
  <c r="Y20" i="7"/>
  <c r="Z20" i="7"/>
  <c r="V20" i="7"/>
  <c r="X20" i="7"/>
  <c r="T20" i="7"/>
  <c r="T29" i="7"/>
  <c r="X29" i="7"/>
  <c r="V29" i="7"/>
  <c r="Z29" i="7"/>
  <c r="Y29" i="7"/>
  <c r="U29" i="7"/>
  <c r="S29" i="7"/>
  <c r="W29" i="7"/>
  <c r="R31" i="7"/>
  <c r="P31" i="7"/>
  <c r="S31" i="7"/>
  <c r="Q31" i="7"/>
  <c r="L13" i="7"/>
  <c r="J13" i="7"/>
  <c r="K13" i="7"/>
  <c r="I13" i="7"/>
  <c r="I10" i="7"/>
  <c r="K10" i="7"/>
  <c r="L10" i="7"/>
  <c r="J10" i="7"/>
  <c r="L17" i="7"/>
  <c r="P17" i="7"/>
  <c r="N17" i="7"/>
  <c r="R17" i="7"/>
  <c r="Q17" i="7"/>
  <c r="M17" i="7"/>
  <c r="O17" i="7"/>
  <c r="S17" i="7"/>
  <c r="V23" i="7"/>
  <c r="Z23" i="7"/>
  <c r="T23" i="7"/>
  <c r="X23" i="7"/>
  <c r="Y23" i="7"/>
  <c r="U23" i="7"/>
  <c r="S23" i="7"/>
  <c r="W23" i="7"/>
  <c r="G36" i="7"/>
  <c r="I36" i="7"/>
  <c r="H36" i="7"/>
  <c r="F36" i="7"/>
  <c r="P25" i="7"/>
  <c r="N25" i="7"/>
  <c r="M25" i="7"/>
  <c r="O25" i="7"/>
  <c r="M14" i="7"/>
  <c r="Q14" i="7"/>
  <c r="O14" i="7"/>
  <c r="S14" i="7"/>
  <c r="R14" i="7"/>
  <c r="N14" i="7"/>
  <c r="L14" i="7"/>
  <c r="P14" i="7"/>
  <c r="N19" i="7"/>
  <c r="P19" i="7"/>
  <c r="M19" i="7"/>
  <c r="O19" i="7"/>
  <c r="Q34" i="7"/>
  <c r="S34" i="7"/>
  <c r="R34" i="7"/>
  <c r="P34" i="7"/>
  <c r="O28" i="7"/>
  <c r="M28" i="7"/>
  <c r="N28" i="7"/>
  <c r="P28" i="7"/>
  <c r="K16" i="7"/>
  <c r="I16" i="7"/>
  <c r="J16" i="7"/>
  <c r="L16" i="7"/>
  <c r="L54" i="7"/>
  <c r="N11" i="7"/>
  <c r="R11" i="7"/>
  <c r="L11" i="7"/>
  <c r="P11" i="7"/>
  <c r="S11" i="7"/>
  <c r="O11" i="7"/>
  <c r="M11" i="7"/>
  <c r="Q11" i="7"/>
  <c r="Z35" i="7"/>
  <c r="AD35" i="7"/>
  <c r="AC38" i="7"/>
  <c r="AG38" i="7"/>
  <c r="AB41" i="7"/>
  <c r="AF41" i="7"/>
  <c r="AB35" i="7"/>
  <c r="AF35" i="7"/>
  <c r="AA38" i="7"/>
  <c r="AE38" i="7"/>
  <c r="Z41" i="7"/>
  <c r="AD41" i="7"/>
  <c r="AA35" i="7"/>
  <c r="Z38" i="7"/>
  <c r="AA41" i="7"/>
  <c r="AE35" i="7"/>
  <c r="AD38" i="7"/>
  <c r="AE41" i="7"/>
  <c r="AG35" i="7"/>
  <c r="AF38" i="7"/>
  <c r="AG41" i="7"/>
  <c r="AC35" i="7"/>
  <c r="AB38" i="7"/>
  <c r="AC41" i="7"/>
  <c r="Q4" i="1"/>
  <c r="Q10" i="1"/>
  <c r="AK60" i="7" s="1"/>
  <c r="Q3" i="1"/>
  <c r="D30" i="7" s="1"/>
  <c r="Q2" i="1"/>
  <c r="Q7" i="1"/>
  <c r="G54" i="7" s="1"/>
  <c r="Q8" i="1"/>
  <c r="AJ60" i="7" s="1"/>
  <c r="Q6" i="1"/>
  <c r="AB39" i="7" s="1"/>
  <c r="Q11" i="1"/>
  <c r="E33" i="7" s="1"/>
  <c r="Q9" i="1"/>
  <c r="AD51" i="7" s="1"/>
  <c r="Q5" i="1"/>
  <c r="AB45" i="7" s="1"/>
  <c r="MP126" i="7" l="1"/>
  <c r="MJ126" i="7"/>
  <c r="ML126" i="7"/>
  <c r="AJ48" i="7"/>
  <c r="AG45" i="7"/>
  <c r="P45" i="7"/>
  <c r="KE126" i="7"/>
  <c r="KS126" i="7"/>
  <c r="D45" i="7"/>
  <c r="H45" i="7"/>
  <c r="R45" i="7"/>
  <c r="J45" i="7"/>
  <c r="AD45" i="7"/>
  <c r="V45" i="7"/>
  <c r="AK18" i="7"/>
  <c r="D33" i="7"/>
  <c r="AK21" i="7"/>
  <c r="Z51" i="7"/>
  <c r="AC51" i="7"/>
  <c r="I51" i="7"/>
  <c r="M51" i="7"/>
  <c r="AJ51" i="7"/>
  <c r="Y45" i="7"/>
  <c r="K45" i="7"/>
  <c r="KV126" i="7"/>
  <c r="MF126" i="7"/>
  <c r="KC126" i="7"/>
  <c r="LO126" i="7"/>
  <c r="KY126" i="7"/>
  <c r="LE126" i="7"/>
  <c r="N45" i="7"/>
  <c r="G45" i="7"/>
  <c r="S45" i="7"/>
  <c r="AI45" i="7"/>
  <c r="W45" i="7"/>
  <c r="M45" i="7"/>
  <c r="O51" i="7"/>
  <c r="P51" i="7"/>
  <c r="AH45" i="7"/>
  <c r="Z45" i="7"/>
  <c r="KP126" i="7"/>
  <c r="MB126" i="7"/>
  <c r="MW126" i="7"/>
  <c r="F45" i="7"/>
  <c r="O45" i="7"/>
  <c r="AE45" i="7"/>
  <c r="X45" i="7"/>
  <c r="AF45" i="7"/>
  <c r="AJ12" i="7"/>
  <c r="DS126" i="7"/>
  <c r="MG126" i="7"/>
  <c r="LR126" i="7"/>
  <c r="KQ126" i="7"/>
  <c r="MN126" i="7"/>
  <c r="KZ126" i="7"/>
  <c r="KO126" i="7"/>
  <c r="AI39" i="7"/>
  <c r="O39" i="7"/>
  <c r="AI48" i="7"/>
  <c r="DR126" i="7"/>
  <c r="LT126" i="7"/>
  <c r="T63" i="7"/>
  <c r="AD63" i="7"/>
  <c r="AJ15" i="7"/>
  <c r="G63" i="7"/>
  <c r="AJ6" i="7"/>
  <c r="AG39" i="7"/>
  <c r="HF126" i="7"/>
  <c r="K39" i="7"/>
  <c r="J36" i="7"/>
  <c r="K36" i="7"/>
  <c r="N39" i="7"/>
  <c r="Q36" i="7"/>
  <c r="T36" i="7"/>
  <c r="W36" i="7"/>
  <c r="V36" i="7"/>
  <c r="AG36" i="7"/>
  <c r="AB36" i="7"/>
  <c r="II126" i="7"/>
  <c r="LA126" i="7"/>
  <c r="LQ126" i="7"/>
  <c r="LL126" i="7"/>
  <c r="KT126" i="7"/>
  <c r="MK126" i="7"/>
  <c r="ME126" i="7"/>
  <c r="KJ126" i="7"/>
  <c r="H63" i="7"/>
  <c r="X63" i="7"/>
  <c r="HM126" i="7"/>
  <c r="J39" i="7"/>
  <c r="L39" i="7"/>
  <c r="KR126" i="7"/>
  <c r="KN126" i="7"/>
  <c r="LM126" i="7"/>
  <c r="KI126" i="7"/>
  <c r="K63" i="7"/>
  <c r="AC63" i="7"/>
  <c r="D63" i="7"/>
  <c r="P54" i="7"/>
  <c r="AE60" i="7"/>
  <c r="AG54" i="7"/>
  <c r="J54" i="7"/>
  <c r="M60" i="7"/>
  <c r="W54" i="7"/>
  <c r="AB54" i="7"/>
  <c r="AH54" i="7"/>
  <c r="KF126" i="7"/>
  <c r="KB126" i="7"/>
  <c r="KG126" i="7"/>
  <c r="KM126" i="7"/>
  <c r="Z63" i="7"/>
  <c r="AE63" i="7"/>
  <c r="Q63" i="7"/>
  <c r="M63" i="7"/>
  <c r="AA63" i="7"/>
  <c r="N63" i="7"/>
  <c r="AI63" i="7"/>
  <c r="F54" i="7"/>
  <c r="AD57" i="7"/>
  <c r="AJ9" i="7"/>
  <c r="AK9" i="7"/>
  <c r="O60" i="7"/>
  <c r="D27" i="7"/>
  <c r="AJ63" i="7"/>
  <c r="I54" i="7"/>
  <c r="H54" i="7"/>
  <c r="N60" i="7"/>
  <c r="N54" i="7"/>
  <c r="Q54" i="7"/>
  <c r="AI54" i="7"/>
  <c r="KH126" i="7"/>
  <c r="LJ126" i="7"/>
  <c r="LH126" i="7"/>
  <c r="M54" i="7"/>
  <c r="U60" i="7"/>
  <c r="Z54" i="7"/>
  <c r="AC54" i="7"/>
  <c r="AF54" i="7"/>
  <c r="H39" i="7"/>
  <c r="K54" i="7"/>
  <c r="H60" i="7"/>
  <c r="P60" i="7"/>
  <c r="M39" i="7"/>
  <c r="S54" i="7"/>
  <c r="V54" i="7"/>
  <c r="Y54" i="7"/>
  <c r="X54" i="7"/>
  <c r="AD39" i="7"/>
  <c r="AD54" i="7"/>
  <c r="LW126" i="7"/>
  <c r="LG126" i="7"/>
  <c r="U63" i="7"/>
  <c r="J63" i="7"/>
  <c r="P63" i="7"/>
  <c r="R63" i="7"/>
  <c r="AH63" i="7"/>
  <c r="Y63" i="7"/>
  <c r="AF63" i="7"/>
  <c r="F63" i="7"/>
  <c r="E54" i="7"/>
  <c r="AA54" i="7"/>
  <c r="L63" i="7"/>
  <c r="S63" i="7"/>
  <c r="V63" i="7"/>
  <c r="AG63" i="7"/>
  <c r="AB63" i="7"/>
  <c r="I63" i="7"/>
  <c r="W63" i="7"/>
  <c r="JY126" i="7"/>
  <c r="IX126" i="7"/>
  <c r="KW126" i="7"/>
  <c r="LV126" i="7"/>
  <c r="AU126" i="7"/>
  <c r="DQ126" i="7"/>
  <c r="LD126" i="7"/>
  <c r="LS126" i="7"/>
  <c r="LK126" i="7"/>
  <c r="KL126" i="7"/>
  <c r="MM126" i="7"/>
  <c r="MY126" i="7"/>
  <c r="DE126" i="7"/>
  <c r="DH126" i="7"/>
  <c r="DK126" i="7"/>
  <c r="DT126" i="7"/>
  <c r="DM126" i="7"/>
  <c r="IR126" i="7"/>
  <c r="IN126" i="7"/>
  <c r="JB126" i="7"/>
  <c r="IL126" i="7"/>
  <c r="HV126" i="7"/>
  <c r="JI126" i="7"/>
  <c r="IS126" i="7"/>
  <c r="IC126" i="7"/>
  <c r="DV126" i="7"/>
  <c r="DJ126" i="7"/>
  <c r="LX126" i="7"/>
  <c r="LN126" i="7"/>
  <c r="KK126" i="7"/>
  <c r="KD126" i="7"/>
  <c r="D24" i="7"/>
  <c r="D21" i="7"/>
  <c r="DY126" i="7"/>
  <c r="E30" i="7"/>
  <c r="MH126" i="7"/>
  <c r="LZ126" i="7"/>
  <c r="LF126" i="7"/>
  <c r="LU126" i="7"/>
  <c r="MX126" i="7"/>
  <c r="MU126" i="7"/>
  <c r="KA126" i="7"/>
  <c r="D18" i="7"/>
  <c r="KX126" i="7"/>
  <c r="MT126" i="7"/>
  <c r="LP126" i="7"/>
  <c r="MS126" i="7"/>
  <c r="DN126" i="7"/>
  <c r="DP126" i="7"/>
  <c r="DD126" i="7"/>
  <c r="LY126" i="7"/>
  <c r="KU126" i="7"/>
  <c r="LC126" i="7"/>
  <c r="LI126" i="7"/>
  <c r="JX126" i="7"/>
  <c r="JZ126" i="7"/>
  <c r="E42" i="7"/>
  <c r="F42" i="7"/>
  <c r="D42" i="7"/>
  <c r="K42" i="7"/>
  <c r="J48" i="7"/>
  <c r="U48" i="7"/>
  <c r="N42" i="7"/>
  <c r="F51" i="7"/>
  <c r="D51" i="7"/>
  <c r="E51" i="7"/>
  <c r="G60" i="7"/>
  <c r="D60" i="7"/>
  <c r="E60" i="7"/>
  <c r="F60" i="7"/>
  <c r="G39" i="7"/>
  <c r="F39" i="7"/>
  <c r="H51" i="7"/>
  <c r="G51" i="7"/>
  <c r="L42" i="7"/>
  <c r="I42" i="7"/>
  <c r="J60" i="7"/>
  <c r="G48" i="7"/>
  <c r="H48" i="7"/>
  <c r="K57" i="7"/>
  <c r="M48" i="7"/>
  <c r="X48" i="7"/>
  <c r="W48" i="7"/>
  <c r="V48" i="7"/>
  <c r="T57" i="7"/>
  <c r="W57" i="7"/>
  <c r="V57" i="7"/>
  <c r="Y57" i="7"/>
  <c r="W42" i="7"/>
  <c r="V42" i="7"/>
  <c r="U42" i="7"/>
  <c r="X42" i="7"/>
  <c r="Y60" i="7"/>
  <c r="X60" i="7"/>
  <c r="W60" i="7"/>
  <c r="V60" i="7"/>
  <c r="R39" i="7"/>
  <c r="U39" i="7"/>
  <c r="T39" i="7"/>
  <c r="W39" i="7"/>
  <c r="N51" i="7"/>
  <c r="U51" i="7"/>
  <c r="X51" i="7"/>
  <c r="W51" i="7"/>
  <c r="AH42" i="7"/>
  <c r="AC42" i="7"/>
  <c r="AE51" i="7"/>
  <c r="AF51" i="7"/>
  <c r="AF48" i="7"/>
  <c r="AG57" i="7"/>
  <c r="AI57" i="7"/>
  <c r="N48" i="7"/>
  <c r="M42" i="7"/>
  <c r="AF42" i="7"/>
  <c r="AE48" i="7"/>
  <c r="E39" i="7"/>
  <c r="D39" i="7"/>
  <c r="D57" i="7"/>
  <c r="E57" i="7"/>
  <c r="G57" i="7"/>
  <c r="F57" i="7"/>
  <c r="I39" i="7"/>
  <c r="L51" i="7"/>
  <c r="H42" i="7"/>
  <c r="I60" i="7"/>
  <c r="L60" i="7"/>
  <c r="K48" i="7"/>
  <c r="H57" i="7"/>
  <c r="M57" i="7"/>
  <c r="Y48" i="7"/>
  <c r="T48" i="7"/>
  <c r="S48" i="7"/>
  <c r="R48" i="7"/>
  <c r="X57" i="7"/>
  <c r="S57" i="7"/>
  <c r="R57" i="7"/>
  <c r="U57" i="7"/>
  <c r="S42" i="7"/>
  <c r="R42" i="7"/>
  <c r="Q42" i="7"/>
  <c r="T42" i="7"/>
  <c r="AC60" i="7"/>
  <c r="T60" i="7"/>
  <c r="S60" i="7"/>
  <c r="R60" i="7"/>
  <c r="V39" i="7"/>
  <c r="Q39" i="7"/>
  <c r="P39" i="7"/>
  <c r="S39" i="7"/>
  <c r="R51" i="7"/>
  <c r="Q51" i="7"/>
  <c r="T51" i="7"/>
  <c r="S51" i="7"/>
  <c r="AI42" i="7"/>
  <c r="AD42" i="7"/>
  <c r="AD60" i="7"/>
  <c r="AG60" i="7"/>
  <c r="AI60" i="7"/>
  <c r="AG51" i="7"/>
  <c r="AE39" i="7"/>
  <c r="AF39" i="7"/>
  <c r="AD48" i="7"/>
  <c r="AH48" i="7"/>
  <c r="AE57" i="7"/>
  <c r="AW126" i="7"/>
  <c r="AN126" i="7"/>
  <c r="AZ126" i="7"/>
  <c r="AY126" i="7"/>
  <c r="AT126" i="7"/>
  <c r="DU126" i="7"/>
  <c r="DW126" i="7"/>
  <c r="DG126" i="7"/>
  <c r="D48" i="7"/>
  <c r="F48" i="7"/>
  <c r="E48" i="7"/>
  <c r="O48" i="7"/>
  <c r="P42" i="7"/>
  <c r="EN126" i="7"/>
  <c r="JH126" i="7"/>
  <c r="JR126" i="7"/>
  <c r="P48" i="7"/>
  <c r="O42" i="7"/>
  <c r="AG48" i="7"/>
  <c r="J51" i="7"/>
  <c r="K51" i="7"/>
  <c r="J42" i="7"/>
  <c r="G42" i="7"/>
  <c r="K60" i="7"/>
  <c r="I48" i="7"/>
  <c r="L48" i="7"/>
  <c r="J57" i="7"/>
  <c r="Q48" i="7"/>
  <c r="AB48" i="7"/>
  <c r="AA48" i="7"/>
  <c r="Z48" i="7"/>
  <c r="AB57" i="7"/>
  <c r="AA57" i="7"/>
  <c r="Z57" i="7"/>
  <c r="AC57" i="7"/>
  <c r="AA42" i="7"/>
  <c r="Z42" i="7"/>
  <c r="Y42" i="7"/>
  <c r="AB42" i="7"/>
  <c r="Q60" i="7"/>
  <c r="AB60" i="7"/>
  <c r="AA60" i="7"/>
  <c r="Z60" i="7"/>
  <c r="Z39" i="7"/>
  <c r="Y39" i="7"/>
  <c r="X39" i="7"/>
  <c r="AA39" i="7"/>
  <c r="V51" i="7"/>
  <c r="Y51" i="7"/>
  <c r="AB51" i="7"/>
  <c r="AA51" i="7"/>
  <c r="AE42" i="7"/>
  <c r="AG42" i="7"/>
  <c r="AH60" i="7"/>
  <c r="AF60" i="7"/>
  <c r="AH51" i="7"/>
  <c r="AI51" i="7"/>
  <c r="AH39" i="7"/>
  <c r="AC39" i="7"/>
  <c r="AC48" i="7"/>
  <c r="AF57" i="7"/>
  <c r="AH57" i="7"/>
  <c r="BD126" i="7"/>
  <c r="AS126" i="7"/>
  <c r="JE126" i="7"/>
  <c r="AO126" i="7"/>
  <c r="BA126" i="7"/>
  <c r="AR126" i="7"/>
  <c r="AP126" i="7"/>
  <c r="ES126" i="7"/>
  <c r="EG126" i="7"/>
  <c r="EM126" i="7"/>
  <c r="ET126" i="7"/>
  <c r="JU126" i="7"/>
  <c r="AQ126" i="7"/>
  <c r="BB126" i="7"/>
  <c r="EP126" i="7"/>
  <c r="ED126" i="7"/>
  <c r="DX126" i="7"/>
  <c r="DC126" i="7"/>
  <c r="DL126" i="7"/>
  <c r="DF126" i="7"/>
  <c r="DO126" i="7"/>
  <c r="DI126" i="7"/>
  <c r="GY126" i="7"/>
  <c r="JL126" i="7"/>
  <c r="IB126" i="7"/>
  <c r="HX126" i="7"/>
  <c r="JP126" i="7"/>
  <c r="HD126" i="7"/>
  <c r="JK126" i="7"/>
  <c r="IU126" i="7"/>
  <c r="IE126" i="7"/>
  <c r="HO126" i="7"/>
  <c r="JF126" i="7"/>
  <c r="IP126" i="7"/>
  <c r="HZ126" i="7"/>
  <c r="HJ126" i="7"/>
  <c r="IO126" i="7"/>
  <c r="JM126" i="7"/>
  <c r="HA126" i="7"/>
  <c r="AL126" i="7"/>
  <c r="BE126" i="7"/>
  <c r="AV126" i="7"/>
  <c r="BC126" i="7"/>
  <c r="AX126" i="7"/>
  <c r="ER126" i="7"/>
  <c r="GX126" i="7"/>
  <c r="HT126" i="7"/>
  <c r="JO126" i="7"/>
  <c r="IY126" i="7"/>
  <c r="HS126" i="7"/>
  <c r="HC126" i="7"/>
  <c r="HN126" i="7"/>
  <c r="EK126" i="7"/>
  <c r="IW126" i="7"/>
  <c r="IG126" i="7"/>
  <c r="HQ126" i="7"/>
  <c r="DZ126" i="7"/>
  <c r="EJ126" i="7"/>
  <c r="FY126" i="7"/>
  <c r="EH126" i="7"/>
  <c r="GH126" i="7"/>
  <c r="FM126" i="7"/>
  <c r="EQ126" i="7"/>
  <c r="GQ126" i="7"/>
  <c r="FV126" i="7"/>
  <c r="FA126" i="7"/>
  <c r="EE126" i="7"/>
  <c r="GE126" i="7"/>
  <c r="FJ126" i="7"/>
  <c r="EO126" i="7"/>
  <c r="GB126" i="7"/>
  <c r="EV126" i="7"/>
  <c r="EF126" i="7"/>
  <c r="GZ126" i="7"/>
  <c r="IV126" i="7"/>
  <c r="IF126" i="7"/>
  <c r="HL126" i="7"/>
  <c r="HH126" i="7"/>
  <c r="IZ126" i="7"/>
  <c r="JC126" i="7"/>
  <c r="JG126" i="7"/>
  <c r="IQ126" i="7"/>
  <c r="IA126" i="7"/>
  <c r="HK126" i="7"/>
  <c r="HR126" i="7"/>
  <c r="HB126" i="7"/>
  <c r="HU126" i="7"/>
  <c r="BF126" i="7"/>
  <c r="EC126" i="7"/>
  <c r="EU126" i="7"/>
  <c r="EI126" i="7"/>
  <c r="EB126" i="7"/>
  <c r="GW126" i="7"/>
  <c r="JD126" i="7"/>
  <c r="IJ126" i="7"/>
  <c r="IM126" i="7"/>
  <c r="HW126" i="7"/>
  <c r="HG126" i="7"/>
  <c r="JN126" i="7"/>
  <c r="IH126" i="7"/>
  <c r="HY126" i="7"/>
  <c r="HI126" i="7"/>
  <c r="JT126" i="7"/>
  <c r="JW126" i="7"/>
  <c r="EL126" i="7"/>
  <c r="HP126" i="7"/>
  <c r="JJ126" i="7"/>
  <c r="IT126" i="7"/>
  <c r="ID126" i="7"/>
  <c r="JQ126" i="7"/>
  <c r="JA126" i="7"/>
  <c r="IK126" i="7"/>
  <c r="HE126" i="7"/>
  <c r="EA126" i="7"/>
  <c r="JS126" i="7"/>
  <c r="JV126" i="7"/>
  <c r="GI126" i="7"/>
  <c r="GR126" i="7"/>
  <c r="FL126" i="7"/>
  <c r="FN126" i="7"/>
  <c r="GO126" i="7"/>
  <c r="EX126" i="7"/>
  <c r="GC126" i="7"/>
  <c r="FG126" i="7"/>
  <c r="GL126" i="7"/>
  <c r="FQ126" i="7"/>
  <c r="GU126" i="7"/>
  <c r="FZ126" i="7"/>
  <c r="FE126" i="7"/>
  <c r="GN126" i="7"/>
  <c r="FX126" i="7"/>
  <c r="FH126" i="7"/>
  <c r="FC126" i="7"/>
  <c r="GD126" i="7"/>
  <c r="FS126" i="7"/>
  <c r="GS126" i="7"/>
  <c r="FW126" i="7"/>
  <c r="FB126" i="7"/>
  <c r="GG126" i="7"/>
  <c r="FK126" i="7"/>
  <c r="GP126" i="7"/>
  <c r="FU126" i="7"/>
  <c r="EY126" i="7"/>
  <c r="GJ126" i="7"/>
  <c r="FT126" i="7"/>
  <c r="FD126" i="7"/>
  <c r="GT126" i="7"/>
  <c r="FI126" i="7"/>
  <c r="GM126" i="7"/>
  <c r="FR126" i="7"/>
  <c r="EW126" i="7"/>
  <c r="GA126" i="7"/>
  <c r="FF126" i="7"/>
  <c r="GK126" i="7"/>
  <c r="FO126" i="7"/>
  <c r="GV126" i="7"/>
  <c r="GF126" i="7"/>
  <c r="FP126" i="7"/>
  <c r="EZ126" i="7"/>
  <c r="CD126" i="7"/>
  <c r="BU126" i="7"/>
  <c r="BJ126" i="7"/>
  <c r="BP126" i="7"/>
  <c r="BW126" i="7"/>
  <c r="BG126" i="7"/>
  <c r="CS126" i="7"/>
  <c r="CL126" i="7"/>
  <c r="CP126" i="7"/>
  <c r="CO126" i="7"/>
  <c r="CY126" i="7"/>
  <c r="CI126" i="7"/>
  <c r="BI126" i="7"/>
  <c r="BV126" i="7"/>
  <c r="BM126" i="7"/>
  <c r="CB126" i="7"/>
  <c r="BL126" i="7"/>
  <c r="BS126" i="7"/>
  <c r="CG126" i="7"/>
  <c r="DB126" i="7"/>
  <c r="CK126" i="7"/>
  <c r="CH126" i="7"/>
  <c r="CU126" i="7"/>
  <c r="CE126" i="7"/>
  <c r="BY126" i="7"/>
  <c r="BN126" i="7"/>
  <c r="BZ126" i="7"/>
  <c r="BX126" i="7"/>
  <c r="BH126" i="7"/>
  <c r="BO126" i="7"/>
  <c r="CN126" i="7"/>
  <c r="CW126" i="7"/>
  <c r="DA126" i="7"/>
  <c r="CZ126" i="7"/>
  <c r="CJ126" i="7"/>
  <c r="CQ126" i="7"/>
  <c r="BQ126" i="7"/>
  <c r="CC126" i="7"/>
  <c r="BR126" i="7"/>
  <c r="BT126" i="7"/>
  <c r="CA126" i="7"/>
  <c r="BK126" i="7"/>
  <c r="CX126" i="7"/>
  <c r="CR126" i="7"/>
  <c r="CV126" i="7"/>
  <c r="CT126" i="7"/>
  <c r="CF126" i="7"/>
  <c r="CM126" i="7"/>
  <c r="AD33" i="7"/>
  <c r="AH33" i="7"/>
  <c r="AE33" i="7"/>
  <c r="AI33" i="7"/>
  <c r="AB33" i="7"/>
  <c r="AF33" i="7"/>
  <c r="AJ33" i="7"/>
  <c r="AK33" i="7"/>
  <c r="AC33" i="7"/>
  <c r="AG33" i="7"/>
  <c r="AB6" i="7"/>
  <c r="AF6" i="7"/>
  <c r="AC6" i="7"/>
  <c r="AG6" i="7"/>
  <c r="Z6" i="7"/>
  <c r="AD6" i="7"/>
  <c r="AH6" i="7"/>
  <c r="AE6" i="7"/>
  <c r="AI6" i="7"/>
  <c r="AA6" i="7"/>
  <c r="AC18" i="7"/>
  <c r="AG18" i="7"/>
  <c r="AD18" i="7"/>
  <c r="AH18" i="7"/>
  <c r="AA18" i="7"/>
  <c r="AE18" i="7"/>
  <c r="AI18" i="7"/>
  <c r="AF18" i="7"/>
  <c r="AJ18" i="7"/>
  <c r="AB18" i="7"/>
  <c r="AB9" i="7"/>
  <c r="AF9" i="7"/>
  <c r="AC9" i="7"/>
  <c r="AG9" i="7"/>
  <c r="Z9" i="7"/>
  <c r="AD9" i="7"/>
  <c r="AH9" i="7"/>
  <c r="AA9" i="7"/>
  <c r="AE9" i="7"/>
  <c r="AI9" i="7"/>
  <c r="AB15" i="7"/>
  <c r="AF15" i="7"/>
  <c r="AC15" i="7"/>
  <c r="AG15" i="7"/>
  <c r="Z15" i="7"/>
  <c r="AD15" i="7"/>
  <c r="AH15" i="7"/>
  <c r="AI15" i="7"/>
  <c r="AE15" i="7"/>
  <c r="AA15" i="7"/>
  <c r="AA24" i="7"/>
  <c r="AE24" i="7"/>
  <c r="AI24" i="7"/>
  <c r="AB24" i="7"/>
  <c r="AF24" i="7"/>
  <c r="AJ24" i="7"/>
  <c r="AC24" i="7"/>
  <c r="AG24" i="7"/>
  <c r="AD24" i="7"/>
  <c r="AH24" i="7"/>
  <c r="AC30" i="7"/>
  <c r="AG30" i="7"/>
  <c r="AK30" i="7"/>
  <c r="AD30" i="7"/>
  <c r="AH30" i="7"/>
  <c r="AE30" i="7"/>
  <c r="AI30" i="7"/>
  <c r="AJ30" i="7"/>
  <c r="AB30" i="7"/>
  <c r="AF30" i="7"/>
  <c r="AB27" i="7"/>
  <c r="AF27" i="7"/>
  <c r="AJ27" i="7"/>
  <c r="AC27" i="7"/>
  <c r="AG27" i="7"/>
  <c r="AD27" i="7"/>
  <c r="AH27" i="7"/>
  <c r="AA27" i="7"/>
  <c r="AE27" i="7"/>
  <c r="AI27" i="7"/>
  <c r="AD21" i="7"/>
  <c r="AH21" i="7"/>
  <c r="AA21" i="7"/>
  <c r="AE21" i="7"/>
  <c r="AI21" i="7"/>
  <c r="AB21" i="7"/>
  <c r="AF21" i="7"/>
  <c r="AJ21" i="7"/>
  <c r="AG21" i="7"/>
  <c r="AC21" i="7"/>
  <c r="AB12" i="7"/>
  <c r="AF12" i="7"/>
  <c r="AC12" i="7"/>
  <c r="AG12" i="7"/>
  <c r="Z12" i="7"/>
  <c r="AD12" i="7"/>
  <c r="AH12" i="7"/>
  <c r="AA12" i="7"/>
  <c r="AE12" i="7"/>
  <c r="AI12" i="7"/>
  <c r="AM126" i="7"/>
  <c r="M33" i="7"/>
  <c r="Q33" i="7"/>
  <c r="U33" i="7"/>
  <c r="Y33" i="7"/>
  <c r="N33" i="7"/>
  <c r="R33" i="7"/>
  <c r="V33" i="7"/>
  <c r="Z33" i="7"/>
  <c r="O33" i="7"/>
  <c r="S33" i="7"/>
  <c r="W33" i="7"/>
  <c r="AA33" i="7"/>
  <c r="T33" i="7"/>
  <c r="X33" i="7"/>
  <c r="L33" i="7"/>
  <c r="P33" i="7"/>
  <c r="K6" i="7"/>
  <c r="O6" i="7"/>
  <c r="S6" i="7"/>
  <c r="W6" i="7"/>
  <c r="N6" i="7"/>
  <c r="R6" i="7"/>
  <c r="V6" i="7"/>
  <c r="L6" i="7"/>
  <c r="P6" i="7"/>
  <c r="T6" i="7"/>
  <c r="X6" i="7"/>
  <c r="J6" i="7"/>
  <c r="M6" i="7"/>
  <c r="Q6" i="7"/>
  <c r="U6" i="7"/>
  <c r="Y6" i="7"/>
  <c r="K9" i="7"/>
  <c r="O9" i="7"/>
  <c r="S9" i="7"/>
  <c r="W9" i="7"/>
  <c r="R9" i="7"/>
  <c r="L9" i="7"/>
  <c r="P9" i="7"/>
  <c r="T9" i="7"/>
  <c r="X9" i="7"/>
  <c r="N9" i="7"/>
  <c r="M9" i="7"/>
  <c r="Q9" i="7"/>
  <c r="U9" i="7"/>
  <c r="Y9" i="7"/>
  <c r="J9" i="7"/>
  <c r="V9" i="7"/>
  <c r="K15" i="7"/>
  <c r="O15" i="7"/>
  <c r="S15" i="7"/>
  <c r="W15" i="7"/>
  <c r="L15" i="7"/>
  <c r="P15" i="7"/>
  <c r="T15" i="7"/>
  <c r="X15" i="7"/>
  <c r="M15" i="7"/>
  <c r="Q15" i="7"/>
  <c r="U15" i="7"/>
  <c r="Y15" i="7"/>
  <c r="R15" i="7"/>
  <c r="V15" i="7"/>
  <c r="N15" i="7"/>
  <c r="J15" i="7"/>
  <c r="N24" i="7"/>
  <c r="R24" i="7"/>
  <c r="V24" i="7"/>
  <c r="Z24" i="7"/>
  <c r="K24" i="7"/>
  <c r="O24" i="7"/>
  <c r="S24" i="7"/>
  <c r="W24" i="7"/>
  <c r="L24" i="7"/>
  <c r="P24" i="7"/>
  <c r="T24" i="7"/>
  <c r="X24" i="7"/>
  <c r="M24" i="7"/>
  <c r="U24" i="7"/>
  <c r="Q24" i="7"/>
  <c r="Y24" i="7"/>
  <c r="L30" i="7"/>
  <c r="P30" i="7"/>
  <c r="T30" i="7"/>
  <c r="X30" i="7"/>
  <c r="M30" i="7"/>
  <c r="Q30" i="7"/>
  <c r="U30" i="7"/>
  <c r="Y30" i="7"/>
  <c r="N30" i="7"/>
  <c r="R30" i="7"/>
  <c r="V30" i="7"/>
  <c r="Z30" i="7"/>
  <c r="S30" i="7"/>
  <c r="W30" i="7"/>
  <c r="AA30" i="7"/>
  <c r="O30" i="7"/>
  <c r="L18" i="7"/>
  <c r="P18" i="7"/>
  <c r="T18" i="7"/>
  <c r="X18" i="7"/>
  <c r="M18" i="7"/>
  <c r="Q18" i="7"/>
  <c r="U18" i="7"/>
  <c r="Y18" i="7"/>
  <c r="N18" i="7"/>
  <c r="R18" i="7"/>
  <c r="V18" i="7"/>
  <c r="Z18" i="7"/>
  <c r="S18" i="7"/>
  <c r="W18" i="7"/>
  <c r="K18" i="7"/>
  <c r="O18" i="7"/>
  <c r="K27" i="7"/>
  <c r="O27" i="7"/>
  <c r="S27" i="7"/>
  <c r="W27" i="7"/>
  <c r="L27" i="7"/>
  <c r="P27" i="7"/>
  <c r="T27" i="7"/>
  <c r="X27" i="7"/>
  <c r="M27" i="7"/>
  <c r="Q27" i="7"/>
  <c r="U27" i="7"/>
  <c r="Y27" i="7"/>
  <c r="R27" i="7"/>
  <c r="V27" i="7"/>
  <c r="Z27" i="7"/>
  <c r="N27" i="7"/>
  <c r="M21" i="7"/>
  <c r="Q21" i="7"/>
  <c r="U21" i="7"/>
  <c r="Y21" i="7"/>
  <c r="N21" i="7"/>
  <c r="R21" i="7"/>
  <c r="V21" i="7"/>
  <c r="Z21" i="7"/>
  <c r="K21" i="7"/>
  <c r="O21" i="7"/>
  <c r="S21" i="7"/>
  <c r="W21" i="7"/>
  <c r="X21" i="7"/>
  <c r="L21" i="7"/>
  <c r="P21" i="7"/>
  <c r="T21" i="7"/>
  <c r="K12" i="7"/>
  <c r="O12" i="7"/>
  <c r="S12" i="7"/>
  <c r="W12" i="7"/>
  <c r="L12" i="7"/>
  <c r="P12" i="7"/>
  <c r="T12" i="7"/>
  <c r="X12" i="7"/>
  <c r="M12" i="7"/>
  <c r="Q12" i="7"/>
  <c r="U12" i="7"/>
  <c r="Y12" i="7"/>
  <c r="R12" i="7"/>
  <c r="V12" i="7"/>
  <c r="J12" i="7"/>
  <c r="N12" i="7"/>
  <c r="H33" i="7"/>
  <c r="F33" i="7"/>
  <c r="J33" i="7"/>
  <c r="I33" i="7"/>
  <c r="G33" i="7"/>
  <c r="K33" i="7"/>
  <c r="E18" i="7"/>
  <c r="I18" i="7"/>
  <c r="G18" i="7"/>
  <c r="J18" i="7"/>
  <c r="F18" i="7"/>
  <c r="H18" i="7"/>
  <c r="H9" i="7"/>
  <c r="F9" i="7"/>
  <c r="E9" i="7"/>
  <c r="I9" i="7"/>
  <c r="D9" i="7"/>
  <c r="G9" i="7"/>
  <c r="E6" i="7"/>
  <c r="I6" i="7"/>
  <c r="G6" i="7"/>
  <c r="F6" i="7"/>
  <c r="D6" i="7"/>
  <c r="H6" i="7"/>
  <c r="G24" i="7"/>
  <c r="E24" i="7"/>
  <c r="I24" i="7"/>
  <c r="J24" i="7"/>
  <c r="F24" i="7"/>
  <c r="H24" i="7"/>
  <c r="I30" i="7"/>
  <c r="G30" i="7"/>
  <c r="K30" i="7"/>
  <c r="H30" i="7"/>
  <c r="F30" i="7"/>
  <c r="J30" i="7"/>
  <c r="F15" i="7"/>
  <c r="H15" i="7"/>
  <c r="G15" i="7"/>
  <c r="E15" i="7"/>
  <c r="I15" i="7"/>
  <c r="D15" i="7"/>
  <c r="F27" i="7"/>
  <c r="J27" i="7"/>
  <c r="H27" i="7"/>
  <c r="I27" i="7"/>
  <c r="E27" i="7"/>
  <c r="G27" i="7"/>
  <c r="H21" i="7"/>
  <c r="F21" i="7"/>
  <c r="J21" i="7"/>
  <c r="I21" i="7"/>
  <c r="E21" i="7"/>
  <c r="G21" i="7"/>
  <c r="G12" i="7"/>
  <c r="E12" i="7"/>
  <c r="I12" i="7"/>
  <c r="D12" i="7"/>
  <c r="H12" i="7"/>
  <c r="F12" i="7"/>
  <c r="O126" i="7" l="1"/>
  <c r="AB126" i="7"/>
  <c r="AC126" i="7"/>
  <c r="Y126" i="7"/>
  <c r="T126" i="7"/>
  <c r="V126" i="7"/>
  <c r="Z126" i="7"/>
  <c r="AA126" i="7"/>
  <c r="J126" i="7"/>
  <c r="X126" i="7"/>
  <c r="L126" i="7"/>
  <c r="AE126" i="7"/>
  <c r="AD126" i="7"/>
  <c r="M126" i="7"/>
  <c r="U126" i="7"/>
  <c r="W126" i="7"/>
  <c r="AG126" i="7"/>
  <c r="AF126" i="7"/>
  <c r="Q126" i="7"/>
  <c r="P126" i="7"/>
  <c r="AK126" i="7"/>
  <c r="AI126" i="7"/>
  <c r="S126" i="7"/>
  <c r="K126" i="7"/>
  <c r="R126" i="7"/>
  <c r="N126" i="7"/>
  <c r="AJ126" i="7"/>
  <c r="AH126" i="7"/>
  <c r="D126" i="7"/>
  <c r="D127" i="7" s="1"/>
  <c r="F126" i="7"/>
  <c r="G126" i="7"/>
  <c r="E126" i="7"/>
  <c r="H126" i="7"/>
  <c r="I126" i="7"/>
  <c r="E127" i="7" l="1"/>
  <c r="F127" i="7" s="1"/>
  <c r="G127" i="7" s="1"/>
  <c r="H127" i="7" s="1"/>
  <c r="I127" i="7" s="1"/>
  <c r="J127" i="7" s="1"/>
  <c r="K127" i="7" s="1"/>
  <c r="L127" i="7" s="1"/>
  <c r="M127" i="7" s="1"/>
  <c r="N127" i="7" s="1"/>
  <c r="O127" i="7" s="1"/>
  <c r="P127" i="7" s="1"/>
  <c r="Q127" i="7" s="1"/>
  <c r="R127" i="7" s="1"/>
  <c r="S127" i="7" s="1"/>
  <c r="T127" i="7" s="1"/>
  <c r="U127" i="7" s="1"/>
  <c r="V127" i="7" s="1"/>
  <c r="W127" i="7" s="1"/>
  <c r="X127" i="7" s="1"/>
  <c r="Y127" i="7" s="1"/>
  <c r="Z127" i="7" s="1"/>
  <c r="AA127" i="7" s="1"/>
  <c r="AB127" i="7" s="1"/>
  <c r="AC127" i="7" s="1"/>
  <c r="AD127" i="7" s="1"/>
  <c r="AE127" i="7" s="1"/>
  <c r="AF127" i="7" s="1"/>
  <c r="AG127" i="7" s="1"/>
  <c r="AH127" i="7" s="1"/>
  <c r="AI127" i="7" s="1"/>
  <c r="AJ127" i="7" s="1"/>
  <c r="AK127" i="7" s="1"/>
  <c r="AL127" i="7" s="1"/>
  <c r="AM127" i="7" s="1"/>
  <c r="AN127" i="7" s="1"/>
  <c r="AO127" i="7" s="1"/>
  <c r="AP127" i="7" s="1"/>
  <c r="AQ127" i="7" s="1"/>
  <c r="AR127" i="7" s="1"/>
  <c r="AS127" i="7" s="1"/>
  <c r="AT127" i="7" s="1"/>
  <c r="AU127" i="7" s="1"/>
  <c r="AV127" i="7" s="1"/>
  <c r="AW127" i="7" s="1"/>
  <c r="AX127" i="7" s="1"/>
  <c r="AY127" i="7" s="1"/>
  <c r="AZ127" i="7" s="1"/>
  <c r="BA127" i="7" s="1"/>
  <c r="BB127" i="7" s="1"/>
  <c r="BC127" i="7" s="1"/>
  <c r="BD127" i="7" s="1"/>
  <c r="BE127" i="7" s="1"/>
  <c r="BF127" i="7" s="1"/>
  <c r="BG127" i="7" s="1"/>
  <c r="BH127" i="7" s="1"/>
  <c r="BI127" i="7" s="1"/>
  <c r="BJ127" i="7" s="1"/>
  <c r="BK127" i="7" s="1"/>
  <c r="BL127" i="7" s="1"/>
  <c r="BM127" i="7" s="1"/>
  <c r="BN127" i="7" s="1"/>
  <c r="BO127" i="7" s="1"/>
  <c r="BP127" i="7" s="1"/>
  <c r="BQ127" i="7" s="1"/>
  <c r="BR127" i="7" s="1"/>
  <c r="BS127" i="7" s="1"/>
  <c r="BT127" i="7" s="1"/>
  <c r="BU127" i="7" s="1"/>
  <c r="BV127" i="7" s="1"/>
  <c r="BW127" i="7" s="1"/>
  <c r="BX127" i="7" s="1"/>
  <c r="BY127" i="7" s="1"/>
  <c r="BZ127" i="7" s="1"/>
  <c r="CA127" i="7" s="1"/>
  <c r="CB127" i="7" s="1"/>
  <c r="CC127" i="7" s="1"/>
  <c r="CD127" i="7" s="1"/>
  <c r="CE127" i="7" s="1"/>
  <c r="CF127" i="7" s="1"/>
  <c r="CG127" i="7" s="1"/>
  <c r="CH127" i="7" s="1"/>
  <c r="CI127" i="7" s="1"/>
  <c r="CJ127" i="7" s="1"/>
  <c r="CK127" i="7" s="1"/>
  <c r="CL127" i="7" s="1"/>
  <c r="CM127" i="7" s="1"/>
  <c r="CN127" i="7" s="1"/>
  <c r="CO127" i="7" s="1"/>
  <c r="CP127" i="7" s="1"/>
  <c r="CQ127" i="7" s="1"/>
  <c r="CR127" i="7" s="1"/>
  <c r="CS127" i="7" s="1"/>
  <c r="CT127" i="7" s="1"/>
  <c r="CU127" i="7" s="1"/>
  <c r="CV127" i="7" s="1"/>
  <c r="CW127" i="7" s="1"/>
  <c r="CX127" i="7" s="1"/>
  <c r="CY127" i="7" s="1"/>
  <c r="CZ127" i="7" s="1"/>
  <c r="DA127" i="7" s="1"/>
  <c r="DB127" i="7" s="1"/>
  <c r="DC127" i="7" s="1"/>
  <c r="DD127" i="7" s="1"/>
  <c r="DE127" i="7" s="1"/>
  <c r="DF127" i="7" s="1"/>
  <c r="DG127" i="7" s="1"/>
  <c r="DH127" i="7" s="1"/>
  <c r="DI127" i="7" s="1"/>
  <c r="DJ127" i="7" s="1"/>
  <c r="DK127" i="7" s="1"/>
  <c r="DL127" i="7" s="1"/>
  <c r="DM127" i="7" s="1"/>
  <c r="DN127" i="7" s="1"/>
  <c r="DO127" i="7" s="1"/>
  <c r="DP127" i="7" s="1"/>
  <c r="DQ127" i="7" s="1"/>
  <c r="DR127" i="7" s="1"/>
  <c r="DS127" i="7" s="1"/>
  <c r="DT127" i="7" s="1"/>
  <c r="DU127" i="7" s="1"/>
  <c r="DV127" i="7" s="1"/>
  <c r="DW127" i="7" s="1"/>
  <c r="DX127" i="7" s="1"/>
  <c r="DY127" i="7" s="1"/>
  <c r="DZ127" i="7" s="1"/>
  <c r="EA127" i="7" s="1"/>
  <c r="EB127" i="7" s="1"/>
  <c r="EC127" i="7" s="1"/>
  <c r="ED127" i="7" s="1"/>
  <c r="EE127" i="7" s="1"/>
  <c r="EF127" i="7" s="1"/>
  <c r="EG127" i="7" s="1"/>
  <c r="EH127" i="7" s="1"/>
  <c r="EI127" i="7" s="1"/>
  <c r="EJ127" i="7" s="1"/>
  <c r="EK127" i="7" s="1"/>
  <c r="EL127" i="7" s="1"/>
  <c r="EM127" i="7" s="1"/>
  <c r="EN127" i="7" s="1"/>
  <c r="EO127" i="7" s="1"/>
  <c r="EP127" i="7" s="1"/>
  <c r="EQ127" i="7" s="1"/>
  <c r="ER127" i="7" s="1"/>
  <c r="ES127" i="7" s="1"/>
  <c r="ET127" i="7" s="1"/>
  <c r="EU127" i="7" s="1"/>
  <c r="EV127" i="7" s="1"/>
  <c r="EW127" i="7" s="1"/>
  <c r="EX127" i="7" s="1"/>
  <c r="EY127" i="7" s="1"/>
  <c r="EZ127" i="7" s="1"/>
  <c r="FA127" i="7" s="1"/>
  <c r="FB127" i="7" s="1"/>
  <c r="FC127" i="7" s="1"/>
  <c r="FD127" i="7" s="1"/>
  <c r="FE127" i="7" s="1"/>
  <c r="FF127" i="7" s="1"/>
  <c r="FG127" i="7" s="1"/>
  <c r="FH127" i="7" s="1"/>
  <c r="FI127" i="7" s="1"/>
  <c r="FJ127" i="7" s="1"/>
  <c r="FK127" i="7" s="1"/>
  <c r="FL127" i="7" s="1"/>
  <c r="FM127" i="7" s="1"/>
  <c r="FN127" i="7" s="1"/>
  <c r="FO127" i="7" s="1"/>
  <c r="FP127" i="7" s="1"/>
  <c r="FQ127" i="7" s="1"/>
  <c r="FR127" i="7" s="1"/>
  <c r="FS127" i="7" s="1"/>
  <c r="FT127" i="7" s="1"/>
  <c r="FU127" i="7" s="1"/>
  <c r="FV127" i="7" s="1"/>
  <c r="FW127" i="7" s="1"/>
  <c r="FX127" i="7" s="1"/>
  <c r="FY127" i="7" s="1"/>
  <c r="FZ127" i="7" s="1"/>
  <c r="GA127" i="7" s="1"/>
  <c r="GB127" i="7" s="1"/>
  <c r="GC127" i="7" s="1"/>
  <c r="GD127" i="7" s="1"/>
  <c r="GE127" i="7" s="1"/>
  <c r="GF127" i="7" s="1"/>
  <c r="GG127" i="7" s="1"/>
  <c r="GH127" i="7" s="1"/>
  <c r="GI127" i="7" s="1"/>
  <c r="GJ127" i="7" s="1"/>
  <c r="GK127" i="7" s="1"/>
  <c r="GL127" i="7" s="1"/>
  <c r="GM127" i="7" s="1"/>
  <c r="GN127" i="7" s="1"/>
  <c r="GO127" i="7" s="1"/>
  <c r="GP127" i="7" s="1"/>
  <c r="GQ127" i="7" s="1"/>
  <c r="GR127" i="7" s="1"/>
  <c r="GS127" i="7" s="1"/>
  <c r="GT127" i="7" s="1"/>
  <c r="GU127" i="7" s="1"/>
  <c r="GV127" i="7" s="1"/>
  <c r="GW127" i="7" s="1"/>
  <c r="GX127" i="7" s="1"/>
  <c r="GY127" i="7" s="1"/>
  <c r="GZ127" i="7" s="1"/>
  <c r="HA127" i="7" s="1"/>
  <c r="HB127" i="7" s="1"/>
  <c r="HC127" i="7" s="1"/>
  <c r="HD127" i="7" s="1"/>
  <c r="HE127" i="7" s="1"/>
  <c r="HF127" i="7" s="1"/>
  <c r="HG127" i="7" s="1"/>
  <c r="HH127" i="7" s="1"/>
  <c r="HI127" i="7" s="1"/>
  <c r="HJ127" i="7" s="1"/>
  <c r="HK127" i="7" s="1"/>
  <c r="HL127" i="7" s="1"/>
  <c r="HM127" i="7" s="1"/>
  <c r="HN127" i="7" s="1"/>
  <c r="HO127" i="7" s="1"/>
  <c r="HP127" i="7" s="1"/>
  <c r="HQ127" i="7" s="1"/>
  <c r="HR127" i="7" s="1"/>
  <c r="HS127" i="7" s="1"/>
  <c r="HT127" i="7" s="1"/>
  <c r="HU127" i="7" s="1"/>
  <c r="HV127" i="7" s="1"/>
  <c r="HW127" i="7" s="1"/>
  <c r="HX127" i="7" s="1"/>
  <c r="HY127" i="7" s="1"/>
  <c r="HZ127" i="7" s="1"/>
  <c r="IA127" i="7" s="1"/>
  <c r="IB127" i="7" s="1"/>
  <c r="IC127" i="7" s="1"/>
  <c r="ID127" i="7" s="1"/>
  <c r="IE127" i="7" s="1"/>
  <c r="IF127" i="7" s="1"/>
  <c r="IG127" i="7" s="1"/>
  <c r="IH127" i="7" s="1"/>
  <c r="II127" i="7" s="1"/>
  <c r="IJ127" i="7" s="1"/>
  <c r="IK127" i="7" s="1"/>
  <c r="IL127" i="7" s="1"/>
  <c r="IM127" i="7" s="1"/>
  <c r="IN127" i="7" s="1"/>
  <c r="IO127" i="7" s="1"/>
  <c r="IP127" i="7" s="1"/>
  <c r="IQ127" i="7" s="1"/>
  <c r="IR127" i="7" s="1"/>
  <c r="IS127" i="7" s="1"/>
  <c r="IT127" i="7" s="1"/>
  <c r="IU127" i="7" s="1"/>
  <c r="IV127" i="7" s="1"/>
  <c r="IW127" i="7" s="1"/>
  <c r="IX127" i="7" s="1"/>
  <c r="IY127" i="7" s="1"/>
  <c r="IZ127" i="7" s="1"/>
  <c r="JA127" i="7" s="1"/>
  <c r="JB127" i="7" s="1"/>
  <c r="JC127" i="7" s="1"/>
  <c r="JD127" i="7" s="1"/>
  <c r="JE127" i="7" s="1"/>
  <c r="JF127" i="7" s="1"/>
  <c r="JG127" i="7" s="1"/>
  <c r="JH127" i="7" s="1"/>
  <c r="JI127" i="7" s="1"/>
  <c r="JJ127" i="7" s="1"/>
  <c r="JK127" i="7" s="1"/>
  <c r="JL127" i="7" s="1"/>
  <c r="JM127" i="7" s="1"/>
  <c r="JN127" i="7" s="1"/>
  <c r="JO127" i="7" s="1"/>
  <c r="JP127" i="7" s="1"/>
  <c r="JQ127" i="7" s="1"/>
  <c r="JR127" i="7" s="1"/>
  <c r="JS127" i="7" s="1"/>
  <c r="JT127" i="7" s="1"/>
  <c r="JU127" i="7" s="1"/>
  <c r="JV127" i="7" s="1"/>
  <c r="JW127" i="7" s="1"/>
  <c r="JX127" i="7" s="1"/>
  <c r="JY127" i="7" s="1"/>
  <c r="JZ127" i="7" s="1"/>
  <c r="KA127" i="7" s="1"/>
  <c r="KB127" i="7" s="1"/>
  <c r="KC127" i="7" s="1"/>
  <c r="KD127" i="7" s="1"/>
  <c r="KE127" i="7" s="1"/>
  <c r="KF127" i="7" s="1"/>
  <c r="KG127" i="7" s="1"/>
  <c r="KH127" i="7" s="1"/>
  <c r="KI127" i="7" s="1"/>
  <c r="KJ127" i="7" s="1"/>
  <c r="KK127" i="7" s="1"/>
  <c r="KL127" i="7" s="1"/>
  <c r="KM127" i="7" s="1"/>
  <c r="KN127" i="7" s="1"/>
  <c r="KO127" i="7" s="1"/>
  <c r="KP127" i="7" s="1"/>
  <c r="KQ127" i="7" s="1"/>
  <c r="KR127" i="7" s="1"/>
  <c r="KS127" i="7" s="1"/>
  <c r="KT127" i="7" s="1"/>
  <c r="KU127" i="7" s="1"/>
  <c r="KV127" i="7" s="1"/>
  <c r="KW127" i="7" s="1"/>
  <c r="KX127" i="7" s="1"/>
  <c r="KY127" i="7" s="1"/>
  <c r="KZ127" i="7" s="1"/>
  <c r="LA127" i="7" s="1"/>
  <c r="LB127" i="7" s="1"/>
  <c r="LC127" i="7" s="1"/>
  <c r="LD127" i="7" s="1"/>
  <c r="LE127" i="7" s="1"/>
  <c r="LF127" i="7" s="1"/>
  <c r="LG127" i="7" s="1"/>
  <c r="LH127" i="7" s="1"/>
  <c r="LI127" i="7" s="1"/>
  <c r="LJ127" i="7" s="1"/>
  <c r="LK127" i="7" s="1"/>
  <c r="LL127" i="7" s="1"/>
  <c r="LM127" i="7" s="1"/>
  <c r="LN127" i="7" s="1"/>
  <c r="LO127" i="7" s="1"/>
  <c r="LP127" i="7" s="1"/>
  <c r="LQ127" i="7" s="1"/>
  <c r="LR127" i="7" s="1"/>
  <c r="LS127" i="7" s="1"/>
  <c r="LT127" i="7" s="1"/>
  <c r="LU127" i="7" s="1"/>
  <c r="LV127" i="7" s="1"/>
  <c r="LW127" i="7" s="1"/>
  <c r="LX127" i="7" s="1"/>
  <c r="LY127" i="7" s="1"/>
  <c r="LZ127" i="7" s="1"/>
  <c r="MA127" i="7" s="1"/>
  <c r="MB127" i="7" s="1"/>
  <c r="MC127" i="7" s="1"/>
  <c r="MD127" i="7" s="1"/>
  <c r="ME127" i="7" s="1"/>
  <c r="MF127" i="7" s="1"/>
  <c r="MG127" i="7" s="1"/>
  <c r="MH127" i="7" s="1"/>
  <c r="MI127" i="7" s="1"/>
  <c r="MJ127" i="7" s="1"/>
  <c r="MK127" i="7" s="1"/>
  <c r="ML127" i="7" s="1"/>
  <c r="MM127" i="7" s="1"/>
  <c r="MN127" i="7" s="1"/>
  <c r="MO127" i="7" s="1"/>
  <c r="MP127" i="7" s="1"/>
  <c r="MQ127" i="7" s="1"/>
  <c r="MR127" i="7" s="1"/>
  <c r="MS127" i="7" s="1"/>
  <c r="MT127" i="7" s="1"/>
  <c r="MU127" i="7" s="1"/>
  <c r="MV127" i="7" s="1"/>
  <c r="MW127" i="7" s="1"/>
  <c r="MX127" i="7" s="1"/>
  <c r="MY127" i="7" s="1"/>
  <c r="MZ127" i="7" s="1"/>
  <c r="NA127" i="7" s="1"/>
  <c r="NB127" i="7" s="1"/>
  <c r="NC127" i="7" s="1"/>
  <c r="ND127" i="7" s="1"/>
  <c r="NE127" i="7" s="1"/>
  <c r="NF127" i="7" s="1"/>
  <c r="NG127" i="7" s="1"/>
  <c r="NH127" i="7" s="1"/>
  <c r="NI127" i="7" s="1"/>
  <c r="NJ127" i="7" s="1"/>
  <c r="NK127" i="7" s="1"/>
  <c r="NL127" i="7" s="1"/>
  <c r="NM127" i="7" s="1"/>
  <c r="NN127" i="7" s="1"/>
  <c r="NO127" i="7" s="1"/>
  <c r="NP127" i="7" s="1"/>
  <c r="NQ127" i="7" s="1"/>
  <c r="NR127" i="7" s="1"/>
  <c r="NS127" i="7" s="1"/>
  <c r="NT127" i="7" s="1"/>
  <c r="NU127" i="7" s="1"/>
  <c r="NV127" i="7" s="1"/>
  <c r="NW127" i="7" s="1"/>
  <c r="NX127" i="7" s="1"/>
  <c r="NY127" i="7" s="1"/>
  <c r="NZ127" i="7" s="1"/>
  <c r="OA127" i="7" s="1"/>
  <c r="OB127" i="7" s="1"/>
  <c r="OC127" i="7" s="1"/>
  <c r="OD127" i="7" s="1"/>
  <c r="OE127" i="7" s="1"/>
  <c r="OF127" i="7" s="1"/>
  <c r="OG127" i="7" s="1"/>
  <c r="OH127" i="7" s="1"/>
  <c r="OI127" i="7" s="1"/>
  <c r="OJ127" i="7" s="1"/>
  <c r="OK127" i="7" s="1"/>
  <c r="OL127" i="7" s="1"/>
  <c r="OM127" i="7" s="1"/>
  <c r="ON127" i="7" s="1"/>
  <c r="OO127" i="7" s="1"/>
  <c r="OP127" i="7" s="1"/>
  <c r="OQ127" i="7" s="1"/>
  <c r="OR127" i="7" s="1"/>
  <c r="OS127" i="7" s="1"/>
  <c r="OT127" i="7" s="1"/>
  <c r="OU127" i="7" s="1"/>
  <c r="OV127" i="7" s="1"/>
  <c r="OW127" i="7" s="1"/>
  <c r="OX127" i="7" s="1"/>
  <c r="OY127" i="7" s="1"/>
  <c r="OZ127" i="7" s="1"/>
  <c r="PA127" i="7" s="1"/>
  <c r="PB127" i="7" s="1"/>
  <c r="PC127" i="7" s="1"/>
  <c r="PD127" i="7" s="1"/>
  <c r="PE127" i="7" s="1"/>
  <c r="PF127" i="7" s="1"/>
  <c r="PG127" i="7" s="1"/>
  <c r="PH127" i="7" s="1"/>
  <c r="PI127" i="7" s="1"/>
  <c r="PJ127" i="7" s="1"/>
  <c r="PK127" i="7" s="1"/>
  <c r="PL127" i="7" s="1"/>
  <c r="PM127" i="7" s="1"/>
  <c r="PN127" i="7" s="1"/>
  <c r="PO127" i="7" s="1"/>
  <c r="PP127" i="7" s="1"/>
  <c r="PQ127" i="7" s="1"/>
  <c r="PR127" i="7" s="1"/>
  <c r="PS127" i="7" s="1"/>
  <c r="PT127" i="7" s="1"/>
  <c r="PU127" i="7" s="1"/>
  <c r="PV127" i="7" s="1"/>
  <c r="PW127" i="7" s="1"/>
  <c r="PX127" i="7" s="1"/>
  <c r="PY127" i="7" s="1"/>
  <c r="PZ127" i="7" s="1"/>
  <c r="QA127" i="7" s="1"/>
  <c r="QB127" i="7" s="1"/>
  <c r="QC127" i="7" s="1"/>
  <c r="QD127" i="7" s="1"/>
  <c r="QE127" i="7" s="1"/>
  <c r="QF127" i="7" s="1"/>
  <c r="QG127" i="7" s="1"/>
  <c r="QH127" i="7" s="1"/>
  <c r="QI127" i="7" s="1"/>
  <c r="QJ127" i="7" s="1"/>
  <c r="QK127" i="7" s="1"/>
  <c r="QL127" i="7" s="1"/>
  <c r="QM127" i="7" s="1"/>
  <c r="QN127" i="7" s="1"/>
  <c r="QO127" i="7" s="1"/>
  <c r="QP127" i="7" s="1"/>
  <c r="QQ127" i="7" s="1"/>
  <c r="QR127" i="7" s="1"/>
  <c r="QS127" i="7" s="1"/>
  <c r="QT127" i="7" s="1"/>
  <c r="QU127" i="7" s="1"/>
  <c r="QV127" i="7" s="1"/>
  <c r="QW127" i="7" s="1"/>
  <c r="QX127" i="7" s="1"/>
  <c r="QY127" i="7" s="1"/>
  <c r="QZ127" i="7" s="1"/>
  <c r="RA127" i="7" s="1"/>
  <c r="RB127" i="7" s="1"/>
  <c r="RC127" i="7" s="1"/>
  <c r="RD127" i="7" s="1"/>
  <c r="RE127" i="7" s="1"/>
  <c r="RF127" i="7" s="1"/>
  <c r="RG127" i="7" s="1"/>
  <c r="RH127" i="7" s="1"/>
  <c r="RI127" i="7" s="1"/>
  <c r="RJ127" i="7" s="1"/>
  <c r="RK127" i="7" s="1"/>
  <c r="RL127" i="7" s="1"/>
  <c r="RM127" i="7" s="1"/>
  <c r="RN127" i="7" s="1"/>
  <c r="RO127" i="7" s="1"/>
  <c r="RP127" i="7" s="1"/>
  <c r="RQ127" i="7" s="1"/>
  <c r="RR127" i="7" s="1"/>
  <c r="RS127" i="7" s="1"/>
  <c r="RT127" i="7" s="1"/>
  <c r="RU127" i="7" s="1"/>
  <c r="RV127" i="7" s="1"/>
  <c r="RW127" i="7" s="1"/>
  <c r="RX127" i="7" s="1"/>
  <c r="RY127" i="7" s="1"/>
  <c r="RZ127" i="7" s="1"/>
  <c r="SA127" i="7" s="1"/>
  <c r="SB127" i="7" s="1"/>
  <c r="SC127" i="7" s="1"/>
  <c r="SD127" i="7" s="1"/>
  <c r="SE127" i="7" s="1"/>
  <c r="SF127" i="7" s="1"/>
  <c r="SG127" i="7" s="1"/>
  <c r="SH127" i="7" s="1"/>
  <c r="SI127" i="7" s="1"/>
  <c r="SJ127" i="7" s="1"/>
  <c r="SK127" i="7" s="1"/>
  <c r="SL127" i="7" s="1"/>
  <c r="SM127" i="7" s="1"/>
  <c r="SN127" i="7" s="1"/>
  <c r="SO127" i="7" s="1"/>
  <c r="SP127" i="7" s="1"/>
  <c r="SQ127" i="7" s="1"/>
  <c r="SR127" i="7" s="1"/>
  <c r="SS127" i="7" s="1"/>
  <c r="ST127" i="7" s="1"/>
  <c r="SU127" i="7" s="1"/>
  <c r="SV127" i="7" s="1"/>
  <c r="SW127" i="7" s="1"/>
  <c r="SX127" i="7" s="1"/>
  <c r="SY127" i="7" s="1"/>
  <c r="SZ127" i="7" s="1"/>
  <c r="TA127" i="7" s="1"/>
  <c r="TB127" i="7" s="1"/>
  <c r="TC127" i="7" s="1"/>
  <c r="TD127" i="7" s="1"/>
  <c r="TE127" i="7" s="1"/>
  <c r="TF127" i="7" s="1"/>
  <c r="TG127" i="7" s="1"/>
  <c r="TH127" i="7" s="1"/>
  <c r="TI127" i="7" s="1"/>
  <c r="TJ127" i="7" s="1"/>
  <c r="TK127" i="7" s="1"/>
  <c r="TL127" i="7" s="1"/>
  <c r="TM127" i="7" s="1"/>
  <c r="TN127" i="7" s="1"/>
  <c r="TO127" i="7" s="1"/>
  <c r="TP127" i="7" s="1"/>
  <c r="TQ127" i="7" s="1"/>
  <c r="TR127" i="7" s="1"/>
  <c r="TS127" i="7" s="1"/>
  <c r="TT127" i="7" s="1"/>
  <c r="TU127" i="7" s="1"/>
  <c r="TV127" i="7" s="1"/>
  <c r="TW127" i="7" s="1"/>
  <c r="TX127" i="7" s="1"/>
  <c r="TY127" i="7" s="1"/>
  <c r="TZ127" i="7" s="1"/>
  <c r="UA127" i="7" s="1"/>
  <c r="UB127" i="7" s="1"/>
  <c r="UC127" i="7" s="1"/>
  <c r="UD127" i="7" s="1"/>
  <c r="UE127" i="7" s="1"/>
  <c r="UF127" i="7" s="1"/>
  <c r="UG127" i="7" s="1"/>
  <c r="UH127" i="7" s="1"/>
  <c r="UI127" i="7" s="1"/>
  <c r="UJ127" i="7" s="1"/>
  <c r="UK127" i="7" s="1"/>
  <c r="UL127" i="7" s="1"/>
  <c r="UM127" i="7" s="1"/>
  <c r="UN127" i="7" s="1"/>
  <c r="UO127" i="7" s="1"/>
  <c r="UP127" i="7" s="1"/>
  <c r="UQ127" i="7" s="1"/>
  <c r="UR127" i="7" s="1"/>
  <c r="US127" i="7" s="1"/>
  <c r="UT127" i="7" s="1"/>
  <c r="UU127" i="7" s="1"/>
  <c r="UV127" i="7" s="1"/>
  <c r="UW127" i="7" s="1"/>
  <c r="UX127" i="7" s="1"/>
  <c r="UY127" i="7" s="1"/>
  <c r="UZ127" i="7" s="1"/>
  <c r="VA127" i="7" s="1"/>
  <c r="VB127" i="7" s="1"/>
  <c r="VC127" i="7" s="1"/>
  <c r="VD127" i="7" s="1"/>
  <c r="VE127" i="7" s="1"/>
  <c r="VF127" i="7" s="1"/>
  <c r="VG127" i="7" s="1"/>
  <c r="VH127" i="7" s="1"/>
  <c r="VI127" i="7" s="1"/>
  <c r="VJ127" i="7" s="1"/>
  <c r="VK127" i="7" s="1"/>
  <c r="VL127" i="7" s="1"/>
  <c r="VM127" i="7" s="1"/>
  <c r="VN127" i="7" s="1"/>
  <c r="VO127" i="7" s="1"/>
  <c r="VP127" i="7" s="1"/>
  <c r="VQ127" i="7" s="1"/>
  <c r="VR127" i="7" s="1"/>
  <c r="VS127" i="7" s="1"/>
  <c r="VT127" i="7" s="1"/>
  <c r="VU127" i="7" s="1"/>
  <c r="VV127" i="7" s="1"/>
  <c r="VW127" i="7" s="1"/>
  <c r="VX127" i="7" s="1"/>
  <c r="VY127" i="7" s="1"/>
  <c r="VZ127" i="7" s="1"/>
  <c r="WA127" i="7" s="1"/>
  <c r="WB127" i="7" s="1"/>
  <c r="WC127" i="7" s="1"/>
  <c r="WD127" i="7" s="1"/>
  <c r="WE127" i="7" s="1"/>
</calcChain>
</file>

<file path=xl/sharedStrings.xml><?xml version="1.0" encoding="utf-8"?>
<sst xmlns="http://schemas.openxmlformats.org/spreadsheetml/2006/main" count="310" uniqueCount="48">
  <si>
    <t>WMA</t>
  </si>
  <si>
    <t>Site ID</t>
  </si>
  <si>
    <t>N5</t>
  </si>
  <si>
    <t>N10</t>
  </si>
  <si>
    <t>N9</t>
  </si>
  <si>
    <t>N6</t>
  </si>
  <si>
    <t>EIA Cost</t>
  </si>
  <si>
    <t>Design</t>
  </si>
  <si>
    <t>Technical priority</t>
  </si>
  <si>
    <t>Total Priority</t>
  </si>
  <si>
    <t>N1</t>
  </si>
  <si>
    <t>N2</t>
  </si>
  <si>
    <t>N3</t>
  </si>
  <si>
    <t>N4</t>
  </si>
  <si>
    <t>N7</t>
  </si>
  <si>
    <t>N8</t>
  </si>
  <si>
    <t>Strategy ID</t>
  </si>
  <si>
    <t>Month</t>
  </si>
  <si>
    <t>Monthly Total</t>
  </si>
  <si>
    <t>Construction &amp; Implementation Cost</t>
  </si>
  <si>
    <t>Management cost</t>
  </si>
  <si>
    <t>Planning  costs</t>
  </si>
  <si>
    <t>Design costs</t>
  </si>
  <si>
    <t>Planning &amp; Management start date</t>
  </si>
  <si>
    <t>Management &amp; planning cost/month</t>
  </si>
  <si>
    <t>Design cost/month</t>
  </si>
  <si>
    <t>Construction &amp; implementation cost/month</t>
  </si>
  <si>
    <t>Management &amp; Planning</t>
  </si>
  <si>
    <t>External Priority</t>
  </si>
  <si>
    <t>Grouping</t>
  </si>
  <si>
    <t>Management duration</t>
  </si>
  <si>
    <t>Planning duration</t>
  </si>
  <si>
    <t>Design duration</t>
  </si>
  <si>
    <t>Construction duration</t>
  </si>
  <si>
    <t>Implementation duration</t>
  </si>
  <si>
    <t>-</t>
  </si>
  <si>
    <t>Construction &amp; Implementation</t>
  </si>
  <si>
    <t>Tertiary catchment</t>
  </si>
  <si>
    <t>Monitoring objective</t>
  </si>
  <si>
    <t>Quantity</t>
  </si>
  <si>
    <t>Quantity &amp; Quality</t>
  </si>
  <si>
    <t>A42</t>
  </si>
  <si>
    <t>A92</t>
  </si>
  <si>
    <t>A61</t>
  </si>
  <si>
    <t>A31</t>
  </si>
  <si>
    <t>A80</t>
  </si>
  <si>
    <t>A24</t>
  </si>
  <si>
    <t>Inkomati-Usuthu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</si>
</sst>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R&quot;\ * #,##0.00_ ;_ &quot;R&quot;\ * \-#,##0.00_ ;_ &quot;R&quot;\ * &quot;-&quot;??_ ;_ @_ "/>
    <numFmt numFmtId="164" formatCode="_ &quot;R&quot;\ * #,##0_ ;_ &quot;R&quot;\ * \-#,##0_ ;_ &quot;R&quot;\ * &quot;-&quot;??_ ;_ @_ 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2"/>
      <color theme="1"/>
      <name val="Arial Black"/>
      <family val="2"/>
    </font>
    <font>
      <b/>
      <sz val="72"/>
      <color theme="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2" borderId="2" applyNumberFormat="0" applyFont="0" applyAlignment="0" applyProtection="0"/>
  </cellStyleXfs>
  <cellXfs count="25">
    <xf numFmtId="0" fontId="0" fillId="0" borderId="0" xfId="0"/>
    <xf numFmtId="0" fontId="2" fillId="0" borderId="1" xfId="0" applyFont="1" applyFill="1" applyBorder="1"/>
    <xf numFmtId="164" fontId="2" fillId="0" borderId="1" xfId="1" applyNumberFormat="1" applyFont="1" applyFill="1" applyBorder="1"/>
    <xf numFmtId="44" fontId="2" fillId="0" borderId="1" xfId="1" applyFont="1" applyFill="1" applyBorder="1"/>
    <xf numFmtId="164" fontId="2" fillId="0" borderId="1" xfId="0" applyNumberFormat="1" applyFont="1" applyFill="1" applyBorder="1"/>
    <xf numFmtId="0" fontId="0" fillId="0" borderId="0" xfId="0" applyFill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2" borderId="2" xfId="2" applyFont="1"/>
    <xf numFmtId="0" fontId="0" fillId="0" borderId="0" xfId="0" applyFill="1" applyAlignment="1">
      <alignment horizontal="center"/>
    </xf>
    <xf numFmtId="164" fontId="0" fillId="0" borderId="0" xfId="1" applyNumberFormat="1" applyFont="1" applyFill="1" applyAlignment="1">
      <alignment horizontal="center"/>
    </xf>
    <xf numFmtId="164" fontId="2" fillId="0" borderId="1" xfId="1" applyNumberFormat="1" applyFont="1" applyFill="1" applyBorder="1" applyAlignment="1">
      <alignment horizontal="center"/>
    </xf>
    <xf numFmtId="0" fontId="0" fillId="2" borderId="2" xfId="2" applyFont="1" applyAlignment="1">
      <alignment horizontal="center" wrapText="1"/>
    </xf>
    <xf numFmtId="0" fontId="0" fillId="2" borderId="2" xfId="2" applyFont="1" applyAlignment="1">
      <alignment horizontal="center"/>
    </xf>
    <xf numFmtId="2" fontId="0" fillId="2" borderId="2" xfId="2" applyNumberFormat="1" applyFont="1" applyAlignment="1">
      <alignment horizontal="center"/>
    </xf>
    <xf numFmtId="164" fontId="0" fillId="2" borderId="2" xfId="2" applyNumberFormat="1" applyFont="1" applyAlignment="1">
      <alignment horizontal="center"/>
    </xf>
    <xf numFmtId="0" fontId="0" fillId="0" borderId="2" xfId="2" applyFont="1" applyFill="1" applyAlignment="1">
      <alignment horizontal="center"/>
    </xf>
    <xf numFmtId="2" fontId="0" fillId="0" borderId="2" xfId="2" applyNumberFormat="1" applyFont="1" applyFill="1" applyAlignment="1">
      <alignment horizontal="center"/>
    </xf>
    <xf numFmtId="164" fontId="0" fillId="0" borderId="2" xfId="2" applyNumberFormat="1" applyFont="1" applyFill="1" applyAlignment="1">
      <alignment horizontal="center"/>
    </xf>
    <xf numFmtId="0" fontId="2" fillId="0" borderId="1" xfId="0" applyNumberFormat="1" applyFont="1" applyFill="1" applyBorder="1"/>
    <xf numFmtId="0" fontId="2" fillId="0" borderId="1" xfId="1" applyNumberFormat="1" applyFont="1" applyFill="1" applyBorder="1"/>
    <xf numFmtId="0" fontId="2" fillId="0" borderId="1" xfId="0" applyNumberFormat="1" applyFon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164" fontId="3" fillId="3" borderId="1" xfId="1" applyNumberFormat="1" applyFont="1" applyFill="1" applyBorder="1"/>
  </cellXfs>
  <cellStyles count="3">
    <cellStyle name="Currency" xfId="1" builtinId="4"/>
    <cellStyle name="Normal" xfId="0" builtinId="0"/>
    <cellStyle name="Note" xfId="2" builtinId="10"/>
  </cellStyles>
  <dxfs count="14"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Projected cumulative cashflow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6828796596498411E-2"/>
          <c:y val="7.9667233213957064E-2"/>
          <c:w val="0.89474786396381301"/>
          <c:h val="0.82377008205355085"/>
        </c:manualLayout>
      </c:layout>
      <c:scatterChart>
        <c:scatterStyle val="smoothMarker"/>
        <c:varyColors val="0"/>
        <c:ser>
          <c:idx val="0"/>
          <c:order val="0"/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strRef>
              <c:f>'Gantt Chart'!$B$5:$WE$5</c:f>
              <c:strCache>
                <c:ptCount val="602"/>
                <c:pt idx="0">
                  <c:v>Month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  <c:pt idx="93">
                  <c:v>92</c:v>
                </c:pt>
                <c:pt idx="94">
                  <c:v>93</c:v>
                </c:pt>
                <c:pt idx="95">
                  <c:v>94</c:v>
                </c:pt>
                <c:pt idx="96">
                  <c:v>95</c:v>
                </c:pt>
                <c:pt idx="97">
                  <c:v>96</c:v>
                </c:pt>
                <c:pt idx="98">
                  <c:v>97</c:v>
                </c:pt>
                <c:pt idx="99">
                  <c:v>98</c:v>
                </c:pt>
                <c:pt idx="100">
                  <c:v>99</c:v>
                </c:pt>
                <c:pt idx="101">
                  <c:v>100</c:v>
                </c:pt>
                <c:pt idx="102">
                  <c:v>101</c:v>
                </c:pt>
                <c:pt idx="103">
                  <c:v>102</c:v>
                </c:pt>
                <c:pt idx="104">
                  <c:v>103</c:v>
                </c:pt>
                <c:pt idx="105">
                  <c:v>104</c:v>
                </c:pt>
                <c:pt idx="106">
                  <c:v>105</c:v>
                </c:pt>
                <c:pt idx="107">
                  <c:v>106</c:v>
                </c:pt>
                <c:pt idx="108">
                  <c:v>107</c:v>
                </c:pt>
                <c:pt idx="109">
                  <c:v>108</c:v>
                </c:pt>
                <c:pt idx="110">
                  <c:v>109</c:v>
                </c:pt>
                <c:pt idx="111">
                  <c:v>110</c:v>
                </c:pt>
                <c:pt idx="112">
                  <c:v>111</c:v>
                </c:pt>
                <c:pt idx="113">
                  <c:v>112</c:v>
                </c:pt>
                <c:pt idx="114">
                  <c:v>113</c:v>
                </c:pt>
                <c:pt idx="115">
                  <c:v>114</c:v>
                </c:pt>
                <c:pt idx="116">
                  <c:v>115</c:v>
                </c:pt>
                <c:pt idx="117">
                  <c:v>116</c:v>
                </c:pt>
                <c:pt idx="118">
                  <c:v>117</c:v>
                </c:pt>
                <c:pt idx="119">
                  <c:v>118</c:v>
                </c:pt>
                <c:pt idx="120">
                  <c:v>119</c:v>
                </c:pt>
                <c:pt idx="121">
                  <c:v>120</c:v>
                </c:pt>
                <c:pt idx="122">
                  <c:v>121</c:v>
                </c:pt>
                <c:pt idx="123">
                  <c:v>122</c:v>
                </c:pt>
                <c:pt idx="124">
                  <c:v>123</c:v>
                </c:pt>
                <c:pt idx="125">
                  <c:v>124</c:v>
                </c:pt>
                <c:pt idx="126">
                  <c:v>125</c:v>
                </c:pt>
                <c:pt idx="127">
                  <c:v>126</c:v>
                </c:pt>
                <c:pt idx="128">
                  <c:v>127</c:v>
                </c:pt>
                <c:pt idx="129">
                  <c:v>128</c:v>
                </c:pt>
                <c:pt idx="130">
                  <c:v>129</c:v>
                </c:pt>
                <c:pt idx="131">
                  <c:v>130</c:v>
                </c:pt>
                <c:pt idx="132">
                  <c:v>131</c:v>
                </c:pt>
                <c:pt idx="133">
                  <c:v>132</c:v>
                </c:pt>
                <c:pt idx="134">
                  <c:v>133</c:v>
                </c:pt>
                <c:pt idx="135">
                  <c:v>134</c:v>
                </c:pt>
                <c:pt idx="136">
                  <c:v>135</c:v>
                </c:pt>
                <c:pt idx="137">
                  <c:v>136</c:v>
                </c:pt>
                <c:pt idx="138">
                  <c:v>137</c:v>
                </c:pt>
                <c:pt idx="139">
                  <c:v>138</c:v>
                </c:pt>
                <c:pt idx="140">
                  <c:v>139</c:v>
                </c:pt>
                <c:pt idx="141">
                  <c:v>140</c:v>
                </c:pt>
                <c:pt idx="142">
                  <c:v>141</c:v>
                </c:pt>
                <c:pt idx="143">
                  <c:v>142</c:v>
                </c:pt>
                <c:pt idx="144">
                  <c:v>143</c:v>
                </c:pt>
                <c:pt idx="145">
                  <c:v>144</c:v>
                </c:pt>
                <c:pt idx="146">
                  <c:v>145</c:v>
                </c:pt>
                <c:pt idx="147">
                  <c:v>146</c:v>
                </c:pt>
                <c:pt idx="148">
                  <c:v>147</c:v>
                </c:pt>
                <c:pt idx="149">
                  <c:v>148</c:v>
                </c:pt>
                <c:pt idx="150">
                  <c:v>149</c:v>
                </c:pt>
                <c:pt idx="151">
                  <c:v>150</c:v>
                </c:pt>
                <c:pt idx="152">
                  <c:v>151</c:v>
                </c:pt>
                <c:pt idx="153">
                  <c:v>152</c:v>
                </c:pt>
                <c:pt idx="154">
                  <c:v>153</c:v>
                </c:pt>
                <c:pt idx="155">
                  <c:v>154</c:v>
                </c:pt>
                <c:pt idx="156">
                  <c:v>155</c:v>
                </c:pt>
                <c:pt idx="157">
                  <c:v>156</c:v>
                </c:pt>
                <c:pt idx="158">
                  <c:v>157</c:v>
                </c:pt>
                <c:pt idx="159">
                  <c:v>158</c:v>
                </c:pt>
                <c:pt idx="160">
                  <c:v>159</c:v>
                </c:pt>
                <c:pt idx="161">
                  <c:v>160</c:v>
                </c:pt>
                <c:pt idx="162">
                  <c:v>161</c:v>
                </c:pt>
                <c:pt idx="163">
                  <c:v>162</c:v>
                </c:pt>
                <c:pt idx="164">
                  <c:v>163</c:v>
                </c:pt>
                <c:pt idx="165">
                  <c:v>164</c:v>
                </c:pt>
                <c:pt idx="166">
                  <c:v>165</c:v>
                </c:pt>
                <c:pt idx="167">
                  <c:v>166</c:v>
                </c:pt>
                <c:pt idx="168">
                  <c:v>167</c:v>
                </c:pt>
                <c:pt idx="169">
                  <c:v>168</c:v>
                </c:pt>
                <c:pt idx="170">
                  <c:v>169</c:v>
                </c:pt>
                <c:pt idx="171">
                  <c:v>170</c:v>
                </c:pt>
                <c:pt idx="172">
                  <c:v>171</c:v>
                </c:pt>
                <c:pt idx="173">
                  <c:v>172</c:v>
                </c:pt>
                <c:pt idx="174">
                  <c:v>173</c:v>
                </c:pt>
                <c:pt idx="175">
                  <c:v>174</c:v>
                </c:pt>
                <c:pt idx="176">
                  <c:v>175</c:v>
                </c:pt>
                <c:pt idx="177">
                  <c:v>176</c:v>
                </c:pt>
                <c:pt idx="178">
                  <c:v>177</c:v>
                </c:pt>
                <c:pt idx="179">
                  <c:v>178</c:v>
                </c:pt>
                <c:pt idx="180">
                  <c:v>179</c:v>
                </c:pt>
                <c:pt idx="181">
                  <c:v>180</c:v>
                </c:pt>
                <c:pt idx="182">
                  <c:v>181</c:v>
                </c:pt>
                <c:pt idx="183">
                  <c:v>182</c:v>
                </c:pt>
                <c:pt idx="184">
                  <c:v>183</c:v>
                </c:pt>
                <c:pt idx="185">
                  <c:v>184</c:v>
                </c:pt>
                <c:pt idx="186">
                  <c:v>185</c:v>
                </c:pt>
                <c:pt idx="187">
                  <c:v>186</c:v>
                </c:pt>
                <c:pt idx="188">
                  <c:v>187</c:v>
                </c:pt>
                <c:pt idx="189">
                  <c:v>188</c:v>
                </c:pt>
                <c:pt idx="190">
                  <c:v>189</c:v>
                </c:pt>
                <c:pt idx="191">
                  <c:v>190</c:v>
                </c:pt>
                <c:pt idx="192">
                  <c:v>191</c:v>
                </c:pt>
                <c:pt idx="193">
                  <c:v>192</c:v>
                </c:pt>
                <c:pt idx="194">
                  <c:v>193</c:v>
                </c:pt>
                <c:pt idx="195">
                  <c:v>194</c:v>
                </c:pt>
                <c:pt idx="196">
                  <c:v>195</c:v>
                </c:pt>
                <c:pt idx="197">
                  <c:v>196</c:v>
                </c:pt>
                <c:pt idx="198">
                  <c:v>197</c:v>
                </c:pt>
                <c:pt idx="199">
                  <c:v>198</c:v>
                </c:pt>
                <c:pt idx="200">
                  <c:v>199</c:v>
                </c:pt>
                <c:pt idx="201">
                  <c:v>200</c:v>
                </c:pt>
                <c:pt idx="202">
                  <c:v>201</c:v>
                </c:pt>
                <c:pt idx="203">
                  <c:v>202</c:v>
                </c:pt>
                <c:pt idx="204">
                  <c:v>203</c:v>
                </c:pt>
                <c:pt idx="205">
                  <c:v>204</c:v>
                </c:pt>
                <c:pt idx="206">
                  <c:v>205</c:v>
                </c:pt>
                <c:pt idx="207">
                  <c:v>206</c:v>
                </c:pt>
                <c:pt idx="208">
                  <c:v>207</c:v>
                </c:pt>
                <c:pt idx="209">
                  <c:v>208</c:v>
                </c:pt>
                <c:pt idx="210">
                  <c:v>209</c:v>
                </c:pt>
                <c:pt idx="211">
                  <c:v>210</c:v>
                </c:pt>
                <c:pt idx="212">
                  <c:v>211</c:v>
                </c:pt>
                <c:pt idx="213">
                  <c:v>212</c:v>
                </c:pt>
                <c:pt idx="214">
                  <c:v>213</c:v>
                </c:pt>
                <c:pt idx="215">
                  <c:v>214</c:v>
                </c:pt>
                <c:pt idx="216">
                  <c:v>215</c:v>
                </c:pt>
                <c:pt idx="217">
                  <c:v>216</c:v>
                </c:pt>
                <c:pt idx="218">
                  <c:v>217</c:v>
                </c:pt>
                <c:pt idx="219">
                  <c:v>218</c:v>
                </c:pt>
                <c:pt idx="220">
                  <c:v>219</c:v>
                </c:pt>
                <c:pt idx="221">
                  <c:v>220</c:v>
                </c:pt>
                <c:pt idx="222">
                  <c:v>221</c:v>
                </c:pt>
                <c:pt idx="223">
                  <c:v>222</c:v>
                </c:pt>
                <c:pt idx="224">
                  <c:v>223</c:v>
                </c:pt>
                <c:pt idx="225">
                  <c:v>224</c:v>
                </c:pt>
                <c:pt idx="226">
                  <c:v>225</c:v>
                </c:pt>
                <c:pt idx="227">
                  <c:v>226</c:v>
                </c:pt>
                <c:pt idx="228">
                  <c:v>227</c:v>
                </c:pt>
                <c:pt idx="229">
                  <c:v>228</c:v>
                </c:pt>
                <c:pt idx="230">
                  <c:v>229</c:v>
                </c:pt>
                <c:pt idx="231">
                  <c:v>230</c:v>
                </c:pt>
                <c:pt idx="232">
                  <c:v>231</c:v>
                </c:pt>
                <c:pt idx="233">
                  <c:v>232</c:v>
                </c:pt>
                <c:pt idx="234">
                  <c:v>233</c:v>
                </c:pt>
                <c:pt idx="235">
                  <c:v>234</c:v>
                </c:pt>
                <c:pt idx="236">
                  <c:v>235</c:v>
                </c:pt>
                <c:pt idx="237">
                  <c:v>236</c:v>
                </c:pt>
                <c:pt idx="238">
                  <c:v>237</c:v>
                </c:pt>
                <c:pt idx="239">
                  <c:v>238</c:v>
                </c:pt>
                <c:pt idx="240">
                  <c:v>239</c:v>
                </c:pt>
                <c:pt idx="241">
                  <c:v>240</c:v>
                </c:pt>
                <c:pt idx="242">
                  <c:v>241</c:v>
                </c:pt>
                <c:pt idx="243">
                  <c:v>242</c:v>
                </c:pt>
                <c:pt idx="244">
                  <c:v>243</c:v>
                </c:pt>
                <c:pt idx="245">
                  <c:v>244</c:v>
                </c:pt>
                <c:pt idx="246">
                  <c:v>245</c:v>
                </c:pt>
                <c:pt idx="247">
                  <c:v>246</c:v>
                </c:pt>
                <c:pt idx="248">
                  <c:v>247</c:v>
                </c:pt>
                <c:pt idx="249">
                  <c:v>248</c:v>
                </c:pt>
                <c:pt idx="250">
                  <c:v>249</c:v>
                </c:pt>
                <c:pt idx="251">
                  <c:v>250</c:v>
                </c:pt>
                <c:pt idx="252">
                  <c:v>251</c:v>
                </c:pt>
                <c:pt idx="253">
                  <c:v>252</c:v>
                </c:pt>
                <c:pt idx="254">
                  <c:v>253</c:v>
                </c:pt>
                <c:pt idx="255">
                  <c:v>254</c:v>
                </c:pt>
                <c:pt idx="256">
                  <c:v>255</c:v>
                </c:pt>
                <c:pt idx="257">
                  <c:v>256</c:v>
                </c:pt>
                <c:pt idx="258">
                  <c:v>257</c:v>
                </c:pt>
                <c:pt idx="259">
                  <c:v>258</c:v>
                </c:pt>
                <c:pt idx="260">
                  <c:v>259</c:v>
                </c:pt>
                <c:pt idx="261">
                  <c:v>260</c:v>
                </c:pt>
                <c:pt idx="262">
                  <c:v>261</c:v>
                </c:pt>
                <c:pt idx="263">
                  <c:v>262</c:v>
                </c:pt>
                <c:pt idx="264">
                  <c:v>263</c:v>
                </c:pt>
                <c:pt idx="265">
                  <c:v>264</c:v>
                </c:pt>
                <c:pt idx="266">
                  <c:v>265</c:v>
                </c:pt>
                <c:pt idx="267">
                  <c:v>266</c:v>
                </c:pt>
                <c:pt idx="268">
                  <c:v>267</c:v>
                </c:pt>
                <c:pt idx="269">
                  <c:v>268</c:v>
                </c:pt>
                <c:pt idx="270">
                  <c:v>269</c:v>
                </c:pt>
                <c:pt idx="271">
                  <c:v>270</c:v>
                </c:pt>
                <c:pt idx="272">
                  <c:v>271</c:v>
                </c:pt>
                <c:pt idx="273">
                  <c:v>272</c:v>
                </c:pt>
                <c:pt idx="274">
                  <c:v>273</c:v>
                </c:pt>
                <c:pt idx="275">
                  <c:v>274</c:v>
                </c:pt>
                <c:pt idx="276">
                  <c:v>275</c:v>
                </c:pt>
                <c:pt idx="277">
                  <c:v>276</c:v>
                </c:pt>
                <c:pt idx="278">
                  <c:v>277</c:v>
                </c:pt>
                <c:pt idx="279">
                  <c:v>278</c:v>
                </c:pt>
                <c:pt idx="280">
                  <c:v>279</c:v>
                </c:pt>
                <c:pt idx="281">
                  <c:v>280</c:v>
                </c:pt>
                <c:pt idx="282">
                  <c:v>281</c:v>
                </c:pt>
                <c:pt idx="283">
                  <c:v>282</c:v>
                </c:pt>
                <c:pt idx="284">
                  <c:v>283</c:v>
                </c:pt>
                <c:pt idx="285">
                  <c:v>284</c:v>
                </c:pt>
                <c:pt idx="286">
                  <c:v>285</c:v>
                </c:pt>
                <c:pt idx="287">
                  <c:v>286</c:v>
                </c:pt>
                <c:pt idx="288">
                  <c:v>287</c:v>
                </c:pt>
                <c:pt idx="289">
                  <c:v>288</c:v>
                </c:pt>
                <c:pt idx="290">
                  <c:v>289</c:v>
                </c:pt>
                <c:pt idx="291">
                  <c:v>290</c:v>
                </c:pt>
                <c:pt idx="292">
                  <c:v>291</c:v>
                </c:pt>
                <c:pt idx="293">
                  <c:v>292</c:v>
                </c:pt>
                <c:pt idx="294">
                  <c:v>293</c:v>
                </c:pt>
                <c:pt idx="295">
                  <c:v>294</c:v>
                </c:pt>
                <c:pt idx="296">
                  <c:v>295</c:v>
                </c:pt>
                <c:pt idx="297">
                  <c:v>296</c:v>
                </c:pt>
                <c:pt idx="298">
                  <c:v>297</c:v>
                </c:pt>
                <c:pt idx="299">
                  <c:v>298</c:v>
                </c:pt>
                <c:pt idx="300">
                  <c:v>299</c:v>
                </c:pt>
                <c:pt idx="301">
                  <c:v>300</c:v>
                </c:pt>
                <c:pt idx="302">
                  <c:v>301</c:v>
                </c:pt>
                <c:pt idx="303">
                  <c:v>302</c:v>
                </c:pt>
                <c:pt idx="304">
                  <c:v>303</c:v>
                </c:pt>
                <c:pt idx="305">
                  <c:v>304</c:v>
                </c:pt>
                <c:pt idx="306">
                  <c:v>305</c:v>
                </c:pt>
                <c:pt idx="307">
                  <c:v>306</c:v>
                </c:pt>
                <c:pt idx="308">
                  <c:v>307</c:v>
                </c:pt>
                <c:pt idx="309">
                  <c:v>308</c:v>
                </c:pt>
                <c:pt idx="310">
                  <c:v>309</c:v>
                </c:pt>
                <c:pt idx="311">
                  <c:v>310</c:v>
                </c:pt>
                <c:pt idx="312">
                  <c:v>311</c:v>
                </c:pt>
                <c:pt idx="313">
                  <c:v>312</c:v>
                </c:pt>
                <c:pt idx="314">
                  <c:v>313</c:v>
                </c:pt>
                <c:pt idx="315">
                  <c:v>314</c:v>
                </c:pt>
                <c:pt idx="316">
                  <c:v>315</c:v>
                </c:pt>
                <c:pt idx="317">
                  <c:v>316</c:v>
                </c:pt>
                <c:pt idx="318">
                  <c:v>317</c:v>
                </c:pt>
                <c:pt idx="319">
                  <c:v>318</c:v>
                </c:pt>
                <c:pt idx="320">
                  <c:v>319</c:v>
                </c:pt>
                <c:pt idx="321">
                  <c:v>320</c:v>
                </c:pt>
                <c:pt idx="322">
                  <c:v>321</c:v>
                </c:pt>
                <c:pt idx="323">
                  <c:v>322</c:v>
                </c:pt>
                <c:pt idx="324">
                  <c:v>323</c:v>
                </c:pt>
                <c:pt idx="325">
                  <c:v>324</c:v>
                </c:pt>
                <c:pt idx="326">
                  <c:v>325</c:v>
                </c:pt>
                <c:pt idx="327">
                  <c:v>326</c:v>
                </c:pt>
                <c:pt idx="328">
                  <c:v>327</c:v>
                </c:pt>
                <c:pt idx="329">
                  <c:v>328</c:v>
                </c:pt>
                <c:pt idx="330">
                  <c:v>329</c:v>
                </c:pt>
                <c:pt idx="331">
                  <c:v>330</c:v>
                </c:pt>
                <c:pt idx="332">
                  <c:v>331</c:v>
                </c:pt>
                <c:pt idx="333">
                  <c:v>332</c:v>
                </c:pt>
                <c:pt idx="334">
                  <c:v>333</c:v>
                </c:pt>
                <c:pt idx="335">
                  <c:v>334</c:v>
                </c:pt>
                <c:pt idx="336">
                  <c:v>335</c:v>
                </c:pt>
                <c:pt idx="337">
                  <c:v>336</c:v>
                </c:pt>
                <c:pt idx="338">
                  <c:v>337</c:v>
                </c:pt>
                <c:pt idx="339">
                  <c:v>338</c:v>
                </c:pt>
                <c:pt idx="340">
                  <c:v>339</c:v>
                </c:pt>
                <c:pt idx="341">
                  <c:v>340</c:v>
                </c:pt>
                <c:pt idx="342">
                  <c:v>341</c:v>
                </c:pt>
                <c:pt idx="343">
                  <c:v>342</c:v>
                </c:pt>
                <c:pt idx="344">
                  <c:v>343</c:v>
                </c:pt>
                <c:pt idx="345">
                  <c:v>344</c:v>
                </c:pt>
                <c:pt idx="346">
                  <c:v>345</c:v>
                </c:pt>
                <c:pt idx="347">
                  <c:v>346</c:v>
                </c:pt>
                <c:pt idx="348">
                  <c:v>347</c:v>
                </c:pt>
                <c:pt idx="349">
                  <c:v>348</c:v>
                </c:pt>
                <c:pt idx="350">
                  <c:v>349</c:v>
                </c:pt>
                <c:pt idx="351">
                  <c:v>350</c:v>
                </c:pt>
                <c:pt idx="352">
                  <c:v>351</c:v>
                </c:pt>
                <c:pt idx="353">
                  <c:v>352</c:v>
                </c:pt>
                <c:pt idx="354">
                  <c:v>353</c:v>
                </c:pt>
                <c:pt idx="355">
                  <c:v>354</c:v>
                </c:pt>
                <c:pt idx="356">
                  <c:v>355</c:v>
                </c:pt>
                <c:pt idx="357">
                  <c:v>356</c:v>
                </c:pt>
                <c:pt idx="358">
                  <c:v>357</c:v>
                </c:pt>
                <c:pt idx="359">
                  <c:v>358</c:v>
                </c:pt>
                <c:pt idx="360">
                  <c:v>359</c:v>
                </c:pt>
                <c:pt idx="361">
                  <c:v>360</c:v>
                </c:pt>
                <c:pt idx="362">
                  <c:v>361</c:v>
                </c:pt>
                <c:pt idx="363">
                  <c:v>362</c:v>
                </c:pt>
                <c:pt idx="364">
                  <c:v>363</c:v>
                </c:pt>
                <c:pt idx="365">
                  <c:v>364</c:v>
                </c:pt>
                <c:pt idx="366">
                  <c:v>365</c:v>
                </c:pt>
                <c:pt idx="367">
                  <c:v>366</c:v>
                </c:pt>
                <c:pt idx="368">
                  <c:v>367</c:v>
                </c:pt>
                <c:pt idx="369">
                  <c:v>368</c:v>
                </c:pt>
                <c:pt idx="370">
                  <c:v>369</c:v>
                </c:pt>
                <c:pt idx="371">
                  <c:v>370</c:v>
                </c:pt>
                <c:pt idx="372">
                  <c:v>371</c:v>
                </c:pt>
                <c:pt idx="373">
                  <c:v>372</c:v>
                </c:pt>
                <c:pt idx="374">
                  <c:v>373</c:v>
                </c:pt>
                <c:pt idx="375">
                  <c:v>374</c:v>
                </c:pt>
                <c:pt idx="376">
                  <c:v>375</c:v>
                </c:pt>
                <c:pt idx="377">
                  <c:v>376</c:v>
                </c:pt>
                <c:pt idx="378">
                  <c:v>377</c:v>
                </c:pt>
                <c:pt idx="379">
                  <c:v>378</c:v>
                </c:pt>
                <c:pt idx="380">
                  <c:v>379</c:v>
                </c:pt>
                <c:pt idx="381">
                  <c:v>380</c:v>
                </c:pt>
                <c:pt idx="382">
                  <c:v>381</c:v>
                </c:pt>
                <c:pt idx="383">
                  <c:v>382</c:v>
                </c:pt>
                <c:pt idx="384">
                  <c:v>383</c:v>
                </c:pt>
                <c:pt idx="385">
                  <c:v>384</c:v>
                </c:pt>
                <c:pt idx="386">
                  <c:v>385</c:v>
                </c:pt>
                <c:pt idx="387">
                  <c:v>386</c:v>
                </c:pt>
                <c:pt idx="388">
                  <c:v>387</c:v>
                </c:pt>
                <c:pt idx="389">
                  <c:v>388</c:v>
                </c:pt>
                <c:pt idx="390">
                  <c:v>389</c:v>
                </c:pt>
                <c:pt idx="391">
                  <c:v>390</c:v>
                </c:pt>
                <c:pt idx="392">
                  <c:v>391</c:v>
                </c:pt>
                <c:pt idx="393">
                  <c:v>392</c:v>
                </c:pt>
                <c:pt idx="394">
                  <c:v>393</c:v>
                </c:pt>
                <c:pt idx="395">
                  <c:v>394</c:v>
                </c:pt>
                <c:pt idx="396">
                  <c:v>395</c:v>
                </c:pt>
                <c:pt idx="397">
                  <c:v>396</c:v>
                </c:pt>
                <c:pt idx="398">
                  <c:v>397</c:v>
                </c:pt>
                <c:pt idx="399">
                  <c:v>398</c:v>
                </c:pt>
                <c:pt idx="400">
                  <c:v>399</c:v>
                </c:pt>
                <c:pt idx="401">
                  <c:v>400</c:v>
                </c:pt>
                <c:pt idx="402">
                  <c:v>401</c:v>
                </c:pt>
                <c:pt idx="403">
                  <c:v>402</c:v>
                </c:pt>
                <c:pt idx="404">
                  <c:v>403</c:v>
                </c:pt>
                <c:pt idx="405">
                  <c:v>404</c:v>
                </c:pt>
                <c:pt idx="406">
                  <c:v>405</c:v>
                </c:pt>
                <c:pt idx="407">
                  <c:v>406</c:v>
                </c:pt>
                <c:pt idx="408">
                  <c:v>407</c:v>
                </c:pt>
                <c:pt idx="409">
                  <c:v>408</c:v>
                </c:pt>
                <c:pt idx="410">
                  <c:v>409</c:v>
                </c:pt>
                <c:pt idx="411">
                  <c:v>410</c:v>
                </c:pt>
                <c:pt idx="412">
                  <c:v>411</c:v>
                </c:pt>
                <c:pt idx="413">
                  <c:v>412</c:v>
                </c:pt>
                <c:pt idx="414">
                  <c:v>413</c:v>
                </c:pt>
                <c:pt idx="415">
                  <c:v>414</c:v>
                </c:pt>
                <c:pt idx="416">
                  <c:v>415</c:v>
                </c:pt>
                <c:pt idx="417">
                  <c:v>416</c:v>
                </c:pt>
                <c:pt idx="418">
                  <c:v>417</c:v>
                </c:pt>
                <c:pt idx="419">
                  <c:v>418</c:v>
                </c:pt>
                <c:pt idx="420">
                  <c:v>419</c:v>
                </c:pt>
                <c:pt idx="421">
                  <c:v>420</c:v>
                </c:pt>
                <c:pt idx="422">
                  <c:v>421</c:v>
                </c:pt>
                <c:pt idx="423">
                  <c:v>422</c:v>
                </c:pt>
                <c:pt idx="424">
                  <c:v>423</c:v>
                </c:pt>
                <c:pt idx="425">
                  <c:v>424</c:v>
                </c:pt>
                <c:pt idx="426">
                  <c:v>425</c:v>
                </c:pt>
                <c:pt idx="427">
                  <c:v>426</c:v>
                </c:pt>
                <c:pt idx="428">
                  <c:v>427</c:v>
                </c:pt>
                <c:pt idx="429">
                  <c:v>428</c:v>
                </c:pt>
                <c:pt idx="430">
                  <c:v>429</c:v>
                </c:pt>
                <c:pt idx="431">
                  <c:v>430</c:v>
                </c:pt>
                <c:pt idx="432">
                  <c:v>431</c:v>
                </c:pt>
                <c:pt idx="433">
                  <c:v>432</c:v>
                </c:pt>
                <c:pt idx="434">
                  <c:v>433</c:v>
                </c:pt>
                <c:pt idx="435">
                  <c:v>434</c:v>
                </c:pt>
                <c:pt idx="436">
                  <c:v>435</c:v>
                </c:pt>
                <c:pt idx="437">
                  <c:v>436</c:v>
                </c:pt>
                <c:pt idx="438">
                  <c:v>437</c:v>
                </c:pt>
                <c:pt idx="439">
                  <c:v>438</c:v>
                </c:pt>
                <c:pt idx="440">
                  <c:v>439</c:v>
                </c:pt>
                <c:pt idx="441">
                  <c:v>440</c:v>
                </c:pt>
                <c:pt idx="442">
                  <c:v>441</c:v>
                </c:pt>
                <c:pt idx="443">
                  <c:v>442</c:v>
                </c:pt>
                <c:pt idx="444">
                  <c:v>443</c:v>
                </c:pt>
                <c:pt idx="445">
                  <c:v>444</c:v>
                </c:pt>
                <c:pt idx="446">
                  <c:v>445</c:v>
                </c:pt>
                <c:pt idx="447">
                  <c:v>446</c:v>
                </c:pt>
                <c:pt idx="448">
                  <c:v>447</c:v>
                </c:pt>
                <c:pt idx="449">
                  <c:v>448</c:v>
                </c:pt>
                <c:pt idx="450">
                  <c:v>449</c:v>
                </c:pt>
                <c:pt idx="451">
                  <c:v>450</c:v>
                </c:pt>
                <c:pt idx="452">
                  <c:v>451</c:v>
                </c:pt>
                <c:pt idx="453">
                  <c:v>452</c:v>
                </c:pt>
                <c:pt idx="454">
                  <c:v>453</c:v>
                </c:pt>
                <c:pt idx="455">
                  <c:v>454</c:v>
                </c:pt>
                <c:pt idx="456">
                  <c:v>455</c:v>
                </c:pt>
                <c:pt idx="457">
                  <c:v>456</c:v>
                </c:pt>
                <c:pt idx="458">
                  <c:v>457</c:v>
                </c:pt>
                <c:pt idx="459">
                  <c:v>458</c:v>
                </c:pt>
                <c:pt idx="460">
                  <c:v>459</c:v>
                </c:pt>
                <c:pt idx="461">
                  <c:v>460</c:v>
                </c:pt>
                <c:pt idx="462">
                  <c:v>461</c:v>
                </c:pt>
                <c:pt idx="463">
                  <c:v>462</c:v>
                </c:pt>
                <c:pt idx="464">
                  <c:v>463</c:v>
                </c:pt>
                <c:pt idx="465">
                  <c:v>464</c:v>
                </c:pt>
                <c:pt idx="466">
                  <c:v>465</c:v>
                </c:pt>
                <c:pt idx="467">
                  <c:v>466</c:v>
                </c:pt>
                <c:pt idx="468">
                  <c:v>467</c:v>
                </c:pt>
                <c:pt idx="469">
                  <c:v>468</c:v>
                </c:pt>
                <c:pt idx="470">
                  <c:v>469</c:v>
                </c:pt>
                <c:pt idx="471">
                  <c:v>470</c:v>
                </c:pt>
                <c:pt idx="472">
                  <c:v>471</c:v>
                </c:pt>
                <c:pt idx="473">
                  <c:v>472</c:v>
                </c:pt>
                <c:pt idx="474">
                  <c:v>473</c:v>
                </c:pt>
                <c:pt idx="475">
                  <c:v>474</c:v>
                </c:pt>
                <c:pt idx="476">
                  <c:v>475</c:v>
                </c:pt>
                <c:pt idx="477">
                  <c:v>476</c:v>
                </c:pt>
                <c:pt idx="478">
                  <c:v>477</c:v>
                </c:pt>
                <c:pt idx="479">
                  <c:v>478</c:v>
                </c:pt>
                <c:pt idx="480">
                  <c:v>479</c:v>
                </c:pt>
                <c:pt idx="481">
                  <c:v>480</c:v>
                </c:pt>
                <c:pt idx="482">
                  <c:v>481</c:v>
                </c:pt>
                <c:pt idx="483">
                  <c:v>482</c:v>
                </c:pt>
                <c:pt idx="484">
                  <c:v>483</c:v>
                </c:pt>
                <c:pt idx="485">
                  <c:v>484</c:v>
                </c:pt>
                <c:pt idx="486">
                  <c:v>485</c:v>
                </c:pt>
                <c:pt idx="487">
                  <c:v>486</c:v>
                </c:pt>
                <c:pt idx="488">
                  <c:v>487</c:v>
                </c:pt>
                <c:pt idx="489">
                  <c:v>488</c:v>
                </c:pt>
                <c:pt idx="490">
                  <c:v>489</c:v>
                </c:pt>
                <c:pt idx="491">
                  <c:v>490</c:v>
                </c:pt>
                <c:pt idx="492">
                  <c:v>491</c:v>
                </c:pt>
                <c:pt idx="493">
                  <c:v>492</c:v>
                </c:pt>
                <c:pt idx="494">
                  <c:v>493</c:v>
                </c:pt>
                <c:pt idx="495">
                  <c:v>494</c:v>
                </c:pt>
                <c:pt idx="496">
                  <c:v>495</c:v>
                </c:pt>
                <c:pt idx="497">
                  <c:v>496</c:v>
                </c:pt>
                <c:pt idx="498">
                  <c:v>497</c:v>
                </c:pt>
                <c:pt idx="499">
                  <c:v>498</c:v>
                </c:pt>
                <c:pt idx="500">
                  <c:v>499</c:v>
                </c:pt>
                <c:pt idx="501">
                  <c:v>500</c:v>
                </c:pt>
                <c:pt idx="502">
                  <c:v>501</c:v>
                </c:pt>
                <c:pt idx="503">
                  <c:v>502</c:v>
                </c:pt>
                <c:pt idx="504">
                  <c:v>503</c:v>
                </c:pt>
                <c:pt idx="505">
                  <c:v>504</c:v>
                </c:pt>
                <c:pt idx="506">
                  <c:v>505</c:v>
                </c:pt>
                <c:pt idx="507">
                  <c:v>506</c:v>
                </c:pt>
                <c:pt idx="508">
                  <c:v>507</c:v>
                </c:pt>
                <c:pt idx="509">
                  <c:v>508</c:v>
                </c:pt>
                <c:pt idx="510">
                  <c:v>509</c:v>
                </c:pt>
                <c:pt idx="511">
                  <c:v>510</c:v>
                </c:pt>
                <c:pt idx="512">
                  <c:v>511</c:v>
                </c:pt>
                <c:pt idx="513">
                  <c:v>512</c:v>
                </c:pt>
                <c:pt idx="514">
                  <c:v>513</c:v>
                </c:pt>
                <c:pt idx="515">
                  <c:v>514</c:v>
                </c:pt>
                <c:pt idx="516">
                  <c:v>515</c:v>
                </c:pt>
                <c:pt idx="517">
                  <c:v>516</c:v>
                </c:pt>
                <c:pt idx="518">
                  <c:v>517</c:v>
                </c:pt>
                <c:pt idx="519">
                  <c:v>518</c:v>
                </c:pt>
                <c:pt idx="520">
                  <c:v>519</c:v>
                </c:pt>
                <c:pt idx="521">
                  <c:v>520</c:v>
                </c:pt>
                <c:pt idx="522">
                  <c:v>521</c:v>
                </c:pt>
                <c:pt idx="523">
                  <c:v>522</c:v>
                </c:pt>
                <c:pt idx="524">
                  <c:v>523</c:v>
                </c:pt>
                <c:pt idx="525">
                  <c:v>524</c:v>
                </c:pt>
                <c:pt idx="526">
                  <c:v>525</c:v>
                </c:pt>
                <c:pt idx="527">
                  <c:v>526</c:v>
                </c:pt>
                <c:pt idx="528">
                  <c:v>527</c:v>
                </c:pt>
                <c:pt idx="529">
                  <c:v>528</c:v>
                </c:pt>
                <c:pt idx="530">
                  <c:v>529</c:v>
                </c:pt>
                <c:pt idx="531">
                  <c:v>530</c:v>
                </c:pt>
                <c:pt idx="532">
                  <c:v>531</c:v>
                </c:pt>
                <c:pt idx="533">
                  <c:v>532</c:v>
                </c:pt>
                <c:pt idx="534">
                  <c:v>533</c:v>
                </c:pt>
                <c:pt idx="535">
                  <c:v>534</c:v>
                </c:pt>
                <c:pt idx="536">
                  <c:v>535</c:v>
                </c:pt>
                <c:pt idx="537">
                  <c:v>536</c:v>
                </c:pt>
                <c:pt idx="538">
                  <c:v>537</c:v>
                </c:pt>
                <c:pt idx="539">
                  <c:v>538</c:v>
                </c:pt>
                <c:pt idx="540">
                  <c:v>539</c:v>
                </c:pt>
                <c:pt idx="541">
                  <c:v>540</c:v>
                </c:pt>
                <c:pt idx="542">
                  <c:v>541</c:v>
                </c:pt>
                <c:pt idx="543">
                  <c:v>542</c:v>
                </c:pt>
                <c:pt idx="544">
                  <c:v>543</c:v>
                </c:pt>
                <c:pt idx="545">
                  <c:v>544</c:v>
                </c:pt>
                <c:pt idx="546">
                  <c:v>545</c:v>
                </c:pt>
                <c:pt idx="547">
                  <c:v>546</c:v>
                </c:pt>
                <c:pt idx="548">
                  <c:v>547</c:v>
                </c:pt>
                <c:pt idx="549">
                  <c:v>548</c:v>
                </c:pt>
                <c:pt idx="550">
                  <c:v>549</c:v>
                </c:pt>
                <c:pt idx="551">
                  <c:v>550</c:v>
                </c:pt>
                <c:pt idx="552">
                  <c:v>551</c:v>
                </c:pt>
                <c:pt idx="553">
                  <c:v>552</c:v>
                </c:pt>
                <c:pt idx="554">
                  <c:v>553</c:v>
                </c:pt>
                <c:pt idx="555">
                  <c:v>554</c:v>
                </c:pt>
                <c:pt idx="556">
                  <c:v>555</c:v>
                </c:pt>
                <c:pt idx="557">
                  <c:v>556</c:v>
                </c:pt>
                <c:pt idx="558">
                  <c:v>557</c:v>
                </c:pt>
                <c:pt idx="559">
                  <c:v>558</c:v>
                </c:pt>
                <c:pt idx="560">
                  <c:v>559</c:v>
                </c:pt>
                <c:pt idx="561">
                  <c:v>560</c:v>
                </c:pt>
                <c:pt idx="562">
                  <c:v>561</c:v>
                </c:pt>
                <c:pt idx="563">
                  <c:v>562</c:v>
                </c:pt>
                <c:pt idx="564">
                  <c:v>563</c:v>
                </c:pt>
                <c:pt idx="565">
                  <c:v>564</c:v>
                </c:pt>
                <c:pt idx="566">
                  <c:v>565</c:v>
                </c:pt>
                <c:pt idx="567">
                  <c:v>566</c:v>
                </c:pt>
                <c:pt idx="568">
                  <c:v>567</c:v>
                </c:pt>
                <c:pt idx="569">
                  <c:v>568</c:v>
                </c:pt>
                <c:pt idx="570">
                  <c:v>569</c:v>
                </c:pt>
                <c:pt idx="571">
                  <c:v>570</c:v>
                </c:pt>
                <c:pt idx="572">
                  <c:v>571</c:v>
                </c:pt>
                <c:pt idx="573">
                  <c:v>572</c:v>
                </c:pt>
                <c:pt idx="574">
                  <c:v>573</c:v>
                </c:pt>
                <c:pt idx="575">
                  <c:v>574</c:v>
                </c:pt>
                <c:pt idx="576">
                  <c:v>575</c:v>
                </c:pt>
                <c:pt idx="577">
                  <c:v>576</c:v>
                </c:pt>
                <c:pt idx="578">
                  <c:v>577</c:v>
                </c:pt>
                <c:pt idx="579">
                  <c:v>578</c:v>
                </c:pt>
                <c:pt idx="580">
                  <c:v>579</c:v>
                </c:pt>
                <c:pt idx="581">
                  <c:v>580</c:v>
                </c:pt>
                <c:pt idx="582">
                  <c:v>581</c:v>
                </c:pt>
                <c:pt idx="583">
                  <c:v>582</c:v>
                </c:pt>
                <c:pt idx="584">
                  <c:v>583</c:v>
                </c:pt>
                <c:pt idx="585">
                  <c:v>584</c:v>
                </c:pt>
                <c:pt idx="586">
                  <c:v>585</c:v>
                </c:pt>
                <c:pt idx="587">
                  <c:v>586</c:v>
                </c:pt>
                <c:pt idx="588">
                  <c:v>587</c:v>
                </c:pt>
                <c:pt idx="589">
                  <c:v>588</c:v>
                </c:pt>
                <c:pt idx="590">
                  <c:v>589</c:v>
                </c:pt>
                <c:pt idx="591">
                  <c:v>590</c:v>
                </c:pt>
                <c:pt idx="592">
                  <c:v>591</c:v>
                </c:pt>
                <c:pt idx="593">
                  <c:v>592</c:v>
                </c:pt>
                <c:pt idx="594">
                  <c:v>593</c:v>
                </c:pt>
                <c:pt idx="595">
                  <c:v>594</c:v>
                </c:pt>
                <c:pt idx="596">
                  <c:v>595</c:v>
                </c:pt>
                <c:pt idx="597">
                  <c:v>596</c:v>
                </c:pt>
                <c:pt idx="598">
                  <c:v>597</c:v>
                </c:pt>
                <c:pt idx="599">
                  <c:v>598</c:v>
                </c:pt>
                <c:pt idx="600">
                  <c:v>599</c:v>
                </c:pt>
                <c:pt idx="601">
                  <c:v>600</c:v>
                </c:pt>
              </c:strCache>
            </c:strRef>
          </c:xVal>
          <c:yVal>
            <c:numRef>
              <c:f>'Gantt Chart'!$B$127:$WE$127</c:f>
              <c:numCache>
                <c:formatCode>_ "R"\ * #,##0_ ;_ "R"\ * \-#,##0_ ;_ "R"\ * "-"??_ ;_ @_ </c:formatCode>
                <c:ptCount val="602"/>
                <c:pt idx="1">
                  <c:v>0</c:v>
                </c:pt>
                <c:pt idx="2">
                  <c:v>337718.85823999997</c:v>
                </c:pt>
                <c:pt idx="3">
                  <c:v>675437.71647999994</c:v>
                </c:pt>
                <c:pt idx="4">
                  <c:v>1013156.5747199999</c:v>
                </c:pt>
                <c:pt idx="5">
                  <c:v>1350875.4329599999</c:v>
                </c:pt>
                <c:pt idx="6">
                  <c:v>1688594.2911999999</c:v>
                </c:pt>
                <c:pt idx="7">
                  <c:v>2026313.1494399998</c:v>
                </c:pt>
                <c:pt idx="8">
                  <c:v>2364032.0076799998</c:v>
                </c:pt>
                <c:pt idx="9">
                  <c:v>2701750.8659199998</c:v>
                </c:pt>
                <c:pt idx="10">
                  <c:v>3039469.7241599998</c:v>
                </c:pt>
                <c:pt idx="11">
                  <c:v>3377188.5823999997</c:v>
                </c:pt>
                <c:pt idx="12">
                  <c:v>3714907.4406399997</c:v>
                </c:pt>
                <c:pt idx="13">
                  <c:v>4052626.2988799997</c:v>
                </c:pt>
                <c:pt idx="14">
                  <c:v>4390345.1571199996</c:v>
                </c:pt>
                <c:pt idx="15">
                  <c:v>4728064.0153599996</c:v>
                </c:pt>
                <c:pt idx="16">
                  <c:v>5065782.8735999996</c:v>
                </c:pt>
                <c:pt idx="17">
                  <c:v>5403501.7318399996</c:v>
                </c:pt>
                <c:pt idx="18">
                  <c:v>5741220.5900799995</c:v>
                </c:pt>
                <c:pt idx="19">
                  <c:v>6078939.4483199995</c:v>
                </c:pt>
                <c:pt idx="20">
                  <c:v>6416658.3065599995</c:v>
                </c:pt>
                <c:pt idx="21">
                  <c:v>6754377.1647999994</c:v>
                </c:pt>
                <c:pt idx="22">
                  <c:v>7092096.0230399994</c:v>
                </c:pt>
                <c:pt idx="23">
                  <c:v>7429814.8812799994</c:v>
                </c:pt>
                <c:pt idx="24">
                  <c:v>7767533.7395199994</c:v>
                </c:pt>
                <c:pt idx="25">
                  <c:v>8105252.5977599993</c:v>
                </c:pt>
                <c:pt idx="26">
                  <c:v>8442971.4560000002</c:v>
                </c:pt>
                <c:pt idx="27">
                  <c:v>8780690.3142400011</c:v>
                </c:pt>
                <c:pt idx="28">
                  <c:v>9118409.172480002</c:v>
                </c:pt>
                <c:pt idx="29">
                  <c:v>9456128.0307200029</c:v>
                </c:pt>
                <c:pt idx="30">
                  <c:v>9793846.8889600039</c:v>
                </c:pt>
                <c:pt idx="31">
                  <c:v>10131565.747200005</c:v>
                </c:pt>
                <c:pt idx="32">
                  <c:v>10469284.605440006</c:v>
                </c:pt>
                <c:pt idx="33">
                  <c:v>10807003.463680007</c:v>
                </c:pt>
                <c:pt idx="34">
                  <c:v>10891869.44306145</c:v>
                </c:pt>
                <c:pt idx="35">
                  <c:v>10976735.422442894</c:v>
                </c:pt>
                <c:pt idx="36">
                  <c:v>11061601.401824338</c:v>
                </c:pt>
                <c:pt idx="37">
                  <c:v>11146467.381205782</c:v>
                </c:pt>
                <c:pt idx="38">
                  <c:v>11231333.360587226</c:v>
                </c:pt>
                <c:pt idx="39">
                  <c:v>11316199.33996867</c:v>
                </c:pt>
                <c:pt idx="40">
                  <c:v>11401065.319350114</c:v>
                </c:pt>
                <c:pt idx="41">
                  <c:v>11485931.298731558</c:v>
                </c:pt>
                <c:pt idx="42">
                  <c:v>11570797.278113002</c:v>
                </c:pt>
                <c:pt idx="43">
                  <c:v>11655663.257494446</c:v>
                </c:pt>
                <c:pt idx="44">
                  <c:v>11740529.23687589</c:v>
                </c:pt>
                <c:pt idx="45">
                  <c:v>11825395.216257334</c:v>
                </c:pt>
                <c:pt idx="46">
                  <c:v>11910261.195638778</c:v>
                </c:pt>
                <c:pt idx="47">
                  <c:v>11995127.175020222</c:v>
                </c:pt>
                <c:pt idx="48">
                  <c:v>12079993.154401666</c:v>
                </c:pt>
                <c:pt idx="49">
                  <c:v>12164859.133783109</c:v>
                </c:pt>
                <c:pt idx="50">
                  <c:v>12249725.113164553</c:v>
                </c:pt>
                <c:pt idx="51">
                  <c:v>12334591.092545997</c:v>
                </c:pt>
                <c:pt idx="52">
                  <c:v>12419457.071927441</c:v>
                </c:pt>
                <c:pt idx="53">
                  <c:v>12504323.051308885</c:v>
                </c:pt>
                <c:pt idx="54">
                  <c:v>12589189.030690329</c:v>
                </c:pt>
                <c:pt idx="55">
                  <c:v>12674055.010071773</c:v>
                </c:pt>
                <c:pt idx="56">
                  <c:v>12758920.989453217</c:v>
                </c:pt>
                <c:pt idx="57">
                  <c:v>12843786.968834661</c:v>
                </c:pt>
                <c:pt idx="58">
                  <c:v>13853022.377472751</c:v>
                </c:pt>
                <c:pt idx="59">
                  <c:v>14862257.786110841</c:v>
                </c:pt>
                <c:pt idx="60">
                  <c:v>15871493.194748931</c:v>
                </c:pt>
                <c:pt idx="61">
                  <c:v>16880728.603387021</c:v>
                </c:pt>
                <c:pt idx="62">
                  <c:v>17889964.01202511</c:v>
                </c:pt>
                <c:pt idx="63">
                  <c:v>18899199.4206632</c:v>
                </c:pt>
                <c:pt idx="64">
                  <c:v>19908434.82930129</c:v>
                </c:pt>
                <c:pt idx="65">
                  <c:v>20917670.23793938</c:v>
                </c:pt>
                <c:pt idx="66">
                  <c:v>21926905.64657747</c:v>
                </c:pt>
                <c:pt idx="67">
                  <c:v>22936141.05521556</c:v>
                </c:pt>
                <c:pt idx="68">
                  <c:v>23945376.46385365</c:v>
                </c:pt>
                <c:pt idx="69">
                  <c:v>24954611.87249174</c:v>
                </c:pt>
                <c:pt idx="70">
                  <c:v>25963847.28112983</c:v>
                </c:pt>
                <c:pt idx="71">
                  <c:v>26973082.689767919</c:v>
                </c:pt>
                <c:pt idx="72">
                  <c:v>27982318.098406009</c:v>
                </c:pt>
                <c:pt idx="73">
                  <c:v>28991553.507044099</c:v>
                </c:pt>
                <c:pt idx="74">
                  <c:v>30000788.915682189</c:v>
                </c:pt>
                <c:pt idx="75">
                  <c:v>31010024.324320279</c:v>
                </c:pt>
                <c:pt idx="76">
                  <c:v>32019259.732958369</c:v>
                </c:pt>
                <c:pt idx="77">
                  <c:v>33028495.141596459</c:v>
                </c:pt>
                <c:pt idx="78">
                  <c:v>34037730.550234549</c:v>
                </c:pt>
                <c:pt idx="79">
                  <c:v>35046965.958872639</c:v>
                </c:pt>
                <c:pt idx="80">
                  <c:v>36056201.367510729</c:v>
                </c:pt>
                <c:pt idx="81">
                  <c:v>37065436.776148818</c:v>
                </c:pt>
                <c:pt idx="82">
                  <c:v>38010218.576539487</c:v>
                </c:pt>
                <c:pt idx="83">
                  <c:v>38955000.376930155</c:v>
                </c:pt>
                <c:pt idx="84">
                  <c:v>39899782.177320823</c:v>
                </c:pt>
                <c:pt idx="85">
                  <c:v>40844563.977711491</c:v>
                </c:pt>
                <c:pt idx="86">
                  <c:v>41789345.77810216</c:v>
                </c:pt>
                <c:pt idx="87">
                  <c:v>42734127.578492828</c:v>
                </c:pt>
                <c:pt idx="88">
                  <c:v>43678909.378883496</c:v>
                </c:pt>
                <c:pt idx="89">
                  <c:v>44623691.179274164</c:v>
                </c:pt>
                <c:pt idx="90">
                  <c:v>45568472.979664832</c:v>
                </c:pt>
                <c:pt idx="91">
                  <c:v>46513254.780055501</c:v>
                </c:pt>
                <c:pt idx="92">
                  <c:v>47458036.580446169</c:v>
                </c:pt>
                <c:pt idx="93">
                  <c:v>48402818.380836837</c:v>
                </c:pt>
                <c:pt idx="94">
                  <c:v>49347600.181227505</c:v>
                </c:pt>
                <c:pt idx="95">
                  <c:v>50292381.981618173</c:v>
                </c:pt>
                <c:pt idx="96">
                  <c:v>51237163.782008842</c:v>
                </c:pt>
                <c:pt idx="97">
                  <c:v>52181945.58239951</c:v>
                </c:pt>
                <c:pt idx="98">
                  <c:v>53126727.382790178</c:v>
                </c:pt>
                <c:pt idx="99">
                  <c:v>54071509.183180846</c:v>
                </c:pt>
                <c:pt idx="100">
                  <c:v>55016290.983571514</c:v>
                </c:pt>
                <c:pt idx="101">
                  <c:v>55961072.783962183</c:v>
                </c:pt>
                <c:pt idx="102">
                  <c:v>56905854.584352851</c:v>
                </c:pt>
                <c:pt idx="103">
                  <c:v>57850636.384743519</c:v>
                </c:pt>
                <c:pt idx="104">
                  <c:v>58795418.185134187</c:v>
                </c:pt>
                <c:pt idx="105">
                  <c:v>59740199.985524856</c:v>
                </c:pt>
                <c:pt idx="106">
                  <c:v>60684981.785915524</c:v>
                </c:pt>
                <c:pt idx="107">
                  <c:v>61587613.364862889</c:v>
                </c:pt>
                <c:pt idx="108">
                  <c:v>62490244.943810254</c:v>
                </c:pt>
                <c:pt idx="109">
                  <c:v>63392876.52275762</c:v>
                </c:pt>
                <c:pt idx="110">
                  <c:v>64295508.101704985</c:v>
                </c:pt>
                <c:pt idx="111">
                  <c:v>65198139.68065235</c:v>
                </c:pt>
                <c:pt idx="112">
                  <c:v>66100771.259599715</c:v>
                </c:pt>
                <c:pt idx="113">
                  <c:v>67003402.838547081</c:v>
                </c:pt>
                <c:pt idx="114">
                  <c:v>67906034.417494446</c:v>
                </c:pt>
                <c:pt idx="115">
                  <c:v>68808665.996441811</c:v>
                </c:pt>
                <c:pt idx="116">
                  <c:v>69711297.575389177</c:v>
                </c:pt>
                <c:pt idx="117">
                  <c:v>70613929.154336542</c:v>
                </c:pt>
                <c:pt idx="118">
                  <c:v>71516560.733283907</c:v>
                </c:pt>
                <c:pt idx="119">
                  <c:v>72419192.312231272</c:v>
                </c:pt>
                <c:pt idx="120">
                  <c:v>73321823.891178638</c:v>
                </c:pt>
                <c:pt idx="121">
                  <c:v>74224455.470126003</c:v>
                </c:pt>
                <c:pt idx="122">
                  <c:v>75127087.049073368</c:v>
                </c:pt>
                <c:pt idx="123">
                  <c:v>76029718.628020734</c:v>
                </c:pt>
                <c:pt idx="124">
                  <c:v>76932350.206968099</c:v>
                </c:pt>
                <c:pt idx="125">
                  <c:v>77834981.785915464</c:v>
                </c:pt>
                <c:pt idx="126">
                  <c:v>78737613.364862829</c:v>
                </c:pt>
                <c:pt idx="127">
                  <c:v>79640244.943810195</c:v>
                </c:pt>
                <c:pt idx="128">
                  <c:v>80542876.52275756</c:v>
                </c:pt>
                <c:pt idx="129">
                  <c:v>81445508.101704925</c:v>
                </c:pt>
                <c:pt idx="130">
                  <c:v>82348139.680652291</c:v>
                </c:pt>
                <c:pt idx="131">
                  <c:v>83250771.259599656</c:v>
                </c:pt>
                <c:pt idx="132">
                  <c:v>84153402.838547021</c:v>
                </c:pt>
                <c:pt idx="133">
                  <c:v>85056034.417494386</c:v>
                </c:pt>
                <c:pt idx="134">
                  <c:v>86189869.009599656</c:v>
                </c:pt>
                <c:pt idx="135">
                  <c:v>87323703.601704925</c:v>
                </c:pt>
                <c:pt idx="136">
                  <c:v>88457538.193810195</c:v>
                </c:pt>
                <c:pt idx="137">
                  <c:v>89591372.785915464</c:v>
                </c:pt>
                <c:pt idx="138">
                  <c:v>90725207.378020734</c:v>
                </c:pt>
                <c:pt idx="139">
                  <c:v>91859041.970126003</c:v>
                </c:pt>
                <c:pt idx="140">
                  <c:v>92992876.562231272</c:v>
                </c:pt>
                <c:pt idx="141">
                  <c:v>94126711.154336542</c:v>
                </c:pt>
                <c:pt idx="142">
                  <c:v>95260545.746441811</c:v>
                </c:pt>
                <c:pt idx="143">
                  <c:v>96394380.338547081</c:v>
                </c:pt>
                <c:pt idx="144">
                  <c:v>97528214.93065235</c:v>
                </c:pt>
                <c:pt idx="145">
                  <c:v>98662049.52275762</c:v>
                </c:pt>
                <c:pt idx="146">
                  <c:v>99795884.114862889</c:v>
                </c:pt>
                <c:pt idx="147">
                  <c:v>100929718.70696816</c:v>
                </c:pt>
                <c:pt idx="148">
                  <c:v>102063553.29907343</c:v>
                </c:pt>
                <c:pt idx="149">
                  <c:v>103197387.8911787</c:v>
                </c:pt>
                <c:pt idx="150">
                  <c:v>104331222.48328397</c:v>
                </c:pt>
                <c:pt idx="151">
                  <c:v>105465057.07538924</c:v>
                </c:pt>
                <c:pt idx="152">
                  <c:v>106598891.66749451</c:v>
                </c:pt>
                <c:pt idx="153">
                  <c:v>107732726.25959978</c:v>
                </c:pt>
                <c:pt idx="154">
                  <c:v>108866560.85170504</c:v>
                </c:pt>
                <c:pt idx="155">
                  <c:v>110000395.44381031</c:v>
                </c:pt>
                <c:pt idx="156">
                  <c:v>111134230.03591558</c:v>
                </c:pt>
                <c:pt idx="157">
                  <c:v>112268064.62802085</c:v>
                </c:pt>
                <c:pt idx="158">
                  <c:v>113401899.22012612</c:v>
                </c:pt>
                <c:pt idx="159">
                  <c:v>114535733.81223139</c:v>
                </c:pt>
                <c:pt idx="160">
                  <c:v>115669568.40433666</c:v>
                </c:pt>
                <c:pt idx="161">
                  <c:v>116803402.99644193</c:v>
                </c:pt>
                <c:pt idx="162">
                  <c:v>117937237.5885472</c:v>
                </c:pt>
                <c:pt idx="163">
                  <c:v>119071072.18065247</c:v>
                </c:pt>
                <c:pt idx="164">
                  <c:v>120204906.77275774</c:v>
                </c:pt>
                <c:pt idx="165">
                  <c:v>121338741.36486301</c:v>
                </c:pt>
                <c:pt idx="166">
                  <c:v>122472575.95696828</c:v>
                </c:pt>
                <c:pt idx="167">
                  <c:v>123606410.54907355</c:v>
                </c:pt>
                <c:pt idx="168">
                  <c:v>124740245.14117882</c:v>
                </c:pt>
                <c:pt idx="169">
                  <c:v>125874079.73328409</c:v>
                </c:pt>
                <c:pt idx="170">
                  <c:v>127007914.32538936</c:v>
                </c:pt>
                <c:pt idx="171">
                  <c:v>128141748.91749462</c:v>
                </c:pt>
                <c:pt idx="172">
                  <c:v>129275583.50959989</c:v>
                </c:pt>
                <c:pt idx="173">
                  <c:v>130409418.10170516</c:v>
                </c:pt>
                <c:pt idx="174">
                  <c:v>131543252.69381043</c:v>
                </c:pt>
                <c:pt idx="175">
                  <c:v>132677087.2859157</c:v>
                </c:pt>
                <c:pt idx="176">
                  <c:v>133810921.87802097</c:v>
                </c:pt>
                <c:pt idx="177">
                  <c:v>134944756.47012624</c:v>
                </c:pt>
                <c:pt idx="178">
                  <c:v>136078591.06223151</c:v>
                </c:pt>
                <c:pt idx="179">
                  <c:v>137212425.65433678</c:v>
                </c:pt>
                <c:pt idx="180">
                  <c:v>138346260.24644205</c:v>
                </c:pt>
                <c:pt idx="181">
                  <c:v>139480094.83854732</c:v>
                </c:pt>
                <c:pt idx="182">
                  <c:v>140613929.43065259</c:v>
                </c:pt>
                <c:pt idx="183">
                  <c:v>141747764.02275786</c:v>
                </c:pt>
                <c:pt idx="184">
                  <c:v>142881598.61486313</c:v>
                </c:pt>
                <c:pt idx="185">
                  <c:v>144015433.2069684</c:v>
                </c:pt>
                <c:pt idx="186">
                  <c:v>145149267.79907367</c:v>
                </c:pt>
                <c:pt idx="187">
                  <c:v>146283102.39117894</c:v>
                </c:pt>
                <c:pt idx="188">
                  <c:v>147416936.98328421</c:v>
                </c:pt>
                <c:pt idx="189">
                  <c:v>148550771.57538947</c:v>
                </c:pt>
                <c:pt idx="190">
                  <c:v>149684606.16749474</c:v>
                </c:pt>
                <c:pt idx="191">
                  <c:v>150818440.75960001</c:v>
                </c:pt>
                <c:pt idx="192">
                  <c:v>151952275.35170528</c:v>
                </c:pt>
                <c:pt idx="193">
                  <c:v>153086109.94381055</c:v>
                </c:pt>
                <c:pt idx="194">
                  <c:v>154219944.53591582</c:v>
                </c:pt>
                <c:pt idx="195">
                  <c:v>155353779.12802109</c:v>
                </c:pt>
                <c:pt idx="196">
                  <c:v>156487613.72012636</c:v>
                </c:pt>
                <c:pt idx="197">
                  <c:v>157621448.31223163</c:v>
                </c:pt>
                <c:pt idx="198">
                  <c:v>158755282.9043369</c:v>
                </c:pt>
                <c:pt idx="199">
                  <c:v>159889117.49644217</c:v>
                </c:pt>
                <c:pt idx="200">
                  <c:v>161022952.08854744</c:v>
                </c:pt>
                <c:pt idx="201">
                  <c:v>162156786.68065271</c:v>
                </c:pt>
                <c:pt idx="202">
                  <c:v>163290621.27275798</c:v>
                </c:pt>
                <c:pt idx="203">
                  <c:v>164424455.86486325</c:v>
                </c:pt>
                <c:pt idx="204">
                  <c:v>165558290.45696852</c:v>
                </c:pt>
                <c:pt idx="205">
                  <c:v>166692125.04907379</c:v>
                </c:pt>
                <c:pt idx="206">
                  <c:v>167825959.64117905</c:v>
                </c:pt>
                <c:pt idx="207">
                  <c:v>168959794.23328432</c:v>
                </c:pt>
                <c:pt idx="208">
                  <c:v>170093628.82538959</c:v>
                </c:pt>
                <c:pt idx="209">
                  <c:v>171227463.41749486</c:v>
                </c:pt>
                <c:pt idx="210">
                  <c:v>172102087.48328432</c:v>
                </c:pt>
                <c:pt idx="211">
                  <c:v>172976711.54907379</c:v>
                </c:pt>
                <c:pt idx="212">
                  <c:v>173851335.61486325</c:v>
                </c:pt>
                <c:pt idx="213">
                  <c:v>174725959.68065271</c:v>
                </c:pt>
                <c:pt idx="214">
                  <c:v>175600583.74644217</c:v>
                </c:pt>
                <c:pt idx="215">
                  <c:v>176475207.81223163</c:v>
                </c:pt>
                <c:pt idx="216">
                  <c:v>177349831.87802109</c:v>
                </c:pt>
                <c:pt idx="217">
                  <c:v>178224455.94381055</c:v>
                </c:pt>
                <c:pt idx="218">
                  <c:v>179099080.00960001</c:v>
                </c:pt>
                <c:pt idx="219">
                  <c:v>179973704.07538947</c:v>
                </c:pt>
                <c:pt idx="220">
                  <c:v>180848328.14117894</c:v>
                </c:pt>
                <c:pt idx="221">
                  <c:v>181722952.2069684</c:v>
                </c:pt>
                <c:pt idx="222">
                  <c:v>182597576.27275786</c:v>
                </c:pt>
                <c:pt idx="223">
                  <c:v>183472200.33854732</c:v>
                </c:pt>
                <c:pt idx="224">
                  <c:v>184346824.40433678</c:v>
                </c:pt>
                <c:pt idx="225">
                  <c:v>185221448.47012624</c:v>
                </c:pt>
                <c:pt idx="226">
                  <c:v>186096072.5359157</c:v>
                </c:pt>
                <c:pt idx="227">
                  <c:v>186970696.60170516</c:v>
                </c:pt>
                <c:pt idx="228">
                  <c:v>187845320.66749462</c:v>
                </c:pt>
                <c:pt idx="229">
                  <c:v>188719944.73328409</c:v>
                </c:pt>
                <c:pt idx="230">
                  <c:v>189594568.79907355</c:v>
                </c:pt>
                <c:pt idx="231">
                  <c:v>190469192.86486301</c:v>
                </c:pt>
                <c:pt idx="232">
                  <c:v>191343816.93065247</c:v>
                </c:pt>
                <c:pt idx="233">
                  <c:v>192218440.99644193</c:v>
                </c:pt>
                <c:pt idx="234">
                  <c:v>193093065.06223139</c:v>
                </c:pt>
                <c:pt idx="235">
                  <c:v>193967689.12802085</c:v>
                </c:pt>
                <c:pt idx="236">
                  <c:v>194842313.19381031</c:v>
                </c:pt>
                <c:pt idx="237">
                  <c:v>195716937.25959978</c:v>
                </c:pt>
                <c:pt idx="238">
                  <c:v>196591561.32538924</c:v>
                </c:pt>
                <c:pt idx="239">
                  <c:v>197466185.3911787</c:v>
                </c:pt>
                <c:pt idx="240">
                  <c:v>198340809.45696816</c:v>
                </c:pt>
                <c:pt idx="241">
                  <c:v>199215433.52275762</c:v>
                </c:pt>
                <c:pt idx="242">
                  <c:v>200090057.58854708</c:v>
                </c:pt>
                <c:pt idx="243">
                  <c:v>200964681.65433654</c:v>
                </c:pt>
                <c:pt idx="244">
                  <c:v>201839305.720126</c:v>
                </c:pt>
                <c:pt idx="245">
                  <c:v>202713929.78591546</c:v>
                </c:pt>
                <c:pt idx="246">
                  <c:v>203588553.85170493</c:v>
                </c:pt>
                <c:pt idx="247">
                  <c:v>204463177.91749439</c:v>
                </c:pt>
                <c:pt idx="248">
                  <c:v>205337801.98328385</c:v>
                </c:pt>
                <c:pt idx="249">
                  <c:v>206212426.04907331</c:v>
                </c:pt>
                <c:pt idx="250">
                  <c:v>207087050.11486277</c:v>
                </c:pt>
                <c:pt idx="251">
                  <c:v>207961674.18065223</c:v>
                </c:pt>
                <c:pt idx="252">
                  <c:v>208836298.24644169</c:v>
                </c:pt>
                <c:pt idx="253">
                  <c:v>209710922.31223115</c:v>
                </c:pt>
                <c:pt idx="254">
                  <c:v>210585546.37802061</c:v>
                </c:pt>
                <c:pt idx="255">
                  <c:v>211460170.44381008</c:v>
                </c:pt>
                <c:pt idx="256">
                  <c:v>212334794.50959954</c:v>
                </c:pt>
                <c:pt idx="257">
                  <c:v>213209418.575389</c:v>
                </c:pt>
                <c:pt idx="258">
                  <c:v>214084042.64117846</c:v>
                </c:pt>
                <c:pt idx="259">
                  <c:v>214958666.70696792</c:v>
                </c:pt>
                <c:pt idx="260">
                  <c:v>215833290.77275738</c:v>
                </c:pt>
                <c:pt idx="261">
                  <c:v>216707914.83854684</c:v>
                </c:pt>
                <c:pt idx="262">
                  <c:v>217582538.9043363</c:v>
                </c:pt>
                <c:pt idx="263">
                  <c:v>218457162.97012576</c:v>
                </c:pt>
                <c:pt idx="264">
                  <c:v>219331787.03591523</c:v>
                </c:pt>
                <c:pt idx="265">
                  <c:v>220206411.10170469</c:v>
                </c:pt>
                <c:pt idx="266">
                  <c:v>221081035.16749415</c:v>
                </c:pt>
                <c:pt idx="267">
                  <c:v>221955659.23328361</c:v>
                </c:pt>
                <c:pt idx="268">
                  <c:v>222830283.29907307</c:v>
                </c:pt>
                <c:pt idx="269">
                  <c:v>223704907.36486253</c:v>
                </c:pt>
                <c:pt idx="270">
                  <c:v>224579531.43065199</c:v>
                </c:pt>
                <c:pt idx="271">
                  <c:v>225454155.49644145</c:v>
                </c:pt>
                <c:pt idx="272">
                  <c:v>226328779.56223091</c:v>
                </c:pt>
                <c:pt idx="273">
                  <c:v>227203403.62802038</c:v>
                </c:pt>
                <c:pt idx="274">
                  <c:v>228078027.69380984</c:v>
                </c:pt>
                <c:pt idx="275">
                  <c:v>228952651.7595993</c:v>
                </c:pt>
                <c:pt idx="276">
                  <c:v>229827275.82538876</c:v>
                </c:pt>
                <c:pt idx="277">
                  <c:v>230701899.89117822</c:v>
                </c:pt>
                <c:pt idx="278">
                  <c:v>231576523.95696768</c:v>
                </c:pt>
                <c:pt idx="279">
                  <c:v>232451148.02275714</c:v>
                </c:pt>
                <c:pt idx="280">
                  <c:v>233325772.0885466</c:v>
                </c:pt>
                <c:pt idx="281">
                  <c:v>234200396.15433607</c:v>
                </c:pt>
                <c:pt idx="282">
                  <c:v>235075020.22012553</c:v>
                </c:pt>
                <c:pt idx="283">
                  <c:v>235949644.28591499</c:v>
                </c:pt>
                <c:pt idx="284">
                  <c:v>236824268.35170445</c:v>
                </c:pt>
                <c:pt idx="285">
                  <c:v>237698892.41749391</c:v>
                </c:pt>
                <c:pt idx="286">
                  <c:v>237698892.41749391</c:v>
                </c:pt>
                <c:pt idx="287">
                  <c:v>237698892.41749391</c:v>
                </c:pt>
                <c:pt idx="288">
                  <c:v>237698892.41749391</c:v>
                </c:pt>
                <c:pt idx="289">
                  <c:v>237698892.41749391</c:v>
                </c:pt>
                <c:pt idx="290">
                  <c:v>237698892.41749391</c:v>
                </c:pt>
                <c:pt idx="291">
                  <c:v>237698892.41749391</c:v>
                </c:pt>
                <c:pt idx="292">
                  <c:v>237698892.41749391</c:v>
                </c:pt>
                <c:pt idx="293">
                  <c:v>237698892.41749391</c:v>
                </c:pt>
                <c:pt idx="294">
                  <c:v>237698892.41749391</c:v>
                </c:pt>
                <c:pt idx="295">
                  <c:v>237698892.41749391</c:v>
                </c:pt>
                <c:pt idx="296">
                  <c:v>237698892.41749391</c:v>
                </c:pt>
                <c:pt idx="297">
                  <c:v>237698892.41749391</c:v>
                </c:pt>
                <c:pt idx="298">
                  <c:v>237698892.41749391</c:v>
                </c:pt>
                <c:pt idx="299">
                  <c:v>237698892.41749391</c:v>
                </c:pt>
                <c:pt idx="300">
                  <c:v>237698892.41749391</c:v>
                </c:pt>
                <c:pt idx="301">
                  <c:v>237698892.41749391</c:v>
                </c:pt>
                <c:pt idx="302">
                  <c:v>237698892.41749391</c:v>
                </c:pt>
                <c:pt idx="303">
                  <c:v>237698892.41749391</c:v>
                </c:pt>
                <c:pt idx="304">
                  <c:v>237698892.41749391</c:v>
                </c:pt>
                <c:pt idx="305">
                  <c:v>237698892.41749391</c:v>
                </c:pt>
                <c:pt idx="306">
                  <c:v>237698892.41749391</c:v>
                </c:pt>
                <c:pt idx="307">
                  <c:v>237698892.41749391</c:v>
                </c:pt>
                <c:pt idx="308">
                  <c:v>237698892.41749391</c:v>
                </c:pt>
                <c:pt idx="309">
                  <c:v>237698892.41749391</c:v>
                </c:pt>
                <c:pt idx="310">
                  <c:v>237698892.41749391</c:v>
                </c:pt>
                <c:pt idx="311">
                  <c:v>237698892.41749391</c:v>
                </c:pt>
                <c:pt idx="312">
                  <c:v>237698892.41749391</c:v>
                </c:pt>
                <c:pt idx="313">
                  <c:v>237698892.41749391</c:v>
                </c:pt>
                <c:pt idx="314">
                  <c:v>237698892.41749391</c:v>
                </c:pt>
                <c:pt idx="315">
                  <c:v>237698892.41749391</c:v>
                </c:pt>
                <c:pt idx="316">
                  <c:v>237698892.41749391</c:v>
                </c:pt>
                <c:pt idx="317">
                  <c:v>237698892.41749391</c:v>
                </c:pt>
                <c:pt idx="318">
                  <c:v>237698892.41749391</c:v>
                </c:pt>
                <c:pt idx="319">
                  <c:v>237698892.41749391</c:v>
                </c:pt>
                <c:pt idx="320">
                  <c:v>237698892.41749391</c:v>
                </c:pt>
                <c:pt idx="321">
                  <c:v>237698892.41749391</c:v>
                </c:pt>
                <c:pt idx="322">
                  <c:v>237698892.41749391</c:v>
                </c:pt>
                <c:pt idx="323">
                  <c:v>237698892.41749391</c:v>
                </c:pt>
                <c:pt idx="324">
                  <c:v>237698892.41749391</c:v>
                </c:pt>
                <c:pt idx="325">
                  <c:v>237698892.41749391</c:v>
                </c:pt>
                <c:pt idx="326">
                  <c:v>237698892.41749391</c:v>
                </c:pt>
                <c:pt idx="327">
                  <c:v>237698892.41749391</c:v>
                </c:pt>
                <c:pt idx="328">
                  <c:v>237698892.41749391</c:v>
                </c:pt>
                <c:pt idx="329">
                  <c:v>237698892.41749391</c:v>
                </c:pt>
                <c:pt idx="330">
                  <c:v>237698892.41749391</c:v>
                </c:pt>
                <c:pt idx="331">
                  <c:v>237698892.41749391</c:v>
                </c:pt>
                <c:pt idx="332">
                  <c:v>237698892.41749391</c:v>
                </c:pt>
                <c:pt idx="333">
                  <c:v>237698892.41749391</c:v>
                </c:pt>
                <c:pt idx="334">
                  <c:v>237698892.41749391</c:v>
                </c:pt>
                <c:pt idx="335">
                  <c:v>237698892.41749391</c:v>
                </c:pt>
                <c:pt idx="336">
                  <c:v>237698892.41749391</c:v>
                </c:pt>
                <c:pt idx="337">
                  <c:v>237698892.41749391</c:v>
                </c:pt>
                <c:pt idx="338">
                  <c:v>237698892.41749391</c:v>
                </c:pt>
                <c:pt idx="339">
                  <c:v>237698892.41749391</c:v>
                </c:pt>
                <c:pt idx="340">
                  <c:v>237698892.41749391</c:v>
                </c:pt>
                <c:pt idx="341">
                  <c:v>237698892.41749391</c:v>
                </c:pt>
                <c:pt idx="342">
                  <c:v>237698892.41749391</c:v>
                </c:pt>
                <c:pt idx="343">
                  <c:v>237698892.41749391</c:v>
                </c:pt>
                <c:pt idx="344">
                  <c:v>237698892.41749391</c:v>
                </c:pt>
                <c:pt idx="345">
                  <c:v>237698892.41749391</c:v>
                </c:pt>
                <c:pt idx="346">
                  <c:v>237698892.41749391</c:v>
                </c:pt>
                <c:pt idx="347">
                  <c:v>237698892.41749391</c:v>
                </c:pt>
                <c:pt idx="348">
                  <c:v>237698892.41749391</c:v>
                </c:pt>
                <c:pt idx="349">
                  <c:v>237698892.41749391</c:v>
                </c:pt>
                <c:pt idx="350">
                  <c:v>237698892.41749391</c:v>
                </c:pt>
                <c:pt idx="351">
                  <c:v>237698892.41749391</c:v>
                </c:pt>
                <c:pt idx="352">
                  <c:v>237698892.41749391</c:v>
                </c:pt>
                <c:pt idx="353">
                  <c:v>237698892.41749391</c:v>
                </c:pt>
                <c:pt idx="354">
                  <c:v>237698892.41749391</c:v>
                </c:pt>
                <c:pt idx="355">
                  <c:v>237698892.41749391</c:v>
                </c:pt>
                <c:pt idx="356">
                  <c:v>237698892.41749391</c:v>
                </c:pt>
                <c:pt idx="357">
                  <c:v>237698892.41749391</c:v>
                </c:pt>
                <c:pt idx="358">
                  <c:v>237698892.41749391</c:v>
                </c:pt>
                <c:pt idx="359">
                  <c:v>237698892.41749391</c:v>
                </c:pt>
                <c:pt idx="360">
                  <c:v>237698892.41749391</c:v>
                </c:pt>
                <c:pt idx="361">
                  <c:v>237698892.41749391</c:v>
                </c:pt>
                <c:pt idx="362">
                  <c:v>237698892.41749391</c:v>
                </c:pt>
                <c:pt idx="363">
                  <c:v>237698892.41749391</c:v>
                </c:pt>
                <c:pt idx="364">
                  <c:v>237698892.41749391</c:v>
                </c:pt>
                <c:pt idx="365">
                  <c:v>237698892.41749391</c:v>
                </c:pt>
                <c:pt idx="366">
                  <c:v>237698892.41749391</c:v>
                </c:pt>
                <c:pt idx="367">
                  <c:v>237698892.41749391</c:v>
                </c:pt>
                <c:pt idx="368">
                  <c:v>237698892.41749391</c:v>
                </c:pt>
                <c:pt idx="369">
                  <c:v>237698892.41749391</c:v>
                </c:pt>
                <c:pt idx="370">
                  <c:v>237698892.41749391</c:v>
                </c:pt>
                <c:pt idx="371">
                  <c:v>237698892.41749391</c:v>
                </c:pt>
                <c:pt idx="372">
                  <c:v>237698892.41749391</c:v>
                </c:pt>
                <c:pt idx="373">
                  <c:v>237698892.41749391</c:v>
                </c:pt>
                <c:pt idx="374">
                  <c:v>237698892.41749391</c:v>
                </c:pt>
                <c:pt idx="375">
                  <c:v>237698892.41749391</c:v>
                </c:pt>
                <c:pt idx="376">
                  <c:v>237698892.41749391</c:v>
                </c:pt>
                <c:pt idx="377">
                  <c:v>237698892.41749391</c:v>
                </c:pt>
                <c:pt idx="378">
                  <c:v>237698892.41749391</c:v>
                </c:pt>
                <c:pt idx="379">
                  <c:v>237698892.41749391</c:v>
                </c:pt>
                <c:pt idx="380">
                  <c:v>237698892.41749391</c:v>
                </c:pt>
                <c:pt idx="381">
                  <c:v>237698892.41749391</c:v>
                </c:pt>
                <c:pt idx="382">
                  <c:v>237698892.41749391</c:v>
                </c:pt>
                <c:pt idx="383">
                  <c:v>237698892.41749391</c:v>
                </c:pt>
                <c:pt idx="384">
                  <c:v>237698892.41749391</c:v>
                </c:pt>
                <c:pt idx="385">
                  <c:v>237698892.41749391</c:v>
                </c:pt>
                <c:pt idx="386">
                  <c:v>237698892.41749391</c:v>
                </c:pt>
                <c:pt idx="387">
                  <c:v>237698892.41749391</c:v>
                </c:pt>
                <c:pt idx="388">
                  <c:v>237698892.41749391</c:v>
                </c:pt>
                <c:pt idx="389">
                  <c:v>237698892.41749391</c:v>
                </c:pt>
                <c:pt idx="390">
                  <c:v>237698892.41749391</c:v>
                </c:pt>
                <c:pt idx="391">
                  <c:v>237698892.41749391</c:v>
                </c:pt>
                <c:pt idx="392">
                  <c:v>237698892.41749391</c:v>
                </c:pt>
                <c:pt idx="393">
                  <c:v>237698892.41749391</c:v>
                </c:pt>
                <c:pt idx="394">
                  <c:v>237698892.41749391</c:v>
                </c:pt>
                <c:pt idx="395">
                  <c:v>237698892.41749391</c:v>
                </c:pt>
                <c:pt idx="396">
                  <c:v>237698892.41749391</c:v>
                </c:pt>
                <c:pt idx="397">
                  <c:v>237698892.41749391</c:v>
                </c:pt>
                <c:pt idx="398">
                  <c:v>237698892.41749391</c:v>
                </c:pt>
                <c:pt idx="399">
                  <c:v>237698892.41749391</c:v>
                </c:pt>
                <c:pt idx="400">
                  <c:v>237698892.41749391</c:v>
                </c:pt>
                <c:pt idx="401">
                  <c:v>237698892.41749391</c:v>
                </c:pt>
                <c:pt idx="402">
                  <c:v>237698892.41749391</c:v>
                </c:pt>
                <c:pt idx="403">
                  <c:v>237698892.41749391</c:v>
                </c:pt>
                <c:pt idx="404">
                  <c:v>237698892.41749391</c:v>
                </c:pt>
                <c:pt idx="405">
                  <c:v>237698892.41749391</c:v>
                </c:pt>
                <c:pt idx="406">
                  <c:v>237698892.41749391</c:v>
                </c:pt>
                <c:pt idx="407">
                  <c:v>237698892.41749391</c:v>
                </c:pt>
                <c:pt idx="408">
                  <c:v>237698892.41749391</c:v>
                </c:pt>
                <c:pt idx="409">
                  <c:v>237698892.41749391</c:v>
                </c:pt>
                <c:pt idx="410">
                  <c:v>237698892.41749391</c:v>
                </c:pt>
                <c:pt idx="411">
                  <c:v>237698892.41749391</c:v>
                </c:pt>
                <c:pt idx="412">
                  <c:v>237698892.41749391</c:v>
                </c:pt>
                <c:pt idx="413">
                  <c:v>237698892.41749391</c:v>
                </c:pt>
                <c:pt idx="414">
                  <c:v>237698892.41749391</c:v>
                </c:pt>
                <c:pt idx="415">
                  <c:v>237698892.41749391</c:v>
                </c:pt>
                <c:pt idx="416">
                  <c:v>237698892.41749391</c:v>
                </c:pt>
                <c:pt idx="417">
                  <c:v>237698892.41749391</c:v>
                </c:pt>
                <c:pt idx="418">
                  <c:v>237698892.41749391</c:v>
                </c:pt>
                <c:pt idx="419">
                  <c:v>237698892.41749391</c:v>
                </c:pt>
                <c:pt idx="420">
                  <c:v>237698892.41749391</c:v>
                </c:pt>
                <c:pt idx="421">
                  <c:v>237698892.41749391</c:v>
                </c:pt>
                <c:pt idx="422">
                  <c:v>237698892.41749391</c:v>
                </c:pt>
                <c:pt idx="423">
                  <c:v>237698892.41749391</c:v>
                </c:pt>
                <c:pt idx="424">
                  <c:v>237698892.41749391</c:v>
                </c:pt>
                <c:pt idx="425">
                  <c:v>237698892.41749391</c:v>
                </c:pt>
                <c:pt idx="426">
                  <c:v>237698892.41749391</c:v>
                </c:pt>
                <c:pt idx="427">
                  <c:v>237698892.41749391</c:v>
                </c:pt>
                <c:pt idx="428">
                  <c:v>237698892.41749391</c:v>
                </c:pt>
                <c:pt idx="429">
                  <c:v>237698892.41749391</c:v>
                </c:pt>
                <c:pt idx="430">
                  <c:v>237698892.41749391</c:v>
                </c:pt>
                <c:pt idx="431">
                  <c:v>237698892.41749391</c:v>
                </c:pt>
                <c:pt idx="432">
                  <c:v>237698892.41749391</c:v>
                </c:pt>
                <c:pt idx="433">
                  <c:v>237698892.41749391</c:v>
                </c:pt>
                <c:pt idx="434">
                  <c:v>237698892.41749391</c:v>
                </c:pt>
                <c:pt idx="435">
                  <c:v>237698892.41749391</c:v>
                </c:pt>
                <c:pt idx="436">
                  <c:v>237698892.41749391</c:v>
                </c:pt>
                <c:pt idx="437">
                  <c:v>237698892.41749391</c:v>
                </c:pt>
                <c:pt idx="438">
                  <c:v>237698892.41749391</c:v>
                </c:pt>
                <c:pt idx="439">
                  <c:v>237698892.41749391</c:v>
                </c:pt>
                <c:pt idx="440">
                  <c:v>237698892.41749391</c:v>
                </c:pt>
                <c:pt idx="441">
                  <c:v>237698892.41749391</c:v>
                </c:pt>
                <c:pt idx="442">
                  <c:v>237698892.41749391</c:v>
                </c:pt>
                <c:pt idx="443">
                  <c:v>237698892.41749391</c:v>
                </c:pt>
                <c:pt idx="444">
                  <c:v>237698892.41749391</c:v>
                </c:pt>
                <c:pt idx="445">
                  <c:v>237698892.41749391</c:v>
                </c:pt>
                <c:pt idx="446">
                  <c:v>237698892.41749391</c:v>
                </c:pt>
                <c:pt idx="447">
                  <c:v>237698892.41749391</c:v>
                </c:pt>
                <c:pt idx="448">
                  <c:v>237698892.41749391</c:v>
                </c:pt>
                <c:pt idx="449">
                  <c:v>237698892.41749391</c:v>
                </c:pt>
                <c:pt idx="450">
                  <c:v>237698892.41749391</c:v>
                </c:pt>
                <c:pt idx="451">
                  <c:v>237698892.41749391</c:v>
                </c:pt>
                <c:pt idx="452">
                  <c:v>237698892.41749391</c:v>
                </c:pt>
                <c:pt idx="453">
                  <c:v>237698892.41749391</c:v>
                </c:pt>
                <c:pt idx="454">
                  <c:v>237698892.41749391</c:v>
                </c:pt>
                <c:pt idx="455">
                  <c:v>237698892.41749391</c:v>
                </c:pt>
                <c:pt idx="456">
                  <c:v>237698892.41749391</c:v>
                </c:pt>
                <c:pt idx="457">
                  <c:v>237698892.41749391</c:v>
                </c:pt>
                <c:pt idx="458">
                  <c:v>237698892.41749391</c:v>
                </c:pt>
                <c:pt idx="459">
                  <c:v>237698892.41749391</c:v>
                </c:pt>
                <c:pt idx="460">
                  <c:v>237698892.41749391</c:v>
                </c:pt>
                <c:pt idx="461">
                  <c:v>237698892.41749391</c:v>
                </c:pt>
                <c:pt idx="462">
                  <c:v>237698892.41749391</c:v>
                </c:pt>
                <c:pt idx="463">
                  <c:v>237698892.41749391</c:v>
                </c:pt>
                <c:pt idx="464">
                  <c:v>237698892.41749391</c:v>
                </c:pt>
                <c:pt idx="465">
                  <c:v>237698892.41749391</c:v>
                </c:pt>
                <c:pt idx="466">
                  <c:v>237698892.41749391</c:v>
                </c:pt>
                <c:pt idx="467">
                  <c:v>237698892.41749391</c:v>
                </c:pt>
                <c:pt idx="468">
                  <c:v>237698892.41749391</c:v>
                </c:pt>
                <c:pt idx="469">
                  <c:v>237698892.41749391</c:v>
                </c:pt>
                <c:pt idx="470">
                  <c:v>237698892.41749391</c:v>
                </c:pt>
                <c:pt idx="471">
                  <c:v>237698892.41749391</c:v>
                </c:pt>
                <c:pt idx="472">
                  <c:v>237698892.41749391</c:v>
                </c:pt>
                <c:pt idx="473">
                  <c:v>237698892.41749391</c:v>
                </c:pt>
                <c:pt idx="474">
                  <c:v>237698892.41749391</c:v>
                </c:pt>
                <c:pt idx="475">
                  <c:v>237698892.41749391</c:v>
                </c:pt>
                <c:pt idx="476">
                  <c:v>237698892.41749391</c:v>
                </c:pt>
                <c:pt idx="477">
                  <c:v>237698892.41749391</c:v>
                </c:pt>
                <c:pt idx="478">
                  <c:v>237698892.41749391</c:v>
                </c:pt>
                <c:pt idx="479">
                  <c:v>237698892.41749391</c:v>
                </c:pt>
                <c:pt idx="480">
                  <c:v>237698892.41749391</c:v>
                </c:pt>
                <c:pt idx="481">
                  <c:v>237698892.41749391</c:v>
                </c:pt>
                <c:pt idx="482">
                  <c:v>237698892.41749391</c:v>
                </c:pt>
                <c:pt idx="483">
                  <c:v>237698892.41749391</c:v>
                </c:pt>
                <c:pt idx="484">
                  <c:v>237698892.41749391</c:v>
                </c:pt>
                <c:pt idx="485">
                  <c:v>237698892.41749391</c:v>
                </c:pt>
                <c:pt idx="486">
                  <c:v>237698892.41749391</c:v>
                </c:pt>
                <c:pt idx="487">
                  <c:v>237698892.41749391</c:v>
                </c:pt>
                <c:pt idx="488">
                  <c:v>237698892.41749391</c:v>
                </c:pt>
                <c:pt idx="489">
                  <c:v>237698892.41749391</c:v>
                </c:pt>
                <c:pt idx="490">
                  <c:v>237698892.41749391</c:v>
                </c:pt>
                <c:pt idx="491">
                  <c:v>237698892.41749391</c:v>
                </c:pt>
                <c:pt idx="492">
                  <c:v>237698892.41749391</c:v>
                </c:pt>
                <c:pt idx="493">
                  <c:v>237698892.41749391</c:v>
                </c:pt>
                <c:pt idx="494">
                  <c:v>237698892.41749391</c:v>
                </c:pt>
                <c:pt idx="495">
                  <c:v>237698892.41749391</c:v>
                </c:pt>
                <c:pt idx="496">
                  <c:v>237698892.41749391</c:v>
                </c:pt>
                <c:pt idx="497">
                  <c:v>237698892.41749391</c:v>
                </c:pt>
                <c:pt idx="498">
                  <c:v>237698892.41749391</c:v>
                </c:pt>
                <c:pt idx="499">
                  <c:v>237698892.41749391</c:v>
                </c:pt>
                <c:pt idx="500">
                  <c:v>237698892.41749391</c:v>
                </c:pt>
                <c:pt idx="501">
                  <c:v>237698892.41749391</c:v>
                </c:pt>
                <c:pt idx="502">
                  <c:v>237698892.41749391</c:v>
                </c:pt>
                <c:pt idx="503">
                  <c:v>237698892.41749391</c:v>
                </c:pt>
                <c:pt idx="504">
                  <c:v>237698892.41749391</c:v>
                </c:pt>
                <c:pt idx="505">
                  <c:v>237698892.41749391</c:v>
                </c:pt>
                <c:pt idx="506">
                  <c:v>237698892.41749391</c:v>
                </c:pt>
                <c:pt idx="507">
                  <c:v>237698892.41749391</c:v>
                </c:pt>
                <c:pt idx="508">
                  <c:v>237698892.41749391</c:v>
                </c:pt>
                <c:pt idx="509">
                  <c:v>237698892.41749391</c:v>
                </c:pt>
                <c:pt idx="510">
                  <c:v>237698892.41749391</c:v>
                </c:pt>
                <c:pt idx="511">
                  <c:v>237698892.41749391</c:v>
                </c:pt>
                <c:pt idx="512">
                  <c:v>237698892.41749391</c:v>
                </c:pt>
                <c:pt idx="513">
                  <c:v>237698892.41749391</c:v>
                </c:pt>
                <c:pt idx="514">
                  <c:v>237698892.41749391</c:v>
                </c:pt>
                <c:pt idx="515">
                  <c:v>237698892.41749391</c:v>
                </c:pt>
                <c:pt idx="516">
                  <c:v>237698892.41749391</c:v>
                </c:pt>
                <c:pt idx="517">
                  <c:v>237698892.41749391</c:v>
                </c:pt>
                <c:pt idx="518">
                  <c:v>237698892.41749391</c:v>
                </c:pt>
                <c:pt idx="519">
                  <c:v>237698892.41749391</c:v>
                </c:pt>
                <c:pt idx="520">
                  <c:v>237698892.41749391</c:v>
                </c:pt>
                <c:pt idx="521">
                  <c:v>237698892.41749391</c:v>
                </c:pt>
                <c:pt idx="522">
                  <c:v>237698892.41749391</c:v>
                </c:pt>
                <c:pt idx="523">
                  <c:v>237698892.41749391</c:v>
                </c:pt>
                <c:pt idx="524">
                  <c:v>237698892.41749391</c:v>
                </c:pt>
                <c:pt idx="525">
                  <c:v>237698892.41749391</c:v>
                </c:pt>
                <c:pt idx="526">
                  <c:v>237698892.41749391</c:v>
                </c:pt>
                <c:pt idx="527">
                  <c:v>237698892.41749391</c:v>
                </c:pt>
                <c:pt idx="528">
                  <c:v>237698892.41749391</c:v>
                </c:pt>
                <c:pt idx="529">
                  <c:v>237698892.41749391</c:v>
                </c:pt>
                <c:pt idx="530">
                  <c:v>237698892.41749391</c:v>
                </c:pt>
                <c:pt idx="531">
                  <c:v>237698892.41749391</c:v>
                </c:pt>
                <c:pt idx="532">
                  <c:v>237698892.41749391</c:v>
                </c:pt>
                <c:pt idx="533">
                  <c:v>237698892.41749391</c:v>
                </c:pt>
                <c:pt idx="534">
                  <c:v>237698892.41749391</c:v>
                </c:pt>
                <c:pt idx="535">
                  <c:v>237698892.41749391</c:v>
                </c:pt>
                <c:pt idx="536">
                  <c:v>237698892.41749391</c:v>
                </c:pt>
                <c:pt idx="537">
                  <c:v>237698892.41749391</c:v>
                </c:pt>
                <c:pt idx="538">
                  <c:v>237698892.41749391</c:v>
                </c:pt>
                <c:pt idx="539">
                  <c:v>237698892.41749391</c:v>
                </c:pt>
                <c:pt idx="540">
                  <c:v>237698892.41749391</c:v>
                </c:pt>
                <c:pt idx="541">
                  <c:v>237698892.41749391</c:v>
                </c:pt>
                <c:pt idx="542">
                  <c:v>237698892.41749391</c:v>
                </c:pt>
                <c:pt idx="543">
                  <c:v>237698892.41749391</c:v>
                </c:pt>
                <c:pt idx="544">
                  <c:v>237698892.41749391</c:v>
                </c:pt>
                <c:pt idx="545">
                  <c:v>237698892.41749391</c:v>
                </c:pt>
                <c:pt idx="546">
                  <c:v>237698892.41749391</c:v>
                </c:pt>
                <c:pt idx="547">
                  <c:v>237698892.41749391</c:v>
                </c:pt>
                <c:pt idx="548">
                  <c:v>237698892.41749391</c:v>
                </c:pt>
                <c:pt idx="549">
                  <c:v>237698892.41749391</c:v>
                </c:pt>
                <c:pt idx="550">
                  <c:v>237698892.41749391</c:v>
                </c:pt>
                <c:pt idx="551">
                  <c:v>237698892.41749391</c:v>
                </c:pt>
                <c:pt idx="552">
                  <c:v>237698892.41749391</c:v>
                </c:pt>
                <c:pt idx="553">
                  <c:v>237698892.41749391</c:v>
                </c:pt>
                <c:pt idx="554">
                  <c:v>237698892.41749391</c:v>
                </c:pt>
                <c:pt idx="555">
                  <c:v>237698892.41749391</c:v>
                </c:pt>
                <c:pt idx="556">
                  <c:v>237698892.41749391</c:v>
                </c:pt>
                <c:pt idx="557">
                  <c:v>237698892.41749391</c:v>
                </c:pt>
                <c:pt idx="558">
                  <c:v>237698892.41749391</c:v>
                </c:pt>
                <c:pt idx="559">
                  <c:v>237698892.41749391</c:v>
                </c:pt>
                <c:pt idx="560">
                  <c:v>237698892.41749391</c:v>
                </c:pt>
                <c:pt idx="561">
                  <c:v>237698892.41749391</c:v>
                </c:pt>
                <c:pt idx="562">
                  <c:v>237698892.41749391</c:v>
                </c:pt>
                <c:pt idx="563">
                  <c:v>237698892.41749391</c:v>
                </c:pt>
                <c:pt idx="564">
                  <c:v>237698892.41749391</c:v>
                </c:pt>
                <c:pt idx="565">
                  <c:v>237698892.41749391</c:v>
                </c:pt>
                <c:pt idx="566">
                  <c:v>237698892.41749391</c:v>
                </c:pt>
                <c:pt idx="567">
                  <c:v>237698892.41749391</c:v>
                </c:pt>
                <c:pt idx="568">
                  <c:v>237698892.41749391</c:v>
                </c:pt>
                <c:pt idx="569">
                  <c:v>237698892.41749391</c:v>
                </c:pt>
                <c:pt idx="570">
                  <c:v>237698892.41749391</c:v>
                </c:pt>
                <c:pt idx="571">
                  <c:v>237698892.41749391</c:v>
                </c:pt>
                <c:pt idx="572">
                  <c:v>237698892.41749391</c:v>
                </c:pt>
                <c:pt idx="573">
                  <c:v>237698892.41749391</c:v>
                </c:pt>
                <c:pt idx="574">
                  <c:v>237698892.41749391</c:v>
                </c:pt>
                <c:pt idx="575">
                  <c:v>237698892.41749391</c:v>
                </c:pt>
                <c:pt idx="576">
                  <c:v>237698892.41749391</c:v>
                </c:pt>
                <c:pt idx="577">
                  <c:v>237698892.41749391</c:v>
                </c:pt>
                <c:pt idx="578">
                  <c:v>237698892.41749391</c:v>
                </c:pt>
                <c:pt idx="579">
                  <c:v>237698892.41749391</c:v>
                </c:pt>
                <c:pt idx="580">
                  <c:v>237698892.41749391</c:v>
                </c:pt>
                <c:pt idx="581">
                  <c:v>237698892.41749391</c:v>
                </c:pt>
                <c:pt idx="582">
                  <c:v>237698892.41749391</c:v>
                </c:pt>
                <c:pt idx="583">
                  <c:v>237698892.41749391</c:v>
                </c:pt>
                <c:pt idx="584">
                  <c:v>237698892.41749391</c:v>
                </c:pt>
                <c:pt idx="585">
                  <c:v>237698892.41749391</c:v>
                </c:pt>
                <c:pt idx="586">
                  <c:v>237698892.41749391</c:v>
                </c:pt>
                <c:pt idx="587">
                  <c:v>237698892.41749391</c:v>
                </c:pt>
                <c:pt idx="588">
                  <c:v>237698892.41749391</c:v>
                </c:pt>
                <c:pt idx="589">
                  <c:v>237698892.41749391</c:v>
                </c:pt>
                <c:pt idx="590">
                  <c:v>237698892.41749391</c:v>
                </c:pt>
                <c:pt idx="591">
                  <c:v>237698892.41749391</c:v>
                </c:pt>
                <c:pt idx="592">
                  <c:v>237698892.41749391</c:v>
                </c:pt>
                <c:pt idx="593">
                  <c:v>237698892.41749391</c:v>
                </c:pt>
                <c:pt idx="594">
                  <c:v>237698892.41749391</c:v>
                </c:pt>
                <c:pt idx="595">
                  <c:v>237698892.41749391</c:v>
                </c:pt>
                <c:pt idx="596">
                  <c:v>237698892.41749391</c:v>
                </c:pt>
                <c:pt idx="597">
                  <c:v>237698892.41749391</c:v>
                </c:pt>
                <c:pt idx="598">
                  <c:v>237698892.41749391</c:v>
                </c:pt>
                <c:pt idx="599">
                  <c:v>237698892.41749391</c:v>
                </c:pt>
                <c:pt idx="600">
                  <c:v>237698892.41749391</c:v>
                </c:pt>
                <c:pt idx="601">
                  <c:v>237698892.41749391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59A3-4C62-9583-EFC7F34DF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764928"/>
        <c:axId val="444876288"/>
      </c:scatterChart>
      <c:valAx>
        <c:axId val="444764928"/>
        <c:scaling>
          <c:orientation val="minMax"/>
          <c:max val="300"/>
          <c:min val="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Time (months)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444876288"/>
        <c:crosses val="autoZero"/>
        <c:crossBetween val="midCat"/>
      </c:valAx>
      <c:valAx>
        <c:axId val="444876288"/>
        <c:scaling>
          <c:orientation val="minMax"/>
          <c:min val="0"/>
        </c:scaling>
        <c:delete val="0"/>
        <c:axPos val="l"/>
        <c:min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Cumulative spending (million rand)</a:t>
                </a:r>
              </a:p>
            </c:rich>
          </c:tx>
          <c:layout>
            <c:manualLayout>
              <c:xMode val="edge"/>
              <c:yMode val="edge"/>
              <c:x val="9.6512763614861226E-3"/>
              <c:y val="0.309098791210221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444764928"/>
        <c:crosses val="autoZero"/>
        <c:crossBetween val="midCat"/>
        <c:dispUnits>
          <c:builtInUnit val="millions"/>
        </c:dispUnits>
      </c:valAx>
      <c:spPr>
        <a:ln w="19050">
          <a:solidFill>
            <a:sysClr val="windowText" lastClr="000000"/>
          </a:solidFill>
        </a:ln>
      </c:spPr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7865" cy="606669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tabSelected="1" workbookViewId="0">
      <selection activeCell="N20" sqref="N20"/>
    </sheetView>
  </sheetViews>
  <sheetFormatPr defaultColWidth="17.5703125" defaultRowHeight="15" x14ac:dyDescent="0.25"/>
  <cols>
    <col min="1" max="1" width="3" style="8" bestFit="1" customWidth="1"/>
    <col min="2" max="2" width="16" style="15" bestFit="1" customWidth="1"/>
    <col min="3" max="3" width="11.28515625" style="15" bestFit="1" customWidth="1"/>
    <col min="4" max="4" width="14.85546875" style="15" bestFit="1" customWidth="1"/>
    <col min="5" max="5" width="17.7109375" style="15" bestFit="1" customWidth="1"/>
    <col min="6" max="6" width="14.28515625" style="15" customWidth="1"/>
    <col min="7" max="7" width="11" style="15" customWidth="1"/>
    <col min="8" max="8" width="17.5703125" style="15"/>
    <col min="9" max="9" width="11.5703125" style="15" bestFit="1" customWidth="1"/>
    <col min="10" max="10" width="12.140625" style="15" customWidth="1"/>
    <col min="11" max="11" width="16.42578125" style="15" customWidth="1"/>
    <col min="12" max="13" width="12.5703125" style="8" customWidth="1"/>
    <col min="14" max="14" width="11.42578125" style="8" customWidth="1"/>
    <col min="15" max="15" width="17.5703125" style="17"/>
    <col min="16" max="16" width="12.7109375" style="9" bestFit="1" customWidth="1"/>
    <col min="17" max="17" width="17.5703125" style="9"/>
    <col min="18" max="18" width="15.85546875" style="9" bestFit="1" customWidth="1"/>
    <col min="19" max="19" width="17.5703125" style="9"/>
    <col min="20" max="20" width="12" style="15" customWidth="1"/>
    <col min="21" max="21" width="14.140625" style="8" customWidth="1"/>
    <col min="22" max="16384" width="17.5703125" style="8"/>
  </cols>
  <sheetData>
    <row r="1" spans="1:22" s="5" customFormat="1" ht="45" x14ac:dyDescent="0.25">
      <c r="B1" s="11" t="s">
        <v>0</v>
      </c>
      <c r="C1" s="11" t="s">
        <v>1</v>
      </c>
      <c r="D1" s="11" t="s">
        <v>37</v>
      </c>
      <c r="E1" s="11" t="s">
        <v>38</v>
      </c>
      <c r="F1" s="11" t="s">
        <v>30</v>
      </c>
      <c r="G1" s="11" t="s">
        <v>31</v>
      </c>
      <c r="H1" s="11" t="s">
        <v>23</v>
      </c>
      <c r="I1" s="11" t="s">
        <v>32</v>
      </c>
      <c r="J1" s="11" t="s">
        <v>33</v>
      </c>
      <c r="K1" s="11" t="s">
        <v>34</v>
      </c>
      <c r="L1" s="5" t="s">
        <v>20</v>
      </c>
      <c r="M1" s="5" t="s">
        <v>21</v>
      </c>
      <c r="N1" s="5" t="s">
        <v>22</v>
      </c>
      <c r="O1" s="11" t="s">
        <v>19</v>
      </c>
      <c r="P1" s="5" t="s">
        <v>6</v>
      </c>
      <c r="Q1" s="5" t="s">
        <v>24</v>
      </c>
      <c r="R1" s="5" t="s">
        <v>25</v>
      </c>
      <c r="S1" s="5" t="s">
        <v>26</v>
      </c>
      <c r="T1" s="11" t="s">
        <v>8</v>
      </c>
      <c r="U1" s="5" t="s">
        <v>28</v>
      </c>
      <c r="V1" s="5" t="s">
        <v>9</v>
      </c>
    </row>
    <row r="2" spans="1:22" x14ac:dyDescent="0.25">
      <c r="A2" s="8">
        <v>1</v>
      </c>
      <c r="B2" s="12" t="s">
        <v>47</v>
      </c>
      <c r="C2" s="12" t="s">
        <v>10</v>
      </c>
      <c r="D2" s="12" t="s">
        <v>41</v>
      </c>
      <c r="E2" s="12" t="s">
        <v>39</v>
      </c>
      <c r="F2" s="13">
        <v>18.25</v>
      </c>
      <c r="G2" s="13">
        <v>13</v>
      </c>
      <c r="H2" s="13">
        <v>1</v>
      </c>
      <c r="I2" s="13">
        <v>24.25</v>
      </c>
      <c r="J2" s="13">
        <v>72</v>
      </c>
      <c r="K2" s="13">
        <v>4</v>
      </c>
      <c r="L2" s="9">
        <f t="shared" ref="L2:L21" si="0">O2*2%</f>
        <v>394000</v>
      </c>
      <c r="M2" s="9">
        <f t="shared" ref="M2:M21" si="1">O2*2%</f>
        <v>394000</v>
      </c>
      <c r="N2" s="9">
        <f t="shared" ref="N2:N21" si="2">O2*3%</f>
        <v>591000</v>
      </c>
      <c r="O2" s="14">
        <v>19700000</v>
      </c>
      <c r="P2" s="9">
        <v>300000</v>
      </c>
      <c r="Q2" s="9">
        <f t="shared" ref="Q2:Q21" si="3">(P2+M2+L2)/SUM(F2:G2)</f>
        <v>34816</v>
      </c>
      <c r="R2" s="9">
        <f t="shared" ref="R2:R21" si="4">N2/I2</f>
        <v>24371.134020618556</v>
      </c>
      <c r="S2" s="9">
        <f t="shared" ref="S2:S21" si="5">O2/SUM(J2:K2)</f>
        <v>259210.52631578947</v>
      </c>
      <c r="T2" s="12">
        <v>8.5</v>
      </c>
      <c r="U2" s="8">
        <v>1</v>
      </c>
      <c r="V2" s="21">
        <f t="shared" ref="V2:V21" si="6">(T2*U2)/3</f>
        <v>2.8333333333333335</v>
      </c>
    </row>
    <row r="3" spans="1:22" x14ac:dyDescent="0.25">
      <c r="A3" s="8">
        <v>2</v>
      </c>
      <c r="B3" s="12" t="s">
        <v>47</v>
      </c>
      <c r="C3" s="12" t="s">
        <v>11</v>
      </c>
      <c r="D3" s="12" t="s">
        <v>42</v>
      </c>
      <c r="E3" s="12" t="s">
        <v>40</v>
      </c>
      <c r="F3" s="13">
        <v>18.25</v>
      </c>
      <c r="G3" s="13">
        <v>13</v>
      </c>
      <c r="H3" s="13">
        <v>1</v>
      </c>
      <c r="I3" s="13">
        <v>24.25</v>
      </c>
      <c r="J3" s="13">
        <v>72</v>
      </c>
      <c r="K3" s="13">
        <v>4</v>
      </c>
      <c r="L3" s="9">
        <f t="shared" si="0"/>
        <v>360000</v>
      </c>
      <c r="M3" s="9">
        <f t="shared" si="1"/>
        <v>360000</v>
      </c>
      <c r="N3" s="9">
        <f t="shared" si="2"/>
        <v>540000</v>
      </c>
      <c r="O3" s="14">
        <v>18000000</v>
      </c>
      <c r="P3" s="9">
        <v>300000</v>
      </c>
      <c r="Q3" s="9">
        <f t="shared" si="3"/>
        <v>32640</v>
      </c>
      <c r="R3" s="9">
        <f t="shared" si="4"/>
        <v>22268.041237113401</v>
      </c>
      <c r="S3" s="9">
        <f t="shared" si="5"/>
        <v>236842.10526315789</v>
      </c>
      <c r="T3" s="12">
        <v>7.5</v>
      </c>
      <c r="U3" s="8">
        <v>3</v>
      </c>
      <c r="V3" s="21">
        <f t="shared" si="6"/>
        <v>7.5</v>
      </c>
    </row>
    <row r="4" spans="1:22" x14ac:dyDescent="0.25">
      <c r="A4" s="8">
        <v>3</v>
      </c>
      <c r="B4" s="12" t="s">
        <v>47</v>
      </c>
      <c r="C4" s="12" t="s">
        <v>12</v>
      </c>
      <c r="D4" s="12" t="s">
        <v>41</v>
      </c>
      <c r="E4" s="12" t="s">
        <v>39</v>
      </c>
      <c r="F4" s="13">
        <v>18.25</v>
      </c>
      <c r="G4" s="13">
        <v>13</v>
      </c>
      <c r="H4" s="13">
        <v>1</v>
      </c>
      <c r="I4" s="13">
        <v>24.25</v>
      </c>
      <c r="J4" s="13">
        <v>72</v>
      </c>
      <c r="K4" s="13">
        <v>4</v>
      </c>
      <c r="L4" s="9">
        <f t="shared" si="0"/>
        <v>284000</v>
      </c>
      <c r="M4" s="9">
        <f t="shared" si="1"/>
        <v>284000</v>
      </c>
      <c r="N4" s="9">
        <f t="shared" si="2"/>
        <v>426000</v>
      </c>
      <c r="O4" s="14">
        <v>14200000</v>
      </c>
      <c r="P4" s="9">
        <v>300000</v>
      </c>
      <c r="Q4" s="9">
        <f t="shared" si="3"/>
        <v>27776</v>
      </c>
      <c r="R4" s="9">
        <f t="shared" si="4"/>
        <v>17567.01030927835</v>
      </c>
      <c r="S4" s="9">
        <f t="shared" si="5"/>
        <v>186842.10526315789</v>
      </c>
      <c r="T4" s="12">
        <v>9.5</v>
      </c>
      <c r="U4" s="8">
        <v>1</v>
      </c>
      <c r="V4" s="21">
        <f t="shared" si="6"/>
        <v>3.1666666666666665</v>
      </c>
    </row>
    <row r="5" spans="1:22" x14ac:dyDescent="0.25">
      <c r="A5" s="8">
        <v>4</v>
      </c>
      <c r="B5" s="12" t="s">
        <v>47</v>
      </c>
      <c r="C5" s="12" t="s">
        <v>13</v>
      </c>
      <c r="D5" s="12" t="s">
        <v>44</v>
      </c>
      <c r="E5" s="12" t="s">
        <v>40</v>
      </c>
      <c r="F5" s="13">
        <v>18.25</v>
      </c>
      <c r="G5" s="13">
        <v>13</v>
      </c>
      <c r="H5" s="13">
        <v>1</v>
      </c>
      <c r="I5" s="13">
        <v>24.25</v>
      </c>
      <c r="J5" s="13">
        <v>72</v>
      </c>
      <c r="K5" s="13">
        <v>4</v>
      </c>
      <c r="L5" s="9">
        <f t="shared" si="0"/>
        <v>334000</v>
      </c>
      <c r="M5" s="9">
        <f t="shared" si="1"/>
        <v>334000</v>
      </c>
      <c r="N5" s="9">
        <f t="shared" si="2"/>
        <v>501000</v>
      </c>
      <c r="O5" s="14">
        <v>16700000</v>
      </c>
      <c r="P5" s="9">
        <v>300000</v>
      </c>
      <c r="Q5" s="9">
        <f t="shared" si="3"/>
        <v>30976</v>
      </c>
      <c r="R5" s="9">
        <f t="shared" si="4"/>
        <v>20659.793814432989</v>
      </c>
      <c r="S5" s="9">
        <f t="shared" si="5"/>
        <v>219736.84210526315</v>
      </c>
      <c r="T5" s="12">
        <v>7</v>
      </c>
      <c r="U5" s="8">
        <v>2</v>
      </c>
      <c r="V5" s="21">
        <f t="shared" si="6"/>
        <v>4.666666666666667</v>
      </c>
    </row>
    <row r="6" spans="1:22" x14ac:dyDescent="0.25">
      <c r="A6" s="8">
        <v>5</v>
      </c>
      <c r="B6" s="12" t="s">
        <v>47</v>
      </c>
      <c r="C6" s="12" t="s">
        <v>2</v>
      </c>
      <c r="D6" s="12" t="s">
        <v>42</v>
      </c>
      <c r="E6" s="12" t="s">
        <v>39</v>
      </c>
      <c r="F6" s="13">
        <v>18.25</v>
      </c>
      <c r="G6" s="13">
        <v>13</v>
      </c>
      <c r="H6" s="13">
        <v>1</v>
      </c>
      <c r="I6" s="13">
        <v>24.25</v>
      </c>
      <c r="J6" s="13">
        <v>72</v>
      </c>
      <c r="K6" s="13">
        <v>4</v>
      </c>
      <c r="L6" s="9">
        <f t="shared" si="0"/>
        <v>348000</v>
      </c>
      <c r="M6" s="9">
        <f t="shared" si="1"/>
        <v>348000</v>
      </c>
      <c r="N6" s="9">
        <f t="shared" si="2"/>
        <v>522000</v>
      </c>
      <c r="O6" s="14">
        <v>17400000</v>
      </c>
      <c r="P6" s="9">
        <v>300000</v>
      </c>
      <c r="Q6" s="9">
        <f t="shared" si="3"/>
        <v>31872</v>
      </c>
      <c r="R6" s="9">
        <f t="shared" si="4"/>
        <v>21525.773195876289</v>
      </c>
      <c r="S6" s="9">
        <f t="shared" si="5"/>
        <v>228947.36842105264</v>
      </c>
      <c r="T6" s="12">
        <v>5.5</v>
      </c>
      <c r="U6" s="8">
        <v>1</v>
      </c>
      <c r="V6" s="21">
        <f t="shared" si="6"/>
        <v>1.8333333333333333</v>
      </c>
    </row>
    <row r="7" spans="1:22" x14ac:dyDescent="0.25">
      <c r="A7" s="8">
        <v>6</v>
      </c>
      <c r="B7" s="12" t="s">
        <v>47</v>
      </c>
      <c r="C7" s="12" t="s">
        <v>5</v>
      </c>
      <c r="D7" s="12" t="s">
        <v>45</v>
      </c>
      <c r="E7" s="12" t="s">
        <v>40</v>
      </c>
      <c r="F7" s="13">
        <v>18.25</v>
      </c>
      <c r="G7" s="13">
        <v>13</v>
      </c>
      <c r="H7" s="13">
        <v>1</v>
      </c>
      <c r="I7" s="13">
        <v>24.25</v>
      </c>
      <c r="J7" s="13">
        <v>72</v>
      </c>
      <c r="K7" s="13">
        <v>4</v>
      </c>
      <c r="L7" s="9">
        <f t="shared" si="0"/>
        <v>404000</v>
      </c>
      <c r="M7" s="9">
        <f t="shared" si="1"/>
        <v>404000</v>
      </c>
      <c r="N7" s="9">
        <f t="shared" si="2"/>
        <v>606000</v>
      </c>
      <c r="O7" s="14">
        <v>20200000</v>
      </c>
      <c r="P7" s="9">
        <v>300000</v>
      </c>
      <c r="Q7" s="9">
        <f t="shared" si="3"/>
        <v>35456</v>
      </c>
      <c r="R7" s="9">
        <f t="shared" si="4"/>
        <v>24989.690721649484</v>
      </c>
      <c r="S7" s="9">
        <f t="shared" si="5"/>
        <v>265789.4736842105</v>
      </c>
      <c r="T7" s="12">
        <v>10</v>
      </c>
      <c r="U7" s="8">
        <v>2</v>
      </c>
      <c r="V7" s="21">
        <f t="shared" si="6"/>
        <v>6.666666666666667</v>
      </c>
    </row>
    <row r="8" spans="1:22" x14ac:dyDescent="0.25">
      <c r="A8" s="8">
        <v>7</v>
      </c>
      <c r="B8" s="12" t="s">
        <v>47</v>
      </c>
      <c r="C8" s="12" t="s">
        <v>14</v>
      </c>
      <c r="D8" s="12" t="s">
        <v>43</v>
      </c>
      <c r="E8" s="12" t="s">
        <v>39</v>
      </c>
      <c r="F8" s="13">
        <v>18.25</v>
      </c>
      <c r="G8" s="13">
        <v>13</v>
      </c>
      <c r="H8" s="13">
        <v>1</v>
      </c>
      <c r="I8" s="13">
        <v>24.25</v>
      </c>
      <c r="J8" s="13">
        <v>72</v>
      </c>
      <c r="K8" s="13">
        <v>4</v>
      </c>
      <c r="L8" s="9">
        <f t="shared" si="0"/>
        <v>614000</v>
      </c>
      <c r="M8" s="9">
        <f t="shared" si="1"/>
        <v>614000</v>
      </c>
      <c r="N8" s="9">
        <f t="shared" si="2"/>
        <v>921000</v>
      </c>
      <c r="O8" s="14">
        <v>30700000</v>
      </c>
      <c r="P8" s="9">
        <v>300000</v>
      </c>
      <c r="Q8" s="9">
        <f t="shared" si="3"/>
        <v>48896</v>
      </c>
      <c r="R8" s="9">
        <f t="shared" si="4"/>
        <v>37979.381443298967</v>
      </c>
      <c r="S8" s="9">
        <f t="shared" si="5"/>
        <v>403947.36842105264</v>
      </c>
      <c r="T8" s="12">
        <v>10</v>
      </c>
      <c r="U8" s="8">
        <v>3</v>
      </c>
      <c r="V8" s="21">
        <f t="shared" si="6"/>
        <v>10</v>
      </c>
    </row>
    <row r="9" spans="1:22" x14ac:dyDescent="0.25">
      <c r="A9" s="8">
        <v>8</v>
      </c>
      <c r="B9" s="12" t="s">
        <v>47</v>
      </c>
      <c r="C9" s="12" t="s">
        <v>15</v>
      </c>
      <c r="D9" s="12" t="s">
        <v>46</v>
      </c>
      <c r="E9" s="12" t="s">
        <v>40</v>
      </c>
      <c r="F9" s="13">
        <v>18.25</v>
      </c>
      <c r="G9" s="13">
        <v>13</v>
      </c>
      <c r="H9" s="13">
        <v>1</v>
      </c>
      <c r="I9" s="13">
        <v>24.25</v>
      </c>
      <c r="J9" s="13">
        <v>72</v>
      </c>
      <c r="K9" s="13">
        <v>4</v>
      </c>
      <c r="L9" s="9">
        <f t="shared" si="0"/>
        <v>357428.58</v>
      </c>
      <c r="M9" s="9">
        <f t="shared" si="1"/>
        <v>357428.58</v>
      </c>
      <c r="N9" s="9">
        <f t="shared" si="2"/>
        <v>536142.87</v>
      </c>
      <c r="O9" s="14">
        <v>17871429</v>
      </c>
      <c r="P9" s="9">
        <v>300000</v>
      </c>
      <c r="Q9" s="9">
        <f t="shared" si="3"/>
        <v>32475.429120000004</v>
      </c>
      <c r="R9" s="9">
        <f t="shared" si="4"/>
        <v>22108.984329896906</v>
      </c>
      <c r="S9" s="9">
        <f t="shared" si="5"/>
        <v>235150.38157894736</v>
      </c>
      <c r="T9" s="12">
        <v>7</v>
      </c>
      <c r="U9" s="8">
        <v>2</v>
      </c>
      <c r="V9" s="21">
        <f t="shared" si="6"/>
        <v>4.666666666666667</v>
      </c>
    </row>
    <row r="10" spans="1:22" x14ac:dyDescent="0.25">
      <c r="A10" s="8">
        <v>9</v>
      </c>
      <c r="B10" s="12" t="s">
        <v>47</v>
      </c>
      <c r="C10" s="12" t="s">
        <v>4</v>
      </c>
      <c r="D10" s="12" t="s">
        <v>44</v>
      </c>
      <c r="E10" s="12" t="s">
        <v>39</v>
      </c>
      <c r="F10" s="13">
        <v>18.25</v>
      </c>
      <c r="G10" s="13">
        <v>13</v>
      </c>
      <c r="H10" s="13">
        <v>1</v>
      </c>
      <c r="I10" s="13">
        <v>24.25</v>
      </c>
      <c r="J10" s="13">
        <v>72</v>
      </c>
      <c r="K10" s="13">
        <v>4</v>
      </c>
      <c r="L10" s="9">
        <f t="shared" si="0"/>
        <v>357428.58</v>
      </c>
      <c r="M10" s="9">
        <f t="shared" si="1"/>
        <v>357428.58</v>
      </c>
      <c r="N10" s="9">
        <f t="shared" si="2"/>
        <v>536142.87</v>
      </c>
      <c r="O10" s="14">
        <v>17871429</v>
      </c>
      <c r="P10" s="9">
        <v>300000</v>
      </c>
      <c r="Q10" s="9">
        <f t="shared" si="3"/>
        <v>32475.429120000004</v>
      </c>
      <c r="R10" s="9">
        <f t="shared" si="4"/>
        <v>22108.984329896906</v>
      </c>
      <c r="S10" s="9">
        <f t="shared" si="5"/>
        <v>235150.38157894736</v>
      </c>
      <c r="T10" s="12">
        <v>8</v>
      </c>
      <c r="U10" s="8">
        <v>1</v>
      </c>
      <c r="V10" s="21">
        <f t="shared" si="6"/>
        <v>2.6666666666666665</v>
      </c>
    </row>
    <row r="11" spans="1:22" x14ac:dyDescent="0.25">
      <c r="A11" s="8">
        <v>10</v>
      </c>
      <c r="B11" s="12" t="s">
        <v>47</v>
      </c>
      <c r="C11" s="12" t="s">
        <v>3</v>
      </c>
      <c r="D11" s="12" t="s">
        <v>45</v>
      </c>
      <c r="E11" s="12" t="s">
        <v>39</v>
      </c>
      <c r="F11" s="13">
        <v>18.25</v>
      </c>
      <c r="G11" s="13">
        <v>13</v>
      </c>
      <c r="H11" s="13">
        <v>1</v>
      </c>
      <c r="I11" s="13">
        <v>24.25</v>
      </c>
      <c r="J11" s="13">
        <v>72</v>
      </c>
      <c r="K11" s="13">
        <v>4</v>
      </c>
      <c r="L11" s="9">
        <f t="shared" si="0"/>
        <v>324000</v>
      </c>
      <c r="M11" s="9">
        <f t="shared" si="1"/>
        <v>324000</v>
      </c>
      <c r="N11" s="9">
        <f t="shared" si="2"/>
        <v>486000</v>
      </c>
      <c r="O11" s="14">
        <v>16200000</v>
      </c>
      <c r="P11" s="9">
        <v>300000</v>
      </c>
      <c r="Q11" s="9">
        <f t="shared" si="3"/>
        <v>30336</v>
      </c>
      <c r="R11" s="9">
        <f t="shared" si="4"/>
        <v>20041.237113402061</v>
      </c>
      <c r="S11" s="9">
        <f t="shared" si="5"/>
        <v>213157.89473684211</v>
      </c>
      <c r="T11" s="12">
        <v>8</v>
      </c>
      <c r="U11" s="8">
        <v>3</v>
      </c>
      <c r="V11" s="21">
        <f t="shared" si="6"/>
        <v>8</v>
      </c>
    </row>
    <row r="12" spans="1:22" x14ac:dyDescent="0.25">
      <c r="A12" s="8">
        <v>11</v>
      </c>
      <c r="B12" s="12"/>
      <c r="C12" s="12"/>
      <c r="D12" s="12"/>
      <c r="E12" s="12"/>
      <c r="F12" s="13"/>
      <c r="G12" s="13"/>
      <c r="H12" s="13"/>
      <c r="I12" s="13"/>
      <c r="J12" s="13"/>
      <c r="K12" s="13"/>
      <c r="L12" s="9"/>
      <c r="M12" s="9"/>
      <c r="N12" s="9"/>
      <c r="O12" s="14"/>
      <c r="T12" s="12"/>
      <c r="V12" s="21"/>
    </row>
    <row r="13" spans="1:22" x14ac:dyDescent="0.25">
      <c r="A13" s="8">
        <v>12</v>
      </c>
      <c r="B13" s="12"/>
      <c r="C13" s="12"/>
      <c r="D13" s="12"/>
      <c r="E13" s="12"/>
      <c r="F13" s="13"/>
      <c r="G13" s="13"/>
      <c r="H13" s="13"/>
      <c r="I13" s="13"/>
      <c r="J13" s="13"/>
      <c r="K13" s="13"/>
      <c r="L13" s="9"/>
      <c r="M13" s="9"/>
      <c r="N13" s="9"/>
      <c r="O13" s="14"/>
      <c r="T13" s="12"/>
      <c r="V13" s="21"/>
    </row>
    <row r="14" spans="1:22" x14ac:dyDescent="0.25">
      <c r="A14" s="8">
        <v>13</v>
      </c>
      <c r="B14" s="12"/>
      <c r="C14" s="12"/>
      <c r="D14" s="12"/>
      <c r="E14" s="12"/>
      <c r="F14" s="13"/>
      <c r="G14" s="13"/>
      <c r="H14" s="13"/>
      <c r="I14" s="13"/>
      <c r="J14" s="13"/>
      <c r="K14" s="13"/>
      <c r="L14" s="9"/>
      <c r="M14" s="9"/>
      <c r="N14" s="9"/>
      <c r="O14" s="14"/>
      <c r="T14" s="12"/>
      <c r="V14" s="21"/>
    </row>
    <row r="15" spans="1:22" x14ac:dyDescent="0.25">
      <c r="A15" s="8">
        <v>14</v>
      </c>
      <c r="B15" s="12"/>
      <c r="C15" s="12"/>
      <c r="D15" s="12"/>
      <c r="E15" s="12"/>
      <c r="F15" s="13"/>
      <c r="G15" s="13"/>
      <c r="H15" s="13"/>
      <c r="I15" s="13"/>
      <c r="J15" s="13"/>
      <c r="K15" s="13"/>
      <c r="L15" s="9"/>
      <c r="M15" s="9"/>
      <c r="N15" s="9"/>
      <c r="O15" s="14"/>
      <c r="T15" s="12"/>
      <c r="V15" s="21"/>
    </row>
    <row r="16" spans="1:22" x14ac:dyDescent="0.25">
      <c r="A16" s="8">
        <v>15</v>
      </c>
      <c r="B16" s="12"/>
      <c r="C16" s="12"/>
      <c r="D16" s="12"/>
      <c r="E16" s="12"/>
      <c r="F16" s="13"/>
      <c r="G16" s="13"/>
      <c r="H16" s="13"/>
      <c r="I16" s="13"/>
      <c r="J16" s="13"/>
      <c r="K16" s="13"/>
      <c r="L16" s="9"/>
      <c r="M16" s="9"/>
      <c r="N16" s="9"/>
      <c r="O16" s="14"/>
      <c r="T16" s="12"/>
      <c r="V16" s="21"/>
    </row>
    <row r="17" spans="1:22" x14ac:dyDescent="0.25">
      <c r="A17" s="8">
        <v>16</v>
      </c>
      <c r="B17" s="12"/>
      <c r="C17" s="12"/>
      <c r="D17" s="12"/>
      <c r="E17" s="12"/>
      <c r="F17" s="13"/>
      <c r="G17" s="13"/>
      <c r="H17" s="13"/>
      <c r="I17" s="13"/>
      <c r="J17" s="13"/>
      <c r="K17" s="13"/>
      <c r="L17" s="9"/>
      <c r="M17" s="9"/>
      <c r="N17" s="9"/>
      <c r="O17" s="14"/>
      <c r="T17" s="12"/>
      <c r="V17" s="21"/>
    </row>
    <row r="18" spans="1:22" x14ac:dyDescent="0.25">
      <c r="A18" s="8">
        <v>17</v>
      </c>
      <c r="B18" s="12"/>
      <c r="C18" s="12"/>
      <c r="D18" s="12"/>
      <c r="E18" s="12"/>
      <c r="F18" s="13"/>
      <c r="G18" s="13"/>
      <c r="H18" s="13"/>
      <c r="I18" s="13"/>
      <c r="J18" s="13"/>
      <c r="K18" s="13"/>
      <c r="L18" s="9"/>
      <c r="M18" s="9"/>
      <c r="N18" s="9"/>
      <c r="O18" s="14"/>
      <c r="T18" s="12"/>
      <c r="V18" s="21"/>
    </row>
    <row r="19" spans="1:22" x14ac:dyDescent="0.25">
      <c r="A19" s="8">
        <v>18</v>
      </c>
      <c r="B19" s="12"/>
      <c r="C19" s="12"/>
      <c r="D19" s="12"/>
      <c r="E19" s="12"/>
      <c r="F19" s="13"/>
      <c r="G19" s="13"/>
      <c r="H19" s="13"/>
      <c r="I19" s="13"/>
      <c r="J19" s="13"/>
      <c r="K19" s="13"/>
      <c r="L19" s="9"/>
      <c r="M19" s="9"/>
      <c r="N19" s="9"/>
      <c r="O19" s="14"/>
      <c r="T19" s="12"/>
      <c r="V19" s="21"/>
    </row>
    <row r="20" spans="1:22" x14ac:dyDescent="0.25">
      <c r="A20" s="8">
        <v>19</v>
      </c>
      <c r="B20" s="12"/>
      <c r="C20" s="12"/>
      <c r="D20" s="12"/>
      <c r="E20" s="12"/>
      <c r="F20" s="13"/>
      <c r="G20" s="13"/>
      <c r="H20" s="13"/>
      <c r="I20" s="13"/>
      <c r="J20" s="13"/>
      <c r="K20" s="13"/>
      <c r="L20" s="9"/>
      <c r="M20" s="9"/>
      <c r="N20" s="9"/>
      <c r="O20" s="14"/>
      <c r="T20" s="12"/>
      <c r="V20" s="21"/>
    </row>
    <row r="21" spans="1:22" x14ac:dyDescent="0.25">
      <c r="A21" s="8">
        <v>20</v>
      </c>
      <c r="B21" s="12"/>
      <c r="C21" s="12"/>
      <c r="D21" s="12"/>
      <c r="E21" s="12"/>
      <c r="F21" s="13"/>
      <c r="G21" s="13"/>
      <c r="H21" s="13"/>
      <c r="I21" s="13"/>
      <c r="J21" s="13"/>
      <c r="K21" s="13"/>
      <c r="L21" s="9"/>
      <c r="M21" s="9"/>
      <c r="N21" s="9"/>
      <c r="O21" s="14"/>
      <c r="T21" s="12"/>
      <c r="V21" s="21"/>
    </row>
    <row r="22" spans="1:22" x14ac:dyDescent="0.25">
      <c r="A22" s="8">
        <v>21</v>
      </c>
      <c r="B22" s="12"/>
      <c r="C22" s="12"/>
      <c r="D22" s="12"/>
      <c r="E22" s="12"/>
      <c r="F22" s="13"/>
      <c r="G22" s="13"/>
      <c r="H22" s="13"/>
      <c r="I22" s="13"/>
      <c r="J22" s="13"/>
      <c r="K22" s="13"/>
      <c r="L22" s="9"/>
      <c r="M22" s="9"/>
      <c r="N22" s="9"/>
      <c r="O22" s="14"/>
      <c r="T22" s="12"/>
      <c r="V22" s="21"/>
    </row>
    <row r="23" spans="1:22" x14ac:dyDescent="0.25">
      <c r="A23" s="8">
        <v>22</v>
      </c>
      <c r="B23" s="12"/>
      <c r="C23" s="12"/>
      <c r="D23" s="12"/>
      <c r="E23" s="12"/>
      <c r="F23" s="13"/>
      <c r="G23" s="13"/>
      <c r="H23" s="13"/>
      <c r="I23" s="13"/>
      <c r="J23" s="13"/>
      <c r="K23" s="13"/>
      <c r="L23" s="9"/>
      <c r="M23" s="9"/>
      <c r="N23" s="9"/>
      <c r="O23" s="14"/>
      <c r="T23" s="12"/>
      <c r="V23" s="21"/>
    </row>
    <row r="24" spans="1:22" x14ac:dyDescent="0.25">
      <c r="A24" s="8">
        <v>23</v>
      </c>
      <c r="B24" s="12"/>
      <c r="C24" s="12"/>
      <c r="D24" s="12"/>
      <c r="E24" s="12"/>
      <c r="F24" s="13"/>
      <c r="G24" s="13"/>
      <c r="H24" s="13"/>
      <c r="I24" s="13"/>
      <c r="J24" s="13"/>
      <c r="K24" s="13"/>
      <c r="L24" s="9"/>
      <c r="M24" s="9"/>
      <c r="N24" s="9"/>
      <c r="O24" s="14"/>
      <c r="T24" s="12"/>
      <c r="V24" s="21"/>
    </row>
    <row r="25" spans="1:22" x14ac:dyDescent="0.25">
      <c r="A25" s="8">
        <v>24</v>
      </c>
      <c r="B25" s="12"/>
      <c r="C25" s="12"/>
      <c r="D25" s="12"/>
      <c r="E25" s="12"/>
      <c r="F25" s="13"/>
      <c r="G25" s="13"/>
      <c r="H25" s="13"/>
      <c r="I25" s="13"/>
      <c r="J25" s="13"/>
      <c r="K25" s="13"/>
      <c r="L25" s="9"/>
      <c r="M25" s="9"/>
      <c r="N25" s="9"/>
      <c r="O25" s="14"/>
      <c r="T25" s="12"/>
      <c r="V25" s="21"/>
    </row>
    <row r="26" spans="1:22" x14ac:dyDescent="0.25">
      <c r="A26" s="8">
        <v>25</v>
      </c>
      <c r="B26" s="12"/>
      <c r="C26" s="12"/>
      <c r="D26" s="12"/>
      <c r="E26" s="12"/>
      <c r="F26" s="13"/>
      <c r="G26" s="13"/>
      <c r="H26" s="13"/>
      <c r="I26" s="13"/>
      <c r="J26" s="13"/>
      <c r="K26" s="13"/>
      <c r="L26" s="9"/>
      <c r="M26" s="9"/>
      <c r="N26" s="9"/>
      <c r="O26" s="14"/>
      <c r="T26" s="12"/>
      <c r="V26" s="21"/>
    </row>
    <row r="27" spans="1:22" x14ac:dyDescent="0.25">
      <c r="A27" s="8">
        <v>26</v>
      </c>
      <c r="B27" s="12"/>
      <c r="C27" s="12"/>
      <c r="D27" s="12"/>
      <c r="E27" s="12"/>
      <c r="F27" s="13"/>
      <c r="G27" s="13"/>
      <c r="H27" s="13"/>
      <c r="I27" s="13"/>
      <c r="J27" s="13"/>
      <c r="K27" s="13"/>
      <c r="L27" s="9"/>
      <c r="M27" s="9"/>
      <c r="N27" s="9"/>
      <c r="O27" s="14"/>
      <c r="T27" s="12"/>
      <c r="V27" s="21"/>
    </row>
    <row r="28" spans="1:22" x14ac:dyDescent="0.25">
      <c r="A28" s="8">
        <v>27</v>
      </c>
      <c r="B28" s="12"/>
      <c r="C28" s="12"/>
      <c r="D28" s="12"/>
      <c r="E28" s="12"/>
      <c r="F28" s="13"/>
      <c r="G28" s="13"/>
      <c r="H28" s="13"/>
      <c r="I28" s="13"/>
      <c r="J28" s="13"/>
      <c r="K28" s="13"/>
      <c r="L28" s="9"/>
      <c r="M28" s="9"/>
      <c r="N28" s="9"/>
      <c r="O28" s="14"/>
      <c r="T28" s="12"/>
      <c r="V28" s="21"/>
    </row>
    <row r="29" spans="1:22" x14ac:dyDescent="0.25">
      <c r="A29" s="8">
        <v>28</v>
      </c>
      <c r="B29" s="12"/>
      <c r="C29" s="12"/>
      <c r="D29" s="12"/>
      <c r="E29" s="12"/>
      <c r="F29" s="13"/>
      <c r="G29" s="13"/>
      <c r="H29" s="13"/>
      <c r="I29" s="13"/>
      <c r="J29" s="13"/>
      <c r="K29" s="13"/>
      <c r="L29" s="9"/>
      <c r="M29" s="9"/>
      <c r="N29" s="9"/>
      <c r="O29" s="14"/>
      <c r="T29" s="12"/>
      <c r="V29" s="21"/>
    </row>
    <row r="30" spans="1:22" x14ac:dyDescent="0.25">
      <c r="A30" s="8">
        <v>29</v>
      </c>
      <c r="B30" s="12"/>
      <c r="C30" s="12"/>
      <c r="D30" s="12"/>
      <c r="E30" s="12"/>
      <c r="F30" s="13"/>
      <c r="G30" s="13"/>
      <c r="H30" s="13"/>
      <c r="I30" s="13"/>
      <c r="J30" s="13"/>
      <c r="K30" s="13"/>
      <c r="L30" s="9"/>
      <c r="M30" s="9"/>
      <c r="N30" s="9"/>
      <c r="O30" s="14"/>
      <c r="T30" s="12"/>
      <c r="V30" s="21"/>
    </row>
    <row r="31" spans="1:22" x14ac:dyDescent="0.25">
      <c r="A31" s="8">
        <v>30</v>
      </c>
      <c r="B31" s="12"/>
      <c r="C31" s="12"/>
      <c r="D31" s="12"/>
      <c r="E31" s="12"/>
      <c r="F31" s="13"/>
      <c r="G31" s="13"/>
      <c r="H31" s="13"/>
      <c r="I31" s="13"/>
      <c r="J31" s="13"/>
      <c r="K31" s="13"/>
      <c r="L31" s="9"/>
      <c r="M31" s="9"/>
      <c r="N31" s="9"/>
      <c r="O31" s="14"/>
      <c r="T31" s="12"/>
      <c r="V31" s="21"/>
    </row>
    <row r="32" spans="1:22" x14ac:dyDescent="0.25">
      <c r="A32" s="8">
        <v>31</v>
      </c>
      <c r="B32" s="12"/>
      <c r="C32" s="12"/>
      <c r="D32" s="12"/>
      <c r="E32" s="12"/>
      <c r="F32" s="13"/>
      <c r="G32" s="13"/>
      <c r="H32" s="13"/>
      <c r="I32" s="13"/>
      <c r="J32" s="13"/>
      <c r="K32" s="13"/>
      <c r="L32" s="9"/>
      <c r="M32" s="9"/>
      <c r="N32" s="9"/>
      <c r="O32" s="14"/>
      <c r="T32" s="12"/>
      <c r="V32" s="21"/>
    </row>
    <row r="33" spans="1:22" x14ac:dyDescent="0.25">
      <c r="A33" s="8">
        <v>32</v>
      </c>
      <c r="B33" s="12"/>
      <c r="C33" s="12"/>
      <c r="D33" s="12"/>
      <c r="E33" s="12"/>
      <c r="F33" s="13"/>
      <c r="G33" s="13"/>
      <c r="H33" s="13"/>
      <c r="I33" s="13"/>
      <c r="J33" s="13"/>
      <c r="K33" s="13"/>
      <c r="L33" s="9"/>
      <c r="M33" s="9"/>
      <c r="N33" s="9"/>
      <c r="O33" s="14"/>
      <c r="T33" s="12"/>
      <c r="V33" s="21"/>
    </row>
    <row r="34" spans="1:22" x14ac:dyDescent="0.25">
      <c r="A34" s="8">
        <v>33</v>
      </c>
      <c r="B34" s="12"/>
      <c r="C34" s="12"/>
      <c r="D34" s="12"/>
      <c r="E34" s="12"/>
      <c r="F34" s="13"/>
      <c r="G34" s="13"/>
      <c r="H34" s="13"/>
      <c r="I34" s="13"/>
      <c r="J34" s="13"/>
      <c r="K34" s="13"/>
      <c r="L34" s="9"/>
      <c r="M34" s="9"/>
      <c r="N34" s="9"/>
      <c r="O34" s="14"/>
      <c r="T34" s="12"/>
      <c r="V34" s="21"/>
    </row>
    <row r="35" spans="1:22" x14ac:dyDescent="0.25">
      <c r="A35" s="8">
        <v>34</v>
      </c>
      <c r="B35" s="12"/>
      <c r="C35" s="12"/>
      <c r="D35" s="12"/>
      <c r="E35" s="12"/>
      <c r="F35" s="13"/>
      <c r="G35" s="13"/>
      <c r="H35" s="13"/>
      <c r="I35" s="13"/>
      <c r="J35" s="13"/>
      <c r="K35" s="13"/>
      <c r="L35" s="9"/>
      <c r="M35" s="9"/>
      <c r="N35" s="9"/>
      <c r="O35" s="14"/>
      <c r="T35" s="12"/>
      <c r="V35" s="21"/>
    </row>
    <row r="36" spans="1:22" x14ac:dyDescent="0.25">
      <c r="A36" s="8">
        <v>35</v>
      </c>
      <c r="B36" s="12"/>
      <c r="C36" s="12"/>
      <c r="D36" s="12"/>
      <c r="E36" s="12"/>
      <c r="F36" s="13"/>
      <c r="G36" s="13"/>
      <c r="H36" s="13"/>
      <c r="I36" s="13"/>
      <c r="J36" s="13"/>
      <c r="K36" s="13"/>
      <c r="L36" s="9"/>
      <c r="M36" s="9"/>
      <c r="N36" s="9"/>
      <c r="O36" s="14"/>
      <c r="T36" s="12"/>
      <c r="V36" s="21"/>
    </row>
    <row r="37" spans="1:22" x14ac:dyDescent="0.25">
      <c r="A37" s="8">
        <v>36</v>
      </c>
      <c r="B37" s="12"/>
      <c r="C37" s="12"/>
      <c r="D37" s="12"/>
      <c r="E37" s="12"/>
      <c r="F37" s="13"/>
      <c r="G37" s="13"/>
      <c r="H37" s="13"/>
      <c r="I37" s="13"/>
      <c r="J37" s="13"/>
      <c r="K37" s="13"/>
      <c r="L37" s="9"/>
      <c r="M37" s="9"/>
      <c r="N37" s="9"/>
      <c r="O37" s="14"/>
      <c r="T37" s="12"/>
      <c r="V37" s="21"/>
    </row>
    <row r="38" spans="1:22" x14ac:dyDescent="0.25">
      <c r="A38" s="8">
        <v>37</v>
      </c>
      <c r="B38" s="12"/>
      <c r="C38" s="12"/>
      <c r="D38" s="12"/>
      <c r="E38" s="12"/>
      <c r="F38" s="13"/>
      <c r="G38" s="13"/>
      <c r="H38" s="13"/>
      <c r="I38" s="13"/>
      <c r="J38" s="13"/>
      <c r="K38" s="13"/>
      <c r="L38" s="9"/>
      <c r="M38" s="9"/>
      <c r="N38" s="9"/>
      <c r="O38" s="14"/>
      <c r="T38" s="12"/>
      <c r="V38" s="21"/>
    </row>
    <row r="39" spans="1:22" x14ac:dyDescent="0.25">
      <c r="A39" s="8">
        <v>38</v>
      </c>
      <c r="B39" s="12"/>
      <c r="C39" s="12"/>
      <c r="D39" s="12"/>
      <c r="E39" s="12"/>
      <c r="F39" s="13"/>
      <c r="G39" s="13"/>
      <c r="H39" s="13"/>
      <c r="I39" s="13"/>
      <c r="J39" s="13"/>
      <c r="K39" s="13"/>
      <c r="L39" s="9"/>
      <c r="M39" s="9"/>
      <c r="N39" s="9"/>
      <c r="O39" s="14"/>
      <c r="T39" s="12"/>
      <c r="V39" s="21"/>
    </row>
    <row r="40" spans="1:22" x14ac:dyDescent="0.25">
      <c r="A40" s="8">
        <v>39</v>
      </c>
      <c r="B40" s="12"/>
      <c r="C40" s="12"/>
      <c r="D40" s="12"/>
      <c r="E40" s="12"/>
      <c r="F40" s="13"/>
      <c r="G40" s="13"/>
      <c r="H40" s="13"/>
      <c r="I40" s="13"/>
      <c r="J40" s="13"/>
      <c r="K40" s="13"/>
      <c r="L40" s="9"/>
      <c r="M40" s="9"/>
      <c r="N40" s="9"/>
      <c r="O40" s="14"/>
      <c r="T40" s="12"/>
      <c r="V40" s="21"/>
    </row>
    <row r="41" spans="1:22" x14ac:dyDescent="0.25">
      <c r="A41" s="8">
        <v>40</v>
      </c>
      <c r="B41" s="12"/>
      <c r="C41" s="12"/>
      <c r="D41" s="12"/>
      <c r="E41" s="12"/>
      <c r="F41" s="13"/>
      <c r="G41" s="13"/>
      <c r="H41" s="13"/>
      <c r="I41" s="13"/>
      <c r="J41" s="13"/>
      <c r="K41" s="13"/>
      <c r="L41" s="9"/>
      <c r="M41" s="9"/>
      <c r="N41" s="9"/>
      <c r="O41" s="14"/>
      <c r="T41" s="12"/>
      <c r="V41" s="21"/>
    </row>
    <row r="42" spans="1:22" x14ac:dyDescent="0.25">
      <c r="F42" s="16"/>
      <c r="G42" s="16"/>
      <c r="H42" s="16"/>
      <c r="I42" s="16"/>
      <c r="J42" s="16"/>
      <c r="K42" s="16"/>
      <c r="L42" s="9"/>
      <c r="M42" s="9"/>
      <c r="N42" s="9"/>
    </row>
    <row r="43" spans="1:22" x14ac:dyDescent="0.25">
      <c r="F43" s="16"/>
      <c r="G43" s="16"/>
      <c r="H43" s="16"/>
      <c r="I43" s="16"/>
      <c r="J43" s="16"/>
      <c r="K43" s="16"/>
      <c r="L43" s="9"/>
      <c r="M43" s="9"/>
      <c r="N43" s="9"/>
    </row>
    <row r="44" spans="1:22" x14ac:dyDescent="0.25">
      <c r="F44" s="16"/>
      <c r="G44" s="16"/>
      <c r="H44" s="16"/>
      <c r="I44" s="16"/>
      <c r="J44" s="16"/>
      <c r="K44" s="16"/>
      <c r="L44" s="9"/>
      <c r="M44" s="9"/>
      <c r="N44" s="9"/>
    </row>
    <row r="45" spans="1:22" x14ac:dyDescent="0.25">
      <c r="F45" s="16"/>
      <c r="G45" s="16"/>
      <c r="H45" s="16"/>
      <c r="I45" s="16"/>
      <c r="J45" s="16"/>
      <c r="K45" s="16"/>
      <c r="L45" s="9"/>
      <c r="M45" s="9"/>
      <c r="N45" s="9"/>
    </row>
    <row r="46" spans="1:22" x14ac:dyDescent="0.25">
      <c r="F46" s="16"/>
      <c r="G46" s="16"/>
      <c r="H46" s="16"/>
      <c r="I46" s="16"/>
      <c r="J46" s="16"/>
      <c r="K46" s="16"/>
      <c r="L46" s="9"/>
      <c r="M46" s="9"/>
      <c r="N46" s="9"/>
    </row>
    <row r="47" spans="1:22" x14ac:dyDescent="0.25">
      <c r="F47" s="16"/>
      <c r="G47" s="16"/>
      <c r="H47" s="16"/>
      <c r="I47" s="16"/>
      <c r="J47" s="16"/>
      <c r="K47" s="16"/>
      <c r="L47" s="9"/>
      <c r="M47" s="9"/>
      <c r="N47" s="9"/>
    </row>
    <row r="48" spans="1:22" x14ac:dyDescent="0.25">
      <c r="F48" s="16"/>
      <c r="G48" s="16"/>
      <c r="H48" s="16"/>
      <c r="I48" s="16"/>
      <c r="J48" s="16"/>
      <c r="K48" s="16"/>
      <c r="L48" s="9"/>
      <c r="M48" s="9"/>
      <c r="N48" s="9"/>
    </row>
    <row r="49" spans="6:14" x14ac:dyDescent="0.25">
      <c r="F49" s="16"/>
      <c r="G49" s="16"/>
      <c r="H49" s="16"/>
      <c r="I49" s="16"/>
      <c r="J49" s="16"/>
      <c r="K49" s="16"/>
      <c r="L49" s="9"/>
      <c r="M49" s="9"/>
      <c r="N49" s="9"/>
    </row>
    <row r="50" spans="6:14" x14ac:dyDescent="0.25">
      <c r="F50" s="16"/>
      <c r="G50" s="16"/>
      <c r="H50" s="16"/>
      <c r="I50" s="16"/>
      <c r="J50" s="16"/>
      <c r="K50" s="16"/>
      <c r="L50" s="9"/>
      <c r="M50" s="9"/>
      <c r="N50" s="9"/>
    </row>
    <row r="51" spans="6:14" x14ac:dyDescent="0.25">
      <c r="F51" s="16"/>
      <c r="G51" s="16"/>
      <c r="H51" s="16"/>
      <c r="I51" s="16"/>
      <c r="J51" s="16"/>
      <c r="K51" s="16"/>
      <c r="L51" s="9"/>
      <c r="M51" s="9"/>
      <c r="N51" s="9"/>
    </row>
    <row r="52" spans="6:14" x14ac:dyDescent="0.25">
      <c r="F52" s="16"/>
      <c r="G52" s="16"/>
      <c r="H52" s="16"/>
      <c r="I52" s="16"/>
      <c r="J52" s="16"/>
      <c r="K52" s="16"/>
      <c r="L52" s="9"/>
      <c r="M52" s="9"/>
      <c r="N52" s="9"/>
    </row>
    <row r="53" spans="6:14" x14ac:dyDescent="0.25">
      <c r="F53" s="16"/>
      <c r="G53" s="16"/>
      <c r="H53" s="16"/>
      <c r="I53" s="16"/>
      <c r="J53" s="16"/>
      <c r="K53" s="16"/>
      <c r="L53" s="9"/>
      <c r="M53" s="9"/>
      <c r="N53" s="9"/>
    </row>
    <row r="54" spans="6:14" x14ac:dyDescent="0.25">
      <c r="F54" s="16"/>
      <c r="G54" s="16"/>
      <c r="H54" s="16"/>
      <c r="I54" s="16"/>
      <c r="J54" s="16"/>
      <c r="K54" s="16"/>
      <c r="L54" s="9"/>
      <c r="M54" s="9"/>
      <c r="N54" s="9"/>
    </row>
    <row r="55" spans="6:14" x14ac:dyDescent="0.25">
      <c r="F55" s="16"/>
      <c r="G55" s="16"/>
      <c r="H55" s="16"/>
      <c r="I55" s="16"/>
      <c r="J55" s="16"/>
      <c r="K55" s="16"/>
      <c r="L55" s="9"/>
      <c r="M55" s="9"/>
      <c r="N55" s="9"/>
    </row>
    <row r="56" spans="6:14" x14ac:dyDescent="0.25">
      <c r="F56" s="16"/>
      <c r="G56" s="16"/>
      <c r="H56" s="16"/>
      <c r="I56" s="16"/>
      <c r="J56" s="16"/>
      <c r="K56" s="16"/>
      <c r="L56" s="9"/>
      <c r="M56" s="9"/>
      <c r="N56" s="9"/>
    </row>
    <row r="57" spans="6:14" x14ac:dyDescent="0.25">
      <c r="F57" s="16"/>
      <c r="G57" s="16"/>
      <c r="H57" s="16"/>
      <c r="I57" s="16"/>
      <c r="J57" s="16"/>
      <c r="K57" s="16"/>
      <c r="L57" s="9"/>
      <c r="M57" s="9"/>
      <c r="N57" s="9"/>
    </row>
  </sheetData>
  <autoFilter ref="A1:V21">
    <sortState ref="A2:V41">
      <sortCondition ref="A1:A21"/>
    </sortState>
  </autoFilter>
  <dataValidations count="1">
    <dataValidation type="list" allowBlank="1" showInputMessage="1" showErrorMessage="1" sqref="U2:U57">
      <formula1>"1,2,3"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B128"/>
  <sheetViews>
    <sheetView zoomScale="10" zoomScaleNormal="1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24" sqref="H24"/>
    </sheetView>
  </sheetViews>
  <sheetFormatPr defaultColWidth="115.85546875" defaultRowHeight="110.25" x14ac:dyDescent="2.0499999999999998"/>
  <cols>
    <col min="1" max="1" width="255.7109375" style="18" bestFit="1" customWidth="1"/>
    <col min="2" max="2" width="255.7109375" style="1" bestFit="1" customWidth="1"/>
    <col min="3" max="3" width="130.140625" style="1" customWidth="1"/>
    <col min="4" max="4" width="120.140625" style="1" bestFit="1" customWidth="1"/>
    <col min="5" max="6" width="124.42578125" style="1" bestFit="1" customWidth="1"/>
    <col min="7" max="8" width="128.7109375" style="1" bestFit="1" customWidth="1"/>
    <col min="9" max="9" width="135.85546875" style="1" bestFit="1" customWidth="1"/>
    <col min="10" max="12" width="131.5703125" style="1" bestFit="1" customWidth="1"/>
    <col min="13" max="14" width="135.85546875" style="1" bestFit="1" customWidth="1"/>
    <col min="15" max="15" width="140.140625" style="1" bestFit="1" customWidth="1"/>
    <col min="16" max="19" width="143" style="1" bestFit="1" customWidth="1"/>
    <col min="20" max="20" width="145.85546875" style="1" bestFit="1" customWidth="1"/>
    <col min="21" max="21" width="140.140625" style="1" bestFit="1" customWidth="1"/>
    <col min="22" max="24" width="145.85546875" style="1" bestFit="1" customWidth="1"/>
    <col min="25" max="25" width="140.140625" style="1" bestFit="1" customWidth="1"/>
    <col min="26" max="26" width="143" style="1" bestFit="1" customWidth="1"/>
    <col min="27" max="29" width="145.85546875" style="1" bestFit="1" customWidth="1"/>
    <col min="30" max="30" width="140.140625" style="1" bestFit="1" customWidth="1"/>
    <col min="31" max="31" width="145.85546875" style="1" bestFit="1" customWidth="1"/>
    <col min="32" max="34" width="143" style="1" bestFit="1" customWidth="1"/>
    <col min="35" max="36" width="145.85546875" style="1" bestFit="1" customWidth="1"/>
    <col min="37" max="37" width="143" style="1" bestFit="1" customWidth="1"/>
    <col min="38" max="40" width="145.85546875" style="1" bestFit="1" customWidth="1"/>
    <col min="41" max="42" width="143" style="1" bestFit="1" customWidth="1"/>
    <col min="43" max="43" width="145.85546875" style="1" bestFit="1" customWidth="1"/>
    <col min="44" max="44" width="140.140625" style="1" bestFit="1" customWidth="1"/>
    <col min="45" max="603" width="145.85546875" style="1" bestFit="1" customWidth="1"/>
    <col min="604" max="604" width="28.7109375" style="22" bestFit="1" customWidth="1"/>
    <col min="605" max="16365" width="115.85546875" style="1"/>
    <col min="16366" max="16366" width="115.85546875" style="1" customWidth="1"/>
    <col min="16367" max="16384" width="115.85546875" style="1"/>
  </cols>
  <sheetData>
    <row r="1" spans="1:16330" x14ac:dyDescent="2.0499999999999998">
      <c r="A1" s="18" t="s">
        <v>29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</row>
    <row r="2" spans="1:16330" x14ac:dyDescent="2.0499999999999998">
      <c r="A2" s="2" t="s">
        <v>27</v>
      </c>
      <c r="B2" s="7">
        <v>0</v>
      </c>
      <c r="C2" s="7">
        <v>0</v>
      </c>
      <c r="D2" s="7">
        <v>0</v>
      </c>
      <c r="E2" s="7">
        <v>0</v>
      </c>
      <c r="F2" s="7">
        <v>0</v>
      </c>
      <c r="G2" s="7">
        <v>0</v>
      </c>
      <c r="H2" s="7">
        <v>0</v>
      </c>
      <c r="I2" s="7">
        <v>0</v>
      </c>
      <c r="J2" s="7">
        <v>0</v>
      </c>
      <c r="K2" s="7">
        <v>0</v>
      </c>
    </row>
    <row r="3" spans="1:16330" x14ac:dyDescent="2.0499999999999998">
      <c r="A3" s="2" t="s">
        <v>7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</row>
    <row r="4" spans="1:16330" x14ac:dyDescent="2.0499999999999998">
      <c r="A4" s="2" t="s">
        <v>36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</row>
    <row r="5" spans="1:16330" s="6" customFormat="1" x14ac:dyDescent="2.0499999999999998">
      <c r="A5" s="20" t="s">
        <v>16</v>
      </c>
      <c r="B5" s="6" t="s">
        <v>17</v>
      </c>
      <c r="C5" s="6">
        <v>0</v>
      </c>
      <c r="D5" s="6">
        <v>1</v>
      </c>
      <c r="E5" s="6">
        <v>2</v>
      </c>
      <c r="F5" s="6">
        <v>3</v>
      </c>
      <c r="G5" s="6">
        <v>4</v>
      </c>
      <c r="H5" s="6">
        <v>5</v>
      </c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>
        <v>13</v>
      </c>
      <c r="Q5" s="6">
        <v>14</v>
      </c>
      <c r="R5" s="6">
        <v>15</v>
      </c>
      <c r="S5" s="6">
        <v>16</v>
      </c>
      <c r="T5" s="6">
        <v>17</v>
      </c>
      <c r="U5" s="6">
        <v>18</v>
      </c>
      <c r="V5" s="6">
        <v>19</v>
      </c>
      <c r="W5" s="6">
        <v>20</v>
      </c>
      <c r="X5" s="6">
        <v>21</v>
      </c>
      <c r="Y5" s="6">
        <v>22</v>
      </c>
      <c r="Z5" s="6">
        <v>23</v>
      </c>
      <c r="AA5" s="6">
        <v>24</v>
      </c>
      <c r="AB5" s="6">
        <v>25</v>
      </c>
      <c r="AC5" s="6">
        <v>26</v>
      </c>
      <c r="AD5" s="6">
        <v>27</v>
      </c>
      <c r="AE5" s="6">
        <v>28</v>
      </c>
      <c r="AF5" s="6">
        <v>29</v>
      </c>
      <c r="AG5" s="6">
        <v>30</v>
      </c>
      <c r="AH5" s="6">
        <v>31</v>
      </c>
      <c r="AI5" s="6">
        <v>32</v>
      </c>
      <c r="AJ5" s="6">
        <v>33</v>
      </c>
      <c r="AK5" s="6">
        <v>34</v>
      </c>
      <c r="AL5" s="6">
        <v>35</v>
      </c>
      <c r="AM5" s="6">
        <v>36</v>
      </c>
      <c r="AN5" s="6">
        <v>37</v>
      </c>
      <c r="AO5" s="6">
        <v>38</v>
      </c>
      <c r="AP5" s="6">
        <v>39</v>
      </c>
      <c r="AQ5" s="6">
        <v>40</v>
      </c>
      <c r="AR5" s="6">
        <v>41</v>
      </c>
      <c r="AS5" s="6">
        <v>42</v>
      </c>
      <c r="AT5" s="6">
        <v>43</v>
      </c>
      <c r="AU5" s="6">
        <v>44</v>
      </c>
      <c r="AV5" s="6">
        <v>45</v>
      </c>
      <c r="AW5" s="6">
        <v>46</v>
      </c>
      <c r="AX5" s="6">
        <v>47</v>
      </c>
      <c r="AY5" s="6">
        <v>48</v>
      </c>
      <c r="AZ5" s="6">
        <v>49</v>
      </c>
      <c r="BA5" s="6">
        <v>50</v>
      </c>
      <c r="BB5" s="6">
        <v>51</v>
      </c>
      <c r="BC5" s="6">
        <v>52</v>
      </c>
      <c r="BD5" s="6">
        <v>53</v>
      </c>
      <c r="BE5" s="6">
        <v>54</v>
      </c>
      <c r="BF5" s="6">
        <v>55</v>
      </c>
      <c r="BG5" s="6">
        <v>56</v>
      </c>
      <c r="BH5" s="6">
        <v>57</v>
      </c>
      <c r="BI5" s="6">
        <v>58</v>
      </c>
      <c r="BJ5" s="6">
        <v>59</v>
      </c>
      <c r="BK5" s="6">
        <v>60</v>
      </c>
      <c r="BL5" s="6">
        <v>61</v>
      </c>
      <c r="BM5" s="6">
        <v>62</v>
      </c>
      <c r="BN5" s="6">
        <v>63</v>
      </c>
      <c r="BO5" s="6">
        <v>64</v>
      </c>
      <c r="BP5" s="6">
        <v>65</v>
      </c>
      <c r="BQ5" s="6">
        <v>66</v>
      </c>
      <c r="BR5" s="6">
        <v>67</v>
      </c>
      <c r="BS5" s="6">
        <v>68</v>
      </c>
      <c r="BT5" s="6">
        <v>69</v>
      </c>
      <c r="BU5" s="6">
        <v>70</v>
      </c>
      <c r="BV5" s="6">
        <v>71</v>
      </c>
      <c r="BW5" s="6">
        <v>72</v>
      </c>
      <c r="BX5" s="6">
        <v>73</v>
      </c>
      <c r="BY5" s="6">
        <v>74</v>
      </c>
      <c r="BZ5" s="6">
        <v>75</v>
      </c>
      <c r="CA5" s="6">
        <v>76</v>
      </c>
      <c r="CB5" s="6">
        <v>77</v>
      </c>
      <c r="CC5" s="6">
        <v>78</v>
      </c>
      <c r="CD5" s="6">
        <v>79</v>
      </c>
      <c r="CE5" s="6">
        <v>80</v>
      </c>
      <c r="CF5" s="6">
        <v>81</v>
      </c>
      <c r="CG5" s="6">
        <v>82</v>
      </c>
      <c r="CH5" s="6">
        <v>83</v>
      </c>
      <c r="CI5" s="6">
        <v>84</v>
      </c>
      <c r="CJ5" s="6">
        <v>85</v>
      </c>
      <c r="CK5" s="6">
        <v>86</v>
      </c>
      <c r="CL5" s="6">
        <v>87</v>
      </c>
      <c r="CM5" s="6">
        <v>88</v>
      </c>
      <c r="CN5" s="6">
        <v>89</v>
      </c>
      <c r="CO5" s="6">
        <v>90</v>
      </c>
      <c r="CP5" s="6">
        <v>91</v>
      </c>
      <c r="CQ5" s="6">
        <v>92</v>
      </c>
      <c r="CR5" s="6">
        <v>93</v>
      </c>
      <c r="CS5" s="6">
        <v>94</v>
      </c>
      <c r="CT5" s="6">
        <v>95</v>
      </c>
      <c r="CU5" s="6">
        <v>96</v>
      </c>
      <c r="CV5" s="6">
        <v>97</v>
      </c>
      <c r="CW5" s="6">
        <v>98</v>
      </c>
      <c r="CX5" s="6">
        <v>99</v>
      </c>
      <c r="CY5" s="6">
        <v>100</v>
      </c>
      <c r="CZ5" s="6">
        <v>101</v>
      </c>
      <c r="DA5" s="6">
        <v>102</v>
      </c>
      <c r="DB5" s="6">
        <v>103</v>
      </c>
      <c r="DC5" s="6">
        <v>104</v>
      </c>
      <c r="DD5" s="6">
        <v>105</v>
      </c>
      <c r="DE5" s="6">
        <v>106</v>
      </c>
      <c r="DF5" s="6">
        <v>107</v>
      </c>
      <c r="DG5" s="6">
        <v>108</v>
      </c>
      <c r="DH5" s="6">
        <v>109</v>
      </c>
      <c r="DI5" s="6">
        <v>110</v>
      </c>
      <c r="DJ5" s="6">
        <v>111</v>
      </c>
      <c r="DK5" s="6">
        <v>112</v>
      </c>
      <c r="DL5" s="6">
        <v>113</v>
      </c>
      <c r="DM5" s="6">
        <v>114</v>
      </c>
      <c r="DN5" s="6">
        <v>115</v>
      </c>
      <c r="DO5" s="6">
        <v>116</v>
      </c>
      <c r="DP5" s="6">
        <v>117</v>
      </c>
      <c r="DQ5" s="6">
        <v>118</v>
      </c>
      <c r="DR5" s="6">
        <v>119</v>
      </c>
      <c r="DS5" s="6">
        <v>120</v>
      </c>
      <c r="DT5" s="6">
        <v>121</v>
      </c>
      <c r="DU5" s="6">
        <v>122</v>
      </c>
      <c r="DV5" s="6">
        <v>123</v>
      </c>
      <c r="DW5" s="6">
        <v>124</v>
      </c>
      <c r="DX5" s="6">
        <v>125</v>
      </c>
      <c r="DY5" s="6">
        <v>126</v>
      </c>
      <c r="DZ5" s="6">
        <v>127</v>
      </c>
      <c r="EA5" s="6">
        <v>128</v>
      </c>
      <c r="EB5" s="6">
        <v>129</v>
      </c>
      <c r="EC5" s="6">
        <v>130</v>
      </c>
      <c r="ED5" s="6">
        <v>131</v>
      </c>
      <c r="EE5" s="6">
        <v>132</v>
      </c>
      <c r="EF5" s="6">
        <v>133</v>
      </c>
      <c r="EG5" s="6">
        <v>134</v>
      </c>
      <c r="EH5" s="6">
        <v>135</v>
      </c>
      <c r="EI5" s="6">
        <v>136</v>
      </c>
      <c r="EJ5" s="6">
        <v>137</v>
      </c>
      <c r="EK5" s="6">
        <v>138</v>
      </c>
      <c r="EL5" s="6">
        <v>139</v>
      </c>
      <c r="EM5" s="6">
        <v>140</v>
      </c>
      <c r="EN5" s="6">
        <v>141</v>
      </c>
      <c r="EO5" s="6">
        <v>142</v>
      </c>
      <c r="EP5" s="6">
        <v>143</v>
      </c>
      <c r="EQ5" s="6">
        <v>144</v>
      </c>
      <c r="ER5" s="6">
        <v>145</v>
      </c>
      <c r="ES5" s="6">
        <v>146</v>
      </c>
      <c r="ET5" s="6">
        <v>147</v>
      </c>
      <c r="EU5" s="6">
        <v>148</v>
      </c>
      <c r="EV5" s="6">
        <v>149</v>
      </c>
      <c r="EW5" s="6">
        <v>150</v>
      </c>
      <c r="EX5" s="6">
        <v>151</v>
      </c>
      <c r="EY5" s="6">
        <v>152</v>
      </c>
      <c r="EZ5" s="6">
        <v>153</v>
      </c>
      <c r="FA5" s="6">
        <v>154</v>
      </c>
      <c r="FB5" s="6">
        <v>155</v>
      </c>
      <c r="FC5" s="6">
        <v>156</v>
      </c>
      <c r="FD5" s="6">
        <v>157</v>
      </c>
      <c r="FE5" s="6">
        <v>158</v>
      </c>
      <c r="FF5" s="6">
        <v>159</v>
      </c>
      <c r="FG5" s="6">
        <v>160</v>
      </c>
      <c r="FH5" s="6">
        <v>161</v>
      </c>
      <c r="FI5" s="6">
        <v>162</v>
      </c>
      <c r="FJ5" s="6">
        <v>163</v>
      </c>
      <c r="FK5" s="6">
        <v>164</v>
      </c>
      <c r="FL5" s="6">
        <v>165</v>
      </c>
      <c r="FM5" s="6">
        <v>166</v>
      </c>
      <c r="FN5" s="6">
        <v>167</v>
      </c>
      <c r="FO5" s="6">
        <v>168</v>
      </c>
      <c r="FP5" s="6">
        <v>169</v>
      </c>
      <c r="FQ5" s="6">
        <v>170</v>
      </c>
      <c r="FR5" s="6">
        <v>171</v>
      </c>
      <c r="FS5" s="6">
        <v>172</v>
      </c>
      <c r="FT5" s="6">
        <v>173</v>
      </c>
      <c r="FU5" s="6">
        <v>174</v>
      </c>
      <c r="FV5" s="6">
        <v>175</v>
      </c>
      <c r="FW5" s="6">
        <v>176</v>
      </c>
      <c r="FX5" s="6">
        <v>177</v>
      </c>
      <c r="FY5" s="6">
        <v>178</v>
      </c>
      <c r="FZ5" s="6">
        <v>179</v>
      </c>
      <c r="GA5" s="6">
        <v>180</v>
      </c>
      <c r="GB5" s="6">
        <v>181</v>
      </c>
      <c r="GC5" s="6">
        <v>182</v>
      </c>
      <c r="GD5" s="6">
        <v>183</v>
      </c>
      <c r="GE5" s="6">
        <v>184</v>
      </c>
      <c r="GF5" s="6">
        <v>185</v>
      </c>
      <c r="GG5" s="6">
        <v>186</v>
      </c>
      <c r="GH5" s="6">
        <v>187</v>
      </c>
      <c r="GI5" s="6">
        <v>188</v>
      </c>
      <c r="GJ5" s="6">
        <v>189</v>
      </c>
      <c r="GK5" s="6">
        <v>190</v>
      </c>
      <c r="GL5" s="6">
        <v>191</v>
      </c>
      <c r="GM5" s="6">
        <v>192</v>
      </c>
      <c r="GN5" s="6">
        <v>193</v>
      </c>
      <c r="GO5" s="6">
        <v>194</v>
      </c>
      <c r="GP5" s="6">
        <v>195</v>
      </c>
      <c r="GQ5" s="6">
        <v>196</v>
      </c>
      <c r="GR5" s="6">
        <v>197</v>
      </c>
      <c r="GS5" s="6">
        <v>198</v>
      </c>
      <c r="GT5" s="6">
        <v>199</v>
      </c>
      <c r="GU5" s="6">
        <v>200</v>
      </c>
      <c r="GV5" s="6">
        <v>201</v>
      </c>
      <c r="GW5" s="6">
        <v>202</v>
      </c>
      <c r="GX5" s="6">
        <v>203</v>
      </c>
      <c r="GY5" s="6">
        <v>204</v>
      </c>
      <c r="GZ5" s="6">
        <v>205</v>
      </c>
      <c r="HA5" s="6">
        <v>206</v>
      </c>
      <c r="HB5" s="6">
        <v>207</v>
      </c>
      <c r="HC5" s="6">
        <v>208</v>
      </c>
      <c r="HD5" s="6">
        <v>209</v>
      </c>
      <c r="HE5" s="6">
        <v>210</v>
      </c>
      <c r="HF5" s="6">
        <v>211</v>
      </c>
      <c r="HG5" s="6">
        <v>212</v>
      </c>
      <c r="HH5" s="6">
        <v>213</v>
      </c>
      <c r="HI5" s="6">
        <v>214</v>
      </c>
      <c r="HJ5" s="6">
        <v>215</v>
      </c>
      <c r="HK5" s="6">
        <v>216</v>
      </c>
      <c r="HL5" s="6">
        <v>217</v>
      </c>
      <c r="HM5" s="6">
        <v>218</v>
      </c>
      <c r="HN5" s="6">
        <v>219</v>
      </c>
      <c r="HO5" s="6">
        <v>220</v>
      </c>
      <c r="HP5" s="6">
        <v>221</v>
      </c>
      <c r="HQ5" s="6">
        <v>222</v>
      </c>
      <c r="HR5" s="6">
        <v>223</v>
      </c>
      <c r="HS5" s="6">
        <v>224</v>
      </c>
      <c r="HT5" s="6">
        <v>225</v>
      </c>
      <c r="HU5" s="6">
        <v>226</v>
      </c>
      <c r="HV5" s="6">
        <v>227</v>
      </c>
      <c r="HW5" s="6">
        <v>228</v>
      </c>
      <c r="HX5" s="6">
        <v>229</v>
      </c>
      <c r="HY5" s="6">
        <v>230</v>
      </c>
      <c r="HZ5" s="6">
        <v>231</v>
      </c>
      <c r="IA5" s="6">
        <v>232</v>
      </c>
      <c r="IB5" s="6">
        <v>233</v>
      </c>
      <c r="IC5" s="6">
        <v>234</v>
      </c>
      <c r="ID5" s="6">
        <v>235</v>
      </c>
      <c r="IE5" s="6">
        <v>236</v>
      </c>
      <c r="IF5" s="6">
        <v>237</v>
      </c>
      <c r="IG5" s="6">
        <v>238</v>
      </c>
      <c r="IH5" s="6">
        <v>239</v>
      </c>
      <c r="II5" s="6">
        <v>240</v>
      </c>
      <c r="IJ5" s="6">
        <v>241</v>
      </c>
      <c r="IK5" s="6">
        <v>242</v>
      </c>
      <c r="IL5" s="6">
        <v>243</v>
      </c>
      <c r="IM5" s="6">
        <v>244</v>
      </c>
      <c r="IN5" s="6">
        <v>245</v>
      </c>
      <c r="IO5" s="6">
        <v>246</v>
      </c>
      <c r="IP5" s="6">
        <v>247</v>
      </c>
      <c r="IQ5" s="6">
        <v>248</v>
      </c>
      <c r="IR5" s="6">
        <v>249</v>
      </c>
      <c r="IS5" s="6">
        <v>250</v>
      </c>
      <c r="IT5" s="6">
        <v>251</v>
      </c>
      <c r="IU5" s="6">
        <v>252</v>
      </c>
      <c r="IV5" s="6">
        <v>253</v>
      </c>
      <c r="IW5" s="6">
        <v>254</v>
      </c>
      <c r="IX5" s="6">
        <v>255</v>
      </c>
      <c r="IY5" s="6">
        <v>256</v>
      </c>
      <c r="IZ5" s="6">
        <v>257</v>
      </c>
      <c r="JA5" s="6">
        <v>258</v>
      </c>
      <c r="JB5" s="6">
        <v>259</v>
      </c>
      <c r="JC5" s="6">
        <v>260</v>
      </c>
      <c r="JD5" s="6">
        <v>261</v>
      </c>
      <c r="JE5" s="6">
        <v>262</v>
      </c>
      <c r="JF5" s="6">
        <v>263</v>
      </c>
      <c r="JG5" s="6">
        <v>264</v>
      </c>
      <c r="JH5" s="6">
        <v>265</v>
      </c>
      <c r="JI5" s="6">
        <v>266</v>
      </c>
      <c r="JJ5" s="6">
        <v>267</v>
      </c>
      <c r="JK5" s="6">
        <v>268</v>
      </c>
      <c r="JL5" s="6">
        <v>269</v>
      </c>
      <c r="JM5" s="6">
        <v>270</v>
      </c>
      <c r="JN5" s="6">
        <v>271</v>
      </c>
      <c r="JO5" s="6">
        <v>272</v>
      </c>
      <c r="JP5" s="6">
        <v>273</v>
      </c>
      <c r="JQ5" s="6">
        <v>274</v>
      </c>
      <c r="JR5" s="6">
        <v>275</v>
      </c>
      <c r="JS5" s="6">
        <v>276</v>
      </c>
      <c r="JT5" s="6">
        <v>277</v>
      </c>
      <c r="JU5" s="6">
        <v>278</v>
      </c>
      <c r="JV5" s="6">
        <v>279</v>
      </c>
      <c r="JW5" s="6">
        <v>280</v>
      </c>
      <c r="JX5" s="6">
        <v>281</v>
      </c>
      <c r="JY5" s="6">
        <v>282</v>
      </c>
      <c r="JZ5" s="6">
        <v>283</v>
      </c>
      <c r="KA5" s="6">
        <v>284</v>
      </c>
      <c r="KB5" s="6">
        <v>285</v>
      </c>
      <c r="KC5" s="6">
        <v>286</v>
      </c>
      <c r="KD5" s="6">
        <v>287</v>
      </c>
      <c r="KE5" s="6">
        <v>288</v>
      </c>
      <c r="KF5" s="6">
        <v>289</v>
      </c>
      <c r="KG5" s="6">
        <v>290</v>
      </c>
      <c r="KH5" s="6">
        <v>291</v>
      </c>
      <c r="KI5" s="6">
        <v>292</v>
      </c>
      <c r="KJ5" s="6">
        <v>293</v>
      </c>
      <c r="KK5" s="6">
        <v>294</v>
      </c>
      <c r="KL5" s="6">
        <v>295</v>
      </c>
      <c r="KM5" s="6">
        <v>296</v>
      </c>
      <c r="KN5" s="6">
        <v>297</v>
      </c>
      <c r="KO5" s="6">
        <v>298</v>
      </c>
      <c r="KP5" s="6">
        <v>299</v>
      </c>
      <c r="KQ5" s="6">
        <v>300</v>
      </c>
      <c r="KR5" s="6">
        <v>301</v>
      </c>
      <c r="KS5" s="6">
        <v>302</v>
      </c>
      <c r="KT5" s="6">
        <v>303</v>
      </c>
      <c r="KU5" s="6">
        <v>304</v>
      </c>
      <c r="KV5" s="6">
        <v>305</v>
      </c>
      <c r="KW5" s="6">
        <v>306</v>
      </c>
      <c r="KX5" s="6">
        <v>307</v>
      </c>
      <c r="KY5" s="6">
        <v>308</v>
      </c>
      <c r="KZ5" s="6">
        <v>309</v>
      </c>
      <c r="LA5" s="6">
        <v>310</v>
      </c>
      <c r="LB5" s="6">
        <v>311</v>
      </c>
      <c r="LC5" s="6">
        <v>312</v>
      </c>
      <c r="LD5" s="6">
        <v>313</v>
      </c>
      <c r="LE5" s="6">
        <v>314</v>
      </c>
      <c r="LF5" s="6">
        <v>315</v>
      </c>
      <c r="LG5" s="6">
        <v>316</v>
      </c>
      <c r="LH5" s="6">
        <v>317</v>
      </c>
      <c r="LI5" s="6">
        <v>318</v>
      </c>
      <c r="LJ5" s="6">
        <v>319</v>
      </c>
      <c r="LK5" s="6">
        <v>320</v>
      </c>
      <c r="LL5" s="6">
        <v>321</v>
      </c>
      <c r="LM5" s="6">
        <v>322</v>
      </c>
      <c r="LN5" s="6">
        <v>323</v>
      </c>
      <c r="LO5" s="6">
        <v>324</v>
      </c>
      <c r="LP5" s="6">
        <v>325</v>
      </c>
      <c r="LQ5" s="6">
        <v>326</v>
      </c>
      <c r="LR5" s="6">
        <v>327</v>
      </c>
      <c r="LS5" s="6">
        <v>328</v>
      </c>
      <c r="LT5" s="6">
        <v>329</v>
      </c>
      <c r="LU5" s="6">
        <v>330</v>
      </c>
      <c r="LV5" s="6">
        <v>331</v>
      </c>
      <c r="LW5" s="6">
        <v>332</v>
      </c>
      <c r="LX5" s="6">
        <v>333</v>
      </c>
      <c r="LY5" s="6">
        <v>334</v>
      </c>
      <c r="LZ5" s="6">
        <v>335</v>
      </c>
      <c r="MA5" s="6">
        <v>336</v>
      </c>
      <c r="MB5" s="6">
        <v>337</v>
      </c>
      <c r="MC5" s="6">
        <v>338</v>
      </c>
      <c r="MD5" s="6">
        <v>339</v>
      </c>
      <c r="ME5" s="6">
        <v>340</v>
      </c>
      <c r="MF5" s="6">
        <v>341</v>
      </c>
      <c r="MG5" s="6">
        <v>342</v>
      </c>
      <c r="MH5" s="6">
        <v>343</v>
      </c>
      <c r="MI5" s="6">
        <v>344</v>
      </c>
      <c r="MJ5" s="6">
        <v>345</v>
      </c>
      <c r="MK5" s="6">
        <v>346</v>
      </c>
      <c r="ML5" s="6">
        <v>347</v>
      </c>
      <c r="MM5" s="6">
        <v>348</v>
      </c>
      <c r="MN5" s="6">
        <v>349</v>
      </c>
      <c r="MO5" s="6">
        <v>350</v>
      </c>
      <c r="MP5" s="6">
        <v>351</v>
      </c>
      <c r="MQ5" s="6">
        <v>352</v>
      </c>
      <c r="MR5" s="6">
        <v>353</v>
      </c>
      <c r="MS5" s="6">
        <v>354</v>
      </c>
      <c r="MT5" s="6">
        <v>355</v>
      </c>
      <c r="MU5" s="6">
        <v>356</v>
      </c>
      <c r="MV5" s="6">
        <v>357</v>
      </c>
      <c r="MW5" s="6">
        <v>358</v>
      </c>
      <c r="MX5" s="6">
        <v>359</v>
      </c>
      <c r="MY5" s="6">
        <v>360</v>
      </c>
      <c r="MZ5" s="6">
        <v>361</v>
      </c>
      <c r="NA5" s="6">
        <v>362</v>
      </c>
      <c r="NB5" s="6">
        <v>363</v>
      </c>
      <c r="NC5" s="6">
        <v>364</v>
      </c>
      <c r="ND5" s="6">
        <v>365</v>
      </c>
      <c r="NE5" s="6">
        <v>366</v>
      </c>
      <c r="NF5" s="6">
        <v>367</v>
      </c>
      <c r="NG5" s="6">
        <v>368</v>
      </c>
      <c r="NH5" s="6">
        <v>369</v>
      </c>
      <c r="NI5" s="6">
        <v>370</v>
      </c>
      <c r="NJ5" s="6">
        <v>371</v>
      </c>
      <c r="NK5" s="6">
        <v>372</v>
      </c>
      <c r="NL5" s="6">
        <v>373</v>
      </c>
      <c r="NM5" s="6">
        <v>374</v>
      </c>
      <c r="NN5" s="6">
        <v>375</v>
      </c>
      <c r="NO5" s="6">
        <v>376</v>
      </c>
      <c r="NP5" s="6">
        <v>377</v>
      </c>
      <c r="NQ5" s="6">
        <v>378</v>
      </c>
      <c r="NR5" s="6">
        <v>379</v>
      </c>
      <c r="NS5" s="6">
        <v>380</v>
      </c>
      <c r="NT5" s="6">
        <v>381</v>
      </c>
      <c r="NU5" s="6">
        <v>382</v>
      </c>
      <c r="NV5" s="6">
        <v>383</v>
      </c>
      <c r="NW5" s="6">
        <v>384</v>
      </c>
      <c r="NX5" s="6">
        <v>385</v>
      </c>
      <c r="NY5" s="6">
        <v>386</v>
      </c>
      <c r="NZ5" s="6">
        <v>387</v>
      </c>
      <c r="OA5" s="6">
        <v>388</v>
      </c>
      <c r="OB5" s="6">
        <v>389</v>
      </c>
      <c r="OC5" s="6">
        <v>390</v>
      </c>
      <c r="OD5" s="6">
        <v>391</v>
      </c>
      <c r="OE5" s="6">
        <v>392</v>
      </c>
      <c r="OF5" s="6">
        <v>393</v>
      </c>
      <c r="OG5" s="6">
        <v>394</v>
      </c>
      <c r="OH5" s="6">
        <v>395</v>
      </c>
      <c r="OI5" s="6">
        <v>396</v>
      </c>
      <c r="OJ5" s="6">
        <v>397</v>
      </c>
      <c r="OK5" s="6">
        <v>398</v>
      </c>
      <c r="OL5" s="6">
        <v>399</v>
      </c>
      <c r="OM5" s="6">
        <v>400</v>
      </c>
      <c r="ON5" s="6">
        <v>401</v>
      </c>
      <c r="OO5" s="6">
        <v>402</v>
      </c>
      <c r="OP5" s="6">
        <v>403</v>
      </c>
      <c r="OQ5" s="6">
        <v>404</v>
      </c>
      <c r="OR5" s="6">
        <v>405</v>
      </c>
      <c r="OS5" s="6">
        <v>406</v>
      </c>
      <c r="OT5" s="6">
        <v>407</v>
      </c>
      <c r="OU5" s="6">
        <v>408</v>
      </c>
      <c r="OV5" s="6">
        <v>409</v>
      </c>
      <c r="OW5" s="6">
        <v>410</v>
      </c>
      <c r="OX5" s="6">
        <v>411</v>
      </c>
      <c r="OY5" s="6">
        <v>412</v>
      </c>
      <c r="OZ5" s="6">
        <v>413</v>
      </c>
      <c r="PA5" s="6">
        <v>414</v>
      </c>
      <c r="PB5" s="6">
        <v>415</v>
      </c>
      <c r="PC5" s="6">
        <v>416</v>
      </c>
      <c r="PD5" s="6">
        <v>417</v>
      </c>
      <c r="PE5" s="6">
        <v>418</v>
      </c>
      <c r="PF5" s="6">
        <v>419</v>
      </c>
      <c r="PG5" s="6">
        <v>420</v>
      </c>
      <c r="PH5" s="6">
        <v>421</v>
      </c>
      <c r="PI5" s="6">
        <v>422</v>
      </c>
      <c r="PJ5" s="6">
        <v>423</v>
      </c>
      <c r="PK5" s="6">
        <v>424</v>
      </c>
      <c r="PL5" s="6">
        <v>425</v>
      </c>
      <c r="PM5" s="6">
        <v>426</v>
      </c>
      <c r="PN5" s="6">
        <v>427</v>
      </c>
      <c r="PO5" s="6">
        <v>428</v>
      </c>
      <c r="PP5" s="6">
        <v>429</v>
      </c>
      <c r="PQ5" s="6">
        <v>430</v>
      </c>
      <c r="PR5" s="6">
        <v>431</v>
      </c>
      <c r="PS5" s="6">
        <v>432</v>
      </c>
      <c r="PT5" s="6">
        <v>433</v>
      </c>
      <c r="PU5" s="6">
        <v>434</v>
      </c>
      <c r="PV5" s="6">
        <v>435</v>
      </c>
      <c r="PW5" s="6">
        <v>436</v>
      </c>
      <c r="PX5" s="6">
        <v>437</v>
      </c>
      <c r="PY5" s="6">
        <v>438</v>
      </c>
      <c r="PZ5" s="6">
        <v>439</v>
      </c>
      <c r="QA5" s="6">
        <v>440</v>
      </c>
      <c r="QB5" s="6">
        <v>441</v>
      </c>
      <c r="QC5" s="6">
        <v>442</v>
      </c>
      <c r="QD5" s="6">
        <v>443</v>
      </c>
      <c r="QE5" s="6">
        <v>444</v>
      </c>
      <c r="QF5" s="6">
        <v>445</v>
      </c>
      <c r="QG5" s="6">
        <v>446</v>
      </c>
      <c r="QH5" s="6">
        <v>447</v>
      </c>
      <c r="QI5" s="6">
        <v>448</v>
      </c>
      <c r="QJ5" s="6">
        <v>449</v>
      </c>
      <c r="QK5" s="6">
        <v>450</v>
      </c>
      <c r="QL5" s="6">
        <v>451</v>
      </c>
      <c r="QM5" s="6">
        <v>452</v>
      </c>
      <c r="QN5" s="6">
        <v>453</v>
      </c>
      <c r="QO5" s="6">
        <v>454</v>
      </c>
      <c r="QP5" s="6">
        <v>455</v>
      </c>
      <c r="QQ5" s="6">
        <v>456</v>
      </c>
      <c r="QR5" s="6">
        <v>457</v>
      </c>
      <c r="QS5" s="6">
        <v>458</v>
      </c>
      <c r="QT5" s="6">
        <v>459</v>
      </c>
      <c r="QU5" s="6">
        <v>460</v>
      </c>
      <c r="QV5" s="6">
        <v>461</v>
      </c>
      <c r="QW5" s="6">
        <v>462</v>
      </c>
      <c r="QX5" s="6">
        <v>463</v>
      </c>
      <c r="QY5" s="6">
        <v>464</v>
      </c>
      <c r="QZ5" s="6">
        <v>465</v>
      </c>
      <c r="RA5" s="6">
        <v>466</v>
      </c>
      <c r="RB5" s="6">
        <v>467</v>
      </c>
      <c r="RC5" s="6">
        <v>468</v>
      </c>
      <c r="RD5" s="6">
        <v>469</v>
      </c>
      <c r="RE5" s="6">
        <v>470</v>
      </c>
      <c r="RF5" s="6">
        <v>471</v>
      </c>
      <c r="RG5" s="6">
        <v>472</v>
      </c>
      <c r="RH5" s="6">
        <v>473</v>
      </c>
      <c r="RI5" s="6">
        <v>474</v>
      </c>
      <c r="RJ5" s="6">
        <v>475</v>
      </c>
      <c r="RK5" s="6">
        <v>476</v>
      </c>
      <c r="RL5" s="6">
        <v>477</v>
      </c>
      <c r="RM5" s="6">
        <v>478</v>
      </c>
      <c r="RN5" s="6">
        <v>479</v>
      </c>
      <c r="RO5" s="6">
        <v>480</v>
      </c>
      <c r="RP5" s="6">
        <v>481</v>
      </c>
      <c r="RQ5" s="6">
        <v>482</v>
      </c>
      <c r="RR5" s="6">
        <v>483</v>
      </c>
      <c r="RS5" s="6">
        <v>484</v>
      </c>
      <c r="RT5" s="6">
        <v>485</v>
      </c>
      <c r="RU5" s="6">
        <v>486</v>
      </c>
      <c r="RV5" s="6">
        <v>487</v>
      </c>
      <c r="RW5" s="6">
        <v>488</v>
      </c>
      <c r="RX5" s="6">
        <v>489</v>
      </c>
      <c r="RY5" s="6">
        <v>490</v>
      </c>
      <c r="RZ5" s="6">
        <v>491</v>
      </c>
      <c r="SA5" s="6">
        <v>492</v>
      </c>
      <c r="SB5" s="6">
        <v>493</v>
      </c>
      <c r="SC5" s="6">
        <v>494</v>
      </c>
      <c r="SD5" s="6">
        <v>495</v>
      </c>
      <c r="SE5" s="6">
        <v>496</v>
      </c>
      <c r="SF5" s="6">
        <v>497</v>
      </c>
      <c r="SG5" s="6">
        <v>498</v>
      </c>
      <c r="SH5" s="6">
        <v>499</v>
      </c>
      <c r="SI5" s="6">
        <v>500</v>
      </c>
      <c r="SJ5" s="6">
        <v>501</v>
      </c>
      <c r="SK5" s="6">
        <v>502</v>
      </c>
      <c r="SL5" s="6">
        <v>503</v>
      </c>
      <c r="SM5" s="6">
        <v>504</v>
      </c>
      <c r="SN5" s="6">
        <v>505</v>
      </c>
      <c r="SO5" s="6">
        <v>506</v>
      </c>
      <c r="SP5" s="6">
        <v>507</v>
      </c>
      <c r="SQ5" s="6">
        <v>508</v>
      </c>
      <c r="SR5" s="6">
        <v>509</v>
      </c>
      <c r="SS5" s="6">
        <v>510</v>
      </c>
      <c r="ST5" s="6">
        <v>511</v>
      </c>
      <c r="SU5" s="6">
        <v>512</v>
      </c>
      <c r="SV5" s="6">
        <v>513</v>
      </c>
      <c r="SW5" s="6">
        <v>514</v>
      </c>
      <c r="SX5" s="6">
        <v>515</v>
      </c>
      <c r="SY5" s="6">
        <v>516</v>
      </c>
      <c r="SZ5" s="6">
        <v>517</v>
      </c>
      <c r="TA5" s="6">
        <v>518</v>
      </c>
      <c r="TB5" s="6">
        <v>519</v>
      </c>
      <c r="TC5" s="6">
        <v>520</v>
      </c>
      <c r="TD5" s="6">
        <v>521</v>
      </c>
      <c r="TE5" s="6">
        <v>522</v>
      </c>
      <c r="TF5" s="6">
        <v>523</v>
      </c>
      <c r="TG5" s="6">
        <v>524</v>
      </c>
      <c r="TH5" s="6">
        <v>525</v>
      </c>
      <c r="TI5" s="6">
        <v>526</v>
      </c>
      <c r="TJ5" s="6">
        <v>527</v>
      </c>
      <c r="TK5" s="6">
        <v>528</v>
      </c>
      <c r="TL5" s="6">
        <v>529</v>
      </c>
      <c r="TM5" s="6">
        <v>530</v>
      </c>
      <c r="TN5" s="6">
        <v>531</v>
      </c>
      <c r="TO5" s="6">
        <v>532</v>
      </c>
      <c r="TP5" s="6">
        <v>533</v>
      </c>
      <c r="TQ5" s="6">
        <v>534</v>
      </c>
      <c r="TR5" s="6">
        <v>535</v>
      </c>
      <c r="TS5" s="6">
        <v>536</v>
      </c>
      <c r="TT5" s="6">
        <v>537</v>
      </c>
      <c r="TU5" s="6">
        <v>538</v>
      </c>
      <c r="TV5" s="6">
        <v>539</v>
      </c>
      <c r="TW5" s="6">
        <v>540</v>
      </c>
      <c r="TX5" s="6">
        <v>541</v>
      </c>
      <c r="TY5" s="6">
        <v>542</v>
      </c>
      <c r="TZ5" s="6">
        <v>543</v>
      </c>
      <c r="UA5" s="6">
        <v>544</v>
      </c>
      <c r="UB5" s="6">
        <v>545</v>
      </c>
      <c r="UC5" s="6">
        <v>546</v>
      </c>
      <c r="UD5" s="6">
        <v>547</v>
      </c>
      <c r="UE5" s="6">
        <v>548</v>
      </c>
      <c r="UF5" s="6">
        <v>549</v>
      </c>
      <c r="UG5" s="6">
        <v>550</v>
      </c>
      <c r="UH5" s="6">
        <v>551</v>
      </c>
      <c r="UI5" s="6">
        <v>552</v>
      </c>
      <c r="UJ5" s="6">
        <v>553</v>
      </c>
      <c r="UK5" s="6">
        <v>554</v>
      </c>
      <c r="UL5" s="6">
        <v>555</v>
      </c>
      <c r="UM5" s="6">
        <v>556</v>
      </c>
      <c r="UN5" s="6">
        <v>557</v>
      </c>
      <c r="UO5" s="6">
        <v>558</v>
      </c>
      <c r="UP5" s="6">
        <v>559</v>
      </c>
      <c r="UQ5" s="6">
        <v>560</v>
      </c>
      <c r="UR5" s="6">
        <v>561</v>
      </c>
      <c r="US5" s="6">
        <v>562</v>
      </c>
      <c r="UT5" s="6">
        <v>563</v>
      </c>
      <c r="UU5" s="6">
        <v>564</v>
      </c>
      <c r="UV5" s="6">
        <v>565</v>
      </c>
      <c r="UW5" s="6">
        <v>566</v>
      </c>
      <c r="UX5" s="6">
        <v>567</v>
      </c>
      <c r="UY5" s="6">
        <v>568</v>
      </c>
      <c r="UZ5" s="6">
        <v>569</v>
      </c>
      <c r="VA5" s="6">
        <v>570</v>
      </c>
      <c r="VB5" s="6">
        <v>571</v>
      </c>
      <c r="VC5" s="6">
        <v>572</v>
      </c>
      <c r="VD5" s="6">
        <v>573</v>
      </c>
      <c r="VE5" s="6">
        <v>574</v>
      </c>
      <c r="VF5" s="6">
        <v>575</v>
      </c>
      <c r="VG5" s="6">
        <v>576</v>
      </c>
      <c r="VH5" s="6">
        <v>577</v>
      </c>
      <c r="VI5" s="6">
        <v>578</v>
      </c>
      <c r="VJ5" s="6">
        <v>579</v>
      </c>
      <c r="VK5" s="6">
        <v>580</v>
      </c>
      <c r="VL5" s="6">
        <v>581</v>
      </c>
      <c r="VM5" s="6">
        <v>582</v>
      </c>
      <c r="VN5" s="6">
        <v>583</v>
      </c>
      <c r="VO5" s="6">
        <v>584</v>
      </c>
      <c r="VP5" s="6">
        <v>585</v>
      </c>
      <c r="VQ5" s="6">
        <v>586</v>
      </c>
      <c r="VR5" s="6">
        <v>587</v>
      </c>
      <c r="VS5" s="6">
        <v>588</v>
      </c>
      <c r="VT5" s="6">
        <v>589</v>
      </c>
      <c r="VU5" s="6">
        <v>590</v>
      </c>
      <c r="VV5" s="6">
        <v>591</v>
      </c>
      <c r="VW5" s="6">
        <v>592</v>
      </c>
      <c r="VX5" s="6">
        <v>593</v>
      </c>
      <c r="VY5" s="6">
        <v>594</v>
      </c>
      <c r="VZ5" s="6">
        <v>595</v>
      </c>
      <c r="WA5" s="6">
        <v>596</v>
      </c>
      <c r="WB5" s="6">
        <v>597</v>
      </c>
      <c r="WC5" s="6">
        <v>598</v>
      </c>
      <c r="WD5" s="6">
        <v>599</v>
      </c>
      <c r="WE5" s="6">
        <v>600</v>
      </c>
      <c r="WF5" s="23"/>
    </row>
    <row r="6" spans="1:16330" s="2" customFormat="1" x14ac:dyDescent="2.0499999999999998">
      <c r="A6" s="19" t="str">
        <f>Main!C2</f>
        <v>N1</v>
      </c>
      <c r="B6" s="2" t="s">
        <v>27</v>
      </c>
      <c r="C6" s="2">
        <v>0</v>
      </c>
      <c r="D6" s="2">
        <f>IF(AND(D$5&gt;=Main!$H2+$B$2,D$5&lt;=(SUM(Main!$F2:$G2)+Main!$H2+$B$2)),Main!$Q2,0)</f>
        <v>34816</v>
      </c>
      <c r="E6" s="2">
        <f>IF(AND(E$5&gt;=Main!$H2+$B$2,E$5&lt;=(SUM(Main!$F2:$G2)+Main!$H2+$B$2)),Main!$Q2,0)</f>
        <v>34816</v>
      </c>
      <c r="F6" s="2">
        <f>IF(AND(F$5&gt;=Main!$H2+$B$2,F$5&lt;=(SUM(Main!$F2:$G2)+Main!$H2+$B$2)),Main!$Q2,0)</f>
        <v>34816</v>
      </c>
      <c r="G6" s="2">
        <f>IF(AND(G$5&gt;=Main!$H2+$B$2,G$5&lt;=(SUM(Main!$F2:$G2)+Main!$H2+$B$2)),Main!$Q2,0)</f>
        <v>34816</v>
      </c>
      <c r="H6" s="2">
        <f>IF(AND(H$5&gt;=Main!$H2+$B$2,H$5&lt;=(SUM(Main!$F2:$G2)+Main!$H2+$B$2)),Main!$Q2,0)</f>
        <v>34816</v>
      </c>
      <c r="I6" s="2">
        <f>IF(AND(I$5&gt;=Main!$H2+$B$2,I$5&lt;=(SUM(Main!$F2:$G2)+Main!$H2+$B$2)),Main!$Q2,0)</f>
        <v>34816</v>
      </c>
      <c r="J6" s="2">
        <f>IF(AND(J$5&gt;=Main!$H2+$B$2,J$5&lt;=(SUM(Main!$F2:$G2)+Main!$H2+$B$2)),Main!$Q2,0)</f>
        <v>34816</v>
      </c>
      <c r="K6" s="2">
        <f>IF(AND(K$5&gt;=Main!$H2+$B$2,K$5&lt;=(SUM(Main!$F2:$G2)+Main!$H2+$B$2)),Main!$Q2,0)</f>
        <v>34816</v>
      </c>
      <c r="L6" s="2">
        <f>IF(AND(L$5&gt;=Main!$H2+$B$2,L$5&lt;=(SUM(Main!$F2:$G2)+Main!$H2+$B$2)),Main!$Q2,0)</f>
        <v>34816</v>
      </c>
      <c r="M6" s="2">
        <f>IF(AND(M$5&gt;=Main!$H2+$B$2,M$5&lt;=(SUM(Main!$F2:$G2)+Main!$H2+$B$2)),Main!$Q2,0)</f>
        <v>34816</v>
      </c>
      <c r="N6" s="2">
        <f>IF(AND(N$5&gt;=Main!$H2+$B$2,N$5&lt;=(SUM(Main!$F2:$G2)+Main!$H2+$B$2)),Main!$Q2,0)</f>
        <v>34816</v>
      </c>
      <c r="O6" s="2">
        <f>IF(AND(O$5&gt;=Main!$H2+$B$2,O$5&lt;=(SUM(Main!$F2:$G2)+Main!$H2+$B$2)),Main!$Q2,0)</f>
        <v>34816</v>
      </c>
      <c r="P6" s="2">
        <f>IF(AND(P$5&gt;=Main!$H2+$B$2,P$5&lt;=(SUM(Main!$F2:$G2)+Main!$H2+$B$2)),Main!$Q2,0)</f>
        <v>34816</v>
      </c>
      <c r="Q6" s="2">
        <f>IF(AND(Q$5&gt;=Main!$H2+$B$2,Q$5&lt;=(SUM(Main!$F2:$G2)+Main!$H2+$B$2)),Main!$Q2,0)</f>
        <v>34816</v>
      </c>
      <c r="R6" s="2">
        <f>IF(AND(R$5&gt;=Main!$H2+$B$2,R$5&lt;=(SUM(Main!$F2:$G2)+Main!$H2+$B$2)),Main!$Q2,0)</f>
        <v>34816</v>
      </c>
      <c r="S6" s="2">
        <f>IF(AND(S$5&gt;=Main!$H2+$B$2,S$5&lt;=(SUM(Main!$F2:$G2)+Main!$H2+$B$2)),Main!$Q2,0)</f>
        <v>34816</v>
      </c>
      <c r="T6" s="2">
        <f>IF(AND(T$5&gt;=Main!$H2+$B$2,T$5&lt;=(SUM(Main!$F2:$G2)+Main!$H2+$B$2)),Main!$Q2,0)</f>
        <v>34816</v>
      </c>
      <c r="U6" s="2">
        <f>IF(AND(U$5&gt;=Main!$H2+$B$2,U$5&lt;=(SUM(Main!$F2:$G2)+Main!$H2+$B$2)),Main!$Q2,0)</f>
        <v>34816</v>
      </c>
      <c r="V6" s="2">
        <f>IF(AND(V$5&gt;=Main!$H2+$B$2,V$5&lt;=(SUM(Main!$F2:$G2)+Main!$H2+$B$2)),Main!$Q2,0)</f>
        <v>34816</v>
      </c>
      <c r="W6" s="2">
        <f>IF(AND(W$5&gt;=Main!$H2+$B$2,W$5&lt;=(SUM(Main!$F2:$G2)+Main!$H2+$B$2)),Main!$Q2,0)</f>
        <v>34816</v>
      </c>
      <c r="X6" s="2">
        <f>IF(AND(X$5&gt;=Main!$H2+$B$2,X$5&lt;=(SUM(Main!$F2:$G2)+Main!$H2+$B$2)),Main!$Q2,0)</f>
        <v>34816</v>
      </c>
      <c r="Y6" s="2">
        <f>IF(AND(Y$5&gt;=Main!$H2+$B$2,Y$5&lt;=(SUM(Main!$F2:$G2)+Main!$H2+$B$2)),Main!$Q2,0)</f>
        <v>34816</v>
      </c>
      <c r="Z6" s="2">
        <f>IF(AND(Z$5&gt;=Main!$H2+$B$2,Z$5&lt;=(SUM(Main!$F2:$G2)+Main!$H2+$B$2)),Main!$Q2,0)</f>
        <v>34816</v>
      </c>
      <c r="AA6" s="2">
        <f>IF(AND(AA$5&gt;=Main!$H2+$B$2,AA$5&lt;=(SUM(Main!$F2:$G2)+Main!$H2+$B$2)),Main!$Q2,0)</f>
        <v>34816</v>
      </c>
      <c r="AB6" s="2">
        <f>IF(AND(AB$5&gt;=Main!$H2+$B$2,AB$5&lt;=(SUM(Main!$F2:$G2)+Main!$H2+$B$2)),Main!$Q2,0)</f>
        <v>34816</v>
      </c>
      <c r="AC6" s="2">
        <f>IF(AND(AC$5&gt;=Main!$H2+$B$2,AC$5&lt;=(SUM(Main!$F2:$G2)+Main!$H2+$B$2)),Main!$Q2,0)</f>
        <v>34816</v>
      </c>
      <c r="AD6" s="2">
        <f>IF(AND(AD$5&gt;=Main!$H2+$B$2,AD$5&lt;=(SUM(Main!$F2:$G2)+Main!$H2+$B$2)),Main!$Q2,0)</f>
        <v>34816</v>
      </c>
      <c r="AE6" s="2">
        <f>IF(AND(AE$5&gt;=Main!$H2+$B$2,AE$5&lt;=(SUM(Main!$F2:$G2)+Main!$H2+$B$2)),Main!$Q2,0)</f>
        <v>34816</v>
      </c>
      <c r="AF6" s="2">
        <f>IF(AND(AF$5&gt;=Main!$H2+$B$2,AF$5&lt;=(SUM(Main!$F2:$G2)+Main!$H2+$B$2)),Main!$Q2,0)</f>
        <v>34816</v>
      </c>
      <c r="AG6" s="2">
        <f>IF(AND(AG$5&gt;=Main!$H2+$B$2,AG$5&lt;=(SUM(Main!$F2:$G2)+Main!$H2+$B$2)),Main!$Q2,0)</f>
        <v>34816</v>
      </c>
      <c r="AH6" s="2">
        <f>IF(AND(AH$5&gt;=Main!$H2+$B$2,AH$5&lt;=(SUM(Main!$F2:$G2)+Main!$H2+$B$2)),Main!$Q2,0)</f>
        <v>34816</v>
      </c>
      <c r="AI6" s="2">
        <f>IF(AND(AI$5&gt;=Main!$H2+$B$2,AI$5&lt;=(SUM(Main!$F2:$G2)+Main!$H2+$B$2)),Main!$Q2,0)</f>
        <v>34816</v>
      </c>
      <c r="AJ6" s="2">
        <f>IF(AND(AJ$5&gt;=Main!$H2+$B$2,AJ$5&lt;=(SUM(Main!$F2:$G2)+Main!$H2+$B$2)),Main!$Q2,0)</f>
        <v>0</v>
      </c>
      <c r="AK6" s="2">
        <f>IF(AND(AK$5&gt;=Main!$H2+$B$2,AK$5&lt;=(SUM(Main!$F2:$G2)+Main!$H2+$B$2)),Main!$Q2,0)</f>
        <v>0</v>
      </c>
      <c r="AL6" s="2">
        <f>IF(AND(AL$5&gt;=Main!$H2+$B$2,AL$5&lt;=(SUM(Main!$F2:$G2)+Main!$H2+$B$2)),Main!$Q2,0)</f>
        <v>0</v>
      </c>
      <c r="AM6" s="2">
        <f>IF(AND(AM$5&gt;=Main!$H2+$B$2,AM$5&lt;=(SUM(Main!$F2:$G2)+Main!$H2+$B$2)),Main!$Q2,0)</f>
        <v>0</v>
      </c>
      <c r="AN6" s="2">
        <f>IF(AND(AN$5&gt;=Main!$H2+$B$2,AN$5&lt;=(SUM(Main!$F2:$G2)+Main!$H2+$B$2)),Main!$Q2,0)</f>
        <v>0</v>
      </c>
      <c r="AO6" s="2">
        <f>IF(AND(AO$5&gt;=Main!$H2+$B$2,AO$5&lt;=(SUM(Main!$F2:$G2)+Main!$H2+$B$2)),Main!$Q2,0)</f>
        <v>0</v>
      </c>
      <c r="AP6" s="2">
        <f>IF(AND(AP$5&gt;=Main!$H2+$B$2,AP$5&lt;=(SUM(Main!$F2:$G2)+Main!$H2+$B$2)),Main!$Q2,0)</f>
        <v>0</v>
      </c>
      <c r="AQ6" s="2">
        <f>IF(AND(AQ$5&gt;=Main!$H2+$B$2,AQ$5&lt;=(SUM(Main!$F2:$G2)+Main!$H2+$B$2)),Main!$Q2,0)</f>
        <v>0</v>
      </c>
      <c r="AR6" s="2">
        <f>IF(AND(AR$5&gt;=Main!$H2+$B$2,AR$5&lt;=(SUM(Main!$F2:$G2)+Main!$H2+$B$2)),Main!$Q2,0)</f>
        <v>0</v>
      </c>
      <c r="AS6" s="2">
        <f>IF(AND(AS$5&gt;=Main!$H2+$B$2,AS$5&lt;=(SUM(Main!$F2:$G2)+Main!$H2+$B$2)),Main!$Q2,0)</f>
        <v>0</v>
      </c>
      <c r="AT6" s="2">
        <f>IF(AND(AT$5&gt;=Main!$H2+$B$2,AT$5&lt;=(SUM(Main!$F2:$G2)+Main!$H2+$B$2)),Main!$Q2,0)</f>
        <v>0</v>
      </c>
      <c r="AU6" s="2">
        <f>IF(AND(AU$5&gt;=Main!$H2+$B$2,AU$5&lt;=(SUM(Main!$F2:$G2)+Main!$H2+$B$2)),Main!$Q2,0)</f>
        <v>0</v>
      </c>
      <c r="AV6" s="2">
        <f>IF(AND(AV$5&gt;=Main!$H2+$B$2,AV$5&lt;=(SUM(Main!$F2:$G2)+Main!$H2+$B$2)),Main!$Q2,0)</f>
        <v>0</v>
      </c>
      <c r="AW6" s="2">
        <f>IF(AND(AW$5&gt;=Main!$H2+$B$2,AW$5&lt;=(SUM(Main!$F2:$G2)+Main!$H2+$B$2)),Main!$Q2,0)</f>
        <v>0</v>
      </c>
      <c r="AX6" s="2">
        <f>IF(AND(AX$5&gt;=Main!$H2+$B$2,AX$5&lt;=(SUM(Main!$F2:$G2)+Main!$H2+$B$2)),Main!$Q2,0)</f>
        <v>0</v>
      </c>
      <c r="AY6" s="2">
        <f>IF(AND(AY$5&gt;=Main!$H2+$B$2,AY$5&lt;=(SUM(Main!$F2:$G2)+Main!$H2+$B$2)),Main!$Q2,0)</f>
        <v>0</v>
      </c>
      <c r="AZ6" s="2">
        <f>IF(AND(AZ$5&gt;=Main!$H2+$B$2,AZ$5&lt;=(SUM(Main!$F2:$G2)+Main!$H2+$B$2)),Main!$Q2,0)</f>
        <v>0</v>
      </c>
      <c r="BA6" s="2">
        <f>IF(AND(BA$5&gt;=Main!$H2+$B$2,BA$5&lt;=(SUM(Main!$F2:$G2)+Main!$H2+$B$2)),Main!$Q2,0)</f>
        <v>0</v>
      </c>
      <c r="BB6" s="2">
        <f>IF(AND(BB$5&gt;=Main!$H2+$B$2,BB$5&lt;=(SUM(Main!$F2:$G2)+Main!$H2+$B$2)),Main!$Q2,0)</f>
        <v>0</v>
      </c>
      <c r="BC6" s="2">
        <f>IF(AND(BC$5&gt;=Main!$H2+$B$2,BC$5&lt;=(SUM(Main!$F2:$G2)+Main!$H2+$B$2)),Main!$Q2,0)</f>
        <v>0</v>
      </c>
      <c r="BD6" s="2">
        <f>IF(AND(BD$5&gt;=Main!$H2+$B$2,BD$5&lt;=(SUM(Main!$F2:$G2)+Main!$H2+$B$2)),Main!$Q2,0)</f>
        <v>0</v>
      </c>
      <c r="BE6" s="2">
        <f>IF(AND(BE$5&gt;=Main!$H2+$B$2,BE$5&lt;=(SUM(Main!$F2:$G2)+Main!$H2+$B$2)),Main!$Q2,0)</f>
        <v>0</v>
      </c>
      <c r="BF6" s="2">
        <f>IF(AND(BF$5&gt;=Main!$H2+$B$2,BF$5&lt;=(SUM(Main!$F2:$G2)+Main!$H2+$B$2)),Main!$Q2,0)</f>
        <v>0</v>
      </c>
      <c r="BG6" s="2">
        <f>IF(AND(BG$5&gt;=Main!$H2+$B$2,BG$5&lt;=(SUM(Main!$F2:$G2)+Main!$H2+$B$2)),Main!$Q2,0)</f>
        <v>0</v>
      </c>
      <c r="BH6" s="2">
        <f>IF(AND(BH$5&gt;=Main!$H2+$B$2,BH$5&lt;=(SUM(Main!$F2:$G2)+Main!$H2+$B$2)),Main!$Q2,0)</f>
        <v>0</v>
      </c>
      <c r="BI6" s="2">
        <f>IF(AND(BI$5&gt;=Main!$H2+$B$2,BI$5&lt;=(SUM(Main!$F2:$G2)+Main!$H2+$B$2)),Main!$Q2,0)</f>
        <v>0</v>
      </c>
      <c r="BJ6" s="2">
        <f>IF(AND(BJ$5&gt;=Main!$H2+$B$2,BJ$5&lt;=(SUM(Main!$F2:$G2)+Main!$H2+$B$2)),Main!$Q2,0)</f>
        <v>0</v>
      </c>
      <c r="BK6" s="2">
        <f>IF(AND(BK$5&gt;=Main!$H2+$B$2,BK$5&lt;=(SUM(Main!$F2:$G2)+Main!$H2+$B$2)),Main!$Q2,0)</f>
        <v>0</v>
      </c>
      <c r="BL6" s="2">
        <f>IF(AND(BL$5&gt;=Main!$H2+$B$2,BL$5&lt;=(SUM(Main!$F2:$G2)+Main!$H2+$B$2)),Main!$Q2,0)</f>
        <v>0</v>
      </c>
      <c r="BM6" s="2">
        <f>IF(AND(BM$5&gt;=Main!$H2+$B$2,BM$5&lt;=(SUM(Main!$F2:$G2)+Main!$H2+$B$2)),Main!$Q2,0)</f>
        <v>0</v>
      </c>
      <c r="BN6" s="2">
        <f>IF(AND(BN$5&gt;=Main!$H2+$B$2,BN$5&lt;=(SUM(Main!$F2:$G2)+Main!$H2+$B$2)),Main!$Q2,0)</f>
        <v>0</v>
      </c>
      <c r="BO6" s="2">
        <f>IF(AND(BO$5&gt;=Main!$H2+$B$2,BO$5&lt;=(SUM(Main!$F2:$G2)+Main!$H2+$B$2)),Main!$Q2,0)</f>
        <v>0</v>
      </c>
      <c r="BP6" s="2">
        <f>IF(AND(BP$5&gt;=Main!$H2+$B$2,BP$5&lt;=(SUM(Main!$F2:$G2)+Main!$H2+$B$2)),Main!$Q2,0)</f>
        <v>0</v>
      </c>
      <c r="BQ6" s="2">
        <f>IF(AND(BQ$5&gt;=Main!$H2+$B$2,BQ$5&lt;=(SUM(Main!$F2:$G2)+Main!$H2+$B$2)),Main!$Q2,0)</f>
        <v>0</v>
      </c>
      <c r="BR6" s="2">
        <f>IF(AND(BR$5&gt;=Main!$H2+$B$2,BR$5&lt;=(SUM(Main!$F2:$G2)+Main!$H2+$B$2)),Main!$Q2,0)</f>
        <v>0</v>
      </c>
      <c r="BS6" s="2">
        <f>IF(AND(BS$5&gt;=Main!$H2+$B$2,BS$5&lt;=(SUM(Main!$F2:$G2)+Main!$H2+$B$2)),Main!$Q2,0)</f>
        <v>0</v>
      </c>
      <c r="BT6" s="2">
        <f>IF(AND(BT$5&gt;=Main!$H2+$B$2,BT$5&lt;=(SUM(Main!$F2:$G2)+Main!$H2+$B$2)),Main!$Q2,0)</f>
        <v>0</v>
      </c>
      <c r="BU6" s="2">
        <f>IF(AND(BU$5&gt;=Main!$H2+$B$2,BU$5&lt;=(SUM(Main!$F2:$G2)+Main!$H2+$B$2)),Main!$Q2,0)</f>
        <v>0</v>
      </c>
      <c r="BV6" s="2">
        <f>IF(AND(BV$5&gt;=Main!$H2+$B$2,BV$5&lt;=(SUM(Main!$F2:$G2)+Main!$H2+$B$2)),Main!$Q2,0)</f>
        <v>0</v>
      </c>
      <c r="BW6" s="2">
        <f>IF(AND(BW$5&gt;=Main!$H2+$B$2,BW$5&lt;=(SUM(Main!$F2:$G2)+Main!$H2+$B$2)),Main!$Q2,0)</f>
        <v>0</v>
      </c>
      <c r="BX6" s="2">
        <f>IF(AND(BX$5&gt;=Main!$H2+$B$2,BX$5&lt;=(SUM(Main!$F2:$G2)+Main!$H2+$B$2)),Main!$Q2,0)</f>
        <v>0</v>
      </c>
      <c r="BY6" s="2">
        <f>IF(AND(BY$5&gt;=Main!$H2+$B$2,BY$5&lt;=(SUM(Main!$F2:$G2)+Main!$H2+$B$2)),Main!$Q2,0)</f>
        <v>0</v>
      </c>
      <c r="BZ6" s="2">
        <f>IF(AND(BZ$5&gt;=Main!$H2+$B$2,BZ$5&lt;=(SUM(Main!$F2:$G2)+Main!$H2+$B$2)),Main!$Q2,0)</f>
        <v>0</v>
      </c>
      <c r="CA6" s="2">
        <f>IF(AND(CA$5&gt;=Main!$H2+$B$2,CA$5&lt;=(SUM(Main!$F2:$G2)+Main!$H2+$B$2)),Main!$Q2,0)</f>
        <v>0</v>
      </c>
      <c r="CB6" s="2">
        <f>IF(AND(CB$5&gt;=Main!$H2+$B$2,CB$5&lt;=(SUM(Main!$F2:$G2)+Main!$H2+$B$2)),Main!$Q2,0)</f>
        <v>0</v>
      </c>
      <c r="CC6" s="2">
        <f>IF(AND(CC$5&gt;=Main!$H2+$B$2,CC$5&lt;=(SUM(Main!$F2:$G2)+Main!$H2+$B$2)),Main!$Q2,0)</f>
        <v>0</v>
      </c>
      <c r="CD6" s="2">
        <f>IF(AND(CD$5&gt;=Main!$H2+$B$2,CD$5&lt;=(SUM(Main!$F2:$G2)+Main!$H2+$B$2)),Main!$Q2,0)</f>
        <v>0</v>
      </c>
      <c r="CE6" s="2">
        <f>IF(AND(CE$5&gt;=Main!$H2+$B$2,CE$5&lt;=(SUM(Main!$F2:$G2)+Main!$H2+$B$2)),Main!$Q2,0)</f>
        <v>0</v>
      </c>
      <c r="CF6" s="2">
        <f>IF(AND(CF$5&gt;=Main!$H2+$B$2,CF$5&lt;=(SUM(Main!$F2:$G2)+Main!$H2+$B$2)),Main!$Q2,0)</f>
        <v>0</v>
      </c>
      <c r="CG6" s="2">
        <f>IF(AND(CG$5&gt;=Main!$H2+$B$2,CG$5&lt;=(SUM(Main!$F2:$G2)+Main!$H2+$B$2)),Main!$Q2,0)</f>
        <v>0</v>
      </c>
      <c r="CH6" s="2">
        <f>IF(AND(CH$5&gt;=Main!$H2+$B$2,CH$5&lt;=(SUM(Main!$F2:$G2)+Main!$H2+$B$2)),Main!$Q2,0)</f>
        <v>0</v>
      </c>
      <c r="CI6" s="2">
        <f>IF(AND(CI$5&gt;=Main!$H2+$B$2,CI$5&lt;=(SUM(Main!$F2:$G2)+Main!$H2+$B$2)),Main!$Q2,0)</f>
        <v>0</v>
      </c>
      <c r="CJ6" s="2">
        <f>IF(AND(CJ$5&gt;=Main!$H2+$B$2,CJ$5&lt;=(SUM(Main!$F2:$G2)+Main!$H2+$B$2)),Main!$Q2,0)</f>
        <v>0</v>
      </c>
      <c r="CK6" s="2">
        <f>IF(AND(CK$5&gt;=Main!$H2+$B$2,CK$5&lt;=(SUM(Main!$F2:$G2)+Main!$H2+$B$2)),Main!$Q2,0)</f>
        <v>0</v>
      </c>
      <c r="CL6" s="2">
        <f>IF(AND(CL$5&gt;=Main!$H2+$B$2,CL$5&lt;=(SUM(Main!$F2:$G2)+Main!$H2+$B$2)),Main!$Q2,0)</f>
        <v>0</v>
      </c>
      <c r="CM6" s="2">
        <f>IF(AND(CM$5&gt;=Main!$H2+$B$2,CM$5&lt;=(SUM(Main!$F2:$G2)+Main!$H2+$B$2)),Main!$Q2,0)</f>
        <v>0</v>
      </c>
      <c r="CN6" s="2">
        <f>IF(AND(CN$5&gt;=Main!$H2+$B$2,CN$5&lt;=(SUM(Main!$F2:$G2)+Main!$H2+$B$2)),Main!$Q2,0)</f>
        <v>0</v>
      </c>
      <c r="CO6" s="2">
        <f>IF(AND(CO$5&gt;=Main!$H2+$B$2,CO$5&lt;=(SUM(Main!$F2:$G2)+Main!$H2+$B$2)),Main!$Q2,0)</f>
        <v>0</v>
      </c>
      <c r="CP6" s="2">
        <f>IF(AND(CP$5&gt;=Main!$H2+$B$2,CP$5&lt;=(SUM(Main!$F2:$G2)+Main!$H2+$B$2)),Main!$Q2,0)</f>
        <v>0</v>
      </c>
      <c r="CQ6" s="2">
        <f>IF(AND(CQ$5&gt;=Main!$H2+$B$2,CQ$5&lt;=(SUM(Main!$F2:$G2)+Main!$H2+$B$2)),Main!$Q2,0)</f>
        <v>0</v>
      </c>
      <c r="CR6" s="2">
        <f>IF(AND(CR$5&gt;=Main!$H2+$B$2,CR$5&lt;=(SUM(Main!$F2:$G2)+Main!$H2+$B$2)),Main!$Q2,0)</f>
        <v>0</v>
      </c>
      <c r="CS6" s="2">
        <f>IF(AND(CS$5&gt;=Main!$H2+$B$2,CS$5&lt;=(SUM(Main!$F2:$G2)+Main!$H2+$B$2)),Main!$Q2,0)</f>
        <v>0</v>
      </c>
      <c r="CT6" s="2">
        <f>IF(AND(CT$5&gt;=Main!$H2+$B$2,CT$5&lt;=(SUM(Main!$F2:$G2)+Main!$H2+$B$2)),Main!$Q2,0)</f>
        <v>0</v>
      </c>
      <c r="CU6" s="2">
        <f>IF(AND(CU$5&gt;=Main!$H2+$B$2,CU$5&lt;=(SUM(Main!$F2:$G2)+Main!$H2+$B$2)),Main!$Q2,0)</f>
        <v>0</v>
      </c>
      <c r="CV6" s="2">
        <f>IF(AND(CV$5&gt;=Main!$H2+$B$2,CV$5&lt;=(SUM(Main!$F2:$G2)+Main!$H2+$B$2)),Main!$Q2,0)</f>
        <v>0</v>
      </c>
      <c r="CW6" s="2">
        <f>IF(AND(CW$5&gt;=Main!$H2+$B$2,CW$5&lt;=(SUM(Main!$F2:$G2)+Main!$H2+$B$2)),Main!$Q2,0)</f>
        <v>0</v>
      </c>
      <c r="CX6" s="2">
        <f>IF(AND(CX$5&gt;=Main!$H2+$B$2,CX$5&lt;=(SUM(Main!$F2:$G2)+Main!$H2+$B$2)),Main!$Q2,0)</f>
        <v>0</v>
      </c>
      <c r="CY6" s="2">
        <f>IF(AND(CY$5&gt;=Main!$H2+$B$2,CY$5&lt;=(SUM(Main!$F2:$G2)+Main!$H2+$B$2)),Main!$Q2,0)</f>
        <v>0</v>
      </c>
      <c r="CZ6" s="2">
        <f>IF(AND(CZ$5&gt;=Main!$H2+$B$2,CZ$5&lt;=(SUM(Main!$F2:$G2)+Main!$H2+$B$2)),Main!$Q2,0)</f>
        <v>0</v>
      </c>
      <c r="DA6" s="2">
        <f>IF(AND(DA$5&gt;=Main!$H2+$B$2,DA$5&lt;=(SUM(Main!$F2:$G2)+Main!$H2+$B$2)),Main!$Q2,0)</f>
        <v>0</v>
      </c>
      <c r="DB6" s="2">
        <f>IF(AND(DB$5&gt;=Main!$H2+$B$2,DB$5&lt;=(SUM(Main!$F2:$G2)+Main!$H2+$B$2)),Main!$Q2,0)</f>
        <v>0</v>
      </c>
      <c r="DC6" s="2">
        <f>IF(AND(DC$5&gt;=Main!$H2+$B$2,DC$5&lt;=(SUM(Main!$F2:$G2)+Main!$H2+$B$2)),Main!$Q2,0)</f>
        <v>0</v>
      </c>
      <c r="DD6" s="2">
        <f>IF(AND(DD$5&gt;=Main!$H2+$B$2,DD$5&lt;=(SUM(Main!$F2:$G2)+Main!$H2+$B$2)),Main!$Q2,0)</f>
        <v>0</v>
      </c>
      <c r="DE6" s="2">
        <f>IF(AND(DE$5&gt;=Main!$H2+$B$2,DE$5&lt;=(SUM(Main!$F2:$G2)+Main!$H2+$B$2)),Main!$Q2,0)</f>
        <v>0</v>
      </c>
      <c r="DF6" s="2">
        <f>IF(AND(DF$5&gt;=Main!$H2+$B$2,DF$5&lt;=(SUM(Main!$F2:$G2)+Main!$H2+$B$2)),Main!$Q2,0)</f>
        <v>0</v>
      </c>
      <c r="DG6" s="2">
        <f>IF(AND(DG$5&gt;=Main!$H2+$B$2,DG$5&lt;=(SUM(Main!$F2:$G2)+Main!$H2+$B$2)),Main!$Q2,0)</f>
        <v>0</v>
      </c>
      <c r="DH6" s="2">
        <f>IF(AND(DH$5&gt;=Main!$H2+$B$2,DH$5&lt;=(SUM(Main!$F2:$G2)+Main!$H2+$B$2)),Main!$Q2,0)</f>
        <v>0</v>
      </c>
      <c r="DI6" s="2">
        <f>IF(AND(DI$5&gt;=Main!$H2+$B$2,DI$5&lt;=(SUM(Main!$F2:$G2)+Main!$H2+$B$2)),Main!$Q2,0)</f>
        <v>0</v>
      </c>
      <c r="DJ6" s="2">
        <f>IF(AND(DJ$5&gt;=Main!$H2+$B$2,DJ$5&lt;=(SUM(Main!$F2:$G2)+Main!$H2+$B$2)),Main!$Q2,0)</f>
        <v>0</v>
      </c>
      <c r="DK6" s="2">
        <f>IF(AND(DK$5&gt;=Main!$H2+$B$2,DK$5&lt;=(SUM(Main!$F2:$G2)+Main!$H2+$B$2)),Main!$Q2,0)</f>
        <v>0</v>
      </c>
      <c r="DL6" s="2">
        <f>IF(AND(DL$5&gt;=Main!$H2+$B$2,DL$5&lt;=(SUM(Main!$F2:$G2)+Main!$H2+$B$2)),Main!$Q2,0)</f>
        <v>0</v>
      </c>
      <c r="DM6" s="2">
        <f>IF(AND(DM$5&gt;=Main!$H2+$B$2,DM$5&lt;=(SUM(Main!$F2:$G2)+Main!$H2+$B$2)),Main!$Q2,0)</f>
        <v>0</v>
      </c>
      <c r="DN6" s="2">
        <f>IF(AND(DN$5&gt;=Main!$H2+$B$2,DN$5&lt;=(SUM(Main!$F2:$G2)+Main!$H2+$B$2)),Main!$Q2,0)</f>
        <v>0</v>
      </c>
      <c r="DO6" s="2">
        <f>IF(AND(DO$5&gt;=Main!$H2+$B$2,DO$5&lt;=(SUM(Main!$F2:$G2)+Main!$H2+$B$2)),Main!$Q2,0)</f>
        <v>0</v>
      </c>
      <c r="DP6" s="2">
        <f>IF(AND(DP$5&gt;=Main!$H2+$B$2,DP$5&lt;=(SUM(Main!$F2:$G2)+Main!$H2+$B$2)),Main!$Q2,0)</f>
        <v>0</v>
      </c>
      <c r="DQ6" s="2">
        <f>IF(AND(DQ$5&gt;=Main!$H2+$B$2,DQ$5&lt;=(SUM(Main!$F2:$G2)+Main!$H2+$B$2)),Main!$Q2,0)</f>
        <v>0</v>
      </c>
      <c r="DR6" s="2">
        <f>IF(AND(DR$5&gt;=Main!$H2+$B$2,DR$5&lt;=(SUM(Main!$F2:$G2)+Main!$H2+$B$2)),Main!$Q2,0)</f>
        <v>0</v>
      </c>
      <c r="DS6" s="2">
        <f>IF(AND(DS$5&gt;=Main!$H2+$B$2,DS$5&lt;=(SUM(Main!$F2:$G2)+Main!$H2+$B$2)),Main!$Q2,0)</f>
        <v>0</v>
      </c>
      <c r="DT6" s="2">
        <f>IF(AND(DT$5&gt;=Main!$H2+$B$2,DT$5&lt;=(SUM(Main!$F2:$G2)+Main!$H2+$B$2)),Main!$Q2,0)</f>
        <v>0</v>
      </c>
      <c r="DU6" s="2">
        <f>IF(AND(DU$5&gt;=Main!$H2+$B$2,DU$5&lt;=(SUM(Main!$F2:$G2)+Main!$H2+$B$2)),Main!$Q2,0)</f>
        <v>0</v>
      </c>
      <c r="DV6" s="2">
        <f>IF(AND(DV$5&gt;=Main!$H2+$B$2,DV$5&lt;=(SUM(Main!$F2:$G2)+Main!$H2+$B$2)),Main!$Q2,0)</f>
        <v>0</v>
      </c>
      <c r="DW6" s="2">
        <f>IF(AND(DW$5&gt;=Main!$H2+$B$2,DW$5&lt;=(SUM(Main!$F2:$G2)+Main!$H2+$B$2)),Main!$Q2,0)</f>
        <v>0</v>
      </c>
      <c r="DX6" s="2">
        <f>IF(AND(DX$5&gt;=Main!$H2+$B$2,DX$5&lt;=(SUM(Main!$F2:$G2)+Main!$H2+$B$2)),Main!$Q2,0)</f>
        <v>0</v>
      </c>
      <c r="DY6" s="2">
        <f>IF(AND(DY$5&gt;=Main!$H2+$B$2,DY$5&lt;=(SUM(Main!$F2:$G2)+Main!$H2+$B$2)),Main!$Q2,0)</f>
        <v>0</v>
      </c>
      <c r="DZ6" s="2">
        <f>IF(AND(DZ$5&gt;=Main!$H2+$B$2,DZ$5&lt;=(SUM(Main!$F2:$G2)+Main!$H2+$B$2)),Main!$Q2,0)</f>
        <v>0</v>
      </c>
      <c r="EA6" s="2">
        <f>IF(AND(EA$5&gt;=Main!$H2+$B$2,EA$5&lt;=(SUM(Main!$F2:$G2)+Main!$H2+$B$2)),Main!$Q2,0)</f>
        <v>0</v>
      </c>
      <c r="EB6" s="2">
        <f>IF(AND(EB$5&gt;=Main!$H2+$B$2,EB$5&lt;=(SUM(Main!$F2:$G2)+Main!$H2+$B$2)),Main!$Q2,0)</f>
        <v>0</v>
      </c>
      <c r="EC6" s="2">
        <f>IF(AND(EC$5&gt;=Main!$H2+$B$2,EC$5&lt;=(SUM(Main!$F2:$G2)+Main!$H2+$B$2)),Main!$Q2,0)</f>
        <v>0</v>
      </c>
      <c r="ED6" s="2">
        <f>IF(AND(ED$5&gt;=Main!$H2+$B$2,ED$5&lt;=(SUM(Main!$F2:$G2)+Main!$H2+$B$2)),Main!$Q2,0)</f>
        <v>0</v>
      </c>
      <c r="EE6" s="2">
        <f>IF(AND(EE$5&gt;=Main!$H2+$B$2,EE$5&lt;=(SUM(Main!$F2:$G2)+Main!$H2+$B$2)),Main!$Q2,0)</f>
        <v>0</v>
      </c>
      <c r="EF6" s="2">
        <f>IF(AND(EF$5&gt;=Main!$H2+$B$2,EF$5&lt;=(SUM(Main!$F2:$G2)+Main!$H2+$B$2)),Main!$Q2,0)</f>
        <v>0</v>
      </c>
      <c r="EG6" s="2">
        <f>IF(AND(EG$5&gt;=Main!$H2+$B$2,EG$5&lt;=(SUM(Main!$F2:$G2)+Main!$H2+$B$2)),Main!$Q2,0)</f>
        <v>0</v>
      </c>
      <c r="EH6" s="2">
        <f>IF(AND(EH$5&gt;=Main!$H2+$B$2,EH$5&lt;=(SUM(Main!$F2:$G2)+Main!$H2+$B$2)),Main!$Q2,0)</f>
        <v>0</v>
      </c>
      <c r="EI6" s="2">
        <f>IF(AND(EI$5&gt;=Main!$H2+$B$2,EI$5&lt;=(SUM(Main!$F2:$G2)+Main!$H2+$B$2)),Main!$Q2,0)</f>
        <v>0</v>
      </c>
      <c r="EJ6" s="2">
        <f>IF(AND(EJ$5&gt;=Main!$H2+$B$2,EJ$5&lt;=(SUM(Main!$F2:$G2)+Main!$H2+$B$2)),Main!$Q2,0)</f>
        <v>0</v>
      </c>
      <c r="EK6" s="2">
        <f>IF(AND(EK$5&gt;=Main!$H2+$B$2,EK$5&lt;=(SUM(Main!$F2:$G2)+Main!$H2+$B$2)),Main!$Q2,0)</f>
        <v>0</v>
      </c>
      <c r="EL6" s="2">
        <f>IF(AND(EL$5&gt;=Main!$H2+$B$2,EL$5&lt;=(SUM(Main!$F2:$G2)+Main!$H2+$B$2)),Main!$Q2,0)</f>
        <v>0</v>
      </c>
      <c r="EM6" s="2">
        <f>IF(AND(EM$5&gt;=Main!$H2+$B$2,EM$5&lt;=(SUM(Main!$F2:$G2)+Main!$H2+$B$2)),Main!$Q2,0)</f>
        <v>0</v>
      </c>
      <c r="EN6" s="2">
        <f>IF(AND(EN$5&gt;=Main!$H2+$B$2,EN$5&lt;=(SUM(Main!$F2:$G2)+Main!$H2+$B$2)),Main!$Q2,0)</f>
        <v>0</v>
      </c>
      <c r="EO6" s="2">
        <f>IF(AND(EO$5&gt;=Main!$H2+$B$2,EO$5&lt;=(SUM(Main!$F2:$G2)+Main!$H2+$B$2)),Main!$Q2,0)</f>
        <v>0</v>
      </c>
      <c r="EP6" s="2">
        <f>IF(AND(EP$5&gt;=Main!$H2+$B$2,EP$5&lt;=(SUM(Main!$F2:$G2)+Main!$H2+$B$2)),Main!$Q2,0)</f>
        <v>0</v>
      </c>
      <c r="EQ6" s="2">
        <f>IF(AND(EQ$5&gt;=Main!$H2+$B$2,EQ$5&lt;=(SUM(Main!$F2:$G2)+Main!$H2+$B$2)),Main!$Q2,0)</f>
        <v>0</v>
      </c>
      <c r="ER6" s="2">
        <f>IF(AND(ER$5&gt;=Main!$H2+$B$2,ER$5&lt;=(SUM(Main!$F2:$G2)+Main!$H2+$B$2)),Main!$Q2,0)</f>
        <v>0</v>
      </c>
      <c r="ES6" s="2">
        <f>IF(AND(ES$5&gt;=Main!$H2+$B$2,ES$5&lt;=(SUM(Main!$F2:$G2)+Main!$H2+$B$2)),Main!$Q2,0)</f>
        <v>0</v>
      </c>
      <c r="ET6" s="2">
        <f>IF(AND(ET$5&gt;=Main!$H2+$B$2,ET$5&lt;=(SUM(Main!$F2:$G2)+Main!$H2+$B$2)),Main!$Q2,0)</f>
        <v>0</v>
      </c>
      <c r="EU6" s="2">
        <f>IF(AND(EU$5&gt;=Main!$H2+$B$2,EU$5&lt;=(SUM(Main!$F2:$G2)+Main!$H2+$B$2)),Main!$Q2,0)</f>
        <v>0</v>
      </c>
      <c r="EV6" s="2">
        <f>IF(AND(EV$5&gt;=Main!$H2+$B$2,EV$5&lt;=(SUM(Main!$F2:$G2)+Main!$H2+$B$2)),Main!$Q2,0)</f>
        <v>0</v>
      </c>
      <c r="EW6" s="2">
        <f>IF(AND(EW$5&gt;=Main!$H2+$B$2,EW$5&lt;=(SUM(Main!$F2:$G2)+Main!$H2+$B$2)),Main!$Q2,0)</f>
        <v>0</v>
      </c>
      <c r="EX6" s="2">
        <f>IF(AND(EX$5&gt;=Main!$H2+$B$2,EX$5&lt;=(SUM(Main!$F2:$G2)+Main!$H2+$B$2)),Main!$Q2,0)</f>
        <v>0</v>
      </c>
      <c r="EY6" s="2">
        <f>IF(AND(EY$5&gt;=Main!$H2+$B$2,EY$5&lt;=(SUM(Main!$F2:$G2)+Main!$H2+$B$2)),Main!$Q2,0)</f>
        <v>0</v>
      </c>
      <c r="EZ6" s="2">
        <f>IF(AND(EZ$5&gt;=Main!$H2+$B$2,EZ$5&lt;=(SUM(Main!$F2:$G2)+Main!$H2+$B$2)),Main!$Q2,0)</f>
        <v>0</v>
      </c>
      <c r="FA6" s="2">
        <f>IF(AND(FA$5&gt;=Main!$H2+$B$2,FA$5&lt;=(SUM(Main!$F2:$G2)+Main!$H2+$B$2)),Main!$Q2,0)</f>
        <v>0</v>
      </c>
      <c r="FB6" s="2">
        <f>IF(AND(FB$5&gt;=Main!$H2+$B$2,FB$5&lt;=(SUM(Main!$F2:$G2)+Main!$H2+$B$2)),Main!$Q2,0)</f>
        <v>0</v>
      </c>
      <c r="FC6" s="2">
        <f>IF(AND(FC$5&gt;=Main!$H2+$B$2,FC$5&lt;=(SUM(Main!$F2:$G2)+Main!$H2+$B$2)),Main!$Q2,0)</f>
        <v>0</v>
      </c>
      <c r="FD6" s="2">
        <f>IF(AND(FD$5&gt;=Main!$H2+$B$2,FD$5&lt;=(SUM(Main!$F2:$G2)+Main!$H2+$B$2)),Main!$Q2,0)</f>
        <v>0</v>
      </c>
      <c r="FE6" s="2">
        <f>IF(AND(FE$5&gt;=Main!$H2+$B$2,FE$5&lt;=(SUM(Main!$F2:$G2)+Main!$H2+$B$2)),Main!$Q2,0)</f>
        <v>0</v>
      </c>
      <c r="FF6" s="2">
        <f>IF(AND(FF$5&gt;=Main!$H2+$B$2,FF$5&lt;=(SUM(Main!$F2:$G2)+Main!$H2+$B$2)),Main!$Q2,0)</f>
        <v>0</v>
      </c>
      <c r="FG6" s="2">
        <f>IF(AND(FG$5&gt;=Main!$H2+$B$2,FG$5&lt;=(SUM(Main!$F2:$G2)+Main!$H2+$B$2)),Main!$Q2,0)</f>
        <v>0</v>
      </c>
      <c r="FH6" s="2">
        <f>IF(AND(FH$5&gt;=Main!$H2+$B$2,FH$5&lt;=(SUM(Main!$F2:$G2)+Main!$H2+$B$2)),Main!$Q2,0)</f>
        <v>0</v>
      </c>
      <c r="FI6" s="2">
        <f>IF(AND(FI$5&gt;=Main!$H2+$B$2,FI$5&lt;=(SUM(Main!$F2:$G2)+Main!$H2+$B$2)),Main!$Q2,0)</f>
        <v>0</v>
      </c>
      <c r="FJ6" s="2">
        <f>IF(AND(FJ$5&gt;=Main!$H2+$B$2,FJ$5&lt;=(SUM(Main!$F2:$G2)+Main!$H2+$B$2)),Main!$Q2,0)</f>
        <v>0</v>
      </c>
      <c r="FK6" s="2">
        <f>IF(AND(FK$5&gt;=Main!$H2+$B$2,FK$5&lt;=(SUM(Main!$F2:$G2)+Main!$H2+$B$2)),Main!$Q2,0)</f>
        <v>0</v>
      </c>
      <c r="FL6" s="2">
        <f>IF(AND(FL$5&gt;=Main!$H2+$B$2,FL$5&lt;=(SUM(Main!$F2:$G2)+Main!$H2+$B$2)),Main!$Q2,0)</f>
        <v>0</v>
      </c>
      <c r="FM6" s="2">
        <f>IF(AND(FM$5&gt;=Main!$H2+$B$2,FM$5&lt;=(SUM(Main!$F2:$G2)+Main!$H2+$B$2)),Main!$Q2,0)</f>
        <v>0</v>
      </c>
      <c r="FN6" s="2">
        <f>IF(AND(FN$5&gt;=Main!$H2+$B$2,FN$5&lt;=(SUM(Main!$F2:$G2)+Main!$H2+$B$2)),Main!$Q2,0)</f>
        <v>0</v>
      </c>
      <c r="FO6" s="2">
        <f>IF(AND(FO$5&gt;=Main!$H2+$B$2,FO$5&lt;=(SUM(Main!$F2:$G2)+Main!$H2+$B$2)),Main!$Q2,0)</f>
        <v>0</v>
      </c>
      <c r="FP6" s="2">
        <f>IF(AND(FP$5&gt;=Main!$H2+$B$2,FP$5&lt;=(SUM(Main!$F2:$G2)+Main!$H2+$B$2)),Main!$Q2,0)</f>
        <v>0</v>
      </c>
      <c r="FQ6" s="2">
        <f>IF(AND(FQ$5&gt;=Main!$H2+$B$2,FQ$5&lt;=(SUM(Main!$F2:$G2)+Main!$H2+$B$2)),Main!$Q2,0)</f>
        <v>0</v>
      </c>
      <c r="FR6" s="2">
        <f>IF(AND(FR$5&gt;=Main!$H2+$B$2,FR$5&lt;=(SUM(Main!$F2:$G2)+Main!$H2+$B$2)),Main!$Q2,0)</f>
        <v>0</v>
      </c>
      <c r="FS6" s="2">
        <f>IF(AND(FS$5&gt;=Main!$H2+$B$2,FS$5&lt;=(SUM(Main!$F2:$G2)+Main!$H2+$B$2)),Main!$Q2,0)</f>
        <v>0</v>
      </c>
      <c r="FT6" s="2">
        <f>IF(AND(FT$5&gt;=Main!$H2+$B$2,FT$5&lt;=(SUM(Main!$F2:$G2)+Main!$H2+$B$2)),Main!$Q2,0)</f>
        <v>0</v>
      </c>
      <c r="FU6" s="2">
        <f>IF(AND(FU$5&gt;=Main!$H2+$B$2,FU$5&lt;=(SUM(Main!$F2:$G2)+Main!$H2+$B$2)),Main!$Q2,0)</f>
        <v>0</v>
      </c>
      <c r="FV6" s="2">
        <f>IF(AND(FV$5&gt;=Main!$H2+$B$2,FV$5&lt;=(SUM(Main!$F2:$G2)+Main!$H2+$B$2)),Main!$Q2,0)</f>
        <v>0</v>
      </c>
      <c r="FW6" s="2">
        <f>IF(AND(FW$5&gt;=Main!$H2+$B$2,FW$5&lt;=(SUM(Main!$F2:$G2)+Main!$H2+$B$2)),Main!$Q2,0)</f>
        <v>0</v>
      </c>
      <c r="FX6" s="2">
        <f>IF(AND(FX$5&gt;=Main!$H2+$B$2,FX$5&lt;=(SUM(Main!$F2:$G2)+Main!$H2+$B$2)),Main!$Q2,0)</f>
        <v>0</v>
      </c>
      <c r="FY6" s="2">
        <f>IF(AND(FY$5&gt;=Main!$H2+$B$2,FY$5&lt;=(SUM(Main!$F2:$G2)+Main!$H2+$B$2)),Main!$Q2,0)</f>
        <v>0</v>
      </c>
      <c r="FZ6" s="2">
        <f>IF(AND(FZ$5&gt;=Main!$H2+$B$2,FZ$5&lt;=(SUM(Main!$F2:$G2)+Main!$H2+$B$2)),Main!$Q2,0)</f>
        <v>0</v>
      </c>
      <c r="GA6" s="2">
        <f>IF(AND(GA$5&gt;=Main!$H2+$B$2,GA$5&lt;=(SUM(Main!$F2:$G2)+Main!$H2+$B$2)),Main!$Q2,0)</f>
        <v>0</v>
      </c>
      <c r="GB6" s="2">
        <f>IF(AND(GB$5&gt;=Main!$H2+$B$2,GB$5&lt;=(SUM(Main!$F2:$G2)+Main!$H2+$B$2)),Main!$Q2,0)</f>
        <v>0</v>
      </c>
      <c r="GC6" s="2">
        <f>IF(AND(GC$5&gt;=Main!$H2+$B$2,GC$5&lt;=(SUM(Main!$F2:$G2)+Main!$H2+$B$2)),Main!$Q2,0)</f>
        <v>0</v>
      </c>
      <c r="GD6" s="2">
        <f>IF(AND(GD$5&gt;=Main!$H2+$B$2,GD$5&lt;=(SUM(Main!$F2:$G2)+Main!$H2+$B$2)),Main!$Q2,0)</f>
        <v>0</v>
      </c>
      <c r="GE6" s="2">
        <f>IF(AND(GE$5&gt;=Main!$H2+$B$2,GE$5&lt;=(SUM(Main!$F2:$G2)+Main!$H2+$B$2)),Main!$Q2,0)</f>
        <v>0</v>
      </c>
      <c r="GF6" s="2">
        <f>IF(AND(GF$5&gt;=Main!$H2+$B$2,GF$5&lt;=(SUM(Main!$F2:$G2)+Main!$H2+$B$2)),Main!$Q2,0)</f>
        <v>0</v>
      </c>
      <c r="GG6" s="2">
        <f>IF(AND(GG$5&gt;=Main!$H2+$B$2,GG$5&lt;=(SUM(Main!$F2:$G2)+Main!$H2+$B$2)),Main!$Q2,0)</f>
        <v>0</v>
      </c>
      <c r="GH6" s="2">
        <f>IF(AND(GH$5&gt;=Main!$H2+$B$2,GH$5&lt;=(SUM(Main!$F2:$G2)+Main!$H2+$B$2)),Main!$Q2,0)</f>
        <v>0</v>
      </c>
      <c r="GI6" s="2">
        <f>IF(AND(GI$5&gt;=Main!$H2+$B$2,GI$5&lt;=(SUM(Main!$F2:$G2)+Main!$H2+$B$2)),Main!$Q2,0)</f>
        <v>0</v>
      </c>
      <c r="GJ6" s="2">
        <f>IF(AND(GJ$5&gt;=Main!$H2+$B$2,GJ$5&lt;=(SUM(Main!$F2:$G2)+Main!$H2+$B$2)),Main!$Q2,0)</f>
        <v>0</v>
      </c>
      <c r="GK6" s="2">
        <f>IF(AND(GK$5&gt;=Main!$H2+$B$2,GK$5&lt;=(SUM(Main!$F2:$G2)+Main!$H2+$B$2)),Main!$Q2,0)</f>
        <v>0</v>
      </c>
      <c r="GL6" s="2">
        <f>IF(AND(GL$5&gt;=Main!$H2+$B$2,GL$5&lt;=(SUM(Main!$F2:$G2)+Main!$H2+$B$2)),Main!$Q2,0)</f>
        <v>0</v>
      </c>
      <c r="GM6" s="2">
        <f>IF(AND(GM$5&gt;=Main!$H2+$B$2,GM$5&lt;=(SUM(Main!$F2:$G2)+Main!$H2+$B$2)),Main!$Q2,0)</f>
        <v>0</v>
      </c>
      <c r="GN6" s="2">
        <f>IF(AND(GN$5&gt;=Main!$H2+$B$2,GN$5&lt;=(SUM(Main!$F2:$G2)+Main!$H2+$B$2)),Main!$Q2,0)</f>
        <v>0</v>
      </c>
      <c r="GO6" s="2">
        <f>IF(AND(GO$5&gt;=Main!$H2+$B$2,GO$5&lt;=(SUM(Main!$F2:$G2)+Main!$H2+$B$2)),Main!$Q2,0)</f>
        <v>0</v>
      </c>
      <c r="GP6" s="2">
        <f>IF(AND(GP$5&gt;=Main!$H2+$B$2,GP$5&lt;=(SUM(Main!$F2:$G2)+Main!$H2+$B$2)),Main!$Q2,0)</f>
        <v>0</v>
      </c>
      <c r="GQ6" s="2">
        <f>IF(AND(GQ$5&gt;=Main!$H2+$B$2,GQ$5&lt;=(SUM(Main!$F2:$G2)+Main!$H2+$B$2)),Main!$Q2,0)</f>
        <v>0</v>
      </c>
      <c r="GR6" s="2">
        <f>IF(AND(GR$5&gt;=Main!$H2+$B$2,GR$5&lt;=(SUM(Main!$F2:$G2)+Main!$H2+$B$2)),Main!$Q2,0)</f>
        <v>0</v>
      </c>
      <c r="GS6" s="2">
        <f>IF(AND(GS$5&gt;=Main!$H2+$B$2,GS$5&lt;=(SUM(Main!$F2:$G2)+Main!$H2+$B$2)),Main!$Q2,0)</f>
        <v>0</v>
      </c>
      <c r="GT6" s="2">
        <f>IF(AND(GT$5&gt;=Main!$H2+$B$2,GT$5&lt;=(SUM(Main!$F2:$G2)+Main!$H2+$B$2)),Main!$Q2,0)</f>
        <v>0</v>
      </c>
      <c r="GU6" s="2">
        <f>IF(AND(GU$5&gt;=Main!$H2+$B$2,GU$5&lt;=(SUM(Main!$F2:$G2)+Main!$H2+$B$2)),Main!$Q2,0)</f>
        <v>0</v>
      </c>
      <c r="GV6" s="2">
        <f>IF(AND(GV$5&gt;=Main!$H2+$B$2,GV$5&lt;=(SUM(Main!$F2:$G2)+Main!$H2+$B$2)),Main!$Q2,0)</f>
        <v>0</v>
      </c>
      <c r="GW6" s="2">
        <f>IF(AND(GW$5&gt;=Main!$H2+$B$2,GW$5&lt;=(SUM(Main!$F2:$G2)+Main!$H2+$B$2)),Main!$Q2,0)</f>
        <v>0</v>
      </c>
      <c r="GX6" s="2">
        <f>IF(AND(GX$5&gt;=Main!$H2+$B$2,GX$5&lt;=(SUM(Main!$F2:$G2)+Main!$H2+$B$2)),Main!$Q2,0)</f>
        <v>0</v>
      </c>
      <c r="GY6" s="2">
        <f>IF(AND(GY$5&gt;=Main!$H2+$B$2,GY$5&lt;=(SUM(Main!$F2:$G2)+Main!$H2+$B$2)),Main!$Q2,0)</f>
        <v>0</v>
      </c>
      <c r="GZ6" s="2">
        <f>IF(AND(GZ$5&gt;=Main!$H2+$B$2,GZ$5&lt;=(SUM(Main!$F2:$G2)+Main!$H2+$B$2)),Main!$Q2,0)</f>
        <v>0</v>
      </c>
      <c r="HA6" s="2">
        <f>IF(AND(HA$5&gt;=Main!$H2+$B$2,HA$5&lt;=(SUM(Main!$F2:$G2)+Main!$H2+$B$2)),Main!$Q2,0)</f>
        <v>0</v>
      </c>
      <c r="HB6" s="2">
        <f>IF(AND(HB$5&gt;=Main!$H2+$B$2,HB$5&lt;=(SUM(Main!$F2:$G2)+Main!$H2+$B$2)),Main!$Q2,0)</f>
        <v>0</v>
      </c>
      <c r="HC6" s="2">
        <f>IF(AND(HC$5&gt;=Main!$H2+$B$2,HC$5&lt;=(SUM(Main!$F2:$G2)+Main!$H2+$B$2)),Main!$Q2,0)</f>
        <v>0</v>
      </c>
      <c r="HD6" s="2">
        <f>IF(AND(HD$5&gt;=Main!$H2+$B$2,HD$5&lt;=(SUM(Main!$F2:$G2)+Main!$H2+$B$2)),Main!$Q2,0)</f>
        <v>0</v>
      </c>
      <c r="HE6" s="2">
        <f>IF(AND(HE$5&gt;=Main!$H2+$B$2,HE$5&lt;=(SUM(Main!$F2:$G2)+Main!$H2+$B$2)),Main!$Q2,0)</f>
        <v>0</v>
      </c>
      <c r="HF6" s="2">
        <f>IF(AND(HF$5&gt;=Main!$H2+$B$2,HF$5&lt;=(SUM(Main!$F2:$G2)+Main!$H2+$B$2)),Main!$Q2,0)</f>
        <v>0</v>
      </c>
      <c r="HG6" s="2">
        <f>IF(AND(HG$5&gt;=Main!$H2+$B$2,HG$5&lt;=(SUM(Main!$F2:$G2)+Main!$H2+$B$2)),Main!$Q2,0)</f>
        <v>0</v>
      </c>
      <c r="HH6" s="2">
        <f>IF(AND(HH$5&gt;=Main!$H2+$B$2,HH$5&lt;=(SUM(Main!$F2:$G2)+Main!$H2+$B$2)),Main!$Q2,0)</f>
        <v>0</v>
      </c>
      <c r="HI6" s="2">
        <f>IF(AND(HI$5&gt;=Main!$H2+$B$2,HI$5&lt;=(SUM(Main!$F2:$G2)+Main!$H2+$B$2)),Main!$Q2,0)</f>
        <v>0</v>
      </c>
      <c r="HJ6" s="2">
        <f>IF(AND(HJ$5&gt;=Main!$H2+$B$2,HJ$5&lt;=(SUM(Main!$F2:$G2)+Main!$H2+$B$2)),Main!$Q2,0)</f>
        <v>0</v>
      </c>
      <c r="HK6" s="2">
        <f>IF(AND(HK$5&gt;=Main!$H2+$B$2,HK$5&lt;=(SUM(Main!$F2:$G2)+Main!$H2+$B$2)),Main!$Q2,0)</f>
        <v>0</v>
      </c>
      <c r="HL6" s="2">
        <f>IF(AND(HL$5&gt;=Main!$H2+$B$2,HL$5&lt;=(SUM(Main!$F2:$G2)+Main!$H2+$B$2)),Main!$Q2,0)</f>
        <v>0</v>
      </c>
      <c r="HM6" s="2">
        <f>IF(AND(HM$5&gt;=Main!$H2+$B$2,HM$5&lt;=(SUM(Main!$F2:$G2)+Main!$H2+$B$2)),Main!$Q2,0)</f>
        <v>0</v>
      </c>
      <c r="HN6" s="2">
        <f>IF(AND(HN$5&gt;=Main!$H2+$B$2,HN$5&lt;=(SUM(Main!$F2:$G2)+Main!$H2+$B$2)),Main!$Q2,0)</f>
        <v>0</v>
      </c>
      <c r="HO6" s="2">
        <f>IF(AND(HO$5&gt;=Main!$H2+$B$2,HO$5&lt;=(SUM(Main!$F2:$G2)+Main!$H2+$B$2)),Main!$Q2,0)</f>
        <v>0</v>
      </c>
      <c r="HP6" s="2">
        <f>IF(AND(HP$5&gt;=Main!$H2+$B$2,HP$5&lt;=(SUM(Main!$F2:$G2)+Main!$H2+$B$2)),Main!$Q2,0)</f>
        <v>0</v>
      </c>
      <c r="HQ6" s="2">
        <f>IF(AND(HQ$5&gt;=Main!$H2+$B$2,HQ$5&lt;=(SUM(Main!$F2:$G2)+Main!$H2+$B$2)),Main!$Q2,0)</f>
        <v>0</v>
      </c>
      <c r="HR6" s="2">
        <f>IF(AND(HR$5&gt;=Main!$H2+$B$2,HR$5&lt;=(SUM(Main!$F2:$G2)+Main!$H2+$B$2)),Main!$Q2,0)</f>
        <v>0</v>
      </c>
      <c r="HS6" s="2">
        <f>IF(AND(HS$5&gt;=Main!$H2+$B$2,HS$5&lt;=(SUM(Main!$F2:$G2)+Main!$H2+$B$2)),Main!$Q2,0)</f>
        <v>0</v>
      </c>
      <c r="HT6" s="2">
        <f>IF(AND(HT$5&gt;=Main!$H2+$B$2,HT$5&lt;=(SUM(Main!$F2:$G2)+Main!$H2+$B$2)),Main!$Q2,0)</f>
        <v>0</v>
      </c>
      <c r="HU6" s="2">
        <f>IF(AND(HU$5&gt;=Main!$H2+$B$2,HU$5&lt;=(SUM(Main!$F2:$G2)+Main!$H2+$B$2)),Main!$Q2,0)</f>
        <v>0</v>
      </c>
      <c r="HV6" s="2">
        <f>IF(AND(HV$5&gt;=Main!$H2+$B$2,HV$5&lt;=(SUM(Main!$F2:$G2)+Main!$H2+$B$2)),Main!$Q2,0)</f>
        <v>0</v>
      </c>
      <c r="HW6" s="2">
        <f>IF(AND(HW$5&gt;=Main!$H2+$B$2,HW$5&lt;=(SUM(Main!$F2:$G2)+Main!$H2+$B$2)),Main!$Q2,0)</f>
        <v>0</v>
      </c>
      <c r="HX6" s="2">
        <f>IF(AND(HX$5&gt;=Main!$H2+$B$2,HX$5&lt;=(SUM(Main!$F2:$G2)+Main!$H2+$B$2)),Main!$Q2,0)</f>
        <v>0</v>
      </c>
      <c r="HY6" s="2">
        <f>IF(AND(HY$5&gt;=Main!$H2+$B$2,HY$5&lt;=(SUM(Main!$F2:$G2)+Main!$H2+$B$2)),Main!$Q2,0)</f>
        <v>0</v>
      </c>
      <c r="HZ6" s="2">
        <f>IF(AND(HZ$5&gt;=Main!$H2+$B$2,HZ$5&lt;=(SUM(Main!$F2:$G2)+Main!$H2+$B$2)),Main!$Q2,0)</f>
        <v>0</v>
      </c>
      <c r="IA6" s="2">
        <f>IF(AND(IA$5&gt;=Main!$H2+$B$2,IA$5&lt;=(SUM(Main!$F2:$G2)+Main!$H2+$B$2)),Main!$Q2,0)</f>
        <v>0</v>
      </c>
      <c r="IB6" s="2">
        <f>IF(AND(IB$5&gt;=Main!$H2+$B$2,IB$5&lt;=(SUM(Main!$F2:$G2)+Main!$H2+$B$2)),Main!$Q2,0)</f>
        <v>0</v>
      </c>
      <c r="IC6" s="2">
        <f>IF(AND(IC$5&gt;=Main!$H2+$B$2,IC$5&lt;=(SUM(Main!$F2:$G2)+Main!$H2+$B$2)),Main!$Q2,0)</f>
        <v>0</v>
      </c>
      <c r="ID6" s="2">
        <f>IF(AND(ID$5&gt;=Main!$H2+$B$2,ID$5&lt;=(SUM(Main!$F2:$G2)+Main!$H2+$B$2)),Main!$Q2,0)</f>
        <v>0</v>
      </c>
      <c r="IE6" s="2">
        <f>IF(AND(IE$5&gt;=Main!$H2+$B$2,IE$5&lt;=(SUM(Main!$F2:$G2)+Main!$H2+$B$2)),Main!$Q2,0)</f>
        <v>0</v>
      </c>
      <c r="IF6" s="2">
        <f>IF(AND(IF$5&gt;=Main!$H2+$B$2,IF$5&lt;=(SUM(Main!$F2:$G2)+Main!$H2+$B$2)),Main!$Q2,0)</f>
        <v>0</v>
      </c>
      <c r="IG6" s="2">
        <f>IF(AND(IG$5&gt;=Main!$H2+$B$2,IG$5&lt;=(SUM(Main!$F2:$G2)+Main!$H2+$B$2)),Main!$Q2,0)</f>
        <v>0</v>
      </c>
      <c r="IH6" s="2">
        <f>IF(AND(IH$5&gt;=Main!$H2+$B$2,IH$5&lt;=(SUM(Main!$F2:$G2)+Main!$H2+$B$2)),Main!$Q2,0)</f>
        <v>0</v>
      </c>
      <c r="II6" s="2">
        <f>IF(AND(II$5&gt;=Main!$H2+$B$2,II$5&lt;=(SUM(Main!$F2:$G2)+Main!$H2+$B$2)),Main!$Q2,0)</f>
        <v>0</v>
      </c>
      <c r="IJ6" s="2">
        <f>IF(AND(IJ$5&gt;=Main!$H2+$B$2,IJ$5&lt;=(SUM(Main!$F2:$G2)+Main!$H2+$B$2)),Main!$Q2,0)</f>
        <v>0</v>
      </c>
      <c r="IK6" s="2">
        <f>IF(AND(IK$5&gt;=Main!$H2+$B$2,IK$5&lt;=(SUM(Main!$F2:$G2)+Main!$H2+$B$2)),Main!$Q2,0)</f>
        <v>0</v>
      </c>
      <c r="IL6" s="2">
        <f>IF(AND(IL$5&gt;=Main!$H2+$B$2,IL$5&lt;=(SUM(Main!$F2:$G2)+Main!$H2+$B$2)),Main!$Q2,0)</f>
        <v>0</v>
      </c>
      <c r="IM6" s="2">
        <f>IF(AND(IM$5&gt;=Main!$H2+$B$2,IM$5&lt;=(SUM(Main!$F2:$G2)+Main!$H2+$B$2)),Main!$Q2,0)</f>
        <v>0</v>
      </c>
      <c r="IN6" s="2">
        <f>IF(AND(IN$5&gt;=Main!$H2+$B$2,IN$5&lt;=(SUM(Main!$F2:$G2)+Main!$H2+$B$2)),Main!$Q2,0)</f>
        <v>0</v>
      </c>
      <c r="IO6" s="2">
        <f>IF(AND(IO$5&gt;=Main!$H2+$B$2,IO$5&lt;=(SUM(Main!$F2:$G2)+Main!$H2+$B$2)),Main!$Q2,0)</f>
        <v>0</v>
      </c>
      <c r="IP6" s="2">
        <f>IF(AND(IP$5&gt;=Main!$H2+$B$2,IP$5&lt;=(SUM(Main!$F2:$G2)+Main!$H2+$B$2)),Main!$Q2,0)</f>
        <v>0</v>
      </c>
      <c r="IQ6" s="2">
        <f>IF(AND(IQ$5&gt;=Main!$H2+$B$2,IQ$5&lt;=(SUM(Main!$F2:$G2)+Main!$H2+$B$2)),Main!$Q2,0)</f>
        <v>0</v>
      </c>
      <c r="IR6" s="2">
        <f>IF(AND(IR$5&gt;=Main!$H2+$B$2,IR$5&lt;=(SUM(Main!$F2:$G2)+Main!$H2+$B$2)),Main!$Q2,0)</f>
        <v>0</v>
      </c>
      <c r="IS6" s="2">
        <f>IF(AND(IS$5&gt;=Main!$H2+$B$2,IS$5&lt;=(SUM(Main!$F2:$G2)+Main!$H2+$B$2)),Main!$Q2,0)</f>
        <v>0</v>
      </c>
      <c r="IT6" s="2">
        <f>IF(AND(IT$5&gt;=Main!$H2+$B$2,IT$5&lt;=(SUM(Main!$F2:$G2)+Main!$H2+$B$2)),Main!$Q2,0)</f>
        <v>0</v>
      </c>
      <c r="IU6" s="2">
        <f>IF(AND(IU$5&gt;=Main!$H2+$B$2,IU$5&lt;=(SUM(Main!$F2:$G2)+Main!$H2+$B$2)),Main!$Q2,0)</f>
        <v>0</v>
      </c>
      <c r="IV6" s="2">
        <f>IF(AND(IV$5&gt;=Main!$H2+$B$2,IV$5&lt;=(SUM(Main!$F2:$G2)+Main!$H2+$B$2)),Main!$Q2,0)</f>
        <v>0</v>
      </c>
      <c r="IW6" s="2">
        <f>IF(AND(IW$5&gt;=Main!$H2+$B$2,IW$5&lt;=(SUM(Main!$F2:$G2)+Main!$H2+$B$2)),Main!$Q2,0)</f>
        <v>0</v>
      </c>
      <c r="IX6" s="2">
        <f>IF(AND(IX$5&gt;=Main!$H2+$B$2,IX$5&lt;=(SUM(Main!$F2:$G2)+Main!$H2+$B$2)),Main!$Q2,0)</f>
        <v>0</v>
      </c>
      <c r="IY6" s="2">
        <f>IF(AND(IY$5&gt;=Main!$H2+$B$2,IY$5&lt;=(SUM(Main!$F2:$G2)+Main!$H2+$B$2)),Main!$Q2,0)</f>
        <v>0</v>
      </c>
      <c r="IZ6" s="2">
        <f>IF(AND(IZ$5&gt;=Main!$H2+$B$2,IZ$5&lt;=(SUM(Main!$F2:$G2)+Main!$H2+$B$2)),Main!$Q2,0)</f>
        <v>0</v>
      </c>
      <c r="JA6" s="2">
        <f>IF(AND(JA$5&gt;=Main!$H2+$B$2,JA$5&lt;=(SUM(Main!$F2:$G2)+Main!$H2+$B$2)),Main!$Q2,0)</f>
        <v>0</v>
      </c>
      <c r="JB6" s="2">
        <f>IF(AND(JB$5&gt;=Main!$H2+$B$2,JB$5&lt;=(SUM(Main!$F2:$G2)+Main!$H2+$B$2)),Main!$Q2,0)</f>
        <v>0</v>
      </c>
      <c r="JC6" s="2">
        <f>IF(AND(JC$5&gt;=Main!$H2+$B$2,JC$5&lt;=(SUM(Main!$F2:$G2)+Main!$H2+$B$2)),Main!$Q2,0)</f>
        <v>0</v>
      </c>
      <c r="JD6" s="2">
        <f>IF(AND(JD$5&gt;=Main!$H2+$B$2,JD$5&lt;=(SUM(Main!$F2:$G2)+Main!$H2+$B$2)),Main!$Q2,0)</f>
        <v>0</v>
      </c>
      <c r="JE6" s="2">
        <f>IF(AND(JE$5&gt;=Main!$H2+$B$2,JE$5&lt;=(SUM(Main!$F2:$G2)+Main!$H2+$B$2)),Main!$Q2,0)</f>
        <v>0</v>
      </c>
      <c r="JF6" s="2">
        <f>IF(AND(JF$5&gt;=Main!$H2+$B$2,JF$5&lt;=(SUM(Main!$F2:$G2)+Main!$H2+$B$2)),Main!$Q2,0)</f>
        <v>0</v>
      </c>
      <c r="JG6" s="2">
        <f>IF(AND(JG$5&gt;=Main!$H2+$B$2,JG$5&lt;=(SUM(Main!$F2:$G2)+Main!$H2+$B$2)),Main!$Q2,0)</f>
        <v>0</v>
      </c>
      <c r="JH6" s="2">
        <f>IF(AND(JH$5&gt;=Main!$H2+$B$2,JH$5&lt;=(SUM(Main!$F2:$G2)+Main!$H2+$B$2)),Main!$Q2,0)</f>
        <v>0</v>
      </c>
      <c r="JI6" s="2">
        <f>IF(AND(JI$5&gt;=Main!$H2+$B$2,JI$5&lt;=(SUM(Main!$F2:$G2)+Main!$H2+$B$2)),Main!$Q2,0)</f>
        <v>0</v>
      </c>
      <c r="JJ6" s="2">
        <f>IF(AND(JJ$5&gt;=Main!$H2+$B$2,JJ$5&lt;=(SUM(Main!$F2:$G2)+Main!$H2+$B$2)),Main!$Q2,0)</f>
        <v>0</v>
      </c>
      <c r="JK6" s="2">
        <f>IF(AND(JK$5&gt;=Main!$H2+$B$2,JK$5&lt;=(SUM(Main!$F2:$G2)+Main!$H2+$B$2)),Main!$Q2,0)</f>
        <v>0</v>
      </c>
      <c r="JL6" s="2">
        <f>IF(AND(JL$5&gt;=Main!$H2+$B$2,JL$5&lt;=(SUM(Main!$F2:$G2)+Main!$H2+$B$2)),Main!$Q2,0)</f>
        <v>0</v>
      </c>
      <c r="JM6" s="2">
        <f>IF(AND(JM$5&gt;=Main!$H2+$B$2,JM$5&lt;=(SUM(Main!$F2:$G2)+Main!$H2+$B$2)),Main!$Q2,0)</f>
        <v>0</v>
      </c>
      <c r="JN6" s="2">
        <f>IF(AND(JN$5&gt;=Main!$H2+$B$2,JN$5&lt;=(SUM(Main!$F2:$G2)+Main!$H2+$B$2)),Main!$Q2,0)</f>
        <v>0</v>
      </c>
      <c r="JO6" s="2">
        <f>IF(AND(JO$5&gt;=Main!$H2+$B$2,JO$5&lt;=(SUM(Main!$F2:$G2)+Main!$H2+$B$2)),Main!$Q2,0)</f>
        <v>0</v>
      </c>
      <c r="JP6" s="2">
        <f>IF(AND(JP$5&gt;=Main!$H2+$B$2,JP$5&lt;=(SUM(Main!$F2:$G2)+Main!$H2+$B$2)),Main!$Q2,0)</f>
        <v>0</v>
      </c>
      <c r="JQ6" s="2">
        <f>IF(AND(JQ$5&gt;=Main!$H2+$B$2,JQ$5&lt;=(SUM(Main!$F2:$G2)+Main!$H2+$B$2)),Main!$Q2,0)</f>
        <v>0</v>
      </c>
      <c r="JR6" s="2">
        <f>IF(AND(JR$5&gt;=Main!$H2+$B$2,JR$5&lt;=(SUM(Main!$F2:$G2)+Main!$H2+$B$2)),Main!$Q2,0)</f>
        <v>0</v>
      </c>
      <c r="JS6" s="2">
        <f>IF(AND(JS$5&gt;=Main!$H2+$B$2,JS$5&lt;=(SUM(Main!$F2:$G2)+Main!$H2+$B$2)),Main!$Q2,0)</f>
        <v>0</v>
      </c>
      <c r="JT6" s="2">
        <f>IF(AND(JT$5&gt;=Main!$H2+$B$2,JT$5&lt;=(SUM(Main!$F2:$G2)+Main!$H2+$B$2)),Main!$Q2,0)</f>
        <v>0</v>
      </c>
      <c r="JU6" s="2">
        <f>IF(AND(JU$5&gt;=Main!$H2+$B$2,JU$5&lt;=(SUM(Main!$F2:$G2)+Main!$H2+$B$2)),Main!$Q2,0)</f>
        <v>0</v>
      </c>
      <c r="JV6" s="2">
        <f>IF(AND(JV$5&gt;=Main!$H2+$B$2,JV$5&lt;=(SUM(Main!$F2:$G2)+Main!$H2+$B$2)),Main!$Q2,0)</f>
        <v>0</v>
      </c>
      <c r="JW6" s="2">
        <f>IF(AND(JW$5&gt;=Main!$H2+$B$2,JW$5&lt;=(SUM(Main!$F2:$G2)+Main!$H2+$B$2)),Main!$Q2,0)</f>
        <v>0</v>
      </c>
      <c r="JX6" s="2">
        <f>IF(AND(JX$5&gt;=Main!$H2+$B$2,JX$5&lt;=(SUM(Main!$F2:$G2)+Main!$H2+$B$2)),Main!$Q2,0)</f>
        <v>0</v>
      </c>
      <c r="JY6" s="2">
        <f>IF(AND(JY$5&gt;=Main!$H2+$B$2,JY$5&lt;=(SUM(Main!$F2:$G2)+Main!$H2+$B$2)),Main!$Q2,0)</f>
        <v>0</v>
      </c>
      <c r="JZ6" s="2">
        <f>IF(AND(JZ$5&gt;=Main!$H2+$B$2,JZ$5&lt;=(SUM(Main!$F2:$G2)+Main!$H2+$B$2)),Main!$Q2,0)</f>
        <v>0</v>
      </c>
      <c r="KA6" s="2">
        <f>IF(AND(KA$5&gt;=Main!$H2+$B$2,KA$5&lt;=(SUM(Main!$F2:$G2)+Main!$H2+$B$2)),Main!$Q2,0)</f>
        <v>0</v>
      </c>
      <c r="KB6" s="2">
        <f>IF(AND(KB$5&gt;=Main!$H2+$B$2,KB$5&lt;=(SUM(Main!$F2:$G2)+Main!$H2+$B$2)),Main!$Q2,0)</f>
        <v>0</v>
      </c>
      <c r="KC6" s="2">
        <f>IF(AND(KC$5&gt;=Main!$H2+$B$2,KC$5&lt;=(SUM(Main!$F2:$G2)+Main!$H2+$B$2)),Main!$Q2,0)</f>
        <v>0</v>
      </c>
      <c r="KD6" s="2">
        <f>IF(AND(KD$5&gt;=Main!$H2+$B$2,KD$5&lt;=(SUM(Main!$F2:$G2)+Main!$H2+$B$2)),Main!$Q2,0)</f>
        <v>0</v>
      </c>
      <c r="KE6" s="2">
        <f>IF(AND(KE$5&gt;=Main!$H2+$B$2,KE$5&lt;=(SUM(Main!$F2:$G2)+Main!$H2+$B$2)),Main!$Q2,0)</f>
        <v>0</v>
      </c>
      <c r="KF6" s="2">
        <f>IF(AND(KF$5&gt;=Main!$H2+$B$2,KF$5&lt;=(SUM(Main!$F2:$G2)+Main!$H2+$B$2)),Main!$Q2,0)</f>
        <v>0</v>
      </c>
      <c r="KG6" s="2">
        <f>IF(AND(KG$5&gt;=Main!$H2+$B$2,KG$5&lt;=(SUM(Main!$F2:$G2)+Main!$H2+$B$2)),Main!$Q2,0)</f>
        <v>0</v>
      </c>
      <c r="KH6" s="2">
        <f>IF(AND(KH$5&gt;=Main!$H2+$B$2,KH$5&lt;=(SUM(Main!$F2:$G2)+Main!$H2+$B$2)),Main!$Q2,0)</f>
        <v>0</v>
      </c>
      <c r="KI6" s="2">
        <f>IF(AND(KI$5&gt;=Main!$H2+$B$2,KI$5&lt;=(SUM(Main!$F2:$G2)+Main!$H2+$B$2)),Main!$Q2,0)</f>
        <v>0</v>
      </c>
      <c r="KJ6" s="2">
        <f>IF(AND(KJ$5&gt;=Main!$H2+$B$2,KJ$5&lt;=(SUM(Main!$F2:$G2)+Main!$H2+$B$2)),Main!$Q2,0)</f>
        <v>0</v>
      </c>
      <c r="KK6" s="2">
        <f>IF(AND(KK$5&gt;=Main!$H2+$B$2,KK$5&lt;=(SUM(Main!$F2:$G2)+Main!$H2+$B$2)),Main!$Q2,0)</f>
        <v>0</v>
      </c>
      <c r="KL6" s="2">
        <f>IF(AND(KL$5&gt;=Main!$H2+$B$2,KL$5&lt;=(SUM(Main!$F2:$G2)+Main!$H2+$B$2)),Main!$Q2,0)</f>
        <v>0</v>
      </c>
      <c r="KM6" s="2">
        <f>IF(AND(KM$5&gt;=Main!$H2+$B$2,KM$5&lt;=(SUM(Main!$F2:$G2)+Main!$H2+$B$2)),Main!$Q2,0)</f>
        <v>0</v>
      </c>
      <c r="KN6" s="2">
        <f>IF(AND(KN$5&gt;=Main!$H2+$B$2,KN$5&lt;=(SUM(Main!$F2:$G2)+Main!$H2+$B$2)),Main!$Q2,0)</f>
        <v>0</v>
      </c>
      <c r="KO6" s="2">
        <f>IF(AND(KO$5&gt;=Main!$H2+$B$2,KO$5&lt;=(SUM(Main!$F2:$G2)+Main!$H2+$B$2)),Main!$Q2,0)</f>
        <v>0</v>
      </c>
      <c r="KP6" s="2">
        <f>IF(AND(KP$5&gt;=Main!$H2+$B$2,KP$5&lt;=(SUM(Main!$F2:$G2)+Main!$H2+$B$2)),Main!$Q2,0)</f>
        <v>0</v>
      </c>
      <c r="KQ6" s="2">
        <f>IF(AND(KQ$5&gt;=Main!$H2+$B$2,KQ$5&lt;=(SUM(Main!$F2:$G2)+Main!$H2+$B$2)),Main!$Q2,0)</f>
        <v>0</v>
      </c>
      <c r="KR6" s="2">
        <f>IF(AND(KR$5&gt;=Main!$H2+$B$2,KR$5&lt;=(SUM(Main!$F2:$G2)+Main!$H2+$B$2)),Main!$Q2,0)</f>
        <v>0</v>
      </c>
      <c r="KS6" s="2">
        <f>IF(AND(KS$5&gt;=Main!$H2+$B$2,KS$5&lt;=(SUM(Main!$F2:$G2)+Main!$H2+$B$2)),Main!$Q2,0)</f>
        <v>0</v>
      </c>
      <c r="KT6" s="2">
        <f>IF(AND(KT$5&gt;=Main!$H2+$B$2,KT$5&lt;=(SUM(Main!$F2:$G2)+Main!$H2+$B$2)),Main!$Q2,0)</f>
        <v>0</v>
      </c>
      <c r="KU6" s="2">
        <f>IF(AND(KU$5&gt;=Main!$H2+$B$2,KU$5&lt;=(SUM(Main!$F2:$G2)+Main!$H2+$B$2)),Main!$Q2,0)</f>
        <v>0</v>
      </c>
      <c r="KV6" s="2">
        <f>IF(AND(KV$5&gt;=Main!$H2+$B$2,KV$5&lt;=(SUM(Main!$F2:$G2)+Main!$H2+$B$2)),Main!$Q2,0)</f>
        <v>0</v>
      </c>
      <c r="KW6" s="2">
        <f>IF(AND(KW$5&gt;=Main!$H2+$B$2,KW$5&lt;=(SUM(Main!$F2:$G2)+Main!$H2+$B$2)),Main!$Q2,0)</f>
        <v>0</v>
      </c>
      <c r="KX6" s="2">
        <f>IF(AND(KX$5&gt;=Main!$H2+$B$2,KX$5&lt;=(SUM(Main!$F2:$G2)+Main!$H2+$B$2)),Main!$Q2,0)</f>
        <v>0</v>
      </c>
      <c r="KY6" s="2">
        <f>IF(AND(KY$5&gt;=Main!$H2+$B$2,KY$5&lt;=(SUM(Main!$F2:$G2)+Main!$H2+$B$2)),Main!$Q2,0)</f>
        <v>0</v>
      </c>
      <c r="KZ6" s="2">
        <f>IF(AND(KZ$5&gt;=Main!$H2+$B$2,KZ$5&lt;=(SUM(Main!$F2:$G2)+Main!$H2+$B$2)),Main!$Q2,0)</f>
        <v>0</v>
      </c>
      <c r="LA6" s="2">
        <f>IF(AND(LA$5&gt;=Main!$H2+$B$2,LA$5&lt;=(SUM(Main!$F2:$G2)+Main!$H2+$B$2)),Main!$Q2,0)</f>
        <v>0</v>
      </c>
      <c r="LB6" s="2">
        <f>IF(AND(LB$5&gt;=Main!$H2+$B$2,LB$5&lt;=(SUM(Main!$F2:$G2)+Main!$H2+$B$2)),Main!$Q2,0)</f>
        <v>0</v>
      </c>
      <c r="LC6" s="2">
        <f>IF(AND(LC$5&gt;=Main!$H2+$B$2,LC$5&lt;=(SUM(Main!$F2:$G2)+Main!$H2+$B$2)),Main!$Q2,0)</f>
        <v>0</v>
      </c>
      <c r="LD6" s="2">
        <f>IF(AND(LD$5&gt;=Main!$H2+$B$2,LD$5&lt;=(SUM(Main!$F2:$G2)+Main!$H2+$B$2)),Main!$Q2,0)</f>
        <v>0</v>
      </c>
      <c r="LE6" s="2">
        <f>IF(AND(LE$5&gt;=Main!$H2+$B$2,LE$5&lt;=(SUM(Main!$F2:$G2)+Main!$H2+$B$2)),Main!$Q2,0)</f>
        <v>0</v>
      </c>
      <c r="LF6" s="2">
        <f>IF(AND(LF$5&gt;=Main!$H2+$B$2,LF$5&lt;=(SUM(Main!$F2:$G2)+Main!$H2+$B$2)),Main!$Q2,0)</f>
        <v>0</v>
      </c>
      <c r="LG6" s="2">
        <f>IF(AND(LG$5&gt;=Main!$H2+$B$2,LG$5&lt;=(SUM(Main!$F2:$G2)+Main!$H2+$B$2)),Main!$Q2,0)</f>
        <v>0</v>
      </c>
      <c r="LH6" s="2">
        <f>IF(AND(LH$5&gt;=Main!$H2+$B$2,LH$5&lt;=(SUM(Main!$F2:$G2)+Main!$H2+$B$2)),Main!$Q2,0)</f>
        <v>0</v>
      </c>
      <c r="LI6" s="2">
        <f>IF(AND(LI$5&gt;=Main!$H2+$B$2,LI$5&lt;=(SUM(Main!$F2:$G2)+Main!$H2+$B$2)),Main!$Q2,0)</f>
        <v>0</v>
      </c>
      <c r="LJ6" s="2">
        <f>IF(AND(LJ$5&gt;=Main!$H2+$B$2,LJ$5&lt;=(SUM(Main!$F2:$G2)+Main!$H2+$B$2)),Main!$Q2,0)</f>
        <v>0</v>
      </c>
      <c r="LK6" s="2">
        <f>IF(AND(LK$5&gt;=Main!$H2+$B$2,LK$5&lt;=(SUM(Main!$F2:$G2)+Main!$H2+$B$2)),Main!$Q2,0)</f>
        <v>0</v>
      </c>
      <c r="LL6" s="2">
        <f>IF(AND(LL$5&gt;=Main!$H2+$B$2,LL$5&lt;=(SUM(Main!$F2:$G2)+Main!$H2+$B$2)),Main!$Q2,0)</f>
        <v>0</v>
      </c>
      <c r="LM6" s="2">
        <f>IF(AND(LM$5&gt;=Main!$H2+$B$2,LM$5&lt;=(SUM(Main!$F2:$G2)+Main!$H2+$B$2)),Main!$Q2,0)</f>
        <v>0</v>
      </c>
      <c r="LN6" s="2">
        <f>IF(AND(LN$5&gt;=Main!$H2+$B$2,LN$5&lt;=(SUM(Main!$F2:$G2)+Main!$H2+$B$2)),Main!$Q2,0)</f>
        <v>0</v>
      </c>
      <c r="LO6" s="2">
        <f>IF(AND(LO$5&gt;=Main!$H2+$B$2,LO$5&lt;=(SUM(Main!$F2:$G2)+Main!$H2+$B$2)),Main!$Q2,0)</f>
        <v>0</v>
      </c>
      <c r="LP6" s="2">
        <f>IF(AND(LP$5&gt;=Main!$H2+$B$2,LP$5&lt;=(SUM(Main!$F2:$G2)+Main!$H2+$B$2)),Main!$Q2,0)</f>
        <v>0</v>
      </c>
      <c r="LQ6" s="2">
        <f>IF(AND(LQ$5&gt;=Main!$H2+$B$2,LQ$5&lt;=(SUM(Main!$F2:$G2)+Main!$H2+$B$2)),Main!$Q2,0)</f>
        <v>0</v>
      </c>
      <c r="LR6" s="2">
        <f>IF(AND(LR$5&gt;=Main!$H2+$B$2,LR$5&lt;=(SUM(Main!$F2:$G2)+Main!$H2+$B$2)),Main!$Q2,0)</f>
        <v>0</v>
      </c>
      <c r="LS6" s="2">
        <f>IF(AND(LS$5&gt;=Main!$H2+$B$2,LS$5&lt;=(SUM(Main!$F2:$G2)+Main!$H2+$B$2)),Main!$Q2,0)</f>
        <v>0</v>
      </c>
      <c r="LT6" s="2">
        <f>IF(AND(LT$5&gt;=Main!$H2+$B$2,LT$5&lt;=(SUM(Main!$F2:$G2)+Main!$H2+$B$2)),Main!$Q2,0)</f>
        <v>0</v>
      </c>
      <c r="LU6" s="2">
        <f>IF(AND(LU$5&gt;=Main!$H2+$B$2,LU$5&lt;=(SUM(Main!$F2:$G2)+Main!$H2+$B$2)),Main!$Q2,0)</f>
        <v>0</v>
      </c>
      <c r="LV6" s="2">
        <f>IF(AND(LV$5&gt;=Main!$H2+$B$2,LV$5&lt;=(SUM(Main!$F2:$G2)+Main!$H2+$B$2)),Main!$Q2,0)</f>
        <v>0</v>
      </c>
      <c r="LW6" s="2">
        <f>IF(AND(LW$5&gt;=Main!$H2+$B$2,LW$5&lt;=(SUM(Main!$F2:$G2)+Main!$H2+$B$2)),Main!$Q2,0)</f>
        <v>0</v>
      </c>
      <c r="LX6" s="2">
        <f>IF(AND(LX$5&gt;=Main!$H2+$B$2,LX$5&lt;=(SUM(Main!$F2:$G2)+Main!$H2+$B$2)),Main!$Q2,0)</f>
        <v>0</v>
      </c>
      <c r="LY6" s="2">
        <f>IF(AND(LY$5&gt;=Main!$H2+$B$2,LY$5&lt;=(SUM(Main!$F2:$G2)+Main!$H2+$B$2)),Main!$Q2,0)</f>
        <v>0</v>
      </c>
      <c r="LZ6" s="2">
        <f>IF(AND(LZ$5&gt;=Main!$H2+$B$2,LZ$5&lt;=(SUM(Main!$F2:$G2)+Main!$H2+$B$2)),Main!$Q2,0)</f>
        <v>0</v>
      </c>
      <c r="MA6" s="2">
        <f>IF(AND(MA$5&gt;=Main!$H2+$B$2,MA$5&lt;=(SUM(Main!$F2:$G2)+Main!$H2+$B$2)),Main!$Q2,0)</f>
        <v>0</v>
      </c>
      <c r="MB6" s="2">
        <f>IF(AND(MB$5&gt;=Main!$H2+$B$2,MB$5&lt;=(SUM(Main!$F2:$G2)+Main!$H2+$B$2)),Main!$Q2,0)</f>
        <v>0</v>
      </c>
      <c r="MC6" s="2">
        <f>IF(AND(MC$5&gt;=Main!$H2+$B$2,MC$5&lt;=(SUM(Main!$F2:$G2)+Main!$H2+$B$2)),Main!$Q2,0)</f>
        <v>0</v>
      </c>
      <c r="MD6" s="2">
        <f>IF(AND(MD$5&gt;=Main!$H2+$B$2,MD$5&lt;=(SUM(Main!$F2:$G2)+Main!$H2+$B$2)),Main!$Q2,0)</f>
        <v>0</v>
      </c>
      <c r="ME6" s="2">
        <f>IF(AND(ME$5&gt;=Main!$H2+$B$2,ME$5&lt;=(SUM(Main!$F2:$G2)+Main!$H2+$B$2)),Main!$Q2,0)</f>
        <v>0</v>
      </c>
      <c r="MF6" s="2">
        <f>IF(AND(MF$5&gt;=Main!$H2+$B$2,MF$5&lt;=(SUM(Main!$F2:$G2)+Main!$H2+$B$2)),Main!$Q2,0)</f>
        <v>0</v>
      </c>
      <c r="MG6" s="2">
        <f>IF(AND(MG$5&gt;=Main!$H2+$B$2,MG$5&lt;=(SUM(Main!$F2:$G2)+Main!$H2+$B$2)),Main!$Q2,0)</f>
        <v>0</v>
      </c>
      <c r="MH6" s="2">
        <f>IF(AND(MH$5&gt;=Main!$H2+$B$2,MH$5&lt;=(SUM(Main!$F2:$G2)+Main!$H2+$B$2)),Main!$Q2,0)</f>
        <v>0</v>
      </c>
      <c r="MI6" s="2">
        <f>IF(AND(MI$5&gt;=Main!$H2+$B$2,MI$5&lt;=(SUM(Main!$F2:$G2)+Main!$H2+$B$2)),Main!$Q2,0)</f>
        <v>0</v>
      </c>
      <c r="MJ6" s="2">
        <f>IF(AND(MJ$5&gt;=Main!$H2+$B$2,MJ$5&lt;=(SUM(Main!$F2:$G2)+Main!$H2+$B$2)),Main!$Q2,0)</f>
        <v>0</v>
      </c>
      <c r="MK6" s="2">
        <f>IF(AND(MK$5&gt;=Main!$H2+$B$2,MK$5&lt;=(SUM(Main!$F2:$G2)+Main!$H2+$B$2)),Main!$Q2,0)</f>
        <v>0</v>
      </c>
      <c r="ML6" s="2">
        <f>IF(AND(ML$5&gt;=Main!$H2+$B$2,ML$5&lt;=(SUM(Main!$F2:$G2)+Main!$H2+$B$2)),Main!$Q2,0)</f>
        <v>0</v>
      </c>
      <c r="MM6" s="2">
        <f>IF(AND(MM$5&gt;=Main!$H2+$B$2,MM$5&lt;=(SUM(Main!$F2:$G2)+Main!$H2+$B$2)),Main!$Q2,0)</f>
        <v>0</v>
      </c>
      <c r="MN6" s="2">
        <f>IF(AND(MN$5&gt;=Main!$H2+$B$2,MN$5&lt;=(SUM(Main!$F2:$G2)+Main!$H2+$B$2)),Main!$Q2,0)</f>
        <v>0</v>
      </c>
      <c r="MO6" s="2">
        <f>IF(AND(MO$5&gt;=Main!$H2+$B$2,MO$5&lt;=(SUM(Main!$F2:$G2)+Main!$H2+$B$2)),Main!$Q2,0)</f>
        <v>0</v>
      </c>
      <c r="MP6" s="2">
        <f>IF(AND(MP$5&gt;=Main!$H2+$B$2,MP$5&lt;=(SUM(Main!$F2:$G2)+Main!$H2+$B$2)),Main!$Q2,0)</f>
        <v>0</v>
      </c>
      <c r="MQ6" s="2">
        <f>IF(AND(MQ$5&gt;=Main!$H2+$B$2,MQ$5&lt;=(SUM(Main!$F2:$G2)+Main!$H2+$B$2)),Main!$Q2,0)</f>
        <v>0</v>
      </c>
      <c r="MR6" s="2">
        <f>IF(AND(MR$5&gt;=Main!$H2+$B$2,MR$5&lt;=(SUM(Main!$F2:$G2)+Main!$H2+$B$2)),Main!$Q2,0)</f>
        <v>0</v>
      </c>
      <c r="MS6" s="2">
        <f>IF(AND(MS$5&gt;=Main!$H2+$B$2,MS$5&lt;=(SUM(Main!$F2:$G2)+Main!$H2+$B$2)),Main!$Q2,0)</f>
        <v>0</v>
      </c>
      <c r="MT6" s="2">
        <f>IF(AND(MT$5&gt;=Main!$H2+$B$2,MT$5&lt;=(SUM(Main!$F2:$G2)+Main!$H2+$B$2)),Main!$Q2,0)</f>
        <v>0</v>
      </c>
      <c r="MU6" s="2">
        <f>IF(AND(MU$5&gt;=Main!$H2+$B$2,MU$5&lt;=(SUM(Main!$F2:$G2)+Main!$H2+$B$2)),Main!$Q2,0)</f>
        <v>0</v>
      </c>
      <c r="MV6" s="2">
        <f>IF(AND(MV$5&gt;=Main!$H2+$B$2,MV$5&lt;=(SUM(Main!$F2:$G2)+Main!$H2+$B$2)),Main!$Q2,0)</f>
        <v>0</v>
      </c>
      <c r="MW6" s="2">
        <f>IF(AND(MW$5&gt;=Main!$H2+$B$2,MW$5&lt;=(SUM(Main!$F2:$G2)+Main!$H2+$B$2)),Main!$Q2,0)</f>
        <v>0</v>
      </c>
      <c r="MX6" s="2">
        <f>IF(AND(MX$5&gt;=Main!$H2+$B$2,MX$5&lt;=(SUM(Main!$F2:$G2)+Main!$H2+$B$2)),Main!$Q2,0)</f>
        <v>0</v>
      </c>
      <c r="MY6" s="2">
        <f>IF(AND(MY$5&gt;=Main!$H2+$B$2,MY$5&lt;=(SUM(Main!$F2:$G2)+Main!$H2+$B$2)),Main!$Q2,0)</f>
        <v>0</v>
      </c>
      <c r="MZ6" s="2">
        <f>IF(AND(MZ$5&gt;=Main!$H2+$B$2,MZ$5&lt;=(SUM(Main!$F2:$G2)+Main!$H2+$B$2)),Main!$Q2,0)</f>
        <v>0</v>
      </c>
      <c r="NA6" s="2">
        <f>IF(AND(NA$5&gt;=Main!$H2+$B$2,NA$5&lt;=(SUM(Main!$F2:$G2)+Main!$H2+$B$2)),Main!$Q2,0)</f>
        <v>0</v>
      </c>
      <c r="NB6" s="2">
        <f>IF(AND(NB$5&gt;=Main!$H2+$B$2,NB$5&lt;=(SUM(Main!$F2:$G2)+Main!$H2+$B$2)),Main!$Q2,0)</f>
        <v>0</v>
      </c>
      <c r="NC6" s="2">
        <f>IF(AND(NC$5&gt;=Main!$H2+$B$2,NC$5&lt;=(SUM(Main!$F2:$G2)+Main!$H2+$B$2)),Main!$Q2,0)</f>
        <v>0</v>
      </c>
      <c r="ND6" s="2">
        <f>IF(AND(ND$5&gt;=Main!$H2+$B$2,ND$5&lt;=(SUM(Main!$F2:$G2)+Main!$H2+$B$2)),Main!$Q2,0)</f>
        <v>0</v>
      </c>
      <c r="NE6" s="2">
        <f>IF(AND(NE$5&gt;=Main!$H2+$B$2,NE$5&lt;=(SUM(Main!$F2:$G2)+Main!$H2+$B$2)),Main!$Q2,0)</f>
        <v>0</v>
      </c>
      <c r="NF6" s="2">
        <f>IF(AND(NF$5&gt;=Main!$H2+$B$2,NF$5&lt;=(SUM(Main!$F2:$G2)+Main!$H2+$B$2)),Main!$Q2,0)</f>
        <v>0</v>
      </c>
      <c r="NG6" s="2">
        <f>IF(AND(NG$5&gt;=Main!$H2+$B$2,NG$5&lt;=(SUM(Main!$F2:$G2)+Main!$H2+$B$2)),Main!$Q2,0)</f>
        <v>0</v>
      </c>
      <c r="NH6" s="2">
        <f>IF(AND(NH$5&gt;=Main!$H2+$B$2,NH$5&lt;=(SUM(Main!$F2:$G2)+Main!$H2+$B$2)),Main!$Q2,0)</f>
        <v>0</v>
      </c>
      <c r="NI6" s="2">
        <f>IF(AND(NI$5&gt;=Main!$H2+$B$2,NI$5&lt;=(SUM(Main!$F2:$G2)+Main!$H2+$B$2)),Main!$Q2,0)</f>
        <v>0</v>
      </c>
      <c r="NJ6" s="2">
        <f>IF(AND(NJ$5&gt;=Main!$H2+$B$2,NJ$5&lt;=(SUM(Main!$F2:$G2)+Main!$H2+$B$2)),Main!$Q2,0)</f>
        <v>0</v>
      </c>
      <c r="NK6" s="2">
        <f>IF(AND(NK$5&gt;=Main!$H2+$B$2,NK$5&lt;=(SUM(Main!$F2:$G2)+Main!$H2+$B$2)),Main!$Q2,0)</f>
        <v>0</v>
      </c>
      <c r="NL6" s="2">
        <f>IF(AND(NL$5&gt;=Main!$H2+$B$2,NL$5&lt;=(SUM(Main!$F2:$G2)+Main!$H2+$B$2)),Main!$Q2,0)</f>
        <v>0</v>
      </c>
      <c r="NM6" s="2">
        <f>IF(AND(NM$5&gt;=Main!$H2+$B$2,NM$5&lt;=(SUM(Main!$F2:$G2)+Main!$H2+$B$2)),Main!$Q2,0)</f>
        <v>0</v>
      </c>
      <c r="NN6" s="2">
        <f>IF(AND(NN$5&gt;=Main!$H2+$B$2,NN$5&lt;=(SUM(Main!$F2:$G2)+Main!$H2+$B$2)),Main!$Q2,0)</f>
        <v>0</v>
      </c>
      <c r="NO6" s="2">
        <f>IF(AND(NO$5&gt;=Main!$H2+$B$2,NO$5&lt;=(SUM(Main!$F2:$G2)+Main!$H2+$B$2)),Main!$Q2,0)</f>
        <v>0</v>
      </c>
      <c r="NP6" s="2">
        <f>IF(AND(NP$5&gt;=Main!$H2+$B$2,NP$5&lt;=(SUM(Main!$F2:$G2)+Main!$H2+$B$2)),Main!$Q2,0)</f>
        <v>0</v>
      </c>
      <c r="NQ6" s="2">
        <f>IF(AND(NQ$5&gt;=Main!$H2+$B$2,NQ$5&lt;=(SUM(Main!$F2:$G2)+Main!$H2+$B$2)),Main!$Q2,0)</f>
        <v>0</v>
      </c>
      <c r="NR6" s="2">
        <f>IF(AND(NR$5&gt;=Main!$H2+$B$2,NR$5&lt;=(SUM(Main!$F2:$G2)+Main!$H2+$B$2)),Main!$Q2,0)</f>
        <v>0</v>
      </c>
      <c r="NS6" s="2">
        <f>IF(AND(NS$5&gt;=Main!$H2+$B$2,NS$5&lt;=(SUM(Main!$F2:$G2)+Main!$H2+$B$2)),Main!$Q2,0)</f>
        <v>0</v>
      </c>
      <c r="NT6" s="2">
        <f>IF(AND(NT$5&gt;=Main!$H2+$B$2,NT$5&lt;=(SUM(Main!$F2:$G2)+Main!$H2+$B$2)),Main!$Q2,0)</f>
        <v>0</v>
      </c>
      <c r="NU6" s="2">
        <f>IF(AND(NU$5&gt;=Main!$H2+$B$2,NU$5&lt;=(SUM(Main!$F2:$G2)+Main!$H2+$B$2)),Main!$Q2,0)</f>
        <v>0</v>
      </c>
      <c r="NV6" s="2">
        <f>IF(AND(NV$5&gt;=Main!$H2+$B$2,NV$5&lt;=(SUM(Main!$F2:$G2)+Main!$H2+$B$2)),Main!$Q2,0)</f>
        <v>0</v>
      </c>
      <c r="NW6" s="2">
        <f>IF(AND(NW$5&gt;=Main!$H2+$B$2,NW$5&lt;=(SUM(Main!$F2:$G2)+Main!$H2+$B$2)),Main!$Q2,0)</f>
        <v>0</v>
      </c>
      <c r="NX6" s="2">
        <f>IF(AND(NX$5&gt;=Main!$H2+$B$2,NX$5&lt;=(SUM(Main!$F2:$G2)+Main!$H2+$B$2)),Main!$Q2,0)</f>
        <v>0</v>
      </c>
      <c r="NY6" s="2">
        <f>IF(AND(NY$5&gt;=Main!$H2+$B$2,NY$5&lt;=(SUM(Main!$F2:$G2)+Main!$H2+$B$2)),Main!$Q2,0)</f>
        <v>0</v>
      </c>
      <c r="NZ6" s="2">
        <f>IF(AND(NZ$5&gt;=Main!$H2+$B$2,NZ$5&lt;=(SUM(Main!$F2:$G2)+Main!$H2+$B$2)),Main!$Q2,0)</f>
        <v>0</v>
      </c>
      <c r="OA6" s="2">
        <f>IF(AND(OA$5&gt;=Main!$H2+$B$2,OA$5&lt;=(SUM(Main!$F2:$G2)+Main!$H2+$B$2)),Main!$Q2,0)</f>
        <v>0</v>
      </c>
      <c r="OB6" s="2">
        <f>IF(AND(OB$5&gt;=Main!$H2+$B$2,OB$5&lt;=(SUM(Main!$F2:$G2)+Main!$H2+$B$2)),Main!$Q2,0)</f>
        <v>0</v>
      </c>
      <c r="OC6" s="2">
        <f>IF(AND(OC$5&gt;=Main!$H2+$B$2,OC$5&lt;=(SUM(Main!$F2:$G2)+Main!$H2+$B$2)),Main!$Q2,0)</f>
        <v>0</v>
      </c>
      <c r="OD6" s="2">
        <f>IF(AND(OD$5&gt;=Main!$H2+$B$2,OD$5&lt;=(SUM(Main!$F2:$G2)+Main!$H2+$B$2)),Main!$Q2,0)</f>
        <v>0</v>
      </c>
      <c r="OE6" s="2">
        <f>IF(AND(OE$5&gt;=Main!$H2+$B$2,OE$5&lt;=(SUM(Main!$F2:$G2)+Main!$H2+$B$2)),Main!$Q2,0)</f>
        <v>0</v>
      </c>
      <c r="OF6" s="2">
        <f>IF(AND(OF$5&gt;=Main!$H2+$B$2,OF$5&lt;=(SUM(Main!$F2:$G2)+Main!$H2+$B$2)),Main!$Q2,0)</f>
        <v>0</v>
      </c>
      <c r="OG6" s="2">
        <f>IF(AND(OG$5&gt;=Main!$H2+$B$2,OG$5&lt;=(SUM(Main!$F2:$G2)+Main!$H2+$B$2)),Main!$Q2,0)</f>
        <v>0</v>
      </c>
      <c r="OH6" s="2">
        <f>IF(AND(OH$5&gt;=Main!$H2+$B$2,OH$5&lt;=(SUM(Main!$F2:$G2)+Main!$H2+$B$2)),Main!$Q2,0)</f>
        <v>0</v>
      </c>
      <c r="OI6" s="2">
        <f>IF(AND(OI$5&gt;=Main!$H2+$B$2,OI$5&lt;=(SUM(Main!$F2:$G2)+Main!$H2+$B$2)),Main!$Q2,0)</f>
        <v>0</v>
      </c>
      <c r="OJ6" s="2">
        <f>IF(AND(OJ$5&gt;=Main!$H2+$B$2,OJ$5&lt;=(SUM(Main!$F2:$G2)+Main!$H2+$B$2)),Main!$Q2,0)</f>
        <v>0</v>
      </c>
      <c r="OK6" s="2">
        <f>IF(AND(OK$5&gt;=Main!$H2+$B$2,OK$5&lt;=(SUM(Main!$F2:$G2)+Main!$H2+$B$2)),Main!$Q2,0)</f>
        <v>0</v>
      </c>
      <c r="OL6" s="2">
        <f>IF(AND(OL$5&gt;=Main!$H2+$B$2,OL$5&lt;=(SUM(Main!$F2:$G2)+Main!$H2+$B$2)),Main!$Q2,0)</f>
        <v>0</v>
      </c>
      <c r="OM6" s="2">
        <f>IF(AND(OM$5&gt;=Main!$H2+$B$2,OM$5&lt;=(SUM(Main!$F2:$G2)+Main!$H2+$B$2)),Main!$Q2,0)</f>
        <v>0</v>
      </c>
      <c r="ON6" s="2">
        <f>IF(AND(ON$5&gt;=Main!$H2+$B$2,ON$5&lt;=(SUM(Main!$F2:$G2)+Main!$H2+$B$2)),Main!$Q2,0)</f>
        <v>0</v>
      </c>
      <c r="OO6" s="2">
        <f>IF(AND(OO$5&gt;=Main!$H2+$B$2,OO$5&lt;=(SUM(Main!$F2:$G2)+Main!$H2+$B$2)),Main!$Q2,0)</f>
        <v>0</v>
      </c>
      <c r="OP6" s="2">
        <f>IF(AND(OP$5&gt;=Main!$H2+$B$2,OP$5&lt;=(SUM(Main!$F2:$G2)+Main!$H2+$B$2)),Main!$Q2,0)</f>
        <v>0</v>
      </c>
      <c r="OQ6" s="2">
        <f>IF(AND(OQ$5&gt;=Main!$H2+$B$2,OQ$5&lt;=(SUM(Main!$F2:$G2)+Main!$H2+$B$2)),Main!$Q2,0)</f>
        <v>0</v>
      </c>
      <c r="OR6" s="2">
        <f>IF(AND(OR$5&gt;=Main!$H2+$B$2,OR$5&lt;=(SUM(Main!$F2:$G2)+Main!$H2+$B$2)),Main!$Q2,0)</f>
        <v>0</v>
      </c>
      <c r="OS6" s="2">
        <f>IF(AND(OS$5&gt;=Main!$H2+$B$2,OS$5&lt;=(SUM(Main!$F2:$G2)+Main!$H2+$B$2)),Main!$Q2,0)</f>
        <v>0</v>
      </c>
      <c r="OT6" s="2">
        <f>IF(AND(OT$5&gt;=Main!$H2+$B$2,OT$5&lt;=(SUM(Main!$F2:$G2)+Main!$H2+$B$2)),Main!$Q2,0)</f>
        <v>0</v>
      </c>
      <c r="OU6" s="2">
        <f>IF(AND(OU$5&gt;=Main!$H2+$B$2,OU$5&lt;=(SUM(Main!$F2:$G2)+Main!$H2+$B$2)),Main!$Q2,0)</f>
        <v>0</v>
      </c>
      <c r="OV6" s="2">
        <f>IF(AND(OV$5&gt;=Main!$H2+$B$2,OV$5&lt;=(SUM(Main!$F2:$G2)+Main!$H2+$B$2)),Main!$Q2,0)</f>
        <v>0</v>
      </c>
      <c r="OW6" s="2">
        <f>IF(AND(OW$5&gt;=Main!$H2+$B$2,OW$5&lt;=(SUM(Main!$F2:$G2)+Main!$H2+$B$2)),Main!$Q2,0)</f>
        <v>0</v>
      </c>
      <c r="OX6" s="2">
        <f>IF(AND(OX$5&gt;=Main!$H2+$B$2,OX$5&lt;=(SUM(Main!$F2:$G2)+Main!$H2+$B$2)),Main!$Q2,0)</f>
        <v>0</v>
      </c>
      <c r="OY6" s="2">
        <f>IF(AND(OY$5&gt;=Main!$H2+$B$2,OY$5&lt;=(SUM(Main!$F2:$G2)+Main!$H2+$B$2)),Main!$Q2,0)</f>
        <v>0</v>
      </c>
      <c r="OZ6" s="2">
        <f>IF(AND(OZ$5&gt;=Main!$H2+$B$2,OZ$5&lt;=(SUM(Main!$F2:$G2)+Main!$H2+$B$2)),Main!$Q2,0)</f>
        <v>0</v>
      </c>
      <c r="PA6" s="2">
        <f>IF(AND(PA$5&gt;=Main!$H2+$B$2,PA$5&lt;=(SUM(Main!$F2:$G2)+Main!$H2+$B$2)),Main!$Q2,0)</f>
        <v>0</v>
      </c>
      <c r="PB6" s="2">
        <f>IF(AND(PB$5&gt;=Main!$H2+$B$2,PB$5&lt;=(SUM(Main!$F2:$G2)+Main!$H2+$B$2)),Main!$Q2,0)</f>
        <v>0</v>
      </c>
      <c r="PC6" s="2">
        <f>IF(AND(PC$5&gt;=Main!$H2+$B$2,PC$5&lt;=(SUM(Main!$F2:$G2)+Main!$H2+$B$2)),Main!$Q2,0)</f>
        <v>0</v>
      </c>
      <c r="PD6" s="2">
        <f>IF(AND(PD$5&gt;=Main!$H2+$B$2,PD$5&lt;=(SUM(Main!$F2:$G2)+Main!$H2+$B$2)),Main!$Q2,0)</f>
        <v>0</v>
      </c>
      <c r="PE6" s="2">
        <f>IF(AND(PE$5&gt;=Main!$H2+$B$2,PE$5&lt;=(SUM(Main!$F2:$G2)+Main!$H2+$B$2)),Main!$Q2,0)</f>
        <v>0</v>
      </c>
      <c r="PF6" s="2">
        <f>IF(AND(PF$5&gt;=Main!$H2+$B$2,PF$5&lt;=(SUM(Main!$F2:$G2)+Main!$H2+$B$2)),Main!$Q2,0)</f>
        <v>0</v>
      </c>
      <c r="PG6" s="2">
        <f>IF(AND(PG$5&gt;=Main!$H2+$B$2,PG$5&lt;=(SUM(Main!$F2:$G2)+Main!$H2+$B$2)),Main!$Q2,0)</f>
        <v>0</v>
      </c>
      <c r="PH6" s="2">
        <f>IF(AND(PH$5&gt;=Main!$H2+$B$2,PH$5&lt;=(SUM(Main!$F2:$G2)+Main!$H2+$B$2)),Main!$Q2,0)</f>
        <v>0</v>
      </c>
      <c r="PI6" s="2">
        <f>IF(AND(PI$5&gt;=Main!$H2+$B$2,PI$5&lt;=(SUM(Main!$F2:$G2)+Main!$H2+$B$2)),Main!$Q2,0)</f>
        <v>0</v>
      </c>
      <c r="PJ6" s="2">
        <f>IF(AND(PJ$5&gt;=Main!$H2+$B$2,PJ$5&lt;=(SUM(Main!$F2:$G2)+Main!$H2+$B$2)),Main!$Q2,0)</f>
        <v>0</v>
      </c>
      <c r="PK6" s="2">
        <f>IF(AND(PK$5&gt;=Main!$H2+$B$2,PK$5&lt;=(SUM(Main!$F2:$G2)+Main!$H2+$B$2)),Main!$Q2,0)</f>
        <v>0</v>
      </c>
      <c r="PL6" s="2">
        <f>IF(AND(PL$5&gt;=Main!$H2+$B$2,PL$5&lt;=(SUM(Main!$F2:$G2)+Main!$H2+$B$2)),Main!$Q2,0)</f>
        <v>0</v>
      </c>
      <c r="PM6" s="2">
        <f>IF(AND(PM$5&gt;=Main!$H2+$B$2,PM$5&lt;=(SUM(Main!$F2:$G2)+Main!$H2+$B$2)),Main!$Q2,0)</f>
        <v>0</v>
      </c>
      <c r="PN6" s="2">
        <f>IF(AND(PN$5&gt;=Main!$H2+$B$2,PN$5&lt;=(SUM(Main!$F2:$G2)+Main!$H2+$B$2)),Main!$Q2,0)</f>
        <v>0</v>
      </c>
      <c r="PO6" s="2">
        <f>IF(AND(PO$5&gt;=Main!$H2+$B$2,PO$5&lt;=(SUM(Main!$F2:$G2)+Main!$H2+$B$2)),Main!$Q2,0)</f>
        <v>0</v>
      </c>
      <c r="PP6" s="2">
        <f>IF(AND(PP$5&gt;=Main!$H2+$B$2,PP$5&lt;=(SUM(Main!$F2:$G2)+Main!$H2+$B$2)),Main!$Q2,0)</f>
        <v>0</v>
      </c>
      <c r="PQ6" s="2">
        <f>IF(AND(PQ$5&gt;=Main!$H2+$B$2,PQ$5&lt;=(SUM(Main!$F2:$G2)+Main!$H2+$B$2)),Main!$Q2,0)</f>
        <v>0</v>
      </c>
      <c r="PR6" s="2">
        <f>IF(AND(PR$5&gt;=Main!$H2+$B$2,PR$5&lt;=(SUM(Main!$F2:$G2)+Main!$H2+$B$2)),Main!$Q2,0)</f>
        <v>0</v>
      </c>
      <c r="PS6" s="2">
        <f>IF(AND(PS$5&gt;=Main!$H2+$B$2,PS$5&lt;=(SUM(Main!$F2:$G2)+Main!$H2+$B$2)),Main!$Q2,0)</f>
        <v>0</v>
      </c>
      <c r="PT6" s="2">
        <f>IF(AND(PT$5&gt;=Main!$H2+$B$2,PT$5&lt;=(SUM(Main!$F2:$G2)+Main!$H2+$B$2)),Main!$Q2,0)</f>
        <v>0</v>
      </c>
      <c r="PU6" s="2">
        <f>IF(AND(PU$5&gt;=Main!$H2+$B$2,PU$5&lt;=(SUM(Main!$F2:$G2)+Main!$H2+$B$2)),Main!$Q2,0)</f>
        <v>0</v>
      </c>
      <c r="PV6" s="2">
        <f>IF(AND(PV$5&gt;=Main!$H2+$B$2,PV$5&lt;=(SUM(Main!$F2:$G2)+Main!$H2+$B$2)),Main!$Q2,0)</f>
        <v>0</v>
      </c>
      <c r="PW6" s="2">
        <f>IF(AND(PW$5&gt;=Main!$H2+$B$2,PW$5&lt;=(SUM(Main!$F2:$G2)+Main!$H2+$B$2)),Main!$Q2,0)</f>
        <v>0</v>
      </c>
      <c r="PX6" s="2">
        <f>IF(AND(PX$5&gt;=Main!$H2+$B$2,PX$5&lt;=(SUM(Main!$F2:$G2)+Main!$H2+$B$2)),Main!$Q2,0)</f>
        <v>0</v>
      </c>
      <c r="PY6" s="2">
        <f>IF(AND(PY$5&gt;=Main!$H2+$B$2,PY$5&lt;=(SUM(Main!$F2:$G2)+Main!$H2+$B$2)),Main!$Q2,0)</f>
        <v>0</v>
      </c>
      <c r="PZ6" s="2">
        <f>IF(AND(PZ$5&gt;=Main!$H2+$B$2,PZ$5&lt;=(SUM(Main!$F2:$G2)+Main!$H2+$B$2)),Main!$Q2,0)</f>
        <v>0</v>
      </c>
      <c r="QA6" s="2">
        <f>IF(AND(QA$5&gt;=Main!$H2+$B$2,QA$5&lt;=(SUM(Main!$F2:$G2)+Main!$H2+$B$2)),Main!$Q2,0)</f>
        <v>0</v>
      </c>
      <c r="QB6" s="2">
        <f>IF(AND(QB$5&gt;=Main!$H2+$B$2,QB$5&lt;=(SUM(Main!$F2:$G2)+Main!$H2+$B$2)),Main!$Q2,0)</f>
        <v>0</v>
      </c>
      <c r="QC6" s="2">
        <f>IF(AND(QC$5&gt;=Main!$H2+$B$2,QC$5&lt;=(SUM(Main!$F2:$G2)+Main!$H2+$B$2)),Main!$Q2,0)</f>
        <v>0</v>
      </c>
      <c r="QD6" s="2">
        <f>IF(AND(QD$5&gt;=Main!$H2+$B$2,QD$5&lt;=(SUM(Main!$F2:$G2)+Main!$H2+$B$2)),Main!$Q2,0)</f>
        <v>0</v>
      </c>
      <c r="QE6" s="2">
        <f>IF(AND(QE$5&gt;=Main!$H2+$B$2,QE$5&lt;=(SUM(Main!$F2:$G2)+Main!$H2+$B$2)),Main!$Q2,0)</f>
        <v>0</v>
      </c>
      <c r="QF6" s="2">
        <f>IF(AND(QF$5&gt;=Main!$H2+$B$2,QF$5&lt;=(SUM(Main!$F2:$G2)+Main!$H2+$B$2)),Main!$Q2,0)</f>
        <v>0</v>
      </c>
      <c r="QG6" s="2">
        <f>IF(AND(QG$5&gt;=Main!$H2+$B$2,QG$5&lt;=(SUM(Main!$F2:$G2)+Main!$H2+$B$2)),Main!$Q2,0)</f>
        <v>0</v>
      </c>
      <c r="QH6" s="2">
        <f>IF(AND(QH$5&gt;=Main!$H2+$B$2,QH$5&lt;=(SUM(Main!$F2:$G2)+Main!$H2+$B$2)),Main!$Q2,0)</f>
        <v>0</v>
      </c>
      <c r="QI6" s="2">
        <f>IF(AND(QI$5&gt;=Main!$H2+$B$2,QI$5&lt;=(SUM(Main!$F2:$G2)+Main!$H2+$B$2)),Main!$Q2,0)</f>
        <v>0</v>
      </c>
      <c r="QJ6" s="2">
        <f>IF(AND(QJ$5&gt;=Main!$H2+$B$2,QJ$5&lt;=(SUM(Main!$F2:$G2)+Main!$H2+$B$2)),Main!$Q2,0)</f>
        <v>0</v>
      </c>
      <c r="QK6" s="2">
        <f>IF(AND(QK$5&gt;=Main!$H2+$B$2,QK$5&lt;=(SUM(Main!$F2:$G2)+Main!$H2+$B$2)),Main!$Q2,0)</f>
        <v>0</v>
      </c>
      <c r="QL6" s="2">
        <f>IF(AND(QL$5&gt;=Main!$H2+$B$2,QL$5&lt;=(SUM(Main!$F2:$G2)+Main!$H2+$B$2)),Main!$Q2,0)</f>
        <v>0</v>
      </c>
      <c r="QM6" s="2">
        <f>IF(AND(QM$5&gt;=Main!$H2+$B$2,QM$5&lt;=(SUM(Main!$F2:$G2)+Main!$H2+$B$2)),Main!$Q2,0)</f>
        <v>0</v>
      </c>
      <c r="QN6" s="2">
        <f>IF(AND(QN$5&gt;=Main!$H2+$B$2,QN$5&lt;=(SUM(Main!$F2:$G2)+Main!$H2+$B$2)),Main!$Q2,0)</f>
        <v>0</v>
      </c>
      <c r="QO6" s="2">
        <f>IF(AND(QO$5&gt;=Main!$H2+$B$2,QO$5&lt;=(SUM(Main!$F2:$G2)+Main!$H2+$B$2)),Main!$Q2,0)</f>
        <v>0</v>
      </c>
      <c r="QP6" s="2">
        <f>IF(AND(QP$5&gt;=Main!$H2+$B$2,QP$5&lt;=(SUM(Main!$F2:$G2)+Main!$H2+$B$2)),Main!$Q2,0)</f>
        <v>0</v>
      </c>
      <c r="QQ6" s="2">
        <f>IF(AND(QQ$5&gt;=Main!$H2+$B$2,QQ$5&lt;=(SUM(Main!$F2:$G2)+Main!$H2+$B$2)),Main!$Q2,0)</f>
        <v>0</v>
      </c>
      <c r="QR6" s="2">
        <f>IF(AND(QR$5&gt;=Main!$H2+$B$2,QR$5&lt;=(SUM(Main!$F2:$G2)+Main!$H2+$B$2)),Main!$Q2,0)</f>
        <v>0</v>
      </c>
      <c r="QS6" s="2">
        <f>IF(AND(QS$5&gt;=Main!$H2+$B$2,QS$5&lt;=(SUM(Main!$F2:$G2)+Main!$H2+$B$2)),Main!$Q2,0)</f>
        <v>0</v>
      </c>
      <c r="QT6" s="2">
        <f>IF(AND(QT$5&gt;=Main!$H2+$B$2,QT$5&lt;=(SUM(Main!$F2:$G2)+Main!$H2+$B$2)),Main!$Q2,0)</f>
        <v>0</v>
      </c>
      <c r="QU6" s="2">
        <f>IF(AND(QU$5&gt;=Main!$H2+$B$2,QU$5&lt;=(SUM(Main!$F2:$G2)+Main!$H2+$B$2)),Main!$Q2,0)</f>
        <v>0</v>
      </c>
      <c r="QV6" s="2">
        <f>IF(AND(QV$5&gt;=Main!$H2+$B$2,QV$5&lt;=(SUM(Main!$F2:$G2)+Main!$H2+$B$2)),Main!$Q2,0)</f>
        <v>0</v>
      </c>
      <c r="QW6" s="2">
        <f>IF(AND(QW$5&gt;=Main!$H2+$B$2,QW$5&lt;=(SUM(Main!$F2:$G2)+Main!$H2+$B$2)),Main!$Q2,0)</f>
        <v>0</v>
      </c>
      <c r="QX6" s="2">
        <f>IF(AND(QX$5&gt;=Main!$H2+$B$2,QX$5&lt;=(SUM(Main!$F2:$G2)+Main!$H2+$B$2)),Main!$Q2,0)</f>
        <v>0</v>
      </c>
      <c r="QY6" s="2">
        <f>IF(AND(QY$5&gt;=Main!$H2+$B$2,QY$5&lt;=(SUM(Main!$F2:$G2)+Main!$H2+$B$2)),Main!$Q2,0)</f>
        <v>0</v>
      </c>
      <c r="QZ6" s="2">
        <f>IF(AND(QZ$5&gt;=Main!$H2+$B$2,QZ$5&lt;=(SUM(Main!$F2:$G2)+Main!$H2+$B$2)),Main!$Q2,0)</f>
        <v>0</v>
      </c>
      <c r="RA6" s="2">
        <f>IF(AND(RA$5&gt;=Main!$H2+$B$2,RA$5&lt;=(SUM(Main!$F2:$G2)+Main!$H2+$B$2)),Main!$Q2,0)</f>
        <v>0</v>
      </c>
      <c r="RB6" s="2">
        <f>IF(AND(RB$5&gt;=Main!$H2+$B$2,RB$5&lt;=(SUM(Main!$F2:$G2)+Main!$H2+$B$2)),Main!$Q2,0)</f>
        <v>0</v>
      </c>
      <c r="RC6" s="2">
        <f>IF(AND(RC$5&gt;=Main!$H2+$B$2,RC$5&lt;=(SUM(Main!$F2:$G2)+Main!$H2+$B$2)),Main!$Q2,0)</f>
        <v>0</v>
      </c>
      <c r="RD6" s="2">
        <f>IF(AND(RD$5&gt;=Main!$H2+$B$2,RD$5&lt;=(SUM(Main!$F2:$G2)+Main!$H2+$B$2)),Main!$Q2,0)</f>
        <v>0</v>
      </c>
      <c r="RE6" s="2">
        <f>IF(AND(RE$5&gt;=Main!$H2+$B$2,RE$5&lt;=(SUM(Main!$F2:$G2)+Main!$H2+$B$2)),Main!$Q2,0)</f>
        <v>0</v>
      </c>
      <c r="RF6" s="2">
        <f>IF(AND(RF$5&gt;=Main!$H2+$B$2,RF$5&lt;=(SUM(Main!$F2:$G2)+Main!$H2+$B$2)),Main!$Q2,0)</f>
        <v>0</v>
      </c>
      <c r="RG6" s="2">
        <f>IF(AND(RG$5&gt;=Main!$H2+$B$2,RG$5&lt;=(SUM(Main!$F2:$G2)+Main!$H2+$B$2)),Main!$Q2,0)</f>
        <v>0</v>
      </c>
      <c r="RH6" s="2">
        <f>IF(AND(RH$5&gt;=Main!$H2+$B$2,RH$5&lt;=(SUM(Main!$F2:$G2)+Main!$H2+$B$2)),Main!$Q2,0)</f>
        <v>0</v>
      </c>
      <c r="RI6" s="2">
        <f>IF(AND(RI$5&gt;=Main!$H2+$B$2,RI$5&lt;=(SUM(Main!$F2:$G2)+Main!$H2+$B$2)),Main!$Q2,0)</f>
        <v>0</v>
      </c>
      <c r="RJ6" s="2">
        <f>IF(AND(RJ$5&gt;=Main!$H2+$B$2,RJ$5&lt;=(SUM(Main!$F2:$G2)+Main!$H2+$B$2)),Main!$Q2,0)</f>
        <v>0</v>
      </c>
      <c r="RK6" s="2">
        <f>IF(AND(RK$5&gt;=Main!$H2+$B$2,RK$5&lt;=(SUM(Main!$F2:$G2)+Main!$H2+$B$2)),Main!$Q2,0)</f>
        <v>0</v>
      </c>
      <c r="RL6" s="2">
        <f>IF(AND(RL$5&gt;=Main!$H2+$B$2,RL$5&lt;=(SUM(Main!$F2:$G2)+Main!$H2+$B$2)),Main!$Q2,0)</f>
        <v>0</v>
      </c>
      <c r="RM6" s="2">
        <f>IF(AND(RM$5&gt;=Main!$H2+$B$2,RM$5&lt;=(SUM(Main!$F2:$G2)+Main!$H2+$B$2)),Main!$Q2,0)</f>
        <v>0</v>
      </c>
      <c r="RN6" s="2">
        <f>IF(AND(RN$5&gt;=Main!$H2+$B$2,RN$5&lt;=(SUM(Main!$F2:$G2)+Main!$H2+$B$2)),Main!$Q2,0)</f>
        <v>0</v>
      </c>
      <c r="RO6" s="2">
        <f>IF(AND(RO$5&gt;=Main!$H2+$B$2,RO$5&lt;=(SUM(Main!$F2:$G2)+Main!$H2+$B$2)),Main!$Q2,0)</f>
        <v>0</v>
      </c>
      <c r="RP6" s="2">
        <f>IF(AND(RP$5&gt;=Main!$H2+$B$2,RP$5&lt;=(SUM(Main!$F2:$G2)+Main!$H2+$B$2)),Main!$Q2,0)</f>
        <v>0</v>
      </c>
      <c r="RQ6" s="2">
        <f>IF(AND(RQ$5&gt;=Main!$H2+$B$2,RQ$5&lt;=(SUM(Main!$F2:$G2)+Main!$H2+$B$2)),Main!$Q2,0)</f>
        <v>0</v>
      </c>
      <c r="RR6" s="2">
        <f>IF(AND(RR$5&gt;=Main!$H2+$B$2,RR$5&lt;=(SUM(Main!$F2:$G2)+Main!$H2+$B$2)),Main!$Q2,0)</f>
        <v>0</v>
      </c>
      <c r="RS6" s="2">
        <f>IF(AND(RS$5&gt;=Main!$H2+$B$2,RS$5&lt;=(SUM(Main!$F2:$G2)+Main!$H2+$B$2)),Main!$Q2,0)</f>
        <v>0</v>
      </c>
      <c r="RT6" s="2">
        <f>IF(AND(RT$5&gt;=Main!$H2+$B$2,RT$5&lt;=(SUM(Main!$F2:$G2)+Main!$H2+$B$2)),Main!$Q2,0)</f>
        <v>0</v>
      </c>
      <c r="RU6" s="2">
        <f>IF(AND(RU$5&gt;=Main!$H2+$B$2,RU$5&lt;=(SUM(Main!$F2:$G2)+Main!$H2+$B$2)),Main!$Q2,0)</f>
        <v>0</v>
      </c>
      <c r="RV6" s="2">
        <f>IF(AND(RV$5&gt;=Main!$H2+$B$2,RV$5&lt;=(SUM(Main!$F2:$G2)+Main!$H2+$B$2)),Main!$Q2,0)</f>
        <v>0</v>
      </c>
      <c r="RW6" s="2">
        <f>IF(AND(RW$5&gt;=Main!$H2+$B$2,RW$5&lt;=(SUM(Main!$F2:$G2)+Main!$H2+$B$2)),Main!$Q2,0)</f>
        <v>0</v>
      </c>
      <c r="RX6" s="2">
        <f>IF(AND(RX$5&gt;=Main!$H2+$B$2,RX$5&lt;=(SUM(Main!$F2:$G2)+Main!$H2+$B$2)),Main!$Q2,0)</f>
        <v>0</v>
      </c>
      <c r="RY6" s="2">
        <f>IF(AND(RY$5&gt;=Main!$H2+$B$2,RY$5&lt;=(SUM(Main!$F2:$G2)+Main!$H2+$B$2)),Main!$Q2,0)</f>
        <v>0</v>
      </c>
      <c r="RZ6" s="2">
        <f>IF(AND(RZ$5&gt;=Main!$H2+$B$2,RZ$5&lt;=(SUM(Main!$F2:$G2)+Main!$H2+$B$2)),Main!$Q2,0)</f>
        <v>0</v>
      </c>
      <c r="SA6" s="2">
        <f>IF(AND(SA$5&gt;=Main!$H2+$B$2,SA$5&lt;=(SUM(Main!$F2:$G2)+Main!$H2+$B$2)),Main!$Q2,0)</f>
        <v>0</v>
      </c>
      <c r="SB6" s="2">
        <f>IF(AND(SB$5&gt;=Main!$H2+$B$2,SB$5&lt;=(SUM(Main!$F2:$G2)+Main!$H2+$B$2)),Main!$Q2,0)</f>
        <v>0</v>
      </c>
      <c r="SC6" s="2">
        <f>IF(AND(SC$5&gt;=Main!$H2+$B$2,SC$5&lt;=(SUM(Main!$F2:$G2)+Main!$H2+$B$2)),Main!$Q2,0)</f>
        <v>0</v>
      </c>
      <c r="SD6" s="2">
        <f>IF(AND(SD$5&gt;=Main!$H2+$B$2,SD$5&lt;=(SUM(Main!$F2:$G2)+Main!$H2+$B$2)),Main!$Q2,0)</f>
        <v>0</v>
      </c>
      <c r="SE6" s="2">
        <f>IF(AND(SE$5&gt;=Main!$H2+$B$2,SE$5&lt;=(SUM(Main!$F2:$G2)+Main!$H2+$B$2)),Main!$Q2,0)</f>
        <v>0</v>
      </c>
      <c r="SF6" s="2">
        <f>IF(AND(SF$5&gt;=Main!$H2+$B$2,SF$5&lt;=(SUM(Main!$F2:$G2)+Main!$H2+$B$2)),Main!$Q2,0)</f>
        <v>0</v>
      </c>
      <c r="SG6" s="2">
        <f>IF(AND(SG$5&gt;=Main!$H2+$B$2,SG$5&lt;=(SUM(Main!$F2:$G2)+Main!$H2+$B$2)),Main!$Q2,0)</f>
        <v>0</v>
      </c>
      <c r="SH6" s="2">
        <f>IF(AND(SH$5&gt;=Main!$H2+$B$2,SH$5&lt;=(SUM(Main!$F2:$G2)+Main!$H2+$B$2)),Main!$Q2,0)</f>
        <v>0</v>
      </c>
      <c r="SI6" s="2">
        <f>IF(AND(SI$5&gt;=Main!$H2+$B$2,SI$5&lt;=(SUM(Main!$F2:$G2)+Main!$H2+$B$2)),Main!$Q2,0)</f>
        <v>0</v>
      </c>
      <c r="SJ6" s="2">
        <f>IF(AND(SJ$5&gt;=Main!$H2+$B$2,SJ$5&lt;=(SUM(Main!$F2:$G2)+Main!$H2+$B$2)),Main!$Q2,0)</f>
        <v>0</v>
      </c>
      <c r="SK6" s="2">
        <f>IF(AND(SK$5&gt;=Main!$H2+$B$2,SK$5&lt;=(SUM(Main!$F2:$G2)+Main!$H2+$B$2)),Main!$Q2,0)</f>
        <v>0</v>
      </c>
      <c r="SL6" s="2">
        <f>IF(AND(SL$5&gt;=Main!$H2+$B$2,SL$5&lt;=(SUM(Main!$F2:$G2)+Main!$H2+$B$2)),Main!$Q2,0)</f>
        <v>0</v>
      </c>
      <c r="SM6" s="2">
        <f>IF(AND(SM$5&gt;=Main!$H2+$B$2,SM$5&lt;=(SUM(Main!$F2:$G2)+Main!$H2+$B$2)),Main!$Q2,0)</f>
        <v>0</v>
      </c>
      <c r="SN6" s="2">
        <f>IF(AND(SN$5&gt;=Main!$H2+$B$2,SN$5&lt;=(SUM(Main!$F2:$G2)+Main!$H2+$B$2)),Main!$Q2,0)</f>
        <v>0</v>
      </c>
      <c r="SO6" s="2">
        <f>IF(AND(SO$5&gt;=Main!$H2+$B$2,SO$5&lt;=(SUM(Main!$F2:$G2)+Main!$H2+$B$2)),Main!$Q2,0)</f>
        <v>0</v>
      </c>
      <c r="SP6" s="2">
        <f>IF(AND(SP$5&gt;=Main!$H2+$B$2,SP$5&lt;=(SUM(Main!$F2:$G2)+Main!$H2+$B$2)),Main!$Q2,0)</f>
        <v>0</v>
      </c>
      <c r="SQ6" s="2">
        <f>IF(AND(SQ$5&gt;=Main!$H2+$B$2,SQ$5&lt;=(SUM(Main!$F2:$G2)+Main!$H2+$B$2)),Main!$Q2,0)</f>
        <v>0</v>
      </c>
      <c r="SR6" s="2">
        <f>IF(AND(SR$5&gt;=Main!$H2+$B$2,SR$5&lt;=(SUM(Main!$F2:$G2)+Main!$H2+$B$2)),Main!$Q2,0)</f>
        <v>0</v>
      </c>
      <c r="SS6" s="2">
        <f>IF(AND(SS$5&gt;=Main!$H2+$B$2,SS$5&lt;=(SUM(Main!$F2:$G2)+Main!$H2+$B$2)),Main!$Q2,0)</f>
        <v>0</v>
      </c>
      <c r="ST6" s="2">
        <f>IF(AND(ST$5&gt;=Main!$H2+$B$2,ST$5&lt;=(SUM(Main!$F2:$G2)+Main!$H2+$B$2)),Main!$Q2,0)</f>
        <v>0</v>
      </c>
      <c r="SU6" s="2">
        <f>IF(AND(SU$5&gt;=Main!$H2+$B$2,SU$5&lt;=(SUM(Main!$F2:$G2)+Main!$H2+$B$2)),Main!$Q2,0)</f>
        <v>0</v>
      </c>
      <c r="SV6" s="2">
        <f>IF(AND(SV$5&gt;=Main!$H2+$B$2,SV$5&lt;=(SUM(Main!$F2:$G2)+Main!$H2+$B$2)),Main!$Q2,0)</f>
        <v>0</v>
      </c>
      <c r="SW6" s="2">
        <f>IF(AND(SW$5&gt;=Main!$H2+$B$2,SW$5&lt;=(SUM(Main!$F2:$G2)+Main!$H2+$B$2)),Main!$Q2,0)</f>
        <v>0</v>
      </c>
      <c r="SX6" s="2">
        <f>IF(AND(SX$5&gt;=Main!$H2+$B$2,SX$5&lt;=(SUM(Main!$F2:$G2)+Main!$H2+$B$2)),Main!$Q2,0)</f>
        <v>0</v>
      </c>
      <c r="SY6" s="2">
        <f>IF(AND(SY$5&gt;=Main!$H2+$B$2,SY$5&lt;=(SUM(Main!$F2:$G2)+Main!$H2+$B$2)),Main!$Q2,0)</f>
        <v>0</v>
      </c>
      <c r="SZ6" s="2">
        <f>IF(AND(SZ$5&gt;=Main!$H2+$B$2,SZ$5&lt;=(SUM(Main!$F2:$G2)+Main!$H2+$B$2)),Main!$Q2,0)</f>
        <v>0</v>
      </c>
      <c r="TA6" s="2">
        <f>IF(AND(TA$5&gt;=Main!$H2+$B$2,TA$5&lt;=(SUM(Main!$F2:$G2)+Main!$H2+$B$2)),Main!$Q2,0)</f>
        <v>0</v>
      </c>
      <c r="TB6" s="2">
        <f>IF(AND(TB$5&gt;=Main!$H2+$B$2,TB$5&lt;=(SUM(Main!$F2:$G2)+Main!$H2+$B$2)),Main!$Q2,0)</f>
        <v>0</v>
      </c>
      <c r="TC6" s="2">
        <f>IF(AND(TC$5&gt;=Main!$H2+$B$2,TC$5&lt;=(SUM(Main!$F2:$G2)+Main!$H2+$B$2)),Main!$Q2,0)</f>
        <v>0</v>
      </c>
      <c r="TD6" s="2">
        <f>IF(AND(TD$5&gt;=Main!$H2+$B$2,TD$5&lt;=(SUM(Main!$F2:$G2)+Main!$H2+$B$2)),Main!$Q2,0)</f>
        <v>0</v>
      </c>
      <c r="TE6" s="2">
        <f>IF(AND(TE$5&gt;=Main!$H2+$B$2,TE$5&lt;=(SUM(Main!$F2:$G2)+Main!$H2+$B$2)),Main!$Q2,0)</f>
        <v>0</v>
      </c>
      <c r="TF6" s="2">
        <f>IF(AND(TF$5&gt;=Main!$H2+$B$2,TF$5&lt;=(SUM(Main!$F2:$G2)+Main!$H2+$B$2)),Main!$Q2,0)</f>
        <v>0</v>
      </c>
      <c r="TG6" s="2">
        <f>IF(AND(TG$5&gt;=Main!$H2+$B$2,TG$5&lt;=(SUM(Main!$F2:$G2)+Main!$H2+$B$2)),Main!$Q2,0)</f>
        <v>0</v>
      </c>
      <c r="TH6" s="2">
        <f>IF(AND(TH$5&gt;=Main!$H2+$B$2,TH$5&lt;=(SUM(Main!$F2:$G2)+Main!$H2+$B$2)),Main!$Q2,0)</f>
        <v>0</v>
      </c>
      <c r="TI6" s="2">
        <f>IF(AND(TI$5&gt;=Main!$H2+$B$2,TI$5&lt;=(SUM(Main!$F2:$G2)+Main!$H2+$B$2)),Main!$Q2,0)</f>
        <v>0</v>
      </c>
      <c r="TJ6" s="2">
        <f>IF(AND(TJ$5&gt;=Main!$H2+$B$2,TJ$5&lt;=(SUM(Main!$F2:$G2)+Main!$H2+$B$2)),Main!$Q2,0)</f>
        <v>0</v>
      </c>
      <c r="TK6" s="2">
        <f>IF(AND(TK$5&gt;=Main!$H2+$B$2,TK$5&lt;=(SUM(Main!$F2:$G2)+Main!$H2+$B$2)),Main!$Q2,0)</f>
        <v>0</v>
      </c>
      <c r="TL6" s="2">
        <f>IF(AND(TL$5&gt;=Main!$H2+$B$2,TL$5&lt;=(SUM(Main!$F2:$G2)+Main!$H2+$B$2)),Main!$Q2,0)</f>
        <v>0</v>
      </c>
      <c r="TM6" s="2">
        <f>IF(AND(TM$5&gt;=Main!$H2+$B$2,TM$5&lt;=(SUM(Main!$F2:$G2)+Main!$H2+$B$2)),Main!$Q2,0)</f>
        <v>0</v>
      </c>
      <c r="TN6" s="2">
        <f>IF(AND(TN$5&gt;=Main!$H2+$B$2,TN$5&lt;=(SUM(Main!$F2:$G2)+Main!$H2+$B$2)),Main!$Q2,0)</f>
        <v>0</v>
      </c>
      <c r="TO6" s="2">
        <f>IF(AND(TO$5&gt;=Main!$H2+$B$2,TO$5&lt;=(SUM(Main!$F2:$G2)+Main!$H2+$B$2)),Main!$Q2,0)</f>
        <v>0</v>
      </c>
      <c r="TP6" s="2">
        <f>IF(AND(TP$5&gt;=Main!$H2+$B$2,TP$5&lt;=(SUM(Main!$F2:$G2)+Main!$H2+$B$2)),Main!$Q2,0)</f>
        <v>0</v>
      </c>
      <c r="TQ6" s="2">
        <f>IF(AND(TQ$5&gt;=Main!$H2+$B$2,TQ$5&lt;=(SUM(Main!$F2:$G2)+Main!$H2+$B$2)),Main!$Q2,0)</f>
        <v>0</v>
      </c>
      <c r="TR6" s="2">
        <f>IF(AND(TR$5&gt;=Main!$H2+$B$2,TR$5&lt;=(SUM(Main!$F2:$G2)+Main!$H2+$B$2)),Main!$Q2,0)</f>
        <v>0</v>
      </c>
      <c r="TS6" s="2">
        <f>IF(AND(TS$5&gt;=Main!$H2+$B$2,TS$5&lt;=(SUM(Main!$F2:$G2)+Main!$H2+$B$2)),Main!$Q2,0)</f>
        <v>0</v>
      </c>
      <c r="TT6" s="2">
        <f>IF(AND(TT$5&gt;=Main!$H2+$B$2,TT$5&lt;=(SUM(Main!$F2:$G2)+Main!$H2+$B$2)),Main!$Q2,0)</f>
        <v>0</v>
      </c>
      <c r="TU6" s="2">
        <f>IF(AND(TU$5&gt;=Main!$H2+$B$2,TU$5&lt;=(SUM(Main!$F2:$G2)+Main!$H2+$B$2)),Main!$Q2,0)</f>
        <v>0</v>
      </c>
      <c r="TV6" s="2">
        <f>IF(AND(TV$5&gt;=Main!$H2+$B$2,TV$5&lt;=(SUM(Main!$F2:$G2)+Main!$H2+$B$2)),Main!$Q2,0)</f>
        <v>0</v>
      </c>
      <c r="TW6" s="2">
        <f>IF(AND(TW$5&gt;=Main!$H2+$B$2,TW$5&lt;=(SUM(Main!$F2:$G2)+Main!$H2+$B$2)),Main!$Q2,0)</f>
        <v>0</v>
      </c>
      <c r="TX6" s="2">
        <f>IF(AND(TX$5&gt;=Main!$H2+$B$2,TX$5&lt;=(SUM(Main!$F2:$G2)+Main!$H2+$B$2)),Main!$Q2,0)</f>
        <v>0</v>
      </c>
      <c r="TY6" s="2">
        <f>IF(AND(TY$5&gt;=Main!$H2+$B$2,TY$5&lt;=(SUM(Main!$F2:$G2)+Main!$H2+$B$2)),Main!$Q2,0)</f>
        <v>0</v>
      </c>
      <c r="TZ6" s="2">
        <f>IF(AND(TZ$5&gt;=Main!$H2+$B$2,TZ$5&lt;=(SUM(Main!$F2:$G2)+Main!$H2+$B$2)),Main!$Q2,0)</f>
        <v>0</v>
      </c>
      <c r="UA6" s="2">
        <f>IF(AND(UA$5&gt;=Main!$H2+$B$2,UA$5&lt;=(SUM(Main!$F2:$G2)+Main!$H2+$B$2)),Main!$Q2,0)</f>
        <v>0</v>
      </c>
      <c r="UB6" s="2">
        <f>IF(AND(UB$5&gt;=Main!$H2+$B$2,UB$5&lt;=(SUM(Main!$F2:$G2)+Main!$H2+$B$2)),Main!$Q2,0)</f>
        <v>0</v>
      </c>
      <c r="UC6" s="2">
        <f>IF(AND(UC$5&gt;=Main!$H2+$B$2,UC$5&lt;=(SUM(Main!$F2:$G2)+Main!$H2+$B$2)),Main!$Q2,0)</f>
        <v>0</v>
      </c>
      <c r="UD6" s="2">
        <f>IF(AND(UD$5&gt;=Main!$H2+$B$2,UD$5&lt;=(SUM(Main!$F2:$G2)+Main!$H2+$B$2)),Main!$Q2,0)</f>
        <v>0</v>
      </c>
      <c r="UE6" s="2">
        <f>IF(AND(UE$5&gt;=Main!$H2+$B$2,UE$5&lt;=(SUM(Main!$F2:$G2)+Main!$H2+$B$2)),Main!$Q2,0)</f>
        <v>0</v>
      </c>
      <c r="UF6" s="2">
        <f>IF(AND(UF$5&gt;=Main!$H2+$B$2,UF$5&lt;=(SUM(Main!$F2:$G2)+Main!$H2+$B$2)),Main!$Q2,0)</f>
        <v>0</v>
      </c>
      <c r="UG6" s="2">
        <f>IF(AND(UG$5&gt;=Main!$H2+$B$2,UG$5&lt;=(SUM(Main!$F2:$G2)+Main!$H2+$B$2)),Main!$Q2,0)</f>
        <v>0</v>
      </c>
      <c r="UH6" s="2">
        <f>IF(AND(UH$5&gt;=Main!$H2+$B$2,UH$5&lt;=(SUM(Main!$F2:$G2)+Main!$H2+$B$2)),Main!$Q2,0)</f>
        <v>0</v>
      </c>
      <c r="UI6" s="2">
        <f>IF(AND(UI$5&gt;=Main!$H2+$B$2,UI$5&lt;=(SUM(Main!$F2:$G2)+Main!$H2+$B$2)),Main!$Q2,0)</f>
        <v>0</v>
      </c>
      <c r="UJ6" s="2">
        <f>IF(AND(UJ$5&gt;=Main!$H2+$B$2,UJ$5&lt;=(SUM(Main!$F2:$G2)+Main!$H2+$B$2)),Main!$Q2,0)</f>
        <v>0</v>
      </c>
      <c r="UK6" s="2">
        <f>IF(AND(UK$5&gt;=Main!$H2+$B$2,UK$5&lt;=(SUM(Main!$F2:$G2)+Main!$H2+$B$2)),Main!$Q2,0)</f>
        <v>0</v>
      </c>
      <c r="UL6" s="2">
        <f>IF(AND(UL$5&gt;=Main!$H2+$B$2,UL$5&lt;=(SUM(Main!$F2:$G2)+Main!$H2+$B$2)),Main!$Q2,0)</f>
        <v>0</v>
      </c>
      <c r="UM6" s="2">
        <f>IF(AND(UM$5&gt;=Main!$H2+$B$2,UM$5&lt;=(SUM(Main!$F2:$G2)+Main!$H2+$B$2)),Main!$Q2,0)</f>
        <v>0</v>
      </c>
      <c r="UN6" s="2">
        <f>IF(AND(UN$5&gt;=Main!$H2+$B$2,UN$5&lt;=(SUM(Main!$F2:$G2)+Main!$H2+$B$2)),Main!$Q2,0)</f>
        <v>0</v>
      </c>
      <c r="UO6" s="2">
        <f>IF(AND(UO$5&gt;=Main!$H2+$B$2,UO$5&lt;=(SUM(Main!$F2:$G2)+Main!$H2+$B$2)),Main!$Q2,0)</f>
        <v>0</v>
      </c>
      <c r="UP6" s="2">
        <f>IF(AND(UP$5&gt;=Main!$H2+$B$2,UP$5&lt;=(SUM(Main!$F2:$G2)+Main!$H2+$B$2)),Main!$Q2,0)</f>
        <v>0</v>
      </c>
      <c r="UQ6" s="2">
        <f>IF(AND(UQ$5&gt;=Main!$H2+$B$2,UQ$5&lt;=(SUM(Main!$F2:$G2)+Main!$H2+$B$2)),Main!$Q2,0)</f>
        <v>0</v>
      </c>
      <c r="UR6" s="2">
        <f>IF(AND(UR$5&gt;=Main!$H2+$B$2,UR$5&lt;=(SUM(Main!$F2:$G2)+Main!$H2+$B$2)),Main!$Q2,0)</f>
        <v>0</v>
      </c>
      <c r="US6" s="2">
        <f>IF(AND(US$5&gt;=Main!$H2+$B$2,US$5&lt;=(SUM(Main!$F2:$G2)+Main!$H2+$B$2)),Main!$Q2,0)</f>
        <v>0</v>
      </c>
      <c r="UT6" s="2">
        <f>IF(AND(UT$5&gt;=Main!$H2+$B$2,UT$5&lt;=(SUM(Main!$F2:$G2)+Main!$H2+$B$2)),Main!$Q2,0)</f>
        <v>0</v>
      </c>
      <c r="UU6" s="2">
        <f>IF(AND(UU$5&gt;=Main!$H2+$B$2,UU$5&lt;=(SUM(Main!$F2:$G2)+Main!$H2+$B$2)),Main!$Q2,0)</f>
        <v>0</v>
      </c>
      <c r="UV6" s="2">
        <f>IF(AND(UV$5&gt;=Main!$H2+$B$2,UV$5&lt;=(SUM(Main!$F2:$G2)+Main!$H2+$B$2)),Main!$Q2,0)</f>
        <v>0</v>
      </c>
      <c r="UW6" s="2">
        <f>IF(AND(UW$5&gt;=Main!$H2+$B$2,UW$5&lt;=(SUM(Main!$F2:$G2)+Main!$H2+$B$2)),Main!$Q2,0)</f>
        <v>0</v>
      </c>
      <c r="UX6" s="2">
        <f>IF(AND(UX$5&gt;=Main!$H2+$B$2,UX$5&lt;=(SUM(Main!$F2:$G2)+Main!$H2+$B$2)),Main!$Q2,0)</f>
        <v>0</v>
      </c>
      <c r="UY6" s="2">
        <f>IF(AND(UY$5&gt;=Main!$H2+$B$2,UY$5&lt;=(SUM(Main!$F2:$G2)+Main!$H2+$B$2)),Main!$Q2,0)</f>
        <v>0</v>
      </c>
      <c r="UZ6" s="2">
        <f>IF(AND(UZ$5&gt;=Main!$H2+$B$2,UZ$5&lt;=(SUM(Main!$F2:$G2)+Main!$H2+$B$2)),Main!$Q2,0)</f>
        <v>0</v>
      </c>
      <c r="VA6" s="2">
        <f>IF(AND(VA$5&gt;=Main!$H2+$B$2,VA$5&lt;=(SUM(Main!$F2:$G2)+Main!$H2+$B$2)),Main!$Q2,0)</f>
        <v>0</v>
      </c>
      <c r="VB6" s="2">
        <f>IF(AND(VB$5&gt;=Main!$H2+$B$2,VB$5&lt;=(SUM(Main!$F2:$G2)+Main!$H2+$B$2)),Main!$Q2,0)</f>
        <v>0</v>
      </c>
      <c r="VC6" s="2">
        <f>IF(AND(VC$5&gt;=Main!$H2+$B$2,VC$5&lt;=(SUM(Main!$F2:$G2)+Main!$H2+$B$2)),Main!$Q2,0)</f>
        <v>0</v>
      </c>
      <c r="VD6" s="2">
        <f>IF(AND(VD$5&gt;=Main!$H2+$B$2,VD$5&lt;=(SUM(Main!$F2:$G2)+Main!$H2+$B$2)),Main!$Q2,0)</f>
        <v>0</v>
      </c>
      <c r="VE6" s="2">
        <f>IF(AND(VE$5&gt;=Main!$H2+$B$2,VE$5&lt;=(SUM(Main!$F2:$G2)+Main!$H2+$B$2)),Main!$Q2,0)</f>
        <v>0</v>
      </c>
      <c r="VF6" s="2">
        <f>IF(AND(VF$5&gt;=Main!$H2+$B$2,VF$5&lt;=(SUM(Main!$F2:$G2)+Main!$H2+$B$2)),Main!$Q2,0)</f>
        <v>0</v>
      </c>
      <c r="VG6" s="2">
        <f>IF(AND(VG$5&gt;=Main!$H2+$B$2,VG$5&lt;=(SUM(Main!$F2:$G2)+Main!$H2+$B$2)),Main!$Q2,0)</f>
        <v>0</v>
      </c>
      <c r="VH6" s="2">
        <f>IF(AND(VH$5&gt;=Main!$H2+$B$2,VH$5&lt;=(SUM(Main!$F2:$G2)+Main!$H2+$B$2)),Main!$Q2,0)</f>
        <v>0</v>
      </c>
      <c r="VI6" s="2">
        <f>IF(AND(VI$5&gt;=Main!$H2+$B$2,VI$5&lt;=(SUM(Main!$F2:$G2)+Main!$H2+$B$2)),Main!$Q2,0)</f>
        <v>0</v>
      </c>
      <c r="VJ6" s="2">
        <f>IF(AND(VJ$5&gt;=Main!$H2+$B$2,VJ$5&lt;=(SUM(Main!$F2:$G2)+Main!$H2+$B$2)),Main!$Q2,0)</f>
        <v>0</v>
      </c>
      <c r="VK6" s="2">
        <f>IF(AND(VK$5&gt;=Main!$H2+$B$2,VK$5&lt;=(SUM(Main!$F2:$G2)+Main!$H2+$B$2)),Main!$Q2,0)</f>
        <v>0</v>
      </c>
      <c r="VL6" s="2">
        <f>IF(AND(VL$5&gt;=Main!$H2+$B$2,VL$5&lt;=(SUM(Main!$F2:$G2)+Main!$H2+$B$2)),Main!$Q2,0)</f>
        <v>0</v>
      </c>
      <c r="VM6" s="2">
        <f>IF(AND(VM$5&gt;=Main!$H2+$B$2,VM$5&lt;=(SUM(Main!$F2:$G2)+Main!$H2+$B$2)),Main!$Q2,0)</f>
        <v>0</v>
      </c>
      <c r="VN6" s="2">
        <f>IF(AND(VN$5&gt;=Main!$H2+$B$2,VN$5&lt;=(SUM(Main!$F2:$G2)+Main!$H2+$B$2)),Main!$Q2,0)</f>
        <v>0</v>
      </c>
      <c r="VO6" s="2">
        <f>IF(AND(VO$5&gt;=Main!$H2+$B$2,VO$5&lt;=(SUM(Main!$F2:$G2)+Main!$H2+$B$2)),Main!$Q2,0)</f>
        <v>0</v>
      </c>
      <c r="VP6" s="2">
        <f>IF(AND(VP$5&gt;=Main!$H2+$B$2,VP$5&lt;=(SUM(Main!$F2:$G2)+Main!$H2+$B$2)),Main!$Q2,0)</f>
        <v>0</v>
      </c>
      <c r="VQ6" s="2">
        <f>IF(AND(VQ$5&gt;=Main!$H2+$B$2,VQ$5&lt;=(SUM(Main!$F2:$G2)+Main!$H2+$B$2)),Main!$Q2,0)</f>
        <v>0</v>
      </c>
      <c r="VR6" s="2">
        <f>IF(AND(VR$5&gt;=Main!$H2+$B$2,VR$5&lt;=(SUM(Main!$F2:$G2)+Main!$H2+$B$2)),Main!$Q2,0)</f>
        <v>0</v>
      </c>
      <c r="VS6" s="2">
        <f>IF(AND(VS$5&gt;=Main!$H2+$B$2,VS$5&lt;=(SUM(Main!$F2:$G2)+Main!$H2+$B$2)),Main!$Q2,0)</f>
        <v>0</v>
      </c>
      <c r="VT6" s="2">
        <f>IF(AND(VT$5&gt;=Main!$H2+$B$2,VT$5&lt;=(SUM(Main!$F2:$G2)+Main!$H2+$B$2)),Main!$Q2,0)</f>
        <v>0</v>
      </c>
      <c r="VU6" s="2">
        <f>IF(AND(VU$5&gt;=Main!$H2+$B$2,VU$5&lt;=(SUM(Main!$F2:$G2)+Main!$H2+$B$2)),Main!$Q2,0)</f>
        <v>0</v>
      </c>
      <c r="VV6" s="2">
        <f>IF(AND(VV$5&gt;=Main!$H2+$B$2,VV$5&lt;=(SUM(Main!$F2:$G2)+Main!$H2+$B$2)),Main!$Q2,0)</f>
        <v>0</v>
      </c>
      <c r="VW6" s="2">
        <f>IF(AND(VW$5&gt;=Main!$H2+$B$2,VW$5&lt;=(SUM(Main!$F2:$G2)+Main!$H2+$B$2)),Main!$Q2,0)</f>
        <v>0</v>
      </c>
      <c r="VX6" s="2">
        <f>IF(AND(VX$5&gt;=Main!$H2+$B$2,VX$5&lt;=(SUM(Main!$F2:$G2)+Main!$H2+$B$2)),Main!$Q2,0)</f>
        <v>0</v>
      </c>
      <c r="VY6" s="2">
        <f>IF(AND(VY$5&gt;=Main!$H2+$B$2,VY$5&lt;=(SUM(Main!$F2:$G2)+Main!$H2+$B$2)),Main!$Q2,0)</f>
        <v>0</v>
      </c>
      <c r="VZ6" s="2">
        <f>IF(AND(VZ$5&gt;=Main!$H2+$B$2,VZ$5&lt;=(SUM(Main!$F2:$G2)+Main!$H2+$B$2)),Main!$Q2,0)</f>
        <v>0</v>
      </c>
      <c r="WA6" s="2">
        <f>IF(AND(WA$5&gt;=Main!$H2+$B$2,WA$5&lt;=(SUM(Main!$F2:$G2)+Main!$H2+$B$2)),Main!$Q2,0)</f>
        <v>0</v>
      </c>
      <c r="WB6" s="2">
        <f>IF(AND(WB$5&gt;=Main!$H2+$B$2,WB$5&lt;=(SUM(Main!$F2:$G2)+Main!$H2+$B$2)),Main!$Q2,0)</f>
        <v>0</v>
      </c>
      <c r="WC6" s="2">
        <f>IF(AND(WC$5&gt;=Main!$H2+$B$2,WC$5&lt;=(SUM(Main!$F2:$G2)+Main!$H2+$B$2)),Main!$Q2,0)</f>
        <v>0</v>
      </c>
      <c r="WD6" s="2">
        <f>IF(AND(WD$5&gt;=Main!$H2+$B$2,WD$5&lt;=(SUM(Main!$F2:$G2)+Main!$H2+$B$2)),Main!$Q2,0)</f>
        <v>0</v>
      </c>
      <c r="WE6" s="2">
        <f>IF(AND(WE$5&gt;=Main!$H2+$B$2,WE$5&lt;=(SUM(Main!$F2:$G2)+Main!$H2+$B$2)),Main!$Q2,0)</f>
        <v>0</v>
      </c>
      <c r="WF6" s="24" t="s">
        <v>35</v>
      </c>
    </row>
    <row r="7" spans="1:16330" s="2" customFormat="1" x14ac:dyDescent="2.0499999999999998">
      <c r="A7" s="19"/>
      <c r="B7" s="2" t="s">
        <v>7</v>
      </c>
      <c r="C7" s="2">
        <v>0</v>
      </c>
      <c r="D7" s="2">
        <f>IF(AND('Gantt Chart'!D$5&gt;(SUM(Main!$F2:$G2)+Main!$H2+$B$3),'Gantt Chart'!D$5&lt;=(SUM(Main!$F2:$G2)+Main!$H2+Main!$I2+$B$3)),Main!$R2,0)</f>
        <v>0</v>
      </c>
      <c r="E7" s="2">
        <f>IF(AND('Gantt Chart'!E$5&gt;(SUM(Main!$F2:$G2)+Main!$H2+$B$3),'Gantt Chart'!E$5&lt;=(SUM(Main!$F2:$G2)+Main!$H2+Main!$I2+$B$3)),Main!$R2,0)</f>
        <v>0</v>
      </c>
      <c r="F7" s="2">
        <f>IF(AND('Gantt Chart'!F$5&gt;(SUM(Main!$F2:$G2)+Main!$H2+$B$3),'Gantt Chart'!F$5&lt;=(SUM(Main!$F2:$G2)+Main!$H2+Main!$I2+$B$3)),Main!$R2,0)</f>
        <v>0</v>
      </c>
      <c r="G7" s="2">
        <f>IF(AND('Gantt Chart'!G$5&gt;(SUM(Main!$F2:$G2)+Main!$H2+$B$3),'Gantt Chart'!G$5&lt;=(SUM(Main!$F2:$G2)+Main!$H2+Main!$I2+$B$3)),Main!$R2,0)</f>
        <v>0</v>
      </c>
      <c r="H7" s="2">
        <f>IF(AND('Gantt Chart'!H$5&gt;(SUM(Main!$F2:$G2)+Main!$H2+$B$3),'Gantt Chart'!H$5&lt;=(SUM(Main!$F2:$G2)+Main!$H2+Main!$I2+$B$3)),Main!$R2,0)</f>
        <v>0</v>
      </c>
      <c r="I7" s="2">
        <f>IF(AND('Gantt Chart'!I$5&gt;(SUM(Main!$F2:$G2)+Main!$H2+$B$3),'Gantt Chart'!I$5&lt;=(SUM(Main!$F2:$G2)+Main!$H2+Main!$I2+$B$3)),Main!$R2,0)</f>
        <v>0</v>
      </c>
      <c r="J7" s="2">
        <f>IF(AND('Gantt Chart'!J$5&gt;(SUM(Main!$F2:$G2)+Main!$H2+$B$3),'Gantt Chart'!J$5&lt;=(SUM(Main!$F2:$G2)+Main!$H2+Main!$I2+$B$3)),Main!$R2,0)</f>
        <v>0</v>
      </c>
      <c r="K7" s="2">
        <f>IF(AND('Gantt Chart'!K$5&gt;(SUM(Main!$F2:$G2)+Main!$H2+$B$3),'Gantt Chart'!K$5&lt;=(SUM(Main!$F2:$G2)+Main!$H2+Main!$I2+$B$3)),Main!$R2,0)</f>
        <v>0</v>
      </c>
      <c r="L7" s="2">
        <f>IF(AND('Gantt Chart'!L$5&gt;(SUM(Main!$F2:$G2)+Main!$H2+$B$3),'Gantt Chart'!L$5&lt;=(SUM(Main!$F2:$G2)+Main!$H2+Main!$I2+$B$3)),Main!$R2,0)</f>
        <v>0</v>
      </c>
      <c r="M7" s="2">
        <f>IF(AND('Gantt Chart'!M$5&gt;(SUM(Main!$F2:$G2)+Main!$H2+$B$3),'Gantt Chart'!M$5&lt;=(SUM(Main!$F2:$G2)+Main!$H2+Main!$I2+$B$3)),Main!$R2,0)</f>
        <v>0</v>
      </c>
      <c r="N7" s="2">
        <f>IF(AND('Gantt Chart'!N$5&gt;(SUM(Main!$F2:$G2)+Main!$H2+$B$3),'Gantt Chart'!N$5&lt;=(SUM(Main!$F2:$G2)+Main!$H2+Main!$I2+$B$3)),Main!$R2,0)</f>
        <v>0</v>
      </c>
      <c r="O7" s="2">
        <f>IF(AND('Gantt Chart'!O$5&gt;(SUM(Main!$F2:$G2)+Main!$H2+$B$3),'Gantt Chart'!O$5&lt;=(SUM(Main!$F2:$G2)+Main!$H2+Main!$I2+$B$3)),Main!$R2,0)</f>
        <v>0</v>
      </c>
      <c r="P7" s="2">
        <f>IF(AND('Gantt Chart'!P$5&gt;(SUM(Main!$F2:$G2)+Main!$H2+$B$3),'Gantt Chart'!P$5&lt;=(SUM(Main!$F2:$G2)+Main!$H2+Main!$I2+$B$3)),Main!$R2,0)</f>
        <v>0</v>
      </c>
      <c r="Q7" s="2">
        <f>IF(AND('Gantt Chart'!Q$5&gt;(SUM(Main!$F2:$G2)+Main!$H2+$B$3),'Gantt Chart'!Q$5&lt;=(SUM(Main!$F2:$G2)+Main!$H2+Main!$I2+$B$3)),Main!$R2,0)</f>
        <v>0</v>
      </c>
      <c r="R7" s="2">
        <f>IF(AND('Gantt Chart'!R$5&gt;(SUM(Main!$F2:$G2)+Main!$H2+$B$3),'Gantt Chart'!R$5&lt;=(SUM(Main!$F2:$G2)+Main!$H2+Main!$I2+$B$3)),Main!$R2,0)</f>
        <v>0</v>
      </c>
      <c r="S7" s="2">
        <f>IF(AND('Gantt Chart'!S$5&gt;(SUM(Main!$F2:$G2)+Main!$H2+$B$3),'Gantt Chart'!S$5&lt;=(SUM(Main!$F2:$G2)+Main!$H2+Main!$I2+$B$3)),Main!$R2,0)</f>
        <v>0</v>
      </c>
      <c r="T7" s="2">
        <f>IF(AND('Gantt Chart'!T$5&gt;(SUM(Main!$F2:$G2)+Main!$H2+$B$3),'Gantt Chart'!T$5&lt;=(SUM(Main!$F2:$G2)+Main!$H2+Main!$I2+$B$3)),Main!$R2,0)</f>
        <v>0</v>
      </c>
      <c r="U7" s="2">
        <f>IF(AND('Gantt Chart'!U$5&gt;(SUM(Main!$F2:$G2)+Main!$H2+$B$3),'Gantt Chart'!U$5&lt;=(SUM(Main!$F2:$G2)+Main!$H2+Main!$I2+$B$3)),Main!$R2,0)</f>
        <v>0</v>
      </c>
      <c r="V7" s="2">
        <f>IF(AND('Gantt Chart'!V$5&gt;(SUM(Main!$F2:$G2)+Main!$H2+$B$3),'Gantt Chart'!V$5&lt;=(SUM(Main!$F2:$G2)+Main!$H2+Main!$I2+$B$3)),Main!$R2,0)</f>
        <v>0</v>
      </c>
      <c r="W7" s="2">
        <f>IF(AND('Gantt Chart'!W$5&gt;(SUM(Main!$F2:$G2)+Main!$H2+$B$3),'Gantt Chart'!W$5&lt;=(SUM(Main!$F2:$G2)+Main!$H2+Main!$I2+$B$3)),Main!$R2,0)</f>
        <v>0</v>
      </c>
      <c r="X7" s="2">
        <f>IF(AND('Gantt Chart'!X$5&gt;(SUM(Main!$F2:$G2)+Main!$H2+$B$3),'Gantt Chart'!X$5&lt;=(SUM(Main!$F2:$G2)+Main!$H2+Main!$I2+$B$3)),Main!$R2,0)</f>
        <v>0</v>
      </c>
      <c r="Y7" s="2">
        <f>IF(AND('Gantt Chart'!Y$5&gt;(SUM(Main!$F2:$G2)+Main!$H2+$B$3),'Gantt Chart'!Y$5&lt;=(SUM(Main!$F2:$G2)+Main!$H2+Main!$I2+$B$3)),Main!$R2,0)</f>
        <v>0</v>
      </c>
      <c r="Z7" s="2">
        <f>IF(AND('Gantt Chart'!Z$5&gt;(SUM(Main!$F2:$G2)+Main!$H2+$B$3),'Gantt Chart'!Z$5&lt;=(SUM(Main!$F2:$G2)+Main!$H2+Main!$I2+$B$3)),Main!$R2,0)</f>
        <v>0</v>
      </c>
      <c r="AA7" s="2">
        <f>IF(AND('Gantt Chart'!AA$5&gt;(SUM(Main!$F2:$G2)+Main!$H2+$B$3),'Gantt Chart'!AA$5&lt;=(SUM(Main!$F2:$G2)+Main!$H2+Main!$I2+$B$3)),Main!$R2,0)</f>
        <v>0</v>
      </c>
      <c r="AB7" s="2">
        <f>IF(AND('Gantt Chart'!AB$5&gt;(SUM(Main!$F2:$G2)+Main!$H2+$B$3),'Gantt Chart'!AB$5&lt;=(SUM(Main!$F2:$G2)+Main!$H2+Main!$I2+$B$3)),Main!$R2,0)</f>
        <v>0</v>
      </c>
      <c r="AC7" s="2">
        <f>IF(AND('Gantt Chart'!AC$5&gt;(SUM(Main!$F2:$G2)+Main!$H2+$B$3),'Gantt Chart'!AC$5&lt;=(SUM(Main!$F2:$G2)+Main!$H2+Main!$I2+$B$3)),Main!$R2,0)</f>
        <v>0</v>
      </c>
      <c r="AD7" s="2">
        <f>IF(AND('Gantt Chart'!AD$5&gt;(SUM(Main!$F2:$G2)+Main!$H2+$B$3),'Gantt Chart'!AD$5&lt;=(SUM(Main!$F2:$G2)+Main!$H2+Main!$I2+$B$3)),Main!$R2,0)</f>
        <v>0</v>
      </c>
      <c r="AE7" s="2">
        <f>IF(AND('Gantt Chart'!AE$5&gt;(SUM(Main!$F2:$G2)+Main!$H2+$B$3),'Gantt Chart'!AE$5&lt;=(SUM(Main!$F2:$G2)+Main!$H2+Main!$I2+$B$3)),Main!$R2,0)</f>
        <v>0</v>
      </c>
      <c r="AF7" s="2">
        <f>IF(AND('Gantt Chart'!AF$5&gt;(SUM(Main!$F2:$G2)+Main!$H2+$B$3),'Gantt Chart'!AF$5&lt;=(SUM(Main!$F2:$G2)+Main!$H2+Main!$I2+$B$3)),Main!$R2,0)</f>
        <v>0</v>
      </c>
      <c r="AG7" s="2">
        <f>IF(AND('Gantt Chart'!AG$5&gt;(SUM(Main!$F2:$G2)+Main!$H2+$B$3),'Gantt Chart'!AG$5&lt;=(SUM(Main!$F2:$G2)+Main!$H2+Main!$I2+$B$3)),Main!$R2,0)</f>
        <v>0</v>
      </c>
      <c r="AH7" s="2">
        <f>IF(AND('Gantt Chart'!AH$5&gt;(SUM(Main!$F2:$G2)+Main!$H2+$B$3),'Gantt Chart'!AH$5&lt;=(SUM(Main!$F2:$G2)+Main!$H2+Main!$I2+$B$3)),Main!$R2,0)</f>
        <v>0</v>
      </c>
      <c r="AI7" s="2">
        <f>IF(AND('Gantt Chart'!AI$5&gt;(SUM(Main!$F2:$G2)+Main!$H2+$B$3),'Gantt Chart'!AI$5&lt;=(SUM(Main!$F2:$G2)+Main!$H2+Main!$I2+$B$3)),Main!$R2,0)</f>
        <v>0</v>
      </c>
      <c r="AJ7" s="2">
        <f>IF(AND('Gantt Chart'!AJ$5&gt;(SUM(Main!$F2:$G2)+Main!$H2+$B$3),'Gantt Chart'!AJ$5&lt;=(SUM(Main!$F2:$G2)+Main!$H2+Main!$I2+$B$3)),Main!$R2,0)</f>
        <v>24371.134020618556</v>
      </c>
      <c r="AK7" s="2">
        <f>IF(AND('Gantt Chart'!AK$5&gt;(SUM(Main!$F2:$G2)+Main!$H2+$B$3),'Gantt Chart'!AK$5&lt;=(SUM(Main!$F2:$G2)+Main!$H2+Main!$I2+$B$3)),Main!$R2,0)</f>
        <v>24371.134020618556</v>
      </c>
      <c r="AL7" s="2">
        <f>IF(AND('Gantt Chart'!AL$5&gt;(SUM(Main!$F2:$G2)+Main!$H2+$B$3),'Gantt Chart'!AL$5&lt;=(SUM(Main!$F2:$G2)+Main!$H2+Main!$I2+$B$3)),Main!$R2,0)</f>
        <v>24371.134020618556</v>
      </c>
      <c r="AM7" s="2">
        <f>IF(AND('Gantt Chart'!AM$5&gt;(SUM(Main!$F2:$G2)+Main!$H2+$B$3),'Gantt Chart'!AM$5&lt;=(SUM(Main!$F2:$G2)+Main!$H2+Main!$I2+$B$3)),Main!$R2,0)</f>
        <v>24371.134020618556</v>
      </c>
      <c r="AN7" s="2">
        <f>IF(AND('Gantt Chart'!AN$5&gt;(SUM(Main!$F2:$G2)+Main!$H2+$B$3),'Gantt Chart'!AN$5&lt;=(SUM(Main!$F2:$G2)+Main!$H2+Main!$I2+$B$3)),Main!$R2,0)</f>
        <v>24371.134020618556</v>
      </c>
      <c r="AO7" s="2">
        <f>IF(AND('Gantt Chart'!AO$5&gt;(SUM(Main!$F2:$G2)+Main!$H2+$B$3),'Gantt Chart'!AO$5&lt;=(SUM(Main!$F2:$G2)+Main!$H2+Main!$I2+$B$3)),Main!$R2,0)</f>
        <v>24371.134020618556</v>
      </c>
      <c r="AP7" s="2">
        <f>IF(AND('Gantt Chart'!AP$5&gt;(SUM(Main!$F2:$G2)+Main!$H2+$B$3),'Gantt Chart'!AP$5&lt;=(SUM(Main!$F2:$G2)+Main!$H2+Main!$I2+$B$3)),Main!$R2,0)</f>
        <v>24371.134020618556</v>
      </c>
      <c r="AQ7" s="2">
        <f>IF(AND('Gantt Chart'!AQ$5&gt;(SUM(Main!$F2:$G2)+Main!$H2+$B$3),'Gantt Chart'!AQ$5&lt;=(SUM(Main!$F2:$G2)+Main!$H2+Main!$I2+$B$3)),Main!$R2,0)</f>
        <v>24371.134020618556</v>
      </c>
      <c r="AR7" s="2">
        <f>IF(AND('Gantt Chart'!AR$5&gt;(SUM(Main!$F2:$G2)+Main!$H2+$B$3),'Gantt Chart'!AR$5&lt;=(SUM(Main!$F2:$G2)+Main!$H2+Main!$I2+$B$3)),Main!$R2,0)</f>
        <v>24371.134020618556</v>
      </c>
      <c r="AS7" s="2">
        <f>IF(AND('Gantt Chart'!AS$5&gt;(SUM(Main!$F2:$G2)+Main!$H2+$B$3),'Gantt Chart'!AS$5&lt;=(SUM(Main!$F2:$G2)+Main!$H2+Main!$I2+$B$3)),Main!$R2,0)</f>
        <v>24371.134020618556</v>
      </c>
      <c r="AT7" s="2">
        <f>IF(AND('Gantt Chart'!AT$5&gt;(SUM(Main!$F2:$G2)+Main!$H2+$B$3),'Gantt Chart'!AT$5&lt;=(SUM(Main!$F2:$G2)+Main!$H2+Main!$I2+$B$3)),Main!$R2,0)</f>
        <v>24371.134020618556</v>
      </c>
      <c r="AU7" s="2">
        <f>IF(AND('Gantt Chart'!AU$5&gt;(SUM(Main!$F2:$G2)+Main!$H2+$B$3),'Gantt Chart'!AU$5&lt;=(SUM(Main!$F2:$G2)+Main!$H2+Main!$I2+$B$3)),Main!$R2,0)</f>
        <v>24371.134020618556</v>
      </c>
      <c r="AV7" s="2">
        <f>IF(AND('Gantt Chart'!AV$5&gt;(SUM(Main!$F2:$G2)+Main!$H2+$B$3),'Gantt Chart'!AV$5&lt;=(SUM(Main!$F2:$G2)+Main!$H2+Main!$I2+$B$3)),Main!$R2,0)</f>
        <v>24371.134020618556</v>
      </c>
      <c r="AW7" s="2">
        <f>IF(AND('Gantt Chart'!AW$5&gt;(SUM(Main!$F2:$G2)+Main!$H2+$B$3),'Gantt Chart'!AW$5&lt;=(SUM(Main!$F2:$G2)+Main!$H2+Main!$I2+$B$3)),Main!$R2,0)</f>
        <v>24371.134020618556</v>
      </c>
      <c r="AX7" s="2">
        <f>IF(AND('Gantt Chart'!AX$5&gt;(SUM(Main!$F2:$G2)+Main!$H2+$B$3),'Gantt Chart'!AX$5&lt;=(SUM(Main!$F2:$G2)+Main!$H2+Main!$I2+$B$3)),Main!$R2,0)</f>
        <v>24371.134020618556</v>
      </c>
      <c r="AY7" s="2">
        <f>IF(AND('Gantt Chart'!AY$5&gt;(SUM(Main!$F2:$G2)+Main!$H2+$B$3),'Gantt Chart'!AY$5&lt;=(SUM(Main!$F2:$G2)+Main!$H2+Main!$I2+$B$3)),Main!$R2,0)</f>
        <v>24371.134020618556</v>
      </c>
      <c r="AZ7" s="2">
        <f>IF(AND('Gantt Chart'!AZ$5&gt;(SUM(Main!$F2:$G2)+Main!$H2+$B$3),'Gantt Chart'!AZ$5&lt;=(SUM(Main!$F2:$G2)+Main!$H2+Main!$I2+$B$3)),Main!$R2,0)</f>
        <v>24371.134020618556</v>
      </c>
      <c r="BA7" s="2">
        <f>IF(AND('Gantt Chart'!BA$5&gt;(SUM(Main!$F2:$G2)+Main!$H2+$B$3),'Gantt Chart'!BA$5&lt;=(SUM(Main!$F2:$G2)+Main!$H2+Main!$I2+$B$3)),Main!$R2,0)</f>
        <v>24371.134020618556</v>
      </c>
      <c r="BB7" s="2">
        <f>IF(AND('Gantt Chart'!BB$5&gt;(SUM(Main!$F2:$G2)+Main!$H2+$B$3),'Gantt Chart'!BB$5&lt;=(SUM(Main!$F2:$G2)+Main!$H2+Main!$I2+$B$3)),Main!$R2,0)</f>
        <v>24371.134020618556</v>
      </c>
      <c r="BC7" s="2">
        <f>IF(AND('Gantt Chart'!BC$5&gt;(SUM(Main!$F2:$G2)+Main!$H2+$B$3),'Gantt Chart'!BC$5&lt;=(SUM(Main!$F2:$G2)+Main!$H2+Main!$I2+$B$3)),Main!$R2,0)</f>
        <v>24371.134020618556</v>
      </c>
      <c r="BD7" s="2">
        <f>IF(AND('Gantt Chart'!BD$5&gt;(SUM(Main!$F2:$G2)+Main!$H2+$B$3),'Gantt Chart'!BD$5&lt;=(SUM(Main!$F2:$G2)+Main!$H2+Main!$I2+$B$3)),Main!$R2,0)</f>
        <v>24371.134020618556</v>
      </c>
      <c r="BE7" s="2">
        <f>IF(AND('Gantt Chart'!BE$5&gt;(SUM(Main!$F2:$G2)+Main!$H2+$B$3),'Gantt Chart'!BE$5&lt;=(SUM(Main!$F2:$G2)+Main!$H2+Main!$I2+$B$3)),Main!$R2,0)</f>
        <v>24371.134020618556</v>
      </c>
      <c r="BF7" s="2">
        <f>IF(AND('Gantt Chart'!BF$5&gt;(SUM(Main!$F2:$G2)+Main!$H2+$B$3),'Gantt Chart'!BF$5&lt;=(SUM(Main!$F2:$G2)+Main!$H2+Main!$I2+$B$3)),Main!$R2,0)</f>
        <v>24371.134020618556</v>
      </c>
      <c r="BG7" s="2">
        <f>IF(AND('Gantt Chart'!BG$5&gt;(SUM(Main!$F2:$G2)+Main!$H2+$B$3),'Gantt Chart'!BG$5&lt;=(SUM(Main!$F2:$G2)+Main!$H2+Main!$I2+$B$3)),Main!$R2,0)</f>
        <v>24371.134020618556</v>
      </c>
      <c r="BH7" s="2">
        <f>IF(AND('Gantt Chart'!BH$5&gt;(SUM(Main!$F2:$G2)+Main!$H2+$B$3),'Gantt Chart'!BH$5&lt;=(SUM(Main!$F2:$G2)+Main!$H2+Main!$I2+$B$3)),Main!$R2,0)</f>
        <v>0</v>
      </c>
      <c r="BI7" s="2">
        <f>IF(AND('Gantt Chart'!BI$5&gt;(SUM(Main!$F2:$G2)+Main!$H2+$B$3),'Gantt Chart'!BI$5&lt;=(SUM(Main!$F2:$G2)+Main!$H2+Main!$I2+$B$3)),Main!$R2,0)</f>
        <v>0</v>
      </c>
      <c r="BJ7" s="2">
        <f>IF(AND('Gantt Chart'!BJ$5&gt;(SUM(Main!$F2:$G2)+Main!$H2+$B$3),'Gantt Chart'!BJ$5&lt;=(SUM(Main!$F2:$G2)+Main!$H2+Main!$I2+$B$3)),Main!$R2,0)</f>
        <v>0</v>
      </c>
      <c r="BK7" s="2">
        <f>IF(AND('Gantt Chart'!BK$5&gt;(SUM(Main!$F2:$G2)+Main!$H2+$B$3),'Gantt Chart'!BK$5&lt;=(SUM(Main!$F2:$G2)+Main!$H2+Main!$I2+$B$3)),Main!$R2,0)</f>
        <v>0</v>
      </c>
      <c r="BL7" s="2">
        <f>IF(AND('Gantt Chart'!BL$5&gt;(SUM(Main!$F2:$G2)+Main!$H2+$B$3),'Gantt Chart'!BL$5&lt;=(SUM(Main!$F2:$G2)+Main!$H2+Main!$I2+$B$3)),Main!$R2,0)</f>
        <v>0</v>
      </c>
      <c r="BM7" s="2">
        <f>IF(AND('Gantt Chart'!BM$5&gt;(SUM(Main!$F2:$G2)+Main!$H2+$B$3),'Gantt Chart'!BM$5&lt;=(SUM(Main!$F2:$G2)+Main!$H2+Main!$I2+$B$3)),Main!$R2,0)</f>
        <v>0</v>
      </c>
      <c r="BN7" s="2">
        <f>IF(AND('Gantt Chart'!BN$5&gt;(SUM(Main!$F2:$G2)+Main!$H2+$B$3),'Gantt Chart'!BN$5&lt;=(SUM(Main!$F2:$G2)+Main!$H2+Main!$I2+$B$3)),Main!$R2,0)</f>
        <v>0</v>
      </c>
      <c r="BO7" s="2">
        <f>IF(AND('Gantt Chart'!BO$5&gt;(SUM(Main!$F2:$G2)+Main!$H2+$B$3),'Gantt Chart'!BO$5&lt;=(SUM(Main!$F2:$G2)+Main!$H2+Main!$I2+$B$3)),Main!$R2,0)</f>
        <v>0</v>
      </c>
      <c r="BP7" s="2">
        <f>IF(AND('Gantt Chart'!BP$5&gt;(SUM(Main!$F2:$G2)+Main!$H2+$B$3),'Gantt Chart'!BP$5&lt;=(SUM(Main!$F2:$G2)+Main!$H2+Main!$I2+$B$3)),Main!$R2,0)</f>
        <v>0</v>
      </c>
      <c r="BQ7" s="2">
        <f>IF(AND('Gantt Chart'!BQ$5&gt;(SUM(Main!$F2:$G2)+Main!$H2+$B$3),'Gantt Chart'!BQ$5&lt;=(SUM(Main!$F2:$G2)+Main!$H2+Main!$I2+$B$3)),Main!$R2,0)</f>
        <v>0</v>
      </c>
      <c r="BR7" s="2">
        <f>IF(AND('Gantt Chart'!BR$5&gt;(SUM(Main!$F2:$G2)+Main!$H2+$B$3),'Gantt Chart'!BR$5&lt;=(SUM(Main!$F2:$G2)+Main!$H2+Main!$I2+$B$3)),Main!$R2,0)</f>
        <v>0</v>
      </c>
      <c r="BS7" s="2">
        <f>IF(AND('Gantt Chart'!BS$5&gt;(SUM(Main!$F2:$G2)+Main!$H2+$B$3),'Gantt Chart'!BS$5&lt;=(SUM(Main!$F2:$G2)+Main!$H2+Main!$I2+$B$3)),Main!$R2,0)</f>
        <v>0</v>
      </c>
      <c r="BT7" s="2">
        <f>IF(AND('Gantt Chart'!BT$5&gt;(SUM(Main!$F2:$G2)+Main!$H2+$B$3),'Gantt Chart'!BT$5&lt;=(SUM(Main!$F2:$G2)+Main!$H2+Main!$I2+$B$3)),Main!$R2,0)</f>
        <v>0</v>
      </c>
      <c r="BU7" s="2">
        <f>IF(AND('Gantt Chart'!BU$5&gt;(SUM(Main!$F2:$G2)+Main!$H2+$B$3),'Gantt Chart'!BU$5&lt;=(SUM(Main!$F2:$G2)+Main!$H2+Main!$I2+$B$3)),Main!$R2,0)</f>
        <v>0</v>
      </c>
      <c r="BV7" s="2">
        <f>IF(AND('Gantt Chart'!BV$5&gt;(SUM(Main!$F2:$G2)+Main!$H2+$B$3),'Gantt Chart'!BV$5&lt;=(SUM(Main!$F2:$G2)+Main!$H2+Main!$I2+$B$3)),Main!$R2,0)</f>
        <v>0</v>
      </c>
      <c r="BW7" s="2">
        <f>IF(AND('Gantt Chart'!BW$5&gt;(SUM(Main!$F2:$G2)+Main!$H2+$B$3),'Gantt Chart'!BW$5&lt;=(SUM(Main!$F2:$G2)+Main!$H2+Main!$I2+$B$3)),Main!$R2,0)</f>
        <v>0</v>
      </c>
      <c r="BX7" s="2">
        <f>IF(AND('Gantt Chart'!BX$5&gt;(SUM(Main!$F2:$G2)+Main!$H2+$B$3),'Gantt Chart'!BX$5&lt;=(SUM(Main!$F2:$G2)+Main!$H2+Main!$I2+$B$3)),Main!$R2,0)</f>
        <v>0</v>
      </c>
      <c r="BY7" s="2">
        <f>IF(AND('Gantt Chart'!BY$5&gt;(SUM(Main!$F2:$G2)+Main!$H2+$B$3),'Gantt Chart'!BY$5&lt;=(SUM(Main!$F2:$G2)+Main!$H2+Main!$I2+$B$3)),Main!$R2,0)</f>
        <v>0</v>
      </c>
      <c r="BZ7" s="2">
        <f>IF(AND('Gantt Chart'!BZ$5&gt;(SUM(Main!$F2:$G2)+Main!$H2+$B$3),'Gantt Chart'!BZ$5&lt;=(SUM(Main!$F2:$G2)+Main!$H2+Main!$I2+$B$3)),Main!$R2,0)</f>
        <v>0</v>
      </c>
      <c r="CA7" s="2">
        <f>IF(AND('Gantt Chart'!CA$5&gt;(SUM(Main!$F2:$G2)+Main!$H2+$B$3),'Gantt Chart'!CA$5&lt;=(SUM(Main!$F2:$G2)+Main!$H2+Main!$I2+$B$3)),Main!$R2,0)</f>
        <v>0</v>
      </c>
      <c r="CB7" s="2">
        <f>IF(AND('Gantt Chart'!CB$5&gt;(SUM(Main!$F2:$G2)+Main!$H2+$B$3),'Gantt Chart'!CB$5&lt;=(SUM(Main!$F2:$G2)+Main!$H2+Main!$I2+$B$3)),Main!$R2,0)</f>
        <v>0</v>
      </c>
      <c r="CC7" s="2">
        <f>IF(AND('Gantt Chart'!CC$5&gt;(SUM(Main!$F2:$G2)+Main!$H2+$B$3),'Gantt Chart'!CC$5&lt;=(SUM(Main!$F2:$G2)+Main!$H2+Main!$I2+$B$3)),Main!$R2,0)</f>
        <v>0</v>
      </c>
      <c r="CD7" s="2">
        <f>IF(AND('Gantt Chart'!CD$5&gt;(SUM(Main!$F2:$G2)+Main!$H2+$B$3),'Gantt Chart'!CD$5&lt;=(SUM(Main!$F2:$G2)+Main!$H2+Main!$I2+$B$3)),Main!$R2,0)</f>
        <v>0</v>
      </c>
      <c r="CE7" s="2">
        <f>IF(AND('Gantt Chart'!CE$5&gt;(SUM(Main!$F2:$G2)+Main!$H2+$B$3),'Gantt Chart'!CE$5&lt;=(SUM(Main!$F2:$G2)+Main!$H2+Main!$I2+$B$3)),Main!$R2,0)</f>
        <v>0</v>
      </c>
      <c r="CF7" s="2">
        <f>IF(AND('Gantt Chart'!CF$5&gt;(SUM(Main!$F2:$G2)+Main!$H2+$B$3),'Gantt Chart'!CF$5&lt;=(SUM(Main!$F2:$G2)+Main!$H2+Main!$I2+$B$3)),Main!$R2,0)</f>
        <v>0</v>
      </c>
      <c r="CG7" s="2">
        <f>IF(AND('Gantt Chart'!CG$5&gt;(SUM(Main!$F2:$G2)+Main!$H2+$B$3),'Gantt Chart'!CG$5&lt;=(SUM(Main!$F2:$G2)+Main!$H2+Main!$I2+$B$3)),Main!$R2,0)</f>
        <v>0</v>
      </c>
      <c r="CH7" s="2">
        <f>IF(AND('Gantt Chart'!CH$5&gt;(SUM(Main!$F2:$G2)+Main!$H2+$B$3),'Gantt Chart'!CH$5&lt;=(SUM(Main!$F2:$G2)+Main!$H2+Main!$I2+$B$3)),Main!$R2,0)</f>
        <v>0</v>
      </c>
      <c r="CI7" s="2">
        <f>IF(AND('Gantt Chart'!CI$5&gt;(SUM(Main!$F2:$G2)+Main!$H2+$B$3),'Gantt Chart'!CI$5&lt;=(SUM(Main!$F2:$G2)+Main!$H2+Main!$I2+$B$3)),Main!$R2,0)</f>
        <v>0</v>
      </c>
      <c r="CJ7" s="2">
        <f>IF(AND('Gantt Chart'!CJ$5&gt;(SUM(Main!$F2:$G2)+Main!$H2+$B$3),'Gantt Chart'!CJ$5&lt;=(SUM(Main!$F2:$G2)+Main!$H2+Main!$I2+$B$3)),Main!$R2,0)</f>
        <v>0</v>
      </c>
      <c r="CK7" s="2">
        <f>IF(AND('Gantt Chart'!CK$5&gt;(SUM(Main!$F2:$G2)+Main!$H2+$B$3),'Gantt Chart'!CK$5&lt;=(SUM(Main!$F2:$G2)+Main!$H2+Main!$I2+$B$3)),Main!$R2,0)</f>
        <v>0</v>
      </c>
      <c r="CL7" s="2">
        <f>IF(AND('Gantt Chart'!CL$5&gt;(SUM(Main!$F2:$G2)+Main!$H2+$B$3),'Gantt Chart'!CL$5&lt;=(SUM(Main!$F2:$G2)+Main!$H2+Main!$I2+$B$3)),Main!$R2,0)</f>
        <v>0</v>
      </c>
      <c r="CM7" s="2">
        <f>IF(AND('Gantt Chart'!CM$5&gt;(SUM(Main!$F2:$G2)+Main!$H2+$B$3),'Gantt Chart'!CM$5&lt;=(SUM(Main!$F2:$G2)+Main!$H2+Main!$I2+$B$3)),Main!$R2,0)</f>
        <v>0</v>
      </c>
      <c r="CN7" s="2">
        <f>IF(AND('Gantt Chart'!CN$5&gt;(SUM(Main!$F2:$G2)+Main!$H2+$B$3),'Gantt Chart'!CN$5&lt;=(SUM(Main!$F2:$G2)+Main!$H2+Main!$I2+$B$3)),Main!$R2,0)</f>
        <v>0</v>
      </c>
      <c r="CO7" s="2">
        <f>IF(AND('Gantt Chart'!CO$5&gt;(SUM(Main!$F2:$G2)+Main!$H2+$B$3),'Gantt Chart'!CO$5&lt;=(SUM(Main!$F2:$G2)+Main!$H2+Main!$I2+$B$3)),Main!$R2,0)</f>
        <v>0</v>
      </c>
      <c r="CP7" s="2">
        <f>IF(AND('Gantt Chart'!CP$5&gt;(SUM(Main!$F2:$G2)+Main!$H2+$B$3),'Gantt Chart'!CP$5&lt;=(SUM(Main!$F2:$G2)+Main!$H2+Main!$I2+$B$3)),Main!$R2,0)</f>
        <v>0</v>
      </c>
      <c r="CQ7" s="2">
        <f>IF(AND('Gantt Chart'!CQ$5&gt;(SUM(Main!$F2:$G2)+Main!$H2+$B$3),'Gantt Chart'!CQ$5&lt;=(SUM(Main!$F2:$G2)+Main!$H2+Main!$I2+$B$3)),Main!$R2,0)</f>
        <v>0</v>
      </c>
      <c r="CR7" s="2">
        <f>IF(AND('Gantt Chart'!CR$5&gt;(SUM(Main!$F2:$G2)+Main!$H2+$B$3),'Gantt Chart'!CR$5&lt;=(SUM(Main!$F2:$G2)+Main!$H2+Main!$I2+$B$3)),Main!$R2,0)</f>
        <v>0</v>
      </c>
      <c r="CS7" s="2">
        <f>IF(AND('Gantt Chart'!CS$5&gt;(SUM(Main!$F2:$G2)+Main!$H2+$B$3),'Gantt Chart'!CS$5&lt;=(SUM(Main!$F2:$G2)+Main!$H2+Main!$I2+$B$3)),Main!$R2,0)</f>
        <v>0</v>
      </c>
      <c r="CT7" s="2">
        <f>IF(AND('Gantt Chart'!CT$5&gt;(SUM(Main!$F2:$G2)+Main!$H2+$B$3),'Gantt Chart'!CT$5&lt;=(SUM(Main!$F2:$G2)+Main!$H2+Main!$I2+$B$3)),Main!$R2,0)</f>
        <v>0</v>
      </c>
      <c r="CU7" s="2">
        <f>IF(AND('Gantt Chart'!CU$5&gt;(SUM(Main!$F2:$G2)+Main!$H2+$B$3),'Gantt Chart'!CU$5&lt;=(SUM(Main!$F2:$G2)+Main!$H2+Main!$I2+$B$3)),Main!$R2,0)</f>
        <v>0</v>
      </c>
      <c r="CV7" s="2">
        <f>IF(AND('Gantt Chart'!CV$5&gt;(SUM(Main!$F2:$G2)+Main!$H2+$B$3),'Gantt Chart'!CV$5&lt;=(SUM(Main!$F2:$G2)+Main!$H2+Main!$I2+$B$3)),Main!$R2,0)</f>
        <v>0</v>
      </c>
      <c r="CW7" s="2">
        <f>IF(AND('Gantt Chart'!CW$5&gt;(SUM(Main!$F2:$G2)+Main!$H2+$B$3),'Gantt Chart'!CW$5&lt;=(SUM(Main!$F2:$G2)+Main!$H2+Main!$I2+$B$3)),Main!$R2,0)</f>
        <v>0</v>
      </c>
      <c r="CX7" s="2">
        <f>IF(AND('Gantt Chart'!CX$5&gt;(SUM(Main!$F2:$G2)+Main!$H2+$B$3),'Gantt Chart'!CX$5&lt;=(SUM(Main!$F2:$G2)+Main!$H2+Main!$I2+$B$3)),Main!$R2,0)</f>
        <v>0</v>
      </c>
      <c r="CY7" s="2">
        <f>IF(AND('Gantt Chart'!CY$5&gt;(SUM(Main!$F2:$G2)+Main!$H2+$B$3),'Gantt Chart'!CY$5&lt;=(SUM(Main!$F2:$G2)+Main!$H2+Main!$I2+$B$3)),Main!$R2,0)</f>
        <v>0</v>
      </c>
      <c r="CZ7" s="2">
        <f>IF(AND('Gantt Chart'!CZ$5&gt;(SUM(Main!$F2:$G2)+Main!$H2+$B$3),'Gantt Chart'!CZ$5&lt;=(SUM(Main!$F2:$G2)+Main!$H2+Main!$I2+$B$3)),Main!$R2,0)</f>
        <v>0</v>
      </c>
      <c r="DA7" s="2">
        <f>IF(AND('Gantt Chart'!DA$5&gt;(SUM(Main!$F2:$G2)+Main!$H2+$B$3),'Gantt Chart'!DA$5&lt;=(SUM(Main!$F2:$G2)+Main!$H2+Main!$I2+$B$3)),Main!$R2,0)</f>
        <v>0</v>
      </c>
      <c r="DB7" s="2">
        <f>IF(AND('Gantt Chart'!DB$5&gt;(SUM(Main!$F2:$G2)+Main!$H2+$B$3),'Gantt Chart'!DB$5&lt;=(SUM(Main!$F2:$G2)+Main!$H2+Main!$I2+$B$3)),Main!$R2,0)</f>
        <v>0</v>
      </c>
      <c r="DC7" s="2">
        <f>IF(AND('Gantt Chart'!DC$5&gt;(SUM(Main!$F2:$G2)+Main!$H2+$B$3),'Gantt Chart'!DC$5&lt;=(SUM(Main!$F2:$G2)+Main!$H2+Main!$I2+$B$3)),Main!$R2,0)</f>
        <v>0</v>
      </c>
      <c r="DD7" s="2">
        <f>IF(AND('Gantt Chart'!DD$5&gt;(SUM(Main!$F2:$G2)+Main!$H2+$B$3),'Gantt Chart'!DD$5&lt;=(SUM(Main!$F2:$G2)+Main!$H2+Main!$I2+$B$3)),Main!$R2,0)</f>
        <v>0</v>
      </c>
      <c r="DE7" s="2">
        <f>IF(AND('Gantt Chart'!DE$5&gt;(SUM(Main!$F2:$G2)+Main!$H2+$B$3),'Gantt Chart'!DE$5&lt;=(SUM(Main!$F2:$G2)+Main!$H2+Main!$I2+$B$3)),Main!$R2,0)</f>
        <v>0</v>
      </c>
      <c r="DF7" s="2">
        <f>IF(AND('Gantt Chart'!DF$5&gt;(SUM(Main!$F2:$G2)+Main!$H2+$B$3),'Gantt Chart'!DF$5&lt;=(SUM(Main!$F2:$G2)+Main!$H2+Main!$I2+$B$3)),Main!$R2,0)</f>
        <v>0</v>
      </c>
      <c r="DG7" s="2">
        <f>IF(AND('Gantt Chart'!DG$5&gt;(SUM(Main!$F2:$G2)+Main!$H2+$B$3),'Gantt Chart'!DG$5&lt;=(SUM(Main!$F2:$G2)+Main!$H2+Main!$I2+$B$3)),Main!$R2,0)</f>
        <v>0</v>
      </c>
      <c r="DH7" s="2">
        <f>IF(AND('Gantt Chart'!DH$5&gt;(SUM(Main!$F2:$G2)+Main!$H2+$B$3),'Gantt Chart'!DH$5&lt;=(SUM(Main!$F2:$G2)+Main!$H2+Main!$I2+$B$3)),Main!$R2,0)</f>
        <v>0</v>
      </c>
      <c r="DI7" s="2">
        <f>IF(AND('Gantt Chart'!DI$5&gt;(SUM(Main!$F2:$G2)+Main!$H2+$B$3),'Gantt Chart'!DI$5&lt;=(SUM(Main!$F2:$G2)+Main!$H2+Main!$I2+$B$3)),Main!$R2,0)</f>
        <v>0</v>
      </c>
      <c r="DJ7" s="2">
        <f>IF(AND('Gantt Chart'!DJ$5&gt;(SUM(Main!$F2:$G2)+Main!$H2+$B$3),'Gantt Chart'!DJ$5&lt;=(SUM(Main!$F2:$G2)+Main!$H2+Main!$I2+$B$3)),Main!$R2,0)</f>
        <v>0</v>
      </c>
      <c r="DK7" s="2">
        <f>IF(AND('Gantt Chart'!DK$5&gt;(SUM(Main!$F2:$G2)+Main!$H2+$B$3),'Gantt Chart'!DK$5&lt;=(SUM(Main!$F2:$G2)+Main!$H2+Main!$I2+$B$3)),Main!$R2,0)</f>
        <v>0</v>
      </c>
      <c r="DL7" s="2">
        <f>IF(AND('Gantt Chart'!DL$5&gt;(SUM(Main!$F2:$G2)+Main!$H2+$B$3),'Gantt Chart'!DL$5&lt;=(SUM(Main!$F2:$G2)+Main!$H2+Main!$I2+$B$3)),Main!$R2,0)</f>
        <v>0</v>
      </c>
      <c r="DM7" s="2">
        <f>IF(AND('Gantt Chart'!DM$5&gt;(SUM(Main!$F2:$G2)+Main!$H2+$B$3),'Gantt Chart'!DM$5&lt;=(SUM(Main!$F2:$G2)+Main!$H2+Main!$I2+$B$3)),Main!$R2,0)</f>
        <v>0</v>
      </c>
      <c r="DN7" s="2">
        <f>IF(AND('Gantt Chart'!DN$5&gt;(SUM(Main!$F2:$G2)+Main!$H2+$B$3),'Gantt Chart'!DN$5&lt;=(SUM(Main!$F2:$G2)+Main!$H2+Main!$I2+$B$3)),Main!$R2,0)</f>
        <v>0</v>
      </c>
      <c r="DO7" s="2">
        <f>IF(AND('Gantt Chart'!DO$5&gt;(SUM(Main!$F2:$G2)+Main!$H2+$B$3),'Gantt Chart'!DO$5&lt;=(SUM(Main!$F2:$G2)+Main!$H2+Main!$I2+$B$3)),Main!$R2,0)</f>
        <v>0</v>
      </c>
      <c r="DP7" s="2">
        <f>IF(AND('Gantt Chart'!DP$5&gt;(SUM(Main!$F2:$G2)+Main!$H2+$B$3),'Gantt Chart'!DP$5&lt;=(SUM(Main!$F2:$G2)+Main!$H2+Main!$I2+$B$3)),Main!$R2,0)</f>
        <v>0</v>
      </c>
      <c r="DQ7" s="2">
        <f>IF(AND('Gantt Chart'!DQ$5&gt;(SUM(Main!$F2:$G2)+Main!$H2+$B$3),'Gantt Chart'!DQ$5&lt;=(SUM(Main!$F2:$G2)+Main!$H2+Main!$I2+$B$3)),Main!$R2,0)</f>
        <v>0</v>
      </c>
      <c r="DR7" s="2">
        <f>IF(AND('Gantt Chart'!DR$5&gt;(SUM(Main!$F2:$G2)+Main!$H2+$B$3),'Gantt Chart'!DR$5&lt;=(SUM(Main!$F2:$G2)+Main!$H2+Main!$I2+$B$3)),Main!$R2,0)</f>
        <v>0</v>
      </c>
      <c r="DS7" s="2">
        <f>IF(AND('Gantt Chart'!DS$5&gt;(SUM(Main!$F2:$G2)+Main!$H2+$B$3),'Gantt Chart'!DS$5&lt;=(SUM(Main!$F2:$G2)+Main!$H2+Main!$I2+$B$3)),Main!$R2,0)</f>
        <v>0</v>
      </c>
      <c r="DT7" s="2">
        <f>IF(AND('Gantt Chart'!DT$5&gt;(SUM(Main!$F2:$G2)+Main!$H2+$B$3),'Gantt Chart'!DT$5&lt;=(SUM(Main!$F2:$G2)+Main!$H2+Main!$I2+$B$3)),Main!$R2,0)</f>
        <v>0</v>
      </c>
      <c r="DU7" s="2">
        <f>IF(AND('Gantt Chart'!DU$5&gt;(SUM(Main!$F2:$G2)+Main!$H2+$B$3),'Gantt Chart'!DU$5&lt;=(SUM(Main!$F2:$G2)+Main!$H2+Main!$I2+$B$3)),Main!$R2,0)</f>
        <v>0</v>
      </c>
      <c r="DV7" s="2">
        <f>IF(AND('Gantt Chart'!DV$5&gt;(SUM(Main!$F2:$G2)+Main!$H2+$B$3),'Gantt Chart'!DV$5&lt;=(SUM(Main!$F2:$G2)+Main!$H2+Main!$I2+$B$3)),Main!$R2,0)</f>
        <v>0</v>
      </c>
      <c r="DW7" s="2">
        <f>IF(AND('Gantt Chart'!DW$5&gt;(SUM(Main!$F2:$G2)+Main!$H2+$B$3),'Gantt Chart'!DW$5&lt;=(SUM(Main!$F2:$G2)+Main!$H2+Main!$I2+$B$3)),Main!$R2,0)</f>
        <v>0</v>
      </c>
      <c r="DX7" s="2">
        <f>IF(AND('Gantt Chart'!DX$5&gt;(SUM(Main!$F2:$G2)+Main!$H2+$B$3),'Gantt Chart'!DX$5&lt;=(SUM(Main!$F2:$G2)+Main!$H2+Main!$I2+$B$3)),Main!$R2,0)</f>
        <v>0</v>
      </c>
      <c r="DY7" s="2">
        <f>IF(AND('Gantt Chart'!DY$5&gt;(SUM(Main!$F2:$G2)+Main!$H2+$B$3),'Gantt Chart'!DY$5&lt;=(SUM(Main!$F2:$G2)+Main!$H2+Main!$I2+$B$3)),Main!$R2,0)</f>
        <v>0</v>
      </c>
      <c r="DZ7" s="2">
        <f>IF(AND('Gantt Chart'!DZ$5&gt;(SUM(Main!$F2:$G2)+Main!$H2+$B$3),'Gantt Chart'!DZ$5&lt;=(SUM(Main!$F2:$G2)+Main!$H2+Main!$I2+$B$3)),Main!$R2,0)</f>
        <v>0</v>
      </c>
      <c r="EA7" s="2">
        <f>IF(AND('Gantt Chart'!EA$5&gt;(SUM(Main!$F2:$G2)+Main!$H2+$B$3),'Gantt Chart'!EA$5&lt;=(SUM(Main!$F2:$G2)+Main!$H2+Main!$I2+$B$3)),Main!$R2,0)</f>
        <v>0</v>
      </c>
      <c r="EB7" s="2">
        <f>IF(AND('Gantt Chart'!EB$5&gt;(SUM(Main!$F2:$G2)+Main!$H2+$B$3),'Gantt Chart'!EB$5&lt;=(SUM(Main!$F2:$G2)+Main!$H2+Main!$I2+$B$3)),Main!$R2,0)</f>
        <v>0</v>
      </c>
      <c r="EC7" s="2">
        <f>IF(AND('Gantt Chart'!EC$5&gt;(SUM(Main!$F2:$G2)+Main!$H2+$B$3),'Gantt Chart'!EC$5&lt;=(SUM(Main!$F2:$G2)+Main!$H2+Main!$I2+$B$3)),Main!$R2,0)</f>
        <v>0</v>
      </c>
      <c r="ED7" s="2">
        <f>IF(AND('Gantt Chart'!ED$5&gt;(SUM(Main!$F2:$G2)+Main!$H2+$B$3),'Gantt Chart'!ED$5&lt;=(SUM(Main!$F2:$G2)+Main!$H2+Main!$I2+$B$3)),Main!$R2,0)</f>
        <v>0</v>
      </c>
      <c r="EE7" s="2">
        <f>IF(AND('Gantt Chart'!EE$5&gt;(SUM(Main!$F2:$G2)+Main!$H2+$B$3),'Gantt Chart'!EE$5&lt;=(SUM(Main!$F2:$G2)+Main!$H2+Main!$I2+$B$3)),Main!$R2,0)</f>
        <v>0</v>
      </c>
      <c r="EF7" s="2">
        <f>IF(AND('Gantt Chart'!EF$5&gt;(SUM(Main!$F2:$G2)+Main!$H2+$B$3),'Gantt Chart'!EF$5&lt;=(SUM(Main!$F2:$G2)+Main!$H2+Main!$I2+$B$3)),Main!$R2,0)</f>
        <v>0</v>
      </c>
      <c r="EG7" s="2">
        <f>IF(AND('Gantt Chart'!EG$5&gt;(SUM(Main!$F2:$G2)+Main!$H2+$B$3),'Gantt Chart'!EG$5&lt;=(SUM(Main!$F2:$G2)+Main!$H2+Main!$I2+$B$3)),Main!$R2,0)</f>
        <v>0</v>
      </c>
      <c r="EH7" s="2">
        <f>IF(AND('Gantt Chart'!EH$5&gt;(SUM(Main!$F2:$G2)+Main!$H2+$B$3),'Gantt Chart'!EH$5&lt;=(SUM(Main!$F2:$G2)+Main!$H2+Main!$I2+$B$3)),Main!$R2,0)</f>
        <v>0</v>
      </c>
      <c r="EI7" s="2">
        <f>IF(AND('Gantt Chart'!EI$5&gt;(SUM(Main!$F2:$G2)+Main!$H2+$B$3),'Gantt Chart'!EI$5&lt;=(SUM(Main!$F2:$G2)+Main!$H2+Main!$I2+$B$3)),Main!$R2,0)</f>
        <v>0</v>
      </c>
      <c r="EJ7" s="2">
        <f>IF(AND('Gantt Chart'!EJ$5&gt;(SUM(Main!$F2:$G2)+Main!$H2+$B$3),'Gantt Chart'!EJ$5&lt;=(SUM(Main!$F2:$G2)+Main!$H2+Main!$I2+$B$3)),Main!$R2,0)</f>
        <v>0</v>
      </c>
      <c r="EK7" s="2">
        <f>IF(AND('Gantt Chart'!EK$5&gt;(SUM(Main!$F2:$G2)+Main!$H2+$B$3),'Gantt Chart'!EK$5&lt;=(SUM(Main!$F2:$G2)+Main!$H2+Main!$I2+$B$3)),Main!$R2,0)</f>
        <v>0</v>
      </c>
      <c r="EL7" s="2">
        <f>IF(AND('Gantt Chart'!EL$5&gt;(SUM(Main!$F2:$G2)+Main!$H2+$B$3),'Gantt Chart'!EL$5&lt;=(SUM(Main!$F2:$G2)+Main!$H2+Main!$I2+$B$3)),Main!$R2,0)</f>
        <v>0</v>
      </c>
      <c r="EM7" s="2">
        <f>IF(AND('Gantt Chart'!EM$5&gt;(SUM(Main!$F2:$G2)+Main!$H2+$B$3),'Gantt Chart'!EM$5&lt;=(SUM(Main!$F2:$G2)+Main!$H2+Main!$I2+$B$3)),Main!$R2,0)</f>
        <v>0</v>
      </c>
      <c r="EN7" s="2">
        <f>IF(AND('Gantt Chart'!EN$5&gt;(SUM(Main!$F2:$G2)+Main!$H2+$B$3),'Gantt Chart'!EN$5&lt;=(SUM(Main!$F2:$G2)+Main!$H2+Main!$I2+$B$3)),Main!$R2,0)</f>
        <v>0</v>
      </c>
      <c r="EO7" s="2">
        <f>IF(AND('Gantt Chart'!EO$5&gt;(SUM(Main!$F2:$G2)+Main!$H2+$B$3),'Gantt Chart'!EO$5&lt;=(SUM(Main!$F2:$G2)+Main!$H2+Main!$I2+$B$3)),Main!$R2,0)</f>
        <v>0</v>
      </c>
      <c r="EP7" s="2">
        <f>IF(AND('Gantt Chart'!EP$5&gt;(SUM(Main!$F2:$G2)+Main!$H2+$B$3),'Gantt Chart'!EP$5&lt;=(SUM(Main!$F2:$G2)+Main!$H2+Main!$I2+$B$3)),Main!$R2,0)</f>
        <v>0</v>
      </c>
      <c r="EQ7" s="2">
        <f>IF(AND('Gantt Chart'!EQ$5&gt;(SUM(Main!$F2:$G2)+Main!$H2+$B$3),'Gantt Chart'!EQ$5&lt;=(SUM(Main!$F2:$G2)+Main!$H2+Main!$I2+$B$3)),Main!$R2,0)</f>
        <v>0</v>
      </c>
      <c r="ER7" s="2">
        <f>IF(AND('Gantt Chart'!ER$5&gt;(SUM(Main!$F2:$G2)+Main!$H2+$B$3),'Gantt Chart'!ER$5&lt;=(SUM(Main!$F2:$G2)+Main!$H2+Main!$I2+$B$3)),Main!$R2,0)</f>
        <v>0</v>
      </c>
      <c r="ES7" s="2">
        <f>IF(AND('Gantt Chart'!ES$5&gt;(SUM(Main!$F2:$G2)+Main!$H2+$B$3),'Gantt Chart'!ES$5&lt;=(SUM(Main!$F2:$G2)+Main!$H2+Main!$I2+$B$3)),Main!$R2,0)</f>
        <v>0</v>
      </c>
      <c r="ET7" s="2">
        <f>IF(AND('Gantt Chart'!ET$5&gt;(SUM(Main!$F2:$G2)+Main!$H2+$B$3),'Gantt Chart'!ET$5&lt;=(SUM(Main!$F2:$G2)+Main!$H2+Main!$I2+$B$3)),Main!$R2,0)</f>
        <v>0</v>
      </c>
      <c r="EU7" s="2">
        <f>IF(AND('Gantt Chart'!EU$5&gt;(SUM(Main!$F2:$G2)+Main!$H2+$B$3),'Gantt Chart'!EU$5&lt;=(SUM(Main!$F2:$G2)+Main!$H2+Main!$I2+$B$3)),Main!$R2,0)</f>
        <v>0</v>
      </c>
      <c r="EV7" s="2">
        <f>IF(AND('Gantt Chart'!EV$5&gt;(SUM(Main!$F2:$G2)+Main!$H2+$B$3),'Gantt Chart'!EV$5&lt;=(SUM(Main!$F2:$G2)+Main!$H2+Main!$I2+$B$3)),Main!$R2,0)</f>
        <v>0</v>
      </c>
      <c r="EW7" s="2">
        <f>IF(AND('Gantt Chart'!EW$5&gt;(SUM(Main!$F2:$G2)+Main!$H2+$B$3),'Gantt Chart'!EW$5&lt;=(SUM(Main!$F2:$G2)+Main!$H2+Main!$I2+$B$3)),Main!$R2,0)</f>
        <v>0</v>
      </c>
      <c r="EX7" s="2">
        <f>IF(AND('Gantt Chart'!EX$5&gt;(SUM(Main!$F2:$G2)+Main!$H2+$B$3),'Gantt Chart'!EX$5&lt;=(SUM(Main!$F2:$G2)+Main!$H2+Main!$I2+$B$3)),Main!$R2,0)</f>
        <v>0</v>
      </c>
      <c r="EY7" s="2">
        <f>IF(AND('Gantt Chart'!EY$5&gt;(SUM(Main!$F2:$G2)+Main!$H2+$B$3),'Gantt Chart'!EY$5&lt;=(SUM(Main!$F2:$G2)+Main!$H2+Main!$I2+$B$3)),Main!$R2,0)</f>
        <v>0</v>
      </c>
      <c r="EZ7" s="2">
        <f>IF(AND('Gantt Chart'!EZ$5&gt;(SUM(Main!$F2:$G2)+Main!$H2+$B$3),'Gantt Chart'!EZ$5&lt;=(SUM(Main!$F2:$G2)+Main!$H2+Main!$I2+$B$3)),Main!$R2,0)</f>
        <v>0</v>
      </c>
      <c r="FA7" s="2">
        <f>IF(AND('Gantt Chart'!FA$5&gt;(SUM(Main!$F2:$G2)+Main!$H2+$B$3),'Gantt Chart'!FA$5&lt;=(SUM(Main!$F2:$G2)+Main!$H2+Main!$I2+$B$3)),Main!$R2,0)</f>
        <v>0</v>
      </c>
      <c r="FB7" s="2">
        <f>IF(AND('Gantt Chart'!FB$5&gt;(SUM(Main!$F2:$G2)+Main!$H2+$B$3),'Gantt Chart'!FB$5&lt;=(SUM(Main!$F2:$G2)+Main!$H2+Main!$I2+$B$3)),Main!$R2,0)</f>
        <v>0</v>
      </c>
      <c r="FC7" s="2">
        <f>IF(AND('Gantt Chart'!FC$5&gt;(SUM(Main!$F2:$G2)+Main!$H2+$B$3),'Gantt Chart'!FC$5&lt;=(SUM(Main!$F2:$G2)+Main!$H2+Main!$I2+$B$3)),Main!$R2,0)</f>
        <v>0</v>
      </c>
      <c r="FD7" s="2">
        <f>IF(AND('Gantt Chart'!FD$5&gt;(SUM(Main!$F2:$G2)+Main!$H2+$B$3),'Gantt Chart'!FD$5&lt;=(SUM(Main!$F2:$G2)+Main!$H2+Main!$I2+$B$3)),Main!$R2,0)</f>
        <v>0</v>
      </c>
      <c r="FE7" s="2">
        <f>IF(AND('Gantt Chart'!FE$5&gt;(SUM(Main!$F2:$G2)+Main!$H2+$B$3),'Gantt Chart'!FE$5&lt;=(SUM(Main!$F2:$G2)+Main!$H2+Main!$I2+$B$3)),Main!$R2,0)</f>
        <v>0</v>
      </c>
      <c r="FF7" s="2">
        <f>IF(AND('Gantt Chart'!FF$5&gt;(SUM(Main!$F2:$G2)+Main!$H2+$B$3),'Gantt Chart'!FF$5&lt;=(SUM(Main!$F2:$G2)+Main!$H2+Main!$I2+$B$3)),Main!$R2,0)</f>
        <v>0</v>
      </c>
      <c r="FG7" s="2">
        <f>IF(AND('Gantt Chart'!FG$5&gt;(SUM(Main!$F2:$G2)+Main!$H2+$B$3),'Gantt Chart'!FG$5&lt;=(SUM(Main!$F2:$G2)+Main!$H2+Main!$I2+$B$3)),Main!$R2,0)</f>
        <v>0</v>
      </c>
      <c r="FH7" s="2">
        <f>IF(AND('Gantt Chart'!FH$5&gt;(SUM(Main!$F2:$G2)+Main!$H2+$B$3),'Gantt Chart'!FH$5&lt;=(SUM(Main!$F2:$G2)+Main!$H2+Main!$I2+$B$3)),Main!$R2,0)</f>
        <v>0</v>
      </c>
      <c r="FI7" s="2">
        <f>IF(AND('Gantt Chart'!FI$5&gt;(SUM(Main!$F2:$G2)+Main!$H2+$B$3),'Gantt Chart'!FI$5&lt;=(SUM(Main!$F2:$G2)+Main!$H2+Main!$I2+$B$3)),Main!$R2,0)</f>
        <v>0</v>
      </c>
      <c r="FJ7" s="2">
        <f>IF(AND('Gantt Chart'!FJ$5&gt;(SUM(Main!$F2:$G2)+Main!$H2+$B$3),'Gantt Chart'!FJ$5&lt;=(SUM(Main!$F2:$G2)+Main!$H2+Main!$I2+$B$3)),Main!$R2,0)</f>
        <v>0</v>
      </c>
      <c r="FK7" s="2">
        <f>IF(AND('Gantt Chart'!FK$5&gt;(SUM(Main!$F2:$G2)+Main!$H2+$B$3),'Gantt Chart'!FK$5&lt;=(SUM(Main!$F2:$G2)+Main!$H2+Main!$I2+$B$3)),Main!$R2,0)</f>
        <v>0</v>
      </c>
      <c r="FL7" s="2">
        <f>IF(AND('Gantt Chart'!FL$5&gt;(SUM(Main!$F2:$G2)+Main!$H2+$B$3),'Gantt Chart'!FL$5&lt;=(SUM(Main!$F2:$G2)+Main!$H2+Main!$I2+$B$3)),Main!$R2,0)</f>
        <v>0</v>
      </c>
      <c r="FM7" s="2">
        <f>IF(AND('Gantt Chart'!FM$5&gt;(SUM(Main!$F2:$G2)+Main!$H2+$B$3),'Gantt Chart'!FM$5&lt;=(SUM(Main!$F2:$G2)+Main!$H2+Main!$I2+$B$3)),Main!$R2,0)</f>
        <v>0</v>
      </c>
      <c r="FN7" s="2">
        <f>IF(AND('Gantt Chart'!FN$5&gt;(SUM(Main!$F2:$G2)+Main!$H2+$B$3),'Gantt Chart'!FN$5&lt;=(SUM(Main!$F2:$G2)+Main!$H2+Main!$I2+$B$3)),Main!$R2,0)</f>
        <v>0</v>
      </c>
      <c r="FO7" s="2">
        <f>IF(AND('Gantt Chart'!FO$5&gt;(SUM(Main!$F2:$G2)+Main!$H2+$B$3),'Gantt Chart'!FO$5&lt;=(SUM(Main!$F2:$G2)+Main!$H2+Main!$I2+$B$3)),Main!$R2,0)</f>
        <v>0</v>
      </c>
      <c r="FP7" s="2">
        <f>IF(AND('Gantt Chart'!FP$5&gt;(SUM(Main!$F2:$G2)+Main!$H2+$B$3),'Gantt Chart'!FP$5&lt;=(SUM(Main!$F2:$G2)+Main!$H2+Main!$I2+$B$3)),Main!$R2,0)</f>
        <v>0</v>
      </c>
      <c r="FQ7" s="2">
        <f>IF(AND('Gantt Chart'!FQ$5&gt;(SUM(Main!$F2:$G2)+Main!$H2+$B$3),'Gantt Chart'!FQ$5&lt;=(SUM(Main!$F2:$G2)+Main!$H2+Main!$I2+$B$3)),Main!$R2,0)</f>
        <v>0</v>
      </c>
      <c r="FR7" s="2">
        <f>IF(AND('Gantt Chart'!FR$5&gt;(SUM(Main!$F2:$G2)+Main!$H2+$B$3),'Gantt Chart'!FR$5&lt;=(SUM(Main!$F2:$G2)+Main!$H2+Main!$I2+$B$3)),Main!$R2,0)</f>
        <v>0</v>
      </c>
      <c r="FS7" s="2">
        <f>IF(AND('Gantt Chart'!FS$5&gt;(SUM(Main!$F2:$G2)+Main!$H2+$B$3),'Gantt Chart'!FS$5&lt;=(SUM(Main!$F2:$G2)+Main!$H2+Main!$I2+$B$3)),Main!$R2,0)</f>
        <v>0</v>
      </c>
      <c r="FT7" s="2">
        <f>IF(AND('Gantt Chart'!FT$5&gt;(SUM(Main!$F2:$G2)+Main!$H2+$B$3),'Gantt Chart'!FT$5&lt;=(SUM(Main!$F2:$G2)+Main!$H2+Main!$I2+$B$3)),Main!$R2,0)</f>
        <v>0</v>
      </c>
      <c r="FU7" s="2">
        <f>IF(AND('Gantt Chart'!FU$5&gt;(SUM(Main!$F2:$G2)+Main!$H2+$B$3),'Gantt Chart'!FU$5&lt;=(SUM(Main!$F2:$G2)+Main!$H2+Main!$I2+$B$3)),Main!$R2,0)</f>
        <v>0</v>
      </c>
      <c r="FV7" s="2">
        <f>IF(AND('Gantt Chart'!FV$5&gt;(SUM(Main!$F2:$G2)+Main!$H2+$B$3),'Gantt Chart'!FV$5&lt;=(SUM(Main!$F2:$G2)+Main!$H2+Main!$I2+$B$3)),Main!$R2,0)</f>
        <v>0</v>
      </c>
      <c r="FW7" s="2">
        <f>IF(AND('Gantt Chart'!FW$5&gt;(SUM(Main!$F2:$G2)+Main!$H2+$B$3),'Gantt Chart'!FW$5&lt;=(SUM(Main!$F2:$G2)+Main!$H2+Main!$I2+$B$3)),Main!$R2,0)</f>
        <v>0</v>
      </c>
      <c r="FX7" s="2">
        <f>IF(AND('Gantt Chart'!FX$5&gt;(SUM(Main!$F2:$G2)+Main!$H2+$B$3),'Gantt Chart'!FX$5&lt;=(SUM(Main!$F2:$G2)+Main!$H2+Main!$I2+$B$3)),Main!$R2,0)</f>
        <v>0</v>
      </c>
      <c r="FY7" s="2">
        <f>IF(AND('Gantt Chart'!FY$5&gt;(SUM(Main!$F2:$G2)+Main!$H2+$B$3),'Gantt Chart'!FY$5&lt;=(SUM(Main!$F2:$G2)+Main!$H2+Main!$I2+$B$3)),Main!$R2,0)</f>
        <v>0</v>
      </c>
      <c r="FZ7" s="2">
        <f>IF(AND('Gantt Chart'!FZ$5&gt;(SUM(Main!$F2:$G2)+Main!$H2+$B$3),'Gantt Chart'!FZ$5&lt;=(SUM(Main!$F2:$G2)+Main!$H2+Main!$I2+$B$3)),Main!$R2,0)</f>
        <v>0</v>
      </c>
      <c r="GA7" s="2">
        <f>IF(AND('Gantt Chart'!GA$5&gt;(SUM(Main!$F2:$G2)+Main!$H2+$B$3),'Gantt Chart'!GA$5&lt;=(SUM(Main!$F2:$G2)+Main!$H2+Main!$I2+$B$3)),Main!$R2,0)</f>
        <v>0</v>
      </c>
      <c r="GB7" s="2">
        <f>IF(AND('Gantt Chart'!GB$5&gt;(SUM(Main!$F2:$G2)+Main!$H2+$B$3),'Gantt Chart'!GB$5&lt;=(SUM(Main!$F2:$G2)+Main!$H2+Main!$I2+$B$3)),Main!$R2,0)</f>
        <v>0</v>
      </c>
      <c r="GC7" s="2">
        <f>IF(AND('Gantt Chart'!GC$5&gt;(SUM(Main!$F2:$G2)+Main!$H2+$B$3),'Gantt Chart'!GC$5&lt;=(SUM(Main!$F2:$G2)+Main!$H2+Main!$I2+$B$3)),Main!$R2,0)</f>
        <v>0</v>
      </c>
      <c r="GD7" s="2">
        <f>IF(AND('Gantt Chart'!GD$5&gt;(SUM(Main!$F2:$G2)+Main!$H2+$B$3),'Gantt Chart'!GD$5&lt;=(SUM(Main!$F2:$G2)+Main!$H2+Main!$I2+$B$3)),Main!$R2,0)</f>
        <v>0</v>
      </c>
      <c r="GE7" s="2">
        <f>IF(AND('Gantt Chart'!GE$5&gt;(SUM(Main!$F2:$G2)+Main!$H2+$B$3),'Gantt Chart'!GE$5&lt;=(SUM(Main!$F2:$G2)+Main!$H2+Main!$I2+$B$3)),Main!$R2,0)</f>
        <v>0</v>
      </c>
      <c r="GF7" s="2">
        <f>IF(AND('Gantt Chart'!GF$5&gt;(SUM(Main!$F2:$G2)+Main!$H2+$B$3),'Gantt Chart'!GF$5&lt;=(SUM(Main!$F2:$G2)+Main!$H2+Main!$I2+$B$3)),Main!$R2,0)</f>
        <v>0</v>
      </c>
      <c r="GG7" s="2">
        <f>IF(AND('Gantt Chart'!GG$5&gt;(SUM(Main!$F2:$G2)+Main!$H2+$B$3),'Gantt Chart'!GG$5&lt;=(SUM(Main!$F2:$G2)+Main!$H2+Main!$I2+$B$3)),Main!$R2,0)</f>
        <v>0</v>
      </c>
      <c r="GH7" s="2">
        <f>IF(AND('Gantt Chart'!GH$5&gt;(SUM(Main!$F2:$G2)+Main!$H2+$B$3),'Gantt Chart'!GH$5&lt;=(SUM(Main!$F2:$G2)+Main!$H2+Main!$I2+$B$3)),Main!$R2,0)</f>
        <v>0</v>
      </c>
      <c r="GI7" s="2">
        <f>IF(AND('Gantt Chart'!GI$5&gt;(SUM(Main!$F2:$G2)+Main!$H2+$B$3),'Gantt Chart'!GI$5&lt;=(SUM(Main!$F2:$G2)+Main!$H2+Main!$I2+$B$3)),Main!$R2,0)</f>
        <v>0</v>
      </c>
      <c r="GJ7" s="2">
        <f>IF(AND('Gantt Chart'!GJ$5&gt;(SUM(Main!$F2:$G2)+Main!$H2+$B$3),'Gantt Chart'!GJ$5&lt;=(SUM(Main!$F2:$G2)+Main!$H2+Main!$I2+$B$3)),Main!$R2,0)</f>
        <v>0</v>
      </c>
      <c r="GK7" s="2">
        <f>IF(AND('Gantt Chart'!GK$5&gt;(SUM(Main!$F2:$G2)+Main!$H2+$B$3),'Gantt Chart'!GK$5&lt;=(SUM(Main!$F2:$G2)+Main!$H2+Main!$I2+$B$3)),Main!$R2,0)</f>
        <v>0</v>
      </c>
      <c r="GL7" s="2">
        <f>IF(AND('Gantt Chart'!GL$5&gt;(SUM(Main!$F2:$G2)+Main!$H2+$B$3),'Gantt Chart'!GL$5&lt;=(SUM(Main!$F2:$G2)+Main!$H2+Main!$I2+$B$3)),Main!$R2,0)</f>
        <v>0</v>
      </c>
      <c r="GM7" s="2">
        <f>IF(AND('Gantt Chart'!GM$5&gt;(SUM(Main!$F2:$G2)+Main!$H2+$B$3),'Gantt Chart'!GM$5&lt;=(SUM(Main!$F2:$G2)+Main!$H2+Main!$I2+$B$3)),Main!$R2,0)</f>
        <v>0</v>
      </c>
      <c r="GN7" s="2">
        <f>IF(AND('Gantt Chart'!GN$5&gt;(SUM(Main!$F2:$G2)+Main!$H2+$B$3),'Gantt Chart'!GN$5&lt;=(SUM(Main!$F2:$G2)+Main!$H2+Main!$I2+$B$3)),Main!$R2,0)</f>
        <v>0</v>
      </c>
      <c r="GO7" s="2">
        <f>IF(AND('Gantt Chart'!GO$5&gt;(SUM(Main!$F2:$G2)+Main!$H2+$B$3),'Gantt Chart'!GO$5&lt;=(SUM(Main!$F2:$G2)+Main!$H2+Main!$I2+$B$3)),Main!$R2,0)</f>
        <v>0</v>
      </c>
      <c r="GP7" s="2">
        <f>IF(AND('Gantt Chart'!GP$5&gt;(SUM(Main!$F2:$G2)+Main!$H2+$B$3),'Gantt Chart'!GP$5&lt;=(SUM(Main!$F2:$G2)+Main!$H2+Main!$I2+$B$3)),Main!$R2,0)</f>
        <v>0</v>
      </c>
      <c r="GQ7" s="2">
        <f>IF(AND('Gantt Chart'!GQ$5&gt;(SUM(Main!$F2:$G2)+Main!$H2+$B$3),'Gantt Chart'!GQ$5&lt;=(SUM(Main!$F2:$G2)+Main!$H2+Main!$I2+$B$3)),Main!$R2,0)</f>
        <v>0</v>
      </c>
      <c r="GR7" s="2">
        <f>IF(AND('Gantt Chart'!GR$5&gt;(SUM(Main!$F2:$G2)+Main!$H2+$B$3),'Gantt Chart'!GR$5&lt;=(SUM(Main!$F2:$G2)+Main!$H2+Main!$I2+$B$3)),Main!$R2,0)</f>
        <v>0</v>
      </c>
      <c r="GS7" s="2">
        <f>IF(AND('Gantt Chart'!GS$5&gt;(SUM(Main!$F2:$G2)+Main!$H2+$B$3),'Gantt Chart'!GS$5&lt;=(SUM(Main!$F2:$G2)+Main!$H2+Main!$I2+$B$3)),Main!$R2,0)</f>
        <v>0</v>
      </c>
      <c r="GT7" s="2">
        <f>IF(AND('Gantt Chart'!GT$5&gt;(SUM(Main!$F2:$G2)+Main!$H2+$B$3),'Gantt Chart'!GT$5&lt;=(SUM(Main!$F2:$G2)+Main!$H2+Main!$I2+$B$3)),Main!$R2,0)</f>
        <v>0</v>
      </c>
      <c r="GU7" s="2">
        <f>IF(AND('Gantt Chart'!GU$5&gt;(SUM(Main!$F2:$G2)+Main!$H2+$B$3),'Gantt Chart'!GU$5&lt;=(SUM(Main!$F2:$G2)+Main!$H2+Main!$I2+$B$3)),Main!$R2,0)</f>
        <v>0</v>
      </c>
      <c r="GV7" s="2">
        <f>IF(AND('Gantt Chart'!GV$5&gt;(SUM(Main!$F2:$G2)+Main!$H2+$B$3),'Gantt Chart'!GV$5&lt;=(SUM(Main!$F2:$G2)+Main!$H2+Main!$I2+$B$3)),Main!$R2,0)</f>
        <v>0</v>
      </c>
      <c r="GW7" s="2">
        <f>IF(AND('Gantt Chart'!GW$5&gt;(SUM(Main!$F2:$G2)+Main!$H2+$B$3),'Gantt Chart'!GW$5&lt;=(SUM(Main!$F2:$G2)+Main!$H2+Main!$I2+$B$3)),Main!$R2,0)</f>
        <v>0</v>
      </c>
      <c r="GX7" s="2">
        <f>IF(AND('Gantt Chart'!GX$5&gt;(SUM(Main!$F2:$G2)+Main!$H2+$B$3),'Gantt Chart'!GX$5&lt;=(SUM(Main!$F2:$G2)+Main!$H2+Main!$I2+$B$3)),Main!$R2,0)</f>
        <v>0</v>
      </c>
      <c r="GY7" s="2">
        <f>IF(AND('Gantt Chart'!GY$5&gt;(SUM(Main!$F2:$G2)+Main!$H2+$B$3),'Gantt Chart'!GY$5&lt;=(SUM(Main!$F2:$G2)+Main!$H2+Main!$I2+$B$3)),Main!$R2,0)</f>
        <v>0</v>
      </c>
      <c r="GZ7" s="2">
        <f>IF(AND('Gantt Chart'!GZ$5&gt;(SUM(Main!$F2:$G2)+Main!$H2+$B$3),'Gantt Chart'!GZ$5&lt;=(SUM(Main!$F2:$G2)+Main!$H2+Main!$I2+$B$3)),Main!$R2,0)</f>
        <v>0</v>
      </c>
      <c r="HA7" s="2">
        <f>IF(AND('Gantt Chart'!HA$5&gt;(SUM(Main!$F2:$G2)+Main!$H2+$B$3),'Gantt Chart'!HA$5&lt;=(SUM(Main!$F2:$G2)+Main!$H2+Main!$I2+$B$3)),Main!$R2,0)</f>
        <v>0</v>
      </c>
      <c r="HB7" s="2">
        <f>IF(AND('Gantt Chart'!HB$5&gt;(SUM(Main!$F2:$G2)+Main!$H2+$B$3),'Gantt Chart'!HB$5&lt;=(SUM(Main!$F2:$G2)+Main!$H2+Main!$I2+$B$3)),Main!$R2,0)</f>
        <v>0</v>
      </c>
      <c r="HC7" s="2">
        <f>IF(AND('Gantt Chart'!HC$5&gt;(SUM(Main!$F2:$G2)+Main!$H2+$B$3),'Gantt Chart'!HC$5&lt;=(SUM(Main!$F2:$G2)+Main!$H2+Main!$I2+$B$3)),Main!$R2,0)</f>
        <v>0</v>
      </c>
      <c r="HD7" s="2">
        <f>IF(AND('Gantt Chart'!HD$5&gt;(SUM(Main!$F2:$G2)+Main!$H2+$B$3),'Gantt Chart'!HD$5&lt;=(SUM(Main!$F2:$G2)+Main!$H2+Main!$I2+$B$3)),Main!$R2,0)</f>
        <v>0</v>
      </c>
      <c r="HE7" s="2">
        <f>IF(AND('Gantt Chart'!HE$5&gt;(SUM(Main!$F2:$G2)+Main!$H2+$B$3),'Gantt Chart'!HE$5&lt;=(SUM(Main!$F2:$G2)+Main!$H2+Main!$I2+$B$3)),Main!$R2,0)</f>
        <v>0</v>
      </c>
      <c r="HF7" s="2">
        <f>IF(AND('Gantt Chart'!HF$5&gt;(SUM(Main!$F2:$G2)+Main!$H2+$B$3),'Gantt Chart'!HF$5&lt;=(SUM(Main!$F2:$G2)+Main!$H2+Main!$I2+$B$3)),Main!$R2,0)</f>
        <v>0</v>
      </c>
      <c r="HG7" s="2">
        <f>IF(AND('Gantt Chart'!HG$5&gt;(SUM(Main!$F2:$G2)+Main!$H2+$B$3),'Gantt Chart'!HG$5&lt;=(SUM(Main!$F2:$G2)+Main!$H2+Main!$I2+$B$3)),Main!$R2,0)</f>
        <v>0</v>
      </c>
      <c r="HH7" s="2">
        <f>IF(AND('Gantt Chart'!HH$5&gt;(SUM(Main!$F2:$G2)+Main!$H2+$B$3),'Gantt Chart'!HH$5&lt;=(SUM(Main!$F2:$G2)+Main!$H2+Main!$I2+$B$3)),Main!$R2,0)</f>
        <v>0</v>
      </c>
      <c r="HI7" s="2">
        <f>IF(AND('Gantt Chart'!HI$5&gt;(SUM(Main!$F2:$G2)+Main!$H2+$B$3),'Gantt Chart'!HI$5&lt;=(SUM(Main!$F2:$G2)+Main!$H2+Main!$I2+$B$3)),Main!$R2,0)</f>
        <v>0</v>
      </c>
      <c r="HJ7" s="2">
        <f>IF(AND('Gantt Chart'!HJ$5&gt;(SUM(Main!$F2:$G2)+Main!$H2+$B$3),'Gantt Chart'!HJ$5&lt;=(SUM(Main!$F2:$G2)+Main!$H2+Main!$I2+$B$3)),Main!$R2,0)</f>
        <v>0</v>
      </c>
      <c r="HK7" s="2">
        <f>IF(AND('Gantt Chart'!HK$5&gt;(SUM(Main!$F2:$G2)+Main!$H2+$B$3),'Gantt Chart'!HK$5&lt;=(SUM(Main!$F2:$G2)+Main!$H2+Main!$I2+$B$3)),Main!$R2,0)</f>
        <v>0</v>
      </c>
      <c r="HL7" s="2">
        <f>IF(AND('Gantt Chart'!HL$5&gt;(SUM(Main!$F2:$G2)+Main!$H2+$B$3),'Gantt Chart'!HL$5&lt;=(SUM(Main!$F2:$G2)+Main!$H2+Main!$I2+$B$3)),Main!$R2,0)</f>
        <v>0</v>
      </c>
      <c r="HM7" s="2">
        <f>IF(AND('Gantt Chart'!HM$5&gt;(SUM(Main!$F2:$G2)+Main!$H2+$B$3),'Gantt Chart'!HM$5&lt;=(SUM(Main!$F2:$G2)+Main!$H2+Main!$I2+$B$3)),Main!$R2,0)</f>
        <v>0</v>
      </c>
      <c r="HN7" s="2">
        <f>IF(AND('Gantt Chart'!HN$5&gt;(SUM(Main!$F2:$G2)+Main!$H2+$B$3),'Gantt Chart'!HN$5&lt;=(SUM(Main!$F2:$G2)+Main!$H2+Main!$I2+$B$3)),Main!$R2,0)</f>
        <v>0</v>
      </c>
      <c r="HO7" s="2">
        <f>IF(AND('Gantt Chart'!HO$5&gt;(SUM(Main!$F2:$G2)+Main!$H2+$B$3),'Gantt Chart'!HO$5&lt;=(SUM(Main!$F2:$G2)+Main!$H2+Main!$I2+$B$3)),Main!$R2,0)</f>
        <v>0</v>
      </c>
      <c r="HP7" s="2">
        <f>IF(AND('Gantt Chart'!HP$5&gt;(SUM(Main!$F2:$G2)+Main!$H2+$B$3),'Gantt Chart'!HP$5&lt;=(SUM(Main!$F2:$G2)+Main!$H2+Main!$I2+$B$3)),Main!$R2,0)</f>
        <v>0</v>
      </c>
      <c r="HQ7" s="2">
        <f>IF(AND('Gantt Chart'!HQ$5&gt;(SUM(Main!$F2:$G2)+Main!$H2+$B$3),'Gantt Chart'!HQ$5&lt;=(SUM(Main!$F2:$G2)+Main!$H2+Main!$I2+$B$3)),Main!$R2,0)</f>
        <v>0</v>
      </c>
      <c r="HR7" s="2">
        <f>IF(AND('Gantt Chart'!HR$5&gt;(SUM(Main!$F2:$G2)+Main!$H2+$B$3),'Gantt Chart'!HR$5&lt;=(SUM(Main!$F2:$G2)+Main!$H2+Main!$I2+$B$3)),Main!$R2,0)</f>
        <v>0</v>
      </c>
      <c r="HS7" s="2">
        <f>IF(AND('Gantt Chart'!HS$5&gt;(SUM(Main!$F2:$G2)+Main!$H2+$B$3),'Gantt Chart'!HS$5&lt;=(SUM(Main!$F2:$G2)+Main!$H2+Main!$I2+$B$3)),Main!$R2,0)</f>
        <v>0</v>
      </c>
      <c r="HT7" s="2">
        <f>IF(AND('Gantt Chart'!HT$5&gt;(SUM(Main!$F2:$G2)+Main!$H2+$B$3),'Gantt Chart'!HT$5&lt;=(SUM(Main!$F2:$G2)+Main!$H2+Main!$I2+$B$3)),Main!$R2,0)</f>
        <v>0</v>
      </c>
      <c r="HU7" s="2">
        <f>IF(AND('Gantt Chart'!HU$5&gt;(SUM(Main!$F2:$G2)+Main!$H2+$B$3),'Gantt Chart'!HU$5&lt;=(SUM(Main!$F2:$G2)+Main!$H2+Main!$I2+$B$3)),Main!$R2,0)</f>
        <v>0</v>
      </c>
      <c r="HV7" s="2">
        <f>IF(AND('Gantt Chart'!HV$5&gt;(SUM(Main!$F2:$G2)+Main!$H2+$B$3),'Gantt Chart'!HV$5&lt;=(SUM(Main!$F2:$G2)+Main!$H2+Main!$I2+$B$3)),Main!$R2,0)</f>
        <v>0</v>
      </c>
      <c r="HW7" s="2">
        <f>IF(AND('Gantt Chart'!HW$5&gt;(SUM(Main!$F2:$G2)+Main!$H2+$B$3),'Gantt Chart'!HW$5&lt;=(SUM(Main!$F2:$G2)+Main!$H2+Main!$I2+$B$3)),Main!$R2,0)</f>
        <v>0</v>
      </c>
      <c r="HX7" s="2">
        <f>IF(AND('Gantt Chart'!HX$5&gt;(SUM(Main!$F2:$G2)+Main!$H2+$B$3),'Gantt Chart'!HX$5&lt;=(SUM(Main!$F2:$G2)+Main!$H2+Main!$I2+$B$3)),Main!$R2,0)</f>
        <v>0</v>
      </c>
      <c r="HY7" s="2">
        <f>IF(AND('Gantt Chart'!HY$5&gt;(SUM(Main!$F2:$G2)+Main!$H2+$B$3),'Gantt Chart'!HY$5&lt;=(SUM(Main!$F2:$G2)+Main!$H2+Main!$I2+$B$3)),Main!$R2,0)</f>
        <v>0</v>
      </c>
      <c r="HZ7" s="2">
        <f>IF(AND('Gantt Chart'!HZ$5&gt;(SUM(Main!$F2:$G2)+Main!$H2+$B$3),'Gantt Chart'!HZ$5&lt;=(SUM(Main!$F2:$G2)+Main!$H2+Main!$I2+$B$3)),Main!$R2,0)</f>
        <v>0</v>
      </c>
      <c r="IA7" s="2">
        <f>IF(AND('Gantt Chart'!IA$5&gt;(SUM(Main!$F2:$G2)+Main!$H2+$B$3),'Gantt Chart'!IA$5&lt;=(SUM(Main!$F2:$G2)+Main!$H2+Main!$I2+$B$3)),Main!$R2,0)</f>
        <v>0</v>
      </c>
      <c r="IB7" s="2">
        <f>IF(AND('Gantt Chart'!IB$5&gt;(SUM(Main!$F2:$G2)+Main!$H2+$B$3),'Gantt Chart'!IB$5&lt;=(SUM(Main!$F2:$G2)+Main!$H2+Main!$I2+$B$3)),Main!$R2,0)</f>
        <v>0</v>
      </c>
      <c r="IC7" s="2">
        <f>IF(AND('Gantt Chart'!IC$5&gt;(SUM(Main!$F2:$G2)+Main!$H2+$B$3),'Gantt Chart'!IC$5&lt;=(SUM(Main!$F2:$G2)+Main!$H2+Main!$I2+$B$3)),Main!$R2,0)</f>
        <v>0</v>
      </c>
      <c r="ID7" s="2">
        <f>IF(AND('Gantt Chart'!ID$5&gt;(SUM(Main!$F2:$G2)+Main!$H2+$B$3),'Gantt Chart'!ID$5&lt;=(SUM(Main!$F2:$G2)+Main!$H2+Main!$I2+$B$3)),Main!$R2,0)</f>
        <v>0</v>
      </c>
      <c r="IE7" s="2">
        <f>IF(AND('Gantt Chart'!IE$5&gt;(SUM(Main!$F2:$G2)+Main!$H2+$B$3),'Gantt Chart'!IE$5&lt;=(SUM(Main!$F2:$G2)+Main!$H2+Main!$I2+$B$3)),Main!$R2,0)</f>
        <v>0</v>
      </c>
      <c r="IF7" s="2">
        <f>IF(AND('Gantt Chart'!IF$5&gt;(SUM(Main!$F2:$G2)+Main!$H2+$B$3),'Gantt Chart'!IF$5&lt;=(SUM(Main!$F2:$G2)+Main!$H2+Main!$I2+$B$3)),Main!$R2,0)</f>
        <v>0</v>
      </c>
      <c r="IG7" s="2">
        <f>IF(AND('Gantt Chart'!IG$5&gt;(SUM(Main!$F2:$G2)+Main!$H2+$B$3),'Gantt Chart'!IG$5&lt;=(SUM(Main!$F2:$G2)+Main!$H2+Main!$I2+$B$3)),Main!$R2,0)</f>
        <v>0</v>
      </c>
      <c r="IH7" s="2">
        <f>IF(AND('Gantt Chart'!IH$5&gt;(SUM(Main!$F2:$G2)+Main!$H2+$B$3),'Gantt Chart'!IH$5&lt;=(SUM(Main!$F2:$G2)+Main!$H2+Main!$I2+$B$3)),Main!$R2,0)</f>
        <v>0</v>
      </c>
      <c r="II7" s="2">
        <f>IF(AND('Gantt Chart'!II$5&gt;(SUM(Main!$F2:$G2)+Main!$H2+$B$3),'Gantt Chart'!II$5&lt;=(SUM(Main!$F2:$G2)+Main!$H2+Main!$I2+$B$3)),Main!$R2,0)</f>
        <v>0</v>
      </c>
      <c r="IJ7" s="2">
        <f>IF(AND('Gantt Chart'!IJ$5&gt;(SUM(Main!$F2:$G2)+Main!$H2+$B$3),'Gantt Chart'!IJ$5&lt;=(SUM(Main!$F2:$G2)+Main!$H2+Main!$I2+$B$3)),Main!$R2,0)</f>
        <v>0</v>
      </c>
      <c r="IK7" s="2">
        <f>IF(AND('Gantt Chart'!IK$5&gt;(SUM(Main!$F2:$G2)+Main!$H2+$B$3),'Gantt Chart'!IK$5&lt;=(SUM(Main!$F2:$G2)+Main!$H2+Main!$I2+$B$3)),Main!$R2,0)</f>
        <v>0</v>
      </c>
      <c r="IL7" s="2">
        <f>IF(AND('Gantt Chart'!IL$5&gt;(SUM(Main!$F2:$G2)+Main!$H2+$B$3),'Gantt Chart'!IL$5&lt;=(SUM(Main!$F2:$G2)+Main!$H2+Main!$I2+$B$3)),Main!$R2,0)</f>
        <v>0</v>
      </c>
      <c r="IM7" s="2">
        <f>IF(AND('Gantt Chart'!IM$5&gt;(SUM(Main!$F2:$G2)+Main!$H2+$B$3),'Gantt Chart'!IM$5&lt;=(SUM(Main!$F2:$G2)+Main!$H2+Main!$I2+$B$3)),Main!$R2,0)</f>
        <v>0</v>
      </c>
      <c r="IN7" s="2">
        <f>IF(AND('Gantt Chart'!IN$5&gt;(SUM(Main!$F2:$G2)+Main!$H2+$B$3),'Gantt Chart'!IN$5&lt;=(SUM(Main!$F2:$G2)+Main!$H2+Main!$I2+$B$3)),Main!$R2,0)</f>
        <v>0</v>
      </c>
      <c r="IO7" s="2">
        <f>IF(AND('Gantt Chart'!IO$5&gt;(SUM(Main!$F2:$G2)+Main!$H2+$B$3),'Gantt Chart'!IO$5&lt;=(SUM(Main!$F2:$G2)+Main!$H2+Main!$I2+$B$3)),Main!$R2,0)</f>
        <v>0</v>
      </c>
      <c r="IP7" s="2">
        <f>IF(AND('Gantt Chart'!IP$5&gt;(SUM(Main!$F2:$G2)+Main!$H2+$B$3),'Gantt Chart'!IP$5&lt;=(SUM(Main!$F2:$G2)+Main!$H2+Main!$I2+$B$3)),Main!$R2,0)</f>
        <v>0</v>
      </c>
      <c r="IQ7" s="2">
        <f>IF(AND('Gantt Chart'!IQ$5&gt;(SUM(Main!$F2:$G2)+Main!$H2+$B$3),'Gantt Chart'!IQ$5&lt;=(SUM(Main!$F2:$G2)+Main!$H2+Main!$I2+$B$3)),Main!$R2,0)</f>
        <v>0</v>
      </c>
      <c r="IR7" s="2">
        <f>IF(AND('Gantt Chart'!IR$5&gt;(SUM(Main!$F2:$G2)+Main!$H2+$B$3),'Gantt Chart'!IR$5&lt;=(SUM(Main!$F2:$G2)+Main!$H2+Main!$I2+$B$3)),Main!$R2,0)</f>
        <v>0</v>
      </c>
      <c r="IS7" s="2">
        <f>IF(AND('Gantt Chart'!IS$5&gt;(SUM(Main!$F2:$G2)+Main!$H2+$B$3),'Gantt Chart'!IS$5&lt;=(SUM(Main!$F2:$G2)+Main!$H2+Main!$I2+$B$3)),Main!$R2,0)</f>
        <v>0</v>
      </c>
      <c r="IT7" s="2">
        <f>IF(AND('Gantt Chart'!IT$5&gt;(SUM(Main!$F2:$G2)+Main!$H2+$B$3),'Gantt Chart'!IT$5&lt;=(SUM(Main!$F2:$G2)+Main!$H2+Main!$I2+$B$3)),Main!$R2,0)</f>
        <v>0</v>
      </c>
      <c r="IU7" s="2">
        <f>IF(AND('Gantt Chart'!IU$5&gt;(SUM(Main!$F2:$G2)+Main!$H2+$B$3),'Gantt Chart'!IU$5&lt;=(SUM(Main!$F2:$G2)+Main!$H2+Main!$I2+$B$3)),Main!$R2,0)</f>
        <v>0</v>
      </c>
      <c r="IV7" s="2">
        <f>IF(AND('Gantt Chart'!IV$5&gt;(SUM(Main!$F2:$G2)+Main!$H2+$B$3),'Gantt Chart'!IV$5&lt;=(SUM(Main!$F2:$G2)+Main!$H2+Main!$I2+$B$3)),Main!$R2,0)</f>
        <v>0</v>
      </c>
      <c r="IW7" s="2">
        <f>IF(AND('Gantt Chart'!IW$5&gt;(SUM(Main!$F2:$G2)+Main!$H2+$B$3),'Gantt Chart'!IW$5&lt;=(SUM(Main!$F2:$G2)+Main!$H2+Main!$I2+$B$3)),Main!$R2,0)</f>
        <v>0</v>
      </c>
      <c r="IX7" s="2">
        <f>IF(AND('Gantt Chart'!IX$5&gt;(SUM(Main!$F2:$G2)+Main!$H2+$B$3),'Gantt Chart'!IX$5&lt;=(SUM(Main!$F2:$G2)+Main!$H2+Main!$I2+$B$3)),Main!$R2,0)</f>
        <v>0</v>
      </c>
      <c r="IY7" s="2">
        <f>IF(AND('Gantt Chart'!IY$5&gt;(SUM(Main!$F2:$G2)+Main!$H2+$B$3),'Gantt Chart'!IY$5&lt;=(SUM(Main!$F2:$G2)+Main!$H2+Main!$I2+$B$3)),Main!$R2,0)</f>
        <v>0</v>
      </c>
      <c r="IZ7" s="2">
        <f>IF(AND('Gantt Chart'!IZ$5&gt;(SUM(Main!$F2:$G2)+Main!$H2+$B$3),'Gantt Chart'!IZ$5&lt;=(SUM(Main!$F2:$G2)+Main!$H2+Main!$I2+$B$3)),Main!$R2,0)</f>
        <v>0</v>
      </c>
      <c r="JA7" s="2">
        <f>IF(AND('Gantt Chart'!JA$5&gt;(SUM(Main!$F2:$G2)+Main!$H2+$B$3),'Gantt Chart'!JA$5&lt;=(SUM(Main!$F2:$G2)+Main!$H2+Main!$I2+$B$3)),Main!$R2,0)</f>
        <v>0</v>
      </c>
      <c r="JB7" s="2">
        <f>IF(AND('Gantt Chart'!JB$5&gt;(SUM(Main!$F2:$G2)+Main!$H2+$B$3),'Gantt Chart'!JB$5&lt;=(SUM(Main!$F2:$G2)+Main!$H2+Main!$I2+$B$3)),Main!$R2,0)</f>
        <v>0</v>
      </c>
      <c r="JC7" s="2">
        <f>IF(AND('Gantt Chart'!JC$5&gt;(SUM(Main!$F2:$G2)+Main!$H2+$B$3),'Gantt Chart'!JC$5&lt;=(SUM(Main!$F2:$G2)+Main!$H2+Main!$I2+$B$3)),Main!$R2,0)</f>
        <v>0</v>
      </c>
      <c r="JD7" s="2">
        <f>IF(AND('Gantt Chart'!JD$5&gt;(SUM(Main!$F2:$G2)+Main!$H2+$B$3),'Gantt Chart'!JD$5&lt;=(SUM(Main!$F2:$G2)+Main!$H2+Main!$I2+$B$3)),Main!$R2,0)</f>
        <v>0</v>
      </c>
      <c r="JE7" s="2">
        <f>IF(AND('Gantt Chart'!JE$5&gt;(SUM(Main!$F2:$G2)+Main!$H2+$B$3),'Gantt Chart'!JE$5&lt;=(SUM(Main!$F2:$G2)+Main!$H2+Main!$I2+$B$3)),Main!$R2,0)</f>
        <v>0</v>
      </c>
      <c r="JF7" s="2">
        <f>IF(AND('Gantt Chart'!JF$5&gt;(SUM(Main!$F2:$G2)+Main!$H2+$B$3),'Gantt Chart'!JF$5&lt;=(SUM(Main!$F2:$G2)+Main!$H2+Main!$I2+$B$3)),Main!$R2,0)</f>
        <v>0</v>
      </c>
      <c r="JG7" s="2">
        <f>IF(AND('Gantt Chart'!JG$5&gt;(SUM(Main!$F2:$G2)+Main!$H2+$B$3),'Gantt Chart'!JG$5&lt;=(SUM(Main!$F2:$G2)+Main!$H2+Main!$I2+$B$3)),Main!$R2,0)</f>
        <v>0</v>
      </c>
      <c r="JH7" s="2">
        <f>IF(AND('Gantt Chart'!JH$5&gt;(SUM(Main!$F2:$G2)+Main!$H2+$B$3),'Gantt Chart'!JH$5&lt;=(SUM(Main!$F2:$G2)+Main!$H2+Main!$I2+$B$3)),Main!$R2,0)</f>
        <v>0</v>
      </c>
      <c r="JI7" s="2">
        <f>IF(AND('Gantt Chart'!JI$5&gt;(SUM(Main!$F2:$G2)+Main!$H2+$B$3),'Gantt Chart'!JI$5&lt;=(SUM(Main!$F2:$G2)+Main!$H2+Main!$I2+$B$3)),Main!$R2,0)</f>
        <v>0</v>
      </c>
      <c r="JJ7" s="2">
        <f>IF(AND('Gantt Chart'!JJ$5&gt;(SUM(Main!$F2:$G2)+Main!$H2+$B$3),'Gantt Chart'!JJ$5&lt;=(SUM(Main!$F2:$G2)+Main!$H2+Main!$I2+$B$3)),Main!$R2,0)</f>
        <v>0</v>
      </c>
      <c r="JK7" s="2">
        <f>IF(AND('Gantt Chart'!JK$5&gt;(SUM(Main!$F2:$G2)+Main!$H2+$B$3),'Gantt Chart'!JK$5&lt;=(SUM(Main!$F2:$G2)+Main!$H2+Main!$I2+$B$3)),Main!$R2,0)</f>
        <v>0</v>
      </c>
      <c r="JL7" s="2">
        <f>IF(AND('Gantt Chart'!JL$5&gt;(SUM(Main!$F2:$G2)+Main!$H2+$B$3),'Gantt Chart'!JL$5&lt;=(SUM(Main!$F2:$G2)+Main!$H2+Main!$I2+$B$3)),Main!$R2,0)</f>
        <v>0</v>
      </c>
      <c r="JM7" s="2">
        <f>IF(AND('Gantt Chart'!JM$5&gt;(SUM(Main!$F2:$G2)+Main!$H2+$B$3),'Gantt Chart'!JM$5&lt;=(SUM(Main!$F2:$G2)+Main!$H2+Main!$I2+$B$3)),Main!$R2,0)</f>
        <v>0</v>
      </c>
      <c r="JN7" s="2">
        <f>IF(AND('Gantt Chart'!JN$5&gt;(SUM(Main!$F2:$G2)+Main!$H2+$B$3),'Gantt Chart'!JN$5&lt;=(SUM(Main!$F2:$G2)+Main!$H2+Main!$I2+$B$3)),Main!$R2,0)</f>
        <v>0</v>
      </c>
      <c r="JO7" s="2">
        <f>IF(AND('Gantt Chart'!JO$5&gt;(SUM(Main!$F2:$G2)+Main!$H2+$B$3),'Gantt Chart'!JO$5&lt;=(SUM(Main!$F2:$G2)+Main!$H2+Main!$I2+$B$3)),Main!$R2,0)</f>
        <v>0</v>
      </c>
      <c r="JP7" s="2">
        <f>IF(AND('Gantt Chart'!JP$5&gt;(SUM(Main!$F2:$G2)+Main!$H2+$B$3),'Gantt Chart'!JP$5&lt;=(SUM(Main!$F2:$G2)+Main!$H2+Main!$I2+$B$3)),Main!$R2,0)</f>
        <v>0</v>
      </c>
      <c r="JQ7" s="2">
        <f>IF(AND('Gantt Chart'!JQ$5&gt;(SUM(Main!$F2:$G2)+Main!$H2+$B$3),'Gantt Chart'!JQ$5&lt;=(SUM(Main!$F2:$G2)+Main!$H2+Main!$I2+$B$3)),Main!$R2,0)</f>
        <v>0</v>
      </c>
      <c r="JR7" s="2">
        <f>IF(AND('Gantt Chart'!JR$5&gt;(SUM(Main!$F2:$G2)+Main!$H2+$B$3),'Gantt Chart'!JR$5&lt;=(SUM(Main!$F2:$G2)+Main!$H2+Main!$I2+$B$3)),Main!$R2,0)</f>
        <v>0</v>
      </c>
      <c r="JS7" s="2">
        <f>IF(AND('Gantt Chart'!JS$5&gt;(SUM(Main!$F2:$G2)+Main!$H2+$B$3),'Gantt Chart'!JS$5&lt;=(SUM(Main!$F2:$G2)+Main!$H2+Main!$I2+$B$3)),Main!$R2,0)</f>
        <v>0</v>
      </c>
      <c r="JT7" s="2">
        <f>IF(AND('Gantt Chart'!JT$5&gt;(SUM(Main!$F2:$G2)+Main!$H2+$B$3),'Gantt Chart'!JT$5&lt;=(SUM(Main!$F2:$G2)+Main!$H2+Main!$I2+$B$3)),Main!$R2,0)</f>
        <v>0</v>
      </c>
      <c r="JU7" s="2">
        <f>IF(AND('Gantt Chart'!JU$5&gt;(SUM(Main!$F2:$G2)+Main!$H2+$B$3),'Gantt Chart'!JU$5&lt;=(SUM(Main!$F2:$G2)+Main!$H2+Main!$I2+$B$3)),Main!$R2,0)</f>
        <v>0</v>
      </c>
      <c r="JV7" s="2">
        <f>IF(AND('Gantt Chart'!JV$5&gt;(SUM(Main!$F2:$G2)+Main!$H2+$B$3),'Gantt Chart'!JV$5&lt;=(SUM(Main!$F2:$G2)+Main!$H2+Main!$I2+$B$3)),Main!$R2,0)</f>
        <v>0</v>
      </c>
      <c r="JW7" s="2">
        <f>IF(AND('Gantt Chart'!JW$5&gt;(SUM(Main!$F2:$G2)+Main!$H2+$B$3),'Gantt Chart'!JW$5&lt;=(SUM(Main!$F2:$G2)+Main!$H2+Main!$I2+$B$3)),Main!$R2,0)</f>
        <v>0</v>
      </c>
      <c r="JX7" s="2">
        <f>IF(AND('Gantt Chart'!JX$5&gt;(SUM(Main!$F2:$G2)+Main!$H2+$B$3),'Gantt Chart'!JX$5&lt;=(SUM(Main!$F2:$G2)+Main!$H2+Main!$I2+$B$3)),Main!$R2,0)</f>
        <v>0</v>
      </c>
      <c r="JY7" s="2">
        <f>IF(AND('Gantt Chart'!JY$5&gt;(SUM(Main!$F2:$G2)+Main!$H2+$B$3),'Gantt Chart'!JY$5&lt;=(SUM(Main!$F2:$G2)+Main!$H2+Main!$I2+$B$3)),Main!$R2,0)</f>
        <v>0</v>
      </c>
      <c r="JZ7" s="2">
        <f>IF(AND('Gantt Chart'!JZ$5&gt;(SUM(Main!$F2:$G2)+Main!$H2+$B$3),'Gantt Chart'!JZ$5&lt;=(SUM(Main!$F2:$G2)+Main!$H2+Main!$I2+$B$3)),Main!$R2,0)</f>
        <v>0</v>
      </c>
      <c r="KA7" s="2">
        <f>IF(AND('Gantt Chart'!KA$5&gt;(SUM(Main!$F2:$G2)+Main!$H2+$B$3),'Gantt Chart'!KA$5&lt;=(SUM(Main!$F2:$G2)+Main!$H2+Main!$I2+$B$3)),Main!$R2,0)</f>
        <v>0</v>
      </c>
      <c r="KB7" s="2">
        <f>IF(AND('Gantt Chart'!KB$5&gt;(SUM(Main!$F2:$G2)+Main!$H2+$B$3),'Gantt Chart'!KB$5&lt;=(SUM(Main!$F2:$G2)+Main!$H2+Main!$I2+$B$3)),Main!$R2,0)</f>
        <v>0</v>
      </c>
      <c r="KC7" s="2">
        <f>IF(AND('Gantt Chart'!KC$5&gt;(SUM(Main!$F2:$G2)+Main!$H2+$B$3),'Gantt Chart'!KC$5&lt;=(SUM(Main!$F2:$G2)+Main!$H2+Main!$I2+$B$3)),Main!$R2,0)</f>
        <v>0</v>
      </c>
      <c r="KD7" s="2">
        <f>IF(AND('Gantt Chart'!KD$5&gt;(SUM(Main!$F2:$G2)+Main!$H2+$B$3),'Gantt Chart'!KD$5&lt;=(SUM(Main!$F2:$G2)+Main!$H2+Main!$I2+$B$3)),Main!$R2,0)</f>
        <v>0</v>
      </c>
      <c r="KE7" s="2">
        <f>IF(AND('Gantt Chart'!KE$5&gt;(SUM(Main!$F2:$G2)+Main!$H2+$B$3),'Gantt Chart'!KE$5&lt;=(SUM(Main!$F2:$G2)+Main!$H2+Main!$I2+$B$3)),Main!$R2,0)</f>
        <v>0</v>
      </c>
      <c r="KF7" s="2">
        <f>IF(AND('Gantt Chart'!KF$5&gt;(SUM(Main!$F2:$G2)+Main!$H2+$B$3),'Gantt Chart'!KF$5&lt;=(SUM(Main!$F2:$G2)+Main!$H2+Main!$I2+$B$3)),Main!$R2,0)</f>
        <v>0</v>
      </c>
      <c r="KG7" s="2">
        <f>IF(AND('Gantt Chart'!KG$5&gt;(SUM(Main!$F2:$G2)+Main!$H2+$B$3),'Gantt Chart'!KG$5&lt;=(SUM(Main!$F2:$G2)+Main!$H2+Main!$I2+$B$3)),Main!$R2,0)</f>
        <v>0</v>
      </c>
      <c r="KH7" s="2">
        <f>IF(AND('Gantt Chart'!KH$5&gt;(SUM(Main!$F2:$G2)+Main!$H2+$B$3),'Gantt Chart'!KH$5&lt;=(SUM(Main!$F2:$G2)+Main!$H2+Main!$I2+$B$3)),Main!$R2,0)</f>
        <v>0</v>
      </c>
      <c r="KI7" s="2">
        <f>IF(AND('Gantt Chart'!KI$5&gt;(SUM(Main!$F2:$G2)+Main!$H2+$B$3),'Gantt Chart'!KI$5&lt;=(SUM(Main!$F2:$G2)+Main!$H2+Main!$I2+$B$3)),Main!$R2,0)</f>
        <v>0</v>
      </c>
      <c r="KJ7" s="2">
        <f>IF(AND('Gantt Chart'!KJ$5&gt;(SUM(Main!$F2:$G2)+Main!$H2+$B$3),'Gantt Chart'!KJ$5&lt;=(SUM(Main!$F2:$G2)+Main!$H2+Main!$I2+$B$3)),Main!$R2,0)</f>
        <v>0</v>
      </c>
      <c r="KK7" s="2">
        <f>IF(AND('Gantt Chart'!KK$5&gt;(SUM(Main!$F2:$G2)+Main!$H2+$B$3),'Gantt Chart'!KK$5&lt;=(SUM(Main!$F2:$G2)+Main!$H2+Main!$I2+$B$3)),Main!$R2,0)</f>
        <v>0</v>
      </c>
      <c r="KL7" s="2">
        <f>IF(AND('Gantt Chart'!KL$5&gt;(SUM(Main!$F2:$G2)+Main!$H2+$B$3),'Gantt Chart'!KL$5&lt;=(SUM(Main!$F2:$G2)+Main!$H2+Main!$I2+$B$3)),Main!$R2,0)</f>
        <v>0</v>
      </c>
      <c r="KM7" s="2">
        <f>IF(AND('Gantt Chart'!KM$5&gt;(SUM(Main!$F2:$G2)+Main!$H2+$B$3),'Gantt Chart'!KM$5&lt;=(SUM(Main!$F2:$G2)+Main!$H2+Main!$I2+$B$3)),Main!$R2,0)</f>
        <v>0</v>
      </c>
      <c r="KN7" s="2">
        <f>IF(AND('Gantt Chart'!KN$5&gt;(SUM(Main!$F2:$G2)+Main!$H2+$B$3),'Gantt Chart'!KN$5&lt;=(SUM(Main!$F2:$G2)+Main!$H2+Main!$I2+$B$3)),Main!$R2,0)</f>
        <v>0</v>
      </c>
      <c r="KO7" s="2">
        <f>IF(AND('Gantt Chart'!KO$5&gt;(SUM(Main!$F2:$G2)+Main!$H2+$B$3),'Gantt Chart'!KO$5&lt;=(SUM(Main!$F2:$G2)+Main!$H2+Main!$I2+$B$3)),Main!$R2,0)</f>
        <v>0</v>
      </c>
      <c r="KP7" s="2">
        <f>IF(AND('Gantt Chart'!KP$5&gt;(SUM(Main!$F2:$G2)+Main!$H2+$B$3),'Gantt Chart'!KP$5&lt;=(SUM(Main!$F2:$G2)+Main!$H2+Main!$I2+$B$3)),Main!$R2,0)</f>
        <v>0</v>
      </c>
      <c r="KQ7" s="2">
        <f>IF(AND('Gantt Chart'!KQ$5&gt;(SUM(Main!$F2:$G2)+Main!$H2+$B$3),'Gantt Chart'!KQ$5&lt;=(SUM(Main!$F2:$G2)+Main!$H2+Main!$I2+$B$3)),Main!$R2,0)</f>
        <v>0</v>
      </c>
      <c r="KR7" s="2">
        <f>IF(AND('Gantt Chart'!KR$5&gt;(SUM(Main!$F2:$G2)+Main!$H2+$B$3),'Gantt Chart'!KR$5&lt;=(SUM(Main!$F2:$G2)+Main!$H2+Main!$I2+$B$3)),Main!$R2,0)</f>
        <v>0</v>
      </c>
      <c r="KS7" s="2">
        <f>IF(AND('Gantt Chart'!KS$5&gt;(SUM(Main!$F2:$G2)+Main!$H2+$B$3),'Gantt Chart'!KS$5&lt;=(SUM(Main!$F2:$G2)+Main!$H2+Main!$I2+$B$3)),Main!$R2,0)</f>
        <v>0</v>
      </c>
      <c r="KT7" s="2">
        <f>IF(AND('Gantt Chart'!KT$5&gt;(SUM(Main!$F2:$G2)+Main!$H2+$B$3),'Gantt Chart'!KT$5&lt;=(SUM(Main!$F2:$G2)+Main!$H2+Main!$I2+$B$3)),Main!$R2,0)</f>
        <v>0</v>
      </c>
      <c r="KU7" s="2">
        <f>IF(AND('Gantt Chart'!KU$5&gt;(SUM(Main!$F2:$G2)+Main!$H2+$B$3),'Gantt Chart'!KU$5&lt;=(SUM(Main!$F2:$G2)+Main!$H2+Main!$I2+$B$3)),Main!$R2,0)</f>
        <v>0</v>
      </c>
      <c r="KV7" s="2">
        <f>IF(AND('Gantt Chart'!KV$5&gt;(SUM(Main!$F2:$G2)+Main!$H2+$B$3),'Gantt Chart'!KV$5&lt;=(SUM(Main!$F2:$G2)+Main!$H2+Main!$I2+$B$3)),Main!$R2,0)</f>
        <v>0</v>
      </c>
      <c r="KW7" s="2">
        <f>IF(AND('Gantt Chart'!KW$5&gt;(SUM(Main!$F2:$G2)+Main!$H2+$B$3),'Gantt Chart'!KW$5&lt;=(SUM(Main!$F2:$G2)+Main!$H2+Main!$I2+$B$3)),Main!$R2,0)</f>
        <v>0</v>
      </c>
      <c r="KX7" s="2">
        <f>IF(AND('Gantt Chart'!KX$5&gt;(SUM(Main!$F2:$G2)+Main!$H2+$B$3),'Gantt Chart'!KX$5&lt;=(SUM(Main!$F2:$G2)+Main!$H2+Main!$I2+$B$3)),Main!$R2,0)</f>
        <v>0</v>
      </c>
      <c r="KY7" s="2">
        <f>IF(AND('Gantt Chart'!KY$5&gt;(SUM(Main!$F2:$G2)+Main!$H2+$B$3),'Gantt Chart'!KY$5&lt;=(SUM(Main!$F2:$G2)+Main!$H2+Main!$I2+$B$3)),Main!$R2,0)</f>
        <v>0</v>
      </c>
      <c r="KZ7" s="2">
        <f>IF(AND('Gantt Chart'!KZ$5&gt;(SUM(Main!$F2:$G2)+Main!$H2+$B$3),'Gantt Chart'!KZ$5&lt;=(SUM(Main!$F2:$G2)+Main!$H2+Main!$I2+$B$3)),Main!$R2,0)</f>
        <v>0</v>
      </c>
      <c r="LA7" s="2">
        <f>IF(AND('Gantt Chart'!LA$5&gt;(SUM(Main!$F2:$G2)+Main!$H2+$B$3),'Gantt Chart'!LA$5&lt;=(SUM(Main!$F2:$G2)+Main!$H2+Main!$I2+$B$3)),Main!$R2,0)</f>
        <v>0</v>
      </c>
      <c r="LB7" s="2">
        <f>IF(AND('Gantt Chart'!LB$5&gt;(SUM(Main!$F2:$G2)+Main!$H2+$B$3),'Gantt Chart'!LB$5&lt;=(SUM(Main!$F2:$G2)+Main!$H2+Main!$I2+$B$3)),Main!$R2,0)</f>
        <v>0</v>
      </c>
      <c r="LC7" s="2">
        <f>IF(AND('Gantt Chart'!LC$5&gt;(SUM(Main!$F2:$G2)+Main!$H2+$B$3),'Gantt Chart'!LC$5&lt;=(SUM(Main!$F2:$G2)+Main!$H2+Main!$I2+$B$3)),Main!$R2,0)</f>
        <v>0</v>
      </c>
      <c r="LD7" s="2">
        <f>IF(AND('Gantt Chart'!LD$5&gt;(SUM(Main!$F2:$G2)+Main!$H2+$B$3),'Gantt Chart'!LD$5&lt;=(SUM(Main!$F2:$G2)+Main!$H2+Main!$I2+$B$3)),Main!$R2,0)</f>
        <v>0</v>
      </c>
      <c r="LE7" s="2">
        <f>IF(AND('Gantt Chart'!LE$5&gt;(SUM(Main!$F2:$G2)+Main!$H2+$B$3),'Gantt Chart'!LE$5&lt;=(SUM(Main!$F2:$G2)+Main!$H2+Main!$I2+$B$3)),Main!$R2,0)</f>
        <v>0</v>
      </c>
      <c r="LF7" s="2">
        <f>IF(AND('Gantt Chart'!LF$5&gt;(SUM(Main!$F2:$G2)+Main!$H2+$B$3),'Gantt Chart'!LF$5&lt;=(SUM(Main!$F2:$G2)+Main!$H2+Main!$I2+$B$3)),Main!$R2,0)</f>
        <v>0</v>
      </c>
      <c r="LG7" s="2">
        <f>IF(AND('Gantt Chart'!LG$5&gt;(SUM(Main!$F2:$G2)+Main!$H2+$B$3),'Gantt Chart'!LG$5&lt;=(SUM(Main!$F2:$G2)+Main!$H2+Main!$I2+$B$3)),Main!$R2,0)</f>
        <v>0</v>
      </c>
      <c r="LH7" s="2">
        <f>IF(AND('Gantt Chart'!LH$5&gt;(SUM(Main!$F2:$G2)+Main!$H2+$B$3),'Gantt Chart'!LH$5&lt;=(SUM(Main!$F2:$G2)+Main!$H2+Main!$I2+$B$3)),Main!$R2,0)</f>
        <v>0</v>
      </c>
      <c r="LI7" s="2">
        <f>IF(AND('Gantt Chart'!LI$5&gt;(SUM(Main!$F2:$G2)+Main!$H2+$B$3),'Gantt Chart'!LI$5&lt;=(SUM(Main!$F2:$G2)+Main!$H2+Main!$I2+$B$3)),Main!$R2,0)</f>
        <v>0</v>
      </c>
      <c r="LJ7" s="2">
        <f>IF(AND('Gantt Chart'!LJ$5&gt;(SUM(Main!$F2:$G2)+Main!$H2+$B$3),'Gantt Chart'!LJ$5&lt;=(SUM(Main!$F2:$G2)+Main!$H2+Main!$I2+$B$3)),Main!$R2,0)</f>
        <v>0</v>
      </c>
      <c r="LK7" s="2">
        <f>IF(AND('Gantt Chart'!LK$5&gt;(SUM(Main!$F2:$G2)+Main!$H2+$B$3),'Gantt Chart'!LK$5&lt;=(SUM(Main!$F2:$G2)+Main!$H2+Main!$I2+$B$3)),Main!$R2,0)</f>
        <v>0</v>
      </c>
      <c r="LL7" s="2">
        <f>IF(AND('Gantt Chart'!LL$5&gt;(SUM(Main!$F2:$G2)+Main!$H2+$B$3),'Gantt Chart'!LL$5&lt;=(SUM(Main!$F2:$G2)+Main!$H2+Main!$I2+$B$3)),Main!$R2,0)</f>
        <v>0</v>
      </c>
      <c r="LM7" s="2">
        <f>IF(AND('Gantt Chart'!LM$5&gt;(SUM(Main!$F2:$G2)+Main!$H2+$B$3),'Gantt Chart'!LM$5&lt;=(SUM(Main!$F2:$G2)+Main!$H2+Main!$I2+$B$3)),Main!$R2,0)</f>
        <v>0</v>
      </c>
      <c r="LN7" s="2">
        <f>IF(AND('Gantt Chart'!LN$5&gt;(SUM(Main!$F2:$G2)+Main!$H2+$B$3),'Gantt Chart'!LN$5&lt;=(SUM(Main!$F2:$G2)+Main!$H2+Main!$I2+$B$3)),Main!$R2,0)</f>
        <v>0</v>
      </c>
      <c r="LO7" s="2">
        <f>IF(AND('Gantt Chart'!LO$5&gt;(SUM(Main!$F2:$G2)+Main!$H2+$B$3),'Gantt Chart'!LO$5&lt;=(SUM(Main!$F2:$G2)+Main!$H2+Main!$I2+$B$3)),Main!$R2,0)</f>
        <v>0</v>
      </c>
      <c r="LP7" s="2">
        <f>IF(AND('Gantt Chart'!LP$5&gt;(SUM(Main!$F2:$G2)+Main!$H2+$B$3),'Gantt Chart'!LP$5&lt;=(SUM(Main!$F2:$G2)+Main!$H2+Main!$I2+$B$3)),Main!$R2,0)</f>
        <v>0</v>
      </c>
      <c r="LQ7" s="2">
        <f>IF(AND('Gantt Chart'!LQ$5&gt;(SUM(Main!$F2:$G2)+Main!$H2+$B$3),'Gantt Chart'!LQ$5&lt;=(SUM(Main!$F2:$G2)+Main!$H2+Main!$I2+$B$3)),Main!$R2,0)</f>
        <v>0</v>
      </c>
      <c r="LR7" s="2">
        <f>IF(AND('Gantt Chart'!LR$5&gt;(SUM(Main!$F2:$G2)+Main!$H2+$B$3),'Gantt Chart'!LR$5&lt;=(SUM(Main!$F2:$G2)+Main!$H2+Main!$I2+$B$3)),Main!$R2,0)</f>
        <v>0</v>
      </c>
      <c r="LS7" s="2">
        <f>IF(AND('Gantt Chart'!LS$5&gt;(SUM(Main!$F2:$G2)+Main!$H2+$B$3),'Gantt Chart'!LS$5&lt;=(SUM(Main!$F2:$G2)+Main!$H2+Main!$I2+$B$3)),Main!$R2,0)</f>
        <v>0</v>
      </c>
      <c r="LT7" s="2">
        <f>IF(AND('Gantt Chart'!LT$5&gt;(SUM(Main!$F2:$G2)+Main!$H2+$B$3),'Gantt Chart'!LT$5&lt;=(SUM(Main!$F2:$G2)+Main!$H2+Main!$I2+$B$3)),Main!$R2,0)</f>
        <v>0</v>
      </c>
      <c r="LU7" s="2">
        <f>IF(AND('Gantt Chart'!LU$5&gt;(SUM(Main!$F2:$G2)+Main!$H2+$B$3),'Gantt Chart'!LU$5&lt;=(SUM(Main!$F2:$G2)+Main!$H2+Main!$I2+$B$3)),Main!$R2,0)</f>
        <v>0</v>
      </c>
      <c r="LV7" s="2">
        <f>IF(AND('Gantt Chart'!LV$5&gt;(SUM(Main!$F2:$G2)+Main!$H2+$B$3),'Gantt Chart'!LV$5&lt;=(SUM(Main!$F2:$G2)+Main!$H2+Main!$I2+$B$3)),Main!$R2,0)</f>
        <v>0</v>
      </c>
      <c r="LW7" s="2">
        <f>IF(AND('Gantt Chart'!LW$5&gt;(SUM(Main!$F2:$G2)+Main!$H2+$B$3),'Gantt Chart'!LW$5&lt;=(SUM(Main!$F2:$G2)+Main!$H2+Main!$I2+$B$3)),Main!$R2,0)</f>
        <v>0</v>
      </c>
      <c r="LX7" s="2">
        <f>IF(AND('Gantt Chart'!LX$5&gt;(SUM(Main!$F2:$G2)+Main!$H2+$B$3),'Gantt Chart'!LX$5&lt;=(SUM(Main!$F2:$G2)+Main!$H2+Main!$I2+$B$3)),Main!$R2,0)</f>
        <v>0</v>
      </c>
      <c r="LY7" s="2">
        <f>IF(AND('Gantt Chart'!LY$5&gt;(SUM(Main!$F2:$G2)+Main!$H2+$B$3),'Gantt Chart'!LY$5&lt;=(SUM(Main!$F2:$G2)+Main!$H2+Main!$I2+$B$3)),Main!$R2,0)</f>
        <v>0</v>
      </c>
      <c r="LZ7" s="2">
        <f>IF(AND('Gantt Chart'!LZ$5&gt;(SUM(Main!$F2:$G2)+Main!$H2+$B$3),'Gantt Chart'!LZ$5&lt;=(SUM(Main!$F2:$G2)+Main!$H2+Main!$I2+$B$3)),Main!$R2,0)</f>
        <v>0</v>
      </c>
      <c r="MA7" s="2">
        <f>IF(AND('Gantt Chart'!MA$5&gt;(SUM(Main!$F2:$G2)+Main!$H2+$B$3),'Gantt Chart'!MA$5&lt;=(SUM(Main!$F2:$G2)+Main!$H2+Main!$I2+$B$3)),Main!$R2,0)</f>
        <v>0</v>
      </c>
      <c r="MB7" s="2">
        <f>IF(AND('Gantt Chart'!MB$5&gt;(SUM(Main!$F2:$G2)+Main!$H2+$B$3),'Gantt Chart'!MB$5&lt;=(SUM(Main!$F2:$G2)+Main!$H2+Main!$I2+$B$3)),Main!$R2,0)</f>
        <v>0</v>
      </c>
      <c r="MC7" s="2">
        <f>IF(AND('Gantt Chart'!MC$5&gt;(SUM(Main!$F2:$G2)+Main!$H2+$B$3),'Gantt Chart'!MC$5&lt;=(SUM(Main!$F2:$G2)+Main!$H2+Main!$I2+$B$3)),Main!$R2,0)</f>
        <v>0</v>
      </c>
      <c r="MD7" s="2">
        <f>IF(AND('Gantt Chart'!MD$5&gt;(SUM(Main!$F2:$G2)+Main!$H2+$B$3),'Gantt Chart'!MD$5&lt;=(SUM(Main!$F2:$G2)+Main!$H2+Main!$I2+$B$3)),Main!$R2,0)</f>
        <v>0</v>
      </c>
      <c r="ME7" s="2">
        <f>IF(AND('Gantt Chart'!ME$5&gt;(SUM(Main!$F2:$G2)+Main!$H2+$B$3),'Gantt Chart'!ME$5&lt;=(SUM(Main!$F2:$G2)+Main!$H2+Main!$I2+$B$3)),Main!$R2,0)</f>
        <v>0</v>
      </c>
      <c r="MF7" s="2">
        <f>IF(AND('Gantt Chart'!MF$5&gt;(SUM(Main!$F2:$G2)+Main!$H2+$B$3),'Gantt Chart'!MF$5&lt;=(SUM(Main!$F2:$G2)+Main!$H2+Main!$I2+$B$3)),Main!$R2,0)</f>
        <v>0</v>
      </c>
      <c r="MG7" s="2">
        <f>IF(AND('Gantt Chart'!MG$5&gt;(SUM(Main!$F2:$G2)+Main!$H2+$B$3),'Gantt Chart'!MG$5&lt;=(SUM(Main!$F2:$G2)+Main!$H2+Main!$I2+$B$3)),Main!$R2,0)</f>
        <v>0</v>
      </c>
      <c r="MH7" s="2">
        <f>IF(AND('Gantt Chart'!MH$5&gt;(SUM(Main!$F2:$G2)+Main!$H2+$B$3),'Gantt Chart'!MH$5&lt;=(SUM(Main!$F2:$G2)+Main!$H2+Main!$I2+$B$3)),Main!$R2,0)</f>
        <v>0</v>
      </c>
      <c r="MI7" s="2">
        <f>IF(AND('Gantt Chart'!MI$5&gt;(SUM(Main!$F2:$G2)+Main!$H2+$B$3),'Gantt Chart'!MI$5&lt;=(SUM(Main!$F2:$G2)+Main!$H2+Main!$I2+$B$3)),Main!$R2,0)</f>
        <v>0</v>
      </c>
      <c r="MJ7" s="2">
        <f>IF(AND('Gantt Chart'!MJ$5&gt;(SUM(Main!$F2:$G2)+Main!$H2+$B$3),'Gantt Chart'!MJ$5&lt;=(SUM(Main!$F2:$G2)+Main!$H2+Main!$I2+$B$3)),Main!$R2,0)</f>
        <v>0</v>
      </c>
      <c r="MK7" s="2">
        <f>IF(AND('Gantt Chart'!MK$5&gt;(SUM(Main!$F2:$G2)+Main!$H2+$B$3),'Gantt Chart'!MK$5&lt;=(SUM(Main!$F2:$G2)+Main!$H2+Main!$I2+$B$3)),Main!$R2,0)</f>
        <v>0</v>
      </c>
      <c r="ML7" s="2">
        <f>IF(AND('Gantt Chart'!ML$5&gt;(SUM(Main!$F2:$G2)+Main!$H2+$B$3),'Gantt Chart'!ML$5&lt;=(SUM(Main!$F2:$G2)+Main!$H2+Main!$I2+$B$3)),Main!$R2,0)</f>
        <v>0</v>
      </c>
      <c r="MM7" s="2">
        <f>IF(AND('Gantt Chart'!MM$5&gt;(SUM(Main!$F2:$G2)+Main!$H2+$B$3),'Gantt Chart'!MM$5&lt;=(SUM(Main!$F2:$G2)+Main!$H2+Main!$I2+$B$3)),Main!$R2,0)</f>
        <v>0</v>
      </c>
      <c r="MN7" s="2">
        <f>IF(AND('Gantt Chart'!MN$5&gt;(SUM(Main!$F2:$G2)+Main!$H2+$B$3),'Gantt Chart'!MN$5&lt;=(SUM(Main!$F2:$G2)+Main!$H2+Main!$I2+$B$3)),Main!$R2,0)</f>
        <v>0</v>
      </c>
      <c r="MO7" s="2">
        <f>IF(AND('Gantt Chart'!MO$5&gt;(SUM(Main!$F2:$G2)+Main!$H2+$B$3),'Gantt Chart'!MO$5&lt;=(SUM(Main!$F2:$G2)+Main!$H2+Main!$I2+$B$3)),Main!$R2,0)</f>
        <v>0</v>
      </c>
      <c r="MP7" s="2">
        <f>IF(AND('Gantt Chart'!MP$5&gt;(SUM(Main!$F2:$G2)+Main!$H2+$B$3),'Gantt Chart'!MP$5&lt;=(SUM(Main!$F2:$G2)+Main!$H2+Main!$I2+$B$3)),Main!$R2,0)</f>
        <v>0</v>
      </c>
      <c r="MQ7" s="2">
        <f>IF(AND('Gantt Chart'!MQ$5&gt;(SUM(Main!$F2:$G2)+Main!$H2+$B$3),'Gantt Chart'!MQ$5&lt;=(SUM(Main!$F2:$G2)+Main!$H2+Main!$I2+$B$3)),Main!$R2,0)</f>
        <v>0</v>
      </c>
      <c r="MR7" s="2">
        <f>IF(AND('Gantt Chart'!MR$5&gt;(SUM(Main!$F2:$G2)+Main!$H2+$B$3),'Gantt Chart'!MR$5&lt;=(SUM(Main!$F2:$G2)+Main!$H2+Main!$I2+$B$3)),Main!$R2,0)</f>
        <v>0</v>
      </c>
      <c r="MS7" s="2">
        <f>IF(AND('Gantt Chart'!MS$5&gt;(SUM(Main!$F2:$G2)+Main!$H2+$B$3),'Gantt Chart'!MS$5&lt;=(SUM(Main!$F2:$G2)+Main!$H2+Main!$I2+$B$3)),Main!$R2,0)</f>
        <v>0</v>
      </c>
      <c r="MT7" s="2">
        <f>IF(AND('Gantt Chart'!MT$5&gt;(SUM(Main!$F2:$G2)+Main!$H2+$B$3),'Gantt Chart'!MT$5&lt;=(SUM(Main!$F2:$G2)+Main!$H2+Main!$I2+$B$3)),Main!$R2,0)</f>
        <v>0</v>
      </c>
      <c r="MU7" s="2">
        <f>IF(AND('Gantt Chart'!MU$5&gt;(SUM(Main!$F2:$G2)+Main!$H2+$B$3),'Gantt Chart'!MU$5&lt;=(SUM(Main!$F2:$G2)+Main!$H2+Main!$I2+$B$3)),Main!$R2,0)</f>
        <v>0</v>
      </c>
      <c r="MV7" s="2">
        <f>IF(AND('Gantt Chart'!MV$5&gt;(SUM(Main!$F2:$G2)+Main!$H2+$B$3),'Gantt Chart'!MV$5&lt;=(SUM(Main!$F2:$G2)+Main!$H2+Main!$I2+$B$3)),Main!$R2,0)</f>
        <v>0</v>
      </c>
      <c r="MW7" s="2">
        <f>IF(AND('Gantt Chart'!MW$5&gt;(SUM(Main!$F2:$G2)+Main!$H2+$B$3),'Gantt Chart'!MW$5&lt;=(SUM(Main!$F2:$G2)+Main!$H2+Main!$I2+$B$3)),Main!$R2,0)</f>
        <v>0</v>
      </c>
      <c r="MX7" s="2">
        <f>IF(AND('Gantt Chart'!MX$5&gt;(SUM(Main!$F2:$G2)+Main!$H2+$B$3),'Gantt Chart'!MX$5&lt;=(SUM(Main!$F2:$G2)+Main!$H2+Main!$I2+$B$3)),Main!$R2,0)</f>
        <v>0</v>
      </c>
      <c r="MY7" s="2">
        <f>IF(AND('Gantt Chart'!MY$5&gt;(SUM(Main!$F2:$G2)+Main!$H2+$B$3),'Gantt Chart'!MY$5&lt;=(SUM(Main!$F2:$G2)+Main!$H2+Main!$I2+$B$3)),Main!$R2,0)</f>
        <v>0</v>
      </c>
      <c r="MZ7" s="2">
        <f>IF(AND('Gantt Chart'!MZ$5&gt;(SUM(Main!$F2:$G2)+Main!$H2+$B$3),'Gantt Chart'!MZ$5&lt;=(SUM(Main!$F2:$G2)+Main!$H2+Main!$I2+$B$3)),Main!$R2,0)</f>
        <v>0</v>
      </c>
      <c r="NA7" s="2">
        <f>IF(AND('Gantt Chart'!NA$5&gt;(SUM(Main!$F2:$G2)+Main!$H2+$B$3),'Gantt Chart'!NA$5&lt;=(SUM(Main!$F2:$G2)+Main!$H2+Main!$I2+$B$3)),Main!$R2,0)</f>
        <v>0</v>
      </c>
      <c r="NB7" s="2">
        <f>IF(AND('Gantt Chart'!NB$5&gt;(SUM(Main!$F2:$G2)+Main!$H2+$B$3),'Gantt Chart'!NB$5&lt;=(SUM(Main!$F2:$G2)+Main!$H2+Main!$I2+$B$3)),Main!$R2,0)</f>
        <v>0</v>
      </c>
      <c r="NC7" s="2">
        <f>IF(AND('Gantt Chart'!NC$5&gt;(SUM(Main!$F2:$G2)+Main!$H2+$B$3),'Gantt Chart'!NC$5&lt;=(SUM(Main!$F2:$G2)+Main!$H2+Main!$I2+$B$3)),Main!$R2,0)</f>
        <v>0</v>
      </c>
      <c r="ND7" s="2">
        <f>IF(AND('Gantt Chart'!ND$5&gt;(SUM(Main!$F2:$G2)+Main!$H2+$B$3),'Gantt Chart'!ND$5&lt;=(SUM(Main!$F2:$G2)+Main!$H2+Main!$I2+$B$3)),Main!$R2,0)</f>
        <v>0</v>
      </c>
      <c r="NE7" s="2">
        <f>IF(AND('Gantt Chart'!NE$5&gt;(SUM(Main!$F2:$G2)+Main!$H2+$B$3),'Gantt Chart'!NE$5&lt;=(SUM(Main!$F2:$G2)+Main!$H2+Main!$I2+$B$3)),Main!$R2,0)</f>
        <v>0</v>
      </c>
      <c r="NF7" s="2">
        <f>IF(AND('Gantt Chart'!NF$5&gt;(SUM(Main!$F2:$G2)+Main!$H2+$B$3),'Gantt Chart'!NF$5&lt;=(SUM(Main!$F2:$G2)+Main!$H2+Main!$I2+$B$3)),Main!$R2,0)</f>
        <v>0</v>
      </c>
      <c r="NG7" s="2">
        <f>IF(AND('Gantt Chart'!NG$5&gt;(SUM(Main!$F2:$G2)+Main!$H2+$B$3),'Gantt Chart'!NG$5&lt;=(SUM(Main!$F2:$G2)+Main!$H2+Main!$I2+$B$3)),Main!$R2,0)</f>
        <v>0</v>
      </c>
      <c r="NH7" s="2">
        <f>IF(AND('Gantt Chart'!NH$5&gt;(SUM(Main!$F2:$G2)+Main!$H2+$B$3),'Gantt Chart'!NH$5&lt;=(SUM(Main!$F2:$G2)+Main!$H2+Main!$I2+$B$3)),Main!$R2,0)</f>
        <v>0</v>
      </c>
      <c r="NI7" s="2">
        <f>IF(AND('Gantt Chart'!NI$5&gt;(SUM(Main!$F2:$G2)+Main!$H2+$B$3),'Gantt Chart'!NI$5&lt;=(SUM(Main!$F2:$G2)+Main!$H2+Main!$I2+$B$3)),Main!$R2,0)</f>
        <v>0</v>
      </c>
      <c r="NJ7" s="2">
        <f>IF(AND('Gantt Chart'!NJ$5&gt;(SUM(Main!$F2:$G2)+Main!$H2+$B$3),'Gantt Chart'!NJ$5&lt;=(SUM(Main!$F2:$G2)+Main!$H2+Main!$I2+$B$3)),Main!$R2,0)</f>
        <v>0</v>
      </c>
      <c r="NK7" s="2">
        <f>IF(AND('Gantt Chart'!NK$5&gt;(SUM(Main!$F2:$G2)+Main!$H2+$B$3),'Gantt Chart'!NK$5&lt;=(SUM(Main!$F2:$G2)+Main!$H2+Main!$I2+$B$3)),Main!$R2,0)</f>
        <v>0</v>
      </c>
      <c r="NL7" s="2">
        <f>IF(AND('Gantt Chart'!NL$5&gt;(SUM(Main!$F2:$G2)+Main!$H2+$B$3),'Gantt Chart'!NL$5&lt;=(SUM(Main!$F2:$G2)+Main!$H2+Main!$I2+$B$3)),Main!$R2,0)</f>
        <v>0</v>
      </c>
      <c r="NM7" s="2">
        <f>IF(AND('Gantt Chart'!NM$5&gt;(SUM(Main!$F2:$G2)+Main!$H2+$B$3),'Gantt Chart'!NM$5&lt;=(SUM(Main!$F2:$G2)+Main!$H2+Main!$I2+$B$3)),Main!$R2,0)</f>
        <v>0</v>
      </c>
      <c r="NN7" s="2">
        <f>IF(AND('Gantt Chart'!NN$5&gt;(SUM(Main!$F2:$G2)+Main!$H2+$B$3),'Gantt Chart'!NN$5&lt;=(SUM(Main!$F2:$G2)+Main!$H2+Main!$I2+$B$3)),Main!$R2,0)</f>
        <v>0</v>
      </c>
      <c r="NO7" s="2">
        <f>IF(AND('Gantt Chart'!NO$5&gt;(SUM(Main!$F2:$G2)+Main!$H2+$B$3),'Gantt Chart'!NO$5&lt;=(SUM(Main!$F2:$G2)+Main!$H2+Main!$I2+$B$3)),Main!$R2,0)</f>
        <v>0</v>
      </c>
      <c r="NP7" s="2">
        <f>IF(AND('Gantt Chart'!NP$5&gt;(SUM(Main!$F2:$G2)+Main!$H2+$B$3),'Gantt Chart'!NP$5&lt;=(SUM(Main!$F2:$G2)+Main!$H2+Main!$I2+$B$3)),Main!$R2,0)</f>
        <v>0</v>
      </c>
      <c r="NQ7" s="2">
        <f>IF(AND('Gantt Chart'!NQ$5&gt;(SUM(Main!$F2:$G2)+Main!$H2+$B$3),'Gantt Chart'!NQ$5&lt;=(SUM(Main!$F2:$G2)+Main!$H2+Main!$I2+$B$3)),Main!$R2,0)</f>
        <v>0</v>
      </c>
      <c r="NR7" s="2">
        <f>IF(AND('Gantt Chart'!NR$5&gt;(SUM(Main!$F2:$G2)+Main!$H2+$B$3),'Gantt Chart'!NR$5&lt;=(SUM(Main!$F2:$G2)+Main!$H2+Main!$I2+$B$3)),Main!$R2,0)</f>
        <v>0</v>
      </c>
      <c r="NS7" s="2">
        <f>IF(AND('Gantt Chart'!NS$5&gt;(SUM(Main!$F2:$G2)+Main!$H2+$B$3),'Gantt Chart'!NS$5&lt;=(SUM(Main!$F2:$G2)+Main!$H2+Main!$I2+$B$3)),Main!$R2,0)</f>
        <v>0</v>
      </c>
      <c r="NT7" s="2">
        <f>IF(AND('Gantt Chart'!NT$5&gt;(SUM(Main!$F2:$G2)+Main!$H2+$B$3),'Gantt Chart'!NT$5&lt;=(SUM(Main!$F2:$G2)+Main!$H2+Main!$I2+$B$3)),Main!$R2,0)</f>
        <v>0</v>
      </c>
      <c r="NU7" s="2">
        <f>IF(AND('Gantt Chart'!NU$5&gt;(SUM(Main!$F2:$G2)+Main!$H2+$B$3),'Gantt Chart'!NU$5&lt;=(SUM(Main!$F2:$G2)+Main!$H2+Main!$I2+$B$3)),Main!$R2,0)</f>
        <v>0</v>
      </c>
      <c r="NV7" s="2">
        <f>IF(AND('Gantt Chart'!NV$5&gt;(SUM(Main!$F2:$G2)+Main!$H2+$B$3),'Gantt Chart'!NV$5&lt;=(SUM(Main!$F2:$G2)+Main!$H2+Main!$I2+$B$3)),Main!$R2,0)</f>
        <v>0</v>
      </c>
      <c r="NW7" s="2">
        <f>IF(AND('Gantt Chart'!NW$5&gt;(SUM(Main!$F2:$G2)+Main!$H2+$B$3),'Gantt Chart'!NW$5&lt;=(SUM(Main!$F2:$G2)+Main!$H2+Main!$I2+$B$3)),Main!$R2,0)</f>
        <v>0</v>
      </c>
      <c r="NX7" s="2">
        <f>IF(AND('Gantt Chart'!NX$5&gt;(SUM(Main!$F2:$G2)+Main!$H2+$B$3),'Gantt Chart'!NX$5&lt;=(SUM(Main!$F2:$G2)+Main!$H2+Main!$I2+$B$3)),Main!$R2,0)</f>
        <v>0</v>
      </c>
      <c r="NY7" s="2">
        <f>IF(AND('Gantt Chart'!NY$5&gt;(SUM(Main!$F2:$G2)+Main!$H2+$B$3),'Gantt Chart'!NY$5&lt;=(SUM(Main!$F2:$G2)+Main!$H2+Main!$I2+$B$3)),Main!$R2,0)</f>
        <v>0</v>
      </c>
      <c r="NZ7" s="2">
        <f>IF(AND('Gantt Chart'!NZ$5&gt;(SUM(Main!$F2:$G2)+Main!$H2+$B$3),'Gantt Chart'!NZ$5&lt;=(SUM(Main!$F2:$G2)+Main!$H2+Main!$I2+$B$3)),Main!$R2,0)</f>
        <v>0</v>
      </c>
      <c r="OA7" s="2">
        <f>IF(AND('Gantt Chart'!OA$5&gt;(SUM(Main!$F2:$G2)+Main!$H2+$B$3),'Gantt Chart'!OA$5&lt;=(SUM(Main!$F2:$G2)+Main!$H2+Main!$I2+$B$3)),Main!$R2,0)</f>
        <v>0</v>
      </c>
      <c r="OB7" s="2">
        <f>IF(AND('Gantt Chart'!OB$5&gt;(SUM(Main!$F2:$G2)+Main!$H2+$B$3),'Gantt Chart'!OB$5&lt;=(SUM(Main!$F2:$G2)+Main!$H2+Main!$I2+$B$3)),Main!$R2,0)</f>
        <v>0</v>
      </c>
      <c r="OC7" s="2">
        <f>IF(AND('Gantt Chart'!OC$5&gt;(SUM(Main!$F2:$G2)+Main!$H2+$B$3),'Gantt Chart'!OC$5&lt;=(SUM(Main!$F2:$G2)+Main!$H2+Main!$I2+$B$3)),Main!$R2,0)</f>
        <v>0</v>
      </c>
      <c r="OD7" s="2">
        <f>IF(AND('Gantt Chart'!OD$5&gt;(SUM(Main!$F2:$G2)+Main!$H2+$B$3),'Gantt Chart'!OD$5&lt;=(SUM(Main!$F2:$G2)+Main!$H2+Main!$I2+$B$3)),Main!$R2,0)</f>
        <v>0</v>
      </c>
      <c r="OE7" s="2">
        <f>IF(AND('Gantt Chart'!OE$5&gt;(SUM(Main!$F2:$G2)+Main!$H2+$B$3),'Gantt Chart'!OE$5&lt;=(SUM(Main!$F2:$G2)+Main!$H2+Main!$I2+$B$3)),Main!$R2,0)</f>
        <v>0</v>
      </c>
      <c r="OF7" s="2">
        <f>IF(AND('Gantt Chart'!OF$5&gt;(SUM(Main!$F2:$G2)+Main!$H2+$B$3),'Gantt Chart'!OF$5&lt;=(SUM(Main!$F2:$G2)+Main!$H2+Main!$I2+$B$3)),Main!$R2,0)</f>
        <v>0</v>
      </c>
      <c r="OG7" s="2">
        <f>IF(AND('Gantt Chart'!OG$5&gt;(SUM(Main!$F2:$G2)+Main!$H2+$B$3),'Gantt Chart'!OG$5&lt;=(SUM(Main!$F2:$G2)+Main!$H2+Main!$I2+$B$3)),Main!$R2,0)</f>
        <v>0</v>
      </c>
      <c r="OH7" s="2">
        <f>IF(AND('Gantt Chart'!OH$5&gt;(SUM(Main!$F2:$G2)+Main!$H2+$B$3),'Gantt Chart'!OH$5&lt;=(SUM(Main!$F2:$G2)+Main!$H2+Main!$I2+$B$3)),Main!$R2,0)</f>
        <v>0</v>
      </c>
      <c r="OI7" s="2">
        <f>IF(AND('Gantt Chart'!OI$5&gt;(SUM(Main!$F2:$G2)+Main!$H2+$B$3),'Gantt Chart'!OI$5&lt;=(SUM(Main!$F2:$G2)+Main!$H2+Main!$I2+$B$3)),Main!$R2,0)</f>
        <v>0</v>
      </c>
      <c r="OJ7" s="2">
        <f>IF(AND('Gantt Chart'!OJ$5&gt;(SUM(Main!$F2:$G2)+Main!$H2+$B$3),'Gantt Chart'!OJ$5&lt;=(SUM(Main!$F2:$G2)+Main!$H2+Main!$I2+$B$3)),Main!$R2,0)</f>
        <v>0</v>
      </c>
      <c r="OK7" s="2">
        <f>IF(AND('Gantt Chart'!OK$5&gt;(SUM(Main!$F2:$G2)+Main!$H2+$B$3),'Gantt Chart'!OK$5&lt;=(SUM(Main!$F2:$G2)+Main!$H2+Main!$I2+$B$3)),Main!$R2,0)</f>
        <v>0</v>
      </c>
      <c r="OL7" s="2">
        <f>IF(AND('Gantt Chart'!OL$5&gt;(SUM(Main!$F2:$G2)+Main!$H2+$B$3),'Gantt Chart'!OL$5&lt;=(SUM(Main!$F2:$G2)+Main!$H2+Main!$I2+$B$3)),Main!$R2,0)</f>
        <v>0</v>
      </c>
      <c r="OM7" s="2">
        <f>IF(AND('Gantt Chart'!OM$5&gt;(SUM(Main!$F2:$G2)+Main!$H2+$B$3),'Gantt Chart'!OM$5&lt;=(SUM(Main!$F2:$G2)+Main!$H2+Main!$I2+$B$3)),Main!$R2,0)</f>
        <v>0</v>
      </c>
      <c r="ON7" s="2">
        <f>IF(AND('Gantt Chart'!ON$5&gt;(SUM(Main!$F2:$G2)+Main!$H2+$B$3),'Gantt Chart'!ON$5&lt;=(SUM(Main!$F2:$G2)+Main!$H2+Main!$I2+$B$3)),Main!$R2,0)</f>
        <v>0</v>
      </c>
      <c r="OO7" s="2">
        <f>IF(AND('Gantt Chart'!OO$5&gt;(SUM(Main!$F2:$G2)+Main!$H2+$B$3),'Gantt Chart'!OO$5&lt;=(SUM(Main!$F2:$G2)+Main!$H2+Main!$I2+$B$3)),Main!$R2,0)</f>
        <v>0</v>
      </c>
      <c r="OP7" s="2">
        <f>IF(AND('Gantt Chart'!OP$5&gt;(SUM(Main!$F2:$G2)+Main!$H2+$B$3),'Gantt Chart'!OP$5&lt;=(SUM(Main!$F2:$G2)+Main!$H2+Main!$I2+$B$3)),Main!$R2,0)</f>
        <v>0</v>
      </c>
      <c r="OQ7" s="2">
        <f>IF(AND('Gantt Chart'!OQ$5&gt;(SUM(Main!$F2:$G2)+Main!$H2+$B$3),'Gantt Chart'!OQ$5&lt;=(SUM(Main!$F2:$G2)+Main!$H2+Main!$I2+$B$3)),Main!$R2,0)</f>
        <v>0</v>
      </c>
      <c r="OR7" s="2">
        <f>IF(AND('Gantt Chart'!OR$5&gt;(SUM(Main!$F2:$G2)+Main!$H2+$B$3),'Gantt Chart'!OR$5&lt;=(SUM(Main!$F2:$G2)+Main!$H2+Main!$I2+$B$3)),Main!$R2,0)</f>
        <v>0</v>
      </c>
      <c r="OS7" s="2">
        <f>IF(AND('Gantt Chart'!OS$5&gt;(SUM(Main!$F2:$G2)+Main!$H2+$B$3),'Gantt Chart'!OS$5&lt;=(SUM(Main!$F2:$G2)+Main!$H2+Main!$I2+$B$3)),Main!$R2,0)</f>
        <v>0</v>
      </c>
      <c r="OT7" s="2">
        <f>IF(AND('Gantt Chart'!OT$5&gt;(SUM(Main!$F2:$G2)+Main!$H2+$B$3),'Gantt Chart'!OT$5&lt;=(SUM(Main!$F2:$G2)+Main!$H2+Main!$I2+$B$3)),Main!$R2,0)</f>
        <v>0</v>
      </c>
      <c r="OU7" s="2">
        <f>IF(AND('Gantt Chart'!OU$5&gt;(SUM(Main!$F2:$G2)+Main!$H2+$B$3),'Gantt Chart'!OU$5&lt;=(SUM(Main!$F2:$G2)+Main!$H2+Main!$I2+$B$3)),Main!$R2,0)</f>
        <v>0</v>
      </c>
      <c r="OV7" s="2">
        <f>IF(AND('Gantt Chart'!OV$5&gt;(SUM(Main!$F2:$G2)+Main!$H2+$B$3),'Gantt Chart'!OV$5&lt;=(SUM(Main!$F2:$G2)+Main!$H2+Main!$I2+$B$3)),Main!$R2,0)</f>
        <v>0</v>
      </c>
      <c r="OW7" s="2">
        <f>IF(AND('Gantt Chart'!OW$5&gt;(SUM(Main!$F2:$G2)+Main!$H2+$B$3),'Gantt Chart'!OW$5&lt;=(SUM(Main!$F2:$G2)+Main!$H2+Main!$I2+$B$3)),Main!$R2,0)</f>
        <v>0</v>
      </c>
      <c r="OX7" s="2">
        <f>IF(AND('Gantt Chart'!OX$5&gt;(SUM(Main!$F2:$G2)+Main!$H2+$B$3),'Gantt Chart'!OX$5&lt;=(SUM(Main!$F2:$G2)+Main!$H2+Main!$I2+$B$3)),Main!$R2,0)</f>
        <v>0</v>
      </c>
      <c r="OY7" s="2">
        <f>IF(AND('Gantt Chart'!OY$5&gt;(SUM(Main!$F2:$G2)+Main!$H2+$B$3),'Gantt Chart'!OY$5&lt;=(SUM(Main!$F2:$G2)+Main!$H2+Main!$I2+$B$3)),Main!$R2,0)</f>
        <v>0</v>
      </c>
      <c r="OZ7" s="2">
        <f>IF(AND('Gantt Chart'!OZ$5&gt;(SUM(Main!$F2:$G2)+Main!$H2+$B$3),'Gantt Chart'!OZ$5&lt;=(SUM(Main!$F2:$G2)+Main!$H2+Main!$I2+$B$3)),Main!$R2,0)</f>
        <v>0</v>
      </c>
      <c r="PA7" s="2">
        <f>IF(AND('Gantt Chart'!PA$5&gt;(SUM(Main!$F2:$G2)+Main!$H2+$B$3),'Gantt Chart'!PA$5&lt;=(SUM(Main!$F2:$G2)+Main!$H2+Main!$I2+$B$3)),Main!$R2,0)</f>
        <v>0</v>
      </c>
      <c r="PB7" s="2">
        <f>IF(AND('Gantt Chart'!PB$5&gt;(SUM(Main!$F2:$G2)+Main!$H2+$B$3),'Gantt Chart'!PB$5&lt;=(SUM(Main!$F2:$G2)+Main!$H2+Main!$I2+$B$3)),Main!$R2,0)</f>
        <v>0</v>
      </c>
      <c r="PC7" s="2">
        <f>IF(AND('Gantt Chart'!PC$5&gt;(SUM(Main!$F2:$G2)+Main!$H2+$B$3),'Gantt Chart'!PC$5&lt;=(SUM(Main!$F2:$G2)+Main!$H2+Main!$I2+$B$3)),Main!$R2,0)</f>
        <v>0</v>
      </c>
      <c r="PD7" s="2">
        <f>IF(AND('Gantt Chart'!PD$5&gt;(SUM(Main!$F2:$G2)+Main!$H2+$B$3),'Gantt Chart'!PD$5&lt;=(SUM(Main!$F2:$G2)+Main!$H2+Main!$I2+$B$3)),Main!$R2,0)</f>
        <v>0</v>
      </c>
      <c r="PE7" s="2">
        <f>IF(AND('Gantt Chart'!PE$5&gt;(SUM(Main!$F2:$G2)+Main!$H2+$B$3),'Gantt Chart'!PE$5&lt;=(SUM(Main!$F2:$G2)+Main!$H2+Main!$I2+$B$3)),Main!$R2,0)</f>
        <v>0</v>
      </c>
      <c r="PF7" s="2">
        <f>IF(AND('Gantt Chart'!PF$5&gt;(SUM(Main!$F2:$G2)+Main!$H2+$B$3),'Gantt Chart'!PF$5&lt;=(SUM(Main!$F2:$G2)+Main!$H2+Main!$I2+$B$3)),Main!$R2,0)</f>
        <v>0</v>
      </c>
      <c r="PG7" s="2">
        <f>IF(AND('Gantt Chart'!PG$5&gt;(SUM(Main!$F2:$G2)+Main!$H2+$B$3),'Gantt Chart'!PG$5&lt;=(SUM(Main!$F2:$G2)+Main!$H2+Main!$I2+$B$3)),Main!$R2,0)</f>
        <v>0</v>
      </c>
      <c r="PH7" s="2">
        <f>IF(AND('Gantt Chart'!PH$5&gt;(SUM(Main!$F2:$G2)+Main!$H2+$B$3),'Gantt Chart'!PH$5&lt;=(SUM(Main!$F2:$G2)+Main!$H2+Main!$I2+$B$3)),Main!$R2,0)</f>
        <v>0</v>
      </c>
      <c r="PI7" s="2">
        <f>IF(AND('Gantt Chart'!PI$5&gt;(SUM(Main!$F2:$G2)+Main!$H2+$B$3),'Gantt Chart'!PI$5&lt;=(SUM(Main!$F2:$G2)+Main!$H2+Main!$I2+$B$3)),Main!$R2,0)</f>
        <v>0</v>
      </c>
      <c r="PJ7" s="2">
        <f>IF(AND('Gantt Chart'!PJ$5&gt;(SUM(Main!$F2:$G2)+Main!$H2+$B$3),'Gantt Chart'!PJ$5&lt;=(SUM(Main!$F2:$G2)+Main!$H2+Main!$I2+$B$3)),Main!$R2,0)</f>
        <v>0</v>
      </c>
      <c r="PK7" s="2">
        <f>IF(AND('Gantt Chart'!PK$5&gt;(SUM(Main!$F2:$G2)+Main!$H2+$B$3),'Gantt Chart'!PK$5&lt;=(SUM(Main!$F2:$G2)+Main!$H2+Main!$I2+$B$3)),Main!$R2,0)</f>
        <v>0</v>
      </c>
      <c r="PL7" s="2">
        <f>IF(AND('Gantt Chart'!PL$5&gt;(SUM(Main!$F2:$G2)+Main!$H2+$B$3),'Gantt Chart'!PL$5&lt;=(SUM(Main!$F2:$G2)+Main!$H2+Main!$I2+$B$3)),Main!$R2,0)</f>
        <v>0</v>
      </c>
      <c r="PM7" s="2">
        <f>IF(AND('Gantt Chart'!PM$5&gt;(SUM(Main!$F2:$G2)+Main!$H2+$B$3),'Gantt Chart'!PM$5&lt;=(SUM(Main!$F2:$G2)+Main!$H2+Main!$I2+$B$3)),Main!$R2,0)</f>
        <v>0</v>
      </c>
      <c r="PN7" s="2">
        <f>IF(AND('Gantt Chart'!PN$5&gt;(SUM(Main!$F2:$G2)+Main!$H2+$B$3),'Gantt Chart'!PN$5&lt;=(SUM(Main!$F2:$G2)+Main!$H2+Main!$I2+$B$3)),Main!$R2,0)</f>
        <v>0</v>
      </c>
      <c r="PO7" s="2">
        <f>IF(AND('Gantt Chart'!PO$5&gt;(SUM(Main!$F2:$G2)+Main!$H2+$B$3),'Gantt Chart'!PO$5&lt;=(SUM(Main!$F2:$G2)+Main!$H2+Main!$I2+$B$3)),Main!$R2,0)</f>
        <v>0</v>
      </c>
      <c r="PP7" s="2">
        <f>IF(AND('Gantt Chart'!PP$5&gt;(SUM(Main!$F2:$G2)+Main!$H2+$B$3),'Gantt Chart'!PP$5&lt;=(SUM(Main!$F2:$G2)+Main!$H2+Main!$I2+$B$3)),Main!$R2,0)</f>
        <v>0</v>
      </c>
      <c r="PQ7" s="2">
        <f>IF(AND('Gantt Chart'!PQ$5&gt;(SUM(Main!$F2:$G2)+Main!$H2+$B$3),'Gantt Chart'!PQ$5&lt;=(SUM(Main!$F2:$G2)+Main!$H2+Main!$I2+$B$3)),Main!$R2,0)</f>
        <v>0</v>
      </c>
      <c r="PR7" s="2">
        <f>IF(AND('Gantt Chart'!PR$5&gt;(SUM(Main!$F2:$G2)+Main!$H2+$B$3),'Gantt Chart'!PR$5&lt;=(SUM(Main!$F2:$G2)+Main!$H2+Main!$I2+$B$3)),Main!$R2,0)</f>
        <v>0</v>
      </c>
      <c r="PS7" s="2">
        <f>IF(AND('Gantt Chart'!PS$5&gt;(SUM(Main!$F2:$G2)+Main!$H2+$B$3),'Gantt Chart'!PS$5&lt;=(SUM(Main!$F2:$G2)+Main!$H2+Main!$I2+$B$3)),Main!$R2,0)</f>
        <v>0</v>
      </c>
      <c r="PT7" s="2">
        <f>IF(AND('Gantt Chart'!PT$5&gt;(SUM(Main!$F2:$G2)+Main!$H2+$B$3),'Gantt Chart'!PT$5&lt;=(SUM(Main!$F2:$G2)+Main!$H2+Main!$I2+$B$3)),Main!$R2,0)</f>
        <v>0</v>
      </c>
      <c r="PU7" s="2">
        <f>IF(AND('Gantt Chart'!PU$5&gt;(SUM(Main!$F2:$G2)+Main!$H2+$B$3),'Gantt Chart'!PU$5&lt;=(SUM(Main!$F2:$G2)+Main!$H2+Main!$I2+$B$3)),Main!$R2,0)</f>
        <v>0</v>
      </c>
      <c r="PV7" s="2">
        <f>IF(AND('Gantt Chart'!PV$5&gt;(SUM(Main!$F2:$G2)+Main!$H2+$B$3),'Gantt Chart'!PV$5&lt;=(SUM(Main!$F2:$G2)+Main!$H2+Main!$I2+$B$3)),Main!$R2,0)</f>
        <v>0</v>
      </c>
      <c r="PW7" s="2">
        <f>IF(AND('Gantt Chart'!PW$5&gt;(SUM(Main!$F2:$G2)+Main!$H2+$B$3),'Gantt Chart'!PW$5&lt;=(SUM(Main!$F2:$G2)+Main!$H2+Main!$I2+$B$3)),Main!$R2,0)</f>
        <v>0</v>
      </c>
      <c r="PX7" s="2">
        <f>IF(AND('Gantt Chart'!PX$5&gt;(SUM(Main!$F2:$G2)+Main!$H2+$B$3),'Gantt Chart'!PX$5&lt;=(SUM(Main!$F2:$G2)+Main!$H2+Main!$I2+$B$3)),Main!$R2,0)</f>
        <v>0</v>
      </c>
      <c r="PY7" s="2">
        <f>IF(AND('Gantt Chart'!PY$5&gt;(SUM(Main!$F2:$G2)+Main!$H2+$B$3),'Gantt Chart'!PY$5&lt;=(SUM(Main!$F2:$G2)+Main!$H2+Main!$I2+$B$3)),Main!$R2,0)</f>
        <v>0</v>
      </c>
      <c r="PZ7" s="2">
        <f>IF(AND('Gantt Chart'!PZ$5&gt;(SUM(Main!$F2:$G2)+Main!$H2+$B$3),'Gantt Chart'!PZ$5&lt;=(SUM(Main!$F2:$G2)+Main!$H2+Main!$I2+$B$3)),Main!$R2,0)</f>
        <v>0</v>
      </c>
      <c r="QA7" s="2">
        <f>IF(AND('Gantt Chart'!QA$5&gt;(SUM(Main!$F2:$G2)+Main!$H2+$B$3),'Gantt Chart'!QA$5&lt;=(SUM(Main!$F2:$G2)+Main!$H2+Main!$I2+$B$3)),Main!$R2,0)</f>
        <v>0</v>
      </c>
      <c r="QB7" s="2">
        <f>IF(AND('Gantt Chart'!QB$5&gt;(SUM(Main!$F2:$G2)+Main!$H2+$B$3),'Gantt Chart'!QB$5&lt;=(SUM(Main!$F2:$G2)+Main!$H2+Main!$I2+$B$3)),Main!$R2,0)</f>
        <v>0</v>
      </c>
      <c r="QC7" s="2">
        <f>IF(AND('Gantt Chart'!QC$5&gt;(SUM(Main!$F2:$G2)+Main!$H2+$B$3),'Gantt Chart'!QC$5&lt;=(SUM(Main!$F2:$G2)+Main!$H2+Main!$I2+$B$3)),Main!$R2,0)</f>
        <v>0</v>
      </c>
      <c r="QD7" s="2">
        <f>IF(AND('Gantt Chart'!QD$5&gt;(SUM(Main!$F2:$G2)+Main!$H2+$B$3),'Gantt Chart'!QD$5&lt;=(SUM(Main!$F2:$G2)+Main!$H2+Main!$I2+$B$3)),Main!$R2,0)</f>
        <v>0</v>
      </c>
      <c r="QE7" s="2">
        <f>IF(AND('Gantt Chart'!QE$5&gt;(SUM(Main!$F2:$G2)+Main!$H2+$B$3),'Gantt Chart'!QE$5&lt;=(SUM(Main!$F2:$G2)+Main!$H2+Main!$I2+$B$3)),Main!$R2,0)</f>
        <v>0</v>
      </c>
      <c r="QF7" s="2">
        <f>IF(AND('Gantt Chart'!QF$5&gt;(SUM(Main!$F2:$G2)+Main!$H2+$B$3),'Gantt Chart'!QF$5&lt;=(SUM(Main!$F2:$G2)+Main!$H2+Main!$I2+$B$3)),Main!$R2,0)</f>
        <v>0</v>
      </c>
      <c r="QG7" s="2">
        <f>IF(AND('Gantt Chart'!QG$5&gt;(SUM(Main!$F2:$G2)+Main!$H2+$B$3),'Gantt Chart'!QG$5&lt;=(SUM(Main!$F2:$G2)+Main!$H2+Main!$I2+$B$3)),Main!$R2,0)</f>
        <v>0</v>
      </c>
      <c r="QH7" s="2">
        <f>IF(AND('Gantt Chart'!QH$5&gt;(SUM(Main!$F2:$G2)+Main!$H2+$B$3),'Gantt Chart'!QH$5&lt;=(SUM(Main!$F2:$G2)+Main!$H2+Main!$I2+$B$3)),Main!$R2,0)</f>
        <v>0</v>
      </c>
      <c r="QI7" s="2">
        <f>IF(AND('Gantt Chart'!QI$5&gt;(SUM(Main!$F2:$G2)+Main!$H2+$B$3),'Gantt Chart'!QI$5&lt;=(SUM(Main!$F2:$G2)+Main!$H2+Main!$I2+$B$3)),Main!$R2,0)</f>
        <v>0</v>
      </c>
      <c r="QJ7" s="2">
        <f>IF(AND('Gantt Chart'!QJ$5&gt;(SUM(Main!$F2:$G2)+Main!$H2+$B$3),'Gantt Chart'!QJ$5&lt;=(SUM(Main!$F2:$G2)+Main!$H2+Main!$I2+$B$3)),Main!$R2,0)</f>
        <v>0</v>
      </c>
      <c r="QK7" s="2">
        <f>IF(AND('Gantt Chart'!QK$5&gt;(SUM(Main!$F2:$G2)+Main!$H2+$B$3),'Gantt Chart'!QK$5&lt;=(SUM(Main!$F2:$G2)+Main!$H2+Main!$I2+$B$3)),Main!$R2,0)</f>
        <v>0</v>
      </c>
      <c r="QL7" s="2">
        <f>IF(AND('Gantt Chart'!QL$5&gt;(SUM(Main!$F2:$G2)+Main!$H2+$B$3),'Gantt Chart'!QL$5&lt;=(SUM(Main!$F2:$G2)+Main!$H2+Main!$I2+$B$3)),Main!$R2,0)</f>
        <v>0</v>
      </c>
      <c r="QM7" s="2">
        <f>IF(AND('Gantt Chart'!QM$5&gt;(SUM(Main!$F2:$G2)+Main!$H2+$B$3),'Gantt Chart'!QM$5&lt;=(SUM(Main!$F2:$G2)+Main!$H2+Main!$I2+$B$3)),Main!$R2,0)</f>
        <v>0</v>
      </c>
      <c r="QN7" s="2">
        <f>IF(AND('Gantt Chart'!QN$5&gt;(SUM(Main!$F2:$G2)+Main!$H2+$B$3),'Gantt Chart'!QN$5&lt;=(SUM(Main!$F2:$G2)+Main!$H2+Main!$I2+$B$3)),Main!$R2,0)</f>
        <v>0</v>
      </c>
      <c r="QO7" s="2">
        <f>IF(AND('Gantt Chart'!QO$5&gt;(SUM(Main!$F2:$G2)+Main!$H2+$B$3),'Gantt Chart'!QO$5&lt;=(SUM(Main!$F2:$G2)+Main!$H2+Main!$I2+$B$3)),Main!$R2,0)</f>
        <v>0</v>
      </c>
      <c r="QP7" s="2">
        <f>IF(AND('Gantt Chart'!QP$5&gt;(SUM(Main!$F2:$G2)+Main!$H2+$B$3),'Gantt Chart'!QP$5&lt;=(SUM(Main!$F2:$G2)+Main!$H2+Main!$I2+$B$3)),Main!$R2,0)</f>
        <v>0</v>
      </c>
      <c r="QQ7" s="2">
        <f>IF(AND('Gantt Chart'!QQ$5&gt;(SUM(Main!$F2:$G2)+Main!$H2+$B$3),'Gantt Chart'!QQ$5&lt;=(SUM(Main!$F2:$G2)+Main!$H2+Main!$I2+$B$3)),Main!$R2,0)</f>
        <v>0</v>
      </c>
      <c r="QR7" s="2">
        <f>IF(AND('Gantt Chart'!QR$5&gt;(SUM(Main!$F2:$G2)+Main!$H2+$B$3),'Gantt Chart'!QR$5&lt;=(SUM(Main!$F2:$G2)+Main!$H2+Main!$I2+$B$3)),Main!$R2,0)</f>
        <v>0</v>
      </c>
      <c r="QS7" s="2">
        <f>IF(AND('Gantt Chart'!QS$5&gt;(SUM(Main!$F2:$G2)+Main!$H2+$B$3),'Gantt Chart'!QS$5&lt;=(SUM(Main!$F2:$G2)+Main!$H2+Main!$I2+$B$3)),Main!$R2,0)</f>
        <v>0</v>
      </c>
      <c r="QT7" s="2">
        <f>IF(AND('Gantt Chart'!QT$5&gt;(SUM(Main!$F2:$G2)+Main!$H2+$B$3),'Gantt Chart'!QT$5&lt;=(SUM(Main!$F2:$G2)+Main!$H2+Main!$I2+$B$3)),Main!$R2,0)</f>
        <v>0</v>
      </c>
      <c r="QU7" s="2">
        <f>IF(AND('Gantt Chart'!QU$5&gt;(SUM(Main!$F2:$G2)+Main!$H2+$B$3),'Gantt Chart'!QU$5&lt;=(SUM(Main!$F2:$G2)+Main!$H2+Main!$I2+$B$3)),Main!$R2,0)</f>
        <v>0</v>
      </c>
      <c r="QV7" s="2">
        <f>IF(AND('Gantt Chart'!QV$5&gt;(SUM(Main!$F2:$G2)+Main!$H2+$B$3),'Gantt Chart'!QV$5&lt;=(SUM(Main!$F2:$G2)+Main!$H2+Main!$I2+$B$3)),Main!$R2,0)</f>
        <v>0</v>
      </c>
      <c r="QW7" s="2">
        <f>IF(AND('Gantt Chart'!QW$5&gt;(SUM(Main!$F2:$G2)+Main!$H2+$B$3),'Gantt Chart'!QW$5&lt;=(SUM(Main!$F2:$G2)+Main!$H2+Main!$I2+$B$3)),Main!$R2,0)</f>
        <v>0</v>
      </c>
      <c r="QX7" s="2">
        <f>IF(AND('Gantt Chart'!QX$5&gt;(SUM(Main!$F2:$G2)+Main!$H2+$B$3),'Gantt Chart'!QX$5&lt;=(SUM(Main!$F2:$G2)+Main!$H2+Main!$I2+$B$3)),Main!$R2,0)</f>
        <v>0</v>
      </c>
      <c r="QY7" s="2">
        <f>IF(AND('Gantt Chart'!QY$5&gt;(SUM(Main!$F2:$G2)+Main!$H2+$B$3),'Gantt Chart'!QY$5&lt;=(SUM(Main!$F2:$G2)+Main!$H2+Main!$I2+$B$3)),Main!$R2,0)</f>
        <v>0</v>
      </c>
      <c r="QZ7" s="2">
        <f>IF(AND('Gantt Chart'!QZ$5&gt;(SUM(Main!$F2:$G2)+Main!$H2+$B$3),'Gantt Chart'!QZ$5&lt;=(SUM(Main!$F2:$G2)+Main!$H2+Main!$I2+$B$3)),Main!$R2,0)</f>
        <v>0</v>
      </c>
      <c r="RA7" s="2">
        <f>IF(AND('Gantt Chart'!RA$5&gt;(SUM(Main!$F2:$G2)+Main!$H2+$B$3),'Gantt Chart'!RA$5&lt;=(SUM(Main!$F2:$G2)+Main!$H2+Main!$I2+$B$3)),Main!$R2,0)</f>
        <v>0</v>
      </c>
      <c r="RB7" s="2">
        <f>IF(AND('Gantt Chart'!RB$5&gt;(SUM(Main!$F2:$G2)+Main!$H2+$B$3),'Gantt Chart'!RB$5&lt;=(SUM(Main!$F2:$G2)+Main!$H2+Main!$I2+$B$3)),Main!$R2,0)</f>
        <v>0</v>
      </c>
      <c r="RC7" s="2">
        <f>IF(AND('Gantt Chart'!RC$5&gt;(SUM(Main!$F2:$G2)+Main!$H2+$B$3),'Gantt Chart'!RC$5&lt;=(SUM(Main!$F2:$G2)+Main!$H2+Main!$I2+$B$3)),Main!$R2,0)</f>
        <v>0</v>
      </c>
      <c r="RD7" s="2">
        <f>IF(AND('Gantt Chart'!RD$5&gt;(SUM(Main!$F2:$G2)+Main!$H2+$B$3),'Gantt Chart'!RD$5&lt;=(SUM(Main!$F2:$G2)+Main!$H2+Main!$I2+$B$3)),Main!$R2,0)</f>
        <v>0</v>
      </c>
      <c r="RE7" s="2">
        <f>IF(AND('Gantt Chart'!RE$5&gt;(SUM(Main!$F2:$G2)+Main!$H2+$B$3),'Gantt Chart'!RE$5&lt;=(SUM(Main!$F2:$G2)+Main!$H2+Main!$I2+$B$3)),Main!$R2,0)</f>
        <v>0</v>
      </c>
      <c r="RF7" s="2">
        <f>IF(AND('Gantt Chart'!RF$5&gt;(SUM(Main!$F2:$G2)+Main!$H2+$B$3),'Gantt Chart'!RF$5&lt;=(SUM(Main!$F2:$G2)+Main!$H2+Main!$I2+$B$3)),Main!$R2,0)</f>
        <v>0</v>
      </c>
      <c r="RG7" s="2">
        <f>IF(AND('Gantt Chart'!RG$5&gt;(SUM(Main!$F2:$G2)+Main!$H2+$B$3),'Gantt Chart'!RG$5&lt;=(SUM(Main!$F2:$G2)+Main!$H2+Main!$I2+$B$3)),Main!$R2,0)</f>
        <v>0</v>
      </c>
      <c r="RH7" s="2">
        <f>IF(AND('Gantt Chart'!RH$5&gt;(SUM(Main!$F2:$G2)+Main!$H2+$B$3),'Gantt Chart'!RH$5&lt;=(SUM(Main!$F2:$G2)+Main!$H2+Main!$I2+$B$3)),Main!$R2,0)</f>
        <v>0</v>
      </c>
      <c r="RI7" s="2">
        <f>IF(AND('Gantt Chart'!RI$5&gt;(SUM(Main!$F2:$G2)+Main!$H2+$B$3),'Gantt Chart'!RI$5&lt;=(SUM(Main!$F2:$G2)+Main!$H2+Main!$I2+$B$3)),Main!$R2,0)</f>
        <v>0</v>
      </c>
      <c r="RJ7" s="2">
        <f>IF(AND('Gantt Chart'!RJ$5&gt;(SUM(Main!$F2:$G2)+Main!$H2+$B$3),'Gantt Chart'!RJ$5&lt;=(SUM(Main!$F2:$G2)+Main!$H2+Main!$I2+$B$3)),Main!$R2,0)</f>
        <v>0</v>
      </c>
      <c r="RK7" s="2">
        <f>IF(AND('Gantt Chart'!RK$5&gt;(SUM(Main!$F2:$G2)+Main!$H2+$B$3),'Gantt Chart'!RK$5&lt;=(SUM(Main!$F2:$G2)+Main!$H2+Main!$I2+$B$3)),Main!$R2,0)</f>
        <v>0</v>
      </c>
      <c r="RL7" s="2">
        <f>IF(AND('Gantt Chart'!RL$5&gt;(SUM(Main!$F2:$G2)+Main!$H2+$B$3),'Gantt Chart'!RL$5&lt;=(SUM(Main!$F2:$G2)+Main!$H2+Main!$I2+$B$3)),Main!$R2,0)</f>
        <v>0</v>
      </c>
      <c r="RM7" s="2">
        <f>IF(AND('Gantt Chart'!RM$5&gt;(SUM(Main!$F2:$G2)+Main!$H2+$B$3),'Gantt Chart'!RM$5&lt;=(SUM(Main!$F2:$G2)+Main!$H2+Main!$I2+$B$3)),Main!$R2,0)</f>
        <v>0</v>
      </c>
      <c r="RN7" s="2">
        <f>IF(AND('Gantt Chart'!RN$5&gt;(SUM(Main!$F2:$G2)+Main!$H2+$B$3),'Gantt Chart'!RN$5&lt;=(SUM(Main!$F2:$G2)+Main!$H2+Main!$I2+$B$3)),Main!$R2,0)</f>
        <v>0</v>
      </c>
      <c r="RO7" s="2">
        <f>IF(AND('Gantt Chart'!RO$5&gt;(SUM(Main!$F2:$G2)+Main!$H2+$B$3),'Gantt Chart'!RO$5&lt;=(SUM(Main!$F2:$G2)+Main!$H2+Main!$I2+$B$3)),Main!$R2,0)</f>
        <v>0</v>
      </c>
      <c r="RP7" s="2">
        <f>IF(AND('Gantt Chart'!RP$5&gt;(SUM(Main!$F2:$G2)+Main!$H2+$B$3),'Gantt Chart'!RP$5&lt;=(SUM(Main!$F2:$G2)+Main!$H2+Main!$I2+$B$3)),Main!$R2,0)</f>
        <v>0</v>
      </c>
      <c r="RQ7" s="2">
        <f>IF(AND('Gantt Chart'!RQ$5&gt;(SUM(Main!$F2:$G2)+Main!$H2+$B$3),'Gantt Chart'!RQ$5&lt;=(SUM(Main!$F2:$G2)+Main!$H2+Main!$I2+$B$3)),Main!$R2,0)</f>
        <v>0</v>
      </c>
      <c r="RR7" s="2">
        <f>IF(AND('Gantt Chart'!RR$5&gt;(SUM(Main!$F2:$G2)+Main!$H2+$B$3),'Gantt Chart'!RR$5&lt;=(SUM(Main!$F2:$G2)+Main!$H2+Main!$I2+$B$3)),Main!$R2,0)</f>
        <v>0</v>
      </c>
      <c r="RS7" s="2">
        <f>IF(AND('Gantt Chart'!RS$5&gt;(SUM(Main!$F2:$G2)+Main!$H2+$B$3),'Gantt Chart'!RS$5&lt;=(SUM(Main!$F2:$G2)+Main!$H2+Main!$I2+$B$3)),Main!$R2,0)</f>
        <v>0</v>
      </c>
      <c r="RT7" s="2">
        <f>IF(AND('Gantt Chart'!RT$5&gt;(SUM(Main!$F2:$G2)+Main!$H2+$B$3),'Gantt Chart'!RT$5&lt;=(SUM(Main!$F2:$G2)+Main!$H2+Main!$I2+$B$3)),Main!$R2,0)</f>
        <v>0</v>
      </c>
      <c r="RU7" s="2">
        <f>IF(AND('Gantt Chart'!RU$5&gt;(SUM(Main!$F2:$G2)+Main!$H2+$B$3),'Gantt Chart'!RU$5&lt;=(SUM(Main!$F2:$G2)+Main!$H2+Main!$I2+$B$3)),Main!$R2,0)</f>
        <v>0</v>
      </c>
      <c r="RV7" s="2">
        <f>IF(AND('Gantt Chart'!RV$5&gt;(SUM(Main!$F2:$G2)+Main!$H2+$B$3),'Gantt Chart'!RV$5&lt;=(SUM(Main!$F2:$G2)+Main!$H2+Main!$I2+$B$3)),Main!$R2,0)</f>
        <v>0</v>
      </c>
      <c r="RW7" s="2">
        <f>IF(AND('Gantt Chart'!RW$5&gt;(SUM(Main!$F2:$G2)+Main!$H2+$B$3),'Gantt Chart'!RW$5&lt;=(SUM(Main!$F2:$G2)+Main!$H2+Main!$I2+$B$3)),Main!$R2,0)</f>
        <v>0</v>
      </c>
      <c r="RX7" s="2">
        <f>IF(AND('Gantt Chart'!RX$5&gt;(SUM(Main!$F2:$G2)+Main!$H2+$B$3),'Gantt Chart'!RX$5&lt;=(SUM(Main!$F2:$G2)+Main!$H2+Main!$I2+$B$3)),Main!$R2,0)</f>
        <v>0</v>
      </c>
      <c r="RY7" s="2">
        <f>IF(AND('Gantt Chart'!RY$5&gt;(SUM(Main!$F2:$G2)+Main!$H2+$B$3),'Gantt Chart'!RY$5&lt;=(SUM(Main!$F2:$G2)+Main!$H2+Main!$I2+$B$3)),Main!$R2,0)</f>
        <v>0</v>
      </c>
      <c r="RZ7" s="2">
        <f>IF(AND('Gantt Chart'!RZ$5&gt;(SUM(Main!$F2:$G2)+Main!$H2+$B$3),'Gantt Chart'!RZ$5&lt;=(SUM(Main!$F2:$G2)+Main!$H2+Main!$I2+$B$3)),Main!$R2,0)</f>
        <v>0</v>
      </c>
      <c r="SA7" s="2">
        <f>IF(AND('Gantt Chart'!SA$5&gt;(SUM(Main!$F2:$G2)+Main!$H2+$B$3),'Gantt Chart'!SA$5&lt;=(SUM(Main!$F2:$G2)+Main!$H2+Main!$I2+$B$3)),Main!$R2,0)</f>
        <v>0</v>
      </c>
      <c r="SB7" s="2">
        <f>IF(AND('Gantt Chart'!SB$5&gt;(SUM(Main!$F2:$G2)+Main!$H2+$B$3),'Gantt Chart'!SB$5&lt;=(SUM(Main!$F2:$G2)+Main!$H2+Main!$I2+$B$3)),Main!$R2,0)</f>
        <v>0</v>
      </c>
      <c r="SC7" s="2">
        <f>IF(AND('Gantt Chart'!SC$5&gt;(SUM(Main!$F2:$G2)+Main!$H2+$B$3),'Gantt Chart'!SC$5&lt;=(SUM(Main!$F2:$G2)+Main!$H2+Main!$I2+$B$3)),Main!$R2,0)</f>
        <v>0</v>
      </c>
      <c r="SD7" s="2">
        <f>IF(AND('Gantt Chart'!SD$5&gt;(SUM(Main!$F2:$G2)+Main!$H2+$B$3),'Gantt Chart'!SD$5&lt;=(SUM(Main!$F2:$G2)+Main!$H2+Main!$I2+$B$3)),Main!$R2,0)</f>
        <v>0</v>
      </c>
      <c r="SE7" s="2">
        <f>IF(AND('Gantt Chart'!SE$5&gt;(SUM(Main!$F2:$G2)+Main!$H2+$B$3),'Gantt Chart'!SE$5&lt;=(SUM(Main!$F2:$G2)+Main!$H2+Main!$I2+$B$3)),Main!$R2,0)</f>
        <v>0</v>
      </c>
      <c r="SF7" s="2">
        <f>IF(AND('Gantt Chart'!SF$5&gt;(SUM(Main!$F2:$G2)+Main!$H2+$B$3),'Gantt Chart'!SF$5&lt;=(SUM(Main!$F2:$G2)+Main!$H2+Main!$I2+$B$3)),Main!$R2,0)</f>
        <v>0</v>
      </c>
      <c r="SG7" s="2">
        <f>IF(AND('Gantt Chart'!SG$5&gt;(SUM(Main!$F2:$G2)+Main!$H2+$B$3),'Gantt Chart'!SG$5&lt;=(SUM(Main!$F2:$G2)+Main!$H2+Main!$I2+$B$3)),Main!$R2,0)</f>
        <v>0</v>
      </c>
      <c r="SH7" s="2">
        <f>IF(AND('Gantt Chart'!SH$5&gt;(SUM(Main!$F2:$G2)+Main!$H2+$B$3),'Gantt Chart'!SH$5&lt;=(SUM(Main!$F2:$G2)+Main!$H2+Main!$I2+$B$3)),Main!$R2,0)</f>
        <v>0</v>
      </c>
      <c r="SI7" s="2">
        <f>IF(AND('Gantt Chart'!SI$5&gt;(SUM(Main!$F2:$G2)+Main!$H2+$B$3),'Gantt Chart'!SI$5&lt;=(SUM(Main!$F2:$G2)+Main!$H2+Main!$I2+$B$3)),Main!$R2,0)</f>
        <v>0</v>
      </c>
      <c r="SJ7" s="2">
        <f>IF(AND('Gantt Chart'!SJ$5&gt;(SUM(Main!$F2:$G2)+Main!$H2+$B$3),'Gantt Chart'!SJ$5&lt;=(SUM(Main!$F2:$G2)+Main!$H2+Main!$I2+$B$3)),Main!$R2,0)</f>
        <v>0</v>
      </c>
      <c r="SK7" s="2">
        <f>IF(AND('Gantt Chart'!SK$5&gt;(SUM(Main!$F2:$G2)+Main!$H2+$B$3),'Gantt Chart'!SK$5&lt;=(SUM(Main!$F2:$G2)+Main!$H2+Main!$I2+$B$3)),Main!$R2,0)</f>
        <v>0</v>
      </c>
      <c r="SL7" s="2">
        <f>IF(AND('Gantt Chart'!SL$5&gt;(SUM(Main!$F2:$G2)+Main!$H2+$B$3),'Gantt Chart'!SL$5&lt;=(SUM(Main!$F2:$G2)+Main!$H2+Main!$I2+$B$3)),Main!$R2,0)</f>
        <v>0</v>
      </c>
      <c r="SM7" s="2">
        <f>IF(AND('Gantt Chart'!SM$5&gt;(SUM(Main!$F2:$G2)+Main!$H2+$B$3),'Gantt Chart'!SM$5&lt;=(SUM(Main!$F2:$G2)+Main!$H2+Main!$I2+$B$3)),Main!$R2,0)</f>
        <v>0</v>
      </c>
      <c r="SN7" s="2">
        <f>IF(AND('Gantt Chart'!SN$5&gt;(SUM(Main!$F2:$G2)+Main!$H2+$B$3),'Gantt Chart'!SN$5&lt;=(SUM(Main!$F2:$G2)+Main!$H2+Main!$I2+$B$3)),Main!$R2,0)</f>
        <v>0</v>
      </c>
      <c r="SO7" s="2">
        <f>IF(AND('Gantt Chart'!SO$5&gt;(SUM(Main!$F2:$G2)+Main!$H2+$B$3),'Gantt Chart'!SO$5&lt;=(SUM(Main!$F2:$G2)+Main!$H2+Main!$I2+$B$3)),Main!$R2,0)</f>
        <v>0</v>
      </c>
      <c r="SP7" s="2">
        <f>IF(AND('Gantt Chart'!SP$5&gt;(SUM(Main!$F2:$G2)+Main!$H2+$B$3),'Gantt Chart'!SP$5&lt;=(SUM(Main!$F2:$G2)+Main!$H2+Main!$I2+$B$3)),Main!$R2,0)</f>
        <v>0</v>
      </c>
      <c r="SQ7" s="2">
        <f>IF(AND('Gantt Chart'!SQ$5&gt;(SUM(Main!$F2:$G2)+Main!$H2+$B$3),'Gantt Chart'!SQ$5&lt;=(SUM(Main!$F2:$G2)+Main!$H2+Main!$I2+$B$3)),Main!$R2,0)</f>
        <v>0</v>
      </c>
      <c r="SR7" s="2">
        <f>IF(AND('Gantt Chart'!SR$5&gt;(SUM(Main!$F2:$G2)+Main!$H2+$B$3),'Gantt Chart'!SR$5&lt;=(SUM(Main!$F2:$G2)+Main!$H2+Main!$I2+$B$3)),Main!$R2,0)</f>
        <v>0</v>
      </c>
      <c r="SS7" s="2">
        <f>IF(AND('Gantt Chart'!SS$5&gt;(SUM(Main!$F2:$G2)+Main!$H2+$B$3),'Gantt Chart'!SS$5&lt;=(SUM(Main!$F2:$G2)+Main!$H2+Main!$I2+$B$3)),Main!$R2,0)</f>
        <v>0</v>
      </c>
      <c r="ST7" s="2">
        <f>IF(AND('Gantt Chart'!ST$5&gt;(SUM(Main!$F2:$G2)+Main!$H2+$B$3),'Gantt Chart'!ST$5&lt;=(SUM(Main!$F2:$G2)+Main!$H2+Main!$I2+$B$3)),Main!$R2,0)</f>
        <v>0</v>
      </c>
      <c r="SU7" s="2">
        <f>IF(AND('Gantt Chart'!SU$5&gt;(SUM(Main!$F2:$G2)+Main!$H2+$B$3),'Gantt Chart'!SU$5&lt;=(SUM(Main!$F2:$G2)+Main!$H2+Main!$I2+$B$3)),Main!$R2,0)</f>
        <v>0</v>
      </c>
      <c r="SV7" s="2">
        <f>IF(AND('Gantt Chart'!SV$5&gt;(SUM(Main!$F2:$G2)+Main!$H2+$B$3),'Gantt Chart'!SV$5&lt;=(SUM(Main!$F2:$G2)+Main!$H2+Main!$I2+$B$3)),Main!$R2,0)</f>
        <v>0</v>
      </c>
      <c r="SW7" s="2">
        <f>IF(AND('Gantt Chart'!SW$5&gt;(SUM(Main!$F2:$G2)+Main!$H2+$B$3),'Gantt Chart'!SW$5&lt;=(SUM(Main!$F2:$G2)+Main!$H2+Main!$I2+$B$3)),Main!$R2,0)</f>
        <v>0</v>
      </c>
      <c r="SX7" s="2">
        <f>IF(AND('Gantt Chart'!SX$5&gt;(SUM(Main!$F2:$G2)+Main!$H2+$B$3),'Gantt Chart'!SX$5&lt;=(SUM(Main!$F2:$G2)+Main!$H2+Main!$I2+$B$3)),Main!$R2,0)</f>
        <v>0</v>
      </c>
      <c r="SY7" s="2">
        <f>IF(AND('Gantt Chart'!SY$5&gt;(SUM(Main!$F2:$G2)+Main!$H2+$B$3),'Gantt Chart'!SY$5&lt;=(SUM(Main!$F2:$G2)+Main!$H2+Main!$I2+$B$3)),Main!$R2,0)</f>
        <v>0</v>
      </c>
      <c r="SZ7" s="2">
        <f>IF(AND('Gantt Chart'!SZ$5&gt;(SUM(Main!$F2:$G2)+Main!$H2+$B$3),'Gantt Chart'!SZ$5&lt;=(SUM(Main!$F2:$G2)+Main!$H2+Main!$I2+$B$3)),Main!$R2,0)</f>
        <v>0</v>
      </c>
      <c r="TA7" s="2">
        <f>IF(AND('Gantt Chart'!TA$5&gt;(SUM(Main!$F2:$G2)+Main!$H2+$B$3),'Gantt Chart'!TA$5&lt;=(SUM(Main!$F2:$G2)+Main!$H2+Main!$I2+$B$3)),Main!$R2,0)</f>
        <v>0</v>
      </c>
      <c r="TB7" s="2">
        <f>IF(AND('Gantt Chart'!TB$5&gt;(SUM(Main!$F2:$G2)+Main!$H2+$B$3),'Gantt Chart'!TB$5&lt;=(SUM(Main!$F2:$G2)+Main!$H2+Main!$I2+$B$3)),Main!$R2,0)</f>
        <v>0</v>
      </c>
      <c r="TC7" s="2">
        <f>IF(AND('Gantt Chart'!TC$5&gt;(SUM(Main!$F2:$G2)+Main!$H2+$B$3),'Gantt Chart'!TC$5&lt;=(SUM(Main!$F2:$G2)+Main!$H2+Main!$I2+$B$3)),Main!$R2,0)</f>
        <v>0</v>
      </c>
      <c r="TD7" s="2">
        <f>IF(AND('Gantt Chart'!TD$5&gt;(SUM(Main!$F2:$G2)+Main!$H2+$B$3),'Gantt Chart'!TD$5&lt;=(SUM(Main!$F2:$G2)+Main!$H2+Main!$I2+$B$3)),Main!$R2,0)</f>
        <v>0</v>
      </c>
      <c r="TE7" s="2">
        <f>IF(AND('Gantt Chart'!TE$5&gt;(SUM(Main!$F2:$G2)+Main!$H2+$B$3),'Gantt Chart'!TE$5&lt;=(SUM(Main!$F2:$G2)+Main!$H2+Main!$I2+$B$3)),Main!$R2,0)</f>
        <v>0</v>
      </c>
      <c r="TF7" s="2">
        <f>IF(AND('Gantt Chart'!TF$5&gt;(SUM(Main!$F2:$G2)+Main!$H2+$B$3),'Gantt Chart'!TF$5&lt;=(SUM(Main!$F2:$G2)+Main!$H2+Main!$I2+$B$3)),Main!$R2,0)</f>
        <v>0</v>
      </c>
      <c r="TG7" s="2">
        <f>IF(AND('Gantt Chart'!TG$5&gt;(SUM(Main!$F2:$G2)+Main!$H2+$B$3),'Gantt Chart'!TG$5&lt;=(SUM(Main!$F2:$G2)+Main!$H2+Main!$I2+$B$3)),Main!$R2,0)</f>
        <v>0</v>
      </c>
      <c r="TH7" s="2">
        <f>IF(AND('Gantt Chart'!TH$5&gt;(SUM(Main!$F2:$G2)+Main!$H2+$B$3),'Gantt Chart'!TH$5&lt;=(SUM(Main!$F2:$G2)+Main!$H2+Main!$I2+$B$3)),Main!$R2,0)</f>
        <v>0</v>
      </c>
      <c r="TI7" s="2">
        <f>IF(AND('Gantt Chart'!TI$5&gt;(SUM(Main!$F2:$G2)+Main!$H2+$B$3),'Gantt Chart'!TI$5&lt;=(SUM(Main!$F2:$G2)+Main!$H2+Main!$I2+$B$3)),Main!$R2,0)</f>
        <v>0</v>
      </c>
      <c r="TJ7" s="2">
        <f>IF(AND('Gantt Chart'!TJ$5&gt;(SUM(Main!$F2:$G2)+Main!$H2+$B$3),'Gantt Chart'!TJ$5&lt;=(SUM(Main!$F2:$G2)+Main!$H2+Main!$I2+$B$3)),Main!$R2,0)</f>
        <v>0</v>
      </c>
      <c r="TK7" s="2">
        <f>IF(AND('Gantt Chart'!TK$5&gt;(SUM(Main!$F2:$G2)+Main!$H2+$B$3),'Gantt Chart'!TK$5&lt;=(SUM(Main!$F2:$G2)+Main!$H2+Main!$I2+$B$3)),Main!$R2,0)</f>
        <v>0</v>
      </c>
      <c r="TL7" s="2">
        <f>IF(AND('Gantt Chart'!TL$5&gt;(SUM(Main!$F2:$G2)+Main!$H2+$B$3),'Gantt Chart'!TL$5&lt;=(SUM(Main!$F2:$G2)+Main!$H2+Main!$I2+$B$3)),Main!$R2,0)</f>
        <v>0</v>
      </c>
      <c r="TM7" s="2">
        <f>IF(AND('Gantt Chart'!TM$5&gt;(SUM(Main!$F2:$G2)+Main!$H2+$B$3),'Gantt Chart'!TM$5&lt;=(SUM(Main!$F2:$G2)+Main!$H2+Main!$I2+$B$3)),Main!$R2,0)</f>
        <v>0</v>
      </c>
      <c r="TN7" s="2">
        <f>IF(AND('Gantt Chart'!TN$5&gt;(SUM(Main!$F2:$G2)+Main!$H2+$B$3),'Gantt Chart'!TN$5&lt;=(SUM(Main!$F2:$G2)+Main!$H2+Main!$I2+$B$3)),Main!$R2,0)</f>
        <v>0</v>
      </c>
      <c r="TO7" s="2">
        <f>IF(AND('Gantt Chart'!TO$5&gt;(SUM(Main!$F2:$G2)+Main!$H2+$B$3),'Gantt Chart'!TO$5&lt;=(SUM(Main!$F2:$G2)+Main!$H2+Main!$I2+$B$3)),Main!$R2,0)</f>
        <v>0</v>
      </c>
      <c r="TP7" s="2">
        <f>IF(AND('Gantt Chart'!TP$5&gt;(SUM(Main!$F2:$G2)+Main!$H2+$B$3),'Gantt Chart'!TP$5&lt;=(SUM(Main!$F2:$G2)+Main!$H2+Main!$I2+$B$3)),Main!$R2,0)</f>
        <v>0</v>
      </c>
      <c r="TQ7" s="2">
        <f>IF(AND('Gantt Chart'!TQ$5&gt;(SUM(Main!$F2:$G2)+Main!$H2+$B$3),'Gantt Chart'!TQ$5&lt;=(SUM(Main!$F2:$G2)+Main!$H2+Main!$I2+$B$3)),Main!$R2,0)</f>
        <v>0</v>
      </c>
      <c r="TR7" s="2">
        <f>IF(AND('Gantt Chart'!TR$5&gt;(SUM(Main!$F2:$G2)+Main!$H2+$B$3),'Gantt Chart'!TR$5&lt;=(SUM(Main!$F2:$G2)+Main!$H2+Main!$I2+$B$3)),Main!$R2,0)</f>
        <v>0</v>
      </c>
      <c r="TS7" s="2">
        <f>IF(AND('Gantt Chart'!TS$5&gt;(SUM(Main!$F2:$G2)+Main!$H2+$B$3),'Gantt Chart'!TS$5&lt;=(SUM(Main!$F2:$G2)+Main!$H2+Main!$I2+$B$3)),Main!$R2,0)</f>
        <v>0</v>
      </c>
      <c r="TT7" s="2">
        <f>IF(AND('Gantt Chart'!TT$5&gt;(SUM(Main!$F2:$G2)+Main!$H2+$B$3),'Gantt Chart'!TT$5&lt;=(SUM(Main!$F2:$G2)+Main!$H2+Main!$I2+$B$3)),Main!$R2,0)</f>
        <v>0</v>
      </c>
      <c r="TU7" s="2">
        <f>IF(AND('Gantt Chart'!TU$5&gt;(SUM(Main!$F2:$G2)+Main!$H2+$B$3),'Gantt Chart'!TU$5&lt;=(SUM(Main!$F2:$G2)+Main!$H2+Main!$I2+$B$3)),Main!$R2,0)</f>
        <v>0</v>
      </c>
      <c r="TV7" s="2">
        <f>IF(AND('Gantt Chart'!TV$5&gt;(SUM(Main!$F2:$G2)+Main!$H2+$B$3),'Gantt Chart'!TV$5&lt;=(SUM(Main!$F2:$G2)+Main!$H2+Main!$I2+$B$3)),Main!$R2,0)</f>
        <v>0</v>
      </c>
      <c r="TW7" s="2">
        <f>IF(AND('Gantt Chart'!TW$5&gt;(SUM(Main!$F2:$G2)+Main!$H2+$B$3),'Gantt Chart'!TW$5&lt;=(SUM(Main!$F2:$G2)+Main!$H2+Main!$I2+$B$3)),Main!$R2,0)</f>
        <v>0</v>
      </c>
      <c r="TX7" s="2">
        <f>IF(AND('Gantt Chart'!TX$5&gt;(SUM(Main!$F2:$G2)+Main!$H2+$B$3),'Gantt Chart'!TX$5&lt;=(SUM(Main!$F2:$G2)+Main!$H2+Main!$I2+$B$3)),Main!$R2,0)</f>
        <v>0</v>
      </c>
      <c r="TY7" s="2">
        <f>IF(AND('Gantt Chart'!TY$5&gt;(SUM(Main!$F2:$G2)+Main!$H2+$B$3),'Gantt Chart'!TY$5&lt;=(SUM(Main!$F2:$G2)+Main!$H2+Main!$I2+$B$3)),Main!$R2,0)</f>
        <v>0</v>
      </c>
      <c r="TZ7" s="2">
        <f>IF(AND('Gantt Chart'!TZ$5&gt;(SUM(Main!$F2:$G2)+Main!$H2+$B$3),'Gantt Chart'!TZ$5&lt;=(SUM(Main!$F2:$G2)+Main!$H2+Main!$I2+$B$3)),Main!$R2,0)</f>
        <v>0</v>
      </c>
      <c r="UA7" s="2">
        <f>IF(AND('Gantt Chart'!UA$5&gt;(SUM(Main!$F2:$G2)+Main!$H2+$B$3),'Gantt Chart'!UA$5&lt;=(SUM(Main!$F2:$G2)+Main!$H2+Main!$I2+$B$3)),Main!$R2,0)</f>
        <v>0</v>
      </c>
      <c r="UB7" s="2">
        <f>IF(AND('Gantt Chart'!UB$5&gt;(SUM(Main!$F2:$G2)+Main!$H2+$B$3),'Gantt Chart'!UB$5&lt;=(SUM(Main!$F2:$G2)+Main!$H2+Main!$I2+$B$3)),Main!$R2,0)</f>
        <v>0</v>
      </c>
      <c r="UC7" s="2">
        <f>IF(AND('Gantt Chart'!UC$5&gt;(SUM(Main!$F2:$G2)+Main!$H2+$B$3),'Gantt Chart'!UC$5&lt;=(SUM(Main!$F2:$G2)+Main!$H2+Main!$I2+$B$3)),Main!$R2,0)</f>
        <v>0</v>
      </c>
      <c r="UD7" s="2">
        <f>IF(AND('Gantt Chart'!UD$5&gt;(SUM(Main!$F2:$G2)+Main!$H2+$B$3),'Gantt Chart'!UD$5&lt;=(SUM(Main!$F2:$G2)+Main!$H2+Main!$I2+$B$3)),Main!$R2,0)</f>
        <v>0</v>
      </c>
      <c r="UE7" s="2">
        <f>IF(AND('Gantt Chart'!UE$5&gt;(SUM(Main!$F2:$G2)+Main!$H2+$B$3),'Gantt Chart'!UE$5&lt;=(SUM(Main!$F2:$G2)+Main!$H2+Main!$I2+$B$3)),Main!$R2,0)</f>
        <v>0</v>
      </c>
      <c r="UF7" s="2">
        <f>IF(AND('Gantt Chart'!UF$5&gt;(SUM(Main!$F2:$G2)+Main!$H2+$B$3),'Gantt Chart'!UF$5&lt;=(SUM(Main!$F2:$G2)+Main!$H2+Main!$I2+$B$3)),Main!$R2,0)</f>
        <v>0</v>
      </c>
      <c r="UG7" s="2">
        <f>IF(AND('Gantt Chart'!UG$5&gt;(SUM(Main!$F2:$G2)+Main!$H2+$B$3),'Gantt Chart'!UG$5&lt;=(SUM(Main!$F2:$G2)+Main!$H2+Main!$I2+$B$3)),Main!$R2,0)</f>
        <v>0</v>
      </c>
      <c r="UH7" s="2">
        <f>IF(AND('Gantt Chart'!UH$5&gt;(SUM(Main!$F2:$G2)+Main!$H2+$B$3),'Gantt Chart'!UH$5&lt;=(SUM(Main!$F2:$G2)+Main!$H2+Main!$I2+$B$3)),Main!$R2,0)</f>
        <v>0</v>
      </c>
      <c r="UI7" s="2">
        <f>IF(AND('Gantt Chart'!UI$5&gt;(SUM(Main!$F2:$G2)+Main!$H2+$B$3),'Gantt Chart'!UI$5&lt;=(SUM(Main!$F2:$G2)+Main!$H2+Main!$I2+$B$3)),Main!$R2,0)</f>
        <v>0</v>
      </c>
      <c r="UJ7" s="2">
        <f>IF(AND('Gantt Chart'!UJ$5&gt;(SUM(Main!$F2:$G2)+Main!$H2+$B$3),'Gantt Chart'!UJ$5&lt;=(SUM(Main!$F2:$G2)+Main!$H2+Main!$I2+$B$3)),Main!$R2,0)</f>
        <v>0</v>
      </c>
      <c r="UK7" s="2">
        <f>IF(AND('Gantt Chart'!UK$5&gt;(SUM(Main!$F2:$G2)+Main!$H2+$B$3),'Gantt Chart'!UK$5&lt;=(SUM(Main!$F2:$G2)+Main!$H2+Main!$I2+$B$3)),Main!$R2,0)</f>
        <v>0</v>
      </c>
      <c r="UL7" s="2">
        <f>IF(AND('Gantt Chart'!UL$5&gt;(SUM(Main!$F2:$G2)+Main!$H2+$B$3),'Gantt Chart'!UL$5&lt;=(SUM(Main!$F2:$G2)+Main!$H2+Main!$I2+$B$3)),Main!$R2,0)</f>
        <v>0</v>
      </c>
      <c r="UM7" s="2">
        <f>IF(AND('Gantt Chart'!UM$5&gt;(SUM(Main!$F2:$G2)+Main!$H2+$B$3),'Gantt Chart'!UM$5&lt;=(SUM(Main!$F2:$G2)+Main!$H2+Main!$I2+$B$3)),Main!$R2,0)</f>
        <v>0</v>
      </c>
      <c r="UN7" s="2">
        <f>IF(AND('Gantt Chart'!UN$5&gt;(SUM(Main!$F2:$G2)+Main!$H2+$B$3),'Gantt Chart'!UN$5&lt;=(SUM(Main!$F2:$G2)+Main!$H2+Main!$I2+$B$3)),Main!$R2,0)</f>
        <v>0</v>
      </c>
      <c r="UO7" s="2">
        <f>IF(AND('Gantt Chart'!UO$5&gt;(SUM(Main!$F2:$G2)+Main!$H2+$B$3),'Gantt Chart'!UO$5&lt;=(SUM(Main!$F2:$G2)+Main!$H2+Main!$I2+$B$3)),Main!$R2,0)</f>
        <v>0</v>
      </c>
      <c r="UP7" s="2">
        <f>IF(AND('Gantt Chart'!UP$5&gt;(SUM(Main!$F2:$G2)+Main!$H2+$B$3),'Gantt Chart'!UP$5&lt;=(SUM(Main!$F2:$G2)+Main!$H2+Main!$I2+$B$3)),Main!$R2,0)</f>
        <v>0</v>
      </c>
      <c r="UQ7" s="2">
        <f>IF(AND('Gantt Chart'!UQ$5&gt;(SUM(Main!$F2:$G2)+Main!$H2+$B$3),'Gantt Chart'!UQ$5&lt;=(SUM(Main!$F2:$G2)+Main!$H2+Main!$I2+$B$3)),Main!$R2,0)</f>
        <v>0</v>
      </c>
      <c r="UR7" s="2">
        <f>IF(AND('Gantt Chart'!UR$5&gt;(SUM(Main!$F2:$G2)+Main!$H2+$B$3),'Gantt Chart'!UR$5&lt;=(SUM(Main!$F2:$G2)+Main!$H2+Main!$I2+$B$3)),Main!$R2,0)</f>
        <v>0</v>
      </c>
      <c r="US7" s="2">
        <f>IF(AND('Gantt Chart'!US$5&gt;(SUM(Main!$F2:$G2)+Main!$H2+$B$3),'Gantt Chart'!US$5&lt;=(SUM(Main!$F2:$G2)+Main!$H2+Main!$I2+$B$3)),Main!$R2,0)</f>
        <v>0</v>
      </c>
      <c r="UT7" s="2">
        <f>IF(AND('Gantt Chart'!UT$5&gt;(SUM(Main!$F2:$G2)+Main!$H2+$B$3),'Gantt Chart'!UT$5&lt;=(SUM(Main!$F2:$G2)+Main!$H2+Main!$I2+$B$3)),Main!$R2,0)</f>
        <v>0</v>
      </c>
      <c r="UU7" s="2">
        <f>IF(AND('Gantt Chart'!UU$5&gt;(SUM(Main!$F2:$G2)+Main!$H2+$B$3),'Gantt Chart'!UU$5&lt;=(SUM(Main!$F2:$G2)+Main!$H2+Main!$I2+$B$3)),Main!$R2,0)</f>
        <v>0</v>
      </c>
      <c r="UV7" s="2">
        <f>IF(AND('Gantt Chart'!UV$5&gt;(SUM(Main!$F2:$G2)+Main!$H2+$B$3),'Gantt Chart'!UV$5&lt;=(SUM(Main!$F2:$G2)+Main!$H2+Main!$I2+$B$3)),Main!$R2,0)</f>
        <v>0</v>
      </c>
      <c r="UW7" s="2">
        <f>IF(AND('Gantt Chart'!UW$5&gt;(SUM(Main!$F2:$G2)+Main!$H2+$B$3),'Gantt Chart'!UW$5&lt;=(SUM(Main!$F2:$G2)+Main!$H2+Main!$I2+$B$3)),Main!$R2,0)</f>
        <v>0</v>
      </c>
      <c r="UX7" s="2">
        <f>IF(AND('Gantt Chart'!UX$5&gt;(SUM(Main!$F2:$G2)+Main!$H2+$B$3),'Gantt Chart'!UX$5&lt;=(SUM(Main!$F2:$G2)+Main!$H2+Main!$I2+$B$3)),Main!$R2,0)</f>
        <v>0</v>
      </c>
      <c r="UY7" s="2">
        <f>IF(AND('Gantt Chart'!UY$5&gt;(SUM(Main!$F2:$G2)+Main!$H2+$B$3),'Gantt Chart'!UY$5&lt;=(SUM(Main!$F2:$G2)+Main!$H2+Main!$I2+$B$3)),Main!$R2,0)</f>
        <v>0</v>
      </c>
      <c r="UZ7" s="2">
        <f>IF(AND('Gantt Chart'!UZ$5&gt;(SUM(Main!$F2:$G2)+Main!$H2+$B$3),'Gantt Chart'!UZ$5&lt;=(SUM(Main!$F2:$G2)+Main!$H2+Main!$I2+$B$3)),Main!$R2,0)</f>
        <v>0</v>
      </c>
      <c r="VA7" s="2">
        <f>IF(AND('Gantt Chart'!VA$5&gt;(SUM(Main!$F2:$G2)+Main!$H2+$B$3),'Gantt Chart'!VA$5&lt;=(SUM(Main!$F2:$G2)+Main!$H2+Main!$I2+$B$3)),Main!$R2,0)</f>
        <v>0</v>
      </c>
      <c r="VB7" s="2">
        <f>IF(AND('Gantt Chart'!VB$5&gt;(SUM(Main!$F2:$G2)+Main!$H2+$B$3),'Gantt Chart'!VB$5&lt;=(SUM(Main!$F2:$G2)+Main!$H2+Main!$I2+$B$3)),Main!$R2,0)</f>
        <v>0</v>
      </c>
      <c r="VC7" s="2">
        <f>IF(AND('Gantt Chart'!VC$5&gt;(SUM(Main!$F2:$G2)+Main!$H2+$B$3),'Gantt Chart'!VC$5&lt;=(SUM(Main!$F2:$G2)+Main!$H2+Main!$I2+$B$3)),Main!$R2,0)</f>
        <v>0</v>
      </c>
      <c r="VD7" s="2">
        <f>IF(AND('Gantt Chart'!VD$5&gt;(SUM(Main!$F2:$G2)+Main!$H2+$B$3),'Gantt Chart'!VD$5&lt;=(SUM(Main!$F2:$G2)+Main!$H2+Main!$I2+$B$3)),Main!$R2,0)</f>
        <v>0</v>
      </c>
      <c r="VE7" s="2">
        <f>IF(AND('Gantt Chart'!VE$5&gt;(SUM(Main!$F2:$G2)+Main!$H2+$B$3),'Gantt Chart'!VE$5&lt;=(SUM(Main!$F2:$G2)+Main!$H2+Main!$I2+$B$3)),Main!$R2,0)</f>
        <v>0</v>
      </c>
      <c r="VF7" s="2">
        <f>IF(AND('Gantt Chart'!VF$5&gt;(SUM(Main!$F2:$G2)+Main!$H2+$B$3),'Gantt Chart'!VF$5&lt;=(SUM(Main!$F2:$G2)+Main!$H2+Main!$I2+$B$3)),Main!$R2,0)</f>
        <v>0</v>
      </c>
      <c r="VG7" s="2">
        <f>IF(AND('Gantt Chart'!VG$5&gt;(SUM(Main!$F2:$G2)+Main!$H2+$B$3),'Gantt Chart'!VG$5&lt;=(SUM(Main!$F2:$G2)+Main!$H2+Main!$I2+$B$3)),Main!$R2,0)</f>
        <v>0</v>
      </c>
      <c r="VH7" s="2">
        <f>IF(AND('Gantt Chart'!VH$5&gt;(SUM(Main!$F2:$G2)+Main!$H2+$B$3),'Gantt Chart'!VH$5&lt;=(SUM(Main!$F2:$G2)+Main!$H2+Main!$I2+$B$3)),Main!$R2,0)</f>
        <v>0</v>
      </c>
      <c r="VI7" s="2">
        <f>IF(AND('Gantt Chart'!VI$5&gt;(SUM(Main!$F2:$G2)+Main!$H2+$B$3),'Gantt Chart'!VI$5&lt;=(SUM(Main!$F2:$G2)+Main!$H2+Main!$I2+$B$3)),Main!$R2,0)</f>
        <v>0</v>
      </c>
      <c r="VJ7" s="2">
        <f>IF(AND('Gantt Chart'!VJ$5&gt;(SUM(Main!$F2:$G2)+Main!$H2+$B$3),'Gantt Chart'!VJ$5&lt;=(SUM(Main!$F2:$G2)+Main!$H2+Main!$I2+$B$3)),Main!$R2,0)</f>
        <v>0</v>
      </c>
      <c r="VK7" s="2">
        <f>IF(AND('Gantt Chart'!VK$5&gt;(SUM(Main!$F2:$G2)+Main!$H2+$B$3),'Gantt Chart'!VK$5&lt;=(SUM(Main!$F2:$G2)+Main!$H2+Main!$I2+$B$3)),Main!$R2,0)</f>
        <v>0</v>
      </c>
      <c r="VL7" s="2">
        <f>IF(AND('Gantt Chart'!VL$5&gt;(SUM(Main!$F2:$G2)+Main!$H2+$B$3),'Gantt Chart'!VL$5&lt;=(SUM(Main!$F2:$G2)+Main!$H2+Main!$I2+$B$3)),Main!$R2,0)</f>
        <v>0</v>
      </c>
      <c r="VM7" s="2">
        <f>IF(AND('Gantt Chart'!VM$5&gt;(SUM(Main!$F2:$G2)+Main!$H2+$B$3),'Gantt Chart'!VM$5&lt;=(SUM(Main!$F2:$G2)+Main!$H2+Main!$I2+$B$3)),Main!$R2,0)</f>
        <v>0</v>
      </c>
      <c r="VN7" s="2">
        <f>IF(AND('Gantt Chart'!VN$5&gt;(SUM(Main!$F2:$G2)+Main!$H2+$B$3),'Gantt Chart'!VN$5&lt;=(SUM(Main!$F2:$G2)+Main!$H2+Main!$I2+$B$3)),Main!$R2,0)</f>
        <v>0</v>
      </c>
      <c r="VO7" s="2">
        <f>IF(AND('Gantt Chart'!VO$5&gt;(SUM(Main!$F2:$G2)+Main!$H2+$B$3),'Gantt Chart'!VO$5&lt;=(SUM(Main!$F2:$G2)+Main!$H2+Main!$I2+$B$3)),Main!$R2,0)</f>
        <v>0</v>
      </c>
      <c r="VP7" s="2">
        <f>IF(AND('Gantt Chart'!VP$5&gt;(SUM(Main!$F2:$G2)+Main!$H2+$B$3),'Gantt Chart'!VP$5&lt;=(SUM(Main!$F2:$G2)+Main!$H2+Main!$I2+$B$3)),Main!$R2,0)</f>
        <v>0</v>
      </c>
      <c r="VQ7" s="2">
        <f>IF(AND('Gantt Chart'!VQ$5&gt;(SUM(Main!$F2:$G2)+Main!$H2+$B$3),'Gantt Chart'!VQ$5&lt;=(SUM(Main!$F2:$G2)+Main!$H2+Main!$I2+$B$3)),Main!$R2,0)</f>
        <v>0</v>
      </c>
      <c r="VR7" s="2">
        <f>IF(AND('Gantt Chart'!VR$5&gt;(SUM(Main!$F2:$G2)+Main!$H2+$B$3),'Gantt Chart'!VR$5&lt;=(SUM(Main!$F2:$G2)+Main!$H2+Main!$I2+$B$3)),Main!$R2,0)</f>
        <v>0</v>
      </c>
      <c r="VS7" s="2">
        <f>IF(AND('Gantt Chart'!VS$5&gt;(SUM(Main!$F2:$G2)+Main!$H2+$B$3),'Gantt Chart'!VS$5&lt;=(SUM(Main!$F2:$G2)+Main!$H2+Main!$I2+$B$3)),Main!$R2,0)</f>
        <v>0</v>
      </c>
      <c r="VT7" s="2">
        <f>IF(AND('Gantt Chart'!VT$5&gt;(SUM(Main!$F2:$G2)+Main!$H2+$B$3),'Gantt Chart'!VT$5&lt;=(SUM(Main!$F2:$G2)+Main!$H2+Main!$I2+$B$3)),Main!$R2,0)</f>
        <v>0</v>
      </c>
      <c r="VU7" s="2">
        <f>IF(AND('Gantt Chart'!VU$5&gt;(SUM(Main!$F2:$G2)+Main!$H2+$B$3),'Gantt Chart'!VU$5&lt;=(SUM(Main!$F2:$G2)+Main!$H2+Main!$I2+$B$3)),Main!$R2,0)</f>
        <v>0</v>
      </c>
      <c r="VV7" s="2">
        <f>IF(AND('Gantt Chart'!VV$5&gt;(SUM(Main!$F2:$G2)+Main!$H2+$B$3),'Gantt Chart'!VV$5&lt;=(SUM(Main!$F2:$G2)+Main!$H2+Main!$I2+$B$3)),Main!$R2,0)</f>
        <v>0</v>
      </c>
      <c r="VW7" s="2">
        <f>IF(AND('Gantt Chart'!VW$5&gt;(SUM(Main!$F2:$G2)+Main!$H2+$B$3),'Gantt Chart'!VW$5&lt;=(SUM(Main!$F2:$G2)+Main!$H2+Main!$I2+$B$3)),Main!$R2,0)</f>
        <v>0</v>
      </c>
      <c r="VX7" s="2">
        <f>IF(AND('Gantt Chart'!VX$5&gt;(SUM(Main!$F2:$G2)+Main!$H2+$B$3),'Gantt Chart'!VX$5&lt;=(SUM(Main!$F2:$G2)+Main!$H2+Main!$I2+$B$3)),Main!$R2,0)</f>
        <v>0</v>
      </c>
      <c r="VY7" s="2">
        <f>IF(AND('Gantt Chart'!VY$5&gt;(SUM(Main!$F2:$G2)+Main!$H2+$B$3),'Gantt Chart'!VY$5&lt;=(SUM(Main!$F2:$G2)+Main!$H2+Main!$I2+$B$3)),Main!$R2,0)</f>
        <v>0</v>
      </c>
      <c r="VZ7" s="2">
        <f>IF(AND('Gantt Chart'!VZ$5&gt;(SUM(Main!$F2:$G2)+Main!$H2+$B$3),'Gantt Chart'!VZ$5&lt;=(SUM(Main!$F2:$G2)+Main!$H2+Main!$I2+$B$3)),Main!$R2,0)</f>
        <v>0</v>
      </c>
      <c r="WA7" s="2">
        <f>IF(AND('Gantt Chart'!WA$5&gt;(SUM(Main!$F2:$G2)+Main!$H2+$B$3),'Gantt Chart'!WA$5&lt;=(SUM(Main!$F2:$G2)+Main!$H2+Main!$I2+$B$3)),Main!$R2,0)</f>
        <v>0</v>
      </c>
      <c r="WB7" s="2">
        <f>IF(AND('Gantt Chart'!WB$5&gt;(SUM(Main!$F2:$G2)+Main!$H2+$B$3),'Gantt Chart'!WB$5&lt;=(SUM(Main!$F2:$G2)+Main!$H2+Main!$I2+$B$3)),Main!$R2,0)</f>
        <v>0</v>
      </c>
      <c r="WC7" s="2">
        <f>IF(AND('Gantt Chart'!WC$5&gt;(SUM(Main!$F2:$G2)+Main!$H2+$B$3),'Gantt Chart'!WC$5&lt;=(SUM(Main!$F2:$G2)+Main!$H2+Main!$I2+$B$3)),Main!$R2,0)</f>
        <v>0</v>
      </c>
      <c r="WD7" s="2">
        <f>IF(AND('Gantt Chart'!WD$5&gt;(SUM(Main!$F2:$G2)+Main!$H2+$B$3),'Gantt Chart'!WD$5&lt;=(SUM(Main!$F2:$G2)+Main!$H2+Main!$I2+$B$3)),Main!$R2,0)</f>
        <v>0</v>
      </c>
      <c r="WE7" s="2">
        <f>IF(AND('Gantt Chart'!WE$5&gt;(SUM(Main!$F2:$G2)+Main!$H2+$B$3),'Gantt Chart'!WE$5&lt;=(SUM(Main!$F2:$G2)+Main!$H2+Main!$I2+$B$3)),Main!$R2,0)</f>
        <v>0</v>
      </c>
      <c r="WF7" s="24" t="s">
        <v>35</v>
      </c>
    </row>
    <row r="8" spans="1:16330" s="2" customFormat="1" x14ac:dyDescent="2.0499999999999998">
      <c r="A8" s="19"/>
      <c r="B8" s="2" t="s">
        <v>36</v>
      </c>
      <c r="C8" s="2">
        <v>0</v>
      </c>
      <c r="D8" s="2">
        <f>IF(AND('Gantt Chart'!D$5&gt;(SUM(Main!$F2:$G2)+Main!$H2+Main!$I2+$B$4),'Gantt Chart'!D$5&lt;=(SUM(Main!$F2:$G2)+Main!$H2+Main!$I2+SUM(Main!$J2:$K2)+$B$4)),Main!$S2,0)</f>
        <v>0</v>
      </c>
      <c r="E8" s="2">
        <f>IF(AND('Gantt Chart'!E$5&gt;(SUM(Main!$F2:$G2)+Main!$H2+Main!$I2+$B$4),'Gantt Chart'!E$5&lt;=(SUM(Main!$F2:$G2)+Main!$H2+Main!$I2+SUM(Main!$J2:$K2)+$B$4)),Main!$S2,0)</f>
        <v>0</v>
      </c>
      <c r="F8" s="2">
        <f>IF(AND('Gantt Chart'!F$5&gt;(SUM(Main!$F2:$G2)+Main!$H2+Main!$I2+$B$4),'Gantt Chart'!F$5&lt;=(SUM(Main!$F2:$G2)+Main!$H2+Main!$I2+SUM(Main!$J2:$K2)+$B$4)),Main!$S2,0)</f>
        <v>0</v>
      </c>
      <c r="G8" s="2">
        <f>IF(AND('Gantt Chart'!G$5&gt;(SUM(Main!$F2:$G2)+Main!$H2+Main!$I2+$B$4),'Gantt Chart'!G$5&lt;=(SUM(Main!$F2:$G2)+Main!$H2+Main!$I2+SUM(Main!$J2:$K2)+$B$4)),Main!$S2,0)</f>
        <v>0</v>
      </c>
      <c r="H8" s="2">
        <f>IF(AND('Gantt Chart'!H$5&gt;(SUM(Main!$F2:$G2)+Main!$H2+Main!$I2+$B$4),'Gantt Chart'!H$5&lt;=(SUM(Main!$F2:$G2)+Main!$H2+Main!$I2+SUM(Main!$J2:$K2)+$B$4)),Main!$S2,0)</f>
        <v>0</v>
      </c>
      <c r="I8" s="2">
        <f>IF(AND('Gantt Chart'!I$5&gt;(SUM(Main!$F2:$G2)+Main!$H2+Main!$I2+$B$4),'Gantt Chart'!I$5&lt;=(SUM(Main!$F2:$G2)+Main!$H2+Main!$I2+SUM(Main!$J2:$K2)+$B$4)),Main!$S2,0)</f>
        <v>0</v>
      </c>
      <c r="J8" s="2">
        <f>IF(AND('Gantt Chart'!J$5&gt;(SUM(Main!$F2:$G2)+Main!$H2+Main!$I2+$B$4),'Gantt Chart'!J$5&lt;=(SUM(Main!$F2:$G2)+Main!$H2+Main!$I2+SUM(Main!$J2:$K2)+$B$4)),Main!$S2,0)</f>
        <v>0</v>
      </c>
      <c r="K8" s="2">
        <f>IF(AND('Gantt Chart'!K$5&gt;(SUM(Main!$F2:$G2)+Main!$H2+Main!$I2+$B$4),'Gantt Chart'!K$5&lt;=(SUM(Main!$F2:$G2)+Main!$H2+Main!$I2+SUM(Main!$J2:$K2)+$B$4)),Main!$S2,0)</f>
        <v>0</v>
      </c>
      <c r="L8" s="2">
        <f>IF(AND('Gantt Chart'!L$5&gt;(SUM(Main!$F2:$G2)+Main!$H2+Main!$I2+$B$4),'Gantt Chart'!L$5&lt;=(SUM(Main!$F2:$G2)+Main!$H2+Main!$I2+SUM(Main!$J2:$K2)+$B$4)),Main!$S2,0)</f>
        <v>0</v>
      </c>
      <c r="M8" s="2">
        <f>IF(AND('Gantt Chart'!M$5&gt;(SUM(Main!$F2:$G2)+Main!$H2+Main!$I2+$B$4),'Gantt Chart'!M$5&lt;=(SUM(Main!$F2:$G2)+Main!$H2+Main!$I2+SUM(Main!$J2:$K2)+$B$4)),Main!$S2,0)</f>
        <v>0</v>
      </c>
      <c r="N8" s="2">
        <f>IF(AND('Gantt Chart'!N$5&gt;(SUM(Main!$F2:$G2)+Main!$H2+Main!$I2+$B$4),'Gantt Chart'!N$5&lt;=(SUM(Main!$F2:$G2)+Main!$H2+Main!$I2+SUM(Main!$J2:$K2)+$B$4)),Main!$S2,0)</f>
        <v>0</v>
      </c>
      <c r="O8" s="2">
        <f>IF(AND('Gantt Chart'!O$5&gt;(SUM(Main!$F2:$G2)+Main!$H2+Main!$I2+$B$4),'Gantt Chart'!O$5&lt;=(SUM(Main!$F2:$G2)+Main!$H2+Main!$I2+SUM(Main!$J2:$K2)+$B$4)),Main!$S2,0)</f>
        <v>0</v>
      </c>
      <c r="P8" s="2">
        <f>IF(AND('Gantt Chart'!P$5&gt;(SUM(Main!$F2:$G2)+Main!$H2+Main!$I2+$B$4),'Gantt Chart'!P$5&lt;=(SUM(Main!$F2:$G2)+Main!$H2+Main!$I2+SUM(Main!$J2:$K2)+$B$4)),Main!$S2,0)</f>
        <v>0</v>
      </c>
      <c r="Q8" s="2">
        <f>IF(AND('Gantt Chart'!Q$5&gt;(SUM(Main!$F2:$G2)+Main!$H2+Main!$I2+$B$4),'Gantt Chart'!Q$5&lt;=(SUM(Main!$F2:$G2)+Main!$H2+Main!$I2+SUM(Main!$J2:$K2)+$B$4)),Main!$S2,0)</f>
        <v>0</v>
      </c>
      <c r="R8" s="2">
        <f>IF(AND('Gantt Chart'!R$5&gt;(SUM(Main!$F2:$G2)+Main!$H2+Main!$I2+$B$4),'Gantt Chart'!R$5&lt;=(SUM(Main!$F2:$G2)+Main!$H2+Main!$I2+SUM(Main!$J2:$K2)+$B$4)),Main!$S2,0)</f>
        <v>0</v>
      </c>
      <c r="S8" s="2">
        <f>IF(AND('Gantt Chart'!S$5&gt;(SUM(Main!$F2:$G2)+Main!$H2+Main!$I2+$B$4),'Gantt Chart'!S$5&lt;=(SUM(Main!$F2:$G2)+Main!$H2+Main!$I2+SUM(Main!$J2:$K2)+$B$4)),Main!$S2,0)</f>
        <v>0</v>
      </c>
      <c r="T8" s="2">
        <f>IF(AND('Gantt Chart'!T$5&gt;(SUM(Main!$F2:$G2)+Main!$H2+Main!$I2+$B$4),'Gantt Chart'!T$5&lt;=(SUM(Main!$F2:$G2)+Main!$H2+Main!$I2+SUM(Main!$J2:$K2)+$B$4)),Main!$S2,0)</f>
        <v>0</v>
      </c>
      <c r="U8" s="2">
        <f>IF(AND('Gantt Chart'!U$5&gt;(SUM(Main!$F2:$G2)+Main!$H2+Main!$I2+$B$4),'Gantt Chart'!U$5&lt;=(SUM(Main!$F2:$G2)+Main!$H2+Main!$I2+SUM(Main!$J2:$K2)+$B$4)),Main!$S2,0)</f>
        <v>0</v>
      </c>
      <c r="V8" s="2">
        <f>IF(AND('Gantt Chart'!V$5&gt;(SUM(Main!$F2:$G2)+Main!$H2+Main!$I2+$B$4),'Gantt Chart'!V$5&lt;=(SUM(Main!$F2:$G2)+Main!$H2+Main!$I2+SUM(Main!$J2:$K2)+$B$4)),Main!$S2,0)</f>
        <v>0</v>
      </c>
      <c r="W8" s="2">
        <f>IF(AND('Gantt Chart'!W$5&gt;(SUM(Main!$F2:$G2)+Main!$H2+Main!$I2+$B$4),'Gantt Chart'!W$5&lt;=(SUM(Main!$F2:$G2)+Main!$H2+Main!$I2+SUM(Main!$J2:$K2)+$B$4)),Main!$S2,0)</f>
        <v>0</v>
      </c>
      <c r="X8" s="2">
        <f>IF(AND('Gantt Chart'!X$5&gt;(SUM(Main!$F2:$G2)+Main!$H2+Main!$I2+$B$4),'Gantt Chart'!X$5&lt;=(SUM(Main!$F2:$G2)+Main!$H2+Main!$I2+SUM(Main!$J2:$K2)+$B$4)),Main!$S2,0)</f>
        <v>0</v>
      </c>
      <c r="Y8" s="2">
        <f>IF(AND('Gantt Chart'!Y$5&gt;(SUM(Main!$F2:$G2)+Main!$H2+Main!$I2+$B$4),'Gantt Chart'!Y$5&lt;=(SUM(Main!$F2:$G2)+Main!$H2+Main!$I2+SUM(Main!$J2:$K2)+$B$4)),Main!$S2,0)</f>
        <v>0</v>
      </c>
      <c r="Z8" s="2">
        <f>IF(AND('Gantt Chart'!Z$5&gt;(SUM(Main!$F2:$G2)+Main!$H2+Main!$I2+$B$4),'Gantt Chart'!Z$5&lt;=(SUM(Main!$F2:$G2)+Main!$H2+Main!$I2+SUM(Main!$J2:$K2)+$B$4)),Main!$S2,0)</f>
        <v>0</v>
      </c>
      <c r="AA8" s="2">
        <f>IF(AND('Gantt Chart'!AA$5&gt;(SUM(Main!$F2:$G2)+Main!$H2+Main!$I2+$B$4),'Gantt Chart'!AA$5&lt;=(SUM(Main!$F2:$G2)+Main!$H2+Main!$I2+SUM(Main!$J2:$K2)+$B$4)),Main!$S2,0)</f>
        <v>0</v>
      </c>
      <c r="AB8" s="2">
        <f>IF(AND('Gantt Chart'!AB$5&gt;(SUM(Main!$F2:$G2)+Main!$H2+Main!$I2+$B$4),'Gantt Chart'!AB$5&lt;=(SUM(Main!$F2:$G2)+Main!$H2+Main!$I2+SUM(Main!$J2:$K2)+$B$4)),Main!$S2,0)</f>
        <v>0</v>
      </c>
      <c r="AC8" s="2">
        <f>IF(AND('Gantt Chart'!AC$5&gt;(SUM(Main!$F2:$G2)+Main!$H2+Main!$I2+$B$4),'Gantt Chart'!AC$5&lt;=(SUM(Main!$F2:$G2)+Main!$H2+Main!$I2+SUM(Main!$J2:$K2)+$B$4)),Main!$S2,0)</f>
        <v>0</v>
      </c>
      <c r="AD8" s="2">
        <f>IF(AND('Gantt Chart'!AD$5&gt;(SUM(Main!$F2:$G2)+Main!$H2+Main!$I2+$B$4),'Gantt Chart'!AD$5&lt;=(SUM(Main!$F2:$G2)+Main!$H2+Main!$I2+SUM(Main!$J2:$K2)+$B$4)),Main!$S2,0)</f>
        <v>0</v>
      </c>
      <c r="AE8" s="2">
        <f>IF(AND('Gantt Chart'!AE$5&gt;(SUM(Main!$F2:$G2)+Main!$H2+Main!$I2+$B$4),'Gantt Chart'!AE$5&lt;=(SUM(Main!$F2:$G2)+Main!$H2+Main!$I2+SUM(Main!$J2:$K2)+$B$4)),Main!$S2,0)</f>
        <v>0</v>
      </c>
      <c r="AF8" s="2">
        <f>IF(AND('Gantt Chart'!AF$5&gt;(SUM(Main!$F2:$G2)+Main!$H2+Main!$I2+$B$4),'Gantt Chart'!AF$5&lt;=(SUM(Main!$F2:$G2)+Main!$H2+Main!$I2+SUM(Main!$J2:$K2)+$B$4)),Main!$S2,0)</f>
        <v>0</v>
      </c>
      <c r="AG8" s="2">
        <f>IF(AND('Gantt Chart'!AG$5&gt;(SUM(Main!$F2:$G2)+Main!$H2+Main!$I2+$B$4),'Gantt Chart'!AG$5&lt;=(SUM(Main!$F2:$G2)+Main!$H2+Main!$I2+SUM(Main!$J2:$K2)+$B$4)),Main!$S2,0)</f>
        <v>0</v>
      </c>
      <c r="AH8" s="2">
        <f>IF(AND('Gantt Chart'!AH$5&gt;(SUM(Main!$F2:$G2)+Main!$H2+Main!$I2+$B$4),'Gantt Chart'!AH$5&lt;=(SUM(Main!$F2:$G2)+Main!$H2+Main!$I2+SUM(Main!$J2:$K2)+$B$4)),Main!$S2,0)</f>
        <v>0</v>
      </c>
      <c r="AI8" s="2">
        <f>IF(AND('Gantt Chart'!AI$5&gt;(SUM(Main!$F2:$G2)+Main!$H2+Main!$I2+$B$4),'Gantt Chart'!AI$5&lt;=(SUM(Main!$F2:$G2)+Main!$H2+Main!$I2+SUM(Main!$J2:$K2)+$B$4)),Main!$S2,0)</f>
        <v>0</v>
      </c>
      <c r="AJ8" s="2">
        <f>IF(AND('Gantt Chart'!AJ$5&gt;(SUM(Main!$F2:$G2)+Main!$H2+Main!$I2+$B$4),'Gantt Chart'!AJ$5&lt;=(SUM(Main!$F2:$G2)+Main!$H2+Main!$I2+SUM(Main!$J2:$K2)+$B$4)),Main!$S2,0)</f>
        <v>0</v>
      </c>
      <c r="AK8" s="2">
        <f>IF(AND('Gantt Chart'!AK$5&gt;(SUM(Main!$F2:$G2)+Main!$H2+Main!$I2+$B$4),'Gantt Chart'!AK$5&lt;=(SUM(Main!$F2:$G2)+Main!$H2+Main!$I2+SUM(Main!$J2:$K2)+$B$4)),Main!$S2,0)</f>
        <v>0</v>
      </c>
      <c r="AL8" s="2">
        <f>IF(AND('Gantt Chart'!AL$5&gt;(SUM(Main!$F2:$G2)+Main!$H2+Main!$I2+$B$4),'Gantt Chart'!AL$5&lt;=(SUM(Main!$F2:$G2)+Main!$H2+Main!$I2+SUM(Main!$J2:$K2)+$B$4)),Main!$S2,0)</f>
        <v>0</v>
      </c>
      <c r="AM8" s="2">
        <f>IF(AND('Gantt Chart'!AM$5&gt;(SUM(Main!$F2:$G2)+Main!$H2+Main!$I2+$B$4),'Gantt Chart'!AM$5&lt;=(SUM(Main!$F2:$G2)+Main!$H2+Main!$I2+SUM(Main!$J2:$K2)+$B$4)),Main!$S2,0)</f>
        <v>0</v>
      </c>
      <c r="AN8" s="2">
        <f>IF(AND('Gantt Chart'!AN$5&gt;(SUM(Main!$F2:$G2)+Main!$H2+Main!$I2+$B$4),'Gantt Chart'!AN$5&lt;=(SUM(Main!$F2:$G2)+Main!$H2+Main!$I2+SUM(Main!$J2:$K2)+$B$4)),Main!$S2,0)</f>
        <v>0</v>
      </c>
      <c r="AO8" s="2">
        <f>IF(AND('Gantt Chart'!AO$5&gt;(SUM(Main!$F2:$G2)+Main!$H2+Main!$I2+$B$4),'Gantt Chart'!AO$5&lt;=(SUM(Main!$F2:$G2)+Main!$H2+Main!$I2+SUM(Main!$J2:$K2)+$B$4)),Main!$S2,0)</f>
        <v>0</v>
      </c>
      <c r="AP8" s="2">
        <f>IF(AND('Gantt Chart'!AP$5&gt;(SUM(Main!$F2:$G2)+Main!$H2+Main!$I2+$B$4),'Gantt Chart'!AP$5&lt;=(SUM(Main!$F2:$G2)+Main!$H2+Main!$I2+SUM(Main!$J2:$K2)+$B$4)),Main!$S2,0)</f>
        <v>0</v>
      </c>
      <c r="AQ8" s="2">
        <f>IF(AND('Gantt Chart'!AQ$5&gt;(SUM(Main!$F2:$G2)+Main!$H2+Main!$I2+$B$4),'Gantt Chart'!AQ$5&lt;=(SUM(Main!$F2:$G2)+Main!$H2+Main!$I2+SUM(Main!$J2:$K2)+$B$4)),Main!$S2,0)</f>
        <v>0</v>
      </c>
      <c r="AR8" s="2">
        <f>IF(AND('Gantt Chart'!AR$5&gt;(SUM(Main!$F2:$G2)+Main!$H2+Main!$I2+$B$4),'Gantt Chart'!AR$5&lt;=(SUM(Main!$F2:$G2)+Main!$H2+Main!$I2+SUM(Main!$J2:$K2)+$B$4)),Main!$S2,0)</f>
        <v>0</v>
      </c>
      <c r="AS8" s="2">
        <f>IF(AND('Gantt Chart'!AS$5&gt;(SUM(Main!$F2:$G2)+Main!$H2+Main!$I2+$B$4),'Gantt Chart'!AS$5&lt;=(SUM(Main!$F2:$G2)+Main!$H2+Main!$I2+SUM(Main!$J2:$K2)+$B$4)),Main!$S2,0)</f>
        <v>0</v>
      </c>
      <c r="AT8" s="2">
        <f>IF(AND('Gantt Chart'!AT$5&gt;(SUM(Main!$F2:$G2)+Main!$H2+Main!$I2+$B$4),'Gantt Chart'!AT$5&lt;=(SUM(Main!$F2:$G2)+Main!$H2+Main!$I2+SUM(Main!$J2:$K2)+$B$4)),Main!$S2,0)</f>
        <v>0</v>
      </c>
      <c r="AU8" s="2">
        <f>IF(AND('Gantt Chart'!AU$5&gt;(SUM(Main!$F2:$G2)+Main!$H2+Main!$I2+$B$4),'Gantt Chart'!AU$5&lt;=(SUM(Main!$F2:$G2)+Main!$H2+Main!$I2+SUM(Main!$J2:$K2)+$B$4)),Main!$S2,0)</f>
        <v>0</v>
      </c>
      <c r="AV8" s="2">
        <f>IF(AND('Gantt Chart'!AV$5&gt;(SUM(Main!$F2:$G2)+Main!$H2+Main!$I2+$B$4),'Gantt Chart'!AV$5&lt;=(SUM(Main!$F2:$G2)+Main!$H2+Main!$I2+SUM(Main!$J2:$K2)+$B$4)),Main!$S2,0)</f>
        <v>0</v>
      </c>
      <c r="AW8" s="2">
        <f>IF(AND('Gantt Chart'!AW$5&gt;(SUM(Main!$F2:$G2)+Main!$H2+Main!$I2+$B$4),'Gantt Chart'!AW$5&lt;=(SUM(Main!$F2:$G2)+Main!$H2+Main!$I2+SUM(Main!$J2:$K2)+$B$4)),Main!$S2,0)</f>
        <v>0</v>
      </c>
      <c r="AX8" s="2">
        <f>IF(AND('Gantt Chart'!AX$5&gt;(SUM(Main!$F2:$G2)+Main!$H2+Main!$I2+$B$4),'Gantt Chart'!AX$5&lt;=(SUM(Main!$F2:$G2)+Main!$H2+Main!$I2+SUM(Main!$J2:$K2)+$B$4)),Main!$S2,0)</f>
        <v>0</v>
      </c>
      <c r="AY8" s="2">
        <f>IF(AND('Gantt Chart'!AY$5&gt;(SUM(Main!$F2:$G2)+Main!$H2+Main!$I2+$B$4),'Gantt Chart'!AY$5&lt;=(SUM(Main!$F2:$G2)+Main!$H2+Main!$I2+SUM(Main!$J2:$K2)+$B$4)),Main!$S2,0)</f>
        <v>0</v>
      </c>
      <c r="AZ8" s="2">
        <f>IF(AND('Gantt Chart'!AZ$5&gt;(SUM(Main!$F2:$G2)+Main!$H2+Main!$I2+$B$4),'Gantt Chart'!AZ$5&lt;=(SUM(Main!$F2:$G2)+Main!$H2+Main!$I2+SUM(Main!$J2:$K2)+$B$4)),Main!$S2,0)</f>
        <v>0</v>
      </c>
      <c r="BA8" s="2">
        <f>IF(AND('Gantt Chart'!BA$5&gt;(SUM(Main!$F2:$G2)+Main!$H2+Main!$I2+$B$4),'Gantt Chart'!BA$5&lt;=(SUM(Main!$F2:$G2)+Main!$H2+Main!$I2+SUM(Main!$J2:$K2)+$B$4)),Main!$S2,0)</f>
        <v>0</v>
      </c>
      <c r="BB8" s="2">
        <f>IF(AND('Gantt Chart'!BB$5&gt;(SUM(Main!$F2:$G2)+Main!$H2+Main!$I2+$B$4),'Gantt Chart'!BB$5&lt;=(SUM(Main!$F2:$G2)+Main!$H2+Main!$I2+SUM(Main!$J2:$K2)+$B$4)),Main!$S2,0)</f>
        <v>0</v>
      </c>
      <c r="BC8" s="2">
        <f>IF(AND('Gantt Chart'!BC$5&gt;(SUM(Main!$F2:$G2)+Main!$H2+Main!$I2+$B$4),'Gantt Chart'!BC$5&lt;=(SUM(Main!$F2:$G2)+Main!$H2+Main!$I2+SUM(Main!$J2:$K2)+$B$4)),Main!$S2,0)</f>
        <v>0</v>
      </c>
      <c r="BD8" s="2">
        <f>IF(AND('Gantt Chart'!BD$5&gt;(SUM(Main!$F2:$G2)+Main!$H2+Main!$I2+$B$4),'Gantt Chart'!BD$5&lt;=(SUM(Main!$F2:$G2)+Main!$H2+Main!$I2+SUM(Main!$J2:$K2)+$B$4)),Main!$S2,0)</f>
        <v>0</v>
      </c>
      <c r="BE8" s="2">
        <f>IF(AND('Gantt Chart'!BE$5&gt;(SUM(Main!$F2:$G2)+Main!$H2+Main!$I2+$B$4),'Gantt Chart'!BE$5&lt;=(SUM(Main!$F2:$G2)+Main!$H2+Main!$I2+SUM(Main!$J2:$K2)+$B$4)),Main!$S2,0)</f>
        <v>0</v>
      </c>
      <c r="BF8" s="2">
        <f>IF(AND('Gantt Chart'!BF$5&gt;(SUM(Main!$F2:$G2)+Main!$H2+Main!$I2+$B$4),'Gantt Chart'!BF$5&lt;=(SUM(Main!$F2:$G2)+Main!$H2+Main!$I2+SUM(Main!$J2:$K2)+$B$4)),Main!$S2,0)</f>
        <v>0</v>
      </c>
      <c r="BG8" s="2">
        <f>IF(AND('Gantt Chart'!BG$5&gt;(SUM(Main!$F2:$G2)+Main!$H2+Main!$I2+$B$4),'Gantt Chart'!BG$5&lt;=(SUM(Main!$F2:$G2)+Main!$H2+Main!$I2+SUM(Main!$J2:$K2)+$B$4)),Main!$S2,0)</f>
        <v>0</v>
      </c>
      <c r="BH8" s="2">
        <f>IF(AND('Gantt Chart'!BH$5&gt;(SUM(Main!$F2:$G2)+Main!$H2+Main!$I2+$B$4),'Gantt Chart'!BH$5&lt;=(SUM(Main!$F2:$G2)+Main!$H2+Main!$I2+SUM(Main!$J2:$K2)+$B$4)),Main!$S2,0)</f>
        <v>259210.52631578947</v>
      </c>
      <c r="BI8" s="2">
        <f>IF(AND('Gantt Chart'!BI$5&gt;(SUM(Main!$F2:$G2)+Main!$H2+Main!$I2+$B$4),'Gantt Chart'!BI$5&lt;=(SUM(Main!$F2:$G2)+Main!$H2+Main!$I2+SUM(Main!$J2:$K2)+$B$4)),Main!$S2,0)</f>
        <v>259210.52631578947</v>
      </c>
      <c r="BJ8" s="2">
        <f>IF(AND('Gantt Chart'!BJ$5&gt;(SUM(Main!$F2:$G2)+Main!$H2+Main!$I2+$B$4),'Gantt Chart'!BJ$5&lt;=(SUM(Main!$F2:$G2)+Main!$H2+Main!$I2+SUM(Main!$J2:$K2)+$B$4)),Main!$S2,0)</f>
        <v>259210.52631578947</v>
      </c>
      <c r="BK8" s="2">
        <f>IF(AND('Gantt Chart'!BK$5&gt;(SUM(Main!$F2:$G2)+Main!$H2+Main!$I2+$B$4),'Gantt Chart'!BK$5&lt;=(SUM(Main!$F2:$G2)+Main!$H2+Main!$I2+SUM(Main!$J2:$K2)+$B$4)),Main!$S2,0)</f>
        <v>259210.52631578947</v>
      </c>
      <c r="BL8" s="2">
        <f>IF(AND('Gantt Chart'!BL$5&gt;(SUM(Main!$F2:$G2)+Main!$H2+Main!$I2+$B$4),'Gantt Chart'!BL$5&lt;=(SUM(Main!$F2:$G2)+Main!$H2+Main!$I2+SUM(Main!$J2:$K2)+$B$4)),Main!$S2,0)</f>
        <v>259210.52631578947</v>
      </c>
      <c r="BM8" s="2">
        <f>IF(AND('Gantt Chart'!BM$5&gt;(SUM(Main!$F2:$G2)+Main!$H2+Main!$I2+$B$4),'Gantt Chart'!BM$5&lt;=(SUM(Main!$F2:$G2)+Main!$H2+Main!$I2+SUM(Main!$J2:$K2)+$B$4)),Main!$S2,0)</f>
        <v>259210.52631578947</v>
      </c>
      <c r="BN8" s="2">
        <f>IF(AND('Gantt Chart'!BN$5&gt;(SUM(Main!$F2:$G2)+Main!$H2+Main!$I2+$B$4),'Gantt Chart'!BN$5&lt;=(SUM(Main!$F2:$G2)+Main!$H2+Main!$I2+SUM(Main!$J2:$K2)+$B$4)),Main!$S2,0)</f>
        <v>259210.52631578947</v>
      </c>
      <c r="BO8" s="2">
        <f>IF(AND('Gantt Chart'!BO$5&gt;(SUM(Main!$F2:$G2)+Main!$H2+Main!$I2+$B$4),'Gantt Chart'!BO$5&lt;=(SUM(Main!$F2:$G2)+Main!$H2+Main!$I2+SUM(Main!$J2:$K2)+$B$4)),Main!$S2,0)</f>
        <v>259210.52631578947</v>
      </c>
      <c r="BP8" s="2">
        <f>IF(AND('Gantt Chart'!BP$5&gt;(SUM(Main!$F2:$G2)+Main!$H2+Main!$I2+$B$4),'Gantt Chart'!BP$5&lt;=(SUM(Main!$F2:$G2)+Main!$H2+Main!$I2+SUM(Main!$J2:$K2)+$B$4)),Main!$S2,0)</f>
        <v>259210.52631578947</v>
      </c>
      <c r="BQ8" s="2">
        <f>IF(AND('Gantt Chart'!BQ$5&gt;(SUM(Main!$F2:$G2)+Main!$H2+Main!$I2+$B$4),'Gantt Chart'!BQ$5&lt;=(SUM(Main!$F2:$G2)+Main!$H2+Main!$I2+SUM(Main!$J2:$K2)+$B$4)),Main!$S2,0)</f>
        <v>259210.52631578947</v>
      </c>
      <c r="BR8" s="2">
        <f>IF(AND('Gantt Chart'!BR$5&gt;(SUM(Main!$F2:$G2)+Main!$H2+Main!$I2+$B$4),'Gantt Chart'!BR$5&lt;=(SUM(Main!$F2:$G2)+Main!$H2+Main!$I2+SUM(Main!$J2:$K2)+$B$4)),Main!$S2,0)</f>
        <v>259210.52631578947</v>
      </c>
      <c r="BS8" s="2">
        <f>IF(AND('Gantt Chart'!BS$5&gt;(SUM(Main!$F2:$G2)+Main!$H2+Main!$I2+$B$4),'Gantt Chart'!BS$5&lt;=(SUM(Main!$F2:$G2)+Main!$H2+Main!$I2+SUM(Main!$J2:$K2)+$B$4)),Main!$S2,0)</f>
        <v>259210.52631578947</v>
      </c>
      <c r="BT8" s="2">
        <f>IF(AND('Gantt Chart'!BT$5&gt;(SUM(Main!$F2:$G2)+Main!$H2+Main!$I2+$B$4),'Gantt Chart'!BT$5&lt;=(SUM(Main!$F2:$G2)+Main!$H2+Main!$I2+SUM(Main!$J2:$K2)+$B$4)),Main!$S2,0)</f>
        <v>259210.52631578947</v>
      </c>
      <c r="BU8" s="2">
        <f>IF(AND('Gantt Chart'!BU$5&gt;(SUM(Main!$F2:$G2)+Main!$H2+Main!$I2+$B$4),'Gantt Chart'!BU$5&lt;=(SUM(Main!$F2:$G2)+Main!$H2+Main!$I2+SUM(Main!$J2:$K2)+$B$4)),Main!$S2,0)</f>
        <v>259210.52631578947</v>
      </c>
      <c r="BV8" s="2">
        <f>IF(AND('Gantt Chart'!BV$5&gt;(SUM(Main!$F2:$G2)+Main!$H2+Main!$I2+$B$4),'Gantt Chart'!BV$5&lt;=(SUM(Main!$F2:$G2)+Main!$H2+Main!$I2+SUM(Main!$J2:$K2)+$B$4)),Main!$S2,0)</f>
        <v>259210.52631578947</v>
      </c>
      <c r="BW8" s="2">
        <f>IF(AND('Gantt Chart'!BW$5&gt;(SUM(Main!$F2:$G2)+Main!$H2+Main!$I2+$B$4),'Gantt Chart'!BW$5&lt;=(SUM(Main!$F2:$G2)+Main!$H2+Main!$I2+SUM(Main!$J2:$K2)+$B$4)),Main!$S2,0)</f>
        <v>259210.52631578947</v>
      </c>
      <c r="BX8" s="2">
        <f>IF(AND('Gantt Chart'!BX$5&gt;(SUM(Main!$F2:$G2)+Main!$H2+Main!$I2+$B$4),'Gantt Chart'!BX$5&lt;=(SUM(Main!$F2:$G2)+Main!$H2+Main!$I2+SUM(Main!$J2:$K2)+$B$4)),Main!$S2,0)</f>
        <v>259210.52631578947</v>
      </c>
      <c r="BY8" s="2">
        <f>IF(AND('Gantt Chart'!BY$5&gt;(SUM(Main!$F2:$G2)+Main!$H2+Main!$I2+$B$4),'Gantt Chart'!BY$5&lt;=(SUM(Main!$F2:$G2)+Main!$H2+Main!$I2+SUM(Main!$J2:$K2)+$B$4)),Main!$S2,0)</f>
        <v>259210.52631578947</v>
      </c>
      <c r="BZ8" s="2">
        <f>IF(AND('Gantt Chart'!BZ$5&gt;(SUM(Main!$F2:$G2)+Main!$H2+Main!$I2+$B$4),'Gantt Chart'!BZ$5&lt;=(SUM(Main!$F2:$G2)+Main!$H2+Main!$I2+SUM(Main!$J2:$K2)+$B$4)),Main!$S2,0)</f>
        <v>259210.52631578947</v>
      </c>
      <c r="CA8" s="2">
        <f>IF(AND('Gantt Chart'!CA$5&gt;(SUM(Main!$F2:$G2)+Main!$H2+Main!$I2+$B$4),'Gantt Chart'!CA$5&lt;=(SUM(Main!$F2:$G2)+Main!$H2+Main!$I2+SUM(Main!$J2:$K2)+$B$4)),Main!$S2,0)</f>
        <v>259210.52631578947</v>
      </c>
      <c r="CB8" s="2">
        <f>IF(AND('Gantt Chart'!CB$5&gt;(SUM(Main!$F2:$G2)+Main!$H2+Main!$I2+$B$4),'Gantt Chart'!CB$5&lt;=(SUM(Main!$F2:$G2)+Main!$H2+Main!$I2+SUM(Main!$J2:$K2)+$B$4)),Main!$S2,0)</f>
        <v>259210.52631578947</v>
      </c>
      <c r="CC8" s="2">
        <f>IF(AND('Gantt Chart'!CC$5&gt;(SUM(Main!$F2:$G2)+Main!$H2+Main!$I2+$B$4),'Gantt Chart'!CC$5&lt;=(SUM(Main!$F2:$G2)+Main!$H2+Main!$I2+SUM(Main!$J2:$K2)+$B$4)),Main!$S2,0)</f>
        <v>259210.52631578947</v>
      </c>
      <c r="CD8" s="2">
        <f>IF(AND('Gantt Chart'!CD$5&gt;(SUM(Main!$F2:$G2)+Main!$H2+Main!$I2+$B$4),'Gantt Chart'!CD$5&lt;=(SUM(Main!$F2:$G2)+Main!$H2+Main!$I2+SUM(Main!$J2:$K2)+$B$4)),Main!$S2,0)</f>
        <v>259210.52631578947</v>
      </c>
      <c r="CE8" s="2">
        <f>IF(AND('Gantt Chart'!CE$5&gt;(SUM(Main!$F2:$G2)+Main!$H2+Main!$I2+$B$4),'Gantt Chart'!CE$5&lt;=(SUM(Main!$F2:$G2)+Main!$H2+Main!$I2+SUM(Main!$J2:$K2)+$B$4)),Main!$S2,0)</f>
        <v>259210.52631578947</v>
      </c>
      <c r="CF8" s="2">
        <f>IF(AND('Gantt Chart'!CF$5&gt;(SUM(Main!$F2:$G2)+Main!$H2+Main!$I2+$B$4),'Gantt Chart'!CF$5&lt;=(SUM(Main!$F2:$G2)+Main!$H2+Main!$I2+SUM(Main!$J2:$K2)+$B$4)),Main!$S2,0)</f>
        <v>259210.52631578947</v>
      </c>
      <c r="CG8" s="2">
        <f>IF(AND('Gantt Chart'!CG$5&gt;(SUM(Main!$F2:$G2)+Main!$H2+Main!$I2+$B$4),'Gantt Chart'!CG$5&lt;=(SUM(Main!$F2:$G2)+Main!$H2+Main!$I2+SUM(Main!$J2:$K2)+$B$4)),Main!$S2,0)</f>
        <v>259210.52631578947</v>
      </c>
      <c r="CH8" s="2">
        <f>IF(AND('Gantt Chart'!CH$5&gt;(SUM(Main!$F2:$G2)+Main!$H2+Main!$I2+$B$4),'Gantt Chart'!CH$5&lt;=(SUM(Main!$F2:$G2)+Main!$H2+Main!$I2+SUM(Main!$J2:$K2)+$B$4)),Main!$S2,0)</f>
        <v>259210.52631578947</v>
      </c>
      <c r="CI8" s="2">
        <f>IF(AND('Gantt Chart'!CI$5&gt;(SUM(Main!$F2:$G2)+Main!$H2+Main!$I2+$B$4),'Gantt Chart'!CI$5&lt;=(SUM(Main!$F2:$G2)+Main!$H2+Main!$I2+SUM(Main!$J2:$K2)+$B$4)),Main!$S2,0)</f>
        <v>259210.52631578947</v>
      </c>
      <c r="CJ8" s="2">
        <f>IF(AND('Gantt Chart'!CJ$5&gt;(SUM(Main!$F2:$G2)+Main!$H2+Main!$I2+$B$4),'Gantt Chart'!CJ$5&lt;=(SUM(Main!$F2:$G2)+Main!$H2+Main!$I2+SUM(Main!$J2:$K2)+$B$4)),Main!$S2,0)</f>
        <v>259210.52631578947</v>
      </c>
      <c r="CK8" s="2">
        <f>IF(AND('Gantt Chart'!CK$5&gt;(SUM(Main!$F2:$G2)+Main!$H2+Main!$I2+$B$4),'Gantt Chart'!CK$5&lt;=(SUM(Main!$F2:$G2)+Main!$H2+Main!$I2+SUM(Main!$J2:$K2)+$B$4)),Main!$S2,0)</f>
        <v>259210.52631578947</v>
      </c>
      <c r="CL8" s="2">
        <f>IF(AND('Gantt Chart'!CL$5&gt;(SUM(Main!$F2:$G2)+Main!$H2+Main!$I2+$B$4),'Gantt Chart'!CL$5&lt;=(SUM(Main!$F2:$G2)+Main!$H2+Main!$I2+SUM(Main!$J2:$K2)+$B$4)),Main!$S2,0)</f>
        <v>259210.52631578947</v>
      </c>
      <c r="CM8" s="2">
        <f>IF(AND('Gantt Chart'!CM$5&gt;(SUM(Main!$F2:$G2)+Main!$H2+Main!$I2+$B$4),'Gantt Chart'!CM$5&lt;=(SUM(Main!$F2:$G2)+Main!$H2+Main!$I2+SUM(Main!$J2:$K2)+$B$4)),Main!$S2,0)</f>
        <v>259210.52631578947</v>
      </c>
      <c r="CN8" s="2">
        <f>IF(AND('Gantt Chart'!CN$5&gt;(SUM(Main!$F2:$G2)+Main!$H2+Main!$I2+$B$4),'Gantt Chart'!CN$5&lt;=(SUM(Main!$F2:$G2)+Main!$H2+Main!$I2+SUM(Main!$J2:$K2)+$B$4)),Main!$S2,0)</f>
        <v>259210.52631578947</v>
      </c>
      <c r="CO8" s="2">
        <f>IF(AND('Gantt Chart'!CO$5&gt;(SUM(Main!$F2:$G2)+Main!$H2+Main!$I2+$B$4),'Gantt Chart'!CO$5&lt;=(SUM(Main!$F2:$G2)+Main!$H2+Main!$I2+SUM(Main!$J2:$K2)+$B$4)),Main!$S2,0)</f>
        <v>259210.52631578947</v>
      </c>
      <c r="CP8" s="2">
        <f>IF(AND('Gantt Chart'!CP$5&gt;(SUM(Main!$F2:$G2)+Main!$H2+Main!$I2+$B$4),'Gantt Chart'!CP$5&lt;=(SUM(Main!$F2:$G2)+Main!$H2+Main!$I2+SUM(Main!$J2:$K2)+$B$4)),Main!$S2,0)</f>
        <v>259210.52631578947</v>
      </c>
      <c r="CQ8" s="2">
        <f>IF(AND('Gantt Chart'!CQ$5&gt;(SUM(Main!$F2:$G2)+Main!$H2+Main!$I2+$B$4),'Gantt Chart'!CQ$5&lt;=(SUM(Main!$F2:$G2)+Main!$H2+Main!$I2+SUM(Main!$J2:$K2)+$B$4)),Main!$S2,0)</f>
        <v>259210.52631578947</v>
      </c>
      <c r="CR8" s="2">
        <f>IF(AND('Gantt Chart'!CR$5&gt;(SUM(Main!$F2:$G2)+Main!$H2+Main!$I2+$B$4),'Gantt Chart'!CR$5&lt;=(SUM(Main!$F2:$G2)+Main!$H2+Main!$I2+SUM(Main!$J2:$K2)+$B$4)),Main!$S2,0)</f>
        <v>259210.52631578947</v>
      </c>
      <c r="CS8" s="2">
        <f>IF(AND('Gantt Chart'!CS$5&gt;(SUM(Main!$F2:$G2)+Main!$H2+Main!$I2+$B$4),'Gantt Chart'!CS$5&lt;=(SUM(Main!$F2:$G2)+Main!$H2+Main!$I2+SUM(Main!$J2:$K2)+$B$4)),Main!$S2,0)</f>
        <v>259210.52631578947</v>
      </c>
      <c r="CT8" s="2">
        <f>IF(AND('Gantt Chart'!CT$5&gt;(SUM(Main!$F2:$G2)+Main!$H2+Main!$I2+$B$4),'Gantt Chart'!CT$5&lt;=(SUM(Main!$F2:$G2)+Main!$H2+Main!$I2+SUM(Main!$J2:$K2)+$B$4)),Main!$S2,0)</f>
        <v>259210.52631578947</v>
      </c>
      <c r="CU8" s="2">
        <f>IF(AND('Gantt Chart'!CU$5&gt;(SUM(Main!$F2:$G2)+Main!$H2+Main!$I2+$B$4),'Gantt Chart'!CU$5&lt;=(SUM(Main!$F2:$G2)+Main!$H2+Main!$I2+SUM(Main!$J2:$K2)+$B$4)),Main!$S2,0)</f>
        <v>259210.52631578947</v>
      </c>
      <c r="CV8" s="2">
        <f>IF(AND('Gantt Chart'!CV$5&gt;(SUM(Main!$F2:$G2)+Main!$H2+Main!$I2+$B$4),'Gantt Chart'!CV$5&lt;=(SUM(Main!$F2:$G2)+Main!$H2+Main!$I2+SUM(Main!$J2:$K2)+$B$4)),Main!$S2,0)</f>
        <v>259210.52631578947</v>
      </c>
      <c r="CW8" s="2">
        <f>IF(AND('Gantt Chart'!CW$5&gt;(SUM(Main!$F2:$G2)+Main!$H2+Main!$I2+$B$4),'Gantt Chart'!CW$5&lt;=(SUM(Main!$F2:$G2)+Main!$H2+Main!$I2+SUM(Main!$J2:$K2)+$B$4)),Main!$S2,0)</f>
        <v>259210.52631578947</v>
      </c>
      <c r="CX8" s="2">
        <f>IF(AND('Gantt Chart'!CX$5&gt;(SUM(Main!$F2:$G2)+Main!$H2+Main!$I2+$B$4),'Gantt Chart'!CX$5&lt;=(SUM(Main!$F2:$G2)+Main!$H2+Main!$I2+SUM(Main!$J2:$K2)+$B$4)),Main!$S2,0)</f>
        <v>259210.52631578947</v>
      </c>
      <c r="CY8" s="2">
        <f>IF(AND('Gantt Chart'!CY$5&gt;(SUM(Main!$F2:$G2)+Main!$H2+Main!$I2+$B$4),'Gantt Chart'!CY$5&lt;=(SUM(Main!$F2:$G2)+Main!$H2+Main!$I2+SUM(Main!$J2:$K2)+$B$4)),Main!$S2,0)</f>
        <v>259210.52631578947</v>
      </c>
      <c r="CZ8" s="2">
        <f>IF(AND('Gantt Chart'!CZ$5&gt;(SUM(Main!$F2:$G2)+Main!$H2+Main!$I2+$B$4),'Gantt Chart'!CZ$5&lt;=(SUM(Main!$F2:$G2)+Main!$H2+Main!$I2+SUM(Main!$J2:$K2)+$B$4)),Main!$S2,0)</f>
        <v>259210.52631578947</v>
      </c>
      <c r="DA8" s="2">
        <f>IF(AND('Gantt Chart'!DA$5&gt;(SUM(Main!$F2:$G2)+Main!$H2+Main!$I2+$B$4),'Gantt Chart'!DA$5&lt;=(SUM(Main!$F2:$G2)+Main!$H2+Main!$I2+SUM(Main!$J2:$K2)+$B$4)),Main!$S2,0)</f>
        <v>259210.52631578947</v>
      </c>
      <c r="DB8" s="2">
        <f>IF(AND('Gantt Chart'!DB$5&gt;(SUM(Main!$F2:$G2)+Main!$H2+Main!$I2+$B$4),'Gantt Chart'!DB$5&lt;=(SUM(Main!$F2:$G2)+Main!$H2+Main!$I2+SUM(Main!$J2:$K2)+$B$4)),Main!$S2,0)</f>
        <v>259210.52631578947</v>
      </c>
      <c r="DC8" s="2">
        <f>IF(AND('Gantt Chart'!DC$5&gt;(SUM(Main!$F2:$G2)+Main!$H2+Main!$I2+$B$4),'Gantt Chart'!DC$5&lt;=(SUM(Main!$F2:$G2)+Main!$H2+Main!$I2+SUM(Main!$J2:$K2)+$B$4)),Main!$S2,0)</f>
        <v>259210.52631578947</v>
      </c>
      <c r="DD8" s="2">
        <f>IF(AND('Gantt Chart'!DD$5&gt;(SUM(Main!$F2:$G2)+Main!$H2+Main!$I2+$B$4),'Gantt Chart'!DD$5&lt;=(SUM(Main!$F2:$G2)+Main!$H2+Main!$I2+SUM(Main!$J2:$K2)+$B$4)),Main!$S2,0)</f>
        <v>259210.52631578947</v>
      </c>
      <c r="DE8" s="2">
        <f>IF(AND('Gantt Chart'!DE$5&gt;(SUM(Main!$F2:$G2)+Main!$H2+Main!$I2+$B$4),'Gantt Chart'!DE$5&lt;=(SUM(Main!$F2:$G2)+Main!$H2+Main!$I2+SUM(Main!$J2:$K2)+$B$4)),Main!$S2,0)</f>
        <v>259210.52631578947</v>
      </c>
      <c r="DF8" s="2">
        <f>IF(AND('Gantt Chart'!DF$5&gt;(SUM(Main!$F2:$G2)+Main!$H2+Main!$I2+$B$4),'Gantt Chart'!DF$5&lt;=(SUM(Main!$F2:$G2)+Main!$H2+Main!$I2+SUM(Main!$J2:$K2)+$B$4)),Main!$S2,0)</f>
        <v>259210.52631578947</v>
      </c>
      <c r="DG8" s="2">
        <f>IF(AND('Gantt Chart'!DG$5&gt;(SUM(Main!$F2:$G2)+Main!$H2+Main!$I2+$B$4),'Gantt Chart'!DG$5&lt;=(SUM(Main!$F2:$G2)+Main!$H2+Main!$I2+SUM(Main!$J2:$K2)+$B$4)),Main!$S2,0)</f>
        <v>259210.52631578947</v>
      </c>
      <c r="DH8" s="2">
        <f>IF(AND('Gantt Chart'!DH$5&gt;(SUM(Main!$F2:$G2)+Main!$H2+Main!$I2+$B$4),'Gantt Chart'!DH$5&lt;=(SUM(Main!$F2:$G2)+Main!$H2+Main!$I2+SUM(Main!$J2:$K2)+$B$4)),Main!$S2,0)</f>
        <v>259210.52631578947</v>
      </c>
      <c r="DI8" s="2">
        <f>IF(AND('Gantt Chart'!DI$5&gt;(SUM(Main!$F2:$G2)+Main!$H2+Main!$I2+$B$4),'Gantt Chart'!DI$5&lt;=(SUM(Main!$F2:$G2)+Main!$H2+Main!$I2+SUM(Main!$J2:$K2)+$B$4)),Main!$S2,0)</f>
        <v>259210.52631578947</v>
      </c>
      <c r="DJ8" s="2">
        <f>IF(AND('Gantt Chart'!DJ$5&gt;(SUM(Main!$F2:$G2)+Main!$H2+Main!$I2+$B$4),'Gantt Chart'!DJ$5&lt;=(SUM(Main!$F2:$G2)+Main!$H2+Main!$I2+SUM(Main!$J2:$K2)+$B$4)),Main!$S2,0)</f>
        <v>259210.52631578947</v>
      </c>
      <c r="DK8" s="2">
        <f>IF(AND('Gantt Chart'!DK$5&gt;(SUM(Main!$F2:$G2)+Main!$H2+Main!$I2+$B$4),'Gantt Chart'!DK$5&lt;=(SUM(Main!$F2:$G2)+Main!$H2+Main!$I2+SUM(Main!$J2:$K2)+$B$4)),Main!$S2,0)</f>
        <v>259210.52631578947</v>
      </c>
      <c r="DL8" s="2">
        <f>IF(AND('Gantt Chart'!DL$5&gt;(SUM(Main!$F2:$G2)+Main!$H2+Main!$I2+$B$4),'Gantt Chart'!DL$5&lt;=(SUM(Main!$F2:$G2)+Main!$H2+Main!$I2+SUM(Main!$J2:$K2)+$B$4)),Main!$S2,0)</f>
        <v>259210.52631578947</v>
      </c>
      <c r="DM8" s="2">
        <f>IF(AND('Gantt Chart'!DM$5&gt;(SUM(Main!$F2:$G2)+Main!$H2+Main!$I2+$B$4),'Gantt Chart'!DM$5&lt;=(SUM(Main!$F2:$G2)+Main!$H2+Main!$I2+SUM(Main!$J2:$K2)+$B$4)),Main!$S2,0)</f>
        <v>259210.52631578947</v>
      </c>
      <c r="DN8" s="2">
        <f>IF(AND('Gantt Chart'!DN$5&gt;(SUM(Main!$F2:$G2)+Main!$H2+Main!$I2+$B$4),'Gantt Chart'!DN$5&lt;=(SUM(Main!$F2:$G2)+Main!$H2+Main!$I2+SUM(Main!$J2:$K2)+$B$4)),Main!$S2,0)</f>
        <v>259210.52631578947</v>
      </c>
      <c r="DO8" s="2">
        <f>IF(AND('Gantt Chart'!DO$5&gt;(SUM(Main!$F2:$G2)+Main!$H2+Main!$I2+$B$4),'Gantt Chart'!DO$5&lt;=(SUM(Main!$F2:$G2)+Main!$H2+Main!$I2+SUM(Main!$J2:$K2)+$B$4)),Main!$S2,0)</f>
        <v>259210.52631578947</v>
      </c>
      <c r="DP8" s="2">
        <f>IF(AND('Gantt Chart'!DP$5&gt;(SUM(Main!$F2:$G2)+Main!$H2+Main!$I2+$B$4),'Gantt Chart'!DP$5&lt;=(SUM(Main!$F2:$G2)+Main!$H2+Main!$I2+SUM(Main!$J2:$K2)+$B$4)),Main!$S2,0)</f>
        <v>259210.52631578947</v>
      </c>
      <c r="DQ8" s="2">
        <f>IF(AND('Gantt Chart'!DQ$5&gt;(SUM(Main!$F2:$G2)+Main!$H2+Main!$I2+$B$4),'Gantt Chart'!DQ$5&lt;=(SUM(Main!$F2:$G2)+Main!$H2+Main!$I2+SUM(Main!$J2:$K2)+$B$4)),Main!$S2,0)</f>
        <v>259210.52631578947</v>
      </c>
      <c r="DR8" s="2">
        <f>IF(AND('Gantt Chart'!DR$5&gt;(SUM(Main!$F2:$G2)+Main!$H2+Main!$I2+$B$4),'Gantt Chart'!DR$5&lt;=(SUM(Main!$F2:$G2)+Main!$H2+Main!$I2+SUM(Main!$J2:$K2)+$B$4)),Main!$S2,0)</f>
        <v>259210.52631578947</v>
      </c>
      <c r="DS8" s="2">
        <f>IF(AND('Gantt Chart'!DS$5&gt;(SUM(Main!$F2:$G2)+Main!$H2+Main!$I2+$B$4),'Gantt Chart'!DS$5&lt;=(SUM(Main!$F2:$G2)+Main!$H2+Main!$I2+SUM(Main!$J2:$K2)+$B$4)),Main!$S2,0)</f>
        <v>259210.52631578947</v>
      </c>
      <c r="DT8" s="2">
        <f>IF(AND('Gantt Chart'!DT$5&gt;(SUM(Main!$F2:$G2)+Main!$H2+Main!$I2+$B$4),'Gantt Chart'!DT$5&lt;=(SUM(Main!$F2:$G2)+Main!$H2+Main!$I2+SUM(Main!$J2:$K2)+$B$4)),Main!$S2,0)</f>
        <v>259210.52631578947</v>
      </c>
      <c r="DU8" s="2">
        <f>IF(AND('Gantt Chart'!DU$5&gt;(SUM(Main!$F2:$G2)+Main!$H2+Main!$I2+$B$4),'Gantt Chart'!DU$5&lt;=(SUM(Main!$F2:$G2)+Main!$H2+Main!$I2+SUM(Main!$J2:$K2)+$B$4)),Main!$S2,0)</f>
        <v>259210.52631578947</v>
      </c>
      <c r="DV8" s="2">
        <f>IF(AND('Gantt Chart'!DV$5&gt;(SUM(Main!$F2:$G2)+Main!$H2+Main!$I2+$B$4),'Gantt Chart'!DV$5&lt;=(SUM(Main!$F2:$G2)+Main!$H2+Main!$I2+SUM(Main!$J2:$K2)+$B$4)),Main!$S2,0)</f>
        <v>259210.52631578947</v>
      </c>
      <c r="DW8" s="2">
        <f>IF(AND('Gantt Chart'!DW$5&gt;(SUM(Main!$F2:$G2)+Main!$H2+Main!$I2+$B$4),'Gantt Chart'!DW$5&lt;=(SUM(Main!$F2:$G2)+Main!$H2+Main!$I2+SUM(Main!$J2:$K2)+$B$4)),Main!$S2,0)</f>
        <v>259210.52631578947</v>
      </c>
      <c r="DX8" s="2">
        <f>IF(AND('Gantt Chart'!DX$5&gt;(SUM(Main!$F2:$G2)+Main!$H2+Main!$I2+$B$4),'Gantt Chart'!DX$5&lt;=(SUM(Main!$F2:$G2)+Main!$H2+Main!$I2+SUM(Main!$J2:$K2)+$B$4)),Main!$S2,0)</f>
        <v>259210.52631578947</v>
      </c>
      <c r="DY8" s="2">
        <f>IF(AND('Gantt Chart'!DY$5&gt;(SUM(Main!$F2:$G2)+Main!$H2+Main!$I2+$B$4),'Gantt Chart'!DY$5&lt;=(SUM(Main!$F2:$G2)+Main!$H2+Main!$I2+SUM(Main!$J2:$K2)+$B$4)),Main!$S2,0)</f>
        <v>259210.52631578947</v>
      </c>
      <c r="DZ8" s="2">
        <f>IF(AND('Gantt Chart'!DZ$5&gt;(SUM(Main!$F2:$G2)+Main!$H2+Main!$I2+$B$4),'Gantt Chart'!DZ$5&lt;=(SUM(Main!$F2:$G2)+Main!$H2+Main!$I2+SUM(Main!$J2:$K2)+$B$4)),Main!$S2,0)</f>
        <v>259210.52631578947</v>
      </c>
      <c r="EA8" s="2">
        <f>IF(AND('Gantt Chart'!EA$5&gt;(SUM(Main!$F2:$G2)+Main!$H2+Main!$I2+$B$4),'Gantt Chart'!EA$5&lt;=(SUM(Main!$F2:$G2)+Main!$H2+Main!$I2+SUM(Main!$J2:$K2)+$B$4)),Main!$S2,0)</f>
        <v>259210.52631578947</v>
      </c>
      <c r="EB8" s="2">
        <f>IF(AND('Gantt Chart'!EB$5&gt;(SUM(Main!$F2:$G2)+Main!$H2+Main!$I2+$B$4),'Gantt Chart'!EB$5&lt;=(SUM(Main!$F2:$G2)+Main!$H2+Main!$I2+SUM(Main!$J2:$K2)+$B$4)),Main!$S2,0)</f>
        <v>259210.52631578947</v>
      </c>
      <c r="EC8" s="2">
        <f>IF(AND('Gantt Chart'!EC$5&gt;(SUM(Main!$F2:$G2)+Main!$H2+Main!$I2+$B$4),'Gantt Chart'!EC$5&lt;=(SUM(Main!$F2:$G2)+Main!$H2+Main!$I2+SUM(Main!$J2:$K2)+$B$4)),Main!$S2,0)</f>
        <v>259210.52631578947</v>
      </c>
      <c r="ED8" s="2">
        <f>IF(AND('Gantt Chart'!ED$5&gt;(SUM(Main!$F2:$G2)+Main!$H2+Main!$I2+$B$4),'Gantt Chart'!ED$5&lt;=(SUM(Main!$F2:$G2)+Main!$H2+Main!$I2+SUM(Main!$J2:$K2)+$B$4)),Main!$S2,0)</f>
        <v>259210.52631578947</v>
      </c>
      <c r="EE8" s="2">
        <f>IF(AND('Gantt Chart'!EE$5&gt;(SUM(Main!$F2:$G2)+Main!$H2+Main!$I2+$B$4),'Gantt Chart'!EE$5&lt;=(SUM(Main!$F2:$G2)+Main!$H2+Main!$I2+SUM(Main!$J2:$K2)+$B$4)),Main!$S2,0)</f>
        <v>259210.52631578947</v>
      </c>
      <c r="EF8" s="2">
        <f>IF(AND('Gantt Chart'!EF$5&gt;(SUM(Main!$F2:$G2)+Main!$H2+Main!$I2+$B$4),'Gantt Chart'!EF$5&lt;=(SUM(Main!$F2:$G2)+Main!$H2+Main!$I2+SUM(Main!$J2:$K2)+$B$4)),Main!$S2,0)</f>
        <v>0</v>
      </c>
      <c r="EG8" s="2">
        <f>IF(AND('Gantt Chart'!EG$5&gt;(SUM(Main!$F2:$G2)+Main!$H2+Main!$I2+$B$4),'Gantt Chart'!EG$5&lt;=(SUM(Main!$F2:$G2)+Main!$H2+Main!$I2+SUM(Main!$J2:$K2)+$B$4)),Main!$S2,0)</f>
        <v>0</v>
      </c>
      <c r="EH8" s="2">
        <f>IF(AND('Gantt Chart'!EH$5&gt;(SUM(Main!$F2:$G2)+Main!$H2+Main!$I2+$B$4),'Gantt Chart'!EH$5&lt;=(SUM(Main!$F2:$G2)+Main!$H2+Main!$I2+SUM(Main!$J2:$K2)+$B$4)),Main!$S2,0)</f>
        <v>0</v>
      </c>
      <c r="EI8" s="2">
        <f>IF(AND('Gantt Chart'!EI$5&gt;(SUM(Main!$F2:$G2)+Main!$H2+Main!$I2+$B$4),'Gantt Chart'!EI$5&lt;=(SUM(Main!$F2:$G2)+Main!$H2+Main!$I2+SUM(Main!$J2:$K2)+$B$4)),Main!$S2,0)</f>
        <v>0</v>
      </c>
      <c r="EJ8" s="2">
        <f>IF(AND('Gantt Chart'!EJ$5&gt;(SUM(Main!$F2:$G2)+Main!$H2+Main!$I2+$B$4),'Gantt Chart'!EJ$5&lt;=(SUM(Main!$F2:$G2)+Main!$H2+Main!$I2+SUM(Main!$J2:$K2)+$B$4)),Main!$S2,0)</f>
        <v>0</v>
      </c>
      <c r="EK8" s="2">
        <f>IF(AND('Gantt Chart'!EK$5&gt;(SUM(Main!$F2:$G2)+Main!$H2+Main!$I2+$B$4),'Gantt Chart'!EK$5&lt;=(SUM(Main!$F2:$G2)+Main!$H2+Main!$I2+SUM(Main!$J2:$K2)+$B$4)),Main!$S2,0)</f>
        <v>0</v>
      </c>
      <c r="EL8" s="2">
        <f>IF(AND('Gantt Chart'!EL$5&gt;(SUM(Main!$F2:$G2)+Main!$H2+Main!$I2+$B$4),'Gantt Chart'!EL$5&lt;=(SUM(Main!$F2:$G2)+Main!$H2+Main!$I2+SUM(Main!$J2:$K2)+$B$4)),Main!$S2,0)</f>
        <v>0</v>
      </c>
      <c r="EM8" s="2">
        <f>IF(AND('Gantt Chart'!EM$5&gt;(SUM(Main!$F2:$G2)+Main!$H2+Main!$I2+$B$4),'Gantt Chart'!EM$5&lt;=(SUM(Main!$F2:$G2)+Main!$H2+Main!$I2+SUM(Main!$J2:$K2)+$B$4)),Main!$S2,0)</f>
        <v>0</v>
      </c>
      <c r="EN8" s="2">
        <f>IF(AND('Gantt Chart'!EN$5&gt;(SUM(Main!$F2:$G2)+Main!$H2+Main!$I2+$B$4),'Gantt Chart'!EN$5&lt;=(SUM(Main!$F2:$G2)+Main!$H2+Main!$I2+SUM(Main!$J2:$K2)+$B$4)),Main!$S2,0)</f>
        <v>0</v>
      </c>
      <c r="EO8" s="2">
        <f>IF(AND('Gantt Chart'!EO$5&gt;(SUM(Main!$F2:$G2)+Main!$H2+Main!$I2+$B$4),'Gantt Chart'!EO$5&lt;=(SUM(Main!$F2:$G2)+Main!$H2+Main!$I2+SUM(Main!$J2:$K2)+$B$4)),Main!$S2,0)</f>
        <v>0</v>
      </c>
      <c r="EP8" s="2">
        <f>IF(AND('Gantt Chart'!EP$5&gt;(SUM(Main!$F2:$G2)+Main!$H2+Main!$I2+$B$4),'Gantt Chart'!EP$5&lt;=(SUM(Main!$F2:$G2)+Main!$H2+Main!$I2+SUM(Main!$J2:$K2)+$B$4)),Main!$S2,0)</f>
        <v>0</v>
      </c>
      <c r="EQ8" s="2">
        <f>IF(AND('Gantt Chart'!EQ$5&gt;(SUM(Main!$F2:$G2)+Main!$H2+Main!$I2+$B$4),'Gantt Chart'!EQ$5&lt;=(SUM(Main!$F2:$G2)+Main!$H2+Main!$I2+SUM(Main!$J2:$K2)+$B$4)),Main!$S2,0)</f>
        <v>0</v>
      </c>
      <c r="ER8" s="2">
        <f>IF(AND('Gantt Chart'!ER$5&gt;(SUM(Main!$F2:$G2)+Main!$H2+Main!$I2+$B$4),'Gantt Chart'!ER$5&lt;=(SUM(Main!$F2:$G2)+Main!$H2+Main!$I2+SUM(Main!$J2:$K2)+$B$4)),Main!$S2,0)</f>
        <v>0</v>
      </c>
      <c r="ES8" s="2">
        <f>IF(AND('Gantt Chart'!ES$5&gt;(SUM(Main!$F2:$G2)+Main!$H2+Main!$I2+$B$4),'Gantt Chart'!ES$5&lt;=(SUM(Main!$F2:$G2)+Main!$H2+Main!$I2+SUM(Main!$J2:$K2)+$B$4)),Main!$S2,0)</f>
        <v>0</v>
      </c>
      <c r="ET8" s="2">
        <f>IF(AND('Gantt Chart'!ET$5&gt;(SUM(Main!$F2:$G2)+Main!$H2+Main!$I2+$B$4),'Gantt Chart'!ET$5&lt;=(SUM(Main!$F2:$G2)+Main!$H2+Main!$I2+SUM(Main!$J2:$K2)+$B$4)),Main!$S2,0)</f>
        <v>0</v>
      </c>
      <c r="EU8" s="2">
        <f>IF(AND('Gantt Chart'!EU$5&gt;(SUM(Main!$F2:$G2)+Main!$H2+Main!$I2+$B$4),'Gantt Chart'!EU$5&lt;=(SUM(Main!$F2:$G2)+Main!$H2+Main!$I2+SUM(Main!$J2:$K2)+$B$4)),Main!$S2,0)</f>
        <v>0</v>
      </c>
      <c r="EV8" s="2">
        <f>IF(AND('Gantt Chart'!EV$5&gt;(SUM(Main!$F2:$G2)+Main!$H2+Main!$I2+$B$4),'Gantt Chart'!EV$5&lt;=(SUM(Main!$F2:$G2)+Main!$H2+Main!$I2+SUM(Main!$J2:$K2)+$B$4)),Main!$S2,0)</f>
        <v>0</v>
      </c>
      <c r="EW8" s="2">
        <f>IF(AND('Gantt Chart'!EW$5&gt;(SUM(Main!$F2:$G2)+Main!$H2+Main!$I2+$B$4),'Gantt Chart'!EW$5&lt;=(SUM(Main!$F2:$G2)+Main!$H2+Main!$I2+SUM(Main!$J2:$K2)+$B$4)),Main!$S2,0)</f>
        <v>0</v>
      </c>
      <c r="EX8" s="2">
        <f>IF(AND('Gantt Chart'!EX$5&gt;(SUM(Main!$F2:$G2)+Main!$H2+Main!$I2+$B$4),'Gantt Chart'!EX$5&lt;=(SUM(Main!$F2:$G2)+Main!$H2+Main!$I2+SUM(Main!$J2:$K2)+$B$4)),Main!$S2,0)</f>
        <v>0</v>
      </c>
      <c r="EY8" s="2">
        <f>IF(AND('Gantt Chart'!EY$5&gt;(SUM(Main!$F2:$G2)+Main!$H2+Main!$I2+$B$4),'Gantt Chart'!EY$5&lt;=(SUM(Main!$F2:$G2)+Main!$H2+Main!$I2+SUM(Main!$J2:$K2)+$B$4)),Main!$S2,0)</f>
        <v>0</v>
      </c>
      <c r="EZ8" s="2">
        <f>IF(AND('Gantt Chart'!EZ$5&gt;(SUM(Main!$F2:$G2)+Main!$H2+Main!$I2+$B$4),'Gantt Chart'!EZ$5&lt;=(SUM(Main!$F2:$G2)+Main!$H2+Main!$I2+SUM(Main!$J2:$K2)+$B$4)),Main!$S2,0)</f>
        <v>0</v>
      </c>
      <c r="FA8" s="2">
        <f>IF(AND('Gantt Chart'!FA$5&gt;(SUM(Main!$F2:$G2)+Main!$H2+Main!$I2+$B$4),'Gantt Chart'!FA$5&lt;=(SUM(Main!$F2:$G2)+Main!$H2+Main!$I2+SUM(Main!$J2:$K2)+$B$4)),Main!$S2,0)</f>
        <v>0</v>
      </c>
      <c r="FB8" s="2">
        <f>IF(AND('Gantt Chart'!FB$5&gt;(SUM(Main!$F2:$G2)+Main!$H2+Main!$I2+$B$4),'Gantt Chart'!FB$5&lt;=(SUM(Main!$F2:$G2)+Main!$H2+Main!$I2+SUM(Main!$J2:$K2)+$B$4)),Main!$S2,0)</f>
        <v>0</v>
      </c>
      <c r="FC8" s="2">
        <f>IF(AND('Gantt Chart'!FC$5&gt;(SUM(Main!$F2:$G2)+Main!$H2+Main!$I2+$B$4),'Gantt Chart'!FC$5&lt;=(SUM(Main!$F2:$G2)+Main!$H2+Main!$I2+SUM(Main!$J2:$K2)+$B$4)),Main!$S2,0)</f>
        <v>0</v>
      </c>
      <c r="FD8" s="2">
        <f>IF(AND('Gantt Chart'!FD$5&gt;(SUM(Main!$F2:$G2)+Main!$H2+Main!$I2+$B$4),'Gantt Chart'!FD$5&lt;=(SUM(Main!$F2:$G2)+Main!$H2+Main!$I2+SUM(Main!$J2:$K2)+$B$4)),Main!$S2,0)</f>
        <v>0</v>
      </c>
      <c r="FE8" s="2">
        <f>IF(AND('Gantt Chart'!FE$5&gt;(SUM(Main!$F2:$G2)+Main!$H2+Main!$I2+$B$4),'Gantt Chart'!FE$5&lt;=(SUM(Main!$F2:$G2)+Main!$H2+Main!$I2+SUM(Main!$J2:$K2)+$B$4)),Main!$S2,0)</f>
        <v>0</v>
      </c>
      <c r="FF8" s="2">
        <f>IF(AND('Gantt Chart'!FF$5&gt;(SUM(Main!$F2:$G2)+Main!$H2+Main!$I2+$B$4),'Gantt Chart'!FF$5&lt;=(SUM(Main!$F2:$G2)+Main!$H2+Main!$I2+SUM(Main!$J2:$K2)+$B$4)),Main!$S2,0)</f>
        <v>0</v>
      </c>
      <c r="FG8" s="2">
        <f>IF(AND('Gantt Chart'!FG$5&gt;(SUM(Main!$F2:$G2)+Main!$H2+Main!$I2+$B$4),'Gantt Chart'!FG$5&lt;=(SUM(Main!$F2:$G2)+Main!$H2+Main!$I2+SUM(Main!$J2:$K2)+$B$4)),Main!$S2,0)</f>
        <v>0</v>
      </c>
      <c r="FH8" s="2">
        <f>IF(AND('Gantt Chart'!FH$5&gt;(SUM(Main!$F2:$G2)+Main!$H2+Main!$I2+$B$4),'Gantt Chart'!FH$5&lt;=(SUM(Main!$F2:$G2)+Main!$H2+Main!$I2+SUM(Main!$J2:$K2)+$B$4)),Main!$S2,0)</f>
        <v>0</v>
      </c>
      <c r="FI8" s="2">
        <f>IF(AND('Gantt Chart'!FI$5&gt;(SUM(Main!$F2:$G2)+Main!$H2+Main!$I2+$B$4),'Gantt Chart'!FI$5&lt;=(SUM(Main!$F2:$G2)+Main!$H2+Main!$I2+SUM(Main!$J2:$K2)+$B$4)),Main!$S2,0)</f>
        <v>0</v>
      </c>
      <c r="FJ8" s="2">
        <f>IF(AND('Gantt Chart'!FJ$5&gt;(SUM(Main!$F2:$G2)+Main!$H2+Main!$I2+$B$4),'Gantt Chart'!FJ$5&lt;=(SUM(Main!$F2:$G2)+Main!$H2+Main!$I2+SUM(Main!$J2:$K2)+$B$4)),Main!$S2,0)</f>
        <v>0</v>
      </c>
      <c r="FK8" s="2">
        <f>IF(AND('Gantt Chart'!FK$5&gt;(SUM(Main!$F2:$G2)+Main!$H2+Main!$I2+$B$4),'Gantt Chart'!FK$5&lt;=(SUM(Main!$F2:$G2)+Main!$H2+Main!$I2+SUM(Main!$J2:$K2)+$B$4)),Main!$S2,0)</f>
        <v>0</v>
      </c>
      <c r="FL8" s="2">
        <f>IF(AND('Gantt Chart'!FL$5&gt;(SUM(Main!$F2:$G2)+Main!$H2+Main!$I2+$B$4),'Gantt Chart'!FL$5&lt;=(SUM(Main!$F2:$G2)+Main!$H2+Main!$I2+SUM(Main!$J2:$K2)+$B$4)),Main!$S2,0)</f>
        <v>0</v>
      </c>
      <c r="FM8" s="2">
        <f>IF(AND('Gantt Chart'!FM$5&gt;(SUM(Main!$F2:$G2)+Main!$H2+Main!$I2+$B$4),'Gantt Chart'!FM$5&lt;=(SUM(Main!$F2:$G2)+Main!$H2+Main!$I2+SUM(Main!$J2:$K2)+$B$4)),Main!$S2,0)</f>
        <v>0</v>
      </c>
      <c r="FN8" s="2">
        <f>IF(AND('Gantt Chart'!FN$5&gt;(SUM(Main!$F2:$G2)+Main!$H2+Main!$I2+$B$4),'Gantt Chart'!FN$5&lt;=(SUM(Main!$F2:$G2)+Main!$H2+Main!$I2+SUM(Main!$J2:$K2)+$B$4)),Main!$S2,0)</f>
        <v>0</v>
      </c>
      <c r="FO8" s="2">
        <f>IF(AND('Gantt Chart'!FO$5&gt;(SUM(Main!$F2:$G2)+Main!$H2+Main!$I2+$B$4),'Gantt Chart'!FO$5&lt;=(SUM(Main!$F2:$G2)+Main!$H2+Main!$I2+SUM(Main!$J2:$K2)+$B$4)),Main!$S2,0)</f>
        <v>0</v>
      </c>
      <c r="FP8" s="2">
        <f>IF(AND('Gantt Chart'!FP$5&gt;(SUM(Main!$F2:$G2)+Main!$H2+Main!$I2+$B$4),'Gantt Chart'!FP$5&lt;=(SUM(Main!$F2:$G2)+Main!$H2+Main!$I2+SUM(Main!$J2:$K2)+$B$4)),Main!$S2,0)</f>
        <v>0</v>
      </c>
      <c r="FQ8" s="2">
        <f>IF(AND('Gantt Chart'!FQ$5&gt;(SUM(Main!$F2:$G2)+Main!$H2+Main!$I2+$B$4),'Gantt Chart'!FQ$5&lt;=(SUM(Main!$F2:$G2)+Main!$H2+Main!$I2+SUM(Main!$J2:$K2)+$B$4)),Main!$S2,0)</f>
        <v>0</v>
      </c>
      <c r="FR8" s="2">
        <f>IF(AND('Gantt Chart'!FR$5&gt;(SUM(Main!$F2:$G2)+Main!$H2+Main!$I2+$B$4),'Gantt Chart'!FR$5&lt;=(SUM(Main!$F2:$G2)+Main!$H2+Main!$I2+SUM(Main!$J2:$K2)+$B$4)),Main!$S2,0)</f>
        <v>0</v>
      </c>
      <c r="FS8" s="2">
        <f>IF(AND('Gantt Chart'!FS$5&gt;(SUM(Main!$F2:$G2)+Main!$H2+Main!$I2+$B$4),'Gantt Chart'!FS$5&lt;=(SUM(Main!$F2:$G2)+Main!$H2+Main!$I2+SUM(Main!$J2:$K2)+$B$4)),Main!$S2,0)</f>
        <v>0</v>
      </c>
      <c r="FT8" s="2">
        <f>IF(AND('Gantt Chart'!FT$5&gt;(SUM(Main!$F2:$G2)+Main!$H2+Main!$I2+$B$4),'Gantt Chart'!FT$5&lt;=(SUM(Main!$F2:$G2)+Main!$H2+Main!$I2+SUM(Main!$J2:$K2)+$B$4)),Main!$S2,0)</f>
        <v>0</v>
      </c>
      <c r="FU8" s="2">
        <f>IF(AND('Gantt Chart'!FU$5&gt;(SUM(Main!$F2:$G2)+Main!$H2+Main!$I2+$B$4),'Gantt Chart'!FU$5&lt;=(SUM(Main!$F2:$G2)+Main!$H2+Main!$I2+SUM(Main!$J2:$K2)+$B$4)),Main!$S2,0)</f>
        <v>0</v>
      </c>
      <c r="FV8" s="2">
        <f>IF(AND('Gantt Chart'!FV$5&gt;(SUM(Main!$F2:$G2)+Main!$H2+Main!$I2+$B$4),'Gantt Chart'!FV$5&lt;=(SUM(Main!$F2:$G2)+Main!$H2+Main!$I2+SUM(Main!$J2:$K2)+$B$4)),Main!$S2,0)</f>
        <v>0</v>
      </c>
      <c r="FW8" s="2">
        <f>IF(AND('Gantt Chart'!FW$5&gt;(SUM(Main!$F2:$G2)+Main!$H2+Main!$I2+$B$4),'Gantt Chart'!FW$5&lt;=(SUM(Main!$F2:$G2)+Main!$H2+Main!$I2+SUM(Main!$J2:$K2)+$B$4)),Main!$S2,0)</f>
        <v>0</v>
      </c>
      <c r="FX8" s="2">
        <f>IF(AND('Gantt Chart'!FX$5&gt;(SUM(Main!$F2:$G2)+Main!$H2+Main!$I2+$B$4),'Gantt Chart'!FX$5&lt;=(SUM(Main!$F2:$G2)+Main!$H2+Main!$I2+SUM(Main!$J2:$K2)+$B$4)),Main!$S2,0)</f>
        <v>0</v>
      </c>
      <c r="FY8" s="2">
        <f>IF(AND('Gantt Chart'!FY$5&gt;(SUM(Main!$F2:$G2)+Main!$H2+Main!$I2+$B$4),'Gantt Chart'!FY$5&lt;=(SUM(Main!$F2:$G2)+Main!$H2+Main!$I2+SUM(Main!$J2:$K2)+$B$4)),Main!$S2,0)</f>
        <v>0</v>
      </c>
      <c r="FZ8" s="2">
        <f>IF(AND('Gantt Chart'!FZ$5&gt;(SUM(Main!$F2:$G2)+Main!$H2+Main!$I2+$B$4),'Gantt Chart'!FZ$5&lt;=(SUM(Main!$F2:$G2)+Main!$H2+Main!$I2+SUM(Main!$J2:$K2)+$B$4)),Main!$S2,0)</f>
        <v>0</v>
      </c>
      <c r="GA8" s="2">
        <f>IF(AND('Gantt Chart'!GA$5&gt;(SUM(Main!$F2:$G2)+Main!$H2+Main!$I2+$B$4),'Gantt Chart'!GA$5&lt;=(SUM(Main!$F2:$G2)+Main!$H2+Main!$I2+SUM(Main!$J2:$K2)+$B$4)),Main!$S2,0)</f>
        <v>0</v>
      </c>
      <c r="GB8" s="2">
        <f>IF(AND('Gantt Chart'!GB$5&gt;(SUM(Main!$F2:$G2)+Main!$H2+Main!$I2+$B$4),'Gantt Chart'!GB$5&lt;=(SUM(Main!$F2:$G2)+Main!$H2+Main!$I2+SUM(Main!$J2:$K2)+$B$4)),Main!$S2,0)</f>
        <v>0</v>
      </c>
      <c r="GC8" s="2">
        <f>IF(AND('Gantt Chart'!GC$5&gt;(SUM(Main!$F2:$G2)+Main!$H2+Main!$I2+$B$4),'Gantt Chart'!GC$5&lt;=(SUM(Main!$F2:$G2)+Main!$H2+Main!$I2+SUM(Main!$J2:$K2)+$B$4)),Main!$S2,0)</f>
        <v>0</v>
      </c>
      <c r="GD8" s="2">
        <f>IF(AND('Gantt Chart'!GD$5&gt;(SUM(Main!$F2:$G2)+Main!$H2+Main!$I2+$B$4),'Gantt Chart'!GD$5&lt;=(SUM(Main!$F2:$G2)+Main!$H2+Main!$I2+SUM(Main!$J2:$K2)+$B$4)),Main!$S2,0)</f>
        <v>0</v>
      </c>
      <c r="GE8" s="2">
        <f>IF(AND('Gantt Chart'!GE$5&gt;(SUM(Main!$F2:$G2)+Main!$H2+Main!$I2+$B$4),'Gantt Chart'!GE$5&lt;=(SUM(Main!$F2:$G2)+Main!$H2+Main!$I2+SUM(Main!$J2:$K2)+$B$4)),Main!$S2,0)</f>
        <v>0</v>
      </c>
      <c r="GF8" s="2">
        <f>IF(AND('Gantt Chart'!GF$5&gt;(SUM(Main!$F2:$G2)+Main!$H2+Main!$I2+$B$4),'Gantt Chart'!GF$5&lt;=(SUM(Main!$F2:$G2)+Main!$H2+Main!$I2+SUM(Main!$J2:$K2)+$B$4)),Main!$S2,0)</f>
        <v>0</v>
      </c>
      <c r="GG8" s="2">
        <f>IF(AND('Gantt Chart'!GG$5&gt;(SUM(Main!$F2:$G2)+Main!$H2+Main!$I2+$B$4),'Gantt Chart'!GG$5&lt;=(SUM(Main!$F2:$G2)+Main!$H2+Main!$I2+SUM(Main!$J2:$K2)+$B$4)),Main!$S2,0)</f>
        <v>0</v>
      </c>
      <c r="GH8" s="2">
        <f>IF(AND('Gantt Chart'!GH$5&gt;(SUM(Main!$F2:$G2)+Main!$H2+Main!$I2+$B$4),'Gantt Chart'!GH$5&lt;=(SUM(Main!$F2:$G2)+Main!$H2+Main!$I2+SUM(Main!$J2:$K2)+$B$4)),Main!$S2,0)</f>
        <v>0</v>
      </c>
      <c r="GI8" s="2">
        <f>IF(AND('Gantt Chart'!GI$5&gt;(SUM(Main!$F2:$G2)+Main!$H2+Main!$I2+$B$4),'Gantt Chart'!GI$5&lt;=(SUM(Main!$F2:$G2)+Main!$H2+Main!$I2+SUM(Main!$J2:$K2)+$B$4)),Main!$S2,0)</f>
        <v>0</v>
      </c>
      <c r="GJ8" s="2">
        <f>IF(AND('Gantt Chart'!GJ$5&gt;(SUM(Main!$F2:$G2)+Main!$H2+Main!$I2+$B$4),'Gantt Chart'!GJ$5&lt;=(SUM(Main!$F2:$G2)+Main!$H2+Main!$I2+SUM(Main!$J2:$K2)+$B$4)),Main!$S2,0)</f>
        <v>0</v>
      </c>
      <c r="GK8" s="2">
        <f>IF(AND('Gantt Chart'!GK$5&gt;(SUM(Main!$F2:$G2)+Main!$H2+Main!$I2+$B$4),'Gantt Chart'!GK$5&lt;=(SUM(Main!$F2:$G2)+Main!$H2+Main!$I2+SUM(Main!$J2:$K2)+$B$4)),Main!$S2,0)</f>
        <v>0</v>
      </c>
      <c r="GL8" s="2">
        <f>IF(AND('Gantt Chart'!GL$5&gt;(SUM(Main!$F2:$G2)+Main!$H2+Main!$I2+$B$4),'Gantt Chart'!GL$5&lt;=(SUM(Main!$F2:$G2)+Main!$H2+Main!$I2+SUM(Main!$J2:$K2)+$B$4)),Main!$S2,0)</f>
        <v>0</v>
      </c>
      <c r="GM8" s="2">
        <f>IF(AND('Gantt Chart'!GM$5&gt;(SUM(Main!$F2:$G2)+Main!$H2+Main!$I2+$B$4),'Gantt Chart'!GM$5&lt;=(SUM(Main!$F2:$G2)+Main!$H2+Main!$I2+SUM(Main!$J2:$K2)+$B$4)),Main!$S2,0)</f>
        <v>0</v>
      </c>
      <c r="GN8" s="2">
        <f>IF(AND('Gantt Chart'!GN$5&gt;(SUM(Main!$F2:$G2)+Main!$H2+Main!$I2+$B$4),'Gantt Chart'!GN$5&lt;=(SUM(Main!$F2:$G2)+Main!$H2+Main!$I2+SUM(Main!$J2:$K2)+$B$4)),Main!$S2,0)</f>
        <v>0</v>
      </c>
      <c r="GO8" s="2">
        <f>IF(AND('Gantt Chart'!GO$5&gt;(SUM(Main!$F2:$G2)+Main!$H2+Main!$I2+$B$4),'Gantt Chart'!GO$5&lt;=(SUM(Main!$F2:$G2)+Main!$H2+Main!$I2+SUM(Main!$J2:$K2)+$B$4)),Main!$S2,0)</f>
        <v>0</v>
      </c>
      <c r="GP8" s="2">
        <f>IF(AND('Gantt Chart'!GP$5&gt;(SUM(Main!$F2:$G2)+Main!$H2+Main!$I2+$B$4),'Gantt Chart'!GP$5&lt;=(SUM(Main!$F2:$G2)+Main!$H2+Main!$I2+SUM(Main!$J2:$K2)+$B$4)),Main!$S2,0)</f>
        <v>0</v>
      </c>
      <c r="GQ8" s="2">
        <f>IF(AND('Gantt Chart'!GQ$5&gt;(SUM(Main!$F2:$G2)+Main!$H2+Main!$I2+$B$4),'Gantt Chart'!GQ$5&lt;=(SUM(Main!$F2:$G2)+Main!$H2+Main!$I2+SUM(Main!$J2:$K2)+$B$4)),Main!$S2,0)</f>
        <v>0</v>
      </c>
      <c r="GR8" s="2">
        <f>IF(AND('Gantt Chart'!GR$5&gt;(SUM(Main!$F2:$G2)+Main!$H2+Main!$I2+$B$4),'Gantt Chart'!GR$5&lt;=(SUM(Main!$F2:$G2)+Main!$H2+Main!$I2+SUM(Main!$J2:$K2)+$B$4)),Main!$S2,0)</f>
        <v>0</v>
      </c>
      <c r="GS8" s="2">
        <f>IF(AND('Gantt Chart'!GS$5&gt;(SUM(Main!$F2:$G2)+Main!$H2+Main!$I2+$B$4),'Gantt Chart'!GS$5&lt;=(SUM(Main!$F2:$G2)+Main!$H2+Main!$I2+SUM(Main!$J2:$K2)+$B$4)),Main!$S2,0)</f>
        <v>0</v>
      </c>
      <c r="GT8" s="2">
        <f>IF(AND('Gantt Chart'!GT$5&gt;(SUM(Main!$F2:$G2)+Main!$H2+Main!$I2+$B$4),'Gantt Chart'!GT$5&lt;=(SUM(Main!$F2:$G2)+Main!$H2+Main!$I2+SUM(Main!$J2:$K2)+$B$4)),Main!$S2,0)</f>
        <v>0</v>
      </c>
      <c r="GU8" s="2">
        <f>IF(AND('Gantt Chart'!GU$5&gt;(SUM(Main!$F2:$G2)+Main!$H2+Main!$I2+$B$4),'Gantt Chart'!GU$5&lt;=(SUM(Main!$F2:$G2)+Main!$H2+Main!$I2+SUM(Main!$J2:$K2)+$B$4)),Main!$S2,0)</f>
        <v>0</v>
      </c>
      <c r="GV8" s="2">
        <f>IF(AND('Gantt Chart'!GV$5&gt;(SUM(Main!$F2:$G2)+Main!$H2+Main!$I2+$B$4),'Gantt Chart'!GV$5&lt;=(SUM(Main!$F2:$G2)+Main!$H2+Main!$I2+SUM(Main!$J2:$K2)+$B$4)),Main!$S2,0)</f>
        <v>0</v>
      </c>
      <c r="GW8" s="2">
        <f>IF(AND('Gantt Chart'!GW$5&gt;(SUM(Main!$F2:$G2)+Main!$H2+Main!$I2+$B$4),'Gantt Chart'!GW$5&lt;=(SUM(Main!$F2:$G2)+Main!$H2+Main!$I2+SUM(Main!$J2:$K2)+$B$4)),Main!$S2,0)</f>
        <v>0</v>
      </c>
      <c r="GX8" s="2">
        <f>IF(AND('Gantt Chart'!GX$5&gt;(SUM(Main!$F2:$G2)+Main!$H2+Main!$I2+$B$4),'Gantt Chart'!GX$5&lt;=(SUM(Main!$F2:$G2)+Main!$H2+Main!$I2+SUM(Main!$J2:$K2)+$B$4)),Main!$S2,0)</f>
        <v>0</v>
      </c>
      <c r="GY8" s="2">
        <f>IF(AND('Gantt Chart'!GY$5&gt;(SUM(Main!$F2:$G2)+Main!$H2+Main!$I2+$B$4),'Gantt Chart'!GY$5&lt;=(SUM(Main!$F2:$G2)+Main!$H2+Main!$I2+SUM(Main!$J2:$K2)+$B$4)),Main!$S2,0)</f>
        <v>0</v>
      </c>
      <c r="GZ8" s="2">
        <f>IF(AND('Gantt Chart'!GZ$5&gt;(SUM(Main!$F2:$G2)+Main!$H2+Main!$I2+$B$4),'Gantt Chart'!GZ$5&lt;=(SUM(Main!$F2:$G2)+Main!$H2+Main!$I2+SUM(Main!$J2:$K2)+$B$4)),Main!$S2,0)</f>
        <v>0</v>
      </c>
      <c r="HA8" s="2">
        <f>IF(AND('Gantt Chart'!HA$5&gt;(SUM(Main!$F2:$G2)+Main!$H2+Main!$I2+$B$4),'Gantt Chart'!HA$5&lt;=(SUM(Main!$F2:$G2)+Main!$H2+Main!$I2+SUM(Main!$J2:$K2)+$B$4)),Main!$S2,0)</f>
        <v>0</v>
      </c>
      <c r="HB8" s="2">
        <f>IF(AND('Gantt Chart'!HB$5&gt;(SUM(Main!$F2:$G2)+Main!$H2+Main!$I2+$B$4),'Gantt Chart'!HB$5&lt;=(SUM(Main!$F2:$G2)+Main!$H2+Main!$I2+SUM(Main!$J2:$K2)+$B$4)),Main!$S2,0)</f>
        <v>0</v>
      </c>
      <c r="HC8" s="2">
        <f>IF(AND('Gantt Chart'!HC$5&gt;(SUM(Main!$F2:$G2)+Main!$H2+Main!$I2+$B$4),'Gantt Chart'!HC$5&lt;=(SUM(Main!$F2:$G2)+Main!$H2+Main!$I2+SUM(Main!$J2:$K2)+$B$4)),Main!$S2,0)</f>
        <v>0</v>
      </c>
      <c r="HD8" s="2">
        <f>IF(AND('Gantt Chart'!HD$5&gt;(SUM(Main!$F2:$G2)+Main!$H2+Main!$I2+$B$4),'Gantt Chart'!HD$5&lt;=(SUM(Main!$F2:$G2)+Main!$H2+Main!$I2+SUM(Main!$J2:$K2)+$B$4)),Main!$S2,0)</f>
        <v>0</v>
      </c>
      <c r="HE8" s="2">
        <f>IF(AND('Gantt Chart'!HE$5&gt;(SUM(Main!$F2:$G2)+Main!$H2+Main!$I2+$B$4),'Gantt Chart'!HE$5&lt;=(SUM(Main!$F2:$G2)+Main!$H2+Main!$I2+SUM(Main!$J2:$K2)+$B$4)),Main!$S2,0)</f>
        <v>0</v>
      </c>
      <c r="HF8" s="2">
        <f>IF(AND('Gantt Chart'!HF$5&gt;(SUM(Main!$F2:$G2)+Main!$H2+Main!$I2+$B$4),'Gantt Chart'!HF$5&lt;=(SUM(Main!$F2:$G2)+Main!$H2+Main!$I2+SUM(Main!$J2:$K2)+$B$4)),Main!$S2,0)</f>
        <v>0</v>
      </c>
      <c r="HG8" s="2">
        <f>IF(AND('Gantt Chart'!HG$5&gt;(SUM(Main!$F2:$G2)+Main!$H2+Main!$I2+$B$4),'Gantt Chart'!HG$5&lt;=(SUM(Main!$F2:$G2)+Main!$H2+Main!$I2+SUM(Main!$J2:$K2)+$B$4)),Main!$S2,0)</f>
        <v>0</v>
      </c>
      <c r="HH8" s="2">
        <f>IF(AND('Gantt Chart'!HH$5&gt;(SUM(Main!$F2:$G2)+Main!$H2+Main!$I2+$B$4),'Gantt Chart'!HH$5&lt;=(SUM(Main!$F2:$G2)+Main!$H2+Main!$I2+SUM(Main!$J2:$K2)+$B$4)),Main!$S2,0)</f>
        <v>0</v>
      </c>
      <c r="HI8" s="2">
        <f>IF(AND('Gantt Chart'!HI$5&gt;(SUM(Main!$F2:$G2)+Main!$H2+Main!$I2+$B$4),'Gantt Chart'!HI$5&lt;=(SUM(Main!$F2:$G2)+Main!$H2+Main!$I2+SUM(Main!$J2:$K2)+$B$4)),Main!$S2,0)</f>
        <v>0</v>
      </c>
      <c r="HJ8" s="2">
        <f>IF(AND('Gantt Chart'!HJ$5&gt;(SUM(Main!$F2:$G2)+Main!$H2+Main!$I2+$B$4),'Gantt Chart'!HJ$5&lt;=(SUM(Main!$F2:$G2)+Main!$H2+Main!$I2+SUM(Main!$J2:$K2)+$B$4)),Main!$S2,0)</f>
        <v>0</v>
      </c>
      <c r="HK8" s="2">
        <f>IF(AND('Gantt Chart'!HK$5&gt;(SUM(Main!$F2:$G2)+Main!$H2+Main!$I2+$B$4),'Gantt Chart'!HK$5&lt;=(SUM(Main!$F2:$G2)+Main!$H2+Main!$I2+SUM(Main!$J2:$K2)+$B$4)),Main!$S2,0)</f>
        <v>0</v>
      </c>
      <c r="HL8" s="2">
        <f>IF(AND('Gantt Chart'!HL$5&gt;(SUM(Main!$F2:$G2)+Main!$H2+Main!$I2+$B$4),'Gantt Chart'!HL$5&lt;=(SUM(Main!$F2:$G2)+Main!$H2+Main!$I2+SUM(Main!$J2:$K2)+$B$4)),Main!$S2,0)</f>
        <v>0</v>
      </c>
      <c r="HM8" s="2">
        <f>IF(AND('Gantt Chart'!HM$5&gt;(SUM(Main!$F2:$G2)+Main!$H2+Main!$I2+$B$4),'Gantt Chart'!HM$5&lt;=(SUM(Main!$F2:$G2)+Main!$H2+Main!$I2+SUM(Main!$J2:$K2)+$B$4)),Main!$S2,0)</f>
        <v>0</v>
      </c>
      <c r="HN8" s="2">
        <f>IF(AND('Gantt Chart'!HN$5&gt;(SUM(Main!$F2:$G2)+Main!$H2+Main!$I2+$B$4),'Gantt Chart'!HN$5&lt;=(SUM(Main!$F2:$G2)+Main!$H2+Main!$I2+SUM(Main!$J2:$K2)+$B$4)),Main!$S2,0)</f>
        <v>0</v>
      </c>
      <c r="HO8" s="2">
        <f>IF(AND('Gantt Chart'!HO$5&gt;(SUM(Main!$F2:$G2)+Main!$H2+Main!$I2+$B$4),'Gantt Chart'!HO$5&lt;=(SUM(Main!$F2:$G2)+Main!$H2+Main!$I2+SUM(Main!$J2:$K2)+$B$4)),Main!$S2,0)</f>
        <v>0</v>
      </c>
      <c r="HP8" s="2">
        <f>IF(AND('Gantt Chart'!HP$5&gt;(SUM(Main!$F2:$G2)+Main!$H2+Main!$I2+$B$4),'Gantt Chart'!HP$5&lt;=(SUM(Main!$F2:$G2)+Main!$H2+Main!$I2+SUM(Main!$J2:$K2)+$B$4)),Main!$S2,0)</f>
        <v>0</v>
      </c>
      <c r="HQ8" s="2">
        <f>IF(AND('Gantt Chart'!HQ$5&gt;(SUM(Main!$F2:$G2)+Main!$H2+Main!$I2+$B$4),'Gantt Chart'!HQ$5&lt;=(SUM(Main!$F2:$G2)+Main!$H2+Main!$I2+SUM(Main!$J2:$K2)+$B$4)),Main!$S2,0)</f>
        <v>0</v>
      </c>
      <c r="HR8" s="2">
        <f>IF(AND('Gantt Chart'!HR$5&gt;(SUM(Main!$F2:$G2)+Main!$H2+Main!$I2+$B$4),'Gantt Chart'!HR$5&lt;=(SUM(Main!$F2:$G2)+Main!$H2+Main!$I2+SUM(Main!$J2:$K2)+$B$4)),Main!$S2,0)</f>
        <v>0</v>
      </c>
      <c r="HS8" s="2">
        <f>IF(AND('Gantt Chart'!HS$5&gt;(SUM(Main!$F2:$G2)+Main!$H2+Main!$I2+$B$4),'Gantt Chart'!HS$5&lt;=(SUM(Main!$F2:$G2)+Main!$H2+Main!$I2+SUM(Main!$J2:$K2)+$B$4)),Main!$S2,0)</f>
        <v>0</v>
      </c>
      <c r="HT8" s="2">
        <f>IF(AND('Gantt Chart'!HT$5&gt;(SUM(Main!$F2:$G2)+Main!$H2+Main!$I2+$B$4),'Gantt Chart'!HT$5&lt;=(SUM(Main!$F2:$G2)+Main!$H2+Main!$I2+SUM(Main!$J2:$K2)+$B$4)),Main!$S2,0)</f>
        <v>0</v>
      </c>
      <c r="HU8" s="2">
        <f>IF(AND('Gantt Chart'!HU$5&gt;(SUM(Main!$F2:$G2)+Main!$H2+Main!$I2+$B$4),'Gantt Chart'!HU$5&lt;=(SUM(Main!$F2:$G2)+Main!$H2+Main!$I2+SUM(Main!$J2:$K2)+$B$4)),Main!$S2,0)</f>
        <v>0</v>
      </c>
      <c r="HV8" s="2">
        <f>IF(AND('Gantt Chart'!HV$5&gt;(SUM(Main!$F2:$G2)+Main!$H2+Main!$I2+$B$4),'Gantt Chart'!HV$5&lt;=(SUM(Main!$F2:$G2)+Main!$H2+Main!$I2+SUM(Main!$J2:$K2)+$B$4)),Main!$S2,0)</f>
        <v>0</v>
      </c>
      <c r="HW8" s="2">
        <f>IF(AND('Gantt Chart'!HW$5&gt;(SUM(Main!$F2:$G2)+Main!$H2+Main!$I2+$B$4),'Gantt Chart'!HW$5&lt;=(SUM(Main!$F2:$G2)+Main!$H2+Main!$I2+SUM(Main!$J2:$K2)+$B$4)),Main!$S2,0)</f>
        <v>0</v>
      </c>
      <c r="HX8" s="2">
        <f>IF(AND('Gantt Chart'!HX$5&gt;(SUM(Main!$F2:$G2)+Main!$H2+Main!$I2+$B$4),'Gantt Chart'!HX$5&lt;=(SUM(Main!$F2:$G2)+Main!$H2+Main!$I2+SUM(Main!$J2:$K2)+$B$4)),Main!$S2,0)</f>
        <v>0</v>
      </c>
      <c r="HY8" s="2">
        <f>IF(AND('Gantt Chart'!HY$5&gt;(SUM(Main!$F2:$G2)+Main!$H2+Main!$I2+$B$4),'Gantt Chart'!HY$5&lt;=(SUM(Main!$F2:$G2)+Main!$H2+Main!$I2+SUM(Main!$J2:$K2)+$B$4)),Main!$S2,0)</f>
        <v>0</v>
      </c>
      <c r="HZ8" s="2">
        <f>IF(AND('Gantt Chart'!HZ$5&gt;(SUM(Main!$F2:$G2)+Main!$H2+Main!$I2+$B$4),'Gantt Chart'!HZ$5&lt;=(SUM(Main!$F2:$G2)+Main!$H2+Main!$I2+SUM(Main!$J2:$K2)+$B$4)),Main!$S2,0)</f>
        <v>0</v>
      </c>
      <c r="IA8" s="2">
        <f>IF(AND('Gantt Chart'!IA$5&gt;(SUM(Main!$F2:$G2)+Main!$H2+Main!$I2+$B$4),'Gantt Chart'!IA$5&lt;=(SUM(Main!$F2:$G2)+Main!$H2+Main!$I2+SUM(Main!$J2:$K2)+$B$4)),Main!$S2,0)</f>
        <v>0</v>
      </c>
      <c r="IB8" s="2">
        <f>IF(AND('Gantt Chart'!IB$5&gt;(SUM(Main!$F2:$G2)+Main!$H2+Main!$I2+$B$4),'Gantt Chart'!IB$5&lt;=(SUM(Main!$F2:$G2)+Main!$H2+Main!$I2+SUM(Main!$J2:$K2)+$B$4)),Main!$S2,0)</f>
        <v>0</v>
      </c>
      <c r="IC8" s="2">
        <f>IF(AND('Gantt Chart'!IC$5&gt;(SUM(Main!$F2:$G2)+Main!$H2+Main!$I2+$B$4),'Gantt Chart'!IC$5&lt;=(SUM(Main!$F2:$G2)+Main!$H2+Main!$I2+SUM(Main!$J2:$K2)+$B$4)),Main!$S2,0)</f>
        <v>0</v>
      </c>
      <c r="ID8" s="2">
        <f>IF(AND('Gantt Chart'!ID$5&gt;(SUM(Main!$F2:$G2)+Main!$H2+Main!$I2+$B$4),'Gantt Chart'!ID$5&lt;=(SUM(Main!$F2:$G2)+Main!$H2+Main!$I2+SUM(Main!$J2:$K2)+$B$4)),Main!$S2,0)</f>
        <v>0</v>
      </c>
      <c r="IE8" s="2">
        <f>IF(AND('Gantt Chart'!IE$5&gt;(SUM(Main!$F2:$G2)+Main!$H2+Main!$I2+$B$4),'Gantt Chart'!IE$5&lt;=(SUM(Main!$F2:$G2)+Main!$H2+Main!$I2+SUM(Main!$J2:$K2)+$B$4)),Main!$S2,0)</f>
        <v>0</v>
      </c>
      <c r="IF8" s="2">
        <f>IF(AND('Gantt Chart'!IF$5&gt;(SUM(Main!$F2:$G2)+Main!$H2+Main!$I2+$B$4),'Gantt Chart'!IF$5&lt;=(SUM(Main!$F2:$G2)+Main!$H2+Main!$I2+SUM(Main!$J2:$K2)+$B$4)),Main!$S2,0)</f>
        <v>0</v>
      </c>
      <c r="IG8" s="2">
        <f>IF(AND('Gantt Chart'!IG$5&gt;(SUM(Main!$F2:$G2)+Main!$H2+Main!$I2+$B$4),'Gantt Chart'!IG$5&lt;=(SUM(Main!$F2:$G2)+Main!$H2+Main!$I2+SUM(Main!$J2:$K2)+$B$4)),Main!$S2,0)</f>
        <v>0</v>
      </c>
      <c r="IH8" s="2">
        <f>IF(AND('Gantt Chart'!IH$5&gt;(SUM(Main!$F2:$G2)+Main!$H2+Main!$I2+$B$4),'Gantt Chart'!IH$5&lt;=(SUM(Main!$F2:$G2)+Main!$H2+Main!$I2+SUM(Main!$J2:$K2)+$B$4)),Main!$S2,0)</f>
        <v>0</v>
      </c>
      <c r="II8" s="2">
        <f>IF(AND('Gantt Chart'!II$5&gt;(SUM(Main!$F2:$G2)+Main!$H2+Main!$I2+$B$4),'Gantt Chart'!II$5&lt;=(SUM(Main!$F2:$G2)+Main!$H2+Main!$I2+SUM(Main!$J2:$K2)+$B$4)),Main!$S2,0)</f>
        <v>0</v>
      </c>
      <c r="IJ8" s="2">
        <f>IF(AND('Gantt Chart'!IJ$5&gt;(SUM(Main!$F2:$G2)+Main!$H2+Main!$I2+$B$4),'Gantt Chart'!IJ$5&lt;=(SUM(Main!$F2:$G2)+Main!$H2+Main!$I2+SUM(Main!$J2:$K2)+$B$4)),Main!$S2,0)</f>
        <v>0</v>
      </c>
      <c r="IK8" s="2">
        <f>IF(AND('Gantt Chart'!IK$5&gt;(SUM(Main!$F2:$G2)+Main!$H2+Main!$I2+$B$4),'Gantt Chart'!IK$5&lt;=(SUM(Main!$F2:$G2)+Main!$H2+Main!$I2+SUM(Main!$J2:$K2)+$B$4)),Main!$S2,0)</f>
        <v>0</v>
      </c>
      <c r="IL8" s="2">
        <f>IF(AND('Gantt Chart'!IL$5&gt;(SUM(Main!$F2:$G2)+Main!$H2+Main!$I2+$B$4),'Gantt Chart'!IL$5&lt;=(SUM(Main!$F2:$G2)+Main!$H2+Main!$I2+SUM(Main!$J2:$K2)+$B$4)),Main!$S2,0)</f>
        <v>0</v>
      </c>
      <c r="IM8" s="2">
        <f>IF(AND('Gantt Chart'!IM$5&gt;(SUM(Main!$F2:$G2)+Main!$H2+Main!$I2+$B$4),'Gantt Chart'!IM$5&lt;=(SUM(Main!$F2:$G2)+Main!$H2+Main!$I2+SUM(Main!$J2:$K2)+$B$4)),Main!$S2,0)</f>
        <v>0</v>
      </c>
      <c r="IN8" s="2">
        <f>IF(AND('Gantt Chart'!IN$5&gt;(SUM(Main!$F2:$G2)+Main!$H2+Main!$I2+$B$4),'Gantt Chart'!IN$5&lt;=(SUM(Main!$F2:$G2)+Main!$H2+Main!$I2+SUM(Main!$J2:$K2)+$B$4)),Main!$S2,0)</f>
        <v>0</v>
      </c>
      <c r="IO8" s="2">
        <f>IF(AND('Gantt Chart'!IO$5&gt;(SUM(Main!$F2:$G2)+Main!$H2+Main!$I2+$B$4),'Gantt Chart'!IO$5&lt;=(SUM(Main!$F2:$G2)+Main!$H2+Main!$I2+SUM(Main!$J2:$K2)+$B$4)),Main!$S2,0)</f>
        <v>0</v>
      </c>
      <c r="IP8" s="2">
        <f>IF(AND('Gantt Chart'!IP$5&gt;(SUM(Main!$F2:$G2)+Main!$H2+Main!$I2+$B$4),'Gantt Chart'!IP$5&lt;=(SUM(Main!$F2:$G2)+Main!$H2+Main!$I2+SUM(Main!$J2:$K2)+$B$4)),Main!$S2,0)</f>
        <v>0</v>
      </c>
      <c r="IQ8" s="2">
        <f>IF(AND('Gantt Chart'!IQ$5&gt;(SUM(Main!$F2:$G2)+Main!$H2+Main!$I2+$B$4),'Gantt Chart'!IQ$5&lt;=(SUM(Main!$F2:$G2)+Main!$H2+Main!$I2+SUM(Main!$J2:$K2)+$B$4)),Main!$S2,0)</f>
        <v>0</v>
      </c>
      <c r="IR8" s="2">
        <f>IF(AND('Gantt Chart'!IR$5&gt;(SUM(Main!$F2:$G2)+Main!$H2+Main!$I2+$B$4),'Gantt Chart'!IR$5&lt;=(SUM(Main!$F2:$G2)+Main!$H2+Main!$I2+SUM(Main!$J2:$K2)+$B$4)),Main!$S2,0)</f>
        <v>0</v>
      </c>
      <c r="IS8" s="2">
        <f>IF(AND('Gantt Chart'!IS$5&gt;(SUM(Main!$F2:$G2)+Main!$H2+Main!$I2+$B$4),'Gantt Chart'!IS$5&lt;=(SUM(Main!$F2:$G2)+Main!$H2+Main!$I2+SUM(Main!$J2:$K2)+$B$4)),Main!$S2,0)</f>
        <v>0</v>
      </c>
      <c r="IT8" s="2">
        <f>IF(AND('Gantt Chart'!IT$5&gt;(SUM(Main!$F2:$G2)+Main!$H2+Main!$I2+$B$4),'Gantt Chart'!IT$5&lt;=(SUM(Main!$F2:$G2)+Main!$H2+Main!$I2+SUM(Main!$J2:$K2)+$B$4)),Main!$S2,0)</f>
        <v>0</v>
      </c>
      <c r="IU8" s="2">
        <f>IF(AND('Gantt Chart'!IU$5&gt;(SUM(Main!$F2:$G2)+Main!$H2+Main!$I2+$B$4),'Gantt Chart'!IU$5&lt;=(SUM(Main!$F2:$G2)+Main!$H2+Main!$I2+SUM(Main!$J2:$K2)+$B$4)),Main!$S2,0)</f>
        <v>0</v>
      </c>
      <c r="IV8" s="2">
        <f>IF(AND('Gantt Chart'!IV$5&gt;(SUM(Main!$F2:$G2)+Main!$H2+Main!$I2+$B$4),'Gantt Chart'!IV$5&lt;=(SUM(Main!$F2:$G2)+Main!$H2+Main!$I2+SUM(Main!$J2:$K2)+$B$4)),Main!$S2,0)</f>
        <v>0</v>
      </c>
      <c r="IW8" s="2">
        <f>IF(AND('Gantt Chart'!IW$5&gt;(SUM(Main!$F2:$G2)+Main!$H2+Main!$I2+$B$4),'Gantt Chart'!IW$5&lt;=(SUM(Main!$F2:$G2)+Main!$H2+Main!$I2+SUM(Main!$J2:$K2)+$B$4)),Main!$S2,0)</f>
        <v>0</v>
      </c>
      <c r="IX8" s="2">
        <f>IF(AND('Gantt Chart'!IX$5&gt;(SUM(Main!$F2:$G2)+Main!$H2+Main!$I2+$B$4),'Gantt Chart'!IX$5&lt;=(SUM(Main!$F2:$G2)+Main!$H2+Main!$I2+SUM(Main!$J2:$K2)+$B$4)),Main!$S2,0)</f>
        <v>0</v>
      </c>
      <c r="IY8" s="2">
        <f>IF(AND('Gantt Chart'!IY$5&gt;(SUM(Main!$F2:$G2)+Main!$H2+Main!$I2+$B$4),'Gantt Chart'!IY$5&lt;=(SUM(Main!$F2:$G2)+Main!$H2+Main!$I2+SUM(Main!$J2:$K2)+$B$4)),Main!$S2,0)</f>
        <v>0</v>
      </c>
      <c r="IZ8" s="2">
        <f>IF(AND('Gantt Chart'!IZ$5&gt;(SUM(Main!$F2:$G2)+Main!$H2+Main!$I2+$B$4),'Gantt Chart'!IZ$5&lt;=(SUM(Main!$F2:$G2)+Main!$H2+Main!$I2+SUM(Main!$J2:$K2)+$B$4)),Main!$S2,0)</f>
        <v>0</v>
      </c>
      <c r="JA8" s="2">
        <f>IF(AND('Gantt Chart'!JA$5&gt;(SUM(Main!$F2:$G2)+Main!$H2+Main!$I2+$B$4),'Gantt Chart'!JA$5&lt;=(SUM(Main!$F2:$G2)+Main!$H2+Main!$I2+SUM(Main!$J2:$K2)+$B$4)),Main!$S2,0)</f>
        <v>0</v>
      </c>
      <c r="JB8" s="2">
        <f>IF(AND('Gantt Chart'!JB$5&gt;(SUM(Main!$F2:$G2)+Main!$H2+Main!$I2+$B$4),'Gantt Chart'!JB$5&lt;=(SUM(Main!$F2:$G2)+Main!$H2+Main!$I2+SUM(Main!$J2:$K2)+$B$4)),Main!$S2,0)</f>
        <v>0</v>
      </c>
      <c r="JC8" s="2">
        <f>IF(AND('Gantt Chart'!JC$5&gt;(SUM(Main!$F2:$G2)+Main!$H2+Main!$I2+$B$4),'Gantt Chart'!JC$5&lt;=(SUM(Main!$F2:$G2)+Main!$H2+Main!$I2+SUM(Main!$J2:$K2)+$B$4)),Main!$S2,0)</f>
        <v>0</v>
      </c>
      <c r="JD8" s="2">
        <f>IF(AND('Gantt Chart'!JD$5&gt;(SUM(Main!$F2:$G2)+Main!$H2+Main!$I2+$B$4),'Gantt Chart'!JD$5&lt;=(SUM(Main!$F2:$G2)+Main!$H2+Main!$I2+SUM(Main!$J2:$K2)+$B$4)),Main!$S2,0)</f>
        <v>0</v>
      </c>
      <c r="JE8" s="2">
        <f>IF(AND('Gantt Chart'!JE$5&gt;(SUM(Main!$F2:$G2)+Main!$H2+Main!$I2+$B$4),'Gantt Chart'!JE$5&lt;=(SUM(Main!$F2:$G2)+Main!$H2+Main!$I2+SUM(Main!$J2:$K2)+$B$4)),Main!$S2,0)</f>
        <v>0</v>
      </c>
      <c r="JF8" s="2">
        <f>IF(AND('Gantt Chart'!JF$5&gt;(SUM(Main!$F2:$G2)+Main!$H2+Main!$I2+$B$4),'Gantt Chart'!JF$5&lt;=(SUM(Main!$F2:$G2)+Main!$H2+Main!$I2+SUM(Main!$J2:$K2)+$B$4)),Main!$S2,0)</f>
        <v>0</v>
      </c>
      <c r="JG8" s="2">
        <f>IF(AND('Gantt Chart'!JG$5&gt;(SUM(Main!$F2:$G2)+Main!$H2+Main!$I2+$B$4),'Gantt Chart'!JG$5&lt;=(SUM(Main!$F2:$G2)+Main!$H2+Main!$I2+SUM(Main!$J2:$K2)+$B$4)),Main!$S2,0)</f>
        <v>0</v>
      </c>
      <c r="JH8" s="2">
        <f>IF(AND('Gantt Chart'!JH$5&gt;(SUM(Main!$F2:$G2)+Main!$H2+Main!$I2+$B$4),'Gantt Chart'!JH$5&lt;=(SUM(Main!$F2:$G2)+Main!$H2+Main!$I2+SUM(Main!$J2:$K2)+$B$4)),Main!$S2,0)</f>
        <v>0</v>
      </c>
      <c r="JI8" s="2">
        <f>IF(AND('Gantt Chart'!JI$5&gt;(SUM(Main!$F2:$G2)+Main!$H2+Main!$I2+$B$4),'Gantt Chart'!JI$5&lt;=(SUM(Main!$F2:$G2)+Main!$H2+Main!$I2+SUM(Main!$J2:$K2)+$B$4)),Main!$S2,0)</f>
        <v>0</v>
      </c>
      <c r="JJ8" s="2">
        <f>IF(AND('Gantt Chart'!JJ$5&gt;(SUM(Main!$F2:$G2)+Main!$H2+Main!$I2+$B$4),'Gantt Chart'!JJ$5&lt;=(SUM(Main!$F2:$G2)+Main!$H2+Main!$I2+SUM(Main!$J2:$K2)+$B$4)),Main!$S2,0)</f>
        <v>0</v>
      </c>
      <c r="JK8" s="2">
        <f>IF(AND('Gantt Chart'!JK$5&gt;(SUM(Main!$F2:$G2)+Main!$H2+Main!$I2+$B$4),'Gantt Chart'!JK$5&lt;=(SUM(Main!$F2:$G2)+Main!$H2+Main!$I2+SUM(Main!$J2:$K2)+$B$4)),Main!$S2,0)</f>
        <v>0</v>
      </c>
      <c r="JL8" s="2">
        <f>IF(AND('Gantt Chart'!JL$5&gt;(SUM(Main!$F2:$G2)+Main!$H2+Main!$I2+$B$4),'Gantt Chart'!JL$5&lt;=(SUM(Main!$F2:$G2)+Main!$H2+Main!$I2+SUM(Main!$J2:$K2)+$B$4)),Main!$S2,0)</f>
        <v>0</v>
      </c>
      <c r="JM8" s="2">
        <f>IF(AND('Gantt Chart'!JM$5&gt;(SUM(Main!$F2:$G2)+Main!$H2+Main!$I2+$B$4),'Gantt Chart'!JM$5&lt;=(SUM(Main!$F2:$G2)+Main!$H2+Main!$I2+SUM(Main!$J2:$K2)+$B$4)),Main!$S2,0)</f>
        <v>0</v>
      </c>
      <c r="JN8" s="2">
        <f>IF(AND('Gantt Chart'!JN$5&gt;(SUM(Main!$F2:$G2)+Main!$H2+Main!$I2+$B$4),'Gantt Chart'!JN$5&lt;=(SUM(Main!$F2:$G2)+Main!$H2+Main!$I2+SUM(Main!$J2:$K2)+$B$4)),Main!$S2,0)</f>
        <v>0</v>
      </c>
      <c r="JO8" s="2">
        <f>IF(AND('Gantt Chart'!JO$5&gt;(SUM(Main!$F2:$G2)+Main!$H2+Main!$I2+$B$4),'Gantt Chart'!JO$5&lt;=(SUM(Main!$F2:$G2)+Main!$H2+Main!$I2+SUM(Main!$J2:$K2)+$B$4)),Main!$S2,0)</f>
        <v>0</v>
      </c>
      <c r="JP8" s="2">
        <f>IF(AND('Gantt Chart'!JP$5&gt;(SUM(Main!$F2:$G2)+Main!$H2+Main!$I2+$B$4),'Gantt Chart'!JP$5&lt;=(SUM(Main!$F2:$G2)+Main!$H2+Main!$I2+SUM(Main!$J2:$K2)+$B$4)),Main!$S2,0)</f>
        <v>0</v>
      </c>
      <c r="JQ8" s="2">
        <f>IF(AND('Gantt Chart'!JQ$5&gt;(SUM(Main!$F2:$G2)+Main!$H2+Main!$I2+$B$4),'Gantt Chart'!JQ$5&lt;=(SUM(Main!$F2:$G2)+Main!$H2+Main!$I2+SUM(Main!$J2:$K2)+$B$4)),Main!$S2,0)</f>
        <v>0</v>
      </c>
      <c r="JR8" s="2">
        <f>IF(AND('Gantt Chart'!JR$5&gt;(SUM(Main!$F2:$G2)+Main!$H2+Main!$I2+$B$4),'Gantt Chart'!JR$5&lt;=(SUM(Main!$F2:$G2)+Main!$H2+Main!$I2+SUM(Main!$J2:$K2)+$B$4)),Main!$S2,0)</f>
        <v>0</v>
      </c>
      <c r="JS8" s="2">
        <f>IF(AND('Gantt Chart'!JS$5&gt;(SUM(Main!$F2:$G2)+Main!$H2+Main!$I2+$B$4),'Gantt Chart'!JS$5&lt;=(SUM(Main!$F2:$G2)+Main!$H2+Main!$I2+SUM(Main!$J2:$K2)+$B$4)),Main!$S2,0)</f>
        <v>0</v>
      </c>
      <c r="JT8" s="2">
        <f>IF(AND('Gantt Chart'!JT$5&gt;(SUM(Main!$F2:$G2)+Main!$H2+Main!$I2+$B$4),'Gantt Chart'!JT$5&lt;=(SUM(Main!$F2:$G2)+Main!$H2+Main!$I2+SUM(Main!$J2:$K2)+$B$4)),Main!$S2,0)</f>
        <v>0</v>
      </c>
      <c r="JU8" s="2">
        <f>IF(AND('Gantt Chart'!JU$5&gt;(SUM(Main!$F2:$G2)+Main!$H2+Main!$I2+$B$4),'Gantt Chart'!JU$5&lt;=(SUM(Main!$F2:$G2)+Main!$H2+Main!$I2+SUM(Main!$J2:$K2)+$B$4)),Main!$S2,0)</f>
        <v>0</v>
      </c>
      <c r="JV8" s="2">
        <f>IF(AND('Gantt Chart'!JV$5&gt;(SUM(Main!$F2:$G2)+Main!$H2+Main!$I2+$B$4),'Gantt Chart'!JV$5&lt;=(SUM(Main!$F2:$G2)+Main!$H2+Main!$I2+SUM(Main!$J2:$K2)+$B$4)),Main!$S2,0)</f>
        <v>0</v>
      </c>
      <c r="JW8" s="2">
        <f>IF(AND('Gantt Chart'!JW$5&gt;(SUM(Main!$F2:$G2)+Main!$H2+Main!$I2+$B$4),'Gantt Chart'!JW$5&lt;=(SUM(Main!$F2:$G2)+Main!$H2+Main!$I2+SUM(Main!$J2:$K2)+$B$4)),Main!$S2,0)</f>
        <v>0</v>
      </c>
      <c r="JX8" s="2">
        <f>IF(AND('Gantt Chart'!JX$5&gt;(SUM(Main!$F2:$G2)+Main!$H2+Main!$I2+$B$4),'Gantt Chart'!JX$5&lt;=(SUM(Main!$F2:$G2)+Main!$H2+Main!$I2+SUM(Main!$J2:$K2)+$B$4)),Main!$S2,0)</f>
        <v>0</v>
      </c>
      <c r="JY8" s="2">
        <f>IF(AND('Gantt Chart'!JY$5&gt;(SUM(Main!$F2:$G2)+Main!$H2+Main!$I2+$B$4),'Gantt Chart'!JY$5&lt;=(SUM(Main!$F2:$G2)+Main!$H2+Main!$I2+SUM(Main!$J2:$K2)+$B$4)),Main!$S2,0)</f>
        <v>0</v>
      </c>
      <c r="JZ8" s="2">
        <f>IF(AND('Gantt Chart'!JZ$5&gt;(SUM(Main!$F2:$G2)+Main!$H2+Main!$I2+$B$4),'Gantt Chart'!JZ$5&lt;=(SUM(Main!$F2:$G2)+Main!$H2+Main!$I2+SUM(Main!$J2:$K2)+$B$4)),Main!$S2,0)</f>
        <v>0</v>
      </c>
      <c r="KA8" s="2">
        <f>IF(AND('Gantt Chart'!KA$5&gt;(SUM(Main!$F2:$G2)+Main!$H2+Main!$I2+$B$4),'Gantt Chart'!KA$5&lt;=(SUM(Main!$F2:$G2)+Main!$H2+Main!$I2+SUM(Main!$J2:$K2)+$B$4)),Main!$S2,0)</f>
        <v>0</v>
      </c>
      <c r="KB8" s="2">
        <f>IF(AND('Gantt Chart'!KB$5&gt;(SUM(Main!$F2:$G2)+Main!$H2+Main!$I2+$B$4),'Gantt Chart'!KB$5&lt;=(SUM(Main!$F2:$G2)+Main!$H2+Main!$I2+SUM(Main!$J2:$K2)+$B$4)),Main!$S2,0)</f>
        <v>0</v>
      </c>
      <c r="KC8" s="2">
        <f>IF(AND('Gantt Chart'!KC$5&gt;(SUM(Main!$F2:$G2)+Main!$H2+Main!$I2+$B$4),'Gantt Chart'!KC$5&lt;=(SUM(Main!$F2:$G2)+Main!$H2+Main!$I2+SUM(Main!$J2:$K2)+$B$4)),Main!$S2,0)</f>
        <v>0</v>
      </c>
      <c r="KD8" s="2">
        <f>IF(AND('Gantt Chart'!KD$5&gt;(SUM(Main!$F2:$G2)+Main!$H2+Main!$I2+$B$4),'Gantt Chart'!KD$5&lt;=(SUM(Main!$F2:$G2)+Main!$H2+Main!$I2+SUM(Main!$J2:$K2)+$B$4)),Main!$S2,0)</f>
        <v>0</v>
      </c>
      <c r="KE8" s="2">
        <f>IF(AND('Gantt Chart'!KE$5&gt;(SUM(Main!$F2:$G2)+Main!$H2+Main!$I2+$B$4),'Gantt Chart'!KE$5&lt;=(SUM(Main!$F2:$G2)+Main!$H2+Main!$I2+SUM(Main!$J2:$K2)+$B$4)),Main!$S2,0)</f>
        <v>0</v>
      </c>
      <c r="KF8" s="2">
        <f>IF(AND('Gantt Chart'!KF$5&gt;(SUM(Main!$F2:$G2)+Main!$H2+Main!$I2+$B$4),'Gantt Chart'!KF$5&lt;=(SUM(Main!$F2:$G2)+Main!$H2+Main!$I2+SUM(Main!$J2:$K2)+$B$4)),Main!$S2,0)</f>
        <v>0</v>
      </c>
      <c r="KG8" s="2">
        <f>IF(AND('Gantt Chart'!KG$5&gt;(SUM(Main!$F2:$G2)+Main!$H2+Main!$I2+$B$4),'Gantt Chart'!KG$5&lt;=(SUM(Main!$F2:$G2)+Main!$H2+Main!$I2+SUM(Main!$J2:$K2)+$B$4)),Main!$S2,0)</f>
        <v>0</v>
      </c>
      <c r="KH8" s="2">
        <f>IF(AND('Gantt Chart'!KH$5&gt;(SUM(Main!$F2:$G2)+Main!$H2+Main!$I2+$B$4),'Gantt Chart'!KH$5&lt;=(SUM(Main!$F2:$G2)+Main!$H2+Main!$I2+SUM(Main!$J2:$K2)+$B$4)),Main!$S2,0)</f>
        <v>0</v>
      </c>
      <c r="KI8" s="2">
        <f>IF(AND('Gantt Chart'!KI$5&gt;(SUM(Main!$F2:$G2)+Main!$H2+Main!$I2+$B$4),'Gantt Chart'!KI$5&lt;=(SUM(Main!$F2:$G2)+Main!$H2+Main!$I2+SUM(Main!$J2:$K2)+$B$4)),Main!$S2,0)</f>
        <v>0</v>
      </c>
      <c r="KJ8" s="2">
        <f>IF(AND('Gantt Chart'!KJ$5&gt;(SUM(Main!$F2:$G2)+Main!$H2+Main!$I2+$B$4),'Gantt Chart'!KJ$5&lt;=(SUM(Main!$F2:$G2)+Main!$H2+Main!$I2+SUM(Main!$J2:$K2)+$B$4)),Main!$S2,0)</f>
        <v>0</v>
      </c>
      <c r="KK8" s="2">
        <f>IF(AND('Gantt Chart'!KK$5&gt;(SUM(Main!$F2:$G2)+Main!$H2+Main!$I2+$B$4),'Gantt Chart'!KK$5&lt;=(SUM(Main!$F2:$G2)+Main!$H2+Main!$I2+SUM(Main!$J2:$K2)+$B$4)),Main!$S2,0)</f>
        <v>0</v>
      </c>
      <c r="KL8" s="2">
        <f>IF(AND('Gantt Chart'!KL$5&gt;(SUM(Main!$F2:$G2)+Main!$H2+Main!$I2+$B$4),'Gantt Chart'!KL$5&lt;=(SUM(Main!$F2:$G2)+Main!$H2+Main!$I2+SUM(Main!$J2:$K2)+$B$4)),Main!$S2,0)</f>
        <v>0</v>
      </c>
      <c r="KM8" s="2">
        <f>IF(AND('Gantt Chart'!KM$5&gt;(SUM(Main!$F2:$G2)+Main!$H2+Main!$I2+$B$4),'Gantt Chart'!KM$5&lt;=(SUM(Main!$F2:$G2)+Main!$H2+Main!$I2+SUM(Main!$J2:$K2)+$B$4)),Main!$S2,0)</f>
        <v>0</v>
      </c>
      <c r="KN8" s="2">
        <f>IF(AND('Gantt Chart'!KN$5&gt;(SUM(Main!$F2:$G2)+Main!$H2+Main!$I2+$B$4),'Gantt Chart'!KN$5&lt;=(SUM(Main!$F2:$G2)+Main!$H2+Main!$I2+SUM(Main!$J2:$K2)+$B$4)),Main!$S2,0)</f>
        <v>0</v>
      </c>
      <c r="KO8" s="2">
        <f>IF(AND('Gantt Chart'!KO$5&gt;(SUM(Main!$F2:$G2)+Main!$H2+Main!$I2+$B$4),'Gantt Chart'!KO$5&lt;=(SUM(Main!$F2:$G2)+Main!$H2+Main!$I2+SUM(Main!$J2:$K2)+$B$4)),Main!$S2,0)</f>
        <v>0</v>
      </c>
      <c r="KP8" s="2">
        <f>IF(AND('Gantt Chart'!KP$5&gt;(SUM(Main!$F2:$G2)+Main!$H2+Main!$I2+$B$4),'Gantt Chart'!KP$5&lt;=(SUM(Main!$F2:$G2)+Main!$H2+Main!$I2+SUM(Main!$J2:$K2)+$B$4)),Main!$S2,0)</f>
        <v>0</v>
      </c>
      <c r="KQ8" s="2">
        <f>IF(AND('Gantt Chart'!KQ$5&gt;(SUM(Main!$F2:$G2)+Main!$H2+Main!$I2+$B$4),'Gantt Chart'!KQ$5&lt;=(SUM(Main!$F2:$G2)+Main!$H2+Main!$I2+SUM(Main!$J2:$K2)+$B$4)),Main!$S2,0)</f>
        <v>0</v>
      </c>
      <c r="KR8" s="2">
        <f>IF(AND('Gantt Chart'!KR$5&gt;(SUM(Main!$F2:$G2)+Main!$H2+Main!$I2+$B$4),'Gantt Chart'!KR$5&lt;=(SUM(Main!$F2:$G2)+Main!$H2+Main!$I2+SUM(Main!$J2:$K2)+$B$4)),Main!$S2,0)</f>
        <v>0</v>
      </c>
      <c r="KS8" s="2">
        <f>IF(AND('Gantt Chart'!KS$5&gt;(SUM(Main!$F2:$G2)+Main!$H2+Main!$I2+$B$4),'Gantt Chart'!KS$5&lt;=(SUM(Main!$F2:$G2)+Main!$H2+Main!$I2+SUM(Main!$J2:$K2)+$B$4)),Main!$S2,0)</f>
        <v>0</v>
      </c>
      <c r="KT8" s="2">
        <f>IF(AND('Gantt Chart'!KT$5&gt;(SUM(Main!$F2:$G2)+Main!$H2+Main!$I2+$B$4),'Gantt Chart'!KT$5&lt;=(SUM(Main!$F2:$G2)+Main!$H2+Main!$I2+SUM(Main!$J2:$K2)+$B$4)),Main!$S2,0)</f>
        <v>0</v>
      </c>
      <c r="KU8" s="2">
        <f>IF(AND('Gantt Chart'!KU$5&gt;(SUM(Main!$F2:$G2)+Main!$H2+Main!$I2+$B$4),'Gantt Chart'!KU$5&lt;=(SUM(Main!$F2:$G2)+Main!$H2+Main!$I2+SUM(Main!$J2:$K2)+$B$4)),Main!$S2,0)</f>
        <v>0</v>
      </c>
      <c r="KV8" s="2">
        <f>IF(AND('Gantt Chart'!KV$5&gt;(SUM(Main!$F2:$G2)+Main!$H2+Main!$I2+$B$4),'Gantt Chart'!KV$5&lt;=(SUM(Main!$F2:$G2)+Main!$H2+Main!$I2+SUM(Main!$J2:$K2)+$B$4)),Main!$S2,0)</f>
        <v>0</v>
      </c>
      <c r="KW8" s="2">
        <f>IF(AND('Gantt Chart'!KW$5&gt;(SUM(Main!$F2:$G2)+Main!$H2+Main!$I2+$B$4),'Gantt Chart'!KW$5&lt;=(SUM(Main!$F2:$G2)+Main!$H2+Main!$I2+SUM(Main!$J2:$K2)+$B$4)),Main!$S2,0)</f>
        <v>0</v>
      </c>
      <c r="KX8" s="2">
        <f>IF(AND('Gantt Chart'!KX$5&gt;(SUM(Main!$F2:$G2)+Main!$H2+Main!$I2+$B$4),'Gantt Chart'!KX$5&lt;=(SUM(Main!$F2:$G2)+Main!$H2+Main!$I2+SUM(Main!$J2:$K2)+$B$4)),Main!$S2,0)</f>
        <v>0</v>
      </c>
      <c r="KY8" s="2">
        <f>IF(AND('Gantt Chart'!KY$5&gt;(SUM(Main!$F2:$G2)+Main!$H2+Main!$I2+$B$4),'Gantt Chart'!KY$5&lt;=(SUM(Main!$F2:$G2)+Main!$H2+Main!$I2+SUM(Main!$J2:$K2)+$B$4)),Main!$S2,0)</f>
        <v>0</v>
      </c>
      <c r="KZ8" s="2">
        <f>IF(AND('Gantt Chart'!KZ$5&gt;(SUM(Main!$F2:$G2)+Main!$H2+Main!$I2+$B$4),'Gantt Chart'!KZ$5&lt;=(SUM(Main!$F2:$G2)+Main!$H2+Main!$I2+SUM(Main!$J2:$K2)+$B$4)),Main!$S2,0)</f>
        <v>0</v>
      </c>
      <c r="LA8" s="2">
        <f>IF(AND('Gantt Chart'!LA$5&gt;(SUM(Main!$F2:$G2)+Main!$H2+Main!$I2+$B$4),'Gantt Chart'!LA$5&lt;=(SUM(Main!$F2:$G2)+Main!$H2+Main!$I2+SUM(Main!$J2:$K2)+$B$4)),Main!$S2,0)</f>
        <v>0</v>
      </c>
      <c r="LB8" s="2">
        <f>IF(AND('Gantt Chart'!LB$5&gt;(SUM(Main!$F2:$G2)+Main!$H2+Main!$I2+$B$4),'Gantt Chart'!LB$5&lt;=(SUM(Main!$F2:$G2)+Main!$H2+Main!$I2+SUM(Main!$J2:$K2)+$B$4)),Main!$S2,0)</f>
        <v>0</v>
      </c>
      <c r="LC8" s="2">
        <f>IF(AND('Gantt Chart'!LC$5&gt;(SUM(Main!$F2:$G2)+Main!$H2+Main!$I2+$B$4),'Gantt Chart'!LC$5&lt;=(SUM(Main!$F2:$G2)+Main!$H2+Main!$I2+SUM(Main!$J2:$K2)+$B$4)),Main!$S2,0)</f>
        <v>0</v>
      </c>
      <c r="LD8" s="2">
        <f>IF(AND('Gantt Chart'!LD$5&gt;(SUM(Main!$F2:$G2)+Main!$H2+Main!$I2+$B$4),'Gantt Chart'!LD$5&lt;=(SUM(Main!$F2:$G2)+Main!$H2+Main!$I2+SUM(Main!$J2:$K2)+$B$4)),Main!$S2,0)</f>
        <v>0</v>
      </c>
      <c r="LE8" s="2">
        <f>IF(AND('Gantt Chart'!LE$5&gt;(SUM(Main!$F2:$G2)+Main!$H2+Main!$I2+$B$4),'Gantt Chart'!LE$5&lt;=(SUM(Main!$F2:$G2)+Main!$H2+Main!$I2+SUM(Main!$J2:$K2)+$B$4)),Main!$S2,0)</f>
        <v>0</v>
      </c>
      <c r="LF8" s="2">
        <f>IF(AND('Gantt Chart'!LF$5&gt;(SUM(Main!$F2:$G2)+Main!$H2+Main!$I2+$B$4),'Gantt Chart'!LF$5&lt;=(SUM(Main!$F2:$G2)+Main!$H2+Main!$I2+SUM(Main!$J2:$K2)+$B$4)),Main!$S2,0)</f>
        <v>0</v>
      </c>
      <c r="LG8" s="2">
        <f>IF(AND('Gantt Chart'!LG$5&gt;(SUM(Main!$F2:$G2)+Main!$H2+Main!$I2+$B$4),'Gantt Chart'!LG$5&lt;=(SUM(Main!$F2:$G2)+Main!$H2+Main!$I2+SUM(Main!$J2:$K2)+$B$4)),Main!$S2,0)</f>
        <v>0</v>
      </c>
      <c r="LH8" s="2">
        <f>IF(AND('Gantt Chart'!LH$5&gt;(SUM(Main!$F2:$G2)+Main!$H2+Main!$I2+$B$4),'Gantt Chart'!LH$5&lt;=(SUM(Main!$F2:$G2)+Main!$H2+Main!$I2+SUM(Main!$J2:$K2)+$B$4)),Main!$S2,0)</f>
        <v>0</v>
      </c>
      <c r="LI8" s="2">
        <f>IF(AND('Gantt Chart'!LI$5&gt;(SUM(Main!$F2:$G2)+Main!$H2+Main!$I2+$B$4),'Gantt Chart'!LI$5&lt;=(SUM(Main!$F2:$G2)+Main!$H2+Main!$I2+SUM(Main!$J2:$K2)+$B$4)),Main!$S2,0)</f>
        <v>0</v>
      </c>
      <c r="LJ8" s="2">
        <f>IF(AND('Gantt Chart'!LJ$5&gt;(SUM(Main!$F2:$G2)+Main!$H2+Main!$I2+$B$4),'Gantt Chart'!LJ$5&lt;=(SUM(Main!$F2:$G2)+Main!$H2+Main!$I2+SUM(Main!$J2:$K2)+$B$4)),Main!$S2,0)</f>
        <v>0</v>
      </c>
      <c r="LK8" s="2">
        <f>IF(AND('Gantt Chart'!LK$5&gt;(SUM(Main!$F2:$G2)+Main!$H2+Main!$I2+$B$4),'Gantt Chart'!LK$5&lt;=(SUM(Main!$F2:$G2)+Main!$H2+Main!$I2+SUM(Main!$J2:$K2)+$B$4)),Main!$S2,0)</f>
        <v>0</v>
      </c>
      <c r="LL8" s="2">
        <f>IF(AND('Gantt Chart'!LL$5&gt;(SUM(Main!$F2:$G2)+Main!$H2+Main!$I2+$B$4),'Gantt Chart'!LL$5&lt;=(SUM(Main!$F2:$G2)+Main!$H2+Main!$I2+SUM(Main!$J2:$K2)+$B$4)),Main!$S2,0)</f>
        <v>0</v>
      </c>
      <c r="LM8" s="2">
        <f>IF(AND('Gantt Chart'!LM$5&gt;(SUM(Main!$F2:$G2)+Main!$H2+Main!$I2+$B$4),'Gantt Chart'!LM$5&lt;=(SUM(Main!$F2:$G2)+Main!$H2+Main!$I2+SUM(Main!$J2:$K2)+$B$4)),Main!$S2,0)</f>
        <v>0</v>
      </c>
      <c r="LN8" s="2">
        <f>IF(AND('Gantt Chart'!LN$5&gt;(SUM(Main!$F2:$G2)+Main!$H2+Main!$I2+$B$4),'Gantt Chart'!LN$5&lt;=(SUM(Main!$F2:$G2)+Main!$H2+Main!$I2+SUM(Main!$J2:$K2)+$B$4)),Main!$S2,0)</f>
        <v>0</v>
      </c>
      <c r="LO8" s="2">
        <f>IF(AND('Gantt Chart'!LO$5&gt;(SUM(Main!$F2:$G2)+Main!$H2+Main!$I2+$B$4),'Gantt Chart'!LO$5&lt;=(SUM(Main!$F2:$G2)+Main!$H2+Main!$I2+SUM(Main!$J2:$K2)+$B$4)),Main!$S2,0)</f>
        <v>0</v>
      </c>
      <c r="LP8" s="2">
        <f>IF(AND('Gantt Chart'!LP$5&gt;(SUM(Main!$F2:$G2)+Main!$H2+Main!$I2+$B$4),'Gantt Chart'!LP$5&lt;=(SUM(Main!$F2:$G2)+Main!$H2+Main!$I2+SUM(Main!$J2:$K2)+$B$4)),Main!$S2,0)</f>
        <v>0</v>
      </c>
      <c r="LQ8" s="2">
        <f>IF(AND('Gantt Chart'!LQ$5&gt;(SUM(Main!$F2:$G2)+Main!$H2+Main!$I2+$B$4),'Gantt Chart'!LQ$5&lt;=(SUM(Main!$F2:$G2)+Main!$H2+Main!$I2+SUM(Main!$J2:$K2)+$B$4)),Main!$S2,0)</f>
        <v>0</v>
      </c>
      <c r="LR8" s="2">
        <f>IF(AND('Gantt Chart'!LR$5&gt;(SUM(Main!$F2:$G2)+Main!$H2+Main!$I2+$B$4),'Gantt Chart'!LR$5&lt;=(SUM(Main!$F2:$G2)+Main!$H2+Main!$I2+SUM(Main!$J2:$K2)+$B$4)),Main!$S2,0)</f>
        <v>0</v>
      </c>
      <c r="LS8" s="2">
        <f>IF(AND('Gantt Chart'!LS$5&gt;(SUM(Main!$F2:$G2)+Main!$H2+Main!$I2+$B$4),'Gantt Chart'!LS$5&lt;=(SUM(Main!$F2:$G2)+Main!$H2+Main!$I2+SUM(Main!$J2:$K2)+$B$4)),Main!$S2,0)</f>
        <v>0</v>
      </c>
      <c r="LT8" s="2">
        <f>IF(AND('Gantt Chart'!LT$5&gt;(SUM(Main!$F2:$G2)+Main!$H2+Main!$I2+$B$4),'Gantt Chart'!LT$5&lt;=(SUM(Main!$F2:$G2)+Main!$H2+Main!$I2+SUM(Main!$J2:$K2)+$B$4)),Main!$S2,0)</f>
        <v>0</v>
      </c>
      <c r="LU8" s="2">
        <f>IF(AND('Gantt Chart'!LU$5&gt;(SUM(Main!$F2:$G2)+Main!$H2+Main!$I2+$B$4),'Gantt Chart'!LU$5&lt;=(SUM(Main!$F2:$G2)+Main!$H2+Main!$I2+SUM(Main!$J2:$K2)+$B$4)),Main!$S2,0)</f>
        <v>0</v>
      </c>
      <c r="LV8" s="2">
        <f>IF(AND('Gantt Chart'!LV$5&gt;(SUM(Main!$F2:$G2)+Main!$H2+Main!$I2+$B$4),'Gantt Chart'!LV$5&lt;=(SUM(Main!$F2:$G2)+Main!$H2+Main!$I2+SUM(Main!$J2:$K2)+$B$4)),Main!$S2,0)</f>
        <v>0</v>
      </c>
      <c r="LW8" s="2">
        <f>IF(AND('Gantt Chart'!LW$5&gt;(SUM(Main!$F2:$G2)+Main!$H2+Main!$I2+$B$4),'Gantt Chart'!LW$5&lt;=(SUM(Main!$F2:$G2)+Main!$H2+Main!$I2+SUM(Main!$J2:$K2)+$B$4)),Main!$S2,0)</f>
        <v>0</v>
      </c>
      <c r="LX8" s="2">
        <f>IF(AND('Gantt Chart'!LX$5&gt;(SUM(Main!$F2:$G2)+Main!$H2+Main!$I2+$B$4),'Gantt Chart'!LX$5&lt;=(SUM(Main!$F2:$G2)+Main!$H2+Main!$I2+SUM(Main!$J2:$K2)+$B$4)),Main!$S2,0)</f>
        <v>0</v>
      </c>
      <c r="LY8" s="2">
        <f>IF(AND('Gantt Chart'!LY$5&gt;(SUM(Main!$F2:$G2)+Main!$H2+Main!$I2+$B$4),'Gantt Chart'!LY$5&lt;=(SUM(Main!$F2:$G2)+Main!$H2+Main!$I2+SUM(Main!$J2:$K2)+$B$4)),Main!$S2,0)</f>
        <v>0</v>
      </c>
      <c r="LZ8" s="2">
        <f>IF(AND('Gantt Chart'!LZ$5&gt;(SUM(Main!$F2:$G2)+Main!$H2+Main!$I2+$B$4),'Gantt Chart'!LZ$5&lt;=(SUM(Main!$F2:$G2)+Main!$H2+Main!$I2+SUM(Main!$J2:$K2)+$B$4)),Main!$S2,0)</f>
        <v>0</v>
      </c>
      <c r="MA8" s="2">
        <f>IF(AND('Gantt Chart'!MA$5&gt;(SUM(Main!$F2:$G2)+Main!$H2+Main!$I2+$B$4),'Gantt Chart'!MA$5&lt;=(SUM(Main!$F2:$G2)+Main!$H2+Main!$I2+SUM(Main!$J2:$K2)+$B$4)),Main!$S2,0)</f>
        <v>0</v>
      </c>
      <c r="MB8" s="2">
        <f>IF(AND('Gantt Chart'!MB$5&gt;(SUM(Main!$F2:$G2)+Main!$H2+Main!$I2+$B$4),'Gantt Chart'!MB$5&lt;=(SUM(Main!$F2:$G2)+Main!$H2+Main!$I2+SUM(Main!$J2:$K2)+$B$4)),Main!$S2,0)</f>
        <v>0</v>
      </c>
      <c r="MC8" s="2">
        <f>IF(AND('Gantt Chart'!MC$5&gt;(SUM(Main!$F2:$G2)+Main!$H2+Main!$I2+$B$4),'Gantt Chart'!MC$5&lt;=(SUM(Main!$F2:$G2)+Main!$H2+Main!$I2+SUM(Main!$J2:$K2)+$B$4)),Main!$S2,0)</f>
        <v>0</v>
      </c>
      <c r="MD8" s="2">
        <f>IF(AND('Gantt Chart'!MD$5&gt;(SUM(Main!$F2:$G2)+Main!$H2+Main!$I2+$B$4),'Gantt Chart'!MD$5&lt;=(SUM(Main!$F2:$G2)+Main!$H2+Main!$I2+SUM(Main!$J2:$K2)+$B$4)),Main!$S2,0)</f>
        <v>0</v>
      </c>
      <c r="ME8" s="2">
        <f>IF(AND('Gantt Chart'!ME$5&gt;(SUM(Main!$F2:$G2)+Main!$H2+Main!$I2+$B$4),'Gantt Chart'!ME$5&lt;=(SUM(Main!$F2:$G2)+Main!$H2+Main!$I2+SUM(Main!$J2:$K2)+$B$4)),Main!$S2,0)</f>
        <v>0</v>
      </c>
      <c r="MF8" s="2">
        <f>IF(AND('Gantt Chart'!MF$5&gt;(SUM(Main!$F2:$G2)+Main!$H2+Main!$I2+$B$4),'Gantt Chart'!MF$5&lt;=(SUM(Main!$F2:$G2)+Main!$H2+Main!$I2+SUM(Main!$J2:$K2)+$B$4)),Main!$S2,0)</f>
        <v>0</v>
      </c>
      <c r="MG8" s="2">
        <f>IF(AND('Gantt Chart'!MG$5&gt;(SUM(Main!$F2:$G2)+Main!$H2+Main!$I2+$B$4),'Gantt Chart'!MG$5&lt;=(SUM(Main!$F2:$G2)+Main!$H2+Main!$I2+SUM(Main!$J2:$K2)+$B$4)),Main!$S2,0)</f>
        <v>0</v>
      </c>
      <c r="MH8" s="2">
        <f>IF(AND('Gantt Chart'!MH$5&gt;(SUM(Main!$F2:$G2)+Main!$H2+Main!$I2+$B$4),'Gantt Chart'!MH$5&lt;=(SUM(Main!$F2:$G2)+Main!$H2+Main!$I2+SUM(Main!$J2:$K2)+$B$4)),Main!$S2,0)</f>
        <v>0</v>
      </c>
      <c r="MI8" s="2">
        <f>IF(AND('Gantt Chart'!MI$5&gt;(SUM(Main!$F2:$G2)+Main!$H2+Main!$I2+$B$4),'Gantt Chart'!MI$5&lt;=(SUM(Main!$F2:$G2)+Main!$H2+Main!$I2+SUM(Main!$J2:$K2)+$B$4)),Main!$S2,0)</f>
        <v>0</v>
      </c>
      <c r="MJ8" s="2">
        <f>IF(AND('Gantt Chart'!MJ$5&gt;(SUM(Main!$F2:$G2)+Main!$H2+Main!$I2+$B$4),'Gantt Chart'!MJ$5&lt;=(SUM(Main!$F2:$G2)+Main!$H2+Main!$I2+SUM(Main!$J2:$K2)+$B$4)),Main!$S2,0)</f>
        <v>0</v>
      </c>
      <c r="MK8" s="2">
        <f>IF(AND('Gantt Chart'!MK$5&gt;(SUM(Main!$F2:$G2)+Main!$H2+Main!$I2+$B$4),'Gantt Chart'!MK$5&lt;=(SUM(Main!$F2:$G2)+Main!$H2+Main!$I2+SUM(Main!$J2:$K2)+$B$4)),Main!$S2,0)</f>
        <v>0</v>
      </c>
      <c r="ML8" s="2">
        <f>IF(AND('Gantt Chart'!ML$5&gt;(SUM(Main!$F2:$G2)+Main!$H2+Main!$I2+$B$4),'Gantt Chart'!ML$5&lt;=(SUM(Main!$F2:$G2)+Main!$H2+Main!$I2+SUM(Main!$J2:$K2)+$B$4)),Main!$S2,0)</f>
        <v>0</v>
      </c>
      <c r="MM8" s="2">
        <f>IF(AND('Gantt Chart'!MM$5&gt;(SUM(Main!$F2:$G2)+Main!$H2+Main!$I2+$B$4),'Gantt Chart'!MM$5&lt;=(SUM(Main!$F2:$G2)+Main!$H2+Main!$I2+SUM(Main!$J2:$K2)+$B$4)),Main!$S2,0)</f>
        <v>0</v>
      </c>
      <c r="MN8" s="2">
        <f>IF(AND('Gantt Chart'!MN$5&gt;(SUM(Main!$F2:$G2)+Main!$H2+Main!$I2+$B$4),'Gantt Chart'!MN$5&lt;=(SUM(Main!$F2:$G2)+Main!$H2+Main!$I2+SUM(Main!$J2:$K2)+$B$4)),Main!$S2,0)</f>
        <v>0</v>
      </c>
      <c r="MO8" s="2">
        <f>IF(AND('Gantt Chart'!MO$5&gt;(SUM(Main!$F2:$G2)+Main!$H2+Main!$I2+$B$4),'Gantt Chart'!MO$5&lt;=(SUM(Main!$F2:$G2)+Main!$H2+Main!$I2+SUM(Main!$J2:$K2)+$B$4)),Main!$S2,0)</f>
        <v>0</v>
      </c>
      <c r="MP8" s="2">
        <f>IF(AND('Gantt Chart'!MP$5&gt;(SUM(Main!$F2:$G2)+Main!$H2+Main!$I2+$B$4),'Gantt Chart'!MP$5&lt;=(SUM(Main!$F2:$G2)+Main!$H2+Main!$I2+SUM(Main!$J2:$K2)+$B$4)),Main!$S2,0)</f>
        <v>0</v>
      </c>
      <c r="MQ8" s="2">
        <f>IF(AND('Gantt Chart'!MQ$5&gt;(SUM(Main!$F2:$G2)+Main!$H2+Main!$I2+$B$4),'Gantt Chart'!MQ$5&lt;=(SUM(Main!$F2:$G2)+Main!$H2+Main!$I2+SUM(Main!$J2:$K2)+$B$4)),Main!$S2,0)</f>
        <v>0</v>
      </c>
      <c r="MR8" s="2">
        <f>IF(AND('Gantt Chart'!MR$5&gt;(SUM(Main!$F2:$G2)+Main!$H2+Main!$I2+$B$4),'Gantt Chart'!MR$5&lt;=(SUM(Main!$F2:$G2)+Main!$H2+Main!$I2+SUM(Main!$J2:$K2)+$B$4)),Main!$S2,0)</f>
        <v>0</v>
      </c>
      <c r="MS8" s="2">
        <f>IF(AND('Gantt Chart'!MS$5&gt;(SUM(Main!$F2:$G2)+Main!$H2+Main!$I2+$B$4),'Gantt Chart'!MS$5&lt;=(SUM(Main!$F2:$G2)+Main!$H2+Main!$I2+SUM(Main!$J2:$K2)+$B$4)),Main!$S2,0)</f>
        <v>0</v>
      </c>
      <c r="MT8" s="2">
        <f>IF(AND('Gantt Chart'!MT$5&gt;(SUM(Main!$F2:$G2)+Main!$H2+Main!$I2+$B$4),'Gantt Chart'!MT$5&lt;=(SUM(Main!$F2:$G2)+Main!$H2+Main!$I2+SUM(Main!$J2:$K2)+$B$4)),Main!$S2,0)</f>
        <v>0</v>
      </c>
      <c r="MU8" s="2">
        <f>IF(AND('Gantt Chart'!MU$5&gt;(SUM(Main!$F2:$G2)+Main!$H2+Main!$I2+$B$4),'Gantt Chart'!MU$5&lt;=(SUM(Main!$F2:$G2)+Main!$H2+Main!$I2+SUM(Main!$J2:$K2)+$B$4)),Main!$S2,0)</f>
        <v>0</v>
      </c>
      <c r="MV8" s="2">
        <f>IF(AND('Gantt Chart'!MV$5&gt;(SUM(Main!$F2:$G2)+Main!$H2+Main!$I2+$B$4),'Gantt Chart'!MV$5&lt;=(SUM(Main!$F2:$G2)+Main!$H2+Main!$I2+SUM(Main!$J2:$K2)+$B$4)),Main!$S2,0)</f>
        <v>0</v>
      </c>
      <c r="MW8" s="2">
        <f>IF(AND('Gantt Chart'!MW$5&gt;(SUM(Main!$F2:$G2)+Main!$H2+Main!$I2+$B$4),'Gantt Chart'!MW$5&lt;=(SUM(Main!$F2:$G2)+Main!$H2+Main!$I2+SUM(Main!$J2:$K2)+$B$4)),Main!$S2,0)</f>
        <v>0</v>
      </c>
      <c r="MX8" s="2">
        <f>IF(AND('Gantt Chart'!MX$5&gt;(SUM(Main!$F2:$G2)+Main!$H2+Main!$I2+$B$4),'Gantt Chart'!MX$5&lt;=(SUM(Main!$F2:$G2)+Main!$H2+Main!$I2+SUM(Main!$J2:$K2)+$B$4)),Main!$S2,0)</f>
        <v>0</v>
      </c>
      <c r="MY8" s="2">
        <f>IF(AND('Gantt Chart'!MY$5&gt;(SUM(Main!$F2:$G2)+Main!$H2+Main!$I2+$B$4),'Gantt Chart'!MY$5&lt;=(SUM(Main!$F2:$G2)+Main!$H2+Main!$I2+SUM(Main!$J2:$K2)+$B$4)),Main!$S2,0)</f>
        <v>0</v>
      </c>
      <c r="MZ8" s="2">
        <f>IF(AND('Gantt Chart'!MZ$5&gt;(SUM(Main!$F2:$G2)+Main!$H2+Main!$I2+$B$4),'Gantt Chart'!MZ$5&lt;=(SUM(Main!$F2:$G2)+Main!$H2+Main!$I2+SUM(Main!$J2:$K2)+$B$4)),Main!$S2,0)</f>
        <v>0</v>
      </c>
      <c r="NA8" s="2">
        <f>IF(AND('Gantt Chart'!NA$5&gt;(SUM(Main!$F2:$G2)+Main!$H2+Main!$I2+$B$4),'Gantt Chart'!NA$5&lt;=(SUM(Main!$F2:$G2)+Main!$H2+Main!$I2+SUM(Main!$J2:$K2)+$B$4)),Main!$S2,0)</f>
        <v>0</v>
      </c>
      <c r="NB8" s="2">
        <f>IF(AND('Gantt Chart'!NB$5&gt;(SUM(Main!$F2:$G2)+Main!$H2+Main!$I2+$B$4),'Gantt Chart'!NB$5&lt;=(SUM(Main!$F2:$G2)+Main!$H2+Main!$I2+SUM(Main!$J2:$K2)+$B$4)),Main!$S2,0)</f>
        <v>0</v>
      </c>
      <c r="NC8" s="2">
        <f>IF(AND('Gantt Chart'!NC$5&gt;(SUM(Main!$F2:$G2)+Main!$H2+Main!$I2+$B$4),'Gantt Chart'!NC$5&lt;=(SUM(Main!$F2:$G2)+Main!$H2+Main!$I2+SUM(Main!$J2:$K2)+$B$4)),Main!$S2,0)</f>
        <v>0</v>
      </c>
      <c r="ND8" s="2">
        <f>IF(AND('Gantt Chart'!ND$5&gt;(SUM(Main!$F2:$G2)+Main!$H2+Main!$I2+$B$4),'Gantt Chart'!ND$5&lt;=(SUM(Main!$F2:$G2)+Main!$H2+Main!$I2+SUM(Main!$J2:$K2)+$B$4)),Main!$S2,0)</f>
        <v>0</v>
      </c>
      <c r="NE8" s="2">
        <f>IF(AND('Gantt Chart'!NE$5&gt;(SUM(Main!$F2:$G2)+Main!$H2+Main!$I2+$B$4),'Gantt Chart'!NE$5&lt;=(SUM(Main!$F2:$G2)+Main!$H2+Main!$I2+SUM(Main!$J2:$K2)+$B$4)),Main!$S2,0)</f>
        <v>0</v>
      </c>
      <c r="NF8" s="2">
        <f>IF(AND('Gantt Chart'!NF$5&gt;(SUM(Main!$F2:$G2)+Main!$H2+Main!$I2+$B$4),'Gantt Chart'!NF$5&lt;=(SUM(Main!$F2:$G2)+Main!$H2+Main!$I2+SUM(Main!$J2:$K2)+$B$4)),Main!$S2,0)</f>
        <v>0</v>
      </c>
      <c r="NG8" s="2">
        <f>IF(AND('Gantt Chart'!NG$5&gt;(SUM(Main!$F2:$G2)+Main!$H2+Main!$I2+$B$4),'Gantt Chart'!NG$5&lt;=(SUM(Main!$F2:$G2)+Main!$H2+Main!$I2+SUM(Main!$J2:$K2)+$B$4)),Main!$S2,0)</f>
        <v>0</v>
      </c>
      <c r="NH8" s="2">
        <f>IF(AND('Gantt Chart'!NH$5&gt;(SUM(Main!$F2:$G2)+Main!$H2+Main!$I2+$B$4),'Gantt Chart'!NH$5&lt;=(SUM(Main!$F2:$G2)+Main!$H2+Main!$I2+SUM(Main!$J2:$K2)+$B$4)),Main!$S2,0)</f>
        <v>0</v>
      </c>
      <c r="NI8" s="2">
        <f>IF(AND('Gantt Chart'!NI$5&gt;(SUM(Main!$F2:$G2)+Main!$H2+Main!$I2+$B$4),'Gantt Chart'!NI$5&lt;=(SUM(Main!$F2:$G2)+Main!$H2+Main!$I2+SUM(Main!$J2:$K2)+$B$4)),Main!$S2,0)</f>
        <v>0</v>
      </c>
      <c r="NJ8" s="2">
        <f>IF(AND('Gantt Chart'!NJ$5&gt;(SUM(Main!$F2:$G2)+Main!$H2+Main!$I2+$B$4),'Gantt Chart'!NJ$5&lt;=(SUM(Main!$F2:$G2)+Main!$H2+Main!$I2+SUM(Main!$J2:$K2)+$B$4)),Main!$S2,0)</f>
        <v>0</v>
      </c>
      <c r="NK8" s="2">
        <f>IF(AND('Gantt Chart'!NK$5&gt;(SUM(Main!$F2:$G2)+Main!$H2+Main!$I2+$B$4),'Gantt Chart'!NK$5&lt;=(SUM(Main!$F2:$G2)+Main!$H2+Main!$I2+SUM(Main!$J2:$K2)+$B$4)),Main!$S2,0)</f>
        <v>0</v>
      </c>
      <c r="NL8" s="2">
        <f>IF(AND('Gantt Chart'!NL$5&gt;(SUM(Main!$F2:$G2)+Main!$H2+Main!$I2+$B$4),'Gantt Chart'!NL$5&lt;=(SUM(Main!$F2:$G2)+Main!$H2+Main!$I2+SUM(Main!$J2:$K2)+$B$4)),Main!$S2,0)</f>
        <v>0</v>
      </c>
      <c r="NM8" s="2">
        <f>IF(AND('Gantt Chart'!NM$5&gt;(SUM(Main!$F2:$G2)+Main!$H2+Main!$I2+$B$4),'Gantt Chart'!NM$5&lt;=(SUM(Main!$F2:$G2)+Main!$H2+Main!$I2+SUM(Main!$J2:$K2)+$B$4)),Main!$S2,0)</f>
        <v>0</v>
      </c>
      <c r="NN8" s="2">
        <f>IF(AND('Gantt Chart'!NN$5&gt;(SUM(Main!$F2:$G2)+Main!$H2+Main!$I2+$B$4),'Gantt Chart'!NN$5&lt;=(SUM(Main!$F2:$G2)+Main!$H2+Main!$I2+SUM(Main!$J2:$K2)+$B$4)),Main!$S2,0)</f>
        <v>0</v>
      </c>
      <c r="NO8" s="2">
        <f>IF(AND('Gantt Chart'!NO$5&gt;(SUM(Main!$F2:$G2)+Main!$H2+Main!$I2+$B$4),'Gantt Chart'!NO$5&lt;=(SUM(Main!$F2:$G2)+Main!$H2+Main!$I2+SUM(Main!$J2:$K2)+$B$4)),Main!$S2,0)</f>
        <v>0</v>
      </c>
      <c r="NP8" s="2">
        <f>IF(AND('Gantt Chart'!NP$5&gt;(SUM(Main!$F2:$G2)+Main!$H2+Main!$I2+$B$4),'Gantt Chart'!NP$5&lt;=(SUM(Main!$F2:$G2)+Main!$H2+Main!$I2+SUM(Main!$J2:$K2)+$B$4)),Main!$S2,0)</f>
        <v>0</v>
      </c>
      <c r="NQ8" s="2">
        <f>IF(AND('Gantt Chart'!NQ$5&gt;(SUM(Main!$F2:$G2)+Main!$H2+Main!$I2+$B$4),'Gantt Chart'!NQ$5&lt;=(SUM(Main!$F2:$G2)+Main!$H2+Main!$I2+SUM(Main!$J2:$K2)+$B$4)),Main!$S2,0)</f>
        <v>0</v>
      </c>
      <c r="NR8" s="2">
        <f>IF(AND('Gantt Chart'!NR$5&gt;(SUM(Main!$F2:$G2)+Main!$H2+Main!$I2+$B$4),'Gantt Chart'!NR$5&lt;=(SUM(Main!$F2:$G2)+Main!$H2+Main!$I2+SUM(Main!$J2:$K2)+$B$4)),Main!$S2,0)</f>
        <v>0</v>
      </c>
      <c r="NS8" s="2">
        <f>IF(AND('Gantt Chart'!NS$5&gt;(SUM(Main!$F2:$G2)+Main!$H2+Main!$I2+$B$4),'Gantt Chart'!NS$5&lt;=(SUM(Main!$F2:$G2)+Main!$H2+Main!$I2+SUM(Main!$J2:$K2)+$B$4)),Main!$S2,0)</f>
        <v>0</v>
      </c>
      <c r="NT8" s="2">
        <f>IF(AND('Gantt Chart'!NT$5&gt;(SUM(Main!$F2:$G2)+Main!$H2+Main!$I2+$B$4),'Gantt Chart'!NT$5&lt;=(SUM(Main!$F2:$G2)+Main!$H2+Main!$I2+SUM(Main!$J2:$K2)+$B$4)),Main!$S2,0)</f>
        <v>0</v>
      </c>
      <c r="NU8" s="2">
        <f>IF(AND('Gantt Chart'!NU$5&gt;(SUM(Main!$F2:$G2)+Main!$H2+Main!$I2+$B$4),'Gantt Chart'!NU$5&lt;=(SUM(Main!$F2:$G2)+Main!$H2+Main!$I2+SUM(Main!$J2:$K2)+$B$4)),Main!$S2,0)</f>
        <v>0</v>
      </c>
      <c r="NV8" s="2">
        <f>IF(AND('Gantt Chart'!NV$5&gt;(SUM(Main!$F2:$G2)+Main!$H2+Main!$I2+$B$4),'Gantt Chart'!NV$5&lt;=(SUM(Main!$F2:$G2)+Main!$H2+Main!$I2+SUM(Main!$J2:$K2)+$B$4)),Main!$S2,0)</f>
        <v>0</v>
      </c>
      <c r="NW8" s="2">
        <f>IF(AND('Gantt Chart'!NW$5&gt;(SUM(Main!$F2:$G2)+Main!$H2+Main!$I2+$B$4),'Gantt Chart'!NW$5&lt;=(SUM(Main!$F2:$G2)+Main!$H2+Main!$I2+SUM(Main!$J2:$K2)+$B$4)),Main!$S2,0)</f>
        <v>0</v>
      </c>
      <c r="NX8" s="2">
        <f>IF(AND('Gantt Chart'!NX$5&gt;(SUM(Main!$F2:$G2)+Main!$H2+Main!$I2+$B$4),'Gantt Chart'!NX$5&lt;=(SUM(Main!$F2:$G2)+Main!$H2+Main!$I2+SUM(Main!$J2:$K2)+$B$4)),Main!$S2,0)</f>
        <v>0</v>
      </c>
      <c r="NY8" s="2">
        <f>IF(AND('Gantt Chart'!NY$5&gt;(SUM(Main!$F2:$G2)+Main!$H2+Main!$I2+$B$4),'Gantt Chart'!NY$5&lt;=(SUM(Main!$F2:$G2)+Main!$H2+Main!$I2+SUM(Main!$J2:$K2)+$B$4)),Main!$S2,0)</f>
        <v>0</v>
      </c>
      <c r="NZ8" s="2">
        <f>IF(AND('Gantt Chart'!NZ$5&gt;(SUM(Main!$F2:$G2)+Main!$H2+Main!$I2+$B$4),'Gantt Chart'!NZ$5&lt;=(SUM(Main!$F2:$G2)+Main!$H2+Main!$I2+SUM(Main!$J2:$K2)+$B$4)),Main!$S2,0)</f>
        <v>0</v>
      </c>
      <c r="OA8" s="2">
        <f>IF(AND('Gantt Chart'!OA$5&gt;(SUM(Main!$F2:$G2)+Main!$H2+Main!$I2+$B$4),'Gantt Chart'!OA$5&lt;=(SUM(Main!$F2:$G2)+Main!$H2+Main!$I2+SUM(Main!$J2:$K2)+$B$4)),Main!$S2,0)</f>
        <v>0</v>
      </c>
      <c r="OB8" s="2">
        <f>IF(AND('Gantt Chart'!OB$5&gt;(SUM(Main!$F2:$G2)+Main!$H2+Main!$I2+$B$4),'Gantt Chart'!OB$5&lt;=(SUM(Main!$F2:$G2)+Main!$H2+Main!$I2+SUM(Main!$J2:$K2)+$B$4)),Main!$S2,0)</f>
        <v>0</v>
      </c>
      <c r="OC8" s="2">
        <f>IF(AND('Gantt Chart'!OC$5&gt;(SUM(Main!$F2:$G2)+Main!$H2+Main!$I2+$B$4),'Gantt Chart'!OC$5&lt;=(SUM(Main!$F2:$G2)+Main!$H2+Main!$I2+SUM(Main!$J2:$K2)+$B$4)),Main!$S2,0)</f>
        <v>0</v>
      </c>
      <c r="OD8" s="2">
        <f>IF(AND('Gantt Chart'!OD$5&gt;(SUM(Main!$F2:$G2)+Main!$H2+Main!$I2+$B$4),'Gantt Chart'!OD$5&lt;=(SUM(Main!$F2:$G2)+Main!$H2+Main!$I2+SUM(Main!$J2:$K2)+$B$4)),Main!$S2,0)</f>
        <v>0</v>
      </c>
      <c r="OE8" s="2">
        <f>IF(AND('Gantt Chart'!OE$5&gt;(SUM(Main!$F2:$G2)+Main!$H2+Main!$I2+$B$4),'Gantt Chart'!OE$5&lt;=(SUM(Main!$F2:$G2)+Main!$H2+Main!$I2+SUM(Main!$J2:$K2)+$B$4)),Main!$S2,0)</f>
        <v>0</v>
      </c>
      <c r="OF8" s="2">
        <f>IF(AND('Gantt Chart'!OF$5&gt;(SUM(Main!$F2:$G2)+Main!$H2+Main!$I2+$B$4),'Gantt Chart'!OF$5&lt;=(SUM(Main!$F2:$G2)+Main!$H2+Main!$I2+SUM(Main!$J2:$K2)+$B$4)),Main!$S2,0)</f>
        <v>0</v>
      </c>
      <c r="OG8" s="2">
        <f>IF(AND('Gantt Chart'!OG$5&gt;(SUM(Main!$F2:$G2)+Main!$H2+Main!$I2+$B$4),'Gantt Chart'!OG$5&lt;=(SUM(Main!$F2:$G2)+Main!$H2+Main!$I2+SUM(Main!$J2:$K2)+$B$4)),Main!$S2,0)</f>
        <v>0</v>
      </c>
      <c r="OH8" s="2">
        <f>IF(AND('Gantt Chart'!OH$5&gt;(SUM(Main!$F2:$G2)+Main!$H2+Main!$I2+$B$4),'Gantt Chart'!OH$5&lt;=(SUM(Main!$F2:$G2)+Main!$H2+Main!$I2+SUM(Main!$J2:$K2)+$B$4)),Main!$S2,0)</f>
        <v>0</v>
      </c>
      <c r="OI8" s="2">
        <f>IF(AND('Gantt Chart'!OI$5&gt;(SUM(Main!$F2:$G2)+Main!$H2+Main!$I2+$B$4),'Gantt Chart'!OI$5&lt;=(SUM(Main!$F2:$G2)+Main!$H2+Main!$I2+SUM(Main!$J2:$K2)+$B$4)),Main!$S2,0)</f>
        <v>0</v>
      </c>
      <c r="OJ8" s="2">
        <f>IF(AND('Gantt Chart'!OJ$5&gt;(SUM(Main!$F2:$G2)+Main!$H2+Main!$I2+$B$4),'Gantt Chart'!OJ$5&lt;=(SUM(Main!$F2:$G2)+Main!$H2+Main!$I2+SUM(Main!$J2:$K2)+$B$4)),Main!$S2,0)</f>
        <v>0</v>
      </c>
      <c r="OK8" s="2">
        <f>IF(AND('Gantt Chart'!OK$5&gt;(SUM(Main!$F2:$G2)+Main!$H2+Main!$I2+$B$4),'Gantt Chart'!OK$5&lt;=(SUM(Main!$F2:$G2)+Main!$H2+Main!$I2+SUM(Main!$J2:$K2)+$B$4)),Main!$S2,0)</f>
        <v>0</v>
      </c>
      <c r="OL8" s="2">
        <f>IF(AND('Gantt Chart'!OL$5&gt;(SUM(Main!$F2:$G2)+Main!$H2+Main!$I2+$B$4),'Gantt Chart'!OL$5&lt;=(SUM(Main!$F2:$G2)+Main!$H2+Main!$I2+SUM(Main!$J2:$K2)+$B$4)),Main!$S2,0)</f>
        <v>0</v>
      </c>
      <c r="OM8" s="2">
        <f>IF(AND('Gantt Chart'!OM$5&gt;(SUM(Main!$F2:$G2)+Main!$H2+Main!$I2+$B$4),'Gantt Chart'!OM$5&lt;=(SUM(Main!$F2:$G2)+Main!$H2+Main!$I2+SUM(Main!$J2:$K2)+$B$4)),Main!$S2,0)</f>
        <v>0</v>
      </c>
      <c r="ON8" s="2">
        <f>IF(AND('Gantt Chart'!ON$5&gt;(SUM(Main!$F2:$G2)+Main!$H2+Main!$I2+$B$4),'Gantt Chart'!ON$5&lt;=(SUM(Main!$F2:$G2)+Main!$H2+Main!$I2+SUM(Main!$J2:$K2)+$B$4)),Main!$S2,0)</f>
        <v>0</v>
      </c>
      <c r="OO8" s="2">
        <f>IF(AND('Gantt Chart'!OO$5&gt;(SUM(Main!$F2:$G2)+Main!$H2+Main!$I2+$B$4),'Gantt Chart'!OO$5&lt;=(SUM(Main!$F2:$G2)+Main!$H2+Main!$I2+SUM(Main!$J2:$K2)+$B$4)),Main!$S2,0)</f>
        <v>0</v>
      </c>
      <c r="OP8" s="2">
        <f>IF(AND('Gantt Chart'!OP$5&gt;(SUM(Main!$F2:$G2)+Main!$H2+Main!$I2+$B$4),'Gantt Chart'!OP$5&lt;=(SUM(Main!$F2:$G2)+Main!$H2+Main!$I2+SUM(Main!$J2:$K2)+$B$4)),Main!$S2,0)</f>
        <v>0</v>
      </c>
      <c r="OQ8" s="2">
        <f>IF(AND('Gantt Chart'!OQ$5&gt;(SUM(Main!$F2:$G2)+Main!$H2+Main!$I2+$B$4),'Gantt Chart'!OQ$5&lt;=(SUM(Main!$F2:$G2)+Main!$H2+Main!$I2+SUM(Main!$J2:$K2)+$B$4)),Main!$S2,0)</f>
        <v>0</v>
      </c>
      <c r="OR8" s="2">
        <f>IF(AND('Gantt Chart'!OR$5&gt;(SUM(Main!$F2:$G2)+Main!$H2+Main!$I2+$B$4),'Gantt Chart'!OR$5&lt;=(SUM(Main!$F2:$G2)+Main!$H2+Main!$I2+SUM(Main!$J2:$K2)+$B$4)),Main!$S2,0)</f>
        <v>0</v>
      </c>
      <c r="OS8" s="2">
        <f>IF(AND('Gantt Chart'!OS$5&gt;(SUM(Main!$F2:$G2)+Main!$H2+Main!$I2+$B$4),'Gantt Chart'!OS$5&lt;=(SUM(Main!$F2:$G2)+Main!$H2+Main!$I2+SUM(Main!$J2:$K2)+$B$4)),Main!$S2,0)</f>
        <v>0</v>
      </c>
      <c r="OT8" s="2">
        <f>IF(AND('Gantt Chart'!OT$5&gt;(SUM(Main!$F2:$G2)+Main!$H2+Main!$I2+$B$4),'Gantt Chart'!OT$5&lt;=(SUM(Main!$F2:$G2)+Main!$H2+Main!$I2+SUM(Main!$J2:$K2)+$B$4)),Main!$S2,0)</f>
        <v>0</v>
      </c>
      <c r="OU8" s="2">
        <f>IF(AND('Gantt Chart'!OU$5&gt;(SUM(Main!$F2:$G2)+Main!$H2+Main!$I2+$B$4),'Gantt Chart'!OU$5&lt;=(SUM(Main!$F2:$G2)+Main!$H2+Main!$I2+SUM(Main!$J2:$K2)+$B$4)),Main!$S2,0)</f>
        <v>0</v>
      </c>
      <c r="OV8" s="2">
        <f>IF(AND('Gantt Chart'!OV$5&gt;(SUM(Main!$F2:$G2)+Main!$H2+Main!$I2+$B$4),'Gantt Chart'!OV$5&lt;=(SUM(Main!$F2:$G2)+Main!$H2+Main!$I2+SUM(Main!$J2:$K2)+$B$4)),Main!$S2,0)</f>
        <v>0</v>
      </c>
      <c r="OW8" s="2">
        <f>IF(AND('Gantt Chart'!OW$5&gt;(SUM(Main!$F2:$G2)+Main!$H2+Main!$I2+$B$4),'Gantt Chart'!OW$5&lt;=(SUM(Main!$F2:$G2)+Main!$H2+Main!$I2+SUM(Main!$J2:$K2)+$B$4)),Main!$S2,0)</f>
        <v>0</v>
      </c>
      <c r="OX8" s="2">
        <f>IF(AND('Gantt Chart'!OX$5&gt;(SUM(Main!$F2:$G2)+Main!$H2+Main!$I2+$B$4),'Gantt Chart'!OX$5&lt;=(SUM(Main!$F2:$G2)+Main!$H2+Main!$I2+SUM(Main!$J2:$K2)+$B$4)),Main!$S2,0)</f>
        <v>0</v>
      </c>
      <c r="OY8" s="2">
        <f>IF(AND('Gantt Chart'!OY$5&gt;(SUM(Main!$F2:$G2)+Main!$H2+Main!$I2+$B$4),'Gantt Chart'!OY$5&lt;=(SUM(Main!$F2:$G2)+Main!$H2+Main!$I2+SUM(Main!$J2:$K2)+$B$4)),Main!$S2,0)</f>
        <v>0</v>
      </c>
      <c r="OZ8" s="2">
        <f>IF(AND('Gantt Chart'!OZ$5&gt;(SUM(Main!$F2:$G2)+Main!$H2+Main!$I2+$B$4),'Gantt Chart'!OZ$5&lt;=(SUM(Main!$F2:$G2)+Main!$H2+Main!$I2+SUM(Main!$J2:$K2)+$B$4)),Main!$S2,0)</f>
        <v>0</v>
      </c>
      <c r="PA8" s="2">
        <f>IF(AND('Gantt Chart'!PA$5&gt;(SUM(Main!$F2:$G2)+Main!$H2+Main!$I2+$B$4),'Gantt Chart'!PA$5&lt;=(SUM(Main!$F2:$G2)+Main!$H2+Main!$I2+SUM(Main!$J2:$K2)+$B$4)),Main!$S2,0)</f>
        <v>0</v>
      </c>
      <c r="PB8" s="2">
        <f>IF(AND('Gantt Chart'!PB$5&gt;(SUM(Main!$F2:$G2)+Main!$H2+Main!$I2+$B$4),'Gantt Chart'!PB$5&lt;=(SUM(Main!$F2:$G2)+Main!$H2+Main!$I2+SUM(Main!$J2:$K2)+$B$4)),Main!$S2,0)</f>
        <v>0</v>
      </c>
      <c r="PC8" s="2">
        <f>IF(AND('Gantt Chart'!PC$5&gt;(SUM(Main!$F2:$G2)+Main!$H2+Main!$I2+$B$4),'Gantt Chart'!PC$5&lt;=(SUM(Main!$F2:$G2)+Main!$H2+Main!$I2+SUM(Main!$J2:$K2)+$B$4)),Main!$S2,0)</f>
        <v>0</v>
      </c>
      <c r="PD8" s="2">
        <f>IF(AND('Gantt Chart'!PD$5&gt;(SUM(Main!$F2:$G2)+Main!$H2+Main!$I2+$B$4),'Gantt Chart'!PD$5&lt;=(SUM(Main!$F2:$G2)+Main!$H2+Main!$I2+SUM(Main!$J2:$K2)+$B$4)),Main!$S2,0)</f>
        <v>0</v>
      </c>
      <c r="PE8" s="2">
        <f>IF(AND('Gantt Chart'!PE$5&gt;(SUM(Main!$F2:$G2)+Main!$H2+Main!$I2+$B$4),'Gantt Chart'!PE$5&lt;=(SUM(Main!$F2:$G2)+Main!$H2+Main!$I2+SUM(Main!$J2:$K2)+$B$4)),Main!$S2,0)</f>
        <v>0</v>
      </c>
      <c r="PF8" s="2">
        <f>IF(AND('Gantt Chart'!PF$5&gt;(SUM(Main!$F2:$G2)+Main!$H2+Main!$I2+$B$4),'Gantt Chart'!PF$5&lt;=(SUM(Main!$F2:$G2)+Main!$H2+Main!$I2+SUM(Main!$J2:$K2)+$B$4)),Main!$S2,0)</f>
        <v>0</v>
      </c>
      <c r="PG8" s="2">
        <f>IF(AND('Gantt Chart'!PG$5&gt;(SUM(Main!$F2:$G2)+Main!$H2+Main!$I2+$B$4),'Gantt Chart'!PG$5&lt;=(SUM(Main!$F2:$G2)+Main!$H2+Main!$I2+SUM(Main!$J2:$K2)+$B$4)),Main!$S2,0)</f>
        <v>0</v>
      </c>
      <c r="PH8" s="2">
        <f>IF(AND('Gantt Chart'!PH$5&gt;(SUM(Main!$F2:$G2)+Main!$H2+Main!$I2+$B$4),'Gantt Chart'!PH$5&lt;=(SUM(Main!$F2:$G2)+Main!$H2+Main!$I2+SUM(Main!$J2:$K2)+$B$4)),Main!$S2,0)</f>
        <v>0</v>
      </c>
      <c r="PI8" s="2">
        <f>IF(AND('Gantt Chart'!PI$5&gt;(SUM(Main!$F2:$G2)+Main!$H2+Main!$I2+$B$4),'Gantt Chart'!PI$5&lt;=(SUM(Main!$F2:$G2)+Main!$H2+Main!$I2+SUM(Main!$J2:$K2)+$B$4)),Main!$S2,0)</f>
        <v>0</v>
      </c>
      <c r="PJ8" s="2">
        <f>IF(AND('Gantt Chart'!PJ$5&gt;(SUM(Main!$F2:$G2)+Main!$H2+Main!$I2+$B$4),'Gantt Chart'!PJ$5&lt;=(SUM(Main!$F2:$G2)+Main!$H2+Main!$I2+SUM(Main!$J2:$K2)+$B$4)),Main!$S2,0)</f>
        <v>0</v>
      </c>
      <c r="PK8" s="2">
        <f>IF(AND('Gantt Chart'!PK$5&gt;(SUM(Main!$F2:$G2)+Main!$H2+Main!$I2+$B$4),'Gantt Chart'!PK$5&lt;=(SUM(Main!$F2:$G2)+Main!$H2+Main!$I2+SUM(Main!$J2:$K2)+$B$4)),Main!$S2,0)</f>
        <v>0</v>
      </c>
      <c r="PL8" s="2">
        <f>IF(AND('Gantt Chart'!PL$5&gt;(SUM(Main!$F2:$G2)+Main!$H2+Main!$I2+$B$4),'Gantt Chart'!PL$5&lt;=(SUM(Main!$F2:$G2)+Main!$H2+Main!$I2+SUM(Main!$J2:$K2)+$B$4)),Main!$S2,0)</f>
        <v>0</v>
      </c>
      <c r="PM8" s="2">
        <f>IF(AND('Gantt Chart'!PM$5&gt;(SUM(Main!$F2:$G2)+Main!$H2+Main!$I2+$B$4),'Gantt Chart'!PM$5&lt;=(SUM(Main!$F2:$G2)+Main!$H2+Main!$I2+SUM(Main!$J2:$K2)+$B$4)),Main!$S2,0)</f>
        <v>0</v>
      </c>
      <c r="PN8" s="2">
        <f>IF(AND('Gantt Chart'!PN$5&gt;(SUM(Main!$F2:$G2)+Main!$H2+Main!$I2+$B$4),'Gantt Chart'!PN$5&lt;=(SUM(Main!$F2:$G2)+Main!$H2+Main!$I2+SUM(Main!$J2:$K2)+$B$4)),Main!$S2,0)</f>
        <v>0</v>
      </c>
      <c r="PO8" s="2">
        <f>IF(AND('Gantt Chart'!PO$5&gt;(SUM(Main!$F2:$G2)+Main!$H2+Main!$I2+$B$4),'Gantt Chart'!PO$5&lt;=(SUM(Main!$F2:$G2)+Main!$H2+Main!$I2+SUM(Main!$J2:$K2)+$B$4)),Main!$S2,0)</f>
        <v>0</v>
      </c>
      <c r="PP8" s="2">
        <f>IF(AND('Gantt Chart'!PP$5&gt;(SUM(Main!$F2:$G2)+Main!$H2+Main!$I2+$B$4),'Gantt Chart'!PP$5&lt;=(SUM(Main!$F2:$G2)+Main!$H2+Main!$I2+SUM(Main!$J2:$K2)+$B$4)),Main!$S2,0)</f>
        <v>0</v>
      </c>
      <c r="PQ8" s="2">
        <f>IF(AND('Gantt Chart'!PQ$5&gt;(SUM(Main!$F2:$G2)+Main!$H2+Main!$I2+$B$4),'Gantt Chart'!PQ$5&lt;=(SUM(Main!$F2:$G2)+Main!$H2+Main!$I2+SUM(Main!$J2:$K2)+$B$4)),Main!$S2,0)</f>
        <v>0</v>
      </c>
      <c r="PR8" s="2">
        <f>IF(AND('Gantt Chart'!PR$5&gt;(SUM(Main!$F2:$G2)+Main!$H2+Main!$I2+$B$4),'Gantt Chart'!PR$5&lt;=(SUM(Main!$F2:$G2)+Main!$H2+Main!$I2+SUM(Main!$J2:$K2)+$B$4)),Main!$S2,0)</f>
        <v>0</v>
      </c>
      <c r="PS8" s="2">
        <f>IF(AND('Gantt Chart'!PS$5&gt;(SUM(Main!$F2:$G2)+Main!$H2+Main!$I2+$B$4),'Gantt Chart'!PS$5&lt;=(SUM(Main!$F2:$G2)+Main!$H2+Main!$I2+SUM(Main!$J2:$K2)+$B$4)),Main!$S2,0)</f>
        <v>0</v>
      </c>
      <c r="PT8" s="2">
        <f>IF(AND('Gantt Chart'!PT$5&gt;(SUM(Main!$F2:$G2)+Main!$H2+Main!$I2+$B$4),'Gantt Chart'!PT$5&lt;=(SUM(Main!$F2:$G2)+Main!$H2+Main!$I2+SUM(Main!$J2:$K2)+$B$4)),Main!$S2,0)</f>
        <v>0</v>
      </c>
      <c r="PU8" s="2">
        <f>IF(AND('Gantt Chart'!PU$5&gt;(SUM(Main!$F2:$G2)+Main!$H2+Main!$I2+$B$4),'Gantt Chart'!PU$5&lt;=(SUM(Main!$F2:$G2)+Main!$H2+Main!$I2+SUM(Main!$J2:$K2)+$B$4)),Main!$S2,0)</f>
        <v>0</v>
      </c>
      <c r="PV8" s="2">
        <f>IF(AND('Gantt Chart'!PV$5&gt;(SUM(Main!$F2:$G2)+Main!$H2+Main!$I2+$B$4),'Gantt Chart'!PV$5&lt;=(SUM(Main!$F2:$G2)+Main!$H2+Main!$I2+SUM(Main!$J2:$K2)+$B$4)),Main!$S2,0)</f>
        <v>0</v>
      </c>
      <c r="PW8" s="2">
        <f>IF(AND('Gantt Chart'!PW$5&gt;(SUM(Main!$F2:$G2)+Main!$H2+Main!$I2+$B$4),'Gantt Chart'!PW$5&lt;=(SUM(Main!$F2:$G2)+Main!$H2+Main!$I2+SUM(Main!$J2:$K2)+$B$4)),Main!$S2,0)</f>
        <v>0</v>
      </c>
      <c r="PX8" s="2">
        <f>IF(AND('Gantt Chart'!PX$5&gt;(SUM(Main!$F2:$G2)+Main!$H2+Main!$I2+$B$4),'Gantt Chart'!PX$5&lt;=(SUM(Main!$F2:$G2)+Main!$H2+Main!$I2+SUM(Main!$J2:$K2)+$B$4)),Main!$S2,0)</f>
        <v>0</v>
      </c>
      <c r="PY8" s="2">
        <f>IF(AND('Gantt Chart'!PY$5&gt;(SUM(Main!$F2:$G2)+Main!$H2+Main!$I2+$B$4),'Gantt Chart'!PY$5&lt;=(SUM(Main!$F2:$G2)+Main!$H2+Main!$I2+SUM(Main!$J2:$K2)+$B$4)),Main!$S2,0)</f>
        <v>0</v>
      </c>
      <c r="PZ8" s="2">
        <f>IF(AND('Gantt Chart'!PZ$5&gt;(SUM(Main!$F2:$G2)+Main!$H2+Main!$I2+$B$4),'Gantt Chart'!PZ$5&lt;=(SUM(Main!$F2:$G2)+Main!$H2+Main!$I2+SUM(Main!$J2:$K2)+$B$4)),Main!$S2,0)</f>
        <v>0</v>
      </c>
      <c r="QA8" s="2">
        <f>IF(AND('Gantt Chart'!QA$5&gt;(SUM(Main!$F2:$G2)+Main!$H2+Main!$I2+$B$4),'Gantt Chart'!QA$5&lt;=(SUM(Main!$F2:$G2)+Main!$H2+Main!$I2+SUM(Main!$J2:$K2)+$B$4)),Main!$S2,0)</f>
        <v>0</v>
      </c>
      <c r="QB8" s="2">
        <f>IF(AND('Gantt Chart'!QB$5&gt;(SUM(Main!$F2:$G2)+Main!$H2+Main!$I2+$B$4),'Gantt Chart'!QB$5&lt;=(SUM(Main!$F2:$G2)+Main!$H2+Main!$I2+SUM(Main!$J2:$K2)+$B$4)),Main!$S2,0)</f>
        <v>0</v>
      </c>
      <c r="QC8" s="2">
        <f>IF(AND('Gantt Chart'!QC$5&gt;(SUM(Main!$F2:$G2)+Main!$H2+Main!$I2+$B$4),'Gantt Chart'!QC$5&lt;=(SUM(Main!$F2:$G2)+Main!$H2+Main!$I2+SUM(Main!$J2:$K2)+$B$4)),Main!$S2,0)</f>
        <v>0</v>
      </c>
      <c r="QD8" s="2">
        <f>IF(AND('Gantt Chart'!QD$5&gt;(SUM(Main!$F2:$G2)+Main!$H2+Main!$I2+$B$4),'Gantt Chart'!QD$5&lt;=(SUM(Main!$F2:$G2)+Main!$H2+Main!$I2+SUM(Main!$J2:$K2)+$B$4)),Main!$S2,0)</f>
        <v>0</v>
      </c>
      <c r="QE8" s="2">
        <f>IF(AND('Gantt Chart'!QE$5&gt;(SUM(Main!$F2:$G2)+Main!$H2+Main!$I2+$B$4),'Gantt Chart'!QE$5&lt;=(SUM(Main!$F2:$G2)+Main!$H2+Main!$I2+SUM(Main!$J2:$K2)+$B$4)),Main!$S2,0)</f>
        <v>0</v>
      </c>
      <c r="QF8" s="2">
        <f>IF(AND('Gantt Chart'!QF$5&gt;(SUM(Main!$F2:$G2)+Main!$H2+Main!$I2+$B$4),'Gantt Chart'!QF$5&lt;=(SUM(Main!$F2:$G2)+Main!$H2+Main!$I2+SUM(Main!$J2:$K2)+$B$4)),Main!$S2,0)</f>
        <v>0</v>
      </c>
      <c r="QG8" s="2">
        <f>IF(AND('Gantt Chart'!QG$5&gt;(SUM(Main!$F2:$G2)+Main!$H2+Main!$I2+$B$4),'Gantt Chart'!QG$5&lt;=(SUM(Main!$F2:$G2)+Main!$H2+Main!$I2+SUM(Main!$J2:$K2)+$B$4)),Main!$S2,0)</f>
        <v>0</v>
      </c>
      <c r="QH8" s="2">
        <f>IF(AND('Gantt Chart'!QH$5&gt;(SUM(Main!$F2:$G2)+Main!$H2+Main!$I2+$B$4),'Gantt Chart'!QH$5&lt;=(SUM(Main!$F2:$G2)+Main!$H2+Main!$I2+SUM(Main!$J2:$K2)+$B$4)),Main!$S2,0)</f>
        <v>0</v>
      </c>
      <c r="QI8" s="2">
        <f>IF(AND('Gantt Chart'!QI$5&gt;(SUM(Main!$F2:$G2)+Main!$H2+Main!$I2+$B$4),'Gantt Chart'!QI$5&lt;=(SUM(Main!$F2:$G2)+Main!$H2+Main!$I2+SUM(Main!$J2:$K2)+$B$4)),Main!$S2,0)</f>
        <v>0</v>
      </c>
      <c r="QJ8" s="2">
        <f>IF(AND('Gantt Chart'!QJ$5&gt;(SUM(Main!$F2:$G2)+Main!$H2+Main!$I2+$B$4),'Gantt Chart'!QJ$5&lt;=(SUM(Main!$F2:$G2)+Main!$H2+Main!$I2+SUM(Main!$J2:$K2)+$B$4)),Main!$S2,0)</f>
        <v>0</v>
      </c>
      <c r="QK8" s="2">
        <f>IF(AND('Gantt Chart'!QK$5&gt;(SUM(Main!$F2:$G2)+Main!$H2+Main!$I2+$B$4),'Gantt Chart'!QK$5&lt;=(SUM(Main!$F2:$G2)+Main!$H2+Main!$I2+SUM(Main!$J2:$K2)+$B$4)),Main!$S2,0)</f>
        <v>0</v>
      </c>
      <c r="QL8" s="2">
        <f>IF(AND('Gantt Chart'!QL$5&gt;(SUM(Main!$F2:$G2)+Main!$H2+Main!$I2+$B$4),'Gantt Chart'!QL$5&lt;=(SUM(Main!$F2:$G2)+Main!$H2+Main!$I2+SUM(Main!$J2:$K2)+$B$4)),Main!$S2,0)</f>
        <v>0</v>
      </c>
      <c r="QM8" s="2">
        <f>IF(AND('Gantt Chart'!QM$5&gt;(SUM(Main!$F2:$G2)+Main!$H2+Main!$I2+$B$4),'Gantt Chart'!QM$5&lt;=(SUM(Main!$F2:$G2)+Main!$H2+Main!$I2+SUM(Main!$J2:$K2)+$B$4)),Main!$S2,0)</f>
        <v>0</v>
      </c>
      <c r="QN8" s="2">
        <f>IF(AND('Gantt Chart'!QN$5&gt;(SUM(Main!$F2:$G2)+Main!$H2+Main!$I2+$B$4),'Gantt Chart'!QN$5&lt;=(SUM(Main!$F2:$G2)+Main!$H2+Main!$I2+SUM(Main!$J2:$K2)+$B$4)),Main!$S2,0)</f>
        <v>0</v>
      </c>
      <c r="QO8" s="2">
        <f>IF(AND('Gantt Chart'!QO$5&gt;(SUM(Main!$F2:$G2)+Main!$H2+Main!$I2+$B$4),'Gantt Chart'!QO$5&lt;=(SUM(Main!$F2:$G2)+Main!$H2+Main!$I2+SUM(Main!$J2:$K2)+$B$4)),Main!$S2,0)</f>
        <v>0</v>
      </c>
      <c r="QP8" s="2">
        <f>IF(AND('Gantt Chart'!QP$5&gt;(SUM(Main!$F2:$G2)+Main!$H2+Main!$I2+$B$4),'Gantt Chart'!QP$5&lt;=(SUM(Main!$F2:$G2)+Main!$H2+Main!$I2+SUM(Main!$J2:$K2)+$B$4)),Main!$S2,0)</f>
        <v>0</v>
      </c>
      <c r="QQ8" s="2">
        <f>IF(AND('Gantt Chart'!QQ$5&gt;(SUM(Main!$F2:$G2)+Main!$H2+Main!$I2+$B$4),'Gantt Chart'!QQ$5&lt;=(SUM(Main!$F2:$G2)+Main!$H2+Main!$I2+SUM(Main!$J2:$K2)+$B$4)),Main!$S2,0)</f>
        <v>0</v>
      </c>
      <c r="QR8" s="2">
        <f>IF(AND('Gantt Chart'!QR$5&gt;(SUM(Main!$F2:$G2)+Main!$H2+Main!$I2+$B$4),'Gantt Chart'!QR$5&lt;=(SUM(Main!$F2:$G2)+Main!$H2+Main!$I2+SUM(Main!$J2:$K2)+$B$4)),Main!$S2,0)</f>
        <v>0</v>
      </c>
      <c r="QS8" s="2">
        <f>IF(AND('Gantt Chart'!QS$5&gt;(SUM(Main!$F2:$G2)+Main!$H2+Main!$I2+$B$4),'Gantt Chart'!QS$5&lt;=(SUM(Main!$F2:$G2)+Main!$H2+Main!$I2+SUM(Main!$J2:$K2)+$B$4)),Main!$S2,0)</f>
        <v>0</v>
      </c>
      <c r="QT8" s="2">
        <f>IF(AND('Gantt Chart'!QT$5&gt;(SUM(Main!$F2:$G2)+Main!$H2+Main!$I2+$B$4),'Gantt Chart'!QT$5&lt;=(SUM(Main!$F2:$G2)+Main!$H2+Main!$I2+SUM(Main!$J2:$K2)+$B$4)),Main!$S2,0)</f>
        <v>0</v>
      </c>
      <c r="QU8" s="2">
        <f>IF(AND('Gantt Chart'!QU$5&gt;(SUM(Main!$F2:$G2)+Main!$H2+Main!$I2+$B$4),'Gantt Chart'!QU$5&lt;=(SUM(Main!$F2:$G2)+Main!$H2+Main!$I2+SUM(Main!$J2:$K2)+$B$4)),Main!$S2,0)</f>
        <v>0</v>
      </c>
      <c r="QV8" s="2">
        <f>IF(AND('Gantt Chart'!QV$5&gt;(SUM(Main!$F2:$G2)+Main!$H2+Main!$I2+$B$4),'Gantt Chart'!QV$5&lt;=(SUM(Main!$F2:$G2)+Main!$H2+Main!$I2+SUM(Main!$J2:$K2)+$B$4)),Main!$S2,0)</f>
        <v>0</v>
      </c>
      <c r="QW8" s="2">
        <f>IF(AND('Gantt Chart'!QW$5&gt;(SUM(Main!$F2:$G2)+Main!$H2+Main!$I2+$B$4),'Gantt Chart'!QW$5&lt;=(SUM(Main!$F2:$G2)+Main!$H2+Main!$I2+SUM(Main!$J2:$K2)+$B$4)),Main!$S2,0)</f>
        <v>0</v>
      </c>
      <c r="QX8" s="2">
        <f>IF(AND('Gantt Chart'!QX$5&gt;(SUM(Main!$F2:$G2)+Main!$H2+Main!$I2+$B$4),'Gantt Chart'!QX$5&lt;=(SUM(Main!$F2:$G2)+Main!$H2+Main!$I2+SUM(Main!$J2:$K2)+$B$4)),Main!$S2,0)</f>
        <v>0</v>
      </c>
      <c r="QY8" s="2">
        <f>IF(AND('Gantt Chart'!QY$5&gt;(SUM(Main!$F2:$G2)+Main!$H2+Main!$I2+$B$4),'Gantt Chart'!QY$5&lt;=(SUM(Main!$F2:$G2)+Main!$H2+Main!$I2+SUM(Main!$J2:$K2)+$B$4)),Main!$S2,0)</f>
        <v>0</v>
      </c>
      <c r="QZ8" s="2">
        <f>IF(AND('Gantt Chart'!QZ$5&gt;(SUM(Main!$F2:$G2)+Main!$H2+Main!$I2+$B$4),'Gantt Chart'!QZ$5&lt;=(SUM(Main!$F2:$G2)+Main!$H2+Main!$I2+SUM(Main!$J2:$K2)+$B$4)),Main!$S2,0)</f>
        <v>0</v>
      </c>
      <c r="RA8" s="2">
        <f>IF(AND('Gantt Chart'!RA$5&gt;(SUM(Main!$F2:$G2)+Main!$H2+Main!$I2+$B$4),'Gantt Chart'!RA$5&lt;=(SUM(Main!$F2:$G2)+Main!$H2+Main!$I2+SUM(Main!$J2:$K2)+$B$4)),Main!$S2,0)</f>
        <v>0</v>
      </c>
      <c r="RB8" s="2">
        <f>IF(AND('Gantt Chart'!RB$5&gt;(SUM(Main!$F2:$G2)+Main!$H2+Main!$I2+$B$4),'Gantt Chart'!RB$5&lt;=(SUM(Main!$F2:$G2)+Main!$H2+Main!$I2+SUM(Main!$J2:$K2)+$B$4)),Main!$S2,0)</f>
        <v>0</v>
      </c>
      <c r="RC8" s="2">
        <f>IF(AND('Gantt Chart'!RC$5&gt;(SUM(Main!$F2:$G2)+Main!$H2+Main!$I2+$B$4),'Gantt Chart'!RC$5&lt;=(SUM(Main!$F2:$G2)+Main!$H2+Main!$I2+SUM(Main!$J2:$K2)+$B$4)),Main!$S2,0)</f>
        <v>0</v>
      </c>
      <c r="RD8" s="2">
        <f>IF(AND('Gantt Chart'!RD$5&gt;(SUM(Main!$F2:$G2)+Main!$H2+Main!$I2+$B$4),'Gantt Chart'!RD$5&lt;=(SUM(Main!$F2:$G2)+Main!$H2+Main!$I2+SUM(Main!$J2:$K2)+$B$4)),Main!$S2,0)</f>
        <v>0</v>
      </c>
      <c r="RE8" s="2">
        <f>IF(AND('Gantt Chart'!RE$5&gt;(SUM(Main!$F2:$G2)+Main!$H2+Main!$I2+$B$4),'Gantt Chart'!RE$5&lt;=(SUM(Main!$F2:$G2)+Main!$H2+Main!$I2+SUM(Main!$J2:$K2)+$B$4)),Main!$S2,0)</f>
        <v>0</v>
      </c>
      <c r="RF8" s="2">
        <f>IF(AND('Gantt Chart'!RF$5&gt;(SUM(Main!$F2:$G2)+Main!$H2+Main!$I2+$B$4),'Gantt Chart'!RF$5&lt;=(SUM(Main!$F2:$G2)+Main!$H2+Main!$I2+SUM(Main!$J2:$K2)+$B$4)),Main!$S2,0)</f>
        <v>0</v>
      </c>
      <c r="RG8" s="2">
        <f>IF(AND('Gantt Chart'!RG$5&gt;(SUM(Main!$F2:$G2)+Main!$H2+Main!$I2+$B$4),'Gantt Chart'!RG$5&lt;=(SUM(Main!$F2:$G2)+Main!$H2+Main!$I2+SUM(Main!$J2:$K2)+$B$4)),Main!$S2,0)</f>
        <v>0</v>
      </c>
      <c r="RH8" s="2">
        <f>IF(AND('Gantt Chart'!RH$5&gt;(SUM(Main!$F2:$G2)+Main!$H2+Main!$I2+$B$4),'Gantt Chart'!RH$5&lt;=(SUM(Main!$F2:$G2)+Main!$H2+Main!$I2+SUM(Main!$J2:$K2)+$B$4)),Main!$S2,0)</f>
        <v>0</v>
      </c>
      <c r="RI8" s="2">
        <f>IF(AND('Gantt Chart'!RI$5&gt;(SUM(Main!$F2:$G2)+Main!$H2+Main!$I2+$B$4),'Gantt Chart'!RI$5&lt;=(SUM(Main!$F2:$G2)+Main!$H2+Main!$I2+SUM(Main!$J2:$K2)+$B$4)),Main!$S2,0)</f>
        <v>0</v>
      </c>
      <c r="RJ8" s="2">
        <f>IF(AND('Gantt Chart'!RJ$5&gt;(SUM(Main!$F2:$G2)+Main!$H2+Main!$I2+$B$4),'Gantt Chart'!RJ$5&lt;=(SUM(Main!$F2:$G2)+Main!$H2+Main!$I2+SUM(Main!$J2:$K2)+$B$4)),Main!$S2,0)</f>
        <v>0</v>
      </c>
      <c r="RK8" s="2">
        <f>IF(AND('Gantt Chart'!RK$5&gt;(SUM(Main!$F2:$G2)+Main!$H2+Main!$I2+$B$4),'Gantt Chart'!RK$5&lt;=(SUM(Main!$F2:$G2)+Main!$H2+Main!$I2+SUM(Main!$J2:$K2)+$B$4)),Main!$S2,0)</f>
        <v>0</v>
      </c>
      <c r="RL8" s="2">
        <f>IF(AND('Gantt Chart'!RL$5&gt;(SUM(Main!$F2:$G2)+Main!$H2+Main!$I2+$B$4),'Gantt Chart'!RL$5&lt;=(SUM(Main!$F2:$G2)+Main!$H2+Main!$I2+SUM(Main!$J2:$K2)+$B$4)),Main!$S2,0)</f>
        <v>0</v>
      </c>
      <c r="RM8" s="2">
        <f>IF(AND('Gantt Chart'!RM$5&gt;(SUM(Main!$F2:$G2)+Main!$H2+Main!$I2+$B$4),'Gantt Chart'!RM$5&lt;=(SUM(Main!$F2:$G2)+Main!$H2+Main!$I2+SUM(Main!$J2:$K2)+$B$4)),Main!$S2,0)</f>
        <v>0</v>
      </c>
      <c r="RN8" s="2">
        <f>IF(AND('Gantt Chart'!RN$5&gt;(SUM(Main!$F2:$G2)+Main!$H2+Main!$I2+$B$4),'Gantt Chart'!RN$5&lt;=(SUM(Main!$F2:$G2)+Main!$H2+Main!$I2+SUM(Main!$J2:$K2)+$B$4)),Main!$S2,0)</f>
        <v>0</v>
      </c>
      <c r="RO8" s="2">
        <f>IF(AND('Gantt Chart'!RO$5&gt;(SUM(Main!$F2:$G2)+Main!$H2+Main!$I2+$B$4),'Gantt Chart'!RO$5&lt;=(SUM(Main!$F2:$G2)+Main!$H2+Main!$I2+SUM(Main!$J2:$K2)+$B$4)),Main!$S2,0)</f>
        <v>0</v>
      </c>
      <c r="RP8" s="2">
        <f>IF(AND('Gantt Chart'!RP$5&gt;(SUM(Main!$F2:$G2)+Main!$H2+Main!$I2+$B$4),'Gantt Chart'!RP$5&lt;=(SUM(Main!$F2:$G2)+Main!$H2+Main!$I2+SUM(Main!$J2:$K2)+$B$4)),Main!$S2,0)</f>
        <v>0</v>
      </c>
      <c r="RQ8" s="2">
        <f>IF(AND('Gantt Chart'!RQ$5&gt;(SUM(Main!$F2:$G2)+Main!$H2+Main!$I2+$B$4),'Gantt Chart'!RQ$5&lt;=(SUM(Main!$F2:$G2)+Main!$H2+Main!$I2+SUM(Main!$J2:$K2)+$B$4)),Main!$S2,0)</f>
        <v>0</v>
      </c>
      <c r="RR8" s="2">
        <f>IF(AND('Gantt Chart'!RR$5&gt;(SUM(Main!$F2:$G2)+Main!$H2+Main!$I2+$B$4),'Gantt Chart'!RR$5&lt;=(SUM(Main!$F2:$G2)+Main!$H2+Main!$I2+SUM(Main!$J2:$K2)+$B$4)),Main!$S2,0)</f>
        <v>0</v>
      </c>
      <c r="RS8" s="2">
        <f>IF(AND('Gantt Chart'!RS$5&gt;(SUM(Main!$F2:$G2)+Main!$H2+Main!$I2+$B$4),'Gantt Chart'!RS$5&lt;=(SUM(Main!$F2:$G2)+Main!$H2+Main!$I2+SUM(Main!$J2:$K2)+$B$4)),Main!$S2,0)</f>
        <v>0</v>
      </c>
      <c r="RT8" s="2">
        <f>IF(AND('Gantt Chart'!RT$5&gt;(SUM(Main!$F2:$G2)+Main!$H2+Main!$I2+$B$4),'Gantt Chart'!RT$5&lt;=(SUM(Main!$F2:$G2)+Main!$H2+Main!$I2+SUM(Main!$J2:$K2)+$B$4)),Main!$S2,0)</f>
        <v>0</v>
      </c>
      <c r="RU8" s="2">
        <f>IF(AND('Gantt Chart'!RU$5&gt;(SUM(Main!$F2:$G2)+Main!$H2+Main!$I2+$B$4),'Gantt Chart'!RU$5&lt;=(SUM(Main!$F2:$G2)+Main!$H2+Main!$I2+SUM(Main!$J2:$K2)+$B$4)),Main!$S2,0)</f>
        <v>0</v>
      </c>
      <c r="RV8" s="2">
        <f>IF(AND('Gantt Chart'!RV$5&gt;(SUM(Main!$F2:$G2)+Main!$H2+Main!$I2+$B$4),'Gantt Chart'!RV$5&lt;=(SUM(Main!$F2:$G2)+Main!$H2+Main!$I2+SUM(Main!$J2:$K2)+$B$4)),Main!$S2,0)</f>
        <v>0</v>
      </c>
      <c r="RW8" s="2">
        <f>IF(AND('Gantt Chart'!RW$5&gt;(SUM(Main!$F2:$G2)+Main!$H2+Main!$I2+$B$4),'Gantt Chart'!RW$5&lt;=(SUM(Main!$F2:$G2)+Main!$H2+Main!$I2+SUM(Main!$J2:$K2)+$B$4)),Main!$S2,0)</f>
        <v>0</v>
      </c>
      <c r="RX8" s="2">
        <f>IF(AND('Gantt Chart'!RX$5&gt;(SUM(Main!$F2:$G2)+Main!$H2+Main!$I2+$B$4),'Gantt Chart'!RX$5&lt;=(SUM(Main!$F2:$G2)+Main!$H2+Main!$I2+SUM(Main!$J2:$K2)+$B$4)),Main!$S2,0)</f>
        <v>0</v>
      </c>
      <c r="RY8" s="2">
        <f>IF(AND('Gantt Chart'!RY$5&gt;(SUM(Main!$F2:$G2)+Main!$H2+Main!$I2+$B$4),'Gantt Chart'!RY$5&lt;=(SUM(Main!$F2:$G2)+Main!$H2+Main!$I2+SUM(Main!$J2:$K2)+$B$4)),Main!$S2,0)</f>
        <v>0</v>
      </c>
      <c r="RZ8" s="2">
        <f>IF(AND('Gantt Chart'!RZ$5&gt;(SUM(Main!$F2:$G2)+Main!$H2+Main!$I2+$B$4),'Gantt Chart'!RZ$5&lt;=(SUM(Main!$F2:$G2)+Main!$H2+Main!$I2+SUM(Main!$J2:$K2)+$B$4)),Main!$S2,0)</f>
        <v>0</v>
      </c>
      <c r="SA8" s="2">
        <f>IF(AND('Gantt Chart'!SA$5&gt;(SUM(Main!$F2:$G2)+Main!$H2+Main!$I2+$B$4),'Gantt Chart'!SA$5&lt;=(SUM(Main!$F2:$G2)+Main!$H2+Main!$I2+SUM(Main!$J2:$K2)+$B$4)),Main!$S2,0)</f>
        <v>0</v>
      </c>
      <c r="SB8" s="2">
        <f>IF(AND('Gantt Chart'!SB$5&gt;(SUM(Main!$F2:$G2)+Main!$H2+Main!$I2+$B$4),'Gantt Chart'!SB$5&lt;=(SUM(Main!$F2:$G2)+Main!$H2+Main!$I2+SUM(Main!$J2:$K2)+$B$4)),Main!$S2,0)</f>
        <v>0</v>
      </c>
      <c r="SC8" s="2">
        <f>IF(AND('Gantt Chart'!SC$5&gt;(SUM(Main!$F2:$G2)+Main!$H2+Main!$I2+$B$4),'Gantt Chart'!SC$5&lt;=(SUM(Main!$F2:$G2)+Main!$H2+Main!$I2+SUM(Main!$J2:$K2)+$B$4)),Main!$S2,0)</f>
        <v>0</v>
      </c>
      <c r="SD8" s="2">
        <f>IF(AND('Gantt Chart'!SD$5&gt;(SUM(Main!$F2:$G2)+Main!$H2+Main!$I2+$B$4),'Gantt Chart'!SD$5&lt;=(SUM(Main!$F2:$G2)+Main!$H2+Main!$I2+SUM(Main!$J2:$K2)+$B$4)),Main!$S2,0)</f>
        <v>0</v>
      </c>
      <c r="SE8" s="2">
        <f>IF(AND('Gantt Chart'!SE$5&gt;(SUM(Main!$F2:$G2)+Main!$H2+Main!$I2+$B$4),'Gantt Chart'!SE$5&lt;=(SUM(Main!$F2:$G2)+Main!$H2+Main!$I2+SUM(Main!$J2:$K2)+$B$4)),Main!$S2,0)</f>
        <v>0</v>
      </c>
      <c r="SF8" s="2">
        <f>IF(AND('Gantt Chart'!SF$5&gt;(SUM(Main!$F2:$G2)+Main!$H2+Main!$I2+$B$4),'Gantt Chart'!SF$5&lt;=(SUM(Main!$F2:$G2)+Main!$H2+Main!$I2+SUM(Main!$J2:$K2)+$B$4)),Main!$S2,0)</f>
        <v>0</v>
      </c>
      <c r="SG8" s="2">
        <f>IF(AND('Gantt Chart'!SG$5&gt;(SUM(Main!$F2:$G2)+Main!$H2+Main!$I2+$B$4),'Gantt Chart'!SG$5&lt;=(SUM(Main!$F2:$G2)+Main!$H2+Main!$I2+SUM(Main!$J2:$K2)+$B$4)),Main!$S2,0)</f>
        <v>0</v>
      </c>
      <c r="SH8" s="2">
        <f>IF(AND('Gantt Chart'!SH$5&gt;(SUM(Main!$F2:$G2)+Main!$H2+Main!$I2+$B$4),'Gantt Chart'!SH$5&lt;=(SUM(Main!$F2:$G2)+Main!$H2+Main!$I2+SUM(Main!$J2:$K2)+$B$4)),Main!$S2,0)</f>
        <v>0</v>
      </c>
      <c r="SI8" s="2">
        <f>IF(AND('Gantt Chart'!SI$5&gt;(SUM(Main!$F2:$G2)+Main!$H2+Main!$I2+$B$4),'Gantt Chart'!SI$5&lt;=(SUM(Main!$F2:$G2)+Main!$H2+Main!$I2+SUM(Main!$J2:$K2)+$B$4)),Main!$S2,0)</f>
        <v>0</v>
      </c>
      <c r="SJ8" s="2">
        <f>IF(AND('Gantt Chart'!SJ$5&gt;(SUM(Main!$F2:$G2)+Main!$H2+Main!$I2+$B$4),'Gantt Chart'!SJ$5&lt;=(SUM(Main!$F2:$G2)+Main!$H2+Main!$I2+SUM(Main!$J2:$K2)+$B$4)),Main!$S2,0)</f>
        <v>0</v>
      </c>
      <c r="SK8" s="2">
        <f>IF(AND('Gantt Chart'!SK$5&gt;(SUM(Main!$F2:$G2)+Main!$H2+Main!$I2+$B$4),'Gantt Chart'!SK$5&lt;=(SUM(Main!$F2:$G2)+Main!$H2+Main!$I2+SUM(Main!$J2:$K2)+$B$4)),Main!$S2,0)</f>
        <v>0</v>
      </c>
      <c r="SL8" s="2">
        <f>IF(AND('Gantt Chart'!SL$5&gt;(SUM(Main!$F2:$G2)+Main!$H2+Main!$I2+$B$4),'Gantt Chart'!SL$5&lt;=(SUM(Main!$F2:$G2)+Main!$H2+Main!$I2+SUM(Main!$J2:$K2)+$B$4)),Main!$S2,0)</f>
        <v>0</v>
      </c>
      <c r="SM8" s="2">
        <f>IF(AND('Gantt Chart'!SM$5&gt;(SUM(Main!$F2:$G2)+Main!$H2+Main!$I2+$B$4),'Gantt Chart'!SM$5&lt;=(SUM(Main!$F2:$G2)+Main!$H2+Main!$I2+SUM(Main!$J2:$K2)+$B$4)),Main!$S2,0)</f>
        <v>0</v>
      </c>
      <c r="SN8" s="2">
        <f>IF(AND('Gantt Chart'!SN$5&gt;(SUM(Main!$F2:$G2)+Main!$H2+Main!$I2+$B$4),'Gantt Chart'!SN$5&lt;=(SUM(Main!$F2:$G2)+Main!$H2+Main!$I2+SUM(Main!$J2:$K2)+$B$4)),Main!$S2,0)</f>
        <v>0</v>
      </c>
      <c r="SO8" s="2">
        <f>IF(AND('Gantt Chart'!SO$5&gt;(SUM(Main!$F2:$G2)+Main!$H2+Main!$I2+$B$4),'Gantt Chart'!SO$5&lt;=(SUM(Main!$F2:$G2)+Main!$H2+Main!$I2+SUM(Main!$J2:$K2)+$B$4)),Main!$S2,0)</f>
        <v>0</v>
      </c>
      <c r="SP8" s="2">
        <f>IF(AND('Gantt Chart'!SP$5&gt;(SUM(Main!$F2:$G2)+Main!$H2+Main!$I2+$B$4),'Gantt Chart'!SP$5&lt;=(SUM(Main!$F2:$G2)+Main!$H2+Main!$I2+SUM(Main!$J2:$K2)+$B$4)),Main!$S2,0)</f>
        <v>0</v>
      </c>
      <c r="SQ8" s="2">
        <f>IF(AND('Gantt Chart'!SQ$5&gt;(SUM(Main!$F2:$G2)+Main!$H2+Main!$I2+$B$4),'Gantt Chart'!SQ$5&lt;=(SUM(Main!$F2:$G2)+Main!$H2+Main!$I2+SUM(Main!$J2:$K2)+$B$4)),Main!$S2,0)</f>
        <v>0</v>
      </c>
      <c r="SR8" s="2">
        <f>IF(AND('Gantt Chart'!SR$5&gt;(SUM(Main!$F2:$G2)+Main!$H2+Main!$I2+$B$4),'Gantt Chart'!SR$5&lt;=(SUM(Main!$F2:$G2)+Main!$H2+Main!$I2+SUM(Main!$J2:$K2)+$B$4)),Main!$S2,0)</f>
        <v>0</v>
      </c>
      <c r="SS8" s="2">
        <f>IF(AND('Gantt Chart'!SS$5&gt;(SUM(Main!$F2:$G2)+Main!$H2+Main!$I2+$B$4),'Gantt Chart'!SS$5&lt;=(SUM(Main!$F2:$G2)+Main!$H2+Main!$I2+SUM(Main!$J2:$K2)+$B$4)),Main!$S2,0)</f>
        <v>0</v>
      </c>
      <c r="ST8" s="2">
        <f>IF(AND('Gantt Chart'!ST$5&gt;(SUM(Main!$F2:$G2)+Main!$H2+Main!$I2+$B$4),'Gantt Chart'!ST$5&lt;=(SUM(Main!$F2:$G2)+Main!$H2+Main!$I2+SUM(Main!$J2:$K2)+$B$4)),Main!$S2,0)</f>
        <v>0</v>
      </c>
      <c r="SU8" s="2">
        <f>IF(AND('Gantt Chart'!SU$5&gt;(SUM(Main!$F2:$G2)+Main!$H2+Main!$I2+$B$4),'Gantt Chart'!SU$5&lt;=(SUM(Main!$F2:$G2)+Main!$H2+Main!$I2+SUM(Main!$J2:$K2)+$B$4)),Main!$S2,0)</f>
        <v>0</v>
      </c>
      <c r="SV8" s="2">
        <f>IF(AND('Gantt Chart'!SV$5&gt;(SUM(Main!$F2:$G2)+Main!$H2+Main!$I2+$B$4),'Gantt Chart'!SV$5&lt;=(SUM(Main!$F2:$G2)+Main!$H2+Main!$I2+SUM(Main!$J2:$K2)+$B$4)),Main!$S2,0)</f>
        <v>0</v>
      </c>
      <c r="SW8" s="2">
        <f>IF(AND('Gantt Chart'!SW$5&gt;(SUM(Main!$F2:$G2)+Main!$H2+Main!$I2+$B$4),'Gantt Chart'!SW$5&lt;=(SUM(Main!$F2:$G2)+Main!$H2+Main!$I2+SUM(Main!$J2:$K2)+$B$4)),Main!$S2,0)</f>
        <v>0</v>
      </c>
      <c r="SX8" s="2">
        <f>IF(AND('Gantt Chart'!SX$5&gt;(SUM(Main!$F2:$G2)+Main!$H2+Main!$I2+$B$4),'Gantt Chart'!SX$5&lt;=(SUM(Main!$F2:$G2)+Main!$H2+Main!$I2+SUM(Main!$J2:$K2)+$B$4)),Main!$S2,0)</f>
        <v>0</v>
      </c>
      <c r="SY8" s="2">
        <f>IF(AND('Gantt Chart'!SY$5&gt;(SUM(Main!$F2:$G2)+Main!$H2+Main!$I2+$B$4),'Gantt Chart'!SY$5&lt;=(SUM(Main!$F2:$G2)+Main!$H2+Main!$I2+SUM(Main!$J2:$K2)+$B$4)),Main!$S2,0)</f>
        <v>0</v>
      </c>
      <c r="SZ8" s="2">
        <f>IF(AND('Gantt Chart'!SZ$5&gt;(SUM(Main!$F2:$G2)+Main!$H2+Main!$I2+$B$4),'Gantt Chart'!SZ$5&lt;=(SUM(Main!$F2:$G2)+Main!$H2+Main!$I2+SUM(Main!$J2:$K2)+$B$4)),Main!$S2,0)</f>
        <v>0</v>
      </c>
      <c r="TA8" s="2">
        <f>IF(AND('Gantt Chart'!TA$5&gt;(SUM(Main!$F2:$G2)+Main!$H2+Main!$I2+$B$4),'Gantt Chart'!TA$5&lt;=(SUM(Main!$F2:$G2)+Main!$H2+Main!$I2+SUM(Main!$J2:$K2)+$B$4)),Main!$S2,0)</f>
        <v>0</v>
      </c>
      <c r="TB8" s="2">
        <f>IF(AND('Gantt Chart'!TB$5&gt;(SUM(Main!$F2:$G2)+Main!$H2+Main!$I2+$B$4),'Gantt Chart'!TB$5&lt;=(SUM(Main!$F2:$G2)+Main!$H2+Main!$I2+SUM(Main!$J2:$K2)+$B$4)),Main!$S2,0)</f>
        <v>0</v>
      </c>
      <c r="TC8" s="2">
        <f>IF(AND('Gantt Chart'!TC$5&gt;(SUM(Main!$F2:$G2)+Main!$H2+Main!$I2+$B$4),'Gantt Chart'!TC$5&lt;=(SUM(Main!$F2:$G2)+Main!$H2+Main!$I2+SUM(Main!$J2:$K2)+$B$4)),Main!$S2,0)</f>
        <v>0</v>
      </c>
      <c r="TD8" s="2">
        <f>IF(AND('Gantt Chart'!TD$5&gt;(SUM(Main!$F2:$G2)+Main!$H2+Main!$I2+$B$4),'Gantt Chart'!TD$5&lt;=(SUM(Main!$F2:$G2)+Main!$H2+Main!$I2+SUM(Main!$J2:$K2)+$B$4)),Main!$S2,0)</f>
        <v>0</v>
      </c>
      <c r="TE8" s="2">
        <f>IF(AND('Gantt Chart'!TE$5&gt;(SUM(Main!$F2:$G2)+Main!$H2+Main!$I2+$B$4),'Gantt Chart'!TE$5&lt;=(SUM(Main!$F2:$G2)+Main!$H2+Main!$I2+SUM(Main!$J2:$K2)+$B$4)),Main!$S2,0)</f>
        <v>0</v>
      </c>
      <c r="TF8" s="2">
        <f>IF(AND('Gantt Chart'!TF$5&gt;(SUM(Main!$F2:$G2)+Main!$H2+Main!$I2+$B$4),'Gantt Chart'!TF$5&lt;=(SUM(Main!$F2:$G2)+Main!$H2+Main!$I2+SUM(Main!$J2:$K2)+$B$4)),Main!$S2,0)</f>
        <v>0</v>
      </c>
      <c r="TG8" s="2">
        <f>IF(AND('Gantt Chart'!TG$5&gt;(SUM(Main!$F2:$G2)+Main!$H2+Main!$I2+$B$4),'Gantt Chart'!TG$5&lt;=(SUM(Main!$F2:$G2)+Main!$H2+Main!$I2+SUM(Main!$J2:$K2)+$B$4)),Main!$S2,0)</f>
        <v>0</v>
      </c>
      <c r="TH8" s="2">
        <f>IF(AND('Gantt Chart'!TH$5&gt;(SUM(Main!$F2:$G2)+Main!$H2+Main!$I2+$B$4),'Gantt Chart'!TH$5&lt;=(SUM(Main!$F2:$G2)+Main!$H2+Main!$I2+SUM(Main!$J2:$K2)+$B$4)),Main!$S2,0)</f>
        <v>0</v>
      </c>
      <c r="TI8" s="2">
        <f>IF(AND('Gantt Chart'!TI$5&gt;(SUM(Main!$F2:$G2)+Main!$H2+Main!$I2+$B$4),'Gantt Chart'!TI$5&lt;=(SUM(Main!$F2:$G2)+Main!$H2+Main!$I2+SUM(Main!$J2:$K2)+$B$4)),Main!$S2,0)</f>
        <v>0</v>
      </c>
      <c r="TJ8" s="2">
        <f>IF(AND('Gantt Chart'!TJ$5&gt;(SUM(Main!$F2:$G2)+Main!$H2+Main!$I2+$B$4),'Gantt Chart'!TJ$5&lt;=(SUM(Main!$F2:$G2)+Main!$H2+Main!$I2+SUM(Main!$J2:$K2)+$B$4)),Main!$S2,0)</f>
        <v>0</v>
      </c>
      <c r="TK8" s="2">
        <f>IF(AND('Gantt Chart'!TK$5&gt;(SUM(Main!$F2:$G2)+Main!$H2+Main!$I2+$B$4),'Gantt Chart'!TK$5&lt;=(SUM(Main!$F2:$G2)+Main!$H2+Main!$I2+SUM(Main!$J2:$K2)+$B$4)),Main!$S2,0)</f>
        <v>0</v>
      </c>
      <c r="TL8" s="2">
        <f>IF(AND('Gantt Chart'!TL$5&gt;(SUM(Main!$F2:$G2)+Main!$H2+Main!$I2+$B$4),'Gantt Chart'!TL$5&lt;=(SUM(Main!$F2:$G2)+Main!$H2+Main!$I2+SUM(Main!$J2:$K2)+$B$4)),Main!$S2,0)</f>
        <v>0</v>
      </c>
      <c r="TM8" s="2">
        <f>IF(AND('Gantt Chart'!TM$5&gt;(SUM(Main!$F2:$G2)+Main!$H2+Main!$I2+$B$4),'Gantt Chart'!TM$5&lt;=(SUM(Main!$F2:$G2)+Main!$H2+Main!$I2+SUM(Main!$J2:$K2)+$B$4)),Main!$S2,0)</f>
        <v>0</v>
      </c>
      <c r="TN8" s="2">
        <f>IF(AND('Gantt Chart'!TN$5&gt;(SUM(Main!$F2:$G2)+Main!$H2+Main!$I2+$B$4),'Gantt Chart'!TN$5&lt;=(SUM(Main!$F2:$G2)+Main!$H2+Main!$I2+SUM(Main!$J2:$K2)+$B$4)),Main!$S2,0)</f>
        <v>0</v>
      </c>
      <c r="TO8" s="2">
        <f>IF(AND('Gantt Chart'!TO$5&gt;(SUM(Main!$F2:$G2)+Main!$H2+Main!$I2+$B$4),'Gantt Chart'!TO$5&lt;=(SUM(Main!$F2:$G2)+Main!$H2+Main!$I2+SUM(Main!$J2:$K2)+$B$4)),Main!$S2,0)</f>
        <v>0</v>
      </c>
      <c r="TP8" s="2">
        <f>IF(AND('Gantt Chart'!TP$5&gt;(SUM(Main!$F2:$G2)+Main!$H2+Main!$I2+$B$4),'Gantt Chart'!TP$5&lt;=(SUM(Main!$F2:$G2)+Main!$H2+Main!$I2+SUM(Main!$J2:$K2)+$B$4)),Main!$S2,0)</f>
        <v>0</v>
      </c>
      <c r="TQ8" s="2">
        <f>IF(AND('Gantt Chart'!TQ$5&gt;(SUM(Main!$F2:$G2)+Main!$H2+Main!$I2+$B$4),'Gantt Chart'!TQ$5&lt;=(SUM(Main!$F2:$G2)+Main!$H2+Main!$I2+SUM(Main!$J2:$K2)+$B$4)),Main!$S2,0)</f>
        <v>0</v>
      </c>
      <c r="TR8" s="2">
        <f>IF(AND('Gantt Chart'!TR$5&gt;(SUM(Main!$F2:$G2)+Main!$H2+Main!$I2+$B$4),'Gantt Chart'!TR$5&lt;=(SUM(Main!$F2:$G2)+Main!$H2+Main!$I2+SUM(Main!$J2:$K2)+$B$4)),Main!$S2,0)</f>
        <v>0</v>
      </c>
      <c r="TS8" s="2">
        <f>IF(AND('Gantt Chart'!TS$5&gt;(SUM(Main!$F2:$G2)+Main!$H2+Main!$I2+$B$4),'Gantt Chart'!TS$5&lt;=(SUM(Main!$F2:$G2)+Main!$H2+Main!$I2+SUM(Main!$J2:$K2)+$B$4)),Main!$S2,0)</f>
        <v>0</v>
      </c>
      <c r="TT8" s="2">
        <f>IF(AND('Gantt Chart'!TT$5&gt;(SUM(Main!$F2:$G2)+Main!$H2+Main!$I2+$B$4),'Gantt Chart'!TT$5&lt;=(SUM(Main!$F2:$G2)+Main!$H2+Main!$I2+SUM(Main!$J2:$K2)+$B$4)),Main!$S2,0)</f>
        <v>0</v>
      </c>
      <c r="TU8" s="2">
        <f>IF(AND('Gantt Chart'!TU$5&gt;(SUM(Main!$F2:$G2)+Main!$H2+Main!$I2+$B$4),'Gantt Chart'!TU$5&lt;=(SUM(Main!$F2:$G2)+Main!$H2+Main!$I2+SUM(Main!$J2:$K2)+$B$4)),Main!$S2,0)</f>
        <v>0</v>
      </c>
      <c r="TV8" s="2">
        <f>IF(AND('Gantt Chart'!TV$5&gt;(SUM(Main!$F2:$G2)+Main!$H2+Main!$I2+$B$4),'Gantt Chart'!TV$5&lt;=(SUM(Main!$F2:$G2)+Main!$H2+Main!$I2+SUM(Main!$J2:$K2)+$B$4)),Main!$S2,0)</f>
        <v>0</v>
      </c>
      <c r="TW8" s="2">
        <f>IF(AND('Gantt Chart'!TW$5&gt;(SUM(Main!$F2:$G2)+Main!$H2+Main!$I2+$B$4),'Gantt Chart'!TW$5&lt;=(SUM(Main!$F2:$G2)+Main!$H2+Main!$I2+SUM(Main!$J2:$K2)+$B$4)),Main!$S2,0)</f>
        <v>0</v>
      </c>
      <c r="TX8" s="2">
        <f>IF(AND('Gantt Chart'!TX$5&gt;(SUM(Main!$F2:$G2)+Main!$H2+Main!$I2+$B$4),'Gantt Chart'!TX$5&lt;=(SUM(Main!$F2:$G2)+Main!$H2+Main!$I2+SUM(Main!$J2:$K2)+$B$4)),Main!$S2,0)</f>
        <v>0</v>
      </c>
      <c r="TY8" s="2">
        <f>IF(AND('Gantt Chart'!TY$5&gt;(SUM(Main!$F2:$G2)+Main!$H2+Main!$I2+$B$4),'Gantt Chart'!TY$5&lt;=(SUM(Main!$F2:$G2)+Main!$H2+Main!$I2+SUM(Main!$J2:$K2)+$B$4)),Main!$S2,0)</f>
        <v>0</v>
      </c>
      <c r="TZ8" s="2">
        <f>IF(AND('Gantt Chart'!TZ$5&gt;(SUM(Main!$F2:$G2)+Main!$H2+Main!$I2+$B$4),'Gantt Chart'!TZ$5&lt;=(SUM(Main!$F2:$G2)+Main!$H2+Main!$I2+SUM(Main!$J2:$K2)+$B$4)),Main!$S2,0)</f>
        <v>0</v>
      </c>
      <c r="UA8" s="2">
        <f>IF(AND('Gantt Chart'!UA$5&gt;(SUM(Main!$F2:$G2)+Main!$H2+Main!$I2+$B$4),'Gantt Chart'!UA$5&lt;=(SUM(Main!$F2:$G2)+Main!$H2+Main!$I2+SUM(Main!$J2:$K2)+$B$4)),Main!$S2,0)</f>
        <v>0</v>
      </c>
      <c r="UB8" s="2">
        <f>IF(AND('Gantt Chart'!UB$5&gt;(SUM(Main!$F2:$G2)+Main!$H2+Main!$I2+$B$4),'Gantt Chart'!UB$5&lt;=(SUM(Main!$F2:$G2)+Main!$H2+Main!$I2+SUM(Main!$J2:$K2)+$B$4)),Main!$S2,0)</f>
        <v>0</v>
      </c>
      <c r="UC8" s="2">
        <f>IF(AND('Gantt Chart'!UC$5&gt;(SUM(Main!$F2:$G2)+Main!$H2+Main!$I2+$B$4),'Gantt Chart'!UC$5&lt;=(SUM(Main!$F2:$G2)+Main!$H2+Main!$I2+SUM(Main!$J2:$K2)+$B$4)),Main!$S2,0)</f>
        <v>0</v>
      </c>
      <c r="UD8" s="2">
        <f>IF(AND('Gantt Chart'!UD$5&gt;(SUM(Main!$F2:$G2)+Main!$H2+Main!$I2+$B$4),'Gantt Chart'!UD$5&lt;=(SUM(Main!$F2:$G2)+Main!$H2+Main!$I2+SUM(Main!$J2:$K2)+$B$4)),Main!$S2,0)</f>
        <v>0</v>
      </c>
      <c r="UE8" s="2">
        <f>IF(AND('Gantt Chart'!UE$5&gt;(SUM(Main!$F2:$G2)+Main!$H2+Main!$I2+$B$4),'Gantt Chart'!UE$5&lt;=(SUM(Main!$F2:$G2)+Main!$H2+Main!$I2+SUM(Main!$J2:$K2)+$B$4)),Main!$S2,0)</f>
        <v>0</v>
      </c>
      <c r="UF8" s="2">
        <f>IF(AND('Gantt Chart'!UF$5&gt;(SUM(Main!$F2:$G2)+Main!$H2+Main!$I2+$B$4),'Gantt Chart'!UF$5&lt;=(SUM(Main!$F2:$G2)+Main!$H2+Main!$I2+SUM(Main!$J2:$K2)+$B$4)),Main!$S2,0)</f>
        <v>0</v>
      </c>
      <c r="UG8" s="2">
        <f>IF(AND('Gantt Chart'!UG$5&gt;(SUM(Main!$F2:$G2)+Main!$H2+Main!$I2+$B$4),'Gantt Chart'!UG$5&lt;=(SUM(Main!$F2:$G2)+Main!$H2+Main!$I2+SUM(Main!$J2:$K2)+$B$4)),Main!$S2,0)</f>
        <v>0</v>
      </c>
      <c r="UH8" s="2">
        <f>IF(AND('Gantt Chart'!UH$5&gt;(SUM(Main!$F2:$G2)+Main!$H2+Main!$I2+$B$4),'Gantt Chart'!UH$5&lt;=(SUM(Main!$F2:$G2)+Main!$H2+Main!$I2+SUM(Main!$J2:$K2)+$B$4)),Main!$S2,0)</f>
        <v>0</v>
      </c>
      <c r="UI8" s="2">
        <f>IF(AND('Gantt Chart'!UI$5&gt;(SUM(Main!$F2:$G2)+Main!$H2+Main!$I2+$B$4),'Gantt Chart'!UI$5&lt;=(SUM(Main!$F2:$G2)+Main!$H2+Main!$I2+SUM(Main!$J2:$K2)+$B$4)),Main!$S2,0)</f>
        <v>0</v>
      </c>
      <c r="UJ8" s="2">
        <f>IF(AND('Gantt Chart'!UJ$5&gt;(SUM(Main!$F2:$G2)+Main!$H2+Main!$I2+$B$4),'Gantt Chart'!UJ$5&lt;=(SUM(Main!$F2:$G2)+Main!$H2+Main!$I2+SUM(Main!$J2:$K2)+$B$4)),Main!$S2,0)</f>
        <v>0</v>
      </c>
      <c r="UK8" s="2">
        <f>IF(AND('Gantt Chart'!UK$5&gt;(SUM(Main!$F2:$G2)+Main!$H2+Main!$I2+$B$4),'Gantt Chart'!UK$5&lt;=(SUM(Main!$F2:$G2)+Main!$H2+Main!$I2+SUM(Main!$J2:$K2)+$B$4)),Main!$S2,0)</f>
        <v>0</v>
      </c>
      <c r="UL8" s="2">
        <f>IF(AND('Gantt Chart'!UL$5&gt;(SUM(Main!$F2:$G2)+Main!$H2+Main!$I2+$B$4),'Gantt Chart'!UL$5&lt;=(SUM(Main!$F2:$G2)+Main!$H2+Main!$I2+SUM(Main!$J2:$K2)+$B$4)),Main!$S2,0)</f>
        <v>0</v>
      </c>
      <c r="UM8" s="2">
        <f>IF(AND('Gantt Chart'!UM$5&gt;(SUM(Main!$F2:$G2)+Main!$H2+Main!$I2+$B$4),'Gantt Chart'!UM$5&lt;=(SUM(Main!$F2:$G2)+Main!$H2+Main!$I2+SUM(Main!$J2:$K2)+$B$4)),Main!$S2,0)</f>
        <v>0</v>
      </c>
      <c r="UN8" s="2">
        <f>IF(AND('Gantt Chart'!UN$5&gt;(SUM(Main!$F2:$G2)+Main!$H2+Main!$I2+$B$4),'Gantt Chart'!UN$5&lt;=(SUM(Main!$F2:$G2)+Main!$H2+Main!$I2+SUM(Main!$J2:$K2)+$B$4)),Main!$S2,0)</f>
        <v>0</v>
      </c>
      <c r="UO8" s="2">
        <f>IF(AND('Gantt Chart'!UO$5&gt;(SUM(Main!$F2:$G2)+Main!$H2+Main!$I2+$B$4),'Gantt Chart'!UO$5&lt;=(SUM(Main!$F2:$G2)+Main!$H2+Main!$I2+SUM(Main!$J2:$K2)+$B$4)),Main!$S2,0)</f>
        <v>0</v>
      </c>
      <c r="UP8" s="2">
        <f>IF(AND('Gantt Chart'!UP$5&gt;(SUM(Main!$F2:$G2)+Main!$H2+Main!$I2+$B$4),'Gantt Chart'!UP$5&lt;=(SUM(Main!$F2:$G2)+Main!$H2+Main!$I2+SUM(Main!$J2:$K2)+$B$4)),Main!$S2,0)</f>
        <v>0</v>
      </c>
      <c r="UQ8" s="2">
        <f>IF(AND('Gantt Chart'!UQ$5&gt;(SUM(Main!$F2:$G2)+Main!$H2+Main!$I2+$B$4),'Gantt Chart'!UQ$5&lt;=(SUM(Main!$F2:$G2)+Main!$H2+Main!$I2+SUM(Main!$J2:$K2)+$B$4)),Main!$S2,0)</f>
        <v>0</v>
      </c>
      <c r="UR8" s="2">
        <f>IF(AND('Gantt Chart'!UR$5&gt;(SUM(Main!$F2:$G2)+Main!$H2+Main!$I2+$B$4),'Gantt Chart'!UR$5&lt;=(SUM(Main!$F2:$G2)+Main!$H2+Main!$I2+SUM(Main!$J2:$K2)+$B$4)),Main!$S2,0)</f>
        <v>0</v>
      </c>
      <c r="US8" s="2">
        <f>IF(AND('Gantt Chart'!US$5&gt;(SUM(Main!$F2:$G2)+Main!$H2+Main!$I2+$B$4),'Gantt Chart'!US$5&lt;=(SUM(Main!$F2:$G2)+Main!$H2+Main!$I2+SUM(Main!$J2:$K2)+$B$4)),Main!$S2,0)</f>
        <v>0</v>
      </c>
      <c r="UT8" s="2">
        <f>IF(AND('Gantt Chart'!UT$5&gt;(SUM(Main!$F2:$G2)+Main!$H2+Main!$I2+$B$4),'Gantt Chart'!UT$5&lt;=(SUM(Main!$F2:$G2)+Main!$H2+Main!$I2+SUM(Main!$J2:$K2)+$B$4)),Main!$S2,0)</f>
        <v>0</v>
      </c>
      <c r="UU8" s="2">
        <f>IF(AND('Gantt Chart'!UU$5&gt;(SUM(Main!$F2:$G2)+Main!$H2+Main!$I2+$B$4),'Gantt Chart'!UU$5&lt;=(SUM(Main!$F2:$G2)+Main!$H2+Main!$I2+SUM(Main!$J2:$K2)+$B$4)),Main!$S2,0)</f>
        <v>0</v>
      </c>
      <c r="UV8" s="2">
        <f>IF(AND('Gantt Chart'!UV$5&gt;(SUM(Main!$F2:$G2)+Main!$H2+Main!$I2+$B$4),'Gantt Chart'!UV$5&lt;=(SUM(Main!$F2:$G2)+Main!$H2+Main!$I2+SUM(Main!$J2:$K2)+$B$4)),Main!$S2,0)</f>
        <v>0</v>
      </c>
      <c r="UW8" s="2">
        <f>IF(AND('Gantt Chart'!UW$5&gt;(SUM(Main!$F2:$G2)+Main!$H2+Main!$I2+$B$4),'Gantt Chart'!UW$5&lt;=(SUM(Main!$F2:$G2)+Main!$H2+Main!$I2+SUM(Main!$J2:$K2)+$B$4)),Main!$S2,0)</f>
        <v>0</v>
      </c>
      <c r="UX8" s="2">
        <f>IF(AND('Gantt Chart'!UX$5&gt;(SUM(Main!$F2:$G2)+Main!$H2+Main!$I2+$B$4),'Gantt Chart'!UX$5&lt;=(SUM(Main!$F2:$G2)+Main!$H2+Main!$I2+SUM(Main!$J2:$K2)+$B$4)),Main!$S2,0)</f>
        <v>0</v>
      </c>
      <c r="UY8" s="2">
        <f>IF(AND('Gantt Chart'!UY$5&gt;(SUM(Main!$F2:$G2)+Main!$H2+Main!$I2+$B$4),'Gantt Chart'!UY$5&lt;=(SUM(Main!$F2:$G2)+Main!$H2+Main!$I2+SUM(Main!$J2:$K2)+$B$4)),Main!$S2,0)</f>
        <v>0</v>
      </c>
      <c r="UZ8" s="2">
        <f>IF(AND('Gantt Chart'!UZ$5&gt;(SUM(Main!$F2:$G2)+Main!$H2+Main!$I2+$B$4),'Gantt Chart'!UZ$5&lt;=(SUM(Main!$F2:$G2)+Main!$H2+Main!$I2+SUM(Main!$J2:$K2)+$B$4)),Main!$S2,0)</f>
        <v>0</v>
      </c>
      <c r="VA8" s="2">
        <f>IF(AND('Gantt Chart'!VA$5&gt;(SUM(Main!$F2:$G2)+Main!$H2+Main!$I2+$B$4),'Gantt Chart'!VA$5&lt;=(SUM(Main!$F2:$G2)+Main!$H2+Main!$I2+SUM(Main!$J2:$K2)+$B$4)),Main!$S2,0)</f>
        <v>0</v>
      </c>
      <c r="VB8" s="2">
        <f>IF(AND('Gantt Chart'!VB$5&gt;(SUM(Main!$F2:$G2)+Main!$H2+Main!$I2+$B$4),'Gantt Chart'!VB$5&lt;=(SUM(Main!$F2:$G2)+Main!$H2+Main!$I2+SUM(Main!$J2:$K2)+$B$4)),Main!$S2,0)</f>
        <v>0</v>
      </c>
      <c r="VC8" s="2">
        <f>IF(AND('Gantt Chart'!VC$5&gt;(SUM(Main!$F2:$G2)+Main!$H2+Main!$I2+$B$4),'Gantt Chart'!VC$5&lt;=(SUM(Main!$F2:$G2)+Main!$H2+Main!$I2+SUM(Main!$J2:$K2)+$B$4)),Main!$S2,0)</f>
        <v>0</v>
      </c>
      <c r="VD8" s="2">
        <f>IF(AND('Gantt Chart'!VD$5&gt;(SUM(Main!$F2:$G2)+Main!$H2+Main!$I2+$B$4),'Gantt Chart'!VD$5&lt;=(SUM(Main!$F2:$G2)+Main!$H2+Main!$I2+SUM(Main!$J2:$K2)+$B$4)),Main!$S2,0)</f>
        <v>0</v>
      </c>
      <c r="VE8" s="2">
        <f>IF(AND('Gantt Chart'!VE$5&gt;(SUM(Main!$F2:$G2)+Main!$H2+Main!$I2+$B$4),'Gantt Chart'!VE$5&lt;=(SUM(Main!$F2:$G2)+Main!$H2+Main!$I2+SUM(Main!$J2:$K2)+$B$4)),Main!$S2,0)</f>
        <v>0</v>
      </c>
      <c r="VF8" s="2">
        <f>IF(AND('Gantt Chart'!VF$5&gt;(SUM(Main!$F2:$G2)+Main!$H2+Main!$I2+$B$4),'Gantt Chart'!VF$5&lt;=(SUM(Main!$F2:$G2)+Main!$H2+Main!$I2+SUM(Main!$J2:$K2)+$B$4)),Main!$S2,0)</f>
        <v>0</v>
      </c>
      <c r="VG8" s="2">
        <f>IF(AND('Gantt Chart'!VG$5&gt;(SUM(Main!$F2:$G2)+Main!$H2+Main!$I2+$B$4),'Gantt Chart'!VG$5&lt;=(SUM(Main!$F2:$G2)+Main!$H2+Main!$I2+SUM(Main!$J2:$K2)+$B$4)),Main!$S2,0)</f>
        <v>0</v>
      </c>
      <c r="VH8" s="2">
        <f>IF(AND('Gantt Chart'!VH$5&gt;(SUM(Main!$F2:$G2)+Main!$H2+Main!$I2+$B$4),'Gantt Chart'!VH$5&lt;=(SUM(Main!$F2:$G2)+Main!$H2+Main!$I2+SUM(Main!$J2:$K2)+$B$4)),Main!$S2,0)</f>
        <v>0</v>
      </c>
      <c r="VI8" s="2">
        <f>IF(AND('Gantt Chart'!VI$5&gt;(SUM(Main!$F2:$G2)+Main!$H2+Main!$I2+$B$4),'Gantt Chart'!VI$5&lt;=(SUM(Main!$F2:$G2)+Main!$H2+Main!$I2+SUM(Main!$J2:$K2)+$B$4)),Main!$S2,0)</f>
        <v>0</v>
      </c>
      <c r="VJ8" s="2">
        <f>IF(AND('Gantt Chart'!VJ$5&gt;(SUM(Main!$F2:$G2)+Main!$H2+Main!$I2+$B$4),'Gantt Chart'!VJ$5&lt;=(SUM(Main!$F2:$G2)+Main!$H2+Main!$I2+SUM(Main!$J2:$K2)+$B$4)),Main!$S2,0)</f>
        <v>0</v>
      </c>
      <c r="VK8" s="2">
        <f>IF(AND('Gantt Chart'!VK$5&gt;(SUM(Main!$F2:$G2)+Main!$H2+Main!$I2+$B$4),'Gantt Chart'!VK$5&lt;=(SUM(Main!$F2:$G2)+Main!$H2+Main!$I2+SUM(Main!$J2:$K2)+$B$4)),Main!$S2,0)</f>
        <v>0</v>
      </c>
      <c r="VL8" s="2">
        <f>IF(AND('Gantt Chart'!VL$5&gt;(SUM(Main!$F2:$G2)+Main!$H2+Main!$I2+$B$4),'Gantt Chart'!VL$5&lt;=(SUM(Main!$F2:$G2)+Main!$H2+Main!$I2+SUM(Main!$J2:$K2)+$B$4)),Main!$S2,0)</f>
        <v>0</v>
      </c>
      <c r="VM8" s="2">
        <f>IF(AND('Gantt Chart'!VM$5&gt;(SUM(Main!$F2:$G2)+Main!$H2+Main!$I2+$B$4),'Gantt Chart'!VM$5&lt;=(SUM(Main!$F2:$G2)+Main!$H2+Main!$I2+SUM(Main!$J2:$K2)+$B$4)),Main!$S2,0)</f>
        <v>0</v>
      </c>
      <c r="VN8" s="2">
        <f>IF(AND('Gantt Chart'!VN$5&gt;(SUM(Main!$F2:$G2)+Main!$H2+Main!$I2+$B$4),'Gantt Chart'!VN$5&lt;=(SUM(Main!$F2:$G2)+Main!$H2+Main!$I2+SUM(Main!$J2:$K2)+$B$4)),Main!$S2,0)</f>
        <v>0</v>
      </c>
      <c r="VO8" s="2">
        <f>IF(AND('Gantt Chart'!VO$5&gt;(SUM(Main!$F2:$G2)+Main!$H2+Main!$I2+$B$4),'Gantt Chart'!VO$5&lt;=(SUM(Main!$F2:$G2)+Main!$H2+Main!$I2+SUM(Main!$J2:$K2)+$B$4)),Main!$S2,0)</f>
        <v>0</v>
      </c>
      <c r="VP8" s="2">
        <f>IF(AND('Gantt Chart'!VP$5&gt;(SUM(Main!$F2:$G2)+Main!$H2+Main!$I2+$B$4),'Gantt Chart'!VP$5&lt;=(SUM(Main!$F2:$G2)+Main!$H2+Main!$I2+SUM(Main!$J2:$K2)+$B$4)),Main!$S2,0)</f>
        <v>0</v>
      </c>
      <c r="VQ8" s="2">
        <f>IF(AND('Gantt Chart'!VQ$5&gt;(SUM(Main!$F2:$G2)+Main!$H2+Main!$I2+$B$4),'Gantt Chart'!VQ$5&lt;=(SUM(Main!$F2:$G2)+Main!$H2+Main!$I2+SUM(Main!$J2:$K2)+$B$4)),Main!$S2,0)</f>
        <v>0</v>
      </c>
      <c r="VR8" s="2">
        <f>IF(AND('Gantt Chart'!VR$5&gt;(SUM(Main!$F2:$G2)+Main!$H2+Main!$I2+$B$4),'Gantt Chart'!VR$5&lt;=(SUM(Main!$F2:$G2)+Main!$H2+Main!$I2+SUM(Main!$J2:$K2)+$B$4)),Main!$S2,0)</f>
        <v>0</v>
      </c>
      <c r="VS8" s="2">
        <f>IF(AND('Gantt Chart'!VS$5&gt;(SUM(Main!$F2:$G2)+Main!$H2+Main!$I2+$B$4),'Gantt Chart'!VS$5&lt;=(SUM(Main!$F2:$G2)+Main!$H2+Main!$I2+SUM(Main!$J2:$K2)+$B$4)),Main!$S2,0)</f>
        <v>0</v>
      </c>
      <c r="VT8" s="2">
        <f>IF(AND('Gantt Chart'!VT$5&gt;(SUM(Main!$F2:$G2)+Main!$H2+Main!$I2+$B$4),'Gantt Chart'!VT$5&lt;=(SUM(Main!$F2:$G2)+Main!$H2+Main!$I2+SUM(Main!$J2:$K2)+$B$4)),Main!$S2,0)</f>
        <v>0</v>
      </c>
      <c r="VU8" s="2">
        <f>IF(AND('Gantt Chart'!VU$5&gt;(SUM(Main!$F2:$G2)+Main!$H2+Main!$I2+$B$4),'Gantt Chart'!VU$5&lt;=(SUM(Main!$F2:$G2)+Main!$H2+Main!$I2+SUM(Main!$J2:$K2)+$B$4)),Main!$S2,0)</f>
        <v>0</v>
      </c>
      <c r="VV8" s="2">
        <f>IF(AND('Gantt Chart'!VV$5&gt;(SUM(Main!$F2:$G2)+Main!$H2+Main!$I2+$B$4),'Gantt Chart'!VV$5&lt;=(SUM(Main!$F2:$G2)+Main!$H2+Main!$I2+SUM(Main!$J2:$K2)+$B$4)),Main!$S2,0)</f>
        <v>0</v>
      </c>
      <c r="VW8" s="2">
        <f>IF(AND('Gantt Chart'!VW$5&gt;(SUM(Main!$F2:$G2)+Main!$H2+Main!$I2+$B$4),'Gantt Chart'!VW$5&lt;=(SUM(Main!$F2:$G2)+Main!$H2+Main!$I2+SUM(Main!$J2:$K2)+$B$4)),Main!$S2,0)</f>
        <v>0</v>
      </c>
      <c r="VX8" s="2">
        <f>IF(AND('Gantt Chart'!VX$5&gt;(SUM(Main!$F2:$G2)+Main!$H2+Main!$I2+$B$4),'Gantt Chart'!VX$5&lt;=(SUM(Main!$F2:$G2)+Main!$H2+Main!$I2+SUM(Main!$J2:$K2)+$B$4)),Main!$S2,0)</f>
        <v>0</v>
      </c>
      <c r="VY8" s="2">
        <f>IF(AND('Gantt Chart'!VY$5&gt;(SUM(Main!$F2:$G2)+Main!$H2+Main!$I2+$B$4),'Gantt Chart'!VY$5&lt;=(SUM(Main!$F2:$G2)+Main!$H2+Main!$I2+SUM(Main!$J2:$K2)+$B$4)),Main!$S2,0)</f>
        <v>0</v>
      </c>
      <c r="VZ8" s="2">
        <f>IF(AND('Gantt Chart'!VZ$5&gt;(SUM(Main!$F2:$G2)+Main!$H2+Main!$I2+$B$4),'Gantt Chart'!VZ$5&lt;=(SUM(Main!$F2:$G2)+Main!$H2+Main!$I2+SUM(Main!$J2:$K2)+$B$4)),Main!$S2,0)</f>
        <v>0</v>
      </c>
      <c r="WA8" s="2">
        <f>IF(AND('Gantt Chart'!WA$5&gt;(SUM(Main!$F2:$G2)+Main!$H2+Main!$I2+$B$4),'Gantt Chart'!WA$5&lt;=(SUM(Main!$F2:$G2)+Main!$H2+Main!$I2+SUM(Main!$J2:$K2)+$B$4)),Main!$S2,0)</f>
        <v>0</v>
      </c>
      <c r="WB8" s="2">
        <f>IF(AND('Gantt Chart'!WB$5&gt;(SUM(Main!$F2:$G2)+Main!$H2+Main!$I2+$B$4),'Gantt Chart'!WB$5&lt;=(SUM(Main!$F2:$G2)+Main!$H2+Main!$I2+SUM(Main!$J2:$K2)+$B$4)),Main!$S2,0)</f>
        <v>0</v>
      </c>
      <c r="WC8" s="2">
        <f>IF(AND('Gantt Chart'!WC$5&gt;(SUM(Main!$F2:$G2)+Main!$H2+Main!$I2+$B$4),'Gantt Chart'!WC$5&lt;=(SUM(Main!$F2:$G2)+Main!$H2+Main!$I2+SUM(Main!$J2:$K2)+$B$4)),Main!$S2,0)</f>
        <v>0</v>
      </c>
      <c r="WD8" s="2">
        <f>IF(AND('Gantt Chart'!WD$5&gt;(SUM(Main!$F2:$G2)+Main!$H2+Main!$I2+$B$4),'Gantt Chart'!WD$5&lt;=(SUM(Main!$F2:$G2)+Main!$H2+Main!$I2+SUM(Main!$J2:$K2)+$B$4)),Main!$S2,0)</f>
        <v>0</v>
      </c>
      <c r="WE8" s="2">
        <f>IF(AND('Gantt Chart'!WE$5&gt;(SUM(Main!$F2:$G2)+Main!$H2+Main!$I2+$B$4),'Gantt Chart'!WE$5&lt;=(SUM(Main!$F2:$G2)+Main!$H2+Main!$I2+SUM(Main!$J2:$K2)+$B$4)),Main!$S2,0)</f>
        <v>0</v>
      </c>
      <c r="WF8" s="24" t="s">
        <v>35</v>
      </c>
    </row>
    <row r="9" spans="1:16330" s="3" customFormat="1" x14ac:dyDescent="2.0499999999999998">
      <c r="A9" s="19" t="str">
        <f>Main!C3</f>
        <v>N2</v>
      </c>
      <c r="B9" s="2" t="s">
        <v>27</v>
      </c>
      <c r="C9" s="2">
        <v>0</v>
      </c>
      <c r="D9" s="2">
        <f>IF(AND(D$5&gt;=Main!$H3+$B$2,D$5&lt;=(SUM(Main!$F3:$G3)+Main!$H3+$B$2)),Main!$Q3,0)</f>
        <v>32640</v>
      </c>
      <c r="E9" s="2">
        <f>IF(AND(E$5&gt;=Main!$H3+$B$2,E$5&lt;=(SUM(Main!$F3:$G3)+Main!$H3+$B$2)),Main!$Q3,0)</f>
        <v>32640</v>
      </c>
      <c r="F9" s="2">
        <f>IF(AND(F$5&gt;=Main!$H3+$B$2,F$5&lt;=(SUM(Main!$F3:$G3)+Main!$H3+$B$2)),Main!$Q3,0)</f>
        <v>32640</v>
      </c>
      <c r="G9" s="2">
        <f>IF(AND(G$5&gt;=Main!$H3+$B$2,G$5&lt;=(SUM(Main!$F3:$G3)+Main!$H3+$B$2)),Main!$Q3,0)</f>
        <v>32640</v>
      </c>
      <c r="H9" s="2">
        <f>IF(AND(H$5&gt;=Main!$H3+$B$2,H$5&lt;=(SUM(Main!$F3:$G3)+Main!$H3+$B$2)),Main!$Q3,0)</f>
        <v>32640</v>
      </c>
      <c r="I9" s="2">
        <f>IF(AND(I$5&gt;=Main!$H3+$B$2,I$5&lt;=(SUM(Main!$F3:$G3)+Main!$H3+$B$2)),Main!$Q3,0)</f>
        <v>32640</v>
      </c>
      <c r="J9" s="2">
        <f>IF(AND(J$5&gt;=Main!$H3+$B$2,J$5&lt;=(SUM(Main!$F3:$G3)+Main!$H3+$B$2)),Main!$Q3,0)</f>
        <v>32640</v>
      </c>
      <c r="K9" s="2">
        <f>IF(AND(K$5&gt;=Main!$H3+$B$2,K$5&lt;=(SUM(Main!$F3:$G3)+Main!$H3+$B$2)),Main!$Q3,0)</f>
        <v>32640</v>
      </c>
      <c r="L9" s="2">
        <f>IF(AND(L$5&gt;=Main!$H3+$B$2,L$5&lt;=(SUM(Main!$F3:$G3)+Main!$H3+$B$2)),Main!$Q3,0)</f>
        <v>32640</v>
      </c>
      <c r="M9" s="2">
        <f>IF(AND(M$5&gt;=Main!$H3+$B$2,M$5&lt;=(SUM(Main!$F3:$G3)+Main!$H3+$B$2)),Main!$Q3,0)</f>
        <v>32640</v>
      </c>
      <c r="N9" s="2">
        <f>IF(AND(N$5&gt;=Main!$H3+$B$2,N$5&lt;=(SUM(Main!$F3:$G3)+Main!$H3+$B$2)),Main!$Q3,0)</f>
        <v>32640</v>
      </c>
      <c r="O9" s="2">
        <f>IF(AND(O$5&gt;=Main!$H3+$B$2,O$5&lt;=(SUM(Main!$F3:$G3)+Main!$H3+$B$2)),Main!$Q3,0)</f>
        <v>32640</v>
      </c>
      <c r="P9" s="2">
        <f>IF(AND(P$5&gt;=Main!$H3+$B$2,P$5&lt;=(SUM(Main!$F3:$G3)+Main!$H3+$B$2)),Main!$Q3,0)</f>
        <v>32640</v>
      </c>
      <c r="Q9" s="2">
        <f>IF(AND(Q$5&gt;=Main!$H3+$B$2,Q$5&lt;=(SUM(Main!$F3:$G3)+Main!$H3+$B$2)),Main!$Q3,0)</f>
        <v>32640</v>
      </c>
      <c r="R9" s="2">
        <f>IF(AND(R$5&gt;=Main!$H3+$B$2,R$5&lt;=(SUM(Main!$F3:$G3)+Main!$H3+$B$2)),Main!$Q3,0)</f>
        <v>32640</v>
      </c>
      <c r="S9" s="2">
        <f>IF(AND(S$5&gt;=Main!$H3+$B$2,S$5&lt;=(SUM(Main!$F3:$G3)+Main!$H3+$B$2)),Main!$Q3,0)</f>
        <v>32640</v>
      </c>
      <c r="T9" s="2">
        <f>IF(AND(T$5&gt;=Main!$H3+$B$2,T$5&lt;=(SUM(Main!$F3:$G3)+Main!$H3+$B$2)),Main!$Q3,0)</f>
        <v>32640</v>
      </c>
      <c r="U9" s="2">
        <f>IF(AND(U$5&gt;=Main!$H3+$B$2,U$5&lt;=(SUM(Main!$F3:$G3)+Main!$H3+$B$2)),Main!$Q3,0)</f>
        <v>32640</v>
      </c>
      <c r="V9" s="2">
        <f>IF(AND(V$5&gt;=Main!$H3+$B$2,V$5&lt;=(SUM(Main!$F3:$G3)+Main!$H3+$B$2)),Main!$Q3,0)</f>
        <v>32640</v>
      </c>
      <c r="W9" s="2">
        <f>IF(AND(W$5&gt;=Main!$H3+$B$2,W$5&lt;=(SUM(Main!$F3:$G3)+Main!$H3+$B$2)),Main!$Q3,0)</f>
        <v>32640</v>
      </c>
      <c r="X9" s="2">
        <f>IF(AND(X$5&gt;=Main!$H3+$B$2,X$5&lt;=(SUM(Main!$F3:$G3)+Main!$H3+$B$2)),Main!$Q3,0)</f>
        <v>32640</v>
      </c>
      <c r="Y9" s="2">
        <f>IF(AND(Y$5&gt;=Main!$H3+$B$2,Y$5&lt;=(SUM(Main!$F3:$G3)+Main!$H3+$B$2)),Main!$Q3,0)</f>
        <v>32640</v>
      </c>
      <c r="Z9" s="2">
        <f>IF(AND(Z$5&gt;=Main!$H3+$B$2,Z$5&lt;=(SUM(Main!$F3:$G3)+Main!$H3+$B$2)),Main!$Q3,0)</f>
        <v>32640</v>
      </c>
      <c r="AA9" s="2">
        <f>IF(AND(AA$5&gt;=Main!$H3+$B$2,AA$5&lt;=(SUM(Main!$F3:$G3)+Main!$H3+$B$2)),Main!$Q3,0)</f>
        <v>32640</v>
      </c>
      <c r="AB9" s="2">
        <f>IF(AND(AB$5&gt;=Main!$H3+$B$2,AB$5&lt;=(SUM(Main!$F3:$G3)+Main!$H3+$B$2)),Main!$Q3,0)</f>
        <v>32640</v>
      </c>
      <c r="AC9" s="2">
        <f>IF(AND(AC$5&gt;=Main!$H3+$B$2,AC$5&lt;=(SUM(Main!$F3:$G3)+Main!$H3+$B$2)),Main!$Q3,0)</f>
        <v>32640</v>
      </c>
      <c r="AD9" s="2">
        <f>IF(AND(AD$5&gt;=Main!$H3+$B$2,AD$5&lt;=(SUM(Main!$F3:$G3)+Main!$H3+$B$2)),Main!$Q3,0)</f>
        <v>32640</v>
      </c>
      <c r="AE9" s="2">
        <f>IF(AND(AE$5&gt;=Main!$H3+$B$2,AE$5&lt;=(SUM(Main!$F3:$G3)+Main!$H3+$B$2)),Main!$Q3,0)</f>
        <v>32640</v>
      </c>
      <c r="AF9" s="2">
        <f>IF(AND(AF$5&gt;=Main!$H3+$B$2,AF$5&lt;=(SUM(Main!$F3:$G3)+Main!$H3+$B$2)),Main!$Q3,0)</f>
        <v>32640</v>
      </c>
      <c r="AG9" s="2">
        <f>IF(AND(AG$5&gt;=Main!$H3+$B$2,AG$5&lt;=(SUM(Main!$F3:$G3)+Main!$H3+$B$2)),Main!$Q3,0)</f>
        <v>32640</v>
      </c>
      <c r="AH9" s="2">
        <f>IF(AND(AH$5&gt;=Main!$H3+$B$2,AH$5&lt;=(SUM(Main!$F3:$G3)+Main!$H3+$B$2)),Main!$Q3,0)</f>
        <v>32640</v>
      </c>
      <c r="AI9" s="2">
        <f>IF(AND(AI$5&gt;=Main!$H3+$B$2,AI$5&lt;=(SUM(Main!$F3:$G3)+Main!$H3+$B$2)),Main!$Q3,0)</f>
        <v>32640</v>
      </c>
      <c r="AJ9" s="2">
        <f>IF(AND(AJ$5&gt;=Main!$H3+$B$2,AJ$5&lt;=(SUM(Main!$F3:$G3)+Main!$H3+$B$2)),Main!$Q3,0)</f>
        <v>0</v>
      </c>
      <c r="AK9" s="2">
        <f>IF(AND(AK$5&gt;=Main!$H3+$B$2,AK$5&lt;=(SUM(Main!$F3:$G3)+Main!$H3+$B$2)),Main!$Q3,0)</f>
        <v>0</v>
      </c>
      <c r="AL9" s="2">
        <f>IF(AND(AL$5&gt;=Main!$H3+$B$2,AL$5&lt;=(SUM(Main!$F3:$G3)+Main!$H3+$B$2)),Main!$Q3,0)</f>
        <v>0</v>
      </c>
      <c r="AM9" s="2">
        <f>IF(AND(AM$5&gt;=Main!$H3+$B$2,AM$5&lt;=(SUM(Main!$F3:$G3)+Main!$H3+$B$2)),Main!$Q3,0)</f>
        <v>0</v>
      </c>
      <c r="AN9" s="2">
        <f>IF(AND(AN$5&gt;=Main!$H3+$B$2,AN$5&lt;=(SUM(Main!$F3:$G3)+Main!$H3+$B$2)),Main!$Q3,0)</f>
        <v>0</v>
      </c>
      <c r="AO9" s="2">
        <f>IF(AND(AO$5&gt;=Main!$H3+$B$2,AO$5&lt;=(SUM(Main!$F3:$G3)+Main!$H3+$B$2)),Main!$Q3,0)</f>
        <v>0</v>
      </c>
      <c r="AP9" s="2">
        <f>IF(AND(AP$5&gt;=Main!$H3+$B$2,AP$5&lt;=(SUM(Main!$F3:$G3)+Main!$H3+$B$2)),Main!$Q3,0)</f>
        <v>0</v>
      </c>
      <c r="AQ9" s="2">
        <f>IF(AND(AQ$5&gt;=Main!$H3+$B$2,AQ$5&lt;=(SUM(Main!$F3:$G3)+Main!$H3+$B$2)),Main!$Q3,0)</f>
        <v>0</v>
      </c>
      <c r="AR9" s="2">
        <f>IF(AND(AR$5&gt;=Main!$H3+$B$2,AR$5&lt;=(SUM(Main!$F3:$G3)+Main!$H3+$B$2)),Main!$Q3,0)</f>
        <v>0</v>
      </c>
      <c r="AS9" s="2">
        <f>IF(AND(AS$5&gt;=Main!$H3+$B$2,AS$5&lt;=(SUM(Main!$F3:$G3)+Main!$H3+$B$2)),Main!$Q3,0)</f>
        <v>0</v>
      </c>
      <c r="AT9" s="2">
        <f>IF(AND(AT$5&gt;=Main!$H3+$B$2,AT$5&lt;=(SUM(Main!$F3:$G3)+Main!$H3+$B$2)),Main!$Q3,0)</f>
        <v>0</v>
      </c>
      <c r="AU9" s="2">
        <f>IF(AND(AU$5&gt;=Main!$H3+$B$2,AU$5&lt;=(SUM(Main!$F3:$G3)+Main!$H3+$B$2)),Main!$Q3,0)</f>
        <v>0</v>
      </c>
      <c r="AV9" s="2">
        <f>IF(AND(AV$5&gt;=Main!$H3+$B$2,AV$5&lt;=(SUM(Main!$F3:$G3)+Main!$H3+$B$2)),Main!$Q3,0)</f>
        <v>0</v>
      </c>
      <c r="AW9" s="2">
        <f>IF(AND(AW$5&gt;=Main!$H3+$B$2,AW$5&lt;=(SUM(Main!$F3:$G3)+Main!$H3+$B$2)),Main!$Q3,0)</f>
        <v>0</v>
      </c>
      <c r="AX9" s="2">
        <f>IF(AND(AX$5&gt;=Main!$H3+$B$2,AX$5&lt;=(SUM(Main!$F3:$G3)+Main!$H3+$B$2)),Main!$Q3,0)</f>
        <v>0</v>
      </c>
      <c r="AY9" s="2">
        <f>IF(AND(AY$5&gt;=Main!$H3+$B$2,AY$5&lt;=(SUM(Main!$F3:$G3)+Main!$H3+$B$2)),Main!$Q3,0)</f>
        <v>0</v>
      </c>
      <c r="AZ9" s="2">
        <f>IF(AND(AZ$5&gt;=Main!$H3+$B$2,AZ$5&lt;=(SUM(Main!$F3:$G3)+Main!$H3+$B$2)),Main!$Q3,0)</f>
        <v>0</v>
      </c>
      <c r="BA9" s="2">
        <f>IF(AND(BA$5&gt;=Main!$H3+$B$2,BA$5&lt;=(SUM(Main!$F3:$G3)+Main!$H3+$B$2)),Main!$Q3,0)</f>
        <v>0</v>
      </c>
      <c r="BB9" s="2">
        <f>IF(AND(BB$5&gt;=Main!$H3+$B$2,BB$5&lt;=(SUM(Main!$F3:$G3)+Main!$H3+$B$2)),Main!$Q3,0)</f>
        <v>0</v>
      </c>
      <c r="BC9" s="2">
        <f>IF(AND(BC$5&gt;=Main!$H3+$B$2,BC$5&lt;=(SUM(Main!$F3:$G3)+Main!$H3+$B$2)),Main!$Q3,0)</f>
        <v>0</v>
      </c>
      <c r="BD9" s="2">
        <f>IF(AND(BD$5&gt;=Main!$H3+$B$2,BD$5&lt;=(SUM(Main!$F3:$G3)+Main!$H3+$B$2)),Main!$Q3,0)</f>
        <v>0</v>
      </c>
      <c r="BE9" s="2">
        <f>IF(AND(BE$5&gt;=Main!$H3+$B$2,BE$5&lt;=(SUM(Main!$F3:$G3)+Main!$H3+$B$2)),Main!$Q3,0)</f>
        <v>0</v>
      </c>
      <c r="BF9" s="2">
        <f>IF(AND(BF$5&gt;=Main!$H3+$B$2,BF$5&lt;=(SUM(Main!$F3:$G3)+Main!$H3+$B$2)),Main!$Q3,0)</f>
        <v>0</v>
      </c>
      <c r="BG9" s="2">
        <f>IF(AND(BG$5&gt;=Main!$H3+$B$2,BG$5&lt;=(SUM(Main!$F3:$G3)+Main!$H3+$B$2)),Main!$Q3,0)</f>
        <v>0</v>
      </c>
      <c r="BH9" s="2">
        <f>IF(AND(BH$5&gt;=Main!$H3+$B$2,BH$5&lt;=(SUM(Main!$F3:$G3)+Main!$H3+$B$2)),Main!$Q3,0)</f>
        <v>0</v>
      </c>
      <c r="BI9" s="2">
        <f>IF(AND(BI$5&gt;=Main!$H3+$B$2,BI$5&lt;=(SUM(Main!$F3:$G3)+Main!$H3+$B$2)),Main!$Q3,0)</f>
        <v>0</v>
      </c>
      <c r="BJ9" s="2">
        <f>IF(AND(BJ$5&gt;=Main!$H3+$B$2,BJ$5&lt;=(SUM(Main!$F3:$G3)+Main!$H3+$B$2)),Main!$Q3,0)</f>
        <v>0</v>
      </c>
      <c r="BK9" s="2">
        <f>IF(AND(BK$5&gt;=Main!$H3+$B$2,BK$5&lt;=(SUM(Main!$F3:$G3)+Main!$H3+$B$2)),Main!$Q3,0)</f>
        <v>0</v>
      </c>
      <c r="BL9" s="2">
        <f>IF(AND(BL$5&gt;=Main!$H3+$B$2,BL$5&lt;=(SUM(Main!$F3:$G3)+Main!$H3+$B$2)),Main!$Q3,0)</f>
        <v>0</v>
      </c>
      <c r="BM9" s="2">
        <f>IF(AND(BM$5&gt;=Main!$H3+$B$2,BM$5&lt;=(SUM(Main!$F3:$G3)+Main!$H3+$B$2)),Main!$Q3,0)</f>
        <v>0</v>
      </c>
      <c r="BN9" s="2">
        <f>IF(AND(BN$5&gt;=Main!$H3+$B$2,BN$5&lt;=(SUM(Main!$F3:$G3)+Main!$H3+$B$2)),Main!$Q3,0)</f>
        <v>0</v>
      </c>
      <c r="BO9" s="2">
        <f>IF(AND(BO$5&gt;=Main!$H3+$B$2,BO$5&lt;=(SUM(Main!$F3:$G3)+Main!$H3+$B$2)),Main!$Q3,0)</f>
        <v>0</v>
      </c>
      <c r="BP9" s="2">
        <f>IF(AND(BP$5&gt;=Main!$H3+$B$2,BP$5&lt;=(SUM(Main!$F3:$G3)+Main!$H3+$B$2)),Main!$Q3,0)</f>
        <v>0</v>
      </c>
      <c r="BQ9" s="2">
        <f>IF(AND(BQ$5&gt;=Main!$H3+$B$2,BQ$5&lt;=(SUM(Main!$F3:$G3)+Main!$H3+$B$2)),Main!$Q3,0)</f>
        <v>0</v>
      </c>
      <c r="BR9" s="2">
        <f>IF(AND(BR$5&gt;=Main!$H3+$B$2,BR$5&lt;=(SUM(Main!$F3:$G3)+Main!$H3+$B$2)),Main!$Q3,0)</f>
        <v>0</v>
      </c>
      <c r="BS9" s="2">
        <f>IF(AND(BS$5&gt;=Main!$H3+$B$2,BS$5&lt;=(SUM(Main!$F3:$G3)+Main!$H3+$B$2)),Main!$Q3,0)</f>
        <v>0</v>
      </c>
      <c r="BT9" s="2">
        <f>IF(AND(BT$5&gt;=Main!$H3+$B$2,BT$5&lt;=(SUM(Main!$F3:$G3)+Main!$H3+$B$2)),Main!$Q3,0)</f>
        <v>0</v>
      </c>
      <c r="BU9" s="2">
        <f>IF(AND(BU$5&gt;=Main!$H3+$B$2,BU$5&lt;=(SUM(Main!$F3:$G3)+Main!$H3+$B$2)),Main!$Q3,0)</f>
        <v>0</v>
      </c>
      <c r="BV9" s="2">
        <f>IF(AND(BV$5&gt;=Main!$H3+$B$2,BV$5&lt;=(SUM(Main!$F3:$G3)+Main!$H3+$B$2)),Main!$Q3,0)</f>
        <v>0</v>
      </c>
      <c r="BW9" s="2">
        <f>IF(AND(BW$5&gt;=Main!$H3+$B$2,BW$5&lt;=(SUM(Main!$F3:$G3)+Main!$H3+$B$2)),Main!$Q3,0)</f>
        <v>0</v>
      </c>
      <c r="BX9" s="2">
        <f>IF(AND(BX$5&gt;=Main!$H3+$B$2,BX$5&lt;=(SUM(Main!$F3:$G3)+Main!$H3+$B$2)),Main!$Q3,0)</f>
        <v>0</v>
      </c>
      <c r="BY9" s="2">
        <f>IF(AND(BY$5&gt;=Main!$H3+$B$2,BY$5&lt;=(SUM(Main!$F3:$G3)+Main!$H3+$B$2)),Main!$Q3,0)</f>
        <v>0</v>
      </c>
      <c r="BZ9" s="2">
        <f>IF(AND(BZ$5&gt;=Main!$H3+$B$2,BZ$5&lt;=(SUM(Main!$F3:$G3)+Main!$H3+$B$2)),Main!$Q3,0)</f>
        <v>0</v>
      </c>
      <c r="CA9" s="2">
        <f>IF(AND(CA$5&gt;=Main!$H3+$B$2,CA$5&lt;=(SUM(Main!$F3:$G3)+Main!$H3+$B$2)),Main!$Q3,0)</f>
        <v>0</v>
      </c>
      <c r="CB9" s="2">
        <f>IF(AND(CB$5&gt;=Main!$H3+$B$2,CB$5&lt;=(SUM(Main!$F3:$G3)+Main!$H3+$B$2)),Main!$Q3,0)</f>
        <v>0</v>
      </c>
      <c r="CC9" s="2">
        <f>IF(AND(CC$5&gt;=Main!$H3+$B$2,CC$5&lt;=(SUM(Main!$F3:$G3)+Main!$H3+$B$2)),Main!$Q3,0)</f>
        <v>0</v>
      </c>
      <c r="CD9" s="2">
        <f>IF(AND(CD$5&gt;=Main!$H3+$B$2,CD$5&lt;=(SUM(Main!$F3:$G3)+Main!$H3+$B$2)),Main!$Q3,0)</f>
        <v>0</v>
      </c>
      <c r="CE9" s="2">
        <f>IF(AND(CE$5&gt;=Main!$H3+$B$2,CE$5&lt;=(SUM(Main!$F3:$G3)+Main!$H3+$B$2)),Main!$Q3,0)</f>
        <v>0</v>
      </c>
      <c r="CF9" s="2">
        <f>IF(AND(CF$5&gt;=Main!$H3+$B$2,CF$5&lt;=(SUM(Main!$F3:$G3)+Main!$H3+$B$2)),Main!$Q3,0)</f>
        <v>0</v>
      </c>
      <c r="CG9" s="2">
        <f>IF(AND(CG$5&gt;=Main!$H3+$B$2,CG$5&lt;=(SUM(Main!$F3:$G3)+Main!$H3+$B$2)),Main!$Q3,0)</f>
        <v>0</v>
      </c>
      <c r="CH9" s="2">
        <f>IF(AND(CH$5&gt;=Main!$H3+$B$2,CH$5&lt;=(SUM(Main!$F3:$G3)+Main!$H3+$B$2)),Main!$Q3,0)</f>
        <v>0</v>
      </c>
      <c r="CI9" s="2">
        <f>IF(AND(CI$5&gt;=Main!$H3+$B$2,CI$5&lt;=(SUM(Main!$F3:$G3)+Main!$H3+$B$2)),Main!$Q3,0)</f>
        <v>0</v>
      </c>
      <c r="CJ9" s="2">
        <f>IF(AND(CJ$5&gt;=Main!$H3+$B$2,CJ$5&lt;=(SUM(Main!$F3:$G3)+Main!$H3+$B$2)),Main!$Q3,0)</f>
        <v>0</v>
      </c>
      <c r="CK9" s="2">
        <f>IF(AND(CK$5&gt;=Main!$H3+$B$2,CK$5&lt;=(SUM(Main!$F3:$G3)+Main!$H3+$B$2)),Main!$Q3,0)</f>
        <v>0</v>
      </c>
      <c r="CL9" s="2">
        <f>IF(AND(CL$5&gt;=Main!$H3+$B$2,CL$5&lt;=(SUM(Main!$F3:$G3)+Main!$H3+$B$2)),Main!$Q3,0)</f>
        <v>0</v>
      </c>
      <c r="CM9" s="2">
        <f>IF(AND(CM$5&gt;=Main!$H3+$B$2,CM$5&lt;=(SUM(Main!$F3:$G3)+Main!$H3+$B$2)),Main!$Q3,0)</f>
        <v>0</v>
      </c>
      <c r="CN9" s="2">
        <f>IF(AND(CN$5&gt;=Main!$H3+$B$2,CN$5&lt;=(SUM(Main!$F3:$G3)+Main!$H3+$B$2)),Main!$Q3,0)</f>
        <v>0</v>
      </c>
      <c r="CO9" s="2">
        <f>IF(AND(CO$5&gt;=Main!$H3+$B$2,CO$5&lt;=(SUM(Main!$F3:$G3)+Main!$H3+$B$2)),Main!$Q3,0)</f>
        <v>0</v>
      </c>
      <c r="CP9" s="2">
        <f>IF(AND(CP$5&gt;=Main!$H3+$B$2,CP$5&lt;=(SUM(Main!$F3:$G3)+Main!$H3+$B$2)),Main!$Q3,0)</f>
        <v>0</v>
      </c>
      <c r="CQ9" s="2">
        <f>IF(AND(CQ$5&gt;=Main!$H3+$B$2,CQ$5&lt;=(SUM(Main!$F3:$G3)+Main!$H3+$B$2)),Main!$Q3,0)</f>
        <v>0</v>
      </c>
      <c r="CR9" s="2">
        <f>IF(AND(CR$5&gt;=Main!$H3+$B$2,CR$5&lt;=(SUM(Main!$F3:$G3)+Main!$H3+$B$2)),Main!$Q3,0)</f>
        <v>0</v>
      </c>
      <c r="CS9" s="2">
        <f>IF(AND(CS$5&gt;=Main!$H3+$B$2,CS$5&lt;=(SUM(Main!$F3:$G3)+Main!$H3+$B$2)),Main!$Q3,0)</f>
        <v>0</v>
      </c>
      <c r="CT9" s="2">
        <f>IF(AND(CT$5&gt;=Main!$H3+$B$2,CT$5&lt;=(SUM(Main!$F3:$G3)+Main!$H3+$B$2)),Main!$Q3,0)</f>
        <v>0</v>
      </c>
      <c r="CU9" s="2">
        <f>IF(AND(CU$5&gt;=Main!$H3+$B$2,CU$5&lt;=(SUM(Main!$F3:$G3)+Main!$H3+$B$2)),Main!$Q3,0)</f>
        <v>0</v>
      </c>
      <c r="CV9" s="2">
        <f>IF(AND(CV$5&gt;=Main!$H3+$B$2,CV$5&lt;=(SUM(Main!$F3:$G3)+Main!$H3+$B$2)),Main!$Q3,0)</f>
        <v>0</v>
      </c>
      <c r="CW9" s="2">
        <f>IF(AND(CW$5&gt;=Main!$H3+$B$2,CW$5&lt;=(SUM(Main!$F3:$G3)+Main!$H3+$B$2)),Main!$Q3,0)</f>
        <v>0</v>
      </c>
      <c r="CX9" s="2">
        <f>IF(AND(CX$5&gt;=Main!$H3+$B$2,CX$5&lt;=(SUM(Main!$F3:$G3)+Main!$H3+$B$2)),Main!$Q3,0)</f>
        <v>0</v>
      </c>
      <c r="CY9" s="2">
        <f>IF(AND(CY$5&gt;=Main!$H3+$B$2,CY$5&lt;=(SUM(Main!$F3:$G3)+Main!$H3+$B$2)),Main!$Q3,0)</f>
        <v>0</v>
      </c>
      <c r="CZ9" s="2">
        <f>IF(AND(CZ$5&gt;=Main!$H3+$B$2,CZ$5&lt;=(SUM(Main!$F3:$G3)+Main!$H3+$B$2)),Main!$Q3,0)</f>
        <v>0</v>
      </c>
      <c r="DA9" s="2">
        <f>IF(AND(DA$5&gt;=Main!$H3+$B$2,DA$5&lt;=(SUM(Main!$F3:$G3)+Main!$H3+$B$2)),Main!$Q3,0)</f>
        <v>0</v>
      </c>
      <c r="DB9" s="2">
        <f>IF(AND(DB$5&gt;=Main!$H3+$B$2,DB$5&lt;=(SUM(Main!$F3:$G3)+Main!$H3+$B$2)),Main!$Q3,0)</f>
        <v>0</v>
      </c>
      <c r="DC9" s="2">
        <f>IF(AND(DC$5&gt;=Main!$H3+$B$2,DC$5&lt;=(SUM(Main!$F3:$G3)+Main!$H3+$B$2)),Main!$Q3,0)</f>
        <v>0</v>
      </c>
      <c r="DD9" s="2">
        <f>IF(AND(DD$5&gt;=Main!$H3+$B$2,DD$5&lt;=(SUM(Main!$F3:$G3)+Main!$H3+$B$2)),Main!$Q3,0)</f>
        <v>0</v>
      </c>
      <c r="DE9" s="2">
        <f>IF(AND(DE$5&gt;=Main!$H3+$B$2,DE$5&lt;=(SUM(Main!$F3:$G3)+Main!$H3+$B$2)),Main!$Q3,0)</f>
        <v>0</v>
      </c>
      <c r="DF9" s="2">
        <f>IF(AND(DF$5&gt;=Main!$H3+$B$2,DF$5&lt;=(SUM(Main!$F3:$G3)+Main!$H3+$B$2)),Main!$Q3,0)</f>
        <v>0</v>
      </c>
      <c r="DG9" s="2">
        <f>IF(AND(DG$5&gt;=Main!$H3+$B$2,DG$5&lt;=(SUM(Main!$F3:$G3)+Main!$H3+$B$2)),Main!$Q3,0)</f>
        <v>0</v>
      </c>
      <c r="DH9" s="2">
        <f>IF(AND(DH$5&gt;=Main!$H3+$B$2,DH$5&lt;=(SUM(Main!$F3:$G3)+Main!$H3+$B$2)),Main!$Q3,0)</f>
        <v>0</v>
      </c>
      <c r="DI9" s="2">
        <f>IF(AND(DI$5&gt;=Main!$H3+$B$2,DI$5&lt;=(SUM(Main!$F3:$G3)+Main!$H3+$B$2)),Main!$Q3,0)</f>
        <v>0</v>
      </c>
      <c r="DJ9" s="2">
        <f>IF(AND(DJ$5&gt;=Main!$H3+$B$2,DJ$5&lt;=(SUM(Main!$F3:$G3)+Main!$H3+$B$2)),Main!$Q3,0)</f>
        <v>0</v>
      </c>
      <c r="DK9" s="2">
        <f>IF(AND(DK$5&gt;=Main!$H3+$B$2,DK$5&lt;=(SUM(Main!$F3:$G3)+Main!$H3+$B$2)),Main!$Q3,0)</f>
        <v>0</v>
      </c>
      <c r="DL9" s="2">
        <f>IF(AND(DL$5&gt;=Main!$H3+$B$2,DL$5&lt;=(SUM(Main!$F3:$G3)+Main!$H3+$B$2)),Main!$Q3,0)</f>
        <v>0</v>
      </c>
      <c r="DM9" s="2">
        <f>IF(AND(DM$5&gt;=Main!$H3+$B$2,DM$5&lt;=(SUM(Main!$F3:$G3)+Main!$H3+$B$2)),Main!$Q3,0)</f>
        <v>0</v>
      </c>
      <c r="DN9" s="2">
        <f>IF(AND(DN$5&gt;=Main!$H3+$B$2,DN$5&lt;=(SUM(Main!$F3:$G3)+Main!$H3+$B$2)),Main!$Q3,0)</f>
        <v>0</v>
      </c>
      <c r="DO9" s="2">
        <f>IF(AND(DO$5&gt;=Main!$H3+$B$2,DO$5&lt;=(SUM(Main!$F3:$G3)+Main!$H3+$B$2)),Main!$Q3,0)</f>
        <v>0</v>
      </c>
      <c r="DP9" s="2">
        <f>IF(AND(DP$5&gt;=Main!$H3+$B$2,DP$5&lt;=(SUM(Main!$F3:$G3)+Main!$H3+$B$2)),Main!$Q3,0)</f>
        <v>0</v>
      </c>
      <c r="DQ9" s="2">
        <f>IF(AND(DQ$5&gt;=Main!$H3+$B$2,DQ$5&lt;=(SUM(Main!$F3:$G3)+Main!$H3+$B$2)),Main!$Q3,0)</f>
        <v>0</v>
      </c>
      <c r="DR9" s="2">
        <f>IF(AND(DR$5&gt;=Main!$H3+$B$2,DR$5&lt;=(SUM(Main!$F3:$G3)+Main!$H3+$B$2)),Main!$Q3,0)</f>
        <v>0</v>
      </c>
      <c r="DS9" s="2">
        <f>IF(AND(DS$5&gt;=Main!$H3+$B$2,DS$5&lt;=(SUM(Main!$F3:$G3)+Main!$H3+$B$2)),Main!$Q3,0)</f>
        <v>0</v>
      </c>
      <c r="DT9" s="2">
        <f>IF(AND(DT$5&gt;=Main!$H3+$B$2,DT$5&lt;=(SUM(Main!$F3:$G3)+Main!$H3+$B$2)),Main!$Q3,0)</f>
        <v>0</v>
      </c>
      <c r="DU9" s="2">
        <f>IF(AND(DU$5&gt;=Main!$H3+$B$2,DU$5&lt;=(SUM(Main!$F3:$G3)+Main!$H3+$B$2)),Main!$Q3,0)</f>
        <v>0</v>
      </c>
      <c r="DV9" s="2">
        <f>IF(AND(DV$5&gt;=Main!$H3+$B$2,DV$5&lt;=(SUM(Main!$F3:$G3)+Main!$H3+$B$2)),Main!$Q3,0)</f>
        <v>0</v>
      </c>
      <c r="DW9" s="2">
        <f>IF(AND(DW$5&gt;=Main!$H3+$B$2,DW$5&lt;=(SUM(Main!$F3:$G3)+Main!$H3+$B$2)),Main!$Q3,0)</f>
        <v>0</v>
      </c>
      <c r="DX9" s="2">
        <f>IF(AND(DX$5&gt;=Main!$H3+$B$2,DX$5&lt;=(SUM(Main!$F3:$G3)+Main!$H3+$B$2)),Main!$Q3,0)</f>
        <v>0</v>
      </c>
      <c r="DY9" s="2">
        <f>IF(AND(DY$5&gt;=Main!$H3+$B$2,DY$5&lt;=(SUM(Main!$F3:$G3)+Main!$H3+$B$2)),Main!$Q3,0)</f>
        <v>0</v>
      </c>
      <c r="DZ9" s="2">
        <f>IF(AND(DZ$5&gt;=Main!$H3+$B$2,DZ$5&lt;=(SUM(Main!$F3:$G3)+Main!$H3+$B$2)),Main!$Q3,0)</f>
        <v>0</v>
      </c>
      <c r="EA9" s="2">
        <f>IF(AND(EA$5&gt;=Main!$H3+$B$2,EA$5&lt;=(SUM(Main!$F3:$G3)+Main!$H3+$B$2)),Main!$Q3,0)</f>
        <v>0</v>
      </c>
      <c r="EB9" s="2">
        <f>IF(AND(EB$5&gt;=Main!$H3+$B$2,EB$5&lt;=(SUM(Main!$F3:$G3)+Main!$H3+$B$2)),Main!$Q3,0)</f>
        <v>0</v>
      </c>
      <c r="EC9" s="2">
        <f>IF(AND(EC$5&gt;=Main!$H3+$B$2,EC$5&lt;=(SUM(Main!$F3:$G3)+Main!$H3+$B$2)),Main!$Q3,0)</f>
        <v>0</v>
      </c>
      <c r="ED9" s="2">
        <f>IF(AND(ED$5&gt;=Main!$H3+$B$2,ED$5&lt;=(SUM(Main!$F3:$G3)+Main!$H3+$B$2)),Main!$Q3,0)</f>
        <v>0</v>
      </c>
      <c r="EE9" s="2">
        <f>IF(AND(EE$5&gt;=Main!$H3+$B$2,EE$5&lt;=(SUM(Main!$F3:$G3)+Main!$H3+$B$2)),Main!$Q3,0)</f>
        <v>0</v>
      </c>
      <c r="EF9" s="2">
        <f>IF(AND(EF$5&gt;=Main!$H3+$B$2,EF$5&lt;=(SUM(Main!$F3:$G3)+Main!$H3+$B$2)),Main!$Q3,0)</f>
        <v>0</v>
      </c>
      <c r="EG9" s="2">
        <f>IF(AND(EG$5&gt;=Main!$H3+$B$2,EG$5&lt;=(SUM(Main!$F3:$G3)+Main!$H3+$B$2)),Main!$Q3,0)</f>
        <v>0</v>
      </c>
      <c r="EH9" s="2">
        <f>IF(AND(EH$5&gt;=Main!$H3+$B$2,EH$5&lt;=(SUM(Main!$F3:$G3)+Main!$H3+$B$2)),Main!$Q3,0)</f>
        <v>0</v>
      </c>
      <c r="EI9" s="2">
        <f>IF(AND(EI$5&gt;=Main!$H3+$B$2,EI$5&lt;=(SUM(Main!$F3:$G3)+Main!$H3+$B$2)),Main!$Q3,0)</f>
        <v>0</v>
      </c>
      <c r="EJ9" s="2">
        <f>IF(AND(EJ$5&gt;=Main!$H3+$B$2,EJ$5&lt;=(SUM(Main!$F3:$G3)+Main!$H3+$B$2)),Main!$Q3,0)</f>
        <v>0</v>
      </c>
      <c r="EK9" s="2">
        <f>IF(AND(EK$5&gt;=Main!$H3+$B$2,EK$5&lt;=(SUM(Main!$F3:$G3)+Main!$H3+$B$2)),Main!$Q3,0)</f>
        <v>0</v>
      </c>
      <c r="EL9" s="2">
        <f>IF(AND(EL$5&gt;=Main!$H3+$B$2,EL$5&lt;=(SUM(Main!$F3:$G3)+Main!$H3+$B$2)),Main!$Q3,0)</f>
        <v>0</v>
      </c>
      <c r="EM9" s="2">
        <f>IF(AND(EM$5&gt;=Main!$H3+$B$2,EM$5&lt;=(SUM(Main!$F3:$G3)+Main!$H3+$B$2)),Main!$Q3,0)</f>
        <v>0</v>
      </c>
      <c r="EN9" s="2">
        <f>IF(AND(EN$5&gt;=Main!$H3+$B$2,EN$5&lt;=(SUM(Main!$F3:$G3)+Main!$H3+$B$2)),Main!$Q3,0)</f>
        <v>0</v>
      </c>
      <c r="EO9" s="2">
        <f>IF(AND(EO$5&gt;=Main!$H3+$B$2,EO$5&lt;=(SUM(Main!$F3:$G3)+Main!$H3+$B$2)),Main!$Q3,0)</f>
        <v>0</v>
      </c>
      <c r="EP9" s="2">
        <f>IF(AND(EP$5&gt;=Main!$H3+$B$2,EP$5&lt;=(SUM(Main!$F3:$G3)+Main!$H3+$B$2)),Main!$Q3,0)</f>
        <v>0</v>
      </c>
      <c r="EQ9" s="2">
        <f>IF(AND(EQ$5&gt;=Main!$H3+$B$2,EQ$5&lt;=(SUM(Main!$F3:$G3)+Main!$H3+$B$2)),Main!$Q3,0)</f>
        <v>0</v>
      </c>
      <c r="ER9" s="2">
        <f>IF(AND(ER$5&gt;=Main!$H3+$B$2,ER$5&lt;=(SUM(Main!$F3:$G3)+Main!$H3+$B$2)),Main!$Q3,0)</f>
        <v>0</v>
      </c>
      <c r="ES9" s="2">
        <f>IF(AND(ES$5&gt;=Main!$H3+$B$2,ES$5&lt;=(SUM(Main!$F3:$G3)+Main!$H3+$B$2)),Main!$Q3,0)</f>
        <v>0</v>
      </c>
      <c r="ET9" s="2">
        <f>IF(AND(ET$5&gt;=Main!$H3+$B$2,ET$5&lt;=(SUM(Main!$F3:$G3)+Main!$H3+$B$2)),Main!$Q3,0)</f>
        <v>0</v>
      </c>
      <c r="EU9" s="2">
        <f>IF(AND(EU$5&gt;=Main!$H3+$B$2,EU$5&lt;=(SUM(Main!$F3:$G3)+Main!$H3+$B$2)),Main!$Q3,0)</f>
        <v>0</v>
      </c>
      <c r="EV9" s="2">
        <f>IF(AND(EV$5&gt;=Main!$H3+$B$2,EV$5&lt;=(SUM(Main!$F3:$G3)+Main!$H3+$B$2)),Main!$Q3,0)</f>
        <v>0</v>
      </c>
      <c r="EW9" s="2">
        <f>IF(AND(EW$5&gt;=Main!$H3+$B$2,EW$5&lt;=(SUM(Main!$F3:$G3)+Main!$H3+$B$2)),Main!$Q3,0)</f>
        <v>0</v>
      </c>
      <c r="EX9" s="2">
        <f>IF(AND(EX$5&gt;=Main!$H3+$B$2,EX$5&lt;=(SUM(Main!$F3:$G3)+Main!$H3+$B$2)),Main!$Q3,0)</f>
        <v>0</v>
      </c>
      <c r="EY9" s="2">
        <f>IF(AND(EY$5&gt;=Main!$H3+$B$2,EY$5&lt;=(SUM(Main!$F3:$G3)+Main!$H3+$B$2)),Main!$Q3,0)</f>
        <v>0</v>
      </c>
      <c r="EZ9" s="2">
        <f>IF(AND(EZ$5&gt;=Main!$H3+$B$2,EZ$5&lt;=(SUM(Main!$F3:$G3)+Main!$H3+$B$2)),Main!$Q3,0)</f>
        <v>0</v>
      </c>
      <c r="FA9" s="2">
        <f>IF(AND(FA$5&gt;=Main!$H3+$B$2,FA$5&lt;=(SUM(Main!$F3:$G3)+Main!$H3+$B$2)),Main!$Q3,0)</f>
        <v>0</v>
      </c>
      <c r="FB9" s="2">
        <f>IF(AND(FB$5&gt;=Main!$H3+$B$2,FB$5&lt;=(SUM(Main!$F3:$G3)+Main!$H3+$B$2)),Main!$Q3,0)</f>
        <v>0</v>
      </c>
      <c r="FC9" s="2">
        <f>IF(AND(FC$5&gt;=Main!$H3+$B$2,FC$5&lt;=(SUM(Main!$F3:$G3)+Main!$H3+$B$2)),Main!$Q3,0)</f>
        <v>0</v>
      </c>
      <c r="FD9" s="2">
        <f>IF(AND(FD$5&gt;=Main!$H3+$B$2,FD$5&lt;=(SUM(Main!$F3:$G3)+Main!$H3+$B$2)),Main!$Q3,0)</f>
        <v>0</v>
      </c>
      <c r="FE9" s="2">
        <f>IF(AND(FE$5&gt;=Main!$H3+$B$2,FE$5&lt;=(SUM(Main!$F3:$G3)+Main!$H3+$B$2)),Main!$Q3,0)</f>
        <v>0</v>
      </c>
      <c r="FF9" s="2">
        <f>IF(AND(FF$5&gt;=Main!$H3+$B$2,FF$5&lt;=(SUM(Main!$F3:$G3)+Main!$H3+$B$2)),Main!$Q3,0)</f>
        <v>0</v>
      </c>
      <c r="FG9" s="2">
        <f>IF(AND(FG$5&gt;=Main!$H3+$B$2,FG$5&lt;=(SUM(Main!$F3:$G3)+Main!$H3+$B$2)),Main!$Q3,0)</f>
        <v>0</v>
      </c>
      <c r="FH9" s="2">
        <f>IF(AND(FH$5&gt;=Main!$H3+$B$2,FH$5&lt;=(SUM(Main!$F3:$G3)+Main!$H3+$B$2)),Main!$Q3,0)</f>
        <v>0</v>
      </c>
      <c r="FI9" s="2">
        <f>IF(AND(FI$5&gt;=Main!$H3+$B$2,FI$5&lt;=(SUM(Main!$F3:$G3)+Main!$H3+$B$2)),Main!$Q3,0)</f>
        <v>0</v>
      </c>
      <c r="FJ9" s="2">
        <f>IF(AND(FJ$5&gt;=Main!$H3+$B$2,FJ$5&lt;=(SUM(Main!$F3:$G3)+Main!$H3+$B$2)),Main!$Q3,0)</f>
        <v>0</v>
      </c>
      <c r="FK9" s="2">
        <f>IF(AND(FK$5&gt;=Main!$H3+$B$2,FK$5&lt;=(SUM(Main!$F3:$G3)+Main!$H3+$B$2)),Main!$Q3,0)</f>
        <v>0</v>
      </c>
      <c r="FL9" s="2">
        <f>IF(AND(FL$5&gt;=Main!$H3+$B$2,FL$5&lt;=(SUM(Main!$F3:$G3)+Main!$H3+$B$2)),Main!$Q3,0)</f>
        <v>0</v>
      </c>
      <c r="FM9" s="2">
        <f>IF(AND(FM$5&gt;=Main!$H3+$B$2,FM$5&lt;=(SUM(Main!$F3:$G3)+Main!$H3+$B$2)),Main!$Q3,0)</f>
        <v>0</v>
      </c>
      <c r="FN9" s="2">
        <f>IF(AND(FN$5&gt;=Main!$H3+$B$2,FN$5&lt;=(SUM(Main!$F3:$G3)+Main!$H3+$B$2)),Main!$Q3,0)</f>
        <v>0</v>
      </c>
      <c r="FO9" s="2">
        <f>IF(AND(FO$5&gt;=Main!$H3+$B$2,FO$5&lt;=(SUM(Main!$F3:$G3)+Main!$H3+$B$2)),Main!$Q3,0)</f>
        <v>0</v>
      </c>
      <c r="FP9" s="2">
        <f>IF(AND(FP$5&gt;=Main!$H3+$B$2,FP$5&lt;=(SUM(Main!$F3:$G3)+Main!$H3+$B$2)),Main!$Q3,0)</f>
        <v>0</v>
      </c>
      <c r="FQ9" s="2">
        <f>IF(AND(FQ$5&gt;=Main!$H3+$B$2,FQ$5&lt;=(SUM(Main!$F3:$G3)+Main!$H3+$B$2)),Main!$Q3,0)</f>
        <v>0</v>
      </c>
      <c r="FR9" s="2">
        <f>IF(AND(FR$5&gt;=Main!$H3+$B$2,FR$5&lt;=(SUM(Main!$F3:$G3)+Main!$H3+$B$2)),Main!$Q3,0)</f>
        <v>0</v>
      </c>
      <c r="FS9" s="2">
        <f>IF(AND(FS$5&gt;=Main!$H3+$B$2,FS$5&lt;=(SUM(Main!$F3:$G3)+Main!$H3+$B$2)),Main!$Q3,0)</f>
        <v>0</v>
      </c>
      <c r="FT9" s="2">
        <f>IF(AND(FT$5&gt;=Main!$H3+$B$2,FT$5&lt;=(SUM(Main!$F3:$G3)+Main!$H3+$B$2)),Main!$Q3,0)</f>
        <v>0</v>
      </c>
      <c r="FU9" s="2">
        <f>IF(AND(FU$5&gt;=Main!$H3+$B$2,FU$5&lt;=(SUM(Main!$F3:$G3)+Main!$H3+$B$2)),Main!$Q3,0)</f>
        <v>0</v>
      </c>
      <c r="FV9" s="2">
        <f>IF(AND(FV$5&gt;=Main!$H3+$B$2,FV$5&lt;=(SUM(Main!$F3:$G3)+Main!$H3+$B$2)),Main!$Q3,0)</f>
        <v>0</v>
      </c>
      <c r="FW9" s="2">
        <f>IF(AND(FW$5&gt;=Main!$H3+$B$2,FW$5&lt;=(SUM(Main!$F3:$G3)+Main!$H3+$B$2)),Main!$Q3,0)</f>
        <v>0</v>
      </c>
      <c r="FX9" s="2">
        <f>IF(AND(FX$5&gt;=Main!$H3+$B$2,FX$5&lt;=(SUM(Main!$F3:$G3)+Main!$H3+$B$2)),Main!$Q3,0)</f>
        <v>0</v>
      </c>
      <c r="FY9" s="2">
        <f>IF(AND(FY$5&gt;=Main!$H3+$B$2,FY$5&lt;=(SUM(Main!$F3:$G3)+Main!$H3+$B$2)),Main!$Q3,0)</f>
        <v>0</v>
      </c>
      <c r="FZ9" s="2">
        <f>IF(AND(FZ$5&gt;=Main!$H3+$B$2,FZ$5&lt;=(SUM(Main!$F3:$G3)+Main!$H3+$B$2)),Main!$Q3,0)</f>
        <v>0</v>
      </c>
      <c r="GA9" s="2">
        <f>IF(AND(GA$5&gt;=Main!$H3+$B$2,GA$5&lt;=(SUM(Main!$F3:$G3)+Main!$H3+$B$2)),Main!$Q3,0)</f>
        <v>0</v>
      </c>
      <c r="GB9" s="2">
        <f>IF(AND(GB$5&gt;=Main!$H3+$B$2,GB$5&lt;=(SUM(Main!$F3:$G3)+Main!$H3+$B$2)),Main!$Q3,0)</f>
        <v>0</v>
      </c>
      <c r="GC9" s="2">
        <f>IF(AND(GC$5&gt;=Main!$H3+$B$2,GC$5&lt;=(SUM(Main!$F3:$G3)+Main!$H3+$B$2)),Main!$Q3,0)</f>
        <v>0</v>
      </c>
      <c r="GD9" s="2">
        <f>IF(AND(GD$5&gt;=Main!$H3+$B$2,GD$5&lt;=(SUM(Main!$F3:$G3)+Main!$H3+$B$2)),Main!$Q3,0)</f>
        <v>0</v>
      </c>
      <c r="GE9" s="2">
        <f>IF(AND(GE$5&gt;=Main!$H3+$B$2,GE$5&lt;=(SUM(Main!$F3:$G3)+Main!$H3+$B$2)),Main!$Q3,0)</f>
        <v>0</v>
      </c>
      <c r="GF9" s="2">
        <f>IF(AND(GF$5&gt;=Main!$H3+$B$2,GF$5&lt;=(SUM(Main!$F3:$G3)+Main!$H3+$B$2)),Main!$Q3,0)</f>
        <v>0</v>
      </c>
      <c r="GG9" s="2">
        <f>IF(AND(GG$5&gt;=Main!$H3+$B$2,GG$5&lt;=(SUM(Main!$F3:$G3)+Main!$H3+$B$2)),Main!$Q3,0)</f>
        <v>0</v>
      </c>
      <c r="GH9" s="2">
        <f>IF(AND(GH$5&gt;=Main!$H3+$B$2,GH$5&lt;=(SUM(Main!$F3:$G3)+Main!$H3+$B$2)),Main!$Q3,0)</f>
        <v>0</v>
      </c>
      <c r="GI9" s="2">
        <f>IF(AND(GI$5&gt;=Main!$H3+$B$2,GI$5&lt;=(SUM(Main!$F3:$G3)+Main!$H3+$B$2)),Main!$Q3,0)</f>
        <v>0</v>
      </c>
      <c r="GJ9" s="2">
        <f>IF(AND(GJ$5&gt;=Main!$H3+$B$2,GJ$5&lt;=(SUM(Main!$F3:$G3)+Main!$H3+$B$2)),Main!$Q3,0)</f>
        <v>0</v>
      </c>
      <c r="GK9" s="2">
        <f>IF(AND(GK$5&gt;=Main!$H3+$B$2,GK$5&lt;=(SUM(Main!$F3:$G3)+Main!$H3+$B$2)),Main!$Q3,0)</f>
        <v>0</v>
      </c>
      <c r="GL9" s="2">
        <f>IF(AND(GL$5&gt;=Main!$H3+$B$2,GL$5&lt;=(SUM(Main!$F3:$G3)+Main!$H3+$B$2)),Main!$Q3,0)</f>
        <v>0</v>
      </c>
      <c r="GM9" s="2">
        <f>IF(AND(GM$5&gt;=Main!$H3+$B$2,GM$5&lt;=(SUM(Main!$F3:$G3)+Main!$H3+$B$2)),Main!$Q3,0)</f>
        <v>0</v>
      </c>
      <c r="GN9" s="2">
        <f>IF(AND(GN$5&gt;=Main!$H3+$B$2,GN$5&lt;=(SUM(Main!$F3:$G3)+Main!$H3+$B$2)),Main!$Q3,0)</f>
        <v>0</v>
      </c>
      <c r="GO9" s="2">
        <f>IF(AND(GO$5&gt;=Main!$H3+$B$2,GO$5&lt;=(SUM(Main!$F3:$G3)+Main!$H3+$B$2)),Main!$Q3,0)</f>
        <v>0</v>
      </c>
      <c r="GP9" s="2">
        <f>IF(AND(GP$5&gt;=Main!$H3+$B$2,GP$5&lt;=(SUM(Main!$F3:$G3)+Main!$H3+$B$2)),Main!$Q3,0)</f>
        <v>0</v>
      </c>
      <c r="GQ9" s="2">
        <f>IF(AND(GQ$5&gt;=Main!$H3+$B$2,GQ$5&lt;=(SUM(Main!$F3:$G3)+Main!$H3+$B$2)),Main!$Q3,0)</f>
        <v>0</v>
      </c>
      <c r="GR9" s="2">
        <f>IF(AND(GR$5&gt;=Main!$H3+$B$2,GR$5&lt;=(SUM(Main!$F3:$G3)+Main!$H3+$B$2)),Main!$Q3,0)</f>
        <v>0</v>
      </c>
      <c r="GS9" s="2">
        <f>IF(AND(GS$5&gt;=Main!$H3+$B$2,GS$5&lt;=(SUM(Main!$F3:$G3)+Main!$H3+$B$2)),Main!$Q3,0)</f>
        <v>0</v>
      </c>
      <c r="GT9" s="2">
        <f>IF(AND(GT$5&gt;=Main!$H3+$B$2,GT$5&lt;=(SUM(Main!$F3:$G3)+Main!$H3+$B$2)),Main!$Q3,0)</f>
        <v>0</v>
      </c>
      <c r="GU9" s="2">
        <f>IF(AND(GU$5&gt;=Main!$H3+$B$2,GU$5&lt;=(SUM(Main!$F3:$G3)+Main!$H3+$B$2)),Main!$Q3,0)</f>
        <v>0</v>
      </c>
      <c r="GV9" s="2">
        <f>IF(AND(GV$5&gt;=Main!$H3+$B$2,GV$5&lt;=(SUM(Main!$F3:$G3)+Main!$H3+$B$2)),Main!$Q3,0)</f>
        <v>0</v>
      </c>
      <c r="GW9" s="2">
        <f>IF(AND(GW$5&gt;=Main!$H3+$B$2,GW$5&lt;=(SUM(Main!$F3:$G3)+Main!$H3+$B$2)),Main!$Q3,0)</f>
        <v>0</v>
      </c>
      <c r="GX9" s="2">
        <f>IF(AND(GX$5&gt;=Main!$H3+$B$2,GX$5&lt;=(SUM(Main!$F3:$G3)+Main!$H3+$B$2)),Main!$Q3,0)</f>
        <v>0</v>
      </c>
      <c r="GY9" s="2">
        <f>IF(AND(GY$5&gt;=Main!$H3+$B$2,GY$5&lt;=(SUM(Main!$F3:$G3)+Main!$H3+$B$2)),Main!$Q3,0)</f>
        <v>0</v>
      </c>
      <c r="GZ9" s="2">
        <f>IF(AND(GZ$5&gt;=Main!$H3+$B$2,GZ$5&lt;=(SUM(Main!$F3:$G3)+Main!$H3+$B$2)),Main!$Q3,0)</f>
        <v>0</v>
      </c>
      <c r="HA9" s="2">
        <f>IF(AND(HA$5&gt;=Main!$H3+$B$2,HA$5&lt;=(SUM(Main!$F3:$G3)+Main!$H3+$B$2)),Main!$Q3,0)</f>
        <v>0</v>
      </c>
      <c r="HB9" s="2">
        <f>IF(AND(HB$5&gt;=Main!$H3+$B$2,HB$5&lt;=(SUM(Main!$F3:$G3)+Main!$H3+$B$2)),Main!$Q3,0)</f>
        <v>0</v>
      </c>
      <c r="HC9" s="2">
        <f>IF(AND(HC$5&gt;=Main!$H3+$B$2,HC$5&lt;=(SUM(Main!$F3:$G3)+Main!$H3+$B$2)),Main!$Q3,0)</f>
        <v>0</v>
      </c>
      <c r="HD9" s="2">
        <f>IF(AND(HD$5&gt;=Main!$H3+$B$2,HD$5&lt;=(SUM(Main!$F3:$G3)+Main!$H3+$B$2)),Main!$Q3,0)</f>
        <v>0</v>
      </c>
      <c r="HE9" s="2">
        <f>IF(AND(HE$5&gt;=Main!$H3+$B$2,HE$5&lt;=(SUM(Main!$F3:$G3)+Main!$H3+$B$2)),Main!$Q3,0)</f>
        <v>0</v>
      </c>
      <c r="HF9" s="2">
        <f>IF(AND(HF$5&gt;=Main!$H3+$B$2,HF$5&lt;=(SUM(Main!$F3:$G3)+Main!$H3+$B$2)),Main!$Q3,0)</f>
        <v>0</v>
      </c>
      <c r="HG9" s="2">
        <f>IF(AND(HG$5&gt;=Main!$H3+$B$2,HG$5&lt;=(SUM(Main!$F3:$G3)+Main!$H3+$B$2)),Main!$Q3,0)</f>
        <v>0</v>
      </c>
      <c r="HH9" s="2">
        <f>IF(AND(HH$5&gt;=Main!$H3+$B$2,HH$5&lt;=(SUM(Main!$F3:$G3)+Main!$H3+$B$2)),Main!$Q3,0)</f>
        <v>0</v>
      </c>
      <c r="HI9" s="2">
        <f>IF(AND(HI$5&gt;=Main!$H3+$B$2,HI$5&lt;=(SUM(Main!$F3:$G3)+Main!$H3+$B$2)),Main!$Q3,0)</f>
        <v>0</v>
      </c>
      <c r="HJ9" s="2">
        <f>IF(AND(HJ$5&gt;=Main!$H3+$B$2,HJ$5&lt;=(SUM(Main!$F3:$G3)+Main!$H3+$B$2)),Main!$Q3,0)</f>
        <v>0</v>
      </c>
      <c r="HK9" s="2">
        <f>IF(AND(HK$5&gt;=Main!$H3+$B$2,HK$5&lt;=(SUM(Main!$F3:$G3)+Main!$H3+$B$2)),Main!$Q3,0)</f>
        <v>0</v>
      </c>
      <c r="HL9" s="2">
        <f>IF(AND(HL$5&gt;=Main!$H3+$B$2,HL$5&lt;=(SUM(Main!$F3:$G3)+Main!$H3+$B$2)),Main!$Q3,0)</f>
        <v>0</v>
      </c>
      <c r="HM9" s="2">
        <f>IF(AND(HM$5&gt;=Main!$H3+$B$2,HM$5&lt;=(SUM(Main!$F3:$G3)+Main!$H3+$B$2)),Main!$Q3,0)</f>
        <v>0</v>
      </c>
      <c r="HN9" s="2">
        <f>IF(AND(HN$5&gt;=Main!$H3+$B$2,HN$5&lt;=(SUM(Main!$F3:$G3)+Main!$H3+$B$2)),Main!$Q3,0)</f>
        <v>0</v>
      </c>
      <c r="HO9" s="2">
        <f>IF(AND(HO$5&gt;=Main!$H3+$B$2,HO$5&lt;=(SUM(Main!$F3:$G3)+Main!$H3+$B$2)),Main!$Q3,0)</f>
        <v>0</v>
      </c>
      <c r="HP9" s="2">
        <f>IF(AND(HP$5&gt;=Main!$H3+$B$2,HP$5&lt;=(SUM(Main!$F3:$G3)+Main!$H3+$B$2)),Main!$Q3,0)</f>
        <v>0</v>
      </c>
      <c r="HQ9" s="2">
        <f>IF(AND(HQ$5&gt;=Main!$H3+$B$2,HQ$5&lt;=(SUM(Main!$F3:$G3)+Main!$H3+$B$2)),Main!$Q3,0)</f>
        <v>0</v>
      </c>
      <c r="HR9" s="2">
        <f>IF(AND(HR$5&gt;=Main!$H3+$B$2,HR$5&lt;=(SUM(Main!$F3:$G3)+Main!$H3+$B$2)),Main!$Q3,0)</f>
        <v>0</v>
      </c>
      <c r="HS9" s="2">
        <f>IF(AND(HS$5&gt;=Main!$H3+$B$2,HS$5&lt;=(SUM(Main!$F3:$G3)+Main!$H3+$B$2)),Main!$Q3,0)</f>
        <v>0</v>
      </c>
      <c r="HT9" s="2">
        <f>IF(AND(HT$5&gt;=Main!$H3+$B$2,HT$5&lt;=(SUM(Main!$F3:$G3)+Main!$H3+$B$2)),Main!$Q3,0)</f>
        <v>0</v>
      </c>
      <c r="HU9" s="2">
        <f>IF(AND(HU$5&gt;=Main!$H3+$B$2,HU$5&lt;=(SUM(Main!$F3:$G3)+Main!$H3+$B$2)),Main!$Q3,0)</f>
        <v>0</v>
      </c>
      <c r="HV9" s="2">
        <f>IF(AND(HV$5&gt;=Main!$H3+$B$2,HV$5&lt;=(SUM(Main!$F3:$G3)+Main!$H3+$B$2)),Main!$Q3,0)</f>
        <v>0</v>
      </c>
      <c r="HW9" s="2">
        <f>IF(AND(HW$5&gt;=Main!$H3+$B$2,HW$5&lt;=(SUM(Main!$F3:$G3)+Main!$H3+$B$2)),Main!$Q3,0)</f>
        <v>0</v>
      </c>
      <c r="HX9" s="2">
        <f>IF(AND(HX$5&gt;=Main!$H3+$B$2,HX$5&lt;=(SUM(Main!$F3:$G3)+Main!$H3+$B$2)),Main!$Q3,0)</f>
        <v>0</v>
      </c>
      <c r="HY9" s="2">
        <f>IF(AND(HY$5&gt;=Main!$H3+$B$2,HY$5&lt;=(SUM(Main!$F3:$G3)+Main!$H3+$B$2)),Main!$Q3,0)</f>
        <v>0</v>
      </c>
      <c r="HZ9" s="2">
        <f>IF(AND(HZ$5&gt;=Main!$H3+$B$2,HZ$5&lt;=(SUM(Main!$F3:$G3)+Main!$H3+$B$2)),Main!$Q3,0)</f>
        <v>0</v>
      </c>
      <c r="IA9" s="2">
        <f>IF(AND(IA$5&gt;=Main!$H3+$B$2,IA$5&lt;=(SUM(Main!$F3:$G3)+Main!$H3+$B$2)),Main!$Q3,0)</f>
        <v>0</v>
      </c>
      <c r="IB9" s="2">
        <f>IF(AND(IB$5&gt;=Main!$H3+$B$2,IB$5&lt;=(SUM(Main!$F3:$G3)+Main!$H3+$B$2)),Main!$Q3,0)</f>
        <v>0</v>
      </c>
      <c r="IC9" s="2">
        <f>IF(AND(IC$5&gt;=Main!$H3+$B$2,IC$5&lt;=(SUM(Main!$F3:$G3)+Main!$H3+$B$2)),Main!$Q3,0)</f>
        <v>0</v>
      </c>
      <c r="ID9" s="2">
        <f>IF(AND(ID$5&gt;=Main!$H3+$B$2,ID$5&lt;=(SUM(Main!$F3:$G3)+Main!$H3+$B$2)),Main!$Q3,0)</f>
        <v>0</v>
      </c>
      <c r="IE9" s="2">
        <f>IF(AND(IE$5&gt;=Main!$H3+$B$2,IE$5&lt;=(SUM(Main!$F3:$G3)+Main!$H3+$B$2)),Main!$Q3,0)</f>
        <v>0</v>
      </c>
      <c r="IF9" s="2">
        <f>IF(AND(IF$5&gt;=Main!$H3+$B$2,IF$5&lt;=(SUM(Main!$F3:$G3)+Main!$H3+$B$2)),Main!$Q3,0)</f>
        <v>0</v>
      </c>
      <c r="IG9" s="2">
        <f>IF(AND(IG$5&gt;=Main!$H3+$B$2,IG$5&lt;=(SUM(Main!$F3:$G3)+Main!$H3+$B$2)),Main!$Q3,0)</f>
        <v>0</v>
      </c>
      <c r="IH9" s="2">
        <f>IF(AND(IH$5&gt;=Main!$H3+$B$2,IH$5&lt;=(SUM(Main!$F3:$G3)+Main!$H3+$B$2)),Main!$Q3,0)</f>
        <v>0</v>
      </c>
      <c r="II9" s="2">
        <f>IF(AND(II$5&gt;=Main!$H3+$B$2,II$5&lt;=(SUM(Main!$F3:$G3)+Main!$H3+$B$2)),Main!$Q3,0)</f>
        <v>0</v>
      </c>
      <c r="IJ9" s="2">
        <f>IF(AND(IJ$5&gt;=Main!$H3+$B$2,IJ$5&lt;=(SUM(Main!$F3:$G3)+Main!$H3+$B$2)),Main!$Q3,0)</f>
        <v>0</v>
      </c>
      <c r="IK9" s="2">
        <f>IF(AND(IK$5&gt;=Main!$H3+$B$2,IK$5&lt;=(SUM(Main!$F3:$G3)+Main!$H3+$B$2)),Main!$Q3,0)</f>
        <v>0</v>
      </c>
      <c r="IL9" s="2">
        <f>IF(AND(IL$5&gt;=Main!$H3+$B$2,IL$5&lt;=(SUM(Main!$F3:$G3)+Main!$H3+$B$2)),Main!$Q3,0)</f>
        <v>0</v>
      </c>
      <c r="IM9" s="2">
        <f>IF(AND(IM$5&gt;=Main!$H3+$B$2,IM$5&lt;=(SUM(Main!$F3:$G3)+Main!$H3+$B$2)),Main!$Q3,0)</f>
        <v>0</v>
      </c>
      <c r="IN9" s="2">
        <f>IF(AND(IN$5&gt;=Main!$H3+$B$2,IN$5&lt;=(SUM(Main!$F3:$G3)+Main!$H3+$B$2)),Main!$Q3,0)</f>
        <v>0</v>
      </c>
      <c r="IO9" s="2">
        <f>IF(AND(IO$5&gt;=Main!$H3+$B$2,IO$5&lt;=(SUM(Main!$F3:$G3)+Main!$H3+$B$2)),Main!$Q3,0)</f>
        <v>0</v>
      </c>
      <c r="IP9" s="2">
        <f>IF(AND(IP$5&gt;=Main!$H3+$B$2,IP$5&lt;=(SUM(Main!$F3:$G3)+Main!$H3+$B$2)),Main!$Q3,0)</f>
        <v>0</v>
      </c>
      <c r="IQ9" s="2">
        <f>IF(AND(IQ$5&gt;=Main!$H3+$B$2,IQ$5&lt;=(SUM(Main!$F3:$G3)+Main!$H3+$B$2)),Main!$Q3,0)</f>
        <v>0</v>
      </c>
      <c r="IR9" s="2">
        <f>IF(AND(IR$5&gt;=Main!$H3+$B$2,IR$5&lt;=(SUM(Main!$F3:$G3)+Main!$H3+$B$2)),Main!$Q3,0)</f>
        <v>0</v>
      </c>
      <c r="IS9" s="2">
        <f>IF(AND(IS$5&gt;=Main!$H3+$B$2,IS$5&lt;=(SUM(Main!$F3:$G3)+Main!$H3+$B$2)),Main!$Q3,0)</f>
        <v>0</v>
      </c>
      <c r="IT9" s="2">
        <f>IF(AND(IT$5&gt;=Main!$H3+$B$2,IT$5&lt;=(SUM(Main!$F3:$G3)+Main!$H3+$B$2)),Main!$Q3,0)</f>
        <v>0</v>
      </c>
      <c r="IU9" s="2">
        <f>IF(AND(IU$5&gt;=Main!$H3+$B$2,IU$5&lt;=(SUM(Main!$F3:$G3)+Main!$H3+$B$2)),Main!$Q3,0)</f>
        <v>0</v>
      </c>
      <c r="IV9" s="2">
        <f>IF(AND(IV$5&gt;=Main!$H3+$B$2,IV$5&lt;=(SUM(Main!$F3:$G3)+Main!$H3+$B$2)),Main!$Q3,0)</f>
        <v>0</v>
      </c>
      <c r="IW9" s="2">
        <f>IF(AND(IW$5&gt;=Main!$H3+$B$2,IW$5&lt;=(SUM(Main!$F3:$G3)+Main!$H3+$B$2)),Main!$Q3,0)</f>
        <v>0</v>
      </c>
      <c r="IX9" s="2">
        <f>IF(AND(IX$5&gt;=Main!$H3+$B$2,IX$5&lt;=(SUM(Main!$F3:$G3)+Main!$H3+$B$2)),Main!$Q3,0)</f>
        <v>0</v>
      </c>
      <c r="IY9" s="2">
        <f>IF(AND(IY$5&gt;=Main!$H3+$B$2,IY$5&lt;=(SUM(Main!$F3:$G3)+Main!$H3+$B$2)),Main!$Q3,0)</f>
        <v>0</v>
      </c>
      <c r="IZ9" s="2">
        <f>IF(AND(IZ$5&gt;=Main!$H3+$B$2,IZ$5&lt;=(SUM(Main!$F3:$G3)+Main!$H3+$B$2)),Main!$Q3,0)</f>
        <v>0</v>
      </c>
      <c r="JA9" s="2">
        <f>IF(AND(JA$5&gt;=Main!$H3+$B$2,JA$5&lt;=(SUM(Main!$F3:$G3)+Main!$H3+$B$2)),Main!$Q3,0)</f>
        <v>0</v>
      </c>
      <c r="JB9" s="2">
        <f>IF(AND(JB$5&gt;=Main!$H3+$B$2,JB$5&lt;=(SUM(Main!$F3:$G3)+Main!$H3+$B$2)),Main!$Q3,0)</f>
        <v>0</v>
      </c>
      <c r="JC9" s="2">
        <f>IF(AND(JC$5&gt;=Main!$H3+$B$2,JC$5&lt;=(SUM(Main!$F3:$G3)+Main!$H3+$B$2)),Main!$Q3,0)</f>
        <v>0</v>
      </c>
      <c r="JD9" s="2">
        <f>IF(AND(JD$5&gt;=Main!$H3+$B$2,JD$5&lt;=(SUM(Main!$F3:$G3)+Main!$H3+$B$2)),Main!$Q3,0)</f>
        <v>0</v>
      </c>
      <c r="JE9" s="2">
        <f>IF(AND(JE$5&gt;=Main!$H3+$B$2,JE$5&lt;=(SUM(Main!$F3:$G3)+Main!$H3+$B$2)),Main!$Q3,0)</f>
        <v>0</v>
      </c>
      <c r="JF9" s="2">
        <f>IF(AND(JF$5&gt;=Main!$H3+$B$2,JF$5&lt;=(SUM(Main!$F3:$G3)+Main!$H3+$B$2)),Main!$Q3,0)</f>
        <v>0</v>
      </c>
      <c r="JG9" s="2">
        <f>IF(AND(JG$5&gt;=Main!$H3+$B$2,JG$5&lt;=(SUM(Main!$F3:$G3)+Main!$H3+$B$2)),Main!$Q3,0)</f>
        <v>0</v>
      </c>
      <c r="JH9" s="2">
        <f>IF(AND(JH$5&gt;=Main!$H3+$B$2,JH$5&lt;=(SUM(Main!$F3:$G3)+Main!$H3+$B$2)),Main!$Q3,0)</f>
        <v>0</v>
      </c>
      <c r="JI9" s="2">
        <f>IF(AND(JI$5&gt;=Main!$H3+$B$2,JI$5&lt;=(SUM(Main!$F3:$G3)+Main!$H3+$B$2)),Main!$Q3,0)</f>
        <v>0</v>
      </c>
      <c r="JJ9" s="2">
        <f>IF(AND(JJ$5&gt;=Main!$H3+$B$2,JJ$5&lt;=(SUM(Main!$F3:$G3)+Main!$H3+$B$2)),Main!$Q3,0)</f>
        <v>0</v>
      </c>
      <c r="JK9" s="2">
        <f>IF(AND(JK$5&gt;=Main!$H3+$B$2,JK$5&lt;=(SUM(Main!$F3:$G3)+Main!$H3+$B$2)),Main!$Q3,0)</f>
        <v>0</v>
      </c>
      <c r="JL9" s="2">
        <f>IF(AND(JL$5&gt;=Main!$H3+$B$2,JL$5&lt;=(SUM(Main!$F3:$G3)+Main!$H3+$B$2)),Main!$Q3,0)</f>
        <v>0</v>
      </c>
      <c r="JM9" s="2">
        <f>IF(AND(JM$5&gt;=Main!$H3+$B$2,JM$5&lt;=(SUM(Main!$F3:$G3)+Main!$H3+$B$2)),Main!$Q3,0)</f>
        <v>0</v>
      </c>
      <c r="JN9" s="2">
        <f>IF(AND(JN$5&gt;=Main!$H3+$B$2,JN$5&lt;=(SUM(Main!$F3:$G3)+Main!$H3+$B$2)),Main!$Q3,0)</f>
        <v>0</v>
      </c>
      <c r="JO9" s="2">
        <f>IF(AND(JO$5&gt;=Main!$H3+$B$2,JO$5&lt;=(SUM(Main!$F3:$G3)+Main!$H3+$B$2)),Main!$Q3,0)</f>
        <v>0</v>
      </c>
      <c r="JP9" s="2">
        <f>IF(AND(JP$5&gt;=Main!$H3+$B$2,JP$5&lt;=(SUM(Main!$F3:$G3)+Main!$H3+$B$2)),Main!$Q3,0)</f>
        <v>0</v>
      </c>
      <c r="JQ9" s="2">
        <f>IF(AND(JQ$5&gt;=Main!$H3+$B$2,JQ$5&lt;=(SUM(Main!$F3:$G3)+Main!$H3+$B$2)),Main!$Q3,0)</f>
        <v>0</v>
      </c>
      <c r="JR9" s="2">
        <f>IF(AND(JR$5&gt;=Main!$H3+$B$2,JR$5&lt;=(SUM(Main!$F3:$G3)+Main!$H3+$B$2)),Main!$Q3,0)</f>
        <v>0</v>
      </c>
      <c r="JS9" s="2">
        <f>IF(AND(JS$5&gt;=Main!$H3+$B$2,JS$5&lt;=(SUM(Main!$F3:$G3)+Main!$H3+$B$2)),Main!$Q3,0)</f>
        <v>0</v>
      </c>
      <c r="JT9" s="2">
        <f>IF(AND(JT$5&gt;=Main!$H3+$B$2,JT$5&lt;=(SUM(Main!$F3:$G3)+Main!$H3+$B$2)),Main!$Q3,0)</f>
        <v>0</v>
      </c>
      <c r="JU9" s="2">
        <f>IF(AND(JU$5&gt;=Main!$H3+$B$2,JU$5&lt;=(SUM(Main!$F3:$G3)+Main!$H3+$B$2)),Main!$Q3,0)</f>
        <v>0</v>
      </c>
      <c r="JV9" s="2">
        <f>IF(AND(JV$5&gt;=Main!$H3+$B$2,JV$5&lt;=(SUM(Main!$F3:$G3)+Main!$H3+$B$2)),Main!$Q3,0)</f>
        <v>0</v>
      </c>
      <c r="JW9" s="2">
        <f>IF(AND(JW$5&gt;=Main!$H3+$B$2,JW$5&lt;=(SUM(Main!$F3:$G3)+Main!$H3+$B$2)),Main!$Q3,0)</f>
        <v>0</v>
      </c>
      <c r="JX9" s="2">
        <f>IF(AND(JX$5&gt;=Main!$H3+$B$2,JX$5&lt;=(SUM(Main!$F3:$G3)+Main!$H3+$B$2)),Main!$Q3,0)</f>
        <v>0</v>
      </c>
      <c r="JY9" s="2">
        <f>IF(AND(JY$5&gt;=Main!$H3+$B$2,JY$5&lt;=(SUM(Main!$F3:$G3)+Main!$H3+$B$2)),Main!$Q3,0)</f>
        <v>0</v>
      </c>
      <c r="JZ9" s="2">
        <f>IF(AND(JZ$5&gt;=Main!$H3+$B$2,JZ$5&lt;=(SUM(Main!$F3:$G3)+Main!$H3+$B$2)),Main!$Q3,0)</f>
        <v>0</v>
      </c>
      <c r="KA9" s="2">
        <f>IF(AND(KA$5&gt;=Main!$H3+$B$2,KA$5&lt;=(SUM(Main!$F3:$G3)+Main!$H3+$B$2)),Main!$Q3,0)</f>
        <v>0</v>
      </c>
      <c r="KB9" s="2">
        <f>IF(AND(KB$5&gt;=Main!$H3+$B$2,KB$5&lt;=(SUM(Main!$F3:$G3)+Main!$H3+$B$2)),Main!$Q3,0)</f>
        <v>0</v>
      </c>
      <c r="KC9" s="2">
        <f>IF(AND(KC$5&gt;=Main!$H3+$B$2,KC$5&lt;=(SUM(Main!$F3:$G3)+Main!$H3+$B$2)),Main!$Q3,0)</f>
        <v>0</v>
      </c>
      <c r="KD9" s="2">
        <f>IF(AND(KD$5&gt;=Main!$H3+$B$2,KD$5&lt;=(SUM(Main!$F3:$G3)+Main!$H3+$B$2)),Main!$Q3,0)</f>
        <v>0</v>
      </c>
      <c r="KE9" s="2">
        <f>IF(AND(KE$5&gt;=Main!$H3+$B$2,KE$5&lt;=(SUM(Main!$F3:$G3)+Main!$H3+$B$2)),Main!$Q3,0)</f>
        <v>0</v>
      </c>
      <c r="KF9" s="2">
        <f>IF(AND(KF$5&gt;=Main!$H3+$B$2,KF$5&lt;=(SUM(Main!$F3:$G3)+Main!$H3+$B$2)),Main!$Q3,0)</f>
        <v>0</v>
      </c>
      <c r="KG9" s="2">
        <f>IF(AND(KG$5&gt;=Main!$H3+$B$2,KG$5&lt;=(SUM(Main!$F3:$G3)+Main!$H3+$B$2)),Main!$Q3,0)</f>
        <v>0</v>
      </c>
      <c r="KH9" s="2">
        <f>IF(AND(KH$5&gt;=Main!$H3+$B$2,KH$5&lt;=(SUM(Main!$F3:$G3)+Main!$H3+$B$2)),Main!$Q3,0)</f>
        <v>0</v>
      </c>
      <c r="KI9" s="2">
        <f>IF(AND(KI$5&gt;=Main!$H3+$B$2,KI$5&lt;=(SUM(Main!$F3:$G3)+Main!$H3+$B$2)),Main!$Q3,0)</f>
        <v>0</v>
      </c>
      <c r="KJ9" s="2">
        <f>IF(AND(KJ$5&gt;=Main!$H3+$B$2,KJ$5&lt;=(SUM(Main!$F3:$G3)+Main!$H3+$B$2)),Main!$Q3,0)</f>
        <v>0</v>
      </c>
      <c r="KK9" s="2">
        <f>IF(AND(KK$5&gt;=Main!$H3+$B$2,KK$5&lt;=(SUM(Main!$F3:$G3)+Main!$H3+$B$2)),Main!$Q3,0)</f>
        <v>0</v>
      </c>
      <c r="KL9" s="2">
        <f>IF(AND(KL$5&gt;=Main!$H3+$B$2,KL$5&lt;=(SUM(Main!$F3:$G3)+Main!$H3+$B$2)),Main!$Q3,0)</f>
        <v>0</v>
      </c>
      <c r="KM9" s="2">
        <f>IF(AND(KM$5&gt;=Main!$H3+$B$2,KM$5&lt;=(SUM(Main!$F3:$G3)+Main!$H3+$B$2)),Main!$Q3,0)</f>
        <v>0</v>
      </c>
      <c r="KN9" s="2">
        <f>IF(AND(KN$5&gt;=Main!$H3+$B$2,KN$5&lt;=(SUM(Main!$F3:$G3)+Main!$H3+$B$2)),Main!$Q3,0)</f>
        <v>0</v>
      </c>
      <c r="KO9" s="2">
        <f>IF(AND(KO$5&gt;=Main!$H3+$B$2,KO$5&lt;=(SUM(Main!$F3:$G3)+Main!$H3+$B$2)),Main!$Q3,0)</f>
        <v>0</v>
      </c>
      <c r="KP9" s="2">
        <f>IF(AND(KP$5&gt;=Main!$H3+$B$2,KP$5&lt;=(SUM(Main!$F3:$G3)+Main!$H3+$B$2)),Main!$Q3,0)</f>
        <v>0</v>
      </c>
      <c r="KQ9" s="2">
        <f>IF(AND(KQ$5&gt;=Main!$H3+$B$2,KQ$5&lt;=(SUM(Main!$F3:$G3)+Main!$H3+$B$2)),Main!$Q3,0)</f>
        <v>0</v>
      </c>
      <c r="KR9" s="2">
        <f>IF(AND(KR$5&gt;=Main!$H3+$B$2,KR$5&lt;=(SUM(Main!$F3:$G3)+Main!$H3+$B$2)),Main!$Q3,0)</f>
        <v>0</v>
      </c>
      <c r="KS9" s="2">
        <f>IF(AND(KS$5&gt;=Main!$H3+$B$2,KS$5&lt;=(SUM(Main!$F3:$G3)+Main!$H3+$B$2)),Main!$Q3,0)</f>
        <v>0</v>
      </c>
      <c r="KT9" s="2">
        <f>IF(AND(KT$5&gt;=Main!$H3+$B$2,KT$5&lt;=(SUM(Main!$F3:$G3)+Main!$H3+$B$2)),Main!$Q3,0)</f>
        <v>0</v>
      </c>
      <c r="KU9" s="2">
        <f>IF(AND(KU$5&gt;=Main!$H3+$B$2,KU$5&lt;=(SUM(Main!$F3:$G3)+Main!$H3+$B$2)),Main!$Q3,0)</f>
        <v>0</v>
      </c>
      <c r="KV9" s="2">
        <f>IF(AND(KV$5&gt;=Main!$H3+$B$2,KV$5&lt;=(SUM(Main!$F3:$G3)+Main!$H3+$B$2)),Main!$Q3,0)</f>
        <v>0</v>
      </c>
      <c r="KW9" s="2">
        <f>IF(AND(KW$5&gt;=Main!$H3+$B$2,KW$5&lt;=(SUM(Main!$F3:$G3)+Main!$H3+$B$2)),Main!$Q3,0)</f>
        <v>0</v>
      </c>
      <c r="KX9" s="2">
        <f>IF(AND(KX$5&gt;=Main!$H3+$B$2,KX$5&lt;=(SUM(Main!$F3:$G3)+Main!$H3+$B$2)),Main!$Q3,0)</f>
        <v>0</v>
      </c>
      <c r="KY9" s="2">
        <f>IF(AND(KY$5&gt;=Main!$H3+$B$2,KY$5&lt;=(SUM(Main!$F3:$G3)+Main!$H3+$B$2)),Main!$Q3,0)</f>
        <v>0</v>
      </c>
      <c r="KZ9" s="2">
        <f>IF(AND(KZ$5&gt;=Main!$H3+$B$2,KZ$5&lt;=(SUM(Main!$F3:$G3)+Main!$H3+$B$2)),Main!$Q3,0)</f>
        <v>0</v>
      </c>
      <c r="LA9" s="2">
        <f>IF(AND(LA$5&gt;=Main!$H3+$B$2,LA$5&lt;=(SUM(Main!$F3:$G3)+Main!$H3+$B$2)),Main!$Q3,0)</f>
        <v>0</v>
      </c>
      <c r="LB9" s="2">
        <f>IF(AND(LB$5&gt;=Main!$H3+$B$2,LB$5&lt;=(SUM(Main!$F3:$G3)+Main!$H3+$B$2)),Main!$Q3,0)</f>
        <v>0</v>
      </c>
      <c r="LC9" s="2">
        <f>IF(AND(LC$5&gt;=Main!$H3+$B$2,LC$5&lt;=(SUM(Main!$F3:$G3)+Main!$H3+$B$2)),Main!$Q3,0)</f>
        <v>0</v>
      </c>
      <c r="LD9" s="2">
        <f>IF(AND(LD$5&gt;=Main!$H3+$B$2,LD$5&lt;=(SUM(Main!$F3:$G3)+Main!$H3+$B$2)),Main!$Q3,0)</f>
        <v>0</v>
      </c>
      <c r="LE9" s="2">
        <f>IF(AND(LE$5&gt;=Main!$H3+$B$2,LE$5&lt;=(SUM(Main!$F3:$G3)+Main!$H3+$B$2)),Main!$Q3,0)</f>
        <v>0</v>
      </c>
      <c r="LF9" s="2">
        <f>IF(AND(LF$5&gt;=Main!$H3+$B$2,LF$5&lt;=(SUM(Main!$F3:$G3)+Main!$H3+$B$2)),Main!$Q3,0)</f>
        <v>0</v>
      </c>
      <c r="LG9" s="2">
        <f>IF(AND(LG$5&gt;=Main!$H3+$B$2,LG$5&lt;=(SUM(Main!$F3:$G3)+Main!$H3+$B$2)),Main!$Q3,0)</f>
        <v>0</v>
      </c>
      <c r="LH9" s="2">
        <f>IF(AND(LH$5&gt;=Main!$H3+$B$2,LH$5&lt;=(SUM(Main!$F3:$G3)+Main!$H3+$B$2)),Main!$Q3,0)</f>
        <v>0</v>
      </c>
      <c r="LI9" s="2">
        <f>IF(AND(LI$5&gt;=Main!$H3+$B$2,LI$5&lt;=(SUM(Main!$F3:$G3)+Main!$H3+$B$2)),Main!$Q3,0)</f>
        <v>0</v>
      </c>
      <c r="LJ9" s="2">
        <f>IF(AND(LJ$5&gt;=Main!$H3+$B$2,LJ$5&lt;=(SUM(Main!$F3:$G3)+Main!$H3+$B$2)),Main!$Q3,0)</f>
        <v>0</v>
      </c>
      <c r="LK9" s="2">
        <f>IF(AND(LK$5&gt;=Main!$H3+$B$2,LK$5&lt;=(SUM(Main!$F3:$G3)+Main!$H3+$B$2)),Main!$Q3,0)</f>
        <v>0</v>
      </c>
      <c r="LL9" s="2">
        <f>IF(AND(LL$5&gt;=Main!$H3+$B$2,LL$5&lt;=(SUM(Main!$F3:$G3)+Main!$H3+$B$2)),Main!$Q3,0)</f>
        <v>0</v>
      </c>
      <c r="LM9" s="2">
        <f>IF(AND(LM$5&gt;=Main!$H3+$B$2,LM$5&lt;=(SUM(Main!$F3:$G3)+Main!$H3+$B$2)),Main!$Q3,0)</f>
        <v>0</v>
      </c>
      <c r="LN9" s="2">
        <f>IF(AND(LN$5&gt;=Main!$H3+$B$2,LN$5&lt;=(SUM(Main!$F3:$G3)+Main!$H3+$B$2)),Main!$Q3,0)</f>
        <v>0</v>
      </c>
      <c r="LO9" s="2">
        <f>IF(AND(LO$5&gt;=Main!$H3+$B$2,LO$5&lt;=(SUM(Main!$F3:$G3)+Main!$H3+$B$2)),Main!$Q3,0)</f>
        <v>0</v>
      </c>
      <c r="LP9" s="2">
        <f>IF(AND(LP$5&gt;=Main!$H3+$B$2,LP$5&lt;=(SUM(Main!$F3:$G3)+Main!$H3+$B$2)),Main!$Q3,0)</f>
        <v>0</v>
      </c>
      <c r="LQ9" s="2">
        <f>IF(AND(LQ$5&gt;=Main!$H3+$B$2,LQ$5&lt;=(SUM(Main!$F3:$G3)+Main!$H3+$B$2)),Main!$Q3,0)</f>
        <v>0</v>
      </c>
      <c r="LR9" s="2">
        <f>IF(AND(LR$5&gt;=Main!$H3+$B$2,LR$5&lt;=(SUM(Main!$F3:$G3)+Main!$H3+$B$2)),Main!$Q3,0)</f>
        <v>0</v>
      </c>
      <c r="LS9" s="2">
        <f>IF(AND(LS$5&gt;=Main!$H3+$B$2,LS$5&lt;=(SUM(Main!$F3:$G3)+Main!$H3+$B$2)),Main!$Q3,0)</f>
        <v>0</v>
      </c>
      <c r="LT9" s="2">
        <f>IF(AND(LT$5&gt;=Main!$H3+$B$2,LT$5&lt;=(SUM(Main!$F3:$G3)+Main!$H3+$B$2)),Main!$Q3,0)</f>
        <v>0</v>
      </c>
      <c r="LU9" s="2">
        <f>IF(AND(LU$5&gt;=Main!$H3+$B$2,LU$5&lt;=(SUM(Main!$F3:$G3)+Main!$H3+$B$2)),Main!$Q3,0)</f>
        <v>0</v>
      </c>
      <c r="LV9" s="2">
        <f>IF(AND(LV$5&gt;=Main!$H3+$B$2,LV$5&lt;=(SUM(Main!$F3:$G3)+Main!$H3+$B$2)),Main!$Q3,0)</f>
        <v>0</v>
      </c>
      <c r="LW9" s="2">
        <f>IF(AND(LW$5&gt;=Main!$H3+$B$2,LW$5&lt;=(SUM(Main!$F3:$G3)+Main!$H3+$B$2)),Main!$Q3,0)</f>
        <v>0</v>
      </c>
      <c r="LX9" s="2">
        <f>IF(AND(LX$5&gt;=Main!$H3+$B$2,LX$5&lt;=(SUM(Main!$F3:$G3)+Main!$H3+$B$2)),Main!$Q3,0)</f>
        <v>0</v>
      </c>
      <c r="LY9" s="2">
        <f>IF(AND(LY$5&gt;=Main!$H3+$B$2,LY$5&lt;=(SUM(Main!$F3:$G3)+Main!$H3+$B$2)),Main!$Q3,0)</f>
        <v>0</v>
      </c>
      <c r="LZ9" s="2">
        <f>IF(AND(LZ$5&gt;=Main!$H3+$B$2,LZ$5&lt;=(SUM(Main!$F3:$G3)+Main!$H3+$B$2)),Main!$Q3,0)</f>
        <v>0</v>
      </c>
      <c r="MA9" s="2">
        <f>IF(AND(MA$5&gt;=Main!$H3+$B$2,MA$5&lt;=(SUM(Main!$F3:$G3)+Main!$H3+$B$2)),Main!$Q3,0)</f>
        <v>0</v>
      </c>
      <c r="MB9" s="2">
        <f>IF(AND(MB$5&gt;=Main!$H3+$B$2,MB$5&lt;=(SUM(Main!$F3:$G3)+Main!$H3+$B$2)),Main!$Q3,0)</f>
        <v>0</v>
      </c>
      <c r="MC9" s="2">
        <f>IF(AND(MC$5&gt;=Main!$H3+$B$2,MC$5&lt;=(SUM(Main!$F3:$G3)+Main!$H3+$B$2)),Main!$Q3,0)</f>
        <v>0</v>
      </c>
      <c r="MD9" s="2">
        <f>IF(AND(MD$5&gt;=Main!$H3+$B$2,MD$5&lt;=(SUM(Main!$F3:$G3)+Main!$H3+$B$2)),Main!$Q3,0)</f>
        <v>0</v>
      </c>
      <c r="ME9" s="2">
        <f>IF(AND(ME$5&gt;=Main!$H3+$B$2,ME$5&lt;=(SUM(Main!$F3:$G3)+Main!$H3+$B$2)),Main!$Q3,0)</f>
        <v>0</v>
      </c>
      <c r="MF9" s="2">
        <f>IF(AND(MF$5&gt;=Main!$H3+$B$2,MF$5&lt;=(SUM(Main!$F3:$G3)+Main!$H3+$B$2)),Main!$Q3,0)</f>
        <v>0</v>
      </c>
      <c r="MG9" s="2">
        <f>IF(AND(MG$5&gt;=Main!$H3+$B$2,MG$5&lt;=(SUM(Main!$F3:$G3)+Main!$H3+$B$2)),Main!$Q3,0)</f>
        <v>0</v>
      </c>
      <c r="MH9" s="2">
        <f>IF(AND(MH$5&gt;=Main!$H3+$B$2,MH$5&lt;=(SUM(Main!$F3:$G3)+Main!$H3+$B$2)),Main!$Q3,0)</f>
        <v>0</v>
      </c>
      <c r="MI9" s="2">
        <f>IF(AND(MI$5&gt;=Main!$H3+$B$2,MI$5&lt;=(SUM(Main!$F3:$G3)+Main!$H3+$B$2)),Main!$Q3,0)</f>
        <v>0</v>
      </c>
      <c r="MJ9" s="2">
        <f>IF(AND(MJ$5&gt;=Main!$H3+$B$2,MJ$5&lt;=(SUM(Main!$F3:$G3)+Main!$H3+$B$2)),Main!$Q3,0)</f>
        <v>0</v>
      </c>
      <c r="MK9" s="2">
        <f>IF(AND(MK$5&gt;=Main!$H3+$B$2,MK$5&lt;=(SUM(Main!$F3:$G3)+Main!$H3+$B$2)),Main!$Q3,0)</f>
        <v>0</v>
      </c>
      <c r="ML9" s="2">
        <f>IF(AND(ML$5&gt;=Main!$H3+$B$2,ML$5&lt;=(SUM(Main!$F3:$G3)+Main!$H3+$B$2)),Main!$Q3,0)</f>
        <v>0</v>
      </c>
      <c r="MM9" s="2">
        <f>IF(AND(MM$5&gt;=Main!$H3+$B$2,MM$5&lt;=(SUM(Main!$F3:$G3)+Main!$H3+$B$2)),Main!$Q3,0)</f>
        <v>0</v>
      </c>
      <c r="MN9" s="2">
        <f>IF(AND(MN$5&gt;=Main!$H3+$B$2,MN$5&lt;=(SUM(Main!$F3:$G3)+Main!$H3+$B$2)),Main!$Q3,0)</f>
        <v>0</v>
      </c>
      <c r="MO9" s="2">
        <f>IF(AND(MO$5&gt;=Main!$H3+$B$2,MO$5&lt;=(SUM(Main!$F3:$G3)+Main!$H3+$B$2)),Main!$Q3,0)</f>
        <v>0</v>
      </c>
      <c r="MP9" s="2">
        <f>IF(AND(MP$5&gt;=Main!$H3+$B$2,MP$5&lt;=(SUM(Main!$F3:$G3)+Main!$H3+$B$2)),Main!$Q3,0)</f>
        <v>0</v>
      </c>
      <c r="MQ9" s="2">
        <f>IF(AND(MQ$5&gt;=Main!$H3+$B$2,MQ$5&lt;=(SUM(Main!$F3:$G3)+Main!$H3+$B$2)),Main!$Q3,0)</f>
        <v>0</v>
      </c>
      <c r="MR9" s="2">
        <f>IF(AND(MR$5&gt;=Main!$H3+$B$2,MR$5&lt;=(SUM(Main!$F3:$G3)+Main!$H3+$B$2)),Main!$Q3,0)</f>
        <v>0</v>
      </c>
      <c r="MS9" s="2">
        <f>IF(AND(MS$5&gt;=Main!$H3+$B$2,MS$5&lt;=(SUM(Main!$F3:$G3)+Main!$H3+$B$2)),Main!$Q3,0)</f>
        <v>0</v>
      </c>
      <c r="MT9" s="2">
        <f>IF(AND(MT$5&gt;=Main!$H3+$B$2,MT$5&lt;=(SUM(Main!$F3:$G3)+Main!$H3+$B$2)),Main!$Q3,0)</f>
        <v>0</v>
      </c>
      <c r="MU9" s="2">
        <f>IF(AND(MU$5&gt;=Main!$H3+$B$2,MU$5&lt;=(SUM(Main!$F3:$G3)+Main!$H3+$B$2)),Main!$Q3,0)</f>
        <v>0</v>
      </c>
      <c r="MV9" s="2">
        <f>IF(AND(MV$5&gt;=Main!$H3+$B$2,MV$5&lt;=(SUM(Main!$F3:$G3)+Main!$H3+$B$2)),Main!$Q3,0)</f>
        <v>0</v>
      </c>
      <c r="MW9" s="2">
        <f>IF(AND(MW$5&gt;=Main!$H3+$B$2,MW$5&lt;=(SUM(Main!$F3:$G3)+Main!$H3+$B$2)),Main!$Q3,0)</f>
        <v>0</v>
      </c>
      <c r="MX9" s="2">
        <f>IF(AND(MX$5&gt;=Main!$H3+$B$2,MX$5&lt;=(SUM(Main!$F3:$G3)+Main!$H3+$B$2)),Main!$Q3,0)</f>
        <v>0</v>
      </c>
      <c r="MY9" s="2">
        <f>IF(AND(MY$5&gt;=Main!$H3+$B$2,MY$5&lt;=(SUM(Main!$F3:$G3)+Main!$H3+$B$2)),Main!$Q3,0)</f>
        <v>0</v>
      </c>
      <c r="MZ9" s="2">
        <f>IF(AND(MZ$5&gt;=Main!$H3+$B$2,MZ$5&lt;=(SUM(Main!$F3:$G3)+Main!$H3+$B$2)),Main!$Q3,0)</f>
        <v>0</v>
      </c>
      <c r="NA9" s="2">
        <f>IF(AND(NA$5&gt;=Main!$H3+$B$2,NA$5&lt;=(SUM(Main!$F3:$G3)+Main!$H3+$B$2)),Main!$Q3,0)</f>
        <v>0</v>
      </c>
      <c r="NB9" s="2">
        <f>IF(AND(NB$5&gt;=Main!$H3+$B$2,NB$5&lt;=(SUM(Main!$F3:$G3)+Main!$H3+$B$2)),Main!$Q3,0)</f>
        <v>0</v>
      </c>
      <c r="NC9" s="2">
        <f>IF(AND(NC$5&gt;=Main!$H3+$B$2,NC$5&lt;=(SUM(Main!$F3:$G3)+Main!$H3+$B$2)),Main!$Q3,0)</f>
        <v>0</v>
      </c>
      <c r="ND9" s="2">
        <f>IF(AND(ND$5&gt;=Main!$H3+$B$2,ND$5&lt;=(SUM(Main!$F3:$G3)+Main!$H3+$B$2)),Main!$Q3,0)</f>
        <v>0</v>
      </c>
      <c r="NE9" s="2">
        <f>IF(AND(NE$5&gt;=Main!$H3+$B$2,NE$5&lt;=(SUM(Main!$F3:$G3)+Main!$H3+$B$2)),Main!$Q3,0)</f>
        <v>0</v>
      </c>
      <c r="NF9" s="2">
        <f>IF(AND(NF$5&gt;=Main!$H3+$B$2,NF$5&lt;=(SUM(Main!$F3:$G3)+Main!$H3+$B$2)),Main!$Q3,0)</f>
        <v>0</v>
      </c>
      <c r="NG9" s="2">
        <f>IF(AND(NG$5&gt;=Main!$H3+$B$2,NG$5&lt;=(SUM(Main!$F3:$G3)+Main!$H3+$B$2)),Main!$Q3,0)</f>
        <v>0</v>
      </c>
      <c r="NH9" s="2">
        <f>IF(AND(NH$5&gt;=Main!$H3+$B$2,NH$5&lt;=(SUM(Main!$F3:$G3)+Main!$H3+$B$2)),Main!$Q3,0)</f>
        <v>0</v>
      </c>
      <c r="NI9" s="2">
        <f>IF(AND(NI$5&gt;=Main!$H3+$B$2,NI$5&lt;=(SUM(Main!$F3:$G3)+Main!$H3+$B$2)),Main!$Q3,0)</f>
        <v>0</v>
      </c>
      <c r="NJ9" s="2">
        <f>IF(AND(NJ$5&gt;=Main!$H3+$B$2,NJ$5&lt;=(SUM(Main!$F3:$G3)+Main!$H3+$B$2)),Main!$Q3,0)</f>
        <v>0</v>
      </c>
      <c r="NK9" s="2">
        <f>IF(AND(NK$5&gt;=Main!$H3+$B$2,NK$5&lt;=(SUM(Main!$F3:$G3)+Main!$H3+$B$2)),Main!$Q3,0)</f>
        <v>0</v>
      </c>
      <c r="NL9" s="2">
        <f>IF(AND(NL$5&gt;=Main!$H3+$B$2,NL$5&lt;=(SUM(Main!$F3:$G3)+Main!$H3+$B$2)),Main!$Q3,0)</f>
        <v>0</v>
      </c>
      <c r="NM9" s="2">
        <f>IF(AND(NM$5&gt;=Main!$H3+$B$2,NM$5&lt;=(SUM(Main!$F3:$G3)+Main!$H3+$B$2)),Main!$Q3,0)</f>
        <v>0</v>
      </c>
      <c r="NN9" s="2">
        <f>IF(AND(NN$5&gt;=Main!$H3+$B$2,NN$5&lt;=(SUM(Main!$F3:$G3)+Main!$H3+$B$2)),Main!$Q3,0)</f>
        <v>0</v>
      </c>
      <c r="NO9" s="2">
        <f>IF(AND(NO$5&gt;=Main!$H3+$B$2,NO$5&lt;=(SUM(Main!$F3:$G3)+Main!$H3+$B$2)),Main!$Q3,0)</f>
        <v>0</v>
      </c>
      <c r="NP9" s="2">
        <f>IF(AND(NP$5&gt;=Main!$H3+$B$2,NP$5&lt;=(SUM(Main!$F3:$G3)+Main!$H3+$B$2)),Main!$Q3,0)</f>
        <v>0</v>
      </c>
      <c r="NQ9" s="2">
        <f>IF(AND(NQ$5&gt;=Main!$H3+$B$2,NQ$5&lt;=(SUM(Main!$F3:$G3)+Main!$H3+$B$2)),Main!$Q3,0)</f>
        <v>0</v>
      </c>
      <c r="NR9" s="2">
        <f>IF(AND(NR$5&gt;=Main!$H3+$B$2,NR$5&lt;=(SUM(Main!$F3:$G3)+Main!$H3+$B$2)),Main!$Q3,0)</f>
        <v>0</v>
      </c>
      <c r="NS9" s="2">
        <f>IF(AND(NS$5&gt;=Main!$H3+$B$2,NS$5&lt;=(SUM(Main!$F3:$G3)+Main!$H3+$B$2)),Main!$Q3,0)</f>
        <v>0</v>
      </c>
      <c r="NT9" s="2">
        <f>IF(AND(NT$5&gt;=Main!$H3+$B$2,NT$5&lt;=(SUM(Main!$F3:$G3)+Main!$H3+$B$2)),Main!$Q3,0)</f>
        <v>0</v>
      </c>
      <c r="NU9" s="2">
        <f>IF(AND(NU$5&gt;=Main!$H3+$B$2,NU$5&lt;=(SUM(Main!$F3:$G3)+Main!$H3+$B$2)),Main!$Q3,0)</f>
        <v>0</v>
      </c>
      <c r="NV9" s="2">
        <f>IF(AND(NV$5&gt;=Main!$H3+$B$2,NV$5&lt;=(SUM(Main!$F3:$G3)+Main!$H3+$B$2)),Main!$Q3,0)</f>
        <v>0</v>
      </c>
      <c r="NW9" s="2">
        <f>IF(AND(NW$5&gt;=Main!$H3+$B$2,NW$5&lt;=(SUM(Main!$F3:$G3)+Main!$H3+$B$2)),Main!$Q3,0)</f>
        <v>0</v>
      </c>
      <c r="NX9" s="2">
        <f>IF(AND(NX$5&gt;=Main!$H3+$B$2,NX$5&lt;=(SUM(Main!$F3:$G3)+Main!$H3+$B$2)),Main!$Q3,0)</f>
        <v>0</v>
      </c>
      <c r="NY9" s="2">
        <f>IF(AND(NY$5&gt;=Main!$H3+$B$2,NY$5&lt;=(SUM(Main!$F3:$G3)+Main!$H3+$B$2)),Main!$Q3,0)</f>
        <v>0</v>
      </c>
      <c r="NZ9" s="2">
        <f>IF(AND(NZ$5&gt;=Main!$H3+$B$2,NZ$5&lt;=(SUM(Main!$F3:$G3)+Main!$H3+$B$2)),Main!$Q3,0)</f>
        <v>0</v>
      </c>
      <c r="OA9" s="2">
        <f>IF(AND(OA$5&gt;=Main!$H3+$B$2,OA$5&lt;=(SUM(Main!$F3:$G3)+Main!$H3+$B$2)),Main!$Q3,0)</f>
        <v>0</v>
      </c>
      <c r="OB9" s="2">
        <f>IF(AND(OB$5&gt;=Main!$H3+$B$2,OB$5&lt;=(SUM(Main!$F3:$G3)+Main!$H3+$B$2)),Main!$Q3,0)</f>
        <v>0</v>
      </c>
      <c r="OC9" s="2">
        <f>IF(AND(OC$5&gt;=Main!$H3+$B$2,OC$5&lt;=(SUM(Main!$F3:$G3)+Main!$H3+$B$2)),Main!$Q3,0)</f>
        <v>0</v>
      </c>
      <c r="OD9" s="2">
        <f>IF(AND(OD$5&gt;=Main!$H3+$B$2,OD$5&lt;=(SUM(Main!$F3:$G3)+Main!$H3+$B$2)),Main!$Q3,0)</f>
        <v>0</v>
      </c>
      <c r="OE9" s="2">
        <f>IF(AND(OE$5&gt;=Main!$H3+$B$2,OE$5&lt;=(SUM(Main!$F3:$G3)+Main!$H3+$B$2)),Main!$Q3,0)</f>
        <v>0</v>
      </c>
      <c r="OF9" s="2">
        <f>IF(AND(OF$5&gt;=Main!$H3+$B$2,OF$5&lt;=(SUM(Main!$F3:$G3)+Main!$H3+$B$2)),Main!$Q3,0)</f>
        <v>0</v>
      </c>
      <c r="OG9" s="2">
        <f>IF(AND(OG$5&gt;=Main!$H3+$B$2,OG$5&lt;=(SUM(Main!$F3:$G3)+Main!$H3+$B$2)),Main!$Q3,0)</f>
        <v>0</v>
      </c>
      <c r="OH9" s="2">
        <f>IF(AND(OH$5&gt;=Main!$H3+$B$2,OH$5&lt;=(SUM(Main!$F3:$G3)+Main!$H3+$B$2)),Main!$Q3,0)</f>
        <v>0</v>
      </c>
      <c r="OI9" s="2">
        <f>IF(AND(OI$5&gt;=Main!$H3+$B$2,OI$5&lt;=(SUM(Main!$F3:$G3)+Main!$H3+$B$2)),Main!$Q3,0)</f>
        <v>0</v>
      </c>
      <c r="OJ9" s="2">
        <f>IF(AND(OJ$5&gt;=Main!$H3+$B$2,OJ$5&lt;=(SUM(Main!$F3:$G3)+Main!$H3+$B$2)),Main!$Q3,0)</f>
        <v>0</v>
      </c>
      <c r="OK9" s="2">
        <f>IF(AND(OK$5&gt;=Main!$H3+$B$2,OK$5&lt;=(SUM(Main!$F3:$G3)+Main!$H3+$B$2)),Main!$Q3,0)</f>
        <v>0</v>
      </c>
      <c r="OL9" s="2">
        <f>IF(AND(OL$5&gt;=Main!$H3+$B$2,OL$5&lt;=(SUM(Main!$F3:$G3)+Main!$H3+$B$2)),Main!$Q3,0)</f>
        <v>0</v>
      </c>
      <c r="OM9" s="2">
        <f>IF(AND(OM$5&gt;=Main!$H3+$B$2,OM$5&lt;=(SUM(Main!$F3:$G3)+Main!$H3+$B$2)),Main!$Q3,0)</f>
        <v>0</v>
      </c>
      <c r="ON9" s="2">
        <f>IF(AND(ON$5&gt;=Main!$H3+$B$2,ON$5&lt;=(SUM(Main!$F3:$G3)+Main!$H3+$B$2)),Main!$Q3,0)</f>
        <v>0</v>
      </c>
      <c r="OO9" s="2">
        <f>IF(AND(OO$5&gt;=Main!$H3+$B$2,OO$5&lt;=(SUM(Main!$F3:$G3)+Main!$H3+$B$2)),Main!$Q3,0)</f>
        <v>0</v>
      </c>
      <c r="OP9" s="2">
        <f>IF(AND(OP$5&gt;=Main!$H3+$B$2,OP$5&lt;=(SUM(Main!$F3:$G3)+Main!$H3+$B$2)),Main!$Q3,0)</f>
        <v>0</v>
      </c>
      <c r="OQ9" s="2">
        <f>IF(AND(OQ$5&gt;=Main!$H3+$B$2,OQ$5&lt;=(SUM(Main!$F3:$G3)+Main!$H3+$B$2)),Main!$Q3,0)</f>
        <v>0</v>
      </c>
      <c r="OR9" s="2">
        <f>IF(AND(OR$5&gt;=Main!$H3+$B$2,OR$5&lt;=(SUM(Main!$F3:$G3)+Main!$H3+$B$2)),Main!$Q3,0)</f>
        <v>0</v>
      </c>
      <c r="OS9" s="2">
        <f>IF(AND(OS$5&gt;=Main!$H3+$B$2,OS$5&lt;=(SUM(Main!$F3:$G3)+Main!$H3+$B$2)),Main!$Q3,0)</f>
        <v>0</v>
      </c>
      <c r="OT9" s="2">
        <f>IF(AND(OT$5&gt;=Main!$H3+$B$2,OT$5&lt;=(SUM(Main!$F3:$G3)+Main!$H3+$B$2)),Main!$Q3,0)</f>
        <v>0</v>
      </c>
      <c r="OU9" s="2">
        <f>IF(AND(OU$5&gt;=Main!$H3+$B$2,OU$5&lt;=(SUM(Main!$F3:$G3)+Main!$H3+$B$2)),Main!$Q3,0)</f>
        <v>0</v>
      </c>
      <c r="OV9" s="2">
        <f>IF(AND(OV$5&gt;=Main!$H3+$B$2,OV$5&lt;=(SUM(Main!$F3:$G3)+Main!$H3+$B$2)),Main!$Q3,0)</f>
        <v>0</v>
      </c>
      <c r="OW9" s="2">
        <f>IF(AND(OW$5&gt;=Main!$H3+$B$2,OW$5&lt;=(SUM(Main!$F3:$G3)+Main!$H3+$B$2)),Main!$Q3,0)</f>
        <v>0</v>
      </c>
      <c r="OX9" s="2">
        <f>IF(AND(OX$5&gt;=Main!$H3+$B$2,OX$5&lt;=(SUM(Main!$F3:$G3)+Main!$H3+$B$2)),Main!$Q3,0)</f>
        <v>0</v>
      </c>
      <c r="OY9" s="2">
        <f>IF(AND(OY$5&gt;=Main!$H3+$B$2,OY$5&lt;=(SUM(Main!$F3:$G3)+Main!$H3+$B$2)),Main!$Q3,0)</f>
        <v>0</v>
      </c>
      <c r="OZ9" s="2">
        <f>IF(AND(OZ$5&gt;=Main!$H3+$B$2,OZ$5&lt;=(SUM(Main!$F3:$G3)+Main!$H3+$B$2)),Main!$Q3,0)</f>
        <v>0</v>
      </c>
      <c r="PA9" s="2">
        <f>IF(AND(PA$5&gt;=Main!$H3+$B$2,PA$5&lt;=(SUM(Main!$F3:$G3)+Main!$H3+$B$2)),Main!$Q3,0)</f>
        <v>0</v>
      </c>
      <c r="PB9" s="2">
        <f>IF(AND(PB$5&gt;=Main!$H3+$B$2,PB$5&lt;=(SUM(Main!$F3:$G3)+Main!$H3+$B$2)),Main!$Q3,0)</f>
        <v>0</v>
      </c>
      <c r="PC9" s="2">
        <f>IF(AND(PC$5&gt;=Main!$H3+$B$2,PC$5&lt;=(SUM(Main!$F3:$G3)+Main!$H3+$B$2)),Main!$Q3,0)</f>
        <v>0</v>
      </c>
      <c r="PD9" s="2">
        <f>IF(AND(PD$5&gt;=Main!$H3+$B$2,PD$5&lt;=(SUM(Main!$F3:$G3)+Main!$H3+$B$2)),Main!$Q3,0)</f>
        <v>0</v>
      </c>
      <c r="PE9" s="2">
        <f>IF(AND(PE$5&gt;=Main!$H3+$B$2,PE$5&lt;=(SUM(Main!$F3:$G3)+Main!$H3+$B$2)),Main!$Q3,0)</f>
        <v>0</v>
      </c>
      <c r="PF9" s="2">
        <f>IF(AND(PF$5&gt;=Main!$H3+$B$2,PF$5&lt;=(SUM(Main!$F3:$G3)+Main!$H3+$B$2)),Main!$Q3,0)</f>
        <v>0</v>
      </c>
      <c r="PG9" s="2">
        <f>IF(AND(PG$5&gt;=Main!$H3+$B$2,PG$5&lt;=(SUM(Main!$F3:$G3)+Main!$H3+$B$2)),Main!$Q3,0)</f>
        <v>0</v>
      </c>
      <c r="PH9" s="2">
        <f>IF(AND(PH$5&gt;=Main!$H3+$B$2,PH$5&lt;=(SUM(Main!$F3:$G3)+Main!$H3+$B$2)),Main!$Q3,0)</f>
        <v>0</v>
      </c>
      <c r="PI9" s="2">
        <f>IF(AND(PI$5&gt;=Main!$H3+$B$2,PI$5&lt;=(SUM(Main!$F3:$G3)+Main!$H3+$B$2)),Main!$Q3,0)</f>
        <v>0</v>
      </c>
      <c r="PJ9" s="2">
        <f>IF(AND(PJ$5&gt;=Main!$H3+$B$2,PJ$5&lt;=(SUM(Main!$F3:$G3)+Main!$H3+$B$2)),Main!$Q3,0)</f>
        <v>0</v>
      </c>
      <c r="PK9" s="2">
        <f>IF(AND(PK$5&gt;=Main!$H3+$B$2,PK$5&lt;=(SUM(Main!$F3:$G3)+Main!$H3+$B$2)),Main!$Q3,0)</f>
        <v>0</v>
      </c>
      <c r="PL9" s="2">
        <f>IF(AND(PL$5&gt;=Main!$H3+$B$2,PL$5&lt;=(SUM(Main!$F3:$G3)+Main!$H3+$B$2)),Main!$Q3,0)</f>
        <v>0</v>
      </c>
      <c r="PM9" s="2">
        <f>IF(AND(PM$5&gt;=Main!$H3+$B$2,PM$5&lt;=(SUM(Main!$F3:$G3)+Main!$H3+$B$2)),Main!$Q3,0)</f>
        <v>0</v>
      </c>
      <c r="PN9" s="2">
        <f>IF(AND(PN$5&gt;=Main!$H3+$B$2,PN$5&lt;=(SUM(Main!$F3:$G3)+Main!$H3+$B$2)),Main!$Q3,0)</f>
        <v>0</v>
      </c>
      <c r="PO9" s="2">
        <f>IF(AND(PO$5&gt;=Main!$H3+$B$2,PO$5&lt;=(SUM(Main!$F3:$G3)+Main!$H3+$B$2)),Main!$Q3,0)</f>
        <v>0</v>
      </c>
      <c r="PP9" s="2">
        <f>IF(AND(PP$5&gt;=Main!$H3+$B$2,PP$5&lt;=(SUM(Main!$F3:$G3)+Main!$H3+$B$2)),Main!$Q3,0)</f>
        <v>0</v>
      </c>
      <c r="PQ9" s="2">
        <f>IF(AND(PQ$5&gt;=Main!$H3+$B$2,PQ$5&lt;=(SUM(Main!$F3:$G3)+Main!$H3+$B$2)),Main!$Q3,0)</f>
        <v>0</v>
      </c>
      <c r="PR9" s="2">
        <f>IF(AND(PR$5&gt;=Main!$H3+$B$2,PR$5&lt;=(SUM(Main!$F3:$G3)+Main!$H3+$B$2)),Main!$Q3,0)</f>
        <v>0</v>
      </c>
      <c r="PS9" s="2">
        <f>IF(AND(PS$5&gt;=Main!$H3+$B$2,PS$5&lt;=(SUM(Main!$F3:$G3)+Main!$H3+$B$2)),Main!$Q3,0)</f>
        <v>0</v>
      </c>
      <c r="PT9" s="2">
        <f>IF(AND(PT$5&gt;=Main!$H3+$B$2,PT$5&lt;=(SUM(Main!$F3:$G3)+Main!$H3+$B$2)),Main!$Q3,0)</f>
        <v>0</v>
      </c>
      <c r="PU9" s="2">
        <f>IF(AND(PU$5&gt;=Main!$H3+$B$2,PU$5&lt;=(SUM(Main!$F3:$G3)+Main!$H3+$B$2)),Main!$Q3,0)</f>
        <v>0</v>
      </c>
      <c r="PV9" s="2">
        <f>IF(AND(PV$5&gt;=Main!$H3+$B$2,PV$5&lt;=(SUM(Main!$F3:$G3)+Main!$H3+$B$2)),Main!$Q3,0)</f>
        <v>0</v>
      </c>
      <c r="PW9" s="2">
        <f>IF(AND(PW$5&gt;=Main!$H3+$B$2,PW$5&lt;=(SUM(Main!$F3:$G3)+Main!$H3+$B$2)),Main!$Q3,0)</f>
        <v>0</v>
      </c>
      <c r="PX9" s="2">
        <f>IF(AND(PX$5&gt;=Main!$H3+$B$2,PX$5&lt;=(SUM(Main!$F3:$G3)+Main!$H3+$B$2)),Main!$Q3,0)</f>
        <v>0</v>
      </c>
      <c r="PY9" s="2">
        <f>IF(AND(PY$5&gt;=Main!$H3+$B$2,PY$5&lt;=(SUM(Main!$F3:$G3)+Main!$H3+$B$2)),Main!$Q3,0)</f>
        <v>0</v>
      </c>
      <c r="PZ9" s="2">
        <f>IF(AND(PZ$5&gt;=Main!$H3+$B$2,PZ$5&lt;=(SUM(Main!$F3:$G3)+Main!$H3+$B$2)),Main!$Q3,0)</f>
        <v>0</v>
      </c>
      <c r="QA9" s="2">
        <f>IF(AND(QA$5&gt;=Main!$H3+$B$2,QA$5&lt;=(SUM(Main!$F3:$G3)+Main!$H3+$B$2)),Main!$Q3,0)</f>
        <v>0</v>
      </c>
      <c r="QB9" s="2">
        <f>IF(AND(QB$5&gt;=Main!$H3+$B$2,QB$5&lt;=(SUM(Main!$F3:$G3)+Main!$H3+$B$2)),Main!$Q3,0)</f>
        <v>0</v>
      </c>
      <c r="QC9" s="2">
        <f>IF(AND(QC$5&gt;=Main!$H3+$B$2,QC$5&lt;=(SUM(Main!$F3:$G3)+Main!$H3+$B$2)),Main!$Q3,0)</f>
        <v>0</v>
      </c>
      <c r="QD9" s="2">
        <f>IF(AND(QD$5&gt;=Main!$H3+$B$2,QD$5&lt;=(SUM(Main!$F3:$G3)+Main!$H3+$B$2)),Main!$Q3,0)</f>
        <v>0</v>
      </c>
      <c r="QE9" s="2">
        <f>IF(AND(QE$5&gt;=Main!$H3+$B$2,QE$5&lt;=(SUM(Main!$F3:$G3)+Main!$H3+$B$2)),Main!$Q3,0)</f>
        <v>0</v>
      </c>
      <c r="QF9" s="2">
        <f>IF(AND(QF$5&gt;=Main!$H3+$B$2,QF$5&lt;=(SUM(Main!$F3:$G3)+Main!$H3+$B$2)),Main!$Q3,0)</f>
        <v>0</v>
      </c>
      <c r="QG9" s="2">
        <f>IF(AND(QG$5&gt;=Main!$H3+$B$2,QG$5&lt;=(SUM(Main!$F3:$G3)+Main!$H3+$B$2)),Main!$Q3,0)</f>
        <v>0</v>
      </c>
      <c r="QH9" s="2">
        <f>IF(AND(QH$5&gt;=Main!$H3+$B$2,QH$5&lt;=(SUM(Main!$F3:$G3)+Main!$H3+$B$2)),Main!$Q3,0)</f>
        <v>0</v>
      </c>
      <c r="QI9" s="2">
        <f>IF(AND(QI$5&gt;=Main!$H3+$B$2,QI$5&lt;=(SUM(Main!$F3:$G3)+Main!$H3+$B$2)),Main!$Q3,0)</f>
        <v>0</v>
      </c>
      <c r="QJ9" s="2">
        <f>IF(AND(QJ$5&gt;=Main!$H3+$B$2,QJ$5&lt;=(SUM(Main!$F3:$G3)+Main!$H3+$B$2)),Main!$Q3,0)</f>
        <v>0</v>
      </c>
      <c r="QK9" s="2">
        <f>IF(AND(QK$5&gt;=Main!$H3+$B$2,QK$5&lt;=(SUM(Main!$F3:$G3)+Main!$H3+$B$2)),Main!$Q3,0)</f>
        <v>0</v>
      </c>
      <c r="QL9" s="2">
        <f>IF(AND(QL$5&gt;=Main!$H3+$B$2,QL$5&lt;=(SUM(Main!$F3:$G3)+Main!$H3+$B$2)),Main!$Q3,0)</f>
        <v>0</v>
      </c>
      <c r="QM9" s="2">
        <f>IF(AND(QM$5&gt;=Main!$H3+$B$2,QM$5&lt;=(SUM(Main!$F3:$G3)+Main!$H3+$B$2)),Main!$Q3,0)</f>
        <v>0</v>
      </c>
      <c r="QN9" s="2">
        <f>IF(AND(QN$5&gt;=Main!$H3+$B$2,QN$5&lt;=(SUM(Main!$F3:$G3)+Main!$H3+$B$2)),Main!$Q3,0)</f>
        <v>0</v>
      </c>
      <c r="QO9" s="2">
        <f>IF(AND(QO$5&gt;=Main!$H3+$B$2,QO$5&lt;=(SUM(Main!$F3:$G3)+Main!$H3+$B$2)),Main!$Q3,0)</f>
        <v>0</v>
      </c>
      <c r="QP9" s="2">
        <f>IF(AND(QP$5&gt;=Main!$H3+$B$2,QP$5&lt;=(SUM(Main!$F3:$G3)+Main!$H3+$B$2)),Main!$Q3,0)</f>
        <v>0</v>
      </c>
      <c r="QQ9" s="2">
        <f>IF(AND(QQ$5&gt;=Main!$H3+$B$2,QQ$5&lt;=(SUM(Main!$F3:$G3)+Main!$H3+$B$2)),Main!$Q3,0)</f>
        <v>0</v>
      </c>
      <c r="QR9" s="2">
        <f>IF(AND(QR$5&gt;=Main!$H3+$B$2,QR$5&lt;=(SUM(Main!$F3:$G3)+Main!$H3+$B$2)),Main!$Q3,0)</f>
        <v>0</v>
      </c>
      <c r="QS9" s="2">
        <f>IF(AND(QS$5&gt;=Main!$H3+$B$2,QS$5&lt;=(SUM(Main!$F3:$G3)+Main!$H3+$B$2)),Main!$Q3,0)</f>
        <v>0</v>
      </c>
      <c r="QT9" s="2">
        <f>IF(AND(QT$5&gt;=Main!$H3+$B$2,QT$5&lt;=(SUM(Main!$F3:$G3)+Main!$H3+$B$2)),Main!$Q3,0)</f>
        <v>0</v>
      </c>
      <c r="QU9" s="2">
        <f>IF(AND(QU$5&gt;=Main!$H3+$B$2,QU$5&lt;=(SUM(Main!$F3:$G3)+Main!$H3+$B$2)),Main!$Q3,0)</f>
        <v>0</v>
      </c>
      <c r="QV9" s="2">
        <f>IF(AND(QV$5&gt;=Main!$H3+$B$2,QV$5&lt;=(SUM(Main!$F3:$G3)+Main!$H3+$B$2)),Main!$Q3,0)</f>
        <v>0</v>
      </c>
      <c r="QW9" s="2">
        <f>IF(AND(QW$5&gt;=Main!$H3+$B$2,QW$5&lt;=(SUM(Main!$F3:$G3)+Main!$H3+$B$2)),Main!$Q3,0)</f>
        <v>0</v>
      </c>
      <c r="QX9" s="2">
        <f>IF(AND(QX$5&gt;=Main!$H3+$B$2,QX$5&lt;=(SUM(Main!$F3:$G3)+Main!$H3+$B$2)),Main!$Q3,0)</f>
        <v>0</v>
      </c>
      <c r="QY9" s="2">
        <f>IF(AND(QY$5&gt;=Main!$H3+$B$2,QY$5&lt;=(SUM(Main!$F3:$G3)+Main!$H3+$B$2)),Main!$Q3,0)</f>
        <v>0</v>
      </c>
      <c r="QZ9" s="2">
        <f>IF(AND(QZ$5&gt;=Main!$H3+$B$2,QZ$5&lt;=(SUM(Main!$F3:$G3)+Main!$H3+$B$2)),Main!$Q3,0)</f>
        <v>0</v>
      </c>
      <c r="RA9" s="2">
        <f>IF(AND(RA$5&gt;=Main!$H3+$B$2,RA$5&lt;=(SUM(Main!$F3:$G3)+Main!$H3+$B$2)),Main!$Q3,0)</f>
        <v>0</v>
      </c>
      <c r="RB9" s="2">
        <f>IF(AND(RB$5&gt;=Main!$H3+$B$2,RB$5&lt;=(SUM(Main!$F3:$G3)+Main!$H3+$B$2)),Main!$Q3,0)</f>
        <v>0</v>
      </c>
      <c r="RC9" s="2">
        <f>IF(AND(RC$5&gt;=Main!$H3+$B$2,RC$5&lt;=(SUM(Main!$F3:$G3)+Main!$H3+$B$2)),Main!$Q3,0)</f>
        <v>0</v>
      </c>
      <c r="RD9" s="2">
        <f>IF(AND(RD$5&gt;=Main!$H3+$B$2,RD$5&lt;=(SUM(Main!$F3:$G3)+Main!$H3+$B$2)),Main!$Q3,0)</f>
        <v>0</v>
      </c>
      <c r="RE9" s="2">
        <f>IF(AND(RE$5&gt;=Main!$H3+$B$2,RE$5&lt;=(SUM(Main!$F3:$G3)+Main!$H3+$B$2)),Main!$Q3,0)</f>
        <v>0</v>
      </c>
      <c r="RF9" s="2">
        <f>IF(AND(RF$5&gt;=Main!$H3+$B$2,RF$5&lt;=(SUM(Main!$F3:$G3)+Main!$H3+$B$2)),Main!$Q3,0)</f>
        <v>0</v>
      </c>
      <c r="RG9" s="2">
        <f>IF(AND(RG$5&gt;=Main!$H3+$B$2,RG$5&lt;=(SUM(Main!$F3:$G3)+Main!$H3+$B$2)),Main!$Q3,0)</f>
        <v>0</v>
      </c>
      <c r="RH9" s="2">
        <f>IF(AND(RH$5&gt;=Main!$H3+$B$2,RH$5&lt;=(SUM(Main!$F3:$G3)+Main!$H3+$B$2)),Main!$Q3,0)</f>
        <v>0</v>
      </c>
      <c r="RI9" s="2">
        <f>IF(AND(RI$5&gt;=Main!$H3+$B$2,RI$5&lt;=(SUM(Main!$F3:$G3)+Main!$H3+$B$2)),Main!$Q3,0)</f>
        <v>0</v>
      </c>
      <c r="RJ9" s="2">
        <f>IF(AND(RJ$5&gt;=Main!$H3+$B$2,RJ$5&lt;=(SUM(Main!$F3:$G3)+Main!$H3+$B$2)),Main!$Q3,0)</f>
        <v>0</v>
      </c>
      <c r="RK9" s="2">
        <f>IF(AND(RK$5&gt;=Main!$H3+$B$2,RK$5&lt;=(SUM(Main!$F3:$G3)+Main!$H3+$B$2)),Main!$Q3,0)</f>
        <v>0</v>
      </c>
      <c r="RL9" s="2">
        <f>IF(AND(RL$5&gt;=Main!$H3+$B$2,RL$5&lt;=(SUM(Main!$F3:$G3)+Main!$H3+$B$2)),Main!$Q3,0)</f>
        <v>0</v>
      </c>
      <c r="RM9" s="2">
        <f>IF(AND(RM$5&gt;=Main!$H3+$B$2,RM$5&lt;=(SUM(Main!$F3:$G3)+Main!$H3+$B$2)),Main!$Q3,0)</f>
        <v>0</v>
      </c>
      <c r="RN9" s="2">
        <f>IF(AND(RN$5&gt;=Main!$H3+$B$2,RN$5&lt;=(SUM(Main!$F3:$G3)+Main!$H3+$B$2)),Main!$Q3,0)</f>
        <v>0</v>
      </c>
      <c r="RO9" s="2">
        <f>IF(AND(RO$5&gt;=Main!$H3+$B$2,RO$5&lt;=(SUM(Main!$F3:$G3)+Main!$H3+$B$2)),Main!$Q3,0)</f>
        <v>0</v>
      </c>
      <c r="RP9" s="2">
        <f>IF(AND(RP$5&gt;=Main!$H3+$B$2,RP$5&lt;=(SUM(Main!$F3:$G3)+Main!$H3+$B$2)),Main!$Q3,0)</f>
        <v>0</v>
      </c>
      <c r="RQ9" s="2">
        <f>IF(AND(RQ$5&gt;=Main!$H3+$B$2,RQ$5&lt;=(SUM(Main!$F3:$G3)+Main!$H3+$B$2)),Main!$Q3,0)</f>
        <v>0</v>
      </c>
      <c r="RR9" s="2">
        <f>IF(AND(RR$5&gt;=Main!$H3+$B$2,RR$5&lt;=(SUM(Main!$F3:$G3)+Main!$H3+$B$2)),Main!$Q3,0)</f>
        <v>0</v>
      </c>
      <c r="RS9" s="2">
        <f>IF(AND(RS$5&gt;=Main!$H3+$B$2,RS$5&lt;=(SUM(Main!$F3:$G3)+Main!$H3+$B$2)),Main!$Q3,0)</f>
        <v>0</v>
      </c>
      <c r="RT9" s="2">
        <f>IF(AND(RT$5&gt;=Main!$H3+$B$2,RT$5&lt;=(SUM(Main!$F3:$G3)+Main!$H3+$B$2)),Main!$Q3,0)</f>
        <v>0</v>
      </c>
      <c r="RU9" s="2">
        <f>IF(AND(RU$5&gt;=Main!$H3+$B$2,RU$5&lt;=(SUM(Main!$F3:$G3)+Main!$H3+$B$2)),Main!$Q3,0)</f>
        <v>0</v>
      </c>
      <c r="RV9" s="2">
        <f>IF(AND(RV$5&gt;=Main!$H3+$B$2,RV$5&lt;=(SUM(Main!$F3:$G3)+Main!$H3+$B$2)),Main!$Q3,0)</f>
        <v>0</v>
      </c>
      <c r="RW9" s="2">
        <f>IF(AND(RW$5&gt;=Main!$H3+$B$2,RW$5&lt;=(SUM(Main!$F3:$G3)+Main!$H3+$B$2)),Main!$Q3,0)</f>
        <v>0</v>
      </c>
      <c r="RX9" s="2">
        <f>IF(AND(RX$5&gt;=Main!$H3+$B$2,RX$5&lt;=(SUM(Main!$F3:$G3)+Main!$H3+$B$2)),Main!$Q3,0)</f>
        <v>0</v>
      </c>
      <c r="RY9" s="2">
        <f>IF(AND(RY$5&gt;=Main!$H3+$B$2,RY$5&lt;=(SUM(Main!$F3:$G3)+Main!$H3+$B$2)),Main!$Q3,0)</f>
        <v>0</v>
      </c>
      <c r="RZ9" s="2">
        <f>IF(AND(RZ$5&gt;=Main!$H3+$B$2,RZ$5&lt;=(SUM(Main!$F3:$G3)+Main!$H3+$B$2)),Main!$Q3,0)</f>
        <v>0</v>
      </c>
      <c r="SA9" s="2">
        <f>IF(AND(SA$5&gt;=Main!$H3+$B$2,SA$5&lt;=(SUM(Main!$F3:$G3)+Main!$H3+$B$2)),Main!$Q3,0)</f>
        <v>0</v>
      </c>
      <c r="SB9" s="2">
        <f>IF(AND(SB$5&gt;=Main!$H3+$B$2,SB$5&lt;=(SUM(Main!$F3:$G3)+Main!$H3+$B$2)),Main!$Q3,0)</f>
        <v>0</v>
      </c>
      <c r="SC9" s="2">
        <f>IF(AND(SC$5&gt;=Main!$H3+$B$2,SC$5&lt;=(SUM(Main!$F3:$G3)+Main!$H3+$B$2)),Main!$Q3,0)</f>
        <v>0</v>
      </c>
      <c r="SD9" s="2">
        <f>IF(AND(SD$5&gt;=Main!$H3+$B$2,SD$5&lt;=(SUM(Main!$F3:$G3)+Main!$H3+$B$2)),Main!$Q3,0)</f>
        <v>0</v>
      </c>
      <c r="SE9" s="2">
        <f>IF(AND(SE$5&gt;=Main!$H3+$B$2,SE$5&lt;=(SUM(Main!$F3:$G3)+Main!$H3+$B$2)),Main!$Q3,0)</f>
        <v>0</v>
      </c>
      <c r="SF9" s="2">
        <f>IF(AND(SF$5&gt;=Main!$H3+$B$2,SF$5&lt;=(SUM(Main!$F3:$G3)+Main!$H3+$B$2)),Main!$Q3,0)</f>
        <v>0</v>
      </c>
      <c r="SG9" s="2">
        <f>IF(AND(SG$5&gt;=Main!$H3+$B$2,SG$5&lt;=(SUM(Main!$F3:$G3)+Main!$H3+$B$2)),Main!$Q3,0)</f>
        <v>0</v>
      </c>
      <c r="SH9" s="2">
        <f>IF(AND(SH$5&gt;=Main!$H3+$B$2,SH$5&lt;=(SUM(Main!$F3:$G3)+Main!$H3+$B$2)),Main!$Q3,0)</f>
        <v>0</v>
      </c>
      <c r="SI9" s="2">
        <f>IF(AND(SI$5&gt;=Main!$H3+$B$2,SI$5&lt;=(SUM(Main!$F3:$G3)+Main!$H3+$B$2)),Main!$Q3,0)</f>
        <v>0</v>
      </c>
      <c r="SJ9" s="2">
        <f>IF(AND(SJ$5&gt;=Main!$H3+$B$2,SJ$5&lt;=(SUM(Main!$F3:$G3)+Main!$H3+$B$2)),Main!$Q3,0)</f>
        <v>0</v>
      </c>
      <c r="SK9" s="2">
        <f>IF(AND(SK$5&gt;=Main!$H3+$B$2,SK$5&lt;=(SUM(Main!$F3:$G3)+Main!$H3+$B$2)),Main!$Q3,0)</f>
        <v>0</v>
      </c>
      <c r="SL9" s="2">
        <f>IF(AND(SL$5&gt;=Main!$H3+$B$2,SL$5&lt;=(SUM(Main!$F3:$G3)+Main!$H3+$B$2)),Main!$Q3,0)</f>
        <v>0</v>
      </c>
      <c r="SM9" s="2">
        <f>IF(AND(SM$5&gt;=Main!$H3+$B$2,SM$5&lt;=(SUM(Main!$F3:$G3)+Main!$H3+$B$2)),Main!$Q3,0)</f>
        <v>0</v>
      </c>
      <c r="SN9" s="2">
        <f>IF(AND(SN$5&gt;=Main!$H3+$B$2,SN$5&lt;=(SUM(Main!$F3:$G3)+Main!$H3+$B$2)),Main!$Q3,0)</f>
        <v>0</v>
      </c>
      <c r="SO9" s="2">
        <f>IF(AND(SO$5&gt;=Main!$H3+$B$2,SO$5&lt;=(SUM(Main!$F3:$G3)+Main!$H3+$B$2)),Main!$Q3,0)</f>
        <v>0</v>
      </c>
      <c r="SP9" s="2">
        <f>IF(AND(SP$5&gt;=Main!$H3+$B$2,SP$5&lt;=(SUM(Main!$F3:$G3)+Main!$H3+$B$2)),Main!$Q3,0)</f>
        <v>0</v>
      </c>
      <c r="SQ9" s="2">
        <f>IF(AND(SQ$5&gt;=Main!$H3+$B$2,SQ$5&lt;=(SUM(Main!$F3:$G3)+Main!$H3+$B$2)),Main!$Q3,0)</f>
        <v>0</v>
      </c>
      <c r="SR9" s="2">
        <f>IF(AND(SR$5&gt;=Main!$H3+$B$2,SR$5&lt;=(SUM(Main!$F3:$G3)+Main!$H3+$B$2)),Main!$Q3,0)</f>
        <v>0</v>
      </c>
      <c r="SS9" s="2">
        <f>IF(AND(SS$5&gt;=Main!$H3+$B$2,SS$5&lt;=(SUM(Main!$F3:$G3)+Main!$H3+$B$2)),Main!$Q3,0)</f>
        <v>0</v>
      </c>
      <c r="ST9" s="2">
        <f>IF(AND(ST$5&gt;=Main!$H3+$B$2,ST$5&lt;=(SUM(Main!$F3:$G3)+Main!$H3+$B$2)),Main!$Q3,0)</f>
        <v>0</v>
      </c>
      <c r="SU9" s="2">
        <f>IF(AND(SU$5&gt;=Main!$H3+$B$2,SU$5&lt;=(SUM(Main!$F3:$G3)+Main!$H3+$B$2)),Main!$Q3,0)</f>
        <v>0</v>
      </c>
      <c r="SV9" s="2">
        <f>IF(AND(SV$5&gt;=Main!$H3+$B$2,SV$5&lt;=(SUM(Main!$F3:$G3)+Main!$H3+$B$2)),Main!$Q3,0)</f>
        <v>0</v>
      </c>
      <c r="SW9" s="2">
        <f>IF(AND(SW$5&gt;=Main!$H3+$B$2,SW$5&lt;=(SUM(Main!$F3:$G3)+Main!$H3+$B$2)),Main!$Q3,0)</f>
        <v>0</v>
      </c>
      <c r="SX9" s="2">
        <f>IF(AND(SX$5&gt;=Main!$H3+$B$2,SX$5&lt;=(SUM(Main!$F3:$G3)+Main!$H3+$B$2)),Main!$Q3,0)</f>
        <v>0</v>
      </c>
      <c r="SY9" s="2">
        <f>IF(AND(SY$5&gt;=Main!$H3+$B$2,SY$5&lt;=(SUM(Main!$F3:$G3)+Main!$H3+$B$2)),Main!$Q3,0)</f>
        <v>0</v>
      </c>
      <c r="SZ9" s="2">
        <f>IF(AND(SZ$5&gt;=Main!$H3+$B$2,SZ$5&lt;=(SUM(Main!$F3:$G3)+Main!$H3+$B$2)),Main!$Q3,0)</f>
        <v>0</v>
      </c>
      <c r="TA9" s="2">
        <f>IF(AND(TA$5&gt;=Main!$H3+$B$2,TA$5&lt;=(SUM(Main!$F3:$G3)+Main!$H3+$B$2)),Main!$Q3,0)</f>
        <v>0</v>
      </c>
      <c r="TB9" s="2">
        <f>IF(AND(TB$5&gt;=Main!$H3+$B$2,TB$5&lt;=(SUM(Main!$F3:$G3)+Main!$H3+$B$2)),Main!$Q3,0)</f>
        <v>0</v>
      </c>
      <c r="TC9" s="2">
        <f>IF(AND(TC$5&gt;=Main!$H3+$B$2,TC$5&lt;=(SUM(Main!$F3:$G3)+Main!$H3+$B$2)),Main!$Q3,0)</f>
        <v>0</v>
      </c>
      <c r="TD9" s="2">
        <f>IF(AND(TD$5&gt;=Main!$H3+$B$2,TD$5&lt;=(SUM(Main!$F3:$G3)+Main!$H3+$B$2)),Main!$Q3,0)</f>
        <v>0</v>
      </c>
      <c r="TE9" s="2">
        <f>IF(AND(TE$5&gt;=Main!$H3+$B$2,TE$5&lt;=(SUM(Main!$F3:$G3)+Main!$H3+$B$2)),Main!$Q3,0)</f>
        <v>0</v>
      </c>
      <c r="TF9" s="2">
        <f>IF(AND(TF$5&gt;=Main!$H3+$B$2,TF$5&lt;=(SUM(Main!$F3:$G3)+Main!$H3+$B$2)),Main!$Q3,0)</f>
        <v>0</v>
      </c>
      <c r="TG9" s="2">
        <f>IF(AND(TG$5&gt;=Main!$H3+$B$2,TG$5&lt;=(SUM(Main!$F3:$G3)+Main!$H3+$B$2)),Main!$Q3,0)</f>
        <v>0</v>
      </c>
      <c r="TH9" s="2">
        <f>IF(AND(TH$5&gt;=Main!$H3+$B$2,TH$5&lt;=(SUM(Main!$F3:$G3)+Main!$H3+$B$2)),Main!$Q3,0)</f>
        <v>0</v>
      </c>
      <c r="TI9" s="2">
        <f>IF(AND(TI$5&gt;=Main!$H3+$B$2,TI$5&lt;=(SUM(Main!$F3:$G3)+Main!$H3+$B$2)),Main!$Q3,0)</f>
        <v>0</v>
      </c>
      <c r="TJ9" s="2">
        <f>IF(AND(TJ$5&gt;=Main!$H3+$B$2,TJ$5&lt;=(SUM(Main!$F3:$G3)+Main!$H3+$B$2)),Main!$Q3,0)</f>
        <v>0</v>
      </c>
      <c r="TK9" s="2">
        <f>IF(AND(TK$5&gt;=Main!$H3+$B$2,TK$5&lt;=(SUM(Main!$F3:$G3)+Main!$H3+$B$2)),Main!$Q3,0)</f>
        <v>0</v>
      </c>
      <c r="TL9" s="2">
        <f>IF(AND(TL$5&gt;=Main!$H3+$B$2,TL$5&lt;=(SUM(Main!$F3:$G3)+Main!$H3+$B$2)),Main!$Q3,0)</f>
        <v>0</v>
      </c>
      <c r="TM9" s="2">
        <f>IF(AND(TM$5&gt;=Main!$H3+$B$2,TM$5&lt;=(SUM(Main!$F3:$G3)+Main!$H3+$B$2)),Main!$Q3,0)</f>
        <v>0</v>
      </c>
      <c r="TN9" s="2">
        <f>IF(AND(TN$5&gt;=Main!$H3+$B$2,TN$5&lt;=(SUM(Main!$F3:$G3)+Main!$H3+$B$2)),Main!$Q3,0)</f>
        <v>0</v>
      </c>
      <c r="TO9" s="2">
        <f>IF(AND(TO$5&gt;=Main!$H3+$B$2,TO$5&lt;=(SUM(Main!$F3:$G3)+Main!$H3+$B$2)),Main!$Q3,0)</f>
        <v>0</v>
      </c>
      <c r="TP9" s="2">
        <f>IF(AND(TP$5&gt;=Main!$H3+$B$2,TP$5&lt;=(SUM(Main!$F3:$G3)+Main!$H3+$B$2)),Main!$Q3,0)</f>
        <v>0</v>
      </c>
      <c r="TQ9" s="2">
        <f>IF(AND(TQ$5&gt;=Main!$H3+$B$2,TQ$5&lt;=(SUM(Main!$F3:$G3)+Main!$H3+$B$2)),Main!$Q3,0)</f>
        <v>0</v>
      </c>
      <c r="TR9" s="2">
        <f>IF(AND(TR$5&gt;=Main!$H3+$B$2,TR$5&lt;=(SUM(Main!$F3:$G3)+Main!$H3+$B$2)),Main!$Q3,0)</f>
        <v>0</v>
      </c>
      <c r="TS9" s="2">
        <f>IF(AND(TS$5&gt;=Main!$H3+$B$2,TS$5&lt;=(SUM(Main!$F3:$G3)+Main!$H3+$B$2)),Main!$Q3,0)</f>
        <v>0</v>
      </c>
      <c r="TT9" s="2">
        <f>IF(AND(TT$5&gt;=Main!$H3+$B$2,TT$5&lt;=(SUM(Main!$F3:$G3)+Main!$H3+$B$2)),Main!$Q3,0)</f>
        <v>0</v>
      </c>
      <c r="TU9" s="2">
        <f>IF(AND(TU$5&gt;=Main!$H3+$B$2,TU$5&lt;=(SUM(Main!$F3:$G3)+Main!$H3+$B$2)),Main!$Q3,0)</f>
        <v>0</v>
      </c>
      <c r="TV9" s="2">
        <f>IF(AND(TV$5&gt;=Main!$H3+$B$2,TV$5&lt;=(SUM(Main!$F3:$G3)+Main!$H3+$B$2)),Main!$Q3,0)</f>
        <v>0</v>
      </c>
      <c r="TW9" s="2">
        <f>IF(AND(TW$5&gt;=Main!$H3+$B$2,TW$5&lt;=(SUM(Main!$F3:$G3)+Main!$H3+$B$2)),Main!$Q3,0)</f>
        <v>0</v>
      </c>
      <c r="TX9" s="2">
        <f>IF(AND(TX$5&gt;=Main!$H3+$B$2,TX$5&lt;=(SUM(Main!$F3:$G3)+Main!$H3+$B$2)),Main!$Q3,0)</f>
        <v>0</v>
      </c>
      <c r="TY9" s="2">
        <f>IF(AND(TY$5&gt;=Main!$H3+$B$2,TY$5&lt;=(SUM(Main!$F3:$G3)+Main!$H3+$B$2)),Main!$Q3,0)</f>
        <v>0</v>
      </c>
      <c r="TZ9" s="2">
        <f>IF(AND(TZ$5&gt;=Main!$H3+$B$2,TZ$5&lt;=(SUM(Main!$F3:$G3)+Main!$H3+$B$2)),Main!$Q3,0)</f>
        <v>0</v>
      </c>
      <c r="UA9" s="2">
        <f>IF(AND(UA$5&gt;=Main!$H3+$B$2,UA$5&lt;=(SUM(Main!$F3:$G3)+Main!$H3+$B$2)),Main!$Q3,0)</f>
        <v>0</v>
      </c>
      <c r="UB9" s="2">
        <f>IF(AND(UB$5&gt;=Main!$H3+$B$2,UB$5&lt;=(SUM(Main!$F3:$G3)+Main!$H3+$B$2)),Main!$Q3,0)</f>
        <v>0</v>
      </c>
      <c r="UC9" s="2">
        <f>IF(AND(UC$5&gt;=Main!$H3+$B$2,UC$5&lt;=(SUM(Main!$F3:$G3)+Main!$H3+$B$2)),Main!$Q3,0)</f>
        <v>0</v>
      </c>
      <c r="UD9" s="2">
        <f>IF(AND(UD$5&gt;=Main!$H3+$B$2,UD$5&lt;=(SUM(Main!$F3:$G3)+Main!$H3+$B$2)),Main!$Q3,0)</f>
        <v>0</v>
      </c>
      <c r="UE9" s="2">
        <f>IF(AND(UE$5&gt;=Main!$H3+$B$2,UE$5&lt;=(SUM(Main!$F3:$G3)+Main!$H3+$B$2)),Main!$Q3,0)</f>
        <v>0</v>
      </c>
      <c r="UF9" s="2">
        <f>IF(AND(UF$5&gt;=Main!$H3+$B$2,UF$5&lt;=(SUM(Main!$F3:$G3)+Main!$H3+$B$2)),Main!$Q3,0)</f>
        <v>0</v>
      </c>
      <c r="UG9" s="2">
        <f>IF(AND(UG$5&gt;=Main!$H3+$B$2,UG$5&lt;=(SUM(Main!$F3:$G3)+Main!$H3+$B$2)),Main!$Q3,0)</f>
        <v>0</v>
      </c>
      <c r="UH9" s="2">
        <f>IF(AND(UH$5&gt;=Main!$H3+$B$2,UH$5&lt;=(SUM(Main!$F3:$G3)+Main!$H3+$B$2)),Main!$Q3,0)</f>
        <v>0</v>
      </c>
      <c r="UI9" s="2">
        <f>IF(AND(UI$5&gt;=Main!$H3+$B$2,UI$5&lt;=(SUM(Main!$F3:$G3)+Main!$H3+$B$2)),Main!$Q3,0)</f>
        <v>0</v>
      </c>
      <c r="UJ9" s="2">
        <f>IF(AND(UJ$5&gt;=Main!$H3+$B$2,UJ$5&lt;=(SUM(Main!$F3:$G3)+Main!$H3+$B$2)),Main!$Q3,0)</f>
        <v>0</v>
      </c>
      <c r="UK9" s="2">
        <f>IF(AND(UK$5&gt;=Main!$H3+$B$2,UK$5&lt;=(SUM(Main!$F3:$G3)+Main!$H3+$B$2)),Main!$Q3,0)</f>
        <v>0</v>
      </c>
      <c r="UL9" s="2">
        <f>IF(AND(UL$5&gt;=Main!$H3+$B$2,UL$5&lt;=(SUM(Main!$F3:$G3)+Main!$H3+$B$2)),Main!$Q3,0)</f>
        <v>0</v>
      </c>
      <c r="UM9" s="2">
        <f>IF(AND(UM$5&gt;=Main!$H3+$B$2,UM$5&lt;=(SUM(Main!$F3:$G3)+Main!$H3+$B$2)),Main!$Q3,0)</f>
        <v>0</v>
      </c>
      <c r="UN9" s="2">
        <f>IF(AND(UN$5&gt;=Main!$H3+$B$2,UN$5&lt;=(SUM(Main!$F3:$G3)+Main!$H3+$B$2)),Main!$Q3,0)</f>
        <v>0</v>
      </c>
      <c r="UO9" s="2">
        <f>IF(AND(UO$5&gt;=Main!$H3+$B$2,UO$5&lt;=(SUM(Main!$F3:$G3)+Main!$H3+$B$2)),Main!$Q3,0)</f>
        <v>0</v>
      </c>
      <c r="UP9" s="2">
        <f>IF(AND(UP$5&gt;=Main!$H3+$B$2,UP$5&lt;=(SUM(Main!$F3:$G3)+Main!$H3+$B$2)),Main!$Q3,0)</f>
        <v>0</v>
      </c>
      <c r="UQ9" s="2">
        <f>IF(AND(UQ$5&gt;=Main!$H3+$B$2,UQ$5&lt;=(SUM(Main!$F3:$G3)+Main!$H3+$B$2)),Main!$Q3,0)</f>
        <v>0</v>
      </c>
      <c r="UR9" s="2">
        <f>IF(AND(UR$5&gt;=Main!$H3+$B$2,UR$5&lt;=(SUM(Main!$F3:$G3)+Main!$H3+$B$2)),Main!$Q3,0)</f>
        <v>0</v>
      </c>
      <c r="US9" s="2">
        <f>IF(AND(US$5&gt;=Main!$H3+$B$2,US$5&lt;=(SUM(Main!$F3:$G3)+Main!$H3+$B$2)),Main!$Q3,0)</f>
        <v>0</v>
      </c>
      <c r="UT9" s="2">
        <f>IF(AND(UT$5&gt;=Main!$H3+$B$2,UT$5&lt;=(SUM(Main!$F3:$G3)+Main!$H3+$B$2)),Main!$Q3,0)</f>
        <v>0</v>
      </c>
      <c r="UU9" s="2">
        <f>IF(AND(UU$5&gt;=Main!$H3+$B$2,UU$5&lt;=(SUM(Main!$F3:$G3)+Main!$H3+$B$2)),Main!$Q3,0)</f>
        <v>0</v>
      </c>
      <c r="UV9" s="2">
        <f>IF(AND(UV$5&gt;=Main!$H3+$B$2,UV$5&lt;=(SUM(Main!$F3:$G3)+Main!$H3+$B$2)),Main!$Q3,0)</f>
        <v>0</v>
      </c>
      <c r="UW9" s="2">
        <f>IF(AND(UW$5&gt;=Main!$H3+$B$2,UW$5&lt;=(SUM(Main!$F3:$G3)+Main!$H3+$B$2)),Main!$Q3,0)</f>
        <v>0</v>
      </c>
      <c r="UX9" s="2">
        <f>IF(AND(UX$5&gt;=Main!$H3+$B$2,UX$5&lt;=(SUM(Main!$F3:$G3)+Main!$H3+$B$2)),Main!$Q3,0)</f>
        <v>0</v>
      </c>
      <c r="UY9" s="2">
        <f>IF(AND(UY$5&gt;=Main!$H3+$B$2,UY$5&lt;=(SUM(Main!$F3:$G3)+Main!$H3+$B$2)),Main!$Q3,0)</f>
        <v>0</v>
      </c>
      <c r="UZ9" s="2">
        <f>IF(AND(UZ$5&gt;=Main!$H3+$B$2,UZ$5&lt;=(SUM(Main!$F3:$G3)+Main!$H3+$B$2)),Main!$Q3,0)</f>
        <v>0</v>
      </c>
      <c r="VA9" s="2">
        <f>IF(AND(VA$5&gt;=Main!$H3+$B$2,VA$5&lt;=(SUM(Main!$F3:$G3)+Main!$H3+$B$2)),Main!$Q3,0)</f>
        <v>0</v>
      </c>
      <c r="VB9" s="2">
        <f>IF(AND(VB$5&gt;=Main!$H3+$B$2,VB$5&lt;=(SUM(Main!$F3:$G3)+Main!$H3+$B$2)),Main!$Q3,0)</f>
        <v>0</v>
      </c>
      <c r="VC9" s="2">
        <f>IF(AND(VC$5&gt;=Main!$H3+$B$2,VC$5&lt;=(SUM(Main!$F3:$G3)+Main!$H3+$B$2)),Main!$Q3,0)</f>
        <v>0</v>
      </c>
      <c r="VD9" s="2">
        <f>IF(AND(VD$5&gt;=Main!$H3+$B$2,VD$5&lt;=(SUM(Main!$F3:$G3)+Main!$H3+$B$2)),Main!$Q3,0)</f>
        <v>0</v>
      </c>
      <c r="VE9" s="2">
        <f>IF(AND(VE$5&gt;=Main!$H3+$B$2,VE$5&lt;=(SUM(Main!$F3:$G3)+Main!$H3+$B$2)),Main!$Q3,0)</f>
        <v>0</v>
      </c>
      <c r="VF9" s="2">
        <f>IF(AND(VF$5&gt;=Main!$H3+$B$2,VF$5&lt;=(SUM(Main!$F3:$G3)+Main!$H3+$B$2)),Main!$Q3,0)</f>
        <v>0</v>
      </c>
      <c r="VG9" s="2">
        <f>IF(AND(VG$5&gt;=Main!$H3+$B$2,VG$5&lt;=(SUM(Main!$F3:$G3)+Main!$H3+$B$2)),Main!$Q3,0)</f>
        <v>0</v>
      </c>
      <c r="VH9" s="2">
        <f>IF(AND(VH$5&gt;=Main!$H3+$B$2,VH$5&lt;=(SUM(Main!$F3:$G3)+Main!$H3+$B$2)),Main!$Q3,0)</f>
        <v>0</v>
      </c>
      <c r="VI9" s="2">
        <f>IF(AND(VI$5&gt;=Main!$H3+$B$2,VI$5&lt;=(SUM(Main!$F3:$G3)+Main!$H3+$B$2)),Main!$Q3,0)</f>
        <v>0</v>
      </c>
      <c r="VJ9" s="2">
        <f>IF(AND(VJ$5&gt;=Main!$H3+$B$2,VJ$5&lt;=(SUM(Main!$F3:$G3)+Main!$H3+$B$2)),Main!$Q3,0)</f>
        <v>0</v>
      </c>
      <c r="VK9" s="2">
        <f>IF(AND(VK$5&gt;=Main!$H3+$B$2,VK$5&lt;=(SUM(Main!$F3:$G3)+Main!$H3+$B$2)),Main!$Q3,0)</f>
        <v>0</v>
      </c>
      <c r="VL9" s="2">
        <f>IF(AND(VL$5&gt;=Main!$H3+$B$2,VL$5&lt;=(SUM(Main!$F3:$G3)+Main!$H3+$B$2)),Main!$Q3,0)</f>
        <v>0</v>
      </c>
      <c r="VM9" s="2">
        <f>IF(AND(VM$5&gt;=Main!$H3+$B$2,VM$5&lt;=(SUM(Main!$F3:$G3)+Main!$H3+$B$2)),Main!$Q3,0)</f>
        <v>0</v>
      </c>
      <c r="VN9" s="2">
        <f>IF(AND(VN$5&gt;=Main!$H3+$B$2,VN$5&lt;=(SUM(Main!$F3:$G3)+Main!$H3+$B$2)),Main!$Q3,0)</f>
        <v>0</v>
      </c>
      <c r="VO9" s="2">
        <f>IF(AND(VO$5&gt;=Main!$H3+$B$2,VO$5&lt;=(SUM(Main!$F3:$G3)+Main!$H3+$B$2)),Main!$Q3,0)</f>
        <v>0</v>
      </c>
      <c r="VP9" s="2">
        <f>IF(AND(VP$5&gt;=Main!$H3+$B$2,VP$5&lt;=(SUM(Main!$F3:$G3)+Main!$H3+$B$2)),Main!$Q3,0)</f>
        <v>0</v>
      </c>
      <c r="VQ9" s="2">
        <f>IF(AND(VQ$5&gt;=Main!$H3+$B$2,VQ$5&lt;=(SUM(Main!$F3:$G3)+Main!$H3+$B$2)),Main!$Q3,0)</f>
        <v>0</v>
      </c>
      <c r="VR9" s="2">
        <f>IF(AND(VR$5&gt;=Main!$H3+$B$2,VR$5&lt;=(SUM(Main!$F3:$G3)+Main!$H3+$B$2)),Main!$Q3,0)</f>
        <v>0</v>
      </c>
      <c r="VS9" s="2">
        <f>IF(AND(VS$5&gt;=Main!$H3+$B$2,VS$5&lt;=(SUM(Main!$F3:$G3)+Main!$H3+$B$2)),Main!$Q3,0)</f>
        <v>0</v>
      </c>
      <c r="VT9" s="2">
        <f>IF(AND(VT$5&gt;=Main!$H3+$B$2,VT$5&lt;=(SUM(Main!$F3:$G3)+Main!$H3+$B$2)),Main!$Q3,0)</f>
        <v>0</v>
      </c>
      <c r="VU9" s="2">
        <f>IF(AND(VU$5&gt;=Main!$H3+$B$2,VU$5&lt;=(SUM(Main!$F3:$G3)+Main!$H3+$B$2)),Main!$Q3,0)</f>
        <v>0</v>
      </c>
      <c r="VV9" s="2">
        <f>IF(AND(VV$5&gt;=Main!$H3+$B$2,VV$5&lt;=(SUM(Main!$F3:$G3)+Main!$H3+$B$2)),Main!$Q3,0)</f>
        <v>0</v>
      </c>
      <c r="VW9" s="2">
        <f>IF(AND(VW$5&gt;=Main!$H3+$B$2,VW$5&lt;=(SUM(Main!$F3:$G3)+Main!$H3+$B$2)),Main!$Q3,0)</f>
        <v>0</v>
      </c>
      <c r="VX9" s="2">
        <f>IF(AND(VX$5&gt;=Main!$H3+$B$2,VX$5&lt;=(SUM(Main!$F3:$G3)+Main!$H3+$B$2)),Main!$Q3,0)</f>
        <v>0</v>
      </c>
      <c r="VY9" s="2">
        <f>IF(AND(VY$5&gt;=Main!$H3+$B$2,VY$5&lt;=(SUM(Main!$F3:$G3)+Main!$H3+$B$2)),Main!$Q3,0)</f>
        <v>0</v>
      </c>
      <c r="VZ9" s="2">
        <f>IF(AND(VZ$5&gt;=Main!$H3+$B$2,VZ$5&lt;=(SUM(Main!$F3:$G3)+Main!$H3+$B$2)),Main!$Q3,0)</f>
        <v>0</v>
      </c>
      <c r="WA9" s="2">
        <f>IF(AND(WA$5&gt;=Main!$H3+$B$2,WA$5&lt;=(SUM(Main!$F3:$G3)+Main!$H3+$B$2)),Main!$Q3,0)</f>
        <v>0</v>
      </c>
      <c r="WB9" s="2">
        <f>IF(AND(WB$5&gt;=Main!$H3+$B$2,WB$5&lt;=(SUM(Main!$F3:$G3)+Main!$H3+$B$2)),Main!$Q3,0)</f>
        <v>0</v>
      </c>
      <c r="WC9" s="2">
        <f>IF(AND(WC$5&gt;=Main!$H3+$B$2,WC$5&lt;=(SUM(Main!$F3:$G3)+Main!$H3+$B$2)),Main!$Q3,0)</f>
        <v>0</v>
      </c>
      <c r="WD9" s="2">
        <f>IF(AND(WD$5&gt;=Main!$H3+$B$2,WD$5&lt;=(SUM(Main!$F3:$G3)+Main!$H3+$B$2)),Main!$Q3,0)</f>
        <v>0</v>
      </c>
      <c r="WE9" s="2">
        <f>IF(AND(WE$5&gt;=Main!$H3+$B$2,WE$5&lt;=(SUM(Main!$F3:$G3)+Main!$H3+$B$2)),Main!$Q3,0)</f>
        <v>0</v>
      </c>
      <c r="WF9" s="24" t="s">
        <v>35</v>
      </c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1"/>
    </row>
    <row r="10" spans="1:16330" s="3" customFormat="1" x14ac:dyDescent="2.0499999999999998">
      <c r="A10" s="19"/>
      <c r="B10" s="2" t="s">
        <v>7</v>
      </c>
      <c r="C10" s="2">
        <v>0</v>
      </c>
      <c r="D10" s="2">
        <f>IF(AND('Gantt Chart'!D$5&gt;(SUM(Main!$F3:$G3)+Main!$H3+$B$3),'Gantt Chart'!D$5&lt;=(SUM(Main!$F3:$G3)+Main!$H3+Main!$I3+$B$3)),Main!$R3,0)</f>
        <v>0</v>
      </c>
      <c r="E10" s="2">
        <f>IF(AND('Gantt Chart'!E$5&gt;(SUM(Main!$F3:$G3)+Main!$H3+$B$3),'Gantt Chart'!E$5&lt;=(SUM(Main!$F3:$G3)+Main!$H3+Main!$I3+$B$3)),Main!$R3,0)</f>
        <v>0</v>
      </c>
      <c r="F10" s="2">
        <f>IF(AND('Gantt Chart'!F$5&gt;(SUM(Main!$F3:$G3)+Main!$H3+$B$3),'Gantt Chart'!F$5&lt;=(SUM(Main!$F3:$G3)+Main!$H3+Main!$I3+$B$3)),Main!$R3,0)</f>
        <v>0</v>
      </c>
      <c r="G10" s="2">
        <f>IF(AND('Gantt Chart'!G$5&gt;(SUM(Main!$F3:$G3)+Main!$H3+$B$3),'Gantt Chart'!G$5&lt;=(SUM(Main!$F3:$G3)+Main!$H3+Main!$I3+$B$3)),Main!$R3,0)</f>
        <v>0</v>
      </c>
      <c r="H10" s="2">
        <f>IF(AND('Gantt Chart'!H$5&gt;(SUM(Main!$F3:$G3)+Main!$H3+$B$3),'Gantt Chart'!H$5&lt;=(SUM(Main!$F3:$G3)+Main!$H3+Main!$I3+$B$3)),Main!$R3,0)</f>
        <v>0</v>
      </c>
      <c r="I10" s="2">
        <f>IF(AND('Gantt Chart'!I$5&gt;(SUM(Main!$F3:$G3)+Main!$H3+$B$3),'Gantt Chart'!I$5&lt;=(SUM(Main!$F3:$G3)+Main!$H3+Main!$I3+$B$3)),Main!$R3,0)</f>
        <v>0</v>
      </c>
      <c r="J10" s="2">
        <f>IF(AND('Gantt Chart'!J$5&gt;(SUM(Main!$F3:$G3)+Main!$H3+$B$3),'Gantt Chart'!J$5&lt;=(SUM(Main!$F3:$G3)+Main!$H3+Main!$I3+$B$3)),Main!$R3,0)</f>
        <v>0</v>
      </c>
      <c r="K10" s="2">
        <f>IF(AND('Gantt Chart'!K$5&gt;(SUM(Main!$F3:$G3)+Main!$H3+$B$3),'Gantt Chart'!K$5&lt;=(SUM(Main!$F3:$G3)+Main!$H3+Main!$I3+$B$3)),Main!$R3,0)</f>
        <v>0</v>
      </c>
      <c r="L10" s="2">
        <f>IF(AND('Gantt Chart'!L$5&gt;(SUM(Main!$F3:$G3)+Main!$H3+$B$3),'Gantt Chart'!L$5&lt;=(SUM(Main!$F3:$G3)+Main!$H3+Main!$I3+$B$3)),Main!$R3,0)</f>
        <v>0</v>
      </c>
      <c r="M10" s="2">
        <f>IF(AND('Gantt Chart'!M$5&gt;(SUM(Main!$F3:$G3)+Main!$H3+$B$3),'Gantt Chart'!M$5&lt;=(SUM(Main!$F3:$G3)+Main!$H3+Main!$I3+$B$3)),Main!$R3,0)</f>
        <v>0</v>
      </c>
      <c r="N10" s="2">
        <f>IF(AND('Gantt Chart'!N$5&gt;(SUM(Main!$F3:$G3)+Main!$H3+$B$3),'Gantt Chart'!N$5&lt;=(SUM(Main!$F3:$G3)+Main!$H3+Main!$I3+$B$3)),Main!$R3,0)</f>
        <v>0</v>
      </c>
      <c r="O10" s="2">
        <f>IF(AND('Gantt Chart'!O$5&gt;(SUM(Main!$F3:$G3)+Main!$H3+$B$3),'Gantt Chart'!O$5&lt;=(SUM(Main!$F3:$G3)+Main!$H3+Main!$I3+$B$3)),Main!$R3,0)</f>
        <v>0</v>
      </c>
      <c r="P10" s="2">
        <f>IF(AND('Gantt Chart'!P$5&gt;(SUM(Main!$F3:$G3)+Main!$H3+$B$3),'Gantt Chart'!P$5&lt;=(SUM(Main!$F3:$G3)+Main!$H3+Main!$I3+$B$3)),Main!$R3,0)</f>
        <v>0</v>
      </c>
      <c r="Q10" s="2">
        <f>IF(AND('Gantt Chart'!Q$5&gt;(SUM(Main!$F3:$G3)+Main!$H3+$B$3),'Gantt Chart'!Q$5&lt;=(SUM(Main!$F3:$G3)+Main!$H3+Main!$I3+$B$3)),Main!$R3,0)</f>
        <v>0</v>
      </c>
      <c r="R10" s="2">
        <f>IF(AND('Gantt Chart'!R$5&gt;(SUM(Main!$F3:$G3)+Main!$H3+$B$3),'Gantt Chart'!R$5&lt;=(SUM(Main!$F3:$G3)+Main!$H3+Main!$I3+$B$3)),Main!$R3,0)</f>
        <v>0</v>
      </c>
      <c r="S10" s="2">
        <f>IF(AND('Gantt Chart'!S$5&gt;(SUM(Main!$F3:$G3)+Main!$H3+$B$3),'Gantt Chart'!S$5&lt;=(SUM(Main!$F3:$G3)+Main!$H3+Main!$I3+$B$3)),Main!$R3,0)</f>
        <v>0</v>
      </c>
      <c r="T10" s="2">
        <f>IF(AND('Gantt Chart'!T$5&gt;(SUM(Main!$F3:$G3)+Main!$H3+$B$3),'Gantt Chart'!T$5&lt;=(SUM(Main!$F3:$G3)+Main!$H3+Main!$I3+$B$3)),Main!$R3,0)</f>
        <v>0</v>
      </c>
      <c r="U10" s="2">
        <f>IF(AND('Gantt Chart'!U$5&gt;(SUM(Main!$F3:$G3)+Main!$H3+$B$3),'Gantt Chart'!U$5&lt;=(SUM(Main!$F3:$G3)+Main!$H3+Main!$I3+$B$3)),Main!$R3,0)</f>
        <v>0</v>
      </c>
      <c r="V10" s="2">
        <f>IF(AND('Gantt Chart'!V$5&gt;(SUM(Main!$F3:$G3)+Main!$H3+$B$3),'Gantt Chart'!V$5&lt;=(SUM(Main!$F3:$G3)+Main!$H3+Main!$I3+$B$3)),Main!$R3,0)</f>
        <v>0</v>
      </c>
      <c r="W10" s="2">
        <f>IF(AND('Gantt Chart'!W$5&gt;(SUM(Main!$F3:$G3)+Main!$H3+$B$3),'Gantt Chart'!W$5&lt;=(SUM(Main!$F3:$G3)+Main!$H3+Main!$I3+$B$3)),Main!$R3,0)</f>
        <v>0</v>
      </c>
      <c r="X10" s="2">
        <f>IF(AND('Gantt Chart'!X$5&gt;(SUM(Main!$F3:$G3)+Main!$H3+$B$3),'Gantt Chart'!X$5&lt;=(SUM(Main!$F3:$G3)+Main!$H3+Main!$I3+$B$3)),Main!$R3,0)</f>
        <v>0</v>
      </c>
      <c r="Y10" s="2">
        <f>IF(AND('Gantt Chart'!Y$5&gt;(SUM(Main!$F3:$G3)+Main!$H3+$B$3),'Gantt Chart'!Y$5&lt;=(SUM(Main!$F3:$G3)+Main!$H3+Main!$I3+$B$3)),Main!$R3,0)</f>
        <v>0</v>
      </c>
      <c r="Z10" s="2">
        <f>IF(AND('Gantt Chart'!Z$5&gt;(SUM(Main!$F3:$G3)+Main!$H3+$B$3),'Gantt Chart'!Z$5&lt;=(SUM(Main!$F3:$G3)+Main!$H3+Main!$I3+$B$3)),Main!$R3,0)</f>
        <v>0</v>
      </c>
      <c r="AA10" s="2">
        <f>IF(AND('Gantt Chart'!AA$5&gt;(SUM(Main!$F3:$G3)+Main!$H3+$B$3),'Gantt Chart'!AA$5&lt;=(SUM(Main!$F3:$G3)+Main!$H3+Main!$I3+$B$3)),Main!$R3,0)</f>
        <v>0</v>
      </c>
      <c r="AB10" s="2">
        <f>IF(AND('Gantt Chart'!AB$5&gt;(SUM(Main!$F3:$G3)+Main!$H3+$B$3),'Gantt Chart'!AB$5&lt;=(SUM(Main!$F3:$G3)+Main!$H3+Main!$I3+$B$3)),Main!$R3,0)</f>
        <v>0</v>
      </c>
      <c r="AC10" s="2">
        <f>IF(AND('Gantt Chart'!AC$5&gt;(SUM(Main!$F3:$G3)+Main!$H3+$B$3),'Gantt Chart'!AC$5&lt;=(SUM(Main!$F3:$G3)+Main!$H3+Main!$I3+$B$3)),Main!$R3,0)</f>
        <v>0</v>
      </c>
      <c r="AD10" s="2">
        <f>IF(AND('Gantt Chart'!AD$5&gt;(SUM(Main!$F3:$G3)+Main!$H3+$B$3),'Gantt Chart'!AD$5&lt;=(SUM(Main!$F3:$G3)+Main!$H3+Main!$I3+$B$3)),Main!$R3,0)</f>
        <v>0</v>
      </c>
      <c r="AE10" s="2">
        <f>IF(AND('Gantt Chart'!AE$5&gt;(SUM(Main!$F3:$G3)+Main!$H3+$B$3),'Gantt Chart'!AE$5&lt;=(SUM(Main!$F3:$G3)+Main!$H3+Main!$I3+$B$3)),Main!$R3,0)</f>
        <v>0</v>
      </c>
      <c r="AF10" s="2">
        <f>IF(AND('Gantt Chart'!AF$5&gt;(SUM(Main!$F3:$G3)+Main!$H3+$B$3),'Gantt Chart'!AF$5&lt;=(SUM(Main!$F3:$G3)+Main!$H3+Main!$I3+$B$3)),Main!$R3,0)</f>
        <v>0</v>
      </c>
      <c r="AG10" s="2">
        <f>IF(AND('Gantt Chart'!AG$5&gt;(SUM(Main!$F3:$G3)+Main!$H3+$B$3),'Gantt Chart'!AG$5&lt;=(SUM(Main!$F3:$G3)+Main!$H3+Main!$I3+$B$3)),Main!$R3,0)</f>
        <v>0</v>
      </c>
      <c r="AH10" s="2">
        <f>IF(AND('Gantt Chart'!AH$5&gt;(SUM(Main!$F3:$G3)+Main!$H3+$B$3),'Gantt Chart'!AH$5&lt;=(SUM(Main!$F3:$G3)+Main!$H3+Main!$I3+$B$3)),Main!$R3,0)</f>
        <v>0</v>
      </c>
      <c r="AI10" s="2">
        <f>IF(AND('Gantt Chart'!AI$5&gt;(SUM(Main!$F3:$G3)+Main!$H3+$B$3),'Gantt Chart'!AI$5&lt;=(SUM(Main!$F3:$G3)+Main!$H3+Main!$I3+$B$3)),Main!$R3,0)</f>
        <v>0</v>
      </c>
      <c r="AJ10" s="2">
        <f>IF(AND('Gantt Chart'!AJ$5&gt;(SUM(Main!$F3:$G3)+Main!$H3+$B$3),'Gantt Chart'!AJ$5&lt;=(SUM(Main!$F3:$G3)+Main!$H3+Main!$I3+$B$3)),Main!$R3,0)</f>
        <v>22268.041237113401</v>
      </c>
      <c r="AK10" s="2">
        <f>IF(AND('Gantt Chart'!AK$5&gt;(SUM(Main!$F3:$G3)+Main!$H3+$B$3),'Gantt Chart'!AK$5&lt;=(SUM(Main!$F3:$G3)+Main!$H3+Main!$I3+$B$3)),Main!$R3,0)</f>
        <v>22268.041237113401</v>
      </c>
      <c r="AL10" s="2">
        <f>IF(AND('Gantt Chart'!AL$5&gt;(SUM(Main!$F3:$G3)+Main!$H3+$B$3),'Gantt Chart'!AL$5&lt;=(SUM(Main!$F3:$G3)+Main!$H3+Main!$I3+$B$3)),Main!$R3,0)</f>
        <v>22268.041237113401</v>
      </c>
      <c r="AM10" s="2">
        <f>IF(AND('Gantt Chart'!AM$5&gt;(SUM(Main!$F3:$G3)+Main!$H3+$B$3),'Gantt Chart'!AM$5&lt;=(SUM(Main!$F3:$G3)+Main!$H3+Main!$I3+$B$3)),Main!$R3,0)</f>
        <v>22268.041237113401</v>
      </c>
      <c r="AN10" s="2">
        <f>IF(AND('Gantt Chart'!AN$5&gt;(SUM(Main!$F3:$G3)+Main!$H3+$B$3),'Gantt Chart'!AN$5&lt;=(SUM(Main!$F3:$G3)+Main!$H3+Main!$I3+$B$3)),Main!$R3,0)</f>
        <v>22268.041237113401</v>
      </c>
      <c r="AO10" s="2">
        <f>IF(AND('Gantt Chart'!AO$5&gt;(SUM(Main!$F3:$G3)+Main!$H3+$B$3),'Gantt Chart'!AO$5&lt;=(SUM(Main!$F3:$G3)+Main!$H3+Main!$I3+$B$3)),Main!$R3,0)</f>
        <v>22268.041237113401</v>
      </c>
      <c r="AP10" s="2">
        <f>IF(AND('Gantt Chart'!AP$5&gt;(SUM(Main!$F3:$G3)+Main!$H3+$B$3),'Gantt Chart'!AP$5&lt;=(SUM(Main!$F3:$G3)+Main!$H3+Main!$I3+$B$3)),Main!$R3,0)</f>
        <v>22268.041237113401</v>
      </c>
      <c r="AQ10" s="2">
        <f>IF(AND('Gantt Chart'!AQ$5&gt;(SUM(Main!$F3:$G3)+Main!$H3+$B$3),'Gantt Chart'!AQ$5&lt;=(SUM(Main!$F3:$G3)+Main!$H3+Main!$I3+$B$3)),Main!$R3,0)</f>
        <v>22268.041237113401</v>
      </c>
      <c r="AR10" s="2">
        <f>IF(AND('Gantt Chart'!AR$5&gt;(SUM(Main!$F3:$G3)+Main!$H3+$B$3),'Gantt Chart'!AR$5&lt;=(SUM(Main!$F3:$G3)+Main!$H3+Main!$I3+$B$3)),Main!$R3,0)</f>
        <v>22268.041237113401</v>
      </c>
      <c r="AS10" s="2">
        <f>IF(AND('Gantt Chart'!AS$5&gt;(SUM(Main!$F3:$G3)+Main!$H3+$B$3),'Gantt Chart'!AS$5&lt;=(SUM(Main!$F3:$G3)+Main!$H3+Main!$I3+$B$3)),Main!$R3,0)</f>
        <v>22268.041237113401</v>
      </c>
      <c r="AT10" s="2">
        <f>IF(AND('Gantt Chart'!AT$5&gt;(SUM(Main!$F3:$G3)+Main!$H3+$B$3),'Gantt Chart'!AT$5&lt;=(SUM(Main!$F3:$G3)+Main!$H3+Main!$I3+$B$3)),Main!$R3,0)</f>
        <v>22268.041237113401</v>
      </c>
      <c r="AU10" s="2">
        <f>IF(AND('Gantt Chart'!AU$5&gt;(SUM(Main!$F3:$G3)+Main!$H3+$B$3),'Gantt Chart'!AU$5&lt;=(SUM(Main!$F3:$G3)+Main!$H3+Main!$I3+$B$3)),Main!$R3,0)</f>
        <v>22268.041237113401</v>
      </c>
      <c r="AV10" s="2">
        <f>IF(AND('Gantt Chart'!AV$5&gt;(SUM(Main!$F3:$G3)+Main!$H3+$B$3),'Gantt Chart'!AV$5&lt;=(SUM(Main!$F3:$G3)+Main!$H3+Main!$I3+$B$3)),Main!$R3,0)</f>
        <v>22268.041237113401</v>
      </c>
      <c r="AW10" s="2">
        <f>IF(AND('Gantt Chart'!AW$5&gt;(SUM(Main!$F3:$G3)+Main!$H3+$B$3),'Gantt Chart'!AW$5&lt;=(SUM(Main!$F3:$G3)+Main!$H3+Main!$I3+$B$3)),Main!$R3,0)</f>
        <v>22268.041237113401</v>
      </c>
      <c r="AX10" s="2">
        <f>IF(AND('Gantt Chart'!AX$5&gt;(SUM(Main!$F3:$G3)+Main!$H3+$B$3),'Gantt Chart'!AX$5&lt;=(SUM(Main!$F3:$G3)+Main!$H3+Main!$I3+$B$3)),Main!$R3,0)</f>
        <v>22268.041237113401</v>
      </c>
      <c r="AY10" s="2">
        <f>IF(AND('Gantt Chart'!AY$5&gt;(SUM(Main!$F3:$G3)+Main!$H3+$B$3),'Gantt Chart'!AY$5&lt;=(SUM(Main!$F3:$G3)+Main!$H3+Main!$I3+$B$3)),Main!$R3,0)</f>
        <v>22268.041237113401</v>
      </c>
      <c r="AZ10" s="2">
        <f>IF(AND('Gantt Chart'!AZ$5&gt;(SUM(Main!$F3:$G3)+Main!$H3+$B$3),'Gantt Chart'!AZ$5&lt;=(SUM(Main!$F3:$G3)+Main!$H3+Main!$I3+$B$3)),Main!$R3,0)</f>
        <v>22268.041237113401</v>
      </c>
      <c r="BA10" s="2">
        <f>IF(AND('Gantt Chart'!BA$5&gt;(SUM(Main!$F3:$G3)+Main!$H3+$B$3),'Gantt Chart'!BA$5&lt;=(SUM(Main!$F3:$G3)+Main!$H3+Main!$I3+$B$3)),Main!$R3,0)</f>
        <v>22268.041237113401</v>
      </c>
      <c r="BB10" s="2">
        <f>IF(AND('Gantt Chart'!BB$5&gt;(SUM(Main!$F3:$G3)+Main!$H3+$B$3),'Gantt Chart'!BB$5&lt;=(SUM(Main!$F3:$G3)+Main!$H3+Main!$I3+$B$3)),Main!$R3,0)</f>
        <v>22268.041237113401</v>
      </c>
      <c r="BC10" s="2">
        <f>IF(AND('Gantt Chart'!BC$5&gt;(SUM(Main!$F3:$G3)+Main!$H3+$B$3),'Gantt Chart'!BC$5&lt;=(SUM(Main!$F3:$G3)+Main!$H3+Main!$I3+$B$3)),Main!$R3,0)</f>
        <v>22268.041237113401</v>
      </c>
      <c r="BD10" s="2">
        <f>IF(AND('Gantt Chart'!BD$5&gt;(SUM(Main!$F3:$G3)+Main!$H3+$B$3),'Gantt Chart'!BD$5&lt;=(SUM(Main!$F3:$G3)+Main!$H3+Main!$I3+$B$3)),Main!$R3,0)</f>
        <v>22268.041237113401</v>
      </c>
      <c r="BE10" s="2">
        <f>IF(AND('Gantt Chart'!BE$5&gt;(SUM(Main!$F3:$G3)+Main!$H3+$B$3),'Gantt Chart'!BE$5&lt;=(SUM(Main!$F3:$G3)+Main!$H3+Main!$I3+$B$3)),Main!$R3,0)</f>
        <v>22268.041237113401</v>
      </c>
      <c r="BF10" s="2">
        <f>IF(AND('Gantt Chart'!BF$5&gt;(SUM(Main!$F3:$G3)+Main!$H3+$B$3),'Gantt Chart'!BF$5&lt;=(SUM(Main!$F3:$G3)+Main!$H3+Main!$I3+$B$3)),Main!$R3,0)</f>
        <v>22268.041237113401</v>
      </c>
      <c r="BG10" s="2">
        <f>IF(AND('Gantt Chart'!BG$5&gt;(SUM(Main!$F3:$G3)+Main!$H3+$B$3),'Gantt Chart'!BG$5&lt;=(SUM(Main!$F3:$G3)+Main!$H3+Main!$I3+$B$3)),Main!$R3,0)</f>
        <v>22268.041237113401</v>
      </c>
      <c r="BH10" s="2">
        <f>IF(AND('Gantt Chart'!BH$5&gt;(SUM(Main!$F3:$G3)+Main!$H3+$B$3),'Gantt Chart'!BH$5&lt;=(SUM(Main!$F3:$G3)+Main!$H3+Main!$I3+$B$3)),Main!$R3,0)</f>
        <v>0</v>
      </c>
      <c r="BI10" s="2">
        <f>IF(AND('Gantt Chart'!BI$5&gt;(SUM(Main!$F3:$G3)+Main!$H3+$B$3),'Gantt Chart'!BI$5&lt;=(SUM(Main!$F3:$G3)+Main!$H3+Main!$I3+$B$3)),Main!$R3,0)</f>
        <v>0</v>
      </c>
      <c r="BJ10" s="2">
        <f>IF(AND('Gantt Chart'!BJ$5&gt;(SUM(Main!$F3:$G3)+Main!$H3+$B$3),'Gantt Chart'!BJ$5&lt;=(SUM(Main!$F3:$G3)+Main!$H3+Main!$I3+$B$3)),Main!$R3,0)</f>
        <v>0</v>
      </c>
      <c r="BK10" s="2">
        <f>IF(AND('Gantt Chart'!BK$5&gt;(SUM(Main!$F3:$G3)+Main!$H3+$B$3),'Gantt Chart'!BK$5&lt;=(SUM(Main!$F3:$G3)+Main!$H3+Main!$I3+$B$3)),Main!$R3,0)</f>
        <v>0</v>
      </c>
      <c r="BL10" s="2">
        <f>IF(AND('Gantt Chart'!BL$5&gt;(SUM(Main!$F3:$G3)+Main!$H3+$B$3),'Gantt Chart'!BL$5&lt;=(SUM(Main!$F3:$G3)+Main!$H3+Main!$I3+$B$3)),Main!$R3,0)</f>
        <v>0</v>
      </c>
      <c r="BM10" s="2">
        <f>IF(AND('Gantt Chart'!BM$5&gt;(SUM(Main!$F3:$G3)+Main!$H3+$B$3),'Gantt Chart'!BM$5&lt;=(SUM(Main!$F3:$G3)+Main!$H3+Main!$I3+$B$3)),Main!$R3,0)</f>
        <v>0</v>
      </c>
      <c r="BN10" s="2">
        <f>IF(AND('Gantt Chart'!BN$5&gt;(SUM(Main!$F3:$G3)+Main!$H3+$B$3),'Gantt Chart'!BN$5&lt;=(SUM(Main!$F3:$G3)+Main!$H3+Main!$I3+$B$3)),Main!$R3,0)</f>
        <v>0</v>
      </c>
      <c r="BO10" s="2">
        <f>IF(AND('Gantt Chart'!BO$5&gt;(SUM(Main!$F3:$G3)+Main!$H3+$B$3),'Gantt Chart'!BO$5&lt;=(SUM(Main!$F3:$G3)+Main!$H3+Main!$I3+$B$3)),Main!$R3,0)</f>
        <v>0</v>
      </c>
      <c r="BP10" s="2">
        <f>IF(AND('Gantt Chart'!BP$5&gt;(SUM(Main!$F3:$G3)+Main!$H3+$B$3),'Gantt Chart'!BP$5&lt;=(SUM(Main!$F3:$G3)+Main!$H3+Main!$I3+$B$3)),Main!$R3,0)</f>
        <v>0</v>
      </c>
      <c r="BQ10" s="2">
        <f>IF(AND('Gantt Chart'!BQ$5&gt;(SUM(Main!$F3:$G3)+Main!$H3+$B$3),'Gantt Chart'!BQ$5&lt;=(SUM(Main!$F3:$G3)+Main!$H3+Main!$I3+$B$3)),Main!$R3,0)</f>
        <v>0</v>
      </c>
      <c r="BR10" s="2">
        <f>IF(AND('Gantt Chart'!BR$5&gt;(SUM(Main!$F3:$G3)+Main!$H3+$B$3),'Gantt Chart'!BR$5&lt;=(SUM(Main!$F3:$G3)+Main!$H3+Main!$I3+$B$3)),Main!$R3,0)</f>
        <v>0</v>
      </c>
      <c r="BS10" s="2">
        <f>IF(AND('Gantt Chart'!BS$5&gt;(SUM(Main!$F3:$G3)+Main!$H3+$B$3),'Gantt Chart'!BS$5&lt;=(SUM(Main!$F3:$G3)+Main!$H3+Main!$I3+$B$3)),Main!$R3,0)</f>
        <v>0</v>
      </c>
      <c r="BT10" s="2">
        <f>IF(AND('Gantt Chart'!BT$5&gt;(SUM(Main!$F3:$G3)+Main!$H3+$B$3),'Gantt Chart'!BT$5&lt;=(SUM(Main!$F3:$G3)+Main!$H3+Main!$I3+$B$3)),Main!$R3,0)</f>
        <v>0</v>
      </c>
      <c r="BU10" s="2">
        <f>IF(AND('Gantt Chart'!BU$5&gt;(SUM(Main!$F3:$G3)+Main!$H3+$B$3),'Gantt Chart'!BU$5&lt;=(SUM(Main!$F3:$G3)+Main!$H3+Main!$I3+$B$3)),Main!$R3,0)</f>
        <v>0</v>
      </c>
      <c r="BV10" s="2">
        <f>IF(AND('Gantt Chart'!BV$5&gt;(SUM(Main!$F3:$G3)+Main!$H3+$B$3),'Gantt Chart'!BV$5&lt;=(SUM(Main!$F3:$G3)+Main!$H3+Main!$I3+$B$3)),Main!$R3,0)</f>
        <v>0</v>
      </c>
      <c r="BW10" s="2">
        <f>IF(AND('Gantt Chart'!BW$5&gt;(SUM(Main!$F3:$G3)+Main!$H3+$B$3),'Gantt Chart'!BW$5&lt;=(SUM(Main!$F3:$G3)+Main!$H3+Main!$I3+$B$3)),Main!$R3,0)</f>
        <v>0</v>
      </c>
      <c r="BX10" s="2">
        <f>IF(AND('Gantt Chart'!BX$5&gt;(SUM(Main!$F3:$G3)+Main!$H3+$B$3),'Gantt Chart'!BX$5&lt;=(SUM(Main!$F3:$G3)+Main!$H3+Main!$I3+$B$3)),Main!$R3,0)</f>
        <v>0</v>
      </c>
      <c r="BY10" s="2">
        <f>IF(AND('Gantt Chart'!BY$5&gt;(SUM(Main!$F3:$G3)+Main!$H3+$B$3),'Gantt Chart'!BY$5&lt;=(SUM(Main!$F3:$G3)+Main!$H3+Main!$I3+$B$3)),Main!$R3,0)</f>
        <v>0</v>
      </c>
      <c r="BZ10" s="2">
        <f>IF(AND('Gantt Chart'!BZ$5&gt;(SUM(Main!$F3:$G3)+Main!$H3+$B$3),'Gantt Chart'!BZ$5&lt;=(SUM(Main!$F3:$G3)+Main!$H3+Main!$I3+$B$3)),Main!$R3,0)</f>
        <v>0</v>
      </c>
      <c r="CA10" s="2">
        <f>IF(AND('Gantt Chart'!CA$5&gt;(SUM(Main!$F3:$G3)+Main!$H3+$B$3),'Gantt Chart'!CA$5&lt;=(SUM(Main!$F3:$G3)+Main!$H3+Main!$I3+$B$3)),Main!$R3,0)</f>
        <v>0</v>
      </c>
      <c r="CB10" s="2">
        <f>IF(AND('Gantt Chart'!CB$5&gt;(SUM(Main!$F3:$G3)+Main!$H3+$B$3),'Gantt Chart'!CB$5&lt;=(SUM(Main!$F3:$G3)+Main!$H3+Main!$I3+$B$3)),Main!$R3,0)</f>
        <v>0</v>
      </c>
      <c r="CC10" s="2">
        <f>IF(AND('Gantt Chart'!CC$5&gt;(SUM(Main!$F3:$G3)+Main!$H3+$B$3),'Gantt Chart'!CC$5&lt;=(SUM(Main!$F3:$G3)+Main!$H3+Main!$I3+$B$3)),Main!$R3,0)</f>
        <v>0</v>
      </c>
      <c r="CD10" s="2">
        <f>IF(AND('Gantt Chart'!CD$5&gt;(SUM(Main!$F3:$G3)+Main!$H3+$B$3),'Gantt Chart'!CD$5&lt;=(SUM(Main!$F3:$G3)+Main!$H3+Main!$I3+$B$3)),Main!$R3,0)</f>
        <v>0</v>
      </c>
      <c r="CE10" s="2">
        <f>IF(AND('Gantt Chart'!CE$5&gt;(SUM(Main!$F3:$G3)+Main!$H3+$B$3),'Gantt Chart'!CE$5&lt;=(SUM(Main!$F3:$G3)+Main!$H3+Main!$I3+$B$3)),Main!$R3,0)</f>
        <v>0</v>
      </c>
      <c r="CF10" s="2">
        <f>IF(AND('Gantt Chart'!CF$5&gt;(SUM(Main!$F3:$G3)+Main!$H3+$B$3),'Gantt Chart'!CF$5&lt;=(SUM(Main!$F3:$G3)+Main!$H3+Main!$I3+$B$3)),Main!$R3,0)</f>
        <v>0</v>
      </c>
      <c r="CG10" s="2">
        <f>IF(AND('Gantt Chart'!CG$5&gt;(SUM(Main!$F3:$G3)+Main!$H3+$B$3),'Gantt Chart'!CG$5&lt;=(SUM(Main!$F3:$G3)+Main!$H3+Main!$I3+$B$3)),Main!$R3,0)</f>
        <v>0</v>
      </c>
      <c r="CH10" s="2">
        <f>IF(AND('Gantt Chart'!CH$5&gt;(SUM(Main!$F3:$G3)+Main!$H3+$B$3),'Gantt Chart'!CH$5&lt;=(SUM(Main!$F3:$G3)+Main!$H3+Main!$I3+$B$3)),Main!$R3,0)</f>
        <v>0</v>
      </c>
      <c r="CI10" s="2">
        <f>IF(AND('Gantt Chart'!CI$5&gt;(SUM(Main!$F3:$G3)+Main!$H3+$B$3),'Gantt Chart'!CI$5&lt;=(SUM(Main!$F3:$G3)+Main!$H3+Main!$I3+$B$3)),Main!$R3,0)</f>
        <v>0</v>
      </c>
      <c r="CJ10" s="2">
        <f>IF(AND('Gantt Chart'!CJ$5&gt;(SUM(Main!$F3:$G3)+Main!$H3+$B$3),'Gantt Chart'!CJ$5&lt;=(SUM(Main!$F3:$G3)+Main!$H3+Main!$I3+$B$3)),Main!$R3,0)</f>
        <v>0</v>
      </c>
      <c r="CK10" s="2">
        <f>IF(AND('Gantt Chart'!CK$5&gt;(SUM(Main!$F3:$G3)+Main!$H3+$B$3),'Gantt Chart'!CK$5&lt;=(SUM(Main!$F3:$G3)+Main!$H3+Main!$I3+$B$3)),Main!$R3,0)</f>
        <v>0</v>
      </c>
      <c r="CL10" s="2">
        <f>IF(AND('Gantt Chart'!CL$5&gt;(SUM(Main!$F3:$G3)+Main!$H3+$B$3),'Gantt Chart'!CL$5&lt;=(SUM(Main!$F3:$G3)+Main!$H3+Main!$I3+$B$3)),Main!$R3,0)</f>
        <v>0</v>
      </c>
      <c r="CM10" s="2">
        <f>IF(AND('Gantt Chart'!CM$5&gt;(SUM(Main!$F3:$G3)+Main!$H3+$B$3),'Gantt Chart'!CM$5&lt;=(SUM(Main!$F3:$G3)+Main!$H3+Main!$I3+$B$3)),Main!$R3,0)</f>
        <v>0</v>
      </c>
      <c r="CN10" s="2">
        <f>IF(AND('Gantt Chart'!CN$5&gt;(SUM(Main!$F3:$G3)+Main!$H3+$B$3),'Gantt Chart'!CN$5&lt;=(SUM(Main!$F3:$G3)+Main!$H3+Main!$I3+$B$3)),Main!$R3,0)</f>
        <v>0</v>
      </c>
      <c r="CO10" s="2">
        <f>IF(AND('Gantt Chart'!CO$5&gt;(SUM(Main!$F3:$G3)+Main!$H3+$B$3),'Gantt Chart'!CO$5&lt;=(SUM(Main!$F3:$G3)+Main!$H3+Main!$I3+$B$3)),Main!$R3,0)</f>
        <v>0</v>
      </c>
      <c r="CP10" s="2">
        <f>IF(AND('Gantt Chart'!CP$5&gt;(SUM(Main!$F3:$G3)+Main!$H3+$B$3),'Gantt Chart'!CP$5&lt;=(SUM(Main!$F3:$G3)+Main!$H3+Main!$I3+$B$3)),Main!$R3,0)</f>
        <v>0</v>
      </c>
      <c r="CQ10" s="2">
        <f>IF(AND('Gantt Chart'!CQ$5&gt;(SUM(Main!$F3:$G3)+Main!$H3+$B$3),'Gantt Chart'!CQ$5&lt;=(SUM(Main!$F3:$G3)+Main!$H3+Main!$I3+$B$3)),Main!$R3,0)</f>
        <v>0</v>
      </c>
      <c r="CR10" s="2">
        <f>IF(AND('Gantt Chart'!CR$5&gt;(SUM(Main!$F3:$G3)+Main!$H3+$B$3),'Gantt Chart'!CR$5&lt;=(SUM(Main!$F3:$G3)+Main!$H3+Main!$I3+$B$3)),Main!$R3,0)</f>
        <v>0</v>
      </c>
      <c r="CS10" s="2">
        <f>IF(AND('Gantt Chart'!CS$5&gt;(SUM(Main!$F3:$G3)+Main!$H3+$B$3),'Gantt Chart'!CS$5&lt;=(SUM(Main!$F3:$G3)+Main!$H3+Main!$I3+$B$3)),Main!$R3,0)</f>
        <v>0</v>
      </c>
      <c r="CT10" s="2">
        <f>IF(AND('Gantt Chart'!CT$5&gt;(SUM(Main!$F3:$G3)+Main!$H3+$B$3),'Gantt Chart'!CT$5&lt;=(SUM(Main!$F3:$G3)+Main!$H3+Main!$I3+$B$3)),Main!$R3,0)</f>
        <v>0</v>
      </c>
      <c r="CU10" s="2">
        <f>IF(AND('Gantt Chart'!CU$5&gt;(SUM(Main!$F3:$G3)+Main!$H3+$B$3),'Gantt Chart'!CU$5&lt;=(SUM(Main!$F3:$G3)+Main!$H3+Main!$I3+$B$3)),Main!$R3,0)</f>
        <v>0</v>
      </c>
      <c r="CV10" s="2">
        <f>IF(AND('Gantt Chart'!CV$5&gt;(SUM(Main!$F3:$G3)+Main!$H3+$B$3),'Gantt Chart'!CV$5&lt;=(SUM(Main!$F3:$G3)+Main!$H3+Main!$I3+$B$3)),Main!$R3,0)</f>
        <v>0</v>
      </c>
      <c r="CW10" s="2">
        <f>IF(AND('Gantt Chart'!CW$5&gt;(SUM(Main!$F3:$G3)+Main!$H3+$B$3),'Gantt Chart'!CW$5&lt;=(SUM(Main!$F3:$G3)+Main!$H3+Main!$I3+$B$3)),Main!$R3,0)</f>
        <v>0</v>
      </c>
      <c r="CX10" s="2">
        <f>IF(AND('Gantt Chart'!CX$5&gt;(SUM(Main!$F3:$G3)+Main!$H3+$B$3),'Gantt Chart'!CX$5&lt;=(SUM(Main!$F3:$G3)+Main!$H3+Main!$I3+$B$3)),Main!$R3,0)</f>
        <v>0</v>
      </c>
      <c r="CY10" s="2">
        <f>IF(AND('Gantt Chart'!CY$5&gt;(SUM(Main!$F3:$G3)+Main!$H3+$B$3),'Gantt Chart'!CY$5&lt;=(SUM(Main!$F3:$G3)+Main!$H3+Main!$I3+$B$3)),Main!$R3,0)</f>
        <v>0</v>
      </c>
      <c r="CZ10" s="2">
        <f>IF(AND('Gantt Chart'!CZ$5&gt;(SUM(Main!$F3:$G3)+Main!$H3+$B$3),'Gantt Chart'!CZ$5&lt;=(SUM(Main!$F3:$G3)+Main!$H3+Main!$I3+$B$3)),Main!$R3,0)</f>
        <v>0</v>
      </c>
      <c r="DA10" s="2">
        <f>IF(AND('Gantt Chart'!DA$5&gt;(SUM(Main!$F3:$G3)+Main!$H3+$B$3),'Gantt Chart'!DA$5&lt;=(SUM(Main!$F3:$G3)+Main!$H3+Main!$I3+$B$3)),Main!$R3,0)</f>
        <v>0</v>
      </c>
      <c r="DB10" s="2">
        <f>IF(AND('Gantt Chart'!DB$5&gt;(SUM(Main!$F3:$G3)+Main!$H3+$B$3),'Gantt Chart'!DB$5&lt;=(SUM(Main!$F3:$G3)+Main!$H3+Main!$I3+$B$3)),Main!$R3,0)</f>
        <v>0</v>
      </c>
      <c r="DC10" s="2">
        <f>IF(AND('Gantt Chart'!DC$5&gt;(SUM(Main!$F3:$G3)+Main!$H3+$B$3),'Gantt Chart'!DC$5&lt;=(SUM(Main!$F3:$G3)+Main!$H3+Main!$I3+$B$3)),Main!$R3,0)</f>
        <v>0</v>
      </c>
      <c r="DD10" s="2">
        <f>IF(AND('Gantt Chart'!DD$5&gt;(SUM(Main!$F3:$G3)+Main!$H3+$B$3),'Gantt Chart'!DD$5&lt;=(SUM(Main!$F3:$G3)+Main!$H3+Main!$I3+$B$3)),Main!$R3,0)</f>
        <v>0</v>
      </c>
      <c r="DE10" s="2">
        <f>IF(AND('Gantt Chart'!DE$5&gt;(SUM(Main!$F3:$G3)+Main!$H3+$B$3),'Gantt Chart'!DE$5&lt;=(SUM(Main!$F3:$G3)+Main!$H3+Main!$I3+$B$3)),Main!$R3,0)</f>
        <v>0</v>
      </c>
      <c r="DF10" s="2">
        <f>IF(AND('Gantt Chart'!DF$5&gt;(SUM(Main!$F3:$G3)+Main!$H3+$B$3),'Gantt Chart'!DF$5&lt;=(SUM(Main!$F3:$G3)+Main!$H3+Main!$I3+$B$3)),Main!$R3,0)</f>
        <v>0</v>
      </c>
      <c r="DG10" s="2">
        <f>IF(AND('Gantt Chart'!DG$5&gt;(SUM(Main!$F3:$G3)+Main!$H3+$B$3),'Gantt Chart'!DG$5&lt;=(SUM(Main!$F3:$G3)+Main!$H3+Main!$I3+$B$3)),Main!$R3,0)</f>
        <v>0</v>
      </c>
      <c r="DH10" s="2">
        <f>IF(AND('Gantt Chart'!DH$5&gt;(SUM(Main!$F3:$G3)+Main!$H3+$B$3),'Gantt Chart'!DH$5&lt;=(SUM(Main!$F3:$G3)+Main!$H3+Main!$I3+$B$3)),Main!$R3,0)</f>
        <v>0</v>
      </c>
      <c r="DI10" s="2">
        <f>IF(AND('Gantt Chart'!DI$5&gt;(SUM(Main!$F3:$G3)+Main!$H3+$B$3),'Gantt Chart'!DI$5&lt;=(SUM(Main!$F3:$G3)+Main!$H3+Main!$I3+$B$3)),Main!$R3,0)</f>
        <v>0</v>
      </c>
      <c r="DJ10" s="2">
        <f>IF(AND('Gantt Chart'!DJ$5&gt;(SUM(Main!$F3:$G3)+Main!$H3+$B$3),'Gantt Chart'!DJ$5&lt;=(SUM(Main!$F3:$G3)+Main!$H3+Main!$I3+$B$3)),Main!$R3,0)</f>
        <v>0</v>
      </c>
      <c r="DK10" s="2">
        <f>IF(AND('Gantt Chart'!DK$5&gt;(SUM(Main!$F3:$G3)+Main!$H3+$B$3),'Gantt Chart'!DK$5&lt;=(SUM(Main!$F3:$G3)+Main!$H3+Main!$I3+$B$3)),Main!$R3,0)</f>
        <v>0</v>
      </c>
      <c r="DL10" s="2">
        <f>IF(AND('Gantt Chart'!DL$5&gt;(SUM(Main!$F3:$G3)+Main!$H3+$B$3),'Gantt Chart'!DL$5&lt;=(SUM(Main!$F3:$G3)+Main!$H3+Main!$I3+$B$3)),Main!$R3,0)</f>
        <v>0</v>
      </c>
      <c r="DM10" s="2">
        <f>IF(AND('Gantt Chart'!DM$5&gt;(SUM(Main!$F3:$G3)+Main!$H3+$B$3),'Gantt Chart'!DM$5&lt;=(SUM(Main!$F3:$G3)+Main!$H3+Main!$I3+$B$3)),Main!$R3,0)</f>
        <v>0</v>
      </c>
      <c r="DN10" s="2">
        <f>IF(AND('Gantt Chart'!DN$5&gt;(SUM(Main!$F3:$G3)+Main!$H3+$B$3),'Gantt Chart'!DN$5&lt;=(SUM(Main!$F3:$G3)+Main!$H3+Main!$I3+$B$3)),Main!$R3,0)</f>
        <v>0</v>
      </c>
      <c r="DO10" s="2">
        <f>IF(AND('Gantt Chart'!DO$5&gt;(SUM(Main!$F3:$G3)+Main!$H3+$B$3),'Gantt Chart'!DO$5&lt;=(SUM(Main!$F3:$G3)+Main!$H3+Main!$I3+$B$3)),Main!$R3,0)</f>
        <v>0</v>
      </c>
      <c r="DP10" s="2">
        <f>IF(AND('Gantt Chart'!DP$5&gt;(SUM(Main!$F3:$G3)+Main!$H3+$B$3),'Gantt Chart'!DP$5&lt;=(SUM(Main!$F3:$G3)+Main!$H3+Main!$I3+$B$3)),Main!$R3,0)</f>
        <v>0</v>
      </c>
      <c r="DQ10" s="2">
        <f>IF(AND('Gantt Chart'!DQ$5&gt;(SUM(Main!$F3:$G3)+Main!$H3+$B$3),'Gantt Chart'!DQ$5&lt;=(SUM(Main!$F3:$G3)+Main!$H3+Main!$I3+$B$3)),Main!$R3,0)</f>
        <v>0</v>
      </c>
      <c r="DR10" s="2">
        <f>IF(AND('Gantt Chart'!DR$5&gt;(SUM(Main!$F3:$G3)+Main!$H3+$B$3),'Gantt Chart'!DR$5&lt;=(SUM(Main!$F3:$G3)+Main!$H3+Main!$I3+$B$3)),Main!$R3,0)</f>
        <v>0</v>
      </c>
      <c r="DS10" s="2">
        <f>IF(AND('Gantt Chart'!DS$5&gt;(SUM(Main!$F3:$G3)+Main!$H3+$B$3),'Gantt Chart'!DS$5&lt;=(SUM(Main!$F3:$G3)+Main!$H3+Main!$I3+$B$3)),Main!$R3,0)</f>
        <v>0</v>
      </c>
      <c r="DT10" s="2">
        <f>IF(AND('Gantt Chart'!DT$5&gt;(SUM(Main!$F3:$G3)+Main!$H3+$B$3),'Gantt Chart'!DT$5&lt;=(SUM(Main!$F3:$G3)+Main!$H3+Main!$I3+$B$3)),Main!$R3,0)</f>
        <v>0</v>
      </c>
      <c r="DU10" s="2">
        <f>IF(AND('Gantt Chart'!DU$5&gt;(SUM(Main!$F3:$G3)+Main!$H3+$B$3),'Gantt Chart'!DU$5&lt;=(SUM(Main!$F3:$G3)+Main!$H3+Main!$I3+$B$3)),Main!$R3,0)</f>
        <v>0</v>
      </c>
      <c r="DV10" s="2">
        <f>IF(AND('Gantt Chart'!DV$5&gt;(SUM(Main!$F3:$G3)+Main!$H3+$B$3),'Gantt Chart'!DV$5&lt;=(SUM(Main!$F3:$G3)+Main!$H3+Main!$I3+$B$3)),Main!$R3,0)</f>
        <v>0</v>
      </c>
      <c r="DW10" s="2">
        <f>IF(AND('Gantt Chart'!DW$5&gt;(SUM(Main!$F3:$G3)+Main!$H3+$B$3),'Gantt Chart'!DW$5&lt;=(SUM(Main!$F3:$G3)+Main!$H3+Main!$I3+$B$3)),Main!$R3,0)</f>
        <v>0</v>
      </c>
      <c r="DX10" s="2">
        <f>IF(AND('Gantt Chart'!DX$5&gt;(SUM(Main!$F3:$G3)+Main!$H3+$B$3),'Gantt Chart'!DX$5&lt;=(SUM(Main!$F3:$G3)+Main!$H3+Main!$I3+$B$3)),Main!$R3,0)</f>
        <v>0</v>
      </c>
      <c r="DY10" s="2">
        <f>IF(AND('Gantt Chart'!DY$5&gt;(SUM(Main!$F3:$G3)+Main!$H3+$B$3),'Gantt Chart'!DY$5&lt;=(SUM(Main!$F3:$G3)+Main!$H3+Main!$I3+$B$3)),Main!$R3,0)</f>
        <v>0</v>
      </c>
      <c r="DZ10" s="2">
        <f>IF(AND('Gantt Chart'!DZ$5&gt;(SUM(Main!$F3:$G3)+Main!$H3+$B$3),'Gantt Chart'!DZ$5&lt;=(SUM(Main!$F3:$G3)+Main!$H3+Main!$I3+$B$3)),Main!$R3,0)</f>
        <v>0</v>
      </c>
      <c r="EA10" s="2">
        <f>IF(AND('Gantt Chart'!EA$5&gt;(SUM(Main!$F3:$G3)+Main!$H3+$B$3),'Gantt Chart'!EA$5&lt;=(SUM(Main!$F3:$G3)+Main!$H3+Main!$I3+$B$3)),Main!$R3,0)</f>
        <v>0</v>
      </c>
      <c r="EB10" s="2">
        <f>IF(AND('Gantt Chart'!EB$5&gt;(SUM(Main!$F3:$G3)+Main!$H3+$B$3),'Gantt Chart'!EB$5&lt;=(SUM(Main!$F3:$G3)+Main!$H3+Main!$I3+$B$3)),Main!$R3,0)</f>
        <v>0</v>
      </c>
      <c r="EC10" s="2">
        <f>IF(AND('Gantt Chart'!EC$5&gt;(SUM(Main!$F3:$G3)+Main!$H3+$B$3),'Gantt Chart'!EC$5&lt;=(SUM(Main!$F3:$G3)+Main!$H3+Main!$I3+$B$3)),Main!$R3,0)</f>
        <v>0</v>
      </c>
      <c r="ED10" s="2">
        <f>IF(AND('Gantt Chart'!ED$5&gt;(SUM(Main!$F3:$G3)+Main!$H3+$B$3),'Gantt Chart'!ED$5&lt;=(SUM(Main!$F3:$G3)+Main!$H3+Main!$I3+$B$3)),Main!$R3,0)</f>
        <v>0</v>
      </c>
      <c r="EE10" s="2">
        <f>IF(AND('Gantt Chart'!EE$5&gt;(SUM(Main!$F3:$G3)+Main!$H3+$B$3),'Gantt Chart'!EE$5&lt;=(SUM(Main!$F3:$G3)+Main!$H3+Main!$I3+$B$3)),Main!$R3,0)</f>
        <v>0</v>
      </c>
      <c r="EF10" s="2">
        <f>IF(AND('Gantt Chart'!EF$5&gt;(SUM(Main!$F3:$G3)+Main!$H3+$B$3),'Gantt Chart'!EF$5&lt;=(SUM(Main!$F3:$G3)+Main!$H3+Main!$I3+$B$3)),Main!$R3,0)</f>
        <v>0</v>
      </c>
      <c r="EG10" s="2">
        <f>IF(AND('Gantt Chart'!EG$5&gt;(SUM(Main!$F3:$G3)+Main!$H3+$B$3),'Gantt Chart'!EG$5&lt;=(SUM(Main!$F3:$G3)+Main!$H3+Main!$I3+$B$3)),Main!$R3,0)</f>
        <v>0</v>
      </c>
      <c r="EH10" s="2">
        <f>IF(AND('Gantt Chart'!EH$5&gt;(SUM(Main!$F3:$G3)+Main!$H3+$B$3),'Gantt Chart'!EH$5&lt;=(SUM(Main!$F3:$G3)+Main!$H3+Main!$I3+$B$3)),Main!$R3,0)</f>
        <v>0</v>
      </c>
      <c r="EI10" s="2">
        <f>IF(AND('Gantt Chart'!EI$5&gt;(SUM(Main!$F3:$G3)+Main!$H3+$B$3),'Gantt Chart'!EI$5&lt;=(SUM(Main!$F3:$G3)+Main!$H3+Main!$I3+$B$3)),Main!$R3,0)</f>
        <v>0</v>
      </c>
      <c r="EJ10" s="2">
        <f>IF(AND('Gantt Chart'!EJ$5&gt;(SUM(Main!$F3:$G3)+Main!$H3+$B$3),'Gantt Chart'!EJ$5&lt;=(SUM(Main!$F3:$G3)+Main!$H3+Main!$I3+$B$3)),Main!$R3,0)</f>
        <v>0</v>
      </c>
      <c r="EK10" s="2">
        <f>IF(AND('Gantt Chart'!EK$5&gt;(SUM(Main!$F3:$G3)+Main!$H3+$B$3),'Gantt Chart'!EK$5&lt;=(SUM(Main!$F3:$G3)+Main!$H3+Main!$I3+$B$3)),Main!$R3,0)</f>
        <v>0</v>
      </c>
      <c r="EL10" s="2">
        <f>IF(AND('Gantt Chart'!EL$5&gt;(SUM(Main!$F3:$G3)+Main!$H3+$B$3),'Gantt Chart'!EL$5&lt;=(SUM(Main!$F3:$G3)+Main!$H3+Main!$I3+$B$3)),Main!$R3,0)</f>
        <v>0</v>
      </c>
      <c r="EM10" s="2">
        <f>IF(AND('Gantt Chart'!EM$5&gt;(SUM(Main!$F3:$G3)+Main!$H3+$B$3),'Gantt Chart'!EM$5&lt;=(SUM(Main!$F3:$G3)+Main!$H3+Main!$I3+$B$3)),Main!$R3,0)</f>
        <v>0</v>
      </c>
      <c r="EN10" s="2">
        <f>IF(AND('Gantt Chart'!EN$5&gt;(SUM(Main!$F3:$G3)+Main!$H3+$B$3),'Gantt Chart'!EN$5&lt;=(SUM(Main!$F3:$G3)+Main!$H3+Main!$I3+$B$3)),Main!$R3,0)</f>
        <v>0</v>
      </c>
      <c r="EO10" s="2">
        <f>IF(AND('Gantt Chart'!EO$5&gt;(SUM(Main!$F3:$G3)+Main!$H3+$B$3),'Gantt Chart'!EO$5&lt;=(SUM(Main!$F3:$G3)+Main!$H3+Main!$I3+$B$3)),Main!$R3,0)</f>
        <v>0</v>
      </c>
      <c r="EP10" s="2">
        <f>IF(AND('Gantt Chart'!EP$5&gt;(SUM(Main!$F3:$G3)+Main!$H3+$B$3),'Gantt Chart'!EP$5&lt;=(SUM(Main!$F3:$G3)+Main!$H3+Main!$I3+$B$3)),Main!$R3,0)</f>
        <v>0</v>
      </c>
      <c r="EQ10" s="2">
        <f>IF(AND('Gantt Chart'!EQ$5&gt;(SUM(Main!$F3:$G3)+Main!$H3+$B$3),'Gantt Chart'!EQ$5&lt;=(SUM(Main!$F3:$G3)+Main!$H3+Main!$I3+$B$3)),Main!$R3,0)</f>
        <v>0</v>
      </c>
      <c r="ER10" s="2">
        <f>IF(AND('Gantt Chart'!ER$5&gt;(SUM(Main!$F3:$G3)+Main!$H3+$B$3),'Gantt Chart'!ER$5&lt;=(SUM(Main!$F3:$G3)+Main!$H3+Main!$I3+$B$3)),Main!$R3,0)</f>
        <v>0</v>
      </c>
      <c r="ES10" s="2">
        <f>IF(AND('Gantt Chart'!ES$5&gt;(SUM(Main!$F3:$G3)+Main!$H3+$B$3),'Gantt Chart'!ES$5&lt;=(SUM(Main!$F3:$G3)+Main!$H3+Main!$I3+$B$3)),Main!$R3,0)</f>
        <v>0</v>
      </c>
      <c r="ET10" s="2">
        <f>IF(AND('Gantt Chart'!ET$5&gt;(SUM(Main!$F3:$G3)+Main!$H3+$B$3),'Gantt Chart'!ET$5&lt;=(SUM(Main!$F3:$G3)+Main!$H3+Main!$I3+$B$3)),Main!$R3,0)</f>
        <v>0</v>
      </c>
      <c r="EU10" s="2">
        <f>IF(AND('Gantt Chart'!EU$5&gt;(SUM(Main!$F3:$G3)+Main!$H3+$B$3),'Gantt Chart'!EU$5&lt;=(SUM(Main!$F3:$G3)+Main!$H3+Main!$I3+$B$3)),Main!$R3,0)</f>
        <v>0</v>
      </c>
      <c r="EV10" s="2">
        <f>IF(AND('Gantt Chart'!EV$5&gt;(SUM(Main!$F3:$G3)+Main!$H3+$B$3),'Gantt Chart'!EV$5&lt;=(SUM(Main!$F3:$G3)+Main!$H3+Main!$I3+$B$3)),Main!$R3,0)</f>
        <v>0</v>
      </c>
      <c r="EW10" s="2">
        <f>IF(AND('Gantt Chart'!EW$5&gt;(SUM(Main!$F3:$G3)+Main!$H3+$B$3),'Gantt Chart'!EW$5&lt;=(SUM(Main!$F3:$G3)+Main!$H3+Main!$I3+$B$3)),Main!$R3,0)</f>
        <v>0</v>
      </c>
      <c r="EX10" s="2">
        <f>IF(AND('Gantt Chart'!EX$5&gt;(SUM(Main!$F3:$G3)+Main!$H3+$B$3),'Gantt Chart'!EX$5&lt;=(SUM(Main!$F3:$G3)+Main!$H3+Main!$I3+$B$3)),Main!$R3,0)</f>
        <v>0</v>
      </c>
      <c r="EY10" s="2">
        <f>IF(AND('Gantt Chart'!EY$5&gt;(SUM(Main!$F3:$G3)+Main!$H3+$B$3),'Gantt Chart'!EY$5&lt;=(SUM(Main!$F3:$G3)+Main!$H3+Main!$I3+$B$3)),Main!$R3,0)</f>
        <v>0</v>
      </c>
      <c r="EZ10" s="2">
        <f>IF(AND('Gantt Chart'!EZ$5&gt;(SUM(Main!$F3:$G3)+Main!$H3+$B$3),'Gantt Chart'!EZ$5&lt;=(SUM(Main!$F3:$G3)+Main!$H3+Main!$I3+$B$3)),Main!$R3,0)</f>
        <v>0</v>
      </c>
      <c r="FA10" s="2">
        <f>IF(AND('Gantt Chart'!FA$5&gt;(SUM(Main!$F3:$G3)+Main!$H3+$B$3),'Gantt Chart'!FA$5&lt;=(SUM(Main!$F3:$G3)+Main!$H3+Main!$I3+$B$3)),Main!$R3,0)</f>
        <v>0</v>
      </c>
      <c r="FB10" s="2">
        <f>IF(AND('Gantt Chart'!FB$5&gt;(SUM(Main!$F3:$G3)+Main!$H3+$B$3),'Gantt Chart'!FB$5&lt;=(SUM(Main!$F3:$G3)+Main!$H3+Main!$I3+$B$3)),Main!$R3,0)</f>
        <v>0</v>
      </c>
      <c r="FC10" s="2">
        <f>IF(AND('Gantt Chart'!FC$5&gt;(SUM(Main!$F3:$G3)+Main!$H3+$B$3),'Gantt Chart'!FC$5&lt;=(SUM(Main!$F3:$G3)+Main!$H3+Main!$I3+$B$3)),Main!$R3,0)</f>
        <v>0</v>
      </c>
      <c r="FD10" s="2">
        <f>IF(AND('Gantt Chart'!FD$5&gt;(SUM(Main!$F3:$G3)+Main!$H3+$B$3),'Gantt Chart'!FD$5&lt;=(SUM(Main!$F3:$G3)+Main!$H3+Main!$I3+$B$3)),Main!$R3,0)</f>
        <v>0</v>
      </c>
      <c r="FE10" s="2">
        <f>IF(AND('Gantt Chart'!FE$5&gt;(SUM(Main!$F3:$G3)+Main!$H3+$B$3),'Gantt Chart'!FE$5&lt;=(SUM(Main!$F3:$G3)+Main!$H3+Main!$I3+$B$3)),Main!$R3,0)</f>
        <v>0</v>
      </c>
      <c r="FF10" s="2">
        <f>IF(AND('Gantt Chart'!FF$5&gt;(SUM(Main!$F3:$G3)+Main!$H3+$B$3),'Gantt Chart'!FF$5&lt;=(SUM(Main!$F3:$G3)+Main!$H3+Main!$I3+$B$3)),Main!$R3,0)</f>
        <v>0</v>
      </c>
      <c r="FG10" s="2">
        <f>IF(AND('Gantt Chart'!FG$5&gt;(SUM(Main!$F3:$G3)+Main!$H3+$B$3),'Gantt Chart'!FG$5&lt;=(SUM(Main!$F3:$G3)+Main!$H3+Main!$I3+$B$3)),Main!$R3,0)</f>
        <v>0</v>
      </c>
      <c r="FH10" s="2">
        <f>IF(AND('Gantt Chart'!FH$5&gt;(SUM(Main!$F3:$G3)+Main!$H3+$B$3),'Gantt Chart'!FH$5&lt;=(SUM(Main!$F3:$G3)+Main!$H3+Main!$I3+$B$3)),Main!$R3,0)</f>
        <v>0</v>
      </c>
      <c r="FI10" s="2">
        <f>IF(AND('Gantt Chart'!FI$5&gt;(SUM(Main!$F3:$G3)+Main!$H3+$B$3),'Gantt Chart'!FI$5&lt;=(SUM(Main!$F3:$G3)+Main!$H3+Main!$I3+$B$3)),Main!$R3,0)</f>
        <v>0</v>
      </c>
      <c r="FJ10" s="2">
        <f>IF(AND('Gantt Chart'!FJ$5&gt;(SUM(Main!$F3:$G3)+Main!$H3+$B$3),'Gantt Chart'!FJ$5&lt;=(SUM(Main!$F3:$G3)+Main!$H3+Main!$I3+$B$3)),Main!$R3,0)</f>
        <v>0</v>
      </c>
      <c r="FK10" s="2">
        <f>IF(AND('Gantt Chart'!FK$5&gt;(SUM(Main!$F3:$G3)+Main!$H3+$B$3),'Gantt Chart'!FK$5&lt;=(SUM(Main!$F3:$G3)+Main!$H3+Main!$I3+$B$3)),Main!$R3,0)</f>
        <v>0</v>
      </c>
      <c r="FL10" s="2">
        <f>IF(AND('Gantt Chart'!FL$5&gt;(SUM(Main!$F3:$G3)+Main!$H3+$B$3),'Gantt Chart'!FL$5&lt;=(SUM(Main!$F3:$G3)+Main!$H3+Main!$I3+$B$3)),Main!$R3,0)</f>
        <v>0</v>
      </c>
      <c r="FM10" s="2">
        <f>IF(AND('Gantt Chart'!FM$5&gt;(SUM(Main!$F3:$G3)+Main!$H3+$B$3),'Gantt Chart'!FM$5&lt;=(SUM(Main!$F3:$G3)+Main!$H3+Main!$I3+$B$3)),Main!$R3,0)</f>
        <v>0</v>
      </c>
      <c r="FN10" s="2">
        <f>IF(AND('Gantt Chart'!FN$5&gt;(SUM(Main!$F3:$G3)+Main!$H3+$B$3),'Gantt Chart'!FN$5&lt;=(SUM(Main!$F3:$G3)+Main!$H3+Main!$I3+$B$3)),Main!$R3,0)</f>
        <v>0</v>
      </c>
      <c r="FO10" s="2">
        <f>IF(AND('Gantt Chart'!FO$5&gt;(SUM(Main!$F3:$G3)+Main!$H3+$B$3),'Gantt Chart'!FO$5&lt;=(SUM(Main!$F3:$G3)+Main!$H3+Main!$I3+$B$3)),Main!$R3,0)</f>
        <v>0</v>
      </c>
      <c r="FP10" s="2">
        <f>IF(AND('Gantt Chart'!FP$5&gt;(SUM(Main!$F3:$G3)+Main!$H3+$B$3),'Gantt Chart'!FP$5&lt;=(SUM(Main!$F3:$G3)+Main!$H3+Main!$I3+$B$3)),Main!$R3,0)</f>
        <v>0</v>
      </c>
      <c r="FQ10" s="2">
        <f>IF(AND('Gantt Chart'!FQ$5&gt;(SUM(Main!$F3:$G3)+Main!$H3+$B$3),'Gantt Chart'!FQ$5&lt;=(SUM(Main!$F3:$G3)+Main!$H3+Main!$I3+$B$3)),Main!$R3,0)</f>
        <v>0</v>
      </c>
      <c r="FR10" s="2">
        <f>IF(AND('Gantt Chart'!FR$5&gt;(SUM(Main!$F3:$G3)+Main!$H3+$B$3),'Gantt Chart'!FR$5&lt;=(SUM(Main!$F3:$G3)+Main!$H3+Main!$I3+$B$3)),Main!$R3,0)</f>
        <v>0</v>
      </c>
      <c r="FS10" s="2">
        <f>IF(AND('Gantt Chart'!FS$5&gt;(SUM(Main!$F3:$G3)+Main!$H3+$B$3),'Gantt Chart'!FS$5&lt;=(SUM(Main!$F3:$G3)+Main!$H3+Main!$I3+$B$3)),Main!$R3,0)</f>
        <v>0</v>
      </c>
      <c r="FT10" s="2">
        <f>IF(AND('Gantt Chart'!FT$5&gt;(SUM(Main!$F3:$G3)+Main!$H3+$B$3),'Gantt Chart'!FT$5&lt;=(SUM(Main!$F3:$G3)+Main!$H3+Main!$I3+$B$3)),Main!$R3,0)</f>
        <v>0</v>
      </c>
      <c r="FU10" s="2">
        <f>IF(AND('Gantt Chart'!FU$5&gt;(SUM(Main!$F3:$G3)+Main!$H3+$B$3),'Gantt Chart'!FU$5&lt;=(SUM(Main!$F3:$G3)+Main!$H3+Main!$I3+$B$3)),Main!$R3,0)</f>
        <v>0</v>
      </c>
      <c r="FV10" s="2">
        <f>IF(AND('Gantt Chart'!FV$5&gt;(SUM(Main!$F3:$G3)+Main!$H3+$B$3),'Gantt Chart'!FV$5&lt;=(SUM(Main!$F3:$G3)+Main!$H3+Main!$I3+$B$3)),Main!$R3,0)</f>
        <v>0</v>
      </c>
      <c r="FW10" s="2">
        <f>IF(AND('Gantt Chart'!FW$5&gt;(SUM(Main!$F3:$G3)+Main!$H3+$B$3),'Gantt Chart'!FW$5&lt;=(SUM(Main!$F3:$G3)+Main!$H3+Main!$I3+$B$3)),Main!$R3,0)</f>
        <v>0</v>
      </c>
      <c r="FX10" s="2">
        <f>IF(AND('Gantt Chart'!FX$5&gt;(SUM(Main!$F3:$G3)+Main!$H3+$B$3),'Gantt Chart'!FX$5&lt;=(SUM(Main!$F3:$G3)+Main!$H3+Main!$I3+$B$3)),Main!$R3,0)</f>
        <v>0</v>
      </c>
      <c r="FY10" s="2">
        <f>IF(AND('Gantt Chart'!FY$5&gt;(SUM(Main!$F3:$G3)+Main!$H3+$B$3),'Gantt Chart'!FY$5&lt;=(SUM(Main!$F3:$G3)+Main!$H3+Main!$I3+$B$3)),Main!$R3,0)</f>
        <v>0</v>
      </c>
      <c r="FZ10" s="2">
        <f>IF(AND('Gantt Chart'!FZ$5&gt;(SUM(Main!$F3:$G3)+Main!$H3+$B$3),'Gantt Chart'!FZ$5&lt;=(SUM(Main!$F3:$G3)+Main!$H3+Main!$I3+$B$3)),Main!$R3,0)</f>
        <v>0</v>
      </c>
      <c r="GA10" s="2">
        <f>IF(AND('Gantt Chart'!GA$5&gt;(SUM(Main!$F3:$G3)+Main!$H3+$B$3),'Gantt Chart'!GA$5&lt;=(SUM(Main!$F3:$G3)+Main!$H3+Main!$I3+$B$3)),Main!$R3,0)</f>
        <v>0</v>
      </c>
      <c r="GB10" s="2">
        <f>IF(AND('Gantt Chart'!GB$5&gt;(SUM(Main!$F3:$G3)+Main!$H3+$B$3),'Gantt Chart'!GB$5&lt;=(SUM(Main!$F3:$G3)+Main!$H3+Main!$I3+$B$3)),Main!$R3,0)</f>
        <v>0</v>
      </c>
      <c r="GC10" s="2">
        <f>IF(AND('Gantt Chart'!GC$5&gt;(SUM(Main!$F3:$G3)+Main!$H3+$B$3),'Gantt Chart'!GC$5&lt;=(SUM(Main!$F3:$G3)+Main!$H3+Main!$I3+$B$3)),Main!$R3,0)</f>
        <v>0</v>
      </c>
      <c r="GD10" s="2">
        <f>IF(AND('Gantt Chart'!GD$5&gt;(SUM(Main!$F3:$G3)+Main!$H3+$B$3),'Gantt Chart'!GD$5&lt;=(SUM(Main!$F3:$G3)+Main!$H3+Main!$I3+$B$3)),Main!$R3,0)</f>
        <v>0</v>
      </c>
      <c r="GE10" s="2">
        <f>IF(AND('Gantt Chart'!GE$5&gt;(SUM(Main!$F3:$G3)+Main!$H3+$B$3),'Gantt Chart'!GE$5&lt;=(SUM(Main!$F3:$G3)+Main!$H3+Main!$I3+$B$3)),Main!$R3,0)</f>
        <v>0</v>
      </c>
      <c r="GF10" s="2">
        <f>IF(AND('Gantt Chart'!GF$5&gt;(SUM(Main!$F3:$G3)+Main!$H3+$B$3),'Gantt Chart'!GF$5&lt;=(SUM(Main!$F3:$G3)+Main!$H3+Main!$I3+$B$3)),Main!$R3,0)</f>
        <v>0</v>
      </c>
      <c r="GG10" s="2">
        <f>IF(AND('Gantt Chart'!GG$5&gt;(SUM(Main!$F3:$G3)+Main!$H3+$B$3),'Gantt Chart'!GG$5&lt;=(SUM(Main!$F3:$G3)+Main!$H3+Main!$I3+$B$3)),Main!$R3,0)</f>
        <v>0</v>
      </c>
      <c r="GH10" s="2">
        <f>IF(AND('Gantt Chart'!GH$5&gt;(SUM(Main!$F3:$G3)+Main!$H3+$B$3),'Gantt Chart'!GH$5&lt;=(SUM(Main!$F3:$G3)+Main!$H3+Main!$I3+$B$3)),Main!$R3,0)</f>
        <v>0</v>
      </c>
      <c r="GI10" s="2">
        <f>IF(AND('Gantt Chart'!GI$5&gt;(SUM(Main!$F3:$G3)+Main!$H3+$B$3),'Gantt Chart'!GI$5&lt;=(SUM(Main!$F3:$G3)+Main!$H3+Main!$I3+$B$3)),Main!$R3,0)</f>
        <v>0</v>
      </c>
      <c r="GJ10" s="2">
        <f>IF(AND('Gantt Chart'!GJ$5&gt;(SUM(Main!$F3:$G3)+Main!$H3+$B$3),'Gantt Chart'!GJ$5&lt;=(SUM(Main!$F3:$G3)+Main!$H3+Main!$I3+$B$3)),Main!$R3,0)</f>
        <v>0</v>
      </c>
      <c r="GK10" s="2">
        <f>IF(AND('Gantt Chart'!GK$5&gt;(SUM(Main!$F3:$G3)+Main!$H3+$B$3),'Gantt Chart'!GK$5&lt;=(SUM(Main!$F3:$G3)+Main!$H3+Main!$I3+$B$3)),Main!$R3,0)</f>
        <v>0</v>
      </c>
      <c r="GL10" s="2">
        <f>IF(AND('Gantt Chart'!GL$5&gt;(SUM(Main!$F3:$G3)+Main!$H3+$B$3),'Gantt Chart'!GL$5&lt;=(SUM(Main!$F3:$G3)+Main!$H3+Main!$I3+$B$3)),Main!$R3,0)</f>
        <v>0</v>
      </c>
      <c r="GM10" s="2">
        <f>IF(AND('Gantt Chart'!GM$5&gt;(SUM(Main!$F3:$G3)+Main!$H3+$B$3),'Gantt Chart'!GM$5&lt;=(SUM(Main!$F3:$G3)+Main!$H3+Main!$I3+$B$3)),Main!$R3,0)</f>
        <v>0</v>
      </c>
      <c r="GN10" s="2">
        <f>IF(AND('Gantt Chart'!GN$5&gt;(SUM(Main!$F3:$G3)+Main!$H3+$B$3),'Gantt Chart'!GN$5&lt;=(SUM(Main!$F3:$G3)+Main!$H3+Main!$I3+$B$3)),Main!$R3,0)</f>
        <v>0</v>
      </c>
      <c r="GO10" s="2">
        <f>IF(AND('Gantt Chart'!GO$5&gt;(SUM(Main!$F3:$G3)+Main!$H3+$B$3),'Gantt Chart'!GO$5&lt;=(SUM(Main!$F3:$G3)+Main!$H3+Main!$I3+$B$3)),Main!$R3,0)</f>
        <v>0</v>
      </c>
      <c r="GP10" s="2">
        <f>IF(AND('Gantt Chart'!GP$5&gt;(SUM(Main!$F3:$G3)+Main!$H3+$B$3),'Gantt Chart'!GP$5&lt;=(SUM(Main!$F3:$G3)+Main!$H3+Main!$I3+$B$3)),Main!$R3,0)</f>
        <v>0</v>
      </c>
      <c r="GQ10" s="2">
        <f>IF(AND('Gantt Chart'!GQ$5&gt;(SUM(Main!$F3:$G3)+Main!$H3+$B$3),'Gantt Chart'!GQ$5&lt;=(SUM(Main!$F3:$G3)+Main!$H3+Main!$I3+$B$3)),Main!$R3,0)</f>
        <v>0</v>
      </c>
      <c r="GR10" s="2">
        <f>IF(AND('Gantt Chart'!GR$5&gt;(SUM(Main!$F3:$G3)+Main!$H3+$B$3),'Gantt Chart'!GR$5&lt;=(SUM(Main!$F3:$G3)+Main!$H3+Main!$I3+$B$3)),Main!$R3,0)</f>
        <v>0</v>
      </c>
      <c r="GS10" s="2">
        <f>IF(AND('Gantt Chart'!GS$5&gt;(SUM(Main!$F3:$G3)+Main!$H3+$B$3),'Gantt Chart'!GS$5&lt;=(SUM(Main!$F3:$G3)+Main!$H3+Main!$I3+$B$3)),Main!$R3,0)</f>
        <v>0</v>
      </c>
      <c r="GT10" s="2">
        <f>IF(AND('Gantt Chart'!GT$5&gt;(SUM(Main!$F3:$G3)+Main!$H3+$B$3),'Gantt Chart'!GT$5&lt;=(SUM(Main!$F3:$G3)+Main!$H3+Main!$I3+$B$3)),Main!$R3,0)</f>
        <v>0</v>
      </c>
      <c r="GU10" s="2">
        <f>IF(AND('Gantt Chart'!GU$5&gt;(SUM(Main!$F3:$G3)+Main!$H3+$B$3),'Gantt Chart'!GU$5&lt;=(SUM(Main!$F3:$G3)+Main!$H3+Main!$I3+$B$3)),Main!$R3,0)</f>
        <v>0</v>
      </c>
      <c r="GV10" s="2">
        <f>IF(AND('Gantt Chart'!GV$5&gt;(SUM(Main!$F3:$G3)+Main!$H3+$B$3),'Gantt Chart'!GV$5&lt;=(SUM(Main!$F3:$G3)+Main!$H3+Main!$I3+$B$3)),Main!$R3,0)</f>
        <v>0</v>
      </c>
      <c r="GW10" s="2">
        <f>IF(AND('Gantt Chart'!GW$5&gt;(SUM(Main!$F3:$G3)+Main!$H3+$B$3),'Gantt Chart'!GW$5&lt;=(SUM(Main!$F3:$G3)+Main!$H3+Main!$I3+$B$3)),Main!$R3,0)</f>
        <v>0</v>
      </c>
      <c r="GX10" s="2">
        <f>IF(AND('Gantt Chart'!GX$5&gt;(SUM(Main!$F3:$G3)+Main!$H3+$B$3),'Gantt Chart'!GX$5&lt;=(SUM(Main!$F3:$G3)+Main!$H3+Main!$I3+$B$3)),Main!$R3,0)</f>
        <v>0</v>
      </c>
      <c r="GY10" s="2">
        <f>IF(AND('Gantt Chart'!GY$5&gt;(SUM(Main!$F3:$G3)+Main!$H3+$B$3),'Gantt Chart'!GY$5&lt;=(SUM(Main!$F3:$G3)+Main!$H3+Main!$I3+$B$3)),Main!$R3,0)</f>
        <v>0</v>
      </c>
      <c r="GZ10" s="2">
        <f>IF(AND('Gantt Chart'!GZ$5&gt;(SUM(Main!$F3:$G3)+Main!$H3+$B$3),'Gantt Chart'!GZ$5&lt;=(SUM(Main!$F3:$G3)+Main!$H3+Main!$I3+$B$3)),Main!$R3,0)</f>
        <v>0</v>
      </c>
      <c r="HA10" s="2">
        <f>IF(AND('Gantt Chart'!HA$5&gt;(SUM(Main!$F3:$G3)+Main!$H3+$B$3),'Gantt Chart'!HA$5&lt;=(SUM(Main!$F3:$G3)+Main!$H3+Main!$I3+$B$3)),Main!$R3,0)</f>
        <v>0</v>
      </c>
      <c r="HB10" s="2">
        <f>IF(AND('Gantt Chart'!HB$5&gt;(SUM(Main!$F3:$G3)+Main!$H3+$B$3),'Gantt Chart'!HB$5&lt;=(SUM(Main!$F3:$G3)+Main!$H3+Main!$I3+$B$3)),Main!$R3,0)</f>
        <v>0</v>
      </c>
      <c r="HC10" s="2">
        <f>IF(AND('Gantt Chart'!HC$5&gt;(SUM(Main!$F3:$G3)+Main!$H3+$B$3),'Gantt Chart'!HC$5&lt;=(SUM(Main!$F3:$G3)+Main!$H3+Main!$I3+$B$3)),Main!$R3,0)</f>
        <v>0</v>
      </c>
      <c r="HD10" s="2">
        <f>IF(AND('Gantt Chart'!HD$5&gt;(SUM(Main!$F3:$G3)+Main!$H3+$B$3),'Gantt Chart'!HD$5&lt;=(SUM(Main!$F3:$G3)+Main!$H3+Main!$I3+$B$3)),Main!$R3,0)</f>
        <v>0</v>
      </c>
      <c r="HE10" s="2">
        <f>IF(AND('Gantt Chart'!HE$5&gt;(SUM(Main!$F3:$G3)+Main!$H3+$B$3),'Gantt Chart'!HE$5&lt;=(SUM(Main!$F3:$G3)+Main!$H3+Main!$I3+$B$3)),Main!$R3,0)</f>
        <v>0</v>
      </c>
      <c r="HF10" s="2">
        <f>IF(AND('Gantt Chart'!HF$5&gt;(SUM(Main!$F3:$G3)+Main!$H3+$B$3),'Gantt Chart'!HF$5&lt;=(SUM(Main!$F3:$G3)+Main!$H3+Main!$I3+$B$3)),Main!$R3,0)</f>
        <v>0</v>
      </c>
      <c r="HG10" s="2">
        <f>IF(AND('Gantt Chart'!HG$5&gt;(SUM(Main!$F3:$G3)+Main!$H3+$B$3),'Gantt Chart'!HG$5&lt;=(SUM(Main!$F3:$G3)+Main!$H3+Main!$I3+$B$3)),Main!$R3,0)</f>
        <v>0</v>
      </c>
      <c r="HH10" s="2">
        <f>IF(AND('Gantt Chart'!HH$5&gt;(SUM(Main!$F3:$G3)+Main!$H3+$B$3),'Gantt Chart'!HH$5&lt;=(SUM(Main!$F3:$G3)+Main!$H3+Main!$I3+$B$3)),Main!$R3,0)</f>
        <v>0</v>
      </c>
      <c r="HI10" s="2">
        <f>IF(AND('Gantt Chart'!HI$5&gt;(SUM(Main!$F3:$G3)+Main!$H3+$B$3),'Gantt Chart'!HI$5&lt;=(SUM(Main!$F3:$G3)+Main!$H3+Main!$I3+$B$3)),Main!$R3,0)</f>
        <v>0</v>
      </c>
      <c r="HJ10" s="2">
        <f>IF(AND('Gantt Chart'!HJ$5&gt;(SUM(Main!$F3:$G3)+Main!$H3+$B$3),'Gantt Chart'!HJ$5&lt;=(SUM(Main!$F3:$G3)+Main!$H3+Main!$I3+$B$3)),Main!$R3,0)</f>
        <v>0</v>
      </c>
      <c r="HK10" s="2">
        <f>IF(AND('Gantt Chart'!HK$5&gt;(SUM(Main!$F3:$G3)+Main!$H3+$B$3),'Gantt Chart'!HK$5&lt;=(SUM(Main!$F3:$G3)+Main!$H3+Main!$I3+$B$3)),Main!$R3,0)</f>
        <v>0</v>
      </c>
      <c r="HL10" s="2">
        <f>IF(AND('Gantt Chart'!HL$5&gt;(SUM(Main!$F3:$G3)+Main!$H3+$B$3),'Gantt Chart'!HL$5&lt;=(SUM(Main!$F3:$G3)+Main!$H3+Main!$I3+$B$3)),Main!$R3,0)</f>
        <v>0</v>
      </c>
      <c r="HM10" s="2">
        <f>IF(AND('Gantt Chart'!HM$5&gt;(SUM(Main!$F3:$G3)+Main!$H3+$B$3),'Gantt Chart'!HM$5&lt;=(SUM(Main!$F3:$G3)+Main!$H3+Main!$I3+$B$3)),Main!$R3,0)</f>
        <v>0</v>
      </c>
      <c r="HN10" s="2">
        <f>IF(AND('Gantt Chart'!HN$5&gt;(SUM(Main!$F3:$G3)+Main!$H3+$B$3),'Gantt Chart'!HN$5&lt;=(SUM(Main!$F3:$G3)+Main!$H3+Main!$I3+$B$3)),Main!$R3,0)</f>
        <v>0</v>
      </c>
      <c r="HO10" s="2">
        <f>IF(AND('Gantt Chart'!HO$5&gt;(SUM(Main!$F3:$G3)+Main!$H3+$B$3),'Gantt Chart'!HO$5&lt;=(SUM(Main!$F3:$G3)+Main!$H3+Main!$I3+$B$3)),Main!$R3,0)</f>
        <v>0</v>
      </c>
      <c r="HP10" s="2">
        <f>IF(AND('Gantt Chart'!HP$5&gt;(SUM(Main!$F3:$G3)+Main!$H3+$B$3),'Gantt Chart'!HP$5&lt;=(SUM(Main!$F3:$G3)+Main!$H3+Main!$I3+$B$3)),Main!$R3,0)</f>
        <v>0</v>
      </c>
      <c r="HQ10" s="2">
        <f>IF(AND('Gantt Chart'!HQ$5&gt;(SUM(Main!$F3:$G3)+Main!$H3+$B$3),'Gantt Chart'!HQ$5&lt;=(SUM(Main!$F3:$G3)+Main!$H3+Main!$I3+$B$3)),Main!$R3,0)</f>
        <v>0</v>
      </c>
      <c r="HR10" s="2">
        <f>IF(AND('Gantt Chart'!HR$5&gt;(SUM(Main!$F3:$G3)+Main!$H3+$B$3),'Gantt Chart'!HR$5&lt;=(SUM(Main!$F3:$G3)+Main!$H3+Main!$I3+$B$3)),Main!$R3,0)</f>
        <v>0</v>
      </c>
      <c r="HS10" s="2">
        <f>IF(AND('Gantt Chart'!HS$5&gt;(SUM(Main!$F3:$G3)+Main!$H3+$B$3),'Gantt Chart'!HS$5&lt;=(SUM(Main!$F3:$G3)+Main!$H3+Main!$I3+$B$3)),Main!$R3,0)</f>
        <v>0</v>
      </c>
      <c r="HT10" s="2">
        <f>IF(AND('Gantt Chart'!HT$5&gt;(SUM(Main!$F3:$G3)+Main!$H3+$B$3),'Gantt Chart'!HT$5&lt;=(SUM(Main!$F3:$G3)+Main!$H3+Main!$I3+$B$3)),Main!$R3,0)</f>
        <v>0</v>
      </c>
      <c r="HU10" s="2">
        <f>IF(AND('Gantt Chart'!HU$5&gt;(SUM(Main!$F3:$G3)+Main!$H3+$B$3),'Gantt Chart'!HU$5&lt;=(SUM(Main!$F3:$G3)+Main!$H3+Main!$I3+$B$3)),Main!$R3,0)</f>
        <v>0</v>
      </c>
      <c r="HV10" s="2">
        <f>IF(AND('Gantt Chart'!HV$5&gt;(SUM(Main!$F3:$G3)+Main!$H3+$B$3),'Gantt Chart'!HV$5&lt;=(SUM(Main!$F3:$G3)+Main!$H3+Main!$I3+$B$3)),Main!$R3,0)</f>
        <v>0</v>
      </c>
      <c r="HW10" s="2">
        <f>IF(AND('Gantt Chart'!HW$5&gt;(SUM(Main!$F3:$G3)+Main!$H3+$B$3),'Gantt Chart'!HW$5&lt;=(SUM(Main!$F3:$G3)+Main!$H3+Main!$I3+$B$3)),Main!$R3,0)</f>
        <v>0</v>
      </c>
      <c r="HX10" s="2">
        <f>IF(AND('Gantt Chart'!HX$5&gt;(SUM(Main!$F3:$G3)+Main!$H3+$B$3),'Gantt Chart'!HX$5&lt;=(SUM(Main!$F3:$G3)+Main!$H3+Main!$I3+$B$3)),Main!$R3,0)</f>
        <v>0</v>
      </c>
      <c r="HY10" s="2">
        <f>IF(AND('Gantt Chart'!HY$5&gt;(SUM(Main!$F3:$G3)+Main!$H3+$B$3),'Gantt Chart'!HY$5&lt;=(SUM(Main!$F3:$G3)+Main!$H3+Main!$I3+$B$3)),Main!$R3,0)</f>
        <v>0</v>
      </c>
      <c r="HZ10" s="2">
        <f>IF(AND('Gantt Chart'!HZ$5&gt;(SUM(Main!$F3:$G3)+Main!$H3+$B$3),'Gantt Chart'!HZ$5&lt;=(SUM(Main!$F3:$G3)+Main!$H3+Main!$I3+$B$3)),Main!$R3,0)</f>
        <v>0</v>
      </c>
      <c r="IA10" s="2">
        <f>IF(AND('Gantt Chart'!IA$5&gt;(SUM(Main!$F3:$G3)+Main!$H3+$B$3),'Gantt Chart'!IA$5&lt;=(SUM(Main!$F3:$G3)+Main!$H3+Main!$I3+$B$3)),Main!$R3,0)</f>
        <v>0</v>
      </c>
      <c r="IB10" s="2">
        <f>IF(AND('Gantt Chart'!IB$5&gt;(SUM(Main!$F3:$G3)+Main!$H3+$B$3),'Gantt Chart'!IB$5&lt;=(SUM(Main!$F3:$G3)+Main!$H3+Main!$I3+$B$3)),Main!$R3,0)</f>
        <v>0</v>
      </c>
      <c r="IC10" s="2">
        <f>IF(AND('Gantt Chart'!IC$5&gt;(SUM(Main!$F3:$G3)+Main!$H3+$B$3),'Gantt Chart'!IC$5&lt;=(SUM(Main!$F3:$G3)+Main!$H3+Main!$I3+$B$3)),Main!$R3,0)</f>
        <v>0</v>
      </c>
      <c r="ID10" s="2">
        <f>IF(AND('Gantt Chart'!ID$5&gt;(SUM(Main!$F3:$G3)+Main!$H3+$B$3),'Gantt Chart'!ID$5&lt;=(SUM(Main!$F3:$G3)+Main!$H3+Main!$I3+$B$3)),Main!$R3,0)</f>
        <v>0</v>
      </c>
      <c r="IE10" s="2">
        <f>IF(AND('Gantt Chart'!IE$5&gt;(SUM(Main!$F3:$G3)+Main!$H3+$B$3),'Gantt Chart'!IE$5&lt;=(SUM(Main!$F3:$G3)+Main!$H3+Main!$I3+$B$3)),Main!$R3,0)</f>
        <v>0</v>
      </c>
      <c r="IF10" s="2">
        <f>IF(AND('Gantt Chart'!IF$5&gt;(SUM(Main!$F3:$G3)+Main!$H3+$B$3),'Gantt Chart'!IF$5&lt;=(SUM(Main!$F3:$G3)+Main!$H3+Main!$I3+$B$3)),Main!$R3,0)</f>
        <v>0</v>
      </c>
      <c r="IG10" s="2">
        <f>IF(AND('Gantt Chart'!IG$5&gt;(SUM(Main!$F3:$G3)+Main!$H3+$B$3),'Gantt Chart'!IG$5&lt;=(SUM(Main!$F3:$G3)+Main!$H3+Main!$I3+$B$3)),Main!$R3,0)</f>
        <v>0</v>
      </c>
      <c r="IH10" s="2">
        <f>IF(AND('Gantt Chart'!IH$5&gt;(SUM(Main!$F3:$G3)+Main!$H3+$B$3),'Gantt Chart'!IH$5&lt;=(SUM(Main!$F3:$G3)+Main!$H3+Main!$I3+$B$3)),Main!$R3,0)</f>
        <v>0</v>
      </c>
      <c r="II10" s="2">
        <f>IF(AND('Gantt Chart'!II$5&gt;(SUM(Main!$F3:$G3)+Main!$H3+$B$3),'Gantt Chart'!II$5&lt;=(SUM(Main!$F3:$G3)+Main!$H3+Main!$I3+$B$3)),Main!$R3,0)</f>
        <v>0</v>
      </c>
      <c r="IJ10" s="2">
        <f>IF(AND('Gantt Chart'!IJ$5&gt;(SUM(Main!$F3:$G3)+Main!$H3+$B$3),'Gantt Chart'!IJ$5&lt;=(SUM(Main!$F3:$G3)+Main!$H3+Main!$I3+$B$3)),Main!$R3,0)</f>
        <v>0</v>
      </c>
      <c r="IK10" s="2">
        <f>IF(AND('Gantt Chart'!IK$5&gt;(SUM(Main!$F3:$G3)+Main!$H3+$B$3),'Gantt Chart'!IK$5&lt;=(SUM(Main!$F3:$G3)+Main!$H3+Main!$I3+$B$3)),Main!$R3,0)</f>
        <v>0</v>
      </c>
      <c r="IL10" s="2">
        <f>IF(AND('Gantt Chart'!IL$5&gt;(SUM(Main!$F3:$G3)+Main!$H3+$B$3),'Gantt Chart'!IL$5&lt;=(SUM(Main!$F3:$G3)+Main!$H3+Main!$I3+$B$3)),Main!$R3,0)</f>
        <v>0</v>
      </c>
      <c r="IM10" s="2">
        <f>IF(AND('Gantt Chart'!IM$5&gt;(SUM(Main!$F3:$G3)+Main!$H3+$B$3),'Gantt Chart'!IM$5&lt;=(SUM(Main!$F3:$G3)+Main!$H3+Main!$I3+$B$3)),Main!$R3,0)</f>
        <v>0</v>
      </c>
      <c r="IN10" s="2">
        <f>IF(AND('Gantt Chart'!IN$5&gt;(SUM(Main!$F3:$G3)+Main!$H3+$B$3),'Gantt Chart'!IN$5&lt;=(SUM(Main!$F3:$G3)+Main!$H3+Main!$I3+$B$3)),Main!$R3,0)</f>
        <v>0</v>
      </c>
      <c r="IO10" s="2">
        <f>IF(AND('Gantt Chart'!IO$5&gt;(SUM(Main!$F3:$G3)+Main!$H3+$B$3),'Gantt Chart'!IO$5&lt;=(SUM(Main!$F3:$G3)+Main!$H3+Main!$I3+$B$3)),Main!$R3,0)</f>
        <v>0</v>
      </c>
      <c r="IP10" s="2">
        <f>IF(AND('Gantt Chart'!IP$5&gt;(SUM(Main!$F3:$G3)+Main!$H3+$B$3),'Gantt Chart'!IP$5&lt;=(SUM(Main!$F3:$G3)+Main!$H3+Main!$I3+$B$3)),Main!$R3,0)</f>
        <v>0</v>
      </c>
      <c r="IQ10" s="2">
        <f>IF(AND('Gantt Chart'!IQ$5&gt;(SUM(Main!$F3:$G3)+Main!$H3+$B$3),'Gantt Chart'!IQ$5&lt;=(SUM(Main!$F3:$G3)+Main!$H3+Main!$I3+$B$3)),Main!$R3,0)</f>
        <v>0</v>
      </c>
      <c r="IR10" s="2">
        <f>IF(AND('Gantt Chart'!IR$5&gt;(SUM(Main!$F3:$G3)+Main!$H3+$B$3),'Gantt Chart'!IR$5&lt;=(SUM(Main!$F3:$G3)+Main!$H3+Main!$I3+$B$3)),Main!$R3,0)</f>
        <v>0</v>
      </c>
      <c r="IS10" s="2">
        <f>IF(AND('Gantt Chart'!IS$5&gt;(SUM(Main!$F3:$G3)+Main!$H3+$B$3),'Gantt Chart'!IS$5&lt;=(SUM(Main!$F3:$G3)+Main!$H3+Main!$I3+$B$3)),Main!$R3,0)</f>
        <v>0</v>
      </c>
      <c r="IT10" s="2">
        <f>IF(AND('Gantt Chart'!IT$5&gt;(SUM(Main!$F3:$G3)+Main!$H3+$B$3),'Gantt Chart'!IT$5&lt;=(SUM(Main!$F3:$G3)+Main!$H3+Main!$I3+$B$3)),Main!$R3,0)</f>
        <v>0</v>
      </c>
      <c r="IU10" s="2">
        <f>IF(AND('Gantt Chart'!IU$5&gt;(SUM(Main!$F3:$G3)+Main!$H3+$B$3),'Gantt Chart'!IU$5&lt;=(SUM(Main!$F3:$G3)+Main!$H3+Main!$I3+$B$3)),Main!$R3,0)</f>
        <v>0</v>
      </c>
      <c r="IV10" s="2">
        <f>IF(AND('Gantt Chart'!IV$5&gt;(SUM(Main!$F3:$G3)+Main!$H3+$B$3),'Gantt Chart'!IV$5&lt;=(SUM(Main!$F3:$G3)+Main!$H3+Main!$I3+$B$3)),Main!$R3,0)</f>
        <v>0</v>
      </c>
      <c r="IW10" s="2">
        <f>IF(AND('Gantt Chart'!IW$5&gt;(SUM(Main!$F3:$G3)+Main!$H3+$B$3),'Gantt Chart'!IW$5&lt;=(SUM(Main!$F3:$G3)+Main!$H3+Main!$I3+$B$3)),Main!$R3,0)</f>
        <v>0</v>
      </c>
      <c r="IX10" s="2">
        <f>IF(AND('Gantt Chart'!IX$5&gt;(SUM(Main!$F3:$G3)+Main!$H3+$B$3),'Gantt Chart'!IX$5&lt;=(SUM(Main!$F3:$G3)+Main!$H3+Main!$I3+$B$3)),Main!$R3,0)</f>
        <v>0</v>
      </c>
      <c r="IY10" s="2">
        <f>IF(AND('Gantt Chart'!IY$5&gt;(SUM(Main!$F3:$G3)+Main!$H3+$B$3),'Gantt Chart'!IY$5&lt;=(SUM(Main!$F3:$G3)+Main!$H3+Main!$I3+$B$3)),Main!$R3,0)</f>
        <v>0</v>
      </c>
      <c r="IZ10" s="2">
        <f>IF(AND('Gantt Chart'!IZ$5&gt;(SUM(Main!$F3:$G3)+Main!$H3+$B$3),'Gantt Chart'!IZ$5&lt;=(SUM(Main!$F3:$G3)+Main!$H3+Main!$I3+$B$3)),Main!$R3,0)</f>
        <v>0</v>
      </c>
      <c r="JA10" s="2">
        <f>IF(AND('Gantt Chart'!JA$5&gt;(SUM(Main!$F3:$G3)+Main!$H3+$B$3),'Gantt Chart'!JA$5&lt;=(SUM(Main!$F3:$G3)+Main!$H3+Main!$I3+$B$3)),Main!$R3,0)</f>
        <v>0</v>
      </c>
      <c r="JB10" s="2">
        <f>IF(AND('Gantt Chart'!JB$5&gt;(SUM(Main!$F3:$G3)+Main!$H3+$B$3),'Gantt Chart'!JB$5&lt;=(SUM(Main!$F3:$G3)+Main!$H3+Main!$I3+$B$3)),Main!$R3,0)</f>
        <v>0</v>
      </c>
      <c r="JC10" s="2">
        <f>IF(AND('Gantt Chart'!JC$5&gt;(SUM(Main!$F3:$G3)+Main!$H3+$B$3),'Gantt Chart'!JC$5&lt;=(SUM(Main!$F3:$G3)+Main!$H3+Main!$I3+$B$3)),Main!$R3,0)</f>
        <v>0</v>
      </c>
      <c r="JD10" s="2">
        <f>IF(AND('Gantt Chart'!JD$5&gt;(SUM(Main!$F3:$G3)+Main!$H3+$B$3),'Gantt Chart'!JD$5&lt;=(SUM(Main!$F3:$G3)+Main!$H3+Main!$I3+$B$3)),Main!$R3,0)</f>
        <v>0</v>
      </c>
      <c r="JE10" s="2">
        <f>IF(AND('Gantt Chart'!JE$5&gt;(SUM(Main!$F3:$G3)+Main!$H3+$B$3),'Gantt Chart'!JE$5&lt;=(SUM(Main!$F3:$G3)+Main!$H3+Main!$I3+$B$3)),Main!$R3,0)</f>
        <v>0</v>
      </c>
      <c r="JF10" s="2">
        <f>IF(AND('Gantt Chart'!JF$5&gt;(SUM(Main!$F3:$G3)+Main!$H3+$B$3),'Gantt Chart'!JF$5&lt;=(SUM(Main!$F3:$G3)+Main!$H3+Main!$I3+$B$3)),Main!$R3,0)</f>
        <v>0</v>
      </c>
      <c r="JG10" s="2">
        <f>IF(AND('Gantt Chart'!JG$5&gt;(SUM(Main!$F3:$G3)+Main!$H3+$B$3),'Gantt Chart'!JG$5&lt;=(SUM(Main!$F3:$G3)+Main!$H3+Main!$I3+$B$3)),Main!$R3,0)</f>
        <v>0</v>
      </c>
      <c r="JH10" s="2">
        <f>IF(AND('Gantt Chart'!JH$5&gt;(SUM(Main!$F3:$G3)+Main!$H3+$B$3),'Gantt Chart'!JH$5&lt;=(SUM(Main!$F3:$G3)+Main!$H3+Main!$I3+$B$3)),Main!$R3,0)</f>
        <v>0</v>
      </c>
      <c r="JI10" s="2">
        <f>IF(AND('Gantt Chart'!JI$5&gt;(SUM(Main!$F3:$G3)+Main!$H3+$B$3),'Gantt Chart'!JI$5&lt;=(SUM(Main!$F3:$G3)+Main!$H3+Main!$I3+$B$3)),Main!$R3,0)</f>
        <v>0</v>
      </c>
      <c r="JJ10" s="2">
        <f>IF(AND('Gantt Chart'!JJ$5&gt;(SUM(Main!$F3:$G3)+Main!$H3+$B$3),'Gantt Chart'!JJ$5&lt;=(SUM(Main!$F3:$G3)+Main!$H3+Main!$I3+$B$3)),Main!$R3,0)</f>
        <v>0</v>
      </c>
      <c r="JK10" s="2">
        <f>IF(AND('Gantt Chart'!JK$5&gt;(SUM(Main!$F3:$G3)+Main!$H3+$B$3),'Gantt Chart'!JK$5&lt;=(SUM(Main!$F3:$G3)+Main!$H3+Main!$I3+$B$3)),Main!$R3,0)</f>
        <v>0</v>
      </c>
      <c r="JL10" s="2">
        <f>IF(AND('Gantt Chart'!JL$5&gt;(SUM(Main!$F3:$G3)+Main!$H3+$B$3),'Gantt Chart'!JL$5&lt;=(SUM(Main!$F3:$G3)+Main!$H3+Main!$I3+$B$3)),Main!$R3,0)</f>
        <v>0</v>
      </c>
      <c r="JM10" s="2">
        <f>IF(AND('Gantt Chart'!JM$5&gt;(SUM(Main!$F3:$G3)+Main!$H3+$B$3),'Gantt Chart'!JM$5&lt;=(SUM(Main!$F3:$G3)+Main!$H3+Main!$I3+$B$3)),Main!$R3,0)</f>
        <v>0</v>
      </c>
      <c r="JN10" s="2">
        <f>IF(AND('Gantt Chart'!JN$5&gt;(SUM(Main!$F3:$G3)+Main!$H3+$B$3),'Gantt Chart'!JN$5&lt;=(SUM(Main!$F3:$G3)+Main!$H3+Main!$I3+$B$3)),Main!$R3,0)</f>
        <v>0</v>
      </c>
      <c r="JO10" s="2">
        <f>IF(AND('Gantt Chart'!JO$5&gt;(SUM(Main!$F3:$G3)+Main!$H3+$B$3),'Gantt Chart'!JO$5&lt;=(SUM(Main!$F3:$G3)+Main!$H3+Main!$I3+$B$3)),Main!$R3,0)</f>
        <v>0</v>
      </c>
      <c r="JP10" s="2">
        <f>IF(AND('Gantt Chart'!JP$5&gt;(SUM(Main!$F3:$G3)+Main!$H3+$B$3),'Gantt Chart'!JP$5&lt;=(SUM(Main!$F3:$G3)+Main!$H3+Main!$I3+$B$3)),Main!$R3,0)</f>
        <v>0</v>
      </c>
      <c r="JQ10" s="2">
        <f>IF(AND('Gantt Chart'!JQ$5&gt;(SUM(Main!$F3:$G3)+Main!$H3+$B$3),'Gantt Chart'!JQ$5&lt;=(SUM(Main!$F3:$G3)+Main!$H3+Main!$I3+$B$3)),Main!$R3,0)</f>
        <v>0</v>
      </c>
      <c r="JR10" s="2">
        <f>IF(AND('Gantt Chart'!JR$5&gt;(SUM(Main!$F3:$G3)+Main!$H3+$B$3),'Gantt Chart'!JR$5&lt;=(SUM(Main!$F3:$G3)+Main!$H3+Main!$I3+$B$3)),Main!$R3,0)</f>
        <v>0</v>
      </c>
      <c r="JS10" s="2">
        <f>IF(AND('Gantt Chart'!JS$5&gt;(SUM(Main!$F3:$G3)+Main!$H3+$B$3),'Gantt Chart'!JS$5&lt;=(SUM(Main!$F3:$G3)+Main!$H3+Main!$I3+$B$3)),Main!$R3,0)</f>
        <v>0</v>
      </c>
      <c r="JT10" s="2">
        <f>IF(AND('Gantt Chart'!JT$5&gt;(SUM(Main!$F3:$G3)+Main!$H3+$B$3),'Gantt Chart'!JT$5&lt;=(SUM(Main!$F3:$G3)+Main!$H3+Main!$I3+$B$3)),Main!$R3,0)</f>
        <v>0</v>
      </c>
      <c r="JU10" s="2">
        <f>IF(AND('Gantt Chart'!JU$5&gt;(SUM(Main!$F3:$G3)+Main!$H3+$B$3),'Gantt Chart'!JU$5&lt;=(SUM(Main!$F3:$G3)+Main!$H3+Main!$I3+$B$3)),Main!$R3,0)</f>
        <v>0</v>
      </c>
      <c r="JV10" s="2">
        <f>IF(AND('Gantt Chart'!JV$5&gt;(SUM(Main!$F3:$G3)+Main!$H3+$B$3),'Gantt Chart'!JV$5&lt;=(SUM(Main!$F3:$G3)+Main!$H3+Main!$I3+$B$3)),Main!$R3,0)</f>
        <v>0</v>
      </c>
      <c r="JW10" s="2">
        <f>IF(AND('Gantt Chart'!JW$5&gt;(SUM(Main!$F3:$G3)+Main!$H3+$B$3),'Gantt Chart'!JW$5&lt;=(SUM(Main!$F3:$G3)+Main!$H3+Main!$I3+$B$3)),Main!$R3,0)</f>
        <v>0</v>
      </c>
      <c r="JX10" s="2">
        <f>IF(AND('Gantt Chart'!JX$5&gt;(SUM(Main!$F3:$G3)+Main!$H3+$B$3),'Gantt Chart'!JX$5&lt;=(SUM(Main!$F3:$G3)+Main!$H3+Main!$I3+$B$3)),Main!$R3,0)</f>
        <v>0</v>
      </c>
      <c r="JY10" s="2">
        <f>IF(AND('Gantt Chart'!JY$5&gt;(SUM(Main!$F3:$G3)+Main!$H3+$B$3),'Gantt Chart'!JY$5&lt;=(SUM(Main!$F3:$G3)+Main!$H3+Main!$I3+$B$3)),Main!$R3,0)</f>
        <v>0</v>
      </c>
      <c r="JZ10" s="2">
        <f>IF(AND('Gantt Chart'!JZ$5&gt;(SUM(Main!$F3:$G3)+Main!$H3+$B$3),'Gantt Chart'!JZ$5&lt;=(SUM(Main!$F3:$G3)+Main!$H3+Main!$I3+$B$3)),Main!$R3,0)</f>
        <v>0</v>
      </c>
      <c r="KA10" s="2">
        <f>IF(AND('Gantt Chart'!KA$5&gt;(SUM(Main!$F3:$G3)+Main!$H3+$B$3),'Gantt Chart'!KA$5&lt;=(SUM(Main!$F3:$G3)+Main!$H3+Main!$I3+$B$3)),Main!$R3,0)</f>
        <v>0</v>
      </c>
      <c r="KB10" s="2">
        <f>IF(AND('Gantt Chart'!KB$5&gt;(SUM(Main!$F3:$G3)+Main!$H3+$B$3),'Gantt Chart'!KB$5&lt;=(SUM(Main!$F3:$G3)+Main!$H3+Main!$I3+$B$3)),Main!$R3,0)</f>
        <v>0</v>
      </c>
      <c r="KC10" s="2">
        <f>IF(AND('Gantt Chart'!KC$5&gt;(SUM(Main!$F3:$G3)+Main!$H3+$B$3),'Gantt Chart'!KC$5&lt;=(SUM(Main!$F3:$G3)+Main!$H3+Main!$I3+$B$3)),Main!$R3,0)</f>
        <v>0</v>
      </c>
      <c r="KD10" s="2">
        <f>IF(AND('Gantt Chart'!KD$5&gt;(SUM(Main!$F3:$G3)+Main!$H3+$B$3),'Gantt Chart'!KD$5&lt;=(SUM(Main!$F3:$G3)+Main!$H3+Main!$I3+$B$3)),Main!$R3,0)</f>
        <v>0</v>
      </c>
      <c r="KE10" s="2">
        <f>IF(AND('Gantt Chart'!KE$5&gt;(SUM(Main!$F3:$G3)+Main!$H3+$B$3),'Gantt Chart'!KE$5&lt;=(SUM(Main!$F3:$G3)+Main!$H3+Main!$I3+$B$3)),Main!$R3,0)</f>
        <v>0</v>
      </c>
      <c r="KF10" s="2">
        <f>IF(AND('Gantt Chart'!KF$5&gt;(SUM(Main!$F3:$G3)+Main!$H3+$B$3),'Gantt Chart'!KF$5&lt;=(SUM(Main!$F3:$G3)+Main!$H3+Main!$I3+$B$3)),Main!$R3,0)</f>
        <v>0</v>
      </c>
      <c r="KG10" s="2">
        <f>IF(AND('Gantt Chart'!KG$5&gt;(SUM(Main!$F3:$G3)+Main!$H3+$B$3),'Gantt Chart'!KG$5&lt;=(SUM(Main!$F3:$G3)+Main!$H3+Main!$I3+$B$3)),Main!$R3,0)</f>
        <v>0</v>
      </c>
      <c r="KH10" s="2">
        <f>IF(AND('Gantt Chart'!KH$5&gt;(SUM(Main!$F3:$G3)+Main!$H3+$B$3),'Gantt Chart'!KH$5&lt;=(SUM(Main!$F3:$G3)+Main!$H3+Main!$I3+$B$3)),Main!$R3,0)</f>
        <v>0</v>
      </c>
      <c r="KI10" s="2">
        <f>IF(AND('Gantt Chart'!KI$5&gt;(SUM(Main!$F3:$G3)+Main!$H3+$B$3),'Gantt Chart'!KI$5&lt;=(SUM(Main!$F3:$G3)+Main!$H3+Main!$I3+$B$3)),Main!$R3,0)</f>
        <v>0</v>
      </c>
      <c r="KJ10" s="2">
        <f>IF(AND('Gantt Chart'!KJ$5&gt;(SUM(Main!$F3:$G3)+Main!$H3+$B$3),'Gantt Chart'!KJ$5&lt;=(SUM(Main!$F3:$G3)+Main!$H3+Main!$I3+$B$3)),Main!$R3,0)</f>
        <v>0</v>
      </c>
      <c r="KK10" s="2">
        <f>IF(AND('Gantt Chart'!KK$5&gt;(SUM(Main!$F3:$G3)+Main!$H3+$B$3),'Gantt Chart'!KK$5&lt;=(SUM(Main!$F3:$G3)+Main!$H3+Main!$I3+$B$3)),Main!$R3,0)</f>
        <v>0</v>
      </c>
      <c r="KL10" s="2">
        <f>IF(AND('Gantt Chart'!KL$5&gt;(SUM(Main!$F3:$G3)+Main!$H3+$B$3),'Gantt Chart'!KL$5&lt;=(SUM(Main!$F3:$G3)+Main!$H3+Main!$I3+$B$3)),Main!$R3,0)</f>
        <v>0</v>
      </c>
      <c r="KM10" s="2">
        <f>IF(AND('Gantt Chart'!KM$5&gt;(SUM(Main!$F3:$G3)+Main!$H3+$B$3),'Gantt Chart'!KM$5&lt;=(SUM(Main!$F3:$G3)+Main!$H3+Main!$I3+$B$3)),Main!$R3,0)</f>
        <v>0</v>
      </c>
      <c r="KN10" s="2">
        <f>IF(AND('Gantt Chart'!KN$5&gt;(SUM(Main!$F3:$G3)+Main!$H3+$B$3),'Gantt Chart'!KN$5&lt;=(SUM(Main!$F3:$G3)+Main!$H3+Main!$I3+$B$3)),Main!$R3,0)</f>
        <v>0</v>
      </c>
      <c r="KO10" s="2">
        <f>IF(AND('Gantt Chart'!KO$5&gt;(SUM(Main!$F3:$G3)+Main!$H3+$B$3),'Gantt Chart'!KO$5&lt;=(SUM(Main!$F3:$G3)+Main!$H3+Main!$I3+$B$3)),Main!$R3,0)</f>
        <v>0</v>
      </c>
      <c r="KP10" s="2">
        <f>IF(AND('Gantt Chart'!KP$5&gt;(SUM(Main!$F3:$G3)+Main!$H3+$B$3),'Gantt Chart'!KP$5&lt;=(SUM(Main!$F3:$G3)+Main!$H3+Main!$I3+$B$3)),Main!$R3,0)</f>
        <v>0</v>
      </c>
      <c r="KQ10" s="2">
        <f>IF(AND('Gantt Chart'!KQ$5&gt;(SUM(Main!$F3:$G3)+Main!$H3+$B$3),'Gantt Chart'!KQ$5&lt;=(SUM(Main!$F3:$G3)+Main!$H3+Main!$I3+$B$3)),Main!$R3,0)</f>
        <v>0</v>
      </c>
      <c r="KR10" s="2">
        <f>IF(AND('Gantt Chart'!KR$5&gt;(SUM(Main!$F3:$G3)+Main!$H3+$B$3),'Gantt Chart'!KR$5&lt;=(SUM(Main!$F3:$G3)+Main!$H3+Main!$I3+$B$3)),Main!$R3,0)</f>
        <v>0</v>
      </c>
      <c r="KS10" s="2">
        <f>IF(AND('Gantt Chart'!KS$5&gt;(SUM(Main!$F3:$G3)+Main!$H3+$B$3),'Gantt Chart'!KS$5&lt;=(SUM(Main!$F3:$G3)+Main!$H3+Main!$I3+$B$3)),Main!$R3,0)</f>
        <v>0</v>
      </c>
      <c r="KT10" s="2">
        <f>IF(AND('Gantt Chart'!KT$5&gt;(SUM(Main!$F3:$G3)+Main!$H3+$B$3),'Gantt Chart'!KT$5&lt;=(SUM(Main!$F3:$G3)+Main!$H3+Main!$I3+$B$3)),Main!$R3,0)</f>
        <v>0</v>
      </c>
      <c r="KU10" s="2">
        <f>IF(AND('Gantt Chart'!KU$5&gt;(SUM(Main!$F3:$G3)+Main!$H3+$B$3),'Gantt Chart'!KU$5&lt;=(SUM(Main!$F3:$G3)+Main!$H3+Main!$I3+$B$3)),Main!$R3,0)</f>
        <v>0</v>
      </c>
      <c r="KV10" s="2">
        <f>IF(AND('Gantt Chart'!KV$5&gt;(SUM(Main!$F3:$G3)+Main!$H3+$B$3),'Gantt Chart'!KV$5&lt;=(SUM(Main!$F3:$G3)+Main!$H3+Main!$I3+$B$3)),Main!$R3,0)</f>
        <v>0</v>
      </c>
      <c r="KW10" s="2">
        <f>IF(AND('Gantt Chart'!KW$5&gt;(SUM(Main!$F3:$G3)+Main!$H3+$B$3),'Gantt Chart'!KW$5&lt;=(SUM(Main!$F3:$G3)+Main!$H3+Main!$I3+$B$3)),Main!$R3,0)</f>
        <v>0</v>
      </c>
      <c r="KX10" s="2">
        <f>IF(AND('Gantt Chart'!KX$5&gt;(SUM(Main!$F3:$G3)+Main!$H3+$B$3),'Gantt Chart'!KX$5&lt;=(SUM(Main!$F3:$G3)+Main!$H3+Main!$I3+$B$3)),Main!$R3,0)</f>
        <v>0</v>
      </c>
      <c r="KY10" s="2">
        <f>IF(AND('Gantt Chart'!KY$5&gt;(SUM(Main!$F3:$G3)+Main!$H3+$B$3),'Gantt Chart'!KY$5&lt;=(SUM(Main!$F3:$G3)+Main!$H3+Main!$I3+$B$3)),Main!$R3,0)</f>
        <v>0</v>
      </c>
      <c r="KZ10" s="2">
        <f>IF(AND('Gantt Chart'!KZ$5&gt;(SUM(Main!$F3:$G3)+Main!$H3+$B$3),'Gantt Chart'!KZ$5&lt;=(SUM(Main!$F3:$G3)+Main!$H3+Main!$I3+$B$3)),Main!$R3,0)</f>
        <v>0</v>
      </c>
      <c r="LA10" s="2">
        <f>IF(AND('Gantt Chart'!LA$5&gt;(SUM(Main!$F3:$G3)+Main!$H3+$B$3),'Gantt Chart'!LA$5&lt;=(SUM(Main!$F3:$G3)+Main!$H3+Main!$I3+$B$3)),Main!$R3,0)</f>
        <v>0</v>
      </c>
      <c r="LB10" s="2">
        <f>IF(AND('Gantt Chart'!LB$5&gt;(SUM(Main!$F3:$G3)+Main!$H3+$B$3),'Gantt Chart'!LB$5&lt;=(SUM(Main!$F3:$G3)+Main!$H3+Main!$I3+$B$3)),Main!$R3,0)</f>
        <v>0</v>
      </c>
      <c r="LC10" s="2">
        <f>IF(AND('Gantt Chart'!LC$5&gt;(SUM(Main!$F3:$G3)+Main!$H3+$B$3),'Gantt Chart'!LC$5&lt;=(SUM(Main!$F3:$G3)+Main!$H3+Main!$I3+$B$3)),Main!$R3,0)</f>
        <v>0</v>
      </c>
      <c r="LD10" s="2">
        <f>IF(AND('Gantt Chart'!LD$5&gt;(SUM(Main!$F3:$G3)+Main!$H3+$B$3),'Gantt Chart'!LD$5&lt;=(SUM(Main!$F3:$G3)+Main!$H3+Main!$I3+$B$3)),Main!$R3,0)</f>
        <v>0</v>
      </c>
      <c r="LE10" s="2">
        <f>IF(AND('Gantt Chart'!LE$5&gt;(SUM(Main!$F3:$G3)+Main!$H3+$B$3),'Gantt Chart'!LE$5&lt;=(SUM(Main!$F3:$G3)+Main!$H3+Main!$I3+$B$3)),Main!$R3,0)</f>
        <v>0</v>
      </c>
      <c r="LF10" s="2">
        <f>IF(AND('Gantt Chart'!LF$5&gt;(SUM(Main!$F3:$G3)+Main!$H3+$B$3),'Gantt Chart'!LF$5&lt;=(SUM(Main!$F3:$G3)+Main!$H3+Main!$I3+$B$3)),Main!$R3,0)</f>
        <v>0</v>
      </c>
      <c r="LG10" s="2">
        <f>IF(AND('Gantt Chart'!LG$5&gt;(SUM(Main!$F3:$G3)+Main!$H3+$B$3),'Gantt Chart'!LG$5&lt;=(SUM(Main!$F3:$G3)+Main!$H3+Main!$I3+$B$3)),Main!$R3,0)</f>
        <v>0</v>
      </c>
      <c r="LH10" s="2">
        <f>IF(AND('Gantt Chart'!LH$5&gt;(SUM(Main!$F3:$G3)+Main!$H3+$B$3),'Gantt Chart'!LH$5&lt;=(SUM(Main!$F3:$G3)+Main!$H3+Main!$I3+$B$3)),Main!$R3,0)</f>
        <v>0</v>
      </c>
      <c r="LI10" s="2">
        <f>IF(AND('Gantt Chart'!LI$5&gt;(SUM(Main!$F3:$G3)+Main!$H3+$B$3),'Gantt Chart'!LI$5&lt;=(SUM(Main!$F3:$G3)+Main!$H3+Main!$I3+$B$3)),Main!$R3,0)</f>
        <v>0</v>
      </c>
      <c r="LJ10" s="2">
        <f>IF(AND('Gantt Chart'!LJ$5&gt;(SUM(Main!$F3:$G3)+Main!$H3+$B$3),'Gantt Chart'!LJ$5&lt;=(SUM(Main!$F3:$G3)+Main!$H3+Main!$I3+$B$3)),Main!$R3,0)</f>
        <v>0</v>
      </c>
      <c r="LK10" s="2">
        <f>IF(AND('Gantt Chart'!LK$5&gt;(SUM(Main!$F3:$G3)+Main!$H3+$B$3),'Gantt Chart'!LK$5&lt;=(SUM(Main!$F3:$G3)+Main!$H3+Main!$I3+$B$3)),Main!$R3,0)</f>
        <v>0</v>
      </c>
      <c r="LL10" s="2">
        <f>IF(AND('Gantt Chart'!LL$5&gt;(SUM(Main!$F3:$G3)+Main!$H3+$B$3),'Gantt Chart'!LL$5&lt;=(SUM(Main!$F3:$G3)+Main!$H3+Main!$I3+$B$3)),Main!$R3,0)</f>
        <v>0</v>
      </c>
      <c r="LM10" s="2">
        <f>IF(AND('Gantt Chart'!LM$5&gt;(SUM(Main!$F3:$G3)+Main!$H3+$B$3),'Gantt Chart'!LM$5&lt;=(SUM(Main!$F3:$G3)+Main!$H3+Main!$I3+$B$3)),Main!$R3,0)</f>
        <v>0</v>
      </c>
      <c r="LN10" s="2">
        <f>IF(AND('Gantt Chart'!LN$5&gt;(SUM(Main!$F3:$G3)+Main!$H3+$B$3),'Gantt Chart'!LN$5&lt;=(SUM(Main!$F3:$G3)+Main!$H3+Main!$I3+$B$3)),Main!$R3,0)</f>
        <v>0</v>
      </c>
      <c r="LO10" s="2">
        <f>IF(AND('Gantt Chart'!LO$5&gt;(SUM(Main!$F3:$G3)+Main!$H3+$B$3),'Gantt Chart'!LO$5&lt;=(SUM(Main!$F3:$G3)+Main!$H3+Main!$I3+$B$3)),Main!$R3,0)</f>
        <v>0</v>
      </c>
      <c r="LP10" s="2">
        <f>IF(AND('Gantt Chart'!LP$5&gt;(SUM(Main!$F3:$G3)+Main!$H3+$B$3),'Gantt Chart'!LP$5&lt;=(SUM(Main!$F3:$G3)+Main!$H3+Main!$I3+$B$3)),Main!$R3,0)</f>
        <v>0</v>
      </c>
      <c r="LQ10" s="2">
        <f>IF(AND('Gantt Chart'!LQ$5&gt;(SUM(Main!$F3:$G3)+Main!$H3+$B$3),'Gantt Chart'!LQ$5&lt;=(SUM(Main!$F3:$G3)+Main!$H3+Main!$I3+$B$3)),Main!$R3,0)</f>
        <v>0</v>
      </c>
      <c r="LR10" s="2">
        <f>IF(AND('Gantt Chart'!LR$5&gt;(SUM(Main!$F3:$G3)+Main!$H3+$B$3),'Gantt Chart'!LR$5&lt;=(SUM(Main!$F3:$G3)+Main!$H3+Main!$I3+$B$3)),Main!$R3,0)</f>
        <v>0</v>
      </c>
      <c r="LS10" s="2">
        <f>IF(AND('Gantt Chart'!LS$5&gt;(SUM(Main!$F3:$G3)+Main!$H3+$B$3),'Gantt Chart'!LS$5&lt;=(SUM(Main!$F3:$G3)+Main!$H3+Main!$I3+$B$3)),Main!$R3,0)</f>
        <v>0</v>
      </c>
      <c r="LT10" s="2">
        <f>IF(AND('Gantt Chart'!LT$5&gt;(SUM(Main!$F3:$G3)+Main!$H3+$B$3),'Gantt Chart'!LT$5&lt;=(SUM(Main!$F3:$G3)+Main!$H3+Main!$I3+$B$3)),Main!$R3,0)</f>
        <v>0</v>
      </c>
      <c r="LU10" s="2">
        <f>IF(AND('Gantt Chart'!LU$5&gt;(SUM(Main!$F3:$G3)+Main!$H3+$B$3),'Gantt Chart'!LU$5&lt;=(SUM(Main!$F3:$G3)+Main!$H3+Main!$I3+$B$3)),Main!$R3,0)</f>
        <v>0</v>
      </c>
      <c r="LV10" s="2">
        <f>IF(AND('Gantt Chart'!LV$5&gt;(SUM(Main!$F3:$G3)+Main!$H3+$B$3),'Gantt Chart'!LV$5&lt;=(SUM(Main!$F3:$G3)+Main!$H3+Main!$I3+$B$3)),Main!$R3,0)</f>
        <v>0</v>
      </c>
      <c r="LW10" s="2">
        <f>IF(AND('Gantt Chart'!LW$5&gt;(SUM(Main!$F3:$G3)+Main!$H3+$B$3),'Gantt Chart'!LW$5&lt;=(SUM(Main!$F3:$G3)+Main!$H3+Main!$I3+$B$3)),Main!$R3,0)</f>
        <v>0</v>
      </c>
      <c r="LX10" s="2">
        <f>IF(AND('Gantt Chart'!LX$5&gt;(SUM(Main!$F3:$G3)+Main!$H3+$B$3),'Gantt Chart'!LX$5&lt;=(SUM(Main!$F3:$G3)+Main!$H3+Main!$I3+$B$3)),Main!$R3,0)</f>
        <v>0</v>
      </c>
      <c r="LY10" s="2">
        <f>IF(AND('Gantt Chart'!LY$5&gt;(SUM(Main!$F3:$G3)+Main!$H3+$B$3),'Gantt Chart'!LY$5&lt;=(SUM(Main!$F3:$G3)+Main!$H3+Main!$I3+$B$3)),Main!$R3,0)</f>
        <v>0</v>
      </c>
      <c r="LZ10" s="2">
        <f>IF(AND('Gantt Chart'!LZ$5&gt;(SUM(Main!$F3:$G3)+Main!$H3+$B$3),'Gantt Chart'!LZ$5&lt;=(SUM(Main!$F3:$G3)+Main!$H3+Main!$I3+$B$3)),Main!$R3,0)</f>
        <v>0</v>
      </c>
      <c r="MA10" s="2">
        <f>IF(AND('Gantt Chart'!MA$5&gt;(SUM(Main!$F3:$G3)+Main!$H3+$B$3),'Gantt Chart'!MA$5&lt;=(SUM(Main!$F3:$G3)+Main!$H3+Main!$I3+$B$3)),Main!$R3,0)</f>
        <v>0</v>
      </c>
      <c r="MB10" s="2">
        <f>IF(AND('Gantt Chart'!MB$5&gt;(SUM(Main!$F3:$G3)+Main!$H3+$B$3),'Gantt Chart'!MB$5&lt;=(SUM(Main!$F3:$G3)+Main!$H3+Main!$I3+$B$3)),Main!$R3,0)</f>
        <v>0</v>
      </c>
      <c r="MC10" s="2">
        <f>IF(AND('Gantt Chart'!MC$5&gt;(SUM(Main!$F3:$G3)+Main!$H3+$B$3),'Gantt Chart'!MC$5&lt;=(SUM(Main!$F3:$G3)+Main!$H3+Main!$I3+$B$3)),Main!$R3,0)</f>
        <v>0</v>
      </c>
      <c r="MD10" s="2">
        <f>IF(AND('Gantt Chart'!MD$5&gt;(SUM(Main!$F3:$G3)+Main!$H3+$B$3),'Gantt Chart'!MD$5&lt;=(SUM(Main!$F3:$G3)+Main!$H3+Main!$I3+$B$3)),Main!$R3,0)</f>
        <v>0</v>
      </c>
      <c r="ME10" s="2">
        <f>IF(AND('Gantt Chart'!ME$5&gt;(SUM(Main!$F3:$G3)+Main!$H3+$B$3),'Gantt Chart'!ME$5&lt;=(SUM(Main!$F3:$G3)+Main!$H3+Main!$I3+$B$3)),Main!$R3,0)</f>
        <v>0</v>
      </c>
      <c r="MF10" s="2">
        <f>IF(AND('Gantt Chart'!MF$5&gt;(SUM(Main!$F3:$G3)+Main!$H3+$B$3),'Gantt Chart'!MF$5&lt;=(SUM(Main!$F3:$G3)+Main!$H3+Main!$I3+$B$3)),Main!$R3,0)</f>
        <v>0</v>
      </c>
      <c r="MG10" s="2">
        <f>IF(AND('Gantt Chart'!MG$5&gt;(SUM(Main!$F3:$G3)+Main!$H3+$B$3),'Gantt Chart'!MG$5&lt;=(SUM(Main!$F3:$G3)+Main!$H3+Main!$I3+$B$3)),Main!$R3,0)</f>
        <v>0</v>
      </c>
      <c r="MH10" s="2">
        <f>IF(AND('Gantt Chart'!MH$5&gt;(SUM(Main!$F3:$G3)+Main!$H3+$B$3),'Gantt Chart'!MH$5&lt;=(SUM(Main!$F3:$G3)+Main!$H3+Main!$I3+$B$3)),Main!$R3,0)</f>
        <v>0</v>
      </c>
      <c r="MI10" s="2">
        <f>IF(AND('Gantt Chart'!MI$5&gt;(SUM(Main!$F3:$G3)+Main!$H3+$B$3),'Gantt Chart'!MI$5&lt;=(SUM(Main!$F3:$G3)+Main!$H3+Main!$I3+$B$3)),Main!$R3,0)</f>
        <v>0</v>
      </c>
      <c r="MJ10" s="2">
        <f>IF(AND('Gantt Chart'!MJ$5&gt;(SUM(Main!$F3:$G3)+Main!$H3+$B$3),'Gantt Chart'!MJ$5&lt;=(SUM(Main!$F3:$G3)+Main!$H3+Main!$I3+$B$3)),Main!$R3,0)</f>
        <v>0</v>
      </c>
      <c r="MK10" s="2">
        <f>IF(AND('Gantt Chart'!MK$5&gt;(SUM(Main!$F3:$G3)+Main!$H3+$B$3),'Gantt Chart'!MK$5&lt;=(SUM(Main!$F3:$G3)+Main!$H3+Main!$I3+$B$3)),Main!$R3,0)</f>
        <v>0</v>
      </c>
      <c r="ML10" s="2">
        <f>IF(AND('Gantt Chart'!ML$5&gt;(SUM(Main!$F3:$G3)+Main!$H3+$B$3),'Gantt Chart'!ML$5&lt;=(SUM(Main!$F3:$G3)+Main!$H3+Main!$I3+$B$3)),Main!$R3,0)</f>
        <v>0</v>
      </c>
      <c r="MM10" s="2">
        <f>IF(AND('Gantt Chart'!MM$5&gt;(SUM(Main!$F3:$G3)+Main!$H3+$B$3),'Gantt Chart'!MM$5&lt;=(SUM(Main!$F3:$G3)+Main!$H3+Main!$I3+$B$3)),Main!$R3,0)</f>
        <v>0</v>
      </c>
      <c r="MN10" s="2">
        <f>IF(AND('Gantt Chart'!MN$5&gt;(SUM(Main!$F3:$G3)+Main!$H3+$B$3),'Gantt Chart'!MN$5&lt;=(SUM(Main!$F3:$G3)+Main!$H3+Main!$I3+$B$3)),Main!$R3,0)</f>
        <v>0</v>
      </c>
      <c r="MO10" s="2">
        <f>IF(AND('Gantt Chart'!MO$5&gt;(SUM(Main!$F3:$G3)+Main!$H3+$B$3),'Gantt Chart'!MO$5&lt;=(SUM(Main!$F3:$G3)+Main!$H3+Main!$I3+$B$3)),Main!$R3,0)</f>
        <v>0</v>
      </c>
      <c r="MP10" s="2">
        <f>IF(AND('Gantt Chart'!MP$5&gt;(SUM(Main!$F3:$G3)+Main!$H3+$B$3),'Gantt Chart'!MP$5&lt;=(SUM(Main!$F3:$G3)+Main!$H3+Main!$I3+$B$3)),Main!$R3,0)</f>
        <v>0</v>
      </c>
      <c r="MQ10" s="2">
        <f>IF(AND('Gantt Chart'!MQ$5&gt;(SUM(Main!$F3:$G3)+Main!$H3+$B$3),'Gantt Chart'!MQ$5&lt;=(SUM(Main!$F3:$G3)+Main!$H3+Main!$I3+$B$3)),Main!$R3,0)</f>
        <v>0</v>
      </c>
      <c r="MR10" s="2">
        <f>IF(AND('Gantt Chart'!MR$5&gt;(SUM(Main!$F3:$G3)+Main!$H3+$B$3),'Gantt Chart'!MR$5&lt;=(SUM(Main!$F3:$G3)+Main!$H3+Main!$I3+$B$3)),Main!$R3,0)</f>
        <v>0</v>
      </c>
      <c r="MS10" s="2">
        <f>IF(AND('Gantt Chart'!MS$5&gt;(SUM(Main!$F3:$G3)+Main!$H3+$B$3),'Gantt Chart'!MS$5&lt;=(SUM(Main!$F3:$G3)+Main!$H3+Main!$I3+$B$3)),Main!$R3,0)</f>
        <v>0</v>
      </c>
      <c r="MT10" s="2">
        <f>IF(AND('Gantt Chart'!MT$5&gt;(SUM(Main!$F3:$G3)+Main!$H3+$B$3),'Gantt Chart'!MT$5&lt;=(SUM(Main!$F3:$G3)+Main!$H3+Main!$I3+$B$3)),Main!$R3,0)</f>
        <v>0</v>
      </c>
      <c r="MU10" s="2">
        <f>IF(AND('Gantt Chart'!MU$5&gt;(SUM(Main!$F3:$G3)+Main!$H3+$B$3),'Gantt Chart'!MU$5&lt;=(SUM(Main!$F3:$G3)+Main!$H3+Main!$I3+$B$3)),Main!$R3,0)</f>
        <v>0</v>
      </c>
      <c r="MV10" s="2">
        <f>IF(AND('Gantt Chart'!MV$5&gt;(SUM(Main!$F3:$G3)+Main!$H3+$B$3),'Gantt Chart'!MV$5&lt;=(SUM(Main!$F3:$G3)+Main!$H3+Main!$I3+$B$3)),Main!$R3,0)</f>
        <v>0</v>
      </c>
      <c r="MW10" s="2">
        <f>IF(AND('Gantt Chart'!MW$5&gt;(SUM(Main!$F3:$G3)+Main!$H3+$B$3),'Gantt Chart'!MW$5&lt;=(SUM(Main!$F3:$G3)+Main!$H3+Main!$I3+$B$3)),Main!$R3,0)</f>
        <v>0</v>
      </c>
      <c r="MX10" s="2">
        <f>IF(AND('Gantt Chart'!MX$5&gt;(SUM(Main!$F3:$G3)+Main!$H3+$B$3),'Gantt Chart'!MX$5&lt;=(SUM(Main!$F3:$G3)+Main!$H3+Main!$I3+$B$3)),Main!$R3,0)</f>
        <v>0</v>
      </c>
      <c r="MY10" s="2">
        <f>IF(AND('Gantt Chart'!MY$5&gt;(SUM(Main!$F3:$G3)+Main!$H3+$B$3),'Gantt Chart'!MY$5&lt;=(SUM(Main!$F3:$G3)+Main!$H3+Main!$I3+$B$3)),Main!$R3,0)</f>
        <v>0</v>
      </c>
      <c r="MZ10" s="2">
        <f>IF(AND('Gantt Chart'!MZ$5&gt;(SUM(Main!$F3:$G3)+Main!$H3+$B$3),'Gantt Chart'!MZ$5&lt;=(SUM(Main!$F3:$G3)+Main!$H3+Main!$I3+$B$3)),Main!$R3,0)</f>
        <v>0</v>
      </c>
      <c r="NA10" s="2">
        <f>IF(AND('Gantt Chart'!NA$5&gt;(SUM(Main!$F3:$G3)+Main!$H3+$B$3),'Gantt Chart'!NA$5&lt;=(SUM(Main!$F3:$G3)+Main!$H3+Main!$I3+$B$3)),Main!$R3,0)</f>
        <v>0</v>
      </c>
      <c r="NB10" s="2">
        <f>IF(AND('Gantt Chart'!NB$5&gt;(SUM(Main!$F3:$G3)+Main!$H3+$B$3),'Gantt Chart'!NB$5&lt;=(SUM(Main!$F3:$G3)+Main!$H3+Main!$I3+$B$3)),Main!$R3,0)</f>
        <v>0</v>
      </c>
      <c r="NC10" s="2">
        <f>IF(AND('Gantt Chart'!NC$5&gt;(SUM(Main!$F3:$G3)+Main!$H3+$B$3),'Gantt Chart'!NC$5&lt;=(SUM(Main!$F3:$G3)+Main!$H3+Main!$I3+$B$3)),Main!$R3,0)</f>
        <v>0</v>
      </c>
      <c r="ND10" s="2">
        <f>IF(AND('Gantt Chart'!ND$5&gt;(SUM(Main!$F3:$G3)+Main!$H3+$B$3),'Gantt Chart'!ND$5&lt;=(SUM(Main!$F3:$G3)+Main!$H3+Main!$I3+$B$3)),Main!$R3,0)</f>
        <v>0</v>
      </c>
      <c r="NE10" s="2">
        <f>IF(AND('Gantt Chart'!NE$5&gt;(SUM(Main!$F3:$G3)+Main!$H3+$B$3),'Gantt Chart'!NE$5&lt;=(SUM(Main!$F3:$G3)+Main!$H3+Main!$I3+$B$3)),Main!$R3,0)</f>
        <v>0</v>
      </c>
      <c r="NF10" s="2">
        <f>IF(AND('Gantt Chart'!NF$5&gt;(SUM(Main!$F3:$G3)+Main!$H3+$B$3),'Gantt Chart'!NF$5&lt;=(SUM(Main!$F3:$G3)+Main!$H3+Main!$I3+$B$3)),Main!$R3,0)</f>
        <v>0</v>
      </c>
      <c r="NG10" s="2">
        <f>IF(AND('Gantt Chart'!NG$5&gt;(SUM(Main!$F3:$G3)+Main!$H3+$B$3),'Gantt Chart'!NG$5&lt;=(SUM(Main!$F3:$G3)+Main!$H3+Main!$I3+$B$3)),Main!$R3,0)</f>
        <v>0</v>
      </c>
      <c r="NH10" s="2">
        <f>IF(AND('Gantt Chart'!NH$5&gt;(SUM(Main!$F3:$G3)+Main!$H3+$B$3),'Gantt Chart'!NH$5&lt;=(SUM(Main!$F3:$G3)+Main!$H3+Main!$I3+$B$3)),Main!$R3,0)</f>
        <v>0</v>
      </c>
      <c r="NI10" s="2">
        <f>IF(AND('Gantt Chart'!NI$5&gt;(SUM(Main!$F3:$G3)+Main!$H3+$B$3),'Gantt Chart'!NI$5&lt;=(SUM(Main!$F3:$G3)+Main!$H3+Main!$I3+$B$3)),Main!$R3,0)</f>
        <v>0</v>
      </c>
      <c r="NJ10" s="2">
        <f>IF(AND('Gantt Chart'!NJ$5&gt;(SUM(Main!$F3:$G3)+Main!$H3+$B$3),'Gantt Chart'!NJ$5&lt;=(SUM(Main!$F3:$G3)+Main!$H3+Main!$I3+$B$3)),Main!$R3,0)</f>
        <v>0</v>
      </c>
      <c r="NK10" s="2">
        <f>IF(AND('Gantt Chart'!NK$5&gt;(SUM(Main!$F3:$G3)+Main!$H3+$B$3),'Gantt Chart'!NK$5&lt;=(SUM(Main!$F3:$G3)+Main!$H3+Main!$I3+$B$3)),Main!$R3,0)</f>
        <v>0</v>
      </c>
      <c r="NL10" s="2">
        <f>IF(AND('Gantt Chart'!NL$5&gt;(SUM(Main!$F3:$G3)+Main!$H3+$B$3),'Gantt Chart'!NL$5&lt;=(SUM(Main!$F3:$G3)+Main!$H3+Main!$I3+$B$3)),Main!$R3,0)</f>
        <v>0</v>
      </c>
      <c r="NM10" s="2">
        <f>IF(AND('Gantt Chart'!NM$5&gt;(SUM(Main!$F3:$G3)+Main!$H3+$B$3),'Gantt Chart'!NM$5&lt;=(SUM(Main!$F3:$G3)+Main!$H3+Main!$I3+$B$3)),Main!$R3,0)</f>
        <v>0</v>
      </c>
      <c r="NN10" s="2">
        <f>IF(AND('Gantt Chart'!NN$5&gt;(SUM(Main!$F3:$G3)+Main!$H3+$B$3),'Gantt Chart'!NN$5&lt;=(SUM(Main!$F3:$G3)+Main!$H3+Main!$I3+$B$3)),Main!$R3,0)</f>
        <v>0</v>
      </c>
      <c r="NO10" s="2">
        <f>IF(AND('Gantt Chart'!NO$5&gt;(SUM(Main!$F3:$G3)+Main!$H3+$B$3),'Gantt Chart'!NO$5&lt;=(SUM(Main!$F3:$G3)+Main!$H3+Main!$I3+$B$3)),Main!$R3,0)</f>
        <v>0</v>
      </c>
      <c r="NP10" s="2">
        <f>IF(AND('Gantt Chart'!NP$5&gt;(SUM(Main!$F3:$G3)+Main!$H3+$B$3),'Gantt Chart'!NP$5&lt;=(SUM(Main!$F3:$G3)+Main!$H3+Main!$I3+$B$3)),Main!$R3,0)</f>
        <v>0</v>
      </c>
      <c r="NQ10" s="2">
        <f>IF(AND('Gantt Chart'!NQ$5&gt;(SUM(Main!$F3:$G3)+Main!$H3+$B$3),'Gantt Chart'!NQ$5&lt;=(SUM(Main!$F3:$G3)+Main!$H3+Main!$I3+$B$3)),Main!$R3,0)</f>
        <v>0</v>
      </c>
      <c r="NR10" s="2">
        <f>IF(AND('Gantt Chart'!NR$5&gt;(SUM(Main!$F3:$G3)+Main!$H3+$B$3),'Gantt Chart'!NR$5&lt;=(SUM(Main!$F3:$G3)+Main!$H3+Main!$I3+$B$3)),Main!$R3,0)</f>
        <v>0</v>
      </c>
      <c r="NS10" s="2">
        <f>IF(AND('Gantt Chart'!NS$5&gt;(SUM(Main!$F3:$G3)+Main!$H3+$B$3),'Gantt Chart'!NS$5&lt;=(SUM(Main!$F3:$G3)+Main!$H3+Main!$I3+$B$3)),Main!$R3,0)</f>
        <v>0</v>
      </c>
      <c r="NT10" s="2">
        <f>IF(AND('Gantt Chart'!NT$5&gt;(SUM(Main!$F3:$G3)+Main!$H3+$B$3),'Gantt Chart'!NT$5&lt;=(SUM(Main!$F3:$G3)+Main!$H3+Main!$I3+$B$3)),Main!$R3,0)</f>
        <v>0</v>
      </c>
      <c r="NU10" s="2">
        <f>IF(AND('Gantt Chart'!NU$5&gt;(SUM(Main!$F3:$G3)+Main!$H3+$B$3),'Gantt Chart'!NU$5&lt;=(SUM(Main!$F3:$G3)+Main!$H3+Main!$I3+$B$3)),Main!$R3,0)</f>
        <v>0</v>
      </c>
      <c r="NV10" s="2">
        <f>IF(AND('Gantt Chart'!NV$5&gt;(SUM(Main!$F3:$G3)+Main!$H3+$B$3),'Gantt Chart'!NV$5&lt;=(SUM(Main!$F3:$G3)+Main!$H3+Main!$I3+$B$3)),Main!$R3,0)</f>
        <v>0</v>
      </c>
      <c r="NW10" s="2">
        <f>IF(AND('Gantt Chart'!NW$5&gt;(SUM(Main!$F3:$G3)+Main!$H3+$B$3),'Gantt Chart'!NW$5&lt;=(SUM(Main!$F3:$G3)+Main!$H3+Main!$I3+$B$3)),Main!$R3,0)</f>
        <v>0</v>
      </c>
      <c r="NX10" s="2">
        <f>IF(AND('Gantt Chart'!NX$5&gt;(SUM(Main!$F3:$G3)+Main!$H3+$B$3),'Gantt Chart'!NX$5&lt;=(SUM(Main!$F3:$G3)+Main!$H3+Main!$I3+$B$3)),Main!$R3,0)</f>
        <v>0</v>
      </c>
      <c r="NY10" s="2">
        <f>IF(AND('Gantt Chart'!NY$5&gt;(SUM(Main!$F3:$G3)+Main!$H3+$B$3),'Gantt Chart'!NY$5&lt;=(SUM(Main!$F3:$G3)+Main!$H3+Main!$I3+$B$3)),Main!$R3,0)</f>
        <v>0</v>
      </c>
      <c r="NZ10" s="2">
        <f>IF(AND('Gantt Chart'!NZ$5&gt;(SUM(Main!$F3:$G3)+Main!$H3+$B$3),'Gantt Chart'!NZ$5&lt;=(SUM(Main!$F3:$G3)+Main!$H3+Main!$I3+$B$3)),Main!$R3,0)</f>
        <v>0</v>
      </c>
      <c r="OA10" s="2">
        <f>IF(AND('Gantt Chart'!OA$5&gt;(SUM(Main!$F3:$G3)+Main!$H3+$B$3),'Gantt Chart'!OA$5&lt;=(SUM(Main!$F3:$G3)+Main!$H3+Main!$I3+$B$3)),Main!$R3,0)</f>
        <v>0</v>
      </c>
      <c r="OB10" s="2">
        <f>IF(AND('Gantt Chart'!OB$5&gt;(SUM(Main!$F3:$G3)+Main!$H3+$B$3),'Gantt Chart'!OB$5&lt;=(SUM(Main!$F3:$G3)+Main!$H3+Main!$I3+$B$3)),Main!$R3,0)</f>
        <v>0</v>
      </c>
      <c r="OC10" s="2">
        <f>IF(AND('Gantt Chart'!OC$5&gt;(SUM(Main!$F3:$G3)+Main!$H3+$B$3),'Gantt Chart'!OC$5&lt;=(SUM(Main!$F3:$G3)+Main!$H3+Main!$I3+$B$3)),Main!$R3,0)</f>
        <v>0</v>
      </c>
      <c r="OD10" s="2">
        <f>IF(AND('Gantt Chart'!OD$5&gt;(SUM(Main!$F3:$G3)+Main!$H3+$B$3),'Gantt Chart'!OD$5&lt;=(SUM(Main!$F3:$G3)+Main!$H3+Main!$I3+$B$3)),Main!$R3,0)</f>
        <v>0</v>
      </c>
      <c r="OE10" s="2">
        <f>IF(AND('Gantt Chart'!OE$5&gt;(SUM(Main!$F3:$G3)+Main!$H3+$B$3),'Gantt Chart'!OE$5&lt;=(SUM(Main!$F3:$G3)+Main!$H3+Main!$I3+$B$3)),Main!$R3,0)</f>
        <v>0</v>
      </c>
      <c r="OF10" s="2">
        <f>IF(AND('Gantt Chart'!OF$5&gt;(SUM(Main!$F3:$G3)+Main!$H3+$B$3),'Gantt Chart'!OF$5&lt;=(SUM(Main!$F3:$G3)+Main!$H3+Main!$I3+$B$3)),Main!$R3,0)</f>
        <v>0</v>
      </c>
      <c r="OG10" s="2">
        <f>IF(AND('Gantt Chart'!OG$5&gt;(SUM(Main!$F3:$G3)+Main!$H3+$B$3),'Gantt Chart'!OG$5&lt;=(SUM(Main!$F3:$G3)+Main!$H3+Main!$I3+$B$3)),Main!$R3,0)</f>
        <v>0</v>
      </c>
      <c r="OH10" s="2">
        <f>IF(AND('Gantt Chart'!OH$5&gt;(SUM(Main!$F3:$G3)+Main!$H3+$B$3),'Gantt Chart'!OH$5&lt;=(SUM(Main!$F3:$G3)+Main!$H3+Main!$I3+$B$3)),Main!$R3,0)</f>
        <v>0</v>
      </c>
      <c r="OI10" s="2">
        <f>IF(AND('Gantt Chart'!OI$5&gt;(SUM(Main!$F3:$G3)+Main!$H3+$B$3),'Gantt Chart'!OI$5&lt;=(SUM(Main!$F3:$G3)+Main!$H3+Main!$I3+$B$3)),Main!$R3,0)</f>
        <v>0</v>
      </c>
      <c r="OJ10" s="2">
        <f>IF(AND('Gantt Chart'!OJ$5&gt;(SUM(Main!$F3:$G3)+Main!$H3+$B$3),'Gantt Chart'!OJ$5&lt;=(SUM(Main!$F3:$G3)+Main!$H3+Main!$I3+$B$3)),Main!$R3,0)</f>
        <v>0</v>
      </c>
      <c r="OK10" s="2">
        <f>IF(AND('Gantt Chart'!OK$5&gt;(SUM(Main!$F3:$G3)+Main!$H3+$B$3),'Gantt Chart'!OK$5&lt;=(SUM(Main!$F3:$G3)+Main!$H3+Main!$I3+$B$3)),Main!$R3,0)</f>
        <v>0</v>
      </c>
      <c r="OL10" s="2">
        <f>IF(AND('Gantt Chart'!OL$5&gt;(SUM(Main!$F3:$G3)+Main!$H3+$B$3),'Gantt Chart'!OL$5&lt;=(SUM(Main!$F3:$G3)+Main!$H3+Main!$I3+$B$3)),Main!$R3,0)</f>
        <v>0</v>
      </c>
      <c r="OM10" s="2">
        <f>IF(AND('Gantt Chart'!OM$5&gt;(SUM(Main!$F3:$G3)+Main!$H3+$B$3),'Gantt Chart'!OM$5&lt;=(SUM(Main!$F3:$G3)+Main!$H3+Main!$I3+$B$3)),Main!$R3,0)</f>
        <v>0</v>
      </c>
      <c r="ON10" s="2">
        <f>IF(AND('Gantt Chart'!ON$5&gt;(SUM(Main!$F3:$G3)+Main!$H3+$B$3),'Gantt Chart'!ON$5&lt;=(SUM(Main!$F3:$G3)+Main!$H3+Main!$I3+$B$3)),Main!$R3,0)</f>
        <v>0</v>
      </c>
      <c r="OO10" s="2">
        <f>IF(AND('Gantt Chart'!OO$5&gt;(SUM(Main!$F3:$G3)+Main!$H3+$B$3),'Gantt Chart'!OO$5&lt;=(SUM(Main!$F3:$G3)+Main!$H3+Main!$I3+$B$3)),Main!$R3,0)</f>
        <v>0</v>
      </c>
      <c r="OP10" s="2">
        <f>IF(AND('Gantt Chart'!OP$5&gt;(SUM(Main!$F3:$G3)+Main!$H3+$B$3),'Gantt Chart'!OP$5&lt;=(SUM(Main!$F3:$G3)+Main!$H3+Main!$I3+$B$3)),Main!$R3,0)</f>
        <v>0</v>
      </c>
      <c r="OQ10" s="2">
        <f>IF(AND('Gantt Chart'!OQ$5&gt;(SUM(Main!$F3:$G3)+Main!$H3+$B$3),'Gantt Chart'!OQ$5&lt;=(SUM(Main!$F3:$G3)+Main!$H3+Main!$I3+$B$3)),Main!$R3,0)</f>
        <v>0</v>
      </c>
      <c r="OR10" s="2">
        <f>IF(AND('Gantt Chart'!OR$5&gt;(SUM(Main!$F3:$G3)+Main!$H3+$B$3),'Gantt Chart'!OR$5&lt;=(SUM(Main!$F3:$G3)+Main!$H3+Main!$I3+$B$3)),Main!$R3,0)</f>
        <v>0</v>
      </c>
      <c r="OS10" s="2">
        <f>IF(AND('Gantt Chart'!OS$5&gt;(SUM(Main!$F3:$G3)+Main!$H3+$B$3),'Gantt Chart'!OS$5&lt;=(SUM(Main!$F3:$G3)+Main!$H3+Main!$I3+$B$3)),Main!$R3,0)</f>
        <v>0</v>
      </c>
      <c r="OT10" s="2">
        <f>IF(AND('Gantt Chart'!OT$5&gt;(SUM(Main!$F3:$G3)+Main!$H3+$B$3),'Gantt Chart'!OT$5&lt;=(SUM(Main!$F3:$G3)+Main!$H3+Main!$I3+$B$3)),Main!$R3,0)</f>
        <v>0</v>
      </c>
      <c r="OU10" s="2">
        <f>IF(AND('Gantt Chart'!OU$5&gt;(SUM(Main!$F3:$G3)+Main!$H3+$B$3),'Gantt Chart'!OU$5&lt;=(SUM(Main!$F3:$G3)+Main!$H3+Main!$I3+$B$3)),Main!$R3,0)</f>
        <v>0</v>
      </c>
      <c r="OV10" s="2">
        <f>IF(AND('Gantt Chart'!OV$5&gt;(SUM(Main!$F3:$G3)+Main!$H3+$B$3),'Gantt Chart'!OV$5&lt;=(SUM(Main!$F3:$G3)+Main!$H3+Main!$I3+$B$3)),Main!$R3,0)</f>
        <v>0</v>
      </c>
      <c r="OW10" s="2">
        <f>IF(AND('Gantt Chart'!OW$5&gt;(SUM(Main!$F3:$G3)+Main!$H3+$B$3),'Gantt Chart'!OW$5&lt;=(SUM(Main!$F3:$G3)+Main!$H3+Main!$I3+$B$3)),Main!$R3,0)</f>
        <v>0</v>
      </c>
      <c r="OX10" s="2">
        <f>IF(AND('Gantt Chart'!OX$5&gt;(SUM(Main!$F3:$G3)+Main!$H3+$B$3),'Gantt Chart'!OX$5&lt;=(SUM(Main!$F3:$G3)+Main!$H3+Main!$I3+$B$3)),Main!$R3,0)</f>
        <v>0</v>
      </c>
      <c r="OY10" s="2">
        <f>IF(AND('Gantt Chart'!OY$5&gt;(SUM(Main!$F3:$G3)+Main!$H3+$B$3),'Gantt Chart'!OY$5&lt;=(SUM(Main!$F3:$G3)+Main!$H3+Main!$I3+$B$3)),Main!$R3,0)</f>
        <v>0</v>
      </c>
      <c r="OZ10" s="2">
        <f>IF(AND('Gantt Chart'!OZ$5&gt;(SUM(Main!$F3:$G3)+Main!$H3+$B$3),'Gantt Chart'!OZ$5&lt;=(SUM(Main!$F3:$G3)+Main!$H3+Main!$I3+$B$3)),Main!$R3,0)</f>
        <v>0</v>
      </c>
      <c r="PA10" s="2">
        <f>IF(AND('Gantt Chart'!PA$5&gt;(SUM(Main!$F3:$G3)+Main!$H3+$B$3),'Gantt Chart'!PA$5&lt;=(SUM(Main!$F3:$G3)+Main!$H3+Main!$I3+$B$3)),Main!$R3,0)</f>
        <v>0</v>
      </c>
      <c r="PB10" s="2">
        <f>IF(AND('Gantt Chart'!PB$5&gt;(SUM(Main!$F3:$G3)+Main!$H3+$B$3),'Gantt Chart'!PB$5&lt;=(SUM(Main!$F3:$G3)+Main!$H3+Main!$I3+$B$3)),Main!$R3,0)</f>
        <v>0</v>
      </c>
      <c r="PC10" s="2">
        <f>IF(AND('Gantt Chart'!PC$5&gt;(SUM(Main!$F3:$G3)+Main!$H3+$B$3),'Gantt Chart'!PC$5&lt;=(SUM(Main!$F3:$G3)+Main!$H3+Main!$I3+$B$3)),Main!$R3,0)</f>
        <v>0</v>
      </c>
      <c r="PD10" s="2">
        <f>IF(AND('Gantt Chart'!PD$5&gt;(SUM(Main!$F3:$G3)+Main!$H3+$B$3),'Gantt Chart'!PD$5&lt;=(SUM(Main!$F3:$G3)+Main!$H3+Main!$I3+$B$3)),Main!$R3,0)</f>
        <v>0</v>
      </c>
      <c r="PE10" s="2">
        <f>IF(AND('Gantt Chart'!PE$5&gt;(SUM(Main!$F3:$G3)+Main!$H3+$B$3),'Gantt Chart'!PE$5&lt;=(SUM(Main!$F3:$G3)+Main!$H3+Main!$I3+$B$3)),Main!$R3,0)</f>
        <v>0</v>
      </c>
      <c r="PF10" s="2">
        <f>IF(AND('Gantt Chart'!PF$5&gt;(SUM(Main!$F3:$G3)+Main!$H3+$B$3),'Gantt Chart'!PF$5&lt;=(SUM(Main!$F3:$G3)+Main!$H3+Main!$I3+$B$3)),Main!$R3,0)</f>
        <v>0</v>
      </c>
      <c r="PG10" s="2">
        <f>IF(AND('Gantt Chart'!PG$5&gt;(SUM(Main!$F3:$G3)+Main!$H3+$B$3),'Gantt Chart'!PG$5&lt;=(SUM(Main!$F3:$G3)+Main!$H3+Main!$I3+$B$3)),Main!$R3,0)</f>
        <v>0</v>
      </c>
      <c r="PH10" s="2">
        <f>IF(AND('Gantt Chart'!PH$5&gt;(SUM(Main!$F3:$G3)+Main!$H3+$B$3),'Gantt Chart'!PH$5&lt;=(SUM(Main!$F3:$G3)+Main!$H3+Main!$I3+$B$3)),Main!$R3,0)</f>
        <v>0</v>
      </c>
      <c r="PI10" s="2">
        <f>IF(AND('Gantt Chart'!PI$5&gt;(SUM(Main!$F3:$G3)+Main!$H3+$B$3),'Gantt Chart'!PI$5&lt;=(SUM(Main!$F3:$G3)+Main!$H3+Main!$I3+$B$3)),Main!$R3,0)</f>
        <v>0</v>
      </c>
      <c r="PJ10" s="2">
        <f>IF(AND('Gantt Chart'!PJ$5&gt;(SUM(Main!$F3:$G3)+Main!$H3+$B$3),'Gantt Chart'!PJ$5&lt;=(SUM(Main!$F3:$G3)+Main!$H3+Main!$I3+$B$3)),Main!$R3,0)</f>
        <v>0</v>
      </c>
      <c r="PK10" s="2">
        <f>IF(AND('Gantt Chart'!PK$5&gt;(SUM(Main!$F3:$G3)+Main!$H3+$B$3),'Gantt Chart'!PK$5&lt;=(SUM(Main!$F3:$G3)+Main!$H3+Main!$I3+$B$3)),Main!$R3,0)</f>
        <v>0</v>
      </c>
      <c r="PL10" s="2">
        <f>IF(AND('Gantt Chart'!PL$5&gt;(SUM(Main!$F3:$G3)+Main!$H3+$B$3),'Gantt Chart'!PL$5&lt;=(SUM(Main!$F3:$G3)+Main!$H3+Main!$I3+$B$3)),Main!$R3,0)</f>
        <v>0</v>
      </c>
      <c r="PM10" s="2">
        <f>IF(AND('Gantt Chart'!PM$5&gt;(SUM(Main!$F3:$G3)+Main!$H3+$B$3),'Gantt Chart'!PM$5&lt;=(SUM(Main!$F3:$G3)+Main!$H3+Main!$I3+$B$3)),Main!$R3,0)</f>
        <v>0</v>
      </c>
      <c r="PN10" s="2">
        <f>IF(AND('Gantt Chart'!PN$5&gt;(SUM(Main!$F3:$G3)+Main!$H3+$B$3),'Gantt Chart'!PN$5&lt;=(SUM(Main!$F3:$G3)+Main!$H3+Main!$I3+$B$3)),Main!$R3,0)</f>
        <v>0</v>
      </c>
      <c r="PO10" s="2">
        <f>IF(AND('Gantt Chart'!PO$5&gt;(SUM(Main!$F3:$G3)+Main!$H3+$B$3),'Gantt Chart'!PO$5&lt;=(SUM(Main!$F3:$G3)+Main!$H3+Main!$I3+$B$3)),Main!$R3,0)</f>
        <v>0</v>
      </c>
      <c r="PP10" s="2">
        <f>IF(AND('Gantt Chart'!PP$5&gt;(SUM(Main!$F3:$G3)+Main!$H3+$B$3),'Gantt Chart'!PP$5&lt;=(SUM(Main!$F3:$G3)+Main!$H3+Main!$I3+$B$3)),Main!$R3,0)</f>
        <v>0</v>
      </c>
      <c r="PQ10" s="2">
        <f>IF(AND('Gantt Chart'!PQ$5&gt;(SUM(Main!$F3:$G3)+Main!$H3+$B$3),'Gantt Chart'!PQ$5&lt;=(SUM(Main!$F3:$G3)+Main!$H3+Main!$I3+$B$3)),Main!$R3,0)</f>
        <v>0</v>
      </c>
      <c r="PR10" s="2">
        <f>IF(AND('Gantt Chart'!PR$5&gt;(SUM(Main!$F3:$G3)+Main!$H3+$B$3),'Gantt Chart'!PR$5&lt;=(SUM(Main!$F3:$G3)+Main!$H3+Main!$I3+$B$3)),Main!$R3,0)</f>
        <v>0</v>
      </c>
      <c r="PS10" s="2">
        <f>IF(AND('Gantt Chart'!PS$5&gt;(SUM(Main!$F3:$G3)+Main!$H3+$B$3),'Gantt Chart'!PS$5&lt;=(SUM(Main!$F3:$G3)+Main!$H3+Main!$I3+$B$3)),Main!$R3,0)</f>
        <v>0</v>
      </c>
      <c r="PT10" s="2">
        <f>IF(AND('Gantt Chart'!PT$5&gt;(SUM(Main!$F3:$G3)+Main!$H3+$B$3),'Gantt Chart'!PT$5&lt;=(SUM(Main!$F3:$G3)+Main!$H3+Main!$I3+$B$3)),Main!$R3,0)</f>
        <v>0</v>
      </c>
      <c r="PU10" s="2">
        <f>IF(AND('Gantt Chart'!PU$5&gt;(SUM(Main!$F3:$G3)+Main!$H3+$B$3),'Gantt Chart'!PU$5&lt;=(SUM(Main!$F3:$G3)+Main!$H3+Main!$I3+$B$3)),Main!$R3,0)</f>
        <v>0</v>
      </c>
      <c r="PV10" s="2">
        <f>IF(AND('Gantt Chart'!PV$5&gt;(SUM(Main!$F3:$G3)+Main!$H3+$B$3),'Gantt Chart'!PV$5&lt;=(SUM(Main!$F3:$G3)+Main!$H3+Main!$I3+$B$3)),Main!$R3,0)</f>
        <v>0</v>
      </c>
      <c r="PW10" s="2">
        <f>IF(AND('Gantt Chart'!PW$5&gt;(SUM(Main!$F3:$G3)+Main!$H3+$B$3),'Gantt Chart'!PW$5&lt;=(SUM(Main!$F3:$G3)+Main!$H3+Main!$I3+$B$3)),Main!$R3,0)</f>
        <v>0</v>
      </c>
      <c r="PX10" s="2">
        <f>IF(AND('Gantt Chart'!PX$5&gt;(SUM(Main!$F3:$G3)+Main!$H3+$B$3),'Gantt Chart'!PX$5&lt;=(SUM(Main!$F3:$G3)+Main!$H3+Main!$I3+$B$3)),Main!$R3,0)</f>
        <v>0</v>
      </c>
      <c r="PY10" s="2">
        <f>IF(AND('Gantt Chart'!PY$5&gt;(SUM(Main!$F3:$G3)+Main!$H3+$B$3),'Gantt Chart'!PY$5&lt;=(SUM(Main!$F3:$G3)+Main!$H3+Main!$I3+$B$3)),Main!$R3,0)</f>
        <v>0</v>
      </c>
      <c r="PZ10" s="2">
        <f>IF(AND('Gantt Chart'!PZ$5&gt;(SUM(Main!$F3:$G3)+Main!$H3+$B$3),'Gantt Chart'!PZ$5&lt;=(SUM(Main!$F3:$G3)+Main!$H3+Main!$I3+$B$3)),Main!$R3,0)</f>
        <v>0</v>
      </c>
      <c r="QA10" s="2">
        <f>IF(AND('Gantt Chart'!QA$5&gt;(SUM(Main!$F3:$G3)+Main!$H3+$B$3),'Gantt Chart'!QA$5&lt;=(SUM(Main!$F3:$G3)+Main!$H3+Main!$I3+$B$3)),Main!$R3,0)</f>
        <v>0</v>
      </c>
      <c r="QB10" s="2">
        <f>IF(AND('Gantt Chart'!QB$5&gt;(SUM(Main!$F3:$G3)+Main!$H3+$B$3),'Gantt Chart'!QB$5&lt;=(SUM(Main!$F3:$G3)+Main!$H3+Main!$I3+$B$3)),Main!$R3,0)</f>
        <v>0</v>
      </c>
      <c r="QC10" s="2">
        <f>IF(AND('Gantt Chart'!QC$5&gt;(SUM(Main!$F3:$G3)+Main!$H3+$B$3),'Gantt Chart'!QC$5&lt;=(SUM(Main!$F3:$G3)+Main!$H3+Main!$I3+$B$3)),Main!$R3,0)</f>
        <v>0</v>
      </c>
      <c r="QD10" s="2">
        <f>IF(AND('Gantt Chart'!QD$5&gt;(SUM(Main!$F3:$G3)+Main!$H3+$B$3),'Gantt Chart'!QD$5&lt;=(SUM(Main!$F3:$G3)+Main!$H3+Main!$I3+$B$3)),Main!$R3,0)</f>
        <v>0</v>
      </c>
      <c r="QE10" s="2">
        <f>IF(AND('Gantt Chart'!QE$5&gt;(SUM(Main!$F3:$G3)+Main!$H3+$B$3),'Gantt Chart'!QE$5&lt;=(SUM(Main!$F3:$G3)+Main!$H3+Main!$I3+$B$3)),Main!$R3,0)</f>
        <v>0</v>
      </c>
      <c r="QF10" s="2">
        <f>IF(AND('Gantt Chart'!QF$5&gt;(SUM(Main!$F3:$G3)+Main!$H3+$B$3),'Gantt Chart'!QF$5&lt;=(SUM(Main!$F3:$G3)+Main!$H3+Main!$I3+$B$3)),Main!$R3,0)</f>
        <v>0</v>
      </c>
      <c r="QG10" s="2">
        <f>IF(AND('Gantt Chart'!QG$5&gt;(SUM(Main!$F3:$G3)+Main!$H3+$B$3),'Gantt Chart'!QG$5&lt;=(SUM(Main!$F3:$G3)+Main!$H3+Main!$I3+$B$3)),Main!$R3,0)</f>
        <v>0</v>
      </c>
      <c r="QH10" s="2">
        <f>IF(AND('Gantt Chart'!QH$5&gt;(SUM(Main!$F3:$G3)+Main!$H3+$B$3),'Gantt Chart'!QH$5&lt;=(SUM(Main!$F3:$G3)+Main!$H3+Main!$I3+$B$3)),Main!$R3,0)</f>
        <v>0</v>
      </c>
      <c r="QI10" s="2">
        <f>IF(AND('Gantt Chart'!QI$5&gt;(SUM(Main!$F3:$G3)+Main!$H3+$B$3),'Gantt Chart'!QI$5&lt;=(SUM(Main!$F3:$G3)+Main!$H3+Main!$I3+$B$3)),Main!$R3,0)</f>
        <v>0</v>
      </c>
      <c r="QJ10" s="2">
        <f>IF(AND('Gantt Chart'!QJ$5&gt;(SUM(Main!$F3:$G3)+Main!$H3+$B$3),'Gantt Chart'!QJ$5&lt;=(SUM(Main!$F3:$G3)+Main!$H3+Main!$I3+$B$3)),Main!$R3,0)</f>
        <v>0</v>
      </c>
      <c r="QK10" s="2">
        <f>IF(AND('Gantt Chart'!QK$5&gt;(SUM(Main!$F3:$G3)+Main!$H3+$B$3),'Gantt Chart'!QK$5&lt;=(SUM(Main!$F3:$G3)+Main!$H3+Main!$I3+$B$3)),Main!$R3,0)</f>
        <v>0</v>
      </c>
      <c r="QL10" s="2">
        <f>IF(AND('Gantt Chart'!QL$5&gt;(SUM(Main!$F3:$G3)+Main!$H3+$B$3),'Gantt Chart'!QL$5&lt;=(SUM(Main!$F3:$G3)+Main!$H3+Main!$I3+$B$3)),Main!$R3,0)</f>
        <v>0</v>
      </c>
      <c r="QM10" s="2">
        <f>IF(AND('Gantt Chart'!QM$5&gt;(SUM(Main!$F3:$G3)+Main!$H3+$B$3),'Gantt Chart'!QM$5&lt;=(SUM(Main!$F3:$G3)+Main!$H3+Main!$I3+$B$3)),Main!$R3,0)</f>
        <v>0</v>
      </c>
      <c r="QN10" s="2">
        <f>IF(AND('Gantt Chart'!QN$5&gt;(SUM(Main!$F3:$G3)+Main!$H3+$B$3),'Gantt Chart'!QN$5&lt;=(SUM(Main!$F3:$G3)+Main!$H3+Main!$I3+$B$3)),Main!$R3,0)</f>
        <v>0</v>
      </c>
      <c r="QO10" s="2">
        <f>IF(AND('Gantt Chart'!QO$5&gt;(SUM(Main!$F3:$G3)+Main!$H3+$B$3),'Gantt Chart'!QO$5&lt;=(SUM(Main!$F3:$G3)+Main!$H3+Main!$I3+$B$3)),Main!$R3,0)</f>
        <v>0</v>
      </c>
      <c r="QP10" s="2">
        <f>IF(AND('Gantt Chart'!QP$5&gt;(SUM(Main!$F3:$G3)+Main!$H3+$B$3),'Gantt Chart'!QP$5&lt;=(SUM(Main!$F3:$G3)+Main!$H3+Main!$I3+$B$3)),Main!$R3,0)</f>
        <v>0</v>
      </c>
      <c r="QQ10" s="2">
        <f>IF(AND('Gantt Chart'!QQ$5&gt;(SUM(Main!$F3:$G3)+Main!$H3+$B$3),'Gantt Chart'!QQ$5&lt;=(SUM(Main!$F3:$G3)+Main!$H3+Main!$I3+$B$3)),Main!$R3,0)</f>
        <v>0</v>
      </c>
      <c r="QR10" s="2">
        <f>IF(AND('Gantt Chart'!QR$5&gt;(SUM(Main!$F3:$G3)+Main!$H3+$B$3),'Gantt Chart'!QR$5&lt;=(SUM(Main!$F3:$G3)+Main!$H3+Main!$I3+$B$3)),Main!$R3,0)</f>
        <v>0</v>
      </c>
      <c r="QS10" s="2">
        <f>IF(AND('Gantt Chart'!QS$5&gt;(SUM(Main!$F3:$G3)+Main!$H3+$B$3),'Gantt Chart'!QS$5&lt;=(SUM(Main!$F3:$G3)+Main!$H3+Main!$I3+$B$3)),Main!$R3,0)</f>
        <v>0</v>
      </c>
      <c r="QT10" s="2">
        <f>IF(AND('Gantt Chart'!QT$5&gt;(SUM(Main!$F3:$G3)+Main!$H3+$B$3),'Gantt Chart'!QT$5&lt;=(SUM(Main!$F3:$G3)+Main!$H3+Main!$I3+$B$3)),Main!$R3,0)</f>
        <v>0</v>
      </c>
      <c r="QU10" s="2">
        <f>IF(AND('Gantt Chart'!QU$5&gt;(SUM(Main!$F3:$G3)+Main!$H3+$B$3),'Gantt Chart'!QU$5&lt;=(SUM(Main!$F3:$G3)+Main!$H3+Main!$I3+$B$3)),Main!$R3,0)</f>
        <v>0</v>
      </c>
      <c r="QV10" s="2">
        <f>IF(AND('Gantt Chart'!QV$5&gt;(SUM(Main!$F3:$G3)+Main!$H3+$B$3),'Gantt Chart'!QV$5&lt;=(SUM(Main!$F3:$G3)+Main!$H3+Main!$I3+$B$3)),Main!$R3,0)</f>
        <v>0</v>
      </c>
      <c r="QW10" s="2">
        <f>IF(AND('Gantt Chart'!QW$5&gt;(SUM(Main!$F3:$G3)+Main!$H3+$B$3),'Gantt Chart'!QW$5&lt;=(SUM(Main!$F3:$G3)+Main!$H3+Main!$I3+$B$3)),Main!$R3,0)</f>
        <v>0</v>
      </c>
      <c r="QX10" s="2">
        <f>IF(AND('Gantt Chart'!QX$5&gt;(SUM(Main!$F3:$G3)+Main!$H3+$B$3),'Gantt Chart'!QX$5&lt;=(SUM(Main!$F3:$G3)+Main!$H3+Main!$I3+$B$3)),Main!$R3,0)</f>
        <v>0</v>
      </c>
      <c r="QY10" s="2">
        <f>IF(AND('Gantt Chart'!QY$5&gt;(SUM(Main!$F3:$G3)+Main!$H3+$B$3),'Gantt Chart'!QY$5&lt;=(SUM(Main!$F3:$G3)+Main!$H3+Main!$I3+$B$3)),Main!$R3,0)</f>
        <v>0</v>
      </c>
      <c r="QZ10" s="2">
        <f>IF(AND('Gantt Chart'!QZ$5&gt;(SUM(Main!$F3:$G3)+Main!$H3+$B$3),'Gantt Chart'!QZ$5&lt;=(SUM(Main!$F3:$G3)+Main!$H3+Main!$I3+$B$3)),Main!$R3,0)</f>
        <v>0</v>
      </c>
      <c r="RA10" s="2">
        <f>IF(AND('Gantt Chart'!RA$5&gt;(SUM(Main!$F3:$G3)+Main!$H3+$B$3),'Gantt Chart'!RA$5&lt;=(SUM(Main!$F3:$G3)+Main!$H3+Main!$I3+$B$3)),Main!$R3,0)</f>
        <v>0</v>
      </c>
      <c r="RB10" s="2">
        <f>IF(AND('Gantt Chart'!RB$5&gt;(SUM(Main!$F3:$G3)+Main!$H3+$B$3),'Gantt Chart'!RB$5&lt;=(SUM(Main!$F3:$G3)+Main!$H3+Main!$I3+$B$3)),Main!$R3,0)</f>
        <v>0</v>
      </c>
      <c r="RC10" s="2">
        <f>IF(AND('Gantt Chart'!RC$5&gt;(SUM(Main!$F3:$G3)+Main!$H3+$B$3),'Gantt Chart'!RC$5&lt;=(SUM(Main!$F3:$G3)+Main!$H3+Main!$I3+$B$3)),Main!$R3,0)</f>
        <v>0</v>
      </c>
      <c r="RD10" s="2">
        <f>IF(AND('Gantt Chart'!RD$5&gt;(SUM(Main!$F3:$G3)+Main!$H3+$B$3),'Gantt Chart'!RD$5&lt;=(SUM(Main!$F3:$G3)+Main!$H3+Main!$I3+$B$3)),Main!$R3,0)</f>
        <v>0</v>
      </c>
      <c r="RE10" s="2">
        <f>IF(AND('Gantt Chart'!RE$5&gt;(SUM(Main!$F3:$G3)+Main!$H3+$B$3),'Gantt Chart'!RE$5&lt;=(SUM(Main!$F3:$G3)+Main!$H3+Main!$I3+$B$3)),Main!$R3,0)</f>
        <v>0</v>
      </c>
      <c r="RF10" s="2">
        <f>IF(AND('Gantt Chart'!RF$5&gt;(SUM(Main!$F3:$G3)+Main!$H3+$B$3),'Gantt Chart'!RF$5&lt;=(SUM(Main!$F3:$G3)+Main!$H3+Main!$I3+$B$3)),Main!$R3,0)</f>
        <v>0</v>
      </c>
      <c r="RG10" s="2">
        <f>IF(AND('Gantt Chart'!RG$5&gt;(SUM(Main!$F3:$G3)+Main!$H3+$B$3),'Gantt Chart'!RG$5&lt;=(SUM(Main!$F3:$G3)+Main!$H3+Main!$I3+$B$3)),Main!$R3,0)</f>
        <v>0</v>
      </c>
      <c r="RH10" s="2">
        <f>IF(AND('Gantt Chart'!RH$5&gt;(SUM(Main!$F3:$G3)+Main!$H3+$B$3),'Gantt Chart'!RH$5&lt;=(SUM(Main!$F3:$G3)+Main!$H3+Main!$I3+$B$3)),Main!$R3,0)</f>
        <v>0</v>
      </c>
      <c r="RI10" s="2">
        <f>IF(AND('Gantt Chart'!RI$5&gt;(SUM(Main!$F3:$G3)+Main!$H3+$B$3),'Gantt Chart'!RI$5&lt;=(SUM(Main!$F3:$G3)+Main!$H3+Main!$I3+$B$3)),Main!$R3,0)</f>
        <v>0</v>
      </c>
      <c r="RJ10" s="2">
        <f>IF(AND('Gantt Chart'!RJ$5&gt;(SUM(Main!$F3:$G3)+Main!$H3+$B$3),'Gantt Chart'!RJ$5&lt;=(SUM(Main!$F3:$G3)+Main!$H3+Main!$I3+$B$3)),Main!$R3,0)</f>
        <v>0</v>
      </c>
      <c r="RK10" s="2">
        <f>IF(AND('Gantt Chart'!RK$5&gt;(SUM(Main!$F3:$G3)+Main!$H3+$B$3),'Gantt Chart'!RK$5&lt;=(SUM(Main!$F3:$G3)+Main!$H3+Main!$I3+$B$3)),Main!$R3,0)</f>
        <v>0</v>
      </c>
      <c r="RL10" s="2">
        <f>IF(AND('Gantt Chart'!RL$5&gt;(SUM(Main!$F3:$G3)+Main!$H3+$B$3),'Gantt Chart'!RL$5&lt;=(SUM(Main!$F3:$G3)+Main!$H3+Main!$I3+$B$3)),Main!$R3,0)</f>
        <v>0</v>
      </c>
      <c r="RM10" s="2">
        <f>IF(AND('Gantt Chart'!RM$5&gt;(SUM(Main!$F3:$G3)+Main!$H3+$B$3),'Gantt Chart'!RM$5&lt;=(SUM(Main!$F3:$G3)+Main!$H3+Main!$I3+$B$3)),Main!$R3,0)</f>
        <v>0</v>
      </c>
      <c r="RN10" s="2">
        <f>IF(AND('Gantt Chart'!RN$5&gt;(SUM(Main!$F3:$G3)+Main!$H3+$B$3),'Gantt Chart'!RN$5&lt;=(SUM(Main!$F3:$G3)+Main!$H3+Main!$I3+$B$3)),Main!$R3,0)</f>
        <v>0</v>
      </c>
      <c r="RO10" s="2">
        <f>IF(AND('Gantt Chart'!RO$5&gt;(SUM(Main!$F3:$G3)+Main!$H3+$B$3),'Gantt Chart'!RO$5&lt;=(SUM(Main!$F3:$G3)+Main!$H3+Main!$I3+$B$3)),Main!$R3,0)</f>
        <v>0</v>
      </c>
      <c r="RP10" s="2">
        <f>IF(AND('Gantt Chart'!RP$5&gt;(SUM(Main!$F3:$G3)+Main!$H3+$B$3),'Gantt Chart'!RP$5&lt;=(SUM(Main!$F3:$G3)+Main!$H3+Main!$I3+$B$3)),Main!$R3,0)</f>
        <v>0</v>
      </c>
      <c r="RQ10" s="2">
        <f>IF(AND('Gantt Chart'!RQ$5&gt;(SUM(Main!$F3:$G3)+Main!$H3+$B$3),'Gantt Chart'!RQ$5&lt;=(SUM(Main!$F3:$G3)+Main!$H3+Main!$I3+$B$3)),Main!$R3,0)</f>
        <v>0</v>
      </c>
      <c r="RR10" s="2">
        <f>IF(AND('Gantt Chart'!RR$5&gt;(SUM(Main!$F3:$G3)+Main!$H3+$B$3),'Gantt Chart'!RR$5&lt;=(SUM(Main!$F3:$G3)+Main!$H3+Main!$I3+$B$3)),Main!$R3,0)</f>
        <v>0</v>
      </c>
      <c r="RS10" s="2">
        <f>IF(AND('Gantt Chart'!RS$5&gt;(SUM(Main!$F3:$G3)+Main!$H3+$B$3),'Gantt Chart'!RS$5&lt;=(SUM(Main!$F3:$G3)+Main!$H3+Main!$I3+$B$3)),Main!$R3,0)</f>
        <v>0</v>
      </c>
      <c r="RT10" s="2">
        <f>IF(AND('Gantt Chart'!RT$5&gt;(SUM(Main!$F3:$G3)+Main!$H3+$B$3),'Gantt Chart'!RT$5&lt;=(SUM(Main!$F3:$G3)+Main!$H3+Main!$I3+$B$3)),Main!$R3,0)</f>
        <v>0</v>
      </c>
      <c r="RU10" s="2">
        <f>IF(AND('Gantt Chart'!RU$5&gt;(SUM(Main!$F3:$G3)+Main!$H3+$B$3),'Gantt Chart'!RU$5&lt;=(SUM(Main!$F3:$G3)+Main!$H3+Main!$I3+$B$3)),Main!$R3,0)</f>
        <v>0</v>
      </c>
      <c r="RV10" s="2">
        <f>IF(AND('Gantt Chart'!RV$5&gt;(SUM(Main!$F3:$G3)+Main!$H3+$B$3),'Gantt Chart'!RV$5&lt;=(SUM(Main!$F3:$G3)+Main!$H3+Main!$I3+$B$3)),Main!$R3,0)</f>
        <v>0</v>
      </c>
      <c r="RW10" s="2">
        <f>IF(AND('Gantt Chart'!RW$5&gt;(SUM(Main!$F3:$G3)+Main!$H3+$B$3),'Gantt Chart'!RW$5&lt;=(SUM(Main!$F3:$G3)+Main!$H3+Main!$I3+$B$3)),Main!$R3,0)</f>
        <v>0</v>
      </c>
      <c r="RX10" s="2">
        <f>IF(AND('Gantt Chart'!RX$5&gt;(SUM(Main!$F3:$G3)+Main!$H3+$B$3),'Gantt Chart'!RX$5&lt;=(SUM(Main!$F3:$G3)+Main!$H3+Main!$I3+$B$3)),Main!$R3,0)</f>
        <v>0</v>
      </c>
      <c r="RY10" s="2">
        <f>IF(AND('Gantt Chart'!RY$5&gt;(SUM(Main!$F3:$G3)+Main!$H3+$B$3),'Gantt Chart'!RY$5&lt;=(SUM(Main!$F3:$G3)+Main!$H3+Main!$I3+$B$3)),Main!$R3,0)</f>
        <v>0</v>
      </c>
      <c r="RZ10" s="2">
        <f>IF(AND('Gantt Chart'!RZ$5&gt;(SUM(Main!$F3:$G3)+Main!$H3+$B$3),'Gantt Chart'!RZ$5&lt;=(SUM(Main!$F3:$G3)+Main!$H3+Main!$I3+$B$3)),Main!$R3,0)</f>
        <v>0</v>
      </c>
      <c r="SA10" s="2">
        <f>IF(AND('Gantt Chart'!SA$5&gt;(SUM(Main!$F3:$G3)+Main!$H3+$B$3),'Gantt Chart'!SA$5&lt;=(SUM(Main!$F3:$G3)+Main!$H3+Main!$I3+$B$3)),Main!$R3,0)</f>
        <v>0</v>
      </c>
      <c r="SB10" s="2">
        <f>IF(AND('Gantt Chart'!SB$5&gt;(SUM(Main!$F3:$G3)+Main!$H3+$B$3),'Gantt Chart'!SB$5&lt;=(SUM(Main!$F3:$G3)+Main!$H3+Main!$I3+$B$3)),Main!$R3,0)</f>
        <v>0</v>
      </c>
      <c r="SC10" s="2">
        <f>IF(AND('Gantt Chart'!SC$5&gt;(SUM(Main!$F3:$G3)+Main!$H3+$B$3),'Gantt Chart'!SC$5&lt;=(SUM(Main!$F3:$G3)+Main!$H3+Main!$I3+$B$3)),Main!$R3,0)</f>
        <v>0</v>
      </c>
      <c r="SD10" s="2">
        <f>IF(AND('Gantt Chart'!SD$5&gt;(SUM(Main!$F3:$G3)+Main!$H3+$B$3),'Gantt Chart'!SD$5&lt;=(SUM(Main!$F3:$G3)+Main!$H3+Main!$I3+$B$3)),Main!$R3,0)</f>
        <v>0</v>
      </c>
      <c r="SE10" s="2">
        <f>IF(AND('Gantt Chart'!SE$5&gt;(SUM(Main!$F3:$G3)+Main!$H3+$B$3),'Gantt Chart'!SE$5&lt;=(SUM(Main!$F3:$G3)+Main!$H3+Main!$I3+$B$3)),Main!$R3,0)</f>
        <v>0</v>
      </c>
      <c r="SF10" s="2">
        <f>IF(AND('Gantt Chart'!SF$5&gt;(SUM(Main!$F3:$G3)+Main!$H3+$B$3),'Gantt Chart'!SF$5&lt;=(SUM(Main!$F3:$G3)+Main!$H3+Main!$I3+$B$3)),Main!$R3,0)</f>
        <v>0</v>
      </c>
      <c r="SG10" s="2">
        <f>IF(AND('Gantt Chart'!SG$5&gt;(SUM(Main!$F3:$G3)+Main!$H3+$B$3),'Gantt Chart'!SG$5&lt;=(SUM(Main!$F3:$G3)+Main!$H3+Main!$I3+$B$3)),Main!$R3,0)</f>
        <v>0</v>
      </c>
      <c r="SH10" s="2">
        <f>IF(AND('Gantt Chart'!SH$5&gt;(SUM(Main!$F3:$G3)+Main!$H3+$B$3),'Gantt Chart'!SH$5&lt;=(SUM(Main!$F3:$G3)+Main!$H3+Main!$I3+$B$3)),Main!$R3,0)</f>
        <v>0</v>
      </c>
      <c r="SI10" s="2">
        <f>IF(AND('Gantt Chart'!SI$5&gt;(SUM(Main!$F3:$G3)+Main!$H3+$B$3),'Gantt Chart'!SI$5&lt;=(SUM(Main!$F3:$G3)+Main!$H3+Main!$I3+$B$3)),Main!$R3,0)</f>
        <v>0</v>
      </c>
      <c r="SJ10" s="2">
        <f>IF(AND('Gantt Chart'!SJ$5&gt;(SUM(Main!$F3:$G3)+Main!$H3+$B$3),'Gantt Chart'!SJ$5&lt;=(SUM(Main!$F3:$G3)+Main!$H3+Main!$I3+$B$3)),Main!$R3,0)</f>
        <v>0</v>
      </c>
      <c r="SK10" s="2">
        <f>IF(AND('Gantt Chart'!SK$5&gt;(SUM(Main!$F3:$G3)+Main!$H3+$B$3),'Gantt Chart'!SK$5&lt;=(SUM(Main!$F3:$G3)+Main!$H3+Main!$I3+$B$3)),Main!$R3,0)</f>
        <v>0</v>
      </c>
      <c r="SL10" s="2">
        <f>IF(AND('Gantt Chart'!SL$5&gt;(SUM(Main!$F3:$G3)+Main!$H3+$B$3),'Gantt Chart'!SL$5&lt;=(SUM(Main!$F3:$G3)+Main!$H3+Main!$I3+$B$3)),Main!$R3,0)</f>
        <v>0</v>
      </c>
      <c r="SM10" s="2">
        <f>IF(AND('Gantt Chart'!SM$5&gt;(SUM(Main!$F3:$G3)+Main!$H3+$B$3),'Gantt Chart'!SM$5&lt;=(SUM(Main!$F3:$G3)+Main!$H3+Main!$I3+$B$3)),Main!$R3,0)</f>
        <v>0</v>
      </c>
      <c r="SN10" s="2">
        <f>IF(AND('Gantt Chart'!SN$5&gt;(SUM(Main!$F3:$G3)+Main!$H3+$B$3),'Gantt Chart'!SN$5&lt;=(SUM(Main!$F3:$G3)+Main!$H3+Main!$I3+$B$3)),Main!$R3,0)</f>
        <v>0</v>
      </c>
      <c r="SO10" s="2">
        <f>IF(AND('Gantt Chart'!SO$5&gt;(SUM(Main!$F3:$G3)+Main!$H3+$B$3),'Gantt Chart'!SO$5&lt;=(SUM(Main!$F3:$G3)+Main!$H3+Main!$I3+$B$3)),Main!$R3,0)</f>
        <v>0</v>
      </c>
      <c r="SP10" s="2">
        <f>IF(AND('Gantt Chart'!SP$5&gt;(SUM(Main!$F3:$G3)+Main!$H3+$B$3),'Gantt Chart'!SP$5&lt;=(SUM(Main!$F3:$G3)+Main!$H3+Main!$I3+$B$3)),Main!$R3,0)</f>
        <v>0</v>
      </c>
      <c r="SQ10" s="2">
        <f>IF(AND('Gantt Chart'!SQ$5&gt;(SUM(Main!$F3:$G3)+Main!$H3+$B$3),'Gantt Chart'!SQ$5&lt;=(SUM(Main!$F3:$G3)+Main!$H3+Main!$I3+$B$3)),Main!$R3,0)</f>
        <v>0</v>
      </c>
      <c r="SR10" s="2">
        <f>IF(AND('Gantt Chart'!SR$5&gt;(SUM(Main!$F3:$G3)+Main!$H3+$B$3),'Gantt Chart'!SR$5&lt;=(SUM(Main!$F3:$G3)+Main!$H3+Main!$I3+$B$3)),Main!$R3,0)</f>
        <v>0</v>
      </c>
      <c r="SS10" s="2">
        <f>IF(AND('Gantt Chart'!SS$5&gt;(SUM(Main!$F3:$G3)+Main!$H3+$B$3),'Gantt Chart'!SS$5&lt;=(SUM(Main!$F3:$G3)+Main!$H3+Main!$I3+$B$3)),Main!$R3,0)</f>
        <v>0</v>
      </c>
      <c r="ST10" s="2">
        <f>IF(AND('Gantt Chart'!ST$5&gt;(SUM(Main!$F3:$G3)+Main!$H3+$B$3),'Gantt Chart'!ST$5&lt;=(SUM(Main!$F3:$G3)+Main!$H3+Main!$I3+$B$3)),Main!$R3,0)</f>
        <v>0</v>
      </c>
      <c r="SU10" s="2">
        <f>IF(AND('Gantt Chart'!SU$5&gt;(SUM(Main!$F3:$G3)+Main!$H3+$B$3),'Gantt Chart'!SU$5&lt;=(SUM(Main!$F3:$G3)+Main!$H3+Main!$I3+$B$3)),Main!$R3,0)</f>
        <v>0</v>
      </c>
      <c r="SV10" s="2">
        <f>IF(AND('Gantt Chart'!SV$5&gt;(SUM(Main!$F3:$G3)+Main!$H3+$B$3),'Gantt Chart'!SV$5&lt;=(SUM(Main!$F3:$G3)+Main!$H3+Main!$I3+$B$3)),Main!$R3,0)</f>
        <v>0</v>
      </c>
      <c r="SW10" s="2">
        <f>IF(AND('Gantt Chart'!SW$5&gt;(SUM(Main!$F3:$G3)+Main!$H3+$B$3),'Gantt Chart'!SW$5&lt;=(SUM(Main!$F3:$G3)+Main!$H3+Main!$I3+$B$3)),Main!$R3,0)</f>
        <v>0</v>
      </c>
      <c r="SX10" s="2">
        <f>IF(AND('Gantt Chart'!SX$5&gt;(SUM(Main!$F3:$G3)+Main!$H3+$B$3),'Gantt Chart'!SX$5&lt;=(SUM(Main!$F3:$G3)+Main!$H3+Main!$I3+$B$3)),Main!$R3,0)</f>
        <v>0</v>
      </c>
      <c r="SY10" s="2">
        <f>IF(AND('Gantt Chart'!SY$5&gt;(SUM(Main!$F3:$G3)+Main!$H3+$B$3),'Gantt Chart'!SY$5&lt;=(SUM(Main!$F3:$G3)+Main!$H3+Main!$I3+$B$3)),Main!$R3,0)</f>
        <v>0</v>
      </c>
      <c r="SZ10" s="2">
        <f>IF(AND('Gantt Chart'!SZ$5&gt;(SUM(Main!$F3:$G3)+Main!$H3+$B$3),'Gantt Chart'!SZ$5&lt;=(SUM(Main!$F3:$G3)+Main!$H3+Main!$I3+$B$3)),Main!$R3,0)</f>
        <v>0</v>
      </c>
      <c r="TA10" s="2">
        <f>IF(AND('Gantt Chart'!TA$5&gt;(SUM(Main!$F3:$G3)+Main!$H3+$B$3),'Gantt Chart'!TA$5&lt;=(SUM(Main!$F3:$G3)+Main!$H3+Main!$I3+$B$3)),Main!$R3,0)</f>
        <v>0</v>
      </c>
      <c r="TB10" s="2">
        <f>IF(AND('Gantt Chart'!TB$5&gt;(SUM(Main!$F3:$G3)+Main!$H3+$B$3),'Gantt Chart'!TB$5&lt;=(SUM(Main!$F3:$G3)+Main!$H3+Main!$I3+$B$3)),Main!$R3,0)</f>
        <v>0</v>
      </c>
      <c r="TC10" s="2">
        <f>IF(AND('Gantt Chart'!TC$5&gt;(SUM(Main!$F3:$G3)+Main!$H3+$B$3),'Gantt Chart'!TC$5&lt;=(SUM(Main!$F3:$G3)+Main!$H3+Main!$I3+$B$3)),Main!$R3,0)</f>
        <v>0</v>
      </c>
      <c r="TD10" s="2">
        <f>IF(AND('Gantt Chart'!TD$5&gt;(SUM(Main!$F3:$G3)+Main!$H3+$B$3),'Gantt Chart'!TD$5&lt;=(SUM(Main!$F3:$G3)+Main!$H3+Main!$I3+$B$3)),Main!$R3,0)</f>
        <v>0</v>
      </c>
      <c r="TE10" s="2">
        <f>IF(AND('Gantt Chart'!TE$5&gt;(SUM(Main!$F3:$G3)+Main!$H3+$B$3),'Gantt Chart'!TE$5&lt;=(SUM(Main!$F3:$G3)+Main!$H3+Main!$I3+$B$3)),Main!$R3,0)</f>
        <v>0</v>
      </c>
      <c r="TF10" s="2">
        <f>IF(AND('Gantt Chart'!TF$5&gt;(SUM(Main!$F3:$G3)+Main!$H3+$B$3),'Gantt Chart'!TF$5&lt;=(SUM(Main!$F3:$G3)+Main!$H3+Main!$I3+$B$3)),Main!$R3,0)</f>
        <v>0</v>
      </c>
      <c r="TG10" s="2">
        <f>IF(AND('Gantt Chart'!TG$5&gt;(SUM(Main!$F3:$G3)+Main!$H3+$B$3),'Gantt Chart'!TG$5&lt;=(SUM(Main!$F3:$G3)+Main!$H3+Main!$I3+$B$3)),Main!$R3,0)</f>
        <v>0</v>
      </c>
      <c r="TH10" s="2">
        <f>IF(AND('Gantt Chart'!TH$5&gt;(SUM(Main!$F3:$G3)+Main!$H3+$B$3),'Gantt Chart'!TH$5&lt;=(SUM(Main!$F3:$G3)+Main!$H3+Main!$I3+$B$3)),Main!$R3,0)</f>
        <v>0</v>
      </c>
      <c r="TI10" s="2">
        <f>IF(AND('Gantt Chart'!TI$5&gt;(SUM(Main!$F3:$G3)+Main!$H3+$B$3),'Gantt Chart'!TI$5&lt;=(SUM(Main!$F3:$G3)+Main!$H3+Main!$I3+$B$3)),Main!$R3,0)</f>
        <v>0</v>
      </c>
      <c r="TJ10" s="2">
        <f>IF(AND('Gantt Chart'!TJ$5&gt;(SUM(Main!$F3:$G3)+Main!$H3+$B$3),'Gantt Chart'!TJ$5&lt;=(SUM(Main!$F3:$G3)+Main!$H3+Main!$I3+$B$3)),Main!$R3,0)</f>
        <v>0</v>
      </c>
      <c r="TK10" s="2">
        <f>IF(AND('Gantt Chart'!TK$5&gt;(SUM(Main!$F3:$G3)+Main!$H3+$B$3),'Gantt Chart'!TK$5&lt;=(SUM(Main!$F3:$G3)+Main!$H3+Main!$I3+$B$3)),Main!$R3,0)</f>
        <v>0</v>
      </c>
      <c r="TL10" s="2">
        <f>IF(AND('Gantt Chart'!TL$5&gt;(SUM(Main!$F3:$G3)+Main!$H3+$B$3),'Gantt Chart'!TL$5&lt;=(SUM(Main!$F3:$G3)+Main!$H3+Main!$I3+$B$3)),Main!$R3,0)</f>
        <v>0</v>
      </c>
      <c r="TM10" s="2">
        <f>IF(AND('Gantt Chart'!TM$5&gt;(SUM(Main!$F3:$G3)+Main!$H3+$B$3),'Gantt Chart'!TM$5&lt;=(SUM(Main!$F3:$G3)+Main!$H3+Main!$I3+$B$3)),Main!$R3,0)</f>
        <v>0</v>
      </c>
      <c r="TN10" s="2">
        <f>IF(AND('Gantt Chart'!TN$5&gt;(SUM(Main!$F3:$G3)+Main!$H3+$B$3),'Gantt Chart'!TN$5&lt;=(SUM(Main!$F3:$G3)+Main!$H3+Main!$I3+$B$3)),Main!$R3,0)</f>
        <v>0</v>
      </c>
      <c r="TO10" s="2">
        <f>IF(AND('Gantt Chart'!TO$5&gt;(SUM(Main!$F3:$G3)+Main!$H3+$B$3),'Gantt Chart'!TO$5&lt;=(SUM(Main!$F3:$G3)+Main!$H3+Main!$I3+$B$3)),Main!$R3,0)</f>
        <v>0</v>
      </c>
      <c r="TP10" s="2">
        <f>IF(AND('Gantt Chart'!TP$5&gt;(SUM(Main!$F3:$G3)+Main!$H3+$B$3),'Gantt Chart'!TP$5&lt;=(SUM(Main!$F3:$G3)+Main!$H3+Main!$I3+$B$3)),Main!$R3,0)</f>
        <v>0</v>
      </c>
      <c r="TQ10" s="2">
        <f>IF(AND('Gantt Chart'!TQ$5&gt;(SUM(Main!$F3:$G3)+Main!$H3+$B$3),'Gantt Chart'!TQ$5&lt;=(SUM(Main!$F3:$G3)+Main!$H3+Main!$I3+$B$3)),Main!$R3,0)</f>
        <v>0</v>
      </c>
      <c r="TR10" s="2">
        <f>IF(AND('Gantt Chart'!TR$5&gt;(SUM(Main!$F3:$G3)+Main!$H3+$B$3),'Gantt Chart'!TR$5&lt;=(SUM(Main!$F3:$G3)+Main!$H3+Main!$I3+$B$3)),Main!$R3,0)</f>
        <v>0</v>
      </c>
      <c r="TS10" s="2">
        <f>IF(AND('Gantt Chart'!TS$5&gt;(SUM(Main!$F3:$G3)+Main!$H3+$B$3),'Gantt Chart'!TS$5&lt;=(SUM(Main!$F3:$G3)+Main!$H3+Main!$I3+$B$3)),Main!$R3,0)</f>
        <v>0</v>
      </c>
      <c r="TT10" s="2">
        <f>IF(AND('Gantt Chart'!TT$5&gt;(SUM(Main!$F3:$G3)+Main!$H3+$B$3),'Gantt Chart'!TT$5&lt;=(SUM(Main!$F3:$G3)+Main!$H3+Main!$I3+$B$3)),Main!$R3,0)</f>
        <v>0</v>
      </c>
      <c r="TU10" s="2">
        <f>IF(AND('Gantt Chart'!TU$5&gt;(SUM(Main!$F3:$G3)+Main!$H3+$B$3),'Gantt Chart'!TU$5&lt;=(SUM(Main!$F3:$G3)+Main!$H3+Main!$I3+$B$3)),Main!$R3,0)</f>
        <v>0</v>
      </c>
      <c r="TV10" s="2">
        <f>IF(AND('Gantt Chart'!TV$5&gt;(SUM(Main!$F3:$G3)+Main!$H3+$B$3),'Gantt Chart'!TV$5&lt;=(SUM(Main!$F3:$G3)+Main!$H3+Main!$I3+$B$3)),Main!$R3,0)</f>
        <v>0</v>
      </c>
      <c r="TW10" s="2">
        <f>IF(AND('Gantt Chart'!TW$5&gt;(SUM(Main!$F3:$G3)+Main!$H3+$B$3),'Gantt Chart'!TW$5&lt;=(SUM(Main!$F3:$G3)+Main!$H3+Main!$I3+$B$3)),Main!$R3,0)</f>
        <v>0</v>
      </c>
      <c r="TX10" s="2">
        <f>IF(AND('Gantt Chart'!TX$5&gt;(SUM(Main!$F3:$G3)+Main!$H3+$B$3),'Gantt Chart'!TX$5&lt;=(SUM(Main!$F3:$G3)+Main!$H3+Main!$I3+$B$3)),Main!$R3,0)</f>
        <v>0</v>
      </c>
      <c r="TY10" s="2">
        <f>IF(AND('Gantt Chart'!TY$5&gt;(SUM(Main!$F3:$G3)+Main!$H3+$B$3),'Gantt Chart'!TY$5&lt;=(SUM(Main!$F3:$G3)+Main!$H3+Main!$I3+$B$3)),Main!$R3,0)</f>
        <v>0</v>
      </c>
      <c r="TZ10" s="2">
        <f>IF(AND('Gantt Chart'!TZ$5&gt;(SUM(Main!$F3:$G3)+Main!$H3+$B$3),'Gantt Chart'!TZ$5&lt;=(SUM(Main!$F3:$G3)+Main!$H3+Main!$I3+$B$3)),Main!$R3,0)</f>
        <v>0</v>
      </c>
      <c r="UA10" s="2">
        <f>IF(AND('Gantt Chart'!UA$5&gt;(SUM(Main!$F3:$G3)+Main!$H3+$B$3),'Gantt Chart'!UA$5&lt;=(SUM(Main!$F3:$G3)+Main!$H3+Main!$I3+$B$3)),Main!$R3,0)</f>
        <v>0</v>
      </c>
      <c r="UB10" s="2">
        <f>IF(AND('Gantt Chart'!UB$5&gt;(SUM(Main!$F3:$G3)+Main!$H3+$B$3),'Gantt Chart'!UB$5&lt;=(SUM(Main!$F3:$G3)+Main!$H3+Main!$I3+$B$3)),Main!$R3,0)</f>
        <v>0</v>
      </c>
      <c r="UC10" s="2">
        <f>IF(AND('Gantt Chart'!UC$5&gt;(SUM(Main!$F3:$G3)+Main!$H3+$B$3),'Gantt Chart'!UC$5&lt;=(SUM(Main!$F3:$G3)+Main!$H3+Main!$I3+$B$3)),Main!$R3,0)</f>
        <v>0</v>
      </c>
      <c r="UD10" s="2">
        <f>IF(AND('Gantt Chart'!UD$5&gt;(SUM(Main!$F3:$G3)+Main!$H3+$B$3),'Gantt Chart'!UD$5&lt;=(SUM(Main!$F3:$G3)+Main!$H3+Main!$I3+$B$3)),Main!$R3,0)</f>
        <v>0</v>
      </c>
      <c r="UE10" s="2">
        <f>IF(AND('Gantt Chart'!UE$5&gt;(SUM(Main!$F3:$G3)+Main!$H3+$B$3),'Gantt Chart'!UE$5&lt;=(SUM(Main!$F3:$G3)+Main!$H3+Main!$I3+$B$3)),Main!$R3,0)</f>
        <v>0</v>
      </c>
      <c r="UF10" s="2">
        <f>IF(AND('Gantt Chart'!UF$5&gt;(SUM(Main!$F3:$G3)+Main!$H3+$B$3),'Gantt Chart'!UF$5&lt;=(SUM(Main!$F3:$G3)+Main!$H3+Main!$I3+$B$3)),Main!$R3,0)</f>
        <v>0</v>
      </c>
      <c r="UG10" s="2">
        <f>IF(AND('Gantt Chart'!UG$5&gt;(SUM(Main!$F3:$G3)+Main!$H3+$B$3),'Gantt Chart'!UG$5&lt;=(SUM(Main!$F3:$G3)+Main!$H3+Main!$I3+$B$3)),Main!$R3,0)</f>
        <v>0</v>
      </c>
      <c r="UH10" s="2">
        <f>IF(AND('Gantt Chart'!UH$5&gt;(SUM(Main!$F3:$G3)+Main!$H3+$B$3),'Gantt Chart'!UH$5&lt;=(SUM(Main!$F3:$G3)+Main!$H3+Main!$I3+$B$3)),Main!$R3,0)</f>
        <v>0</v>
      </c>
      <c r="UI10" s="2">
        <f>IF(AND('Gantt Chart'!UI$5&gt;(SUM(Main!$F3:$G3)+Main!$H3+$B$3),'Gantt Chart'!UI$5&lt;=(SUM(Main!$F3:$G3)+Main!$H3+Main!$I3+$B$3)),Main!$R3,0)</f>
        <v>0</v>
      </c>
      <c r="UJ10" s="2">
        <f>IF(AND('Gantt Chart'!UJ$5&gt;(SUM(Main!$F3:$G3)+Main!$H3+$B$3),'Gantt Chart'!UJ$5&lt;=(SUM(Main!$F3:$G3)+Main!$H3+Main!$I3+$B$3)),Main!$R3,0)</f>
        <v>0</v>
      </c>
      <c r="UK10" s="2">
        <f>IF(AND('Gantt Chart'!UK$5&gt;(SUM(Main!$F3:$G3)+Main!$H3+$B$3),'Gantt Chart'!UK$5&lt;=(SUM(Main!$F3:$G3)+Main!$H3+Main!$I3+$B$3)),Main!$R3,0)</f>
        <v>0</v>
      </c>
      <c r="UL10" s="2">
        <f>IF(AND('Gantt Chart'!UL$5&gt;(SUM(Main!$F3:$G3)+Main!$H3+$B$3),'Gantt Chart'!UL$5&lt;=(SUM(Main!$F3:$G3)+Main!$H3+Main!$I3+$B$3)),Main!$R3,0)</f>
        <v>0</v>
      </c>
      <c r="UM10" s="2">
        <f>IF(AND('Gantt Chart'!UM$5&gt;(SUM(Main!$F3:$G3)+Main!$H3+$B$3),'Gantt Chart'!UM$5&lt;=(SUM(Main!$F3:$G3)+Main!$H3+Main!$I3+$B$3)),Main!$R3,0)</f>
        <v>0</v>
      </c>
      <c r="UN10" s="2">
        <f>IF(AND('Gantt Chart'!UN$5&gt;(SUM(Main!$F3:$G3)+Main!$H3+$B$3),'Gantt Chart'!UN$5&lt;=(SUM(Main!$F3:$G3)+Main!$H3+Main!$I3+$B$3)),Main!$R3,0)</f>
        <v>0</v>
      </c>
      <c r="UO10" s="2">
        <f>IF(AND('Gantt Chart'!UO$5&gt;(SUM(Main!$F3:$G3)+Main!$H3+$B$3),'Gantt Chart'!UO$5&lt;=(SUM(Main!$F3:$G3)+Main!$H3+Main!$I3+$B$3)),Main!$R3,0)</f>
        <v>0</v>
      </c>
      <c r="UP10" s="2">
        <f>IF(AND('Gantt Chart'!UP$5&gt;(SUM(Main!$F3:$G3)+Main!$H3+$B$3),'Gantt Chart'!UP$5&lt;=(SUM(Main!$F3:$G3)+Main!$H3+Main!$I3+$B$3)),Main!$R3,0)</f>
        <v>0</v>
      </c>
      <c r="UQ10" s="2">
        <f>IF(AND('Gantt Chart'!UQ$5&gt;(SUM(Main!$F3:$G3)+Main!$H3+$B$3),'Gantt Chart'!UQ$5&lt;=(SUM(Main!$F3:$G3)+Main!$H3+Main!$I3+$B$3)),Main!$R3,0)</f>
        <v>0</v>
      </c>
      <c r="UR10" s="2">
        <f>IF(AND('Gantt Chart'!UR$5&gt;(SUM(Main!$F3:$G3)+Main!$H3+$B$3),'Gantt Chart'!UR$5&lt;=(SUM(Main!$F3:$G3)+Main!$H3+Main!$I3+$B$3)),Main!$R3,0)</f>
        <v>0</v>
      </c>
      <c r="US10" s="2">
        <f>IF(AND('Gantt Chart'!US$5&gt;(SUM(Main!$F3:$G3)+Main!$H3+$B$3),'Gantt Chart'!US$5&lt;=(SUM(Main!$F3:$G3)+Main!$H3+Main!$I3+$B$3)),Main!$R3,0)</f>
        <v>0</v>
      </c>
      <c r="UT10" s="2">
        <f>IF(AND('Gantt Chart'!UT$5&gt;(SUM(Main!$F3:$G3)+Main!$H3+$B$3),'Gantt Chart'!UT$5&lt;=(SUM(Main!$F3:$G3)+Main!$H3+Main!$I3+$B$3)),Main!$R3,0)</f>
        <v>0</v>
      </c>
      <c r="UU10" s="2">
        <f>IF(AND('Gantt Chart'!UU$5&gt;(SUM(Main!$F3:$G3)+Main!$H3+$B$3),'Gantt Chart'!UU$5&lt;=(SUM(Main!$F3:$G3)+Main!$H3+Main!$I3+$B$3)),Main!$R3,0)</f>
        <v>0</v>
      </c>
      <c r="UV10" s="2">
        <f>IF(AND('Gantt Chart'!UV$5&gt;(SUM(Main!$F3:$G3)+Main!$H3+$B$3),'Gantt Chart'!UV$5&lt;=(SUM(Main!$F3:$G3)+Main!$H3+Main!$I3+$B$3)),Main!$R3,0)</f>
        <v>0</v>
      </c>
      <c r="UW10" s="2">
        <f>IF(AND('Gantt Chart'!UW$5&gt;(SUM(Main!$F3:$G3)+Main!$H3+$B$3),'Gantt Chart'!UW$5&lt;=(SUM(Main!$F3:$G3)+Main!$H3+Main!$I3+$B$3)),Main!$R3,0)</f>
        <v>0</v>
      </c>
      <c r="UX10" s="2">
        <f>IF(AND('Gantt Chart'!UX$5&gt;(SUM(Main!$F3:$G3)+Main!$H3+$B$3),'Gantt Chart'!UX$5&lt;=(SUM(Main!$F3:$G3)+Main!$H3+Main!$I3+$B$3)),Main!$R3,0)</f>
        <v>0</v>
      </c>
      <c r="UY10" s="2">
        <f>IF(AND('Gantt Chart'!UY$5&gt;(SUM(Main!$F3:$G3)+Main!$H3+$B$3),'Gantt Chart'!UY$5&lt;=(SUM(Main!$F3:$G3)+Main!$H3+Main!$I3+$B$3)),Main!$R3,0)</f>
        <v>0</v>
      </c>
      <c r="UZ10" s="2">
        <f>IF(AND('Gantt Chart'!UZ$5&gt;(SUM(Main!$F3:$G3)+Main!$H3+$B$3),'Gantt Chart'!UZ$5&lt;=(SUM(Main!$F3:$G3)+Main!$H3+Main!$I3+$B$3)),Main!$R3,0)</f>
        <v>0</v>
      </c>
      <c r="VA10" s="2">
        <f>IF(AND('Gantt Chart'!VA$5&gt;(SUM(Main!$F3:$G3)+Main!$H3+$B$3),'Gantt Chart'!VA$5&lt;=(SUM(Main!$F3:$G3)+Main!$H3+Main!$I3+$B$3)),Main!$R3,0)</f>
        <v>0</v>
      </c>
      <c r="VB10" s="2">
        <f>IF(AND('Gantt Chart'!VB$5&gt;(SUM(Main!$F3:$G3)+Main!$H3+$B$3),'Gantt Chart'!VB$5&lt;=(SUM(Main!$F3:$G3)+Main!$H3+Main!$I3+$B$3)),Main!$R3,0)</f>
        <v>0</v>
      </c>
      <c r="VC10" s="2">
        <f>IF(AND('Gantt Chart'!VC$5&gt;(SUM(Main!$F3:$G3)+Main!$H3+$B$3),'Gantt Chart'!VC$5&lt;=(SUM(Main!$F3:$G3)+Main!$H3+Main!$I3+$B$3)),Main!$R3,0)</f>
        <v>0</v>
      </c>
      <c r="VD10" s="2">
        <f>IF(AND('Gantt Chart'!VD$5&gt;(SUM(Main!$F3:$G3)+Main!$H3+$B$3),'Gantt Chart'!VD$5&lt;=(SUM(Main!$F3:$G3)+Main!$H3+Main!$I3+$B$3)),Main!$R3,0)</f>
        <v>0</v>
      </c>
      <c r="VE10" s="2">
        <f>IF(AND('Gantt Chart'!VE$5&gt;(SUM(Main!$F3:$G3)+Main!$H3+$B$3),'Gantt Chart'!VE$5&lt;=(SUM(Main!$F3:$G3)+Main!$H3+Main!$I3+$B$3)),Main!$R3,0)</f>
        <v>0</v>
      </c>
      <c r="VF10" s="2">
        <f>IF(AND('Gantt Chart'!VF$5&gt;(SUM(Main!$F3:$G3)+Main!$H3+$B$3),'Gantt Chart'!VF$5&lt;=(SUM(Main!$F3:$G3)+Main!$H3+Main!$I3+$B$3)),Main!$R3,0)</f>
        <v>0</v>
      </c>
      <c r="VG10" s="2">
        <f>IF(AND('Gantt Chart'!VG$5&gt;(SUM(Main!$F3:$G3)+Main!$H3+$B$3),'Gantt Chart'!VG$5&lt;=(SUM(Main!$F3:$G3)+Main!$H3+Main!$I3+$B$3)),Main!$R3,0)</f>
        <v>0</v>
      </c>
      <c r="VH10" s="2">
        <f>IF(AND('Gantt Chart'!VH$5&gt;(SUM(Main!$F3:$G3)+Main!$H3+$B$3),'Gantt Chart'!VH$5&lt;=(SUM(Main!$F3:$G3)+Main!$H3+Main!$I3+$B$3)),Main!$R3,0)</f>
        <v>0</v>
      </c>
      <c r="VI10" s="2">
        <f>IF(AND('Gantt Chart'!VI$5&gt;(SUM(Main!$F3:$G3)+Main!$H3+$B$3),'Gantt Chart'!VI$5&lt;=(SUM(Main!$F3:$G3)+Main!$H3+Main!$I3+$B$3)),Main!$R3,0)</f>
        <v>0</v>
      </c>
      <c r="VJ10" s="2">
        <f>IF(AND('Gantt Chart'!VJ$5&gt;(SUM(Main!$F3:$G3)+Main!$H3+$B$3),'Gantt Chart'!VJ$5&lt;=(SUM(Main!$F3:$G3)+Main!$H3+Main!$I3+$B$3)),Main!$R3,0)</f>
        <v>0</v>
      </c>
      <c r="VK10" s="2">
        <f>IF(AND('Gantt Chart'!VK$5&gt;(SUM(Main!$F3:$G3)+Main!$H3+$B$3),'Gantt Chart'!VK$5&lt;=(SUM(Main!$F3:$G3)+Main!$H3+Main!$I3+$B$3)),Main!$R3,0)</f>
        <v>0</v>
      </c>
      <c r="VL10" s="2">
        <f>IF(AND('Gantt Chart'!VL$5&gt;(SUM(Main!$F3:$G3)+Main!$H3+$B$3),'Gantt Chart'!VL$5&lt;=(SUM(Main!$F3:$G3)+Main!$H3+Main!$I3+$B$3)),Main!$R3,0)</f>
        <v>0</v>
      </c>
      <c r="VM10" s="2">
        <f>IF(AND('Gantt Chart'!VM$5&gt;(SUM(Main!$F3:$G3)+Main!$H3+$B$3),'Gantt Chart'!VM$5&lt;=(SUM(Main!$F3:$G3)+Main!$H3+Main!$I3+$B$3)),Main!$R3,0)</f>
        <v>0</v>
      </c>
      <c r="VN10" s="2">
        <f>IF(AND('Gantt Chart'!VN$5&gt;(SUM(Main!$F3:$G3)+Main!$H3+$B$3),'Gantt Chart'!VN$5&lt;=(SUM(Main!$F3:$G3)+Main!$H3+Main!$I3+$B$3)),Main!$R3,0)</f>
        <v>0</v>
      </c>
      <c r="VO10" s="2">
        <f>IF(AND('Gantt Chart'!VO$5&gt;(SUM(Main!$F3:$G3)+Main!$H3+$B$3),'Gantt Chart'!VO$5&lt;=(SUM(Main!$F3:$G3)+Main!$H3+Main!$I3+$B$3)),Main!$R3,0)</f>
        <v>0</v>
      </c>
      <c r="VP10" s="2">
        <f>IF(AND('Gantt Chart'!VP$5&gt;(SUM(Main!$F3:$G3)+Main!$H3+$B$3),'Gantt Chart'!VP$5&lt;=(SUM(Main!$F3:$G3)+Main!$H3+Main!$I3+$B$3)),Main!$R3,0)</f>
        <v>0</v>
      </c>
      <c r="VQ10" s="2">
        <f>IF(AND('Gantt Chart'!VQ$5&gt;(SUM(Main!$F3:$G3)+Main!$H3+$B$3),'Gantt Chart'!VQ$5&lt;=(SUM(Main!$F3:$G3)+Main!$H3+Main!$I3+$B$3)),Main!$R3,0)</f>
        <v>0</v>
      </c>
      <c r="VR10" s="2">
        <f>IF(AND('Gantt Chart'!VR$5&gt;(SUM(Main!$F3:$G3)+Main!$H3+$B$3),'Gantt Chart'!VR$5&lt;=(SUM(Main!$F3:$G3)+Main!$H3+Main!$I3+$B$3)),Main!$R3,0)</f>
        <v>0</v>
      </c>
      <c r="VS10" s="2">
        <f>IF(AND('Gantt Chart'!VS$5&gt;(SUM(Main!$F3:$G3)+Main!$H3+$B$3),'Gantt Chart'!VS$5&lt;=(SUM(Main!$F3:$G3)+Main!$H3+Main!$I3+$B$3)),Main!$R3,0)</f>
        <v>0</v>
      </c>
      <c r="VT10" s="2">
        <f>IF(AND('Gantt Chart'!VT$5&gt;(SUM(Main!$F3:$G3)+Main!$H3+$B$3),'Gantt Chart'!VT$5&lt;=(SUM(Main!$F3:$G3)+Main!$H3+Main!$I3+$B$3)),Main!$R3,0)</f>
        <v>0</v>
      </c>
      <c r="VU10" s="2">
        <f>IF(AND('Gantt Chart'!VU$5&gt;(SUM(Main!$F3:$G3)+Main!$H3+$B$3),'Gantt Chart'!VU$5&lt;=(SUM(Main!$F3:$G3)+Main!$H3+Main!$I3+$B$3)),Main!$R3,0)</f>
        <v>0</v>
      </c>
      <c r="VV10" s="2">
        <f>IF(AND('Gantt Chart'!VV$5&gt;(SUM(Main!$F3:$G3)+Main!$H3+$B$3),'Gantt Chart'!VV$5&lt;=(SUM(Main!$F3:$G3)+Main!$H3+Main!$I3+$B$3)),Main!$R3,0)</f>
        <v>0</v>
      </c>
      <c r="VW10" s="2">
        <f>IF(AND('Gantt Chart'!VW$5&gt;(SUM(Main!$F3:$G3)+Main!$H3+$B$3),'Gantt Chart'!VW$5&lt;=(SUM(Main!$F3:$G3)+Main!$H3+Main!$I3+$B$3)),Main!$R3,0)</f>
        <v>0</v>
      </c>
      <c r="VX10" s="2">
        <f>IF(AND('Gantt Chart'!VX$5&gt;(SUM(Main!$F3:$G3)+Main!$H3+$B$3),'Gantt Chart'!VX$5&lt;=(SUM(Main!$F3:$G3)+Main!$H3+Main!$I3+$B$3)),Main!$R3,0)</f>
        <v>0</v>
      </c>
      <c r="VY10" s="2">
        <f>IF(AND('Gantt Chart'!VY$5&gt;(SUM(Main!$F3:$G3)+Main!$H3+$B$3),'Gantt Chart'!VY$5&lt;=(SUM(Main!$F3:$G3)+Main!$H3+Main!$I3+$B$3)),Main!$R3,0)</f>
        <v>0</v>
      </c>
      <c r="VZ10" s="2">
        <f>IF(AND('Gantt Chart'!VZ$5&gt;(SUM(Main!$F3:$G3)+Main!$H3+$B$3),'Gantt Chart'!VZ$5&lt;=(SUM(Main!$F3:$G3)+Main!$H3+Main!$I3+$B$3)),Main!$R3,0)</f>
        <v>0</v>
      </c>
      <c r="WA10" s="2">
        <f>IF(AND('Gantt Chart'!WA$5&gt;(SUM(Main!$F3:$G3)+Main!$H3+$B$3),'Gantt Chart'!WA$5&lt;=(SUM(Main!$F3:$G3)+Main!$H3+Main!$I3+$B$3)),Main!$R3,0)</f>
        <v>0</v>
      </c>
      <c r="WB10" s="2">
        <f>IF(AND('Gantt Chart'!WB$5&gt;(SUM(Main!$F3:$G3)+Main!$H3+$B$3),'Gantt Chart'!WB$5&lt;=(SUM(Main!$F3:$G3)+Main!$H3+Main!$I3+$B$3)),Main!$R3,0)</f>
        <v>0</v>
      </c>
      <c r="WC10" s="2">
        <f>IF(AND('Gantt Chart'!WC$5&gt;(SUM(Main!$F3:$G3)+Main!$H3+$B$3),'Gantt Chart'!WC$5&lt;=(SUM(Main!$F3:$G3)+Main!$H3+Main!$I3+$B$3)),Main!$R3,0)</f>
        <v>0</v>
      </c>
      <c r="WD10" s="2">
        <f>IF(AND('Gantt Chart'!WD$5&gt;(SUM(Main!$F3:$G3)+Main!$H3+$B$3),'Gantt Chart'!WD$5&lt;=(SUM(Main!$F3:$G3)+Main!$H3+Main!$I3+$B$3)),Main!$R3,0)</f>
        <v>0</v>
      </c>
      <c r="WE10" s="2">
        <f>IF(AND('Gantt Chart'!WE$5&gt;(SUM(Main!$F3:$G3)+Main!$H3+$B$3),'Gantt Chart'!WE$5&lt;=(SUM(Main!$F3:$G3)+Main!$H3+Main!$I3+$B$3)),Main!$R3,0)</f>
        <v>0</v>
      </c>
      <c r="WF10" s="24" t="s">
        <v>35</v>
      </c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</row>
    <row r="11" spans="1:16330" s="3" customFormat="1" x14ac:dyDescent="2.0499999999999998">
      <c r="A11" s="19"/>
      <c r="B11" s="2" t="s">
        <v>36</v>
      </c>
      <c r="C11" s="2">
        <v>0</v>
      </c>
      <c r="D11" s="2">
        <f>IF(AND('Gantt Chart'!D$5&gt;(SUM(Main!$F3:$G3)+Main!$H3+Main!$I3+$B$4),'Gantt Chart'!D$5&lt;=(SUM(Main!$F3:$G3)+Main!$H3+Main!$I3+SUM(Main!$J3:$K3)+$B$4)),Main!$S3,0)</f>
        <v>0</v>
      </c>
      <c r="E11" s="2">
        <f>IF(AND('Gantt Chart'!E$5&gt;(SUM(Main!$F3:$G3)+Main!$H3+Main!$I3+$B$4),'Gantt Chart'!E$5&lt;=(SUM(Main!$F3:$G3)+Main!$H3+Main!$I3+SUM(Main!$J3:$K3)+$B$4)),Main!$S3,0)</f>
        <v>0</v>
      </c>
      <c r="F11" s="2">
        <f>IF(AND('Gantt Chart'!F$5&gt;(SUM(Main!$F3:$G3)+Main!$H3+Main!$I3+$B$4),'Gantt Chart'!F$5&lt;=(SUM(Main!$F3:$G3)+Main!$H3+Main!$I3+SUM(Main!$J3:$K3)+$B$4)),Main!$S3,0)</f>
        <v>0</v>
      </c>
      <c r="G11" s="2">
        <f>IF(AND('Gantt Chart'!G$5&gt;(SUM(Main!$F3:$G3)+Main!$H3+Main!$I3+$B$4),'Gantt Chart'!G$5&lt;=(SUM(Main!$F3:$G3)+Main!$H3+Main!$I3+SUM(Main!$J3:$K3)+$B$4)),Main!$S3,0)</f>
        <v>0</v>
      </c>
      <c r="H11" s="2">
        <f>IF(AND('Gantt Chart'!H$5&gt;(SUM(Main!$F3:$G3)+Main!$H3+Main!$I3+$B$4),'Gantt Chart'!H$5&lt;=(SUM(Main!$F3:$G3)+Main!$H3+Main!$I3+SUM(Main!$J3:$K3)+$B$4)),Main!$S3,0)</f>
        <v>0</v>
      </c>
      <c r="I11" s="2">
        <f>IF(AND('Gantt Chart'!I$5&gt;(SUM(Main!$F3:$G3)+Main!$H3+Main!$I3+$B$4),'Gantt Chart'!I$5&lt;=(SUM(Main!$F3:$G3)+Main!$H3+Main!$I3+SUM(Main!$J3:$K3)+$B$4)),Main!$S3,0)</f>
        <v>0</v>
      </c>
      <c r="J11" s="2">
        <f>IF(AND('Gantt Chart'!J$5&gt;(SUM(Main!$F3:$G3)+Main!$H3+Main!$I3+$B$4),'Gantt Chart'!J$5&lt;=(SUM(Main!$F3:$G3)+Main!$H3+Main!$I3+SUM(Main!$J3:$K3)+$B$4)),Main!$S3,0)</f>
        <v>0</v>
      </c>
      <c r="K11" s="2">
        <f>IF(AND('Gantt Chart'!K$5&gt;(SUM(Main!$F3:$G3)+Main!$H3+Main!$I3+$B$4),'Gantt Chart'!K$5&lt;=(SUM(Main!$F3:$G3)+Main!$H3+Main!$I3+SUM(Main!$J3:$K3)+$B$4)),Main!$S3,0)</f>
        <v>0</v>
      </c>
      <c r="L11" s="2">
        <f>IF(AND('Gantt Chart'!L$5&gt;(SUM(Main!$F3:$G3)+Main!$H3+Main!$I3+$B$4),'Gantt Chart'!L$5&lt;=(SUM(Main!$F3:$G3)+Main!$H3+Main!$I3+SUM(Main!$J3:$K3)+$B$4)),Main!$S3,0)</f>
        <v>0</v>
      </c>
      <c r="M11" s="2">
        <f>IF(AND('Gantt Chart'!M$5&gt;(SUM(Main!$F3:$G3)+Main!$H3+Main!$I3+$B$4),'Gantt Chart'!M$5&lt;=(SUM(Main!$F3:$G3)+Main!$H3+Main!$I3+SUM(Main!$J3:$K3)+$B$4)),Main!$S3,0)</f>
        <v>0</v>
      </c>
      <c r="N11" s="2">
        <f>IF(AND('Gantt Chart'!N$5&gt;(SUM(Main!$F3:$G3)+Main!$H3+Main!$I3+$B$4),'Gantt Chart'!N$5&lt;=(SUM(Main!$F3:$G3)+Main!$H3+Main!$I3+SUM(Main!$J3:$K3)+$B$4)),Main!$S3,0)</f>
        <v>0</v>
      </c>
      <c r="O11" s="2">
        <f>IF(AND('Gantt Chart'!O$5&gt;(SUM(Main!$F3:$G3)+Main!$H3+Main!$I3+$B$4),'Gantt Chart'!O$5&lt;=(SUM(Main!$F3:$G3)+Main!$H3+Main!$I3+SUM(Main!$J3:$K3)+$B$4)),Main!$S3,0)</f>
        <v>0</v>
      </c>
      <c r="P11" s="2">
        <f>IF(AND('Gantt Chart'!P$5&gt;(SUM(Main!$F3:$G3)+Main!$H3+Main!$I3+$B$4),'Gantt Chart'!P$5&lt;=(SUM(Main!$F3:$G3)+Main!$H3+Main!$I3+SUM(Main!$J3:$K3)+$B$4)),Main!$S3,0)</f>
        <v>0</v>
      </c>
      <c r="Q11" s="2">
        <f>IF(AND('Gantt Chart'!Q$5&gt;(SUM(Main!$F3:$G3)+Main!$H3+Main!$I3+$B$4),'Gantt Chart'!Q$5&lt;=(SUM(Main!$F3:$G3)+Main!$H3+Main!$I3+SUM(Main!$J3:$K3)+$B$4)),Main!$S3,0)</f>
        <v>0</v>
      </c>
      <c r="R11" s="2">
        <f>IF(AND('Gantt Chart'!R$5&gt;(SUM(Main!$F3:$G3)+Main!$H3+Main!$I3+$B$4),'Gantt Chart'!R$5&lt;=(SUM(Main!$F3:$G3)+Main!$H3+Main!$I3+SUM(Main!$J3:$K3)+$B$4)),Main!$S3,0)</f>
        <v>0</v>
      </c>
      <c r="S11" s="2">
        <f>IF(AND('Gantt Chart'!S$5&gt;(SUM(Main!$F3:$G3)+Main!$H3+Main!$I3+$B$4),'Gantt Chart'!S$5&lt;=(SUM(Main!$F3:$G3)+Main!$H3+Main!$I3+SUM(Main!$J3:$K3)+$B$4)),Main!$S3,0)</f>
        <v>0</v>
      </c>
      <c r="T11" s="2">
        <f>IF(AND('Gantt Chart'!T$5&gt;(SUM(Main!$F3:$G3)+Main!$H3+Main!$I3+$B$4),'Gantt Chart'!T$5&lt;=(SUM(Main!$F3:$G3)+Main!$H3+Main!$I3+SUM(Main!$J3:$K3)+$B$4)),Main!$S3,0)</f>
        <v>0</v>
      </c>
      <c r="U11" s="2">
        <f>IF(AND('Gantt Chart'!U$5&gt;(SUM(Main!$F3:$G3)+Main!$H3+Main!$I3+$B$4),'Gantt Chart'!U$5&lt;=(SUM(Main!$F3:$G3)+Main!$H3+Main!$I3+SUM(Main!$J3:$K3)+$B$4)),Main!$S3,0)</f>
        <v>0</v>
      </c>
      <c r="V11" s="2">
        <f>IF(AND('Gantt Chart'!V$5&gt;(SUM(Main!$F3:$G3)+Main!$H3+Main!$I3+$B$4),'Gantt Chart'!V$5&lt;=(SUM(Main!$F3:$G3)+Main!$H3+Main!$I3+SUM(Main!$J3:$K3)+$B$4)),Main!$S3,0)</f>
        <v>0</v>
      </c>
      <c r="W11" s="2">
        <f>IF(AND('Gantt Chart'!W$5&gt;(SUM(Main!$F3:$G3)+Main!$H3+Main!$I3+$B$4),'Gantt Chart'!W$5&lt;=(SUM(Main!$F3:$G3)+Main!$H3+Main!$I3+SUM(Main!$J3:$K3)+$B$4)),Main!$S3,0)</f>
        <v>0</v>
      </c>
      <c r="X11" s="2">
        <f>IF(AND('Gantt Chart'!X$5&gt;(SUM(Main!$F3:$G3)+Main!$H3+Main!$I3+$B$4),'Gantt Chart'!X$5&lt;=(SUM(Main!$F3:$G3)+Main!$H3+Main!$I3+SUM(Main!$J3:$K3)+$B$4)),Main!$S3,0)</f>
        <v>0</v>
      </c>
      <c r="Y11" s="2">
        <f>IF(AND('Gantt Chart'!Y$5&gt;(SUM(Main!$F3:$G3)+Main!$H3+Main!$I3+$B$4),'Gantt Chart'!Y$5&lt;=(SUM(Main!$F3:$G3)+Main!$H3+Main!$I3+SUM(Main!$J3:$K3)+$B$4)),Main!$S3,0)</f>
        <v>0</v>
      </c>
      <c r="Z11" s="2">
        <f>IF(AND('Gantt Chart'!Z$5&gt;(SUM(Main!$F3:$G3)+Main!$H3+Main!$I3+$B$4),'Gantt Chart'!Z$5&lt;=(SUM(Main!$F3:$G3)+Main!$H3+Main!$I3+SUM(Main!$J3:$K3)+$B$4)),Main!$S3,0)</f>
        <v>0</v>
      </c>
      <c r="AA11" s="2">
        <f>IF(AND('Gantt Chart'!AA$5&gt;(SUM(Main!$F3:$G3)+Main!$H3+Main!$I3+$B$4),'Gantt Chart'!AA$5&lt;=(SUM(Main!$F3:$G3)+Main!$H3+Main!$I3+SUM(Main!$J3:$K3)+$B$4)),Main!$S3,0)</f>
        <v>0</v>
      </c>
      <c r="AB11" s="2">
        <f>IF(AND('Gantt Chart'!AB$5&gt;(SUM(Main!$F3:$G3)+Main!$H3+Main!$I3+$B$4),'Gantt Chart'!AB$5&lt;=(SUM(Main!$F3:$G3)+Main!$H3+Main!$I3+SUM(Main!$J3:$K3)+$B$4)),Main!$S3,0)</f>
        <v>0</v>
      </c>
      <c r="AC11" s="2">
        <f>IF(AND('Gantt Chart'!AC$5&gt;(SUM(Main!$F3:$G3)+Main!$H3+Main!$I3+$B$4),'Gantt Chart'!AC$5&lt;=(SUM(Main!$F3:$G3)+Main!$H3+Main!$I3+SUM(Main!$J3:$K3)+$B$4)),Main!$S3,0)</f>
        <v>0</v>
      </c>
      <c r="AD11" s="2">
        <f>IF(AND('Gantt Chart'!AD$5&gt;(SUM(Main!$F3:$G3)+Main!$H3+Main!$I3+$B$4),'Gantt Chart'!AD$5&lt;=(SUM(Main!$F3:$G3)+Main!$H3+Main!$I3+SUM(Main!$J3:$K3)+$B$4)),Main!$S3,0)</f>
        <v>0</v>
      </c>
      <c r="AE11" s="2">
        <f>IF(AND('Gantt Chart'!AE$5&gt;(SUM(Main!$F3:$G3)+Main!$H3+Main!$I3+$B$4),'Gantt Chart'!AE$5&lt;=(SUM(Main!$F3:$G3)+Main!$H3+Main!$I3+SUM(Main!$J3:$K3)+$B$4)),Main!$S3,0)</f>
        <v>0</v>
      </c>
      <c r="AF11" s="2">
        <f>IF(AND('Gantt Chart'!AF$5&gt;(SUM(Main!$F3:$G3)+Main!$H3+Main!$I3+$B$4),'Gantt Chart'!AF$5&lt;=(SUM(Main!$F3:$G3)+Main!$H3+Main!$I3+SUM(Main!$J3:$K3)+$B$4)),Main!$S3,0)</f>
        <v>0</v>
      </c>
      <c r="AG11" s="2">
        <f>IF(AND('Gantt Chart'!AG$5&gt;(SUM(Main!$F3:$G3)+Main!$H3+Main!$I3+$B$4),'Gantt Chart'!AG$5&lt;=(SUM(Main!$F3:$G3)+Main!$H3+Main!$I3+SUM(Main!$J3:$K3)+$B$4)),Main!$S3,0)</f>
        <v>0</v>
      </c>
      <c r="AH11" s="2">
        <f>IF(AND('Gantt Chart'!AH$5&gt;(SUM(Main!$F3:$G3)+Main!$H3+Main!$I3+$B$4),'Gantt Chart'!AH$5&lt;=(SUM(Main!$F3:$G3)+Main!$H3+Main!$I3+SUM(Main!$J3:$K3)+$B$4)),Main!$S3,0)</f>
        <v>0</v>
      </c>
      <c r="AI11" s="2">
        <f>IF(AND('Gantt Chart'!AI$5&gt;(SUM(Main!$F3:$G3)+Main!$H3+Main!$I3+$B$4),'Gantt Chart'!AI$5&lt;=(SUM(Main!$F3:$G3)+Main!$H3+Main!$I3+SUM(Main!$J3:$K3)+$B$4)),Main!$S3,0)</f>
        <v>0</v>
      </c>
      <c r="AJ11" s="2">
        <f>IF(AND('Gantt Chart'!AJ$5&gt;(SUM(Main!$F3:$G3)+Main!$H3+Main!$I3+$B$4),'Gantt Chart'!AJ$5&lt;=(SUM(Main!$F3:$G3)+Main!$H3+Main!$I3+SUM(Main!$J3:$K3)+$B$4)),Main!$S3,0)</f>
        <v>0</v>
      </c>
      <c r="AK11" s="2">
        <f>IF(AND('Gantt Chart'!AK$5&gt;(SUM(Main!$F3:$G3)+Main!$H3+Main!$I3+$B$4),'Gantt Chart'!AK$5&lt;=(SUM(Main!$F3:$G3)+Main!$H3+Main!$I3+SUM(Main!$J3:$K3)+$B$4)),Main!$S3,0)</f>
        <v>0</v>
      </c>
      <c r="AL11" s="2">
        <f>IF(AND('Gantt Chart'!AL$5&gt;(SUM(Main!$F3:$G3)+Main!$H3+Main!$I3+$B$4),'Gantt Chart'!AL$5&lt;=(SUM(Main!$F3:$G3)+Main!$H3+Main!$I3+SUM(Main!$J3:$K3)+$B$4)),Main!$S3,0)</f>
        <v>0</v>
      </c>
      <c r="AM11" s="2">
        <f>IF(AND('Gantt Chart'!AM$5&gt;(SUM(Main!$F3:$G3)+Main!$H3+Main!$I3+$B$4),'Gantt Chart'!AM$5&lt;=(SUM(Main!$F3:$G3)+Main!$H3+Main!$I3+SUM(Main!$J3:$K3)+$B$4)),Main!$S3,0)</f>
        <v>0</v>
      </c>
      <c r="AN11" s="2">
        <f>IF(AND('Gantt Chart'!AN$5&gt;(SUM(Main!$F3:$G3)+Main!$H3+Main!$I3+$B$4),'Gantt Chart'!AN$5&lt;=(SUM(Main!$F3:$G3)+Main!$H3+Main!$I3+SUM(Main!$J3:$K3)+$B$4)),Main!$S3,0)</f>
        <v>0</v>
      </c>
      <c r="AO11" s="2">
        <f>IF(AND('Gantt Chart'!AO$5&gt;(SUM(Main!$F3:$G3)+Main!$H3+Main!$I3+$B$4),'Gantt Chart'!AO$5&lt;=(SUM(Main!$F3:$G3)+Main!$H3+Main!$I3+SUM(Main!$J3:$K3)+$B$4)),Main!$S3,0)</f>
        <v>0</v>
      </c>
      <c r="AP11" s="2">
        <f>IF(AND('Gantt Chart'!AP$5&gt;(SUM(Main!$F3:$G3)+Main!$H3+Main!$I3+$B$4),'Gantt Chart'!AP$5&lt;=(SUM(Main!$F3:$G3)+Main!$H3+Main!$I3+SUM(Main!$J3:$K3)+$B$4)),Main!$S3,0)</f>
        <v>0</v>
      </c>
      <c r="AQ11" s="2">
        <f>IF(AND('Gantt Chart'!AQ$5&gt;(SUM(Main!$F3:$G3)+Main!$H3+Main!$I3+$B$4),'Gantt Chart'!AQ$5&lt;=(SUM(Main!$F3:$G3)+Main!$H3+Main!$I3+SUM(Main!$J3:$K3)+$B$4)),Main!$S3,0)</f>
        <v>0</v>
      </c>
      <c r="AR11" s="2">
        <f>IF(AND('Gantt Chart'!AR$5&gt;(SUM(Main!$F3:$G3)+Main!$H3+Main!$I3+$B$4),'Gantt Chart'!AR$5&lt;=(SUM(Main!$F3:$G3)+Main!$H3+Main!$I3+SUM(Main!$J3:$K3)+$B$4)),Main!$S3,0)</f>
        <v>0</v>
      </c>
      <c r="AS11" s="2">
        <f>IF(AND('Gantt Chart'!AS$5&gt;(SUM(Main!$F3:$G3)+Main!$H3+Main!$I3+$B$4),'Gantt Chart'!AS$5&lt;=(SUM(Main!$F3:$G3)+Main!$H3+Main!$I3+SUM(Main!$J3:$K3)+$B$4)),Main!$S3,0)</f>
        <v>0</v>
      </c>
      <c r="AT11" s="2">
        <f>IF(AND('Gantt Chart'!AT$5&gt;(SUM(Main!$F3:$G3)+Main!$H3+Main!$I3+$B$4),'Gantt Chart'!AT$5&lt;=(SUM(Main!$F3:$G3)+Main!$H3+Main!$I3+SUM(Main!$J3:$K3)+$B$4)),Main!$S3,0)</f>
        <v>0</v>
      </c>
      <c r="AU11" s="2">
        <f>IF(AND('Gantt Chart'!AU$5&gt;(SUM(Main!$F3:$G3)+Main!$H3+Main!$I3+$B$4),'Gantt Chart'!AU$5&lt;=(SUM(Main!$F3:$G3)+Main!$H3+Main!$I3+SUM(Main!$J3:$K3)+$B$4)),Main!$S3,0)</f>
        <v>0</v>
      </c>
      <c r="AV11" s="2">
        <f>IF(AND('Gantt Chart'!AV$5&gt;(SUM(Main!$F3:$G3)+Main!$H3+Main!$I3+$B$4),'Gantt Chart'!AV$5&lt;=(SUM(Main!$F3:$G3)+Main!$H3+Main!$I3+SUM(Main!$J3:$K3)+$B$4)),Main!$S3,0)</f>
        <v>0</v>
      </c>
      <c r="AW11" s="2">
        <f>IF(AND('Gantt Chart'!AW$5&gt;(SUM(Main!$F3:$G3)+Main!$H3+Main!$I3+$B$4),'Gantt Chart'!AW$5&lt;=(SUM(Main!$F3:$G3)+Main!$H3+Main!$I3+SUM(Main!$J3:$K3)+$B$4)),Main!$S3,0)</f>
        <v>0</v>
      </c>
      <c r="AX11" s="2">
        <f>IF(AND('Gantt Chart'!AX$5&gt;(SUM(Main!$F3:$G3)+Main!$H3+Main!$I3+$B$4),'Gantt Chart'!AX$5&lt;=(SUM(Main!$F3:$G3)+Main!$H3+Main!$I3+SUM(Main!$J3:$K3)+$B$4)),Main!$S3,0)</f>
        <v>0</v>
      </c>
      <c r="AY11" s="2">
        <f>IF(AND('Gantt Chart'!AY$5&gt;(SUM(Main!$F3:$G3)+Main!$H3+Main!$I3+$B$4),'Gantt Chart'!AY$5&lt;=(SUM(Main!$F3:$G3)+Main!$H3+Main!$I3+SUM(Main!$J3:$K3)+$B$4)),Main!$S3,0)</f>
        <v>0</v>
      </c>
      <c r="AZ11" s="2">
        <f>IF(AND('Gantt Chart'!AZ$5&gt;(SUM(Main!$F3:$G3)+Main!$H3+Main!$I3+$B$4),'Gantt Chart'!AZ$5&lt;=(SUM(Main!$F3:$G3)+Main!$H3+Main!$I3+SUM(Main!$J3:$K3)+$B$4)),Main!$S3,0)</f>
        <v>0</v>
      </c>
      <c r="BA11" s="2">
        <f>IF(AND('Gantt Chart'!BA$5&gt;(SUM(Main!$F3:$G3)+Main!$H3+Main!$I3+$B$4),'Gantt Chart'!BA$5&lt;=(SUM(Main!$F3:$G3)+Main!$H3+Main!$I3+SUM(Main!$J3:$K3)+$B$4)),Main!$S3,0)</f>
        <v>0</v>
      </c>
      <c r="BB11" s="2">
        <f>IF(AND('Gantt Chart'!BB$5&gt;(SUM(Main!$F3:$G3)+Main!$H3+Main!$I3+$B$4),'Gantt Chart'!BB$5&lt;=(SUM(Main!$F3:$G3)+Main!$H3+Main!$I3+SUM(Main!$J3:$K3)+$B$4)),Main!$S3,0)</f>
        <v>0</v>
      </c>
      <c r="BC11" s="2">
        <f>IF(AND('Gantt Chart'!BC$5&gt;(SUM(Main!$F3:$G3)+Main!$H3+Main!$I3+$B$4),'Gantt Chart'!BC$5&lt;=(SUM(Main!$F3:$G3)+Main!$H3+Main!$I3+SUM(Main!$J3:$K3)+$B$4)),Main!$S3,0)</f>
        <v>0</v>
      </c>
      <c r="BD11" s="2">
        <f>IF(AND('Gantt Chart'!BD$5&gt;(SUM(Main!$F3:$G3)+Main!$H3+Main!$I3+$B$4),'Gantt Chart'!BD$5&lt;=(SUM(Main!$F3:$G3)+Main!$H3+Main!$I3+SUM(Main!$J3:$K3)+$B$4)),Main!$S3,0)</f>
        <v>0</v>
      </c>
      <c r="BE11" s="2">
        <f>IF(AND('Gantt Chart'!BE$5&gt;(SUM(Main!$F3:$G3)+Main!$H3+Main!$I3+$B$4),'Gantt Chart'!BE$5&lt;=(SUM(Main!$F3:$G3)+Main!$H3+Main!$I3+SUM(Main!$J3:$K3)+$B$4)),Main!$S3,0)</f>
        <v>0</v>
      </c>
      <c r="BF11" s="2">
        <f>IF(AND('Gantt Chart'!BF$5&gt;(SUM(Main!$F3:$G3)+Main!$H3+Main!$I3+$B$4),'Gantt Chart'!BF$5&lt;=(SUM(Main!$F3:$G3)+Main!$H3+Main!$I3+SUM(Main!$J3:$K3)+$B$4)),Main!$S3,0)</f>
        <v>0</v>
      </c>
      <c r="BG11" s="2">
        <f>IF(AND('Gantt Chart'!BG$5&gt;(SUM(Main!$F3:$G3)+Main!$H3+Main!$I3+$B$4),'Gantt Chart'!BG$5&lt;=(SUM(Main!$F3:$G3)+Main!$H3+Main!$I3+SUM(Main!$J3:$K3)+$B$4)),Main!$S3,0)</f>
        <v>0</v>
      </c>
      <c r="BH11" s="2">
        <f>IF(AND('Gantt Chart'!BH$5&gt;(SUM(Main!$F3:$G3)+Main!$H3+Main!$I3+$B$4),'Gantt Chart'!BH$5&lt;=(SUM(Main!$F3:$G3)+Main!$H3+Main!$I3+SUM(Main!$J3:$K3)+$B$4)),Main!$S3,0)</f>
        <v>236842.10526315789</v>
      </c>
      <c r="BI11" s="2">
        <f>IF(AND('Gantt Chart'!BI$5&gt;(SUM(Main!$F3:$G3)+Main!$H3+Main!$I3+$B$4),'Gantt Chart'!BI$5&lt;=(SUM(Main!$F3:$G3)+Main!$H3+Main!$I3+SUM(Main!$J3:$K3)+$B$4)),Main!$S3,0)</f>
        <v>236842.10526315789</v>
      </c>
      <c r="BJ11" s="2">
        <f>IF(AND('Gantt Chart'!BJ$5&gt;(SUM(Main!$F3:$G3)+Main!$H3+Main!$I3+$B$4),'Gantt Chart'!BJ$5&lt;=(SUM(Main!$F3:$G3)+Main!$H3+Main!$I3+SUM(Main!$J3:$K3)+$B$4)),Main!$S3,0)</f>
        <v>236842.10526315789</v>
      </c>
      <c r="BK11" s="2">
        <f>IF(AND('Gantt Chart'!BK$5&gt;(SUM(Main!$F3:$G3)+Main!$H3+Main!$I3+$B$4),'Gantt Chart'!BK$5&lt;=(SUM(Main!$F3:$G3)+Main!$H3+Main!$I3+SUM(Main!$J3:$K3)+$B$4)),Main!$S3,0)</f>
        <v>236842.10526315789</v>
      </c>
      <c r="BL11" s="2">
        <f>IF(AND('Gantt Chart'!BL$5&gt;(SUM(Main!$F3:$G3)+Main!$H3+Main!$I3+$B$4),'Gantt Chart'!BL$5&lt;=(SUM(Main!$F3:$G3)+Main!$H3+Main!$I3+SUM(Main!$J3:$K3)+$B$4)),Main!$S3,0)</f>
        <v>236842.10526315789</v>
      </c>
      <c r="BM11" s="2">
        <f>IF(AND('Gantt Chart'!BM$5&gt;(SUM(Main!$F3:$G3)+Main!$H3+Main!$I3+$B$4),'Gantt Chart'!BM$5&lt;=(SUM(Main!$F3:$G3)+Main!$H3+Main!$I3+SUM(Main!$J3:$K3)+$B$4)),Main!$S3,0)</f>
        <v>236842.10526315789</v>
      </c>
      <c r="BN11" s="2">
        <f>IF(AND('Gantt Chart'!BN$5&gt;(SUM(Main!$F3:$G3)+Main!$H3+Main!$I3+$B$4),'Gantt Chart'!BN$5&lt;=(SUM(Main!$F3:$G3)+Main!$H3+Main!$I3+SUM(Main!$J3:$K3)+$B$4)),Main!$S3,0)</f>
        <v>236842.10526315789</v>
      </c>
      <c r="BO11" s="2">
        <f>IF(AND('Gantt Chart'!BO$5&gt;(SUM(Main!$F3:$G3)+Main!$H3+Main!$I3+$B$4),'Gantt Chart'!BO$5&lt;=(SUM(Main!$F3:$G3)+Main!$H3+Main!$I3+SUM(Main!$J3:$K3)+$B$4)),Main!$S3,0)</f>
        <v>236842.10526315789</v>
      </c>
      <c r="BP11" s="2">
        <f>IF(AND('Gantt Chart'!BP$5&gt;(SUM(Main!$F3:$G3)+Main!$H3+Main!$I3+$B$4),'Gantt Chart'!BP$5&lt;=(SUM(Main!$F3:$G3)+Main!$H3+Main!$I3+SUM(Main!$J3:$K3)+$B$4)),Main!$S3,0)</f>
        <v>236842.10526315789</v>
      </c>
      <c r="BQ11" s="2">
        <f>IF(AND('Gantt Chart'!BQ$5&gt;(SUM(Main!$F3:$G3)+Main!$H3+Main!$I3+$B$4),'Gantt Chart'!BQ$5&lt;=(SUM(Main!$F3:$G3)+Main!$H3+Main!$I3+SUM(Main!$J3:$K3)+$B$4)),Main!$S3,0)</f>
        <v>236842.10526315789</v>
      </c>
      <c r="BR11" s="2">
        <f>IF(AND('Gantt Chart'!BR$5&gt;(SUM(Main!$F3:$G3)+Main!$H3+Main!$I3+$B$4),'Gantt Chart'!BR$5&lt;=(SUM(Main!$F3:$G3)+Main!$H3+Main!$I3+SUM(Main!$J3:$K3)+$B$4)),Main!$S3,0)</f>
        <v>236842.10526315789</v>
      </c>
      <c r="BS11" s="2">
        <f>IF(AND('Gantt Chart'!BS$5&gt;(SUM(Main!$F3:$G3)+Main!$H3+Main!$I3+$B$4),'Gantt Chart'!BS$5&lt;=(SUM(Main!$F3:$G3)+Main!$H3+Main!$I3+SUM(Main!$J3:$K3)+$B$4)),Main!$S3,0)</f>
        <v>236842.10526315789</v>
      </c>
      <c r="BT11" s="2">
        <f>IF(AND('Gantt Chart'!BT$5&gt;(SUM(Main!$F3:$G3)+Main!$H3+Main!$I3+$B$4),'Gantt Chart'!BT$5&lt;=(SUM(Main!$F3:$G3)+Main!$H3+Main!$I3+SUM(Main!$J3:$K3)+$B$4)),Main!$S3,0)</f>
        <v>236842.10526315789</v>
      </c>
      <c r="BU11" s="2">
        <f>IF(AND('Gantt Chart'!BU$5&gt;(SUM(Main!$F3:$G3)+Main!$H3+Main!$I3+$B$4),'Gantt Chart'!BU$5&lt;=(SUM(Main!$F3:$G3)+Main!$H3+Main!$I3+SUM(Main!$J3:$K3)+$B$4)),Main!$S3,0)</f>
        <v>236842.10526315789</v>
      </c>
      <c r="BV11" s="2">
        <f>IF(AND('Gantt Chart'!BV$5&gt;(SUM(Main!$F3:$G3)+Main!$H3+Main!$I3+$B$4),'Gantt Chart'!BV$5&lt;=(SUM(Main!$F3:$G3)+Main!$H3+Main!$I3+SUM(Main!$J3:$K3)+$B$4)),Main!$S3,0)</f>
        <v>236842.10526315789</v>
      </c>
      <c r="BW11" s="2">
        <f>IF(AND('Gantt Chart'!BW$5&gt;(SUM(Main!$F3:$G3)+Main!$H3+Main!$I3+$B$4),'Gantt Chart'!BW$5&lt;=(SUM(Main!$F3:$G3)+Main!$H3+Main!$I3+SUM(Main!$J3:$K3)+$B$4)),Main!$S3,0)</f>
        <v>236842.10526315789</v>
      </c>
      <c r="BX11" s="2">
        <f>IF(AND('Gantt Chart'!BX$5&gt;(SUM(Main!$F3:$G3)+Main!$H3+Main!$I3+$B$4),'Gantt Chart'!BX$5&lt;=(SUM(Main!$F3:$G3)+Main!$H3+Main!$I3+SUM(Main!$J3:$K3)+$B$4)),Main!$S3,0)</f>
        <v>236842.10526315789</v>
      </c>
      <c r="BY11" s="2">
        <f>IF(AND('Gantt Chart'!BY$5&gt;(SUM(Main!$F3:$G3)+Main!$H3+Main!$I3+$B$4),'Gantt Chart'!BY$5&lt;=(SUM(Main!$F3:$G3)+Main!$H3+Main!$I3+SUM(Main!$J3:$K3)+$B$4)),Main!$S3,0)</f>
        <v>236842.10526315789</v>
      </c>
      <c r="BZ11" s="2">
        <f>IF(AND('Gantt Chart'!BZ$5&gt;(SUM(Main!$F3:$G3)+Main!$H3+Main!$I3+$B$4),'Gantt Chart'!BZ$5&lt;=(SUM(Main!$F3:$G3)+Main!$H3+Main!$I3+SUM(Main!$J3:$K3)+$B$4)),Main!$S3,0)</f>
        <v>236842.10526315789</v>
      </c>
      <c r="CA11" s="2">
        <f>IF(AND('Gantt Chart'!CA$5&gt;(SUM(Main!$F3:$G3)+Main!$H3+Main!$I3+$B$4),'Gantt Chart'!CA$5&lt;=(SUM(Main!$F3:$G3)+Main!$H3+Main!$I3+SUM(Main!$J3:$K3)+$B$4)),Main!$S3,0)</f>
        <v>236842.10526315789</v>
      </c>
      <c r="CB11" s="2">
        <f>IF(AND('Gantt Chart'!CB$5&gt;(SUM(Main!$F3:$G3)+Main!$H3+Main!$I3+$B$4),'Gantt Chart'!CB$5&lt;=(SUM(Main!$F3:$G3)+Main!$H3+Main!$I3+SUM(Main!$J3:$K3)+$B$4)),Main!$S3,0)</f>
        <v>236842.10526315789</v>
      </c>
      <c r="CC11" s="2">
        <f>IF(AND('Gantt Chart'!CC$5&gt;(SUM(Main!$F3:$G3)+Main!$H3+Main!$I3+$B$4),'Gantt Chart'!CC$5&lt;=(SUM(Main!$F3:$G3)+Main!$H3+Main!$I3+SUM(Main!$J3:$K3)+$B$4)),Main!$S3,0)</f>
        <v>236842.10526315789</v>
      </c>
      <c r="CD11" s="2">
        <f>IF(AND('Gantt Chart'!CD$5&gt;(SUM(Main!$F3:$G3)+Main!$H3+Main!$I3+$B$4),'Gantt Chart'!CD$5&lt;=(SUM(Main!$F3:$G3)+Main!$H3+Main!$I3+SUM(Main!$J3:$K3)+$B$4)),Main!$S3,0)</f>
        <v>236842.10526315789</v>
      </c>
      <c r="CE11" s="2">
        <f>IF(AND('Gantt Chart'!CE$5&gt;(SUM(Main!$F3:$G3)+Main!$H3+Main!$I3+$B$4),'Gantt Chart'!CE$5&lt;=(SUM(Main!$F3:$G3)+Main!$H3+Main!$I3+SUM(Main!$J3:$K3)+$B$4)),Main!$S3,0)</f>
        <v>236842.10526315789</v>
      </c>
      <c r="CF11" s="2">
        <f>IF(AND('Gantt Chart'!CF$5&gt;(SUM(Main!$F3:$G3)+Main!$H3+Main!$I3+$B$4),'Gantt Chart'!CF$5&lt;=(SUM(Main!$F3:$G3)+Main!$H3+Main!$I3+SUM(Main!$J3:$K3)+$B$4)),Main!$S3,0)</f>
        <v>236842.10526315789</v>
      </c>
      <c r="CG11" s="2">
        <f>IF(AND('Gantt Chart'!CG$5&gt;(SUM(Main!$F3:$G3)+Main!$H3+Main!$I3+$B$4),'Gantt Chart'!CG$5&lt;=(SUM(Main!$F3:$G3)+Main!$H3+Main!$I3+SUM(Main!$J3:$K3)+$B$4)),Main!$S3,0)</f>
        <v>236842.10526315789</v>
      </c>
      <c r="CH11" s="2">
        <f>IF(AND('Gantt Chart'!CH$5&gt;(SUM(Main!$F3:$G3)+Main!$H3+Main!$I3+$B$4),'Gantt Chart'!CH$5&lt;=(SUM(Main!$F3:$G3)+Main!$H3+Main!$I3+SUM(Main!$J3:$K3)+$B$4)),Main!$S3,0)</f>
        <v>236842.10526315789</v>
      </c>
      <c r="CI11" s="2">
        <f>IF(AND('Gantt Chart'!CI$5&gt;(SUM(Main!$F3:$G3)+Main!$H3+Main!$I3+$B$4),'Gantt Chart'!CI$5&lt;=(SUM(Main!$F3:$G3)+Main!$H3+Main!$I3+SUM(Main!$J3:$K3)+$B$4)),Main!$S3,0)</f>
        <v>236842.10526315789</v>
      </c>
      <c r="CJ11" s="2">
        <f>IF(AND('Gantt Chart'!CJ$5&gt;(SUM(Main!$F3:$G3)+Main!$H3+Main!$I3+$B$4),'Gantt Chart'!CJ$5&lt;=(SUM(Main!$F3:$G3)+Main!$H3+Main!$I3+SUM(Main!$J3:$K3)+$B$4)),Main!$S3,0)</f>
        <v>236842.10526315789</v>
      </c>
      <c r="CK11" s="2">
        <f>IF(AND('Gantt Chart'!CK$5&gt;(SUM(Main!$F3:$G3)+Main!$H3+Main!$I3+$B$4),'Gantt Chart'!CK$5&lt;=(SUM(Main!$F3:$G3)+Main!$H3+Main!$I3+SUM(Main!$J3:$K3)+$B$4)),Main!$S3,0)</f>
        <v>236842.10526315789</v>
      </c>
      <c r="CL11" s="2">
        <f>IF(AND('Gantt Chart'!CL$5&gt;(SUM(Main!$F3:$G3)+Main!$H3+Main!$I3+$B$4),'Gantt Chart'!CL$5&lt;=(SUM(Main!$F3:$G3)+Main!$H3+Main!$I3+SUM(Main!$J3:$K3)+$B$4)),Main!$S3,0)</f>
        <v>236842.10526315789</v>
      </c>
      <c r="CM11" s="2">
        <f>IF(AND('Gantt Chart'!CM$5&gt;(SUM(Main!$F3:$G3)+Main!$H3+Main!$I3+$B$4),'Gantt Chart'!CM$5&lt;=(SUM(Main!$F3:$G3)+Main!$H3+Main!$I3+SUM(Main!$J3:$K3)+$B$4)),Main!$S3,0)</f>
        <v>236842.10526315789</v>
      </c>
      <c r="CN11" s="2">
        <f>IF(AND('Gantt Chart'!CN$5&gt;(SUM(Main!$F3:$G3)+Main!$H3+Main!$I3+$B$4),'Gantt Chart'!CN$5&lt;=(SUM(Main!$F3:$G3)+Main!$H3+Main!$I3+SUM(Main!$J3:$K3)+$B$4)),Main!$S3,0)</f>
        <v>236842.10526315789</v>
      </c>
      <c r="CO11" s="2">
        <f>IF(AND('Gantt Chart'!CO$5&gt;(SUM(Main!$F3:$G3)+Main!$H3+Main!$I3+$B$4),'Gantt Chart'!CO$5&lt;=(SUM(Main!$F3:$G3)+Main!$H3+Main!$I3+SUM(Main!$J3:$K3)+$B$4)),Main!$S3,0)</f>
        <v>236842.10526315789</v>
      </c>
      <c r="CP11" s="2">
        <f>IF(AND('Gantt Chart'!CP$5&gt;(SUM(Main!$F3:$G3)+Main!$H3+Main!$I3+$B$4),'Gantt Chart'!CP$5&lt;=(SUM(Main!$F3:$G3)+Main!$H3+Main!$I3+SUM(Main!$J3:$K3)+$B$4)),Main!$S3,0)</f>
        <v>236842.10526315789</v>
      </c>
      <c r="CQ11" s="2">
        <f>IF(AND('Gantt Chart'!CQ$5&gt;(SUM(Main!$F3:$G3)+Main!$H3+Main!$I3+$B$4),'Gantt Chart'!CQ$5&lt;=(SUM(Main!$F3:$G3)+Main!$H3+Main!$I3+SUM(Main!$J3:$K3)+$B$4)),Main!$S3,0)</f>
        <v>236842.10526315789</v>
      </c>
      <c r="CR11" s="2">
        <f>IF(AND('Gantt Chart'!CR$5&gt;(SUM(Main!$F3:$G3)+Main!$H3+Main!$I3+$B$4),'Gantt Chart'!CR$5&lt;=(SUM(Main!$F3:$G3)+Main!$H3+Main!$I3+SUM(Main!$J3:$K3)+$B$4)),Main!$S3,0)</f>
        <v>236842.10526315789</v>
      </c>
      <c r="CS11" s="2">
        <f>IF(AND('Gantt Chart'!CS$5&gt;(SUM(Main!$F3:$G3)+Main!$H3+Main!$I3+$B$4),'Gantt Chart'!CS$5&lt;=(SUM(Main!$F3:$G3)+Main!$H3+Main!$I3+SUM(Main!$J3:$K3)+$B$4)),Main!$S3,0)</f>
        <v>236842.10526315789</v>
      </c>
      <c r="CT11" s="2">
        <f>IF(AND('Gantt Chart'!CT$5&gt;(SUM(Main!$F3:$G3)+Main!$H3+Main!$I3+$B$4),'Gantt Chart'!CT$5&lt;=(SUM(Main!$F3:$G3)+Main!$H3+Main!$I3+SUM(Main!$J3:$K3)+$B$4)),Main!$S3,0)</f>
        <v>236842.10526315789</v>
      </c>
      <c r="CU11" s="2">
        <f>IF(AND('Gantt Chart'!CU$5&gt;(SUM(Main!$F3:$G3)+Main!$H3+Main!$I3+$B$4),'Gantt Chart'!CU$5&lt;=(SUM(Main!$F3:$G3)+Main!$H3+Main!$I3+SUM(Main!$J3:$K3)+$B$4)),Main!$S3,0)</f>
        <v>236842.10526315789</v>
      </c>
      <c r="CV11" s="2">
        <f>IF(AND('Gantt Chart'!CV$5&gt;(SUM(Main!$F3:$G3)+Main!$H3+Main!$I3+$B$4),'Gantt Chart'!CV$5&lt;=(SUM(Main!$F3:$G3)+Main!$H3+Main!$I3+SUM(Main!$J3:$K3)+$B$4)),Main!$S3,0)</f>
        <v>236842.10526315789</v>
      </c>
      <c r="CW11" s="2">
        <f>IF(AND('Gantt Chart'!CW$5&gt;(SUM(Main!$F3:$G3)+Main!$H3+Main!$I3+$B$4),'Gantt Chart'!CW$5&lt;=(SUM(Main!$F3:$G3)+Main!$H3+Main!$I3+SUM(Main!$J3:$K3)+$B$4)),Main!$S3,0)</f>
        <v>236842.10526315789</v>
      </c>
      <c r="CX11" s="2">
        <f>IF(AND('Gantt Chart'!CX$5&gt;(SUM(Main!$F3:$G3)+Main!$H3+Main!$I3+$B$4),'Gantt Chart'!CX$5&lt;=(SUM(Main!$F3:$G3)+Main!$H3+Main!$I3+SUM(Main!$J3:$K3)+$B$4)),Main!$S3,0)</f>
        <v>236842.10526315789</v>
      </c>
      <c r="CY11" s="2">
        <f>IF(AND('Gantt Chart'!CY$5&gt;(SUM(Main!$F3:$G3)+Main!$H3+Main!$I3+$B$4),'Gantt Chart'!CY$5&lt;=(SUM(Main!$F3:$G3)+Main!$H3+Main!$I3+SUM(Main!$J3:$K3)+$B$4)),Main!$S3,0)</f>
        <v>236842.10526315789</v>
      </c>
      <c r="CZ11" s="2">
        <f>IF(AND('Gantt Chart'!CZ$5&gt;(SUM(Main!$F3:$G3)+Main!$H3+Main!$I3+$B$4),'Gantt Chart'!CZ$5&lt;=(SUM(Main!$F3:$G3)+Main!$H3+Main!$I3+SUM(Main!$J3:$K3)+$B$4)),Main!$S3,0)</f>
        <v>236842.10526315789</v>
      </c>
      <c r="DA11" s="2">
        <f>IF(AND('Gantt Chart'!DA$5&gt;(SUM(Main!$F3:$G3)+Main!$H3+Main!$I3+$B$4),'Gantt Chart'!DA$5&lt;=(SUM(Main!$F3:$G3)+Main!$H3+Main!$I3+SUM(Main!$J3:$K3)+$B$4)),Main!$S3,0)</f>
        <v>236842.10526315789</v>
      </c>
      <c r="DB11" s="2">
        <f>IF(AND('Gantt Chart'!DB$5&gt;(SUM(Main!$F3:$G3)+Main!$H3+Main!$I3+$B$4),'Gantt Chart'!DB$5&lt;=(SUM(Main!$F3:$G3)+Main!$H3+Main!$I3+SUM(Main!$J3:$K3)+$B$4)),Main!$S3,0)</f>
        <v>236842.10526315789</v>
      </c>
      <c r="DC11" s="2">
        <f>IF(AND('Gantt Chart'!DC$5&gt;(SUM(Main!$F3:$G3)+Main!$H3+Main!$I3+$B$4),'Gantt Chart'!DC$5&lt;=(SUM(Main!$F3:$G3)+Main!$H3+Main!$I3+SUM(Main!$J3:$K3)+$B$4)),Main!$S3,0)</f>
        <v>236842.10526315789</v>
      </c>
      <c r="DD11" s="2">
        <f>IF(AND('Gantt Chart'!DD$5&gt;(SUM(Main!$F3:$G3)+Main!$H3+Main!$I3+$B$4),'Gantt Chart'!DD$5&lt;=(SUM(Main!$F3:$G3)+Main!$H3+Main!$I3+SUM(Main!$J3:$K3)+$B$4)),Main!$S3,0)</f>
        <v>236842.10526315789</v>
      </c>
      <c r="DE11" s="2">
        <f>IF(AND('Gantt Chart'!DE$5&gt;(SUM(Main!$F3:$G3)+Main!$H3+Main!$I3+$B$4),'Gantt Chart'!DE$5&lt;=(SUM(Main!$F3:$G3)+Main!$H3+Main!$I3+SUM(Main!$J3:$K3)+$B$4)),Main!$S3,0)</f>
        <v>236842.10526315789</v>
      </c>
      <c r="DF11" s="2">
        <f>IF(AND('Gantt Chart'!DF$5&gt;(SUM(Main!$F3:$G3)+Main!$H3+Main!$I3+$B$4),'Gantt Chart'!DF$5&lt;=(SUM(Main!$F3:$G3)+Main!$H3+Main!$I3+SUM(Main!$J3:$K3)+$B$4)),Main!$S3,0)</f>
        <v>236842.10526315789</v>
      </c>
      <c r="DG11" s="2">
        <f>IF(AND('Gantt Chart'!DG$5&gt;(SUM(Main!$F3:$G3)+Main!$H3+Main!$I3+$B$4),'Gantt Chart'!DG$5&lt;=(SUM(Main!$F3:$G3)+Main!$H3+Main!$I3+SUM(Main!$J3:$K3)+$B$4)),Main!$S3,0)</f>
        <v>236842.10526315789</v>
      </c>
      <c r="DH11" s="2">
        <f>IF(AND('Gantt Chart'!DH$5&gt;(SUM(Main!$F3:$G3)+Main!$H3+Main!$I3+$B$4),'Gantt Chart'!DH$5&lt;=(SUM(Main!$F3:$G3)+Main!$H3+Main!$I3+SUM(Main!$J3:$K3)+$B$4)),Main!$S3,0)</f>
        <v>236842.10526315789</v>
      </c>
      <c r="DI11" s="2">
        <f>IF(AND('Gantt Chart'!DI$5&gt;(SUM(Main!$F3:$G3)+Main!$H3+Main!$I3+$B$4),'Gantt Chart'!DI$5&lt;=(SUM(Main!$F3:$G3)+Main!$H3+Main!$I3+SUM(Main!$J3:$K3)+$B$4)),Main!$S3,0)</f>
        <v>236842.10526315789</v>
      </c>
      <c r="DJ11" s="2">
        <f>IF(AND('Gantt Chart'!DJ$5&gt;(SUM(Main!$F3:$G3)+Main!$H3+Main!$I3+$B$4),'Gantt Chart'!DJ$5&lt;=(SUM(Main!$F3:$G3)+Main!$H3+Main!$I3+SUM(Main!$J3:$K3)+$B$4)),Main!$S3,0)</f>
        <v>236842.10526315789</v>
      </c>
      <c r="DK11" s="2">
        <f>IF(AND('Gantt Chart'!DK$5&gt;(SUM(Main!$F3:$G3)+Main!$H3+Main!$I3+$B$4),'Gantt Chart'!DK$5&lt;=(SUM(Main!$F3:$G3)+Main!$H3+Main!$I3+SUM(Main!$J3:$K3)+$B$4)),Main!$S3,0)</f>
        <v>236842.10526315789</v>
      </c>
      <c r="DL11" s="2">
        <f>IF(AND('Gantt Chart'!DL$5&gt;(SUM(Main!$F3:$G3)+Main!$H3+Main!$I3+$B$4),'Gantt Chart'!DL$5&lt;=(SUM(Main!$F3:$G3)+Main!$H3+Main!$I3+SUM(Main!$J3:$K3)+$B$4)),Main!$S3,0)</f>
        <v>236842.10526315789</v>
      </c>
      <c r="DM11" s="2">
        <f>IF(AND('Gantt Chart'!DM$5&gt;(SUM(Main!$F3:$G3)+Main!$H3+Main!$I3+$B$4),'Gantt Chart'!DM$5&lt;=(SUM(Main!$F3:$G3)+Main!$H3+Main!$I3+SUM(Main!$J3:$K3)+$B$4)),Main!$S3,0)</f>
        <v>236842.10526315789</v>
      </c>
      <c r="DN11" s="2">
        <f>IF(AND('Gantt Chart'!DN$5&gt;(SUM(Main!$F3:$G3)+Main!$H3+Main!$I3+$B$4),'Gantt Chart'!DN$5&lt;=(SUM(Main!$F3:$G3)+Main!$H3+Main!$I3+SUM(Main!$J3:$K3)+$B$4)),Main!$S3,0)</f>
        <v>236842.10526315789</v>
      </c>
      <c r="DO11" s="2">
        <f>IF(AND('Gantt Chart'!DO$5&gt;(SUM(Main!$F3:$G3)+Main!$H3+Main!$I3+$B$4),'Gantt Chart'!DO$5&lt;=(SUM(Main!$F3:$G3)+Main!$H3+Main!$I3+SUM(Main!$J3:$K3)+$B$4)),Main!$S3,0)</f>
        <v>236842.10526315789</v>
      </c>
      <c r="DP11" s="2">
        <f>IF(AND('Gantt Chart'!DP$5&gt;(SUM(Main!$F3:$G3)+Main!$H3+Main!$I3+$B$4),'Gantt Chart'!DP$5&lt;=(SUM(Main!$F3:$G3)+Main!$H3+Main!$I3+SUM(Main!$J3:$K3)+$B$4)),Main!$S3,0)</f>
        <v>236842.10526315789</v>
      </c>
      <c r="DQ11" s="2">
        <f>IF(AND('Gantt Chart'!DQ$5&gt;(SUM(Main!$F3:$G3)+Main!$H3+Main!$I3+$B$4),'Gantt Chart'!DQ$5&lt;=(SUM(Main!$F3:$G3)+Main!$H3+Main!$I3+SUM(Main!$J3:$K3)+$B$4)),Main!$S3,0)</f>
        <v>236842.10526315789</v>
      </c>
      <c r="DR11" s="2">
        <f>IF(AND('Gantt Chart'!DR$5&gt;(SUM(Main!$F3:$G3)+Main!$H3+Main!$I3+$B$4),'Gantt Chart'!DR$5&lt;=(SUM(Main!$F3:$G3)+Main!$H3+Main!$I3+SUM(Main!$J3:$K3)+$B$4)),Main!$S3,0)</f>
        <v>236842.10526315789</v>
      </c>
      <c r="DS11" s="2">
        <f>IF(AND('Gantt Chart'!DS$5&gt;(SUM(Main!$F3:$G3)+Main!$H3+Main!$I3+$B$4),'Gantt Chart'!DS$5&lt;=(SUM(Main!$F3:$G3)+Main!$H3+Main!$I3+SUM(Main!$J3:$K3)+$B$4)),Main!$S3,0)</f>
        <v>236842.10526315789</v>
      </c>
      <c r="DT11" s="2">
        <f>IF(AND('Gantt Chart'!DT$5&gt;(SUM(Main!$F3:$G3)+Main!$H3+Main!$I3+$B$4),'Gantt Chart'!DT$5&lt;=(SUM(Main!$F3:$G3)+Main!$H3+Main!$I3+SUM(Main!$J3:$K3)+$B$4)),Main!$S3,0)</f>
        <v>236842.10526315789</v>
      </c>
      <c r="DU11" s="2">
        <f>IF(AND('Gantt Chart'!DU$5&gt;(SUM(Main!$F3:$G3)+Main!$H3+Main!$I3+$B$4),'Gantt Chart'!DU$5&lt;=(SUM(Main!$F3:$G3)+Main!$H3+Main!$I3+SUM(Main!$J3:$K3)+$B$4)),Main!$S3,0)</f>
        <v>236842.10526315789</v>
      </c>
      <c r="DV11" s="2">
        <f>IF(AND('Gantt Chart'!DV$5&gt;(SUM(Main!$F3:$G3)+Main!$H3+Main!$I3+$B$4),'Gantt Chart'!DV$5&lt;=(SUM(Main!$F3:$G3)+Main!$H3+Main!$I3+SUM(Main!$J3:$K3)+$B$4)),Main!$S3,0)</f>
        <v>236842.10526315789</v>
      </c>
      <c r="DW11" s="2">
        <f>IF(AND('Gantt Chart'!DW$5&gt;(SUM(Main!$F3:$G3)+Main!$H3+Main!$I3+$B$4),'Gantt Chart'!DW$5&lt;=(SUM(Main!$F3:$G3)+Main!$H3+Main!$I3+SUM(Main!$J3:$K3)+$B$4)),Main!$S3,0)</f>
        <v>236842.10526315789</v>
      </c>
      <c r="DX11" s="2">
        <f>IF(AND('Gantt Chart'!DX$5&gt;(SUM(Main!$F3:$G3)+Main!$H3+Main!$I3+$B$4),'Gantt Chart'!DX$5&lt;=(SUM(Main!$F3:$G3)+Main!$H3+Main!$I3+SUM(Main!$J3:$K3)+$B$4)),Main!$S3,0)</f>
        <v>236842.10526315789</v>
      </c>
      <c r="DY11" s="2">
        <f>IF(AND('Gantt Chart'!DY$5&gt;(SUM(Main!$F3:$G3)+Main!$H3+Main!$I3+$B$4),'Gantt Chart'!DY$5&lt;=(SUM(Main!$F3:$G3)+Main!$H3+Main!$I3+SUM(Main!$J3:$K3)+$B$4)),Main!$S3,0)</f>
        <v>236842.10526315789</v>
      </c>
      <c r="DZ11" s="2">
        <f>IF(AND('Gantt Chart'!DZ$5&gt;(SUM(Main!$F3:$G3)+Main!$H3+Main!$I3+$B$4),'Gantt Chart'!DZ$5&lt;=(SUM(Main!$F3:$G3)+Main!$H3+Main!$I3+SUM(Main!$J3:$K3)+$B$4)),Main!$S3,0)</f>
        <v>236842.10526315789</v>
      </c>
      <c r="EA11" s="2">
        <f>IF(AND('Gantt Chart'!EA$5&gt;(SUM(Main!$F3:$G3)+Main!$H3+Main!$I3+$B$4),'Gantt Chart'!EA$5&lt;=(SUM(Main!$F3:$G3)+Main!$H3+Main!$I3+SUM(Main!$J3:$K3)+$B$4)),Main!$S3,0)</f>
        <v>236842.10526315789</v>
      </c>
      <c r="EB11" s="2">
        <f>IF(AND('Gantt Chart'!EB$5&gt;(SUM(Main!$F3:$G3)+Main!$H3+Main!$I3+$B$4),'Gantt Chart'!EB$5&lt;=(SUM(Main!$F3:$G3)+Main!$H3+Main!$I3+SUM(Main!$J3:$K3)+$B$4)),Main!$S3,0)</f>
        <v>236842.10526315789</v>
      </c>
      <c r="EC11" s="2">
        <f>IF(AND('Gantt Chart'!EC$5&gt;(SUM(Main!$F3:$G3)+Main!$H3+Main!$I3+$B$4),'Gantt Chart'!EC$5&lt;=(SUM(Main!$F3:$G3)+Main!$H3+Main!$I3+SUM(Main!$J3:$K3)+$B$4)),Main!$S3,0)</f>
        <v>236842.10526315789</v>
      </c>
      <c r="ED11" s="2">
        <f>IF(AND('Gantt Chart'!ED$5&gt;(SUM(Main!$F3:$G3)+Main!$H3+Main!$I3+$B$4),'Gantt Chart'!ED$5&lt;=(SUM(Main!$F3:$G3)+Main!$H3+Main!$I3+SUM(Main!$J3:$K3)+$B$4)),Main!$S3,0)</f>
        <v>236842.10526315789</v>
      </c>
      <c r="EE11" s="2">
        <f>IF(AND('Gantt Chart'!EE$5&gt;(SUM(Main!$F3:$G3)+Main!$H3+Main!$I3+$B$4),'Gantt Chart'!EE$5&lt;=(SUM(Main!$F3:$G3)+Main!$H3+Main!$I3+SUM(Main!$J3:$K3)+$B$4)),Main!$S3,0)</f>
        <v>236842.10526315789</v>
      </c>
      <c r="EF11" s="2">
        <f>IF(AND('Gantt Chart'!EF$5&gt;(SUM(Main!$F3:$G3)+Main!$H3+Main!$I3+$B$4),'Gantt Chart'!EF$5&lt;=(SUM(Main!$F3:$G3)+Main!$H3+Main!$I3+SUM(Main!$J3:$K3)+$B$4)),Main!$S3,0)</f>
        <v>0</v>
      </c>
      <c r="EG11" s="2">
        <f>IF(AND('Gantt Chart'!EG$5&gt;(SUM(Main!$F3:$G3)+Main!$H3+Main!$I3+$B$4),'Gantt Chart'!EG$5&lt;=(SUM(Main!$F3:$G3)+Main!$H3+Main!$I3+SUM(Main!$J3:$K3)+$B$4)),Main!$S3,0)</f>
        <v>0</v>
      </c>
      <c r="EH11" s="2">
        <f>IF(AND('Gantt Chart'!EH$5&gt;(SUM(Main!$F3:$G3)+Main!$H3+Main!$I3+$B$4),'Gantt Chart'!EH$5&lt;=(SUM(Main!$F3:$G3)+Main!$H3+Main!$I3+SUM(Main!$J3:$K3)+$B$4)),Main!$S3,0)</f>
        <v>0</v>
      </c>
      <c r="EI11" s="2">
        <f>IF(AND('Gantt Chart'!EI$5&gt;(SUM(Main!$F3:$G3)+Main!$H3+Main!$I3+$B$4),'Gantt Chart'!EI$5&lt;=(SUM(Main!$F3:$G3)+Main!$H3+Main!$I3+SUM(Main!$J3:$K3)+$B$4)),Main!$S3,0)</f>
        <v>0</v>
      </c>
      <c r="EJ11" s="2">
        <f>IF(AND('Gantt Chart'!EJ$5&gt;(SUM(Main!$F3:$G3)+Main!$H3+Main!$I3+$B$4),'Gantt Chart'!EJ$5&lt;=(SUM(Main!$F3:$G3)+Main!$H3+Main!$I3+SUM(Main!$J3:$K3)+$B$4)),Main!$S3,0)</f>
        <v>0</v>
      </c>
      <c r="EK11" s="2">
        <f>IF(AND('Gantt Chart'!EK$5&gt;(SUM(Main!$F3:$G3)+Main!$H3+Main!$I3+$B$4),'Gantt Chart'!EK$5&lt;=(SUM(Main!$F3:$G3)+Main!$H3+Main!$I3+SUM(Main!$J3:$K3)+$B$4)),Main!$S3,0)</f>
        <v>0</v>
      </c>
      <c r="EL11" s="2">
        <f>IF(AND('Gantt Chart'!EL$5&gt;(SUM(Main!$F3:$G3)+Main!$H3+Main!$I3+$B$4),'Gantt Chart'!EL$5&lt;=(SUM(Main!$F3:$G3)+Main!$H3+Main!$I3+SUM(Main!$J3:$K3)+$B$4)),Main!$S3,0)</f>
        <v>0</v>
      </c>
      <c r="EM11" s="2">
        <f>IF(AND('Gantt Chart'!EM$5&gt;(SUM(Main!$F3:$G3)+Main!$H3+Main!$I3+$B$4),'Gantt Chart'!EM$5&lt;=(SUM(Main!$F3:$G3)+Main!$H3+Main!$I3+SUM(Main!$J3:$K3)+$B$4)),Main!$S3,0)</f>
        <v>0</v>
      </c>
      <c r="EN11" s="2">
        <f>IF(AND('Gantt Chart'!EN$5&gt;(SUM(Main!$F3:$G3)+Main!$H3+Main!$I3+$B$4),'Gantt Chart'!EN$5&lt;=(SUM(Main!$F3:$G3)+Main!$H3+Main!$I3+SUM(Main!$J3:$K3)+$B$4)),Main!$S3,0)</f>
        <v>0</v>
      </c>
      <c r="EO11" s="2">
        <f>IF(AND('Gantt Chart'!EO$5&gt;(SUM(Main!$F3:$G3)+Main!$H3+Main!$I3+$B$4),'Gantt Chart'!EO$5&lt;=(SUM(Main!$F3:$G3)+Main!$H3+Main!$I3+SUM(Main!$J3:$K3)+$B$4)),Main!$S3,0)</f>
        <v>0</v>
      </c>
      <c r="EP11" s="2">
        <f>IF(AND('Gantt Chart'!EP$5&gt;(SUM(Main!$F3:$G3)+Main!$H3+Main!$I3+$B$4),'Gantt Chart'!EP$5&lt;=(SUM(Main!$F3:$G3)+Main!$H3+Main!$I3+SUM(Main!$J3:$K3)+$B$4)),Main!$S3,0)</f>
        <v>0</v>
      </c>
      <c r="EQ11" s="2">
        <f>IF(AND('Gantt Chart'!EQ$5&gt;(SUM(Main!$F3:$G3)+Main!$H3+Main!$I3+$B$4),'Gantt Chart'!EQ$5&lt;=(SUM(Main!$F3:$G3)+Main!$H3+Main!$I3+SUM(Main!$J3:$K3)+$B$4)),Main!$S3,0)</f>
        <v>0</v>
      </c>
      <c r="ER11" s="2">
        <f>IF(AND('Gantt Chart'!ER$5&gt;(SUM(Main!$F3:$G3)+Main!$H3+Main!$I3+$B$4),'Gantt Chart'!ER$5&lt;=(SUM(Main!$F3:$G3)+Main!$H3+Main!$I3+SUM(Main!$J3:$K3)+$B$4)),Main!$S3,0)</f>
        <v>0</v>
      </c>
      <c r="ES11" s="2">
        <f>IF(AND('Gantt Chart'!ES$5&gt;(SUM(Main!$F3:$G3)+Main!$H3+Main!$I3+$B$4),'Gantt Chart'!ES$5&lt;=(SUM(Main!$F3:$G3)+Main!$H3+Main!$I3+SUM(Main!$J3:$K3)+$B$4)),Main!$S3,0)</f>
        <v>0</v>
      </c>
      <c r="ET11" s="2">
        <f>IF(AND('Gantt Chart'!ET$5&gt;(SUM(Main!$F3:$G3)+Main!$H3+Main!$I3+$B$4),'Gantt Chart'!ET$5&lt;=(SUM(Main!$F3:$G3)+Main!$H3+Main!$I3+SUM(Main!$J3:$K3)+$B$4)),Main!$S3,0)</f>
        <v>0</v>
      </c>
      <c r="EU11" s="2">
        <f>IF(AND('Gantt Chart'!EU$5&gt;(SUM(Main!$F3:$G3)+Main!$H3+Main!$I3+$B$4),'Gantt Chart'!EU$5&lt;=(SUM(Main!$F3:$G3)+Main!$H3+Main!$I3+SUM(Main!$J3:$K3)+$B$4)),Main!$S3,0)</f>
        <v>0</v>
      </c>
      <c r="EV11" s="2">
        <f>IF(AND('Gantt Chart'!EV$5&gt;(SUM(Main!$F3:$G3)+Main!$H3+Main!$I3+$B$4),'Gantt Chart'!EV$5&lt;=(SUM(Main!$F3:$G3)+Main!$H3+Main!$I3+SUM(Main!$J3:$K3)+$B$4)),Main!$S3,0)</f>
        <v>0</v>
      </c>
      <c r="EW11" s="2">
        <f>IF(AND('Gantt Chart'!EW$5&gt;(SUM(Main!$F3:$G3)+Main!$H3+Main!$I3+$B$4),'Gantt Chart'!EW$5&lt;=(SUM(Main!$F3:$G3)+Main!$H3+Main!$I3+SUM(Main!$J3:$K3)+$B$4)),Main!$S3,0)</f>
        <v>0</v>
      </c>
      <c r="EX11" s="2">
        <f>IF(AND('Gantt Chart'!EX$5&gt;(SUM(Main!$F3:$G3)+Main!$H3+Main!$I3+$B$4),'Gantt Chart'!EX$5&lt;=(SUM(Main!$F3:$G3)+Main!$H3+Main!$I3+SUM(Main!$J3:$K3)+$B$4)),Main!$S3,0)</f>
        <v>0</v>
      </c>
      <c r="EY11" s="2">
        <f>IF(AND('Gantt Chart'!EY$5&gt;(SUM(Main!$F3:$G3)+Main!$H3+Main!$I3+$B$4),'Gantt Chart'!EY$5&lt;=(SUM(Main!$F3:$G3)+Main!$H3+Main!$I3+SUM(Main!$J3:$K3)+$B$4)),Main!$S3,0)</f>
        <v>0</v>
      </c>
      <c r="EZ11" s="2">
        <f>IF(AND('Gantt Chart'!EZ$5&gt;(SUM(Main!$F3:$G3)+Main!$H3+Main!$I3+$B$4),'Gantt Chart'!EZ$5&lt;=(SUM(Main!$F3:$G3)+Main!$H3+Main!$I3+SUM(Main!$J3:$K3)+$B$4)),Main!$S3,0)</f>
        <v>0</v>
      </c>
      <c r="FA11" s="2">
        <f>IF(AND('Gantt Chart'!FA$5&gt;(SUM(Main!$F3:$G3)+Main!$H3+Main!$I3+$B$4),'Gantt Chart'!FA$5&lt;=(SUM(Main!$F3:$G3)+Main!$H3+Main!$I3+SUM(Main!$J3:$K3)+$B$4)),Main!$S3,0)</f>
        <v>0</v>
      </c>
      <c r="FB11" s="2">
        <f>IF(AND('Gantt Chart'!FB$5&gt;(SUM(Main!$F3:$G3)+Main!$H3+Main!$I3+$B$4),'Gantt Chart'!FB$5&lt;=(SUM(Main!$F3:$G3)+Main!$H3+Main!$I3+SUM(Main!$J3:$K3)+$B$4)),Main!$S3,0)</f>
        <v>0</v>
      </c>
      <c r="FC11" s="2">
        <f>IF(AND('Gantt Chart'!FC$5&gt;(SUM(Main!$F3:$G3)+Main!$H3+Main!$I3+$B$4),'Gantt Chart'!FC$5&lt;=(SUM(Main!$F3:$G3)+Main!$H3+Main!$I3+SUM(Main!$J3:$K3)+$B$4)),Main!$S3,0)</f>
        <v>0</v>
      </c>
      <c r="FD11" s="2">
        <f>IF(AND('Gantt Chart'!FD$5&gt;(SUM(Main!$F3:$G3)+Main!$H3+Main!$I3+$B$4),'Gantt Chart'!FD$5&lt;=(SUM(Main!$F3:$G3)+Main!$H3+Main!$I3+SUM(Main!$J3:$K3)+$B$4)),Main!$S3,0)</f>
        <v>0</v>
      </c>
      <c r="FE11" s="2">
        <f>IF(AND('Gantt Chart'!FE$5&gt;(SUM(Main!$F3:$G3)+Main!$H3+Main!$I3+$B$4),'Gantt Chart'!FE$5&lt;=(SUM(Main!$F3:$G3)+Main!$H3+Main!$I3+SUM(Main!$J3:$K3)+$B$4)),Main!$S3,0)</f>
        <v>0</v>
      </c>
      <c r="FF11" s="2">
        <f>IF(AND('Gantt Chart'!FF$5&gt;(SUM(Main!$F3:$G3)+Main!$H3+Main!$I3+$B$4),'Gantt Chart'!FF$5&lt;=(SUM(Main!$F3:$G3)+Main!$H3+Main!$I3+SUM(Main!$J3:$K3)+$B$4)),Main!$S3,0)</f>
        <v>0</v>
      </c>
      <c r="FG11" s="2">
        <f>IF(AND('Gantt Chart'!FG$5&gt;(SUM(Main!$F3:$G3)+Main!$H3+Main!$I3+$B$4),'Gantt Chart'!FG$5&lt;=(SUM(Main!$F3:$G3)+Main!$H3+Main!$I3+SUM(Main!$J3:$K3)+$B$4)),Main!$S3,0)</f>
        <v>0</v>
      </c>
      <c r="FH11" s="2">
        <f>IF(AND('Gantt Chart'!FH$5&gt;(SUM(Main!$F3:$G3)+Main!$H3+Main!$I3+$B$4),'Gantt Chart'!FH$5&lt;=(SUM(Main!$F3:$G3)+Main!$H3+Main!$I3+SUM(Main!$J3:$K3)+$B$4)),Main!$S3,0)</f>
        <v>0</v>
      </c>
      <c r="FI11" s="2">
        <f>IF(AND('Gantt Chart'!FI$5&gt;(SUM(Main!$F3:$G3)+Main!$H3+Main!$I3+$B$4),'Gantt Chart'!FI$5&lt;=(SUM(Main!$F3:$G3)+Main!$H3+Main!$I3+SUM(Main!$J3:$K3)+$B$4)),Main!$S3,0)</f>
        <v>0</v>
      </c>
      <c r="FJ11" s="2">
        <f>IF(AND('Gantt Chart'!FJ$5&gt;(SUM(Main!$F3:$G3)+Main!$H3+Main!$I3+$B$4),'Gantt Chart'!FJ$5&lt;=(SUM(Main!$F3:$G3)+Main!$H3+Main!$I3+SUM(Main!$J3:$K3)+$B$4)),Main!$S3,0)</f>
        <v>0</v>
      </c>
      <c r="FK11" s="2">
        <f>IF(AND('Gantt Chart'!FK$5&gt;(SUM(Main!$F3:$G3)+Main!$H3+Main!$I3+$B$4),'Gantt Chart'!FK$5&lt;=(SUM(Main!$F3:$G3)+Main!$H3+Main!$I3+SUM(Main!$J3:$K3)+$B$4)),Main!$S3,0)</f>
        <v>0</v>
      </c>
      <c r="FL11" s="2">
        <f>IF(AND('Gantt Chart'!FL$5&gt;(SUM(Main!$F3:$G3)+Main!$H3+Main!$I3+$B$4),'Gantt Chart'!FL$5&lt;=(SUM(Main!$F3:$G3)+Main!$H3+Main!$I3+SUM(Main!$J3:$K3)+$B$4)),Main!$S3,0)</f>
        <v>0</v>
      </c>
      <c r="FM11" s="2">
        <f>IF(AND('Gantt Chart'!FM$5&gt;(SUM(Main!$F3:$G3)+Main!$H3+Main!$I3+$B$4),'Gantt Chart'!FM$5&lt;=(SUM(Main!$F3:$G3)+Main!$H3+Main!$I3+SUM(Main!$J3:$K3)+$B$4)),Main!$S3,0)</f>
        <v>0</v>
      </c>
      <c r="FN11" s="2">
        <f>IF(AND('Gantt Chart'!FN$5&gt;(SUM(Main!$F3:$G3)+Main!$H3+Main!$I3+$B$4),'Gantt Chart'!FN$5&lt;=(SUM(Main!$F3:$G3)+Main!$H3+Main!$I3+SUM(Main!$J3:$K3)+$B$4)),Main!$S3,0)</f>
        <v>0</v>
      </c>
      <c r="FO11" s="2">
        <f>IF(AND('Gantt Chart'!FO$5&gt;(SUM(Main!$F3:$G3)+Main!$H3+Main!$I3+$B$4),'Gantt Chart'!FO$5&lt;=(SUM(Main!$F3:$G3)+Main!$H3+Main!$I3+SUM(Main!$J3:$K3)+$B$4)),Main!$S3,0)</f>
        <v>0</v>
      </c>
      <c r="FP11" s="2">
        <f>IF(AND('Gantt Chart'!FP$5&gt;(SUM(Main!$F3:$G3)+Main!$H3+Main!$I3+$B$4),'Gantt Chart'!FP$5&lt;=(SUM(Main!$F3:$G3)+Main!$H3+Main!$I3+SUM(Main!$J3:$K3)+$B$4)),Main!$S3,0)</f>
        <v>0</v>
      </c>
      <c r="FQ11" s="2">
        <f>IF(AND('Gantt Chart'!FQ$5&gt;(SUM(Main!$F3:$G3)+Main!$H3+Main!$I3+$B$4),'Gantt Chart'!FQ$5&lt;=(SUM(Main!$F3:$G3)+Main!$H3+Main!$I3+SUM(Main!$J3:$K3)+$B$4)),Main!$S3,0)</f>
        <v>0</v>
      </c>
      <c r="FR11" s="2">
        <f>IF(AND('Gantt Chart'!FR$5&gt;(SUM(Main!$F3:$G3)+Main!$H3+Main!$I3+$B$4),'Gantt Chart'!FR$5&lt;=(SUM(Main!$F3:$G3)+Main!$H3+Main!$I3+SUM(Main!$J3:$K3)+$B$4)),Main!$S3,0)</f>
        <v>0</v>
      </c>
      <c r="FS11" s="2">
        <f>IF(AND('Gantt Chart'!FS$5&gt;(SUM(Main!$F3:$G3)+Main!$H3+Main!$I3+$B$4),'Gantt Chart'!FS$5&lt;=(SUM(Main!$F3:$G3)+Main!$H3+Main!$I3+SUM(Main!$J3:$K3)+$B$4)),Main!$S3,0)</f>
        <v>0</v>
      </c>
      <c r="FT11" s="2">
        <f>IF(AND('Gantt Chart'!FT$5&gt;(SUM(Main!$F3:$G3)+Main!$H3+Main!$I3+$B$4),'Gantt Chart'!FT$5&lt;=(SUM(Main!$F3:$G3)+Main!$H3+Main!$I3+SUM(Main!$J3:$K3)+$B$4)),Main!$S3,0)</f>
        <v>0</v>
      </c>
      <c r="FU11" s="2">
        <f>IF(AND('Gantt Chart'!FU$5&gt;(SUM(Main!$F3:$G3)+Main!$H3+Main!$I3+$B$4),'Gantt Chart'!FU$5&lt;=(SUM(Main!$F3:$G3)+Main!$H3+Main!$I3+SUM(Main!$J3:$K3)+$B$4)),Main!$S3,0)</f>
        <v>0</v>
      </c>
      <c r="FV11" s="2">
        <f>IF(AND('Gantt Chart'!FV$5&gt;(SUM(Main!$F3:$G3)+Main!$H3+Main!$I3+$B$4),'Gantt Chart'!FV$5&lt;=(SUM(Main!$F3:$G3)+Main!$H3+Main!$I3+SUM(Main!$J3:$K3)+$B$4)),Main!$S3,0)</f>
        <v>0</v>
      </c>
      <c r="FW11" s="2">
        <f>IF(AND('Gantt Chart'!FW$5&gt;(SUM(Main!$F3:$G3)+Main!$H3+Main!$I3+$B$4),'Gantt Chart'!FW$5&lt;=(SUM(Main!$F3:$G3)+Main!$H3+Main!$I3+SUM(Main!$J3:$K3)+$B$4)),Main!$S3,0)</f>
        <v>0</v>
      </c>
      <c r="FX11" s="2">
        <f>IF(AND('Gantt Chart'!FX$5&gt;(SUM(Main!$F3:$G3)+Main!$H3+Main!$I3+$B$4),'Gantt Chart'!FX$5&lt;=(SUM(Main!$F3:$G3)+Main!$H3+Main!$I3+SUM(Main!$J3:$K3)+$B$4)),Main!$S3,0)</f>
        <v>0</v>
      </c>
      <c r="FY11" s="2">
        <f>IF(AND('Gantt Chart'!FY$5&gt;(SUM(Main!$F3:$G3)+Main!$H3+Main!$I3+$B$4),'Gantt Chart'!FY$5&lt;=(SUM(Main!$F3:$G3)+Main!$H3+Main!$I3+SUM(Main!$J3:$K3)+$B$4)),Main!$S3,0)</f>
        <v>0</v>
      </c>
      <c r="FZ11" s="2">
        <f>IF(AND('Gantt Chart'!FZ$5&gt;(SUM(Main!$F3:$G3)+Main!$H3+Main!$I3+$B$4),'Gantt Chart'!FZ$5&lt;=(SUM(Main!$F3:$G3)+Main!$H3+Main!$I3+SUM(Main!$J3:$K3)+$B$4)),Main!$S3,0)</f>
        <v>0</v>
      </c>
      <c r="GA11" s="2">
        <f>IF(AND('Gantt Chart'!GA$5&gt;(SUM(Main!$F3:$G3)+Main!$H3+Main!$I3+$B$4),'Gantt Chart'!GA$5&lt;=(SUM(Main!$F3:$G3)+Main!$H3+Main!$I3+SUM(Main!$J3:$K3)+$B$4)),Main!$S3,0)</f>
        <v>0</v>
      </c>
      <c r="GB11" s="2">
        <f>IF(AND('Gantt Chart'!GB$5&gt;(SUM(Main!$F3:$G3)+Main!$H3+Main!$I3+$B$4),'Gantt Chart'!GB$5&lt;=(SUM(Main!$F3:$G3)+Main!$H3+Main!$I3+SUM(Main!$J3:$K3)+$B$4)),Main!$S3,0)</f>
        <v>0</v>
      </c>
      <c r="GC11" s="2">
        <f>IF(AND('Gantt Chart'!GC$5&gt;(SUM(Main!$F3:$G3)+Main!$H3+Main!$I3+$B$4),'Gantt Chart'!GC$5&lt;=(SUM(Main!$F3:$G3)+Main!$H3+Main!$I3+SUM(Main!$J3:$K3)+$B$4)),Main!$S3,0)</f>
        <v>0</v>
      </c>
      <c r="GD11" s="2">
        <f>IF(AND('Gantt Chart'!GD$5&gt;(SUM(Main!$F3:$G3)+Main!$H3+Main!$I3+$B$4),'Gantt Chart'!GD$5&lt;=(SUM(Main!$F3:$G3)+Main!$H3+Main!$I3+SUM(Main!$J3:$K3)+$B$4)),Main!$S3,0)</f>
        <v>0</v>
      </c>
      <c r="GE11" s="2">
        <f>IF(AND('Gantt Chart'!GE$5&gt;(SUM(Main!$F3:$G3)+Main!$H3+Main!$I3+$B$4),'Gantt Chart'!GE$5&lt;=(SUM(Main!$F3:$G3)+Main!$H3+Main!$I3+SUM(Main!$J3:$K3)+$B$4)),Main!$S3,0)</f>
        <v>0</v>
      </c>
      <c r="GF11" s="2">
        <f>IF(AND('Gantt Chart'!GF$5&gt;(SUM(Main!$F3:$G3)+Main!$H3+Main!$I3+$B$4),'Gantt Chart'!GF$5&lt;=(SUM(Main!$F3:$G3)+Main!$H3+Main!$I3+SUM(Main!$J3:$K3)+$B$4)),Main!$S3,0)</f>
        <v>0</v>
      </c>
      <c r="GG11" s="2">
        <f>IF(AND('Gantt Chart'!GG$5&gt;(SUM(Main!$F3:$G3)+Main!$H3+Main!$I3+$B$4),'Gantt Chart'!GG$5&lt;=(SUM(Main!$F3:$G3)+Main!$H3+Main!$I3+SUM(Main!$J3:$K3)+$B$4)),Main!$S3,0)</f>
        <v>0</v>
      </c>
      <c r="GH11" s="2">
        <f>IF(AND('Gantt Chart'!GH$5&gt;(SUM(Main!$F3:$G3)+Main!$H3+Main!$I3+$B$4),'Gantt Chart'!GH$5&lt;=(SUM(Main!$F3:$G3)+Main!$H3+Main!$I3+SUM(Main!$J3:$K3)+$B$4)),Main!$S3,0)</f>
        <v>0</v>
      </c>
      <c r="GI11" s="2">
        <f>IF(AND('Gantt Chart'!GI$5&gt;(SUM(Main!$F3:$G3)+Main!$H3+Main!$I3+$B$4),'Gantt Chart'!GI$5&lt;=(SUM(Main!$F3:$G3)+Main!$H3+Main!$I3+SUM(Main!$J3:$K3)+$B$4)),Main!$S3,0)</f>
        <v>0</v>
      </c>
      <c r="GJ11" s="2">
        <f>IF(AND('Gantt Chart'!GJ$5&gt;(SUM(Main!$F3:$G3)+Main!$H3+Main!$I3+$B$4),'Gantt Chart'!GJ$5&lt;=(SUM(Main!$F3:$G3)+Main!$H3+Main!$I3+SUM(Main!$J3:$K3)+$B$4)),Main!$S3,0)</f>
        <v>0</v>
      </c>
      <c r="GK11" s="2">
        <f>IF(AND('Gantt Chart'!GK$5&gt;(SUM(Main!$F3:$G3)+Main!$H3+Main!$I3+$B$4),'Gantt Chart'!GK$5&lt;=(SUM(Main!$F3:$G3)+Main!$H3+Main!$I3+SUM(Main!$J3:$K3)+$B$4)),Main!$S3,0)</f>
        <v>0</v>
      </c>
      <c r="GL11" s="2">
        <f>IF(AND('Gantt Chart'!GL$5&gt;(SUM(Main!$F3:$G3)+Main!$H3+Main!$I3+$B$4),'Gantt Chart'!GL$5&lt;=(SUM(Main!$F3:$G3)+Main!$H3+Main!$I3+SUM(Main!$J3:$K3)+$B$4)),Main!$S3,0)</f>
        <v>0</v>
      </c>
      <c r="GM11" s="2">
        <f>IF(AND('Gantt Chart'!GM$5&gt;(SUM(Main!$F3:$G3)+Main!$H3+Main!$I3+$B$4),'Gantt Chart'!GM$5&lt;=(SUM(Main!$F3:$G3)+Main!$H3+Main!$I3+SUM(Main!$J3:$K3)+$B$4)),Main!$S3,0)</f>
        <v>0</v>
      </c>
      <c r="GN11" s="2">
        <f>IF(AND('Gantt Chart'!GN$5&gt;(SUM(Main!$F3:$G3)+Main!$H3+Main!$I3+$B$4),'Gantt Chart'!GN$5&lt;=(SUM(Main!$F3:$G3)+Main!$H3+Main!$I3+SUM(Main!$J3:$K3)+$B$4)),Main!$S3,0)</f>
        <v>0</v>
      </c>
      <c r="GO11" s="2">
        <f>IF(AND('Gantt Chart'!GO$5&gt;(SUM(Main!$F3:$G3)+Main!$H3+Main!$I3+$B$4),'Gantt Chart'!GO$5&lt;=(SUM(Main!$F3:$G3)+Main!$H3+Main!$I3+SUM(Main!$J3:$K3)+$B$4)),Main!$S3,0)</f>
        <v>0</v>
      </c>
      <c r="GP11" s="2">
        <f>IF(AND('Gantt Chart'!GP$5&gt;(SUM(Main!$F3:$G3)+Main!$H3+Main!$I3+$B$4),'Gantt Chart'!GP$5&lt;=(SUM(Main!$F3:$G3)+Main!$H3+Main!$I3+SUM(Main!$J3:$K3)+$B$4)),Main!$S3,0)</f>
        <v>0</v>
      </c>
      <c r="GQ11" s="2">
        <f>IF(AND('Gantt Chart'!GQ$5&gt;(SUM(Main!$F3:$G3)+Main!$H3+Main!$I3+$B$4),'Gantt Chart'!GQ$5&lt;=(SUM(Main!$F3:$G3)+Main!$H3+Main!$I3+SUM(Main!$J3:$K3)+$B$4)),Main!$S3,0)</f>
        <v>0</v>
      </c>
      <c r="GR11" s="2">
        <f>IF(AND('Gantt Chart'!GR$5&gt;(SUM(Main!$F3:$G3)+Main!$H3+Main!$I3+$B$4),'Gantt Chart'!GR$5&lt;=(SUM(Main!$F3:$G3)+Main!$H3+Main!$I3+SUM(Main!$J3:$K3)+$B$4)),Main!$S3,0)</f>
        <v>0</v>
      </c>
      <c r="GS11" s="2">
        <f>IF(AND('Gantt Chart'!GS$5&gt;(SUM(Main!$F3:$G3)+Main!$H3+Main!$I3+$B$4),'Gantt Chart'!GS$5&lt;=(SUM(Main!$F3:$G3)+Main!$H3+Main!$I3+SUM(Main!$J3:$K3)+$B$4)),Main!$S3,0)</f>
        <v>0</v>
      </c>
      <c r="GT11" s="2">
        <f>IF(AND('Gantt Chart'!GT$5&gt;(SUM(Main!$F3:$G3)+Main!$H3+Main!$I3+$B$4),'Gantt Chart'!GT$5&lt;=(SUM(Main!$F3:$G3)+Main!$H3+Main!$I3+SUM(Main!$J3:$K3)+$B$4)),Main!$S3,0)</f>
        <v>0</v>
      </c>
      <c r="GU11" s="2">
        <f>IF(AND('Gantt Chart'!GU$5&gt;(SUM(Main!$F3:$G3)+Main!$H3+Main!$I3+$B$4),'Gantt Chart'!GU$5&lt;=(SUM(Main!$F3:$G3)+Main!$H3+Main!$I3+SUM(Main!$J3:$K3)+$B$4)),Main!$S3,0)</f>
        <v>0</v>
      </c>
      <c r="GV11" s="2">
        <f>IF(AND('Gantt Chart'!GV$5&gt;(SUM(Main!$F3:$G3)+Main!$H3+Main!$I3+$B$4),'Gantt Chart'!GV$5&lt;=(SUM(Main!$F3:$G3)+Main!$H3+Main!$I3+SUM(Main!$J3:$K3)+$B$4)),Main!$S3,0)</f>
        <v>0</v>
      </c>
      <c r="GW11" s="2">
        <f>IF(AND('Gantt Chart'!GW$5&gt;(SUM(Main!$F3:$G3)+Main!$H3+Main!$I3+$B$4),'Gantt Chart'!GW$5&lt;=(SUM(Main!$F3:$G3)+Main!$H3+Main!$I3+SUM(Main!$J3:$K3)+$B$4)),Main!$S3,0)</f>
        <v>0</v>
      </c>
      <c r="GX11" s="2">
        <f>IF(AND('Gantt Chart'!GX$5&gt;(SUM(Main!$F3:$G3)+Main!$H3+Main!$I3+$B$4),'Gantt Chart'!GX$5&lt;=(SUM(Main!$F3:$G3)+Main!$H3+Main!$I3+SUM(Main!$J3:$K3)+$B$4)),Main!$S3,0)</f>
        <v>0</v>
      </c>
      <c r="GY11" s="2">
        <f>IF(AND('Gantt Chart'!GY$5&gt;(SUM(Main!$F3:$G3)+Main!$H3+Main!$I3+$B$4),'Gantt Chart'!GY$5&lt;=(SUM(Main!$F3:$G3)+Main!$H3+Main!$I3+SUM(Main!$J3:$K3)+$B$4)),Main!$S3,0)</f>
        <v>0</v>
      </c>
      <c r="GZ11" s="2">
        <f>IF(AND('Gantt Chart'!GZ$5&gt;(SUM(Main!$F3:$G3)+Main!$H3+Main!$I3+$B$4),'Gantt Chart'!GZ$5&lt;=(SUM(Main!$F3:$G3)+Main!$H3+Main!$I3+SUM(Main!$J3:$K3)+$B$4)),Main!$S3,0)</f>
        <v>0</v>
      </c>
      <c r="HA11" s="2">
        <f>IF(AND('Gantt Chart'!HA$5&gt;(SUM(Main!$F3:$G3)+Main!$H3+Main!$I3+$B$4),'Gantt Chart'!HA$5&lt;=(SUM(Main!$F3:$G3)+Main!$H3+Main!$I3+SUM(Main!$J3:$K3)+$B$4)),Main!$S3,0)</f>
        <v>0</v>
      </c>
      <c r="HB11" s="2">
        <f>IF(AND('Gantt Chart'!HB$5&gt;(SUM(Main!$F3:$G3)+Main!$H3+Main!$I3+$B$4),'Gantt Chart'!HB$5&lt;=(SUM(Main!$F3:$G3)+Main!$H3+Main!$I3+SUM(Main!$J3:$K3)+$B$4)),Main!$S3,0)</f>
        <v>0</v>
      </c>
      <c r="HC11" s="2">
        <f>IF(AND('Gantt Chart'!HC$5&gt;(SUM(Main!$F3:$G3)+Main!$H3+Main!$I3+$B$4),'Gantt Chart'!HC$5&lt;=(SUM(Main!$F3:$G3)+Main!$H3+Main!$I3+SUM(Main!$J3:$K3)+$B$4)),Main!$S3,0)</f>
        <v>0</v>
      </c>
      <c r="HD11" s="2">
        <f>IF(AND('Gantt Chart'!HD$5&gt;(SUM(Main!$F3:$G3)+Main!$H3+Main!$I3+$B$4),'Gantt Chart'!HD$5&lt;=(SUM(Main!$F3:$G3)+Main!$H3+Main!$I3+SUM(Main!$J3:$K3)+$B$4)),Main!$S3,0)</f>
        <v>0</v>
      </c>
      <c r="HE11" s="2">
        <f>IF(AND('Gantt Chart'!HE$5&gt;(SUM(Main!$F3:$G3)+Main!$H3+Main!$I3+$B$4),'Gantt Chart'!HE$5&lt;=(SUM(Main!$F3:$G3)+Main!$H3+Main!$I3+SUM(Main!$J3:$K3)+$B$4)),Main!$S3,0)</f>
        <v>0</v>
      </c>
      <c r="HF11" s="2">
        <f>IF(AND('Gantt Chart'!HF$5&gt;(SUM(Main!$F3:$G3)+Main!$H3+Main!$I3+$B$4),'Gantt Chart'!HF$5&lt;=(SUM(Main!$F3:$G3)+Main!$H3+Main!$I3+SUM(Main!$J3:$K3)+$B$4)),Main!$S3,0)</f>
        <v>0</v>
      </c>
      <c r="HG11" s="2">
        <f>IF(AND('Gantt Chart'!HG$5&gt;(SUM(Main!$F3:$G3)+Main!$H3+Main!$I3+$B$4),'Gantt Chart'!HG$5&lt;=(SUM(Main!$F3:$G3)+Main!$H3+Main!$I3+SUM(Main!$J3:$K3)+$B$4)),Main!$S3,0)</f>
        <v>0</v>
      </c>
      <c r="HH11" s="2">
        <f>IF(AND('Gantt Chart'!HH$5&gt;(SUM(Main!$F3:$G3)+Main!$H3+Main!$I3+$B$4),'Gantt Chart'!HH$5&lt;=(SUM(Main!$F3:$G3)+Main!$H3+Main!$I3+SUM(Main!$J3:$K3)+$B$4)),Main!$S3,0)</f>
        <v>0</v>
      </c>
      <c r="HI11" s="2">
        <f>IF(AND('Gantt Chart'!HI$5&gt;(SUM(Main!$F3:$G3)+Main!$H3+Main!$I3+$B$4),'Gantt Chart'!HI$5&lt;=(SUM(Main!$F3:$G3)+Main!$H3+Main!$I3+SUM(Main!$J3:$K3)+$B$4)),Main!$S3,0)</f>
        <v>0</v>
      </c>
      <c r="HJ11" s="2">
        <f>IF(AND('Gantt Chart'!HJ$5&gt;(SUM(Main!$F3:$G3)+Main!$H3+Main!$I3+$B$4),'Gantt Chart'!HJ$5&lt;=(SUM(Main!$F3:$G3)+Main!$H3+Main!$I3+SUM(Main!$J3:$K3)+$B$4)),Main!$S3,0)</f>
        <v>0</v>
      </c>
      <c r="HK11" s="2">
        <f>IF(AND('Gantt Chart'!HK$5&gt;(SUM(Main!$F3:$G3)+Main!$H3+Main!$I3+$B$4),'Gantt Chart'!HK$5&lt;=(SUM(Main!$F3:$G3)+Main!$H3+Main!$I3+SUM(Main!$J3:$K3)+$B$4)),Main!$S3,0)</f>
        <v>0</v>
      </c>
      <c r="HL11" s="2">
        <f>IF(AND('Gantt Chart'!HL$5&gt;(SUM(Main!$F3:$G3)+Main!$H3+Main!$I3+$B$4),'Gantt Chart'!HL$5&lt;=(SUM(Main!$F3:$G3)+Main!$H3+Main!$I3+SUM(Main!$J3:$K3)+$B$4)),Main!$S3,0)</f>
        <v>0</v>
      </c>
      <c r="HM11" s="2">
        <f>IF(AND('Gantt Chart'!HM$5&gt;(SUM(Main!$F3:$G3)+Main!$H3+Main!$I3+$B$4),'Gantt Chart'!HM$5&lt;=(SUM(Main!$F3:$G3)+Main!$H3+Main!$I3+SUM(Main!$J3:$K3)+$B$4)),Main!$S3,0)</f>
        <v>0</v>
      </c>
      <c r="HN11" s="2">
        <f>IF(AND('Gantt Chart'!HN$5&gt;(SUM(Main!$F3:$G3)+Main!$H3+Main!$I3+$B$4),'Gantt Chart'!HN$5&lt;=(SUM(Main!$F3:$G3)+Main!$H3+Main!$I3+SUM(Main!$J3:$K3)+$B$4)),Main!$S3,0)</f>
        <v>0</v>
      </c>
      <c r="HO11" s="2">
        <f>IF(AND('Gantt Chart'!HO$5&gt;(SUM(Main!$F3:$G3)+Main!$H3+Main!$I3+$B$4),'Gantt Chart'!HO$5&lt;=(SUM(Main!$F3:$G3)+Main!$H3+Main!$I3+SUM(Main!$J3:$K3)+$B$4)),Main!$S3,0)</f>
        <v>0</v>
      </c>
      <c r="HP11" s="2">
        <f>IF(AND('Gantt Chart'!HP$5&gt;(SUM(Main!$F3:$G3)+Main!$H3+Main!$I3+$B$4),'Gantt Chart'!HP$5&lt;=(SUM(Main!$F3:$G3)+Main!$H3+Main!$I3+SUM(Main!$J3:$K3)+$B$4)),Main!$S3,0)</f>
        <v>0</v>
      </c>
      <c r="HQ11" s="2">
        <f>IF(AND('Gantt Chart'!HQ$5&gt;(SUM(Main!$F3:$G3)+Main!$H3+Main!$I3+$B$4),'Gantt Chart'!HQ$5&lt;=(SUM(Main!$F3:$G3)+Main!$H3+Main!$I3+SUM(Main!$J3:$K3)+$B$4)),Main!$S3,0)</f>
        <v>0</v>
      </c>
      <c r="HR11" s="2">
        <f>IF(AND('Gantt Chart'!HR$5&gt;(SUM(Main!$F3:$G3)+Main!$H3+Main!$I3+$B$4),'Gantt Chart'!HR$5&lt;=(SUM(Main!$F3:$G3)+Main!$H3+Main!$I3+SUM(Main!$J3:$K3)+$B$4)),Main!$S3,0)</f>
        <v>0</v>
      </c>
      <c r="HS11" s="2">
        <f>IF(AND('Gantt Chart'!HS$5&gt;(SUM(Main!$F3:$G3)+Main!$H3+Main!$I3+$B$4),'Gantt Chart'!HS$5&lt;=(SUM(Main!$F3:$G3)+Main!$H3+Main!$I3+SUM(Main!$J3:$K3)+$B$4)),Main!$S3,0)</f>
        <v>0</v>
      </c>
      <c r="HT11" s="2">
        <f>IF(AND('Gantt Chart'!HT$5&gt;(SUM(Main!$F3:$G3)+Main!$H3+Main!$I3+$B$4),'Gantt Chart'!HT$5&lt;=(SUM(Main!$F3:$G3)+Main!$H3+Main!$I3+SUM(Main!$J3:$K3)+$B$4)),Main!$S3,0)</f>
        <v>0</v>
      </c>
      <c r="HU11" s="2">
        <f>IF(AND('Gantt Chart'!HU$5&gt;(SUM(Main!$F3:$G3)+Main!$H3+Main!$I3+$B$4),'Gantt Chart'!HU$5&lt;=(SUM(Main!$F3:$G3)+Main!$H3+Main!$I3+SUM(Main!$J3:$K3)+$B$4)),Main!$S3,0)</f>
        <v>0</v>
      </c>
      <c r="HV11" s="2">
        <f>IF(AND('Gantt Chart'!HV$5&gt;(SUM(Main!$F3:$G3)+Main!$H3+Main!$I3+$B$4),'Gantt Chart'!HV$5&lt;=(SUM(Main!$F3:$G3)+Main!$H3+Main!$I3+SUM(Main!$J3:$K3)+$B$4)),Main!$S3,0)</f>
        <v>0</v>
      </c>
      <c r="HW11" s="2">
        <f>IF(AND('Gantt Chart'!HW$5&gt;(SUM(Main!$F3:$G3)+Main!$H3+Main!$I3+$B$4),'Gantt Chart'!HW$5&lt;=(SUM(Main!$F3:$G3)+Main!$H3+Main!$I3+SUM(Main!$J3:$K3)+$B$4)),Main!$S3,0)</f>
        <v>0</v>
      </c>
      <c r="HX11" s="2">
        <f>IF(AND('Gantt Chart'!HX$5&gt;(SUM(Main!$F3:$G3)+Main!$H3+Main!$I3+$B$4),'Gantt Chart'!HX$5&lt;=(SUM(Main!$F3:$G3)+Main!$H3+Main!$I3+SUM(Main!$J3:$K3)+$B$4)),Main!$S3,0)</f>
        <v>0</v>
      </c>
      <c r="HY11" s="2">
        <f>IF(AND('Gantt Chart'!HY$5&gt;(SUM(Main!$F3:$G3)+Main!$H3+Main!$I3+$B$4),'Gantt Chart'!HY$5&lt;=(SUM(Main!$F3:$G3)+Main!$H3+Main!$I3+SUM(Main!$J3:$K3)+$B$4)),Main!$S3,0)</f>
        <v>0</v>
      </c>
      <c r="HZ11" s="2">
        <f>IF(AND('Gantt Chart'!HZ$5&gt;(SUM(Main!$F3:$G3)+Main!$H3+Main!$I3+$B$4),'Gantt Chart'!HZ$5&lt;=(SUM(Main!$F3:$G3)+Main!$H3+Main!$I3+SUM(Main!$J3:$K3)+$B$4)),Main!$S3,0)</f>
        <v>0</v>
      </c>
      <c r="IA11" s="2">
        <f>IF(AND('Gantt Chart'!IA$5&gt;(SUM(Main!$F3:$G3)+Main!$H3+Main!$I3+$B$4),'Gantt Chart'!IA$5&lt;=(SUM(Main!$F3:$G3)+Main!$H3+Main!$I3+SUM(Main!$J3:$K3)+$B$4)),Main!$S3,0)</f>
        <v>0</v>
      </c>
      <c r="IB11" s="2">
        <f>IF(AND('Gantt Chart'!IB$5&gt;(SUM(Main!$F3:$G3)+Main!$H3+Main!$I3+$B$4),'Gantt Chart'!IB$5&lt;=(SUM(Main!$F3:$G3)+Main!$H3+Main!$I3+SUM(Main!$J3:$K3)+$B$4)),Main!$S3,0)</f>
        <v>0</v>
      </c>
      <c r="IC11" s="2">
        <f>IF(AND('Gantt Chart'!IC$5&gt;(SUM(Main!$F3:$G3)+Main!$H3+Main!$I3+$B$4),'Gantt Chart'!IC$5&lt;=(SUM(Main!$F3:$G3)+Main!$H3+Main!$I3+SUM(Main!$J3:$K3)+$B$4)),Main!$S3,0)</f>
        <v>0</v>
      </c>
      <c r="ID11" s="2">
        <f>IF(AND('Gantt Chart'!ID$5&gt;(SUM(Main!$F3:$G3)+Main!$H3+Main!$I3+$B$4),'Gantt Chart'!ID$5&lt;=(SUM(Main!$F3:$G3)+Main!$H3+Main!$I3+SUM(Main!$J3:$K3)+$B$4)),Main!$S3,0)</f>
        <v>0</v>
      </c>
      <c r="IE11" s="2">
        <f>IF(AND('Gantt Chart'!IE$5&gt;(SUM(Main!$F3:$G3)+Main!$H3+Main!$I3+$B$4),'Gantt Chart'!IE$5&lt;=(SUM(Main!$F3:$G3)+Main!$H3+Main!$I3+SUM(Main!$J3:$K3)+$B$4)),Main!$S3,0)</f>
        <v>0</v>
      </c>
      <c r="IF11" s="2">
        <f>IF(AND('Gantt Chart'!IF$5&gt;(SUM(Main!$F3:$G3)+Main!$H3+Main!$I3+$B$4),'Gantt Chart'!IF$5&lt;=(SUM(Main!$F3:$G3)+Main!$H3+Main!$I3+SUM(Main!$J3:$K3)+$B$4)),Main!$S3,0)</f>
        <v>0</v>
      </c>
      <c r="IG11" s="2">
        <f>IF(AND('Gantt Chart'!IG$5&gt;(SUM(Main!$F3:$G3)+Main!$H3+Main!$I3+$B$4),'Gantt Chart'!IG$5&lt;=(SUM(Main!$F3:$G3)+Main!$H3+Main!$I3+SUM(Main!$J3:$K3)+$B$4)),Main!$S3,0)</f>
        <v>0</v>
      </c>
      <c r="IH11" s="2">
        <f>IF(AND('Gantt Chart'!IH$5&gt;(SUM(Main!$F3:$G3)+Main!$H3+Main!$I3+$B$4),'Gantt Chart'!IH$5&lt;=(SUM(Main!$F3:$G3)+Main!$H3+Main!$I3+SUM(Main!$J3:$K3)+$B$4)),Main!$S3,0)</f>
        <v>0</v>
      </c>
      <c r="II11" s="2">
        <f>IF(AND('Gantt Chart'!II$5&gt;(SUM(Main!$F3:$G3)+Main!$H3+Main!$I3+$B$4),'Gantt Chart'!II$5&lt;=(SUM(Main!$F3:$G3)+Main!$H3+Main!$I3+SUM(Main!$J3:$K3)+$B$4)),Main!$S3,0)</f>
        <v>0</v>
      </c>
      <c r="IJ11" s="2">
        <f>IF(AND('Gantt Chart'!IJ$5&gt;(SUM(Main!$F3:$G3)+Main!$H3+Main!$I3+$B$4),'Gantt Chart'!IJ$5&lt;=(SUM(Main!$F3:$G3)+Main!$H3+Main!$I3+SUM(Main!$J3:$K3)+$B$4)),Main!$S3,0)</f>
        <v>0</v>
      </c>
      <c r="IK11" s="2">
        <f>IF(AND('Gantt Chart'!IK$5&gt;(SUM(Main!$F3:$G3)+Main!$H3+Main!$I3+$B$4),'Gantt Chart'!IK$5&lt;=(SUM(Main!$F3:$G3)+Main!$H3+Main!$I3+SUM(Main!$J3:$K3)+$B$4)),Main!$S3,0)</f>
        <v>0</v>
      </c>
      <c r="IL11" s="2">
        <f>IF(AND('Gantt Chart'!IL$5&gt;(SUM(Main!$F3:$G3)+Main!$H3+Main!$I3+$B$4),'Gantt Chart'!IL$5&lt;=(SUM(Main!$F3:$G3)+Main!$H3+Main!$I3+SUM(Main!$J3:$K3)+$B$4)),Main!$S3,0)</f>
        <v>0</v>
      </c>
      <c r="IM11" s="2">
        <f>IF(AND('Gantt Chart'!IM$5&gt;(SUM(Main!$F3:$G3)+Main!$H3+Main!$I3+$B$4),'Gantt Chart'!IM$5&lt;=(SUM(Main!$F3:$G3)+Main!$H3+Main!$I3+SUM(Main!$J3:$K3)+$B$4)),Main!$S3,0)</f>
        <v>0</v>
      </c>
      <c r="IN11" s="2">
        <f>IF(AND('Gantt Chart'!IN$5&gt;(SUM(Main!$F3:$G3)+Main!$H3+Main!$I3+$B$4),'Gantt Chart'!IN$5&lt;=(SUM(Main!$F3:$G3)+Main!$H3+Main!$I3+SUM(Main!$J3:$K3)+$B$4)),Main!$S3,0)</f>
        <v>0</v>
      </c>
      <c r="IO11" s="2">
        <f>IF(AND('Gantt Chart'!IO$5&gt;(SUM(Main!$F3:$G3)+Main!$H3+Main!$I3+$B$4),'Gantt Chart'!IO$5&lt;=(SUM(Main!$F3:$G3)+Main!$H3+Main!$I3+SUM(Main!$J3:$K3)+$B$4)),Main!$S3,0)</f>
        <v>0</v>
      </c>
      <c r="IP11" s="2">
        <f>IF(AND('Gantt Chart'!IP$5&gt;(SUM(Main!$F3:$G3)+Main!$H3+Main!$I3+$B$4),'Gantt Chart'!IP$5&lt;=(SUM(Main!$F3:$G3)+Main!$H3+Main!$I3+SUM(Main!$J3:$K3)+$B$4)),Main!$S3,0)</f>
        <v>0</v>
      </c>
      <c r="IQ11" s="2">
        <f>IF(AND('Gantt Chart'!IQ$5&gt;(SUM(Main!$F3:$G3)+Main!$H3+Main!$I3+$B$4),'Gantt Chart'!IQ$5&lt;=(SUM(Main!$F3:$G3)+Main!$H3+Main!$I3+SUM(Main!$J3:$K3)+$B$4)),Main!$S3,0)</f>
        <v>0</v>
      </c>
      <c r="IR11" s="2">
        <f>IF(AND('Gantt Chart'!IR$5&gt;(SUM(Main!$F3:$G3)+Main!$H3+Main!$I3+$B$4),'Gantt Chart'!IR$5&lt;=(SUM(Main!$F3:$G3)+Main!$H3+Main!$I3+SUM(Main!$J3:$K3)+$B$4)),Main!$S3,0)</f>
        <v>0</v>
      </c>
      <c r="IS11" s="2">
        <f>IF(AND('Gantt Chart'!IS$5&gt;(SUM(Main!$F3:$G3)+Main!$H3+Main!$I3+$B$4),'Gantt Chart'!IS$5&lt;=(SUM(Main!$F3:$G3)+Main!$H3+Main!$I3+SUM(Main!$J3:$K3)+$B$4)),Main!$S3,0)</f>
        <v>0</v>
      </c>
      <c r="IT11" s="2">
        <f>IF(AND('Gantt Chart'!IT$5&gt;(SUM(Main!$F3:$G3)+Main!$H3+Main!$I3+$B$4),'Gantt Chart'!IT$5&lt;=(SUM(Main!$F3:$G3)+Main!$H3+Main!$I3+SUM(Main!$J3:$K3)+$B$4)),Main!$S3,0)</f>
        <v>0</v>
      </c>
      <c r="IU11" s="2">
        <f>IF(AND('Gantt Chart'!IU$5&gt;(SUM(Main!$F3:$G3)+Main!$H3+Main!$I3+$B$4),'Gantt Chart'!IU$5&lt;=(SUM(Main!$F3:$G3)+Main!$H3+Main!$I3+SUM(Main!$J3:$K3)+$B$4)),Main!$S3,0)</f>
        <v>0</v>
      </c>
      <c r="IV11" s="2">
        <f>IF(AND('Gantt Chart'!IV$5&gt;(SUM(Main!$F3:$G3)+Main!$H3+Main!$I3+$B$4),'Gantt Chart'!IV$5&lt;=(SUM(Main!$F3:$G3)+Main!$H3+Main!$I3+SUM(Main!$J3:$K3)+$B$4)),Main!$S3,0)</f>
        <v>0</v>
      </c>
      <c r="IW11" s="2">
        <f>IF(AND('Gantt Chart'!IW$5&gt;(SUM(Main!$F3:$G3)+Main!$H3+Main!$I3+$B$4),'Gantt Chart'!IW$5&lt;=(SUM(Main!$F3:$G3)+Main!$H3+Main!$I3+SUM(Main!$J3:$K3)+$B$4)),Main!$S3,0)</f>
        <v>0</v>
      </c>
      <c r="IX11" s="2">
        <f>IF(AND('Gantt Chart'!IX$5&gt;(SUM(Main!$F3:$G3)+Main!$H3+Main!$I3+$B$4),'Gantt Chart'!IX$5&lt;=(SUM(Main!$F3:$G3)+Main!$H3+Main!$I3+SUM(Main!$J3:$K3)+$B$4)),Main!$S3,0)</f>
        <v>0</v>
      </c>
      <c r="IY11" s="2">
        <f>IF(AND('Gantt Chart'!IY$5&gt;(SUM(Main!$F3:$G3)+Main!$H3+Main!$I3+$B$4),'Gantt Chart'!IY$5&lt;=(SUM(Main!$F3:$G3)+Main!$H3+Main!$I3+SUM(Main!$J3:$K3)+$B$4)),Main!$S3,0)</f>
        <v>0</v>
      </c>
      <c r="IZ11" s="2">
        <f>IF(AND('Gantt Chart'!IZ$5&gt;(SUM(Main!$F3:$G3)+Main!$H3+Main!$I3+$B$4),'Gantt Chart'!IZ$5&lt;=(SUM(Main!$F3:$G3)+Main!$H3+Main!$I3+SUM(Main!$J3:$K3)+$B$4)),Main!$S3,0)</f>
        <v>0</v>
      </c>
      <c r="JA11" s="2">
        <f>IF(AND('Gantt Chart'!JA$5&gt;(SUM(Main!$F3:$G3)+Main!$H3+Main!$I3+$B$4),'Gantt Chart'!JA$5&lt;=(SUM(Main!$F3:$G3)+Main!$H3+Main!$I3+SUM(Main!$J3:$K3)+$B$4)),Main!$S3,0)</f>
        <v>0</v>
      </c>
      <c r="JB11" s="2">
        <f>IF(AND('Gantt Chart'!JB$5&gt;(SUM(Main!$F3:$G3)+Main!$H3+Main!$I3+$B$4),'Gantt Chart'!JB$5&lt;=(SUM(Main!$F3:$G3)+Main!$H3+Main!$I3+SUM(Main!$J3:$K3)+$B$4)),Main!$S3,0)</f>
        <v>0</v>
      </c>
      <c r="JC11" s="2">
        <f>IF(AND('Gantt Chart'!JC$5&gt;(SUM(Main!$F3:$G3)+Main!$H3+Main!$I3+$B$4),'Gantt Chart'!JC$5&lt;=(SUM(Main!$F3:$G3)+Main!$H3+Main!$I3+SUM(Main!$J3:$K3)+$B$4)),Main!$S3,0)</f>
        <v>0</v>
      </c>
      <c r="JD11" s="2">
        <f>IF(AND('Gantt Chart'!JD$5&gt;(SUM(Main!$F3:$G3)+Main!$H3+Main!$I3+$B$4),'Gantt Chart'!JD$5&lt;=(SUM(Main!$F3:$G3)+Main!$H3+Main!$I3+SUM(Main!$J3:$K3)+$B$4)),Main!$S3,0)</f>
        <v>0</v>
      </c>
      <c r="JE11" s="2">
        <f>IF(AND('Gantt Chart'!JE$5&gt;(SUM(Main!$F3:$G3)+Main!$H3+Main!$I3+$B$4),'Gantt Chart'!JE$5&lt;=(SUM(Main!$F3:$G3)+Main!$H3+Main!$I3+SUM(Main!$J3:$K3)+$B$4)),Main!$S3,0)</f>
        <v>0</v>
      </c>
      <c r="JF11" s="2">
        <f>IF(AND('Gantt Chart'!JF$5&gt;(SUM(Main!$F3:$G3)+Main!$H3+Main!$I3+$B$4),'Gantt Chart'!JF$5&lt;=(SUM(Main!$F3:$G3)+Main!$H3+Main!$I3+SUM(Main!$J3:$K3)+$B$4)),Main!$S3,0)</f>
        <v>0</v>
      </c>
      <c r="JG11" s="2">
        <f>IF(AND('Gantt Chart'!JG$5&gt;(SUM(Main!$F3:$G3)+Main!$H3+Main!$I3+$B$4),'Gantt Chart'!JG$5&lt;=(SUM(Main!$F3:$G3)+Main!$H3+Main!$I3+SUM(Main!$J3:$K3)+$B$4)),Main!$S3,0)</f>
        <v>0</v>
      </c>
      <c r="JH11" s="2">
        <f>IF(AND('Gantt Chart'!JH$5&gt;(SUM(Main!$F3:$G3)+Main!$H3+Main!$I3+$B$4),'Gantt Chart'!JH$5&lt;=(SUM(Main!$F3:$G3)+Main!$H3+Main!$I3+SUM(Main!$J3:$K3)+$B$4)),Main!$S3,0)</f>
        <v>0</v>
      </c>
      <c r="JI11" s="2">
        <f>IF(AND('Gantt Chart'!JI$5&gt;(SUM(Main!$F3:$G3)+Main!$H3+Main!$I3+$B$4),'Gantt Chart'!JI$5&lt;=(SUM(Main!$F3:$G3)+Main!$H3+Main!$I3+SUM(Main!$J3:$K3)+$B$4)),Main!$S3,0)</f>
        <v>0</v>
      </c>
      <c r="JJ11" s="2">
        <f>IF(AND('Gantt Chart'!JJ$5&gt;(SUM(Main!$F3:$G3)+Main!$H3+Main!$I3+$B$4),'Gantt Chart'!JJ$5&lt;=(SUM(Main!$F3:$G3)+Main!$H3+Main!$I3+SUM(Main!$J3:$K3)+$B$4)),Main!$S3,0)</f>
        <v>0</v>
      </c>
      <c r="JK11" s="2">
        <f>IF(AND('Gantt Chart'!JK$5&gt;(SUM(Main!$F3:$G3)+Main!$H3+Main!$I3+$B$4),'Gantt Chart'!JK$5&lt;=(SUM(Main!$F3:$G3)+Main!$H3+Main!$I3+SUM(Main!$J3:$K3)+$B$4)),Main!$S3,0)</f>
        <v>0</v>
      </c>
      <c r="JL11" s="2">
        <f>IF(AND('Gantt Chart'!JL$5&gt;(SUM(Main!$F3:$G3)+Main!$H3+Main!$I3+$B$4),'Gantt Chart'!JL$5&lt;=(SUM(Main!$F3:$G3)+Main!$H3+Main!$I3+SUM(Main!$J3:$K3)+$B$4)),Main!$S3,0)</f>
        <v>0</v>
      </c>
      <c r="JM11" s="2">
        <f>IF(AND('Gantt Chart'!JM$5&gt;(SUM(Main!$F3:$G3)+Main!$H3+Main!$I3+$B$4),'Gantt Chart'!JM$5&lt;=(SUM(Main!$F3:$G3)+Main!$H3+Main!$I3+SUM(Main!$J3:$K3)+$B$4)),Main!$S3,0)</f>
        <v>0</v>
      </c>
      <c r="JN11" s="2">
        <f>IF(AND('Gantt Chart'!JN$5&gt;(SUM(Main!$F3:$G3)+Main!$H3+Main!$I3+$B$4),'Gantt Chart'!JN$5&lt;=(SUM(Main!$F3:$G3)+Main!$H3+Main!$I3+SUM(Main!$J3:$K3)+$B$4)),Main!$S3,0)</f>
        <v>0</v>
      </c>
      <c r="JO11" s="2">
        <f>IF(AND('Gantt Chart'!JO$5&gt;(SUM(Main!$F3:$G3)+Main!$H3+Main!$I3+$B$4),'Gantt Chart'!JO$5&lt;=(SUM(Main!$F3:$G3)+Main!$H3+Main!$I3+SUM(Main!$J3:$K3)+$B$4)),Main!$S3,0)</f>
        <v>0</v>
      </c>
      <c r="JP11" s="2">
        <f>IF(AND('Gantt Chart'!JP$5&gt;(SUM(Main!$F3:$G3)+Main!$H3+Main!$I3+$B$4),'Gantt Chart'!JP$5&lt;=(SUM(Main!$F3:$G3)+Main!$H3+Main!$I3+SUM(Main!$J3:$K3)+$B$4)),Main!$S3,0)</f>
        <v>0</v>
      </c>
      <c r="JQ11" s="2">
        <f>IF(AND('Gantt Chart'!JQ$5&gt;(SUM(Main!$F3:$G3)+Main!$H3+Main!$I3+$B$4),'Gantt Chart'!JQ$5&lt;=(SUM(Main!$F3:$G3)+Main!$H3+Main!$I3+SUM(Main!$J3:$K3)+$B$4)),Main!$S3,0)</f>
        <v>0</v>
      </c>
      <c r="JR11" s="2">
        <f>IF(AND('Gantt Chart'!JR$5&gt;(SUM(Main!$F3:$G3)+Main!$H3+Main!$I3+$B$4),'Gantt Chart'!JR$5&lt;=(SUM(Main!$F3:$G3)+Main!$H3+Main!$I3+SUM(Main!$J3:$K3)+$B$4)),Main!$S3,0)</f>
        <v>0</v>
      </c>
      <c r="JS11" s="2">
        <f>IF(AND('Gantt Chart'!JS$5&gt;(SUM(Main!$F3:$G3)+Main!$H3+Main!$I3+$B$4),'Gantt Chart'!JS$5&lt;=(SUM(Main!$F3:$G3)+Main!$H3+Main!$I3+SUM(Main!$J3:$K3)+$B$4)),Main!$S3,0)</f>
        <v>0</v>
      </c>
      <c r="JT11" s="2">
        <f>IF(AND('Gantt Chart'!JT$5&gt;(SUM(Main!$F3:$G3)+Main!$H3+Main!$I3+$B$4),'Gantt Chart'!JT$5&lt;=(SUM(Main!$F3:$G3)+Main!$H3+Main!$I3+SUM(Main!$J3:$K3)+$B$4)),Main!$S3,0)</f>
        <v>0</v>
      </c>
      <c r="JU11" s="2">
        <f>IF(AND('Gantt Chart'!JU$5&gt;(SUM(Main!$F3:$G3)+Main!$H3+Main!$I3+$B$4),'Gantt Chart'!JU$5&lt;=(SUM(Main!$F3:$G3)+Main!$H3+Main!$I3+SUM(Main!$J3:$K3)+$B$4)),Main!$S3,0)</f>
        <v>0</v>
      </c>
      <c r="JV11" s="2">
        <f>IF(AND('Gantt Chart'!JV$5&gt;(SUM(Main!$F3:$G3)+Main!$H3+Main!$I3+$B$4),'Gantt Chart'!JV$5&lt;=(SUM(Main!$F3:$G3)+Main!$H3+Main!$I3+SUM(Main!$J3:$K3)+$B$4)),Main!$S3,0)</f>
        <v>0</v>
      </c>
      <c r="JW11" s="2">
        <f>IF(AND('Gantt Chart'!JW$5&gt;(SUM(Main!$F3:$G3)+Main!$H3+Main!$I3+$B$4),'Gantt Chart'!JW$5&lt;=(SUM(Main!$F3:$G3)+Main!$H3+Main!$I3+SUM(Main!$J3:$K3)+$B$4)),Main!$S3,0)</f>
        <v>0</v>
      </c>
      <c r="JX11" s="2">
        <f>IF(AND('Gantt Chart'!JX$5&gt;(SUM(Main!$F3:$G3)+Main!$H3+Main!$I3+$B$4),'Gantt Chart'!JX$5&lt;=(SUM(Main!$F3:$G3)+Main!$H3+Main!$I3+SUM(Main!$J3:$K3)+$B$4)),Main!$S3,0)</f>
        <v>0</v>
      </c>
      <c r="JY11" s="2">
        <f>IF(AND('Gantt Chart'!JY$5&gt;(SUM(Main!$F3:$G3)+Main!$H3+Main!$I3+$B$4),'Gantt Chart'!JY$5&lt;=(SUM(Main!$F3:$G3)+Main!$H3+Main!$I3+SUM(Main!$J3:$K3)+$B$4)),Main!$S3,0)</f>
        <v>0</v>
      </c>
      <c r="JZ11" s="2">
        <f>IF(AND('Gantt Chart'!JZ$5&gt;(SUM(Main!$F3:$G3)+Main!$H3+Main!$I3+$B$4),'Gantt Chart'!JZ$5&lt;=(SUM(Main!$F3:$G3)+Main!$H3+Main!$I3+SUM(Main!$J3:$K3)+$B$4)),Main!$S3,0)</f>
        <v>0</v>
      </c>
      <c r="KA11" s="2">
        <f>IF(AND('Gantt Chart'!KA$5&gt;(SUM(Main!$F3:$G3)+Main!$H3+Main!$I3+$B$4),'Gantt Chart'!KA$5&lt;=(SUM(Main!$F3:$G3)+Main!$H3+Main!$I3+SUM(Main!$J3:$K3)+$B$4)),Main!$S3,0)</f>
        <v>0</v>
      </c>
      <c r="KB11" s="2">
        <f>IF(AND('Gantt Chart'!KB$5&gt;(SUM(Main!$F3:$G3)+Main!$H3+Main!$I3+$B$4),'Gantt Chart'!KB$5&lt;=(SUM(Main!$F3:$G3)+Main!$H3+Main!$I3+SUM(Main!$J3:$K3)+$B$4)),Main!$S3,0)</f>
        <v>0</v>
      </c>
      <c r="KC11" s="2">
        <f>IF(AND('Gantt Chart'!KC$5&gt;(SUM(Main!$F3:$G3)+Main!$H3+Main!$I3+$B$4),'Gantt Chart'!KC$5&lt;=(SUM(Main!$F3:$G3)+Main!$H3+Main!$I3+SUM(Main!$J3:$K3)+$B$4)),Main!$S3,0)</f>
        <v>0</v>
      </c>
      <c r="KD11" s="2">
        <f>IF(AND('Gantt Chart'!KD$5&gt;(SUM(Main!$F3:$G3)+Main!$H3+Main!$I3+$B$4),'Gantt Chart'!KD$5&lt;=(SUM(Main!$F3:$G3)+Main!$H3+Main!$I3+SUM(Main!$J3:$K3)+$B$4)),Main!$S3,0)</f>
        <v>0</v>
      </c>
      <c r="KE11" s="2">
        <f>IF(AND('Gantt Chart'!KE$5&gt;(SUM(Main!$F3:$G3)+Main!$H3+Main!$I3+$B$4),'Gantt Chart'!KE$5&lt;=(SUM(Main!$F3:$G3)+Main!$H3+Main!$I3+SUM(Main!$J3:$K3)+$B$4)),Main!$S3,0)</f>
        <v>0</v>
      </c>
      <c r="KF11" s="2">
        <f>IF(AND('Gantt Chart'!KF$5&gt;(SUM(Main!$F3:$G3)+Main!$H3+Main!$I3+$B$4),'Gantt Chart'!KF$5&lt;=(SUM(Main!$F3:$G3)+Main!$H3+Main!$I3+SUM(Main!$J3:$K3)+$B$4)),Main!$S3,0)</f>
        <v>0</v>
      </c>
      <c r="KG11" s="2">
        <f>IF(AND('Gantt Chart'!KG$5&gt;(SUM(Main!$F3:$G3)+Main!$H3+Main!$I3+$B$4),'Gantt Chart'!KG$5&lt;=(SUM(Main!$F3:$G3)+Main!$H3+Main!$I3+SUM(Main!$J3:$K3)+$B$4)),Main!$S3,0)</f>
        <v>0</v>
      </c>
      <c r="KH11" s="2">
        <f>IF(AND('Gantt Chart'!KH$5&gt;(SUM(Main!$F3:$G3)+Main!$H3+Main!$I3+$B$4),'Gantt Chart'!KH$5&lt;=(SUM(Main!$F3:$G3)+Main!$H3+Main!$I3+SUM(Main!$J3:$K3)+$B$4)),Main!$S3,0)</f>
        <v>0</v>
      </c>
      <c r="KI11" s="2">
        <f>IF(AND('Gantt Chart'!KI$5&gt;(SUM(Main!$F3:$G3)+Main!$H3+Main!$I3+$B$4),'Gantt Chart'!KI$5&lt;=(SUM(Main!$F3:$G3)+Main!$H3+Main!$I3+SUM(Main!$J3:$K3)+$B$4)),Main!$S3,0)</f>
        <v>0</v>
      </c>
      <c r="KJ11" s="2">
        <f>IF(AND('Gantt Chart'!KJ$5&gt;(SUM(Main!$F3:$G3)+Main!$H3+Main!$I3+$B$4),'Gantt Chart'!KJ$5&lt;=(SUM(Main!$F3:$G3)+Main!$H3+Main!$I3+SUM(Main!$J3:$K3)+$B$4)),Main!$S3,0)</f>
        <v>0</v>
      </c>
      <c r="KK11" s="2">
        <f>IF(AND('Gantt Chart'!KK$5&gt;(SUM(Main!$F3:$G3)+Main!$H3+Main!$I3+$B$4),'Gantt Chart'!KK$5&lt;=(SUM(Main!$F3:$G3)+Main!$H3+Main!$I3+SUM(Main!$J3:$K3)+$B$4)),Main!$S3,0)</f>
        <v>0</v>
      </c>
      <c r="KL11" s="2">
        <f>IF(AND('Gantt Chart'!KL$5&gt;(SUM(Main!$F3:$G3)+Main!$H3+Main!$I3+$B$4),'Gantt Chart'!KL$5&lt;=(SUM(Main!$F3:$G3)+Main!$H3+Main!$I3+SUM(Main!$J3:$K3)+$B$4)),Main!$S3,0)</f>
        <v>0</v>
      </c>
      <c r="KM11" s="2">
        <f>IF(AND('Gantt Chart'!KM$5&gt;(SUM(Main!$F3:$G3)+Main!$H3+Main!$I3+$B$4),'Gantt Chart'!KM$5&lt;=(SUM(Main!$F3:$G3)+Main!$H3+Main!$I3+SUM(Main!$J3:$K3)+$B$4)),Main!$S3,0)</f>
        <v>0</v>
      </c>
      <c r="KN11" s="2">
        <f>IF(AND('Gantt Chart'!KN$5&gt;(SUM(Main!$F3:$G3)+Main!$H3+Main!$I3+$B$4),'Gantt Chart'!KN$5&lt;=(SUM(Main!$F3:$G3)+Main!$H3+Main!$I3+SUM(Main!$J3:$K3)+$B$4)),Main!$S3,0)</f>
        <v>0</v>
      </c>
      <c r="KO11" s="2">
        <f>IF(AND('Gantt Chart'!KO$5&gt;(SUM(Main!$F3:$G3)+Main!$H3+Main!$I3+$B$4),'Gantt Chart'!KO$5&lt;=(SUM(Main!$F3:$G3)+Main!$H3+Main!$I3+SUM(Main!$J3:$K3)+$B$4)),Main!$S3,0)</f>
        <v>0</v>
      </c>
      <c r="KP11" s="2">
        <f>IF(AND('Gantt Chart'!KP$5&gt;(SUM(Main!$F3:$G3)+Main!$H3+Main!$I3+$B$4),'Gantt Chart'!KP$5&lt;=(SUM(Main!$F3:$G3)+Main!$H3+Main!$I3+SUM(Main!$J3:$K3)+$B$4)),Main!$S3,0)</f>
        <v>0</v>
      </c>
      <c r="KQ11" s="2">
        <f>IF(AND('Gantt Chart'!KQ$5&gt;(SUM(Main!$F3:$G3)+Main!$H3+Main!$I3+$B$4),'Gantt Chart'!KQ$5&lt;=(SUM(Main!$F3:$G3)+Main!$H3+Main!$I3+SUM(Main!$J3:$K3)+$B$4)),Main!$S3,0)</f>
        <v>0</v>
      </c>
      <c r="KR11" s="2">
        <f>IF(AND('Gantt Chart'!KR$5&gt;(SUM(Main!$F3:$G3)+Main!$H3+Main!$I3+$B$4),'Gantt Chart'!KR$5&lt;=(SUM(Main!$F3:$G3)+Main!$H3+Main!$I3+SUM(Main!$J3:$K3)+$B$4)),Main!$S3,0)</f>
        <v>0</v>
      </c>
      <c r="KS11" s="2">
        <f>IF(AND('Gantt Chart'!KS$5&gt;(SUM(Main!$F3:$G3)+Main!$H3+Main!$I3+$B$4),'Gantt Chart'!KS$5&lt;=(SUM(Main!$F3:$G3)+Main!$H3+Main!$I3+SUM(Main!$J3:$K3)+$B$4)),Main!$S3,0)</f>
        <v>0</v>
      </c>
      <c r="KT11" s="2">
        <f>IF(AND('Gantt Chart'!KT$5&gt;(SUM(Main!$F3:$G3)+Main!$H3+Main!$I3+$B$4),'Gantt Chart'!KT$5&lt;=(SUM(Main!$F3:$G3)+Main!$H3+Main!$I3+SUM(Main!$J3:$K3)+$B$4)),Main!$S3,0)</f>
        <v>0</v>
      </c>
      <c r="KU11" s="2">
        <f>IF(AND('Gantt Chart'!KU$5&gt;(SUM(Main!$F3:$G3)+Main!$H3+Main!$I3+$B$4),'Gantt Chart'!KU$5&lt;=(SUM(Main!$F3:$G3)+Main!$H3+Main!$I3+SUM(Main!$J3:$K3)+$B$4)),Main!$S3,0)</f>
        <v>0</v>
      </c>
      <c r="KV11" s="2">
        <f>IF(AND('Gantt Chart'!KV$5&gt;(SUM(Main!$F3:$G3)+Main!$H3+Main!$I3+$B$4),'Gantt Chart'!KV$5&lt;=(SUM(Main!$F3:$G3)+Main!$H3+Main!$I3+SUM(Main!$J3:$K3)+$B$4)),Main!$S3,0)</f>
        <v>0</v>
      </c>
      <c r="KW11" s="2">
        <f>IF(AND('Gantt Chart'!KW$5&gt;(SUM(Main!$F3:$G3)+Main!$H3+Main!$I3+$B$4),'Gantt Chart'!KW$5&lt;=(SUM(Main!$F3:$G3)+Main!$H3+Main!$I3+SUM(Main!$J3:$K3)+$B$4)),Main!$S3,0)</f>
        <v>0</v>
      </c>
      <c r="KX11" s="2">
        <f>IF(AND('Gantt Chart'!KX$5&gt;(SUM(Main!$F3:$G3)+Main!$H3+Main!$I3+$B$4),'Gantt Chart'!KX$5&lt;=(SUM(Main!$F3:$G3)+Main!$H3+Main!$I3+SUM(Main!$J3:$K3)+$B$4)),Main!$S3,0)</f>
        <v>0</v>
      </c>
      <c r="KY11" s="2">
        <f>IF(AND('Gantt Chart'!KY$5&gt;(SUM(Main!$F3:$G3)+Main!$H3+Main!$I3+$B$4),'Gantt Chart'!KY$5&lt;=(SUM(Main!$F3:$G3)+Main!$H3+Main!$I3+SUM(Main!$J3:$K3)+$B$4)),Main!$S3,0)</f>
        <v>0</v>
      </c>
      <c r="KZ11" s="2">
        <f>IF(AND('Gantt Chart'!KZ$5&gt;(SUM(Main!$F3:$G3)+Main!$H3+Main!$I3+$B$4),'Gantt Chart'!KZ$5&lt;=(SUM(Main!$F3:$G3)+Main!$H3+Main!$I3+SUM(Main!$J3:$K3)+$B$4)),Main!$S3,0)</f>
        <v>0</v>
      </c>
      <c r="LA11" s="2">
        <f>IF(AND('Gantt Chart'!LA$5&gt;(SUM(Main!$F3:$G3)+Main!$H3+Main!$I3+$B$4),'Gantt Chart'!LA$5&lt;=(SUM(Main!$F3:$G3)+Main!$H3+Main!$I3+SUM(Main!$J3:$K3)+$B$4)),Main!$S3,0)</f>
        <v>0</v>
      </c>
      <c r="LB11" s="2">
        <f>IF(AND('Gantt Chart'!LB$5&gt;(SUM(Main!$F3:$G3)+Main!$H3+Main!$I3+$B$4),'Gantt Chart'!LB$5&lt;=(SUM(Main!$F3:$G3)+Main!$H3+Main!$I3+SUM(Main!$J3:$K3)+$B$4)),Main!$S3,0)</f>
        <v>0</v>
      </c>
      <c r="LC11" s="2">
        <f>IF(AND('Gantt Chart'!LC$5&gt;(SUM(Main!$F3:$G3)+Main!$H3+Main!$I3+$B$4),'Gantt Chart'!LC$5&lt;=(SUM(Main!$F3:$G3)+Main!$H3+Main!$I3+SUM(Main!$J3:$K3)+$B$4)),Main!$S3,0)</f>
        <v>0</v>
      </c>
      <c r="LD11" s="2">
        <f>IF(AND('Gantt Chart'!LD$5&gt;(SUM(Main!$F3:$G3)+Main!$H3+Main!$I3+$B$4),'Gantt Chart'!LD$5&lt;=(SUM(Main!$F3:$G3)+Main!$H3+Main!$I3+SUM(Main!$J3:$K3)+$B$4)),Main!$S3,0)</f>
        <v>0</v>
      </c>
      <c r="LE11" s="2">
        <f>IF(AND('Gantt Chart'!LE$5&gt;(SUM(Main!$F3:$G3)+Main!$H3+Main!$I3+$B$4),'Gantt Chart'!LE$5&lt;=(SUM(Main!$F3:$G3)+Main!$H3+Main!$I3+SUM(Main!$J3:$K3)+$B$4)),Main!$S3,0)</f>
        <v>0</v>
      </c>
      <c r="LF11" s="2">
        <f>IF(AND('Gantt Chart'!LF$5&gt;(SUM(Main!$F3:$G3)+Main!$H3+Main!$I3+$B$4),'Gantt Chart'!LF$5&lt;=(SUM(Main!$F3:$G3)+Main!$H3+Main!$I3+SUM(Main!$J3:$K3)+$B$4)),Main!$S3,0)</f>
        <v>0</v>
      </c>
      <c r="LG11" s="2">
        <f>IF(AND('Gantt Chart'!LG$5&gt;(SUM(Main!$F3:$G3)+Main!$H3+Main!$I3+$B$4),'Gantt Chart'!LG$5&lt;=(SUM(Main!$F3:$G3)+Main!$H3+Main!$I3+SUM(Main!$J3:$K3)+$B$4)),Main!$S3,0)</f>
        <v>0</v>
      </c>
      <c r="LH11" s="2">
        <f>IF(AND('Gantt Chart'!LH$5&gt;(SUM(Main!$F3:$G3)+Main!$H3+Main!$I3+$B$4),'Gantt Chart'!LH$5&lt;=(SUM(Main!$F3:$G3)+Main!$H3+Main!$I3+SUM(Main!$J3:$K3)+$B$4)),Main!$S3,0)</f>
        <v>0</v>
      </c>
      <c r="LI11" s="2">
        <f>IF(AND('Gantt Chart'!LI$5&gt;(SUM(Main!$F3:$G3)+Main!$H3+Main!$I3+$B$4),'Gantt Chart'!LI$5&lt;=(SUM(Main!$F3:$G3)+Main!$H3+Main!$I3+SUM(Main!$J3:$K3)+$B$4)),Main!$S3,0)</f>
        <v>0</v>
      </c>
      <c r="LJ11" s="2">
        <f>IF(AND('Gantt Chart'!LJ$5&gt;(SUM(Main!$F3:$G3)+Main!$H3+Main!$I3+$B$4),'Gantt Chart'!LJ$5&lt;=(SUM(Main!$F3:$G3)+Main!$H3+Main!$I3+SUM(Main!$J3:$K3)+$B$4)),Main!$S3,0)</f>
        <v>0</v>
      </c>
      <c r="LK11" s="2">
        <f>IF(AND('Gantt Chart'!LK$5&gt;(SUM(Main!$F3:$G3)+Main!$H3+Main!$I3+$B$4),'Gantt Chart'!LK$5&lt;=(SUM(Main!$F3:$G3)+Main!$H3+Main!$I3+SUM(Main!$J3:$K3)+$B$4)),Main!$S3,0)</f>
        <v>0</v>
      </c>
      <c r="LL11" s="2">
        <f>IF(AND('Gantt Chart'!LL$5&gt;(SUM(Main!$F3:$G3)+Main!$H3+Main!$I3+$B$4),'Gantt Chart'!LL$5&lt;=(SUM(Main!$F3:$G3)+Main!$H3+Main!$I3+SUM(Main!$J3:$K3)+$B$4)),Main!$S3,0)</f>
        <v>0</v>
      </c>
      <c r="LM11" s="2">
        <f>IF(AND('Gantt Chart'!LM$5&gt;(SUM(Main!$F3:$G3)+Main!$H3+Main!$I3+$B$4),'Gantt Chart'!LM$5&lt;=(SUM(Main!$F3:$G3)+Main!$H3+Main!$I3+SUM(Main!$J3:$K3)+$B$4)),Main!$S3,0)</f>
        <v>0</v>
      </c>
      <c r="LN11" s="2">
        <f>IF(AND('Gantt Chart'!LN$5&gt;(SUM(Main!$F3:$G3)+Main!$H3+Main!$I3+$B$4),'Gantt Chart'!LN$5&lt;=(SUM(Main!$F3:$G3)+Main!$H3+Main!$I3+SUM(Main!$J3:$K3)+$B$4)),Main!$S3,0)</f>
        <v>0</v>
      </c>
      <c r="LO11" s="2">
        <f>IF(AND('Gantt Chart'!LO$5&gt;(SUM(Main!$F3:$G3)+Main!$H3+Main!$I3+$B$4),'Gantt Chart'!LO$5&lt;=(SUM(Main!$F3:$G3)+Main!$H3+Main!$I3+SUM(Main!$J3:$K3)+$B$4)),Main!$S3,0)</f>
        <v>0</v>
      </c>
      <c r="LP11" s="2">
        <f>IF(AND('Gantt Chart'!LP$5&gt;(SUM(Main!$F3:$G3)+Main!$H3+Main!$I3+$B$4),'Gantt Chart'!LP$5&lt;=(SUM(Main!$F3:$G3)+Main!$H3+Main!$I3+SUM(Main!$J3:$K3)+$B$4)),Main!$S3,0)</f>
        <v>0</v>
      </c>
      <c r="LQ11" s="2">
        <f>IF(AND('Gantt Chart'!LQ$5&gt;(SUM(Main!$F3:$G3)+Main!$H3+Main!$I3+$B$4),'Gantt Chart'!LQ$5&lt;=(SUM(Main!$F3:$G3)+Main!$H3+Main!$I3+SUM(Main!$J3:$K3)+$B$4)),Main!$S3,0)</f>
        <v>0</v>
      </c>
      <c r="LR11" s="2">
        <f>IF(AND('Gantt Chart'!LR$5&gt;(SUM(Main!$F3:$G3)+Main!$H3+Main!$I3+$B$4),'Gantt Chart'!LR$5&lt;=(SUM(Main!$F3:$G3)+Main!$H3+Main!$I3+SUM(Main!$J3:$K3)+$B$4)),Main!$S3,0)</f>
        <v>0</v>
      </c>
      <c r="LS11" s="2">
        <f>IF(AND('Gantt Chart'!LS$5&gt;(SUM(Main!$F3:$G3)+Main!$H3+Main!$I3+$B$4),'Gantt Chart'!LS$5&lt;=(SUM(Main!$F3:$G3)+Main!$H3+Main!$I3+SUM(Main!$J3:$K3)+$B$4)),Main!$S3,0)</f>
        <v>0</v>
      </c>
      <c r="LT11" s="2">
        <f>IF(AND('Gantt Chart'!LT$5&gt;(SUM(Main!$F3:$G3)+Main!$H3+Main!$I3+$B$4),'Gantt Chart'!LT$5&lt;=(SUM(Main!$F3:$G3)+Main!$H3+Main!$I3+SUM(Main!$J3:$K3)+$B$4)),Main!$S3,0)</f>
        <v>0</v>
      </c>
      <c r="LU11" s="2">
        <f>IF(AND('Gantt Chart'!LU$5&gt;(SUM(Main!$F3:$G3)+Main!$H3+Main!$I3+$B$4),'Gantt Chart'!LU$5&lt;=(SUM(Main!$F3:$G3)+Main!$H3+Main!$I3+SUM(Main!$J3:$K3)+$B$4)),Main!$S3,0)</f>
        <v>0</v>
      </c>
      <c r="LV11" s="2">
        <f>IF(AND('Gantt Chart'!LV$5&gt;(SUM(Main!$F3:$G3)+Main!$H3+Main!$I3+$B$4),'Gantt Chart'!LV$5&lt;=(SUM(Main!$F3:$G3)+Main!$H3+Main!$I3+SUM(Main!$J3:$K3)+$B$4)),Main!$S3,0)</f>
        <v>0</v>
      </c>
      <c r="LW11" s="2">
        <f>IF(AND('Gantt Chart'!LW$5&gt;(SUM(Main!$F3:$G3)+Main!$H3+Main!$I3+$B$4),'Gantt Chart'!LW$5&lt;=(SUM(Main!$F3:$G3)+Main!$H3+Main!$I3+SUM(Main!$J3:$K3)+$B$4)),Main!$S3,0)</f>
        <v>0</v>
      </c>
      <c r="LX11" s="2">
        <f>IF(AND('Gantt Chart'!LX$5&gt;(SUM(Main!$F3:$G3)+Main!$H3+Main!$I3+$B$4),'Gantt Chart'!LX$5&lt;=(SUM(Main!$F3:$G3)+Main!$H3+Main!$I3+SUM(Main!$J3:$K3)+$B$4)),Main!$S3,0)</f>
        <v>0</v>
      </c>
      <c r="LY11" s="2">
        <f>IF(AND('Gantt Chart'!LY$5&gt;(SUM(Main!$F3:$G3)+Main!$H3+Main!$I3+$B$4),'Gantt Chart'!LY$5&lt;=(SUM(Main!$F3:$G3)+Main!$H3+Main!$I3+SUM(Main!$J3:$K3)+$B$4)),Main!$S3,0)</f>
        <v>0</v>
      </c>
      <c r="LZ11" s="2">
        <f>IF(AND('Gantt Chart'!LZ$5&gt;(SUM(Main!$F3:$G3)+Main!$H3+Main!$I3+$B$4),'Gantt Chart'!LZ$5&lt;=(SUM(Main!$F3:$G3)+Main!$H3+Main!$I3+SUM(Main!$J3:$K3)+$B$4)),Main!$S3,0)</f>
        <v>0</v>
      </c>
      <c r="MA11" s="2">
        <f>IF(AND('Gantt Chart'!MA$5&gt;(SUM(Main!$F3:$G3)+Main!$H3+Main!$I3+$B$4),'Gantt Chart'!MA$5&lt;=(SUM(Main!$F3:$G3)+Main!$H3+Main!$I3+SUM(Main!$J3:$K3)+$B$4)),Main!$S3,0)</f>
        <v>0</v>
      </c>
      <c r="MB11" s="2">
        <f>IF(AND('Gantt Chart'!MB$5&gt;(SUM(Main!$F3:$G3)+Main!$H3+Main!$I3+$B$4),'Gantt Chart'!MB$5&lt;=(SUM(Main!$F3:$G3)+Main!$H3+Main!$I3+SUM(Main!$J3:$K3)+$B$4)),Main!$S3,0)</f>
        <v>0</v>
      </c>
      <c r="MC11" s="2">
        <f>IF(AND('Gantt Chart'!MC$5&gt;(SUM(Main!$F3:$G3)+Main!$H3+Main!$I3+$B$4),'Gantt Chart'!MC$5&lt;=(SUM(Main!$F3:$G3)+Main!$H3+Main!$I3+SUM(Main!$J3:$K3)+$B$4)),Main!$S3,0)</f>
        <v>0</v>
      </c>
      <c r="MD11" s="2">
        <f>IF(AND('Gantt Chart'!MD$5&gt;(SUM(Main!$F3:$G3)+Main!$H3+Main!$I3+$B$4),'Gantt Chart'!MD$5&lt;=(SUM(Main!$F3:$G3)+Main!$H3+Main!$I3+SUM(Main!$J3:$K3)+$B$4)),Main!$S3,0)</f>
        <v>0</v>
      </c>
      <c r="ME11" s="2">
        <f>IF(AND('Gantt Chart'!ME$5&gt;(SUM(Main!$F3:$G3)+Main!$H3+Main!$I3+$B$4),'Gantt Chart'!ME$5&lt;=(SUM(Main!$F3:$G3)+Main!$H3+Main!$I3+SUM(Main!$J3:$K3)+$B$4)),Main!$S3,0)</f>
        <v>0</v>
      </c>
      <c r="MF11" s="2">
        <f>IF(AND('Gantt Chart'!MF$5&gt;(SUM(Main!$F3:$G3)+Main!$H3+Main!$I3+$B$4),'Gantt Chart'!MF$5&lt;=(SUM(Main!$F3:$G3)+Main!$H3+Main!$I3+SUM(Main!$J3:$K3)+$B$4)),Main!$S3,0)</f>
        <v>0</v>
      </c>
      <c r="MG11" s="2">
        <f>IF(AND('Gantt Chart'!MG$5&gt;(SUM(Main!$F3:$G3)+Main!$H3+Main!$I3+$B$4),'Gantt Chart'!MG$5&lt;=(SUM(Main!$F3:$G3)+Main!$H3+Main!$I3+SUM(Main!$J3:$K3)+$B$4)),Main!$S3,0)</f>
        <v>0</v>
      </c>
      <c r="MH11" s="2">
        <f>IF(AND('Gantt Chart'!MH$5&gt;(SUM(Main!$F3:$G3)+Main!$H3+Main!$I3+$B$4),'Gantt Chart'!MH$5&lt;=(SUM(Main!$F3:$G3)+Main!$H3+Main!$I3+SUM(Main!$J3:$K3)+$B$4)),Main!$S3,0)</f>
        <v>0</v>
      </c>
      <c r="MI11" s="2">
        <f>IF(AND('Gantt Chart'!MI$5&gt;(SUM(Main!$F3:$G3)+Main!$H3+Main!$I3+$B$4),'Gantt Chart'!MI$5&lt;=(SUM(Main!$F3:$G3)+Main!$H3+Main!$I3+SUM(Main!$J3:$K3)+$B$4)),Main!$S3,0)</f>
        <v>0</v>
      </c>
      <c r="MJ11" s="2">
        <f>IF(AND('Gantt Chart'!MJ$5&gt;(SUM(Main!$F3:$G3)+Main!$H3+Main!$I3+$B$4),'Gantt Chart'!MJ$5&lt;=(SUM(Main!$F3:$G3)+Main!$H3+Main!$I3+SUM(Main!$J3:$K3)+$B$4)),Main!$S3,0)</f>
        <v>0</v>
      </c>
      <c r="MK11" s="2">
        <f>IF(AND('Gantt Chart'!MK$5&gt;(SUM(Main!$F3:$G3)+Main!$H3+Main!$I3+$B$4),'Gantt Chart'!MK$5&lt;=(SUM(Main!$F3:$G3)+Main!$H3+Main!$I3+SUM(Main!$J3:$K3)+$B$4)),Main!$S3,0)</f>
        <v>0</v>
      </c>
      <c r="ML11" s="2">
        <f>IF(AND('Gantt Chart'!ML$5&gt;(SUM(Main!$F3:$G3)+Main!$H3+Main!$I3+$B$4),'Gantt Chart'!ML$5&lt;=(SUM(Main!$F3:$G3)+Main!$H3+Main!$I3+SUM(Main!$J3:$K3)+$B$4)),Main!$S3,0)</f>
        <v>0</v>
      </c>
      <c r="MM11" s="2">
        <f>IF(AND('Gantt Chart'!MM$5&gt;(SUM(Main!$F3:$G3)+Main!$H3+Main!$I3+$B$4),'Gantt Chart'!MM$5&lt;=(SUM(Main!$F3:$G3)+Main!$H3+Main!$I3+SUM(Main!$J3:$K3)+$B$4)),Main!$S3,0)</f>
        <v>0</v>
      </c>
      <c r="MN11" s="2">
        <f>IF(AND('Gantt Chart'!MN$5&gt;(SUM(Main!$F3:$G3)+Main!$H3+Main!$I3+$B$4),'Gantt Chart'!MN$5&lt;=(SUM(Main!$F3:$G3)+Main!$H3+Main!$I3+SUM(Main!$J3:$K3)+$B$4)),Main!$S3,0)</f>
        <v>0</v>
      </c>
      <c r="MO11" s="2">
        <f>IF(AND('Gantt Chart'!MO$5&gt;(SUM(Main!$F3:$G3)+Main!$H3+Main!$I3+$B$4),'Gantt Chart'!MO$5&lt;=(SUM(Main!$F3:$G3)+Main!$H3+Main!$I3+SUM(Main!$J3:$K3)+$B$4)),Main!$S3,0)</f>
        <v>0</v>
      </c>
      <c r="MP11" s="2">
        <f>IF(AND('Gantt Chart'!MP$5&gt;(SUM(Main!$F3:$G3)+Main!$H3+Main!$I3+$B$4),'Gantt Chart'!MP$5&lt;=(SUM(Main!$F3:$G3)+Main!$H3+Main!$I3+SUM(Main!$J3:$K3)+$B$4)),Main!$S3,0)</f>
        <v>0</v>
      </c>
      <c r="MQ11" s="2">
        <f>IF(AND('Gantt Chart'!MQ$5&gt;(SUM(Main!$F3:$G3)+Main!$H3+Main!$I3+$B$4),'Gantt Chart'!MQ$5&lt;=(SUM(Main!$F3:$G3)+Main!$H3+Main!$I3+SUM(Main!$J3:$K3)+$B$4)),Main!$S3,0)</f>
        <v>0</v>
      </c>
      <c r="MR11" s="2">
        <f>IF(AND('Gantt Chart'!MR$5&gt;(SUM(Main!$F3:$G3)+Main!$H3+Main!$I3+$B$4),'Gantt Chart'!MR$5&lt;=(SUM(Main!$F3:$G3)+Main!$H3+Main!$I3+SUM(Main!$J3:$K3)+$B$4)),Main!$S3,0)</f>
        <v>0</v>
      </c>
      <c r="MS11" s="2">
        <f>IF(AND('Gantt Chart'!MS$5&gt;(SUM(Main!$F3:$G3)+Main!$H3+Main!$I3+$B$4),'Gantt Chart'!MS$5&lt;=(SUM(Main!$F3:$G3)+Main!$H3+Main!$I3+SUM(Main!$J3:$K3)+$B$4)),Main!$S3,0)</f>
        <v>0</v>
      </c>
      <c r="MT11" s="2">
        <f>IF(AND('Gantt Chart'!MT$5&gt;(SUM(Main!$F3:$G3)+Main!$H3+Main!$I3+$B$4),'Gantt Chart'!MT$5&lt;=(SUM(Main!$F3:$G3)+Main!$H3+Main!$I3+SUM(Main!$J3:$K3)+$B$4)),Main!$S3,0)</f>
        <v>0</v>
      </c>
      <c r="MU11" s="2">
        <f>IF(AND('Gantt Chart'!MU$5&gt;(SUM(Main!$F3:$G3)+Main!$H3+Main!$I3+$B$4),'Gantt Chart'!MU$5&lt;=(SUM(Main!$F3:$G3)+Main!$H3+Main!$I3+SUM(Main!$J3:$K3)+$B$4)),Main!$S3,0)</f>
        <v>0</v>
      </c>
      <c r="MV11" s="2">
        <f>IF(AND('Gantt Chart'!MV$5&gt;(SUM(Main!$F3:$G3)+Main!$H3+Main!$I3+$B$4),'Gantt Chart'!MV$5&lt;=(SUM(Main!$F3:$G3)+Main!$H3+Main!$I3+SUM(Main!$J3:$K3)+$B$4)),Main!$S3,0)</f>
        <v>0</v>
      </c>
      <c r="MW11" s="2">
        <f>IF(AND('Gantt Chart'!MW$5&gt;(SUM(Main!$F3:$G3)+Main!$H3+Main!$I3+$B$4),'Gantt Chart'!MW$5&lt;=(SUM(Main!$F3:$G3)+Main!$H3+Main!$I3+SUM(Main!$J3:$K3)+$B$4)),Main!$S3,0)</f>
        <v>0</v>
      </c>
      <c r="MX11" s="2">
        <f>IF(AND('Gantt Chart'!MX$5&gt;(SUM(Main!$F3:$G3)+Main!$H3+Main!$I3+$B$4),'Gantt Chart'!MX$5&lt;=(SUM(Main!$F3:$G3)+Main!$H3+Main!$I3+SUM(Main!$J3:$K3)+$B$4)),Main!$S3,0)</f>
        <v>0</v>
      </c>
      <c r="MY11" s="2">
        <f>IF(AND('Gantt Chart'!MY$5&gt;(SUM(Main!$F3:$G3)+Main!$H3+Main!$I3+$B$4),'Gantt Chart'!MY$5&lt;=(SUM(Main!$F3:$G3)+Main!$H3+Main!$I3+SUM(Main!$J3:$K3)+$B$4)),Main!$S3,0)</f>
        <v>0</v>
      </c>
      <c r="MZ11" s="2">
        <f>IF(AND('Gantt Chart'!MZ$5&gt;(SUM(Main!$F3:$G3)+Main!$H3+Main!$I3+$B$4),'Gantt Chart'!MZ$5&lt;=(SUM(Main!$F3:$G3)+Main!$H3+Main!$I3+SUM(Main!$J3:$K3)+$B$4)),Main!$S3,0)</f>
        <v>0</v>
      </c>
      <c r="NA11" s="2">
        <f>IF(AND('Gantt Chart'!NA$5&gt;(SUM(Main!$F3:$G3)+Main!$H3+Main!$I3+$B$4),'Gantt Chart'!NA$5&lt;=(SUM(Main!$F3:$G3)+Main!$H3+Main!$I3+SUM(Main!$J3:$K3)+$B$4)),Main!$S3,0)</f>
        <v>0</v>
      </c>
      <c r="NB11" s="2">
        <f>IF(AND('Gantt Chart'!NB$5&gt;(SUM(Main!$F3:$G3)+Main!$H3+Main!$I3+$B$4),'Gantt Chart'!NB$5&lt;=(SUM(Main!$F3:$G3)+Main!$H3+Main!$I3+SUM(Main!$J3:$K3)+$B$4)),Main!$S3,0)</f>
        <v>0</v>
      </c>
      <c r="NC11" s="2">
        <f>IF(AND('Gantt Chart'!NC$5&gt;(SUM(Main!$F3:$G3)+Main!$H3+Main!$I3+$B$4),'Gantt Chart'!NC$5&lt;=(SUM(Main!$F3:$G3)+Main!$H3+Main!$I3+SUM(Main!$J3:$K3)+$B$4)),Main!$S3,0)</f>
        <v>0</v>
      </c>
      <c r="ND11" s="2">
        <f>IF(AND('Gantt Chart'!ND$5&gt;(SUM(Main!$F3:$G3)+Main!$H3+Main!$I3+$B$4),'Gantt Chart'!ND$5&lt;=(SUM(Main!$F3:$G3)+Main!$H3+Main!$I3+SUM(Main!$J3:$K3)+$B$4)),Main!$S3,0)</f>
        <v>0</v>
      </c>
      <c r="NE11" s="2">
        <f>IF(AND('Gantt Chart'!NE$5&gt;(SUM(Main!$F3:$G3)+Main!$H3+Main!$I3+$B$4),'Gantt Chart'!NE$5&lt;=(SUM(Main!$F3:$G3)+Main!$H3+Main!$I3+SUM(Main!$J3:$K3)+$B$4)),Main!$S3,0)</f>
        <v>0</v>
      </c>
      <c r="NF11" s="2">
        <f>IF(AND('Gantt Chart'!NF$5&gt;(SUM(Main!$F3:$G3)+Main!$H3+Main!$I3+$B$4),'Gantt Chart'!NF$5&lt;=(SUM(Main!$F3:$G3)+Main!$H3+Main!$I3+SUM(Main!$J3:$K3)+$B$4)),Main!$S3,0)</f>
        <v>0</v>
      </c>
      <c r="NG11" s="2">
        <f>IF(AND('Gantt Chart'!NG$5&gt;(SUM(Main!$F3:$G3)+Main!$H3+Main!$I3+$B$4),'Gantt Chart'!NG$5&lt;=(SUM(Main!$F3:$G3)+Main!$H3+Main!$I3+SUM(Main!$J3:$K3)+$B$4)),Main!$S3,0)</f>
        <v>0</v>
      </c>
      <c r="NH11" s="2">
        <f>IF(AND('Gantt Chart'!NH$5&gt;(SUM(Main!$F3:$G3)+Main!$H3+Main!$I3+$B$4),'Gantt Chart'!NH$5&lt;=(SUM(Main!$F3:$G3)+Main!$H3+Main!$I3+SUM(Main!$J3:$K3)+$B$4)),Main!$S3,0)</f>
        <v>0</v>
      </c>
      <c r="NI11" s="2">
        <f>IF(AND('Gantt Chart'!NI$5&gt;(SUM(Main!$F3:$G3)+Main!$H3+Main!$I3+$B$4),'Gantt Chart'!NI$5&lt;=(SUM(Main!$F3:$G3)+Main!$H3+Main!$I3+SUM(Main!$J3:$K3)+$B$4)),Main!$S3,0)</f>
        <v>0</v>
      </c>
      <c r="NJ11" s="2">
        <f>IF(AND('Gantt Chart'!NJ$5&gt;(SUM(Main!$F3:$G3)+Main!$H3+Main!$I3+$B$4),'Gantt Chart'!NJ$5&lt;=(SUM(Main!$F3:$G3)+Main!$H3+Main!$I3+SUM(Main!$J3:$K3)+$B$4)),Main!$S3,0)</f>
        <v>0</v>
      </c>
      <c r="NK11" s="2">
        <f>IF(AND('Gantt Chart'!NK$5&gt;(SUM(Main!$F3:$G3)+Main!$H3+Main!$I3+$B$4),'Gantt Chart'!NK$5&lt;=(SUM(Main!$F3:$G3)+Main!$H3+Main!$I3+SUM(Main!$J3:$K3)+$B$4)),Main!$S3,0)</f>
        <v>0</v>
      </c>
      <c r="NL11" s="2">
        <f>IF(AND('Gantt Chart'!NL$5&gt;(SUM(Main!$F3:$G3)+Main!$H3+Main!$I3+$B$4),'Gantt Chart'!NL$5&lt;=(SUM(Main!$F3:$G3)+Main!$H3+Main!$I3+SUM(Main!$J3:$K3)+$B$4)),Main!$S3,0)</f>
        <v>0</v>
      </c>
      <c r="NM11" s="2">
        <f>IF(AND('Gantt Chart'!NM$5&gt;(SUM(Main!$F3:$G3)+Main!$H3+Main!$I3+$B$4),'Gantt Chart'!NM$5&lt;=(SUM(Main!$F3:$G3)+Main!$H3+Main!$I3+SUM(Main!$J3:$K3)+$B$4)),Main!$S3,0)</f>
        <v>0</v>
      </c>
      <c r="NN11" s="2">
        <f>IF(AND('Gantt Chart'!NN$5&gt;(SUM(Main!$F3:$G3)+Main!$H3+Main!$I3+$B$4),'Gantt Chart'!NN$5&lt;=(SUM(Main!$F3:$G3)+Main!$H3+Main!$I3+SUM(Main!$J3:$K3)+$B$4)),Main!$S3,0)</f>
        <v>0</v>
      </c>
      <c r="NO11" s="2">
        <f>IF(AND('Gantt Chart'!NO$5&gt;(SUM(Main!$F3:$G3)+Main!$H3+Main!$I3+$B$4),'Gantt Chart'!NO$5&lt;=(SUM(Main!$F3:$G3)+Main!$H3+Main!$I3+SUM(Main!$J3:$K3)+$B$4)),Main!$S3,0)</f>
        <v>0</v>
      </c>
      <c r="NP11" s="2">
        <f>IF(AND('Gantt Chart'!NP$5&gt;(SUM(Main!$F3:$G3)+Main!$H3+Main!$I3+$B$4),'Gantt Chart'!NP$5&lt;=(SUM(Main!$F3:$G3)+Main!$H3+Main!$I3+SUM(Main!$J3:$K3)+$B$4)),Main!$S3,0)</f>
        <v>0</v>
      </c>
      <c r="NQ11" s="2">
        <f>IF(AND('Gantt Chart'!NQ$5&gt;(SUM(Main!$F3:$G3)+Main!$H3+Main!$I3+$B$4),'Gantt Chart'!NQ$5&lt;=(SUM(Main!$F3:$G3)+Main!$H3+Main!$I3+SUM(Main!$J3:$K3)+$B$4)),Main!$S3,0)</f>
        <v>0</v>
      </c>
      <c r="NR11" s="2">
        <f>IF(AND('Gantt Chart'!NR$5&gt;(SUM(Main!$F3:$G3)+Main!$H3+Main!$I3+$B$4),'Gantt Chart'!NR$5&lt;=(SUM(Main!$F3:$G3)+Main!$H3+Main!$I3+SUM(Main!$J3:$K3)+$B$4)),Main!$S3,0)</f>
        <v>0</v>
      </c>
      <c r="NS11" s="2">
        <f>IF(AND('Gantt Chart'!NS$5&gt;(SUM(Main!$F3:$G3)+Main!$H3+Main!$I3+$B$4),'Gantt Chart'!NS$5&lt;=(SUM(Main!$F3:$G3)+Main!$H3+Main!$I3+SUM(Main!$J3:$K3)+$B$4)),Main!$S3,0)</f>
        <v>0</v>
      </c>
      <c r="NT11" s="2">
        <f>IF(AND('Gantt Chart'!NT$5&gt;(SUM(Main!$F3:$G3)+Main!$H3+Main!$I3+$B$4),'Gantt Chart'!NT$5&lt;=(SUM(Main!$F3:$G3)+Main!$H3+Main!$I3+SUM(Main!$J3:$K3)+$B$4)),Main!$S3,0)</f>
        <v>0</v>
      </c>
      <c r="NU11" s="2">
        <f>IF(AND('Gantt Chart'!NU$5&gt;(SUM(Main!$F3:$G3)+Main!$H3+Main!$I3+$B$4),'Gantt Chart'!NU$5&lt;=(SUM(Main!$F3:$G3)+Main!$H3+Main!$I3+SUM(Main!$J3:$K3)+$B$4)),Main!$S3,0)</f>
        <v>0</v>
      </c>
      <c r="NV11" s="2">
        <f>IF(AND('Gantt Chart'!NV$5&gt;(SUM(Main!$F3:$G3)+Main!$H3+Main!$I3+$B$4),'Gantt Chart'!NV$5&lt;=(SUM(Main!$F3:$G3)+Main!$H3+Main!$I3+SUM(Main!$J3:$K3)+$B$4)),Main!$S3,0)</f>
        <v>0</v>
      </c>
      <c r="NW11" s="2">
        <f>IF(AND('Gantt Chart'!NW$5&gt;(SUM(Main!$F3:$G3)+Main!$H3+Main!$I3+$B$4),'Gantt Chart'!NW$5&lt;=(SUM(Main!$F3:$G3)+Main!$H3+Main!$I3+SUM(Main!$J3:$K3)+$B$4)),Main!$S3,0)</f>
        <v>0</v>
      </c>
      <c r="NX11" s="2">
        <f>IF(AND('Gantt Chart'!NX$5&gt;(SUM(Main!$F3:$G3)+Main!$H3+Main!$I3+$B$4),'Gantt Chart'!NX$5&lt;=(SUM(Main!$F3:$G3)+Main!$H3+Main!$I3+SUM(Main!$J3:$K3)+$B$4)),Main!$S3,0)</f>
        <v>0</v>
      </c>
      <c r="NY11" s="2">
        <f>IF(AND('Gantt Chart'!NY$5&gt;(SUM(Main!$F3:$G3)+Main!$H3+Main!$I3+$B$4),'Gantt Chart'!NY$5&lt;=(SUM(Main!$F3:$G3)+Main!$H3+Main!$I3+SUM(Main!$J3:$K3)+$B$4)),Main!$S3,0)</f>
        <v>0</v>
      </c>
      <c r="NZ11" s="2">
        <f>IF(AND('Gantt Chart'!NZ$5&gt;(SUM(Main!$F3:$G3)+Main!$H3+Main!$I3+$B$4),'Gantt Chart'!NZ$5&lt;=(SUM(Main!$F3:$G3)+Main!$H3+Main!$I3+SUM(Main!$J3:$K3)+$B$4)),Main!$S3,0)</f>
        <v>0</v>
      </c>
      <c r="OA11" s="2">
        <f>IF(AND('Gantt Chart'!OA$5&gt;(SUM(Main!$F3:$G3)+Main!$H3+Main!$I3+$B$4),'Gantt Chart'!OA$5&lt;=(SUM(Main!$F3:$G3)+Main!$H3+Main!$I3+SUM(Main!$J3:$K3)+$B$4)),Main!$S3,0)</f>
        <v>0</v>
      </c>
      <c r="OB11" s="2">
        <f>IF(AND('Gantt Chart'!OB$5&gt;(SUM(Main!$F3:$G3)+Main!$H3+Main!$I3+$B$4),'Gantt Chart'!OB$5&lt;=(SUM(Main!$F3:$G3)+Main!$H3+Main!$I3+SUM(Main!$J3:$K3)+$B$4)),Main!$S3,0)</f>
        <v>0</v>
      </c>
      <c r="OC11" s="2">
        <f>IF(AND('Gantt Chart'!OC$5&gt;(SUM(Main!$F3:$G3)+Main!$H3+Main!$I3+$B$4),'Gantt Chart'!OC$5&lt;=(SUM(Main!$F3:$G3)+Main!$H3+Main!$I3+SUM(Main!$J3:$K3)+$B$4)),Main!$S3,0)</f>
        <v>0</v>
      </c>
      <c r="OD11" s="2">
        <f>IF(AND('Gantt Chart'!OD$5&gt;(SUM(Main!$F3:$G3)+Main!$H3+Main!$I3+$B$4),'Gantt Chart'!OD$5&lt;=(SUM(Main!$F3:$G3)+Main!$H3+Main!$I3+SUM(Main!$J3:$K3)+$B$4)),Main!$S3,0)</f>
        <v>0</v>
      </c>
      <c r="OE11" s="2">
        <f>IF(AND('Gantt Chart'!OE$5&gt;(SUM(Main!$F3:$G3)+Main!$H3+Main!$I3+$B$4),'Gantt Chart'!OE$5&lt;=(SUM(Main!$F3:$G3)+Main!$H3+Main!$I3+SUM(Main!$J3:$K3)+$B$4)),Main!$S3,0)</f>
        <v>0</v>
      </c>
      <c r="OF11" s="2">
        <f>IF(AND('Gantt Chart'!OF$5&gt;(SUM(Main!$F3:$G3)+Main!$H3+Main!$I3+$B$4),'Gantt Chart'!OF$5&lt;=(SUM(Main!$F3:$G3)+Main!$H3+Main!$I3+SUM(Main!$J3:$K3)+$B$4)),Main!$S3,0)</f>
        <v>0</v>
      </c>
      <c r="OG11" s="2">
        <f>IF(AND('Gantt Chart'!OG$5&gt;(SUM(Main!$F3:$G3)+Main!$H3+Main!$I3+$B$4),'Gantt Chart'!OG$5&lt;=(SUM(Main!$F3:$G3)+Main!$H3+Main!$I3+SUM(Main!$J3:$K3)+$B$4)),Main!$S3,0)</f>
        <v>0</v>
      </c>
      <c r="OH11" s="2">
        <f>IF(AND('Gantt Chart'!OH$5&gt;(SUM(Main!$F3:$G3)+Main!$H3+Main!$I3+$B$4),'Gantt Chart'!OH$5&lt;=(SUM(Main!$F3:$G3)+Main!$H3+Main!$I3+SUM(Main!$J3:$K3)+$B$4)),Main!$S3,0)</f>
        <v>0</v>
      </c>
      <c r="OI11" s="2">
        <f>IF(AND('Gantt Chart'!OI$5&gt;(SUM(Main!$F3:$G3)+Main!$H3+Main!$I3+$B$4),'Gantt Chart'!OI$5&lt;=(SUM(Main!$F3:$G3)+Main!$H3+Main!$I3+SUM(Main!$J3:$K3)+$B$4)),Main!$S3,0)</f>
        <v>0</v>
      </c>
      <c r="OJ11" s="2">
        <f>IF(AND('Gantt Chart'!OJ$5&gt;(SUM(Main!$F3:$G3)+Main!$H3+Main!$I3+$B$4),'Gantt Chart'!OJ$5&lt;=(SUM(Main!$F3:$G3)+Main!$H3+Main!$I3+SUM(Main!$J3:$K3)+$B$4)),Main!$S3,0)</f>
        <v>0</v>
      </c>
      <c r="OK11" s="2">
        <f>IF(AND('Gantt Chart'!OK$5&gt;(SUM(Main!$F3:$G3)+Main!$H3+Main!$I3+$B$4),'Gantt Chart'!OK$5&lt;=(SUM(Main!$F3:$G3)+Main!$H3+Main!$I3+SUM(Main!$J3:$K3)+$B$4)),Main!$S3,0)</f>
        <v>0</v>
      </c>
      <c r="OL11" s="2">
        <f>IF(AND('Gantt Chart'!OL$5&gt;(SUM(Main!$F3:$G3)+Main!$H3+Main!$I3+$B$4),'Gantt Chart'!OL$5&lt;=(SUM(Main!$F3:$G3)+Main!$H3+Main!$I3+SUM(Main!$J3:$K3)+$B$4)),Main!$S3,0)</f>
        <v>0</v>
      </c>
      <c r="OM11" s="2">
        <f>IF(AND('Gantt Chart'!OM$5&gt;(SUM(Main!$F3:$G3)+Main!$H3+Main!$I3+$B$4),'Gantt Chart'!OM$5&lt;=(SUM(Main!$F3:$G3)+Main!$H3+Main!$I3+SUM(Main!$J3:$K3)+$B$4)),Main!$S3,0)</f>
        <v>0</v>
      </c>
      <c r="ON11" s="2">
        <f>IF(AND('Gantt Chart'!ON$5&gt;(SUM(Main!$F3:$G3)+Main!$H3+Main!$I3+$B$4),'Gantt Chart'!ON$5&lt;=(SUM(Main!$F3:$G3)+Main!$H3+Main!$I3+SUM(Main!$J3:$K3)+$B$4)),Main!$S3,0)</f>
        <v>0</v>
      </c>
      <c r="OO11" s="2">
        <f>IF(AND('Gantt Chart'!OO$5&gt;(SUM(Main!$F3:$G3)+Main!$H3+Main!$I3+$B$4),'Gantt Chart'!OO$5&lt;=(SUM(Main!$F3:$G3)+Main!$H3+Main!$I3+SUM(Main!$J3:$K3)+$B$4)),Main!$S3,0)</f>
        <v>0</v>
      </c>
      <c r="OP11" s="2">
        <f>IF(AND('Gantt Chart'!OP$5&gt;(SUM(Main!$F3:$G3)+Main!$H3+Main!$I3+$B$4),'Gantt Chart'!OP$5&lt;=(SUM(Main!$F3:$G3)+Main!$H3+Main!$I3+SUM(Main!$J3:$K3)+$B$4)),Main!$S3,0)</f>
        <v>0</v>
      </c>
      <c r="OQ11" s="2">
        <f>IF(AND('Gantt Chart'!OQ$5&gt;(SUM(Main!$F3:$G3)+Main!$H3+Main!$I3+$B$4),'Gantt Chart'!OQ$5&lt;=(SUM(Main!$F3:$G3)+Main!$H3+Main!$I3+SUM(Main!$J3:$K3)+$B$4)),Main!$S3,0)</f>
        <v>0</v>
      </c>
      <c r="OR11" s="2">
        <f>IF(AND('Gantt Chart'!OR$5&gt;(SUM(Main!$F3:$G3)+Main!$H3+Main!$I3+$B$4),'Gantt Chart'!OR$5&lt;=(SUM(Main!$F3:$G3)+Main!$H3+Main!$I3+SUM(Main!$J3:$K3)+$B$4)),Main!$S3,0)</f>
        <v>0</v>
      </c>
      <c r="OS11" s="2">
        <f>IF(AND('Gantt Chart'!OS$5&gt;(SUM(Main!$F3:$G3)+Main!$H3+Main!$I3+$B$4),'Gantt Chart'!OS$5&lt;=(SUM(Main!$F3:$G3)+Main!$H3+Main!$I3+SUM(Main!$J3:$K3)+$B$4)),Main!$S3,0)</f>
        <v>0</v>
      </c>
      <c r="OT11" s="2">
        <f>IF(AND('Gantt Chart'!OT$5&gt;(SUM(Main!$F3:$G3)+Main!$H3+Main!$I3+$B$4),'Gantt Chart'!OT$5&lt;=(SUM(Main!$F3:$G3)+Main!$H3+Main!$I3+SUM(Main!$J3:$K3)+$B$4)),Main!$S3,0)</f>
        <v>0</v>
      </c>
      <c r="OU11" s="2">
        <f>IF(AND('Gantt Chart'!OU$5&gt;(SUM(Main!$F3:$G3)+Main!$H3+Main!$I3+$B$4),'Gantt Chart'!OU$5&lt;=(SUM(Main!$F3:$G3)+Main!$H3+Main!$I3+SUM(Main!$J3:$K3)+$B$4)),Main!$S3,0)</f>
        <v>0</v>
      </c>
      <c r="OV11" s="2">
        <f>IF(AND('Gantt Chart'!OV$5&gt;(SUM(Main!$F3:$G3)+Main!$H3+Main!$I3+$B$4),'Gantt Chart'!OV$5&lt;=(SUM(Main!$F3:$G3)+Main!$H3+Main!$I3+SUM(Main!$J3:$K3)+$B$4)),Main!$S3,0)</f>
        <v>0</v>
      </c>
      <c r="OW11" s="2">
        <f>IF(AND('Gantt Chart'!OW$5&gt;(SUM(Main!$F3:$G3)+Main!$H3+Main!$I3+$B$4),'Gantt Chart'!OW$5&lt;=(SUM(Main!$F3:$G3)+Main!$H3+Main!$I3+SUM(Main!$J3:$K3)+$B$4)),Main!$S3,0)</f>
        <v>0</v>
      </c>
      <c r="OX11" s="2">
        <f>IF(AND('Gantt Chart'!OX$5&gt;(SUM(Main!$F3:$G3)+Main!$H3+Main!$I3+$B$4),'Gantt Chart'!OX$5&lt;=(SUM(Main!$F3:$G3)+Main!$H3+Main!$I3+SUM(Main!$J3:$K3)+$B$4)),Main!$S3,0)</f>
        <v>0</v>
      </c>
      <c r="OY11" s="2">
        <f>IF(AND('Gantt Chart'!OY$5&gt;(SUM(Main!$F3:$G3)+Main!$H3+Main!$I3+$B$4),'Gantt Chart'!OY$5&lt;=(SUM(Main!$F3:$G3)+Main!$H3+Main!$I3+SUM(Main!$J3:$K3)+$B$4)),Main!$S3,0)</f>
        <v>0</v>
      </c>
      <c r="OZ11" s="2">
        <f>IF(AND('Gantt Chart'!OZ$5&gt;(SUM(Main!$F3:$G3)+Main!$H3+Main!$I3+$B$4),'Gantt Chart'!OZ$5&lt;=(SUM(Main!$F3:$G3)+Main!$H3+Main!$I3+SUM(Main!$J3:$K3)+$B$4)),Main!$S3,0)</f>
        <v>0</v>
      </c>
      <c r="PA11" s="2">
        <f>IF(AND('Gantt Chart'!PA$5&gt;(SUM(Main!$F3:$G3)+Main!$H3+Main!$I3+$B$4),'Gantt Chart'!PA$5&lt;=(SUM(Main!$F3:$G3)+Main!$H3+Main!$I3+SUM(Main!$J3:$K3)+$B$4)),Main!$S3,0)</f>
        <v>0</v>
      </c>
      <c r="PB11" s="2">
        <f>IF(AND('Gantt Chart'!PB$5&gt;(SUM(Main!$F3:$G3)+Main!$H3+Main!$I3+$B$4),'Gantt Chart'!PB$5&lt;=(SUM(Main!$F3:$G3)+Main!$H3+Main!$I3+SUM(Main!$J3:$K3)+$B$4)),Main!$S3,0)</f>
        <v>0</v>
      </c>
      <c r="PC11" s="2">
        <f>IF(AND('Gantt Chart'!PC$5&gt;(SUM(Main!$F3:$G3)+Main!$H3+Main!$I3+$B$4),'Gantt Chart'!PC$5&lt;=(SUM(Main!$F3:$G3)+Main!$H3+Main!$I3+SUM(Main!$J3:$K3)+$B$4)),Main!$S3,0)</f>
        <v>0</v>
      </c>
      <c r="PD11" s="2">
        <f>IF(AND('Gantt Chart'!PD$5&gt;(SUM(Main!$F3:$G3)+Main!$H3+Main!$I3+$B$4),'Gantt Chart'!PD$5&lt;=(SUM(Main!$F3:$G3)+Main!$H3+Main!$I3+SUM(Main!$J3:$K3)+$B$4)),Main!$S3,0)</f>
        <v>0</v>
      </c>
      <c r="PE11" s="2">
        <f>IF(AND('Gantt Chart'!PE$5&gt;(SUM(Main!$F3:$G3)+Main!$H3+Main!$I3+$B$4),'Gantt Chart'!PE$5&lt;=(SUM(Main!$F3:$G3)+Main!$H3+Main!$I3+SUM(Main!$J3:$K3)+$B$4)),Main!$S3,0)</f>
        <v>0</v>
      </c>
      <c r="PF11" s="2">
        <f>IF(AND('Gantt Chart'!PF$5&gt;(SUM(Main!$F3:$G3)+Main!$H3+Main!$I3+$B$4),'Gantt Chart'!PF$5&lt;=(SUM(Main!$F3:$G3)+Main!$H3+Main!$I3+SUM(Main!$J3:$K3)+$B$4)),Main!$S3,0)</f>
        <v>0</v>
      </c>
      <c r="PG11" s="2">
        <f>IF(AND('Gantt Chart'!PG$5&gt;(SUM(Main!$F3:$G3)+Main!$H3+Main!$I3+$B$4),'Gantt Chart'!PG$5&lt;=(SUM(Main!$F3:$G3)+Main!$H3+Main!$I3+SUM(Main!$J3:$K3)+$B$4)),Main!$S3,0)</f>
        <v>0</v>
      </c>
      <c r="PH11" s="2">
        <f>IF(AND('Gantt Chart'!PH$5&gt;(SUM(Main!$F3:$G3)+Main!$H3+Main!$I3+$B$4),'Gantt Chart'!PH$5&lt;=(SUM(Main!$F3:$G3)+Main!$H3+Main!$I3+SUM(Main!$J3:$K3)+$B$4)),Main!$S3,0)</f>
        <v>0</v>
      </c>
      <c r="PI11" s="2">
        <f>IF(AND('Gantt Chart'!PI$5&gt;(SUM(Main!$F3:$G3)+Main!$H3+Main!$I3+$B$4),'Gantt Chart'!PI$5&lt;=(SUM(Main!$F3:$G3)+Main!$H3+Main!$I3+SUM(Main!$J3:$K3)+$B$4)),Main!$S3,0)</f>
        <v>0</v>
      </c>
      <c r="PJ11" s="2">
        <f>IF(AND('Gantt Chart'!PJ$5&gt;(SUM(Main!$F3:$G3)+Main!$H3+Main!$I3+$B$4),'Gantt Chart'!PJ$5&lt;=(SUM(Main!$F3:$G3)+Main!$H3+Main!$I3+SUM(Main!$J3:$K3)+$B$4)),Main!$S3,0)</f>
        <v>0</v>
      </c>
      <c r="PK11" s="2">
        <f>IF(AND('Gantt Chart'!PK$5&gt;(SUM(Main!$F3:$G3)+Main!$H3+Main!$I3+$B$4),'Gantt Chart'!PK$5&lt;=(SUM(Main!$F3:$G3)+Main!$H3+Main!$I3+SUM(Main!$J3:$K3)+$B$4)),Main!$S3,0)</f>
        <v>0</v>
      </c>
      <c r="PL11" s="2">
        <f>IF(AND('Gantt Chart'!PL$5&gt;(SUM(Main!$F3:$G3)+Main!$H3+Main!$I3+$B$4),'Gantt Chart'!PL$5&lt;=(SUM(Main!$F3:$G3)+Main!$H3+Main!$I3+SUM(Main!$J3:$K3)+$B$4)),Main!$S3,0)</f>
        <v>0</v>
      </c>
      <c r="PM11" s="2">
        <f>IF(AND('Gantt Chart'!PM$5&gt;(SUM(Main!$F3:$G3)+Main!$H3+Main!$I3+$B$4),'Gantt Chart'!PM$5&lt;=(SUM(Main!$F3:$G3)+Main!$H3+Main!$I3+SUM(Main!$J3:$K3)+$B$4)),Main!$S3,0)</f>
        <v>0</v>
      </c>
      <c r="PN11" s="2">
        <f>IF(AND('Gantt Chart'!PN$5&gt;(SUM(Main!$F3:$G3)+Main!$H3+Main!$I3+$B$4),'Gantt Chart'!PN$5&lt;=(SUM(Main!$F3:$G3)+Main!$H3+Main!$I3+SUM(Main!$J3:$K3)+$B$4)),Main!$S3,0)</f>
        <v>0</v>
      </c>
      <c r="PO11" s="2">
        <f>IF(AND('Gantt Chart'!PO$5&gt;(SUM(Main!$F3:$G3)+Main!$H3+Main!$I3+$B$4),'Gantt Chart'!PO$5&lt;=(SUM(Main!$F3:$G3)+Main!$H3+Main!$I3+SUM(Main!$J3:$K3)+$B$4)),Main!$S3,0)</f>
        <v>0</v>
      </c>
      <c r="PP11" s="2">
        <f>IF(AND('Gantt Chart'!PP$5&gt;(SUM(Main!$F3:$G3)+Main!$H3+Main!$I3+$B$4),'Gantt Chart'!PP$5&lt;=(SUM(Main!$F3:$G3)+Main!$H3+Main!$I3+SUM(Main!$J3:$K3)+$B$4)),Main!$S3,0)</f>
        <v>0</v>
      </c>
      <c r="PQ11" s="2">
        <f>IF(AND('Gantt Chart'!PQ$5&gt;(SUM(Main!$F3:$G3)+Main!$H3+Main!$I3+$B$4),'Gantt Chart'!PQ$5&lt;=(SUM(Main!$F3:$G3)+Main!$H3+Main!$I3+SUM(Main!$J3:$K3)+$B$4)),Main!$S3,0)</f>
        <v>0</v>
      </c>
      <c r="PR11" s="2">
        <f>IF(AND('Gantt Chart'!PR$5&gt;(SUM(Main!$F3:$G3)+Main!$H3+Main!$I3+$B$4),'Gantt Chart'!PR$5&lt;=(SUM(Main!$F3:$G3)+Main!$H3+Main!$I3+SUM(Main!$J3:$K3)+$B$4)),Main!$S3,0)</f>
        <v>0</v>
      </c>
      <c r="PS11" s="2">
        <f>IF(AND('Gantt Chart'!PS$5&gt;(SUM(Main!$F3:$G3)+Main!$H3+Main!$I3+$B$4),'Gantt Chart'!PS$5&lt;=(SUM(Main!$F3:$G3)+Main!$H3+Main!$I3+SUM(Main!$J3:$K3)+$B$4)),Main!$S3,0)</f>
        <v>0</v>
      </c>
      <c r="PT11" s="2">
        <f>IF(AND('Gantt Chart'!PT$5&gt;(SUM(Main!$F3:$G3)+Main!$H3+Main!$I3+$B$4),'Gantt Chart'!PT$5&lt;=(SUM(Main!$F3:$G3)+Main!$H3+Main!$I3+SUM(Main!$J3:$K3)+$B$4)),Main!$S3,0)</f>
        <v>0</v>
      </c>
      <c r="PU11" s="2">
        <f>IF(AND('Gantt Chart'!PU$5&gt;(SUM(Main!$F3:$G3)+Main!$H3+Main!$I3+$B$4),'Gantt Chart'!PU$5&lt;=(SUM(Main!$F3:$G3)+Main!$H3+Main!$I3+SUM(Main!$J3:$K3)+$B$4)),Main!$S3,0)</f>
        <v>0</v>
      </c>
      <c r="PV11" s="2">
        <f>IF(AND('Gantt Chart'!PV$5&gt;(SUM(Main!$F3:$G3)+Main!$H3+Main!$I3+$B$4),'Gantt Chart'!PV$5&lt;=(SUM(Main!$F3:$G3)+Main!$H3+Main!$I3+SUM(Main!$J3:$K3)+$B$4)),Main!$S3,0)</f>
        <v>0</v>
      </c>
      <c r="PW11" s="2">
        <f>IF(AND('Gantt Chart'!PW$5&gt;(SUM(Main!$F3:$G3)+Main!$H3+Main!$I3+$B$4),'Gantt Chart'!PW$5&lt;=(SUM(Main!$F3:$G3)+Main!$H3+Main!$I3+SUM(Main!$J3:$K3)+$B$4)),Main!$S3,0)</f>
        <v>0</v>
      </c>
      <c r="PX11" s="2">
        <f>IF(AND('Gantt Chart'!PX$5&gt;(SUM(Main!$F3:$G3)+Main!$H3+Main!$I3+$B$4),'Gantt Chart'!PX$5&lt;=(SUM(Main!$F3:$G3)+Main!$H3+Main!$I3+SUM(Main!$J3:$K3)+$B$4)),Main!$S3,0)</f>
        <v>0</v>
      </c>
      <c r="PY11" s="2">
        <f>IF(AND('Gantt Chart'!PY$5&gt;(SUM(Main!$F3:$G3)+Main!$H3+Main!$I3+$B$4),'Gantt Chart'!PY$5&lt;=(SUM(Main!$F3:$G3)+Main!$H3+Main!$I3+SUM(Main!$J3:$K3)+$B$4)),Main!$S3,0)</f>
        <v>0</v>
      </c>
      <c r="PZ11" s="2">
        <f>IF(AND('Gantt Chart'!PZ$5&gt;(SUM(Main!$F3:$G3)+Main!$H3+Main!$I3+$B$4),'Gantt Chart'!PZ$5&lt;=(SUM(Main!$F3:$G3)+Main!$H3+Main!$I3+SUM(Main!$J3:$K3)+$B$4)),Main!$S3,0)</f>
        <v>0</v>
      </c>
      <c r="QA11" s="2">
        <f>IF(AND('Gantt Chart'!QA$5&gt;(SUM(Main!$F3:$G3)+Main!$H3+Main!$I3+$B$4),'Gantt Chart'!QA$5&lt;=(SUM(Main!$F3:$G3)+Main!$H3+Main!$I3+SUM(Main!$J3:$K3)+$B$4)),Main!$S3,0)</f>
        <v>0</v>
      </c>
      <c r="QB11" s="2">
        <f>IF(AND('Gantt Chart'!QB$5&gt;(SUM(Main!$F3:$G3)+Main!$H3+Main!$I3+$B$4),'Gantt Chart'!QB$5&lt;=(SUM(Main!$F3:$G3)+Main!$H3+Main!$I3+SUM(Main!$J3:$K3)+$B$4)),Main!$S3,0)</f>
        <v>0</v>
      </c>
      <c r="QC11" s="2">
        <f>IF(AND('Gantt Chart'!QC$5&gt;(SUM(Main!$F3:$G3)+Main!$H3+Main!$I3+$B$4),'Gantt Chart'!QC$5&lt;=(SUM(Main!$F3:$G3)+Main!$H3+Main!$I3+SUM(Main!$J3:$K3)+$B$4)),Main!$S3,0)</f>
        <v>0</v>
      </c>
      <c r="QD11" s="2">
        <f>IF(AND('Gantt Chart'!QD$5&gt;(SUM(Main!$F3:$G3)+Main!$H3+Main!$I3+$B$4),'Gantt Chart'!QD$5&lt;=(SUM(Main!$F3:$G3)+Main!$H3+Main!$I3+SUM(Main!$J3:$K3)+$B$4)),Main!$S3,0)</f>
        <v>0</v>
      </c>
      <c r="QE11" s="2">
        <f>IF(AND('Gantt Chart'!QE$5&gt;(SUM(Main!$F3:$G3)+Main!$H3+Main!$I3+$B$4),'Gantt Chart'!QE$5&lt;=(SUM(Main!$F3:$G3)+Main!$H3+Main!$I3+SUM(Main!$J3:$K3)+$B$4)),Main!$S3,0)</f>
        <v>0</v>
      </c>
      <c r="QF11" s="2">
        <f>IF(AND('Gantt Chart'!QF$5&gt;(SUM(Main!$F3:$G3)+Main!$H3+Main!$I3+$B$4),'Gantt Chart'!QF$5&lt;=(SUM(Main!$F3:$G3)+Main!$H3+Main!$I3+SUM(Main!$J3:$K3)+$B$4)),Main!$S3,0)</f>
        <v>0</v>
      </c>
      <c r="QG11" s="2">
        <f>IF(AND('Gantt Chart'!QG$5&gt;(SUM(Main!$F3:$G3)+Main!$H3+Main!$I3+$B$4),'Gantt Chart'!QG$5&lt;=(SUM(Main!$F3:$G3)+Main!$H3+Main!$I3+SUM(Main!$J3:$K3)+$B$4)),Main!$S3,0)</f>
        <v>0</v>
      </c>
      <c r="QH11" s="2">
        <f>IF(AND('Gantt Chart'!QH$5&gt;(SUM(Main!$F3:$G3)+Main!$H3+Main!$I3+$B$4),'Gantt Chart'!QH$5&lt;=(SUM(Main!$F3:$G3)+Main!$H3+Main!$I3+SUM(Main!$J3:$K3)+$B$4)),Main!$S3,0)</f>
        <v>0</v>
      </c>
      <c r="QI11" s="2">
        <f>IF(AND('Gantt Chart'!QI$5&gt;(SUM(Main!$F3:$G3)+Main!$H3+Main!$I3+$B$4),'Gantt Chart'!QI$5&lt;=(SUM(Main!$F3:$G3)+Main!$H3+Main!$I3+SUM(Main!$J3:$K3)+$B$4)),Main!$S3,0)</f>
        <v>0</v>
      </c>
      <c r="QJ11" s="2">
        <f>IF(AND('Gantt Chart'!QJ$5&gt;(SUM(Main!$F3:$G3)+Main!$H3+Main!$I3+$B$4),'Gantt Chart'!QJ$5&lt;=(SUM(Main!$F3:$G3)+Main!$H3+Main!$I3+SUM(Main!$J3:$K3)+$B$4)),Main!$S3,0)</f>
        <v>0</v>
      </c>
      <c r="QK11" s="2">
        <f>IF(AND('Gantt Chart'!QK$5&gt;(SUM(Main!$F3:$G3)+Main!$H3+Main!$I3+$B$4),'Gantt Chart'!QK$5&lt;=(SUM(Main!$F3:$G3)+Main!$H3+Main!$I3+SUM(Main!$J3:$K3)+$B$4)),Main!$S3,0)</f>
        <v>0</v>
      </c>
      <c r="QL11" s="2">
        <f>IF(AND('Gantt Chart'!QL$5&gt;(SUM(Main!$F3:$G3)+Main!$H3+Main!$I3+$B$4),'Gantt Chart'!QL$5&lt;=(SUM(Main!$F3:$G3)+Main!$H3+Main!$I3+SUM(Main!$J3:$K3)+$B$4)),Main!$S3,0)</f>
        <v>0</v>
      </c>
      <c r="QM11" s="2">
        <f>IF(AND('Gantt Chart'!QM$5&gt;(SUM(Main!$F3:$G3)+Main!$H3+Main!$I3+$B$4),'Gantt Chart'!QM$5&lt;=(SUM(Main!$F3:$G3)+Main!$H3+Main!$I3+SUM(Main!$J3:$K3)+$B$4)),Main!$S3,0)</f>
        <v>0</v>
      </c>
      <c r="QN11" s="2">
        <f>IF(AND('Gantt Chart'!QN$5&gt;(SUM(Main!$F3:$G3)+Main!$H3+Main!$I3+$B$4),'Gantt Chart'!QN$5&lt;=(SUM(Main!$F3:$G3)+Main!$H3+Main!$I3+SUM(Main!$J3:$K3)+$B$4)),Main!$S3,0)</f>
        <v>0</v>
      </c>
      <c r="QO11" s="2">
        <f>IF(AND('Gantt Chart'!QO$5&gt;(SUM(Main!$F3:$G3)+Main!$H3+Main!$I3+$B$4),'Gantt Chart'!QO$5&lt;=(SUM(Main!$F3:$G3)+Main!$H3+Main!$I3+SUM(Main!$J3:$K3)+$B$4)),Main!$S3,0)</f>
        <v>0</v>
      </c>
      <c r="QP11" s="2">
        <f>IF(AND('Gantt Chart'!QP$5&gt;(SUM(Main!$F3:$G3)+Main!$H3+Main!$I3+$B$4),'Gantt Chart'!QP$5&lt;=(SUM(Main!$F3:$G3)+Main!$H3+Main!$I3+SUM(Main!$J3:$K3)+$B$4)),Main!$S3,0)</f>
        <v>0</v>
      </c>
      <c r="QQ11" s="2">
        <f>IF(AND('Gantt Chart'!QQ$5&gt;(SUM(Main!$F3:$G3)+Main!$H3+Main!$I3+$B$4),'Gantt Chart'!QQ$5&lt;=(SUM(Main!$F3:$G3)+Main!$H3+Main!$I3+SUM(Main!$J3:$K3)+$B$4)),Main!$S3,0)</f>
        <v>0</v>
      </c>
      <c r="QR11" s="2">
        <f>IF(AND('Gantt Chart'!QR$5&gt;(SUM(Main!$F3:$G3)+Main!$H3+Main!$I3+$B$4),'Gantt Chart'!QR$5&lt;=(SUM(Main!$F3:$G3)+Main!$H3+Main!$I3+SUM(Main!$J3:$K3)+$B$4)),Main!$S3,0)</f>
        <v>0</v>
      </c>
      <c r="QS11" s="2">
        <f>IF(AND('Gantt Chart'!QS$5&gt;(SUM(Main!$F3:$G3)+Main!$H3+Main!$I3+$B$4),'Gantt Chart'!QS$5&lt;=(SUM(Main!$F3:$G3)+Main!$H3+Main!$I3+SUM(Main!$J3:$K3)+$B$4)),Main!$S3,0)</f>
        <v>0</v>
      </c>
      <c r="QT11" s="2">
        <f>IF(AND('Gantt Chart'!QT$5&gt;(SUM(Main!$F3:$G3)+Main!$H3+Main!$I3+$B$4),'Gantt Chart'!QT$5&lt;=(SUM(Main!$F3:$G3)+Main!$H3+Main!$I3+SUM(Main!$J3:$K3)+$B$4)),Main!$S3,0)</f>
        <v>0</v>
      </c>
      <c r="QU11" s="2">
        <f>IF(AND('Gantt Chart'!QU$5&gt;(SUM(Main!$F3:$G3)+Main!$H3+Main!$I3+$B$4),'Gantt Chart'!QU$5&lt;=(SUM(Main!$F3:$G3)+Main!$H3+Main!$I3+SUM(Main!$J3:$K3)+$B$4)),Main!$S3,0)</f>
        <v>0</v>
      </c>
      <c r="QV11" s="2">
        <f>IF(AND('Gantt Chart'!QV$5&gt;(SUM(Main!$F3:$G3)+Main!$H3+Main!$I3+$B$4),'Gantt Chart'!QV$5&lt;=(SUM(Main!$F3:$G3)+Main!$H3+Main!$I3+SUM(Main!$J3:$K3)+$B$4)),Main!$S3,0)</f>
        <v>0</v>
      </c>
      <c r="QW11" s="2">
        <f>IF(AND('Gantt Chart'!QW$5&gt;(SUM(Main!$F3:$G3)+Main!$H3+Main!$I3+$B$4),'Gantt Chart'!QW$5&lt;=(SUM(Main!$F3:$G3)+Main!$H3+Main!$I3+SUM(Main!$J3:$K3)+$B$4)),Main!$S3,0)</f>
        <v>0</v>
      </c>
      <c r="QX11" s="2">
        <f>IF(AND('Gantt Chart'!QX$5&gt;(SUM(Main!$F3:$G3)+Main!$H3+Main!$I3+$B$4),'Gantt Chart'!QX$5&lt;=(SUM(Main!$F3:$G3)+Main!$H3+Main!$I3+SUM(Main!$J3:$K3)+$B$4)),Main!$S3,0)</f>
        <v>0</v>
      </c>
      <c r="QY11" s="2">
        <f>IF(AND('Gantt Chart'!QY$5&gt;(SUM(Main!$F3:$G3)+Main!$H3+Main!$I3+$B$4),'Gantt Chart'!QY$5&lt;=(SUM(Main!$F3:$G3)+Main!$H3+Main!$I3+SUM(Main!$J3:$K3)+$B$4)),Main!$S3,0)</f>
        <v>0</v>
      </c>
      <c r="QZ11" s="2">
        <f>IF(AND('Gantt Chart'!QZ$5&gt;(SUM(Main!$F3:$G3)+Main!$H3+Main!$I3+$B$4),'Gantt Chart'!QZ$5&lt;=(SUM(Main!$F3:$G3)+Main!$H3+Main!$I3+SUM(Main!$J3:$K3)+$B$4)),Main!$S3,0)</f>
        <v>0</v>
      </c>
      <c r="RA11" s="2">
        <f>IF(AND('Gantt Chart'!RA$5&gt;(SUM(Main!$F3:$G3)+Main!$H3+Main!$I3+$B$4),'Gantt Chart'!RA$5&lt;=(SUM(Main!$F3:$G3)+Main!$H3+Main!$I3+SUM(Main!$J3:$K3)+$B$4)),Main!$S3,0)</f>
        <v>0</v>
      </c>
      <c r="RB11" s="2">
        <f>IF(AND('Gantt Chart'!RB$5&gt;(SUM(Main!$F3:$G3)+Main!$H3+Main!$I3+$B$4),'Gantt Chart'!RB$5&lt;=(SUM(Main!$F3:$G3)+Main!$H3+Main!$I3+SUM(Main!$J3:$K3)+$B$4)),Main!$S3,0)</f>
        <v>0</v>
      </c>
      <c r="RC11" s="2">
        <f>IF(AND('Gantt Chart'!RC$5&gt;(SUM(Main!$F3:$G3)+Main!$H3+Main!$I3+$B$4),'Gantt Chart'!RC$5&lt;=(SUM(Main!$F3:$G3)+Main!$H3+Main!$I3+SUM(Main!$J3:$K3)+$B$4)),Main!$S3,0)</f>
        <v>0</v>
      </c>
      <c r="RD11" s="2">
        <f>IF(AND('Gantt Chart'!RD$5&gt;(SUM(Main!$F3:$G3)+Main!$H3+Main!$I3+$B$4),'Gantt Chart'!RD$5&lt;=(SUM(Main!$F3:$G3)+Main!$H3+Main!$I3+SUM(Main!$J3:$K3)+$B$4)),Main!$S3,0)</f>
        <v>0</v>
      </c>
      <c r="RE11" s="2">
        <f>IF(AND('Gantt Chart'!RE$5&gt;(SUM(Main!$F3:$G3)+Main!$H3+Main!$I3+$B$4),'Gantt Chart'!RE$5&lt;=(SUM(Main!$F3:$G3)+Main!$H3+Main!$I3+SUM(Main!$J3:$K3)+$B$4)),Main!$S3,0)</f>
        <v>0</v>
      </c>
      <c r="RF11" s="2">
        <f>IF(AND('Gantt Chart'!RF$5&gt;(SUM(Main!$F3:$G3)+Main!$H3+Main!$I3+$B$4),'Gantt Chart'!RF$5&lt;=(SUM(Main!$F3:$G3)+Main!$H3+Main!$I3+SUM(Main!$J3:$K3)+$B$4)),Main!$S3,0)</f>
        <v>0</v>
      </c>
      <c r="RG11" s="2">
        <f>IF(AND('Gantt Chart'!RG$5&gt;(SUM(Main!$F3:$G3)+Main!$H3+Main!$I3+$B$4),'Gantt Chart'!RG$5&lt;=(SUM(Main!$F3:$G3)+Main!$H3+Main!$I3+SUM(Main!$J3:$K3)+$B$4)),Main!$S3,0)</f>
        <v>0</v>
      </c>
      <c r="RH11" s="2">
        <f>IF(AND('Gantt Chart'!RH$5&gt;(SUM(Main!$F3:$G3)+Main!$H3+Main!$I3+$B$4),'Gantt Chart'!RH$5&lt;=(SUM(Main!$F3:$G3)+Main!$H3+Main!$I3+SUM(Main!$J3:$K3)+$B$4)),Main!$S3,0)</f>
        <v>0</v>
      </c>
      <c r="RI11" s="2">
        <f>IF(AND('Gantt Chart'!RI$5&gt;(SUM(Main!$F3:$G3)+Main!$H3+Main!$I3+$B$4),'Gantt Chart'!RI$5&lt;=(SUM(Main!$F3:$G3)+Main!$H3+Main!$I3+SUM(Main!$J3:$K3)+$B$4)),Main!$S3,0)</f>
        <v>0</v>
      </c>
      <c r="RJ11" s="2">
        <f>IF(AND('Gantt Chart'!RJ$5&gt;(SUM(Main!$F3:$G3)+Main!$H3+Main!$I3+$B$4),'Gantt Chart'!RJ$5&lt;=(SUM(Main!$F3:$G3)+Main!$H3+Main!$I3+SUM(Main!$J3:$K3)+$B$4)),Main!$S3,0)</f>
        <v>0</v>
      </c>
      <c r="RK11" s="2">
        <f>IF(AND('Gantt Chart'!RK$5&gt;(SUM(Main!$F3:$G3)+Main!$H3+Main!$I3+$B$4),'Gantt Chart'!RK$5&lt;=(SUM(Main!$F3:$G3)+Main!$H3+Main!$I3+SUM(Main!$J3:$K3)+$B$4)),Main!$S3,0)</f>
        <v>0</v>
      </c>
      <c r="RL11" s="2">
        <f>IF(AND('Gantt Chart'!RL$5&gt;(SUM(Main!$F3:$G3)+Main!$H3+Main!$I3+$B$4),'Gantt Chart'!RL$5&lt;=(SUM(Main!$F3:$G3)+Main!$H3+Main!$I3+SUM(Main!$J3:$K3)+$B$4)),Main!$S3,0)</f>
        <v>0</v>
      </c>
      <c r="RM11" s="2">
        <f>IF(AND('Gantt Chart'!RM$5&gt;(SUM(Main!$F3:$G3)+Main!$H3+Main!$I3+$B$4),'Gantt Chart'!RM$5&lt;=(SUM(Main!$F3:$G3)+Main!$H3+Main!$I3+SUM(Main!$J3:$K3)+$B$4)),Main!$S3,0)</f>
        <v>0</v>
      </c>
      <c r="RN11" s="2">
        <f>IF(AND('Gantt Chart'!RN$5&gt;(SUM(Main!$F3:$G3)+Main!$H3+Main!$I3+$B$4),'Gantt Chart'!RN$5&lt;=(SUM(Main!$F3:$G3)+Main!$H3+Main!$I3+SUM(Main!$J3:$K3)+$B$4)),Main!$S3,0)</f>
        <v>0</v>
      </c>
      <c r="RO11" s="2">
        <f>IF(AND('Gantt Chart'!RO$5&gt;(SUM(Main!$F3:$G3)+Main!$H3+Main!$I3+$B$4),'Gantt Chart'!RO$5&lt;=(SUM(Main!$F3:$G3)+Main!$H3+Main!$I3+SUM(Main!$J3:$K3)+$B$4)),Main!$S3,0)</f>
        <v>0</v>
      </c>
      <c r="RP11" s="2">
        <f>IF(AND('Gantt Chart'!RP$5&gt;(SUM(Main!$F3:$G3)+Main!$H3+Main!$I3+$B$4),'Gantt Chart'!RP$5&lt;=(SUM(Main!$F3:$G3)+Main!$H3+Main!$I3+SUM(Main!$J3:$K3)+$B$4)),Main!$S3,0)</f>
        <v>0</v>
      </c>
      <c r="RQ11" s="2">
        <f>IF(AND('Gantt Chart'!RQ$5&gt;(SUM(Main!$F3:$G3)+Main!$H3+Main!$I3+$B$4),'Gantt Chart'!RQ$5&lt;=(SUM(Main!$F3:$G3)+Main!$H3+Main!$I3+SUM(Main!$J3:$K3)+$B$4)),Main!$S3,0)</f>
        <v>0</v>
      </c>
      <c r="RR11" s="2">
        <f>IF(AND('Gantt Chart'!RR$5&gt;(SUM(Main!$F3:$G3)+Main!$H3+Main!$I3+$B$4),'Gantt Chart'!RR$5&lt;=(SUM(Main!$F3:$G3)+Main!$H3+Main!$I3+SUM(Main!$J3:$K3)+$B$4)),Main!$S3,0)</f>
        <v>0</v>
      </c>
      <c r="RS11" s="2">
        <f>IF(AND('Gantt Chart'!RS$5&gt;(SUM(Main!$F3:$G3)+Main!$H3+Main!$I3+$B$4),'Gantt Chart'!RS$5&lt;=(SUM(Main!$F3:$G3)+Main!$H3+Main!$I3+SUM(Main!$J3:$K3)+$B$4)),Main!$S3,0)</f>
        <v>0</v>
      </c>
      <c r="RT11" s="2">
        <f>IF(AND('Gantt Chart'!RT$5&gt;(SUM(Main!$F3:$G3)+Main!$H3+Main!$I3+$B$4),'Gantt Chart'!RT$5&lt;=(SUM(Main!$F3:$G3)+Main!$H3+Main!$I3+SUM(Main!$J3:$K3)+$B$4)),Main!$S3,0)</f>
        <v>0</v>
      </c>
      <c r="RU11" s="2">
        <f>IF(AND('Gantt Chart'!RU$5&gt;(SUM(Main!$F3:$G3)+Main!$H3+Main!$I3+$B$4),'Gantt Chart'!RU$5&lt;=(SUM(Main!$F3:$G3)+Main!$H3+Main!$I3+SUM(Main!$J3:$K3)+$B$4)),Main!$S3,0)</f>
        <v>0</v>
      </c>
      <c r="RV11" s="2">
        <f>IF(AND('Gantt Chart'!RV$5&gt;(SUM(Main!$F3:$G3)+Main!$H3+Main!$I3+$B$4),'Gantt Chart'!RV$5&lt;=(SUM(Main!$F3:$G3)+Main!$H3+Main!$I3+SUM(Main!$J3:$K3)+$B$4)),Main!$S3,0)</f>
        <v>0</v>
      </c>
      <c r="RW11" s="2">
        <f>IF(AND('Gantt Chart'!RW$5&gt;(SUM(Main!$F3:$G3)+Main!$H3+Main!$I3+$B$4),'Gantt Chart'!RW$5&lt;=(SUM(Main!$F3:$G3)+Main!$H3+Main!$I3+SUM(Main!$J3:$K3)+$B$4)),Main!$S3,0)</f>
        <v>0</v>
      </c>
      <c r="RX11" s="2">
        <f>IF(AND('Gantt Chart'!RX$5&gt;(SUM(Main!$F3:$G3)+Main!$H3+Main!$I3+$B$4),'Gantt Chart'!RX$5&lt;=(SUM(Main!$F3:$G3)+Main!$H3+Main!$I3+SUM(Main!$J3:$K3)+$B$4)),Main!$S3,0)</f>
        <v>0</v>
      </c>
      <c r="RY11" s="2">
        <f>IF(AND('Gantt Chart'!RY$5&gt;(SUM(Main!$F3:$G3)+Main!$H3+Main!$I3+$B$4),'Gantt Chart'!RY$5&lt;=(SUM(Main!$F3:$G3)+Main!$H3+Main!$I3+SUM(Main!$J3:$K3)+$B$4)),Main!$S3,0)</f>
        <v>0</v>
      </c>
      <c r="RZ11" s="2">
        <f>IF(AND('Gantt Chart'!RZ$5&gt;(SUM(Main!$F3:$G3)+Main!$H3+Main!$I3+$B$4),'Gantt Chart'!RZ$5&lt;=(SUM(Main!$F3:$G3)+Main!$H3+Main!$I3+SUM(Main!$J3:$K3)+$B$4)),Main!$S3,0)</f>
        <v>0</v>
      </c>
      <c r="SA11" s="2">
        <f>IF(AND('Gantt Chart'!SA$5&gt;(SUM(Main!$F3:$G3)+Main!$H3+Main!$I3+$B$4),'Gantt Chart'!SA$5&lt;=(SUM(Main!$F3:$G3)+Main!$H3+Main!$I3+SUM(Main!$J3:$K3)+$B$4)),Main!$S3,0)</f>
        <v>0</v>
      </c>
      <c r="SB11" s="2">
        <f>IF(AND('Gantt Chart'!SB$5&gt;(SUM(Main!$F3:$G3)+Main!$H3+Main!$I3+$B$4),'Gantt Chart'!SB$5&lt;=(SUM(Main!$F3:$G3)+Main!$H3+Main!$I3+SUM(Main!$J3:$K3)+$B$4)),Main!$S3,0)</f>
        <v>0</v>
      </c>
      <c r="SC11" s="2">
        <f>IF(AND('Gantt Chart'!SC$5&gt;(SUM(Main!$F3:$G3)+Main!$H3+Main!$I3+$B$4),'Gantt Chart'!SC$5&lt;=(SUM(Main!$F3:$G3)+Main!$H3+Main!$I3+SUM(Main!$J3:$K3)+$B$4)),Main!$S3,0)</f>
        <v>0</v>
      </c>
      <c r="SD11" s="2">
        <f>IF(AND('Gantt Chart'!SD$5&gt;(SUM(Main!$F3:$G3)+Main!$H3+Main!$I3+$B$4),'Gantt Chart'!SD$5&lt;=(SUM(Main!$F3:$G3)+Main!$H3+Main!$I3+SUM(Main!$J3:$K3)+$B$4)),Main!$S3,0)</f>
        <v>0</v>
      </c>
      <c r="SE11" s="2">
        <f>IF(AND('Gantt Chart'!SE$5&gt;(SUM(Main!$F3:$G3)+Main!$H3+Main!$I3+$B$4),'Gantt Chart'!SE$5&lt;=(SUM(Main!$F3:$G3)+Main!$H3+Main!$I3+SUM(Main!$J3:$K3)+$B$4)),Main!$S3,0)</f>
        <v>0</v>
      </c>
      <c r="SF11" s="2">
        <f>IF(AND('Gantt Chart'!SF$5&gt;(SUM(Main!$F3:$G3)+Main!$H3+Main!$I3+$B$4),'Gantt Chart'!SF$5&lt;=(SUM(Main!$F3:$G3)+Main!$H3+Main!$I3+SUM(Main!$J3:$K3)+$B$4)),Main!$S3,0)</f>
        <v>0</v>
      </c>
      <c r="SG11" s="2">
        <f>IF(AND('Gantt Chart'!SG$5&gt;(SUM(Main!$F3:$G3)+Main!$H3+Main!$I3+$B$4),'Gantt Chart'!SG$5&lt;=(SUM(Main!$F3:$G3)+Main!$H3+Main!$I3+SUM(Main!$J3:$K3)+$B$4)),Main!$S3,0)</f>
        <v>0</v>
      </c>
      <c r="SH11" s="2">
        <f>IF(AND('Gantt Chart'!SH$5&gt;(SUM(Main!$F3:$G3)+Main!$H3+Main!$I3+$B$4),'Gantt Chart'!SH$5&lt;=(SUM(Main!$F3:$G3)+Main!$H3+Main!$I3+SUM(Main!$J3:$K3)+$B$4)),Main!$S3,0)</f>
        <v>0</v>
      </c>
      <c r="SI11" s="2">
        <f>IF(AND('Gantt Chart'!SI$5&gt;(SUM(Main!$F3:$G3)+Main!$H3+Main!$I3+$B$4),'Gantt Chart'!SI$5&lt;=(SUM(Main!$F3:$G3)+Main!$H3+Main!$I3+SUM(Main!$J3:$K3)+$B$4)),Main!$S3,0)</f>
        <v>0</v>
      </c>
      <c r="SJ11" s="2">
        <f>IF(AND('Gantt Chart'!SJ$5&gt;(SUM(Main!$F3:$G3)+Main!$H3+Main!$I3+$B$4),'Gantt Chart'!SJ$5&lt;=(SUM(Main!$F3:$G3)+Main!$H3+Main!$I3+SUM(Main!$J3:$K3)+$B$4)),Main!$S3,0)</f>
        <v>0</v>
      </c>
      <c r="SK11" s="2">
        <f>IF(AND('Gantt Chart'!SK$5&gt;(SUM(Main!$F3:$G3)+Main!$H3+Main!$I3+$B$4),'Gantt Chart'!SK$5&lt;=(SUM(Main!$F3:$G3)+Main!$H3+Main!$I3+SUM(Main!$J3:$K3)+$B$4)),Main!$S3,0)</f>
        <v>0</v>
      </c>
      <c r="SL11" s="2">
        <f>IF(AND('Gantt Chart'!SL$5&gt;(SUM(Main!$F3:$G3)+Main!$H3+Main!$I3+$B$4),'Gantt Chart'!SL$5&lt;=(SUM(Main!$F3:$G3)+Main!$H3+Main!$I3+SUM(Main!$J3:$K3)+$B$4)),Main!$S3,0)</f>
        <v>0</v>
      </c>
      <c r="SM11" s="2">
        <f>IF(AND('Gantt Chart'!SM$5&gt;(SUM(Main!$F3:$G3)+Main!$H3+Main!$I3+$B$4),'Gantt Chart'!SM$5&lt;=(SUM(Main!$F3:$G3)+Main!$H3+Main!$I3+SUM(Main!$J3:$K3)+$B$4)),Main!$S3,0)</f>
        <v>0</v>
      </c>
      <c r="SN11" s="2">
        <f>IF(AND('Gantt Chart'!SN$5&gt;(SUM(Main!$F3:$G3)+Main!$H3+Main!$I3+$B$4),'Gantt Chart'!SN$5&lt;=(SUM(Main!$F3:$G3)+Main!$H3+Main!$I3+SUM(Main!$J3:$K3)+$B$4)),Main!$S3,0)</f>
        <v>0</v>
      </c>
      <c r="SO11" s="2">
        <f>IF(AND('Gantt Chart'!SO$5&gt;(SUM(Main!$F3:$G3)+Main!$H3+Main!$I3+$B$4),'Gantt Chart'!SO$5&lt;=(SUM(Main!$F3:$G3)+Main!$H3+Main!$I3+SUM(Main!$J3:$K3)+$B$4)),Main!$S3,0)</f>
        <v>0</v>
      </c>
      <c r="SP11" s="2">
        <f>IF(AND('Gantt Chart'!SP$5&gt;(SUM(Main!$F3:$G3)+Main!$H3+Main!$I3+$B$4),'Gantt Chart'!SP$5&lt;=(SUM(Main!$F3:$G3)+Main!$H3+Main!$I3+SUM(Main!$J3:$K3)+$B$4)),Main!$S3,0)</f>
        <v>0</v>
      </c>
      <c r="SQ11" s="2">
        <f>IF(AND('Gantt Chart'!SQ$5&gt;(SUM(Main!$F3:$G3)+Main!$H3+Main!$I3+$B$4),'Gantt Chart'!SQ$5&lt;=(SUM(Main!$F3:$G3)+Main!$H3+Main!$I3+SUM(Main!$J3:$K3)+$B$4)),Main!$S3,0)</f>
        <v>0</v>
      </c>
      <c r="SR11" s="2">
        <f>IF(AND('Gantt Chart'!SR$5&gt;(SUM(Main!$F3:$G3)+Main!$H3+Main!$I3+$B$4),'Gantt Chart'!SR$5&lt;=(SUM(Main!$F3:$G3)+Main!$H3+Main!$I3+SUM(Main!$J3:$K3)+$B$4)),Main!$S3,0)</f>
        <v>0</v>
      </c>
      <c r="SS11" s="2">
        <f>IF(AND('Gantt Chart'!SS$5&gt;(SUM(Main!$F3:$G3)+Main!$H3+Main!$I3+$B$4),'Gantt Chart'!SS$5&lt;=(SUM(Main!$F3:$G3)+Main!$H3+Main!$I3+SUM(Main!$J3:$K3)+$B$4)),Main!$S3,0)</f>
        <v>0</v>
      </c>
      <c r="ST11" s="2">
        <f>IF(AND('Gantt Chart'!ST$5&gt;(SUM(Main!$F3:$G3)+Main!$H3+Main!$I3+$B$4),'Gantt Chart'!ST$5&lt;=(SUM(Main!$F3:$G3)+Main!$H3+Main!$I3+SUM(Main!$J3:$K3)+$B$4)),Main!$S3,0)</f>
        <v>0</v>
      </c>
      <c r="SU11" s="2">
        <f>IF(AND('Gantt Chart'!SU$5&gt;(SUM(Main!$F3:$G3)+Main!$H3+Main!$I3+$B$4),'Gantt Chart'!SU$5&lt;=(SUM(Main!$F3:$G3)+Main!$H3+Main!$I3+SUM(Main!$J3:$K3)+$B$4)),Main!$S3,0)</f>
        <v>0</v>
      </c>
      <c r="SV11" s="2">
        <f>IF(AND('Gantt Chart'!SV$5&gt;(SUM(Main!$F3:$G3)+Main!$H3+Main!$I3+$B$4),'Gantt Chart'!SV$5&lt;=(SUM(Main!$F3:$G3)+Main!$H3+Main!$I3+SUM(Main!$J3:$K3)+$B$4)),Main!$S3,0)</f>
        <v>0</v>
      </c>
      <c r="SW11" s="2">
        <f>IF(AND('Gantt Chart'!SW$5&gt;(SUM(Main!$F3:$G3)+Main!$H3+Main!$I3+$B$4),'Gantt Chart'!SW$5&lt;=(SUM(Main!$F3:$G3)+Main!$H3+Main!$I3+SUM(Main!$J3:$K3)+$B$4)),Main!$S3,0)</f>
        <v>0</v>
      </c>
      <c r="SX11" s="2">
        <f>IF(AND('Gantt Chart'!SX$5&gt;(SUM(Main!$F3:$G3)+Main!$H3+Main!$I3+$B$4),'Gantt Chart'!SX$5&lt;=(SUM(Main!$F3:$G3)+Main!$H3+Main!$I3+SUM(Main!$J3:$K3)+$B$4)),Main!$S3,0)</f>
        <v>0</v>
      </c>
      <c r="SY11" s="2">
        <f>IF(AND('Gantt Chart'!SY$5&gt;(SUM(Main!$F3:$G3)+Main!$H3+Main!$I3+$B$4),'Gantt Chart'!SY$5&lt;=(SUM(Main!$F3:$G3)+Main!$H3+Main!$I3+SUM(Main!$J3:$K3)+$B$4)),Main!$S3,0)</f>
        <v>0</v>
      </c>
      <c r="SZ11" s="2">
        <f>IF(AND('Gantt Chart'!SZ$5&gt;(SUM(Main!$F3:$G3)+Main!$H3+Main!$I3+$B$4),'Gantt Chart'!SZ$5&lt;=(SUM(Main!$F3:$G3)+Main!$H3+Main!$I3+SUM(Main!$J3:$K3)+$B$4)),Main!$S3,0)</f>
        <v>0</v>
      </c>
      <c r="TA11" s="2">
        <f>IF(AND('Gantt Chart'!TA$5&gt;(SUM(Main!$F3:$G3)+Main!$H3+Main!$I3+$B$4),'Gantt Chart'!TA$5&lt;=(SUM(Main!$F3:$G3)+Main!$H3+Main!$I3+SUM(Main!$J3:$K3)+$B$4)),Main!$S3,0)</f>
        <v>0</v>
      </c>
      <c r="TB11" s="2">
        <f>IF(AND('Gantt Chart'!TB$5&gt;(SUM(Main!$F3:$G3)+Main!$H3+Main!$I3+$B$4),'Gantt Chart'!TB$5&lt;=(SUM(Main!$F3:$G3)+Main!$H3+Main!$I3+SUM(Main!$J3:$K3)+$B$4)),Main!$S3,0)</f>
        <v>0</v>
      </c>
      <c r="TC11" s="2">
        <f>IF(AND('Gantt Chart'!TC$5&gt;(SUM(Main!$F3:$G3)+Main!$H3+Main!$I3+$B$4),'Gantt Chart'!TC$5&lt;=(SUM(Main!$F3:$G3)+Main!$H3+Main!$I3+SUM(Main!$J3:$K3)+$B$4)),Main!$S3,0)</f>
        <v>0</v>
      </c>
      <c r="TD11" s="2">
        <f>IF(AND('Gantt Chart'!TD$5&gt;(SUM(Main!$F3:$G3)+Main!$H3+Main!$I3+$B$4),'Gantt Chart'!TD$5&lt;=(SUM(Main!$F3:$G3)+Main!$H3+Main!$I3+SUM(Main!$J3:$K3)+$B$4)),Main!$S3,0)</f>
        <v>0</v>
      </c>
      <c r="TE11" s="2">
        <f>IF(AND('Gantt Chart'!TE$5&gt;(SUM(Main!$F3:$G3)+Main!$H3+Main!$I3+$B$4),'Gantt Chart'!TE$5&lt;=(SUM(Main!$F3:$G3)+Main!$H3+Main!$I3+SUM(Main!$J3:$K3)+$B$4)),Main!$S3,0)</f>
        <v>0</v>
      </c>
      <c r="TF11" s="2">
        <f>IF(AND('Gantt Chart'!TF$5&gt;(SUM(Main!$F3:$G3)+Main!$H3+Main!$I3+$B$4),'Gantt Chart'!TF$5&lt;=(SUM(Main!$F3:$G3)+Main!$H3+Main!$I3+SUM(Main!$J3:$K3)+$B$4)),Main!$S3,0)</f>
        <v>0</v>
      </c>
      <c r="TG11" s="2">
        <f>IF(AND('Gantt Chart'!TG$5&gt;(SUM(Main!$F3:$G3)+Main!$H3+Main!$I3+$B$4),'Gantt Chart'!TG$5&lt;=(SUM(Main!$F3:$G3)+Main!$H3+Main!$I3+SUM(Main!$J3:$K3)+$B$4)),Main!$S3,0)</f>
        <v>0</v>
      </c>
      <c r="TH11" s="2">
        <f>IF(AND('Gantt Chart'!TH$5&gt;(SUM(Main!$F3:$G3)+Main!$H3+Main!$I3+$B$4),'Gantt Chart'!TH$5&lt;=(SUM(Main!$F3:$G3)+Main!$H3+Main!$I3+SUM(Main!$J3:$K3)+$B$4)),Main!$S3,0)</f>
        <v>0</v>
      </c>
      <c r="TI11" s="2">
        <f>IF(AND('Gantt Chart'!TI$5&gt;(SUM(Main!$F3:$G3)+Main!$H3+Main!$I3+$B$4),'Gantt Chart'!TI$5&lt;=(SUM(Main!$F3:$G3)+Main!$H3+Main!$I3+SUM(Main!$J3:$K3)+$B$4)),Main!$S3,0)</f>
        <v>0</v>
      </c>
      <c r="TJ11" s="2">
        <f>IF(AND('Gantt Chart'!TJ$5&gt;(SUM(Main!$F3:$G3)+Main!$H3+Main!$I3+$B$4),'Gantt Chart'!TJ$5&lt;=(SUM(Main!$F3:$G3)+Main!$H3+Main!$I3+SUM(Main!$J3:$K3)+$B$4)),Main!$S3,0)</f>
        <v>0</v>
      </c>
      <c r="TK11" s="2">
        <f>IF(AND('Gantt Chart'!TK$5&gt;(SUM(Main!$F3:$G3)+Main!$H3+Main!$I3+$B$4),'Gantt Chart'!TK$5&lt;=(SUM(Main!$F3:$G3)+Main!$H3+Main!$I3+SUM(Main!$J3:$K3)+$B$4)),Main!$S3,0)</f>
        <v>0</v>
      </c>
      <c r="TL11" s="2">
        <f>IF(AND('Gantt Chart'!TL$5&gt;(SUM(Main!$F3:$G3)+Main!$H3+Main!$I3+$B$4),'Gantt Chart'!TL$5&lt;=(SUM(Main!$F3:$G3)+Main!$H3+Main!$I3+SUM(Main!$J3:$K3)+$B$4)),Main!$S3,0)</f>
        <v>0</v>
      </c>
      <c r="TM11" s="2">
        <f>IF(AND('Gantt Chart'!TM$5&gt;(SUM(Main!$F3:$G3)+Main!$H3+Main!$I3+$B$4),'Gantt Chart'!TM$5&lt;=(SUM(Main!$F3:$G3)+Main!$H3+Main!$I3+SUM(Main!$J3:$K3)+$B$4)),Main!$S3,0)</f>
        <v>0</v>
      </c>
      <c r="TN11" s="2">
        <f>IF(AND('Gantt Chart'!TN$5&gt;(SUM(Main!$F3:$G3)+Main!$H3+Main!$I3+$B$4),'Gantt Chart'!TN$5&lt;=(SUM(Main!$F3:$G3)+Main!$H3+Main!$I3+SUM(Main!$J3:$K3)+$B$4)),Main!$S3,0)</f>
        <v>0</v>
      </c>
      <c r="TO11" s="2">
        <f>IF(AND('Gantt Chart'!TO$5&gt;(SUM(Main!$F3:$G3)+Main!$H3+Main!$I3+$B$4),'Gantt Chart'!TO$5&lt;=(SUM(Main!$F3:$G3)+Main!$H3+Main!$I3+SUM(Main!$J3:$K3)+$B$4)),Main!$S3,0)</f>
        <v>0</v>
      </c>
      <c r="TP11" s="2">
        <f>IF(AND('Gantt Chart'!TP$5&gt;(SUM(Main!$F3:$G3)+Main!$H3+Main!$I3+$B$4),'Gantt Chart'!TP$5&lt;=(SUM(Main!$F3:$G3)+Main!$H3+Main!$I3+SUM(Main!$J3:$K3)+$B$4)),Main!$S3,0)</f>
        <v>0</v>
      </c>
      <c r="TQ11" s="2">
        <f>IF(AND('Gantt Chart'!TQ$5&gt;(SUM(Main!$F3:$G3)+Main!$H3+Main!$I3+$B$4),'Gantt Chart'!TQ$5&lt;=(SUM(Main!$F3:$G3)+Main!$H3+Main!$I3+SUM(Main!$J3:$K3)+$B$4)),Main!$S3,0)</f>
        <v>0</v>
      </c>
      <c r="TR11" s="2">
        <f>IF(AND('Gantt Chart'!TR$5&gt;(SUM(Main!$F3:$G3)+Main!$H3+Main!$I3+$B$4),'Gantt Chart'!TR$5&lt;=(SUM(Main!$F3:$G3)+Main!$H3+Main!$I3+SUM(Main!$J3:$K3)+$B$4)),Main!$S3,0)</f>
        <v>0</v>
      </c>
      <c r="TS11" s="2">
        <f>IF(AND('Gantt Chart'!TS$5&gt;(SUM(Main!$F3:$G3)+Main!$H3+Main!$I3+$B$4),'Gantt Chart'!TS$5&lt;=(SUM(Main!$F3:$G3)+Main!$H3+Main!$I3+SUM(Main!$J3:$K3)+$B$4)),Main!$S3,0)</f>
        <v>0</v>
      </c>
      <c r="TT11" s="2">
        <f>IF(AND('Gantt Chart'!TT$5&gt;(SUM(Main!$F3:$G3)+Main!$H3+Main!$I3+$B$4),'Gantt Chart'!TT$5&lt;=(SUM(Main!$F3:$G3)+Main!$H3+Main!$I3+SUM(Main!$J3:$K3)+$B$4)),Main!$S3,0)</f>
        <v>0</v>
      </c>
      <c r="TU11" s="2">
        <f>IF(AND('Gantt Chart'!TU$5&gt;(SUM(Main!$F3:$G3)+Main!$H3+Main!$I3+$B$4),'Gantt Chart'!TU$5&lt;=(SUM(Main!$F3:$G3)+Main!$H3+Main!$I3+SUM(Main!$J3:$K3)+$B$4)),Main!$S3,0)</f>
        <v>0</v>
      </c>
      <c r="TV11" s="2">
        <f>IF(AND('Gantt Chart'!TV$5&gt;(SUM(Main!$F3:$G3)+Main!$H3+Main!$I3+$B$4),'Gantt Chart'!TV$5&lt;=(SUM(Main!$F3:$G3)+Main!$H3+Main!$I3+SUM(Main!$J3:$K3)+$B$4)),Main!$S3,0)</f>
        <v>0</v>
      </c>
      <c r="TW11" s="2">
        <f>IF(AND('Gantt Chart'!TW$5&gt;(SUM(Main!$F3:$G3)+Main!$H3+Main!$I3+$B$4),'Gantt Chart'!TW$5&lt;=(SUM(Main!$F3:$G3)+Main!$H3+Main!$I3+SUM(Main!$J3:$K3)+$B$4)),Main!$S3,0)</f>
        <v>0</v>
      </c>
      <c r="TX11" s="2">
        <f>IF(AND('Gantt Chart'!TX$5&gt;(SUM(Main!$F3:$G3)+Main!$H3+Main!$I3+$B$4),'Gantt Chart'!TX$5&lt;=(SUM(Main!$F3:$G3)+Main!$H3+Main!$I3+SUM(Main!$J3:$K3)+$B$4)),Main!$S3,0)</f>
        <v>0</v>
      </c>
      <c r="TY11" s="2">
        <f>IF(AND('Gantt Chart'!TY$5&gt;(SUM(Main!$F3:$G3)+Main!$H3+Main!$I3+$B$4),'Gantt Chart'!TY$5&lt;=(SUM(Main!$F3:$G3)+Main!$H3+Main!$I3+SUM(Main!$J3:$K3)+$B$4)),Main!$S3,0)</f>
        <v>0</v>
      </c>
      <c r="TZ11" s="2">
        <f>IF(AND('Gantt Chart'!TZ$5&gt;(SUM(Main!$F3:$G3)+Main!$H3+Main!$I3+$B$4),'Gantt Chart'!TZ$5&lt;=(SUM(Main!$F3:$G3)+Main!$H3+Main!$I3+SUM(Main!$J3:$K3)+$B$4)),Main!$S3,0)</f>
        <v>0</v>
      </c>
      <c r="UA11" s="2">
        <f>IF(AND('Gantt Chart'!UA$5&gt;(SUM(Main!$F3:$G3)+Main!$H3+Main!$I3+$B$4),'Gantt Chart'!UA$5&lt;=(SUM(Main!$F3:$G3)+Main!$H3+Main!$I3+SUM(Main!$J3:$K3)+$B$4)),Main!$S3,0)</f>
        <v>0</v>
      </c>
      <c r="UB11" s="2">
        <f>IF(AND('Gantt Chart'!UB$5&gt;(SUM(Main!$F3:$G3)+Main!$H3+Main!$I3+$B$4),'Gantt Chart'!UB$5&lt;=(SUM(Main!$F3:$G3)+Main!$H3+Main!$I3+SUM(Main!$J3:$K3)+$B$4)),Main!$S3,0)</f>
        <v>0</v>
      </c>
      <c r="UC11" s="2">
        <f>IF(AND('Gantt Chart'!UC$5&gt;(SUM(Main!$F3:$G3)+Main!$H3+Main!$I3+$B$4),'Gantt Chart'!UC$5&lt;=(SUM(Main!$F3:$G3)+Main!$H3+Main!$I3+SUM(Main!$J3:$K3)+$B$4)),Main!$S3,0)</f>
        <v>0</v>
      </c>
      <c r="UD11" s="2">
        <f>IF(AND('Gantt Chart'!UD$5&gt;(SUM(Main!$F3:$G3)+Main!$H3+Main!$I3+$B$4),'Gantt Chart'!UD$5&lt;=(SUM(Main!$F3:$G3)+Main!$H3+Main!$I3+SUM(Main!$J3:$K3)+$B$4)),Main!$S3,0)</f>
        <v>0</v>
      </c>
      <c r="UE11" s="2">
        <f>IF(AND('Gantt Chart'!UE$5&gt;(SUM(Main!$F3:$G3)+Main!$H3+Main!$I3+$B$4),'Gantt Chart'!UE$5&lt;=(SUM(Main!$F3:$G3)+Main!$H3+Main!$I3+SUM(Main!$J3:$K3)+$B$4)),Main!$S3,0)</f>
        <v>0</v>
      </c>
      <c r="UF11" s="2">
        <f>IF(AND('Gantt Chart'!UF$5&gt;(SUM(Main!$F3:$G3)+Main!$H3+Main!$I3+$B$4),'Gantt Chart'!UF$5&lt;=(SUM(Main!$F3:$G3)+Main!$H3+Main!$I3+SUM(Main!$J3:$K3)+$B$4)),Main!$S3,0)</f>
        <v>0</v>
      </c>
      <c r="UG11" s="2">
        <f>IF(AND('Gantt Chart'!UG$5&gt;(SUM(Main!$F3:$G3)+Main!$H3+Main!$I3+$B$4),'Gantt Chart'!UG$5&lt;=(SUM(Main!$F3:$G3)+Main!$H3+Main!$I3+SUM(Main!$J3:$K3)+$B$4)),Main!$S3,0)</f>
        <v>0</v>
      </c>
      <c r="UH11" s="2">
        <f>IF(AND('Gantt Chart'!UH$5&gt;(SUM(Main!$F3:$G3)+Main!$H3+Main!$I3+$B$4),'Gantt Chart'!UH$5&lt;=(SUM(Main!$F3:$G3)+Main!$H3+Main!$I3+SUM(Main!$J3:$K3)+$B$4)),Main!$S3,0)</f>
        <v>0</v>
      </c>
      <c r="UI11" s="2">
        <f>IF(AND('Gantt Chart'!UI$5&gt;(SUM(Main!$F3:$G3)+Main!$H3+Main!$I3+$B$4),'Gantt Chart'!UI$5&lt;=(SUM(Main!$F3:$G3)+Main!$H3+Main!$I3+SUM(Main!$J3:$K3)+$B$4)),Main!$S3,0)</f>
        <v>0</v>
      </c>
      <c r="UJ11" s="2">
        <f>IF(AND('Gantt Chart'!UJ$5&gt;(SUM(Main!$F3:$G3)+Main!$H3+Main!$I3+$B$4),'Gantt Chart'!UJ$5&lt;=(SUM(Main!$F3:$G3)+Main!$H3+Main!$I3+SUM(Main!$J3:$K3)+$B$4)),Main!$S3,0)</f>
        <v>0</v>
      </c>
      <c r="UK11" s="2">
        <f>IF(AND('Gantt Chart'!UK$5&gt;(SUM(Main!$F3:$G3)+Main!$H3+Main!$I3+$B$4),'Gantt Chart'!UK$5&lt;=(SUM(Main!$F3:$G3)+Main!$H3+Main!$I3+SUM(Main!$J3:$K3)+$B$4)),Main!$S3,0)</f>
        <v>0</v>
      </c>
      <c r="UL11" s="2">
        <f>IF(AND('Gantt Chart'!UL$5&gt;(SUM(Main!$F3:$G3)+Main!$H3+Main!$I3+$B$4),'Gantt Chart'!UL$5&lt;=(SUM(Main!$F3:$G3)+Main!$H3+Main!$I3+SUM(Main!$J3:$K3)+$B$4)),Main!$S3,0)</f>
        <v>0</v>
      </c>
      <c r="UM11" s="2">
        <f>IF(AND('Gantt Chart'!UM$5&gt;(SUM(Main!$F3:$G3)+Main!$H3+Main!$I3+$B$4),'Gantt Chart'!UM$5&lt;=(SUM(Main!$F3:$G3)+Main!$H3+Main!$I3+SUM(Main!$J3:$K3)+$B$4)),Main!$S3,0)</f>
        <v>0</v>
      </c>
      <c r="UN11" s="2">
        <f>IF(AND('Gantt Chart'!UN$5&gt;(SUM(Main!$F3:$G3)+Main!$H3+Main!$I3+$B$4),'Gantt Chart'!UN$5&lt;=(SUM(Main!$F3:$G3)+Main!$H3+Main!$I3+SUM(Main!$J3:$K3)+$B$4)),Main!$S3,0)</f>
        <v>0</v>
      </c>
      <c r="UO11" s="2">
        <f>IF(AND('Gantt Chart'!UO$5&gt;(SUM(Main!$F3:$G3)+Main!$H3+Main!$I3+$B$4),'Gantt Chart'!UO$5&lt;=(SUM(Main!$F3:$G3)+Main!$H3+Main!$I3+SUM(Main!$J3:$K3)+$B$4)),Main!$S3,0)</f>
        <v>0</v>
      </c>
      <c r="UP11" s="2">
        <f>IF(AND('Gantt Chart'!UP$5&gt;(SUM(Main!$F3:$G3)+Main!$H3+Main!$I3+$B$4),'Gantt Chart'!UP$5&lt;=(SUM(Main!$F3:$G3)+Main!$H3+Main!$I3+SUM(Main!$J3:$K3)+$B$4)),Main!$S3,0)</f>
        <v>0</v>
      </c>
      <c r="UQ11" s="2">
        <f>IF(AND('Gantt Chart'!UQ$5&gt;(SUM(Main!$F3:$G3)+Main!$H3+Main!$I3+$B$4),'Gantt Chart'!UQ$5&lt;=(SUM(Main!$F3:$G3)+Main!$H3+Main!$I3+SUM(Main!$J3:$K3)+$B$4)),Main!$S3,0)</f>
        <v>0</v>
      </c>
      <c r="UR11" s="2">
        <f>IF(AND('Gantt Chart'!UR$5&gt;(SUM(Main!$F3:$G3)+Main!$H3+Main!$I3+$B$4),'Gantt Chart'!UR$5&lt;=(SUM(Main!$F3:$G3)+Main!$H3+Main!$I3+SUM(Main!$J3:$K3)+$B$4)),Main!$S3,0)</f>
        <v>0</v>
      </c>
      <c r="US11" s="2">
        <f>IF(AND('Gantt Chart'!US$5&gt;(SUM(Main!$F3:$G3)+Main!$H3+Main!$I3+$B$4),'Gantt Chart'!US$5&lt;=(SUM(Main!$F3:$G3)+Main!$H3+Main!$I3+SUM(Main!$J3:$K3)+$B$4)),Main!$S3,0)</f>
        <v>0</v>
      </c>
      <c r="UT11" s="2">
        <f>IF(AND('Gantt Chart'!UT$5&gt;(SUM(Main!$F3:$G3)+Main!$H3+Main!$I3+$B$4),'Gantt Chart'!UT$5&lt;=(SUM(Main!$F3:$G3)+Main!$H3+Main!$I3+SUM(Main!$J3:$K3)+$B$4)),Main!$S3,0)</f>
        <v>0</v>
      </c>
      <c r="UU11" s="2">
        <f>IF(AND('Gantt Chart'!UU$5&gt;(SUM(Main!$F3:$G3)+Main!$H3+Main!$I3+$B$4),'Gantt Chart'!UU$5&lt;=(SUM(Main!$F3:$G3)+Main!$H3+Main!$I3+SUM(Main!$J3:$K3)+$B$4)),Main!$S3,0)</f>
        <v>0</v>
      </c>
      <c r="UV11" s="2">
        <f>IF(AND('Gantt Chart'!UV$5&gt;(SUM(Main!$F3:$G3)+Main!$H3+Main!$I3+$B$4),'Gantt Chart'!UV$5&lt;=(SUM(Main!$F3:$G3)+Main!$H3+Main!$I3+SUM(Main!$J3:$K3)+$B$4)),Main!$S3,0)</f>
        <v>0</v>
      </c>
      <c r="UW11" s="2">
        <f>IF(AND('Gantt Chart'!UW$5&gt;(SUM(Main!$F3:$G3)+Main!$H3+Main!$I3+$B$4),'Gantt Chart'!UW$5&lt;=(SUM(Main!$F3:$G3)+Main!$H3+Main!$I3+SUM(Main!$J3:$K3)+$B$4)),Main!$S3,0)</f>
        <v>0</v>
      </c>
      <c r="UX11" s="2">
        <f>IF(AND('Gantt Chart'!UX$5&gt;(SUM(Main!$F3:$G3)+Main!$H3+Main!$I3+$B$4),'Gantt Chart'!UX$5&lt;=(SUM(Main!$F3:$G3)+Main!$H3+Main!$I3+SUM(Main!$J3:$K3)+$B$4)),Main!$S3,0)</f>
        <v>0</v>
      </c>
      <c r="UY11" s="2">
        <f>IF(AND('Gantt Chart'!UY$5&gt;(SUM(Main!$F3:$G3)+Main!$H3+Main!$I3+$B$4),'Gantt Chart'!UY$5&lt;=(SUM(Main!$F3:$G3)+Main!$H3+Main!$I3+SUM(Main!$J3:$K3)+$B$4)),Main!$S3,0)</f>
        <v>0</v>
      </c>
      <c r="UZ11" s="2">
        <f>IF(AND('Gantt Chart'!UZ$5&gt;(SUM(Main!$F3:$G3)+Main!$H3+Main!$I3+$B$4),'Gantt Chart'!UZ$5&lt;=(SUM(Main!$F3:$G3)+Main!$H3+Main!$I3+SUM(Main!$J3:$K3)+$B$4)),Main!$S3,0)</f>
        <v>0</v>
      </c>
      <c r="VA11" s="2">
        <f>IF(AND('Gantt Chart'!VA$5&gt;(SUM(Main!$F3:$G3)+Main!$H3+Main!$I3+$B$4),'Gantt Chart'!VA$5&lt;=(SUM(Main!$F3:$G3)+Main!$H3+Main!$I3+SUM(Main!$J3:$K3)+$B$4)),Main!$S3,0)</f>
        <v>0</v>
      </c>
      <c r="VB11" s="2">
        <f>IF(AND('Gantt Chart'!VB$5&gt;(SUM(Main!$F3:$G3)+Main!$H3+Main!$I3+$B$4),'Gantt Chart'!VB$5&lt;=(SUM(Main!$F3:$G3)+Main!$H3+Main!$I3+SUM(Main!$J3:$K3)+$B$4)),Main!$S3,0)</f>
        <v>0</v>
      </c>
      <c r="VC11" s="2">
        <f>IF(AND('Gantt Chart'!VC$5&gt;(SUM(Main!$F3:$G3)+Main!$H3+Main!$I3+$B$4),'Gantt Chart'!VC$5&lt;=(SUM(Main!$F3:$G3)+Main!$H3+Main!$I3+SUM(Main!$J3:$K3)+$B$4)),Main!$S3,0)</f>
        <v>0</v>
      </c>
      <c r="VD11" s="2">
        <f>IF(AND('Gantt Chart'!VD$5&gt;(SUM(Main!$F3:$G3)+Main!$H3+Main!$I3+$B$4),'Gantt Chart'!VD$5&lt;=(SUM(Main!$F3:$G3)+Main!$H3+Main!$I3+SUM(Main!$J3:$K3)+$B$4)),Main!$S3,0)</f>
        <v>0</v>
      </c>
      <c r="VE11" s="2">
        <f>IF(AND('Gantt Chart'!VE$5&gt;(SUM(Main!$F3:$G3)+Main!$H3+Main!$I3+$B$4),'Gantt Chart'!VE$5&lt;=(SUM(Main!$F3:$G3)+Main!$H3+Main!$I3+SUM(Main!$J3:$K3)+$B$4)),Main!$S3,0)</f>
        <v>0</v>
      </c>
      <c r="VF11" s="2">
        <f>IF(AND('Gantt Chart'!VF$5&gt;(SUM(Main!$F3:$G3)+Main!$H3+Main!$I3+$B$4),'Gantt Chart'!VF$5&lt;=(SUM(Main!$F3:$G3)+Main!$H3+Main!$I3+SUM(Main!$J3:$K3)+$B$4)),Main!$S3,0)</f>
        <v>0</v>
      </c>
      <c r="VG11" s="2">
        <f>IF(AND('Gantt Chart'!VG$5&gt;(SUM(Main!$F3:$G3)+Main!$H3+Main!$I3+$B$4),'Gantt Chart'!VG$5&lt;=(SUM(Main!$F3:$G3)+Main!$H3+Main!$I3+SUM(Main!$J3:$K3)+$B$4)),Main!$S3,0)</f>
        <v>0</v>
      </c>
      <c r="VH11" s="2">
        <f>IF(AND('Gantt Chart'!VH$5&gt;(SUM(Main!$F3:$G3)+Main!$H3+Main!$I3+$B$4),'Gantt Chart'!VH$5&lt;=(SUM(Main!$F3:$G3)+Main!$H3+Main!$I3+SUM(Main!$J3:$K3)+$B$4)),Main!$S3,0)</f>
        <v>0</v>
      </c>
      <c r="VI11" s="2">
        <f>IF(AND('Gantt Chart'!VI$5&gt;(SUM(Main!$F3:$G3)+Main!$H3+Main!$I3+$B$4),'Gantt Chart'!VI$5&lt;=(SUM(Main!$F3:$G3)+Main!$H3+Main!$I3+SUM(Main!$J3:$K3)+$B$4)),Main!$S3,0)</f>
        <v>0</v>
      </c>
      <c r="VJ11" s="2">
        <f>IF(AND('Gantt Chart'!VJ$5&gt;(SUM(Main!$F3:$G3)+Main!$H3+Main!$I3+$B$4),'Gantt Chart'!VJ$5&lt;=(SUM(Main!$F3:$G3)+Main!$H3+Main!$I3+SUM(Main!$J3:$K3)+$B$4)),Main!$S3,0)</f>
        <v>0</v>
      </c>
      <c r="VK11" s="2">
        <f>IF(AND('Gantt Chart'!VK$5&gt;(SUM(Main!$F3:$G3)+Main!$H3+Main!$I3+$B$4),'Gantt Chart'!VK$5&lt;=(SUM(Main!$F3:$G3)+Main!$H3+Main!$I3+SUM(Main!$J3:$K3)+$B$4)),Main!$S3,0)</f>
        <v>0</v>
      </c>
      <c r="VL11" s="2">
        <f>IF(AND('Gantt Chart'!VL$5&gt;(SUM(Main!$F3:$G3)+Main!$H3+Main!$I3+$B$4),'Gantt Chart'!VL$5&lt;=(SUM(Main!$F3:$G3)+Main!$H3+Main!$I3+SUM(Main!$J3:$K3)+$B$4)),Main!$S3,0)</f>
        <v>0</v>
      </c>
      <c r="VM11" s="2">
        <f>IF(AND('Gantt Chart'!VM$5&gt;(SUM(Main!$F3:$G3)+Main!$H3+Main!$I3+$B$4),'Gantt Chart'!VM$5&lt;=(SUM(Main!$F3:$G3)+Main!$H3+Main!$I3+SUM(Main!$J3:$K3)+$B$4)),Main!$S3,0)</f>
        <v>0</v>
      </c>
      <c r="VN11" s="2">
        <f>IF(AND('Gantt Chart'!VN$5&gt;(SUM(Main!$F3:$G3)+Main!$H3+Main!$I3+$B$4),'Gantt Chart'!VN$5&lt;=(SUM(Main!$F3:$G3)+Main!$H3+Main!$I3+SUM(Main!$J3:$K3)+$B$4)),Main!$S3,0)</f>
        <v>0</v>
      </c>
      <c r="VO11" s="2">
        <f>IF(AND('Gantt Chart'!VO$5&gt;(SUM(Main!$F3:$G3)+Main!$H3+Main!$I3+$B$4),'Gantt Chart'!VO$5&lt;=(SUM(Main!$F3:$G3)+Main!$H3+Main!$I3+SUM(Main!$J3:$K3)+$B$4)),Main!$S3,0)</f>
        <v>0</v>
      </c>
      <c r="VP11" s="2">
        <f>IF(AND('Gantt Chart'!VP$5&gt;(SUM(Main!$F3:$G3)+Main!$H3+Main!$I3+$B$4),'Gantt Chart'!VP$5&lt;=(SUM(Main!$F3:$G3)+Main!$H3+Main!$I3+SUM(Main!$J3:$K3)+$B$4)),Main!$S3,0)</f>
        <v>0</v>
      </c>
      <c r="VQ11" s="2">
        <f>IF(AND('Gantt Chart'!VQ$5&gt;(SUM(Main!$F3:$G3)+Main!$H3+Main!$I3+$B$4),'Gantt Chart'!VQ$5&lt;=(SUM(Main!$F3:$G3)+Main!$H3+Main!$I3+SUM(Main!$J3:$K3)+$B$4)),Main!$S3,0)</f>
        <v>0</v>
      </c>
      <c r="VR11" s="2">
        <f>IF(AND('Gantt Chart'!VR$5&gt;(SUM(Main!$F3:$G3)+Main!$H3+Main!$I3+$B$4),'Gantt Chart'!VR$5&lt;=(SUM(Main!$F3:$G3)+Main!$H3+Main!$I3+SUM(Main!$J3:$K3)+$B$4)),Main!$S3,0)</f>
        <v>0</v>
      </c>
      <c r="VS11" s="2">
        <f>IF(AND('Gantt Chart'!VS$5&gt;(SUM(Main!$F3:$G3)+Main!$H3+Main!$I3+$B$4),'Gantt Chart'!VS$5&lt;=(SUM(Main!$F3:$G3)+Main!$H3+Main!$I3+SUM(Main!$J3:$K3)+$B$4)),Main!$S3,0)</f>
        <v>0</v>
      </c>
      <c r="VT11" s="2">
        <f>IF(AND('Gantt Chart'!VT$5&gt;(SUM(Main!$F3:$G3)+Main!$H3+Main!$I3+$B$4),'Gantt Chart'!VT$5&lt;=(SUM(Main!$F3:$G3)+Main!$H3+Main!$I3+SUM(Main!$J3:$K3)+$B$4)),Main!$S3,0)</f>
        <v>0</v>
      </c>
      <c r="VU11" s="2">
        <f>IF(AND('Gantt Chart'!VU$5&gt;(SUM(Main!$F3:$G3)+Main!$H3+Main!$I3+$B$4),'Gantt Chart'!VU$5&lt;=(SUM(Main!$F3:$G3)+Main!$H3+Main!$I3+SUM(Main!$J3:$K3)+$B$4)),Main!$S3,0)</f>
        <v>0</v>
      </c>
      <c r="VV11" s="2">
        <f>IF(AND('Gantt Chart'!VV$5&gt;(SUM(Main!$F3:$G3)+Main!$H3+Main!$I3+$B$4),'Gantt Chart'!VV$5&lt;=(SUM(Main!$F3:$G3)+Main!$H3+Main!$I3+SUM(Main!$J3:$K3)+$B$4)),Main!$S3,0)</f>
        <v>0</v>
      </c>
      <c r="VW11" s="2">
        <f>IF(AND('Gantt Chart'!VW$5&gt;(SUM(Main!$F3:$G3)+Main!$H3+Main!$I3+$B$4),'Gantt Chart'!VW$5&lt;=(SUM(Main!$F3:$G3)+Main!$H3+Main!$I3+SUM(Main!$J3:$K3)+$B$4)),Main!$S3,0)</f>
        <v>0</v>
      </c>
      <c r="VX11" s="2">
        <f>IF(AND('Gantt Chart'!VX$5&gt;(SUM(Main!$F3:$G3)+Main!$H3+Main!$I3+$B$4),'Gantt Chart'!VX$5&lt;=(SUM(Main!$F3:$G3)+Main!$H3+Main!$I3+SUM(Main!$J3:$K3)+$B$4)),Main!$S3,0)</f>
        <v>0</v>
      </c>
      <c r="VY11" s="2">
        <f>IF(AND('Gantt Chart'!VY$5&gt;(SUM(Main!$F3:$G3)+Main!$H3+Main!$I3+$B$4),'Gantt Chart'!VY$5&lt;=(SUM(Main!$F3:$G3)+Main!$H3+Main!$I3+SUM(Main!$J3:$K3)+$B$4)),Main!$S3,0)</f>
        <v>0</v>
      </c>
      <c r="VZ11" s="2">
        <f>IF(AND('Gantt Chart'!VZ$5&gt;(SUM(Main!$F3:$G3)+Main!$H3+Main!$I3+$B$4),'Gantt Chart'!VZ$5&lt;=(SUM(Main!$F3:$G3)+Main!$H3+Main!$I3+SUM(Main!$J3:$K3)+$B$4)),Main!$S3,0)</f>
        <v>0</v>
      </c>
      <c r="WA11" s="2">
        <f>IF(AND('Gantt Chart'!WA$5&gt;(SUM(Main!$F3:$G3)+Main!$H3+Main!$I3+$B$4),'Gantt Chart'!WA$5&lt;=(SUM(Main!$F3:$G3)+Main!$H3+Main!$I3+SUM(Main!$J3:$K3)+$B$4)),Main!$S3,0)</f>
        <v>0</v>
      </c>
      <c r="WB11" s="2">
        <f>IF(AND('Gantt Chart'!WB$5&gt;(SUM(Main!$F3:$G3)+Main!$H3+Main!$I3+$B$4),'Gantt Chart'!WB$5&lt;=(SUM(Main!$F3:$G3)+Main!$H3+Main!$I3+SUM(Main!$J3:$K3)+$B$4)),Main!$S3,0)</f>
        <v>0</v>
      </c>
      <c r="WC11" s="2">
        <f>IF(AND('Gantt Chart'!WC$5&gt;(SUM(Main!$F3:$G3)+Main!$H3+Main!$I3+$B$4),'Gantt Chart'!WC$5&lt;=(SUM(Main!$F3:$G3)+Main!$H3+Main!$I3+SUM(Main!$J3:$K3)+$B$4)),Main!$S3,0)</f>
        <v>0</v>
      </c>
      <c r="WD11" s="2">
        <f>IF(AND('Gantt Chart'!WD$5&gt;(SUM(Main!$F3:$G3)+Main!$H3+Main!$I3+$B$4),'Gantt Chart'!WD$5&lt;=(SUM(Main!$F3:$G3)+Main!$H3+Main!$I3+SUM(Main!$J3:$K3)+$B$4)),Main!$S3,0)</f>
        <v>0</v>
      </c>
      <c r="WE11" s="2">
        <f>IF(AND('Gantt Chart'!WE$5&gt;(SUM(Main!$F3:$G3)+Main!$H3+Main!$I3+$B$4),'Gantt Chart'!WE$5&lt;=(SUM(Main!$F3:$G3)+Main!$H3+Main!$I3+SUM(Main!$J3:$K3)+$B$4)),Main!$S3,0)</f>
        <v>0</v>
      </c>
      <c r="WF11" s="24" t="s">
        <v>35</v>
      </c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</row>
    <row r="12" spans="1:16330" s="2" customFormat="1" x14ac:dyDescent="2.0499999999999998">
      <c r="A12" s="19" t="str">
        <f>Main!C4</f>
        <v>N3</v>
      </c>
      <c r="B12" s="2" t="s">
        <v>27</v>
      </c>
      <c r="C12" s="2">
        <v>0</v>
      </c>
      <c r="D12" s="2">
        <f>IF(AND(D$5&gt;=Main!$H4+$B$2,D$5&lt;=(SUM(Main!$F4:$G4)+Main!$H4+$B$2)),Main!$Q4,0)</f>
        <v>27776</v>
      </c>
      <c r="E12" s="2">
        <f>IF(AND(E$5&gt;=Main!$H4+$B$2,E$5&lt;=(SUM(Main!$F4:$G4)+Main!$H4+$B$2)),Main!$Q4,0)</f>
        <v>27776</v>
      </c>
      <c r="F12" s="2">
        <f>IF(AND(F$5&gt;=Main!$H4+$B$2,F$5&lt;=(SUM(Main!$F4:$G4)+Main!$H4+$B$2)),Main!$Q4,0)</f>
        <v>27776</v>
      </c>
      <c r="G12" s="2">
        <f>IF(AND(G$5&gt;=Main!$H4+$B$2,G$5&lt;=(SUM(Main!$F4:$G4)+Main!$H4+$B$2)),Main!$Q4,0)</f>
        <v>27776</v>
      </c>
      <c r="H12" s="2">
        <f>IF(AND(H$5&gt;=Main!$H4+$B$2,H$5&lt;=(SUM(Main!$F4:$G4)+Main!$H4+$B$2)),Main!$Q4,0)</f>
        <v>27776</v>
      </c>
      <c r="I12" s="2">
        <f>IF(AND(I$5&gt;=Main!$H4+$B$2,I$5&lt;=(SUM(Main!$F4:$G4)+Main!$H4+$B$2)),Main!$Q4,0)</f>
        <v>27776</v>
      </c>
      <c r="J12" s="2">
        <f>IF(AND(J$5&gt;=Main!$H4+$B$2,J$5&lt;=(SUM(Main!$F4:$G4)+Main!$H4+$B$2)),Main!$Q4,0)</f>
        <v>27776</v>
      </c>
      <c r="K12" s="2">
        <f>IF(AND(K$5&gt;=Main!$H4+$B$2,K$5&lt;=(SUM(Main!$F4:$G4)+Main!$H4+$B$2)),Main!$Q4,0)</f>
        <v>27776</v>
      </c>
      <c r="L12" s="2">
        <f>IF(AND(L$5&gt;=Main!$H4+$B$2,L$5&lt;=(SUM(Main!$F4:$G4)+Main!$H4+$B$2)),Main!$Q4,0)</f>
        <v>27776</v>
      </c>
      <c r="M12" s="2">
        <f>IF(AND(M$5&gt;=Main!$H4+$B$2,M$5&lt;=(SUM(Main!$F4:$G4)+Main!$H4+$B$2)),Main!$Q4,0)</f>
        <v>27776</v>
      </c>
      <c r="N12" s="2">
        <f>IF(AND(N$5&gt;=Main!$H4+$B$2,N$5&lt;=(SUM(Main!$F4:$G4)+Main!$H4+$B$2)),Main!$Q4,0)</f>
        <v>27776</v>
      </c>
      <c r="O12" s="2">
        <f>IF(AND(O$5&gt;=Main!$H4+$B$2,O$5&lt;=(SUM(Main!$F4:$G4)+Main!$H4+$B$2)),Main!$Q4,0)</f>
        <v>27776</v>
      </c>
      <c r="P12" s="2">
        <f>IF(AND(P$5&gt;=Main!$H4+$B$2,P$5&lt;=(SUM(Main!$F4:$G4)+Main!$H4+$B$2)),Main!$Q4,0)</f>
        <v>27776</v>
      </c>
      <c r="Q12" s="2">
        <f>IF(AND(Q$5&gt;=Main!$H4+$B$2,Q$5&lt;=(SUM(Main!$F4:$G4)+Main!$H4+$B$2)),Main!$Q4,0)</f>
        <v>27776</v>
      </c>
      <c r="R12" s="2">
        <f>IF(AND(R$5&gt;=Main!$H4+$B$2,R$5&lt;=(SUM(Main!$F4:$G4)+Main!$H4+$B$2)),Main!$Q4,0)</f>
        <v>27776</v>
      </c>
      <c r="S12" s="2">
        <f>IF(AND(S$5&gt;=Main!$H4+$B$2,S$5&lt;=(SUM(Main!$F4:$G4)+Main!$H4+$B$2)),Main!$Q4,0)</f>
        <v>27776</v>
      </c>
      <c r="T12" s="2">
        <f>IF(AND(T$5&gt;=Main!$H4+$B$2,T$5&lt;=(SUM(Main!$F4:$G4)+Main!$H4+$B$2)),Main!$Q4,0)</f>
        <v>27776</v>
      </c>
      <c r="U12" s="2">
        <f>IF(AND(U$5&gt;=Main!$H4+$B$2,U$5&lt;=(SUM(Main!$F4:$G4)+Main!$H4+$B$2)),Main!$Q4,0)</f>
        <v>27776</v>
      </c>
      <c r="V12" s="2">
        <f>IF(AND(V$5&gt;=Main!$H4+$B$2,V$5&lt;=(SUM(Main!$F4:$G4)+Main!$H4+$B$2)),Main!$Q4,0)</f>
        <v>27776</v>
      </c>
      <c r="W12" s="2">
        <f>IF(AND(W$5&gt;=Main!$H4+$B$2,W$5&lt;=(SUM(Main!$F4:$G4)+Main!$H4+$B$2)),Main!$Q4,0)</f>
        <v>27776</v>
      </c>
      <c r="X12" s="2">
        <f>IF(AND(X$5&gt;=Main!$H4+$B$2,X$5&lt;=(SUM(Main!$F4:$G4)+Main!$H4+$B$2)),Main!$Q4,0)</f>
        <v>27776</v>
      </c>
      <c r="Y12" s="2">
        <f>IF(AND(Y$5&gt;=Main!$H4+$B$2,Y$5&lt;=(SUM(Main!$F4:$G4)+Main!$H4+$B$2)),Main!$Q4,0)</f>
        <v>27776</v>
      </c>
      <c r="Z12" s="2">
        <f>IF(AND(Z$5&gt;=Main!$H4+$B$2,Z$5&lt;=(SUM(Main!$F4:$G4)+Main!$H4+$B$2)),Main!$Q4,0)</f>
        <v>27776</v>
      </c>
      <c r="AA12" s="2">
        <f>IF(AND(AA$5&gt;=Main!$H4+$B$2,AA$5&lt;=(SUM(Main!$F4:$G4)+Main!$H4+$B$2)),Main!$Q4,0)</f>
        <v>27776</v>
      </c>
      <c r="AB12" s="2">
        <f>IF(AND(AB$5&gt;=Main!$H4+$B$2,AB$5&lt;=(SUM(Main!$F4:$G4)+Main!$H4+$B$2)),Main!$Q4,0)</f>
        <v>27776</v>
      </c>
      <c r="AC12" s="2">
        <f>IF(AND(AC$5&gt;=Main!$H4+$B$2,AC$5&lt;=(SUM(Main!$F4:$G4)+Main!$H4+$B$2)),Main!$Q4,0)</f>
        <v>27776</v>
      </c>
      <c r="AD12" s="2">
        <f>IF(AND(AD$5&gt;=Main!$H4+$B$2,AD$5&lt;=(SUM(Main!$F4:$G4)+Main!$H4+$B$2)),Main!$Q4,0)</f>
        <v>27776</v>
      </c>
      <c r="AE12" s="2">
        <f>IF(AND(AE$5&gt;=Main!$H4+$B$2,AE$5&lt;=(SUM(Main!$F4:$G4)+Main!$H4+$B$2)),Main!$Q4,0)</f>
        <v>27776</v>
      </c>
      <c r="AF12" s="2">
        <f>IF(AND(AF$5&gt;=Main!$H4+$B$2,AF$5&lt;=(SUM(Main!$F4:$G4)+Main!$H4+$B$2)),Main!$Q4,0)</f>
        <v>27776</v>
      </c>
      <c r="AG12" s="2">
        <f>IF(AND(AG$5&gt;=Main!$H4+$B$2,AG$5&lt;=(SUM(Main!$F4:$G4)+Main!$H4+$B$2)),Main!$Q4,0)</f>
        <v>27776</v>
      </c>
      <c r="AH12" s="2">
        <f>IF(AND(AH$5&gt;=Main!$H4+$B$2,AH$5&lt;=(SUM(Main!$F4:$G4)+Main!$H4+$B$2)),Main!$Q4,0)</f>
        <v>27776</v>
      </c>
      <c r="AI12" s="2">
        <f>IF(AND(AI$5&gt;=Main!$H4+$B$2,AI$5&lt;=(SUM(Main!$F4:$G4)+Main!$H4+$B$2)),Main!$Q4,0)</f>
        <v>27776</v>
      </c>
      <c r="AJ12" s="2">
        <f>IF(AND(AJ$5&gt;=Main!$H4+$B$2,AJ$5&lt;=(SUM(Main!$F4:$G4)+Main!$H4+$B$2)),Main!$Q4,0)</f>
        <v>0</v>
      </c>
      <c r="AK12" s="2">
        <f>IF(AND(AK$5&gt;=Main!$H4+$B$2,AK$5&lt;=(SUM(Main!$F4:$G4)+Main!$H4+$B$2)),Main!$Q4,0)</f>
        <v>0</v>
      </c>
      <c r="AL12" s="2">
        <f>IF(AND(AL$5&gt;=Main!$H4+$B$2,AL$5&lt;=(SUM(Main!$F4:$G4)+Main!$H4+$B$2)),Main!$Q4,0)</f>
        <v>0</v>
      </c>
      <c r="AM12" s="2">
        <f>IF(AND(AM$5&gt;=Main!$H4+$B$2,AM$5&lt;=(SUM(Main!$F4:$G4)+Main!$H4+$B$2)),Main!$Q4,0)</f>
        <v>0</v>
      </c>
      <c r="AN12" s="2">
        <f>IF(AND(AN$5&gt;=Main!$H4+$B$2,AN$5&lt;=(SUM(Main!$F4:$G4)+Main!$H4+$B$2)),Main!$Q4,0)</f>
        <v>0</v>
      </c>
      <c r="AO12" s="2">
        <f>IF(AND(AO$5&gt;=Main!$H4+$B$2,AO$5&lt;=(SUM(Main!$F4:$G4)+Main!$H4+$B$2)),Main!$Q4,0)</f>
        <v>0</v>
      </c>
      <c r="AP12" s="2">
        <f>IF(AND(AP$5&gt;=Main!$H4+$B$2,AP$5&lt;=(SUM(Main!$F4:$G4)+Main!$H4+$B$2)),Main!$Q4,0)</f>
        <v>0</v>
      </c>
      <c r="AQ12" s="2">
        <f>IF(AND(AQ$5&gt;=Main!$H4+$B$2,AQ$5&lt;=(SUM(Main!$F4:$G4)+Main!$H4+$B$2)),Main!$Q4,0)</f>
        <v>0</v>
      </c>
      <c r="AR12" s="2">
        <f>IF(AND(AR$5&gt;=Main!$H4+$B$2,AR$5&lt;=(SUM(Main!$F4:$G4)+Main!$H4+$B$2)),Main!$Q4,0)</f>
        <v>0</v>
      </c>
      <c r="AS12" s="2">
        <f>IF(AND(AS$5&gt;=Main!$H4+$B$2,AS$5&lt;=(SUM(Main!$F4:$G4)+Main!$H4+$B$2)),Main!$Q4,0)</f>
        <v>0</v>
      </c>
      <c r="AT12" s="2">
        <f>IF(AND(AT$5&gt;=Main!$H4+$B$2,AT$5&lt;=(SUM(Main!$F4:$G4)+Main!$H4+$B$2)),Main!$Q4,0)</f>
        <v>0</v>
      </c>
      <c r="AU12" s="2">
        <f>IF(AND(AU$5&gt;=Main!$H4+$B$2,AU$5&lt;=(SUM(Main!$F4:$G4)+Main!$H4+$B$2)),Main!$Q4,0)</f>
        <v>0</v>
      </c>
      <c r="AV12" s="2">
        <f>IF(AND(AV$5&gt;=Main!$H4+$B$2,AV$5&lt;=(SUM(Main!$F4:$G4)+Main!$H4+$B$2)),Main!$Q4,0)</f>
        <v>0</v>
      </c>
      <c r="AW12" s="2">
        <f>IF(AND(AW$5&gt;=Main!$H4+$B$2,AW$5&lt;=(SUM(Main!$F4:$G4)+Main!$H4+$B$2)),Main!$Q4,0)</f>
        <v>0</v>
      </c>
      <c r="AX12" s="2">
        <f>IF(AND(AX$5&gt;=Main!$H4+$B$2,AX$5&lt;=(SUM(Main!$F4:$G4)+Main!$H4+$B$2)),Main!$Q4,0)</f>
        <v>0</v>
      </c>
      <c r="AY12" s="2">
        <f>IF(AND(AY$5&gt;=Main!$H4+$B$2,AY$5&lt;=(SUM(Main!$F4:$G4)+Main!$H4+$B$2)),Main!$Q4,0)</f>
        <v>0</v>
      </c>
      <c r="AZ12" s="2">
        <f>IF(AND(AZ$5&gt;=Main!$H4+$B$2,AZ$5&lt;=(SUM(Main!$F4:$G4)+Main!$H4+$B$2)),Main!$Q4,0)</f>
        <v>0</v>
      </c>
      <c r="BA12" s="2">
        <f>IF(AND(BA$5&gt;=Main!$H4+$B$2,BA$5&lt;=(SUM(Main!$F4:$G4)+Main!$H4+$B$2)),Main!$Q4,0)</f>
        <v>0</v>
      </c>
      <c r="BB12" s="2">
        <f>IF(AND(BB$5&gt;=Main!$H4+$B$2,BB$5&lt;=(SUM(Main!$F4:$G4)+Main!$H4+$B$2)),Main!$Q4,0)</f>
        <v>0</v>
      </c>
      <c r="BC12" s="2">
        <f>IF(AND(BC$5&gt;=Main!$H4+$B$2,BC$5&lt;=(SUM(Main!$F4:$G4)+Main!$H4+$B$2)),Main!$Q4,0)</f>
        <v>0</v>
      </c>
      <c r="BD12" s="2">
        <f>IF(AND(BD$5&gt;=Main!$H4+$B$2,BD$5&lt;=(SUM(Main!$F4:$G4)+Main!$H4+$B$2)),Main!$Q4,0)</f>
        <v>0</v>
      </c>
      <c r="BE12" s="2">
        <f>IF(AND(BE$5&gt;=Main!$H4+$B$2,BE$5&lt;=(SUM(Main!$F4:$G4)+Main!$H4+$B$2)),Main!$Q4,0)</f>
        <v>0</v>
      </c>
      <c r="BF12" s="2">
        <f>IF(AND(BF$5&gt;=Main!$H4+$B$2,BF$5&lt;=(SUM(Main!$F4:$G4)+Main!$H4+$B$2)),Main!$Q4,0)</f>
        <v>0</v>
      </c>
      <c r="BG12" s="2">
        <f>IF(AND(BG$5&gt;=Main!$H4+$B$2,BG$5&lt;=(SUM(Main!$F4:$G4)+Main!$H4+$B$2)),Main!$Q4,0)</f>
        <v>0</v>
      </c>
      <c r="BH12" s="2">
        <f>IF(AND(BH$5&gt;=Main!$H4+$B$2,BH$5&lt;=(SUM(Main!$F4:$G4)+Main!$H4+$B$2)),Main!$Q4,0)</f>
        <v>0</v>
      </c>
      <c r="BI12" s="2">
        <f>IF(AND(BI$5&gt;=Main!$H4+$B$2,BI$5&lt;=(SUM(Main!$F4:$G4)+Main!$H4+$B$2)),Main!$Q4,0)</f>
        <v>0</v>
      </c>
      <c r="BJ12" s="2">
        <f>IF(AND(BJ$5&gt;=Main!$H4+$B$2,BJ$5&lt;=(SUM(Main!$F4:$G4)+Main!$H4+$B$2)),Main!$Q4,0)</f>
        <v>0</v>
      </c>
      <c r="BK12" s="2">
        <f>IF(AND(BK$5&gt;=Main!$H4+$B$2,BK$5&lt;=(SUM(Main!$F4:$G4)+Main!$H4+$B$2)),Main!$Q4,0)</f>
        <v>0</v>
      </c>
      <c r="BL12" s="2">
        <f>IF(AND(BL$5&gt;=Main!$H4+$B$2,BL$5&lt;=(SUM(Main!$F4:$G4)+Main!$H4+$B$2)),Main!$Q4,0)</f>
        <v>0</v>
      </c>
      <c r="BM12" s="2">
        <f>IF(AND(BM$5&gt;=Main!$H4+$B$2,BM$5&lt;=(SUM(Main!$F4:$G4)+Main!$H4+$B$2)),Main!$Q4,0)</f>
        <v>0</v>
      </c>
      <c r="BN12" s="2">
        <f>IF(AND(BN$5&gt;=Main!$H4+$B$2,BN$5&lt;=(SUM(Main!$F4:$G4)+Main!$H4+$B$2)),Main!$Q4,0)</f>
        <v>0</v>
      </c>
      <c r="BO12" s="2">
        <f>IF(AND(BO$5&gt;=Main!$H4+$B$2,BO$5&lt;=(SUM(Main!$F4:$G4)+Main!$H4+$B$2)),Main!$Q4,0)</f>
        <v>0</v>
      </c>
      <c r="BP12" s="2">
        <f>IF(AND(BP$5&gt;=Main!$H4+$B$2,BP$5&lt;=(SUM(Main!$F4:$G4)+Main!$H4+$B$2)),Main!$Q4,0)</f>
        <v>0</v>
      </c>
      <c r="BQ12" s="2">
        <f>IF(AND(BQ$5&gt;=Main!$H4+$B$2,BQ$5&lt;=(SUM(Main!$F4:$G4)+Main!$H4+$B$2)),Main!$Q4,0)</f>
        <v>0</v>
      </c>
      <c r="BR12" s="2">
        <f>IF(AND(BR$5&gt;=Main!$H4+$B$2,BR$5&lt;=(SUM(Main!$F4:$G4)+Main!$H4+$B$2)),Main!$Q4,0)</f>
        <v>0</v>
      </c>
      <c r="BS12" s="2">
        <f>IF(AND(BS$5&gt;=Main!$H4+$B$2,BS$5&lt;=(SUM(Main!$F4:$G4)+Main!$H4+$B$2)),Main!$Q4,0)</f>
        <v>0</v>
      </c>
      <c r="BT12" s="2">
        <f>IF(AND(BT$5&gt;=Main!$H4+$B$2,BT$5&lt;=(SUM(Main!$F4:$G4)+Main!$H4+$B$2)),Main!$Q4,0)</f>
        <v>0</v>
      </c>
      <c r="BU12" s="2">
        <f>IF(AND(BU$5&gt;=Main!$H4+$B$2,BU$5&lt;=(SUM(Main!$F4:$G4)+Main!$H4+$B$2)),Main!$Q4,0)</f>
        <v>0</v>
      </c>
      <c r="BV12" s="2">
        <f>IF(AND(BV$5&gt;=Main!$H4+$B$2,BV$5&lt;=(SUM(Main!$F4:$G4)+Main!$H4+$B$2)),Main!$Q4,0)</f>
        <v>0</v>
      </c>
      <c r="BW12" s="2">
        <f>IF(AND(BW$5&gt;=Main!$H4+$B$2,BW$5&lt;=(SUM(Main!$F4:$G4)+Main!$H4+$B$2)),Main!$Q4,0)</f>
        <v>0</v>
      </c>
      <c r="BX12" s="2">
        <f>IF(AND(BX$5&gt;=Main!$H4+$B$2,BX$5&lt;=(SUM(Main!$F4:$G4)+Main!$H4+$B$2)),Main!$Q4,0)</f>
        <v>0</v>
      </c>
      <c r="BY12" s="2">
        <f>IF(AND(BY$5&gt;=Main!$H4+$B$2,BY$5&lt;=(SUM(Main!$F4:$G4)+Main!$H4+$B$2)),Main!$Q4,0)</f>
        <v>0</v>
      </c>
      <c r="BZ12" s="2">
        <f>IF(AND(BZ$5&gt;=Main!$H4+$B$2,BZ$5&lt;=(SUM(Main!$F4:$G4)+Main!$H4+$B$2)),Main!$Q4,0)</f>
        <v>0</v>
      </c>
      <c r="CA12" s="2">
        <f>IF(AND(CA$5&gt;=Main!$H4+$B$2,CA$5&lt;=(SUM(Main!$F4:$G4)+Main!$H4+$B$2)),Main!$Q4,0)</f>
        <v>0</v>
      </c>
      <c r="CB12" s="2">
        <f>IF(AND(CB$5&gt;=Main!$H4+$B$2,CB$5&lt;=(SUM(Main!$F4:$G4)+Main!$H4+$B$2)),Main!$Q4,0)</f>
        <v>0</v>
      </c>
      <c r="CC12" s="2">
        <f>IF(AND(CC$5&gt;=Main!$H4+$B$2,CC$5&lt;=(SUM(Main!$F4:$G4)+Main!$H4+$B$2)),Main!$Q4,0)</f>
        <v>0</v>
      </c>
      <c r="CD12" s="2">
        <f>IF(AND(CD$5&gt;=Main!$H4+$B$2,CD$5&lt;=(SUM(Main!$F4:$G4)+Main!$H4+$B$2)),Main!$Q4,0)</f>
        <v>0</v>
      </c>
      <c r="CE12" s="2">
        <f>IF(AND(CE$5&gt;=Main!$H4+$B$2,CE$5&lt;=(SUM(Main!$F4:$G4)+Main!$H4+$B$2)),Main!$Q4,0)</f>
        <v>0</v>
      </c>
      <c r="CF12" s="2">
        <f>IF(AND(CF$5&gt;=Main!$H4+$B$2,CF$5&lt;=(SUM(Main!$F4:$G4)+Main!$H4+$B$2)),Main!$Q4,0)</f>
        <v>0</v>
      </c>
      <c r="CG12" s="2">
        <f>IF(AND(CG$5&gt;=Main!$H4+$B$2,CG$5&lt;=(SUM(Main!$F4:$G4)+Main!$H4+$B$2)),Main!$Q4,0)</f>
        <v>0</v>
      </c>
      <c r="CH12" s="2">
        <f>IF(AND(CH$5&gt;=Main!$H4+$B$2,CH$5&lt;=(SUM(Main!$F4:$G4)+Main!$H4+$B$2)),Main!$Q4,0)</f>
        <v>0</v>
      </c>
      <c r="CI12" s="2">
        <f>IF(AND(CI$5&gt;=Main!$H4+$B$2,CI$5&lt;=(SUM(Main!$F4:$G4)+Main!$H4+$B$2)),Main!$Q4,0)</f>
        <v>0</v>
      </c>
      <c r="CJ12" s="2">
        <f>IF(AND(CJ$5&gt;=Main!$H4+$B$2,CJ$5&lt;=(SUM(Main!$F4:$G4)+Main!$H4+$B$2)),Main!$Q4,0)</f>
        <v>0</v>
      </c>
      <c r="CK12" s="2">
        <f>IF(AND(CK$5&gt;=Main!$H4+$B$2,CK$5&lt;=(SUM(Main!$F4:$G4)+Main!$H4+$B$2)),Main!$Q4,0)</f>
        <v>0</v>
      </c>
      <c r="CL12" s="2">
        <f>IF(AND(CL$5&gt;=Main!$H4+$B$2,CL$5&lt;=(SUM(Main!$F4:$G4)+Main!$H4+$B$2)),Main!$Q4,0)</f>
        <v>0</v>
      </c>
      <c r="CM12" s="2">
        <f>IF(AND(CM$5&gt;=Main!$H4+$B$2,CM$5&lt;=(SUM(Main!$F4:$G4)+Main!$H4+$B$2)),Main!$Q4,0)</f>
        <v>0</v>
      </c>
      <c r="CN12" s="2">
        <f>IF(AND(CN$5&gt;=Main!$H4+$B$2,CN$5&lt;=(SUM(Main!$F4:$G4)+Main!$H4+$B$2)),Main!$Q4,0)</f>
        <v>0</v>
      </c>
      <c r="CO12" s="2">
        <f>IF(AND(CO$5&gt;=Main!$H4+$B$2,CO$5&lt;=(SUM(Main!$F4:$G4)+Main!$H4+$B$2)),Main!$Q4,0)</f>
        <v>0</v>
      </c>
      <c r="CP12" s="2">
        <f>IF(AND(CP$5&gt;=Main!$H4+$B$2,CP$5&lt;=(SUM(Main!$F4:$G4)+Main!$H4+$B$2)),Main!$Q4,0)</f>
        <v>0</v>
      </c>
      <c r="CQ12" s="2">
        <f>IF(AND(CQ$5&gt;=Main!$H4+$B$2,CQ$5&lt;=(SUM(Main!$F4:$G4)+Main!$H4+$B$2)),Main!$Q4,0)</f>
        <v>0</v>
      </c>
      <c r="CR12" s="2">
        <f>IF(AND(CR$5&gt;=Main!$H4+$B$2,CR$5&lt;=(SUM(Main!$F4:$G4)+Main!$H4+$B$2)),Main!$Q4,0)</f>
        <v>0</v>
      </c>
      <c r="CS12" s="2">
        <f>IF(AND(CS$5&gt;=Main!$H4+$B$2,CS$5&lt;=(SUM(Main!$F4:$G4)+Main!$H4+$B$2)),Main!$Q4,0)</f>
        <v>0</v>
      </c>
      <c r="CT12" s="2">
        <f>IF(AND(CT$5&gt;=Main!$H4+$B$2,CT$5&lt;=(SUM(Main!$F4:$G4)+Main!$H4+$B$2)),Main!$Q4,0)</f>
        <v>0</v>
      </c>
      <c r="CU12" s="2">
        <f>IF(AND(CU$5&gt;=Main!$H4+$B$2,CU$5&lt;=(SUM(Main!$F4:$G4)+Main!$H4+$B$2)),Main!$Q4,0)</f>
        <v>0</v>
      </c>
      <c r="CV12" s="2">
        <f>IF(AND(CV$5&gt;=Main!$H4+$B$2,CV$5&lt;=(SUM(Main!$F4:$G4)+Main!$H4+$B$2)),Main!$Q4,0)</f>
        <v>0</v>
      </c>
      <c r="CW12" s="2">
        <f>IF(AND(CW$5&gt;=Main!$H4+$B$2,CW$5&lt;=(SUM(Main!$F4:$G4)+Main!$H4+$B$2)),Main!$Q4,0)</f>
        <v>0</v>
      </c>
      <c r="CX12" s="2">
        <f>IF(AND(CX$5&gt;=Main!$H4+$B$2,CX$5&lt;=(SUM(Main!$F4:$G4)+Main!$H4+$B$2)),Main!$Q4,0)</f>
        <v>0</v>
      </c>
      <c r="CY12" s="2">
        <f>IF(AND(CY$5&gt;=Main!$H4+$B$2,CY$5&lt;=(SUM(Main!$F4:$G4)+Main!$H4+$B$2)),Main!$Q4,0)</f>
        <v>0</v>
      </c>
      <c r="CZ12" s="2">
        <f>IF(AND(CZ$5&gt;=Main!$H4+$B$2,CZ$5&lt;=(SUM(Main!$F4:$G4)+Main!$H4+$B$2)),Main!$Q4,0)</f>
        <v>0</v>
      </c>
      <c r="DA12" s="2">
        <f>IF(AND(DA$5&gt;=Main!$H4+$B$2,DA$5&lt;=(SUM(Main!$F4:$G4)+Main!$H4+$B$2)),Main!$Q4,0)</f>
        <v>0</v>
      </c>
      <c r="DB12" s="2">
        <f>IF(AND(DB$5&gt;=Main!$H4+$B$2,DB$5&lt;=(SUM(Main!$F4:$G4)+Main!$H4+$B$2)),Main!$Q4,0)</f>
        <v>0</v>
      </c>
      <c r="DC12" s="2">
        <f>IF(AND(DC$5&gt;=Main!$H4+$B$2,DC$5&lt;=(SUM(Main!$F4:$G4)+Main!$H4+$B$2)),Main!$Q4,0)</f>
        <v>0</v>
      </c>
      <c r="DD12" s="2">
        <f>IF(AND(DD$5&gt;=Main!$H4+$B$2,DD$5&lt;=(SUM(Main!$F4:$G4)+Main!$H4+$B$2)),Main!$Q4,0)</f>
        <v>0</v>
      </c>
      <c r="DE12" s="2">
        <f>IF(AND(DE$5&gt;=Main!$H4+$B$2,DE$5&lt;=(SUM(Main!$F4:$G4)+Main!$H4+$B$2)),Main!$Q4,0)</f>
        <v>0</v>
      </c>
      <c r="DF12" s="2">
        <f>IF(AND(DF$5&gt;=Main!$H4+$B$2,DF$5&lt;=(SUM(Main!$F4:$G4)+Main!$H4+$B$2)),Main!$Q4,0)</f>
        <v>0</v>
      </c>
      <c r="DG12" s="2">
        <f>IF(AND(DG$5&gt;=Main!$H4+$B$2,DG$5&lt;=(SUM(Main!$F4:$G4)+Main!$H4+$B$2)),Main!$Q4,0)</f>
        <v>0</v>
      </c>
      <c r="DH12" s="2">
        <f>IF(AND(DH$5&gt;=Main!$H4+$B$2,DH$5&lt;=(SUM(Main!$F4:$G4)+Main!$H4+$B$2)),Main!$Q4,0)</f>
        <v>0</v>
      </c>
      <c r="DI12" s="2">
        <f>IF(AND(DI$5&gt;=Main!$H4+$B$2,DI$5&lt;=(SUM(Main!$F4:$G4)+Main!$H4+$B$2)),Main!$Q4,0)</f>
        <v>0</v>
      </c>
      <c r="DJ12" s="2">
        <f>IF(AND(DJ$5&gt;=Main!$H4+$B$2,DJ$5&lt;=(SUM(Main!$F4:$G4)+Main!$H4+$B$2)),Main!$Q4,0)</f>
        <v>0</v>
      </c>
      <c r="DK12" s="2">
        <f>IF(AND(DK$5&gt;=Main!$H4+$B$2,DK$5&lt;=(SUM(Main!$F4:$G4)+Main!$H4+$B$2)),Main!$Q4,0)</f>
        <v>0</v>
      </c>
      <c r="DL12" s="2">
        <f>IF(AND(DL$5&gt;=Main!$H4+$B$2,DL$5&lt;=(SUM(Main!$F4:$G4)+Main!$H4+$B$2)),Main!$Q4,0)</f>
        <v>0</v>
      </c>
      <c r="DM12" s="2">
        <f>IF(AND(DM$5&gt;=Main!$H4+$B$2,DM$5&lt;=(SUM(Main!$F4:$G4)+Main!$H4+$B$2)),Main!$Q4,0)</f>
        <v>0</v>
      </c>
      <c r="DN12" s="2">
        <f>IF(AND(DN$5&gt;=Main!$H4+$B$2,DN$5&lt;=(SUM(Main!$F4:$G4)+Main!$H4+$B$2)),Main!$Q4,0)</f>
        <v>0</v>
      </c>
      <c r="DO12" s="2">
        <f>IF(AND(DO$5&gt;=Main!$H4+$B$2,DO$5&lt;=(SUM(Main!$F4:$G4)+Main!$H4+$B$2)),Main!$Q4,0)</f>
        <v>0</v>
      </c>
      <c r="DP12" s="2">
        <f>IF(AND(DP$5&gt;=Main!$H4+$B$2,DP$5&lt;=(SUM(Main!$F4:$G4)+Main!$H4+$B$2)),Main!$Q4,0)</f>
        <v>0</v>
      </c>
      <c r="DQ12" s="2">
        <f>IF(AND(DQ$5&gt;=Main!$H4+$B$2,DQ$5&lt;=(SUM(Main!$F4:$G4)+Main!$H4+$B$2)),Main!$Q4,0)</f>
        <v>0</v>
      </c>
      <c r="DR12" s="2">
        <f>IF(AND(DR$5&gt;=Main!$H4+$B$2,DR$5&lt;=(SUM(Main!$F4:$G4)+Main!$H4+$B$2)),Main!$Q4,0)</f>
        <v>0</v>
      </c>
      <c r="DS12" s="2">
        <f>IF(AND(DS$5&gt;=Main!$H4+$B$2,DS$5&lt;=(SUM(Main!$F4:$G4)+Main!$H4+$B$2)),Main!$Q4,0)</f>
        <v>0</v>
      </c>
      <c r="DT12" s="2">
        <f>IF(AND(DT$5&gt;=Main!$H4+$B$2,DT$5&lt;=(SUM(Main!$F4:$G4)+Main!$H4+$B$2)),Main!$Q4,0)</f>
        <v>0</v>
      </c>
      <c r="DU12" s="2">
        <f>IF(AND(DU$5&gt;=Main!$H4+$B$2,DU$5&lt;=(SUM(Main!$F4:$G4)+Main!$H4+$B$2)),Main!$Q4,0)</f>
        <v>0</v>
      </c>
      <c r="DV12" s="2">
        <f>IF(AND(DV$5&gt;=Main!$H4+$B$2,DV$5&lt;=(SUM(Main!$F4:$G4)+Main!$H4+$B$2)),Main!$Q4,0)</f>
        <v>0</v>
      </c>
      <c r="DW12" s="2">
        <f>IF(AND(DW$5&gt;=Main!$H4+$B$2,DW$5&lt;=(SUM(Main!$F4:$G4)+Main!$H4+$B$2)),Main!$Q4,0)</f>
        <v>0</v>
      </c>
      <c r="DX12" s="2">
        <f>IF(AND(DX$5&gt;=Main!$H4+$B$2,DX$5&lt;=(SUM(Main!$F4:$G4)+Main!$H4+$B$2)),Main!$Q4,0)</f>
        <v>0</v>
      </c>
      <c r="DY12" s="2">
        <f>IF(AND(DY$5&gt;=Main!$H4+$B$2,DY$5&lt;=(SUM(Main!$F4:$G4)+Main!$H4+$B$2)),Main!$Q4,0)</f>
        <v>0</v>
      </c>
      <c r="DZ12" s="2">
        <f>IF(AND(DZ$5&gt;=Main!$H4+$B$2,DZ$5&lt;=(SUM(Main!$F4:$G4)+Main!$H4+$B$2)),Main!$Q4,0)</f>
        <v>0</v>
      </c>
      <c r="EA12" s="2">
        <f>IF(AND(EA$5&gt;=Main!$H4+$B$2,EA$5&lt;=(SUM(Main!$F4:$G4)+Main!$H4+$B$2)),Main!$Q4,0)</f>
        <v>0</v>
      </c>
      <c r="EB12" s="2">
        <f>IF(AND(EB$5&gt;=Main!$H4+$B$2,EB$5&lt;=(SUM(Main!$F4:$G4)+Main!$H4+$B$2)),Main!$Q4,0)</f>
        <v>0</v>
      </c>
      <c r="EC12" s="2">
        <f>IF(AND(EC$5&gt;=Main!$H4+$B$2,EC$5&lt;=(SUM(Main!$F4:$G4)+Main!$H4+$B$2)),Main!$Q4,0)</f>
        <v>0</v>
      </c>
      <c r="ED12" s="2">
        <f>IF(AND(ED$5&gt;=Main!$H4+$B$2,ED$5&lt;=(SUM(Main!$F4:$G4)+Main!$H4+$B$2)),Main!$Q4,0)</f>
        <v>0</v>
      </c>
      <c r="EE12" s="2">
        <f>IF(AND(EE$5&gt;=Main!$H4+$B$2,EE$5&lt;=(SUM(Main!$F4:$G4)+Main!$H4+$B$2)),Main!$Q4,0)</f>
        <v>0</v>
      </c>
      <c r="EF12" s="2">
        <f>IF(AND(EF$5&gt;=Main!$H4+$B$2,EF$5&lt;=(SUM(Main!$F4:$G4)+Main!$H4+$B$2)),Main!$Q4,0)</f>
        <v>0</v>
      </c>
      <c r="EG12" s="2">
        <f>IF(AND(EG$5&gt;=Main!$H4+$B$2,EG$5&lt;=(SUM(Main!$F4:$G4)+Main!$H4+$B$2)),Main!$Q4,0)</f>
        <v>0</v>
      </c>
      <c r="EH12" s="2">
        <f>IF(AND(EH$5&gt;=Main!$H4+$B$2,EH$5&lt;=(SUM(Main!$F4:$G4)+Main!$H4+$B$2)),Main!$Q4,0)</f>
        <v>0</v>
      </c>
      <c r="EI12" s="2">
        <f>IF(AND(EI$5&gt;=Main!$H4+$B$2,EI$5&lt;=(SUM(Main!$F4:$G4)+Main!$H4+$B$2)),Main!$Q4,0)</f>
        <v>0</v>
      </c>
      <c r="EJ12" s="2">
        <f>IF(AND(EJ$5&gt;=Main!$H4+$B$2,EJ$5&lt;=(SUM(Main!$F4:$G4)+Main!$H4+$B$2)),Main!$Q4,0)</f>
        <v>0</v>
      </c>
      <c r="EK12" s="2">
        <f>IF(AND(EK$5&gt;=Main!$H4+$B$2,EK$5&lt;=(SUM(Main!$F4:$G4)+Main!$H4+$B$2)),Main!$Q4,0)</f>
        <v>0</v>
      </c>
      <c r="EL12" s="2">
        <f>IF(AND(EL$5&gt;=Main!$H4+$B$2,EL$5&lt;=(SUM(Main!$F4:$G4)+Main!$H4+$B$2)),Main!$Q4,0)</f>
        <v>0</v>
      </c>
      <c r="EM12" s="2">
        <f>IF(AND(EM$5&gt;=Main!$H4+$B$2,EM$5&lt;=(SUM(Main!$F4:$G4)+Main!$H4+$B$2)),Main!$Q4,0)</f>
        <v>0</v>
      </c>
      <c r="EN12" s="2">
        <f>IF(AND(EN$5&gt;=Main!$H4+$B$2,EN$5&lt;=(SUM(Main!$F4:$G4)+Main!$H4+$B$2)),Main!$Q4,0)</f>
        <v>0</v>
      </c>
      <c r="EO12" s="2">
        <f>IF(AND(EO$5&gt;=Main!$H4+$B$2,EO$5&lt;=(SUM(Main!$F4:$G4)+Main!$H4+$B$2)),Main!$Q4,0)</f>
        <v>0</v>
      </c>
      <c r="EP12" s="2">
        <f>IF(AND(EP$5&gt;=Main!$H4+$B$2,EP$5&lt;=(SUM(Main!$F4:$G4)+Main!$H4+$B$2)),Main!$Q4,0)</f>
        <v>0</v>
      </c>
      <c r="EQ12" s="2">
        <f>IF(AND(EQ$5&gt;=Main!$H4+$B$2,EQ$5&lt;=(SUM(Main!$F4:$G4)+Main!$H4+$B$2)),Main!$Q4,0)</f>
        <v>0</v>
      </c>
      <c r="ER12" s="2">
        <f>IF(AND(ER$5&gt;=Main!$H4+$B$2,ER$5&lt;=(SUM(Main!$F4:$G4)+Main!$H4+$B$2)),Main!$Q4,0)</f>
        <v>0</v>
      </c>
      <c r="ES12" s="2">
        <f>IF(AND(ES$5&gt;=Main!$H4+$B$2,ES$5&lt;=(SUM(Main!$F4:$G4)+Main!$H4+$B$2)),Main!$Q4,0)</f>
        <v>0</v>
      </c>
      <c r="ET12" s="2">
        <f>IF(AND(ET$5&gt;=Main!$H4+$B$2,ET$5&lt;=(SUM(Main!$F4:$G4)+Main!$H4+$B$2)),Main!$Q4,0)</f>
        <v>0</v>
      </c>
      <c r="EU12" s="2">
        <f>IF(AND(EU$5&gt;=Main!$H4+$B$2,EU$5&lt;=(SUM(Main!$F4:$G4)+Main!$H4+$B$2)),Main!$Q4,0)</f>
        <v>0</v>
      </c>
      <c r="EV12" s="2">
        <f>IF(AND(EV$5&gt;=Main!$H4+$B$2,EV$5&lt;=(SUM(Main!$F4:$G4)+Main!$H4+$B$2)),Main!$Q4,0)</f>
        <v>0</v>
      </c>
      <c r="EW12" s="2">
        <f>IF(AND(EW$5&gt;=Main!$H4+$B$2,EW$5&lt;=(SUM(Main!$F4:$G4)+Main!$H4+$B$2)),Main!$Q4,0)</f>
        <v>0</v>
      </c>
      <c r="EX12" s="2">
        <f>IF(AND(EX$5&gt;=Main!$H4+$B$2,EX$5&lt;=(SUM(Main!$F4:$G4)+Main!$H4+$B$2)),Main!$Q4,0)</f>
        <v>0</v>
      </c>
      <c r="EY12" s="2">
        <f>IF(AND(EY$5&gt;=Main!$H4+$B$2,EY$5&lt;=(SUM(Main!$F4:$G4)+Main!$H4+$B$2)),Main!$Q4,0)</f>
        <v>0</v>
      </c>
      <c r="EZ12" s="2">
        <f>IF(AND(EZ$5&gt;=Main!$H4+$B$2,EZ$5&lt;=(SUM(Main!$F4:$G4)+Main!$H4+$B$2)),Main!$Q4,0)</f>
        <v>0</v>
      </c>
      <c r="FA12" s="2">
        <f>IF(AND(FA$5&gt;=Main!$H4+$B$2,FA$5&lt;=(SUM(Main!$F4:$G4)+Main!$H4+$B$2)),Main!$Q4,0)</f>
        <v>0</v>
      </c>
      <c r="FB12" s="2">
        <f>IF(AND(FB$5&gt;=Main!$H4+$B$2,FB$5&lt;=(SUM(Main!$F4:$G4)+Main!$H4+$B$2)),Main!$Q4,0)</f>
        <v>0</v>
      </c>
      <c r="FC12" s="2">
        <f>IF(AND(FC$5&gt;=Main!$H4+$B$2,FC$5&lt;=(SUM(Main!$F4:$G4)+Main!$H4+$B$2)),Main!$Q4,0)</f>
        <v>0</v>
      </c>
      <c r="FD12" s="2">
        <f>IF(AND(FD$5&gt;=Main!$H4+$B$2,FD$5&lt;=(SUM(Main!$F4:$G4)+Main!$H4+$B$2)),Main!$Q4,0)</f>
        <v>0</v>
      </c>
      <c r="FE12" s="2">
        <f>IF(AND(FE$5&gt;=Main!$H4+$B$2,FE$5&lt;=(SUM(Main!$F4:$G4)+Main!$H4+$B$2)),Main!$Q4,0)</f>
        <v>0</v>
      </c>
      <c r="FF12" s="2">
        <f>IF(AND(FF$5&gt;=Main!$H4+$B$2,FF$5&lt;=(SUM(Main!$F4:$G4)+Main!$H4+$B$2)),Main!$Q4,0)</f>
        <v>0</v>
      </c>
      <c r="FG12" s="2">
        <f>IF(AND(FG$5&gt;=Main!$H4+$B$2,FG$5&lt;=(SUM(Main!$F4:$G4)+Main!$H4+$B$2)),Main!$Q4,0)</f>
        <v>0</v>
      </c>
      <c r="FH12" s="2">
        <f>IF(AND(FH$5&gt;=Main!$H4+$B$2,FH$5&lt;=(SUM(Main!$F4:$G4)+Main!$H4+$B$2)),Main!$Q4,0)</f>
        <v>0</v>
      </c>
      <c r="FI12" s="2">
        <f>IF(AND(FI$5&gt;=Main!$H4+$B$2,FI$5&lt;=(SUM(Main!$F4:$G4)+Main!$H4+$B$2)),Main!$Q4,0)</f>
        <v>0</v>
      </c>
      <c r="FJ12" s="2">
        <f>IF(AND(FJ$5&gt;=Main!$H4+$B$2,FJ$5&lt;=(SUM(Main!$F4:$G4)+Main!$H4+$B$2)),Main!$Q4,0)</f>
        <v>0</v>
      </c>
      <c r="FK12" s="2">
        <f>IF(AND(FK$5&gt;=Main!$H4+$B$2,FK$5&lt;=(SUM(Main!$F4:$G4)+Main!$H4+$B$2)),Main!$Q4,0)</f>
        <v>0</v>
      </c>
      <c r="FL12" s="2">
        <f>IF(AND(FL$5&gt;=Main!$H4+$B$2,FL$5&lt;=(SUM(Main!$F4:$G4)+Main!$H4+$B$2)),Main!$Q4,0)</f>
        <v>0</v>
      </c>
      <c r="FM12" s="2">
        <f>IF(AND(FM$5&gt;=Main!$H4+$B$2,FM$5&lt;=(SUM(Main!$F4:$G4)+Main!$H4+$B$2)),Main!$Q4,0)</f>
        <v>0</v>
      </c>
      <c r="FN12" s="2">
        <f>IF(AND(FN$5&gt;=Main!$H4+$B$2,FN$5&lt;=(SUM(Main!$F4:$G4)+Main!$H4+$B$2)),Main!$Q4,0)</f>
        <v>0</v>
      </c>
      <c r="FO12" s="2">
        <f>IF(AND(FO$5&gt;=Main!$H4+$B$2,FO$5&lt;=(SUM(Main!$F4:$G4)+Main!$H4+$B$2)),Main!$Q4,0)</f>
        <v>0</v>
      </c>
      <c r="FP12" s="2">
        <f>IF(AND(FP$5&gt;=Main!$H4+$B$2,FP$5&lt;=(SUM(Main!$F4:$G4)+Main!$H4+$B$2)),Main!$Q4,0)</f>
        <v>0</v>
      </c>
      <c r="FQ12" s="2">
        <f>IF(AND(FQ$5&gt;=Main!$H4+$B$2,FQ$5&lt;=(SUM(Main!$F4:$G4)+Main!$H4+$B$2)),Main!$Q4,0)</f>
        <v>0</v>
      </c>
      <c r="FR12" s="2">
        <f>IF(AND(FR$5&gt;=Main!$H4+$B$2,FR$5&lt;=(SUM(Main!$F4:$G4)+Main!$H4+$B$2)),Main!$Q4,0)</f>
        <v>0</v>
      </c>
      <c r="FS12" s="2">
        <f>IF(AND(FS$5&gt;=Main!$H4+$B$2,FS$5&lt;=(SUM(Main!$F4:$G4)+Main!$H4+$B$2)),Main!$Q4,0)</f>
        <v>0</v>
      </c>
      <c r="FT12" s="2">
        <f>IF(AND(FT$5&gt;=Main!$H4+$B$2,FT$5&lt;=(SUM(Main!$F4:$G4)+Main!$H4+$B$2)),Main!$Q4,0)</f>
        <v>0</v>
      </c>
      <c r="FU12" s="2">
        <f>IF(AND(FU$5&gt;=Main!$H4+$B$2,FU$5&lt;=(SUM(Main!$F4:$G4)+Main!$H4+$B$2)),Main!$Q4,0)</f>
        <v>0</v>
      </c>
      <c r="FV12" s="2">
        <f>IF(AND(FV$5&gt;=Main!$H4+$B$2,FV$5&lt;=(SUM(Main!$F4:$G4)+Main!$H4+$B$2)),Main!$Q4,0)</f>
        <v>0</v>
      </c>
      <c r="FW12" s="2">
        <f>IF(AND(FW$5&gt;=Main!$H4+$B$2,FW$5&lt;=(SUM(Main!$F4:$G4)+Main!$H4+$B$2)),Main!$Q4,0)</f>
        <v>0</v>
      </c>
      <c r="FX12" s="2">
        <f>IF(AND(FX$5&gt;=Main!$H4+$B$2,FX$5&lt;=(SUM(Main!$F4:$G4)+Main!$H4+$B$2)),Main!$Q4,0)</f>
        <v>0</v>
      </c>
      <c r="FY12" s="2">
        <f>IF(AND(FY$5&gt;=Main!$H4+$B$2,FY$5&lt;=(SUM(Main!$F4:$G4)+Main!$H4+$B$2)),Main!$Q4,0)</f>
        <v>0</v>
      </c>
      <c r="FZ12" s="2">
        <f>IF(AND(FZ$5&gt;=Main!$H4+$B$2,FZ$5&lt;=(SUM(Main!$F4:$G4)+Main!$H4+$B$2)),Main!$Q4,0)</f>
        <v>0</v>
      </c>
      <c r="GA12" s="2">
        <f>IF(AND(GA$5&gt;=Main!$H4+$B$2,GA$5&lt;=(SUM(Main!$F4:$G4)+Main!$H4+$B$2)),Main!$Q4,0)</f>
        <v>0</v>
      </c>
      <c r="GB12" s="2">
        <f>IF(AND(GB$5&gt;=Main!$H4+$B$2,GB$5&lt;=(SUM(Main!$F4:$G4)+Main!$H4+$B$2)),Main!$Q4,0)</f>
        <v>0</v>
      </c>
      <c r="GC12" s="2">
        <f>IF(AND(GC$5&gt;=Main!$H4+$B$2,GC$5&lt;=(SUM(Main!$F4:$G4)+Main!$H4+$B$2)),Main!$Q4,0)</f>
        <v>0</v>
      </c>
      <c r="GD12" s="2">
        <f>IF(AND(GD$5&gt;=Main!$H4+$B$2,GD$5&lt;=(SUM(Main!$F4:$G4)+Main!$H4+$B$2)),Main!$Q4,0)</f>
        <v>0</v>
      </c>
      <c r="GE12" s="2">
        <f>IF(AND(GE$5&gt;=Main!$H4+$B$2,GE$5&lt;=(SUM(Main!$F4:$G4)+Main!$H4+$B$2)),Main!$Q4,0)</f>
        <v>0</v>
      </c>
      <c r="GF12" s="2">
        <f>IF(AND(GF$5&gt;=Main!$H4+$B$2,GF$5&lt;=(SUM(Main!$F4:$G4)+Main!$H4+$B$2)),Main!$Q4,0)</f>
        <v>0</v>
      </c>
      <c r="GG12" s="2">
        <f>IF(AND(GG$5&gt;=Main!$H4+$B$2,GG$5&lt;=(SUM(Main!$F4:$G4)+Main!$H4+$B$2)),Main!$Q4,0)</f>
        <v>0</v>
      </c>
      <c r="GH12" s="2">
        <f>IF(AND(GH$5&gt;=Main!$H4+$B$2,GH$5&lt;=(SUM(Main!$F4:$G4)+Main!$H4+$B$2)),Main!$Q4,0)</f>
        <v>0</v>
      </c>
      <c r="GI12" s="2">
        <f>IF(AND(GI$5&gt;=Main!$H4+$B$2,GI$5&lt;=(SUM(Main!$F4:$G4)+Main!$H4+$B$2)),Main!$Q4,0)</f>
        <v>0</v>
      </c>
      <c r="GJ12" s="2">
        <f>IF(AND(GJ$5&gt;=Main!$H4+$B$2,GJ$5&lt;=(SUM(Main!$F4:$G4)+Main!$H4+$B$2)),Main!$Q4,0)</f>
        <v>0</v>
      </c>
      <c r="GK12" s="2">
        <f>IF(AND(GK$5&gt;=Main!$H4+$B$2,GK$5&lt;=(SUM(Main!$F4:$G4)+Main!$H4+$B$2)),Main!$Q4,0)</f>
        <v>0</v>
      </c>
      <c r="GL12" s="2">
        <f>IF(AND(GL$5&gt;=Main!$H4+$B$2,GL$5&lt;=(SUM(Main!$F4:$G4)+Main!$H4+$B$2)),Main!$Q4,0)</f>
        <v>0</v>
      </c>
      <c r="GM12" s="2">
        <f>IF(AND(GM$5&gt;=Main!$H4+$B$2,GM$5&lt;=(SUM(Main!$F4:$G4)+Main!$H4+$B$2)),Main!$Q4,0)</f>
        <v>0</v>
      </c>
      <c r="GN12" s="2">
        <f>IF(AND(GN$5&gt;=Main!$H4+$B$2,GN$5&lt;=(SUM(Main!$F4:$G4)+Main!$H4+$B$2)),Main!$Q4,0)</f>
        <v>0</v>
      </c>
      <c r="GO12" s="2">
        <f>IF(AND(GO$5&gt;=Main!$H4+$B$2,GO$5&lt;=(SUM(Main!$F4:$G4)+Main!$H4+$B$2)),Main!$Q4,0)</f>
        <v>0</v>
      </c>
      <c r="GP12" s="2">
        <f>IF(AND(GP$5&gt;=Main!$H4+$B$2,GP$5&lt;=(SUM(Main!$F4:$G4)+Main!$H4+$B$2)),Main!$Q4,0)</f>
        <v>0</v>
      </c>
      <c r="GQ12" s="2">
        <f>IF(AND(GQ$5&gt;=Main!$H4+$B$2,GQ$5&lt;=(SUM(Main!$F4:$G4)+Main!$H4+$B$2)),Main!$Q4,0)</f>
        <v>0</v>
      </c>
      <c r="GR12" s="2">
        <f>IF(AND(GR$5&gt;=Main!$H4+$B$2,GR$5&lt;=(SUM(Main!$F4:$G4)+Main!$H4+$B$2)),Main!$Q4,0)</f>
        <v>0</v>
      </c>
      <c r="GS12" s="2">
        <f>IF(AND(GS$5&gt;=Main!$H4+$B$2,GS$5&lt;=(SUM(Main!$F4:$G4)+Main!$H4+$B$2)),Main!$Q4,0)</f>
        <v>0</v>
      </c>
      <c r="GT12" s="2">
        <f>IF(AND(GT$5&gt;=Main!$H4+$B$2,GT$5&lt;=(SUM(Main!$F4:$G4)+Main!$H4+$B$2)),Main!$Q4,0)</f>
        <v>0</v>
      </c>
      <c r="GU12" s="2">
        <f>IF(AND(GU$5&gt;=Main!$H4+$B$2,GU$5&lt;=(SUM(Main!$F4:$G4)+Main!$H4+$B$2)),Main!$Q4,0)</f>
        <v>0</v>
      </c>
      <c r="GV12" s="2">
        <f>IF(AND(GV$5&gt;=Main!$H4+$B$2,GV$5&lt;=(SUM(Main!$F4:$G4)+Main!$H4+$B$2)),Main!$Q4,0)</f>
        <v>0</v>
      </c>
      <c r="GW12" s="2">
        <f>IF(AND(GW$5&gt;=Main!$H4+$B$2,GW$5&lt;=(SUM(Main!$F4:$G4)+Main!$H4+$B$2)),Main!$Q4,0)</f>
        <v>0</v>
      </c>
      <c r="GX12" s="2">
        <f>IF(AND(GX$5&gt;=Main!$H4+$B$2,GX$5&lt;=(SUM(Main!$F4:$G4)+Main!$H4+$B$2)),Main!$Q4,0)</f>
        <v>0</v>
      </c>
      <c r="GY12" s="2">
        <f>IF(AND(GY$5&gt;=Main!$H4+$B$2,GY$5&lt;=(SUM(Main!$F4:$G4)+Main!$H4+$B$2)),Main!$Q4,0)</f>
        <v>0</v>
      </c>
      <c r="GZ12" s="2">
        <f>IF(AND(GZ$5&gt;=Main!$H4+$B$2,GZ$5&lt;=(SUM(Main!$F4:$G4)+Main!$H4+$B$2)),Main!$Q4,0)</f>
        <v>0</v>
      </c>
      <c r="HA12" s="2">
        <f>IF(AND(HA$5&gt;=Main!$H4+$B$2,HA$5&lt;=(SUM(Main!$F4:$G4)+Main!$H4+$B$2)),Main!$Q4,0)</f>
        <v>0</v>
      </c>
      <c r="HB12" s="2">
        <f>IF(AND(HB$5&gt;=Main!$H4+$B$2,HB$5&lt;=(SUM(Main!$F4:$G4)+Main!$H4+$B$2)),Main!$Q4,0)</f>
        <v>0</v>
      </c>
      <c r="HC12" s="2">
        <f>IF(AND(HC$5&gt;=Main!$H4+$B$2,HC$5&lt;=(SUM(Main!$F4:$G4)+Main!$H4+$B$2)),Main!$Q4,0)</f>
        <v>0</v>
      </c>
      <c r="HD12" s="2">
        <f>IF(AND(HD$5&gt;=Main!$H4+$B$2,HD$5&lt;=(SUM(Main!$F4:$G4)+Main!$H4+$B$2)),Main!$Q4,0)</f>
        <v>0</v>
      </c>
      <c r="HE12" s="2">
        <f>IF(AND(HE$5&gt;=Main!$H4+$B$2,HE$5&lt;=(SUM(Main!$F4:$G4)+Main!$H4+$B$2)),Main!$Q4,0)</f>
        <v>0</v>
      </c>
      <c r="HF12" s="2">
        <f>IF(AND(HF$5&gt;=Main!$H4+$B$2,HF$5&lt;=(SUM(Main!$F4:$G4)+Main!$H4+$B$2)),Main!$Q4,0)</f>
        <v>0</v>
      </c>
      <c r="HG12" s="2">
        <f>IF(AND(HG$5&gt;=Main!$H4+$B$2,HG$5&lt;=(SUM(Main!$F4:$G4)+Main!$H4+$B$2)),Main!$Q4,0)</f>
        <v>0</v>
      </c>
      <c r="HH12" s="2">
        <f>IF(AND(HH$5&gt;=Main!$H4+$B$2,HH$5&lt;=(SUM(Main!$F4:$G4)+Main!$H4+$B$2)),Main!$Q4,0)</f>
        <v>0</v>
      </c>
      <c r="HI12" s="2">
        <f>IF(AND(HI$5&gt;=Main!$H4+$B$2,HI$5&lt;=(SUM(Main!$F4:$G4)+Main!$H4+$B$2)),Main!$Q4,0)</f>
        <v>0</v>
      </c>
      <c r="HJ12" s="2">
        <f>IF(AND(HJ$5&gt;=Main!$H4+$B$2,HJ$5&lt;=(SUM(Main!$F4:$G4)+Main!$H4+$B$2)),Main!$Q4,0)</f>
        <v>0</v>
      </c>
      <c r="HK12" s="2">
        <f>IF(AND(HK$5&gt;=Main!$H4+$B$2,HK$5&lt;=(SUM(Main!$F4:$G4)+Main!$H4+$B$2)),Main!$Q4,0)</f>
        <v>0</v>
      </c>
      <c r="HL12" s="2">
        <f>IF(AND(HL$5&gt;=Main!$H4+$B$2,HL$5&lt;=(SUM(Main!$F4:$G4)+Main!$H4+$B$2)),Main!$Q4,0)</f>
        <v>0</v>
      </c>
      <c r="HM12" s="2">
        <f>IF(AND(HM$5&gt;=Main!$H4+$B$2,HM$5&lt;=(SUM(Main!$F4:$G4)+Main!$H4+$B$2)),Main!$Q4,0)</f>
        <v>0</v>
      </c>
      <c r="HN12" s="2">
        <f>IF(AND(HN$5&gt;=Main!$H4+$B$2,HN$5&lt;=(SUM(Main!$F4:$G4)+Main!$H4+$B$2)),Main!$Q4,0)</f>
        <v>0</v>
      </c>
      <c r="HO12" s="2">
        <f>IF(AND(HO$5&gt;=Main!$H4+$B$2,HO$5&lt;=(SUM(Main!$F4:$G4)+Main!$H4+$B$2)),Main!$Q4,0)</f>
        <v>0</v>
      </c>
      <c r="HP12" s="2">
        <f>IF(AND(HP$5&gt;=Main!$H4+$B$2,HP$5&lt;=(SUM(Main!$F4:$G4)+Main!$H4+$B$2)),Main!$Q4,0)</f>
        <v>0</v>
      </c>
      <c r="HQ12" s="2">
        <f>IF(AND(HQ$5&gt;=Main!$H4+$B$2,HQ$5&lt;=(SUM(Main!$F4:$G4)+Main!$H4+$B$2)),Main!$Q4,0)</f>
        <v>0</v>
      </c>
      <c r="HR12" s="2">
        <f>IF(AND(HR$5&gt;=Main!$H4+$B$2,HR$5&lt;=(SUM(Main!$F4:$G4)+Main!$H4+$B$2)),Main!$Q4,0)</f>
        <v>0</v>
      </c>
      <c r="HS12" s="2">
        <f>IF(AND(HS$5&gt;=Main!$H4+$B$2,HS$5&lt;=(SUM(Main!$F4:$G4)+Main!$H4+$B$2)),Main!$Q4,0)</f>
        <v>0</v>
      </c>
      <c r="HT12" s="2">
        <f>IF(AND(HT$5&gt;=Main!$H4+$B$2,HT$5&lt;=(SUM(Main!$F4:$G4)+Main!$H4+$B$2)),Main!$Q4,0)</f>
        <v>0</v>
      </c>
      <c r="HU12" s="2">
        <f>IF(AND(HU$5&gt;=Main!$H4+$B$2,HU$5&lt;=(SUM(Main!$F4:$G4)+Main!$H4+$B$2)),Main!$Q4,0)</f>
        <v>0</v>
      </c>
      <c r="HV12" s="2">
        <f>IF(AND(HV$5&gt;=Main!$H4+$B$2,HV$5&lt;=(SUM(Main!$F4:$G4)+Main!$H4+$B$2)),Main!$Q4,0)</f>
        <v>0</v>
      </c>
      <c r="HW12" s="2">
        <f>IF(AND(HW$5&gt;=Main!$H4+$B$2,HW$5&lt;=(SUM(Main!$F4:$G4)+Main!$H4+$B$2)),Main!$Q4,0)</f>
        <v>0</v>
      </c>
      <c r="HX12" s="2">
        <f>IF(AND(HX$5&gt;=Main!$H4+$B$2,HX$5&lt;=(SUM(Main!$F4:$G4)+Main!$H4+$B$2)),Main!$Q4,0)</f>
        <v>0</v>
      </c>
      <c r="HY12" s="2">
        <f>IF(AND(HY$5&gt;=Main!$H4+$B$2,HY$5&lt;=(SUM(Main!$F4:$G4)+Main!$H4+$B$2)),Main!$Q4,0)</f>
        <v>0</v>
      </c>
      <c r="HZ12" s="2">
        <f>IF(AND(HZ$5&gt;=Main!$H4+$B$2,HZ$5&lt;=(SUM(Main!$F4:$G4)+Main!$H4+$B$2)),Main!$Q4,0)</f>
        <v>0</v>
      </c>
      <c r="IA12" s="2">
        <f>IF(AND(IA$5&gt;=Main!$H4+$B$2,IA$5&lt;=(SUM(Main!$F4:$G4)+Main!$H4+$B$2)),Main!$Q4,0)</f>
        <v>0</v>
      </c>
      <c r="IB12" s="2">
        <f>IF(AND(IB$5&gt;=Main!$H4+$B$2,IB$5&lt;=(SUM(Main!$F4:$G4)+Main!$H4+$B$2)),Main!$Q4,0)</f>
        <v>0</v>
      </c>
      <c r="IC12" s="2">
        <f>IF(AND(IC$5&gt;=Main!$H4+$B$2,IC$5&lt;=(SUM(Main!$F4:$G4)+Main!$H4+$B$2)),Main!$Q4,0)</f>
        <v>0</v>
      </c>
      <c r="ID12" s="2">
        <f>IF(AND(ID$5&gt;=Main!$H4+$B$2,ID$5&lt;=(SUM(Main!$F4:$G4)+Main!$H4+$B$2)),Main!$Q4,0)</f>
        <v>0</v>
      </c>
      <c r="IE12" s="2">
        <f>IF(AND(IE$5&gt;=Main!$H4+$B$2,IE$5&lt;=(SUM(Main!$F4:$G4)+Main!$H4+$B$2)),Main!$Q4,0)</f>
        <v>0</v>
      </c>
      <c r="IF12" s="2">
        <f>IF(AND(IF$5&gt;=Main!$H4+$B$2,IF$5&lt;=(SUM(Main!$F4:$G4)+Main!$H4+$B$2)),Main!$Q4,0)</f>
        <v>0</v>
      </c>
      <c r="IG12" s="2">
        <f>IF(AND(IG$5&gt;=Main!$H4+$B$2,IG$5&lt;=(SUM(Main!$F4:$G4)+Main!$H4+$B$2)),Main!$Q4,0)</f>
        <v>0</v>
      </c>
      <c r="IH12" s="2">
        <f>IF(AND(IH$5&gt;=Main!$H4+$B$2,IH$5&lt;=(SUM(Main!$F4:$G4)+Main!$H4+$B$2)),Main!$Q4,0)</f>
        <v>0</v>
      </c>
      <c r="II12" s="2">
        <f>IF(AND(II$5&gt;=Main!$H4+$B$2,II$5&lt;=(SUM(Main!$F4:$G4)+Main!$H4+$B$2)),Main!$Q4,0)</f>
        <v>0</v>
      </c>
      <c r="IJ12" s="2">
        <f>IF(AND(IJ$5&gt;=Main!$H4+$B$2,IJ$5&lt;=(SUM(Main!$F4:$G4)+Main!$H4+$B$2)),Main!$Q4,0)</f>
        <v>0</v>
      </c>
      <c r="IK12" s="2">
        <f>IF(AND(IK$5&gt;=Main!$H4+$B$2,IK$5&lt;=(SUM(Main!$F4:$G4)+Main!$H4+$B$2)),Main!$Q4,0)</f>
        <v>0</v>
      </c>
      <c r="IL12" s="2">
        <f>IF(AND(IL$5&gt;=Main!$H4+$B$2,IL$5&lt;=(SUM(Main!$F4:$G4)+Main!$H4+$B$2)),Main!$Q4,0)</f>
        <v>0</v>
      </c>
      <c r="IM12" s="2">
        <f>IF(AND(IM$5&gt;=Main!$H4+$B$2,IM$5&lt;=(SUM(Main!$F4:$G4)+Main!$H4+$B$2)),Main!$Q4,0)</f>
        <v>0</v>
      </c>
      <c r="IN12" s="2">
        <f>IF(AND(IN$5&gt;=Main!$H4+$B$2,IN$5&lt;=(SUM(Main!$F4:$G4)+Main!$H4+$B$2)),Main!$Q4,0)</f>
        <v>0</v>
      </c>
      <c r="IO12" s="2">
        <f>IF(AND(IO$5&gt;=Main!$H4+$B$2,IO$5&lt;=(SUM(Main!$F4:$G4)+Main!$H4+$B$2)),Main!$Q4,0)</f>
        <v>0</v>
      </c>
      <c r="IP12" s="2">
        <f>IF(AND(IP$5&gt;=Main!$H4+$B$2,IP$5&lt;=(SUM(Main!$F4:$G4)+Main!$H4+$B$2)),Main!$Q4,0)</f>
        <v>0</v>
      </c>
      <c r="IQ12" s="2">
        <f>IF(AND(IQ$5&gt;=Main!$H4+$B$2,IQ$5&lt;=(SUM(Main!$F4:$G4)+Main!$H4+$B$2)),Main!$Q4,0)</f>
        <v>0</v>
      </c>
      <c r="IR12" s="2">
        <f>IF(AND(IR$5&gt;=Main!$H4+$B$2,IR$5&lt;=(SUM(Main!$F4:$G4)+Main!$H4+$B$2)),Main!$Q4,0)</f>
        <v>0</v>
      </c>
      <c r="IS12" s="2">
        <f>IF(AND(IS$5&gt;=Main!$H4+$B$2,IS$5&lt;=(SUM(Main!$F4:$G4)+Main!$H4+$B$2)),Main!$Q4,0)</f>
        <v>0</v>
      </c>
      <c r="IT12" s="2">
        <f>IF(AND(IT$5&gt;=Main!$H4+$B$2,IT$5&lt;=(SUM(Main!$F4:$G4)+Main!$H4+$B$2)),Main!$Q4,0)</f>
        <v>0</v>
      </c>
      <c r="IU12" s="2">
        <f>IF(AND(IU$5&gt;=Main!$H4+$B$2,IU$5&lt;=(SUM(Main!$F4:$G4)+Main!$H4+$B$2)),Main!$Q4,0)</f>
        <v>0</v>
      </c>
      <c r="IV12" s="2">
        <f>IF(AND(IV$5&gt;=Main!$H4+$B$2,IV$5&lt;=(SUM(Main!$F4:$G4)+Main!$H4+$B$2)),Main!$Q4,0)</f>
        <v>0</v>
      </c>
      <c r="IW12" s="2">
        <f>IF(AND(IW$5&gt;=Main!$H4+$B$2,IW$5&lt;=(SUM(Main!$F4:$G4)+Main!$H4+$B$2)),Main!$Q4,0)</f>
        <v>0</v>
      </c>
      <c r="IX12" s="2">
        <f>IF(AND(IX$5&gt;=Main!$H4+$B$2,IX$5&lt;=(SUM(Main!$F4:$G4)+Main!$H4+$B$2)),Main!$Q4,0)</f>
        <v>0</v>
      </c>
      <c r="IY12" s="2">
        <f>IF(AND(IY$5&gt;=Main!$H4+$B$2,IY$5&lt;=(SUM(Main!$F4:$G4)+Main!$H4+$B$2)),Main!$Q4,0)</f>
        <v>0</v>
      </c>
      <c r="IZ12" s="2">
        <f>IF(AND(IZ$5&gt;=Main!$H4+$B$2,IZ$5&lt;=(SUM(Main!$F4:$G4)+Main!$H4+$B$2)),Main!$Q4,0)</f>
        <v>0</v>
      </c>
      <c r="JA12" s="2">
        <f>IF(AND(JA$5&gt;=Main!$H4+$B$2,JA$5&lt;=(SUM(Main!$F4:$G4)+Main!$H4+$B$2)),Main!$Q4,0)</f>
        <v>0</v>
      </c>
      <c r="JB12" s="2">
        <f>IF(AND(JB$5&gt;=Main!$H4+$B$2,JB$5&lt;=(SUM(Main!$F4:$G4)+Main!$H4+$B$2)),Main!$Q4,0)</f>
        <v>0</v>
      </c>
      <c r="JC12" s="2">
        <f>IF(AND(JC$5&gt;=Main!$H4+$B$2,JC$5&lt;=(SUM(Main!$F4:$G4)+Main!$H4+$B$2)),Main!$Q4,0)</f>
        <v>0</v>
      </c>
      <c r="JD12" s="2">
        <f>IF(AND(JD$5&gt;=Main!$H4+$B$2,JD$5&lt;=(SUM(Main!$F4:$G4)+Main!$H4+$B$2)),Main!$Q4,0)</f>
        <v>0</v>
      </c>
      <c r="JE12" s="2">
        <f>IF(AND(JE$5&gt;=Main!$H4+$B$2,JE$5&lt;=(SUM(Main!$F4:$G4)+Main!$H4+$B$2)),Main!$Q4,0)</f>
        <v>0</v>
      </c>
      <c r="JF12" s="2">
        <f>IF(AND(JF$5&gt;=Main!$H4+$B$2,JF$5&lt;=(SUM(Main!$F4:$G4)+Main!$H4+$B$2)),Main!$Q4,0)</f>
        <v>0</v>
      </c>
      <c r="JG12" s="2">
        <f>IF(AND(JG$5&gt;=Main!$H4+$B$2,JG$5&lt;=(SUM(Main!$F4:$G4)+Main!$H4+$B$2)),Main!$Q4,0)</f>
        <v>0</v>
      </c>
      <c r="JH12" s="2">
        <f>IF(AND(JH$5&gt;=Main!$H4+$B$2,JH$5&lt;=(SUM(Main!$F4:$G4)+Main!$H4+$B$2)),Main!$Q4,0)</f>
        <v>0</v>
      </c>
      <c r="JI12" s="2">
        <f>IF(AND(JI$5&gt;=Main!$H4+$B$2,JI$5&lt;=(SUM(Main!$F4:$G4)+Main!$H4+$B$2)),Main!$Q4,0)</f>
        <v>0</v>
      </c>
      <c r="JJ12" s="2">
        <f>IF(AND(JJ$5&gt;=Main!$H4+$B$2,JJ$5&lt;=(SUM(Main!$F4:$G4)+Main!$H4+$B$2)),Main!$Q4,0)</f>
        <v>0</v>
      </c>
      <c r="JK12" s="2">
        <f>IF(AND(JK$5&gt;=Main!$H4+$B$2,JK$5&lt;=(SUM(Main!$F4:$G4)+Main!$H4+$B$2)),Main!$Q4,0)</f>
        <v>0</v>
      </c>
      <c r="JL12" s="2">
        <f>IF(AND(JL$5&gt;=Main!$H4+$B$2,JL$5&lt;=(SUM(Main!$F4:$G4)+Main!$H4+$B$2)),Main!$Q4,0)</f>
        <v>0</v>
      </c>
      <c r="JM12" s="2">
        <f>IF(AND(JM$5&gt;=Main!$H4+$B$2,JM$5&lt;=(SUM(Main!$F4:$G4)+Main!$H4+$B$2)),Main!$Q4,0)</f>
        <v>0</v>
      </c>
      <c r="JN12" s="2">
        <f>IF(AND(JN$5&gt;=Main!$H4+$B$2,JN$5&lt;=(SUM(Main!$F4:$G4)+Main!$H4+$B$2)),Main!$Q4,0)</f>
        <v>0</v>
      </c>
      <c r="JO12" s="2">
        <f>IF(AND(JO$5&gt;=Main!$H4+$B$2,JO$5&lt;=(SUM(Main!$F4:$G4)+Main!$H4+$B$2)),Main!$Q4,0)</f>
        <v>0</v>
      </c>
      <c r="JP12" s="2">
        <f>IF(AND(JP$5&gt;=Main!$H4+$B$2,JP$5&lt;=(SUM(Main!$F4:$G4)+Main!$H4+$B$2)),Main!$Q4,0)</f>
        <v>0</v>
      </c>
      <c r="JQ12" s="2">
        <f>IF(AND(JQ$5&gt;=Main!$H4+$B$2,JQ$5&lt;=(SUM(Main!$F4:$G4)+Main!$H4+$B$2)),Main!$Q4,0)</f>
        <v>0</v>
      </c>
      <c r="JR12" s="2">
        <f>IF(AND(JR$5&gt;=Main!$H4+$B$2,JR$5&lt;=(SUM(Main!$F4:$G4)+Main!$H4+$B$2)),Main!$Q4,0)</f>
        <v>0</v>
      </c>
      <c r="JS12" s="2">
        <f>IF(AND(JS$5&gt;=Main!$H4+$B$2,JS$5&lt;=(SUM(Main!$F4:$G4)+Main!$H4+$B$2)),Main!$Q4,0)</f>
        <v>0</v>
      </c>
      <c r="JT12" s="2">
        <f>IF(AND(JT$5&gt;=Main!$H4+$B$2,JT$5&lt;=(SUM(Main!$F4:$G4)+Main!$H4+$B$2)),Main!$Q4,0)</f>
        <v>0</v>
      </c>
      <c r="JU12" s="2">
        <f>IF(AND(JU$5&gt;=Main!$H4+$B$2,JU$5&lt;=(SUM(Main!$F4:$G4)+Main!$H4+$B$2)),Main!$Q4,0)</f>
        <v>0</v>
      </c>
      <c r="JV12" s="2">
        <f>IF(AND(JV$5&gt;=Main!$H4+$B$2,JV$5&lt;=(SUM(Main!$F4:$G4)+Main!$H4+$B$2)),Main!$Q4,0)</f>
        <v>0</v>
      </c>
      <c r="JW12" s="2">
        <f>IF(AND(JW$5&gt;=Main!$H4+$B$2,JW$5&lt;=(SUM(Main!$F4:$G4)+Main!$H4+$B$2)),Main!$Q4,0)</f>
        <v>0</v>
      </c>
      <c r="JX12" s="2">
        <f>IF(AND(JX$5&gt;=Main!$H4+$B$2,JX$5&lt;=(SUM(Main!$F4:$G4)+Main!$H4+$B$2)),Main!$Q4,0)</f>
        <v>0</v>
      </c>
      <c r="JY12" s="2">
        <f>IF(AND(JY$5&gt;=Main!$H4+$B$2,JY$5&lt;=(SUM(Main!$F4:$G4)+Main!$H4+$B$2)),Main!$Q4,0)</f>
        <v>0</v>
      </c>
      <c r="JZ12" s="2">
        <f>IF(AND(JZ$5&gt;=Main!$H4+$B$2,JZ$5&lt;=(SUM(Main!$F4:$G4)+Main!$H4+$B$2)),Main!$Q4,0)</f>
        <v>0</v>
      </c>
      <c r="KA12" s="2">
        <f>IF(AND(KA$5&gt;=Main!$H4+$B$2,KA$5&lt;=(SUM(Main!$F4:$G4)+Main!$H4+$B$2)),Main!$Q4,0)</f>
        <v>0</v>
      </c>
      <c r="KB12" s="2">
        <f>IF(AND(KB$5&gt;=Main!$H4+$B$2,KB$5&lt;=(SUM(Main!$F4:$G4)+Main!$H4+$B$2)),Main!$Q4,0)</f>
        <v>0</v>
      </c>
      <c r="KC12" s="2">
        <f>IF(AND(KC$5&gt;=Main!$H4+$B$2,KC$5&lt;=(SUM(Main!$F4:$G4)+Main!$H4+$B$2)),Main!$Q4,0)</f>
        <v>0</v>
      </c>
      <c r="KD12" s="2">
        <f>IF(AND(KD$5&gt;=Main!$H4+$B$2,KD$5&lt;=(SUM(Main!$F4:$G4)+Main!$H4+$B$2)),Main!$Q4,0)</f>
        <v>0</v>
      </c>
      <c r="KE12" s="2">
        <f>IF(AND(KE$5&gt;=Main!$H4+$B$2,KE$5&lt;=(SUM(Main!$F4:$G4)+Main!$H4+$B$2)),Main!$Q4,0)</f>
        <v>0</v>
      </c>
      <c r="KF12" s="2">
        <f>IF(AND(KF$5&gt;=Main!$H4+$B$2,KF$5&lt;=(SUM(Main!$F4:$G4)+Main!$H4+$B$2)),Main!$Q4,0)</f>
        <v>0</v>
      </c>
      <c r="KG12" s="2">
        <f>IF(AND(KG$5&gt;=Main!$H4+$B$2,KG$5&lt;=(SUM(Main!$F4:$G4)+Main!$H4+$B$2)),Main!$Q4,0)</f>
        <v>0</v>
      </c>
      <c r="KH12" s="2">
        <f>IF(AND(KH$5&gt;=Main!$H4+$B$2,KH$5&lt;=(SUM(Main!$F4:$G4)+Main!$H4+$B$2)),Main!$Q4,0)</f>
        <v>0</v>
      </c>
      <c r="KI12" s="2">
        <f>IF(AND(KI$5&gt;=Main!$H4+$B$2,KI$5&lt;=(SUM(Main!$F4:$G4)+Main!$H4+$B$2)),Main!$Q4,0)</f>
        <v>0</v>
      </c>
      <c r="KJ12" s="2">
        <f>IF(AND(KJ$5&gt;=Main!$H4+$B$2,KJ$5&lt;=(SUM(Main!$F4:$G4)+Main!$H4+$B$2)),Main!$Q4,0)</f>
        <v>0</v>
      </c>
      <c r="KK12" s="2">
        <f>IF(AND(KK$5&gt;=Main!$H4+$B$2,KK$5&lt;=(SUM(Main!$F4:$G4)+Main!$H4+$B$2)),Main!$Q4,0)</f>
        <v>0</v>
      </c>
      <c r="KL12" s="2">
        <f>IF(AND(KL$5&gt;=Main!$H4+$B$2,KL$5&lt;=(SUM(Main!$F4:$G4)+Main!$H4+$B$2)),Main!$Q4,0)</f>
        <v>0</v>
      </c>
      <c r="KM12" s="2">
        <f>IF(AND(KM$5&gt;=Main!$H4+$B$2,KM$5&lt;=(SUM(Main!$F4:$G4)+Main!$H4+$B$2)),Main!$Q4,0)</f>
        <v>0</v>
      </c>
      <c r="KN12" s="2">
        <f>IF(AND(KN$5&gt;=Main!$H4+$B$2,KN$5&lt;=(SUM(Main!$F4:$G4)+Main!$H4+$B$2)),Main!$Q4,0)</f>
        <v>0</v>
      </c>
      <c r="KO12" s="2">
        <f>IF(AND(KO$5&gt;=Main!$H4+$B$2,KO$5&lt;=(SUM(Main!$F4:$G4)+Main!$H4+$B$2)),Main!$Q4,0)</f>
        <v>0</v>
      </c>
      <c r="KP12" s="2">
        <f>IF(AND(KP$5&gt;=Main!$H4+$B$2,KP$5&lt;=(SUM(Main!$F4:$G4)+Main!$H4+$B$2)),Main!$Q4,0)</f>
        <v>0</v>
      </c>
      <c r="KQ12" s="2">
        <f>IF(AND(KQ$5&gt;=Main!$H4+$B$2,KQ$5&lt;=(SUM(Main!$F4:$G4)+Main!$H4+$B$2)),Main!$Q4,0)</f>
        <v>0</v>
      </c>
      <c r="KR12" s="2">
        <f>IF(AND(KR$5&gt;=Main!$H4+$B$2,KR$5&lt;=(SUM(Main!$F4:$G4)+Main!$H4+$B$2)),Main!$Q4,0)</f>
        <v>0</v>
      </c>
      <c r="KS12" s="2">
        <f>IF(AND(KS$5&gt;=Main!$H4+$B$2,KS$5&lt;=(SUM(Main!$F4:$G4)+Main!$H4+$B$2)),Main!$Q4,0)</f>
        <v>0</v>
      </c>
      <c r="KT12" s="2">
        <f>IF(AND(KT$5&gt;=Main!$H4+$B$2,KT$5&lt;=(SUM(Main!$F4:$G4)+Main!$H4+$B$2)),Main!$Q4,0)</f>
        <v>0</v>
      </c>
      <c r="KU12" s="2">
        <f>IF(AND(KU$5&gt;=Main!$H4+$B$2,KU$5&lt;=(SUM(Main!$F4:$G4)+Main!$H4+$B$2)),Main!$Q4,0)</f>
        <v>0</v>
      </c>
      <c r="KV12" s="2">
        <f>IF(AND(KV$5&gt;=Main!$H4+$B$2,KV$5&lt;=(SUM(Main!$F4:$G4)+Main!$H4+$B$2)),Main!$Q4,0)</f>
        <v>0</v>
      </c>
      <c r="KW12" s="2">
        <f>IF(AND(KW$5&gt;=Main!$H4+$B$2,KW$5&lt;=(SUM(Main!$F4:$G4)+Main!$H4+$B$2)),Main!$Q4,0)</f>
        <v>0</v>
      </c>
      <c r="KX12" s="2">
        <f>IF(AND(KX$5&gt;=Main!$H4+$B$2,KX$5&lt;=(SUM(Main!$F4:$G4)+Main!$H4+$B$2)),Main!$Q4,0)</f>
        <v>0</v>
      </c>
      <c r="KY12" s="2">
        <f>IF(AND(KY$5&gt;=Main!$H4+$B$2,KY$5&lt;=(SUM(Main!$F4:$G4)+Main!$H4+$B$2)),Main!$Q4,0)</f>
        <v>0</v>
      </c>
      <c r="KZ12" s="2">
        <f>IF(AND(KZ$5&gt;=Main!$H4+$B$2,KZ$5&lt;=(SUM(Main!$F4:$G4)+Main!$H4+$B$2)),Main!$Q4,0)</f>
        <v>0</v>
      </c>
      <c r="LA12" s="2">
        <f>IF(AND(LA$5&gt;=Main!$H4+$B$2,LA$5&lt;=(SUM(Main!$F4:$G4)+Main!$H4+$B$2)),Main!$Q4,0)</f>
        <v>0</v>
      </c>
      <c r="LB12" s="2">
        <f>IF(AND(LB$5&gt;=Main!$H4+$B$2,LB$5&lt;=(SUM(Main!$F4:$G4)+Main!$H4+$B$2)),Main!$Q4,0)</f>
        <v>0</v>
      </c>
      <c r="LC12" s="2">
        <f>IF(AND(LC$5&gt;=Main!$H4+$B$2,LC$5&lt;=(SUM(Main!$F4:$G4)+Main!$H4+$B$2)),Main!$Q4,0)</f>
        <v>0</v>
      </c>
      <c r="LD12" s="2">
        <f>IF(AND(LD$5&gt;=Main!$H4+$B$2,LD$5&lt;=(SUM(Main!$F4:$G4)+Main!$H4+$B$2)),Main!$Q4,0)</f>
        <v>0</v>
      </c>
      <c r="LE12" s="2">
        <f>IF(AND(LE$5&gt;=Main!$H4+$B$2,LE$5&lt;=(SUM(Main!$F4:$G4)+Main!$H4+$B$2)),Main!$Q4,0)</f>
        <v>0</v>
      </c>
      <c r="LF12" s="2">
        <f>IF(AND(LF$5&gt;=Main!$H4+$B$2,LF$5&lt;=(SUM(Main!$F4:$G4)+Main!$H4+$B$2)),Main!$Q4,0)</f>
        <v>0</v>
      </c>
      <c r="LG12" s="2">
        <f>IF(AND(LG$5&gt;=Main!$H4+$B$2,LG$5&lt;=(SUM(Main!$F4:$G4)+Main!$H4+$B$2)),Main!$Q4,0)</f>
        <v>0</v>
      </c>
      <c r="LH12" s="2">
        <f>IF(AND(LH$5&gt;=Main!$H4+$B$2,LH$5&lt;=(SUM(Main!$F4:$G4)+Main!$H4+$B$2)),Main!$Q4,0)</f>
        <v>0</v>
      </c>
      <c r="LI12" s="2">
        <f>IF(AND(LI$5&gt;=Main!$H4+$B$2,LI$5&lt;=(SUM(Main!$F4:$G4)+Main!$H4+$B$2)),Main!$Q4,0)</f>
        <v>0</v>
      </c>
      <c r="LJ12" s="2">
        <f>IF(AND(LJ$5&gt;=Main!$H4+$B$2,LJ$5&lt;=(SUM(Main!$F4:$G4)+Main!$H4+$B$2)),Main!$Q4,0)</f>
        <v>0</v>
      </c>
      <c r="LK12" s="2">
        <f>IF(AND(LK$5&gt;=Main!$H4+$B$2,LK$5&lt;=(SUM(Main!$F4:$G4)+Main!$H4+$B$2)),Main!$Q4,0)</f>
        <v>0</v>
      </c>
      <c r="LL12" s="2">
        <f>IF(AND(LL$5&gt;=Main!$H4+$B$2,LL$5&lt;=(SUM(Main!$F4:$G4)+Main!$H4+$B$2)),Main!$Q4,0)</f>
        <v>0</v>
      </c>
      <c r="LM12" s="2">
        <f>IF(AND(LM$5&gt;=Main!$H4+$B$2,LM$5&lt;=(SUM(Main!$F4:$G4)+Main!$H4+$B$2)),Main!$Q4,0)</f>
        <v>0</v>
      </c>
      <c r="LN12" s="2">
        <f>IF(AND(LN$5&gt;=Main!$H4+$B$2,LN$5&lt;=(SUM(Main!$F4:$G4)+Main!$H4+$B$2)),Main!$Q4,0)</f>
        <v>0</v>
      </c>
      <c r="LO12" s="2">
        <f>IF(AND(LO$5&gt;=Main!$H4+$B$2,LO$5&lt;=(SUM(Main!$F4:$G4)+Main!$H4+$B$2)),Main!$Q4,0)</f>
        <v>0</v>
      </c>
      <c r="LP12" s="2">
        <f>IF(AND(LP$5&gt;=Main!$H4+$B$2,LP$5&lt;=(SUM(Main!$F4:$G4)+Main!$H4+$B$2)),Main!$Q4,0)</f>
        <v>0</v>
      </c>
      <c r="LQ12" s="2">
        <f>IF(AND(LQ$5&gt;=Main!$H4+$B$2,LQ$5&lt;=(SUM(Main!$F4:$G4)+Main!$H4+$B$2)),Main!$Q4,0)</f>
        <v>0</v>
      </c>
      <c r="LR12" s="2">
        <f>IF(AND(LR$5&gt;=Main!$H4+$B$2,LR$5&lt;=(SUM(Main!$F4:$G4)+Main!$H4+$B$2)),Main!$Q4,0)</f>
        <v>0</v>
      </c>
      <c r="LS12" s="2">
        <f>IF(AND(LS$5&gt;=Main!$H4+$B$2,LS$5&lt;=(SUM(Main!$F4:$G4)+Main!$H4+$B$2)),Main!$Q4,0)</f>
        <v>0</v>
      </c>
      <c r="LT12" s="2">
        <f>IF(AND(LT$5&gt;=Main!$H4+$B$2,LT$5&lt;=(SUM(Main!$F4:$G4)+Main!$H4+$B$2)),Main!$Q4,0)</f>
        <v>0</v>
      </c>
      <c r="LU12" s="2">
        <f>IF(AND(LU$5&gt;=Main!$H4+$B$2,LU$5&lt;=(SUM(Main!$F4:$G4)+Main!$H4+$B$2)),Main!$Q4,0)</f>
        <v>0</v>
      </c>
      <c r="LV12" s="2">
        <f>IF(AND(LV$5&gt;=Main!$H4+$B$2,LV$5&lt;=(SUM(Main!$F4:$G4)+Main!$H4+$B$2)),Main!$Q4,0)</f>
        <v>0</v>
      </c>
      <c r="LW12" s="2">
        <f>IF(AND(LW$5&gt;=Main!$H4+$B$2,LW$5&lt;=(SUM(Main!$F4:$G4)+Main!$H4+$B$2)),Main!$Q4,0)</f>
        <v>0</v>
      </c>
      <c r="LX12" s="2">
        <f>IF(AND(LX$5&gt;=Main!$H4+$B$2,LX$5&lt;=(SUM(Main!$F4:$G4)+Main!$H4+$B$2)),Main!$Q4,0)</f>
        <v>0</v>
      </c>
      <c r="LY12" s="2">
        <f>IF(AND(LY$5&gt;=Main!$H4+$B$2,LY$5&lt;=(SUM(Main!$F4:$G4)+Main!$H4+$B$2)),Main!$Q4,0)</f>
        <v>0</v>
      </c>
      <c r="LZ12" s="2">
        <f>IF(AND(LZ$5&gt;=Main!$H4+$B$2,LZ$5&lt;=(SUM(Main!$F4:$G4)+Main!$H4+$B$2)),Main!$Q4,0)</f>
        <v>0</v>
      </c>
      <c r="MA12" s="2">
        <f>IF(AND(MA$5&gt;=Main!$H4+$B$2,MA$5&lt;=(SUM(Main!$F4:$G4)+Main!$H4+$B$2)),Main!$Q4,0)</f>
        <v>0</v>
      </c>
      <c r="MB12" s="2">
        <f>IF(AND(MB$5&gt;=Main!$H4+$B$2,MB$5&lt;=(SUM(Main!$F4:$G4)+Main!$H4+$B$2)),Main!$Q4,0)</f>
        <v>0</v>
      </c>
      <c r="MC12" s="2">
        <f>IF(AND(MC$5&gt;=Main!$H4+$B$2,MC$5&lt;=(SUM(Main!$F4:$G4)+Main!$H4+$B$2)),Main!$Q4,0)</f>
        <v>0</v>
      </c>
      <c r="MD12" s="2">
        <f>IF(AND(MD$5&gt;=Main!$H4+$B$2,MD$5&lt;=(SUM(Main!$F4:$G4)+Main!$H4+$B$2)),Main!$Q4,0)</f>
        <v>0</v>
      </c>
      <c r="ME12" s="2">
        <f>IF(AND(ME$5&gt;=Main!$H4+$B$2,ME$5&lt;=(SUM(Main!$F4:$G4)+Main!$H4+$B$2)),Main!$Q4,0)</f>
        <v>0</v>
      </c>
      <c r="MF12" s="2">
        <f>IF(AND(MF$5&gt;=Main!$H4+$B$2,MF$5&lt;=(SUM(Main!$F4:$G4)+Main!$H4+$B$2)),Main!$Q4,0)</f>
        <v>0</v>
      </c>
      <c r="MG12" s="2">
        <f>IF(AND(MG$5&gt;=Main!$H4+$B$2,MG$5&lt;=(SUM(Main!$F4:$G4)+Main!$H4+$B$2)),Main!$Q4,0)</f>
        <v>0</v>
      </c>
      <c r="MH12" s="2">
        <f>IF(AND(MH$5&gt;=Main!$H4+$B$2,MH$5&lt;=(SUM(Main!$F4:$G4)+Main!$H4+$B$2)),Main!$Q4,0)</f>
        <v>0</v>
      </c>
      <c r="MI12" s="2">
        <f>IF(AND(MI$5&gt;=Main!$H4+$B$2,MI$5&lt;=(SUM(Main!$F4:$G4)+Main!$H4+$B$2)),Main!$Q4,0)</f>
        <v>0</v>
      </c>
      <c r="MJ12" s="2">
        <f>IF(AND(MJ$5&gt;=Main!$H4+$B$2,MJ$5&lt;=(SUM(Main!$F4:$G4)+Main!$H4+$B$2)),Main!$Q4,0)</f>
        <v>0</v>
      </c>
      <c r="MK12" s="2">
        <f>IF(AND(MK$5&gt;=Main!$H4+$B$2,MK$5&lt;=(SUM(Main!$F4:$G4)+Main!$H4+$B$2)),Main!$Q4,0)</f>
        <v>0</v>
      </c>
      <c r="ML12" s="2">
        <f>IF(AND(ML$5&gt;=Main!$H4+$B$2,ML$5&lt;=(SUM(Main!$F4:$G4)+Main!$H4+$B$2)),Main!$Q4,0)</f>
        <v>0</v>
      </c>
      <c r="MM12" s="2">
        <f>IF(AND(MM$5&gt;=Main!$H4+$B$2,MM$5&lt;=(SUM(Main!$F4:$G4)+Main!$H4+$B$2)),Main!$Q4,0)</f>
        <v>0</v>
      </c>
      <c r="MN12" s="2">
        <f>IF(AND(MN$5&gt;=Main!$H4+$B$2,MN$5&lt;=(SUM(Main!$F4:$G4)+Main!$H4+$B$2)),Main!$Q4,0)</f>
        <v>0</v>
      </c>
      <c r="MO12" s="2">
        <f>IF(AND(MO$5&gt;=Main!$H4+$B$2,MO$5&lt;=(SUM(Main!$F4:$G4)+Main!$H4+$B$2)),Main!$Q4,0)</f>
        <v>0</v>
      </c>
      <c r="MP12" s="2">
        <f>IF(AND(MP$5&gt;=Main!$H4+$B$2,MP$5&lt;=(SUM(Main!$F4:$G4)+Main!$H4+$B$2)),Main!$Q4,0)</f>
        <v>0</v>
      </c>
      <c r="MQ12" s="2">
        <f>IF(AND(MQ$5&gt;=Main!$H4+$B$2,MQ$5&lt;=(SUM(Main!$F4:$G4)+Main!$H4+$B$2)),Main!$Q4,0)</f>
        <v>0</v>
      </c>
      <c r="MR12" s="2">
        <f>IF(AND(MR$5&gt;=Main!$H4+$B$2,MR$5&lt;=(SUM(Main!$F4:$G4)+Main!$H4+$B$2)),Main!$Q4,0)</f>
        <v>0</v>
      </c>
      <c r="MS12" s="2">
        <f>IF(AND(MS$5&gt;=Main!$H4+$B$2,MS$5&lt;=(SUM(Main!$F4:$G4)+Main!$H4+$B$2)),Main!$Q4,0)</f>
        <v>0</v>
      </c>
      <c r="MT12" s="2">
        <f>IF(AND(MT$5&gt;=Main!$H4+$B$2,MT$5&lt;=(SUM(Main!$F4:$G4)+Main!$H4+$B$2)),Main!$Q4,0)</f>
        <v>0</v>
      </c>
      <c r="MU12" s="2">
        <f>IF(AND(MU$5&gt;=Main!$H4+$B$2,MU$5&lt;=(SUM(Main!$F4:$G4)+Main!$H4+$B$2)),Main!$Q4,0)</f>
        <v>0</v>
      </c>
      <c r="MV12" s="2">
        <f>IF(AND(MV$5&gt;=Main!$H4+$B$2,MV$5&lt;=(SUM(Main!$F4:$G4)+Main!$H4+$B$2)),Main!$Q4,0)</f>
        <v>0</v>
      </c>
      <c r="MW12" s="2">
        <f>IF(AND(MW$5&gt;=Main!$H4+$B$2,MW$5&lt;=(SUM(Main!$F4:$G4)+Main!$H4+$B$2)),Main!$Q4,0)</f>
        <v>0</v>
      </c>
      <c r="MX12" s="2">
        <f>IF(AND(MX$5&gt;=Main!$H4+$B$2,MX$5&lt;=(SUM(Main!$F4:$G4)+Main!$H4+$B$2)),Main!$Q4,0)</f>
        <v>0</v>
      </c>
      <c r="MY12" s="2">
        <f>IF(AND(MY$5&gt;=Main!$H4+$B$2,MY$5&lt;=(SUM(Main!$F4:$G4)+Main!$H4+$B$2)),Main!$Q4,0)</f>
        <v>0</v>
      </c>
      <c r="MZ12" s="2">
        <f>IF(AND(MZ$5&gt;=Main!$H4+$B$2,MZ$5&lt;=(SUM(Main!$F4:$G4)+Main!$H4+$B$2)),Main!$Q4,0)</f>
        <v>0</v>
      </c>
      <c r="NA12" s="2">
        <f>IF(AND(NA$5&gt;=Main!$H4+$B$2,NA$5&lt;=(SUM(Main!$F4:$G4)+Main!$H4+$B$2)),Main!$Q4,0)</f>
        <v>0</v>
      </c>
      <c r="NB12" s="2">
        <f>IF(AND(NB$5&gt;=Main!$H4+$B$2,NB$5&lt;=(SUM(Main!$F4:$G4)+Main!$H4+$B$2)),Main!$Q4,0)</f>
        <v>0</v>
      </c>
      <c r="NC12" s="2">
        <f>IF(AND(NC$5&gt;=Main!$H4+$B$2,NC$5&lt;=(SUM(Main!$F4:$G4)+Main!$H4+$B$2)),Main!$Q4,0)</f>
        <v>0</v>
      </c>
      <c r="ND12" s="2">
        <f>IF(AND(ND$5&gt;=Main!$H4+$B$2,ND$5&lt;=(SUM(Main!$F4:$G4)+Main!$H4+$B$2)),Main!$Q4,0)</f>
        <v>0</v>
      </c>
      <c r="NE12" s="2">
        <f>IF(AND(NE$5&gt;=Main!$H4+$B$2,NE$5&lt;=(SUM(Main!$F4:$G4)+Main!$H4+$B$2)),Main!$Q4,0)</f>
        <v>0</v>
      </c>
      <c r="NF12" s="2">
        <f>IF(AND(NF$5&gt;=Main!$H4+$B$2,NF$5&lt;=(SUM(Main!$F4:$G4)+Main!$H4+$B$2)),Main!$Q4,0)</f>
        <v>0</v>
      </c>
      <c r="NG12" s="2">
        <f>IF(AND(NG$5&gt;=Main!$H4+$B$2,NG$5&lt;=(SUM(Main!$F4:$G4)+Main!$H4+$B$2)),Main!$Q4,0)</f>
        <v>0</v>
      </c>
      <c r="NH12" s="2">
        <f>IF(AND(NH$5&gt;=Main!$H4+$B$2,NH$5&lt;=(SUM(Main!$F4:$G4)+Main!$H4+$B$2)),Main!$Q4,0)</f>
        <v>0</v>
      </c>
      <c r="NI12" s="2">
        <f>IF(AND(NI$5&gt;=Main!$H4+$B$2,NI$5&lt;=(SUM(Main!$F4:$G4)+Main!$H4+$B$2)),Main!$Q4,0)</f>
        <v>0</v>
      </c>
      <c r="NJ12" s="2">
        <f>IF(AND(NJ$5&gt;=Main!$H4+$B$2,NJ$5&lt;=(SUM(Main!$F4:$G4)+Main!$H4+$B$2)),Main!$Q4,0)</f>
        <v>0</v>
      </c>
      <c r="NK12" s="2">
        <f>IF(AND(NK$5&gt;=Main!$H4+$B$2,NK$5&lt;=(SUM(Main!$F4:$G4)+Main!$H4+$B$2)),Main!$Q4,0)</f>
        <v>0</v>
      </c>
      <c r="NL12" s="2">
        <f>IF(AND(NL$5&gt;=Main!$H4+$B$2,NL$5&lt;=(SUM(Main!$F4:$G4)+Main!$H4+$B$2)),Main!$Q4,0)</f>
        <v>0</v>
      </c>
      <c r="NM12" s="2">
        <f>IF(AND(NM$5&gt;=Main!$H4+$B$2,NM$5&lt;=(SUM(Main!$F4:$G4)+Main!$H4+$B$2)),Main!$Q4,0)</f>
        <v>0</v>
      </c>
      <c r="NN12" s="2">
        <f>IF(AND(NN$5&gt;=Main!$H4+$B$2,NN$5&lt;=(SUM(Main!$F4:$G4)+Main!$H4+$B$2)),Main!$Q4,0)</f>
        <v>0</v>
      </c>
      <c r="NO12" s="2">
        <f>IF(AND(NO$5&gt;=Main!$H4+$B$2,NO$5&lt;=(SUM(Main!$F4:$G4)+Main!$H4+$B$2)),Main!$Q4,0)</f>
        <v>0</v>
      </c>
      <c r="NP12" s="2">
        <f>IF(AND(NP$5&gt;=Main!$H4+$B$2,NP$5&lt;=(SUM(Main!$F4:$G4)+Main!$H4+$B$2)),Main!$Q4,0)</f>
        <v>0</v>
      </c>
      <c r="NQ12" s="2">
        <f>IF(AND(NQ$5&gt;=Main!$H4+$B$2,NQ$5&lt;=(SUM(Main!$F4:$G4)+Main!$H4+$B$2)),Main!$Q4,0)</f>
        <v>0</v>
      </c>
      <c r="NR12" s="2">
        <f>IF(AND(NR$5&gt;=Main!$H4+$B$2,NR$5&lt;=(SUM(Main!$F4:$G4)+Main!$H4+$B$2)),Main!$Q4,0)</f>
        <v>0</v>
      </c>
      <c r="NS12" s="2">
        <f>IF(AND(NS$5&gt;=Main!$H4+$B$2,NS$5&lt;=(SUM(Main!$F4:$G4)+Main!$H4+$B$2)),Main!$Q4,0)</f>
        <v>0</v>
      </c>
      <c r="NT12" s="2">
        <f>IF(AND(NT$5&gt;=Main!$H4+$B$2,NT$5&lt;=(SUM(Main!$F4:$G4)+Main!$H4+$B$2)),Main!$Q4,0)</f>
        <v>0</v>
      </c>
      <c r="NU12" s="2">
        <f>IF(AND(NU$5&gt;=Main!$H4+$B$2,NU$5&lt;=(SUM(Main!$F4:$G4)+Main!$H4+$B$2)),Main!$Q4,0)</f>
        <v>0</v>
      </c>
      <c r="NV12" s="2">
        <f>IF(AND(NV$5&gt;=Main!$H4+$B$2,NV$5&lt;=(SUM(Main!$F4:$G4)+Main!$H4+$B$2)),Main!$Q4,0)</f>
        <v>0</v>
      </c>
      <c r="NW12" s="2">
        <f>IF(AND(NW$5&gt;=Main!$H4+$B$2,NW$5&lt;=(SUM(Main!$F4:$G4)+Main!$H4+$B$2)),Main!$Q4,0)</f>
        <v>0</v>
      </c>
      <c r="NX12" s="2">
        <f>IF(AND(NX$5&gt;=Main!$H4+$B$2,NX$5&lt;=(SUM(Main!$F4:$G4)+Main!$H4+$B$2)),Main!$Q4,0)</f>
        <v>0</v>
      </c>
      <c r="NY12" s="2">
        <f>IF(AND(NY$5&gt;=Main!$H4+$B$2,NY$5&lt;=(SUM(Main!$F4:$G4)+Main!$H4+$B$2)),Main!$Q4,0)</f>
        <v>0</v>
      </c>
      <c r="NZ12" s="2">
        <f>IF(AND(NZ$5&gt;=Main!$H4+$B$2,NZ$5&lt;=(SUM(Main!$F4:$G4)+Main!$H4+$B$2)),Main!$Q4,0)</f>
        <v>0</v>
      </c>
      <c r="OA12" s="2">
        <f>IF(AND(OA$5&gt;=Main!$H4+$B$2,OA$5&lt;=(SUM(Main!$F4:$G4)+Main!$H4+$B$2)),Main!$Q4,0)</f>
        <v>0</v>
      </c>
      <c r="OB12" s="2">
        <f>IF(AND(OB$5&gt;=Main!$H4+$B$2,OB$5&lt;=(SUM(Main!$F4:$G4)+Main!$H4+$B$2)),Main!$Q4,0)</f>
        <v>0</v>
      </c>
      <c r="OC12" s="2">
        <f>IF(AND(OC$5&gt;=Main!$H4+$B$2,OC$5&lt;=(SUM(Main!$F4:$G4)+Main!$H4+$B$2)),Main!$Q4,0)</f>
        <v>0</v>
      </c>
      <c r="OD12" s="2">
        <f>IF(AND(OD$5&gt;=Main!$H4+$B$2,OD$5&lt;=(SUM(Main!$F4:$G4)+Main!$H4+$B$2)),Main!$Q4,0)</f>
        <v>0</v>
      </c>
      <c r="OE12" s="2">
        <f>IF(AND(OE$5&gt;=Main!$H4+$B$2,OE$5&lt;=(SUM(Main!$F4:$G4)+Main!$H4+$B$2)),Main!$Q4,0)</f>
        <v>0</v>
      </c>
      <c r="OF12" s="2">
        <f>IF(AND(OF$5&gt;=Main!$H4+$B$2,OF$5&lt;=(SUM(Main!$F4:$G4)+Main!$H4+$B$2)),Main!$Q4,0)</f>
        <v>0</v>
      </c>
      <c r="OG12" s="2">
        <f>IF(AND(OG$5&gt;=Main!$H4+$B$2,OG$5&lt;=(SUM(Main!$F4:$G4)+Main!$H4+$B$2)),Main!$Q4,0)</f>
        <v>0</v>
      </c>
      <c r="OH12" s="2">
        <f>IF(AND(OH$5&gt;=Main!$H4+$B$2,OH$5&lt;=(SUM(Main!$F4:$G4)+Main!$H4+$B$2)),Main!$Q4,0)</f>
        <v>0</v>
      </c>
      <c r="OI12" s="2">
        <f>IF(AND(OI$5&gt;=Main!$H4+$B$2,OI$5&lt;=(SUM(Main!$F4:$G4)+Main!$H4+$B$2)),Main!$Q4,0)</f>
        <v>0</v>
      </c>
      <c r="OJ12" s="2">
        <f>IF(AND(OJ$5&gt;=Main!$H4+$B$2,OJ$5&lt;=(SUM(Main!$F4:$G4)+Main!$H4+$B$2)),Main!$Q4,0)</f>
        <v>0</v>
      </c>
      <c r="OK12" s="2">
        <f>IF(AND(OK$5&gt;=Main!$H4+$B$2,OK$5&lt;=(SUM(Main!$F4:$G4)+Main!$H4+$B$2)),Main!$Q4,0)</f>
        <v>0</v>
      </c>
      <c r="OL12" s="2">
        <f>IF(AND(OL$5&gt;=Main!$H4+$B$2,OL$5&lt;=(SUM(Main!$F4:$G4)+Main!$H4+$B$2)),Main!$Q4,0)</f>
        <v>0</v>
      </c>
      <c r="OM12" s="2">
        <f>IF(AND(OM$5&gt;=Main!$H4+$B$2,OM$5&lt;=(SUM(Main!$F4:$G4)+Main!$H4+$B$2)),Main!$Q4,0)</f>
        <v>0</v>
      </c>
      <c r="ON12" s="2">
        <f>IF(AND(ON$5&gt;=Main!$H4+$B$2,ON$5&lt;=(SUM(Main!$F4:$G4)+Main!$H4+$B$2)),Main!$Q4,0)</f>
        <v>0</v>
      </c>
      <c r="OO12" s="2">
        <f>IF(AND(OO$5&gt;=Main!$H4+$B$2,OO$5&lt;=(SUM(Main!$F4:$G4)+Main!$H4+$B$2)),Main!$Q4,0)</f>
        <v>0</v>
      </c>
      <c r="OP12" s="2">
        <f>IF(AND(OP$5&gt;=Main!$H4+$B$2,OP$5&lt;=(SUM(Main!$F4:$G4)+Main!$H4+$B$2)),Main!$Q4,0)</f>
        <v>0</v>
      </c>
      <c r="OQ12" s="2">
        <f>IF(AND(OQ$5&gt;=Main!$H4+$B$2,OQ$5&lt;=(SUM(Main!$F4:$G4)+Main!$H4+$B$2)),Main!$Q4,0)</f>
        <v>0</v>
      </c>
      <c r="OR12" s="2">
        <f>IF(AND(OR$5&gt;=Main!$H4+$B$2,OR$5&lt;=(SUM(Main!$F4:$G4)+Main!$H4+$B$2)),Main!$Q4,0)</f>
        <v>0</v>
      </c>
      <c r="OS12" s="2">
        <f>IF(AND(OS$5&gt;=Main!$H4+$B$2,OS$5&lt;=(SUM(Main!$F4:$G4)+Main!$H4+$B$2)),Main!$Q4,0)</f>
        <v>0</v>
      </c>
      <c r="OT12" s="2">
        <f>IF(AND(OT$5&gt;=Main!$H4+$B$2,OT$5&lt;=(SUM(Main!$F4:$G4)+Main!$H4+$B$2)),Main!$Q4,0)</f>
        <v>0</v>
      </c>
      <c r="OU12" s="2">
        <f>IF(AND(OU$5&gt;=Main!$H4+$B$2,OU$5&lt;=(SUM(Main!$F4:$G4)+Main!$H4+$B$2)),Main!$Q4,0)</f>
        <v>0</v>
      </c>
      <c r="OV12" s="2">
        <f>IF(AND(OV$5&gt;=Main!$H4+$B$2,OV$5&lt;=(SUM(Main!$F4:$G4)+Main!$H4+$B$2)),Main!$Q4,0)</f>
        <v>0</v>
      </c>
      <c r="OW12" s="2">
        <f>IF(AND(OW$5&gt;=Main!$H4+$B$2,OW$5&lt;=(SUM(Main!$F4:$G4)+Main!$H4+$B$2)),Main!$Q4,0)</f>
        <v>0</v>
      </c>
      <c r="OX12" s="2">
        <f>IF(AND(OX$5&gt;=Main!$H4+$B$2,OX$5&lt;=(SUM(Main!$F4:$G4)+Main!$H4+$B$2)),Main!$Q4,0)</f>
        <v>0</v>
      </c>
      <c r="OY12" s="2">
        <f>IF(AND(OY$5&gt;=Main!$H4+$B$2,OY$5&lt;=(SUM(Main!$F4:$G4)+Main!$H4+$B$2)),Main!$Q4,0)</f>
        <v>0</v>
      </c>
      <c r="OZ12" s="2">
        <f>IF(AND(OZ$5&gt;=Main!$H4+$B$2,OZ$5&lt;=(SUM(Main!$F4:$G4)+Main!$H4+$B$2)),Main!$Q4,0)</f>
        <v>0</v>
      </c>
      <c r="PA12" s="2">
        <f>IF(AND(PA$5&gt;=Main!$H4+$B$2,PA$5&lt;=(SUM(Main!$F4:$G4)+Main!$H4+$B$2)),Main!$Q4,0)</f>
        <v>0</v>
      </c>
      <c r="PB12" s="2">
        <f>IF(AND(PB$5&gt;=Main!$H4+$B$2,PB$5&lt;=(SUM(Main!$F4:$G4)+Main!$H4+$B$2)),Main!$Q4,0)</f>
        <v>0</v>
      </c>
      <c r="PC12" s="2">
        <f>IF(AND(PC$5&gt;=Main!$H4+$B$2,PC$5&lt;=(SUM(Main!$F4:$G4)+Main!$H4+$B$2)),Main!$Q4,0)</f>
        <v>0</v>
      </c>
      <c r="PD12" s="2">
        <f>IF(AND(PD$5&gt;=Main!$H4+$B$2,PD$5&lt;=(SUM(Main!$F4:$G4)+Main!$H4+$B$2)),Main!$Q4,0)</f>
        <v>0</v>
      </c>
      <c r="PE12" s="2">
        <f>IF(AND(PE$5&gt;=Main!$H4+$B$2,PE$5&lt;=(SUM(Main!$F4:$G4)+Main!$H4+$B$2)),Main!$Q4,0)</f>
        <v>0</v>
      </c>
      <c r="PF12" s="2">
        <f>IF(AND(PF$5&gt;=Main!$H4+$B$2,PF$5&lt;=(SUM(Main!$F4:$G4)+Main!$H4+$B$2)),Main!$Q4,0)</f>
        <v>0</v>
      </c>
      <c r="PG12" s="2">
        <f>IF(AND(PG$5&gt;=Main!$H4+$B$2,PG$5&lt;=(SUM(Main!$F4:$G4)+Main!$H4+$B$2)),Main!$Q4,0)</f>
        <v>0</v>
      </c>
      <c r="PH12" s="2">
        <f>IF(AND(PH$5&gt;=Main!$H4+$B$2,PH$5&lt;=(SUM(Main!$F4:$G4)+Main!$H4+$B$2)),Main!$Q4,0)</f>
        <v>0</v>
      </c>
      <c r="PI12" s="2">
        <f>IF(AND(PI$5&gt;=Main!$H4+$B$2,PI$5&lt;=(SUM(Main!$F4:$G4)+Main!$H4+$B$2)),Main!$Q4,0)</f>
        <v>0</v>
      </c>
      <c r="PJ12" s="2">
        <f>IF(AND(PJ$5&gt;=Main!$H4+$B$2,PJ$5&lt;=(SUM(Main!$F4:$G4)+Main!$H4+$B$2)),Main!$Q4,0)</f>
        <v>0</v>
      </c>
      <c r="PK12" s="2">
        <f>IF(AND(PK$5&gt;=Main!$H4+$B$2,PK$5&lt;=(SUM(Main!$F4:$G4)+Main!$H4+$B$2)),Main!$Q4,0)</f>
        <v>0</v>
      </c>
      <c r="PL12" s="2">
        <f>IF(AND(PL$5&gt;=Main!$H4+$B$2,PL$5&lt;=(SUM(Main!$F4:$G4)+Main!$H4+$B$2)),Main!$Q4,0)</f>
        <v>0</v>
      </c>
      <c r="PM12" s="2">
        <f>IF(AND(PM$5&gt;=Main!$H4+$B$2,PM$5&lt;=(SUM(Main!$F4:$G4)+Main!$H4+$B$2)),Main!$Q4,0)</f>
        <v>0</v>
      </c>
      <c r="PN12" s="2">
        <f>IF(AND(PN$5&gt;=Main!$H4+$B$2,PN$5&lt;=(SUM(Main!$F4:$G4)+Main!$H4+$B$2)),Main!$Q4,0)</f>
        <v>0</v>
      </c>
      <c r="PO12" s="2">
        <f>IF(AND(PO$5&gt;=Main!$H4+$B$2,PO$5&lt;=(SUM(Main!$F4:$G4)+Main!$H4+$B$2)),Main!$Q4,0)</f>
        <v>0</v>
      </c>
      <c r="PP12" s="2">
        <f>IF(AND(PP$5&gt;=Main!$H4+$B$2,PP$5&lt;=(SUM(Main!$F4:$G4)+Main!$H4+$B$2)),Main!$Q4,0)</f>
        <v>0</v>
      </c>
      <c r="PQ12" s="2">
        <f>IF(AND(PQ$5&gt;=Main!$H4+$B$2,PQ$5&lt;=(SUM(Main!$F4:$G4)+Main!$H4+$B$2)),Main!$Q4,0)</f>
        <v>0</v>
      </c>
      <c r="PR12" s="2">
        <f>IF(AND(PR$5&gt;=Main!$H4+$B$2,PR$5&lt;=(SUM(Main!$F4:$G4)+Main!$H4+$B$2)),Main!$Q4,0)</f>
        <v>0</v>
      </c>
      <c r="PS12" s="2">
        <f>IF(AND(PS$5&gt;=Main!$H4+$B$2,PS$5&lt;=(SUM(Main!$F4:$G4)+Main!$H4+$B$2)),Main!$Q4,0)</f>
        <v>0</v>
      </c>
      <c r="PT12" s="2">
        <f>IF(AND(PT$5&gt;=Main!$H4+$B$2,PT$5&lt;=(SUM(Main!$F4:$G4)+Main!$H4+$B$2)),Main!$Q4,0)</f>
        <v>0</v>
      </c>
      <c r="PU12" s="2">
        <f>IF(AND(PU$5&gt;=Main!$H4+$B$2,PU$5&lt;=(SUM(Main!$F4:$G4)+Main!$H4+$B$2)),Main!$Q4,0)</f>
        <v>0</v>
      </c>
      <c r="PV12" s="2">
        <f>IF(AND(PV$5&gt;=Main!$H4+$B$2,PV$5&lt;=(SUM(Main!$F4:$G4)+Main!$H4+$B$2)),Main!$Q4,0)</f>
        <v>0</v>
      </c>
      <c r="PW12" s="2">
        <f>IF(AND(PW$5&gt;=Main!$H4+$B$2,PW$5&lt;=(SUM(Main!$F4:$G4)+Main!$H4+$B$2)),Main!$Q4,0)</f>
        <v>0</v>
      </c>
      <c r="PX12" s="2">
        <f>IF(AND(PX$5&gt;=Main!$H4+$B$2,PX$5&lt;=(SUM(Main!$F4:$G4)+Main!$H4+$B$2)),Main!$Q4,0)</f>
        <v>0</v>
      </c>
      <c r="PY12" s="2">
        <f>IF(AND(PY$5&gt;=Main!$H4+$B$2,PY$5&lt;=(SUM(Main!$F4:$G4)+Main!$H4+$B$2)),Main!$Q4,0)</f>
        <v>0</v>
      </c>
      <c r="PZ12" s="2">
        <f>IF(AND(PZ$5&gt;=Main!$H4+$B$2,PZ$5&lt;=(SUM(Main!$F4:$G4)+Main!$H4+$B$2)),Main!$Q4,0)</f>
        <v>0</v>
      </c>
      <c r="QA12" s="2">
        <f>IF(AND(QA$5&gt;=Main!$H4+$B$2,QA$5&lt;=(SUM(Main!$F4:$G4)+Main!$H4+$B$2)),Main!$Q4,0)</f>
        <v>0</v>
      </c>
      <c r="QB12" s="2">
        <f>IF(AND(QB$5&gt;=Main!$H4+$B$2,QB$5&lt;=(SUM(Main!$F4:$G4)+Main!$H4+$B$2)),Main!$Q4,0)</f>
        <v>0</v>
      </c>
      <c r="QC12" s="2">
        <f>IF(AND(QC$5&gt;=Main!$H4+$B$2,QC$5&lt;=(SUM(Main!$F4:$G4)+Main!$H4+$B$2)),Main!$Q4,0)</f>
        <v>0</v>
      </c>
      <c r="QD12" s="2">
        <f>IF(AND(QD$5&gt;=Main!$H4+$B$2,QD$5&lt;=(SUM(Main!$F4:$G4)+Main!$H4+$B$2)),Main!$Q4,0)</f>
        <v>0</v>
      </c>
      <c r="QE12" s="2">
        <f>IF(AND(QE$5&gt;=Main!$H4+$B$2,QE$5&lt;=(SUM(Main!$F4:$G4)+Main!$H4+$B$2)),Main!$Q4,0)</f>
        <v>0</v>
      </c>
      <c r="QF12" s="2">
        <f>IF(AND(QF$5&gt;=Main!$H4+$B$2,QF$5&lt;=(SUM(Main!$F4:$G4)+Main!$H4+$B$2)),Main!$Q4,0)</f>
        <v>0</v>
      </c>
      <c r="QG12" s="2">
        <f>IF(AND(QG$5&gt;=Main!$H4+$B$2,QG$5&lt;=(SUM(Main!$F4:$G4)+Main!$H4+$B$2)),Main!$Q4,0)</f>
        <v>0</v>
      </c>
      <c r="QH12" s="2">
        <f>IF(AND(QH$5&gt;=Main!$H4+$B$2,QH$5&lt;=(SUM(Main!$F4:$G4)+Main!$H4+$B$2)),Main!$Q4,0)</f>
        <v>0</v>
      </c>
      <c r="QI12" s="2">
        <f>IF(AND(QI$5&gt;=Main!$H4+$B$2,QI$5&lt;=(SUM(Main!$F4:$G4)+Main!$H4+$B$2)),Main!$Q4,0)</f>
        <v>0</v>
      </c>
      <c r="QJ12" s="2">
        <f>IF(AND(QJ$5&gt;=Main!$H4+$B$2,QJ$5&lt;=(SUM(Main!$F4:$G4)+Main!$H4+$B$2)),Main!$Q4,0)</f>
        <v>0</v>
      </c>
      <c r="QK12" s="2">
        <f>IF(AND(QK$5&gt;=Main!$H4+$B$2,QK$5&lt;=(SUM(Main!$F4:$G4)+Main!$H4+$B$2)),Main!$Q4,0)</f>
        <v>0</v>
      </c>
      <c r="QL12" s="2">
        <f>IF(AND(QL$5&gt;=Main!$H4+$B$2,QL$5&lt;=(SUM(Main!$F4:$G4)+Main!$H4+$B$2)),Main!$Q4,0)</f>
        <v>0</v>
      </c>
      <c r="QM12" s="2">
        <f>IF(AND(QM$5&gt;=Main!$H4+$B$2,QM$5&lt;=(SUM(Main!$F4:$G4)+Main!$H4+$B$2)),Main!$Q4,0)</f>
        <v>0</v>
      </c>
      <c r="QN12" s="2">
        <f>IF(AND(QN$5&gt;=Main!$H4+$B$2,QN$5&lt;=(SUM(Main!$F4:$G4)+Main!$H4+$B$2)),Main!$Q4,0)</f>
        <v>0</v>
      </c>
      <c r="QO12" s="2">
        <f>IF(AND(QO$5&gt;=Main!$H4+$B$2,QO$5&lt;=(SUM(Main!$F4:$G4)+Main!$H4+$B$2)),Main!$Q4,0)</f>
        <v>0</v>
      </c>
      <c r="QP12" s="2">
        <f>IF(AND(QP$5&gt;=Main!$H4+$B$2,QP$5&lt;=(SUM(Main!$F4:$G4)+Main!$H4+$B$2)),Main!$Q4,0)</f>
        <v>0</v>
      </c>
      <c r="QQ12" s="2">
        <f>IF(AND(QQ$5&gt;=Main!$H4+$B$2,QQ$5&lt;=(SUM(Main!$F4:$G4)+Main!$H4+$B$2)),Main!$Q4,0)</f>
        <v>0</v>
      </c>
      <c r="QR12" s="2">
        <f>IF(AND(QR$5&gt;=Main!$H4+$B$2,QR$5&lt;=(SUM(Main!$F4:$G4)+Main!$H4+$B$2)),Main!$Q4,0)</f>
        <v>0</v>
      </c>
      <c r="QS12" s="2">
        <f>IF(AND(QS$5&gt;=Main!$H4+$B$2,QS$5&lt;=(SUM(Main!$F4:$G4)+Main!$H4+$B$2)),Main!$Q4,0)</f>
        <v>0</v>
      </c>
      <c r="QT12" s="2">
        <f>IF(AND(QT$5&gt;=Main!$H4+$B$2,QT$5&lt;=(SUM(Main!$F4:$G4)+Main!$H4+$B$2)),Main!$Q4,0)</f>
        <v>0</v>
      </c>
      <c r="QU12" s="2">
        <f>IF(AND(QU$5&gt;=Main!$H4+$B$2,QU$5&lt;=(SUM(Main!$F4:$G4)+Main!$H4+$B$2)),Main!$Q4,0)</f>
        <v>0</v>
      </c>
      <c r="QV12" s="2">
        <f>IF(AND(QV$5&gt;=Main!$H4+$B$2,QV$5&lt;=(SUM(Main!$F4:$G4)+Main!$H4+$B$2)),Main!$Q4,0)</f>
        <v>0</v>
      </c>
      <c r="QW12" s="2">
        <f>IF(AND(QW$5&gt;=Main!$H4+$B$2,QW$5&lt;=(SUM(Main!$F4:$G4)+Main!$H4+$B$2)),Main!$Q4,0)</f>
        <v>0</v>
      </c>
      <c r="QX12" s="2">
        <f>IF(AND(QX$5&gt;=Main!$H4+$B$2,QX$5&lt;=(SUM(Main!$F4:$G4)+Main!$H4+$B$2)),Main!$Q4,0)</f>
        <v>0</v>
      </c>
      <c r="QY12" s="2">
        <f>IF(AND(QY$5&gt;=Main!$H4+$B$2,QY$5&lt;=(SUM(Main!$F4:$G4)+Main!$H4+$B$2)),Main!$Q4,0)</f>
        <v>0</v>
      </c>
      <c r="QZ12" s="2">
        <f>IF(AND(QZ$5&gt;=Main!$H4+$B$2,QZ$5&lt;=(SUM(Main!$F4:$G4)+Main!$H4+$B$2)),Main!$Q4,0)</f>
        <v>0</v>
      </c>
      <c r="RA12" s="2">
        <f>IF(AND(RA$5&gt;=Main!$H4+$B$2,RA$5&lt;=(SUM(Main!$F4:$G4)+Main!$H4+$B$2)),Main!$Q4,0)</f>
        <v>0</v>
      </c>
      <c r="RB12" s="2">
        <f>IF(AND(RB$5&gt;=Main!$H4+$B$2,RB$5&lt;=(SUM(Main!$F4:$G4)+Main!$H4+$B$2)),Main!$Q4,0)</f>
        <v>0</v>
      </c>
      <c r="RC12" s="2">
        <f>IF(AND(RC$5&gt;=Main!$H4+$B$2,RC$5&lt;=(SUM(Main!$F4:$G4)+Main!$H4+$B$2)),Main!$Q4,0)</f>
        <v>0</v>
      </c>
      <c r="RD12" s="2">
        <f>IF(AND(RD$5&gt;=Main!$H4+$B$2,RD$5&lt;=(SUM(Main!$F4:$G4)+Main!$H4+$B$2)),Main!$Q4,0)</f>
        <v>0</v>
      </c>
      <c r="RE12" s="2">
        <f>IF(AND(RE$5&gt;=Main!$H4+$B$2,RE$5&lt;=(SUM(Main!$F4:$G4)+Main!$H4+$B$2)),Main!$Q4,0)</f>
        <v>0</v>
      </c>
      <c r="RF12" s="2">
        <f>IF(AND(RF$5&gt;=Main!$H4+$B$2,RF$5&lt;=(SUM(Main!$F4:$G4)+Main!$H4+$B$2)),Main!$Q4,0)</f>
        <v>0</v>
      </c>
      <c r="RG12" s="2">
        <f>IF(AND(RG$5&gt;=Main!$H4+$B$2,RG$5&lt;=(SUM(Main!$F4:$G4)+Main!$H4+$B$2)),Main!$Q4,0)</f>
        <v>0</v>
      </c>
      <c r="RH12" s="2">
        <f>IF(AND(RH$5&gt;=Main!$H4+$B$2,RH$5&lt;=(SUM(Main!$F4:$G4)+Main!$H4+$B$2)),Main!$Q4,0)</f>
        <v>0</v>
      </c>
      <c r="RI12" s="2">
        <f>IF(AND(RI$5&gt;=Main!$H4+$B$2,RI$5&lt;=(SUM(Main!$F4:$G4)+Main!$H4+$B$2)),Main!$Q4,0)</f>
        <v>0</v>
      </c>
      <c r="RJ12" s="2">
        <f>IF(AND(RJ$5&gt;=Main!$H4+$B$2,RJ$5&lt;=(SUM(Main!$F4:$G4)+Main!$H4+$B$2)),Main!$Q4,0)</f>
        <v>0</v>
      </c>
      <c r="RK12" s="2">
        <f>IF(AND(RK$5&gt;=Main!$H4+$B$2,RK$5&lt;=(SUM(Main!$F4:$G4)+Main!$H4+$B$2)),Main!$Q4,0)</f>
        <v>0</v>
      </c>
      <c r="RL12" s="2">
        <f>IF(AND(RL$5&gt;=Main!$H4+$B$2,RL$5&lt;=(SUM(Main!$F4:$G4)+Main!$H4+$B$2)),Main!$Q4,0)</f>
        <v>0</v>
      </c>
      <c r="RM12" s="2">
        <f>IF(AND(RM$5&gt;=Main!$H4+$B$2,RM$5&lt;=(SUM(Main!$F4:$G4)+Main!$H4+$B$2)),Main!$Q4,0)</f>
        <v>0</v>
      </c>
      <c r="RN12" s="2">
        <f>IF(AND(RN$5&gt;=Main!$H4+$B$2,RN$5&lt;=(SUM(Main!$F4:$G4)+Main!$H4+$B$2)),Main!$Q4,0)</f>
        <v>0</v>
      </c>
      <c r="RO12" s="2">
        <f>IF(AND(RO$5&gt;=Main!$H4+$B$2,RO$5&lt;=(SUM(Main!$F4:$G4)+Main!$H4+$B$2)),Main!$Q4,0)</f>
        <v>0</v>
      </c>
      <c r="RP12" s="2">
        <f>IF(AND(RP$5&gt;=Main!$H4+$B$2,RP$5&lt;=(SUM(Main!$F4:$G4)+Main!$H4+$B$2)),Main!$Q4,0)</f>
        <v>0</v>
      </c>
      <c r="RQ12" s="2">
        <f>IF(AND(RQ$5&gt;=Main!$H4+$B$2,RQ$5&lt;=(SUM(Main!$F4:$G4)+Main!$H4+$B$2)),Main!$Q4,0)</f>
        <v>0</v>
      </c>
      <c r="RR12" s="2">
        <f>IF(AND(RR$5&gt;=Main!$H4+$B$2,RR$5&lt;=(SUM(Main!$F4:$G4)+Main!$H4+$B$2)),Main!$Q4,0)</f>
        <v>0</v>
      </c>
      <c r="RS12" s="2">
        <f>IF(AND(RS$5&gt;=Main!$H4+$B$2,RS$5&lt;=(SUM(Main!$F4:$G4)+Main!$H4+$B$2)),Main!$Q4,0)</f>
        <v>0</v>
      </c>
      <c r="RT12" s="2">
        <f>IF(AND(RT$5&gt;=Main!$H4+$B$2,RT$5&lt;=(SUM(Main!$F4:$G4)+Main!$H4+$B$2)),Main!$Q4,0)</f>
        <v>0</v>
      </c>
      <c r="RU12" s="2">
        <f>IF(AND(RU$5&gt;=Main!$H4+$B$2,RU$5&lt;=(SUM(Main!$F4:$G4)+Main!$H4+$B$2)),Main!$Q4,0)</f>
        <v>0</v>
      </c>
      <c r="RV12" s="2">
        <f>IF(AND(RV$5&gt;=Main!$H4+$B$2,RV$5&lt;=(SUM(Main!$F4:$G4)+Main!$H4+$B$2)),Main!$Q4,0)</f>
        <v>0</v>
      </c>
      <c r="RW12" s="2">
        <f>IF(AND(RW$5&gt;=Main!$H4+$B$2,RW$5&lt;=(SUM(Main!$F4:$G4)+Main!$H4+$B$2)),Main!$Q4,0)</f>
        <v>0</v>
      </c>
      <c r="RX12" s="2">
        <f>IF(AND(RX$5&gt;=Main!$H4+$B$2,RX$5&lt;=(SUM(Main!$F4:$G4)+Main!$H4+$B$2)),Main!$Q4,0)</f>
        <v>0</v>
      </c>
      <c r="RY12" s="2">
        <f>IF(AND(RY$5&gt;=Main!$H4+$B$2,RY$5&lt;=(SUM(Main!$F4:$G4)+Main!$H4+$B$2)),Main!$Q4,0)</f>
        <v>0</v>
      </c>
      <c r="RZ12" s="2">
        <f>IF(AND(RZ$5&gt;=Main!$H4+$B$2,RZ$5&lt;=(SUM(Main!$F4:$G4)+Main!$H4+$B$2)),Main!$Q4,0)</f>
        <v>0</v>
      </c>
      <c r="SA12" s="2">
        <f>IF(AND(SA$5&gt;=Main!$H4+$B$2,SA$5&lt;=(SUM(Main!$F4:$G4)+Main!$H4+$B$2)),Main!$Q4,0)</f>
        <v>0</v>
      </c>
      <c r="SB12" s="2">
        <f>IF(AND(SB$5&gt;=Main!$H4+$B$2,SB$5&lt;=(SUM(Main!$F4:$G4)+Main!$H4+$B$2)),Main!$Q4,0)</f>
        <v>0</v>
      </c>
      <c r="SC12" s="2">
        <f>IF(AND(SC$5&gt;=Main!$H4+$B$2,SC$5&lt;=(SUM(Main!$F4:$G4)+Main!$H4+$B$2)),Main!$Q4,0)</f>
        <v>0</v>
      </c>
      <c r="SD12" s="2">
        <f>IF(AND(SD$5&gt;=Main!$H4+$B$2,SD$5&lt;=(SUM(Main!$F4:$G4)+Main!$H4+$B$2)),Main!$Q4,0)</f>
        <v>0</v>
      </c>
      <c r="SE12" s="2">
        <f>IF(AND(SE$5&gt;=Main!$H4+$B$2,SE$5&lt;=(SUM(Main!$F4:$G4)+Main!$H4+$B$2)),Main!$Q4,0)</f>
        <v>0</v>
      </c>
      <c r="SF12" s="2">
        <f>IF(AND(SF$5&gt;=Main!$H4+$B$2,SF$5&lt;=(SUM(Main!$F4:$G4)+Main!$H4+$B$2)),Main!$Q4,0)</f>
        <v>0</v>
      </c>
      <c r="SG12" s="2">
        <f>IF(AND(SG$5&gt;=Main!$H4+$B$2,SG$5&lt;=(SUM(Main!$F4:$G4)+Main!$H4+$B$2)),Main!$Q4,0)</f>
        <v>0</v>
      </c>
      <c r="SH12" s="2">
        <f>IF(AND(SH$5&gt;=Main!$H4+$B$2,SH$5&lt;=(SUM(Main!$F4:$G4)+Main!$H4+$B$2)),Main!$Q4,0)</f>
        <v>0</v>
      </c>
      <c r="SI12" s="2">
        <f>IF(AND(SI$5&gt;=Main!$H4+$B$2,SI$5&lt;=(SUM(Main!$F4:$G4)+Main!$H4+$B$2)),Main!$Q4,0)</f>
        <v>0</v>
      </c>
      <c r="SJ12" s="2">
        <f>IF(AND(SJ$5&gt;=Main!$H4+$B$2,SJ$5&lt;=(SUM(Main!$F4:$G4)+Main!$H4+$B$2)),Main!$Q4,0)</f>
        <v>0</v>
      </c>
      <c r="SK12" s="2">
        <f>IF(AND(SK$5&gt;=Main!$H4+$B$2,SK$5&lt;=(SUM(Main!$F4:$G4)+Main!$H4+$B$2)),Main!$Q4,0)</f>
        <v>0</v>
      </c>
      <c r="SL12" s="2">
        <f>IF(AND(SL$5&gt;=Main!$H4+$B$2,SL$5&lt;=(SUM(Main!$F4:$G4)+Main!$H4+$B$2)),Main!$Q4,0)</f>
        <v>0</v>
      </c>
      <c r="SM12" s="2">
        <f>IF(AND(SM$5&gt;=Main!$H4+$B$2,SM$5&lt;=(SUM(Main!$F4:$G4)+Main!$H4+$B$2)),Main!$Q4,0)</f>
        <v>0</v>
      </c>
      <c r="SN12" s="2">
        <f>IF(AND(SN$5&gt;=Main!$H4+$B$2,SN$5&lt;=(SUM(Main!$F4:$G4)+Main!$H4+$B$2)),Main!$Q4,0)</f>
        <v>0</v>
      </c>
      <c r="SO12" s="2">
        <f>IF(AND(SO$5&gt;=Main!$H4+$B$2,SO$5&lt;=(SUM(Main!$F4:$G4)+Main!$H4+$B$2)),Main!$Q4,0)</f>
        <v>0</v>
      </c>
      <c r="SP12" s="2">
        <f>IF(AND(SP$5&gt;=Main!$H4+$B$2,SP$5&lt;=(SUM(Main!$F4:$G4)+Main!$H4+$B$2)),Main!$Q4,0)</f>
        <v>0</v>
      </c>
      <c r="SQ12" s="2">
        <f>IF(AND(SQ$5&gt;=Main!$H4+$B$2,SQ$5&lt;=(SUM(Main!$F4:$G4)+Main!$H4+$B$2)),Main!$Q4,0)</f>
        <v>0</v>
      </c>
      <c r="SR12" s="2">
        <f>IF(AND(SR$5&gt;=Main!$H4+$B$2,SR$5&lt;=(SUM(Main!$F4:$G4)+Main!$H4+$B$2)),Main!$Q4,0)</f>
        <v>0</v>
      </c>
      <c r="SS12" s="2">
        <f>IF(AND(SS$5&gt;=Main!$H4+$B$2,SS$5&lt;=(SUM(Main!$F4:$G4)+Main!$H4+$B$2)),Main!$Q4,0)</f>
        <v>0</v>
      </c>
      <c r="ST12" s="2">
        <f>IF(AND(ST$5&gt;=Main!$H4+$B$2,ST$5&lt;=(SUM(Main!$F4:$G4)+Main!$H4+$B$2)),Main!$Q4,0)</f>
        <v>0</v>
      </c>
      <c r="SU12" s="2">
        <f>IF(AND(SU$5&gt;=Main!$H4+$B$2,SU$5&lt;=(SUM(Main!$F4:$G4)+Main!$H4+$B$2)),Main!$Q4,0)</f>
        <v>0</v>
      </c>
      <c r="SV12" s="2">
        <f>IF(AND(SV$5&gt;=Main!$H4+$B$2,SV$5&lt;=(SUM(Main!$F4:$G4)+Main!$H4+$B$2)),Main!$Q4,0)</f>
        <v>0</v>
      </c>
      <c r="SW12" s="2">
        <f>IF(AND(SW$5&gt;=Main!$H4+$B$2,SW$5&lt;=(SUM(Main!$F4:$G4)+Main!$H4+$B$2)),Main!$Q4,0)</f>
        <v>0</v>
      </c>
      <c r="SX12" s="2">
        <f>IF(AND(SX$5&gt;=Main!$H4+$B$2,SX$5&lt;=(SUM(Main!$F4:$G4)+Main!$H4+$B$2)),Main!$Q4,0)</f>
        <v>0</v>
      </c>
      <c r="SY12" s="2">
        <f>IF(AND(SY$5&gt;=Main!$H4+$B$2,SY$5&lt;=(SUM(Main!$F4:$G4)+Main!$H4+$B$2)),Main!$Q4,0)</f>
        <v>0</v>
      </c>
      <c r="SZ12" s="2">
        <f>IF(AND(SZ$5&gt;=Main!$H4+$B$2,SZ$5&lt;=(SUM(Main!$F4:$G4)+Main!$H4+$B$2)),Main!$Q4,0)</f>
        <v>0</v>
      </c>
      <c r="TA12" s="2">
        <f>IF(AND(TA$5&gt;=Main!$H4+$B$2,TA$5&lt;=(SUM(Main!$F4:$G4)+Main!$H4+$B$2)),Main!$Q4,0)</f>
        <v>0</v>
      </c>
      <c r="TB12" s="2">
        <f>IF(AND(TB$5&gt;=Main!$H4+$B$2,TB$5&lt;=(SUM(Main!$F4:$G4)+Main!$H4+$B$2)),Main!$Q4,0)</f>
        <v>0</v>
      </c>
      <c r="TC12" s="2">
        <f>IF(AND(TC$5&gt;=Main!$H4+$B$2,TC$5&lt;=(SUM(Main!$F4:$G4)+Main!$H4+$B$2)),Main!$Q4,0)</f>
        <v>0</v>
      </c>
      <c r="TD12" s="2">
        <f>IF(AND(TD$5&gt;=Main!$H4+$B$2,TD$5&lt;=(SUM(Main!$F4:$G4)+Main!$H4+$B$2)),Main!$Q4,0)</f>
        <v>0</v>
      </c>
      <c r="TE12" s="2">
        <f>IF(AND(TE$5&gt;=Main!$H4+$B$2,TE$5&lt;=(SUM(Main!$F4:$G4)+Main!$H4+$B$2)),Main!$Q4,0)</f>
        <v>0</v>
      </c>
      <c r="TF12" s="2">
        <f>IF(AND(TF$5&gt;=Main!$H4+$B$2,TF$5&lt;=(SUM(Main!$F4:$G4)+Main!$H4+$B$2)),Main!$Q4,0)</f>
        <v>0</v>
      </c>
      <c r="TG12" s="2">
        <f>IF(AND(TG$5&gt;=Main!$H4+$B$2,TG$5&lt;=(SUM(Main!$F4:$G4)+Main!$H4+$B$2)),Main!$Q4,0)</f>
        <v>0</v>
      </c>
      <c r="TH12" s="2">
        <f>IF(AND(TH$5&gt;=Main!$H4+$B$2,TH$5&lt;=(SUM(Main!$F4:$G4)+Main!$H4+$B$2)),Main!$Q4,0)</f>
        <v>0</v>
      </c>
      <c r="TI12" s="2">
        <f>IF(AND(TI$5&gt;=Main!$H4+$B$2,TI$5&lt;=(SUM(Main!$F4:$G4)+Main!$H4+$B$2)),Main!$Q4,0)</f>
        <v>0</v>
      </c>
      <c r="TJ12" s="2">
        <f>IF(AND(TJ$5&gt;=Main!$H4+$B$2,TJ$5&lt;=(SUM(Main!$F4:$G4)+Main!$H4+$B$2)),Main!$Q4,0)</f>
        <v>0</v>
      </c>
      <c r="TK12" s="2">
        <f>IF(AND(TK$5&gt;=Main!$H4+$B$2,TK$5&lt;=(SUM(Main!$F4:$G4)+Main!$H4+$B$2)),Main!$Q4,0)</f>
        <v>0</v>
      </c>
      <c r="TL12" s="2">
        <f>IF(AND(TL$5&gt;=Main!$H4+$B$2,TL$5&lt;=(SUM(Main!$F4:$G4)+Main!$H4+$B$2)),Main!$Q4,0)</f>
        <v>0</v>
      </c>
      <c r="TM12" s="2">
        <f>IF(AND(TM$5&gt;=Main!$H4+$B$2,TM$5&lt;=(SUM(Main!$F4:$G4)+Main!$H4+$B$2)),Main!$Q4,0)</f>
        <v>0</v>
      </c>
      <c r="TN12" s="2">
        <f>IF(AND(TN$5&gt;=Main!$H4+$B$2,TN$5&lt;=(SUM(Main!$F4:$G4)+Main!$H4+$B$2)),Main!$Q4,0)</f>
        <v>0</v>
      </c>
      <c r="TO12" s="2">
        <f>IF(AND(TO$5&gt;=Main!$H4+$B$2,TO$5&lt;=(SUM(Main!$F4:$G4)+Main!$H4+$B$2)),Main!$Q4,0)</f>
        <v>0</v>
      </c>
      <c r="TP12" s="2">
        <f>IF(AND(TP$5&gt;=Main!$H4+$B$2,TP$5&lt;=(SUM(Main!$F4:$G4)+Main!$H4+$B$2)),Main!$Q4,0)</f>
        <v>0</v>
      </c>
      <c r="TQ12" s="2">
        <f>IF(AND(TQ$5&gt;=Main!$H4+$B$2,TQ$5&lt;=(SUM(Main!$F4:$G4)+Main!$H4+$B$2)),Main!$Q4,0)</f>
        <v>0</v>
      </c>
      <c r="TR12" s="2">
        <f>IF(AND(TR$5&gt;=Main!$H4+$B$2,TR$5&lt;=(SUM(Main!$F4:$G4)+Main!$H4+$B$2)),Main!$Q4,0)</f>
        <v>0</v>
      </c>
      <c r="TS12" s="2">
        <f>IF(AND(TS$5&gt;=Main!$H4+$B$2,TS$5&lt;=(SUM(Main!$F4:$G4)+Main!$H4+$B$2)),Main!$Q4,0)</f>
        <v>0</v>
      </c>
      <c r="TT12" s="2">
        <f>IF(AND(TT$5&gt;=Main!$H4+$B$2,TT$5&lt;=(SUM(Main!$F4:$G4)+Main!$H4+$B$2)),Main!$Q4,0)</f>
        <v>0</v>
      </c>
      <c r="TU12" s="2">
        <f>IF(AND(TU$5&gt;=Main!$H4+$B$2,TU$5&lt;=(SUM(Main!$F4:$G4)+Main!$H4+$B$2)),Main!$Q4,0)</f>
        <v>0</v>
      </c>
      <c r="TV12" s="2">
        <f>IF(AND(TV$5&gt;=Main!$H4+$B$2,TV$5&lt;=(SUM(Main!$F4:$G4)+Main!$H4+$B$2)),Main!$Q4,0)</f>
        <v>0</v>
      </c>
      <c r="TW12" s="2">
        <f>IF(AND(TW$5&gt;=Main!$H4+$B$2,TW$5&lt;=(SUM(Main!$F4:$G4)+Main!$H4+$B$2)),Main!$Q4,0)</f>
        <v>0</v>
      </c>
      <c r="TX12" s="2">
        <f>IF(AND(TX$5&gt;=Main!$H4+$B$2,TX$5&lt;=(SUM(Main!$F4:$G4)+Main!$H4+$B$2)),Main!$Q4,0)</f>
        <v>0</v>
      </c>
      <c r="TY12" s="2">
        <f>IF(AND(TY$5&gt;=Main!$H4+$B$2,TY$5&lt;=(SUM(Main!$F4:$G4)+Main!$H4+$B$2)),Main!$Q4,0)</f>
        <v>0</v>
      </c>
      <c r="TZ12" s="2">
        <f>IF(AND(TZ$5&gt;=Main!$H4+$B$2,TZ$5&lt;=(SUM(Main!$F4:$G4)+Main!$H4+$B$2)),Main!$Q4,0)</f>
        <v>0</v>
      </c>
      <c r="UA12" s="2">
        <f>IF(AND(UA$5&gt;=Main!$H4+$B$2,UA$5&lt;=(SUM(Main!$F4:$G4)+Main!$H4+$B$2)),Main!$Q4,0)</f>
        <v>0</v>
      </c>
      <c r="UB12" s="2">
        <f>IF(AND(UB$5&gt;=Main!$H4+$B$2,UB$5&lt;=(SUM(Main!$F4:$G4)+Main!$H4+$B$2)),Main!$Q4,0)</f>
        <v>0</v>
      </c>
      <c r="UC12" s="2">
        <f>IF(AND(UC$5&gt;=Main!$H4+$B$2,UC$5&lt;=(SUM(Main!$F4:$G4)+Main!$H4+$B$2)),Main!$Q4,0)</f>
        <v>0</v>
      </c>
      <c r="UD12" s="2">
        <f>IF(AND(UD$5&gt;=Main!$H4+$B$2,UD$5&lt;=(SUM(Main!$F4:$G4)+Main!$H4+$B$2)),Main!$Q4,0)</f>
        <v>0</v>
      </c>
      <c r="UE12" s="2">
        <f>IF(AND(UE$5&gt;=Main!$H4+$B$2,UE$5&lt;=(SUM(Main!$F4:$G4)+Main!$H4+$B$2)),Main!$Q4,0)</f>
        <v>0</v>
      </c>
      <c r="UF12" s="2">
        <f>IF(AND(UF$5&gt;=Main!$H4+$B$2,UF$5&lt;=(SUM(Main!$F4:$G4)+Main!$H4+$B$2)),Main!$Q4,0)</f>
        <v>0</v>
      </c>
      <c r="UG12" s="2">
        <f>IF(AND(UG$5&gt;=Main!$H4+$B$2,UG$5&lt;=(SUM(Main!$F4:$G4)+Main!$H4+$B$2)),Main!$Q4,0)</f>
        <v>0</v>
      </c>
      <c r="UH12" s="2">
        <f>IF(AND(UH$5&gt;=Main!$H4+$B$2,UH$5&lt;=(SUM(Main!$F4:$G4)+Main!$H4+$B$2)),Main!$Q4,0)</f>
        <v>0</v>
      </c>
      <c r="UI12" s="2">
        <f>IF(AND(UI$5&gt;=Main!$H4+$B$2,UI$5&lt;=(SUM(Main!$F4:$G4)+Main!$H4+$B$2)),Main!$Q4,0)</f>
        <v>0</v>
      </c>
      <c r="UJ12" s="2">
        <f>IF(AND(UJ$5&gt;=Main!$H4+$B$2,UJ$5&lt;=(SUM(Main!$F4:$G4)+Main!$H4+$B$2)),Main!$Q4,0)</f>
        <v>0</v>
      </c>
      <c r="UK12" s="2">
        <f>IF(AND(UK$5&gt;=Main!$H4+$B$2,UK$5&lt;=(SUM(Main!$F4:$G4)+Main!$H4+$B$2)),Main!$Q4,0)</f>
        <v>0</v>
      </c>
      <c r="UL12" s="2">
        <f>IF(AND(UL$5&gt;=Main!$H4+$B$2,UL$5&lt;=(SUM(Main!$F4:$G4)+Main!$H4+$B$2)),Main!$Q4,0)</f>
        <v>0</v>
      </c>
      <c r="UM12" s="2">
        <f>IF(AND(UM$5&gt;=Main!$H4+$B$2,UM$5&lt;=(SUM(Main!$F4:$G4)+Main!$H4+$B$2)),Main!$Q4,0)</f>
        <v>0</v>
      </c>
      <c r="UN12" s="2">
        <f>IF(AND(UN$5&gt;=Main!$H4+$B$2,UN$5&lt;=(SUM(Main!$F4:$G4)+Main!$H4+$B$2)),Main!$Q4,0)</f>
        <v>0</v>
      </c>
      <c r="UO12" s="2">
        <f>IF(AND(UO$5&gt;=Main!$H4+$B$2,UO$5&lt;=(SUM(Main!$F4:$G4)+Main!$H4+$B$2)),Main!$Q4,0)</f>
        <v>0</v>
      </c>
      <c r="UP12" s="2">
        <f>IF(AND(UP$5&gt;=Main!$H4+$B$2,UP$5&lt;=(SUM(Main!$F4:$G4)+Main!$H4+$B$2)),Main!$Q4,0)</f>
        <v>0</v>
      </c>
      <c r="UQ12" s="2">
        <f>IF(AND(UQ$5&gt;=Main!$H4+$B$2,UQ$5&lt;=(SUM(Main!$F4:$G4)+Main!$H4+$B$2)),Main!$Q4,0)</f>
        <v>0</v>
      </c>
      <c r="UR12" s="2">
        <f>IF(AND(UR$5&gt;=Main!$H4+$B$2,UR$5&lt;=(SUM(Main!$F4:$G4)+Main!$H4+$B$2)),Main!$Q4,0)</f>
        <v>0</v>
      </c>
      <c r="US12" s="2">
        <f>IF(AND(US$5&gt;=Main!$H4+$B$2,US$5&lt;=(SUM(Main!$F4:$G4)+Main!$H4+$B$2)),Main!$Q4,0)</f>
        <v>0</v>
      </c>
      <c r="UT12" s="2">
        <f>IF(AND(UT$5&gt;=Main!$H4+$B$2,UT$5&lt;=(SUM(Main!$F4:$G4)+Main!$H4+$B$2)),Main!$Q4,0)</f>
        <v>0</v>
      </c>
      <c r="UU12" s="2">
        <f>IF(AND(UU$5&gt;=Main!$H4+$B$2,UU$5&lt;=(SUM(Main!$F4:$G4)+Main!$H4+$B$2)),Main!$Q4,0)</f>
        <v>0</v>
      </c>
      <c r="UV12" s="2">
        <f>IF(AND(UV$5&gt;=Main!$H4+$B$2,UV$5&lt;=(SUM(Main!$F4:$G4)+Main!$H4+$B$2)),Main!$Q4,0)</f>
        <v>0</v>
      </c>
      <c r="UW12" s="2">
        <f>IF(AND(UW$5&gt;=Main!$H4+$B$2,UW$5&lt;=(SUM(Main!$F4:$G4)+Main!$H4+$B$2)),Main!$Q4,0)</f>
        <v>0</v>
      </c>
      <c r="UX12" s="2">
        <f>IF(AND(UX$5&gt;=Main!$H4+$B$2,UX$5&lt;=(SUM(Main!$F4:$G4)+Main!$H4+$B$2)),Main!$Q4,0)</f>
        <v>0</v>
      </c>
      <c r="UY12" s="2">
        <f>IF(AND(UY$5&gt;=Main!$H4+$B$2,UY$5&lt;=(SUM(Main!$F4:$G4)+Main!$H4+$B$2)),Main!$Q4,0)</f>
        <v>0</v>
      </c>
      <c r="UZ12" s="2">
        <f>IF(AND(UZ$5&gt;=Main!$H4+$B$2,UZ$5&lt;=(SUM(Main!$F4:$G4)+Main!$H4+$B$2)),Main!$Q4,0)</f>
        <v>0</v>
      </c>
      <c r="VA12" s="2">
        <f>IF(AND(VA$5&gt;=Main!$H4+$B$2,VA$5&lt;=(SUM(Main!$F4:$G4)+Main!$H4+$B$2)),Main!$Q4,0)</f>
        <v>0</v>
      </c>
      <c r="VB12" s="2">
        <f>IF(AND(VB$5&gt;=Main!$H4+$B$2,VB$5&lt;=(SUM(Main!$F4:$G4)+Main!$H4+$B$2)),Main!$Q4,0)</f>
        <v>0</v>
      </c>
      <c r="VC12" s="2">
        <f>IF(AND(VC$5&gt;=Main!$H4+$B$2,VC$5&lt;=(SUM(Main!$F4:$G4)+Main!$H4+$B$2)),Main!$Q4,0)</f>
        <v>0</v>
      </c>
      <c r="VD12" s="2">
        <f>IF(AND(VD$5&gt;=Main!$H4+$B$2,VD$5&lt;=(SUM(Main!$F4:$G4)+Main!$H4+$B$2)),Main!$Q4,0)</f>
        <v>0</v>
      </c>
      <c r="VE12" s="2">
        <f>IF(AND(VE$5&gt;=Main!$H4+$B$2,VE$5&lt;=(SUM(Main!$F4:$G4)+Main!$H4+$B$2)),Main!$Q4,0)</f>
        <v>0</v>
      </c>
      <c r="VF12" s="2">
        <f>IF(AND(VF$5&gt;=Main!$H4+$B$2,VF$5&lt;=(SUM(Main!$F4:$G4)+Main!$H4+$B$2)),Main!$Q4,0)</f>
        <v>0</v>
      </c>
      <c r="VG12" s="2">
        <f>IF(AND(VG$5&gt;=Main!$H4+$B$2,VG$5&lt;=(SUM(Main!$F4:$G4)+Main!$H4+$B$2)),Main!$Q4,0)</f>
        <v>0</v>
      </c>
      <c r="VH12" s="2">
        <f>IF(AND(VH$5&gt;=Main!$H4+$B$2,VH$5&lt;=(SUM(Main!$F4:$G4)+Main!$H4+$B$2)),Main!$Q4,0)</f>
        <v>0</v>
      </c>
      <c r="VI12" s="2">
        <f>IF(AND(VI$5&gt;=Main!$H4+$B$2,VI$5&lt;=(SUM(Main!$F4:$G4)+Main!$H4+$B$2)),Main!$Q4,0)</f>
        <v>0</v>
      </c>
      <c r="VJ12" s="2">
        <f>IF(AND(VJ$5&gt;=Main!$H4+$B$2,VJ$5&lt;=(SUM(Main!$F4:$G4)+Main!$H4+$B$2)),Main!$Q4,0)</f>
        <v>0</v>
      </c>
      <c r="VK12" s="2">
        <f>IF(AND(VK$5&gt;=Main!$H4+$B$2,VK$5&lt;=(SUM(Main!$F4:$G4)+Main!$H4+$B$2)),Main!$Q4,0)</f>
        <v>0</v>
      </c>
      <c r="VL12" s="2">
        <f>IF(AND(VL$5&gt;=Main!$H4+$B$2,VL$5&lt;=(SUM(Main!$F4:$G4)+Main!$H4+$B$2)),Main!$Q4,0)</f>
        <v>0</v>
      </c>
      <c r="VM12" s="2">
        <f>IF(AND(VM$5&gt;=Main!$H4+$B$2,VM$5&lt;=(SUM(Main!$F4:$G4)+Main!$H4+$B$2)),Main!$Q4,0)</f>
        <v>0</v>
      </c>
      <c r="VN12" s="2">
        <f>IF(AND(VN$5&gt;=Main!$H4+$B$2,VN$5&lt;=(SUM(Main!$F4:$G4)+Main!$H4+$B$2)),Main!$Q4,0)</f>
        <v>0</v>
      </c>
      <c r="VO12" s="2">
        <f>IF(AND(VO$5&gt;=Main!$H4+$B$2,VO$5&lt;=(SUM(Main!$F4:$G4)+Main!$H4+$B$2)),Main!$Q4,0)</f>
        <v>0</v>
      </c>
      <c r="VP12" s="2">
        <f>IF(AND(VP$5&gt;=Main!$H4+$B$2,VP$5&lt;=(SUM(Main!$F4:$G4)+Main!$H4+$B$2)),Main!$Q4,0)</f>
        <v>0</v>
      </c>
      <c r="VQ12" s="2">
        <f>IF(AND(VQ$5&gt;=Main!$H4+$B$2,VQ$5&lt;=(SUM(Main!$F4:$G4)+Main!$H4+$B$2)),Main!$Q4,0)</f>
        <v>0</v>
      </c>
      <c r="VR12" s="2">
        <f>IF(AND(VR$5&gt;=Main!$H4+$B$2,VR$5&lt;=(SUM(Main!$F4:$G4)+Main!$H4+$B$2)),Main!$Q4,0)</f>
        <v>0</v>
      </c>
      <c r="VS12" s="2">
        <f>IF(AND(VS$5&gt;=Main!$H4+$B$2,VS$5&lt;=(SUM(Main!$F4:$G4)+Main!$H4+$B$2)),Main!$Q4,0)</f>
        <v>0</v>
      </c>
      <c r="VT12" s="2">
        <f>IF(AND(VT$5&gt;=Main!$H4+$B$2,VT$5&lt;=(SUM(Main!$F4:$G4)+Main!$H4+$B$2)),Main!$Q4,0)</f>
        <v>0</v>
      </c>
      <c r="VU12" s="2">
        <f>IF(AND(VU$5&gt;=Main!$H4+$B$2,VU$5&lt;=(SUM(Main!$F4:$G4)+Main!$H4+$B$2)),Main!$Q4,0)</f>
        <v>0</v>
      </c>
      <c r="VV12" s="2">
        <f>IF(AND(VV$5&gt;=Main!$H4+$B$2,VV$5&lt;=(SUM(Main!$F4:$G4)+Main!$H4+$B$2)),Main!$Q4,0)</f>
        <v>0</v>
      </c>
      <c r="VW12" s="2">
        <f>IF(AND(VW$5&gt;=Main!$H4+$B$2,VW$5&lt;=(SUM(Main!$F4:$G4)+Main!$H4+$B$2)),Main!$Q4,0)</f>
        <v>0</v>
      </c>
      <c r="VX12" s="2">
        <f>IF(AND(VX$5&gt;=Main!$H4+$B$2,VX$5&lt;=(SUM(Main!$F4:$G4)+Main!$H4+$B$2)),Main!$Q4,0)</f>
        <v>0</v>
      </c>
      <c r="VY12" s="2">
        <f>IF(AND(VY$5&gt;=Main!$H4+$B$2,VY$5&lt;=(SUM(Main!$F4:$G4)+Main!$H4+$B$2)),Main!$Q4,0)</f>
        <v>0</v>
      </c>
      <c r="VZ12" s="2">
        <f>IF(AND(VZ$5&gt;=Main!$H4+$B$2,VZ$5&lt;=(SUM(Main!$F4:$G4)+Main!$H4+$B$2)),Main!$Q4,0)</f>
        <v>0</v>
      </c>
      <c r="WA12" s="2">
        <f>IF(AND(WA$5&gt;=Main!$H4+$B$2,WA$5&lt;=(SUM(Main!$F4:$G4)+Main!$H4+$B$2)),Main!$Q4,0)</f>
        <v>0</v>
      </c>
      <c r="WB12" s="2">
        <f>IF(AND(WB$5&gt;=Main!$H4+$B$2,WB$5&lt;=(SUM(Main!$F4:$G4)+Main!$H4+$B$2)),Main!$Q4,0)</f>
        <v>0</v>
      </c>
      <c r="WC12" s="2">
        <f>IF(AND(WC$5&gt;=Main!$H4+$B$2,WC$5&lt;=(SUM(Main!$F4:$G4)+Main!$H4+$B$2)),Main!$Q4,0)</f>
        <v>0</v>
      </c>
      <c r="WD12" s="2">
        <f>IF(AND(WD$5&gt;=Main!$H4+$B$2,WD$5&lt;=(SUM(Main!$F4:$G4)+Main!$H4+$B$2)),Main!$Q4,0)</f>
        <v>0</v>
      </c>
      <c r="WE12" s="2">
        <f>IF(AND(WE$5&gt;=Main!$H4+$B$2,WE$5&lt;=(SUM(Main!$F4:$G4)+Main!$H4+$B$2)),Main!$Q4,0)</f>
        <v>0</v>
      </c>
      <c r="WF12" s="24" t="s">
        <v>35</v>
      </c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</row>
    <row r="13" spans="1:16330" s="2" customFormat="1" x14ac:dyDescent="2.0499999999999998">
      <c r="A13" s="19"/>
      <c r="B13" s="2" t="s">
        <v>7</v>
      </c>
      <c r="C13" s="2">
        <v>0</v>
      </c>
      <c r="D13" s="2">
        <f>IF(AND('Gantt Chart'!D$5&gt;(SUM(Main!$F4:$G4)+Main!$H4+$B$3),'Gantt Chart'!D$5&lt;=(SUM(Main!$F4:$G4)+Main!$H4+Main!$I4+$B$3)),Main!$R4,0)</f>
        <v>0</v>
      </c>
      <c r="E13" s="2">
        <f>IF(AND('Gantt Chart'!E$5&gt;(SUM(Main!$F4:$G4)+Main!$H4+$B$3),'Gantt Chart'!E$5&lt;=(SUM(Main!$F4:$G4)+Main!$H4+Main!$I4+$B$3)),Main!$R4,0)</f>
        <v>0</v>
      </c>
      <c r="F13" s="2">
        <f>IF(AND('Gantt Chart'!F$5&gt;(SUM(Main!$F4:$G4)+Main!$H4+$B$3),'Gantt Chart'!F$5&lt;=(SUM(Main!$F4:$G4)+Main!$H4+Main!$I4+$B$3)),Main!$R4,0)</f>
        <v>0</v>
      </c>
      <c r="G13" s="2">
        <f>IF(AND('Gantt Chart'!G$5&gt;(SUM(Main!$F4:$G4)+Main!$H4+$B$3),'Gantt Chart'!G$5&lt;=(SUM(Main!$F4:$G4)+Main!$H4+Main!$I4+$B$3)),Main!$R4,0)</f>
        <v>0</v>
      </c>
      <c r="H13" s="2">
        <f>IF(AND('Gantt Chart'!H$5&gt;(SUM(Main!$F4:$G4)+Main!$H4+$B$3),'Gantt Chart'!H$5&lt;=(SUM(Main!$F4:$G4)+Main!$H4+Main!$I4+$B$3)),Main!$R4,0)</f>
        <v>0</v>
      </c>
      <c r="I13" s="2">
        <f>IF(AND('Gantt Chart'!I$5&gt;(SUM(Main!$F4:$G4)+Main!$H4+$B$3),'Gantt Chart'!I$5&lt;=(SUM(Main!$F4:$G4)+Main!$H4+Main!$I4+$B$3)),Main!$R4,0)</f>
        <v>0</v>
      </c>
      <c r="J13" s="2">
        <f>IF(AND('Gantt Chart'!J$5&gt;(SUM(Main!$F4:$G4)+Main!$H4+$B$3),'Gantt Chart'!J$5&lt;=(SUM(Main!$F4:$G4)+Main!$H4+Main!$I4+$B$3)),Main!$R4,0)</f>
        <v>0</v>
      </c>
      <c r="K13" s="2">
        <f>IF(AND('Gantt Chart'!K$5&gt;(SUM(Main!$F4:$G4)+Main!$H4+$B$3),'Gantt Chart'!K$5&lt;=(SUM(Main!$F4:$G4)+Main!$H4+Main!$I4+$B$3)),Main!$R4,0)</f>
        <v>0</v>
      </c>
      <c r="L13" s="2">
        <f>IF(AND('Gantt Chart'!L$5&gt;(SUM(Main!$F4:$G4)+Main!$H4+$B$3),'Gantt Chart'!L$5&lt;=(SUM(Main!$F4:$G4)+Main!$H4+Main!$I4+$B$3)),Main!$R4,0)</f>
        <v>0</v>
      </c>
      <c r="M13" s="2">
        <f>IF(AND('Gantt Chart'!M$5&gt;(SUM(Main!$F4:$G4)+Main!$H4+$B$3),'Gantt Chart'!M$5&lt;=(SUM(Main!$F4:$G4)+Main!$H4+Main!$I4+$B$3)),Main!$R4,0)</f>
        <v>0</v>
      </c>
      <c r="N13" s="2">
        <f>IF(AND('Gantt Chart'!N$5&gt;(SUM(Main!$F4:$G4)+Main!$H4+$B$3),'Gantt Chart'!N$5&lt;=(SUM(Main!$F4:$G4)+Main!$H4+Main!$I4+$B$3)),Main!$R4,0)</f>
        <v>0</v>
      </c>
      <c r="O13" s="2">
        <f>IF(AND('Gantt Chart'!O$5&gt;(SUM(Main!$F4:$G4)+Main!$H4+$B$3),'Gantt Chart'!O$5&lt;=(SUM(Main!$F4:$G4)+Main!$H4+Main!$I4+$B$3)),Main!$R4,0)</f>
        <v>0</v>
      </c>
      <c r="P13" s="2">
        <f>IF(AND('Gantt Chart'!P$5&gt;(SUM(Main!$F4:$G4)+Main!$H4+$B$3),'Gantt Chart'!P$5&lt;=(SUM(Main!$F4:$G4)+Main!$H4+Main!$I4+$B$3)),Main!$R4,0)</f>
        <v>0</v>
      </c>
      <c r="Q13" s="2">
        <f>IF(AND('Gantt Chart'!Q$5&gt;(SUM(Main!$F4:$G4)+Main!$H4+$B$3),'Gantt Chart'!Q$5&lt;=(SUM(Main!$F4:$G4)+Main!$H4+Main!$I4+$B$3)),Main!$R4,0)</f>
        <v>0</v>
      </c>
      <c r="R13" s="2">
        <f>IF(AND('Gantt Chart'!R$5&gt;(SUM(Main!$F4:$G4)+Main!$H4+$B$3),'Gantt Chart'!R$5&lt;=(SUM(Main!$F4:$G4)+Main!$H4+Main!$I4+$B$3)),Main!$R4,0)</f>
        <v>0</v>
      </c>
      <c r="S13" s="2">
        <f>IF(AND('Gantt Chart'!S$5&gt;(SUM(Main!$F4:$G4)+Main!$H4+$B$3),'Gantt Chart'!S$5&lt;=(SUM(Main!$F4:$G4)+Main!$H4+Main!$I4+$B$3)),Main!$R4,0)</f>
        <v>0</v>
      </c>
      <c r="T13" s="2">
        <f>IF(AND('Gantt Chart'!T$5&gt;(SUM(Main!$F4:$G4)+Main!$H4+$B$3),'Gantt Chart'!T$5&lt;=(SUM(Main!$F4:$G4)+Main!$H4+Main!$I4+$B$3)),Main!$R4,0)</f>
        <v>0</v>
      </c>
      <c r="U13" s="2">
        <f>IF(AND('Gantt Chart'!U$5&gt;(SUM(Main!$F4:$G4)+Main!$H4+$B$3),'Gantt Chart'!U$5&lt;=(SUM(Main!$F4:$G4)+Main!$H4+Main!$I4+$B$3)),Main!$R4,0)</f>
        <v>0</v>
      </c>
      <c r="V13" s="2">
        <f>IF(AND('Gantt Chart'!V$5&gt;(SUM(Main!$F4:$G4)+Main!$H4+$B$3),'Gantt Chart'!V$5&lt;=(SUM(Main!$F4:$G4)+Main!$H4+Main!$I4+$B$3)),Main!$R4,0)</f>
        <v>0</v>
      </c>
      <c r="W13" s="2">
        <f>IF(AND('Gantt Chart'!W$5&gt;(SUM(Main!$F4:$G4)+Main!$H4+$B$3),'Gantt Chart'!W$5&lt;=(SUM(Main!$F4:$G4)+Main!$H4+Main!$I4+$B$3)),Main!$R4,0)</f>
        <v>0</v>
      </c>
      <c r="X13" s="2">
        <f>IF(AND('Gantt Chart'!X$5&gt;(SUM(Main!$F4:$G4)+Main!$H4+$B$3),'Gantt Chart'!X$5&lt;=(SUM(Main!$F4:$G4)+Main!$H4+Main!$I4+$B$3)),Main!$R4,0)</f>
        <v>0</v>
      </c>
      <c r="Y13" s="2">
        <f>IF(AND('Gantt Chart'!Y$5&gt;(SUM(Main!$F4:$G4)+Main!$H4+$B$3),'Gantt Chart'!Y$5&lt;=(SUM(Main!$F4:$G4)+Main!$H4+Main!$I4+$B$3)),Main!$R4,0)</f>
        <v>0</v>
      </c>
      <c r="Z13" s="2">
        <f>IF(AND('Gantt Chart'!Z$5&gt;(SUM(Main!$F4:$G4)+Main!$H4+$B$3),'Gantt Chart'!Z$5&lt;=(SUM(Main!$F4:$G4)+Main!$H4+Main!$I4+$B$3)),Main!$R4,0)</f>
        <v>0</v>
      </c>
      <c r="AA13" s="2">
        <f>IF(AND('Gantt Chart'!AA$5&gt;(SUM(Main!$F4:$G4)+Main!$H4+$B$3),'Gantt Chart'!AA$5&lt;=(SUM(Main!$F4:$G4)+Main!$H4+Main!$I4+$B$3)),Main!$R4,0)</f>
        <v>0</v>
      </c>
      <c r="AB13" s="2">
        <f>IF(AND('Gantt Chart'!AB$5&gt;(SUM(Main!$F4:$G4)+Main!$H4+$B$3),'Gantt Chart'!AB$5&lt;=(SUM(Main!$F4:$G4)+Main!$H4+Main!$I4+$B$3)),Main!$R4,0)</f>
        <v>0</v>
      </c>
      <c r="AC13" s="2">
        <f>IF(AND('Gantt Chart'!AC$5&gt;(SUM(Main!$F4:$G4)+Main!$H4+$B$3),'Gantt Chart'!AC$5&lt;=(SUM(Main!$F4:$G4)+Main!$H4+Main!$I4+$B$3)),Main!$R4,0)</f>
        <v>0</v>
      </c>
      <c r="AD13" s="2">
        <f>IF(AND('Gantt Chart'!AD$5&gt;(SUM(Main!$F4:$G4)+Main!$H4+$B$3),'Gantt Chart'!AD$5&lt;=(SUM(Main!$F4:$G4)+Main!$H4+Main!$I4+$B$3)),Main!$R4,0)</f>
        <v>0</v>
      </c>
      <c r="AE13" s="2">
        <f>IF(AND('Gantt Chart'!AE$5&gt;(SUM(Main!$F4:$G4)+Main!$H4+$B$3),'Gantt Chart'!AE$5&lt;=(SUM(Main!$F4:$G4)+Main!$H4+Main!$I4+$B$3)),Main!$R4,0)</f>
        <v>0</v>
      </c>
      <c r="AF13" s="2">
        <f>IF(AND('Gantt Chart'!AF$5&gt;(SUM(Main!$F4:$G4)+Main!$H4+$B$3),'Gantt Chart'!AF$5&lt;=(SUM(Main!$F4:$G4)+Main!$H4+Main!$I4+$B$3)),Main!$R4,0)</f>
        <v>0</v>
      </c>
      <c r="AG13" s="2">
        <f>IF(AND('Gantt Chart'!AG$5&gt;(SUM(Main!$F4:$G4)+Main!$H4+$B$3),'Gantt Chart'!AG$5&lt;=(SUM(Main!$F4:$G4)+Main!$H4+Main!$I4+$B$3)),Main!$R4,0)</f>
        <v>0</v>
      </c>
      <c r="AH13" s="2">
        <f>IF(AND('Gantt Chart'!AH$5&gt;(SUM(Main!$F4:$G4)+Main!$H4+$B$3),'Gantt Chart'!AH$5&lt;=(SUM(Main!$F4:$G4)+Main!$H4+Main!$I4+$B$3)),Main!$R4,0)</f>
        <v>0</v>
      </c>
      <c r="AI13" s="2">
        <f>IF(AND('Gantt Chart'!AI$5&gt;(SUM(Main!$F4:$G4)+Main!$H4+$B$3),'Gantt Chart'!AI$5&lt;=(SUM(Main!$F4:$G4)+Main!$H4+Main!$I4+$B$3)),Main!$R4,0)</f>
        <v>0</v>
      </c>
      <c r="AJ13" s="2">
        <f>IF(AND('Gantt Chart'!AJ$5&gt;(SUM(Main!$F4:$G4)+Main!$H4+$B$3),'Gantt Chart'!AJ$5&lt;=(SUM(Main!$F4:$G4)+Main!$H4+Main!$I4+$B$3)),Main!$R4,0)</f>
        <v>17567.01030927835</v>
      </c>
      <c r="AK13" s="2">
        <f>IF(AND('Gantt Chart'!AK$5&gt;(SUM(Main!$F4:$G4)+Main!$H4+$B$3),'Gantt Chart'!AK$5&lt;=(SUM(Main!$F4:$G4)+Main!$H4+Main!$I4+$B$3)),Main!$R4,0)</f>
        <v>17567.01030927835</v>
      </c>
      <c r="AL13" s="2">
        <f>IF(AND('Gantt Chart'!AL$5&gt;(SUM(Main!$F4:$G4)+Main!$H4+$B$3),'Gantt Chart'!AL$5&lt;=(SUM(Main!$F4:$G4)+Main!$H4+Main!$I4+$B$3)),Main!$R4,0)</f>
        <v>17567.01030927835</v>
      </c>
      <c r="AM13" s="2">
        <f>IF(AND('Gantt Chart'!AM$5&gt;(SUM(Main!$F4:$G4)+Main!$H4+$B$3),'Gantt Chart'!AM$5&lt;=(SUM(Main!$F4:$G4)+Main!$H4+Main!$I4+$B$3)),Main!$R4,0)</f>
        <v>17567.01030927835</v>
      </c>
      <c r="AN13" s="2">
        <f>IF(AND('Gantt Chart'!AN$5&gt;(SUM(Main!$F4:$G4)+Main!$H4+$B$3),'Gantt Chart'!AN$5&lt;=(SUM(Main!$F4:$G4)+Main!$H4+Main!$I4+$B$3)),Main!$R4,0)</f>
        <v>17567.01030927835</v>
      </c>
      <c r="AO13" s="2">
        <f>IF(AND('Gantt Chart'!AO$5&gt;(SUM(Main!$F4:$G4)+Main!$H4+$B$3),'Gantt Chart'!AO$5&lt;=(SUM(Main!$F4:$G4)+Main!$H4+Main!$I4+$B$3)),Main!$R4,0)</f>
        <v>17567.01030927835</v>
      </c>
      <c r="AP13" s="2">
        <f>IF(AND('Gantt Chart'!AP$5&gt;(SUM(Main!$F4:$G4)+Main!$H4+$B$3),'Gantt Chart'!AP$5&lt;=(SUM(Main!$F4:$G4)+Main!$H4+Main!$I4+$B$3)),Main!$R4,0)</f>
        <v>17567.01030927835</v>
      </c>
      <c r="AQ13" s="2">
        <f>IF(AND('Gantt Chart'!AQ$5&gt;(SUM(Main!$F4:$G4)+Main!$H4+$B$3),'Gantt Chart'!AQ$5&lt;=(SUM(Main!$F4:$G4)+Main!$H4+Main!$I4+$B$3)),Main!$R4,0)</f>
        <v>17567.01030927835</v>
      </c>
      <c r="AR13" s="2">
        <f>IF(AND('Gantt Chart'!AR$5&gt;(SUM(Main!$F4:$G4)+Main!$H4+$B$3),'Gantt Chart'!AR$5&lt;=(SUM(Main!$F4:$G4)+Main!$H4+Main!$I4+$B$3)),Main!$R4,0)</f>
        <v>17567.01030927835</v>
      </c>
      <c r="AS13" s="2">
        <f>IF(AND('Gantt Chart'!AS$5&gt;(SUM(Main!$F4:$G4)+Main!$H4+$B$3),'Gantt Chart'!AS$5&lt;=(SUM(Main!$F4:$G4)+Main!$H4+Main!$I4+$B$3)),Main!$R4,0)</f>
        <v>17567.01030927835</v>
      </c>
      <c r="AT13" s="2">
        <f>IF(AND('Gantt Chart'!AT$5&gt;(SUM(Main!$F4:$G4)+Main!$H4+$B$3),'Gantt Chart'!AT$5&lt;=(SUM(Main!$F4:$G4)+Main!$H4+Main!$I4+$B$3)),Main!$R4,0)</f>
        <v>17567.01030927835</v>
      </c>
      <c r="AU13" s="2">
        <f>IF(AND('Gantt Chart'!AU$5&gt;(SUM(Main!$F4:$G4)+Main!$H4+$B$3),'Gantt Chart'!AU$5&lt;=(SUM(Main!$F4:$G4)+Main!$H4+Main!$I4+$B$3)),Main!$R4,0)</f>
        <v>17567.01030927835</v>
      </c>
      <c r="AV13" s="2">
        <f>IF(AND('Gantt Chart'!AV$5&gt;(SUM(Main!$F4:$G4)+Main!$H4+$B$3),'Gantt Chart'!AV$5&lt;=(SUM(Main!$F4:$G4)+Main!$H4+Main!$I4+$B$3)),Main!$R4,0)</f>
        <v>17567.01030927835</v>
      </c>
      <c r="AW13" s="2">
        <f>IF(AND('Gantt Chart'!AW$5&gt;(SUM(Main!$F4:$G4)+Main!$H4+$B$3),'Gantt Chart'!AW$5&lt;=(SUM(Main!$F4:$G4)+Main!$H4+Main!$I4+$B$3)),Main!$R4,0)</f>
        <v>17567.01030927835</v>
      </c>
      <c r="AX13" s="2">
        <f>IF(AND('Gantt Chart'!AX$5&gt;(SUM(Main!$F4:$G4)+Main!$H4+$B$3),'Gantt Chart'!AX$5&lt;=(SUM(Main!$F4:$G4)+Main!$H4+Main!$I4+$B$3)),Main!$R4,0)</f>
        <v>17567.01030927835</v>
      </c>
      <c r="AY13" s="2">
        <f>IF(AND('Gantt Chart'!AY$5&gt;(SUM(Main!$F4:$G4)+Main!$H4+$B$3),'Gantt Chart'!AY$5&lt;=(SUM(Main!$F4:$G4)+Main!$H4+Main!$I4+$B$3)),Main!$R4,0)</f>
        <v>17567.01030927835</v>
      </c>
      <c r="AZ13" s="2">
        <f>IF(AND('Gantt Chart'!AZ$5&gt;(SUM(Main!$F4:$G4)+Main!$H4+$B$3),'Gantt Chart'!AZ$5&lt;=(SUM(Main!$F4:$G4)+Main!$H4+Main!$I4+$B$3)),Main!$R4,0)</f>
        <v>17567.01030927835</v>
      </c>
      <c r="BA13" s="2">
        <f>IF(AND('Gantt Chart'!BA$5&gt;(SUM(Main!$F4:$G4)+Main!$H4+$B$3),'Gantt Chart'!BA$5&lt;=(SUM(Main!$F4:$G4)+Main!$H4+Main!$I4+$B$3)),Main!$R4,0)</f>
        <v>17567.01030927835</v>
      </c>
      <c r="BB13" s="2">
        <f>IF(AND('Gantt Chart'!BB$5&gt;(SUM(Main!$F4:$G4)+Main!$H4+$B$3),'Gantt Chart'!BB$5&lt;=(SUM(Main!$F4:$G4)+Main!$H4+Main!$I4+$B$3)),Main!$R4,0)</f>
        <v>17567.01030927835</v>
      </c>
      <c r="BC13" s="2">
        <f>IF(AND('Gantt Chart'!BC$5&gt;(SUM(Main!$F4:$G4)+Main!$H4+$B$3),'Gantt Chart'!BC$5&lt;=(SUM(Main!$F4:$G4)+Main!$H4+Main!$I4+$B$3)),Main!$R4,0)</f>
        <v>17567.01030927835</v>
      </c>
      <c r="BD13" s="2">
        <f>IF(AND('Gantt Chart'!BD$5&gt;(SUM(Main!$F4:$G4)+Main!$H4+$B$3),'Gantt Chart'!BD$5&lt;=(SUM(Main!$F4:$G4)+Main!$H4+Main!$I4+$B$3)),Main!$R4,0)</f>
        <v>17567.01030927835</v>
      </c>
      <c r="BE13" s="2">
        <f>IF(AND('Gantt Chart'!BE$5&gt;(SUM(Main!$F4:$G4)+Main!$H4+$B$3),'Gantt Chart'!BE$5&lt;=(SUM(Main!$F4:$G4)+Main!$H4+Main!$I4+$B$3)),Main!$R4,0)</f>
        <v>17567.01030927835</v>
      </c>
      <c r="BF13" s="2">
        <f>IF(AND('Gantt Chart'!BF$5&gt;(SUM(Main!$F4:$G4)+Main!$H4+$B$3),'Gantt Chart'!BF$5&lt;=(SUM(Main!$F4:$G4)+Main!$H4+Main!$I4+$B$3)),Main!$R4,0)</f>
        <v>17567.01030927835</v>
      </c>
      <c r="BG13" s="2">
        <f>IF(AND('Gantt Chart'!BG$5&gt;(SUM(Main!$F4:$G4)+Main!$H4+$B$3),'Gantt Chart'!BG$5&lt;=(SUM(Main!$F4:$G4)+Main!$H4+Main!$I4+$B$3)),Main!$R4,0)</f>
        <v>17567.01030927835</v>
      </c>
      <c r="BH13" s="2">
        <f>IF(AND('Gantt Chart'!BH$5&gt;(SUM(Main!$F4:$G4)+Main!$H4+$B$3),'Gantt Chart'!BH$5&lt;=(SUM(Main!$F4:$G4)+Main!$H4+Main!$I4+$B$3)),Main!$R4,0)</f>
        <v>0</v>
      </c>
      <c r="BI13" s="2">
        <f>IF(AND('Gantt Chart'!BI$5&gt;(SUM(Main!$F4:$G4)+Main!$H4+$B$3),'Gantt Chart'!BI$5&lt;=(SUM(Main!$F4:$G4)+Main!$H4+Main!$I4+$B$3)),Main!$R4,0)</f>
        <v>0</v>
      </c>
      <c r="BJ13" s="2">
        <f>IF(AND('Gantt Chart'!BJ$5&gt;(SUM(Main!$F4:$G4)+Main!$H4+$B$3),'Gantt Chart'!BJ$5&lt;=(SUM(Main!$F4:$G4)+Main!$H4+Main!$I4+$B$3)),Main!$R4,0)</f>
        <v>0</v>
      </c>
      <c r="BK13" s="2">
        <f>IF(AND('Gantt Chart'!BK$5&gt;(SUM(Main!$F4:$G4)+Main!$H4+$B$3),'Gantt Chart'!BK$5&lt;=(SUM(Main!$F4:$G4)+Main!$H4+Main!$I4+$B$3)),Main!$R4,0)</f>
        <v>0</v>
      </c>
      <c r="BL13" s="2">
        <f>IF(AND('Gantt Chart'!BL$5&gt;(SUM(Main!$F4:$G4)+Main!$H4+$B$3),'Gantt Chart'!BL$5&lt;=(SUM(Main!$F4:$G4)+Main!$H4+Main!$I4+$B$3)),Main!$R4,0)</f>
        <v>0</v>
      </c>
      <c r="BM13" s="2">
        <f>IF(AND('Gantt Chart'!BM$5&gt;(SUM(Main!$F4:$G4)+Main!$H4+$B$3),'Gantt Chart'!BM$5&lt;=(SUM(Main!$F4:$G4)+Main!$H4+Main!$I4+$B$3)),Main!$R4,0)</f>
        <v>0</v>
      </c>
      <c r="BN13" s="2">
        <f>IF(AND('Gantt Chart'!BN$5&gt;(SUM(Main!$F4:$G4)+Main!$H4+$B$3),'Gantt Chart'!BN$5&lt;=(SUM(Main!$F4:$G4)+Main!$H4+Main!$I4+$B$3)),Main!$R4,0)</f>
        <v>0</v>
      </c>
      <c r="BO13" s="2">
        <f>IF(AND('Gantt Chart'!BO$5&gt;(SUM(Main!$F4:$G4)+Main!$H4+$B$3),'Gantt Chart'!BO$5&lt;=(SUM(Main!$F4:$G4)+Main!$H4+Main!$I4+$B$3)),Main!$R4,0)</f>
        <v>0</v>
      </c>
      <c r="BP13" s="2">
        <f>IF(AND('Gantt Chart'!BP$5&gt;(SUM(Main!$F4:$G4)+Main!$H4+$B$3),'Gantt Chart'!BP$5&lt;=(SUM(Main!$F4:$G4)+Main!$H4+Main!$I4+$B$3)),Main!$R4,0)</f>
        <v>0</v>
      </c>
      <c r="BQ13" s="2">
        <f>IF(AND('Gantt Chart'!BQ$5&gt;(SUM(Main!$F4:$G4)+Main!$H4+$B$3),'Gantt Chart'!BQ$5&lt;=(SUM(Main!$F4:$G4)+Main!$H4+Main!$I4+$B$3)),Main!$R4,0)</f>
        <v>0</v>
      </c>
      <c r="BR13" s="2">
        <f>IF(AND('Gantt Chart'!BR$5&gt;(SUM(Main!$F4:$G4)+Main!$H4+$B$3),'Gantt Chart'!BR$5&lt;=(SUM(Main!$F4:$G4)+Main!$H4+Main!$I4+$B$3)),Main!$R4,0)</f>
        <v>0</v>
      </c>
      <c r="BS13" s="2">
        <f>IF(AND('Gantt Chart'!BS$5&gt;(SUM(Main!$F4:$G4)+Main!$H4+$B$3),'Gantt Chart'!BS$5&lt;=(SUM(Main!$F4:$G4)+Main!$H4+Main!$I4+$B$3)),Main!$R4,0)</f>
        <v>0</v>
      </c>
      <c r="BT13" s="2">
        <f>IF(AND('Gantt Chart'!BT$5&gt;(SUM(Main!$F4:$G4)+Main!$H4+$B$3),'Gantt Chart'!BT$5&lt;=(SUM(Main!$F4:$G4)+Main!$H4+Main!$I4+$B$3)),Main!$R4,0)</f>
        <v>0</v>
      </c>
      <c r="BU13" s="2">
        <f>IF(AND('Gantt Chart'!BU$5&gt;(SUM(Main!$F4:$G4)+Main!$H4+$B$3),'Gantt Chart'!BU$5&lt;=(SUM(Main!$F4:$G4)+Main!$H4+Main!$I4+$B$3)),Main!$R4,0)</f>
        <v>0</v>
      </c>
      <c r="BV13" s="2">
        <f>IF(AND('Gantt Chart'!BV$5&gt;(SUM(Main!$F4:$G4)+Main!$H4+$B$3),'Gantt Chart'!BV$5&lt;=(SUM(Main!$F4:$G4)+Main!$H4+Main!$I4+$B$3)),Main!$R4,0)</f>
        <v>0</v>
      </c>
      <c r="BW13" s="2">
        <f>IF(AND('Gantt Chart'!BW$5&gt;(SUM(Main!$F4:$G4)+Main!$H4+$B$3),'Gantt Chart'!BW$5&lt;=(SUM(Main!$F4:$G4)+Main!$H4+Main!$I4+$B$3)),Main!$R4,0)</f>
        <v>0</v>
      </c>
      <c r="BX13" s="2">
        <f>IF(AND('Gantt Chart'!BX$5&gt;(SUM(Main!$F4:$G4)+Main!$H4+$B$3),'Gantt Chart'!BX$5&lt;=(SUM(Main!$F4:$G4)+Main!$H4+Main!$I4+$B$3)),Main!$R4,0)</f>
        <v>0</v>
      </c>
      <c r="BY13" s="2">
        <f>IF(AND('Gantt Chart'!BY$5&gt;(SUM(Main!$F4:$G4)+Main!$H4+$B$3),'Gantt Chart'!BY$5&lt;=(SUM(Main!$F4:$G4)+Main!$H4+Main!$I4+$B$3)),Main!$R4,0)</f>
        <v>0</v>
      </c>
      <c r="BZ13" s="2">
        <f>IF(AND('Gantt Chart'!BZ$5&gt;(SUM(Main!$F4:$G4)+Main!$H4+$B$3),'Gantt Chart'!BZ$5&lt;=(SUM(Main!$F4:$G4)+Main!$H4+Main!$I4+$B$3)),Main!$R4,0)</f>
        <v>0</v>
      </c>
      <c r="CA13" s="2">
        <f>IF(AND('Gantt Chart'!CA$5&gt;(SUM(Main!$F4:$G4)+Main!$H4+$B$3),'Gantt Chart'!CA$5&lt;=(SUM(Main!$F4:$G4)+Main!$H4+Main!$I4+$B$3)),Main!$R4,0)</f>
        <v>0</v>
      </c>
      <c r="CB13" s="2">
        <f>IF(AND('Gantt Chart'!CB$5&gt;(SUM(Main!$F4:$G4)+Main!$H4+$B$3),'Gantt Chart'!CB$5&lt;=(SUM(Main!$F4:$G4)+Main!$H4+Main!$I4+$B$3)),Main!$R4,0)</f>
        <v>0</v>
      </c>
      <c r="CC13" s="2">
        <f>IF(AND('Gantt Chart'!CC$5&gt;(SUM(Main!$F4:$G4)+Main!$H4+$B$3),'Gantt Chart'!CC$5&lt;=(SUM(Main!$F4:$G4)+Main!$H4+Main!$I4+$B$3)),Main!$R4,0)</f>
        <v>0</v>
      </c>
      <c r="CD13" s="2">
        <f>IF(AND('Gantt Chart'!CD$5&gt;(SUM(Main!$F4:$G4)+Main!$H4+$B$3),'Gantt Chart'!CD$5&lt;=(SUM(Main!$F4:$G4)+Main!$H4+Main!$I4+$B$3)),Main!$R4,0)</f>
        <v>0</v>
      </c>
      <c r="CE13" s="2">
        <f>IF(AND('Gantt Chart'!CE$5&gt;(SUM(Main!$F4:$G4)+Main!$H4+$B$3),'Gantt Chart'!CE$5&lt;=(SUM(Main!$F4:$G4)+Main!$H4+Main!$I4+$B$3)),Main!$R4,0)</f>
        <v>0</v>
      </c>
      <c r="CF13" s="2">
        <f>IF(AND('Gantt Chart'!CF$5&gt;(SUM(Main!$F4:$G4)+Main!$H4+$B$3),'Gantt Chart'!CF$5&lt;=(SUM(Main!$F4:$G4)+Main!$H4+Main!$I4+$B$3)),Main!$R4,0)</f>
        <v>0</v>
      </c>
      <c r="CG13" s="2">
        <f>IF(AND('Gantt Chart'!CG$5&gt;(SUM(Main!$F4:$G4)+Main!$H4+$B$3),'Gantt Chart'!CG$5&lt;=(SUM(Main!$F4:$G4)+Main!$H4+Main!$I4+$B$3)),Main!$R4,0)</f>
        <v>0</v>
      </c>
      <c r="CH13" s="2">
        <f>IF(AND('Gantt Chart'!CH$5&gt;(SUM(Main!$F4:$G4)+Main!$H4+$B$3),'Gantt Chart'!CH$5&lt;=(SUM(Main!$F4:$G4)+Main!$H4+Main!$I4+$B$3)),Main!$R4,0)</f>
        <v>0</v>
      </c>
      <c r="CI13" s="2">
        <f>IF(AND('Gantt Chart'!CI$5&gt;(SUM(Main!$F4:$G4)+Main!$H4+$B$3),'Gantt Chart'!CI$5&lt;=(SUM(Main!$F4:$G4)+Main!$H4+Main!$I4+$B$3)),Main!$R4,0)</f>
        <v>0</v>
      </c>
      <c r="CJ13" s="2">
        <f>IF(AND('Gantt Chart'!CJ$5&gt;(SUM(Main!$F4:$G4)+Main!$H4+$B$3),'Gantt Chart'!CJ$5&lt;=(SUM(Main!$F4:$G4)+Main!$H4+Main!$I4+$B$3)),Main!$R4,0)</f>
        <v>0</v>
      </c>
      <c r="CK13" s="2">
        <f>IF(AND('Gantt Chart'!CK$5&gt;(SUM(Main!$F4:$G4)+Main!$H4+$B$3),'Gantt Chart'!CK$5&lt;=(SUM(Main!$F4:$G4)+Main!$H4+Main!$I4+$B$3)),Main!$R4,0)</f>
        <v>0</v>
      </c>
      <c r="CL13" s="2">
        <f>IF(AND('Gantt Chart'!CL$5&gt;(SUM(Main!$F4:$G4)+Main!$H4+$B$3),'Gantt Chart'!CL$5&lt;=(SUM(Main!$F4:$G4)+Main!$H4+Main!$I4+$B$3)),Main!$R4,0)</f>
        <v>0</v>
      </c>
      <c r="CM13" s="2">
        <f>IF(AND('Gantt Chart'!CM$5&gt;(SUM(Main!$F4:$G4)+Main!$H4+$B$3),'Gantt Chart'!CM$5&lt;=(SUM(Main!$F4:$G4)+Main!$H4+Main!$I4+$B$3)),Main!$R4,0)</f>
        <v>0</v>
      </c>
      <c r="CN13" s="2">
        <f>IF(AND('Gantt Chart'!CN$5&gt;(SUM(Main!$F4:$G4)+Main!$H4+$B$3),'Gantt Chart'!CN$5&lt;=(SUM(Main!$F4:$G4)+Main!$H4+Main!$I4+$B$3)),Main!$R4,0)</f>
        <v>0</v>
      </c>
      <c r="CO13" s="2">
        <f>IF(AND('Gantt Chart'!CO$5&gt;(SUM(Main!$F4:$G4)+Main!$H4+$B$3),'Gantt Chart'!CO$5&lt;=(SUM(Main!$F4:$G4)+Main!$H4+Main!$I4+$B$3)),Main!$R4,0)</f>
        <v>0</v>
      </c>
      <c r="CP13" s="2">
        <f>IF(AND('Gantt Chart'!CP$5&gt;(SUM(Main!$F4:$G4)+Main!$H4+$B$3),'Gantt Chart'!CP$5&lt;=(SUM(Main!$F4:$G4)+Main!$H4+Main!$I4+$B$3)),Main!$R4,0)</f>
        <v>0</v>
      </c>
      <c r="CQ13" s="2">
        <f>IF(AND('Gantt Chart'!CQ$5&gt;(SUM(Main!$F4:$G4)+Main!$H4+$B$3),'Gantt Chart'!CQ$5&lt;=(SUM(Main!$F4:$G4)+Main!$H4+Main!$I4+$B$3)),Main!$R4,0)</f>
        <v>0</v>
      </c>
      <c r="CR13" s="2">
        <f>IF(AND('Gantt Chart'!CR$5&gt;(SUM(Main!$F4:$G4)+Main!$H4+$B$3),'Gantt Chart'!CR$5&lt;=(SUM(Main!$F4:$G4)+Main!$H4+Main!$I4+$B$3)),Main!$R4,0)</f>
        <v>0</v>
      </c>
      <c r="CS13" s="2">
        <f>IF(AND('Gantt Chart'!CS$5&gt;(SUM(Main!$F4:$G4)+Main!$H4+$B$3),'Gantt Chart'!CS$5&lt;=(SUM(Main!$F4:$G4)+Main!$H4+Main!$I4+$B$3)),Main!$R4,0)</f>
        <v>0</v>
      </c>
      <c r="CT13" s="2">
        <f>IF(AND('Gantt Chart'!CT$5&gt;(SUM(Main!$F4:$G4)+Main!$H4+$B$3),'Gantt Chart'!CT$5&lt;=(SUM(Main!$F4:$G4)+Main!$H4+Main!$I4+$B$3)),Main!$R4,0)</f>
        <v>0</v>
      </c>
      <c r="CU13" s="2">
        <f>IF(AND('Gantt Chart'!CU$5&gt;(SUM(Main!$F4:$G4)+Main!$H4+$B$3),'Gantt Chart'!CU$5&lt;=(SUM(Main!$F4:$G4)+Main!$H4+Main!$I4+$B$3)),Main!$R4,0)</f>
        <v>0</v>
      </c>
      <c r="CV13" s="2">
        <f>IF(AND('Gantt Chart'!CV$5&gt;(SUM(Main!$F4:$G4)+Main!$H4+$B$3),'Gantt Chart'!CV$5&lt;=(SUM(Main!$F4:$G4)+Main!$H4+Main!$I4+$B$3)),Main!$R4,0)</f>
        <v>0</v>
      </c>
      <c r="CW13" s="2">
        <f>IF(AND('Gantt Chart'!CW$5&gt;(SUM(Main!$F4:$G4)+Main!$H4+$B$3),'Gantt Chart'!CW$5&lt;=(SUM(Main!$F4:$G4)+Main!$H4+Main!$I4+$B$3)),Main!$R4,0)</f>
        <v>0</v>
      </c>
      <c r="CX13" s="2">
        <f>IF(AND('Gantt Chart'!CX$5&gt;(SUM(Main!$F4:$G4)+Main!$H4+$B$3),'Gantt Chart'!CX$5&lt;=(SUM(Main!$F4:$G4)+Main!$H4+Main!$I4+$B$3)),Main!$R4,0)</f>
        <v>0</v>
      </c>
      <c r="CY13" s="2">
        <f>IF(AND('Gantt Chart'!CY$5&gt;(SUM(Main!$F4:$G4)+Main!$H4+$B$3),'Gantt Chart'!CY$5&lt;=(SUM(Main!$F4:$G4)+Main!$H4+Main!$I4+$B$3)),Main!$R4,0)</f>
        <v>0</v>
      </c>
      <c r="CZ13" s="2">
        <f>IF(AND('Gantt Chart'!CZ$5&gt;(SUM(Main!$F4:$G4)+Main!$H4+$B$3),'Gantt Chart'!CZ$5&lt;=(SUM(Main!$F4:$G4)+Main!$H4+Main!$I4+$B$3)),Main!$R4,0)</f>
        <v>0</v>
      </c>
      <c r="DA13" s="2">
        <f>IF(AND('Gantt Chart'!DA$5&gt;(SUM(Main!$F4:$G4)+Main!$H4+$B$3),'Gantt Chart'!DA$5&lt;=(SUM(Main!$F4:$G4)+Main!$H4+Main!$I4+$B$3)),Main!$R4,0)</f>
        <v>0</v>
      </c>
      <c r="DB13" s="2">
        <f>IF(AND('Gantt Chart'!DB$5&gt;(SUM(Main!$F4:$G4)+Main!$H4+$B$3),'Gantt Chart'!DB$5&lt;=(SUM(Main!$F4:$G4)+Main!$H4+Main!$I4+$B$3)),Main!$R4,0)</f>
        <v>0</v>
      </c>
      <c r="DC13" s="2">
        <f>IF(AND('Gantt Chart'!DC$5&gt;(SUM(Main!$F4:$G4)+Main!$H4+$B$3),'Gantt Chart'!DC$5&lt;=(SUM(Main!$F4:$G4)+Main!$H4+Main!$I4+$B$3)),Main!$R4,0)</f>
        <v>0</v>
      </c>
      <c r="DD13" s="2">
        <f>IF(AND('Gantt Chart'!DD$5&gt;(SUM(Main!$F4:$G4)+Main!$H4+$B$3),'Gantt Chart'!DD$5&lt;=(SUM(Main!$F4:$G4)+Main!$H4+Main!$I4+$B$3)),Main!$R4,0)</f>
        <v>0</v>
      </c>
      <c r="DE13" s="2">
        <f>IF(AND('Gantt Chart'!DE$5&gt;(SUM(Main!$F4:$G4)+Main!$H4+$B$3),'Gantt Chart'!DE$5&lt;=(SUM(Main!$F4:$G4)+Main!$H4+Main!$I4+$B$3)),Main!$R4,0)</f>
        <v>0</v>
      </c>
      <c r="DF13" s="2">
        <f>IF(AND('Gantt Chart'!DF$5&gt;(SUM(Main!$F4:$G4)+Main!$H4+$B$3),'Gantt Chart'!DF$5&lt;=(SUM(Main!$F4:$G4)+Main!$H4+Main!$I4+$B$3)),Main!$R4,0)</f>
        <v>0</v>
      </c>
      <c r="DG13" s="2">
        <f>IF(AND('Gantt Chart'!DG$5&gt;(SUM(Main!$F4:$G4)+Main!$H4+$B$3),'Gantt Chart'!DG$5&lt;=(SUM(Main!$F4:$G4)+Main!$H4+Main!$I4+$B$3)),Main!$R4,0)</f>
        <v>0</v>
      </c>
      <c r="DH13" s="2">
        <f>IF(AND('Gantt Chart'!DH$5&gt;(SUM(Main!$F4:$G4)+Main!$H4+$B$3),'Gantt Chart'!DH$5&lt;=(SUM(Main!$F4:$G4)+Main!$H4+Main!$I4+$B$3)),Main!$R4,0)</f>
        <v>0</v>
      </c>
      <c r="DI13" s="2">
        <f>IF(AND('Gantt Chart'!DI$5&gt;(SUM(Main!$F4:$G4)+Main!$H4+$B$3),'Gantt Chart'!DI$5&lt;=(SUM(Main!$F4:$G4)+Main!$H4+Main!$I4+$B$3)),Main!$R4,0)</f>
        <v>0</v>
      </c>
      <c r="DJ13" s="2">
        <f>IF(AND('Gantt Chart'!DJ$5&gt;(SUM(Main!$F4:$G4)+Main!$H4+$B$3),'Gantt Chart'!DJ$5&lt;=(SUM(Main!$F4:$G4)+Main!$H4+Main!$I4+$B$3)),Main!$R4,0)</f>
        <v>0</v>
      </c>
      <c r="DK13" s="2">
        <f>IF(AND('Gantt Chart'!DK$5&gt;(SUM(Main!$F4:$G4)+Main!$H4+$B$3),'Gantt Chart'!DK$5&lt;=(SUM(Main!$F4:$G4)+Main!$H4+Main!$I4+$B$3)),Main!$R4,0)</f>
        <v>0</v>
      </c>
      <c r="DL13" s="2">
        <f>IF(AND('Gantt Chart'!DL$5&gt;(SUM(Main!$F4:$G4)+Main!$H4+$B$3),'Gantt Chart'!DL$5&lt;=(SUM(Main!$F4:$G4)+Main!$H4+Main!$I4+$B$3)),Main!$R4,0)</f>
        <v>0</v>
      </c>
      <c r="DM13" s="2">
        <f>IF(AND('Gantt Chart'!DM$5&gt;(SUM(Main!$F4:$G4)+Main!$H4+$B$3),'Gantt Chart'!DM$5&lt;=(SUM(Main!$F4:$G4)+Main!$H4+Main!$I4+$B$3)),Main!$R4,0)</f>
        <v>0</v>
      </c>
      <c r="DN13" s="2">
        <f>IF(AND('Gantt Chart'!DN$5&gt;(SUM(Main!$F4:$G4)+Main!$H4+$B$3),'Gantt Chart'!DN$5&lt;=(SUM(Main!$F4:$G4)+Main!$H4+Main!$I4+$B$3)),Main!$R4,0)</f>
        <v>0</v>
      </c>
      <c r="DO13" s="2">
        <f>IF(AND('Gantt Chart'!DO$5&gt;(SUM(Main!$F4:$G4)+Main!$H4+$B$3),'Gantt Chart'!DO$5&lt;=(SUM(Main!$F4:$G4)+Main!$H4+Main!$I4+$B$3)),Main!$R4,0)</f>
        <v>0</v>
      </c>
      <c r="DP13" s="2">
        <f>IF(AND('Gantt Chart'!DP$5&gt;(SUM(Main!$F4:$G4)+Main!$H4+$B$3),'Gantt Chart'!DP$5&lt;=(SUM(Main!$F4:$G4)+Main!$H4+Main!$I4+$B$3)),Main!$R4,0)</f>
        <v>0</v>
      </c>
      <c r="DQ13" s="2">
        <f>IF(AND('Gantt Chart'!DQ$5&gt;(SUM(Main!$F4:$G4)+Main!$H4+$B$3),'Gantt Chart'!DQ$5&lt;=(SUM(Main!$F4:$G4)+Main!$H4+Main!$I4+$B$3)),Main!$R4,0)</f>
        <v>0</v>
      </c>
      <c r="DR13" s="2">
        <f>IF(AND('Gantt Chart'!DR$5&gt;(SUM(Main!$F4:$G4)+Main!$H4+$B$3),'Gantt Chart'!DR$5&lt;=(SUM(Main!$F4:$G4)+Main!$H4+Main!$I4+$B$3)),Main!$R4,0)</f>
        <v>0</v>
      </c>
      <c r="DS13" s="2">
        <f>IF(AND('Gantt Chart'!DS$5&gt;(SUM(Main!$F4:$G4)+Main!$H4+$B$3),'Gantt Chart'!DS$5&lt;=(SUM(Main!$F4:$G4)+Main!$H4+Main!$I4+$B$3)),Main!$R4,0)</f>
        <v>0</v>
      </c>
      <c r="DT13" s="2">
        <f>IF(AND('Gantt Chart'!DT$5&gt;(SUM(Main!$F4:$G4)+Main!$H4+$B$3),'Gantt Chart'!DT$5&lt;=(SUM(Main!$F4:$G4)+Main!$H4+Main!$I4+$B$3)),Main!$R4,0)</f>
        <v>0</v>
      </c>
      <c r="DU13" s="2">
        <f>IF(AND('Gantt Chart'!DU$5&gt;(SUM(Main!$F4:$G4)+Main!$H4+$B$3),'Gantt Chart'!DU$5&lt;=(SUM(Main!$F4:$G4)+Main!$H4+Main!$I4+$B$3)),Main!$R4,0)</f>
        <v>0</v>
      </c>
      <c r="DV13" s="2">
        <f>IF(AND('Gantt Chart'!DV$5&gt;(SUM(Main!$F4:$G4)+Main!$H4+$B$3),'Gantt Chart'!DV$5&lt;=(SUM(Main!$F4:$G4)+Main!$H4+Main!$I4+$B$3)),Main!$R4,0)</f>
        <v>0</v>
      </c>
      <c r="DW13" s="2">
        <f>IF(AND('Gantt Chart'!DW$5&gt;(SUM(Main!$F4:$G4)+Main!$H4+$B$3),'Gantt Chart'!DW$5&lt;=(SUM(Main!$F4:$G4)+Main!$H4+Main!$I4+$B$3)),Main!$R4,0)</f>
        <v>0</v>
      </c>
      <c r="DX13" s="2">
        <f>IF(AND('Gantt Chart'!DX$5&gt;(SUM(Main!$F4:$G4)+Main!$H4+$B$3),'Gantt Chart'!DX$5&lt;=(SUM(Main!$F4:$G4)+Main!$H4+Main!$I4+$B$3)),Main!$R4,0)</f>
        <v>0</v>
      </c>
      <c r="DY13" s="2">
        <f>IF(AND('Gantt Chart'!DY$5&gt;(SUM(Main!$F4:$G4)+Main!$H4+$B$3),'Gantt Chart'!DY$5&lt;=(SUM(Main!$F4:$G4)+Main!$H4+Main!$I4+$B$3)),Main!$R4,0)</f>
        <v>0</v>
      </c>
      <c r="DZ13" s="2">
        <f>IF(AND('Gantt Chart'!DZ$5&gt;(SUM(Main!$F4:$G4)+Main!$H4+$B$3),'Gantt Chart'!DZ$5&lt;=(SUM(Main!$F4:$G4)+Main!$H4+Main!$I4+$B$3)),Main!$R4,0)</f>
        <v>0</v>
      </c>
      <c r="EA13" s="2">
        <f>IF(AND('Gantt Chart'!EA$5&gt;(SUM(Main!$F4:$G4)+Main!$H4+$B$3),'Gantt Chart'!EA$5&lt;=(SUM(Main!$F4:$G4)+Main!$H4+Main!$I4+$B$3)),Main!$R4,0)</f>
        <v>0</v>
      </c>
      <c r="EB13" s="2">
        <f>IF(AND('Gantt Chart'!EB$5&gt;(SUM(Main!$F4:$G4)+Main!$H4+$B$3),'Gantt Chart'!EB$5&lt;=(SUM(Main!$F4:$G4)+Main!$H4+Main!$I4+$B$3)),Main!$R4,0)</f>
        <v>0</v>
      </c>
      <c r="EC13" s="2">
        <f>IF(AND('Gantt Chart'!EC$5&gt;(SUM(Main!$F4:$G4)+Main!$H4+$B$3),'Gantt Chart'!EC$5&lt;=(SUM(Main!$F4:$G4)+Main!$H4+Main!$I4+$B$3)),Main!$R4,0)</f>
        <v>0</v>
      </c>
      <c r="ED13" s="2">
        <f>IF(AND('Gantt Chart'!ED$5&gt;(SUM(Main!$F4:$G4)+Main!$H4+$B$3),'Gantt Chart'!ED$5&lt;=(SUM(Main!$F4:$G4)+Main!$H4+Main!$I4+$B$3)),Main!$R4,0)</f>
        <v>0</v>
      </c>
      <c r="EE13" s="2">
        <f>IF(AND('Gantt Chart'!EE$5&gt;(SUM(Main!$F4:$G4)+Main!$H4+$B$3),'Gantt Chart'!EE$5&lt;=(SUM(Main!$F4:$G4)+Main!$H4+Main!$I4+$B$3)),Main!$R4,0)</f>
        <v>0</v>
      </c>
      <c r="EF13" s="2">
        <f>IF(AND('Gantt Chart'!EF$5&gt;(SUM(Main!$F4:$G4)+Main!$H4+$B$3),'Gantt Chart'!EF$5&lt;=(SUM(Main!$F4:$G4)+Main!$H4+Main!$I4+$B$3)),Main!$R4,0)</f>
        <v>0</v>
      </c>
      <c r="EG13" s="2">
        <f>IF(AND('Gantt Chart'!EG$5&gt;(SUM(Main!$F4:$G4)+Main!$H4+$B$3),'Gantt Chart'!EG$5&lt;=(SUM(Main!$F4:$G4)+Main!$H4+Main!$I4+$B$3)),Main!$R4,0)</f>
        <v>0</v>
      </c>
      <c r="EH13" s="2">
        <f>IF(AND('Gantt Chart'!EH$5&gt;(SUM(Main!$F4:$G4)+Main!$H4+$B$3),'Gantt Chart'!EH$5&lt;=(SUM(Main!$F4:$G4)+Main!$H4+Main!$I4+$B$3)),Main!$R4,0)</f>
        <v>0</v>
      </c>
      <c r="EI13" s="2">
        <f>IF(AND('Gantt Chart'!EI$5&gt;(SUM(Main!$F4:$G4)+Main!$H4+$B$3),'Gantt Chart'!EI$5&lt;=(SUM(Main!$F4:$G4)+Main!$H4+Main!$I4+$B$3)),Main!$R4,0)</f>
        <v>0</v>
      </c>
      <c r="EJ13" s="2">
        <f>IF(AND('Gantt Chart'!EJ$5&gt;(SUM(Main!$F4:$G4)+Main!$H4+$B$3),'Gantt Chart'!EJ$5&lt;=(SUM(Main!$F4:$G4)+Main!$H4+Main!$I4+$B$3)),Main!$R4,0)</f>
        <v>0</v>
      </c>
      <c r="EK13" s="2">
        <f>IF(AND('Gantt Chart'!EK$5&gt;(SUM(Main!$F4:$G4)+Main!$H4+$B$3),'Gantt Chart'!EK$5&lt;=(SUM(Main!$F4:$G4)+Main!$H4+Main!$I4+$B$3)),Main!$R4,0)</f>
        <v>0</v>
      </c>
      <c r="EL13" s="2">
        <f>IF(AND('Gantt Chart'!EL$5&gt;(SUM(Main!$F4:$G4)+Main!$H4+$B$3),'Gantt Chart'!EL$5&lt;=(SUM(Main!$F4:$G4)+Main!$H4+Main!$I4+$B$3)),Main!$R4,0)</f>
        <v>0</v>
      </c>
      <c r="EM13" s="2">
        <f>IF(AND('Gantt Chart'!EM$5&gt;(SUM(Main!$F4:$G4)+Main!$H4+$B$3),'Gantt Chart'!EM$5&lt;=(SUM(Main!$F4:$G4)+Main!$H4+Main!$I4+$B$3)),Main!$R4,0)</f>
        <v>0</v>
      </c>
      <c r="EN13" s="2">
        <f>IF(AND('Gantt Chart'!EN$5&gt;(SUM(Main!$F4:$G4)+Main!$H4+$B$3),'Gantt Chart'!EN$5&lt;=(SUM(Main!$F4:$G4)+Main!$H4+Main!$I4+$B$3)),Main!$R4,0)</f>
        <v>0</v>
      </c>
      <c r="EO13" s="2">
        <f>IF(AND('Gantt Chart'!EO$5&gt;(SUM(Main!$F4:$G4)+Main!$H4+$B$3),'Gantt Chart'!EO$5&lt;=(SUM(Main!$F4:$G4)+Main!$H4+Main!$I4+$B$3)),Main!$R4,0)</f>
        <v>0</v>
      </c>
      <c r="EP13" s="2">
        <f>IF(AND('Gantt Chart'!EP$5&gt;(SUM(Main!$F4:$G4)+Main!$H4+$B$3),'Gantt Chart'!EP$5&lt;=(SUM(Main!$F4:$G4)+Main!$H4+Main!$I4+$B$3)),Main!$R4,0)</f>
        <v>0</v>
      </c>
      <c r="EQ13" s="2">
        <f>IF(AND('Gantt Chart'!EQ$5&gt;(SUM(Main!$F4:$G4)+Main!$H4+$B$3),'Gantt Chart'!EQ$5&lt;=(SUM(Main!$F4:$G4)+Main!$H4+Main!$I4+$B$3)),Main!$R4,0)</f>
        <v>0</v>
      </c>
      <c r="ER13" s="2">
        <f>IF(AND('Gantt Chart'!ER$5&gt;(SUM(Main!$F4:$G4)+Main!$H4+$B$3),'Gantt Chart'!ER$5&lt;=(SUM(Main!$F4:$G4)+Main!$H4+Main!$I4+$B$3)),Main!$R4,0)</f>
        <v>0</v>
      </c>
      <c r="ES13" s="2">
        <f>IF(AND('Gantt Chart'!ES$5&gt;(SUM(Main!$F4:$G4)+Main!$H4+$B$3),'Gantt Chart'!ES$5&lt;=(SUM(Main!$F4:$G4)+Main!$H4+Main!$I4+$B$3)),Main!$R4,0)</f>
        <v>0</v>
      </c>
      <c r="ET13" s="2">
        <f>IF(AND('Gantt Chart'!ET$5&gt;(SUM(Main!$F4:$G4)+Main!$H4+$B$3),'Gantt Chart'!ET$5&lt;=(SUM(Main!$F4:$G4)+Main!$H4+Main!$I4+$B$3)),Main!$R4,0)</f>
        <v>0</v>
      </c>
      <c r="EU13" s="2">
        <f>IF(AND('Gantt Chart'!EU$5&gt;(SUM(Main!$F4:$G4)+Main!$H4+$B$3),'Gantt Chart'!EU$5&lt;=(SUM(Main!$F4:$G4)+Main!$H4+Main!$I4+$B$3)),Main!$R4,0)</f>
        <v>0</v>
      </c>
      <c r="EV13" s="2">
        <f>IF(AND('Gantt Chart'!EV$5&gt;(SUM(Main!$F4:$G4)+Main!$H4+$B$3),'Gantt Chart'!EV$5&lt;=(SUM(Main!$F4:$G4)+Main!$H4+Main!$I4+$B$3)),Main!$R4,0)</f>
        <v>0</v>
      </c>
      <c r="EW13" s="2">
        <f>IF(AND('Gantt Chart'!EW$5&gt;(SUM(Main!$F4:$G4)+Main!$H4+$B$3),'Gantt Chart'!EW$5&lt;=(SUM(Main!$F4:$G4)+Main!$H4+Main!$I4+$B$3)),Main!$R4,0)</f>
        <v>0</v>
      </c>
      <c r="EX13" s="2">
        <f>IF(AND('Gantt Chart'!EX$5&gt;(SUM(Main!$F4:$G4)+Main!$H4+$B$3),'Gantt Chart'!EX$5&lt;=(SUM(Main!$F4:$G4)+Main!$H4+Main!$I4+$B$3)),Main!$R4,0)</f>
        <v>0</v>
      </c>
      <c r="EY13" s="2">
        <f>IF(AND('Gantt Chart'!EY$5&gt;(SUM(Main!$F4:$G4)+Main!$H4+$B$3),'Gantt Chart'!EY$5&lt;=(SUM(Main!$F4:$G4)+Main!$H4+Main!$I4+$B$3)),Main!$R4,0)</f>
        <v>0</v>
      </c>
      <c r="EZ13" s="2">
        <f>IF(AND('Gantt Chart'!EZ$5&gt;(SUM(Main!$F4:$G4)+Main!$H4+$B$3),'Gantt Chart'!EZ$5&lt;=(SUM(Main!$F4:$G4)+Main!$H4+Main!$I4+$B$3)),Main!$R4,0)</f>
        <v>0</v>
      </c>
      <c r="FA13" s="2">
        <f>IF(AND('Gantt Chart'!FA$5&gt;(SUM(Main!$F4:$G4)+Main!$H4+$B$3),'Gantt Chart'!FA$5&lt;=(SUM(Main!$F4:$G4)+Main!$H4+Main!$I4+$B$3)),Main!$R4,0)</f>
        <v>0</v>
      </c>
      <c r="FB13" s="2">
        <f>IF(AND('Gantt Chart'!FB$5&gt;(SUM(Main!$F4:$G4)+Main!$H4+$B$3),'Gantt Chart'!FB$5&lt;=(SUM(Main!$F4:$G4)+Main!$H4+Main!$I4+$B$3)),Main!$R4,0)</f>
        <v>0</v>
      </c>
      <c r="FC13" s="2">
        <f>IF(AND('Gantt Chart'!FC$5&gt;(SUM(Main!$F4:$G4)+Main!$H4+$B$3),'Gantt Chart'!FC$5&lt;=(SUM(Main!$F4:$G4)+Main!$H4+Main!$I4+$B$3)),Main!$R4,0)</f>
        <v>0</v>
      </c>
      <c r="FD13" s="2">
        <f>IF(AND('Gantt Chart'!FD$5&gt;(SUM(Main!$F4:$G4)+Main!$H4+$B$3),'Gantt Chart'!FD$5&lt;=(SUM(Main!$F4:$G4)+Main!$H4+Main!$I4+$B$3)),Main!$R4,0)</f>
        <v>0</v>
      </c>
      <c r="FE13" s="2">
        <f>IF(AND('Gantt Chart'!FE$5&gt;(SUM(Main!$F4:$G4)+Main!$H4+$B$3),'Gantt Chart'!FE$5&lt;=(SUM(Main!$F4:$G4)+Main!$H4+Main!$I4+$B$3)),Main!$R4,0)</f>
        <v>0</v>
      </c>
      <c r="FF13" s="2">
        <f>IF(AND('Gantt Chart'!FF$5&gt;(SUM(Main!$F4:$G4)+Main!$H4+$B$3),'Gantt Chart'!FF$5&lt;=(SUM(Main!$F4:$G4)+Main!$H4+Main!$I4+$B$3)),Main!$R4,0)</f>
        <v>0</v>
      </c>
      <c r="FG13" s="2">
        <f>IF(AND('Gantt Chart'!FG$5&gt;(SUM(Main!$F4:$G4)+Main!$H4+$B$3),'Gantt Chart'!FG$5&lt;=(SUM(Main!$F4:$G4)+Main!$H4+Main!$I4+$B$3)),Main!$R4,0)</f>
        <v>0</v>
      </c>
      <c r="FH13" s="2">
        <f>IF(AND('Gantt Chart'!FH$5&gt;(SUM(Main!$F4:$G4)+Main!$H4+$B$3),'Gantt Chart'!FH$5&lt;=(SUM(Main!$F4:$G4)+Main!$H4+Main!$I4+$B$3)),Main!$R4,0)</f>
        <v>0</v>
      </c>
      <c r="FI13" s="2">
        <f>IF(AND('Gantt Chart'!FI$5&gt;(SUM(Main!$F4:$G4)+Main!$H4+$B$3),'Gantt Chart'!FI$5&lt;=(SUM(Main!$F4:$G4)+Main!$H4+Main!$I4+$B$3)),Main!$R4,0)</f>
        <v>0</v>
      </c>
      <c r="FJ13" s="2">
        <f>IF(AND('Gantt Chart'!FJ$5&gt;(SUM(Main!$F4:$G4)+Main!$H4+$B$3),'Gantt Chart'!FJ$5&lt;=(SUM(Main!$F4:$G4)+Main!$H4+Main!$I4+$B$3)),Main!$R4,0)</f>
        <v>0</v>
      </c>
      <c r="FK13" s="2">
        <f>IF(AND('Gantt Chart'!FK$5&gt;(SUM(Main!$F4:$G4)+Main!$H4+$B$3),'Gantt Chart'!FK$5&lt;=(SUM(Main!$F4:$G4)+Main!$H4+Main!$I4+$B$3)),Main!$R4,0)</f>
        <v>0</v>
      </c>
      <c r="FL13" s="2">
        <f>IF(AND('Gantt Chart'!FL$5&gt;(SUM(Main!$F4:$G4)+Main!$H4+$B$3),'Gantt Chart'!FL$5&lt;=(SUM(Main!$F4:$G4)+Main!$H4+Main!$I4+$B$3)),Main!$R4,0)</f>
        <v>0</v>
      </c>
      <c r="FM13" s="2">
        <f>IF(AND('Gantt Chart'!FM$5&gt;(SUM(Main!$F4:$G4)+Main!$H4+$B$3),'Gantt Chart'!FM$5&lt;=(SUM(Main!$F4:$G4)+Main!$H4+Main!$I4+$B$3)),Main!$R4,0)</f>
        <v>0</v>
      </c>
      <c r="FN13" s="2">
        <f>IF(AND('Gantt Chart'!FN$5&gt;(SUM(Main!$F4:$G4)+Main!$H4+$B$3),'Gantt Chart'!FN$5&lt;=(SUM(Main!$F4:$G4)+Main!$H4+Main!$I4+$B$3)),Main!$R4,0)</f>
        <v>0</v>
      </c>
      <c r="FO13" s="2">
        <f>IF(AND('Gantt Chart'!FO$5&gt;(SUM(Main!$F4:$G4)+Main!$H4+$B$3),'Gantt Chart'!FO$5&lt;=(SUM(Main!$F4:$G4)+Main!$H4+Main!$I4+$B$3)),Main!$R4,0)</f>
        <v>0</v>
      </c>
      <c r="FP13" s="2">
        <f>IF(AND('Gantt Chart'!FP$5&gt;(SUM(Main!$F4:$G4)+Main!$H4+$B$3),'Gantt Chart'!FP$5&lt;=(SUM(Main!$F4:$G4)+Main!$H4+Main!$I4+$B$3)),Main!$R4,0)</f>
        <v>0</v>
      </c>
      <c r="FQ13" s="2">
        <f>IF(AND('Gantt Chart'!FQ$5&gt;(SUM(Main!$F4:$G4)+Main!$H4+$B$3),'Gantt Chart'!FQ$5&lt;=(SUM(Main!$F4:$G4)+Main!$H4+Main!$I4+$B$3)),Main!$R4,0)</f>
        <v>0</v>
      </c>
      <c r="FR13" s="2">
        <f>IF(AND('Gantt Chart'!FR$5&gt;(SUM(Main!$F4:$G4)+Main!$H4+$B$3),'Gantt Chart'!FR$5&lt;=(SUM(Main!$F4:$G4)+Main!$H4+Main!$I4+$B$3)),Main!$R4,0)</f>
        <v>0</v>
      </c>
      <c r="FS13" s="2">
        <f>IF(AND('Gantt Chart'!FS$5&gt;(SUM(Main!$F4:$G4)+Main!$H4+$B$3),'Gantt Chart'!FS$5&lt;=(SUM(Main!$F4:$G4)+Main!$H4+Main!$I4+$B$3)),Main!$R4,0)</f>
        <v>0</v>
      </c>
      <c r="FT13" s="2">
        <f>IF(AND('Gantt Chart'!FT$5&gt;(SUM(Main!$F4:$G4)+Main!$H4+$B$3),'Gantt Chart'!FT$5&lt;=(SUM(Main!$F4:$G4)+Main!$H4+Main!$I4+$B$3)),Main!$R4,0)</f>
        <v>0</v>
      </c>
      <c r="FU13" s="2">
        <f>IF(AND('Gantt Chart'!FU$5&gt;(SUM(Main!$F4:$G4)+Main!$H4+$B$3),'Gantt Chart'!FU$5&lt;=(SUM(Main!$F4:$G4)+Main!$H4+Main!$I4+$B$3)),Main!$R4,0)</f>
        <v>0</v>
      </c>
      <c r="FV13" s="2">
        <f>IF(AND('Gantt Chart'!FV$5&gt;(SUM(Main!$F4:$G4)+Main!$H4+$B$3),'Gantt Chart'!FV$5&lt;=(SUM(Main!$F4:$G4)+Main!$H4+Main!$I4+$B$3)),Main!$R4,0)</f>
        <v>0</v>
      </c>
      <c r="FW13" s="2">
        <f>IF(AND('Gantt Chart'!FW$5&gt;(SUM(Main!$F4:$G4)+Main!$H4+$B$3),'Gantt Chart'!FW$5&lt;=(SUM(Main!$F4:$G4)+Main!$H4+Main!$I4+$B$3)),Main!$R4,0)</f>
        <v>0</v>
      </c>
      <c r="FX13" s="2">
        <f>IF(AND('Gantt Chart'!FX$5&gt;(SUM(Main!$F4:$G4)+Main!$H4+$B$3),'Gantt Chart'!FX$5&lt;=(SUM(Main!$F4:$G4)+Main!$H4+Main!$I4+$B$3)),Main!$R4,0)</f>
        <v>0</v>
      </c>
      <c r="FY13" s="2">
        <f>IF(AND('Gantt Chart'!FY$5&gt;(SUM(Main!$F4:$G4)+Main!$H4+$B$3),'Gantt Chart'!FY$5&lt;=(SUM(Main!$F4:$G4)+Main!$H4+Main!$I4+$B$3)),Main!$R4,0)</f>
        <v>0</v>
      </c>
      <c r="FZ13" s="2">
        <f>IF(AND('Gantt Chart'!FZ$5&gt;(SUM(Main!$F4:$G4)+Main!$H4+$B$3),'Gantt Chart'!FZ$5&lt;=(SUM(Main!$F4:$G4)+Main!$H4+Main!$I4+$B$3)),Main!$R4,0)</f>
        <v>0</v>
      </c>
      <c r="GA13" s="2">
        <f>IF(AND('Gantt Chart'!GA$5&gt;(SUM(Main!$F4:$G4)+Main!$H4+$B$3),'Gantt Chart'!GA$5&lt;=(SUM(Main!$F4:$G4)+Main!$H4+Main!$I4+$B$3)),Main!$R4,0)</f>
        <v>0</v>
      </c>
      <c r="GB13" s="2">
        <f>IF(AND('Gantt Chart'!GB$5&gt;(SUM(Main!$F4:$G4)+Main!$H4+$B$3),'Gantt Chart'!GB$5&lt;=(SUM(Main!$F4:$G4)+Main!$H4+Main!$I4+$B$3)),Main!$R4,0)</f>
        <v>0</v>
      </c>
      <c r="GC13" s="2">
        <f>IF(AND('Gantt Chart'!GC$5&gt;(SUM(Main!$F4:$G4)+Main!$H4+$B$3),'Gantt Chart'!GC$5&lt;=(SUM(Main!$F4:$G4)+Main!$H4+Main!$I4+$B$3)),Main!$R4,0)</f>
        <v>0</v>
      </c>
      <c r="GD13" s="2">
        <f>IF(AND('Gantt Chart'!GD$5&gt;(SUM(Main!$F4:$G4)+Main!$H4+$B$3),'Gantt Chart'!GD$5&lt;=(SUM(Main!$F4:$G4)+Main!$H4+Main!$I4+$B$3)),Main!$R4,0)</f>
        <v>0</v>
      </c>
      <c r="GE13" s="2">
        <f>IF(AND('Gantt Chart'!GE$5&gt;(SUM(Main!$F4:$G4)+Main!$H4+$B$3),'Gantt Chart'!GE$5&lt;=(SUM(Main!$F4:$G4)+Main!$H4+Main!$I4+$B$3)),Main!$R4,0)</f>
        <v>0</v>
      </c>
      <c r="GF13" s="2">
        <f>IF(AND('Gantt Chart'!GF$5&gt;(SUM(Main!$F4:$G4)+Main!$H4+$B$3),'Gantt Chart'!GF$5&lt;=(SUM(Main!$F4:$G4)+Main!$H4+Main!$I4+$B$3)),Main!$R4,0)</f>
        <v>0</v>
      </c>
      <c r="GG13" s="2">
        <f>IF(AND('Gantt Chart'!GG$5&gt;(SUM(Main!$F4:$G4)+Main!$H4+$B$3),'Gantt Chart'!GG$5&lt;=(SUM(Main!$F4:$G4)+Main!$H4+Main!$I4+$B$3)),Main!$R4,0)</f>
        <v>0</v>
      </c>
      <c r="GH13" s="2">
        <f>IF(AND('Gantt Chart'!GH$5&gt;(SUM(Main!$F4:$G4)+Main!$H4+$B$3),'Gantt Chart'!GH$5&lt;=(SUM(Main!$F4:$G4)+Main!$H4+Main!$I4+$B$3)),Main!$R4,0)</f>
        <v>0</v>
      </c>
      <c r="GI13" s="2">
        <f>IF(AND('Gantt Chart'!GI$5&gt;(SUM(Main!$F4:$G4)+Main!$H4+$B$3),'Gantt Chart'!GI$5&lt;=(SUM(Main!$F4:$G4)+Main!$H4+Main!$I4+$B$3)),Main!$R4,0)</f>
        <v>0</v>
      </c>
      <c r="GJ13" s="2">
        <f>IF(AND('Gantt Chart'!GJ$5&gt;(SUM(Main!$F4:$G4)+Main!$H4+$B$3),'Gantt Chart'!GJ$5&lt;=(SUM(Main!$F4:$G4)+Main!$H4+Main!$I4+$B$3)),Main!$R4,0)</f>
        <v>0</v>
      </c>
      <c r="GK13" s="2">
        <f>IF(AND('Gantt Chart'!GK$5&gt;(SUM(Main!$F4:$G4)+Main!$H4+$B$3),'Gantt Chart'!GK$5&lt;=(SUM(Main!$F4:$G4)+Main!$H4+Main!$I4+$B$3)),Main!$R4,0)</f>
        <v>0</v>
      </c>
      <c r="GL13" s="2">
        <f>IF(AND('Gantt Chart'!GL$5&gt;(SUM(Main!$F4:$G4)+Main!$H4+$B$3),'Gantt Chart'!GL$5&lt;=(SUM(Main!$F4:$G4)+Main!$H4+Main!$I4+$B$3)),Main!$R4,0)</f>
        <v>0</v>
      </c>
      <c r="GM13" s="2">
        <f>IF(AND('Gantt Chart'!GM$5&gt;(SUM(Main!$F4:$G4)+Main!$H4+$B$3),'Gantt Chart'!GM$5&lt;=(SUM(Main!$F4:$G4)+Main!$H4+Main!$I4+$B$3)),Main!$R4,0)</f>
        <v>0</v>
      </c>
      <c r="GN13" s="2">
        <f>IF(AND('Gantt Chart'!GN$5&gt;(SUM(Main!$F4:$G4)+Main!$H4+$B$3),'Gantt Chart'!GN$5&lt;=(SUM(Main!$F4:$G4)+Main!$H4+Main!$I4+$B$3)),Main!$R4,0)</f>
        <v>0</v>
      </c>
      <c r="GO13" s="2">
        <f>IF(AND('Gantt Chart'!GO$5&gt;(SUM(Main!$F4:$G4)+Main!$H4+$B$3),'Gantt Chart'!GO$5&lt;=(SUM(Main!$F4:$G4)+Main!$H4+Main!$I4+$B$3)),Main!$R4,0)</f>
        <v>0</v>
      </c>
      <c r="GP13" s="2">
        <f>IF(AND('Gantt Chart'!GP$5&gt;(SUM(Main!$F4:$G4)+Main!$H4+$B$3),'Gantt Chart'!GP$5&lt;=(SUM(Main!$F4:$G4)+Main!$H4+Main!$I4+$B$3)),Main!$R4,0)</f>
        <v>0</v>
      </c>
      <c r="GQ13" s="2">
        <f>IF(AND('Gantt Chart'!GQ$5&gt;(SUM(Main!$F4:$G4)+Main!$H4+$B$3),'Gantt Chart'!GQ$5&lt;=(SUM(Main!$F4:$G4)+Main!$H4+Main!$I4+$B$3)),Main!$R4,0)</f>
        <v>0</v>
      </c>
      <c r="GR13" s="2">
        <f>IF(AND('Gantt Chart'!GR$5&gt;(SUM(Main!$F4:$G4)+Main!$H4+$B$3),'Gantt Chart'!GR$5&lt;=(SUM(Main!$F4:$G4)+Main!$H4+Main!$I4+$B$3)),Main!$R4,0)</f>
        <v>0</v>
      </c>
      <c r="GS13" s="2">
        <f>IF(AND('Gantt Chart'!GS$5&gt;(SUM(Main!$F4:$G4)+Main!$H4+$B$3),'Gantt Chart'!GS$5&lt;=(SUM(Main!$F4:$G4)+Main!$H4+Main!$I4+$B$3)),Main!$R4,0)</f>
        <v>0</v>
      </c>
      <c r="GT13" s="2">
        <f>IF(AND('Gantt Chart'!GT$5&gt;(SUM(Main!$F4:$G4)+Main!$H4+$B$3),'Gantt Chart'!GT$5&lt;=(SUM(Main!$F4:$G4)+Main!$H4+Main!$I4+$B$3)),Main!$R4,0)</f>
        <v>0</v>
      </c>
      <c r="GU13" s="2">
        <f>IF(AND('Gantt Chart'!GU$5&gt;(SUM(Main!$F4:$G4)+Main!$H4+$B$3),'Gantt Chart'!GU$5&lt;=(SUM(Main!$F4:$G4)+Main!$H4+Main!$I4+$B$3)),Main!$R4,0)</f>
        <v>0</v>
      </c>
      <c r="GV13" s="2">
        <f>IF(AND('Gantt Chart'!GV$5&gt;(SUM(Main!$F4:$G4)+Main!$H4+$B$3),'Gantt Chart'!GV$5&lt;=(SUM(Main!$F4:$G4)+Main!$H4+Main!$I4+$B$3)),Main!$R4,0)</f>
        <v>0</v>
      </c>
      <c r="GW13" s="2">
        <f>IF(AND('Gantt Chart'!GW$5&gt;(SUM(Main!$F4:$G4)+Main!$H4+$B$3),'Gantt Chart'!GW$5&lt;=(SUM(Main!$F4:$G4)+Main!$H4+Main!$I4+$B$3)),Main!$R4,0)</f>
        <v>0</v>
      </c>
      <c r="GX13" s="2">
        <f>IF(AND('Gantt Chart'!GX$5&gt;(SUM(Main!$F4:$G4)+Main!$H4+$B$3),'Gantt Chart'!GX$5&lt;=(SUM(Main!$F4:$G4)+Main!$H4+Main!$I4+$B$3)),Main!$R4,0)</f>
        <v>0</v>
      </c>
      <c r="GY13" s="2">
        <f>IF(AND('Gantt Chart'!GY$5&gt;(SUM(Main!$F4:$G4)+Main!$H4+$B$3),'Gantt Chart'!GY$5&lt;=(SUM(Main!$F4:$G4)+Main!$H4+Main!$I4+$B$3)),Main!$R4,0)</f>
        <v>0</v>
      </c>
      <c r="GZ13" s="2">
        <f>IF(AND('Gantt Chart'!GZ$5&gt;(SUM(Main!$F4:$G4)+Main!$H4+$B$3),'Gantt Chart'!GZ$5&lt;=(SUM(Main!$F4:$G4)+Main!$H4+Main!$I4+$B$3)),Main!$R4,0)</f>
        <v>0</v>
      </c>
      <c r="HA13" s="2">
        <f>IF(AND('Gantt Chart'!HA$5&gt;(SUM(Main!$F4:$G4)+Main!$H4+$B$3),'Gantt Chart'!HA$5&lt;=(SUM(Main!$F4:$G4)+Main!$H4+Main!$I4+$B$3)),Main!$R4,0)</f>
        <v>0</v>
      </c>
      <c r="HB13" s="2">
        <f>IF(AND('Gantt Chart'!HB$5&gt;(SUM(Main!$F4:$G4)+Main!$H4+$B$3),'Gantt Chart'!HB$5&lt;=(SUM(Main!$F4:$G4)+Main!$H4+Main!$I4+$B$3)),Main!$R4,0)</f>
        <v>0</v>
      </c>
      <c r="HC13" s="2">
        <f>IF(AND('Gantt Chart'!HC$5&gt;(SUM(Main!$F4:$G4)+Main!$H4+$B$3),'Gantt Chart'!HC$5&lt;=(SUM(Main!$F4:$G4)+Main!$H4+Main!$I4+$B$3)),Main!$R4,0)</f>
        <v>0</v>
      </c>
      <c r="HD13" s="2">
        <f>IF(AND('Gantt Chart'!HD$5&gt;(SUM(Main!$F4:$G4)+Main!$H4+$B$3),'Gantt Chart'!HD$5&lt;=(SUM(Main!$F4:$G4)+Main!$H4+Main!$I4+$B$3)),Main!$R4,0)</f>
        <v>0</v>
      </c>
      <c r="HE13" s="2">
        <f>IF(AND('Gantt Chart'!HE$5&gt;(SUM(Main!$F4:$G4)+Main!$H4+$B$3),'Gantt Chart'!HE$5&lt;=(SUM(Main!$F4:$G4)+Main!$H4+Main!$I4+$B$3)),Main!$R4,0)</f>
        <v>0</v>
      </c>
      <c r="HF13" s="2">
        <f>IF(AND('Gantt Chart'!HF$5&gt;(SUM(Main!$F4:$G4)+Main!$H4+$B$3),'Gantt Chart'!HF$5&lt;=(SUM(Main!$F4:$G4)+Main!$H4+Main!$I4+$B$3)),Main!$R4,0)</f>
        <v>0</v>
      </c>
      <c r="HG13" s="2">
        <f>IF(AND('Gantt Chart'!HG$5&gt;(SUM(Main!$F4:$G4)+Main!$H4+$B$3),'Gantt Chart'!HG$5&lt;=(SUM(Main!$F4:$G4)+Main!$H4+Main!$I4+$B$3)),Main!$R4,0)</f>
        <v>0</v>
      </c>
      <c r="HH13" s="2">
        <f>IF(AND('Gantt Chart'!HH$5&gt;(SUM(Main!$F4:$G4)+Main!$H4+$B$3),'Gantt Chart'!HH$5&lt;=(SUM(Main!$F4:$G4)+Main!$H4+Main!$I4+$B$3)),Main!$R4,0)</f>
        <v>0</v>
      </c>
      <c r="HI13" s="2">
        <f>IF(AND('Gantt Chart'!HI$5&gt;(SUM(Main!$F4:$G4)+Main!$H4+$B$3),'Gantt Chart'!HI$5&lt;=(SUM(Main!$F4:$G4)+Main!$H4+Main!$I4+$B$3)),Main!$R4,0)</f>
        <v>0</v>
      </c>
      <c r="HJ13" s="2">
        <f>IF(AND('Gantt Chart'!HJ$5&gt;(SUM(Main!$F4:$G4)+Main!$H4+$B$3),'Gantt Chart'!HJ$5&lt;=(SUM(Main!$F4:$G4)+Main!$H4+Main!$I4+$B$3)),Main!$R4,0)</f>
        <v>0</v>
      </c>
      <c r="HK13" s="2">
        <f>IF(AND('Gantt Chart'!HK$5&gt;(SUM(Main!$F4:$G4)+Main!$H4+$B$3),'Gantt Chart'!HK$5&lt;=(SUM(Main!$F4:$G4)+Main!$H4+Main!$I4+$B$3)),Main!$R4,0)</f>
        <v>0</v>
      </c>
      <c r="HL13" s="2">
        <f>IF(AND('Gantt Chart'!HL$5&gt;(SUM(Main!$F4:$G4)+Main!$H4+$B$3),'Gantt Chart'!HL$5&lt;=(SUM(Main!$F4:$G4)+Main!$H4+Main!$I4+$B$3)),Main!$R4,0)</f>
        <v>0</v>
      </c>
      <c r="HM13" s="2">
        <f>IF(AND('Gantt Chart'!HM$5&gt;(SUM(Main!$F4:$G4)+Main!$H4+$B$3),'Gantt Chart'!HM$5&lt;=(SUM(Main!$F4:$G4)+Main!$H4+Main!$I4+$B$3)),Main!$R4,0)</f>
        <v>0</v>
      </c>
      <c r="HN13" s="2">
        <f>IF(AND('Gantt Chart'!HN$5&gt;(SUM(Main!$F4:$G4)+Main!$H4+$B$3),'Gantt Chart'!HN$5&lt;=(SUM(Main!$F4:$G4)+Main!$H4+Main!$I4+$B$3)),Main!$R4,0)</f>
        <v>0</v>
      </c>
      <c r="HO13" s="2">
        <f>IF(AND('Gantt Chart'!HO$5&gt;(SUM(Main!$F4:$G4)+Main!$H4+$B$3),'Gantt Chart'!HO$5&lt;=(SUM(Main!$F4:$G4)+Main!$H4+Main!$I4+$B$3)),Main!$R4,0)</f>
        <v>0</v>
      </c>
      <c r="HP13" s="2">
        <f>IF(AND('Gantt Chart'!HP$5&gt;(SUM(Main!$F4:$G4)+Main!$H4+$B$3),'Gantt Chart'!HP$5&lt;=(SUM(Main!$F4:$G4)+Main!$H4+Main!$I4+$B$3)),Main!$R4,0)</f>
        <v>0</v>
      </c>
      <c r="HQ13" s="2">
        <f>IF(AND('Gantt Chart'!HQ$5&gt;(SUM(Main!$F4:$G4)+Main!$H4+$B$3),'Gantt Chart'!HQ$5&lt;=(SUM(Main!$F4:$G4)+Main!$H4+Main!$I4+$B$3)),Main!$R4,0)</f>
        <v>0</v>
      </c>
      <c r="HR13" s="2">
        <f>IF(AND('Gantt Chart'!HR$5&gt;(SUM(Main!$F4:$G4)+Main!$H4+$B$3),'Gantt Chart'!HR$5&lt;=(SUM(Main!$F4:$G4)+Main!$H4+Main!$I4+$B$3)),Main!$R4,0)</f>
        <v>0</v>
      </c>
      <c r="HS13" s="2">
        <f>IF(AND('Gantt Chart'!HS$5&gt;(SUM(Main!$F4:$G4)+Main!$H4+$B$3),'Gantt Chart'!HS$5&lt;=(SUM(Main!$F4:$G4)+Main!$H4+Main!$I4+$B$3)),Main!$R4,0)</f>
        <v>0</v>
      </c>
      <c r="HT13" s="2">
        <f>IF(AND('Gantt Chart'!HT$5&gt;(SUM(Main!$F4:$G4)+Main!$H4+$B$3),'Gantt Chart'!HT$5&lt;=(SUM(Main!$F4:$G4)+Main!$H4+Main!$I4+$B$3)),Main!$R4,0)</f>
        <v>0</v>
      </c>
      <c r="HU13" s="2">
        <f>IF(AND('Gantt Chart'!HU$5&gt;(SUM(Main!$F4:$G4)+Main!$H4+$B$3),'Gantt Chart'!HU$5&lt;=(SUM(Main!$F4:$G4)+Main!$H4+Main!$I4+$B$3)),Main!$R4,0)</f>
        <v>0</v>
      </c>
      <c r="HV13" s="2">
        <f>IF(AND('Gantt Chart'!HV$5&gt;(SUM(Main!$F4:$G4)+Main!$H4+$B$3),'Gantt Chart'!HV$5&lt;=(SUM(Main!$F4:$G4)+Main!$H4+Main!$I4+$B$3)),Main!$R4,0)</f>
        <v>0</v>
      </c>
      <c r="HW13" s="2">
        <f>IF(AND('Gantt Chart'!HW$5&gt;(SUM(Main!$F4:$G4)+Main!$H4+$B$3),'Gantt Chart'!HW$5&lt;=(SUM(Main!$F4:$G4)+Main!$H4+Main!$I4+$B$3)),Main!$R4,0)</f>
        <v>0</v>
      </c>
      <c r="HX13" s="2">
        <f>IF(AND('Gantt Chart'!HX$5&gt;(SUM(Main!$F4:$G4)+Main!$H4+$B$3),'Gantt Chart'!HX$5&lt;=(SUM(Main!$F4:$G4)+Main!$H4+Main!$I4+$B$3)),Main!$R4,0)</f>
        <v>0</v>
      </c>
      <c r="HY13" s="2">
        <f>IF(AND('Gantt Chart'!HY$5&gt;(SUM(Main!$F4:$G4)+Main!$H4+$B$3),'Gantt Chart'!HY$5&lt;=(SUM(Main!$F4:$G4)+Main!$H4+Main!$I4+$B$3)),Main!$R4,0)</f>
        <v>0</v>
      </c>
      <c r="HZ13" s="2">
        <f>IF(AND('Gantt Chart'!HZ$5&gt;(SUM(Main!$F4:$G4)+Main!$H4+$B$3),'Gantt Chart'!HZ$5&lt;=(SUM(Main!$F4:$G4)+Main!$H4+Main!$I4+$B$3)),Main!$R4,0)</f>
        <v>0</v>
      </c>
      <c r="IA13" s="2">
        <f>IF(AND('Gantt Chart'!IA$5&gt;(SUM(Main!$F4:$G4)+Main!$H4+$B$3),'Gantt Chart'!IA$5&lt;=(SUM(Main!$F4:$G4)+Main!$H4+Main!$I4+$B$3)),Main!$R4,0)</f>
        <v>0</v>
      </c>
      <c r="IB13" s="2">
        <f>IF(AND('Gantt Chart'!IB$5&gt;(SUM(Main!$F4:$G4)+Main!$H4+$B$3),'Gantt Chart'!IB$5&lt;=(SUM(Main!$F4:$G4)+Main!$H4+Main!$I4+$B$3)),Main!$R4,0)</f>
        <v>0</v>
      </c>
      <c r="IC13" s="2">
        <f>IF(AND('Gantt Chart'!IC$5&gt;(SUM(Main!$F4:$G4)+Main!$H4+$B$3),'Gantt Chart'!IC$5&lt;=(SUM(Main!$F4:$G4)+Main!$H4+Main!$I4+$B$3)),Main!$R4,0)</f>
        <v>0</v>
      </c>
      <c r="ID13" s="2">
        <f>IF(AND('Gantt Chart'!ID$5&gt;(SUM(Main!$F4:$G4)+Main!$H4+$B$3),'Gantt Chart'!ID$5&lt;=(SUM(Main!$F4:$G4)+Main!$H4+Main!$I4+$B$3)),Main!$R4,0)</f>
        <v>0</v>
      </c>
      <c r="IE13" s="2">
        <f>IF(AND('Gantt Chart'!IE$5&gt;(SUM(Main!$F4:$G4)+Main!$H4+$B$3),'Gantt Chart'!IE$5&lt;=(SUM(Main!$F4:$G4)+Main!$H4+Main!$I4+$B$3)),Main!$R4,0)</f>
        <v>0</v>
      </c>
      <c r="IF13" s="2">
        <f>IF(AND('Gantt Chart'!IF$5&gt;(SUM(Main!$F4:$G4)+Main!$H4+$B$3),'Gantt Chart'!IF$5&lt;=(SUM(Main!$F4:$G4)+Main!$H4+Main!$I4+$B$3)),Main!$R4,0)</f>
        <v>0</v>
      </c>
      <c r="IG13" s="2">
        <f>IF(AND('Gantt Chart'!IG$5&gt;(SUM(Main!$F4:$G4)+Main!$H4+$B$3),'Gantt Chart'!IG$5&lt;=(SUM(Main!$F4:$G4)+Main!$H4+Main!$I4+$B$3)),Main!$R4,0)</f>
        <v>0</v>
      </c>
      <c r="IH13" s="2">
        <f>IF(AND('Gantt Chart'!IH$5&gt;(SUM(Main!$F4:$G4)+Main!$H4+$B$3),'Gantt Chart'!IH$5&lt;=(SUM(Main!$F4:$G4)+Main!$H4+Main!$I4+$B$3)),Main!$R4,0)</f>
        <v>0</v>
      </c>
      <c r="II13" s="2">
        <f>IF(AND('Gantt Chart'!II$5&gt;(SUM(Main!$F4:$G4)+Main!$H4+$B$3),'Gantt Chart'!II$5&lt;=(SUM(Main!$F4:$G4)+Main!$H4+Main!$I4+$B$3)),Main!$R4,0)</f>
        <v>0</v>
      </c>
      <c r="IJ13" s="2">
        <f>IF(AND('Gantt Chart'!IJ$5&gt;(SUM(Main!$F4:$G4)+Main!$H4+$B$3),'Gantt Chart'!IJ$5&lt;=(SUM(Main!$F4:$G4)+Main!$H4+Main!$I4+$B$3)),Main!$R4,0)</f>
        <v>0</v>
      </c>
      <c r="IK13" s="2">
        <f>IF(AND('Gantt Chart'!IK$5&gt;(SUM(Main!$F4:$G4)+Main!$H4+$B$3),'Gantt Chart'!IK$5&lt;=(SUM(Main!$F4:$G4)+Main!$H4+Main!$I4+$B$3)),Main!$R4,0)</f>
        <v>0</v>
      </c>
      <c r="IL13" s="2">
        <f>IF(AND('Gantt Chart'!IL$5&gt;(SUM(Main!$F4:$G4)+Main!$H4+$B$3),'Gantt Chart'!IL$5&lt;=(SUM(Main!$F4:$G4)+Main!$H4+Main!$I4+$B$3)),Main!$R4,0)</f>
        <v>0</v>
      </c>
      <c r="IM13" s="2">
        <f>IF(AND('Gantt Chart'!IM$5&gt;(SUM(Main!$F4:$G4)+Main!$H4+$B$3),'Gantt Chart'!IM$5&lt;=(SUM(Main!$F4:$G4)+Main!$H4+Main!$I4+$B$3)),Main!$R4,0)</f>
        <v>0</v>
      </c>
      <c r="IN13" s="2">
        <f>IF(AND('Gantt Chart'!IN$5&gt;(SUM(Main!$F4:$G4)+Main!$H4+$B$3),'Gantt Chart'!IN$5&lt;=(SUM(Main!$F4:$G4)+Main!$H4+Main!$I4+$B$3)),Main!$R4,0)</f>
        <v>0</v>
      </c>
      <c r="IO13" s="2">
        <f>IF(AND('Gantt Chart'!IO$5&gt;(SUM(Main!$F4:$G4)+Main!$H4+$B$3),'Gantt Chart'!IO$5&lt;=(SUM(Main!$F4:$G4)+Main!$H4+Main!$I4+$B$3)),Main!$R4,0)</f>
        <v>0</v>
      </c>
      <c r="IP13" s="2">
        <f>IF(AND('Gantt Chart'!IP$5&gt;(SUM(Main!$F4:$G4)+Main!$H4+$B$3),'Gantt Chart'!IP$5&lt;=(SUM(Main!$F4:$G4)+Main!$H4+Main!$I4+$B$3)),Main!$R4,0)</f>
        <v>0</v>
      </c>
      <c r="IQ13" s="2">
        <f>IF(AND('Gantt Chart'!IQ$5&gt;(SUM(Main!$F4:$G4)+Main!$H4+$B$3),'Gantt Chart'!IQ$5&lt;=(SUM(Main!$F4:$G4)+Main!$H4+Main!$I4+$B$3)),Main!$R4,0)</f>
        <v>0</v>
      </c>
      <c r="IR13" s="2">
        <f>IF(AND('Gantt Chart'!IR$5&gt;(SUM(Main!$F4:$G4)+Main!$H4+$B$3),'Gantt Chart'!IR$5&lt;=(SUM(Main!$F4:$G4)+Main!$H4+Main!$I4+$B$3)),Main!$R4,0)</f>
        <v>0</v>
      </c>
      <c r="IS13" s="2">
        <f>IF(AND('Gantt Chart'!IS$5&gt;(SUM(Main!$F4:$G4)+Main!$H4+$B$3),'Gantt Chart'!IS$5&lt;=(SUM(Main!$F4:$G4)+Main!$H4+Main!$I4+$B$3)),Main!$R4,0)</f>
        <v>0</v>
      </c>
      <c r="IT13" s="2">
        <f>IF(AND('Gantt Chart'!IT$5&gt;(SUM(Main!$F4:$G4)+Main!$H4+$B$3),'Gantt Chart'!IT$5&lt;=(SUM(Main!$F4:$G4)+Main!$H4+Main!$I4+$B$3)),Main!$R4,0)</f>
        <v>0</v>
      </c>
      <c r="IU13" s="2">
        <f>IF(AND('Gantt Chart'!IU$5&gt;(SUM(Main!$F4:$G4)+Main!$H4+$B$3),'Gantt Chart'!IU$5&lt;=(SUM(Main!$F4:$G4)+Main!$H4+Main!$I4+$B$3)),Main!$R4,0)</f>
        <v>0</v>
      </c>
      <c r="IV13" s="2">
        <f>IF(AND('Gantt Chart'!IV$5&gt;(SUM(Main!$F4:$G4)+Main!$H4+$B$3),'Gantt Chart'!IV$5&lt;=(SUM(Main!$F4:$G4)+Main!$H4+Main!$I4+$B$3)),Main!$R4,0)</f>
        <v>0</v>
      </c>
      <c r="IW13" s="2">
        <f>IF(AND('Gantt Chart'!IW$5&gt;(SUM(Main!$F4:$G4)+Main!$H4+$B$3),'Gantt Chart'!IW$5&lt;=(SUM(Main!$F4:$G4)+Main!$H4+Main!$I4+$B$3)),Main!$R4,0)</f>
        <v>0</v>
      </c>
      <c r="IX13" s="2">
        <f>IF(AND('Gantt Chart'!IX$5&gt;(SUM(Main!$F4:$G4)+Main!$H4+$B$3),'Gantt Chart'!IX$5&lt;=(SUM(Main!$F4:$G4)+Main!$H4+Main!$I4+$B$3)),Main!$R4,0)</f>
        <v>0</v>
      </c>
      <c r="IY13" s="2">
        <f>IF(AND('Gantt Chart'!IY$5&gt;(SUM(Main!$F4:$G4)+Main!$H4+$B$3),'Gantt Chart'!IY$5&lt;=(SUM(Main!$F4:$G4)+Main!$H4+Main!$I4+$B$3)),Main!$R4,0)</f>
        <v>0</v>
      </c>
      <c r="IZ13" s="2">
        <f>IF(AND('Gantt Chart'!IZ$5&gt;(SUM(Main!$F4:$G4)+Main!$H4+$B$3),'Gantt Chart'!IZ$5&lt;=(SUM(Main!$F4:$G4)+Main!$H4+Main!$I4+$B$3)),Main!$R4,0)</f>
        <v>0</v>
      </c>
      <c r="JA13" s="2">
        <f>IF(AND('Gantt Chart'!JA$5&gt;(SUM(Main!$F4:$G4)+Main!$H4+$B$3),'Gantt Chart'!JA$5&lt;=(SUM(Main!$F4:$G4)+Main!$H4+Main!$I4+$B$3)),Main!$R4,0)</f>
        <v>0</v>
      </c>
      <c r="JB13" s="2">
        <f>IF(AND('Gantt Chart'!JB$5&gt;(SUM(Main!$F4:$G4)+Main!$H4+$B$3),'Gantt Chart'!JB$5&lt;=(SUM(Main!$F4:$G4)+Main!$H4+Main!$I4+$B$3)),Main!$R4,0)</f>
        <v>0</v>
      </c>
      <c r="JC13" s="2">
        <f>IF(AND('Gantt Chart'!JC$5&gt;(SUM(Main!$F4:$G4)+Main!$H4+$B$3),'Gantt Chart'!JC$5&lt;=(SUM(Main!$F4:$G4)+Main!$H4+Main!$I4+$B$3)),Main!$R4,0)</f>
        <v>0</v>
      </c>
      <c r="JD13" s="2">
        <f>IF(AND('Gantt Chart'!JD$5&gt;(SUM(Main!$F4:$G4)+Main!$H4+$B$3),'Gantt Chart'!JD$5&lt;=(SUM(Main!$F4:$G4)+Main!$H4+Main!$I4+$B$3)),Main!$R4,0)</f>
        <v>0</v>
      </c>
      <c r="JE13" s="2">
        <f>IF(AND('Gantt Chart'!JE$5&gt;(SUM(Main!$F4:$G4)+Main!$H4+$B$3),'Gantt Chart'!JE$5&lt;=(SUM(Main!$F4:$G4)+Main!$H4+Main!$I4+$B$3)),Main!$R4,0)</f>
        <v>0</v>
      </c>
      <c r="JF13" s="2">
        <f>IF(AND('Gantt Chart'!JF$5&gt;(SUM(Main!$F4:$G4)+Main!$H4+$B$3),'Gantt Chart'!JF$5&lt;=(SUM(Main!$F4:$G4)+Main!$H4+Main!$I4+$B$3)),Main!$R4,0)</f>
        <v>0</v>
      </c>
      <c r="JG13" s="2">
        <f>IF(AND('Gantt Chart'!JG$5&gt;(SUM(Main!$F4:$G4)+Main!$H4+$B$3),'Gantt Chart'!JG$5&lt;=(SUM(Main!$F4:$G4)+Main!$H4+Main!$I4+$B$3)),Main!$R4,0)</f>
        <v>0</v>
      </c>
      <c r="JH13" s="2">
        <f>IF(AND('Gantt Chart'!JH$5&gt;(SUM(Main!$F4:$G4)+Main!$H4+$B$3),'Gantt Chart'!JH$5&lt;=(SUM(Main!$F4:$G4)+Main!$H4+Main!$I4+$B$3)),Main!$R4,0)</f>
        <v>0</v>
      </c>
      <c r="JI13" s="2">
        <f>IF(AND('Gantt Chart'!JI$5&gt;(SUM(Main!$F4:$G4)+Main!$H4+$B$3),'Gantt Chart'!JI$5&lt;=(SUM(Main!$F4:$G4)+Main!$H4+Main!$I4+$B$3)),Main!$R4,0)</f>
        <v>0</v>
      </c>
      <c r="JJ13" s="2">
        <f>IF(AND('Gantt Chart'!JJ$5&gt;(SUM(Main!$F4:$G4)+Main!$H4+$B$3),'Gantt Chart'!JJ$5&lt;=(SUM(Main!$F4:$G4)+Main!$H4+Main!$I4+$B$3)),Main!$R4,0)</f>
        <v>0</v>
      </c>
      <c r="JK13" s="2">
        <f>IF(AND('Gantt Chart'!JK$5&gt;(SUM(Main!$F4:$G4)+Main!$H4+$B$3),'Gantt Chart'!JK$5&lt;=(SUM(Main!$F4:$G4)+Main!$H4+Main!$I4+$B$3)),Main!$R4,0)</f>
        <v>0</v>
      </c>
      <c r="JL13" s="2">
        <f>IF(AND('Gantt Chart'!JL$5&gt;(SUM(Main!$F4:$G4)+Main!$H4+$B$3),'Gantt Chart'!JL$5&lt;=(SUM(Main!$F4:$G4)+Main!$H4+Main!$I4+$B$3)),Main!$R4,0)</f>
        <v>0</v>
      </c>
      <c r="JM13" s="2">
        <f>IF(AND('Gantt Chart'!JM$5&gt;(SUM(Main!$F4:$G4)+Main!$H4+$B$3),'Gantt Chart'!JM$5&lt;=(SUM(Main!$F4:$G4)+Main!$H4+Main!$I4+$B$3)),Main!$R4,0)</f>
        <v>0</v>
      </c>
      <c r="JN13" s="2">
        <f>IF(AND('Gantt Chart'!JN$5&gt;(SUM(Main!$F4:$G4)+Main!$H4+$B$3),'Gantt Chart'!JN$5&lt;=(SUM(Main!$F4:$G4)+Main!$H4+Main!$I4+$B$3)),Main!$R4,0)</f>
        <v>0</v>
      </c>
      <c r="JO13" s="2">
        <f>IF(AND('Gantt Chart'!JO$5&gt;(SUM(Main!$F4:$G4)+Main!$H4+$B$3),'Gantt Chart'!JO$5&lt;=(SUM(Main!$F4:$G4)+Main!$H4+Main!$I4+$B$3)),Main!$R4,0)</f>
        <v>0</v>
      </c>
      <c r="JP13" s="2">
        <f>IF(AND('Gantt Chart'!JP$5&gt;(SUM(Main!$F4:$G4)+Main!$H4+$B$3),'Gantt Chart'!JP$5&lt;=(SUM(Main!$F4:$G4)+Main!$H4+Main!$I4+$B$3)),Main!$R4,0)</f>
        <v>0</v>
      </c>
      <c r="JQ13" s="2">
        <f>IF(AND('Gantt Chart'!JQ$5&gt;(SUM(Main!$F4:$G4)+Main!$H4+$B$3),'Gantt Chart'!JQ$5&lt;=(SUM(Main!$F4:$G4)+Main!$H4+Main!$I4+$B$3)),Main!$R4,0)</f>
        <v>0</v>
      </c>
      <c r="JR13" s="2">
        <f>IF(AND('Gantt Chart'!JR$5&gt;(SUM(Main!$F4:$G4)+Main!$H4+$B$3),'Gantt Chart'!JR$5&lt;=(SUM(Main!$F4:$G4)+Main!$H4+Main!$I4+$B$3)),Main!$R4,0)</f>
        <v>0</v>
      </c>
      <c r="JS13" s="2">
        <f>IF(AND('Gantt Chart'!JS$5&gt;(SUM(Main!$F4:$G4)+Main!$H4+$B$3),'Gantt Chart'!JS$5&lt;=(SUM(Main!$F4:$G4)+Main!$H4+Main!$I4+$B$3)),Main!$R4,0)</f>
        <v>0</v>
      </c>
      <c r="JT13" s="2">
        <f>IF(AND('Gantt Chart'!JT$5&gt;(SUM(Main!$F4:$G4)+Main!$H4+$B$3),'Gantt Chart'!JT$5&lt;=(SUM(Main!$F4:$G4)+Main!$H4+Main!$I4+$B$3)),Main!$R4,0)</f>
        <v>0</v>
      </c>
      <c r="JU13" s="2">
        <f>IF(AND('Gantt Chart'!JU$5&gt;(SUM(Main!$F4:$G4)+Main!$H4+$B$3),'Gantt Chart'!JU$5&lt;=(SUM(Main!$F4:$G4)+Main!$H4+Main!$I4+$B$3)),Main!$R4,0)</f>
        <v>0</v>
      </c>
      <c r="JV13" s="2">
        <f>IF(AND('Gantt Chart'!JV$5&gt;(SUM(Main!$F4:$G4)+Main!$H4+$B$3),'Gantt Chart'!JV$5&lt;=(SUM(Main!$F4:$G4)+Main!$H4+Main!$I4+$B$3)),Main!$R4,0)</f>
        <v>0</v>
      </c>
      <c r="JW13" s="2">
        <f>IF(AND('Gantt Chart'!JW$5&gt;(SUM(Main!$F4:$G4)+Main!$H4+$B$3),'Gantt Chart'!JW$5&lt;=(SUM(Main!$F4:$G4)+Main!$H4+Main!$I4+$B$3)),Main!$R4,0)</f>
        <v>0</v>
      </c>
      <c r="JX13" s="2">
        <f>IF(AND('Gantt Chart'!JX$5&gt;(SUM(Main!$F4:$G4)+Main!$H4+$B$3),'Gantt Chart'!JX$5&lt;=(SUM(Main!$F4:$G4)+Main!$H4+Main!$I4+$B$3)),Main!$R4,0)</f>
        <v>0</v>
      </c>
      <c r="JY13" s="2">
        <f>IF(AND('Gantt Chart'!JY$5&gt;(SUM(Main!$F4:$G4)+Main!$H4+$B$3),'Gantt Chart'!JY$5&lt;=(SUM(Main!$F4:$G4)+Main!$H4+Main!$I4+$B$3)),Main!$R4,0)</f>
        <v>0</v>
      </c>
      <c r="JZ13" s="2">
        <f>IF(AND('Gantt Chart'!JZ$5&gt;(SUM(Main!$F4:$G4)+Main!$H4+$B$3),'Gantt Chart'!JZ$5&lt;=(SUM(Main!$F4:$G4)+Main!$H4+Main!$I4+$B$3)),Main!$R4,0)</f>
        <v>0</v>
      </c>
      <c r="KA13" s="2">
        <f>IF(AND('Gantt Chart'!KA$5&gt;(SUM(Main!$F4:$G4)+Main!$H4+$B$3),'Gantt Chart'!KA$5&lt;=(SUM(Main!$F4:$G4)+Main!$H4+Main!$I4+$B$3)),Main!$R4,0)</f>
        <v>0</v>
      </c>
      <c r="KB13" s="2">
        <f>IF(AND('Gantt Chart'!KB$5&gt;(SUM(Main!$F4:$G4)+Main!$H4+$B$3),'Gantt Chart'!KB$5&lt;=(SUM(Main!$F4:$G4)+Main!$H4+Main!$I4+$B$3)),Main!$R4,0)</f>
        <v>0</v>
      </c>
      <c r="KC13" s="2">
        <f>IF(AND('Gantt Chart'!KC$5&gt;(SUM(Main!$F4:$G4)+Main!$H4+$B$3),'Gantt Chart'!KC$5&lt;=(SUM(Main!$F4:$G4)+Main!$H4+Main!$I4+$B$3)),Main!$R4,0)</f>
        <v>0</v>
      </c>
      <c r="KD13" s="2">
        <f>IF(AND('Gantt Chart'!KD$5&gt;(SUM(Main!$F4:$G4)+Main!$H4+$B$3),'Gantt Chart'!KD$5&lt;=(SUM(Main!$F4:$G4)+Main!$H4+Main!$I4+$B$3)),Main!$R4,0)</f>
        <v>0</v>
      </c>
      <c r="KE13" s="2">
        <f>IF(AND('Gantt Chart'!KE$5&gt;(SUM(Main!$F4:$G4)+Main!$H4+$B$3),'Gantt Chart'!KE$5&lt;=(SUM(Main!$F4:$G4)+Main!$H4+Main!$I4+$B$3)),Main!$R4,0)</f>
        <v>0</v>
      </c>
      <c r="KF13" s="2">
        <f>IF(AND('Gantt Chart'!KF$5&gt;(SUM(Main!$F4:$G4)+Main!$H4+$B$3),'Gantt Chart'!KF$5&lt;=(SUM(Main!$F4:$G4)+Main!$H4+Main!$I4+$B$3)),Main!$R4,0)</f>
        <v>0</v>
      </c>
      <c r="KG13" s="2">
        <f>IF(AND('Gantt Chart'!KG$5&gt;(SUM(Main!$F4:$G4)+Main!$H4+$B$3),'Gantt Chart'!KG$5&lt;=(SUM(Main!$F4:$G4)+Main!$H4+Main!$I4+$B$3)),Main!$R4,0)</f>
        <v>0</v>
      </c>
      <c r="KH13" s="2">
        <f>IF(AND('Gantt Chart'!KH$5&gt;(SUM(Main!$F4:$G4)+Main!$H4+$B$3),'Gantt Chart'!KH$5&lt;=(SUM(Main!$F4:$G4)+Main!$H4+Main!$I4+$B$3)),Main!$R4,0)</f>
        <v>0</v>
      </c>
      <c r="KI13" s="2">
        <f>IF(AND('Gantt Chart'!KI$5&gt;(SUM(Main!$F4:$G4)+Main!$H4+$B$3),'Gantt Chart'!KI$5&lt;=(SUM(Main!$F4:$G4)+Main!$H4+Main!$I4+$B$3)),Main!$R4,0)</f>
        <v>0</v>
      </c>
      <c r="KJ13" s="2">
        <f>IF(AND('Gantt Chart'!KJ$5&gt;(SUM(Main!$F4:$G4)+Main!$H4+$B$3),'Gantt Chart'!KJ$5&lt;=(SUM(Main!$F4:$G4)+Main!$H4+Main!$I4+$B$3)),Main!$R4,0)</f>
        <v>0</v>
      </c>
      <c r="KK13" s="2">
        <f>IF(AND('Gantt Chart'!KK$5&gt;(SUM(Main!$F4:$G4)+Main!$H4+$B$3),'Gantt Chart'!KK$5&lt;=(SUM(Main!$F4:$G4)+Main!$H4+Main!$I4+$B$3)),Main!$R4,0)</f>
        <v>0</v>
      </c>
      <c r="KL13" s="2">
        <f>IF(AND('Gantt Chart'!KL$5&gt;(SUM(Main!$F4:$G4)+Main!$H4+$B$3),'Gantt Chart'!KL$5&lt;=(SUM(Main!$F4:$G4)+Main!$H4+Main!$I4+$B$3)),Main!$R4,0)</f>
        <v>0</v>
      </c>
      <c r="KM13" s="2">
        <f>IF(AND('Gantt Chart'!KM$5&gt;(SUM(Main!$F4:$G4)+Main!$H4+$B$3),'Gantt Chart'!KM$5&lt;=(SUM(Main!$F4:$G4)+Main!$H4+Main!$I4+$B$3)),Main!$R4,0)</f>
        <v>0</v>
      </c>
      <c r="KN13" s="2">
        <f>IF(AND('Gantt Chart'!KN$5&gt;(SUM(Main!$F4:$G4)+Main!$H4+$B$3),'Gantt Chart'!KN$5&lt;=(SUM(Main!$F4:$G4)+Main!$H4+Main!$I4+$B$3)),Main!$R4,0)</f>
        <v>0</v>
      </c>
      <c r="KO13" s="2">
        <f>IF(AND('Gantt Chart'!KO$5&gt;(SUM(Main!$F4:$G4)+Main!$H4+$B$3),'Gantt Chart'!KO$5&lt;=(SUM(Main!$F4:$G4)+Main!$H4+Main!$I4+$B$3)),Main!$R4,0)</f>
        <v>0</v>
      </c>
      <c r="KP13" s="2">
        <f>IF(AND('Gantt Chart'!KP$5&gt;(SUM(Main!$F4:$G4)+Main!$H4+$B$3),'Gantt Chart'!KP$5&lt;=(SUM(Main!$F4:$G4)+Main!$H4+Main!$I4+$B$3)),Main!$R4,0)</f>
        <v>0</v>
      </c>
      <c r="KQ13" s="2">
        <f>IF(AND('Gantt Chart'!KQ$5&gt;(SUM(Main!$F4:$G4)+Main!$H4+$B$3),'Gantt Chart'!KQ$5&lt;=(SUM(Main!$F4:$G4)+Main!$H4+Main!$I4+$B$3)),Main!$R4,0)</f>
        <v>0</v>
      </c>
      <c r="KR13" s="2">
        <f>IF(AND('Gantt Chart'!KR$5&gt;(SUM(Main!$F4:$G4)+Main!$H4+$B$3),'Gantt Chart'!KR$5&lt;=(SUM(Main!$F4:$G4)+Main!$H4+Main!$I4+$B$3)),Main!$R4,0)</f>
        <v>0</v>
      </c>
      <c r="KS13" s="2">
        <f>IF(AND('Gantt Chart'!KS$5&gt;(SUM(Main!$F4:$G4)+Main!$H4+$B$3),'Gantt Chart'!KS$5&lt;=(SUM(Main!$F4:$G4)+Main!$H4+Main!$I4+$B$3)),Main!$R4,0)</f>
        <v>0</v>
      </c>
      <c r="KT13" s="2">
        <f>IF(AND('Gantt Chart'!KT$5&gt;(SUM(Main!$F4:$G4)+Main!$H4+$B$3),'Gantt Chart'!KT$5&lt;=(SUM(Main!$F4:$G4)+Main!$H4+Main!$I4+$B$3)),Main!$R4,0)</f>
        <v>0</v>
      </c>
      <c r="KU13" s="2">
        <f>IF(AND('Gantt Chart'!KU$5&gt;(SUM(Main!$F4:$G4)+Main!$H4+$B$3),'Gantt Chart'!KU$5&lt;=(SUM(Main!$F4:$G4)+Main!$H4+Main!$I4+$B$3)),Main!$R4,0)</f>
        <v>0</v>
      </c>
      <c r="KV13" s="2">
        <f>IF(AND('Gantt Chart'!KV$5&gt;(SUM(Main!$F4:$G4)+Main!$H4+$B$3),'Gantt Chart'!KV$5&lt;=(SUM(Main!$F4:$G4)+Main!$H4+Main!$I4+$B$3)),Main!$R4,0)</f>
        <v>0</v>
      </c>
      <c r="KW13" s="2">
        <f>IF(AND('Gantt Chart'!KW$5&gt;(SUM(Main!$F4:$G4)+Main!$H4+$B$3),'Gantt Chart'!KW$5&lt;=(SUM(Main!$F4:$G4)+Main!$H4+Main!$I4+$B$3)),Main!$R4,0)</f>
        <v>0</v>
      </c>
      <c r="KX13" s="2">
        <f>IF(AND('Gantt Chart'!KX$5&gt;(SUM(Main!$F4:$G4)+Main!$H4+$B$3),'Gantt Chart'!KX$5&lt;=(SUM(Main!$F4:$G4)+Main!$H4+Main!$I4+$B$3)),Main!$R4,0)</f>
        <v>0</v>
      </c>
      <c r="KY13" s="2">
        <f>IF(AND('Gantt Chart'!KY$5&gt;(SUM(Main!$F4:$G4)+Main!$H4+$B$3),'Gantt Chart'!KY$5&lt;=(SUM(Main!$F4:$G4)+Main!$H4+Main!$I4+$B$3)),Main!$R4,0)</f>
        <v>0</v>
      </c>
      <c r="KZ13" s="2">
        <f>IF(AND('Gantt Chart'!KZ$5&gt;(SUM(Main!$F4:$G4)+Main!$H4+$B$3),'Gantt Chart'!KZ$5&lt;=(SUM(Main!$F4:$G4)+Main!$H4+Main!$I4+$B$3)),Main!$R4,0)</f>
        <v>0</v>
      </c>
      <c r="LA13" s="2">
        <f>IF(AND('Gantt Chart'!LA$5&gt;(SUM(Main!$F4:$G4)+Main!$H4+$B$3),'Gantt Chart'!LA$5&lt;=(SUM(Main!$F4:$G4)+Main!$H4+Main!$I4+$B$3)),Main!$R4,0)</f>
        <v>0</v>
      </c>
      <c r="LB13" s="2">
        <f>IF(AND('Gantt Chart'!LB$5&gt;(SUM(Main!$F4:$G4)+Main!$H4+$B$3),'Gantt Chart'!LB$5&lt;=(SUM(Main!$F4:$G4)+Main!$H4+Main!$I4+$B$3)),Main!$R4,0)</f>
        <v>0</v>
      </c>
      <c r="LC13" s="2">
        <f>IF(AND('Gantt Chart'!LC$5&gt;(SUM(Main!$F4:$G4)+Main!$H4+$B$3),'Gantt Chart'!LC$5&lt;=(SUM(Main!$F4:$G4)+Main!$H4+Main!$I4+$B$3)),Main!$R4,0)</f>
        <v>0</v>
      </c>
      <c r="LD13" s="2">
        <f>IF(AND('Gantt Chart'!LD$5&gt;(SUM(Main!$F4:$G4)+Main!$H4+$B$3),'Gantt Chart'!LD$5&lt;=(SUM(Main!$F4:$G4)+Main!$H4+Main!$I4+$B$3)),Main!$R4,0)</f>
        <v>0</v>
      </c>
      <c r="LE13" s="2">
        <f>IF(AND('Gantt Chart'!LE$5&gt;(SUM(Main!$F4:$G4)+Main!$H4+$B$3),'Gantt Chart'!LE$5&lt;=(SUM(Main!$F4:$G4)+Main!$H4+Main!$I4+$B$3)),Main!$R4,0)</f>
        <v>0</v>
      </c>
      <c r="LF13" s="2">
        <f>IF(AND('Gantt Chart'!LF$5&gt;(SUM(Main!$F4:$G4)+Main!$H4+$B$3),'Gantt Chart'!LF$5&lt;=(SUM(Main!$F4:$G4)+Main!$H4+Main!$I4+$B$3)),Main!$R4,0)</f>
        <v>0</v>
      </c>
      <c r="LG13" s="2">
        <f>IF(AND('Gantt Chart'!LG$5&gt;(SUM(Main!$F4:$G4)+Main!$H4+$B$3),'Gantt Chart'!LG$5&lt;=(SUM(Main!$F4:$G4)+Main!$H4+Main!$I4+$B$3)),Main!$R4,0)</f>
        <v>0</v>
      </c>
      <c r="LH13" s="2">
        <f>IF(AND('Gantt Chart'!LH$5&gt;(SUM(Main!$F4:$G4)+Main!$H4+$B$3),'Gantt Chart'!LH$5&lt;=(SUM(Main!$F4:$G4)+Main!$H4+Main!$I4+$B$3)),Main!$R4,0)</f>
        <v>0</v>
      </c>
      <c r="LI13" s="2">
        <f>IF(AND('Gantt Chart'!LI$5&gt;(SUM(Main!$F4:$G4)+Main!$H4+$B$3),'Gantt Chart'!LI$5&lt;=(SUM(Main!$F4:$G4)+Main!$H4+Main!$I4+$B$3)),Main!$R4,0)</f>
        <v>0</v>
      </c>
      <c r="LJ13" s="2">
        <f>IF(AND('Gantt Chart'!LJ$5&gt;(SUM(Main!$F4:$G4)+Main!$H4+$B$3),'Gantt Chart'!LJ$5&lt;=(SUM(Main!$F4:$G4)+Main!$H4+Main!$I4+$B$3)),Main!$R4,0)</f>
        <v>0</v>
      </c>
      <c r="LK13" s="2">
        <f>IF(AND('Gantt Chart'!LK$5&gt;(SUM(Main!$F4:$G4)+Main!$H4+$B$3),'Gantt Chart'!LK$5&lt;=(SUM(Main!$F4:$G4)+Main!$H4+Main!$I4+$B$3)),Main!$R4,0)</f>
        <v>0</v>
      </c>
      <c r="LL13" s="2">
        <f>IF(AND('Gantt Chart'!LL$5&gt;(SUM(Main!$F4:$G4)+Main!$H4+$B$3),'Gantt Chart'!LL$5&lt;=(SUM(Main!$F4:$G4)+Main!$H4+Main!$I4+$B$3)),Main!$R4,0)</f>
        <v>0</v>
      </c>
      <c r="LM13" s="2">
        <f>IF(AND('Gantt Chart'!LM$5&gt;(SUM(Main!$F4:$G4)+Main!$H4+$B$3),'Gantt Chart'!LM$5&lt;=(SUM(Main!$F4:$G4)+Main!$H4+Main!$I4+$B$3)),Main!$R4,0)</f>
        <v>0</v>
      </c>
      <c r="LN13" s="2">
        <f>IF(AND('Gantt Chart'!LN$5&gt;(SUM(Main!$F4:$G4)+Main!$H4+$B$3),'Gantt Chart'!LN$5&lt;=(SUM(Main!$F4:$G4)+Main!$H4+Main!$I4+$B$3)),Main!$R4,0)</f>
        <v>0</v>
      </c>
      <c r="LO13" s="2">
        <f>IF(AND('Gantt Chart'!LO$5&gt;(SUM(Main!$F4:$G4)+Main!$H4+$B$3),'Gantt Chart'!LO$5&lt;=(SUM(Main!$F4:$G4)+Main!$H4+Main!$I4+$B$3)),Main!$R4,0)</f>
        <v>0</v>
      </c>
      <c r="LP13" s="2">
        <f>IF(AND('Gantt Chart'!LP$5&gt;(SUM(Main!$F4:$G4)+Main!$H4+$B$3),'Gantt Chart'!LP$5&lt;=(SUM(Main!$F4:$G4)+Main!$H4+Main!$I4+$B$3)),Main!$R4,0)</f>
        <v>0</v>
      </c>
      <c r="LQ13" s="2">
        <f>IF(AND('Gantt Chart'!LQ$5&gt;(SUM(Main!$F4:$G4)+Main!$H4+$B$3),'Gantt Chart'!LQ$5&lt;=(SUM(Main!$F4:$G4)+Main!$H4+Main!$I4+$B$3)),Main!$R4,0)</f>
        <v>0</v>
      </c>
      <c r="LR13" s="2">
        <f>IF(AND('Gantt Chart'!LR$5&gt;(SUM(Main!$F4:$G4)+Main!$H4+$B$3),'Gantt Chart'!LR$5&lt;=(SUM(Main!$F4:$G4)+Main!$H4+Main!$I4+$B$3)),Main!$R4,0)</f>
        <v>0</v>
      </c>
      <c r="LS13" s="2">
        <f>IF(AND('Gantt Chart'!LS$5&gt;(SUM(Main!$F4:$G4)+Main!$H4+$B$3),'Gantt Chart'!LS$5&lt;=(SUM(Main!$F4:$G4)+Main!$H4+Main!$I4+$B$3)),Main!$R4,0)</f>
        <v>0</v>
      </c>
      <c r="LT13" s="2">
        <f>IF(AND('Gantt Chart'!LT$5&gt;(SUM(Main!$F4:$G4)+Main!$H4+$B$3),'Gantt Chart'!LT$5&lt;=(SUM(Main!$F4:$G4)+Main!$H4+Main!$I4+$B$3)),Main!$R4,0)</f>
        <v>0</v>
      </c>
      <c r="LU13" s="2">
        <f>IF(AND('Gantt Chart'!LU$5&gt;(SUM(Main!$F4:$G4)+Main!$H4+$B$3),'Gantt Chart'!LU$5&lt;=(SUM(Main!$F4:$G4)+Main!$H4+Main!$I4+$B$3)),Main!$R4,0)</f>
        <v>0</v>
      </c>
      <c r="LV13" s="2">
        <f>IF(AND('Gantt Chart'!LV$5&gt;(SUM(Main!$F4:$G4)+Main!$H4+$B$3),'Gantt Chart'!LV$5&lt;=(SUM(Main!$F4:$G4)+Main!$H4+Main!$I4+$B$3)),Main!$R4,0)</f>
        <v>0</v>
      </c>
      <c r="LW13" s="2">
        <f>IF(AND('Gantt Chart'!LW$5&gt;(SUM(Main!$F4:$G4)+Main!$H4+$B$3),'Gantt Chart'!LW$5&lt;=(SUM(Main!$F4:$G4)+Main!$H4+Main!$I4+$B$3)),Main!$R4,0)</f>
        <v>0</v>
      </c>
      <c r="LX13" s="2">
        <f>IF(AND('Gantt Chart'!LX$5&gt;(SUM(Main!$F4:$G4)+Main!$H4+$B$3),'Gantt Chart'!LX$5&lt;=(SUM(Main!$F4:$G4)+Main!$H4+Main!$I4+$B$3)),Main!$R4,0)</f>
        <v>0</v>
      </c>
      <c r="LY13" s="2">
        <f>IF(AND('Gantt Chart'!LY$5&gt;(SUM(Main!$F4:$G4)+Main!$H4+$B$3),'Gantt Chart'!LY$5&lt;=(SUM(Main!$F4:$G4)+Main!$H4+Main!$I4+$B$3)),Main!$R4,0)</f>
        <v>0</v>
      </c>
      <c r="LZ13" s="2">
        <f>IF(AND('Gantt Chart'!LZ$5&gt;(SUM(Main!$F4:$G4)+Main!$H4+$B$3),'Gantt Chart'!LZ$5&lt;=(SUM(Main!$F4:$G4)+Main!$H4+Main!$I4+$B$3)),Main!$R4,0)</f>
        <v>0</v>
      </c>
      <c r="MA13" s="2">
        <f>IF(AND('Gantt Chart'!MA$5&gt;(SUM(Main!$F4:$G4)+Main!$H4+$B$3),'Gantt Chart'!MA$5&lt;=(SUM(Main!$F4:$G4)+Main!$H4+Main!$I4+$B$3)),Main!$R4,0)</f>
        <v>0</v>
      </c>
      <c r="MB13" s="2">
        <f>IF(AND('Gantt Chart'!MB$5&gt;(SUM(Main!$F4:$G4)+Main!$H4+$B$3),'Gantt Chart'!MB$5&lt;=(SUM(Main!$F4:$G4)+Main!$H4+Main!$I4+$B$3)),Main!$R4,0)</f>
        <v>0</v>
      </c>
      <c r="MC13" s="2">
        <f>IF(AND('Gantt Chart'!MC$5&gt;(SUM(Main!$F4:$G4)+Main!$H4+$B$3),'Gantt Chart'!MC$5&lt;=(SUM(Main!$F4:$G4)+Main!$H4+Main!$I4+$B$3)),Main!$R4,0)</f>
        <v>0</v>
      </c>
      <c r="MD13" s="2">
        <f>IF(AND('Gantt Chart'!MD$5&gt;(SUM(Main!$F4:$G4)+Main!$H4+$B$3),'Gantt Chart'!MD$5&lt;=(SUM(Main!$F4:$G4)+Main!$H4+Main!$I4+$B$3)),Main!$R4,0)</f>
        <v>0</v>
      </c>
      <c r="ME13" s="2">
        <f>IF(AND('Gantt Chart'!ME$5&gt;(SUM(Main!$F4:$G4)+Main!$H4+$B$3),'Gantt Chart'!ME$5&lt;=(SUM(Main!$F4:$G4)+Main!$H4+Main!$I4+$B$3)),Main!$R4,0)</f>
        <v>0</v>
      </c>
      <c r="MF13" s="2">
        <f>IF(AND('Gantt Chart'!MF$5&gt;(SUM(Main!$F4:$G4)+Main!$H4+$B$3),'Gantt Chart'!MF$5&lt;=(SUM(Main!$F4:$G4)+Main!$H4+Main!$I4+$B$3)),Main!$R4,0)</f>
        <v>0</v>
      </c>
      <c r="MG13" s="2">
        <f>IF(AND('Gantt Chart'!MG$5&gt;(SUM(Main!$F4:$G4)+Main!$H4+$B$3),'Gantt Chart'!MG$5&lt;=(SUM(Main!$F4:$G4)+Main!$H4+Main!$I4+$B$3)),Main!$R4,0)</f>
        <v>0</v>
      </c>
      <c r="MH13" s="2">
        <f>IF(AND('Gantt Chart'!MH$5&gt;(SUM(Main!$F4:$G4)+Main!$H4+$B$3),'Gantt Chart'!MH$5&lt;=(SUM(Main!$F4:$G4)+Main!$H4+Main!$I4+$B$3)),Main!$R4,0)</f>
        <v>0</v>
      </c>
      <c r="MI13" s="2">
        <f>IF(AND('Gantt Chart'!MI$5&gt;(SUM(Main!$F4:$G4)+Main!$H4+$B$3),'Gantt Chart'!MI$5&lt;=(SUM(Main!$F4:$G4)+Main!$H4+Main!$I4+$B$3)),Main!$R4,0)</f>
        <v>0</v>
      </c>
      <c r="MJ13" s="2">
        <f>IF(AND('Gantt Chart'!MJ$5&gt;(SUM(Main!$F4:$G4)+Main!$H4+$B$3),'Gantt Chart'!MJ$5&lt;=(SUM(Main!$F4:$G4)+Main!$H4+Main!$I4+$B$3)),Main!$R4,0)</f>
        <v>0</v>
      </c>
      <c r="MK13" s="2">
        <f>IF(AND('Gantt Chart'!MK$5&gt;(SUM(Main!$F4:$G4)+Main!$H4+$B$3),'Gantt Chart'!MK$5&lt;=(SUM(Main!$F4:$G4)+Main!$H4+Main!$I4+$B$3)),Main!$R4,0)</f>
        <v>0</v>
      </c>
      <c r="ML13" s="2">
        <f>IF(AND('Gantt Chart'!ML$5&gt;(SUM(Main!$F4:$G4)+Main!$H4+$B$3),'Gantt Chart'!ML$5&lt;=(SUM(Main!$F4:$G4)+Main!$H4+Main!$I4+$B$3)),Main!$R4,0)</f>
        <v>0</v>
      </c>
      <c r="MM13" s="2">
        <f>IF(AND('Gantt Chart'!MM$5&gt;(SUM(Main!$F4:$G4)+Main!$H4+$B$3),'Gantt Chart'!MM$5&lt;=(SUM(Main!$F4:$G4)+Main!$H4+Main!$I4+$B$3)),Main!$R4,0)</f>
        <v>0</v>
      </c>
      <c r="MN13" s="2">
        <f>IF(AND('Gantt Chart'!MN$5&gt;(SUM(Main!$F4:$G4)+Main!$H4+$B$3),'Gantt Chart'!MN$5&lt;=(SUM(Main!$F4:$G4)+Main!$H4+Main!$I4+$B$3)),Main!$R4,0)</f>
        <v>0</v>
      </c>
      <c r="MO13" s="2">
        <f>IF(AND('Gantt Chart'!MO$5&gt;(SUM(Main!$F4:$G4)+Main!$H4+$B$3),'Gantt Chart'!MO$5&lt;=(SUM(Main!$F4:$G4)+Main!$H4+Main!$I4+$B$3)),Main!$R4,0)</f>
        <v>0</v>
      </c>
      <c r="MP13" s="2">
        <f>IF(AND('Gantt Chart'!MP$5&gt;(SUM(Main!$F4:$G4)+Main!$H4+$B$3),'Gantt Chart'!MP$5&lt;=(SUM(Main!$F4:$G4)+Main!$H4+Main!$I4+$B$3)),Main!$R4,0)</f>
        <v>0</v>
      </c>
      <c r="MQ13" s="2">
        <f>IF(AND('Gantt Chart'!MQ$5&gt;(SUM(Main!$F4:$G4)+Main!$H4+$B$3),'Gantt Chart'!MQ$5&lt;=(SUM(Main!$F4:$G4)+Main!$H4+Main!$I4+$B$3)),Main!$R4,0)</f>
        <v>0</v>
      </c>
      <c r="MR13" s="2">
        <f>IF(AND('Gantt Chart'!MR$5&gt;(SUM(Main!$F4:$G4)+Main!$H4+$B$3),'Gantt Chart'!MR$5&lt;=(SUM(Main!$F4:$G4)+Main!$H4+Main!$I4+$B$3)),Main!$R4,0)</f>
        <v>0</v>
      </c>
      <c r="MS13" s="2">
        <f>IF(AND('Gantt Chart'!MS$5&gt;(SUM(Main!$F4:$G4)+Main!$H4+$B$3),'Gantt Chart'!MS$5&lt;=(SUM(Main!$F4:$G4)+Main!$H4+Main!$I4+$B$3)),Main!$R4,0)</f>
        <v>0</v>
      </c>
      <c r="MT13" s="2">
        <f>IF(AND('Gantt Chart'!MT$5&gt;(SUM(Main!$F4:$G4)+Main!$H4+$B$3),'Gantt Chart'!MT$5&lt;=(SUM(Main!$F4:$G4)+Main!$H4+Main!$I4+$B$3)),Main!$R4,0)</f>
        <v>0</v>
      </c>
      <c r="MU13" s="2">
        <f>IF(AND('Gantt Chart'!MU$5&gt;(SUM(Main!$F4:$G4)+Main!$H4+$B$3),'Gantt Chart'!MU$5&lt;=(SUM(Main!$F4:$G4)+Main!$H4+Main!$I4+$B$3)),Main!$R4,0)</f>
        <v>0</v>
      </c>
      <c r="MV13" s="2">
        <f>IF(AND('Gantt Chart'!MV$5&gt;(SUM(Main!$F4:$G4)+Main!$H4+$B$3),'Gantt Chart'!MV$5&lt;=(SUM(Main!$F4:$G4)+Main!$H4+Main!$I4+$B$3)),Main!$R4,0)</f>
        <v>0</v>
      </c>
      <c r="MW13" s="2">
        <f>IF(AND('Gantt Chart'!MW$5&gt;(SUM(Main!$F4:$G4)+Main!$H4+$B$3),'Gantt Chart'!MW$5&lt;=(SUM(Main!$F4:$G4)+Main!$H4+Main!$I4+$B$3)),Main!$R4,0)</f>
        <v>0</v>
      </c>
      <c r="MX13" s="2">
        <f>IF(AND('Gantt Chart'!MX$5&gt;(SUM(Main!$F4:$G4)+Main!$H4+$B$3),'Gantt Chart'!MX$5&lt;=(SUM(Main!$F4:$G4)+Main!$H4+Main!$I4+$B$3)),Main!$R4,0)</f>
        <v>0</v>
      </c>
      <c r="MY13" s="2">
        <f>IF(AND('Gantt Chart'!MY$5&gt;(SUM(Main!$F4:$G4)+Main!$H4+$B$3),'Gantt Chart'!MY$5&lt;=(SUM(Main!$F4:$G4)+Main!$H4+Main!$I4+$B$3)),Main!$R4,0)</f>
        <v>0</v>
      </c>
      <c r="MZ13" s="2">
        <f>IF(AND('Gantt Chart'!MZ$5&gt;(SUM(Main!$F4:$G4)+Main!$H4+$B$3),'Gantt Chart'!MZ$5&lt;=(SUM(Main!$F4:$G4)+Main!$H4+Main!$I4+$B$3)),Main!$R4,0)</f>
        <v>0</v>
      </c>
      <c r="NA13" s="2">
        <f>IF(AND('Gantt Chart'!NA$5&gt;(SUM(Main!$F4:$G4)+Main!$H4+$B$3),'Gantt Chart'!NA$5&lt;=(SUM(Main!$F4:$G4)+Main!$H4+Main!$I4+$B$3)),Main!$R4,0)</f>
        <v>0</v>
      </c>
      <c r="NB13" s="2">
        <f>IF(AND('Gantt Chart'!NB$5&gt;(SUM(Main!$F4:$G4)+Main!$H4+$B$3),'Gantt Chart'!NB$5&lt;=(SUM(Main!$F4:$G4)+Main!$H4+Main!$I4+$B$3)),Main!$R4,0)</f>
        <v>0</v>
      </c>
      <c r="NC13" s="2">
        <f>IF(AND('Gantt Chart'!NC$5&gt;(SUM(Main!$F4:$G4)+Main!$H4+$B$3),'Gantt Chart'!NC$5&lt;=(SUM(Main!$F4:$G4)+Main!$H4+Main!$I4+$B$3)),Main!$R4,0)</f>
        <v>0</v>
      </c>
      <c r="ND13" s="2">
        <f>IF(AND('Gantt Chart'!ND$5&gt;(SUM(Main!$F4:$G4)+Main!$H4+$B$3),'Gantt Chart'!ND$5&lt;=(SUM(Main!$F4:$G4)+Main!$H4+Main!$I4+$B$3)),Main!$R4,0)</f>
        <v>0</v>
      </c>
      <c r="NE13" s="2">
        <f>IF(AND('Gantt Chart'!NE$5&gt;(SUM(Main!$F4:$G4)+Main!$H4+$B$3),'Gantt Chart'!NE$5&lt;=(SUM(Main!$F4:$G4)+Main!$H4+Main!$I4+$B$3)),Main!$R4,0)</f>
        <v>0</v>
      </c>
      <c r="NF13" s="2">
        <f>IF(AND('Gantt Chart'!NF$5&gt;(SUM(Main!$F4:$G4)+Main!$H4+$B$3),'Gantt Chart'!NF$5&lt;=(SUM(Main!$F4:$G4)+Main!$H4+Main!$I4+$B$3)),Main!$R4,0)</f>
        <v>0</v>
      </c>
      <c r="NG13" s="2">
        <f>IF(AND('Gantt Chart'!NG$5&gt;(SUM(Main!$F4:$G4)+Main!$H4+$B$3),'Gantt Chart'!NG$5&lt;=(SUM(Main!$F4:$G4)+Main!$H4+Main!$I4+$B$3)),Main!$R4,0)</f>
        <v>0</v>
      </c>
      <c r="NH13" s="2">
        <f>IF(AND('Gantt Chart'!NH$5&gt;(SUM(Main!$F4:$G4)+Main!$H4+$B$3),'Gantt Chart'!NH$5&lt;=(SUM(Main!$F4:$G4)+Main!$H4+Main!$I4+$B$3)),Main!$R4,0)</f>
        <v>0</v>
      </c>
      <c r="NI13" s="2">
        <f>IF(AND('Gantt Chart'!NI$5&gt;(SUM(Main!$F4:$G4)+Main!$H4+$B$3),'Gantt Chart'!NI$5&lt;=(SUM(Main!$F4:$G4)+Main!$H4+Main!$I4+$B$3)),Main!$R4,0)</f>
        <v>0</v>
      </c>
      <c r="NJ13" s="2">
        <f>IF(AND('Gantt Chart'!NJ$5&gt;(SUM(Main!$F4:$G4)+Main!$H4+$B$3),'Gantt Chart'!NJ$5&lt;=(SUM(Main!$F4:$G4)+Main!$H4+Main!$I4+$B$3)),Main!$R4,0)</f>
        <v>0</v>
      </c>
      <c r="NK13" s="2">
        <f>IF(AND('Gantt Chart'!NK$5&gt;(SUM(Main!$F4:$G4)+Main!$H4+$B$3),'Gantt Chart'!NK$5&lt;=(SUM(Main!$F4:$G4)+Main!$H4+Main!$I4+$B$3)),Main!$R4,0)</f>
        <v>0</v>
      </c>
      <c r="NL13" s="2">
        <f>IF(AND('Gantt Chart'!NL$5&gt;(SUM(Main!$F4:$G4)+Main!$H4+$B$3),'Gantt Chart'!NL$5&lt;=(SUM(Main!$F4:$G4)+Main!$H4+Main!$I4+$B$3)),Main!$R4,0)</f>
        <v>0</v>
      </c>
      <c r="NM13" s="2">
        <f>IF(AND('Gantt Chart'!NM$5&gt;(SUM(Main!$F4:$G4)+Main!$H4+$B$3),'Gantt Chart'!NM$5&lt;=(SUM(Main!$F4:$G4)+Main!$H4+Main!$I4+$B$3)),Main!$R4,0)</f>
        <v>0</v>
      </c>
      <c r="NN13" s="2">
        <f>IF(AND('Gantt Chart'!NN$5&gt;(SUM(Main!$F4:$G4)+Main!$H4+$B$3),'Gantt Chart'!NN$5&lt;=(SUM(Main!$F4:$G4)+Main!$H4+Main!$I4+$B$3)),Main!$R4,0)</f>
        <v>0</v>
      </c>
      <c r="NO13" s="2">
        <f>IF(AND('Gantt Chart'!NO$5&gt;(SUM(Main!$F4:$G4)+Main!$H4+$B$3),'Gantt Chart'!NO$5&lt;=(SUM(Main!$F4:$G4)+Main!$H4+Main!$I4+$B$3)),Main!$R4,0)</f>
        <v>0</v>
      </c>
      <c r="NP13" s="2">
        <f>IF(AND('Gantt Chart'!NP$5&gt;(SUM(Main!$F4:$G4)+Main!$H4+$B$3),'Gantt Chart'!NP$5&lt;=(SUM(Main!$F4:$G4)+Main!$H4+Main!$I4+$B$3)),Main!$R4,0)</f>
        <v>0</v>
      </c>
      <c r="NQ13" s="2">
        <f>IF(AND('Gantt Chart'!NQ$5&gt;(SUM(Main!$F4:$G4)+Main!$H4+$B$3),'Gantt Chart'!NQ$5&lt;=(SUM(Main!$F4:$G4)+Main!$H4+Main!$I4+$B$3)),Main!$R4,0)</f>
        <v>0</v>
      </c>
      <c r="NR13" s="2">
        <f>IF(AND('Gantt Chart'!NR$5&gt;(SUM(Main!$F4:$G4)+Main!$H4+$B$3),'Gantt Chart'!NR$5&lt;=(SUM(Main!$F4:$G4)+Main!$H4+Main!$I4+$B$3)),Main!$R4,0)</f>
        <v>0</v>
      </c>
      <c r="NS13" s="2">
        <f>IF(AND('Gantt Chart'!NS$5&gt;(SUM(Main!$F4:$G4)+Main!$H4+$B$3),'Gantt Chart'!NS$5&lt;=(SUM(Main!$F4:$G4)+Main!$H4+Main!$I4+$B$3)),Main!$R4,0)</f>
        <v>0</v>
      </c>
      <c r="NT13" s="2">
        <f>IF(AND('Gantt Chart'!NT$5&gt;(SUM(Main!$F4:$G4)+Main!$H4+$B$3),'Gantt Chart'!NT$5&lt;=(SUM(Main!$F4:$G4)+Main!$H4+Main!$I4+$B$3)),Main!$R4,0)</f>
        <v>0</v>
      </c>
      <c r="NU13" s="2">
        <f>IF(AND('Gantt Chart'!NU$5&gt;(SUM(Main!$F4:$G4)+Main!$H4+$B$3),'Gantt Chart'!NU$5&lt;=(SUM(Main!$F4:$G4)+Main!$H4+Main!$I4+$B$3)),Main!$R4,0)</f>
        <v>0</v>
      </c>
      <c r="NV13" s="2">
        <f>IF(AND('Gantt Chart'!NV$5&gt;(SUM(Main!$F4:$G4)+Main!$H4+$B$3),'Gantt Chart'!NV$5&lt;=(SUM(Main!$F4:$G4)+Main!$H4+Main!$I4+$B$3)),Main!$R4,0)</f>
        <v>0</v>
      </c>
      <c r="NW13" s="2">
        <f>IF(AND('Gantt Chart'!NW$5&gt;(SUM(Main!$F4:$G4)+Main!$H4+$B$3),'Gantt Chart'!NW$5&lt;=(SUM(Main!$F4:$G4)+Main!$H4+Main!$I4+$B$3)),Main!$R4,0)</f>
        <v>0</v>
      </c>
      <c r="NX13" s="2">
        <f>IF(AND('Gantt Chart'!NX$5&gt;(SUM(Main!$F4:$G4)+Main!$H4+$B$3),'Gantt Chart'!NX$5&lt;=(SUM(Main!$F4:$G4)+Main!$H4+Main!$I4+$B$3)),Main!$R4,0)</f>
        <v>0</v>
      </c>
      <c r="NY13" s="2">
        <f>IF(AND('Gantt Chart'!NY$5&gt;(SUM(Main!$F4:$G4)+Main!$H4+$B$3),'Gantt Chart'!NY$5&lt;=(SUM(Main!$F4:$G4)+Main!$H4+Main!$I4+$B$3)),Main!$R4,0)</f>
        <v>0</v>
      </c>
      <c r="NZ13" s="2">
        <f>IF(AND('Gantt Chart'!NZ$5&gt;(SUM(Main!$F4:$G4)+Main!$H4+$B$3),'Gantt Chart'!NZ$5&lt;=(SUM(Main!$F4:$G4)+Main!$H4+Main!$I4+$B$3)),Main!$R4,0)</f>
        <v>0</v>
      </c>
      <c r="OA13" s="2">
        <f>IF(AND('Gantt Chart'!OA$5&gt;(SUM(Main!$F4:$G4)+Main!$H4+$B$3),'Gantt Chart'!OA$5&lt;=(SUM(Main!$F4:$G4)+Main!$H4+Main!$I4+$B$3)),Main!$R4,0)</f>
        <v>0</v>
      </c>
      <c r="OB13" s="2">
        <f>IF(AND('Gantt Chart'!OB$5&gt;(SUM(Main!$F4:$G4)+Main!$H4+$B$3),'Gantt Chart'!OB$5&lt;=(SUM(Main!$F4:$G4)+Main!$H4+Main!$I4+$B$3)),Main!$R4,0)</f>
        <v>0</v>
      </c>
      <c r="OC13" s="2">
        <f>IF(AND('Gantt Chart'!OC$5&gt;(SUM(Main!$F4:$G4)+Main!$H4+$B$3),'Gantt Chart'!OC$5&lt;=(SUM(Main!$F4:$G4)+Main!$H4+Main!$I4+$B$3)),Main!$R4,0)</f>
        <v>0</v>
      </c>
      <c r="OD13" s="2">
        <f>IF(AND('Gantt Chart'!OD$5&gt;(SUM(Main!$F4:$G4)+Main!$H4+$B$3),'Gantt Chart'!OD$5&lt;=(SUM(Main!$F4:$G4)+Main!$H4+Main!$I4+$B$3)),Main!$R4,0)</f>
        <v>0</v>
      </c>
      <c r="OE13" s="2">
        <f>IF(AND('Gantt Chart'!OE$5&gt;(SUM(Main!$F4:$G4)+Main!$H4+$B$3),'Gantt Chart'!OE$5&lt;=(SUM(Main!$F4:$G4)+Main!$H4+Main!$I4+$B$3)),Main!$R4,0)</f>
        <v>0</v>
      </c>
      <c r="OF13" s="2">
        <f>IF(AND('Gantt Chart'!OF$5&gt;(SUM(Main!$F4:$G4)+Main!$H4+$B$3),'Gantt Chart'!OF$5&lt;=(SUM(Main!$F4:$G4)+Main!$H4+Main!$I4+$B$3)),Main!$R4,0)</f>
        <v>0</v>
      </c>
      <c r="OG13" s="2">
        <f>IF(AND('Gantt Chart'!OG$5&gt;(SUM(Main!$F4:$G4)+Main!$H4+$B$3),'Gantt Chart'!OG$5&lt;=(SUM(Main!$F4:$G4)+Main!$H4+Main!$I4+$B$3)),Main!$R4,0)</f>
        <v>0</v>
      </c>
      <c r="OH13" s="2">
        <f>IF(AND('Gantt Chart'!OH$5&gt;(SUM(Main!$F4:$G4)+Main!$H4+$B$3),'Gantt Chart'!OH$5&lt;=(SUM(Main!$F4:$G4)+Main!$H4+Main!$I4+$B$3)),Main!$R4,0)</f>
        <v>0</v>
      </c>
      <c r="OI13" s="2">
        <f>IF(AND('Gantt Chart'!OI$5&gt;(SUM(Main!$F4:$G4)+Main!$H4+$B$3),'Gantt Chart'!OI$5&lt;=(SUM(Main!$F4:$G4)+Main!$H4+Main!$I4+$B$3)),Main!$R4,0)</f>
        <v>0</v>
      </c>
      <c r="OJ13" s="2">
        <f>IF(AND('Gantt Chart'!OJ$5&gt;(SUM(Main!$F4:$G4)+Main!$H4+$B$3),'Gantt Chart'!OJ$5&lt;=(SUM(Main!$F4:$G4)+Main!$H4+Main!$I4+$B$3)),Main!$R4,0)</f>
        <v>0</v>
      </c>
      <c r="OK13" s="2">
        <f>IF(AND('Gantt Chart'!OK$5&gt;(SUM(Main!$F4:$G4)+Main!$H4+$B$3),'Gantt Chart'!OK$5&lt;=(SUM(Main!$F4:$G4)+Main!$H4+Main!$I4+$B$3)),Main!$R4,0)</f>
        <v>0</v>
      </c>
      <c r="OL13" s="2">
        <f>IF(AND('Gantt Chart'!OL$5&gt;(SUM(Main!$F4:$G4)+Main!$H4+$B$3),'Gantt Chart'!OL$5&lt;=(SUM(Main!$F4:$G4)+Main!$H4+Main!$I4+$B$3)),Main!$R4,0)</f>
        <v>0</v>
      </c>
      <c r="OM13" s="2">
        <f>IF(AND('Gantt Chart'!OM$5&gt;(SUM(Main!$F4:$G4)+Main!$H4+$B$3),'Gantt Chart'!OM$5&lt;=(SUM(Main!$F4:$G4)+Main!$H4+Main!$I4+$B$3)),Main!$R4,0)</f>
        <v>0</v>
      </c>
      <c r="ON13" s="2">
        <f>IF(AND('Gantt Chart'!ON$5&gt;(SUM(Main!$F4:$G4)+Main!$H4+$B$3),'Gantt Chart'!ON$5&lt;=(SUM(Main!$F4:$G4)+Main!$H4+Main!$I4+$B$3)),Main!$R4,0)</f>
        <v>0</v>
      </c>
      <c r="OO13" s="2">
        <f>IF(AND('Gantt Chart'!OO$5&gt;(SUM(Main!$F4:$G4)+Main!$H4+$B$3),'Gantt Chart'!OO$5&lt;=(SUM(Main!$F4:$G4)+Main!$H4+Main!$I4+$B$3)),Main!$R4,0)</f>
        <v>0</v>
      </c>
      <c r="OP13" s="2">
        <f>IF(AND('Gantt Chart'!OP$5&gt;(SUM(Main!$F4:$G4)+Main!$H4+$B$3),'Gantt Chart'!OP$5&lt;=(SUM(Main!$F4:$G4)+Main!$H4+Main!$I4+$B$3)),Main!$R4,0)</f>
        <v>0</v>
      </c>
      <c r="OQ13" s="2">
        <f>IF(AND('Gantt Chart'!OQ$5&gt;(SUM(Main!$F4:$G4)+Main!$H4+$B$3),'Gantt Chart'!OQ$5&lt;=(SUM(Main!$F4:$G4)+Main!$H4+Main!$I4+$B$3)),Main!$R4,0)</f>
        <v>0</v>
      </c>
      <c r="OR13" s="2">
        <f>IF(AND('Gantt Chart'!OR$5&gt;(SUM(Main!$F4:$G4)+Main!$H4+$B$3),'Gantt Chart'!OR$5&lt;=(SUM(Main!$F4:$G4)+Main!$H4+Main!$I4+$B$3)),Main!$R4,0)</f>
        <v>0</v>
      </c>
      <c r="OS13" s="2">
        <f>IF(AND('Gantt Chart'!OS$5&gt;(SUM(Main!$F4:$G4)+Main!$H4+$B$3),'Gantt Chart'!OS$5&lt;=(SUM(Main!$F4:$G4)+Main!$H4+Main!$I4+$B$3)),Main!$R4,0)</f>
        <v>0</v>
      </c>
      <c r="OT13" s="2">
        <f>IF(AND('Gantt Chart'!OT$5&gt;(SUM(Main!$F4:$G4)+Main!$H4+$B$3),'Gantt Chart'!OT$5&lt;=(SUM(Main!$F4:$G4)+Main!$H4+Main!$I4+$B$3)),Main!$R4,0)</f>
        <v>0</v>
      </c>
      <c r="OU13" s="2">
        <f>IF(AND('Gantt Chart'!OU$5&gt;(SUM(Main!$F4:$G4)+Main!$H4+$B$3),'Gantt Chart'!OU$5&lt;=(SUM(Main!$F4:$G4)+Main!$H4+Main!$I4+$B$3)),Main!$R4,0)</f>
        <v>0</v>
      </c>
      <c r="OV13" s="2">
        <f>IF(AND('Gantt Chart'!OV$5&gt;(SUM(Main!$F4:$G4)+Main!$H4+$B$3),'Gantt Chart'!OV$5&lt;=(SUM(Main!$F4:$G4)+Main!$H4+Main!$I4+$B$3)),Main!$R4,0)</f>
        <v>0</v>
      </c>
      <c r="OW13" s="2">
        <f>IF(AND('Gantt Chart'!OW$5&gt;(SUM(Main!$F4:$G4)+Main!$H4+$B$3),'Gantt Chart'!OW$5&lt;=(SUM(Main!$F4:$G4)+Main!$H4+Main!$I4+$B$3)),Main!$R4,0)</f>
        <v>0</v>
      </c>
      <c r="OX13" s="2">
        <f>IF(AND('Gantt Chart'!OX$5&gt;(SUM(Main!$F4:$G4)+Main!$H4+$B$3),'Gantt Chart'!OX$5&lt;=(SUM(Main!$F4:$G4)+Main!$H4+Main!$I4+$B$3)),Main!$R4,0)</f>
        <v>0</v>
      </c>
      <c r="OY13" s="2">
        <f>IF(AND('Gantt Chart'!OY$5&gt;(SUM(Main!$F4:$G4)+Main!$H4+$B$3),'Gantt Chart'!OY$5&lt;=(SUM(Main!$F4:$G4)+Main!$H4+Main!$I4+$B$3)),Main!$R4,0)</f>
        <v>0</v>
      </c>
      <c r="OZ13" s="2">
        <f>IF(AND('Gantt Chart'!OZ$5&gt;(SUM(Main!$F4:$G4)+Main!$H4+$B$3),'Gantt Chart'!OZ$5&lt;=(SUM(Main!$F4:$G4)+Main!$H4+Main!$I4+$B$3)),Main!$R4,0)</f>
        <v>0</v>
      </c>
      <c r="PA13" s="2">
        <f>IF(AND('Gantt Chart'!PA$5&gt;(SUM(Main!$F4:$G4)+Main!$H4+$B$3),'Gantt Chart'!PA$5&lt;=(SUM(Main!$F4:$G4)+Main!$H4+Main!$I4+$B$3)),Main!$R4,0)</f>
        <v>0</v>
      </c>
      <c r="PB13" s="2">
        <f>IF(AND('Gantt Chart'!PB$5&gt;(SUM(Main!$F4:$G4)+Main!$H4+$B$3),'Gantt Chart'!PB$5&lt;=(SUM(Main!$F4:$G4)+Main!$H4+Main!$I4+$B$3)),Main!$R4,0)</f>
        <v>0</v>
      </c>
      <c r="PC13" s="2">
        <f>IF(AND('Gantt Chart'!PC$5&gt;(SUM(Main!$F4:$G4)+Main!$H4+$B$3),'Gantt Chart'!PC$5&lt;=(SUM(Main!$F4:$G4)+Main!$H4+Main!$I4+$B$3)),Main!$R4,0)</f>
        <v>0</v>
      </c>
      <c r="PD13" s="2">
        <f>IF(AND('Gantt Chart'!PD$5&gt;(SUM(Main!$F4:$G4)+Main!$H4+$B$3),'Gantt Chart'!PD$5&lt;=(SUM(Main!$F4:$G4)+Main!$H4+Main!$I4+$B$3)),Main!$R4,0)</f>
        <v>0</v>
      </c>
      <c r="PE13" s="2">
        <f>IF(AND('Gantt Chart'!PE$5&gt;(SUM(Main!$F4:$G4)+Main!$H4+$B$3),'Gantt Chart'!PE$5&lt;=(SUM(Main!$F4:$G4)+Main!$H4+Main!$I4+$B$3)),Main!$R4,0)</f>
        <v>0</v>
      </c>
      <c r="PF13" s="2">
        <f>IF(AND('Gantt Chart'!PF$5&gt;(SUM(Main!$F4:$G4)+Main!$H4+$B$3),'Gantt Chart'!PF$5&lt;=(SUM(Main!$F4:$G4)+Main!$H4+Main!$I4+$B$3)),Main!$R4,0)</f>
        <v>0</v>
      </c>
      <c r="PG13" s="2">
        <f>IF(AND('Gantt Chart'!PG$5&gt;(SUM(Main!$F4:$G4)+Main!$H4+$B$3),'Gantt Chart'!PG$5&lt;=(SUM(Main!$F4:$G4)+Main!$H4+Main!$I4+$B$3)),Main!$R4,0)</f>
        <v>0</v>
      </c>
      <c r="PH13" s="2">
        <f>IF(AND('Gantt Chart'!PH$5&gt;(SUM(Main!$F4:$G4)+Main!$H4+$B$3),'Gantt Chart'!PH$5&lt;=(SUM(Main!$F4:$G4)+Main!$H4+Main!$I4+$B$3)),Main!$R4,0)</f>
        <v>0</v>
      </c>
      <c r="PI13" s="2">
        <f>IF(AND('Gantt Chart'!PI$5&gt;(SUM(Main!$F4:$G4)+Main!$H4+$B$3),'Gantt Chart'!PI$5&lt;=(SUM(Main!$F4:$G4)+Main!$H4+Main!$I4+$B$3)),Main!$R4,0)</f>
        <v>0</v>
      </c>
      <c r="PJ13" s="2">
        <f>IF(AND('Gantt Chart'!PJ$5&gt;(SUM(Main!$F4:$G4)+Main!$H4+$B$3),'Gantt Chart'!PJ$5&lt;=(SUM(Main!$F4:$G4)+Main!$H4+Main!$I4+$B$3)),Main!$R4,0)</f>
        <v>0</v>
      </c>
      <c r="PK13" s="2">
        <f>IF(AND('Gantt Chart'!PK$5&gt;(SUM(Main!$F4:$G4)+Main!$H4+$B$3),'Gantt Chart'!PK$5&lt;=(SUM(Main!$F4:$G4)+Main!$H4+Main!$I4+$B$3)),Main!$R4,0)</f>
        <v>0</v>
      </c>
      <c r="PL13" s="2">
        <f>IF(AND('Gantt Chart'!PL$5&gt;(SUM(Main!$F4:$G4)+Main!$H4+$B$3),'Gantt Chart'!PL$5&lt;=(SUM(Main!$F4:$G4)+Main!$H4+Main!$I4+$B$3)),Main!$R4,0)</f>
        <v>0</v>
      </c>
      <c r="PM13" s="2">
        <f>IF(AND('Gantt Chart'!PM$5&gt;(SUM(Main!$F4:$G4)+Main!$H4+$B$3),'Gantt Chart'!PM$5&lt;=(SUM(Main!$F4:$G4)+Main!$H4+Main!$I4+$B$3)),Main!$R4,0)</f>
        <v>0</v>
      </c>
      <c r="PN13" s="2">
        <f>IF(AND('Gantt Chart'!PN$5&gt;(SUM(Main!$F4:$G4)+Main!$H4+$B$3),'Gantt Chart'!PN$5&lt;=(SUM(Main!$F4:$G4)+Main!$H4+Main!$I4+$B$3)),Main!$R4,0)</f>
        <v>0</v>
      </c>
      <c r="PO13" s="2">
        <f>IF(AND('Gantt Chart'!PO$5&gt;(SUM(Main!$F4:$G4)+Main!$H4+$B$3),'Gantt Chart'!PO$5&lt;=(SUM(Main!$F4:$G4)+Main!$H4+Main!$I4+$B$3)),Main!$R4,0)</f>
        <v>0</v>
      </c>
      <c r="PP13" s="2">
        <f>IF(AND('Gantt Chart'!PP$5&gt;(SUM(Main!$F4:$G4)+Main!$H4+$B$3),'Gantt Chart'!PP$5&lt;=(SUM(Main!$F4:$G4)+Main!$H4+Main!$I4+$B$3)),Main!$R4,0)</f>
        <v>0</v>
      </c>
      <c r="PQ13" s="2">
        <f>IF(AND('Gantt Chart'!PQ$5&gt;(SUM(Main!$F4:$G4)+Main!$H4+$B$3),'Gantt Chart'!PQ$5&lt;=(SUM(Main!$F4:$G4)+Main!$H4+Main!$I4+$B$3)),Main!$R4,0)</f>
        <v>0</v>
      </c>
      <c r="PR13" s="2">
        <f>IF(AND('Gantt Chart'!PR$5&gt;(SUM(Main!$F4:$G4)+Main!$H4+$B$3),'Gantt Chart'!PR$5&lt;=(SUM(Main!$F4:$G4)+Main!$H4+Main!$I4+$B$3)),Main!$R4,0)</f>
        <v>0</v>
      </c>
      <c r="PS13" s="2">
        <f>IF(AND('Gantt Chart'!PS$5&gt;(SUM(Main!$F4:$G4)+Main!$H4+$B$3),'Gantt Chart'!PS$5&lt;=(SUM(Main!$F4:$G4)+Main!$H4+Main!$I4+$B$3)),Main!$R4,0)</f>
        <v>0</v>
      </c>
      <c r="PT13" s="2">
        <f>IF(AND('Gantt Chart'!PT$5&gt;(SUM(Main!$F4:$G4)+Main!$H4+$B$3),'Gantt Chart'!PT$5&lt;=(SUM(Main!$F4:$G4)+Main!$H4+Main!$I4+$B$3)),Main!$R4,0)</f>
        <v>0</v>
      </c>
      <c r="PU13" s="2">
        <f>IF(AND('Gantt Chart'!PU$5&gt;(SUM(Main!$F4:$G4)+Main!$H4+$B$3),'Gantt Chart'!PU$5&lt;=(SUM(Main!$F4:$G4)+Main!$H4+Main!$I4+$B$3)),Main!$R4,0)</f>
        <v>0</v>
      </c>
      <c r="PV13" s="2">
        <f>IF(AND('Gantt Chart'!PV$5&gt;(SUM(Main!$F4:$G4)+Main!$H4+$B$3),'Gantt Chart'!PV$5&lt;=(SUM(Main!$F4:$G4)+Main!$H4+Main!$I4+$B$3)),Main!$R4,0)</f>
        <v>0</v>
      </c>
      <c r="PW13" s="2">
        <f>IF(AND('Gantt Chart'!PW$5&gt;(SUM(Main!$F4:$G4)+Main!$H4+$B$3),'Gantt Chart'!PW$5&lt;=(SUM(Main!$F4:$G4)+Main!$H4+Main!$I4+$B$3)),Main!$R4,0)</f>
        <v>0</v>
      </c>
      <c r="PX13" s="2">
        <f>IF(AND('Gantt Chart'!PX$5&gt;(SUM(Main!$F4:$G4)+Main!$H4+$B$3),'Gantt Chart'!PX$5&lt;=(SUM(Main!$F4:$G4)+Main!$H4+Main!$I4+$B$3)),Main!$R4,0)</f>
        <v>0</v>
      </c>
      <c r="PY13" s="2">
        <f>IF(AND('Gantt Chart'!PY$5&gt;(SUM(Main!$F4:$G4)+Main!$H4+$B$3),'Gantt Chart'!PY$5&lt;=(SUM(Main!$F4:$G4)+Main!$H4+Main!$I4+$B$3)),Main!$R4,0)</f>
        <v>0</v>
      </c>
      <c r="PZ13" s="2">
        <f>IF(AND('Gantt Chart'!PZ$5&gt;(SUM(Main!$F4:$G4)+Main!$H4+$B$3),'Gantt Chart'!PZ$5&lt;=(SUM(Main!$F4:$G4)+Main!$H4+Main!$I4+$B$3)),Main!$R4,0)</f>
        <v>0</v>
      </c>
      <c r="QA13" s="2">
        <f>IF(AND('Gantt Chart'!QA$5&gt;(SUM(Main!$F4:$G4)+Main!$H4+$B$3),'Gantt Chart'!QA$5&lt;=(SUM(Main!$F4:$G4)+Main!$H4+Main!$I4+$B$3)),Main!$R4,0)</f>
        <v>0</v>
      </c>
      <c r="QB13" s="2">
        <f>IF(AND('Gantt Chart'!QB$5&gt;(SUM(Main!$F4:$G4)+Main!$H4+$B$3),'Gantt Chart'!QB$5&lt;=(SUM(Main!$F4:$G4)+Main!$H4+Main!$I4+$B$3)),Main!$R4,0)</f>
        <v>0</v>
      </c>
      <c r="QC13" s="2">
        <f>IF(AND('Gantt Chart'!QC$5&gt;(SUM(Main!$F4:$G4)+Main!$H4+$B$3),'Gantt Chart'!QC$5&lt;=(SUM(Main!$F4:$G4)+Main!$H4+Main!$I4+$B$3)),Main!$R4,0)</f>
        <v>0</v>
      </c>
      <c r="QD13" s="2">
        <f>IF(AND('Gantt Chart'!QD$5&gt;(SUM(Main!$F4:$G4)+Main!$H4+$B$3),'Gantt Chart'!QD$5&lt;=(SUM(Main!$F4:$G4)+Main!$H4+Main!$I4+$B$3)),Main!$R4,0)</f>
        <v>0</v>
      </c>
      <c r="QE13" s="2">
        <f>IF(AND('Gantt Chart'!QE$5&gt;(SUM(Main!$F4:$G4)+Main!$H4+$B$3),'Gantt Chart'!QE$5&lt;=(SUM(Main!$F4:$G4)+Main!$H4+Main!$I4+$B$3)),Main!$R4,0)</f>
        <v>0</v>
      </c>
      <c r="QF13" s="2">
        <f>IF(AND('Gantt Chart'!QF$5&gt;(SUM(Main!$F4:$G4)+Main!$H4+$B$3),'Gantt Chart'!QF$5&lt;=(SUM(Main!$F4:$G4)+Main!$H4+Main!$I4+$B$3)),Main!$R4,0)</f>
        <v>0</v>
      </c>
      <c r="QG13" s="2">
        <f>IF(AND('Gantt Chart'!QG$5&gt;(SUM(Main!$F4:$G4)+Main!$H4+$B$3),'Gantt Chart'!QG$5&lt;=(SUM(Main!$F4:$G4)+Main!$H4+Main!$I4+$B$3)),Main!$R4,0)</f>
        <v>0</v>
      </c>
      <c r="QH13" s="2">
        <f>IF(AND('Gantt Chart'!QH$5&gt;(SUM(Main!$F4:$G4)+Main!$H4+$B$3),'Gantt Chart'!QH$5&lt;=(SUM(Main!$F4:$G4)+Main!$H4+Main!$I4+$B$3)),Main!$R4,0)</f>
        <v>0</v>
      </c>
      <c r="QI13" s="2">
        <f>IF(AND('Gantt Chart'!QI$5&gt;(SUM(Main!$F4:$G4)+Main!$H4+$B$3),'Gantt Chart'!QI$5&lt;=(SUM(Main!$F4:$G4)+Main!$H4+Main!$I4+$B$3)),Main!$R4,0)</f>
        <v>0</v>
      </c>
      <c r="QJ13" s="2">
        <f>IF(AND('Gantt Chart'!QJ$5&gt;(SUM(Main!$F4:$G4)+Main!$H4+$B$3),'Gantt Chart'!QJ$5&lt;=(SUM(Main!$F4:$G4)+Main!$H4+Main!$I4+$B$3)),Main!$R4,0)</f>
        <v>0</v>
      </c>
      <c r="QK13" s="2">
        <f>IF(AND('Gantt Chart'!QK$5&gt;(SUM(Main!$F4:$G4)+Main!$H4+$B$3),'Gantt Chart'!QK$5&lt;=(SUM(Main!$F4:$G4)+Main!$H4+Main!$I4+$B$3)),Main!$R4,0)</f>
        <v>0</v>
      </c>
      <c r="QL13" s="2">
        <f>IF(AND('Gantt Chart'!QL$5&gt;(SUM(Main!$F4:$G4)+Main!$H4+$B$3),'Gantt Chart'!QL$5&lt;=(SUM(Main!$F4:$G4)+Main!$H4+Main!$I4+$B$3)),Main!$R4,0)</f>
        <v>0</v>
      </c>
      <c r="QM13" s="2">
        <f>IF(AND('Gantt Chart'!QM$5&gt;(SUM(Main!$F4:$G4)+Main!$H4+$B$3),'Gantt Chart'!QM$5&lt;=(SUM(Main!$F4:$G4)+Main!$H4+Main!$I4+$B$3)),Main!$R4,0)</f>
        <v>0</v>
      </c>
      <c r="QN13" s="2">
        <f>IF(AND('Gantt Chart'!QN$5&gt;(SUM(Main!$F4:$G4)+Main!$H4+$B$3),'Gantt Chart'!QN$5&lt;=(SUM(Main!$F4:$G4)+Main!$H4+Main!$I4+$B$3)),Main!$R4,0)</f>
        <v>0</v>
      </c>
      <c r="QO13" s="2">
        <f>IF(AND('Gantt Chart'!QO$5&gt;(SUM(Main!$F4:$G4)+Main!$H4+$B$3),'Gantt Chart'!QO$5&lt;=(SUM(Main!$F4:$G4)+Main!$H4+Main!$I4+$B$3)),Main!$R4,0)</f>
        <v>0</v>
      </c>
      <c r="QP13" s="2">
        <f>IF(AND('Gantt Chart'!QP$5&gt;(SUM(Main!$F4:$G4)+Main!$H4+$B$3),'Gantt Chart'!QP$5&lt;=(SUM(Main!$F4:$G4)+Main!$H4+Main!$I4+$B$3)),Main!$R4,0)</f>
        <v>0</v>
      </c>
      <c r="QQ13" s="2">
        <f>IF(AND('Gantt Chart'!QQ$5&gt;(SUM(Main!$F4:$G4)+Main!$H4+$B$3),'Gantt Chart'!QQ$5&lt;=(SUM(Main!$F4:$G4)+Main!$H4+Main!$I4+$B$3)),Main!$R4,0)</f>
        <v>0</v>
      </c>
      <c r="QR13" s="2">
        <f>IF(AND('Gantt Chart'!QR$5&gt;(SUM(Main!$F4:$G4)+Main!$H4+$B$3),'Gantt Chart'!QR$5&lt;=(SUM(Main!$F4:$G4)+Main!$H4+Main!$I4+$B$3)),Main!$R4,0)</f>
        <v>0</v>
      </c>
      <c r="QS13" s="2">
        <f>IF(AND('Gantt Chart'!QS$5&gt;(SUM(Main!$F4:$G4)+Main!$H4+$B$3),'Gantt Chart'!QS$5&lt;=(SUM(Main!$F4:$G4)+Main!$H4+Main!$I4+$B$3)),Main!$R4,0)</f>
        <v>0</v>
      </c>
      <c r="QT13" s="2">
        <f>IF(AND('Gantt Chart'!QT$5&gt;(SUM(Main!$F4:$G4)+Main!$H4+$B$3),'Gantt Chart'!QT$5&lt;=(SUM(Main!$F4:$G4)+Main!$H4+Main!$I4+$B$3)),Main!$R4,0)</f>
        <v>0</v>
      </c>
      <c r="QU13" s="2">
        <f>IF(AND('Gantt Chart'!QU$5&gt;(SUM(Main!$F4:$G4)+Main!$H4+$B$3),'Gantt Chart'!QU$5&lt;=(SUM(Main!$F4:$G4)+Main!$H4+Main!$I4+$B$3)),Main!$R4,0)</f>
        <v>0</v>
      </c>
      <c r="QV13" s="2">
        <f>IF(AND('Gantt Chart'!QV$5&gt;(SUM(Main!$F4:$G4)+Main!$H4+$B$3),'Gantt Chart'!QV$5&lt;=(SUM(Main!$F4:$G4)+Main!$H4+Main!$I4+$B$3)),Main!$R4,0)</f>
        <v>0</v>
      </c>
      <c r="QW13" s="2">
        <f>IF(AND('Gantt Chart'!QW$5&gt;(SUM(Main!$F4:$G4)+Main!$H4+$B$3),'Gantt Chart'!QW$5&lt;=(SUM(Main!$F4:$G4)+Main!$H4+Main!$I4+$B$3)),Main!$R4,0)</f>
        <v>0</v>
      </c>
      <c r="QX13" s="2">
        <f>IF(AND('Gantt Chart'!QX$5&gt;(SUM(Main!$F4:$G4)+Main!$H4+$B$3),'Gantt Chart'!QX$5&lt;=(SUM(Main!$F4:$G4)+Main!$H4+Main!$I4+$B$3)),Main!$R4,0)</f>
        <v>0</v>
      </c>
      <c r="QY13" s="2">
        <f>IF(AND('Gantt Chart'!QY$5&gt;(SUM(Main!$F4:$G4)+Main!$H4+$B$3),'Gantt Chart'!QY$5&lt;=(SUM(Main!$F4:$G4)+Main!$H4+Main!$I4+$B$3)),Main!$R4,0)</f>
        <v>0</v>
      </c>
      <c r="QZ13" s="2">
        <f>IF(AND('Gantt Chart'!QZ$5&gt;(SUM(Main!$F4:$G4)+Main!$H4+$B$3),'Gantt Chart'!QZ$5&lt;=(SUM(Main!$F4:$G4)+Main!$H4+Main!$I4+$B$3)),Main!$R4,0)</f>
        <v>0</v>
      </c>
      <c r="RA13" s="2">
        <f>IF(AND('Gantt Chart'!RA$5&gt;(SUM(Main!$F4:$G4)+Main!$H4+$B$3),'Gantt Chart'!RA$5&lt;=(SUM(Main!$F4:$G4)+Main!$H4+Main!$I4+$B$3)),Main!$R4,0)</f>
        <v>0</v>
      </c>
      <c r="RB13" s="2">
        <f>IF(AND('Gantt Chart'!RB$5&gt;(SUM(Main!$F4:$G4)+Main!$H4+$B$3),'Gantt Chart'!RB$5&lt;=(SUM(Main!$F4:$G4)+Main!$H4+Main!$I4+$B$3)),Main!$R4,0)</f>
        <v>0</v>
      </c>
      <c r="RC13" s="2">
        <f>IF(AND('Gantt Chart'!RC$5&gt;(SUM(Main!$F4:$G4)+Main!$H4+$B$3),'Gantt Chart'!RC$5&lt;=(SUM(Main!$F4:$G4)+Main!$H4+Main!$I4+$B$3)),Main!$R4,0)</f>
        <v>0</v>
      </c>
      <c r="RD13" s="2">
        <f>IF(AND('Gantt Chart'!RD$5&gt;(SUM(Main!$F4:$G4)+Main!$H4+$B$3),'Gantt Chart'!RD$5&lt;=(SUM(Main!$F4:$G4)+Main!$H4+Main!$I4+$B$3)),Main!$R4,0)</f>
        <v>0</v>
      </c>
      <c r="RE13" s="2">
        <f>IF(AND('Gantt Chart'!RE$5&gt;(SUM(Main!$F4:$G4)+Main!$H4+$B$3),'Gantt Chart'!RE$5&lt;=(SUM(Main!$F4:$G4)+Main!$H4+Main!$I4+$B$3)),Main!$R4,0)</f>
        <v>0</v>
      </c>
      <c r="RF13" s="2">
        <f>IF(AND('Gantt Chart'!RF$5&gt;(SUM(Main!$F4:$G4)+Main!$H4+$B$3),'Gantt Chart'!RF$5&lt;=(SUM(Main!$F4:$G4)+Main!$H4+Main!$I4+$B$3)),Main!$R4,0)</f>
        <v>0</v>
      </c>
      <c r="RG13" s="2">
        <f>IF(AND('Gantt Chart'!RG$5&gt;(SUM(Main!$F4:$G4)+Main!$H4+$B$3),'Gantt Chart'!RG$5&lt;=(SUM(Main!$F4:$G4)+Main!$H4+Main!$I4+$B$3)),Main!$R4,0)</f>
        <v>0</v>
      </c>
      <c r="RH13" s="2">
        <f>IF(AND('Gantt Chart'!RH$5&gt;(SUM(Main!$F4:$G4)+Main!$H4+$B$3),'Gantt Chart'!RH$5&lt;=(SUM(Main!$F4:$G4)+Main!$H4+Main!$I4+$B$3)),Main!$R4,0)</f>
        <v>0</v>
      </c>
      <c r="RI13" s="2">
        <f>IF(AND('Gantt Chart'!RI$5&gt;(SUM(Main!$F4:$G4)+Main!$H4+$B$3),'Gantt Chart'!RI$5&lt;=(SUM(Main!$F4:$G4)+Main!$H4+Main!$I4+$B$3)),Main!$R4,0)</f>
        <v>0</v>
      </c>
      <c r="RJ13" s="2">
        <f>IF(AND('Gantt Chart'!RJ$5&gt;(SUM(Main!$F4:$G4)+Main!$H4+$B$3),'Gantt Chart'!RJ$5&lt;=(SUM(Main!$F4:$G4)+Main!$H4+Main!$I4+$B$3)),Main!$R4,0)</f>
        <v>0</v>
      </c>
      <c r="RK13" s="2">
        <f>IF(AND('Gantt Chart'!RK$5&gt;(SUM(Main!$F4:$G4)+Main!$H4+$B$3),'Gantt Chart'!RK$5&lt;=(SUM(Main!$F4:$G4)+Main!$H4+Main!$I4+$B$3)),Main!$R4,0)</f>
        <v>0</v>
      </c>
      <c r="RL13" s="2">
        <f>IF(AND('Gantt Chart'!RL$5&gt;(SUM(Main!$F4:$G4)+Main!$H4+$B$3),'Gantt Chart'!RL$5&lt;=(SUM(Main!$F4:$G4)+Main!$H4+Main!$I4+$B$3)),Main!$R4,0)</f>
        <v>0</v>
      </c>
      <c r="RM13" s="2">
        <f>IF(AND('Gantt Chart'!RM$5&gt;(SUM(Main!$F4:$G4)+Main!$H4+$B$3),'Gantt Chart'!RM$5&lt;=(SUM(Main!$F4:$G4)+Main!$H4+Main!$I4+$B$3)),Main!$R4,0)</f>
        <v>0</v>
      </c>
      <c r="RN13" s="2">
        <f>IF(AND('Gantt Chart'!RN$5&gt;(SUM(Main!$F4:$G4)+Main!$H4+$B$3),'Gantt Chart'!RN$5&lt;=(SUM(Main!$F4:$G4)+Main!$H4+Main!$I4+$B$3)),Main!$R4,0)</f>
        <v>0</v>
      </c>
      <c r="RO13" s="2">
        <f>IF(AND('Gantt Chart'!RO$5&gt;(SUM(Main!$F4:$G4)+Main!$H4+$B$3),'Gantt Chart'!RO$5&lt;=(SUM(Main!$F4:$G4)+Main!$H4+Main!$I4+$B$3)),Main!$R4,0)</f>
        <v>0</v>
      </c>
      <c r="RP13" s="2">
        <f>IF(AND('Gantt Chart'!RP$5&gt;(SUM(Main!$F4:$G4)+Main!$H4+$B$3),'Gantt Chart'!RP$5&lt;=(SUM(Main!$F4:$G4)+Main!$H4+Main!$I4+$B$3)),Main!$R4,0)</f>
        <v>0</v>
      </c>
      <c r="RQ13" s="2">
        <f>IF(AND('Gantt Chart'!RQ$5&gt;(SUM(Main!$F4:$G4)+Main!$H4+$B$3),'Gantt Chart'!RQ$5&lt;=(SUM(Main!$F4:$G4)+Main!$H4+Main!$I4+$B$3)),Main!$R4,0)</f>
        <v>0</v>
      </c>
      <c r="RR13" s="2">
        <f>IF(AND('Gantt Chart'!RR$5&gt;(SUM(Main!$F4:$G4)+Main!$H4+$B$3),'Gantt Chart'!RR$5&lt;=(SUM(Main!$F4:$G4)+Main!$H4+Main!$I4+$B$3)),Main!$R4,0)</f>
        <v>0</v>
      </c>
      <c r="RS13" s="2">
        <f>IF(AND('Gantt Chart'!RS$5&gt;(SUM(Main!$F4:$G4)+Main!$H4+$B$3),'Gantt Chart'!RS$5&lt;=(SUM(Main!$F4:$G4)+Main!$H4+Main!$I4+$B$3)),Main!$R4,0)</f>
        <v>0</v>
      </c>
      <c r="RT13" s="2">
        <f>IF(AND('Gantt Chart'!RT$5&gt;(SUM(Main!$F4:$G4)+Main!$H4+$B$3),'Gantt Chart'!RT$5&lt;=(SUM(Main!$F4:$G4)+Main!$H4+Main!$I4+$B$3)),Main!$R4,0)</f>
        <v>0</v>
      </c>
      <c r="RU13" s="2">
        <f>IF(AND('Gantt Chart'!RU$5&gt;(SUM(Main!$F4:$G4)+Main!$H4+$B$3),'Gantt Chart'!RU$5&lt;=(SUM(Main!$F4:$G4)+Main!$H4+Main!$I4+$B$3)),Main!$R4,0)</f>
        <v>0</v>
      </c>
      <c r="RV13" s="2">
        <f>IF(AND('Gantt Chart'!RV$5&gt;(SUM(Main!$F4:$G4)+Main!$H4+$B$3),'Gantt Chart'!RV$5&lt;=(SUM(Main!$F4:$G4)+Main!$H4+Main!$I4+$B$3)),Main!$R4,0)</f>
        <v>0</v>
      </c>
      <c r="RW13" s="2">
        <f>IF(AND('Gantt Chart'!RW$5&gt;(SUM(Main!$F4:$G4)+Main!$H4+$B$3),'Gantt Chart'!RW$5&lt;=(SUM(Main!$F4:$G4)+Main!$H4+Main!$I4+$B$3)),Main!$R4,0)</f>
        <v>0</v>
      </c>
      <c r="RX13" s="2">
        <f>IF(AND('Gantt Chart'!RX$5&gt;(SUM(Main!$F4:$G4)+Main!$H4+$B$3),'Gantt Chart'!RX$5&lt;=(SUM(Main!$F4:$G4)+Main!$H4+Main!$I4+$B$3)),Main!$R4,0)</f>
        <v>0</v>
      </c>
      <c r="RY13" s="2">
        <f>IF(AND('Gantt Chart'!RY$5&gt;(SUM(Main!$F4:$G4)+Main!$H4+$B$3),'Gantt Chart'!RY$5&lt;=(SUM(Main!$F4:$G4)+Main!$H4+Main!$I4+$B$3)),Main!$R4,0)</f>
        <v>0</v>
      </c>
      <c r="RZ13" s="2">
        <f>IF(AND('Gantt Chart'!RZ$5&gt;(SUM(Main!$F4:$G4)+Main!$H4+$B$3),'Gantt Chart'!RZ$5&lt;=(SUM(Main!$F4:$G4)+Main!$H4+Main!$I4+$B$3)),Main!$R4,0)</f>
        <v>0</v>
      </c>
      <c r="SA13" s="2">
        <f>IF(AND('Gantt Chart'!SA$5&gt;(SUM(Main!$F4:$G4)+Main!$H4+$B$3),'Gantt Chart'!SA$5&lt;=(SUM(Main!$F4:$G4)+Main!$H4+Main!$I4+$B$3)),Main!$R4,0)</f>
        <v>0</v>
      </c>
      <c r="SB13" s="2">
        <f>IF(AND('Gantt Chart'!SB$5&gt;(SUM(Main!$F4:$G4)+Main!$H4+$B$3),'Gantt Chart'!SB$5&lt;=(SUM(Main!$F4:$G4)+Main!$H4+Main!$I4+$B$3)),Main!$R4,0)</f>
        <v>0</v>
      </c>
      <c r="SC13" s="2">
        <f>IF(AND('Gantt Chart'!SC$5&gt;(SUM(Main!$F4:$G4)+Main!$H4+$B$3),'Gantt Chart'!SC$5&lt;=(SUM(Main!$F4:$G4)+Main!$H4+Main!$I4+$B$3)),Main!$R4,0)</f>
        <v>0</v>
      </c>
      <c r="SD13" s="2">
        <f>IF(AND('Gantt Chart'!SD$5&gt;(SUM(Main!$F4:$G4)+Main!$H4+$B$3),'Gantt Chart'!SD$5&lt;=(SUM(Main!$F4:$G4)+Main!$H4+Main!$I4+$B$3)),Main!$R4,0)</f>
        <v>0</v>
      </c>
      <c r="SE13" s="2">
        <f>IF(AND('Gantt Chart'!SE$5&gt;(SUM(Main!$F4:$G4)+Main!$H4+$B$3),'Gantt Chart'!SE$5&lt;=(SUM(Main!$F4:$G4)+Main!$H4+Main!$I4+$B$3)),Main!$R4,0)</f>
        <v>0</v>
      </c>
      <c r="SF13" s="2">
        <f>IF(AND('Gantt Chart'!SF$5&gt;(SUM(Main!$F4:$G4)+Main!$H4+$B$3),'Gantt Chart'!SF$5&lt;=(SUM(Main!$F4:$G4)+Main!$H4+Main!$I4+$B$3)),Main!$R4,0)</f>
        <v>0</v>
      </c>
      <c r="SG13" s="2">
        <f>IF(AND('Gantt Chart'!SG$5&gt;(SUM(Main!$F4:$G4)+Main!$H4+$B$3),'Gantt Chart'!SG$5&lt;=(SUM(Main!$F4:$G4)+Main!$H4+Main!$I4+$B$3)),Main!$R4,0)</f>
        <v>0</v>
      </c>
      <c r="SH13" s="2">
        <f>IF(AND('Gantt Chart'!SH$5&gt;(SUM(Main!$F4:$G4)+Main!$H4+$B$3),'Gantt Chart'!SH$5&lt;=(SUM(Main!$F4:$G4)+Main!$H4+Main!$I4+$B$3)),Main!$R4,0)</f>
        <v>0</v>
      </c>
      <c r="SI13" s="2">
        <f>IF(AND('Gantt Chart'!SI$5&gt;(SUM(Main!$F4:$G4)+Main!$H4+$B$3),'Gantt Chart'!SI$5&lt;=(SUM(Main!$F4:$G4)+Main!$H4+Main!$I4+$B$3)),Main!$R4,0)</f>
        <v>0</v>
      </c>
      <c r="SJ13" s="2">
        <f>IF(AND('Gantt Chart'!SJ$5&gt;(SUM(Main!$F4:$G4)+Main!$H4+$B$3),'Gantt Chart'!SJ$5&lt;=(SUM(Main!$F4:$G4)+Main!$H4+Main!$I4+$B$3)),Main!$R4,0)</f>
        <v>0</v>
      </c>
      <c r="SK13" s="2">
        <f>IF(AND('Gantt Chart'!SK$5&gt;(SUM(Main!$F4:$G4)+Main!$H4+$B$3),'Gantt Chart'!SK$5&lt;=(SUM(Main!$F4:$G4)+Main!$H4+Main!$I4+$B$3)),Main!$R4,0)</f>
        <v>0</v>
      </c>
      <c r="SL13" s="2">
        <f>IF(AND('Gantt Chart'!SL$5&gt;(SUM(Main!$F4:$G4)+Main!$H4+$B$3),'Gantt Chart'!SL$5&lt;=(SUM(Main!$F4:$G4)+Main!$H4+Main!$I4+$B$3)),Main!$R4,0)</f>
        <v>0</v>
      </c>
      <c r="SM13" s="2">
        <f>IF(AND('Gantt Chart'!SM$5&gt;(SUM(Main!$F4:$G4)+Main!$H4+$B$3),'Gantt Chart'!SM$5&lt;=(SUM(Main!$F4:$G4)+Main!$H4+Main!$I4+$B$3)),Main!$R4,0)</f>
        <v>0</v>
      </c>
      <c r="SN13" s="2">
        <f>IF(AND('Gantt Chart'!SN$5&gt;(SUM(Main!$F4:$G4)+Main!$H4+$B$3),'Gantt Chart'!SN$5&lt;=(SUM(Main!$F4:$G4)+Main!$H4+Main!$I4+$B$3)),Main!$R4,0)</f>
        <v>0</v>
      </c>
      <c r="SO13" s="2">
        <f>IF(AND('Gantt Chart'!SO$5&gt;(SUM(Main!$F4:$G4)+Main!$H4+$B$3),'Gantt Chart'!SO$5&lt;=(SUM(Main!$F4:$G4)+Main!$H4+Main!$I4+$B$3)),Main!$R4,0)</f>
        <v>0</v>
      </c>
      <c r="SP13" s="2">
        <f>IF(AND('Gantt Chart'!SP$5&gt;(SUM(Main!$F4:$G4)+Main!$H4+$B$3),'Gantt Chart'!SP$5&lt;=(SUM(Main!$F4:$G4)+Main!$H4+Main!$I4+$B$3)),Main!$R4,0)</f>
        <v>0</v>
      </c>
      <c r="SQ13" s="2">
        <f>IF(AND('Gantt Chart'!SQ$5&gt;(SUM(Main!$F4:$G4)+Main!$H4+$B$3),'Gantt Chart'!SQ$5&lt;=(SUM(Main!$F4:$G4)+Main!$H4+Main!$I4+$B$3)),Main!$R4,0)</f>
        <v>0</v>
      </c>
      <c r="SR13" s="2">
        <f>IF(AND('Gantt Chart'!SR$5&gt;(SUM(Main!$F4:$G4)+Main!$H4+$B$3),'Gantt Chart'!SR$5&lt;=(SUM(Main!$F4:$G4)+Main!$H4+Main!$I4+$B$3)),Main!$R4,0)</f>
        <v>0</v>
      </c>
      <c r="SS13" s="2">
        <f>IF(AND('Gantt Chart'!SS$5&gt;(SUM(Main!$F4:$G4)+Main!$H4+$B$3),'Gantt Chart'!SS$5&lt;=(SUM(Main!$F4:$G4)+Main!$H4+Main!$I4+$B$3)),Main!$R4,0)</f>
        <v>0</v>
      </c>
      <c r="ST13" s="2">
        <f>IF(AND('Gantt Chart'!ST$5&gt;(SUM(Main!$F4:$G4)+Main!$H4+$B$3),'Gantt Chart'!ST$5&lt;=(SUM(Main!$F4:$G4)+Main!$H4+Main!$I4+$B$3)),Main!$R4,0)</f>
        <v>0</v>
      </c>
      <c r="SU13" s="2">
        <f>IF(AND('Gantt Chart'!SU$5&gt;(SUM(Main!$F4:$G4)+Main!$H4+$B$3),'Gantt Chart'!SU$5&lt;=(SUM(Main!$F4:$G4)+Main!$H4+Main!$I4+$B$3)),Main!$R4,0)</f>
        <v>0</v>
      </c>
      <c r="SV13" s="2">
        <f>IF(AND('Gantt Chart'!SV$5&gt;(SUM(Main!$F4:$G4)+Main!$H4+$B$3),'Gantt Chart'!SV$5&lt;=(SUM(Main!$F4:$G4)+Main!$H4+Main!$I4+$B$3)),Main!$R4,0)</f>
        <v>0</v>
      </c>
      <c r="SW13" s="2">
        <f>IF(AND('Gantt Chart'!SW$5&gt;(SUM(Main!$F4:$G4)+Main!$H4+$B$3),'Gantt Chart'!SW$5&lt;=(SUM(Main!$F4:$G4)+Main!$H4+Main!$I4+$B$3)),Main!$R4,0)</f>
        <v>0</v>
      </c>
      <c r="SX13" s="2">
        <f>IF(AND('Gantt Chart'!SX$5&gt;(SUM(Main!$F4:$G4)+Main!$H4+$B$3),'Gantt Chart'!SX$5&lt;=(SUM(Main!$F4:$G4)+Main!$H4+Main!$I4+$B$3)),Main!$R4,0)</f>
        <v>0</v>
      </c>
      <c r="SY13" s="2">
        <f>IF(AND('Gantt Chart'!SY$5&gt;(SUM(Main!$F4:$G4)+Main!$H4+$B$3),'Gantt Chart'!SY$5&lt;=(SUM(Main!$F4:$G4)+Main!$H4+Main!$I4+$B$3)),Main!$R4,0)</f>
        <v>0</v>
      </c>
      <c r="SZ13" s="2">
        <f>IF(AND('Gantt Chart'!SZ$5&gt;(SUM(Main!$F4:$G4)+Main!$H4+$B$3),'Gantt Chart'!SZ$5&lt;=(SUM(Main!$F4:$G4)+Main!$H4+Main!$I4+$B$3)),Main!$R4,0)</f>
        <v>0</v>
      </c>
      <c r="TA13" s="2">
        <f>IF(AND('Gantt Chart'!TA$5&gt;(SUM(Main!$F4:$G4)+Main!$H4+$B$3),'Gantt Chart'!TA$5&lt;=(SUM(Main!$F4:$G4)+Main!$H4+Main!$I4+$B$3)),Main!$R4,0)</f>
        <v>0</v>
      </c>
      <c r="TB13" s="2">
        <f>IF(AND('Gantt Chart'!TB$5&gt;(SUM(Main!$F4:$G4)+Main!$H4+$B$3),'Gantt Chart'!TB$5&lt;=(SUM(Main!$F4:$G4)+Main!$H4+Main!$I4+$B$3)),Main!$R4,0)</f>
        <v>0</v>
      </c>
      <c r="TC13" s="2">
        <f>IF(AND('Gantt Chart'!TC$5&gt;(SUM(Main!$F4:$G4)+Main!$H4+$B$3),'Gantt Chart'!TC$5&lt;=(SUM(Main!$F4:$G4)+Main!$H4+Main!$I4+$B$3)),Main!$R4,0)</f>
        <v>0</v>
      </c>
      <c r="TD13" s="2">
        <f>IF(AND('Gantt Chart'!TD$5&gt;(SUM(Main!$F4:$G4)+Main!$H4+$B$3),'Gantt Chart'!TD$5&lt;=(SUM(Main!$F4:$G4)+Main!$H4+Main!$I4+$B$3)),Main!$R4,0)</f>
        <v>0</v>
      </c>
      <c r="TE13" s="2">
        <f>IF(AND('Gantt Chart'!TE$5&gt;(SUM(Main!$F4:$G4)+Main!$H4+$B$3),'Gantt Chart'!TE$5&lt;=(SUM(Main!$F4:$G4)+Main!$H4+Main!$I4+$B$3)),Main!$R4,0)</f>
        <v>0</v>
      </c>
      <c r="TF13" s="2">
        <f>IF(AND('Gantt Chart'!TF$5&gt;(SUM(Main!$F4:$G4)+Main!$H4+$B$3),'Gantt Chart'!TF$5&lt;=(SUM(Main!$F4:$G4)+Main!$H4+Main!$I4+$B$3)),Main!$R4,0)</f>
        <v>0</v>
      </c>
      <c r="TG13" s="2">
        <f>IF(AND('Gantt Chart'!TG$5&gt;(SUM(Main!$F4:$G4)+Main!$H4+$B$3),'Gantt Chart'!TG$5&lt;=(SUM(Main!$F4:$G4)+Main!$H4+Main!$I4+$B$3)),Main!$R4,0)</f>
        <v>0</v>
      </c>
      <c r="TH13" s="2">
        <f>IF(AND('Gantt Chart'!TH$5&gt;(SUM(Main!$F4:$G4)+Main!$H4+$B$3),'Gantt Chart'!TH$5&lt;=(SUM(Main!$F4:$G4)+Main!$H4+Main!$I4+$B$3)),Main!$R4,0)</f>
        <v>0</v>
      </c>
      <c r="TI13" s="2">
        <f>IF(AND('Gantt Chart'!TI$5&gt;(SUM(Main!$F4:$G4)+Main!$H4+$B$3),'Gantt Chart'!TI$5&lt;=(SUM(Main!$F4:$G4)+Main!$H4+Main!$I4+$B$3)),Main!$R4,0)</f>
        <v>0</v>
      </c>
      <c r="TJ13" s="2">
        <f>IF(AND('Gantt Chart'!TJ$5&gt;(SUM(Main!$F4:$G4)+Main!$H4+$B$3),'Gantt Chart'!TJ$5&lt;=(SUM(Main!$F4:$G4)+Main!$H4+Main!$I4+$B$3)),Main!$R4,0)</f>
        <v>0</v>
      </c>
      <c r="TK13" s="2">
        <f>IF(AND('Gantt Chart'!TK$5&gt;(SUM(Main!$F4:$G4)+Main!$H4+$B$3),'Gantt Chart'!TK$5&lt;=(SUM(Main!$F4:$G4)+Main!$H4+Main!$I4+$B$3)),Main!$R4,0)</f>
        <v>0</v>
      </c>
      <c r="TL13" s="2">
        <f>IF(AND('Gantt Chart'!TL$5&gt;(SUM(Main!$F4:$G4)+Main!$H4+$B$3),'Gantt Chart'!TL$5&lt;=(SUM(Main!$F4:$G4)+Main!$H4+Main!$I4+$B$3)),Main!$R4,0)</f>
        <v>0</v>
      </c>
      <c r="TM13" s="2">
        <f>IF(AND('Gantt Chart'!TM$5&gt;(SUM(Main!$F4:$G4)+Main!$H4+$B$3),'Gantt Chart'!TM$5&lt;=(SUM(Main!$F4:$G4)+Main!$H4+Main!$I4+$B$3)),Main!$R4,0)</f>
        <v>0</v>
      </c>
      <c r="TN13" s="2">
        <f>IF(AND('Gantt Chart'!TN$5&gt;(SUM(Main!$F4:$G4)+Main!$H4+$B$3),'Gantt Chart'!TN$5&lt;=(SUM(Main!$F4:$G4)+Main!$H4+Main!$I4+$B$3)),Main!$R4,0)</f>
        <v>0</v>
      </c>
      <c r="TO13" s="2">
        <f>IF(AND('Gantt Chart'!TO$5&gt;(SUM(Main!$F4:$G4)+Main!$H4+$B$3),'Gantt Chart'!TO$5&lt;=(SUM(Main!$F4:$G4)+Main!$H4+Main!$I4+$B$3)),Main!$R4,0)</f>
        <v>0</v>
      </c>
      <c r="TP13" s="2">
        <f>IF(AND('Gantt Chart'!TP$5&gt;(SUM(Main!$F4:$G4)+Main!$H4+$B$3),'Gantt Chart'!TP$5&lt;=(SUM(Main!$F4:$G4)+Main!$H4+Main!$I4+$B$3)),Main!$R4,0)</f>
        <v>0</v>
      </c>
      <c r="TQ13" s="2">
        <f>IF(AND('Gantt Chart'!TQ$5&gt;(SUM(Main!$F4:$G4)+Main!$H4+$B$3),'Gantt Chart'!TQ$5&lt;=(SUM(Main!$F4:$G4)+Main!$H4+Main!$I4+$B$3)),Main!$R4,0)</f>
        <v>0</v>
      </c>
      <c r="TR13" s="2">
        <f>IF(AND('Gantt Chart'!TR$5&gt;(SUM(Main!$F4:$G4)+Main!$H4+$B$3),'Gantt Chart'!TR$5&lt;=(SUM(Main!$F4:$G4)+Main!$H4+Main!$I4+$B$3)),Main!$R4,0)</f>
        <v>0</v>
      </c>
      <c r="TS13" s="2">
        <f>IF(AND('Gantt Chart'!TS$5&gt;(SUM(Main!$F4:$G4)+Main!$H4+$B$3),'Gantt Chart'!TS$5&lt;=(SUM(Main!$F4:$G4)+Main!$H4+Main!$I4+$B$3)),Main!$R4,0)</f>
        <v>0</v>
      </c>
      <c r="TT13" s="2">
        <f>IF(AND('Gantt Chart'!TT$5&gt;(SUM(Main!$F4:$G4)+Main!$H4+$B$3),'Gantt Chart'!TT$5&lt;=(SUM(Main!$F4:$G4)+Main!$H4+Main!$I4+$B$3)),Main!$R4,0)</f>
        <v>0</v>
      </c>
      <c r="TU13" s="2">
        <f>IF(AND('Gantt Chart'!TU$5&gt;(SUM(Main!$F4:$G4)+Main!$H4+$B$3),'Gantt Chart'!TU$5&lt;=(SUM(Main!$F4:$G4)+Main!$H4+Main!$I4+$B$3)),Main!$R4,0)</f>
        <v>0</v>
      </c>
      <c r="TV13" s="2">
        <f>IF(AND('Gantt Chart'!TV$5&gt;(SUM(Main!$F4:$G4)+Main!$H4+$B$3),'Gantt Chart'!TV$5&lt;=(SUM(Main!$F4:$G4)+Main!$H4+Main!$I4+$B$3)),Main!$R4,0)</f>
        <v>0</v>
      </c>
      <c r="TW13" s="2">
        <f>IF(AND('Gantt Chart'!TW$5&gt;(SUM(Main!$F4:$G4)+Main!$H4+$B$3),'Gantt Chart'!TW$5&lt;=(SUM(Main!$F4:$G4)+Main!$H4+Main!$I4+$B$3)),Main!$R4,0)</f>
        <v>0</v>
      </c>
      <c r="TX13" s="2">
        <f>IF(AND('Gantt Chart'!TX$5&gt;(SUM(Main!$F4:$G4)+Main!$H4+$B$3),'Gantt Chart'!TX$5&lt;=(SUM(Main!$F4:$G4)+Main!$H4+Main!$I4+$B$3)),Main!$R4,0)</f>
        <v>0</v>
      </c>
      <c r="TY13" s="2">
        <f>IF(AND('Gantt Chart'!TY$5&gt;(SUM(Main!$F4:$G4)+Main!$H4+$B$3),'Gantt Chart'!TY$5&lt;=(SUM(Main!$F4:$G4)+Main!$H4+Main!$I4+$B$3)),Main!$R4,0)</f>
        <v>0</v>
      </c>
      <c r="TZ13" s="2">
        <f>IF(AND('Gantt Chart'!TZ$5&gt;(SUM(Main!$F4:$G4)+Main!$H4+$B$3),'Gantt Chart'!TZ$5&lt;=(SUM(Main!$F4:$G4)+Main!$H4+Main!$I4+$B$3)),Main!$R4,0)</f>
        <v>0</v>
      </c>
      <c r="UA13" s="2">
        <f>IF(AND('Gantt Chart'!UA$5&gt;(SUM(Main!$F4:$G4)+Main!$H4+$B$3),'Gantt Chart'!UA$5&lt;=(SUM(Main!$F4:$G4)+Main!$H4+Main!$I4+$B$3)),Main!$R4,0)</f>
        <v>0</v>
      </c>
      <c r="UB13" s="2">
        <f>IF(AND('Gantt Chart'!UB$5&gt;(SUM(Main!$F4:$G4)+Main!$H4+$B$3),'Gantt Chart'!UB$5&lt;=(SUM(Main!$F4:$G4)+Main!$H4+Main!$I4+$B$3)),Main!$R4,0)</f>
        <v>0</v>
      </c>
      <c r="UC13" s="2">
        <f>IF(AND('Gantt Chart'!UC$5&gt;(SUM(Main!$F4:$G4)+Main!$H4+$B$3),'Gantt Chart'!UC$5&lt;=(SUM(Main!$F4:$G4)+Main!$H4+Main!$I4+$B$3)),Main!$R4,0)</f>
        <v>0</v>
      </c>
      <c r="UD13" s="2">
        <f>IF(AND('Gantt Chart'!UD$5&gt;(SUM(Main!$F4:$G4)+Main!$H4+$B$3),'Gantt Chart'!UD$5&lt;=(SUM(Main!$F4:$G4)+Main!$H4+Main!$I4+$B$3)),Main!$R4,0)</f>
        <v>0</v>
      </c>
      <c r="UE13" s="2">
        <f>IF(AND('Gantt Chart'!UE$5&gt;(SUM(Main!$F4:$G4)+Main!$H4+$B$3),'Gantt Chart'!UE$5&lt;=(SUM(Main!$F4:$G4)+Main!$H4+Main!$I4+$B$3)),Main!$R4,0)</f>
        <v>0</v>
      </c>
      <c r="UF13" s="2">
        <f>IF(AND('Gantt Chart'!UF$5&gt;(SUM(Main!$F4:$G4)+Main!$H4+$B$3),'Gantt Chart'!UF$5&lt;=(SUM(Main!$F4:$G4)+Main!$H4+Main!$I4+$B$3)),Main!$R4,0)</f>
        <v>0</v>
      </c>
      <c r="UG13" s="2">
        <f>IF(AND('Gantt Chart'!UG$5&gt;(SUM(Main!$F4:$G4)+Main!$H4+$B$3),'Gantt Chart'!UG$5&lt;=(SUM(Main!$F4:$G4)+Main!$H4+Main!$I4+$B$3)),Main!$R4,0)</f>
        <v>0</v>
      </c>
      <c r="UH13" s="2">
        <f>IF(AND('Gantt Chart'!UH$5&gt;(SUM(Main!$F4:$G4)+Main!$H4+$B$3),'Gantt Chart'!UH$5&lt;=(SUM(Main!$F4:$G4)+Main!$H4+Main!$I4+$B$3)),Main!$R4,0)</f>
        <v>0</v>
      </c>
      <c r="UI13" s="2">
        <f>IF(AND('Gantt Chart'!UI$5&gt;(SUM(Main!$F4:$G4)+Main!$H4+$B$3),'Gantt Chart'!UI$5&lt;=(SUM(Main!$F4:$G4)+Main!$H4+Main!$I4+$B$3)),Main!$R4,0)</f>
        <v>0</v>
      </c>
      <c r="UJ13" s="2">
        <f>IF(AND('Gantt Chart'!UJ$5&gt;(SUM(Main!$F4:$G4)+Main!$H4+$B$3),'Gantt Chart'!UJ$5&lt;=(SUM(Main!$F4:$G4)+Main!$H4+Main!$I4+$B$3)),Main!$R4,0)</f>
        <v>0</v>
      </c>
      <c r="UK13" s="2">
        <f>IF(AND('Gantt Chart'!UK$5&gt;(SUM(Main!$F4:$G4)+Main!$H4+$B$3),'Gantt Chart'!UK$5&lt;=(SUM(Main!$F4:$G4)+Main!$H4+Main!$I4+$B$3)),Main!$R4,0)</f>
        <v>0</v>
      </c>
      <c r="UL13" s="2">
        <f>IF(AND('Gantt Chart'!UL$5&gt;(SUM(Main!$F4:$G4)+Main!$H4+$B$3),'Gantt Chart'!UL$5&lt;=(SUM(Main!$F4:$G4)+Main!$H4+Main!$I4+$B$3)),Main!$R4,0)</f>
        <v>0</v>
      </c>
      <c r="UM13" s="2">
        <f>IF(AND('Gantt Chart'!UM$5&gt;(SUM(Main!$F4:$G4)+Main!$H4+$B$3),'Gantt Chart'!UM$5&lt;=(SUM(Main!$F4:$G4)+Main!$H4+Main!$I4+$B$3)),Main!$R4,0)</f>
        <v>0</v>
      </c>
      <c r="UN13" s="2">
        <f>IF(AND('Gantt Chart'!UN$5&gt;(SUM(Main!$F4:$G4)+Main!$H4+$B$3),'Gantt Chart'!UN$5&lt;=(SUM(Main!$F4:$G4)+Main!$H4+Main!$I4+$B$3)),Main!$R4,0)</f>
        <v>0</v>
      </c>
      <c r="UO13" s="2">
        <f>IF(AND('Gantt Chart'!UO$5&gt;(SUM(Main!$F4:$G4)+Main!$H4+$B$3),'Gantt Chart'!UO$5&lt;=(SUM(Main!$F4:$G4)+Main!$H4+Main!$I4+$B$3)),Main!$R4,0)</f>
        <v>0</v>
      </c>
      <c r="UP13" s="2">
        <f>IF(AND('Gantt Chart'!UP$5&gt;(SUM(Main!$F4:$G4)+Main!$H4+$B$3),'Gantt Chart'!UP$5&lt;=(SUM(Main!$F4:$G4)+Main!$H4+Main!$I4+$B$3)),Main!$R4,0)</f>
        <v>0</v>
      </c>
      <c r="UQ13" s="2">
        <f>IF(AND('Gantt Chart'!UQ$5&gt;(SUM(Main!$F4:$G4)+Main!$H4+$B$3),'Gantt Chart'!UQ$5&lt;=(SUM(Main!$F4:$G4)+Main!$H4+Main!$I4+$B$3)),Main!$R4,0)</f>
        <v>0</v>
      </c>
      <c r="UR13" s="2">
        <f>IF(AND('Gantt Chart'!UR$5&gt;(SUM(Main!$F4:$G4)+Main!$H4+$B$3),'Gantt Chart'!UR$5&lt;=(SUM(Main!$F4:$G4)+Main!$H4+Main!$I4+$B$3)),Main!$R4,0)</f>
        <v>0</v>
      </c>
      <c r="US13" s="2">
        <f>IF(AND('Gantt Chart'!US$5&gt;(SUM(Main!$F4:$G4)+Main!$H4+$B$3),'Gantt Chart'!US$5&lt;=(SUM(Main!$F4:$G4)+Main!$H4+Main!$I4+$B$3)),Main!$R4,0)</f>
        <v>0</v>
      </c>
      <c r="UT13" s="2">
        <f>IF(AND('Gantt Chart'!UT$5&gt;(SUM(Main!$F4:$G4)+Main!$H4+$B$3),'Gantt Chart'!UT$5&lt;=(SUM(Main!$F4:$G4)+Main!$H4+Main!$I4+$B$3)),Main!$R4,0)</f>
        <v>0</v>
      </c>
      <c r="UU13" s="2">
        <f>IF(AND('Gantt Chart'!UU$5&gt;(SUM(Main!$F4:$G4)+Main!$H4+$B$3),'Gantt Chart'!UU$5&lt;=(SUM(Main!$F4:$G4)+Main!$H4+Main!$I4+$B$3)),Main!$R4,0)</f>
        <v>0</v>
      </c>
      <c r="UV13" s="2">
        <f>IF(AND('Gantt Chart'!UV$5&gt;(SUM(Main!$F4:$G4)+Main!$H4+$B$3),'Gantt Chart'!UV$5&lt;=(SUM(Main!$F4:$G4)+Main!$H4+Main!$I4+$B$3)),Main!$R4,0)</f>
        <v>0</v>
      </c>
      <c r="UW13" s="2">
        <f>IF(AND('Gantt Chart'!UW$5&gt;(SUM(Main!$F4:$G4)+Main!$H4+$B$3),'Gantt Chart'!UW$5&lt;=(SUM(Main!$F4:$G4)+Main!$H4+Main!$I4+$B$3)),Main!$R4,0)</f>
        <v>0</v>
      </c>
      <c r="UX13" s="2">
        <f>IF(AND('Gantt Chart'!UX$5&gt;(SUM(Main!$F4:$G4)+Main!$H4+$B$3),'Gantt Chart'!UX$5&lt;=(SUM(Main!$F4:$G4)+Main!$H4+Main!$I4+$B$3)),Main!$R4,0)</f>
        <v>0</v>
      </c>
      <c r="UY13" s="2">
        <f>IF(AND('Gantt Chart'!UY$5&gt;(SUM(Main!$F4:$G4)+Main!$H4+$B$3),'Gantt Chart'!UY$5&lt;=(SUM(Main!$F4:$G4)+Main!$H4+Main!$I4+$B$3)),Main!$R4,0)</f>
        <v>0</v>
      </c>
      <c r="UZ13" s="2">
        <f>IF(AND('Gantt Chart'!UZ$5&gt;(SUM(Main!$F4:$G4)+Main!$H4+$B$3),'Gantt Chart'!UZ$5&lt;=(SUM(Main!$F4:$G4)+Main!$H4+Main!$I4+$B$3)),Main!$R4,0)</f>
        <v>0</v>
      </c>
      <c r="VA13" s="2">
        <f>IF(AND('Gantt Chart'!VA$5&gt;(SUM(Main!$F4:$G4)+Main!$H4+$B$3),'Gantt Chart'!VA$5&lt;=(SUM(Main!$F4:$G4)+Main!$H4+Main!$I4+$B$3)),Main!$R4,0)</f>
        <v>0</v>
      </c>
      <c r="VB13" s="2">
        <f>IF(AND('Gantt Chart'!VB$5&gt;(SUM(Main!$F4:$G4)+Main!$H4+$B$3),'Gantt Chart'!VB$5&lt;=(SUM(Main!$F4:$G4)+Main!$H4+Main!$I4+$B$3)),Main!$R4,0)</f>
        <v>0</v>
      </c>
      <c r="VC13" s="2">
        <f>IF(AND('Gantt Chart'!VC$5&gt;(SUM(Main!$F4:$G4)+Main!$H4+$B$3),'Gantt Chart'!VC$5&lt;=(SUM(Main!$F4:$G4)+Main!$H4+Main!$I4+$B$3)),Main!$R4,0)</f>
        <v>0</v>
      </c>
      <c r="VD13" s="2">
        <f>IF(AND('Gantt Chart'!VD$5&gt;(SUM(Main!$F4:$G4)+Main!$H4+$B$3),'Gantt Chart'!VD$5&lt;=(SUM(Main!$F4:$G4)+Main!$H4+Main!$I4+$B$3)),Main!$R4,0)</f>
        <v>0</v>
      </c>
      <c r="VE13" s="2">
        <f>IF(AND('Gantt Chart'!VE$5&gt;(SUM(Main!$F4:$G4)+Main!$H4+$B$3),'Gantt Chart'!VE$5&lt;=(SUM(Main!$F4:$G4)+Main!$H4+Main!$I4+$B$3)),Main!$R4,0)</f>
        <v>0</v>
      </c>
      <c r="VF13" s="2">
        <f>IF(AND('Gantt Chart'!VF$5&gt;(SUM(Main!$F4:$G4)+Main!$H4+$B$3),'Gantt Chart'!VF$5&lt;=(SUM(Main!$F4:$G4)+Main!$H4+Main!$I4+$B$3)),Main!$R4,0)</f>
        <v>0</v>
      </c>
      <c r="VG13" s="2">
        <f>IF(AND('Gantt Chart'!VG$5&gt;(SUM(Main!$F4:$G4)+Main!$H4+$B$3),'Gantt Chart'!VG$5&lt;=(SUM(Main!$F4:$G4)+Main!$H4+Main!$I4+$B$3)),Main!$R4,0)</f>
        <v>0</v>
      </c>
      <c r="VH13" s="2">
        <f>IF(AND('Gantt Chart'!VH$5&gt;(SUM(Main!$F4:$G4)+Main!$H4+$B$3),'Gantt Chart'!VH$5&lt;=(SUM(Main!$F4:$G4)+Main!$H4+Main!$I4+$B$3)),Main!$R4,0)</f>
        <v>0</v>
      </c>
      <c r="VI13" s="2">
        <f>IF(AND('Gantt Chart'!VI$5&gt;(SUM(Main!$F4:$G4)+Main!$H4+$B$3),'Gantt Chart'!VI$5&lt;=(SUM(Main!$F4:$G4)+Main!$H4+Main!$I4+$B$3)),Main!$R4,0)</f>
        <v>0</v>
      </c>
      <c r="VJ13" s="2">
        <f>IF(AND('Gantt Chart'!VJ$5&gt;(SUM(Main!$F4:$G4)+Main!$H4+$B$3),'Gantt Chart'!VJ$5&lt;=(SUM(Main!$F4:$G4)+Main!$H4+Main!$I4+$B$3)),Main!$R4,0)</f>
        <v>0</v>
      </c>
      <c r="VK13" s="2">
        <f>IF(AND('Gantt Chart'!VK$5&gt;(SUM(Main!$F4:$G4)+Main!$H4+$B$3),'Gantt Chart'!VK$5&lt;=(SUM(Main!$F4:$G4)+Main!$H4+Main!$I4+$B$3)),Main!$R4,0)</f>
        <v>0</v>
      </c>
      <c r="VL13" s="2">
        <f>IF(AND('Gantt Chart'!VL$5&gt;(SUM(Main!$F4:$G4)+Main!$H4+$B$3),'Gantt Chart'!VL$5&lt;=(SUM(Main!$F4:$G4)+Main!$H4+Main!$I4+$B$3)),Main!$R4,0)</f>
        <v>0</v>
      </c>
      <c r="VM13" s="2">
        <f>IF(AND('Gantt Chart'!VM$5&gt;(SUM(Main!$F4:$G4)+Main!$H4+$B$3),'Gantt Chart'!VM$5&lt;=(SUM(Main!$F4:$G4)+Main!$H4+Main!$I4+$B$3)),Main!$R4,0)</f>
        <v>0</v>
      </c>
      <c r="VN13" s="2">
        <f>IF(AND('Gantt Chart'!VN$5&gt;(SUM(Main!$F4:$G4)+Main!$H4+$B$3),'Gantt Chart'!VN$5&lt;=(SUM(Main!$F4:$G4)+Main!$H4+Main!$I4+$B$3)),Main!$R4,0)</f>
        <v>0</v>
      </c>
      <c r="VO13" s="2">
        <f>IF(AND('Gantt Chart'!VO$5&gt;(SUM(Main!$F4:$G4)+Main!$H4+$B$3),'Gantt Chart'!VO$5&lt;=(SUM(Main!$F4:$G4)+Main!$H4+Main!$I4+$B$3)),Main!$R4,0)</f>
        <v>0</v>
      </c>
      <c r="VP13" s="2">
        <f>IF(AND('Gantt Chart'!VP$5&gt;(SUM(Main!$F4:$G4)+Main!$H4+$B$3),'Gantt Chart'!VP$5&lt;=(SUM(Main!$F4:$G4)+Main!$H4+Main!$I4+$B$3)),Main!$R4,0)</f>
        <v>0</v>
      </c>
      <c r="VQ13" s="2">
        <f>IF(AND('Gantt Chart'!VQ$5&gt;(SUM(Main!$F4:$G4)+Main!$H4+$B$3),'Gantt Chart'!VQ$5&lt;=(SUM(Main!$F4:$G4)+Main!$H4+Main!$I4+$B$3)),Main!$R4,0)</f>
        <v>0</v>
      </c>
      <c r="VR13" s="2">
        <f>IF(AND('Gantt Chart'!VR$5&gt;(SUM(Main!$F4:$G4)+Main!$H4+$B$3),'Gantt Chart'!VR$5&lt;=(SUM(Main!$F4:$G4)+Main!$H4+Main!$I4+$B$3)),Main!$R4,0)</f>
        <v>0</v>
      </c>
      <c r="VS13" s="2">
        <f>IF(AND('Gantt Chart'!VS$5&gt;(SUM(Main!$F4:$G4)+Main!$H4+$B$3),'Gantt Chart'!VS$5&lt;=(SUM(Main!$F4:$G4)+Main!$H4+Main!$I4+$B$3)),Main!$R4,0)</f>
        <v>0</v>
      </c>
      <c r="VT13" s="2">
        <f>IF(AND('Gantt Chart'!VT$5&gt;(SUM(Main!$F4:$G4)+Main!$H4+$B$3),'Gantt Chart'!VT$5&lt;=(SUM(Main!$F4:$G4)+Main!$H4+Main!$I4+$B$3)),Main!$R4,0)</f>
        <v>0</v>
      </c>
      <c r="VU13" s="2">
        <f>IF(AND('Gantt Chart'!VU$5&gt;(SUM(Main!$F4:$G4)+Main!$H4+$B$3),'Gantt Chart'!VU$5&lt;=(SUM(Main!$F4:$G4)+Main!$H4+Main!$I4+$B$3)),Main!$R4,0)</f>
        <v>0</v>
      </c>
      <c r="VV13" s="2">
        <f>IF(AND('Gantt Chart'!VV$5&gt;(SUM(Main!$F4:$G4)+Main!$H4+$B$3),'Gantt Chart'!VV$5&lt;=(SUM(Main!$F4:$G4)+Main!$H4+Main!$I4+$B$3)),Main!$R4,0)</f>
        <v>0</v>
      </c>
      <c r="VW13" s="2">
        <f>IF(AND('Gantt Chart'!VW$5&gt;(SUM(Main!$F4:$G4)+Main!$H4+$B$3),'Gantt Chart'!VW$5&lt;=(SUM(Main!$F4:$G4)+Main!$H4+Main!$I4+$B$3)),Main!$R4,0)</f>
        <v>0</v>
      </c>
      <c r="VX13" s="2">
        <f>IF(AND('Gantt Chart'!VX$5&gt;(SUM(Main!$F4:$G4)+Main!$H4+$B$3),'Gantt Chart'!VX$5&lt;=(SUM(Main!$F4:$G4)+Main!$H4+Main!$I4+$B$3)),Main!$R4,0)</f>
        <v>0</v>
      </c>
      <c r="VY13" s="2">
        <f>IF(AND('Gantt Chart'!VY$5&gt;(SUM(Main!$F4:$G4)+Main!$H4+$B$3),'Gantt Chart'!VY$5&lt;=(SUM(Main!$F4:$G4)+Main!$H4+Main!$I4+$B$3)),Main!$R4,0)</f>
        <v>0</v>
      </c>
      <c r="VZ13" s="2">
        <f>IF(AND('Gantt Chart'!VZ$5&gt;(SUM(Main!$F4:$G4)+Main!$H4+$B$3),'Gantt Chart'!VZ$5&lt;=(SUM(Main!$F4:$G4)+Main!$H4+Main!$I4+$B$3)),Main!$R4,0)</f>
        <v>0</v>
      </c>
      <c r="WA13" s="2">
        <f>IF(AND('Gantt Chart'!WA$5&gt;(SUM(Main!$F4:$G4)+Main!$H4+$B$3),'Gantt Chart'!WA$5&lt;=(SUM(Main!$F4:$G4)+Main!$H4+Main!$I4+$B$3)),Main!$R4,0)</f>
        <v>0</v>
      </c>
      <c r="WB13" s="2">
        <f>IF(AND('Gantt Chart'!WB$5&gt;(SUM(Main!$F4:$G4)+Main!$H4+$B$3),'Gantt Chart'!WB$5&lt;=(SUM(Main!$F4:$G4)+Main!$H4+Main!$I4+$B$3)),Main!$R4,0)</f>
        <v>0</v>
      </c>
      <c r="WC13" s="2">
        <f>IF(AND('Gantt Chart'!WC$5&gt;(SUM(Main!$F4:$G4)+Main!$H4+$B$3),'Gantt Chart'!WC$5&lt;=(SUM(Main!$F4:$G4)+Main!$H4+Main!$I4+$B$3)),Main!$R4,0)</f>
        <v>0</v>
      </c>
      <c r="WD13" s="2">
        <f>IF(AND('Gantt Chart'!WD$5&gt;(SUM(Main!$F4:$G4)+Main!$H4+$B$3),'Gantt Chart'!WD$5&lt;=(SUM(Main!$F4:$G4)+Main!$H4+Main!$I4+$B$3)),Main!$R4,0)</f>
        <v>0</v>
      </c>
      <c r="WE13" s="2">
        <f>IF(AND('Gantt Chart'!WE$5&gt;(SUM(Main!$F4:$G4)+Main!$H4+$B$3),'Gantt Chart'!WE$5&lt;=(SUM(Main!$F4:$G4)+Main!$H4+Main!$I4+$B$3)),Main!$R4,0)</f>
        <v>0</v>
      </c>
      <c r="WF13" s="24" t="s">
        <v>35</v>
      </c>
      <c r="GJL13" s="1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  <c r="WXG13" s="3"/>
      <c r="WXH13" s="3"/>
      <c r="WXI13" s="3"/>
      <c r="WXJ13" s="3"/>
      <c r="WXK13" s="3"/>
      <c r="WXL13" s="3"/>
      <c r="WXM13" s="3"/>
      <c r="WXN13" s="3"/>
      <c r="WXO13" s="3"/>
      <c r="WXP13" s="3"/>
      <c r="WXQ13" s="3"/>
      <c r="WXR13" s="3"/>
      <c r="WXS13" s="3"/>
      <c r="WXT13" s="3"/>
      <c r="WXU13" s="3"/>
      <c r="WXV13" s="3"/>
      <c r="WXW13" s="3"/>
      <c r="WXX13" s="3"/>
      <c r="WXY13" s="3"/>
      <c r="WXZ13" s="3"/>
      <c r="WYA13" s="3"/>
      <c r="WYB13" s="3"/>
      <c r="WYC13" s="3"/>
      <c r="WYD13" s="3"/>
      <c r="WYE13" s="3"/>
      <c r="WYF13" s="3"/>
      <c r="WYG13" s="3"/>
      <c r="WYH13" s="3"/>
      <c r="WYI13" s="3"/>
      <c r="WYJ13" s="3"/>
      <c r="WYK13" s="3"/>
      <c r="WYL13" s="3"/>
      <c r="WYM13" s="3"/>
      <c r="WYN13" s="3"/>
      <c r="WYO13" s="3"/>
      <c r="WYP13" s="3"/>
      <c r="WYQ13" s="3"/>
      <c r="WYR13" s="3"/>
      <c r="WYS13" s="3"/>
      <c r="WYT13" s="3"/>
      <c r="WYU13" s="3"/>
      <c r="WYV13" s="3"/>
      <c r="WYW13" s="3"/>
      <c r="WYX13" s="3"/>
      <c r="WYY13" s="3"/>
      <c r="WYZ13" s="3"/>
      <c r="WZA13" s="3"/>
      <c r="WZB13" s="3"/>
      <c r="WZC13" s="3"/>
      <c r="WZD13" s="3"/>
      <c r="WZE13" s="3"/>
      <c r="WZF13" s="3"/>
      <c r="WZG13" s="3"/>
      <c r="WZH13" s="3"/>
      <c r="WZI13" s="3"/>
      <c r="WZJ13" s="3"/>
      <c r="WZK13" s="3"/>
      <c r="WZL13" s="3"/>
      <c r="WZM13" s="3"/>
      <c r="WZN13" s="3"/>
      <c r="WZO13" s="3"/>
      <c r="WZP13" s="3"/>
      <c r="WZQ13" s="3"/>
      <c r="WZR13" s="3"/>
      <c r="WZS13" s="3"/>
      <c r="WZT13" s="3"/>
      <c r="WZU13" s="3"/>
      <c r="WZV13" s="3"/>
      <c r="WZW13" s="3"/>
      <c r="WZX13" s="3"/>
      <c r="WZY13" s="3"/>
      <c r="WZZ13" s="3"/>
      <c r="XAA13" s="3"/>
      <c r="XAB13" s="3"/>
      <c r="XAC13" s="3"/>
      <c r="XAD13" s="3"/>
      <c r="XAE13" s="3"/>
      <c r="XAF13" s="3"/>
      <c r="XAG13" s="3"/>
      <c r="XAH13" s="3"/>
      <c r="XAI13" s="3"/>
      <c r="XAJ13" s="3"/>
      <c r="XAK13" s="3"/>
      <c r="XAL13" s="3"/>
      <c r="XAM13" s="3"/>
      <c r="XAN13" s="3"/>
      <c r="XAO13" s="3"/>
      <c r="XAP13" s="3"/>
      <c r="XAQ13" s="3"/>
      <c r="XAR13" s="3"/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</row>
    <row r="14" spans="1:16330" s="2" customFormat="1" x14ac:dyDescent="2.0499999999999998">
      <c r="A14" s="19"/>
      <c r="B14" s="2" t="s">
        <v>36</v>
      </c>
      <c r="C14" s="2">
        <v>0</v>
      </c>
      <c r="D14" s="2">
        <f>IF(AND('Gantt Chart'!D$5&gt;(SUM(Main!$F4:$G4)+Main!$H4+Main!$I4+$B$4),'Gantt Chart'!D$5&lt;=(SUM(Main!$F4:$G4)+Main!$H4+Main!$I4+SUM(Main!$J4:$K4)+$B$4)),Main!$S4,0)</f>
        <v>0</v>
      </c>
      <c r="E14" s="2">
        <f>IF(AND('Gantt Chart'!E$5&gt;(SUM(Main!$F4:$G4)+Main!$H4+Main!$I4+$B$4),'Gantt Chart'!E$5&lt;=(SUM(Main!$F4:$G4)+Main!$H4+Main!$I4+SUM(Main!$J4:$K4)+$B$4)),Main!$S4,0)</f>
        <v>0</v>
      </c>
      <c r="F14" s="2">
        <f>IF(AND('Gantt Chart'!F$5&gt;(SUM(Main!$F4:$G4)+Main!$H4+Main!$I4+$B$4),'Gantt Chart'!F$5&lt;=(SUM(Main!$F4:$G4)+Main!$H4+Main!$I4+SUM(Main!$J4:$K4)+$B$4)),Main!$S4,0)</f>
        <v>0</v>
      </c>
      <c r="G14" s="2">
        <f>IF(AND('Gantt Chart'!G$5&gt;(SUM(Main!$F4:$G4)+Main!$H4+Main!$I4+$B$4),'Gantt Chart'!G$5&lt;=(SUM(Main!$F4:$G4)+Main!$H4+Main!$I4+SUM(Main!$J4:$K4)+$B$4)),Main!$S4,0)</f>
        <v>0</v>
      </c>
      <c r="H14" s="2">
        <f>IF(AND('Gantt Chart'!H$5&gt;(SUM(Main!$F4:$G4)+Main!$H4+Main!$I4+$B$4),'Gantt Chart'!H$5&lt;=(SUM(Main!$F4:$G4)+Main!$H4+Main!$I4+SUM(Main!$J4:$K4)+$B$4)),Main!$S4,0)</f>
        <v>0</v>
      </c>
      <c r="I14" s="2">
        <f>IF(AND('Gantt Chart'!I$5&gt;(SUM(Main!$F4:$G4)+Main!$H4+Main!$I4+$B$4),'Gantt Chart'!I$5&lt;=(SUM(Main!$F4:$G4)+Main!$H4+Main!$I4+SUM(Main!$J4:$K4)+$B$4)),Main!$S4,0)</f>
        <v>0</v>
      </c>
      <c r="J14" s="2">
        <f>IF(AND('Gantt Chart'!J$5&gt;(SUM(Main!$F4:$G4)+Main!$H4+Main!$I4+$B$4),'Gantt Chart'!J$5&lt;=(SUM(Main!$F4:$G4)+Main!$H4+Main!$I4+SUM(Main!$J4:$K4)+$B$4)),Main!$S4,0)</f>
        <v>0</v>
      </c>
      <c r="K14" s="2">
        <f>IF(AND('Gantt Chart'!K$5&gt;(SUM(Main!$F4:$G4)+Main!$H4+Main!$I4+$B$4),'Gantt Chart'!K$5&lt;=(SUM(Main!$F4:$G4)+Main!$H4+Main!$I4+SUM(Main!$J4:$K4)+$B$4)),Main!$S4,0)</f>
        <v>0</v>
      </c>
      <c r="L14" s="2">
        <f>IF(AND('Gantt Chart'!L$5&gt;(SUM(Main!$F4:$G4)+Main!$H4+Main!$I4+$B$4),'Gantt Chart'!L$5&lt;=(SUM(Main!$F4:$G4)+Main!$H4+Main!$I4+SUM(Main!$J4:$K4)+$B$4)),Main!$S4,0)</f>
        <v>0</v>
      </c>
      <c r="M14" s="2">
        <f>IF(AND('Gantt Chart'!M$5&gt;(SUM(Main!$F4:$G4)+Main!$H4+Main!$I4+$B$4),'Gantt Chart'!M$5&lt;=(SUM(Main!$F4:$G4)+Main!$H4+Main!$I4+SUM(Main!$J4:$K4)+$B$4)),Main!$S4,0)</f>
        <v>0</v>
      </c>
      <c r="N14" s="2">
        <f>IF(AND('Gantt Chart'!N$5&gt;(SUM(Main!$F4:$G4)+Main!$H4+Main!$I4+$B$4),'Gantt Chart'!N$5&lt;=(SUM(Main!$F4:$G4)+Main!$H4+Main!$I4+SUM(Main!$J4:$K4)+$B$4)),Main!$S4,0)</f>
        <v>0</v>
      </c>
      <c r="O14" s="2">
        <f>IF(AND('Gantt Chart'!O$5&gt;(SUM(Main!$F4:$G4)+Main!$H4+Main!$I4+$B$4),'Gantt Chart'!O$5&lt;=(SUM(Main!$F4:$G4)+Main!$H4+Main!$I4+SUM(Main!$J4:$K4)+$B$4)),Main!$S4,0)</f>
        <v>0</v>
      </c>
      <c r="P14" s="2">
        <f>IF(AND('Gantt Chart'!P$5&gt;(SUM(Main!$F4:$G4)+Main!$H4+Main!$I4+$B$4),'Gantt Chart'!P$5&lt;=(SUM(Main!$F4:$G4)+Main!$H4+Main!$I4+SUM(Main!$J4:$K4)+$B$4)),Main!$S4,0)</f>
        <v>0</v>
      </c>
      <c r="Q14" s="2">
        <f>IF(AND('Gantt Chart'!Q$5&gt;(SUM(Main!$F4:$G4)+Main!$H4+Main!$I4+$B$4),'Gantt Chart'!Q$5&lt;=(SUM(Main!$F4:$G4)+Main!$H4+Main!$I4+SUM(Main!$J4:$K4)+$B$4)),Main!$S4,0)</f>
        <v>0</v>
      </c>
      <c r="R14" s="2">
        <f>IF(AND('Gantt Chart'!R$5&gt;(SUM(Main!$F4:$G4)+Main!$H4+Main!$I4+$B$4),'Gantt Chart'!R$5&lt;=(SUM(Main!$F4:$G4)+Main!$H4+Main!$I4+SUM(Main!$J4:$K4)+$B$4)),Main!$S4,0)</f>
        <v>0</v>
      </c>
      <c r="S14" s="2">
        <f>IF(AND('Gantt Chart'!S$5&gt;(SUM(Main!$F4:$G4)+Main!$H4+Main!$I4+$B$4),'Gantt Chart'!S$5&lt;=(SUM(Main!$F4:$G4)+Main!$H4+Main!$I4+SUM(Main!$J4:$K4)+$B$4)),Main!$S4,0)</f>
        <v>0</v>
      </c>
      <c r="T14" s="2">
        <f>IF(AND('Gantt Chart'!T$5&gt;(SUM(Main!$F4:$G4)+Main!$H4+Main!$I4+$B$4),'Gantt Chart'!T$5&lt;=(SUM(Main!$F4:$G4)+Main!$H4+Main!$I4+SUM(Main!$J4:$K4)+$B$4)),Main!$S4,0)</f>
        <v>0</v>
      </c>
      <c r="U14" s="2">
        <f>IF(AND('Gantt Chart'!U$5&gt;(SUM(Main!$F4:$G4)+Main!$H4+Main!$I4+$B$4),'Gantt Chart'!U$5&lt;=(SUM(Main!$F4:$G4)+Main!$H4+Main!$I4+SUM(Main!$J4:$K4)+$B$4)),Main!$S4,0)</f>
        <v>0</v>
      </c>
      <c r="V14" s="2">
        <f>IF(AND('Gantt Chart'!V$5&gt;(SUM(Main!$F4:$G4)+Main!$H4+Main!$I4+$B$4),'Gantt Chart'!V$5&lt;=(SUM(Main!$F4:$G4)+Main!$H4+Main!$I4+SUM(Main!$J4:$K4)+$B$4)),Main!$S4,0)</f>
        <v>0</v>
      </c>
      <c r="W14" s="2">
        <f>IF(AND('Gantt Chart'!W$5&gt;(SUM(Main!$F4:$G4)+Main!$H4+Main!$I4+$B$4),'Gantt Chart'!W$5&lt;=(SUM(Main!$F4:$G4)+Main!$H4+Main!$I4+SUM(Main!$J4:$K4)+$B$4)),Main!$S4,0)</f>
        <v>0</v>
      </c>
      <c r="X14" s="2">
        <f>IF(AND('Gantt Chart'!X$5&gt;(SUM(Main!$F4:$G4)+Main!$H4+Main!$I4+$B$4),'Gantt Chart'!X$5&lt;=(SUM(Main!$F4:$G4)+Main!$H4+Main!$I4+SUM(Main!$J4:$K4)+$B$4)),Main!$S4,0)</f>
        <v>0</v>
      </c>
      <c r="Y14" s="2">
        <f>IF(AND('Gantt Chart'!Y$5&gt;(SUM(Main!$F4:$G4)+Main!$H4+Main!$I4+$B$4),'Gantt Chart'!Y$5&lt;=(SUM(Main!$F4:$G4)+Main!$H4+Main!$I4+SUM(Main!$J4:$K4)+$B$4)),Main!$S4,0)</f>
        <v>0</v>
      </c>
      <c r="Z14" s="2">
        <f>IF(AND('Gantt Chart'!Z$5&gt;(SUM(Main!$F4:$G4)+Main!$H4+Main!$I4+$B$4),'Gantt Chart'!Z$5&lt;=(SUM(Main!$F4:$G4)+Main!$H4+Main!$I4+SUM(Main!$J4:$K4)+$B$4)),Main!$S4,0)</f>
        <v>0</v>
      </c>
      <c r="AA14" s="2">
        <f>IF(AND('Gantt Chart'!AA$5&gt;(SUM(Main!$F4:$G4)+Main!$H4+Main!$I4+$B$4),'Gantt Chart'!AA$5&lt;=(SUM(Main!$F4:$G4)+Main!$H4+Main!$I4+SUM(Main!$J4:$K4)+$B$4)),Main!$S4,0)</f>
        <v>0</v>
      </c>
      <c r="AB14" s="2">
        <f>IF(AND('Gantt Chart'!AB$5&gt;(SUM(Main!$F4:$G4)+Main!$H4+Main!$I4+$B$4),'Gantt Chart'!AB$5&lt;=(SUM(Main!$F4:$G4)+Main!$H4+Main!$I4+SUM(Main!$J4:$K4)+$B$4)),Main!$S4,0)</f>
        <v>0</v>
      </c>
      <c r="AC14" s="2">
        <f>IF(AND('Gantt Chart'!AC$5&gt;(SUM(Main!$F4:$G4)+Main!$H4+Main!$I4+$B$4),'Gantt Chart'!AC$5&lt;=(SUM(Main!$F4:$G4)+Main!$H4+Main!$I4+SUM(Main!$J4:$K4)+$B$4)),Main!$S4,0)</f>
        <v>0</v>
      </c>
      <c r="AD14" s="2">
        <f>IF(AND('Gantt Chart'!AD$5&gt;(SUM(Main!$F4:$G4)+Main!$H4+Main!$I4+$B$4),'Gantt Chart'!AD$5&lt;=(SUM(Main!$F4:$G4)+Main!$H4+Main!$I4+SUM(Main!$J4:$K4)+$B$4)),Main!$S4,0)</f>
        <v>0</v>
      </c>
      <c r="AE14" s="2">
        <f>IF(AND('Gantt Chart'!AE$5&gt;(SUM(Main!$F4:$G4)+Main!$H4+Main!$I4+$B$4),'Gantt Chart'!AE$5&lt;=(SUM(Main!$F4:$G4)+Main!$H4+Main!$I4+SUM(Main!$J4:$K4)+$B$4)),Main!$S4,0)</f>
        <v>0</v>
      </c>
      <c r="AF14" s="2">
        <f>IF(AND('Gantt Chart'!AF$5&gt;(SUM(Main!$F4:$G4)+Main!$H4+Main!$I4+$B$4),'Gantt Chart'!AF$5&lt;=(SUM(Main!$F4:$G4)+Main!$H4+Main!$I4+SUM(Main!$J4:$K4)+$B$4)),Main!$S4,0)</f>
        <v>0</v>
      </c>
      <c r="AG14" s="2">
        <f>IF(AND('Gantt Chart'!AG$5&gt;(SUM(Main!$F4:$G4)+Main!$H4+Main!$I4+$B$4),'Gantt Chart'!AG$5&lt;=(SUM(Main!$F4:$G4)+Main!$H4+Main!$I4+SUM(Main!$J4:$K4)+$B$4)),Main!$S4,0)</f>
        <v>0</v>
      </c>
      <c r="AH14" s="2">
        <f>IF(AND('Gantt Chart'!AH$5&gt;(SUM(Main!$F4:$G4)+Main!$H4+Main!$I4+$B$4),'Gantt Chart'!AH$5&lt;=(SUM(Main!$F4:$G4)+Main!$H4+Main!$I4+SUM(Main!$J4:$K4)+$B$4)),Main!$S4,0)</f>
        <v>0</v>
      </c>
      <c r="AI14" s="2">
        <f>IF(AND('Gantt Chart'!AI$5&gt;(SUM(Main!$F4:$G4)+Main!$H4+Main!$I4+$B$4),'Gantt Chart'!AI$5&lt;=(SUM(Main!$F4:$G4)+Main!$H4+Main!$I4+SUM(Main!$J4:$K4)+$B$4)),Main!$S4,0)</f>
        <v>0</v>
      </c>
      <c r="AJ14" s="2">
        <f>IF(AND('Gantt Chart'!AJ$5&gt;(SUM(Main!$F4:$G4)+Main!$H4+Main!$I4+$B$4),'Gantt Chart'!AJ$5&lt;=(SUM(Main!$F4:$G4)+Main!$H4+Main!$I4+SUM(Main!$J4:$K4)+$B$4)),Main!$S4,0)</f>
        <v>0</v>
      </c>
      <c r="AK14" s="2">
        <f>IF(AND('Gantt Chart'!AK$5&gt;(SUM(Main!$F4:$G4)+Main!$H4+Main!$I4+$B$4),'Gantt Chart'!AK$5&lt;=(SUM(Main!$F4:$G4)+Main!$H4+Main!$I4+SUM(Main!$J4:$K4)+$B$4)),Main!$S4,0)</f>
        <v>0</v>
      </c>
      <c r="AL14" s="2">
        <f>IF(AND('Gantt Chart'!AL$5&gt;(SUM(Main!$F4:$G4)+Main!$H4+Main!$I4+$B$4),'Gantt Chart'!AL$5&lt;=(SUM(Main!$F4:$G4)+Main!$H4+Main!$I4+SUM(Main!$J4:$K4)+$B$4)),Main!$S4,0)</f>
        <v>0</v>
      </c>
      <c r="AM14" s="2">
        <f>IF(AND('Gantt Chart'!AM$5&gt;(SUM(Main!$F4:$G4)+Main!$H4+Main!$I4+$B$4),'Gantt Chart'!AM$5&lt;=(SUM(Main!$F4:$G4)+Main!$H4+Main!$I4+SUM(Main!$J4:$K4)+$B$4)),Main!$S4,0)</f>
        <v>0</v>
      </c>
      <c r="AN14" s="2">
        <f>IF(AND('Gantt Chart'!AN$5&gt;(SUM(Main!$F4:$G4)+Main!$H4+Main!$I4+$B$4),'Gantt Chart'!AN$5&lt;=(SUM(Main!$F4:$G4)+Main!$H4+Main!$I4+SUM(Main!$J4:$K4)+$B$4)),Main!$S4,0)</f>
        <v>0</v>
      </c>
      <c r="AO14" s="2">
        <f>IF(AND('Gantt Chart'!AO$5&gt;(SUM(Main!$F4:$G4)+Main!$H4+Main!$I4+$B$4),'Gantt Chart'!AO$5&lt;=(SUM(Main!$F4:$G4)+Main!$H4+Main!$I4+SUM(Main!$J4:$K4)+$B$4)),Main!$S4,0)</f>
        <v>0</v>
      </c>
      <c r="AP14" s="2">
        <f>IF(AND('Gantt Chart'!AP$5&gt;(SUM(Main!$F4:$G4)+Main!$H4+Main!$I4+$B$4),'Gantt Chart'!AP$5&lt;=(SUM(Main!$F4:$G4)+Main!$H4+Main!$I4+SUM(Main!$J4:$K4)+$B$4)),Main!$S4,0)</f>
        <v>0</v>
      </c>
      <c r="AQ14" s="2">
        <f>IF(AND('Gantt Chart'!AQ$5&gt;(SUM(Main!$F4:$G4)+Main!$H4+Main!$I4+$B$4),'Gantt Chart'!AQ$5&lt;=(SUM(Main!$F4:$G4)+Main!$H4+Main!$I4+SUM(Main!$J4:$K4)+$B$4)),Main!$S4,0)</f>
        <v>0</v>
      </c>
      <c r="AR14" s="2">
        <f>IF(AND('Gantt Chart'!AR$5&gt;(SUM(Main!$F4:$G4)+Main!$H4+Main!$I4+$B$4),'Gantt Chart'!AR$5&lt;=(SUM(Main!$F4:$G4)+Main!$H4+Main!$I4+SUM(Main!$J4:$K4)+$B$4)),Main!$S4,0)</f>
        <v>0</v>
      </c>
      <c r="AS14" s="2">
        <f>IF(AND('Gantt Chart'!AS$5&gt;(SUM(Main!$F4:$G4)+Main!$H4+Main!$I4+$B$4),'Gantt Chart'!AS$5&lt;=(SUM(Main!$F4:$G4)+Main!$H4+Main!$I4+SUM(Main!$J4:$K4)+$B$4)),Main!$S4,0)</f>
        <v>0</v>
      </c>
      <c r="AT14" s="2">
        <f>IF(AND('Gantt Chart'!AT$5&gt;(SUM(Main!$F4:$G4)+Main!$H4+Main!$I4+$B$4),'Gantt Chart'!AT$5&lt;=(SUM(Main!$F4:$G4)+Main!$H4+Main!$I4+SUM(Main!$J4:$K4)+$B$4)),Main!$S4,0)</f>
        <v>0</v>
      </c>
      <c r="AU14" s="2">
        <f>IF(AND('Gantt Chart'!AU$5&gt;(SUM(Main!$F4:$G4)+Main!$H4+Main!$I4+$B$4),'Gantt Chart'!AU$5&lt;=(SUM(Main!$F4:$G4)+Main!$H4+Main!$I4+SUM(Main!$J4:$K4)+$B$4)),Main!$S4,0)</f>
        <v>0</v>
      </c>
      <c r="AV14" s="2">
        <f>IF(AND('Gantt Chart'!AV$5&gt;(SUM(Main!$F4:$G4)+Main!$H4+Main!$I4+$B$4),'Gantt Chart'!AV$5&lt;=(SUM(Main!$F4:$G4)+Main!$H4+Main!$I4+SUM(Main!$J4:$K4)+$B$4)),Main!$S4,0)</f>
        <v>0</v>
      </c>
      <c r="AW14" s="2">
        <f>IF(AND('Gantt Chart'!AW$5&gt;(SUM(Main!$F4:$G4)+Main!$H4+Main!$I4+$B$4),'Gantt Chart'!AW$5&lt;=(SUM(Main!$F4:$G4)+Main!$H4+Main!$I4+SUM(Main!$J4:$K4)+$B$4)),Main!$S4,0)</f>
        <v>0</v>
      </c>
      <c r="AX14" s="2">
        <f>IF(AND('Gantt Chart'!AX$5&gt;(SUM(Main!$F4:$G4)+Main!$H4+Main!$I4+$B$4),'Gantt Chart'!AX$5&lt;=(SUM(Main!$F4:$G4)+Main!$H4+Main!$I4+SUM(Main!$J4:$K4)+$B$4)),Main!$S4,0)</f>
        <v>0</v>
      </c>
      <c r="AY14" s="2">
        <f>IF(AND('Gantt Chart'!AY$5&gt;(SUM(Main!$F4:$G4)+Main!$H4+Main!$I4+$B$4),'Gantt Chart'!AY$5&lt;=(SUM(Main!$F4:$G4)+Main!$H4+Main!$I4+SUM(Main!$J4:$K4)+$B$4)),Main!$S4,0)</f>
        <v>0</v>
      </c>
      <c r="AZ14" s="2">
        <f>IF(AND('Gantt Chart'!AZ$5&gt;(SUM(Main!$F4:$G4)+Main!$H4+Main!$I4+$B$4),'Gantt Chart'!AZ$5&lt;=(SUM(Main!$F4:$G4)+Main!$H4+Main!$I4+SUM(Main!$J4:$K4)+$B$4)),Main!$S4,0)</f>
        <v>0</v>
      </c>
      <c r="BA14" s="2">
        <f>IF(AND('Gantt Chart'!BA$5&gt;(SUM(Main!$F4:$G4)+Main!$H4+Main!$I4+$B$4),'Gantt Chart'!BA$5&lt;=(SUM(Main!$F4:$G4)+Main!$H4+Main!$I4+SUM(Main!$J4:$K4)+$B$4)),Main!$S4,0)</f>
        <v>0</v>
      </c>
      <c r="BB14" s="2">
        <f>IF(AND('Gantt Chart'!BB$5&gt;(SUM(Main!$F4:$G4)+Main!$H4+Main!$I4+$B$4),'Gantt Chart'!BB$5&lt;=(SUM(Main!$F4:$G4)+Main!$H4+Main!$I4+SUM(Main!$J4:$K4)+$B$4)),Main!$S4,0)</f>
        <v>0</v>
      </c>
      <c r="BC14" s="2">
        <f>IF(AND('Gantt Chart'!BC$5&gt;(SUM(Main!$F4:$G4)+Main!$H4+Main!$I4+$B$4),'Gantt Chart'!BC$5&lt;=(SUM(Main!$F4:$G4)+Main!$H4+Main!$I4+SUM(Main!$J4:$K4)+$B$4)),Main!$S4,0)</f>
        <v>0</v>
      </c>
      <c r="BD14" s="2">
        <f>IF(AND('Gantt Chart'!BD$5&gt;(SUM(Main!$F4:$G4)+Main!$H4+Main!$I4+$B$4),'Gantt Chart'!BD$5&lt;=(SUM(Main!$F4:$G4)+Main!$H4+Main!$I4+SUM(Main!$J4:$K4)+$B$4)),Main!$S4,0)</f>
        <v>0</v>
      </c>
      <c r="BE14" s="2">
        <f>IF(AND('Gantt Chart'!BE$5&gt;(SUM(Main!$F4:$G4)+Main!$H4+Main!$I4+$B$4),'Gantt Chart'!BE$5&lt;=(SUM(Main!$F4:$G4)+Main!$H4+Main!$I4+SUM(Main!$J4:$K4)+$B$4)),Main!$S4,0)</f>
        <v>0</v>
      </c>
      <c r="BF14" s="2">
        <f>IF(AND('Gantt Chart'!BF$5&gt;(SUM(Main!$F4:$G4)+Main!$H4+Main!$I4+$B$4),'Gantt Chart'!BF$5&lt;=(SUM(Main!$F4:$G4)+Main!$H4+Main!$I4+SUM(Main!$J4:$K4)+$B$4)),Main!$S4,0)</f>
        <v>0</v>
      </c>
      <c r="BG14" s="2">
        <f>IF(AND('Gantt Chart'!BG$5&gt;(SUM(Main!$F4:$G4)+Main!$H4+Main!$I4+$B$4),'Gantt Chart'!BG$5&lt;=(SUM(Main!$F4:$G4)+Main!$H4+Main!$I4+SUM(Main!$J4:$K4)+$B$4)),Main!$S4,0)</f>
        <v>0</v>
      </c>
      <c r="BH14" s="2">
        <f>IF(AND('Gantt Chart'!BH$5&gt;(SUM(Main!$F4:$G4)+Main!$H4+Main!$I4+$B$4),'Gantt Chart'!BH$5&lt;=(SUM(Main!$F4:$G4)+Main!$H4+Main!$I4+SUM(Main!$J4:$K4)+$B$4)),Main!$S4,0)</f>
        <v>186842.10526315789</v>
      </c>
      <c r="BI14" s="2">
        <f>IF(AND('Gantt Chart'!BI$5&gt;(SUM(Main!$F4:$G4)+Main!$H4+Main!$I4+$B$4),'Gantt Chart'!BI$5&lt;=(SUM(Main!$F4:$G4)+Main!$H4+Main!$I4+SUM(Main!$J4:$K4)+$B$4)),Main!$S4,0)</f>
        <v>186842.10526315789</v>
      </c>
      <c r="BJ14" s="2">
        <f>IF(AND('Gantt Chart'!BJ$5&gt;(SUM(Main!$F4:$G4)+Main!$H4+Main!$I4+$B$4),'Gantt Chart'!BJ$5&lt;=(SUM(Main!$F4:$G4)+Main!$H4+Main!$I4+SUM(Main!$J4:$K4)+$B$4)),Main!$S4,0)</f>
        <v>186842.10526315789</v>
      </c>
      <c r="BK14" s="2">
        <f>IF(AND('Gantt Chart'!BK$5&gt;(SUM(Main!$F4:$G4)+Main!$H4+Main!$I4+$B$4),'Gantt Chart'!BK$5&lt;=(SUM(Main!$F4:$G4)+Main!$H4+Main!$I4+SUM(Main!$J4:$K4)+$B$4)),Main!$S4,0)</f>
        <v>186842.10526315789</v>
      </c>
      <c r="BL14" s="2">
        <f>IF(AND('Gantt Chart'!BL$5&gt;(SUM(Main!$F4:$G4)+Main!$H4+Main!$I4+$B$4),'Gantt Chart'!BL$5&lt;=(SUM(Main!$F4:$G4)+Main!$H4+Main!$I4+SUM(Main!$J4:$K4)+$B$4)),Main!$S4,0)</f>
        <v>186842.10526315789</v>
      </c>
      <c r="BM14" s="2">
        <f>IF(AND('Gantt Chart'!BM$5&gt;(SUM(Main!$F4:$G4)+Main!$H4+Main!$I4+$B$4),'Gantt Chart'!BM$5&lt;=(SUM(Main!$F4:$G4)+Main!$H4+Main!$I4+SUM(Main!$J4:$K4)+$B$4)),Main!$S4,0)</f>
        <v>186842.10526315789</v>
      </c>
      <c r="BN14" s="2">
        <f>IF(AND('Gantt Chart'!BN$5&gt;(SUM(Main!$F4:$G4)+Main!$H4+Main!$I4+$B$4),'Gantt Chart'!BN$5&lt;=(SUM(Main!$F4:$G4)+Main!$H4+Main!$I4+SUM(Main!$J4:$K4)+$B$4)),Main!$S4,0)</f>
        <v>186842.10526315789</v>
      </c>
      <c r="BO14" s="2">
        <f>IF(AND('Gantt Chart'!BO$5&gt;(SUM(Main!$F4:$G4)+Main!$H4+Main!$I4+$B$4),'Gantt Chart'!BO$5&lt;=(SUM(Main!$F4:$G4)+Main!$H4+Main!$I4+SUM(Main!$J4:$K4)+$B$4)),Main!$S4,0)</f>
        <v>186842.10526315789</v>
      </c>
      <c r="BP14" s="2">
        <f>IF(AND('Gantt Chart'!BP$5&gt;(SUM(Main!$F4:$G4)+Main!$H4+Main!$I4+$B$4),'Gantt Chart'!BP$5&lt;=(SUM(Main!$F4:$G4)+Main!$H4+Main!$I4+SUM(Main!$J4:$K4)+$B$4)),Main!$S4,0)</f>
        <v>186842.10526315789</v>
      </c>
      <c r="BQ14" s="2">
        <f>IF(AND('Gantt Chart'!BQ$5&gt;(SUM(Main!$F4:$G4)+Main!$H4+Main!$I4+$B$4),'Gantt Chart'!BQ$5&lt;=(SUM(Main!$F4:$G4)+Main!$H4+Main!$I4+SUM(Main!$J4:$K4)+$B$4)),Main!$S4,0)</f>
        <v>186842.10526315789</v>
      </c>
      <c r="BR14" s="2">
        <f>IF(AND('Gantt Chart'!BR$5&gt;(SUM(Main!$F4:$G4)+Main!$H4+Main!$I4+$B$4),'Gantt Chart'!BR$5&lt;=(SUM(Main!$F4:$G4)+Main!$H4+Main!$I4+SUM(Main!$J4:$K4)+$B$4)),Main!$S4,0)</f>
        <v>186842.10526315789</v>
      </c>
      <c r="BS14" s="2">
        <f>IF(AND('Gantt Chart'!BS$5&gt;(SUM(Main!$F4:$G4)+Main!$H4+Main!$I4+$B$4),'Gantt Chart'!BS$5&lt;=(SUM(Main!$F4:$G4)+Main!$H4+Main!$I4+SUM(Main!$J4:$K4)+$B$4)),Main!$S4,0)</f>
        <v>186842.10526315789</v>
      </c>
      <c r="BT14" s="2">
        <f>IF(AND('Gantt Chart'!BT$5&gt;(SUM(Main!$F4:$G4)+Main!$H4+Main!$I4+$B$4),'Gantt Chart'!BT$5&lt;=(SUM(Main!$F4:$G4)+Main!$H4+Main!$I4+SUM(Main!$J4:$K4)+$B$4)),Main!$S4,0)</f>
        <v>186842.10526315789</v>
      </c>
      <c r="BU14" s="2">
        <f>IF(AND('Gantt Chart'!BU$5&gt;(SUM(Main!$F4:$G4)+Main!$H4+Main!$I4+$B$4),'Gantt Chart'!BU$5&lt;=(SUM(Main!$F4:$G4)+Main!$H4+Main!$I4+SUM(Main!$J4:$K4)+$B$4)),Main!$S4,0)</f>
        <v>186842.10526315789</v>
      </c>
      <c r="BV14" s="2">
        <f>IF(AND('Gantt Chart'!BV$5&gt;(SUM(Main!$F4:$G4)+Main!$H4+Main!$I4+$B$4),'Gantt Chart'!BV$5&lt;=(SUM(Main!$F4:$G4)+Main!$H4+Main!$I4+SUM(Main!$J4:$K4)+$B$4)),Main!$S4,0)</f>
        <v>186842.10526315789</v>
      </c>
      <c r="BW14" s="2">
        <f>IF(AND('Gantt Chart'!BW$5&gt;(SUM(Main!$F4:$G4)+Main!$H4+Main!$I4+$B$4),'Gantt Chart'!BW$5&lt;=(SUM(Main!$F4:$G4)+Main!$H4+Main!$I4+SUM(Main!$J4:$K4)+$B$4)),Main!$S4,0)</f>
        <v>186842.10526315789</v>
      </c>
      <c r="BX14" s="2">
        <f>IF(AND('Gantt Chart'!BX$5&gt;(SUM(Main!$F4:$G4)+Main!$H4+Main!$I4+$B$4),'Gantt Chart'!BX$5&lt;=(SUM(Main!$F4:$G4)+Main!$H4+Main!$I4+SUM(Main!$J4:$K4)+$B$4)),Main!$S4,0)</f>
        <v>186842.10526315789</v>
      </c>
      <c r="BY14" s="2">
        <f>IF(AND('Gantt Chart'!BY$5&gt;(SUM(Main!$F4:$G4)+Main!$H4+Main!$I4+$B$4),'Gantt Chart'!BY$5&lt;=(SUM(Main!$F4:$G4)+Main!$H4+Main!$I4+SUM(Main!$J4:$K4)+$B$4)),Main!$S4,0)</f>
        <v>186842.10526315789</v>
      </c>
      <c r="BZ14" s="2">
        <f>IF(AND('Gantt Chart'!BZ$5&gt;(SUM(Main!$F4:$G4)+Main!$H4+Main!$I4+$B$4),'Gantt Chart'!BZ$5&lt;=(SUM(Main!$F4:$G4)+Main!$H4+Main!$I4+SUM(Main!$J4:$K4)+$B$4)),Main!$S4,0)</f>
        <v>186842.10526315789</v>
      </c>
      <c r="CA14" s="2">
        <f>IF(AND('Gantt Chart'!CA$5&gt;(SUM(Main!$F4:$G4)+Main!$H4+Main!$I4+$B$4),'Gantt Chart'!CA$5&lt;=(SUM(Main!$F4:$G4)+Main!$H4+Main!$I4+SUM(Main!$J4:$K4)+$B$4)),Main!$S4,0)</f>
        <v>186842.10526315789</v>
      </c>
      <c r="CB14" s="2">
        <f>IF(AND('Gantt Chart'!CB$5&gt;(SUM(Main!$F4:$G4)+Main!$H4+Main!$I4+$B$4),'Gantt Chart'!CB$5&lt;=(SUM(Main!$F4:$G4)+Main!$H4+Main!$I4+SUM(Main!$J4:$K4)+$B$4)),Main!$S4,0)</f>
        <v>186842.10526315789</v>
      </c>
      <c r="CC14" s="2">
        <f>IF(AND('Gantt Chart'!CC$5&gt;(SUM(Main!$F4:$G4)+Main!$H4+Main!$I4+$B$4),'Gantt Chart'!CC$5&lt;=(SUM(Main!$F4:$G4)+Main!$H4+Main!$I4+SUM(Main!$J4:$K4)+$B$4)),Main!$S4,0)</f>
        <v>186842.10526315789</v>
      </c>
      <c r="CD14" s="2">
        <f>IF(AND('Gantt Chart'!CD$5&gt;(SUM(Main!$F4:$G4)+Main!$H4+Main!$I4+$B$4),'Gantt Chart'!CD$5&lt;=(SUM(Main!$F4:$G4)+Main!$H4+Main!$I4+SUM(Main!$J4:$K4)+$B$4)),Main!$S4,0)</f>
        <v>186842.10526315789</v>
      </c>
      <c r="CE14" s="2">
        <f>IF(AND('Gantt Chart'!CE$5&gt;(SUM(Main!$F4:$G4)+Main!$H4+Main!$I4+$B$4),'Gantt Chart'!CE$5&lt;=(SUM(Main!$F4:$G4)+Main!$H4+Main!$I4+SUM(Main!$J4:$K4)+$B$4)),Main!$S4,0)</f>
        <v>186842.10526315789</v>
      </c>
      <c r="CF14" s="2">
        <f>IF(AND('Gantt Chart'!CF$5&gt;(SUM(Main!$F4:$G4)+Main!$H4+Main!$I4+$B$4),'Gantt Chart'!CF$5&lt;=(SUM(Main!$F4:$G4)+Main!$H4+Main!$I4+SUM(Main!$J4:$K4)+$B$4)),Main!$S4,0)</f>
        <v>186842.10526315789</v>
      </c>
      <c r="CG14" s="2">
        <f>IF(AND('Gantt Chart'!CG$5&gt;(SUM(Main!$F4:$G4)+Main!$H4+Main!$I4+$B$4),'Gantt Chart'!CG$5&lt;=(SUM(Main!$F4:$G4)+Main!$H4+Main!$I4+SUM(Main!$J4:$K4)+$B$4)),Main!$S4,0)</f>
        <v>186842.10526315789</v>
      </c>
      <c r="CH14" s="2">
        <f>IF(AND('Gantt Chart'!CH$5&gt;(SUM(Main!$F4:$G4)+Main!$H4+Main!$I4+$B$4),'Gantt Chart'!CH$5&lt;=(SUM(Main!$F4:$G4)+Main!$H4+Main!$I4+SUM(Main!$J4:$K4)+$B$4)),Main!$S4,0)</f>
        <v>186842.10526315789</v>
      </c>
      <c r="CI14" s="2">
        <f>IF(AND('Gantt Chart'!CI$5&gt;(SUM(Main!$F4:$G4)+Main!$H4+Main!$I4+$B$4),'Gantt Chart'!CI$5&lt;=(SUM(Main!$F4:$G4)+Main!$H4+Main!$I4+SUM(Main!$J4:$K4)+$B$4)),Main!$S4,0)</f>
        <v>186842.10526315789</v>
      </c>
      <c r="CJ14" s="2">
        <f>IF(AND('Gantt Chart'!CJ$5&gt;(SUM(Main!$F4:$G4)+Main!$H4+Main!$I4+$B$4),'Gantt Chart'!CJ$5&lt;=(SUM(Main!$F4:$G4)+Main!$H4+Main!$I4+SUM(Main!$J4:$K4)+$B$4)),Main!$S4,0)</f>
        <v>186842.10526315789</v>
      </c>
      <c r="CK14" s="2">
        <f>IF(AND('Gantt Chart'!CK$5&gt;(SUM(Main!$F4:$G4)+Main!$H4+Main!$I4+$B$4),'Gantt Chart'!CK$5&lt;=(SUM(Main!$F4:$G4)+Main!$H4+Main!$I4+SUM(Main!$J4:$K4)+$B$4)),Main!$S4,0)</f>
        <v>186842.10526315789</v>
      </c>
      <c r="CL14" s="2">
        <f>IF(AND('Gantt Chart'!CL$5&gt;(SUM(Main!$F4:$G4)+Main!$H4+Main!$I4+$B$4),'Gantt Chart'!CL$5&lt;=(SUM(Main!$F4:$G4)+Main!$H4+Main!$I4+SUM(Main!$J4:$K4)+$B$4)),Main!$S4,0)</f>
        <v>186842.10526315789</v>
      </c>
      <c r="CM14" s="2">
        <f>IF(AND('Gantt Chart'!CM$5&gt;(SUM(Main!$F4:$G4)+Main!$H4+Main!$I4+$B$4),'Gantt Chart'!CM$5&lt;=(SUM(Main!$F4:$G4)+Main!$H4+Main!$I4+SUM(Main!$J4:$K4)+$B$4)),Main!$S4,0)</f>
        <v>186842.10526315789</v>
      </c>
      <c r="CN14" s="2">
        <f>IF(AND('Gantt Chart'!CN$5&gt;(SUM(Main!$F4:$G4)+Main!$H4+Main!$I4+$B$4),'Gantt Chart'!CN$5&lt;=(SUM(Main!$F4:$G4)+Main!$H4+Main!$I4+SUM(Main!$J4:$K4)+$B$4)),Main!$S4,0)</f>
        <v>186842.10526315789</v>
      </c>
      <c r="CO14" s="2">
        <f>IF(AND('Gantt Chart'!CO$5&gt;(SUM(Main!$F4:$G4)+Main!$H4+Main!$I4+$B$4),'Gantt Chart'!CO$5&lt;=(SUM(Main!$F4:$G4)+Main!$H4+Main!$I4+SUM(Main!$J4:$K4)+$B$4)),Main!$S4,0)</f>
        <v>186842.10526315789</v>
      </c>
      <c r="CP14" s="2">
        <f>IF(AND('Gantt Chart'!CP$5&gt;(SUM(Main!$F4:$G4)+Main!$H4+Main!$I4+$B$4),'Gantt Chart'!CP$5&lt;=(SUM(Main!$F4:$G4)+Main!$H4+Main!$I4+SUM(Main!$J4:$K4)+$B$4)),Main!$S4,0)</f>
        <v>186842.10526315789</v>
      </c>
      <c r="CQ14" s="2">
        <f>IF(AND('Gantt Chart'!CQ$5&gt;(SUM(Main!$F4:$G4)+Main!$H4+Main!$I4+$B$4),'Gantt Chart'!CQ$5&lt;=(SUM(Main!$F4:$G4)+Main!$H4+Main!$I4+SUM(Main!$J4:$K4)+$B$4)),Main!$S4,0)</f>
        <v>186842.10526315789</v>
      </c>
      <c r="CR14" s="2">
        <f>IF(AND('Gantt Chart'!CR$5&gt;(SUM(Main!$F4:$G4)+Main!$H4+Main!$I4+$B$4),'Gantt Chart'!CR$5&lt;=(SUM(Main!$F4:$G4)+Main!$H4+Main!$I4+SUM(Main!$J4:$K4)+$B$4)),Main!$S4,0)</f>
        <v>186842.10526315789</v>
      </c>
      <c r="CS14" s="2">
        <f>IF(AND('Gantt Chart'!CS$5&gt;(SUM(Main!$F4:$G4)+Main!$H4+Main!$I4+$B$4),'Gantt Chart'!CS$5&lt;=(SUM(Main!$F4:$G4)+Main!$H4+Main!$I4+SUM(Main!$J4:$K4)+$B$4)),Main!$S4,0)</f>
        <v>186842.10526315789</v>
      </c>
      <c r="CT14" s="2">
        <f>IF(AND('Gantt Chart'!CT$5&gt;(SUM(Main!$F4:$G4)+Main!$H4+Main!$I4+$B$4),'Gantt Chart'!CT$5&lt;=(SUM(Main!$F4:$G4)+Main!$H4+Main!$I4+SUM(Main!$J4:$K4)+$B$4)),Main!$S4,0)</f>
        <v>186842.10526315789</v>
      </c>
      <c r="CU14" s="2">
        <f>IF(AND('Gantt Chart'!CU$5&gt;(SUM(Main!$F4:$G4)+Main!$H4+Main!$I4+$B$4),'Gantt Chart'!CU$5&lt;=(SUM(Main!$F4:$G4)+Main!$H4+Main!$I4+SUM(Main!$J4:$K4)+$B$4)),Main!$S4,0)</f>
        <v>186842.10526315789</v>
      </c>
      <c r="CV14" s="2">
        <f>IF(AND('Gantt Chart'!CV$5&gt;(SUM(Main!$F4:$G4)+Main!$H4+Main!$I4+$B$4),'Gantt Chart'!CV$5&lt;=(SUM(Main!$F4:$G4)+Main!$H4+Main!$I4+SUM(Main!$J4:$K4)+$B$4)),Main!$S4,0)</f>
        <v>186842.10526315789</v>
      </c>
      <c r="CW14" s="2">
        <f>IF(AND('Gantt Chart'!CW$5&gt;(SUM(Main!$F4:$G4)+Main!$H4+Main!$I4+$B$4),'Gantt Chart'!CW$5&lt;=(SUM(Main!$F4:$G4)+Main!$H4+Main!$I4+SUM(Main!$J4:$K4)+$B$4)),Main!$S4,0)</f>
        <v>186842.10526315789</v>
      </c>
      <c r="CX14" s="2">
        <f>IF(AND('Gantt Chart'!CX$5&gt;(SUM(Main!$F4:$G4)+Main!$H4+Main!$I4+$B$4),'Gantt Chart'!CX$5&lt;=(SUM(Main!$F4:$G4)+Main!$H4+Main!$I4+SUM(Main!$J4:$K4)+$B$4)),Main!$S4,0)</f>
        <v>186842.10526315789</v>
      </c>
      <c r="CY14" s="2">
        <f>IF(AND('Gantt Chart'!CY$5&gt;(SUM(Main!$F4:$G4)+Main!$H4+Main!$I4+$B$4),'Gantt Chart'!CY$5&lt;=(SUM(Main!$F4:$G4)+Main!$H4+Main!$I4+SUM(Main!$J4:$K4)+$B$4)),Main!$S4,0)</f>
        <v>186842.10526315789</v>
      </c>
      <c r="CZ14" s="2">
        <f>IF(AND('Gantt Chart'!CZ$5&gt;(SUM(Main!$F4:$G4)+Main!$H4+Main!$I4+$B$4),'Gantt Chart'!CZ$5&lt;=(SUM(Main!$F4:$G4)+Main!$H4+Main!$I4+SUM(Main!$J4:$K4)+$B$4)),Main!$S4,0)</f>
        <v>186842.10526315789</v>
      </c>
      <c r="DA14" s="2">
        <f>IF(AND('Gantt Chart'!DA$5&gt;(SUM(Main!$F4:$G4)+Main!$H4+Main!$I4+$B$4),'Gantt Chart'!DA$5&lt;=(SUM(Main!$F4:$G4)+Main!$H4+Main!$I4+SUM(Main!$J4:$K4)+$B$4)),Main!$S4,0)</f>
        <v>186842.10526315789</v>
      </c>
      <c r="DB14" s="2">
        <f>IF(AND('Gantt Chart'!DB$5&gt;(SUM(Main!$F4:$G4)+Main!$H4+Main!$I4+$B$4),'Gantt Chart'!DB$5&lt;=(SUM(Main!$F4:$G4)+Main!$H4+Main!$I4+SUM(Main!$J4:$K4)+$B$4)),Main!$S4,0)</f>
        <v>186842.10526315789</v>
      </c>
      <c r="DC14" s="2">
        <f>IF(AND('Gantt Chart'!DC$5&gt;(SUM(Main!$F4:$G4)+Main!$H4+Main!$I4+$B$4),'Gantt Chart'!DC$5&lt;=(SUM(Main!$F4:$G4)+Main!$H4+Main!$I4+SUM(Main!$J4:$K4)+$B$4)),Main!$S4,0)</f>
        <v>186842.10526315789</v>
      </c>
      <c r="DD14" s="2">
        <f>IF(AND('Gantt Chart'!DD$5&gt;(SUM(Main!$F4:$G4)+Main!$H4+Main!$I4+$B$4),'Gantt Chart'!DD$5&lt;=(SUM(Main!$F4:$G4)+Main!$H4+Main!$I4+SUM(Main!$J4:$K4)+$B$4)),Main!$S4,0)</f>
        <v>186842.10526315789</v>
      </c>
      <c r="DE14" s="2">
        <f>IF(AND('Gantt Chart'!DE$5&gt;(SUM(Main!$F4:$G4)+Main!$H4+Main!$I4+$B$4),'Gantt Chart'!DE$5&lt;=(SUM(Main!$F4:$G4)+Main!$H4+Main!$I4+SUM(Main!$J4:$K4)+$B$4)),Main!$S4,0)</f>
        <v>186842.10526315789</v>
      </c>
      <c r="DF14" s="2">
        <f>IF(AND('Gantt Chart'!DF$5&gt;(SUM(Main!$F4:$G4)+Main!$H4+Main!$I4+$B$4),'Gantt Chart'!DF$5&lt;=(SUM(Main!$F4:$G4)+Main!$H4+Main!$I4+SUM(Main!$J4:$K4)+$B$4)),Main!$S4,0)</f>
        <v>186842.10526315789</v>
      </c>
      <c r="DG14" s="2">
        <f>IF(AND('Gantt Chart'!DG$5&gt;(SUM(Main!$F4:$G4)+Main!$H4+Main!$I4+$B$4),'Gantt Chart'!DG$5&lt;=(SUM(Main!$F4:$G4)+Main!$H4+Main!$I4+SUM(Main!$J4:$K4)+$B$4)),Main!$S4,0)</f>
        <v>186842.10526315789</v>
      </c>
      <c r="DH14" s="2">
        <f>IF(AND('Gantt Chart'!DH$5&gt;(SUM(Main!$F4:$G4)+Main!$H4+Main!$I4+$B$4),'Gantt Chart'!DH$5&lt;=(SUM(Main!$F4:$G4)+Main!$H4+Main!$I4+SUM(Main!$J4:$K4)+$B$4)),Main!$S4,0)</f>
        <v>186842.10526315789</v>
      </c>
      <c r="DI14" s="2">
        <f>IF(AND('Gantt Chart'!DI$5&gt;(SUM(Main!$F4:$G4)+Main!$H4+Main!$I4+$B$4),'Gantt Chart'!DI$5&lt;=(SUM(Main!$F4:$G4)+Main!$H4+Main!$I4+SUM(Main!$J4:$K4)+$B$4)),Main!$S4,0)</f>
        <v>186842.10526315789</v>
      </c>
      <c r="DJ14" s="2">
        <f>IF(AND('Gantt Chart'!DJ$5&gt;(SUM(Main!$F4:$G4)+Main!$H4+Main!$I4+$B$4),'Gantt Chart'!DJ$5&lt;=(SUM(Main!$F4:$G4)+Main!$H4+Main!$I4+SUM(Main!$J4:$K4)+$B$4)),Main!$S4,0)</f>
        <v>186842.10526315789</v>
      </c>
      <c r="DK14" s="2">
        <f>IF(AND('Gantt Chart'!DK$5&gt;(SUM(Main!$F4:$G4)+Main!$H4+Main!$I4+$B$4),'Gantt Chart'!DK$5&lt;=(SUM(Main!$F4:$G4)+Main!$H4+Main!$I4+SUM(Main!$J4:$K4)+$B$4)),Main!$S4,0)</f>
        <v>186842.10526315789</v>
      </c>
      <c r="DL14" s="2">
        <f>IF(AND('Gantt Chart'!DL$5&gt;(SUM(Main!$F4:$G4)+Main!$H4+Main!$I4+$B$4),'Gantt Chart'!DL$5&lt;=(SUM(Main!$F4:$G4)+Main!$H4+Main!$I4+SUM(Main!$J4:$K4)+$B$4)),Main!$S4,0)</f>
        <v>186842.10526315789</v>
      </c>
      <c r="DM14" s="2">
        <f>IF(AND('Gantt Chart'!DM$5&gt;(SUM(Main!$F4:$G4)+Main!$H4+Main!$I4+$B$4),'Gantt Chart'!DM$5&lt;=(SUM(Main!$F4:$G4)+Main!$H4+Main!$I4+SUM(Main!$J4:$K4)+$B$4)),Main!$S4,0)</f>
        <v>186842.10526315789</v>
      </c>
      <c r="DN14" s="2">
        <f>IF(AND('Gantt Chart'!DN$5&gt;(SUM(Main!$F4:$G4)+Main!$H4+Main!$I4+$B$4),'Gantt Chart'!DN$5&lt;=(SUM(Main!$F4:$G4)+Main!$H4+Main!$I4+SUM(Main!$J4:$K4)+$B$4)),Main!$S4,0)</f>
        <v>186842.10526315789</v>
      </c>
      <c r="DO14" s="2">
        <f>IF(AND('Gantt Chart'!DO$5&gt;(SUM(Main!$F4:$G4)+Main!$H4+Main!$I4+$B$4),'Gantt Chart'!DO$5&lt;=(SUM(Main!$F4:$G4)+Main!$H4+Main!$I4+SUM(Main!$J4:$K4)+$B$4)),Main!$S4,0)</f>
        <v>186842.10526315789</v>
      </c>
      <c r="DP14" s="2">
        <f>IF(AND('Gantt Chart'!DP$5&gt;(SUM(Main!$F4:$G4)+Main!$H4+Main!$I4+$B$4),'Gantt Chart'!DP$5&lt;=(SUM(Main!$F4:$G4)+Main!$H4+Main!$I4+SUM(Main!$J4:$K4)+$B$4)),Main!$S4,0)</f>
        <v>186842.10526315789</v>
      </c>
      <c r="DQ14" s="2">
        <f>IF(AND('Gantt Chart'!DQ$5&gt;(SUM(Main!$F4:$G4)+Main!$H4+Main!$I4+$B$4),'Gantt Chart'!DQ$5&lt;=(SUM(Main!$F4:$G4)+Main!$H4+Main!$I4+SUM(Main!$J4:$K4)+$B$4)),Main!$S4,0)</f>
        <v>186842.10526315789</v>
      </c>
      <c r="DR14" s="2">
        <f>IF(AND('Gantt Chart'!DR$5&gt;(SUM(Main!$F4:$G4)+Main!$H4+Main!$I4+$B$4),'Gantt Chart'!DR$5&lt;=(SUM(Main!$F4:$G4)+Main!$H4+Main!$I4+SUM(Main!$J4:$K4)+$B$4)),Main!$S4,0)</f>
        <v>186842.10526315789</v>
      </c>
      <c r="DS14" s="2">
        <f>IF(AND('Gantt Chart'!DS$5&gt;(SUM(Main!$F4:$G4)+Main!$H4+Main!$I4+$B$4),'Gantt Chart'!DS$5&lt;=(SUM(Main!$F4:$G4)+Main!$H4+Main!$I4+SUM(Main!$J4:$K4)+$B$4)),Main!$S4,0)</f>
        <v>186842.10526315789</v>
      </c>
      <c r="DT14" s="2">
        <f>IF(AND('Gantt Chart'!DT$5&gt;(SUM(Main!$F4:$G4)+Main!$H4+Main!$I4+$B$4),'Gantt Chart'!DT$5&lt;=(SUM(Main!$F4:$G4)+Main!$H4+Main!$I4+SUM(Main!$J4:$K4)+$B$4)),Main!$S4,0)</f>
        <v>186842.10526315789</v>
      </c>
      <c r="DU14" s="2">
        <f>IF(AND('Gantt Chart'!DU$5&gt;(SUM(Main!$F4:$G4)+Main!$H4+Main!$I4+$B$4),'Gantt Chart'!DU$5&lt;=(SUM(Main!$F4:$G4)+Main!$H4+Main!$I4+SUM(Main!$J4:$K4)+$B$4)),Main!$S4,0)</f>
        <v>186842.10526315789</v>
      </c>
      <c r="DV14" s="2">
        <f>IF(AND('Gantt Chart'!DV$5&gt;(SUM(Main!$F4:$G4)+Main!$H4+Main!$I4+$B$4),'Gantt Chart'!DV$5&lt;=(SUM(Main!$F4:$G4)+Main!$H4+Main!$I4+SUM(Main!$J4:$K4)+$B$4)),Main!$S4,0)</f>
        <v>186842.10526315789</v>
      </c>
      <c r="DW14" s="2">
        <f>IF(AND('Gantt Chart'!DW$5&gt;(SUM(Main!$F4:$G4)+Main!$H4+Main!$I4+$B$4),'Gantt Chart'!DW$5&lt;=(SUM(Main!$F4:$G4)+Main!$H4+Main!$I4+SUM(Main!$J4:$K4)+$B$4)),Main!$S4,0)</f>
        <v>186842.10526315789</v>
      </c>
      <c r="DX14" s="2">
        <f>IF(AND('Gantt Chart'!DX$5&gt;(SUM(Main!$F4:$G4)+Main!$H4+Main!$I4+$B$4),'Gantt Chart'!DX$5&lt;=(SUM(Main!$F4:$G4)+Main!$H4+Main!$I4+SUM(Main!$J4:$K4)+$B$4)),Main!$S4,0)</f>
        <v>186842.10526315789</v>
      </c>
      <c r="DY14" s="2">
        <f>IF(AND('Gantt Chart'!DY$5&gt;(SUM(Main!$F4:$G4)+Main!$H4+Main!$I4+$B$4),'Gantt Chart'!DY$5&lt;=(SUM(Main!$F4:$G4)+Main!$H4+Main!$I4+SUM(Main!$J4:$K4)+$B$4)),Main!$S4,0)</f>
        <v>186842.10526315789</v>
      </c>
      <c r="DZ14" s="2">
        <f>IF(AND('Gantt Chart'!DZ$5&gt;(SUM(Main!$F4:$G4)+Main!$H4+Main!$I4+$B$4),'Gantt Chart'!DZ$5&lt;=(SUM(Main!$F4:$G4)+Main!$H4+Main!$I4+SUM(Main!$J4:$K4)+$B$4)),Main!$S4,0)</f>
        <v>186842.10526315789</v>
      </c>
      <c r="EA14" s="2">
        <f>IF(AND('Gantt Chart'!EA$5&gt;(SUM(Main!$F4:$G4)+Main!$H4+Main!$I4+$B$4),'Gantt Chart'!EA$5&lt;=(SUM(Main!$F4:$G4)+Main!$H4+Main!$I4+SUM(Main!$J4:$K4)+$B$4)),Main!$S4,0)</f>
        <v>186842.10526315789</v>
      </c>
      <c r="EB14" s="2">
        <f>IF(AND('Gantt Chart'!EB$5&gt;(SUM(Main!$F4:$G4)+Main!$H4+Main!$I4+$B$4),'Gantt Chart'!EB$5&lt;=(SUM(Main!$F4:$G4)+Main!$H4+Main!$I4+SUM(Main!$J4:$K4)+$B$4)),Main!$S4,0)</f>
        <v>186842.10526315789</v>
      </c>
      <c r="EC14" s="2">
        <f>IF(AND('Gantt Chart'!EC$5&gt;(SUM(Main!$F4:$G4)+Main!$H4+Main!$I4+$B$4),'Gantt Chart'!EC$5&lt;=(SUM(Main!$F4:$G4)+Main!$H4+Main!$I4+SUM(Main!$J4:$K4)+$B$4)),Main!$S4,0)</f>
        <v>186842.10526315789</v>
      </c>
      <c r="ED14" s="2">
        <f>IF(AND('Gantt Chart'!ED$5&gt;(SUM(Main!$F4:$G4)+Main!$H4+Main!$I4+$B$4),'Gantt Chart'!ED$5&lt;=(SUM(Main!$F4:$G4)+Main!$H4+Main!$I4+SUM(Main!$J4:$K4)+$B$4)),Main!$S4,0)</f>
        <v>186842.10526315789</v>
      </c>
      <c r="EE14" s="2">
        <f>IF(AND('Gantt Chart'!EE$5&gt;(SUM(Main!$F4:$G4)+Main!$H4+Main!$I4+$B$4),'Gantt Chart'!EE$5&lt;=(SUM(Main!$F4:$G4)+Main!$H4+Main!$I4+SUM(Main!$J4:$K4)+$B$4)),Main!$S4,0)</f>
        <v>186842.10526315789</v>
      </c>
      <c r="EF14" s="2">
        <f>IF(AND('Gantt Chart'!EF$5&gt;(SUM(Main!$F4:$G4)+Main!$H4+Main!$I4+$B$4),'Gantt Chart'!EF$5&lt;=(SUM(Main!$F4:$G4)+Main!$H4+Main!$I4+SUM(Main!$J4:$K4)+$B$4)),Main!$S4,0)</f>
        <v>0</v>
      </c>
      <c r="EG14" s="2">
        <f>IF(AND('Gantt Chart'!EG$5&gt;(SUM(Main!$F4:$G4)+Main!$H4+Main!$I4+$B$4),'Gantt Chart'!EG$5&lt;=(SUM(Main!$F4:$G4)+Main!$H4+Main!$I4+SUM(Main!$J4:$K4)+$B$4)),Main!$S4,0)</f>
        <v>0</v>
      </c>
      <c r="EH14" s="2">
        <f>IF(AND('Gantt Chart'!EH$5&gt;(SUM(Main!$F4:$G4)+Main!$H4+Main!$I4+$B$4),'Gantt Chart'!EH$5&lt;=(SUM(Main!$F4:$G4)+Main!$H4+Main!$I4+SUM(Main!$J4:$K4)+$B$4)),Main!$S4,0)</f>
        <v>0</v>
      </c>
      <c r="EI14" s="2">
        <f>IF(AND('Gantt Chart'!EI$5&gt;(SUM(Main!$F4:$G4)+Main!$H4+Main!$I4+$B$4),'Gantt Chart'!EI$5&lt;=(SUM(Main!$F4:$G4)+Main!$H4+Main!$I4+SUM(Main!$J4:$K4)+$B$4)),Main!$S4,0)</f>
        <v>0</v>
      </c>
      <c r="EJ14" s="2">
        <f>IF(AND('Gantt Chart'!EJ$5&gt;(SUM(Main!$F4:$G4)+Main!$H4+Main!$I4+$B$4),'Gantt Chart'!EJ$5&lt;=(SUM(Main!$F4:$G4)+Main!$H4+Main!$I4+SUM(Main!$J4:$K4)+$B$4)),Main!$S4,0)</f>
        <v>0</v>
      </c>
      <c r="EK14" s="2">
        <f>IF(AND('Gantt Chart'!EK$5&gt;(SUM(Main!$F4:$G4)+Main!$H4+Main!$I4+$B$4),'Gantt Chart'!EK$5&lt;=(SUM(Main!$F4:$G4)+Main!$H4+Main!$I4+SUM(Main!$J4:$K4)+$B$4)),Main!$S4,0)</f>
        <v>0</v>
      </c>
      <c r="EL14" s="2">
        <f>IF(AND('Gantt Chart'!EL$5&gt;(SUM(Main!$F4:$G4)+Main!$H4+Main!$I4+$B$4),'Gantt Chart'!EL$5&lt;=(SUM(Main!$F4:$G4)+Main!$H4+Main!$I4+SUM(Main!$J4:$K4)+$B$4)),Main!$S4,0)</f>
        <v>0</v>
      </c>
      <c r="EM14" s="2">
        <f>IF(AND('Gantt Chart'!EM$5&gt;(SUM(Main!$F4:$G4)+Main!$H4+Main!$I4+$B$4),'Gantt Chart'!EM$5&lt;=(SUM(Main!$F4:$G4)+Main!$H4+Main!$I4+SUM(Main!$J4:$K4)+$B$4)),Main!$S4,0)</f>
        <v>0</v>
      </c>
      <c r="EN14" s="2">
        <f>IF(AND('Gantt Chart'!EN$5&gt;(SUM(Main!$F4:$G4)+Main!$H4+Main!$I4+$B$4),'Gantt Chart'!EN$5&lt;=(SUM(Main!$F4:$G4)+Main!$H4+Main!$I4+SUM(Main!$J4:$K4)+$B$4)),Main!$S4,0)</f>
        <v>0</v>
      </c>
      <c r="EO14" s="2">
        <f>IF(AND('Gantt Chart'!EO$5&gt;(SUM(Main!$F4:$G4)+Main!$H4+Main!$I4+$B$4),'Gantt Chart'!EO$5&lt;=(SUM(Main!$F4:$G4)+Main!$H4+Main!$I4+SUM(Main!$J4:$K4)+$B$4)),Main!$S4,0)</f>
        <v>0</v>
      </c>
      <c r="EP14" s="2">
        <f>IF(AND('Gantt Chart'!EP$5&gt;(SUM(Main!$F4:$G4)+Main!$H4+Main!$I4+$B$4),'Gantt Chart'!EP$5&lt;=(SUM(Main!$F4:$G4)+Main!$H4+Main!$I4+SUM(Main!$J4:$K4)+$B$4)),Main!$S4,0)</f>
        <v>0</v>
      </c>
      <c r="EQ14" s="2">
        <f>IF(AND('Gantt Chart'!EQ$5&gt;(SUM(Main!$F4:$G4)+Main!$H4+Main!$I4+$B$4),'Gantt Chart'!EQ$5&lt;=(SUM(Main!$F4:$G4)+Main!$H4+Main!$I4+SUM(Main!$J4:$K4)+$B$4)),Main!$S4,0)</f>
        <v>0</v>
      </c>
      <c r="ER14" s="2">
        <f>IF(AND('Gantt Chart'!ER$5&gt;(SUM(Main!$F4:$G4)+Main!$H4+Main!$I4+$B$4),'Gantt Chart'!ER$5&lt;=(SUM(Main!$F4:$G4)+Main!$H4+Main!$I4+SUM(Main!$J4:$K4)+$B$4)),Main!$S4,0)</f>
        <v>0</v>
      </c>
      <c r="ES14" s="2">
        <f>IF(AND('Gantt Chart'!ES$5&gt;(SUM(Main!$F4:$G4)+Main!$H4+Main!$I4+$B$4),'Gantt Chart'!ES$5&lt;=(SUM(Main!$F4:$G4)+Main!$H4+Main!$I4+SUM(Main!$J4:$K4)+$B$4)),Main!$S4,0)</f>
        <v>0</v>
      </c>
      <c r="ET14" s="2">
        <f>IF(AND('Gantt Chart'!ET$5&gt;(SUM(Main!$F4:$G4)+Main!$H4+Main!$I4+$B$4),'Gantt Chart'!ET$5&lt;=(SUM(Main!$F4:$G4)+Main!$H4+Main!$I4+SUM(Main!$J4:$K4)+$B$4)),Main!$S4,0)</f>
        <v>0</v>
      </c>
      <c r="EU14" s="2">
        <f>IF(AND('Gantt Chart'!EU$5&gt;(SUM(Main!$F4:$G4)+Main!$H4+Main!$I4+$B$4),'Gantt Chart'!EU$5&lt;=(SUM(Main!$F4:$G4)+Main!$H4+Main!$I4+SUM(Main!$J4:$K4)+$B$4)),Main!$S4,0)</f>
        <v>0</v>
      </c>
      <c r="EV14" s="2">
        <f>IF(AND('Gantt Chart'!EV$5&gt;(SUM(Main!$F4:$G4)+Main!$H4+Main!$I4+$B$4),'Gantt Chart'!EV$5&lt;=(SUM(Main!$F4:$G4)+Main!$H4+Main!$I4+SUM(Main!$J4:$K4)+$B$4)),Main!$S4,0)</f>
        <v>0</v>
      </c>
      <c r="EW14" s="2">
        <f>IF(AND('Gantt Chart'!EW$5&gt;(SUM(Main!$F4:$G4)+Main!$H4+Main!$I4+$B$4),'Gantt Chart'!EW$5&lt;=(SUM(Main!$F4:$G4)+Main!$H4+Main!$I4+SUM(Main!$J4:$K4)+$B$4)),Main!$S4,0)</f>
        <v>0</v>
      </c>
      <c r="EX14" s="2">
        <f>IF(AND('Gantt Chart'!EX$5&gt;(SUM(Main!$F4:$G4)+Main!$H4+Main!$I4+$B$4),'Gantt Chart'!EX$5&lt;=(SUM(Main!$F4:$G4)+Main!$H4+Main!$I4+SUM(Main!$J4:$K4)+$B$4)),Main!$S4,0)</f>
        <v>0</v>
      </c>
      <c r="EY14" s="2">
        <f>IF(AND('Gantt Chart'!EY$5&gt;(SUM(Main!$F4:$G4)+Main!$H4+Main!$I4+$B$4),'Gantt Chart'!EY$5&lt;=(SUM(Main!$F4:$G4)+Main!$H4+Main!$I4+SUM(Main!$J4:$K4)+$B$4)),Main!$S4,0)</f>
        <v>0</v>
      </c>
      <c r="EZ14" s="2">
        <f>IF(AND('Gantt Chart'!EZ$5&gt;(SUM(Main!$F4:$G4)+Main!$H4+Main!$I4+$B$4),'Gantt Chart'!EZ$5&lt;=(SUM(Main!$F4:$G4)+Main!$H4+Main!$I4+SUM(Main!$J4:$K4)+$B$4)),Main!$S4,0)</f>
        <v>0</v>
      </c>
      <c r="FA14" s="2">
        <f>IF(AND('Gantt Chart'!FA$5&gt;(SUM(Main!$F4:$G4)+Main!$H4+Main!$I4+$B$4),'Gantt Chart'!FA$5&lt;=(SUM(Main!$F4:$G4)+Main!$H4+Main!$I4+SUM(Main!$J4:$K4)+$B$4)),Main!$S4,0)</f>
        <v>0</v>
      </c>
      <c r="FB14" s="2">
        <f>IF(AND('Gantt Chart'!FB$5&gt;(SUM(Main!$F4:$G4)+Main!$H4+Main!$I4+$B$4),'Gantt Chart'!FB$5&lt;=(SUM(Main!$F4:$G4)+Main!$H4+Main!$I4+SUM(Main!$J4:$K4)+$B$4)),Main!$S4,0)</f>
        <v>0</v>
      </c>
      <c r="FC14" s="2">
        <f>IF(AND('Gantt Chart'!FC$5&gt;(SUM(Main!$F4:$G4)+Main!$H4+Main!$I4+$B$4),'Gantt Chart'!FC$5&lt;=(SUM(Main!$F4:$G4)+Main!$H4+Main!$I4+SUM(Main!$J4:$K4)+$B$4)),Main!$S4,0)</f>
        <v>0</v>
      </c>
      <c r="FD14" s="2">
        <f>IF(AND('Gantt Chart'!FD$5&gt;(SUM(Main!$F4:$G4)+Main!$H4+Main!$I4+$B$4),'Gantt Chart'!FD$5&lt;=(SUM(Main!$F4:$G4)+Main!$H4+Main!$I4+SUM(Main!$J4:$K4)+$B$4)),Main!$S4,0)</f>
        <v>0</v>
      </c>
      <c r="FE14" s="2">
        <f>IF(AND('Gantt Chart'!FE$5&gt;(SUM(Main!$F4:$G4)+Main!$H4+Main!$I4+$B$4),'Gantt Chart'!FE$5&lt;=(SUM(Main!$F4:$G4)+Main!$H4+Main!$I4+SUM(Main!$J4:$K4)+$B$4)),Main!$S4,0)</f>
        <v>0</v>
      </c>
      <c r="FF14" s="2">
        <f>IF(AND('Gantt Chart'!FF$5&gt;(SUM(Main!$F4:$G4)+Main!$H4+Main!$I4+$B$4),'Gantt Chart'!FF$5&lt;=(SUM(Main!$F4:$G4)+Main!$H4+Main!$I4+SUM(Main!$J4:$K4)+$B$4)),Main!$S4,0)</f>
        <v>0</v>
      </c>
      <c r="FG14" s="2">
        <f>IF(AND('Gantt Chart'!FG$5&gt;(SUM(Main!$F4:$G4)+Main!$H4+Main!$I4+$B$4),'Gantt Chart'!FG$5&lt;=(SUM(Main!$F4:$G4)+Main!$H4+Main!$I4+SUM(Main!$J4:$K4)+$B$4)),Main!$S4,0)</f>
        <v>0</v>
      </c>
      <c r="FH14" s="2">
        <f>IF(AND('Gantt Chart'!FH$5&gt;(SUM(Main!$F4:$G4)+Main!$H4+Main!$I4+$B$4),'Gantt Chart'!FH$5&lt;=(SUM(Main!$F4:$G4)+Main!$H4+Main!$I4+SUM(Main!$J4:$K4)+$B$4)),Main!$S4,0)</f>
        <v>0</v>
      </c>
      <c r="FI14" s="2">
        <f>IF(AND('Gantt Chart'!FI$5&gt;(SUM(Main!$F4:$G4)+Main!$H4+Main!$I4+$B$4),'Gantt Chart'!FI$5&lt;=(SUM(Main!$F4:$G4)+Main!$H4+Main!$I4+SUM(Main!$J4:$K4)+$B$4)),Main!$S4,0)</f>
        <v>0</v>
      </c>
      <c r="FJ14" s="2">
        <f>IF(AND('Gantt Chart'!FJ$5&gt;(SUM(Main!$F4:$G4)+Main!$H4+Main!$I4+$B$4),'Gantt Chart'!FJ$5&lt;=(SUM(Main!$F4:$G4)+Main!$H4+Main!$I4+SUM(Main!$J4:$K4)+$B$4)),Main!$S4,0)</f>
        <v>0</v>
      </c>
      <c r="FK14" s="2">
        <f>IF(AND('Gantt Chart'!FK$5&gt;(SUM(Main!$F4:$G4)+Main!$H4+Main!$I4+$B$4),'Gantt Chart'!FK$5&lt;=(SUM(Main!$F4:$G4)+Main!$H4+Main!$I4+SUM(Main!$J4:$K4)+$B$4)),Main!$S4,0)</f>
        <v>0</v>
      </c>
      <c r="FL14" s="2">
        <f>IF(AND('Gantt Chart'!FL$5&gt;(SUM(Main!$F4:$G4)+Main!$H4+Main!$I4+$B$4),'Gantt Chart'!FL$5&lt;=(SUM(Main!$F4:$G4)+Main!$H4+Main!$I4+SUM(Main!$J4:$K4)+$B$4)),Main!$S4,0)</f>
        <v>0</v>
      </c>
      <c r="FM14" s="2">
        <f>IF(AND('Gantt Chart'!FM$5&gt;(SUM(Main!$F4:$G4)+Main!$H4+Main!$I4+$B$4),'Gantt Chart'!FM$5&lt;=(SUM(Main!$F4:$G4)+Main!$H4+Main!$I4+SUM(Main!$J4:$K4)+$B$4)),Main!$S4,0)</f>
        <v>0</v>
      </c>
      <c r="FN14" s="2">
        <f>IF(AND('Gantt Chart'!FN$5&gt;(SUM(Main!$F4:$G4)+Main!$H4+Main!$I4+$B$4),'Gantt Chart'!FN$5&lt;=(SUM(Main!$F4:$G4)+Main!$H4+Main!$I4+SUM(Main!$J4:$K4)+$B$4)),Main!$S4,0)</f>
        <v>0</v>
      </c>
      <c r="FO14" s="2">
        <f>IF(AND('Gantt Chart'!FO$5&gt;(SUM(Main!$F4:$G4)+Main!$H4+Main!$I4+$B$4),'Gantt Chart'!FO$5&lt;=(SUM(Main!$F4:$G4)+Main!$H4+Main!$I4+SUM(Main!$J4:$K4)+$B$4)),Main!$S4,0)</f>
        <v>0</v>
      </c>
      <c r="FP14" s="2">
        <f>IF(AND('Gantt Chart'!FP$5&gt;(SUM(Main!$F4:$G4)+Main!$H4+Main!$I4+$B$4),'Gantt Chart'!FP$5&lt;=(SUM(Main!$F4:$G4)+Main!$H4+Main!$I4+SUM(Main!$J4:$K4)+$B$4)),Main!$S4,0)</f>
        <v>0</v>
      </c>
      <c r="FQ14" s="2">
        <f>IF(AND('Gantt Chart'!FQ$5&gt;(SUM(Main!$F4:$G4)+Main!$H4+Main!$I4+$B$4),'Gantt Chart'!FQ$5&lt;=(SUM(Main!$F4:$G4)+Main!$H4+Main!$I4+SUM(Main!$J4:$K4)+$B$4)),Main!$S4,0)</f>
        <v>0</v>
      </c>
      <c r="FR14" s="2">
        <f>IF(AND('Gantt Chart'!FR$5&gt;(SUM(Main!$F4:$G4)+Main!$H4+Main!$I4+$B$4),'Gantt Chart'!FR$5&lt;=(SUM(Main!$F4:$G4)+Main!$H4+Main!$I4+SUM(Main!$J4:$K4)+$B$4)),Main!$S4,0)</f>
        <v>0</v>
      </c>
      <c r="FS14" s="2">
        <f>IF(AND('Gantt Chart'!FS$5&gt;(SUM(Main!$F4:$G4)+Main!$H4+Main!$I4+$B$4),'Gantt Chart'!FS$5&lt;=(SUM(Main!$F4:$G4)+Main!$H4+Main!$I4+SUM(Main!$J4:$K4)+$B$4)),Main!$S4,0)</f>
        <v>0</v>
      </c>
      <c r="FT14" s="2">
        <f>IF(AND('Gantt Chart'!FT$5&gt;(SUM(Main!$F4:$G4)+Main!$H4+Main!$I4+$B$4),'Gantt Chart'!FT$5&lt;=(SUM(Main!$F4:$G4)+Main!$H4+Main!$I4+SUM(Main!$J4:$K4)+$B$4)),Main!$S4,0)</f>
        <v>0</v>
      </c>
      <c r="FU14" s="2">
        <f>IF(AND('Gantt Chart'!FU$5&gt;(SUM(Main!$F4:$G4)+Main!$H4+Main!$I4+$B$4),'Gantt Chart'!FU$5&lt;=(SUM(Main!$F4:$G4)+Main!$H4+Main!$I4+SUM(Main!$J4:$K4)+$B$4)),Main!$S4,0)</f>
        <v>0</v>
      </c>
      <c r="FV14" s="2">
        <f>IF(AND('Gantt Chart'!FV$5&gt;(SUM(Main!$F4:$G4)+Main!$H4+Main!$I4+$B$4),'Gantt Chart'!FV$5&lt;=(SUM(Main!$F4:$G4)+Main!$H4+Main!$I4+SUM(Main!$J4:$K4)+$B$4)),Main!$S4,0)</f>
        <v>0</v>
      </c>
      <c r="FW14" s="2">
        <f>IF(AND('Gantt Chart'!FW$5&gt;(SUM(Main!$F4:$G4)+Main!$H4+Main!$I4+$B$4),'Gantt Chart'!FW$5&lt;=(SUM(Main!$F4:$G4)+Main!$H4+Main!$I4+SUM(Main!$J4:$K4)+$B$4)),Main!$S4,0)</f>
        <v>0</v>
      </c>
      <c r="FX14" s="2">
        <f>IF(AND('Gantt Chart'!FX$5&gt;(SUM(Main!$F4:$G4)+Main!$H4+Main!$I4+$B$4),'Gantt Chart'!FX$5&lt;=(SUM(Main!$F4:$G4)+Main!$H4+Main!$I4+SUM(Main!$J4:$K4)+$B$4)),Main!$S4,0)</f>
        <v>0</v>
      </c>
      <c r="FY14" s="2">
        <f>IF(AND('Gantt Chart'!FY$5&gt;(SUM(Main!$F4:$G4)+Main!$H4+Main!$I4+$B$4),'Gantt Chart'!FY$5&lt;=(SUM(Main!$F4:$G4)+Main!$H4+Main!$I4+SUM(Main!$J4:$K4)+$B$4)),Main!$S4,0)</f>
        <v>0</v>
      </c>
      <c r="FZ14" s="2">
        <f>IF(AND('Gantt Chart'!FZ$5&gt;(SUM(Main!$F4:$G4)+Main!$H4+Main!$I4+$B$4),'Gantt Chart'!FZ$5&lt;=(SUM(Main!$F4:$G4)+Main!$H4+Main!$I4+SUM(Main!$J4:$K4)+$B$4)),Main!$S4,0)</f>
        <v>0</v>
      </c>
      <c r="GA14" s="2">
        <f>IF(AND('Gantt Chart'!GA$5&gt;(SUM(Main!$F4:$G4)+Main!$H4+Main!$I4+$B$4),'Gantt Chart'!GA$5&lt;=(SUM(Main!$F4:$G4)+Main!$H4+Main!$I4+SUM(Main!$J4:$K4)+$B$4)),Main!$S4,0)</f>
        <v>0</v>
      </c>
      <c r="GB14" s="2">
        <f>IF(AND('Gantt Chart'!GB$5&gt;(SUM(Main!$F4:$G4)+Main!$H4+Main!$I4+$B$4),'Gantt Chart'!GB$5&lt;=(SUM(Main!$F4:$G4)+Main!$H4+Main!$I4+SUM(Main!$J4:$K4)+$B$4)),Main!$S4,0)</f>
        <v>0</v>
      </c>
      <c r="GC14" s="2">
        <f>IF(AND('Gantt Chart'!GC$5&gt;(SUM(Main!$F4:$G4)+Main!$H4+Main!$I4+$B$4),'Gantt Chart'!GC$5&lt;=(SUM(Main!$F4:$G4)+Main!$H4+Main!$I4+SUM(Main!$J4:$K4)+$B$4)),Main!$S4,0)</f>
        <v>0</v>
      </c>
      <c r="GD14" s="2">
        <f>IF(AND('Gantt Chart'!GD$5&gt;(SUM(Main!$F4:$G4)+Main!$H4+Main!$I4+$B$4),'Gantt Chart'!GD$5&lt;=(SUM(Main!$F4:$G4)+Main!$H4+Main!$I4+SUM(Main!$J4:$K4)+$B$4)),Main!$S4,0)</f>
        <v>0</v>
      </c>
      <c r="GE14" s="2">
        <f>IF(AND('Gantt Chart'!GE$5&gt;(SUM(Main!$F4:$G4)+Main!$H4+Main!$I4+$B$4),'Gantt Chart'!GE$5&lt;=(SUM(Main!$F4:$G4)+Main!$H4+Main!$I4+SUM(Main!$J4:$K4)+$B$4)),Main!$S4,0)</f>
        <v>0</v>
      </c>
      <c r="GF14" s="2">
        <f>IF(AND('Gantt Chart'!GF$5&gt;(SUM(Main!$F4:$G4)+Main!$H4+Main!$I4+$B$4),'Gantt Chart'!GF$5&lt;=(SUM(Main!$F4:$G4)+Main!$H4+Main!$I4+SUM(Main!$J4:$K4)+$B$4)),Main!$S4,0)</f>
        <v>0</v>
      </c>
      <c r="GG14" s="2">
        <f>IF(AND('Gantt Chart'!GG$5&gt;(SUM(Main!$F4:$G4)+Main!$H4+Main!$I4+$B$4),'Gantt Chart'!GG$5&lt;=(SUM(Main!$F4:$G4)+Main!$H4+Main!$I4+SUM(Main!$J4:$K4)+$B$4)),Main!$S4,0)</f>
        <v>0</v>
      </c>
      <c r="GH14" s="2">
        <f>IF(AND('Gantt Chart'!GH$5&gt;(SUM(Main!$F4:$G4)+Main!$H4+Main!$I4+$B$4),'Gantt Chart'!GH$5&lt;=(SUM(Main!$F4:$G4)+Main!$H4+Main!$I4+SUM(Main!$J4:$K4)+$B$4)),Main!$S4,0)</f>
        <v>0</v>
      </c>
      <c r="GI14" s="2">
        <f>IF(AND('Gantt Chart'!GI$5&gt;(SUM(Main!$F4:$G4)+Main!$H4+Main!$I4+$B$4),'Gantt Chart'!GI$5&lt;=(SUM(Main!$F4:$G4)+Main!$H4+Main!$I4+SUM(Main!$J4:$K4)+$B$4)),Main!$S4,0)</f>
        <v>0</v>
      </c>
      <c r="GJ14" s="2">
        <f>IF(AND('Gantt Chart'!GJ$5&gt;(SUM(Main!$F4:$G4)+Main!$H4+Main!$I4+$B$4),'Gantt Chart'!GJ$5&lt;=(SUM(Main!$F4:$G4)+Main!$H4+Main!$I4+SUM(Main!$J4:$K4)+$B$4)),Main!$S4,0)</f>
        <v>0</v>
      </c>
      <c r="GK14" s="2">
        <f>IF(AND('Gantt Chart'!GK$5&gt;(SUM(Main!$F4:$G4)+Main!$H4+Main!$I4+$B$4),'Gantt Chart'!GK$5&lt;=(SUM(Main!$F4:$G4)+Main!$H4+Main!$I4+SUM(Main!$J4:$K4)+$B$4)),Main!$S4,0)</f>
        <v>0</v>
      </c>
      <c r="GL14" s="2">
        <f>IF(AND('Gantt Chart'!GL$5&gt;(SUM(Main!$F4:$G4)+Main!$H4+Main!$I4+$B$4),'Gantt Chart'!GL$5&lt;=(SUM(Main!$F4:$G4)+Main!$H4+Main!$I4+SUM(Main!$J4:$K4)+$B$4)),Main!$S4,0)</f>
        <v>0</v>
      </c>
      <c r="GM14" s="2">
        <f>IF(AND('Gantt Chart'!GM$5&gt;(SUM(Main!$F4:$G4)+Main!$H4+Main!$I4+$B$4),'Gantt Chart'!GM$5&lt;=(SUM(Main!$F4:$G4)+Main!$H4+Main!$I4+SUM(Main!$J4:$K4)+$B$4)),Main!$S4,0)</f>
        <v>0</v>
      </c>
      <c r="GN14" s="2">
        <f>IF(AND('Gantt Chart'!GN$5&gt;(SUM(Main!$F4:$G4)+Main!$H4+Main!$I4+$B$4),'Gantt Chart'!GN$5&lt;=(SUM(Main!$F4:$G4)+Main!$H4+Main!$I4+SUM(Main!$J4:$K4)+$B$4)),Main!$S4,0)</f>
        <v>0</v>
      </c>
      <c r="GO14" s="2">
        <f>IF(AND('Gantt Chart'!GO$5&gt;(SUM(Main!$F4:$G4)+Main!$H4+Main!$I4+$B$4),'Gantt Chart'!GO$5&lt;=(SUM(Main!$F4:$G4)+Main!$H4+Main!$I4+SUM(Main!$J4:$K4)+$B$4)),Main!$S4,0)</f>
        <v>0</v>
      </c>
      <c r="GP14" s="2">
        <f>IF(AND('Gantt Chart'!GP$5&gt;(SUM(Main!$F4:$G4)+Main!$H4+Main!$I4+$B$4),'Gantt Chart'!GP$5&lt;=(SUM(Main!$F4:$G4)+Main!$H4+Main!$I4+SUM(Main!$J4:$K4)+$B$4)),Main!$S4,0)</f>
        <v>0</v>
      </c>
      <c r="GQ14" s="2">
        <f>IF(AND('Gantt Chart'!GQ$5&gt;(SUM(Main!$F4:$G4)+Main!$H4+Main!$I4+$B$4),'Gantt Chart'!GQ$5&lt;=(SUM(Main!$F4:$G4)+Main!$H4+Main!$I4+SUM(Main!$J4:$K4)+$B$4)),Main!$S4,0)</f>
        <v>0</v>
      </c>
      <c r="GR14" s="2">
        <f>IF(AND('Gantt Chart'!GR$5&gt;(SUM(Main!$F4:$G4)+Main!$H4+Main!$I4+$B$4),'Gantt Chart'!GR$5&lt;=(SUM(Main!$F4:$G4)+Main!$H4+Main!$I4+SUM(Main!$J4:$K4)+$B$4)),Main!$S4,0)</f>
        <v>0</v>
      </c>
      <c r="GS14" s="2">
        <f>IF(AND('Gantt Chart'!GS$5&gt;(SUM(Main!$F4:$G4)+Main!$H4+Main!$I4+$B$4),'Gantt Chart'!GS$5&lt;=(SUM(Main!$F4:$G4)+Main!$H4+Main!$I4+SUM(Main!$J4:$K4)+$B$4)),Main!$S4,0)</f>
        <v>0</v>
      </c>
      <c r="GT14" s="2">
        <f>IF(AND('Gantt Chart'!GT$5&gt;(SUM(Main!$F4:$G4)+Main!$H4+Main!$I4+$B$4),'Gantt Chart'!GT$5&lt;=(SUM(Main!$F4:$G4)+Main!$H4+Main!$I4+SUM(Main!$J4:$K4)+$B$4)),Main!$S4,0)</f>
        <v>0</v>
      </c>
      <c r="GU14" s="2">
        <f>IF(AND('Gantt Chart'!GU$5&gt;(SUM(Main!$F4:$G4)+Main!$H4+Main!$I4+$B$4),'Gantt Chart'!GU$5&lt;=(SUM(Main!$F4:$G4)+Main!$H4+Main!$I4+SUM(Main!$J4:$K4)+$B$4)),Main!$S4,0)</f>
        <v>0</v>
      </c>
      <c r="GV14" s="2">
        <f>IF(AND('Gantt Chart'!GV$5&gt;(SUM(Main!$F4:$G4)+Main!$H4+Main!$I4+$B$4),'Gantt Chart'!GV$5&lt;=(SUM(Main!$F4:$G4)+Main!$H4+Main!$I4+SUM(Main!$J4:$K4)+$B$4)),Main!$S4,0)</f>
        <v>0</v>
      </c>
      <c r="GW14" s="2">
        <f>IF(AND('Gantt Chart'!GW$5&gt;(SUM(Main!$F4:$G4)+Main!$H4+Main!$I4+$B$4),'Gantt Chart'!GW$5&lt;=(SUM(Main!$F4:$G4)+Main!$H4+Main!$I4+SUM(Main!$J4:$K4)+$B$4)),Main!$S4,0)</f>
        <v>0</v>
      </c>
      <c r="GX14" s="2">
        <f>IF(AND('Gantt Chart'!GX$5&gt;(SUM(Main!$F4:$G4)+Main!$H4+Main!$I4+$B$4),'Gantt Chart'!GX$5&lt;=(SUM(Main!$F4:$G4)+Main!$H4+Main!$I4+SUM(Main!$J4:$K4)+$B$4)),Main!$S4,0)</f>
        <v>0</v>
      </c>
      <c r="GY14" s="2">
        <f>IF(AND('Gantt Chart'!GY$5&gt;(SUM(Main!$F4:$G4)+Main!$H4+Main!$I4+$B$4),'Gantt Chart'!GY$5&lt;=(SUM(Main!$F4:$G4)+Main!$H4+Main!$I4+SUM(Main!$J4:$K4)+$B$4)),Main!$S4,0)</f>
        <v>0</v>
      </c>
      <c r="GZ14" s="2">
        <f>IF(AND('Gantt Chart'!GZ$5&gt;(SUM(Main!$F4:$G4)+Main!$H4+Main!$I4+$B$4),'Gantt Chart'!GZ$5&lt;=(SUM(Main!$F4:$G4)+Main!$H4+Main!$I4+SUM(Main!$J4:$K4)+$B$4)),Main!$S4,0)</f>
        <v>0</v>
      </c>
      <c r="HA14" s="2">
        <f>IF(AND('Gantt Chart'!HA$5&gt;(SUM(Main!$F4:$G4)+Main!$H4+Main!$I4+$B$4),'Gantt Chart'!HA$5&lt;=(SUM(Main!$F4:$G4)+Main!$H4+Main!$I4+SUM(Main!$J4:$K4)+$B$4)),Main!$S4,0)</f>
        <v>0</v>
      </c>
      <c r="HB14" s="2">
        <f>IF(AND('Gantt Chart'!HB$5&gt;(SUM(Main!$F4:$G4)+Main!$H4+Main!$I4+$B$4),'Gantt Chart'!HB$5&lt;=(SUM(Main!$F4:$G4)+Main!$H4+Main!$I4+SUM(Main!$J4:$K4)+$B$4)),Main!$S4,0)</f>
        <v>0</v>
      </c>
      <c r="HC14" s="2">
        <f>IF(AND('Gantt Chart'!HC$5&gt;(SUM(Main!$F4:$G4)+Main!$H4+Main!$I4+$B$4),'Gantt Chart'!HC$5&lt;=(SUM(Main!$F4:$G4)+Main!$H4+Main!$I4+SUM(Main!$J4:$K4)+$B$4)),Main!$S4,0)</f>
        <v>0</v>
      </c>
      <c r="HD14" s="2">
        <f>IF(AND('Gantt Chart'!HD$5&gt;(SUM(Main!$F4:$G4)+Main!$H4+Main!$I4+$B$4),'Gantt Chart'!HD$5&lt;=(SUM(Main!$F4:$G4)+Main!$H4+Main!$I4+SUM(Main!$J4:$K4)+$B$4)),Main!$S4,0)</f>
        <v>0</v>
      </c>
      <c r="HE14" s="2">
        <f>IF(AND('Gantt Chart'!HE$5&gt;(SUM(Main!$F4:$G4)+Main!$H4+Main!$I4+$B$4),'Gantt Chart'!HE$5&lt;=(SUM(Main!$F4:$G4)+Main!$H4+Main!$I4+SUM(Main!$J4:$K4)+$B$4)),Main!$S4,0)</f>
        <v>0</v>
      </c>
      <c r="HF14" s="2">
        <f>IF(AND('Gantt Chart'!HF$5&gt;(SUM(Main!$F4:$G4)+Main!$H4+Main!$I4+$B$4),'Gantt Chart'!HF$5&lt;=(SUM(Main!$F4:$G4)+Main!$H4+Main!$I4+SUM(Main!$J4:$K4)+$B$4)),Main!$S4,0)</f>
        <v>0</v>
      </c>
      <c r="HG14" s="2">
        <f>IF(AND('Gantt Chart'!HG$5&gt;(SUM(Main!$F4:$G4)+Main!$H4+Main!$I4+$B$4),'Gantt Chart'!HG$5&lt;=(SUM(Main!$F4:$G4)+Main!$H4+Main!$I4+SUM(Main!$J4:$K4)+$B$4)),Main!$S4,0)</f>
        <v>0</v>
      </c>
      <c r="HH14" s="2">
        <f>IF(AND('Gantt Chart'!HH$5&gt;(SUM(Main!$F4:$G4)+Main!$H4+Main!$I4+$B$4),'Gantt Chart'!HH$5&lt;=(SUM(Main!$F4:$G4)+Main!$H4+Main!$I4+SUM(Main!$J4:$K4)+$B$4)),Main!$S4,0)</f>
        <v>0</v>
      </c>
      <c r="HI14" s="2">
        <f>IF(AND('Gantt Chart'!HI$5&gt;(SUM(Main!$F4:$G4)+Main!$H4+Main!$I4+$B$4),'Gantt Chart'!HI$5&lt;=(SUM(Main!$F4:$G4)+Main!$H4+Main!$I4+SUM(Main!$J4:$K4)+$B$4)),Main!$S4,0)</f>
        <v>0</v>
      </c>
      <c r="HJ14" s="2">
        <f>IF(AND('Gantt Chart'!HJ$5&gt;(SUM(Main!$F4:$G4)+Main!$H4+Main!$I4+$B$4),'Gantt Chart'!HJ$5&lt;=(SUM(Main!$F4:$G4)+Main!$H4+Main!$I4+SUM(Main!$J4:$K4)+$B$4)),Main!$S4,0)</f>
        <v>0</v>
      </c>
      <c r="HK14" s="2">
        <f>IF(AND('Gantt Chart'!HK$5&gt;(SUM(Main!$F4:$G4)+Main!$H4+Main!$I4+$B$4),'Gantt Chart'!HK$5&lt;=(SUM(Main!$F4:$G4)+Main!$H4+Main!$I4+SUM(Main!$J4:$K4)+$B$4)),Main!$S4,0)</f>
        <v>0</v>
      </c>
      <c r="HL14" s="2">
        <f>IF(AND('Gantt Chart'!HL$5&gt;(SUM(Main!$F4:$G4)+Main!$H4+Main!$I4+$B$4),'Gantt Chart'!HL$5&lt;=(SUM(Main!$F4:$G4)+Main!$H4+Main!$I4+SUM(Main!$J4:$K4)+$B$4)),Main!$S4,0)</f>
        <v>0</v>
      </c>
      <c r="HM14" s="2">
        <f>IF(AND('Gantt Chart'!HM$5&gt;(SUM(Main!$F4:$G4)+Main!$H4+Main!$I4+$B$4),'Gantt Chart'!HM$5&lt;=(SUM(Main!$F4:$G4)+Main!$H4+Main!$I4+SUM(Main!$J4:$K4)+$B$4)),Main!$S4,0)</f>
        <v>0</v>
      </c>
      <c r="HN14" s="2">
        <f>IF(AND('Gantt Chart'!HN$5&gt;(SUM(Main!$F4:$G4)+Main!$H4+Main!$I4+$B$4),'Gantt Chart'!HN$5&lt;=(SUM(Main!$F4:$G4)+Main!$H4+Main!$I4+SUM(Main!$J4:$K4)+$B$4)),Main!$S4,0)</f>
        <v>0</v>
      </c>
      <c r="HO14" s="2">
        <f>IF(AND('Gantt Chart'!HO$5&gt;(SUM(Main!$F4:$G4)+Main!$H4+Main!$I4+$B$4),'Gantt Chart'!HO$5&lt;=(SUM(Main!$F4:$G4)+Main!$H4+Main!$I4+SUM(Main!$J4:$K4)+$B$4)),Main!$S4,0)</f>
        <v>0</v>
      </c>
      <c r="HP14" s="2">
        <f>IF(AND('Gantt Chart'!HP$5&gt;(SUM(Main!$F4:$G4)+Main!$H4+Main!$I4+$B$4),'Gantt Chart'!HP$5&lt;=(SUM(Main!$F4:$G4)+Main!$H4+Main!$I4+SUM(Main!$J4:$K4)+$B$4)),Main!$S4,0)</f>
        <v>0</v>
      </c>
      <c r="HQ14" s="2">
        <f>IF(AND('Gantt Chart'!HQ$5&gt;(SUM(Main!$F4:$G4)+Main!$H4+Main!$I4+$B$4),'Gantt Chart'!HQ$5&lt;=(SUM(Main!$F4:$G4)+Main!$H4+Main!$I4+SUM(Main!$J4:$K4)+$B$4)),Main!$S4,0)</f>
        <v>0</v>
      </c>
      <c r="HR14" s="2">
        <f>IF(AND('Gantt Chart'!HR$5&gt;(SUM(Main!$F4:$G4)+Main!$H4+Main!$I4+$B$4),'Gantt Chart'!HR$5&lt;=(SUM(Main!$F4:$G4)+Main!$H4+Main!$I4+SUM(Main!$J4:$K4)+$B$4)),Main!$S4,0)</f>
        <v>0</v>
      </c>
      <c r="HS14" s="2">
        <f>IF(AND('Gantt Chart'!HS$5&gt;(SUM(Main!$F4:$G4)+Main!$H4+Main!$I4+$B$4),'Gantt Chart'!HS$5&lt;=(SUM(Main!$F4:$G4)+Main!$H4+Main!$I4+SUM(Main!$J4:$K4)+$B$4)),Main!$S4,0)</f>
        <v>0</v>
      </c>
      <c r="HT14" s="2">
        <f>IF(AND('Gantt Chart'!HT$5&gt;(SUM(Main!$F4:$G4)+Main!$H4+Main!$I4+$B$4),'Gantt Chart'!HT$5&lt;=(SUM(Main!$F4:$G4)+Main!$H4+Main!$I4+SUM(Main!$J4:$K4)+$B$4)),Main!$S4,0)</f>
        <v>0</v>
      </c>
      <c r="HU14" s="2">
        <f>IF(AND('Gantt Chart'!HU$5&gt;(SUM(Main!$F4:$G4)+Main!$H4+Main!$I4+$B$4),'Gantt Chart'!HU$5&lt;=(SUM(Main!$F4:$G4)+Main!$H4+Main!$I4+SUM(Main!$J4:$K4)+$B$4)),Main!$S4,0)</f>
        <v>0</v>
      </c>
      <c r="HV14" s="2">
        <f>IF(AND('Gantt Chart'!HV$5&gt;(SUM(Main!$F4:$G4)+Main!$H4+Main!$I4+$B$4),'Gantt Chart'!HV$5&lt;=(SUM(Main!$F4:$G4)+Main!$H4+Main!$I4+SUM(Main!$J4:$K4)+$B$4)),Main!$S4,0)</f>
        <v>0</v>
      </c>
      <c r="HW14" s="2">
        <f>IF(AND('Gantt Chart'!HW$5&gt;(SUM(Main!$F4:$G4)+Main!$H4+Main!$I4+$B$4),'Gantt Chart'!HW$5&lt;=(SUM(Main!$F4:$G4)+Main!$H4+Main!$I4+SUM(Main!$J4:$K4)+$B$4)),Main!$S4,0)</f>
        <v>0</v>
      </c>
      <c r="HX14" s="2">
        <f>IF(AND('Gantt Chart'!HX$5&gt;(SUM(Main!$F4:$G4)+Main!$H4+Main!$I4+$B$4),'Gantt Chart'!HX$5&lt;=(SUM(Main!$F4:$G4)+Main!$H4+Main!$I4+SUM(Main!$J4:$K4)+$B$4)),Main!$S4,0)</f>
        <v>0</v>
      </c>
      <c r="HY14" s="2">
        <f>IF(AND('Gantt Chart'!HY$5&gt;(SUM(Main!$F4:$G4)+Main!$H4+Main!$I4+$B$4),'Gantt Chart'!HY$5&lt;=(SUM(Main!$F4:$G4)+Main!$H4+Main!$I4+SUM(Main!$J4:$K4)+$B$4)),Main!$S4,0)</f>
        <v>0</v>
      </c>
      <c r="HZ14" s="2">
        <f>IF(AND('Gantt Chart'!HZ$5&gt;(SUM(Main!$F4:$G4)+Main!$H4+Main!$I4+$B$4),'Gantt Chart'!HZ$5&lt;=(SUM(Main!$F4:$G4)+Main!$H4+Main!$I4+SUM(Main!$J4:$K4)+$B$4)),Main!$S4,0)</f>
        <v>0</v>
      </c>
      <c r="IA14" s="2">
        <f>IF(AND('Gantt Chart'!IA$5&gt;(SUM(Main!$F4:$G4)+Main!$H4+Main!$I4+$B$4),'Gantt Chart'!IA$5&lt;=(SUM(Main!$F4:$G4)+Main!$H4+Main!$I4+SUM(Main!$J4:$K4)+$B$4)),Main!$S4,0)</f>
        <v>0</v>
      </c>
      <c r="IB14" s="2">
        <f>IF(AND('Gantt Chart'!IB$5&gt;(SUM(Main!$F4:$G4)+Main!$H4+Main!$I4+$B$4),'Gantt Chart'!IB$5&lt;=(SUM(Main!$F4:$G4)+Main!$H4+Main!$I4+SUM(Main!$J4:$K4)+$B$4)),Main!$S4,0)</f>
        <v>0</v>
      </c>
      <c r="IC14" s="2">
        <f>IF(AND('Gantt Chart'!IC$5&gt;(SUM(Main!$F4:$G4)+Main!$H4+Main!$I4+$B$4),'Gantt Chart'!IC$5&lt;=(SUM(Main!$F4:$G4)+Main!$H4+Main!$I4+SUM(Main!$J4:$K4)+$B$4)),Main!$S4,0)</f>
        <v>0</v>
      </c>
      <c r="ID14" s="2">
        <f>IF(AND('Gantt Chart'!ID$5&gt;(SUM(Main!$F4:$G4)+Main!$H4+Main!$I4+$B$4),'Gantt Chart'!ID$5&lt;=(SUM(Main!$F4:$G4)+Main!$H4+Main!$I4+SUM(Main!$J4:$K4)+$B$4)),Main!$S4,0)</f>
        <v>0</v>
      </c>
      <c r="IE14" s="2">
        <f>IF(AND('Gantt Chart'!IE$5&gt;(SUM(Main!$F4:$G4)+Main!$H4+Main!$I4+$B$4),'Gantt Chart'!IE$5&lt;=(SUM(Main!$F4:$G4)+Main!$H4+Main!$I4+SUM(Main!$J4:$K4)+$B$4)),Main!$S4,0)</f>
        <v>0</v>
      </c>
      <c r="IF14" s="2">
        <f>IF(AND('Gantt Chart'!IF$5&gt;(SUM(Main!$F4:$G4)+Main!$H4+Main!$I4+$B$4),'Gantt Chart'!IF$5&lt;=(SUM(Main!$F4:$G4)+Main!$H4+Main!$I4+SUM(Main!$J4:$K4)+$B$4)),Main!$S4,0)</f>
        <v>0</v>
      </c>
      <c r="IG14" s="2">
        <f>IF(AND('Gantt Chart'!IG$5&gt;(SUM(Main!$F4:$G4)+Main!$H4+Main!$I4+$B$4),'Gantt Chart'!IG$5&lt;=(SUM(Main!$F4:$G4)+Main!$H4+Main!$I4+SUM(Main!$J4:$K4)+$B$4)),Main!$S4,0)</f>
        <v>0</v>
      </c>
      <c r="IH14" s="2">
        <f>IF(AND('Gantt Chart'!IH$5&gt;(SUM(Main!$F4:$G4)+Main!$H4+Main!$I4+$B$4),'Gantt Chart'!IH$5&lt;=(SUM(Main!$F4:$G4)+Main!$H4+Main!$I4+SUM(Main!$J4:$K4)+$B$4)),Main!$S4,0)</f>
        <v>0</v>
      </c>
      <c r="II14" s="2">
        <f>IF(AND('Gantt Chart'!II$5&gt;(SUM(Main!$F4:$G4)+Main!$H4+Main!$I4+$B$4),'Gantt Chart'!II$5&lt;=(SUM(Main!$F4:$G4)+Main!$H4+Main!$I4+SUM(Main!$J4:$K4)+$B$4)),Main!$S4,0)</f>
        <v>0</v>
      </c>
      <c r="IJ14" s="2">
        <f>IF(AND('Gantt Chart'!IJ$5&gt;(SUM(Main!$F4:$G4)+Main!$H4+Main!$I4+$B$4),'Gantt Chart'!IJ$5&lt;=(SUM(Main!$F4:$G4)+Main!$H4+Main!$I4+SUM(Main!$J4:$K4)+$B$4)),Main!$S4,0)</f>
        <v>0</v>
      </c>
      <c r="IK14" s="2">
        <f>IF(AND('Gantt Chart'!IK$5&gt;(SUM(Main!$F4:$G4)+Main!$H4+Main!$I4+$B$4),'Gantt Chart'!IK$5&lt;=(SUM(Main!$F4:$G4)+Main!$H4+Main!$I4+SUM(Main!$J4:$K4)+$B$4)),Main!$S4,0)</f>
        <v>0</v>
      </c>
      <c r="IL14" s="2">
        <f>IF(AND('Gantt Chart'!IL$5&gt;(SUM(Main!$F4:$G4)+Main!$H4+Main!$I4+$B$4),'Gantt Chart'!IL$5&lt;=(SUM(Main!$F4:$G4)+Main!$H4+Main!$I4+SUM(Main!$J4:$K4)+$B$4)),Main!$S4,0)</f>
        <v>0</v>
      </c>
      <c r="IM14" s="2">
        <f>IF(AND('Gantt Chart'!IM$5&gt;(SUM(Main!$F4:$G4)+Main!$H4+Main!$I4+$B$4),'Gantt Chart'!IM$5&lt;=(SUM(Main!$F4:$G4)+Main!$H4+Main!$I4+SUM(Main!$J4:$K4)+$B$4)),Main!$S4,0)</f>
        <v>0</v>
      </c>
      <c r="IN14" s="2">
        <f>IF(AND('Gantt Chart'!IN$5&gt;(SUM(Main!$F4:$G4)+Main!$H4+Main!$I4+$B$4),'Gantt Chart'!IN$5&lt;=(SUM(Main!$F4:$G4)+Main!$H4+Main!$I4+SUM(Main!$J4:$K4)+$B$4)),Main!$S4,0)</f>
        <v>0</v>
      </c>
      <c r="IO14" s="2">
        <f>IF(AND('Gantt Chart'!IO$5&gt;(SUM(Main!$F4:$G4)+Main!$H4+Main!$I4+$B$4),'Gantt Chart'!IO$5&lt;=(SUM(Main!$F4:$G4)+Main!$H4+Main!$I4+SUM(Main!$J4:$K4)+$B$4)),Main!$S4,0)</f>
        <v>0</v>
      </c>
      <c r="IP14" s="2">
        <f>IF(AND('Gantt Chart'!IP$5&gt;(SUM(Main!$F4:$G4)+Main!$H4+Main!$I4+$B$4),'Gantt Chart'!IP$5&lt;=(SUM(Main!$F4:$G4)+Main!$H4+Main!$I4+SUM(Main!$J4:$K4)+$B$4)),Main!$S4,0)</f>
        <v>0</v>
      </c>
      <c r="IQ14" s="2">
        <f>IF(AND('Gantt Chart'!IQ$5&gt;(SUM(Main!$F4:$G4)+Main!$H4+Main!$I4+$B$4),'Gantt Chart'!IQ$5&lt;=(SUM(Main!$F4:$G4)+Main!$H4+Main!$I4+SUM(Main!$J4:$K4)+$B$4)),Main!$S4,0)</f>
        <v>0</v>
      </c>
      <c r="IR14" s="2">
        <f>IF(AND('Gantt Chart'!IR$5&gt;(SUM(Main!$F4:$G4)+Main!$H4+Main!$I4+$B$4),'Gantt Chart'!IR$5&lt;=(SUM(Main!$F4:$G4)+Main!$H4+Main!$I4+SUM(Main!$J4:$K4)+$B$4)),Main!$S4,0)</f>
        <v>0</v>
      </c>
      <c r="IS14" s="2">
        <f>IF(AND('Gantt Chart'!IS$5&gt;(SUM(Main!$F4:$G4)+Main!$H4+Main!$I4+$B$4),'Gantt Chart'!IS$5&lt;=(SUM(Main!$F4:$G4)+Main!$H4+Main!$I4+SUM(Main!$J4:$K4)+$B$4)),Main!$S4,0)</f>
        <v>0</v>
      </c>
      <c r="IT14" s="2">
        <f>IF(AND('Gantt Chart'!IT$5&gt;(SUM(Main!$F4:$G4)+Main!$H4+Main!$I4+$B$4),'Gantt Chart'!IT$5&lt;=(SUM(Main!$F4:$G4)+Main!$H4+Main!$I4+SUM(Main!$J4:$K4)+$B$4)),Main!$S4,0)</f>
        <v>0</v>
      </c>
      <c r="IU14" s="2">
        <f>IF(AND('Gantt Chart'!IU$5&gt;(SUM(Main!$F4:$G4)+Main!$H4+Main!$I4+$B$4),'Gantt Chart'!IU$5&lt;=(SUM(Main!$F4:$G4)+Main!$H4+Main!$I4+SUM(Main!$J4:$K4)+$B$4)),Main!$S4,0)</f>
        <v>0</v>
      </c>
      <c r="IV14" s="2">
        <f>IF(AND('Gantt Chart'!IV$5&gt;(SUM(Main!$F4:$G4)+Main!$H4+Main!$I4+$B$4),'Gantt Chart'!IV$5&lt;=(SUM(Main!$F4:$G4)+Main!$H4+Main!$I4+SUM(Main!$J4:$K4)+$B$4)),Main!$S4,0)</f>
        <v>0</v>
      </c>
      <c r="IW14" s="2">
        <f>IF(AND('Gantt Chart'!IW$5&gt;(SUM(Main!$F4:$G4)+Main!$H4+Main!$I4+$B$4),'Gantt Chart'!IW$5&lt;=(SUM(Main!$F4:$G4)+Main!$H4+Main!$I4+SUM(Main!$J4:$K4)+$B$4)),Main!$S4,0)</f>
        <v>0</v>
      </c>
      <c r="IX14" s="2">
        <f>IF(AND('Gantt Chart'!IX$5&gt;(SUM(Main!$F4:$G4)+Main!$H4+Main!$I4+$B$4),'Gantt Chart'!IX$5&lt;=(SUM(Main!$F4:$G4)+Main!$H4+Main!$I4+SUM(Main!$J4:$K4)+$B$4)),Main!$S4,0)</f>
        <v>0</v>
      </c>
      <c r="IY14" s="2">
        <f>IF(AND('Gantt Chart'!IY$5&gt;(SUM(Main!$F4:$G4)+Main!$H4+Main!$I4+$B$4),'Gantt Chart'!IY$5&lt;=(SUM(Main!$F4:$G4)+Main!$H4+Main!$I4+SUM(Main!$J4:$K4)+$B$4)),Main!$S4,0)</f>
        <v>0</v>
      </c>
      <c r="IZ14" s="2">
        <f>IF(AND('Gantt Chart'!IZ$5&gt;(SUM(Main!$F4:$G4)+Main!$H4+Main!$I4+$B$4),'Gantt Chart'!IZ$5&lt;=(SUM(Main!$F4:$G4)+Main!$H4+Main!$I4+SUM(Main!$J4:$K4)+$B$4)),Main!$S4,0)</f>
        <v>0</v>
      </c>
      <c r="JA14" s="2">
        <f>IF(AND('Gantt Chart'!JA$5&gt;(SUM(Main!$F4:$G4)+Main!$H4+Main!$I4+$B$4),'Gantt Chart'!JA$5&lt;=(SUM(Main!$F4:$G4)+Main!$H4+Main!$I4+SUM(Main!$J4:$K4)+$B$4)),Main!$S4,0)</f>
        <v>0</v>
      </c>
      <c r="JB14" s="2">
        <f>IF(AND('Gantt Chart'!JB$5&gt;(SUM(Main!$F4:$G4)+Main!$H4+Main!$I4+$B$4),'Gantt Chart'!JB$5&lt;=(SUM(Main!$F4:$G4)+Main!$H4+Main!$I4+SUM(Main!$J4:$K4)+$B$4)),Main!$S4,0)</f>
        <v>0</v>
      </c>
      <c r="JC14" s="2">
        <f>IF(AND('Gantt Chart'!JC$5&gt;(SUM(Main!$F4:$G4)+Main!$H4+Main!$I4+$B$4),'Gantt Chart'!JC$5&lt;=(SUM(Main!$F4:$G4)+Main!$H4+Main!$I4+SUM(Main!$J4:$K4)+$B$4)),Main!$S4,0)</f>
        <v>0</v>
      </c>
      <c r="JD14" s="2">
        <f>IF(AND('Gantt Chart'!JD$5&gt;(SUM(Main!$F4:$G4)+Main!$H4+Main!$I4+$B$4),'Gantt Chart'!JD$5&lt;=(SUM(Main!$F4:$G4)+Main!$H4+Main!$I4+SUM(Main!$J4:$K4)+$B$4)),Main!$S4,0)</f>
        <v>0</v>
      </c>
      <c r="JE14" s="2">
        <f>IF(AND('Gantt Chart'!JE$5&gt;(SUM(Main!$F4:$G4)+Main!$H4+Main!$I4+$B$4),'Gantt Chart'!JE$5&lt;=(SUM(Main!$F4:$G4)+Main!$H4+Main!$I4+SUM(Main!$J4:$K4)+$B$4)),Main!$S4,0)</f>
        <v>0</v>
      </c>
      <c r="JF14" s="2">
        <f>IF(AND('Gantt Chart'!JF$5&gt;(SUM(Main!$F4:$G4)+Main!$H4+Main!$I4+$B$4),'Gantt Chart'!JF$5&lt;=(SUM(Main!$F4:$G4)+Main!$H4+Main!$I4+SUM(Main!$J4:$K4)+$B$4)),Main!$S4,0)</f>
        <v>0</v>
      </c>
      <c r="JG14" s="2">
        <f>IF(AND('Gantt Chart'!JG$5&gt;(SUM(Main!$F4:$G4)+Main!$H4+Main!$I4+$B$4),'Gantt Chart'!JG$5&lt;=(SUM(Main!$F4:$G4)+Main!$H4+Main!$I4+SUM(Main!$J4:$K4)+$B$4)),Main!$S4,0)</f>
        <v>0</v>
      </c>
      <c r="JH14" s="2">
        <f>IF(AND('Gantt Chart'!JH$5&gt;(SUM(Main!$F4:$G4)+Main!$H4+Main!$I4+$B$4),'Gantt Chart'!JH$5&lt;=(SUM(Main!$F4:$G4)+Main!$H4+Main!$I4+SUM(Main!$J4:$K4)+$B$4)),Main!$S4,0)</f>
        <v>0</v>
      </c>
      <c r="JI14" s="2">
        <f>IF(AND('Gantt Chart'!JI$5&gt;(SUM(Main!$F4:$G4)+Main!$H4+Main!$I4+$B$4),'Gantt Chart'!JI$5&lt;=(SUM(Main!$F4:$G4)+Main!$H4+Main!$I4+SUM(Main!$J4:$K4)+$B$4)),Main!$S4,0)</f>
        <v>0</v>
      </c>
      <c r="JJ14" s="2">
        <f>IF(AND('Gantt Chart'!JJ$5&gt;(SUM(Main!$F4:$G4)+Main!$H4+Main!$I4+$B$4),'Gantt Chart'!JJ$5&lt;=(SUM(Main!$F4:$G4)+Main!$H4+Main!$I4+SUM(Main!$J4:$K4)+$B$4)),Main!$S4,0)</f>
        <v>0</v>
      </c>
      <c r="JK14" s="2">
        <f>IF(AND('Gantt Chart'!JK$5&gt;(SUM(Main!$F4:$G4)+Main!$H4+Main!$I4+$B$4),'Gantt Chart'!JK$5&lt;=(SUM(Main!$F4:$G4)+Main!$H4+Main!$I4+SUM(Main!$J4:$K4)+$B$4)),Main!$S4,0)</f>
        <v>0</v>
      </c>
      <c r="JL14" s="2">
        <f>IF(AND('Gantt Chart'!JL$5&gt;(SUM(Main!$F4:$G4)+Main!$H4+Main!$I4+$B$4),'Gantt Chart'!JL$5&lt;=(SUM(Main!$F4:$G4)+Main!$H4+Main!$I4+SUM(Main!$J4:$K4)+$B$4)),Main!$S4,0)</f>
        <v>0</v>
      </c>
      <c r="JM14" s="2">
        <f>IF(AND('Gantt Chart'!JM$5&gt;(SUM(Main!$F4:$G4)+Main!$H4+Main!$I4+$B$4),'Gantt Chart'!JM$5&lt;=(SUM(Main!$F4:$G4)+Main!$H4+Main!$I4+SUM(Main!$J4:$K4)+$B$4)),Main!$S4,0)</f>
        <v>0</v>
      </c>
      <c r="JN14" s="2">
        <f>IF(AND('Gantt Chart'!JN$5&gt;(SUM(Main!$F4:$G4)+Main!$H4+Main!$I4+$B$4),'Gantt Chart'!JN$5&lt;=(SUM(Main!$F4:$G4)+Main!$H4+Main!$I4+SUM(Main!$J4:$K4)+$B$4)),Main!$S4,0)</f>
        <v>0</v>
      </c>
      <c r="JO14" s="2">
        <f>IF(AND('Gantt Chart'!JO$5&gt;(SUM(Main!$F4:$G4)+Main!$H4+Main!$I4+$B$4),'Gantt Chart'!JO$5&lt;=(SUM(Main!$F4:$G4)+Main!$H4+Main!$I4+SUM(Main!$J4:$K4)+$B$4)),Main!$S4,0)</f>
        <v>0</v>
      </c>
      <c r="JP14" s="2">
        <f>IF(AND('Gantt Chart'!JP$5&gt;(SUM(Main!$F4:$G4)+Main!$H4+Main!$I4+$B$4),'Gantt Chart'!JP$5&lt;=(SUM(Main!$F4:$G4)+Main!$H4+Main!$I4+SUM(Main!$J4:$K4)+$B$4)),Main!$S4,0)</f>
        <v>0</v>
      </c>
      <c r="JQ14" s="2">
        <f>IF(AND('Gantt Chart'!JQ$5&gt;(SUM(Main!$F4:$G4)+Main!$H4+Main!$I4+$B$4),'Gantt Chart'!JQ$5&lt;=(SUM(Main!$F4:$G4)+Main!$H4+Main!$I4+SUM(Main!$J4:$K4)+$B$4)),Main!$S4,0)</f>
        <v>0</v>
      </c>
      <c r="JR14" s="2">
        <f>IF(AND('Gantt Chart'!JR$5&gt;(SUM(Main!$F4:$G4)+Main!$H4+Main!$I4+$B$4),'Gantt Chart'!JR$5&lt;=(SUM(Main!$F4:$G4)+Main!$H4+Main!$I4+SUM(Main!$J4:$K4)+$B$4)),Main!$S4,0)</f>
        <v>0</v>
      </c>
      <c r="JS14" s="2">
        <f>IF(AND('Gantt Chart'!JS$5&gt;(SUM(Main!$F4:$G4)+Main!$H4+Main!$I4+$B$4),'Gantt Chart'!JS$5&lt;=(SUM(Main!$F4:$G4)+Main!$H4+Main!$I4+SUM(Main!$J4:$K4)+$B$4)),Main!$S4,0)</f>
        <v>0</v>
      </c>
      <c r="JT14" s="2">
        <f>IF(AND('Gantt Chart'!JT$5&gt;(SUM(Main!$F4:$G4)+Main!$H4+Main!$I4+$B$4),'Gantt Chart'!JT$5&lt;=(SUM(Main!$F4:$G4)+Main!$H4+Main!$I4+SUM(Main!$J4:$K4)+$B$4)),Main!$S4,0)</f>
        <v>0</v>
      </c>
      <c r="JU14" s="2">
        <f>IF(AND('Gantt Chart'!JU$5&gt;(SUM(Main!$F4:$G4)+Main!$H4+Main!$I4+$B$4),'Gantt Chart'!JU$5&lt;=(SUM(Main!$F4:$G4)+Main!$H4+Main!$I4+SUM(Main!$J4:$K4)+$B$4)),Main!$S4,0)</f>
        <v>0</v>
      </c>
      <c r="JV14" s="2">
        <f>IF(AND('Gantt Chart'!JV$5&gt;(SUM(Main!$F4:$G4)+Main!$H4+Main!$I4+$B$4),'Gantt Chart'!JV$5&lt;=(SUM(Main!$F4:$G4)+Main!$H4+Main!$I4+SUM(Main!$J4:$K4)+$B$4)),Main!$S4,0)</f>
        <v>0</v>
      </c>
      <c r="JW14" s="2">
        <f>IF(AND('Gantt Chart'!JW$5&gt;(SUM(Main!$F4:$G4)+Main!$H4+Main!$I4+$B$4),'Gantt Chart'!JW$5&lt;=(SUM(Main!$F4:$G4)+Main!$H4+Main!$I4+SUM(Main!$J4:$K4)+$B$4)),Main!$S4,0)</f>
        <v>0</v>
      </c>
      <c r="JX14" s="2">
        <f>IF(AND('Gantt Chart'!JX$5&gt;(SUM(Main!$F4:$G4)+Main!$H4+Main!$I4+$B$4),'Gantt Chart'!JX$5&lt;=(SUM(Main!$F4:$G4)+Main!$H4+Main!$I4+SUM(Main!$J4:$K4)+$B$4)),Main!$S4,0)</f>
        <v>0</v>
      </c>
      <c r="JY14" s="2">
        <f>IF(AND('Gantt Chart'!JY$5&gt;(SUM(Main!$F4:$G4)+Main!$H4+Main!$I4+$B$4),'Gantt Chart'!JY$5&lt;=(SUM(Main!$F4:$G4)+Main!$H4+Main!$I4+SUM(Main!$J4:$K4)+$B$4)),Main!$S4,0)</f>
        <v>0</v>
      </c>
      <c r="JZ14" s="2">
        <f>IF(AND('Gantt Chart'!JZ$5&gt;(SUM(Main!$F4:$G4)+Main!$H4+Main!$I4+$B$4),'Gantt Chart'!JZ$5&lt;=(SUM(Main!$F4:$G4)+Main!$H4+Main!$I4+SUM(Main!$J4:$K4)+$B$4)),Main!$S4,0)</f>
        <v>0</v>
      </c>
      <c r="KA14" s="2">
        <f>IF(AND('Gantt Chart'!KA$5&gt;(SUM(Main!$F4:$G4)+Main!$H4+Main!$I4+$B$4),'Gantt Chart'!KA$5&lt;=(SUM(Main!$F4:$G4)+Main!$H4+Main!$I4+SUM(Main!$J4:$K4)+$B$4)),Main!$S4,0)</f>
        <v>0</v>
      </c>
      <c r="KB14" s="2">
        <f>IF(AND('Gantt Chart'!KB$5&gt;(SUM(Main!$F4:$G4)+Main!$H4+Main!$I4+$B$4),'Gantt Chart'!KB$5&lt;=(SUM(Main!$F4:$G4)+Main!$H4+Main!$I4+SUM(Main!$J4:$K4)+$B$4)),Main!$S4,0)</f>
        <v>0</v>
      </c>
      <c r="KC14" s="2">
        <f>IF(AND('Gantt Chart'!KC$5&gt;(SUM(Main!$F4:$G4)+Main!$H4+Main!$I4+$B$4),'Gantt Chart'!KC$5&lt;=(SUM(Main!$F4:$G4)+Main!$H4+Main!$I4+SUM(Main!$J4:$K4)+$B$4)),Main!$S4,0)</f>
        <v>0</v>
      </c>
      <c r="KD14" s="2">
        <f>IF(AND('Gantt Chart'!KD$5&gt;(SUM(Main!$F4:$G4)+Main!$H4+Main!$I4+$B$4),'Gantt Chart'!KD$5&lt;=(SUM(Main!$F4:$G4)+Main!$H4+Main!$I4+SUM(Main!$J4:$K4)+$B$4)),Main!$S4,0)</f>
        <v>0</v>
      </c>
      <c r="KE14" s="2">
        <f>IF(AND('Gantt Chart'!KE$5&gt;(SUM(Main!$F4:$G4)+Main!$H4+Main!$I4+$B$4),'Gantt Chart'!KE$5&lt;=(SUM(Main!$F4:$G4)+Main!$H4+Main!$I4+SUM(Main!$J4:$K4)+$B$4)),Main!$S4,0)</f>
        <v>0</v>
      </c>
      <c r="KF14" s="2">
        <f>IF(AND('Gantt Chart'!KF$5&gt;(SUM(Main!$F4:$G4)+Main!$H4+Main!$I4+$B$4),'Gantt Chart'!KF$5&lt;=(SUM(Main!$F4:$G4)+Main!$H4+Main!$I4+SUM(Main!$J4:$K4)+$B$4)),Main!$S4,0)</f>
        <v>0</v>
      </c>
      <c r="KG14" s="2">
        <f>IF(AND('Gantt Chart'!KG$5&gt;(SUM(Main!$F4:$G4)+Main!$H4+Main!$I4+$B$4),'Gantt Chart'!KG$5&lt;=(SUM(Main!$F4:$G4)+Main!$H4+Main!$I4+SUM(Main!$J4:$K4)+$B$4)),Main!$S4,0)</f>
        <v>0</v>
      </c>
      <c r="KH14" s="2">
        <f>IF(AND('Gantt Chart'!KH$5&gt;(SUM(Main!$F4:$G4)+Main!$H4+Main!$I4+$B$4),'Gantt Chart'!KH$5&lt;=(SUM(Main!$F4:$G4)+Main!$H4+Main!$I4+SUM(Main!$J4:$K4)+$B$4)),Main!$S4,0)</f>
        <v>0</v>
      </c>
      <c r="KI14" s="2">
        <f>IF(AND('Gantt Chart'!KI$5&gt;(SUM(Main!$F4:$G4)+Main!$H4+Main!$I4+$B$4),'Gantt Chart'!KI$5&lt;=(SUM(Main!$F4:$G4)+Main!$H4+Main!$I4+SUM(Main!$J4:$K4)+$B$4)),Main!$S4,0)</f>
        <v>0</v>
      </c>
      <c r="KJ14" s="2">
        <f>IF(AND('Gantt Chart'!KJ$5&gt;(SUM(Main!$F4:$G4)+Main!$H4+Main!$I4+$B$4),'Gantt Chart'!KJ$5&lt;=(SUM(Main!$F4:$G4)+Main!$H4+Main!$I4+SUM(Main!$J4:$K4)+$B$4)),Main!$S4,0)</f>
        <v>0</v>
      </c>
      <c r="KK14" s="2">
        <f>IF(AND('Gantt Chart'!KK$5&gt;(SUM(Main!$F4:$G4)+Main!$H4+Main!$I4+$B$4),'Gantt Chart'!KK$5&lt;=(SUM(Main!$F4:$G4)+Main!$H4+Main!$I4+SUM(Main!$J4:$K4)+$B$4)),Main!$S4,0)</f>
        <v>0</v>
      </c>
      <c r="KL14" s="2">
        <f>IF(AND('Gantt Chart'!KL$5&gt;(SUM(Main!$F4:$G4)+Main!$H4+Main!$I4+$B$4),'Gantt Chart'!KL$5&lt;=(SUM(Main!$F4:$G4)+Main!$H4+Main!$I4+SUM(Main!$J4:$K4)+$B$4)),Main!$S4,0)</f>
        <v>0</v>
      </c>
      <c r="KM14" s="2">
        <f>IF(AND('Gantt Chart'!KM$5&gt;(SUM(Main!$F4:$G4)+Main!$H4+Main!$I4+$B$4),'Gantt Chart'!KM$5&lt;=(SUM(Main!$F4:$G4)+Main!$H4+Main!$I4+SUM(Main!$J4:$K4)+$B$4)),Main!$S4,0)</f>
        <v>0</v>
      </c>
      <c r="KN14" s="2">
        <f>IF(AND('Gantt Chart'!KN$5&gt;(SUM(Main!$F4:$G4)+Main!$H4+Main!$I4+$B$4),'Gantt Chart'!KN$5&lt;=(SUM(Main!$F4:$G4)+Main!$H4+Main!$I4+SUM(Main!$J4:$K4)+$B$4)),Main!$S4,0)</f>
        <v>0</v>
      </c>
      <c r="KO14" s="2">
        <f>IF(AND('Gantt Chart'!KO$5&gt;(SUM(Main!$F4:$G4)+Main!$H4+Main!$I4+$B$4),'Gantt Chart'!KO$5&lt;=(SUM(Main!$F4:$G4)+Main!$H4+Main!$I4+SUM(Main!$J4:$K4)+$B$4)),Main!$S4,0)</f>
        <v>0</v>
      </c>
      <c r="KP14" s="2">
        <f>IF(AND('Gantt Chart'!KP$5&gt;(SUM(Main!$F4:$G4)+Main!$H4+Main!$I4+$B$4),'Gantt Chart'!KP$5&lt;=(SUM(Main!$F4:$G4)+Main!$H4+Main!$I4+SUM(Main!$J4:$K4)+$B$4)),Main!$S4,0)</f>
        <v>0</v>
      </c>
      <c r="KQ14" s="2">
        <f>IF(AND('Gantt Chart'!KQ$5&gt;(SUM(Main!$F4:$G4)+Main!$H4+Main!$I4+$B$4),'Gantt Chart'!KQ$5&lt;=(SUM(Main!$F4:$G4)+Main!$H4+Main!$I4+SUM(Main!$J4:$K4)+$B$4)),Main!$S4,0)</f>
        <v>0</v>
      </c>
      <c r="KR14" s="2">
        <f>IF(AND('Gantt Chart'!KR$5&gt;(SUM(Main!$F4:$G4)+Main!$H4+Main!$I4+$B$4),'Gantt Chart'!KR$5&lt;=(SUM(Main!$F4:$G4)+Main!$H4+Main!$I4+SUM(Main!$J4:$K4)+$B$4)),Main!$S4,0)</f>
        <v>0</v>
      </c>
      <c r="KS14" s="2">
        <f>IF(AND('Gantt Chart'!KS$5&gt;(SUM(Main!$F4:$G4)+Main!$H4+Main!$I4+$B$4),'Gantt Chart'!KS$5&lt;=(SUM(Main!$F4:$G4)+Main!$H4+Main!$I4+SUM(Main!$J4:$K4)+$B$4)),Main!$S4,0)</f>
        <v>0</v>
      </c>
      <c r="KT14" s="2">
        <f>IF(AND('Gantt Chart'!KT$5&gt;(SUM(Main!$F4:$G4)+Main!$H4+Main!$I4+$B$4),'Gantt Chart'!KT$5&lt;=(SUM(Main!$F4:$G4)+Main!$H4+Main!$I4+SUM(Main!$J4:$K4)+$B$4)),Main!$S4,0)</f>
        <v>0</v>
      </c>
      <c r="KU14" s="2">
        <f>IF(AND('Gantt Chart'!KU$5&gt;(SUM(Main!$F4:$G4)+Main!$H4+Main!$I4+$B$4),'Gantt Chart'!KU$5&lt;=(SUM(Main!$F4:$G4)+Main!$H4+Main!$I4+SUM(Main!$J4:$K4)+$B$4)),Main!$S4,0)</f>
        <v>0</v>
      </c>
      <c r="KV14" s="2">
        <f>IF(AND('Gantt Chart'!KV$5&gt;(SUM(Main!$F4:$G4)+Main!$H4+Main!$I4+$B$4),'Gantt Chart'!KV$5&lt;=(SUM(Main!$F4:$G4)+Main!$H4+Main!$I4+SUM(Main!$J4:$K4)+$B$4)),Main!$S4,0)</f>
        <v>0</v>
      </c>
      <c r="KW14" s="2">
        <f>IF(AND('Gantt Chart'!KW$5&gt;(SUM(Main!$F4:$G4)+Main!$H4+Main!$I4+$B$4),'Gantt Chart'!KW$5&lt;=(SUM(Main!$F4:$G4)+Main!$H4+Main!$I4+SUM(Main!$J4:$K4)+$B$4)),Main!$S4,0)</f>
        <v>0</v>
      </c>
      <c r="KX14" s="2">
        <f>IF(AND('Gantt Chart'!KX$5&gt;(SUM(Main!$F4:$G4)+Main!$H4+Main!$I4+$B$4),'Gantt Chart'!KX$5&lt;=(SUM(Main!$F4:$G4)+Main!$H4+Main!$I4+SUM(Main!$J4:$K4)+$B$4)),Main!$S4,0)</f>
        <v>0</v>
      </c>
      <c r="KY14" s="2">
        <f>IF(AND('Gantt Chart'!KY$5&gt;(SUM(Main!$F4:$G4)+Main!$H4+Main!$I4+$B$4),'Gantt Chart'!KY$5&lt;=(SUM(Main!$F4:$G4)+Main!$H4+Main!$I4+SUM(Main!$J4:$K4)+$B$4)),Main!$S4,0)</f>
        <v>0</v>
      </c>
      <c r="KZ14" s="2">
        <f>IF(AND('Gantt Chart'!KZ$5&gt;(SUM(Main!$F4:$G4)+Main!$H4+Main!$I4+$B$4),'Gantt Chart'!KZ$5&lt;=(SUM(Main!$F4:$G4)+Main!$H4+Main!$I4+SUM(Main!$J4:$K4)+$B$4)),Main!$S4,0)</f>
        <v>0</v>
      </c>
      <c r="LA14" s="2">
        <f>IF(AND('Gantt Chart'!LA$5&gt;(SUM(Main!$F4:$G4)+Main!$H4+Main!$I4+$B$4),'Gantt Chart'!LA$5&lt;=(SUM(Main!$F4:$G4)+Main!$H4+Main!$I4+SUM(Main!$J4:$K4)+$B$4)),Main!$S4,0)</f>
        <v>0</v>
      </c>
      <c r="LB14" s="2">
        <f>IF(AND('Gantt Chart'!LB$5&gt;(SUM(Main!$F4:$G4)+Main!$H4+Main!$I4+$B$4),'Gantt Chart'!LB$5&lt;=(SUM(Main!$F4:$G4)+Main!$H4+Main!$I4+SUM(Main!$J4:$K4)+$B$4)),Main!$S4,0)</f>
        <v>0</v>
      </c>
      <c r="LC14" s="2">
        <f>IF(AND('Gantt Chart'!LC$5&gt;(SUM(Main!$F4:$G4)+Main!$H4+Main!$I4+$B$4),'Gantt Chart'!LC$5&lt;=(SUM(Main!$F4:$G4)+Main!$H4+Main!$I4+SUM(Main!$J4:$K4)+$B$4)),Main!$S4,0)</f>
        <v>0</v>
      </c>
      <c r="LD14" s="2">
        <f>IF(AND('Gantt Chart'!LD$5&gt;(SUM(Main!$F4:$G4)+Main!$H4+Main!$I4+$B$4),'Gantt Chart'!LD$5&lt;=(SUM(Main!$F4:$G4)+Main!$H4+Main!$I4+SUM(Main!$J4:$K4)+$B$4)),Main!$S4,0)</f>
        <v>0</v>
      </c>
      <c r="LE14" s="2">
        <f>IF(AND('Gantt Chart'!LE$5&gt;(SUM(Main!$F4:$G4)+Main!$H4+Main!$I4+$B$4),'Gantt Chart'!LE$5&lt;=(SUM(Main!$F4:$G4)+Main!$H4+Main!$I4+SUM(Main!$J4:$K4)+$B$4)),Main!$S4,0)</f>
        <v>0</v>
      </c>
      <c r="LF14" s="2">
        <f>IF(AND('Gantt Chart'!LF$5&gt;(SUM(Main!$F4:$G4)+Main!$H4+Main!$I4+$B$4),'Gantt Chart'!LF$5&lt;=(SUM(Main!$F4:$G4)+Main!$H4+Main!$I4+SUM(Main!$J4:$K4)+$B$4)),Main!$S4,0)</f>
        <v>0</v>
      </c>
      <c r="LG14" s="2">
        <f>IF(AND('Gantt Chart'!LG$5&gt;(SUM(Main!$F4:$G4)+Main!$H4+Main!$I4+$B$4),'Gantt Chart'!LG$5&lt;=(SUM(Main!$F4:$G4)+Main!$H4+Main!$I4+SUM(Main!$J4:$K4)+$B$4)),Main!$S4,0)</f>
        <v>0</v>
      </c>
      <c r="LH14" s="2">
        <f>IF(AND('Gantt Chart'!LH$5&gt;(SUM(Main!$F4:$G4)+Main!$H4+Main!$I4+$B$4),'Gantt Chart'!LH$5&lt;=(SUM(Main!$F4:$G4)+Main!$H4+Main!$I4+SUM(Main!$J4:$K4)+$B$4)),Main!$S4,0)</f>
        <v>0</v>
      </c>
      <c r="LI14" s="2">
        <f>IF(AND('Gantt Chart'!LI$5&gt;(SUM(Main!$F4:$G4)+Main!$H4+Main!$I4+$B$4),'Gantt Chart'!LI$5&lt;=(SUM(Main!$F4:$G4)+Main!$H4+Main!$I4+SUM(Main!$J4:$K4)+$B$4)),Main!$S4,0)</f>
        <v>0</v>
      </c>
      <c r="LJ14" s="2">
        <f>IF(AND('Gantt Chart'!LJ$5&gt;(SUM(Main!$F4:$G4)+Main!$H4+Main!$I4+$B$4),'Gantt Chart'!LJ$5&lt;=(SUM(Main!$F4:$G4)+Main!$H4+Main!$I4+SUM(Main!$J4:$K4)+$B$4)),Main!$S4,0)</f>
        <v>0</v>
      </c>
      <c r="LK14" s="2">
        <f>IF(AND('Gantt Chart'!LK$5&gt;(SUM(Main!$F4:$G4)+Main!$H4+Main!$I4+$B$4),'Gantt Chart'!LK$5&lt;=(SUM(Main!$F4:$G4)+Main!$H4+Main!$I4+SUM(Main!$J4:$K4)+$B$4)),Main!$S4,0)</f>
        <v>0</v>
      </c>
      <c r="LL14" s="2">
        <f>IF(AND('Gantt Chart'!LL$5&gt;(SUM(Main!$F4:$G4)+Main!$H4+Main!$I4+$B$4),'Gantt Chart'!LL$5&lt;=(SUM(Main!$F4:$G4)+Main!$H4+Main!$I4+SUM(Main!$J4:$K4)+$B$4)),Main!$S4,0)</f>
        <v>0</v>
      </c>
      <c r="LM14" s="2">
        <f>IF(AND('Gantt Chart'!LM$5&gt;(SUM(Main!$F4:$G4)+Main!$H4+Main!$I4+$B$4),'Gantt Chart'!LM$5&lt;=(SUM(Main!$F4:$G4)+Main!$H4+Main!$I4+SUM(Main!$J4:$K4)+$B$4)),Main!$S4,0)</f>
        <v>0</v>
      </c>
      <c r="LN14" s="2">
        <f>IF(AND('Gantt Chart'!LN$5&gt;(SUM(Main!$F4:$G4)+Main!$H4+Main!$I4+$B$4),'Gantt Chart'!LN$5&lt;=(SUM(Main!$F4:$G4)+Main!$H4+Main!$I4+SUM(Main!$J4:$K4)+$B$4)),Main!$S4,0)</f>
        <v>0</v>
      </c>
      <c r="LO14" s="2">
        <f>IF(AND('Gantt Chart'!LO$5&gt;(SUM(Main!$F4:$G4)+Main!$H4+Main!$I4+$B$4),'Gantt Chart'!LO$5&lt;=(SUM(Main!$F4:$G4)+Main!$H4+Main!$I4+SUM(Main!$J4:$K4)+$B$4)),Main!$S4,0)</f>
        <v>0</v>
      </c>
      <c r="LP14" s="2">
        <f>IF(AND('Gantt Chart'!LP$5&gt;(SUM(Main!$F4:$G4)+Main!$H4+Main!$I4+$B$4),'Gantt Chart'!LP$5&lt;=(SUM(Main!$F4:$G4)+Main!$H4+Main!$I4+SUM(Main!$J4:$K4)+$B$4)),Main!$S4,0)</f>
        <v>0</v>
      </c>
      <c r="LQ14" s="2">
        <f>IF(AND('Gantt Chart'!LQ$5&gt;(SUM(Main!$F4:$G4)+Main!$H4+Main!$I4+$B$4),'Gantt Chart'!LQ$5&lt;=(SUM(Main!$F4:$G4)+Main!$H4+Main!$I4+SUM(Main!$J4:$K4)+$B$4)),Main!$S4,0)</f>
        <v>0</v>
      </c>
      <c r="LR14" s="2">
        <f>IF(AND('Gantt Chart'!LR$5&gt;(SUM(Main!$F4:$G4)+Main!$H4+Main!$I4+$B$4),'Gantt Chart'!LR$5&lt;=(SUM(Main!$F4:$G4)+Main!$H4+Main!$I4+SUM(Main!$J4:$K4)+$B$4)),Main!$S4,0)</f>
        <v>0</v>
      </c>
      <c r="LS14" s="2">
        <f>IF(AND('Gantt Chart'!LS$5&gt;(SUM(Main!$F4:$G4)+Main!$H4+Main!$I4+$B$4),'Gantt Chart'!LS$5&lt;=(SUM(Main!$F4:$G4)+Main!$H4+Main!$I4+SUM(Main!$J4:$K4)+$B$4)),Main!$S4,0)</f>
        <v>0</v>
      </c>
      <c r="LT14" s="2">
        <f>IF(AND('Gantt Chart'!LT$5&gt;(SUM(Main!$F4:$G4)+Main!$H4+Main!$I4+$B$4),'Gantt Chart'!LT$5&lt;=(SUM(Main!$F4:$G4)+Main!$H4+Main!$I4+SUM(Main!$J4:$K4)+$B$4)),Main!$S4,0)</f>
        <v>0</v>
      </c>
      <c r="LU14" s="2">
        <f>IF(AND('Gantt Chart'!LU$5&gt;(SUM(Main!$F4:$G4)+Main!$H4+Main!$I4+$B$4),'Gantt Chart'!LU$5&lt;=(SUM(Main!$F4:$G4)+Main!$H4+Main!$I4+SUM(Main!$J4:$K4)+$B$4)),Main!$S4,0)</f>
        <v>0</v>
      </c>
      <c r="LV14" s="2">
        <f>IF(AND('Gantt Chart'!LV$5&gt;(SUM(Main!$F4:$G4)+Main!$H4+Main!$I4+$B$4),'Gantt Chart'!LV$5&lt;=(SUM(Main!$F4:$G4)+Main!$H4+Main!$I4+SUM(Main!$J4:$K4)+$B$4)),Main!$S4,0)</f>
        <v>0</v>
      </c>
      <c r="LW14" s="2">
        <f>IF(AND('Gantt Chart'!LW$5&gt;(SUM(Main!$F4:$G4)+Main!$H4+Main!$I4+$B$4),'Gantt Chart'!LW$5&lt;=(SUM(Main!$F4:$G4)+Main!$H4+Main!$I4+SUM(Main!$J4:$K4)+$B$4)),Main!$S4,0)</f>
        <v>0</v>
      </c>
      <c r="LX14" s="2">
        <f>IF(AND('Gantt Chart'!LX$5&gt;(SUM(Main!$F4:$G4)+Main!$H4+Main!$I4+$B$4),'Gantt Chart'!LX$5&lt;=(SUM(Main!$F4:$G4)+Main!$H4+Main!$I4+SUM(Main!$J4:$K4)+$B$4)),Main!$S4,0)</f>
        <v>0</v>
      </c>
      <c r="LY14" s="2">
        <f>IF(AND('Gantt Chart'!LY$5&gt;(SUM(Main!$F4:$G4)+Main!$H4+Main!$I4+$B$4),'Gantt Chart'!LY$5&lt;=(SUM(Main!$F4:$G4)+Main!$H4+Main!$I4+SUM(Main!$J4:$K4)+$B$4)),Main!$S4,0)</f>
        <v>0</v>
      </c>
      <c r="LZ14" s="2">
        <f>IF(AND('Gantt Chart'!LZ$5&gt;(SUM(Main!$F4:$G4)+Main!$H4+Main!$I4+$B$4),'Gantt Chart'!LZ$5&lt;=(SUM(Main!$F4:$G4)+Main!$H4+Main!$I4+SUM(Main!$J4:$K4)+$B$4)),Main!$S4,0)</f>
        <v>0</v>
      </c>
      <c r="MA14" s="2">
        <f>IF(AND('Gantt Chart'!MA$5&gt;(SUM(Main!$F4:$G4)+Main!$H4+Main!$I4+$B$4),'Gantt Chart'!MA$5&lt;=(SUM(Main!$F4:$G4)+Main!$H4+Main!$I4+SUM(Main!$J4:$K4)+$B$4)),Main!$S4,0)</f>
        <v>0</v>
      </c>
      <c r="MB14" s="2">
        <f>IF(AND('Gantt Chart'!MB$5&gt;(SUM(Main!$F4:$G4)+Main!$H4+Main!$I4+$B$4),'Gantt Chart'!MB$5&lt;=(SUM(Main!$F4:$G4)+Main!$H4+Main!$I4+SUM(Main!$J4:$K4)+$B$4)),Main!$S4,0)</f>
        <v>0</v>
      </c>
      <c r="MC14" s="2">
        <f>IF(AND('Gantt Chart'!MC$5&gt;(SUM(Main!$F4:$G4)+Main!$H4+Main!$I4+$B$4),'Gantt Chart'!MC$5&lt;=(SUM(Main!$F4:$G4)+Main!$H4+Main!$I4+SUM(Main!$J4:$K4)+$B$4)),Main!$S4,0)</f>
        <v>0</v>
      </c>
      <c r="MD14" s="2">
        <f>IF(AND('Gantt Chart'!MD$5&gt;(SUM(Main!$F4:$G4)+Main!$H4+Main!$I4+$B$4),'Gantt Chart'!MD$5&lt;=(SUM(Main!$F4:$G4)+Main!$H4+Main!$I4+SUM(Main!$J4:$K4)+$B$4)),Main!$S4,0)</f>
        <v>0</v>
      </c>
      <c r="ME14" s="2">
        <f>IF(AND('Gantt Chart'!ME$5&gt;(SUM(Main!$F4:$G4)+Main!$H4+Main!$I4+$B$4),'Gantt Chart'!ME$5&lt;=(SUM(Main!$F4:$G4)+Main!$H4+Main!$I4+SUM(Main!$J4:$K4)+$B$4)),Main!$S4,0)</f>
        <v>0</v>
      </c>
      <c r="MF14" s="2">
        <f>IF(AND('Gantt Chart'!MF$5&gt;(SUM(Main!$F4:$G4)+Main!$H4+Main!$I4+$B$4),'Gantt Chart'!MF$5&lt;=(SUM(Main!$F4:$G4)+Main!$H4+Main!$I4+SUM(Main!$J4:$K4)+$B$4)),Main!$S4,0)</f>
        <v>0</v>
      </c>
      <c r="MG14" s="2">
        <f>IF(AND('Gantt Chart'!MG$5&gt;(SUM(Main!$F4:$G4)+Main!$H4+Main!$I4+$B$4),'Gantt Chart'!MG$5&lt;=(SUM(Main!$F4:$G4)+Main!$H4+Main!$I4+SUM(Main!$J4:$K4)+$B$4)),Main!$S4,0)</f>
        <v>0</v>
      </c>
      <c r="MH14" s="2">
        <f>IF(AND('Gantt Chart'!MH$5&gt;(SUM(Main!$F4:$G4)+Main!$H4+Main!$I4+$B$4),'Gantt Chart'!MH$5&lt;=(SUM(Main!$F4:$G4)+Main!$H4+Main!$I4+SUM(Main!$J4:$K4)+$B$4)),Main!$S4,0)</f>
        <v>0</v>
      </c>
      <c r="MI14" s="2">
        <f>IF(AND('Gantt Chart'!MI$5&gt;(SUM(Main!$F4:$G4)+Main!$H4+Main!$I4+$B$4),'Gantt Chart'!MI$5&lt;=(SUM(Main!$F4:$G4)+Main!$H4+Main!$I4+SUM(Main!$J4:$K4)+$B$4)),Main!$S4,0)</f>
        <v>0</v>
      </c>
      <c r="MJ14" s="2">
        <f>IF(AND('Gantt Chart'!MJ$5&gt;(SUM(Main!$F4:$G4)+Main!$H4+Main!$I4+$B$4),'Gantt Chart'!MJ$5&lt;=(SUM(Main!$F4:$G4)+Main!$H4+Main!$I4+SUM(Main!$J4:$K4)+$B$4)),Main!$S4,0)</f>
        <v>0</v>
      </c>
      <c r="MK14" s="2">
        <f>IF(AND('Gantt Chart'!MK$5&gt;(SUM(Main!$F4:$G4)+Main!$H4+Main!$I4+$B$4),'Gantt Chart'!MK$5&lt;=(SUM(Main!$F4:$G4)+Main!$H4+Main!$I4+SUM(Main!$J4:$K4)+$B$4)),Main!$S4,0)</f>
        <v>0</v>
      </c>
      <c r="ML14" s="2">
        <f>IF(AND('Gantt Chart'!ML$5&gt;(SUM(Main!$F4:$G4)+Main!$H4+Main!$I4+$B$4),'Gantt Chart'!ML$5&lt;=(SUM(Main!$F4:$G4)+Main!$H4+Main!$I4+SUM(Main!$J4:$K4)+$B$4)),Main!$S4,0)</f>
        <v>0</v>
      </c>
      <c r="MM14" s="2">
        <f>IF(AND('Gantt Chart'!MM$5&gt;(SUM(Main!$F4:$G4)+Main!$H4+Main!$I4+$B$4),'Gantt Chart'!MM$5&lt;=(SUM(Main!$F4:$G4)+Main!$H4+Main!$I4+SUM(Main!$J4:$K4)+$B$4)),Main!$S4,0)</f>
        <v>0</v>
      </c>
      <c r="MN14" s="2">
        <f>IF(AND('Gantt Chart'!MN$5&gt;(SUM(Main!$F4:$G4)+Main!$H4+Main!$I4+$B$4),'Gantt Chart'!MN$5&lt;=(SUM(Main!$F4:$G4)+Main!$H4+Main!$I4+SUM(Main!$J4:$K4)+$B$4)),Main!$S4,0)</f>
        <v>0</v>
      </c>
      <c r="MO14" s="2">
        <f>IF(AND('Gantt Chart'!MO$5&gt;(SUM(Main!$F4:$G4)+Main!$H4+Main!$I4+$B$4),'Gantt Chart'!MO$5&lt;=(SUM(Main!$F4:$G4)+Main!$H4+Main!$I4+SUM(Main!$J4:$K4)+$B$4)),Main!$S4,0)</f>
        <v>0</v>
      </c>
      <c r="MP14" s="2">
        <f>IF(AND('Gantt Chart'!MP$5&gt;(SUM(Main!$F4:$G4)+Main!$H4+Main!$I4+$B$4),'Gantt Chart'!MP$5&lt;=(SUM(Main!$F4:$G4)+Main!$H4+Main!$I4+SUM(Main!$J4:$K4)+$B$4)),Main!$S4,0)</f>
        <v>0</v>
      </c>
      <c r="MQ14" s="2">
        <f>IF(AND('Gantt Chart'!MQ$5&gt;(SUM(Main!$F4:$G4)+Main!$H4+Main!$I4+$B$4),'Gantt Chart'!MQ$5&lt;=(SUM(Main!$F4:$G4)+Main!$H4+Main!$I4+SUM(Main!$J4:$K4)+$B$4)),Main!$S4,0)</f>
        <v>0</v>
      </c>
      <c r="MR14" s="2">
        <f>IF(AND('Gantt Chart'!MR$5&gt;(SUM(Main!$F4:$G4)+Main!$H4+Main!$I4+$B$4),'Gantt Chart'!MR$5&lt;=(SUM(Main!$F4:$G4)+Main!$H4+Main!$I4+SUM(Main!$J4:$K4)+$B$4)),Main!$S4,0)</f>
        <v>0</v>
      </c>
      <c r="MS14" s="2">
        <f>IF(AND('Gantt Chart'!MS$5&gt;(SUM(Main!$F4:$G4)+Main!$H4+Main!$I4+$B$4),'Gantt Chart'!MS$5&lt;=(SUM(Main!$F4:$G4)+Main!$H4+Main!$I4+SUM(Main!$J4:$K4)+$B$4)),Main!$S4,0)</f>
        <v>0</v>
      </c>
      <c r="MT14" s="2">
        <f>IF(AND('Gantt Chart'!MT$5&gt;(SUM(Main!$F4:$G4)+Main!$H4+Main!$I4+$B$4),'Gantt Chart'!MT$5&lt;=(SUM(Main!$F4:$G4)+Main!$H4+Main!$I4+SUM(Main!$J4:$K4)+$B$4)),Main!$S4,0)</f>
        <v>0</v>
      </c>
      <c r="MU14" s="2">
        <f>IF(AND('Gantt Chart'!MU$5&gt;(SUM(Main!$F4:$G4)+Main!$H4+Main!$I4+$B$4),'Gantt Chart'!MU$5&lt;=(SUM(Main!$F4:$G4)+Main!$H4+Main!$I4+SUM(Main!$J4:$K4)+$B$4)),Main!$S4,0)</f>
        <v>0</v>
      </c>
      <c r="MV14" s="2">
        <f>IF(AND('Gantt Chart'!MV$5&gt;(SUM(Main!$F4:$G4)+Main!$H4+Main!$I4+$B$4),'Gantt Chart'!MV$5&lt;=(SUM(Main!$F4:$G4)+Main!$H4+Main!$I4+SUM(Main!$J4:$K4)+$B$4)),Main!$S4,0)</f>
        <v>0</v>
      </c>
      <c r="MW14" s="2">
        <f>IF(AND('Gantt Chart'!MW$5&gt;(SUM(Main!$F4:$G4)+Main!$H4+Main!$I4+$B$4),'Gantt Chart'!MW$5&lt;=(SUM(Main!$F4:$G4)+Main!$H4+Main!$I4+SUM(Main!$J4:$K4)+$B$4)),Main!$S4,0)</f>
        <v>0</v>
      </c>
      <c r="MX14" s="2">
        <f>IF(AND('Gantt Chart'!MX$5&gt;(SUM(Main!$F4:$G4)+Main!$H4+Main!$I4+$B$4),'Gantt Chart'!MX$5&lt;=(SUM(Main!$F4:$G4)+Main!$H4+Main!$I4+SUM(Main!$J4:$K4)+$B$4)),Main!$S4,0)</f>
        <v>0</v>
      </c>
      <c r="MY14" s="2">
        <f>IF(AND('Gantt Chart'!MY$5&gt;(SUM(Main!$F4:$G4)+Main!$H4+Main!$I4+$B$4),'Gantt Chart'!MY$5&lt;=(SUM(Main!$F4:$G4)+Main!$H4+Main!$I4+SUM(Main!$J4:$K4)+$B$4)),Main!$S4,0)</f>
        <v>0</v>
      </c>
      <c r="MZ14" s="2">
        <f>IF(AND('Gantt Chart'!MZ$5&gt;(SUM(Main!$F4:$G4)+Main!$H4+Main!$I4+$B$4),'Gantt Chart'!MZ$5&lt;=(SUM(Main!$F4:$G4)+Main!$H4+Main!$I4+SUM(Main!$J4:$K4)+$B$4)),Main!$S4,0)</f>
        <v>0</v>
      </c>
      <c r="NA14" s="2">
        <f>IF(AND('Gantt Chart'!NA$5&gt;(SUM(Main!$F4:$G4)+Main!$H4+Main!$I4+$B$4),'Gantt Chart'!NA$5&lt;=(SUM(Main!$F4:$G4)+Main!$H4+Main!$I4+SUM(Main!$J4:$K4)+$B$4)),Main!$S4,0)</f>
        <v>0</v>
      </c>
      <c r="NB14" s="2">
        <f>IF(AND('Gantt Chart'!NB$5&gt;(SUM(Main!$F4:$G4)+Main!$H4+Main!$I4+$B$4),'Gantt Chart'!NB$5&lt;=(SUM(Main!$F4:$G4)+Main!$H4+Main!$I4+SUM(Main!$J4:$K4)+$B$4)),Main!$S4,0)</f>
        <v>0</v>
      </c>
      <c r="NC14" s="2">
        <f>IF(AND('Gantt Chart'!NC$5&gt;(SUM(Main!$F4:$G4)+Main!$H4+Main!$I4+$B$4),'Gantt Chart'!NC$5&lt;=(SUM(Main!$F4:$G4)+Main!$H4+Main!$I4+SUM(Main!$J4:$K4)+$B$4)),Main!$S4,0)</f>
        <v>0</v>
      </c>
      <c r="ND14" s="2">
        <f>IF(AND('Gantt Chart'!ND$5&gt;(SUM(Main!$F4:$G4)+Main!$H4+Main!$I4+$B$4),'Gantt Chart'!ND$5&lt;=(SUM(Main!$F4:$G4)+Main!$H4+Main!$I4+SUM(Main!$J4:$K4)+$B$4)),Main!$S4,0)</f>
        <v>0</v>
      </c>
      <c r="NE14" s="2">
        <f>IF(AND('Gantt Chart'!NE$5&gt;(SUM(Main!$F4:$G4)+Main!$H4+Main!$I4+$B$4),'Gantt Chart'!NE$5&lt;=(SUM(Main!$F4:$G4)+Main!$H4+Main!$I4+SUM(Main!$J4:$K4)+$B$4)),Main!$S4,0)</f>
        <v>0</v>
      </c>
      <c r="NF14" s="2">
        <f>IF(AND('Gantt Chart'!NF$5&gt;(SUM(Main!$F4:$G4)+Main!$H4+Main!$I4+$B$4),'Gantt Chart'!NF$5&lt;=(SUM(Main!$F4:$G4)+Main!$H4+Main!$I4+SUM(Main!$J4:$K4)+$B$4)),Main!$S4,0)</f>
        <v>0</v>
      </c>
      <c r="NG14" s="2">
        <f>IF(AND('Gantt Chart'!NG$5&gt;(SUM(Main!$F4:$G4)+Main!$H4+Main!$I4+$B$4),'Gantt Chart'!NG$5&lt;=(SUM(Main!$F4:$G4)+Main!$H4+Main!$I4+SUM(Main!$J4:$K4)+$B$4)),Main!$S4,0)</f>
        <v>0</v>
      </c>
      <c r="NH14" s="2">
        <f>IF(AND('Gantt Chart'!NH$5&gt;(SUM(Main!$F4:$G4)+Main!$H4+Main!$I4+$B$4),'Gantt Chart'!NH$5&lt;=(SUM(Main!$F4:$G4)+Main!$H4+Main!$I4+SUM(Main!$J4:$K4)+$B$4)),Main!$S4,0)</f>
        <v>0</v>
      </c>
      <c r="NI14" s="2">
        <f>IF(AND('Gantt Chart'!NI$5&gt;(SUM(Main!$F4:$G4)+Main!$H4+Main!$I4+$B$4),'Gantt Chart'!NI$5&lt;=(SUM(Main!$F4:$G4)+Main!$H4+Main!$I4+SUM(Main!$J4:$K4)+$B$4)),Main!$S4,0)</f>
        <v>0</v>
      </c>
      <c r="NJ14" s="2">
        <f>IF(AND('Gantt Chart'!NJ$5&gt;(SUM(Main!$F4:$G4)+Main!$H4+Main!$I4+$B$4),'Gantt Chart'!NJ$5&lt;=(SUM(Main!$F4:$G4)+Main!$H4+Main!$I4+SUM(Main!$J4:$K4)+$B$4)),Main!$S4,0)</f>
        <v>0</v>
      </c>
      <c r="NK14" s="2">
        <f>IF(AND('Gantt Chart'!NK$5&gt;(SUM(Main!$F4:$G4)+Main!$H4+Main!$I4+$B$4),'Gantt Chart'!NK$5&lt;=(SUM(Main!$F4:$G4)+Main!$H4+Main!$I4+SUM(Main!$J4:$K4)+$B$4)),Main!$S4,0)</f>
        <v>0</v>
      </c>
      <c r="NL14" s="2">
        <f>IF(AND('Gantt Chart'!NL$5&gt;(SUM(Main!$F4:$G4)+Main!$H4+Main!$I4+$B$4),'Gantt Chart'!NL$5&lt;=(SUM(Main!$F4:$G4)+Main!$H4+Main!$I4+SUM(Main!$J4:$K4)+$B$4)),Main!$S4,0)</f>
        <v>0</v>
      </c>
      <c r="NM14" s="2">
        <f>IF(AND('Gantt Chart'!NM$5&gt;(SUM(Main!$F4:$G4)+Main!$H4+Main!$I4+$B$4),'Gantt Chart'!NM$5&lt;=(SUM(Main!$F4:$G4)+Main!$H4+Main!$I4+SUM(Main!$J4:$K4)+$B$4)),Main!$S4,0)</f>
        <v>0</v>
      </c>
      <c r="NN14" s="2">
        <f>IF(AND('Gantt Chart'!NN$5&gt;(SUM(Main!$F4:$G4)+Main!$H4+Main!$I4+$B$4),'Gantt Chart'!NN$5&lt;=(SUM(Main!$F4:$G4)+Main!$H4+Main!$I4+SUM(Main!$J4:$K4)+$B$4)),Main!$S4,0)</f>
        <v>0</v>
      </c>
      <c r="NO14" s="2">
        <f>IF(AND('Gantt Chart'!NO$5&gt;(SUM(Main!$F4:$G4)+Main!$H4+Main!$I4+$B$4),'Gantt Chart'!NO$5&lt;=(SUM(Main!$F4:$G4)+Main!$H4+Main!$I4+SUM(Main!$J4:$K4)+$B$4)),Main!$S4,0)</f>
        <v>0</v>
      </c>
      <c r="NP14" s="2">
        <f>IF(AND('Gantt Chart'!NP$5&gt;(SUM(Main!$F4:$G4)+Main!$H4+Main!$I4+$B$4),'Gantt Chart'!NP$5&lt;=(SUM(Main!$F4:$G4)+Main!$H4+Main!$I4+SUM(Main!$J4:$K4)+$B$4)),Main!$S4,0)</f>
        <v>0</v>
      </c>
      <c r="NQ14" s="2">
        <f>IF(AND('Gantt Chart'!NQ$5&gt;(SUM(Main!$F4:$G4)+Main!$H4+Main!$I4+$B$4),'Gantt Chart'!NQ$5&lt;=(SUM(Main!$F4:$G4)+Main!$H4+Main!$I4+SUM(Main!$J4:$K4)+$B$4)),Main!$S4,0)</f>
        <v>0</v>
      </c>
      <c r="NR14" s="2">
        <f>IF(AND('Gantt Chart'!NR$5&gt;(SUM(Main!$F4:$G4)+Main!$H4+Main!$I4+$B$4),'Gantt Chart'!NR$5&lt;=(SUM(Main!$F4:$G4)+Main!$H4+Main!$I4+SUM(Main!$J4:$K4)+$B$4)),Main!$S4,0)</f>
        <v>0</v>
      </c>
      <c r="NS14" s="2">
        <f>IF(AND('Gantt Chart'!NS$5&gt;(SUM(Main!$F4:$G4)+Main!$H4+Main!$I4+$B$4),'Gantt Chart'!NS$5&lt;=(SUM(Main!$F4:$G4)+Main!$H4+Main!$I4+SUM(Main!$J4:$K4)+$B$4)),Main!$S4,0)</f>
        <v>0</v>
      </c>
      <c r="NT14" s="2">
        <f>IF(AND('Gantt Chart'!NT$5&gt;(SUM(Main!$F4:$G4)+Main!$H4+Main!$I4+$B$4),'Gantt Chart'!NT$5&lt;=(SUM(Main!$F4:$G4)+Main!$H4+Main!$I4+SUM(Main!$J4:$K4)+$B$4)),Main!$S4,0)</f>
        <v>0</v>
      </c>
      <c r="NU14" s="2">
        <f>IF(AND('Gantt Chart'!NU$5&gt;(SUM(Main!$F4:$G4)+Main!$H4+Main!$I4+$B$4),'Gantt Chart'!NU$5&lt;=(SUM(Main!$F4:$G4)+Main!$H4+Main!$I4+SUM(Main!$J4:$K4)+$B$4)),Main!$S4,0)</f>
        <v>0</v>
      </c>
      <c r="NV14" s="2">
        <f>IF(AND('Gantt Chart'!NV$5&gt;(SUM(Main!$F4:$G4)+Main!$H4+Main!$I4+$B$4),'Gantt Chart'!NV$5&lt;=(SUM(Main!$F4:$G4)+Main!$H4+Main!$I4+SUM(Main!$J4:$K4)+$B$4)),Main!$S4,0)</f>
        <v>0</v>
      </c>
      <c r="NW14" s="2">
        <f>IF(AND('Gantt Chart'!NW$5&gt;(SUM(Main!$F4:$G4)+Main!$H4+Main!$I4+$B$4),'Gantt Chart'!NW$5&lt;=(SUM(Main!$F4:$G4)+Main!$H4+Main!$I4+SUM(Main!$J4:$K4)+$B$4)),Main!$S4,0)</f>
        <v>0</v>
      </c>
      <c r="NX14" s="2">
        <f>IF(AND('Gantt Chart'!NX$5&gt;(SUM(Main!$F4:$G4)+Main!$H4+Main!$I4+$B$4),'Gantt Chart'!NX$5&lt;=(SUM(Main!$F4:$G4)+Main!$H4+Main!$I4+SUM(Main!$J4:$K4)+$B$4)),Main!$S4,0)</f>
        <v>0</v>
      </c>
      <c r="NY14" s="2">
        <f>IF(AND('Gantt Chart'!NY$5&gt;(SUM(Main!$F4:$G4)+Main!$H4+Main!$I4+$B$4),'Gantt Chart'!NY$5&lt;=(SUM(Main!$F4:$G4)+Main!$H4+Main!$I4+SUM(Main!$J4:$K4)+$B$4)),Main!$S4,0)</f>
        <v>0</v>
      </c>
      <c r="NZ14" s="2">
        <f>IF(AND('Gantt Chart'!NZ$5&gt;(SUM(Main!$F4:$G4)+Main!$H4+Main!$I4+$B$4),'Gantt Chart'!NZ$5&lt;=(SUM(Main!$F4:$G4)+Main!$H4+Main!$I4+SUM(Main!$J4:$K4)+$B$4)),Main!$S4,0)</f>
        <v>0</v>
      </c>
      <c r="OA14" s="2">
        <f>IF(AND('Gantt Chart'!OA$5&gt;(SUM(Main!$F4:$G4)+Main!$H4+Main!$I4+$B$4),'Gantt Chart'!OA$5&lt;=(SUM(Main!$F4:$G4)+Main!$H4+Main!$I4+SUM(Main!$J4:$K4)+$B$4)),Main!$S4,0)</f>
        <v>0</v>
      </c>
      <c r="OB14" s="2">
        <f>IF(AND('Gantt Chart'!OB$5&gt;(SUM(Main!$F4:$G4)+Main!$H4+Main!$I4+$B$4),'Gantt Chart'!OB$5&lt;=(SUM(Main!$F4:$G4)+Main!$H4+Main!$I4+SUM(Main!$J4:$K4)+$B$4)),Main!$S4,0)</f>
        <v>0</v>
      </c>
      <c r="OC14" s="2">
        <f>IF(AND('Gantt Chart'!OC$5&gt;(SUM(Main!$F4:$G4)+Main!$H4+Main!$I4+$B$4),'Gantt Chart'!OC$5&lt;=(SUM(Main!$F4:$G4)+Main!$H4+Main!$I4+SUM(Main!$J4:$K4)+$B$4)),Main!$S4,0)</f>
        <v>0</v>
      </c>
      <c r="OD14" s="2">
        <f>IF(AND('Gantt Chart'!OD$5&gt;(SUM(Main!$F4:$G4)+Main!$H4+Main!$I4+$B$4),'Gantt Chart'!OD$5&lt;=(SUM(Main!$F4:$G4)+Main!$H4+Main!$I4+SUM(Main!$J4:$K4)+$B$4)),Main!$S4,0)</f>
        <v>0</v>
      </c>
      <c r="OE14" s="2">
        <f>IF(AND('Gantt Chart'!OE$5&gt;(SUM(Main!$F4:$G4)+Main!$H4+Main!$I4+$B$4),'Gantt Chart'!OE$5&lt;=(SUM(Main!$F4:$G4)+Main!$H4+Main!$I4+SUM(Main!$J4:$K4)+$B$4)),Main!$S4,0)</f>
        <v>0</v>
      </c>
      <c r="OF14" s="2">
        <f>IF(AND('Gantt Chart'!OF$5&gt;(SUM(Main!$F4:$G4)+Main!$H4+Main!$I4+$B$4),'Gantt Chart'!OF$5&lt;=(SUM(Main!$F4:$G4)+Main!$H4+Main!$I4+SUM(Main!$J4:$K4)+$B$4)),Main!$S4,0)</f>
        <v>0</v>
      </c>
      <c r="OG14" s="2">
        <f>IF(AND('Gantt Chart'!OG$5&gt;(SUM(Main!$F4:$G4)+Main!$H4+Main!$I4+$B$4),'Gantt Chart'!OG$5&lt;=(SUM(Main!$F4:$G4)+Main!$H4+Main!$I4+SUM(Main!$J4:$K4)+$B$4)),Main!$S4,0)</f>
        <v>0</v>
      </c>
      <c r="OH14" s="2">
        <f>IF(AND('Gantt Chart'!OH$5&gt;(SUM(Main!$F4:$G4)+Main!$H4+Main!$I4+$B$4),'Gantt Chart'!OH$5&lt;=(SUM(Main!$F4:$G4)+Main!$H4+Main!$I4+SUM(Main!$J4:$K4)+$B$4)),Main!$S4,0)</f>
        <v>0</v>
      </c>
      <c r="OI14" s="2">
        <f>IF(AND('Gantt Chart'!OI$5&gt;(SUM(Main!$F4:$G4)+Main!$H4+Main!$I4+$B$4),'Gantt Chart'!OI$5&lt;=(SUM(Main!$F4:$G4)+Main!$H4+Main!$I4+SUM(Main!$J4:$K4)+$B$4)),Main!$S4,0)</f>
        <v>0</v>
      </c>
      <c r="OJ14" s="2">
        <f>IF(AND('Gantt Chart'!OJ$5&gt;(SUM(Main!$F4:$G4)+Main!$H4+Main!$I4+$B$4),'Gantt Chart'!OJ$5&lt;=(SUM(Main!$F4:$G4)+Main!$H4+Main!$I4+SUM(Main!$J4:$K4)+$B$4)),Main!$S4,0)</f>
        <v>0</v>
      </c>
      <c r="OK14" s="2">
        <f>IF(AND('Gantt Chart'!OK$5&gt;(SUM(Main!$F4:$G4)+Main!$H4+Main!$I4+$B$4),'Gantt Chart'!OK$5&lt;=(SUM(Main!$F4:$G4)+Main!$H4+Main!$I4+SUM(Main!$J4:$K4)+$B$4)),Main!$S4,0)</f>
        <v>0</v>
      </c>
      <c r="OL14" s="2">
        <f>IF(AND('Gantt Chart'!OL$5&gt;(SUM(Main!$F4:$G4)+Main!$H4+Main!$I4+$B$4),'Gantt Chart'!OL$5&lt;=(SUM(Main!$F4:$G4)+Main!$H4+Main!$I4+SUM(Main!$J4:$K4)+$B$4)),Main!$S4,0)</f>
        <v>0</v>
      </c>
      <c r="OM14" s="2">
        <f>IF(AND('Gantt Chart'!OM$5&gt;(SUM(Main!$F4:$G4)+Main!$H4+Main!$I4+$B$4),'Gantt Chart'!OM$5&lt;=(SUM(Main!$F4:$G4)+Main!$H4+Main!$I4+SUM(Main!$J4:$K4)+$B$4)),Main!$S4,0)</f>
        <v>0</v>
      </c>
      <c r="ON14" s="2">
        <f>IF(AND('Gantt Chart'!ON$5&gt;(SUM(Main!$F4:$G4)+Main!$H4+Main!$I4+$B$4),'Gantt Chart'!ON$5&lt;=(SUM(Main!$F4:$G4)+Main!$H4+Main!$I4+SUM(Main!$J4:$K4)+$B$4)),Main!$S4,0)</f>
        <v>0</v>
      </c>
      <c r="OO14" s="2">
        <f>IF(AND('Gantt Chart'!OO$5&gt;(SUM(Main!$F4:$G4)+Main!$H4+Main!$I4+$B$4),'Gantt Chart'!OO$5&lt;=(SUM(Main!$F4:$G4)+Main!$H4+Main!$I4+SUM(Main!$J4:$K4)+$B$4)),Main!$S4,0)</f>
        <v>0</v>
      </c>
      <c r="OP14" s="2">
        <f>IF(AND('Gantt Chart'!OP$5&gt;(SUM(Main!$F4:$G4)+Main!$H4+Main!$I4+$B$4),'Gantt Chart'!OP$5&lt;=(SUM(Main!$F4:$G4)+Main!$H4+Main!$I4+SUM(Main!$J4:$K4)+$B$4)),Main!$S4,0)</f>
        <v>0</v>
      </c>
      <c r="OQ14" s="2">
        <f>IF(AND('Gantt Chart'!OQ$5&gt;(SUM(Main!$F4:$G4)+Main!$H4+Main!$I4+$B$4),'Gantt Chart'!OQ$5&lt;=(SUM(Main!$F4:$G4)+Main!$H4+Main!$I4+SUM(Main!$J4:$K4)+$B$4)),Main!$S4,0)</f>
        <v>0</v>
      </c>
      <c r="OR14" s="2">
        <f>IF(AND('Gantt Chart'!OR$5&gt;(SUM(Main!$F4:$G4)+Main!$H4+Main!$I4+$B$4),'Gantt Chart'!OR$5&lt;=(SUM(Main!$F4:$G4)+Main!$H4+Main!$I4+SUM(Main!$J4:$K4)+$B$4)),Main!$S4,0)</f>
        <v>0</v>
      </c>
      <c r="OS14" s="2">
        <f>IF(AND('Gantt Chart'!OS$5&gt;(SUM(Main!$F4:$G4)+Main!$H4+Main!$I4+$B$4),'Gantt Chart'!OS$5&lt;=(SUM(Main!$F4:$G4)+Main!$H4+Main!$I4+SUM(Main!$J4:$K4)+$B$4)),Main!$S4,0)</f>
        <v>0</v>
      </c>
      <c r="OT14" s="2">
        <f>IF(AND('Gantt Chart'!OT$5&gt;(SUM(Main!$F4:$G4)+Main!$H4+Main!$I4+$B$4),'Gantt Chart'!OT$5&lt;=(SUM(Main!$F4:$G4)+Main!$H4+Main!$I4+SUM(Main!$J4:$K4)+$B$4)),Main!$S4,0)</f>
        <v>0</v>
      </c>
      <c r="OU14" s="2">
        <f>IF(AND('Gantt Chart'!OU$5&gt;(SUM(Main!$F4:$G4)+Main!$H4+Main!$I4+$B$4),'Gantt Chart'!OU$5&lt;=(SUM(Main!$F4:$G4)+Main!$H4+Main!$I4+SUM(Main!$J4:$K4)+$B$4)),Main!$S4,0)</f>
        <v>0</v>
      </c>
      <c r="OV14" s="2">
        <f>IF(AND('Gantt Chart'!OV$5&gt;(SUM(Main!$F4:$G4)+Main!$H4+Main!$I4+$B$4),'Gantt Chart'!OV$5&lt;=(SUM(Main!$F4:$G4)+Main!$H4+Main!$I4+SUM(Main!$J4:$K4)+$B$4)),Main!$S4,0)</f>
        <v>0</v>
      </c>
      <c r="OW14" s="2">
        <f>IF(AND('Gantt Chart'!OW$5&gt;(SUM(Main!$F4:$G4)+Main!$H4+Main!$I4+$B$4),'Gantt Chart'!OW$5&lt;=(SUM(Main!$F4:$G4)+Main!$H4+Main!$I4+SUM(Main!$J4:$K4)+$B$4)),Main!$S4,0)</f>
        <v>0</v>
      </c>
      <c r="OX14" s="2">
        <f>IF(AND('Gantt Chart'!OX$5&gt;(SUM(Main!$F4:$G4)+Main!$H4+Main!$I4+$B$4),'Gantt Chart'!OX$5&lt;=(SUM(Main!$F4:$G4)+Main!$H4+Main!$I4+SUM(Main!$J4:$K4)+$B$4)),Main!$S4,0)</f>
        <v>0</v>
      </c>
      <c r="OY14" s="2">
        <f>IF(AND('Gantt Chart'!OY$5&gt;(SUM(Main!$F4:$G4)+Main!$H4+Main!$I4+$B$4),'Gantt Chart'!OY$5&lt;=(SUM(Main!$F4:$G4)+Main!$H4+Main!$I4+SUM(Main!$J4:$K4)+$B$4)),Main!$S4,0)</f>
        <v>0</v>
      </c>
      <c r="OZ14" s="2">
        <f>IF(AND('Gantt Chart'!OZ$5&gt;(SUM(Main!$F4:$G4)+Main!$H4+Main!$I4+$B$4),'Gantt Chart'!OZ$5&lt;=(SUM(Main!$F4:$G4)+Main!$H4+Main!$I4+SUM(Main!$J4:$K4)+$B$4)),Main!$S4,0)</f>
        <v>0</v>
      </c>
      <c r="PA14" s="2">
        <f>IF(AND('Gantt Chart'!PA$5&gt;(SUM(Main!$F4:$G4)+Main!$H4+Main!$I4+$B$4),'Gantt Chart'!PA$5&lt;=(SUM(Main!$F4:$G4)+Main!$H4+Main!$I4+SUM(Main!$J4:$K4)+$B$4)),Main!$S4,0)</f>
        <v>0</v>
      </c>
      <c r="PB14" s="2">
        <f>IF(AND('Gantt Chart'!PB$5&gt;(SUM(Main!$F4:$G4)+Main!$H4+Main!$I4+$B$4),'Gantt Chart'!PB$5&lt;=(SUM(Main!$F4:$G4)+Main!$H4+Main!$I4+SUM(Main!$J4:$K4)+$B$4)),Main!$S4,0)</f>
        <v>0</v>
      </c>
      <c r="PC14" s="2">
        <f>IF(AND('Gantt Chart'!PC$5&gt;(SUM(Main!$F4:$G4)+Main!$H4+Main!$I4+$B$4),'Gantt Chart'!PC$5&lt;=(SUM(Main!$F4:$G4)+Main!$H4+Main!$I4+SUM(Main!$J4:$K4)+$B$4)),Main!$S4,0)</f>
        <v>0</v>
      </c>
      <c r="PD14" s="2">
        <f>IF(AND('Gantt Chart'!PD$5&gt;(SUM(Main!$F4:$G4)+Main!$H4+Main!$I4+$B$4),'Gantt Chart'!PD$5&lt;=(SUM(Main!$F4:$G4)+Main!$H4+Main!$I4+SUM(Main!$J4:$K4)+$B$4)),Main!$S4,0)</f>
        <v>0</v>
      </c>
      <c r="PE14" s="2">
        <f>IF(AND('Gantt Chart'!PE$5&gt;(SUM(Main!$F4:$G4)+Main!$H4+Main!$I4+$B$4),'Gantt Chart'!PE$5&lt;=(SUM(Main!$F4:$G4)+Main!$H4+Main!$I4+SUM(Main!$J4:$K4)+$B$4)),Main!$S4,0)</f>
        <v>0</v>
      </c>
      <c r="PF14" s="2">
        <f>IF(AND('Gantt Chart'!PF$5&gt;(SUM(Main!$F4:$G4)+Main!$H4+Main!$I4+$B$4),'Gantt Chart'!PF$5&lt;=(SUM(Main!$F4:$G4)+Main!$H4+Main!$I4+SUM(Main!$J4:$K4)+$B$4)),Main!$S4,0)</f>
        <v>0</v>
      </c>
      <c r="PG14" s="2">
        <f>IF(AND('Gantt Chart'!PG$5&gt;(SUM(Main!$F4:$G4)+Main!$H4+Main!$I4+$B$4),'Gantt Chart'!PG$5&lt;=(SUM(Main!$F4:$G4)+Main!$H4+Main!$I4+SUM(Main!$J4:$K4)+$B$4)),Main!$S4,0)</f>
        <v>0</v>
      </c>
      <c r="PH14" s="2">
        <f>IF(AND('Gantt Chart'!PH$5&gt;(SUM(Main!$F4:$G4)+Main!$H4+Main!$I4+$B$4),'Gantt Chart'!PH$5&lt;=(SUM(Main!$F4:$G4)+Main!$H4+Main!$I4+SUM(Main!$J4:$K4)+$B$4)),Main!$S4,0)</f>
        <v>0</v>
      </c>
      <c r="PI14" s="2">
        <f>IF(AND('Gantt Chart'!PI$5&gt;(SUM(Main!$F4:$G4)+Main!$H4+Main!$I4+$B$4),'Gantt Chart'!PI$5&lt;=(SUM(Main!$F4:$G4)+Main!$H4+Main!$I4+SUM(Main!$J4:$K4)+$B$4)),Main!$S4,0)</f>
        <v>0</v>
      </c>
      <c r="PJ14" s="2">
        <f>IF(AND('Gantt Chart'!PJ$5&gt;(SUM(Main!$F4:$G4)+Main!$H4+Main!$I4+$B$4),'Gantt Chart'!PJ$5&lt;=(SUM(Main!$F4:$G4)+Main!$H4+Main!$I4+SUM(Main!$J4:$K4)+$B$4)),Main!$S4,0)</f>
        <v>0</v>
      </c>
      <c r="PK14" s="2">
        <f>IF(AND('Gantt Chart'!PK$5&gt;(SUM(Main!$F4:$G4)+Main!$H4+Main!$I4+$B$4),'Gantt Chart'!PK$5&lt;=(SUM(Main!$F4:$G4)+Main!$H4+Main!$I4+SUM(Main!$J4:$K4)+$B$4)),Main!$S4,0)</f>
        <v>0</v>
      </c>
      <c r="PL14" s="2">
        <f>IF(AND('Gantt Chart'!PL$5&gt;(SUM(Main!$F4:$G4)+Main!$H4+Main!$I4+$B$4),'Gantt Chart'!PL$5&lt;=(SUM(Main!$F4:$G4)+Main!$H4+Main!$I4+SUM(Main!$J4:$K4)+$B$4)),Main!$S4,0)</f>
        <v>0</v>
      </c>
      <c r="PM14" s="2">
        <f>IF(AND('Gantt Chart'!PM$5&gt;(SUM(Main!$F4:$G4)+Main!$H4+Main!$I4+$B$4),'Gantt Chart'!PM$5&lt;=(SUM(Main!$F4:$G4)+Main!$H4+Main!$I4+SUM(Main!$J4:$K4)+$B$4)),Main!$S4,0)</f>
        <v>0</v>
      </c>
      <c r="PN14" s="2">
        <f>IF(AND('Gantt Chart'!PN$5&gt;(SUM(Main!$F4:$G4)+Main!$H4+Main!$I4+$B$4),'Gantt Chart'!PN$5&lt;=(SUM(Main!$F4:$G4)+Main!$H4+Main!$I4+SUM(Main!$J4:$K4)+$B$4)),Main!$S4,0)</f>
        <v>0</v>
      </c>
      <c r="PO14" s="2">
        <f>IF(AND('Gantt Chart'!PO$5&gt;(SUM(Main!$F4:$G4)+Main!$H4+Main!$I4+$B$4),'Gantt Chart'!PO$5&lt;=(SUM(Main!$F4:$G4)+Main!$H4+Main!$I4+SUM(Main!$J4:$K4)+$B$4)),Main!$S4,0)</f>
        <v>0</v>
      </c>
      <c r="PP14" s="2">
        <f>IF(AND('Gantt Chart'!PP$5&gt;(SUM(Main!$F4:$G4)+Main!$H4+Main!$I4+$B$4),'Gantt Chart'!PP$5&lt;=(SUM(Main!$F4:$G4)+Main!$H4+Main!$I4+SUM(Main!$J4:$K4)+$B$4)),Main!$S4,0)</f>
        <v>0</v>
      </c>
      <c r="PQ14" s="2">
        <f>IF(AND('Gantt Chart'!PQ$5&gt;(SUM(Main!$F4:$G4)+Main!$H4+Main!$I4+$B$4),'Gantt Chart'!PQ$5&lt;=(SUM(Main!$F4:$G4)+Main!$H4+Main!$I4+SUM(Main!$J4:$K4)+$B$4)),Main!$S4,0)</f>
        <v>0</v>
      </c>
      <c r="PR14" s="2">
        <f>IF(AND('Gantt Chart'!PR$5&gt;(SUM(Main!$F4:$G4)+Main!$H4+Main!$I4+$B$4),'Gantt Chart'!PR$5&lt;=(SUM(Main!$F4:$G4)+Main!$H4+Main!$I4+SUM(Main!$J4:$K4)+$B$4)),Main!$S4,0)</f>
        <v>0</v>
      </c>
      <c r="PS14" s="2">
        <f>IF(AND('Gantt Chart'!PS$5&gt;(SUM(Main!$F4:$G4)+Main!$H4+Main!$I4+$B$4),'Gantt Chart'!PS$5&lt;=(SUM(Main!$F4:$G4)+Main!$H4+Main!$I4+SUM(Main!$J4:$K4)+$B$4)),Main!$S4,0)</f>
        <v>0</v>
      </c>
      <c r="PT14" s="2">
        <f>IF(AND('Gantt Chart'!PT$5&gt;(SUM(Main!$F4:$G4)+Main!$H4+Main!$I4+$B$4),'Gantt Chart'!PT$5&lt;=(SUM(Main!$F4:$G4)+Main!$H4+Main!$I4+SUM(Main!$J4:$K4)+$B$4)),Main!$S4,0)</f>
        <v>0</v>
      </c>
      <c r="PU14" s="2">
        <f>IF(AND('Gantt Chart'!PU$5&gt;(SUM(Main!$F4:$G4)+Main!$H4+Main!$I4+$B$4),'Gantt Chart'!PU$5&lt;=(SUM(Main!$F4:$G4)+Main!$H4+Main!$I4+SUM(Main!$J4:$K4)+$B$4)),Main!$S4,0)</f>
        <v>0</v>
      </c>
      <c r="PV14" s="2">
        <f>IF(AND('Gantt Chart'!PV$5&gt;(SUM(Main!$F4:$G4)+Main!$H4+Main!$I4+$B$4),'Gantt Chart'!PV$5&lt;=(SUM(Main!$F4:$G4)+Main!$H4+Main!$I4+SUM(Main!$J4:$K4)+$B$4)),Main!$S4,0)</f>
        <v>0</v>
      </c>
      <c r="PW14" s="2">
        <f>IF(AND('Gantt Chart'!PW$5&gt;(SUM(Main!$F4:$G4)+Main!$H4+Main!$I4+$B$4),'Gantt Chart'!PW$5&lt;=(SUM(Main!$F4:$G4)+Main!$H4+Main!$I4+SUM(Main!$J4:$K4)+$B$4)),Main!$S4,0)</f>
        <v>0</v>
      </c>
      <c r="PX14" s="2">
        <f>IF(AND('Gantt Chart'!PX$5&gt;(SUM(Main!$F4:$G4)+Main!$H4+Main!$I4+$B$4),'Gantt Chart'!PX$5&lt;=(SUM(Main!$F4:$G4)+Main!$H4+Main!$I4+SUM(Main!$J4:$K4)+$B$4)),Main!$S4,0)</f>
        <v>0</v>
      </c>
      <c r="PY14" s="2">
        <f>IF(AND('Gantt Chart'!PY$5&gt;(SUM(Main!$F4:$G4)+Main!$H4+Main!$I4+$B$4),'Gantt Chart'!PY$5&lt;=(SUM(Main!$F4:$G4)+Main!$H4+Main!$I4+SUM(Main!$J4:$K4)+$B$4)),Main!$S4,0)</f>
        <v>0</v>
      </c>
      <c r="PZ14" s="2">
        <f>IF(AND('Gantt Chart'!PZ$5&gt;(SUM(Main!$F4:$G4)+Main!$H4+Main!$I4+$B$4),'Gantt Chart'!PZ$5&lt;=(SUM(Main!$F4:$G4)+Main!$H4+Main!$I4+SUM(Main!$J4:$K4)+$B$4)),Main!$S4,0)</f>
        <v>0</v>
      </c>
      <c r="QA14" s="2">
        <f>IF(AND('Gantt Chart'!QA$5&gt;(SUM(Main!$F4:$G4)+Main!$H4+Main!$I4+$B$4),'Gantt Chart'!QA$5&lt;=(SUM(Main!$F4:$G4)+Main!$H4+Main!$I4+SUM(Main!$J4:$K4)+$B$4)),Main!$S4,0)</f>
        <v>0</v>
      </c>
      <c r="QB14" s="2">
        <f>IF(AND('Gantt Chart'!QB$5&gt;(SUM(Main!$F4:$G4)+Main!$H4+Main!$I4+$B$4),'Gantt Chart'!QB$5&lt;=(SUM(Main!$F4:$G4)+Main!$H4+Main!$I4+SUM(Main!$J4:$K4)+$B$4)),Main!$S4,0)</f>
        <v>0</v>
      </c>
      <c r="QC14" s="2">
        <f>IF(AND('Gantt Chart'!QC$5&gt;(SUM(Main!$F4:$G4)+Main!$H4+Main!$I4+$B$4),'Gantt Chart'!QC$5&lt;=(SUM(Main!$F4:$G4)+Main!$H4+Main!$I4+SUM(Main!$J4:$K4)+$B$4)),Main!$S4,0)</f>
        <v>0</v>
      </c>
      <c r="QD14" s="2">
        <f>IF(AND('Gantt Chart'!QD$5&gt;(SUM(Main!$F4:$G4)+Main!$H4+Main!$I4+$B$4),'Gantt Chart'!QD$5&lt;=(SUM(Main!$F4:$G4)+Main!$H4+Main!$I4+SUM(Main!$J4:$K4)+$B$4)),Main!$S4,0)</f>
        <v>0</v>
      </c>
      <c r="QE14" s="2">
        <f>IF(AND('Gantt Chart'!QE$5&gt;(SUM(Main!$F4:$G4)+Main!$H4+Main!$I4+$B$4),'Gantt Chart'!QE$5&lt;=(SUM(Main!$F4:$G4)+Main!$H4+Main!$I4+SUM(Main!$J4:$K4)+$B$4)),Main!$S4,0)</f>
        <v>0</v>
      </c>
      <c r="QF14" s="2">
        <f>IF(AND('Gantt Chart'!QF$5&gt;(SUM(Main!$F4:$G4)+Main!$H4+Main!$I4+$B$4),'Gantt Chart'!QF$5&lt;=(SUM(Main!$F4:$G4)+Main!$H4+Main!$I4+SUM(Main!$J4:$K4)+$B$4)),Main!$S4,0)</f>
        <v>0</v>
      </c>
      <c r="QG14" s="2">
        <f>IF(AND('Gantt Chart'!QG$5&gt;(SUM(Main!$F4:$G4)+Main!$H4+Main!$I4+$B$4),'Gantt Chart'!QG$5&lt;=(SUM(Main!$F4:$G4)+Main!$H4+Main!$I4+SUM(Main!$J4:$K4)+$B$4)),Main!$S4,0)</f>
        <v>0</v>
      </c>
      <c r="QH14" s="2">
        <f>IF(AND('Gantt Chart'!QH$5&gt;(SUM(Main!$F4:$G4)+Main!$H4+Main!$I4+$B$4),'Gantt Chart'!QH$5&lt;=(SUM(Main!$F4:$G4)+Main!$H4+Main!$I4+SUM(Main!$J4:$K4)+$B$4)),Main!$S4,0)</f>
        <v>0</v>
      </c>
      <c r="QI14" s="2">
        <f>IF(AND('Gantt Chart'!QI$5&gt;(SUM(Main!$F4:$G4)+Main!$H4+Main!$I4+$B$4),'Gantt Chart'!QI$5&lt;=(SUM(Main!$F4:$G4)+Main!$H4+Main!$I4+SUM(Main!$J4:$K4)+$B$4)),Main!$S4,0)</f>
        <v>0</v>
      </c>
      <c r="QJ14" s="2">
        <f>IF(AND('Gantt Chart'!QJ$5&gt;(SUM(Main!$F4:$G4)+Main!$H4+Main!$I4+$B$4),'Gantt Chart'!QJ$5&lt;=(SUM(Main!$F4:$G4)+Main!$H4+Main!$I4+SUM(Main!$J4:$K4)+$B$4)),Main!$S4,0)</f>
        <v>0</v>
      </c>
      <c r="QK14" s="2">
        <f>IF(AND('Gantt Chart'!QK$5&gt;(SUM(Main!$F4:$G4)+Main!$H4+Main!$I4+$B$4),'Gantt Chart'!QK$5&lt;=(SUM(Main!$F4:$G4)+Main!$H4+Main!$I4+SUM(Main!$J4:$K4)+$B$4)),Main!$S4,0)</f>
        <v>0</v>
      </c>
      <c r="QL14" s="2">
        <f>IF(AND('Gantt Chart'!QL$5&gt;(SUM(Main!$F4:$G4)+Main!$H4+Main!$I4+$B$4),'Gantt Chart'!QL$5&lt;=(SUM(Main!$F4:$G4)+Main!$H4+Main!$I4+SUM(Main!$J4:$K4)+$B$4)),Main!$S4,0)</f>
        <v>0</v>
      </c>
      <c r="QM14" s="2">
        <f>IF(AND('Gantt Chart'!QM$5&gt;(SUM(Main!$F4:$G4)+Main!$H4+Main!$I4+$B$4),'Gantt Chart'!QM$5&lt;=(SUM(Main!$F4:$G4)+Main!$H4+Main!$I4+SUM(Main!$J4:$K4)+$B$4)),Main!$S4,0)</f>
        <v>0</v>
      </c>
      <c r="QN14" s="2">
        <f>IF(AND('Gantt Chart'!QN$5&gt;(SUM(Main!$F4:$G4)+Main!$H4+Main!$I4+$B$4),'Gantt Chart'!QN$5&lt;=(SUM(Main!$F4:$G4)+Main!$H4+Main!$I4+SUM(Main!$J4:$K4)+$B$4)),Main!$S4,0)</f>
        <v>0</v>
      </c>
      <c r="QO14" s="2">
        <f>IF(AND('Gantt Chart'!QO$5&gt;(SUM(Main!$F4:$G4)+Main!$H4+Main!$I4+$B$4),'Gantt Chart'!QO$5&lt;=(SUM(Main!$F4:$G4)+Main!$H4+Main!$I4+SUM(Main!$J4:$K4)+$B$4)),Main!$S4,0)</f>
        <v>0</v>
      </c>
      <c r="QP14" s="2">
        <f>IF(AND('Gantt Chart'!QP$5&gt;(SUM(Main!$F4:$G4)+Main!$H4+Main!$I4+$B$4),'Gantt Chart'!QP$5&lt;=(SUM(Main!$F4:$G4)+Main!$H4+Main!$I4+SUM(Main!$J4:$K4)+$B$4)),Main!$S4,0)</f>
        <v>0</v>
      </c>
      <c r="QQ14" s="2">
        <f>IF(AND('Gantt Chart'!QQ$5&gt;(SUM(Main!$F4:$G4)+Main!$H4+Main!$I4+$B$4),'Gantt Chart'!QQ$5&lt;=(SUM(Main!$F4:$G4)+Main!$H4+Main!$I4+SUM(Main!$J4:$K4)+$B$4)),Main!$S4,0)</f>
        <v>0</v>
      </c>
      <c r="QR14" s="2">
        <f>IF(AND('Gantt Chart'!QR$5&gt;(SUM(Main!$F4:$G4)+Main!$H4+Main!$I4+$B$4),'Gantt Chart'!QR$5&lt;=(SUM(Main!$F4:$G4)+Main!$H4+Main!$I4+SUM(Main!$J4:$K4)+$B$4)),Main!$S4,0)</f>
        <v>0</v>
      </c>
      <c r="QS14" s="2">
        <f>IF(AND('Gantt Chart'!QS$5&gt;(SUM(Main!$F4:$G4)+Main!$H4+Main!$I4+$B$4),'Gantt Chart'!QS$5&lt;=(SUM(Main!$F4:$G4)+Main!$H4+Main!$I4+SUM(Main!$J4:$K4)+$B$4)),Main!$S4,0)</f>
        <v>0</v>
      </c>
      <c r="QT14" s="2">
        <f>IF(AND('Gantt Chart'!QT$5&gt;(SUM(Main!$F4:$G4)+Main!$H4+Main!$I4+$B$4),'Gantt Chart'!QT$5&lt;=(SUM(Main!$F4:$G4)+Main!$H4+Main!$I4+SUM(Main!$J4:$K4)+$B$4)),Main!$S4,0)</f>
        <v>0</v>
      </c>
      <c r="QU14" s="2">
        <f>IF(AND('Gantt Chart'!QU$5&gt;(SUM(Main!$F4:$G4)+Main!$H4+Main!$I4+$B$4),'Gantt Chart'!QU$5&lt;=(SUM(Main!$F4:$G4)+Main!$H4+Main!$I4+SUM(Main!$J4:$K4)+$B$4)),Main!$S4,0)</f>
        <v>0</v>
      </c>
      <c r="QV14" s="2">
        <f>IF(AND('Gantt Chart'!QV$5&gt;(SUM(Main!$F4:$G4)+Main!$H4+Main!$I4+$B$4),'Gantt Chart'!QV$5&lt;=(SUM(Main!$F4:$G4)+Main!$H4+Main!$I4+SUM(Main!$J4:$K4)+$B$4)),Main!$S4,0)</f>
        <v>0</v>
      </c>
      <c r="QW14" s="2">
        <f>IF(AND('Gantt Chart'!QW$5&gt;(SUM(Main!$F4:$G4)+Main!$H4+Main!$I4+$B$4),'Gantt Chart'!QW$5&lt;=(SUM(Main!$F4:$G4)+Main!$H4+Main!$I4+SUM(Main!$J4:$K4)+$B$4)),Main!$S4,0)</f>
        <v>0</v>
      </c>
      <c r="QX14" s="2">
        <f>IF(AND('Gantt Chart'!QX$5&gt;(SUM(Main!$F4:$G4)+Main!$H4+Main!$I4+$B$4),'Gantt Chart'!QX$5&lt;=(SUM(Main!$F4:$G4)+Main!$H4+Main!$I4+SUM(Main!$J4:$K4)+$B$4)),Main!$S4,0)</f>
        <v>0</v>
      </c>
      <c r="QY14" s="2">
        <f>IF(AND('Gantt Chart'!QY$5&gt;(SUM(Main!$F4:$G4)+Main!$H4+Main!$I4+$B$4),'Gantt Chart'!QY$5&lt;=(SUM(Main!$F4:$G4)+Main!$H4+Main!$I4+SUM(Main!$J4:$K4)+$B$4)),Main!$S4,0)</f>
        <v>0</v>
      </c>
      <c r="QZ14" s="2">
        <f>IF(AND('Gantt Chart'!QZ$5&gt;(SUM(Main!$F4:$G4)+Main!$H4+Main!$I4+$B$4),'Gantt Chart'!QZ$5&lt;=(SUM(Main!$F4:$G4)+Main!$H4+Main!$I4+SUM(Main!$J4:$K4)+$B$4)),Main!$S4,0)</f>
        <v>0</v>
      </c>
      <c r="RA14" s="2">
        <f>IF(AND('Gantt Chart'!RA$5&gt;(SUM(Main!$F4:$G4)+Main!$H4+Main!$I4+$B$4),'Gantt Chart'!RA$5&lt;=(SUM(Main!$F4:$G4)+Main!$H4+Main!$I4+SUM(Main!$J4:$K4)+$B$4)),Main!$S4,0)</f>
        <v>0</v>
      </c>
      <c r="RB14" s="2">
        <f>IF(AND('Gantt Chart'!RB$5&gt;(SUM(Main!$F4:$G4)+Main!$H4+Main!$I4+$B$4),'Gantt Chart'!RB$5&lt;=(SUM(Main!$F4:$G4)+Main!$H4+Main!$I4+SUM(Main!$J4:$K4)+$B$4)),Main!$S4,0)</f>
        <v>0</v>
      </c>
      <c r="RC14" s="2">
        <f>IF(AND('Gantt Chart'!RC$5&gt;(SUM(Main!$F4:$G4)+Main!$H4+Main!$I4+$B$4),'Gantt Chart'!RC$5&lt;=(SUM(Main!$F4:$G4)+Main!$H4+Main!$I4+SUM(Main!$J4:$K4)+$B$4)),Main!$S4,0)</f>
        <v>0</v>
      </c>
      <c r="RD14" s="2">
        <f>IF(AND('Gantt Chart'!RD$5&gt;(SUM(Main!$F4:$G4)+Main!$H4+Main!$I4+$B$4),'Gantt Chart'!RD$5&lt;=(SUM(Main!$F4:$G4)+Main!$H4+Main!$I4+SUM(Main!$J4:$K4)+$B$4)),Main!$S4,0)</f>
        <v>0</v>
      </c>
      <c r="RE14" s="2">
        <f>IF(AND('Gantt Chart'!RE$5&gt;(SUM(Main!$F4:$G4)+Main!$H4+Main!$I4+$B$4),'Gantt Chart'!RE$5&lt;=(SUM(Main!$F4:$G4)+Main!$H4+Main!$I4+SUM(Main!$J4:$K4)+$B$4)),Main!$S4,0)</f>
        <v>0</v>
      </c>
      <c r="RF14" s="2">
        <f>IF(AND('Gantt Chart'!RF$5&gt;(SUM(Main!$F4:$G4)+Main!$H4+Main!$I4+$B$4),'Gantt Chart'!RF$5&lt;=(SUM(Main!$F4:$G4)+Main!$H4+Main!$I4+SUM(Main!$J4:$K4)+$B$4)),Main!$S4,0)</f>
        <v>0</v>
      </c>
      <c r="RG14" s="2">
        <f>IF(AND('Gantt Chart'!RG$5&gt;(SUM(Main!$F4:$G4)+Main!$H4+Main!$I4+$B$4),'Gantt Chart'!RG$5&lt;=(SUM(Main!$F4:$G4)+Main!$H4+Main!$I4+SUM(Main!$J4:$K4)+$B$4)),Main!$S4,0)</f>
        <v>0</v>
      </c>
      <c r="RH14" s="2">
        <f>IF(AND('Gantt Chart'!RH$5&gt;(SUM(Main!$F4:$G4)+Main!$H4+Main!$I4+$B$4),'Gantt Chart'!RH$5&lt;=(SUM(Main!$F4:$G4)+Main!$H4+Main!$I4+SUM(Main!$J4:$K4)+$B$4)),Main!$S4,0)</f>
        <v>0</v>
      </c>
      <c r="RI14" s="2">
        <f>IF(AND('Gantt Chart'!RI$5&gt;(SUM(Main!$F4:$G4)+Main!$H4+Main!$I4+$B$4),'Gantt Chart'!RI$5&lt;=(SUM(Main!$F4:$G4)+Main!$H4+Main!$I4+SUM(Main!$J4:$K4)+$B$4)),Main!$S4,0)</f>
        <v>0</v>
      </c>
      <c r="RJ14" s="2">
        <f>IF(AND('Gantt Chart'!RJ$5&gt;(SUM(Main!$F4:$G4)+Main!$H4+Main!$I4+$B$4),'Gantt Chart'!RJ$5&lt;=(SUM(Main!$F4:$G4)+Main!$H4+Main!$I4+SUM(Main!$J4:$K4)+$B$4)),Main!$S4,0)</f>
        <v>0</v>
      </c>
      <c r="RK14" s="2">
        <f>IF(AND('Gantt Chart'!RK$5&gt;(SUM(Main!$F4:$G4)+Main!$H4+Main!$I4+$B$4),'Gantt Chart'!RK$5&lt;=(SUM(Main!$F4:$G4)+Main!$H4+Main!$I4+SUM(Main!$J4:$K4)+$B$4)),Main!$S4,0)</f>
        <v>0</v>
      </c>
      <c r="RL14" s="2">
        <f>IF(AND('Gantt Chart'!RL$5&gt;(SUM(Main!$F4:$G4)+Main!$H4+Main!$I4+$B$4),'Gantt Chart'!RL$5&lt;=(SUM(Main!$F4:$G4)+Main!$H4+Main!$I4+SUM(Main!$J4:$K4)+$B$4)),Main!$S4,0)</f>
        <v>0</v>
      </c>
      <c r="RM14" s="2">
        <f>IF(AND('Gantt Chart'!RM$5&gt;(SUM(Main!$F4:$G4)+Main!$H4+Main!$I4+$B$4),'Gantt Chart'!RM$5&lt;=(SUM(Main!$F4:$G4)+Main!$H4+Main!$I4+SUM(Main!$J4:$K4)+$B$4)),Main!$S4,0)</f>
        <v>0</v>
      </c>
      <c r="RN14" s="2">
        <f>IF(AND('Gantt Chart'!RN$5&gt;(SUM(Main!$F4:$G4)+Main!$H4+Main!$I4+$B$4),'Gantt Chart'!RN$5&lt;=(SUM(Main!$F4:$G4)+Main!$H4+Main!$I4+SUM(Main!$J4:$K4)+$B$4)),Main!$S4,0)</f>
        <v>0</v>
      </c>
      <c r="RO14" s="2">
        <f>IF(AND('Gantt Chart'!RO$5&gt;(SUM(Main!$F4:$G4)+Main!$H4+Main!$I4+$B$4),'Gantt Chart'!RO$5&lt;=(SUM(Main!$F4:$G4)+Main!$H4+Main!$I4+SUM(Main!$J4:$K4)+$B$4)),Main!$S4,0)</f>
        <v>0</v>
      </c>
      <c r="RP14" s="2">
        <f>IF(AND('Gantt Chart'!RP$5&gt;(SUM(Main!$F4:$G4)+Main!$H4+Main!$I4+$B$4),'Gantt Chart'!RP$5&lt;=(SUM(Main!$F4:$G4)+Main!$H4+Main!$I4+SUM(Main!$J4:$K4)+$B$4)),Main!$S4,0)</f>
        <v>0</v>
      </c>
      <c r="RQ14" s="2">
        <f>IF(AND('Gantt Chart'!RQ$5&gt;(SUM(Main!$F4:$G4)+Main!$H4+Main!$I4+$B$4),'Gantt Chart'!RQ$5&lt;=(SUM(Main!$F4:$G4)+Main!$H4+Main!$I4+SUM(Main!$J4:$K4)+$B$4)),Main!$S4,0)</f>
        <v>0</v>
      </c>
      <c r="RR14" s="2">
        <f>IF(AND('Gantt Chart'!RR$5&gt;(SUM(Main!$F4:$G4)+Main!$H4+Main!$I4+$B$4),'Gantt Chart'!RR$5&lt;=(SUM(Main!$F4:$G4)+Main!$H4+Main!$I4+SUM(Main!$J4:$K4)+$B$4)),Main!$S4,0)</f>
        <v>0</v>
      </c>
      <c r="RS14" s="2">
        <f>IF(AND('Gantt Chart'!RS$5&gt;(SUM(Main!$F4:$G4)+Main!$H4+Main!$I4+$B$4),'Gantt Chart'!RS$5&lt;=(SUM(Main!$F4:$G4)+Main!$H4+Main!$I4+SUM(Main!$J4:$K4)+$B$4)),Main!$S4,0)</f>
        <v>0</v>
      </c>
      <c r="RT14" s="2">
        <f>IF(AND('Gantt Chart'!RT$5&gt;(SUM(Main!$F4:$G4)+Main!$H4+Main!$I4+$B$4),'Gantt Chart'!RT$5&lt;=(SUM(Main!$F4:$G4)+Main!$H4+Main!$I4+SUM(Main!$J4:$K4)+$B$4)),Main!$S4,0)</f>
        <v>0</v>
      </c>
      <c r="RU14" s="2">
        <f>IF(AND('Gantt Chart'!RU$5&gt;(SUM(Main!$F4:$G4)+Main!$H4+Main!$I4+$B$4),'Gantt Chart'!RU$5&lt;=(SUM(Main!$F4:$G4)+Main!$H4+Main!$I4+SUM(Main!$J4:$K4)+$B$4)),Main!$S4,0)</f>
        <v>0</v>
      </c>
      <c r="RV14" s="2">
        <f>IF(AND('Gantt Chart'!RV$5&gt;(SUM(Main!$F4:$G4)+Main!$H4+Main!$I4+$B$4),'Gantt Chart'!RV$5&lt;=(SUM(Main!$F4:$G4)+Main!$H4+Main!$I4+SUM(Main!$J4:$K4)+$B$4)),Main!$S4,0)</f>
        <v>0</v>
      </c>
      <c r="RW14" s="2">
        <f>IF(AND('Gantt Chart'!RW$5&gt;(SUM(Main!$F4:$G4)+Main!$H4+Main!$I4+$B$4),'Gantt Chart'!RW$5&lt;=(SUM(Main!$F4:$G4)+Main!$H4+Main!$I4+SUM(Main!$J4:$K4)+$B$4)),Main!$S4,0)</f>
        <v>0</v>
      </c>
      <c r="RX14" s="2">
        <f>IF(AND('Gantt Chart'!RX$5&gt;(SUM(Main!$F4:$G4)+Main!$H4+Main!$I4+$B$4),'Gantt Chart'!RX$5&lt;=(SUM(Main!$F4:$G4)+Main!$H4+Main!$I4+SUM(Main!$J4:$K4)+$B$4)),Main!$S4,0)</f>
        <v>0</v>
      </c>
      <c r="RY14" s="2">
        <f>IF(AND('Gantt Chart'!RY$5&gt;(SUM(Main!$F4:$G4)+Main!$H4+Main!$I4+$B$4),'Gantt Chart'!RY$5&lt;=(SUM(Main!$F4:$G4)+Main!$H4+Main!$I4+SUM(Main!$J4:$K4)+$B$4)),Main!$S4,0)</f>
        <v>0</v>
      </c>
      <c r="RZ14" s="2">
        <f>IF(AND('Gantt Chart'!RZ$5&gt;(SUM(Main!$F4:$G4)+Main!$H4+Main!$I4+$B$4),'Gantt Chart'!RZ$5&lt;=(SUM(Main!$F4:$G4)+Main!$H4+Main!$I4+SUM(Main!$J4:$K4)+$B$4)),Main!$S4,0)</f>
        <v>0</v>
      </c>
      <c r="SA14" s="2">
        <f>IF(AND('Gantt Chart'!SA$5&gt;(SUM(Main!$F4:$G4)+Main!$H4+Main!$I4+$B$4),'Gantt Chart'!SA$5&lt;=(SUM(Main!$F4:$G4)+Main!$H4+Main!$I4+SUM(Main!$J4:$K4)+$B$4)),Main!$S4,0)</f>
        <v>0</v>
      </c>
      <c r="SB14" s="2">
        <f>IF(AND('Gantt Chart'!SB$5&gt;(SUM(Main!$F4:$G4)+Main!$H4+Main!$I4+$B$4),'Gantt Chart'!SB$5&lt;=(SUM(Main!$F4:$G4)+Main!$H4+Main!$I4+SUM(Main!$J4:$K4)+$B$4)),Main!$S4,0)</f>
        <v>0</v>
      </c>
      <c r="SC14" s="2">
        <f>IF(AND('Gantt Chart'!SC$5&gt;(SUM(Main!$F4:$G4)+Main!$H4+Main!$I4+$B$4),'Gantt Chart'!SC$5&lt;=(SUM(Main!$F4:$G4)+Main!$H4+Main!$I4+SUM(Main!$J4:$K4)+$B$4)),Main!$S4,0)</f>
        <v>0</v>
      </c>
      <c r="SD14" s="2">
        <f>IF(AND('Gantt Chart'!SD$5&gt;(SUM(Main!$F4:$G4)+Main!$H4+Main!$I4+$B$4),'Gantt Chart'!SD$5&lt;=(SUM(Main!$F4:$G4)+Main!$H4+Main!$I4+SUM(Main!$J4:$K4)+$B$4)),Main!$S4,0)</f>
        <v>0</v>
      </c>
      <c r="SE14" s="2">
        <f>IF(AND('Gantt Chart'!SE$5&gt;(SUM(Main!$F4:$G4)+Main!$H4+Main!$I4+$B$4),'Gantt Chart'!SE$5&lt;=(SUM(Main!$F4:$G4)+Main!$H4+Main!$I4+SUM(Main!$J4:$K4)+$B$4)),Main!$S4,0)</f>
        <v>0</v>
      </c>
      <c r="SF14" s="2">
        <f>IF(AND('Gantt Chart'!SF$5&gt;(SUM(Main!$F4:$G4)+Main!$H4+Main!$I4+$B$4),'Gantt Chart'!SF$5&lt;=(SUM(Main!$F4:$G4)+Main!$H4+Main!$I4+SUM(Main!$J4:$K4)+$B$4)),Main!$S4,0)</f>
        <v>0</v>
      </c>
      <c r="SG14" s="2">
        <f>IF(AND('Gantt Chart'!SG$5&gt;(SUM(Main!$F4:$G4)+Main!$H4+Main!$I4+$B$4),'Gantt Chart'!SG$5&lt;=(SUM(Main!$F4:$G4)+Main!$H4+Main!$I4+SUM(Main!$J4:$K4)+$B$4)),Main!$S4,0)</f>
        <v>0</v>
      </c>
      <c r="SH14" s="2">
        <f>IF(AND('Gantt Chart'!SH$5&gt;(SUM(Main!$F4:$G4)+Main!$H4+Main!$I4+$B$4),'Gantt Chart'!SH$5&lt;=(SUM(Main!$F4:$G4)+Main!$H4+Main!$I4+SUM(Main!$J4:$K4)+$B$4)),Main!$S4,0)</f>
        <v>0</v>
      </c>
      <c r="SI14" s="2">
        <f>IF(AND('Gantt Chart'!SI$5&gt;(SUM(Main!$F4:$G4)+Main!$H4+Main!$I4+$B$4),'Gantt Chart'!SI$5&lt;=(SUM(Main!$F4:$G4)+Main!$H4+Main!$I4+SUM(Main!$J4:$K4)+$B$4)),Main!$S4,0)</f>
        <v>0</v>
      </c>
      <c r="SJ14" s="2">
        <f>IF(AND('Gantt Chart'!SJ$5&gt;(SUM(Main!$F4:$G4)+Main!$H4+Main!$I4+$B$4),'Gantt Chart'!SJ$5&lt;=(SUM(Main!$F4:$G4)+Main!$H4+Main!$I4+SUM(Main!$J4:$K4)+$B$4)),Main!$S4,0)</f>
        <v>0</v>
      </c>
      <c r="SK14" s="2">
        <f>IF(AND('Gantt Chart'!SK$5&gt;(SUM(Main!$F4:$G4)+Main!$H4+Main!$I4+$B$4),'Gantt Chart'!SK$5&lt;=(SUM(Main!$F4:$G4)+Main!$H4+Main!$I4+SUM(Main!$J4:$K4)+$B$4)),Main!$S4,0)</f>
        <v>0</v>
      </c>
      <c r="SL14" s="2">
        <f>IF(AND('Gantt Chart'!SL$5&gt;(SUM(Main!$F4:$G4)+Main!$H4+Main!$I4+$B$4),'Gantt Chart'!SL$5&lt;=(SUM(Main!$F4:$G4)+Main!$H4+Main!$I4+SUM(Main!$J4:$K4)+$B$4)),Main!$S4,0)</f>
        <v>0</v>
      </c>
      <c r="SM14" s="2">
        <f>IF(AND('Gantt Chart'!SM$5&gt;(SUM(Main!$F4:$G4)+Main!$H4+Main!$I4+$B$4),'Gantt Chart'!SM$5&lt;=(SUM(Main!$F4:$G4)+Main!$H4+Main!$I4+SUM(Main!$J4:$K4)+$B$4)),Main!$S4,0)</f>
        <v>0</v>
      </c>
      <c r="SN14" s="2">
        <f>IF(AND('Gantt Chart'!SN$5&gt;(SUM(Main!$F4:$G4)+Main!$H4+Main!$I4+$B$4),'Gantt Chart'!SN$5&lt;=(SUM(Main!$F4:$G4)+Main!$H4+Main!$I4+SUM(Main!$J4:$K4)+$B$4)),Main!$S4,0)</f>
        <v>0</v>
      </c>
      <c r="SO14" s="2">
        <f>IF(AND('Gantt Chart'!SO$5&gt;(SUM(Main!$F4:$G4)+Main!$H4+Main!$I4+$B$4),'Gantt Chart'!SO$5&lt;=(SUM(Main!$F4:$G4)+Main!$H4+Main!$I4+SUM(Main!$J4:$K4)+$B$4)),Main!$S4,0)</f>
        <v>0</v>
      </c>
      <c r="SP14" s="2">
        <f>IF(AND('Gantt Chart'!SP$5&gt;(SUM(Main!$F4:$G4)+Main!$H4+Main!$I4+$B$4),'Gantt Chart'!SP$5&lt;=(SUM(Main!$F4:$G4)+Main!$H4+Main!$I4+SUM(Main!$J4:$K4)+$B$4)),Main!$S4,0)</f>
        <v>0</v>
      </c>
      <c r="SQ14" s="2">
        <f>IF(AND('Gantt Chart'!SQ$5&gt;(SUM(Main!$F4:$G4)+Main!$H4+Main!$I4+$B$4),'Gantt Chart'!SQ$5&lt;=(SUM(Main!$F4:$G4)+Main!$H4+Main!$I4+SUM(Main!$J4:$K4)+$B$4)),Main!$S4,0)</f>
        <v>0</v>
      </c>
      <c r="SR14" s="2">
        <f>IF(AND('Gantt Chart'!SR$5&gt;(SUM(Main!$F4:$G4)+Main!$H4+Main!$I4+$B$4),'Gantt Chart'!SR$5&lt;=(SUM(Main!$F4:$G4)+Main!$H4+Main!$I4+SUM(Main!$J4:$K4)+$B$4)),Main!$S4,0)</f>
        <v>0</v>
      </c>
      <c r="SS14" s="2">
        <f>IF(AND('Gantt Chart'!SS$5&gt;(SUM(Main!$F4:$G4)+Main!$H4+Main!$I4+$B$4),'Gantt Chart'!SS$5&lt;=(SUM(Main!$F4:$G4)+Main!$H4+Main!$I4+SUM(Main!$J4:$K4)+$B$4)),Main!$S4,0)</f>
        <v>0</v>
      </c>
      <c r="ST14" s="2">
        <f>IF(AND('Gantt Chart'!ST$5&gt;(SUM(Main!$F4:$G4)+Main!$H4+Main!$I4+$B$4),'Gantt Chart'!ST$5&lt;=(SUM(Main!$F4:$G4)+Main!$H4+Main!$I4+SUM(Main!$J4:$K4)+$B$4)),Main!$S4,0)</f>
        <v>0</v>
      </c>
      <c r="SU14" s="2">
        <f>IF(AND('Gantt Chart'!SU$5&gt;(SUM(Main!$F4:$G4)+Main!$H4+Main!$I4+$B$4),'Gantt Chart'!SU$5&lt;=(SUM(Main!$F4:$G4)+Main!$H4+Main!$I4+SUM(Main!$J4:$K4)+$B$4)),Main!$S4,0)</f>
        <v>0</v>
      </c>
      <c r="SV14" s="2">
        <f>IF(AND('Gantt Chart'!SV$5&gt;(SUM(Main!$F4:$G4)+Main!$H4+Main!$I4+$B$4),'Gantt Chart'!SV$5&lt;=(SUM(Main!$F4:$G4)+Main!$H4+Main!$I4+SUM(Main!$J4:$K4)+$B$4)),Main!$S4,0)</f>
        <v>0</v>
      </c>
      <c r="SW14" s="2">
        <f>IF(AND('Gantt Chart'!SW$5&gt;(SUM(Main!$F4:$G4)+Main!$H4+Main!$I4+$B$4),'Gantt Chart'!SW$5&lt;=(SUM(Main!$F4:$G4)+Main!$H4+Main!$I4+SUM(Main!$J4:$K4)+$B$4)),Main!$S4,0)</f>
        <v>0</v>
      </c>
      <c r="SX14" s="2">
        <f>IF(AND('Gantt Chart'!SX$5&gt;(SUM(Main!$F4:$G4)+Main!$H4+Main!$I4+$B$4),'Gantt Chart'!SX$5&lt;=(SUM(Main!$F4:$G4)+Main!$H4+Main!$I4+SUM(Main!$J4:$K4)+$B$4)),Main!$S4,0)</f>
        <v>0</v>
      </c>
      <c r="SY14" s="2">
        <f>IF(AND('Gantt Chart'!SY$5&gt;(SUM(Main!$F4:$G4)+Main!$H4+Main!$I4+$B$4),'Gantt Chart'!SY$5&lt;=(SUM(Main!$F4:$G4)+Main!$H4+Main!$I4+SUM(Main!$J4:$K4)+$B$4)),Main!$S4,0)</f>
        <v>0</v>
      </c>
      <c r="SZ14" s="2">
        <f>IF(AND('Gantt Chart'!SZ$5&gt;(SUM(Main!$F4:$G4)+Main!$H4+Main!$I4+$B$4),'Gantt Chart'!SZ$5&lt;=(SUM(Main!$F4:$G4)+Main!$H4+Main!$I4+SUM(Main!$J4:$K4)+$B$4)),Main!$S4,0)</f>
        <v>0</v>
      </c>
      <c r="TA14" s="2">
        <f>IF(AND('Gantt Chart'!TA$5&gt;(SUM(Main!$F4:$G4)+Main!$H4+Main!$I4+$B$4),'Gantt Chart'!TA$5&lt;=(SUM(Main!$F4:$G4)+Main!$H4+Main!$I4+SUM(Main!$J4:$K4)+$B$4)),Main!$S4,0)</f>
        <v>0</v>
      </c>
      <c r="TB14" s="2">
        <f>IF(AND('Gantt Chart'!TB$5&gt;(SUM(Main!$F4:$G4)+Main!$H4+Main!$I4+$B$4),'Gantt Chart'!TB$5&lt;=(SUM(Main!$F4:$G4)+Main!$H4+Main!$I4+SUM(Main!$J4:$K4)+$B$4)),Main!$S4,0)</f>
        <v>0</v>
      </c>
      <c r="TC14" s="2">
        <f>IF(AND('Gantt Chart'!TC$5&gt;(SUM(Main!$F4:$G4)+Main!$H4+Main!$I4+$B$4),'Gantt Chart'!TC$5&lt;=(SUM(Main!$F4:$G4)+Main!$H4+Main!$I4+SUM(Main!$J4:$K4)+$B$4)),Main!$S4,0)</f>
        <v>0</v>
      </c>
      <c r="TD14" s="2">
        <f>IF(AND('Gantt Chart'!TD$5&gt;(SUM(Main!$F4:$G4)+Main!$H4+Main!$I4+$B$4),'Gantt Chart'!TD$5&lt;=(SUM(Main!$F4:$G4)+Main!$H4+Main!$I4+SUM(Main!$J4:$K4)+$B$4)),Main!$S4,0)</f>
        <v>0</v>
      </c>
      <c r="TE14" s="2">
        <f>IF(AND('Gantt Chart'!TE$5&gt;(SUM(Main!$F4:$G4)+Main!$H4+Main!$I4+$B$4),'Gantt Chart'!TE$5&lt;=(SUM(Main!$F4:$G4)+Main!$H4+Main!$I4+SUM(Main!$J4:$K4)+$B$4)),Main!$S4,0)</f>
        <v>0</v>
      </c>
      <c r="TF14" s="2">
        <f>IF(AND('Gantt Chart'!TF$5&gt;(SUM(Main!$F4:$G4)+Main!$H4+Main!$I4+$B$4),'Gantt Chart'!TF$5&lt;=(SUM(Main!$F4:$G4)+Main!$H4+Main!$I4+SUM(Main!$J4:$K4)+$B$4)),Main!$S4,0)</f>
        <v>0</v>
      </c>
      <c r="TG14" s="2">
        <f>IF(AND('Gantt Chart'!TG$5&gt;(SUM(Main!$F4:$G4)+Main!$H4+Main!$I4+$B$4),'Gantt Chart'!TG$5&lt;=(SUM(Main!$F4:$G4)+Main!$H4+Main!$I4+SUM(Main!$J4:$K4)+$B$4)),Main!$S4,0)</f>
        <v>0</v>
      </c>
      <c r="TH14" s="2">
        <f>IF(AND('Gantt Chart'!TH$5&gt;(SUM(Main!$F4:$G4)+Main!$H4+Main!$I4+$B$4),'Gantt Chart'!TH$5&lt;=(SUM(Main!$F4:$G4)+Main!$H4+Main!$I4+SUM(Main!$J4:$K4)+$B$4)),Main!$S4,0)</f>
        <v>0</v>
      </c>
      <c r="TI14" s="2">
        <f>IF(AND('Gantt Chart'!TI$5&gt;(SUM(Main!$F4:$G4)+Main!$H4+Main!$I4+$B$4),'Gantt Chart'!TI$5&lt;=(SUM(Main!$F4:$G4)+Main!$H4+Main!$I4+SUM(Main!$J4:$K4)+$B$4)),Main!$S4,0)</f>
        <v>0</v>
      </c>
      <c r="TJ14" s="2">
        <f>IF(AND('Gantt Chart'!TJ$5&gt;(SUM(Main!$F4:$G4)+Main!$H4+Main!$I4+$B$4),'Gantt Chart'!TJ$5&lt;=(SUM(Main!$F4:$G4)+Main!$H4+Main!$I4+SUM(Main!$J4:$K4)+$B$4)),Main!$S4,0)</f>
        <v>0</v>
      </c>
      <c r="TK14" s="2">
        <f>IF(AND('Gantt Chart'!TK$5&gt;(SUM(Main!$F4:$G4)+Main!$H4+Main!$I4+$B$4),'Gantt Chart'!TK$5&lt;=(SUM(Main!$F4:$G4)+Main!$H4+Main!$I4+SUM(Main!$J4:$K4)+$B$4)),Main!$S4,0)</f>
        <v>0</v>
      </c>
      <c r="TL14" s="2">
        <f>IF(AND('Gantt Chart'!TL$5&gt;(SUM(Main!$F4:$G4)+Main!$H4+Main!$I4+$B$4),'Gantt Chart'!TL$5&lt;=(SUM(Main!$F4:$G4)+Main!$H4+Main!$I4+SUM(Main!$J4:$K4)+$B$4)),Main!$S4,0)</f>
        <v>0</v>
      </c>
      <c r="TM14" s="2">
        <f>IF(AND('Gantt Chart'!TM$5&gt;(SUM(Main!$F4:$G4)+Main!$H4+Main!$I4+$B$4),'Gantt Chart'!TM$5&lt;=(SUM(Main!$F4:$G4)+Main!$H4+Main!$I4+SUM(Main!$J4:$K4)+$B$4)),Main!$S4,0)</f>
        <v>0</v>
      </c>
      <c r="TN14" s="2">
        <f>IF(AND('Gantt Chart'!TN$5&gt;(SUM(Main!$F4:$G4)+Main!$H4+Main!$I4+$B$4),'Gantt Chart'!TN$5&lt;=(SUM(Main!$F4:$G4)+Main!$H4+Main!$I4+SUM(Main!$J4:$K4)+$B$4)),Main!$S4,0)</f>
        <v>0</v>
      </c>
      <c r="TO14" s="2">
        <f>IF(AND('Gantt Chart'!TO$5&gt;(SUM(Main!$F4:$G4)+Main!$H4+Main!$I4+$B$4),'Gantt Chart'!TO$5&lt;=(SUM(Main!$F4:$G4)+Main!$H4+Main!$I4+SUM(Main!$J4:$K4)+$B$4)),Main!$S4,0)</f>
        <v>0</v>
      </c>
      <c r="TP14" s="2">
        <f>IF(AND('Gantt Chart'!TP$5&gt;(SUM(Main!$F4:$G4)+Main!$H4+Main!$I4+$B$4),'Gantt Chart'!TP$5&lt;=(SUM(Main!$F4:$G4)+Main!$H4+Main!$I4+SUM(Main!$J4:$K4)+$B$4)),Main!$S4,0)</f>
        <v>0</v>
      </c>
      <c r="TQ14" s="2">
        <f>IF(AND('Gantt Chart'!TQ$5&gt;(SUM(Main!$F4:$G4)+Main!$H4+Main!$I4+$B$4),'Gantt Chart'!TQ$5&lt;=(SUM(Main!$F4:$G4)+Main!$H4+Main!$I4+SUM(Main!$J4:$K4)+$B$4)),Main!$S4,0)</f>
        <v>0</v>
      </c>
      <c r="TR14" s="2">
        <f>IF(AND('Gantt Chart'!TR$5&gt;(SUM(Main!$F4:$G4)+Main!$H4+Main!$I4+$B$4),'Gantt Chart'!TR$5&lt;=(SUM(Main!$F4:$G4)+Main!$H4+Main!$I4+SUM(Main!$J4:$K4)+$B$4)),Main!$S4,0)</f>
        <v>0</v>
      </c>
      <c r="TS14" s="2">
        <f>IF(AND('Gantt Chart'!TS$5&gt;(SUM(Main!$F4:$G4)+Main!$H4+Main!$I4+$B$4),'Gantt Chart'!TS$5&lt;=(SUM(Main!$F4:$G4)+Main!$H4+Main!$I4+SUM(Main!$J4:$K4)+$B$4)),Main!$S4,0)</f>
        <v>0</v>
      </c>
      <c r="TT14" s="2">
        <f>IF(AND('Gantt Chart'!TT$5&gt;(SUM(Main!$F4:$G4)+Main!$H4+Main!$I4+$B$4),'Gantt Chart'!TT$5&lt;=(SUM(Main!$F4:$G4)+Main!$H4+Main!$I4+SUM(Main!$J4:$K4)+$B$4)),Main!$S4,0)</f>
        <v>0</v>
      </c>
      <c r="TU14" s="2">
        <f>IF(AND('Gantt Chart'!TU$5&gt;(SUM(Main!$F4:$G4)+Main!$H4+Main!$I4+$B$4),'Gantt Chart'!TU$5&lt;=(SUM(Main!$F4:$G4)+Main!$H4+Main!$I4+SUM(Main!$J4:$K4)+$B$4)),Main!$S4,0)</f>
        <v>0</v>
      </c>
      <c r="TV14" s="2">
        <f>IF(AND('Gantt Chart'!TV$5&gt;(SUM(Main!$F4:$G4)+Main!$H4+Main!$I4+$B$4),'Gantt Chart'!TV$5&lt;=(SUM(Main!$F4:$G4)+Main!$H4+Main!$I4+SUM(Main!$J4:$K4)+$B$4)),Main!$S4,0)</f>
        <v>0</v>
      </c>
      <c r="TW14" s="2">
        <f>IF(AND('Gantt Chart'!TW$5&gt;(SUM(Main!$F4:$G4)+Main!$H4+Main!$I4+$B$4),'Gantt Chart'!TW$5&lt;=(SUM(Main!$F4:$G4)+Main!$H4+Main!$I4+SUM(Main!$J4:$K4)+$B$4)),Main!$S4,0)</f>
        <v>0</v>
      </c>
      <c r="TX14" s="2">
        <f>IF(AND('Gantt Chart'!TX$5&gt;(SUM(Main!$F4:$G4)+Main!$H4+Main!$I4+$B$4),'Gantt Chart'!TX$5&lt;=(SUM(Main!$F4:$G4)+Main!$H4+Main!$I4+SUM(Main!$J4:$K4)+$B$4)),Main!$S4,0)</f>
        <v>0</v>
      </c>
      <c r="TY14" s="2">
        <f>IF(AND('Gantt Chart'!TY$5&gt;(SUM(Main!$F4:$G4)+Main!$H4+Main!$I4+$B$4),'Gantt Chart'!TY$5&lt;=(SUM(Main!$F4:$G4)+Main!$H4+Main!$I4+SUM(Main!$J4:$K4)+$B$4)),Main!$S4,0)</f>
        <v>0</v>
      </c>
      <c r="TZ14" s="2">
        <f>IF(AND('Gantt Chart'!TZ$5&gt;(SUM(Main!$F4:$G4)+Main!$H4+Main!$I4+$B$4),'Gantt Chart'!TZ$5&lt;=(SUM(Main!$F4:$G4)+Main!$H4+Main!$I4+SUM(Main!$J4:$K4)+$B$4)),Main!$S4,0)</f>
        <v>0</v>
      </c>
      <c r="UA14" s="2">
        <f>IF(AND('Gantt Chart'!UA$5&gt;(SUM(Main!$F4:$G4)+Main!$H4+Main!$I4+$B$4),'Gantt Chart'!UA$5&lt;=(SUM(Main!$F4:$G4)+Main!$H4+Main!$I4+SUM(Main!$J4:$K4)+$B$4)),Main!$S4,0)</f>
        <v>0</v>
      </c>
      <c r="UB14" s="2">
        <f>IF(AND('Gantt Chart'!UB$5&gt;(SUM(Main!$F4:$G4)+Main!$H4+Main!$I4+$B$4),'Gantt Chart'!UB$5&lt;=(SUM(Main!$F4:$G4)+Main!$H4+Main!$I4+SUM(Main!$J4:$K4)+$B$4)),Main!$S4,0)</f>
        <v>0</v>
      </c>
      <c r="UC14" s="2">
        <f>IF(AND('Gantt Chart'!UC$5&gt;(SUM(Main!$F4:$G4)+Main!$H4+Main!$I4+$B$4),'Gantt Chart'!UC$5&lt;=(SUM(Main!$F4:$G4)+Main!$H4+Main!$I4+SUM(Main!$J4:$K4)+$B$4)),Main!$S4,0)</f>
        <v>0</v>
      </c>
      <c r="UD14" s="2">
        <f>IF(AND('Gantt Chart'!UD$5&gt;(SUM(Main!$F4:$G4)+Main!$H4+Main!$I4+$B$4),'Gantt Chart'!UD$5&lt;=(SUM(Main!$F4:$G4)+Main!$H4+Main!$I4+SUM(Main!$J4:$K4)+$B$4)),Main!$S4,0)</f>
        <v>0</v>
      </c>
      <c r="UE14" s="2">
        <f>IF(AND('Gantt Chart'!UE$5&gt;(SUM(Main!$F4:$G4)+Main!$H4+Main!$I4+$B$4),'Gantt Chart'!UE$5&lt;=(SUM(Main!$F4:$G4)+Main!$H4+Main!$I4+SUM(Main!$J4:$K4)+$B$4)),Main!$S4,0)</f>
        <v>0</v>
      </c>
      <c r="UF14" s="2">
        <f>IF(AND('Gantt Chart'!UF$5&gt;(SUM(Main!$F4:$G4)+Main!$H4+Main!$I4+$B$4),'Gantt Chart'!UF$5&lt;=(SUM(Main!$F4:$G4)+Main!$H4+Main!$I4+SUM(Main!$J4:$K4)+$B$4)),Main!$S4,0)</f>
        <v>0</v>
      </c>
      <c r="UG14" s="2">
        <f>IF(AND('Gantt Chart'!UG$5&gt;(SUM(Main!$F4:$G4)+Main!$H4+Main!$I4+$B$4),'Gantt Chart'!UG$5&lt;=(SUM(Main!$F4:$G4)+Main!$H4+Main!$I4+SUM(Main!$J4:$K4)+$B$4)),Main!$S4,0)</f>
        <v>0</v>
      </c>
      <c r="UH14" s="2">
        <f>IF(AND('Gantt Chart'!UH$5&gt;(SUM(Main!$F4:$G4)+Main!$H4+Main!$I4+$B$4),'Gantt Chart'!UH$5&lt;=(SUM(Main!$F4:$G4)+Main!$H4+Main!$I4+SUM(Main!$J4:$K4)+$B$4)),Main!$S4,0)</f>
        <v>0</v>
      </c>
      <c r="UI14" s="2">
        <f>IF(AND('Gantt Chart'!UI$5&gt;(SUM(Main!$F4:$G4)+Main!$H4+Main!$I4+$B$4),'Gantt Chart'!UI$5&lt;=(SUM(Main!$F4:$G4)+Main!$H4+Main!$I4+SUM(Main!$J4:$K4)+$B$4)),Main!$S4,0)</f>
        <v>0</v>
      </c>
      <c r="UJ14" s="2">
        <f>IF(AND('Gantt Chart'!UJ$5&gt;(SUM(Main!$F4:$G4)+Main!$H4+Main!$I4+$B$4),'Gantt Chart'!UJ$5&lt;=(SUM(Main!$F4:$G4)+Main!$H4+Main!$I4+SUM(Main!$J4:$K4)+$B$4)),Main!$S4,0)</f>
        <v>0</v>
      </c>
      <c r="UK14" s="2">
        <f>IF(AND('Gantt Chart'!UK$5&gt;(SUM(Main!$F4:$G4)+Main!$H4+Main!$I4+$B$4),'Gantt Chart'!UK$5&lt;=(SUM(Main!$F4:$G4)+Main!$H4+Main!$I4+SUM(Main!$J4:$K4)+$B$4)),Main!$S4,0)</f>
        <v>0</v>
      </c>
      <c r="UL14" s="2">
        <f>IF(AND('Gantt Chart'!UL$5&gt;(SUM(Main!$F4:$G4)+Main!$H4+Main!$I4+$B$4),'Gantt Chart'!UL$5&lt;=(SUM(Main!$F4:$G4)+Main!$H4+Main!$I4+SUM(Main!$J4:$K4)+$B$4)),Main!$S4,0)</f>
        <v>0</v>
      </c>
      <c r="UM14" s="2">
        <f>IF(AND('Gantt Chart'!UM$5&gt;(SUM(Main!$F4:$G4)+Main!$H4+Main!$I4+$B$4),'Gantt Chart'!UM$5&lt;=(SUM(Main!$F4:$G4)+Main!$H4+Main!$I4+SUM(Main!$J4:$K4)+$B$4)),Main!$S4,0)</f>
        <v>0</v>
      </c>
      <c r="UN14" s="2">
        <f>IF(AND('Gantt Chart'!UN$5&gt;(SUM(Main!$F4:$G4)+Main!$H4+Main!$I4+$B$4),'Gantt Chart'!UN$5&lt;=(SUM(Main!$F4:$G4)+Main!$H4+Main!$I4+SUM(Main!$J4:$K4)+$B$4)),Main!$S4,0)</f>
        <v>0</v>
      </c>
      <c r="UO14" s="2">
        <f>IF(AND('Gantt Chart'!UO$5&gt;(SUM(Main!$F4:$G4)+Main!$H4+Main!$I4+$B$4),'Gantt Chart'!UO$5&lt;=(SUM(Main!$F4:$G4)+Main!$H4+Main!$I4+SUM(Main!$J4:$K4)+$B$4)),Main!$S4,0)</f>
        <v>0</v>
      </c>
      <c r="UP14" s="2">
        <f>IF(AND('Gantt Chart'!UP$5&gt;(SUM(Main!$F4:$G4)+Main!$H4+Main!$I4+$B$4),'Gantt Chart'!UP$5&lt;=(SUM(Main!$F4:$G4)+Main!$H4+Main!$I4+SUM(Main!$J4:$K4)+$B$4)),Main!$S4,0)</f>
        <v>0</v>
      </c>
      <c r="UQ14" s="2">
        <f>IF(AND('Gantt Chart'!UQ$5&gt;(SUM(Main!$F4:$G4)+Main!$H4+Main!$I4+$B$4),'Gantt Chart'!UQ$5&lt;=(SUM(Main!$F4:$G4)+Main!$H4+Main!$I4+SUM(Main!$J4:$K4)+$B$4)),Main!$S4,0)</f>
        <v>0</v>
      </c>
      <c r="UR14" s="2">
        <f>IF(AND('Gantt Chart'!UR$5&gt;(SUM(Main!$F4:$G4)+Main!$H4+Main!$I4+$B$4),'Gantt Chart'!UR$5&lt;=(SUM(Main!$F4:$G4)+Main!$H4+Main!$I4+SUM(Main!$J4:$K4)+$B$4)),Main!$S4,0)</f>
        <v>0</v>
      </c>
      <c r="US14" s="2">
        <f>IF(AND('Gantt Chart'!US$5&gt;(SUM(Main!$F4:$G4)+Main!$H4+Main!$I4+$B$4),'Gantt Chart'!US$5&lt;=(SUM(Main!$F4:$G4)+Main!$H4+Main!$I4+SUM(Main!$J4:$K4)+$B$4)),Main!$S4,0)</f>
        <v>0</v>
      </c>
      <c r="UT14" s="2">
        <f>IF(AND('Gantt Chart'!UT$5&gt;(SUM(Main!$F4:$G4)+Main!$H4+Main!$I4+$B$4),'Gantt Chart'!UT$5&lt;=(SUM(Main!$F4:$G4)+Main!$H4+Main!$I4+SUM(Main!$J4:$K4)+$B$4)),Main!$S4,0)</f>
        <v>0</v>
      </c>
      <c r="UU14" s="2">
        <f>IF(AND('Gantt Chart'!UU$5&gt;(SUM(Main!$F4:$G4)+Main!$H4+Main!$I4+$B$4),'Gantt Chart'!UU$5&lt;=(SUM(Main!$F4:$G4)+Main!$H4+Main!$I4+SUM(Main!$J4:$K4)+$B$4)),Main!$S4,0)</f>
        <v>0</v>
      </c>
      <c r="UV14" s="2">
        <f>IF(AND('Gantt Chart'!UV$5&gt;(SUM(Main!$F4:$G4)+Main!$H4+Main!$I4+$B$4),'Gantt Chart'!UV$5&lt;=(SUM(Main!$F4:$G4)+Main!$H4+Main!$I4+SUM(Main!$J4:$K4)+$B$4)),Main!$S4,0)</f>
        <v>0</v>
      </c>
      <c r="UW14" s="2">
        <f>IF(AND('Gantt Chart'!UW$5&gt;(SUM(Main!$F4:$G4)+Main!$H4+Main!$I4+$B$4),'Gantt Chart'!UW$5&lt;=(SUM(Main!$F4:$G4)+Main!$H4+Main!$I4+SUM(Main!$J4:$K4)+$B$4)),Main!$S4,0)</f>
        <v>0</v>
      </c>
      <c r="UX14" s="2">
        <f>IF(AND('Gantt Chart'!UX$5&gt;(SUM(Main!$F4:$G4)+Main!$H4+Main!$I4+$B$4),'Gantt Chart'!UX$5&lt;=(SUM(Main!$F4:$G4)+Main!$H4+Main!$I4+SUM(Main!$J4:$K4)+$B$4)),Main!$S4,0)</f>
        <v>0</v>
      </c>
      <c r="UY14" s="2">
        <f>IF(AND('Gantt Chart'!UY$5&gt;(SUM(Main!$F4:$G4)+Main!$H4+Main!$I4+$B$4),'Gantt Chart'!UY$5&lt;=(SUM(Main!$F4:$G4)+Main!$H4+Main!$I4+SUM(Main!$J4:$K4)+$B$4)),Main!$S4,0)</f>
        <v>0</v>
      </c>
      <c r="UZ14" s="2">
        <f>IF(AND('Gantt Chart'!UZ$5&gt;(SUM(Main!$F4:$G4)+Main!$H4+Main!$I4+$B$4),'Gantt Chart'!UZ$5&lt;=(SUM(Main!$F4:$G4)+Main!$H4+Main!$I4+SUM(Main!$J4:$K4)+$B$4)),Main!$S4,0)</f>
        <v>0</v>
      </c>
      <c r="VA14" s="2">
        <f>IF(AND('Gantt Chart'!VA$5&gt;(SUM(Main!$F4:$G4)+Main!$H4+Main!$I4+$B$4),'Gantt Chart'!VA$5&lt;=(SUM(Main!$F4:$G4)+Main!$H4+Main!$I4+SUM(Main!$J4:$K4)+$B$4)),Main!$S4,0)</f>
        <v>0</v>
      </c>
      <c r="VB14" s="2">
        <f>IF(AND('Gantt Chart'!VB$5&gt;(SUM(Main!$F4:$G4)+Main!$H4+Main!$I4+$B$4),'Gantt Chart'!VB$5&lt;=(SUM(Main!$F4:$G4)+Main!$H4+Main!$I4+SUM(Main!$J4:$K4)+$B$4)),Main!$S4,0)</f>
        <v>0</v>
      </c>
      <c r="VC14" s="2">
        <f>IF(AND('Gantt Chart'!VC$5&gt;(SUM(Main!$F4:$G4)+Main!$H4+Main!$I4+$B$4),'Gantt Chart'!VC$5&lt;=(SUM(Main!$F4:$G4)+Main!$H4+Main!$I4+SUM(Main!$J4:$K4)+$B$4)),Main!$S4,0)</f>
        <v>0</v>
      </c>
      <c r="VD14" s="2">
        <f>IF(AND('Gantt Chart'!VD$5&gt;(SUM(Main!$F4:$G4)+Main!$H4+Main!$I4+$B$4),'Gantt Chart'!VD$5&lt;=(SUM(Main!$F4:$G4)+Main!$H4+Main!$I4+SUM(Main!$J4:$K4)+$B$4)),Main!$S4,0)</f>
        <v>0</v>
      </c>
      <c r="VE14" s="2">
        <f>IF(AND('Gantt Chart'!VE$5&gt;(SUM(Main!$F4:$G4)+Main!$H4+Main!$I4+$B$4),'Gantt Chart'!VE$5&lt;=(SUM(Main!$F4:$G4)+Main!$H4+Main!$I4+SUM(Main!$J4:$K4)+$B$4)),Main!$S4,0)</f>
        <v>0</v>
      </c>
      <c r="VF14" s="2">
        <f>IF(AND('Gantt Chart'!VF$5&gt;(SUM(Main!$F4:$G4)+Main!$H4+Main!$I4+$B$4),'Gantt Chart'!VF$5&lt;=(SUM(Main!$F4:$G4)+Main!$H4+Main!$I4+SUM(Main!$J4:$K4)+$B$4)),Main!$S4,0)</f>
        <v>0</v>
      </c>
      <c r="VG14" s="2">
        <f>IF(AND('Gantt Chart'!VG$5&gt;(SUM(Main!$F4:$G4)+Main!$H4+Main!$I4+$B$4),'Gantt Chart'!VG$5&lt;=(SUM(Main!$F4:$G4)+Main!$H4+Main!$I4+SUM(Main!$J4:$K4)+$B$4)),Main!$S4,0)</f>
        <v>0</v>
      </c>
      <c r="VH14" s="2">
        <f>IF(AND('Gantt Chart'!VH$5&gt;(SUM(Main!$F4:$G4)+Main!$H4+Main!$I4+$B$4),'Gantt Chart'!VH$5&lt;=(SUM(Main!$F4:$G4)+Main!$H4+Main!$I4+SUM(Main!$J4:$K4)+$B$4)),Main!$S4,0)</f>
        <v>0</v>
      </c>
      <c r="VI14" s="2">
        <f>IF(AND('Gantt Chart'!VI$5&gt;(SUM(Main!$F4:$G4)+Main!$H4+Main!$I4+$B$4),'Gantt Chart'!VI$5&lt;=(SUM(Main!$F4:$G4)+Main!$H4+Main!$I4+SUM(Main!$J4:$K4)+$B$4)),Main!$S4,0)</f>
        <v>0</v>
      </c>
      <c r="VJ14" s="2">
        <f>IF(AND('Gantt Chart'!VJ$5&gt;(SUM(Main!$F4:$G4)+Main!$H4+Main!$I4+$B$4),'Gantt Chart'!VJ$5&lt;=(SUM(Main!$F4:$G4)+Main!$H4+Main!$I4+SUM(Main!$J4:$K4)+$B$4)),Main!$S4,0)</f>
        <v>0</v>
      </c>
      <c r="VK14" s="2">
        <f>IF(AND('Gantt Chart'!VK$5&gt;(SUM(Main!$F4:$G4)+Main!$H4+Main!$I4+$B$4),'Gantt Chart'!VK$5&lt;=(SUM(Main!$F4:$G4)+Main!$H4+Main!$I4+SUM(Main!$J4:$K4)+$B$4)),Main!$S4,0)</f>
        <v>0</v>
      </c>
      <c r="VL14" s="2">
        <f>IF(AND('Gantt Chart'!VL$5&gt;(SUM(Main!$F4:$G4)+Main!$H4+Main!$I4+$B$4),'Gantt Chart'!VL$5&lt;=(SUM(Main!$F4:$G4)+Main!$H4+Main!$I4+SUM(Main!$J4:$K4)+$B$4)),Main!$S4,0)</f>
        <v>0</v>
      </c>
      <c r="VM14" s="2">
        <f>IF(AND('Gantt Chart'!VM$5&gt;(SUM(Main!$F4:$G4)+Main!$H4+Main!$I4+$B$4),'Gantt Chart'!VM$5&lt;=(SUM(Main!$F4:$G4)+Main!$H4+Main!$I4+SUM(Main!$J4:$K4)+$B$4)),Main!$S4,0)</f>
        <v>0</v>
      </c>
      <c r="VN14" s="2">
        <f>IF(AND('Gantt Chart'!VN$5&gt;(SUM(Main!$F4:$G4)+Main!$H4+Main!$I4+$B$4),'Gantt Chart'!VN$5&lt;=(SUM(Main!$F4:$G4)+Main!$H4+Main!$I4+SUM(Main!$J4:$K4)+$B$4)),Main!$S4,0)</f>
        <v>0</v>
      </c>
      <c r="VO14" s="2">
        <f>IF(AND('Gantt Chart'!VO$5&gt;(SUM(Main!$F4:$G4)+Main!$H4+Main!$I4+$B$4),'Gantt Chart'!VO$5&lt;=(SUM(Main!$F4:$G4)+Main!$H4+Main!$I4+SUM(Main!$J4:$K4)+$B$4)),Main!$S4,0)</f>
        <v>0</v>
      </c>
      <c r="VP14" s="2">
        <f>IF(AND('Gantt Chart'!VP$5&gt;(SUM(Main!$F4:$G4)+Main!$H4+Main!$I4+$B$4),'Gantt Chart'!VP$5&lt;=(SUM(Main!$F4:$G4)+Main!$H4+Main!$I4+SUM(Main!$J4:$K4)+$B$4)),Main!$S4,0)</f>
        <v>0</v>
      </c>
      <c r="VQ14" s="2">
        <f>IF(AND('Gantt Chart'!VQ$5&gt;(SUM(Main!$F4:$G4)+Main!$H4+Main!$I4+$B$4),'Gantt Chart'!VQ$5&lt;=(SUM(Main!$F4:$G4)+Main!$H4+Main!$I4+SUM(Main!$J4:$K4)+$B$4)),Main!$S4,0)</f>
        <v>0</v>
      </c>
      <c r="VR14" s="2">
        <f>IF(AND('Gantt Chart'!VR$5&gt;(SUM(Main!$F4:$G4)+Main!$H4+Main!$I4+$B$4),'Gantt Chart'!VR$5&lt;=(SUM(Main!$F4:$G4)+Main!$H4+Main!$I4+SUM(Main!$J4:$K4)+$B$4)),Main!$S4,0)</f>
        <v>0</v>
      </c>
      <c r="VS14" s="2">
        <f>IF(AND('Gantt Chart'!VS$5&gt;(SUM(Main!$F4:$G4)+Main!$H4+Main!$I4+$B$4),'Gantt Chart'!VS$5&lt;=(SUM(Main!$F4:$G4)+Main!$H4+Main!$I4+SUM(Main!$J4:$K4)+$B$4)),Main!$S4,0)</f>
        <v>0</v>
      </c>
      <c r="VT14" s="2">
        <f>IF(AND('Gantt Chart'!VT$5&gt;(SUM(Main!$F4:$G4)+Main!$H4+Main!$I4+$B$4),'Gantt Chart'!VT$5&lt;=(SUM(Main!$F4:$G4)+Main!$H4+Main!$I4+SUM(Main!$J4:$K4)+$B$4)),Main!$S4,0)</f>
        <v>0</v>
      </c>
      <c r="VU14" s="2">
        <f>IF(AND('Gantt Chart'!VU$5&gt;(SUM(Main!$F4:$G4)+Main!$H4+Main!$I4+$B$4),'Gantt Chart'!VU$5&lt;=(SUM(Main!$F4:$G4)+Main!$H4+Main!$I4+SUM(Main!$J4:$K4)+$B$4)),Main!$S4,0)</f>
        <v>0</v>
      </c>
      <c r="VV14" s="2">
        <f>IF(AND('Gantt Chart'!VV$5&gt;(SUM(Main!$F4:$G4)+Main!$H4+Main!$I4+$B$4),'Gantt Chart'!VV$5&lt;=(SUM(Main!$F4:$G4)+Main!$H4+Main!$I4+SUM(Main!$J4:$K4)+$B$4)),Main!$S4,0)</f>
        <v>0</v>
      </c>
      <c r="VW14" s="2">
        <f>IF(AND('Gantt Chart'!VW$5&gt;(SUM(Main!$F4:$G4)+Main!$H4+Main!$I4+$B$4),'Gantt Chart'!VW$5&lt;=(SUM(Main!$F4:$G4)+Main!$H4+Main!$I4+SUM(Main!$J4:$K4)+$B$4)),Main!$S4,0)</f>
        <v>0</v>
      </c>
      <c r="VX14" s="2">
        <f>IF(AND('Gantt Chart'!VX$5&gt;(SUM(Main!$F4:$G4)+Main!$H4+Main!$I4+$B$4),'Gantt Chart'!VX$5&lt;=(SUM(Main!$F4:$G4)+Main!$H4+Main!$I4+SUM(Main!$J4:$K4)+$B$4)),Main!$S4,0)</f>
        <v>0</v>
      </c>
      <c r="VY14" s="2">
        <f>IF(AND('Gantt Chart'!VY$5&gt;(SUM(Main!$F4:$G4)+Main!$H4+Main!$I4+$B$4),'Gantt Chart'!VY$5&lt;=(SUM(Main!$F4:$G4)+Main!$H4+Main!$I4+SUM(Main!$J4:$K4)+$B$4)),Main!$S4,0)</f>
        <v>0</v>
      </c>
      <c r="VZ14" s="2">
        <f>IF(AND('Gantt Chart'!VZ$5&gt;(SUM(Main!$F4:$G4)+Main!$H4+Main!$I4+$B$4),'Gantt Chart'!VZ$5&lt;=(SUM(Main!$F4:$G4)+Main!$H4+Main!$I4+SUM(Main!$J4:$K4)+$B$4)),Main!$S4,0)</f>
        <v>0</v>
      </c>
      <c r="WA14" s="2">
        <f>IF(AND('Gantt Chart'!WA$5&gt;(SUM(Main!$F4:$G4)+Main!$H4+Main!$I4+$B$4),'Gantt Chart'!WA$5&lt;=(SUM(Main!$F4:$G4)+Main!$H4+Main!$I4+SUM(Main!$J4:$K4)+$B$4)),Main!$S4,0)</f>
        <v>0</v>
      </c>
      <c r="WB14" s="2">
        <f>IF(AND('Gantt Chart'!WB$5&gt;(SUM(Main!$F4:$G4)+Main!$H4+Main!$I4+$B$4),'Gantt Chart'!WB$5&lt;=(SUM(Main!$F4:$G4)+Main!$H4+Main!$I4+SUM(Main!$J4:$K4)+$B$4)),Main!$S4,0)</f>
        <v>0</v>
      </c>
      <c r="WC14" s="2">
        <f>IF(AND('Gantt Chart'!WC$5&gt;(SUM(Main!$F4:$G4)+Main!$H4+Main!$I4+$B$4),'Gantt Chart'!WC$5&lt;=(SUM(Main!$F4:$G4)+Main!$H4+Main!$I4+SUM(Main!$J4:$K4)+$B$4)),Main!$S4,0)</f>
        <v>0</v>
      </c>
      <c r="WD14" s="2">
        <f>IF(AND('Gantt Chart'!WD$5&gt;(SUM(Main!$F4:$G4)+Main!$H4+Main!$I4+$B$4),'Gantt Chart'!WD$5&lt;=(SUM(Main!$F4:$G4)+Main!$H4+Main!$I4+SUM(Main!$J4:$K4)+$B$4)),Main!$S4,0)</f>
        <v>0</v>
      </c>
      <c r="WE14" s="2">
        <f>IF(AND('Gantt Chart'!WE$5&gt;(SUM(Main!$F4:$G4)+Main!$H4+Main!$I4+$B$4),'Gantt Chart'!WE$5&lt;=(SUM(Main!$F4:$G4)+Main!$H4+Main!$I4+SUM(Main!$J4:$K4)+$B$4)),Main!$S4,0)</f>
        <v>0</v>
      </c>
      <c r="WF14" s="24" t="s">
        <v>35</v>
      </c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</row>
    <row r="15" spans="1:16330" s="2" customFormat="1" x14ac:dyDescent="2.0499999999999998">
      <c r="A15" s="19" t="str">
        <f>Main!C5</f>
        <v>N4</v>
      </c>
      <c r="B15" s="2" t="s">
        <v>27</v>
      </c>
      <c r="C15" s="2">
        <v>0</v>
      </c>
      <c r="D15" s="2">
        <f>IF(AND(D$5&gt;=Main!$H5+$B$2,D$5&lt;=(SUM(Main!$F5:$G5)+Main!$H5+$B$2)),Main!$Q5,0)</f>
        <v>30976</v>
      </c>
      <c r="E15" s="2">
        <f>IF(AND(E$5&gt;=Main!$H5+$B$2,E$5&lt;=(SUM(Main!$F5:$G5)+Main!$H5+$B$2)),Main!$Q5,0)</f>
        <v>30976</v>
      </c>
      <c r="F15" s="2">
        <f>IF(AND(F$5&gt;=Main!$H5+$B$2,F$5&lt;=(SUM(Main!$F5:$G5)+Main!$H5+$B$2)),Main!$Q5,0)</f>
        <v>30976</v>
      </c>
      <c r="G15" s="2">
        <f>IF(AND(G$5&gt;=Main!$H5+$B$2,G$5&lt;=(SUM(Main!$F5:$G5)+Main!$H5+$B$2)),Main!$Q5,0)</f>
        <v>30976</v>
      </c>
      <c r="H15" s="2">
        <f>IF(AND(H$5&gt;=Main!$H5+$B$2,H$5&lt;=(SUM(Main!$F5:$G5)+Main!$H5+$B$2)),Main!$Q5,0)</f>
        <v>30976</v>
      </c>
      <c r="I15" s="2">
        <f>IF(AND(I$5&gt;=Main!$H5+$B$2,I$5&lt;=(SUM(Main!$F5:$G5)+Main!$H5+$B$2)),Main!$Q5,0)</f>
        <v>30976</v>
      </c>
      <c r="J15" s="2">
        <f>IF(AND(J$5&gt;=Main!$H5+$B$2,J$5&lt;=(SUM(Main!$F5:$G5)+Main!$H5+$B$2)),Main!$Q5,0)</f>
        <v>30976</v>
      </c>
      <c r="K15" s="2">
        <f>IF(AND(K$5&gt;=Main!$H5+$B$2,K$5&lt;=(SUM(Main!$F5:$G5)+Main!$H5+$B$2)),Main!$Q5,0)</f>
        <v>30976</v>
      </c>
      <c r="L15" s="2">
        <f>IF(AND(L$5&gt;=Main!$H5+$B$2,L$5&lt;=(SUM(Main!$F5:$G5)+Main!$H5+$B$2)),Main!$Q5,0)</f>
        <v>30976</v>
      </c>
      <c r="M15" s="2">
        <f>IF(AND(M$5&gt;=Main!$H5+$B$2,M$5&lt;=(SUM(Main!$F5:$G5)+Main!$H5+$B$2)),Main!$Q5,0)</f>
        <v>30976</v>
      </c>
      <c r="N15" s="2">
        <f>IF(AND(N$5&gt;=Main!$H5+$B$2,N$5&lt;=(SUM(Main!$F5:$G5)+Main!$H5+$B$2)),Main!$Q5,0)</f>
        <v>30976</v>
      </c>
      <c r="O15" s="2">
        <f>IF(AND(O$5&gt;=Main!$H5+$B$2,O$5&lt;=(SUM(Main!$F5:$G5)+Main!$H5+$B$2)),Main!$Q5,0)</f>
        <v>30976</v>
      </c>
      <c r="P15" s="2">
        <f>IF(AND(P$5&gt;=Main!$H5+$B$2,P$5&lt;=(SUM(Main!$F5:$G5)+Main!$H5+$B$2)),Main!$Q5,0)</f>
        <v>30976</v>
      </c>
      <c r="Q15" s="2">
        <f>IF(AND(Q$5&gt;=Main!$H5+$B$2,Q$5&lt;=(SUM(Main!$F5:$G5)+Main!$H5+$B$2)),Main!$Q5,0)</f>
        <v>30976</v>
      </c>
      <c r="R15" s="2">
        <f>IF(AND(R$5&gt;=Main!$H5+$B$2,R$5&lt;=(SUM(Main!$F5:$G5)+Main!$H5+$B$2)),Main!$Q5,0)</f>
        <v>30976</v>
      </c>
      <c r="S15" s="2">
        <f>IF(AND(S$5&gt;=Main!$H5+$B$2,S$5&lt;=(SUM(Main!$F5:$G5)+Main!$H5+$B$2)),Main!$Q5,0)</f>
        <v>30976</v>
      </c>
      <c r="T15" s="2">
        <f>IF(AND(T$5&gt;=Main!$H5+$B$2,T$5&lt;=(SUM(Main!$F5:$G5)+Main!$H5+$B$2)),Main!$Q5,0)</f>
        <v>30976</v>
      </c>
      <c r="U15" s="2">
        <f>IF(AND(U$5&gt;=Main!$H5+$B$2,U$5&lt;=(SUM(Main!$F5:$G5)+Main!$H5+$B$2)),Main!$Q5,0)</f>
        <v>30976</v>
      </c>
      <c r="V15" s="2">
        <f>IF(AND(V$5&gt;=Main!$H5+$B$2,V$5&lt;=(SUM(Main!$F5:$G5)+Main!$H5+$B$2)),Main!$Q5,0)</f>
        <v>30976</v>
      </c>
      <c r="W15" s="2">
        <f>IF(AND(W$5&gt;=Main!$H5+$B$2,W$5&lt;=(SUM(Main!$F5:$G5)+Main!$H5+$B$2)),Main!$Q5,0)</f>
        <v>30976</v>
      </c>
      <c r="X15" s="2">
        <f>IF(AND(X$5&gt;=Main!$H5+$B$2,X$5&lt;=(SUM(Main!$F5:$G5)+Main!$H5+$B$2)),Main!$Q5,0)</f>
        <v>30976</v>
      </c>
      <c r="Y15" s="2">
        <f>IF(AND(Y$5&gt;=Main!$H5+$B$2,Y$5&lt;=(SUM(Main!$F5:$G5)+Main!$H5+$B$2)),Main!$Q5,0)</f>
        <v>30976</v>
      </c>
      <c r="Z15" s="2">
        <f>IF(AND(Z$5&gt;=Main!$H5+$B$2,Z$5&lt;=(SUM(Main!$F5:$G5)+Main!$H5+$B$2)),Main!$Q5,0)</f>
        <v>30976</v>
      </c>
      <c r="AA15" s="2">
        <f>IF(AND(AA$5&gt;=Main!$H5+$B$2,AA$5&lt;=(SUM(Main!$F5:$G5)+Main!$H5+$B$2)),Main!$Q5,0)</f>
        <v>30976</v>
      </c>
      <c r="AB15" s="2">
        <f>IF(AND(AB$5&gt;=Main!$H5+$B$2,AB$5&lt;=(SUM(Main!$F5:$G5)+Main!$H5+$B$2)),Main!$Q5,0)</f>
        <v>30976</v>
      </c>
      <c r="AC15" s="2">
        <f>IF(AND(AC$5&gt;=Main!$H5+$B$2,AC$5&lt;=(SUM(Main!$F5:$G5)+Main!$H5+$B$2)),Main!$Q5,0)</f>
        <v>30976</v>
      </c>
      <c r="AD15" s="2">
        <f>IF(AND(AD$5&gt;=Main!$H5+$B$2,AD$5&lt;=(SUM(Main!$F5:$G5)+Main!$H5+$B$2)),Main!$Q5,0)</f>
        <v>30976</v>
      </c>
      <c r="AE15" s="2">
        <f>IF(AND(AE$5&gt;=Main!$H5+$B$2,AE$5&lt;=(SUM(Main!$F5:$G5)+Main!$H5+$B$2)),Main!$Q5,0)</f>
        <v>30976</v>
      </c>
      <c r="AF15" s="2">
        <f>IF(AND(AF$5&gt;=Main!$H5+$B$2,AF$5&lt;=(SUM(Main!$F5:$G5)+Main!$H5+$B$2)),Main!$Q5,0)</f>
        <v>30976</v>
      </c>
      <c r="AG15" s="2">
        <f>IF(AND(AG$5&gt;=Main!$H5+$B$2,AG$5&lt;=(SUM(Main!$F5:$G5)+Main!$H5+$B$2)),Main!$Q5,0)</f>
        <v>30976</v>
      </c>
      <c r="AH15" s="2">
        <f>IF(AND(AH$5&gt;=Main!$H5+$B$2,AH$5&lt;=(SUM(Main!$F5:$G5)+Main!$H5+$B$2)),Main!$Q5,0)</f>
        <v>30976</v>
      </c>
      <c r="AI15" s="2">
        <f>IF(AND(AI$5&gt;=Main!$H5+$B$2,AI$5&lt;=(SUM(Main!$F5:$G5)+Main!$H5+$B$2)),Main!$Q5,0)</f>
        <v>30976</v>
      </c>
      <c r="AJ15" s="2">
        <f>IF(AND(AJ$5&gt;=Main!$H5+$B$2,AJ$5&lt;=(SUM(Main!$F5:$G5)+Main!$H5+$B$2)),Main!$Q5,0)</f>
        <v>0</v>
      </c>
      <c r="AK15" s="2">
        <f>IF(AND(AK$5&gt;=Main!$H5+$B$2,AK$5&lt;=(SUM(Main!$F5:$G5)+Main!$H5+$B$2)),Main!$Q5,0)</f>
        <v>0</v>
      </c>
      <c r="AL15" s="2">
        <f>IF(AND(AL$5&gt;=Main!$H5+$B$2,AL$5&lt;=(SUM(Main!$F5:$G5)+Main!$H5+$B$2)),Main!$Q5,0)</f>
        <v>0</v>
      </c>
      <c r="AM15" s="2">
        <f>IF(AND(AM$5&gt;=Main!$H5+$B$2,AM$5&lt;=(SUM(Main!$F5:$G5)+Main!$H5+$B$2)),Main!$Q5,0)</f>
        <v>0</v>
      </c>
      <c r="AN15" s="2">
        <f>IF(AND(AN$5&gt;=Main!$H5+$B$2,AN$5&lt;=(SUM(Main!$F5:$G5)+Main!$H5+$B$2)),Main!$Q5,0)</f>
        <v>0</v>
      </c>
      <c r="AO15" s="2">
        <f>IF(AND(AO$5&gt;=Main!$H5+$B$2,AO$5&lt;=(SUM(Main!$F5:$G5)+Main!$H5+$B$2)),Main!$Q5,0)</f>
        <v>0</v>
      </c>
      <c r="AP15" s="2">
        <f>IF(AND(AP$5&gt;=Main!$H5+$B$2,AP$5&lt;=(SUM(Main!$F5:$G5)+Main!$H5+$B$2)),Main!$Q5,0)</f>
        <v>0</v>
      </c>
      <c r="AQ15" s="2">
        <f>IF(AND(AQ$5&gt;=Main!$H5+$B$2,AQ$5&lt;=(SUM(Main!$F5:$G5)+Main!$H5+$B$2)),Main!$Q5,0)</f>
        <v>0</v>
      </c>
      <c r="AR15" s="2">
        <f>IF(AND(AR$5&gt;=Main!$H5+$B$2,AR$5&lt;=(SUM(Main!$F5:$G5)+Main!$H5+$B$2)),Main!$Q5,0)</f>
        <v>0</v>
      </c>
      <c r="AS15" s="2">
        <f>IF(AND(AS$5&gt;=Main!$H5+$B$2,AS$5&lt;=(SUM(Main!$F5:$G5)+Main!$H5+$B$2)),Main!$Q5,0)</f>
        <v>0</v>
      </c>
      <c r="AT15" s="2">
        <f>IF(AND(AT$5&gt;=Main!$H5+$B$2,AT$5&lt;=(SUM(Main!$F5:$G5)+Main!$H5+$B$2)),Main!$Q5,0)</f>
        <v>0</v>
      </c>
      <c r="AU15" s="2">
        <f>IF(AND(AU$5&gt;=Main!$H5+$B$2,AU$5&lt;=(SUM(Main!$F5:$G5)+Main!$H5+$B$2)),Main!$Q5,0)</f>
        <v>0</v>
      </c>
      <c r="AV15" s="2">
        <f>IF(AND(AV$5&gt;=Main!$H5+$B$2,AV$5&lt;=(SUM(Main!$F5:$G5)+Main!$H5+$B$2)),Main!$Q5,0)</f>
        <v>0</v>
      </c>
      <c r="AW15" s="2">
        <f>IF(AND(AW$5&gt;=Main!$H5+$B$2,AW$5&lt;=(SUM(Main!$F5:$G5)+Main!$H5+$B$2)),Main!$Q5,0)</f>
        <v>0</v>
      </c>
      <c r="AX15" s="2">
        <f>IF(AND(AX$5&gt;=Main!$H5+$B$2,AX$5&lt;=(SUM(Main!$F5:$G5)+Main!$H5+$B$2)),Main!$Q5,0)</f>
        <v>0</v>
      </c>
      <c r="AY15" s="2">
        <f>IF(AND(AY$5&gt;=Main!$H5+$B$2,AY$5&lt;=(SUM(Main!$F5:$G5)+Main!$H5+$B$2)),Main!$Q5,0)</f>
        <v>0</v>
      </c>
      <c r="AZ15" s="2">
        <f>IF(AND(AZ$5&gt;=Main!$H5+$B$2,AZ$5&lt;=(SUM(Main!$F5:$G5)+Main!$H5+$B$2)),Main!$Q5,0)</f>
        <v>0</v>
      </c>
      <c r="BA15" s="2">
        <f>IF(AND(BA$5&gt;=Main!$H5+$B$2,BA$5&lt;=(SUM(Main!$F5:$G5)+Main!$H5+$B$2)),Main!$Q5,0)</f>
        <v>0</v>
      </c>
      <c r="BB15" s="2">
        <f>IF(AND(BB$5&gt;=Main!$H5+$B$2,BB$5&lt;=(SUM(Main!$F5:$G5)+Main!$H5+$B$2)),Main!$Q5,0)</f>
        <v>0</v>
      </c>
      <c r="BC15" s="2">
        <f>IF(AND(BC$5&gt;=Main!$H5+$B$2,BC$5&lt;=(SUM(Main!$F5:$G5)+Main!$H5+$B$2)),Main!$Q5,0)</f>
        <v>0</v>
      </c>
      <c r="BD15" s="2">
        <f>IF(AND(BD$5&gt;=Main!$H5+$B$2,BD$5&lt;=(SUM(Main!$F5:$G5)+Main!$H5+$B$2)),Main!$Q5,0)</f>
        <v>0</v>
      </c>
      <c r="BE15" s="2">
        <f>IF(AND(BE$5&gt;=Main!$H5+$B$2,BE$5&lt;=(SUM(Main!$F5:$G5)+Main!$H5+$B$2)),Main!$Q5,0)</f>
        <v>0</v>
      </c>
      <c r="BF15" s="2">
        <f>IF(AND(BF$5&gt;=Main!$H5+$B$2,BF$5&lt;=(SUM(Main!$F5:$G5)+Main!$H5+$B$2)),Main!$Q5,0)</f>
        <v>0</v>
      </c>
      <c r="BG15" s="2">
        <f>IF(AND(BG$5&gt;=Main!$H5+$B$2,BG$5&lt;=(SUM(Main!$F5:$G5)+Main!$H5+$B$2)),Main!$Q5,0)</f>
        <v>0</v>
      </c>
      <c r="BH15" s="2">
        <f>IF(AND(BH$5&gt;=Main!$H5+$B$2,BH$5&lt;=(SUM(Main!$F5:$G5)+Main!$H5+$B$2)),Main!$Q5,0)</f>
        <v>0</v>
      </c>
      <c r="BI15" s="2">
        <f>IF(AND(BI$5&gt;=Main!$H5+$B$2,BI$5&lt;=(SUM(Main!$F5:$G5)+Main!$H5+$B$2)),Main!$Q5,0)</f>
        <v>0</v>
      </c>
      <c r="BJ15" s="2">
        <f>IF(AND(BJ$5&gt;=Main!$H5+$B$2,BJ$5&lt;=(SUM(Main!$F5:$G5)+Main!$H5+$B$2)),Main!$Q5,0)</f>
        <v>0</v>
      </c>
      <c r="BK15" s="2">
        <f>IF(AND(BK$5&gt;=Main!$H5+$B$2,BK$5&lt;=(SUM(Main!$F5:$G5)+Main!$H5+$B$2)),Main!$Q5,0)</f>
        <v>0</v>
      </c>
      <c r="BL15" s="2">
        <f>IF(AND(BL$5&gt;=Main!$H5+$B$2,BL$5&lt;=(SUM(Main!$F5:$G5)+Main!$H5+$B$2)),Main!$Q5,0)</f>
        <v>0</v>
      </c>
      <c r="BM15" s="2">
        <f>IF(AND(BM$5&gt;=Main!$H5+$B$2,BM$5&lt;=(SUM(Main!$F5:$G5)+Main!$H5+$B$2)),Main!$Q5,0)</f>
        <v>0</v>
      </c>
      <c r="BN15" s="2">
        <f>IF(AND(BN$5&gt;=Main!$H5+$B$2,BN$5&lt;=(SUM(Main!$F5:$G5)+Main!$H5+$B$2)),Main!$Q5,0)</f>
        <v>0</v>
      </c>
      <c r="BO15" s="2">
        <f>IF(AND(BO$5&gt;=Main!$H5+$B$2,BO$5&lt;=(SUM(Main!$F5:$G5)+Main!$H5+$B$2)),Main!$Q5,0)</f>
        <v>0</v>
      </c>
      <c r="BP15" s="2">
        <f>IF(AND(BP$5&gt;=Main!$H5+$B$2,BP$5&lt;=(SUM(Main!$F5:$G5)+Main!$H5+$B$2)),Main!$Q5,0)</f>
        <v>0</v>
      </c>
      <c r="BQ15" s="2">
        <f>IF(AND(BQ$5&gt;=Main!$H5+$B$2,BQ$5&lt;=(SUM(Main!$F5:$G5)+Main!$H5+$B$2)),Main!$Q5,0)</f>
        <v>0</v>
      </c>
      <c r="BR15" s="2">
        <f>IF(AND(BR$5&gt;=Main!$H5+$B$2,BR$5&lt;=(SUM(Main!$F5:$G5)+Main!$H5+$B$2)),Main!$Q5,0)</f>
        <v>0</v>
      </c>
      <c r="BS15" s="2">
        <f>IF(AND(BS$5&gt;=Main!$H5+$B$2,BS$5&lt;=(SUM(Main!$F5:$G5)+Main!$H5+$B$2)),Main!$Q5,0)</f>
        <v>0</v>
      </c>
      <c r="BT15" s="2">
        <f>IF(AND(BT$5&gt;=Main!$H5+$B$2,BT$5&lt;=(SUM(Main!$F5:$G5)+Main!$H5+$B$2)),Main!$Q5,0)</f>
        <v>0</v>
      </c>
      <c r="BU15" s="2">
        <f>IF(AND(BU$5&gt;=Main!$H5+$B$2,BU$5&lt;=(SUM(Main!$F5:$G5)+Main!$H5+$B$2)),Main!$Q5,0)</f>
        <v>0</v>
      </c>
      <c r="BV15" s="2">
        <f>IF(AND(BV$5&gt;=Main!$H5+$B$2,BV$5&lt;=(SUM(Main!$F5:$G5)+Main!$H5+$B$2)),Main!$Q5,0)</f>
        <v>0</v>
      </c>
      <c r="BW15" s="2">
        <f>IF(AND(BW$5&gt;=Main!$H5+$B$2,BW$5&lt;=(SUM(Main!$F5:$G5)+Main!$H5+$B$2)),Main!$Q5,0)</f>
        <v>0</v>
      </c>
      <c r="BX15" s="2">
        <f>IF(AND(BX$5&gt;=Main!$H5+$B$2,BX$5&lt;=(SUM(Main!$F5:$G5)+Main!$H5+$B$2)),Main!$Q5,0)</f>
        <v>0</v>
      </c>
      <c r="BY15" s="2">
        <f>IF(AND(BY$5&gt;=Main!$H5+$B$2,BY$5&lt;=(SUM(Main!$F5:$G5)+Main!$H5+$B$2)),Main!$Q5,0)</f>
        <v>0</v>
      </c>
      <c r="BZ15" s="2">
        <f>IF(AND(BZ$5&gt;=Main!$H5+$B$2,BZ$5&lt;=(SUM(Main!$F5:$G5)+Main!$H5+$B$2)),Main!$Q5,0)</f>
        <v>0</v>
      </c>
      <c r="CA15" s="2">
        <f>IF(AND(CA$5&gt;=Main!$H5+$B$2,CA$5&lt;=(SUM(Main!$F5:$G5)+Main!$H5+$B$2)),Main!$Q5,0)</f>
        <v>0</v>
      </c>
      <c r="CB15" s="2">
        <f>IF(AND(CB$5&gt;=Main!$H5+$B$2,CB$5&lt;=(SUM(Main!$F5:$G5)+Main!$H5+$B$2)),Main!$Q5,0)</f>
        <v>0</v>
      </c>
      <c r="CC15" s="2">
        <f>IF(AND(CC$5&gt;=Main!$H5+$B$2,CC$5&lt;=(SUM(Main!$F5:$G5)+Main!$H5+$B$2)),Main!$Q5,0)</f>
        <v>0</v>
      </c>
      <c r="CD15" s="2">
        <f>IF(AND(CD$5&gt;=Main!$H5+$B$2,CD$5&lt;=(SUM(Main!$F5:$G5)+Main!$H5+$B$2)),Main!$Q5,0)</f>
        <v>0</v>
      </c>
      <c r="CE15" s="2">
        <f>IF(AND(CE$5&gt;=Main!$H5+$B$2,CE$5&lt;=(SUM(Main!$F5:$G5)+Main!$H5+$B$2)),Main!$Q5,0)</f>
        <v>0</v>
      </c>
      <c r="CF15" s="2">
        <f>IF(AND(CF$5&gt;=Main!$H5+$B$2,CF$5&lt;=(SUM(Main!$F5:$G5)+Main!$H5+$B$2)),Main!$Q5,0)</f>
        <v>0</v>
      </c>
      <c r="CG15" s="2">
        <f>IF(AND(CG$5&gt;=Main!$H5+$B$2,CG$5&lt;=(SUM(Main!$F5:$G5)+Main!$H5+$B$2)),Main!$Q5,0)</f>
        <v>0</v>
      </c>
      <c r="CH15" s="2">
        <f>IF(AND(CH$5&gt;=Main!$H5+$B$2,CH$5&lt;=(SUM(Main!$F5:$G5)+Main!$H5+$B$2)),Main!$Q5,0)</f>
        <v>0</v>
      </c>
      <c r="CI15" s="2">
        <f>IF(AND(CI$5&gt;=Main!$H5+$B$2,CI$5&lt;=(SUM(Main!$F5:$G5)+Main!$H5+$B$2)),Main!$Q5,0)</f>
        <v>0</v>
      </c>
      <c r="CJ15" s="2">
        <f>IF(AND(CJ$5&gt;=Main!$H5+$B$2,CJ$5&lt;=(SUM(Main!$F5:$G5)+Main!$H5+$B$2)),Main!$Q5,0)</f>
        <v>0</v>
      </c>
      <c r="CK15" s="2">
        <f>IF(AND(CK$5&gt;=Main!$H5+$B$2,CK$5&lt;=(SUM(Main!$F5:$G5)+Main!$H5+$B$2)),Main!$Q5,0)</f>
        <v>0</v>
      </c>
      <c r="CL15" s="2">
        <f>IF(AND(CL$5&gt;=Main!$H5+$B$2,CL$5&lt;=(SUM(Main!$F5:$G5)+Main!$H5+$B$2)),Main!$Q5,0)</f>
        <v>0</v>
      </c>
      <c r="CM15" s="2">
        <f>IF(AND(CM$5&gt;=Main!$H5+$B$2,CM$5&lt;=(SUM(Main!$F5:$G5)+Main!$H5+$B$2)),Main!$Q5,0)</f>
        <v>0</v>
      </c>
      <c r="CN15" s="2">
        <f>IF(AND(CN$5&gt;=Main!$H5+$B$2,CN$5&lt;=(SUM(Main!$F5:$G5)+Main!$H5+$B$2)),Main!$Q5,0)</f>
        <v>0</v>
      </c>
      <c r="CO15" s="2">
        <f>IF(AND(CO$5&gt;=Main!$H5+$B$2,CO$5&lt;=(SUM(Main!$F5:$G5)+Main!$H5+$B$2)),Main!$Q5,0)</f>
        <v>0</v>
      </c>
      <c r="CP15" s="2">
        <f>IF(AND(CP$5&gt;=Main!$H5+$B$2,CP$5&lt;=(SUM(Main!$F5:$G5)+Main!$H5+$B$2)),Main!$Q5,0)</f>
        <v>0</v>
      </c>
      <c r="CQ15" s="2">
        <f>IF(AND(CQ$5&gt;=Main!$H5+$B$2,CQ$5&lt;=(SUM(Main!$F5:$G5)+Main!$H5+$B$2)),Main!$Q5,0)</f>
        <v>0</v>
      </c>
      <c r="CR15" s="2">
        <f>IF(AND(CR$5&gt;=Main!$H5+$B$2,CR$5&lt;=(SUM(Main!$F5:$G5)+Main!$H5+$B$2)),Main!$Q5,0)</f>
        <v>0</v>
      </c>
      <c r="CS15" s="2">
        <f>IF(AND(CS$5&gt;=Main!$H5+$B$2,CS$5&lt;=(SUM(Main!$F5:$G5)+Main!$H5+$B$2)),Main!$Q5,0)</f>
        <v>0</v>
      </c>
      <c r="CT15" s="2">
        <f>IF(AND(CT$5&gt;=Main!$H5+$B$2,CT$5&lt;=(SUM(Main!$F5:$G5)+Main!$H5+$B$2)),Main!$Q5,0)</f>
        <v>0</v>
      </c>
      <c r="CU15" s="2">
        <f>IF(AND(CU$5&gt;=Main!$H5+$B$2,CU$5&lt;=(SUM(Main!$F5:$G5)+Main!$H5+$B$2)),Main!$Q5,0)</f>
        <v>0</v>
      </c>
      <c r="CV15" s="2">
        <f>IF(AND(CV$5&gt;=Main!$H5+$B$2,CV$5&lt;=(SUM(Main!$F5:$G5)+Main!$H5+$B$2)),Main!$Q5,0)</f>
        <v>0</v>
      </c>
      <c r="CW15" s="2">
        <f>IF(AND(CW$5&gt;=Main!$H5+$B$2,CW$5&lt;=(SUM(Main!$F5:$G5)+Main!$H5+$B$2)),Main!$Q5,0)</f>
        <v>0</v>
      </c>
      <c r="CX15" s="2">
        <f>IF(AND(CX$5&gt;=Main!$H5+$B$2,CX$5&lt;=(SUM(Main!$F5:$G5)+Main!$H5+$B$2)),Main!$Q5,0)</f>
        <v>0</v>
      </c>
      <c r="CY15" s="2">
        <f>IF(AND(CY$5&gt;=Main!$H5+$B$2,CY$5&lt;=(SUM(Main!$F5:$G5)+Main!$H5+$B$2)),Main!$Q5,0)</f>
        <v>0</v>
      </c>
      <c r="CZ15" s="2">
        <f>IF(AND(CZ$5&gt;=Main!$H5+$B$2,CZ$5&lt;=(SUM(Main!$F5:$G5)+Main!$H5+$B$2)),Main!$Q5,0)</f>
        <v>0</v>
      </c>
      <c r="DA15" s="2">
        <f>IF(AND(DA$5&gt;=Main!$H5+$B$2,DA$5&lt;=(SUM(Main!$F5:$G5)+Main!$H5+$B$2)),Main!$Q5,0)</f>
        <v>0</v>
      </c>
      <c r="DB15" s="2">
        <f>IF(AND(DB$5&gt;=Main!$H5+$B$2,DB$5&lt;=(SUM(Main!$F5:$G5)+Main!$H5+$B$2)),Main!$Q5,0)</f>
        <v>0</v>
      </c>
      <c r="DC15" s="2">
        <f>IF(AND(DC$5&gt;=Main!$H5+$B$2,DC$5&lt;=(SUM(Main!$F5:$G5)+Main!$H5+$B$2)),Main!$Q5,0)</f>
        <v>0</v>
      </c>
      <c r="DD15" s="2">
        <f>IF(AND(DD$5&gt;=Main!$H5+$B$2,DD$5&lt;=(SUM(Main!$F5:$G5)+Main!$H5+$B$2)),Main!$Q5,0)</f>
        <v>0</v>
      </c>
      <c r="DE15" s="2">
        <f>IF(AND(DE$5&gt;=Main!$H5+$B$2,DE$5&lt;=(SUM(Main!$F5:$G5)+Main!$H5+$B$2)),Main!$Q5,0)</f>
        <v>0</v>
      </c>
      <c r="DF15" s="2">
        <f>IF(AND(DF$5&gt;=Main!$H5+$B$2,DF$5&lt;=(SUM(Main!$F5:$G5)+Main!$H5+$B$2)),Main!$Q5,0)</f>
        <v>0</v>
      </c>
      <c r="DG15" s="2">
        <f>IF(AND(DG$5&gt;=Main!$H5+$B$2,DG$5&lt;=(SUM(Main!$F5:$G5)+Main!$H5+$B$2)),Main!$Q5,0)</f>
        <v>0</v>
      </c>
      <c r="DH15" s="2">
        <f>IF(AND(DH$5&gt;=Main!$H5+$B$2,DH$5&lt;=(SUM(Main!$F5:$G5)+Main!$H5+$B$2)),Main!$Q5,0)</f>
        <v>0</v>
      </c>
      <c r="DI15" s="2">
        <f>IF(AND(DI$5&gt;=Main!$H5+$B$2,DI$5&lt;=(SUM(Main!$F5:$G5)+Main!$H5+$B$2)),Main!$Q5,0)</f>
        <v>0</v>
      </c>
      <c r="DJ15" s="2">
        <f>IF(AND(DJ$5&gt;=Main!$H5+$B$2,DJ$5&lt;=(SUM(Main!$F5:$G5)+Main!$H5+$B$2)),Main!$Q5,0)</f>
        <v>0</v>
      </c>
      <c r="DK15" s="2">
        <f>IF(AND(DK$5&gt;=Main!$H5+$B$2,DK$5&lt;=(SUM(Main!$F5:$G5)+Main!$H5+$B$2)),Main!$Q5,0)</f>
        <v>0</v>
      </c>
      <c r="DL15" s="2">
        <f>IF(AND(DL$5&gt;=Main!$H5+$B$2,DL$5&lt;=(SUM(Main!$F5:$G5)+Main!$H5+$B$2)),Main!$Q5,0)</f>
        <v>0</v>
      </c>
      <c r="DM15" s="2">
        <f>IF(AND(DM$5&gt;=Main!$H5+$B$2,DM$5&lt;=(SUM(Main!$F5:$G5)+Main!$H5+$B$2)),Main!$Q5,0)</f>
        <v>0</v>
      </c>
      <c r="DN15" s="2">
        <f>IF(AND(DN$5&gt;=Main!$H5+$B$2,DN$5&lt;=(SUM(Main!$F5:$G5)+Main!$H5+$B$2)),Main!$Q5,0)</f>
        <v>0</v>
      </c>
      <c r="DO15" s="2">
        <f>IF(AND(DO$5&gt;=Main!$H5+$B$2,DO$5&lt;=(SUM(Main!$F5:$G5)+Main!$H5+$B$2)),Main!$Q5,0)</f>
        <v>0</v>
      </c>
      <c r="DP15" s="2">
        <f>IF(AND(DP$5&gt;=Main!$H5+$B$2,DP$5&lt;=(SUM(Main!$F5:$G5)+Main!$H5+$B$2)),Main!$Q5,0)</f>
        <v>0</v>
      </c>
      <c r="DQ15" s="2">
        <f>IF(AND(DQ$5&gt;=Main!$H5+$B$2,DQ$5&lt;=(SUM(Main!$F5:$G5)+Main!$H5+$B$2)),Main!$Q5,0)</f>
        <v>0</v>
      </c>
      <c r="DR15" s="2">
        <f>IF(AND(DR$5&gt;=Main!$H5+$B$2,DR$5&lt;=(SUM(Main!$F5:$G5)+Main!$H5+$B$2)),Main!$Q5,0)</f>
        <v>0</v>
      </c>
      <c r="DS15" s="2">
        <f>IF(AND(DS$5&gt;=Main!$H5+$B$2,DS$5&lt;=(SUM(Main!$F5:$G5)+Main!$H5+$B$2)),Main!$Q5,0)</f>
        <v>0</v>
      </c>
      <c r="DT15" s="2">
        <f>IF(AND(DT$5&gt;=Main!$H5+$B$2,DT$5&lt;=(SUM(Main!$F5:$G5)+Main!$H5+$B$2)),Main!$Q5,0)</f>
        <v>0</v>
      </c>
      <c r="DU15" s="2">
        <f>IF(AND(DU$5&gt;=Main!$H5+$B$2,DU$5&lt;=(SUM(Main!$F5:$G5)+Main!$H5+$B$2)),Main!$Q5,0)</f>
        <v>0</v>
      </c>
      <c r="DV15" s="2">
        <f>IF(AND(DV$5&gt;=Main!$H5+$B$2,DV$5&lt;=(SUM(Main!$F5:$G5)+Main!$H5+$B$2)),Main!$Q5,0)</f>
        <v>0</v>
      </c>
      <c r="DW15" s="2">
        <f>IF(AND(DW$5&gt;=Main!$H5+$B$2,DW$5&lt;=(SUM(Main!$F5:$G5)+Main!$H5+$B$2)),Main!$Q5,0)</f>
        <v>0</v>
      </c>
      <c r="DX15" s="2">
        <f>IF(AND(DX$5&gt;=Main!$H5+$B$2,DX$5&lt;=(SUM(Main!$F5:$G5)+Main!$H5+$B$2)),Main!$Q5,0)</f>
        <v>0</v>
      </c>
      <c r="DY15" s="2">
        <f>IF(AND(DY$5&gt;=Main!$H5+$B$2,DY$5&lt;=(SUM(Main!$F5:$G5)+Main!$H5+$B$2)),Main!$Q5,0)</f>
        <v>0</v>
      </c>
      <c r="DZ15" s="2">
        <f>IF(AND(DZ$5&gt;=Main!$H5+$B$2,DZ$5&lt;=(SUM(Main!$F5:$G5)+Main!$H5+$B$2)),Main!$Q5,0)</f>
        <v>0</v>
      </c>
      <c r="EA15" s="2">
        <f>IF(AND(EA$5&gt;=Main!$H5+$B$2,EA$5&lt;=(SUM(Main!$F5:$G5)+Main!$H5+$B$2)),Main!$Q5,0)</f>
        <v>0</v>
      </c>
      <c r="EB15" s="2">
        <f>IF(AND(EB$5&gt;=Main!$H5+$B$2,EB$5&lt;=(SUM(Main!$F5:$G5)+Main!$H5+$B$2)),Main!$Q5,0)</f>
        <v>0</v>
      </c>
      <c r="EC15" s="2">
        <f>IF(AND(EC$5&gt;=Main!$H5+$B$2,EC$5&lt;=(SUM(Main!$F5:$G5)+Main!$H5+$B$2)),Main!$Q5,0)</f>
        <v>0</v>
      </c>
      <c r="ED15" s="2">
        <f>IF(AND(ED$5&gt;=Main!$H5+$B$2,ED$5&lt;=(SUM(Main!$F5:$G5)+Main!$H5+$B$2)),Main!$Q5,0)</f>
        <v>0</v>
      </c>
      <c r="EE15" s="2">
        <f>IF(AND(EE$5&gt;=Main!$H5+$B$2,EE$5&lt;=(SUM(Main!$F5:$G5)+Main!$H5+$B$2)),Main!$Q5,0)</f>
        <v>0</v>
      </c>
      <c r="EF15" s="2">
        <f>IF(AND(EF$5&gt;=Main!$H5+$B$2,EF$5&lt;=(SUM(Main!$F5:$G5)+Main!$H5+$B$2)),Main!$Q5,0)</f>
        <v>0</v>
      </c>
      <c r="EG15" s="2">
        <f>IF(AND(EG$5&gt;=Main!$H5+$B$2,EG$5&lt;=(SUM(Main!$F5:$G5)+Main!$H5+$B$2)),Main!$Q5,0)</f>
        <v>0</v>
      </c>
      <c r="EH15" s="2">
        <f>IF(AND(EH$5&gt;=Main!$H5+$B$2,EH$5&lt;=(SUM(Main!$F5:$G5)+Main!$H5+$B$2)),Main!$Q5,0)</f>
        <v>0</v>
      </c>
      <c r="EI15" s="2">
        <f>IF(AND(EI$5&gt;=Main!$H5+$B$2,EI$5&lt;=(SUM(Main!$F5:$G5)+Main!$H5+$B$2)),Main!$Q5,0)</f>
        <v>0</v>
      </c>
      <c r="EJ15" s="2">
        <f>IF(AND(EJ$5&gt;=Main!$H5+$B$2,EJ$5&lt;=(SUM(Main!$F5:$G5)+Main!$H5+$B$2)),Main!$Q5,0)</f>
        <v>0</v>
      </c>
      <c r="EK15" s="2">
        <f>IF(AND(EK$5&gt;=Main!$H5+$B$2,EK$5&lt;=(SUM(Main!$F5:$G5)+Main!$H5+$B$2)),Main!$Q5,0)</f>
        <v>0</v>
      </c>
      <c r="EL15" s="2">
        <f>IF(AND(EL$5&gt;=Main!$H5+$B$2,EL$5&lt;=(SUM(Main!$F5:$G5)+Main!$H5+$B$2)),Main!$Q5,0)</f>
        <v>0</v>
      </c>
      <c r="EM15" s="2">
        <f>IF(AND(EM$5&gt;=Main!$H5+$B$2,EM$5&lt;=(SUM(Main!$F5:$G5)+Main!$H5+$B$2)),Main!$Q5,0)</f>
        <v>0</v>
      </c>
      <c r="EN15" s="2">
        <f>IF(AND(EN$5&gt;=Main!$H5+$B$2,EN$5&lt;=(SUM(Main!$F5:$G5)+Main!$H5+$B$2)),Main!$Q5,0)</f>
        <v>0</v>
      </c>
      <c r="EO15" s="2">
        <f>IF(AND(EO$5&gt;=Main!$H5+$B$2,EO$5&lt;=(SUM(Main!$F5:$G5)+Main!$H5+$B$2)),Main!$Q5,0)</f>
        <v>0</v>
      </c>
      <c r="EP15" s="2">
        <f>IF(AND(EP$5&gt;=Main!$H5+$B$2,EP$5&lt;=(SUM(Main!$F5:$G5)+Main!$H5+$B$2)),Main!$Q5,0)</f>
        <v>0</v>
      </c>
      <c r="EQ15" s="2">
        <f>IF(AND(EQ$5&gt;=Main!$H5+$B$2,EQ$5&lt;=(SUM(Main!$F5:$G5)+Main!$H5+$B$2)),Main!$Q5,0)</f>
        <v>0</v>
      </c>
      <c r="ER15" s="2">
        <f>IF(AND(ER$5&gt;=Main!$H5+$B$2,ER$5&lt;=(SUM(Main!$F5:$G5)+Main!$H5+$B$2)),Main!$Q5,0)</f>
        <v>0</v>
      </c>
      <c r="ES15" s="2">
        <f>IF(AND(ES$5&gt;=Main!$H5+$B$2,ES$5&lt;=(SUM(Main!$F5:$G5)+Main!$H5+$B$2)),Main!$Q5,0)</f>
        <v>0</v>
      </c>
      <c r="ET15" s="2">
        <f>IF(AND(ET$5&gt;=Main!$H5+$B$2,ET$5&lt;=(SUM(Main!$F5:$G5)+Main!$H5+$B$2)),Main!$Q5,0)</f>
        <v>0</v>
      </c>
      <c r="EU15" s="2">
        <f>IF(AND(EU$5&gt;=Main!$H5+$B$2,EU$5&lt;=(SUM(Main!$F5:$G5)+Main!$H5+$B$2)),Main!$Q5,0)</f>
        <v>0</v>
      </c>
      <c r="EV15" s="2">
        <f>IF(AND(EV$5&gt;=Main!$H5+$B$2,EV$5&lt;=(SUM(Main!$F5:$G5)+Main!$H5+$B$2)),Main!$Q5,0)</f>
        <v>0</v>
      </c>
      <c r="EW15" s="2">
        <f>IF(AND(EW$5&gt;=Main!$H5+$B$2,EW$5&lt;=(SUM(Main!$F5:$G5)+Main!$H5+$B$2)),Main!$Q5,0)</f>
        <v>0</v>
      </c>
      <c r="EX15" s="2">
        <f>IF(AND(EX$5&gt;=Main!$H5+$B$2,EX$5&lt;=(SUM(Main!$F5:$G5)+Main!$H5+$B$2)),Main!$Q5,0)</f>
        <v>0</v>
      </c>
      <c r="EY15" s="2">
        <f>IF(AND(EY$5&gt;=Main!$H5+$B$2,EY$5&lt;=(SUM(Main!$F5:$G5)+Main!$H5+$B$2)),Main!$Q5,0)</f>
        <v>0</v>
      </c>
      <c r="EZ15" s="2">
        <f>IF(AND(EZ$5&gt;=Main!$H5+$B$2,EZ$5&lt;=(SUM(Main!$F5:$G5)+Main!$H5+$B$2)),Main!$Q5,0)</f>
        <v>0</v>
      </c>
      <c r="FA15" s="2">
        <f>IF(AND(FA$5&gt;=Main!$H5+$B$2,FA$5&lt;=(SUM(Main!$F5:$G5)+Main!$H5+$B$2)),Main!$Q5,0)</f>
        <v>0</v>
      </c>
      <c r="FB15" s="2">
        <f>IF(AND(FB$5&gt;=Main!$H5+$B$2,FB$5&lt;=(SUM(Main!$F5:$G5)+Main!$H5+$B$2)),Main!$Q5,0)</f>
        <v>0</v>
      </c>
      <c r="FC15" s="2">
        <f>IF(AND(FC$5&gt;=Main!$H5+$B$2,FC$5&lt;=(SUM(Main!$F5:$G5)+Main!$H5+$B$2)),Main!$Q5,0)</f>
        <v>0</v>
      </c>
      <c r="FD15" s="2">
        <f>IF(AND(FD$5&gt;=Main!$H5+$B$2,FD$5&lt;=(SUM(Main!$F5:$G5)+Main!$H5+$B$2)),Main!$Q5,0)</f>
        <v>0</v>
      </c>
      <c r="FE15" s="2">
        <f>IF(AND(FE$5&gt;=Main!$H5+$B$2,FE$5&lt;=(SUM(Main!$F5:$G5)+Main!$H5+$B$2)),Main!$Q5,0)</f>
        <v>0</v>
      </c>
      <c r="FF15" s="2">
        <f>IF(AND(FF$5&gt;=Main!$H5+$B$2,FF$5&lt;=(SUM(Main!$F5:$G5)+Main!$H5+$B$2)),Main!$Q5,0)</f>
        <v>0</v>
      </c>
      <c r="FG15" s="2">
        <f>IF(AND(FG$5&gt;=Main!$H5+$B$2,FG$5&lt;=(SUM(Main!$F5:$G5)+Main!$H5+$B$2)),Main!$Q5,0)</f>
        <v>0</v>
      </c>
      <c r="FH15" s="2">
        <f>IF(AND(FH$5&gt;=Main!$H5+$B$2,FH$5&lt;=(SUM(Main!$F5:$G5)+Main!$H5+$B$2)),Main!$Q5,0)</f>
        <v>0</v>
      </c>
      <c r="FI15" s="2">
        <f>IF(AND(FI$5&gt;=Main!$H5+$B$2,FI$5&lt;=(SUM(Main!$F5:$G5)+Main!$H5+$B$2)),Main!$Q5,0)</f>
        <v>0</v>
      </c>
      <c r="FJ15" s="2">
        <f>IF(AND(FJ$5&gt;=Main!$H5+$B$2,FJ$5&lt;=(SUM(Main!$F5:$G5)+Main!$H5+$B$2)),Main!$Q5,0)</f>
        <v>0</v>
      </c>
      <c r="FK15" s="2">
        <f>IF(AND(FK$5&gt;=Main!$H5+$B$2,FK$5&lt;=(SUM(Main!$F5:$G5)+Main!$H5+$B$2)),Main!$Q5,0)</f>
        <v>0</v>
      </c>
      <c r="FL15" s="2">
        <f>IF(AND(FL$5&gt;=Main!$H5+$B$2,FL$5&lt;=(SUM(Main!$F5:$G5)+Main!$H5+$B$2)),Main!$Q5,0)</f>
        <v>0</v>
      </c>
      <c r="FM15" s="2">
        <f>IF(AND(FM$5&gt;=Main!$H5+$B$2,FM$5&lt;=(SUM(Main!$F5:$G5)+Main!$H5+$B$2)),Main!$Q5,0)</f>
        <v>0</v>
      </c>
      <c r="FN15" s="2">
        <f>IF(AND(FN$5&gt;=Main!$H5+$B$2,FN$5&lt;=(SUM(Main!$F5:$G5)+Main!$H5+$B$2)),Main!$Q5,0)</f>
        <v>0</v>
      </c>
      <c r="FO15" s="2">
        <f>IF(AND(FO$5&gt;=Main!$H5+$B$2,FO$5&lt;=(SUM(Main!$F5:$G5)+Main!$H5+$B$2)),Main!$Q5,0)</f>
        <v>0</v>
      </c>
      <c r="FP15" s="2">
        <f>IF(AND(FP$5&gt;=Main!$H5+$B$2,FP$5&lt;=(SUM(Main!$F5:$G5)+Main!$H5+$B$2)),Main!$Q5,0)</f>
        <v>0</v>
      </c>
      <c r="FQ15" s="2">
        <f>IF(AND(FQ$5&gt;=Main!$H5+$B$2,FQ$5&lt;=(SUM(Main!$F5:$G5)+Main!$H5+$B$2)),Main!$Q5,0)</f>
        <v>0</v>
      </c>
      <c r="FR15" s="2">
        <f>IF(AND(FR$5&gt;=Main!$H5+$B$2,FR$5&lt;=(SUM(Main!$F5:$G5)+Main!$H5+$B$2)),Main!$Q5,0)</f>
        <v>0</v>
      </c>
      <c r="FS15" s="2">
        <f>IF(AND(FS$5&gt;=Main!$H5+$B$2,FS$5&lt;=(SUM(Main!$F5:$G5)+Main!$H5+$B$2)),Main!$Q5,0)</f>
        <v>0</v>
      </c>
      <c r="FT15" s="2">
        <f>IF(AND(FT$5&gt;=Main!$H5+$B$2,FT$5&lt;=(SUM(Main!$F5:$G5)+Main!$H5+$B$2)),Main!$Q5,0)</f>
        <v>0</v>
      </c>
      <c r="FU15" s="2">
        <f>IF(AND(FU$5&gt;=Main!$H5+$B$2,FU$5&lt;=(SUM(Main!$F5:$G5)+Main!$H5+$B$2)),Main!$Q5,0)</f>
        <v>0</v>
      </c>
      <c r="FV15" s="2">
        <f>IF(AND(FV$5&gt;=Main!$H5+$B$2,FV$5&lt;=(SUM(Main!$F5:$G5)+Main!$H5+$B$2)),Main!$Q5,0)</f>
        <v>0</v>
      </c>
      <c r="FW15" s="2">
        <f>IF(AND(FW$5&gt;=Main!$H5+$B$2,FW$5&lt;=(SUM(Main!$F5:$G5)+Main!$H5+$B$2)),Main!$Q5,0)</f>
        <v>0</v>
      </c>
      <c r="FX15" s="2">
        <f>IF(AND(FX$5&gt;=Main!$H5+$B$2,FX$5&lt;=(SUM(Main!$F5:$G5)+Main!$H5+$B$2)),Main!$Q5,0)</f>
        <v>0</v>
      </c>
      <c r="FY15" s="2">
        <f>IF(AND(FY$5&gt;=Main!$H5+$B$2,FY$5&lt;=(SUM(Main!$F5:$G5)+Main!$H5+$B$2)),Main!$Q5,0)</f>
        <v>0</v>
      </c>
      <c r="FZ15" s="2">
        <f>IF(AND(FZ$5&gt;=Main!$H5+$B$2,FZ$5&lt;=(SUM(Main!$F5:$G5)+Main!$H5+$B$2)),Main!$Q5,0)</f>
        <v>0</v>
      </c>
      <c r="GA15" s="2">
        <f>IF(AND(GA$5&gt;=Main!$H5+$B$2,GA$5&lt;=(SUM(Main!$F5:$G5)+Main!$H5+$B$2)),Main!$Q5,0)</f>
        <v>0</v>
      </c>
      <c r="GB15" s="2">
        <f>IF(AND(GB$5&gt;=Main!$H5+$B$2,GB$5&lt;=(SUM(Main!$F5:$G5)+Main!$H5+$B$2)),Main!$Q5,0)</f>
        <v>0</v>
      </c>
      <c r="GC15" s="2">
        <f>IF(AND(GC$5&gt;=Main!$H5+$B$2,GC$5&lt;=(SUM(Main!$F5:$G5)+Main!$H5+$B$2)),Main!$Q5,0)</f>
        <v>0</v>
      </c>
      <c r="GD15" s="2">
        <f>IF(AND(GD$5&gt;=Main!$H5+$B$2,GD$5&lt;=(SUM(Main!$F5:$G5)+Main!$H5+$B$2)),Main!$Q5,0)</f>
        <v>0</v>
      </c>
      <c r="GE15" s="2">
        <f>IF(AND(GE$5&gt;=Main!$H5+$B$2,GE$5&lt;=(SUM(Main!$F5:$G5)+Main!$H5+$B$2)),Main!$Q5,0)</f>
        <v>0</v>
      </c>
      <c r="GF15" s="2">
        <f>IF(AND(GF$5&gt;=Main!$H5+$B$2,GF$5&lt;=(SUM(Main!$F5:$G5)+Main!$H5+$B$2)),Main!$Q5,0)</f>
        <v>0</v>
      </c>
      <c r="GG15" s="2">
        <f>IF(AND(GG$5&gt;=Main!$H5+$B$2,GG$5&lt;=(SUM(Main!$F5:$G5)+Main!$H5+$B$2)),Main!$Q5,0)</f>
        <v>0</v>
      </c>
      <c r="GH15" s="2">
        <f>IF(AND(GH$5&gt;=Main!$H5+$B$2,GH$5&lt;=(SUM(Main!$F5:$G5)+Main!$H5+$B$2)),Main!$Q5,0)</f>
        <v>0</v>
      </c>
      <c r="GI15" s="2">
        <f>IF(AND(GI$5&gt;=Main!$H5+$B$2,GI$5&lt;=(SUM(Main!$F5:$G5)+Main!$H5+$B$2)),Main!$Q5,0)</f>
        <v>0</v>
      </c>
      <c r="GJ15" s="2">
        <f>IF(AND(GJ$5&gt;=Main!$H5+$B$2,GJ$5&lt;=(SUM(Main!$F5:$G5)+Main!$H5+$B$2)),Main!$Q5,0)</f>
        <v>0</v>
      </c>
      <c r="GK15" s="2">
        <f>IF(AND(GK$5&gt;=Main!$H5+$B$2,GK$5&lt;=(SUM(Main!$F5:$G5)+Main!$H5+$B$2)),Main!$Q5,0)</f>
        <v>0</v>
      </c>
      <c r="GL15" s="2">
        <f>IF(AND(GL$5&gt;=Main!$H5+$B$2,GL$5&lt;=(SUM(Main!$F5:$G5)+Main!$H5+$B$2)),Main!$Q5,0)</f>
        <v>0</v>
      </c>
      <c r="GM15" s="2">
        <f>IF(AND(GM$5&gt;=Main!$H5+$B$2,GM$5&lt;=(SUM(Main!$F5:$G5)+Main!$H5+$B$2)),Main!$Q5,0)</f>
        <v>0</v>
      </c>
      <c r="GN15" s="2">
        <f>IF(AND(GN$5&gt;=Main!$H5+$B$2,GN$5&lt;=(SUM(Main!$F5:$G5)+Main!$H5+$B$2)),Main!$Q5,0)</f>
        <v>0</v>
      </c>
      <c r="GO15" s="2">
        <f>IF(AND(GO$5&gt;=Main!$H5+$B$2,GO$5&lt;=(SUM(Main!$F5:$G5)+Main!$H5+$B$2)),Main!$Q5,0)</f>
        <v>0</v>
      </c>
      <c r="GP15" s="2">
        <f>IF(AND(GP$5&gt;=Main!$H5+$B$2,GP$5&lt;=(SUM(Main!$F5:$G5)+Main!$H5+$B$2)),Main!$Q5,0)</f>
        <v>0</v>
      </c>
      <c r="GQ15" s="2">
        <f>IF(AND(GQ$5&gt;=Main!$H5+$B$2,GQ$5&lt;=(SUM(Main!$F5:$G5)+Main!$H5+$B$2)),Main!$Q5,0)</f>
        <v>0</v>
      </c>
      <c r="GR15" s="2">
        <f>IF(AND(GR$5&gt;=Main!$H5+$B$2,GR$5&lt;=(SUM(Main!$F5:$G5)+Main!$H5+$B$2)),Main!$Q5,0)</f>
        <v>0</v>
      </c>
      <c r="GS15" s="2">
        <f>IF(AND(GS$5&gt;=Main!$H5+$B$2,GS$5&lt;=(SUM(Main!$F5:$G5)+Main!$H5+$B$2)),Main!$Q5,0)</f>
        <v>0</v>
      </c>
      <c r="GT15" s="2">
        <f>IF(AND(GT$5&gt;=Main!$H5+$B$2,GT$5&lt;=(SUM(Main!$F5:$G5)+Main!$H5+$B$2)),Main!$Q5,0)</f>
        <v>0</v>
      </c>
      <c r="GU15" s="2">
        <f>IF(AND(GU$5&gt;=Main!$H5+$B$2,GU$5&lt;=(SUM(Main!$F5:$G5)+Main!$H5+$B$2)),Main!$Q5,0)</f>
        <v>0</v>
      </c>
      <c r="GV15" s="2">
        <f>IF(AND(GV$5&gt;=Main!$H5+$B$2,GV$5&lt;=(SUM(Main!$F5:$G5)+Main!$H5+$B$2)),Main!$Q5,0)</f>
        <v>0</v>
      </c>
      <c r="GW15" s="2">
        <f>IF(AND(GW$5&gt;=Main!$H5+$B$2,GW$5&lt;=(SUM(Main!$F5:$G5)+Main!$H5+$B$2)),Main!$Q5,0)</f>
        <v>0</v>
      </c>
      <c r="GX15" s="2">
        <f>IF(AND(GX$5&gt;=Main!$H5+$B$2,GX$5&lt;=(SUM(Main!$F5:$G5)+Main!$H5+$B$2)),Main!$Q5,0)</f>
        <v>0</v>
      </c>
      <c r="GY15" s="2">
        <f>IF(AND(GY$5&gt;=Main!$H5+$B$2,GY$5&lt;=(SUM(Main!$F5:$G5)+Main!$H5+$B$2)),Main!$Q5,0)</f>
        <v>0</v>
      </c>
      <c r="GZ15" s="2">
        <f>IF(AND(GZ$5&gt;=Main!$H5+$B$2,GZ$5&lt;=(SUM(Main!$F5:$G5)+Main!$H5+$B$2)),Main!$Q5,0)</f>
        <v>0</v>
      </c>
      <c r="HA15" s="2">
        <f>IF(AND(HA$5&gt;=Main!$H5+$B$2,HA$5&lt;=(SUM(Main!$F5:$G5)+Main!$H5+$B$2)),Main!$Q5,0)</f>
        <v>0</v>
      </c>
      <c r="HB15" s="2">
        <f>IF(AND(HB$5&gt;=Main!$H5+$B$2,HB$5&lt;=(SUM(Main!$F5:$G5)+Main!$H5+$B$2)),Main!$Q5,0)</f>
        <v>0</v>
      </c>
      <c r="HC15" s="2">
        <f>IF(AND(HC$5&gt;=Main!$H5+$B$2,HC$5&lt;=(SUM(Main!$F5:$G5)+Main!$H5+$B$2)),Main!$Q5,0)</f>
        <v>0</v>
      </c>
      <c r="HD15" s="2">
        <f>IF(AND(HD$5&gt;=Main!$H5+$B$2,HD$5&lt;=(SUM(Main!$F5:$G5)+Main!$H5+$B$2)),Main!$Q5,0)</f>
        <v>0</v>
      </c>
      <c r="HE15" s="2">
        <f>IF(AND(HE$5&gt;=Main!$H5+$B$2,HE$5&lt;=(SUM(Main!$F5:$G5)+Main!$H5+$B$2)),Main!$Q5,0)</f>
        <v>0</v>
      </c>
      <c r="HF15" s="2">
        <f>IF(AND(HF$5&gt;=Main!$H5+$B$2,HF$5&lt;=(SUM(Main!$F5:$G5)+Main!$H5+$B$2)),Main!$Q5,0)</f>
        <v>0</v>
      </c>
      <c r="HG15" s="2">
        <f>IF(AND(HG$5&gt;=Main!$H5+$B$2,HG$5&lt;=(SUM(Main!$F5:$G5)+Main!$H5+$B$2)),Main!$Q5,0)</f>
        <v>0</v>
      </c>
      <c r="HH15" s="2">
        <f>IF(AND(HH$5&gt;=Main!$H5+$B$2,HH$5&lt;=(SUM(Main!$F5:$G5)+Main!$H5+$B$2)),Main!$Q5,0)</f>
        <v>0</v>
      </c>
      <c r="HI15" s="2">
        <f>IF(AND(HI$5&gt;=Main!$H5+$B$2,HI$5&lt;=(SUM(Main!$F5:$G5)+Main!$H5+$B$2)),Main!$Q5,0)</f>
        <v>0</v>
      </c>
      <c r="HJ15" s="2">
        <f>IF(AND(HJ$5&gt;=Main!$H5+$B$2,HJ$5&lt;=(SUM(Main!$F5:$G5)+Main!$H5+$B$2)),Main!$Q5,0)</f>
        <v>0</v>
      </c>
      <c r="HK15" s="2">
        <f>IF(AND(HK$5&gt;=Main!$H5+$B$2,HK$5&lt;=(SUM(Main!$F5:$G5)+Main!$H5+$B$2)),Main!$Q5,0)</f>
        <v>0</v>
      </c>
      <c r="HL15" s="2">
        <f>IF(AND(HL$5&gt;=Main!$H5+$B$2,HL$5&lt;=(SUM(Main!$F5:$G5)+Main!$H5+$B$2)),Main!$Q5,0)</f>
        <v>0</v>
      </c>
      <c r="HM15" s="2">
        <f>IF(AND(HM$5&gt;=Main!$H5+$B$2,HM$5&lt;=(SUM(Main!$F5:$G5)+Main!$H5+$B$2)),Main!$Q5,0)</f>
        <v>0</v>
      </c>
      <c r="HN15" s="2">
        <f>IF(AND(HN$5&gt;=Main!$H5+$B$2,HN$5&lt;=(SUM(Main!$F5:$G5)+Main!$H5+$B$2)),Main!$Q5,0)</f>
        <v>0</v>
      </c>
      <c r="HO15" s="2">
        <f>IF(AND(HO$5&gt;=Main!$H5+$B$2,HO$5&lt;=(SUM(Main!$F5:$G5)+Main!$H5+$B$2)),Main!$Q5,0)</f>
        <v>0</v>
      </c>
      <c r="HP15" s="2">
        <f>IF(AND(HP$5&gt;=Main!$H5+$B$2,HP$5&lt;=(SUM(Main!$F5:$G5)+Main!$H5+$B$2)),Main!$Q5,0)</f>
        <v>0</v>
      </c>
      <c r="HQ15" s="2">
        <f>IF(AND(HQ$5&gt;=Main!$H5+$B$2,HQ$5&lt;=(SUM(Main!$F5:$G5)+Main!$H5+$B$2)),Main!$Q5,0)</f>
        <v>0</v>
      </c>
      <c r="HR15" s="2">
        <f>IF(AND(HR$5&gt;=Main!$H5+$B$2,HR$5&lt;=(SUM(Main!$F5:$G5)+Main!$H5+$B$2)),Main!$Q5,0)</f>
        <v>0</v>
      </c>
      <c r="HS15" s="2">
        <f>IF(AND(HS$5&gt;=Main!$H5+$B$2,HS$5&lt;=(SUM(Main!$F5:$G5)+Main!$H5+$B$2)),Main!$Q5,0)</f>
        <v>0</v>
      </c>
      <c r="HT15" s="2">
        <f>IF(AND(HT$5&gt;=Main!$H5+$B$2,HT$5&lt;=(SUM(Main!$F5:$G5)+Main!$H5+$B$2)),Main!$Q5,0)</f>
        <v>0</v>
      </c>
      <c r="HU15" s="2">
        <f>IF(AND(HU$5&gt;=Main!$H5+$B$2,HU$5&lt;=(SUM(Main!$F5:$G5)+Main!$H5+$B$2)),Main!$Q5,0)</f>
        <v>0</v>
      </c>
      <c r="HV15" s="2">
        <f>IF(AND(HV$5&gt;=Main!$H5+$B$2,HV$5&lt;=(SUM(Main!$F5:$G5)+Main!$H5+$B$2)),Main!$Q5,0)</f>
        <v>0</v>
      </c>
      <c r="HW15" s="2">
        <f>IF(AND(HW$5&gt;=Main!$H5+$B$2,HW$5&lt;=(SUM(Main!$F5:$G5)+Main!$H5+$B$2)),Main!$Q5,0)</f>
        <v>0</v>
      </c>
      <c r="HX15" s="2">
        <f>IF(AND(HX$5&gt;=Main!$H5+$B$2,HX$5&lt;=(SUM(Main!$F5:$G5)+Main!$H5+$B$2)),Main!$Q5,0)</f>
        <v>0</v>
      </c>
      <c r="HY15" s="2">
        <f>IF(AND(HY$5&gt;=Main!$H5+$B$2,HY$5&lt;=(SUM(Main!$F5:$G5)+Main!$H5+$B$2)),Main!$Q5,0)</f>
        <v>0</v>
      </c>
      <c r="HZ15" s="2">
        <f>IF(AND(HZ$5&gt;=Main!$H5+$B$2,HZ$5&lt;=(SUM(Main!$F5:$G5)+Main!$H5+$B$2)),Main!$Q5,0)</f>
        <v>0</v>
      </c>
      <c r="IA15" s="2">
        <f>IF(AND(IA$5&gt;=Main!$H5+$B$2,IA$5&lt;=(SUM(Main!$F5:$G5)+Main!$H5+$B$2)),Main!$Q5,0)</f>
        <v>0</v>
      </c>
      <c r="IB15" s="2">
        <f>IF(AND(IB$5&gt;=Main!$H5+$B$2,IB$5&lt;=(SUM(Main!$F5:$G5)+Main!$H5+$B$2)),Main!$Q5,0)</f>
        <v>0</v>
      </c>
      <c r="IC15" s="2">
        <f>IF(AND(IC$5&gt;=Main!$H5+$B$2,IC$5&lt;=(SUM(Main!$F5:$G5)+Main!$H5+$B$2)),Main!$Q5,0)</f>
        <v>0</v>
      </c>
      <c r="ID15" s="2">
        <f>IF(AND(ID$5&gt;=Main!$H5+$B$2,ID$5&lt;=(SUM(Main!$F5:$G5)+Main!$H5+$B$2)),Main!$Q5,0)</f>
        <v>0</v>
      </c>
      <c r="IE15" s="2">
        <f>IF(AND(IE$5&gt;=Main!$H5+$B$2,IE$5&lt;=(SUM(Main!$F5:$G5)+Main!$H5+$B$2)),Main!$Q5,0)</f>
        <v>0</v>
      </c>
      <c r="IF15" s="2">
        <f>IF(AND(IF$5&gt;=Main!$H5+$B$2,IF$5&lt;=(SUM(Main!$F5:$G5)+Main!$H5+$B$2)),Main!$Q5,0)</f>
        <v>0</v>
      </c>
      <c r="IG15" s="2">
        <f>IF(AND(IG$5&gt;=Main!$H5+$B$2,IG$5&lt;=(SUM(Main!$F5:$G5)+Main!$H5+$B$2)),Main!$Q5,0)</f>
        <v>0</v>
      </c>
      <c r="IH15" s="2">
        <f>IF(AND(IH$5&gt;=Main!$H5+$B$2,IH$5&lt;=(SUM(Main!$F5:$G5)+Main!$H5+$B$2)),Main!$Q5,0)</f>
        <v>0</v>
      </c>
      <c r="II15" s="2">
        <f>IF(AND(II$5&gt;=Main!$H5+$B$2,II$5&lt;=(SUM(Main!$F5:$G5)+Main!$H5+$B$2)),Main!$Q5,0)</f>
        <v>0</v>
      </c>
      <c r="IJ15" s="2">
        <f>IF(AND(IJ$5&gt;=Main!$H5+$B$2,IJ$5&lt;=(SUM(Main!$F5:$G5)+Main!$H5+$B$2)),Main!$Q5,0)</f>
        <v>0</v>
      </c>
      <c r="IK15" s="2">
        <f>IF(AND(IK$5&gt;=Main!$H5+$B$2,IK$5&lt;=(SUM(Main!$F5:$G5)+Main!$H5+$B$2)),Main!$Q5,0)</f>
        <v>0</v>
      </c>
      <c r="IL15" s="2">
        <f>IF(AND(IL$5&gt;=Main!$H5+$B$2,IL$5&lt;=(SUM(Main!$F5:$G5)+Main!$H5+$B$2)),Main!$Q5,0)</f>
        <v>0</v>
      </c>
      <c r="IM15" s="2">
        <f>IF(AND(IM$5&gt;=Main!$H5+$B$2,IM$5&lt;=(SUM(Main!$F5:$G5)+Main!$H5+$B$2)),Main!$Q5,0)</f>
        <v>0</v>
      </c>
      <c r="IN15" s="2">
        <f>IF(AND(IN$5&gt;=Main!$H5+$B$2,IN$5&lt;=(SUM(Main!$F5:$G5)+Main!$H5+$B$2)),Main!$Q5,0)</f>
        <v>0</v>
      </c>
      <c r="IO15" s="2">
        <f>IF(AND(IO$5&gt;=Main!$H5+$B$2,IO$5&lt;=(SUM(Main!$F5:$G5)+Main!$H5+$B$2)),Main!$Q5,0)</f>
        <v>0</v>
      </c>
      <c r="IP15" s="2">
        <f>IF(AND(IP$5&gt;=Main!$H5+$B$2,IP$5&lt;=(SUM(Main!$F5:$G5)+Main!$H5+$B$2)),Main!$Q5,0)</f>
        <v>0</v>
      </c>
      <c r="IQ15" s="2">
        <f>IF(AND(IQ$5&gt;=Main!$H5+$B$2,IQ$5&lt;=(SUM(Main!$F5:$G5)+Main!$H5+$B$2)),Main!$Q5,0)</f>
        <v>0</v>
      </c>
      <c r="IR15" s="2">
        <f>IF(AND(IR$5&gt;=Main!$H5+$B$2,IR$5&lt;=(SUM(Main!$F5:$G5)+Main!$H5+$B$2)),Main!$Q5,0)</f>
        <v>0</v>
      </c>
      <c r="IS15" s="2">
        <f>IF(AND(IS$5&gt;=Main!$H5+$B$2,IS$5&lt;=(SUM(Main!$F5:$G5)+Main!$H5+$B$2)),Main!$Q5,0)</f>
        <v>0</v>
      </c>
      <c r="IT15" s="2">
        <f>IF(AND(IT$5&gt;=Main!$H5+$B$2,IT$5&lt;=(SUM(Main!$F5:$G5)+Main!$H5+$B$2)),Main!$Q5,0)</f>
        <v>0</v>
      </c>
      <c r="IU15" s="2">
        <f>IF(AND(IU$5&gt;=Main!$H5+$B$2,IU$5&lt;=(SUM(Main!$F5:$G5)+Main!$H5+$B$2)),Main!$Q5,0)</f>
        <v>0</v>
      </c>
      <c r="IV15" s="2">
        <f>IF(AND(IV$5&gt;=Main!$H5+$B$2,IV$5&lt;=(SUM(Main!$F5:$G5)+Main!$H5+$B$2)),Main!$Q5,0)</f>
        <v>0</v>
      </c>
      <c r="IW15" s="2">
        <f>IF(AND(IW$5&gt;=Main!$H5+$B$2,IW$5&lt;=(SUM(Main!$F5:$G5)+Main!$H5+$B$2)),Main!$Q5,0)</f>
        <v>0</v>
      </c>
      <c r="IX15" s="2">
        <f>IF(AND(IX$5&gt;=Main!$H5+$B$2,IX$5&lt;=(SUM(Main!$F5:$G5)+Main!$H5+$B$2)),Main!$Q5,0)</f>
        <v>0</v>
      </c>
      <c r="IY15" s="2">
        <f>IF(AND(IY$5&gt;=Main!$H5+$B$2,IY$5&lt;=(SUM(Main!$F5:$G5)+Main!$H5+$B$2)),Main!$Q5,0)</f>
        <v>0</v>
      </c>
      <c r="IZ15" s="2">
        <f>IF(AND(IZ$5&gt;=Main!$H5+$B$2,IZ$5&lt;=(SUM(Main!$F5:$G5)+Main!$H5+$B$2)),Main!$Q5,0)</f>
        <v>0</v>
      </c>
      <c r="JA15" s="2">
        <f>IF(AND(JA$5&gt;=Main!$H5+$B$2,JA$5&lt;=(SUM(Main!$F5:$G5)+Main!$H5+$B$2)),Main!$Q5,0)</f>
        <v>0</v>
      </c>
      <c r="JB15" s="2">
        <f>IF(AND(JB$5&gt;=Main!$H5+$B$2,JB$5&lt;=(SUM(Main!$F5:$G5)+Main!$H5+$B$2)),Main!$Q5,0)</f>
        <v>0</v>
      </c>
      <c r="JC15" s="2">
        <f>IF(AND(JC$5&gt;=Main!$H5+$B$2,JC$5&lt;=(SUM(Main!$F5:$G5)+Main!$H5+$B$2)),Main!$Q5,0)</f>
        <v>0</v>
      </c>
      <c r="JD15" s="2">
        <f>IF(AND(JD$5&gt;=Main!$H5+$B$2,JD$5&lt;=(SUM(Main!$F5:$G5)+Main!$H5+$B$2)),Main!$Q5,0)</f>
        <v>0</v>
      </c>
      <c r="JE15" s="2">
        <f>IF(AND(JE$5&gt;=Main!$H5+$B$2,JE$5&lt;=(SUM(Main!$F5:$G5)+Main!$H5+$B$2)),Main!$Q5,0)</f>
        <v>0</v>
      </c>
      <c r="JF15" s="2">
        <f>IF(AND(JF$5&gt;=Main!$H5+$B$2,JF$5&lt;=(SUM(Main!$F5:$G5)+Main!$H5+$B$2)),Main!$Q5,0)</f>
        <v>0</v>
      </c>
      <c r="JG15" s="2">
        <f>IF(AND(JG$5&gt;=Main!$H5+$B$2,JG$5&lt;=(SUM(Main!$F5:$G5)+Main!$H5+$B$2)),Main!$Q5,0)</f>
        <v>0</v>
      </c>
      <c r="JH15" s="2">
        <f>IF(AND(JH$5&gt;=Main!$H5+$B$2,JH$5&lt;=(SUM(Main!$F5:$G5)+Main!$H5+$B$2)),Main!$Q5,0)</f>
        <v>0</v>
      </c>
      <c r="JI15" s="2">
        <f>IF(AND(JI$5&gt;=Main!$H5+$B$2,JI$5&lt;=(SUM(Main!$F5:$G5)+Main!$H5+$B$2)),Main!$Q5,0)</f>
        <v>0</v>
      </c>
      <c r="JJ15" s="2">
        <f>IF(AND(JJ$5&gt;=Main!$H5+$B$2,JJ$5&lt;=(SUM(Main!$F5:$G5)+Main!$H5+$B$2)),Main!$Q5,0)</f>
        <v>0</v>
      </c>
      <c r="JK15" s="2">
        <f>IF(AND(JK$5&gt;=Main!$H5+$B$2,JK$5&lt;=(SUM(Main!$F5:$G5)+Main!$H5+$B$2)),Main!$Q5,0)</f>
        <v>0</v>
      </c>
      <c r="JL15" s="2">
        <f>IF(AND(JL$5&gt;=Main!$H5+$B$2,JL$5&lt;=(SUM(Main!$F5:$G5)+Main!$H5+$B$2)),Main!$Q5,0)</f>
        <v>0</v>
      </c>
      <c r="JM15" s="2">
        <f>IF(AND(JM$5&gt;=Main!$H5+$B$2,JM$5&lt;=(SUM(Main!$F5:$G5)+Main!$H5+$B$2)),Main!$Q5,0)</f>
        <v>0</v>
      </c>
      <c r="JN15" s="2">
        <f>IF(AND(JN$5&gt;=Main!$H5+$B$2,JN$5&lt;=(SUM(Main!$F5:$G5)+Main!$H5+$B$2)),Main!$Q5,0)</f>
        <v>0</v>
      </c>
      <c r="JO15" s="2">
        <f>IF(AND(JO$5&gt;=Main!$H5+$B$2,JO$5&lt;=(SUM(Main!$F5:$G5)+Main!$H5+$B$2)),Main!$Q5,0)</f>
        <v>0</v>
      </c>
      <c r="JP15" s="2">
        <f>IF(AND(JP$5&gt;=Main!$H5+$B$2,JP$5&lt;=(SUM(Main!$F5:$G5)+Main!$H5+$B$2)),Main!$Q5,0)</f>
        <v>0</v>
      </c>
      <c r="JQ15" s="2">
        <f>IF(AND(JQ$5&gt;=Main!$H5+$B$2,JQ$5&lt;=(SUM(Main!$F5:$G5)+Main!$H5+$B$2)),Main!$Q5,0)</f>
        <v>0</v>
      </c>
      <c r="JR15" s="2">
        <f>IF(AND(JR$5&gt;=Main!$H5+$B$2,JR$5&lt;=(SUM(Main!$F5:$G5)+Main!$H5+$B$2)),Main!$Q5,0)</f>
        <v>0</v>
      </c>
      <c r="JS15" s="2">
        <f>IF(AND(JS$5&gt;=Main!$H5+$B$2,JS$5&lt;=(SUM(Main!$F5:$G5)+Main!$H5+$B$2)),Main!$Q5,0)</f>
        <v>0</v>
      </c>
      <c r="JT15" s="2">
        <f>IF(AND(JT$5&gt;=Main!$H5+$B$2,JT$5&lt;=(SUM(Main!$F5:$G5)+Main!$H5+$B$2)),Main!$Q5,0)</f>
        <v>0</v>
      </c>
      <c r="JU15" s="2">
        <f>IF(AND(JU$5&gt;=Main!$H5+$B$2,JU$5&lt;=(SUM(Main!$F5:$G5)+Main!$H5+$B$2)),Main!$Q5,0)</f>
        <v>0</v>
      </c>
      <c r="JV15" s="2">
        <f>IF(AND(JV$5&gt;=Main!$H5+$B$2,JV$5&lt;=(SUM(Main!$F5:$G5)+Main!$H5+$B$2)),Main!$Q5,0)</f>
        <v>0</v>
      </c>
      <c r="JW15" s="2">
        <f>IF(AND(JW$5&gt;=Main!$H5+$B$2,JW$5&lt;=(SUM(Main!$F5:$G5)+Main!$H5+$B$2)),Main!$Q5,0)</f>
        <v>0</v>
      </c>
      <c r="JX15" s="2">
        <f>IF(AND(JX$5&gt;=Main!$H5+$B$2,JX$5&lt;=(SUM(Main!$F5:$G5)+Main!$H5+$B$2)),Main!$Q5,0)</f>
        <v>0</v>
      </c>
      <c r="JY15" s="2">
        <f>IF(AND(JY$5&gt;=Main!$H5+$B$2,JY$5&lt;=(SUM(Main!$F5:$G5)+Main!$H5+$B$2)),Main!$Q5,0)</f>
        <v>0</v>
      </c>
      <c r="JZ15" s="2">
        <f>IF(AND(JZ$5&gt;=Main!$H5+$B$2,JZ$5&lt;=(SUM(Main!$F5:$G5)+Main!$H5+$B$2)),Main!$Q5,0)</f>
        <v>0</v>
      </c>
      <c r="KA15" s="2">
        <f>IF(AND(KA$5&gt;=Main!$H5+$B$2,KA$5&lt;=(SUM(Main!$F5:$G5)+Main!$H5+$B$2)),Main!$Q5,0)</f>
        <v>0</v>
      </c>
      <c r="KB15" s="2">
        <f>IF(AND(KB$5&gt;=Main!$H5+$B$2,KB$5&lt;=(SUM(Main!$F5:$G5)+Main!$H5+$B$2)),Main!$Q5,0)</f>
        <v>0</v>
      </c>
      <c r="KC15" s="2">
        <f>IF(AND(KC$5&gt;=Main!$H5+$B$2,KC$5&lt;=(SUM(Main!$F5:$G5)+Main!$H5+$B$2)),Main!$Q5,0)</f>
        <v>0</v>
      </c>
      <c r="KD15" s="2">
        <f>IF(AND(KD$5&gt;=Main!$H5+$B$2,KD$5&lt;=(SUM(Main!$F5:$G5)+Main!$H5+$B$2)),Main!$Q5,0)</f>
        <v>0</v>
      </c>
      <c r="KE15" s="2">
        <f>IF(AND(KE$5&gt;=Main!$H5+$B$2,KE$5&lt;=(SUM(Main!$F5:$G5)+Main!$H5+$B$2)),Main!$Q5,0)</f>
        <v>0</v>
      </c>
      <c r="KF15" s="2">
        <f>IF(AND(KF$5&gt;=Main!$H5+$B$2,KF$5&lt;=(SUM(Main!$F5:$G5)+Main!$H5+$B$2)),Main!$Q5,0)</f>
        <v>0</v>
      </c>
      <c r="KG15" s="2">
        <f>IF(AND(KG$5&gt;=Main!$H5+$B$2,KG$5&lt;=(SUM(Main!$F5:$G5)+Main!$H5+$B$2)),Main!$Q5,0)</f>
        <v>0</v>
      </c>
      <c r="KH15" s="2">
        <f>IF(AND(KH$5&gt;=Main!$H5+$B$2,KH$5&lt;=(SUM(Main!$F5:$G5)+Main!$H5+$B$2)),Main!$Q5,0)</f>
        <v>0</v>
      </c>
      <c r="KI15" s="2">
        <f>IF(AND(KI$5&gt;=Main!$H5+$B$2,KI$5&lt;=(SUM(Main!$F5:$G5)+Main!$H5+$B$2)),Main!$Q5,0)</f>
        <v>0</v>
      </c>
      <c r="KJ15" s="2">
        <f>IF(AND(KJ$5&gt;=Main!$H5+$B$2,KJ$5&lt;=(SUM(Main!$F5:$G5)+Main!$H5+$B$2)),Main!$Q5,0)</f>
        <v>0</v>
      </c>
      <c r="KK15" s="2">
        <f>IF(AND(KK$5&gt;=Main!$H5+$B$2,KK$5&lt;=(SUM(Main!$F5:$G5)+Main!$H5+$B$2)),Main!$Q5,0)</f>
        <v>0</v>
      </c>
      <c r="KL15" s="2">
        <f>IF(AND(KL$5&gt;=Main!$H5+$B$2,KL$5&lt;=(SUM(Main!$F5:$G5)+Main!$H5+$B$2)),Main!$Q5,0)</f>
        <v>0</v>
      </c>
      <c r="KM15" s="2">
        <f>IF(AND(KM$5&gt;=Main!$H5+$B$2,KM$5&lt;=(SUM(Main!$F5:$G5)+Main!$H5+$B$2)),Main!$Q5,0)</f>
        <v>0</v>
      </c>
      <c r="KN15" s="2">
        <f>IF(AND(KN$5&gt;=Main!$H5+$B$2,KN$5&lt;=(SUM(Main!$F5:$G5)+Main!$H5+$B$2)),Main!$Q5,0)</f>
        <v>0</v>
      </c>
      <c r="KO15" s="2">
        <f>IF(AND(KO$5&gt;=Main!$H5+$B$2,KO$5&lt;=(SUM(Main!$F5:$G5)+Main!$H5+$B$2)),Main!$Q5,0)</f>
        <v>0</v>
      </c>
      <c r="KP15" s="2">
        <f>IF(AND(KP$5&gt;=Main!$H5+$B$2,KP$5&lt;=(SUM(Main!$F5:$G5)+Main!$H5+$B$2)),Main!$Q5,0)</f>
        <v>0</v>
      </c>
      <c r="KQ15" s="2">
        <f>IF(AND(KQ$5&gt;=Main!$H5+$B$2,KQ$5&lt;=(SUM(Main!$F5:$G5)+Main!$H5+$B$2)),Main!$Q5,0)</f>
        <v>0</v>
      </c>
      <c r="KR15" s="2">
        <f>IF(AND(KR$5&gt;=Main!$H5+$B$2,KR$5&lt;=(SUM(Main!$F5:$G5)+Main!$H5+$B$2)),Main!$Q5,0)</f>
        <v>0</v>
      </c>
      <c r="KS15" s="2">
        <f>IF(AND(KS$5&gt;=Main!$H5+$B$2,KS$5&lt;=(SUM(Main!$F5:$G5)+Main!$H5+$B$2)),Main!$Q5,0)</f>
        <v>0</v>
      </c>
      <c r="KT15" s="2">
        <f>IF(AND(KT$5&gt;=Main!$H5+$B$2,KT$5&lt;=(SUM(Main!$F5:$G5)+Main!$H5+$B$2)),Main!$Q5,0)</f>
        <v>0</v>
      </c>
      <c r="KU15" s="2">
        <f>IF(AND(KU$5&gt;=Main!$H5+$B$2,KU$5&lt;=(SUM(Main!$F5:$G5)+Main!$H5+$B$2)),Main!$Q5,0)</f>
        <v>0</v>
      </c>
      <c r="KV15" s="2">
        <f>IF(AND(KV$5&gt;=Main!$H5+$B$2,KV$5&lt;=(SUM(Main!$F5:$G5)+Main!$H5+$B$2)),Main!$Q5,0)</f>
        <v>0</v>
      </c>
      <c r="KW15" s="2">
        <f>IF(AND(KW$5&gt;=Main!$H5+$B$2,KW$5&lt;=(SUM(Main!$F5:$G5)+Main!$H5+$B$2)),Main!$Q5,0)</f>
        <v>0</v>
      </c>
      <c r="KX15" s="2">
        <f>IF(AND(KX$5&gt;=Main!$H5+$B$2,KX$5&lt;=(SUM(Main!$F5:$G5)+Main!$H5+$B$2)),Main!$Q5,0)</f>
        <v>0</v>
      </c>
      <c r="KY15" s="2">
        <f>IF(AND(KY$5&gt;=Main!$H5+$B$2,KY$5&lt;=(SUM(Main!$F5:$G5)+Main!$H5+$B$2)),Main!$Q5,0)</f>
        <v>0</v>
      </c>
      <c r="KZ15" s="2">
        <f>IF(AND(KZ$5&gt;=Main!$H5+$B$2,KZ$5&lt;=(SUM(Main!$F5:$G5)+Main!$H5+$B$2)),Main!$Q5,0)</f>
        <v>0</v>
      </c>
      <c r="LA15" s="2">
        <f>IF(AND(LA$5&gt;=Main!$H5+$B$2,LA$5&lt;=(SUM(Main!$F5:$G5)+Main!$H5+$B$2)),Main!$Q5,0)</f>
        <v>0</v>
      </c>
      <c r="LB15" s="2">
        <f>IF(AND(LB$5&gt;=Main!$H5+$B$2,LB$5&lt;=(SUM(Main!$F5:$G5)+Main!$H5+$B$2)),Main!$Q5,0)</f>
        <v>0</v>
      </c>
      <c r="LC15" s="2">
        <f>IF(AND(LC$5&gt;=Main!$H5+$B$2,LC$5&lt;=(SUM(Main!$F5:$G5)+Main!$H5+$B$2)),Main!$Q5,0)</f>
        <v>0</v>
      </c>
      <c r="LD15" s="2">
        <f>IF(AND(LD$5&gt;=Main!$H5+$B$2,LD$5&lt;=(SUM(Main!$F5:$G5)+Main!$H5+$B$2)),Main!$Q5,0)</f>
        <v>0</v>
      </c>
      <c r="LE15" s="2">
        <f>IF(AND(LE$5&gt;=Main!$H5+$B$2,LE$5&lt;=(SUM(Main!$F5:$G5)+Main!$H5+$B$2)),Main!$Q5,0)</f>
        <v>0</v>
      </c>
      <c r="LF15" s="2">
        <f>IF(AND(LF$5&gt;=Main!$H5+$B$2,LF$5&lt;=(SUM(Main!$F5:$G5)+Main!$H5+$B$2)),Main!$Q5,0)</f>
        <v>0</v>
      </c>
      <c r="LG15" s="2">
        <f>IF(AND(LG$5&gt;=Main!$H5+$B$2,LG$5&lt;=(SUM(Main!$F5:$G5)+Main!$H5+$B$2)),Main!$Q5,0)</f>
        <v>0</v>
      </c>
      <c r="LH15" s="2">
        <f>IF(AND(LH$5&gt;=Main!$H5+$B$2,LH$5&lt;=(SUM(Main!$F5:$G5)+Main!$H5+$B$2)),Main!$Q5,0)</f>
        <v>0</v>
      </c>
      <c r="LI15" s="2">
        <f>IF(AND(LI$5&gt;=Main!$H5+$B$2,LI$5&lt;=(SUM(Main!$F5:$G5)+Main!$H5+$B$2)),Main!$Q5,0)</f>
        <v>0</v>
      </c>
      <c r="LJ15" s="2">
        <f>IF(AND(LJ$5&gt;=Main!$H5+$B$2,LJ$5&lt;=(SUM(Main!$F5:$G5)+Main!$H5+$B$2)),Main!$Q5,0)</f>
        <v>0</v>
      </c>
      <c r="LK15" s="2">
        <f>IF(AND(LK$5&gt;=Main!$H5+$B$2,LK$5&lt;=(SUM(Main!$F5:$G5)+Main!$H5+$B$2)),Main!$Q5,0)</f>
        <v>0</v>
      </c>
      <c r="LL15" s="2">
        <f>IF(AND(LL$5&gt;=Main!$H5+$B$2,LL$5&lt;=(SUM(Main!$F5:$G5)+Main!$H5+$B$2)),Main!$Q5,0)</f>
        <v>0</v>
      </c>
      <c r="LM15" s="2">
        <f>IF(AND(LM$5&gt;=Main!$H5+$B$2,LM$5&lt;=(SUM(Main!$F5:$G5)+Main!$H5+$B$2)),Main!$Q5,0)</f>
        <v>0</v>
      </c>
      <c r="LN15" s="2">
        <f>IF(AND(LN$5&gt;=Main!$H5+$B$2,LN$5&lt;=(SUM(Main!$F5:$G5)+Main!$H5+$B$2)),Main!$Q5,0)</f>
        <v>0</v>
      </c>
      <c r="LO15" s="2">
        <f>IF(AND(LO$5&gt;=Main!$H5+$B$2,LO$5&lt;=(SUM(Main!$F5:$G5)+Main!$H5+$B$2)),Main!$Q5,0)</f>
        <v>0</v>
      </c>
      <c r="LP15" s="2">
        <f>IF(AND(LP$5&gt;=Main!$H5+$B$2,LP$5&lt;=(SUM(Main!$F5:$G5)+Main!$H5+$B$2)),Main!$Q5,0)</f>
        <v>0</v>
      </c>
      <c r="LQ15" s="2">
        <f>IF(AND(LQ$5&gt;=Main!$H5+$B$2,LQ$5&lt;=(SUM(Main!$F5:$G5)+Main!$H5+$B$2)),Main!$Q5,0)</f>
        <v>0</v>
      </c>
      <c r="LR15" s="2">
        <f>IF(AND(LR$5&gt;=Main!$H5+$B$2,LR$5&lt;=(SUM(Main!$F5:$G5)+Main!$H5+$B$2)),Main!$Q5,0)</f>
        <v>0</v>
      </c>
      <c r="LS15" s="2">
        <f>IF(AND(LS$5&gt;=Main!$H5+$B$2,LS$5&lt;=(SUM(Main!$F5:$G5)+Main!$H5+$B$2)),Main!$Q5,0)</f>
        <v>0</v>
      </c>
      <c r="LT15" s="2">
        <f>IF(AND(LT$5&gt;=Main!$H5+$B$2,LT$5&lt;=(SUM(Main!$F5:$G5)+Main!$H5+$B$2)),Main!$Q5,0)</f>
        <v>0</v>
      </c>
      <c r="LU15" s="2">
        <f>IF(AND(LU$5&gt;=Main!$H5+$B$2,LU$5&lt;=(SUM(Main!$F5:$G5)+Main!$H5+$B$2)),Main!$Q5,0)</f>
        <v>0</v>
      </c>
      <c r="LV15" s="2">
        <f>IF(AND(LV$5&gt;=Main!$H5+$B$2,LV$5&lt;=(SUM(Main!$F5:$G5)+Main!$H5+$B$2)),Main!$Q5,0)</f>
        <v>0</v>
      </c>
      <c r="LW15" s="2">
        <f>IF(AND(LW$5&gt;=Main!$H5+$B$2,LW$5&lt;=(SUM(Main!$F5:$G5)+Main!$H5+$B$2)),Main!$Q5,0)</f>
        <v>0</v>
      </c>
      <c r="LX15" s="2">
        <f>IF(AND(LX$5&gt;=Main!$H5+$B$2,LX$5&lt;=(SUM(Main!$F5:$G5)+Main!$H5+$B$2)),Main!$Q5,0)</f>
        <v>0</v>
      </c>
      <c r="LY15" s="2">
        <f>IF(AND(LY$5&gt;=Main!$H5+$B$2,LY$5&lt;=(SUM(Main!$F5:$G5)+Main!$H5+$B$2)),Main!$Q5,0)</f>
        <v>0</v>
      </c>
      <c r="LZ15" s="2">
        <f>IF(AND(LZ$5&gt;=Main!$H5+$B$2,LZ$5&lt;=(SUM(Main!$F5:$G5)+Main!$H5+$B$2)),Main!$Q5,0)</f>
        <v>0</v>
      </c>
      <c r="MA15" s="2">
        <f>IF(AND(MA$5&gt;=Main!$H5+$B$2,MA$5&lt;=(SUM(Main!$F5:$G5)+Main!$H5+$B$2)),Main!$Q5,0)</f>
        <v>0</v>
      </c>
      <c r="MB15" s="2">
        <f>IF(AND(MB$5&gt;=Main!$H5+$B$2,MB$5&lt;=(SUM(Main!$F5:$G5)+Main!$H5+$B$2)),Main!$Q5,0)</f>
        <v>0</v>
      </c>
      <c r="MC15" s="2">
        <f>IF(AND(MC$5&gt;=Main!$H5+$B$2,MC$5&lt;=(SUM(Main!$F5:$G5)+Main!$H5+$B$2)),Main!$Q5,0)</f>
        <v>0</v>
      </c>
      <c r="MD15" s="2">
        <f>IF(AND(MD$5&gt;=Main!$H5+$B$2,MD$5&lt;=(SUM(Main!$F5:$G5)+Main!$H5+$B$2)),Main!$Q5,0)</f>
        <v>0</v>
      </c>
      <c r="ME15" s="2">
        <f>IF(AND(ME$5&gt;=Main!$H5+$B$2,ME$5&lt;=(SUM(Main!$F5:$G5)+Main!$H5+$B$2)),Main!$Q5,0)</f>
        <v>0</v>
      </c>
      <c r="MF15" s="2">
        <f>IF(AND(MF$5&gt;=Main!$H5+$B$2,MF$5&lt;=(SUM(Main!$F5:$G5)+Main!$H5+$B$2)),Main!$Q5,0)</f>
        <v>0</v>
      </c>
      <c r="MG15" s="2">
        <f>IF(AND(MG$5&gt;=Main!$H5+$B$2,MG$5&lt;=(SUM(Main!$F5:$G5)+Main!$H5+$B$2)),Main!$Q5,0)</f>
        <v>0</v>
      </c>
      <c r="MH15" s="2">
        <f>IF(AND(MH$5&gt;=Main!$H5+$B$2,MH$5&lt;=(SUM(Main!$F5:$G5)+Main!$H5+$B$2)),Main!$Q5,0)</f>
        <v>0</v>
      </c>
      <c r="MI15" s="2">
        <f>IF(AND(MI$5&gt;=Main!$H5+$B$2,MI$5&lt;=(SUM(Main!$F5:$G5)+Main!$H5+$B$2)),Main!$Q5,0)</f>
        <v>0</v>
      </c>
      <c r="MJ15" s="2">
        <f>IF(AND(MJ$5&gt;=Main!$H5+$B$2,MJ$5&lt;=(SUM(Main!$F5:$G5)+Main!$H5+$B$2)),Main!$Q5,0)</f>
        <v>0</v>
      </c>
      <c r="MK15" s="2">
        <f>IF(AND(MK$5&gt;=Main!$H5+$B$2,MK$5&lt;=(SUM(Main!$F5:$G5)+Main!$H5+$B$2)),Main!$Q5,0)</f>
        <v>0</v>
      </c>
      <c r="ML15" s="2">
        <f>IF(AND(ML$5&gt;=Main!$H5+$B$2,ML$5&lt;=(SUM(Main!$F5:$G5)+Main!$H5+$B$2)),Main!$Q5,0)</f>
        <v>0</v>
      </c>
      <c r="MM15" s="2">
        <f>IF(AND(MM$5&gt;=Main!$H5+$B$2,MM$5&lt;=(SUM(Main!$F5:$G5)+Main!$H5+$B$2)),Main!$Q5,0)</f>
        <v>0</v>
      </c>
      <c r="MN15" s="2">
        <f>IF(AND(MN$5&gt;=Main!$H5+$B$2,MN$5&lt;=(SUM(Main!$F5:$G5)+Main!$H5+$B$2)),Main!$Q5,0)</f>
        <v>0</v>
      </c>
      <c r="MO15" s="2">
        <f>IF(AND(MO$5&gt;=Main!$H5+$B$2,MO$5&lt;=(SUM(Main!$F5:$G5)+Main!$H5+$B$2)),Main!$Q5,0)</f>
        <v>0</v>
      </c>
      <c r="MP15" s="2">
        <f>IF(AND(MP$5&gt;=Main!$H5+$B$2,MP$5&lt;=(SUM(Main!$F5:$G5)+Main!$H5+$B$2)),Main!$Q5,0)</f>
        <v>0</v>
      </c>
      <c r="MQ15" s="2">
        <f>IF(AND(MQ$5&gt;=Main!$H5+$B$2,MQ$5&lt;=(SUM(Main!$F5:$G5)+Main!$H5+$B$2)),Main!$Q5,0)</f>
        <v>0</v>
      </c>
      <c r="MR15" s="2">
        <f>IF(AND(MR$5&gt;=Main!$H5+$B$2,MR$5&lt;=(SUM(Main!$F5:$G5)+Main!$H5+$B$2)),Main!$Q5,0)</f>
        <v>0</v>
      </c>
      <c r="MS15" s="2">
        <f>IF(AND(MS$5&gt;=Main!$H5+$B$2,MS$5&lt;=(SUM(Main!$F5:$G5)+Main!$H5+$B$2)),Main!$Q5,0)</f>
        <v>0</v>
      </c>
      <c r="MT15" s="2">
        <f>IF(AND(MT$5&gt;=Main!$H5+$B$2,MT$5&lt;=(SUM(Main!$F5:$G5)+Main!$H5+$B$2)),Main!$Q5,0)</f>
        <v>0</v>
      </c>
      <c r="MU15" s="2">
        <f>IF(AND(MU$5&gt;=Main!$H5+$B$2,MU$5&lt;=(SUM(Main!$F5:$G5)+Main!$H5+$B$2)),Main!$Q5,0)</f>
        <v>0</v>
      </c>
      <c r="MV15" s="2">
        <f>IF(AND(MV$5&gt;=Main!$H5+$B$2,MV$5&lt;=(SUM(Main!$F5:$G5)+Main!$H5+$B$2)),Main!$Q5,0)</f>
        <v>0</v>
      </c>
      <c r="MW15" s="2">
        <f>IF(AND(MW$5&gt;=Main!$H5+$B$2,MW$5&lt;=(SUM(Main!$F5:$G5)+Main!$H5+$B$2)),Main!$Q5,0)</f>
        <v>0</v>
      </c>
      <c r="MX15" s="2">
        <f>IF(AND(MX$5&gt;=Main!$H5+$B$2,MX$5&lt;=(SUM(Main!$F5:$G5)+Main!$H5+$B$2)),Main!$Q5,0)</f>
        <v>0</v>
      </c>
      <c r="MY15" s="2">
        <f>IF(AND(MY$5&gt;=Main!$H5+$B$2,MY$5&lt;=(SUM(Main!$F5:$G5)+Main!$H5+$B$2)),Main!$Q5,0)</f>
        <v>0</v>
      </c>
      <c r="MZ15" s="2">
        <f>IF(AND(MZ$5&gt;=Main!$H5+$B$2,MZ$5&lt;=(SUM(Main!$F5:$G5)+Main!$H5+$B$2)),Main!$Q5,0)</f>
        <v>0</v>
      </c>
      <c r="NA15" s="2">
        <f>IF(AND(NA$5&gt;=Main!$H5+$B$2,NA$5&lt;=(SUM(Main!$F5:$G5)+Main!$H5+$B$2)),Main!$Q5,0)</f>
        <v>0</v>
      </c>
      <c r="NB15" s="2">
        <f>IF(AND(NB$5&gt;=Main!$H5+$B$2,NB$5&lt;=(SUM(Main!$F5:$G5)+Main!$H5+$B$2)),Main!$Q5,0)</f>
        <v>0</v>
      </c>
      <c r="NC15" s="2">
        <f>IF(AND(NC$5&gt;=Main!$H5+$B$2,NC$5&lt;=(SUM(Main!$F5:$G5)+Main!$H5+$B$2)),Main!$Q5,0)</f>
        <v>0</v>
      </c>
      <c r="ND15" s="2">
        <f>IF(AND(ND$5&gt;=Main!$H5+$B$2,ND$5&lt;=(SUM(Main!$F5:$G5)+Main!$H5+$B$2)),Main!$Q5,0)</f>
        <v>0</v>
      </c>
      <c r="NE15" s="2">
        <f>IF(AND(NE$5&gt;=Main!$H5+$B$2,NE$5&lt;=(SUM(Main!$F5:$G5)+Main!$H5+$B$2)),Main!$Q5,0)</f>
        <v>0</v>
      </c>
      <c r="NF15" s="2">
        <f>IF(AND(NF$5&gt;=Main!$H5+$B$2,NF$5&lt;=(SUM(Main!$F5:$G5)+Main!$H5+$B$2)),Main!$Q5,0)</f>
        <v>0</v>
      </c>
      <c r="NG15" s="2">
        <f>IF(AND(NG$5&gt;=Main!$H5+$B$2,NG$5&lt;=(SUM(Main!$F5:$G5)+Main!$H5+$B$2)),Main!$Q5,0)</f>
        <v>0</v>
      </c>
      <c r="NH15" s="2">
        <f>IF(AND(NH$5&gt;=Main!$H5+$B$2,NH$5&lt;=(SUM(Main!$F5:$G5)+Main!$H5+$B$2)),Main!$Q5,0)</f>
        <v>0</v>
      </c>
      <c r="NI15" s="2">
        <f>IF(AND(NI$5&gt;=Main!$H5+$B$2,NI$5&lt;=(SUM(Main!$F5:$G5)+Main!$H5+$B$2)),Main!$Q5,0)</f>
        <v>0</v>
      </c>
      <c r="NJ15" s="2">
        <f>IF(AND(NJ$5&gt;=Main!$H5+$B$2,NJ$5&lt;=(SUM(Main!$F5:$G5)+Main!$H5+$B$2)),Main!$Q5,0)</f>
        <v>0</v>
      </c>
      <c r="NK15" s="2">
        <f>IF(AND(NK$5&gt;=Main!$H5+$B$2,NK$5&lt;=(SUM(Main!$F5:$G5)+Main!$H5+$B$2)),Main!$Q5,0)</f>
        <v>0</v>
      </c>
      <c r="NL15" s="2">
        <f>IF(AND(NL$5&gt;=Main!$H5+$B$2,NL$5&lt;=(SUM(Main!$F5:$G5)+Main!$H5+$B$2)),Main!$Q5,0)</f>
        <v>0</v>
      </c>
      <c r="NM15" s="2">
        <f>IF(AND(NM$5&gt;=Main!$H5+$B$2,NM$5&lt;=(SUM(Main!$F5:$G5)+Main!$H5+$B$2)),Main!$Q5,0)</f>
        <v>0</v>
      </c>
      <c r="NN15" s="2">
        <f>IF(AND(NN$5&gt;=Main!$H5+$B$2,NN$5&lt;=(SUM(Main!$F5:$G5)+Main!$H5+$B$2)),Main!$Q5,0)</f>
        <v>0</v>
      </c>
      <c r="NO15" s="2">
        <f>IF(AND(NO$5&gt;=Main!$H5+$B$2,NO$5&lt;=(SUM(Main!$F5:$G5)+Main!$H5+$B$2)),Main!$Q5,0)</f>
        <v>0</v>
      </c>
      <c r="NP15" s="2">
        <f>IF(AND(NP$5&gt;=Main!$H5+$B$2,NP$5&lt;=(SUM(Main!$F5:$G5)+Main!$H5+$B$2)),Main!$Q5,0)</f>
        <v>0</v>
      </c>
      <c r="NQ15" s="2">
        <f>IF(AND(NQ$5&gt;=Main!$H5+$B$2,NQ$5&lt;=(SUM(Main!$F5:$G5)+Main!$H5+$B$2)),Main!$Q5,0)</f>
        <v>0</v>
      </c>
      <c r="NR15" s="2">
        <f>IF(AND(NR$5&gt;=Main!$H5+$B$2,NR$5&lt;=(SUM(Main!$F5:$G5)+Main!$H5+$B$2)),Main!$Q5,0)</f>
        <v>0</v>
      </c>
      <c r="NS15" s="2">
        <f>IF(AND(NS$5&gt;=Main!$H5+$B$2,NS$5&lt;=(SUM(Main!$F5:$G5)+Main!$H5+$B$2)),Main!$Q5,0)</f>
        <v>0</v>
      </c>
      <c r="NT15" s="2">
        <f>IF(AND(NT$5&gt;=Main!$H5+$B$2,NT$5&lt;=(SUM(Main!$F5:$G5)+Main!$H5+$B$2)),Main!$Q5,0)</f>
        <v>0</v>
      </c>
      <c r="NU15" s="2">
        <f>IF(AND(NU$5&gt;=Main!$H5+$B$2,NU$5&lt;=(SUM(Main!$F5:$G5)+Main!$H5+$B$2)),Main!$Q5,0)</f>
        <v>0</v>
      </c>
      <c r="NV15" s="2">
        <f>IF(AND(NV$5&gt;=Main!$H5+$B$2,NV$5&lt;=(SUM(Main!$F5:$G5)+Main!$H5+$B$2)),Main!$Q5,0)</f>
        <v>0</v>
      </c>
      <c r="NW15" s="2">
        <f>IF(AND(NW$5&gt;=Main!$H5+$B$2,NW$5&lt;=(SUM(Main!$F5:$G5)+Main!$H5+$B$2)),Main!$Q5,0)</f>
        <v>0</v>
      </c>
      <c r="NX15" s="2">
        <f>IF(AND(NX$5&gt;=Main!$H5+$B$2,NX$5&lt;=(SUM(Main!$F5:$G5)+Main!$H5+$B$2)),Main!$Q5,0)</f>
        <v>0</v>
      </c>
      <c r="NY15" s="2">
        <f>IF(AND(NY$5&gt;=Main!$H5+$B$2,NY$5&lt;=(SUM(Main!$F5:$G5)+Main!$H5+$B$2)),Main!$Q5,0)</f>
        <v>0</v>
      </c>
      <c r="NZ15" s="2">
        <f>IF(AND(NZ$5&gt;=Main!$H5+$B$2,NZ$5&lt;=(SUM(Main!$F5:$G5)+Main!$H5+$B$2)),Main!$Q5,0)</f>
        <v>0</v>
      </c>
      <c r="OA15" s="2">
        <f>IF(AND(OA$5&gt;=Main!$H5+$B$2,OA$5&lt;=(SUM(Main!$F5:$G5)+Main!$H5+$B$2)),Main!$Q5,0)</f>
        <v>0</v>
      </c>
      <c r="OB15" s="2">
        <f>IF(AND(OB$5&gt;=Main!$H5+$B$2,OB$5&lt;=(SUM(Main!$F5:$G5)+Main!$H5+$B$2)),Main!$Q5,0)</f>
        <v>0</v>
      </c>
      <c r="OC15" s="2">
        <f>IF(AND(OC$5&gt;=Main!$H5+$B$2,OC$5&lt;=(SUM(Main!$F5:$G5)+Main!$H5+$B$2)),Main!$Q5,0)</f>
        <v>0</v>
      </c>
      <c r="OD15" s="2">
        <f>IF(AND(OD$5&gt;=Main!$H5+$B$2,OD$5&lt;=(SUM(Main!$F5:$G5)+Main!$H5+$B$2)),Main!$Q5,0)</f>
        <v>0</v>
      </c>
      <c r="OE15" s="2">
        <f>IF(AND(OE$5&gt;=Main!$H5+$B$2,OE$5&lt;=(SUM(Main!$F5:$G5)+Main!$H5+$B$2)),Main!$Q5,0)</f>
        <v>0</v>
      </c>
      <c r="OF15" s="2">
        <f>IF(AND(OF$5&gt;=Main!$H5+$B$2,OF$5&lt;=(SUM(Main!$F5:$G5)+Main!$H5+$B$2)),Main!$Q5,0)</f>
        <v>0</v>
      </c>
      <c r="OG15" s="2">
        <f>IF(AND(OG$5&gt;=Main!$H5+$B$2,OG$5&lt;=(SUM(Main!$F5:$G5)+Main!$H5+$B$2)),Main!$Q5,0)</f>
        <v>0</v>
      </c>
      <c r="OH15" s="2">
        <f>IF(AND(OH$5&gt;=Main!$H5+$B$2,OH$5&lt;=(SUM(Main!$F5:$G5)+Main!$H5+$B$2)),Main!$Q5,0)</f>
        <v>0</v>
      </c>
      <c r="OI15" s="2">
        <f>IF(AND(OI$5&gt;=Main!$H5+$B$2,OI$5&lt;=(SUM(Main!$F5:$G5)+Main!$H5+$B$2)),Main!$Q5,0)</f>
        <v>0</v>
      </c>
      <c r="OJ15" s="2">
        <f>IF(AND(OJ$5&gt;=Main!$H5+$B$2,OJ$5&lt;=(SUM(Main!$F5:$G5)+Main!$H5+$B$2)),Main!$Q5,0)</f>
        <v>0</v>
      </c>
      <c r="OK15" s="2">
        <f>IF(AND(OK$5&gt;=Main!$H5+$B$2,OK$5&lt;=(SUM(Main!$F5:$G5)+Main!$H5+$B$2)),Main!$Q5,0)</f>
        <v>0</v>
      </c>
      <c r="OL15" s="2">
        <f>IF(AND(OL$5&gt;=Main!$H5+$B$2,OL$5&lt;=(SUM(Main!$F5:$G5)+Main!$H5+$B$2)),Main!$Q5,0)</f>
        <v>0</v>
      </c>
      <c r="OM15" s="2">
        <f>IF(AND(OM$5&gt;=Main!$H5+$B$2,OM$5&lt;=(SUM(Main!$F5:$G5)+Main!$H5+$B$2)),Main!$Q5,0)</f>
        <v>0</v>
      </c>
      <c r="ON15" s="2">
        <f>IF(AND(ON$5&gt;=Main!$H5+$B$2,ON$5&lt;=(SUM(Main!$F5:$G5)+Main!$H5+$B$2)),Main!$Q5,0)</f>
        <v>0</v>
      </c>
      <c r="OO15" s="2">
        <f>IF(AND(OO$5&gt;=Main!$H5+$B$2,OO$5&lt;=(SUM(Main!$F5:$G5)+Main!$H5+$B$2)),Main!$Q5,0)</f>
        <v>0</v>
      </c>
      <c r="OP15" s="2">
        <f>IF(AND(OP$5&gt;=Main!$H5+$B$2,OP$5&lt;=(SUM(Main!$F5:$G5)+Main!$H5+$B$2)),Main!$Q5,0)</f>
        <v>0</v>
      </c>
      <c r="OQ15" s="2">
        <f>IF(AND(OQ$5&gt;=Main!$H5+$B$2,OQ$5&lt;=(SUM(Main!$F5:$G5)+Main!$H5+$B$2)),Main!$Q5,0)</f>
        <v>0</v>
      </c>
      <c r="OR15" s="2">
        <f>IF(AND(OR$5&gt;=Main!$H5+$B$2,OR$5&lt;=(SUM(Main!$F5:$G5)+Main!$H5+$B$2)),Main!$Q5,0)</f>
        <v>0</v>
      </c>
      <c r="OS15" s="2">
        <f>IF(AND(OS$5&gt;=Main!$H5+$B$2,OS$5&lt;=(SUM(Main!$F5:$G5)+Main!$H5+$B$2)),Main!$Q5,0)</f>
        <v>0</v>
      </c>
      <c r="OT15" s="2">
        <f>IF(AND(OT$5&gt;=Main!$H5+$B$2,OT$5&lt;=(SUM(Main!$F5:$G5)+Main!$H5+$B$2)),Main!$Q5,0)</f>
        <v>0</v>
      </c>
      <c r="OU15" s="2">
        <f>IF(AND(OU$5&gt;=Main!$H5+$B$2,OU$5&lt;=(SUM(Main!$F5:$G5)+Main!$H5+$B$2)),Main!$Q5,0)</f>
        <v>0</v>
      </c>
      <c r="OV15" s="2">
        <f>IF(AND(OV$5&gt;=Main!$H5+$B$2,OV$5&lt;=(SUM(Main!$F5:$G5)+Main!$H5+$B$2)),Main!$Q5,0)</f>
        <v>0</v>
      </c>
      <c r="OW15" s="2">
        <f>IF(AND(OW$5&gt;=Main!$H5+$B$2,OW$5&lt;=(SUM(Main!$F5:$G5)+Main!$H5+$B$2)),Main!$Q5,0)</f>
        <v>0</v>
      </c>
      <c r="OX15" s="2">
        <f>IF(AND(OX$5&gt;=Main!$H5+$B$2,OX$5&lt;=(SUM(Main!$F5:$G5)+Main!$H5+$B$2)),Main!$Q5,0)</f>
        <v>0</v>
      </c>
      <c r="OY15" s="2">
        <f>IF(AND(OY$5&gt;=Main!$H5+$B$2,OY$5&lt;=(SUM(Main!$F5:$G5)+Main!$H5+$B$2)),Main!$Q5,0)</f>
        <v>0</v>
      </c>
      <c r="OZ15" s="2">
        <f>IF(AND(OZ$5&gt;=Main!$H5+$B$2,OZ$5&lt;=(SUM(Main!$F5:$G5)+Main!$H5+$B$2)),Main!$Q5,0)</f>
        <v>0</v>
      </c>
      <c r="PA15" s="2">
        <f>IF(AND(PA$5&gt;=Main!$H5+$B$2,PA$5&lt;=(SUM(Main!$F5:$G5)+Main!$H5+$B$2)),Main!$Q5,0)</f>
        <v>0</v>
      </c>
      <c r="PB15" s="2">
        <f>IF(AND(PB$5&gt;=Main!$H5+$B$2,PB$5&lt;=(SUM(Main!$F5:$G5)+Main!$H5+$B$2)),Main!$Q5,0)</f>
        <v>0</v>
      </c>
      <c r="PC15" s="2">
        <f>IF(AND(PC$5&gt;=Main!$H5+$B$2,PC$5&lt;=(SUM(Main!$F5:$G5)+Main!$H5+$B$2)),Main!$Q5,0)</f>
        <v>0</v>
      </c>
      <c r="PD15" s="2">
        <f>IF(AND(PD$5&gt;=Main!$H5+$B$2,PD$5&lt;=(SUM(Main!$F5:$G5)+Main!$H5+$B$2)),Main!$Q5,0)</f>
        <v>0</v>
      </c>
      <c r="PE15" s="2">
        <f>IF(AND(PE$5&gt;=Main!$H5+$B$2,PE$5&lt;=(SUM(Main!$F5:$G5)+Main!$H5+$B$2)),Main!$Q5,0)</f>
        <v>0</v>
      </c>
      <c r="PF15" s="2">
        <f>IF(AND(PF$5&gt;=Main!$H5+$B$2,PF$5&lt;=(SUM(Main!$F5:$G5)+Main!$H5+$B$2)),Main!$Q5,0)</f>
        <v>0</v>
      </c>
      <c r="PG15" s="2">
        <f>IF(AND(PG$5&gt;=Main!$H5+$B$2,PG$5&lt;=(SUM(Main!$F5:$G5)+Main!$H5+$B$2)),Main!$Q5,0)</f>
        <v>0</v>
      </c>
      <c r="PH15" s="2">
        <f>IF(AND(PH$5&gt;=Main!$H5+$B$2,PH$5&lt;=(SUM(Main!$F5:$G5)+Main!$H5+$B$2)),Main!$Q5,0)</f>
        <v>0</v>
      </c>
      <c r="PI15" s="2">
        <f>IF(AND(PI$5&gt;=Main!$H5+$B$2,PI$5&lt;=(SUM(Main!$F5:$G5)+Main!$H5+$B$2)),Main!$Q5,0)</f>
        <v>0</v>
      </c>
      <c r="PJ15" s="2">
        <f>IF(AND(PJ$5&gt;=Main!$H5+$B$2,PJ$5&lt;=(SUM(Main!$F5:$G5)+Main!$H5+$B$2)),Main!$Q5,0)</f>
        <v>0</v>
      </c>
      <c r="PK15" s="2">
        <f>IF(AND(PK$5&gt;=Main!$H5+$B$2,PK$5&lt;=(SUM(Main!$F5:$G5)+Main!$H5+$B$2)),Main!$Q5,0)</f>
        <v>0</v>
      </c>
      <c r="PL15" s="2">
        <f>IF(AND(PL$5&gt;=Main!$H5+$B$2,PL$5&lt;=(SUM(Main!$F5:$G5)+Main!$H5+$B$2)),Main!$Q5,0)</f>
        <v>0</v>
      </c>
      <c r="PM15" s="2">
        <f>IF(AND(PM$5&gt;=Main!$H5+$B$2,PM$5&lt;=(SUM(Main!$F5:$G5)+Main!$H5+$B$2)),Main!$Q5,0)</f>
        <v>0</v>
      </c>
      <c r="PN15" s="2">
        <f>IF(AND(PN$5&gt;=Main!$H5+$B$2,PN$5&lt;=(SUM(Main!$F5:$G5)+Main!$H5+$B$2)),Main!$Q5,0)</f>
        <v>0</v>
      </c>
      <c r="PO15" s="2">
        <f>IF(AND(PO$5&gt;=Main!$H5+$B$2,PO$5&lt;=(SUM(Main!$F5:$G5)+Main!$H5+$B$2)),Main!$Q5,0)</f>
        <v>0</v>
      </c>
      <c r="PP15" s="2">
        <f>IF(AND(PP$5&gt;=Main!$H5+$B$2,PP$5&lt;=(SUM(Main!$F5:$G5)+Main!$H5+$B$2)),Main!$Q5,0)</f>
        <v>0</v>
      </c>
      <c r="PQ15" s="2">
        <f>IF(AND(PQ$5&gt;=Main!$H5+$B$2,PQ$5&lt;=(SUM(Main!$F5:$G5)+Main!$H5+$B$2)),Main!$Q5,0)</f>
        <v>0</v>
      </c>
      <c r="PR15" s="2">
        <f>IF(AND(PR$5&gt;=Main!$H5+$B$2,PR$5&lt;=(SUM(Main!$F5:$G5)+Main!$H5+$B$2)),Main!$Q5,0)</f>
        <v>0</v>
      </c>
      <c r="PS15" s="2">
        <f>IF(AND(PS$5&gt;=Main!$H5+$B$2,PS$5&lt;=(SUM(Main!$F5:$G5)+Main!$H5+$B$2)),Main!$Q5,0)</f>
        <v>0</v>
      </c>
      <c r="PT15" s="2">
        <f>IF(AND(PT$5&gt;=Main!$H5+$B$2,PT$5&lt;=(SUM(Main!$F5:$G5)+Main!$H5+$B$2)),Main!$Q5,0)</f>
        <v>0</v>
      </c>
      <c r="PU15" s="2">
        <f>IF(AND(PU$5&gt;=Main!$H5+$B$2,PU$5&lt;=(SUM(Main!$F5:$G5)+Main!$H5+$B$2)),Main!$Q5,0)</f>
        <v>0</v>
      </c>
      <c r="PV15" s="2">
        <f>IF(AND(PV$5&gt;=Main!$H5+$B$2,PV$5&lt;=(SUM(Main!$F5:$G5)+Main!$H5+$B$2)),Main!$Q5,0)</f>
        <v>0</v>
      </c>
      <c r="PW15" s="2">
        <f>IF(AND(PW$5&gt;=Main!$H5+$B$2,PW$5&lt;=(SUM(Main!$F5:$G5)+Main!$H5+$B$2)),Main!$Q5,0)</f>
        <v>0</v>
      </c>
      <c r="PX15" s="2">
        <f>IF(AND(PX$5&gt;=Main!$H5+$B$2,PX$5&lt;=(SUM(Main!$F5:$G5)+Main!$H5+$B$2)),Main!$Q5,0)</f>
        <v>0</v>
      </c>
      <c r="PY15" s="2">
        <f>IF(AND(PY$5&gt;=Main!$H5+$B$2,PY$5&lt;=(SUM(Main!$F5:$G5)+Main!$H5+$B$2)),Main!$Q5,0)</f>
        <v>0</v>
      </c>
      <c r="PZ15" s="2">
        <f>IF(AND(PZ$5&gt;=Main!$H5+$B$2,PZ$5&lt;=(SUM(Main!$F5:$G5)+Main!$H5+$B$2)),Main!$Q5,0)</f>
        <v>0</v>
      </c>
      <c r="QA15" s="2">
        <f>IF(AND(QA$5&gt;=Main!$H5+$B$2,QA$5&lt;=(SUM(Main!$F5:$G5)+Main!$H5+$B$2)),Main!$Q5,0)</f>
        <v>0</v>
      </c>
      <c r="QB15" s="2">
        <f>IF(AND(QB$5&gt;=Main!$H5+$B$2,QB$5&lt;=(SUM(Main!$F5:$G5)+Main!$H5+$B$2)),Main!$Q5,0)</f>
        <v>0</v>
      </c>
      <c r="QC15" s="2">
        <f>IF(AND(QC$5&gt;=Main!$H5+$B$2,QC$5&lt;=(SUM(Main!$F5:$G5)+Main!$H5+$B$2)),Main!$Q5,0)</f>
        <v>0</v>
      </c>
      <c r="QD15" s="2">
        <f>IF(AND(QD$5&gt;=Main!$H5+$B$2,QD$5&lt;=(SUM(Main!$F5:$G5)+Main!$H5+$B$2)),Main!$Q5,0)</f>
        <v>0</v>
      </c>
      <c r="QE15" s="2">
        <f>IF(AND(QE$5&gt;=Main!$H5+$B$2,QE$5&lt;=(SUM(Main!$F5:$G5)+Main!$H5+$B$2)),Main!$Q5,0)</f>
        <v>0</v>
      </c>
      <c r="QF15" s="2">
        <f>IF(AND(QF$5&gt;=Main!$H5+$B$2,QF$5&lt;=(SUM(Main!$F5:$G5)+Main!$H5+$B$2)),Main!$Q5,0)</f>
        <v>0</v>
      </c>
      <c r="QG15" s="2">
        <f>IF(AND(QG$5&gt;=Main!$H5+$B$2,QG$5&lt;=(SUM(Main!$F5:$G5)+Main!$H5+$B$2)),Main!$Q5,0)</f>
        <v>0</v>
      </c>
      <c r="QH15" s="2">
        <f>IF(AND(QH$5&gt;=Main!$H5+$B$2,QH$5&lt;=(SUM(Main!$F5:$G5)+Main!$H5+$B$2)),Main!$Q5,0)</f>
        <v>0</v>
      </c>
      <c r="QI15" s="2">
        <f>IF(AND(QI$5&gt;=Main!$H5+$B$2,QI$5&lt;=(SUM(Main!$F5:$G5)+Main!$H5+$B$2)),Main!$Q5,0)</f>
        <v>0</v>
      </c>
      <c r="QJ15" s="2">
        <f>IF(AND(QJ$5&gt;=Main!$H5+$B$2,QJ$5&lt;=(SUM(Main!$F5:$G5)+Main!$H5+$B$2)),Main!$Q5,0)</f>
        <v>0</v>
      </c>
      <c r="QK15" s="2">
        <f>IF(AND(QK$5&gt;=Main!$H5+$B$2,QK$5&lt;=(SUM(Main!$F5:$G5)+Main!$H5+$B$2)),Main!$Q5,0)</f>
        <v>0</v>
      </c>
      <c r="QL15" s="2">
        <f>IF(AND(QL$5&gt;=Main!$H5+$B$2,QL$5&lt;=(SUM(Main!$F5:$G5)+Main!$H5+$B$2)),Main!$Q5,0)</f>
        <v>0</v>
      </c>
      <c r="QM15" s="2">
        <f>IF(AND(QM$5&gt;=Main!$H5+$B$2,QM$5&lt;=(SUM(Main!$F5:$G5)+Main!$H5+$B$2)),Main!$Q5,0)</f>
        <v>0</v>
      </c>
      <c r="QN15" s="2">
        <f>IF(AND(QN$5&gt;=Main!$H5+$B$2,QN$5&lt;=(SUM(Main!$F5:$G5)+Main!$H5+$B$2)),Main!$Q5,0)</f>
        <v>0</v>
      </c>
      <c r="QO15" s="2">
        <f>IF(AND(QO$5&gt;=Main!$H5+$B$2,QO$5&lt;=(SUM(Main!$F5:$G5)+Main!$H5+$B$2)),Main!$Q5,0)</f>
        <v>0</v>
      </c>
      <c r="QP15" s="2">
        <f>IF(AND(QP$5&gt;=Main!$H5+$B$2,QP$5&lt;=(SUM(Main!$F5:$G5)+Main!$H5+$B$2)),Main!$Q5,0)</f>
        <v>0</v>
      </c>
      <c r="QQ15" s="2">
        <f>IF(AND(QQ$5&gt;=Main!$H5+$B$2,QQ$5&lt;=(SUM(Main!$F5:$G5)+Main!$H5+$B$2)),Main!$Q5,0)</f>
        <v>0</v>
      </c>
      <c r="QR15" s="2">
        <f>IF(AND(QR$5&gt;=Main!$H5+$B$2,QR$5&lt;=(SUM(Main!$F5:$G5)+Main!$H5+$B$2)),Main!$Q5,0)</f>
        <v>0</v>
      </c>
      <c r="QS15" s="2">
        <f>IF(AND(QS$5&gt;=Main!$H5+$B$2,QS$5&lt;=(SUM(Main!$F5:$G5)+Main!$H5+$B$2)),Main!$Q5,0)</f>
        <v>0</v>
      </c>
      <c r="QT15" s="2">
        <f>IF(AND(QT$5&gt;=Main!$H5+$B$2,QT$5&lt;=(SUM(Main!$F5:$G5)+Main!$H5+$B$2)),Main!$Q5,0)</f>
        <v>0</v>
      </c>
      <c r="QU15" s="2">
        <f>IF(AND(QU$5&gt;=Main!$H5+$B$2,QU$5&lt;=(SUM(Main!$F5:$G5)+Main!$H5+$B$2)),Main!$Q5,0)</f>
        <v>0</v>
      </c>
      <c r="QV15" s="2">
        <f>IF(AND(QV$5&gt;=Main!$H5+$B$2,QV$5&lt;=(SUM(Main!$F5:$G5)+Main!$H5+$B$2)),Main!$Q5,0)</f>
        <v>0</v>
      </c>
      <c r="QW15" s="2">
        <f>IF(AND(QW$5&gt;=Main!$H5+$B$2,QW$5&lt;=(SUM(Main!$F5:$G5)+Main!$H5+$B$2)),Main!$Q5,0)</f>
        <v>0</v>
      </c>
      <c r="QX15" s="2">
        <f>IF(AND(QX$5&gt;=Main!$H5+$B$2,QX$5&lt;=(SUM(Main!$F5:$G5)+Main!$H5+$B$2)),Main!$Q5,0)</f>
        <v>0</v>
      </c>
      <c r="QY15" s="2">
        <f>IF(AND(QY$5&gt;=Main!$H5+$B$2,QY$5&lt;=(SUM(Main!$F5:$G5)+Main!$H5+$B$2)),Main!$Q5,0)</f>
        <v>0</v>
      </c>
      <c r="QZ15" s="2">
        <f>IF(AND(QZ$5&gt;=Main!$H5+$B$2,QZ$5&lt;=(SUM(Main!$F5:$G5)+Main!$H5+$B$2)),Main!$Q5,0)</f>
        <v>0</v>
      </c>
      <c r="RA15" s="2">
        <f>IF(AND(RA$5&gt;=Main!$H5+$B$2,RA$5&lt;=(SUM(Main!$F5:$G5)+Main!$H5+$B$2)),Main!$Q5,0)</f>
        <v>0</v>
      </c>
      <c r="RB15" s="2">
        <f>IF(AND(RB$5&gt;=Main!$H5+$B$2,RB$5&lt;=(SUM(Main!$F5:$G5)+Main!$H5+$B$2)),Main!$Q5,0)</f>
        <v>0</v>
      </c>
      <c r="RC15" s="2">
        <f>IF(AND(RC$5&gt;=Main!$H5+$B$2,RC$5&lt;=(SUM(Main!$F5:$G5)+Main!$H5+$B$2)),Main!$Q5,0)</f>
        <v>0</v>
      </c>
      <c r="RD15" s="2">
        <f>IF(AND(RD$5&gt;=Main!$H5+$B$2,RD$5&lt;=(SUM(Main!$F5:$G5)+Main!$H5+$B$2)),Main!$Q5,0)</f>
        <v>0</v>
      </c>
      <c r="RE15" s="2">
        <f>IF(AND(RE$5&gt;=Main!$H5+$B$2,RE$5&lt;=(SUM(Main!$F5:$G5)+Main!$H5+$B$2)),Main!$Q5,0)</f>
        <v>0</v>
      </c>
      <c r="RF15" s="2">
        <f>IF(AND(RF$5&gt;=Main!$H5+$B$2,RF$5&lt;=(SUM(Main!$F5:$G5)+Main!$H5+$B$2)),Main!$Q5,0)</f>
        <v>0</v>
      </c>
      <c r="RG15" s="2">
        <f>IF(AND(RG$5&gt;=Main!$H5+$B$2,RG$5&lt;=(SUM(Main!$F5:$G5)+Main!$H5+$B$2)),Main!$Q5,0)</f>
        <v>0</v>
      </c>
      <c r="RH15" s="2">
        <f>IF(AND(RH$5&gt;=Main!$H5+$B$2,RH$5&lt;=(SUM(Main!$F5:$G5)+Main!$H5+$B$2)),Main!$Q5,0)</f>
        <v>0</v>
      </c>
      <c r="RI15" s="2">
        <f>IF(AND(RI$5&gt;=Main!$H5+$B$2,RI$5&lt;=(SUM(Main!$F5:$G5)+Main!$H5+$B$2)),Main!$Q5,0)</f>
        <v>0</v>
      </c>
      <c r="RJ15" s="2">
        <f>IF(AND(RJ$5&gt;=Main!$H5+$B$2,RJ$5&lt;=(SUM(Main!$F5:$G5)+Main!$H5+$B$2)),Main!$Q5,0)</f>
        <v>0</v>
      </c>
      <c r="RK15" s="2">
        <f>IF(AND(RK$5&gt;=Main!$H5+$B$2,RK$5&lt;=(SUM(Main!$F5:$G5)+Main!$H5+$B$2)),Main!$Q5,0)</f>
        <v>0</v>
      </c>
      <c r="RL15" s="2">
        <f>IF(AND(RL$5&gt;=Main!$H5+$B$2,RL$5&lt;=(SUM(Main!$F5:$G5)+Main!$H5+$B$2)),Main!$Q5,0)</f>
        <v>0</v>
      </c>
      <c r="RM15" s="2">
        <f>IF(AND(RM$5&gt;=Main!$H5+$B$2,RM$5&lt;=(SUM(Main!$F5:$G5)+Main!$H5+$B$2)),Main!$Q5,0)</f>
        <v>0</v>
      </c>
      <c r="RN15" s="2">
        <f>IF(AND(RN$5&gt;=Main!$H5+$B$2,RN$5&lt;=(SUM(Main!$F5:$G5)+Main!$H5+$B$2)),Main!$Q5,0)</f>
        <v>0</v>
      </c>
      <c r="RO15" s="2">
        <f>IF(AND(RO$5&gt;=Main!$H5+$B$2,RO$5&lt;=(SUM(Main!$F5:$G5)+Main!$H5+$B$2)),Main!$Q5,0)</f>
        <v>0</v>
      </c>
      <c r="RP15" s="2">
        <f>IF(AND(RP$5&gt;=Main!$H5+$B$2,RP$5&lt;=(SUM(Main!$F5:$G5)+Main!$H5+$B$2)),Main!$Q5,0)</f>
        <v>0</v>
      </c>
      <c r="RQ15" s="2">
        <f>IF(AND(RQ$5&gt;=Main!$H5+$B$2,RQ$5&lt;=(SUM(Main!$F5:$G5)+Main!$H5+$B$2)),Main!$Q5,0)</f>
        <v>0</v>
      </c>
      <c r="RR15" s="2">
        <f>IF(AND(RR$5&gt;=Main!$H5+$B$2,RR$5&lt;=(SUM(Main!$F5:$G5)+Main!$H5+$B$2)),Main!$Q5,0)</f>
        <v>0</v>
      </c>
      <c r="RS15" s="2">
        <f>IF(AND(RS$5&gt;=Main!$H5+$B$2,RS$5&lt;=(SUM(Main!$F5:$G5)+Main!$H5+$B$2)),Main!$Q5,0)</f>
        <v>0</v>
      </c>
      <c r="RT15" s="2">
        <f>IF(AND(RT$5&gt;=Main!$H5+$B$2,RT$5&lt;=(SUM(Main!$F5:$G5)+Main!$H5+$B$2)),Main!$Q5,0)</f>
        <v>0</v>
      </c>
      <c r="RU15" s="2">
        <f>IF(AND(RU$5&gt;=Main!$H5+$B$2,RU$5&lt;=(SUM(Main!$F5:$G5)+Main!$H5+$B$2)),Main!$Q5,0)</f>
        <v>0</v>
      </c>
      <c r="RV15" s="2">
        <f>IF(AND(RV$5&gt;=Main!$H5+$B$2,RV$5&lt;=(SUM(Main!$F5:$G5)+Main!$H5+$B$2)),Main!$Q5,0)</f>
        <v>0</v>
      </c>
      <c r="RW15" s="2">
        <f>IF(AND(RW$5&gt;=Main!$H5+$B$2,RW$5&lt;=(SUM(Main!$F5:$G5)+Main!$H5+$B$2)),Main!$Q5,0)</f>
        <v>0</v>
      </c>
      <c r="RX15" s="2">
        <f>IF(AND(RX$5&gt;=Main!$H5+$B$2,RX$5&lt;=(SUM(Main!$F5:$G5)+Main!$H5+$B$2)),Main!$Q5,0)</f>
        <v>0</v>
      </c>
      <c r="RY15" s="2">
        <f>IF(AND(RY$5&gt;=Main!$H5+$B$2,RY$5&lt;=(SUM(Main!$F5:$G5)+Main!$H5+$B$2)),Main!$Q5,0)</f>
        <v>0</v>
      </c>
      <c r="RZ15" s="2">
        <f>IF(AND(RZ$5&gt;=Main!$H5+$B$2,RZ$5&lt;=(SUM(Main!$F5:$G5)+Main!$H5+$B$2)),Main!$Q5,0)</f>
        <v>0</v>
      </c>
      <c r="SA15" s="2">
        <f>IF(AND(SA$5&gt;=Main!$H5+$B$2,SA$5&lt;=(SUM(Main!$F5:$G5)+Main!$H5+$B$2)),Main!$Q5,0)</f>
        <v>0</v>
      </c>
      <c r="SB15" s="2">
        <f>IF(AND(SB$5&gt;=Main!$H5+$B$2,SB$5&lt;=(SUM(Main!$F5:$G5)+Main!$H5+$B$2)),Main!$Q5,0)</f>
        <v>0</v>
      </c>
      <c r="SC15" s="2">
        <f>IF(AND(SC$5&gt;=Main!$H5+$B$2,SC$5&lt;=(SUM(Main!$F5:$G5)+Main!$H5+$B$2)),Main!$Q5,0)</f>
        <v>0</v>
      </c>
      <c r="SD15" s="2">
        <f>IF(AND(SD$5&gt;=Main!$H5+$B$2,SD$5&lt;=(SUM(Main!$F5:$G5)+Main!$H5+$B$2)),Main!$Q5,0)</f>
        <v>0</v>
      </c>
      <c r="SE15" s="2">
        <f>IF(AND(SE$5&gt;=Main!$H5+$B$2,SE$5&lt;=(SUM(Main!$F5:$G5)+Main!$H5+$B$2)),Main!$Q5,0)</f>
        <v>0</v>
      </c>
      <c r="SF15" s="2">
        <f>IF(AND(SF$5&gt;=Main!$H5+$B$2,SF$5&lt;=(SUM(Main!$F5:$G5)+Main!$H5+$B$2)),Main!$Q5,0)</f>
        <v>0</v>
      </c>
      <c r="SG15" s="2">
        <f>IF(AND(SG$5&gt;=Main!$H5+$B$2,SG$5&lt;=(SUM(Main!$F5:$G5)+Main!$H5+$B$2)),Main!$Q5,0)</f>
        <v>0</v>
      </c>
      <c r="SH15" s="2">
        <f>IF(AND(SH$5&gt;=Main!$H5+$B$2,SH$5&lt;=(SUM(Main!$F5:$G5)+Main!$H5+$B$2)),Main!$Q5,0)</f>
        <v>0</v>
      </c>
      <c r="SI15" s="2">
        <f>IF(AND(SI$5&gt;=Main!$H5+$B$2,SI$5&lt;=(SUM(Main!$F5:$G5)+Main!$H5+$B$2)),Main!$Q5,0)</f>
        <v>0</v>
      </c>
      <c r="SJ15" s="2">
        <f>IF(AND(SJ$5&gt;=Main!$H5+$B$2,SJ$5&lt;=(SUM(Main!$F5:$G5)+Main!$H5+$B$2)),Main!$Q5,0)</f>
        <v>0</v>
      </c>
      <c r="SK15" s="2">
        <f>IF(AND(SK$5&gt;=Main!$H5+$B$2,SK$5&lt;=(SUM(Main!$F5:$G5)+Main!$H5+$B$2)),Main!$Q5,0)</f>
        <v>0</v>
      </c>
      <c r="SL15" s="2">
        <f>IF(AND(SL$5&gt;=Main!$H5+$B$2,SL$5&lt;=(SUM(Main!$F5:$G5)+Main!$H5+$B$2)),Main!$Q5,0)</f>
        <v>0</v>
      </c>
      <c r="SM15" s="2">
        <f>IF(AND(SM$5&gt;=Main!$H5+$B$2,SM$5&lt;=(SUM(Main!$F5:$G5)+Main!$H5+$B$2)),Main!$Q5,0)</f>
        <v>0</v>
      </c>
      <c r="SN15" s="2">
        <f>IF(AND(SN$5&gt;=Main!$H5+$B$2,SN$5&lt;=(SUM(Main!$F5:$G5)+Main!$H5+$B$2)),Main!$Q5,0)</f>
        <v>0</v>
      </c>
      <c r="SO15" s="2">
        <f>IF(AND(SO$5&gt;=Main!$H5+$B$2,SO$5&lt;=(SUM(Main!$F5:$G5)+Main!$H5+$B$2)),Main!$Q5,0)</f>
        <v>0</v>
      </c>
      <c r="SP15" s="2">
        <f>IF(AND(SP$5&gt;=Main!$H5+$B$2,SP$5&lt;=(SUM(Main!$F5:$G5)+Main!$H5+$B$2)),Main!$Q5,0)</f>
        <v>0</v>
      </c>
      <c r="SQ15" s="2">
        <f>IF(AND(SQ$5&gt;=Main!$H5+$B$2,SQ$5&lt;=(SUM(Main!$F5:$G5)+Main!$H5+$B$2)),Main!$Q5,0)</f>
        <v>0</v>
      </c>
      <c r="SR15" s="2">
        <f>IF(AND(SR$5&gt;=Main!$H5+$B$2,SR$5&lt;=(SUM(Main!$F5:$G5)+Main!$H5+$B$2)),Main!$Q5,0)</f>
        <v>0</v>
      </c>
      <c r="SS15" s="2">
        <f>IF(AND(SS$5&gt;=Main!$H5+$B$2,SS$5&lt;=(SUM(Main!$F5:$G5)+Main!$H5+$B$2)),Main!$Q5,0)</f>
        <v>0</v>
      </c>
      <c r="ST15" s="2">
        <f>IF(AND(ST$5&gt;=Main!$H5+$B$2,ST$5&lt;=(SUM(Main!$F5:$G5)+Main!$H5+$B$2)),Main!$Q5,0)</f>
        <v>0</v>
      </c>
      <c r="SU15" s="2">
        <f>IF(AND(SU$5&gt;=Main!$H5+$B$2,SU$5&lt;=(SUM(Main!$F5:$G5)+Main!$H5+$B$2)),Main!$Q5,0)</f>
        <v>0</v>
      </c>
      <c r="SV15" s="2">
        <f>IF(AND(SV$5&gt;=Main!$H5+$B$2,SV$5&lt;=(SUM(Main!$F5:$G5)+Main!$H5+$B$2)),Main!$Q5,0)</f>
        <v>0</v>
      </c>
      <c r="SW15" s="2">
        <f>IF(AND(SW$5&gt;=Main!$H5+$B$2,SW$5&lt;=(SUM(Main!$F5:$G5)+Main!$H5+$B$2)),Main!$Q5,0)</f>
        <v>0</v>
      </c>
      <c r="SX15" s="2">
        <f>IF(AND(SX$5&gt;=Main!$H5+$B$2,SX$5&lt;=(SUM(Main!$F5:$G5)+Main!$H5+$B$2)),Main!$Q5,0)</f>
        <v>0</v>
      </c>
      <c r="SY15" s="2">
        <f>IF(AND(SY$5&gt;=Main!$H5+$B$2,SY$5&lt;=(SUM(Main!$F5:$G5)+Main!$H5+$B$2)),Main!$Q5,0)</f>
        <v>0</v>
      </c>
      <c r="SZ15" s="2">
        <f>IF(AND(SZ$5&gt;=Main!$H5+$B$2,SZ$5&lt;=(SUM(Main!$F5:$G5)+Main!$H5+$B$2)),Main!$Q5,0)</f>
        <v>0</v>
      </c>
      <c r="TA15" s="2">
        <f>IF(AND(TA$5&gt;=Main!$H5+$B$2,TA$5&lt;=(SUM(Main!$F5:$G5)+Main!$H5+$B$2)),Main!$Q5,0)</f>
        <v>0</v>
      </c>
      <c r="TB15" s="2">
        <f>IF(AND(TB$5&gt;=Main!$H5+$B$2,TB$5&lt;=(SUM(Main!$F5:$G5)+Main!$H5+$B$2)),Main!$Q5,0)</f>
        <v>0</v>
      </c>
      <c r="TC15" s="2">
        <f>IF(AND(TC$5&gt;=Main!$H5+$B$2,TC$5&lt;=(SUM(Main!$F5:$G5)+Main!$H5+$B$2)),Main!$Q5,0)</f>
        <v>0</v>
      </c>
      <c r="TD15" s="2">
        <f>IF(AND(TD$5&gt;=Main!$H5+$B$2,TD$5&lt;=(SUM(Main!$F5:$G5)+Main!$H5+$B$2)),Main!$Q5,0)</f>
        <v>0</v>
      </c>
      <c r="TE15" s="2">
        <f>IF(AND(TE$5&gt;=Main!$H5+$B$2,TE$5&lt;=(SUM(Main!$F5:$G5)+Main!$H5+$B$2)),Main!$Q5,0)</f>
        <v>0</v>
      </c>
      <c r="TF15" s="2">
        <f>IF(AND(TF$5&gt;=Main!$H5+$B$2,TF$5&lt;=(SUM(Main!$F5:$G5)+Main!$H5+$B$2)),Main!$Q5,0)</f>
        <v>0</v>
      </c>
      <c r="TG15" s="2">
        <f>IF(AND(TG$5&gt;=Main!$H5+$B$2,TG$5&lt;=(SUM(Main!$F5:$G5)+Main!$H5+$B$2)),Main!$Q5,0)</f>
        <v>0</v>
      </c>
      <c r="TH15" s="2">
        <f>IF(AND(TH$5&gt;=Main!$H5+$B$2,TH$5&lt;=(SUM(Main!$F5:$G5)+Main!$H5+$B$2)),Main!$Q5,0)</f>
        <v>0</v>
      </c>
      <c r="TI15" s="2">
        <f>IF(AND(TI$5&gt;=Main!$H5+$B$2,TI$5&lt;=(SUM(Main!$F5:$G5)+Main!$H5+$B$2)),Main!$Q5,0)</f>
        <v>0</v>
      </c>
      <c r="TJ15" s="2">
        <f>IF(AND(TJ$5&gt;=Main!$H5+$B$2,TJ$5&lt;=(SUM(Main!$F5:$G5)+Main!$H5+$B$2)),Main!$Q5,0)</f>
        <v>0</v>
      </c>
      <c r="TK15" s="2">
        <f>IF(AND(TK$5&gt;=Main!$H5+$B$2,TK$5&lt;=(SUM(Main!$F5:$G5)+Main!$H5+$B$2)),Main!$Q5,0)</f>
        <v>0</v>
      </c>
      <c r="TL15" s="2">
        <f>IF(AND(TL$5&gt;=Main!$H5+$B$2,TL$5&lt;=(SUM(Main!$F5:$G5)+Main!$H5+$B$2)),Main!$Q5,0)</f>
        <v>0</v>
      </c>
      <c r="TM15" s="2">
        <f>IF(AND(TM$5&gt;=Main!$H5+$B$2,TM$5&lt;=(SUM(Main!$F5:$G5)+Main!$H5+$B$2)),Main!$Q5,0)</f>
        <v>0</v>
      </c>
      <c r="TN15" s="2">
        <f>IF(AND(TN$5&gt;=Main!$H5+$B$2,TN$5&lt;=(SUM(Main!$F5:$G5)+Main!$H5+$B$2)),Main!$Q5,0)</f>
        <v>0</v>
      </c>
      <c r="TO15" s="2">
        <f>IF(AND(TO$5&gt;=Main!$H5+$B$2,TO$5&lt;=(SUM(Main!$F5:$G5)+Main!$H5+$B$2)),Main!$Q5,0)</f>
        <v>0</v>
      </c>
      <c r="TP15" s="2">
        <f>IF(AND(TP$5&gt;=Main!$H5+$B$2,TP$5&lt;=(SUM(Main!$F5:$G5)+Main!$H5+$B$2)),Main!$Q5,0)</f>
        <v>0</v>
      </c>
      <c r="TQ15" s="2">
        <f>IF(AND(TQ$5&gt;=Main!$H5+$B$2,TQ$5&lt;=(SUM(Main!$F5:$G5)+Main!$H5+$B$2)),Main!$Q5,0)</f>
        <v>0</v>
      </c>
      <c r="TR15" s="2">
        <f>IF(AND(TR$5&gt;=Main!$H5+$B$2,TR$5&lt;=(SUM(Main!$F5:$G5)+Main!$H5+$B$2)),Main!$Q5,0)</f>
        <v>0</v>
      </c>
      <c r="TS15" s="2">
        <f>IF(AND(TS$5&gt;=Main!$H5+$B$2,TS$5&lt;=(SUM(Main!$F5:$G5)+Main!$H5+$B$2)),Main!$Q5,0)</f>
        <v>0</v>
      </c>
      <c r="TT15" s="2">
        <f>IF(AND(TT$5&gt;=Main!$H5+$B$2,TT$5&lt;=(SUM(Main!$F5:$G5)+Main!$H5+$B$2)),Main!$Q5,0)</f>
        <v>0</v>
      </c>
      <c r="TU15" s="2">
        <f>IF(AND(TU$5&gt;=Main!$H5+$B$2,TU$5&lt;=(SUM(Main!$F5:$G5)+Main!$H5+$B$2)),Main!$Q5,0)</f>
        <v>0</v>
      </c>
      <c r="TV15" s="2">
        <f>IF(AND(TV$5&gt;=Main!$H5+$B$2,TV$5&lt;=(SUM(Main!$F5:$G5)+Main!$H5+$B$2)),Main!$Q5,0)</f>
        <v>0</v>
      </c>
      <c r="TW15" s="2">
        <f>IF(AND(TW$5&gt;=Main!$H5+$B$2,TW$5&lt;=(SUM(Main!$F5:$G5)+Main!$H5+$B$2)),Main!$Q5,0)</f>
        <v>0</v>
      </c>
      <c r="TX15" s="2">
        <f>IF(AND(TX$5&gt;=Main!$H5+$B$2,TX$5&lt;=(SUM(Main!$F5:$G5)+Main!$H5+$B$2)),Main!$Q5,0)</f>
        <v>0</v>
      </c>
      <c r="TY15" s="2">
        <f>IF(AND(TY$5&gt;=Main!$H5+$B$2,TY$5&lt;=(SUM(Main!$F5:$G5)+Main!$H5+$B$2)),Main!$Q5,0)</f>
        <v>0</v>
      </c>
      <c r="TZ15" s="2">
        <f>IF(AND(TZ$5&gt;=Main!$H5+$B$2,TZ$5&lt;=(SUM(Main!$F5:$G5)+Main!$H5+$B$2)),Main!$Q5,0)</f>
        <v>0</v>
      </c>
      <c r="UA15" s="2">
        <f>IF(AND(UA$5&gt;=Main!$H5+$B$2,UA$5&lt;=(SUM(Main!$F5:$G5)+Main!$H5+$B$2)),Main!$Q5,0)</f>
        <v>0</v>
      </c>
      <c r="UB15" s="2">
        <f>IF(AND(UB$5&gt;=Main!$H5+$B$2,UB$5&lt;=(SUM(Main!$F5:$G5)+Main!$H5+$B$2)),Main!$Q5,0)</f>
        <v>0</v>
      </c>
      <c r="UC15" s="2">
        <f>IF(AND(UC$5&gt;=Main!$H5+$B$2,UC$5&lt;=(SUM(Main!$F5:$G5)+Main!$H5+$B$2)),Main!$Q5,0)</f>
        <v>0</v>
      </c>
      <c r="UD15" s="2">
        <f>IF(AND(UD$5&gt;=Main!$H5+$B$2,UD$5&lt;=(SUM(Main!$F5:$G5)+Main!$H5+$B$2)),Main!$Q5,0)</f>
        <v>0</v>
      </c>
      <c r="UE15" s="2">
        <f>IF(AND(UE$5&gt;=Main!$H5+$B$2,UE$5&lt;=(SUM(Main!$F5:$G5)+Main!$H5+$B$2)),Main!$Q5,0)</f>
        <v>0</v>
      </c>
      <c r="UF15" s="2">
        <f>IF(AND(UF$5&gt;=Main!$H5+$B$2,UF$5&lt;=(SUM(Main!$F5:$G5)+Main!$H5+$B$2)),Main!$Q5,0)</f>
        <v>0</v>
      </c>
      <c r="UG15" s="2">
        <f>IF(AND(UG$5&gt;=Main!$H5+$B$2,UG$5&lt;=(SUM(Main!$F5:$G5)+Main!$H5+$B$2)),Main!$Q5,0)</f>
        <v>0</v>
      </c>
      <c r="UH15" s="2">
        <f>IF(AND(UH$5&gt;=Main!$H5+$B$2,UH$5&lt;=(SUM(Main!$F5:$G5)+Main!$H5+$B$2)),Main!$Q5,0)</f>
        <v>0</v>
      </c>
      <c r="UI15" s="2">
        <f>IF(AND(UI$5&gt;=Main!$H5+$B$2,UI$5&lt;=(SUM(Main!$F5:$G5)+Main!$H5+$B$2)),Main!$Q5,0)</f>
        <v>0</v>
      </c>
      <c r="UJ15" s="2">
        <f>IF(AND(UJ$5&gt;=Main!$H5+$B$2,UJ$5&lt;=(SUM(Main!$F5:$G5)+Main!$H5+$B$2)),Main!$Q5,0)</f>
        <v>0</v>
      </c>
      <c r="UK15" s="2">
        <f>IF(AND(UK$5&gt;=Main!$H5+$B$2,UK$5&lt;=(SUM(Main!$F5:$G5)+Main!$H5+$B$2)),Main!$Q5,0)</f>
        <v>0</v>
      </c>
      <c r="UL15" s="2">
        <f>IF(AND(UL$5&gt;=Main!$H5+$B$2,UL$5&lt;=(SUM(Main!$F5:$G5)+Main!$H5+$B$2)),Main!$Q5,0)</f>
        <v>0</v>
      </c>
      <c r="UM15" s="2">
        <f>IF(AND(UM$5&gt;=Main!$H5+$B$2,UM$5&lt;=(SUM(Main!$F5:$G5)+Main!$H5+$B$2)),Main!$Q5,0)</f>
        <v>0</v>
      </c>
      <c r="UN15" s="2">
        <f>IF(AND(UN$5&gt;=Main!$H5+$B$2,UN$5&lt;=(SUM(Main!$F5:$G5)+Main!$H5+$B$2)),Main!$Q5,0)</f>
        <v>0</v>
      </c>
      <c r="UO15" s="2">
        <f>IF(AND(UO$5&gt;=Main!$H5+$B$2,UO$5&lt;=(SUM(Main!$F5:$G5)+Main!$H5+$B$2)),Main!$Q5,0)</f>
        <v>0</v>
      </c>
      <c r="UP15" s="2">
        <f>IF(AND(UP$5&gt;=Main!$H5+$B$2,UP$5&lt;=(SUM(Main!$F5:$G5)+Main!$H5+$B$2)),Main!$Q5,0)</f>
        <v>0</v>
      </c>
      <c r="UQ15" s="2">
        <f>IF(AND(UQ$5&gt;=Main!$H5+$B$2,UQ$5&lt;=(SUM(Main!$F5:$G5)+Main!$H5+$B$2)),Main!$Q5,0)</f>
        <v>0</v>
      </c>
      <c r="UR15" s="2">
        <f>IF(AND(UR$5&gt;=Main!$H5+$B$2,UR$5&lt;=(SUM(Main!$F5:$G5)+Main!$H5+$B$2)),Main!$Q5,0)</f>
        <v>0</v>
      </c>
      <c r="US15" s="2">
        <f>IF(AND(US$5&gt;=Main!$H5+$B$2,US$5&lt;=(SUM(Main!$F5:$G5)+Main!$H5+$B$2)),Main!$Q5,0)</f>
        <v>0</v>
      </c>
      <c r="UT15" s="2">
        <f>IF(AND(UT$5&gt;=Main!$H5+$B$2,UT$5&lt;=(SUM(Main!$F5:$G5)+Main!$H5+$B$2)),Main!$Q5,0)</f>
        <v>0</v>
      </c>
      <c r="UU15" s="2">
        <f>IF(AND(UU$5&gt;=Main!$H5+$B$2,UU$5&lt;=(SUM(Main!$F5:$G5)+Main!$H5+$B$2)),Main!$Q5,0)</f>
        <v>0</v>
      </c>
      <c r="UV15" s="2">
        <f>IF(AND(UV$5&gt;=Main!$H5+$B$2,UV$5&lt;=(SUM(Main!$F5:$G5)+Main!$H5+$B$2)),Main!$Q5,0)</f>
        <v>0</v>
      </c>
      <c r="UW15" s="2">
        <f>IF(AND(UW$5&gt;=Main!$H5+$B$2,UW$5&lt;=(SUM(Main!$F5:$G5)+Main!$H5+$B$2)),Main!$Q5,0)</f>
        <v>0</v>
      </c>
      <c r="UX15" s="2">
        <f>IF(AND(UX$5&gt;=Main!$H5+$B$2,UX$5&lt;=(SUM(Main!$F5:$G5)+Main!$H5+$B$2)),Main!$Q5,0)</f>
        <v>0</v>
      </c>
      <c r="UY15" s="2">
        <f>IF(AND(UY$5&gt;=Main!$H5+$B$2,UY$5&lt;=(SUM(Main!$F5:$G5)+Main!$H5+$B$2)),Main!$Q5,0)</f>
        <v>0</v>
      </c>
      <c r="UZ15" s="2">
        <f>IF(AND(UZ$5&gt;=Main!$H5+$B$2,UZ$5&lt;=(SUM(Main!$F5:$G5)+Main!$H5+$B$2)),Main!$Q5,0)</f>
        <v>0</v>
      </c>
      <c r="VA15" s="2">
        <f>IF(AND(VA$5&gt;=Main!$H5+$B$2,VA$5&lt;=(SUM(Main!$F5:$G5)+Main!$H5+$B$2)),Main!$Q5,0)</f>
        <v>0</v>
      </c>
      <c r="VB15" s="2">
        <f>IF(AND(VB$5&gt;=Main!$H5+$B$2,VB$5&lt;=(SUM(Main!$F5:$G5)+Main!$H5+$B$2)),Main!$Q5,0)</f>
        <v>0</v>
      </c>
      <c r="VC15" s="2">
        <f>IF(AND(VC$5&gt;=Main!$H5+$B$2,VC$5&lt;=(SUM(Main!$F5:$G5)+Main!$H5+$B$2)),Main!$Q5,0)</f>
        <v>0</v>
      </c>
      <c r="VD15" s="2">
        <f>IF(AND(VD$5&gt;=Main!$H5+$B$2,VD$5&lt;=(SUM(Main!$F5:$G5)+Main!$H5+$B$2)),Main!$Q5,0)</f>
        <v>0</v>
      </c>
      <c r="VE15" s="2">
        <f>IF(AND(VE$5&gt;=Main!$H5+$B$2,VE$5&lt;=(SUM(Main!$F5:$G5)+Main!$H5+$B$2)),Main!$Q5,0)</f>
        <v>0</v>
      </c>
      <c r="VF15" s="2">
        <f>IF(AND(VF$5&gt;=Main!$H5+$B$2,VF$5&lt;=(SUM(Main!$F5:$G5)+Main!$H5+$B$2)),Main!$Q5,0)</f>
        <v>0</v>
      </c>
      <c r="VG15" s="2">
        <f>IF(AND(VG$5&gt;=Main!$H5+$B$2,VG$5&lt;=(SUM(Main!$F5:$G5)+Main!$H5+$B$2)),Main!$Q5,0)</f>
        <v>0</v>
      </c>
      <c r="VH15" s="2">
        <f>IF(AND(VH$5&gt;=Main!$H5+$B$2,VH$5&lt;=(SUM(Main!$F5:$G5)+Main!$H5+$B$2)),Main!$Q5,0)</f>
        <v>0</v>
      </c>
      <c r="VI15" s="2">
        <f>IF(AND(VI$5&gt;=Main!$H5+$B$2,VI$5&lt;=(SUM(Main!$F5:$G5)+Main!$H5+$B$2)),Main!$Q5,0)</f>
        <v>0</v>
      </c>
      <c r="VJ15" s="2">
        <f>IF(AND(VJ$5&gt;=Main!$H5+$B$2,VJ$5&lt;=(SUM(Main!$F5:$G5)+Main!$H5+$B$2)),Main!$Q5,0)</f>
        <v>0</v>
      </c>
      <c r="VK15" s="2">
        <f>IF(AND(VK$5&gt;=Main!$H5+$B$2,VK$5&lt;=(SUM(Main!$F5:$G5)+Main!$H5+$B$2)),Main!$Q5,0)</f>
        <v>0</v>
      </c>
      <c r="VL15" s="2">
        <f>IF(AND(VL$5&gt;=Main!$H5+$B$2,VL$5&lt;=(SUM(Main!$F5:$G5)+Main!$H5+$B$2)),Main!$Q5,0)</f>
        <v>0</v>
      </c>
      <c r="VM15" s="2">
        <f>IF(AND(VM$5&gt;=Main!$H5+$B$2,VM$5&lt;=(SUM(Main!$F5:$G5)+Main!$H5+$B$2)),Main!$Q5,0)</f>
        <v>0</v>
      </c>
      <c r="VN15" s="2">
        <f>IF(AND(VN$5&gt;=Main!$H5+$B$2,VN$5&lt;=(SUM(Main!$F5:$G5)+Main!$H5+$B$2)),Main!$Q5,0)</f>
        <v>0</v>
      </c>
      <c r="VO15" s="2">
        <f>IF(AND(VO$5&gt;=Main!$H5+$B$2,VO$5&lt;=(SUM(Main!$F5:$G5)+Main!$H5+$B$2)),Main!$Q5,0)</f>
        <v>0</v>
      </c>
      <c r="VP15" s="2">
        <f>IF(AND(VP$5&gt;=Main!$H5+$B$2,VP$5&lt;=(SUM(Main!$F5:$G5)+Main!$H5+$B$2)),Main!$Q5,0)</f>
        <v>0</v>
      </c>
      <c r="VQ15" s="2">
        <f>IF(AND(VQ$5&gt;=Main!$H5+$B$2,VQ$5&lt;=(SUM(Main!$F5:$G5)+Main!$H5+$B$2)),Main!$Q5,0)</f>
        <v>0</v>
      </c>
      <c r="VR15" s="2">
        <f>IF(AND(VR$5&gt;=Main!$H5+$B$2,VR$5&lt;=(SUM(Main!$F5:$G5)+Main!$H5+$B$2)),Main!$Q5,0)</f>
        <v>0</v>
      </c>
      <c r="VS15" s="2">
        <f>IF(AND(VS$5&gt;=Main!$H5+$B$2,VS$5&lt;=(SUM(Main!$F5:$G5)+Main!$H5+$B$2)),Main!$Q5,0)</f>
        <v>0</v>
      </c>
      <c r="VT15" s="2">
        <f>IF(AND(VT$5&gt;=Main!$H5+$B$2,VT$5&lt;=(SUM(Main!$F5:$G5)+Main!$H5+$B$2)),Main!$Q5,0)</f>
        <v>0</v>
      </c>
      <c r="VU15" s="2">
        <f>IF(AND(VU$5&gt;=Main!$H5+$B$2,VU$5&lt;=(SUM(Main!$F5:$G5)+Main!$H5+$B$2)),Main!$Q5,0)</f>
        <v>0</v>
      </c>
      <c r="VV15" s="2">
        <f>IF(AND(VV$5&gt;=Main!$H5+$B$2,VV$5&lt;=(SUM(Main!$F5:$G5)+Main!$H5+$B$2)),Main!$Q5,0)</f>
        <v>0</v>
      </c>
      <c r="VW15" s="2">
        <f>IF(AND(VW$5&gt;=Main!$H5+$B$2,VW$5&lt;=(SUM(Main!$F5:$G5)+Main!$H5+$B$2)),Main!$Q5,0)</f>
        <v>0</v>
      </c>
      <c r="VX15" s="2">
        <f>IF(AND(VX$5&gt;=Main!$H5+$B$2,VX$5&lt;=(SUM(Main!$F5:$G5)+Main!$H5+$B$2)),Main!$Q5,0)</f>
        <v>0</v>
      </c>
      <c r="VY15" s="2">
        <f>IF(AND(VY$5&gt;=Main!$H5+$B$2,VY$5&lt;=(SUM(Main!$F5:$G5)+Main!$H5+$B$2)),Main!$Q5,0)</f>
        <v>0</v>
      </c>
      <c r="VZ15" s="2">
        <f>IF(AND(VZ$5&gt;=Main!$H5+$B$2,VZ$5&lt;=(SUM(Main!$F5:$G5)+Main!$H5+$B$2)),Main!$Q5,0)</f>
        <v>0</v>
      </c>
      <c r="WA15" s="2">
        <f>IF(AND(WA$5&gt;=Main!$H5+$B$2,WA$5&lt;=(SUM(Main!$F5:$G5)+Main!$H5+$B$2)),Main!$Q5,0)</f>
        <v>0</v>
      </c>
      <c r="WB15" s="2">
        <f>IF(AND(WB$5&gt;=Main!$H5+$B$2,WB$5&lt;=(SUM(Main!$F5:$G5)+Main!$H5+$B$2)),Main!$Q5,0)</f>
        <v>0</v>
      </c>
      <c r="WC15" s="2">
        <f>IF(AND(WC$5&gt;=Main!$H5+$B$2,WC$5&lt;=(SUM(Main!$F5:$G5)+Main!$H5+$B$2)),Main!$Q5,0)</f>
        <v>0</v>
      </c>
      <c r="WD15" s="2">
        <f>IF(AND(WD$5&gt;=Main!$H5+$B$2,WD$5&lt;=(SUM(Main!$F5:$G5)+Main!$H5+$B$2)),Main!$Q5,0)</f>
        <v>0</v>
      </c>
      <c r="WE15" s="2">
        <f>IF(AND(WE$5&gt;=Main!$H5+$B$2,WE$5&lt;=(SUM(Main!$F5:$G5)+Main!$H5+$B$2)),Main!$Q5,0)</f>
        <v>0</v>
      </c>
      <c r="WF15" s="24" t="s">
        <v>35</v>
      </c>
    </row>
    <row r="16" spans="1:16330" s="2" customFormat="1" x14ac:dyDescent="2.0499999999999998">
      <c r="A16" s="19"/>
      <c r="B16" s="2" t="s">
        <v>7</v>
      </c>
      <c r="C16" s="2">
        <v>0</v>
      </c>
      <c r="D16" s="2">
        <f>IF(AND('Gantt Chart'!D$5&gt;(SUM(Main!$F5:$G5)+Main!$H5+$B$3),'Gantt Chart'!D$5&lt;=(SUM(Main!$F5:$G5)+Main!$H5+Main!$I5+$B$3)),Main!$R5,0)</f>
        <v>0</v>
      </c>
      <c r="E16" s="2">
        <f>IF(AND('Gantt Chart'!E$5&gt;(SUM(Main!$F5:$G5)+Main!$H5+$B$3),'Gantt Chart'!E$5&lt;=(SUM(Main!$F5:$G5)+Main!$H5+Main!$I5+$B$3)),Main!$R5,0)</f>
        <v>0</v>
      </c>
      <c r="F16" s="2">
        <f>IF(AND('Gantt Chart'!F$5&gt;(SUM(Main!$F5:$G5)+Main!$H5+$B$3),'Gantt Chart'!F$5&lt;=(SUM(Main!$F5:$G5)+Main!$H5+Main!$I5+$B$3)),Main!$R5,0)</f>
        <v>0</v>
      </c>
      <c r="G16" s="2">
        <f>IF(AND('Gantt Chart'!G$5&gt;(SUM(Main!$F5:$G5)+Main!$H5+$B$3),'Gantt Chart'!G$5&lt;=(SUM(Main!$F5:$G5)+Main!$H5+Main!$I5+$B$3)),Main!$R5,0)</f>
        <v>0</v>
      </c>
      <c r="H16" s="2">
        <f>IF(AND('Gantt Chart'!H$5&gt;(SUM(Main!$F5:$G5)+Main!$H5+$B$3),'Gantt Chart'!H$5&lt;=(SUM(Main!$F5:$G5)+Main!$H5+Main!$I5+$B$3)),Main!$R5,0)</f>
        <v>0</v>
      </c>
      <c r="I16" s="2">
        <f>IF(AND('Gantt Chart'!I$5&gt;(SUM(Main!$F5:$G5)+Main!$H5+$B$3),'Gantt Chart'!I$5&lt;=(SUM(Main!$F5:$G5)+Main!$H5+Main!$I5+$B$3)),Main!$R5,0)</f>
        <v>0</v>
      </c>
      <c r="J16" s="2">
        <f>IF(AND('Gantt Chart'!J$5&gt;(SUM(Main!$F5:$G5)+Main!$H5+$B$3),'Gantt Chart'!J$5&lt;=(SUM(Main!$F5:$G5)+Main!$H5+Main!$I5+$B$3)),Main!$R5,0)</f>
        <v>0</v>
      </c>
      <c r="K16" s="2">
        <f>IF(AND('Gantt Chart'!K$5&gt;(SUM(Main!$F5:$G5)+Main!$H5+$B$3),'Gantt Chart'!K$5&lt;=(SUM(Main!$F5:$G5)+Main!$H5+Main!$I5+$B$3)),Main!$R5,0)</f>
        <v>0</v>
      </c>
      <c r="L16" s="2">
        <f>IF(AND('Gantt Chart'!L$5&gt;(SUM(Main!$F5:$G5)+Main!$H5+$B$3),'Gantt Chart'!L$5&lt;=(SUM(Main!$F5:$G5)+Main!$H5+Main!$I5+$B$3)),Main!$R5,0)</f>
        <v>0</v>
      </c>
      <c r="M16" s="2">
        <f>IF(AND('Gantt Chart'!M$5&gt;(SUM(Main!$F5:$G5)+Main!$H5+$B$3),'Gantt Chart'!M$5&lt;=(SUM(Main!$F5:$G5)+Main!$H5+Main!$I5+$B$3)),Main!$R5,0)</f>
        <v>0</v>
      </c>
      <c r="N16" s="2">
        <f>IF(AND('Gantt Chart'!N$5&gt;(SUM(Main!$F5:$G5)+Main!$H5+$B$3),'Gantt Chart'!N$5&lt;=(SUM(Main!$F5:$G5)+Main!$H5+Main!$I5+$B$3)),Main!$R5,0)</f>
        <v>0</v>
      </c>
      <c r="O16" s="2">
        <f>IF(AND('Gantt Chart'!O$5&gt;(SUM(Main!$F5:$G5)+Main!$H5+$B$3),'Gantt Chart'!O$5&lt;=(SUM(Main!$F5:$G5)+Main!$H5+Main!$I5+$B$3)),Main!$R5,0)</f>
        <v>0</v>
      </c>
      <c r="P16" s="2">
        <f>IF(AND('Gantt Chart'!P$5&gt;(SUM(Main!$F5:$G5)+Main!$H5+$B$3),'Gantt Chart'!P$5&lt;=(SUM(Main!$F5:$G5)+Main!$H5+Main!$I5+$B$3)),Main!$R5,0)</f>
        <v>0</v>
      </c>
      <c r="Q16" s="2">
        <f>IF(AND('Gantt Chart'!Q$5&gt;(SUM(Main!$F5:$G5)+Main!$H5+$B$3),'Gantt Chart'!Q$5&lt;=(SUM(Main!$F5:$G5)+Main!$H5+Main!$I5+$B$3)),Main!$R5,0)</f>
        <v>0</v>
      </c>
      <c r="R16" s="2">
        <f>IF(AND('Gantt Chart'!R$5&gt;(SUM(Main!$F5:$G5)+Main!$H5+$B$3),'Gantt Chart'!R$5&lt;=(SUM(Main!$F5:$G5)+Main!$H5+Main!$I5+$B$3)),Main!$R5,0)</f>
        <v>0</v>
      </c>
      <c r="S16" s="2">
        <f>IF(AND('Gantt Chart'!S$5&gt;(SUM(Main!$F5:$G5)+Main!$H5+$B$3),'Gantt Chart'!S$5&lt;=(SUM(Main!$F5:$G5)+Main!$H5+Main!$I5+$B$3)),Main!$R5,0)</f>
        <v>0</v>
      </c>
      <c r="T16" s="2">
        <f>IF(AND('Gantt Chart'!T$5&gt;(SUM(Main!$F5:$G5)+Main!$H5+$B$3),'Gantt Chart'!T$5&lt;=(SUM(Main!$F5:$G5)+Main!$H5+Main!$I5+$B$3)),Main!$R5,0)</f>
        <v>0</v>
      </c>
      <c r="U16" s="2">
        <f>IF(AND('Gantt Chart'!U$5&gt;(SUM(Main!$F5:$G5)+Main!$H5+$B$3),'Gantt Chart'!U$5&lt;=(SUM(Main!$F5:$G5)+Main!$H5+Main!$I5+$B$3)),Main!$R5,0)</f>
        <v>0</v>
      </c>
      <c r="V16" s="2">
        <f>IF(AND('Gantt Chart'!V$5&gt;(SUM(Main!$F5:$G5)+Main!$H5+$B$3),'Gantt Chart'!V$5&lt;=(SUM(Main!$F5:$G5)+Main!$H5+Main!$I5+$B$3)),Main!$R5,0)</f>
        <v>0</v>
      </c>
      <c r="W16" s="2">
        <f>IF(AND('Gantt Chart'!W$5&gt;(SUM(Main!$F5:$G5)+Main!$H5+$B$3),'Gantt Chart'!W$5&lt;=(SUM(Main!$F5:$G5)+Main!$H5+Main!$I5+$B$3)),Main!$R5,0)</f>
        <v>0</v>
      </c>
      <c r="X16" s="2">
        <f>IF(AND('Gantt Chart'!X$5&gt;(SUM(Main!$F5:$G5)+Main!$H5+$B$3),'Gantt Chart'!X$5&lt;=(SUM(Main!$F5:$G5)+Main!$H5+Main!$I5+$B$3)),Main!$R5,0)</f>
        <v>0</v>
      </c>
      <c r="Y16" s="2">
        <f>IF(AND('Gantt Chart'!Y$5&gt;(SUM(Main!$F5:$G5)+Main!$H5+$B$3),'Gantt Chart'!Y$5&lt;=(SUM(Main!$F5:$G5)+Main!$H5+Main!$I5+$B$3)),Main!$R5,0)</f>
        <v>0</v>
      </c>
      <c r="Z16" s="2">
        <f>IF(AND('Gantt Chart'!Z$5&gt;(SUM(Main!$F5:$G5)+Main!$H5+$B$3),'Gantt Chart'!Z$5&lt;=(SUM(Main!$F5:$G5)+Main!$H5+Main!$I5+$B$3)),Main!$R5,0)</f>
        <v>0</v>
      </c>
      <c r="AA16" s="2">
        <f>IF(AND('Gantt Chart'!AA$5&gt;(SUM(Main!$F5:$G5)+Main!$H5+$B$3),'Gantt Chart'!AA$5&lt;=(SUM(Main!$F5:$G5)+Main!$H5+Main!$I5+$B$3)),Main!$R5,0)</f>
        <v>0</v>
      </c>
      <c r="AB16" s="2">
        <f>IF(AND('Gantt Chart'!AB$5&gt;(SUM(Main!$F5:$G5)+Main!$H5+$B$3),'Gantt Chart'!AB$5&lt;=(SUM(Main!$F5:$G5)+Main!$H5+Main!$I5+$B$3)),Main!$R5,0)</f>
        <v>0</v>
      </c>
      <c r="AC16" s="2">
        <f>IF(AND('Gantt Chart'!AC$5&gt;(SUM(Main!$F5:$G5)+Main!$H5+$B$3),'Gantt Chart'!AC$5&lt;=(SUM(Main!$F5:$G5)+Main!$H5+Main!$I5+$B$3)),Main!$R5,0)</f>
        <v>0</v>
      </c>
      <c r="AD16" s="2">
        <f>IF(AND('Gantt Chart'!AD$5&gt;(SUM(Main!$F5:$G5)+Main!$H5+$B$3),'Gantt Chart'!AD$5&lt;=(SUM(Main!$F5:$G5)+Main!$H5+Main!$I5+$B$3)),Main!$R5,0)</f>
        <v>0</v>
      </c>
      <c r="AE16" s="2">
        <f>IF(AND('Gantt Chart'!AE$5&gt;(SUM(Main!$F5:$G5)+Main!$H5+$B$3),'Gantt Chart'!AE$5&lt;=(SUM(Main!$F5:$G5)+Main!$H5+Main!$I5+$B$3)),Main!$R5,0)</f>
        <v>0</v>
      </c>
      <c r="AF16" s="2">
        <f>IF(AND('Gantt Chart'!AF$5&gt;(SUM(Main!$F5:$G5)+Main!$H5+$B$3),'Gantt Chart'!AF$5&lt;=(SUM(Main!$F5:$G5)+Main!$H5+Main!$I5+$B$3)),Main!$R5,0)</f>
        <v>0</v>
      </c>
      <c r="AG16" s="2">
        <f>IF(AND('Gantt Chart'!AG$5&gt;(SUM(Main!$F5:$G5)+Main!$H5+$B$3),'Gantt Chart'!AG$5&lt;=(SUM(Main!$F5:$G5)+Main!$H5+Main!$I5+$B$3)),Main!$R5,0)</f>
        <v>0</v>
      </c>
      <c r="AH16" s="2">
        <f>IF(AND('Gantt Chart'!AH$5&gt;(SUM(Main!$F5:$G5)+Main!$H5+$B$3),'Gantt Chart'!AH$5&lt;=(SUM(Main!$F5:$G5)+Main!$H5+Main!$I5+$B$3)),Main!$R5,0)</f>
        <v>0</v>
      </c>
      <c r="AI16" s="2">
        <f>IF(AND('Gantt Chart'!AI$5&gt;(SUM(Main!$F5:$G5)+Main!$H5+$B$3),'Gantt Chart'!AI$5&lt;=(SUM(Main!$F5:$G5)+Main!$H5+Main!$I5+$B$3)),Main!$R5,0)</f>
        <v>0</v>
      </c>
      <c r="AJ16" s="2">
        <f>IF(AND('Gantt Chart'!AJ$5&gt;(SUM(Main!$F5:$G5)+Main!$H5+$B$3),'Gantt Chart'!AJ$5&lt;=(SUM(Main!$F5:$G5)+Main!$H5+Main!$I5+$B$3)),Main!$R5,0)</f>
        <v>20659.793814432989</v>
      </c>
      <c r="AK16" s="2">
        <f>IF(AND('Gantt Chart'!AK$5&gt;(SUM(Main!$F5:$G5)+Main!$H5+$B$3),'Gantt Chart'!AK$5&lt;=(SUM(Main!$F5:$G5)+Main!$H5+Main!$I5+$B$3)),Main!$R5,0)</f>
        <v>20659.793814432989</v>
      </c>
      <c r="AL16" s="2">
        <f>IF(AND('Gantt Chart'!AL$5&gt;(SUM(Main!$F5:$G5)+Main!$H5+$B$3),'Gantt Chart'!AL$5&lt;=(SUM(Main!$F5:$G5)+Main!$H5+Main!$I5+$B$3)),Main!$R5,0)</f>
        <v>20659.793814432989</v>
      </c>
      <c r="AM16" s="2">
        <f>IF(AND('Gantt Chart'!AM$5&gt;(SUM(Main!$F5:$G5)+Main!$H5+$B$3),'Gantt Chart'!AM$5&lt;=(SUM(Main!$F5:$G5)+Main!$H5+Main!$I5+$B$3)),Main!$R5,0)</f>
        <v>20659.793814432989</v>
      </c>
      <c r="AN16" s="2">
        <f>IF(AND('Gantt Chart'!AN$5&gt;(SUM(Main!$F5:$G5)+Main!$H5+$B$3),'Gantt Chart'!AN$5&lt;=(SUM(Main!$F5:$G5)+Main!$H5+Main!$I5+$B$3)),Main!$R5,0)</f>
        <v>20659.793814432989</v>
      </c>
      <c r="AO16" s="2">
        <f>IF(AND('Gantt Chart'!AO$5&gt;(SUM(Main!$F5:$G5)+Main!$H5+$B$3),'Gantt Chart'!AO$5&lt;=(SUM(Main!$F5:$G5)+Main!$H5+Main!$I5+$B$3)),Main!$R5,0)</f>
        <v>20659.793814432989</v>
      </c>
      <c r="AP16" s="2">
        <f>IF(AND('Gantt Chart'!AP$5&gt;(SUM(Main!$F5:$G5)+Main!$H5+$B$3),'Gantt Chart'!AP$5&lt;=(SUM(Main!$F5:$G5)+Main!$H5+Main!$I5+$B$3)),Main!$R5,0)</f>
        <v>20659.793814432989</v>
      </c>
      <c r="AQ16" s="2">
        <f>IF(AND('Gantt Chart'!AQ$5&gt;(SUM(Main!$F5:$G5)+Main!$H5+$B$3),'Gantt Chart'!AQ$5&lt;=(SUM(Main!$F5:$G5)+Main!$H5+Main!$I5+$B$3)),Main!$R5,0)</f>
        <v>20659.793814432989</v>
      </c>
      <c r="AR16" s="2">
        <f>IF(AND('Gantt Chart'!AR$5&gt;(SUM(Main!$F5:$G5)+Main!$H5+$B$3),'Gantt Chart'!AR$5&lt;=(SUM(Main!$F5:$G5)+Main!$H5+Main!$I5+$B$3)),Main!$R5,0)</f>
        <v>20659.793814432989</v>
      </c>
      <c r="AS16" s="2">
        <f>IF(AND('Gantt Chart'!AS$5&gt;(SUM(Main!$F5:$G5)+Main!$H5+$B$3),'Gantt Chart'!AS$5&lt;=(SUM(Main!$F5:$G5)+Main!$H5+Main!$I5+$B$3)),Main!$R5,0)</f>
        <v>20659.793814432989</v>
      </c>
      <c r="AT16" s="2">
        <f>IF(AND('Gantt Chart'!AT$5&gt;(SUM(Main!$F5:$G5)+Main!$H5+$B$3),'Gantt Chart'!AT$5&lt;=(SUM(Main!$F5:$G5)+Main!$H5+Main!$I5+$B$3)),Main!$R5,0)</f>
        <v>20659.793814432989</v>
      </c>
      <c r="AU16" s="2">
        <f>IF(AND('Gantt Chart'!AU$5&gt;(SUM(Main!$F5:$G5)+Main!$H5+$B$3),'Gantt Chart'!AU$5&lt;=(SUM(Main!$F5:$G5)+Main!$H5+Main!$I5+$B$3)),Main!$R5,0)</f>
        <v>20659.793814432989</v>
      </c>
      <c r="AV16" s="2">
        <f>IF(AND('Gantt Chart'!AV$5&gt;(SUM(Main!$F5:$G5)+Main!$H5+$B$3),'Gantt Chart'!AV$5&lt;=(SUM(Main!$F5:$G5)+Main!$H5+Main!$I5+$B$3)),Main!$R5,0)</f>
        <v>20659.793814432989</v>
      </c>
      <c r="AW16" s="2">
        <f>IF(AND('Gantt Chart'!AW$5&gt;(SUM(Main!$F5:$G5)+Main!$H5+$B$3),'Gantt Chart'!AW$5&lt;=(SUM(Main!$F5:$G5)+Main!$H5+Main!$I5+$B$3)),Main!$R5,0)</f>
        <v>20659.793814432989</v>
      </c>
      <c r="AX16" s="2">
        <f>IF(AND('Gantt Chart'!AX$5&gt;(SUM(Main!$F5:$G5)+Main!$H5+$B$3),'Gantt Chart'!AX$5&lt;=(SUM(Main!$F5:$G5)+Main!$H5+Main!$I5+$B$3)),Main!$R5,0)</f>
        <v>20659.793814432989</v>
      </c>
      <c r="AY16" s="2">
        <f>IF(AND('Gantt Chart'!AY$5&gt;(SUM(Main!$F5:$G5)+Main!$H5+$B$3),'Gantt Chart'!AY$5&lt;=(SUM(Main!$F5:$G5)+Main!$H5+Main!$I5+$B$3)),Main!$R5,0)</f>
        <v>20659.793814432989</v>
      </c>
      <c r="AZ16" s="2">
        <f>IF(AND('Gantt Chart'!AZ$5&gt;(SUM(Main!$F5:$G5)+Main!$H5+$B$3),'Gantt Chart'!AZ$5&lt;=(SUM(Main!$F5:$G5)+Main!$H5+Main!$I5+$B$3)),Main!$R5,0)</f>
        <v>20659.793814432989</v>
      </c>
      <c r="BA16" s="2">
        <f>IF(AND('Gantt Chart'!BA$5&gt;(SUM(Main!$F5:$G5)+Main!$H5+$B$3),'Gantt Chart'!BA$5&lt;=(SUM(Main!$F5:$G5)+Main!$H5+Main!$I5+$B$3)),Main!$R5,0)</f>
        <v>20659.793814432989</v>
      </c>
      <c r="BB16" s="2">
        <f>IF(AND('Gantt Chart'!BB$5&gt;(SUM(Main!$F5:$G5)+Main!$H5+$B$3),'Gantt Chart'!BB$5&lt;=(SUM(Main!$F5:$G5)+Main!$H5+Main!$I5+$B$3)),Main!$R5,0)</f>
        <v>20659.793814432989</v>
      </c>
      <c r="BC16" s="2">
        <f>IF(AND('Gantt Chart'!BC$5&gt;(SUM(Main!$F5:$G5)+Main!$H5+$B$3),'Gantt Chart'!BC$5&lt;=(SUM(Main!$F5:$G5)+Main!$H5+Main!$I5+$B$3)),Main!$R5,0)</f>
        <v>20659.793814432989</v>
      </c>
      <c r="BD16" s="2">
        <f>IF(AND('Gantt Chart'!BD$5&gt;(SUM(Main!$F5:$G5)+Main!$H5+$B$3),'Gantt Chart'!BD$5&lt;=(SUM(Main!$F5:$G5)+Main!$H5+Main!$I5+$B$3)),Main!$R5,0)</f>
        <v>20659.793814432989</v>
      </c>
      <c r="BE16" s="2">
        <f>IF(AND('Gantt Chart'!BE$5&gt;(SUM(Main!$F5:$G5)+Main!$H5+$B$3),'Gantt Chart'!BE$5&lt;=(SUM(Main!$F5:$G5)+Main!$H5+Main!$I5+$B$3)),Main!$R5,0)</f>
        <v>20659.793814432989</v>
      </c>
      <c r="BF16" s="2">
        <f>IF(AND('Gantt Chart'!BF$5&gt;(SUM(Main!$F5:$G5)+Main!$H5+$B$3),'Gantt Chart'!BF$5&lt;=(SUM(Main!$F5:$G5)+Main!$H5+Main!$I5+$B$3)),Main!$R5,0)</f>
        <v>20659.793814432989</v>
      </c>
      <c r="BG16" s="2">
        <f>IF(AND('Gantt Chart'!BG$5&gt;(SUM(Main!$F5:$G5)+Main!$H5+$B$3),'Gantt Chart'!BG$5&lt;=(SUM(Main!$F5:$G5)+Main!$H5+Main!$I5+$B$3)),Main!$R5,0)</f>
        <v>20659.793814432989</v>
      </c>
      <c r="BH16" s="2">
        <f>IF(AND('Gantt Chart'!BH$5&gt;(SUM(Main!$F5:$G5)+Main!$H5+$B$3),'Gantt Chart'!BH$5&lt;=(SUM(Main!$F5:$G5)+Main!$H5+Main!$I5+$B$3)),Main!$R5,0)</f>
        <v>0</v>
      </c>
      <c r="BI16" s="2">
        <f>IF(AND('Gantt Chart'!BI$5&gt;(SUM(Main!$F5:$G5)+Main!$H5+$B$3),'Gantt Chart'!BI$5&lt;=(SUM(Main!$F5:$G5)+Main!$H5+Main!$I5+$B$3)),Main!$R5,0)</f>
        <v>0</v>
      </c>
      <c r="BJ16" s="2">
        <f>IF(AND('Gantt Chart'!BJ$5&gt;(SUM(Main!$F5:$G5)+Main!$H5+$B$3),'Gantt Chart'!BJ$5&lt;=(SUM(Main!$F5:$G5)+Main!$H5+Main!$I5+$B$3)),Main!$R5,0)</f>
        <v>0</v>
      </c>
      <c r="BK16" s="2">
        <f>IF(AND('Gantt Chart'!BK$5&gt;(SUM(Main!$F5:$G5)+Main!$H5+$B$3),'Gantt Chart'!BK$5&lt;=(SUM(Main!$F5:$G5)+Main!$H5+Main!$I5+$B$3)),Main!$R5,0)</f>
        <v>0</v>
      </c>
      <c r="BL16" s="2">
        <f>IF(AND('Gantt Chart'!BL$5&gt;(SUM(Main!$F5:$G5)+Main!$H5+$B$3),'Gantt Chart'!BL$5&lt;=(SUM(Main!$F5:$G5)+Main!$H5+Main!$I5+$B$3)),Main!$R5,0)</f>
        <v>0</v>
      </c>
      <c r="BM16" s="2">
        <f>IF(AND('Gantt Chart'!BM$5&gt;(SUM(Main!$F5:$G5)+Main!$H5+$B$3),'Gantt Chart'!BM$5&lt;=(SUM(Main!$F5:$G5)+Main!$H5+Main!$I5+$B$3)),Main!$R5,0)</f>
        <v>0</v>
      </c>
      <c r="BN16" s="2">
        <f>IF(AND('Gantt Chart'!BN$5&gt;(SUM(Main!$F5:$G5)+Main!$H5+$B$3),'Gantt Chart'!BN$5&lt;=(SUM(Main!$F5:$G5)+Main!$H5+Main!$I5+$B$3)),Main!$R5,0)</f>
        <v>0</v>
      </c>
      <c r="BO16" s="2">
        <f>IF(AND('Gantt Chart'!BO$5&gt;(SUM(Main!$F5:$G5)+Main!$H5+$B$3),'Gantt Chart'!BO$5&lt;=(SUM(Main!$F5:$G5)+Main!$H5+Main!$I5+$B$3)),Main!$R5,0)</f>
        <v>0</v>
      </c>
      <c r="BP16" s="2">
        <f>IF(AND('Gantt Chart'!BP$5&gt;(SUM(Main!$F5:$G5)+Main!$H5+$B$3),'Gantt Chart'!BP$5&lt;=(SUM(Main!$F5:$G5)+Main!$H5+Main!$I5+$B$3)),Main!$R5,0)</f>
        <v>0</v>
      </c>
      <c r="BQ16" s="2">
        <f>IF(AND('Gantt Chart'!BQ$5&gt;(SUM(Main!$F5:$G5)+Main!$H5+$B$3),'Gantt Chart'!BQ$5&lt;=(SUM(Main!$F5:$G5)+Main!$H5+Main!$I5+$B$3)),Main!$R5,0)</f>
        <v>0</v>
      </c>
      <c r="BR16" s="2">
        <f>IF(AND('Gantt Chart'!BR$5&gt;(SUM(Main!$F5:$G5)+Main!$H5+$B$3),'Gantt Chart'!BR$5&lt;=(SUM(Main!$F5:$G5)+Main!$H5+Main!$I5+$B$3)),Main!$R5,0)</f>
        <v>0</v>
      </c>
      <c r="BS16" s="2">
        <f>IF(AND('Gantt Chart'!BS$5&gt;(SUM(Main!$F5:$G5)+Main!$H5+$B$3),'Gantt Chart'!BS$5&lt;=(SUM(Main!$F5:$G5)+Main!$H5+Main!$I5+$B$3)),Main!$R5,0)</f>
        <v>0</v>
      </c>
      <c r="BT16" s="2">
        <f>IF(AND('Gantt Chart'!BT$5&gt;(SUM(Main!$F5:$G5)+Main!$H5+$B$3),'Gantt Chart'!BT$5&lt;=(SUM(Main!$F5:$G5)+Main!$H5+Main!$I5+$B$3)),Main!$R5,0)</f>
        <v>0</v>
      </c>
      <c r="BU16" s="2">
        <f>IF(AND('Gantt Chart'!BU$5&gt;(SUM(Main!$F5:$G5)+Main!$H5+$B$3),'Gantt Chart'!BU$5&lt;=(SUM(Main!$F5:$G5)+Main!$H5+Main!$I5+$B$3)),Main!$R5,0)</f>
        <v>0</v>
      </c>
      <c r="BV16" s="2">
        <f>IF(AND('Gantt Chart'!BV$5&gt;(SUM(Main!$F5:$G5)+Main!$H5+$B$3),'Gantt Chart'!BV$5&lt;=(SUM(Main!$F5:$G5)+Main!$H5+Main!$I5+$B$3)),Main!$R5,0)</f>
        <v>0</v>
      </c>
      <c r="BW16" s="2">
        <f>IF(AND('Gantt Chart'!BW$5&gt;(SUM(Main!$F5:$G5)+Main!$H5+$B$3),'Gantt Chart'!BW$5&lt;=(SUM(Main!$F5:$G5)+Main!$H5+Main!$I5+$B$3)),Main!$R5,0)</f>
        <v>0</v>
      </c>
      <c r="BX16" s="2">
        <f>IF(AND('Gantt Chart'!BX$5&gt;(SUM(Main!$F5:$G5)+Main!$H5+$B$3),'Gantt Chart'!BX$5&lt;=(SUM(Main!$F5:$G5)+Main!$H5+Main!$I5+$B$3)),Main!$R5,0)</f>
        <v>0</v>
      </c>
      <c r="BY16" s="2">
        <f>IF(AND('Gantt Chart'!BY$5&gt;(SUM(Main!$F5:$G5)+Main!$H5+$B$3),'Gantt Chart'!BY$5&lt;=(SUM(Main!$F5:$G5)+Main!$H5+Main!$I5+$B$3)),Main!$R5,0)</f>
        <v>0</v>
      </c>
      <c r="BZ16" s="2">
        <f>IF(AND('Gantt Chart'!BZ$5&gt;(SUM(Main!$F5:$G5)+Main!$H5+$B$3),'Gantt Chart'!BZ$5&lt;=(SUM(Main!$F5:$G5)+Main!$H5+Main!$I5+$B$3)),Main!$R5,0)</f>
        <v>0</v>
      </c>
      <c r="CA16" s="2">
        <f>IF(AND('Gantt Chart'!CA$5&gt;(SUM(Main!$F5:$G5)+Main!$H5+$B$3),'Gantt Chart'!CA$5&lt;=(SUM(Main!$F5:$G5)+Main!$H5+Main!$I5+$B$3)),Main!$R5,0)</f>
        <v>0</v>
      </c>
      <c r="CB16" s="2">
        <f>IF(AND('Gantt Chart'!CB$5&gt;(SUM(Main!$F5:$G5)+Main!$H5+$B$3),'Gantt Chart'!CB$5&lt;=(SUM(Main!$F5:$G5)+Main!$H5+Main!$I5+$B$3)),Main!$R5,0)</f>
        <v>0</v>
      </c>
      <c r="CC16" s="2">
        <f>IF(AND('Gantt Chart'!CC$5&gt;(SUM(Main!$F5:$G5)+Main!$H5+$B$3),'Gantt Chart'!CC$5&lt;=(SUM(Main!$F5:$G5)+Main!$H5+Main!$I5+$B$3)),Main!$R5,0)</f>
        <v>0</v>
      </c>
      <c r="CD16" s="2">
        <f>IF(AND('Gantt Chart'!CD$5&gt;(SUM(Main!$F5:$G5)+Main!$H5+$B$3),'Gantt Chart'!CD$5&lt;=(SUM(Main!$F5:$G5)+Main!$H5+Main!$I5+$B$3)),Main!$R5,0)</f>
        <v>0</v>
      </c>
      <c r="CE16" s="2">
        <f>IF(AND('Gantt Chart'!CE$5&gt;(SUM(Main!$F5:$G5)+Main!$H5+$B$3),'Gantt Chart'!CE$5&lt;=(SUM(Main!$F5:$G5)+Main!$H5+Main!$I5+$B$3)),Main!$R5,0)</f>
        <v>0</v>
      </c>
      <c r="CF16" s="2">
        <f>IF(AND('Gantt Chart'!CF$5&gt;(SUM(Main!$F5:$G5)+Main!$H5+$B$3),'Gantt Chart'!CF$5&lt;=(SUM(Main!$F5:$G5)+Main!$H5+Main!$I5+$B$3)),Main!$R5,0)</f>
        <v>0</v>
      </c>
      <c r="CG16" s="2">
        <f>IF(AND('Gantt Chart'!CG$5&gt;(SUM(Main!$F5:$G5)+Main!$H5+$B$3),'Gantt Chart'!CG$5&lt;=(SUM(Main!$F5:$G5)+Main!$H5+Main!$I5+$B$3)),Main!$R5,0)</f>
        <v>0</v>
      </c>
      <c r="CH16" s="2">
        <f>IF(AND('Gantt Chart'!CH$5&gt;(SUM(Main!$F5:$G5)+Main!$H5+$B$3),'Gantt Chart'!CH$5&lt;=(SUM(Main!$F5:$G5)+Main!$H5+Main!$I5+$B$3)),Main!$R5,0)</f>
        <v>0</v>
      </c>
      <c r="CI16" s="2">
        <f>IF(AND('Gantt Chart'!CI$5&gt;(SUM(Main!$F5:$G5)+Main!$H5+$B$3),'Gantt Chart'!CI$5&lt;=(SUM(Main!$F5:$G5)+Main!$H5+Main!$I5+$B$3)),Main!$R5,0)</f>
        <v>0</v>
      </c>
      <c r="CJ16" s="2">
        <f>IF(AND('Gantt Chart'!CJ$5&gt;(SUM(Main!$F5:$G5)+Main!$H5+$B$3),'Gantt Chart'!CJ$5&lt;=(SUM(Main!$F5:$G5)+Main!$H5+Main!$I5+$B$3)),Main!$R5,0)</f>
        <v>0</v>
      </c>
      <c r="CK16" s="2">
        <f>IF(AND('Gantt Chart'!CK$5&gt;(SUM(Main!$F5:$G5)+Main!$H5+$B$3),'Gantt Chart'!CK$5&lt;=(SUM(Main!$F5:$G5)+Main!$H5+Main!$I5+$B$3)),Main!$R5,0)</f>
        <v>0</v>
      </c>
      <c r="CL16" s="2">
        <f>IF(AND('Gantt Chart'!CL$5&gt;(SUM(Main!$F5:$G5)+Main!$H5+$B$3),'Gantt Chart'!CL$5&lt;=(SUM(Main!$F5:$G5)+Main!$H5+Main!$I5+$B$3)),Main!$R5,0)</f>
        <v>0</v>
      </c>
      <c r="CM16" s="2">
        <f>IF(AND('Gantt Chart'!CM$5&gt;(SUM(Main!$F5:$G5)+Main!$H5+$B$3),'Gantt Chart'!CM$5&lt;=(SUM(Main!$F5:$G5)+Main!$H5+Main!$I5+$B$3)),Main!$R5,0)</f>
        <v>0</v>
      </c>
      <c r="CN16" s="2">
        <f>IF(AND('Gantt Chart'!CN$5&gt;(SUM(Main!$F5:$G5)+Main!$H5+$B$3),'Gantt Chart'!CN$5&lt;=(SUM(Main!$F5:$G5)+Main!$H5+Main!$I5+$B$3)),Main!$R5,0)</f>
        <v>0</v>
      </c>
      <c r="CO16" s="2">
        <f>IF(AND('Gantt Chart'!CO$5&gt;(SUM(Main!$F5:$G5)+Main!$H5+$B$3),'Gantt Chart'!CO$5&lt;=(SUM(Main!$F5:$G5)+Main!$H5+Main!$I5+$B$3)),Main!$R5,0)</f>
        <v>0</v>
      </c>
      <c r="CP16" s="2">
        <f>IF(AND('Gantt Chart'!CP$5&gt;(SUM(Main!$F5:$G5)+Main!$H5+$B$3),'Gantt Chart'!CP$5&lt;=(SUM(Main!$F5:$G5)+Main!$H5+Main!$I5+$B$3)),Main!$R5,0)</f>
        <v>0</v>
      </c>
      <c r="CQ16" s="2">
        <f>IF(AND('Gantt Chart'!CQ$5&gt;(SUM(Main!$F5:$G5)+Main!$H5+$B$3),'Gantt Chart'!CQ$5&lt;=(SUM(Main!$F5:$G5)+Main!$H5+Main!$I5+$B$3)),Main!$R5,0)</f>
        <v>0</v>
      </c>
      <c r="CR16" s="2">
        <f>IF(AND('Gantt Chart'!CR$5&gt;(SUM(Main!$F5:$G5)+Main!$H5+$B$3),'Gantt Chart'!CR$5&lt;=(SUM(Main!$F5:$G5)+Main!$H5+Main!$I5+$B$3)),Main!$R5,0)</f>
        <v>0</v>
      </c>
      <c r="CS16" s="2">
        <f>IF(AND('Gantt Chart'!CS$5&gt;(SUM(Main!$F5:$G5)+Main!$H5+$B$3),'Gantt Chart'!CS$5&lt;=(SUM(Main!$F5:$G5)+Main!$H5+Main!$I5+$B$3)),Main!$R5,0)</f>
        <v>0</v>
      </c>
      <c r="CT16" s="2">
        <f>IF(AND('Gantt Chart'!CT$5&gt;(SUM(Main!$F5:$G5)+Main!$H5+$B$3),'Gantt Chart'!CT$5&lt;=(SUM(Main!$F5:$G5)+Main!$H5+Main!$I5+$B$3)),Main!$R5,0)</f>
        <v>0</v>
      </c>
      <c r="CU16" s="2">
        <f>IF(AND('Gantt Chart'!CU$5&gt;(SUM(Main!$F5:$G5)+Main!$H5+$B$3),'Gantt Chart'!CU$5&lt;=(SUM(Main!$F5:$G5)+Main!$H5+Main!$I5+$B$3)),Main!$R5,0)</f>
        <v>0</v>
      </c>
      <c r="CV16" s="2">
        <f>IF(AND('Gantt Chart'!CV$5&gt;(SUM(Main!$F5:$G5)+Main!$H5+$B$3),'Gantt Chart'!CV$5&lt;=(SUM(Main!$F5:$G5)+Main!$H5+Main!$I5+$B$3)),Main!$R5,0)</f>
        <v>0</v>
      </c>
      <c r="CW16" s="2">
        <f>IF(AND('Gantt Chart'!CW$5&gt;(SUM(Main!$F5:$G5)+Main!$H5+$B$3),'Gantt Chart'!CW$5&lt;=(SUM(Main!$F5:$G5)+Main!$H5+Main!$I5+$B$3)),Main!$R5,0)</f>
        <v>0</v>
      </c>
      <c r="CX16" s="2">
        <f>IF(AND('Gantt Chart'!CX$5&gt;(SUM(Main!$F5:$G5)+Main!$H5+$B$3),'Gantt Chart'!CX$5&lt;=(SUM(Main!$F5:$G5)+Main!$H5+Main!$I5+$B$3)),Main!$R5,0)</f>
        <v>0</v>
      </c>
      <c r="CY16" s="2">
        <f>IF(AND('Gantt Chart'!CY$5&gt;(SUM(Main!$F5:$G5)+Main!$H5+$B$3),'Gantt Chart'!CY$5&lt;=(SUM(Main!$F5:$G5)+Main!$H5+Main!$I5+$B$3)),Main!$R5,0)</f>
        <v>0</v>
      </c>
      <c r="CZ16" s="2">
        <f>IF(AND('Gantt Chart'!CZ$5&gt;(SUM(Main!$F5:$G5)+Main!$H5+$B$3),'Gantt Chart'!CZ$5&lt;=(SUM(Main!$F5:$G5)+Main!$H5+Main!$I5+$B$3)),Main!$R5,0)</f>
        <v>0</v>
      </c>
      <c r="DA16" s="2">
        <f>IF(AND('Gantt Chart'!DA$5&gt;(SUM(Main!$F5:$G5)+Main!$H5+$B$3),'Gantt Chart'!DA$5&lt;=(SUM(Main!$F5:$G5)+Main!$H5+Main!$I5+$B$3)),Main!$R5,0)</f>
        <v>0</v>
      </c>
      <c r="DB16" s="2">
        <f>IF(AND('Gantt Chart'!DB$5&gt;(SUM(Main!$F5:$G5)+Main!$H5+$B$3),'Gantt Chart'!DB$5&lt;=(SUM(Main!$F5:$G5)+Main!$H5+Main!$I5+$B$3)),Main!$R5,0)</f>
        <v>0</v>
      </c>
      <c r="DC16" s="2">
        <f>IF(AND('Gantt Chart'!DC$5&gt;(SUM(Main!$F5:$G5)+Main!$H5+$B$3),'Gantt Chart'!DC$5&lt;=(SUM(Main!$F5:$G5)+Main!$H5+Main!$I5+$B$3)),Main!$R5,0)</f>
        <v>0</v>
      </c>
      <c r="DD16" s="2">
        <f>IF(AND('Gantt Chart'!DD$5&gt;(SUM(Main!$F5:$G5)+Main!$H5+$B$3),'Gantt Chart'!DD$5&lt;=(SUM(Main!$F5:$G5)+Main!$H5+Main!$I5+$B$3)),Main!$R5,0)</f>
        <v>0</v>
      </c>
      <c r="DE16" s="2">
        <f>IF(AND('Gantt Chart'!DE$5&gt;(SUM(Main!$F5:$G5)+Main!$H5+$B$3),'Gantt Chart'!DE$5&lt;=(SUM(Main!$F5:$G5)+Main!$H5+Main!$I5+$B$3)),Main!$R5,0)</f>
        <v>0</v>
      </c>
      <c r="DF16" s="2">
        <f>IF(AND('Gantt Chart'!DF$5&gt;(SUM(Main!$F5:$G5)+Main!$H5+$B$3),'Gantt Chart'!DF$5&lt;=(SUM(Main!$F5:$G5)+Main!$H5+Main!$I5+$B$3)),Main!$R5,0)</f>
        <v>0</v>
      </c>
      <c r="DG16" s="2">
        <f>IF(AND('Gantt Chart'!DG$5&gt;(SUM(Main!$F5:$G5)+Main!$H5+$B$3),'Gantt Chart'!DG$5&lt;=(SUM(Main!$F5:$G5)+Main!$H5+Main!$I5+$B$3)),Main!$R5,0)</f>
        <v>0</v>
      </c>
      <c r="DH16" s="2">
        <f>IF(AND('Gantt Chart'!DH$5&gt;(SUM(Main!$F5:$G5)+Main!$H5+$B$3),'Gantt Chart'!DH$5&lt;=(SUM(Main!$F5:$G5)+Main!$H5+Main!$I5+$B$3)),Main!$R5,0)</f>
        <v>0</v>
      </c>
      <c r="DI16" s="2">
        <f>IF(AND('Gantt Chart'!DI$5&gt;(SUM(Main!$F5:$G5)+Main!$H5+$B$3),'Gantt Chart'!DI$5&lt;=(SUM(Main!$F5:$G5)+Main!$H5+Main!$I5+$B$3)),Main!$R5,0)</f>
        <v>0</v>
      </c>
      <c r="DJ16" s="2">
        <f>IF(AND('Gantt Chart'!DJ$5&gt;(SUM(Main!$F5:$G5)+Main!$H5+$B$3),'Gantt Chart'!DJ$5&lt;=(SUM(Main!$F5:$G5)+Main!$H5+Main!$I5+$B$3)),Main!$R5,0)</f>
        <v>0</v>
      </c>
      <c r="DK16" s="2">
        <f>IF(AND('Gantt Chart'!DK$5&gt;(SUM(Main!$F5:$G5)+Main!$H5+$B$3),'Gantt Chart'!DK$5&lt;=(SUM(Main!$F5:$G5)+Main!$H5+Main!$I5+$B$3)),Main!$R5,0)</f>
        <v>0</v>
      </c>
      <c r="DL16" s="2">
        <f>IF(AND('Gantt Chart'!DL$5&gt;(SUM(Main!$F5:$G5)+Main!$H5+$B$3),'Gantt Chart'!DL$5&lt;=(SUM(Main!$F5:$G5)+Main!$H5+Main!$I5+$B$3)),Main!$R5,0)</f>
        <v>0</v>
      </c>
      <c r="DM16" s="2">
        <f>IF(AND('Gantt Chart'!DM$5&gt;(SUM(Main!$F5:$G5)+Main!$H5+$B$3),'Gantt Chart'!DM$5&lt;=(SUM(Main!$F5:$G5)+Main!$H5+Main!$I5+$B$3)),Main!$R5,0)</f>
        <v>0</v>
      </c>
      <c r="DN16" s="2">
        <f>IF(AND('Gantt Chart'!DN$5&gt;(SUM(Main!$F5:$G5)+Main!$H5+$B$3),'Gantt Chart'!DN$5&lt;=(SUM(Main!$F5:$G5)+Main!$H5+Main!$I5+$B$3)),Main!$R5,0)</f>
        <v>0</v>
      </c>
      <c r="DO16" s="2">
        <f>IF(AND('Gantt Chart'!DO$5&gt;(SUM(Main!$F5:$G5)+Main!$H5+$B$3),'Gantt Chart'!DO$5&lt;=(SUM(Main!$F5:$G5)+Main!$H5+Main!$I5+$B$3)),Main!$R5,0)</f>
        <v>0</v>
      </c>
      <c r="DP16" s="2">
        <f>IF(AND('Gantt Chart'!DP$5&gt;(SUM(Main!$F5:$G5)+Main!$H5+$B$3),'Gantt Chart'!DP$5&lt;=(SUM(Main!$F5:$G5)+Main!$H5+Main!$I5+$B$3)),Main!$R5,0)</f>
        <v>0</v>
      </c>
      <c r="DQ16" s="2">
        <f>IF(AND('Gantt Chart'!DQ$5&gt;(SUM(Main!$F5:$G5)+Main!$H5+$B$3),'Gantt Chart'!DQ$5&lt;=(SUM(Main!$F5:$G5)+Main!$H5+Main!$I5+$B$3)),Main!$R5,0)</f>
        <v>0</v>
      </c>
      <c r="DR16" s="2">
        <f>IF(AND('Gantt Chart'!DR$5&gt;(SUM(Main!$F5:$G5)+Main!$H5+$B$3),'Gantt Chart'!DR$5&lt;=(SUM(Main!$F5:$G5)+Main!$H5+Main!$I5+$B$3)),Main!$R5,0)</f>
        <v>0</v>
      </c>
      <c r="DS16" s="2">
        <f>IF(AND('Gantt Chart'!DS$5&gt;(SUM(Main!$F5:$G5)+Main!$H5+$B$3),'Gantt Chart'!DS$5&lt;=(SUM(Main!$F5:$G5)+Main!$H5+Main!$I5+$B$3)),Main!$R5,0)</f>
        <v>0</v>
      </c>
      <c r="DT16" s="2">
        <f>IF(AND('Gantt Chart'!DT$5&gt;(SUM(Main!$F5:$G5)+Main!$H5+$B$3),'Gantt Chart'!DT$5&lt;=(SUM(Main!$F5:$G5)+Main!$H5+Main!$I5+$B$3)),Main!$R5,0)</f>
        <v>0</v>
      </c>
      <c r="DU16" s="2">
        <f>IF(AND('Gantt Chart'!DU$5&gt;(SUM(Main!$F5:$G5)+Main!$H5+$B$3),'Gantt Chart'!DU$5&lt;=(SUM(Main!$F5:$G5)+Main!$H5+Main!$I5+$B$3)),Main!$R5,0)</f>
        <v>0</v>
      </c>
      <c r="DV16" s="2">
        <f>IF(AND('Gantt Chart'!DV$5&gt;(SUM(Main!$F5:$G5)+Main!$H5+$B$3),'Gantt Chart'!DV$5&lt;=(SUM(Main!$F5:$G5)+Main!$H5+Main!$I5+$B$3)),Main!$R5,0)</f>
        <v>0</v>
      </c>
      <c r="DW16" s="2">
        <f>IF(AND('Gantt Chart'!DW$5&gt;(SUM(Main!$F5:$G5)+Main!$H5+$B$3),'Gantt Chart'!DW$5&lt;=(SUM(Main!$F5:$G5)+Main!$H5+Main!$I5+$B$3)),Main!$R5,0)</f>
        <v>0</v>
      </c>
      <c r="DX16" s="2">
        <f>IF(AND('Gantt Chart'!DX$5&gt;(SUM(Main!$F5:$G5)+Main!$H5+$B$3),'Gantt Chart'!DX$5&lt;=(SUM(Main!$F5:$G5)+Main!$H5+Main!$I5+$B$3)),Main!$R5,0)</f>
        <v>0</v>
      </c>
      <c r="DY16" s="2">
        <f>IF(AND('Gantt Chart'!DY$5&gt;(SUM(Main!$F5:$G5)+Main!$H5+$B$3),'Gantt Chart'!DY$5&lt;=(SUM(Main!$F5:$G5)+Main!$H5+Main!$I5+$B$3)),Main!$R5,0)</f>
        <v>0</v>
      </c>
      <c r="DZ16" s="2">
        <f>IF(AND('Gantt Chart'!DZ$5&gt;(SUM(Main!$F5:$G5)+Main!$H5+$B$3),'Gantt Chart'!DZ$5&lt;=(SUM(Main!$F5:$G5)+Main!$H5+Main!$I5+$B$3)),Main!$R5,0)</f>
        <v>0</v>
      </c>
      <c r="EA16" s="2">
        <f>IF(AND('Gantt Chart'!EA$5&gt;(SUM(Main!$F5:$G5)+Main!$H5+$B$3),'Gantt Chart'!EA$5&lt;=(SUM(Main!$F5:$G5)+Main!$H5+Main!$I5+$B$3)),Main!$R5,0)</f>
        <v>0</v>
      </c>
      <c r="EB16" s="2">
        <f>IF(AND('Gantt Chart'!EB$5&gt;(SUM(Main!$F5:$G5)+Main!$H5+$B$3),'Gantt Chart'!EB$5&lt;=(SUM(Main!$F5:$G5)+Main!$H5+Main!$I5+$B$3)),Main!$R5,0)</f>
        <v>0</v>
      </c>
      <c r="EC16" s="2">
        <f>IF(AND('Gantt Chart'!EC$5&gt;(SUM(Main!$F5:$G5)+Main!$H5+$B$3),'Gantt Chart'!EC$5&lt;=(SUM(Main!$F5:$G5)+Main!$H5+Main!$I5+$B$3)),Main!$R5,0)</f>
        <v>0</v>
      </c>
      <c r="ED16" s="2">
        <f>IF(AND('Gantt Chart'!ED$5&gt;(SUM(Main!$F5:$G5)+Main!$H5+$B$3),'Gantt Chart'!ED$5&lt;=(SUM(Main!$F5:$G5)+Main!$H5+Main!$I5+$B$3)),Main!$R5,0)</f>
        <v>0</v>
      </c>
      <c r="EE16" s="2">
        <f>IF(AND('Gantt Chart'!EE$5&gt;(SUM(Main!$F5:$G5)+Main!$H5+$B$3),'Gantt Chart'!EE$5&lt;=(SUM(Main!$F5:$G5)+Main!$H5+Main!$I5+$B$3)),Main!$R5,0)</f>
        <v>0</v>
      </c>
      <c r="EF16" s="2">
        <f>IF(AND('Gantt Chart'!EF$5&gt;(SUM(Main!$F5:$G5)+Main!$H5+$B$3),'Gantt Chart'!EF$5&lt;=(SUM(Main!$F5:$G5)+Main!$H5+Main!$I5+$B$3)),Main!$R5,0)</f>
        <v>0</v>
      </c>
      <c r="EG16" s="2">
        <f>IF(AND('Gantt Chart'!EG$5&gt;(SUM(Main!$F5:$G5)+Main!$H5+$B$3),'Gantt Chart'!EG$5&lt;=(SUM(Main!$F5:$G5)+Main!$H5+Main!$I5+$B$3)),Main!$R5,0)</f>
        <v>0</v>
      </c>
      <c r="EH16" s="2">
        <f>IF(AND('Gantt Chart'!EH$5&gt;(SUM(Main!$F5:$G5)+Main!$H5+$B$3),'Gantt Chart'!EH$5&lt;=(SUM(Main!$F5:$G5)+Main!$H5+Main!$I5+$B$3)),Main!$R5,0)</f>
        <v>0</v>
      </c>
      <c r="EI16" s="2">
        <f>IF(AND('Gantt Chart'!EI$5&gt;(SUM(Main!$F5:$G5)+Main!$H5+$B$3),'Gantt Chart'!EI$5&lt;=(SUM(Main!$F5:$G5)+Main!$H5+Main!$I5+$B$3)),Main!$R5,0)</f>
        <v>0</v>
      </c>
      <c r="EJ16" s="2">
        <f>IF(AND('Gantt Chart'!EJ$5&gt;(SUM(Main!$F5:$G5)+Main!$H5+$B$3),'Gantt Chart'!EJ$5&lt;=(SUM(Main!$F5:$G5)+Main!$H5+Main!$I5+$B$3)),Main!$R5,0)</f>
        <v>0</v>
      </c>
      <c r="EK16" s="2">
        <f>IF(AND('Gantt Chart'!EK$5&gt;(SUM(Main!$F5:$G5)+Main!$H5+$B$3),'Gantt Chart'!EK$5&lt;=(SUM(Main!$F5:$G5)+Main!$H5+Main!$I5+$B$3)),Main!$R5,0)</f>
        <v>0</v>
      </c>
      <c r="EL16" s="2">
        <f>IF(AND('Gantt Chart'!EL$5&gt;(SUM(Main!$F5:$G5)+Main!$H5+$B$3),'Gantt Chart'!EL$5&lt;=(SUM(Main!$F5:$G5)+Main!$H5+Main!$I5+$B$3)),Main!$R5,0)</f>
        <v>0</v>
      </c>
      <c r="EM16" s="2">
        <f>IF(AND('Gantt Chart'!EM$5&gt;(SUM(Main!$F5:$G5)+Main!$H5+$B$3),'Gantt Chart'!EM$5&lt;=(SUM(Main!$F5:$G5)+Main!$H5+Main!$I5+$B$3)),Main!$R5,0)</f>
        <v>0</v>
      </c>
      <c r="EN16" s="2">
        <f>IF(AND('Gantt Chart'!EN$5&gt;(SUM(Main!$F5:$G5)+Main!$H5+$B$3),'Gantt Chart'!EN$5&lt;=(SUM(Main!$F5:$G5)+Main!$H5+Main!$I5+$B$3)),Main!$R5,0)</f>
        <v>0</v>
      </c>
      <c r="EO16" s="2">
        <f>IF(AND('Gantt Chart'!EO$5&gt;(SUM(Main!$F5:$G5)+Main!$H5+$B$3),'Gantt Chart'!EO$5&lt;=(SUM(Main!$F5:$G5)+Main!$H5+Main!$I5+$B$3)),Main!$R5,0)</f>
        <v>0</v>
      </c>
      <c r="EP16" s="2">
        <f>IF(AND('Gantt Chart'!EP$5&gt;(SUM(Main!$F5:$G5)+Main!$H5+$B$3),'Gantt Chart'!EP$5&lt;=(SUM(Main!$F5:$G5)+Main!$H5+Main!$I5+$B$3)),Main!$R5,0)</f>
        <v>0</v>
      </c>
      <c r="EQ16" s="2">
        <f>IF(AND('Gantt Chart'!EQ$5&gt;(SUM(Main!$F5:$G5)+Main!$H5+$B$3),'Gantt Chart'!EQ$5&lt;=(SUM(Main!$F5:$G5)+Main!$H5+Main!$I5+$B$3)),Main!$R5,0)</f>
        <v>0</v>
      </c>
      <c r="ER16" s="2">
        <f>IF(AND('Gantt Chart'!ER$5&gt;(SUM(Main!$F5:$G5)+Main!$H5+$B$3),'Gantt Chart'!ER$5&lt;=(SUM(Main!$F5:$G5)+Main!$H5+Main!$I5+$B$3)),Main!$R5,0)</f>
        <v>0</v>
      </c>
      <c r="ES16" s="2">
        <f>IF(AND('Gantt Chart'!ES$5&gt;(SUM(Main!$F5:$G5)+Main!$H5+$B$3),'Gantt Chart'!ES$5&lt;=(SUM(Main!$F5:$G5)+Main!$H5+Main!$I5+$B$3)),Main!$R5,0)</f>
        <v>0</v>
      </c>
      <c r="ET16" s="2">
        <f>IF(AND('Gantt Chart'!ET$5&gt;(SUM(Main!$F5:$G5)+Main!$H5+$B$3),'Gantt Chart'!ET$5&lt;=(SUM(Main!$F5:$G5)+Main!$H5+Main!$I5+$B$3)),Main!$R5,0)</f>
        <v>0</v>
      </c>
      <c r="EU16" s="2">
        <f>IF(AND('Gantt Chart'!EU$5&gt;(SUM(Main!$F5:$G5)+Main!$H5+$B$3),'Gantt Chart'!EU$5&lt;=(SUM(Main!$F5:$G5)+Main!$H5+Main!$I5+$B$3)),Main!$R5,0)</f>
        <v>0</v>
      </c>
      <c r="EV16" s="2">
        <f>IF(AND('Gantt Chart'!EV$5&gt;(SUM(Main!$F5:$G5)+Main!$H5+$B$3),'Gantt Chart'!EV$5&lt;=(SUM(Main!$F5:$G5)+Main!$H5+Main!$I5+$B$3)),Main!$R5,0)</f>
        <v>0</v>
      </c>
      <c r="EW16" s="2">
        <f>IF(AND('Gantt Chart'!EW$5&gt;(SUM(Main!$F5:$G5)+Main!$H5+$B$3),'Gantt Chart'!EW$5&lt;=(SUM(Main!$F5:$G5)+Main!$H5+Main!$I5+$B$3)),Main!$R5,0)</f>
        <v>0</v>
      </c>
      <c r="EX16" s="2">
        <f>IF(AND('Gantt Chart'!EX$5&gt;(SUM(Main!$F5:$G5)+Main!$H5+$B$3),'Gantt Chart'!EX$5&lt;=(SUM(Main!$F5:$G5)+Main!$H5+Main!$I5+$B$3)),Main!$R5,0)</f>
        <v>0</v>
      </c>
      <c r="EY16" s="2">
        <f>IF(AND('Gantt Chart'!EY$5&gt;(SUM(Main!$F5:$G5)+Main!$H5+$B$3),'Gantt Chart'!EY$5&lt;=(SUM(Main!$F5:$G5)+Main!$H5+Main!$I5+$B$3)),Main!$R5,0)</f>
        <v>0</v>
      </c>
      <c r="EZ16" s="2">
        <f>IF(AND('Gantt Chart'!EZ$5&gt;(SUM(Main!$F5:$G5)+Main!$H5+$B$3),'Gantt Chart'!EZ$5&lt;=(SUM(Main!$F5:$G5)+Main!$H5+Main!$I5+$B$3)),Main!$R5,0)</f>
        <v>0</v>
      </c>
      <c r="FA16" s="2">
        <f>IF(AND('Gantt Chart'!FA$5&gt;(SUM(Main!$F5:$G5)+Main!$H5+$B$3),'Gantt Chart'!FA$5&lt;=(SUM(Main!$F5:$G5)+Main!$H5+Main!$I5+$B$3)),Main!$R5,0)</f>
        <v>0</v>
      </c>
      <c r="FB16" s="2">
        <f>IF(AND('Gantt Chart'!FB$5&gt;(SUM(Main!$F5:$G5)+Main!$H5+$B$3),'Gantt Chart'!FB$5&lt;=(SUM(Main!$F5:$G5)+Main!$H5+Main!$I5+$B$3)),Main!$R5,0)</f>
        <v>0</v>
      </c>
      <c r="FC16" s="2">
        <f>IF(AND('Gantt Chart'!FC$5&gt;(SUM(Main!$F5:$G5)+Main!$H5+$B$3),'Gantt Chart'!FC$5&lt;=(SUM(Main!$F5:$G5)+Main!$H5+Main!$I5+$B$3)),Main!$R5,0)</f>
        <v>0</v>
      </c>
      <c r="FD16" s="2">
        <f>IF(AND('Gantt Chart'!FD$5&gt;(SUM(Main!$F5:$G5)+Main!$H5+$B$3),'Gantt Chart'!FD$5&lt;=(SUM(Main!$F5:$G5)+Main!$H5+Main!$I5+$B$3)),Main!$R5,0)</f>
        <v>0</v>
      </c>
      <c r="FE16" s="2">
        <f>IF(AND('Gantt Chart'!FE$5&gt;(SUM(Main!$F5:$G5)+Main!$H5+$B$3),'Gantt Chart'!FE$5&lt;=(SUM(Main!$F5:$G5)+Main!$H5+Main!$I5+$B$3)),Main!$R5,0)</f>
        <v>0</v>
      </c>
      <c r="FF16" s="2">
        <f>IF(AND('Gantt Chart'!FF$5&gt;(SUM(Main!$F5:$G5)+Main!$H5+$B$3),'Gantt Chart'!FF$5&lt;=(SUM(Main!$F5:$G5)+Main!$H5+Main!$I5+$B$3)),Main!$R5,0)</f>
        <v>0</v>
      </c>
      <c r="FG16" s="2">
        <f>IF(AND('Gantt Chart'!FG$5&gt;(SUM(Main!$F5:$G5)+Main!$H5+$B$3),'Gantt Chart'!FG$5&lt;=(SUM(Main!$F5:$G5)+Main!$H5+Main!$I5+$B$3)),Main!$R5,0)</f>
        <v>0</v>
      </c>
      <c r="FH16" s="2">
        <f>IF(AND('Gantt Chart'!FH$5&gt;(SUM(Main!$F5:$G5)+Main!$H5+$B$3),'Gantt Chart'!FH$5&lt;=(SUM(Main!$F5:$G5)+Main!$H5+Main!$I5+$B$3)),Main!$R5,0)</f>
        <v>0</v>
      </c>
      <c r="FI16" s="2">
        <f>IF(AND('Gantt Chart'!FI$5&gt;(SUM(Main!$F5:$G5)+Main!$H5+$B$3),'Gantt Chart'!FI$5&lt;=(SUM(Main!$F5:$G5)+Main!$H5+Main!$I5+$B$3)),Main!$R5,0)</f>
        <v>0</v>
      </c>
      <c r="FJ16" s="2">
        <f>IF(AND('Gantt Chart'!FJ$5&gt;(SUM(Main!$F5:$G5)+Main!$H5+$B$3),'Gantt Chart'!FJ$5&lt;=(SUM(Main!$F5:$G5)+Main!$H5+Main!$I5+$B$3)),Main!$R5,0)</f>
        <v>0</v>
      </c>
      <c r="FK16" s="2">
        <f>IF(AND('Gantt Chart'!FK$5&gt;(SUM(Main!$F5:$G5)+Main!$H5+$B$3),'Gantt Chart'!FK$5&lt;=(SUM(Main!$F5:$G5)+Main!$H5+Main!$I5+$B$3)),Main!$R5,0)</f>
        <v>0</v>
      </c>
      <c r="FL16" s="2">
        <f>IF(AND('Gantt Chart'!FL$5&gt;(SUM(Main!$F5:$G5)+Main!$H5+$B$3),'Gantt Chart'!FL$5&lt;=(SUM(Main!$F5:$G5)+Main!$H5+Main!$I5+$B$3)),Main!$R5,0)</f>
        <v>0</v>
      </c>
      <c r="FM16" s="2">
        <f>IF(AND('Gantt Chart'!FM$5&gt;(SUM(Main!$F5:$G5)+Main!$H5+$B$3),'Gantt Chart'!FM$5&lt;=(SUM(Main!$F5:$G5)+Main!$H5+Main!$I5+$B$3)),Main!$R5,0)</f>
        <v>0</v>
      </c>
      <c r="FN16" s="2">
        <f>IF(AND('Gantt Chart'!FN$5&gt;(SUM(Main!$F5:$G5)+Main!$H5+$B$3),'Gantt Chart'!FN$5&lt;=(SUM(Main!$F5:$G5)+Main!$H5+Main!$I5+$B$3)),Main!$R5,0)</f>
        <v>0</v>
      </c>
      <c r="FO16" s="2">
        <f>IF(AND('Gantt Chart'!FO$5&gt;(SUM(Main!$F5:$G5)+Main!$H5+$B$3),'Gantt Chart'!FO$5&lt;=(SUM(Main!$F5:$G5)+Main!$H5+Main!$I5+$B$3)),Main!$R5,0)</f>
        <v>0</v>
      </c>
      <c r="FP16" s="2">
        <f>IF(AND('Gantt Chart'!FP$5&gt;(SUM(Main!$F5:$G5)+Main!$H5+$B$3),'Gantt Chart'!FP$5&lt;=(SUM(Main!$F5:$G5)+Main!$H5+Main!$I5+$B$3)),Main!$R5,0)</f>
        <v>0</v>
      </c>
      <c r="FQ16" s="2">
        <f>IF(AND('Gantt Chart'!FQ$5&gt;(SUM(Main!$F5:$G5)+Main!$H5+$B$3),'Gantt Chart'!FQ$5&lt;=(SUM(Main!$F5:$G5)+Main!$H5+Main!$I5+$B$3)),Main!$R5,0)</f>
        <v>0</v>
      </c>
      <c r="FR16" s="2">
        <f>IF(AND('Gantt Chart'!FR$5&gt;(SUM(Main!$F5:$G5)+Main!$H5+$B$3),'Gantt Chart'!FR$5&lt;=(SUM(Main!$F5:$G5)+Main!$H5+Main!$I5+$B$3)),Main!$R5,0)</f>
        <v>0</v>
      </c>
      <c r="FS16" s="2">
        <f>IF(AND('Gantt Chart'!FS$5&gt;(SUM(Main!$F5:$G5)+Main!$H5+$B$3),'Gantt Chart'!FS$5&lt;=(SUM(Main!$F5:$G5)+Main!$H5+Main!$I5+$B$3)),Main!$R5,0)</f>
        <v>0</v>
      </c>
      <c r="FT16" s="2">
        <f>IF(AND('Gantt Chart'!FT$5&gt;(SUM(Main!$F5:$G5)+Main!$H5+$B$3),'Gantt Chart'!FT$5&lt;=(SUM(Main!$F5:$G5)+Main!$H5+Main!$I5+$B$3)),Main!$R5,0)</f>
        <v>0</v>
      </c>
      <c r="FU16" s="2">
        <f>IF(AND('Gantt Chart'!FU$5&gt;(SUM(Main!$F5:$G5)+Main!$H5+$B$3),'Gantt Chart'!FU$5&lt;=(SUM(Main!$F5:$G5)+Main!$H5+Main!$I5+$B$3)),Main!$R5,0)</f>
        <v>0</v>
      </c>
      <c r="FV16" s="2">
        <f>IF(AND('Gantt Chart'!FV$5&gt;(SUM(Main!$F5:$G5)+Main!$H5+$B$3),'Gantt Chart'!FV$5&lt;=(SUM(Main!$F5:$G5)+Main!$H5+Main!$I5+$B$3)),Main!$R5,0)</f>
        <v>0</v>
      </c>
      <c r="FW16" s="2">
        <f>IF(AND('Gantt Chart'!FW$5&gt;(SUM(Main!$F5:$G5)+Main!$H5+$B$3),'Gantt Chart'!FW$5&lt;=(SUM(Main!$F5:$G5)+Main!$H5+Main!$I5+$B$3)),Main!$R5,0)</f>
        <v>0</v>
      </c>
      <c r="FX16" s="2">
        <f>IF(AND('Gantt Chart'!FX$5&gt;(SUM(Main!$F5:$G5)+Main!$H5+$B$3),'Gantt Chart'!FX$5&lt;=(SUM(Main!$F5:$G5)+Main!$H5+Main!$I5+$B$3)),Main!$R5,0)</f>
        <v>0</v>
      </c>
      <c r="FY16" s="2">
        <f>IF(AND('Gantt Chart'!FY$5&gt;(SUM(Main!$F5:$G5)+Main!$H5+$B$3),'Gantt Chart'!FY$5&lt;=(SUM(Main!$F5:$G5)+Main!$H5+Main!$I5+$B$3)),Main!$R5,0)</f>
        <v>0</v>
      </c>
      <c r="FZ16" s="2">
        <f>IF(AND('Gantt Chart'!FZ$5&gt;(SUM(Main!$F5:$G5)+Main!$H5+$B$3),'Gantt Chart'!FZ$5&lt;=(SUM(Main!$F5:$G5)+Main!$H5+Main!$I5+$B$3)),Main!$R5,0)</f>
        <v>0</v>
      </c>
      <c r="GA16" s="2">
        <f>IF(AND('Gantt Chart'!GA$5&gt;(SUM(Main!$F5:$G5)+Main!$H5+$B$3),'Gantt Chart'!GA$5&lt;=(SUM(Main!$F5:$G5)+Main!$H5+Main!$I5+$B$3)),Main!$R5,0)</f>
        <v>0</v>
      </c>
      <c r="GB16" s="2">
        <f>IF(AND('Gantt Chart'!GB$5&gt;(SUM(Main!$F5:$G5)+Main!$H5+$B$3),'Gantt Chart'!GB$5&lt;=(SUM(Main!$F5:$G5)+Main!$H5+Main!$I5+$B$3)),Main!$R5,0)</f>
        <v>0</v>
      </c>
      <c r="GC16" s="2">
        <f>IF(AND('Gantt Chart'!GC$5&gt;(SUM(Main!$F5:$G5)+Main!$H5+$B$3),'Gantt Chart'!GC$5&lt;=(SUM(Main!$F5:$G5)+Main!$H5+Main!$I5+$B$3)),Main!$R5,0)</f>
        <v>0</v>
      </c>
      <c r="GD16" s="2">
        <f>IF(AND('Gantt Chart'!GD$5&gt;(SUM(Main!$F5:$G5)+Main!$H5+$B$3),'Gantt Chart'!GD$5&lt;=(SUM(Main!$F5:$G5)+Main!$H5+Main!$I5+$B$3)),Main!$R5,0)</f>
        <v>0</v>
      </c>
      <c r="GE16" s="2">
        <f>IF(AND('Gantt Chart'!GE$5&gt;(SUM(Main!$F5:$G5)+Main!$H5+$B$3),'Gantt Chart'!GE$5&lt;=(SUM(Main!$F5:$G5)+Main!$H5+Main!$I5+$B$3)),Main!$R5,0)</f>
        <v>0</v>
      </c>
      <c r="GF16" s="2">
        <f>IF(AND('Gantt Chart'!GF$5&gt;(SUM(Main!$F5:$G5)+Main!$H5+$B$3),'Gantt Chart'!GF$5&lt;=(SUM(Main!$F5:$G5)+Main!$H5+Main!$I5+$B$3)),Main!$R5,0)</f>
        <v>0</v>
      </c>
      <c r="GG16" s="2">
        <f>IF(AND('Gantt Chart'!GG$5&gt;(SUM(Main!$F5:$G5)+Main!$H5+$B$3),'Gantt Chart'!GG$5&lt;=(SUM(Main!$F5:$G5)+Main!$H5+Main!$I5+$B$3)),Main!$R5,0)</f>
        <v>0</v>
      </c>
      <c r="GH16" s="2">
        <f>IF(AND('Gantt Chart'!GH$5&gt;(SUM(Main!$F5:$G5)+Main!$H5+$B$3),'Gantt Chart'!GH$5&lt;=(SUM(Main!$F5:$G5)+Main!$H5+Main!$I5+$B$3)),Main!$R5,0)</f>
        <v>0</v>
      </c>
      <c r="GI16" s="2">
        <f>IF(AND('Gantt Chart'!GI$5&gt;(SUM(Main!$F5:$G5)+Main!$H5+$B$3),'Gantt Chart'!GI$5&lt;=(SUM(Main!$F5:$G5)+Main!$H5+Main!$I5+$B$3)),Main!$R5,0)</f>
        <v>0</v>
      </c>
      <c r="GJ16" s="2">
        <f>IF(AND('Gantt Chart'!GJ$5&gt;(SUM(Main!$F5:$G5)+Main!$H5+$B$3),'Gantt Chart'!GJ$5&lt;=(SUM(Main!$F5:$G5)+Main!$H5+Main!$I5+$B$3)),Main!$R5,0)</f>
        <v>0</v>
      </c>
      <c r="GK16" s="2">
        <f>IF(AND('Gantt Chart'!GK$5&gt;(SUM(Main!$F5:$G5)+Main!$H5+$B$3),'Gantt Chart'!GK$5&lt;=(SUM(Main!$F5:$G5)+Main!$H5+Main!$I5+$B$3)),Main!$R5,0)</f>
        <v>0</v>
      </c>
      <c r="GL16" s="2">
        <f>IF(AND('Gantt Chart'!GL$5&gt;(SUM(Main!$F5:$G5)+Main!$H5+$B$3),'Gantt Chart'!GL$5&lt;=(SUM(Main!$F5:$G5)+Main!$H5+Main!$I5+$B$3)),Main!$R5,0)</f>
        <v>0</v>
      </c>
      <c r="GM16" s="2">
        <f>IF(AND('Gantt Chart'!GM$5&gt;(SUM(Main!$F5:$G5)+Main!$H5+$B$3),'Gantt Chart'!GM$5&lt;=(SUM(Main!$F5:$G5)+Main!$H5+Main!$I5+$B$3)),Main!$R5,0)</f>
        <v>0</v>
      </c>
      <c r="GN16" s="2">
        <f>IF(AND('Gantt Chart'!GN$5&gt;(SUM(Main!$F5:$G5)+Main!$H5+$B$3),'Gantt Chart'!GN$5&lt;=(SUM(Main!$F5:$G5)+Main!$H5+Main!$I5+$B$3)),Main!$R5,0)</f>
        <v>0</v>
      </c>
      <c r="GO16" s="2">
        <f>IF(AND('Gantt Chart'!GO$5&gt;(SUM(Main!$F5:$G5)+Main!$H5+$B$3),'Gantt Chart'!GO$5&lt;=(SUM(Main!$F5:$G5)+Main!$H5+Main!$I5+$B$3)),Main!$R5,0)</f>
        <v>0</v>
      </c>
      <c r="GP16" s="2">
        <f>IF(AND('Gantt Chart'!GP$5&gt;(SUM(Main!$F5:$G5)+Main!$H5+$B$3),'Gantt Chart'!GP$5&lt;=(SUM(Main!$F5:$G5)+Main!$H5+Main!$I5+$B$3)),Main!$R5,0)</f>
        <v>0</v>
      </c>
      <c r="GQ16" s="2">
        <f>IF(AND('Gantt Chart'!GQ$5&gt;(SUM(Main!$F5:$G5)+Main!$H5+$B$3),'Gantt Chart'!GQ$5&lt;=(SUM(Main!$F5:$G5)+Main!$H5+Main!$I5+$B$3)),Main!$R5,0)</f>
        <v>0</v>
      </c>
      <c r="GR16" s="2">
        <f>IF(AND('Gantt Chart'!GR$5&gt;(SUM(Main!$F5:$G5)+Main!$H5+$B$3),'Gantt Chart'!GR$5&lt;=(SUM(Main!$F5:$G5)+Main!$H5+Main!$I5+$B$3)),Main!$R5,0)</f>
        <v>0</v>
      </c>
      <c r="GS16" s="2">
        <f>IF(AND('Gantt Chart'!GS$5&gt;(SUM(Main!$F5:$G5)+Main!$H5+$B$3),'Gantt Chart'!GS$5&lt;=(SUM(Main!$F5:$G5)+Main!$H5+Main!$I5+$B$3)),Main!$R5,0)</f>
        <v>0</v>
      </c>
      <c r="GT16" s="2">
        <f>IF(AND('Gantt Chart'!GT$5&gt;(SUM(Main!$F5:$G5)+Main!$H5+$B$3),'Gantt Chart'!GT$5&lt;=(SUM(Main!$F5:$G5)+Main!$H5+Main!$I5+$B$3)),Main!$R5,0)</f>
        <v>0</v>
      </c>
      <c r="GU16" s="2">
        <f>IF(AND('Gantt Chart'!GU$5&gt;(SUM(Main!$F5:$G5)+Main!$H5+$B$3),'Gantt Chart'!GU$5&lt;=(SUM(Main!$F5:$G5)+Main!$H5+Main!$I5+$B$3)),Main!$R5,0)</f>
        <v>0</v>
      </c>
      <c r="GV16" s="2">
        <f>IF(AND('Gantt Chart'!GV$5&gt;(SUM(Main!$F5:$G5)+Main!$H5+$B$3),'Gantt Chart'!GV$5&lt;=(SUM(Main!$F5:$G5)+Main!$H5+Main!$I5+$B$3)),Main!$R5,0)</f>
        <v>0</v>
      </c>
      <c r="GW16" s="2">
        <f>IF(AND('Gantt Chart'!GW$5&gt;(SUM(Main!$F5:$G5)+Main!$H5+$B$3),'Gantt Chart'!GW$5&lt;=(SUM(Main!$F5:$G5)+Main!$H5+Main!$I5+$B$3)),Main!$R5,0)</f>
        <v>0</v>
      </c>
      <c r="GX16" s="2">
        <f>IF(AND('Gantt Chart'!GX$5&gt;(SUM(Main!$F5:$G5)+Main!$H5+$B$3),'Gantt Chart'!GX$5&lt;=(SUM(Main!$F5:$G5)+Main!$H5+Main!$I5+$B$3)),Main!$R5,0)</f>
        <v>0</v>
      </c>
      <c r="GY16" s="2">
        <f>IF(AND('Gantt Chart'!GY$5&gt;(SUM(Main!$F5:$G5)+Main!$H5+$B$3),'Gantt Chart'!GY$5&lt;=(SUM(Main!$F5:$G5)+Main!$H5+Main!$I5+$B$3)),Main!$R5,0)</f>
        <v>0</v>
      </c>
      <c r="GZ16" s="2">
        <f>IF(AND('Gantt Chart'!GZ$5&gt;(SUM(Main!$F5:$G5)+Main!$H5+$B$3),'Gantt Chart'!GZ$5&lt;=(SUM(Main!$F5:$G5)+Main!$H5+Main!$I5+$B$3)),Main!$R5,0)</f>
        <v>0</v>
      </c>
      <c r="HA16" s="2">
        <f>IF(AND('Gantt Chart'!HA$5&gt;(SUM(Main!$F5:$G5)+Main!$H5+$B$3),'Gantt Chart'!HA$5&lt;=(SUM(Main!$F5:$G5)+Main!$H5+Main!$I5+$B$3)),Main!$R5,0)</f>
        <v>0</v>
      </c>
      <c r="HB16" s="2">
        <f>IF(AND('Gantt Chart'!HB$5&gt;(SUM(Main!$F5:$G5)+Main!$H5+$B$3),'Gantt Chart'!HB$5&lt;=(SUM(Main!$F5:$G5)+Main!$H5+Main!$I5+$B$3)),Main!$R5,0)</f>
        <v>0</v>
      </c>
      <c r="HC16" s="2">
        <f>IF(AND('Gantt Chart'!HC$5&gt;(SUM(Main!$F5:$G5)+Main!$H5+$B$3),'Gantt Chart'!HC$5&lt;=(SUM(Main!$F5:$G5)+Main!$H5+Main!$I5+$B$3)),Main!$R5,0)</f>
        <v>0</v>
      </c>
      <c r="HD16" s="2">
        <f>IF(AND('Gantt Chart'!HD$5&gt;(SUM(Main!$F5:$G5)+Main!$H5+$B$3),'Gantt Chart'!HD$5&lt;=(SUM(Main!$F5:$G5)+Main!$H5+Main!$I5+$B$3)),Main!$R5,0)</f>
        <v>0</v>
      </c>
      <c r="HE16" s="2">
        <f>IF(AND('Gantt Chart'!HE$5&gt;(SUM(Main!$F5:$G5)+Main!$H5+$B$3),'Gantt Chart'!HE$5&lt;=(SUM(Main!$F5:$G5)+Main!$H5+Main!$I5+$B$3)),Main!$R5,0)</f>
        <v>0</v>
      </c>
      <c r="HF16" s="2">
        <f>IF(AND('Gantt Chart'!HF$5&gt;(SUM(Main!$F5:$G5)+Main!$H5+$B$3),'Gantt Chart'!HF$5&lt;=(SUM(Main!$F5:$G5)+Main!$H5+Main!$I5+$B$3)),Main!$R5,0)</f>
        <v>0</v>
      </c>
      <c r="HG16" s="2">
        <f>IF(AND('Gantt Chart'!HG$5&gt;(SUM(Main!$F5:$G5)+Main!$H5+$B$3),'Gantt Chart'!HG$5&lt;=(SUM(Main!$F5:$G5)+Main!$H5+Main!$I5+$B$3)),Main!$R5,0)</f>
        <v>0</v>
      </c>
      <c r="HH16" s="2">
        <f>IF(AND('Gantt Chart'!HH$5&gt;(SUM(Main!$F5:$G5)+Main!$H5+$B$3),'Gantt Chart'!HH$5&lt;=(SUM(Main!$F5:$G5)+Main!$H5+Main!$I5+$B$3)),Main!$R5,0)</f>
        <v>0</v>
      </c>
      <c r="HI16" s="2">
        <f>IF(AND('Gantt Chart'!HI$5&gt;(SUM(Main!$F5:$G5)+Main!$H5+$B$3),'Gantt Chart'!HI$5&lt;=(SUM(Main!$F5:$G5)+Main!$H5+Main!$I5+$B$3)),Main!$R5,0)</f>
        <v>0</v>
      </c>
      <c r="HJ16" s="2">
        <f>IF(AND('Gantt Chart'!HJ$5&gt;(SUM(Main!$F5:$G5)+Main!$H5+$B$3),'Gantt Chart'!HJ$5&lt;=(SUM(Main!$F5:$G5)+Main!$H5+Main!$I5+$B$3)),Main!$R5,0)</f>
        <v>0</v>
      </c>
      <c r="HK16" s="2">
        <f>IF(AND('Gantt Chart'!HK$5&gt;(SUM(Main!$F5:$G5)+Main!$H5+$B$3),'Gantt Chart'!HK$5&lt;=(SUM(Main!$F5:$G5)+Main!$H5+Main!$I5+$B$3)),Main!$R5,0)</f>
        <v>0</v>
      </c>
      <c r="HL16" s="2">
        <f>IF(AND('Gantt Chart'!HL$5&gt;(SUM(Main!$F5:$G5)+Main!$H5+$B$3),'Gantt Chart'!HL$5&lt;=(SUM(Main!$F5:$G5)+Main!$H5+Main!$I5+$B$3)),Main!$R5,0)</f>
        <v>0</v>
      </c>
      <c r="HM16" s="2">
        <f>IF(AND('Gantt Chart'!HM$5&gt;(SUM(Main!$F5:$G5)+Main!$H5+$B$3),'Gantt Chart'!HM$5&lt;=(SUM(Main!$F5:$G5)+Main!$H5+Main!$I5+$B$3)),Main!$R5,0)</f>
        <v>0</v>
      </c>
      <c r="HN16" s="2">
        <f>IF(AND('Gantt Chart'!HN$5&gt;(SUM(Main!$F5:$G5)+Main!$H5+$B$3),'Gantt Chart'!HN$5&lt;=(SUM(Main!$F5:$G5)+Main!$H5+Main!$I5+$B$3)),Main!$R5,0)</f>
        <v>0</v>
      </c>
      <c r="HO16" s="2">
        <f>IF(AND('Gantt Chart'!HO$5&gt;(SUM(Main!$F5:$G5)+Main!$H5+$B$3),'Gantt Chart'!HO$5&lt;=(SUM(Main!$F5:$G5)+Main!$H5+Main!$I5+$B$3)),Main!$R5,0)</f>
        <v>0</v>
      </c>
      <c r="HP16" s="2">
        <f>IF(AND('Gantt Chart'!HP$5&gt;(SUM(Main!$F5:$G5)+Main!$H5+$B$3),'Gantt Chart'!HP$5&lt;=(SUM(Main!$F5:$G5)+Main!$H5+Main!$I5+$B$3)),Main!$R5,0)</f>
        <v>0</v>
      </c>
      <c r="HQ16" s="2">
        <f>IF(AND('Gantt Chart'!HQ$5&gt;(SUM(Main!$F5:$G5)+Main!$H5+$B$3),'Gantt Chart'!HQ$5&lt;=(SUM(Main!$F5:$G5)+Main!$H5+Main!$I5+$B$3)),Main!$R5,0)</f>
        <v>0</v>
      </c>
      <c r="HR16" s="2">
        <f>IF(AND('Gantt Chart'!HR$5&gt;(SUM(Main!$F5:$G5)+Main!$H5+$B$3),'Gantt Chart'!HR$5&lt;=(SUM(Main!$F5:$G5)+Main!$H5+Main!$I5+$B$3)),Main!$R5,0)</f>
        <v>0</v>
      </c>
      <c r="HS16" s="2">
        <f>IF(AND('Gantt Chart'!HS$5&gt;(SUM(Main!$F5:$G5)+Main!$H5+$B$3),'Gantt Chart'!HS$5&lt;=(SUM(Main!$F5:$G5)+Main!$H5+Main!$I5+$B$3)),Main!$R5,0)</f>
        <v>0</v>
      </c>
      <c r="HT16" s="2">
        <f>IF(AND('Gantt Chart'!HT$5&gt;(SUM(Main!$F5:$G5)+Main!$H5+$B$3),'Gantt Chart'!HT$5&lt;=(SUM(Main!$F5:$G5)+Main!$H5+Main!$I5+$B$3)),Main!$R5,0)</f>
        <v>0</v>
      </c>
      <c r="HU16" s="2">
        <f>IF(AND('Gantt Chart'!HU$5&gt;(SUM(Main!$F5:$G5)+Main!$H5+$B$3),'Gantt Chart'!HU$5&lt;=(SUM(Main!$F5:$G5)+Main!$H5+Main!$I5+$B$3)),Main!$R5,0)</f>
        <v>0</v>
      </c>
      <c r="HV16" s="2">
        <f>IF(AND('Gantt Chart'!HV$5&gt;(SUM(Main!$F5:$G5)+Main!$H5+$B$3),'Gantt Chart'!HV$5&lt;=(SUM(Main!$F5:$G5)+Main!$H5+Main!$I5+$B$3)),Main!$R5,0)</f>
        <v>0</v>
      </c>
      <c r="HW16" s="2">
        <f>IF(AND('Gantt Chart'!HW$5&gt;(SUM(Main!$F5:$G5)+Main!$H5+$B$3),'Gantt Chart'!HW$5&lt;=(SUM(Main!$F5:$G5)+Main!$H5+Main!$I5+$B$3)),Main!$R5,0)</f>
        <v>0</v>
      </c>
      <c r="HX16" s="2">
        <f>IF(AND('Gantt Chart'!HX$5&gt;(SUM(Main!$F5:$G5)+Main!$H5+$B$3),'Gantt Chart'!HX$5&lt;=(SUM(Main!$F5:$G5)+Main!$H5+Main!$I5+$B$3)),Main!$R5,0)</f>
        <v>0</v>
      </c>
      <c r="HY16" s="2">
        <f>IF(AND('Gantt Chart'!HY$5&gt;(SUM(Main!$F5:$G5)+Main!$H5+$B$3),'Gantt Chart'!HY$5&lt;=(SUM(Main!$F5:$G5)+Main!$H5+Main!$I5+$B$3)),Main!$R5,0)</f>
        <v>0</v>
      </c>
      <c r="HZ16" s="2">
        <f>IF(AND('Gantt Chart'!HZ$5&gt;(SUM(Main!$F5:$G5)+Main!$H5+$B$3),'Gantt Chart'!HZ$5&lt;=(SUM(Main!$F5:$G5)+Main!$H5+Main!$I5+$B$3)),Main!$R5,0)</f>
        <v>0</v>
      </c>
      <c r="IA16" s="2">
        <f>IF(AND('Gantt Chart'!IA$5&gt;(SUM(Main!$F5:$G5)+Main!$H5+$B$3),'Gantt Chart'!IA$5&lt;=(SUM(Main!$F5:$G5)+Main!$H5+Main!$I5+$B$3)),Main!$R5,0)</f>
        <v>0</v>
      </c>
      <c r="IB16" s="2">
        <f>IF(AND('Gantt Chart'!IB$5&gt;(SUM(Main!$F5:$G5)+Main!$H5+$B$3),'Gantt Chart'!IB$5&lt;=(SUM(Main!$F5:$G5)+Main!$H5+Main!$I5+$B$3)),Main!$R5,0)</f>
        <v>0</v>
      </c>
      <c r="IC16" s="2">
        <f>IF(AND('Gantt Chart'!IC$5&gt;(SUM(Main!$F5:$G5)+Main!$H5+$B$3),'Gantt Chart'!IC$5&lt;=(SUM(Main!$F5:$G5)+Main!$H5+Main!$I5+$B$3)),Main!$R5,0)</f>
        <v>0</v>
      </c>
      <c r="ID16" s="2">
        <f>IF(AND('Gantt Chart'!ID$5&gt;(SUM(Main!$F5:$G5)+Main!$H5+$B$3),'Gantt Chart'!ID$5&lt;=(SUM(Main!$F5:$G5)+Main!$H5+Main!$I5+$B$3)),Main!$R5,0)</f>
        <v>0</v>
      </c>
      <c r="IE16" s="2">
        <f>IF(AND('Gantt Chart'!IE$5&gt;(SUM(Main!$F5:$G5)+Main!$H5+$B$3),'Gantt Chart'!IE$5&lt;=(SUM(Main!$F5:$G5)+Main!$H5+Main!$I5+$B$3)),Main!$R5,0)</f>
        <v>0</v>
      </c>
      <c r="IF16" s="2">
        <f>IF(AND('Gantt Chart'!IF$5&gt;(SUM(Main!$F5:$G5)+Main!$H5+$B$3),'Gantt Chart'!IF$5&lt;=(SUM(Main!$F5:$G5)+Main!$H5+Main!$I5+$B$3)),Main!$R5,0)</f>
        <v>0</v>
      </c>
      <c r="IG16" s="2">
        <f>IF(AND('Gantt Chart'!IG$5&gt;(SUM(Main!$F5:$G5)+Main!$H5+$B$3),'Gantt Chart'!IG$5&lt;=(SUM(Main!$F5:$G5)+Main!$H5+Main!$I5+$B$3)),Main!$R5,0)</f>
        <v>0</v>
      </c>
      <c r="IH16" s="2">
        <f>IF(AND('Gantt Chart'!IH$5&gt;(SUM(Main!$F5:$G5)+Main!$H5+$B$3),'Gantt Chart'!IH$5&lt;=(SUM(Main!$F5:$G5)+Main!$H5+Main!$I5+$B$3)),Main!$R5,0)</f>
        <v>0</v>
      </c>
      <c r="II16" s="2">
        <f>IF(AND('Gantt Chart'!II$5&gt;(SUM(Main!$F5:$G5)+Main!$H5+$B$3),'Gantt Chart'!II$5&lt;=(SUM(Main!$F5:$G5)+Main!$H5+Main!$I5+$B$3)),Main!$R5,0)</f>
        <v>0</v>
      </c>
      <c r="IJ16" s="2">
        <f>IF(AND('Gantt Chart'!IJ$5&gt;(SUM(Main!$F5:$G5)+Main!$H5+$B$3),'Gantt Chart'!IJ$5&lt;=(SUM(Main!$F5:$G5)+Main!$H5+Main!$I5+$B$3)),Main!$R5,0)</f>
        <v>0</v>
      </c>
      <c r="IK16" s="2">
        <f>IF(AND('Gantt Chart'!IK$5&gt;(SUM(Main!$F5:$G5)+Main!$H5+$B$3),'Gantt Chart'!IK$5&lt;=(SUM(Main!$F5:$G5)+Main!$H5+Main!$I5+$B$3)),Main!$R5,0)</f>
        <v>0</v>
      </c>
      <c r="IL16" s="2">
        <f>IF(AND('Gantt Chart'!IL$5&gt;(SUM(Main!$F5:$G5)+Main!$H5+$B$3),'Gantt Chart'!IL$5&lt;=(SUM(Main!$F5:$G5)+Main!$H5+Main!$I5+$B$3)),Main!$R5,0)</f>
        <v>0</v>
      </c>
      <c r="IM16" s="2">
        <f>IF(AND('Gantt Chart'!IM$5&gt;(SUM(Main!$F5:$G5)+Main!$H5+$B$3),'Gantt Chart'!IM$5&lt;=(SUM(Main!$F5:$G5)+Main!$H5+Main!$I5+$B$3)),Main!$R5,0)</f>
        <v>0</v>
      </c>
      <c r="IN16" s="2">
        <f>IF(AND('Gantt Chart'!IN$5&gt;(SUM(Main!$F5:$G5)+Main!$H5+$B$3),'Gantt Chart'!IN$5&lt;=(SUM(Main!$F5:$G5)+Main!$H5+Main!$I5+$B$3)),Main!$R5,0)</f>
        <v>0</v>
      </c>
      <c r="IO16" s="2">
        <f>IF(AND('Gantt Chart'!IO$5&gt;(SUM(Main!$F5:$G5)+Main!$H5+$B$3),'Gantt Chart'!IO$5&lt;=(SUM(Main!$F5:$G5)+Main!$H5+Main!$I5+$B$3)),Main!$R5,0)</f>
        <v>0</v>
      </c>
      <c r="IP16" s="2">
        <f>IF(AND('Gantt Chart'!IP$5&gt;(SUM(Main!$F5:$G5)+Main!$H5+$B$3),'Gantt Chart'!IP$5&lt;=(SUM(Main!$F5:$G5)+Main!$H5+Main!$I5+$B$3)),Main!$R5,0)</f>
        <v>0</v>
      </c>
      <c r="IQ16" s="2">
        <f>IF(AND('Gantt Chart'!IQ$5&gt;(SUM(Main!$F5:$G5)+Main!$H5+$B$3),'Gantt Chart'!IQ$5&lt;=(SUM(Main!$F5:$G5)+Main!$H5+Main!$I5+$B$3)),Main!$R5,0)</f>
        <v>0</v>
      </c>
      <c r="IR16" s="2">
        <f>IF(AND('Gantt Chart'!IR$5&gt;(SUM(Main!$F5:$G5)+Main!$H5+$B$3),'Gantt Chart'!IR$5&lt;=(SUM(Main!$F5:$G5)+Main!$H5+Main!$I5+$B$3)),Main!$R5,0)</f>
        <v>0</v>
      </c>
      <c r="IS16" s="2">
        <f>IF(AND('Gantt Chart'!IS$5&gt;(SUM(Main!$F5:$G5)+Main!$H5+$B$3),'Gantt Chart'!IS$5&lt;=(SUM(Main!$F5:$G5)+Main!$H5+Main!$I5+$B$3)),Main!$R5,0)</f>
        <v>0</v>
      </c>
      <c r="IT16" s="2">
        <f>IF(AND('Gantt Chart'!IT$5&gt;(SUM(Main!$F5:$G5)+Main!$H5+$B$3),'Gantt Chart'!IT$5&lt;=(SUM(Main!$F5:$G5)+Main!$H5+Main!$I5+$B$3)),Main!$R5,0)</f>
        <v>0</v>
      </c>
      <c r="IU16" s="2">
        <f>IF(AND('Gantt Chart'!IU$5&gt;(SUM(Main!$F5:$G5)+Main!$H5+$B$3),'Gantt Chart'!IU$5&lt;=(SUM(Main!$F5:$G5)+Main!$H5+Main!$I5+$B$3)),Main!$R5,0)</f>
        <v>0</v>
      </c>
      <c r="IV16" s="2">
        <f>IF(AND('Gantt Chart'!IV$5&gt;(SUM(Main!$F5:$G5)+Main!$H5+$B$3),'Gantt Chart'!IV$5&lt;=(SUM(Main!$F5:$G5)+Main!$H5+Main!$I5+$B$3)),Main!$R5,0)</f>
        <v>0</v>
      </c>
      <c r="IW16" s="2">
        <f>IF(AND('Gantt Chart'!IW$5&gt;(SUM(Main!$F5:$G5)+Main!$H5+$B$3),'Gantt Chart'!IW$5&lt;=(SUM(Main!$F5:$G5)+Main!$H5+Main!$I5+$B$3)),Main!$R5,0)</f>
        <v>0</v>
      </c>
      <c r="IX16" s="2">
        <f>IF(AND('Gantt Chart'!IX$5&gt;(SUM(Main!$F5:$G5)+Main!$H5+$B$3),'Gantt Chart'!IX$5&lt;=(SUM(Main!$F5:$G5)+Main!$H5+Main!$I5+$B$3)),Main!$R5,0)</f>
        <v>0</v>
      </c>
      <c r="IY16" s="2">
        <f>IF(AND('Gantt Chart'!IY$5&gt;(SUM(Main!$F5:$G5)+Main!$H5+$B$3),'Gantt Chart'!IY$5&lt;=(SUM(Main!$F5:$G5)+Main!$H5+Main!$I5+$B$3)),Main!$R5,0)</f>
        <v>0</v>
      </c>
      <c r="IZ16" s="2">
        <f>IF(AND('Gantt Chart'!IZ$5&gt;(SUM(Main!$F5:$G5)+Main!$H5+$B$3),'Gantt Chart'!IZ$5&lt;=(SUM(Main!$F5:$G5)+Main!$H5+Main!$I5+$B$3)),Main!$R5,0)</f>
        <v>0</v>
      </c>
      <c r="JA16" s="2">
        <f>IF(AND('Gantt Chart'!JA$5&gt;(SUM(Main!$F5:$G5)+Main!$H5+$B$3),'Gantt Chart'!JA$5&lt;=(SUM(Main!$F5:$G5)+Main!$H5+Main!$I5+$B$3)),Main!$R5,0)</f>
        <v>0</v>
      </c>
      <c r="JB16" s="2">
        <f>IF(AND('Gantt Chart'!JB$5&gt;(SUM(Main!$F5:$G5)+Main!$H5+$B$3),'Gantt Chart'!JB$5&lt;=(SUM(Main!$F5:$G5)+Main!$H5+Main!$I5+$B$3)),Main!$R5,0)</f>
        <v>0</v>
      </c>
      <c r="JC16" s="2">
        <f>IF(AND('Gantt Chart'!JC$5&gt;(SUM(Main!$F5:$G5)+Main!$H5+$B$3),'Gantt Chart'!JC$5&lt;=(SUM(Main!$F5:$G5)+Main!$H5+Main!$I5+$B$3)),Main!$R5,0)</f>
        <v>0</v>
      </c>
      <c r="JD16" s="2">
        <f>IF(AND('Gantt Chart'!JD$5&gt;(SUM(Main!$F5:$G5)+Main!$H5+$B$3),'Gantt Chart'!JD$5&lt;=(SUM(Main!$F5:$G5)+Main!$H5+Main!$I5+$B$3)),Main!$R5,0)</f>
        <v>0</v>
      </c>
      <c r="JE16" s="2">
        <f>IF(AND('Gantt Chart'!JE$5&gt;(SUM(Main!$F5:$G5)+Main!$H5+$B$3),'Gantt Chart'!JE$5&lt;=(SUM(Main!$F5:$G5)+Main!$H5+Main!$I5+$B$3)),Main!$R5,0)</f>
        <v>0</v>
      </c>
      <c r="JF16" s="2">
        <f>IF(AND('Gantt Chart'!JF$5&gt;(SUM(Main!$F5:$G5)+Main!$H5+$B$3),'Gantt Chart'!JF$5&lt;=(SUM(Main!$F5:$G5)+Main!$H5+Main!$I5+$B$3)),Main!$R5,0)</f>
        <v>0</v>
      </c>
      <c r="JG16" s="2">
        <f>IF(AND('Gantt Chart'!JG$5&gt;(SUM(Main!$F5:$G5)+Main!$H5+$B$3),'Gantt Chart'!JG$5&lt;=(SUM(Main!$F5:$G5)+Main!$H5+Main!$I5+$B$3)),Main!$R5,0)</f>
        <v>0</v>
      </c>
      <c r="JH16" s="2">
        <f>IF(AND('Gantt Chart'!JH$5&gt;(SUM(Main!$F5:$G5)+Main!$H5+$B$3),'Gantt Chart'!JH$5&lt;=(SUM(Main!$F5:$G5)+Main!$H5+Main!$I5+$B$3)),Main!$R5,0)</f>
        <v>0</v>
      </c>
      <c r="JI16" s="2">
        <f>IF(AND('Gantt Chart'!JI$5&gt;(SUM(Main!$F5:$G5)+Main!$H5+$B$3),'Gantt Chart'!JI$5&lt;=(SUM(Main!$F5:$G5)+Main!$H5+Main!$I5+$B$3)),Main!$R5,0)</f>
        <v>0</v>
      </c>
      <c r="JJ16" s="2">
        <f>IF(AND('Gantt Chart'!JJ$5&gt;(SUM(Main!$F5:$G5)+Main!$H5+$B$3),'Gantt Chart'!JJ$5&lt;=(SUM(Main!$F5:$G5)+Main!$H5+Main!$I5+$B$3)),Main!$R5,0)</f>
        <v>0</v>
      </c>
      <c r="JK16" s="2">
        <f>IF(AND('Gantt Chart'!JK$5&gt;(SUM(Main!$F5:$G5)+Main!$H5+$B$3),'Gantt Chart'!JK$5&lt;=(SUM(Main!$F5:$G5)+Main!$H5+Main!$I5+$B$3)),Main!$R5,0)</f>
        <v>0</v>
      </c>
      <c r="JL16" s="2">
        <f>IF(AND('Gantt Chart'!JL$5&gt;(SUM(Main!$F5:$G5)+Main!$H5+$B$3),'Gantt Chart'!JL$5&lt;=(SUM(Main!$F5:$G5)+Main!$H5+Main!$I5+$B$3)),Main!$R5,0)</f>
        <v>0</v>
      </c>
      <c r="JM16" s="2">
        <f>IF(AND('Gantt Chart'!JM$5&gt;(SUM(Main!$F5:$G5)+Main!$H5+$B$3),'Gantt Chart'!JM$5&lt;=(SUM(Main!$F5:$G5)+Main!$H5+Main!$I5+$B$3)),Main!$R5,0)</f>
        <v>0</v>
      </c>
      <c r="JN16" s="2">
        <f>IF(AND('Gantt Chart'!JN$5&gt;(SUM(Main!$F5:$G5)+Main!$H5+$B$3),'Gantt Chart'!JN$5&lt;=(SUM(Main!$F5:$G5)+Main!$H5+Main!$I5+$B$3)),Main!$R5,0)</f>
        <v>0</v>
      </c>
      <c r="JO16" s="2">
        <f>IF(AND('Gantt Chart'!JO$5&gt;(SUM(Main!$F5:$G5)+Main!$H5+$B$3),'Gantt Chart'!JO$5&lt;=(SUM(Main!$F5:$G5)+Main!$H5+Main!$I5+$B$3)),Main!$R5,0)</f>
        <v>0</v>
      </c>
      <c r="JP16" s="2">
        <f>IF(AND('Gantt Chart'!JP$5&gt;(SUM(Main!$F5:$G5)+Main!$H5+$B$3),'Gantt Chart'!JP$5&lt;=(SUM(Main!$F5:$G5)+Main!$H5+Main!$I5+$B$3)),Main!$R5,0)</f>
        <v>0</v>
      </c>
      <c r="JQ16" s="2">
        <f>IF(AND('Gantt Chart'!JQ$5&gt;(SUM(Main!$F5:$G5)+Main!$H5+$B$3),'Gantt Chart'!JQ$5&lt;=(SUM(Main!$F5:$G5)+Main!$H5+Main!$I5+$B$3)),Main!$R5,0)</f>
        <v>0</v>
      </c>
      <c r="JR16" s="2">
        <f>IF(AND('Gantt Chart'!JR$5&gt;(SUM(Main!$F5:$G5)+Main!$H5+$B$3),'Gantt Chart'!JR$5&lt;=(SUM(Main!$F5:$G5)+Main!$H5+Main!$I5+$B$3)),Main!$R5,0)</f>
        <v>0</v>
      </c>
      <c r="JS16" s="2">
        <f>IF(AND('Gantt Chart'!JS$5&gt;(SUM(Main!$F5:$G5)+Main!$H5+$B$3),'Gantt Chart'!JS$5&lt;=(SUM(Main!$F5:$G5)+Main!$H5+Main!$I5+$B$3)),Main!$R5,0)</f>
        <v>0</v>
      </c>
      <c r="JT16" s="2">
        <f>IF(AND('Gantt Chart'!JT$5&gt;(SUM(Main!$F5:$G5)+Main!$H5+$B$3),'Gantt Chart'!JT$5&lt;=(SUM(Main!$F5:$G5)+Main!$H5+Main!$I5+$B$3)),Main!$R5,0)</f>
        <v>0</v>
      </c>
      <c r="JU16" s="2">
        <f>IF(AND('Gantt Chart'!JU$5&gt;(SUM(Main!$F5:$G5)+Main!$H5+$B$3),'Gantt Chart'!JU$5&lt;=(SUM(Main!$F5:$G5)+Main!$H5+Main!$I5+$B$3)),Main!$R5,0)</f>
        <v>0</v>
      </c>
      <c r="JV16" s="2">
        <f>IF(AND('Gantt Chart'!JV$5&gt;(SUM(Main!$F5:$G5)+Main!$H5+$B$3),'Gantt Chart'!JV$5&lt;=(SUM(Main!$F5:$G5)+Main!$H5+Main!$I5+$B$3)),Main!$R5,0)</f>
        <v>0</v>
      </c>
      <c r="JW16" s="2">
        <f>IF(AND('Gantt Chart'!JW$5&gt;(SUM(Main!$F5:$G5)+Main!$H5+$B$3),'Gantt Chart'!JW$5&lt;=(SUM(Main!$F5:$G5)+Main!$H5+Main!$I5+$B$3)),Main!$R5,0)</f>
        <v>0</v>
      </c>
      <c r="JX16" s="2">
        <f>IF(AND('Gantt Chart'!JX$5&gt;(SUM(Main!$F5:$G5)+Main!$H5+$B$3),'Gantt Chart'!JX$5&lt;=(SUM(Main!$F5:$G5)+Main!$H5+Main!$I5+$B$3)),Main!$R5,0)</f>
        <v>0</v>
      </c>
      <c r="JY16" s="2">
        <f>IF(AND('Gantt Chart'!JY$5&gt;(SUM(Main!$F5:$G5)+Main!$H5+$B$3),'Gantt Chart'!JY$5&lt;=(SUM(Main!$F5:$G5)+Main!$H5+Main!$I5+$B$3)),Main!$R5,0)</f>
        <v>0</v>
      </c>
      <c r="JZ16" s="2">
        <f>IF(AND('Gantt Chart'!JZ$5&gt;(SUM(Main!$F5:$G5)+Main!$H5+$B$3),'Gantt Chart'!JZ$5&lt;=(SUM(Main!$F5:$G5)+Main!$H5+Main!$I5+$B$3)),Main!$R5,0)</f>
        <v>0</v>
      </c>
      <c r="KA16" s="2">
        <f>IF(AND('Gantt Chart'!KA$5&gt;(SUM(Main!$F5:$G5)+Main!$H5+$B$3),'Gantt Chart'!KA$5&lt;=(SUM(Main!$F5:$G5)+Main!$H5+Main!$I5+$B$3)),Main!$R5,0)</f>
        <v>0</v>
      </c>
      <c r="KB16" s="2">
        <f>IF(AND('Gantt Chart'!KB$5&gt;(SUM(Main!$F5:$G5)+Main!$H5+$B$3),'Gantt Chart'!KB$5&lt;=(SUM(Main!$F5:$G5)+Main!$H5+Main!$I5+$B$3)),Main!$R5,0)</f>
        <v>0</v>
      </c>
      <c r="KC16" s="2">
        <f>IF(AND('Gantt Chart'!KC$5&gt;(SUM(Main!$F5:$G5)+Main!$H5+$B$3),'Gantt Chart'!KC$5&lt;=(SUM(Main!$F5:$G5)+Main!$H5+Main!$I5+$B$3)),Main!$R5,0)</f>
        <v>0</v>
      </c>
      <c r="KD16" s="2">
        <f>IF(AND('Gantt Chart'!KD$5&gt;(SUM(Main!$F5:$G5)+Main!$H5+$B$3),'Gantt Chart'!KD$5&lt;=(SUM(Main!$F5:$G5)+Main!$H5+Main!$I5+$B$3)),Main!$R5,0)</f>
        <v>0</v>
      </c>
      <c r="KE16" s="2">
        <f>IF(AND('Gantt Chart'!KE$5&gt;(SUM(Main!$F5:$G5)+Main!$H5+$B$3),'Gantt Chart'!KE$5&lt;=(SUM(Main!$F5:$G5)+Main!$H5+Main!$I5+$B$3)),Main!$R5,0)</f>
        <v>0</v>
      </c>
      <c r="KF16" s="2">
        <f>IF(AND('Gantt Chart'!KF$5&gt;(SUM(Main!$F5:$G5)+Main!$H5+$B$3),'Gantt Chart'!KF$5&lt;=(SUM(Main!$F5:$G5)+Main!$H5+Main!$I5+$B$3)),Main!$R5,0)</f>
        <v>0</v>
      </c>
      <c r="KG16" s="2">
        <f>IF(AND('Gantt Chart'!KG$5&gt;(SUM(Main!$F5:$G5)+Main!$H5+$B$3),'Gantt Chart'!KG$5&lt;=(SUM(Main!$F5:$G5)+Main!$H5+Main!$I5+$B$3)),Main!$R5,0)</f>
        <v>0</v>
      </c>
      <c r="KH16" s="2">
        <f>IF(AND('Gantt Chart'!KH$5&gt;(SUM(Main!$F5:$G5)+Main!$H5+$B$3),'Gantt Chart'!KH$5&lt;=(SUM(Main!$F5:$G5)+Main!$H5+Main!$I5+$B$3)),Main!$R5,0)</f>
        <v>0</v>
      </c>
      <c r="KI16" s="2">
        <f>IF(AND('Gantt Chart'!KI$5&gt;(SUM(Main!$F5:$G5)+Main!$H5+$B$3),'Gantt Chart'!KI$5&lt;=(SUM(Main!$F5:$G5)+Main!$H5+Main!$I5+$B$3)),Main!$R5,0)</f>
        <v>0</v>
      </c>
      <c r="KJ16" s="2">
        <f>IF(AND('Gantt Chart'!KJ$5&gt;(SUM(Main!$F5:$G5)+Main!$H5+$B$3),'Gantt Chart'!KJ$5&lt;=(SUM(Main!$F5:$G5)+Main!$H5+Main!$I5+$B$3)),Main!$R5,0)</f>
        <v>0</v>
      </c>
      <c r="KK16" s="2">
        <f>IF(AND('Gantt Chart'!KK$5&gt;(SUM(Main!$F5:$G5)+Main!$H5+$B$3),'Gantt Chart'!KK$5&lt;=(SUM(Main!$F5:$G5)+Main!$H5+Main!$I5+$B$3)),Main!$R5,0)</f>
        <v>0</v>
      </c>
      <c r="KL16" s="2">
        <f>IF(AND('Gantt Chart'!KL$5&gt;(SUM(Main!$F5:$G5)+Main!$H5+$B$3),'Gantt Chart'!KL$5&lt;=(SUM(Main!$F5:$G5)+Main!$H5+Main!$I5+$B$3)),Main!$R5,0)</f>
        <v>0</v>
      </c>
      <c r="KM16" s="2">
        <f>IF(AND('Gantt Chart'!KM$5&gt;(SUM(Main!$F5:$G5)+Main!$H5+$B$3),'Gantt Chart'!KM$5&lt;=(SUM(Main!$F5:$G5)+Main!$H5+Main!$I5+$B$3)),Main!$R5,0)</f>
        <v>0</v>
      </c>
      <c r="KN16" s="2">
        <f>IF(AND('Gantt Chart'!KN$5&gt;(SUM(Main!$F5:$G5)+Main!$H5+$B$3),'Gantt Chart'!KN$5&lt;=(SUM(Main!$F5:$G5)+Main!$H5+Main!$I5+$B$3)),Main!$R5,0)</f>
        <v>0</v>
      </c>
      <c r="KO16" s="2">
        <f>IF(AND('Gantt Chart'!KO$5&gt;(SUM(Main!$F5:$G5)+Main!$H5+$B$3),'Gantt Chart'!KO$5&lt;=(SUM(Main!$F5:$G5)+Main!$H5+Main!$I5+$B$3)),Main!$R5,0)</f>
        <v>0</v>
      </c>
      <c r="KP16" s="2">
        <f>IF(AND('Gantt Chart'!KP$5&gt;(SUM(Main!$F5:$G5)+Main!$H5+$B$3),'Gantt Chart'!KP$5&lt;=(SUM(Main!$F5:$G5)+Main!$H5+Main!$I5+$B$3)),Main!$R5,0)</f>
        <v>0</v>
      </c>
      <c r="KQ16" s="2">
        <f>IF(AND('Gantt Chart'!KQ$5&gt;(SUM(Main!$F5:$G5)+Main!$H5+$B$3),'Gantt Chart'!KQ$5&lt;=(SUM(Main!$F5:$G5)+Main!$H5+Main!$I5+$B$3)),Main!$R5,0)</f>
        <v>0</v>
      </c>
      <c r="KR16" s="2">
        <f>IF(AND('Gantt Chart'!KR$5&gt;(SUM(Main!$F5:$G5)+Main!$H5+$B$3),'Gantt Chart'!KR$5&lt;=(SUM(Main!$F5:$G5)+Main!$H5+Main!$I5+$B$3)),Main!$R5,0)</f>
        <v>0</v>
      </c>
      <c r="KS16" s="2">
        <f>IF(AND('Gantt Chart'!KS$5&gt;(SUM(Main!$F5:$G5)+Main!$H5+$B$3),'Gantt Chart'!KS$5&lt;=(SUM(Main!$F5:$G5)+Main!$H5+Main!$I5+$B$3)),Main!$R5,0)</f>
        <v>0</v>
      </c>
      <c r="KT16" s="2">
        <f>IF(AND('Gantt Chart'!KT$5&gt;(SUM(Main!$F5:$G5)+Main!$H5+$B$3),'Gantt Chart'!KT$5&lt;=(SUM(Main!$F5:$G5)+Main!$H5+Main!$I5+$B$3)),Main!$R5,0)</f>
        <v>0</v>
      </c>
      <c r="KU16" s="2">
        <f>IF(AND('Gantt Chart'!KU$5&gt;(SUM(Main!$F5:$G5)+Main!$H5+$B$3),'Gantt Chart'!KU$5&lt;=(SUM(Main!$F5:$G5)+Main!$H5+Main!$I5+$B$3)),Main!$R5,0)</f>
        <v>0</v>
      </c>
      <c r="KV16" s="2">
        <f>IF(AND('Gantt Chart'!KV$5&gt;(SUM(Main!$F5:$G5)+Main!$H5+$B$3),'Gantt Chart'!KV$5&lt;=(SUM(Main!$F5:$G5)+Main!$H5+Main!$I5+$B$3)),Main!$R5,0)</f>
        <v>0</v>
      </c>
      <c r="KW16" s="2">
        <f>IF(AND('Gantt Chart'!KW$5&gt;(SUM(Main!$F5:$G5)+Main!$H5+$B$3),'Gantt Chart'!KW$5&lt;=(SUM(Main!$F5:$G5)+Main!$H5+Main!$I5+$B$3)),Main!$R5,0)</f>
        <v>0</v>
      </c>
      <c r="KX16" s="2">
        <f>IF(AND('Gantt Chart'!KX$5&gt;(SUM(Main!$F5:$G5)+Main!$H5+$B$3),'Gantt Chart'!KX$5&lt;=(SUM(Main!$F5:$G5)+Main!$H5+Main!$I5+$B$3)),Main!$R5,0)</f>
        <v>0</v>
      </c>
      <c r="KY16" s="2">
        <f>IF(AND('Gantt Chart'!KY$5&gt;(SUM(Main!$F5:$G5)+Main!$H5+$B$3),'Gantt Chart'!KY$5&lt;=(SUM(Main!$F5:$G5)+Main!$H5+Main!$I5+$B$3)),Main!$R5,0)</f>
        <v>0</v>
      </c>
      <c r="KZ16" s="2">
        <f>IF(AND('Gantt Chart'!KZ$5&gt;(SUM(Main!$F5:$G5)+Main!$H5+$B$3),'Gantt Chart'!KZ$5&lt;=(SUM(Main!$F5:$G5)+Main!$H5+Main!$I5+$B$3)),Main!$R5,0)</f>
        <v>0</v>
      </c>
      <c r="LA16" s="2">
        <f>IF(AND('Gantt Chart'!LA$5&gt;(SUM(Main!$F5:$G5)+Main!$H5+$B$3),'Gantt Chart'!LA$5&lt;=(SUM(Main!$F5:$G5)+Main!$H5+Main!$I5+$B$3)),Main!$R5,0)</f>
        <v>0</v>
      </c>
      <c r="LB16" s="2">
        <f>IF(AND('Gantt Chart'!LB$5&gt;(SUM(Main!$F5:$G5)+Main!$H5+$B$3),'Gantt Chart'!LB$5&lt;=(SUM(Main!$F5:$G5)+Main!$H5+Main!$I5+$B$3)),Main!$R5,0)</f>
        <v>0</v>
      </c>
      <c r="LC16" s="2">
        <f>IF(AND('Gantt Chart'!LC$5&gt;(SUM(Main!$F5:$G5)+Main!$H5+$B$3),'Gantt Chart'!LC$5&lt;=(SUM(Main!$F5:$G5)+Main!$H5+Main!$I5+$B$3)),Main!$R5,0)</f>
        <v>0</v>
      </c>
      <c r="LD16" s="2">
        <f>IF(AND('Gantt Chart'!LD$5&gt;(SUM(Main!$F5:$G5)+Main!$H5+$B$3),'Gantt Chart'!LD$5&lt;=(SUM(Main!$F5:$G5)+Main!$H5+Main!$I5+$B$3)),Main!$R5,0)</f>
        <v>0</v>
      </c>
      <c r="LE16" s="2">
        <f>IF(AND('Gantt Chart'!LE$5&gt;(SUM(Main!$F5:$G5)+Main!$H5+$B$3),'Gantt Chart'!LE$5&lt;=(SUM(Main!$F5:$G5)+Main!$H5+Main!$I5+$B$3)),Main!$R5,0)</f>
        <v>0</v>
      </c>
      <c r="LF16" s="2">
        <f>IF(AND('Gantt Chart'!LF$5&gt;(SUM(Main!$F5:$G5)+Main!$H5+$B$3),'Gantt Chart'!LF$5&lt;=(SUM(Main!$F5:$G5)+Main!$H5+Main!$I5+$B$3)),Main!$R5,0)</f>
        <v>0</v>
      </c>
      <c r="LG16" s="2">
        <f>IF(AND('Gantt Chart'!LG$5&gt;(SUM(Main!$F5:$G5)+Main!$H5+$B$3),'Gantt Chart'!LG$5&lt;=(SUM(Main!$F5:$G5)+Main!$H5+Main!$I5+$B$3)),Main!$R5,0)</f>
        <v>0</v>
      </c>
      <c r="LH16" s="2">
        <f>IF(AND('Gantt Chart'!LH$5&gt;(SUM(Main!$F5:$G5)+Main!$H5+$B$3),'Gantt Chart'!LH$5&lt;=(SUM(Main!$F5:$G5)+Main!$H5+Main!$I5+$B$3)),Main!$R5,0)</f>
        <v>0</v>
      </c>
      <c r="LI16" s="2">
        <f>IF(AND('Gantt Chart'!LI$5&gt;(SUM(Main!$F5:$G5)+Main!$H5+$B$3),'Gantt Chart'!LI$5&lt;=(SUM(Main!$F5:$G5)+Main!$H5+Main!$I5+$B$3)),Main!$R5,0)</f>
        <v>0</v>
      </c>
      <c r="LJ16" s="2">
        <f>IF(AND('Gantt Chart'!LJ$5&gt;(SUM(Main!$F5:$G5)+Main!$H5+$B$3),'Gantt Chart'!LJ$5&lt;=(SUM(Main!$F5:$G5)+Main!$H5+Main!$I5+$B$3)),Main!$R5,0)</f>
        <v>0</v>
      </c>
      <c r="LK16" s="2">
        <f>IF(AND('Gantt Chart'!LK$5&gt;(SUM(Main!$F5:$G5)+Main!$H5+$B$3),'Gantt Chart'!LK$5&lt;=(SUM(Main!$F5:$G5)+Main!$H5+Main!$I5+$B$3)),Main!$R5,0)</f>
        <v>0</v>
      </c>
      <c r="LL16" s="2">
        <f>IF(AND('Gantt Chart'!LL$5&gt;(SUM(Main!$F5:$G5)+Main!$H5+$B$3),'Gantt Chart'!LL$5&lt;=(SUM(Main!$F5:$G5)+Main!$H5+Main!$I5+$B$3)),Main!$R5,0)</f>
        <v>0</v>
      </c>
      <c r="LM16" s="2">
        <f>IF(AND('Gantt Chart'!LM$5&gt;(SUM(Main!$F5:$G5)+Main!$H5+$B$3),'Gantt Chart'!LM$5&lt;=(SUM(Main!$F5:$G5)+Main!$H5+Main!$I5+$B$3)),Main!$R5,0)</f>
        <v>0</v>
      </c>
      <c r="LN16" s="2">
        <f>IF(AND('Gantt Chart'!LN$5&gt;(SUM(Main!$F5:$G5)+Main!$H5+$B$3),'Gantt Chart'!LN$5&lt;=(SUM(Main!$F5:$G5)+Main!$H5+Main!$I5+$B$3)),Main!$R5,0)</f>
        <v>0</v>
      </c>
      <c r="LO16" s="2">
        <f>IF(AND('Gantt Chart'!LO$5&gt;(SUM(Main!$F5:$G5)+Main!$H5+$B$3),'Gantt Chart'!LO$5&lt;=(SUM(Main!$F5:$G5)+Main!$H5+Main!$I5+$B$3)),Main!$R5,0)</f>
        <v>0</v>
      </c>
      <c r="LP16" s="2">
        <f>IF(AND('Gantt Chart'!LP$5&gt;(SUM(Main!$F5:$G5)+Main!$H5+$B$3),'Gantt Chart'!LP$5&lt;=(SUM(Main!$F5:$G5)+Main!$H5+Main!$I5+$B$3)),Main!$R5,0)</f>
        <v>0</v>
      </c>
      <c r="LQ16" s="2">
        <f>IF(AND('Gantt Chart'!LQ$5&gt;(SUM(Main!$F5:$G5)+Main!$H5+$B$3),'Gantt Chart'!LQ$5&lt;=(SUM(Main!$F5:$G5)+Main!$H5+Main!$I5+$B$3)),Main!$R5,0)</f>
        <v>0</v>
      </c>
      <c r="LR16" s="2">
        <f>IF(AND('Gantt Chart'!LR$5&gt;(SUM(Main!$F5:$G5)+Main!$H5+$B$3),'Gantt Chart'!LR$5&lt;=(SUM(Main!$F5:$G5)+Main!$H5+Main!$I5+$B$3)),Main!$R5,0)</f>
        <v>0</v>
      </c>
      <c r="LS16" s="2">
        <f>IF(AND('Gantt Chart'!LS$5&gt;(SUM(Main!$F5:$G5)+Main!$H5+$B$3),'Gantt Chart'!LS$5&lt;=(SUM(Main!$F5:$G5)+Main!$H5+Main!$I5+$B$3)),Main!$R5,0)</f>
        <v>0</v>
      </c>
      <c r="LT16" s="2">
        <f>IF(AND('Gantt Chart'!LT$5&gt;(SUM(Main!$F5:$G5)+Main!$H5+$B$3),'Gantt Chart'!LT$5&lt;=(SUM(Main!$F5:$G5)+Main!$H5+Main!$I5+$B$3)),Main!$R5,0)</f>
        <v>0</v>
      </c>
      <c r="LU16" s="2">
        <f>IF(AND('Gantt Chart'!LU$5&gt;(SUM(Main!$F5:$G5)+Main!$H5+$B$3),'Gantt Chart'!LU$5&lt;=(SUM(Main!$F5:$G5)+Main!$H5+Main!$I5+$B$3)),Main!$R5,0)</f>
        <v>0</v>
      </c>
      <c r="LV16" s="2">
        <f>IF(AND('Gantt Chart'!LV$5&gt;(SUM(Main!$F5:$G5)+Main!$H5+$B$3),'Gantt Chart'!LV$5&lt;=(SUM(Main!$F5:$G5)+Main!$H5+Main!$I5+$B$3)),Main!$R5,0)</f>
        <v>0</v>
      </c>
      <c r="LW16" s="2">
        <f>IF(AND('Gantt Chart'!LW$5&gt;(SUM(Main!$F5:$G5)+Main!$H5+$B$3),'Gantt Chart'!LW$5&lt;=(SUM(Main!$F5:$G5)+Main!$H5+Main!$I5+$B$3)),Main!$R5,0)</f>
        <v>0</v>
      </c>
      <c r="LX16" s="2">
        <f>IF(AND('Gantt Chart'!LX$5&gt;(SUM(Main!$F5:$G5)+Main!$H5+$B$3),'Gantt Chart'!LX$5&lt;=(SUM(Main!$F5:$G5)+Main!$H5+Main!$I5+$B$3)),Main!$R5,0)</f>
        <v>0</v>
      </c>
      <c r="LY16" s="2">
        <f>IF(AND('Gantt Chart'!LY$5&gt;(SUM(Main!$F5:$G5)+Main!$H5+$B$3),'Gantt Chart'!LY$5&lt;=(SUM(Main!$F5:$G5)+Main!$H5+Main!$I5+$B$3)),Main!$R5,0)</f>
        <v>0</v>
      </c>
      <c r="LZ16" s="2">
        <f>IF(AND('Gantt Chart'!LZ$5&gt;(SUM(Main!$F5:$G5)+Main!$H5+$B$3),'Gantt Chart'!LZ$5&lt;=(SUM(Main!$F5:$G5)+Main!$H5+Main!$I5+$B$3)),Main!$R5,0)</f>
        <v>0</v>
      </c>
      <c r="MA16" s="2">
        <f>IF(AND('Gantt Chart'!MA$5&gt;(SUM(Main!$F5:$G5)+Main!$H5+$B$3),'Gantt Chart'!MA$5&lt;=(SUM(Main!$F5:$G5)+Main!$H5+Main!$I5+$B$3)),Main!$R5,0)</f>
        <v>0</v>
      </c>
      <c r="MB16" s="2">
        <f>IF(AND('Gantt Chart'!MB$5&gt;(SUM(Main!$F5:$G5)+Main!$H5+$B$3),'Gantt Chart'!MB$5&lt;=(SUM(Main!$F5:$G5)+Main!$H5+Main!$I5+$B$3)),Main!$R5,0)</f>
        <v>0</v>
      </c>
      <c r="MC16" s="2">
        <f>IF(AND('Gantt Chart'!MC$5&gt;(SUM(Main!$F5:$G5)+Main!$H5+$B$3),'Gantt Chart'!MC$5&lt;=(SUM(Main!$F5:$G5)+Main!$H5+Main!$I5+$B$3)),Main!$R5,0)</f>
        <v>0</v>
      </c>
      <c r="MD16" s="2">
        <f>IF(AND('Gantt Chart'!MD$5&gt;(SUM(Main!$F5:$G5)+Main!$H5+$B$3),'Gantt Chart'!MD$5&lt;=(SUM(Main!$F5:$G5)+Main!$H5+Main!$I5+$B$3)),Main!$R5,0)</f>
        <v>0</v>
      </c>
      <c r="ME16" s="2">
        <f>IF(AND('Gantt Chart'!ME$5&gt;(SUM(Main!$F5:$G5)+Main!$H5+$B$3),'Gantt Chart'!ME$5&lt;=(SUM(Main!$F5:$G5)+Main!$H5+Main!$I5+$B$3)),Main!$R5,0)</f>
        <v>0</v>
      </c>
      <c r="MF16" s="2">
        <f>IF(AND('Gantt Chart'!MF$5&gt;(SUM(Main!$F5:$G5)+Main!$H5+$B$3),'Gantt Chart'!MF$5&lt;=(SUM(Main!$F5:$G5)+Main!$H5+Main!$I5+$B$3)),Main!$R5,0)</f>
        <v>0</v>
      </c>
      <c r="MG16" s="2">
        <f>IF(AND('Gantt Chart'!MG$5&gt;(SUM(Main!$F5:$G5)+Main!$H5+$B$3),'Gantt Chart'!MG$5&lt;=(SUM(Main!$F5:$G5)+Main!$H5+Main!$I5+$B$3)),Main!$R5,0)</f>
        <v>0</v>
      </c>
      <c r="MH16" s="2">
        <f>IF(AND('Gantt Chart'!MH$5&gt;(SUM(Main!$F5:$G5)+Main!$H5+$B$3),'Gantt Chart'!MH$5&lt;=(SUM(Main!$F5:$G5)+Main!$H5+Main!$I5+$B$3)),Main!$R5,0)</f>
        <v>0</v>
      </c>
      <c r="MI16" s="2">
        <f>IF(AND('Gantt Chart'!MI$5&gt;(SUM(Main!$F5:$G5)+Main!$H5+$B$3),'Gantt Chart'!MI$5&lt;=(SUM(Main!$F5:$G5)+Main!$H5+Main!$I5+$B$3)),Main!$R5,0)</f>
        <v>0</v>
      </c>
      <c r="MJ16" s="2">
        <f>IF(AND('Gantt Chart'!MJ$5&gt;(SUM(Main!$F5:$G5)+Main!$H5+$B$3),'Gantt Chart'!MJ$5&lt;=(SUM(Main!$F5:$G5)+Main!$H5+Main!$I5+$B$3)),Main!$R5,0)</f>
        <v>0</v>
      </c>
      <c r="MK16" s="2">
        <f>IF(AND('Gantt Chart'!MK$5&gt;(SUM(Main!$F5:$G5)+Main!$H5+$B$3),'Gantt Chart'!MK$5&lt;=(SUM(Main!$F5:$G5)+Main!$H5+Main!$I5+$B$3)),Main!$R5,0)</f>
        <v>0</v>
      </c>
      <c r="ML16" s="2">
        <f>IF(AND('Gantt Chart'!ML$5&gt;(SUM(Main!$F5:$G5)+Main!$H5+$B$3),'Gantt Chart'!ML$5&lt;=(SUM(Main!$F5:$G5)+Main!$H5+Main!$I5+$B$3)),Main!$R5,0)</f>
        <v>0</v>
      </c>
      <c r="MM16" s="2">
        <f>IF(AND('Gantt Chart'!MM$5&gt;(SUM(Main!$F5:$G5)+Main!$H5+$B$3),'Gantt Chart'!MM$5&lt;=(SUM(Main!$F5:$G5)+Main!$H5+Main!$I5+$B$3)),Main!$R5,0)</f>
        <v>0</v>
      </c>
      <c r="MN16" s="2">
        <f>IF(AND('Gantt Chart'!MN$5&gt;(SUM(Main!$F5:$G5)+Main!$H5+$B$3),'Gantt Chart'!MN$5&lt;=(SUM(Main!$F5:$G5)+Main!$H5+Main!$I5+$B$3)),Main!$R5,0)</f>
        <v>0</v>
      </c>
      <c r="MO16" s="2">
        <f>IF(AND('Gantt Chart'!MO$5&gt;(SUM(Main!$F5:$G5)+Main!$H5+$B$3),'Gantt Chart'!MO$5&lt;=(SUM(Main!$F5:$G5)+Main!$H5+Main!$I5+$B$3)),Main!$R5,0)</f>
        <v>0</v>
      </c>
      <c r="MP16" s="2">
        <f>IF(AND('Gantt Chart'!MP$5&gt;(SUM(Main!$F5:$G5)+Main!$H5+$B$3),'Gantt Chart'!MP$5&lt;=(SUM(Main!$F5:$G5)+Main!$H5+Main!$I5+$B$3)),Main!$R5,0)</f>
        <v>0</v>
      </c>
      <c r="MQ16" s="2">
        <f>IF(AND('Gantt Chart'!MQ$5&gt;(SUM(Main!$F5:$G5)+Main!$H5+$B$3),'Gantt Chart'!MQ$5&lt;=(SUM(Main!$F5:$G5)+Main!$H5+Main!$I5+$B$3)),Main!$R5,0)</f>
        <v>0</v>
      </c>
      <c r="MR16" s="2">
        <f>IF(AND('Gantt Chart'!MR$5&gt;(SUM(Main!$F5:$G5)+Main!$H5+$B$3),'Gantt Chart'!MR$5&lt;=(SUM(Main!$F5:$G5)+Main!$H5+Main!$I5+$B$3)),Main!$R5,0)</f>
        <v>0</v>
      </c>
      <c r="MS16" s="2">
        <f>IF(AND('Gantt Chart'!MS$5&gt;(SUM(Main!$F5:$G5)+Main!$H5+$B$3),'Gantt Chart'!MS$5&lt;=(SUM(Main!$F5:$G5)+Main!$H5+Main!$I5+$B$3)),Main!$R5,0)</f>
        <v>0</v>
      </c>
      <c r="MT16" s="2">
        <f>IF(AND('Gantt Chart'!MT$5&gt;(SUM(Main!$F5:$G5)+Main!$H5+$B$3),'Gantt Chart'!MT$5&lt;=(SUM(Main!$F5:$G5)+Main!$H5+Main!$I5+$B$3)),Main!$R5,0)</f>
        <v>0</v>
      </c>
      <c r="MU16" s="2">
        <f>IF(AND('Gantt Chart'!MU$5&gt;(SUM(Main!$F5:$G5)+Main!$H5+$B$3),'Gantt Chart'!MU$5&lt;=(SUM(Main!$F5:$G5)+Main!$H5+Main!$I5+$B$3)),Main!$R5,0)</f>
        <v>0</v>
      </c>
      <c r="MV16" s="2">
        <f>IF(AND('Gantt Chart'!MV$5&gt;(SUM(Main!$F5:$G5)+Main!$H5+$B$3),'Gantt Chart'!MV$5&lt;=(SUM(Main!$F5:$G5)+Main!$H5+Main!$I5+$B$3)),Main!$R5,0)</f>
        <v>0</v>
      </c>
      <c r="MW16" s="2">
        <f>IF(AND('Gantt Chart'!MW$5&gt;(SUM(Main!$F5:$G5)+Main!$H5+$B$3),'Gantt Chart'!MW$5&lt;=(SUM(Main!$F5:$G5)+Main!$H5+Main!$I5+$B$3)),Main!$R5,0)</f>
        <v>0</v>
      </c>
      <c r="MX16" s="2">
        <f>IF(AND('Gantt Chart'!MX$5&gt;(SUM(Main!$F5:$G5)+Main!$H5+$B$3),'Gantt Chart'!MX$5&lt;=(SUM(Main!$F5:$G5)+Main!$H5+Main!$I5+$B$3)),Main!$R5,0)</f>
        <v>0</v>
      </c>
      <c r="MY16" s="2">
        <f>IF(AND('Gantt Chart'!MY$5&gt;(SUM(Main!$F5:$G5)+Main!$H5+$B$3),'Gantt Chart'!MY$5&lt;=(SUM(Main!$F5:$G5)+Main!$H5+Main!$I5+$B$3)),Main!$R5,0)</f>
        <v>0</v>
      </c>
      <c r="MZ16" s="2">
        <f>IF(AND('Gantt Chart'!MZ$5&gt;(SUM(Main!$F5:$G5)+Main!$H5+$B$3),'Gantt Chart'!MZ$5&lt;=(SUM(Main!$F5:$G5)+Main!$H5+Main!$I5+$B$3)),Main!$R5,0)</f>
        <v>0</v>
      </c>
      <c r="NA16" s="2">
        <f>IF(AND('Gantt Chart'!NA$5&gt;(SUM(Main!$F5:$G5)+Main!$H5+$B$3),'Gantt Chart'!NA$5&lt;=(SUM(Main!$F5:$G5)+Main!$H5+Main!$I5+$B$3)),Main!$R5,0)</f>
        <v>0</v>
      </c>
      <c r="NB16" s="2">
        <f>IF(AND('Gantt Chart'!NB$5&gt;(SUM(Main!$F5:$G5)+Main!$H5+$B$3),'Gantt Chart'!NB$5&lt;=(SUM(Main!$F5:$G5)+Main!$H5+Main!$I5+$B$3)),Main!$R5,0)</f>
        <v>0</v>
      </c>
      <c r="NC16" s="2">
        <f>IF(AND('Gantt Chart'!NC$5&gt;(SUM(Main!$F5:$G5)+Main!$H5+$B$3),'Gantt Chart'!NC$5&lt;=(SUM(Main!$F5:$G5)+Main!$H5+Main!$I5+$B$3)),Main!$R5,0)</f>
        <v>0</v>
      </c>
      <c r="ND16" s="2">
        <f>IF(AND('Gantt Chart'!ND$5&gt;(SUM(Main!$F5:$G5)+Main!$H5+$B$3),'Gantt Chart'!ND$5&lt;=(SUM(Main!$F5:$G5)+Main!$H5+Main!$I5+$B$3)),Main!$R5,0)</f>
        <v>0</v>
      </c>
      <c r="NE16" s="2">
        <f>IF(AND('Gantt Chart'!NE$5&gt;(SUM(Main!$F5:$G5)+Main!$H5+$B$3),'Gantt Chart'!NE$5&lt;=(SUM(Main!$F5:$G5)+Main!$H5+Main!$I5+$B$3)),Main!$R5,0)</f>
        <v>0</v>
      </c>
      <c r="NF16" s="2">
        <f>IF(AND('Gantt Chart'!NF$5&gt;(SUM(Main!$F5:$G5)+Main!$H5+$B$3),'Gantt Chart'!NF$5&lt;=(SUM(Main!$F5:$G5)+Main!$H5+Main!$I5+$B$3)),Main!$R5,0)</f>
        <v>0</v>
      </c>
      <c r="NG16" s="2">
        <f>IF(AND('Gantt Chart'!NG$5&gt;(SUM(Main!$F5:$G5)+Main!$H5+$B$3),'Gantt Chart'!NG$5&lt;=(SUM(Main!$F5:$G5)+Main!$H5+Main!$I5+$B$3)),Main!$R5,0)</f>
        <v>0</v>
      </c>
      <c r="NH16" s="2">
        <f>IF(AND('Gantt Chart'!NH$5&gt;(SUM(Main!$F5:$G5)+Main!$H5+$B$3),'Gantt Chart'!NH$5&lt;=(SUM(Main!$F5:$G5)+Main!$H5+Main!$I5+$B$3)),Main!$R5,0)</f>
        <v>0</v>
      </c>
      <c r="NI16" s="2">
        <f>IF(AND('Gantt Chart'!NI$5&gt;(SUM(Main!$F5:$G5)+Main!$H5+$B$3),'Gantt Chart'!NI$5&lt;=(SUM(Main!$F5:$G5)+Main!$H5+Main!$I5+$B$3)),Main!$R5,0)</f>
        <v>0</v>
      </c>
      <c r="NJ16" s="2">
        <f>IF(AND('Gantt Chart'!NJ$5&gt;(SUM(Main!$F5:$G5)+Main!$H5+$B$3),'Gantt Chart'!NJ$5&lt;=(SUM(Main!$F5:$G5)+Main!$H5+Main!$I5+$B$3)),Main!$R5,0)</f>
        <v>0</v>
      </c>
      <c r="NK16" s="2">
        <f>IF(AND('Gantt Chart'!NK$5&gt;(SUM(Main!$F5:$G5)+Main!$H5+$B$3),'Gantt Chart'!NK$5&lt;=(SUM(Main!$F5:$G5)+Main!$H5+Main!$I5+$B$3)),Main!$R5,0)</f>
        <v>0</v>
      </c>
      <c r="NL16" s="2">
        <f>IF(AND('Gantt Chart'!NL$5&gt;(SUM(Main!$F5:$G5)+Main!$H5+$B$3),'Gantt Chart'!NL$5&lt;=(SUM(Main!$F5:$G5)+Main!$H5+Main!$I5+$B$3)),Main!$R5,0)</f>
        <v>0</v>
      </c>
      <c r="NM16" s="2">
        <f>IF(AND('Gantt Chart'!NM$5&gt;(SUM(Main!$F5:$G5)+Main!$H5+$B$3),'Gantt Chart'!NM$5&lt;=(SUM(Main!$F5:$G5)+Main!$H5+Main!$I5+$B$3)),Main!$R5,0)</f>
        <v>0</v>
      </c>
      <c r="NN16" s="2">
        <f>IF(AND('Gantt Chart'!NN$5&gt;(SUM(Main!$F5:$G5)+Main!$H5+$B$3),'Gantt Chart'!NN$5&lt;=(SUM(Main!$F5:$G5)+Main!$H5+Main!$I5+$B$3)),Main!$R5,0)</f>
        <v>0</v>
      </c>
      <c r="NO16" s="2">
        <f>IF(AND('Gantt Chart'!NO$5&gt;(SUM(Main!$F5:$G5)+Main!$H5+$B$3),'Gantt Chart'!NO$5&lt;=(SUM(Main!$F5:$G5)+Main!$H5+Main!$I5+$B$3)),Main!$R5,0)</f>
        <v>0</v>
      </c>
      <c r="NP16" s="2">
        <f>IF(AND('Gantt Chart'!NP$5&gt;(SUM(Main!$F5:$G5)+Main!$H5+$B$3),'Gantt Chart'!NP$5&lt;=(SUM(Main!$F5:$G5)+Main!$H5+Main!$I5+$B$3)),Main!$R5,0)</f>
        <v>0</v>
      </c>
      <c r="NQ16" s="2">
        <f>IF(AND('Gantt Chart'!NQ$5&gt;(SUM(Main!$F5:$G5)+Main!$H5+$B$3),'Gantt Chart'!NQ$5&lt;=(SUM(Main!$F5:$G5)+Main!$H5+Main!$I5+$B$3)),Main!$R5,0)</f>
        <v>0</v>
      </c>
      <c r="NR16" s="2">
        <f>IF(AND('Gantt Chart'!NR$5&gt;(SUM(Main!$F5:$G5)+Main!$H5+$B$3),'Gantt Chart'!NR$5&lt;=(SUM(Main!$F5:$G5)+Main!$H5+Main!$I5+$B$3)),Main!$R5,0)</f>
        <v>0</v>
      </c>
      <c r="NS16" s="2">
        <f>IF(AND('Gantt Chart'!NS$5&gt;(SUM(Main!$F5:$G5)+Main!$H5+$B$3),'Gantt Chart'!NS$5&lt;=(SUM(Main!$F5:$G5)+Main!$H5+Main!$I5+$B$3)),Main!$R5,0)</f>
        <v>0</v>
      </c>
      <c r="NT16" s="2">
        <f>IF(AND('Gantt Chart'!NT$5&gt;(SUM(Main!$F5:$G5)+Main!$H5+$B$3),'Gantt Chart'!NT$5&lt;=(SUM(Main!$F5:$G5)+Main!$H5+Main!$I5+$B$3)),Main!$R5,0)</f>
        <v>0</v>
      </c>
      <c r="NU16" s="2">
        <f>IF(AND('Gantt Chart'!NU$5&gt;(SUM(Main!$F5:$G5)+Main!$H5+$B$3),'Gantt Chart'!NU$5&lt;=(SUM(Main!$F5:$G5)+Main!$H5+Main!$I5+$B$3)),Main!$R5,0)</f>
        <v>0</v>
      </c>
      <c r="NV16" s="2">
        <f>IF(AND('Gantt Chart'!NV$5&gt;(SUM(Main!$F5:$G5)+Main!$H5+$B$3),'Gantt Chart'!NV$5&lt;=(SUM(Main!$F5:$G5)+Main!$H5+Main!$I5+$B$3)),Main!$R5,0)</f>
        <v>0</v>
      </c>
      <c r="NW16" s="2">
        <f>IF(AND('Gantt Chart'!NW$5&gt;(SUM(Main!$F5:$G5)+Main!$H5+$B$3),'Gantt Chart'!NW$5&lt;=(SUM(Main!$F5:$G5)+Main!$H5+Main!$I5+$B$3)),Main!$R5,0)</f>
        <v>0</v>
      </c>
      <c r="NX16" s="2">
        <f>IF(AND('Gantt Chart'!NX$5&gt;(SUM(Main!$F5:$G5)+Main!$H5+$B$3),'Gantt Chart'!NX$5&lt;=(SUM(Main!$F5:$G5)+Main!$H5+Main!$I5+$B$3)),Main!$R5,0)</f>
        <v>0</v>
      </c>
      <c r="NY16" s="2">
        <f>IF(AND('Gantt Chart'!NY$5&gt;(SUM(Main!$F5:$G5)+Main!$H5+$B$3),'Gantt Chart'!NY$5&lt;=(SUM(Main!$F5:$G5)+Main!$H5+Main!$I5+$B$3)),Main!$R5,0)</f>
        <v>0</v>
      </c>
      <c r="NZ16" s="2">
        <f>IF(AND('Gantt Chart'!NZ$5&gt;(SUM(Main!$F5:$G5)+Main!$H5+$B$3),'Gantt Chart'!NZ$5&lt;=(SUM(Main!$F5:$G5)+Main!$H5+Main!$I5+$B$3)),Main!$R5,0)</f>
        <v>0</v>
      </c>
      <c r="OA16" s="2">
        <f>IF(AND('Gantt Chart'!OA$5&gt;(SUM(Main!$F5:$G5)+Main!$H5+$B$3),'Gantt Chart'!OA$5&lt;=(SUM(Main!$F5:$G5)+Main!$H5+Main!$I5+$B$3)),Main!$R5,0)</f>
        <v>0</v>
      </c>
      <c r="OB16" s="2">
        <f>IF(AND('Gantt Chart'!OB$5&gt;(SUM(Main!$F5:$G5)+Main!$H5+$B$3),'Gantt Chart'!OB$5&lt;=(SUM(Main!$F5:$G5)+Main!$H5+Main!$I5+$B$3)),Main!$R5,0)</f>
        <v>0</v>
      </c>
      <c r="OC16" s="2">
        <f>IF(AND('Gantt Chart'!OC$5&gt;(SUM(Main!$F5:$G5)+Main!$H5+$B$3),'Gantt Chart'!OC$5&lt;=(SUM(Main!$F5:$G5)+Main!$H5+Main!$I5+$B$3)),Main!$R5,0)</f>
        <v>0</v>
      </c>
      <c r="OD16" s="2">
        <f>IF(AND('Gantt Chart'!OD$5&gt;(SUM(Main!$F5:$G5)+Main!$H5+$B$3),'Gantt Chart'!OD$5&lt;=(SUM(Main!$F5:$G5)+Main!$H5+Main!$I5+$B$3)),Main!$R5,0)</f>
        <v>0</v>
      </c>
      <c r="OE16" s="2">
        <f>IF(AND('Gantt Chart'!OE$5&gt;(SUM(Main!$F5:$G5)+Main!$H5+$B$3),'Gantt Chart'!OE$5&lt;=(SUM(Main!$F5:$G5)+Main!$H5+Main!$I5+$B$3)),Main!$R5,0)</f>
        <v>0</v>
      </c>
      <c r="OF16" s="2">
        <f>IF(AND('Gantt Chart'!OF$5&gt;(SUM(Main!$F5:$G5)+Main!$H5+$B$3),'Gantt Chart'!OF$5&lt;=(SUM(Main!$F5:$G5)+Main!$H5+Main!$I5+$B$3)),Main!$R5,0)</f>
        <v>0</v>
      </c>
      <c r="OG16" s="2">
        <f>IF(AND('Gantt Chart'!OG$5&gt;(SUM(Main!$F5:$G5)+Main!$H5+$B$3),'Gantt Chart'!OG$5&lt;=(SUM(Main!$F5:$G5)+Main!$H5+Main!$I5+$B$3)),Main!$R5,0)</f>
        <v>0</v>
      </c>
      <c r="OH16" s="2">
        <f>IF(AND('Gantt Chart'!OH$5&gt;(SUM(Main!$F5:$G5)+Main!$H5+$B$3),'Gantt Chart'!OH$5&lt;=(SUM(Main!$F5:$G5)+Main!$H5+Main!$I5+$B$3)),Main!$R5,0)</f>
        <v>0</v>
      </c>
      <c r="OI16" s="2">
        <f>IF(AND('Gantt Chart'!OI$5&gt;(SUM(Main!$F5:$G5)+Main!$H5+$B$3),'Gantt Chart'!OI$5&lt;=(SUM(Main!$F5:$G5)+Main!$H5+Main!$I5+$B$3)),Main!$R5,0)</f>
        <v>0</v>
      </c>
      <c r="OJ16" s="2">
        <f>IF(AND('Gantt Chart'!OJ$5&gt;(SUM(Main!$F5:$G5)+Main!$H5+$B$3),'Gantt Chart'!OJ$5&lt;=(SUM(Main!$F5:$G5)+Main!$H5+Main!$I5+$B$3)),Main!$R5,0)</f>
        <v>0</v>
      </c>
      <c r="OK16" s="2">
        <f>IF(AND('Gantt Chart'!OK$5&gt;(SUM(Main!$F5:$G5)+Main!$H5+$B$3),'Gantt Chart'!OK$5&lt;=(SUM(Main!$F5:$G5)+Main!$H5+Main!$I5+$B$3)),Main!$R5,0)</f>
        <v>0</v>
      </c>
      <c r="OL16" s="2">
        <f>IF(AND('Gantt Chart'!OL$5&gt;(SUM(Main!$F5:$G5)+Main!$H5+$B$3),'Gantt Chart'!OL$5&lt;=(SUM(Main!$F5:$G5)+Main!$H5+Main!$I5+$B$3)),Main!$R5,0)</f>
        <v>0</v>
      </c>
      <c r="OM16" s="2">
        <f>IF(AND('Gantt Chart'!OM$5&gt;(SUM(Main!$F5:$G5)+Main!$H5+$B$3),'Gantt Chart'!OM$5&lt;=(SUM(Main!$F5:$G5)+Main!$H5+Main!$I5+$B$3)),Main!$R5,0)</f>
        <v>0</v>
      </c>
      <c r="ON16" s="2">
        <f>IF(AND('Gantt Chart'!ON$5&gt;(SUM(Main!$F5:$G5)+Main!$H5+$B$3),'Gantt Chart'!ON$5&lt;=(SUM(Main!$F5:$G5)+Main!$H5+Main!$I5+$B$3)),Main!$R5,0)</f>
        <v>0</v>
      </c>
      <c r="OO16" s="2">
        <f>IF(AND('Gantt Chart'!OO$5&gt;(SUM(Main!$F5:$G5)+Main!$H5+$B$3),'Gantt Chart'!OO$5&lt;=(SUM(Main!$F5:$G5)+Main!$H5+Main!$I5+$B$3)),Main!$R5,0)</f>
        <v>0</v>
      </c>
      <c r="OP16" s="2">
        <f>IF(AND('Gantt Chart'!OP$5&gt;(SUM(Main!$F5:$G5)+Main!$H5+$B$3),'Gantt Chart'!OP$5&lt;=(SUM(Main!$F5:$G5)+Main!$H5+Main!$I5+$B$3)),Main!$R5,0)</f>
        <v>0</v>
      </c>
      <c r="OQ16" s="2">
        <f>IF(AND('Gantt Chart'!OQ$5&gt;(SUM(Main!$F5:$G5)+Main!$H5+$B$3),'Gantt Chart'!OQ$5&lt;=(SUM(Main!$F5:$G5)+Main!$H5+Main!$I5+$B$3)),Main!$R5,0)</f>
        <v>0</v>
      </c>
      <c r="OR16" s="2">
        <f>IF(AND('Gantt Chart'!OR$5&gt;(SUM(Main!$F5:$G5)+Main!$H5+$B$3),'Gantt Chart'!OR$5&lt;=(SUM(Main!$F5:$G5)+Main!$H5+Main!$I5+$B$3)),Main!$R5,0)</f>
        <v>0</v>
      </c>
      <c r="OS16" s="2">
        <f>IF(AND('Gantt Chart'!OS$5&gt;(SUM(Main!$F5:$G5)+Main!$H5+$B$3),'Gantt Chart'!OS$5&lt;=(SUM(Main!$F5:$G5)+Main!$H5+Main!$I5+$B$3)),Main!$R5,0)</f>
        <v>0</v>
      </c>
      <c r="OT16" s="2">
        <f>IF(AND('Gantt Chart'!OT$5&gt;(SUM(Main!$F5:$G5)+Main!$H5+$B$3),'Gantt Chart'!OT$5&lt;=(SUM(Main!$F5:$G5)+Main!$H5+Main!$I5+$B$3)),Main!$R5,0)</f>
        <v>0</v>
      </c>
      <c r="OU16" s="2">
        <f>IF(AND('Gantt Chart'!OU$5&gt;(SUM(Main!$F5:$G5)+Main!$H5+$B$3),'Gantt Chart'!OU$5&lt;=(SUM(Main!$F5:$G5)+Main!$H5+Main!$I5+$B$3)),Main!$R5,0)</f>
        <v>0</v>
      </c>
      <c r="OV16" s="2">
        <f>IF(AND('Gantt Chart'!OV$5&gt;(SUM(Main!$F5:$G5)+Main!$H5+$B$3),'Gantt Chart'!OV$5&lt;=(SUM(Main!$F5:$G5)+Main!$H5+Main!$I5+$B$3)),Main!$R5,0)</f>
        <v>0</v>
      </c>
      <c r="OW16" s="2">
        <f>IF(AND('Gantt Chart'!OW$5&gt;(SUM(Main!$F5:$G5)+Main!$H5+$B$3),'Gantt Chart'!OW$5&lt;=(SUM(Main!$F5:$G5)+Main!$H5+Main!$I5+$B$3)),Main!$R5,0)</f>
        <v>0</v>
      </c>
      <c r="OX16" s="2">
        <f>IF(AND('Gantt Chart'!OX$5&gt;(SUM(Main!$F5:$G5)+Main!$H5+$B$3),'Gantt Chart'!OX$5&lt;=(SUM(Main!$F5:$G5)+Main!$H5+Main!$I5+$B$3)),Main!$R5,0)</f>
        <v>0</v>
      </c>
      <c r="OY16" s="2">
        <f>IF(AND('Gantt Chart'!OY$5&gt;(SUM(Main!$F5:$G5)+Main!$H5+$B$3),'Gantt Chart'!OY$5&lt;=(SUM(Main!$F5:$G5)+Main!$H5+Main!$I5+$B$3)),Main!$R5,0)</f>
        <v>0</v>
      </c>
      <c r="OZ16" s="2">
        <f>IF(AND('Gantt Chart'!OZ$5&gt;(SUM(Main!$F5:$G5)+Main!$H5+$B$3),'Gantt Chart'!OZ$5&lt;=(SUM(Main!$F5:$G5)+Main!$H5+Main!$I5+$B$3)),Main!$R5,0)</f>
        <v>0</v>
      </c>
      <c r="PA16" s="2">
        <f>IF(AND('Gantt Chart'!PA$5&gt;(SUM(Main!$F5:$G5)+Main!$H5+$B$3),'Gantt Chart'!PA$5&lt;=(SUM(Main!$F5:$G5)+Main!$H5+Main!$I5+$B$3)),Main!$R5,0)</f>
        <v>0</v>
      </c>
      <c r="PB16" s="2">
        <f>IF(AND('Gantt Chart'!PB$5&gt;(SUM(Main!$F5:$G5)+Main!$H5+$B$3),'Gantt Chart'!PB$5&lt;=(SUM(Main!$F5:$G5)+Main!$H5+Main!$I5+$B$3)),Main!$R5,0)</f>
        <v>0</v>
      </c>
      <c r="PC16" s="2">
        <f>IF(AND('Gantt Chart'!PC$5&gt;(SUM(Main!$F5:$G5)+Main!$H5+$B$3),'Gantt Chart'!PC$5&lt;=(SUM(Main!$F5:$G5)+Main!$H5+Main!$I5+$B$3)),Main!$R5,0)</f>
        <v>0</v>
      </c>
      <c r="PD16" s="2">
        <f>IF(AND('Gantt Chart'!PD$5&gt;(SUM(Main!$F5:$G5)+Main!$H5+$B$3),'Gantt Chart'!PD$5&lt;=(SUM(Main!$F5:$G5)+Main!$H5+Main!$I5+$B$3)),Main!$R5,0)</f>
        <v>0</v>
      </c>
      <c r="PE16" s="2">
        <f>IF(AND('Gantt Chart'!PE$5&gt;(SUM(Main!$F5:$G5)+Main!$H5+$B$3),'Gantt Chart'!PE$5&lt;=(SUM(Main!$F5:$G5)+Main!$H5+Main!$I5+$B$3)),Main!$R5,0)</f>
        <v>0</v>
      </c>
      <c r="PF16" s="2">
        <f>IF(AND('Gantt Chart'!PF$5&gt;(SUM(Main!$F5:$G5)+Main!$H5+$B$3),'Gantt Chart'!PF$5&lt;=(SUM(Main!$F5:$G5)+Main!$H5+Main!$I5+$B$3)),Main!$R5,0)</f>
        <v>0</v>
      </c>
      <c r="PG16" s="2">
        <f>IF(AND('Gantt Chart'!PG$5&gt;(SUM(Main!$F5:$G5)+Main!$H5+$B$3),'Gantt Chart'!PG$5&lt;=(SUM(Main!$F5:$G5)+Main!$H5+Main!$I5+$B$3)),Main!$R5,0)</f>
        <v>0</v>
      </c>
      <c r="PH16" s="2">
        <f>IF(AND('Gantt Chart'!PH$5&gt;(SUM(Main!$F5:$G5)+Main!$H5+$B$3),'Gantt Chart'!PH$5&lt;=(SUM(Main!$F5:$G5)+Main!$H5+Main!$I5+$B$3)),Main!$R5,0)</f>
        <v>0</v>
      </c>
      <c r="PI16" s="2">
        <f>IF(AND('Gantt Chart'!PI$5&gt;(SUM(Main!$F5:$G5)+Main!$H5+$B$3),'Gantt Chart'!PI$5&lt;=(SUM(Main!$F5:$G5)+Main!$H5+Main!$I5+$B$3)),Main!$R5,0)</f>
        <v>0</v>
      </c>
      <c r="PJ16" s="2">
        <f>IF(AND('Gantt Chart'!PJ$5&gt;(SUM(Main!$F5:$G5)+Main!$H5+$B$3),'Gantt Chart'!PJ$5&lt;=(SUM(Main!$F5:$G5)+Main!$H5+Main!$I5+$B$3)),Main!$R5,0)</f>
        <v>0</v>
      </c>
      <c r="PK16" s="2">
        <f>IF(AND('Gantt Chart'!PK$5&gt;(SUM(Main!$F5:$G5)+Main!$H5+$B$3),'Gantt Chart'!PK$5&lt;=(SUM(Main!$F5:$G5)+Main!$H5+Main!$I5+$B$3)),Main!$R5,0)</f>
        <v>0</v>
      </c>
      <c r="PL16" s="2">
        <f>IF(AND('Gantt Chart'!PL$5&gt;(SUM(Main!$F5:$G5)+Main!$H5+$B$3),'Gantt Chart'!PL$5&lt;=(SUM(Main!$F5:$G5)+Main!$H5+Main!$I5+$B$3)),Main!$R5,0)</f>
        <v>0</v>
      </c>
      <c r="PM16" s="2">
        <f>IF(AND('Gantt Chart'!PM$5&gt;(SUM(Main!$F5:$G5)+Main!$H5+$B$3),'Gantt Chart'!PM$5&lt;=(SUM(Main!$F5:$G5)+Main!$H5+Main!$I5+$B$3)),Main!$R5,0)</f>
        <v>0</v>
      </c>
      <c r="PN16" s="2">
        <f>IF(AND('Gantt Chart'!PN$5&gt;(SUM(Main!$F5:$G5)+Main!$H5+$B$3),'Gantt Chart'!PN$5&lt;=(SUM(Main!$F5:$G5)+Main!$H5+Main!$I5+$B$3)),Main!$R5,0)</f>
        <v>0</v>
      </c>
      <c r="PO16" s="2">
        <f>IF(AND('Gantt Chart'!PO$5&gt;(SUM(Main!$F5:$G5)+Main!$H5+$B$3),'Gantt Chart'!PO$5&lt;=(SUM(Main!$F5:$G5)+Main!$H5+Main!$I5+$B$3)),Main!$R5,0)</f>
        <v>0</v>
      </c>
      <c r="PP16" s="2">
        <f>IF(AND('Gantt Chart'!PP$5&gt;(SUM(Main!$F5:$G5)+Main!$H5+$B$3),'Gantt Chart'!PP$5&lt;=(SUM(Main!$F5:$G5)+Main!$H5+Main!$I5+$B$3)),Main!$R5,0)</f>
        <v>0</v>
      </c>
      <c r="PQ16" s="2">
        <f>IF(AND('Gantt Chart'!PQ$5&gt;(SUM(Main!$F5:$G5)+Main!$H5+$B$3),'Gantt Chart'!PQ$5&lt;=(SUM(Main!$F5:$G5)+Main!$H5+Main!$I5+$B$3)),Main!$R5,0)</f>
        <v>0</v>
      </c>
      <c r="PR16" s="2">
        <f>IF(AND('Gantt Chart'!PR$5&gt;(SUM(Main!$F5:$G5)+Main!$H5+$B$3),'Gantt Chart'!PR$5&lt;=(SUM(Main!$F5:$G5)+Main!$H5+Main!$I5+$B$3)),Main!$R5,0)</f>
        <v>0</v>
      </c>
      <c r="PS16" s="2">
        <f>IF(AND('Gantt Chart'!PS$5&gt;(SUM(Main!$F5:$G5)+Main!$H5+$B$3),'Gantt Chart'!PS$5&lt;=(SUM(Main!$F5:$G5)+Main!$H5+Main!$I5+$B$3)),Main!$R5,0)</f>
        <v>0</v>
      </c>
      <c r="PT16" s="2">
        <f>IF(AND('Gantt Chart'!PT$5&gt;(SUM(Main!$F5:$G5)+Main!$H5+$B$3),'Gantt Chart'!PT$5&lt;=(SUM(Main!$F5:$G5)+Main!$H5+Main!$I5+$B$3)),Main!$R5,0)</f>
        <v>0</v>
      </c>
      <c r="PU16" s="2">
        <f>IF(AND('Gantt Chart'!PU$5&gt;(SUM(Main!$F5:$G5)+Main!$H5+$B$3),'Gantt Chart'!PU$5&lt;=(SUM(Main!$F5:$G5)+Main!$H5+Main!$I5+$B$3)),Main!$R5,0)</f>
        <v>0</v>
      </c>
      <c r="PV16" s="2">
        <f>IF(AND('Gantt Chart'!PV$5&gt;(SUM(Main!$F5:$G5)+Main!$H5+$B$3),'Gantt Chart'!PV$5&lt;=(SUM(Main!$F5:$G5)+Main!$H5+Main!$I5+$B$3)),Main!$R5,0)</f>
        <v>0</v>
      </c>
      <c r="PW16" s="2">
        <f>IF(AND('Gantt Chart'!PW$5&gt;(SUM(Main!$F5:$G5)+Main!$H5+$B$3),'Gantt Chart'!PW$5&lt;=(SUM(Main!$F5:$G5)+Main!$H5+Main!$I5+$B$3)),Main!$R5,0)</f>
        <v>0</v>
      </c>
      <c r="PX16" s="2">
        <f>IF(AND('Gantt Chart'!PX$5&gt;(SUM(Main!$F5:$G5)+Main!$H5+$B$3),'Gantt Chart'!PX$5&lt;=(SUM(Main!$F5:$G5)+Main!$H5+Main!$I5+$B$3)),Main!$R5,0)</f>
        <v>0</v>
      </c>
      <c r="PY16" s="2">
        <f>IF(AND('Gantt Chart'!PY$5&gt;(SUM(Main!$F5:$G5)+Main!$H5+$B$3),'Gantt Chart'!PY$5&lt;=(SUM(Main!$F5:$G5)+Main!$H5+Main!$I5+$B$3)),Main!$R5,0)</f>
        <v>0</v>
      </c>
      <c r="PZ16" s="2">
        <f>IF(AND('Gantt Chart'!PZ$5&gt;(SUM(Main!$F5:$G5)+Main!$H5+$B$3),'Gantt Chart'!PZ$5&lt;=(SUM(Main!$F5:$G5)+Main!$H5+Main!$I5+$B$3)),Main!$R5,0)</f>
        <v>0</v>
      </c>
      <c r="QA16" s="2">
        <f>IF(AND('Gantt Chart'!QA$5&gt;(SUM(Main!$F5:$G5)+Main!$H5+$B$3),'Gantt Chart'!QA$5&lt;=(SUM(Main!$F5:$G5)+Main!$H5+Main!$I5+$B$3)),Main!$R5,0)</f>
        <v>0</v>
      </c>
      <c r="QB16" s="2">
        <f>IF(AND('Gantt Chart'!QB$5&gt;(SUM(Main!$F5:$G5)+Main!$H5+$B$3),'Gantt Chart'!QB$5&lt;=(SUM(Main!$F5:$G5)+Main!$H5+Main!$I5+$B$3)),Main!$R5,0)</f>
        <v>0</v>
      </c>
      <c r="QC16" s="2">
        <f>IF(AND('Gantt Chart'!QC$5&gt;(SUM(Main!$F5:$G5)+Main!$H5+$B$3),'Gantt Chart'!QC$5&lt;=(SUM(Main!$F5:$G5)+Main!$H5+Main!$I5+$B$3)),Main!$R5,0)</f>
        <v>0</v>
      </c>
      <c r="QD16" s="2">
        <f>IF(AND('Gantt Chart'!QD$5&gt;(SUM(Main!$F5:$G5)+Main!$H5+$B$3),'Gantt Chart'!QD$5&lt;=(SUM(Main!$F5:$G5)+Main!$H5+Main!$I5+$B$3)),Main!$R5,0)</f>
        <v>0</v>
      </c>
      <c r="QE16" s="2">
        <f>IF(AND('Gantt Chart'!QE$5&gt;(SUM(Main!$F5:$G5)+Main!$H5+$B$3),'Gantt Chart'!QE$5&lt;=(SUM(Main!$F5:$G5)+Main!$H5+Main!$I5+$B$3)),Main!$R5,0)</f>
        <v>0</v>
      </c>
      <c r="QF16" s="2">
        <f>IF(AND('Gantt Chart'!QF$5&gt;(SUM(Main!$F5:$G5)+Main!$H5+$B$3),'Gantt Chart'!QF$5&lt;=(SUM(Main!$F5:$G5)+Main!$H5+Main!$I5+$B$3)),Main!$R5,0)</f>
        <v>0</v>
      </c>
      <c r="QG16" s="2">
        <f>IF(AND('Gantt Chart'!QG$5&gt;(SUM(Main!$F5:$G5)+Main!$H5+$B$3),'Gantt Chart'!QG$5&lt;=(SUM(Main!$F5:$G5)+Main!$H5+Main!$I5+$B$3)),Main!$R5,0)</f>
        <v>0</v>
      </c>
      <c r="QH16" s="2">
        <f>IF(AND('Gantt Chart'!QH$5&gt;(SUM(Main!$F5:$G5)+Main!$H5+$B$3),'Gantt Chart'!QH$5&lt;=(SUM(Main!$F5:$G5)+Main!$H5+Main!$I5+$B$3)),Main!$R5,0)</f>
        <v>0</v>
      </c>
      <c r="QI16" s="2">
        <f>IF(AND('Gantt Chart'!QI$5&gt;(SUM(Main!$F5:$G5)+Main!$H5+$B$3),'Gantt Chart'!QI$5&lt;=(SUM(Main!$F5:$G5)+Main!$H5+Main!$I5+$B$3)),Main!$R5,0)</f>
        <v>0</v>
      </c>
      <c r="QJ16" s="2">
        <f>IF(AND('Gantt Chart'!QJ$5&gt;(SUM(Main!$F5:$G5)+Main!$H5+$B$3),'Gantt Chart'!QJ$5&lt;=(SUM(Main!$F5:$G5)+Main!$H5+Main!$I5+$B$3)),Main!$R5,0)</f>
        <v>0</v>
      </c>
      <c r="QK16" s="2">
        <f>IF(AND('Gantt Chart'!QK$5&gt;(SUM(Main!$F5:$G5)+Main!$H5+$B$3),'Gantt Chart'!QK$5&lt;=(SUM(Main!$F5:$G5)+Main!$H5+Main!$I5+$B$3)),Main!$R5,0)</f>
        <v>0</v>
      </c>
      <c r="QL16" s="2">
        <f>IF(AND('Gantt Chart'!QL$5&gt;(SUM(Main!$F5:$G5)+Main!$H5+$B$3),'Gantt Chart'!QL$5&lt;=(SUM(Main!$F5:$G5)+Main!$H5+Main!$I5+$B$3)),Main!$R5,0)</f>
        <v>0</v>
      </c>
      <c r="QM16" s="2">
        <f>IF(AND('Gantt Chart'!QM$5&gt;(SUM(Main!$F5:$G5)+Main!$H5+$B$3),'Gantt Chart'!QM$5&lt;=(SUM(Main!$F5:$G5)+Main!$H5+Main!$I5+$B$3)),Main!$R5,0)</f>
        <v>0</v>
      </c>
      <c r="QN16" s="2">
        <f>IF(AND('Gantt Chart'!QN$5&gt;(SUM(Main!$F5:$G5)+Main!$H5+$B$3),'Gantt Chart'!QN$5&lt;=(SUM(Main!$F5:$G5)+Main!$H5+Main!$I5+$B$3)),Main!$R5,0)</f>
        <v>0</v>
      </c>
      <c r="QO16" s="2">
        <f>IF(AND('Gantt Chart'!QO$5&gt;(SUM(Main!$F5:$G5)+Main!$H5+$B$3),'Gantt Chart'!QO$5&lt;=(SUM(Main!$F5:$G5)+Main!$H5+Main!$I5+$B$3)),Main!$R5,0)</f>
        <v>0</v>
      </c>
      <c r="QP16" s="2">
        <f>IF(AND('Gantt Chart'!QP$5&gt;(SUM(Main!$F5:$G5)+Main!$H5+$B$3),'Gantt Chart'!QP$5&lt;=(SUM(Main!$F5:$G5)+Main!$H5+Main!$I5+$B$3)),Main!$R5,0)</f>
        <v>0</v>
      </c>
      <c r="QQ16" s="2">
        <f>IF(AND('Gantt Chart'!QQ$5&gt;(SUM(Main!$F5:$G5)+Main!$H5+$B$3),'Gantt Chart'!QQ$5&lt;=(SUM(Main!$F5:$G5)+Main!$H5+Main!$I5+$B$3)),Main!$R5,0)</f>
        <v>0</v>
      </c>
      <c r="QR16" s="2">
        <f>IF(AND('Gantt Chart'!QR$5&gt;(SUM(Main!$F5:$G5)+Main!$H5+$B$3),'Gantt Chart'!QR$5&lt;=(SUM(Main!$F5:$G5)+Main!$H5+Main!$I5+$B$3)),Main!$R5,0)</f>
        <v>0</v>
      </c>
      <c r="QS16" s="2">
        <f>IF(AND('Gantt Chart'!QS$5&gt;(SUM(Main!$F5:$G5)+Main!$H5+$B$3),'Gantt Chart'!QS$5&lt;=(SUM(Main!$F5:$G5)+Main!$H5+Main!$I5+$B$3)),Main!$R5,0)</f>
        <v>0</v>
      </c>
      <c r="QT16" s="2">
        <f>IF(AND('Gantt Chart'!QT$5&gt;(SUM(Main!$F5:$G5)+Main!$H5+$B$3),'Gantt Chart'!QT$5&lt;=(SUM(Main!$F5:$G5)+Main!$H5+Main!$I5+$B$3)),Main!$R5,0)</f>
        <v>0</v>
      </c>
      <c r="QU16" s="2">
        <f>IF(AND('Gantt Chart'!QU$5&gt;(SUM(Main!$F5:$G5)+Main!$H5+$B$3),'Gantt Chart'!QU$5&lt;=(SUM(Main!$F5:$G5)+Main!$H5+Main!$I5+$B$3)),Main!$R5,0)</f>
        <v>0</v>
      </c>
      <c r="QV16" s="2">
        <f>IF(AND('Gantt Chart'!QV$5&gt;(SUM(Main!$F5:$G5)+Main!$H5+$B$3),'Gantt Chart'!QV$5&lt;=(SUM(Main!$F5:$G5)+Main!$H5+Main!$I5+$B$3)),Main!$R5,0)</f>
        <v>0</v>
      </c>
      <c r="QW16" s="2">
        <f>IF(AND('Gantt Chart'!QW$5&gt;(SUM(Main!$F5:$G5)+Main!$H5+$B$3),'Gantt Chart'!QW$5&lt;=(SUM(Main!$F5:$G5)+Main!$H5+Main!$I5+$B$3)),Main!$R5,0)</f>
        <v>0</v>
      </c>
      <c r="QX16" s="2">
        <f>IF(AND('Gantt Chart'!QX$5&gt;(SUM(Main!$F5:$G5)+Main!$H5+$B$3),'Gantt Chart'!QX$5&lt;=(SUM(Main!$F5:$G5)+Main!$H5+Main!$I5+$B$3)),Main!$R5,0)</f>
        <v>0</v>
      </c>
      <c r="QY16" s="2">
        <f>IF(AND('Gantt Chart'!QY$5&gt;(SUM(Main!$F5:$G5)+Main!$H5+$B$3),'Gantt Chart'!QY$5&lt;=(SUM(Main!$F5:$G5)+Main!$H5+Main!$I5+$B$3)),Main!$R5,0)</f>
        <v>0</v>
      </c>
      <c r="QZ16" s="2">
        <f>IF(AND('Gantt Chart'!QZ$5&gt;(SUM(Main!$F5:$G5)+Main!$H5+$B$3),'Gantt Chart'!QZ$5&lt;=(SUM(Main!$F5:$G5)+Main!$H5+Main!$I5+$B$3)),Main!$R5,0)</f>
        <v>0</v>
      </c>
      <c r="RA16" s="2">
        <f>IF(AND('Gantt Chart'!RA$5&gt;(SUM(Main!$F5:$G5)+Main!$H5+$B$3),'Gantt Chart'!RA$5&lt;=(SUM(Main!$F5:$G5)+Main!$H5+Main!$I5+$B$3)),Main!$R5,0)</f>
        <v>0</v>
      </c>
      <c r="RB16" s="2">
        <f>IF(AND('Gantt Chart'!RB$5&gt;(SUM(Main!$F5:$G5)+Main!$H5+$B$3),'Gantt Chart'!RB$5&lt;=(SUM(Main!$F5:$G5)+Main!$H5+Main!$I5+$B$3)),Main!$R5,0)</f>
        <v>0</v>
      </c>
      <c r="RC16" s="2">
        <f>IF(AND('Gantt Chart'!RC$5&gt;(SUM(Main!$F5:$G5)+Main!$H5+$B$3),'Gantt Chart'!RC$5&lt;=(SUM(Main!$F5:$G5)+Main!$H5+Main!$I5+$B$3)),Main!$R5,0)</f>
        <v>0</v>
      </c>
      <c r="RD16" s="2">
        <f>IF(AND('Gantt Chart'!RD$5&gt;(SUM(Main!$F5:$G5)+Main!$H5+$B$3),'Gantt Chart'!RD$5&lt;=(SUM(Main!$F5:$G5)+Main!$H5+Main!$I5+$B$3)),Main!$R5,0)</f>
        <v>0</v>
      </c>
      <c r="RE16" s="2">
        <f>IF(AND('Gantt Chart'!RE$5&gt;(SUM(Main!$F5:$G5)+Main!$H5+$B$3),'Gantt Chart'!RE$5&lt;=(SUM(Main!$F5:$G5)+Main!$H5+Main!$I5+$B$3)),Main!$R5,0)</f>
        <v>0</v>
      </c>
      <c r="RF16" s="2">
        <f>IF(AND('Gantt Chart'!RF$5&gt;(SUM(Main!$F5:$G5)+Main!$H5+$B$3),'Gantt Chart'!RF$5&lt;=(SUM(Main!$F5:$G5)+Main!$H5+Main!$I5+$B$3)),Main!$R5,0)</f>
        <v>0</v>
      </c>
      <c r="RG16" s="2">
        <f>IF(AND('Gantt Chart'!RG$5&gt;(SUM(Main!$F5:$G5)+Main!$H5+$B$3),'Gantt Chart'!RG$5&lt;=(SUM(Main!$F5:$G5)+Main!$H5+Main!$I5+$B$3)),Main!$R5,0)</f>
        <v>0</v>
      </c>
      <c r="RH16" s="2">
        <f>IF(AND('Gantt Chart'!RH$5&gt;(SUM(Main!$F5:$G5)+Main!$H5+$B$3),'Gantt Chart'!RH$5&lt;=(SUM(Main!$F5:$G5)+Main!$H5+Main!$I5+$B$3)),Main!$R5,0)</f>
        <v>0</v>
      </c>
      <c r="RI16" s="2">
        <f>IF(AND('Gantt Chart'!RI$5&gt;(SUM(Main!$F5:$G5)+Main!$H5+$B$3),'Gantt Chart'!RI$5&lt;=(SUM(Main!$F5:$G5)+Main!$H5+Main!$I5+$B$3)),Main!$R5,0)</f>
        <v>0</v>
      </c>
      <c r="RJ16" s="2">
        <f>IF(AND('Gantt Chart'!RJ$5&gt;(SUM(Main!$F5:$G5)+Main!$H5+$B$3),'Gantt Chart'!RJ$5&lt;=(SUM(Main!$F5:$G5)+Main!$H5+Main!$I5+$B$3)),Main!$R5,0)</f>
        <v>0</v>
      </c>
      <c r="RK16" s="2">
        <f>IF(AND('Gantt Chart'!RK$5&gt;(SUM(Main!$F5:$G5)+Main!$H5+$B$3),'Gantt Chart'!RK$5&lt;=(SUM(Main!$F5:$G5)+Main!$H5+Main!$I5+$B$3)),Main!$R5,0)</f>
        <v>0</v>
      </c>
      <c r="RL16" s="2">
        <f>IF(AND('Gantt Chart'!RL$5&gt;(SUM(Main!$F5:$G5)+Main!$H5+$B$3),'Gantt Chart'!RL$5&lt;=(SUM(Main!$F5:$G5)+Main!$H5+Main!$I5+$B$3)),Main!$R5,0)</f>
        <v>0</v>
      </c>
      <c r="RM16" s="2">
        <f>IF(AND('Gantt Chart'!RM$5&gt;(SUM(Main!$F5:$G5)+Main!$H5+$B$3),'Gantt Chart'!RM$5&lt;=(SUM(Main!$F5:$G5)+Main!$H5+Main!$I5+$B$3)),Main!$R5,0)</f>
        <v>0</v>
      </c>
      <c r="RN16" s="2">
        <f>IF(AND('Gantt Chart'!RN$5&gt;(SUM(Main!$F5:$G5)+Main!$H5+$B$3),'Gantt Chart'!RN$5&lt;=(SUM(Main!$F5:$G5)+Main!$H5+Main!$I5+$B$3)),Main!$R5,0)</f>
        <v>0</v>
      </c>
      <c r="RO16" s="2">
        <f>IF(AND('Gantt Chart'!RO$5&gt;(SUM(Main!$F5:$G5)+Main!$H5+$B$3),'Gantt Chart'!RO$5&lt;=(SUM(Main!$F5:$G5)+Main!$H5+Main!$I5+$B$3)),Main!$R5,0)</f>
        <v>0</v>
      </c>
      <c r="RP16" s="2">
        <f>IF(AND('Gantt Chart'!RP$5&gt;(SUM(Main!$F5:$G5)+Main!$H5+$B$3),'Gantt Chart'!RP$5&lt;=(SUM(Main!$F5:$G5)+Main!$H5+Main!$I5+$B$3)),Main!$R5,0)</f>
        <v>0</v>
      </c>
      <c r="RQ16" s="2">
        <f>IF(AND('Gantt Chart'!RQ$5&gt;(SUM(Main!$F5:$G5)+Main!$H5+$B$3),'Gantt Chart'!RQ$5&lt;=(SUM(Main!$F5:$G5)+Main!$H5+Main!$I5+$B$3)),Main!$R5,0)</f>
        <v>0</v>
      </c>
      <c r="RR16" s="2">
        <f>IF(AND('Gantt Chart'!RR$5&gt;(SUM(Main!$F5:$G5)+Main!$H5+$B$3),'Gantt Chart'!RR$5&lt;=(SUM(Main!$F5:$G5)+Main!$H5+Main!$I5+$B$3)),Main!$R5,0)</f>
        <v>0</v>
      </c>
      <c r="RS16" s="2">
        <f>IF(AND('Gantt Chart'!RS$5&gt;(SUM(Main!$F5:$G5)+Main!$H5+$B$3),'Gantt Chart'!RS$5&lt;=(SUM(Main!$F5:$G5)+Main!$H5+Main!$I5+$B$3)),Main!$R5,0)</f>
        <v>0</v>
      </c>
      <c r="RT16" s="2">
        <f>IF(AND('Gantt Chart'!RT$5&gt;(SUM(Main!$F5:$G5)+Main!$H5+$B$3),'Gantt Chart'!RT$5&lt;=(SUM(Main!$F5:$G5)+Main!$H5+Main!$I5+$B$3)),Main!$R5,0)</f>
        <v>0</v>
      </c>
      <c r="RU16" s="2">
        <f>IF(AND('Gantt Chart'!RU$5&gt;(SUM(Main!$F5:$G5)+Main!$H5+$B$3),'Gantt Chart'!RU$5&lt;=(SUM(Main!$F5:$G5)+Main!$H5+Main!$I5+$B$3)),Main!$R5,0)</f>
        <v>0</v>
      </c>
      <c r="RV16" s="2">
        <f>IF(AND('Gantt Chart'!RV$5&gt;(SUM(Main!$F5:$G5)+Main!$H5+$B$3),'Gantt Chart'!RV$5&lt;=(SUM(Main!$F5:$G5)+Main!$H5+Main!$I5+$B$3)),Main!$R5,0)</f>
        <v>0</v>
      </c>
      <c r="RW16" s="2">
        <f>IF(AND('Gantt Chart'!RW$5&gt;(SUM(Main!$F5:$G5)+Main!$H5+$B$3),'Gantt Chart'!RW$5&lt;=(SUM(Main!$F5:$G5)+Main!$H5+Main!$I5+$B$3)),Main!$R5,0)</f>
        <v>0</v>
      </c>
      <c r="RX16" s="2">
        <f>IF(AND('Gantt Chart'!RX$5&gt;(SUM(Main!$F5:$G5)+Main!$H5+$B$3),'Gantt Chart'!RX$5&lt;=(SUM(Main!$F5:$G5)+Main!$H5+Main!$I5+$B$3)),Main!$R5,0)</f>
        <v>0</v>
      </c>
      <c r="RY16" s="2">
        <f>IF(AND('Gantt Chart'!RY$5&gt;(SUM(Main!$F5:$G5)+Main!$H5+$B$3),'Gantt Chart'!RY$5&lt;=(SUM(Main!$F5:$G5)+Main!$H5+Main!$I5+$B$3)),Main!$R5,0)</f>
        <v>0</v>
      </c>
      <c r="RZ16" s="2">
        <f>IF(AND('Gantt Chart'!RZ$5&gt;(SUM(Main!$F5:$G5)+Main!$H5+$B$3),'Gantt Chart'!RZ$5&lt;=(SUM(Main!$F5:$G5)+Main!$H5+Main!$I5+$B$3)),Main!$R5,0)</f>
        <v>0</v>
      </c>
      <c r="SA16" s="2">
        <f>IF(AND('Gantt Chart'!SA$5&gt;(SUM(Main!$F5:$G5)+Main!$H5+$B$3),'Gantt Chart'!SA$5&lt;=(SUM(Main!$F5:$G5)+Main!$H5+Main!$I5+$B$3)),Main!$R5,0)</f>
        <v>0</v>
      </c>
      <c r="SB16" s="2">
        <f>IF(AND('Gantt Chart'!SB$5&gt;(SUM(Main!$F5:$G5)+Main!$H5+$B$3),'Gantt Chart'!SB$5&lt;=(SUM(Main!$F5:$G5)+Main!$H5+Main!$I5+$B$3)),Main!$R5,0)</f>
        <v>0</v>
      </c>
      <c r="SC16" s="2">
        <f>IF(AND('Gantt Chart'!SC$5&gt;(SUM(Main!$F5:$G5)+Main!$H5+$B$3),'Gantt Chart'!SC$5&lt;=(SUM(Main!$F5:$G5)+Main!$H5+Main!$I5+$B$3)),Main!$R5,0)</f>
        <v>0</v>
      </c>
      <c r="SD16" s="2">
        <f>IF(AND('Gantt Chart'!SD$5&gt;(SUM(Main!$F5:$G5)+Main!$H5+$B$3),'Gantt Chart'!SD$5&lt;=(SUM(Main!$F5:$G5)+Main!$H5+Main!$I5+$B$3)),Main!$R5,0)</f>
        <v>0</v>
      </c>
      <c r="SE16" s="2">
        <f>IF(AND('Gantt Chart'!SE$5&gt;(SUM(Main!$F5:$G5)+Main!$H5+$B$3),'Gantt Chart'!SE$5&lt;=(SUM(Main!$F5:$G5)+Main!$H5+Main!$I5+$B$3)),Main!$R5,0)</f>
        <v>0</v>
      </c>
      <c r="SF16" s="2">
        <f>IF(AND('Gantt Chart'!SF$5&gt;(SUM(Main!$F5:$G5)+Main!$H5+$B$3),'Gantt Chart'!SF$5&lt;=(SUM(Main!$F5:$G5)+Main!$H5+Main!$I5+$B$3)),Main!$R5,0)</f>
        <v>0</v>
      </c>
      <c r="SG16" s="2">
        <f>IF(AND('Gantt Chart'!SG$5&gt;(SUM(Main!$F5:$G5)+Main!$H5+$B$3),'Gantt Chart'!SG$5&lt;=(SUM(Main!$F5:$G5)+Main!$H5+Main!$I5+$B$3)),Main!$R5,0)</f>
        <v>0</v>
      </c>
      <c r="SH16" s="2">
        <f>IF(AND('Gantt Chart'!SH$5&gt;(SUM(Main!$F5:$G5)+Main!$H5+$B$3),'Gantt Chart'!SH$5&lt;=(SUM(Main!$F5:$G5)+Main!$H5+Main!$I5+$B$3)),Main!$R5,0)</f>
        <v>0</v>
      </c>
      <c r="SI16" s="2">
        <f>IF(AND('Gantt Chart'!SI$5&gt;(SUM(Main!$F5:$G5)+Main!$H5+$B$3),'Gantt Chart'!SI$5&lt;=(SUM(Main!$F5:$G5)+Main!$H5+Main!$I5+$B$3)),Main!$R5,0)</f>
        <v>0</v>
      </c>
      <c r="SJ16" s="2">
        <f>IF(AND('Gantt Chart'!SJ$5&gt;(SUM(Main!$F5:$G5)+Main!$H5+$B$3),'Gantt Chart'!SJ$5&lt;=(SUM(Main!$F5:$G5)+Main!$H5+Main!$I5+$B$3)),Main!$R5,0)</f>
        <v>0</v>
      </c>
      <c r="SK16" s="2">
        <f>IF(AND('Gantt Chart'!SK$5&gt;(SUM(Main!$F5:$G5)+Main!$H5+$B$3),'Gantt Chart'!SK$5&lt;=(SUM(Main!$F5:$G5)+Main!$H5+Main!$I5+$B$3)),Main!$R5,0)</f>
        <v>0</v>
      </c>
      <c r="SL16" s="2">
        <f>IF(AND('Gantt Chart'!SL$5&gt;(SUM(Main!$F5:$G5)+Main!$H5+$B$3),'Gantt Chart'!SL$5&lt;=(SUM(Main!$F5:$G5)+Main!$H5+Main!$I5+$B$3)),Main!$R5,0)</f>
        <v>0</v>
      </c>
      <c r="SM16" s="2">
        <f>IF(AND('Gantt Chart'!SM$5&gt;(SUM(Main!$F5:$G5)+Main!$H5+$B$3),'Gantt Chart'!SM$5&lt;=(SUM(Main!$F5:$G5)+Main!$H5+Main!$I5+$B$3)),Main!$R5,0)</f>
        <v>0</v>
      </c>
      <c r="SN16" s="2">
        <f>IF(AND('Gantt Chart'!SN$5&gt;(SUM(Main!$F5:$G5)+Main!$H5+$B$3),'Gantt Chart'!SN$5&lt;=(SUM(Main!$F5:$G5)+Main!$H5+Main!$I5+$B$3)),Main!$R5,0)</f>
        <v>0</v>
      </c>
      <c r="SO16" s="2">
        <f>IF(AND('Gantt Chart'!SO$5&gt;(SUM(Main!$F5:$G5)+Main!$H5+$B$3),'Gantt Chart'!SO$5&lt;=(SUM(Main!$F5:$G5)+Main!$H5+Main!$I5+$B$3)),Main!$R5,0)</f>
        <v>0</v>
      </c>
      <c r="SP16" s="2">
        <f>IF(AND('Gantt Chart'!SP$5&gt;(SUM(Main!$F5:$G5)+Main!$H5+$B$3),'Gantt Chart'!SP$5&lt;=(SUM(Main!$F5:$G5)+Main!$H5+Main!$I5+$B$3)),Main!$R5,0)</f>
        <v>0</v>
      </c>
      <c r="SQ16" s="2">
        <f>IF(AND('Gantt Chart'!SQ$5&gt;(SUM(Main!$F5:$G5)+Main!$H5+$B$3),'Gantt Chart'!SQ$5&lt;=(SUM(Main!$F5:$G5)+Main!$H5+Main!$I5+$B$3)),Main!$R5,0)</f>
        <v>0</v>
      </c>
      <c r="SR16" s="2">
        <f>IF(AND('Gantt Chart'!SR$5&gt;(SUM(Main!$F5:$G5)+Main!$H5+$B$3),'Gantt Chart'!SR$5&lt;=(SUM(Main!$F5:$G5)+Main!$H5+Main!$I5+$B$3)),Main!$R5,0)</f>
        <v>0</v>
      </c>
      <c r="SS16" s="2">
        <f>IF(AND('Gantt Chart'!SS$5&gt;(SUM(Main!$F5:$G5)+Main!$H5+$B$3),'Gantt Chart'!SS$5&lt;=(SUM(Main!$F5:$G5)+Main!$H5+Main!$I5+$B$3)),Main!$R5,0)</f>
        <v>0</v>
      </c>
      <c r="ST16" s="2">
        <f>IF(AND('Gantt Chart'!ST$5&gt;(SUM(Main!$F5:$G5)+Main!$H5+$B$3),'Gantt Chart'!ST$5&lt;=(SUM(Main!$F5:$G5)+Main!$H5+Main!$I5+$B$3)),Main!$R5,0)</f>
        <v>0</v>
      </c>
      <c r="SU16" s="2">
        <f>IF(AND('Gantt Chart'!SU$5&gt;(SUM(Main!$F5:$G5)+Main!$H5+$B$3),'Gantt Chart'!SU$5&lt;=(SUM(Main!$F5:$G5)+Main!$H5+Main!$I5+$B$3)),Main!$R5,0)</f>
        <v>0</v>
      </c>
      <c r="SV16" s="2">
        <f>IF(AND('Gantt Chart'!SV$5&gt;(SUM(Main!$F5:$G5)+Main!$H5+$B$3),'Gantt Chart'!SV$5&lt;=(SUM(Main!$F5:$G5)+Main!$H5+Main!$I5+$B$3)),Main!$R5,0)</f>
        <v>0</v>
      </c>
      <c r="SW16" s="2">
        <f>IF(AND('Gantt Chart'!SW$5&gt;(SUM(Main!$F5:$G5)+Main!$H5+$B$3),'Gantt Chart'!SW$5&lt;=(SUM(Main!$F5:$G5)+Main!$H5+Main!$I5+$B$3)),Main!$R5,0)</f>
        <v>0</v>
      </c>
      <c r="SX16" s="2">
        <f>IF(AND('Gantt Chart'!SX$5&gt;(SUM(Main!$F5:$G5)+Main!$H5+$B$3),'Gantt Chart'!SX$5&lt;=(SUM(Main!$F5:$G5)+Main!$H5+Main!$I5+$B$3)),Main!$R5,0)</f>
        <v>0</v>
      </c>
      <c r="SY16" s="2">
        <f>IF(AND('Gantt Chart'!SY$5&gt;(SUM(Main!$F5:$G5)+Main!$H5+$B$3),'Gantt Chart'!SY$5&lt;=(SUM(Main!$F5:$G5)+Main!$H5+Main!$I5+$B$3)),Main!$R5,0)</f>
        <v>0</v>
      </c>
      <c r="SZ16" s="2">
        <f>IF(AND('Gantt Chart'!SZ$5&gt;(SUM(Main!$F5:$G5)+Main!$H5+$B$3),'Gantt Chart'!SZ$5&lt;=(SUM(Main!$F5:$G5)+Main!$H5+Main!$I5+$B$3)),Main!$R5,0)</f>
        <v>0</v>
      </c>
      <c r="TA16" s="2">
        <f>IF(AND('Gantt Chart'!TA$5&gt;(SUM(Main!$F5:$G5)+Main!$H5+$B$3),'Gantt Chart'!TA$5&lt;=(SUM(Main!$F5:$G5)+Main!$H5+Main!$I5+$B$3)),Main!$R5,0)</f>
        <v>0</v>
      </c>
      <c r="TB16" s="2">
        <f>IF(AND('Gantt Chart'!TB$5&gt;(SUM(Main!$F5:$G5)+Main!$H5+$B$3),'Gantt Chart'!TB$5&lt;=(SUM(Main!$F5:$G5)+Main!$H5+Main!$I5+$B$3)),Main!$R5,0)</f>
        <v>0</v>
      </c>
      <c r="TC16" s="2">
        <f>IF(AND('Gantt Chart'!TC$5&gt;(SUM(Main!$F5:$G5)+Main!$H5+$B$3),'Gantt Chart'!TC$5&lt;=(SUM(Main!$F5:$G5)+Main!$H5+Main!$I5+$B$3)),Main!$R5,0)</f>
        <v>0</v>
      </c>
      <c r="TD16" s="2">
        <f>IF(AND('Gantt Chart'!TD$5&gt;(SUM(Main!$F5:$G5)+Main!$H5+$B$3),'Gantt Chart'!TD$5&lt;=(SUM(Main!$F5:$G5)+Main!$H5+Main!$I5+$B$3)),Main!$R5,0)</f>
        <v>0</v>
      </c>
      <c r="TE16" s="2">
        <f>IF(AND('Gantt Chart'!TE$5&gt;(SUM(Main!$F5:$G5)+Main!$H5+$B$3),'Gantt Chart'!TE$5&lt;=(SUM(Main!$F5:$G5)+Main!$H5+Main!$I5+$B$3)),Main!$R5,0)</f>
        <v>0</v>
      </c>
      <c r="TF16" s="2">
        <f>IF(AND('Gantt Chart'!TF$5&gt;(SUM(Main!$F5:$G5)+Main!$H5+$B$3),'Gantt Chart'!TF$5&lt;=(SUM(Main!$F5:$G5)+Main!$H5+Main!$I5+$B$3)),Main!$R5,0)</f>
        <v>0</v>
      </c>
      <c r="TG16" s="2">
        <f>IF(AND('Gantt Chart'!TG$5&gt;(SUM(Main!$F5:$G5)+Main!$H5+$B$3),'Gantt Chart'!TG$5&lt;=(SUM(Main!$F5:$G5)+Main!$H5+Main!$I5+$B$3)),Main!$R5,0)</f>
        <v>0</v>
      </c>
      <c r="TH16" s="2">
        <f>IF(AND('Gantt Chart'!TH$5&gt;(SUM(Main!$F5:$G5)+Main!$H5+$B$3),'Gantt Chart'!TH$5&lt;=(SUM(Main!$F5:$G5)+Main!$H5+Main!$I5+$B$3)),Main!$R5,0)</f>
        <v>0</v>
      </c>
      <c r="TI16" s="2">
        <f>IF(AND('Gantt Chart'!TI$5&gt;(SUM(Main!$F5:$G5)+Main!$H5+$B$3),'Gantt Chart'!TI$5&lt;=(SUM(Main!$F5:$G5)+Main!$H5+Main!$I5+$B$3)),Main!$R5,0)</f>
        <v>0</v>
      </c>
      <c r="TJ16" s="2">
        <f>IF(AND('Gantt Chart'!TJ$5&gt;(SUM(Main!$F5:$G5)+Main!$H5+$B$3),'Gantt Chart'!TJ$5&lt;=(SUM(Main!$F5:$G5)+Main!$H5+Main!$I5+$B$3)),Main!$R5,0)</f>
        <v>0</v>
      </c>
      <c r="TK16" s="2">
        <f>IF(AND('Gantt Chart'!TK$5&gt;(SUM(Main!$F5:$G5)+Main!$H5+$B$3),'Gantt Chart'!TK$5&lt;=(SUM(Main!$F5:$G5)+Main!$H5+Main!$I5+$B$3)),Main!$R5,0)</f>
        <v>0</v>
      </c>
      <c r="TL16" s="2">
        <f>IF(AND('Gantt Chart'!TL$5&gt;(SUM(Main!$F5:$G5)+Main!$H5+$B$3),'Gantt Chart'!TL$5&lt;=(SUM(Main!$F5:$G5)+Main!$H5+Main!$I5+$B$3)),Main!$R5,0)</f>
        <v>0</v>
      </c>
      <c r="TM16" s="2">
        <f>IF(AND('Gantt Chart'!TM$5&gt;(SUM(Main!$F5:$G5)+Main!$H5+$B$3),'Gantt Chart'!TM$5&lt;=(SUM(Main!$F5:$G5)+Main!$H5+Main!$I5+$B$3)),Main!$R5,0)</f>
        <v>0</v>
      </c>
      <c r="TN16" s="2">
        <f>IF(AND('Gantt Chart'!TN$5&gt;(SUM(Main!$F5:$G5)+Main!$H5+$B$3),'Gantt Chart'!TN$5&lt;=(SUM(Main!$F5:$G5)+Main!$H5+Main!$I5+$B$3)),Main!$R5,0)</f>
        <v>0</v>
      </c>
      <c r="TO16" s="2">
        <f>IF(AND('Gantt Chart'!TO$5&gt;(SUM(Main!$F5:$G5)+Main!$H5+$B$3),'Gantt Chart'!TO$5&lt;=(SUM(Main!$F5:$G5)+Main!$H5+Main!$I5+$B$3)),Main!$R5,0)</f>
        <v>0</v>
      </c>
      <c r="TP16" s="2">
        <f>IF(AND('Gantt Chart'!TP$5&gt;(SUM(Main!$F5:$G5)+Main!$H5+$B$3),'Gantt Chart'!TP$5&lt;=(SUM(Main!$F5:$G5)+Main!$H5+Main!$I5+$B$3)),Main!$R5,0)</f>
        <v>0</v>
      </c>
      <c r="TQ16" s="2">
        <f>IF(AND('Gantt Chart'!TQ$5&gt;(SUM(Main!$F5:$G5)+Main!$H5+$B$3),'Gantt Chart'!TQ$5&lt;=(SUM(Main!$F5:$G5)+Main!$H5+Main!$I5+$B$3)),Main!$R5,0)</f>
        <v>0</v>
      </c>
      <c r="TR16" s="2">
        <f>IF(AND('Gantt Chart'!TR$5&gt;(SUM(Main!$F5:$G5)+Main!$H5+$B$3),'Gantt Chart'!TR$5&lt;=(SUM(Main!$F5:$G5)+Main!$H5+Main!$I5+$B$3)),Main!$R5,0)</f>
        <v>0</v>
      </c>
      <c r="TS16" s="2">
        <f>IF(AND('Gantt Chart'!TS$5&gt;(SUM(Main!$F5:$G5)+Main!$H5+$B$3),'Gantt Chart'!TS$5&lt;=(SUM(Main!$F5:$G5)+Main!$H5+Main!$I5+$B$3)),Main!$R5,0)</f>
        <v>0</v>
      </c>
      <c r="TT16" s="2">
        <f>IF(AND('Gantt Chart'!TT$5&gt;(SUM(Main!$F5:$G5)+Main!$H5+$B$3),'Gantt Chart'!TT$5&lt;=(SUM(Main!$F5:$G5)+Main!$H5+Main!$I5+$B$3)),Main!$R5,0)</f>
        <v>0</v>
      </c>
      <c r="TU16" s="2">
        <f>IF(AND('Gantt Chart'!TU$5&gt;(SUM(Main!$F5:$G5)+Main!$H5+$B$3),'Gantt Chart'!TU$5&lt;=(SUM(Main!$F5:$G5)+Main!$H5+Main!$I5+$B$3)),Main!$R5,0)</f>
        <v>0</v>
      </c>
      <c r="TV16" s="2">
        <f>IF(AND('Gantt Chart'!TV$5&gt;(SUM(Main!$F5:$G5)+Main!$H5+$B$3),'Gantt Chart'!TV$5&lt;=(SUM(Main!$F5:$G5)+Main!$H5+Main!$I5+$B$3)),Main!$R5,0)</f>
        <v>0</v>
      </c>
      <c r="TW16" s="2">
        <f>IF(AND('Gantt Chart'!TW$5&gt;(SUM(Main!$F5:$G5)+Main!$H5+$B$3),'Gantt Chart'!TW$5&lt;=(SUM(Main!$F5:$G5)+Main!$H5+Main!$I5+$B$3)),Main!$R5,0)</f>
        <v>0</v>
      </c>
      <c r="TX16" s="2">
        <f>IF(AND('Gantt Chart'!TX$5&gt;(SUM(Main!$F5:$G5)+Main!$H5+$B$3),'Gantt Chart'!TX$5&lt;=(SUM(Main!$F5:$G5)+Main!$H5+Main!$I5+$B$3)),Main!$R5,0)</f>
        <v>0</v>
      </c>
      <c r="TY16" s="2">
        <f>IF(AND('Gantt Chart'!TY$5&gt;(SUM(Main!$F5:$G5)+Main!$H5+$B$3),'Gantt Chart'!TY$5&lt;=(SUM(Main!$F5:$G5)+Main!$H5+Main!$I5+$B$3)),Main!$R5,0)</f>
        <v>0</v>
      </c>
      <c r="TZ16" s="2">
        <f>IF(AND('Gantt Chart'!TZ$5&gt;(SUM(Main!$F5:$G5)+Main!$H5+$B$3),'Gantt Chart'!TZ$5&lt;=(SUM(Main!$F5:$G5)+Main!$H5+Main!$I5+$B$3)),Main!$R5,0)</f>
        <v>0</v>
      </c>
      <c r="UA16" s="2">
        <f>IF(AND('Gantt Chart'!UA$5&gt;(SUM(Main!$F5:$G5)+Main!$H5+$B$3),'Gantt Chart'!UA$5&lt;=(SUM(Main!$F5:$G5)+Main!$H5+Main!$I5+$B$3)),Main!$R5,0)</f>
        <v>0</v>
      </c>
      <c r="UB16" s="2">
        <f>IF(AND('Gantt Chart'!UB$5&gt;(SUM(Main!$F5:$G5)+Main!$H5+$B$3),'Gantt Chart'!UB$5&lt;=(SUM(Main!$F5:$G5)+Main!$H5+Main!$I5+$B$3)),Main!$R5,0)</f>
        <v>0</v>
      </c>
      <c r="UC16" s="2">
        <f>IF(AND('Gantt Chart'!UC$5&gt;(SUM(Main!$F5:$G5)+Main!$H5+$B$3),'Gantt Chart'!UC$5&lt;=(SUM(Main!$F5:$G5)+Main!$H5+Main!$I5+$B$3)),Main!$R5,0)</f>
        <v>0</v>
      </c>
      <c r="UD16" s="2">
        <f>IF(AND('Gantt Chart'!UD$5&gt;(SUM(Main!$F5:$G5)+Main!$H5+$B$3),'Gantt Chart'!UD$5&lt;=(SUM(Main!$F5:$G5)+Main!$H5+Main!$I5+$B$3)),Main!$R5,0)</f>
        <v>0</v>
      </c>
      <c r="UE16" s="2">
        <f>IF(AND('Gantt Chart'!UE$5&gt;(SUM(Main!$F5:$G5)+Main!$H5+$B$3),'Gantt Chart'!UE$5&lt;=(SUM(Main!$F5:$G5)+Main!$H5+Main!$I5+$B$3)),Main!$R5,0)</f>
        <v>0</v>
      </c>
      <c r="UF16" s="2">
        <f>IF(AND('Gantt Chart'!UF$5&gt;(SUM(Main!$F5:$G5)+Main!$H5+$B$3),'Gantt Chart'!UF$5&lt;=(SUM(Main!$F5:$G5)+Main!$H5+Main!$I5+$B$3)),Main!$R5,0)</f>
        <v>0</v>
      </c>
      <c r="UG16" s="2">
        <f>IF(AND('Gantt Chart'!UG$5&gt;(SUM(Main!$F5:$G5)+Main!$H5+$B$3),'Gantt Chart'!UG$5&lt;=(SUM(Main!$F5:$G5)+Main!$H5+Main!$I5+$B$3)),Main!$R5,0)</f>
        <v>0</v>
      </c>
      <c r="UH16" s="2">
        <f>IF(AND('Gantt Chart'!UH$5&gt;(SUM(Main!$F5:$G5)+Main!$H5+$B$3),'Gantt Chart'!UH$5&lt;=(SUM(Main!$F5:$G5)+Main!$H5+Main!$I5+$B$3)),Main!$R5,0)</f>
        <v>0</v>
      </c>
      <c r="UI16" s="2">
        <f>IF(AND('Gantt Chart'!UI$5&gt;(SUM(Main!$F5:$G5)+Main!$H5+$B$3),'Gantt Chart'!UI$5&lt;=(SUM(Main!$F5:$G5)+Main!$H5+Main!$I5+$B$3)),Main!$R5,0)</f>
        <v>0</v>
      </c>
      <c r="UJ16" s="2">
        <f>IF(AND('Gantt Chart'!UJ$5&gt;(SUM(Main!$F5:$G5)+Main!$H5+$B$3),'Gantt Chart'!UJ$5&lt;=(SUM(Main!$F5:$G5)+Main!$H5+Main!$I5+$B$3)),Main!$R5,0)</f>
        <v>0</v>
      </c>
      <c r="UK16" s="2">
        <f>IF(AND('Gantt Chart'!UK$5&gt;(SUM(Main!$F5:$G5)+Main!$H5+$B$3),'Gantt Chart'!UK$5&lt;=(SUM(Main!$F5:$G5)+Main!$H5+Main!$I5+$B$3)),Main!$R5,0)</f>
        <v>0</v>
      </c>
      <c r="UL16" s="2">
        <f>IF(AND('Gantt Chart'!UL$5&gt;(SUM(Main!$F5:$G5)+Main!$H5+$B$3),'Gantt Chart'!UL$5&lt;=(SUM(Main!$F5:$G5)+Main!$H5+Main!$I5+$B$3)),Main!$R5,0)</f>
        <v>0</v>
      </c>
      <c r="UM16" s="2">
        <f>IF(AND('Gantt Chart'!UM$5&gt;(SUM(Main!$F5:$G5)+Main!$H5+$B$3),'Gantt Chart'!UM$5&lt;=(SUM(Main!$F5:$G5)+Main!$H5+Main!$I5+$B$3)),Main!$R5,0)</f>
        <v>0</v>
      </c>
      <c r="UN16" s="2">
        <f>IF(AND('Gantt Chart'!UN$5&gt;(SUM(Main!$F5:$G5)+Main!$H5+$B$3),'Gantt Chart'!UN$5&lt;=(SUM(Main!$F5:$G5)+Main!$H5+Main!$I5+$B$3)),Main!$R5,0)</f>
        <v>0</v>
      </c>
      <c r="UO16" s="2">
        <f>IF(AND('Gantt Chart'!UO$5&gt;(SUM(Main!$F5:$G5)+Main!$H5+$B$3),'Gantt Chart'!UO$5&lt;=(SUM(Main!$F5:$G5)+Main!$H5+Main!$I5+$B$3)),Main!$R5,0)</f>
        <v>0</v>
      </c>
      <c r="UP16" s="2">
        <f>IF(AND('Gantt Chart'!UP$5&gt;(SUM(Main!$F5:$G5)+Main!$H5+$B$3),'Gantt Chart'!UP$5&lt;=(SUM(Main!$F5:$G5)+Main!$H5+Main!$I5+$B$3)),Main!$R5,0)</f>
        <v>0</v>
      </c>
      <c r="UQ16" s="2">
        <f>IF(AND('Gantt Chart'!UQ$5&gt;(SUM(Main!$F5:$G5)+Main!$H5+$B$3),'Gantt Chart'!UQ$5&lt;=(SUM(Main!$F5:$G5)+Main!$H5+Main!$I5+$B$3)),Main!$R5,0)</f>
        <v>0</v>
      </c>
      <c r="UR16" s="2">
        <f>IF(AND('Gantt Chart'!UR$5&gt;(SUM(Main!$F5:$G5)+Main!$H5+$B$3),'Gantt Chart'!UR$5&lt;=(SUM(Main!$F5:$G5)+Main!$H5+Main!$I5+$B$3)),Main!$R5,0)</f>
        <v>0</v>
      </c>
      <c r="US16" s="2">
        <f>IF(AND('Gantt Chart'!US$5&gt;(SUM(Main!$F5:$G5)+Main!$H5+$B$3),'Gantt Chart'!US$5&lt;=(SUM(Main!$F5:$G5)+Main!$H5+Main!$I5+$B$3)),Main!$R5,0)</f>
        <v>0</v>
      </c>
      <c r="UT16" s="2">
        <f>IF(AND('Gantt Chart'!UT$5&gt;(SUM(Main!$F5:$G5)+Main!$H5+$B$3),'Gantt Chart'!UT$5&lt;=(SUM(Main!$F5:$G5)+Main!$H5+Main!$I5+$B$3)),Main!$R5,0)</f>
        <v>0</v>
      </c>
      <c r="UU16" s="2">
        <f>IF(AND('Gantt Chart'!UU$5&gt;(SUM(Main!$F5:$G5)+Main!$H5+$B$3),'Gantt Chart'!UU$5&lt;=(SUM(Main!$F5:$G5)+Main!$H5+Main!$I5+$B$3)),Main!$R5,0)</f>
        <v>0</v>
      </c>
      <c r="UV16" s="2">
        <f>IF(AND('Gantt Chart'!UV$5&gt;(SUM(Main!$F5:$G5)+Main!$H5+$B$3),'Gantt Chart'!UV$5&lt;=(SUM(Main!$F5:$G5)+Main!$H5+Main!$I5+$B$3)),Main!$R5,0)</f>
        <v>0</v>
      </c>
      <c r="UW16" s="2">
        <f>IF(AND('Gantt Chart'!UW$5&gt;(SUM(Main!$F5:$G5)+Main!$H5+$B$3),'Gantt Chart'!UW$5&lt;=(SUM(Main!$F5:$G5)+Main!$H5+Main!$I5+$B$3)),Main!$R5,0)</f>
        <v>0</v>
      </c>
      <c r="UX16" s="2">
        <f>IF(AND('Gantt Chart'!UX$5&gt;(SUM(Main!$F5:$G5)+Main!$H5+$B$3),'Gantt Chart'!UX$5&lt;=(SUM(Main!$F5:$G5)+Main!$H5+Main!$I5+$B$3)),Main!$R5,0)</f>
        <v>0</v>
      </c>
      <c r="UY16" s="2">
        <f>IF(AND('Gantt Chart'!UY$5&gt;(SUM(Main!$F5:$G5)+Main!$H5+$B$3),'Gantt Chart'!UY$5&lt;=(SUM(Main!$F5:$G5)+Main!$H5+Main!$I5+$B$3)),Main!$R5,0)</f>
        <v>0</v>
      </c>
      <c r="UZ16" s="2">
        <f>IF(AND('Gantt Chart'!UZ$5&gt;(SUM(Main!$F5:$G5)+Main!$H5+$B$3),'Gantt Chart'!UZ$5&lt;=(SUM(Main!$F5:$G5)+Main!$H5+Main!$I5+$B$3)),Main!$R5,0)</f>
        <v>0</v>
      </c>
      <c r="VA16" s="2">
        <f>IF(AND('Gantt Chart'!VA$5&gt;(SUM(Main!$F5:$G5)+Main!$H5+$B$3),'Gantt Chart'!VA$5&lt;=(SUM(Main!$F5:$G5)+Main!$H5+Main!$I5+$B$3)),Main!$R5,0)</f>
        <v>0</v>
      </c>
      <c r="VB16" s="2">
        <f>IF(AND('Gantt Chart'!VB$5&gt;(SUM(Main!$F5:$G5)+Main!$H5+$B$3),'Gantt Chart'!VB$5&lt;=(SUM(Main!$F5:$G5)+Main!$H5+Main!$I5+$B$3)),Main!$R5,0)</f>
        <v>0</v>
      </c>
      <c r="VC16" s="2">
        <f>IF(AND('Gantt Chart'!VC$5&gt;(SUM(Main!$F5:$G5)+Main!$H5+$B$3),'Gantt Chart'!VC$5&lt;=(SUM(Main!$F5:$G5)+Main!$H5+Main!$I5+$B$3)),Main!$R5,0)</f>
        <v>0</v>
      </c>
      <c r="VD16" s="2">
        <f>IF(AND('Gantt Chart'!VD$5&gt;(SUM(Main!$F5:$G5)+Main!$H5+$B$3),'Gantt Chart'!VD$5&lt;=(SUM(Main!$F5:$G5)+Main!$H5+Main!$I5+$B$3)),Main!$R5,0)</f>
        <v>0</v>
      </c>
      <c r="VE16" s="2">
        <f>IF(AND('Gantt Chart'!VE$5&gt;(SUM(Main!$F5:$G5)+Main!$H5+$B$3),'Gantt Chart'!VE$5&lt;=(SUM(Main!$F5:$G5)+Main!$H5+Main!$I5+$B$3)),Main!$R5,0)</f>
        <v>0</v>
      </c>
      <c r="VF16" s="2">
        <f>IF(AND('Gantt Chart'!VF$5&gt;(SUM(Main!$F5:$G5)+Main!$H5+$B$3),'Gantt Chart'!VF$5&lt;=(SUM(Main!$F5:$G5)+Main!$H5+Main!$I5+$B$3)),Main!$R5,0)</f>
        <v>0</v>
      </c>
      <c r="VG16" s="2">
        <f>IF(AND('Gantt Chart'!VG$5&gt;(SUM(Main!$F5:$G5)+Main!$H5+$B$3),'Gantt Chart'!VG$5&lt;=(SUM(Main!$F5:$G5)+Main!$H5+Main!$I5+$B$3)),Main!$R5,0)</f>
        <v>0</v>
      </c>
      <c r="VH16" s="2">
        <f>IF(AND('Gantt Chart'!VH$5&gt;(SUM(Main!$F5:$G5)+Main!$H5+$B$3),'Gantt Chart'!VH$5&lt;=(SUM(Main!$F5:$G5)+Main!$H5+Main!$I5+$B$3)),Main!$R5,0)</f>
        <v>0</v>
      </c>
      <c r="VI16" s="2">
        <f>IF(AND('Gantt Chart'!VI$5&gt;(SUM(Main!$F5:$G5)+Main!$H5+$B$3),'Gantt Chart'!VI$5&lt;=(SUM(Main!$F5:$G5)+Main!$H5+Main!$I5+$B$3)),Main!$R5,0)</f>
        <v>0</v>
      </c>
      <c r="VJ16" s="2">
        <f>IF(AND('Gantt Chart'!VJ$5&gt;(SUM(Main!$F5:$G5)+Main!$H5+$B$3),'Gantt Chart'!VJ$5&lt;=(SUM(Main!$F5:$G5)+Main!$H5+Main!$I5+$B$3)),Main!$R5,0)</f>
        <v>0</v>
      </c>
      <c r="VK16" s="2">
        <f>IF(AND('Gantt Chart'!VK$5&gt;(SUM(Main!$F5:$G5)+Main!$H5+$B$3),'Gantt Chart'!VK$5&lt;=(SUM(Main!$F5:$G5)+Main!$H5+Main!$I5+$B$3)),Main!$R5,0)</f>
        <v>0</v>
      </c>
      <c r="VL16" s="2">
        <f>IF(AND('Gantt Chart'!VL$5&gt;(SUM(Main!$F5:$G5)+Main!$H5+$B$3),'Gantt Chart'!VL$5&lt;=(SUM(Main!$F5:$G5)+Main!$H5+Main!$I5+$B$3)),Main!$R5,0)</f>
        <v>0</v>
      </c>
      <c r="VM16" s="2">
        <f>IF(AND('Gantt Chart'!VM$5&gt;(SUM(Main!$F5:$G5)+Main!$H5+$B$3),'Gantt Chart'!VM$5&lt;=(SUM(Main!$F5:$G5)+Main!$H5+Main!$I5+$B$3)),Main!$R5,0)</f>
        <v>0</v>
      </c>
      <c r="VN16" s="2">
        <f>IF(AND('Gantt Chart'!VN$5&gt;(SUM(Main!$F5:$G5)+Main!$H5+$B$3),'Gantt Chart'!VN$5&lt;=(SUM(Main!$F5:$G5)+Main!$H5+Main!$I5+$B$3)),Main!$R5,0)</f>
        <v>0</v>
      </c>
      <c r="VO16" s="2">
        <f>IF(AND('Gantt Chart'!VO$5&gt;(SUM(Main!$F5:$G5)+Main!$H5+$B$3),'Gantt Chart'!VO$5&lt;=(SUM(Main!$F5:$G5)+Main!$H5+Main!$I5+$B$3)),Main!$R5,0)</f>
        <v>0</v>
      </c>
      <c r="VP16" s="2">
        <f>IF(AND('Gantt Chart'!VP$5&gt;(SUM(Main!$F5:$G5)+Main!$H5+$B$3),'Gantt Chart'!VP$5&lt;=(SUM(Main!$F5:$G5)+Main!$H5+Main!$I5+$B$3)),Main!$R5,0)</f>
        <v>0</v>
      </c>
      <c r="VQ16" s="2">
        <f>IF(AND('Gantt Chart'!VQ$5&gt;(SUM(Main!$F5:$G5)+Main!$H5+$B$3),'Gantt Chart'!VQ$5&lt;=(SUM(Main!$F5:$G5)+Main!$H5+Main!$I5+$B$3)),Main!$R5,0)</f>
        <v>0</v>
      </c>
      <c r="VR16" s="2">
        <f>IF(AND('Gantt Chart'!VR$5&gt;(SUM(Main!$F5:$G5)+Main!$H5+$B$3),'Gantt Chart'!VR$5&lt;=(SUM(Main!$F5:$G5)+Main!$H5+Main!$I5+$B$3)),Main!$R5,0)</f>
        <v>0</v>
      </c>
      <c r="VS16" s="2">
        <f>IF(AND('Gantt Chart'!VS$5&gt;(SUM(Main!$F5:$G5)+Main!$H5+$B$3),'Gantt Chart'!VS$5&lt;=(SUM(Main!$F5:$G5)+Main!$H5+Main!$I5+$B$3)),Main!$R5,0)</f>
        <v>0</v>
      </c>
      <c r="VT16" s="2">
        <f>IF(AND('Gantt Chart'!VT$5&gt;(SUM(Main!$F5:$G5)+Main!$H5+$B$3),'Gantt Chart'!VT$5&lt;=(SUM(Main!$F5:$G5)+Main!$H5+Main!$I5+$B$3)),Main!$R5,0)</f>
        <v>0</v>
      </c>
      <c r="VU16" s="2">
        <f>IF(AND('Gantt Chart'!VU$5&gt;(SUM(Main!$F5:$G5)+Main!$H5+$B$3),'Gantt Chart'!VU$5&lt;=(SUM(Main!$F5:$G5)+Main!$H5+Main!$I5+$B$3)),Main!$R5,0)</f>
        <v>0</v>
      </c>
      <c r="VV16" s="2">
        <f>IF(AND('Gantt Chart'!VV$5&gt;(SUM(Main!$F5:$G5)+Main!$H5+$B$3),'Gantt Chart'!VV$5&lt;=(SUM(Main!$F5:$G5)+Main!$H5+Main!$I5+$B$3)),Main!$R5,0)</f>
        <v>0</v>
      </c>
      <c r="VW16" s="2">
        <f>IF(AND('Gantt Chart'!VW$5&gt;(SUM(Main!$F5:$G5)+Main!$H5+$B$3),'Gantt Chart'!VW$5&lt;=(SUM(Main!$F5:$G5)+Main!$H5+Main!$I5+$B$3)),Main!$R5,0)</f>
        <v>0</v>
      </c>
      <c r="VX16" s="2">
        <f>IF(AND('Gantt Chart'!VX$5&gt;(SUM(Main!$F5:$G5)+Main!$H5+$B$3),'Gantt Chart'!VX$5&lt;=(SUM(Main!$F5:$G5)+Main!$H5+Main!$I5+$B$3)),Main!$R5,0)</f>
        <v>0</v>
      </c>
      <c r="VY16" s="2">
        <f>IF(AND('Gantt Chart'!VY$5&gt;(SUM(Main!$F5:$G5)+Main!$H5+$B$3),'Gantt Chart'!VY$5&lt;=(SUM(Main!$F5:$G5)+Main!$H5+Main!$I5+$B$3)),Main!$R5,0)</f>
        <v>0</v>
      </c>
      <c r="VZ16" s="2">
        <f>IF(AND('Gantt Chart'!VZ$5&gt;(SUM(Main!$F5:$G5)+Main!$H5+$B$3),'Gantt Chart'!VZ$5&lt;=(SUM(Main!$F5:$G5)+Main!$H5+Main!$I5+$B$3)),Main!$R5,0)</f>
        <v>0</v>
      </c>
      <c r="WA16" s="2">
        <f>IF(AND('Gantt Chart'!WA$5&gt;(SUM(Main!$F5:$G5)+Main!$H5+$B$3),'Gantt Chart'!WA$5&lt;=(SUM(Main!$F5:$G5)+Main!$H5+Main!$I5+$B$3)),Main!$R5,0)</f>
        <v>0</v>
      </c>
      <c r="WB16" s="2">
        <f>IF(AND('Gantt Chart'!WB$5&gt;(SUM(Main!$F5:$G5)+Main!$H5+$B$3),'Gantt Chart'!WB$5&lt;=(SUM(Main!$F5:$G5)+Main!$H5+Main!$I5+$B$3)),Main!$R5,0)</f>
        <v>0</v>
      </c>
      <c r="WC16" s="2">
        <f>IF(AND('Gantt Chart'!WC$5&gt;(SUM(Main!$F5:$G5)+Main!$H5+$B$3),'Gantt Chart'!WC$5&lt;=(SUM(Main!$F5:$G5)+Main!$H5+Main!$I5+$B$3)),Main!$R5,0)</f>
        <v>0</v>
      </c>
      <c r="WD16" s="2">
        <f>IF(AND('Gantt Chart'!WD$5&gt;(SUM(Main!$F5:$G5)+Main!$H5+$B$3),'Gantt Chart'!WD$5&lt;=(SUM(Main!$F5:$G5)+Main!$H5+Main!$I5+$B$3)),Main!$R5,0)</f>
        <v>0</v>
      </c>
      <c r="WE16" s="2">
        <f>IF(AND('Gantt Chart'!WE$5&gt;(SUM(Main!$F5:$G5)+Main!$H5+$B$3),'Gantt Chart'!WE$5&lt;=(SUM(Main!$F5:$G5)+Main!$H5+Main!$I5+$B$3)),Main!$R5,0)</f>
        <v>0</v>
      </c>
      <c r="WF16" s="24" t="s">
        <v>35</v>
      </c>
    </row>
    <row r="17" spans="1:604 5004:16330" s="2" customFormat="1" x14ac:dyDescent="2.0499999999999998">
      <c r="A17" s="19"/>
      <c r="B17" s="2" t="s">
        <v>36</v>
      </c>
      <c r="C17" s="2">
        <v>0</v>
      </c>
      <c r="D17" s="2">
        <f>IF(AND('Gantt Chart'!D$5&gt;(SUM(Main!$F5:$G5)+Main!$H5+Main!$I5+$B$4),'Gantt Chart'!D$5&lt;=(SUM(Main!$F5:$G5)+Main!$H5+Main!$I5+SUM(Main!$J5:$K5)+$B$4)),Main!$S5,0)</f>
        <v>0</v>
      </c>
      <c r="E17" s="2">
        <f>IF(AND('Gantt Chart'!E$5&gt;(SUM(Main!$F5:$G5)+Main!$H5+Main!$I5+$B$4),'Gantt Chart'!E$5&lt;=(SUM(Main!$F5:$G5)+Main!$H5+Main!$I5+SUM(Main!$J5:$K5)+$B$4)),Main!$S5,0)</f>
        <v>0</v>
      </c>
      <c r="F17" s="2">
        <f>IF(AND('Gantt Chart'!F$5&gt;(SUM(Main!$F5:$G5)+Main!$H5+Main!$I5+$B$4),'Gantt Chart'!F$5&lt;=(SUM(Main!$F5:$G5)+Main!$H5+Main!$I5+SUM(Main!$J5:$K5)+$B$4)),Main!$S5,0)</f>
        <v>0</v>
      </c>
      <c r="G17" s="2">
        <f>IF(AND('Gantt Chart'!G$5&gt;(SUM(Main!$F5:$G5)+Main!$H5+Main!$I5+$B$4),'Gantt Chart'!G$5&lt;=(SUM(Main!$F5:$G5)+Main!$H5+Main!$I5+SUM(Main!$J5:$K5)+$B$4)),Main!$S5,0)</f>
        <v>0</v>
      </c>
      <c r="H17" s="2">
        <f>IF(AND('Gantt Chart'!H$5&gt;(SUM(Main!$F5:$G5)+Main!$H5+Main!$I5+$B$4),'Gantt Chart'!H$5&lt;=(SUM(Main!$F5:$G5)+Main!$H5+Main!$I5+SUM(Main!$J5:$K5)+$B$4)),Main!$S5,0)</f>
        <v>0</v>
      </c>
      <c r="I17" s="2">
        <f>IF(AND('Gantt Chart'!I$5&gt;(SUM(Main!$F5:$G5)+Main!$H5+Main!$I5+$B$4),'Gantt Chart'!I$5&lt;=(SUM(Main!$F5:$G5)+Main!$H5+Main!$I5+SUM(Main!$J5:$K5)+$B$4)),Main!$S5,0)</f>
        <v>0</v>
      </c>
      <c r="J17" s="2">
        <f>IF(AND('Gantt Chart'!J$5&gt;(SUM(Main!$F5:$G5)+Main!$H5+Main!$I5+$B$4),'Gantt Chart'!J$5&lt;=(SUM(Main!$F5:$G5)+Main!$H5+Main!$I5+SUM(Main!$J5:$K5)+$B$4)),Main!$S5,0)</f>
        <v>0</v>
      </c>
      <c r="K17" s="2">
        <f>IF(AND('Gantt Chart'!K$5&gt;(SUM(Main!$F5:$G5)+Main!$H5+Main!$I5+$B$4),'Gantt Chart'!K$5&lt;=(SUM(Main!$F5:$G5)+Main!$H5+Main!$I5+SUM(Main!$J5:$K5)+$B$4)),Main!$S5,0)</f>
        <v>0</v>
      </c>
      <c r="L17" s="2">
        <f>IF(AND('Gantt Chart'!L$5&gt;(SUM(Main!$F5:$G5)+Main!$H5+Main!$I5+$B$4),'Gantt Chart'!L$5&lt;=(SUM(Main!$F5:$G5)+Main!$H5+Main!$I5+SUM(Main!$J5:$K5)+$B$4)),Main!$S5,0)</f>
        <v>0</v>
      </c>
      <c r="M17" s="2">
        <f>IF(AND('Gantt Chart'!M$5&gt;(SUM(Main!$F5:$G5)+Main!$H5+Main!$I5+$B$4),'Gantt Chart'!M$5&lt;=(SUM(Main!$F5:$G5)+Main!$H5+Main!$I5+SUM(Main!$J5:$K5)+$B$4)),Main!$S5,0)</f>
        <v>0</v>
      </c>
      <c r="N17" s="2">
        <f>IF(AND('Gantt Chart'!N$5&gt;(SUM(Main!$F5:$G5)+Main!$H5+Main!$I5+$B$4),'Gantt Chart'!N$5&lt;=(SUM(Main!$F5:$G5)+Main!$H5+Main!$I5+SUM(Main!$J5:$K5)+$B$4)),Main!$S5,0)</f>
        <v>0</v>
      </c>
      <c r="O17" s="2">
        <f>IF(AND('Gantt Chart'!O$5&gt;(SUM(Main!$F5:$G5)+Main!$H5+Main!$I5+$B$4),'Gantt Chart'!O$5&lt;=(SUM(Main!$F5:$G5)+Main!$H5+Main!$I5+SUM(Main!$J5:$K5)+$B$4)),Main!$S5,0)</f>
        <v>0</v>
      </c>
      <c r="P17" s="2">
        <f>IF(AND('Gantt Chart'!P$5&gt;(SUM(Main!$F5:$G5)+Main!$H5+Main!$I5+$B$4),'Gantt Chart'!P$5&lt;=(SUM(Main!$F5:$G5)+Main!$H5+Main!$I5+SUM(Main!$J5:$K5)+$B$4)),Main!$S5,0)</f>
        <v>0</v>
      </c>
      <c r="Q17" s="2">
        <f>IF(AND('Gantt Chart'!Q$5&gt;(SUM(Main!$F5:$G5)+Main!$H5+Main!$I5+$B$4),'Gantt Chart'!Q$5&lt;=(SUM(Main!$F5:$G5)+Main!$H5+Main!$I5+SUM(Main!$J5:$K5)+$B$4)),Main!$S5,0)</f>
        <v>0</v>
      </c>
      <c r="R17" s="2">
        <f>IF(AND('Gantt Chart'!R$5&gt;(SUM(Main!$F5:$G5)+Main!$H5+Main!$I5+$B$4),'Gantt Chart'!R$5&lt;=(SUM(Main!$F5:$G5)+Main!$H5+Main!$I5+SUM(Main!$J5:$K5)+$B$4)),Main!$S5,0)</f>
        <v>0</v>
      </c>
      <c r="S17" s="2">
        <f>IF(AND('Gantt Chart'!S$5&gt;(SUM(Main!$F5:$G5)+Main!$H5+Main!$I5+$B$4),'Gantt Chart'!S$5&lt;=(SUM(Main!$F5:$G5)+Main!$H5+Main!$I5+SUM(Main!$J5:$K5)+$B$4)),Main!$S5,0)</f>
        <v>0</v>
      </c>
      <c r="T17" s="2">
        <f>IF(AND('Gantt Chart'!T$5&gt;(SUM(Main!$F5:$G5)+Main!$H5+Main!$I5+$B$4),'Gantt Chart'!T$5&lt;=(SUM(Main!$F5:$G5)+Main!$H5+Main!$I5+SUM(Main!$J5:$K5)+$B$4)),Main!$S5,0)</f>
        <v>0</v>
      </c>
      <c r="U17" s="2">
        <f>IF(AND('Gantt Chart'!U$5&gt;(SUM(Main!$F5:$G5)+Main!$H5+Main!$I5+$B$4),'Gantt Chart'!U$5&lt;=(SUM(Main!$F5:$G5)+Main!$H5+Main!$I5+SUM(Main!$J5:$K5)+$B$4)),Main!$S5,0)</f>
        <v>0</v>
      </c>
      <c r="V17" s="2">
        <f>IF(AND('Gantt Chart'!V$5&gt;(SUM(Main!$F5:$G5)+Main!$H5+Main!$I5+$B$4),'Gantt Chart'!V$5&lt;=(SUM(Main!$F5:$G5)+Main!$H5+Main!$I5+SUM(Main!$J5:$K5)+$B$4)),Main!$S5,0)</f>
        <v>0</v>
      </c>
      <c r="W17" s="2">
        <f>IF(AND('Gantt Chart'!W$5&gt;(SUM(Main!$F5:$G5)+Main!$H5+Main!$I5+$B$4),'Gantt Chart'!W$5&lt;=(SUM(Main!$F5:$G5)+Main!$H5+Main!$I5+SUM(Main!$J5:$K5)+$B$4)),Main!$S5,0)</f>
        <v>0</v>
      </c>
      <c r="X17" s="2">
        <f>IF(AND('Gantt Chart'!X$5&gt;(SUM(Main!$F5:$G5)+Main!$H5+Main!$I5+$B$4),'Gantt Chart'!X$5&lt;=(SUM(Main!$F5:$G5)+Main!$H5+Main!$I5+SUM(Main!$J5:$K5)+$B$4)),Main!$S5,0)</f>
        <v>0</v>
      </c>
      <c r="Y17" s="2">
        <f>IF(AND('Gantt Chart'!Y$5&gt;(SUM(Main!$F5:$G5)+Main!$H5+Main!$I5+$B$4),'Gantt Chart'!Y$5&lt;=(SUM(Main!$F5:$G5)+Main!$H5+Main!$I5+SUM(Main!$J5:$K5)+$B$4)),Main!$S5,0)</f>
        <v>0</v>
      </c>
      <c r="Z17" s="2">
        <f>IF(AND('Gantt Chart'!Z$5&gt;(SUM(Main!$F5:$G5)+Main!$H5+Main!$I5+$B$4),'Gantt Chart'!Z$5&lt;=(SUM(Main!$F5:$G5)+Main!$H5+Main!$I5+SUM(Main!$J5:$K5)+$B$4)),Main!$S5,0)</f>
        <v>0</v>
      </c>
      <c r="AA17" s="2">
        <f>IF(AND('Gantt Chart'!AA$5&gt;(SUM(Main!$F5:$G5)+Main!$H5+Main!$I5+$B$4),'Gantt Chart'!AA$5&lt;=(SUM(Main!$F5:$G5)+Main!$H5+Main!$I5+SUM(Main!$J5:$K5)+$B$4)),Main!$S5,0)</f>
        <v>0</v>
      </c>
      <c r="AB17" s="2">
        <f>IF(AND('Gantt Chart'!AB$5&gt;(SUM(Main!$F5:$G5)+Main!$H5+Main!$I5+$B$4),'Gantt Chart'!AB$5&lt;=(SUM(Main!$F5:$G5)+Main!$H5+Main!$I5+SUM(Main!$J5:$K5)+$B$4)),Main!$S5,0)</f>
        <v>0</v>
      </c>
      <c r="AC17" s="2">
        <f>IF(AND('Gantt Chart'!AC$5&gt;(SUM(Main!$F5:$G5)+Main!$H5+Main!$I5+$B$4),'Gantt Chart'!AC$5&lt;=(SUM(Main!$F5:$G5)+Main!$H5+Main!$I5+SUM(Main!$J5:$K5)+$B$4)),Main!$S5,0)</f>
        <v>0</v>
      </c>
      <c r="AD17" s="2">
        <f>IF(AND('Gantt Chart'!AD$5&gt;(SUM(Main!$F5:$G5)+Main!$H5+Main!$I5+$B$4),'Gantt Chart'!AD$5&lt;=(SUM(Main!$F5:$G5)+Main!$H5+Main!$I5+SUM(Main!$J5:$K5)+$B$4)),Main!$S5,0)</f>
        <v>0</v>
      </c>
      <c r="AE17" s="2">
        <f>IF(AND('Gantt Chart'!AE$5&gt;(SUM(Main!$F5:$G5)+Main!$H5+Main!$I5+$B$4),'Gantt Chart'!AE$5&lt;=(SUM(Main!$F5:$G5)+Main!$H5+Main!$I5+SUM(Main!$J5:$K5)+$B$4)),Main!$S5,0)</f>
        <v>0</v>
      </c>
      <c r="AF17" s="2">
        <f>IF(AND('Gantt Chart'!AF$5&gt;(SUM(Main!$F5:$G5)+Main!$H5+Main!$I5+$B$4),'Gantt Chart'!AF$5&lt;=(SUM(Main!$F5:$G5)+Main!$H5+Main!$I5+SUM(Main!$J5:$K5)+$B$4)),Main!$S5,0)</f>
        <v>0</v>
      </c>
      <c r="AG17" s="2">
        <f>IF(AND('Gantt Chart'!AG$5&gt;(SUM(Main!$F5:$G5)+Main!$H5+Main!$I5+$B$4),'Gantt Chart'!AG$5&lt;=(SUM(Main!$F5:$G5)+Main!$H5+Main!$I5+SUM(Main!$J5:$K5)+$B$4)),Main!$S5,0)</f>
        <v>0</v>
      </c>
      <c r="AH17" s="2">
        <f>IF(AND('Gantt Chart'!AH$5&gt;(SUM(Main!$F5:$G5)+Main!$H5+Main!$I5+$B$4),'Gantt Chart'!AH$5&lt;=(SUM(Main!$F5:$G5)+Main!$H5+Main!$I5+SUM(Main!$J5:$K5)+$B$4)),Main!$S5,0)</f>
        <v>0</v>
      </c>
      <c r="AI17" s="2">
        <f>IF(AND('Gantt Chart'!AI$5&gt;(SUM(Main!$F5:$G5)+Main!$H5+Main!$I5+$B$4),'Gantt Chart'!AI$5&lt;=(SUM(Main!$F5:$G5)+Main!$H5+Main!$I5+SUM(Main!$J5:$K5)+$B$4)),Main!$S5,0)</f>
        <v>0</v>
      </c>
      <c r="AJ17" s="2">
        <f>IF(AND('Gantt Chart'!AJ$5&gt;(SUM(Main!$F5:$G5)+Main!$H5+Main!$I5+$B$4),'Gantt Chart'!AJ$5&lt;=(SUM(Main!$F5:$G5)+Main!$H5+Main!$I5+SUM(Main!$J5:$K5)+$B$4)),Main!$S5,0)</f>
        <v>0</v>
      </c>
      <c r="AK17" s="2">
        <f>IF(AND('Gantt Chart'!AK$5&gt;(SUM(Main!$F5:$G5)+Main!$H5+Main!$I5+$B$4),'Gantt Chart'!AK$5&lt;=(SUM(Main!$F5:$G5)+Main!$H5+Main!$I5+SUM(Main!$J5:$K5)+$B$4)),Main!$S5,0)</f>
        <v>0</v>
      </c>
      <c r="AL17" s="2">
        <f>IF(AND('Gantt Chart'!AL$5&gt;(SUM(Main!$F5:$G5)+Main!$H5+Main!$I5+$B$4),'Gantt Chart'!AL$5&lt;=(SUM(Main!$F5:$G5)+Main!$H5+Main!$I5+SUM(Main!$J5:$K5)+$B$4)),Main!$S5,0)</f>
        <v>0</v>
      </c>
      <c r="AM17" s="2">
        <f>IF(AND('Gantt Chart'!AM$5&gt;(SUM(Main!$F5:$G5)+Main!$H5+Main!$I5+$B$4),'Gantt Chart'!AM$5&lt;=(SUM(Main!$F5:$G5)+Main!$H5+Main!$I5+SUM(Main!$J5:$K5)+$B$4)),Main!$S5,0)</f>
        <v>0</v>
      </c>
      <c r="AN17" s="2">
        <f>IF(AND('Gantt Chart'!AN$5&gt;(SUM(Main!$F5:$G5)+Main!$H5+Main!$I5+$B$4),'Gantt Chart'!AN$5&lt;=(SUM(Main!$F5:$G5)+Main!$H5+Main!$I5+SUM(Main!$J5:$K5)+$B$4)),Main!$S5,0)</f>
        <v>0</v>
      </c>
      <c r="AO17" s="2">
        <f>IF(AND('Gantt Chart'!AO$5&gt;(SUM(Main!$F5:$G5)+Main!$H5+Main!$I5+$B$4),'Gantt Chart'!AO$5&lt;=(SUM(Main!$F5:$G5)+Main!$H5+Main!$I5+SUM(Main!$J5:$K5)+$B$4)),Main!$S5,0)</f>
        <v>0</v>
      </c>
      <c r="AP17" s="2">
        <f>IF(AND('Gantt Chart'!AP$5&gt;(SUM(Main!$F5:$G5)+Main!$H5+Main!$I5+$B$4),'Gantt Chart'!AP$5&lt;=(SUM(Main!$F5:$G5)+Main!$H5+Main!$I5+SUM(Main!$J5:$K5)+$B$4)),Main!$S5,0)</f>
        <v>0</v>
      </c>
      <c r="AQ17" s="2">
        <f>IF(AND('Gantt Chart'!AQ$5&gt;(SUM(Main!$F5:$G5)+Main!$H5+Main!$I5+$B$4),'Gantt Chart'!AQ$5&lt;=(SUM(Main!$F5:$G5)+Main!$H5+Main!$I5+SUM(Main!$J5:$K5)+$B$4)),Main!$S5,0)</f>
        <v>0</v>
      </c>
      <c r="AR17" s="2">
        <f>IF(AND('Gantt Chart'!AR$5&gt;(SUM(Main!$F5:$G5)+Main!$H5+Main!$I5+$B$4),'Gantt Chart'!AR$5&lt;=(SUM(Main!$F5:$G5)+Main!$H5+Main!$I5+SUM(Main!$J5:$K5)+$B$4)),Main!$S5,0)</f>
        <v>0</v>
      </c>
      <c r="AS17" s="2">
        <f>IF(AND('Gantt Chart'!AS$5&gt;(SUM(Main!$F5:$G5)+Main!$H5+Main!$I5+$B$4),'Gantt Chart'!AS$5&lt;=(SUM(Main!$F5:$G5)+Main!$H5+Main!$I5+SUM(Main!$J5:$K5)+$B$4)),Main!$S5,0)</f>
        <v>0</v>
      </c>
      <c r="AT17" s="2">
        <f>IF(AND('Gantt Chart'!AT$5&gt;(SUM(Main!$F5:$G5)+Main!$H5+Main!$I5+$B$4),'Gantt Chart'!AT$5&lt;=(SUM(Main!$F5:$G5)+Main!$H5+Main!$I5+SUM(Main!$J5:$K5)+$B$4)),Main!$S5,0)</f>
        <v>0</v>
      </c>
      <c r="AU17" s="2">
        <f>IF(AND('Gantt Chart'!AU$5&gt;(SUM(Main!$F5:$G5)+Main!$H5+Main!$I5+$B$4),'Gantt Chart'!AU$5&lt;=(SUM(Main!$F5:$G5)+Main!$H5+Main!$I5+SUM(Main!$J5:$K5)+$B$4)),Main!$S5,0)</f>
        <v>0</v>
      </c>
      <c r="AV17" s="2">
        <f>IF(AND('Gantt Chart'!AV$5&gt;(SUM(Main!$F5:$G5)+Main!$H5+Main!$I5+$B$4),'Gantt Chart'!AV$5&lt;=(SUM(Main!$F5:$G5)+Main!$H5+Main!$I5+SUM(Main!$J5:$K5)+$B$4)),Main!$S5,0)</f>
        <v>0</v>
      </c>
      <c r="AW17" s="2">
        <f>IF(AND('Gantt Chart'!AW$5&gt;(SUM(Main!$F5:$G5)+Main!$H5+Main!$I5+$B$4),'Gantt Chart'!AW$5&lt;=(SUM(Main!$F5:$G5)+Main!$H5+Main!$I5+SUM(Main!$J5:$K5)+$B$4)),Main!$S5,0)</f>
        <v>0</v>
      </c>
      <c r="AX17" s="2">
        <f>IF(AND('Gantt Chart'!AX$5&gt;(SUM(Main!$F5:$G5)+Main!$H5+Main!$I5+$B$4),'Gantt Chart'!AX$5&lt;=(SUM(Main!$F5:$G5)+Main!$H5+Main!$I5+SUM(Main!$J5:$K5)+$B$4)),Main!$S5,0)</f>
        <v>0</v>
      </c>
      <c r="AY17" s="2">
        <f>IF(AND('Gantt Chart'!AY$5&gt;(SUM(Main!$F5:$G5)+Main!$H5+Main!$I5+$B$4),'Gantt Chart'!AY$5&lt;=(SUM(Main!$F5:$G5)+Main!$H5+Main!$I5+SUM(Main!$J5:$K5)+$B$4)),Main!$S5,0)</f>
        <v>0</v>
      </c>
      <c r="AZ17" s="2">
        <f>IF(AND('Gantt Chart'!AZ$5&gt;(SUM(Main!$F5:$G5)+Main!$H5+Main!$I5+$B$4),'Gantt Chart'!AZ$5&lt;=(SUM(Main!$F5:$G5)+Main!$H5+Main!$I5+SUM(Main!$J5:$K5)+$B$4)),Main!$S5,0)</f>
        <v>0</v>
      </c>
      <c r="BA17" s="2">
        <f>IF(AND('Gantt Chart'!BA$5&gt;(SUM(Main!$F5:$G5)+Main!$H5+Main!$I5+$B$4),'Gantt Chart'!BA$5&lt;=(SUM(Main!$F5:$G5)+Main!$H5+Main!$I5+SUM(Main!$J5:$K5)+$B$4)),Main!$S5,0)</f>
        <v>0</v>
      </c>
      <c r="BB17" s="2">
        <f>IF(AND('Gantt Chart'!BB$5&gt;(SUM(Main!$F5:$G5)+Main!$H5+Main!$I5+$B$4),'Gantt Chart'!BB$5&lt;=(SUM(Main!$F5:$G5)+Main!$H5+Main!$I5+SUM(Main!$J5:$K5)+$B$4)),Main!$S5,0)</f>
        <v>0</v>
      </c>
      <c r="BC17" s="2">
        <f>IF(AND('Gantt Chart'!BC$5&gt;(SUM(Main!$F5:$G5)+Main!$H5+Main!$I5+$B$4),'Gantt Chart'!BC$5&lt;=(SUM(Main!$F5:$G5)+Main!$H5+Main!$I5+SUM(Main!$J5:$K5)+$B$4)),Main!$S5,0)</f>
        <v>0</v>
      </c>
      <c r="BD17" s="2">
        <f>IF(AND('Gantt Chart'!BD$5&gt;(SUM(Main!$F5:$G5)+Main!$H5+Main!$I5+$B$4),'Gantt Chart'!BD$5&lt;=(SUM(Main!$F5:$G5)+Main!$H5+Main!$I5+SUM(Main!$J5:$K5)+$B$4)),Main!$S5,0)</f>
        <v>0</v>
      </c>
      <c r="BE17" s="2">
        <f>IF(AND('Gantt Chart'!BE$5&gt;(SUM(Main!$F5:$G5)+Main!$H5+Main!$I5+$B$4),'Gantt Chart'!BE$5&lt;=(SUM(Main!$F5:$G5)+Main!$H5+Main!$I5+SUM(Main!$J5:$K5)+$B$4)),Main!$S5,0)</f>
        <v>0</v>
      </c>
      <c r="BF17" s="2">
        <f>IF(AND('Gantt Chart'!BF$5&gt;(SUM(Main!$F5:$G5)+Main!$H5+Main!$I5+$B$4),'Gantt Chart'!BF$5&lt;=(SUM(Main!$F5:$G5)+Main!$H5+Main!$I5+SUM(Main!$J5:$K5)+$B$4)),Main!$S5,0)</f>
        <v>0</v>
      </c>
      <c r="BG17" s="2">
        <f>IF(AND('Gantt Chart'!BG$5&gt;(SUM(Main!$F5:$G5)+Main!$H5+Main!$I5+$B$4),'Gantt Chart'!BG$5&lt;=(SUM(Main!$F5:$G5)+Main!$H5+Main!$I5+SUM(Main!$J5:$K5)+$B$4)),Main!$S5,0)</f>
        <v>0</v>
      </c>
      <c r="BH17" s="2">
        <f>IF(AND('Gantt Chart'!BH$5&gt;(SUM(Main!$F5:$G5)+Main!$H5+Main!$I5+$B$4),'Gantt Chart'!BH$5&lt;=(SUM(Main!$F5:$G5)+Main!$H5+Main!$I5+SUM(Main!$J5:$K5)+$B$4)),Main!$S5,0)</f>
        <v>219736.84210526315</v>
      </c>
      <c r="BI17" s="2">
        <f>IF(AND('Gantt Chart'!BI$5&gt;(SUM(Main!$F5:$G5)+Main!$H5+Main!$I5+$B$4),'Gantt Chart'!BI$5&lt;=(SUM(Main!$F5:$G5)+Main!$H5+Main!$I5+SUM(Main!$J5:$K5)+$B$4)),Main!$S5,0)</f>
        <v>219736.84210526315</v>
      </c>
      <c r="BJ17" s="2">
        <f>IF(AND('Gantt Chart'!BJ$5&gt;(SUM(Main!$F5:$G5)+Main!$H5+Main!$I5+$B$4),'Gantt Chart'!BJ$5&lt;=(SUM(Main!$F5:$G5)+Main!$H5+Main!$I5+SUM(Main!$J5:$K5)+$B$4)),Main!$S5,0)</f>
        <v>219736.84210526315</v>
      </c>
      <c r="BK17" s="2">
        <f>IF(AND('Gantt Chart'!BK$5&gt;(SUM(Main!$F5:$G5)+Main!$H5+Main!$I5+$B$4),'Gantt Chart'!BK$5&lt;=(SUM(Main!$F5:$G5)+Main!$H5+Main!$I5+SUM(Main!$J5:$K5)+$B$4)),Main!$S5,0)</f>
        <v>219736.84210526315</v>
      </c>
      <c r="BL17" s="2">
        <f>IF(AND('Gantt Chart'!BL$5&gt;(SUM(Main!$F5:$G5)+Main!$H5+Main!$I5+$B$4),'Gantt Chart'!BL$5&lt;=(SUM(Main!$F5:$G5)+Main!$H5+Main!$I5+SUM(Main!$J5:$K5)+$B$4)),Main!$S5,0)</f>
        <v>219736.84210526315</v>
      </c>
      <c r="BM17" s="2">
        <f>IF(AND('Gantt Chart'!BM$5&gt;(SUM(Main!$F5:$G5)+Main!$H5+Main!$I5+$B$4),'Gantt Chart'!BM$5&lt;=(SUM(Main!$F5:$G5)+Main!$H5+Main!$I5+SUM(Main!$J5:$K5)+$B$4)),Main!$S5,0)</f>
        <v>219736.84210526315</v>
      </c>
      <c r="BN17" s="2">
        <f>IF(AND('Gantt Chart'!BN$5&gt;(SUM(Main!$F5:$G5)+Main!$H5+Main!$I5+$B$4),'Gantt Chart'!BN$5&lt;=(SUM(Main!$F5:$G5)+Main!$H5+Main!$I5+SUM(Main!$J5:$K5)+$B$4)),Main!$S5,0)</f>
        <v>219736.84210526315</v>
      </c>
      <c r="BO17" s="2">
        <f>IF(AND('Gantt Chart'!BO$5&gt;(SUM(Main!$F5:$G5)+Main!$H5+Main!$I5+$B$4),'Gantt Chart'!BO$5&lt;=(SUM(Main!$F5:$G5)+Main!$H5+Main!$I5+SUM(Main!$J5:$K5)+$B$4)),Main!$S5,0)</f>
        <v>219736.84210526315</v>
      </c>
      <c r="BP17" s="2">
        <f>IF(AND('Gantt Chart'!BP$5&gt;(SUM(Main!$F5:$G5)+Main!$H5+Main!$I5+$B$4),'Gantt Chart'!BP$5&lt;=(SUM(Main!$F5:$G5)+Main!$H5+Main!$I5+SUM(Main!$J5:$K5)+$B$4)),Main!$S5,0)</f>
        <v>219736.84210526315</v>
      </c>
      <c r="BQ17" s="2">
        <f>IF(AND('Gantt Chart'!BQ$5&gt;(SUM(Main!$F5:$G5)+Main!$H5+Main!$I5+$B$4),'Gantt Chart'!BQ$5&lt;=(SUM(Main!$F5:$G5)+Main!$H5+Main!$I5+SUM(Main!$J5:$K5)+$B$4)),Main!$S5,0)</f>
        <v>219736.84210526315</v>
      </c>
      <c r="BR17" s="2">
        <f>IF(AND('Gantt Chart'!BR$5&gt;(SUM(Main!$F5:$G5)+Main!$H5+Main!$I5+$B$4),'Gantt Chart'!BR$5&lt;=(SUM(Main!$F5:$G5)+Main!$H5+Main!$I5+SUM(Main!$J5:$K5)+$B$4)),Main!$S5,0)</f>
        <v>219736.84210526315</v>
      </c>
      <c r="BS17" s="2">
        <f>IF(AND('Gantt Chart'!BS$5&gt;(SUM(Main!$F5:$G5)+Main!$H5+Main!$I5+$B$4),'Gantt Chart'!BS$5&lt;=(SUM(Main!$F5:$G5)+Main!$H5+Main!$I5+SUM(Main!$J5:$K5)+$B$4)),Main!$S5,0)</f>
        <v>219736.84210526315</v>
      </c>
      <c r="BT17" s="2">
        <f>IF(AND('Gantt Chart'!BT$5&gt;(SUM(Main!$F5:$G5)+Main!$H5+Main!$I5+$B$4),'Gantt Chart'!BT$5&lt;=(SUM(Main!$F5:$G5)+Main!$H5+Main!$I5+SUM(Main!$J5:$K5)+$B$4)),Main!$S5,0)</f>
        <v>219736.84210526315</v>
      </c>
      <c r="BU17" s="2">
        <f>IF(AND('Gantt Chart'!BU$5&gt;(SUM(Main!$F5:$G5)+Main!$H5+Main!$I5+$B$4),'Gantt Chart'!BU$5&lt;=(SUM(Main!$F5:$G5)+Main!$H5+Main!$I5+SUM(Main!$J5:$K5)+$B$4)),Main!$S5,0)</f>
        <v>219736.84210526315</v>
      </c>
      <c r="BV17" s="2">
        <f>IF(AND('Gantt Chart'!BV$5&gt;(SUM(Main!$F5:$G5)+Main!$H5+Main!$I5+$B$4),'Gantt Chart'!BV$5&lt;=(SUM(Main!$F5:$G5)+Main!$H5+Main!$I5+SUM(Main!$J5:$K5)+$B$4)),Main!$S5,0)</f>
        <v>219736.84210526315</v>
      </c>
      <c r="BW17" s="2">
        <f>IF(AND('Gantt Chart'!BW$5&gt;(SUM(Main!$F5:$G5)+Main!$H5+Main!$I5+$B$4),'Gantt Chart'!BW$5&lt;=(SUM(Main!$F5:$G5)+Main!$H5+Main!$I5+SUM(Main!$J5:$K5)+$B$4)),Main!$S5,0)</f>
        <v>219736.84210526315</v>
      </c>
      <c r="BX17" s="2">
        <f>IF(AND('Gantt Chart'!BX$5&gt;(SUM(Main!$F5:$G5)+Main!$H5+Main!$I5+$B$4),'Gantt Chart'!BX$5&lt;=(SUM(Main!$F5:$G5)+Main!$H5+Main!$I5+SUM(Main!$J5:$K5)+$B$4)),Main!$S5,0)</f>
        <v>219736.84210526315</v>
      </c>
      <c r="BY17" s="2">
        <f>IF(AND('Gantt Chart'!BY$5&gt;(SUM(Main!$F5:$G5)+Main!$H5+Main!$I5+$B$4),'Gantt Chart'!BY$5&lt;=(SUM(Main!$F5:$G5)+Main!$H5+Main!$I5+SUM(Main!$J5:$K5)+$B$4)),Main!$S5,0)</f>
        <v>219736.84210526315</v>
      </c>
      <c r="BZ17" s="2">
        <f>IF(AND('Gantt Chart'!BZ$5&gt;(SUM(Main!$F5:$G5)+Main!$H5+Main!$I5+$B$4),'Gantt Chart'!BZ$5&lt;=(SUM(Main!$F5:$G5)+Main!$H5+Main!$I5+SUM(Main!$J5:$K5)+$B$4)),Main!$S5,0)</f>
        <v>219736.84210526315</v>
      </c>
      <c r="CA17" s="2">
        <f>IF(AND('Gantt Chart'!CA$5&gt;(SUM(Main!$F5:$G5)+Main!$H5+Main!$I5+$B$4),'Gantt Chart'!CA$5&lt;=(SUM(Main!$F5:$G5)+Main!$H5+Main!$I5+SUM(Main!$J5:$K5)+$B$4)),Main!$S5,0)</f>
        <v>219736.84210526315</v>
      </c>
      <c r="CB17" s="2">
        <f>IF(AND('Gantt Chart'!CB$5&gt;(SUM(Main!$F5:$G5)+Main!$H5+Main!$I5+$B$4),'Gantt Chart'!CB$5&lt;=(SUM(Main!$F5:$G5)+Main!$H5+Main!$I5+SUM(Main!$J5:$K5)+$B$4)),Main!$S5,0)</f>
        <v>219736.84210526315</v>
      </c>
      <c r="CC17" s="2">
        <f>IF(AND('Gantt Chart'!CC$5&gt;(SUM(Main!$F5:$G5)+Main!$H5+Main!$I5+$B$4),'Gantt Chart'!CC$5&lt;=(SUM(Main!$F5:$G5)+Main!$H5+Main!$I5+SUM(Main!$J5:$K5)+$B$4)),Main!$S5,0)</f>
        <v>219736.84210526315</v>
      </c>
      <c r="CD17" s="2">
        <f>IF(AND('Gantt Chart'!CD$5&gt;(SUM(Main!$F5:$G5)+Main!$H5+Main!$I5+$B$4),'Gantt Chart'!CD$5&lt;=(SUM(Main!$F5:$G5)+Main!$H5+Main!$I5+SUM(Main!$J5:$K5)+$B$4)),Main!$S5,0)</f>
        <v>219736.84210526315</v>
      </c>
      <c r="CE17" s="2">
        <f>IF(AND('Gantt Chart'!CE$5&gt;(SUM(Main!$F5:$G5)+Main!$H5+Main!$I5+$B$4),'Gantt Chart'!CE$5&lt;=(SUM(Main!$F5:$G5)+Main!$H5+Main!$I5+SUM(Main!$J5:$K5)+$B$4)),Main!$S5,0)</f>
        <v>219736.84210526315</v>
      </c>
      <c r="CF17" s="2">
        <f>IF(AND('Gantt Chart'!CF$5&gt;(SUM(Main!$F5:$G5)+Main!$H5+Main!$I5+$B$4),'Gantt Chart'!CF$5&lt;=(SUM(Main!$F5:$G5)+Main!$H5+Main!$I5+SUM(Main!$J5:$K5)+$B$4)),Main!$S5,0)</f>
        <v>219736.84210526315</v>
      </c>
      <c r="CG17" s="2">
        <f>IF(AND('Gantt Chart'!CG$5&gt;(SUM(Main!$F5:$G5)+Main!$H5+Main!$I5+$B$4),'Gantt Chart'!CG$5&lt;=(SUM(Main!$F5:$G5)+Main!$H5+Main!$I5+SUM(Main!$J5:$K5)+$B$4)),Main!$S5,0)</f>
        <v>219736.84210526315</v>
      </c>
      <c r="CH17" s="2">
        <f>IF(AND('Gantt Chart'!CH$5&gt;(SUM(Main!$F5:$G5)+Main!$H5+Main!$I5+$B$4),'Gantt Chart'!CH$5&lt;=(SUM(Main!$F5:$G5)+Main!$H5+Main!$I5+SUM(Main!$J5:$K5)+$B$4)),Main!$S5,0)</f>
        <v>219736.84210526315</v>
      </c>
      <c r="CI17" s="2">
        <f>IF(AND('Gantt Chart'!CI$5&gt;(SUM(Main!$F5:$G5)+Main!$H5+Main!$I5+$B$4),'Gantt Chart'!CI$5&lt;=(SUM(Main!$F5:$G5)+Main!$H5+Main!$I5+SUM(Main!$J5:$K5)+$B$4)),Main!$S5,0)</f>
        <v>219736.84210526315</v>
      </c>
      <c r="CJ17" s="2">
        <f>IF(AND('Gantt Chart'!CJ$5&gt;(SUM(Main!$F5:$G5)+Main!$H5+Main!$I5+$B$4),'Gantt Chart'!CJ$5&lt;=(SUM(Main!$F5:$G5)+Main!$H5+Main!$I5+SUM(Main!$J5:$K5)+$B$4)),Main!$S5,0)</f>
        <v>219736.84210526315</v>
      </c>
      <c r="CK17" s="2">
        <f>IF(AND('Gantt Chart'!CK$5&gt;(SUM(Main!$F5:$G5)+Main!$H5+Main!$I5+$B$4),'Gantt Chart'!CK$5&lt;=(SUM(Main!$F5:$G5)+Main!$H5+Main!$I5+SUM(Main!$J5:$K5)+$B$4)),Main!$S5,0)</f>
        <v>219736.84210526315</v>
      </c>
      <c r="CL17" s="2">
        <f>IF(AND('Gantt Chart'!CL$5&gt;(SUM(Main!$F5:$G5)+Main!$H5+Main!$I5+$B$4),'Gantt Chart'!CL$5&lt;=(SUM(Main!$F5:$G5)+Main!$H5+Main!$I5+SUM(Main!$J5:$K5)+$B$4)),Main!$S5,0)</f>
        <v>219736.84210526315</v>
      </c>
      <c r="CM17" s="2">
        <f>IF(AND('Gantt Chart'!CM$5&gt;(SUM(Main!$F5:$G5)+Main!$H5+Main!$I5+$B$4),'Gantt Chart'!CM$5&lt;=(SUM(Main!$F5:$G5)+Main!$H5+Main!$I5+SUM(Main!$J5:$K5)+$B$4)),Main!$S5,0)</f>
        <v>219736.84210526315</v>
      </c>
      <c r="CN17" s="2">
        <f>IF(AND('Gantt Chart'!CN$5&gt;(SUM(Main!$F5:$G5)+Main!$H5+Main!$I5+$B$4),'Gantt Chart'!CN$5&lt;=(SUM(Main!$F5:$G5)+Main!$H5+Main!$I5+SUM(Main!$J5:$K5)+$B$4)),Main!$S5,0)</f>
        <v>219736.84210526315</v>
      </c>
      <c r="CO17" s="2">
        <f>IF(AND('Gantt Chart'!CO$5&gt;(SUM(Main!$F5:$G5)+Main!$H5+Main!$I5+$B$4),'Gantt Chart'!CO$5&lt;=(SUM(Main!$F5:$G5)+Main!$H5+Main!$I5+SUM(Main!$J5:$K5)+$B$4)),Main!$S5,0)</f>
        <v>219736.84210526315</v>
      </c>
      <c r="CP17" s="2">
        <f>IF(AND('Gantt Chart'!CP$5&gt;(SUM(Main!$F5:$G5)+Main!$H5+Main!$I5+$B$4),'Gantt Chart'!CP$5&lt;=(SUM(Main!$F5:$G5)+Main!$H5+Main!$I5+SUM(Main!$J5:$K5)+$B$4)),Main!$S5,0)</f>
        <v>219736.84210526315</v>
      </c>
      <c r="CQ17" s="2">
        <f>IF(AND('Gantt Chart'!CQ$5&gt;(SUM(Main!$F5:$G5)+Main!$H5+Main!$I5+$B$4),'Gantt Chart'!CQ$5&lt;=(SUM(Main!$F5:$G5)+Main!$H5+Main!$I5+SUM(Main!$J5:$K5)+$B$4)),Main!$S5,0)</f>
        <v>219736.84210526315</v>
      </c>
      <c r="CR17" s="2">
        <f>IF(AND('Gantt Chart'!CR$5&gt;(SUM(Main!$F5:$G5)+Main!$H5+Main!$I5+$B$4),'Gantt Chart'!CR$5&lt;=(SUM(Main!$F5:$G5)+Main!$H5+Main!$I5+SUM(Main!$J5:$K5)+$B$4)),Main!$S5,0)</f>
        <v>219736.84210526315</v>
      </c>
      <c r="CS17" s="2">
        <f>IF(AND('Gantt Chart'!CS$5&gt;(SUM(Main!$F5:$G5)+Main!$H5+Main!$I5+$B$4),'Gantt Chart'!CS$5&lt;=(SUM(Main!$F5:$G5)+Main!$H5+Main!$I5+SUM(Main!$J5:$K5)+$B$4)),Main!$S5,0)</f>
        <v>219736.84210526315</v>
      </c>
      <c r="CT17" s="2">
        <f>IF(AND('Gantt Chart'!CT$5&gt;(SUM(Main!$F5:$G5)+Main!$H5+Main!$I5+$B$4),'Gantt Chart'!CT$5&lt;=(SUM(Main!$F5:$G5)+Main!$H5+Main!$I5+SUM(Main!$J5:$K5)+$B$4)),Main!$S5,0)</f>
        <v>219736.84210526315</v>
      </c>
      <c r="CU17" s="2">
        <f>IF(AND('Gantt Chart'!CU$5&gt;(SUM(Main!$F5:$G5)+Main!$H5+Main!$I5+$B$4),'Gantt Chart'!CU$5&lt;=(SUM(Main!$F5:$G5)+Main!$H5+Main!$I5+SUM(Main!$J5:$K5)+$B$4)),Main!$S5,0)</f>
        <v>219736.84210526315</v>
      </c>
      <c r="CV17" s="2">
        <f>IF(AND('Gantt Chart'!CV$5&gt;(SUM(Main!$F5:$G5)+Main!$H5+Main!$I5+$B$4),'Gantt Chart'!CV$5&lt;=(SUM(Main!$F5:$G5)+Main!$H5+Main!$I5+SUM(Main!$J5:$K5)+$B$4)),Main!$S5,0)</f>
        <v>219736.84210526315</v>
      </c>
      <c r="CW17" s="2">
        <f>IF(AND('Gantt Chart'!CW$5&gt;(SUM(Main!$F5:$G5)+Main!$H5+Main!$I5+$B$4),'Gantt Chart'!CW$5&lt;=(SUM(Main!$F5:$G5)+Main!$H5+Main!$I5+SUM(Main!$J5:$K5)+$B$4)),Main!$S5,0)</f>
        <v>219736.84210526315</v>
      </c>
      <c r="CX17" s="2">
        <f>IF(AND('Gantt Chart'!CX$5&gt;(SUM(Main!$F5:$G5)+Main!$H5+Main!$I5+$B$4),'Gantt Chart'!CX$5&lt;=(SUM(Main!$F5:$G5)+Main!$H5+Main!$I5+SUM(Main!$J5:$K5)+$B$4)),Main!$S5,0)</f>
        <v>219736.84210526315</v>
      </c>
      <c r="CY17" s="2">
        <f>IF(AND('Gantt Chart'!CY$5&gt;(SUM(Main!$F5:$G5)+Main!$H5+Main!$I5+$B$4),'Gantt Chart'!CY$5&lt;=(SUM(Main!$F5:$G5)+Main!$H5+Main!$I5+SUM(Main!$J5:$K5)+$B$4)),Main!$S5,0)</f>
        <v>219736.84210526315</v>
      </c>
      <c r="CZ17" s="2">
        <f>IF(AND('Gantt Chart'!CZ$5&gt;(SUM(Main!$F5:$G5)+Main!$H5+Main!$I5+$B$4),'Gantt Chart'!CZ$5&lt;=(SUM(Main!$F5:$G5)+Main!$H5+Main!$I5+SUM(Main!$J5:$K5)+$B$4)),Main!$S5,0)</f>
        <v>219736.84210526315</v>
      </c>
      <c r="DA17" s="2">
        <f>IF(AND('Gantt Chart'!DA$5&gt;(SUM(Main!$F5:$G5)+Main!$H5+Main!$I5+$B$4),'Gantt Chart'!DA$5&lt;=(SUM(Main!$F5:$G5)+Main!$H5+Main!$I5+SUM(Main!$J5:$K5)+$B$4)),Main!$S5,0)</f>
        <v>219736.84210526315</v>
      </c>
      <c r="DB17" s="2">
        <f>IF(AND('Gantt Chart'!DB$5&gt;(SUM(Main!$F5:$G5)+Main!$H5+Main!$I5+$B$4),'Gantt Chart'!DB$5&lt;=(SUM(Main!$F5:$G5)+Main!$H5+Main!$I5+SUM(Main!$J5:$K5)+$B$4)),Main!$S5,0)</f>
        <v>219736.84210526315</v>
      </c>
      <c r="DC17" s="2">
        <f>IF(AND('Gantt Chart'!DC$5&gt;(SUM(Main!$F5:$G5)+Main!$H5+Main!$I5+$B$4),'Gantt Chart'!DC$5&lt;=(SUM(Main!$F5:$G5)+Main!$H5+Main!$I5+SUM(Main!$J5:$K5)+$B$4)),Main!$S5,0)</f>
        <v>219736.84210526315</v>
      </c>
      <c r="DD17" s="2">
        <f>IF(AND('Gantt Chart'!DD$5&gt;(SUM(Main!$F5:$G5)+Main!$H5+Main!$I5+$B$4),'Gantt Chart'!DD$5&lt;=(SUM(Main!$F5:$G5)+Main!$H5+Main!$I5+SUM(Main!$J5:$K5)+$B$4)),Main!$S5,0)</f>
        <v>219736.84210526315</v>
      </c>
      <c r="DE17" s="2">
        <f>IF(AND('Gantt Chart'!DE$5&gt;(SUM(Main!$F5:$G5)+Main!$H5+Main!$I5+$B$4),'Gantt Chart'!DE$5&lt;=(SUM(Main!$F5:$G5)+Main!$H5+Main!$I5+SUM(Main!$J5:$K5)+$B$4)),Main!$S5,0)</f>
        <v>219736.84210526315</v>
      </c>
      <c r="DF17" s="2">
        <f>IF(AND('Gantt Chart'!DF$5&gt;(SUM(Main!$F5:$G5)+Main!$H5+Main!$I5+$B$4),'Gantt Chart'!DF$5&lt;=(SUM(Main!$F5:$G5)+Main!$H5+Main!$I5+SUM(Main!$J5:$K5)+$B$4)),Main!$S5,0)</f>
        <v>219736.84210526315</v>
      </c>
      <c r="DG17" s="2">
        <f>IF(AND('Gantt Chart'!DG$5&gt;(SUM(Main!$F5:$G5)+Main!$H5+Main!$I5+$B$4),'Gantt Chart'!DG$5&lt;=(SUM(Main!$F5:$G5)+Main!$H5+Main!$I5+SUM(Main!$J5:$K5)+$B$4)),Main!$S5,0)</f>
        <v>219736.84210526315</v>
      </c>
      <c r="DH17" s="2">
        <f>IF(AND('Gantt Chart'!DH$5&gt;(SUM(Main!$F5:$G5)+Main!$H5+Main!$I5+$B$4),'Gantt Chart'!DH$5&lt;=(SUM(Main!$F5:$G5)+Main!$H5+Main!$I5+SUM(Main!$J5:$K5)+$B$4)),Main!$S5,0)</f>
        <v>219736.84210526315</v>
      </c>
      <c r="DI17" s="2">
        <f>IF(AND('Gantt Chart'!DI$5&gt;(SUM(Main!$F5:$G5)+Main!$H5+Main!$I5+$B$4),'Gantt Chart'!DI$5&lt;=(SUM(Main!$F5:$G5)+Main!$H5+Main!$I5+SUM(Main!$J5:$K5)+$B$4)),Main!$S5,0)</f>
        <v>219736.84210526315</v>
      </c>
      <c r="DJ17" s="2">
        <f>IF(AND('Gantt Chart'!DJ$5&gt;(SUM(Main!$F5:$G5)+Main!$H5+Main!$I5+$B$4),'Gantt Chart'!DJ$5&lt;=(SUM(Main!$F5:$G5)+Main!$H5+Main!$I5+SUM(Main!$J5:$K5)+$B$4)),Main!$S5,0)</f>
        <v>219736.84210526315</v>
      </c>
      <c r="DK17" s="2">
        <f>IF(AND('Gantt Chart'!DK$5&gt;(SUM(Main!$F5:$G5)+Main!$H5+Main!$I5+$B$4),'Gantt Chart'!DK$5&lt;=(SUM(Main!$F5:$G5)+Main!$H5+Main!$I5+SUM(Main!$J5:$K5)+$B$4)),Main!$S5,0)</f>
        <v>219736.84210526315</v>
      </c>
      <c r="DL17" s="2">
        <f>IF(AND('Gantt Chart'!DL$5&gt;(SUM(Main!$F5:$G5)+Main!$H5+Main!$I5+$B$4),'Gantt Chart'!DL$5&lt;=(SUM(Main!$F5:$G5)+Main!$H5+Main!$I5+SUM(Main!$J5:$K5)+$B$4)),Main!$S5,0)</f>
        <v>219736.84210526315</v>
      </c>
      <c r="DM17" s="2">
        <f>IF(AND('Gantt Chart'!DM$5&gt;(SUM(Main!$F5:$G5)+Main!$H5+Main!$I5+$B$4),'Gantt Chart'!DM$5&lt;=(SUM(Main!$F5:$G5)+Main!$H5+Main!$I5+SUM(Main!$J5:$K5)+$B$4)),Main!$S5,0)</f>
        <v>219736.84210526315</v>
      </c>
      <c r="DN17" s="2">
        <f>IF(AND('Gantt Chart'!DN$5&gt;(SUM(Main!$F5:$G5)+Main!$H5+Main!$I5+$B$4),'Gantt Chart'!DN$5&lt;=(SUM(Main!$F5:$G5)+Main!$H5+Main!$I5+SUM(Main!$J5:$K5)+$B$4)),Main!$S5,0)</f>
        <v>219736.84210526315</v>
      </c>
      <c r="DO17" s="2">
        <f>IF(AND('Gantt Chart'!DO$5&gt;(SUM(Main!$F5:$G5)+Main!$H5+Main!$I5+$B$4),'Gantt Chart'!DO$5&lt;=(SUM(Main!$F5:$G5)+Main!$H5+Main!$I5+SUM(Main!$J5:$K5)+$B$4)),Main!$S5,0)</f>
        <v>219736.84210526315</v>
      </c>
      <c r="DP17" s="2">
        <f>IF(AND('Gantt Chart'!DP$5&gt;(SUM(Main!$F5:$G5)+Main!$H5+Main!$I5+$B$4),'Gantt Chart'!DP$5&lt;=(SUM(Main!$F5:$G5)+Main!$H5+Main!$I5+SUM(Main!$J5:$K5)+$B$4)),Main!$S5,0)</f>
        <v>219736.84210526315</v>
      </c>
      <c r="DQ17" s="2">
        <f>IF(AND('Gantt Chart'!DQ$5&gt;(SUM(Main!$F5:$G5)+Main!$H5+Main!$I5+$B$4),'Gantt Chart'!DQ$5&lt;=(SUM(Main!$F5:$G5)+Main!$H5+Main!$I5+SUM(Main!$J5:$K5)+$B$4)),Main!$S5,0)</f>
        <v>219736.84210526315</v>
      </c>
      <c r="DR17" s="2">
        <f>IF(AND('Gantt Chart'!DR$5&gt;(SUM(Main!$F5:$G5)+Main!$H5+Main!$I5+$B$4),'Gantt Chart'!DR$5&lt;=(SUM(Main!$F5:$G5)+Main!$H5+Main!$I5+SUM(Main!$J5:$K5)+$B$4)),Main!$S5,0)</f>
        <v>219736.84210526315</v>
      </c>
      <c r="DS17" s="2">
        <f>IF(AND('Gantt Chart'!DS$5&gt;(SUM(Main!$F5:$G5)+Main!$H5+Main!$I5+$B$4),'Gantt Chart'!DS$5&lt;=(SUM(Main!$F5:$G5)+Main!$H5+Main!$I5+SUM(Main!$J5:$K5)+$B$4)),Main!$S5,0)</f>
        <v>219736.84210526315</v>
      </c>
      <c r="DT17" s="2">
        <f>IF(AND('Gantt Chart'!DT$5&gt;(SUM(Main!$F5:$G5)+Main!$H5+Main!$I5+$B$4),'Gantt Chart'!DT$5&lt;=(SUM(Main!$F5:$G5)+Main!$H5+Main!$I5+SUM(Main!$J5:$K5)+$B$4)),Main!$S5,0)</f>
        <v>219736.84210526315</v>
      </c>
      <c r="DU17" s="2">
        <f>IF(AND('Gantt Chart'!DU$5&gt;(SUM(Main!$F5:$G5)+Main!$H5+Main!$I5+$B$4),'Gantt Chart'!DU$5&lt;=(SUM(Main!$F5:$G5)+Main!$H5+Main!$I5+SUM(Main!$J5:$K5)+$B$4)),Main!$S5,0)</f>
        <v>219736.84210526315</v>
      </c>
      <c r="DV17" s="2">
        <f>IF(AND('Gantt Chart'!DV$5&gt;(SUM(Main!$F5:$G5)+Main!$H5+Main!$I5+$B$4),'Gantt Chart'!DV$5&lt;=(SUM(Main!$F5:$G5)+Main!$H5+Main!$I5+SUM(Main!$J5:$K5)+$B$4)),Main!$S5,0)</f>
        <v>219736.84210526315</v>
      </c>
      <c r="DW17" s="2">
        <f>IF(AND('Gantt Chart'!DW$5&gt;(SUM(Main!$F5:$G5)+Main!$H5+Main!$I5+$B$4),'Gantt Chart'!DW$5&lt;=(SUM(Main!$F5:$G5)+Main!$H5+Main!$I5+SUM(Main!$J5:$K5)+$B$4)),Main!$S5,0)</f>
        <v>219736.84210526315</v>
      </c>
      <c r="DX17" s="2">
        <f>IF(AND('Gantt Chart'!DX$5&gt;(SUM(Main!$F5:$G5)+Main!$H5+Main!$I5+$B$4),'Gantt Chart'!DX$5&lt;=(SUM(Main!$F5:$G5)+Main!$H5+Main!$I5+SUM(Main!$J5:$K5)+$B$4)),Main!$S5,0)</f>
        <v>219736.84210526315</v>
      </c>
      <c r="DY17" s="2">
        <f>IF(AND('Gantt Chart'!DY$5&gt;(SUM(Main!$F5:$G5)+Main!$H5+Main!$I5+$B$4),'Gantt Chart'!DY$5&lt;=(SUM(Main!$F5:$G5)+Main!$H5+Main!$I5+SUM(Main!$J5:$K5)+$B$4)),Main!$S5,0)</f>
        <v>219736.84210526315</v>
      </c>
      <c r="DZ17" s="2">
        <f>IF(AND('Gantt Chart'!DZ$5&gt;(SUM(Main!$F5:$G5)+Main!$H5+Main!$I5+$B$4),'Gantt Chart'!DZ$5&lt;=(SUM(Main!$F5:$G5)+Main!$H5+Main!$I5+SUM(Main!$J5:$K5)+$B$4)),Main!$S5,0)</f>
        <v>219736.84210526315</v>
      </c>
      <c r="EA17" s="2">
        <f>IF(AND('Gantt Chart'!EA$5&gt;(SUM(Main!$F5:$G5)+Main!$H5+Main!$I5+$B$4),'Gantt Chart'!EA$5&lt;=(SUM(Main!$F5:$G5)+Main!$H5+Main!$I5+SUM(Main!$J5:$K5)+$B$4)),Main!$S5,0)</f>
        <v>219736.84210526315</v>
      </c>
      <c r="EB17" s="2">
        <f>IF(AND('Gantt Chart'!EB$5&gt;(SUM(Main!$F5:$G5)+Main!$H5+Main!$I5+$B$4),'Gantt Chart'!EB$5&lt;=(SUM(Main!$F5:$G5)+Main!$H5+Main!$I5+SUM(Main!$J5:$K5)+$B$4)),Main!$S5,0)</f>
        <v>219736.84210526315</v>
      </c>
      <c r="EC17" s="2">
        <f>IF(AND('Gantt Chart'!EC$5&gt;(SUM(Main!$F5:$G5)+Main!$H5+Main!$I5+$B$4),'Gantt Chart'!EC$5&lt;=(SUM(Main!$F5:$G5)+Main!$H5+Main!$I5+SUM(Main!$J5:$K5)+$B$4)),Main!$S5,0)</f>
        <v>219736.84210526315</v>
      </c>
      <c r="ED17" s="2">
        <f>IF(AND('Gantt Chart'!ED$5&gt;(SUM(Main!$F5:$G5)+Main!$H5+Main!$I5+$B$4),'Gantt Chart'!ED$5&lt;=(SUM(Main!$F5:$G5)+Main!$H5+Main!$I5+SUM(Main!$J5:$K5)+$B$4)),Main!$S5,0)</f>
        <v>219736.84210526315</v>
      </c>
      <c r="EE17" s="2">
        <f>IF(AND('Gantt Chart'!EE$5&gt;(SUM(Main!$F5:$G5)+Main!$H5+Main!$I5+$B$4),'Gantt Chart'!EE$5&lt;=(SUM(Main!$F5:$G5)+Main!$H5+Main!$I5+SUM(Main!$J5:$K5)+$B$4)),Main!$S5,0)</f>
        <v>219736.84210526315</v>
      </c>
      <c r="EF17" s="2">
        <f>IF(AND('Gantt Chart'!EF$5&gt;(SUM(Main!$F5:$G5)+Main!$H5+Main!$I5+$B$4),'Gantt Chart'!EF$5&lt;=(SUM(Main!$F5:$G5)+Main!$H5+Main!$I5+SUM(Main!$J5:$K5)+$B$4)),Main!$S5,0)</f>
        <v>0</v>
      </c>
      <c r="EG17" s="2">
        <f>IF(AND('Gantt Chart'!EG$5&gt;(SUM(Main!$F5:$G5)+Main!$H5+Main!$I5+$B$4),'Gantt Chart'!EG$5&lt;=(SUM(Main!$F5:$G5)+Main!$H5+Main!$I5+SUM(Main!$J5:$K5)+$B$4)),Main!$S5,0)</f>
        <v>0</v>
      </c>
      <c r="EH17" s="2">
        <f>IF(AND('Gantt Chart'!EH$5&gt;(SUM(Main!$F5:$G5)+Main!$H5+Main!$I5+$B$4),'Gantt Chart'!EH$5&lt;=(SUM(Main!$F5:$G5)+Main!$H5+Main!$I5+SUM(Main!$J5:$K5)+$B$4)),Main!$S5,0)</f>
        <v>0</v>
      </c>
      <c r="EI17" s="2">
        <f>IF(AND('Gantt Chart'!EI$5&gt;(SUM(Main!$F5:$G5)+Main!$H5+Main!$I5+$B$4),'Gantt Chart'!EI$5&lt;=(SUM(Main!$F5:$G5)+Main!$H5+Main!$I5+SUM(Main!$J5:$K5)+$B$4)),Main!$S5,0)</f>
        <v>0</v>
      </c>
      <c r="EJ17" s="2">
        <f>IF(AND('Gantt Chart'!EJ$5&gt;(SUM(Main!$F5:$G5)+Main!$H5+Main!$I5+$B$4),'Gantt Chart'!EJ$5&lt;=(SUM(Main!$F5:$G5)+Main!$H5+Main!$I5+SUM(Main!$J5:$K5)+$B$4)),Main!$S5,0)</f>
        <v>0</v>
      </c>
      <c r="EK17" s="2">
        <f>IF(AND('Gantt Chart'!EK$5&gt;(SUM(Main!$F5:$G5)+Main!$H5+Main!$I5+$B$4),'Gantt Chart'!EK$5&lt;=(SUM(Main!$F5:$G5)+Main!$H5+Main!$I5+SUM(Main!$J5:$K5)+$B$4)),Main!$S5,0)</f>
        <v>0</v>
      </c>
      <c r="EL17" s="2">
        <f>IF(AND('Gantt Chart'!EL$5&gt;(SUM(Main!$F5:$G5)+Main!$H5+Main!$I5+$B$4),'Gantt Chart'!EL$5&lt;=(SUM(Main!$F5:$G5)+Main!$H5+Main!$I5+SUM(Main!$J5:$K5)+$B$4)),Main!$S5,0)</f>
        <v>0</v>
      </c>
      <c r="EM17" s="2">
        <f>IF(AND('Gantt Chart'!EM$5&gt;(SUM(Main!$F5:$G5)+Main!$H5+Main!$I5+$B$4),'Gantt Chart'!EM$5&lt;=(SUM(Main!$F5:$G5)+Main!$H5+Main!$I5+SUM(Main!$J5:$K5)+$B$4)),Main!$S5,0)</f>
        <v>0</v>
      </c>
      <c r="EN17" s="2">
        <f>IF(AND('Gantt Chart'!EN$5&gt;(SUM(Main!$F5:$G5)+Main!$H5+Main!$I5+$B$4),'Gantt Chart'!EN$5&lt;=(SUM(Main!$F5:$G5)+Main!$H5+Main!$I5+SUM(Main!$J5:$K5)+$B$4)),Main!$S5,0)</f>
        <v>0</v>
      </c>
      <c r="EO17" s="2">
        <f>IF(AND('Gantt Chart'!EO$5&gt;(SUM(Main!$F5:$G5)+Main!$H5+Main!$I5+$B$4),'Gantt Chart'!EO$5&lt;=(SUM(Main!$F5:$G5)+Main!$H5+Main!$I5+SUM(Main!$J5:$K5)+$B$4)),Main!$S5,0)</f>
        <v>0</v>
      </c>
      <c r="EP17" s="2">
        <f>IF(AND('Gantt Chart'!EP$5&gt;(SUM(Main!$F5:$G5)+Main!$H5+Main!$I5+$B$4),'Gantt Chart'!EP$5&lt;=(SUM(Main!$F5:$G5)+Main!$H5+Main!$I5+SUM(Main!$J5:$K5)+$B$4)),Main!$S5,0)</f>
        <v>0</v>
      </c>
      <c r="EQ17" s="2">
        <f>IF(AND('Gantt Chart'!EQ$5&gt;(SUM(Main!$F5:$G5)+Main!$H5+Main!$I5+$B$4),'Gantt Chart'!EQ$5&lt;=(SUM(Main!$F5:$G5)+Main!$H5+Main!$I5+SUM(Main!$J5:$K5)+$B$4)),Main!$S5,0)</f>
        <v>0</v>
      </c>
      <c r="ER17" s="2">
        <f>IF(AND('Gantt Chart'!ER$5&gt;(SUM(Main!$F5:$G5)+Main!$H5+Main!$I5+$B$4),'Gantt Chart'!ER$5&lt;=(SUM(Main!$F5:$G5)+Main!$H5+Main!$I5+SUM(Main!$J5:$K5)+$B$4)),Main!$S5,0)</f>
        <v>0</v>
      </c>
      <c r="ES17" s="2">
        <f>IF(AND('Gantt Chart'!ES$5&gt;(SUM(Main!$F5:$G5)+Main!$H5+Main!$I5+$B$4),'Gantt Chart'!ES$5&lt;=(SUM(Main!$F5:$G5)+Main!$H5+Main!$I5+SUM(Main!$J5:$K5)+$B$4)),Main!$S5,0)</f>
        <v>0</v>
      </c>
      <c r="ET17" s="2">
        <f>IF(AND('Gantt Chart'!ET$5&gt;(SUM(Main!$F5:$G5)+Main!$H5+Main!$I5+$B$4),'Gantt Chart'!ET$5&lt;=(SUM(Main!$F5:$G5)+Main!$H5+Main!$I5+SUM(Main!$J5:$K5)+$B$4)),Main!$S5,0)</f>
        <v>0</v>
      </c>
      <c r="EU17" s="2">
        <f>IF(AND('Gantt Chart'!EU$5&gt;(SUM(Main!$F5:$G5)+Main!$H5+Main!$I5+$B$4),'Gantt Chart'!EU$5&lt;=(SUM(Main!$F5:$G5)+Main!$H5+Main!$I5+SUM(Main!$J5:$K5)+$B$4)),Main!$S5,0)</f>
        <v>0</v>
      </c>
      <c r="EV17" s="2">
        <f>IF(AND('Gantt Chart'!EV$5&gt;(SUM(Main!$F5:$G5)+Main!$H5+Main!$I5+$B$4),'Gantt Chart'!EV$5&lt;=(SUM(Main!$F5:$G5)+Main!$H5+Main!$I5+SUM(Main!$J5:$K5)+$B$4)),Main!$S5,0)</f>
        <v>0</v>
      </c>
      <c r="EW17" s="2">
        <f>IF(AND('Gantt Chart'!EW$5&gt;(SUM(Main!$F5:$G5)+Main!$H5+Main!$I5+$B$4),'Gantt Chart'!EW$5&lt;=(SUM(Main!$F5:$G5)+Main!$H5+Main!$I5+SUM(Main!$J5:$K5)+$B$4)),Main!$S5,0)</f>
        <v>0</v>
      </c>
      <c r="EX17" s="2">
        <f>IF(AND('Gantt Chart'!EX$5&gt;(SUM(Main!$F5:$G5)+Main!$H5+Main!$I5+$B$4),'Gantt Chart'!EX$5&lt;=(SUM(Main!$F5:$G5)+Main!$H5+Main!$I5+SUM(Main!$J5:$K5)+$B$4)),Main!$S5,0)</f>
        <v>0</v>
      </c>
      <c r="EY17" s="2">
        <f>IF(AND('Gantt Chart'!EY$5&gt;(SUM(Main!$F5:$G5)+Main!$H5+Main!$I5+$B$4),'Gantt Chart'!EY$5&lt;=(SUM(Main!$F5:$G5)+Main!$H5+Main!$I5+SUM(Main!$J5:$K5)+$B$4)),Main!$S5,0)</f>
        <v>0</v>
      </c>
      <c r="EZ17" s="2">
        <f>IF(AND('Gantt Chart'!EZ$5&gt;(SUM(Main!$F5:$G5)+Main!$H5+Main!$I5+$B$4),'Gantt Chart'!EZ$5&lt;=(SUM(Main!$F5:$G5)+Main!$H5+Main!$I5+SUM(Main!$J5:$K5)+$B$4)),Main!$S5,0)</f>
        <v>0</v>
      </c>
      <c r="FA17" s="2">
        <f>IF(AND('Gantt Chart'!FA$5&gt;(SUM(Main!$F5:$G5)+Main!$H5+Main!$I5+$B$4),'Gantt Chart'!FA$5&lt;=(SUM(Main!$F5:$G5)+Main!$H5+Main!$I5+SUM(Main!$J5:$K5)+$B$4)),Main!$S5,0)</f>
        <v>0</v>
      </c>
      <c r="FB17" s="2">
        <f>IF(AND('Gantt Chart'!FB$5&gt;(SUM(Main!$F5:$G5)+Main!$H5+Main!$I5+$B$4),'Gantt Chart'!FB$5&lt;=(SUM(Main!$F5:$G5)+Main!$H5+Main!$I5+SUM(Main!$J5:$K5)+$B$4)),Main!$S5,0)</f>
        <v>0</v>
      </c>
      <c r="FC17" s="2">
        <f>IF(AND('Gantt Chart'!FC$5&gt;(SUM(Main!$F5:$G5)+Main!$H5+Main!$I5+$B$4),'Gantt Chart'!FC$5&lt;=(SUM(Main!$F5:$G5)+Main!$H5+Main!$I5+SUM(Main!$J5:$K5)+$B$4)),Main!$S5,0)</f>
        <v>0</v>
      </c>
      <c r="FD17" s="2">
        <f>IF(AND('Gantt Chart'!FD$5&gt;(SUM(Main!$F5:$G5)+Main!$H5+Main!$I5+$B$4),'Gantt Chart'!FD$5&lt;=(SUM(Main!$F5:$G5)+Main!$H5+Main!$I5+SUM(Main!$J5:$K5)+$B$4)),Main!$S5,0)</f>
        <v>0</v>
      </c>
      <c r="FE17" s="2">
        <f>IF(AND('Gantt Chart'!FE$5&gt;(SUM(Main!$F5:$G5)+Main!$H5+Main!$I5+$B$4),'Gantt Chart'!FE$5&lt;=(SUM(Main!$F5:$G5)+Main!$H5+Main!$I5+SUM(Main!$J5:$K5)+$B$4)),Main!$S5,0)</f>
        <v>0</v>
      </c>
      <c r="FF17" s="2">
        <f>IF(AND('Gantt Chart'!FF$5&gt;(SUM(Main!$F5:$G5)+Main!$H5+Main!$I5+$B$4),'Gantt Chart'!FF$5&lt;=(SUM(Main!$F5:$G5)+Main!$H5+Main!$I5+SUM(Main!$J5:$K5)+$B$4)),Main!$S5,0)</f>
        <v>0</v>
      </c>
      <c r="FG17" s="2">
        <f>IF(AND('Gantt Chart'!FG$5&gt;(SUM(Main!$F5:$G5)+Main!$H5+Main!$I5+$B$4),'Gantt Chart'!FG$5&lt;=(SUM(Main!$F5:$G5)+Main!$H5+Main!$I5+SUM(Main!$J5:$K5)+$B$4)),Main!$S5,0)</f>
        <v>0</v>
      </c>
      <c r="FH17" s="2">
        <f>IF(AND('Gantt Chart'!FH$5&gt;(SUM(Main!$F5:$G5)+Main!$H5+Main!$I5+$B$4),'Gantt Chart'!FH$5&lt;=(SUM(Main!$F5:$G5)+Main!$H5+Main!$I5+SUM(Main!$J5:$K5)+$B$4)),Main!$S5,0)</f>
        <v>0</v>
      </c>
      <c r="FI17" s="2">
        <f>IF(AND('Gantt Chart'!FI$5&gt;(SUM(Main!$F5:$G5)+Main!$H5+Main!$I5+$B$4),'Gantt Chart'!FI$5&lt;=(SUM(Main!$F5:$G5)+Main!$H5+Main!$I5+SUM(Main!$J5:$K5)+$B$4)),Main!$S5,0)</f>
        <v>0</v>
      </c>
      <c r="FJ17" s="2">
        <f>IF(AND('Gantt Chart'!FJ$5&gt;(SUM(Main!$F5:$G5)+Main!$H5+Main!$I5+$B$4),'Gantt Chart'!FJ$5&lt;=(SUM(Main!$F5:$G5)+Main!$H5+Main!$I5+SUM(Main!$J5:$K5)+$B$4)),Main!$S5,0)</f>
        <v>0</v>
      </c>
      <c r="FK17" s="2">
        <f>IF(AND('Gantt Chart'!FK$5&gt;(SUM(Main!$F5:$G5)+Main!$H5+Main!$I5+$B$4),'Gantt Chart'!FK$5&lt;=(SUM(Main!$F5:$G5)+Main!$H5+Main!$I5+SUM(Main!$J5:$K5)+$B$4)),Main!$S5,0)</f>
        <v>0</v>
      </c>
      <c r="FL17" s="2">
        <f>IF(AND('Gantt Chart'!FL$5&gt;(SUM(Main!$F5:$G5)+Main!$H5+Main!$I5+$B$4),'Gantt Chart'!FL$5&lt;=(SUM(Main!$F5:$G5)+Main!$H5+Main!$I5+SUM(Main!$J5:$K5)+$B$4)),Main!$S5,0)</f>
        <v>0</v>
      </c>
      <c r="FM17" s="2">
        <f>IF(AND('Gantt Chart'!FM$5&gt;(SUM(Main!$F5:$G5)+Main!$H5+Main!$I5+$B$4),'Gantt Chart'!FM$5&lt;=(SUM(Main!$F5:$G5)+Main!$H5+Main!$I5+SUM(Main!$J5:$K5)+$B$4)),Main!$S5,0)</f>
        <v>0</v>
      </c>
      <c r="FN17" s="2">
        <f>IF(AND('Gantt Chart'!FN$5&gt;(SUM(Main!$F5:$G5)+Main!$H5+Main!$I5+$B$4),'Gantt Chart'!FN$5&lt;=(SUM(Main!$F5:$G5)+Main!$H5+Main!$I5+SUM(Main!$J5:$K5)+$B$4)),Main!$S5,0)</f>
        <v>0</v>
      </c>
      <c r="FO17" s="2">
        <f>IF(AND('Gantt Chart'!FO$5&gt;(SUM(Main!$F5:$G5)+Main!$H5+Main!$I5+$B$4),'Gantt Chart'!FO$5&lt;=(SUM(Main!$F5:$G5)+Main!$H5+Main!$I5+SUM(Main!$J5:$K5)+$B$4)),Main!$S5,0)</f>
        <v>0</v>
      </c>
      <c r="FP17" s="2">
        <f>IF(AND('Gantt Chart'!FP$5&gt;(SUM(Main!$F5:$G5)+Main!$H5+Main!$I5+$B$4),'Gantt Chart'!FP$5&lt;=(SUM(Main!$F5:$G5)+Main!$H5+Main!$I5+SUM(Main!$J5:$K5)+$B$4)),Main!$S5,0)</f>
        <v>0</v>
      </c>
      <c r="FQ17" s="2">
        <f>IF(AND('Gantt Chart'!FQ$5&gt;(SUM(Main!$F5:$G5)+Main!$H5+Main!$I5+$B$4),'Gantt Chart'!FQ$5&lt;=(SUM(Main!$F5:$G5)+Main!$H5+Main!$I5+SUM(Main!$J5:$K5)+$B$4)),Main!$S5,0)</f>
        <v>0</v>
      </c>
      <c r="FR17" s="2">
        <f>IF(AND('Gantt Chart'!FR$5&gt;(SUM(Main!$F5:$G5)+Main!$H5+Main!$I5+$B$4),'Gantt Chart'!FR$5&lt;=(SUM(Main!$F5:$G5)+Main!$H5+Main!$I5+SUM(Main!$J5:$K5)+$B$4)),Main!$S5,0)</f>
        <v>0</v>
      </c>
      <c r="FS17" s="2">
        <f>IF(AND('Gantt Chart'!FS$5&gt;(SUM(Main!$F5:$G5)+Main!$H5+Main!$I5+$B$4),'Gantt Chart'!FS$5&lt;=(SUM(Main!$F5:$G5)+Main!$H5+Main!$I5+SUM(Main!$J5:$K5)+$B$4)),Main!$S5,0)</f>
        <v>0</v>
      </c>
      <c r="FT17" s="2">
        <f>IF(AND('Gantt Chart'!FT$5&gt;(SUM(Main!$F5:$G5)+Main!$H5+Main!$I5+$B$4),'Gantt Chart'!FT$5&lt;=(SUM(Main!$F5:$G5)+Main!$H5+Main!$I5+SUM(Main!$J5:$K5)+$B$4)),Main!$S5,0)</f>
        <v>0</v>
      </c>
      <c r="FU17" s="2">
        <f>IF(AND('Gantt Chart'!FU$5&gt;(SUM(Main!$F5:$G5)+Main!$H5+Main!$I5+$B$4),'Gantt Chart'!FU$5&lt;=(SUM(Main!$F5:$G5)+Main!$H5+Main!$I5+SUM(Main!$J5:$K5)+$B$4)),Main!$S5,0)</f>
        <v>0</v>
      </c>
      <c r="FV17" s="2">
        <f>IF(AND('Gantt Chart'!FV$5&gt;(SUM(Main!$F5:$G5)+Main!$H5+Main!$I5+$B$4),'Gantt Chart'!FV$5&lt;=(SUM(Main!$F5:$G5)+Main!$H5+Main!$I5+SUM(Main!$J5:$K5)+$B$4)),Main!$S5,0)</f>
        <v>0</v>
      </c>
      <c r="FW17" s="2">
        <f>IF(AND('Gantt Chart'!FW$5&gt;(SUM(Main!$F5:$G5)+Main!$H5+Main!$I5+$B$4),'Gantt Chart'!FW$5&lt;=(SUM(Main!$F5:$G5)+Main!$H5+Main!$I5+SUM(Main!$J5:$K5)+$B$4)),Main!$S5,0)</f>
        <v>0</v>
      </c>
      <c r="FX17" s="2">
        <f>IF(AND('Gantt Chart'!FX$5&gt;(SUM(Main!$F5:$G5)+Main!$H5+Main!$I5+$B$4),'Gantt Chart'!FX$5&lt;=(SUM(Main!$F5:$G5)+Main!$H5+Main!$I5+SUM(Main!$J5:$K5)+$B$4)),Main!$S5,0)</f>
        <v>0</v>
      </c>
      <c r="FY17" s="2">
        <f>IF(AND('Gantt Chart'!FY$5&gt;(SUM(Main!$F5:$G5)+Main!$H5+Main!$I5+$B$4),'Gantt Chart'!FY$5&lt;=(SUM(Main!$F5:$G5)+Main!$H5+Main!$I5+SUM(Main!$J5:$K5)+$B$4)),Main!$S5,0)</f>
        <v>0</v>
      </c>
      <c r="FZ17" s="2">
        <f>IF(AND('Gantt Chart'!FZ$5&gt;(SUM(Main!$F5:$G5)+Main!$H5+Main!$I5+$B$4),'Gantt Chart'!FZ$5&lt;=(SUM(Main!$F5:$G5)+Main!$H5+Main!$I5+SUM(Main!$J5:$K5)+$B$4)),Main!$S5,0)</f>
        <v>0</v>
      </c>
      <c r="GA17" s="2">
        <f>IF(AND('Gantt Chart'!GA$5&gt;(SUM(Main!$F5:$G5)+Main!$H5+Main!$I5+$B$4),'Gantt Chart'!GA$5&lt;=(SUM(Main!$F5:$G5)+Main!$H5+Main!$I5+SUM(Main!$J5:$K5)+$B$4)),Main!$S5,0)</f>
        <v>0</v>
      </c>
      <c r="GB17" s="2">
        <f>IF(AND('Gantt Chart'!GB$5&gt;(SUM(Main!$F5:$G5)+Main!$H5+Main!$I5+$B$4),'Gantt Chart'!GB$5&lt;=(SUM(Main!$F5:$G5)+Main!$H5+Main!$I5+SUM(Main!$J5:$K5)+$B$4)),Main!$S5,0)</f>
        <v>0</v>
      </c>
      <c r="GC17" s="2">
        <f>IF(AND('Gantt Chart'!GC$5&gt;(SUM(Main!$F5:$G5)+Main!$H5+Main!$I5+$B$4),'Gantt Chart'!GC$5&lt;=(SUM(Main!$F5:$G5)+Main!$H5+Main!$I5+SUM(Main!$J5:$K5)+$B$4)),Main!$S5,0)</f>
        <v>0</v>
      </c>
      <c r="GD17" s="2">
        <f>IF(AND('Gantt Chart'!GD$5&gt;(SUM(Main!$F5:$G5)+Main!$H5+Main!$I5+$B$4),'Gantt Chart'!GD$5&lt;=(SUM(Main!$F5:$G5)+Main!$H5+Main!$I5+SUM(Main!$J5:$K5)+$B$4)),Main!$S5,0)</f>
        <v>0</v>
      </c>
      <c r="GE17" s="2">
        <f>IF(AND('Gantt Chart'!GE$5&gt;(SUM(Main!$F5:$G5)+Main!$H5+Main!$I5+$B$4),'Gantt Chart'!GE$5&lt;=(SUM(Main!$F5:$G5)+Main!$H5+Main!$I5+SUM(Main!$J5:$K5)+$B$4)),Main!$S5,0)</f>
        <v>0</v>
      </c>
      <c r="GF17" s="2">
        <f>IF(AND('Gantt Chart'!GF$5&gt;(SUM(Main!$F5:$G5)+Main!$H5+Main!$I5+$B$4),'Gantt Chart'!GF$5&lt;=(SUM(Main!$F5:$G5)+Main!$H5+Main!$I5+SUM(Main!$J5:$K5)+$B$4)),Main!$S5,0)</f>
        <v>0</v>
      </c>
      <c r="GG17" s="2">
        <f>IF(AND('Gantt Chart'!GG$5&gt;(SUM(Main!$F5:$G5)+Main!$H5+Main!$I5+$B$4),'Gantt Chart'!GG$5&lt;=(SUM(Main!$F5:$G5)+Main!$H5+Main!$I5+SUM(Main!$J5:$K5)+$B$4)),Main!$S5,0)</f>
        <v>0</v>
      </c>
      <c r="GH17" s="2">
        <f>IF(AND('Gantt Chart'!GH$5&gt;(SUM(Main!$F5:$G5)+Main!$H5+Main!$I5+$B$4),'Gantt Chart'!GH$5&lt;=(SUM(Main!$F5:$G5)+Main!$H5+Main!$I5+SUM(Main!$J5:$K5)+$B$4)),Main!$S5,0)</f>
        <v>0</v>
      </c>
      <c r="GI17" s="2">
        <f>IF(AND('Gantt Chart'!GI$5&gt;(SUM(Main!$F5:$G5)+Main!$H5+Main!$I5+$B$4),'Gantt Chart'!GI$5&lt;=(SUM(Main!$F5:$G5)+Main!$H5+Main!$I5+SUM(Main!$J5:$K5)+$B$4)),Main!$S5,0)</f>
        <v>0</v>
      </c>
      <c r="GJ17" s="2">
        <f>IF(AND('Gantt Chart'!GJ$5&gt;(SUM(Main!$F5:$G5)+Main!$H5+Main!$I5+$B$4),'Gantt Chart'!GJ$5&lt;=(SUM(Main!$F5:$G5)+Main!$H5+Main!$I5+SUM(Main!$J5:$K5)+$B$4)),Main!$S5,0)</f>
        <v>0</v>
      </c>
      <c r="GK17" s="2">
        <f>IF(AND('Gantt Chart'!GK$5&gt;(SUM(Main!$F5:$G5)+Main!$H5+Main!$I5+$B$4),'Gantt Chart'!GK$5&lt;=(SUM(Main!$F5:$G5)+Main!$H5+Main!$I5+SUM(Main!$J5:$K5)+$B$4)),Main!$S5,0)</f>
        <v>0</v>
      </c>
      <c r="GL17" s="2">
        <f>IF(AND('Gantt Chart'!GL$5&gt;(SUM(Main!$F5:$G5)+Main!$H5+Main!$I5+$B$4),'Gantt Chart'!GL$5&lt;=(SUM(Main!$F5:$G5)+Main!$H5+Main!$I5+SUM(Main!$J5:$K5)+$B$4)),Main!$S5,0)</f>
        <v>0</v>
      </c>
      <c r="GM17" s="2">
        <f>IF(AND('Gantt Chart'!GM$5&gt;(SUM(Main!$F5:$G5)+Main!$H5+Main!$I5+$B$4),'Gantt Chart'!GM$5&lt;=(SUM(Main!$F5:$G5)+Main!$H5+Main!$I5+SUM(Main!$J5:$K5)+$B$4)),Main!$S5,0)</f>
        <v>0</v>
      </c>
      <c r="GN17" s="2">
        <f>IF(AND('Gantt Chart'!GN$5&gt;(SUM(Main!$F5:$G5)+Main!$H5+Main!$I5+$B$4),'Gantt Chart'!GN$5&lt;=(SUM(Main!$F5:$G5)+Main!$H5+Main!$I5+SUM(Main!$J5:$K5)+$B$4)),Main!$S5,0)</f>
        <v>0</v>
      </c>
      <c r="GO17" s="2">
        <f>IF(AND('Gantt Chart'!GO$5&gt;(SUM(Main!$F5:$G5)+Main!$H5+Main!$I5+$B$4),'Gantt Chart'!GO$5&lt;=(SUM(Main!$F5:$G5)+Main!$H5+Main!$I5+SUM(Main!$J5:$K5)+$B$4)),Main!$S5,0)</f>
        <v>0</v>
      </c>
      <c r="GP17" s="2">
        <f>IF(AND('Gantt Chart'!GP$5&gt;(SUM(Main!$F5:$G5)+Main!$H5+Main!$I5+$B$4),'Gantt Chart'!GP$5&lt;=(SUM(Main!$F5:$G5)+Main!$H5+Main!$I5+SUM(Main!$J5:$K5)+$B$4)),Main!$S5,0)</f>
        <v>0</v>
      </c>
      <c r="GQ17" s="2">
        <f>IF(AND('Gantt Chart'!GQ$5&gt;(SUM(Main!$F5:$G5)+Main!$H5+Main!$I5+$B$4),'Gantt Chart'!GQ$5&lt;=(SUM(Main!$F5:$G5)+Main!$H5+Main!$I5+SUM(Main!$J5:$K5)+$B$4)),Main!$S5,0)</f>
        <v>0</v>
      </c>
      <c r="GR17" s="2">
        <f>IF(AND('Gantt Chart'!GR$5&gt;(SUM(Main!$F5:$G5)+Main!$H5+Main!$I5+$B$4),'Gantt Chart'!GR$5&lt;=(SUM(Main!$F5:$G5)+Main!$H5+Main!$I5+SUM(Main!$J5:$K5)+$B$4)),Main!$S5,0)</f>
        <v>0</v>
      </c>
      <c r="GS17" s="2">
        <f>IF(AND('Gantt Chart'!GS$5&gt;(SUM(Main!$F5:$G5)+Main!$H5+Main!$I5+$B$4),'Gantt Chart'!GS$5&lt;=(SUM(Main!$F5:$G5)+Main!$H5+Main!$I5+SUM(Main!$J5:$K5)+$B$4)),Main!$S5,0)</f>
        <v>0</v>
      </c>
      <c r="GT17" s="2">
        <f>IF(AND('Gantt Chart'!GT$5&gt;(SUM(Main!$F5:$G5)+Main!$H5+Main!$I5+$B$4),'Gantt Chart'!GT$5&lt;=(SUM(Main!$F5:$G5)+Main!$H5+Main!$I5+SUM(Main!$J5:$K5)+$B$4)),Main!$S5,0)</f>
        <v>0</v>
      </c>
      <c r="GU17" s="2">
        <f>IF(AND('Gantt Chart'!GU$5&gt;(SUM(Main!$F5:$G5)+Main!$H5+Main!$I5+$B$4),'Gantt Chart'!GU$5&lt;=(SUM(Main!$F5:$G5)+Main!$H5+Main!$I5+SUM(Main!$J5:$K5)+$B$4)),Main!$S5,0)</f>
        <v>0</v>
      </c>
      <c r="GV17" s="2">
        <f>IF(AND('Gantt Chart'!GV$5&gt;(SUM(Main!$F5:$G5)+Main!$H5+Main!$I5+$B$4),'Gantt Chart'!GV$5&lt;=(SUM(Main!$F5:$G5)+Main!$H5+Main!$I5+SUM(Main!$J5:$K5)+$B$4)),Main!$S5,0)</f>
        <v>0</v>
      </c>
      <c r="GW17" s="2">
        <f>IF(AND('Gantt Chart'!GW$5&gt;(SUM(Main!$F5:$G5)+Main!$H5+Main!$I5+$B$4),'Gantt Chart'!GW$5&lt;=(SUM(Main!$F5:$G5)+Main!$H5+Main!$I5+SUM(Main!$J5:$K5)+$B$4)),Main!$S5,0)</f>
        <v>0</v>
      </c>
      <c r="GX17" s="2">
        <f>IF(AND('Gantt Chart'!GX$5&gt;(SUM(Main!$F5:$G5)+Main!$H5+Main!$I5+$B$4),'Gantt Chart'!GX$5&lt;=(SUM(Main!$F5:$G5)+Main!$H5+Main!$I5+SUM(Main!$J5:$K5)+$B$4)),Main!$S5,0)</f>
        <v>0</v>
      </c>
      <c r="GY17" s="2">
        <f>IF(AND('Gantt Chart'!GY$5&gt;(SUM(Main!$F5:$G5)+Main!$H5+Main!$I5+$B$4),'Gantt Chart'!GY$5&lt;=(SUM(Main!$F5:$G5)+Main!$H5+Main!$I5+SUM(Main!$J5:$K5)+$B$4)),Main!$S5,0)</f>
        <v>0</v>
      </c>
      <c r="GZ17" s="2">
        <f>IF(AND('Gantt Chart'!GZ$5&gt;(SUM(Main!$F5:$G5)+Main!$H5+Main!$I5+$B$4),'Gantt Chart'!GZ$5&lt;=(SUM(Main!$F5:$G5)+Main!$H5+Main!$I5+SUM(Main!$J5:$K5)+$B$4)),Main!$S5,0)</f>
        <v>0</v>
      </c>
      <c r="HA17" s="2">
        <f>IF(AND('Gantt Chart'!HA$5&gt;(SUM(Main!$F5:$G5)+Main!$H5+Main!$I5+$B$4),'Gantt Chart'!HA$5&lt;=(SUM(Main!$F5:$G5)+Main!$H5+Main!$I5+SUM(Main!$J5:$K5)+$B$4)),Main!$S5,0)</f>
        <v>0</v>
      </c>
      <c r="HB17" s="2">
        <f>IF(AND('Gantt Chart'!HB$5&gt;(SUM(Main!$F5:$G5)+Main!$H5+Main!$I5+$B$4),'Gantt Chart'!HB$5&lt;=(SUM(Main!$F5:$G5)+Main!$H5+Main!$I5+SUM(Main!$J5:$K5)+$B$4)),Main!$S5,0)</f>
        <v>0</v>
      </c>
      <c r="HC17" s="2">
        <f>IF(AND('Gantt Chart'!HC$5&gt;(SUM(Main!$F5:$G5)+Main!$H5+Main!$I5+$B$4),'Gantt Chart'!HC$5&lt;=(SUM(Main!$F5:$G5)+Main!$H5+Main!$I5+SUM(Main!$J5:$K5)+$B$4)),Main!$S5,0)</f>
        <v>0</v>
      </c>
      <c r="HD17" s="2">
        <f>IF(AND('Gantt Chart'!HD$5&gt;(SUM(Main!$F5:$G5)+Main!$H5+Main!$I5+$B$4),'Gantt Chart'!HD$5&lt;=(SUM(Main!$F5:$G5)+Main!$H5+Main!$I5+SUM(Main!$J5:$K5)+$B$4)),Main!$S5,0)</f>
        <v>0</v>
      </c>
      <c r="HE17" s="2">
        <f>IF(AND('Gantt Chart'!HE$5&gt;(SUM(Main!$F5:$G5)+Main!$H5+Main!$I5+$B$4),'Gantt Chart'!HE$5&lt;=(SUM(Main!$F5:$G5)+Main!$H5+Main!$I5+SUM(Main!$J5:$K5)+$B$4)),Main!$S5,0)</f>
        <v>0</v>
      </c>
      <c r="HF17" s="2">
        <f>IF(AND('Gantt Chart'!HF$5&gt;(SUM(Main!$F5:$G5)+Main!$H5+Main!$I5+$B$4),'Gantt Chart'!HF$5&lt;=(SUM(Main!$F5:$G5)+Main!$H5+Main!$I5+SUM(Main!$J5:$K5)+$B$4)),Main!$S5,0)</f>
        <v>0</v>
      </c>
      <c r="HG17" s="2">
        <f>IF(AND('Gantt Chart'!HG$5&gt;(SUM(Main!$F5:$G5)+Main!$H5+Main!$I5+$B$4),'Gantt Chart'!HG$5&lt;=(SUM(Main!$F5:$G5)+Main!$H5+Main!$I5+SUM(Main!$J5:$K5)+$B$4)),Main!$S5,0)</f>
        <v>0</v>
      </c>
      <c r="HH17" s="2">
        <f>IF(AND('Gantt Chart'!HH$5&gt;(SUM(Main!$F5:$G5)+Main!$H5+Main!$I5+$B$4),'Gantt Chart'!HH$5&lt;=(SUM(Main!$F5:$G5)+Main!$H5+Main!$I5+SUM(Main!$J5:$K5)+$B$4)),Main!$S5,0)</f>
        <v>0</v>
      </c>
      <c r="HI17" s="2">
        <f>IF(AND('Gantt Chart'!HI$5&gt;(SUM(Main!$F5:$G5)+Main!$H5+Main!$I5+$B$4),'Gantt Chart'!HI$5&lt;=(SUM(Main!$F5:$G5)+Main!$H5+Main!$I5+SUM(Main!$J5:$K5)+$B$4)),Main!$S5,0)</f>
        <v>0</v>
      </c>
      <c r="HJ17" s="2">
        <f>IF(AND('Gantt Chart'!HJ$5&gt;(SUM(Main!$F5:$G5)+Main!$H5+Main!$I5+$B$4),'Gantt Chart'!HJ$5&lt;=(SUM(Main!$F5:$G5)+Main!$H5+Main!$I5+SUM(Main!$J5:$K5)+$B$4)),Main!$S5,0)</f>
        <v>0</v>
      </c>
      <c r="HK17" s="2">
        <f>IF(AND('Gantt Chart'!HK$5&gt;(SUM(Main!$F5:$G5)+Main!$H5+Main!$I5+$B$4),'Gantt Chart'!HK$5&lt;=(SUM(Main!$F5:$G5)+Main!$H5+Main!$I5+SUM(Main!$J5:$K5)+$B$4)),Main!$S5,0)</f>
        <v>0</v>
      </c>
      <c r="HL17" s="2">
        <f>IF(AND('Gantt Chart'!HL$5&gt;(SUM(Main!$F5:$G5)+Main!$H5+Main!$I5+$B$4),'Gantt Chart'!HL$5&lt;=(SUM(Main!$F5:$G5)+Main!$H5+Main!$I5+SUM(Main!$J5:$K5)+$B$4)),Main!$S5,0)</f>
        <v>0</v>
      </c>
      <c r="HM17" s="2">
        <f>IF(AND('Gantt Chart'!HM$5&gt;(SUM(Main!$F5:$G5)+Main!$H5+Main!$I5+$B$4),'Gantt Chart'!HM$5&lt;=(SUM(Main!$F5:$G5)+Main!$H5+Main!$I5+SUM(Main!$J5:$K5)+$B$4)),Main!$S5,0)</f>
        <v>0</v>
      </c>
      <c r="HN17" s="2">
        <f>IF(AND('Gantt Chart'!HN$5&gt;(SUM(Main!$F5:$G5)+Main!$H5+Main!$I5+$B$4),'Gantt Chart'!HN$5&lt;=(SUM(Main!$F5:$G5)+Main!$H5+Main!$I5+SUM(Main!$J5:$K5)+$B$4)),Main!$S5,0)</f>
        <v>0</v>
      </c>
      <c r="HO17" s="2">
        <f>IF(AND('Gantt Chart'!HO$5&gt;(SUM(Main!$F5:$G5)+Main!$H5+Main!$I5+$B$4),'Gantt Chart'!HO$5&lt;=(SUM(Main!$F5:$G5)+Main!$H5+Main!$I5+SUM(Main!$J5:$K5)+$B$4)),Main!$S5,0)</f>
        <v>0</v>
      </c>
      <c r="HP17" s="2">
        <f>IF(AND('Gantt Chart'!HP$5&gt;(SUM(Main!$F5:$G5)+Main!$H5+Main!$I5+$B$4),'Gantt Chart'!HP$5&lt;=(SUM(Main!$F5:$G5)+Main!$H5+Main!$I5+SUM(Main!$J5:$K5)+$B$4)),Main!$S5,0)</f>
        <v>0</v>
      </c>
      <c r="HQ17" s="2">
        <f>IF(AND('Gantt Chart'!HQ$5&gt;(SUM(Main!$F5:$G5)+Main!$H5+Main!$I5+$B$4),'Gantt Chart'!HQ$5&lt;=(SUM(Main!$F5:$G5)+Main!$H5+Main!$I5+SUM(Main!$J5:$K5)+$B$4)),Main!$S5,0)</f>
        <v>0</v>
      </c>
      <c r="HR17" s="2">
        <f>IF(AND('Gantt Chart'!HR$5&gt;(SUM(Main!$F5:$G5)+Main!$H5+Main!$I5+$B$4),'Gantt Chart'!HR$5&lt;=(SUM(Main!$F5:$G5)+Main!$H5+Main!$I5+SUM(Main!$J5:$K5)+$B$4)),Main!$S5,0)</f>
        <v>0</v>
      </c>
      <c r="HS17" s="2">
        <f>IF(AND('Gantt Chart'!HS$5&gt;(SUM(Main!$F5:$G5)+Main!$H5+Main!$I5+$B$4),'Gantt Chart'!HS$5&lt;=(SUM(Main!$F5:$G5)+Main!$H5+Main!$I5+SUM(Main!$J5:$K5)+$B$4)),Main!$S5,0)</f>
        <v>0</v>
      </c>
      <c r="HT17" s="2">
        <f>IF(AND('Gantt Chart'!HT$5&gt;(SUM(Main!$F5:$G5)+Main!$H5+Main!$I5+$B$4),'Gantt Chart'!HT$5&lt;=(SUM(Main!$F5:$G5)+Main!$H5+Main!$I5+SUM(Main!$J5:$K5)+$B$4)),Main!$S5,0)</f>
        <v>0</v>
      </c>
      <c r="HU17" s="2">
        <f>IF(AND('Gantt Chart'!HU$5&gt;(SUM(Main!$F5:$G5)+Main!$H5+Main!$I5+$B$4),'Gantt Chart'!HU$5&lt;=(SUM(Main!$F5:$G5)+Main!$H5+Main!$I5+SUM(Main!$J5:$K5)+$B$4)),Main!$S5,0)</f>
        <v>0</v>
      </c>
      <c r="HV17" s="2">
        <f>IF(AND('Gantt Chart'!HV$5&gt;(SUM(Main!$F5:$G5)+Main!$H5+Main!$I5+$B$4),'Gantt Chart'!HV$5&lt;=(SUM(Main!$F5:$G5)+Main!$H5+Main!$I5+SUM(Main!$J5:$K5)+$B$4)),Main!$S5,0)</f>
        <v>0</v>
      </c>
      <c r="HW17" s="2">
        <f>IF(AND('Gantt Chart'!HW$5&gt;(SUM(Main!$F5:$G5)+Main!$H5+Main!$I5+$B$4),'Gantt Chart'!HW$5&lt;=(SUM(Main!$F5:$G5)+Main!$H5+Main!$I5+SUM(Main!$J5:$K5)+$B$4)),Main!$S5,0)</f>
        <v>0</v>
      </c>
      <c r="HX17" s="2">
        <f>IF(AND('Gantt Chart'!HX$5&gt;(SUM(Main!$F5:$G5)+Main!$H5+Main!$I5+$B$4),'Gantt Chart'!HX$5&lt;=(SUM(Main!$F5:$G5)+Main!$H5+Main!$I5+SUM(Main!$J5:$K5)+$B$4)),Main!$S5,0)</f>
        <v>0</v>
      </c>
      <c r="HY17" s="2">
        <f>IF(AND('Gantt Chart'!HY$5&gt;(SUM(Main!$F5:$G5)+Main!$H5+Main!$I5+$B$4),'Gantt Chart'!HY$5&lt;=(SUM(Main!$F5:$G5)+Main!$H5+Main!$I5+SUM(Main!$J5:$K5)+$B$4)),Main!$S5,0)</f>
        <v>0</v>
      </c>
      <c r="HZ17" s="2">
        <f>IF(AND('Gantt Chart'!HZ$5&gt;(SUM(Main!$F5:$G5)+Main!$H5+Main!$I5+$B$4),'Gantt Chart'!HZ$5&lt;=(SUM(Main!$F5:$G5)+Main!$H5+Main!$I5+SUM(Main!$J5:$K5)+$B$4)),Main!$S5,0)</f>
        <v>0</v>
      </c>
      <c r="IA17" s="2">
        <f>IF(AND('Gantt Chart'!IA$5&gt;(SUM(Main!$F5:$G5)+Main!$H5+Main!$I5+$B$4),'Gantt Chart'!IA$5&lt;=(SUM(Main!$F5:$G5)+Main!$H5+Main!$I5+SUM(Main!$J5:$K5)+$B$4)),Main!$S5,0)</f>
        <v>0</v>
      </c>
      <c r="IB17" s="2">
        <f>IF(AND('Gantt Chart'!IB$5&gt;(SUM(Main!$F5:$G5)+Main!$H5+Main!$I5+$B$4),'Gantt Chart'!IB$5&lt;=(SUM(Main!$F5:$G5)+Main!$H5+Main!$I5+SUM(Main!$J5:$K5)+$B$4)),Main!$S5,0)</f>
        <v>0</v>
      </c>
      <c r="IC17" s="2">
        <f>IF(AND('Gantt Chart'!IC$5&gt;(SUM(Main!$F5:$G5)+Main!$H5+Main!$I5+$B$4),'Gantt Chart'!IC$5&lt;=(SUM(Main!$F5:$G5)+Main!$H5+Main!$I5+SUM(Main!$J5:$K5)+$B$4)),Main!$S5,0)</f>
        <v>0</v>
      </c>
      <c r="ID17" s="2">
        <f>IF(AND('Gantt Chart'!ID$5&gt;(SUM(Main!$F5:$G5)+Main!$H5+Main!$I5+$B$4),'Gantt Chart'!ID$5&lt;=(SUM(Main!$F5:$G5)+Main!$H5+Main!$I5+SUM(Main!$J5:$K5)+$B$4)),Main!$S5,0)</f>
        <v>0</v>
      </c>
      <c r="IE17" s="2">
        <f>IF(AND('Gantt Chart'!IE$5&gt;(SUM(Main!$F5:$G5)+Main!$H5+Main!$I5+$B$4),'Gantt Chart'!IE$5&lt;=(SUM(Main!$F5:$G5)+Main!$H5+Main!$I5+SUM(Main!$J5:$K5)+$B$4)),Main!$S5,0)</f>
        <v>0</v>
      </c>
      <c r="IF17" s="2">
        <f>IF(AND('Gantt Chart'!IF$5&gt;(SUM(Main!$F5:$G5)+Main!$H5+Main!$I5+$B$4),'Gantt Chart'!IF$5&lt;=(SUM(Main!$F5:$G5)+Main!$H5+Main!$I5+SUM(Main!$J5:$K5)+$B$4)),Main!$S5,0)</f>
        <v>0</v>
      </c>
      <c r="IG17" s="2">
        <f>IF(AND('Gantt Chart'!IG$5&gt;(SUM(Main!$F5:$G5)+Main!$H5+Main!$I5+$B$4),'Gantt Chart'!IG$5&lt;=(SUM(Main!$F5:$G5)+Main!$H5+Main!$I5+SUM(Main!$J5:$K5)+$B$4)),Main!$S5,0)</f>
        <v>0</v>
      </c>
      <c r="IH17" s="2">
        <f>IF(AND('Gantt Chart'!IH$5&gt;(SUM(Main!$F5:$G5)+Main!$H5+Main!$I5+$B$4),'Gantt Chart'!IH$5&lt;=(SUM(Main!$F5:$G5)+Main!$H5+Main!$I5+SUM(Main!$J5:$K5)+$B$4)),Main!$S5,0)</f>
        <v>0</v>
      </c>
      <c r="II17" s="2">
        <f>IF(AND('Gantt Chart'!II$5&gt;(SUM(Main!$F5:$G5)+Main!$H5+Main!$I5+$B$4),'Gantt Chart'!II$5&lt;=(SUM(Main!$F5:$G5)+Main!$H5+Main!$I5+SUM(Main!$J5:$K5)+$B$4)),Main!$S5,0)</f>
        <v>0</v>
      </c>
      <c r="IJ17" s="2">
        <f>IF(AND('Gantt Chart'!IJ$5&gt;(SUM(Main!$F5:$G5)+Main!$H5+Main!$I5+$B$4),'Gantt Chart'!IJ$5&lt;=(SUM(Main!$F5:$G5)+Main!$H5+Main!$I5+SUM(Main!$J5:$K5)+$B$4)),Main!$S5,0)</f>
        <v>0</v>
      </c>
      <c r="IK17" s="2">
        <f>IF(AND('Gantt Chart'!IK$5&gt;(SUM(Main!$F5:$G5)+Main!$H5+Main!$I5+$B$4),'Gantt Chart'!IK$5&lt;=(SUM(Main!$F5:$G5)+Main!$H5+Main!$I5+SUM(Main!$J5:$K5)+$B$4)),Main!$S5,0)</f>
        <v>0</v>
      </c>
      <c r="IL17" s="2">
        <f>IF(AND('Gantt Chart'!IL$5&gt;(SUM(Main!$F5:$G5)+Main!$H5+Main!$I5+$B$4),'Gantt Chart'!IL$5&lt;=(SUM(Main!$F5:$G5)+Main!$H5+Main!$I5+SUM(Main!$J5:$K5)+$B$4)),Main!$S5,0)</f>
        <v>0</v>
      </c>
      <c r="IM17" s="2">
        <f>IF(AND('Gantt Chart'!IM$5&gt;(SUM(Main!$F5:$G5)+Main!$H5+Main!$I5+$B$4),'Gantt Chart'!IM$5&lt;=(SUM(Main!$F5:$G5)+Main!$H5+Main!$I5+SUM(Main!$J5:$K5)+$B$4)),Main!$S5,0)</f>
        <v>0</v>
      </c>
      <c r="IN17" s="2">
        <f>IF(AND('Gantt Chart'!IN$5&gt;(SUM(Main!$F5:$G5)+Main!$H5+Main!$I5+$B$4),'Gantt Chart'!IN$5&lt;=(SUM(Main!$F5:$G5)+Main!$H5+Main!$I5+SUM(Main!$J5:$K5)+$B$4)),Main!$S5,0)</f>
        <v>0</v>
      </c>
      <c r="IO17" s="2">
        <f>IF(AND('Gantt Chart'!IO$5&gt;(SUM(Main!$F5:$G5)+Main!$H5+Main!$I5+$B$4),'Gantt Chart'!IO$5&lt;=(SUM(Main!$F5:$G5)+Main!$H5+Main!$I5+SUM(Main!$J5:$K5)+$B$4)),Main!$S5,0)</f>
        <v>0</v>
      </c>
      <c r="IP17" s="2">
        <f>IF(AND('Gantt Chart'!IP$5&gt;(SUM(Main!$F5:$G5)+Main!$H5+Main!$I5+$B$4),'Gantt Chart'!IP$5&lt;=(SUM(Main!$F5:$G5)+Main!$H5+Main!$I5+SUM(Main!$J5:$K5)+$B$4)),Main!$S5,0)</f>
        <v>0</v>
      </c>
      <c r="IQ17" s="2">
        <f>IF(AND('Gantt Chart'!IQ$5&gt;(SUM(Main!$F5:$G5)+Main!$H5+Main!$I5+$B$4),'Gantt Chart'!IQ$5&lt;=(SUM(Main!$F5:$G5)+Main!$H5+Main!$I5+SUM(Main!$J5:$K5)+$B$4)),Main!$S5,0)</f>
        <v>0</v>
      </c>
      <c r="IR17" s="2">
        <f>IF(AND('Gantt Chart'!IR$5&gt;(SUM(Main!$F5:$G5)+Main!$H5+Main!$I5+$B$4),'Gantt Chart'!IR$5&lt;=(SUM(Main!$F5:$G5)+Main!$H5+Main!$I5+SUM(Main!$J5:$K5)+$B$4)),Main!$S5,0)</f>
        <v>0</v>
      </c>
      <c r="IS17" s="2">
        <f>IF(AND('Gantt Chart'!IS$5&gt;(SUM(Main!$F5:$G5)+Main!$H5+Main!$I5+$B$4),'Gantt Chart'!IS$5&lt;=(SUM(Main!$F5:$G5)+Main!$H5+Main!$I5+SUM(Main!$J5:$K5)+$B$4)),Main!$S5,0)</f>
        <v>0</v>
      </c>
      <c r="IT17" s="2">
        <f>IF(AND('Gantt Chart'!IT$5&gt;(SUM(Main!$F5:$G5)+Main!$H5+Main!$I5+$B$4),'Gantt Chart'!IT$5&lt;=(SUM(Main!$F5:$G5)+Main!$H5+Main!$I5+SUM(Main!$J5:$K5)+$B$4)),Main!$S5,0)</f>
        <v>0</v>
      </c>
      <c r="IU17" s="2">
        <f>IF(AND('Gantt Chart'!IU$5&gt;(SUM(Main!$F5:$G5)+Main!$H5+Main!$I5+$B$4),'Gantt Chart'!IU$5&lt;=(SUM(Main!$F5:$G5)+Main!$H5+Main!$I5+SUM(Main!$J5:$K5)+$B$4)),Main!$S5,0)</f>
        <v>0</v>
      </c>
      <c r="IV17" s="2">
        <f>IF(AND('Gantt Chart'!IV$5&gt;(SUM(Main!$F5:$G5)+Main!$H5+Main!$I5+$B$4),'Gantt Chart'!IV$5&lt;=(SUM(Main!$F5:$G5)+Main!$H5+Main!$I5+SUM(Main!$J5:$K5)+$B$4)),Main!$S5,0)</f>
        <v>0</v>
      </c>
      <c r="IW17" s="2">
        <f>IF(AND('Gantt Chart'!IW$5&gt;(SUM(Main!$F5:$G5)+Main!$H5+Main!$I5+$B$4),'Gantt Chart'!IW$5&lt;=(SUM(Main!$F5:$G5)+Main!$H5+Main!$I5+SUM(Main!$J5:$K5)+$B$4)),Main!$S5,0)</f>
        <v>0</v>
      </c>
      <c r="IX17" s="2">
        <f>IF(AND('Gantt Chart'!IX$5&gt;(SUM(Main!$F5:$G5)+Main!$H5+Main!$I5+$B$4),'Gantt Chart'!IX$5&lt;=(SUM(Main!$F5:$G5)+Main!$H5+Main!$I5+SUM(Main!$J5:$K5)+$B$4)),Main!$S5,0)</f>
        <v>0</v>
      </c>
      <c r="IY17" s="2">
        <f>IF(AND('Gantt Chart'!IY$5&gt;(SUM(Main!$F5:$G5)+Main!$H5+Main!$I5+$B$4),'Gantt Chart'!IY$5&lt;=(SUM(Main!$F5:$G5)+Main!$H5+Main!$I5+SUM(Main!$J5:$K5)+$B$4)),Main!$S5,0)</f>
        <v>0</v>
      </c>
      <c r="IZ17" s="2">
        <f>IF(AND('Gantt Chart'!IZ$5&gt;(SUM(Main!$F5:$G5)+Main!$H5+Main!$I5+$B$4),'Gantt Chart'!IZ$5&lt;=(SUM(Main!$F5:$G5)+Main!$H5+Main!$I5+SUM(Main!$J5:$K5)+$B$4)),Main!$S5,0)</f>
        <v>0</v>
      </c>
      <c r="JA17" s="2">
        <f>IF(AND('Gantt Chart'!JA$5&gt;(SUM(Main!$F5:$G5)+Main!$H5+Main!$I5+$B$4),'Gantt Chart'!JA$5&lt;=(SUM(Main!$F5:$G5)+Main!$H5+Main!$I5+SUM(Main!$J5:$K5)+$B$4)),Main!$S5,0)</f>
        <v>0</v>
      </c>
      <c r="JB17" s="2">
        <f>IF(AND('Gantt Chart'!JB$5&gt;(SUM(Main!$F5:$G5)+Main!$H5+Main!$I5+$B$4),'Gantt Chart'!JB$5&lt;=(SUM(Main!$F5:$G5)+Main!$H5+Main!$I5+SUM(Main!$J5:$K5)+$B$4)),Main!$S5,0)</f>
        <v>0</v>
      </c>
      <c r="JC17" s="2">
        <f>IF(AND('Gantt Chart'!JC$5&gt;(SUM(Main!$F5:$G5)+Main!$H5+Main!$I5+$B$4),'Gantt Chart'!JC$5&lt;=(SUM(Main!$F5:$G5)+Main!$H5+Main!$I5+SUM(Main!$J5:$K5)+$B$4)),Main!$S5,0)</f>
        <v>0</v>
      </c>
      <c r="JD17" s="2">
        <f>IF(AND('Gantt Chart'!JD$5&gt;(SUM(Main!$F5:$G5)+Main!$H5+Main!$I5+$B$4),'Gantt Chart'!JD$5&lt;=(SUM(Main!$F5:$G5)+Main!$H5+Main!$I5+SUM(Main!$J5:$K5)+$B$4)),Main!$S5,0)</f>
        <v>0</v>
      </c>
      <c r="JE17" s="2">
        <f>IF(AND('Gantt Chart'!JE$5&gt;(SUM(Main!$F5:$G5)+Main!$H5+Main!$I5+$B$4),'Gantt Chart'!JE$5&lt;=(SUM(Main!$F5:$G5)+Main!$H5+Main!$I5+SUM(Main!$J5:$K5)+$B$4)),Main!$S5,0)</f>
        <v>0</v>
      </c>
      <c r="JF17" s="2">
        <f>IF(AND('Gantt Chart'!JF$5&gt;(SUM(Main!$F5:$G5)+Main!$H5+Main!$I5+$B$4),'Gantt Chart'!JF$5&lt;=(SUM(Main!$F5:$G5)+Main!$H5+Main!$I5+SUM(Main!$J5:$K5)+$B$4)),Main!$S5,0)</f>
        <v>0</v>
      </c>
      <c r="JG17" s="2">
        <f>IF(AND('Gantt Chart'!JG$5&gt;(SUM(Main!$F5:$G5)+Main!$H5+Main!$I5+$B$4),'Gantt Chart'!JG$5&lt;=(SUM(Main!$F5:$G5)+Main!$H5+Main!$I5+SUM(Main!$J5:$K5)+$B$4)),Main!$S5,0)</f>
        <v>0</v>
      </c>
      <c r="JH17" s="2">
        <f>IF(AND('Gantt Chart'!JH$5&gt;(SUM(Main!$F5:$G5)+Main!$H5+Main!$I5+$B$4),'Gantt Chart'!JH$5&lt;=(SUM(Main!$F5:$G5)+Main!$H5+Main!$I5+SUM(Main!$J5:$K5)+$B$4)),Main!$S5,0)</f>
        <v>0</v>
      </c>
      <c r="JI17" s="2">
        <f>IF(AND('Gantt Chart'!JI$5&gt;(SUM(Main!$F5:$G5)+Main!$H5+Main!$I5+$B$4),'Gantt Chart'!JI$5&lt;=(SUM(Main!$F5:$G5)+Main!$H5+Main!$I5+SUM(Main!$J5:$K5)+$B$4)),Main!$S5,0)</f>
        <v>0</v>
      </c>
      <c r="JJ17" s="2">
        <f>IF(AND('Gantt Chart'!JJ$5&gt;(SUM(Main!$F5:$G5)+Main!$H5+Main!$I5+$B$4),'Gantt Chart'!JJ$5&lt;=(SUM(Main!$F5:$G5)+Main!$H5+Main!$I5+SUM(Main!$J5:$K5)+$B$4)),Main!$S5,0)</f>
        <v>0</v>
      </c>
      <c r="JK17" s="2">
        <f>IF(AND('Gantt Chart'!JK$5&gt;(SUM(Main!$F5:$G5)+Main!$H5+Main!$I5+$B$4),'Gantt Chart'!JK$5&lt;=(SUM(Main!$F5:$G5)+Main!$H5+Main!$I5+SUM(Main!$J5:$K5)+$B$4)),Main!$S5,0)</f>
        <v>0</v>
      </c>
      <c r="JL17" s="2">
        <f>IF(AND('Gantt Chart'!JL$5&gt;(SUM(Main!$F5:$G5)+Main!$H5+Main!$I5+$B$4),'Gantt Chart'!JL$5&lt;=(SUM(Main!$F5:$G5)+Main!$H5+Main!$I5+SUM(Main!$J5:$K5)+$B$4)),Main!$S5,0)</f>
        <v>0</v>
      </c>
      <c r="JM17" s="2">
        <f>IF(AND('Gantt Chart'!JM$5&gt;(SUM(Main!$F5:$G5)+Main!$H5+Main!$I5+$B$4),'Gantt Chart'!JM$5&lt;=(SUM(Main!$F5:$G5)+Main!$H5+Main!$I5+SUM(Main!$J5:$K5)+$B$4)),Main!$S5,0)</f>
        <v>0</v>
      </c>
      <c r="JN17" s="2">
        <f>IF(AND('Gantt Chart'!JN$5&gt;(SUM(Main!$F5:$G5)+Main!$H5+Main!$I5+$B$4),'Gantt Chart'!JN$5&lt;=(SUM(Main!$F5:$G5)+Main!$H5+Main!$I5+SUM(Main!$J5:$K5)+$B$4)),Main!$S5,0)</f>
        <v>0</v>
      </c>
      <c r="JO17" s="2">
        <f>IF(AND('Gantt Chart'!JO$5&gt;(SUM(Main!$F5:$G5)+Main!$H5+Main!$I5+$B$4),'Gantt Chart'!JO$5&lt;=(SUM(Main!$F5:$G5)+Main!$H5+Main!$I5+SUM(Main!$J5:$K5)+$B$4)),Main!$S5,0)</f>
        <v>0</v>
      </c>
      <c r="JP17" s="2">
        <f>IF(AND('Gantt Chart'!JP$5&gt;(SUM(Main!$F5:$G5)+Main!$H5+Main!$I5+$B$4),'Gantt Chart'!JP$5&lt;=(SUM(Main!$F5:$G5)+Main!$H5+Main!$I5+SUM(Main!$J5:$K5)+$B$4)),Main!$S5,0)</f>
        <v>0</v>
      </c>
      <c r="JQ17" s="2">
        <f>IF(AND('Gantt Chart'!JQ$5&gt;(SUM(Main!$F5:$G5)+Main!$H5+Main!$I5+$B$4),'Gantt Chart'!JQ$5&lt;=(SUM(Main!$F5:$G5)+Main!$H5+Main!$I5+SUM(Main!$J5:$K5)+$B$4)),Main!$S5,0)</f>
        <v>0</v>
      </c>
      <c r="JR17" s="2">
        <f>IF(AND('Gantt Chart'!JR$5&gt;(SUM(Main!$F5:$G5)+Main!$H5+Main!$I5+$B$4),'Gantt Chart'!JR$5&lt;=(SUM(Main!$F5:$G5)+Main!$H5+Main!$I5+SUM(Main!$J5:$K5)+$B$4)),Main!$S5,0)</f>
        <v>0</v>
      </c>
      <c r="JS17" s="2">
        <f>IF(AND('Gantt Chart'!JS$5&gt;(SUM(Main!$F5:$G5)+Main!$H5+Main!$I5+$B$4),'Gantt Chart'!JS$5&lt;=(SUM(Main!$F5:$G5)+Main!$H5+Main!$I5+SUM(Main!$J5:$K5)+$B$4)),Main!$S5,0)</f>
        <v>0</v>
      </c>
      <c r="JT17" s="2">
        <f>IF(AND('Gantt Chart'!JT$5&gt;(SUM(Main!$F5:$G5)+Main!$H5+Main!$I5+$B$4),'Gantt Chart'!JT$5&lt;=(SUM(Main!$F5:$G5)+Main!$H5+Main!$I5+SUM(Main!$J5:$K5)+$B$4)),Main!$S5,0)</f>
        <v>0</v>
      </c>
      <c r="JU17" s="2">
        <f>IF(AND('Gantt Chart'!JU$5&gt;(SUM(Main!$F5:$G5)+Main!$H5+Main!$I5+$B$4),'Gantt Chart'!JU$5&lt;=(SUM(Main!$F5:$G5)+Main!$H5+Main!$I5+SUM(Main!$J5:$K5)+$B$4)),Main!$S5,0)</f>
        <v>0</v>
      </c>
      <c r="JV17" s="2">
        <f>IF(AND('Gantt Chart'!JV$5&gt;(SUM(Main!$F5:$G5)+Main!$H5+Main!$I5+$B$4),'Gantt Chart'!JV$5&lt;=(SUM(Main!$F5:$G5)+Main!$H5+Main!$I5+SUM(Main!$J5:$K5)+$B$4)),Main!$S5,0)</f>
        <v>0</v>
      </c>
      <c r="JW17" s="2">
        <f>IF(AND('Gantt Chart'!JW$5&gt;(SUM(Main!$F5:$G5)+Main!$H5+Main!$I5+$B$4),'Gantt Chart'!JW$5&lt;=(SUM(Main!$F5:$G5)+Main!$H5+Main!$I5+SUM(Main!$J5:$K5)+$B$4)),Main!$S5,0)</f>
        <v>0</v>
      </c>
      <c r="JX17" s="2">
        <f>IF(AND('Gantt Chart'!JX$5&gt;(SUM(Main!$F5:$G5)+Main!$H5+Main!$I5+$B$4),'Gantt Chart'!JX$5&lt;=(SUM(Main!$F5:$G5)+Main!$H5+Main!$I5+SUM(Main!$J5:$K5)+$B$4)),Main!$S5,0)</f>
        <v>0</v>
      </c>
      <c r="JY17" s="2">
        <f>IF(AND('Gantt Chart'!JY$5&gt;(SUM(Main!$F5:$G5)+Main!$H5+Main!$I5+$B$4),'Gantt Chart'!JY$5&lt;=(SUM(Main!$F5:$G5)+Main!$H5+Main!$I5+SUM(Main!$J5:$K5)+$B$4)),Main!$S5,0)</f>
        <v>0</v>
      </c>
      <c r="JZ17" s="2">
        <f>IF(AND('Gantt Chart'!JZ$5&gt;(SUM(Main!$F5:$G5)+Main!$H5+Main!$I5+$B$4),'Gantt Chart'!JZ$5&lt;=(SUM(Main!$F5:$G5)+Main!$H5+Main!$I5+SUM(Main!$J5:$K5)+$B$4)),Main!$S5,0)</f>
        <v>0</v>
      </c>
      <c r="KA17" s="2">
        <f>IF(AND('Gantt Chart'!KA$5&gt;(SUM(Main!$F5:$G5)+Main!$H5+Main!$I5+$B$4),'Gantt Chart'!KA$5&lt;=(SUM(Main!$F5:$G5)+Main!$H5+Main!$I5+SUM(Main!$J5:$K5)+$B$4)),Main!$S5,0)</f>
        <v>0</v>
      </c>
      <c r="KB17" s="2">
        <f>IF(AND('Gantt Chart'!KB$5&gt;(SUM(Main!$F5:$G5)+Main!$H5+Main!$I5+$B$4),'Gantt Chart'!KB$5&lt;=(SUM(Main!$F5:$G5)+Main!$H5+Main!$I5+SUM(Main!$J5:$K5)+$B$4)),Main!$S5,0)</f>
        <v>0</v>
      </c>
      <c r="KC17" s="2">
        <f>IF(AND('Gantt Chart'!KC$5&gt;(SUM(Main!$F5:$G5)+Main!$H5+Main!$I5+$B$4),'Gantt Chart'!KC$5&lt;=(SUM(Main!$F5:$G5)+Main!$H5+Main!$I5+SUM(Main!$J5:$K5)+$B$4)),Main!$S5,0)</f>
        <v>0</v>
      </c>
      <c r="KD17" s="2">
        <f>IF(AND('Gantt Chart'!KD$5&gt;(SUM(Main!$F5:$G5)+Main!$H5+Main!$I5+$B$4),'Gantt Chart'!KD$5&lt;=(SUM(Main!$F5:$G5)+Main!$H5+Main!$I5+SUM(Main!$J5:$K5)+$B$4)),Main!$S5,0)</f>
        <v>0</v>
      </c>
      <c r="KE17" s="2">
        <f>IF(AND('Gantt Chart'!KE$5&gt;(SUM(Main!$F5:$G5)+Main!$H5+Main!$I5+$B$4),'Gantt Chart'!KE$5&lt;=(SUM(Main!$F5:$G5)+Main!$H5+Main!$I5+SUM(Main!$J5:$K5)+$B$4)),Main!$S5,0)</f>
        <v>0</v>
      </c>
      <c r="KF17" s="2">
        <f>IF(AND('Gantt Chart'!KF$5&gt;(SUM(Main!$F5:$G5)+Main!$H5+Main!$I5+$B$4),'Gantt Chart'!KF$5&lt;=(SUM(Main!$F5:$G5)+Main!$H5+Main!$I5+SUM(Main!$J5:$K5)+$B$4)),Main!$S5,0)</f>
        <v>0</v>
      </c>
      <c r="KG17" s="2">
        <f>IF(AND('Gantt Chart'!KG$5&gt;(SUM(Main!$F5:$G5)+Main!$H5+Main!$I5+$B$4),'Gantt Chart'!KG$5&lt;=(SUM(Main!$F5:$G5)+Main!$H5+Main!$I5+SUM(Main!$J5:$K5)+$B$4)),Main!$S5,0)</f>
        <v>0</v>
      </c>
      <c r="KH17" s="2">
        <f>IF(AND('Gantt Chart'!KH$5&gt;(SUM(Main!$F5:$G5)+Main!$H5+Main!$I5+$B$4),'Gantt Chart'!KH$5&lt;=(SUM(Main!$F5:$G5)+Main!$H5+Main!$I5+SUM(Main!$J5:$K5)+$B$4)),Main!$S5,0)</f>
        <v>0</v>
      </c>
      <c r="KI17" s="2">
        <f>IF(AND('Gantt Chart'!KI$5&gt;(SUM(Main!$F5:$G5)+Main!$H5+Main!$I5+$B$4),'Gantt Chart'!KI$5&lt;=(SUM(Main!$F5:$G5)+Main!$H5+Main!$I5+SUM(Main!$J5:$K5)+$B$4)),Main!$S5,0)</f>
        <v>0</v>
      </c>
      <c r="KJ17" s="2">
        <f>IF(AND('Gantt Chart'!KJ$5&gt;(SUM(Main!$F5:$G5)+Main!$H5+Main!$I5+$B$4),'Gantt Chart'!KJ$5&lt;=(SUM(Main!$F5:$G5)+Main!$H5+Main!$I5+SUM(Main!$J5:$K5)+$B$4)),Main!$S5,0)</f>
        <v>0</v>
      </c>
      <c r="KK17" s="2">
        <f>IF(AND('Gantt Chart'!KK$5&gt;(SUM(Main!$F5:$G5)+Main!$H5+Main!$I5+$B$4),'Gantt Chart'!KK$5&lt;=(SUM(Main!$F5:$G5)+Main!$H5+Main!$I5+SUM(Main!$J5:$K5)+$B$4)),Main!$S5,0)</f>
        <v>0</v>
      </c>
      <c r="KL17" s="2">
        <f>IF(AND('Gantt Chart'!KL$5&gt;(SUM(Main!$F5:$G5)+Main!$H5+Main!$I5+$B$4),'Gantt Chart'!KL$5&lt;=(SUM(Main!$F5:$G5)+Main!$H5+Main!$I5+SUM(Main!$J5:$K5)+$B$4)),Main!$S5,0)</f>
        <v>0</v>
      </c>
      <c r="KM17" s="2">
        <f>IF(AND('Gantt Chart'!KM$5&gt;(SUM(Main!$F5:$G5)+Main!$H5+Main!$I5+$B$4),'Gantt Chart'!KM$5&lt;=(SUM(Main!$F5:$G5)+Main!$H5+Main!$I5+SUM(Main!$J5:$K5)+$B$4)),Main!$S5,0)</f>
        <v>0</v>
      </c>
      <c r="KN17" s="2">
        <f>IF(AND('Gantt Chart'!KN$5&gt;(SUM(Main!$F5:$G5)+Main!$H5+Main!$I5+$B$4),'Gantt Chart'!KN$5&lt;=(SUM(Main!$F5:$G5)+Main!$H5+Main!$I5+SUM(Main!$J5:$K5)+$B$4)),Main!$S5,0)</f>
        <v>0</v>
      </c>
      <c r="KO17" s="2">
        <f>IF(AND('Gantt Chart'!KO$5&gt;(SUM(Main!$F5:$G5)+Main!$H5+Main!$I5+$B$4),'Gantt Chart'!KO$5&lt;=(SUM(Main!$F5:$G5)+Main!$H5+Main!$I5+SUM(Main!$J5:$K5)+$B$4)),Main!$S5,0)</f>
        <v>0</v>
      </c>
      <c r="KP17" s="2">
        <f>IF(AND('Gantt Chart'!KP$5&gt;(SUM(Main!$F5:$G5)+Main!$H5+Main!$I5+$B$4),'Gantt Chart'!KP$5&lt;=(SUM(Main!$F5:$G5)+Main!$H5+Main!$I5+SUM(Main!$J5:$K5)+$B$4)),Main!$S5,0)</f>
        <v>0</v>
      </c>
      <c r="KQ17" s="2">
        <f>IF(AND('Gantt Chart'!KQ$5&gt;(SUM(Main!$F5:$G5)+Main!$H5+Main!$I5+$B$4),'Gantt Chart'!KQ$5&lt;=(SUM(Main!$F5:$G5)+Main!$H5+Main!$I5+SUM(Main!$J5:$K5)+$B$4)),Main!$S5,0)</f>
        <v>0</v>
      </c>
      <c r="KR17" s="2">
        <f>IF(AND('Gantt Chart'!KR$5&gt;(SUM(Main!$F5:$G5)+Main!$H5+Main!$I5+$B$4),'Gantt Chart'!KR$5&lt;=(SUM(Main!$F5:$G5)+Main!$H5+Main!$I5+SUM(Main!$J5:$K5)+$B$4)),Main!$S5,0)</f>
        <v>0</v>
      </c>
      <c r="KS17" s="2">
        <f>IF(AND('Gantt Chart'!KS$5&gt;(SUM(Main!$F5:$G5)+Main!$H5+Main!$I5+$B$4),'Gantt Chart'!KS$5&lt;=(SUM(Main!$F5:$G5)+Main!$H5+Main!$I5+SUM(Main!$J5:$K5)+$B$4)),Main!$S5,0)</f>
        <v>0</v>
      </c>
      <c r="KT17" s="2">
        <f>IF(AND('Gantt Chart'!KT$5&gt;(SUM(Main!$F5:$G5)+Main!$H5+Main!$I5+$B$4),'Gantt Chart'!KT$5&lt;=(SUM(Main!$F5:$G5)+Main!$H5+Main!$I5+SUM(Main!$J5:$K5)+$B$4)),Main!$S5,0)</f>
        <v>0</v>
      </c>
      <c r="KU17" s="2">
        <f>IF(AND('Gantt Chart'!KU$5&gt;(SUM(Main!$F5:$G5)+Main!$H5+Main!$I5+$B$4),'Gantt Chart'!KU$5&lt;=(SUM(Main!$F5:$G5)+Main!$H5+Main!$I5+SUM(Main!$J5:$K5)+$B$4)),Main!$S5,0)</f>
        <v>0</v>
      </c>
      <c r="KV17" s="2">
        <f>IF(AND('Gantt Chart'!KV$5&gt;(SUM(Main!$F5:$G5)+Main!$H5+Main!$I5+$B$4),'Gantt Chart'!KV$5&lt;=(SUM(Main!$F5:$G5)+Main!$H5+Main!$I5+SUM(Main!$J5:$K5)+$B$4)),Main!$S5,0)</f>
        <v>0</v>
      </c>
      <c r="KW17" s="2">
        <f>IF(AND('Gantt Chart'!KW$5&gt;(SUM(Main!$F5:$G5)+Main!$H5+Main!$I5+$B$4),'Gantt Chart'!KW$5&lt;=(SUM(Main!$F5:$G5)+Main!$H5+Main!$I5+SUM(Main!$J5:$K5)+$B$4)),Main!$S5,0)</f>
        <v>0</v>
      </c>
      <c r="KX17" s="2">
        <f>IF(AND('Gantt Chart'!KX$5&gt;(SUM(Main!$F5:$G5)+Main!$H5+Main!$I5+$B$4),'Gantt Chart'!KX$5&lt;=(SUM(Main!$F5:$G5)+Main!$H5+Main!$I5+SUM(Main!$J5:$K5)+$B$4)),Main!$S5,0)</f>
        <v>0</v>
      </c>
      <c r="KY17" s="2">
        <f>IF(AND('Gantt Chart'!KY$5&gt;(SUM(Main!$F5:$G5)+Main!$H5+Main!$I5+$B$4),'Gantt Chart'!KY$5&lt;=(SUM(Main!$F5:$G5)+Main!$H5+Main!$I5+SUM(Main!$J5:$K5)+$B$4)),Main!$S5,0)</f>
        <v>0</v>
      </c>
      <c r="KZ17" s="2">
        <f>IF(AND('Gantt Chart'!KZ$5&gt;(SUM(Main!$F5:$G5)+Main!$H5+Main!$I5+$B$4),'Gantt Chart'!KZ$5&lt;=(SUM(Main!$F5:$G5)+Main!$H5+Main!$I5+SUM(Main!$J5:$K5)+$B$4)),Main!$S5,0)</f>
        <v>0</v>
      </c>
      <c r="LA17" s="2">
        <f>IF(AND('Gantt Chart'!LA$5&gt;(SUM(Main!$F5:$G5)+Main!$H5+Main!$I5+$B$4),'Gantt Chart'!LA$5&lt;=(SUM(Main!$F5:$G5)+Main!$H5+Main!$I5+SUM(Main!$J5:$K5)+$B$4)),Main!$S5,0)</f>
        <v>0</v>
      </c>
      <c r="LB17" s="2">
        <f>IF(AND('Gantt Chart'!LB$5&gt;(SUM(Main!$F5:$G5)+Main!$H5+Main!$I5+$B$4),'Gantt Chart'!LB$5&lt;=(SUM(Main!$F5:$G5)+Main!$H5+Main!$I5+SUM(Main!$J5:$K5)+$B$4)),Main!$S5,0)</f>
        <v>0</v>
      </c>
      <c r="LC17" s="2">
        <f>IF(AND('Gantt Chart'!LC$5&gt;(SUM(Main!$F5:$G5)+Main!$H5+Main!$I5+$B$4),'Gantt Chart'!LC$5&lt;=(SUM(Main!$F5:$G5)+Main!$H5+Main!$I5+SUM(Main!$J5:$K5)+$B$4)),Main!$S5,0)</f>
        <v>0</v>
      </c>
      <c r="LD17" s="2">
        <f>IF(AND('Gantt Chart'!LD$5&gt;(SUM(Main!$F5:$G5)+Main!$H5+Main!$I5+$B$4),'Gantt Chart'!LD$5&lt;=(SUM(Main!$F5:$G5)+Main!$H5+Main!$I5+SUM(Main!$J5:$K5)+$B$4)),Main!$S5,0)</f>
        <v>0</v>
      </c>
      <c r="LE17" s="2">
        <f>IF(AND('Gantt Chart'!LE$5&gt;(SUM(Main!$F5:$G5)+Main!$H5+Main!$I5+$B$4),'Gantt Chart'!LE$5&lt;=(SUM(Main!$F5:$G5)+Main!$H5+Main!$I5+SUM(Main!$J5:$K5)+$B$4)),Main!$S5,0)</f>
        <v>0</v>
      </c>
      <c r="LF17" s="2">
        <f>IF(AND('Gantt Chart'!LF$5&gt;(SUM(Main!$F5:$G5)+Main!$H5+Main!$I5+$B$4),'Gantt Chart'!LF$5&lt;=(SUM(Main!$F5:$G5)+Main!$H5+Main!$I5+SUM(Main!$J5:$K5)+$B$4)),Main!$S5,0)</f>
        <v>0</v>
      </c>
      <c r="LG17" s="2">
        <f>IF(AND('Gantt Chart'!LG$5&gt;(SUM(Main!$F5:$G5)+Main!$H5+Main!$I5+$B$4),'Gantt Chart'!LG$5&lt;=(SUM(Main!$F5:$G5)+Main!$H5+Main!$I5+SUM(Main!$J5:$K5)+$B$4)),Main!$S5,0)</f>
        <v>0</v>
      </c>
      <c r="LH17" s="2">
        <f>IF(AND('Gantt Chart'!LH$5&gt;(SUM(Main!$F5:$G5)+Main!$H5+Main!$I5+$B$4),'Gantt Chart'!LH$5&lt;=(SUM(Main!$F5:$G5)+Main!$H5+Main!$I5+SUM(Main!$J5:$K5)+$B$4)),Main!$S5,0)</f>
        <v>0</v>
      </c>
      <c r="LI17" s="2">
        <f>IF(AND('Gantt Chart'!LI$5&gt;(SUM(Main!$F5:$G5)+Main!$H5+Main!$I5+$B$4),'Gantt Chart'!LI$5&lt;=(SUM(Main!$F5:$G5)+Main!$H5+Main!$I5+SUM(Main!$J5:$K5)+$B$4)),Main!$S5,0)</f>
        <v>0</v>
      </c>
      <c r="LJ17" s="2">
        <f>IF(AND('Gantt Chart'!LJ$5&gt;(SUM(Main!$F5:$G5)+Main!$H5+Main!$I5+$B$4),'Gantt Chart'!LJ$5&lt;=(SUM(Main!$F5:$G5)+Main!$H5+Main!$I5+SUM(Main!$J5:$K5)+$B$4)),Main!$S5,0)</f>
        <v>0</v>
      </c>
      <c r="LK17" s="2">
        <f>IF(AND('Gantt Chart'!LK$5&gt;(SUM(Main!$F5:$G5)+Main!$H5+Main!$I5+$B$4),'Gantt Chart'!LK$5&lt;=(SUM(Main!$F5:$G5)+Main!$H5+Main!$I5+SUM(Main!$J5:$K5)+$B$4)),Main!$S5,0)</f>
        <v>0</v>
      </c>
      <c r="LL17" s="2">
        <f>IF(AND('Gantt Chart'!LL$5&gt;(SUM(Main!$F5:$G5)+Main!$H5+Main!$I5+$B$4),'Gantt Chart'!LL$5&lt;=(SUM(Main!$F5:$G5)+Main!$H5+Main!$I5+SUM(Main!$J5:$K5)+$B$4)),Main!$S5,0)</f>
        <v>0</v>
      </c>
      <c r="LM17" s="2">
        <f>IF(AND('Gantt Chart'!LM$5&gt;(SUM(Main!$F5:$G5)+Main!$H5+Main!$I5+$B$4),'Gantt Chart'!LM$5&lt;=(SUM(Main!$F5:$G5)+Main!$H5+Main!$I5+SUM(Main!$J5:$K5)+$B$4)),Main!$S5,0)</f>
        <v>0</v>
      </c>
      <c r="LN17" s="2">
        <f>IF(AND('Gantt Chart'!LN$5&gt;(SUM(Main!$F5:$G5)+Main!$H5+Main!$I5+$B$4),'Gantt Chart'!LN$5&lt;=(SUM(Main!$F5:$G5)+Main!$H5+Main!$I5+SUM(Main!$J5:$K5)+$B$4)),Main!$S5,0)</f>
        <v>0</v>
      </c>
      <c r="LO17" s="2">
        <f>IF(AND('Gantt Chart'!LO$5&gt;(SUM(Main!$F5:$G5)+Main!$H5+Main!$I5+$B$4),'Gantt Chart'!LO$5&lt;=(SUM(Main!$F5:$G5)+Main!$H5+Main!$I5+SUM(Main!$J5:$K5)+$B$4)),Main!$S5,0)</f>
        <v>0</v>
      </c>
      <c r="LP17" s="2">
        <f>IF(AND('Gantt Chart'!LP$5&gt;(SUM(Main!$F5:$G5)+Main!$H5+Main!$I5+$B$4),'Gantt Chart'!LP$5&lt;=(SUM(Main!$F5:$G5)+Main!$H5+Main!$I5+SUM(Main!$J5:$K5)+$B$4)),Main!$S5,0)</f>
        <v>0</v>
      </c>
      <c r="LQ17" s="2">
        <f>IF(AND('Gantt Chart'!LQ$5&gt;(SUM(Main!$F5:$G5)+Main!$H5+Main!$I5+$B$4),'Gantt Chart'!LQ$5&lt;=(SUM(Main!$F5:$G5)+Main!$H5+Main!$I5+SUM(Main!$J5:$K5)+$B$4)),Main!$S5,0)</f>
        <v>0</v>
      </c>
      <c r="LR17" s="2">
        <f>IF(AND('Gantt Chart'!LR$5&gt;(SUM(Main!$F5:$G5)+Main!$H5+Main!$I5+$B$4),'Gantt Chart'!LR$5&lt;=(SUM(Main!$F5:$G5)+Main!$H5+Main!$I5+SUM(Main!$J5:$K5)+$B$4)),Main!$S5,0)</f>
        <v>0</v>
      </c>
      <c r="LS17" s="2">
        <f>IF(AND('Gantt Chart'!LS$5&gt;(SUM(Main!$F5:$G5)+Main!$H5+Main!$I5+$B$4),'Gantt Chart'!LS$5&lt;=(SUM(Main!$F5:$G5)+Main!$H5+Main!$I5+SUM(Main!$J5:$K5)+$B$4)),Main!$S5,0)</f>
        <v>0</v>
      </c>
      <c r="LT17" s="2">
        <f>IF(AND('Gantt Chart'!LT$5&gt;(SUM(Main!$F5:$G5)+Main!$H5+Main!$I5+$B$4),'Gantt Chart'!LT$5&lt;=(SUM(Main!$F5:$G5)+Main!$H5+Main!$I5+SUM(Main!$J5:$K5)+$B$4)),Main!$S5,0)</f>
        <v>0</v>
      </c>
      <c r="LU17" s="2">
        <f>IF(AND('Gantt Chart'!LU$5&gt;(SUM(Main!$F5:$G5)+Main!$H5+Main!$I5+$B$4),'Gantt Chart'!LU$5&lt;=(SUM(Main!$F5:$G5)+Main!$H5+Main!$I5+SUM(Main!$J5:$K5)+$B$4)),Main!$S5,0)</f>
        <v>0</v>
      </c>
      <c r="LV17" s="2">
        <f>IF(AND('Gantt Chart'!LV$5&gt;(SUM(Main!$F5:$G5)+Main!$H5+Main!$I5+$B$4),'Gantt Chart'!LV$5&lt;=(SUM(Main!$F5:$G5)+Main!$H5+Main!$I5+SUM(Main!$J5:$K5)+$B$4)),Main!$S5,0)</f>
        <v>0</v>
      </c>
      <c r="LW17" s="2">
        <f>IF(AND('Gantt Chart'!LW$5&gt;(SUM(Main!$F5:$G5)+Main!$H5+Main!$I5+$B$4),'Gantt Chart'!LW$5&lt;=(SUM(Main!$F5:$G5)+Main!$H5+Main!$I5+SUM(Main!$J5:$K5)+$B$4)),Main!$S5,0)</f>
        <v>0</v>
      </c>
      <c r="LX17" s="2">
        <f>IF(AND('Gantt Chart'!LX$5&gt;(SUM(Main!$F5:$G5)+Main!$H5+Main!$I5+$B$4),'Gantt Chart'!LX$5&lt;=(SUM(Main!$F5:$G5)+Main!$H5+Main!$I5+SUM(Main!$J5:$K5)+$B$4)),Main!$S5,0)</f>
        <v>0</v>
      </c>
      <c r="LY17" s="2">
        <f>IF(AND('Gantt Chart'!LY$5&gt;(SUM(Main!$F5:$G5)+Main!$H5+Main!$I5+$B$4),'Gantt Chart'!LY$5&lt;=(SUM(Main!$F5:$G5)+Main!$H5+Main!$I5+SUM(Main!$J5:$K5)+$B$4)),Main!$S5,0)</f>
        <v>0</v>
      </c>
      <c r="LZ17" s="2">
        <f>IF(AND('Gantt Chart'!LZ$5&gt;(SUM(Main!$F5:$G5)+Main!$H5+Main!$I5+$B$4),'Gantt Chart'!LZ$5&lt;=(SUM(Main!$F5:$G5)+Main!$H5+Main!$I5+SUM(Main!$J5:$K5)+$B$4)),Main!$S5,0)</f>
        <v>0</v>
      </c>
      <c r="MA17" s="2">
        <f>IF(AND('Gantt Chart'!MA$5&gt;(SUM(Main!$F5:$G5)+Main!$H5+Main!$I5+$B$4),'Gantt Chart'!MA$5&lt;=(SUM(Main!$F5:$G5)+Main!$H5+Main!$I5+SUM(Main!$J5:$K5)+$B$4)),Main!$S5,0)</f>
        <v>0</v>
      </c>
      <c r="MB17" s="2">
        <f>IF(AND('Gantt Chart'!MB$5&gt;(SUM(Main!$F5:$G5)+Main!$H5+Main!$I5+$B$4),'Gantt Chart'!MB$5&lt;=(SUM(Main!$F5:$G5)+Main!$H5+Main!$I5+SUM(Main!$J5:$K5)+$B$4)),Main!$S5,0)</f>
        <v>0</v>
      </c>
      <c r="MC17" s="2">
        <f>IF(AND('Gantt Chart'!MC$5&gt;(SUM(Main!$F5:$G5)+Main!$H5+Main!$I5+$B$4),'Gantt Chart'!MC$5&lt;=(SUM(Main!$F5:$G5)+Main!$H5+Main!$I5+SUM(Main!$J5:$K5)+$B$4)),Main!$S5,0)</f>
        <v>0</v>
      </c>
      <c r="MD17" s="2">
        <f>IF(AND('Gantt Chart'!MD$5&gt;(SUM(Main!$F5:$G5)+Main!$H5+Main!$I5+$B$4),'Gantt Chart'!MD$5&lt;=(SUM(Main!$F5:$G5)+Main!$H5+Main!$I5+SUM(Main!$J5:$K5)+$B$4)),Main!$S5,0)</f>
        <v>0</v>
      </c>
      <c r="ME17" s="2">
        <f>IF(AND('Gantt Chart'!ME$5&gt;(SUM(Main!$F5:$G5)+Main!$H5+Main!$I5+$B$4),'Gantt Chart'!ME$5&lt;=(SUM(Main!$F5:$G5)+Main!$H5+Main!$I5+SUM(Main!$J5:$K5)+$B$4)),Main!$S5,0)</f>
        <v>0</v>
      </c>
      <c r="MF17" s="2">
        <f>IF(AND('Gantt Chart'!MF$5&gt;(SUM(Main!$F5:$G5)+Main!$H5+Main!$I5+$B$4),'Gantt Chart'!MF$5&lt;=(SUM(Main!$F5:$G5)+Main!$H5+Main!$I5+SUM(Main!$J5:$K5)+$B$4)),Main!$S5,0)</f>
        <v>0</v>
      </c>
      <c r="MG17" s="2">
        <f>IF(AND('Gantt Chart'!MG$5&gt;(SUM(Main!$F5:$G5)+Main!$H5+Main!$I5+$B$4),'Gantt Chart'!MG$5&lt;=(SUM(Main!$F5:$G5)+Main!$H5+Main!$I5+SUM(Main!$J5:$K5)+$B$4)),Main!$S5,0)</f>
        <v>0</v>
      </c>
      <c r="MH17" s="2">
        <f>IF(AND('Gantt Chart'!MH$5&gt;(SUM(Main!$F5:$G5)+Main!$H5+Main!$I5+$B$4),'Gantt Chart'!MH$5&lt;=(SUM(Main!$F5:$G5)+Main!$H5+Main!$I5+SUM(Main!$J5:$K5)+$B$4)),Main!$S5,0)</f>
        <v>0</v>
      </c>
      <c r="MI17" s="2">
        <f>IF(AND('Gantt Chart'!MI$5&gt;(SUM(Main!$F5:$G5)+Main!$H5+Main!$I5+$B$4),'Gantt Chart'!MI$5&lt;=(SUM(Main!$F5:$G5)+Main!$H5+Main!$I5+SUM(Main!$J5:$K5)+$B$4)),Main!$S5,0)</f>
        <v>0</v>
      </c>
      <c r="MJ17" s="2">
        <f>IF(AND('Gantt Chart'!MJ$5&gt;(SUM(Main!$F5:$G5)+Main!$H5+Main!$I5+$B$4),'Gantt Chart'!MJ$5&lt;=(SUM(Main!$F5:$G5)+Main!$H5+Main!$I5+SUM(Main!$J5:$K5)+$B$4)),Main!$S5,0)</f>
        <v>0</v>
      </c>
      <c r="MK17" s="2">
        <f>IF(AND('Gantt Chart'!MK$5&gt;(SUM(Main!$F5:$G5)+Main!$H5+Main!$I5+$B$4),'Gantt Chart'!MK$5&lt;=(SUM(Main!$F5:$G5)+Main!$H5+Main!$I5+SUM(Main!$J5:$K5)+$B$4)),Main!$S5,0)</f>
        <v>0</v>
      </c>
      <c r="ML17" s="2">
        <f>IF(AND('Gantt Chart'!ML$5&gt;(SUM(Main!$F5:$G5)+Main!$H5+Main!$I5+$B$4),'Gantt Chart'!ML$5&lt;=(SUM(Main!$F5:$G5)+Main!$H5+Main!$I5+SUM(Main!$J5:$K5)+$B$4)),Main!$S5,0)</f>
        <v>0</v>
      </c>
      <c r="MM17" s="2">
        <f>IF(AND('Gantt Chart'!MM$5&gt;(SUM(Main!$F5:$G5)+Main!$H5+Main!$I5+$B$4),'Gantt Chart'!MM$5&lt;=(SUM(Main!$F5:$G5)+Main!$H5+Main!$I5+SUM(Main!$J5:$K5)+$B$4)),Main!$S5,0)</f>
        <v>0</v>
      </c>
      <c r="MN17" s="2">
        <f>IF(AND('Gantt Chart'!MN$5&gt;(SUM(Main!$F5:$G5)+Main!$H5+Main!$I5+$B$4),'Gantt Chart'!MN$5&lt;=(SUM(Main!$F5:$G5)+Main!$H5+Main!$I5+SUM(Main!$J5:$K5)+$B$4)),Main!$S5,0)</f>
        <v>0</v>
      </c>
      <c r="MO17" s="2">
        <f>IF(AND('Gantt Chart'!MO$5&gt;(SUM(Main!$F5:$G5)+Main!$H5+Main!$I5+$B$4),'Gantt Chart'!MO$5&lt;=(SUM(Main!$F5:$G5)+Main!$H5+Main!$I5+SUM(Main!$J5:$K5)+$B$4)),Main!$S5,0)</f>
        <v>0</v>
      </c>
      <c r="MP17" s="2">
        <f>IF(AND('Gantt Chart'!MP$5&gt;(SUM(Main!$F5:$G5)+Main!$H5+Main!$I5+$B$4),'Gantt Chart'!MP$5&lt;=(SUM(Main!$F5:$G5)+Main!$H5+Main!$I5+SUM(Main!$J5:$K5)+$B$4)),Main!$S5,0)</f>
        <v>0</v>
      </c>
      <c r="MQ17" s="2">
        <f>IF(AND('Gantt Chart'!MQ$5&gt;(SUM(Main!$F5:$G5)+Main!$H5+Main!$I5+$B$4),'Gantt Chart'!MQ$5&lt;=(SUM(Main!$F5:$G5)+Main!$H5+Main!$I5+SUM(Main!$J5:$K5)+$B$4)),Main!$S5,0)</f>
        <v>0</v>
      </c>
      <c r="MR17" s="2">
        <f>IF(AND('Gantt Chart'!MR$5&gt;(SUM(Main!$F5:$G5)+Main!$H5+Main!$I5+$B$4),'Gantt Chart'!MR$5&lt;=(SUM(Main!$F5:$G5)+Main!$H5+Main!$I5+SUM(Main!$J5:$K5)+$B$4)),Main!$S5,0)</f>
        <v>0</v>
      </c>
      <c r="MS17" s="2">
        <f>IF(AND('Gantt Chart'!MS$5&gt;(SUM(Main!$F5:$G5)+Main!$H5+Main!$I5+$B$4),'Gantt Chart'!MS$5&lt;=(SUM(Main!$F5:$G5)+Main!$H5+Main!$I5+SUM(Main!$J5:$K5)+$B$4)),Main!$S5,0)</f>
        <v>0</v>
      </c>
      <c r="MT17" s="2">
        <f>IF(AND('Gantt Chart'!MT$5&gt;(SUM(Main!$F5:$G5)+Main!$H5+Main!$I5+$B$4),'Gantt Chart'!MT$5&lt;=(SUM(Main!$F5:$G5)+Main!$H5+Main!$I5+SUM(Main!$J5:$K5)+$B$4)),Main!$S5,0)</f>
        <v>0</v>
      </c>
      <c r="MU17" s="2">
        <f>IF(AND('Gantt Chart'!MU$5&gt;(SUM(Main!$F5:$G5)+Main!$H5+Main!$I5+$B$4),'Gantt Chart'!MU$5&lt;=(SUM(Main!$F5:$G5)+Main!$H5+Main!$I5+SUM(Main!$J5:$K5)+$B$4)),Main!$S5,0)</f>
        <v>0</v>
      </c>
      <c r="MV17" s="2">
        <f>IF(AND('Gantt Chart'!MV$5&gt;(SUM(Main!$F5:$G5)+Main!$H5+Main!$I5+$B$4),'Gantt Chart'!MV$5&lt;=(SUM(Main!$F5:$G5)+Main!$H5+Main!$I5+SUM(Main!$J5:$K5)+$B$4)),Main!$S5,0)</f>
        <v>0</v>
      </c>
      <c r="MW17" s="2">
        <f>IF(AND('Gantt Chart'!MW$5&gt;(SUM(Main!$F5:$G5)+Main!$H5+Main!$I5+$B$4),'Gantt Chart'!MW$5&lt;=(SUM(Main!$F5:$G5)+Main!$H5+Main!$I5+SUM(Main!$J5:$K5)+$B$4)),Main!$S5,0)</f>
        <v>0</v>
      </c>
      <c r="MX17" s="2">
        <f>IF(AND('Gantt Chart'!MX$5&gt;(SUM(Main!$F5:$G5)+Main!$H5+Main!$I5+$B$4),'Gantt Chart'!MX$5&lt;=(SUM(Main!$F5:$G5)+Main!$H5+Main!$I5+SUM(Main!$J5:$K5)+$B$4)),Main!$S5,0)</f>
        <v>0</v>
      </c>
      <c r="MY17" s="2">
        <f>IF(AND('Gantt Chart'!MY$5&gt;(SUM(Main!$F5:$G5)+Main!$H5+Main!$I5+$B$4),'Gantt Chart'!MY$5&lt;=(SUM(Main!$F5:$G5)+Main!$H5+Main!$I5+SUM(Main!$J5:$K5)+$B$4)),Main!$S5,0)</f>
        <v>0</v>
      </c>
      <c r="MZ17" s="2">
        <f>IF(AND('Gantt Chart'!MZ$5&gt;(SUM(Main!$F5:$G5)+Main!$H5+Main!$I5+$B$4),'Gantt Chart'!MZ$5&lt;=(SUM(Main!$F5:$G5)+Main!$H5+Main!$I5+SUM(Main!$J5:$K5)+$B$4)),Main!$S5,0)</f>
        <v>0</v>
      </c>
      <c r="NA17" s="2">
        <f>IF(AND('Gantt Chart'!NA$5&gt;(SUM(Main!$F5:$G5)+Main!$H5+Main!$I5+$B$4),'Gantt Chart'!NA$5&lt;=(SUM(Main!$F5:$G5)+Main!$H5+Main!$I5+SUM(Main!$J5:$K5)+$B$4)),Main!$S5,0)</f>
        <v>0</v>
      </c>
      <c r="NB17" s="2">
        <f>IF(AND('Gantt Chart'!NB$5&gt;(SUM(Main!$F5:$G5)+Main!$H5+Main!$I5+$B$4),'Gantt Chart'!NB$5&lt;=(SUM(Main!$F5:$G5)+Main!$H5+Main!$I5+SUM(Main!$J5:$K5)+$B$4)),Main!$S5,0)</f>
        <v>0</v>
      </c>
      <c r="NC17" s="2">
        <f>IF(AND('Gantt Chart'!NC$5&gt;(SUM(Main!$F5:$G5)+Main!$H5+Main!$I5+$B$4),'Gantt Chart'!NC$5&lt;=(SUM(Main!$F5:$G5)+Main!$H5+Main!$I5+SUM(Main!$J5:$K5)+$B$4)),Main!$S5,0)</f>
        <v>0</v>
      </c>
      <c r="ND17" s="2">
        <f>IF(AND('Gantt Chart'!ND$5&gt;(SUM(Main!$F5:$G5)+Main!$H5+Main!$I5+$B$4),'Gantt Chart'!ND$5&lt;=(SUM(Main!$F5:$G5)+Main!$H5+Main!$I5+SUM(Main!$J5:$K5)+$B$4)),Main!$S5,0)</f>
        <v>0</v>
      </c>
      <c r="NE17" s="2">
        <f>IF(AND('Gantt Chart'!NE$5&gt;(SUM(Main!$F5:$G5)+Main!$H5+Main!$I5+$B$4),'Gantt Chart'!NE$5&lt;=(SUM(Main!$F5:$G5)+Main!$H5+Main!$I5+SUM(Main!$J5:$K5)+$B$4)),Main!$S5,0)</f>
        <v>0</v>
      </c>
      <c r="NF17" s="2">
        <f>IF(AND('Gantt Chart'!NF$5&gt;(SUM(Main!$F5:$G5)+Main!$H5+Main!$I5+$B$4),'Gantt Chart'!NF$5&lt;=(SUM(Main!$F5:$G5)+Main!$H5+Main!$I5+SUM(Main!$J5:$K5)+$B$4)),Main!$S5,0)</f>
        <v>0</v>
      </c>
      <c r="NG17" s="2">
        <f>IF(AND('Gantt Chart'!NG$5&gt;(SUM(Main!$F5:$G5)+Main!$H5+Main!$I5+$B$4),'Gantt Chart'!NG$5&lt;=(SUM(Main!$F5:$G5)+Main!$H5+Main!$I5+SUM(Main!$J5:$K5)+$B$4)),Main!$S5,0)</f>
        <v>0</v>
      </c>
      <c r="NH17" s="2">
        <f>IF(AND('Gantt Chart'!NH$5&gt;(SUM(Main!$F5:$G5)+Main!$H5+Main!$I5+$B$4),'Gantt Chart'!NH$5&lt;=(SUM(Main!$F5:$G5)+Main!$H5+Main!$I5+SUM(Main!$J5:$K5)+$B$4)),Main!$S5,0)</f>
        <v>0</v>
      </c>
      <c r="NI17" s="2">
        <f>IF(AND('Gantt Chart'!NI$5&gt;(SUM(Main!$F5:$G5)+Main!$H5+Main!$I5+$B$4),'Gantt Chart'!NI$5&lt;=(SUM(Main!$F5:$G5)+Main!$H5+Main!$I5+SUM(Main!$J5:$K5)+$B$4)),Main!$S5,0)</f>
        <v>0</v>
      </c>
      <c r="NJ17" s="2">
        <f>IF(AND('Gantt Chart'!NJ$5&gt;(SUM(Main!$F5:$G5)+Main!$H5+Main!$I5+$B$4),'Gantt Chart'!NJ$5&lt;=(SUM(Main!$F5:$G5)+Main!$H5+Main!$I5+SUM(Main!$J5:$K5)+$B$4)),Main!$S5,0)</f>
        <v>0</v>
      </c>
      <c r="NK17" s="2">
        <f>IF(AND('Gantt Chart'!NK$5&gt;(SUM(Main!$F5:$G5)+Main!$H5+Main!$I5+$B$4),'Gantt Chart'!NK$5&lt;=(SUM(Main!$F5:$G5)+Main!$H5+Main!$I5+SUM(Main!$J5:$K5)+$B$4)),Main!$S5,0)</f>
        <v>0</v>
      </c>
      <c r="NL17" s="2">
        <f>IF(AND('Gantt Chart'!NL$5&gt;(SUM(Main!$F5:$G5)+Main!$H5+Main!$I5+$B$4),'Gantt Chart'!NL$5&lt;=(SUM(Main!$F5:$G5)+Main!$H5+Main!$I5+SUM(Main!$J5:$K5)+$B$4)),Main!$S5,0)</f>
        <v>0</v>
      </c>
      <c r="NM17" s="2">
        <f>IF(AND('Gantt Chart'!NM$5&gt;(SUM(Main!$F5:$G5)+Main!$H5+Main!$I5+$B$4),'Gantt Chart'!NM$5&lt;=(SUM(Main!$F5:$G5)+Main!$H5+Main!$I5+SUM(Main!$J5:$K5)+$B$4)),Main!$S5,0)</f>
        <v>0</v>
      </c>
      <c r="NN17" s="2">
        <f>IF(AND('Gantt Chart'!NN$5&gt;(SUM(Main!$F5:$G5)+Main!$H5+Main!$I5+$B$4),'Gantt Chart'!NN$5&lt;=(SUM(Main!$F5:$G5)+Main!$H5+Main!$I5+SUM(Main!$J5:$K5)+$B$4)),Main!$S5,0)</f>
        <v>0</v>
      </c>
      <c r="NO17" s="2">
        <f>IF(AND('Gantt Chart'!NO$5&gt;(SUM(Main!$F5:$G5)+Main!$H5+Main!$I5+$B$4),'Gantt Chart'!NO$5&lt;=(SUM(Main!$F5:$G5)+Main!$H5+Main!$I5+SUM(Main!$J5:$K5)+$B$4)),Main!$S5,0)</f>
        <v>0</v>
      </c>
      <c r="NP17" s="2">
        <f>IF(AND('Gantt Chart'!NP$5&gt;(SUM(Main!$F5:$G5)+Main!$H5+Main!$I5+$B$4),'Gantt Chart'!NP$5&lt;=(SUM(Main!$F5:$G5)+Main!$H5+Main!$I5+SUM(Main!$J5:$K5)+$B$4)),Main!$S5,0)</f>
        <v>0</v>
      </c>
      <c r="NQ17" s="2">
        <f>IF(AND('Gantt Chart'!NQ$5&gt;(SUM(Main!$F5:$G5)+Main!$H5+Main!$I5+$B$4),'Gantt Chart'!NQ$5&lt;=(SUM(Main!$F5:$G5)+Main!$H5+Main!$I5+SUM(Main!$J5:$K5)+$B$4)),Main!$S5,0)</f>
        <v>0</v>
      </c>
      <c r="NR17" s="2">
        <f>IF(AND('Gantt Chart'!NR$5&gt;(SUM(Main!$F5:$G5)+Main!$H5+Main!$I5+$B$4),'Gantt Chart'!NR$5&lt;=(SUM(Main!$F5:$G5)+Main!$H5+Main!$I5+SUM(Main!$J5:$K5)+$B$4)),Main!$S5,0)</f>
        <v>0</v>
      </c>
      <c r="NS17" s="2">
        <f>IF(AND('Gantt Chart'!NS$5&gt;(SUM(Main!$F5:$G5)+Main!$H5+Main!$I5+$B$4),'Gantt Chart'!NS$5&lt;=(SUM(Main!$F5:$G5)+Main!$H5+Main!$I5+SUM(Main!$J5:$K5)+$B$4)),Main!$S5,0)</f>
        <v>0</v>
      </c>
      <c r="NT17" s="2">
        <f>IF(AND('Gantt Chart'!NT$5&gt;(SUM(Main!$F5:$G5)+Main!$H5+Main!$I5+$B$4),'Gantt Chart'!NT$5&lt;=(SUM(Main!$F5:$G5)+Main!$H5+Main!$I5+SUM(Main!$J5:$K5)+$B$4)),Main!$S5,0)</f>
        <v>0</v>
      </c>
      <c r="NU17" s="2">
        <f>IF(AND('Gantt Chart'!NU$5&gt;(SUM(Main!$F5:$G5)+Main!$H5+Main!$I5+$B$4),'Gantt Chart'!NU$5&lt;=(SUM(Main!$F5:$G5)+Main!$H5+Main!$I5+SUM(Main!$J5:$K5)+$B$4)),Main!$S5,0)</f>
        <v>0</v>
      </c>
      <c r="NV17" s="2">
        <f>IF(AND('Gantt Chart'!NV$5&gt;(SUM(Main!$F5:$G5)+Main!$H5+Main!$I5+$B$4),'Gantt Chart'!NV$5&lt;=(SUM(Main!$F5:$G5)+Main!$H5+Main!$I5+SUM(Main!$J5:$K5)+$B$4)),Main!$S5,0)</f>
        <v>0</v>
      </c>
      <c r="NW17" s="2">
        <f>IF(AND('Gantt Chart'!NW$5&gt;(SUM(Main!$F5:$G5)+Main!$H5+Main!$I5+$B$4),'Gantt Chart'!NW$5&lt;=(SUM(Main!$F5:$G5)+Main!$H5+Main!$I5+SUM(Main!$J5:$K5)+$B$4)),Main!$S5,0)</f>
        <v>0</v>
      </c>
      <c r="NX17" s="2">
        <f>IF(AND('Gantt Chart'!NX$5&gt;(SUM(Main!$F5:$G5)+Main!$H5+Main!$I5+$B$4),'Gantt Chart'!NX$5&lt;=(SUM(Main!$F5:$G5)+Main!$H5+Main!$I5+SUM(Main!$J5:$K5)+$B$4)),Main!$S5,0)</f>
        <v>0</v>
      </c>
      <c r="NY17" s="2">
        <f>IF(AND('Gantt Chart'!NY$5&gt;(SUM(Main!$F5:$G5)+Main!$H5+Main!$I5+$B$4),'Gantt Chart'!NY$5&lt;=(SUM(Main!$F5:$G5)+Main!$H5+Main!$I5+SUM(Main!$J5:$K5)+$B$4)),Main!$S5,0)</f>
        <v>0</v>
      </c>
      <c r="NZ17" s="2">
        <f>IF(AND('Gantt Chart'!NZ$5&gt;(SUM(Main!$F5:$G5)+Main!$H5+Main!$I5+$B$4),'Gantt Chart'!NZ$5&lt;=(SUM(Main!$F5:$G5)+Main!$H5+Main!$I5+SUM(Main!$J5:$K5)+$B$4)),Main!$S5,0)</f>
        <v>0</v>
      </c>
      <c r="OA17" s="2">
        <f>IF(AND('Gantt Chart'!OA$5&gt;(SUM(Main!$F5:$G5)+Main!$H5+Main!$I5+$B$4),'Gantt Chart'!OA$5&lt;=(SUM(Main!$F5:$G5)+Main!$H5+Main!$I5+SUM(Main!$J5:$K5)+$B$4)),Main!$S5,0)</f>
        <v>0</v>
      </c>
      <c r="OB17" s="2">
        <f>IF(AND('Gantt Chart'!OB$5&gt;(SUM(Main!$F5:$G5)+Main!$H5+Main!$I5+$B$4),'Gantt Chart'!OB$5&lt;=(SUM(Main!$F5:$G5)+Main!$H5+Main!$I5+SUM(Main!$J5:$K5)+$B$4)),Main!$S5,0)</f>
        <v>0</v>
      </c>
      <c r="OC17" s="2">
        <f>IF(AND('Gantt Chart'!OC$5&gt;(SUM(Main!$F5:$G5)+Main!$H5+Main!$I5+$B$4),'Gantt Chart'!OC$5&lt;=(SUM(Main!$F5:$G5)+Main!$H5+Main!$I5+SUM(Main!$J5:$K5)+$B$4)),Main!$S5,0)</f>
        <v>0</v>
      </c>
      <c r="OD17" s="2">
        <f>IF(AND('Gantt Chart'!OD$5&gt;(SUM(Main!$F5:$G5)+Main!$H5+Main!$I5+$B$4),'Gantt Chart'!OD$5&lt;=(SUM(Main!$F5:$G5)+Main!$H5+Main!$I5+SUM(Main!$J5:$K5)+$B$4)),Main!$S5,0)</f>
        <v>0</v>
      </c>
      <c r="OE17" s="2">
        <f>IF(AND('Gantt Chart'!OE$5&gt;(SUM(Main!$F5:$G5)+Main!$H5+Main!$I5+$B$4),'Gantt Chart'!OE$5&lt;=(SUM(Main!$F5:$G5)+Main!$H5+Main!$I5+SUM(Main!$J5:$K5)+$B$4)),Main!$S5,0)</f>
        <v>0</v>
      </c>
      <c r="OF17" s="2">
        <f>IF(AND('Gantt Chart'!OF$5&gt;(SUM(Main!$F5:$G5)+Main!$H5+Main!$I5+$B$4),'Gantt Chart'!OF$5&lt;=(SUM(Main!$F5:$G5)+Main!$H5+Main!$I5+SUM(Main!$J5:$K5)+$B$4)),Main!$S5,0)</f>
        <v>0</v>
      </c>
      <c r="OG17" s="2">
        <f>IF(AND('Gantt Chart'!OG$5&gt;(SUM(Main!$F5:$G5)+Main!$H5+Main!$I5+$B$4),'Gantt Chart'!OG$5&lt;=(SUM(Main!$F5:$G5)+Main!$H5+Main!$I5+SUM(Main!$J5:$K5)+$B$4)),Main!$S5,0)</f>
        <v>0</v>
      </c>
      <c r="OH17" s="2">
        <f>IF(AND('Gantt Chart'!OH$5&gt;(SUM(Main!$F5:$G5)+Main!$H5+Main!$I5+$B$4),'Gantt Chart'!OH$5&lt;=(SUM(Main!$F5:$G5)+Main!$H5+Main!$I5+SUM(Main!$J5:$K5)+$B$4)),Main!$S5,0)</f>
        <v>0</v>
      </c>
      <c r="OI17" s="2">
        <f>IF(AND('Gantt Chart'!OI$5&gt;(SUM(Main!$F5:$G5)+Main!$H5+Main!$I5+$B$4),'Gantt Chart'!OI$5&lt;=(SUM(Main!$F5:$G5)+Main!$H5+Main!$I5+SUM(Main!$J5:$K5)+$B$4)),Main!$S5,0)</f>
        <v>0</v>
      </c>
      <c r="OJ17" s="2">
        <f>IF(AND('Gantt Chart'!OJ$5&gt;(SUM(Main!$F5:$G5)+Main!$H5+Main!$I5+$B$4),'Gantt Chart'!OJ$5&lt;=(SUM(Main!$F5:$G5)+Main!$H5+Main!$I5+SUM(Main!$J5:$K5)+$B$4)),Main!$S5,0)</f>
        <v>0</v>
      </c>
      <c r="OK17" s="2">
        <f>IF(AND('Gantt Chart'!OK$5&gt;(SUM(Main!$F5:$G5)+Main!$H5+Main!$I5+$B$4),'Gantt Chart'!OK$5&lt;=(SUM(Main!$F5:$G5)+Main!$H5+Main!$I5+SUM(Main!$J5:$K5)+$B$4)),Main!$S5,0)</f>
        <v>0</v>
      </c>
      <c r="OL17" s="2">
        <f>IF(AND('Gantt Chart'!OL$5&gt;(SUM(Main!$F5:$G5)+Main!$H5+Main!$I5+$B$4),'Gantt Chart'!OL$5&lt;=(SUM(Main!$F5:$G5)+Main!$H5+Main!$I5+SUM(Main!$J5:$K5)+$B$4)),Main!$S5,0)</f>
        <v>0</v>
      </c>
      <c r="OM17" s="2">
        <f>IF(AND('Gantt Chart'!OM$5&gt;(SUM(Main!$F5:$G5)+Main!$H5+Main!$I5+$B$4),'Gantt Chart'!OM$5&lt;=(SUM(Main!$F5:$G5)+Main!$H5+Main!$I5+SUM(Main!$J5:$K5)+$B$4)),Main!$S5,0)</f>
        <v>0</v>
      </c>
      <c r="ON17" s="2">
        <f>IF(AND('Gantt Chart'!ON$5&gt;(SUM(Main!$F5:$G5)+Main!$H5+Main!$I5+$B$4),'Gantt Chart'!ON$5&lt;=(SUM(Main!$F5:$G5)+Main!$H5+Main!$I5+SUM(Main!$J5:$K5)+$B$4)),Main!$S5,0)</f>
        <v>0</v>
      </c>
      <c r="OO17" s="2">
        <f>IF(AND('Gantt Chart'!OO$5&gt;(SUM(Main!$F5:$G5)+Main!$H5+Main!$I5+$B$4),'Gantt Chart'!OO$5&lt;=(SUM(Main!$F5:$G5)+Main!$H5+Main!$I5+SUM(Main!$J5:$K5)+$B$4)),Main!$S5,0)</f>
        <v>0</v>
      </c>
      <c r="OP17" s="2">
        <f>IF(AND('Gantt Chart'!OP$5&gt;(SUM(Main!$F5:$G5)+Main!$H5+Main!$I5+$B$4),'Gantt Chart'!OP$5&lt;=(SUM(Main!$F5:$G5)+Main!$H5+Main!$I5+SUM(Main!$J5:$K5)+$B$4)),Main!$S5,0)</f>
        <v>0</v>
      </c>
      <c r="OQ17" s="2">
        <f>IF(AND('Gantt Chart'!OQ$5&gt;(SUM(Main!$F5:$G5)+Main!$H5+Main!$I5+$B$4),'Gantt Chart'!OQ$5&lt;=(SUM(Main!$F5:$G5)+Main!$H5+Main!$I5+SUM(Main!$J5:$K5)+$B$4)),Main!$S5,0)</f>
        <v>0</v>
      </c>
      <c r="OR17" s="2">
        <f>IF(AND('Gantt Chart'!OR$5&gt;(SUM(Main!$F5:$G5)+Main!$H5+Main!$I5+$B$4),'Gantt Chart'!OR$5&lt;=(SUM(Main!$F5:$G5)+Main!$H5+Main!$I5+SUM(Main!$J5:$K5)+$B$4)),Main!$S5,0)</f>
        <v>0</v>
      </c>
      <c r="OS17" s="2">
        <f>IF(AND('Gantt Chart'!OS$5&gt;(SUM(Main!$F5:$G5)+Main!$H5+Main!$I5+$B$4),'Gantt Chart'!OS$5&lt;=(SUM(Main!$F5:$G5)+Main!$H5+Main!$I5+SUM(Main!$J5:$K5)+$B$4)),Main!$S5,0)</f>
        <v>0</v>
      </c>
      <c r="OT17" s="2">
        <f>IF(AND('Gantt Chart'!OT$5&gt;(SUM(Main!$F5:$G5)+Main!$H5+Main!$I5+$B$4),'Gantt Chart'!OT$5&lt;=(SUM(Main!$F5:$G5)+Main!$H5+Main!$I5+SUM(Main!$J5:$K5)+$B$4)),Main!$S5,0)</f>
        <v>0</v>
      </c>
      <c r="OU17" s="2">
        <f>IF(AND('Gantt Chart'!OU$5&gt;(SUM(Main!$F5:$G5)+Main!$H5+Main!$I5+$B$4),'Gantt Chart'!OU$5&lt;=(SUM(Main!$F5:$G5)+Main!$H5+Main!$I5+SUM(Main!$J5:$K5)+$B$4)),Main!$S5,0)</f>
        <v>0</v>
      </c>
      <c r="OV17" s="2">
        <f>IF(AND('Gantt Chart'!OV$5&gt;(SUM(Main!$F5:$G5)+Main!$H5+Main!$I5+$B$4),'Gantt Chart'!OV$5&lt;=(SUM(Main!$F5:$G5)+Main!$H5+Main!$I5+SUM(Main!$J5:$K5)+$B$4)),Main!$S5,0)</f>
        <v>0</v>
      </c>
      <c r="OW17" s="2">
        <f>IF(AND('Gantt Chart'!OW$5&gt;(SUM(Main!$F5:$G5)+Main!$H5+Main!$I5+$B$4),'Gantt Chart'!OW$5&lt;=(SUM(Main!$F5:$G5)+Main!$H5+Main!$I5+SUM(Main!$J5:$K5)+$B$4)),Main!$S5,0)</f>
        <v>0</v>
      </c>
      <c r="OX17" s="2">
        <f>IF(AND('Gantt Chart'!OX$5&gt;(SUM(Main!$F5:$G5)+Main!$H5+Main!$I5+$B$4),'Gantt Chart'!OX$5&lt;=(SUM(Main!$F5:$G5)+Main!$H5+Main!$I5+SUM(Main!$J5:$K5)+$B$4)),Main!$S5,0)</f>
        <v>0</v>
      </c>
      <c r="OY17" s="2">
        <f>IF(AND('Gantt Chart'!OY$5&gt;(SUM(Main!$F5:$G5)+Main!$H5+Main!$I5+$B$4),'Gantt Chart'!OY$5&lt;=(SUM(Main!$F5:$G5)+Main!$H5+Main!$I5+SUM(Main!$J5:$K5)+$B$4)),Main!$S5,0)</f>
        <v>0</v>
      </c>
      <c r="OZ17" s="2">
        <f>IF(AND('Gantt Chart'!OZ$5&gt;(SUM(Main!$F5:$G5)+Main!$H5+Main!$I5+$B$4),'Gantt Chart'!OZ$5&lt;=(SUM(Main!$F5:$G5)+Main!$H5+Main!$I5+SUM(Main!$J5:$K5)+$B$4)),Main!$S5,0)</f>
        <v>0</v>
      </c>
      <c r="PA17" s="2">
        <f>IF(AND('Gantt Chart'!PA$5&gt;(SUM(Main!$F5:$G5)+Main!$H5+Main!$I5+$B$4),'Gantt Chart'!PA$5&lt;=(SUM(Main!$F5:$G5)+Main!$H5+Main!$I5+SUM(Main!$J5:$K5)+$B$4)),Main!$S5,0)</f>
        <v>0</v>
      </c>
      <c r="PB17" s="2">
        <f>IF(AND('Gantt Chart'!PB$5&gt;(SUM(Main!$F5:$G5)+Main!$H5+Main!$I5+$B$4),'Gantt Chart'!PB$5&lt;=(SUM(Main!$F5:$G5)+Main!$H5+Main!$I5+SUM(Main!$J5:$K5)+$B$4)),Main!$S5,0)</f>
        <v>0</v>
      </c>
      <c r="PC17" s="2">
        <f>IF(AND('Gantt Chart'!PC$5&gt;(SUM(Main!$F5:$G5)+Main!$H5+Main!$I5+$B$4),'Gantt Chart'!PC$5&lt;=(SUM(Main!$F5:$G5)+Main!$H5+Main!$I5+SUM(Main!$J5:$K5)+$B$4)),Main!$S5,0)</f>
        <v>0</v>
      </c>
      <c r="PD17" s="2">
        <f>IF(AND('Gantt Chart'!PD$5&gt;(SUM(Main!$F5:$G5)+Main!$H5+Main!$I5+$B$4),'Gantt Chart'!PD$5&lt;=(SUM(Main!$F5:$G5)+Main!$H5+Main!$I5+SUM(Main!$J5:$K5)+$B$4)),Main!$S5,0)</f>
        <v>0</v>
      </c>
      <c r="PE17" s="2">
        <f>IF(AND('Gantt Chart'!PE$5&gt;(SUM(Main!$F5:$G5)+Main!$H5+Main!$I5+$B$4),'Gantt Chart'!PE$5&lt;=(SUM(Main!$F5:$G5)+Main!$H5+Main!$I5+SUM(Main!$J5:$K5)+$B$4)),Main!$S5,0)</f>
        <v>0</v>
      </c>
      <c r="PF17" s="2">
        <f>IF(AND('Gantt Chart'!PF$5&gt;(SUM(Main!$F5:$G5)+Main!$H5+Main!$I5+$B$4),'Gantt Chart'!PF$5&lt;=(SUM(Main!$F5:$G5)+Main!$H5+Main!$I5+SUM(Main!$J5:$K5)+$B$4)),Main!$S5,0)</f>
        <v>0</v>
      </c>
      <c r="PG17" s="2">
        <f>IF(AND('Gantt Chart'!PG$5&gt;(SUM(Main!$F5:$G5)+Main!$H5+Main!$I5+$B$4),'Gantt Chart'!PG$5&lt;=(SUM(Main!$F5:$G5)+Main!$H5+Main!$I5+SUM(Main!$J5:$K5)+$B$4)),Main!$S5,0)</f>
        <v>0</v>
      </c>
      <c r="PH17" s="2">
        <f>IF(AND('Gantt Chart'!PH$5&gt;(SUM(Main!$F5:$G5)+Main!$H5+Main!$I5+$B$4),'Gantt Chart'!PH$5&lt;=(SUM(Main!$F5:$G5)+Main!$H5+Main!$I5+SUM(Main!$J5:$K5)+$B$4)),Main!$S5,0)</f>
        <v>0</v>
      </c>
      <c r="PI17" s="2">
        <f>IF(AND('Gantt Chart'!PI$5&gt;(SUM(Main!$F5:$G5)+Main!$H5+Main!$I5+$B$4),'Gantt Chart'!PI$5&lt;=(SUM(Main!$F5:$G5)+Main!$H5+Main!$I5+SUM(Main!$J5:$K5)+$B$4)),Main!$S5,0)</f>
        <v>0</v>
      </c>
      <c r="PJ17" s="2">
        <f>IF(AND('Gantt Chart'!PJ$5&gt;(SUM(Main!$F5:$G5)+Main!$H5+Main!$I5+$B$4),'Gantt Chart'!PJ$5&lt;=(SUM(Main!$F5:$G5)+Main!$H5+Main!$I5+SUM(Main!$J5:$K5)+$B$4)),Main!$S5,0)</f>
        <v>0</v>
      </c>
      <c r="PK17" s="2">
        <f>IF(AND('Gantt Chart'!PK$5&gt;(SUM(Main!$F5:$G5)+Main!$H5+Main!$I5+$B$4),'Gantt Chart'!PK$5&lt;=(SUM(Main!$F5:$G5)+Main!$H5+Main!$I5+SUM(Main!$J5:$K5)+$B$4)),Main!$S5,0)</f>
        <v>0</v>
      </c>
      <c r="PL17" s="2">
        <f>IF(AND('Gantt Chart'!PL$5&gt;(SUM(Main!$F5:$G5)+Main!$H5+Main!$I5+$B$4),'Gantt Chart'!PL$5&lt;=(SUM(Main!$F5:$G5)+Main!$H5+Main!$I5+SUM(Main!$J5:$K5)+$B$4)),Main!$S5,0)</f>
        <v>0</v>
      </c>
      <c r="PM17" s="2">
        <f>IF(AND('Gantt Chart'!PM$5&gt;(SUM(Main!$F5:$G5)+Main!$H5+Main!$I5+$B$4),'Gantt Chart'!PM$5&lt;=(SUM(Main!$F5:$G5)+Main!$H5+Main!$I5+SUM(Main!$J5:$K5)+$B$4)),Main!$S5,0)</f>
        <v>0</v>
      </c>
      <c r="PN17" s="2">
        <f>IF(AND('Gantt Chart'!PN$5&gt;(SUM(Main!$F5:$G5)+Main!$H5+Main!$I5+$B$4),'Gantt Chart'!PN$5&lt;=(SUM(Main!$F5:$G5)+Main!$H5+Main!$I5+SUM(Main!$J5:$K5)+$B$4)),Main!$S5,0)</f>
        <v>0</v>
      </c>
      <c r="PO17" s="2">
        <f>IF(AND('Gantt Chart'!PO$5&gt;(SUM(Main!$F5:$G5)+Main!$H5+Main!$I5+$B$4),'Gantt Chart'!PO$5&lt;=(SUM(Main!$F5:$G5)+Main!$H5+Main!$I5+SUM(Main!$J5:$K5)+$B$4)),Main!$S5,0)</f>
        <v>0</v>
      </c>
      <c r="PP17" s="2">
        <f>IF(AND('Gantt Chart'!PP$5&gt;(SUM(Main!$F5:$G5)+Main!$H5+Main!$I5+$B$4),'Gantt Chart'!PP$5&lt;=(SUM(Main!$F5:$G5)+Main!$H5+Main!$I5+SUM(Main!$J5:$K5)+$B$4)),Main!$S5,0)</f>
        <v>0</v>
      </c>
      <c r="PQ17" s="2">
        <f>IF(AND('Gantt Chart'!PQ$5&gt;(SUM(Main!$F5:$G5)+Main!$H5+Main!$I5+$B$4),'Gantt Chart'!PQ$5&lt;=(SUM(Main!$F5:$G5)+Main!$H5+Main!$I5+SUM(Main!$J5:$K5)+$B$4)),Main!$S5,0)</f>
        <v>0</v>
      </c>
      <c r="PR17" s="2">
        <f>IF(AND('Gantt Chart'!PR$5&gt;(SUM(Main!$F5:$G5)+Main!$H5+Main!$I5+$B$4),'Gantt Chart'!PR$5&lt;=(SUM(Main!$F5:$G5)+Main!$H5+Main!$I5+SUM(Main!$J5:$K5)+$B$4)),Main!$S5,0)</f>
        <v>0</v>
      </c>
      <c r="PS17" s="2">
        <f>IF(AND('Gantt Chart'!PS$5&gt;(SUM(Main!$F5:$G5)+Main!$H5+Main!$I5+$B$4),'Gantt Chart'!PS$5&lt;=(SUM(Main!$F5:$G5)+Main!$H5+Main!$I5+SUM(Main!$J5:$K5)+$B$4)),Main!$S5,0)</f>
        <v>0</v>
      </c>
      <c r="PT17" s="2">
        <f>IF(AND('Gantt Chart'!PT$5&gt;(SUM(Main!$F5:$G5)+Main!$H5+Main!$I5+$B$4),'Gantt Chart'!PT$5&lt;=(SUM(Main!$F5:$G5)+Main!$H5+Main!$I5+SUM(Main!$J5:$K5)+$B$4)),Main!$S5,0)</f>
        <v>0</v>
      </c>
      <c r="PU17" s="2">
        <f>IF(AND('Gantt Chart'!PU$5&gt;(SUM(Main!$F5:$G5)+Main!$H5+Main!$I5+$B$4),'Gantt Chart'!PU$5&lt;=(SUM(Main!$F5:$G5)+Main!$H5+Main!$I5+SUM(Main!$J5:$K5)+$B$4)),Main!$S5,0)</f>
        <v>0</v>
      </c>
      <c r="PV17" s="2">
        <f>IF(AND('Gantt Chart'!PV$5&gt;(SUM(Main!$F5:$G5)+Main!$H5+Main!$I5+$B$4),'Gantt Chart'!PV$5&lt;=(SUM(Main!$F5:$G5)+Main!$H5+Main!$I5+SUM(Main!$J5:$K5)+$B$4)),Main!$S5,0)</f>
        <v>0</v>
      </c>
      <c r="PW17" s="2">
        <f>IF(AND('Gantt Chart'!PW$5&gt;(SUM(Main!$F5:$G5)+Main!$H5+Main!$I5+$B$4),'Gantt Chart'!PW$5&lt;=(SUM(Main!$F5:$G5)+Main!$H5+Main!$I5+SUM(Main!$J5:$K5)+$B$4)),Main!$S5,0)</f>
        <v>0</v>
      </c>
      <c r="PX17" s="2">
        <f>IF(AND('Gantt Chart'!PX$5&gt;(SUM(Main!$F5:$G5)+Main!$H5+Main!$I5+$B$4),'Gantt Chart'!PX$5&lt;=(SUM(Main!$F5:$G5)+Main!$H5+Main!$I5+SUM(Main!$J5:$K5)+$B$4)),Main!$S5,0)</f>
        <v>0</v>
      </c>
      <c r="PY17" s="2">
        <f>IF(AND('Gantt Chart'!PY$5&gt;(SUM(Main!$F5:$G5)+Main!$H5+Main!$I5+$B$4),'Gantt Chart'!PY$5&lt;=(SUM(Main!$F5:$G5)+Main!$H5+Main!$I5+SUM(Main!$J5:$K5)+$B$4)),Main!$S5,0)</f>
        <v>0</v>
      </c>
      <c r="PZ17" s="2">
        <f>IF(AND('Gantt Chart'!PZ$5&gt;(SUM(Main!$F5:$G5)+Main!$H5+Main!$I5+$B$4),'Gantt Chart'!PZ$5&lt;=(SUM(Main!$F5:$G5)+Main!$H5+Main!$I5+SUM(Main!$J5:$K5)+$B$4)),Main!$S5,0)</f>
        <v>0</v>
      </c>
      <c r="QA17" s="2">
        <f>IF(AND('Gantt Chart'!QA$5&gt;(SUM(Main!$F5:$G5)+Main!$H5+Main!$I5+$B$4),'Gantt Chart'!QA$5&lt;=(SUM(Main!$F5:$G5)+Main!$H5+Main!$I5+SUM(Main!$J5:$K5)+$B$4)),Main!$S5,0)</f>
        <v>0</v>
      </c>
      <c r="QB17" s="2">
        <f>IF(AND('Gantt Chart'!QB$5&gt;(SUM(Main!$F5:$G5)+Main!$H5+Main!$I5+$B$4),'Gantt Chart'!QB$5&lt;=(SUM(Main!$F5:$G5)+Main!$H5+Main!$I5+SUM(Main!$J5:$K5)+$B$4)),Main!$S5,0)</f>
        <v>0</v>
      </c>
      <c r="QC17" s="2">
        <f>IF(AND('Gantt Chart'!QC$5&gt;(SUM(Main!$F5:$G5)+Main!$H5+Main!$I5+$B$4),'Gantt Chart'!QC$5&lt;=(SUM(Main!$F5:$G5)+Main!$H5+Main!$I5+SUM(Main!$J5:$K5)+$B$4)),Main!$S5,0)</f>
        <v>0</v>
      </c>
      <c r="QD17" s="2">
        <f>IF(AND('Gantt Chart'!QD$5&gt;(SUM(Main!$F5:$G5)+Main!$H5+Main!$I5+$B$4),'Gantt Chart'!QD$5&lt;=(SUM(Main!$F5:$G5)+Main!$H5+Main!$I5+SUM(Main!$J5:$K5)+$B$4)),Main!$S5,0)</f>
        <v>0</v>
      </c>
      <c r="QE17" s="2">
        <f>IF(AND('Gantt Chart'!QE$5&gt;(SUM(Main!$F5:$G5)+Main!$H5+Main!$I5+$B$4),'Gantt Chart'!QE$5&lt;=(SUM(Main!$F5:$G5)+Main!$H5+Main!$I5+SUM(Main!$J5:$K5)+$B$4)),Main!$S5,0)</f>
        <v>0</v>
      </c>
      <c r="QF17" s="2">
        <f>IF(AND('Gantt Chart'!QF$5&gt;(SUM(Main!$F5:$G5)+Main!$H5+Main!$I5+$B$4),'Gantt Chart'!QF$5&lt;=(SUM(Main!$F5:$G5)+Main!$H5+Main!$I5+SUM(Main!$J5:$K5)+$B$4)),Main!$S5,0)</f>
        <v>0</v>
      </c>
      <c r="QG17" s="2">
        <f>IF(AND('Gantt Chart'!QG$5&gt;(SUM(Main!$F5:$G5)+Main!$H5+Main!$I5+$B$4),'Gantt Chart'!QG$5&lt;=(SUM(Main!$F5:$G5)+Main!$H5+Main!$I5+SUM(Main!$J5:$K5)+$B$4)),Main!$S5,0)</f>
        <v>0</v>
      </c>
      <c r="QH17" s="2">
        <f>IF(AND('Gantt Chart'!QH$5&gt;(SUM(Main!$F5:$G5)+Main!$H5+Main!$I5+$B$4),'Gantt Chart'!QH$5&lt;=(SUM(Main!$F5:$G5)+Main!$H5+Main!$I5+SUM(Main!$J5:$K5)+$B$4)),Main!$S5,0)</f>
        <v>0</v>
      </c>
      <c r="QI17" s="2">
        <f>IF(AND('Gantt Chart'!QI$5&gt;(SUM(Main!$F5:$G5)+Main!$H5+Main!$I5+$B$4),'Gantt Chart'!QI$5&lt;=(SUM(Main!$F5:$G5)+Main!$H5+Main!$I5+SUM(Main!$J5:$K5)+$B$4)),Main!$S5,0)</f>
        <v>0</v>
      </c>
      <c r="QJ17" s="2">
        <f>IF(AND('Gantt Chart'!QJ$5&gt;(SUM(Main!$F5:$G5)+Main!$H5+Main!$I5+$B$4),'Gantt Chart'!QJ$5&lt;=(SUM(Main!$F5:$G5)+Main!$H5+Main!$I5+SUM(Main!$J5:$K5)+$B$4)),Main!$S5,0)</f>
        <v>0</v>
      </c>
      <c r="QK17" s="2">
        <f>IF(AND('Gantt Chart'!QK$5&gt;(SUM(Main!$F5:$G5)+Main!$H5+Main!$I5+$B$4),'Gantt Chart'!QK$5&lt;=(SUM(Main!$F5:$G5)+Main!$H5+Main!$I5+SUM(Main!$J5:$K5)+$B$4)),Main!$S5,0)</f>
        <v>0</v>
      </c>
      <c r="QL17" s="2">
        <f>IF(AND('Gantt Chart'!QL$5&gt;(SUM(Main!$F5:$G5)+Main!$H5+Main!$I5+$B$4),'Gantt Chart'!QL$5&lt;=(SUM(Main!$F5:$G5)+Main!$H5+Main!$I5+SUM(Main!$J5:$K5)+$B$4)),Main!$S5,0)</f>
        <v>0</v>
      </c>
      <c r="QM17" s="2">
        <f>IF(AND('Gantt Chart'!QM$5&gt;(SUM(Main!$F5:$G5)+Main!$H5+Main!$I5+$B$4),'Gantt Chart'!QM$5&lt;=(SUM(Main!$F5:$G5)+Main!$H5+Main!$I5+SUM(Main!$J5:$K5)+$B$4)),Main!$S5,0)</f>
        <v>0</v>
      </c>
      <c r="QN17" s="2">
        <f>IF(AND('Gantt Chart'!QN$5&gt;(SUM(Main!$F5:$G5)+Main!$H5+Main!$I5+$B$4),'Gantt Chart'!QN$5&lt;=(SUM(Main!$F5:$G5)+Main!$H5+Main!$I5+SUM(Main!$J5:$K5)+$B$4)),Main!$S5,0)</f>
        <v>0</v>
      </c>
      <c r="QO17" s="2">
        <f>IF(AND('Gantt Chart'!QO$5&gt;(SUM(Main!$F5:$G5)+Main!$H5+Main!$I5+$B$4),'Gantt Chart'!QO$5&lt;=(SUM(Main!$F5:$G5)+Main!$H5+Main!$I5+SUM(Main!$J5:$K5)+$B$4)),Main!$S5,0)</f>
        <v>0</v>
      </c>
      <c r="QP17" s="2">
        <f>IF(AND('Gantt Chart'!QP$5&gt;(SUM(Main!$F5:$G5)+Main!$H5+Main!$I5+$B$4),'Gantt Chart'!QP$5&lt;=(SUM(Main!$F5:$G5)+Main!$H5+Main!$I5+SUM(Main!$J5:$K5)+$B$4)),Main!$S5,0)</f>
        <v>0</v>
      </c>
      <c r="QQ17" s="2">
        <f>IF(AND('Gantt Chart'!QQ$5&gt;(SUM(Main!$F5:$G5)+Main!$H5+Main!$I5+$B$4),'Gantt Chart'!QQ$5&lt;=(SUM(Main!$F5:$G5)+Main!$H5+Main!$I5+SUM(Main!$J5:$K5)+$B$4)),Main!$S5,0)</f>
        <v>0</v>
      </c>
      <c r="QR17" s="2">
        <f>IF(AND('Gantt Chart'!QR$5&gt;(SUM(Main!$F5:$G5)+Main!$H5+Main!$I5+$B$4),'Gantt Chart'!QR$5&lt;=(SUM(Main!$F5:$G5)+Main!$H5+Main!$I5+SUM(Main!$J5:$K5)+$B$4)),Main!$S5,0)</f>
        <v>0</v>
      </c>
      <c r="QS17" s="2">
        <f>IF(AND('Gantt Chart'!QS$5&gt;(SUM(Main!$F5:$G5)+Main!$H5+Main!$I5+$B$4),'Gantt Chart'!QS$5&lt;=(SUM(Main!$F5:$G5)+Main!$H5+Main!$I5+SUM(Main!$J5:$K5)+$B$4)),Main!$S5,0)</f>
        <v>0</v>
      </c>
      <c r="QT17" s="2">
        <f>IF(AND('Gantt Chart'!QT$5&gt;(SUM(Main!$F5:$G5)+Main!$H5+Main!$I5+$B$4),'Gantt Chart'!QT$5&lt;=(SUM(Main!$F5:$G5)+Main!$H5+Main!$I5+SUM(Main!$J5:$K5)+$B$4)),Main!$S5,0)</f>
        <v>0</v>
      </c>
      <c r="QU17" s="2">
        <f>IF(AND('Gantt Chart'!QU$5&gt;(SUM(Main!$F5:$G5)+Main!$H5+Main!$I5+$B$4),'Gantt Chart'!QU$5&lt;=(SUM(Main!$F5:$G5)+Main!$H5+Main!$I5+SUM(Main!$J5:$K5)+$B$4)),Main!$S5,0)</f>
        <v>0</v>
      </c>
      <c r="QV17" s="2">
        <f>IF(AND('Gantt Chart'!QV$5&gt;(SUM(Main!$F5:$G5)+Main!$H5+Main!$I5+$B$4),'Gantt Chart'!QV$5&lt;=(SUM(Main!$F5:$G5)+Main!$H5+Main!$I5+SUM(Main!$J5:$K5)+$B$4)),Main!$S5,0)</f>
        <v>0</v>
      </c>
      <c r="QW17" s="2">
        <f>IF(AND('Gantt Chart'!QW$5&gt;(SUM(Main!$F5:$G5)+Main!$H5+Main!$I5+$B$4),'Gantt Chart'!QW$5&lt;=(SUM(Main!$F5:$G5)+Main!$H5+Main!$I5+SUM(Main!$J5:$K5)+$B$4)),Main!$S5,0)</f>
        <v>0</v>
      </c>
      <c r="QX17" s="2">
        <f>IF(AND('Gantt Chart'!QX$5&gt;(SUM(Main!$F5:$G5)+Main!$H5+Main!$I5+$B$4),'Gantt Chart'!QX$5&lt;=(SUM(Main!$F5:$G5)+Main!$H5+Main!$I5+SUM(Main!$J5:$K5)+$B$4)),Main!$S5,0)</f>
        <v>0</v>
      </c>
      <c r="QY17" s="2">
        <f>IF(AND('Gantt Chart'!QY$5&gt;(SUM(Main!$F5:$G5)+Main!$H5+Main!$I5+$B$4),'Gantt Chart'!QY$5&lt;=(SUM(Main!$F5:$G5)+Main!$H5+Main!$I5+SUM(Main!$J5:$K5)+$B$4)),Main!$S5,0)</f>
        <v>0</v>
      </c>
      <c r="QZ17" s="2">
        <f>IF(AND('Gantt Chart'!QZ$5&gt;(SUM(Main!$F5:$G5)+Main!$H5+Main!$I5+$B$4),'Gantt Chart'!QZ$5&lt;=(SUM(Main!$F5:$G5)+Main!$H5+Main!$I5+SUM(Main!$J5:$K5)+$B$4)),Main!$S5,0)</f>
        <v>0</v>
      </c>
      <c r="RA17" s="2">
        <f>IF(AND('Gantt Chart'!RA$5&gt;(SUM(Main!$F5:$G5)+Main!$H5+Main!$I5+$B$4),'Gantt Chart'!RA$5&lt;=(SUM(Main!$F5:$G5)+Main!$H5+Main!$I5+SUM(Main!$J5:$K5)+$B$4)),Main!$S5,0)</f>
        <v>0</v>
      </c>
      <c r="RB17" s="2">
        <f>IF(AND('Gantt Chart'!RB$5&gt;(SUM(Main!$F5:$G5)+Main!$H5+Main!$I5+$B$4),'Gantt Chart'!RB$5&lt;=(SUM(Main!$F5:$G5)+Main!$H5+Main!$I5+SUM(Main!$J5:$K5)+$B$4)),Main!$S5,0)</f>
        <v>0</v>
      </c>
      <c r="RC17" s="2">
        <f>IF(AND('Gantt Chart'!RC$5&gt;(SUM(Main!$F5:$G5)+Main!$H5+Main!$I5+$B$4),'Gantt Chart'!RC$5&lt;=(SUM(Main!$F5:$G5)+Main!$H5+Main!$I5+SUM(Main!$J5:$K5)+$B$4)),Main!$S5,0)</f>
        <v>0</v>
      </c>
      <c r="RD17" s="2">
        <f>IF(AND('Gantt Chart'!RD$5&gt;(SUM(Main!$F5:$G5)+Main!$H5+Main!$I5+$B$4),'Gantt Chart'!RD$5&lt;=(SUM(Main!$F5:$G5)+Main!$H5+Main!$I5+SUM(Main!$J5:$K5)+$B$4)),Main!$S5,0)</f>
        <v>0</v>
      </c>
      <c r="RE17" s="2">
        <f>IF(AND('Gantt Chart'!RE$5&gt;(SUM(Main!$F5:$G5)+Main!$H5+Main!$I5+$B$4),'Gantt Chart'!RE$5&lt;=(SUM(Main!$F5:$G5)+Main!$H5+Main!$I5+SUM(Main!$J5:$K5)+$B$4)),Main!$S5,0)</f>
        <v>0</v>
      </c>
      <c r="RF17" s="2">
        <f>IF(AND('Gantt Chart'!RF$5&gt;(SUM(Main!$F5:$G5)+Main!$H5+Main!$I5+$B$4),'Gantt Chart'!RF$5&lt;=(SUM(Main!$F5:$G5)+Main!$H5+Main!$I5+SUM(Main!$J5:$K5)+$B$4)),Main!$S5,0)</f>
        <v>0</v>
      </c>
      <c r="RG17" s="2">
        <f>IF(AND('Gantt Chart'!RG$5&gt;(SUM(Main!$F5:$G5)+Main!$H5+Main!$I5+$B$4),'Gantt Chart'!RG$5&lt;=(SUM(Main!$F5:$G5)+Main!$H5+Main!$I5+SUM(Main!$J5:$K5)+$B$4)),Main!$S5,0)</f>
        <v>0</v>
      </c>
      <c r="RH17" s="2">
        <f>IF(AND('Gantt Chart'!RH$5&gt;(SUM(Main!$F5:$G5)+Main!$H5+Main!$I5+$B$4),'Gantt Chart'!RH$5&lt;=(SUM(Main!$F5:$G5)+Main!$H5+Main!$I5+SUM(Main!$J5:$K5)+$B$4)),Main!$S5,0)</f>
        <v>0</v>
      </c>
      <c r="RI17" s="2">
        <f>IF(AND('Gantt Chart'!RI$5&gt;(SUM(Main!$F5:$G5)+Main!$H5+Main!$I5+$B$4),'Gantt Chart'!RI$5&lt;=(SUM(Main!$F5:$G5)+Main!$H5+Main!$I5+SUM(Main!$J5:$K5)+$B$4)),Main!$S5,0)</f>
        <v>0</v>
      </c>
      <c r="RJ17" s="2">
        <f>IF(AND('Gantt Chart'!RJ$5&gt;(SUM(Main!$F5:$G5)+Main!$H5+Main!$I5+$B$4),'Gantt Chart'!RJ$5&lt;=(SUM(Main!$F5:$G5)+Main!$H5+Main!$I5+SUM(Main!$J5:$K5)+$B$4)),Main!$S5,0)</f>
        <v>0</v>
      </c>
      <c r="RK17" s="2">
        <f>IF(AND('Gantt Chart'!RK$5&gt;(SUM(Main!$F5:$G5)+Main!$H5+Main!$I5+$B$4),'Gantt Chart'!RK$5&lt;=(SUM(Main!$F5:$G5)+Main!$H5+Main!$I5+SUM(Main!$J5:$K5)+$B$4)),Main!$S5,0)</f>
        <v>0</v>
      </c>
      <c r="RL17" s="2">
        <f>IF(AND('Gantt Chart'!RL$5&gt;(SUM(Main!$F5:$G5)+Main!$H5+Main!$I5+$B$4),'Gantt Chart'!RL$5&lt;=(SUM(Main!$F5:$G5)+Main!$H5+Main!$I5+SUM(Main!$J5:$K5)+$B$4)),Main!$S5,0)</f>
        <v>0</v>
      </c>
      <c r="RM17" s="2">
        <f>IF(AND('Gantt Chart'!RM$5&gt;(SUM(Main!$F5:$G5)+Main!$H5+Main!$I5+$B$4),'Gantt Chart'!RM$5&lt;=(SUM(Main!$F5:$G5)+Main!$H5+Main!$I5+SUM(Main!$J5:$K5)+$B$4)),Main!$S5,0)</f>
        <v>0</v>
      </c>
      <c r="RN17" s="2">
        <f>IF(AND('Gantt Chart'!RN$5&gt;(SUM(Main!$F5:$G5)+Main!$H5+Main!$I5+$B$4),'Gantt Chart'!RN$5&lt;=(SUM(Main!$F5:$G5)+Main!$H5+Main!$I5+SUM(Main!$J5:$K5)+$B$4)),Main!$S5,0)</f>
        <v>0</v>
      </c>
      <c r="RO17" s="2">
        <f>IF(AND('Gantt Chart'!RO$5&gt;(SUM(Main!$F5:$G5)+Main!$H5+Main!$I5+$B$4),'Gantt Chart'!RO$5&lt;=(SUM(Main!$F5:$G5)+Main!$H5+Main!$I5+SUM(Main!$J5:$K5)+$B$4)),Main!$S5,0)</f>
        <v>0</v>
      </c>
      <c r="RP17" s="2">
        <f>IF(AND('Gantt Chart'!RP$5&gt;(SUM(Main!$F5:$G5)+Main!$H5+Main!$I5+$B$4),'Gantt Chart'!RP$5&lt;=(SUM(Main!$F5:$G5)+Main!$H5+Main!$I5+SUM(Main!$J5:$K5)+$B$4)),Main!$S5,0)</f>
        <v>0</v>
      </c>
      <c r="RQ17" s="2">
        <f>IF(AND('Gantt Chart'!RQ$5&gt;(SUM(Main!$F5:$G5)+Main!$H5+Main!$I5+$B$4),'Gantt Chart'!RQ$5&lt;=(SUM(Main!$F5:$G5)+Main!$H5+Main!$I5+SUM(Main!$J5:$K5)+$B$4)),Main!$S5,0)</f>
        <v>0</v>
      </c>
      <c r="RR17" s="2">
        <f>IF(AND('Gantt Chart'!RR$5&gt;(SUM(Main!$F5:$G5)+Main!$H5+Main!$I5+$B$4),'Gantt Chart'!RR$5&lt;=(SUM(Main!$F5:$G5)+Main!$H5+Main!$I5+SUM(Main!$J5:$K5)+$B$4)),Main!$S5,0)</f>
        <v>0</v>
      </c>
      <c r="RS17" s="2">
        <f>IF(AND('Gantt Chart'!RS$5&gt;(SUM(Main!$F5:$G5)+Main!$H5+Main!$I5+$B$4),'Gantt Chart'!RS$5&lt;=(SUM(Main!$F5:$G5)+Main!$H5+Main!$I5+SUM(Main!$J5:$K5)+$B$4)),Main!$S5,0)</f>
        <v>0</v>
      </c>
      <c r="RT17" s="2">
        <f>IF(AND('Gantt Chart'!RT$5&gt;(SUM(Main!$F5:$G5)+Main!$H5+Main!$I5+$B$4),'Gantt Chart'!RT$5&lt;=(SUM(Main!$F5:$G5)+Main!$H5+Main!$I5+SUM(Main!$J5:$K5)+$B$4)),Main!$S5,0)</f>
        <v>0</v>
      </c>
      <c r="RU17" s="2">
        <f>IF(AND('Gantt Chart'!RU$5&gt;(SUM(Main!$F5:$G5)+Main!$H5+Main!$I5+$B$4),'Gantt Chart'!RU$5&lt;=(SUM(Main!$F5:$G5)+Main!$H5+Main!$I5+SUM(Main!$J5:$K5)+$B$4)),Main!$S5,0)</f>
        <v>0</v>
      </c>
      <c r="RV17" s="2">
        <f>IF(AND('Gantt Chart'!RV$5&gt;(SUM(Main!$F5:$G5)+Main!$H5+Main!$I5+$B$4),'Gantt Chart'!RV$5&lt;=(SUM(Main!$F5:$G5)+Main!$H5+Main!$I5+SUM(Main!$J5:$K5)+$B$4)),Main!$S5,0)</f>
        <v>0</v>
      </c>
      <c r="RW17" s="2">
        <f>IF(AND('Gantt Chart'!RW$5&gt;(SUM(Main!$F5:$G5)+Main!$H5+Main!$I5+$B$4),'Gantt Chart'!RW$5&lt;=(SUM(Main!$F5:$G5)+Main!$H5+Main!$I5+SUM(Main!$J5:$K5)+$B$4)),Main!$S5,0)</f>
        <v>0</v>
      </c>
      <c r="RX17" s="2">
        <f>IF(AND('Gantt Chart'!RX$5&gt;(SUM(Main!$F5:$G5)+Main!$H5+Main!$I5+$B$4),'Gantt Chart'!RX$5&lt;=(SUM(Main!$F5:$G5)+Main!$H5+Main!$I5+SUM(Main!$J5:$K5)+$B$4)),Main!$S5,0)</f>
        <v>0</v>
      </c>
      <c r="RY17" s="2">
        <f>IF(AND('Gantt Chart'!RY$5&gt;(SUM(Main!$F5:$G5)+Main!$H5+Main!$I5+$B$4),'Gantt Chart'!RY$5&lt;=(SUM(Main!$F5:$G5)+Main!$H5+Main!$I5+SUM(Main!$J5:$K5)+$B$4)),Main!$S5,0)</f>
        <v>0</v>
      </c>
      <c r="RZ17" s="2">
        <f>IF(AND('Gantt Chart'!RZ$5&gt;(SUM(Main!$F5:$G5)+Main!$H5+Main!$I5+$B$4),'Gantt Chart'!RZ$5&lt;=(SUM(Main!$F5:$G5)+Main!$H5+Main!$I5+SUM(Main!$J5:$K5)+$B$4)),Main!$S5,0)</f>
        <v>0</v>
      </c>
      <c r="SA17" s="2">
        <f>IF(AND('Gantt Chart'!SA$5&gt;(SUM(Main!$F5:$G5)+Main!$H5+Main!$I5+$B$4),'Gantt Chart'!SA$5&lt;=(SUM(Main!$F5:$G5)+Main!$H5+Main!$I5+SUM(Main!$J5:$K5)+$B$4)),Main!$S5,0)</f>
        <v>0</v>
      </c>
      <c r="SB17" s="2">
        <f>IF(AND('Gantt Chart'!SB$5&gt;(SUM(Main!$F5:$G5)+Main!$H5+Main!$I5+$B$4),'Gantt Chart'!SB$5&lt;=(SUM(Main!$F5:$G5)+Main!$H5+Main!$I5+SUM(Main!$J5:$K5)+$B$4)),Main!$S5,0)</f>
        <v>0</v>
      </c>
      <c r="SC17" s="2">
        <f>IF(AND('Gantt Chart'!SC$5&gt;(SUM(Main!$F5:$G5)+Main!$H5+Main!$I5+$B$4),'Gantt Chart'!SC$5&lt;=(SUM(Main!$F5:$G5)+Main!$H5+Main!$I5+SUM(Main!$J5:$K5)+$B$4)),Main!$S5,0)</f>
        <v>0</v>
      </c>
      <c r="SD17" s="2">
        <f>IF(AND('Gantt Chart'!SD$5&gt;(SUM(Main!$F5:$G5)+Main!$H5+Main!$I5+$B$4),'Gantt Chart'!SD$5&lt;=(SUM(Main!$F5:$G5)+Main!$H5+Main!$I5+SUM(Main!$J5:$K5)+$B$4)),Main!$S5,0)</f>
        <v>0</v>
      </c>
      <c r="SE17" s="2">
        <f>IF(AND('Gantt Chart'!SE$5&gt;(SUM(Main!$F5:$G5)+Main!$H5+Main!$I5+$B$4),'Gantt Chart'!SE$5&lt;=(SUM(Main!$F5:$G5)+Main!$H5+Main!$I5+SUM(Main!$J5:$K5)+$B$4)),Main!$S5,0)</f>
        <v>0</v>
      </c>
      <c r="SF17" s="2">
        <f>IF(AND('Gantt Chart'!SF$5&gt;(SUM(Main!$F5:$G5)+Main!$H5+Main!$I5+$B$4),'Gantt Chart'!SF$5&lt;=(SUM(Main!$F5:$G5)+Main!$H5+Main!$I5+SUM(Main!$J5:$K5)+$B$4)),Main!$S5,0)</f>
        <v>0</v>
      </c>
      <c r="SG17" s="2">
        <f>IF(AND('Gantt Chart'!SG$5&gt;(SUM(Main!$F5:$G5)+Main!$H5+Main!$I5+$B$4),'Gantt Chart'!SG$5&lt;=(SUM(Main!$F5:$G5)+Main!$H5+Main!$I5+SUM(Main!$J5:$K5)+$B$4)),Main!$S5,0)</f>
        <v>0</v>
      </c>
      <c r="SH17" s="2">
        <f>IF(AND('Gantt Chart'!SH$5&gt;(SUM(Main!$F5:$G5)+Main!$H5+Main!$I5+$B$4),'Gantt Chart'!SH$5&lt;=(SUM(Main!$F5:$G5)+Main!$H5+Main!$I5+SUM(Main!$J5:$K5)+$B$4)),Main!$S5,0)</f>
        <v>0</v>
      </c>
      <c r="SI17" s="2">
        <f>IF(AND('Gantt Chart'!SI$5&gt;(SUM(Main!$F5:$G5)+Main!$H5+Main!$I5+$B$4),'Gantt Chart'!SI$5&lt;=(SUM(Main!$F5:$G5)+Main!$H5+Main!$I5+SUM(Main!$J5:$K5)+$B$4)),Main!$S5,0)</f>
        <v>0</v>
      </c>
      <c r="SJ17" s="2">
        <f>IF(AND('Gantt Chart'!SJ$5&gt;(SUM(Main!$F5:$G5)+Main!$H5+Main!$I5+$B$4),'Gantt Chart'!SJ$5&lt;=(SUM(Main!$F5:$G5)+Main!$H5+Main!$I5+SUM(Main!$J5:$K5)+$B$4)),Main!$S5,0)</f>
        <v>0</v>
      </c>
      <c r="SK17" s="2">
        <f>IF(AND('Gantt Chart'!SK$5&gt;(SUM(Main!$F5:$G5)+Main!$H5+Main!$I5+$B$4),'Gantt Chart'!SK$5&lt;=(SUM(Main!$F5:$G5)+Main!$H5+Main!$I5+SUM(Main!$J5:$K5)+$B$4)),Main!$S5,0)</f>
        <v>0</v>
      </c>
      <c r="SL17" s="2">
        <f>IF(AND('Gantt Chart'!SL$5&gt;(SUM(Main!$F5:$G5)+Main!$H5+Main!$I5+$B$4),'Gantt Chart'!SL$5&lt;=(SUM(Main!$F5:$G5)+Main!$H5+Main!$I5+SUM(Main!$J5:$K5)+$B$4)),Main!$S5,0)</f>
        <v>0</v>
      </c>
      <c r="SM17" s="2">
        <f>IF(AND('Gantt Chart'!SM$5&gt;(SUM(Main!$F5:$G5)+Main!$H5+Main!$I5+$B$4),'Gantt Chart'!SM$5&lt;=(SUM(Main!$F5:$G5)+Main!$H5+Main!$I5+SUM(Main!$J5:$K5)+$B$4)),Main!$S5,0)</f>
        <v>0</v>
      </c>
      <c r="SN17" s="2">
        <f>IF(AND('Gantt Chart'!SN$5&gt;(SUM(Main!$F5:$G5)+Main!$H5+Main!$I5+$B$4),'Gantt Chart'!SN$5&lt;=(SUM(Main!$F5:$G5)+Main!$H5+Main!$I5+SUM(Main!$J5:$K5)+$B$4)),Main!$S5,0)</f>
        <v>0</v>
      </c>
      <c r="SO17" s="2">
        <f>IF(AND('Gantt Chart'!SO$5&gt;(SUM(Main!$F5:$G5)+Main!$H5+Main!$I5+$B$4),'Gantt Chart'!SO$5&lt;=(SUM(Main!$F5:$G5)+Main!$H5+Main!$I5+SUM(Main!$J5:$K5)+$B$4)),Main!$S5,0)</f>
        <v>0</v>
      </c>
      <c r="SP17" s="2">
        <f>IF(AND('Gantt Chart'!SP$5&gt;(SUM(Main!$F5:$G5)+Main!$H5+Main!$I5+$B$4),'Gantt Chart'!SP$5&lt;=(SUM(Main!$F5:$G5)+Main!$H5+Main!$I5+SUM(Main!$J5:$K5)+$B$4)),Main!$S5,0)</f>
        <v>0</v>
      </c>
      <c r="SQ17" s="2">
        <f>IF(AND('Gantt Chart'!SQ$5&gt;(SUM(Main!$F5:$G5)+Main!$H5+Main!$I5+$B$4),'Gantt Chart'!SQ$5&lt;=(SUM(Main!$F5:$G5)+Main!$H5+Main!$I5+SUM(Main!$J5:$K5)+$B$4)),Main!$S5,0)</f>
        <v>0</v>
      </c>
      <c r="SR17" s="2">
        <f>IF(AND('Gantt Chart'!SR$5&gt;(SUM(Main!$F5:$G5)+Main!$H5+Main!$I5+$B$4),'Gantt Chart'!SR$5&lt;=(SUM(Main!$F5:$G5)+Main!$H5+Main!$I5+SUM(Main!$J5:$K5)+$B$4)),Main!$S5,0)</f>
        <v>0</v>
      </c>
      <c r="SS17" s="2">
        <f>IF(AND('Gantt Chart'!SS$5&gt;(SUM(Main!$F5:$G5)+Main!$H5+Main!$I5+$B$4),'Gantt Chart'!SS$5&lt;=(SUM(Main!$F5:$G5)+Main!$H5+Main!$I5+SUM(Main!$J5:$K5)+$B$4)),Main!$S5,0)</f>
        <v>0</v>
      </c>
      <c r="ST17" s="2">
        <f>IF(AND('Gantt Chart'!ST$5&gt;(SUM(Main!$F5:$G5)+Main!$H5+Main!$I5+$B$4),'Gantt Chart'!ST$5&lt;=(SUM(Main!$F5:$G5)+Main!$H5+Main!$I5+SUM(Main!$J5:$K5)+$B$4)),Main!$S5,0)</f>
        <v>0</v>
      </c>
      <c r="SU17" s="2">
        <f>IF(AND('Gantt Chart'!SU$5&gt;(SUM(Main!$F5:$G5)+Main!$H5+Main!$I5+$B$4),'Gantt Chart'!SU$5&lt;=(SUM(Main!$F5:$G5)+Main!$H5+Main!$I5+SUM(Main!$J5:$K5)+$B$4)),Main!$S5,0)</f>
        <v>0</v>
      </c>
      <c r="SV17" s="2">
        <f>IF(AND('Gantt Chart'!SV$5&gt;(SUM(Main!$F5:$G5)+Main!$H5+Main!$I5+$B$4),'Gantt Chart'!SV$5&lt;=(SUM(Main!$F5:$G5)+Main!$H5+Main!$I5+SUM(Main!$J5:$K5)+$B$4)),Main!$S5,0)</f>
        <v>0</v>
      </c>
      <c r="SW17" s="2">
        <f>IF(AND('Gantt Chart'!SW$5&gt;(SUM(Main!$F5:$G5)+Main!$H5+Main!$I5+$B$4),'Gantt Chart'!SW$5&lt;=(SUM(Main!$F5:$G5)+Main!$H5+Main!$I5+SUM(Main!$J5:$K5)+$B$4)),Main!$S5,0)</f>
        <v>0</v>
      </c>
      <c r="SX17" s="2">
        <f>IF(AND('Gantt Chart'!SX$5&gt;(SUM(Main!$F5:$G5)+Main!$H5+Main!$I5+$B$4),'Gantt Chart'!SX$5&lt;=(SUM(Main!$F5:$G5)+Main!$H5+Main!$I5+SUM(Main!$J5:$K5)+$B$4)),Main!$S5,0)</f>
        <v>0</v>
      </c>
      <c r="SY17" s="2">
        <f>IF(AND('Gantt Chart'!SY$5&gt;(SUM(Main!$F5:$G5)+Main!$H5+Main!$I5+$B$4),'Gantt Chart'!SY$5&lt;=(SUM(Main!$F5:$G5)+Main!$H5+Main!$I5+SUM(Main!$J5:$K5)+$B$4)),Main!$S5,0)</f>
        <v>0</v>
      </c>
      <c r="SZ17" s="2">
        <f>IF(AND('Gantt Chart'!SZ$5&gt;(SUM(Main!$F5:$G5)+Main!$H5+Main!$I5+$B$4),'Gantt Chart'!SZ$5&lt;=(SUM(Main!$F5:$G5)+Main!$H5+Main!$I5+SUM(Main!$J5:$K5)+$B$4)),Main!$S5,0)</f>
        <v>0</v>
      </c>
      <c r="TA17" s="2">
        <f>IF(AND('Gantt Chart'!TA$5&gt;(SUM(Main!$F5:$G5)+Main!$H5+Main!$I5+$B$4),'Gantt Chart'!TA$5&lt;=(SUM(Main!$F5:$G5)+Main!$H5+Main!$I5+SUM(Main!$J5:$K5)+$B$4)),Main!$S5,0)</f>
        <v>0</v>
      </c>
      <c r="TB17" s="2">
        <f>IF(AND('Gantt Chart'!TB$5&gt;(SUM(Main!$F5:$G5)+Main!$H5+Main!$I5+$B$4),'Gantt Chart'!TB$5&lt;=(SUM(Main!$F5:$G5)+Main!$H5+Main!$I5+SUM(Main!$J5:$K5)+$B$4)),Main!$S5,0)</f>
        <v>0</v>
      </c>
      <c r="TC17" s="2">
        <f>IF(AND('Gantt Chart'!TC$5&gt;(SUM(Main!$F5:$G5)+Main!$H5+Main!$I5+$B$4),'Gantt Chart'!TC$5&lt;=(SUM(Main!$F5:$G5)+Main!$H5+Main!$I5+SUM(Main!$J5:$K5)+$B$4)),Main!$S5,0)</f>
        <v>0</v>
      </c>
      <c r="TD17" s="2">
        <f>IF(AND('Gantt Chart'!TD$5&gt;(SUM(Main!$F5:$G5)+Main!$H5+Main!$I5+$B$4),'Gantt Chart'!TD$5&lt;=(SUM(Main!$F5:$G5)+Main!$H5+Main!$I5+SUM(Main!$J5:$K5)+$B$4)),Main!$S5,0)</f>
        <v>0</v>
      </c>
      <c r="TE17" s="2">
        <f>IF(AND('Gantt Chart'!TE$5&gt;(SUM(Main!$F5:$G5)+Main!$H5+Main!$I5+$B$4),'Gantt Chart'!TE$5&lt;=(SUM(Main!$F5:$G5)+Main!$H5+Main!$I5+SUM(Main!$J5:$K5)+$B$4)),Main!$S5,0)</f>
        <v>0</v>
      </c>
      <c r="TF17" s="2">
        <f>IF(AND('Gantt Chart'!TF$5&gt;(SUM(Main!$F5:$G5)+Main!$H5+Main!$I5+$B$4),'Gantt Chart'!TF$5&lt;=(SUM(Main!$F5:$G5)+Main!$H5+Main!$I5+SUM(Main!$J5:$K5)+$B$4)),Main!$S5,0)</f>
        <v>0</v>
      </c>
      <c r="TG17" s="2">
        <f>IF(AND('Gantt Chart'!TG$5&gt;(SUM(Main!$F5:$G5)+Main!$H5+Main!$I5+$B$4),'Gantt Chart'!TG$5&lt;=(SUM(Main!$F5:$G5)+Main!$H5+Main!$I5+SUM(Main!$J5:$K5)+$B$4)),Main!$S5,0)</f>
        <v>0</v>
      </c>
      <c r="TH17" s="2">
        <f>IF(AND('Gantt Chart'!TH$5&gt;(SUM(Main!$F5:$G5)+Main!$H5+Main!$I5+$B$4),'Gantt Chart'!TH$5&lt;=(SUM(Main!$F5:$G5)+Main!$H5+Main!$I5+SUM(Main!$J5:$K5)+$B$4)),Main!$S5,0)</f>
        <v>0</v>
      </c>
      <c r="TI17" s="2">
        <f>IF(AND('Gantt Chart'!TI$5&gt;(SUM(Main!$F5:$G5)+Main!$H5+Main!$I5+$B$4),'Gantt Chart'!TI$5&lt;=(SUM(Main!$F5:$G5)+Main!$H5+Main!$I5+SUM(Main!$J5:$K5)+$B$4)),Main!$S5,0)</f>
        <v>0</v>
      </c>
      <c r="TJ17" s="2">
        <f>IF(AND('Gantt Chart'!TJ$5&gt;(SUM(Main!$F5:$G5)+Main!$H5+Main!$I5+$B$4),'Gantt Chart'!TJ$5&lt;=(SUM(Main!$F5:$G5)+Main!$H5+Main!$I5+SUM(Main!$J5:$K5)+$B$4)),Main!$S5,0)</f>
        <v>0</v>
      </c>
      <c r="TK17" s="2">
        <f>IF(AND('Gantt Chart'!TK$5&gt;(SUM(Main!$F5:$G5)+Main!$H5+Main!$I5+$B$4),'Gantt Chart'!TK$5&lt;=(SUM(Main!$F5:$G5)+Main!$H5+Main!$I5+SUM(Main!$J5:$K5)+$B$4)),Main!$S5,0)</f>
        <v>0</v>
      </c>
      <c r="TL17" s="2">
        <f>IF(AND('Gantt Chart'!TL$5&gt;(SUM(Main!$F5:$G5)+Main!$H5+Main!$I5+$B$4),'Gantt Chart'!TL$5&lt;=(SUM(Main!$F5:$G5)+Main!$H5+Main!$I5+SUM(Main!$J5:$K5)+$B$4)),Main!$S5,0)</f>
        <v>0</v>
      </c>
      <c r="TM17" s="2">
        <f>IF(AND('Gantt Chart'!TM$5&gt;(SUM(Main!$F5:$G5)+Main!$H5+Main!$I5+$B$4),'Gantt Chart'!TM$5&lt;=(SUM(Main!$F5:$G5)+Main!$H5+Main!$I5+SUM(Main!$J5:$K5)+$B$4)),Main!$S5,0)</f>
        <v>0</v>
      </c>
      <c r="TN17" s="2">
        <f>IF(AND('Gantt Chart'!TN$5&gt;(SUM(Main!$F5:$G5)+Main!$H5+Main!$I5+$B$4),'Gantt Chart'!TN$5&lt;=(SUM(Main!$F5:$G5)+Main!$H5+Main!$I5+SUM(Main!$J5:$K5)+$B$4)),Main!$S5,0)</f>
        <v>0</v>
      </c>
      <c r="TO17" s="2">
        <f>IF(AND('Gantt Chart'!TO$5&gt;(SUM(Main!$F5:$G5)+Main!$H5+Main!$I5+$B$4),'Gantt Chart'!TO$5&lt;=(SUM(Main!$F5:$G5)+Main!$H5+Main!$I5+SUM(Main!$J5:$K5)+$B$4)),Main!$S5,0)</f>
        <v>0</v>
      </c>
      <c r="TP17" s="2">
        <f>IF(AND('Gantt Chart'!TP$5&gt;(SUM(Main!$F5:$G5)+Main!$H5+Main!$I5+$B$4),'Gantt Chart'!TP$5&lt;=(SUM(Main!$F5:$G5)+Main!$H5+Main!$I5+SUM(Main!$J5:$K5)+$B$4)),Main!$S5,0)</f>
        <v>0</v>
      </c>
      <c r="TQ17" s="2">
        <f>IF(AND('Gantt Chart'!TQ$5&gt;(SUM(Main!$F5:$G5)+Main!$H5+Main!$I5+$B$4),'Gantt Chart'!TQ$5&lt;=(SUM(Main!$F5:$G5)+Main!$H5+Main!$I5+SUM(Main!$J5:$K5)+$B$4)),Main!$S5,0)</f>
        <v>0</v>
      </c>
      <c r="TR17" s="2">
        <f>IF(AND('Gantt Chart'!TR$5&gt;(SUM(Main!$F5:$G5)+Main!$H5+Main!$I5+$B$4),'Gantt Chart'!TR$5&lt;=(SUM(Main!$F5:$G5)+Main!$H5+Main!$I5+SUM(Main!$J5:$K5)+$B$4)),Main!$S5,0)</f>
        <v>0</v>
      </c>
      <c r="TS17" s="2">
        <f>IF(AND('Gantt Chart'!TS$5&gt;(SUM(Main!$F5:$G5)+Main!$H5+Main!$I5+$B$4),'Gantt Chart'!TS$5&lt;=(SUM(Main!$F5:$G5)+Main!$H5+Main!$I5+SUM(Main!$J5:$K5)+$B$4)),Main!$S5,0)</f>
        <v>0</v>
      </c>
      <c r="TT17" s="2">
        <f>IF(AND('Gantt Chart'!TT$5&gt;(SUM(Main!$F5:$G5)+Main!$H5+Main!$I5+$B$4),'Gantt Chart'!TT$5&lt;=(SUM(Main!$F5:$G5)+Main!$H5+Main!$I5+SUM(Main!$J5:$K5)+$B$4)),Main!$S5,0)</f>
        <v>0</v>
      </c>
      <c r="TU17" s="2">
        <f>IF(AND('Gantt Chart'!TU$5&gt;(SUM(Main!$F5:$G5)+Main!$H5+Main!$I5+$B$4),'Gantt Chart'!TU$5&lt;=(SUM(Main!$F5:$G5)+Main!$H5+Main!$I5+SUM(Main!$J5:$K5)+$B$4)),Main!$S5,0)</f>
        <v>0</v>
      </c>
      <c r="TV17" s="2">
        <f>IF(AND('Gantt Chart'!TV$5&gt;(SUM(Main!$F5:$G5)+Main!$H5+Main!$I5+$B$4),'Gantt Chart'!TV$5&lt;=(SUM(Main!$F5:$G5)+Main!$H5+Main!$I5+SUM(Main!$J5:$K5)+$B$4)),Main!$S5,0)</f>
        <v>0</v>
      </c>
      <c r="TW17" s="2">
        <f>IF(AND('Gantt Chart'!TW$5&gt;(SUM(Main!$F5:$G5)+Main!$H5+Main!$I5+$B$4),'Gantt Chart'!TW$5&lt;=(SUM(Main!$F5:$G5)+Main!$H5+Main!$I5+SUM(Main!$J5:$K5)+$B$4)),Main!$S5,0)</f>
        <v>0</v>
      </c>
      <c r="TX17" s="2">
        <f>IF(AND('Gantt Chart'!TX$5&gt;(SUM(Main!$F5:$G5)+Main!$H5+Main!$I5+$B$4),'Gantt Chart'!TX$5&lt;=(SUM(Main!$F5:$G5)+Main!$H5+Main!$I5+SUM(Main!$J5:$K5)+$B$4)),Main!$S5,0)</f>
        <v>0</v>
      </c>
      <c r="TY17" s="2">
        <f>IF(AND('Gantt Chart'!TY$5&gt;(SUM(Main!$F5:$G5)+Main!$H5+Main!$I5+$B$4),'Gantt Chart'!TY$5&lt;=(SUM(Main!$F5:$G5)+Main!$H5+Main!$I5+SUM(Main!$J5:$K5)+$B$4)),Main!$S5,0)</f>
        <v>0</v>
      </c>
      <c r="TZ17" s="2">
        <f>IF(AND('Gantt Chart'!TZ$5&gt;(SUM(Main!$F5:$G5)+Main!$H5+Main!$I5+$B$4),'Gantt Chart'!TZ$5&lt;=(SUM(Main!$F5:$G5)+Main!$H5+Main!$I5+SUM(Main!$J5:$K5)+$B$4)),Main!$S5,0)</f>
        <v>0</v>
      </c>
      <c r="UA17" s="2">
        <f>IF(AND('Gantt Chart'!UA$5&gt;(SUM(Main!$F5:$G5)+Main!$H5+Main!$I5+$B$4),'Gantt Chart'!UA$5&lt;=(SUM(Main!$F5:$G5)+Main!$H5+Main!$I5+SUM(Main!$J5:$K5)+$B$4)),Main!$S5,0)</f>
        <v>0</v>
      </c>
      <c r="UB17" s="2">
        <f>IF(AND('Gantt Chart'!UB$5&gt;(SUM(Main!$F5:$G5)+Main!$H5+Main!$I5+$B$4),'Gantt Chart'!UB$5&lt;=(SUM(Main!$F5:$G5)+Main!$H5+Main!$I5+SUM(Main!$J5:$K5)+$B$4)),Main!$S5,0)</f>
        <v>0</v>
      </c>
      <c r="UC17" s="2">
        <f>IF(AND('Gantt Chart'!UC$5&gt;(SUM(Main!$F5:$G5)+Main!$H5+Main!$I5+$B$4),'Gantt Chart'!UC$5&lt;=(SUM(Main!$F5:$G5)+Main!$H5+Main!$I5+SUM(Main!$J5:$K5)+$B$4)),Main!$S5,0)</f>
        <v>0</v>
      </c>
      <c r="UD17" s="2">
        <f>IF(AND('Gantt Chart'!UD$5&gt;(SUM(Main!$F5:$G5)+Main!$H5+Main!$I5+$B$4),'Gantt Chart'!UD$5&lt;=(SUM(Main!$F5:$G5)+Main!$H5+Main!$I5+SUM(Main!$J5:$K5)+$B$4)),Main!$S5,0)</f>
        <v>0</v>
      </c>
      <c r="UE17" s="2">
        <f>IF(AND('Gantt Chart'!UE$5&gt;(SUM(Main!$F5:$G5)+Main!$H5+Main!$I5+$B$4),'Gantt Chart'!UE$5&lt;=(SUM(Main!$F5:$G5)+Main!$H5+Main!$I5+SUM(Main!$J5:$K5)+$B$4)),Main!$S5,0)</f>
        <v>0</v>
      </c>
      <c r="UF17" s="2">
        <f>IF(AND('Gantt Chart'!UF$5&gt;(SUM(Main!$F5:$G5)+Main!$H5+Main!$I5+$B$4),'Gantt Chart'!UF$5&lt;=(SUM(Main!$F5:$G5)+Main!$H5+Main!$I5+SUM(Main!$J5:$K5)+$B$4)),Main!$S5,0)</f>
        <v>0</v>
      </c>
      <c r="UG17" s="2">
        <f>IF(AND('Gantt Chart'!UG$5&gt;(SUM(Main!$F5:$G5)+Main!$H5+Main!$I5+$B$4),'Gantt Chart'!UG$5&lt;=(SUM(Main!$F5:$G5)+Main!$H5+Main!$I5+SUM(Main!$J5:$K5)+$B$4)),Main!$S5,0)</f>
        <v>0</v>
      </c>
      <c r="UH17" s="2">
        <f>IF(AND('Gantt Chart'!UH$5&gt;(SUM(Main!$F5:$G5)+Main!$H5+Main!$I5+$B$4),'Gantt Chart'!UH$5&lt;=(SUM(Main!$F5:$G5)+Main!$H5+Main!$I5+SUM(Main!$J5:$K5)+$B$4)),Main!$S5,0)</f>
        <v>0</v>
      </c>
      <c r="UI17" s="2">
        <f>IF(AND('Gantt Chart'!UI$5&gt;(SUM(Main!$F5:$G5)+Main!$H5+Main!$I5+$B$4),'Gantt Chart'!UI$5&lt;=(SUM(Main!$F5:$G5)+Main!$H5+Main!$I5+SUM(Main!$J5:$K5)+$B$4)),Main!$S5,0)</f>
        <v>0</v>
      </c>
      <c r="UJ17" s="2">
        <f>IF(AND('Gantt Chart'!UJ$5&gt;(SUM(Main!$F5:$G5)+Main!$H5+Main!$I5+$B$4),'Gantt Chart'!UJ$5&lt;=(SUM(Main!$F5:$G5)+Main!$H5+Main!$I5+SUM(Main!$J5:$K5)+$B$4)),Main!$S5,0)</f>
        <v>0</v>
      </c>
      <c r="UK17" s="2">
        <f>IF(AND('Gantt Chart'!UK$5&gt;(SUM(Main!$F5:$G5)+Main!$H5+Main!$I5+$B$4),'Gantt Chart'!UK$5&lt;=(SUM(Main!$F5:$G5)+Main!$H5+Main!$I5+SUM(Main!$J5:$K5)+$B$4)),Main!$S5,0)</f>
        <v>0</v>
      </c>
      <c r="UL17" s="2">
        <f>IF(AND('Gantt Chart'!UL$5&gt;(SUM(Main!$F5:$G5)+Main!$H5+Main!$I5+$B$4),'Gantt Chart'!UL$5&lt;=(SUM(Main!$F5:$G5)+Main!$H5+Main!$I5+SUM(Main!$J5:$K5)+$B$4)),Main!$S5,0)</f>
        <v>0</v>
      </c>
      <c r="UM17" s="2">
        <f>IF(AND('Gantt Chart'!UM$5&gt;(SUM(Main!$F5:$G5)+Main!$H5+Main!$I5+$B$4),'Gantt Chart'!UM$5&lt;=(SUM(Main!$F5:$G5)+Main!$H5+Main!$I5+SUM(Main!$J5:$K5)+$B$4)),Main!$S5,0)</f>
        <v>0</v>
      </c>
      <c r="UN17" s="2">
        <f>IF(AND('Gantt Chart'!UN$5&gt;(SUM(Main!$F5:$G5)+Main!$H5+Main!$I5+$B$4),'Gantt Chart'!UN$5&lt;=(SUM(Main!$F5:$G5)+Main!$H5+Main!$I5+SUM(Main!$J5:$K5)+$B$4)),Main!$S5,0)</f>
        <v>0</v>
      </c>
      <c r="UO17" s="2">
        <f>IF(AND('Gantt Chart'!UO$5&gt;(SUM(Main!$F5:$G5)+Main!$H5+Main!$I5+$B$4),'Gantt Chart'!UO$5&lt;=(SUM(Main!$F5:$G5)+Main!$H5+Main!$I5+SUM(Main!$J5:$K5)+$B$4)),Main!$S5,0)</f>
        <v>0</v>
      </c>
      <c r="UP17" s="2">
        <f>IF(AND('Gantt Chart'!UP$5&gt;(SUM(Main!$F5:$G5)+Main!$H5+Main!$I5+$B$4),'Gantt Chart'!UP$5&lt;=(SUM(Main!$F5:$G5)+Main!$H5+Main!$I5+SUM(Main!$J5:$K5)+$B$4)),Main!$S5,0)</f>
        <v>0</v>
      </c>
      <c r="UQ17" s="2">
        <f>IF(AND('Gantt Chart'!UQ$5&gt;(SUM(Main!$F5:$G5)+Main!$H5+Main!$I5+$B$4),'Gantt Chart'!UQ$5&lt;=(SUM(Main!$F5:$G5)+Main!$H5+Main!$I5+SUM(Main!$J5:$K5)+$B$4)),Main!$S5,0)</f>
        <v>0</v>
      </c>
      <c r="UR17" s="2">
        <f>IF(AND('Gantt Chart'!UR$5&gt;(SUM(Main!$F5:$G5)+Main!$H5+Main!$I5+$B$4),'Gantt Chart'!UR$5&lt;=(SUM(Main!$F5:$G5)+Main!$H5+Main!$I5+SUM(Main!$J5:$K5)+$B$4)),Main!$S5,0)</f>
        <v>0</v>
      </c>
      <c r="US17" s="2">
        <f>IF(AND('Gantt Chart'!US$5&gt;(SUM(Main!$F5:$G5)+Main!$H5+Main!$I5+$B$4),'Gantt Chart'!US$5&lt;=(SUM(Main!$F5:$G5)+Main!$H5+Main!$I5+SUM(Main!$J5:$K5)+$B$4)),Main!$S5,0)</f>
        <v>0</v>
      </c>
      <c r="UT17" s="2">
        <f>IF(AND('Gantt Chart'!UT$5&gt;(SUM(Main!$F5:$G5)+Main!$H5+Main!$I5+$B$4),'Gantt Chart'!UT$5&lt;=(SUM(Main!$F5:$G5)+Main!$H5+Main!$I5+SUM(Main!$J5:$K5)+$B$4)),Main!$S5,0)</f>
        <v>0</v>
      </c>
      <c r="UU17" s="2">
        <f>IF(AND('Gantt Chart'!UU$5&gt;(SUM(Main!$F5:$G5)+Main!$H5+Main!$I5+$B$4),'Gantt Chart'!UU$5&lt;=(SUM(Main!$F5:$G5)+Main!$H5+Main!$I5+SUM(Main!$J5:$K5)+$B$4)),Main!$S5,0)</f>
        <v>0</v>
      </c>
      <c r="UV17" s="2">
        <f>IF(AND('Gantt Chart'!UV$5&gt;(SUM(Main!$F5:$G5)+Main!$H5+Main!$I5+$B$4),'Gantt Chart'!UV$5&lt;=(SUM(Main!$F5:$G5)+Main!$H5+Main!$I5+SUM(Main!$J5:$K5)+$B$4)),Main!$S5,0)</f>
        <v>0</v>
      </c>
      <c r="UW17" s="2">
        <f>IF(AND('Gantt Chart'!UW$5&gt;(SUM(Main!$F5:$G5)+Main!$H5+Main!$I5+$B$4),'Gantt Chart'!UW$5&lt;=(SUM(Main!$F5:$G5)+Main!$H5+Main!$I5+SUM(Main!$J5:$K5)+$B$4)),Main!$S5,0)</f>
        <v>0</v>
      </c>
      <c r="UX17" s="2">
        <f>IF(AND('Gantt Chart'!UX$5&gt;(SUM(Main!$F5:$G5)+Main!$H5+Main!$I5+$B$4),'Gantt Chart'!UX$5&lt;=(SUM(Main!$F5:$G5)+Main!$H5+Main!$I5+SUM(Main!$J5:$K5)+$B$4)),Main!$S5,0)</f>
        <v>0</v>
      </c>
      <c r="UY17" s="2">
        <f>IF(AND('Gantt Chart'!UY$5&gt;(SUM(Main!$F5:$G5)+Main!$H5+Main!$I5+$B$4),'Gantt Chart'!UY$5&lt;=(SUM(Main!$F5:$G5)+Main!$H5+Main!$I5+SUM(Main!$J5:$K5)+$B$4)),Main!$S5,0)</f>
        <v>0</v>
      </c>
      <c r="UZ17" s="2">
        <f>IF(AND('Gantt Chart'!UZ$5&gt;(SUM(Main!$F5:$G5)+Main!$H5+Main!$I5+$B$4),'Gantt Chart'!UZ$5&lt;=(SUM(Main!$F5:$G5)+Main!$H5+Main!$I5+SUM(Main!$J5:$K5)+$B$4)),Main!$S5,0)</f>
        <v>0</v>
      </c>
      <c r="VA17" s="2">
        <f>IF(AND('Gantt Chart'!VA$5&gt;(SUM(Main!$F5:$G5)+Main!$H5+Main!$I5+$B$4),'Gantt Chart'!VA$5&lt;=(SUM(Main!$F5:$G5)+Main!$H5+Main!$I5+SUM(Main!$J5:$K5)+$B$4)),Main!$S5,0)</f>
        <v>0</v>
      </c>
      <c r="VB17" s="2">
        <f>IF(AND('Gantt Chart'!VB$5&gt;(SUM(Main!$F5:$G5)+Main!$H5+Main!$I5+$B$4),'Gantt Chart'!VB$5&lt;=(SUM(Main!$F5:$G5)+Main!$H5+Main!$I5+SUM(Main!$J5:$K5)+$B$4)),Main!$S5,0)</f>
        <v>0</v>
      </c>
      <c r="VC17" s="2">
        <f>IF(AND('Gantt Chart'!VC$5&gt;(SUM(Main!$F5:$G5)+Main!$H5+Main!$I5+$B$4),'Gantt Chart'!VC$5&lt;=(SUM(Main!$F5:$G5)+Main!$H5+Main!$I5+SUM(Main!$J5:$K5)+$B$4)),Main!$S5,0)</f>
        <v>0</v>
      </c>
      <c r="VD17" s="2">
        <f>IF(AND('Gantt Chart'!VD$5&gt;(SUM(Main!$F5:$G5)+Main!$H5+Main!$I5+$B$4),'Gantt Chart'!VD$5&lt;=(SUM(Main!$F5:$G5)+Main!$H5+Main!$I5+SUM(Main!$J5:$K5)+$B$4)),Main!$S5,0)</f>
        <v>0</v>
      </c>
      <c r="VE17" s="2">
        <f>IF(AND('Gantt Chart'!VE$5&gt;(SUM(Main!$F5:$G5)+Main!$H5+Main!$I5+$B$4),'Gantt Chart'!VE$5&lt;=(SUM(Main!$F5:$G5)+Main!$H5+Main!$I5+SUM(Main!$J5:$K5)+$B$4)),Main!$S5,0)</f>
        <v>0</v>
      </c>
      <c r="VF17" s="2">
        <f>IF(AND('Gantt Chart'!VF$5&gt;(SUM(Main!$F5:$G5)+Main!$H5+Main!$I5+$B$4),'Gantt Chart'!VF$5&lt;=(SUM(Main!$F5:$G5)+Main!$H5+Main!$I5+SUM(Main!$J5:$K5)+$B$4)),Main!$S5,0)</f>
        <v>0</v>
      </c>
      <c r="VG17" s="2">
        <f>IF(AND('Gantt Chart'!VG$5&gt;(SUM(Main!$F5:$G5)+Main!$H5+Main!$I5+$B$4),'Gantt Chart'!VG$5&lt;=(SUM(Main!$F5:$G5)+Main!$H5+Main!$I5+SUM(Main!$J5:$K5)+$B$4)),Main!$S5,0)</f>
        <v>0</v>
      </c>
      <c r="VH17" s="2">
        <f>IF(AND('Gantt Chart'!VH$5&gt;(SUM(Main!$F5:$G5)+Main!$H5+Main!$I5+$B$4),'Gantt Chart'!VH$5&lt;=(SUM(Main!$F5:$G5)+Main!$H5+Main!$I5+SUM(Main!$J5:$K5)+$B$4)),Main!$S5,0)</f>
        <v>0</v>
      </c>
      <c r="VI17" s="2">
        <f>IF(AND('Gantt Chart'!VI$5&gt;(SUM(Main!$F5:$G5)+Main!$H5+Main!$I5+$B$4),'Gantt Chart'!VI$5&lt;=(SUM(Main!$F5:$G5)+Main!$H5+Main!$I5+SUM(Main!$J5:$K5)+$B$4)),Main!$S5,0)</f>
        <v>0</v>
      </c>
      <c r="VJ17" s="2">
        <f>IF(AND('Gantt Chart'!VJ$5&gt;(SUM(Main!$F5:$G5)+Main!$H5+Main!$I5+$B$4),'Gantt Chart'!VJ$5&lt;=(SUM(Main!$F5:$G5)+Main!$H5+Main!$I5+SUM(Main!$J5:$K5)+$B$4)),Main!$S5,0)</f>
        <v>0</v>
      </c>
      <c r="VK17" s="2">
        <f>IF(AND('Gantt Chart'!VK$5&gt;(SUM(Main!$F5:$G5)+Main!$H5+Main!$I5+$B$4),'Gantt Chart'!VK$5&lt;=(SUM(Main!$F5:$G5)+Main!$H5+Main!$I5+SUM(Main!$J5:$K5)+$B$4)),Main!$S5,0)</f>
        <v>0</v>
      </c>
      <c r="VL17" s="2">
        <f>IF(AND('Gantt Chart'!VL$5&gt;(SUM(Main!$F5:$G5)+Main!$H5+Main!$I5+$B$4),'Gantt Chart'!VL$5&lt;=(SUM(Main!$F5:$G5)+Main!$H5+Main!$I5+SUM(Main!$J5:$K5)+$B$4)),Main!$S5,0)</f>
        <v>0</v>
      </c>
      <c r="VM17" s="2">
        <f>IF(AND('Gantt Chart'!VM$5&gt;(SUM(Main!$F5:$G5)+Main!$H5+Main!$I5+$B$4),'Gantt Chart'!VM$5&lt;=(SUM(Main!$F5:$G5)+Main!$H5+Main!$I5+SUM(Main!$J5:$K5)+$B$4)),Main!$S5,0)</f>
        <v>0</v>
      </c>
      <c r="VN17" s="2">
        <f>IF(AND('Gantt Chart'!VN$5&gt;(SUM(Main!$F5:$G5)+Main!$H5+Main!$I5+$B$4),'Gantt Chart'!VN$5&lt;=(SUM(Main!$F5:$G5)+Main!$H5+Main!$I5+SUM(Main!$J5:$K5)+$B$4)),Main!$S5,0)</f>
        <v>0</v>
      </c>
      <c r="VO17" s="2">
        <f>IF(AND('Gantt Chart'!VO$5&gt;(SUM(Main!$F5:$G5)+Main!$H5+Main!$I5+$B$4),'Gantt Chart'!VO$5&lt;=(SUM(Main!$F5:$G5)+Main!$H5+Main!$I5+SUM(Main!$J5:$K5)+$B$4)),Main!$S5,0)</f>
        <v>0</v>
      </c>
      <c r="VP17" s="2">
        <f>IF(AND('Gantt Chart'!VP$5&gt;(SUM(Main!$F5:$G5)+Main!$H5+Main!$I5+$B$4),'Gantt Chart'!VP$5&lt;=(SUM(Main!$F5:$G5)+Main!$H5+Main!$I5+SUM(Main!$J5:$K5)+$B$4)),Main!$S5,0)</f>
        <v>0</v>
      </c>
      <c r="VQ17" s="2">
        <f>IF(AND('Gantt Chart'!VQ$5&gt;(SUM(Main!$F5:$G5)+Main!$H5+Main!$I5+$B$4),'Gantt Chart'!VQ$5&lt;=(SUM(Main!$F5:$G5)+Main!$H5+Main!$I5+SUM(Main!$J5:$K5)+$B$4)),Main!$S5,0)</f>
        <v>0</v>
      </c>
      <c r="VR17" s="2">
        <f>IF(AND('Gantt Chart'!VR$5&gt;(SUM(Main!$F5:$G5)+Main!$H5+Main!$I5+$B$4),'Gantt Chart'!VR$5&lt;=(SUM(Main!$F5:$G5)+Main!$H5+Main!$I5+SUM(Main!$J5:$K5)+$B$4)),Main!$S5,0)</f>
        <v>0</v>
      </c>
      <c r="VS17" s="2">
        <f>IF(AND('Gantt Chart'!VS$5&gt;(SUM(Main!$F5:$G5)+Main!$H5+Main!$I5+$B$4),'Gantt Chart'!VS$5&lt;=(SUM(Main!$F5:$G5)+Main!$H5+Main!$I5+SUM(Main!$J5:$K5)+$B$4)),Main!$S5,0)</f>
        <v>0</v>
      </c>
      <c r="VT17" s="2">
        <f>IF(AND('Gantt Chart'!VT$5&gt;(SUM(Main!$F5:$G5)+Main!$H5+Main!$I5+$B$4),'Gantt Chart'!VT$5&lt;=(SUM(Main!$F5:$G5)+Main!$H5+Main!$I5+SUM(Main!$J5:$K5)+$B$4)),Main!$S5,0)</f>
        <v>0</v>
      </c>
      <c r="VU17" s="2">
        <f>IF(AND('Gantt Chart'!VU$5&gt;(SUM(Main!$F5:$G5)+Main!$H5+Main!$I5+$B$4),'Gantt Chart'!VU$5&lt;=(SUM(Main!$F5:$G5)+Main!$H5+Main!$I5+SUM(Main!$J5:$K5)+$B$4)),Main!$S5,0)</f>
        <v>0</v>
      </c>
      <c r="VV17" s="2">
        <f>IF(AND('Gantt Chart'!VV$5&gt;(SUM(Main!$F5:$G5)+Main!$H5+Main!$I5+$B$4),'Gantt Chart'!VV$5&lt;=(SUM(Main!$F5:$G5)+Main!$H5+Main!$I5+SUM(Main!$J5:$K5)+$B$4)),Main!$S5,0)</f>
        <v>0</v>
      </c>
      <c r="VW17" s="2">
        <f>IF(AND('Gantt Chart'!VW$5&gt;(SUM(Main!$F5:$G5)+Main!$H5+Main!$I5+$B$4),'Gantt Chart'!VW$5&lt;=(SUM(Main!$F5:$G5)+Main!$H5+Main!$I5+SUM(Main!$J5:$K5)+$B$4)),Main!$S5,0)</f>
        <v>0</v>
      </c>
      <c r="VX17" s="2">
        <f>IF(AND('Gantt Chart'!VX$5&gt;(SUM(Main!$F5:$G5)+Main!$H5+Main!$I5+$B$4),'Gantt Chart'!VX$5&lt;=(SUM(Main!$F5:$G5)+Main!$H5+Main!$I5+SUM(Main!$J5:$K5)+$B$4)),Main!$S5,0)</f>
        <v>0</v>
      </c>
      <c r="VY17" s="2">
        <f>IF(AND('Gantt Chart'!VY$5&gt;(SUM(Main!$F5:$G5)+Main!$H5+Main!$I5+$B$4),'Gantt Chart'!VY$5&lt;=(SUM(Main!$F5:$G5)+Main!$H5+Main!$I5+SUM(Main!$J5:$K5)+$B$4)),Main!$S5,0)</f>
        <v>0</v>
      </c>
      <c r="VZ17" s="2">
        <f>IF(AND('Gantt Chart'!VZ$5&gt;(SUM(Main!$F5:$G5)+Main!$H5+Main!$I5+$B$4),'Gantt Chart'!VZ$5&lt;=(SUM(Main!$F5:$G5)+Main!$H5+Main!$I5+SUM(Main!$J5:$K5)+$B$4)),Main!$S5,0)</f>
        <v>0</v>
      </c>
      <c r="WA17" s="2">
        <f>IF(AND('Gantt Chart'!WA$5&gt;(SUM(Main!$F5:$G5)+Main!$H5+Main!$I5+$B$4),'Gantt Chart'!WA$5&lt;=(SUM(Main!$F5:$G5)+Main!$H5+Main!$I5+SUM(Main!$J5:$K5)+$B$4)),Main!$S5,0)</f>
        <v>0</v>
      </c>
      <c r="WB17" s="2">
        <f>IF(AND('Gantt Chart'!WB$5&gt;(SUM(Main!$F5:$G5)+Main!$H5+Main!$I5+$B$4),'Gantt Chart'!WB$5&lt;=(SUM(Main!$F5:$G5)+Main!$H5+Main!$I5+SUM(Main!$J5:$K5)+$B$4)),Main!$S5,0)</f>
        <v>0</v>
      </c>
      <c r="WC17" s="2">
        <f>IF(AND('Gantt Chart'!WC$5&gt;(SUM(Main!$F5:$G5)+Main!$H5+Main!$I5+$B$4),'Gantt Chart'!WC$5&lt;=(SUM(Main!$F5:$G5)+Main!$H5+Main!$I5+SUM(Main!$J5:$K5)+$B$4)),Main!$S5,0)</f>
        <v>0</v>
      </c>
      <c r="WD17" s="2">
        <f>IF(AND('Gantt Chart'!WD$5&gt;(SUM(Main!$F5:$G5)+Main!$H5+Main!$I5+$B$4),'Gantt Chart'!WD$5&lt;=(SUM(Main!$F5:$G5)+Main!$H5+Main!$I5+SUM(Main!$J5:$K5)+$B$4)),Main!$S5,0)</f>
        <v>0</v>
      </c>
      <c r="WE17" s="2">
        <f>IF(AND('Gantt Chart'!WE$5&gt;(SUM(Main!$F5:$G5)+Main!$H5+Main!$I5+$B$4),'Gantt Chart'!WE$5&lt;=(SUM(Main!$F5:$G5)+Main!$H5+Main!$I5+SUM(Main!$J5:$K5)+$B$4)),Main!$S5,0)</f>
        <v>0</v>
      </c>
      <c r="WF17" s="24" t="s">
        <v>35</v>
      </c>
      <c r="GJL17" s="1"/>
    </row>
    <row r="18" spans="1:604 5004:16330" s="2" customFormat="1" x14ac:dyDescent="2.0499999999999998">
      <c r="A18" s="19" t="str">
        <f>Main!C6</f>
        <v>N5</v>
      </c>
      <c r="B18" s="2" t="s">
        <v>27</v>
      </c>
      <c r="C18" s="2">
        <v>0</v>
      </c>
      <c r="D18" s="2">
        <f>IF(AND(D$5&gt;=Main!$H6+SUM($B$2:$C$2),D$5&lt;=(SUM(Main!$F6:$G6)+Main!$H6)+SUM($B$2:$C$2)),Main!$Q6,0)</f>
        <v>31872</v>
      </c>
      <c r="E18" s="2">
        <f>IF(AND(E$5&gt;=Main!$H6+SUM($B$2:$C$2),E$5&lt;=(SUM(Main!$F6:$G6)+Main!$H6)+SUM($B$2:$C$2)),Main!$Q6,0)</f>
        <v>31872</v>
      </c>
      <c r="F18" s="2">
        <f>IF(AND(F$5&gt;=Main!$H6+SUM($B$2:$C$2),F$5&lt;=(SUM(Main!$F6:$G6)+Main!$H6)+SUM($B$2:$C$2)),Main!$Q6,0)</f>
        <v>31872</v>
      </c>
      <c r="G18" s="2">
        <f>IF(AND(G$5&gt;=Main!$H6+SUM($B$2:$C$2),G$5&lt;=(SUM(Main!$F6:$G6)+Main!$H6)+SUM($B$2:$C$2)),Main!$Q6,0)</f>
        <v>31872</v>
      </c>
      <c r="H18" s="2">
        <f>IF(AND(H$5&gt;=Main!$H6+SUM($B$2:$C$2),H$5&lt;=(SUM(Main!$F6:$G6)+Main!$H6)+SUM($B$2:$C$2)),Main!$Q6,0)</f>
        <v>31872</v>
      </c>
      <c r="I18" s="2">
        <f>IF(AND(I$5&gt;=Main!$H6+SUM($B$2:$C$2),I$5&lt;=(SUM(Main!$F6:$G6)+Main!$H6)+SUM($B$2:$C$2)),Main!$Q6,0)</f>
        <v>31872</v>
      </c>
      <c r="J18" s="2">
        <f>IF(AND(J$5&gt;=Main!$H6+SUM($B$2:$C$2),J$5&lt;=(SUM(Main!$F6:$G6)+Main!$H6)+SUM($B$2:$C$2)),Main!$Q6,0)</f>
        <v>31872</v>
      </c>
      <c r="K18" s="2">
        <f>IF(AND(K$5&gt;=Main!$H6+SUM($B$2:$C$2),K$5&lt;=(SUM(Main!$F6:$G6)+Main!$H6)+SUM($B$2:$C$2)),Main!$Q6,0)</f>
        <v>31872</v>
      </c>
      <c r="L18" s="2">
        <f>IF(AND(L$5&gt;=Main!$H6+SUM($B$2:$C$2),L$5&lt;=(SUM(Main!$F6:$G6)+Main!$H6)+SUM($B$2:$C$2)),Main!$Q6,0)</f>
        <v>31872</v>
      </c>
      <c r="M18" s="2">
        <f>IF(AND(M$5&gt;=Main!$H6+SUM($B$2:$C$2),M$5&lt;=(SUM(Main!$F6:$G6)+Main!$H6)+SUM($B$2:$C$2)),Main!$Q6,0)</f>
        <v>31872</v>
      </c>
      <c r="N18" s="2">
        <f>IF(AND(N$5&gt;=Main!$H6+SUM($B$2:$C$2),N$5&lt;=(SUM(Main!$F6:$G6)+Main!$H6)+SUM($B$2:$C$2)),Main!$Q6,0)</f>
        <v>31872</v>
      </c>
      <c r="O18" s="2">
        <f>IF(AND(O$5&gt;=Main!$H6+SUM($B$2:$C$2),O$5&lt;=(SUM(Main!$F6:$G6)+Main!$H6)+SUM($B$2:$C$2)),Main!$Q6,0)</f>
        <v>31872</v>
      </c>
      <c r="P18" s="2">
        <f>IF(AND(P$5&gt;=Main!$H6+SUM($B$2:$C$2),P$5&lt;=(SUM(Main!$F6:$G6)+Main!$H6)+SUM($B$2:$C$2)),Main!$Q6,0)</f>
        <v>31872</v>
      </c>
      <c r="Q18" s="2">
        <f>IF(AND(Q$5&gt;=Main!$H6+SUM($B$2:$C$2),Q$5&lt;=(SUM(Main!$F6:$G6)+Main!$H6)+SUM($B$2:$C$2)),Main!$Q6,0)</f>
        <v>31872</v>
      </c>
      <c r="R18" s="2">
        <f>IF(AND(R$5&gt;=Main!$H6+SUM($B$2:$C$2),R$5&lt;=(SUM(Main!$F6:$G6)+Main!$H6)+SUM($B$2:$C$2)),Main!$Q6,0)</f>
        <v>31872</v>
      </c>
      <c r="S18" s="2">
        <f>IF(AND(S$5&gt;=Main!$H6+SUM($B$2:$C$2),S$5&lt;=(SUM(Main!$F6:$G6)+Main!$H6)+SUM($B$2:$C$2)),Main!$Q6,0)</f>
        <v>31872</v>
      </c>
      <c r="T18" s="2">
        <f>IF(AND(T$5&gt;=Main!$H6+SUM($B$2:$C$2),T$5&lt;=(SUM(Main!$F6:$G6)+Main!$H6)+SUM($B$2:$C$2)),Main!$Q6,0)</f>
        <v>31872</v>
      </c>
      <c r="U18" s="2">
        <f>IF(AND(U$5&gt;=Main!$H6+SUM($B$2:$C$2),U$5&lt;=(SUM(Main!$F6:$G6)+Main!$H6)+SUM($B$2:$C$2)),Main!$Q6,0)</f>
        <v>31872</v>
      </c>
      <c r="V18" s="2">
        <f>IF(AND(V$5&gt;=Main!$H6+SUM($B$2:$C$2),V$5&lt;=(SUM(Main!$F6:$G6)+Main!$H6)+SUM($B$2:$C$2)),Main!$Q6,0)</f>
        <v>31872</v>
      </c>
      <c r="W18" s="2">
        <f>IF(AND(W$5&gt;=Main!$H6+SUM($B$2:$C$2),W$5&lt;=(SUM(Main!$F6:$G6)+Main!$H6)+SUM($B$2:$C$2)),Main!$Q6,0)</f>
        <v>31872</v>
      </c>
      <c r="X18" s="2">
        <f>IF(AND(X$5&gt;=Main!$H6+SUM($B$2:$C$2),X$5&lt;=(SUM(Main!$F6:$G6)+Main!$H6)+SUM($B$2:$C$2)),Main!$Q6,0)</f>
        <v>31872</v>
      </c>
      <c r="Y18" s="2">
        <f>IF(AND(Y$5&gt;=Main!$H6+SUM($B$2:$C$2),Y$5&lt;=(SUM(Main!$F6:$G6)+Main!$H6)+SUM($B$2:$C$2)),Main!$Q6,0)</f>
        <v>31872</v>
      </c>
      <c r="Z18" s="2">
        <f>IF(AND(Z$5&gt;=Main!$H6+SUM($B$2:$C$2),Z$5&lt;=(SUM(Main!$F6:$G6)+Main!$H6)+SUM($B$2:$C$2)),Main!$Q6,0)</f>
        <v>31872</v>
      </c>
      <c r="AA18" s="2">
        <f>IF(AND(AA$5&gt;=Main!$H6+SUM($B$2:$C$2),AA$5&lt;=(SUM(Main!$F6:$G6)+Main!$H6)+SUM($B$2:$C$2)),Main!$Q6,0)</f>
        <v>31872</v>
      </c>
      <c r="AB18" s="2">
        <f>IF(AND(AB$5&gt;=Main!$H6+SUM($B$2:$C$2),AB$5&lt;=(SUM(Main!$F6:$G6)+Main!$H6)+SUM($B$2:$C$2)),Main!$Q6,0)</f>
        <v>31872</v>
      </c>
      <c r="AC18" s="2">
        <f>IF(AND(AC$5&gt;=Main!$H6+SUM($B$2:$C$2),AC$5&lt;=(SUM(Main!$F6:$G6)+Main!$H6)+SUM($B$2:$C$2)),Main!$Q6,0)</f>
        <v>31872</v>
      </c>
      <c r="AD18" s="2">
        <f>IF(AND(AD$5&gt;=Main!$H6+SUM($B$2:$C$2),AD$5&lt;=(SUM(Main!$F6:$G6)+Main!$H6)+SUM($B$2:$C$2)),Main!$Q6,0)</f>
        <v>31872</v>
      </c>
      <c r="AE18" s="2">
        <f>IF(AND(AE$5&gt;=Main!$H6+SUM($B$2:$C$2),AE$5&lt;=(SUM(Main!$F6:$G6)+Main!$H6)+SUM($B$2:$C$2)),Main!$Q6,0)</f>
        <v>31872</v>
      </c>
      <c r="AF18" s="2">
        <f>IF(AND(AF$5&gt;=Main!$H6+SUM($B$2:$C$2),AF$5&lt;=(SUM(Main!$F6:$G6)+Main!$H6)+SUM($B$2:$C$2)),Main!$Q6,0)</f>
        <v>31872</v>
      </c>
      <c r="AG18" s="2">
        <f>IF(AND(AG$5&gt;=Main!$H6+SUM($B$2:$C$2),AG$5&lt;=(SUM(Main!$F6:$G6)+Main!$H6)+SUM($B$2:$C$2)),Main!$Q6,0)</f>
        <v>31872</v>
      </c>
      <c r="AH18" s="2">
        <f>IF(AND(AH$5&gt;=Main!$H6+SUM($B$2:$C$2),AH$5&lt;=(SUM(Main!$F6:$G6)+Main!$H6)+SUM($B$2:$C$2)),Main!$Q6,0)</f>
        <v>31872</v>
      </c>
      <c r="AI18" s="2">
        <f>IF(AND(AI$5&gt;=Main!$H6+SUM($B$2:$C$2),AI$5&lt;=(SUM(Main!$F6:$G6)+Main!$H6)+SUM($B$2:$C$2)),Main!$Q6,0)</f>
        <v>31872</v>
      </c>
      <c r="AJ18" s="2">
        <f>IF(AND(AJ$5&gt;=Main!$H6+SUM($B$2:$C$2),AJ$5&lt;=(SUM(Main!$F6:$G6)+Main!$H6)+SUM($B$2:$C$2)),Main!$Q6,0)</f>
        <v>0</v>
      </c>
      <c r="AK18" s="2">
        <f>IF(AND(AK$5&gt;=Main!$H6+SUM($B$2:$C$2),AK$5&lt;=(SUM(Main!$F6:$G6)+Main!$H6)+SUM($B$2:$C$2)),Main!$Q6,0)</f>
        <v>0</v>
      </c>
      <c r="AL18" s="2">
        <f>IF(AND(AL$5&gt;=Main!$H6+SUM($B$2:$C$2),AL$5&lt;=(SUM(Main!$F6:$G6)+Main!$H6)+SUM($B$2:$C$2)),Main!$Q6,0)</f>
        <v>0</v>
      </c>
      <c r="AM18" s="2">
        <f>IF(AND(AM$5&gt;=Main!$H6+SUM($B$2:$C$2),AM$5&lt;=(SUM(Main!$F6:$G6)+Main!$H6)+SUM($B$2:$C$2)),Main!$Q6,0)</f>
        <v>0</v>
      </c>
      <c r="AN18" s="2">
        <f>IF(AND(AN$5&gt;=Main!$H6+SUM($B$2:$C$2),AN$5&lt;=(SUM(Main!$F6:$G6)+Main!$H6)+SUM($B$2:$C$2)),Main!$Q6,0)</f>
        <v>0</v>
      </c>
      <c r="AO18" s="2">
        <f>IF(AND(AO$5&gt;=Main!$H6+SUM($B$2:$C$2),AO$5&lt;=(SUM(Main!$F6:$G6)+Main!$H6)+SUM($B$2:$C$2)),Main!$Q6,0)</f>
        <v>0</v>
      </c>
      <c r="AP18" s="2">
        <f>IF(AND(AP$5&gt;=Main!$H6+SUM($B$2:$C$2),AP$5&lt;=(SUM(Main!$F6:$G6)+Main!$H6)+SUM($B$2:$C$2)),Main!$Q6,0)</f>
        <v>0</v>
      </c>
      <c r="AQ18" s="2">
        <f>IF(AND(AQ$5&gt;=Main!$H6+SUM($B$2:$C$2),AQ$5&lt;=(SUM(Main!$F6:$G6)+Main!$H6)+SUM($B$2:$C$2)),Main!$Q6,0)</f>
        <v>0</v>
      </c>
      <c r="AR18" s="2">
        <f>IF(AND(AR$5&gt;=Main!$H6+SUM($B$2:$C$2),AR$5&lt;=(SUM(Main!$F6:$G6)+Main!$H6)+SUM($B$2:$C$2)),Main!$Q6,0)</f>
        <v>0</v>
      </c>
      <c r="AS18" s="2">
        <f>IF(AND(AS$5&gt;=Main!$H6+SUM($B$2:$C$2),AS$5&lt;=(SUM(Main!$F6:$G6)+Main!$H6)+SUM($B$2:$C$2)),Main!$Q6,0)</f>
        <v>0</v>
      </c>
      <c r="AT18" s="2">
        <f>IF(AND(AT$5&gt;=Main!$H6+SUM($B$2:$C$2),AT$5&lt;=(SUM(Main!$F6:$G6)+Main!$H6)+SUM($B$2:$C$2)),Main!$Q6,0)</f>
        <v>0</v>
      </c>
      <c r="AU18" s="2">
        <f>IF(AND(AU$5&gt;=Main!$H6+SUM($B$2:$C$2),AU$5&lt;=(SUM(Main!$F6:$G6)+Main!$H6)+SUM($B$2:$C$2)),Main!$Q6,0)</f>
        <v>0</v>
      </c>
      <c r="AV18" s="2">
        <f>IF(AND(AV$5&gt;=Main!$H6+SUM($B$2:$C$2),AV$5&lt;=(SUM(Main!$F6:$G6)+Main!$H6)+SUM($B$2:$C$2)),Main!$Q6,0)</f>
        <v>0</v>
      </c>
      <c r="AW18" s="2">
        <f>IF(AND(AW$5&gt;=Main!$H6+SUM($B$2:$C$2),AW$5&lt;=(SUM(Main!$F6:$G6)+Main!$H6)+SUM($B$2:$C$2)),Main!$Q6,0)</f>
        <v>0</v>
      </c>
      <c r="AX18" s="2">
        <f>IF(AND(AX$5&gt;=Main!$H6+SUM($B$2:$C$2),AX$5&lt;=(SUM(Main!$F6:$G6)+Main!$H6)+SUM($B$2:$C$2)),Main!$Q6,0)</f>
        <v>0</v>
      </c>
      <c r="AY18" s="2">
        <f>IF(AND(AY$5&gt;=Main!$H6+SUM($B$2:$C$2),AY$5&lt;=(SUM(Main!$F6:$G6)+Main!$H6)+SUM($B$2:$C$2)),Main!$Q6,0)</f>
        <v>0</v>
      </c>
      <c r="AZ18" s="2">
        <f>IF(AND(AZ$5&gt;=Main!$H6+SUM($B$2:$C$2),AZ$5&lt;=(SUM(Main!$F6:$G6)+Main!$H6)+SUM($B$2:$C$2)),Main!$Q6,0)</f>
        <v>0</v>
      </c>
      <c r="BA18" s="2">
        <f>IF(AND(BA$5&gt;=Main!$H6+SUM($B$2:$C$2),BA$5&lt;=(SUM(Main!$F6:$G6)+Main!$H6)+SUM($B$2:$C$2)),Main!$Q6,0)</f>
        <v>0</v>
      </c>
      <c r="BB18" s="2">
        <f>IF(AND(BB$5&gt;=Main!$H6+SUM($B$2:$C$2),BB$5&lt;=(SUM(Main!$F6:$G6)+Main!$H6)+SUM($B$2:$C$2)),Main!$Q6,0)</f>
        <v>0</v>
      </c>
      <c r="BC18" s="2">
        <f>IF(AND(BC$5&gt;=Main!$H6+SUM($B$2:$C$2),BC$5&lt;=(SUM(Main!$F6:$G6)+Main!$H6)+SUM($B$2:$C$2)),Main!$Q6,0)</f>
        <v>0</v>
      </c>
      <c r="BD18" s="2">
        <f>IF(AND(BD$5&gt;=Main!$H6+SUM($B$2:$C$2),BD$5&lt;=(SUM(Main!$F6:$G6)+Main!$H6)+SUM($B$2:$C$2)),Main!$Q6,0)</f>
        <v>0</v>
      </c>
      <c r="BE18" s="2">
        <f>IF(AND(BE$5&gt;=Main!$H6+SUM($B$2:$C$2),BE$5&lt;=(SUM(Main!$F6:$G6)+Main!$H6)+SUM($B$2:$C$2)),Main!$Q6,0)</f>
        <v>0</v>
      </c>
      <c r="BF18" s="2">
        <f>IF(AND(BF$5&gt;=Main!$H6+SUM($B$2:$C$2),BF$5&lt;=(SUM(Main!$F6:$G6)+Main!$H6)+SUM($B$2:$C$2)),Main!$Q6,0)</f>
        <v>0</v>
      </c>
      <c r="BG18" s="2">
        <f>IF(AND(BG$5&gt;=Main!$H6+SUM($B$2:$C$2),BG$5&lt;=(SUM(Main!$F6:$G6)+Main!$H6)+SUM($B$2:$C$2)),Main!$Q6,0)</f>
        <v>0</v>
      </c>
      <c r="BH18" s="2">
        <f>IF(AND(BH$5&gt;=Main!$H6+SUM($B$2:$C$2),BH$5&lt;=(SUM(Main!$F6:$G6)+Main!$H6)+SUM($B$2:$C$2)),Main!$Q6,0)</f>
        <v>0</v>
      </c>
      <c r="BI18" s="2">
        <f>IF(AND(BI$5&gt;=Main!$H6+SUM($B$2:$C$2),BI$5&lt;=(SUM(Main!$F6:$G6)+Main!$H6)+SUM($B$2:$C$2)),Main!$Q6,0)</f>
        <v>0</v>
      </c>
      <c r="BJ18" s="2">
        <f>IF(AND(BJ$5&gt;=Main!$H6+SUM($B$2:$C$2),BJ$5&lt;=(SUM(Main!$F6:$G6)+Main!$H6)+SUM($B$2:$C$2)),Main!$Q6,0)</f>
        <v>0</v>
      </c>
      <c r="BK18" s="2">
        <f>IF(AND(BK$5&gt;=Main!$H6+SUM($B$2:$C$2),BK$5&lt;=(SUM(Main!$F6:$G6)+Main!$H6)+SUM($B$2:$C$2)),Main!$Q6,0)</f>
        <v>0</v>
      </c>
      <c r="BL18" s="2">
        <f>IF(AND(BL$5&gt;=Main!$H6+SUM($B$2:$C$2),BL$5&lt;=(SUM(Main!$F6:$G6)+Main!$H6)+SUM($B$2:$C$2)),Main!$Q6,0)</f>
        <v>0</v>
      </c>
      <c r="BM18" s="2">
        <f>IF(AND(BM$5&gt;=Main!$H6+SUM($B$2:$C$2),BM$5&lt;=(SUM(Main!$F6:$G6)+Main!$H6)+SUM($B$2:$C$2)),Main!$Q6,0)</f>
        <v>0</v>
      </c>
      <c r="BN18" s="2">
        <f>IF(AND(BN$5&gt;=Main!$H6+SUM($B$2:$C$2),BN$5&lt;=(SUM(Main!$F6:$G6)+Main!$H6)+SUM($B$2:$C$2)),Main!$Q6,0)</f>
        <v>0</v>
      </c>
      <c r="BO18" s="2">
        <f>IF(AND(BO$5&gt;=Main!$H6+SUM($B$2:$C$2),BO$5&lt;=(SUM(Main!$F6:$G6)+Main!$H6)+SUM($B$2:$C$2)),Main!$Q6,0)</f>
        <v>0</v>
      </c>
      <c r="BP18" s="2">
        <f>IF(AND(BP$5&gt;=Main!$H6+SUM($B$2:$C$2),BP$5&lt;=(SUM(Main!$F6:$G6)+Main!$H6)+SUM($B$2:$C$2)),Main!$Q6,0)</f>
        <v>0</v>
      </c>
      <c r="BQ18" s="2">
        <f>IF(AND(BQ$5&gt;=Main!$H6+SUM($B$2:$C$2),BQ$5&lt;=(SUM(Main!$F6:$G6)+Main!$H6)+SUM($B$2:$C$2)),Main!$Q6,0)</f>
        <v>0</v>
      </c>
      <c r="BR18" s="2">
        <f>IF(AND(BR$5&gt;=Main!$H6+SUM($B$2:$C$2),BR$5&lt;=(SUM(Main!$F6:$G6)+Main!$H6)+SUM($B$2:$C$2)),Main!$Q6,0)</f>
        <v>0</v>
      </c>
      <c r="BS18" s="2">
        <f>IF(AND(BS$5&gt;=Main!$H6+SUM($B$2:$C$2),BS$5&lt;=(SUM(Main!$F6:$G6)+Main!$H6)+SUM($B$2:$C$2)),Main!$Q6,0)</f>
        <v>0</v>
      </c>
      <c r="BT18" s="2">
        <f>IF(AND(BT$5&gt;=Main!$H6+SUM($B$2:$C$2),BT$5&lt;=(SUM(Main!$F6:$G6)+Main!$H6)+SUM($B$2:$C$2)),Main!$Q6,0)</f>
        <v>0</v>
      </c>
      <c r="BU18" s="2">
        <f>IF(AND(BU$5&gt;=Main!$H6+SUM($B$2:$C$2),BU$5&lt;=(SUM(Main!$F6:$G6)+Main!$H6)+SUM($B$2:$C$2)),Main!$Q6,0)</f>
        <v>0</v>
      </c>
      <c r="BV18" s="2">
        <f>IF(AND(BV$5&gt;=Main!$H6+SUM($B$2:$C$2),BV$5&lt;=(SUM(Main!$F6:$G6)+Main!$H6)+SUM($B$2:$C$2)),Main!$Q6,0)</f>
        <v>0</v>
      </c>
      <c r="BW18" s="2">
        <f>IF(AND(BW$5&gt;=Main!$H6+SUM($B$2:$C$2),BW$5&lt;=(SUM(Main!$F6:$G6)+Main!$H6)+SUM($B$2:$C$2)),Main!$Q6,0)</f>
        <v>0</v>
      </c>
      <c r="BX18" s="2">
        <f>IF(AND(BX$5&gt;=Main!$H6+SUM($B$2:$C$2),BX$5&lt;=(SUM(Main!$F6:$G6)+Main!$H6)+SUM($B$2:$C$2)),Main!$Q6,0)</f>
        <v>0</v>
      </c>
      <c r="BY18" s="2">
        <f>IF(AND(BY$5&gt;=Main!$H6+SUM($B$2:$C$2),BY$5&lt;=(SUM(Main!$F6:$G6)+Main!$H6)+SUM($B$2:$C$2)),Main!$Q6,0)</f>
        <v>0</v>
      </c>
      <c r="BZ18" s="2">
        <f>IF(AND(BZ$5&gt;=Main!$H6+SUM($B$2:$C$2),BZ$5&lt;=(SUM(Main!$F6:$G6)+Main!$H6)+SUM($B$2:$C$2)),Main!$Q6,0)</f>
        <v>0</v>
      </c>
      <c r="CA18" s="2">
        <f>IF(AND(CA$5&gt;=Main!$H6+SUM($B$2:$C$2),CA$5&lt;=(SUM(Main!$F6:$G6)+Main!$H6)+SUM($B$2:$C$2)),Main!$Q6,0)</f>
        <v>0</v>
      </c>
      <c r="CB18" s="2">
        <f>IF(AND(CB$5&gt;=Main!$H6+SUM($B$2:$C$2),CB$5&lt;=(SUM(Main!$F6:$G6)+Main!$H6)+SUM($B$2:$C$2)),Main!$Q6,0)</f>
        <v>0</v>
      </c>
      <c r="CC18" s="2">
        <f>IF(AND(CC$5&gt;=Main!$H6+SUM($B$2:$C$2),CC$5&lt;=(SUM(Main!$F6:$G6)+Main!$H6)+SUM($B$2:$C$2)),Main!$Q6,0)</f>
        <v>0</v>
      </c>
      <c r="CD18" s="2">
        <f>IF(AND(CD$5&gt;=Main!$H6+SUM($B$2:$C$2),CD$5&lt;=(SUM(Main!$F6:$G6)+Main!$H6)+SUM($B$2:$C$2)),Main!$Q6,0)</f>
        <v>0</v>
      </c>
      <c r="CE18" s="2">
        <f>IF(AND(CE$5&gt;=Main!$H6+SUM($B$2:$C$2),CE$5&lt;=(SUM(Main!$F6:$G6)+Main!$H6)+SUM($B$2:$C$2)),Main!$Q6,0)</f>
        <v>0</v>
      </c>
      <c r="CF18" s="2">
        <f>IF(AND(CF$5&gt;=Main!$H6+SUM($B$2:$C$2),CF$5&lt;=(SUM(Main!$F6:$G6)+Main!$H6)+SUM($B$2:$C$2)),Main!$Q6,0)</f>
        <v>0</v>
      </c>
      <c r="CG18" s="2">
        <f>IF(AND(CG$5&gt;=Main!$H6+SUM($B$2:$C$2),CG$5&lt;=(SUM(Main!$F6:$G6)+Main!$H6)+SUM($B$2:$C$2)),Main!$Q6,0)</f>
        <v>0</v>
      </c>
      <c r="CH18" s="2">
        <f>IF(AND(CH$5&gt;=Main!$H6+SUM($B$2:$C$2),CH$5&lt;=(SUM(Main!$F6:$G6)+Main!$H6)+SUM($B$2:$C$2)),Main!$Q6,0)</f>
        <v>0</v>
      </c>
      <c r="CI18" s="2">
        <f>IF(AND(CI$5&gt;=Main!$H6+SUM($B$2:$C$2),CI$5&lt;=(SUM(Main!$F6:$G6)+Main!$H6)+SUM($B$2:$C$2)),Main!$Q6,0)</f>
        <v>0</v>
      </c>
      <c r="CJ18" s="2">
        <f>IF(AND(CJ$5&gt;=Main!$H6+SUM($B$2:$C$2),CJ$5&lt;=(SUM(Main!$F6:$G6)+Main!$H6)+SUM($B$2:$C$2)),Main!$Q6,0)</f>
        <v>0</v>
      </c>
      <c r="CK18" s="2">
        <f>IF(AND(CK$5&gt;=Main!$H6+SUM($B$2:$C$2),CK$5&lt;=(SUM(Main!$F6:$G6)+Main!$H6)+SUM($B$2:$C$2)),Main!$Q6,0)</f>
        <v>0</v>
      </c>
      <c r="CL18" s="2">
        <f>IF(AND(CL$5&gt;=Main!$H6+SUM($B$2:$C$2),CL$5&lt;=(SUM(Main!$F6:$G6)+Main!$H6)+SUM($B$2:$C$2)),Main!$Q6,0)</f>
        <v>0</v>
      </c>
      <c r="CM18" s="2">
        <f>IF(AND(CM$5&gt;=Main!$H6+SUM($B$2:$C$2),CM$5&lt;=(SUM(Main!$F6:$G6)+Main!$H6)+SUM($B$2:$C$2)),Main!$Q6,0)</f>
        <v>0</v>
      </c>
      <c r="CN18" s="2">
        <f>IF(AND(CN$5&gt;=Main!$H6+SUM($B$2:$C$2),CN$5&lt;=(SUM(Main!$F6:$G6)+Main!$H6)+SUM($B$2:$C$2)),Main!$Q6,0)</f>
        <v>0</v>
      </c>
      <c r="CO18" s="2">
        <f>IF(AND(CO$5&gt;=Main!$H6+SUM($B$2:$C$2),CO$5&lt;=(SUM(Main!$F6:$G6)+Main!$H6)+SUM($B$2:$C$2)),Main!$Q6,0)</f>
        <v>0</v>
      </c>
      <c r="CP18" s="2">
        <f>IF(AND(CP$5&gt;=Main!$H6+SUM($B$2:$C$2),CP$5&lt;=(SUM(Main!$F6:$G6)+Main!$H6)+SUM($B$2:$C$2)),Main!$Q6,0)</f>
        <v>0</v>
      </c>
      <c r="CQ18" s="2">
        <f>IF(AND(CQ$5&gt;=Main!$H6+SUM($B$2:$C$2),CQ$5&lt;=(SUM(Main!$F6:$G6)+Main!$H6)+SUM($B$2:$C$2)),Main!$Q6,0)</f>
        <v>0</v>
      </c>
      <c r="CR18" s="2">
        <f>IF(AND(CR$5&gt;=Main!$H6+SUM($B$2:$C$2),CR$5&lt;=(SUM(Main!$F6:$G6)+Main!$H6)+SUM($B$2:$C$2)),Main!$Q6,0)</f>
        <v>0</v>
      </c>
      <c r="CS18" s="2">
        <f>IF(AND(CS$5&gt;=Main!$H6+SUM($B$2:$C$2),CS$5&lt;=(SUM(Main!$F6:$G6)+Main!$H6)+SUM($B$2:$C$2)),Main!$Q6,0)</f>
        <v>0</v>
      </c>
      <c r="CT18" s="2">
        <f>IF(AND(CT$5&gt;=Main!$H6+SUM($B$2:$C$2),CT$5&lt;=(SUM(Main!$F6:$G6)+Main!$H6)+SUM($B$2:$C$2)),Main!$Q6,0)</f>
        <v>0</v>
      </c>
      <c r="CU18" s="2">
        <f>IF(AND(CU$5&gt;=Main!$H6+SUM($B$2:$C$2),CU$5&lt;=(SUM(Main!$F6:$G6)+Main!$H6)+SUM($B$2:$C$2)),Main!$Q6,0)</f>
        <v>0</v>
      </c>
      <c r="CV18" s="2">
        <f>IF(AND(CV$5&gt;=Main!$H6+SUM($B$2:$C$2),CV$5&lt;=(SUM(Main!$F6:$G6)+Main!$H6)+SUM($B$2:$C$2)),Main!$Q6,0)</f>
        <v>0</v>
      </c>
      <c r="CW18" s="2">
        <f>IF(AND(CW$5&gt;=Main!$H6+SUM($B$2:$C$2),CW$5&lt;=(SUM(Main!$F6:$G6)+Main!$H6)+SUM($B$2:$C$2)),Main!$Q6,0)</f>
        <v>0</v>
      </c>
      <c r="CX18" s="2">
        <f>IF(AND(CX$5&gt;=Main!$H6+SUM($B$2:$C$2),CX$5&lt;=(SUM(Main!$F6:$G6)+Main!$H6)+SUM($B$2:$C$2)),Main!$Q6,0)</f>
        <v>0</v>
      </c>
      <c r="CY18" s="2">
        <f>IF(AND(CY$5&gt;=Main!$H6+SUM($B$2:$C$2),CY$5&lt;=(SUM(Main!$F6:$G6)+Main!$H6)+SUM($B$2:$C$2)),Main!$Q6,0)</f>
        <v>0</v>
      </c>
      <c r="CZ18" s="2">
        <f>IF(AND(CZ$5&gt;=Main!$H6+SUM($B$2:$C$2),CZ$5&lt;=(SUM(Main!$F6:$G6)+Main!$H6)+SUM($B$2:$C$2)),Main!$Q6,0)</f>
        <v>0</v>
      </c>
      <c r="DA18" s="2">
        <f>IF(AND(DA$5&gt;=Main!$H6+SUM($B$2:$C$2),DA$5&lt;=(SUM(Main!$F6:$G6)+Main!$H6)+SUM($B$2:$C$2)),Main!$Q6,0)</f>
        <v>0</v>
      </c>
      <c r="DB18" s="2">
        <f>IF(AND(DB$5&gt;=Main!$H6+SUM($B$2:$C$2),DB$5&lt;=(SUM(Main!$F6:$G6)+Main!$H6)+SUM($B$2:$C$2)),Main!$Q6,0)</f>
        <v>0</v>
      </c>
      <c r="DC18" s="2">
        <f>IF(AND(DC$5&gt;=Main!$H6+SUM($B$2:$C$2),DC$5&lt;=(SUM(Main!$F6:$G6)+Main!$H6)+SUM($B$2:$C$2)),Main!$Q6,0)</f>
        <v>0</v>
      </c>
      <c r="DD18" s="2">
        <f>IF(AND(DD$5&gt;=Main!$H6+SUM($B$2:$C$2),DD$5&lt;=(SUM(Main!$F6:$G6)+Main!$H6)+SUM($B$2:$C$2)),Main!$Q6,0)</f>
        <v>0</v>
      </c>
      <c r="DE18" s="2">
        <f>IF(AND(DE$5&gt;=Main!$H6+SUM($B$2:$C$2),DE$5&lt;=(SUM(Main!$F6:$G6)+Main!$H6)+SUM($B$2:$C$2)),Main!$Q6,0)</f>
        <v>0</v>
      </c>
      <c r="DF18" s="2">
        <f>IF(AND(DF$5&gt;=Main!$H6+SUM($B$2:$C$2),DF$5&lt;=(SUM(Main!$F6:$G6)+Main!$H6)+SUM($B$2:$C$2)),Main!$Q6,0)</f>
        <v>0</v>
      </c>
      <c r="DG18" s="2">
        <f>IF(AND(DG$5&gt;=Main!$H6+SUM($B$2:$C$2),DG$5&lt;=(SUM(Main!$F6:$G6)+Main!$H6)+SUM($B$2:$C$2)),Main!$Q6,0)</f>
        <v>0</v>
      </c>
      <c r="DH18" s="2">
        <f>IF(AND(DH$5&gt;=Main!$H6+SUM($B$2:$C$2),DH$5&lt;=(SUM(Main!$F6:$G6)+Main!$H6)+SUM($B$2:$C$2)),Main!$Q6,0)</f>
        <v>0</v>
      </c>
      <c r="DI18" s="2">
        <f>IF(AND(DI$5&gt;=Main!$H6+SUM($B$2:$C$2),DI$5&lt;=(SUM(Main!$F6:$G6)+Main!$H6)+SUM($B$2:$C$2)),Main!$Q6,0)</f>
        <v>0</v>
      </c>
      <c r="DJ18" s="2">
        <f>IF(AND(DJ$5&gt;=Main!$H6+SUM($B$2:$C$2),DJ$5&lt;=(SUM(Main!$F6:$G6)+Main!$H6)+SUM($B$2:$C$2)),Main!$Q6,0)</f>
        <v>0</v>
      </c>
      <c r="DK18" s="2">
        <f>IF(AND(DK$5&gt;=Main!$H6+SUM($B$2:$C$2),DK$5&lt;=(SUM(Main!$F6:$G6)+Main!$H6)+SUM($B$2:$C$2)),Main!$Q6,0)</f>
        <v>0</v>
      </c>
      <c r="DL18" s="2">
        <f>IF(AND(DL$5&gt;=Main!$H6+SUM($B$2:$C$2),DL$5&lt;=(SUM(Main!$F6:$G6)+Main!$H6)+SUM($B$2:$C$2)),Main!$Q6,0)</f>
        <v>0</v>
      </c>
      <c r="DM18" s="2">
        <f>IF(AND(DM$5&gt;=Main!$H6+SUM($B$2:$C$2),DM$5&lt;=(SUM(Main!$F6:$G6)+Main!$H6)+SUM($B$2:$C$2)),Main!$Q6,0)</f>
        <v>0</v>
      </c>
      <c r="DN18" s="2">
        <f>IF(AND(DN$5&gt;=Main!$H6+SUM($B$2:$C$2),DN$5&lt;=(SUM(Main!$F6:$G6)+Main!$H6)+SUM($B$2:$C$2)),Main!$Q6,0)</f>
        <v>0</v>
      </c>
      <c r="DO18" s="2">
        <f>IF(AND(DO$5&gt;=Main!$H6+SUM($B$2:$C$2),DO$5&lt;=(SUM(Main!$F6:$G6)+Main!$H6)+SUM($B$2:$C$2)),Main!$Q6,0)</f>
        <v>0</v>
      </c>
      <c r="DP18" s="2">
        <f>IF(AND(DP$5&gt;=Main!$H6+SUM($B$2:$C$2),DP$5&lt;=(SUM(Main!$F6:$G6)+Main!$H6)+SUM($B$2:$C$2)),Main!$Q6,0)</f>
        <v>0</v>
      </c>
      <c r="DQ18" s="2">
        <f>IF(AND(DQ$5&gt;=Main!$H6+SUM($B$2:$C$2),DQ$5&lt;=(SUM(Main!$F6:$G6)+Main!$H6)+SUM($B$2:$C$2)),Main!$Q6,0)</f>
        <v>0</v>
      </c>
      <c r="DR18" s="2">
        <f>IF(AND(DR$5&gt;=Main!$H6+SUM($B$2:$C$2),DR$5&lt;=(SUM(Main!$F6:$G6)+Main!$H6)+SUM($B$2:$C$2)),Main!$Q6,0)</f>
        <v>0</v>
      </c>
      <c r="DS18" s="2">
        <f>IF(AND(DS$5&gt;=Main!$H6+SUM($B$2:$C$2),DS$5&lt;=(SUM(Main!$F6:$G6)+Main!$H6)+SUM($B$2:$C$2)),Main!$Q6,0)</f>
        <v>0</v>
      </c>
      <c r="DT18" s="2">
        <f>IF(AND(DT$5&gt;=Main!$H6+SUM($B$2:$C$2),DT$5&lt;=(SUM(Main!$F6:$G6)+Main!$H6)+SUM($B$2:$C$2)),Main!$Q6,0)</f>
        <v>0</v>
      </c>
      <c r="DU18" s="2">
        <f>IF(AND(DU$5&gt;=Main!$H6+SUM($B$2:$C$2),DU$5&lt;=(SUM(Main!$F6:$G6)+Main!$H6)+SUM($B$2:$C$2)),Main!$Q6,0)</f>
        <v>0</v>
      </c>
      <c r="DV18" s="2">
        <f>IF(AND(DV$5&gt;=Main!$H6+SUM($B$2:$C$2),DV$5&lt;=(SUM(Main!$F6:$G6)+Main!$H6)+SUM($B$2:$C$2)),Main!$Q6,0)</f>
        <v>0</v>
      </c>
      <c r="DW18" s="2">
        <f>IF(AND(DW$5&gt;=Main!$H6+SUM($B$2:$C$2),DW$5&lt;=(SUM(Main!$F6:$G6)+Main!$H6)+SUM($B$2:$C$2)),Main!$Q6,0)</f>
        <v>0</v>
      </c>
      <c r="DX18" s="2">
        <f>IF(AND(DX$5&gt;=Main!$H6+SUM($B$2:$C$2),DX$5&lt;=(SUM(Main!$F6:$G6)+Main!$H6)+SUM($B$2:$C$2)),Main!$Q6,0)</f>
        <v>0</v>
      </c>
      <c r="DY18" s="2">
        <f>IF(AND(DY$5&gt;=Main!$H6+SUM($B$2:$C$2),DY$5&lt;=(SUM(Main!$F6:$G6)+Main!$H6)+SUM($B$2:$C$2)),Main!$Q6,0)</f>
        <v>0</v>
      </c>
      <c r="DZ18" s="2">
        <f>IF(AND(DZ$5&gt;=Main!$H6+SUM($B$2:$C$2),DZ$5&lt;=(SUM(Main!$F6:$G6)+Main!$H6)+SUM($B$2:$C$2)),Main!$Q6,0)</f>
        <v>0</v>
      </c>
      <c r="EA18" s="2">
        <f>IF(AND(EA$5&gt;=Main!$H6+SUM($B$2:$C$2),EA$5&lt;=(SUM(Main!$F6:$G6)+Main!$H6)+SUM($B$2:$C$2)),Main!$Q6,0)</f>
        <v>0</v>
      </c>
      <c r="EB18" s="2">
        <f>IF(AND(EB$5&gt;=Main!$H6+SUM($B$2:$C$2),EB$5&lt;=(SUM(Main!$F6:$G6)+Main!$H6)+SUM($B$2:$C$2)),Main!$Q6,0)</f>
        <v>0</v>
      </c>
      <c r="EC18" s="2">
        <f>IF(AND(EC$5&gt;=Main!$H6+SUM($B$2:$C$2),EC$5&lt;=(SUM(Main!$F6:$G6)+Main!$H6)+SUM($B$2:$C$2)),Main!$Q6,0)</f>
        <v>0</v>
      </c>
      <c r="ED18" s="2">
        <f>IF(AND(ED$5&gt;=Main!$H6+SUM($B$2:$C$2),ED$5&lt;=(SUM(Main!$F6:$G6)+Main!$H6)+SUM($B$2:$C$2)),Main!$Q6,0)</f>
        <v>0</v>
      </c>
      <c r="EE18" s="2">
        <f>IF(AND(EE$5&gt;=Main!$H6+SUM($B$2:$C$2),EE$5&lt;=(SUM(Main!$F6:$G6)+Main!$H6)+SUM($B$2:$C$2)),Main!$Q6,0)</f>
        <v>0</v>
      </c>
      <c r="EF18" s="2">
        <f>IF(AND(EF$5&gt;=Main!$H6+SUM($B$2:$C$2),EF$5&lt;=(SUM(Main!$F6:$G6)+Main!$H6)+SUM($B$2:$C$2)),Main!$Q6,0)</f>
        <v>0</v>
      </c>
      <c r="EG18" s="2">
        <f>IF(AND(EG$5&gt;=Main!$H6+SUM($B$2:$C$2),EG$5&lt;=(SUM(Main!$F6:$G6)+Main!$H6)+SUM($B$2:$C$2)),Main!$Q6,0)</f>
        <v>0</v>
      </c>
      <c r="EH18" s="2">
        <f>IF(AND(EH$5&gt;=Main!$H6+SUM($B$2:$C$2),EH$5&lt;=(SUM(Main!$F6:$G6)+Main!$H6)+SUM($B$2:$C$2)),Main!$Q6,0)</f>
        <v>0</v>
      </c>
      <c r="EI18" s="2">
        <f>IF(AND(EI$5&gt;=Main!$H6+SUM($B$2:$C$2),EI$5&lt;=(SUM(Main!$F6:$G6)+Main!$H6)+SUM($B$2:$C$2)),Main!$Q6,0)</f>
        <v>0</v>
      </c>
      <c r="EJ18" s="2">
        <f>IF(AND(EJ$5&gt;=Main!$H6+SUM($B$2:$C$2),EJ$5&lt;=(SUM(Main!$F6:$G6)+Main!$H6)+SUM($B$2:$C$2)),Main!$Q6,0)</f>
        <v>0</v>
      </c>
      <c r="EK18" s="2">
        <f>IF(AND(EK$5&gt;=Main!$H6+SUM($B$2:$C$2),EK$5&lt;=(SUM(Main!$F6:$G6)+Main!$H6)+SUM($B$2:$C$2)),Main!$Q6,0)</f>
        <v>0</v>
      </c>
      <c r="EL18" s="2">
        <f>IF(AND(EL$5&gt;=Main!$H6+SUM($B$2:$C$2),EL$5&lt;=(SUM(Main!$F6:$G6)+Main!$H6)+SUM($B$2:$C$2)),Main!$Q6,0)</f>
        <v>0</v>
      </c>
      <c r="EM18" s="2">
        <f>IF(AND(EM$5&gt;=Main!$H6+SUM($B$2:$C$2),EM$5&lt;=(SUM(Main!$F6:$G6)+Main!$H6)+SUM($B$2:$C$2)),Main!$Q6,0)</f>
        <v>0</v>
      </c>
      <c r="EN18" s="2">
        <f>IF(AND(EN$5&gt;=Main!$H6+SUM($B$2:$C$2),EN$5&lt;=(SUM(Main!$F6:$G6)+Main!$H6)+SUM($B$2:$C$2)),Main!$Q6,0)</f>
        <v>0</v>
      </c>
      <c r="EO18" s="2">
        <f>IF(AND(EO$5&gt;=Main!$H6+SUM($B$2:$C$2),EO$5&lt;=(SUM(Main!$F6:$G6)+Main!$H6)+SUM($B$2:$C$2)),Main!$Q6,0)</f>
        <v>0</v>
      </c>
      <c r="EP18" s="2">
        <f>IF(AND(EP$5&gt;=Main!$H6+SUM($B$2:$C$2),EP$5&lt;=(SUM(Main!$F6:$G6)+Main!$H6)+SUM($B$2:$C$2)),Main!$Q6,0)</f>
        <v>0</v>
      </c>
      <c r="EQ18" s="2">
        <f>IF(AND(EQ$5&gt;=Main!$H6+SUM($B$2:$C$2),EQ$5&lt;=(SUM(Main!$F6:$G6)+Main!$H6)+SUM($B$2:$C$2)),Main!$Q6,0)</f>
        <v>0</v>
      </c>
      <c r="ER18" s="2">
        <f>IF(AND(ER$5&gt;=Main!$H6+SUM($B$2:$C$2),ER$5&lt;=(SUM(Main!$F6:$G6)+Main!$H6)+SUM($B$2:$C$2)),Main!$Q6,0)</f>
        <v>0</v>
      </c>
      <c r="ES18" s="2">
        <f>IF(AND(ES$5&gt;=Main!$H6+SUM($B$2:$C$2),ES$5&lt;=(SUM(Main!$F6:$G6)+Main!$H6)+SUM($B$2:$C$2)),Main!$Q6,0)</f>
        <v>0</v>
      </c>
      <c r="ET18" s="2">
        <f>IF(AND(ET$5&gt;=Main!$H6+SUM($B$2:$C$2),ET$5&lt;=(SUM(Main!$F6:$G6)+Main!$H6)+SUM($B$2:$C$2)),Main!$Q6,0)</f>
        <v>0</v>
      </c>
      <c r="EU18" s="2">
        <f>IF(AND(EU$5&gt;=Main!$H6+SUM($B$2:$C$2),EU$5&lt;=(SUM(Main!$F6:$G6)+Main!$H6)+SUM($B$2:$C$2)),Main!$Q6,0)</f>
        <v>0</v>
      </c>
      <c r="EV18" s="2">
        <f>IF(AND(EV$5&gt;=Main!$H6+SUM($B$2:$C$2),EV$5&lt;=(SUM(Main!$F6:$G6)+Main!$H6)+SUM($B$2:$C$2)),Main!$Q6,0)</f>
        <v>0</v>
      </c>
      <c r="EW18" s="2">
        <f>IF(AND(EW$5&gt;=Main!$H6+SUM($B$2:$C$2),EW$5&lt;=(SUM(Main!$F6:$G6)+Main!$H6)+SUM($B$2:$C$2)),Main!$Q6,0)</f>
        <v>0</v>
      </c>
      <c r="EX18" s="2">
        <f>IF(AND(EX$5&gt;=Main!$H6+SUM($B$2:$C$2),EX$5&lt;=(SUM(Main!$F6:$G6)+Main!$H6)+SUM($B$2:$C$2)),Main!$Q6,0)</f>
        <v>0</v>
      </c>
      <c r="EY18" s="2">
        <f>IF(AND(EY$5&gt;=Main!$H6+SUM($B$2:$C$2),EY$5&lt;=(SUM(Main!$F6:$G6)+Main!$H6)+SUM($B$2:$C$2)),Main!$Q6,0)</f>
        <v>0</v>
      </c>
      <c r="EZ18" s="2">
        <f>IF(AND(EZ$5&gt;=Main!$H6+SUM($B$2:$C$2),EZ$5&lt;=(SUM(Main!$F6:$G6)+Main!$H6)+SUM($B$2:$C$2)),Main!$Q6,0)</f>
        <v>0</v>
      </c>
      <c r="FA18" s="2">
        <f>IF(AND(FA$5&gt;=Main!$H6+SUM($B$2:$C$2),FA$5&lt;=(SUM(Main!$F6:$G6)+Main!$H6)+SUM($B$2:$C$2)),Main!$Q6,0)</f>
        <v>0</v>
      </c>
      <c r="FB18" s="2">
        <f>IF(AND(FB$5&gt;=Main!$H6+SUM($B$2:$C$2),FB$5&lt;=(SUM(Main!$F6:$G6)+Main!$H6)+SUM($B$2:$C$2)),Main!$Q6,0)</f>
        <v>0</v>
      </c>
      <c r="FC18" s="2">
        <f>IF(AND(FC$5&gt;=Main!$H6+SUM($B$2:$C$2),FC$5&lt;=(SUM(Main!$F6:$G6)+Main!$H6)+SUM($B$2:$C$2)),Main!$Q6,0)</f>
        <v>0</v>
      </c>
      <c r="FD18" s="2">
        <f>IF(AND(FD$5&gt;=Main!$H6+SUM($B$2:$C$2),FD$5&lt;=(SUM(Main!$F6:$G6)+Main!$H6)+SUM($B$2:$C$2)),Main!$Q6,0)</f>
        <v>0</v>
      </c>
      <c r="FE18" s="2">
        <f>IF(AND(FE$5&gt;=Main!$H6+SUM($B$2:$C$2),FE$5&lt;=(SUM(Main!$F6:$G6)+Main!$H6)+SUM($B$2:$C$2)),Main!$Q6,0)</f>
        <v>0</v>
      </c>
      <c r="FF18" s="2">
        <f>IF(AND(FF$5&gt;=Main!$H6+SUM($B$2:$C$2),FF$5&lt;=(SUM(Main!$F6:$G6)+Main!$H6)+SUM($B$2:$C$2)),Main!$Q6,0)</f>
        <v>0</v>
      </c>
      <c r="FG18" s="2">
        <f>IF(AND(FG$5&gt;=Main!$H6+SUM($B$2:$C$2),FG$5&lt;=(SUM(Main!$F6:$G6)+Main!$H6)+SUM($B$2:$C$2)),Main!$Q6,0)</f>
        <v>0</v>
      </c>
      <c r="FH18" s="2">
        <f>IF(AND(FH$5&gt;=Main!$H6+SUM($B$2:$C$2),FH$5&lt;=(SUM(Main!$F6:$G6)+Main!$H6)+SUM($B$2:$C$2)),Main!$Q6,0)</f>
        <v>0</v>
      </c>
      <c r="FI18" s="2">
        <f>IF(AND(FI$5&gt;=Main!$H6+SUM($B$2:$C$2),FI$5&lt;=(SUM(Main!$F6:$G6)+Main!$H6)+SUM($B$2:$C$2)),Main!$Q6,0)</f>
        <v>0</v>
      </c>
      <c r="FJ18" s="2">
        <f>IF(AND(FJ$5&gt;=Main!$H6+SUM($B$2:$C$2),FJ$5&lt;=(SUM(Main!$F6:$G6)+Main!$H6)+SUM($B$2:$C$2)),Main!$Q6,0)</f>
        <v>0</v>
      </c>
      <c r="FK18" s="2">
        <f>IF(AND(FK$5&gt;=Main!$H6+SUM($B$2:$C$2),FK$5&lt;=(SUM(Main!$F6:$G6)+Main!$H6)+SUM($B$2:$C$2)),Main!$Q6,0)</f>
        <v>0</v>
      </c>
      <c r="FL18" s="2">
        <f>IF(AND(FL$5&gt;=Main!$H6+SUM($B$2:$C$2),FL$5&lt;=(SUM(Main!$F6:$G6)+Main!$H6)+SUM($B$2:$C$2)),Main!$Q6,0)</f>
        <v>0</v>
      </c>
      <c r="FM18" s="2">
        <f>IF(AND(FM$5&gt;=Main!$H6+SUM($B$2:$C$2),FM$5&lt;=(SUM(Main!$F6:$G6)+Main!$H6)+SUM($B$2:$C$2)),Main!$Q6,0)</f>
        <v>0</v>
      </c>
      <c r="FN18" s="2">
        <f>IF(AND(FN$5&gt;=Main!$H6+SUM($B$2:$C$2),FN$5&lt;=(SUM(Main!$F6:$G6)+Main!$H6)+SUM($B$2:$C$2)),Main!$Q6,0)</f>
        <v>0</v>
      </c>
      <c r="FO18" s="2">
        <f>IF(AND(FO$5&gt;=Main!$H6+SUM($B$2:$C$2),FO$5&lt;=(SUM(Main!$F6:$G6)+Main!$H6)+SUM($B$2:$C$2)),Main!$Q6,0)</f>
        <v>0</v>
      </c>
      <c r="FP18" s="2">
        <f>IF(AND(FP$5&gt;=Main!$H6+SUM($B$2:$C$2),FP$5&lt;=(SUM(Main!$F6:$G6)+Main!$H6)+SUM($B$2:$C$2)),Main!$Q6,0)</f>
        <v>0</v>
      </c>
      <c r="FQ18" s="2">
        <f>IF(AND(FQ$5&gt;=Main!$H6+SUM($B$2:$C$2),FQ$5&lt;=(SUM(Main!$F6:$G6)+Main!$H6)+SUM($B$2:$C$2)),Main!$Q6,0)</f>
        <v>0</v>
      </c>
      <c r="FR18" s="2">
        <f>IF(AND(FR$5&gt;=Main!$H6+SUM($B$2:$C$2),FR$5&lt;=(SUM(Main!$F6:$G6)+Main!$H6)+SUM($B$2:$C$2)),Main!$Q6,0)</f>
        <v>0</v>
      </c>
      <c r="FS18" s="2">
        <f>IF(AND(FS$5&gt;=Main!$H6+SUM($B$2:$C$2),FS$5&lt;=(SUM(Main!$F6:$G6)+Main!$H6)+SUM($B$2:$C$2)),Main!$Q6,0)</f>
        <v>0</v>
      </c>
      <c r="FT18" s="2">
        <f>IF(AND(FT$5&gt;=Main!$H6+SUM($B$2:$C$2),FT$5&lt;=(SUM(Main!$F6:$G6)+Main!$H6)+SUM($B$2:$C$2)),Main!$Q6,0)</f>
        <v>0</v>
      </c>
      <c r="FU18" s="2">
        <f>IF(AND(FU$5&gt;=Main!$H6+SUM($B$2:$C$2),FU$5&lt;=(SUM(Main!$F6:$G6)+Main!$H6)+SUM($B$2:$C$2)),Main!$Q6,0)</f>
        <v>0</v>
      </c>
      <c r="FV18" s="2">
        <f>IF(AND(FV$5&gt;=Main!$H6+SUM($B$2:$C$2),FV$5&lt;=(SUM(Main!$F6:$G6)+Main!$H6)+SUM($B$2:$C$2)),Main!$Q6,0)</f>
        <v>0</v>
      </c>
      <c r="FW18" s="2">
        <f>IF(AND(FW$5&gt;=Main!$H6+SUM($B$2:$C$2),FW$5&lt;=(SUM(Main!$F6:$G6)+Main!$H6)+SUM($B$2:$C$2)),Main!$Q6,0)</f>
        <v>0</v>
      </c>
      <c r="FX18" s="2">
        <f>IF(AND(FX$5&gt;=Main!$H6+SUM($B$2:$C$2),FX$5&lt;=(SUM(Main!$F6:$G6)+Main!$H6)+SUM($B$2:$C$2)),Main!$Q6,0)</f>
        <v>0</v>
      </c>
      <c r="FY18" s="2">
        <f>IF(AND(FY$5&gt;=Main!$H6+SUM($B$2:$C$2),FY$5&lt;=(SUM(Main!$F6:$G6)+Main!$H6)+SUM($B$2:$C$2)),Main!$Q6,0)</f>
        <v>0</v>
      </c>
      <c r="FZ18" s="2">
        <f>IF(AND(FZ$5&gt;=Main!$H6+SUM($B$2:$C$2),FZ$5&lt;=(SUM(Main!$F6:$G6)+Main!$H6)+SUM($B$2:$C$2)),Main!$Q6,0)</f>
        <v>0</v>
      </c>
      <c r="GA18" s="2">
        <f>IF(AND(GA$5&gt;=Main!$H6+SUM($B$2:$C$2),GA$5&lt;=(SUM(Main!$F6:$G6)+Main!$H6)+SUM($B$2:$C$2)),Main!$Q6,0)</f>
        <v>0</v>
      </c>
      <c r="GB18" s="2">
        <f>IF(AND(GB$5&gt;=Main!$H6+SUM($B$2:$C$2),GB$5&lt;=(SUM(Main!$F6:$G6)+Main!$H6)+SUM($B$2:$C$2)),Main!$Q6,0)</f>
        <v>0</v>
      </c>
      <c r="GC18" s="2">
        <f>IF(AND(GC$5&gt;=Main!$H6+SUM($B$2:$C$2),GC$5&lt;=(SUM(Main!$F6:$G6)+Main!$H6)+SUM($B$2:$C$2)),Main!$Q6,0)</f>
        <v>0</v>
      </c>
      <c r="GD18" s="2">
        <f>IF(AND(GD$5&gt;=Main!$H6+SUM($B$2:$C$2),GD$5&lt;=(SUM(Main!$F6:$G6)+Main!$H6)+SUM($B$2:$C$2)),Main!$Q6,0)</f>
        <v>0</v>
      </c>
      <c r="GE18" s="2">
        <f>IF(AND(GE$5&gt;=Main!$H6+SUM($B$2:$C$2),GE$5&lt;=(SUM(Main!$F6:$G6)+Main!$H6)+SUM($B$2:$C$2)),Main!$Q6,0)</f>
        <v>0</v>
      </c>
      <c r="GF18" s="2">
        <f>IF(AND(GF$5&gt;=Main!$H6+SUM($B$2:$C$2),GF$5&lt;=(SUM(Main!$F6:$G6)+Main!$H6)+SUM($B$2:$C$2)),Main!$Q6,0)</f>
        <v>0</v>
      </c>
      <c r="GG18" s="2">
        <f>IF(AND(GG$5&gt;=Main!$H6+SUM($B$2:$C$2),GG$5&lt;=(SUM(Main!$F6:$G6)+Main!$H6)+SUM($B$2:$C$2)),Main!$Q6,0)</f>
        <v>0</v>
      </c>
      <c r="GH18" s="2">
        <f>IF(AND(GH$5&gt;=Main!$H6+SUM($B$2:$C$2),GH$5&lt;=(SUM(Main!$F6:$G6)+Main!$H6)+SUM($B$2:$C$2)),Main!$Q6,0)</f>
        <v>0</v>
      </c>
      <c r="GI18" s="2">
        <f>IF(AND(GI$5&gt;=Main!$H6+SUM($B$2:$C$2),GI$5&lt;=(SUM(Main!$F6:$G6)+Main!$H6)+SUM($B$2:$C$2)),Main!$Q6,0)</f>
        <v>0</v>
      </c>
      <c r="GJ18" s="2">
        <f>IF(AND(GJ$5&gt;=Main!$H6+SUM($B$2:$C$2),GJ$5&lt;=(SUM(Main!$F6:$G6)+Main!$H6)+SUM($B$2:$C$2)),Main!$Q6,0)</f>
        <v>0</v>
      </c>
      <c r="GK18" s="2">
        <f>IF(AND(GK$5&gt;=Main!$H6+SUM($B$2:$C$2),GK$5&lt;=(SUM(Main!$F6:$G6)+Main!$H6)+SUM($B$2:$C$2)),Main!$Q6,0)</f>
        <v>0</v>
      </c>
      <c r="GL18" s="2">
        <f>IF(AND(GL$5&gt;=Main!$H6+SUM($B$2:$C$2),GL$5&lt;=(SUM(Main!$F6:$G6)+Main!$H6)+SUM($B$2:$C$2)),Main!$Q6,0)</f>
        <v>0</v>
      </c>
      <c r="GM18" s="2">
        <f>IF(AND(GM$5&gt;=Main!$H6+SUM($B$2:$C$2),GM$5&lt;=(SUM(Main!$F6:$G6)+Main!$H6)+SUM($B$2:$C$2)),Main!$Q6,0)</f>
        <v>0</v>
      </c>
      <c r="GN18" s="2">
        <f>IF(AND(GN$5&gt;=Main!$H6+SUM($B$2:$C$2),GN$5&lt;=(SUM(Main!$F6:$G6)+Main!$H6)+SUM($B$2:$C$2)),Main!$Q6,0)</f>
        <v>0</v>
      </c>
      <c r="GO18" s="2">
        <f>IF(AND(GO$5&gt;=Main!$H6+SUM($B$2:$C$2),GO$5&lt;=(SUM(Main!$F6:$G6)+Main!$H6)+SUM($B$2:$C$2)),Main!$Q6,0)</f>
        <v>0</v>
      </c>
      <c r="GP18" s="2">
        <f>IF(AND(GP$5&gt;=Main!$H6+SUM($B$2:$C$2),GP$5&lt;=(SUM(Main!$F6:$G6)+Main!$H6)+SUM($B$2:$C$2)),Main!$Q6,0)</f>
        <v>0</v>
      </c>
      <c r="GQ18" s="2">
        <f>IF(AND(GQ$5&gt;=Main!$H6+SUM($B$2:$C$2),GQ$5&lt;=(SUM(Main!$F6:$G6)+Main!$H6)+SUM($B$2:$C$2)),Main!$Q6,0)</f>
        <v>0</v>
      </c>
      <c r="GR18" s="2">
        <f>IF(AND(GR$5&gt;=Main!$H6+SUM($B$2:$C$2),GR$5&lt;=(SUM(Main!$F6:$G6)+Main!$H6)+SUM($B$2:$C$2)),Main!$Q6,0)</f>
        <v>0</v>
      </c>
      <c r="GS18" s="2">
        <f>IF(AND(GS$5&gt;=Main!$H6+SUM($B$2:$C$2),GS$5&lt;=(SUM(Main!$F6:$G6)+Main!$H6)+SUM($B$2:$C$2)),Main!$Q6,0)</f>
        <v>0</v>
      </c>
      <c r="GT18" s="2">
        <f>IF(AND(GT$5&gt;=Main!$H6+SUM($B$2:$C$2),GT$5&lt;=(SUM(Main!$F6:$G6)+Main!$H6)+SUM($B$2:$C$2)),Main!$Q6,0)</f>
        <v>0</v>
      </c>
      <c r="GU18" s="2">
        <f>IF(AND(GU$5&gt;=Main!$H6+SUM($B$2:$C$2),GU$5&lt;=(SUM(Main!$F6:$G6)+Main!$H6)+SUM($B$2:$C$2)),Main!$Q6,0)</f>
        <v>0</v>
      </c>
      <c r="GV18" s="2">
        <f>IF(AND(GV$5&gt;=Main!$H6+SUM($B$2:$C$2),GV$5&lt;=(SUM(Main!$F6:$G6)+Main!$H6)+SUM($B$2:$C$2)),Main!$Q6,0)</f>
        <v>0</v>
      </c>
      <c r="GW18" s="2">
        <f>IF(AND(GW$5&gt;=Main!$H6+SUM($B$2:$C$2),GW$5&lt;=(SUM(Main!$F6:$G6)+Main!$H6)+SUM($B$2:$C$2)),Main!$Q6,0)</f>
        <v>0</v>
      </c>
      <c r="GX18" s="2">
        <f>IF(AND(GX$5&gt;=Main!$H6+SUM($B$2:$C$2),GX$5&lt;=(SUM(Main!$F6:$G6)+Main!$H6)+SUM($B$2:$C$2)),Main!$Q6,0)</f>
        <v>0</v>
      </c>
      <c r="GY18" s="2">
        <f>IF(AND(GY$5&gt;=Main!$H6+SUM($B$2:$C$2),GY$5&lt;=(SUM(Main!$F6:$G6)+Main!$H6)+SUM($B$2:$C$2)),Main!$Q6,0)</f>
        <v>0</v>
      </c>
      <c r="GZ18" s="2">
        <f>IF(AND(GZ$5&gt;=Main!$H6+SUM($B$2:$C$2),GZ$5&lt;=(SUM(Main!$F6:$G6)+Main!$H6)+SUM($B$2:$C$2)),Main!$Q6,0)</f>
        <v>0</v>
      </c>
      <c r="HA18" s="2">
        <f>IF(AND(HA$5&gt;=Main!$H6+SUM($B$2:$C$2),HA$5&lt;=(SUM(Main!$F6:$G6)+Main!$H6)+SUM($B$2:$C$2)),Main!$Q6,0)</f>
        <v>0</v>
      </c>
      <c r="HB18" s="2">
        <f>IF(AND(HB$5&gt;=Main!$H6+SUM($B$2:$C$2),HB$5&lt;=(SUM(Main!$F6:$G6)+Main!$H6)+SUM($B$2:$C$2)),Main!$Q6,0)</f>
        <v>0</v>
      </c>
      <c r="HC18" s="2">
        <f>IF(AND(HC$5&gt;=Main!$H6+SUM($B$2:$C$2),HC$5&lt;=(SUM(Main!$F6:$G6)+Main!$H6)+SUM($B$2:$C$2)),Main!$Q6,0)</f>
        <v>0</v>
      </c>
      <c r="HD18" s="2">
        <f>IF(AND(HD$5&gt;=Main!$H6+SUM($B$2:$C$2),HD$5&lt;=(SUM(Main!$F6:$G6)+Main!$H6)+SUM($B$2:$C$2)),Main!$Q6,0)</f>
        <v>0</v>
      </c>
      <c r="HE18" s="2">
        <f>IF(AND(HE$5&gt;=Main!$H6+SUM($B$2:$C$2),HE$5&lt;=(SUM(Main!$F6:$G6)+Main!$H6)+SUM($B$2:$C$2)),Main!$Q6,0)</f>
        <v>0</v>
      </c>
      <c r="HF18" s="2">
        <f>IF(AND(HF$5&gt;=Main!$H6+SUM($B$2:$C$2),HF$5&lt;=(SUM(Main!$F6:$G6)+Main!$H6)+SUM($B$2:$C$2)),Main!$Q6,0)</f>
        <v>0</v>
      </c>
      <c r="HG18" s="2">
        <f>IF(AND(HG$5&gt;=Main!$H6+SUM($B$2:$C$2),HG$5&lt;=(SUM(Main!$F6:$G6)+Main!$H6)+SUM($B$2:$C$2)),Main!$Q6,0)</f>
        <v>0</v>
      </c>
      <c r="HH18" s="2">
        <f>IF(AND(HH$5&gt;=Main!$H6+SUM($B$2:$C$2),HH$5&lt;=(SUM(Main!$F6:$G6)+Main!$H6)+SUM($B$2:$C$2)),Main!$Q6,0)</f>
        <v>0</v>
      </c>
      <c r="HI18" s="2">
        <f>IF(AND(HI$5&gt;=Main!$H6+SUM($B$2:$C$2),HI$5&lt;=(SUM(Main!$F6:$G6)+Main!$H6)+SUM($B$2:$C$2)),Main!$Q6,0)</f>
        <v>0</v>
      </c>
      <c r="HJ18" s="2">
        <f>IF(AND(HJ$5&gt;=Main!$H6+SUM($B$2:$C$2),HJ$5&lt;=(SUM(Main!$F6:$G6)+Main!$H6)+SUM($B$2:$C$2)),Main!$Q6,0)</f>
        <v>0</v>
      </c>
      <c r="HK18" s="2">
        <f>IF(AND(HK$5&gt;=Main!$H6+SUM($B$2:$C$2),HK$5&lt;=(SUM(Main!$F6:$G6)+Main!$H6)+SUM($B$2:$C$2)),Main!$Q6,0)</f>
        <v>0</v>
      </c>
      <c r="HL18" s="2">
        <f>IF(AND(HL$5&gt;=Main!$H6+SUM($B$2:$C$2),HL$5&lt;=(SUM(Main!$F6:$G6)+Main!$H6)+SUM($B$2:$C$2)),Main!$Q6,0)</f>
        <v>0</v>
      </c>
      <c r="HM18" s="2">
        <f>IF(AND(HM$5&gt;=Main!$H6+SUM($B$2:$C$2),HM$5&lt;=(SUM(Main!$F6:$G6)+Main!$H6)+SUM($B$2:$C$2)),Main!$Q6,0)</f>
        <v>0</v>
      </c>
      <c r="HN18" s="2">
        <f>IF(AND(HN$5&gt;=Main!$H6+SUM($B$2:$C$2),HN$5&lt;=(SUM(Main!$F6:$G6)+Main!$H6)+SUM($B$2:$C$2)),Main!$Q6,0)</f>
        <v>0</v>
      </c>
      <c r="HO18" s="2">
        <f>IF(AND(HO$5&gt;=Main!$H6+SUM($B$2:$C$2),HO$5&lt;=(SUM(Main!$F6:$G6)+Main!$H6)+SUM($B$2:$C$2)),Main!$Q6,0)</f>
        <v>0</v>
      </c>
      <c r="HP18" s="2">
        <f>IF(AND(HP$5&gt;=Main!$H6+SUM($B$2:$C$2),HP$5&lt;=(SUM(Main!$F6:$G6)+Main!$H6)+SUM($B$2:$C$2)),Main!$Q6,0)</f>
        <v>0</v>
      </c>
      <c r="HQ18" s="2">
        <f>IF(AND(HQ$5&gt;=Main!$H6+SUM($B$2:$C$2),HQ$5&lt;=(SUM(Main!$F6:$G6)+Main!$H6)+SUM($B$2:$C$2)),Main!$Q6,0)</f>
        <v>0</v>
      </c>
      <c r="HR18" s="2">
        <f>IF(AND(HR$5&gt;=Main!$H6+SUM($B$2:$C$2),HR$5&lt;=(SUM(Main!$F6:$G6)+Main!$H6)+SUM($B$2:$C$2)),Main!$Q6,0)</f>
        <v>0</v>
      </c>
      <c r="HS18" s="2">
        <f>IF(AND(HS$5&gt;=Main!$H6+SUM($B$2:$C$2),HS$5&lt;=(SUM(Main!$F6:$G6)+Main!$H6)+SUM($B$2:$C$2)),Main!$Q6,0)</f>
        <v>0</v>
      </c>
      <c r="HT18" s="2">
        <f>IF(AND(HT$5&gt;=Main!$H6+SUM($B$2:$C$2),HT$5&lt;=(SUM(Main!$F6:$G6)+Main!$H6)+SUM($B$2:$C$2)),Main!$Q6,0)</f>
        <v>0</v>
      </c>
      <c r="HU18" s="2">
        <f>IF(AND(HU$5&gt;=Main!$H6+SUM($B$2:$C$2),HU$5&lt;=(SUM(Main!$F6:$G6)+Main!$H6)+SUM($B$2:$C$2)),Main!$Q6,0)</f>
        <v>0</v>
      </c>
      <c r="HV18" s="2">
        <f>IF(AND(HV$5&gt;=Main!$H6+SUM($B$2:$C$2),HV$5&lt;=(SUM(Main!$F6:$G6)+Main!$H6)+SUM($B$2:$C$2)),Main!$Q6,0)</f>
        <v>0</v>
      </c>
      <c r="HW18" s="2">
        <f>IF(AND(HW$5&gt;=Main!$H6+SUM($B$2:$C$2),HW$5&lt;=(SUM(Main!$F6:$G6)+Main!$H6)+SUM($B$2:$C$2)),Main!$Q6,0)</f>
        <v>0</v>
      </c>
      <c r="HX18" s="2">
        <f>IF(AND(HX$5&gt;=Main!$H6+SUM($B$2:$C$2),HX$5&lt;=(SUM(Main!$F6:$G6)+Main!$H6)+SUM($B$2:$C$2)),Main!$Q6,0)</f>
        <v>0</v>
      </c>
      <c r="HY18" s="2">
        <f>IF(AND(HY$5&gt;=Main!$H6+SUM($B$2:$C$2),HY$5&lt;=(SUM(Main!$F6:$G6)+Main!$H6)+SUM($B$2:$C$2)),Main!$Q6,0)</f>
        <v>0</v>
      </c>
      <c r="HZ18" s="2">
        <f>IF(AND(HZ$5&gt;=Main!$H6+SUM($B$2:$C$2),HZ$5&lt;=(SUM(Main!$F6:$G6)+Main!$H6)+SUM($B$2:$C$2)),Main!$Q6,0)</f>
        <v>0</v>
      </c>
      <c r="IA18" s="2">
        <f>IF(AND(IA$5&gt;=Main!$H6+SUM($B$2:$C$2),IA$5&lt;=(SUM(Main!$F6:$G6)+Main!$H6)+SUM($B$2:$C$2)),Main!$Q6,0)</f>
        <v>0</v>
      </c>
      <c r="IB18" s="2">
        <f>IF(AND(IB$5&gt;=Main!$H6+SUM($B$2:$C$2),IB$5&lt;=(SUM(Main!$F6:$G6)+Main!$H6)+SUM($B$2:$C$2)),Main!$Q6,0)</f>
        <v>0</v>
      </c>
      <c r="IC18" s="2">
        <f>IF(AND(IC$5&gt;=Main!$H6+SUM($B$2:$C$2),IC$5&lt;=(SUM(Main!$F6:$G6)+Main!$H6)+SUM($B$2:$C$2)),Main!$Q6,0)</f>
        <v>0</v>
      </c>
      <c r="ID18" s="2">
        <f>IF(AND(ID$5&gt;=Main!$H6+SUM($B$2:$C$2),ID$5&lt;=(SUM(Main!$F6:$G6)+Main!$H6)+SUM($B$2:$C$2)),Main!$Q6,0)</f>
        <v>0</v>
      </c>
      <c r="IE18" s="2">
        <f>IF(AND(IE$5&gt;=Main!$H6+SUM($B$2:$C$2),IE$5&lt;=(SUM(Main!$F6:$G6)+Main!$H6)+SUM($B$2:$C$2)),Main!$Q6,0)</f>
        <v>0</v>
      </c>
      <c r="IF18" s="2">
        <f>IF(AND(IF$5&gt;=Main!$H6+SUM($B$2:$C$2),IF$5&lt;=(SUM(Main!$F6:$G6)+Main!$H6)+SUM($B$2:$C$2)),Main!$Q6,0)</f>
        <v>0</v>
      </c>
      <c r="IG18" s="2">
        <f>IF(AND(IG$5&gt;=Main!$H6+SUM($B$2:$C$2),IG$5&lt;=(SUM(Main!$F6:$G6)+Main!$H6)+SUM($B$2:$C$2)),Main!$Q6,0)</f>
        <v>0</v>
      </c>
      <c r="IH18" s="2">
        <f>IF(AND(IH$5&gt;=Main!$H6+SUM($B$2:$C$2),IH$5&lt;=(SUM(Main!$F6:$G6)+Main!$H6)+SUM($B$2:$C$2)),Main!$Q6,0)</f>
        <v>0</v>
      </c>
      <c r="II18" s="2">
        <f>IF(AND(II$5&gt;=Main!$H6+SUM($B$2:$C$2),II$5&lt;=(SUM(Main!$F6:$G6)+Main!$H6)+SUM($B$2:$C$2)),Main!$Q6,0)</f>
        <v>0</v>
      </c>
      <c r="IJ18" s="2">
        <f>IF(AND(IJ$5&gt;=Main!$H6+SUM($B$2:$C$2),IJ$5&lt;=(SUM(Main!$F6:$G6)+Main!$H6)+SUM($B$2:$C$2)),Main!$Q6,0)</f>
        <v>0</v>
      </c>
      <c r="IK18" s="2">
        <f>IF(AND(IK$5&gt;=Main!$H6+SUM($B$2:$C$2),IK$5&lt;=(SUM(Main!$F6:$G6)+Main!$H6)+SUM($B$2:$C$2)),Main!$Q6,0)</f>
        <v>0</v>
      </c>
      <c r="IL18" s="2">
        <f>IF(AND(IL$5&gt;=Main!$H6+SUM($B$2:$C$2),IL$5&lt;=(SUM(Main!$F6:$G6)+Main!$H6)+SUM($B$2:$C$2)),Main!$Q6,0)</f>
        <v>0</v>
      </c>
      <c r="IM18" s="2">
        <f>IF(AND(IM$5&gt;=Main!$H6+SUM($B$2:$C$2),IM$5&lt;=(SUM(Main!$F6:$G6)+Main!$H6)+SUM($B$2:$C$2)),Main!$Q6,0)</f>
        <v>0</v>
      </c>
      <c r="IN18" s="2">
        <f>IF(AND(IN$5&gt;=Main!$H6+SUM($B$2:$C$2),IN$5&lt;=(SUM(Main!$F6:$G6)+Main!$H6)+SUM($B$2:$C$2)),Main!$Q6,0)</f>
        <v>0</v>
      </c>
      <c r="IO18" s="2">
        <f>IF(AND(IO$5&gt;=Main!$H6+SUM($B$2:$C$2),IO$5&lt;=(SUM(Main!$F6:$G6)+Main!$H6)+SUM($B$2:$C$2)),Main!$Q6,0)</f>
        <v>0</v>
      </c>
      <c r="IP18" s="2">
        <f>IF(AND(IP$5&gt;=Main!$H6+SUM($B$2:$C$2),IP$5&lt;=(SUM(Main!$F6:$G6)+Main!$H6)+SUM($B$2:$C$2)),Main!$Q6,0)</f>
        <v>0</v>
      </c>
      <c r="IQ18" s="2">
        <f>IF(AND(IQ$5&gt;=Main!$H6+SUM($B$2:$C$2),IQ$5&lt;=(SUM(Main!$F6:$G6)+Main!$H6)+SUM($B$2:$C$2)),Main!$Q6,0)</f>
        <v>0</v>
      </c>
      <c r="IR18" s="2">
        <f>IF(AND(IR$5&gt;=Main!$H6+SUM($B$2:$C$2),IR$5&lt;=(SUM(Main!$F6:$G6)+Main!$H6)+SUM($B$2:$C$2)),Main!$Q6,0)</f>
        <v>0</v>
      </c>
      <c r="IS18" s="2">
        <f>IF(AND(IS$5&gt;=Main!$H6+SUM($B$2:$C$2),IS$5&lt;=(SUM(Main!$F6:$G6)+Main!$H6)+SUM($B$2:$C$2)),Main!$Q6,0)</f>
        <v>0</v>
      </c>
      <c r="IT18" s="2">
        <f>IF(AND(IT$5&gt;=Main!$H6+SUM($B$2:$C$2),IT$5&lt;=(SUM(Main!$F6:$G6)+Main!$H6)+SUM($B$2:$C$2)),Main!$Q6,0)</f>
        <v>0</v>
      </c>
      <c r="IU18" s="2">
        <f>IF(AND(IU$5&gt;=Main!$H6+SUM($B$2:$C$2),IU$5&lt;=(SUM(Main!$F6:$G6)+Main!$H6)+SUM($B$2:$C$2)),Main!$Q6,0)</f>
        <v>0</v>
      </c>
      <c r="IV18" s="2">
        <f>IF(AND(IV$5&gt;=Main!$H6+SUM($B$2:$C$2),IV$5&lt;=(SUM(Main!$F6:$G6)+Main!$H6)+SUM($B$2:$C$2)),Main!$Q6,0)</f>
        <v>0</v>
      </c>
      <c r="IW18" s="2">
        <f>IF(AND(IW$5&gt;=Main!$H6+SUM($B$2:$C$2),IW$5&lt;=(SUM(Main!$F6:$G6)+Main!$H6)+SUM($B$2:$C$2)),Main!$Q6,0)</f>
        <v>0</v>
      </c>
      <c r="IX18" s="2">
        <f>IF(AND(IX$5&gt;=Main!$H6+SUM($B$2:$C$2),IX$5&lt;=(SUM(Main!$F6:$G6)+Main!$H6)+SUM($B$2:$C$2)),Main!$Q6,0)</f>
        <v>0</v>
      </c>
      <c r="IY18" s="2">
        <f>IF(AND(IY$5&gt;=Main!$H6+SUM($B$2:$C$2),IY$5&lt;=(SUM(Main!$F6:$G6)+Main!$H6)+SUM($B$2:$C$2)),Main!$Q6,0)</f>
        <v>0</v>
      </c>
      <c r="IZ18" s="2">
        <f>IF(AND(IZ$5&gt;=Main!$H6+SUM($B$2:$C$2),IZ$5&lt;=(SUM(Main!$F6:$G6)+Main!$H6)+SUM($B$2:$C$2)),Main!$Q6,0)</f>
        <v>0</v>
      </c>
      <c r="JA18" s="2">
        <f>IF(AND(JA$5&gt;=Main!$H6+SUM($B$2:$C$2),JA$5&lt;=(SUM(Main!$F6:$G6)+Main!$H6)+SUM($B$2:$C$2)),Main!$Q6,0)</f>
        <v>0</v>
      </c>
      <c r="JB18" s="2">
        <f>IF(AND(JB$5&gt;=Main!$H6+SUM($B$2:$C$2),JB$5&lt;=(SUM(Main!$F6:$G6)+Main!$H6)+SUM($B$2:$C$2)),Main!$Q6,0)</f>
        <v>0</v>
      </c>
      <c r="JC18" s="2">
        <f>IF(AND(JC$5&gt;=Main!$H6+SUM($B$2:$C$2),JC$5&lt;=(SUM(Main!$F6:$G6)+Main!$H6)+SUM($B$2:$C$2)),Main!$Q6,0)</f>
        <v>0</v>
      </c>
      <c r="JD18" s="2">
        <f>IF(AND(JD$5&gt;=Main!$H6+SUM($B$2:$C$2),JD$5&lt;=(SUM(Main!$F6:$G6)+Main!$H6)+SUM($B$2:$C$2)),Main!$Q6,0)</f>
        <v>0</v>
      </c>
      <c r="JE18" s="2">
        <f>IF(AND(JE$5&gt;=Main!$H6+SUM($B$2:$C$2),JE$5&lt;=(SUM(Main!$F6:$G6)+Main!$H6)+SUM($B$2:$C$2)),Main!$Q6,0)</f>
        <v>0</v>
      </c>
      <c r="JF18" s="2">
        <f>IF(AND(JF$5&gt;=Main!$H6+SUM($B$2:$C$2),JF$5&lt;=(SUM(Main!$F6:$G6)+Main!$H6)+SUM($B$2:$C$2)),Main!$Q6,0)</f>
        <v>0</v>
      </c>
      <c r="JG18" s="2">
        <f>IF(AND(JG$5&gt;=Main!$H6+SUM($B$2:$C$2),JG$5&lt;=(SUM(Main!$F6:$G6)+Main!$H6)+SUM($B$2:$C$2)),Main!$Q6,0)</f>
        <v>0</v>
      </c>
      <c r="JH18" s="2">
        <f>IF(AND(JH$5&gt;=Main!$H6+SUM($B$2:$C$2),JH$5&lt;=(SUM(Main!$F6:$G6)+Main!$H6)+SUM($B$2:$C$2)),Main!$Q6,0)</f>
        <v>0</v>
      </c>
      <c r="JI18" s="2">
        <f>IF(AND(JI$5&gt;=Main!$H6+SUM($B$2:$C$2),JI$5&lt;=(SUM(Main!$F6:$G6)+Main!$H6)+SUM($B$2:$C$2)),Main!$Q6,0)</f>
        <v>0</v>
      </c>
      <c r="JJ18" s="2">
        <f>IF(AND(JJ$5&gt;=Main!$H6+SUM($B$2:$C$2),JJ$5&lt;=(SUM(Main!$F6:$G6)+Main!$H6)+SUM($B$2:$C$2)),Main!$Q6,0)</f>
        <v>0</v>
      </c>
      <c r="JK18" s="2">
        <f>IF(AND(JK$5&gt;=Main!$H6+SUM($B$2:$C$2),JK$5&lt;=(SUM(Main!$F6:$G6)+Main!$H6)+SUM($B$2:$C$2)),Main!$Q6,0)</f>
        <v>0</v>
      </c>
      <c r="JL18" s="2">
        <f>IF(AND(JL$5&gt;=Main!$H6+SUM($B$2:$C$2),JL$5&lt;=(SUM(Main!$F6:$G6)+Main!$H6)+SUM($B$2:$C$2)),Main!$Q6,0)</f>
        <v>0</v>
      </c>
      <c r="JM18" s="2">
        <f>IF(AND(JM$5&gt;=Main!$H6+SUM($B$2:$C$2),JM$5&lt;=(SUM(Main!$F6:$G6)+Main!$H6)+SUM($B$2:$C$2)),Main!$Q6,0)</f>
        <v>0</v>
      </c>
      <c r="JN18" s="2">
        <f>IF(AND(JN$5&gt;=Main!$H6+SUM($B$2:$C$2),JN$5&lt;=(SUM(Main!$F6:$G6)+Main!$H6)+SUM($B$2:$C$2)),Main!$Q6,0)</f>
        <v>0</v>
      </c>
      <c r="JO18" s="2">
        <f>IF(AND(JO$5&gt;=Main!$H6+SUM($B$2:$C$2),JO$5&lt;=(SUM(Main!$F6:$G6)+Main!$H6)+SUM($B$2:$C$2)),Main!$Q6,0)</f>
        <v>0</v>
      </c>
      <c r="JP18" s="2">
        <f>IF(AND(JP$5&gt;=Main!$H6+SUM($B$2:$C$2),JP$5&lt;=(SUM(Main!$F6:$G6)+Main!$H6)+SUM($B$2:$C$2)),Main!$Q6,0)</f>
        <v>0</v>
      </c>
      <c r="JQ18" s="2">
        <f>IF(AND(JQ$5&gt;=Main!$H6+SUM($B$2:$C$2),JQ$5&lt;=(SUM(Main!$F6:$G6)+Main!$H6)+SUM($B$2:$C$2)),Main!$Q6,0)</f>
        <v>0</v>
      </c>
      <c r="JR18" s="2">
        <f>IF(AND(JR$5&gt;=Main!$H6+SUM($B$2:$C$2),JR$5&lt;=(SUM(Main!$F6:$G6)+Main!$H6)+SUM($B$2:$C$2)),Main!$Q6,0)</f>
        <v>0</v>
      </c>
      <c r="JS18" s="2">
        <f>IF(AND(JS$5&gt;=Main!$H6+SUM($B$2:$C$2),JS$5&lt;=(SUM(Main!$F6:$G6)+Main!$H6)+SUM($B$2:$C$2)),Main!$Q6,0)</f>
        <v>0</v>
      </c>
      <c r="JT18" s="2">
        <f>IF(AND(JT$5&gt;=Main!$H6+SUM($B$2:$C$2),JT$5&lt;=(SUM(Main!$F6:$G6)+Main!$H6)+SUM($B$2:$C$2)),Main!$Q6,0)</f>
        <v>0</v>
      </c>
      <c r="JU18" s="2">
        <f>IF(AND(JU$5&gt;=Main!$H6+SUM($B$2:$C$2),JU$5&lt;=(SUM(Main!$F6:$G6)+Main!$H6)+SUM($B$2:$C$2)),Main!$Q6,0)</f>
        <v>0</v>
      </c>
      <c r="JV18" s="2">
        <f>IF(AND(JV$5&gt;=Main!$H6+SUM($B$2:$C$2),JV$5&lt;=(SUM(Main!$F6:$G6)+Main!$H6)+SUM($B$2:$C$2)),Main!$Q6,0)</f>
        <v>0</v>
      </c>
      <c r="JW18" s="2">
        <f>IF(AND(JW$5&gt;=Main!$H6+SUM($B$2:$C$2),JW$5&lt;=(SUM(Main!$F6:$G6)+Main!$H6)+SUM($B$2:$C$2)),Main!$Q6,0)</f>
        <v>0</v>
      </c>
      <c r="JX18" s="2">
        <f>IF(AND(JX$5&gt;=Main!$H6+SUM($B$2:$C$2),JX$5&lt;=(SUM(Main!$F6:$G6)+Main!$H6)+SUM($B$2:$C$2)),Main!$Q6,0)</f>
        <v>0</v>
      </c>
      <c r="JY18" s="2">
        <f>IF(AND(JY$5&gt;=Main!$H6+SUM($B$2:$C$2),JY$5&lt;=(SUM(Main!$F6:$G6)+Main!$H6)+SUM($B$2:$C$2)),Main!$Q6,0)</f>
        <v>0</v>
      </c>
      <c r="JZ18" s="2">
        <f>IF(AND(JZ$5&gt;=Main!$H6+SUM($B$2:$C$2),JZ$5&lt;=(SUM(Main!$F6:$G6)+Main!$H6)+SUM($B$2:$C$2)),Main!$Q6,0)</f>
        <v>0</v>
      </c>
      <c r="KA18" s="2">
        <f>IF(AND(KA$5&gt;=Main!$H6+SUM($B$2:$C$2),KA$5&lt;=(SUM(Main!$F6:$G6)+Main!$H6)+SUM($B$2:$C$2)),Main!$Q6,0)</f>
        <v>0</v>
      </c>
      <c r="KB18" s="2">
        <f>IF(AND(KB$5&gt;=Main!$H6+SUM($B$2:$C$2),KB$5&lt;=(SUM(Main!$F6:$G6)+Main!$H6)+SUM($B$2:$C$2)),Main!$Q6,0)</f>
        <v>0</v>
      </c>
      <c r="KC18" s="2">
        <f>IF(AND(KC$5&gt;=Main!$H6+SUM($B$2:$C$2),KC$5&lt;=(SUM(Main!$F6:$G6)+Main!$H6)+SUM($B$2:$C$2)),Main!$Q6,0)</f>
        <v>0</v>
      </c>
      <c r="KD18" s="2">
        <f>IF(AND(KD$5&gt;=Main!$H6+SUM($B$2:$C$2),KD$5&lt;=(SUM(Main!$F6:$G6)+Main!$H6)+SUM($B$2:$C$2)),Main!$Q6,0)</f>
        <v>0</v>
      </c>
      <c r="KE18" s="2">
        <f>IF(AND(KE$5&gt;=Main!$H6+SUM($B$2:$C$2),KE$5&lt;=(SUM(Main!$F6:$G6)+Main!$H6)+SUM($B$2:$C$2)),Main!$Q6,0)</f>
        <v>0</v>
      </c>
      <c r="KF18" s="2">
        <f>IF(AND(KF$5&gt;=Main!$H6+SUM($B$2:$C$2),KF$5&lt;=(SUM(Main!$F6:$G6)+Main!$H6)+SUM($B$2:$C$2)),Main!$Q6,0)</f>
        <v>0</v>
      </c>
      <c r="KG18" s="2">
        <f>IF(AND(KG$5&gt;=Main!$H6+SUM($B$2:$C$2),KG$5&lt;=(SUM(Main!$F6:$G6)+Main!$H6)+SUM($B$2:$C$2)),Main!$Q6,0)</f>
        <v>0</v>
      </c>
      <c r="KH18" s="2">
        <f>IF(AND(KH$5&gt;=Main!$H6+SUM($B$2:$C$2),KH$5&lt;=(SUM(Main!$F6:$G6)+Main!$H6)+SUM($B$2:$C$2)),Main!$Q6,0)</f>
        <v>0</v>
      </c>
      <c r="KI18" s="2">
        <f>IF(AND(KI$5&gt;=Main!$H6+SUM($B$2:$C$2),KI$5&lt;=(SUM(Main!$F6:$G6)+Main!$H6)+SUM($B$2:$C$2)),Main!$Q6,0)</f>
        <v>0</v>
      </c>
      <c r="KJ18" s="2">
        <f>IF(AND(KJ$5&gt;=Main!$H6+SUM($B$2:$C$2),KJ$5&lt;=(SUM(Main!$F6:$G6)+Main!$H6)+SUM($B$2:$C$2)),Main!$Q6,0)</f>
        <v>0</v>
      </c>
      <c r="KK18" s="2">
        <f>IF(AND(KK$5&gt;=Main!$H6+SUM($B$2:$C$2),KK$5&lt;=(SUM(Main!$F6:$G6)+Main!$H6)+SUM($B$2:$C$2)),Main!$Q6,0)</f>
        <v>0</v>
      </c>
      <c r="KL18" s="2">
        <f>IF(AND(KL$5&gt;=Main!$H6+SUM($B$2:$C$2),KL$5&lt;=(SUM(Main!$F6:$G6)+Main!$H6)+SUM($B$2:$C$2)),Main!$Q6,0)</f>
        <v>0</v>
      </c>
      <c r="KM18" s="2">
        <f>IF(AND(KM$5&gt;=Main!$H6+SUM($B$2:$C$2),KM$5&lt;=(SUM(Main!$F6:$G6)+Main!$H6)+SUM($B$2:$C$2)),Main!$Q6,0)</f>
        <v>0</v>
      </c>
      <c r="KN18" s="2">
        <f>IF(AND(KN$5&gt;=Main!$H6+SUM($B$2:$C$2),KN$5&lt;=(SUM(Main!$F6:$G6)+Main!$H6)+SUM($B$2:$C$2)),Main!$Q6,0)</f>
        <v>0</v>
      </c>
      <c r="KO18" s="2">
        <f>IF(AND(KO$5&gt;=Main!$H6+SUM($B$2:$C$2),KO$5&lt;=(SUM(Main!$F6:$G6)+Main!$H6)+SUM($B$2:$C$2)),Main!$Q6,0)</f>
        <v>0</v>
      </c>
      <c r="KP18" s="2">
        <f>IF(AND(KP$5&gt;=Main!$H6+SUM($B$2:$C$2),KP$5&lt;=(SUM(Main!$F6:$G6)+Main!$H6)+SUM($B$2:$C$2)),Main!$Q6,0)</f>
        <v>0</v>
      </c>
      <c r="KQ18" s="2">
        <f>IF(AND(KQ$5&gt;=Main!$H6+SUM($B$2:$C$2),KQ$5&lt;=(SUM(Main!$F6:$G6)+Main!$H6)+SUM($B$2:$C$2)),Main!$Q6,0)</f>
        <v>0</v>
      </c>
      <c r="KR18" s="2">
        <f>IF(AND(KR$5&gt;=Main!$H6+SUM($B$2:$C$2),KR$5&lt;=(SUM(Main!$F6:$G6)+Main!$H6)+SUM($B$2:$C$2)),Main!$Q6,0)</f>
        <v>0</v>
      </c>
      <c r="KS18" s="2">
        <f>IF(AND(KS$5&gt;=Main!$H6+SUM($B$2:$C$2),KS$5&lt;=(SUM(Main!$F6:$G6)+Main!$H6)+SUM($B$2:$C$2)),Main!$Q6,0)</f>
        <v>0</v>
      </c>
      <c r="KT18" s="2">
        <f>IF(AND(KT$5&gt;=Main!$H6+SUM($B$2:$C$2),KT$5&lt;=(SUM(Main!$F6:$G6)+Main!$H6)+SUM($B$2:$C$2)),Main!$Q6,0)</f>
        <v>0</v>
      </c>
      <c r="KU18" s="2">
        <f>IF(AND(KU$5&gt;=Main!$H6+SUM($B$2:$C$2),KU$5&lt;=(SUM(Main!$F6:$G6)+Main!$H6)+SUM($B$2:$C$2)),Main!$Q6,0)</f>
        <v>0</v>
      </c>
      <c r="KV18" s="2">
        <f>IF(AND(KV$5&gt;=Main!$H6+SUM($B$2:$C$2),KV$5&lt;=(SUM(Main!$F6:$G6)+Main!$H6)+SUM($B$2:$C$2)),Main!$Q6,0)</f>
        <v>0</v>
      </c>
      <c r="KW18" s="2">
        <f>IF(AND(KW$5&gt;=Main!$H6+SUM($B$2:$C$2),KW$5&lt;=(SUM(Main!$F6:$G6)+Main!$H6)+SUM($B$2:$C$2)),Main!$Q6,0)</f>
        <v>0</v>
      </c>
      <c r="KX18" s="2">
        <f>IF(AND(KX$5&gt;=Main!$H6+SUM($B$2:$C$2),KX$5&lt;=(SUM(Main!$F6:$G6)+Main!$H6)+SUM($B$2:$C$2)),Main!$Q6,0)</f>
        <v>0</v>
      </c>
      <c r="KY18" s="2">
        <f>IF(AND(KY$5&gt;=Main!$H6+SUM($B$2:$C$2),KY$5&lt;=(SUM(Main!$F6:$G6)+Main!$H6)+SUM($B$2:$C$2)),Main!$Q6,0)</f>
        <v>0</v>
      </c>
      <c r="KZ18" s="2">
        <f>IF(AND(KZ$5&gt;=Main!$H6+SUM($B$2:$C$2),KZ$5&lt;=(SUM(Main!$F6:$G6)+Main!$H6)+SUM($B$2:$C$2)),Main!$Q6,0)</f>
        <v>0</v>
      </c>
      <c r="LA18" s="2">
        <f>IF(AND(LA$5&gt;=Main!$H6+SUM($B$2:$C$2),LA$5&lt;=(SUM(Main!$F6:$G6)+Main!$H6)+SUM($B$2:$C$2)),Main!$Q6,0)</f>
        <v>0</v>
      </c>
      <c r="LB18" s="2">
        <f>IF(AND(LB$5&gt;=Main!$H6+SUM($B$2:$C$2),LB$5&lt;=(SUM(Main!$F6:$G6)+Main!$H6)+SUM($B$2:$C$2)),Main!$Q6,0)</f>
        <v>0</v>
      </c>
      <c r="LC18" s="2">
        <f>IF(AND(LC$5&gt;=Main!$H6+SUM($B$2:$C$2),LC$5&lt;=(SUM(Main!$F6:$G6)+Main!$H6)+SUM($B$2:$C$2)),Main!$Q6,0)</f>
        <v>0</v>
      </c>
      <c r="LD18" s="2">
        <f>IF(AND(LD$5&gt;=Main!$H6+SUM($B$2:$C$2),LD$5&lt;=(SUM(Main!$F6:$G6)+Main!$H6)+SUM($B$2:$C$2)),Main!$Q6,0)</f>
        <v>0</v>
      </c>
      <c r="LE18" s="2">
        <f>IF(AND(LE$5&gt;=Main!$H6+SUM($B$2:$C$2),LE$5&lt;=(SUM(Main!$F6:$G6)+Main!$H6)+SUM($B$2:$C$2)),Main!$Q6,0)</f>
        <v>0</v>
      </c>
      <c r="LF18" s="2">
        <f>IF(AND(LF$5&gt;=Main!$H6+SUM($B$2:$C$2),LF$5&lt;=(SUM(Main!$F6:$G6)+Main!$H6)+SUM($B$2:$C$2)),Main!$Q6,0)</f>
        <v>0</v>
      </c>
      <c r="LG18" s="2">
        <f>IF(AND(LG$5&gt;=Main!$H6+SUM($B$2:$C$2),LG$5&lt;=(SUM(Main!$F6:$G6)+Main!$H6)+SUM($B$2:$C$2)),Main!$Q6,0)</f>
        <v>0</v>
      </c>
      <c r="LH18" s="2">
        <f>IF(AND(LH$5&gt;=Main!$H6+SUM($B$2:$C$2),LH$5&lt;=(SUM(Main!$F6:$G6)+Main!$H6)+SUM($B$2:$C$2)),Main!$Q6,0)</f>
        <v>0</v>
      </c>
      <c r="LI18" s="2">
        <f>IF(AND(LI$5&gt;=Main!$H6+SUM($B$2:$C$2),LI$5&lt;=(SUM(Main!$F6:$G6)+Main!$H6)+SUM($B$2:$C$2)),Main!$Q6,0)</f>
        <v>0</v>
      </c>
      <c r="LJ18" s="2">
        <f>IF(AND(LJ$5&gt;=Main!$H6+SUM($B$2:$C$2),LJ$5&lt;=(SUM(Main!$F6:$G6)+Main!$H6)+SUM($B$2:$C$2)),Main!$Q6,0)</f>
        <v>0</v>
      </c>
      <c r="LK18" s="2">
        <f>IF(AND(LK$5&gt;=Main!$H6+SUM($B$2:$C$2),LK$5&lt;=(SUM(Main!$F6:$G6)+Main!$H6)+SUM($B$2:$C$2)),Main!$Q6,0)</f>
        <v>0</v>
      </c>
      <c r="LL18" s="2">
        <f>IF(AND(LL$5&gt;=Main!$H6+SUM($B$2:$C$2),LL$5&lt;=(SUM(Main!$F6:$G6)+Main!$H6)+SUM($B$2:$C$2)),Main!$Q6,0)</f>
        <v>0</v>
      </c>
      <c r="LM18" s="2">
        <f>IF(AND(LM$5&gt;=Main!$H6+SUM($B$2:$C$2),LM$5&lt;=(SUM(Main!$F6:$G6)+Main!$H6)+SUM($B$2:$C$2)),Main!$Q6,0)</f>
        <v>0</v>
      </c>
      <c r="LN18" s="2">
        <f>IF(AND(LN$5&gt;=Main!$H6+SUM($B$2:$C$2),LN$5&lt;=(SUM(Main!$F6:$G6)+Main!$H6)+SUM($B$2:$C$2)),Main!$Q6,0)</f>
        <v>0</v>
      </c>
      <c r="LO18" s="2">
        <f>IF(AND(LO$5&gt;=Main!$H6+SUM($B$2:$C$2),LO$5&lt;=(SUM(Main!$F6:$G6)+Main!$H6)+SUM($B$2:$C$2)),Main!$Q6,0)</f>
        <v>0</v>
      </c>
      <c r="LP18" s="2">
        <f>IF(AND(LP$5&gt;=Main!$H6+SUM($B$2:$C$2),LP$5&lt;=(SUM(Main!$F6:$G6)+Main!$H6)+SUM($B$2:$C$2)),Main!$Q6,0)</f>
        <v>0</v>
      </c>
      <c r="LQ18" s="2">
        <f>IF(AND(LQ$5&gt;=Main!$H6+SUM($B$2:$C$2),LQ$5&lt;=(SUM(Main!$F6:$G6)+Main!$H6)+SUM($B$2:$C$2)),Main!$Q6,0)</f>
        <v>0</v>
      </c>
      <c r="LR18" s="2">
        <f>IF(AND(LR$5&gt;=Main!$H6+SUM($B$2:$C$2),LR$5&lt;=(SUM(Main!$F6:$G6)+Main!$H6)+SUM($B$2:$C$2)),Main!$Q6,0)</f>
        <v>0</v>
      </c>
      <c r="LS18" s="2">
        <f>IF(AND(LS$5&gt;=Main!$H6+SUM($B$2:$C$2),LS$5&lt;=(SUM(Main!$F6:$G6)+Main!$H6)+SUM($B$2:$C$2)),Main!$Q6,0)</f>
        <v>0</v>
      </c>
      <c r="LT18" s="2">
        <f>IF(AND(LT$5&gt;=Main!$H6+SUM($B$2:$C$2),LT$5&lt;=(SUM(Main!$F6:$G6)+Main!$H6)+SUM($B$2:$C$2)),Main!$Q6,0)</f>
        <v>0</v>
      </c>
      <c r="LU18" s="2">
        <f>IF(AND(LU$5&gt;=Main!$H6+SUM($B$2:$C$2),LU$5&lt;=(SUM(Main!$F6:$G6)+Main!$H6)+SUM($B$2:$C$2)),Main!$Q6,0)</f>
        <v>0</v>
      </c>
      <c r="LV18" s="2">
        <f>IF(AND(LV$5&gt;=Main!$H6+SUM($B$2:$C$2),LV$5&lt;=(SUM(Main!$F6:$G6)+Main!$H6)+SUM($B$2:$C$2)),Main!$Q6,0)</f>
        <v>0</v>
      </c>
      <c r="LW18" s="2">
        <f>IF(AND(LW$5&gt;=Main!$H6+SUM($B$2:$C$2),LW$5&lt;=(SUM(Main!$F6:$G6)+Main!$H6)+SUM($B$2:$C$2)),Main!$Q6,0)</f>
        <v>0</v>
      </c>
      <c r="LX18" s="2">
        <f>IF(AND(LX$5&gt;=Main!$H6+SUM($B$2:$C$2),LX$5&lt;=(SUM(Main!$F6:$G6)+Main!$H6)+SUM($B$2:$C$2)),Main!$Q6,0)</f>
        <v>0</v>
      </c>
      <c r="LY18" s="2">
        <f>IF(AND(LY$5&gt;=Main!$H6+SUM($B$2:$C$2),LY$5&lt;=(SUM(Main!$F6:$G6)+Main!$H6)+SUM($B$2:$C$2)),Main!$Q6,0)</f>
        <v>0</v>
      </c>
      <c r="LZ18" s="2">
        <f>IF(AND(LZ$5&gt;=Main!$H6+SUM($B$2:$C$2),LZ$5&lt;=(SUM(Main!$F6:$G6)+Main!$H6)+SUM($B$2:$C$2)),Main!$Q6,0)</f>
        <v>0</v>
      </c>
      <c r="MA18" s="2">
        <f>IF(AND(MA$5&gt;=Main!$H6+SUM($B$2:$C$2),MA$5&lt;=(SUM(Main!$F6:$G6)+Main!$H6)+SUM($B$2:$C$2)),Main!$Q6,0)</f>
        <v>0</v>
      </c>
      <c r="MB18" s="2">
        <f>IF(AND(MB$5&gt;=Main!$H6+SUM($B$2:$C$2),MB$5&lt;=(SUM(Main!$F6:$G6)+Main!$H6)+SUM($B$2:$C$2)),Main!$Q6,0)</f>
        <v>0</v>
      </c>
      <c r="MC18" s="2">
        <f>IF(AND(MC$5&gt;=Main!$H6+SUM($B$2:$C$2),MC$5&lt;=(SUM(Main!$F6:$G6)+Main!$H6)+SUM($B$2:$C$2)),Main!$Q6,0)</f>
        <v>0</v>
      </c>
      <c r="MD18" s="2">
        <f>IF(AND(MD$5&gt;=Main!$H6+SUM($B$2:$C$2),MD$5&lt;=(SUM(Main!$F6:$G6)+Main!$H6)+SUM($B$2:$C$2)),Main!$Q6,0)</f>
        <v>0</v>
      </c>
      <c r="ME18" s="2">
        <f>IF(AND(ME$5&gt;=Main!$H6+SUM($B$2:$C$2),ME$5&lt;=(SUM(Main!$F6:$G6)+Main!$H6)+SUM($B$2:$C$2)),Main!$Q6,0)</f>
        <v>0</v>
      </c>
      <c r="MF18" s="2">
        <f>IF(AND(MF$5&gt;=Main!$H6+SUM($B$2:$C$2),MF$5&lt;=(SUM(Main!$F6:$G6)+Main!$H6)+SUM($B$2:$C$2)),Main!$Q6,0)</f>
        <v>0</v>
      </c>
      <c r="MG18" s="2">
        <f>IF(AND(MG$5&gt;=Main!$H6+SUM($B$2:$C$2),MG$5&lt;=(SUM(Main!$F6:$G6)+Main!$H6)+SUM($B$2:$C$2)),Main!$Q6,0)</f>
        <v>0</v>
      </c>
      <c r="MH18" s="2">
        <f>IF(AND(MH$5&gt;=Main!$H6+SUM($B$2:$C$2),MH$5&lt;=(SUM(Main!$F6:$G6)+Main!$H6)+SUM($B$2:$C$2)),Main!$Q6,0)</f>
        <v>0</v>
      </c>
      <c r="MI18" s="2">
        <f>IF(AND(MI$5&gt;=Main!$H6+SUM($B$2:$C$2),MI$5&lt;=(SUM(Main!$F6:$G6)+Main!$H6)+SUM($B$2:$C$2)),Main!$Q6,0)</f>
        <v>0</v>
      </c>
      <c r="MJ18" s="2">
        <f>IF(AND(MJ$5&gt;=Main!$H6+SUM($B$2:$C$2),MJ$5&lt;=(SUM(Main!$F6:$G6)+Main!$H6)+SUM($B$2:$C$2)),Main!$Q6,0)</f>
        <v>0</v>
      </c>
      <c r="MK18" s="2">
        <f>IF(AND(MK$5&gt;=Main!$H6+SUM($B$2:$C$2),MK$5&lt;=(SUM(Main!$F6:$G6)+Main!$H6)+SUM($B$2:$C$2)),Main!$Q6,0)</f>
        <v>0</v>
      </c>
      <c r="ML18" s="2">
        <f>IF(AND(ML$5&gt;=Main!$H6+SUM($B$2:$C$2),ML$5&lt;=(SUM(Main!$F6:$G6)+Main!$H6)+SUM($B$2:$C$2)),Main!$Q6,0)</f>
        <v>0</v>
      </c>
      <c r="MM18" s="2">
        <f>IF(AND(MM$5&gt;=Main!$H6+SUM($B$2:$C$2),MM$5&lt;=(SUM(Main!$F6:$G6)+Main!$H6)+SUM($B$2:$C$2)),Main!$Q6,0)</f>
        <v>0</v>
      </c>
      <c r="MN18" s="2">
        <f>IF(AND(MN$5&gt;=Main!$H6+SUM($B$2:$C$2),MN$5&lt;=(SUM(Main!$F6:$G6)+Main!$H6)+SUM($B$2:$C$2)),Main!$Q6,0)</f>
        <v>0</v>
      </c>
      <c r="MO18" s="2">
        <f>IF(AND(MO$5&gt;=Main!$H6+SUM($B$2:$C$2),MO$5&lt;=(SUM(Main!$F6:$G6)+Main!$H6)+SUM($B$2:$C$2)),Main!$Q6,0)</f>
        <v>0</v>
      </c>
      <c r="MP18" s="2">
        <f>IF(AND(MP$5&gt;=Main!$H6+SUM($B$2:$C$2),MP$5&lt;=(SUM(Main!$F6:$G6)+Main!$H6)+SUM($B$2:$C$2)),Main!$Q6,0)</f>
        <v>0</v>
      </c>
      <c r="MQ18" s="2">
        <f>IF(AND(MQ$5&gt;=Main!$H6+SUM($B$2:$C$2),MQ$5&lt;=(SUM(Main!$F6:$G6)+Main!$H6)+SUM($B$2:$C$2)),Main!$Q6,0)</f>
        <v>0</v>
      </c>
      <c r="MR18" s="2">
        <f>IF(AND(MR$5&gt;=Main!$H6+SUM($B$2:$C$2),MR$5&lt;=(SUM(Main!$F6:$G6)+Main!$H6)+SUM($B$2:$C$2)),Main!$Q6,0)</f>
        <v>0</v>
      </c>
      <c r="MS18" s="2">
        <f>IF(AND(MS$5&gt;=Main!$H6+SUM($B$2:$C$2),MS$5&lt;=(SUM(Main!$F6:$G6)+Main!$H6)+SUM($B$2:$C$2)),Main!$Q6,0)</f>
        <v>0</v>
      </c>
      <c r="MT18" s="2">
        <f>IF(AND(MT$5&gt;=Main!$H6+SUM($B$2:$C$2),MT$5&lt;=(SUM(Main!$F6:$G6)+Main!$H6)+SUM($B$2:$C$2)),Main!$Q6,0)</f>
        <v>0</v>
      </c>
      <c r="MU18" s="2">
        <f>IF(AND(MU$5&gt;=Main!$H6+SUM($B$2:$C$2),MU$5&lt;=(SUM(Main!$F6:$G6)+Main!$H6)+SUM($B$2:$C$2)),Main!$Q6,0)</f>
        <v>0</v>
      </c>
      <c r="MV18" s="2">
        <f>IF(AND(MV$5&gt;=Main!$H6+SUM($B$2:$C$2),MV$5&lt;=(SUM(Main!$F6:$G6)+Main!$H6)+SUM($B$2:$C$2)),Main!$Q6,0)</f>
        <v>0</v>
      </c>
      <c r="MW18" s="2">
        <f>IF(AND(MW$5&gt;=Main!$H6+SUM($B$2:$C$2),MW$5&lt;=(SUM(Main!$F6:$G6)+Main!$H6)+SUM($B$2:$C$2)),Main!$Q6,0)</f>
        <v>0</v>
      </c>
      <c r="MX18" s="2">
        <f>IF(AND(MX$5&gt;=Main!$H6+SUM($B$2:$C$2),MX$5&lt;=(SUM(Main!$F6:$G6)+Main!$H6)+SUM($B$2:$C$2)),Main!$Q6,0)</f>
        <v>0</v>
      </c>
      <c r="MY18" s="2">
        <f>IF(AND(MY$5&gt;=Main!$H6+SUM($B$2:$C$2),MY$5&lt;=(SUM(Main!$F6:$G6)+Main!$H6)+SUM($B$2:$C$2)),Main!$Q6,0)</f>
        <v>0</v>
      </c>
      <c r="MZ18" s="2">
        <f>IF(AND(MZ$5&gt;=Main!$H6+SUM($B$2:$C$2),MZ$5&lt;=(SUM(Main!$F6:$G6)+Main!$H6)+SUM($B$2:$C$2)),Main!$Q6,0)</f>
        <v>0</v>
      </c>
      <c r="NA18" s="2">
        <f>IF(AND(NA$5&gt;=Main!$H6+SUM($B$2:$C$2),NA$5&lt;=(SUM(Main!$F6:$G6)+Main!$H6)+SUM($B$2:$C$2)),Main!$Q6,0)</f>
        <v>0</v>
      </c>
      <c r="NB18" s="2">
        <f>IF(AND(NB$5&gt;=Main!$H6+SUM($B$2:$C$2),NB$5&lt;=(SUM(Main!$F6:$G6)+Main!$H6)+SUM($B$2:$C$2)),Main!$Q6,0)</f>
        <v>0</v>
      </c>
      <c r="NC18" s="2">
        <f>IF(AND(NC$5&gt;=Main!$H6+SUM($B$2:$C$2),NC$5&lt;=(SUM(Main!$F6:$G6)+Main!$H6)+SUM($B$2:$C$2)),Main!$Q6,0)</f>
        <v>0</v>
      </c>
      <c r="ND18" s="2">
        <f>IF(AND(ND$5&gt;=Main!$H6+SUM($B$2:$C$2),ND$5&lt;=(SUM(Main!$F6:$G6)+Main!$H6)+SUM($B$2:$C$2)),Main!$Q6,0)</f>
        <v>0</v>
      </c>
      <c r="NE18" s="2">
        <f>IF(AND(NE$5&gt;=Main!$H6+SUM($B$2:$C$2),NE$5&lt;=(SUM(Main!$F6:$G6)+Main!$H6)+SUM($B$2:$C$2)),Main!$Q6,0)</f>
        <v>0</v>
      </c>
      <c r="NF18" s="2">
        <f>IF(AND(NF$5&gt;=Main!$H6+SUM($B$2:$C$2),NF$5&lt;=(SUM(Main!$F6:$G6)+Main!$H6)+SUM($B$2:$C$2)),Main!$Q6,0)</f>
        <v>0</v>
      </c>
      <c r="NG18" s="2">
        <f>IF(AND(NG$5&gt;=Main!$H6+SUM($B$2:$C$2),NG$5&lt;=(SUM(Main!$F6:$G6)+Main!$H6)+SUM($B$2:$C$2)),Main!$Q6,0)</f>
        <v>0</v>
      </c>
      <c r="NH18" s="2">
        <f>IF(AND(NH$5&gt;=Main!$H6+SUM($B$2:$C$2),NH$5&lt;=(SUM(Main!$F6:$G6)+Main!$H6)+SUM($B$2:$C$2)),Main!$Q6,0)</f>
        <v>0</v>
      </c>
      <c r="NI18" s="2">
        <f>IF(AND(NI$5&gt;=Main!$H6+SUM($B$2:$C$2),NI$5&lt;=(SUM(Main!$F6:$G6)+Main!$H6)+SUM($B$2:$C$2)),Main!$Q6,0)</f>
        <v>0</v>
      </c>
      <c r="NJ18" s="2">
        <f>IF(AND(NJ$5&gt;=Main!$H6+SUM($B$2:$C$2),NJ$5&lt;=(SUM(Main!$F6:$G6)+Main!$H6)+SUM($B$2:$C$2)),Main!$Q6,0)</f>
        <v>0</v>
      </c>
      <c r="NK18" s="2">
        <f>IF(AND(NK$5&gt;=Main!$H6+SUM($B$2:$C$2),NK$5&lt;=(SUM(Main!$F6:$G6)+Main!$H6)+SUM($B$2:$C$2)),Main!$Q6,0)</f>
        <v>0</v>
      </c>
      <c r="NL18" s="2">
        <f>IF(AND(NL$5&gt;=Main!$H6+SUM($B$2:$C$2),NL$5&lt;=(SUM(Main!$F6:$G6)+Main!$H6)+SUM($B$2:$C$2)),Main!$Q6,0)</f>
        <v>0</v>
      </c>
      <c r="NM18" s="2">
        <f>IF(AND(NM$5&gt;=Main!$H6+SUM($B$2:$C$2),NM$5&lt;=(SUM(Main!$F6:$G6)+Main!$H6)+SUM($B$2:$C$2)),Main!$Q6,0)</f>
        <v>0</v>
      </c>
      <c r="NN18" s="2">
        <f>IF(AND(NN$5&gt;=Main!$H6+SUM($B$2:$C$2),NN$5&lt;=(SUM(Main!$F6:$G6)+Main!$H6)+SUM($B$2:$C$2)),Main!$Q6,0)</f>
        <v>0</v>
      </c>
      <c r="NO18" s="2">
        <f>IF(AND(NO$5&gt;=Main!$H6+SUM($B$2:$C$2),NO$5&lt;=(SUM(Main!$F6:$G6)+Main!$H6)+SUM($B$2:$C$2)),Main!$Q6,0)</f>
        <v>0</v>
      </c>
      <c r="NP18" s="2">
        <f>IF(AND(NP$5&gt;=Main!$H6+SUM($B$2:$C$2),NP$5&lt;=(SUM(Main!$F6:$G6)+Main!$H6)+SUM($B$2:$C$2)),Main!$Q6,0)</f>
        <v>0</v>
      </c>
      <c r="NQ18" s="2">
        <f>IF(AND(NQ$5&gt;=Main!$H6+SUM($B$2:$C$2),NQ$5&lt;=(SUM(Main!$F6:$G6)+Main!$H6)+SUM($B$2:$C$2)),Main!$Q6,0)</f>
        <v>0</v>
      </c>
      <c r="NR18" s="2">
        <f>IF(AND(NR$5&gt;=Main!$H6+SUM($B$2:$C$2),NR$5&lt;=(SUM(Main!$F6:$G6)+Main!$H6)+SUM($B$2:$C$2)),Main!$Q6,0)</f>
        <v>0</v>
      </c>
      <c r="NS18" s="2">
        <f>IF(AND(NS$5&gt;=Main!$H6+SUM($B$2:$C$2),NS$5&lt;=(SUM(Main!$F6:$G6)+Main!$H6)+SUM($B$2:$C$2)),Main!$Q6,0)</f>
        <v>0</v>
      </c>
      <c r="NT18" s="2">
        <f>IF(AND(NT$5&gt;=Main!$H6+SUM($B$2:$C$2),NT$5&lt;=(SUM(Main!$F6:$G6)+Main!$H6)+SUM($B$2:$C$2)),Main!$Q6,0)</f>
        <v>0</v>
      </c>
      <c r="NU18" s="2">
        <f>IF(AND(NU$5&gt;=Main!$H6+SUM($B$2:$C$2),NU$5&lt;=(SUM(Main!$F6:$G6)+Main!$H6)+SUM($B$2:$C$2)),Main!$Q6,0)</f>
        <v>0</v>
      </c>
      <c r="NV18" s="2">
        <f>IF(AND(NV$5&gt;=Main!$H6+SUM($B$2:$C$2),NV$5&lt;=(SUM(Main!$F6:$G6)+Main!$H6)+SUM($B$2:$C$2)),Main!$Q6,0)</f>
        <v>0</v>
      </c>
      <c r="NW18" s="2">
        <f>IF(AND(NW$5&gt;=Main!$H6+SUM($B$2:$C$2),NW$5&lt;=(SUM(Main!$F6:$G6)+Main!$H6)+SUM($B$2:$C$2)),Main!$Q6,0)</f>
        <v>0</v>
      </c>
      <c r="NX18" s="2">
        <f>IF(AND(NX$5&gt;=Main!$H6+SUM($B$2:$C$2),NX$5&lt;=(SUM(Main!$F6:$G6)+Main!$H6)+SUM($B$2:$C$2)),Main!$Q6,0)</f>
        <v>0</v>
      </c>
      <c r="NY18" s="2">
        <f>IF(AND(NY$5&gt;=Main!$H6+SUM($B$2:$C$2),NY$5&lt;=(SUM(Main!$F6:$G6)+Main!$H6)+SUM($B$2:$C$2)),Main!$Q6,0)</f>
        <v>0</v>
      </c>
      <c r="NZ18" s="2">
        <f>IF(AND(NZ$5&gt;=Main!$H6+SUM($B$2:$C$2),NZ$5&lt;=(SUM(Main!$F6:$G6)+Main!$H6)+SUM($B$2:$C$2)),Main!$Q6,0)</f>
        <v>0</v>
      </c>
      <c r="OA18" s="2">
        <f>IF(AND(OA$5&gt;=Main!$H6+SUM($B$2:$C$2),OA$5&lt;=(SUM(Main!$F6:$G6)+Main!$H6)+SUM($B$2:$C$2)),Main!$Q6,0)</f>
        <v>0</v>
      </c>
      <c r="OB18" s="2">
        <f>IF(AND(OB$5&gt;=Main!$H6+SUM($B$2:$C$2),OB$5&lt;=(SUM(Main!$F6:$G6)+Main!$H6)+SUM($B$2:$C$2)),Main!$Q6,0)</f>
        <v>0</v>
      </c>
      <c r="OC18" s="2">
        <f>IF(AND(OC$5&gt;=Main!$H6+SUM($B$2:$C$2),OC$5&lt;=(SUM(Main!$F6:$G6)+Main!$H6)+SUM($B$2:$C$2)),Main!$Q6,0)</f>
        <v>0</v>
      </c>
      <c r="OD18" s="2">
        <f>IF(AND(OD$5&gt;=Main!$H6+SUM($B$2:$C$2),OD$5&lt;=(SUM(Main!$F6:$G6)+Main!$H6)+SUM($B$2:$C$2)),Main!$Q6,0)</f>
        <v>0</v>
      </c>
      <c r="OE18" s="2">
        <f>IF(AND(OE$5&gt;=Main!$H6+SUM($B$2:$C$2),OE$5&lt;=(SUM(Main!$F6:$G6)+Main!$H6)+SUM($B$2:$C$2)),Main!$Q6,0)</f>
        <v>0</v>
      </c>
      <c r="OF18" s="2">
        <f>IF(AND(OF$5&gt;=Main!$H6+SUM($B$2:$C$2),OF$5&lt;=(SUM(Main!$F6:$G6)+Main!$H6)+SUM($B$2:$C$2)),Main!$Q6,0)</f>
        <v>0</v>
      </c>
      <c r="OG18" s="2">
        <f>IF(AND(OG$5&gt;=Main!$H6+SUM($B$2:$C$2),OG$5&lt;=(SUM(Main!$F6:$G6)+Main!$H6)+SUM($B$2:$C$2)),Main!$Q6,0)</f>
        <v>0</v>
      </c>
      <c r="OH18" s="2">
        <f>IF(AND(OH$5&gt;=Main!$H6+SUM($B$2:$C$2),OH$5&lt;=(SUM(Main!$F6:$G6)+Main!$H6)+SUM($B$2:$C$2)),Main!$Q6,0)</f>
        <v>0</v>
      </c>
      <c r="OI18" s="2">
        <f>IF(AND(OI$5&gt;=Main!$H6+SUM($B$2:$C$2),OI$5&lt;=(SUM(Main!$F6:$G6)+Main!$H6)+SUM($B$2:$C$2)),Main!$Q6,0)</f>
        <v>0</v>
      </c>
      <c r="OJ18" s="2">
        <f>IF(AND(OJ$5&gt;=Main!$H6+SUM($B$2:$C$2),OJ$5&lt;=(SUM(Main!$F6:$G6)+Main!$H6)+SUM($B$2:$C$2)),Main!$Q6,0)</f>
        <v>0</v>
      </c>
      <c r="OK18" s="2">
        <f>IF(AND(OK$5&gt;=Main!$H6+SUM($B$2:$C$2),OK$5&lt;=(SUM(Main!$F6:$G6)+Main!$H6)+SUM($B$2:$C$2)),Main!$Q6,0)</f>
        <v>0</v>
      </c>
      <c r="OL18" s="2">
        <f>IF(AND(OL$5&gt;=Main!$H6+SUM($B$2:$C$2),OL$5&lt;=(SUM(Main!$F6:$G6)+Main!$H6)+SUM($B$2:$C$2)),Main!$Q6,0)</f>
        <v>0</v>
      </c>
      <c r="OM18" s="2">
        <f>IF(AND(OM$5&gt;=Main!$H6+SUM($B$2:$C$2),OM$5&lt;=(SUM(Main!$F6:$G6)+Main!$H6)+SUM($B$2:$C$2)),Main!$Q6,0)</f>
        <v>0</v>
      </c>
      <c r="ON18" s="2">
        <f>IF(AND(ON$5&gt;=Main!$H6+SUM($B$2:$C$2),ON$5&lt;=(SUM(Main!$F6:$G6)+Main!$H6)+SUM($B$2:$C$2)),Main!$Q6,0)</f>
        <v>0</v>
      </c>
      <c r="OO18" s="2">
        <f>IF(AND(OO$5&gt;=Main!$H6+SUM($B$2:$C$2),OO$5&lt;=(SUM(Main!$F6:$G6)+Main!$H6)+SUM($B$2:$C$2)),Main!$Q6,0)</f>
        <v>0</v>
      </c>
      <c r="OP18" s="2">
        <f>IF(AND(OP$5&gt;=Main!$H6+SUM($B$2:$C$2),OP$5&lt;=(SUM(Main!$F6:$G6)+Main!$H6)+SUM($B$2:$C$2)),Main!$Q6,0)</f>
        <v>0</v>
      </c>
      <c r="OQ18" s="2">
        <f>IF(AND(OQ$5&gt;=Main!$H6+SUM($B$2:$C$2),OQ$5&lt;=(SUM(Main!$F6:$G6)+Main!$H6)+SUM($B$2:$C$2)),Main!$Q6,0)</f>
        <v>0</v>
      </c>
      <c r="OR18" s="2">
        <f>IF(AND(OR$5&gt;=Main!$H6+SUM($B$2:$C$2),OR$5&lt;=(SUM(Main!$F6:$G6)+Main!$H6)+SUM($B$2:$C$2)),Main!$Q6,0)</f>
        <v>0</v>
      </c>
      <c r="OS18" s="2">
        <f>IF(AND(OS$5&gt;=Main!$H6+SUM($B$2:$C$2),OS$5&lt;=(SUM(Main!$F6:$G6)+Main!$H6)+SUM($B$2:$C$2)),Main!$Q6,0)</f>
        <v>0</v>
      </c>
      <c r="OT18" s="2">
        <f>IF(AND(OT$5&gt;=Main!$H6+SUM($B$2:$C$2),OT$5&lt;=(SUM(Main!$F6:$G6)+Main!$H6)+SUM($B$2:$C$2)),Main!$Q6,0)</f>
        <v>0</v>
      </c>
      <c r="OU18" s="2">
        <f>IF(AND(OU$5&gt;=Main!$H6+SUM($B$2:$C$2),OU$5&lt;=(SUM(Main!$F6:$G6)+Main!$H6)+SUM($B$2:$C$2)),Main!$Q6,0)</f>
        <v>0</v>
      </c>
      <c r="OV18" s="2">
        <f>IF(AND(OV$5&gt;=Main!$H6+SUM($B$2:$C$2),OV$5&lt;=(SUM(Main!$F6:$G6)+Main!$H6)+SUM($B$2:$C$2)),Main!$Q6,0)</f>
        <v>0</v>
      </c>
      <c r="OW18" s="2">
        <f>IF(AND(OW$5&gt;=Main!$H6+SUM($B$2:$C$2),OW$5&lt;=(SUM(Main!$F6:$G6)+Main!$H6)+SUM($B$2:$C$2)),Main!$Q6,0)</f>
        <v>0</v>
      </c>
      <c r="OX18" s="2">
        <f>IF(AND(OX$5&gt;=Main!$H6+SUM($B$2:$C$2),OX$5&lt;=(SUM(Main!$F6:$G6)+Main!$H6)+SUM($B$2:$C$2)),Main!$Q6,0)</f>
        <v>0</v>
      </c>
      <c r="OY18" s="2">
        <f>IF(AND(OY$5&gt;=Main!$H6+SUM($B$2:$C$2),OY$5&lt;=(SUM(Main!$F6:$G6)+Main!$H6)+SUM($B$2:$C$2)),Main!$Q6,0)</f>
        <v>0</v>
      </c>
      <c r="OZ18" s="2">
        <f>IF(AND(OZ$5&gt;=Main!$H6+SUM($B$2:$C$2),OZ$5&lt;=(SUM(Main!$F6:$G6)+Main!$H6)+SUM($B$2:$C$2)),Main!$Q6,0)</f>
        <v>0</v>
      </c>
      <c r="PA18" s="2">
        <f>IF(AND(PA$5&gt;=Main!$H6+SUM($B$2:$C$2),PA$5&lt;=(SUM(Main!$F6:$G6)+Main!$H6)+SUM($B$2:$C$2)),Main!$Q6,0)</f>
        <v>0</v>
      </c>
      <c r="PB18" s="2">
        <f>IF(AND(PB$5&gt;=Main!$H6+SUM($B$2:$C$2),PB$5&lt;=(SUM(Main!$F6:$G6)+Main!$H6)+SUM($B$2:$C$2)),Main!$Q6,0)</f>
        <v>0</v>
      </c>
      <c r="PC18" s="2">
        <f>IF(AND(PC$5&gt;=Main!$H6+SUM($B$2:$C$2),PC$5&lt;=(SUM(Main!$F6:$G6)+Main!$H6)+SUM($B$2:$C$2)),Main!$Q6,0)</f>
        <v>0</v>
      </c>
      <c r="PD18" s="2">
        <f>IF(AND(PD$5&gt;=Main!$H6+SUM($B$2:$C$2),PD$5&lt;=(SUM(Main!$F6:$G6)+Main!$H6)+SUM($B$2:$C$2)),Main!$Q6,0)</f>
        <v>0</v>
      </c>
      <c r="PE18" s="2">
        <f>IF(AND(PE$5&gt;=Main!$H6+SUM($B$2:$C$2),PE$5&lt;=(SUM(Main!$F6:$G6)+Main!$H6)+SUM($B$2:$C$2)),Main!$Q6,0)</f>
        <v>0</v>
      </c>
      <c r="PF18" s="2">
        <f>IF(AND(PF$5&gt;=Main!$H6+SUM($B$2:$C$2),PF$5&lt;=(SUM(Main!$F6:$G6)+Main!$H6)+SUM($B$2:$C$2)),Main!$Q6,0)</f>
        <v>0</v>
      </c>
      <c r="PG18" s="2">
        <f>IF(AND(PG$5&gt;=Main!$H6+SUM($B$2:$C$2),PG$5&lt;=(SUM(Main!$F6:$G6)+Main!$H6)+SUM($B$2:$C$2)),Main!$Q6,0)</f>
        <v>0</v>
      </c>
      <c r="PH18" s="2">
        <f>IF(AND(PH$5&gt;=Main!$H6+SUM($B$2:$C$2),PH$5&lt;=(SUM(Main!$F6:$G6)+Main!$H6)+SUM($B$2:$C$2)),Main!$Q6,0)</f>
        <v>0</v>
      </c>
      <c r="PI18" s="2">
        <f>IF(AND(PI$5&gt;=Main!$H6+SUM($B$2:$C$2),PI$5&lt;=(SUM(Main!$F6:$G6)+Main!$H6)+SUM($B$2:$C$2)),Main!$Q6,0)</f>
        <v>0</v>
      </c>
      <c r="PJ18" s="2">
        <f>IF(AND(PJ$5&gt;=Main!$H6+SUM($B$2:$C$2),PJ$5&lt;=(SUM(Main!$F6:$G6)+Main!$H6)+SUM($B$2:$C$2)),Main!$Q6,0)</f>
        <v>0</v>
      </c>
      <c r="PK18" s="2">
        <f>IF(AND(PK$5&gt;=Main!$H6+SUM($B$2:$C$2),PK$5&lt;=(SUM(Main!$F6:$G6)+Main!$H6)+SUM($B$2:$C$2)),Main!$Q6,0)</f>
        <v>0</v>
      </c>
      <c r="PL18" s="2">
        <f>IF(AND(PL$5&gt;=Main!$H6+SUM($B$2:$C$2),PL$5&lt;=(SUM(Main!$F6:$G6)+Main!$H6)+SUM($B$2:$C$2)),Main!$Q6,0)</f>
        <v>0</v>
      </c>
      <c r="PM18" s="2">
        <f>IF(AND(PM$5&gt;=Main!$H6+SUM($B$2:$C$2),PM$5&lt;=(SUM(Main!$F6:$G6)+Main!$H6)+SUM($B$2:$C$2)),Main!$Q6,0)</f>
        <v>0</v>
      </c>
      <c r="PN18" s="2">
        <f>IF(AND(PN$5&gt;=Main!$H6+SUM($B$2:$C$2),PN$5&lt;=(SUM(Main!$F6:$G6)+Main!$H6)+SUM($B$2:$C$2)),Main!$Q6,0)</f>
        <v>0</v>
      </c>
      <c r="PO18" s="2">
        <f>IF(AND(PO$5&gt;=Main!$H6+SUM($B$2:$C$2),PO$5&lt;=(SUM(Main!$F6:$G6)+Main!$H6)+SUM($B$2:$C$2)),Main!$Q6,0)</f>
        <v>0</v>
      </c>
      <c r="PP18" s="2">
        <f>IF(AND(PP$5&gt;=Main!$H6+SUM($B$2:$C$2),PP$5&lt;=(SUM(Main!$F6:$G6)+Main!$H6)+SUM($B$2:$C$2)),Main!$Q6,0)</f>
        <v>0</v>
      </c>
      <c r="PQ18" s="2">
        <f>IF(AND(PQ$5&gt;=Main!$H6+SUM($B$2:$C$2),PQ$5&lt;=(SUM(Main!$F6:$G6)+Main!$H6)+SUM($B$2:$C$2)),Main!$Q6,0)</f>
        <v>0</v>
      </c>
      <c r="PR18" s="2">
        <f>IF(AND(PR$5&gt;=Main!$H6+SUM($B$2:$C$2),PR$5&lt;=(SUM(Main!$F6:$G6)+Main!$H6)+SUM($B$2:$C$2)),Main!$Q6,0)</f>
        <v>0</v>
      </c>
      <c r="PS18" s="2">
        <f>IF(AND(PS$5&gt;=Main!$H6+SUM($B$2:$C$2),PS$5&lt;=(SUM(Main!$F6:$G6)+Main!$H6)+SUM($B$2:$C$2)),Main!$Q6,0)</f>
        <v>0</v>
      </c>
      <c r="PT18" s="2">
        <f>IF(AND(PT$5&gt;=Main!$H6+SUM($B$2:$C$2),PT$5&lt;=(SUM(Main!$F6:$G6)+Main!$H6)+SUM($B$2:$C$2)),Main!$Q6,0)</f>
        <v>0</v>
      </c>
      <c r="PU18" s="2">
        <f>IF(AND(PU$5&gt;=Main!$H6+SUM($B$2:$C$2),PU$5&lt;=(SUM(Main!$F6:$G6)+Main!$H6)+SUM($B$2:$C$2)),Main!$Q6,0)</f>
        <v>0</v>
      </c>
      <c r="PV18" s="2">
        <f>IF(AND(PV$5&gt;=Main!$H6+SUM($B$2:$C$2),PV$5&lt;=(SUM(Main!$F6:$G6)+Main!$H6)+SUM($B$2:$C$2)),Main!$Q6,0)</f>
        <v>0</v>
      </c>
      <c r="PW18" s="2">
        <f>IF(AND(PW$5&gt;=Main!$H6+SUM($B$2:$C$2),PW$5&lt;=(SUM(Main!$F6:$G6)+Main!$H6)+SUM($B$2:$C$2)),Main!$Q6,0)</f>
        <v>0</v>
      </c>
      <c r="PX18" s="2">
        <f>IF(AND(PX$5&gt;=Main!$H6+SUM($B$2:$C$2),PX$5&lt;=(SUM(Main!$F6:$G6)+Main!$H6)+SUM($B$2:$C$2)),Main!$Q6,0)</f>
        <v>0</v>
      </c>
      <c r="PY18" s="2">
        <f>IF(AND(PY$5&gt;=Main!$H6+SUM($B$2:$C$2),PY$5&lt;=(SUM(Main!$F6:$G6)+Main!$H6)+SUM($B$2:$C$2)),Main!$Q6,0)</f>
        <v>0</v>
      </c>
      <c r="PZ18" s="2">
        <f>IF(AND(PZ$5&gt;=Main!$H6+SUM($B$2:$C$2),PZ$5&lt;=(SUM(Main!$F6:$G6)+Main!$H6)+SUM($B$2:$C$2)),Main!$Q6,0)</f>
        <v>0</v>
      </c>
      <c r="QA18" s="2">
        <f>IF(AND(QA$5&gt;=Main!$H6+SUM($B$2:$C$2),QA$5&lt;=(SUM(Main!$F6:$G6)+Main!$H6)+SUM($B$2:$C$2)),Main!$Q6,0)</f>
        <v>0</v>
      </c>
      <c r="QB18" s="2">
        <f>IF(AND(QB$5&gt;=Main!$H6+SUM($B$2:$C$2),QB$5&lt;=(SUM(Main!$F6:$G6)+Main!$H6)+SUM($B$2:$C$2)),Main!$Q6,0)</f>
        <v>0</v>
      </c>
      <c r="QC18" s="2">
        <f>IF(AND(QC$5&gt;=Main!$H6+SUM($B$2:$C$2),QC$5&lt;=(SUM(Main!$F6:$G6)+Main!$H6)+SUM($B$2:$C$2)),Main!$Q6,0)</f>
        <v>0</v>
      </c>
      <c r="QD18" s="2">
        <f>IF(AND(QD$5&gt;=Main!$H6+SUM($B$2:$C$2),QD$5&lt;=(SUM(Main!$F6:$G6)+Main!$H6)+SUM($B$2:$C$2)),Main!$Q6,0)</f>
        <v>0</v>
      </c>
      <c r="QE18" s="2">
        <f>IF(AND(QE$5&gt;=Main!$H6+SUM($B$2:$C$2),QE$5&lt;=(SUM(Main!$F6:$G6)+Main!$H6)+SUM($B$2:$C$2)),Main!$Q6,0)</f>
        <v>0</v>
      </c>
      <c r="QF18" s="2">
        <f>IF(AND(QF$5&gt;=Main!$H6+SUM($B$2:$C$2),QF$5&lt;=(SUM(Main!$F6:$G6)+Main!$H6)+SUM($B$2:$C$2)),Main!$Q6,0)</f>
        <v>0</v>
      </c>
      <c r="QG18" s="2">
        <f>IF(AND(QG$5&gt;=Main!$H6+SUM($B$2:$C$2),QG$5&lt;=(SUM(Main!$F6:$G6)+Main!$H6)+SUM($B$2:$C$2)),Main!$Q6,0)</f>
        <v>0</v>
      </c>
      <c r="QH18" s="2">
        <f>IF(AND(QH$5&gt;=Main!$H6+SUM($B$2:$C$2),QH$5&lt;=(SUM(Main!$F6:$G6)+Main!$H6)+SUM($B$2:$C$2)),Main!$Q6,0)</f>
        <v>0</v>
      </c>
      <c r="QI18" s="2">
        <f>IF(AND(QI$5&gt;=Main!$H6+SUM($B$2:$C$2),QI$5&lt;=(SUM(Main!$F6:$G6)+Main!$H6)+SUM($B$2:$C$2)),Main!$Q6,0)</f>
        <v>0</v>
      </c>
      <c r="QJ18" s="2">
        <f>IF(AND(QJ$5&gt;=Main!$H6+SUM($B$2:$C$2),QJ$5&lt;=(SUM(Main!$F6:$G6)+Main!$H6)+SUM($B$2:$C$2)),Main!$Q6,0)</f>
        <v>0</v>
      </c>
      <c r="QK18" s="2">
        <f>IF(AND(QK$5&gt;=Main!$H6+SUM($B$2:$C$2),QK$5&lt;=(SUM(Main!$F6:$G6)+Main!$H6)+SUM($B$2:$C$2)),Main!$Q6,0)</f>
        <v>0</v>
      </c>
      <c r="QL18" s="2">
        <f>IF(AND(QL$5&gt;=Main!$H6+SUM($B$2:$C$2),QL$5&lt;=(SUM(Main!$F6:$G6)+Main!$H6)+SUM($B$2:$C$2)),Main!$Q6,0)</f>
        <v>0</v>
      </c>
      <c r="QM18" s="2">
        <f>IF(AND(QM$5&gt;=Main!$H6+SUM($B$2:$C$2),QM$5&lt;=(SUM(Main!$F6:$G6)+Main!$H6)+SUM($B$2:$C$2)),Main!$Q6,0)</f>
        <v>0</v>
      </c>
      <c r="QN18" s="2">
        <f>IF(AND(QN$5&gt;=Main!$H6+SUM($B$2:$C$2),QN$5&lt;=(SUM(Main!$F6:$G6)+Main!$H6)+SUM($B$2:$C$2)),Main!$Q6,0)</f>
        <v>0</v>
      </c>
      <c r="QO18" s="2">
        <f>IF(AND(QO$5&gt;=Main!$H6+SUM($B$2:$C$2),QO$5&lt;=(SUM(Main!$F6:$G6)+Main!$H6)+SUM($B$2:$C$2)),Main!$Q6,0)</f>
        <v>0</v>
      </c>
      <c r="QP18" s="2">
        <f>IF(AND(QP$5&gt;=Main!$H6+SUM($B$2:$C$2),QP$5&lt;=(SUM(Main!$F6:$G6)+Main!$H6)+SUM($B$2:$C$2)),Main!$Q6,0)</f>
        <v>0</v>
      </c>
      <c r="QQ18" s="2">
        <f>IF(AND(QQ$5&gt;=Main!$H6+SUM($B$2:$C$2),QQ$5&lt;=(SUM(Main!$F6:$G6)+Main!$H6)+SUM($B$2:$C$2)),Main!$Q6,0)</f>
        <v>0</v>
      </c>
      <c r="QR18" s="2">
        <f>IF(AND(QR$5&gt;=Main!$H6+SUM($B$2:$C$2),QR$5&lt;=(SUM(Main!$F6:$G6)+Main!$H6)+SUM($B$2:$C$2)),Main!$Q6,0)</f>
        <v>0</v>
      </c>
      <c r="QS18" s="2">
        <f>IF(AND(QS$5&gt;=Main!$H6+SUM($B$2:$C$2),QS$5&lt;=(SUM(Main!$F6:$G6)+Main!$H6)+SUM($B$2:$C$2)),Main!$Q6,0)</f>
        <v>0</v>
      </c>
      <c r="QT18" s="2">
        <f>IF(AND(QT$5&gt;=Main!$H6+SUM($B$2:$C$2),QT$5&lt;=(SUM(Main!$F6:$G6)+Main!$H6)+SUM($B$2:$C$2)),Main!$Q6,0)</f>
        <v>0</v>
      </c>
      <c r="QU18" s="2">
        <f>IF(AND(QU$5&gt;=Main!$H6+SUM($B$2:$C$2),QU$5&lt;=(SUM(Main!$F6:$G6)+Main!$H6)+SUM($B$2:$C$2)),Main!$Q6,0)</f>
        <v>0</v>
      </c>
      <c r="QV18" s="2">
        <f>IF(AND(QV$5&gt;=Main!$H6+SUM($B$2:$C$2),QV$5&lt;=(SUM(Main!$F6:$G6)+Main!$H6)+SUM($B$2:$C$2)),Main!$Q6,0)</f>
        <v>0</v>
      </c>
      <c r="QW18" s="2">
        <f>IF(AND(QW$5&gt;=Main!$H6+SUM($B$2:$C$2),QW$5&lt;=(SUM(Main!$F6:$G6)+Main!$H6)+SUM($B$2:$C$2)),Main!$Q6,0)</f>
        <v>0</v>
      </c>
      <c r="QX18" s="2">
        <f>IF(AND(QX$5&gt;=Main!$H6+SUM($B$2:$C$2),QX$5&lt;=(SUM(Main!$F6:$G6)+Main!$H6)+SUM($B$2:$C$2)),Main!$Q6,0)</f>
        <v>0</v>
      </c>
      <c r="QY18" s="2">
        <f>IF(AND(QY$5&gt;=Main!$H6+SUM($B$2:$C$2),QY$5&lt;=(SUM(Main!$F6:$G6)+Main!$H6)+SUM($B$2:$C$2)),Main!$Q6,0)</f>
        <v>0</v>
      </c>
      <c r="QZ18" s="2">
        <f>IF(AND(QZ$5&gt;=Main!$H6+SUM($B$2:$C$2),QZ$5&lt;=(SUM(Main!$F6:$G6)+Main!$H6)+SUM($B$2:$C$2)),Main!$Q6,0)</f>
        <v>0</v>
      </c>
      <c r="RA18" s="2">
        <f>IF(AND(RA$5&gt;=Main!$H6+SUM($B$2:$C$2),RA$5&lt;=(SUM(Main!$F6:$G6)+Main!$H6)+SUM($B$2:$C$2)),Main!$Q6,0)</f>
        <v>0</v>
      </c>
      <c r="RB18" s="2">
        <f>IF(AND(RB$5&gt;=Main!$H6+SUM($B$2:$C$2),RB$5&lt;=(SUM(Main!$F6:$G6)+Main!$H6)+SUM($B$2:$C$2)),Main!$Q6,0)</f>
        <v>0</v>
      </c>
      <c r="RC18" s="2">
        <f>IF(AND(RC$5&gt;=Main!$H6+SUM($B$2:$C$2),RC$5&lt;=(SUM(Main!$F6:$G6)+Main!$H6)+SUM($B$2:$C$2)),Main!$Q6,0)</f>
        <v>0</v>
      </c>
      <c r="RD18" s="2">
        <f>IF(AND(RD$5&gt;=Main!$H6+SUM($B$2:$C$2),RD$5&lt;=(SUM(Main!$F6:$G6)+Main!$H6)+SUM($B$2:$C$2)),Main!$Q6,0)</f>
        <v>0</v>
      </c>
      <c r="RE18" s="2">
        <f>IF(AND(RE$5&gt;=Main!$H6+SUM($B$2:$C$2),RE$5&lt;=(SUM(Main!$F6:$G6)+Main!$H6)+SUM($B$2:$C$2)),Main!$Q6,0)</f>
        <v>0</v>
      </c>
      <c r="RF18" s="2">
        <f>IF(AND(RF$5&gt;=Main!$H6+SUM($B$2:$C$2),RF$5&lt;=(SUM(Main!$F6:$G6)+Main!$H6)+SUM($B$2:$C$2)),Main!$Q6,0)</f>
        <v>0</v>
      </c>
      <c r="RG18" s="2">
        <f>IF(AND(RG$5&gt;=Main!$H6+SUM($B$2:$C$2),RG$5&lt;=(SUM(Main!$F6:$G6)+Main!$H6)+SUM($B$2:$C$2)),Main!$Q6,0)</f>
        <v>0</v>
      </c>
      <c r="RH18" s="2">
        <f>IF(AND(RH$5&gt;=Main!$H6+SUM($B$2:$C$2),RH$5&lt;=(SUM(Main!$F6:$G6)+Main!$H6)+SUM($B$2:$C$2)),Main!$Q6,0)</f>
        <v>0</v>
      </c>
      <c r="RI18" s="2">
        <f>IF(AND(RI$5&gt;=Main!$H6+SUM($B$2:$C$2),RI$5&lt;=(SUM(Main!$F6:$G6)+Main!$H6)+SUM($B$2:$C$2)),Main!$Q6,0)</f>
        <v>0</v>
      </c>
      <c r="RJ18" s="2">
        <f>IF(AND(RJ$5&gt;=Main!$H6+SUM($B$2:$C$2),RJ$5&lt;=(SUM(Main!$F6:$G6)+Main!$H6)+SUM($B$2:$C$2)),Main!$Q6,0)</f>
        <v>0</v>
      </c>
      <c r="RK18" s="2">
        <f>IF(AND(RK$5&gt;=Main!$H6+SUM($B$2:$C$2),RK$5&lt;=(SUM(Main!$F6:$G6)+Main!$H6)+SUM($B$2:$C$2)),Main!$Q6,0)</f>
        <v>0</v>
      </c>
      <c r="RL18" s="2">
        <f>IF(AND(RL$5&gt;=Main!$H6+SUM($B$2:$C$2),RL$5&lt;=(SUM(Main!$F6:$G6)+Main!$H6)+SUM($B$2:$C$2)),Main!$Q6,0)</f>
        <v>0</v>
      </c>
      <c r="RM18" s="2">
        <f>IF(AND(RM$5&gt;=Main!$H6+SUM($B$2:$C$2),RM$5&lt;=(SUM(Main!$F6:$G6)+Main!$H6)+SUM($B$2:$C$2)),Main!$Q6,0)</f>
        <v>0</v>
      </c>
      <c r="RN18" s="2">
        <f>IF(AND(RN$5&gt;=Main!$H6+SUM($B$2:$C$2),RN$5&lt;=(SUM(Main!$F6:$G6)+Main!$H6)+SUM($B$2:$C$2)),Main!$Q6,0)</f>
        <v>0</v>
      </c>
      <c r="RO18" s="2">
        <f>IF(AND(RO$5&gt;=Main!$H6+SUM($B$2:$C$2),RO$5&lt;=(SUM(Main!$F6:$G6)+Main!$H6)+SUM($B$2:$C$2)),Main!$Q6,0)</f>
        <v>0</v>
      </c>
      <c r="RP18" s="2">
        <f>IF(AND(RP$5&gt;=Main!$H6+SUM($B$2:$C$2),RP$5&lt;=(SUM(Main!$F6:$G6)+Main!$H6)+SUM($B$2:$C$2)),Main!$Q6,0)</f>
        <v>0</v>
      </c>
      <c r="RQ18" s="2">
        <f>IF(AND(RQ$5&gt;=Main!$H6+SUM($B$2:$C$2),RQ$5&lt;=(SUM(Main!$F6:$G6)+Main!$H6)+SUM($B$2:$C$2)),Main!$Q6,0)</f>
        <v>0</v>
      </c>
      <c r="RR18" s="2">
        <f>IF(AND(RR$5&gt;=Main!$H6+SUM($B$2:$C$2),RR$5&lt;=(SUM(Main!$F6:$G6)+Main!$H6)+SUM($B$2:$C$2)),Main!$Q6,0)</f>
        <v>0</v>
      </c>
      <c r="RS18" s="2">
        <f>IF(AND(RS$5&gt;=Main!$H6+SUM($B$2:$C$2),RS$5&lt;=(SUM(Main!$F6:$G6)+Main!$H6)+SUM($B$2:$C$2)),Main!$Q6,0)</f>
        <v>0</v>
      </c>
      <c r="RT18" s="2">
        <f>IF(AND(RT$5&gt;=Main!$H6+SUM($B$2:$C$2),RT$5&lt;=(SUM(Main!$F6:$G6)+Main!$H6)+SUM($B$2:$C$2)),Main!$Q6,0)</f>
        <v>0</v>
      </c>
      <c r="RU18" s="2">
        <f>IF(AND(RU$5&gt;=Main!$H6+SUM($B$2:$C$2),RU$5&lt;=(SUM(Main!$F6:$G6)+Main!$H6)+SUM($B$2:$C$2)),Main!$Q6,0)</f>
        <v>0</v>
      </c>
      <c r="RV18" s="2">
        <f>IF(AND(RV$5&gt;=Main!$H6+SUM($B$2:$C$2),RV$5&lt;=(SUM(Main!$F6:$G6)+Main!$H6)+SUM($B$2:$C$2)),Main!$Q6,0)</f>
        <v>0</v>
      </c>
      <c r="RW18" s="2">
        <f>IF(AND(RW$5&gt;=Main!$H6+SUM($B$2:$C$2),RW$5&lt;=(SUM(Main!$F6:$G6)+Main!$H6)+SUM($B$2:$C$2)),Main!$Q6,0)</f>
        <v>0</v>
      </c>
      <c r="RX18" s="2">
        <f>IF(AND(RX$5&gt;=Main!$H6+SUM($B$2:$C$2),RX$5&lt;=(SUM(Main!$F6:$G6)+Main!$H6)+SUM($B$2:$C$2)),Main!$Q6,0)</f>
        <v>0</v>
      </c>
      <c r="RY18" s="2">
        <f>IF(AND(RY$5&gt;=Main!$H6+SUM($B$2:$C$2),RY$5&lt;=(SUM(Main!$F6:$G6)+Main!$H6)+SUM($B$2:$C$2)),Main!$Q6,0)</f>
        <v>0</v>
      </c>
      <c r="RZ18" s="2">
        <f>IF(AND(RZ$5&gt;=Main!$H6+SUM($B$2:$C$2),RZ$5&lt;=(SUM(Main!$F6:$G6)+Main!$H6)+SUM($B$2:$C$2)),Main!$Q6,0)</f>
        <v>0</v>
      </c>
      <c r="SA18" s="2">
        <f>IF(AND(SA$5&gt;=Main!$H6+SUM($B$2:$C$2),SA$5&lt;=(SUM(Main!$F6:$G6)+Main!$H6)+SUM($B$2:$C$2)),Main!$Q6,0)</f>
        <v>0</v>
      </c>
      <c r="SB18" s="2">
        <f>IF(AND(SB$5&gt;=Main!$H6+SUM($B$2:$C$2),SB$5&lt;=(SUM(Main!$F6:$G6)+Main!$H6)+SUM($B$2:$C$2)),Main!$Q6,0)</f>
        <v>0</v>
      </c>
      <c r="SC18" s="2">
        <f>IF(AND(SC$5&gt;=Main!$H6+SUM($B$2:$C$2),SC$5&lt;=(SUM(Main!$F6:$G6)+Main!$H6)+SUM($B$2:$C$2)),Main!$Q6,0)</f>
        <v>0</v>
      </c>
      <c r="SD18" s="2">
        <f>IF(AND(SD$5&gt;=Main!$H6+SUM($B$2:$C$2),SD$5&lt;=(SUM(Main!$F6:$G6)+Main!$H6)+SUM($B$2:$C$2)),Main!$Q6,0)</f>
        <v>0</v>
      </c>
      <c r="SE18" s="2">
        <f>IF(AND(SE$5&gt;=Main!$H6+SUM($B$2:$C$2),SE$5&lt;=(SUM(Main!$F6:$G6)+Main!$H6)+SUM($B$2:$C$2)),Main!$Q6,0)</f>
        <v>0</v>
      </c>
      <c r="SF18" s="2">
        <f>IF(AND(SF$5&gt;=Main!$H6+SUM($B$2:$C$2),SF$5&lt;=(SUM(Main!$F6:$G6)+Main!$H6)+SUM($B$2:$C$2)),Main!$Q6,0)</f>
        <v>0</v>
      </c>
      <c r="SG18" s="2">
        <f>IF(AND(SG$5&gt;=Main!$H6+SUM($B$2:$C$2),SG$5&lt;=(SUM(Main!$F6:$G6)+Main!$H6)+SUM($B$2:$C$2)),Main!$Q6,0)</f>
        <v>0</v>
      </c>
      <c r="SH18" s="2">
        <f>IF(AND(SH$5&gt;=Main!$H6+SUM($B$2:$C$2),SH$5&lt;=(SUM(Main!$F6:$G6)+Main!$H6)+SUM($B$2:$C$2)),Main!$Q6,0)</f>
        <v>0</v>
      </c>
      <c r="SI18" s="2">
        <f>IF(AND(SI$5&gt;=Main!$H6+SUM($B$2:$C$2),SI$5&lt;=(SUM(Main!$F6:$G6)+Main!$H6)+SUM($B$2:$C$2)),Main!$Q6,0)</f>
        <v>0</v>
      </c>
      <c r="SJ18" s="2">
        <f>IF(AND(SJ$5&gt;=Main!$H6+SUM($B$2:$C$2),SJ$5&lt;=(SUM(Main!$F6:$G6)+Main!$H6)+SUM($B$2:$C$2)),Main!$Q6,0)</f>
        <v>0</v>
      </c>
      <c r="SK18" s="2">
        <f>IF(AND(SK$5&gt;=Main!$H6+SUM($B$2:$C$2),SK$5&lt;=(SUM(Main!$F6:$G6)+Main!$H6)+SUM($B$2:$C$2)),Main!$Q6,0)</f>
        <v>0</v>
      </c>
      <c r="SL18" s="2">
        <f>IF(AND(SL$5&gt;=Main!$H6+SUM($B$2:$C$2),SL$5&lt;=(SUM(Main!$F6:$G6)+Main!$H6)+SUM($B$2:$C$2)),Main!$Q6,0)</f>
        <v>0</v>
      </c>
      <c r="SM18" s="2">
        <f>IF(AND(SM$5&gt;=Main!$H6+SUM($B$2:$C$2),SM$5&lt;=(SUM(Main!$F6:$G6)+Main!$H6)+SUM($B$2:$C$2)),Main!$Q6,0)</f>
        <v>0</v>
      </c>
      <c r="SN18" s="2">
        <f>IF(AND(SN$5&gt;=Main!$H6+SUM($B$2:$C$2),SN$5&lt;=(SUM(Main!$F6:$G6)+Main!$H6)+SUM($B$2:$C$2)),Main!$Q6,0)</f>
        <v>0</v>
      </c>
      <c r="SO18" s="2">
        <f>IF(AND(SO$5&gt;=Main!$H6+SUM($B$2:$C$2),SO$5&lt;=(SUM(Main!$F6:$G6)+Main!$H6)+SUM($B$2:$C$2)),Main!$Q6,0)</f>
        <v>0</v>
      </c>
      <c r="SP18" s="2">
        <f>IF(AND(SP$5&gt;=Main!$H6+SUM($B$2:$C$2),SP$5&lt;=(SUM(Main!$F6:$G6)+Main!$H6)+SUM($B$2:$C$2)),Main!$Q6,0)</f>
        <v>0</v>
      </c>
      <c r="SQ18" s="2">
        <f>IF(AND(SQ$5&gt;=Main!$H6+SUM($B$2:$C$2),SQ$5&lt;=(SUM(Main!$F6:$G6)+Main!$H6)+SUM($B$2:$C$2)),Main!$Q6,0)</f>
        <v>0</v>
      </c>
      <c r="SR18" s="2">
        <f>IF(AND(SR$5&gt;=Main!$H6+SUM($B$2:$C$2),SR$5&lt;=(SUM(Main!$F6:$G6)+Main!$H6)+SUM($B$2:$C$2)),Main!$Q6,0)</f>
        <v>0</v>
      </c>
      <c r="SS18" s="2">
        <f>IF(AND(SS$5&gt;=Main!$H6+SUM($B$2:$C$2),SS$5&lt;=(SUM(Main!$F6:$G6)+Main!$H6)+SUM($B$2:$C$2)),Main!$Q6,0)</f>
        <v>0</v>
      </c>
      <c r="ST18" s="2">
        <f>IF(AND(ST$5&gt;=Main!$H6+SUM($B$2:$C$2),ST$5&lt;=(SUM(Main!$F6:$G6)+Main!$H6)+SUM($B$2:$C$2)),Main!$Q6,0)</f>
        <v>0</v>
      </c>
      <c r="SU18" s="2">
        <f>IF(AND(SU$5&gt;=Main!$H6+SUM($B$2:$C$2),SU$5&lt;=(SUM(Main!$F6:$G6)+Main!$H6)+SUM($B$2:$C$2)),Main!$Q6,0)</f>
        <v>0</v>
      </c>
      <c r="SV18" s="2">
        <f>IF(AND(SV$5&gt;=Main!$H6+SUM($B$2:$C$2),SV$5&lt;=(SUM(Main!$F6:$G6)+Main!$H6)+SUM($B$2:$C$2)),Main!$Q6,0)</f>
        <v>0</v>
      </c>
      <c r="SW18" s="2">
        <f>IF(AND(SW$5&gt;=Main!$H6+SUM($B$2:$C$2),SW$5&lt;=(SUM(Main!$F6:$G6)+Main!$H6)+SUM($B$2:$C$2)),Main!$Q6,0)</f>
        <v>0</v>
      </c>
      <c r="SX18" s="2">
        <f>IF(AND(SX$5&gt;=Main!$H6+SUM($B$2:$C$2),SX$5&lt;=(SUM(Main!$F6:$G6)+Main!$H6)+SUM($B$2:$C$2)),Main!$Q6,0)</f>
        <v>0</v>
      </c>
      <c r="SY18" s="2">
        <f>IF(AND(SY$5&gt;=Main!$H6+SUM($B$2:$C$2),SY$5&lt;=(SUM(Main!$F6:$G6)+Main!$H6)+SUM($B$2:$C$2)),Main!$Q6,0)</f>
        <v>0</v>
      </c>
      <c r="SZ18" s="2">
        <f>IF(AND(SZ$5&gt;=Main!$H6+SUM($B$2:$C$2),SZ$5&lt;=(SUM(Main!$F6:$G6)+Main!$H6)+SUM($B$2:$C$2)),Main!$Q6,0)</f>
        <v>0</v>
      </c>
      <c r="TA18" s="2">
        <f>IF(AND(TA$5&gt;=Main!$H6+SUM($B$2:$C$2),TA$5&lt;=(SUM(Main!$F6:$G6)+Main!$H6)+SUM($B$2:$C$2)),Main!$Q6,0)</f>
        <v>0</v>
      </c>
      <c r="TB18" s="2">
        <f>IF(AND(TB$5&gt;=Main!$H6+SUM($B$2:$C$2),TB$5&lt;=(SUM(Main!$F6:$G6)+Main!$H6)+SUM($B$2:$C$2)),Main!$Q6,0)</f>
        <v>0</v>
      </c>
      <c r="TC18" s="2">
        <f>IF(AND(TC$5&gt;=Main!$H6+SUM($B$2:$C$2),TC$5&lt;=(SUM(Main!$F6:$G6)+Main!$H6)+SUM($B$2:$C$2)),Main!$Q6,0)</f>
        <v>0</v>
      </c>
      <c r="TD18" s="2">
        <f>IF(AND(TD$5&gt;=Main!$H6+SUM($B$2:$C$2),TD$5&lt;=(SUM(Main!$F6:$G6)+Main!$H6)+SUM($B$2:$C$2)),Main!$Q6,0)</f>
        <v>0</v>
      </c>
      <c r="TE18" s="2">
        <f>IF(AND(TE$5&gt;=Main!$H6+SUM($B$2:$C$2),TE$5&lt;=(SUM(Main!$F6:$G6)+Main!$H6)+SUM($B$2:$C$2)),Main!$Q6,0)</f>
        <v>0</v>
      </c>
      <c r="TF18" s="2">
        <f>IF(AND(TF$5&gt;=Main!$H6+SUM($B$2:$C$2),TF$5&lt;=(SUM(Main!$F6:$G6)+Main!$H6)+SUM($B$2:$C$2)),Main!$Q6,0)</f>
        <v>0</v>
      </c>
      <c r="TG18" s="2">
        <f>IF(AND(TG$5&gt;=Main!$H6+SUM($B$2:$C$2),TG$5&lt;=(SUM(Main!$F6:$G6)+Main!$H6)+SUM($B$2:$C$2)),Main!$Q6,0)</f>
        <v>0</v>
      </c>
      <c r="TH18" s="2">
        <f>IF(AND(TH$5&gt;=Main!$H6+SUM($B$2:$C$2),TH$5&lt;=(SUM(Main!$F6:$G6)+Main!$H6)+SUM($B$2:$C$2)),Main!$Q6,0)</f>
        <v>0</v>
      </c>
      <c r="TI18" s="2">
        <f>IF(AND(TI$5&gt;=Main!$H6+SUM($B$2:$C$2),TI$5&lt;=(SUM(Main!$F6:$G6)+Main!$H6)+SUM($B$2:$C$2)),Main!$Q6,0)</f>
        <v>0</v>
      </c>
      <c r="TJ18" s="2">
        <f>IF(AND(TJ$5&gt;=Main!$H6+SUM($B$2:$C$2),TJ$5&lt;=(SUM(Main!$F6:$G6)+Main!$H6)+SUM($B$2:$C$2)),Main!$Q6,0)</f>
        <v>0</v>
      </c>
      <c r="TK18" s="2">
        <f>IF(AND(TK$5&gt;=Main!$H6+SUM($B$2:$C$2),TK$5&lt;=(SUM(Main!$F6:$G6)+Main!$H6)+SUM($B$2:$C$2)),Main!$Q6,0)</f>
        <v>0</v>
      </c>
      <c r="TL18" s="2">
        <f>IF(AND(TL$5&gt;=Main!$H6+SUM($B$2:$C$2),TL$5&lt;=(SUM(Main!$F6:$G6)+Main!$H6)+SUM($B$2:$C$2)),Main!$Q6,0)</f>
        <v>0</v>
      </c>
      <c r="TM18" s="2">
        <f>IF(AND(TM$5&gt;=Main!$H6+SUM($B$2:$C$2),TM$5&lt;=(SUM(Main!$F6:$G6)+Main!$H6)+SUM($B$2:$C$2)),Main!$Q6,0)</f>
        <v>0</v>
      </c>
      <c r="TN18" s="2">
        <f>IF(AND(TN$5&gt;=Main!$H6+SUM($B$2:$C$2),TN$5&lt;=(SUM(Main!$F6:$G6)+Main!$H6)+SUM($B$2:$C$2)),Main!$Q6,0)</f>
        <v>0</v>
      </c>
      <c r="TO18" s="2">
        <f>IF(AND(TO$5&gt;=Main!$H6+SUM($B$2:$C$2),TO$5&lt;=(SUM(Main!$F6:$G6)+Main!$H6)+SUM($B$2:$C$2)),Main!$Q6,0)</f>
        <v>0</v>
      </c>
      <c r="TP18" s="2">
        <f>IF(AND(TP$5&gt;=Main!$H6+SUM($B$2:$C$2),TP$5&lt;=(SUM(Main!$F6:$G6)+Main!$H6)+SUM($B$2:$C$2)),Main!$Q6,0)</f>
        <v>0</v>
      </c>
      <c r="TQ18" s="2">
        <f>IF(AND(TQ$5&gt;=Main!$H6+SUM($B$2:$C$2),TQ$5&lt;=(SUM(Main!$F6:$G6)+Main!$H6)+SUM($B$2:$C$2)),Main!$Q6,0)</f>
        <v>0</v>
      </c>
      <c r="TR18" s="2">
        <f>IF(AND(TR$5&gt;=Main!$H6+SUM($B$2:$C$2),TR$5&lt;=(SUM(Main!$F6:$G6)+Main!$H6)+SUM($B$2:$C$2)),Main!$Q6,0)</f>
        <v>0</v>
      </c>
      <c r="TS18" s="2">
        <f>IF(AND(TS$5&gt;=Main!$H6+SUM($B$2:$C$2),TS$5&lt;=(SUM(Main!$F6:$G6)+Main!$H6)+SUM($B$2:$C$2)),Main!$Q6,0)</f>
        <v>0</v>
      </c>
      <c r="TT18" s="2">
        <f>IF(AND(TT$5&gt;=Main!$H6+SUM($B$2:$C$2),TT$5&lt;=(SUM(Main!$F6:$G6)+Main!$H6)+SUM($B$2:$C$2)),Main!$Q6,0)</f>
        <v>0</v>
      </c>
      <c r="TU18" s="2">
        <f>IF(AND(TU$5&gt;=Main!$H6+SUM($B$2:$C$2),TU$5&lt;=(SUM(Main!$F6:$G6)+Main!$H6)+SUM($B$2:$C$2)),Main!$Q6,0)</f>
        <v>0</v>
      </c>
      <c r="TV18" s="2">
        <f>IF(AND(TV$5&gt;=Main!$H6+SUM($B$2:$C$2),TV$5&lt;=(SUM(Main!$F6:$G6)+Main!$H6)+SUM($B$2:$C$2)),Main!$Q6,0)</f>
        <v>0</v>
      </c>
      <c r="TW18" s="2">
        <f>IF(AND(TW$5&gt;=Main!$H6+SUM($B$2:$C$2),TW$5&lt;=(SUM(Main!$F6:$G6)+Main!$H6)+SUM($B$2:$C$2)),Main!$Q6,0)</f>
        <v>0</v>
      </c>
      <c r="TX18" s="2">
        <f>IF(AND(TX$5&gt;=Main!$H6+SUM($B$2:$C$2),TX$5&lt;=(SUM(Main!$F6:$G6)+Main!$H6)+SUM($B$2:$C$2)),Main!$Q6,0)</f>
        <v>0</v>
      </c>
      <c r="TY18" s="2">
        <f>IF(AND(TY$5&gt;=Main!$H6+SUM($B$2:$C$2),TY$5&lt;=(SUM(Main!$F6:$G6)+Main!$H6)+SUM($B$2:$C$2)),Main!$Q6,0)</f>
        <v>0</v>
      </c>
      <c r="TZ18" s="2">
        <f>IF(AND(TZ$5&gt;=Main!$H6+SUM($B$2:$C$2),TZ$5&lt;=(SUM(Main!$F6:$G6)+Main!$H6)+SUM($B$2:$C$2)),Main!$Q6,0)</f>
        <v>0</v>
      </c>
      <c r="UA18" s="2">
        <f>IF(AND(UA$5&gt;=Main!$H6+SUM($B$2:$C$2),UA$5&lt;=(SUM(Main!$F6:$G6)+Main!$H6)+SUM($B$2:$C$2)),Main!$Q6,0)</f>
        <v>0</v>
      </c>
      <c r="UB18" s="2">
        <f>IF(AND(UB$5&gt;=Main!$H6+SUM($B$2:$C$2),UB$5&lt;=(SUM(Main!$F6:$G6)+Main!$H6)+SUM($B$2:$C$2)),Main!$Q6,0)</f>
        <v>0</v>
      </c>
      <c r="UC18" s="2">
        <f>IF(AND(UC$5&gt;=Main!$H6+SUM($B$2:$C$2),UC$5&lt;=(SUM(Main!$F6:$G6)+Main!$H6)+SUM($B$2:$C$2)),Main!$Q6,0)</f>
        <v>0</v>
      </c>
      <c r="UD18" s="2">
        <f>IF(AND(UD$5&gt;=Main!$H6+SUM($B$2:$C$2),UD$5&lt;=(SUM(Main!$F6:$G6)+Main!$H6)+SUM($B$2:$C$2)),Main!$Q6,0)</f>
        <v>0</v>
      </c>
      <c r="UE18" s="2">
        <f>IF(AND(UE$5&gt;=Main!$H6+SUM($B$2:$C$2),UE$5&lt;=(SUM(Main!$F6:$G6)+Main!$H6)+SUM($B$2:$C$2)),Main!$Q6,0)</f>
        <v>0</v>
      </c>
      <c r="UF18" s="2">
        <f>IF(AND(UF$5&gt;=Main!$H6+SUM($B$2:$C$2),UF$5&lt;=(SUM(Main!$F6:$G6)+Main!$H6)+SUM($B$2:$C$2)),Main!$Q6,0)</f>
        <v>0</v>
      </c>
      <c r="UG18" s="2">
        <f>IF(AND(UG$5&gt;=Main!$H6+SUM($B$2:$C$2),UG$5&lt;=(SUM(Main!$F6:$G6)+Main!$H6)+SUM($B$2:$C$2)),Main!$Q6,0)</f>
        <v>0</v>
      </c>
      <c r="UH18" s="2">
        <f>IF(AND(UH$5&gt;=Main!$H6+SUM($B$2:$C$2),UH$5&lt;=(SUM(Main!$F6:$G6)+Main!$H6)+SUM($B$2:$C$2)),Main!$Q6,0)</f>
        <v>0</v>
      </c>
      <c r="UI18" s="2">
        <f>IF(AND(UI$5&gt;=Main!$H6+SUM($B$2:$C$2),UI$5&lt;=(SUM(Main!$F6:$G6)+Main!$H6)+SUM($B$2:$C$2)),Main!$Q6,0)</f>
        <v>0</v>
      </c>
      <c r="UJ18" s="2">
        <f>IF(AND(UJ$5&gt;=Main!$H6+SUM($B$2:$C$2),UJ$5&lt;=(SUM(Main!$F6:$G6)+Main!$H6)+SUM($B$2:$C$2)),Main!$Q6,0)</f>
        <v>0</v>
      </c>
      <c r="UK18" s="2">
        <f>IF(AND(UK$5&gt;=Main!$H6+SUM($B$2:$C$2),UK$5&lt;=(SUM(Main!$F6:$G6)+Main!$H6)+SUM($B$2:$C$2)),Main!$Q6,0)</f>
        <v>0</v>
      </c>
      <c r="UL18" s="2">
        <f>IF(AND(UL$5&gt;=Main!$H6+SUM($B$2:$C$2),UL$5&lt;=(SUM(Main!$F6:$G6)+Main!$H6)+SUM($B$2:$C$2)),Main!$Q6,0)</f>
        <v>0</v>
      </c>
      <c r="UM18" s="2">
        <f>IF(AND(UM$5&gt;=Main!$H6+SUM($B$2:$C$2),UM$5&lt;=(SUM(Main!$F6:$G6)+Main!$H6)+SUM($B$2:$C$2)),Main!$Q6,0)</f>
        <v>0</v>
      </c>
      <c r="UN18" s="2">
        <f>IF(AND(UN$5&gt;=Main!$H6+SUM($B$2:$C$2),UN$5&lt;=(SUM(Main!$F6:$G6)+Main!$H6)+SUM($B$2:$C$2)),Main!$Q6,0)</f>
        <v>0</v>
      </c>
      <c r="UO18" s="2">
        <f>IF(AND(UO$5&gt;=Main!$H6+SUM($B$2:$C$2),UO$5&lt;=(SUM(Main!$F6:$G6)+Main!$H6)+SUM($B$2:$C$2)),Main!$Q6,0)</f>
        <v>0</v>
      </c>
      <c r="UP18" s="2">
        <f>IF(AND(UP$5&gt;=Main!$H6+SUM($B$2:$C$2),UP$5&lt;=(SUM(Main!$F6:$G6)+Main!$H6)+SUM($B$2:$C$2)),Main!$Q6,0)</f>
        <v>0</v>
      </c>
      <c r="UQ18" s="2">
        <f>IF(AND(UQ$5&gt;=Main!$H6+SUM($B$2:$C$2),UQ$5&lt;=(SUM(Main!$F6:$G6)+Main!$H6)+SUM($B$2:$C$2)),Main!$Q6,0)</f>
        <v>0</v>
      </c>
      <c r="UR18" s="2">
        <f>IF(AND(UR$5&gt;=Main!$H6+SUM($B$2:$C$2),UR$5&lt;=(SUM(Main!$F6:$G6)+Main!$H6)+SUM($B$2:$C$2)),Main!$Q6,0)</f>
        <v>0</v>
      </c>
      <c r="US18" s="2">
        <f>IF(AND(US$5&gt;=Main!$H6+SUM($B$2:$C$2),US$5&lt;=(SUM(Main!$F6:$G6)+Main!$H6)+SUM($B$2:$C$2)),Main!$Q6,0)</f>
        <v>0</v>
      </c>
      <c r="UT18" s="2">
        <f>IF(AND(UT$5&gt;=Main!$H6+SUM($B$2:$C$2),UT$5&lt;=(SUM(Main!$F6:$G6)+Main!$H6)+SUM($B$2:$C$2)),Main!$Q6,0)</f>
        <v>0</v>
      </c>
      <c r="UU18" s="2">
        <f>IF(AND(UU$5&gt;=Main!$H6+SUM($B$2:$C$2),UU$5&lt;=(SUM(Main!$F6:$G6)+Main!$H6)+SUM($B$2:$C$2)),Main!$Q6,0)</f>
        <v>0</v>
      </c>
      <c r="UV18" s="2">
        <f>IF(AND(UV$5&gt;=Main!$H6+SUM($B$2:$C$2),UV$5&lt;=(SUM(Main!$F6:$G6)+Main!$H6)+SUM($B$2:$C$2)),Main!$Q6,0)</f>
        <v>0</v>
      </c>
      <c r="UW18" s="2">
        <f>IF(AND(UW$5&gt;=Main!$H6+SUM($B$2:$C$2),UW$5&lt;=(SUM(Main!$F6:$G6)+Main!$H6)+SUM($B$2:$C$2)),Main!$Q6,0)</f>
        <v>0</v>
      </c>
      <c r="UX18" s="2">
        <f>IF(AND(UX$5&gt;=Main!$H6+SUM($B$2:$C$2),UX$5&lt;=(SUM(Main!$F6:$G6)+Main!$H6)+SUM($B$2:$C$2)),Main!$Q6,0)</f>
        <v>0</v>
      </c>
      <c r="UY18" s="2">
        <f>IF(AND(UY$5&gt;=Main!$H6+SUM($B$2:$C$2),UY$5&lt;=(SUM(Main!$F6:$G6)+Main!$H6)+SUM($B$2:$C$2)),Main!$Q6,0)</f>
        <v>0</v>
      </c>
      <c r="UZ18" s="2">
        <f>IF(AND(UZ$5&gt;=Main!$H6+SUM($B$2:$C$2),UZ$5&lt;=(SUM(Main!$F6:$G6)+Main!$H6)+SUM($B$2:$C$2)),Main!$Q6,0)</f>
        <v>0</v>
      </c>
      <c r="VA18" s="2">
        <f>IF(AND(VA$5&gt;=Main!$H6+SUM($B$2:$C$2),VA$5&lt;=(SUM(Main!$F6:$G6)+Main!$H6)+SUM($B$2:$C$2)),Main!$Q6,0)</f>
        <v>0</v>
      </c>
      <c r="VB18" s="2">
        <f>IF(AND(VB$5&gt;=Main!$H6+SUM($B$2:$C$2),VB$5&lt;=(SUM(Main!$F6:$G6)+Main!$H6)+SUM($B$2:$C$2)),Main!$Q6,0)</f>
        <v>0</v>
      </c>
      <c r="VC18" s="2">
        <f>IF(AND(VC$5&gt;=Main!$H6+SUM($B$2:$C$2),VC$5&lt;=(SUM(Main!$F6:$G6)+Main!$H6)+SUM($B$2:$C$2)),Main!$Q6,0)</f>
        <v>0</v>
      </c>
      <c r="VD18" s="2">
        <f>IF(AND(VD$5&gt;=Main!$H6+SUM($B$2:$C$2),VD$5&lt;=(SUM(Main!$F6:$G6)+Main!$H6)+SUM($B$2:$C$2)),Main!$Q6,0)</f>
        <v>0</v>
      </c>
      <c r="VE18" s="2">
        <f>IF(AND(VE$5&gt;=Main!$H6+SUM($B$2:$C$2),VE$5&lt;=(SUM(Main!$F6:$G6)+Main!$H6)+SUM($B$2:$C$2)),Main!$Q6,0)</f>
        <v>0</v>
      </c>
      <c r="VF18" s="2">
        <f>IF(AND(VF$5&gt;=Main!$H6+SUM($B$2:$C$2),VF$5&lt;=(SUM(Main!$F6:$G6)+Main!$H6)+SUM($B$2:$C$2)),Main!$Q6,0)</f>
        <v>0</v>
      </c>
      <c r="VG18" s="2">
        <f>IF(AND(VG$5&gt;=Main!$H6+SUM($B$2:$C$2),VG$5&lt;=(SUM(Main!$F6:$G6)+Main!$H6)+SUM($B$2:$C$2)),Main!$Q6,0)</f>
        <v>0</v>
      </c>
      <c r="VH18" s="2">
        <f>IF(AND(VH$5&gt;=Main!$H6+SUM($B$2:$C$2),VH$5&lt;=(SUM(Main!$F6:$G6)+Main!$H6)+SUM($B$2:$C$2)),Main!$Q6,0)</f>
        <v>0</v>
      </c>
      <c r="VI18" s="2">
        <f>IF(AND(VI$5&gt;=Main!$H6+SUM($B$2:$C$2),VI$5&lt;=(SUM(Main!$F6:$G6)+Main!$H6)+SUM($B$2:$C$2)),Main!$Q6,0)</f>
        <v>0</v>
      </c>
      <c r="VJ18" s="2">
        <f>IF(AND(VJ$5&gt;=Main!$H6+SUM($B$2:$C$2),VJ$5&lt;=(SUM(Main!$F6:$G6)+Main!$H6)+SUM($B$2:$C$2)),Main!$Q6,0)</f>
        <v>0</v>
      </c>
      <c r="VK18" s="2">
        <f>IF(AND(VK$5&gt;=Main!$H6+SUM($B$2:$C$2),VK$5&lt;=(SUM(Main!$F6:$G6)+Main!$H6)+SUM($B$2:$C$2)),Main!$Q6,0)</f>
        <v>0</v>
      </c>
      <c r="VL18" s="2">
        <f>IF(AND(VL$5&gt;=Main!$H6+SUM($B$2:$C$2),VL$5&lt;=(SUM(Main!$F6:$G6)+Main!$H6)+SUM($B$2:$C$2)),Main!$Q6,0)</f>
        <v>0</v>
      </c>
      <c r="VM18" s="2">
        <f>IF(AND(VM$5&gt;=Main!$H6+SUM($B$2:$C$2),VM$5&lt;=(SUM(Main!$F6:$G6)+Main!$H6)+SUM($B$2:$C$2)),Main!$Q6,0)</f>
        <v>0</v>
      </c>
      <c r="VN18" s="2">
        <f>IF(AND(VN$5&gt;=Main!$H6+SUM($B$2:$C$2),VN$5&lt;=(SUM(Main!$F6:$G6)+Main!$H6)+SUM($B$2:$C$2)),Main!$Q6,0)</f>
        <v>0</v>
      </c>
      <c r="VO18" s="2">
        <f>IF(AND(VO$5&gt;=Main!$H6+SUM($B$2:$C$2),VO$5&lt;=(SUM(Main!$F6:$G6)+Main!$H6)+SUM($B$2:$C$2)),Main!$Q6,0)</f>
        <v>0</v>
      </c>
      <c r="VP18" s="2">
        <f>IF(AND(VP$5&gt;=Main!$H6+SUM($B$2:$C$2),VP$5&lt;=(SUM(Main!$F6:$G6)+Main!$H6)+SUM($B$2:$C$2)),Main!$Q6,0)</f>
        <v>0</v>
      </c>
      <c r="VQ18" s="2">
        <f>IF(AND(VQ$5&gt;=Main!$H6+SUM($B$2:$C$2),VQ$5&lt;=(SUM(Main!$F6:$G6)+Main!$H6)+SUM($B$2:$C$2)),Main!$Q6,0)</f>
        <v>0</v>
      </c>
      <c r="VR18" s="2">
        <f>IF(AND(VR$5&gt;=Main!$H6+SUM($B$2:$C$2),VR$5&lt;=(SUM(Main!$F6:$G6)+Main!$H6)+SUM($B$2:$C$2)),Main!$Q6,0)</f>
        <v>0</v>
      </c>
      <c r="VS18" s="2">
        <f>IF(AND(VS$5&gt;=Main!$H6+SUM($B$2:$C$2),VS$5&lt;=(SUM(Main!$F6:$G6)+Main!$H6)+SUM($B$2:$C$2)),Main!$Q6,0)</f>
        <v>0</v>
      </c>
      <c r="VT18" s="2">
        <f>IF(AND(VT$5&gt;=Main!$H6+SUM($B$2:$C$2),VT$5&lt;=(SUM(Main!$F6:$G6)+Main!$H6)+SUM($B$2:$C$2)),Main!$Q6,0)</f>
        <v>0</v>
      </c>
      <c r="VU18" s="2">
        <f>IF(AND(VU$5&gt;=Main!$H6+SUM($B$2:$C$2),VU$5&lt;=(SUM(Main!$F6:$G6)+Main!$H6)+SUM($B$2:$C$2)),Main!$Q6,0)</f>
        <v>0</v>
      </c>
      <c r="VV18" s="2">
        <f>IF(AND(VV$5&gt;=Main!$H6+SUM($B$2:$C$2),VV$5&lt;=(SUM(Main!$F6:$G6)+Main!$H6)+SUM($B$2:$C$2)),Main!$Q6,0)</f>
        <v>0</v>
      </c>
      <c r="VW18" s="2">
        <f>IF(AND(VW$5&gt;=Main!$H6+SUM($B$2:$C$2),VW$5&lt;=(SUM(Main!$F6:$G6)+Main!$H6)+SUM($B$2:$C$2)),Main!$Q6,0)</f>
        <v>0</v>
      </c>
      <c r="VX18" s="2">
        <f>IF(AND(VX$5&gt;=Main!$H6+SUM($B$2:$C$2),VX$5&lt;=(SUM(Main!$F6:$G6)+Main!$H6)+SUM($B$2:$C$2)),Main!$Q6,0)</f>
        <v>0</v>
      </c>
      <c r="VY18" s="2">
        <f>IF(AND(VY$5&gt;=Main!$H6+SUM($B$2:$C$2),VY$5&lt;=(SUM(Main!$F6:$G6)+Main!$H6)+SUM($B$2:$C$2)),Main!$Q6,0)</f>
        <v>0</v>
      </c>
      <c r="VZ18" s="2">
        <f>IF(AND(VZ$5&gt;=Main!$H6+SUM($B$2:$C$2),VZ$5&lt;=(SUM(Main!$F6:$G6)+Main!$H6)+SUM($B$2:$C$2)),Main!$Q6,0)</f>
        <v>0</v>
      </c>
      <c r="WA18" s="2">
        <f>IF(AND(WA$5&gt;=Main!$H6+SUM($B$2:$C$2),WA$5&lt;=(SUM(Main!$F6:$G6)+Main!$H6)+SUM($B$2:$C$2)),Main!$Q6,0)</f>
        <v>0</v>
      </c>
      <c r="WB18" s="2">
        <f>IF(AND(WB$5&gt;=Main!$H6+SUM($B$2:$C$2),WB$5&lt;=(SUM(Main!$F6:$G6)+Main!$H6)+SUM($B$2:$C$2)),Main!$Q6,0)</f>
        <v>0</v>
      </c>
      <c r="WC18" s="2">
        <f>IF(AND(WC$5&gt;=Main!$H6+SUM($B$2:$C$2),WC$5&lt;=(SUM(Main!$F6:$G6)+Main!$H6)+SUM($B$2:$C$2)),Main!$Q6,0)</f>
        <v>0</v>
      </c>
      <c r="WD18" s="2">
        <f>IF(AND(WD$5&gt;=Main!$H6+SUM($B$2:$C$2),WD$5&lt;=(SUM(Main!$F6:$G6)+Main!$H6)+SUM($B$2:$C$2)),Main!$Q6,0)</f>
        <v>0</v>
      </c>
      <c r="WE18" s="2">
        <f>IF(AND(WE$5&gt;=Main!$H6+SUM($B$2:$C$2),WE$5&lt;=(SUM(Main!$F6:$G6)+Main!$H6)+SUM($B$2:$C$2)),Main!$Q6,0)</f>
        <v>0</v>
      </c>
      <c r="WF18" s="24" t="s">
        <v>35</v>
      </c>
      <c r="GJM18" s="3"/>
      <c r="GJN18" s="3"/>
      <c r="GJO18" s="3"/>
      <c r="GJP18" s="3"/>
      <c r="GJQ18" s="3"/>
      <c r="GJR18" s="3"/>
      <c r="GJS18" s="3"/>
      <c r="GJT18" s="3"/>
      <c r="GJU18" s="3"/>
      <c r="GJV18" s="3"/>
      <c r="GJW18" s="3"/>
      <c r="GJX18" s="3"/>
      <c r="GJY18" s="3"/>
      <c r="GJZ18" s="3"/>
      <c r="GKA18" s="3"/>
      <c r="GKB18" s="3"/>
      <c r="GKC18" s="3"/>
      <c r="GKD18" s="3"/>
      <c r="GKE18" s="3"/>
      <c r="GKF18" s="3"/>
      <c r="GKG18" s="3"/>
      <c r="GKH18" s="3"/>
      <c r="GKI18" s="3"/>
      <c r="GKJ18" s="3"/>
      <c r="GKK18" s="3"/>
      <c r="GKL18" s="3"/>
      <c r="GKM18" s="3"/>
      <c r="GKN18" s="3"/>
      <c r="GKO18" s="3"/>
      <c r="GKP18" s="3"/>
      <c r="GKQ18" s="3"/>
      <c r="GKR18" s="3"/>
      <c r="GKS18" s="3"/>
      <c r="GKT18" s="3"/>
      <c r="GKU18" s="3"/>
      <c r="GKV18" s="3"/>
      <c r="GKW18" s="3"/>
      <c r="GKX18" s="3"/>
      <c r="GKY18" s="3"/>
      <c r="GKZ18" s="3"/>
      <c r="GLA18" s="3"/>
      <c r="GLB18" s="3"/>
      <c r="GLC18" s="3"/>
      <c r="GLD18" s="3"/>
      <c r="GLE18" s="3"/>
      <c r="GLF18" s="3"/>
      <c r="GLG18" s="3"/>
      <c r="GLH18" s="3"/>
      <c r="GLI18" s="3"/>
      <c r="GLJ18" s="3"/>
      <c r="GLK18" s="3"/>
      <c r="GLL18" s="3"/>
      <c r="GLM18" s="3"/>
      <c r="GLN18" s="3"/>
      <c r="GLO18" s="3"/>
      <c r="GLP18" s="3"/>
      <c r="GLQ18" s="3"/>
      <c r="GLR18" s="3"/>
      <c r="GLS18" s="3"/>
      <c r="GLT18" s="3"/>
      <c r="GLU18" s="3"/>
      <c r="GLV18" s="3"/>
      <c r="GLW18" s="3"/>
      <c r="GLX18" s="3"/>
      <c r="GLY18" s="3"/>
      <c r="GLZ18" s="3"/>
      <c r="GMA18" s="3"/>
      <c r="GMB18" s="3"/>
      <c r="GMC18" s="3"/>
      <c r="GMD18" s="3"/>
      <c r="GME18" s="3"/>
      <c r="GMF18" s="3"/>
      <c r="GMG18" s="3"/>
      <c r="GMH18" s="3"/>
      <c r="GMI18" s="3"/>
      <c r="GMJ18" s="3"/>
      <c r="GMK18" s="3"/>
      <c r="GML18" s="3"/>
      <c r="GMM18" s="3"/>
      <c r="GMN18" s="3"/>
      <c r="GMO18" s="3"/>
      <c r="GMP18" s="3"/>
      <c r="GMQ18" s="3"/>
      <c r="GMR18" s="3"/>
      <c r="GMS18" s="3"/>
      <c r="GMT18" s="3"/>
      <c r="GMU18" s="3"/>
      <c r="GMV18" s="3"/>
      <c r="GMW18" s="3"/>
      <c r="GMX18" s="3"/>
      <c r="GMY18" s="3"/>
      <c r="GMZ18" s="3"/>
      <c r="GNA18" s="3"/>
      <c r="GNB18" s="3"/>
      <c r="GNC18" s="3"/>
      <c r="GND18" s="3"/>
      <c r="GNE18" s="3"/>
      <c r="GNF18" s="3"/>
      <c r="GNG18" s="3"/>
      <c r="GNH18" s="3"/>
      <c r="GNI18" s="3"/>
      <c r="GNJ18" s="3"/>
      <c r="GNK18" s="3"/>
      <c r="GNL18" s="3"/>
      <c r="GNM18" s="3"/>
      <c r="GNN18" s="3"/>
      <c r="GNO18" s="3"/>
      <c r="GNP18" s="3"/>
      <c r="GNQ18" s="3"/>
      <c r="GNR18" s="3"/>
      <c r="GNS18" s="3"/>
      <c r="GNT18" s="3"/>
      <c r="GNU18" s="3"/>
      <c r="GNV18" s="3"/>
      <c r="GNW18" s="3"/>
      <c r="GNX18" s="3"/>
      <c r="GNY18" s="3"/>
      <c r="GNZ18" s="3"/>
      <c r="GOA18" s="3"/>
      <c r="GOB18" s="3"/>
      <c r="GOC18" s="3"/>
      <c r="GOD18" s="3"/>
      <c r="GOE18" s="3"/>
      <c r="GOF18" s="3"/>
      <c r="GOG18" s="3"/>
      <c r="GOH18" s="3"/>
      <c r="GOI18" s="3"/>
      <c r="GOJ18" s="3"/>
      <c r="GOK18" s="3"/>
      <c r="GOL18" s="3"/>
      <c r="GOM18" s="3"/>
      <c r="GON18" s="3"/>
      <c r="GOO18" s="3"/>
      <c r="GOP18" s="3"/>
      <c r="GOQ18" s="3"/>
      <c r="GOR18" s="3"/>
      <c r="GOS18" s="3"/>
      <c r="GOT18" s="3"/>
      <c r="GOU18" s="3"/>
      <c r="GOV18" s="3"/>
      <c r="GOW18" s="3"/>
      <c r="GOX18" s="3"/>
      <c r="GOY18" s="3"/>
      <c r="GOZ18" s="3"/>
      <c r="GPA18" s="3"/>
      <c r="GPB18" s="3"/>
      <c r="GPC18" s="3"/>
      <c r="GPD18" s="3"/>
      <c r="GPE18" s="3"/>
      <c r="GPF18" s="3"/>
      <c r="GPG18" s="3"/>
      <c r="GPH18" s="3"/>
      <c r="GPI18" s="3"/>
      <c r="GPJ18" s="3"/>
      <c r="GPK18" s="3"/>
      <c r="GPL18" s="3"/>
      <c r="GPM18" s="3"/>
      <c r="GPN18" s="3"/>
      <c r="GPO18" s="3"/>
      <c r="GPP18" s="3"/>
      <c r="GPQ18" s="3"/>
      <c r="GPR18" s="3"/>
      <c r="GPS18" s="3"/>
      <c r="GPT18" s="3"/>
      <c r="GPU18" s="3"/>
      <c r="GPV18" s="3"/>
      <c r="GPW18" s="3"/>
      <c r="GPX18" s="3"/>
      <c r="GPY18" s="3"/>
      <c r="GPZ18" s="3"/>
      <c r="GQA18" s="3"/>
      <c r="GQB18" s="3"/>
      <c r="GQC18" s="3"/>
      <c r="GQD18" s="3"/>
      <c r="GQE18" s="3"/>
      <c r="GQF18" s="3"/>
      <c r="GQG18" s="3"/>
      <c r="GQH18" s="3"/>
      <c r="GQI18" s="3"/>
      <c r="GQJ18" s="3"/>
      <c r="GQK18" s="3"/>
      <c r="GQL18" s="3"/>
      <c r="GQM18" s="3"/>
      <c r="GQN18" s="3"/>
      <c r="GQO18" s="3"/>
      <c r="GQP18" s="3"/>
      <c r="GQQ18" s="3"/>
      <c r="GQR18" s="3"/>
      <c r="GQS18" s="3"/>
      <c r="GQT18" s="3"/>
      <c r="GQU18" s="3"/>
      <c r="GQV18" s="3"/>
      <c r="GQW18" s="3"/>
      <c r="GQX18" s="3"/>
      <c r="GQY18" s="3"/>
      <c r="GQZ18" s="3"/>
      <c r="GRA18" s="3"/>
      <c r="GRB18" s="3"/>
      <c r="GRC18" s="3"/>
      <c r="GRD18" s="3"/>
      <c r="GRE18" s="3"/>
      <c r="GRF18" s="3"/>
      <c r="GRG18" s="3"/>
      <c r="GRH18" s="3"/>
      <c r="GRI18" s="3"/>
      <c r="GRJ18" s="3"/>
      <c r="GRK18" s="3"/>
      <c r="GRL18" s="3"/>
      <c r="GRM18" s="3"/>
      <c r="GRN18" s="3"/>
      <c r="GRO18" s="3"/>
      <c r="GRP18" s="3"/>
      <c r="GRQ18" s="3"/>
      <c r="GRR18" s="3"/>
      <c r="GRS18" s="3"/>
      <c r="GRT18" s="3"/>
      <c r="GRU18" s="3"/>
      <c r="GRV18" s="3"/>
      <c r="GRW18" s="3"/>
      <c r="GRX18" s="3"/>
      <c r="GRY18" s="3"/>
      <c r="GRZ18" s="3"/>
      <c r="GSA18" s="3"/>
      <c r="GSB18" s="3"/>
      <c r="GSC18" s="3"/>
      <c r="GSD18" s="3"/>
      <c r="GSE18" s="3"/>
      <c r="GSF18" s="3"/>
      <c r="GSG18" s="3"/>
      <c r="GSH18" s="3"/>
      <c r="GSI18" s="3"/>
      <c r="GSJ18" s="3"/>
      <c r="GSK18" s="3"/>
      <c r="GSL18" s="3"/>
      <c r="GSM18" s="3"/>
      <c r="GSN18" s="3"/>
      <c r="GSO18" s="3"/>
      <c r="GSP18" s="3"/>
      <c r="GSQ18" s="3"/>
      <c r="GSR18" s="3"/>
      <c r="GSS18" s="3"/>
      <c r="GST18" s="3"/>
      <c r="GSU18" s="3"/>
      <c r="GSV18" s="3"/>
      <c r="GSW18" s="3"/>
      <c r="GSX18" s="3"/>
      <c r="GSY18" s="3"/>
      <c r="GSZ18" s="3"/>
      <c r="GTA18" s="3"/>
      <c r="GTB18" s="3"/>
      <c r="GTC18" s="3"/>
      <c r="GTD18" s="3"/>
      <c r="GTE18" s="3"/>
      <c r="GTF18" s="3"/>
      <c r="GTG18" s="3"/>
      <c r="GTH18" s="3"/>
      <c r="GTI18" s="3"/>
      <c r="GTJ18" s="3"/>
      <c r="GTK18" s="3"/>
      <c r="GTL18" s="3"/>
      <c r="GTM18" s="3"/>
      <c r="GTN18" s="3"/>
      <c r="GTO18" s="3"/>
      <c r="GTP18" s="3"/>
      <c r="GTQ18" s="3"/>
      <c r="GTR18" s="3"/>
      <c r="GTS18" s="3"/>
      <c r="GTT18" s="3"/>
      <c r="GTU18" s="3"/>
      <c r="GTV18" s="3"/>
      <c r="GTW18" s="3"/>
      <c r="GTX18" s="3"/>
      <c r="GTY18" s="3"/>
      <c r="GTZ18" s="3"/>
      <c r="GUA18" s="3"/>
      <c r="GUB18" s="3"/>
      <c r="GUC18" s="3"/>
      <c r="GUD18" s="3"/>
      <c r="GUE18" s="3"/>
      <c r="GUF18" s="3"/>
      <c r="GUG18" s="3"/>
      <c r="GUH18" s="3"/>
      <c r="GUI18" s="3"/>
      <c r="GUJ18" s="3"/>
      <c r="GUK18" s="3"/>
      <c r="GUL18" s="3"/>
      <c r="GUM18" s="3"/>
      <c r="GUN18" s="3"/>
      <c r="GUO18" s="3"/>
      <c r="GUP18" s="3"/>
      <c r="GUQ18" s="3"/>
      <c r="GUR18" s="3"/>
      <c r="GUS18" s="3"/>
      <c r="GUT18" s="3"/>
      <c r="GUU18" s="3"/>
      <c r="GUV18" s="3"/>
      <c r="GUW18" s="3"/>
      <c r="GUX18" s="3"/>
      <c r="GUY18" s="3"/>
      <c r="GUZ18" s="3"/>
      <c r="GVA18" s="3"/>
      <c r="GVB18" s="3"/>
      <c r="GVC18" s="3"/>
      <c r="GVD18" s="3"/>
      <c r="GVE18" s="3"/>
      <c r="GVF18" s="3"/>
      <c r="GVG18" s="3"/>
      <c r="GVH18" s="3"/>
      <c r="GVI18" s="3"/>
      <c r="GVJ18" s="3"/>
      <c r="GVK18" s="3"/>
      <c r="GVL18" s="3"/>
      <c r="GVM18" s="3"/>
      <c r="GVN18" s="3"/>
      <c r="GVO18" s="3"/>
      <c r="GVP18" s="3"/>
      <c r="GVQ18" s="3"/>
      <c r="GVR18" s="3"/>
      <c r="GVS18" s="3"/>
      <c r="GVT18" s="3"/>
      <c r="GVU18" s="3"/>
      <c r="GVV18" s="3"/>
      <c r="GVW18" s="3"/>
      <c r="GVX18" s="3"/>
      <c r="GVY18" s="3"/>
      <c r="GVZ18" s="3"/>
      <c r="GWA18" s="3"/>
      <c r="GWB18" s="3"/>
      <c r="GWC18" s="3"/>
      <c r="GWD18" s="3"/>
      <c r="GWE18" s="3"/>
      <c r="GWF18" s="3"/>
      <c r="GWG18" s="3"/>
      <c r="GWH18" s="3"/>
      <c r="GWI18" s="3"/>
      <c r="GWJ18" s="3"/>
      <c r="GWK18" s="3"/>
      <c r="GWL18" s="3"/>
      <c r="GWM18" s="3"/>
      <c r="GWN18" s="3"/>
      <c r="GWO18" s="3"/>
      <c r="GWP18" s="3"/>
      <c r="GWQ18" s="3"/>
      <c r="GWR18" s="3"/>
      <c r="GWS18" s="3"/>
      <c r="GWT18" s="3"/>
      <c r="GWU18" s="3"/>
      <c r="GWV18" s="3"/>
      <c r="GWW18" s="3"/>
      <c r="GWX18" s="3"/>
      <c r="GWY18" s="3"/>
      <c r="GWZ18" s="3"/>
      <c r="GXA18" s="3"/>
      <c r="GXB18" s="3"/>
      <c r="GXC18" s="3"/>
      <c r="GXD18" s="3"/>
      <c r="GXE18" s="3"/>
      <c r="GXF18" s="3"/>
      <c r="GXG18" s="3"/>
      <c r="GXH18" s="3"/>
      <c r="GXI18" s="3"/>
      <c r="GXJ18" s="3"/>
      <c r="GXK18" s="3"/>
      <c r="GXL18" s="3"/>
      <c r="GXM18" s="3"/>
      <c r="GXN18" s="3"/>
      <c r="GXO18" s="3"/>
      <c r="GXP18" s="3"/>
      <c r="GXQ18" s="3"/>
      <c r="GXR18" s="3"/>
      <c r="GXS18" s="3"/>
      <c r="GXT18" s="3"/>
      <c r="GXU18" s="3"/>
      <c r="GXV18" s="3"/>
      <c r="GXW18" s="3"/>
      <c r="GXX18" s="3"/>
      <c r="GXY18" s="3"/>
      <c r="GXZ18" s="3"/>
      <c r="GYA18" s="3"/>
      <c r="GYB18" s="3"/>
      <c r="GYC18" s="3"/>
      <c r="GYD18" s="3"/>
      <c r="GYE18" s="3"/>
      <c r="GYF18" s="3"/>
      <c r="GYG18" s="3"/>
      <c r="GYH18" s="3"/>
      <c r="GYI18" s="3"/>
      <c r="GYJ18" s="3"/>
      <c r="GYK18" s="3"/>
      <c r="GYL18" s="3"/>
      <c r="GYM18" s="3"/>
      <c r="GYN18" s="3"/>
      <c r="GYO18" s="3"/>
      <c r="GYP18" s="3"/>
      <c r="GYQ18" s="3"/>
      <c r="GYR18" s="3"/>
      <c r="GYS18" s="3"/>
      <c r="GYT18" s="3"/>
      <c r="GYU18" s="3"/>
      <c r="GYV18" s="3"/>
      <c r="GYW18" s="3"/>
      <c r="GYX18" s="3"/>
      <c r="GYY18" s="3"/>
      <c r="GYZ18" s="3"/>
      <c r="GZA18" s="3"/>
      <c r="GZB18" s="3"/>
      <c r="GZC18" s="3"/>
      <c r="GZD18" s="3"/>
      <c r="GZE18" s="3"/>
      <c r="GZF18" s="3"/>
      <c r="GZG18" s="3"/>
      <c r="GZH18" s="3"/>
      <c r="GZI18" s="3"/>
      <c r="GZJ18" s="3"/>
      <c r="GZK18" s="3"/>
      <c r="GZL18" s="3"/>
      <c r="GZM18" s="3"/>
      <c r="GZN18" s="3"/>
      <c r="GZO18" s="3"/>
      <c r="GZP18" s="3"/>
      <c r="GZQ18" s="3"/>
      <c r="GZR18" s="3"/>
      <c r="GZS18" s="3"/>
      <c r="GZT18" s="3"/>
      <c r="GZU18" s="3"/>
      <c r="GZV18" s="3"/>
      <c r="GZW18" s="3"/>
      <c r="GZX18" s="3"/>
      <c r="GZY18" s="3"/>
      <c r="GZZ18" s="3"/>
      <c r="HAA18" s="3"/>
      <c r="HAB18" s="3"/>
      <c r="HAC18" s="3"/>
      <c r="HAD18" s="3"/>
      <c r="HAE18" s="3"/>
      <c r="HAF18" s="3"/>
      <c r="HAG18" s="3"/>
      <c r="HAH18" s="3"/>
      <c r="HAI18" s="3"/>
      <c r="HAJ18" s="3"/>
      <c r="HAK18" s="3"/>
      <c r="HAL18" s="3"/>
      <c r="HAM18" s="3"/>
      <c r="HAN18" s="3"/>
      <c r="HAO18" s="3"/>
      <c r="HAP18" s="3"/>
      <c r="HAQ18" s="3"/>
      <c r="HAR18" s="3"/>
      <c r="HAS18" s="3"/>
      <c r="HAT18" s="3"/>
      <c r="HAU18" s="3"/>
      <c r="HAV18" s="3"/>
      <c r="HAW18" s="3"/>
      <c r="HAX18" s="3"/>
      <c r="HAY18" s="3"/>
      <c r="HAZ18" s="3"/>
      <c r="HBA18" s="3"/>
      <c r="HBB18" s="3"/>
      <c r="HBC18" s="3"/>
      <c r="HBD18" s="3"/>
      <c r="HBE18" s="3"/>
      <c r="HBF18" s="3"/>
      <c r="HBG18" s="3"/>
      <c r="HBH18" s="3"/>
      <c r="HBI18" s="3"/>
      <c r="HBJ18" s="3"/>
      <c r="HBK18" s="3"/>
      <c r="HBL18" s="3"/>
      <c r="HBM18" s="3"/>
      <c r="HBN18" s="3"/>
      <c r="HBO18" s="3"/>
      <c r="HBP18" s="3"/>
      <c r="HBQ18" s="3"/>
      <c r="HBR18" s="3"/>
      <c r="HBS18" s="3"/>
      <c r="HBT18" s="3"/>
      <c r="HBU18" s="3"/>
      <c r="HBV18" s="3"/>
      <c r="HBW18" s="3"/>
      <c r="HBX18" s="3"/>
      <c r="HBY18" s="3"/>
      <c r="HBZ18" s="3"/>
      <c r="HCA18" s="3"/>
      <c r="HCB18" s="3"/>
      <c r="HCC18" s="3"/>
      <c r="HCD18" s="3"/>
      <c r="HCE18" s="3"/>
      <c r="HCF18" s="3"/>
      <c r="HCG18" s="3"/>
      <c r="HCH18" s="3"/>
      <c r="HCI18" s="3"/>
      <c r="HCJ18" s="3"/>
      <c r="HCK18" s="3"/>
      <c r="HCL18" s="3"/>
      <c r="HCM18" s="3"/>
      <c r="HCN18" s="3"/>
      <c r="HCO18" s="3"/>
      <c r="HCP18" s="3"/>
      <c r="HCQ18" s="3"/>
      <c r="HCR18" s="3"/>
      <c r="HCS18" s="3"/>
      <c r="HCT18" s="3"/>
      <c r="HCU18" s="3"/>
      <c r="HCV18" s="3"/>
      <c r="HCW18" s="3"/>
      <c r="HCX18" s="3"/>
      <c r="HCY18" s="3"/>
      <c r="HCZ18" s="3"/>
      <c r="HDA18" s="3"/>
      <c r="HDB18" s="3"/>
      <c r="HDC18" s="3"/>
      <c r="HDD18" s="3"/>
      <c r="HDE18" s="3"/>
      <c r="HDF18" s="3"/>
      <c r="HDG18" s="3"/>
      <c r="HDH18" s="3"/>
      <c r="HDI18" s="3"/>
      <c r="HDJ18" s="3"/>
      <c r="HDK18" s="3"/>
      <c r="HDL18" s="3"/>
      <c r="HDM18" s="3"/>
      <c r="HDN18" s="3"/>
      <c r="HDO18" s="3"/>
      <c r="HDP18" s="3"/>
      <c r="HDQ18" s="3"/>
      <c r="HDR18" s="3"/>
      <c r="HDS18" s="3"/>
      <c r="HDT18" s="3"/>
      <c r="HDU18" s="3"/>
      <c r="HDV18" s="3"/>
      <c r="HDW18" s="3"/>
      <c r="HDX18" s="3"/>
      <c r="HDY18" s="3"/>
      <c r="HDZ18" s="3"/>
      <c r="HEA18" s="3"/>
      <c r="HEB18" s="3"/>
      <c r="HEC18" s="3"/>
      <c r="HED18" s="3"/>
      <c r="HEE18" s="3"/>
      <c r="HEF18" s="3"/>
      <c r="HEG18" s="3"/>
      <c r="HEH18" s="3"/>
      <c r="HEI18" s="3"/>
      <c r="HEJ18" s="3"/>
      <c r="HEK18" s="3"/>
      <c r="HEL18" s="3"/>
      <c r="HEM18" s="3"/>
      <c r="HEN18" s="3"/>
      <c r="HEO18" s="3"/>
      <c r="HEP18" s="3"/>
      <c r="HEQ18" s="3"/>
      <c r="HER18" s="3"/>
      <c r="HES18" s="3"/>
      <c r="HET18" s="3"/>
      <c r="HEU18" s="3"/>
      <c r="HEV18" s="3"/>
      <c r="HEW18" s="3"/>
      <c r="HEX18" s="3"/>
      <c r="HEY18" s="3"/>
      <c r="HEZ18" s="3"/>
      <c r="HFA18" s="3"/>
      <c r="HFB18" s="3"/>
      <c r="HFC18" s="3"/>
      <c r="HFD18" s="3"/>
      <c r="HFE18" s="3"/>
      <c r="HFF18" s="3"/>
      <c r="HFG18" s="3"/>
      <c r="HFH18" s="3"/>
      <c r="HFI18" s="3"/>
      <c r="HFJ18" s="3"/>
      <c r="HFK18" s="3"/>
      <c r="HFL18" s="3"/>
      <c r="HFM18" s="3"/>
      <c r="HFN18" s="3"/>
      <c r="HFO18" s="3"/>
      <c r="HFP18" s="3"/>
      <c r="HFQ18" s="3"/>
      <c r="HFR18" s="3"/>
      <c r="HFS18" s="3"/>
      <c r="HFT18" s="3"/>
      <c r="HFU18" s="3"/>
      <c r="HFV18" s="3"/>
      <c r="HFW18" s="3"/>
      <c r="HFX18" s="3"/>
      <c r="HFY18" s="3"/>
      <c r="HFZ18" s="3"/>
      <c r="HGA18" s="3"/>
      <c r="HGB18" s="3"/>
      <c r="HGC18" s="3"/>
      <c r="HGD18" s="3"/>
      <c r="HGE18" s="3"/>
      <c r="HGF18" s="3"/>
      <c r="HGG18" s="3"/>
      <c r="HGH18" s="3"/>
      <c r="HGI18" s="3"/>
      <c r="HGJ18" s="3"/>
      <c r="HGK18" s="3"/>
      <c r="HGL18" s="3"/>
      <c r="HGM18" s="3"/>
      <c r="HGN18" s="3"/>
      <c r="HGO18" s="3"/>
      <c r="HGP18" s="3"/>
      <c r="HGQ18" s="3"/>
      <c r="HGR18" s="3"/>
      <c r="HGS18" s="3"/>
      <c r="HGT18" s="3"/>
      <c r="HGU18" s="3"/>
      <c r="HGV18" s="3"/>
      <c r="HGW18" s="3"/>
      <c r="HGX18" s="3"/>
      <c r="HGY18" s="3"/>
      <c r="HGZ18" s="3"/>
      <c r="HHA18" s="3"/>
      <c r="HHB18" s="3"/>
      <c r="HHC18" s="3"/>
      <c r="HHD18" s="3"/>
      <c r="HHE18" s="3"/>
      <c r="HHF18" s="3"/>
      <c r="HHG18" s="3"/>
      <c r="HHH18" s="3"/>
      <c r="HHI18" s="3"/>
      <c r="HHJ18" s="3"/>
      <c r="HHK18" s="3"/>
      <c r="HHL18" s="3"/>
      <c r="HHM18" s="3"/>
      <c r="HHN18" s="3"/>
      <c r="HHO18" s="3"/>
      <c r="HHP18" s="3"/>
      <c r="HHQ18" s="3"/>
      <c r="HHR18" s="3"/>
      <c r="HHS18" s="3"/>
      <c r="HHT18" s="3"/>
      <c r="HHU18" s="3"/>
      <c r="HHV18" s="3"/>
      <c r="HHW18" s="3"/>
      <c r="HHX18" s="3"/>
      <c r="HHY18" s="3"/>
      <c r="HHZ18" s="3"/>
      <c r="HIA18" s="3"/>
      <c r="HIB18" s="3"/>
      <c r="HIC18" s="3"/>
      <c r="HID18" s="3"/>
      <c r="HIE18" s="3"/>
      <c r="HIF18" s="3"/>
      <c r="HIG18" s="3"/>
      <c r="HIH18" s="3"/>
      <c r="HII18" s="3"/>
      <c r="HIJ18" s="3"/>
      <c r="HIK18" s="3"/>
      <c r="HIL18" s="3"/>
      <c r="HIM18" s="3"/>
      <c r="HIN18" s="3"/>
      <c r="HIO18" s="3"/>
      <c r="HIP18" s="3"/>
      <c r="HIQ18" s="3"/>
      <c r="HIR18" s="3"/>
      <c r="HIS18" s="3"/>
      <c r="HIT18" s="3"/>
      <c r="HIU18" s="3"/>
      <c r="HIV18" s="3"/>
      <c r="HIW18" s="3"/>
      <c r="HIX18" s="3"/>
      <c r="HIY18" s="3"/>
      <c r="HIZ18" s="3"/>
      <c r="HJA18" s="3"/>
      <c r="HJB18" s="3"/>
      <c r="HJC18" s="3"/>
      <c r="HJD18" s="3"/>
      <c r="HJE18" s="3"/>
      <c r="HJF18" s="3"/>
      <c r="HJG18" s="3"/>
      <c r="HJH18" s="3"/>
      <c r="HJI18" s="3"/>
      <c r="HJJ18" s="3"/>
      <c r="HJK18" s="3"/>
      <c r="HJL18" s="3"/>
      <c r="HJM18" s="3"/>
      <c r="HJN18" s="3"/>
      <c r="HJO18" s="3"/>
      <c r="HJP18" s="3"/>
      <c r="HJQ18" s="3"/>
      <c r="HJR18" s="3"/>
      <c r="HJS18" s="3"/>
      <c r="HJT18" s="3"/>
      <c r="HJU18" s="3"/>
      <c r="HJV18" s="3"/>
      <c r="HJW18" s="3"/>
      <c r="HJX18" s="3"/>
      <c r="HJY18" s="3"/>
      <c r="HJZ18" s="3"/>
      <c r="HKA18" s="3"/>
      <c r="HKB18" s="3"/>
      <c r="HKC18" s="3"/>
      <c r="HKD18" s="3"/>
      <c r="HKE18" s="3"/>
      <c r="HKF18" s="3"/>
      <c r="HKG18" s="3"/>
      <c r="HKH18" s="3"/>
      <c r="HKI18" s="3"/>
      <c r="HKJ18" s="3"/>
      <c r="HKK18" s="3"/>
      <c r="HKL18" s="3"/>
      <c r="HKM18" s="3"/>
      <c r="HKN18" s="3"/>
      <c r="HKO18" s="3"/>
      <c r="HKP18" s="3"/>
      <c r="HKQ18" s="3"/>
      <c r="HKR18" s="3"/>
      <c r="HKS18" s="3"/>
      <c r="HKT18" s="3"/>
      <c r="HKU18" s="3"/>
      <c r="HKV18" s="3"/>
      <c r="HKW18" s="3"/>
      <c r="HKX18" s="3"/>
      <c r="HKY18" s="3"/>
      <c r="HKZ18" s="3"/>
      <c r="HLA18" s="3"/>
      <c r="HLB18" s="3"/>
      <c r="HLC18" s="3"/>
      <c r="HLD18" s="3"/>
      <c r="HLE18" s="3"/>
      <c r="HLF18" s="3"/>
      <c r="HLG18" s="3"/>
      <c r="HLH18" s="3"/>
      <c r="HLI18" s="3"/>
      <c r="HLJ18" s="3"/>
      <c r="HLK18" s="3"/>
      <c r="HLL18" s="3"/>
      <c r="HLM18" s="3"/>
      <c r="HLN18" s="3"/>
      <c r="HLO18" s="3"/>
      <c r="HLP18" s="3"/>
      <c r="HLQ18" s="3"/>
      <c r="HLR18" s="3"/>
      <c r="HLS18" s="3"/>
      <c r="HLT18" s="3"/>
      <c r="HLU18" s="3"/>
      <c r="HLV18" s="3"/>
      <c r="HLW18" s="3"/>
      <c r="HLX18" s="3"/>
      <c r="HLY18" s="3"/>
      <c r="HLZ18" s="3"/>
      <c r="HMA18" s="3"/>
      <c r="HMB18" s="3"/>
      <c r="HMC18" s="3"/>
      <c r="HMD18" s="3"/>
      <c r="HME18" s="3"/>
      <c r="HMF18" s="3"/>
      <c r="HMG18" s="3"/>
      <c r="HMH18" s="3"/>
      <c r="HMI18" s="3"/>
      <c r="HMJ18" s="3"/>
      <c r="HMK18" s="3"/>
      <c r="HML18" s="3"/>
      <c r="HMM18" s="3"/>
      <c r="HMN18" s="3"/>
      <c r="HMO18" s="3"/>
      <c r="HMP18" s="3"/>
      <c r="HMQ18" s="3"/>
      <c r="HMR18" s="3"/>
      <c r="HMS18" s="3"/>
      <c r="HMT18" s="3"/>
      <c r="HMU18" s="3"/>
      <c r="HMV18" s="3"/>
      <c r="HMW18" s="3"/>
      <c r="HMX18" s="3"/>
      <c r="HMY18" s="3"/>
      <c r="HMZ18" s="3"/>
      <c r="HNA18" s="3"/>
      <c r="HNB18" s="3"/>
      <c r="HNC18" s="3"/>
      <c r="HND18" s="3"/>
      <c r="HNE18" s="3"/>
      <c r="HNF18" s="3"/>
      <c r="HNG18" s="3"/>
      <c r="HNH18" s="3"/>
      <c r="HNI18" s="3"/>
      <c r="HNJ18" s="3"/>
      <c r="HNK18" s="3"/>
      <c r="HNL18" s="3"/>
      <c r="HNM18" s="3"/>
      <c r="HNN18" s="3"/>
      <c r="HNO18" s="3"/>
      <c r="HNP18" s="3"/>
      <c r="HNQ18" s="3"/>
      <c r="HNR18" s="3"/>
      <c r="HNS18" s="3"/>
      <c r="HNT18" s="3"/>
      <c r="HNU18" s="3"/>
      <c r="HNV18" s="3"/>
      <c r="HNW18" s="3"/>
      <c r="HNX18" s="3"/>
      <c r="HNY18" s="3"/>
      <c r="HNZ18" s="3"/>
      <c r="HOA18" s="3"/>
      <c r="HOB18" s="3"/>
      <c r="HOC18" s="3"/>
      <c r="HOD18" s="3"/>
      <c r="HOE18" s="3"/>
      <c r="HOF18" s="3"/>
      <c r="HOG18" s="3"/>
      <c r="HOH18" s="3"/>
      <c r="HOI18" s="3"/>
      <c r="HOJ18" s="3"/>
      <c r="HOK18" s="3"/>
      <c r="HOL18" s="3"/>
      <c r="HOM18" s="3"/>
      <c r="HON18" s="3"/>
      <c r="HOO18" s="3"/>
      <c r="HOP18" s="3"/>
      <c r="HOQ18" s="3"/>
      <c r="HOR18" s="3"/>
      <c r="HOS18" s="3"/>
      <c r="HOT18" s="3"/>
      <c r="HOU18" s="3"/>
      <c r="HOV18" s="3"/>
      <c r="HOW18" s="3"/>
      <c r="HOX18" s="3"/>
      <c r="HOY18" s="3"/>
      <c r="HOZ18" s="3"/>
      <c r="HPA18" s="3"/>
      <c r="HPB18" s="3"/>
      <c r="HPC18" s="3"/>
      <c r="HPD18" s="3"/>
      <c r="HPE18" s="3"/>
      <c r="HPF18" s="3"/>
      <c r="HPG18" s="3"/>
      <c r="HPH18" s="3"/>
      <c r="HPI18" s="3"/>
      <c r="HPJ18" s="3"/>
      <c r="HPK18" s="3"/>
      <c r="HPL18" s="3"/>
      <c r="HPM18" s="3"/>
      <c r="HPN18" s="3"/>
      <c r="HPO18" s="3"/>
      <c r="HPP18" s="3"/>
      <c r="HPQ18" s="3"/>
      <c r="HPR18" s="3"/>
      <c r="HPS18" s="3"/>
      <c r="HPT18" s="3"/>
      <c r="HPU18" s="3"/>
      <c r="HPV18" s="3"/>
      <c r="HPW18" s="3"/>
      <c r="HPX18" s="3"/>
      <c r="HPY18" s="3"/>
      <c r="HPZ18" s="3"/>
      <c r="HQA18" s="3"/>
      <c r="HQB18" s="3"/>
      <c r="HQC18" s="3"/>
      <c r="HQD18" s="3"/>
      <c r="HQE18" s="3"/>
      <c r="HQF18" s="3"/>
      <c r="HQG18" s="3"/>
      <c r="HQH18" s="3"/>
      <c r="HQI18" s="3"/>
      <c r="HQJ18" s="3"/>
      <c r="HQK18" s="3"/>
      <c r="HQL18" s="3"/>
      <c r="HQM18" s="3"/>
      <c r="HQN18" s="3"/>
      <c r="HQO18" s="3"/>
      <c r="HQP18" s="3"/>
      <c r="HQQ18" s="3"/>
      <c r="HQR18" s="3"/>
      <c r="HQS18" s="3"/>
      <c r="HQT18" s="3"/>
      <c r="HQU18" s="3"/>
      <c r="HQV18" s="3"/>
      <c r="HQW18" s="3"/>
      <c r="HQX18" s="3"/>
      <c r="HQY18" s="3"/>
      <c r="HQZ18" s="3"/>
      <c r="HRA18" s="3"/>
      <c r="HRB18" s="3"/>
      <c r="HRC18" s="3"/>
      <c r="HRD18" s="3"/>
      <c r="HRE18" s="3"/>
      <c r="HRF18" s="3"/>
      <c r="HRG18" s="3"/>
      <c r="HRH18" s="3"/>
      <c r="HRI18" s="3"/>
      <c r="HRJ18" s="3"/>
      <c r="HRK18" s="3"/>
      <c r="HRL18" s="3"/>
      <c r="HRM18" s="3"/>
      <c r="HRN18" s="3"/>
      <c r="HRO18" s="3"/>
      <c r="HRP18" s="3"/>
      <c r="HRQ18" s="3"/>
      <c r="HRR18" s="3"/>
      <c r="HRS18" s="3"/>
      <c r="HRT18" s="3"/>
      <c r="HRU18" s="3"/>
      <c r="HRV18" s="3"/>
      <c r="HRW18" s="3"/>
      <c r="HRX18" s="3"/>
      <c r="HRY18" s="3"/>
      <c r="HRZ18" s="3"/>
      <c r="HSA18" s="3"/>
      <c r="HSB18" s="3"/>
      <c r="HSC18" s="3"/>
      <c r="HSD18" s="3"/>
      <c r="HSE18" s="3"/>
      <c r="HSF18" s="3"/>
      <c r="HSG18" s="3"/>
      <c r="HSH18" s="3"/>
      <c r="HSI18" s="3"/>
      <c r="HSJ18" s="3"/>
      <c r="HSK18" s="3"/>
      <c r="HSL18" s="3"/>
      <c r="HSM18" s="3"/>
      <c r="HSN18" s="3"/>
      <c r="HSO18" s="3"/>
      <c r="HSP18" s="3"/>
      <c r="HSQ18" s="3"/>
      <c r="HSR18" s="3"/>
      <c r="HSS18" s="3"/>
      <c r="HST18" s="3"/>
      <c r="HSU18" s="3"/>
      <c r="HSV18" s="3"/>
      <c r="HSW18" s="3"/>
      <c r="HSX18" s="3"/>
      <c r="HSY18" s="3"/>
      <c r="HSZ18" s="3"/>
      <c r="HTA18" s="3"/>
      <c r="HTB18" s="3"/>
      <c r="HTC18" s="3"/>
      <c r="HTD18" s="3"/>
      <c r="HTE18" s="3"/>
      <c r="HTF18" s="3"/>
      <c r="HTG18" s="3"/>
      <c r="HTH18" s="3"/>
      <c r="HTI18" s="3"/>
      <c r="HTJ18" s="3"/>
      <c r="HTK18" s="3"/>
      <c r="HTL18" s="3"/>
      <c r="HTM18" s="3"/>
      <c r="HTN18" s="3"/>
      <c r="HTO18" s="3"/>
      <c r="HTP18" s="3"/>
      <c r="HTQ18" s="3"/>
      <c r="HTR18" s="3"/>
      <c r="HTS18" s="3"/>
      <c r="HTT18" s="3"/>
      <c r="HTU18" s="3"/>
      <c r="HTV18" s="3"/>
      <c r="HTW18" s="3"/>
      <c r="HTX18" s="3"/>
      <c r="HTY18" s="3"/>
      <c r="HTZ18" s="3"/>
      <c r="HUA18" s="3"/>
      <c r="HUB18" s="3"/>
      <c r="HUC18" s="3"/>
      <c r="HUD18" s="3"/>
      <c r="HUE18" s="3"/>
      <c r="HUF18" s="3"/>
      <c r="HUG18" s="3"/>
      <c r="HUH18" s="3"/>
      <c r="HUI18" s="3"/>
      <c r="HUJ18" s="3"/>
      <c r="HUK18" s="3"/>
      <c r="HUL18" s="3"/>
      <c r="HUM18" s="3"/>
      <c r="HUN18" s="3"/>
      <c r="HUO18" s="3"/>
      <c r="HUP18" s="3"/>
      <c r="HUQ18" s="3"/>
      <c r="HUR18" s="3"/>
      <c r="HUS18" s="3"/>
      <c r="HUT18" s="3"/>
      <c r="HUU18" s="3"/>
      <c r="HUV18" s="3"/>
      <c r="HUW18" s="3"/>
      <c r="HUX18" s="3"/>
      <c r="HUY18" s="3"/>
      <c r="HUZ18" s="3"/>
      <c r="HVA18" s="3"/>
      <c r="HVB18" s="3"/>
      <c r="HVC18" s="3"/>
      <c r="HVD18" s="3"/>
      <c r="HVE18" s="3"/>
      <c r="HVF18" s="3"/>
      <c r="HVG18" s="3"/>
      <c r="HVH18" s="3"/>
      <c r="HVI18" s="3"/>
      <c r="HVJ18" s="3"/>
      <c r="HVK18" s="3"/>
      <c r="HVL18" s="3"/>
      <c r="HVM18" s="3"/>
      <c r="HVN18" s="3"/>
      <c r="HVO18" s="3"/>
      <c r="HVP18" s="3"/>
      <c r="HVQ18" s="3"/>
      <c r="HVR18" s="3"/>
      <c r="HVS18" s="3"/>
      <c r="HVT18" s="3"/>
      <c r="HVU18" s="3"/>
      <c r="HVV18" s="3"/>
      <c r="HVW18" s="3"/>
      <c r="HVX18" s="3"/>
      <c r="HVY18" s="3"/>
      <c r="HVZ18" s="3"/>
      <c r="HWA18" s="3"/>
      <c r="HWB18" s="3"/>
      <c r="HWC18" s="3"/>
      <c r="HWD18" s="3"/>
      <c r="HWE18" s="3"/>
      <c r="HWF18" s="3"/>
      <c r="HWG18" s="3"/>
      <c r="HWH18" s="3"/>
      <c r="HWI18" s="3"/>
      <c r="HWJ18" s="3"/>
      <c r="HWK18" s="3"/>
      <c r="HWL18" s="3"/>
      <c r="HWM18" s="3"/>
      <c r="HWN18" s="3"/>
      <c r="HWO18" s="3"/>
      <c r="HWP18" s="3"/>
      <c r="HWQ18" s="3"/>
      <c r="HWR18" s="3"/>
      <c r="HWS18" s="3"/>
      <c r="HWT18" s="3"/>
      <c r="HWU18" s="3"/>
      <c r="HWV18" s="3"/>
      <c r="HWW18" s="3"/>
      <c r="HWX18" s="3"/>
      <c r="HWY18" s="3"/>
      <c r="HWZ18" s="3"/>
      <c r="HXA18" s="3"/>
      <c r="HXB18" s="3"/>
      <c r="HXC18" s="3"/>
      <c r="HXD18" s="3"/>
      <c r="HXE18" s="3"/>
      <c r="HXF18" s="3"/>
      <c r="HXG18" s="3"/>
      <c r="HXH18" s="3"/>
      <c r="HXI18" s="3"/>
      <c r="HXJ18" s="3"/>
      <c r="HXK18" s="3"/>
      <c r="HXL18" s="3"/>
      <c r="HXM18" s="3"/>
      <c r="HXN18" s="3"/>
      <c r="HXO18" s="3"/>
      <c r="HXP18" s="3"/>
      <c r="HXQ18" s="3"/>
      <c r="HXR18" s="3"/>
      <c r="HXS18" s="3"/>
      <c r="HXT18" s="3"/>
      <c r="HXU18" s="3"/>
      <c r="HXV18" s="3"/>
      <c r="HXW18" s="3"/>
      <c r="HXX18" s="3"/>
      <c r="HXY18" s="3"/>
      <c r="HXZ18" s="3"/>
      <c r="HYA18" s="3"/>
      <c r="HYB18" s="3"/>
      <c r="HYC18" s="3"/>
      <c r="HYD18" s="3"/>
      <c r="HYE18" s="3"/>
      <c r="HYF18" s="3"/>
      <c r="HYG18" s="3"/>
      <c r="HYH18" s="3"/>
      <c r="HYI18" s="3"/>
      <c r="HYJ18" s="3"/>
      <c r="HYK18" s="3"/>
      <c r="HYL18" s="3"/>
      <c r="HYM18" s="3"/>
      <c r="HYN18" s="3"/>
      <c r="HYO18" s="3"/>
      <c r="HYP18" s="3"/>
      <c r="HYQ18" s="3"/>
      <c r="HYR18" s="3"/>
      <c r="HYS18" s="3"/>
      <c r="HYT18" s="3"/>
      <c r="HYU18" s="3"/>
      <c r="HYV18" s="3"/>
      <c r="HYW18" s="3"/>
      <c r="HYX18" s="3"/>
      <c r="HYY18" s="3"/>
      <c r="HYZ18" s="3"/>
      <c r="HZA18" s="3"/>
      <c r="HZB18" s="3"/>
      <c r="HZC18" s="3"/>
      <c r="HZD18" s="3"/>
      <c r="HZE18" s="3"/>
      <c r="HZF18" s="3"/>
      <c r="HZG18" s="3"/>
      <c r="HZH18" s="3"/>
      <c r="HZI18" s="3"/>
      <c r="HZJ18" s="3"/>
      <c r="HZK18" s="3"/>
      <c r="HZL18" s="3"/>
      <c r="HZM18" s="3"/>
      <c r="HZN18" s="3"/>
      <c r="HZO18" s="3"/>
      <c r="HZP18" s="3"/>
      <c r="HZQ18" s="3"/>
      <c r="HZR18" s="3"/>
      <c r="HZS18" s="3"/>
      <c r="HZT18" s="3"/>
      <c r="HZU18" s="3"/>
      <c r="HZV18" s="3"/>
      <c r="HZW18" s="3"/>
      <c r="HZX18" s="3"/>
      <c r="HZY18" s="3"/>
      <c r="HZZ18" s="3"/>
      <c r="IAA18" s="3"/>
      <c r="IAB18" s="3"/>
      <c r="IAC18" s="3"/>
      <c r="IAD18" s="3"/>
      <c r="IAE18" s="3"/>
      <c r="IAF18" s="3"/>
      <c r="IAG18" s="3"/>
      <c r="IAH18" s="3"/>
      <c r="IAI18" s="3"/>
      <c r="IAJ18" s="3"/>
      <c r="IAK18" s="3"/>
      <c r="IAL18" s="3"/>
      <c r="IAM18" s="3"/>
      <c r="IAN18" s="3"/>
      <c r="IAO18" s="3"/>
      <c r="IAP18" s="3"/>
      <c r="IAQ18" s="3"/>
      <c r="IAR18" s="3"/>
      <c r="IAS18" s="3"/>
      <c r="IAT18" s="3"/>
      <c r="IAU18" s="3"/>
      <c r="IAV18" s="3"/>
      <c r="IAW18" s="3"/>
      <c r="IAX18" s="3"/>
      <c r="IAY18" s="3"/>
      <c r="IAZ18" s="3"/>
      <c r="IBA18" s="3"/>
      <c r="IBB18" s="3"/>
      <c r="IBC18" s="3"/>
      <c r="IBD18" s="3"/>
      <c r="IBE18" s="3"/>
      <c r="IBF18" s="3"/>
      <c r="IBG18" s="3"/>
      <c r="IBH18" s="3"/>
      <c r="IBI18" s="3"/>
      <c r="IBJ18" s="3"/>
      <c r="IBK18" s="3"/>
      <c r="IBL18" s="3"/>
      <c r="IBM18" s="3"/>
      <c r="IBN18" s="3"/>
      <c r="IBO18" s="3"/>
      <c r="IBP18" s="3"/>
      <c r="IBQ18" s="3"/>
      <c r="IBR18" s="3"/>
      <c r="IBS18" s="3"/>
      <c r="IBT18" s="3"/>
      <c r="IBU18" s="3"/>
      <c r="IBV18" s="3"/>
      <c r="IBW18" s="3"/>
      <c r="IBX18" s="3"/>
      <c r="IBY18" s="3"/>
      <c r="IBZ18" s="3"/>
      <c r="ICA18" s="3"/>
      <c r="ICB18" s="3"/>
      <c r="ICC18" s="3"/>
      <c r="ICD18" s="3"/>
      <c r="ICE18" s="3"/>
      <c r="ICF18" s="3"/>
      <c r="ICG18" s="3"/>
      <c r="ICH18" s="3"/>
      <c r="ICI18" s="3"/>
      <c r="ICJ18" s="3"/>
      <c r="ICK18" s="3"/>
      <c r="ICL18" s="3"/>
      <c r="ICM18" s="3"/>
      <c r="ICN18" s="3"/>
      <c r="ICO18" s="3"/>
      <c r="ICP18" s="3"/>
      <c r="ICQ18" s="3"/>
      <c r="ICR18" s="3"/>
      <c r="ICS18" s="3"/>
      <c r="ICT18" s="3"/>
      <c r="ICU18" s="3"/>
      <c r="ICV18" s="3"/>
      <c r="ICW18" s="3"/>
      <c r="ICX18" s="3"/>
      <c r="ICY18" s="3"/>
      <c r="ICZ18" s="3"/>
      <c r="IDA18" s="3"/>
      <c r="IDB18" s="3"/>
      <c r="IDC18" s="3"/>
      <c r="IDD18" s="3"/>
      <c r="IDE18" s="3"/>
      <c r="IDF18" s="3"/>
      <c r="IDG18" s="3"/>
      <c r="IDH18" s="3"/>
      <c r="IDI18" s="3"/>
      <c r="IDJ18" s="3"/>
      <c r="IDK18" s="3"/>
      <c r="IDL18" s="3"/>
      <c r="IDM18" s="3"/>
      <c r="IDN18" s="3"/>
      <c r="IDO18" s="3"/>
      <c r="IDP18" s="3"/>
      <c r="IDQ18" s="3"/>
      <c r="IDR18" s="3"/>
      <c r="IDS18" s="3"/>
      <c r="IDT18" s="3"/>
      <c r="IDU18" s="3"/>
      <c r="IDV18" s="3"/>
      <c r="IDW18" s="3"/>
      <c r="IDX18" s="3"/>
      <c r="IDY18" s="3"/>
      <c r="IDZ18" s="3"/>
      <c r="IEA18" s="3"/>
      <c r="IEB18" s="3"/>
      <c r="IEC18" s="3"/>
      <c r="IED18" s="3"/>
      <c r="IEE18" s="3"/>
      <c r="IEF18" s="3"/>
      <c r="IEG18" s="3"/>
      <c r="IEH18" s="3"/>
      <c r="IEI18" s="3"/>
      <c r="IEJ18" s="3"/>
      <c r="IEK18" s="3"/>
      <c r="IEL18" s="3"/>
      <c r="IEM18" s="3"/>
      <c r="IEN18" s="3"/>
      <c r="IEO18" s="3"/>
      <c r="IEP18" s="3"/>
      <c r="IEQ18" s="3"/>
      <c r="IER18" s="3"/>
      <c r="IES18" s="3"/>
      <c r="IET18" s="3"/>
      <c r="IEU18" s="3"/>
      <c r="IEV18" s="3"/>
      <c r="IEW18" s="3"/>
      <c r="IEX18" s="3"/>
      <c r="IEY18" s="3"/>
      <c r="IEZ18" s="3"/>
      <c r="IFA18" s="3"/>
      <c r="IFB18" s="3"/>
      <c r="IFC18" s="3"/>
      <c r="IFD18" s="3"/>
      <c r="IFE18" s="3"/>
      <c r="IFF18" s="3"/>
      <c r="IFG18" s="3"/>
      <c r="IFH18" s="3"/>
      <c r="IFI18" s="3"/>
      <c r="IFJ18" s="3"/>
      <c r="IFK18" s="3"/>
      <c r="IFL18" s="3"/>
      <c r="IFM18" s="3"/>
      <c r="IFN18" s="3"/>
      <c r="IFO18" s="3"/>
      <c r="IFP18" s="3"/>
      <c r="IFQ18" s="3"/>
      <c r="IFR18" s="3"/>
      <c r="IFS18" s="3"/>
      <c r="IFT18" s="3"/>
      <c r="IFU18" s="3"/>
      <c r="IFV18" s="3"/>
      <c r="IFW18" s="3"/>
      <c r="IFX18" s="3"/>
      <c r="IFY18" s="3"/>
      <c r="IFZ18" s="3"/>
      <c r="IGA18" s="3"/>
      <c r="IGB18" s="3"/>
      <c r="IGC18" s="3"/>
      <c r="IGD18" s="3"/>
      <c r="IGE18" s="3"/>
      <c r="IGF18" s="3"/>
      <c r="IGG18" s="3"/>
      <c r="IGH18" s="3"/>
      <c r="IGI18" s="3"/>
      <c r="IGJ18" s="3"/>
      <c r="IGK18" s="3"/>
      <c r="IGL18" s="3"/>
      <c r="IGM18" s="3"/>
      <c r="IGN18" s="3"/>
      <c r="IGO18" s="3"/>
      <c r="IGP18" s="3"/>
      <c r="IGQ18" s="3"/>
      <c r="IGR18" s="3"/>
      <c r="IGS18" s="3"/>
      <c r="IGT18" s="3"/>
      <c r="IGU18" s="3"/>
      <c r="IGV18" s="3"/>
      <c r="IGW18" s="3"/>
      <c r="IGX18" s="3"/>
      <c r="IGY18" s="3"/>
      <c r="IGZ18" s="3"/>
      <c r="IHA18" s="3"/>
      <c r="IHB18" s="3"/>
      <c r="IHC18" s="3"/>
      <c r="IHD18" s="3"/>
      <c r="IHE18" s="3"/>
      <c r="IHF18" s="3"/>
      <c r="IHG18" s="3"/>
      <c r="IHH18" s="3"/>
      <c r="IHI18" s="3"/>
      <c r="IHJ18" s="3"/>
      <c r="IHK18" s="3"/>
      <c r="IHL18" s="3"/>
      <c r="IHM18" s="3"/>
      <c r="IHN18" s="3"/>
      <c r="IHO18" s="3"/>
      <c r="IHP18" s="3"/>
      <c r="IHQ18" s="3"/>
      <c r="IHR18" s="3"/>
      <c r="IHS18" s="3"/>
      <c r="IHT18" s="3"/>
      <c r="IHU18" s="3"/>
      <c r="IHV18" s="3"/>
      <c r="IHW18" s="3"/>
      <c r="IHX18" s="3"/>
      <c r="IHY18" s="3"/>
      <c r="IHZ18" s="3"/>
      <c r="IIA18" s="3"/>
      <c r="IIB18" s="3"/>
      <c r="IIC18" s="3"/>
      <c r="IID18" s="3"/>
      <c r="IIE18" s="3"/>
      <c r="IIF18" s="3"/>
      <c r="IIG18" s="3"/>
      <c r="IIH18" s="3"/>
      <c r="III18" s="3"/>
      <c r="IIJ18" s="3"/>
      <c r="IIK18" s="3"/>
      <c r="IIL18" s="3"/>
      <c r="IIM18" s="3"/>
      <c r="IIN18" s="3"/>
      <c r="IIO18" s="3"/>
      <c r="IIP18" s="3"/>
      <c r="IIQ18" s="3"/>
      <c r="IIR18" s="3"/>
      <c r="IIS18" s="3"/>
      <c r="IIT18" s="3"/>
      <c r="IIU18" s="3"/>
      <c r="IIV18" s="3"/>
      <c r="IIW18" s="3"/>
      <c r="IIX18" s="3"/>
      <c r="IIY18" s="3"/>
      <c r="IIZ18" s="3"/>
      <c r="IJA18" s="3"/>
      <c r="IJB18" s="3"/>
      <c r="IJC18" s="3"/>
      <c r="IJD18" s="3"/>
      <c r="IJE18" s="3"/>
      <c r="IJF18" s="3"/>
      <c r="IJG18" s="3"/>
      <c r="IJH18" s="3"/>
      <c r="IJI18" s="3"/>
      <c r="IJJ18" s="3"/>
      <c r="IJK18" s="3"/>
      <c r="IJL18" s="3"/>
      <c r="IJM18" s="3"/>
      <c r="IJN18" s="3"/>
      <c r="IJO18" s="3"/>
      <c r="IJP18" s="3"/>
      <c r="IJQ18" s="3"/>
      <c r="IJR18" s="3"/>
      <c r="IJS18" s="3"/>
      <c r="IJT18" s="3"/>
      <c r="IJU18" s="3"/>
      <c r="IJV18" s="3"/>
      <c r="IJW18" s="3"/>
      <c r="IJX18" s="3"/>
      <c r="IJY18" s="3"/>
      <c r="IJZ18" s="3"/>
      <c r="IKA18" s="3"/>
      <c r="IKB18" s="3"/>
      <c r="IKC18" s="3"/>
      <c r="IKD18" s="3"/>
      <c r="IKE18" s="3"/>
      <c r="IKF18" s="3"/>
      <c r="IKG18" s="3"/>
      <c r="IKH18" s="3"/>
      <c r="IKI18" s="3"/>
      <c r="IKJ18" s="3"/>
      <c r="IKK18" s="3"/>
      <c r="IKL18" s="3"/>
      <c r="IKM18" s="3"/>
      <c r="IKN18" s="3"/>
      <c r="IKO18" s="3"/>
      <c r="IKP18" s="3"/>
      <c r="IKQ18" s="3"/>
      <c r="IKR18" s="3"/>
      <c r="IKS18" s="3"/>
      <c r="IKT18" s="3"/>
      <c r="IKU18" s="3"/>
      <c r="IKV18" s="3"/>
      <c r="IKW18" s="3"/>
      <c r="IKX18" s="3"/>
      <c r="IKY18" s="3"/>
      <c r="IKZ18" s="3"/>
      <c r="ILA18" s="3"/>
      <c r="ILB18" s="3"/>
      <c r="ILC18" s="3"/>
      <c r="ILD18" s="3"/>
      <c r="ILE18" s="3"/>
      <c r="ILF18" s="3"/>
      <c r="ILG18" s="3"/>
      <c r="ILH18" s="3"/>
      <c r="ILI18" s="3"/>
      <c r="ILJ18" s="3"/>
      <c r="ILK18" s="3"/>
      <c r="ILL18" s="3"/>
      <c r="ILM18" s="3"/>
      <c r="ILN18" s="3"/>
      <c r="ILO18" s="3"/>
      <c r="ILP18" s="3"/>
      <c r="ILQ18" s="3"/>
      <c r="ILR18" s="3"/>
      <c r="ILS18" s="3"/>
      <c r="ILT18" s="3"/>
      <c r="ILU18" s="3"/>
      <c r="ILV18" s="3"/>
      <c r="ILW18" s="3"/>
      <c r="ILX18" s="3"/>
      <c r="ILY18" s="3"/>
      <c r="ILZ18" s="3"/>
      <c r="IMA18" s="3"/>
      <c r="IMB18" s="3"/>
      <c r="IMC18" s="3"/>
      <c r="IMD18" s="3"/>
      <c r="IME18" s="3"/>
      <c r="IMF18" s="3"/>
      <c r="IMG18" s="3"/>
      <c r="IMH18" s="3"/>
      <c r="IMI18" s="3"/>
      <c r="IMJ18" s="3"/>
      <c r="IMK18" s="3"/>
      <c r="IML18" s="3"/>
      <c r="IMM18" s="3"/>
      <c r="IMN18" s="3"/>
      <c r="IMO18" s="3"/>
      <c r="IMP18" s="3"/>
      <c r="IMQ18" s="3"/>
      <c r="IMR18" s="3"/>
      <c r="IMS18" s="3"/>
      <c r="IMT18" s="3"/>
      <c r="IMU18" s="3"/>
      <c r="IMV18" s="3"/>
      <c r="IMW18" s="3"/>
      <c r="IMX18" s="3"/>
      <c r="IMY18" s="3"/>
      <c r="IMZ18" s="3"/>
      <c r="INA18" s="3"/>
      <c r="INB18" s="3"/>
      <c r="INC18" s="3"/>
      <c r="IND18" s="3"/>
      <c r="INE18" s="3"/>
      <c r="INF18" s="3"/>
      <c r="ING18" s="3"/>
      <c r="INH18" s="3"/>
      <c r="INI18" s="3"/>
      <c r="INJ18" s="3"/>
      <c r="INK18" s="3"/>
      <c r="INL18" s="3"/>
      <c r="INM18" s="3"/>
      <c r="INN18" s="3"/>
      <c r="INO18" s="3"/>
      <c r="INP18" s="3"/>
      <c r="INQ18" s="3"/>
      <c r="INR18" s="3"/>
      <c r="INS18" s="3"/>
      <c r="INT18" s="3"/>
      <c r="INU18" s="3"/>
      <c r="INV18" s="3"/>
      <c r="INW18" s="3"/>
      <c r="INX18" s="3"/>
      <c r="INY18" s="3"/>
      <c r="INZ18" s="3"/>
      <c r="IOA18" s="3"/>
      <c r="IOB18" s="3"/>
      <c r="IOC18" s="3"/>
      <c r="IOD18" s="3"/>
      <c r="IOE18" s="3"/>
      <c r="IOF18" s="3"/>
      <c r="IOG18" s="3"/>
      <c r="IOH18" s="3"/>
      <c r="IOI18" s="3"/>
      <c r="IOJ18" s="3"/>
      <c r="IOK18" s="3"/>
      <c r="IOL18" s="3"/>
      <c r="IOM18" s="3"/>
      <c r="ION18" s="3"/>
      <c r="IOO18" s="3"/>
      <c r="IOP18" s="3"/>
      <c r="IOQ18" s="3"/>
      <c r="IOR18" s="3"/>
      <c r="IOS18" s="3"/>
      <c r="IOT18" s="3"/>
      <c r="IOU18" s="3"/>
      <c r="IOV18" s="3"/>
      <c r="IOW18" s="3"/>
      <c r="IOX18" s="3"/>
      <c r="IOY18" s="3"/>
      <c r="IOZ18" s="3"/>
      <c r="IPA18" s="3"/>
      <c r="IPB18" s="3"/>
      <c r="IPC18" s="3"/>
      <c r="IPD18" s="3"/>
      <c r="IPE18" s="3"/>
      <c r="IPF18" s="3"/>
      <c r="IPG18" s="3"/>
      <c r="IPH18" s="3"/>
      <c r="IPI18" s="3"/>
      <c r="IPJ18" s="3"/>
      <c r="IPK18" s="3"/>
      <c r="IPL18" s="3"/>
      <c r="IPM18" s="3"/>
      <c r="IPN18" s="3"/>
      <c r="IPO18" s="3"/>
      <c r="IPP18" s="3"/>
      <c r="IPQ18" s="3"/>
      <c r="IPR18" s="3"/>
      <c r="IPS18" s="3"/>
      <c r="IPT18" s="3"/>
      <c r="IPU18" s="3"/>
      <c r="IPV18" s="3"/>
      <c r="IPW18" s="3"/>
      <c r="IPX18" s="3"/>
      <c r="IPY18" s="3"/>
      <c r="IPZ18" s="3"/>
      <c r="IQA18" s="3"/>
      <c r="IQB18" s="3"/>
      <c r="IQC18" s="3"/>
      <c r="IQD18" s="3"/>
      <c r="IQE18" s="3"/>
      <c r="IQF18" s="3"/>
      <c r="IQG18" s="3"/>
      <c r="IQH18" s="3"/>
      <c r="IQI18" s="3"/>
      <c r="IQJ18" s="3"/>
      <c r="IQK18" s="3"/>
      <c r="IQL18" s="3"/>
      <c r="IQM18" s="3"/>
      <c r="IQN18" s="3"/>
      <c r="IQO18" s="3"/>
      <c r="IQP18" s="3"/>
      <c r="IQQ18" s="3"/>
      <c r="IQR18" s="3"/>
      <c r="IQS18" s="3"/>
      <c r="IQT18" s="3"/>
      <c r="IQU18" s="3"/>
      <c r="IQV18" s="3"/>
      <c r="IQW18" s="3"/>
      <c r="IQX18" s="3"/>
      <c r="IQY18" s="3"/>
      <c r="IQZ18" s="3"/>
      <c r="IRA18" s="3"/>
      <c r="IRB18" s="3"/>
      <c r="IRC18" s="3"/>
      <c r="IRD18" s="3"/>
      <c r="IRE18" s="3"/>
      <c r="IRF18" s="3"/>
      <c r="IRG18" s="3"/>
      <c r="IRH18" s="3"/>
      <c r="IRI18" s="3"/>
      <c r="IRJ18" s="3"/>
      <c r="IRK18" s="3"/>
      <c r="IRL18" s="3"/>
      <c r="IRM18" s="3"/>
      <c r="IRN18" s="3"/>
      <c r="IRO18" s="3"/>
      <c r="IRP18" s="3"/>
      <c r="IRQ18" s="3"/>
      <c r="IRR18" s="3"/>
      <c r="IRS18" s="3"/>
      <c r="IRT18" s="3"/>
      <c r="IRU18" s="3"/>
      <c r="IRV18" s="3"/>
      <c r="IRW18" s="3"/>
      <c r="IRX18" s="3"/>
      <c r="IRY18" s="3"/>
      <c r="IRZ18" s="3"/>
      <c r="ISA18" s="3"/>
      <c r="ISB18" s="3"/>
      <c r="ISC18" s="3"/>
      <c r="ISD18" s="3"/>
      <c r="ISE18" s="3"/>
      <c r="ISF18" s="3"/>
      <c r="ISG18" s="3"/>
      <c r="ISH18" s="3"/>
      <c r="ISI18" s="3"/>
      <c r="ISJ18" s="3"/>
      <c r="ISK18" s="3"/>
      <c r="ISL18" s="3"/>
      <c r="ISM18" s="3"/>
      <c r="ISN18" s="3"/>
      <c r="ISO18" s="3"/>
      <c r="ISP18" s="3"/>
      <c r="ISQ18" s="3"/>
      <c r="ISR18" s="3"/>
      <c r="ISS18" s="3"/>
      <c r="IST18" s="3"/>
      <c r="ISU18" s="3"/>
      <c r="ISV18" s="3"/>
      <c r="ISW18" s="3"/>
      <c r="ISX18" s="3"/>
      <c r="ISY18" s="3"/>
      <c r="ISZ18" s="3"/>
      <c r="ITA18" s="3"/>
      <c r="ITB18" s="3"/>
      <c r="ITC18" s="3"/>
      <c r="ITD18" s="3"/>
      <c r="ITE18" s="3"/>
      <c r="ITF18" s="3"/>
      <c r="ITG18" s="3"/>
      <c r="ITH18" s="3"/>
      <c r="ITI18" s="3"/>
      <c r="ITJ18" s="3"/>
      <c r="ITK18" s="3"/>
      <c r="ITL18" s="3"/>
      <c r="ITM18" s="3"/>
      <c r="ITN18" s="3"/>
      <c r="ITO18" s="3"/>
      <c r="ITP18" s="3"/>
      <c r="ITQ18" s="3"/>
      <c r="ITR18" s="3"/>
      <c r="ITS18" s="3"/>
      <c r="ITT18" s="3"/>
      <c r="ITU18" s="3"/>
      <c r="ITV18" s="3"/>
      <c r="ITW18" s="3"/>
      <c r="ITX18" s="3"/>
      <c r="ITY18" s="3"/>
      <c r="ITZ18" s="3"/>
      <c r="IUA18" s="3"/>
      <c r="IUB18" s="3"/>
      <c r="IUC18" s="3"/>
      <c r="IUD18" s="3"/>
      <c r="IUE18" s="3"/>
      <c r="IUF18" s="3"/>
      <c r="IUG18" s="3"/>
      <c r="IUH18" s="3"/>
      <c r="IUI18" s="3"/>
      <c r="IUJ18" s="3"/>
      <c r="IUK18" s="3"/>
      <c r="IUL18" s="3"/>
      <c r="IUM18" s="3"/>
      <c r="IUN18" s="3"/>
      <c r="IUO18" s="3"/>
      <c r="IUP18" s="3"/>
      <c r="IUQ18" s="3"/>
      <c r="IUR18" s="3"/>
      <c r="IUS18" s="3"/>
      <c r="IUT18" s="3"/>
      <c r="IUU18" s="3"/>
      <c r="IUV18" s="3"/>
      <c r="IUW18" s="3"/>
      <c r="IUX18" s="3"/>
      <c r="IUY18" s="3"/>
      <c r="IUZ18" s="3"/>
      <c r="IVA18" s="3"/>
      <c r="IVB18" s="3"/>
      <c r="IVC18" s="3"/>
      <c r="IVD18" s="3"/>
      <c r="IVE18" s="3"/>
      <c r="IVF18" s="3"/>
      <c r="IVG18" s="3"/>
      <c r="IVH18" s="3"/>
      <c r="IVI18" s="3"/>
      <c r="IVJ18" s="3"/>
      <c r="IVK18" s="3"/>
      <c r="IVL18" s="3"/>
      <c r="IVM18" s="3"/>
      <c r="IVN18" s="3"/>
      <c r="IVO18" s="3"/>
      <c r="IVP18" s="3"/>
      <c r="IVQ18" s="3"/>
      <c r="IVR18" s="3"/>
      <c r="IVS18" s="3"/>
      <c r="IVT18" s="3"/>
      <c r="IVU18" s="3"/>
      <c r="IVV18" s="3"/>
      <c r="IVW18" s="3"/>
      <c r="IVX18" s="3"/>
      <c r="IVY18" s="3"/>
      <c r="IVZ18" s="3"/>
      <c r="IWA18" s="3"/>
      <c r="IWB18" s="3"/>
      <c r="IWC18" s="3"/>
      <c r="IWD18" s="3"/>
      <c r="IWE18" s="3"/>
      <c r="IWF18" s="3"/>
      <c r="IWG18" s="3"/>
      <c r="IWH18" s="3"/>
      <c r="IWI18" s="3"/>
      <c r="IWJ18" s="3"/>
      <c r="IWK18" s="3"/>
      <c r="IWL18" s="3"/>
      <c r="IWM18" s="3"/>
      <c r="IWN18" s="3"/>
      <c r="IWO18" s="3"/>
      <c r="IWP18" s="3"/>
      <c r="IWQ18" s="3"/>
      <c r="IWR18" s="3"/>
      <c r="IWS18" s="3"/>
      <c r="IWT18" s="3"/>
      <c r="IWU18" s="3"/>
      <c r="IWV18" s="3"/>
      <c r="IWW18" s="3"/>
      <c r="IWX18" s="3"/>
      <c r="IWY18" s="3"/>
      <c r="IWZ18" s="3"/>
      <c r="IXA18" s="3"/>
      <c r="IXB18" s="3"/>
      <c r="IXC18" s="3"/>
      <c r="IXD18" s="3"/>
      <c r="IXE18" s="3"/>
      <c r="IXF18" s="3"/>
      <c r="IXG18" s="3"/>
      <c r="IXH18" s="3"/>
      <c r="IXI18" s="3"/>
      <c r="IXJ18" s="3"/>
      <c r="IXK18" s="3"/>
      <c r="IXL18" s="3"/>
      <c r="IXM18" s="3"/>
      <c r="IXN18" s="3"/>
      <c r="IXO18" s="3"/>
      <c r="IXP18" s="3"/>
      <c r="IXQ18" s="3"/>
      <c r="IXR18" s="3"/>
      <c r="IXS18" s="3"/>
      <c r="IXT18" s="3"/>
      <c r="IXU18" s="3"/>
      <c r="IXV18" s="3"/>
      <c r="IXW18" s="3"/>
      <c r="IXX18" s="3"/>
      <c r="IXY18" s="3"/>
      <c r="IXZ18" s="3"/>
      <c r="IYA18" s="3"/>
      <c r="IYB18" s="3"/>
      <c r="IYC18" s="3"/>
      <c r="IYD18" s="3"/>
      <c r="IYE18" s="3"/>
      <c r="IYF18" s="3"/>
      <c r="IYG18" s="3"/>
      <c r="IYH18" s="3"/>
      <c r="IYI18" s="3"/>
      <c r="IYJ18" s="3"/>
      <c r="IYK18" s="3"/>
      <c r="IYL18" s="3"/>
      <c r="IYM18" s="3"/>
      <c r="IYN18" s="3"/>
      <c r="IYO18" s="3"/>
      <c r="IYP18" s="3"/>
      <c r="IYQ18" s="3"/>
      <c r="IYR18" s="3"/>
      <c r="IYS18" s="3"/>
      <c r="IYT18" s="3"/>
      <c r="IYU18" s="3"/>
      <c r="IYV18" s="3"/>
      <c r="IYW18" s="3"/>
      <c r="IYX18" s="3"/>
      <c r="IYY18" s="3"/>
      <c r="IYZ18" s="3"/>
      <c r="IZA18" s="3"/>
      <c r="IZB18" s="3"/>
      <c r="IZC18" s="3"/>
      <c r="IZD18" s="3"/>
      <c r="IZE18" s="3"/>
      <c r="IZF18" s="3"/>
      <c r="IZG18" s="3"/>
      <c r="IZH18" s="3"/>
      <c r="IZI18" s="3"/>
      <c r="IZJ18" s="3"/>
      <c r="IZK18" s="3"/>
      <c r="IZL18" s="3"/>
      <c r="IZM18" s="3"/>
      <c r="IZN18" s="3"/>
      <c r="IZO18" s="3"/>
      <c r="IZP18" s="3"/>
      <c r="IZQ18" s="3"/>
      <c r="IZR18" s="3"/>
      <c r="IZS18" s="3"/>
      <c r="IZT18" s="3"/>
      <c r="IZU18" s="3"/>
      <c r="IZV18" s="3"/>
      <c r="IZW18" s="3"/>
      <c r="IZX18" s="3"/>
      <c r="IZY18" s="3"/>
      <c r="IZZ18" s="3"/>
      <c r="JAA18" s="3"/>
      <c r="JAB18" s="3"/>
      <c r="JAC18" s="3"/>
      <c r="JAD18" s="3"/>
      <c r="JAE18" s="3"/>
      <c r="JAF18" s="3"/>
      <c r="JAG18" s="3"/>
      <c r="JAH18" s="3"/>
      <c r="JAI18" s="3"/>
      <c r="JAJ18" s="3"/>
      <c r="JAK18" s="3"/>
      <c r="JAL18" s="3"/>
      <c r="JAM18" s="3"/>
      <c r="JAN18" s="3"/>
      <c r="JAO18" s="3"/>
      <c r="JAP18" s="3"/>
      <c r="JAQ18" s="3"/>
      <c r="JAR18" s="3"/>
      <c r="JAS18" s="3"/>
      <c r="JAT18" s="3"/>
      <c r="JAU18" s="3"/>
      <c r="JAV18" s="3"/>
      <c r="JAW18" s="3"/>
      <c r="JAX18" s="3"/>
      <c r="JAY18" s="3"/>
      <c r="JAZ18" s="3"/>
      <c r="JBA18" s="3"/>
      <c r="JBB18" s="3"/>
      <c r="JBC18" s="3"/>
      <c r="JBD18" s="3"/>
      <c r="JBE18" s="3"/>
      <c r="JBF18" s="3"/>
      <c r="JBG18" s="3"/>
      <c r="JBH18" s="3"/>
      <c r="JBI18" s="3"/>
      <c r="JBJ18" s="3"/>
      <c r="JBK18" s="3"/>
      <c r="JBL18" s="3"/>
      <c r="JBM18" s="3"/>
      <c r="JBN18" s="3"/>
      <c r="JBO18" s="3"/>
      <c r="JBP18" s="3"/>
      <c r="JBQ18" s="3"/>
      <c r="JBR18" s="3"/>
      <c r="JBS18" s="3"/>
      <c r="JBT18" s="3"/>
      <c r="JBU18" s="3"/>
      <c r="JBV18" s="3"/>
      <c r="JBW18" s="3"/>
      <c r="JBX18" s="3"/>
      <c r="JBY18" s="3"/>
      <c r="JBZ18" s="3"/>
      <c r="JCA18" s="3"/>
      <c r="JCB18" s="3"/>
      <c r="JCC18" s="3"/>
      <c r="JCD18" s="3"/>
      <c r="JCE18" s="3"/>
      <c r="JCF18" s="3"/>
      <c r="JCG18" s="3"/>
      <c r="JCH18" s="3"/>
      <c r="JCI18" s="3"/>
      <c r="JCJ18" s="3"/>
      <c r="JCK18" s="3"/>
      <c r="JCL18" s="3"/>
      <c r="JCM18" s="3"/>
      <c r="JCN18" s="3"/>
      <c r="JCO18" s="3"/>
      <c r="JCP18" s="3"/>
      <c r="JCQ18" s="3"/>
      <c r="JCR18" s="3"/>
      <c r="JCS18" s="3"/>
      <c r="JCT18" s="3"/>
      <c r="JCU18" s="3"/>
      <c r="JCV18" s="3"/>
      <c r="JCW18" s="3"/>
      <c r="JCX18" s="3"/>
      <c r="JCY18" s="3"/>
      <c r="JCZ18" s="3"/>
      <c r="JDA18" s="3"/>
      <c r="JDB18" s="3"/>
      <c r="JDC18" s="3"/>
      <c r="JDD18" s="3"/>
      <c r="JDE18" s="3"/>
      <c r="JDF18" s="3"/>
      <c r="JDG18" s="3"/>
      <c r="JDH18" s="3"/>
      <c r="JDI18" s="3"/>
      <c r="JDJ18" s="3"/>
      <c r="JDK18" s="3"/>
      <c r="JDL18" s="3"/>
      <c r="JDM18" s="3"/>
      <c r="JDN18" s="3"/>
      <c r="JDO18" s="3"/>
      <c r="JDP18" s="3"/>
      <c r="JDQ18" s="3"/>
      <c r="JDR18" s="3"/>
      <c r="JDS18" s="3"/>
      <c r="JDT18" s="3"/>
      <c r="JDU18" s="3"/>
      <c r="JDV18" s="3"/>
      <c r="JDW18" s="3"/>
      <c r="JDX18" s="3"/>
      <c r="JDY18" s="3"/>
      <c r="JDZ18" s="3"/>
      <c r="JEA18" s="3"/>
      <c r="JEB18" s="3"/>
      <c r="JEC18" s="3"/>
      <c r="JED18" s="3"/>
      <c r="JEE18" s="3"/>
      <c r="JEF18" s="3"/>
      <c r="JEG18" s="3"/>
      <c r="JEH18" s="3"/>
      <c r="JEI18" s="3"/>
      <c r="JEJ18" s="3"/>
      <c r="JEK18" s="3"/>
      <c r="JEL18" s="3"/>
      <c r="JEM18" s="3"/>
      <c r="JEN18" s="3"/>
      <c r="JEO18" s="3"/>
      <c r="JEP18" s="3"/>
      <c r="JEQ18" s="3"/>
      <c r="JER18" s="3"/>
      <c r="JES18" s="3"/>
      <c r="JET18" s="3"/>
      <c r="JEU18" s="3"/>
      <c r="JEV18" s="3"/>
      <c r="JEW18" s="3"/>
      <c r="JEX18" s="3"/>
      <c r="JEY18" s="3"/>
      <c r="JEZ18" s="3"/>
      <c r="JFA18" s="3"/>
      <c r="JFB18" s="3"/>
      <c r="JFC18" s="3"/>
      <c r="JFD18" s="3"/>
      <c r="JFE18" s="3"/>
      <c r="JFF18" s="3"/>
      <c r="JFG18" s="3"/>
      <c r="JFH18" s="3"/>
      <c r="JFI18" s="3"/>
      <c r="JFJ18" s="3"/>
      <c r="JFK18" s="3"/>
      <c r="JFL18" s="3"/>
      <c r="JFM18" s="3"/>
      <c r="JFN18" s="3"/>
      <c r="JFO18" s="3"/>
      <c r="JFP18" s="3"/>
      <c r="JFQ18" s="3"/>
      <c r="JFR18" s="3"/>
      <c r="JFS18" s="3"/>
      <c r="JFT18" s="3"/>
      <c r="JFU18" s="3"/>
      <c r="JFV18" s="3"/>
      <c r="JFW18" s="3"/>
      <c r="JFX18" s="3"/>
      <c r="JFY18" s="3"/>
      <c r="JFZ18" s="3"/>
      <c r="JGA18" s="3"/>
      <c r="JGB18" s="3"/>
      <c r="JGC18" s="3"/>
      <c r="JGD18" s="3"/>
      <c r="JGE18" s="3"/>
      <c r="JGF18" s="3"/>
      <c r="JGG18" s="3"/>
      <c r="JGH18" s="3"/>
      <c r="JGI18" s="3"/>
      <c r="JGJ18" s="3"/>
      <c r="JGK18" s="3"/>
      <c r="JGL18" s="3"/>
      <c r="JGM18" s="3"/>
      <c r="JGN18" s="3"/>
      <c r="JGO18" s="3"/>
      <c r="JGP18" s="3"/>
      <c r="JGQ18" s="3"/>
      <c r="JGR18" s="3"/>
      <c r="JGS18" s="3"/>
      <c r="JGT18" s="3"/>
      <c r="JGU18" s="3"/>
      <c r="JGV18" s="3"/>
      <c r="JGW18" s="3"/>
      <c r="JGX18" s="3"/>
      <c r="JGY18" s="3"/>
      <c r="JGZ18" s="3"/>
      <c r="JHA18" s="3"/>
      <c r="JHB18" s="3"/>
      <c r="JHC18" s="3"/>
      <c r="JHD18" s="3"/>
      <c r="JHE18" s="3"/>
      <c r="JHF18" s="3"/>
      <c r="JHG18" s="3"/>
      <c r="JHH18" s="3"/>
      <c r="JHI18" s="3"/>
      <c r="JHJ18" s="3"/>
      <c r="JHK18" s="3"/>
      <c r="JHL18" s="3"/>
      <c r="JHM18" s="3"/>
      <c r="JHN18" s="3"/>
      <c r="JHO18" s="3"/>
      <c r="JHP18" s="3"/>
      <c r="JHQ18" s="3"/>
      <c r="JHR18" s="3"/>
      <c r="JHS18" s="3"/>
      <c r="JHT18" s="3"/>
      <c r="JHU18" s="3"/>
      <c r="JHV18" s="3"/>
      <c r="JHW18" s="3"/>
      <c r="JHX18" s="3"/>
      <c r="JHY18" s="3"/>
      <c r="JHZ18" s="3"/>
      <c r="JIA18" s="3"/>
      <c r="JIB18" s="3"/>
      <c r="JIC18" s="3"/>
      <c r="JID18" s="3"/>
      <c r="JIE18" s="3"/>
      <c r="JIF18" s="3"/>
      <c r="JIG18" s="3"/>
      <c r="JIH18" s="3"/>
      <c r="JII18" s="3"/>
      <c r="JIJ18" s="3"/>
      <c r="JIK18" s="3"/>
      <c r="JIL18" s="3"/>
      <c r="JIM18" s="3"/>
      <c r="JIN18" s="3"/>
      <c r="JIO18" s="3"/>
      <c r="JIP18" s="3"/>
      <c r="JIQ18" s="3"/>
      <c r="JIR18" s="3"/>
      <c r="JIS18" s="3"/>
      <c r="JIT18" s="3"/>
      <c r="JIU18" s="3"/>
      <c r="JIV18" s="3"/>
      <c r="JIW18" s="3"/>
      <c r="JIX18" s="3"/>
      <c r="JIY18" s="3"/>
      <c r="JIZ18" s="3"/>
      <c r="JJA18" s="3"/>
      <c r="JJB18" s="3"/>
      <c r="JJC18" s="3"/>
      <c r="JJD18" s="3"/>
      <c r="JJE18" s="3"/>
      <c r="JJF18" s="3"/>
      <c r="JJG18" s="3"/>
      <c r="JJH18" s="3"/>
      <c r="JJI18" s="3"/>
      <c r="JJJ18" s="3"/>
      <c r="JJK18" s="3"/>
      <c r="JJL18" s="3"/>
      <c r="JJM18" s="3"/>
      <c r="JJN18" s="3"/>
      <c r="JJO18" s="3"/>
      <c r="JJP18" s="3"/>
      <c r="JJQ18" s="3"/>
      <c r="JJR18" s="3"/>
      <c r="JJS18" s="3"/>
      <c r="JJT18" s="3"/>
      <c r="JJU18" s="3"/>
      <c r="JJV18" s="3"/>
      <c r="JJW18" s="3"/>
      <c r="JJX18" s="3"/>
      <c r="JJY18" s="3"/>
      <c r="JJZ18" s="3"/>
      <c r="JKA18" s="3"/>
      <c r="JKB18" s="3"/>
      <c r="JKC18" s="3"/>
      <c r="JKD18" s="3"/>
      <c r="JKE18" s="3"/>
      <c r="JKF18" s="3"/>
      <c r="JKG18" s="3"/>
      <c r="JKH18" s="3"/>
      <c r="JKI18" s="3"/>
      <c r="JKJ18" s="3"/>
      <c r="JKK18" s="3"/>
      <c r="JKL18" s="3"/>
      <c r="JKM18" s="3"/>
      <c r="JKN18" s="3"/>
      <c r="JKO18" s="3"/>
      <c r="JKP18" s="3"/>
      <c r="JKQ18" s="3"/>
      <c r="JKR18" s="3"/>
      <c r="JKS18" s="3"/>
      <c r="JKT18" s="3"/>
      <c r="JKU18" s="3"/>
      <c r="JKV18" s="3"/>
      <c r="JKW18" s="3"/>
      <c r="JKX18" s="3"/>
      <c r="JKY18" s="3"/>
      <c r="JKZ18" s="3"/>
      <c r="JLA18" s="3"/>
      <c r="JLB18" s="3"/>
      <c r="JLC18" s="3"/>
      <c r="JLD18" s="3"/>
      <c r="JLE18" s="3"/>
      <c r="JLF18" s="3"/>
      <c r="JLG18" s="3"/>
      <c r="JLH18" s="3"/>
      <c r="JLI18" s="3"/>
      <c r="JLJ18" s="3"/>
      <c r="JLK18" s="3"/>
      <c r="JLL18" s="3"/>
      <c r="JLM18" s="3"/>
      <c r="JLN18" s="3"/>
      <c r="JLO18" s="3"/>
      <c r="JLP18" s="3"/>
      <c r="JLQ18" s="3"/>
      <c r="JLR18" s="3"/>
      <c r="JLS18" s="3"/>
      <c r="JLT18" s="3"/>
      <c r="JLU18" s="3"/>
      <c r="JLV18" s="3"/>
      <c r="JLW18" s="3"/>
      <c r="JLX18" s="3"/>
      <c r="JLY18" s="3"/>
      <c r="JLZ18" s="3"/>
      <c r="JMA18" s="3"/>
      <c r="JMB18" s="3"/>
      <c r="JMC18" s="3"/>
      <c r="JMD18" s="3"/>
      <c r="JME18" s="3"/>
      <c r="JMF18" s="3"/>
      <c r="JMG18" s="3"/>
      <c r="JMH18" s="3"/>
      <c r="JMI18" s="3"/>
      <c r="JMJ18" s="3"/>
      <c r="JMK18" s="3"/>
      <c r="JML18" s="3"/>
      <c r="JMM18" s="3"/>
      <c r="JMN18" s="3"/>
      <c r="JMO18" s="3"/>
      <c r="JMP18" s="3"/>
      <c r="JMQ18" s="3"/>
      <c r="JMR18" s="3"/>
      <c r="JMS18" s="3"/>
      <c r="JMT18" s="3"/>
      <c r="JMU18" s="3"/>
      <c r="JMV18" s="3"/>
      <c r="JMW18" s="3"/>
      <c r="JMX18" s="3"/>
      <c r="JMY18" s="3"/>
      <c r="JMZ18" s="3"/>
      <c r="JNA18" s="3"/>
      <c r="JNB18" s="3"/>
      <c r="JNC18" s="3"/>
      <c r="JND18" s="3"/>
      <c r="JNE18" s="3"/>
      <c r="JNF18" s="3"/>
      <c r="JNG18" s="3"/>
      <c r="JNH18" s="3"/>
      <c r="JNI18" s="3"/>
      <c r="JNJ18" s="3"/>
      <c r="JNK18" s="3"/>
      <c r="JNL18" s="3"/>
      <c r="JNM18" s="3"/>
      <c r="JNN18" s="3"/>
      <c r="JNO18" s="3"/>
      <c r="JNP18" s="3"/>
      <c r="JNQ18" s="3"/>
      <c r="JNR18" s="3"/>
      <c r="JNS18" s="3"/>
      <c r="JNT18" s="3"/>
      <c r="JNU18" s="3"/>
      <c r="JNV18" s="3"/>
      <c r="JNW18" s="3"/>
      <c r="JNX18" s="3"/>
      <c r="JNY18" s="3"/>
      <c r="JNZ18" s="3"/>
      <c r="JOA18" s="3"/>
      <c r="JOB18" s="3"/>
      <c r="JOC18" s="3"/>
      <c r="JOD18" s="3"/>
      <c r="JOE18" s="3"/>
      <c r="JOF18" s="3"/>
      <c r="JOG18" s="3"/>
      <c r="JOH18" s="3"/>
      <c r="JOI18" s="3"/>
      <c r="JOJ18" s="3"/>
      <c r="JOK18" s="3"/>
      <c r="JOL18" s="3"/>
      <c r="JOM18" s="3"/>
      <c r="JON18" s="3"/>
      <c r="JOO18" s="3"/>
      <c r="JOP18" s="3"/>
      <c r="JOQ18" s="3"/>
      <c r="JOR18" s="3"/>
      <c r="JOS18" s="3"/>
      <c r="JOT18" s="3"/>
      <c r="JOU18" s="3"/>
      <c r="JOV18" s="3"/>
      <c r="JOW18" s="3"/>
      <c r="JOX18" s="3"/>
      <c r="JOY18" s="3"/>
      <c r="JOZ18" s="3"/>
      <c r="JPA18" s="3"/>
      <c r="JPB18" s="3"/>
      <c r="JPC18" s="3"/>
      <c r="JPD18" s="3"/>
      <c r="JPE18" s="3"/>
      <c r="JPF18" s="3"/>
      <c r="JPG18" s="3"/>
      <c r="JPH18" s="3"/>
      <c r="JPI18" s="3"/>
      <c r="JPJ18" s="3"/>
      <c r="JPK18" s="3"/>
      <c r="JPL18" s="3"/>
      <c r="JPM18" s="3"/>
      <c r="JPN18" s="3"/>
      <c r="JPO18" s="3"/>
      <c r="JPP18" s="3"/>
      <c r="JPQ18" s="3"/>
      <c r="JPR18" s="3"/>
      <c r="JPS18" s="3"/>
      <c r="JPT18" s="3"/>
      <c r="JPU18" s="3"/>
      <c r="JPV18" s="3"/>
      <c r="JPW18" s="3"/>
      <c r="JPX18" s="3"/>
      <c r="JPY18" s="3"/>
      <c r="JPZ18" s="3"/>
      <c r="JQA18" s="3"/>
      <c r="JQB18" s="3"/>
      <c r="JQC18" s="3"/>
      <c r="JQD18" s="3"/>
      <c r="JQE18" s="3"/>
      <c r="JQF18" s="3"/>
      <c r="JQG18" s="3"/>
      <c r="JQH18" s="3"/>
      <c r="JQI18" s="3"/>
      <c r="JQJ18" s="3"/>
      <c r="JQK18" s="3"/>
      <c r="JQL18" s="3"/>
      <c r="JQM18" s="3"/>
      <c r="JQN18" s="3"/>
      <c r="JQO18" s="3"/>
      <c r="JQP18" s="3"/>
      <c r="JQQ18" s="3"/>
      <c r="JQR18" s="3"/>
      <c r="JQS18" s="3"/>
      <c r="JQT18" s="3"/>
      <c r="JQU18" s="3"/>
      <c r="JQV18" s="3"/>
      <c r="JQW18" s="3"/>
      <c r="JQX18" s="3"/>
      <c r="JQY18" s="3"/>
      <c r="JQZ18" s="3"/>
      <c r="JRA18" s="3"/>
      <c r="JRB18" s="3"/>
      <c r="JRC18" s="3"/>
      <c r="JRD18" s="3"/>
      <c r="JRE18" s="3"/>
      <c r="JRF18" s="3"/>
      <c r="JRG18" s="3"/>
      <c r="JRH18" s="3"/>
      <c r="JRI18" s="3"/>
      <c r="JRJ18" s="3"/>
      <c r="JRK18" s="3"/>
      <c r="JRL18" s="3"/>
      <c r="JRM18" s="3"/>
      <c r="JRN18" s="3"/>
      <c r="JRO18" s="3"/>
      <c r="JRP18" s="3"/>
      <c r="JRQ18" s="3"/>
      <c r="JRR18" s="3"/>
      <c r="JRS18" s="3"/>
      <c r="JRT18" s="3"/>
      <c r="JRU18" s="3"/>
      <c r="JRV18" s="3"/>
      <c r="JRW18" s="3"/>
      <c r="JRX18" s="3"/>
      <c r="JRY18" s="3"/>
      <c r="JRZ18" s="3"/>
      <c r="JSA18" s="3"/>
      <c r="JSB18" s="3"/>
      <c r="JSC18" s="3"/>
      <c r="JSD18" s="3"/>
      <c r="JSE18" s="3"/>
      <c r="JSF18" s="3"/>
      <c r="JSG18" s="3"/>
      <c r="JSH18" s="3"/>
      <c r="JSI18" s="3"/>
      <c r="JSJ18" s="3"/>
      <c r="JSK18" s="3"/>
      <c r="JSL18" s="3"/>
      <c r="JSM18" s="3"/>
      <c r="JSN18" s="3"/>
      <c r="JSO18" s="3"/>
      <c r="JSP18" s="3"/>
      <c r="JSQ18" s="3"/>
      <c r="JSR18" s="3"/>
      <c r="JSS18" s="3"/>
      <c r="JST18" s="3"/>
      <c r="JSU18" s="3"/>
      <c r="JSV18" s="3"/>
      <c r="JSW18" s="3"/>
      <c r="JSX18" s="3"/>
      <c r="JSY18" s="3"/>
      <c r="JSZ18" s="3"/>
      <c r="JTA18" s="3"/>
      <c r="JTB18" s="3"/>
      <c r="JTC18" s="3"/>
      <c r="JTD18" s="3"/>
      <c r="JTE18" s="3"/>
      <c r="JTF18" s="3"/>
      <c r="JTG18" s="3"/>
      <c r="JTH18" s="3"/>
      <c r="JTI18" s="3"/>
      <c r="JTJ18" s="3"/>
      <c r="JTK18" s="3"/>
      <c r="JTL18" s="3"/>
      <c r="JTM18" s="3"/>
      <c r="JTN18" s="3"/>
      <c r="JTO18" s="3"/>
      <c r="JTP18" s="3"/>
      <c r="JTQ18" s="3"/>
      <c r="JTR18" s="3"/>
      <c r="JTS18" s="3"/>
      <c r="JTT18" s="3"/>
      <c r="JTU18" s="3"/>
      <c r="JTV18" s="3"/>
      <c r="JTW18" s="3"/>
      <c r="JTX18" s="3"/>
      <c r="JTY18" s="3"/>
      <c r="JTZ18" s="3"/>
      <c r="JUA18" s="3"/>
      <c r="JUB18" s="3"/>
      <c r="JUC18" s="3"/>
      <c r="JUD18" s="3"/>
      <c r="JUE18" s="3"/>
      <c r="JUF18" s="3"/>
      <c r="JUG18" s="3"/>
      <c r="JUH18" s="3"/>
      <c r="JUI18" s="3"/>
      <c r="JUJ18" s="3"/>
      <c r="JUK18" s="3"/>
      <c r="JUL18" s="3"/>
      <c r="JUM18" s="3"/>
      <c r="JUN18" s="3"/>
      <c r="JUO18" s="3"/>
      <c r="JUP18" s="3"/>
      <c r="JUQ18" s="3"/>
      <c r="JUR18" s="3"/>
      <c r="JUS18" s="3"/>
      <c r="JUT18" s="3"/>
      <c r="JUU18" s="3"/>
      <c r="JUV18" s="3"/>
      <c r="JUW18" s="3"/>
      <c r="JUX18" s="3"/>
      <c r="JUY18" s="3"/>
      <c r="JUZ18" s="3"/>
      <c r="JVA18" s="3"/>
      <c r="JVB18" s="3"/>
      <c r="JVC18" s="3"/>
      <c r="JVD18" s="3"/>
      <c r="JVE18" s="3"/>
      <c r="JVF18" s="3"/>
      <c r="JVG18" s="3"/>
      <c r="JVH18" s="3"/>
      <c r="JVI18" s="3"/>
      <c r="JVJ18" s="3"/>
      <c r="JVK18" s="3"/>
      <c r="JVL18" s="3"/>
      <c r="JVM18" s="3"/>
      <c r="JVN18" s="3"/>
      <c r="JVO18" s="3"/>
      <c r="JVP18" s="3"/>
      <c r="JVQ18" s="3"/>
      <c r="JVR18" s="3"/>
      <c r="JVS18" s="3"/>
      <c r="JVT18" s="3"/>
      <c r="JVU18" s="3"/>
      <c r="JVV18" s="3"/>
      <c r="JVW18" s="3"/>
      <c r="JVX18" s="3"/>
      <c r="JVY18" s="3"/>
      <c r="JVZ18" s="3"/>
      <c r="JWA18" s="3"/>
      <c r="JWB18" s="3"/>
      <c r="JWC18" s="3"/>
      <c r="JWD18" s="3"/>
      <c r="JWE18" s="3"/>
      <c r="JWF18" s="3"/>
      <c r="JWG18" s="3"/>
      <c r="JWH18" s="3"/>
      <c r="JWI18" s="3"/>
      <c r="JWJ18" s="3"/>
      <c r="JWK18" s="3"/>
      <c r="JWL18" s="3"/>
      <c r="JWM18" s="3"/>
      <c r="JWN18" s="3"/>
      <c r="JWO18" s="3"/>
      <c r="JWP18" s="3"/>
      <c r="JWQ18" s="3"/>
      <c r="JWR18" s="3"/>
      <c r="JWS18" s="3"/>
      <c r="JWT18" s="3"/>
      <c r="JWU18" s="3"/>
      <c r="JWV18" s="3"/>
      <c r="JWW18" s="3"/>
      <c r="JWX18" s="3"/>
      <c r="JWY18" s="3"/>
      <c r="JWZ18" s="3"/>
      <c r="JXA18" s="3"/>
      <c r="JXB18" s="3"/>
      <c r="JXC18" s="3"/>
      <c r="JXD18" s="3"/>
      <c r="JXE18" s="3"/>
      <c r="JXF18" s="3"/>
      <c r="JXG18" s="3"/>
      <c r="JXH18" s="3"/>
      <c r="JXI18" s="3"/>
      <c r="JXJ18" s="3"/>
      <c r="JXK18" s="3"/>
      <c r="JXL18" s="3"/>
      <c r="JXM18" s="3"/>
      <c r="JXN18" s="3"/>
      <c r="JXO18" s="3"/>
      <c r="JXP18" s="3"/>
      <c r="JXQ18" s="3"/>
      <c r="JXR18" s="3"/>
      <c r="JXS18" s="3"/>
      <c r="JXT18" s="3"/>
      <c r="JXU18" s="3"/>
      <c r="JXV18" s="3"/>
      <c r="JXW18" s="3"/>
      <c r="JXX18" s="3"/>
      <c r="JXY18" s="3"/>
      <c r="JXZ18" s="3"/>
      <c r="JYA18" s="3"/>
      <c r="JYB18" s="3"/>
      <c r="JYC18" s="3"/>
      <c r="JYD18" s="3"/>
      <c r="JYE18" s="3"/>
      <c r="JYF18" s="3"/>
      <c r="JYG18" s="3"/>
      <c r="JYH18" s="3"/>
      <c r="JYI18" s="3"/>
      <c r="JYJ18" s="3"/>
      <c r="JYK18" s="3"/>
      <c r="JYL18" s="3"/>
      <c r="JYM18" s="3"/>
      <c r="JYN18" s="3"/>
      <c r="JYO18" s="3"/>
      <c r="JYP18" s="3"/>
      <c r="JYQ18" s="3"/>
      <c r="JYR18" s="3"/>
      <c r="JYS18" s="3"/>
      <c r="JYT18" s="3"/>
      <c r="JYU18" s="3"/>
      <c r="JYV18" s="3"/>
      <c r="JYW18" s="3"/>
      <c r="JYX18" s="3"/>
      <c r="JYY18" s="3"/>
      <c r="JYZ18" s="3"/>
      <c r="JZA18" s="3"/>
      <c r="JZB18" s="3"/>
      <c r="JZC18" s="3"/>
      <c r="JZD18" s="3"/>
      <c r="JZE18" s="3"/>
      <c r="JZF18" s="3"/>
      <c r="JZG18" s="3"/>
      <c r="JZH18" s="3"/>
      <c r="JZI18" s="3"/>
      <c r="JZJ18" s="3"/>
      <c r="JZK18" s="3"/>
      <c r="JZL18" s="3"/>
      <c r="JZM18" s="3"/>
      <c r="JZN18" s="3"/>
      <c r="JZO18" s="3"/>
      <c r="JZP18" s="3"/>
      <c r="JZQ18" s="3"/>
      <c r="JZR18" s="3"/>
      <c r="JZS18" s="3"/>
      <c r="JZT18" s="3"/>
      <c r="JZU18" s="3"/>
      <c r="JZV18" s="3"/>
      <c r="JZW18" s="3"/>
      <c r="JZX18" s="3"/>
      <c r="JZY18" s="3"/>
      <c r="JZZ18" s="3"/>
      <c r="KAA18" s="3"/>
      <c r="KAB18" s="3"/>
      <c r="KAC18" s="3"/>
      <c r="KAD18" s="3"/>
      <c r="KAE18" s="3"/>
      <c r="KAF18" s="3"/>
      <c r="KAG18" s="3"/>
      <c r="KAH18" s="3"/>
      <c r="KAI18" s="3"/>
      <c r="KAJ18" s="3"/>
      <c r="KAK18" s="3"/>
      <c r="KAL18" s="3"/>
      <c r="KAM18" s="3"/>
      <c r="KAN18" s="3"/>
      <c r="KAO18" s="3"/>
      <c r="KAP18" s="3"/>
      <c r="KAQ18" s="3"/>
      <c r="KAR18" s="3"/>
      <c r="KAS18" s="3"/>
      <c r="KAT18" s="3"/>
      <c r="KAU18" s="3"/>
      <c r="KAV18" s="3"/>
      <c r="KAW18" s="3"/>
      <c r="KAX18" s="3"/>
      <c r="KAY18" s="3"/>
      <c r="KAZ18" s="3"/>
      <c r="KBA18" s="3"/>
      <c r="KBB18" s="3"/>
      <c r="KBC18" s="3"/>
      <c r="KBD18" s="3"/>
      <c r="KBE18" s="3"/>
      <c r="KBF18" s="3"/>
      <c r="KBG18" s="3"/>
      <c r="KBH18" s="3"/>
      <c r="KBI18" s="3"/>
      <c r="KBJ18" s="3"/>
      <c r="KBK18" s="3"/>
      <c r="KBL18" s="3"/>
      <c r="KBM18" s="3"/>
      <c r="KBN18" s="3"/>
      <c r="KBO18" s="3"/>
      <c r="KBP18" s="3"/>
      <c r="KBQ18" s="3"/>
      <c r="KBR18" s="3"/>
      <c r="KBS18" s="3"/>
      <c r="KBT18" s="3"/>
      <c r="KBU18" s="3"/>
      <c r="KBV18" s="3"/>
      <c r="KBW18" s="3"/>
      <c r="KBX18" s="3"/>
      <c r="KBY18" s="3"/>
      <c r="KBZ18" s="3"/>
      <c r="KCA18" s="3"/>
      <c r="KCB18" s="3"/>
      <c r="KCC18" s="3"/>
      <c r="KCD18" s="3"/>
      <c r="KCE18" s="3"/>
      <c r="KCF18" s="3"/>
      <c r="KCG18" s="3"/>
      <c r="KCH18" s="3"/>
      <c r="KCI18" s="3"/>
      <c r="KCJ18" s="3"/>
      <c r="KCK18" s="3"/>
      <c r="KCL18" s="3"/>
      <c r="KCM18" s="3"/>
      <c r="KCN18" s="3"/>
      <c r="KCO18" s="3"/>
      <c r="KCP18" s="3"/>
      <c r="KCQ18" s="3"/>
      <c r="KCR18" s="3"/>
      <c r="KCS18" s="3"/>
      <c r="KCT18" s="3"/>
      <c r="KCU18" s="3"/>
      <c r="KCV18" s="3"/>
      <c r="KCW18" s="3"/>
      <c r="KCX18" s="3"/>
      <c r="KCY18" s="3"/>
      <c r="KCZ18" s="3"/>
      <c r="KDA18" s="3"/>
      <c r="KDB18" s="3"/>
      <c r="KDC18" s="3"/>
      <c r="KDD18" s="3"/>
      <c r="KDE18" s="3"/>
      <c r="KDF18" s="3"/>
      <c r="KDG18" s="3"/>
      <c r="KDH18" s="3"/>
      <c r="KDI18" s="3"/>
      <c r="KDJ18" s="3"/>
      <c r="KDK18" s="3"/>
      <c r="KDL18" s="3"/>
      <c r="KDM18" s="3"/>
      <c r="KDN18" s="3"/>
      <c r="KDO18" s="3"/>
      <c r="KDP18" s="3"/>
      <c r="KDQ18" s="3"/>
      <c r="KDR18" s="3"/>
      <c r="KDS18" s="3"/>
      <c r="KDT18" s="3"/>
      <c r="KDU18" s="3"/>
      <c r="KDV18" s="3"/>
      <c r="KDW18" s="3"/>
      <c r="KDX18" s="3"/>
      <c r="KDY18" s="3"/>
      <c r="KDZ18" s="3"/>
      <c r="KEA18" s="3"/>
      <c r="KEB18" s="3"/>
      <c r="KEC18" s="3"/>
      <c r="KED18" s="3"/>
      <c r="KEE18" s="3"/>
      <c r="KEF18" s="3"/>
      <c r="KEG18" s="3"/>
      <c r="KEH18" s="3"/>
      <c r="KEI18" s="3"/>
      <c r="KEJ18" s="3"/>
      <c r="KEK18" s="3"/>
      <c r="KEL18" s="3"/>
      <c r="KEM18" s="3"/>
      <c r="KEN18" s="3"/>
      <c r="KEO18" s="3"/>
      <c r="KEP18" s="3"/>
      <c r="KEQ18" s="3"/>
      <c r="KER18" s="3"/>
      <c r="KES18" s="3"/>
      <c r="KET18" s="3"/>
      <c r="KEU18" s="3"/>
      <c r="KEV18" s="3"/>
      <c r="KEW18" s="3"/>
      <c r="KEX18" s="3"/>
      <c r="KEY18" s="3"/>
      <c r="KEZ18" s="3"/>
      <c r="KFA18" s="3"/>
      <c r="KFB18" s="3"/>
      <c r="KFC18" s="3"/>
      <c r="KFD18" s="3"/>
      <c r="KFE18" s="3"/>
      <c r="KFF18" s="3"/>
      <c r="KFG18" s="3"/>
      <c r="KFH18" s="3"/>
      <c r="KFI18" s="3"/>
      <c r="KFJ18" s="3"/>
      <c r="KFK18" s="3"/>
      <c r="KFL18" s="3"/>
      <c r="KFM18" s="3"/>
      <c r="KFN18" s="3"/>
      <c r="KFO18" s="3"/>
      <c r="KFP18" s="3"/>
      <c r="KFQ18" s="3"/>
      <c r="KFR18" s="3"/>
      <c r="KFS18" s="3"/>
      <c r="KFT18" s="3"/>
      <c r="KFU18" s="3"/>
      <c r="KFV18" s="3"/>
      <c r="KFW18" s="3"/>
      <c r="KFX18" s="3"/>
      <c r="KFY18" s="3"/>
      <c r="KFZ18" s="3"/>
      <c r="KGA18" s="3"/>
      <c r="KGB18" s="3"/>
      <c r="KGC18" s="3"/>
      <c r="KGD18" s="3"/>
      <c r="KGE18" s="3"/>
      <c r="KGF18" s="3"/>
      <c r="KGG18" s="3"/>
      <c r="KGH18" s="3"/>
      <c r="KGI18" s="3"/>
      <c r="KGJ18" s="3"/>
      <c r="KGK18" s="3"/>
      <c r="KGL18" s="3"/>
      <c r="KGM18" s="3"/>
      <c r="KGN18" s="3"/>
      <c r="KGO18" s="3"/>
      <c r="KGP18" s="3"/>
      <c r="KGQ18" s="3"/>
      <c r="KGR18" s="3"/>
      <c r="KGS18" s="3"/>
      <c r="KGT18" s="3"/>
      <c r="KGU18" s="3"/>
      <c r="KGV18" s="3"/>
      <c r="KGW18" s="3"/>
      <c r="KGX18" s="3"/>
      <c r="KGY18" s="3"/>
      <c r="KGZ18" s="3"/>
      <c r="KHA18" s="3"/>
      <c r="KHB18" s="3"/>
      <c r="KHC18" s="3"/>
      <c r="KHD18" s="3"/>
      <c r="KHE18" s="3"/>
      <c r="KHF18" s="3"/>
      <c r="KHG18" s="3"/>
      <c r="KHH18" s="3"/>
      <c r="KHI18" s="3"/>
      <c r="KHJ18" s="3"/>
      <c r="KHK18" s="3"/>
      <c r="KHL18" s="3"/>
      <c r="KHM18" s="3"/>
      <c r="KHN18" s="3"/>
      <c r="KHO18" s="3"/>
      <c r="KHP18" s="3"/>
      <c r="KHQ18" s="3"/>
      <c r="KHR18" s="3"/>
      <c r="KHS18" s="3"/>
      <c r="KHT18" s="3"/>
      <c r="KHU18" s="3"/>
      <c r="KHV18" s="3"/>
      <c r="KHW18" s="3"/>
      <c r="KHX18" s="3"/>
      <c r="KHY18" s="3"/>
      <c r="KHZ18" s="3"/>
      <c r="KIA18" s="3"/>
      <c r="KIB18" s="3"/>
      <c r="KIC18" s="3"/>
      <c r="KID18" s="3"/>
      <c r="KIE18" s="3"/>
      <c r="KIF18" s="3"/>
      <c r="KIG18" s="3"/>
      <c r="KIH18" s="3"/>
      <c r="KII18" s="3"/>
      <c r="KIJ18" s="3"/>
      <c r="KIK18" s="3"/>
      <c r="KIL18" s="3"/>
      <c r="KIM18" s="3"/>
      <c r="KIN18" s="3"/>
      <c r="KIO18" s="3"/>
      <c r="KIP18" s="3"/>
      <c r="KIQ18" s="3"/>
      <c r="KIR18" s="3"/>
      <c r="KIS18" s="3"/>
      <c r="KIT18" s="3"/>
      <c r="KIU18" s="3"/>
      <c r="KIV18" s="3"/>
      <c r="KIW18" s="3"/>
      <c r="KIX18" s="3"/>
      <c r="KIY18" s="3"/>
      <c r="KIZ18" s="3"/>
      <c r="KJA18" s="3"/>
      <c r="KJB18" s="3"/>
      <c r="KJC18" s="3"/>
      <c r="KJD18" s="3"/>
      <c r="KJE18" s="3"/>
      <c r="KJF18" s="3"/>
      <c r="KJG18" s="3"/>
      <c r="KJH18" s="3"/>
      <c r="KJI18" s="3"/>
      <c r="KJJ18" s="3"/>
      <c r="KJK18" s="3"/>
      <c r="KJL18" s="3"/>
      <c r="KJM18" s="3"/>
      <c r="KJN18" s="3"/>
      <c r="KJO18" s="3"/>
      <c r="KJP18" s="3"/>
      <c r="KJQ18" s="3"/>
      <c r="KJR18" s="3"/>
      <c r="KJS18" s="3"/>
      <c r="KJT18" s="3"/>
      <c r="KJU18" s="3"/>
      <c r="KJV18" s="3"/>
      <c r="KJW18" s="3"/>
      <c r="KJX18" s="3"/>
      <c r="KJY18" s="3"/>
      <c r="KJZ18" s="3"/>
      <c r="KKA18" s="3"/>
      <c r="KKB18" s="3"/>
      <c r="KKC18" s="3"/>
      <c r="KKD18" s="3"/>
      <c r="KKE18" s="3"/>
      <c r="KKF18" s="3"/>
      <c r="KKG18" s="3"/>
      <c r="KKH18" s="3"/>
      <c r="KKI18" s="3"/>
      <c r="KKJ18" s="3"/>
      <c r="KKK18" s="3"/>
      <c r="KKL18" s="3"/>
      <c r="KKM18" s="3"/>
      <c r="KKN18" s="3"/>
      <c r="KKO18" s="3"/>
      <c r="KKP18" s="3"/>
      <c r="KKQ18" s="3"/>
      <c r="KKR18" s="3"/>
      <c r="KKS18" s="3"/>
      <c r="KKT18" s="3"/>
      <c r="KKU18" s="3"/>
      <c r="KKV18" s="3"/>
      <c r="KKW18" s="3"/>
      <c r="KKX18" s="3"/>
      <c r="KKY18" s="3"/>
      <c r="KKZ18" s="3"/>
      <c r="KLA18" s="3"/>
      <c r="KLB18" s="3"/>
      <c r="KLC18" s="3"/>
      <c r="KLD18" s="3"/>
      <c r="KLE18" s="3"/>
      <c r="KLF18" s="3"/>
      <c r="KLG18" s="3"/>
      <c r="KLH18" s="3"/>
      <c r="KLI18" s="3"/>
      <c r="KLJ18" s="3"/>
      <c r="KLK18" s="3"/>
      <c r="KLL18" s="3"/>
      <c r="KLM18" s="3"/>
      <c r="KLN18" s="3"/>
      <c r="KLO18" s="3"/>
      <c r="KLP18" s="3"/>
      <c r="KLQ18" s="3"/>
      <c r="KLR18" s="3"/>
      <c r="KLS18" s="3"/>
      <c r="KLT18" s="3"/>
      <c r="KLU18" s="3"/>
      <c r="KLV18" s="3"/>
      <c r="KLW18" s="3"/>
      <c r="KLX18" s="3"/>
      <c r="KLY18" s="3"/>
      <c r="KLZ18" s="3"/>
      <c r="KMA18" s="3"/>
      <c r="KMB18" s="3"/>
      <c r="KMC18" s="3"/>
      <c r="KMD18" s="3"/>
      <c r="KME18" s="3"/>
      <c r="KMF18" s="3"/>
      <c r="KMG18" s="3"/>
      <c r="KMH18" s="3"/>
      <c r="KMI18" s="3"/>
      <c r="KMJ18" s="3"/>
      <c r="KMK18" s="3"/>
      <c r="KML18" s="3"/>
      <c r="KMM18" s="3"/>
      <c r="KMN18" s="3"/>
      <c r="KMO18" s="3"/>
      <c r="KMP18" s="3"/>
      <c r="KMQ18" s="3"/>
      <c r="KMR18" s="3"/>
      <c r="KMS18" s="3"/>
      <c r="KMT18" s="3"/>
      <c r="KMU18" s="3"/>
      <c r="KMV18" s="3"/>
      <c r="KMW18" s="3"/>
      <c r="KMX18" s="3"/>
      <c r="KMY18" s="3"/>
      <c r="KMZ18" s="3"/>
      <c r="KNA18" s="3"/>
      <c r="KNB18" s="3"/>
      <c r="KNC18" s="3"/>
      <c r="KND18" s="3"/>
      <c r="KNE18" s="3"/>
      <c r="KNF18" s="3"/>
      <c r="KNG18" s="3"/>
      <c r="KNH18" s="3"/>
      <c r="KNI18" s="3"/>
      <c r="KNJ18" s="3"/>
      <c r="KNK18" s="3"/>
      <c r="KNL18" s="3"/>
      <c r="KNM18" s="3"/>
      <c r="KNN18" s="3"/>
      <c r="KNO18" s="3"/>
      <c r="KNP18" s="3"/>
      <c r="KNQ18" s="3"/>
      <c r="KNR18" s="3"/>
      <c r="KNS18" s="3"/>
      <c r="KNT18" s="3"/>
      <c r="KNU18" s="3"/>
      <c r="KNV18" s="3"/>
      <c r="KNW18" s="3"/>
      <c r="KNX18" s="3"/>
      <c r="KNY18" s="3"/>
      <c r="KNZ18" s="3"/>
      <c r="KOA18" s="3"/>
      <c r="KOB18" s="3"/>
      <c r="KOC18" s="3"/>
      <c r="KOD18" s="3"/>
      <c r="KOE18" s="3"/>
      <c r="KOF18" s="3"/>
      <c r="KOG18" s="3"/>
      <c r="KOH18" s="3"/>
      <c r="KOI18" s="3"/>
      <c r="KOJ18" s="3"/>
      <c r="KOK18" s="3"/>
      <c r="KOL18" s="3"/>
      <c r="KOM18" s="3"/>
      <c r="KON18" s="3"/>
      <c r="KOO18" s="3"/>
      <c r="KOP18" s="3"/>
      <c r="KOQ18" s="3"/>
      <c r="KOR18" s="3"/>
      <c r="KOS18" s="3"/>
      <c r="KOT18" s="3"/>
      <c r="KOU18" s="3"/>
      <c r="KOV18" s="3"/>
      <c r="KOW18" s="3"/>
      <c r="KOX18" s="3"/>
      <c r="KOY18" s="3"/>
      <c r="KOZ18" s="3"/>
      <c r="KPA18" s="3"/>
      <c r="KPB18" s="3"/>
      <c r="KPC18" s="3"/>
      <c r="KPD18" s="3"/>
      <c r="KPE18" s="3"/>
      <c r="KPF18" s="3"/>
      <c r="KPG18" s="3"/>
      <c r="KPH18" s="3"/>
      <c r="KPI18" s="3"/>
      <c r="KPJ18" s="3"/>
      <c r="KPK18" s="3"/>
      <c r="KPL18" s="3"/>
      <c r="KPM18" s="3"/>
      <c r="KPN18" s="3"/>
      <c r="KPO18" s="3"/>
      <c r="KPP18" s="3"/>
      <c r="KPQ18" s="3"/>
      <c r="KPR18" s="3"/>
      <c r="KPS18" s="3"/>
      <c r="KPT18" s="3"/>
      <c r="KPU18" s="3"/>
      <c r="KPV18" s="3"/>
      <c r="KPW18" s="3"/>
      <c r="KPX18" s="3"/>
      <c r="KPY18" s="3"/>
      <c r="KPZ18" s="3"/>
      <c r="KQA18" s="3"/>
      <c r="KQB18" s="3"/>
      <c r="KQC18" s="3"/>
      <c r="KQD18" s="3"/>
      <c r="KQE18" s="3"/>
      <c r="KQF18" s="3"/>
      <c r="KQG18" s="3"/>
      <c r="KQH18" s="3"/>
      <c r="KQI18" s="3"/>
      <c r="KQJ18" s="3"/>
      <c r="KQK18" s="3"/>
      <c r="KQL18" s="3"/>
      <c r="KQM18" s="3"/>
      <c r="KQN18" s="3"/>
      <c r="KQO18" s="3"/>
      <c r="KQP18" s="3"/>
      <c r="KQQ18" s="3"/>
      <c r="KQR18" s="3"/>
      <c r="KQS18" s="3"/>
      <c r="KQT18" s="3"/>
      <c r="KQU18" s="3"/>
      <c r="KQV18" s="3"/>
      <c r="KQW18" s="3"/>
      <c r="KQX18" s="3"/>
      <c r="KQY18" s="3"/>
      <c r="KQZ18" s="3"/>
      <c r="KRA18" s="3"/>
      <c r="KRB18" s="3"/>
      <c r="KRC18" s="3"/>
      <c r="KRD18" s="3"/>
      <c r="KRE18" s="3"/>
      <c r="KRF18" s="3"/>
      <c r="KRG18" s="3"/>
      <c r="KRH18" s="3"/>
      <c r="KRI18" s="3"/>
      <c r="KRJ18" s="3"/>
      <c r="KRK18" s="3"/>
      <c r="KRL18" s="3"/>
      <c r="KRM18" s="3"/>
      <c r="KRN18" s="3"/>
      <c r="KRO18" s="3"/>
      <c r="KRP18" s="3"/>
      <c r="KRQ18" s="3"/>
      <c r="KRR18" s="3"/>
      <c r="KRS18" s="3"/>
      <c r="KRT18" s="3"/>
      <c r="KRU18" s="3"/>
      <c r="KRV18" s="3"/>
      <c r="KRW18" s="3"/>
      <c r="KRX18" s="3"/>
      <c r="KRY18" s="3"/>
      <c r="KRZ18" s="3"/>
      <c r="KSA18" s="3"/>
      <c r="KSB18" s="3"/>
      <c r="KSC18" s="3"/>
      <c r="KSD18" s="3"/>
      <c r="KSE18" s="3"/>
      <c r="KSF18" s="3"/>
      <c r="KSG18" s="3"/>
      <c r="KSH18" s="3"/>
      <c r="KSI18" s="3"/>
      <c r="KSJ18" s="3"/>
      <c r="KSK18" s="3"/>
      <c r="KSL18" s="3"/>
      <c r="KSM18" s="3"/>
      <c r="KSN18" s="3"/>
      <c r="KSO18" s="3"/>
      <c r="KSP18" s="3"/>
      <c r="KSQ18" s="3"/>
      <c r="KSR18" s="3"/>
      <c r="KSS18" s="3"/>
      <c r="KST18" s="3"/>
      <c r="KSU18" s="3"/>
      <c r="KSV18" s="3"/>
      <c r="KSW18" s="3"/>
      <c r="KSX18" s="3"/>
      <c r="KSY18" s="3"/>
      <c r="KSZ18" s="3"/>
      <c r="KTA18" s="3"/>
      <c r="KTB18" s="3"/>
      <c r="KTC18" s="3"/>
      <c r="KTD18" s="3"/>
      <c r="KTE18" s="3"/>
      <c r="KTF18" s="3"/>
      <c r="KTG18" s="3"/>
      <c r="KTH18" s="3"/>
      <c r="KTI18" s="3"/>
      <c r="KTJ18" s="3"/>
      <c r="KTK18" s="3"/>
      <c r="KTL18" s="3"/>
      <c r="KTM18" s="3"/>
      <c r="KTN18" s="3"/>
      <c r="KTO18" s="3"/>
      <c r="KTP18" s="3"/>
      <c r="KTQ18" s="3"/>
      <c r="KTR18" s="3"/>
      <c r="KTS18" s="3"/>
      <c r="KTT18" s="3"/>
      <c r="KTU18" s="3"/>
      <c r="KTV18" s="3"/>
      <c r="KTW18" s="3"/>
      <c r="KTX18" s="3"/>
      <c r="KTY18" s="3"/>
      <c r="KTZ18" s="3"/>
      <c r="KUA18" s="3"/>
      <c r="KUB18" s="3"/>
      <c r="KUC18" s="3"/>
      <c r="KUD18" s="3"/>
      <c r="KUE18" s="3"/>
      <c r="KUF18" s="3"/>
      <c r="KUG18" s="3"/>
      <c r="KUH18" s="3"/>
      <c r="KUI18" s="3"/>
      <c r="KUJ18" s="3"/>
      <c r="KUK18" s="3"/>
      <c r="KUL18" s="3"/>
      <c r="KUM18" s="3"/>
      <c r="KUN18" s="3"/>
      <c r="KUO18" s="3"/>
      <c r="KUP18" s="3"/>
      <c r="KUQ18" s="3"/>
      <c r="KUR18" s="3"/>
      <c r="KUS18" s="3"/>
      <c r="KUT18" s="3"/>
      <c r="KUU18" s="3"/>
      <c r="KUV18" s="3"/>
      <c r="KUW18" s="3"/>
      <c r="KUX18" s="3"/>
      <c r="KUY18" s="3"/>
      <c r="KUZ18" s="3"/>
      <c r="KVA18" s="3"/>
      <c r="KVB18" s="3"/>
      <c r="KVC18" s="3"/>
      <c r="KVD18" s="3"/>
      <c r="KVE18" s="3"/>
      <c r="KVF18" s="3"/>
      <c r="KVG18" s="3"/>
      <c r="KVH18" s="3"/>
      <c r="KVI18" s="3"/>
      <c r="KVJ18" s="3"/>
      <c r="KVK18" s="3"/>
      <c r="KVL18" s="3"/>
      <c r="KVM18" s="3"/>
      <c r="KVN18" s="3"/>
      <c r="KVO18" s="3"/>
      <c r="KVP18" s="3"/>
      <c r="KVQ18" s="3"/>
      <c r="KVR18" s="3"/>
      <c r="KVS18" s="3"/>
      <c r="KVT18" s="3"/>
      <c r="KVU18" s="3"/>
      <c r="KVV18" s="3"/>
      <c r="KVW18" s="3"/>
      <c r="KVX18" s="3"/>
      <c r="KVY18" s="3"/>
      <c r="KVZ18" s="3"/>
      <c r="KWA18" s="3"/>
      <c r="KWB18" s="3"/>
      <c r="KWC18" s="3"/>
      <c r="KWD18" s="3"/>
      <c r="KWE18" s="3"/>
      <c r="KWF18" s="3"/>
      <c r="KWG18" s="3"/>
      <c r="KWH18" s="3"/>
      <c r="KWI18" s="3"/>
      <c r="KWJ18" s="3"/>
      <c r="KWK18" s="3"/>
      <c r="KWL18" s="3"/>
      <c r="KWM18" s="3"/>
      <c r="KWN18" s="3"/>
      <c r="KWO18" s="3"/>
      <c r="KWP18" s="3"/>
      <c r="KWQ18" s="3"/>
      <c r="KWR18" s="3"/>
      <c r="KWS18" s="3"/>
      <c r="KWT18" s="3"/>
      <c r="KWU18" s="3"/>
      <c r="KWV18" s="3"/>
      <c r="KWW18" s="3"/>
      <c r="KWX18" s="3"/>
      <c r="KWY18" s="3"/>
      <c r="KWZ18" s="3"/>
      <c r="KXA18" s="3"/>
      <c r="KXB18" s="3"/>
      <c r="KXC18" s="3"/>
      <c r="KXD18" s="3"/>
      <c r="KXE18" s="3"/>
      <c r="KXF18" s="3"/>
      <c r="KXG18" s="3"/>
      <c r="KXH18" s="3"/>
      <c r="KXI18" s="3"/>
      <c r="KXJ18" s="3"/>
      <c r="KXK18" s="3"/>
      <c r="KXL18" s="3"/>
      <c r="KXM18" s="3"/>
      <c r="KXN18" s="3"/>
      <c r="KXO18" s="3"/>
      <c r="KXP18" s="3"/>
      <c r="KXQ18" s="3"/>
      <c r="KXR18" s="3"/>
      <c r="KXS18" s="3"/>
      <c r="KXT18" s="3"/>
      <c r="KXU18" s="3"/>
      <c r="KXV18" s="3"/>
      <c r="KXW18" s="3"/>
      <c r="KXX18" s="3"/>
      <c r="KXY18" s="3"/>
      <c r="KXZ18" s="3"/>
      <c r="KYA18" s="3"/>
      <c r="KYB18" s="3"/>
      <c r="KYC18" s="3"/>
      <c r="KYD18" s="3"/>
      <c r="KYE18" s="3"/>
      <c r="KYF18" s="3"/>
      <c r="KYG18" s="3"/>
      <c r="KYH18" s="3"/>
      <c r="KYI18" s="3"/>
      <c r="KYJ18" s="3"/>
      <c r="KYK18" s="3"/>
      <c r="KYL18" s="3"/>
      <c r="KYM18" s="3"/>
      <c r="KYN18" s="3"/>
      <c r="KYO18" s="3"/>
      <c r="KYP18" s="3"/>
      <c r="KYQ18" s="3"/>
      <c r="KYR18" s="3"/>
      <c r="KYS18" s="3"/>
      <c r="KYT18" s="3"/>
      <c r="KYU18" s="3"/>
      <c r="KYV18" s="3"/>
      <c r="KYW18" s="3"/>
      <c r="KYX18" s="3"/>
      <c r="KYY18" s="3"/>
      <c r="KYZ18" s="3"/>
      <c r="KZA18" s="3"/>
      <c r="KZB18" s="3"/>
      <c r="KZC18" s="3"/>
      <c r="KZD18" s="3"/>
      <c r="KZE18" s="3"/>
      <c r="KZF18" s="3"/>
      <c r="KZG18" s="3"/>
      <c r="KZH18" s="3"/>
      <c r="KZI18" s="3"/>
      <c r="KZJ18" s="3"/>
      <c r="KZK18" s="3"/>
      <c r="KZL18" s="3"/>
      <c r="KZM18" s="3"/>
      <c r="KZN18" s="3"/>
      <c r="KZO18" s="3"/>
      <c r="KZP18" s="3"/>
      <c r="KZQ18" s="3"/>
      <c r="KZR18" s="3"/>
      <c r="KZS18" s="3"/>
      <c r="KZT18" s="3"/>
      <c r="KZU18" s="3"/>
      <c r="KZV18" s="3"/>
      <c r="KZW18" s="3"/>
      <c r="KZX18" s="3"/>
      <c r="KZY18" s="3"/>
      <c r="KZZ18" s="3"/>
      <c r="LAA18" s="3"/>
      <c r="LAB18" s="3"/>
      <c r="LAC18" s="3"/>
      <c r="LAD18" s="3"/>
      <c r="LAE18" s="3"/>
      <c r="LAF18" s="3"/>
      <c r="LAG18" s="3"/>
      <c r="LAH18" s="3"/>
      <c r="LAI18" s="3"/>
      <c r="LAJ18" s="3"/>
      <c r="LAK18" s="3"/>
      <c r="LAL18" s="3"/>
      <c r="LAM18" s="3"/>
      <c r="LAN18" s="3"/>
      <c r="LAO18" s="3"/>
      <c r="LAP18" s="3"/>
      <c r="LAQ18" s="3"/>
      <c r="LAR18" s="3"/>
      <c r="LAS18" s="3"/>
      <c r="LAT18" s="3"/>
      <c r="LAU18" s="3"/>
      <c r="LAV18" s="3"/>
      <c r="LAW18" s="3"/>
      <c r="LAX18" s="3"/>
      <c r="LAY18" s="3"/>
      <c r="LAZ18" s="3"/>
      <c r="LBA18" s="3"/>
      <c r="LBB18" s="3"/>
      <c r="LBC18" s="3"/>
      <c r="LBD18" s="3"/>
      <c r="LBE18" s="3"/>
      <c r="LBF18" s="3"/>
      <c r="LBG18" s="3"/>
      <c r="LBH18" s="3"/>
      <c r="LBI18" s="3"/>
      <c r="LBJ18" s="3"/>
      <c r="LBK18" s="3"/>
      <c r="LBL18" s="3"/>
      <c r="LBM18" s="3"/>
      <c r="LBN18" s="3"/>
      <c r="LBO18" s="3"/>
      <c r="LBP18" s="3"/>
      <c r="LBQ18" s="3"/>
      <c r="LBR18" s="3"/>
      <c r="LBS18" s="3"/>
      <c r="LBT18" s="3"/>
      <c r="LBU18" s="3"/>
      <c r="LBV18" s="3"/>
      <c r="LBW18" s="3"/>
      <c r="LBX18" s="3"/>
      <c r="LBY18" s="3"/>
      <c r="LBZ18" s="3"/>
      <c r="LCA18" s="3"/>
      <c r="LCB18" s="3"/>
      <c r="LCC18" s="3"/>
      <c r="LCD18" s="3"/>
      <c r="LCE18" s="3"/>
      <c r="LCF18" s="3"/>
      <c r="LCG18" s="3"/>
      <c r="LCH18" s="3"/>
      <c r="LCI18" s="3"/>
      <c r="LCJ18" s="3"/>
      <c r="LCK18" s="3"/>
      <c r="LCL18" s="3"/>
      <c r="LCM18" s="3"/>
      <c r="LCN18" s="3"/>
      <c r="LCO18" s="3"/>
      <c r="LCP18" s="3"/>
      <c r="LCQ18" s="3"/>
      <c r="LCR18" s="3"/>
      <c r="LCS18" s="3"/>
      <c r="LCT18" s="3"/>
      <c r="LCU18" s="3"/>
      <c r="LCV18" s="3"/>
      <c r="LCW18" s="3"/>
      <c r="LCX18" s="3"/>
      <c r="LCY18" s="3"/>
      <c r="LCZ18" s="3"/>
      <c r="LDA18" s="3"/>
      <c r="LDB18" s="3"/>
      <c r="LDC18" s="3"/>
      <c r="LDD18" s="3"/>
      <c r="LDE18" s="3"/>
      <c r="LDF18" s="3"/>
      <c r="LDG18" s="3"/>
      <c r="LDH18" s="3"/>
      <c r="LDI18" s="3"/>
      <c r="LDJ18" s="3"/>
      <c r="LDK18" s="3"/>
      <c r="LDL18" s="3"/>
      <c r="LDM18" s="3"/>
      <c r="LDN18" s="3"/>
      <c r="LDO18" s="3"/>
      <c r="LDP18" s="3"/>
      <c r="LDQ18" s="3"/>
      <c r="LDR18" s="3"/>
      <c r="LDS18" s="3"/>
      <c r="LDT18" s="3"/>
      <c r="LDU18" s="3"/>
      <c r="LDV18" s="3"/>
      <c r="LDW18" s="3"/>
      <c r="LDX18" s="3"/>
      <c r="LDY18" s="3"/>
      <c r="LDZ18" s="3"/>
      <c r="LEA18" s="3"/>
      <c r="LEB18" s="3"/>
      <c r="LEC18" s="3"/>
      <c r="LED18" s="3"/>
      <c r="LEE18" s="3"/>
      <c r="LEF18" s="3"/>
      <c r="LEG18" s="3"/>
      <c r="LEH18" s="3"/>
      <c r="LEI18" s="3"/>
      <c r="LEJ18" s="3"/>
      <c r="LEK18" s="3"/>
      <c r="LEL18" s="3"/>
      <c r="LEM18" s="3"/>
      <c r="LEN18" s="3"/>
      <c r="LEO18" s="3"/>
      <c r="LEP18" s="3"/>
      <c r="LEQ18" s="3"/>
      <c r="LER18" s="3"/>
      <c r="LES18" s="3"/>
      <c r="LET18" s="3"/>
      <c r="LEU18" s="3"/>
      <c r="LEV18" s="3"/>
      <c r="LEW18" s="3"/>
      <c r="LEX18" s="3"/>
      <c r="LEY18" s="3"/>
      <c r="LEZ18" s="3"/>
      <c r="LFA18" s="3"/>
      <c r="LFB18" s="3"/>
      <c r="LFC18" s="3"/>
      <c r="LFD18" s="3"/>
      <c r="LFE18" s="3"/>
      <c r="LFF18" s="3"/>
      <c r="LFG18" s="3"/>
      <c r="LFH18" s="3"/>
      <c r="LFI18" s="3"/>
      <c r="LFJ18" s="3"/>
      <c r="LFK18" s="3"/>
      <c r="LFL18" s="3"/>
      <c r="LFM18" s="3"/>
      <c r="LFN18" s="3"/>
      <c r="LFO18" s="3"/>
      <c r="LFP18" s="3"/>
      <c r="LFQ18" s="3"/>
      <c r="LFR18" s="3"/>
      <c r="LFS18" s="3"/>
      <c r="LFT18" s="3"/>
      <c r="LFU18" s="3"/>
      <c r="LFV18" s="3"/>
      <c r="LFW18" s="3"/>
      <c r="LFX18" s="3"/>
      <c r="LFY18" s="3"/>
      <c r="LFZ18" s="3"/>
      <c r="LGA18" s="3"/>
      <c r="LGB18" s="3"/>
      <c r="LGC18" s="3"/>
      <c r="LGD18" s="3"/>
      <c r="LGE18" s="3"/>
      <c r="LGF18" s="3"/>
      <c r="LGG18" s="3"/>
      <c r="LGH18" s="3"/>
      <c r="LGI18" s="3"/>
      <c r="LGJ18" s="3"/>
      <c r="LGK18" s="3"/>
      <c r="LGL18" s="3"/>
      <c r="LGM18" s="3"/>
      <c r="LGN18" s="3"/>
      <c r="LGO18" s="3"/>
      <c r="LGP18" s="3"/>
      <c r="LGQ18" s="3"/>
      <c r="LGR18" s="3"/>
      <c r="LGS18" s="3"/>
      <c r="LGT18" s="3"/>
      <c r="LGU18" s="3"/>
      <c r="LGV18" s="3"/>
      <c r="LGW18" s="3"/>
      <c r="LGX18" s="3"/>
      <c r="LGY18" s="3"/>
      <c r="LGZ18" s="3"/>
      <c r="LHA18" s="3"/>
      <c r="LHB18" s="3"/>
      <c r="LHC18" s="3"/>
      <c r="LHD18" s="3"/>
      <c r="LHE18" s="3"/>
      <c r="LHF18" s="3"/>
      <c r="LHG18" s="3"/>
      <c r="LHH18" s="3"/>
      <c r="LHI18" s="3"/>
      <c r="LHJ18" s="3"/>
      <c r="LHK18" s="3"/>
      <c r="LHL18" s="3"/>
      <c r="LHM18" s="3"/>
      <c r="LHN18" s="3"/>
      <c r="LHO18" s="3"/>
      <c r="LHP18" s="3"/>
      <c r="LHQ18" s="3"/>
      <c r="LHR18" s="3"/>
      <c r="LHS18" s="3"/>
      <c r="LHT18" s="3"/>
      <c r="LHU18" s="3"/>
      <c r="LHV18" s="3"/>
      <c r="LHW18" s="3"/>
      <c r="LHX18" s="3"/>
      <c r="LHY18" s="3"/>
      <c r="LHZ18" s="3"/>
      <c r="LIA18" s="3"/>
      <c r="LIB18" s="3"/>
      <c r="LIC18" s="3"/>
      <c r="LID18" s="3"/>
      <c r="LIE18" s="3"/>
      <c r="LIF18" s="3"/>
      <c r="LIG18" s="3"/>
      <c r="LIH18" s="3"/>
      <c r="LII18" s="3"/>
      <c r="LIJ18" s="3"/>
      <c r="LIK18" s="3"/>
      <c r="LIL18" s="3"/>
      <c r="LIM18" s="3"/>
      <c r="LIN18" s="3"/>
      <c r="LIO18" s="3"/>
      <c r="LIP18" s="3"/>
      <c r="LIQ18" s="3"/>
      <c r="LIR18" s="3"/>
      <c r="LIS18" s="3"/>
      <c r="LIT18" s="3"/>
      <c r="LIU18" s="3"/>
      <c r="LIV18" s="3"/>
      <c r="LIW18" s="3"/>
      <c r="LIX18" s="3"/>
      <c r="LIY18" s="3"/>
      <c r="LIZ18" s="3"/>
      <c r="LJA18" s="3"/>
      <c r="LJB18" s="3"/>
      <c r="LJC18" s="3"/>
      <c r="LJD18" s="3"/>
      <c r="LJE18" s="3"/>
      <c r="LJF18" s="3"/>
      <c r="LJG18" s="3"/>
      <c r="LJH18" s="3"/>
      <c r="LJI18" s="3"/>
      <c r="LJJ18" s="3"/>
      <c r="LJK18" s="3"/>
      <c r="LJL18" s="3"/>
      <c r="LJM18" s="3"/>
      <c r="LJN18" s="3"/>
      <c r="LJO18" s="3"/>
      <c r="LJP18" s="3"/>
      <c r="LJQ18" s="3"/>
      <c r="LJR18" s="3"/>
      <c r="LJS18" s="3"/>
      <c r="LJT18" s="3"/>
      <c r="LJU18" s="3"/>
      <c r="LJV18" s="3"/>
      <c r="LJW18" s="3"/>
      <c r="LJX18" s="3"/>
      <c r="LJY18" s="3"/>
      <c r="LJZ18" s="3"/>
      <c r="LKA18" s="3"/>
      <c r="LKB18" s="3"/>
      <c r="LKC18" s="3"/>
      <c r="LKD18" s="3"/>
      <c r="LKE18" s="3"/>
      <c r="LKF18" s="3"/>
      <c r="LKG18" s="3"/>
      <c r="LKH18" s="3"/>
      <c r="LKI18" s="3"/>
      <c r="LKJ18" s="3"/>
      <c r="LKK18" s="3"/>
      <c r="LKL18" s="3"/>
      <c r="LKM18" s="3"/>
      <c r="LKN18" s="3"/>
      <c r="LKO18" s="3"/>
      <c r="LKP18" s="3"/>
      <c r="LKQ18" s="3"/>
      <c r="LKR18" s="3"/>
      <c r="LKS18" s="3"/>
      <c r="LKT18" s="3"/>
      <c r="LKU18" s="3"/>
      <c r="LKV18" s="3"/>
      <c r="LKW18" s="3"/>
      <c r="LKX18" s="3"/>
      <c r="LKY18" s="3"/>
      <c r="LKZ18" s="3"/>
      <c r="LLA18" s="3"/>
      <c r="LLB18" s="3"/>
      <c r="LLC18" s="3"/>
      <c r="LLD18" s="3"/>
      <c r="LLE18" s="3"/>
      <c r="LLF18" s="3"/>
      <c r="LLG18" s="3"/>
      <c r="LLH18" s="3"/>
      <c r="LLI18" s="3"/>
      <c r="LLJ18" s="3"/>
      <c r="LLK18" s="3"/>
      <c r="LLL18" s="3"/>
      <c r="LLM18" s="3"/>
      <c r="LLN18" s="3"/>
      <c r="LLO18" s="3"/>
      <c r="LLP18" s="3"/>
      <c r="LLQ18" s="3"/>
      <c r="LLR18" s="3"/>
      <c r="LLS18" s="3"/>
      <c r="LLT18" s="3"/>
      <c r="LLU18" s="3"/>
      <c r="LLV18" s="3"/>
      <c r="LLW18" s="3"/>
      <c r="LLX18" s="3"/>
      <c r="LLY18" s="3"/>
      <c r="LLZ18" s="3"/>
      <c r="LMA18" s="3"/>
      <c r="LMB18" s="3"/>
      <c r="LMC18" s="3"/>
      <c r="LMD18" s="3"/>
      <c r="LME18" s="3"/>
      <c r="LMF18" s="3"/>
      <c r="LMG18" s="3"/>
      <c r="LMH18" s="3"/>
      <c r="LMI18" s="3"/>
      <c r="LMJ18" s="3"/>
      <c r="LMK18" s="3"/>
      <c r="LML18" s="3"/>
      <c r="LMM18" s="3"/>
      <c r="LMN18" s="3"/>
      <c r="LMO18" s="3"/>
      <c r="LMP18" s="3"/>
      <c r="LMQ18" s="3"/>
      <c r="LMR18" s="3"/>
      <c r="LMS18" s="3"/>
      <c r="LMT18" s="3"/>
      <c r="LMU18" s="3"/>
      <c r="LMV18" s="3"/>
      <c r="LMW18" s="3"/>
      <c r="LMX18" s="3"/>
      <c r="LMY18" s="3"/>
      <c r="LMZ18" s="3"/>
      <c r="LNA18" s="3"/>
      <c r="LNB18" s="3"/>
      <c r="LNC18" s="3"/>
      <c r="LND18" s="3"/>
      <c r="LNE18" s="3"/>
      <c r="LNF18" s="3"/>
      <c r="LNG18" s="3"/>
      <c r="LNH18" s="3"/>
      <c r="LNI18" s="3"/>
      <c r="LNJ18" s="3"/>
      <c r="LNK18" s="3"/>
      <c r="LNL18" s="3"/>
      <c r="LNM18" s="3"/>
      <c r="LNN18" s="3"/>
      <c r="LNO18" s="3"/>
      <c r="LNP18" s="3"/>
      <c r="LNQ18" s="3"/>
      <c r="LNR18" s="3"/>
      <c r="LNS18" s="3"/>
      <c r="LNT18" s="3"/>
      <c r="LNU18" s="3"/>
      <c r="LNV18" s="3"/>
      <c r="LNW18" s="3"/>
      <c r="LNX18" s="3"/>
      <c r="LNY18" s="3"/>
      <c r="LNZ18" s="3"/>
      <c r="LOA18" s="3"/>
      <c r="LOB18" s="3"/>
      <c r="LOC18" s="3"/>
      <c r="LOD18" s="3"/>
      <c r="LOE18" s="3"/>
      <c r="LOF18" s="3"/>
      <c r="LOG18" s="3"/>
      <c r="LOH18" s="3"/>
      <c r="LOI18" s="3"/>
      <c r="LOJ18" s="3"/>
      <c r="LOK18" s="3"/>
      <c r="LOL18" s="3"/>
      <c r="LOM18" s="3"/>
      <c r="LON18" s="3"/>
      <c r="LOO18" s="3"/>
      <c r="LOP18" s="3"/>
      <c r="LOQ18" s="3"/>
      <c r="LOR18" s="3"/>
      <c r="LOS18" s="3"/>
      <c r="LOT18" s="3"/>
      <c r="LOU18" s="3"/>
      <c r="LOV18" s="3"/>
      <c r="LOW18" s="3"/>
      <c r="LOX18" s="3"/>
      <c r="LOY18" s="3"/>
      <c r="LOZ18" s="3"/>
      <c r="LPA18" s="3"/>
      <c r="LPB18" s="3"/>
      <c r="LPC18" s="3"/>
      <c r="LPD18" s="3"/>
      <c r="LPE18" s="3"/>
      <c r="LPF18" s="3"/>
      <c r="LPG18" s="3"/>
      <c r="LPH18" s="3"/>
      <c r="LPI18" s="3"/>
      <c r="LPJ18" s="3"/>
      <c r="LPK18" s="3"/>
      <c r="LPL18" s="3"/>
      <c r="LPM18" s="3"/>
      <c r="LPN18" s="3"/>
      <c r="LPO18" s="3"/>
      <c r="LPP18" s="3"/>
      <c r="LPQ18" s="3"/>
      <c r="LPR18" s="3"/>
      <c r="LPS18" s="3"/>
      <c r="LPT18" s="3"/>
      <c r="LPU18" s="3"/>
      <c r="LPV18" s="3"/>
      <c r="LPW18" s="3"/>
      <c r="LPX18" s="3"/>
      <c r="LPY18" s="3"/>
      <c r="LPZ18" s="3"/>
      <c r="LQA18" s="3"/>
      <c r="LQB18" s="3"/>
      <c r="LQC18" s="3"/>
      <c r="LQD18" s="3"/>
      <c r="LQE18" s="3"/>
      <c r="LQF18" s="3"/>
      <c r="LQG18" s="3"/>
      <c r="LQH18" s="3"/>
      <c r="LQI18" s="3"/>
      <c r="LQJ18" s="3"/>
      <c r="LQK18" s="3"/>
      <c r="LQL18" s="3"/>
      <c r="LQM18" s="3"/>
      <c r="LQN18" s="3"/>
      <c r="LQO18" s="3"/>
      <c r="LQP18" s="3"/>
      <c r="LQQ18" s="3"/>
      <c r="LQR18" s="3"/>
      <c r="LQS18" s="3"/>
      <c r="LQT18" s="3"/>
      <c r="LQU18" s="3"/>
      <c r="LQV18" s="3"/>
      <c r="LQW18" s="3"/>
      <c r="LQX18" s="3"/>
      <c r="LQY18" s="3"/>
      <c r="LQZ18" s="3"/>
      <c r="LRA18" s="3"/>
      <c r="LRB18" s="3"/>
      <c r="LRC18" s="3"/>
      <c r="LRD18" s="3"/>
      <c r="LRE18" s="3"/>
      <c r="LRF18" s="3"/>
      <c r="LRG18" s="3"/>
      <c r="LRH18" s="3"/>
      <c r="LRI18" s="3"/>
      <c r="LRJ18" s="3"/>
      <c r="LRK18" s="3"/>
      <c r="LRL18" s="3"/>
      <c r="LRM18" s="3"/>
      <c r="LRN18" s="3"/>
      <c r="LRO18" s="3"/>
      <c r="LRP18" s="3"/>
      <c r="LRQ18" s="3"/>
      <c r="LRR18" s="3"/>
      <c r="LRS18" s="3"/>
      <c r="LRT18" s="3"/>
      <c r="LRU18" s="3"/>
      <c r="LRV18" s="3"/>
      <c r="LRW18" s="3"/>
      <c r="LRX18" s="3"/>
      <c r="LRY18" s="3"/>
      <c r="LRZ18" s="3"/>
      <c r="LSA18" s="3"/>
      <c r="LSB18" s="3"/>
      <c r="LSC18" s="3"/>
      <c r="LSD18" s="3"/>
      <c r="LSE18" s="3"/>
      <c r="LSF18" s="3"/>
      <c r="LSG18" s="3"/>
      <c r="LSH18" s="3"/>
      <c r="LSI18" s="3"/>
      <c r="LSJ18" s="3"/>
      <c r="LSK18" s="3"/>
      <c r="LSL18" s="3"/>
      <c r="LSM18" s="3"/>
      <c r="LSN18" s="3"/>
      <c r="LSO18" s="3"/>
      <c r="LSP18" s="3"/>
      <c r="LSQ18" s="3"/>
      <c r="LSR18" s="3"/>
      <c r="LSS18" s="3"/>
      <c r="LST18" s="3"/>
      <c r="LSU18" s="3"/>
      <c r="LSV18" s="3"/>
      <c r="LSW18" s="3"/>
      <c r="LSX18" s="3"/>
      <c r="LSY18" s="3"/>
      <c r="LSZ18" s="3"/>
      <c r="LTA18" s="3"/>
      <c r="LTB18" s="3"/>
      <c r="LTC18" s="3"/>
      <c r="LTD18" s="3"/>
      <c r="LTE18" s="3"/>
      <c r="LTF18" s="3"/>
      <c r="LTG18" s="3"/>
      <c r="LTH18" s="3"/>
      <c r="LTI18" s="3"/>
      <c r="LTJ18" s="3"/>
      <c r="LTK18" s="3"/>
      <c r="LTL18" s="3"/>
      <c r="LTM18" s="3"/>
      <c r="LTN18" s="3"/>
      <c r="LTO18" s="3"/>
      <c r="LTP18" s="3"/>
      <c r="LTQ18" s="3"/>
      <c r="LTR18" s="3"/>
      <c r="LTS18" s="3"/>
      <c r="LTT18" s="3"/>
      <c r="LTU18" s="3"/>
      <c r="LTV18" s="3"/>
      <c r="LTW18" s="3"/>
      <c r="LTX18" s="3"/>
      <c r="LTY18" s="3"/>
      <c r="LTZ18" s="3"/>
      <c r="LUA18" s="3"/>
      <c r="LUB18" s="3"/>
      <c r="LUC18" s="3"/>
      <c r="LUD18" s="3"/>
      <c r="LUE18" s="3"/>
      <c r="LUF18" s="3"/>
      <c r="LUG18" s="3"/>
      <c r="LUH18" s="3"/>
      <c r="LUI18" s="3"/>
      <c r="LUJ18" s="3"/>
      <c r="LUK18" s="3"/>
      <c r="LUL18" s="3"/>
      <c r="LUM18" s="3"/>
      <c r="LUN18" s="3"/>
      <c r="LUO18" s="3"/>
      <c r="LUP18" s="3"/>
      <c r="LUQ18" s="3"/>
      <c r="LUR18" s="3"/>
      <c r="LUS18" s="3"/>
      <c r="LUT18" s="3"/>
      <c r="LUU18" s="3"/>
      <c r="LUV18" s="3"/>
      <c r="LUW18" s="3"/>
      <c r="LUX18" s="3"/>
      <c r="LUY18" s="3"/>
      <c r="LUZ18" s="3"/>
      <c r="LVA18" s="3"/>
      <c r="LVB18" s="3"/>
      <c r="LVC18" s="3"/>
      <c r="LVD18" s="3"/>
      <c r="LVE18" s="3"/>
      <c r="LVF18" s="3"/>
      <c r="LVG18" s="3"/>
      <c r="LVH18" s="3"/>
      <c r="LVI18" s="3"/>
      <c r="LVJ18" s="3"/>
      <c r="LVK18" s="3"/>
      <c r="LVL18" s="3"/>
      <c r="LVM18" s="3"/>
      <c r="LVN18" s="3"/>
      <c r="LVO18" s="3"/>
      <c r="LVP18" s="3"/>
      <c r="LVQ18" s="3"/>
      <c r="LVR18" s="3"/>
      <c r="LVS18" s="3"/>
      <c r="LVT18" s="3"/>
      <c r="LVU18" s="3"/>
      <c r="LVV18" s="3"/>
      <c r="LVW18" s="3"/>
      <c r="LVX18" s="3"/>
      <c r="LVY18" s="3"/>
      <c r="LVZ18" s="3"/>
      <c r="LWA18" s="3"/>
      <c r="LWB18" s="3"/>
      <c r="LWC18" s="3"/>
      <c r="LWD18" s="3"/>
      <c r="LWE18" s="3"/>
      <c r="LWF18" s="3"/>
      <c r="LWG18" s="3"/>
      <c r="LWH18" s="3"/>
      <c r="LWI18" s="3"/>
      <c r="LWJ18" s="3"/>
      <c r="LWK18" s="3"/>
      <c r="LWL18" s="3"/>
      <c r="LWM18" s="3"/>
      <c r="LWN18" s="3"/>
      <c r="LWO18" s="3"/>
      <c r="LWP18" s="3"/>
      <c r="LWQ18" s="3"/>
      <c r="LWR18" s="3"/>
      <c r="LWS18" s="3"/>
      <c r="LWT18" s="3"/>
      <c r="LWU18" s="3"/>
      <c r="LWV18" s="3"/>
      <c r="LWW18" s="3"/>
      <c r="LWX18" s="3"/>
      <c r="LWY18" s="3"/>
      <c r="LWZ18" s="3"/>
      <c r="LXA18" s="3"/>
      <c r="LXB18" s="3"/>
      <c r="LXC18" s="3"/>
      <c r="LXD18" s="3"/>
      <c r="LXE18" s="3"/>
      <c r="LXF18" s="3"/>
      <c r="LXG18" s="3"/>
      <c r="LXH18" s="3"/>
      <c r="LXI18" s="3"/>
      <c r="LXJ18" s="3"/>
      <c r="LXK18" s="3"/>
      <c r="LXL18" s="3"/>
      <c r="LXM18" s="3"/>
      <c r="LXN18" s="3"/>
      <c r="LXO18" s="3"/>
      <c r="LXP18" s="3"/>
      <c r="LXQ18" s="3"/>
      <c r="LXR18" s="3"/>
      <c r="LXS18" s="3"/>
      <c r="LXT18" s="3"/>
      <c r="LXU18" s="3"/>
      <c r="LXV18" s="3"/>
      <c r="LXW18" s="3"/>
      <c r="LXX18" s="3"/>
      <c r="LXY18" s="3"/>
      <c r="LXZ18" s="3"/>
      <c r="LYA18" s="3"/>
      <c r="LYB18" s="3"/>
      <c r="LYC18" s="3"/>
      <c r="LYD18" s="3"/>
      <c r="LYE18" s="3"/>
      <c r="LYF18" s="3"/>
      <c r="LYG18" s="3"/>
      <c r="LYH18" s="3"/>
      <c r="LYI18" s="3"/>
      <c r="LYJ18" s="3"/>
      <c r="LYK18" s="3"/>
      <c r="LYL18" s="3"/>
      <c r="LYM18" s="3"/>
      <c r="LYN18" s="3"/>
      <c r="LYO18" s="3"/>
      <c r="LYP18" s="3"/>
      <c r="LYQ18" s="3"/>
      <c r="LYR18" s="3"/>
      <c r="LYS18" s="3"/>
      <c r="LYT18" s="3"/>
      <c r="LYU18" s="3"/>
      <c r="LYV18" s="3"/>
      <c r="LYW18" s="3"/>
      <c r="LYX18" s="3"/>
      <c r="LYY18" s="3"/>
      <c r="LYZ18" s="3"/>
      <c r="LZA18" s="3"/>
      <c r="LZB18" s="3"/>
      <c r="LZC18" s="3"/>
      <c r="LZD18" s="3"/>
      <c r="LZE18" s="3"/>
      <c r="LZF18" s="3"/>
      <c r="LZG18" s="3"/>
      <c r="LZH18" s="3"/>
      <c r="LZI18" s="3"/>
      <c r="LZJ18" s="3"/>
      <c r="LZK18" s="3"/>
      <c r="LZL18" s="3"/>
      <c r="LZM18" s="3"/>
      <c r="LZN18" s="3"/>
      <c r="LZO18" s="3"/>
      <c r="LZP18" s="3"/>
      <c r="LZQ18" s="3"/>
      <c r="LZR18" s="3"/>
      <c r="LZS18" s="3"/>
      <c r="LZT18" s="3"/>
      <c r="LZU18" s="3"/>
      <c r="LZV18" s="3"/>
      <c r="LZW18" s="3"/>
      <c r="LZX18" s="3"/>
      <c r="LZY18" s="3"/>
      <c r="LZZ18" s="3"/>
      <c r="MAA18" s="3"/>
      <c r="MAB18" s="3"/>
      <c r="MAC18" s="3"/>
      <c r="MAD18" s="3"/>
      <c r="MAE18" s="3"/>
      <c r="MAF18" s="3"/>
      <c r="MAG18" s="3"/>
      <c r="MAH18" s="3"/>
      <c r="MAI18" s="3"/>
      <c r="MAJ18" s="3"/>
      <c r="MAK18" s="3"/>
      <c r="MAL18" s="3"/>
      <c r="MAM18" s="3"/>
      <c r="MAN18" s="3"/>
      <c r="MAO18" s="3"/>
      <c r="MAP18" s="3"/>
      <c r="MAQ18" s="3"/>
      <c r="MAR18" s="3"/>
      <c r="MAS18" s="3"/>
      <c r="MAT18" s="3"/>
      <c r="MAU18" s="3"/>
      <c r="MAV18" s="3"/>
      <c r="MAW18" s="3"/>
      <c r="MAX18" s="3"/>
      <c r="MAY18" s="3"/>
      <c r="MAZ18" s="3"/>
      <c r="MBA18" s="3"/>
      <c r="MBB18" s="3"/>
      <c r="MBC18" s="3"/>
      <c r="MBD18" s="3"/>
      <c r="MBE18" s="3"/>
      <c r="MBF18" s="3"/>
      <c r="MBG18" s="3"/>
      <c r="MBH18" s="3"/>
      <c r="MBI18" s="3"/>
      <c r="MBJ18" s="3"/>
      <c r="MBK18" s="3"/>
      <c r="MBL18" s="3"/>
      <c r="MBM18" s="3"/>
      <c r="MBN18" s="3"/>
      <c r="MBO18" s="3"/>
      <c r="MBP18" s="3"/>
      <c r="MBQ18" s="3"/>
      <c r="MBR18" s="3"/>
      <c r="MBS18" s="3"/>
      <c r="MBT18" s="3"/>
      <c r="MBU18" s="3"/>
      <c r="MBV18" s="3"/>
      <c r="MBW18" s="3"/>
      <c r="MBX18" s="3"/>
      <c r="MBY18" s="3"/>
      <c r="MBZ18" s="3"/>
      <c r="MCA18" s="3"/>
      <c r="MCB18" s="3"/>
      <c r="MCC18" s="3"/>
      <c r="MCD18" s="3"/>
      <c r="MCE18" s="3"/>
      <c r="MCF18" s="3"/>
      <c r="MCG18" s="3"/>
      <c r="MCH18" s="3"/>
      <c r="MCI18" s="3"/>
      <c r="MCJ18" s="3"/>
      <c r="MCK18" s="3"/>
      <c r="MCL18" s="3"/>
      <c r="MCM18" s="3"/>
      <c r="MCN18" s="3"/>
      <c r="MCO18" s="3"/>
      <c r="MCP18" s="3"/>
      <c r="MCQ18" s="3"/>
      <c r="MCR18" s="3"/>
      <c r="MCS18" s="3"/>
      <c r="MCT18" s="3"/>
      <c r="MCU18" s="3"/>
      <c r="MCV18" s="3"/>
      <c r="MCW18" s="3"/>
      <c r="MCX18" s="3"/>
      <c r="MCY18" s="3"/>
      <c r="MCZ18" s="3"/>
      <c r="MDA18" s="3"/>
      <c r="MDB18" s="3"/>
      <c r="MDC18" s="3"/>
      <c r="MDD18" s="3"/>
      <c r="MDE18" s="3"/>
      <c r="MDF18" s="3"/>
      <c r="MDG18" s="3"/>
      <c r="MDH18" s="3"/>
      <c r="MDI18" s="3"/>
      <c r="MDJ18" s="3"/>
      <c r="MDK18" s="3"/>
      <c r="MDL18" s="3"/>
      <c r="MDM18" s="3"/>
      <c r="MDN18" s="3"/>
      <c r="MDO18" s="3"/>
      <c r="MDP18" s="3"/>
      <c r="MDQ18" s="3"/>
      <c r="MDR18" s="3"/>
      <c r="MDS18" s="3"/>
      <c r="MDT18" s="3"/>
      <c r="MDU18" s="3"/>
      <c r="MDV18" s="3"/>
      <c r="MDW18" s="3"/>
      <c r="MDX18" s="3"/>
      <c r="MDY18" s="3"/>
      <c r="MDZ18" s="3"/>
      <c r="MEA18" s="3"/>
      <c r="MEB18" s="3"/>
      <c r="MEC18" s="3"/>
      <c r="MED18" s="3"/>
      <c r="MEE18" s="3"/>
      <c r="MEF18" s="3"/>
      <c r="MEG18" s="3"/>
      <c r="MEH18" s="3"/>
      <c r="MEI18" s="3"/>
      <c r="MEJ18" s="3"/>
      <c r="MEK18" s="3"/>
      <c r="MEL18" s="3"/>
      <c r="MEM18" s="3"/>
      <c r="MEN18" s="3"/>
      <c r="MEO18" s="3"/>
      <c r="MEP18" s="3"/>
      <c r="MEQ18" s="3"/>
      <c r="MER18" s="3"/>
      <c r="MES18" s="3"/>
      <c r="MET18" s="3"/>
      <c r="MEU18" s="3"/>
      <c r="MEV18" s="3"/>
      <c r="MEW18" s="3"/>
      <c r="MEX18" s="3"/>
      <c r="MEY18" s="3"/>
      <c r="MEZ18" s="3"/>
      <c r="MFA18" s="3"/>
      <c r="MFB18" s="3"/>
      <c r="MFC18" s="3"/>
      <c r="MFD18" s="3"/>
      <c r="MFE18" s="3"/>
      <c r="MFF18" s="3"/>
      <c r="MFG18" s="3"/>
      <c r="MFH18" s="3"/>
      <c r="MFI18" s="3"/>
      <c r="MFJ18" s="3"/>
      <c r="MFK18" s="3"/>
      <c r="MFL18" s="3"/>
      <c r="MFM18" s="3"/>
      <c r="MFN18" s="3"/>
      <c r="MFO18" s="3"/>
      <c r="MFP18" s="3"/>
      <c r="MFQ18" s="3"/>
      <c r="MFR18" s="3"/>
      <c r="MFS18" s="3"/>
      <c r="MFT18" s="3"/>
      <c r="MFU18" s="3"/>
      <c r="MFV18" s="3"/>
      <c r="MFW18" s="3"/>
      <c r="MFX18" s="3"/>
      <c r="MFY18" s="3"/>
      <c r="MFZ18" s="3"/>
      <c r="MGA18" s="3"/>
      <c r="MGB18" s="3"/>
      <c r="MGC18" s="3"/>
      <c r="MGD18" s="3"/>
      <c r="MGE18" s="3"/>
      <c r="MGF18" s="3"/>
      <c r="MGG18" s="3"/>
      <c r="MGH18" s="3"/>
      <c r="MGI18" s="3"/>
      <c r="MGJ18" s="3"/>
      <c r="MGK18" s="3"/>
      <c r="MGL18" s="3"/>
      <c r="MGM18" s="3"/>
      <c r="MGN18" s="3"/>
      <c r="MGO18" s="3"/>
      <c r="MGP18" s="3"/>
      <c r="MGQ18" s="3"/>
      <c r="MGR18" s="3"/>
      <c r="MGS18" s="3"/>
      <c r="MGT18" s="3"/>
      <c r="MGU18" s="3"/>
      <c r="MGV18" s="3"/>
      <c r="MGW18" s="3"/>
      <c r="MGX18" s="3"/>
      <c r="MGY18" s="3"/>
      <c r="MGZ18" s="3"/>
      <c r="MHA18" s="3"/>
      <c r="MHB18" s="3"/>
      <c r="MHC18" s="3"/>
      <c r="MHD18" s="3"/>
      <c r="MHE18" s="3"/>
      <c r="MHF18" s="3"/>
      <c r="MHG18" s="3"/>
      <c r="MHH18" s="3"/>
      <c r="MHI18" s="3"/>
      <c r="MHJ18" s="3"/>
      <c r="MHK18" s="3"/>
      <c r="MHL18" s="3"/>
      <c r="MHM18" s="3"/>
      <c r="MHN18" s="3"/>
      <c r="MHO18" s="3"/>
      <c r="MHP18" s="3"/>
      <c r="MHQ18" s="3"/>
      <c r="MHR18" s="3"/>
      <c r="MHS18" s="3"/>
      <c r="MHT18" s="3"/>
      <c r="MHU18" s="3"/>
      <c r="MHV18" s="3"/>
      <c r="MHW18" s="3"/>
      <c r="MHX18" s="3"/>
      <c r="MHY18" s="3"/>
      <c r="MHZ18" s="3"/>
      <c r="MIA18" s="3"/>
      <c r="MIB18" s="3"/>
      <c r="MIC18" s="3"/>
      <c r="MID18" s="3"/>
      <c r="MIE18" s="3"/>
      <c r="MIF18" s="3"/>
      <c r="MIG18" s="3"/>
      <c r="MIH18" s="3"/>
      <c r="MII18" s="3"/>
      <c r="MIJ18" s="3"/>
      <c r="MIK18" s="3"/>
      <c r="MIL18" s="3"/>
      <c r="MIM18" s="3"/>
      <c r="MIN18" s="3"/>
      <c r="MIO18" s="3"/>
      <c r="MIP18" s="3"/>
      <c r="MIQ18" s="3"/>
      <c r="MIR18" s="3"/>
      <c r="MIS18" s="3"/>
      <c r="MIT18" s="3"/>
      <c r="MIU18" s="3"/>
      <c r="MIV18" s="3"/>
      <c r="MIW18" s="3"/>
      <c r="MIX18" s="3"/>
      <c r="MIY18" s="3"/>
      <c r="MIZ18" s="3"/>
      <c r="MJA18" s="3"/>
      <c r="MJB18" s="3"/>
      <c r="MJC18" s="3"/>
      <c r="MJD18" s="3"/>
      <c r="MJE18" s="3"/>
      <c r="MJF18" s="3"/>
      <c r="MJG18" s="3"/>
      <c r="MJH18" s="3"/>
      <c r="MJI18" s="3"/>
      <c r="MJJ18" s="3"/>
      <c r="MJK18" s="3"/>
      <c r="MJL18" s="3"/>
      <c r="MJM18" s="3"/>
      <c r="MJN18" s="3"/>
      <c r="MJO18" s="3"/>
      <c r="MJP18" s="3"/>
      <c r="MJQ18" s="3"/>
      <c r="MJR18" s="3"/>
      <c r="MJS18" s="3"/>
      <c r="MJT18" s="3"/>
      <c r="MJU18" s="3"/>
      <c r="MJV18" s="3"/>
      <c r="MJW18" s="3"/>
      <c r="MJX18" s="3"/>
      <c r="MJY18" s="3"/>
      <c r="MJZ18" s="3"/>
      <c r="MKA18" s="3"/>
      <c r="MKB18" s="3"/>
      <c r="MKC18" s="3"/>
      <c r="MKD18" s="3"/>
      <c r="MKE18" s="3"/>
      <c r="MKF18" s="3"/>
      <c r="MKG18" s="3"/>
      <c r="MKH18" s="3"/>
      <c r="MKI18" s="3"/>
      <c r="MKJ18" s="3"/>
      <c r="MKK18" s="3"/>
      <c r="MKL18" s="3"/>
      <c r="MKM18" s="3"/>
      <c r="MKN18" s="3"/>
      <c r="MKO18" s="3"/>
      <c r="MKP18" s="3"/>
      <c r="MKQ18" s="3"/>
      <c r="MKR18" s="3"/>
      <c r="MKS18" s="3"/>
      <c r="MKT18" s="3"/>
      <c r="MKU18" s="3"/>
      <c r="MKV18" s="3"/>
      <c r="MKW18" s="3"/>
      <c r="MKX18" s="3"/>
      <c r="MKY18" s="3"/>
      <c r="MKZ18" s="3"/>
      <c r="MLA18" s="3"/>
      <c r="MLB18" s="3"/>
      <c r="MLC18" s="3"/>
      <c r="MLD18" s="3"/>
      <c r="MLE18" s="3"/>
      <c r="MLF18" s="3"/>
      <c r="MLG18" s="3"/>
      <c r="MLH18" s="3"/>
      <c r="MLI18" s="3"/>
      <c r="MLJ18" s="3"/>
      <c r="MLK18" s="3"/>
      <c r="MLL18" s="3"/>
      <c r="MLM18" s="3"/>
      <c r="MLN18" s="3"/>
      <c r="MLO18" s="3"/>
      <c r="MLP18" s="3"/>
      <c r="MLQ18" s="3"/>
      <c r="MLR18" s="3"/>
      <c r="MLS18" s="3"/>
      <c r="MLT18" s="3"/>
      <c r="MLU18" s="3"/>
      <c r="MLV18" s="3"/>
      <c r="MLW18" s="3"/>
      <c r="MLX18" s="3"/>
      <c r="MLY18" s="3"/>
      <c r="MLZ18" s="3"/>
      <c r="MMA18" s="3"/>
      <c r="MMB18" s="3"/>
      <c r="MMC18" s="3"/>
      <c r="MMD18" s="3"/>
      <c r="MME18" s="3"/>
      <c r="MMF18" s="3"/>
      <c r="MMG18" s="3"/>
      <c r="MMH18" s="3"/>
      <c r="MMI18" s="3"/>
      <c r="MMJ18" s="3"/>
      <c r="MMK18" s="3"/>
      <c r="MML18" s="3"/>
      <c r="MMM18" s="3"/>
      <c r="MMN18" s="3"/>
      <c r="MMO18" s="3"/>
      <c r="MMP18" s="3"/>
      <c r="MMQ18" s="3"/>
      <c r="MMR18" s="3"/>
      <c r="MMS18" s="3"/>
      <c r="MMT18" s="3"/>
      <c r="MMU18" s="3"/>
      <c r="MMV18" s="3"/>
      <c r="MMW18" s="3"/>
      <c r="MMX18" s="3"/>
      <c r="MMY18" s="3"/>
      <c r="MMZ18" s="3"/>
      <c r="MNA18" s="3"/>
      <c r="MNB18" s="3"/>
      <c r="MNC18" s="3"/>
      <c r="MND18" s="3"/>
      <c r="MNE18" s="3"/>
      <c r="MNF18" s="3"/>
      <c r="MNG18" s="3"/>
      <c r="MNH18" s="3"/>
      <c r="MNI18" s="3"/>
      <c r="MNJ18" s="3"/>
      <c r="MNK18" s="3"/>
      <c r="MNL18" s="3"/>
      <c r="MNM18" s="3"/>
      <c r="MNN18" s="3"/>
      <c r="MNO18" s="3"/>
      <c r="MNP18" s="3"/>
      <c r="MNQ18" s="3"/>
      <c r="MNR18" s="3"/>
      <c r="MNS18" s="3"/>
      <c r="MNT18" s="3"/>
      <c r="MNU18" s="3"/>
      <c r="MNV18" s="3"/>
      <c r="MNW18" s="3"/>
      <c r="MNX18" s="3"/>
      <c r="MNY18" s="3"/>
      <c r="MNZ18" s="3"/>
      <c r="MOA18" s="3"/>
      <c r="MOB18" s="3"/>
      <c r="MOC18" s="3"/>
      <c r="MOD18" s="3"/>
      <c r="MOE18" s="3"/>
      <c r="MOF18" s="3"/>
      <c r="MOG18" s="3"/>
      <c r="MOH18" s="3"/>
      <c r="MOI18" s="3"/>
      <c r="MOJ18" s="3"/>
      <c r="MOK18" s="3"/>
      <c r="MOL18" s="3"/>
      <c r="MOM18" s="3"/>
      <c r="MON18" s="3"/>
      <c r="MOO18" s="3"/>
      <c r="MOP18" s="3"/>
      <c r="MOQ18" s="3"/>
      <c r="MOR18" s="3"/>
      <c r="MOS18" s="3"/>
      <c r="MOT18" s="3"/>
      <c r="MOU18" s="3"/>
      <c r="MOV18" s="3"/>
      <c r="MOW18" s="3"/>
      <c r="MOX18" s="3"/>
      <c r="MOY18" s="3"/>
      <c r="MOZ18" s="3"/>
      <c r="MPA18" s="3"/>
      <c r="MPB18" s="3"/>
      <c r="MPC18" s="3"/>
      <c r="MPD18" s="3"/>
      <c r="MPE18" s="3"/>
      <c r="MPF18" s="3"/>
      <c r="MPG18" s="3"/>
      <c r="MPH18" s="3"/>
      <c r="MPI18" s="3"/>
      <c r="MPJ18" s="3"/>
      <c r="MPK18" s="3"/>
      <c r="MPL18" s="3"/>
      <c r="MPM18" s="3"/>
      <c r="MPN18" s="3"/>
      <c r="MPO18" s="3"/>
      <c r="MPP18" s="3"/>
      <c r="MPQ18" s="3"/>
      <c r="MPR18" s="3"/>
      <c r="MPS18" s="3"/>
      <c r="MPT18" s="3"/>
      <c r="MPU18" s="3"/>
      <c r="MPV18" s="3"/>
      <c r="MPW18" s="3"/>
      <c r="MPX18" s="3"/>
      <c r="MPY18" s="3"/>
      <c r="MPZ18" s="3"/>
      <c r="MQA18" s="3"/>
      <c r="MQB18" s="3"/>
      <c r="MQC18" s="3"/>
      <c r="MQD18" s="3"/>
      <c r="MQE18" s="3"/>
      <c r="MQF18" s="3"/>
      <c r="MQG18" s="3"/>
      <c r="MQH18" s="3"/>
      <c r="MQI18" s="3"/>
      <c r="MQJ18" s="3"/>
      <c r="MQK18" s="3"/>
      <c r="MQL18" s="3"/>
      <c r="MQM18" s="3"/>
      <c r="MQN18" s="3"/>
      <c r="MQO18" s="3"/>
      <c r="MQP18" s="3"/>
      <c r="MQQ18" s="3"/>
      <c r="MQR18" s="3"/>
      <c r="MQS18" s="3"/>
      <c r="MQT18" s="3"/>
      <c r="MQU18" s="3"/>
      <c r="MQV18" s="3"/>
      <c r="MQW18" s="3"/>
      <c r="MQX18" s="3"/>
      <c r="MQY18" s="3"/>
      <c r="MQZ18" s="3"/>
      <c r="MRA18" s="3"/>
      <c r="MRB18" s="3"/>
      <c r="MRC18" s="3"/>
      <c r="MRD18" s="3"/>
      <c r="MRE18" s="3"/>
      <c r="MRF18" s="3"/>
      <c r="MRG18" s="3"/>
      <c r="MRH18" s="3"/>
      <c r="MRI18" s="3"/>
      <c r="MRJ18" s="3"/>
      <c r="MRK18" s="3"/>
      <c r="MRL18" s="3"/>
      <c r="MRM18" s="3"/>
      <c r="MRN18" s="3"/>
      <c r="MRO18" s="3"/>
      <c r="MRP18" s="3"/>
      <c r="MRQ18" s="3"/>
      <c r="MRR18" s="3"/>
      <c r="MRS18" s="3"/>
      <c r="MRT18" s="3"/>
      <c r="MRU18" s="3"/>
      <c r="MRV18" s="3"/>
      <c r="MRW18" s="3"/>
      <c r="MRX18" s="3"/>
      <c r="MRY18" s="3"/>
      <c r="MRZ18" s="3"/>
      <c r="MSA18" s="3"/>
      <c r="MSB18" s="3"/>
      <c r="MSC18" s="3"/>
      <c r="MSD18" s="3"/>
      <c r="MSE18" s="3"/>
      <c r="MSF18" s="3"/>
      <c r="MSG18" s="3"/>
      <c r="MSH18" s="3"/>
      <c r="MSI18" s="3"/>
      <c r="MSJ18" s="3"/>
      <c r="MSK18" s="3"/>
      <c r="MSL18" s="3"/>
      <c r="MSM18" s="3"/>
      <c r="MSN18" s="3"/>
      <c r="MSO18" s="3"/>
      <c r="MSP18" s="3"/>
      <c r="MSQ18" s="3"/>
      <c r="MSR18" s="3"/>
      <c r="MSS18" s="3"/>
      <c r="MST18" s="3"/>
      <c r="MSU18" s="3"/>
      <c r="MSV18" s="3"/>
      <c r="MSW18" s="3"/>
      <c r="MSX18" s="3"/>
      <c r="MSY18" s="3"/>
      <c r="MSZ18" s="3"/>
      <c r="MTA18" s="3"/>
      <c r="MTB18" s="3"/>
      <c r="MTC18" s="3"/>
      <c r="MTD18" s="3"/>
      <c r="MTE18" s="3"/>
      <c r="MTF18" s="3"/>
      <c r="MTG18" s="3"/>
      <c r="MTH18" s="3"/>
      <c r="MTI18" s="3"/>
      <c r="MTJ18" s="3"/>
      <c r="MTK18" s="3"/>
      <c r="MTL18" s="3"/>
      <c r="MTM18" s="3"/>
      <c r="MTN18" s="3"/>
      <c r="MTO18" s="3"/>
      <c r="MTP18" s="3"/>
      <c r="MTQ18" s="3"/>
      <c r="MTR18" s="3"/>
      <c r="MTS18" s="3"/>
      <c r="MTT18" s="3"/>
      <c r="MTU18" s="3"/>
      <c r="MTV18" s="3"/>
      <c r="MTW18" s="3"/>
      <c r="MTX18" s="3"/>
      <c r="MTY18" s="3"/>
      <c r="MTZ18" s="3"/>
      <c r="MUA18" s="3"/>
      <c r="MUB18" s="3"/>
      <c r="MUC18" s="3"/>
      <c r="MUD18" s="3"/>
      <c r="MUE18" s="3"/>
      <c r="MUF18" s="3"/>
      <c r="MUG18" s="3"/>
      <c r="MUH18" s="3"/>
      <c r="MUI18" s="3"/>
      <c r="MUJ18" s="3"/>
      <c r="MUK18" s="3"/>
      <c r="MUL18" s="3"/>
      <c r="MUM18" s="3"/>
      <c r="MUN18" s="3"/>
      <c r="MUO18" s="3"/>
      <c r="MUP18" s="3"/>
      <c r="MUQ18" s="3"/>
      <c r="MUR18" s="3"/>
      <c r="MUS18" s="3"/>
      <c r="MUT18" s="3"/>
      <c r="MUU18" s="3"/>
      <c r="MUV18" s="3"/>
      <c r="MUW18" s="3"/>
      <c r="MUX18" s="3"/>
      <c r="MUY18" s="3"/>
      <c r="MUZ18" s="3"/>
      <c r="MVA18" s="3"/>
      <c r="MVB18" s="3"/>
      <c r="MVC18" s="3"/>
      <c r="MVD18" s="3"/>
      <c r="MVE18" s="3"/>
      <c r="MVF18" s="3"/>
      <c r="MVG18" s="3"/>
      <c r="MVH18" s="3"/>
      <c r="MVI18" s="3"/>
      <c r="MVJ18" s="3"/>
      <c r="MVK18" s="3"/>
      <c r="MVL18" s="3"/>
      <c r="MVM18" s="3"/>
      <c r="MVN18" s="3"/>
      <c r="MVO18" s="3"/>
      <c r="MVP18" s="3"/>
      <c r="MVQ18" s="3"/>
      <c r="MVR18" s="3"/>
      <c r="MVS18" s="3"/>
      <c r="MVT18" s="3"/>
      <c r="MVU18" s="3"/>
      <c r="MVV18" s="3"/>
      <c r="MVW18" s="3"/>
      <c r="MVX18" s="3"/>
      <c r="MVY18" s="3"/>
      <c r="MVZ18" s="3"/>
      <c r="MWA18" s="3"/>
      <c r="MWB18" s="3"/>
      <c r="MWC18" s="3"/>
      <c r="MWD18" s="3"/>
      <c r="MWE18" s="3"/>
      <c r="MWF18" s="3"/>
      <c r="MWG18" s="3"/>
      <c r="MWH18" s="3"/>
      <c r="MWI18" s="3"/>
      <c r="MWJ18" s="3"/>
      <c r="MWK18" s="3"/>
      <c r="MWL18" s="3"/>
      <c r="MWM18" s="3"/>
      <c r="MWN18" s="3"/>
      <c r="MWO18" s="3"/>
      <c r="MWP18" s="3"/>
      <c r="MWQ18" s="3"/>
      <c r="MWR18" s="3"/>
      <c r="MWS18" s="3"/>
      <c r="MWT18" s="3"/>
      <c r="MWU18" s="3"/>
      <c r="MWV18" s="3"/>
      <c r="MWW18" s="3"/>
      <c r="MWX18" s="3"/>
      <c r="MWY18" s="3"/>
      <c r="MWZ18" s="3"/>
      <c r="MXA18" s="3"/>
      <c r="MXB18" s="3"/>
      <c r="MXC18" s="3"/>
      <c r="MXD18" s="3"/>
      <c r="MXE18" s="3"/>
      <c r="MXF18" s="3"/>
      <c r="MXG18" s="3"/>
      <c r="MXH18" s="3"/>
      <c r="MXI18" s="3"/>
      <c r="MXJ18" s="3"/>
      <c r="MXK18" s="3"/>
      <c r="MXL18" s="3"/>
      <c r="MXM18" s="3"/>
      <c r="MXN18" s="3"/>
      <c r="MXO18" s="3"/>
      <c r="MXP18" s="3"/>
      <c r="MXQ18" s="3"/>
      <c r="MXR18" s="3"/>
      <c r="MXS18" s="3"/>
      <c r="MXT18" s="3"/>
      <c r="MXU18" s="3"/>
      <c r="MXV18" s="3"/>
      <c r="MXW18" s="3"/>
      <c r="MXX18" s="3"/>
      <c r="MXY18" s="3"/>
      <c r="MXZ18" s="3"/>
      <c r="MYA18" s="3"/>
      <c r="MYB18" s="3"/>
      <c r="MYC18" s="3"/>
      <c r="MYD18" s="3"/>
      <c r="MYE18" s="3"/>
      <c r="MYF18" s="3"/>
      <c r="MYG18" s="3"/>
      <c r="MYH18" s="3"/>
      <c r="MYI18" s="3"/>
      <c r="MYJ18" s="3"/>
      <c r="MYK18" s="3"/>
      <c r="MYL18" s="3"/>
      <c r="MYM18" s="3"/>
      <c r="MYN18" s="3"/>
      <c r="MYO18" s="3"/>
      <c r="MYP18" s="3"/>
      <c r="MYQ18" s="3"/>
      <c r="MYR18" s="3"/>
      <c r="MYS18" s="3"/>
      <c r="MYT18" s="3"/>
      <c r="MYU18" s="3"/>
      <c r="MYV18" s="3"/>
      <c r="MYW18" s="3"/>
      <c r="MYX18" s="3"/>
      <c r="MYY18" s="3"/>
      <c r="MYZ18" s="3"/>
      <c r="MZA18" s="3"/>
      <c r="MZB18" s="3"/>
      <c r="MZC18" s="3"/>
      <c r="MZD18" s="3"/>
      <c r="MZE18" s="3"/>
      <c r="MZF18" s="3"/>
      <c r="MZG18" s="3"/>
      <c r="MZH18" s="3"/>
      <c r="MZI18" s="3"/>
      <c r="MZJ18" s="3"/>
      <c r="MZK18" s="3"/>
      <c r="MZL18" s="3"/>
      <c r="MZM18" s="3"/>
      <c r="MZN18" s="3"/>
      <c r="MZO18" s="3"/>
      <c r="MZP18" s="3"/>
      <c r="MZQ18" s="3"/>
      <c r="MZR18" s="3"/>
      <c r="MZS18" s="3"/>
      <c r="MZT18" s="3"/>
      <c r="MZU18" s="3"/>
      <c r="MZV18" s="3"/>
      <c r="MZW18" s="3"/>
      <c r="MZX18" s="3"/>
      <c r="MZY18" s="3"/>
      <c r="MZZ18" s="3"/>
      <c r="NAA18" s="3"/>
      <c r="NAB18" s="3"/>
      <c r="NAC18" s="3"/>
      <c r="NAD18" s="3"/>
      <c r="NAE18" s="3"/>
      <c r="NAF18" s="3"/>
      <c r="NAG18" s="3"/>
      <c r="NAH18" s="3"/>
      <c r="NAI18" s="3"/>
      <c r="NAJ18" s="3"/>
      <c r="NAK18" s="3"/>
      <c r="NAL18" s="3"/>
      <c r="NAM18" s="3"/>
      <c r="NAN18" s="3"/>
      <c r="NAO18" s="3"/>
      <c r="NAP18" s="3"/>
      <c r="NAQ18" s="3"/>
      <c r="NAR18" s="3"/>
      <c r="NAS18" s="3"/>
      <c r="NAT18" s="3"/>
      <c r="NAU18" s="3"/>
      <c r="NAV18" s="3"/>
      <c r="NAW18" s="3"/>
      <c r="NAX18" s="3"/>
      <c r="NAY18" s="3"/>
      <c r="NAZ18" s="3"/>
      <c r="NBA18" s="3"/>
      <c r="NBB18" s="3"/>
      <c r="NBC18" s="3"/>
      <c r="NBD18" s="3"/>
      <c r="NBE18" s="3"/>
      <c r="NBF18" s="3"/>
      <c r="NBG18" s="3"/>
      <c r="NBH18" s="3"/>
      <c r="NBI18" s="3"/>
      <c r="NBJ18" s="3"/>
      <c r="NBK18" s="3"/>
      <c r="NBL18" s="3"/>
      <c r="NBM18" s="3"/>
      <c r="NBN18" s="3"/>
      <c r="NBO18" s="3"/>
      <c r="NBP18" s="3"/>
      <c r="NBQ18" s="3"/>
      <c r="NBR18" s="3"/>
      <c r="NBS18" s="3"/>
      <c r="NBT18" s="3"/>
      <c r="NBU18" s="3"/>
      <c r="NBV18" s="3"/>
      <c r="NBW18" s="3"/>
      <c r="NBX18" s="3"/>
      <c r="NBY18" s="3"/>
      <c r="NBZ18" s="3"/>
      <c r="NCA18" s="3"/>
      <c r="NCB18" s="3"/>
      <c r="NCC18" s="3"/>
      <c r="NCD18" s="3"/>
      <c r="NCE18" s="3"/>
      <c r="NCF18" s="3"/>
      <c r="NCG18" s="3"/>
      <c r="NCH18" s="3"/>
      <c r="NCI18" s="3"/>
      <c r="NCJ18" s="3"/>
      <c r="NCK18" s="3"/>
      <c r="NCL18" s="3"/>
      <c r="NCM18" s="3"/>
      <c r="NCN18" s="3"/>
      <c r="NCO18" s="3"/>
      <c r="NCP18" s="3"/>
      <c r="NCQ18" s="3"/>
      <c r="NCR18" s="3"/>
      <c r="NCS18" s="3"/>
      <c r="NCT18" s="3"/>
      <c r="NCU18" s="3"/>
      <c r="NCV18" s="3"/>
      <c r="NCW18" s="3"/>
      <c r="NCX18" s="3"/>
      <c r="NCY18" s="3"/>
      <c r="NCZ18" s="3"/>
      <c r="NDA18" s="3"/>
      <c r="NDB18" s="3"/>
      <c r="NDC18" s="3"/>
      <c r="NDD18" s="3"/>
      <c r="NDE18" s="3"/>
      <c r="NDF18" s="3"/>
      <c r="NDG18" s="3"/>
      <c r="NDH18" s="3"/>
      <c r="NDI18" s="3"/>
      <c r="NDJ18" s="3"/>
      <c r="NDK18" s="3"/>
      <c r="NDL18" s="3"/>
      <c r="NDM18" s="3"/>
      <c r="NDN18" s="3"/>
      <c r="NDO18" s="3"/>
      <c r="NDP18" s="3"/>
      <c r="NDQ18" s="3"/>
      <c r="NDR18" s="3"/>
      <c r="NDS18" s="3"/>
      <c r="NDT18" s="3"/>
      <c r="NDU18" s="3"/>
      <c r="NDV18" s="3"/>
      <c r="NDW18" s="3"/>
      <c r="NDX18" s="3"/>
      <c r="NDY18" s="3"/>
      <c r="NDZ18" s="3"/>
      <c r="NEA18" s="3"/>
      <c r="NEB18" s="3"/>
      <c r="NEC18" s="3"/>
      <c r="NED18" s="3"/>
      <c r="NEE18" s="3"/>
      <c r="NEF18" s="3"/>
      <c r="NEG18" s="3"/>
      <c r="NEH18" s="3"/>
      <c r="NEI18" s="3"/>
      <c r="NEJ18" s="3"/>
      <c r="NEK18" s="3"/>
      <c r="NEL18" s="3"/>
      <c r="NEM18" s="3"/>
      <c r="NEN18" s="3"/>
      <c r="NEO18" s="3"/>
      <c r="NEP18" s="3"/>
      <c r="NEQ18" s="3"/>
      <c r="NER18" s="3"/>
      <c r="NES18" s="3"/>
      <c r="NET18" s="3"/>
      <c r="NEU18" s="3"/>
      <c r="NEV18" s="3"/>
      <c r="NEW18" s="3"/>
      <c r="NEX18" s="3"/>
      <c r="NEY18" s="3"/>
      <c r="NEZ18" s="3"/>
      <c r="NFA18" s="3"/>
      <c r="NFB18" s="3"/>
      <c r="NFC18" s="3"/>
      <c r="NFD18" s="3"/>
      <c r="NFE18" s="3"/>
      <c r="NFF18" s="3"/>
      <c r="NFG18" s="3"/>
      <c r="NFH18" s="3"/>
      <c r="NFI18" s="3"/>
      <c r="NFJ18" s="3"/>
      <c r="NFK18" s="3"/>
      <c r="NFL18" s="3"/>
      <c r="NFM18" s="3"/>
      <c r="NFN18" s="3"/>
      <c r="NFO18" s="3"/>
      <c r="NFP18" s="3"/>
      <c r="NFQ18" s="3"/>
      <c r="NFR18" s="3"/>
      <c r="NFS18" s="3"/>
      <c r="NFT18" s="3"/>
      <c r="NFU18" s="3"/>
      <c r="NFV18" s="3"/>
      <c r="NFW18" s="3"/>
      <c r="NFX18" s="3"/>
      <c r="NFY18" s="3"/>
      <c r="NFZ18" s="3"/>
      <c r="NGA18" s="3"/>
      <c r="NGB18" s="3"/>
      <c r="NGC18" s="3"/>
      <c r="NGD18" s="3"/>
      <c r="NGE18" s="3"/>
      <c r="NGF18" s="3"/>
      <c r="NGG18" s="3"/>
      <c r="NGH18" s="3"/>
      <c r="NGI18" s="3"/>
      <c r="NGJ18" s="3"/>
      <c r="NGK18" s="3"/>
      <c r="NGL18" s="3"/>
      <c r="NGM18" s="3"/>
      <c r="NGN18" s="3"/>
      <c r="NGO18" s="3"/>
      <c r="NGP18" s="3"/>
      <c r="NGQ18" s="3"/>
      <c r="NGR18" s="3"/>
      <c r="NGS18" s="3"/>
      <c r="NGT18" s="3"/>
      <c r="NGU18" s="3"/>
      <c r="NGV18" s="3"/>
      <c r="NGW18" s="3"/>
      <c r="NGX18" s="3"/>
      <c r="NGY18" s="3"/>
      <c r="NGZ18" s="3"/>
      <c r="NHA18" s="3"/>
      <c r="NHB18" s="3"/>
      <c r="NHC18" s="3"/>
      <c r="NHD18" s="3"/>
      <c r="NHE18" s="3"/>
      <c r="NHF18" s="3"/>
      <c r="NHG18" s="3"/>
      <c r="NHH18" s="3"/>
      <c r="NHI18" s="3"/>
      <c r="NHJ18" s="3"/>
      <c r="NHK18" s="3"/>
      <c r="NHL18" s="3"/>
      <c r="NHM18" s="3"/>
      <c r="NHN18" s="3"/>
      <c r="NHO18" s="3"/>
      <c r="NHP18" s="3"/>
      <c r="NHQ18" s="3"/>
      <c r="NHR18" s="3"/>
      <c r="NHS18" s="3"/>
      <c r="NHT18" s="3"/>
      <c r="NHU18" s="3"/>
      <c r="NHV18" s="3"/>
      <c r="NHW18" s="3"/>
      <c r="NHX18" s="3"/>
      <c r="NHY18" s="3"/>
      <c r="NHZ18" s="3"/>
      <c r="NIA18" s="3"/>
      <c r="NIB18" s="3"/>
      <c r="NIC18" s="3"/>
      <c r="NID18" s="3"/>
      <c r="NIE18" s="3"/>
      <c r="NIF18" s="3"/>
      <c r="NIG18" s="3"/>
      <c r="NIH18" s="3"/>
      <c r="NII18" s="3"/>
      <c r="NIJ18" s="3"/>
      <c r="NIK18" s="3"/>
      <c r="NIL18" s="3"/>
      <c r="NIM18" s="3"/>
      <c r="NIN18" s="3"/>
      <c r="NIO18" s="3"/>
      <c r="NIP18" s="3"/>
      <c r="NIQ18" s="3"/>
      <c r="NIR18" s="3"/>
      <c r="NIS18" s="3"/>
      <c r="NIT18" s="3"/>
      <c r="NIU18" s="3"/>
      <c r="NIV18" s="3"/>
      <c r="NIW18" s="3"/>
      <c r="NIX18" s="3"/>
      <c r="NIY18" s="3"/>
      <c r="NIZ18" s="3"/>
      <c r="NJA18" s="3"/>
      <c r="NJB18" s="3"/>
      <c r="NJC18" s="3"/>
      <c r="NJD18" s="3"/>
      <c r="NJE18" s="3"/>
      <c r="NJF18" s="3"/>
      <c r="NJG18" s="3"/>
      <c r="NJH18" s="3"/>
      <c r="NJI18" s="3"/>
      <c r="NJJ18" s="3"/>
      <c r="NJK18" s="3"/>
      <c r="NJL18" s="3"/>
      <c r="NJM18" s="3"/>
      <c r="NJN18" s="3"/>
      <c r="NJO18" s="3"/>
      <c r="NJP18" s="3"/>
      <c r="NJQ18" s="3"/>
      <c r="NJR18" s="3"/>
      <c r="NJS18" s="3"/>
      <c r="NJT18" s="3"/>
      <c r="NJU18" s="3"/>
      <c r="NJV18" s="3"/>
      <c r="NJW18" s="3"/>
      <c r="NJX18" s="3"/>
      <c r="NJY18" s="3"/>
      <c r="NJZ18" s="3"/>
      <c r="NKA18" s="3"/>
      <c r="NKB18" s="3"/>
      <c r="NKC18" s="3"/>
      <c r="NKD18" s="3"/>
      <c r="NKE18" s="3"/>
      <c r="NKF18" s="3"/>
      <c r="NKG18" s="3"/>
      <c r="NKH18" s="3"/>
      <c r="NKI18" s="3"/>
      <c r="NKJ18" s="3"/>
      <c r="NKK18" s="3"/>
      <c r="NKL18" s="3"/>
      <c r="NKM18" s="3"/>
      <c r="NKN18" s="3"/>
      <c r="NKO18" s="3"/>
      <c r="NKP18" s="3"/>
      <c r="NKQ18" s="3"/>
      <c r="NKR18" s="3"/>
      <c r="NKS18" s="3"/>
      <c r="NKT18" s="3"/>
      <c r="NKU18" s="3"/>
      <c r="NKV18" s="3"/>
      <c r="NKW18" s="3"/>
      <c r="NKX18" s="3"/>
      <c r="NKY18" s="3"/>
      <c r="NKZ18" s="3"/>
      <c r="NLA18" s="3"/>
      <c r="NLB18" s="3"/>
      <c r="NLC18" s="3"/>
      <c r="NLD18" s="3"/>
      <c r="NLE18" s="3"/>
      <c r="NLF18" s="3"/>
      <c r="NLG18" s="3"/>
      <c r="NLH18" s="3"/>
      <c r="NLI18" s="3"/>
      <c r="NLJ18" s="3"/>
      <c r="NLK18" s="3"/>
      <c r="NLL18" s="3"/>
      <c r="NLM18" s="3"/>
      <c r="NLN18" s="3"/>
      <c r="NLO18" s="3"/>
      <c r="NLP18" s="3"/>
      <c r="NLQ18" s="3"/>
      <c r="NLR18" s="3"/>
      <c r="NLS18" s="3"/>
      <c r="NLT18" s="3"/>
      <c r="NLU18" s="3"/>
      <c r="NLV18" s="3"/>
      <c r="NLW18" s="3"/>
      <c r="NLX18" s="3"/>
      <c r="NLY18" s="3"/>
      <c r="NLZ18" s="3"/>
      <c r="NMA18" s="3"/>
      <c r="NMB18" s="3"/>
      <c r="NMC18" s="3"/>
      <c r="NMD18" s="3"/>
      <c r="NME18" s="3"/>
      <c r="NMF18" s="3"/>
      <c r="NMG18" s="3"/>
      <c r="NMH18" s="3"/>
      <c r="NMI18" s="3"/>
      <c r="NMJ18" s="3"/>
      <c r="NMK18" s="3"/>
      <c r="NML18" s="3"/>
      <c r="NMM18" s="3"/>
      <c r="NMN18" s="3"/>
      <c r="NMO18" s="3"/>
      <c r="NMP18" s="3"/>
      <c r="NMQ18" s="3"/>
      <c r="NMR18" s="3"/>
      <c r="NMS18" s="3"/>
      <c r="NMT18" s="3"/>
      <c r="NMU18" s="3"/>
      <c r="NMV18" s="3"/>
      <c r="NMW18" s="3"/>
      <c r="NMX18" s="3"/>
      <c r="NMY18" s="3"/>
      <c r="NMZ18" s="3"/>
      <c r="NNA18" s="3"/>
      <c r="NNB18" s="3"/>
      <c r="NNC18" s="3"/>
      <c r="NND18" s="3"/>
      <c r="NNE18" s="3"/>
      <c r="NNF18" s="3"/>
      <c r="NNG18" s="3"/>
      <c r="NNH18" s="3"/>
      <c r="NNI18" s="3"/>
      <c r="NNJ18" s="3"/>
      <c r="NNK18" s="3"/>
      <c r="NNL18" s="3"/>
      <c r="NNM18" s="3"/>
      <c r="NNN18" s="3"/>
      <c r="NNO18" s="3"/>
      <c r="NNP18" s="3"/>
      <c r="NNQ18" s="3"/>
      <c r="NNR18" s="3"/>
      <c r="NNS18" s="3"/>
      <c r="NNT18" s="3"/>
      <c r="NNU18" s="3"/>
      <c r="NNV18" s="3"/>
      <c r="NNW18" s="3"/>
      <c r="NNX18" s="3"/>
      <c r="NNY18" s="3"/>
      <c r="NNZ18" s="3"/>
      <c r="NOA18" s="3"/>
      <c r="NOB18" s="3"/>
      <c r="NOC18" s="3"/>
      <c r="NOD18" s="3"/>
      <c r="NOE18" s="3"/>
      <c r="NOF18" s="3"/>
      <c r="NOG18" s="3"/>
      <c r="NOH18" s="3"/>
      <c r="NOI18" s="3"/>
      <c r="NOJ18" s="3"/>
      <c r="NOK18" s="3"/>
      <c r="NOL18" s="3"/>
      <c r="NOM18" s="3"/>
      <c r="NON18" s="3"/>
      <c r="NOO18" s="3"/>
      <c r="NOP18" s="3"/>
      <c r="NOQ18" s="3"/>
      <c r="NOR18" s="3"/>
      <c r="NOS18" s="3"/>
      <c r="NOT18" s="3"/>
      <c r="NOU18" s="3"/>
      <c r="NOV18" s="3"/>
      <c r="NOW18" s="3"/>
      <c r="NOX18" s="3"/>
      <c r="NOY18" s="3"/>
      <c r="NOZ18" s="3"/>
      <c r="NPA18" s="3"/>
      <c r="NPB18" s="3"/>
      <c r="NPC18" s="3"/>
      <c r="NPD18" s="3"/>
      <c r="NPE18" s="3"/>
      <c r="NPF18" s="3"/>
      <c r="NPG18" s="3"/>
      <c r="NPH18" s="3"/>
      <c r="NPI18" s="3"/>
      <c r="NPJ18" s="3"/>
      <c r="NPK18" s="3"/>
      <c r="NPL18" s="3"/>
      <c r="NPM18" s="3"/>
      <c r="NPN18" s="3"/>
      <c r="NPO18" s="3"/>
      <c r="NPP18" s="3"/>
      <c r="NPQ18" s="3"/>
      <c r="NPR18" s="3"/>
      <c r="NPS18" s="3"/>
      <c r="NPT18" s="3"/>
      <c r="NPU18" s="3"/>
      <c r="NPV18" s="3"/>
      <c r="NPW18" s="3"/>
      <c r="NPX18" s="3"/>
      <c r="NPY18" s="3"/>
      <c r="NPZ18" s="3"/>
      <c r="NQA18" s="3"/>
      <c r="NQB18" s="3"/>
      <c r="NQC18" s="3"/>
      <c r="NQD18" s="3"/>
      <c r="NQE18" s="3"/>
      <c r="NQF18" s="3"/>
      <c r="NQG18" s="3"/>
      <c r="NQH18" s="3"/>
      <c r="NQI18" s="3"/>
      <c r="NQJ18" s="3"/>
      <c r="NQK18" s="3"/>
      <c r="NQL18" s="3"/>
      <c r="NQM18" s="3"/>
      <c r="NQN18" s="3"/>
      <c r="NQO18" s="3"/>
      <c r="NQP18" s="3"/>
      <c r="NQQ18" s="3"/>
      <c r="NQR18" s="3"/>
      <c r="NQS18" s="3"/>
      <c r="NQT18" s="3"/>
      <c r="NQU18" s="3"/>
      <c r="NQV18" s="3"/>
      <c r="NQW18" s="3"/>
      <c r="NQX18" s="3"/>
      <c r="NQY18" s="3"/>
      <c r="NQZ18" s="3"/>
      <c r="NRA18" s="3"/>
      <c r="NRB18" s="3"/>
      <c r="NRC18" s="3"/>
      <c r="NRD18" s="3"/>
      <c r="NRE18" s="3"/>
      <c r="NRF18" s="3"/>
      <c r="NRG18" s="3"/>
      <c r="NRH18" s="3"/>
      <c r="NRI18" s="3"/>
      <c r="NRJ18" s="3"/>
      <c r="NRK18" s="3"/>
      <c r="NRL18" s="3"/>
      <c r="NRM18" s="3"/>
      <c r="NRN18" s="3"/>
      <c r="NRO18" s="3"/>
      <c r="NRP18" s="3"/>
      <c r="NRQ18" s="3"/>
      <c r="NRR18" s="3"/>
      <c r="NRS18" s="3"/>
      <c r="NRT18" s="3"/>
      <c r="NRU18" s="3"/>
      <c r="NRV18" s="3"/>
      <c r="NRW18" s="3"/>
      <c r="NRX18" s="3"/>
      <c r="NRY18" s="3"/>
      <c r="NRZ18" s="3"/>
      <c r="NSA18" s="3"/>
      <c r="NSB18" s="3"/>
      <c r="NSC18" s="3"/>
      <c r="NSD18" s="3"/>
      <c r="NSE18" s="3"/>
      <c r="NSF18" s="3"/>
      <c r="NSG18" s="3"/>
      <c r="NSH18" s="3"/>
      <c r="NSI18" s="3"/>
      <c r="NSJ18" s="3"/>
      <c r="NSK18" s="3"/>
      <c r="NSL18" s="3"/>
      <c r="NSM18" s="3"/>
      <c r="NSN18" s="3"/>
      <c r="NSO18" s="3"/>
      <c r="NSP18" s="3"/>
      <c r="NSQ18" s="3"/>
      <c r="NSR18" s="3"/>
      <c r="NSS18" s="3"/>
      <c r="NST18" s="3"/>
      <c r="NSU18" s="3"/>
      <c r="NSV18" s="3"/>
      <c r="NSW18" s="3"/>
      <c r="NSX18" s="3"/>
      <c r="NSY18" s="3"/>
      <c r="NSZ18" s="3"/>
      <c r="NTA18" s="3"/>
      <c r="NTB18" s="3"/>
      <c r="NTC18" s="3"/>
      <c r="NTD18" s="3"/>
      <c r="NTE18" s="3"/>
      <c r="NTF18" s="3"/>
      <c r="NTG18" s="3"/>
      <c r="NTH18" s="3"/>
      <c r="NTI18" s="3"/>
      <c r="NTJ18" s="3"/>
      <c r="NTK18" s="3"/>
      <c r="NTL18" s="3"/>
      <c r="NTM18" s="3"/>
      <c r="NTN18" s="3"/>
      <c r="NTO18" s="3"/>
      <c r="NTP18" s="3"/>
      <c r="NTQ18" s="3"/>
      <c r="NTR18" s="3"/>
      <c r="NTS18" s="3"/>
      <c r="NTT18" s="3"/>
      <c r="NTU18" s="3"/>
      <c r="NTV18" s="3"/>
      <c r="NTW18" s="3"/>
      <c r="NTX18" s="3"/>
      <c r="NTY18" s="3"/>
      <c r="NTZ18" s="3"/>
      <c r="NUA18" s="3"/>
      <c r="NUB18" s="3"/>
      <c r="NUC18" s="3"/>
      <c r="NUD18" s="3"/>
      <c r="NUE18" s="3"/>
      <c r="NUF18" s="3"/>
      <c r="NUG18" s="3"/>
      <c r="NUH18" s="3"/>
      <c r="NUI18" s="3"/>
      <c r="NUJ18" s="3"/>
      <c r="NUK18" s="3"/>
      <c r="NUL18" s="3"/>
      <c r="NUM18" s="3"/>
      <c r="NUN18" s="3"/>
      <c r="NUO18" s="3"/>
      <c r="NUP18" s="3"/>
      <c r="NUQ18" s="3"/>
      <c r="NUR18" s="3"/>
      <c r="NUS18" s="3"/>
      <c r="NUT18" s="3"/>
      <c r="NUU18" s="3"/>
      <c r="NUV18" s="3"/>
      <c r="NUW18" s="3"/>
      <c r="NUX18" s="3"/>
      <c r="NUY18" s="3"/>
      <c r="NUZ18" s="3"/>
      <c r="NVA18" s="3"/>
      <c r="NVB18" s="3"/>
      <c r="NVC18" s="3"/>
      <c r="NVD18" s="3"/>
      <c r="NVE18" s="3"/>
      <c r="NVF18" s="3"/>
      <c r="NVG18" s="3"/>
      <c r="NVH18" s="3"/>
      <c r="NVI18" s="3"/>
      <c r="NVJ18" s="3"/>
      <c r="NVK18" s="3"/>
      <c r="NVL18" s="3"/>
      <c r="NVM18" s="3"/>
      <c r="NVN18" s="3"/>
      <c r="NVO18" s="3"/>
      <c r="NVP18" s="3"/>
      <c r="NVQ18" s="3"/>
      <c r="NVR18" s="3"/>
      <c r="NVS18" s="3"/>
      <c r="NVT18" s="3"/>
      <c r="NVU18" s="3"/>
      <c r="NVV18" s="3"/>
      <c r="NVW18" s="3"/>
      <c r="NVX18" s="3"/>
      <c r="NVY18" s="3"/>
      <c r="NVZ18" s="3"/>
      <c r="NWA18" s="3"/>
      <c r="NWB18" s="3"/>
      <c r="NWC18" s="3"/>
      <c r="NWD18" s="3"/>
      <c r="NWE18" s="3"/>
      <c r="NWF18" s="3"/>
      <c r="NWG18" s="3"/>
      <c r="NWH18" s="3"/>
      <c r="NWI18" s="3"/>
      <c r="NWJ18" s="3"/>
      <c r="NWK18" s="3"/>
      <c r="NWL18" s="3"/>
      <c r="NWM18" s="3"/>
      <c r="NWN18" s="3"/>
      <c r="NWO18" s="3"/>
      <c r="NWP18" s="3"/>
      <c r="NWQ18" s="3"/>
      <c r="NWR18" s="3"/>
      <c r="NWS18" s="3"/>
      <c r="NWT18" s="3"/>
      <c r="NWU18" s="3"/>
      <c r="NWV18" s="3"/>
      <c r="NWW18" s="3"/>
      <c r="NWX18" s="3"/>
      <c r="NWY18" s="3"/>
      <c r="NWZ18" s="3"/>
      <c r="NXA18" s="3"/>
      <c r="NXB18" s="3"/>
      <c r="NXC18" s="3"/>
      <c r="NXD18" s="3"/>
      <c r="NXE18" s="3"/>
      <c r="NXF18" s="3"/>
      <c r="NXG18" s="3"/>
      <c r="NXH18" s="3"/>
      <c r="NXI18" s="3"/>
      <c r="NXJ18" s="3"/>
      <c r="NXK18" s="3"/>
      <c r="NXL18" s="3"/>
      <c r="NXM18" s="3"/>
      <c r="NXN18" s="3"/>
      <c r="NXO18" s="3"/>
      <c r="NXP18" s="3"/>
      <c r="NXQ18" s="3"/>
      <c r="NXR18" s="3"/>
      <c r="NXS18" s="3"/>
      <c r="NXT18" s="3"/>
      <c r="NXU18" s="3"/>
      <c r="NXV18" s="3"/>
      <c r="NXW18" s="3"/>
      <c r="NXX18" s="3"/>
      <c r="NXY18" s="3"/>
      <c r="NXZ18" s="3"/>
      <c r="NYA18" s="3"/>
      <c r="NYB18" s="3"/>
      <c r="NYC18" s="3"/>
      <c r="NYD18" s="3"/>
      <c r="NYE18" s="3"/>
      <c r="NYF18" s="3"/>
      <c r="NYG18" s="3"/>
      <c r="NYH18" s="3"/>
      <c r="NYI18" s="3"/>
      <c r="NYJ18" s="3"/>
      <c r="NYK18" s="3"/>
      <c r="NYL18" s="3"/>
      <c r="NYM18" s="3"/>
      <c r="NYN18" s="3"/>
      <c r="NYO18" s="3"/>
      <c r="NYP18" s="3"/>
      <c r="NYQ18" s="3"/>
      <c r="NYR18" s="3"/>
      <c r="NYS18" s="3"/>
      <c r="NYT18" s="3"/>
      <c r="NYU18" s="3"/>
      <c r="NYV18" s="3"/>
      <c r="NYW18" s="3"/>
      <c r="NYX18" s="3"/>
      <c r="NYY18" s="3"/>
      <c r="NYZ18" s="3"/>
      <c r="NZA18" s="3"/>
      <c r="NZB18" s="3"/>
      <c r="NZC18" s="3"/>
      <c r="NZD18" s="3"/>
      <c r="NZE18" s="3"/>
      <c r="NZF18" s="3"/>
      <c r="NZG18" s="3"/>
      <c r="NZH18" s="3"/>
      <c r="NZI18" s="3"/>
      <c r="NZJ18" s="3"/>
      <c r="NZK18" s="3"/>
      <c r="NZL18" s="3"/>
      <c r="NZM18" s="3"/>
      <c r="NZN18" s="3"/>
      <c r="NZO18" s="3"/>
      <c r="NZP18" s="3"/>
      <c r="NZQ18" s="3"/>
      <c r="NZR18" s="3"/>
      <c r="NZS18" s="3"/>
      <c r="NZT18" s="3"/>
      <c r="NZU18" s="3"/>
      <c r="NZV18" s="3"/>
      <c r="NZW18" s="3"/>
      <c r="NZX18" s="3"/>
      <c r="NZY18" s="3"/>
      <c r="NZZ18" s="3"/>
      <c r="OAA18" s="3"/>
      <c r="OAB18" s="3"/>
      <c r="OAC18" s="3"/>
      <c r="OAD18" s="3"/>
      <c r="OAE18" s="3"/>
      <c r="OAF18" s="3"/>
      <c r="OAG18" s="3"/>
      <c r="OAH18" s="3"/>
      <c r="OAI18" s="3"/>
      <c r="OAJ18" s="3"/>
      <c r="OAK18" s="3"/>
      <c r="OAL18" s="3"/>
      <c r="OAM18" s="3"/>
      <c r="OAN18" s="3"/>
      <c r="OAO18" s="3"/>
      <c r="OAP18" s="3"/>
      <c r="OAQ18" s="3"/>
      <c r="OAR18" s="3"/>
      <c r="OAS18" s="3"/>
      <c r="OAT18" s="3"/>
      <c r="OAU18" s="3"/>
      <c r="OAV18" s="3"/>
      <c r="OAW18" s="3"/>
      <c r="OAX18" s="3"/>
      <c r="OAY18" s="3"/>
      <c r="OAZ18" s="3"/>
      <c r="OBA18" s="3"/>
      <c r="OBB18" s="3"/>
      <c r="OBC18" s="3"/>
      <c r="OBD18" s="3"/>
      <c r="OBE18" s="3"/>
      <c r="OBF18" s="3"/>
      <c r="OBG18" s="3"/>
      <c r="OBH18" s="3"/>
      <c r="OBI18" s="3"/>
      <c r="OBJ18" s="3"/>
      <c r="OBK18" s="3"/>
      <c r="OBL18" s="3"/>
      <c r="OBM18" s="3"/>
      <c r="OBN18" s="3"/>
      <c r="OBO18" s="3"/>
      <c r="OBP18" s="3"/>
      <c r="OBQ18" s="3"/>
      <c r="OBR18" s="3"/>
      <c r="OBS18" s="3"/>
      <c r="OBT18" s="3"/>
      <c r="OBU18" s="3"/>
      <c r="OBV18" s="3"/>
      <c r="OBW18" s="3"/>
      <c r="OBX18" s="3"/>
      <c r="OBY18" s="3"/>
      <c r="OBZ18" s="3"/>
      <c r="OCA18" s="3"/>
      <c r="OCB18" s="3"/>
      <c r="OCC18" s="3"/>
      <c r="OCD18" s="3"/>
      <c r="OCE18" s="3"/>
      <c r="OCF18" s="3"/>
      <c r="OCG18" s="3"/>
      <c r="OCH18" s="3"/>
      <c r="OCI18" s="3"/>
      <c r="OCJ18" s="3"/>
      <c r="OCK18" s="3"/>
      <c r="OCL18" s="3"/>
      <c r="OCM18" s="3"/>
      <c r="OCN18" s="3"/>
      <c r="OCO18" s="3"/>
      <c r="OCP18" s="3"/>
      <c r="OCQ18" s="3"/>
      <c r="OCR18" s="3"/>
      <c r="OCS18" s="3"/>
      <c r="OCT18" s="3"/>
      <c r="OCU18" s="3"/>
      <c r="OCV18" s="3"/>
      <c r="OCW18" s="3"/>
      <c r="OCX18" s="3"/>
      <c r="OCY18" s="3"/>
      <c r="OCZ18" s="3"/>
      <c r="ODA18" s="3"/>
      <c r="ODB18" s="3"/>
      <c r="ODC18" s="3"/>
      <c r="ODD18" s="3"/>
      <c r="ODE18" s="3"/>
      <c r="ODF18" s="3"/>
      <c r="ODG18" s="3"/>
      <c r="ODH18" s="3"/>
      <c r="ODI18" s="3"/>
      <c r="ODJ18" s="3"/>
      <c r="ODK18" s="3"/>
      <c r="ODL18" s="3"/>
      <c r="ODM18" s="3"/>
      <c r="ODN18" s="3"/>
      <c r="ODO18" s="3"/>
      <c r="ODP18" s="3"/>
      <c r="ODQ18" s="3"/>
      <c r="ODR18" s="3"/>
      <c r="ODS18" s="3"/>
      <c r="ODT18" s="3"/>
      <c r="ODU18" s="3"/>
      <c r="ODV18" s="3"/>
      <c r="ODW18" s="3"/>
      <c r="ODX18" s="3"/>
      <c r="ODY18" s="3"/>
      <c r="ODZ18" s="3"/>
      <c r="OEA18" s="3"/>
      <c r="OEB18" s="3"/>
      <c r="OEC18" s="3"/>
      <c r="OED18" s="3"/>
      <c r="OEE18" s="3"/>
      <c r="OEF18" s="3"/>
      <c r="OEG18" s="3"/>
      <c r="OEH18" s="3"/>
      <c r="OEI18" s="3"/>
      <c r="OEJ18" s="3"/>
      <c r="OEK18" s="3"/>
      <c r="OEL18" s="3"/>
      <c r="OEM18" s="3"/>
      <c r="OEN18" s="3"/>
      <c r="OEO18" s="3"/>
      <c r="OEP18" s="3"/>
      <c r="OEQ18" s="3"/>
      <c r="OER18" s="3"/>
      <c r="OES18" s="3"/>
      <c r="OET18" s="3"/>
      <c r="OEU18" s="3"/>
      <c r="OEV18" s="3"/>
      <c r="OEW18" s="3"/>
      <c r="OEX18" s="3"/>
      <c r="OEY18" s="3"/>
      <c r="OEZ18" s="3"/>
      <c r="OFA18" s="3"/>
      <c r="OFB18" s="3"/>
      <c r="OFC18" s="3"/>
      <c r="OFD18" s="3"/>
      <c r="OFE18" s="3"/>
      <c r="OFF18" s="3"/>
      <c r="OFG18" s="3"/>
      <c r="OFH18" s="3"/>
      <c r="OFI18" s="3"/>
      <c r="OFJ18" s="3"/>
      <c r="OFK18" s="3"/>
      <c r="OFL18" s="3"/>
      <c r="OFM18" s="3"/>
      <c r="OFN18" s="3"/>
      <c r="OFO18" s="3"/>
      <c r="OFP18" s="3"/>
      <c r="OFQ18" s="3"/>
      <c r="OFR18" s="3"/>
      <c r="OFS18" s="3"/>
      <c r="OFT18" s="3"/>
      <c r="OFU18" s="3"/>
      <c r="OFV18" s="3"/>
      <c r="OFW18" s="3"/>
      <c r="OFX18" s="3"/>
      <c r="OFY18" s="3"/>
      <c r="OFZ18" s="3"/>
      <c r="OGA18" s="3"/>
      <c r="OGB18" s="3"/>
      <c r="OGC18" s="3"/>
      <c r="OGD18" s="3"/>
      <c r="OGE18" s="3"/>
      <c r="OGF18" s="3"/>
      <c r="OGG18" s="3"/>
      <c r="OGH18" s="3"/>
      <c r="OGI18" s="3"/>
      <c r="OGJ18" s="3"/>
      <c r="OGK18" s="3"/>
      <c r="OGL18" s="3"/>
      <c r="OGM18" s="3"/>
      <c r="OGN18" s="3"/>
      <c r="OGO18" s="3"/>
      <c r="OGP18" s="3"/>
      <c r="OGQ18" s="3"/>
      <c r="OGR18" s="3"/>
      <c r="OGS18" s="3"/>
      <c r="OGT18" s="3"/>
      <c r="OGU18" s="3"/>
      <c r="OGV18" s="3"/>
      <c r="OGW18" s="3"/>
      <c r="OGX18" s="3"/>
      <c r="OGY18" s="3"/>
      <c r="OGZ18" s="3"/>
      <c r="OHA18" s="3"/>
      <c r="OHB18" s="3"/>
      <c r="OHC18" s="3"/>
      <c r="OHD18" s="3"/>
      <c r="OHE18" s="3"/>
      <c r="OHF18" s="3"/>
      <c r="OHG18" s="3"/>
      <c r="OHH18" s="3"/>
      <c r="OHI18" s="3"/>
      <c r="OHJ18" s="3"/>
      <c r="OHK18" s="3"/>
      <c r="OHL18" s="3"/>
      <c r="OHM18" s="3"/>
      <c r="OHN18" s="3"/>
      <c r="OHO18" s="3"/>
      <c r="OHP18" s="3"/>
      <c r="OHQ18" s="3"/>
      <c r="OHR18" s="3"/>
      <c r="OHS18" s="3"/>
      <c r="OHT18" s="3"/>
      <c r="OHU18" s="3"/>
      <c r="OHV18" s="3"/>
      <c r="OHW18" s="3"/>
      <c r="OHX18" s="3"/>
      <c r="OHY18" s="3"/>
      <c r="OHZ18" s="3"/>
      <c r="OIA18" s="3"/>
      <c r="OIB18" s="3"/>
      <c r="OIC18" s="3"/>
      <c r="OID18" s="3"/>
      <c r="OIE18" s="3"/>
      <c r="OIF18" s="3"/>
      <c r="OIG18" s="3"/>
      <c r="OIH18" s="3"/>
      <c r="OII18" s="3"/>
      <c r="OIJ18" s="3"/>
      <c r="OIK18" s="3"/>
      <c r="OIL18" s="3"/>
      <c r="OIM18" s="3"/>
      <c r="OIN18" s="3"/>
      <c r="OIO18" s="3"/>
      <c r="OIP18" s="3"/>
      <c r="OIQ18" s="3"/>
      <c r="OIR18" s="3"/>
      <c r="OIS18" s="3"/>
      <c r="OIT18" s="3"/>
      <c r="OIU18" s="3"/>
      <c r="OIV18" s="3"/>
      <c r="OIW18" s="3"/>
      <c r="OIX18" s="3"/>
      <c r="OIY18" s="3"/>
      <c r="OIZ18" s="3"/>
      <c r="OJA18" s="3"/>
      <c r="OJB18" s="3"/>
      <c r="OJC18" s="3"/>
      <c r="OJD18" s="3"/>
      <c r="OJE18" s="3"/>
      <c r="OJF18" s="3"/>
      <c r="OJG18" s="3"/>
      <c r="OJH18" s="3"/>
      <c r="OJI18" s="3"/>
      <c r="OJJ18" s="3"/>
      <c r="OJK18" s="3"/>
      <c r="OJL18" s="3"/>
      <c r="OJM18" s="3"/>
      <c r="OJN18" s="3"/>
      <c r="OJO18" s="3"/>
      <c r="OJP18" s="3"/>
      <c r="OJQ18" s="3"/>
      <c r="OJR18" s="3"/>
      <c r="OJS18" s="3"/>
      <c r="OJT18" s="3"/>
      <c r="OJU18" s="3"/>
      <c r="OJV18" s="3"/>
      <c r="OJW18" s="3"/>
      <c r="OJX18" s="3"/>
      <c r="OJY18" s="3"/>
      <c r="OJZ18" s="3"/>
      <c r="OKA18" s="3"/>
      <c r="OKB18" s="3"/>
      <c r="OKC18" s="3"/>
      <c r="OKD18" s="3"/>
      <c r="OKE18" s="3"/>
      <c r="OKF18" s="3"/>
      <c r="OKG18" s="3"/>
      <c r="OKH18" s="3"/>
      <c r="OKI18" s="3"/>
      <c r="OKJ18" s="3"/>
      <c r="OKK18" s="3"/>
      <c r="OKL18" s="3"/>
      <c r="OKM18" s="3"/>
      <c r="OKN18" s="3"/>
      <c r="OKO18" s="3"/>
      <c r="OKP18" s="3"/>
      <c r="OKQ18" s="3"/>
      <c r="OKR18" s="3"/>
      <c r="OKS18" s="3"/>
      <c r="OKT18" s="3"/>
      <c r="OKU18" s="3"/>
      <c r="OKV18" s="3"/>
      <c r="OKW18" s="3"/>
      <c r="OKX18" s="3"/>
      <c r="OKY18" s="3"/>
      <c r="OKZ18" s="3"/>
      <c r="OLA18" s="3"/>
      <c r="OLB18" s="3"/>
      <c r="OLC18" s="3"/>
      <c r="OLD18" s="3"/>
      <c r="OLE18" s="3"/>
      <c r="OLF18" s="3"/>
      <c r="OLG18" s="3"/>
      <c r="OLH18" s="3"/>
      <c r="OLI18" s="3"/>
      <c r="OLJ18" s="3"/>
      <c r="OLK18" s="3"/>
      <c r="OLL18" s="3"/>
      <c r="OLM18" s="3"/>
      <c r="OLN18" s="3"/>
      <c r="OLO18" s="3"/>
      <c r="OLP18" s="3"/>
      <c r="OLQ18" s="3"/>
      <c r="OLR18" s="3"/>
      <c r="OLS18" s="3"/>
      <c r="OLT18" s="3"/>
      <c r="OLU18" s="3"/>
      <c r="OLV18" s="3"/>
      <c r="OLW18" s="3"/>
      <c r="OLX18" s="3"/>
      <c r="OLY18" s="3"/>
      <c r="OLZ18" s="3"/>
      <c r="OMA18" s="3"/>
      <c r="OMB18" s="3"/>
      <c r="OMC18" s="3"/>
      <c r="OMD18" s="3"/>
      <c r="OME18" s="3"/>
      <c r="OMF18" s="3"/>
      <c r="OMG18" s="3"/>
      <c r="OMH18" s="3"/>
      <c r="OMI18" s="3"/>
      <c r="OMJ18" s="3"/>
      <c r="OMK18" s="3"/>
      <c r="OML18" s="3"/>
      <c r="OMM18" s="3"/>
      <c r="OMN18" s="3"/>
      <c r="OMO18" s="3"/>
      <c r="OMP18" s="3"/>
      <c r="OMQ18" s="3"/>
      <c r="OMR18" s="3"/>
      <c r="OMS18" s="3"/>
      <c r="OMT18" s="3"/>
      <c r="OMU18" s="3"/>
      <c r="OMV18" s="3"/>
      <c r="OMW18" s="3"/>
      <c r="OMX18" s="3"/>
      <c r="OMY18" s="3"/>
      <c r="OMZ18" s="3"/>
      <c r="ONA18" s="3"/>
      <c r="ONB18" s="3"/>
      <c r="ONC18" s="3"/>
      <c r="OND18" s="3"/>
      <c r="ONE18" s="3"/>
      <c r="ONF18" s="3"/>
      <c r="ONG18" s="3"/>
      <c r="ONH18" s="3"/>
      <c r="ONI18" s="3"/>
      <c r="ONJ18" s="3"/>
      <c r="ONK18" s="3"/>
      <c r="ONL18" s="3"/>
      <c r="ONM18" s="3"/>
      <c r="ONN18" s="3"/>
      <c r="ONO18" s="3"/>
      <c r="ONP18" s="3"/>
      <c r="ONQ18" s="3"/>
      <c r="ONR18" s="3"/>
      <c r="ONS18" s="3"/>
      <c r="ONT18" s="3"/>
      <c r="ONU18" s="3"/>
      <c r="ONV18" s="3"/>
      <c r="ONW18" s="3"/>
      <c r="ONX18" s="3"/>
      <c r="ONY18" s="3"/>
      <c r="ONZ18" s="3"/>
      <c r="OOA18" s="3"/>
      <c r="OOB18" s="3"/>
      <c r="OOC18" s="3"/>
      <c r="OOD18" s="3"/>
      <c r="OOE18" s="3"/>
      <c r="OOF18" s="3"/>
      <c r="OOG18" s="3"/>
      <c r="OOH18" s="3"/>
      <c r="OOI18" s="3"/>
      <c r="OOJ18" s="3"/>
      <c r="OOK18" s="3"/>
      <c r="OOL18" s="3"/>
      <c r="OOM18" s="3"/>
      <c r="OON18" s="3"/>
      <c r="OOO18" s="3"/>
      <c r="OOP18" s="3"/>
      <c r="OOQ18" s="3"/>
      <c r="OOR18" s="3"/>
      <c r="OOS18" s="3"/>
      <c r="OOT18" s="3"/>
      <c r="OOU18" s="3"/>
      <c r="OOV18" s="3"/>
      <c r="OOW18" s="3"/>
      <c r="OOX18" s="3"/>
      <c r="OOY18" s="3"/>
      <c r="OOZ18" s="3"/>
      <c r="OPA18" s="3"/>
      <c r="OPB18" s="3"/>
      <c r="OPC18" s="3"/>
      <c r="OPD18" s="3"/>
      <c r="OPE18" s="3"/>
      <c r="OPF18" s="3"/>
      <c r="OPG18" s="3"/>
      <c r="OPH18" s="3"/>
      <c r="OPI18" s="3"/>
      <c r="OPJ18" s="3"/>
      <c r="OPK18" s="3"/>
      <c r="OPL18" s="3"/>
      <c r="OPM18" s="3"/>
      <c r="OPN18" s="3"/>
      <c r="OPO18" s="3"/>
      <c r="OPP18" s="3"/>
      <c r="OPQ18" s="3"/>
      <c r="OPR18" s="3"/>
      <c r="OPS18" s="3"/>
      <c r="OPT18" s="3"/>
      <c r="OPU18" s="3"/>
      <c r="OPV18" s="3"/>
      <c r="OPW18" s="3"/>
      <c r="OPX18" s="3"/>
      <c r="OPY18" s="3"/>
      <c r="OPZ18" s="3"/>
      <c r="OQA18" s="3"/>
      <c r="OQB18" s="3"/>
      <c r="OQC18" s="3"/>
      <c r="OQD18" s="3"/>
      <c r="OQE18" s="3"/>
      <c r="OQF18" s="3"/>
      <c r="OQG18" s="3"/>
      <c r="OQH18" s="3"/>
      <c r="OQI18" s="3"/>
      <c r="OQJ18" s="3"/>
      <c r="OQK18" s="3"/>
      <c r="OQL18" s="3"/>
      <c r="OQM18" s="3"/>
      <c r="OQN18" s="3"/>
      <c r="OQO18" s="3"/>
      <c r="OQP18" s="3"/>
      <c r="OQQ18" s="3"/>
      <c r="OQR18" s="3"/>
      <c r="OQS18" s="3"/>
      <c r="OQT18" s="3"/>
      <c r="OQU18" s="3"/>
      <c r="OQV18" s="3"/>
      <c r="OQW18" s="3"/>
      <c r="OQX18" s="3"/>
      <c r="OQY18" s="3"/>
      <c r="OQZ18" s="3"/>
      <c r="ORA18" s="3"/>
      <c r="ORB18" s="3"/>
      <c r="ORC18" s="3"/>
      <c r="ORD18" s="3"/>
      <c r="ORE18" s="3"/>
      <c r="ORF18" s="3"/>
      <c r="ORG18" s="3"/>
      <c r="ORH18" s="3"/>
      <c r="ORI18" s="3"/>
      <c r="ORJ18" s="3"/>
      <c r="ORK18" s="3"/>
      <c r="ORL18" s="3"/>
      <c r="ORM18" s="3"/>
      <c r="ORN18" s="3"/>
      <c r="ORO18" s="3"/>
      <c r="ORP18" s="3"/>
      <c r="ORQ18" s="3"/>
      <c r="ORR18" s="3"/>
      <c r="ORS18" s="3"/>
      <c r="ORT18" s="3"/>
      <c r="ORU18" s="3"/>
      <c r="ORV18" s="3"/>
      <c r="ORW18" s="3"/>
      <c r="ORX18" s="3"/>
      <c r="ORY18" s="3"/>
      <c r="ORZ18" s="3"/>
      <c r="OSA18" s="3"/>
      <c r="OSB18" s="3"/>
      <c r="OSC18" s="3"/>
      <c r="OSD18" s="3"/>
      <c r="OSE18" s="3"/>
      <c r="OSF18" s="3"/>
      <c r="OSG18" s="3"/>
      <c r="OSH18" s="3"/>
      <c r="OSI18" s="3"/>
      <c r="OSJ18" s="3"/>
      <c r="OSK18" s="3"/>
      <c r="OSL18" s="3"/>
      <c r="OSM18" s="3"/>
      <c r="OSN18" s="3"/>
      <c r="OSO18" s="3"/>
      <c r="OSP18" s="3"/>
      <c r="OSQ18" s="3"/>
      <c r="OSR18" s="3"/>
      <c r="OSS18" s="3"/>
      <c r="OST18" s="3"/>
      <c r="OSU18" s="3"/>
      <c r="OSV18" s="3"/>
      <c r="OSW18" s="3"/>
      <c r="OSX18" s="3"/>
      <c r="OSY18" s="3"/>
      <c r="OSZ18" s="3"/>
      <c r="OTA18" s="3"/>
      <c r="OTB18" s="3"/>
      <c r="OTC18" s="3"/>
      <c r="OTD18" s="3"/>
      <c r="OTE18" s="3"/>
      <c r="OTF18" s="3"/>
      <c r="OTG18" s="3"/>
      <c r="OTH18" s="3"/>
      <c r="OTI18" s="3"/>
      <c r="OTJ18" s="3"/>
      <c r="OTK18" s="3"/>
      <c r="OTL18" s="3"/>
      <c r="OTM18" s="3"/>
      <c r="OTN18" s="3"/>
      <c r="OTO18" s="3"/>
      <c r="OTP18" s="3"/>
      <c r="OTQ18" s="3"/>
      <c r="OTR18" s="3"/>
      <c r="OTS18" s="3"/>
      <c r="OTT18" s="3"/>
      <c r="OTU18" s="3"/>
      <c r="OTV18" s="3"/>
      <c r="OTW18" s="3"/>
      <c r="OTX18" s="3"/>
      <c r="OTY18" s="3"/>
      <c r="OTZ18" s="3"/>
      <c r="OUA18" s="3"/>
      <c r="OUB18" s="3"/>
      <c r="OUC18" s="3"/>
      <c r="OUD18" s="3"/>
      <c r="OUE18" s="3"/>
      <c r="OUF18" s="3"/>
      <c r="OUG18" s="3"/>
      <c r="OUH18" s="3"/>
      <c r="OUI18" s="3"/>
      <c r="OUJ18" s="3"/>
      <c r="OUK18" s="3"/>
      <c r="OUL18" s="3"/>
      <c r="OUM18" s="3"/>
      <c r="OUN18" s="3"/>
      <c r="OUO18" s="3"/>
      <c r="OUP18" s="3"/>
      <c r="OUQ18" s="3"/>
      <c r="OUR18" s="3"/>
      <c r="OUS18" s="3"/>
      <c r="OUT18" s="3"/>
      <c r="OUU18" s="3"/>
      <c r="OUV18" s="3"/>
      <c r="OUW18" s="3"/>
      <c r="OUX18" s="3"/>
      <c r="OUY18" s="3"/>
      <c r="OUZ18" s="3"/>
      <c r="OVA18" s="3"/>
      <c r="OVB18" s="3"/>
      <c r="OVC18" s="3"/>
      <c r="OVD18" s="3"/>
      <c r="OVE18" s="3"/>
      <c r="OVF18" s="3"/>
      <c r="OVG18" s="3"/>
      <c r="OVH18" s="3"/>
      <c r="OVI18" s="3"/>
      <c r="OVJ18" s="3"/>
      <c r="OVK18" s="3"/>
      <c r="OVL18" s="3"/>
      <c r="OVM18" s="3"/>
      <c r="OVN18" s="3"/>
      <c r="OVO18" s="3"/>
      <c r="OVP18" s="3"/>
      <c r="OVQ18" s="3"/>
      <c r="OVR18" s="3"/>
      <c r="OVS18" s="3"/>
      <c r="OVT18" s="3"/>
      <c r="OVU18" s="3"/>
      <c r="OVV18" s="3"/>
      <c r="OVW18" s="3"/>
      <c r="OVX18" s="3"/>
      <c r="OVY18" s="3"/>
      <c r="OVZ18" s="3"/>
      <c r="OWA18" s="3"/>
      <c r="OWB18" s="3"/>
      <c r="OWC18" s="3"/>
      <c r="OWD18" s="3"/>
      <c r="OWE18" s="3"/>
      <c r="OWF18" s="3"/>
      <c r="OWG18" s="3"/>
      <c r="OWH18" s="3"/>
      <c r="OWI18" s="3"/>
      <c r="OWJ18" s="3"/>
      <c r="OWK18" s="3"/>
      <c r="OWL18" s="3"/>
      <c r="OWM18" s="3"/>
      <c r="OWN18" s="3"/>
      <c r="OWO18" s="3"/>
      <c r="OWP18" s="3"/>
      <c r="OWQ18" s="3"/>
      <c r="OWR18" s="3"/>
      <c r="OWS18" s="3"/>
      <c r="OWT18" s="3"/>
      <c r="OWU18" s="3"/>
      <c r="OWV18" s="3"/>
      <c r="OWW18" s="3"/>
      <c r="OWX18" s="3"/>
      <c r="OWY18" s="3"/>
      <c r="OWZ18" s="3"/>
      <c r="OXA18" s="3"/>
      <c r="OXB18" s="3"/>
      <c r="OXC18" s="3"/>
      <c r="OXD18" s="3"/>
      <c r="OXE18" s="3"/>
      <c r="OXF18" s="3"/>
      <c r="OXG18" s="3"/>
      <c r="OXH18" s="3"/>
      <c r="OXI18" s="3"/>
      <c r="OXJ18" s="3"/>
      <c r="OXK18" s="3"/>
      <c r="OXL18" s="3"/>
      <c r="OXM18" s="3"/>
      <c r="OXN18" s="3"/>
      <c r="OXO18" s="3"/>
      <c r="OXP18" s="3"/>
      <c r="OXQ18" s="3"/>
      <c r="OXR18" s="3"/>
      <c r="OXS18" s="3"/>
      <c r="OXT18" s="3"/>
      <c r="OXU18" s="3"/>
      <c r="OXV18" s="3"/>
      <c r="OXW18" s="3"/>
      <c r="OXX18" s="3"/>
      <c r="OXY18" s="3"/>
      <c r="OXZ18" s="3"/>
      <c r="OYA18" s="3"/>
      <c r="OYB18" s="3"/>
      <c r="OYC18" s="3"/>
      <c r="OYD18" s="3"/>
      <c r="OYE18" s="3"/>
      <c r="OYF18" s="3"/>
      <c r="OYG18" s="3"/>
      <c r="OYH18" s="3"/>
      <c r="OYI18" s="3"/>
      <c r="OYJ18" s="3"/>
      <c r="OYK18" s="3"/>
      <c r="OYL18" s="3"/>
      <c r="OYM18" s="3"/>
      <c r="OYN18" s="3"/>
      <c r="OYO18" s="3"/>
      <c r="OYP18" s="3"/>
      <c r="OYQ18" s="3"/>
      <c r="OYR18" s="3"/>
      <c r="OYS18" s="3"/>
      <c r="OYT18" s="3"/>
      <c r="OYU18" s="3"/>
      <c r="OYV18" s="3"/>
      <c r="OYW18" s="3"/>
      <c r="OYX18" s="3"/>
      <c r="OYY18" s="3"/>
      <c r="OYZ18" s="3"/>
      <c r="OZA18" s="3"/>
      <c r="OZB18" s="3"/>
      <c r="OZC18" s="3"/>
      <c r="OZD18" s="3"/>
      <c r="OZE18" s="3"/>
      <c r="OZF18" s="3"/>
      <c r="OZG18" s="3"/>
      <c r="OZH18" s="3"/>
      <c r="OZI18" s="3"/>
      <c r="OZJ18" s="3"/>
      <c r="OZK18" s="3"/>
      <c r="OZL18" s="3"/>
      <c r="OZM18" s="3"/>
      <c r="OZN18" s="3"/>
      <c r="OZO18" s="3"/>
      <c r="OZP18" s="3"/>
      <c r="OZQ18" s="3"/>
      <c r="OZR18" s="3"/>
      <c r="OZS18" s="3"/>
      <c r="OZT18" s="3"/>
      <c r="OZU18" s="3"/>
      <c r="OZV18" s="3"/>
      <c r="OZW18" s="3"/>
      <c r="OZX18" s="3"/>
      <c r="OZY18" s="3"/>
      <c r="OZZ18" s="3"/>
      <c r="PAA18" s="3"/>
      <c r="PAB18" s="3"/>
      <c r="PAC18" s="3"/>
      <c r="PAD18" s="3"/>
      <c r="PAE18" s="3"/>
      <c r="PAF18" s="3"/>
      <c r="PAG18" s="3"/>
      <c r="PAH18" s="3"/>
      <c r="PAI18" s="3"/>
      <c r="PAJ18" s="3"/>
      <c r="PAK18" s="3"/>
      <c r="PAL18" s="3"/>
      <c r="PAM18" s="3"/>
      <c r="PAN18" s="3"/>
      <c r="PAO18" s="3"/>
      <c r="PAP18" s="3"/>
      <c r="PAQ18" s="3"/>
      <c r="PAR18" s="3"/>
      <c r="PAS18" s="3"/>
      <c r="PAT18" s="3"/>
      <c r="PAU18" s="3"/>
      <c r="PAV18" s="3"/>
      <c r="PAW18" s="3"/>
      <c r="PAX18" s="3"/>
      <c r="PAY18" s="3"/>
      <c r="PAZ18" s="3"/>
      <c r="PBA18" s="3"/>
      <c r="PBB18" s="3"/>
      <c r="PBC18" s="3"/>
      <c r="PBD18" s="3"/>
      <c r="PBE18" s="3"/>
      <c r="PBF18" s="3"/>
      <c r="PBG18" s="3"/>
      <c r="PBH18" s="3"/>
      <c r="PBI18" s="3"/>
      <c r="PBJ18" s="3"/>
      <c r="PBK18" s="3"/>
      <c r="PBL18" s="3"/>
      <c r="PBM18" s="3"/>
      <c r="PBN18" s="3"/>
      <c r="PBO18" s="3"/>
      <c r="PBP18" s="3"/>
      <c r="PBQ18" s="3"/>
      <c r="PBR18" s="3"/>
      <c r="PBS18" s="3"/>
      <c r="PBT18" s="3"/>
      <c r="PBU18" s="3"/>
      <c r="PBV18" s="3"/>
      <c r="PBW18" s="3"/>
      <c r="PBX18" s="3"/>
      <c r="PBY18" s="3"/>
      <c r="PBZ18" s="3"/>
      <c r="PCA18" s="3"/>
      <c r="PCB18" s="3"/>
      <c r="PCC18" s="3"/>
      <c r="PCD18" s="3"/>
      <c r="PCE18" s="3"/>
      <c r="PCF18" s="3"/>
      <c r="PCG18" s="3"/>
      <c r="PCH18" s="3"/>
      <c r="PCI18" s="3"/>
      <c r="PCJ18" s="3"/>
      <c r="PCK18" s="3"/>
      <c r="PCL18" s="3"/>
      <c r="PCM18" s="3"/>
      <c r="PCN18" s="3"/>
      <c r="PCO18" s="3"/>
      <c r="PCP18" s="3"/>
      <c r="PCQ18" s="3"/>
      <c r="PCR18" s="3"/>
      <c r="PCS18" s="3"/>
      <c r="PCT18" s="3"/>
      <c r="PCU18" s="3"/>
      <c r="PCV18" s="3"/>
      <c r="PCW18" s="3"/>
      <c r="PCX18" s="3"/>
      <c r="PCY18" s="3"/>
      <c r="PCZ18" s="3"/>
      <c r="PDA18" s="3"/>
      <c r="PDB18" s="3"/>
      <c r="PDC18" s="3"/>
      <c r="PDD18" s="3"/>
      <c r="PDE18" s="3"/>
      <c r="PDF18" s="3"/>
      <c r="PDG18" s="3"/>
      <c r="PDH18" s="3"/>
      <c r="PDI18" s="3"/>
      <c r="PDJ18" s="3"/>
      <c r="PDK18" s="3"/>
      <c r="PDL18" s="3"/>
      <c r="PDM18" s="3"/>
      <c r="PDN18" s="3"/>
      <c r="PDO18" s="3"/>
      <c r="PDP18" s="3"/>
      <c r="PDQ18" s="3"/>
      <c r="PDR18" s="3"/>
      <c r="PDS18" s="3"/>
      <c r="PDT18" s="3"/>
      <c r="PDU18" s="3"/>
      <c r="PDV18" s="3"/>
      <c r="PDW18" s="3"/>
      <c r="PDX18" s="3"/>
      <c r="PDY18" s="3"/>
      <c r="PDZ18" s="3"/>
      <c r="PEA18" s="3"/>
      <c r="PEB18" s="3"/>
      <c r="PEC18" s="3"/>
      <c r="PED18" s="3"/>
      <c r="PEE18" s="3"/>
      <c r="PEF18" s="3"/>
      <c r="PEG18" s="3"/>
      <c r="PEH18" s="3"/>
      <c r="PEI18" s="3"/>
      <c r="PEJ18" s="3"/>
      <c r="PEK18" s="3"/>
      <c r="PEL18" s="3"/>
      <c r="PEM18" s="3"/>
      <c r="PEN18" s="3"/>
      <c r="PEO18" s="3"/>
      <c r="PEP18" s="3"/>
      <c r="PEQ18" s="3"/>
      <c r="PER18" s="3"/>
      <c r="PES18" s="3"/>
      <c r="PET18" s="3"/>
      <c r="PEU18" s="3"/>
      <c r="PEV18" s="3"/>
      <c r="PEW18" s="3"/>
      <c r="PEX18" s="3"/>
      <c r="PEY18" s="3"/>
      <c r="PEZ18" s="3"/>
      <c r="PFA18" s="3"/>
      <c r="PFB18" s="3"/>
      <c r="PFC18" s="3"/>
      <c r="PFD18" s="3"/>
      <c r="PFE18" s="3"/>
      <c r="PFF18" s="3"/>
      <c r="PFG18" s="3"/>
      <c r="PFH18" s="3"/>
      <c r="PFI18" s="3"/>
      <c r="PFJ18" s="3"/>
      <c r="PFK18" s="3"/>
      <c r="PFL18" s="3"/>
      <c r="PFM18" s="3"/>
      <c r="PFN18" s="3"/>
      <c r="PFO18" s="3"/>
      <c r="PFP18" s="3"/>
      <c r="PFQ18" s="3"/>
      <c r="PFR18" s="3"/>
      <c r="PFS18" s="3"/>
      <c r="PFT18" s="3"/>
      <c r="PFU18" s="3"/>
      <c r="PFV18" s="3"/>
      <c r="PFW18" s="3"/>
      <c r="PFX18" s="3"/>
      <c r="PFY18" s="3"/>
      <c r="PFZ18" s="3"/>
      <c r="PGA18" s="3"/>
      <c r="PGB18" s="3"/>
      <c r="PGC18" s="3"/>
      <c r="PGD18" s="3"/>
      <c r="PGE18" s="3"/>
      <c r="PGF18" s="3"/>
      <c r="PGG18" s="3"/>
      <c r="PGH18" s="3"/>
      <c r="PGI18" s="3"/>
      <c r="PGJ18" s="3"/>
      <c r="PGK18" s="3"/>
      <c r="PGL18" s="3"/>
      <c r="PGM18" s="3"/>
      <c r="PGN18" s="3"/>
      <c r="PGO18" s="3"/>
      <c r="PGP18" s="3"/>
      <c r="PGQ18" s="3"/>
      <c r="PGR18" s="3"/>
      <c r="PGS18" s="3"/>
      <c r="PGT18" s="3"/>
      <c r="PGU18" s="3"/>
      <c r="PGV18" s="3"/>
      <c r="PGW18" s="3"/>
      <c r="PGX18" s="3"/>
      <c r="PGY18" s="3"/>
      <c r="PGZ18" s="3"/>
      <c r="PHA18" s="3"/>
      <c r="PHB18" s="3"/>
      <c r="PHC18" s="3"/>
      <c r="PHD18" s="3"/>
      <c r="PHE18" s="3"/>
      <c r="PHF18" s="3"/>
      <c r="PHG18" s="3"/>
      <c r="PHH18" s="3"/>
      <c r="PHI18" s="3"/>
      <c r="PHJ18" s="3"/>
      <c r="PHK18" s="3"/>
      <c r="PHL18" s="3"/>
      <c r="PHM18" s="3"/>
      <c r="PHN18" s="3"/>
      <c r="PHO18" s="3"/>
      <c r="PHP18" s="3"/>
      <c r="PHQ18" s="3"/>
      <c r="PHR18" s="3"/>
      <c r="PHS18" s="3"/>
      <c r="PHT18" s="3"/>
      <c r="PHU18" s="3"/>
      <c r="PHV18" s="3"/>
      <c r="PHW18" s="3"/>
      <c r="PHX18" s="3"/>
      <c r="PHY18" s="3"/>
      <c r="PHZ18" s="3"/>
      <c r="PIA18" s="3"/>
      <c r="PIB18" s="3"/>
      <c r="PIC18" s="3"/>
      <c r="PID18" s="3"/>
      <c r="PIE18" s="3"/>
      <c r="PIF18" s="3"/>
      <c r="PIG18" s="3"/>
      <c r="PIH18" s="3"/>
      <c r="PII18" s="3"/>
      <c r="PIJ18" s="3"/>
      <c r="PIK18" s="3"/>
      <c r="PIL18" s="3"/>
      <c r="PIM18" s="3"/>
      <c r="PIN18" s="3"/>
      <c r="PIO18" s="3"/>
      <c r="PIP18" s="3"/>
      <c r="PIQ18" s="3"/>
      <c r="PIR18" s="3"/>
      <c r="PIS18" s="3"/>
      <c r="PIT18" s="3"/>
      <c r="PIU18" s="3"/>
      <c r="PIV18" s="3"/>
      <c r="PIW18" s="3"/>
      <c r="PIX18" s="3"/>
      <c r="PIY18" s="3"/>
      <c r="PIZ18" s="3"/>
      <c r="PJA18" s="3"/>
      <c r="PJB18" s="3"/>
      <c r="PJC18" s="3"/>
      <c r="PJD18" s="3"/>
      <c r="PJE18" s="3"/>
      <c r="PJF18" s="3"/>
      <c r="PJG18" s="3"/>
      <c r="PJH18" s="3"/>
      <c r="PJI18" s="3"/>
      <c r="PJJ18" s="3"/>
      <c r="PJK18" s="3"/>
      <c r="PJL18" s="3"/>
      <c r="PJM18" s="3"/>
      <c r="PJN18" s="3"/>
      <c r="PJO18" s="3"/>
      <c r="PJP18" s="3"/>
      <c r="PJQ18" s="3"/>
      <c r="PJR18" s="3"/>
      <c r="PJS18" s="3"/>
      <c r="PJT18" s="3"/>
      <c r="PJU18" s="3"/>
      <c r="PJV18" s="3"/>
      <c r="PJW18" s="3"/>
      <c r="PJX18" s="3"/>
      <c r="PJY18" s="3"/>
      <c r="PJZ18" s="3"/>
      <c r="PKA18" s="3"/>
      <c r="PKB18" s="3"/>
      <c r="PKC18" s="3"/>
      <c r="PKD18" s="3"/>
      <c r="PKE18" s="3"/>
      <c r="PKF18" s="3"/>
      <c r="PKG18" s="3"/>
      <c r="PKH18" s="3"/>
      <c r="PKI18" s="3"/>
      <c r="PKJ18" s="3"/>
      <c r="PKK18" s="3"/>
      <c r="PKL18" s="3"/>
      <c r="PKM18" s="3"/>
      <c r="PKN18" s="3"/>
      <c r="PKO18" s="3"/>
      <c r="PKP18" s="3"/>
      <c r="PKQ18" s="3"/>
      <c r="PKR18" s="3"/>
      <c r="PKS18" s="3"/>
      <c r="PKT18" s="3"/>
      <c r="PKU18" s="3"/>
      <c r="PKV18" s="3"/>
      <c r="PKW18" s="3"/>
      <c r="PKX18" s="3"/>
      <c r="PKY18" s="3"/>
      <c r="PKZ18" s="3"/>
      <c r="PLA18" s="3"/>
      <c r="PLB18" s="3"/>
      <c r="PLC18" s="3"/>
      <c r="PLD18" s="3"/>
      <c r="PLE18" s="3"/>
      <c r="PLF18" s="3"/>
      <c r="PLG18" s="3"/>
      <c r="PLH18" s="3"/>
      <c r="PLI18" s="3"/>
      <c r="PLJ18" s="3"/>
      <c r="PLK18" s="3"/>
      <c r="PLL18" s="3"/>
      <c r="PLM18" s="3"/>
      <c r="PLN18" s="3"/>
      <c r="PLO18" s="3"/>
      <c r="PLP18" s="3"/>
      <c r="PLQ18" s="3"/>
      <c r="PLR18" s="3"/>
      <c r="PLS18" s="3"/>
      <c r="PLT18" s="3"/>
      <c r="PLU18" s="3"/>
      <c r="PLV18" s="3"/>
      <c r="PLW18" s="3"/>
      <c r="PLX18" s="3"/>
      <c r="PLY18" s="3"/>
      <c r="PLZ18" s="3"/>
      <c r="PMA18" s="3"/>
      <c r="PMB18" s="3"/>
      <c r="PMC18" s="3"/>
      <c r="PMD18" s="3"/>
      <c r="PME18" s="3"/>
      <c r="PMF18" s="3"/>
      <c r="PMG18" s="3"/>
      <c r="PMH18" s="3"/>
      <c r="PMI18" s="3"/>
      <c r="PMJ18" s="3"/>
      <c r="PMK18" s="3"/>
      <c r="PML18" s="3"/>
      <c r="PMM18" s="3"/>
      <c r="PMN18" s="3"/>
      <c r="PMO18" s="3"/>
      <c r="PMP18" s="3"/>
      <c r="PMQ18" s="3"/>
      <c r="PMR18" s="3"/>
      <c r="PMS18" s="3"/>
      <c r="PMT18" s="3"/>
      <c r="PMU18" s="3"/>
      <c r="PMV18" s="3"/>
      <c r="PMW18" s="3"/>
      <c r="PMX18" s="3"/>
      <c r="PMY18" s="3"/>
      <c r="PMZ18" s="3"/>
      <c r="PNA18" s="3"/>
      <c r="PNB18" s="3"/>
      <c r="PNC18" s="3"/>
      <c r="PND18" s="3"/>
      <c r="PNE18" s="3"/>
      <c r="PNF18" s="3"/>
      <c r="PNG18" s="3"/>
      <c r="PNH18" s="3"/>
      <c r="PNI18" s="3"/>
      <c r="PNJ18" s="3"/>
      <c r="PNK18" s="3"/>
      <c r="PNL18" s="3"/>
      <c r="PNM18" s="3"/>
      <c r="PNN18" s="3"/>
      <c r="PNO18" s="3"/>
      <c r="PNP18" s="3"/>
      <c r="PNQ18" s="3"/>
      <c r="PNR18" s="3"/>
      <c r="PNS18" s="3"/>
      <c r="PNT18" s="3"/>
      <c r="PNU18" s="3"/>
      <c r="PNV18" s="3"/>
      <c r="PNW18" s="3"/>
      <c r="PNX18" s="3"/>
      <c r="PNY18" s="3"/>
      <c r="PNZ18" s="3"/>
      <c r="POA18" s="3"/>
      <c r="POB18" s="3"/>
      <c r="POC18" s="3"/>
      <c r="POD18" s="3"/>
      <c r="POE18" s="3"/>
      <c r="POF18" s="3"/>
      <c r="POG18" s="3"/>
      <c r="POH18" s="3"/>
      <c r="POI18" s="3"/>
      <c r="POJ18" s="3"/>
      <c r="POK18" s="3"/>
      <c r="POL18" s="3"/>
      <c r="POM18" s="3"/>
      <c r="PON18" s="3"/>
      <c r="POO18" s="3"/>
      <c r="POP18" s="3"/>
      <c r="POQ18" s="3"/>
      <c r="POR18" s="3"/>
      <c r="POS18" s="3"/>
      <c r="POT18" s="3"/>
      <c r="POU18" s="3"/>
      <c r="POV18" s="3"/>
      <c r="POW18" s="3"/>
      <c r="POX18" s="3"/>
      <c r="POY18" s="3"/>
      <c r="POZ18" s="3"/>
      <c r="PPA18" s="3"/>
      <c r="PPB18" s="3"/>
      <c r="PPC18" s="3"/>
      <c r="PPD18" s="3"/>
      <c r="PPE18" s="3"/>
      <c r="PPF18" s="3"/>
      <c r="PPG18" s="3"/>
      <c r="PPH18" s="3"/>
      <c r="PPI18" s="3"/>
      <c r="PPJ18" s="3"/>
      <c r="PPK18" s="3"/>
      <c r="PPL18" s="3"/>
      <c r="PPM18" s="3"/>
      <c r="PPN18" s="3"/>
      <c r="PPO18" s="3"/>
      <c r="PPP18" s="3"/>
      <c r="PPQ18" s="3"/>
      <c r="PPR18" s="3"/>
      <c r="PPS18" s="3"/>
      <c r="PPT18" s="3"/>
      <c r="PPU18" s="3"/>
      <c r="PPV18" s="3"/>
      <c r="PPW18" s="3"/>
      <c r="PPX18" s="3"/>
      <c r="PPY18" s="3"/>
      <c r="PPZ18" s="3"/>
      <c r="PQA18" s="3"/>
      <c r="PQB18" s="3"/>
      <c r="PQC18" s="3"/>
      <c r="PQD18" s="3"/>
      <c r="PQE18" s="3"/>
      <c r="PQF18" s="3"/>
      <c r="PQG18" s="3"/>
      <c r="PQH18" s="3"/>
      <c r="PQI18" s="3"/>
      <c r="PQJ18" s="3"/>
      <c r="PQK18" s="3"/>
      <c r="PQL18" s="3"/>
      <c r="PQM18" s="3"/>
      <c r="PQN18" s="3"/>
      <c r="PQO18" s="3"/>
      <c r="PQP18" s="3"/>
      <c r="PQQ18" s="3"/>
      <c r="PQR18" s="3"/>
      <c r="PQS18" s="3"/>
      <c r="PQT18" s="3"/>
      <c r="PQU18" s="3"/>
      <c r="PQV18" s="3"/>
      <c r="PQW18" s="3"/>
      <c r="PQX18" s="3"/>
      <c r="PQY18" s="3"/>
      <c r="PQZ18" s="3"/>
      <c r="PRA18" s="3"/>
      <c r="PRB18" s="3"/>
      <c r="PRC18" s="3"/>
      <c r="PRD18" s="3"/>
      <c r="PRE18" s="3"/>
      <c r="PRF18" s="3"/>
      <c r="PRG18" s="3"/>
      <c r="PRH18" s="3"/>
      <c r="PRI18" s="3"/>
      <c r="PRJ18" s="3"/>
      <c r="PRK18" s="3"/>
      <c r="PRL18" s="3"/>
      <c r="PRM18" s="3"/>
      <c r="PRN18" s="3"/>
      <c r="PRO18" s="3"/>
      <c r="PRP18" s="3"/>
      <c r="PRQ18" s="3"/>
      <c r="PRR18" s="3"/>
      <c r="PRS18" s="3"/>
      <c r="PRT18" s="3"/>
      <c r="PRU18" s="3"/>
      <c r="PRV18" s="3"/>
      <c r="PRW18" s="3"/>
      <c r="PRX18" s="3"/>
      <c r="PRY18" s="3"/>
      <c r="PRZ18" s="3"/>
      <c r="PSA18" s="3"/>
      <c r="PSB18" s="3"/>
      <c r="PSC18" s="3"/>
      <c r="PSD18" s="3"/>
      <c r="PSE18" s="3"/>
      <c r="PSF18" s="3"/>
      <c r="PSG18" s="3"/>
      <c r="PSH18" s="3"/>
      <c r="PSI18" s="3"/>
      <c r="PSJ18" s="3"/>
      <c r="PSK18" s="3"/>
      <c r="PSL18" s="3"/>
      <c r="PSM18" s="3"/>
      <c r="PSN18" s="3"/>
      <c r="PSO18" s="3"/>
      <c r="PSP18" s="3"/>
      <c r="PSQ18" s="3"/>
      <c r="PSR18" s="3"/>
      <c r="PSS18" s="3"/>
      <c r="PST18" s="3"/>
      <c r="PSU18" s="3"/>
      <c r="PSV18" s="3"/>
      <c r="PSW18" s="3"/>
      <c r="PSX18" s="3"/>
      <c r="PSY18" s="3"/>
      <c r="PSZ18" s="3"/>
      <c r="PTA18" s="3"/>
      <c r="PTB18" s="3"/>
      <c r="PTC18" s="3"/>
      <c r="PTD18" s="3"/>
      <c r="PTE18" s="3"/>
      <c r="PTF18" s="3"/>
      <c r="PTG18" s="3"/>
      <c r="PTH18" s="3"/>
      <c r="PTI18" s="3"/>
      <c r="PTJ18" s="3"/>
      <c r="PTK18" s="3"/>
      <c r="PTL18" s="3"/>
      <c r="PTM18" s="3"/>
      <c r="PTN18" s="3"/>
      <c r="PTO18" s="3"/>
      <c r="PTP18" s="3"/>
      <c r="PTQ18" s="3"/>
      <c r="PTR18" s="3"/>
      <c r="PTS18" s="3"/>
      <c r="PTT18" s="3"/>
      <c r="PTU18" s="3"/>
      <c r="PTV18" s="3"/>
      <c r="PTW18" s="3"/>
      <c r="PTX18" s="3"/>
      <c r="PTY18" s="3"/>
      <c r="PTZ18" s="3"/>
      <c r="PUA18" s="3"/>
      <c r="PUB18" s="3"/>
      <c r="PUC18" s="3"/>
      <c r="PUD18" s="3"/>
      <c r="PUE18" s="3"/>
      <c r="PUF18" s="3"/>
      <c r="PUG18" s="3"/>
      <c r="PUH18" s="3"/>
      <c r="PUI18" s="3"/>
      <c r="PUJ18" s="3"/>
      <c r="PUK18" s="3"/>
      <c r="PUL18" s="3"/>
      <c r="PUM18" s="3"/>
      <c r="PUN18" s="3"/>
      <c r="PUO18" s="3"/>
      <c r="PUP18" s="3"/>
      <c r="PUQ18" s="3"/>
      <c r="PUR18" s="3"/>
      <c r="PUS18" s="3"/>
      <c r="PUT18" s="3"/>
      <c r="PUU18" s="3"/>
      <c r="PUV18" s="3"/>
      <c r="PUW18" s="3"/>
      <c r="PUX18" s="3"/>
      <c r="PUY18" s="3"/>
      <c r="PUZ18" s="3"/>
      <c r="PVA18" s="3"/>
      <c r="PVB18" s="3"/>
      <c r="PVC18" s="3"/>
      <c r="PVD18" s="3"/>
      <c r="PVE18" s="3"/>
      <c r="PVF18" s="3"/>
      <c r="PVG18" s="3"/>
      <c r="PVH18" s="3"/>
      <c r="PVI18" s="3"/>
      <c r="PVJ18" s="3"/>
      <c r="PVK18" s="3"/>
      <c r="PVL18" s="3"/>
      <c r="PVM18" s="3"/>
      <c r="PVN18" s="3"/>
      <c r="PVO18" s="3"/>
      <c r="PVP18" s="3"/>
      <c r="PVQ18" s="3"/>
      <c r="PVR18" s="3"/>
      <c r="PVS18" s="3"/>
      <c r="PVT18" s="3"/>
      <c r="PVU18" s="3"/>
      <c r="PVV18" s="3"/>
      <c r="PVW18" s="3"/>
      <c r="PVX18" s="3"/>
      <c r="PVY18" s="3"/>
      <c r="PVZ18" s="3"/>
      <c r="PWA18" s="3"/>
      <c r="PWB18" s="3"/>
      <c r="PWC18" s="3"/>
      <c r="PWD18" s="3"/>
      <c r="PWE18" s="3"/>
      <c r="PWF18" s="3"/>
      <c r="PWG18" s="3"/>
      <c r="PWH18" s="3"/>
      <c r="PWI18" s="3"/>
      <c r="PWJ18" s="3"/>
      <c r="PWK18" s="3"/>
      <c r="PWL18" s="3"/>
      <c r="PWM18" s="3"/>
      <c r="PWN18" s="3"/>
      <c r="PWO18" s="3"/>
      <c r="PWP18" s="3"/>
      <c r="PWQ18" s="3"/>
      <c r="PWR18" s="3"/>
      <c r="PWS18" s="3"/>
      <c r="PWT18" s="3"/>
      <c r="PWU18" s="3"/>
      <c r="PWV18" s="3"/>
      <c r="PWW18" s="3"/>
      <c r="PWX18" s="3"/>
      <c r="PWY18" s="3"/>
      <c r="PWZ18" s="3"/>
      <c r="PXA18" s="3"/>
      <c r="PXB18" s="3"/>
      <c r="PXC18" s="3"/>
      <c r="PXD18" s="3"/>
      <c r="PXE18" s="3"/>
      <c r="PXF18" s="3"/>
      <c r="PXG18" s="3"/>
      <c r="PXH18" s="3"/>
      <c r="PXI18" s="3"/>
      <c r="PXJ18" s="3"/>
      <c r="PXK18" s="3"/>
      <c r="PXL18" s="3"/>
      <c r="PXM18" s="3"/>
      <c r="PXN18" s="3"/>
      <c r="PXO18" s="3"/>
      <c r="PXP18" s="3"/>
      <c r="PXQ18" s="3"/>
      <c r="PXR18" s="3"/>
      <c r="PXS18" s="3"/>
      <c r="PXT18" s="3"/>
      <c r="PXU18" s="3"/>
      <c r="PXV18" s="3"/>
      <c r="PXW18" s="3"/>
      <c r="PXX18" s="3"/>
      <c r="PXY18" s="3"/>
      <c r="PXZ18" s="3"/>
      <c r="PYA18" s="3"/>
      <c r="PYB18" s="3"/>
      <c r="PYC18" s="3"/>
      <c r="PYD18" s="3"/>
      <c r="PYE18" s="3"/>
      <c r="PYF18" s="3"/>
      <c r="PYG18" s="3"/>
      <c r="PYH18" s="3"/>
      <c r="PYI18" s="3"/>
      <c r="PYJ18" s="3"/>
      <c r="PYK18" s="3"/>
      <c r="PYL18" s="3"/>
      <c r="PYM18" s="3"/>
      <c r="PYN18" s="3"/>
      <c r="PYO18" s="3"/>
      <c r="PYP18" s="3"/>
      <c r="PYQ18" s="3"/>
      <c r="PYR18" s="3"/>
      <c r="PYS18" s="3"/>
      <c r="PYT18" s="3"/>
      <c r="PYU18" s="3"/>
      <c r="PYV18" s="3"/>
      <c r="PYW18" s="3"/>
      <c r="PYX18" s="3"/>
      <c r="PYY18" s="3"/>
      <c r="PYZ18" s="3"/>
      <c r="PZA18" s="3"/>
      <c r="PZB18" s="3"/>
      <c r="PZC18" s="3"/>
      <c r="PZD18" s="3"/>
      <c r="PZE18" s="3"/>
      <c r="PZF18" s="3"/>
      <c r="PZG18" s="3"/>
      <c r="PZH18" s="3"/>
      <c r="PZI18" s="3"/>
      <c r="PZJ18" s="3"/>
      <c r="PZK18" s="3"/>
      <c r="PZL18" s="3"/>
      <c r="PZM18" s="3"/>
      <c r="PZN18" s="3"/>
      <c r="PZO18" s="3"/>
      <c r="PZP18" s="3"/>
      <c r="PZQ18" s="3"/>
      <c r="PZR18" s="3"/>
      <c r="PZS18" s="3"/>
      <c r="PZT18" s="3"/>
      <c r="PZU18" s="3"/>
      <c r="PZV18" s="3"/>
      <c r="PZW18" s="3"/>
      <c r="PZX18" s="3"/>
      <c r="PZY18" s="3"/>
      <c r="PZZ18" s="3"/>
      <c r="QAA18" s="3"/>
      <c r="QAB18" s="3"/>
      <c r="QAC18" s="3"/>
      <c r="QAD18" s="3"/>
      <c r="QAE18" s="3"/>
      <c r="QAF18" s="3"/>
      <c r="QAG18" s="3"/>
      <c r="QAH18" s="3"/>
      <c r="QAI18" s="3"/>
      <c r="QAJ18" s="3"/>
      <c r="QAK18" s="3"/>
      <c r="QAL18" s="3"/>
      <c r="QAM18" s="3"/>
      <c r="QAN18" s="3"/>
      <c r="QAO18" s="3"/>
      <c r="QAP18" s="3"/>
      <c r="QAQ18" s="3"/>
      <c r="QAR18" s="3"/>
      <c r="QAS18" s="3"/>
      <c r="QAT18" s="3"/>
      <c r="QAU18" s="3"/>
      <c r="QAV18" s="3"/>
      <c r="QAW18" s="3"/>
      <c r="QAX18" s="3"/>
      <c r="QAY18" s="3"/>
      <c r="QAZ18" s="3"/>
      <c r="QBA18" s="3"/>
      <c r="QBB18" s="3"/>
      <c r="QBC18" s="3"/>
      <c r="QBD18" s="3"/>
      <c r="QBE18" s="3"/>
      <c r="QBF18" s="3"/>
      <c r="QBG18" s="3"/>
      <c r="QBH18" s="3"/>
      <c r="QBI18" s="3"/>
      <c r="QBJ18" s="3"/>
      <c r="QBK18" s="3"/>
      <c r="QBL18" s="3"/>
      <c r="QBM18" s="3"/>
      <c r="QBN18" s="3"/>
      <c r="QBO18" s="3"/>
      <c r="QBP18" s="3"/>
      <c r="QBQ18" s="3"/>
      <c r="QBR18" s="3"/>
      <c r="QBS18" s="3"/>
      <c r="QBT18" s="3"/>
      <c r="QBU18" s="3"/>
      <c r="QBV18" s="3"/>
      <c r="QBW18" s="3"/>
      <c r="QBX18" s="3"/>
      <c r="QBY18" s="3"/>
      <c r="QBZ18" s="3"/>
      <c r="QCA18" s="3"/>
      <c r="QCB18" s="3"/>
      <c r="QCC18" s="3"/>
      <c r="QCD18" s="3"/>
      <c r="QCE18" s="3"/>
      <c r="QCF18" s="3"/>
      <c r="QCG18" s="3"/>
      <c r="QCH18" s="3"/>
      <c r="QCI18" s="3"/>
      <c r="QCJ18" s="3"/>
      <c r="QCK18" s="3"/>
      <c r="QCL18" s="3"/>
      <c r="QCM18" s="3"/>
      <c r="QCN18" s="3"/>
      <c r="QCO18" s="3"/>
      <c r="QCP18" s="3"/>
      <c r="QCQ18" s="3"/>
      <c r="QCR18" s="3"/>
      <c r="QCS18" s="3"/>
      <c r="QCT18" s="3"/>
      <c r="QCU18" s="3"/>
      <c r="QCV18" s="3"/>
      <c r="QCW18" s="3"/>
      <c r="QCX18" s="3"/>
      <c r="QCY18" s="3"/>
      <c r="QCZ18" s="3"/>
      <c r="QDA18" s="3"/>
      <c r="QDB18" s="3"/>
      <c r="QDC18" s="3"/>
      <c r="QDD18" s="3"/>
      <c r="QDE18" s="3"/>
      <c r="QDF18" s="3"/>
      <c r="QDG18" s="3"/>
      <c r="QDH18" s="3"/>
      <c r="QDI18" s="3"/>
      <c r="QDJ18" s="3"/>
      <c r="QDK18" s="3"/>
      <c r="QDL18" s="3"/>
      <c r="QDM18" s="3"/>
      <c r="QDN18" s="3"/>
      <c r="QDO18" s="3"/>
      <c r="QDP18" s="3"/>
      <c r="QDQ18" s="3"/>
      <c r="QDR18" s="3"/>
      <c r="QDS18" s="3"/>
      <c r="QDT18" s="3"/>
      <c r="QDU18" s="3"/>
      <c r="QDV18" s="3"/>
      <c r="QDW18" s="3"/>
      <c r="QDX18" s="3"/>
      <c r="QDY18" s="3"/>
      <c r="QDZ18" s="3"/>
      <c r="QEA18" s="3"/>
      <c r="QEB18" s="3"/>
      <c r="QEC18" s="3"/>
      <c r="QED18" s="3"/>
      <c r="QEE18" s="3"/>
      <c r="QEF18" s="3"/>
      <c r="QEG18" s="3"/>
      <c r="QEH18" s="3"/>
      <c r="QEI18" s="3"/>
      <c r="QEJ18" s="3"/>
      <c r="QEK18" s="3"/>
      <c r="QEL18" s="3"/>
      <c r="QEM18" s="3"/>
      <c r="QEN18" s="3"/>
      <c r="QEO18" s="3"/>
      <c r="QEP18" s="3"/>
      <c r="QEQ18" s="3"/>
      <c r="QER18" s="3"/>
      <c r="QES18" s="3"/>
      <c r="QET18" s="3"/>
      <c r="QEU18" s="3"/>
      <c r="QEV18" s="3"/>
      <c r="QEW18" s="3"/>
      <c r="QEX18" s="3"/>
      <c r="QEY18" s="3"/>
      <c r="QEZ18" s="3"/>
      <c r="QFA18" s="3"/>
      <c r="QFB18" s="3"/>
      <c r="QFC18" s="3"/>
      <c r="QFD18" s="3"/>
      <c r="QFE18" s="3"/>
      <c r="QFF18" s="3"/>
      <c r="QFG18" s="3"/>
      <c r="QFH18" s="3"/>
      <c r="QFI18" s="3"/>
      <c r="QFJ18" s="3"/>
      <c r="QFK18" s="3"/>
      <c r="QFL18" s="3"/>
      <c r="QFM18" s="3"/>
      <c r="QFN18" s="3"/>
      <c r="QFO18" s="3"/>
      <c r="QFP18" s="3"/>
      <c r="QFQ18" s="3"/>
      <c r="QFR18" s="3"/>
      <c r="QFS18" s="3"/>
      <c r="QFT18" s="3"/>
      <c r="QFU18" s="3"/>
      <c r="QFV18" s="3"/>
      <c r="QFW18" s="3"/>
      <c r="QFX18" s="3"/>
      <c r="QFY18" s="3"/>
      <c r="QFZ18" s="3"/>
      <c r="QGA18" s="3"/>
      <c r="QGB18" s="3"/>
      <c r="QGC18" s="3"/>
      <c r="QGD18" s="3"/>
      <c r="QGE18" s="3"/>
      <c r="QGF18" s="3"/>
      <c r="QGG18" s="3"/>
      <c r="QGH18" s="3"/>
      <c r="QGI18" s="3"/>
      <c r="QGJ18" s="3"/>
      <c r="QGK18" s="3"/>
      <c r="QGL18" s="3"/>
      <c r="QGM18" s="3"/>
      <c r="QGN18" s="3"/>
      <c r="QGO18" s="3"/>
      <c r="QGP18" s="3"/>
      <c r="QGQ18" s="3"/>
      <c r="QGR18" s="3"/>
      <c r="QGS18" s="3"/>
      <c r="QGT18" s="3"/>
      <c r="QGU18" s="3"/>
      <c r="QGV18" s="3"/>
      <c r="QGW18" s="3"/>
      <c r="QGX18" s="3"/>
      <c r="QGY18" s="3"/>
      <c r="QGZ18" s="3"/>
      <c r="QHA18" s="3"/>
      <c r="QHB18" s="3"/>
      <c r="QHC18" s="3"/>
      <c r="QHD18" s="3"/>
      <c r="QHE18" s="3"/>
      <c r="QHF18" s="3"/>
      <c r="QHG18" s="3"/>
      <c r="QHH18" s="3"/>
      <c r="QHI18" s="3"/>
      <c r="QHJ18" s="3"/>
      <c r="QHK18" s="3"/>
      <c r="QHL18" s="3"/>
      <c r="QHM18" s="3"/>
      <c r="QHN18" s="3"/>
      <c r="QHO18" s="3"/>
      <c r="QHP18" s="3"/>
      <c r="QHQ18" s="3"/>
      <c r="QHR18" s="3"/>
      <c r="QHS18" s="3"/>
      <c r="QHT18" s="3"/>
      <c r="QHU18" s="3"/>
      <c r="QHV18" s="3"/>
      <c r="QHW18" s="3"/>
      <c r="QHX18" s="3"/>
      <c r="QHY18" s="3"/>
      <c r="QHZ18" s="3"/>
      <c r="QIA18" s="3"/>
      <c r="QIB18" s="3"/>
      <c r="QIC18" s="3"/>
      <c r="QID18" s="3"/>
      <c r="QIE18" s="3"/>
      <c r="QIF18" s="3"/>
      <c r="QIG18" s="3"/>
      <c r="QIH18" s="3"/>
      <c r="QII18" s="3"/>
      <c r="QIJ18" s="3"/>
      <c r="QIK18" s="3"/>
      <c r="QIL18" s="3"/>
      <c r="QIM18" s="3"/>
      <c r="QIN18" s="3"/>
      <c r="QIO18" s="3"/>
      <c r="QIP18" s="3"/>
      <c r="QIQ18" s="3"/>
      <c r="QIR18" s="3"/>
      <c r="QIS18" s="3"/>
      <c r="QIT18" s="3"/>
      <c r="QIU18" s="3"/>
      <c r="QIV18" s="3"/>
      <c r="QIW18" s="3"/>
      <c r="QIX18" s="3"/>
      <c r="QIY18" s="3"/>
      <c r="QIZ18" s="3"/>
      <c r="QJA18" s="3"/>
      <c r="QJB18" s="3"/>
      <c r="QJC18" s="3"/>
      <c r="QJD18" s="3"/>
      <c r="QJE18" s="3"/>
      <c r="QJF18" s="3"/>
      <c r="QJG18" s="3"/>
      <c r="QJH18" s="3"/>
      <c r="QJI18" s="3"/>
      <c r="QJJ18" s="3"/>
      <c r="QJK18" s="3"/>
      <c r="QJL18" s="3"/>
      <c r="QJM18" s="3"/>
      <c r="QJN18" s="3"/>
      <c r="QJO18" s="3"/>
      <c r="QJP18" s="3"/>
      <c r="QJQ18" s="3"/>
      <c r="QJR18" s="3"/>
      <c r="QJS18" s="3"/>
      <c r="QJT18" s="3"/>
      <c r="QJU18" s="3"/>
      <c r="QJV18" s="3"/>
      <c r="QJW18" s="3"/>
      <c r="QJX18" s="3"/>
      <c r="QJY18" s="3"/>
      <c r="QJZ18" s="3"/>
      <c r="QKA18" s="3"/>
      <c r="QKB18" s="3"/>
      <c r="QKC18" s="3"/>
      <c r="QKD18" s="3"/>
      <c r="QKE18" s="3"/>
      <c r="QKF18" s="3"/>
      <c r="QKG18" s="3"/>
      <c r="QKH18" s="3"/>
      <c r="QKI18" s="3"/>
      <c r="QKJ18" s="3"/>
      <c r="QKK18" s="3"/>
      <c r="QKL18" s="3"/>
      <c r="QKM18" s="3"/>
      <c r="QKN18" s="3"/>
      <c r="QKO18" s="3"/>
      <c r="QKP18" s="3"/>
      <c r="QKQ18" s="3"/>
      <c r="QKR18" s="3"/>
      <c r="QKS18" s="3"/>
      <c r="QKT18" s="3"/>
      <c r="QKU18" s="3"/>
      <c r="QKV18" s="3"/>
      <c r="QKW18" s="3"/>
      <c r="QKX18" s="3"/>
      <c r="QKY18" s="3"/>
      <c r="QKZ18" s="3"/>
      <c r="QLA18" s="3"/>
      <c r="QLB18" s="3"/>
      <c r="QLC18" s="3"/>
      <c r="QLD18" s="3"/>
      <c r="QLE18" s="3"/>
      <c r="QLF18" s="3"/>
      <c r="QLG18" s="3"/>
      <c r="QLH18" s="3"/>
      <c r="QLI18" s="3"/>
      <c r="QLJ18" s="3"/>
      <c r="QLK18" s="3"/>
      <c r="QLL18" s="3"/>
      <c r="QLM18" s="3"/>
      <c r="QLN18" s="3"/>
      <c r="QLO18" s="3"/>
      <c r="QLP18" s="3"/>
      <c r="QLQ18" s="3"/>
      <c r="QLR18" s="3"/>
      <c r="QLS18" s="3"/>
      <c r="QLT18" s="3"/>
      <c r="QLU18" s="3"/>
      <c r="QLV18" s="3"/>
      <c r="QLW18" s="3"/>
      <c r="QLX18" s="3"/>
      <c r="QLY18" s="3"/>
      <c r="QLZ18" s="3"/>
      <c r="QMA18" s="3"/>
      <c r="QMB18" s="3"/>
      <c r="QMC18" s="3"/>
      <c r="QMD18" s="3"/>
      <c r="QME18" s="3"/>
      <c r="QMF18" s="3"/>
      <c r="QMG18" s="3"/>
      <c r="QMH18" s="3"/>
      <c r="QMI18" s="3"/>
      <c r="QMJ18" s="3"/>
      <c r="QMK18" s="3"/>
      <c r="QML18" s="3"/>
      <c r="QMM18" s="3"/>
      <c r="QMN18" s="3"/>
      <c r="QMO18" s="3"/>
      <c r="QMP18" s="3"/>
      <c r="QMQ18" s="3"/>
      <c r="QMR18" s="3"/>
      <c r="QMS18" s="3"/>
      <c r="QMT18" s="3"/>
      <c r="QMU18" s="3"/>
      <c r="QMV18" s="3"/>
      <c r="QMW18" s="3"/>
      <c r="QMX18" s="3"/>
      <c r="QMY18" s="3"/>
      <c r="QMZ18" s="3"/>
      <c r="QNA18" s="3"/>
      <c r="QNB18" s="3"/>
      <c r="QNC18" s="3"/>
      <c r="QND18" s="3"/>
      <c r="QNE18" s="3"/>
      <c r="QNF18" s="3"/>
      <c r="QNG18" s="3"/>
      <c r="QNH18" s="3"/>
      <c r="QNI18" s="3"/>
      <c r="QNJ18" s="3"/>
      <c r="QNK18" s="3"/>
      <c r="QNL18" s="3"/>
      <c r="QNM18" s="3"/>
      <c r="QNN18" s="3"/>
      <c r="QNO18" s="3"/>
      <c r="QNP18" s="3"/>
      <c r="QNQ18" s="3"/>
      <c r="QNR18" s="3"/>
      <c r="QNS18" s="3"/>
      <c r="QNT18" s="3"/>
      <c r="QNU18" s="3"/>
      <c r="QNV18" s="3"/>
      <c r="QNW18" s="3"/>
      <c r="QNX18" s="3"/>
      <c r="QNY18" s="3"/>
      <c r="QNZ18" s="3"/>
      <c r="QOA18" s="3"/>
      <c r="QOB18" s="3"/>
      <c r="QOC18" s="3"/>
      <c r="QOD18" s="3"/>
      <c r="QOE18" s="3"/>
      <c r="QOF18" s="3"/>
      <c r="QOG18" s="3"/>
      <c r="QOH18" s="3"/>
      <c r="QOI18" s="3"/>
      <c r="QOJ18" s="3"/>
      <c r="QOK18" s="3"/>
      <c r="QOL18" s="3"/>
      <c r="QOM18" s="3"/>
      <c r="QON18" s="3"/>
      <c r="QOO18" s="3"/>
      <c r="QOP18" s="3"/>
      <c r="QOQ18" s="3"/>
      <c r="QOR18" s="3"/>
      <c r="QOS18" s="3"/>
      <c r="QOT18" s="3"/>
      <c r="QOU18" s="3"/>
      <c r="QOV18" s="3"/>
      <c r="QOW18" s="3"/>
      <c r="QOX18" s="3"/>
      <c r="QOY18" s="3"/>
      <c r="QOZ18" s="3"/>
      <c r="QPA18" s="3"/>
      <c r="QPB18" s="3"/>
      <c r="QPC18" s="3"/>
      <c r="QPD18" s="3"/>
      <c r="QPE18" s="3"/>
      <c r="QPF18" s="3"/>
      <c r="QPG18" s="3"/>
      <c r="QPH18" s="3"/>
      <c r="QPI18" s="3"/>
      <c r="QPJ18" s="3"/>
      <c r="QPK18" s="3"/>
      <c r="QPL18" s="3"/>
      <c r="QPM18" s="3"/>
      <c r="QPN18" s="3"/>
      <c r="QPO18" s="3"/>
      <c r="QPP18" s="3"/>
      <c r="QPQ18" s="3"/>
      <c r="QPR18" s="3"/>
      <c r="QPS18" s="3"/>
      <c r="QPT18" s="3"/>
      <c r="QPU18" s="3"/>
      <c r="QPV18" s="3"/>
      <c r="QPW18" s="3"/>
      <c r="QPX18" s="3"/>
      <c r="QPY18" s="3"/>
      <c r="QPZ18" s="3"/>
      <c r="QQA18" s="3"/>
      <c r="QQB18" s="3"/>
      <c r="QQC18" s="3"/>
      <c r="QQD18" s="3"/>
      <c r="QQE18" s="3"/>
      <c r="QQF18" s="3"/>
      <c r="QQG18" s="3"/>
      <c r="QQH18" s="3"/>
      <c r="QQI18" s="3"/>
      <c r="QQJ18" s="3"/>
      <c r="QQK18" s="3"/>
      <c r="QQL18" s="3"/>
      <c r="QQM18" s="3"/>
      <c r="QQN18" s="3"/>
      <c r="QQO18" s="3"/>
      <c r="QQP18" s="3"/>
      <c r="QQQ18" s="3"/>
      <c r="QQR18" s="3"/>
      <c r="QQS18" s="3"/>
      <c r="QQT18" s="3"/>
      <c r="QQU18" s="3"/>
      <c r="QQV18" s="3"/>
      <c r="QQW18" s="3"/>
      <c r="QQX18" s="3"/>
      <c r="QQY18" s="3"/>
      <c r="QQZ18" s="3"/>
      <c r="QRA18" s="3"/>
      <c r="QRB18" s="3"/>
      <c r="QRC18" s="3"/>
      <c r="QRD18" s="3"/>
      <c r="QRE18" s="3"/>
      <c r="QRF18" s="3"/>
      <c r="QRG18" s="3"/>
      <c r="QRH18" s="3"/>
      <c r="QRI18" s="3"/>
      <c r="QRJ18" s="3"/>
      <c r="QRK18" s="3"/>
      <c r="QRL18" s="3"/>
      <c r="QRM18" s="3"/>
      <c r="QRN18" s="3"/>
      <c r="QRO18" s="3"/>
      <c r="QRP18" s="3"/>
      <c r="QRQ18" s="3"/>
      <c r="QRR18" s="3"/>
      <c r="QRS18" s="3"/>
      <c r="QRT18" s="3"/>
      <c r="QRU18" s="3"/>
      <c r="QRV18" s="3"/>
      <c r="QRW18" s="3"/>
      <c r="QRX18" s="3"/>
      <c r="QRY18" s="3"/>
      <c r="QRZ18" s="3"/>
      <c r="QSA18" s="3"/>
      <c r="QSB18" s="3"/>
      <c r="QSC18" s="3"/>
      <c r="QSD18" s="3"/>
      <c r="QSE18" s="3"/>
      <c r="QSF18" s="3"/>
      <c r="QSG18" s="3"/>
      <c r="QSH18" s="3"/>
      <c r="QSI18" s="3"/>
      <c r="QSJ18" s="3"/>
      <c r="QSK18" s="3"/>
      <c r="QSL18" s="3"/>
      <c r="QSM18" s="3"/>
      <c r="QSN18" s="3"/>
      <c r="QSO18" s="3"/>
      <c r="QSP18" s="3"/>
      <c r="QSQ18" s="3"/>
      <c r="QSR18" s="3"/>
      <c r="QSS18" s="3"/>
      <c r="QST18" s="3"/>
      <c r="QSU18" s="3"/>
      <c r="QSV18" s="3"/>
      <c r="QSW18" s="3"/>
      <c r="QSX18" s="3"/>
      <c r="QSY18" s="3"/>
      <c r="QSZ18" s="3"/>
      <c r="QTA18" s="3"/>
      <c r="QTB18" s="3"/>
      <c r="QTC18" s="3"/>
      <c r="QTD18" s="3"/>
      <c r="QTE18" s="3"/>
      <c r="QTF18" s="3"/>
      <c r="QTG18" s="3"/>
      <c r="QTH18" s="3"/>
      <c r="QTI18" s="3"/>
      <c r="QTJ18" s="3"/>
      <c r="QTK18" s="3"/>
      <c r="QTL18" s="3"/>
      <c r="QTM18" s="3"/>
      <c r="QTN18" s="3"/>
      <c r="QTO18" s="3"/>
      <c r="QTP18" s="3"/>
      <c r="QTQ18" s="3"/>
      <c r="QTR18" s="3"/>
      <c r="QTS18" s="3"/>
      <c r="QTT18" s="3"/>
      <c r="QTU18" s="3"/>
      <c r="QTV18" s="3"/>
      <c r="QTW18" s="3"/>
      <c r="QTX18" s="3"/>
      <c r="QTY18" s="3"/>
      <c r="QTZ18" s="3"/>
      <c r="QUA18" s="3"/>
      <c r="QUB18" s="3"/>
      <c r="QUC18" s="3"/>
      <c r="QUD18" s="3"/>
      <c r="QUE18" s="3"/>
      <c r="QUF18" s="3"/>
      <c r="QUG18" s="3"/>
      <c r="QUH18" s="3"/>
      <c r="QUI18" s="3"/>
      <c r="QUJ18" s="3"/>
      <c r="QUK18" s="3"/>
      <c r="QUL18" s="3"/>
      <c r="QUM18" s="3"/>
      <c r="QUN18" s="3"/>
      <c r="QUO18" s="3"/>
      <c r="QUP18" s="3"/>
      <c r="QUQ18" s="3"/>
      <c r="QUR18" s="3"/>
      <c r="QUS18" s="3"/>
      <c r="QUT18" s="3"/>
      <c r="QUU18" s="3"/>
      <c r="QUV18" s="3"/>
      <c r="QUW18" s="3"/>
      <c r="QUX18" s="3"/>
      <c r="QUY18" s="3"/>
      <c r="QUZ18" s="3"/>
      <c r="QVA18" s="3"/>
      <c r="QVB18" s="3"/>
      <c r="QVC18" s="3"/>
      <c r="QVD18" s="3"/>
      <c r="QVE18" s="3"/>
      <c r="QVF18" s="3"/>
      <c r="QVG18" s="3"/>
      <c r="QVH18" s="3"/>
      <c r="QVI18" s="3"/>
      <c r="QVJ18" s="3"/>
      <c r="QVK18" s="3"/>
      <c r="QVL18" s="3"/>
      <c r="QVM18" s="3"/>
      <c r="QVN18" s="3"/>
      <c r="QVO18" s="3"/>
      <c r="QVP18" s="3"/>
      <c r="QVQ18" s="3"/>
      <c r="QVR18" s="3"/>
      <c r="QVS18" s="3"/>
      <c r="QVT18" s="3"/>
      <c r="QVU18" s="3"/>
      <c r="QVV18" s="3"/>
      <c r="QVW18" s="3"/>
      <c r="QVX18" s="3"/>
      <c r="QVY18" s="3"/>
      <c r="QVZ18" s="3"/>
      <c r="QWA18" s="3"/>
      <c r="QWB18" s="3"/>
      <c r="QWC18" s="3"/>
      <c r="QWD18" s="3"/>
      <c r="QWE18" s="3"/>
      <c r="QWF18" s="3"/>
      <c r="QWG18" s="3"/>
      <c r="QWH18" s="3"/>
      <c r="QWI18" s="3"/>
      <c r="QWJ18" s="3"/>
      <c r="QWK18" s="3"/>
      <c r="QWL18" s="3"/>
      <c r="QWM18" s="3"/>
      <c r="QWN18" s="3"/>
      <c r="QWO18" s="3"/>
      <c r="QWP18" s="3"/>
      <c r="QWQ18" s="3"/>
      <c r="QWR18" s="3"/>
      <c r="QWS18" s="3"/>
      <c r="QWT18" s="3"/>
      <c r="QWU18" s="3"/>
      <c r="QWV18" s="3"/>
      <c r="QWW18" s="3"/>
      <c r="QWX18" s="3"/>
      <c r="QWY18" s="3"/>
      <c r="QWZ18" s="3"/>
      <c r="QXA18" s="3"/>
      <c r="QXB18" s="3"/>
      <c r="QXC18" s="3"/>
      <c r="QXD18" s="3"/>
      <c r="QXE18" s="3"/>
      <c r="QXF18" s="3"/>
      <c r="QXG18" s="3"/>
      <c r="QXH18" s="3"/>
      <c r="QXI18" s="3"/>
      <c r="QXJ18" s="3"/>
      <c r="QXK18" s="3"/>
      <c r="QXL18" s="3"/>
      <c r="QXM18" s="3"/>
      <c r="QXN18" s="3"/>
      <c r="QXO18" s="3"/>
      <c r="QXP18" s="3"/>
      <c r="QXQ18" s="3"/>
      <c r="QXR18" s="3"/>
      <c r="QXS18" s="3"/>
      <c r="QXT18" s="3"/>
      <c r="QXU18" s="3"/>
      <c r="QXV18" s="3"/>
      <c r="QXW18" s="3"/>
      <c r="QXX18" s="3"/>
      <c r="QXY18" s="3"/>
      <c r="QXZ18" s="3"/>
      <c r="QYA18" s="3"/>
      <c r="QYB18" s="3"/>
      <c r="QYC18" s="3"/>
      <c r="QYD18" s="3"/>
      <c r="QYE18" s="3"/>
      <c r="QYF18" s="3"/>
      <c r="QYG18" s="3"/>
      <c r="QYH18" s="3"/>
      <c r="QYI18" s="3"/>
      <c r="QYJ18" s="3"/>
      <c r="QYK18" s="3"/>
      <c r="QYL18" s="3"/>
      <c r="QYM18" s="3"/>
      <c r="QYN18" s="3"/>
      <c r="QYO18" s="3"/>
      <c r="QYP18" s="3"/>
      <c r="QYQ18" s="3"/>
      <c r="QYR18" s="3"/>
      <c r="QYS18" s="3"/>
      <c r="QYT18" s="3"/>
      <c r="QYU18" s="3"/>
      <c r="QYV18" s="3"/>
      <c r="QYW18" s="3"/>
      <c r="QYX18" s="3"/>
      <c r="QYY18" s="3"/>
      <c r="QYZ18" s="3"/>
      <c r="QZA18" s="3"/>
      <c r="QZB18" s="3"/>
      <c r="QZC18" s="3"/>
      <c r="QZD18" s="3"/>
      <c r="QZE18" s="3"/>
      <c r="QZF18" s="3"/>
      <c r="QZG18" s="3"/>
      <c r="QZH18" s="3"/>
      <c r="QZI18" s="3"/>
      <c r="QZJ18" s="3"/>
      <c r="QZK18" s="3"/>
      <c r="QZL18" s="3"/>
      <c r="QZM18" s="3"/>
      <c r="QZN18" s="3"/>
      <c r="QZO18" s="3"/>
      <c r="QZP18" s="3"/>
      <c r="QZQ18" s="3"/>
      <c r="QZR18" s="3"/>
      <c r="QZS18" s="3"/>
      <c r="QZT18" s="3"/>
      <c r="QZU18" s="3"/>
      <c r="QZV18" s="3"/>
      <c r="QZW18" s="3"/>
      <c r="QZX18" s="3"/>
      <c r="QZY18" s="3"/>
      <c r="QZZ18" s="3"/>
      <c r="RAA18" s="3"/>
      <c r="RAB18" s="3"/>
      <c r="RAC18" s="3"/>
      <c r="RAD18" s="3"/>
      <c r="RAE18" s="3"/>
      <c r="RAF18" s="3"/>
      <c r="RAG18" s="3"/>
      <c r="RAH18" s="3"/>
      <c r="RAI18" s="3"/>
      <c r="RAJ18" s="3"/>
      <c r="RAK18" s="3"/>
      <c r="RAL18" s="3"/>
      <c r="RAM18" s="3"/>
      <c r="RAN18" s="3"/>
      <c r="RAO18" s="3"/>
      <c r="RAP18" s="3"/>
      <c r="RAQ18" s="3"/>
      <c r="RAR18" s="3"/>
      <c r="RAS18" s="3"/>
      <c r="RAT18" s="3"/>
      <c r="RAU18" s="3"/>
      <c r="RAV18" s="3"/>
      <c r="RAW18" s="3"/>
      <c r="RAX18" s="3"/>
      <c r="RAY18" s="3"/>
      <c r="RAZ18" s="3"/>
      <c r="RBA18" s="3"/>
      <c r="RBB18" s="3"/>
      <c r="RBC18" s="3"/>
      <c r="RBD18" s="3"/>
      <c r="RBE18" s="3"/>
      <c r="RBF18" s="3"/>
      <c r="RBG18" s="3"/>
      <c r="RBH18" s="3"/>
      <c r="RBI18" s="3"/>
      <c r="RBJ18" s="3"/>
      <c r="RBK18" s="3"/>
      <c r="RBL18" s="3"/>
      <c r="RBM18" s="3"/>
      <c r="RBN18" s="3"/>
      <c r="RBO18" s="3"/>
      <c r="RBP18" s="3"/>
      <c r="RBQ18" s="3"/>
      <c r="RBR18" s="3"/>
      <c r="RBS18" s="3"/>
      <c r="RBT18" s="3"/>
      <c r="RBU18" s="3"/>
      <c r="RBV18" s="3"/>
      <c r="RBW18" s="3"/>
      <c r="RBX18" s="3"/>
      <c r="RBY18" s="3"/>
      <c r="RBZ18" s="3"/>
      <c r="RCA18" s="3"/>
      <c r="RCB18" s="3"/>
      <c r="RCC18" s="3"/>
      <c r="RCD18" s="3"/>
      <c r="RCE18" s="3"/>
      <c r="RCF18" s="3"/>
      <c r="RCG18" s="3"/>
      <c r="RCH18" s="3"/>
      <c r="RCI18" s="3"/>
      <c r="RCJ18" s="3"/>
      <c r="RCK18" s="3"/>
      <c r="RCL18" s="3"/>
      <c r="RCM18" s="3"/>
      <c r="RCN18" s="3"/>
      <c r="RCO18" s="3"/>
      <c r="RCP18" s="3"/>
      <c r="RCQ18" s="3"/>
      <c r="RCR18" s="3"/>
      <c r="RCS18" s="3"/>
      <c r="RCT18" s="3"/>
      <c r="RCU18" s="3"/>
      <c r="RCV18" s="3"/>
      <c r="RCW18" s="3"/>
      <c r="RCX18" s="3"/>
      <c r="RCY18" s="3"/>
      <c r="RCZ18" s="3"/>
      <c r="RDA18" s="3"/>
      <c r="RDB18" s="3"/>
      <c r="RDC18" s="3"/>
      <c r="RDD18" s="3"/>
      <c r="RDE18" s="3"/>
      <c r="RDF18" s="3"/>
      <c r="RDG18" s="3"/>
      <c r="RDH18" s="3"/>
      <c r="RDI18" s="3"/>
      <c r="RDJ18" s="3"/>
      <c r="RDK18" s="3"/>
      <c r="RDL18" s="3"/>
      <c r="RDM18" s="3"/>
      <c r="RDN18" s="3"/>
      <c r="RDO18" s="3"/>
      <c r="RDP18" s="3"/>
      <c r="RDQ18" s="3"/>
      <c r="RDR18" s="3"/>
      <c r="RDS18" s="3"/>
      <c r="RDT18" s="3"/>
      <c r="RDU18" s="3"/>
      <c r="RDV18" s="3"/>
      <c r="RDW18" s="3"/>
      <c r="RDX18" s="3"/>
      <c r="RDY18" s="3"/>
      <c r="RDZ18" s="3"/>
      <c r="REA18" s="3"/>
      <c r="REB18" s="3"/>
      <c r="REC18" s="3"/>
      <c r="RED18" s="3"/>
      <c r="REE18" s="3"/>
      <c r="REF18" s="3"/>
      <c r="REG18" s="3"/>
      <c r="REH18" s="3"/>
      <c r="REI18" s="3"/>
      <c r="REJ18" s="3"/>
      <c r="REK18" s="3"/>
      <c r="REL18" s="3"/>
      <c r="REM18" s="3"/>
      <c r="REN18" s="3"/>
      <c r="REO18" s="3"/>
      <c r="REP18" s="3"/>
      <c r="REQ18" s="3"/>
      <c r="RER18" s="3"/>
      <c r="RES18" s="3"/>
      <c r="RET18" s="3"/>
      <c r="REU18" s="3"/>
      <c r="REV18" s="3"/>
      <c r="REW18" s="3"/>
      <c r="REX18" s="3"/>
      <c r="REY18" s="3"/>
      <c r="REZ18" s="3"/>
      <c r="RFA18" s="3"/>
      <c r="RFB18" s="3"/>
      <c r="RFC18" s="3"/>
      <c r="RFD18" s="3"/>
      <c r="RFE18" s="3"/>
      <c r="RFF18" s="3"/>
      <c r="RFG18" s="3"/>
      <c r="RFH18" s="3"/>
      <c r="RFI18" s="3"/>
      <c r="RFJ18" s="3"/>
      <c r="RFK18" s="3"/>
      <c r="RFL18" s="3"/>
      <c r="RFM18" s="3"/>
      <c r="RFN18" s="3"/>
      <c r="RFO18" s="3"/>
      <c r="RFP18" s="3"/>
      <c r="RFQ18" s="3"/>
      <c r="RFR18" s="3"/>
      <c r="RFS18" s="3"/>
      <c r="RFT18" s="3"/>
      <c r="RFU18" s="3"/>
      <c r="RFV18" s="3"/>
      <c r="RFW18" s="3"/>
      <c r="RFX18" s="3"/>
      <c r="RFY18" s="3"/>
      <c r="RFZ18" s="3"/>
      <c r="RGA18" s="3"/>
      <c r="RGB18" s="3"/>
      <c r="RGC18" s="3"/>
      <c r="RGD18" s="3"/>
      <c r="RGE18" s="3"/>
      <c r="RGF18" s="3"/>
      <c r="RGG18" s="3"/>
      <c r="RGH18" s="3"/>
      <c r="RGI18" s="3"/>
      <c r="RGJ18" s="3"/>
      <c r="RGK18" s="3"/>
      <c r="RGL18" s="3"/>
      <c r="RGM18" s="3"/>
      <c r="RGN18" s="3"/>
      <c r="RGO18" s="3"/>
      <c r="RGP18" s="3"/>
      <c r="RGQ18" s="3"/>
      <c r="RGR18" s="3"/>
      <c r="RGS18" s="3"/>
      <c r="RGT18" s="3"/>
      <c r="RGU18" s="3"/>
      <c r="RGV18" s="3"/>
      <c r="RGW18" s="3"/>
      <c r="RGX18" s="3"/>
      <c r="RGY18" s="3"/>
      <c r="RGZ18" s="3"/>
      <c r="RHA18" s="3"/>
      <c r="RHB18" s="3"/>
      <c r="RHC18" s="3"/>
      <c r="RHD18" s="3"/>
      <c r="RHE18" s="3"/>
      <c r="RHF18" s="3"/>
      <c r="RHG18" s="3"/>
      <c r="RHH18" s="3"/>
      <c r="RHI18" s="3"/>
      <c r="RHJ18" s="3"/>
      <c r="RHK18" s="3"/>
      <c r="RHL18" s="3"/>
      <c r="RHM18" s="3"/>
      <c r="RHN18" s="3"/>
      <c r="RHO18" s="3"/>
      <c r="RHP18" s="3"/>
      <c r="RHQ18" s="3"/>
      <c r="RHR18" s="3"/>
      <c r="RHS18" s="3"/>
      <c r="RHT18" s="3"/>
      <c r="RHU18" s="3"/>
      <c r="RHV18" s="3"/>
      <c r="RHW18" s="3"/>
      <c r="RHX18" s="3"/>
      <c r="RHY18" s="3"/>
      <c r="RHZ18" s="3"/>
      <c r="RIA18" s="3"/>
      <c r="RIB18" s="3"/>
      <c r="RIC18" s="3"/>
      <c r="RID18" s="3"/>
      <c r="RIE18" s="3"/>
      <c r="RIF18" s="3"/>
      <c r="RIG18" s="3"/>
      <c r="RIH18" s="3"/>
      <c r="RII18" s="3"/>
      <c r="RIJ18" s="3"/>
      <c r="RIK18" s="3"/>
      <c r="RIL18" s="3"/>
      <c r="RIM18" s="3"/>
      <c r="RIN18" s="3"/>
      <c r="RIO18" s="3"/>
      <c r="RIP18" s="3"/>
      <c r="RIQ18" s="3"/>
      <c r="RIR18" s="3"/>
      <c r="RIS18" s="3"/>
      <c r="RIT18" s="3"/>
      <c r="RIU18" s="3"/>
      <c r="RIV18" s="3"/>
      <c r="RIW18" s="3"/>
      <c r="RIX18" s="3"/>
      <c r="RIY18" s="3"/>
      <c r="RIZ18" s="3"/>
      <c r="RJA18" s="3"/>
      <c r="RJB18" s="3"/>
      <c r="RJC18" s="3"/>
      <c r="RJD18" s="3"/>
      <c r="RJE18" s="3"/>
      <c r="RJF18" s="3"/>
      <c r="RJG18" s="3"/>
      <c r="RJH18" s="3"/>
      <c r="RJI18" s="3"/>
      <c r="RJJ18" s="3"/>
      <c r="RJK18" s="3"/>
      <c r="RJL18" s="3"/>
      <c r="RJM18" s="3"/>
      <c r="RJN18" s="3"/>
      <c r="RJO18" s="3"/>
      <c r="RJP18" s="3"/>
      <c r="RJQ18" s="3"/>
      <c r="RJR18" s="3"/>
      <c r="RJS18" s="3"/>
      <c r="RJT18" s="3"/>
      <c r="RJU18" s="3"/>
      <c r="RJV18" s="3"/>
      <c r="RJW18" s="3"/>
      <c r="RJX18" s="3"/>
      <c r="RJY18" s="3"/>
      <c r="RJZ18" s="3"/>
      <c r="RKA18" s="3"/>
      <c r="RKB18" s="3"/>
      <c r="RKC18" s="3"/>
      <c r="RKD18" s="3"/>
      <c r="RKE18" s="3"/>
      <c r="RKF18" s="3"/>
      <c r="RKG18" s="3"/>
      <c r="RKH18" s="3"/>
      <c r="RKI18" s="3"/>
      <c r="RKJ18" s="3"/>
      <c r="RKK18" s="3"/>
      <c r="RKL18" s="3"/>
      <c r="RKM18" s="3"/>
      <c r="RKN18" s="3"/>
      <c r="RKO18" s="3"/>
      <c r="RKP18" s="3"/>
      <c r="RKQ18" s="3"/>
      <c r="RKR18" s="3"/>
      <c r="RKS18" s="3"/>
      <c r="RKT18" s="3"/>
      <c r="RKU18" s="3"/>
      <c r="RKV18" s="3"/>
      <c r="RKW18" s="3"/>
      <c r="RKX18" s="3"/>
      <c r="RKY18" s="3"/>
      <c r="RKZ18" s="3"/>
      <c r="RLA18" s="3"/>
      <c r="RLB18" s="3"/>
      <c r="RLC18" s="3"/>
      <c r="RLD18" s="3"/>
      <c r="RLE18" s="3"/>
      <c r="RLF18" s="3"/>
      <c r="RLG18" s="3"/>
      <c r="RLH18" s="3"/>
      <c r="RLI18" s="3"/>
      <c r="RLJ18" s="3"/>
      <c r="RLK18" s="3"/>
      <c r="RLL18" s="3"/>
      <c r="RLM18" s="3"/>
      <c r="RLN18" s="3"/>
      <c r="RLO18" s="3"/>
      <c r="RLP18" s="3"/>
      <c r="RLQ18" s="3"/>
      <c r="RLR18" s="3"/>
      <c r="RLS18" s="3"/>
      <c r="RLT18" s="3"/>
      <c r="RLU18" s="3"/>
      <c r="RLV18" s="3"/>
      <c r="RLW18" s="3"/>
      <c r="RLX18" s="3"/>
      <c r="RLY18" s="3"/>
      <c r="RLZ18" s="3"/>
      <c r="RMA18" s="3"/>
      <c r="RMB18" s="3"/>
      <c r="RMC18" s="3"/>
      <c r="RMD18" s="3"/>
      <c r="RME18" s="3"/>
      <c r="RMF18" s="3"/>
      <c r="RMG18" s="3"/>
      <c r="RMH18" s="3"/>
      <c r="RMI18" s="3"/>
      <c r="RMJ18" s="3"/>
      <c r="RMK18" s="3"/>
      <c r="RML18" s="3"/>
      <c r="RMM18" s="3"/>
      <c r="RMN18" s="3"/>
      <c r="RMO18" s="3"/>
      <c r="RMP18" s="3"/>
      <c r="RMQ18" s="3"/>
      <c r="RMR18" s="3"/>
      <c r="RMS18" s="3"/>
      <c r="RMT18" s="3"/>
      <c r="RMU18" s="3"/>
      <c r="RMV18" s="3"/>
      <c r="RMW18" s="3"/>
      <c r="RMX18" s="3"/>
      <c r="RMY18" s="3"/>
      <c r="RMZ18" s="3"/>
      <c r="RNA18" s="3"/>
      <c r="RNB18" s="3"/>
      <c r="RNC18" s="3"/>
      <c r="RND18" s="3"/>
      <c r="RNE18" s="3"/>
      <c r="RNF18" s="3"/>
      <c r="RNG18" s="3"/>
      <c r="RNH18" s="3"/>
      <c r="RNI18" s="3"/>
      <c r="RNJ18" s="3"/>
      <c r="RNK18" s="3"/>
      <c r="RNL18" s="3"/>
      <c r="RNM18" s="3"/>
      <c r="RNN18" s="3"/>
      <c r="RNO18" s="3"/>
      <c r="RNP18" s="3"/>
      <c r="RNQ18" s="3"/>
      <c r="RNR18" s="3"/>
      <c r="RNS18" s="3"/>
      <c r="RNT18" s="3"/>
      <c r="RNU18" s="3"/>
      <c r="RNV18" s="3"/>
      <c r="RNW18" s="3"/>
      <c r="RNX18" s="3"/>
      <c r="RNY18" s="3"/>
      <c r="RNZ18" s="3"/>
      <c r="ROA18" s="3"/>
      <c r="ROB18" s="3"/>
      <c r="ROC18" s="3"/>
      <c r="ROD18" s="3"/>
      <c r="ROE18" s="3"/>
      <c r="ROF18" s="3"/>
      <c r="ROG18" s="3"/>
      <c r="ROH18" s="3"/>
      <c r="ROI18" s="3"/>
      <c r="ROJ18" s="3"/>
      <c r="ROK18" s="3"/>
      <c r="ROL18" s="3"/>
      <c r="ROM18" s="3"/>
      <c r="RON18" s="3"/>
      <c r="ROO18" s="3"/>
      <c r="ROP18" s="3"/>
      <c r="ROQ18" s="3"/>
      <c r="ROR18" s="3"/>
      <c r="ROS18" s="3"/>
      <c r="ROT18" s="3"/>
      <c r="ROU18" s="3"/>
      <c r="ROV18" s="3"/>
      <c r="ROW18" s="3"/>
      <c r="ROX18" s="3"/>
      <c r="ROY18" s="3"/>
      <c r="ROZ18" s="3"/>
      <c r="RPA18" s="3"/>
      <c r="RPB18" s="3"/>
      <c r="RPC18" s="3"/>
      <c r="RPD18" s="3"/>
      <c r="RPE18" s="3"/>
      <c r="RPF18" s="3"/>
      <c r="RPG18" s="3"/>
      <c r="RPH18" s="3"/>
      <c r="RPI18" s="3"/>
      <c r="RPJ18" s="3"/>
      <c r="RPK18" s="3"/>
      <c r="RPL18" s="3"/>
      <c r="RPM18" s="3"/>
      <c r="RPN18" s="3"/>
      <c r="RPO18" s="3"/>
      <c r="RPP18" s="3"/>
      <c r="RPQ18" s="3"/>
      <c r="RPR18" s="3"/>
      <c r="RPS18" s="3"/>
      <c r="RPT18" s="3"/>
      <c r="RPU18" s="3"/>
      <c r="RPV18" s="3"/>
      <c r="RPW18" s="3"/>
      <c r="RPX18" s="3"/>
      <c r="RPY18" s="3"/>
      <c r="RPZ18" s="3"/>
      <c r="RQA18" s="3"/>
      <c r="RQB18" s="3"/>
      <c r="RQC18" s="3"/>
      <c r="RQD18" s="3"/>
      <c r="RQE18" s="3"/>
      <c r="RQF18" s="3"/>
      <c r="RQG18" s="3"/>
      <c r="RQH18" s="3"/>
      <c r="RQI18" s="3"/>
      <c r="RQJ18" s="3"/>
      <c r="RQK18" s="3"/>
      <c r="RQL18" s="3"/>
      <c r="RQM18" s="3"/>
      <c r="RQN18" s="3"/>
      <c r="RQO18" s="3"/>
      <c r="RQP18" s="3"/>
      <c r="RQQ18" s="3"/>
      <c r="RQR18" s="3"/>
      <c r="RQS18" s="3"/>
      <c r="RQT18" s="3"/>
      <c r="RQU18" s="3"/>
      <c r="RQV18" s="3"/>
      <c r="RQW18" s="3"/>
      <c r="RQX18" s="3"/>
      <c r="RQY18" s="3"/>
      <c r="RQZ18" s="3"/>
      <c r="RRA18" s="3"/>
      <c r="RRB18" s="3"/>
      <c r="RRC18" s="3"/>
      <c r="RRD18" s="3"/>
      <c r="RRE18" s="3"/>
      <c r="RRF18" s="3"/>
      <c r="RRG18" s="3"/>
      <c r="RRH18" s="3"/>
      <c r="RRI18" s="3"/>
      <c r="RRJ18" s="3"/>
      <c r="RRK18" s="3"/>
      <c r="RRL18" s="3"/>
      <c r="RRM18" s="3"/>
      <c r="RRN18" s="3"/>
      <c r="RRO18" s="3"/>
      <c r="RRP18" s="3"/>
      <c r="RRQ18" s="3"/>
      <c r="RRR18" s="3"/>
      <c r="RRS18" s="3"/>
      <c r="RRT18" s="3"/>
      <c r="RRU18" s="3"/>
      <c r="RRV18" s="3"/>
      <c r="RRW18" s="3"/>
      <c r="RRX18" s="3"/>
      <c r="RRY18" s="3"/>
      <c r="RRZ18" s="3"/>
      <c r="RSA18" s="3"/>
      <c r="RSB18" s="3"/>
      <c r="RSC18" s="3"/>
      <c r="RSD18" s="3"/>
      <c r="RSE18" s="3"/>
      <c r="RSF18" s="3"/>
      <c r="RSG18" s="3"/>
      <c r="RSH18" s="3"/>
      <c r="RSI18" s="3"/>
      <c r="RSJ18" s="3"/>
      <c r="RSK18" s="3"/>
      <c r="RSL18" s="3"/>
      <c r="RSM18" s="3"/>
      <c r="RSN18" s="3"/>
      <c r="RSO18" s="3"/>
      <c r="RSP18" s="3"/>
      <c r="RSQ18" s="3"/>
      <c r="RSR18" s="3"/>
      <c r="RSS18" s="3"/>
      <c r="RST18" s="3"/>
      <c r="RSU18" s="3"/>
      <c r="RSV18" s="3"/>
      <c r="RSW18" s="3"/>
      <c r="RSX18" s="3"/>
      <c r="RSY18" s="3"/>
      <c r="RSZ18" s="3"/>
      <c r="RTA18" s="3"/>
      <c r="RTB18" s="3"/>
      <c r="RTC18" s="3"/>
      <c r="RTD18" s="3"/>
      <c r="RTE18" s="3"/>
      <c r="RTF18" s="3"/>
      <c r="RTG18" s="3"/>
      <c r="RTH18" s="3"/>
      <c r="RTI18" s="3"/>
      <c r="RTJ18" s="3"/>
      <c r="RTK18" s="3"/>
      <c r="RTL18" s="3"/>
      <c r="RTM18" s="3"/>
      <c r="RTN18" s="3"/>
      <c r="RTO18" s="3"/>
      <c r="RTP18" s="3"/>
      <c r="RTQ18" s="3"/>
      <c r="RTR18" s="3"/>
      <c r="RTS18" s="3"/>
      <c r="RTT18" s="3"/>
      <c r="RTU18" s="3"/>
      <c r="RTV18" s="3"/>
      <c r="RTW18" s="3"/>
      <c r="RTX18" s="3"/>
      <c r="RTY18" s="3"/>
      <c r="RTZ18" s="3"/>
      <c r="RUA18" s="3"/>
      <c r="RUB18" s="3"/>
      <c r="RUC18" s="3"/>
      <c r="RUD18" s="3"/>
      <c r="RUE18" s="3"/>
      <c r="RUF18" s="3"/>
      <c r="RUG18" s="3"/>
      <c r="RUH18" s="3"/>
      <c r="RUI18" s="3"/>
      <c r="RUJ18" s="3"/>
      <c r="RUK18" s="3"/>
      <c r="RUL18" s="3"/>
      <c r="RUM18" s="3"/>
      <c r="RUN18" s="3"/>
      <c r="RUO18" s="3"/>
      <c r="RUP18" s="3"/>
      <c r="RUQ18" s="3"/>
      <c r="RUR18" s="3"/>
      <c r="RUS18" s="3"/>
      <c r="RUT18" s="3"/>
      <c r="RUU18" s="3"/>
      <c r="RUV18" s="3"/>
      <c r="RUW18" s="3"/>
      <c r="RUX18" s="3"/>
      <c r="RUY18" s="3"/>
      <c r="RUZ18" s="3"/>
      <c r="RVA18" s="3"/>
      <c r="RVB18" s="3"/>
      <c r="RVC18" s="3"/>
      <c r="RVD18" s="3"/>
      <c r="RVE18" s="3"/>
      <c r="RVF18" s="3"/>
      <c r="RVG18" s="3"/>
      <c r="RVH18" s="3"/>
      <c r="RVI18" s="3"/>
      <c r="RVJ18" s="3"/>
      <c r="RVK18" s="3"/>
      <c r="RVL18" s="3"/>
      <c r="RVM18" s="3"/>
      <c r="RVN18" s="3"/>
      <c r="RVO18" s="3"/>
      <c r="RVP18" s="3"/>
      <c r="RVQ18" s="3"/>
      <c r="RVR18" s="3"/>
      <c r="RVS18" s="3"/>
      <c r="RVT18" s="3"/>
      <c r="RVU18" s="3"/>
      <c r="RVV18" s="3"/>
      <c r="RVW18" s="3"/>
      <c r="RVX18" s="3"/>
      <c r="RVY18" s="3"/>
      <c r="RVZ18" s="3"/>
      <c r="RWA18" s="3"/>
      <c r="RWB18" s="3"/>
      <c r="RWC18" s="3"/>
      <c r="RWD18" s="3"/>
      <c r="RWE18" s="3"/>
      <c r="RWF18" s="3"/>
      <c r="RWG18" s="3"/>
      <c r="RWH18" s="3"/>
      <c r="RWI18" s="3"/>
      <c r="RWJ18" s="3"/>
      <c r="RWK18" s="3"/>
      <c r="RWL18" s="3"/>
      <c r="RWM18" s="3"/>
      <c r="RWN18" s="3"/>
      <c r="RWO18" s="3"/>
      <c r="RWP18" s="3"/>
      <c r="RWQ18" s="3"/>
      <c r="RWR18" s="3"/>
      <c r="RWS18" s="3"/>
      <c r="RWT18" s="3"/>
      <c r="RWU18" s="3"/>
      <c r="RWV18" s="3"/>
      <c r="RWW18" s="3"/>
      <c r="RWX18" s="3"/>
      <c r="RWY18" s="3"/>
      <c r="RWZ18" s="3"/>
      <c r="RXA18" s="3"/>
      <c r="RXB18" s="3"/>
      <c r="RXC18" s="3"/>
      <c r="RXD18" s="3"/>
      <c r="RXE18" s="3"/>
      <c r="RXF18" s="3"/>
      <c r="RXG18" s="3"/>
      <c r="RXH18" s="3"/>
      <c r="RXI18" s="3"/>
      <c r="RXJ18" s="3"/>
      <c r="RXK18" s="3"/>
      <c r="RXL18" s="3"/>
      <c r="RXM18" s="3"/>
      <c r="RXN18" s="3"/>
      <c r="RXO18" s="3"/>
      <c r="RXP18" s="3"/>
      <c r="RXQ18" s="3"/>
      <c r="RXR18" s="3"/>
      <c r="RXS18" s="3"/>
      <c r="RXT18" s="3"/>
      <c r="RXU18" s="3"/>
      <c r="RXV18" s="3"/>
      <c r="RXW18" s="3"/>
      <c r="RXX18" s="3"/>
      <c r="RXY18" s="3"/>
      <c r="RXZ18" s="3"/>
      <c r="RYA18" s="3"/>
      <c r="RYB18" s="3"/>
      <c r="RYC18" s="3"/>
      <c r="RYD18" s="3"/>
      <c r="RYE18" s="3"/>
      <c r="RYF18" s="3"/>
      <c r="RYG18" s="3"/>
      <c r="RYH18" s="3"/>
      <c r="RYI18" s="3"/>
      <c r="RYJ18" s="3"/>
      <c r="RYK18" s="3"/>
      <c r="RYL18" s="3"/>
      <c r="RYM18" s="3"/>
      <c r="RYN18" s="3"/>
      <c r="RYO18" s="3"/>
      <c r="RYP18" s="3"/>
      <c r="RYQ18" s="3"/>
      <c r="RYR18" s="3"/>
      <c r="RYS18" s="3"/>
      <c r="RYT18" s="3"/>
      <c r="RYU18" s="3"/>
      <c r="RYV18" s="3"/>
      <c r="RYW18" s="3"/>
      <c r="RYX18" s="3"/>
      <c r="RYY18" s="3"/>
      <c r="RYZ18" s="3"/>
      <c r="RZA18" s="3"/>
      <c r="RZB18" s="3"/>
      <c r="RZC18" s="3"/>
      <c r="RZD18" s="3"/>
      <c r="RZE18" s="3"/>
      <c r="RZF18" s="3"/>
      <c r="RZG18" s="3"/>
      <c r="RZH18" s="3"/>
      <c r="RZI18" s="3"/>
      <c r="RZJ18" s="3"/>
      <c r="RZK18" s="3"/>
      <c r="RZL18" s="3"/>
      <c r="RZM18" s="3"/>
      <c r="RZN18" s="3"/>
      <c r="RZO18" s="3"/>
      <c r="RZP18" s="3"/>
      <c r="RZQ18" s="3"/>
      <c r="RZR18" s="3"/>
      <c r="RZS18" s="3"/>
      <c r="RZT18" s="3"/>
      <c r="RZU18" s="3"/>
      <c r="RZV18" s="3"/>
      <c r="RZW18" s="3"/>
      <c r="RZX18" s="3"/>
      <c r="RZY18" s="3"/>
      <c r="RZZ18" s="3"/>
      <c r="SAA18" s="3"/>
      <c r="SAB18" s="3"/>
      <c r="SAC18" s="3"/>
      <c r="SAD18" s="3"/>
      <c r="SAE18" s="3"/>
      <c r="SAF18" s="3"/>
      <c r="SAG18" s="3"/>
      <c r="SAH18" s="3"/>
      <c r="SAI18" s="3"/>
      <c r="SAJ18" s="3"/>
      <c r="SAK18" s="3"/>
      <c r="SAL18" s="3"/>
      <c r="SAM18" s="3"/>
      <c r="SAN18" s="3"/>
      <c r="SAO18" s="3"/>
      <c r="SAP18" s="3"/>
      <c r="SAQ18" s="3"/>
      <c r="SAR18" s="3"/>
      <c r="SAS18" s="3"/>
      <c r="SAT18" s="3"/>
      <c r="SAU18" s="3"/>
      <c r="SAV18" s="3"/>
      <c r="SAW18" s="3"/>
      <c r="SAX18" s="3"/>
      <c r="SAY18" s="3"/>
      <c r="SAZ18" s="3"/>
      <c r="SBA18" s="3"/>
      <c r="SBB18" s="3"/>
      <c r="SBC18" s="3"/>
      <c r="SBD18" s="3"/>
      <c r="SBE18" s="3"/>
      <c r="SBF18" s="3"/>
      <c r="SBG18" s="3"/>
      <c r="SBH18" s="3"/>
      <c r="SBI18" s="3"/>
      <c r="SBJ18" s="3"/>
      <c r="SBK18" s="3"/>
      <c r="SBL18" s="3"/>
      <c r="SBM18" s="3"/>
      <c r="SBN18" s="3"/>
      <c r="SBO18" s="3"/>
      <c r="SBP18" s="3"/>
      <c r="SBQ18" s="3"/>
      <c r="SBR18" s="3"/>
      <c r="SBS18" s="3"/>
      <c r="SBT18" s="3"/>
      <c r="SBU18" s="3"/>
      <c r="SBV18" s="3"/>
      <c r="SBW18" s="3"/>
      <c r="SBX18" s="3"/>
      <c r="SBY18" s="3"/>
      <c r="SBZ18" s="3"/>
      <c r="SCA18" s="3"/>
      <c r="SCB18" s="3"/>
      <c r="SCC18" s="3"/>
      <c r="SCD18" s="3"/>
      <c r="SCE18" s="3"/>
      <c r="SCF18" s="3"/>
      <c r="SCG18" s="3"/>
      <c r="SCH18" s="3"/>
      <c r="SCI18" s="3"/>
      <c r="SCJ18" s="3"/>
      <c r="SCK18" s="3"/>
      <c r="SCL18" s="3"/>
      <c r="SCM18" s="3"/>
      <c r="SCN18" s="3"/>
      <c r="SCO18" s="3"/>
      <c r="SCP18" s="3"/>
      <c r="SCQ18" s="3"/>
      <c r="SCR18" s="3"/>
      <c r="SCS18" s="3"/>
      <c r="SCT18" s="3"/>
      <c r="SCU18" s="3"/>
      <c r="SCV18" s="3"/>
      <c r="SCW18" s="3"/>
      <c r="SCX18" s="3"/>
      <c r="SCY18" s="3"/>
      <c r="SCZ18" s="3"/>
      <c r="SDA18" s="3"/>
      <c r="SDB18" s="3"/>
      <c r="SDC18" s="3"/>
      <c r="SDD18" s="3"/>
      <c r="SDE18" s="3"/>
      <c r="SDF18" s="3"/>
      <c r="SDG18" s="3"/>
      <c r="SDH18" s="3"/>
      <c r="SDI18" s="3"/>
      <c r="SDJ18" s="3"/>
      <c r="SDK18" s="3"/>
      <c r="SDL18" s="3"/>
      <c r="SDM18" s="3"/>
      <c r="SDN18" s="3"/>
      <c r="SDO18" s="3"/>
      <c r="SDP18" s="3"/>
      <c r="SDQ18" s="3"/>
      <c r="SDR18" s="3"/>
      <c r="SDS18" s="3"/>
      <c r="SDT18" s="3"/>
      <c r="SDU18" s="3"/>
      <c r="SDV18" s="3"/>
      <c r="SDW18" s="3"/>
      <c r="SDX18" s="3"/>
      <c r="SDY18" s="3"/>
      <c r="SDZ18" s="3"/>
      <c r="SEA18" s="3"/>
      <c r="SEB18" s="3"/>
      <c r="SEC18" s="3"/>
      <c r="SED18" s="3"/>
      <c r="SEE18" s="3"/>
      <c r="SEF18" s="3"/>
      <c r="SEG18" s="3"/>
      <c r="SEH18" s="3"/>
      <c r="SEI18" s="3"/>
      <c r="SEJ18" s="3"/>
      <c r="SEK18" s="3"/>
      <c r="SEL18" s="3"/>
      <c r="SEM18" s="3"/>
      <c r="SEN18" s="3"/>
      <c r="SEO18" s="3"/>
      <c r="SEP18" s="3"/>
      <c r="SEQ18" s="3"/>
      <c r="SER18" s="3"/>
      <c r="SES18" s="3"/>
      <c r="SET18" s="3"/>
      <c r="SEU18" s="3"/>
      <c r="SEV18" s="3"/>
      <c r="SEW18" s="3"/>
      <c r="SEX18" s="3"/>
      <c r="SEY18" s="3"/>
      <c r="SEZ18" s="3"/>
      <c r="SFA18" s="3"/>
      <c r="SFB18" s="3"/>
      <c r="SFC18" s="3"/>
      <c r="SFD18" s="3"/>
      <c r="SFE18" s="3"/>
      <c r="SFF18" s="3"/>
      <c r="SFG18" s="3"/>
      <c r="SFH18" s="3"/>
      <c r="SFI18" s="3"/>
      <c r="SFJ18" s="3"/>
      <c r="SFK18" s="3"/>
      <c r="SFL18" s="3"/>
      <c r="SFM18" s="3"/>
      <c r="SFN18" s="3"/>
      <c r="SFO18" s="3"/>
      <c r="SFP18" s="3"/>
      <c r="SFQ18" s="3"/>
      <c r="SFR18" s="3"/>
      <c r="SFS18" s="3"/>
      <c r="SFT18" s="3"/>
      <c r="SFU18" s="3"/>
      <c r="SFV18" s="3"/>
      <c r="SFW18" s="3"/>
      <c r="SFX18" s="3"/>
      <c r="SFY18" s="3"/>
      <c r="SFZ18" s="3"/>
      <c r="SGA18" s="3"/>
      <c r="SGB18" s="3"/>
      <c r="SGC18" s="3"/>
      <c r="SGD18" s="3"/>
      <c r="SGE18" s="3"/>
      <c r="SGF18" s="3"/>
      <c r="SGG18" s="3"/>
      <c r="SGH18" s="3"/>
      <c r="SGI18" s="3"/>
      <c r="SGJ18" s="3"/>
      <c r="SGK18" s="3"/>
      <c r="SGL18" s="3"/>
      <c r="SGM18" s="3"/>
      <c r="SGN18" s="3"/>
      <c r="SGO18" s="3"/>
      <c r="SGP18" s="3"/>
      <c r="SGQ18" s="3"/>
      <c r="SGR18" s="3"/>
      <c r="SGS18" s="3"/>
      <c r="SGT18" s="3"/>
      <c r="SGU18" s="3"/>
      <c r="SGV18" s="3"/>
      <c r="SGW18" s="3"/>
      <c r="SGX18" s="3"/>
      <c r="SGY18" s="3"/>
      <c r="SGZ18" s="3"/>
      <c r="SHA18" s="3"/>
      <c r="SHB18" s="3"/>
      <c r="SHC18" s="3"/>
      <c r="SHD18" s="3"/>
      <c r="SHE18" s="3"/>
      <c r="SHF18" s="3"/>
      <c r="SHG18" s="3"/>
      <c r="SHH18" s="3"/>
      <c r="SHI18" s="3"/>
      <c r="SHJ18" s="3"/>
      <c r="SHK18" s="3"/>
      <c r="SHL18" s="3"/>
      <c r="SHM18" s="3"/>
      <c r="SHN18" s="3"/>
      <c r="SHO18" s="3"/>
      <c r="SHP18" s="3"/>
      <c r="SHQ18" s="3"/>
      <c r="SHR18" s="3"/>
      <c r="SHS18" s="3"/>
      <c r="SHT18" s="3"/>
      <c r="SHU18" s="3"/>
      <c r="SHV18" s="3"/>
      <c r="SHW18" s="3"/>
      <c r="SHX18" s="3"/>
      <c r="SHY18" s="3"/>
      <c r="SHZ18" s="3"/>
      <c r="SIA18" s="3"/>
      <c r="SIB18" s="3"/>
      <c r="SIC18" s="3"/>
      <c r="SID18" s="3"/>
      <c r="SIE18" s="3"/>
      <c r="SIF18" s="3"/>
      <c r="SIG18" s="3"/>
      <c r="SIH18" s="3"/>
      <c r="SII18" s="3"/>
      <c r="SIJ18" s="3"/>
      <c r="SIK18" s="3"/>
      <c r="SIL18" s="3"/>
      <c r="SIM18" s="3"/>
      <c r="SIN18" s="3"/>
      <c r="SIO18" s="3"/>
      <c r="SIP18" s="3"/>
      <c r="SIQ18" s="3"/>
      <c r="SIR18" s="3"/>
      <c r="SIS18" s="3"/>
      <c r="SIT18" s="3"/>
      <c r="SIU18" s="3"/>
      <c r="SIV18" s="3"/>
      <c r="SIW18" s="3"/>
      <c r="SIX18" s="3"/>
      <c r="SIY18" s="3"/>
      <c r="SIZ18" s="3"/>
      <c r="SJA18" s="3"/>
      <c r="SJB18" s="3"/>
      <c r="SJC18" s="3"/>
      <c r="SJD18" s="3"/>
      <c r="SJE18" s="3"/>
      <c r="SJF18" s="3"/>
      <c r="SJG18" s="3"/>
      <c r="SJH18" s="3"/>
      <c r="SJI18" s="3"/>
      <c r="SJJ18" s="3"/>
      <c r="SJK18" s="3"/>
      <c r="SJL18" s="3"/>
      <c r="SJM18" s="3"/>
      <c r="SJN18" s="3"/>
      <c r="SJO18" s="3"/>
      <c r="SJP18" s="3"/>
      <c r="SJQ18" s="3"/>
      <c r="SJR18" s="3"/>
      <c r="SJS18" s="3"/>
      <c r="SJT18" s="3"/>
      <c r="SJU18" s="3"/>
      <c r="SJV18" s="3"/>
      <c r="SJW18" s="3"/>
      <c r="SJX18" s="3"/>
      <c r="SJY18" s="3"/>
      <c r="SJZ18" s="3"/>
      <c r="SKA18" s="3"/>
      <c r="SKB18" s="3"/>
      <c r="SKC18" s="3"/>
      <c r="SKD18" s="3"/>
      <c r="SKE18" s="3"/>
      <c r="SKF18" s="3"/>
      <c r="SKG18" s="3"/>
      <c r="SKH18" s="3"/>
      <c r="SKI18" s="3"/>
      <c r="SKJ18" s="3"/>
      <c r="SKK18" s="3"/>
      <c r="SKL18" s="3"/>
      <c r="SKM18" s="3"/>
      <c r="SKN18" s="3"/>
      <c r="SKO18" s="3"/>
      <c r="SKP18" s="3"/>
      <c r="SKQ18" s="3"/>
      <c r="SKR18" s="3"/>
      <c r="SKS18" s="3"/>
      <c r="SKT18" s="3"/>
      <c r="SKU18" s="3"/>
      <c r="SKV18" s="3"/>
      <c r="SKW18" s="3"/>
      <c r="SKX18" s="3"/>
      <c r="SKY18" s="3"/>
      <c r="SKZ18" s="3"/>
      <c r="SLA18" s="3"/>
      <c r="SLB18" s="3"/>
      <c r="SLC18" s="3"/>
      <c r="SLD18" s="3"/>
      <c r="SLE18" s="3"/>
      <c r="SLF18" s="3"/>
      <c r="SLG18" s="3"/>
      <c r="SLH18" s="3"/>
      <c r="SLI18" s="3"/>
      <c r="SLJ18" s="3"/>
      <c r="SLK18" s="3"/>
      <c r="SLL18" s="3"/>
      <c r="SLM18" s="3"/>
      <c r="SLN18" s="3"/>
      <c r="SLO18" s="3"/>
      <c r="SLP18" s="3"/>
      <c r="SLQ18" s="3"/>
      <c r="SLR18" s="3"/>
      <c r="SLS18" s="3"/>
      <c r="SLT18" s="3"/>
      <c r="SLU18" s="3"/>
      <c r="SLV18" s="3"/>
      <c r="SLW18" s="3"/>
      <c r="SLX18" s="3"/>
      <c r="SLY18" s="3"/>
      <c r="SLZ18" s="3"/>
      <c r="SMA18" s="3"/>
      <c r="SMB18" s="3"/>
      <c r="SMC18" s="3"/>
      <c r="SMD18" s="3"/>
      <c r="SME18" s="3"/>
      <c r="SMF18" s="3"/>
      <c r="SMG18" s="3"/>
      <c r="SMH18" s="3"/>
      <c r="SMI18" s="3"/>
      <c r="SMJ18" s="3"/>
      <c r="SMK18" s="3"/>
      <c r="SML18" s="3"/>
      <c r="SMM18" s="3"/>
      <c r="SMN18" s="3"/>
      <c r="SMO18" s="3"/>
      <c r="SMP18" s="3"/>
      <c r="SMQ18" s="3"/>
      <c r="SMR18" s="3"/>
      <c r="SMS18" s="3"/>
      <c r="SMT18" s="3"/>
      <c r="SMU18" s="3"/>
      <c r="SMV18" s="3"/>
      <c r="SMW18" s="3"/>
      <c r="SMX18" s="3"/>
      <c r="SMY18" s="3"/>
      <c r="SMZ18" s="3"/>
      <c r="SNA18" s="3"/>
      <c r="SNB18" s="3"/>
      <c r="SNC18" s="3"/>
      <c r="SND18" s="3"/>
      <c r="SNE18" s="3"/>
      <c r="SNF18" s="3"/>
      <c r="SNG18" s="3"/>
      <c r="SNH18" s="3"/>
      <c r="SNI18" s="3"/>
      <c r="SNJ18" s="3"/>
      <c r="SNK18" s="3"/>
      <c r="SNL18" s="3"/>
      <c r="SNM18" s="3"/>
      <c r="SNN18" s="3"/>
      <c r="SNO18" s="3"/>
      <c r="SNP18" s="3"/>
      <c r="SNQ18" s="3"/>
      <c r="SNR18" s="3"/>
      <c r="SNS18" s="3"/>
      <c r="SNT18" s="3"/>
      <c r="SNU18" s="3"/>
      <c r="SNV18" s="3"/>
      <c r="SNW18" s="3"/>
      <c r="SNX18" s="3"/>
      <c r="SNY18" s="3"/>
      <c r="SNZ18" s="3"/>
      <c r="SOA18" s="3"/>
      <c r="SOB18" s="3"/>
      <c r="SOC18" s="3"/>
      <c r="SOD18" s="3"/>
      <c r="SOE18" s="3"/>
      <c r="SOF18" s="3"/>
      <c r="SOG18" s="3"/>
      <c r="SOH18" s="3"/>
      <c r="SOI18" s="3"/>
      <c r="SOJ18" s="3"/>
      <c r="SOK18" s="3"/>
      <c r="SOL18" s="3"/>
      <c r="SOM18" s="3"/>
      <c r="SON18" s="3"/>
      <c r="SOO18" s="3"/>
      <c r="SOP18" s="3"/>
      <c r="SOQ18" s="3"/>
      <c r="SOR18" s="3"/>
      <c r="SOS18" s="3"/>
      <c r="SOT18" s="3"/>
      <c r="SOU18" s="3"/>
      <c r="SOV18" s="3"/>
      <c r="SOW18" s="3"/>
      <c r="SOX18" s="3"/>
      <c r="SOY18" s="3"/>
      <c r="SOZ18" s="3"/>
      <c r="SPA18" s="3"/>
      <c r="SPB18" s="3"/>
      <c r="SPC18" s="3"/>
      <c r="SPD18" s="3"/>
      <c r="SPE18" s="3"/>
      <c r="SPF18" s="3"/>
      <c r="SPG18" s="3"/>
      <c r="SPH18" s="3"/>
      <c r="SPI18" s="3"/>
      <c r="SPJ18" s="3"/>
      <c r="SPK18" s="3"/>
      <c r="SPL18" s="3"/>
      <c r="SPM18" s="3"/>
      <c r="SPN18" s="3"/>
      <c r="SPO18" s="3"/>
      <c r="SPP18" s="3"/>
      <c r="SPQ18" s="3"/>
      <c r="SPR18" s="3"/>
      <c r="SPS18" s="3"/>
      <c r="SPT18" s="3"/>
      <c r="SPU18" s="3"/>
      <c r="SPV18" s="3"/>
      <c r="SPW18" s="3"/>
      <c r="SPX18" s="3"/>
      <c r="SPY18" s="3"/>
      <c r="SPZ18" s="3"/>
      <c r="SQA18" s="3"/>
      <c r="SQB18" s="3"/>
      <c r="SQC18" s="3"/>
      <c r="SQD18" s="3"/>
      <c r="SQE18" s="3"/>
      <c r="SQF18" s="3"/>
      <c r="SQG18" s="3"/>
      <c r="SQH18" s="3"/>
      <c r="SQI18" s="3"/>
      <c r="SQJ18" s="3"/>
      <c r="SQK18" s="3"/>
      <c r="SQL18" s="3"/>
      <c r="SQM18" s="3"/>
      <c r="SQN18" s="3"/>
      <c r="SQO18" s="3"/>
      <c r="SQP18" s="3"/>
      <c r="SQQ18" s="3"/>
      <c r="SQR18" s="3"/>
      <c r="SQS18" s="3"/>
      <c r="SQT18" s="3"/>
      <c r="SQU18" s="3"/>
      <c r="SQV18" s="3"/>
      <c r="SQW18" s="3"/>
      <c r="SQX18" s="3"/>
      <c r="SQY18" s="3"/>
      <c r="SQZ18" s="3"/>
      <c r="SRA18" s="3"/>
      <c r="SRB18" s="3"/>
      <c r="SRC18" s="3"/>
      <c r="SRD18" s="3"/>
      <c r="SRE18" s="3"/>
      <c r="SRF18" s="3"/>
      <c r="SRG18" s="3"/>
      <c r="SRH18" s="3"/>
      <c r="SRI18" s="3"/>
      <c r="SRJ18" s="3"/>
      <c r="SRK18" s="3"/>
      <c r="SRL18" s="3"/>
      <c r="SRM18" s="3"/>
      <c r="SRN18" s="3"/>
      <c r="SRO18" s="3"/>
      <c r="SRP18" s="3"/>
      <c r="SRQ18" s="3"/>
      <c r="SRR18" s="3"/>
      <c r="SRS18" s="3"/>
      <c r="SRT18" s="3"/>
      <c r="SRU18" s="3"/>
      <c r="SRV18" s="3"/>
      <c r="SRW18" s="3"/>
      <c r="SRX18" s="3"/>
      <c r="SRY18" s="3"/>
      <c r="SRZ18" s="3"/>
      <c r="SSA18" s="3"/>
      <c r="SSB18" s="3"/>
      <c r="SSC18" s="3"/>
      <c r="SSD18" s="3"/>
      <c r="SSE18" s="3"/>
      <c r="SSF18" s="3"/>
      <c r="SSG18" s="3"/>
      <c r="SSH18" s="3"/>
      <c r="SSI18" s="3"/>
      <c r="SSJ18" s="3"/>
      <c r="SSK18" s="3"/>
      <c r="SSL18" s="3"/>
      <c r="SSM18" s="3"/>
      <c r="SSN18" s="3"/>
      <c r="SSO18" s="3"/>
      <c r="SSP18" s="3"/>
      <c r="SSQ18" s="3"/>
      <c r="SSR18" s="3"/>
      <c r="SSS18" s="3"/>
      <c r="SST18" s="3"/>
      <c r="SSU18" s="3"/>
      <c r="SSV18" s="3"/>
      <c r="SSW18" s="3"/>
      <c r="SSX18" s="3"/>
      <c r="SSY18" s="3"/>
      <c r="SSZ18" s="3"/>
      <c r="STA18" s="3"/>
      <c r="STB18" s="3"/>
      <c r="STC18" s="3"/>
      <c r="STD18" s="3"/>
      <c r="STE18" s="3"/>
      <c r="STF18" s="3"/>
      <c r="STG18" s="3"/>
      <c r="STH18" s="3"/>
      <c r="STI18" s="3"/>
      <c r="STJ18" s="3"/>
      <c r="STK18" s="3"/>
      <c r="STL18" s="3"/>
      <c r="STM18" s="3"/>
      <c r="STN18" s="3"/>
      <c r="STO18" s="3"/>
      <c r="STP18" s="3"/>
      <c r="STQ18" s="3"/>
      <c r="STR18" s="3"/>
      <c r="STS18" s="3"/>
      <c r="STT18" s="3"/>
      <c r="STU18" s="3"/>
      <c r="STV18" s="3"/>
      <c r="STW18" s="3"/>
      <c r="STX18" s="3"/>
      <c r="STY18" s="3"/>
      <c r="STZ18" s="3"/>
      <c r="SUA18" s="3"/>
      <c r="SUB18" s="3"/>
      <c r="SUC18" s="3"/>
      <c r="SUD18" s="3"/>
      <c r="SUE18" s="3"/>
      <c r="SUF18" s="3"/>
      <c r="SUG18" s="3"/>
      <c r="SUH18" s="3"/>
      <c r="SUI18" s="3"/>
      <c r="SUJ18" s="3"/>
      <c r="SUK18" s="3"/>
      <c r="SUL18" s="3"/>
      <c r="SUM18" s="3"/>
      <c r="SUN18" s="3"/>
      <c r="SUO18" s="3"/>
      <c r="SUP18" s="3"/>
      <c r="SUQ18" s="3"/>
      <c r="SUR18" s="3"/>
      <c r="SUS18" s="3"/>
      <c r="SUT18" s="3"/>
      <c r="SUU18" s="3"/>
      <c r="SUV18" s="3"/>
      <c r="SUW18" s="3"/>
      <c r="SUX18" s="3"/>
      <c r="SUY18" s="3"/>
      <c r="SUZ18" s="3"/>
      <c r="SVA18" s="3"/>
      <c r="SVB18" s="3"/>
      <c r="SVC18" s="3"/>
      <c r="SVD18" s="3"/>
      <c r="SVE18" s="3"/>
      <c r="SVF18" s="3"/>
      <c r="SVG18" s="3"/>
      <c r="SVH18" s="3"/>
      <c r="SVI18" s="3"/>
      <c r="SVJ18" s="3"/>
      <c r="SVK18" s="3"/>
      <c r="SVL18" s="3"/>
      <c r="SVM18" s="3"/>
      <c r="SVN18" s="3"/>
      <c r="SVO18" s="3"/>
      <c r="SVP18" s="3"/>
      <c r="SVQ18" s="3"/>
      <c r="SVR18" s="3"/>
      <c r="SVS18" s="3"/>
      <c r="SVT18" s="3"/>
      <c r="SVU18" s="3"/>
      <c r="SVV18" s="3"/>
      <c r="SVW18" s="3"/>
      <c r="SVX18" s="3"/>
      <c r="SVY18" s="3"/>
      <c r="SVZ18" s="3"/>
      <c r="SWA18" s="3"/>
      <c r="SWB18" s="3"/>
      <c r="SWC18" s="3"/>
      <c r="SWD18" s="3"/>
      <c r="SWE18" s="3"/>
      <c r="SWF18" s="3"/>
      <c r="SWG18" s="3"/>
      <c r="SWH18" s="3"/>
      <c r="SWI18" s="3"/>
      <c r="SWJ18" s="3"/>
      <c r="SWK18" s="3"/>
      <c r="SWL18" s="3"/>
      <c r="SWM18" s="3"/>
      <c r="SWN18" s="3"/>
      <c r="SWO18" s="3"/>
      <c r="SWP18" s="3"/>
      <c r="SWQ18" s="3"/>
      <c r="SWR18" s="3"/>
      <c r="SWS18" s="3"/>
      <c r="SWT18" s="3"/>
      <c r="SWU18" s="3"/>
      <c r="SWV18" s="3"/>
      <c r="SWW18" s="3"/>
      <c r="SWX18" s="3"/>
      <c r="SWY18" s="3"/>
      <c r="SWZ18" s="3"/>
      <c r="SXA18" s="3"/>
      <c r="SXB18" s="3"/>
      <c r="SXC18" s="3"/>
      <c r="SXD18" s="3"/>
      <c r="SXE18" s="3"/>
      <c r="SXF18" s="3"/>
      <c r="SXG18" s="3"/>
      <c r="SXH18" s="3"/>
      <c r="SXI18" s="3"/>
      <c r="SXJ18" s="3"/>
      <c r="SXK18" s="3"/>
      <c r="SXL18" s="3"/>
      <c r="SXM18" s="3"/>
      <c r="SXN18" s="3"/>
      <c r="SXO18" s="3"/>
      <c r="SXP18" s="3"/>
      <c r="SXQ18" s="3"/>
      <c r="SXR18" s="3"/>
      <c r="SXS18" s="3"/>
      <c r="SXT18" s="3"/>
      <c r="SXU18" s="3"/>
      <c r="SXV18" s="3"/>
      <c r="SXW18" s="3"/>
      <c r="SXX18" s="3"/>
      <c r="SXY18" s="3"/>
      <c r="SXZ18" s="3"/>
      <c r="SYA18" s="3"/>
      <c r="SYB18" s="3"/>
      <c r="SYC18" s="3"/>
      <c r="SYD18" s="3"/>
      <c r="SYE18" s="3"/>
      <c r="SYF18" s="3"/>
      <c r="SYG18" s="3"/>
      <c r="SYH18" s="3"/>
      <c r="SYI18" s="3"/>
      <c r="SYJ18" s="3"/>
      <c r="SYK18" s="3"/>
      <c r="SYL18" s="3"/>
      <c r="SYM18" s="3"/>
      <c r="SYN18" s="3"/>
      <c r="SYO18" s="3"/>
      <c r="SYP18" s="3"/>
      <c r="SYQ18" s="3"/>
      <c r="SYR18" s="3"/>
      <c r="SYS18" s="3"/>
      <c r="SYT18" s="3"/>
      <c r="SYU18" s="3"/>
      <c r="SYV18" s="3"/>
      <c r="SYW18" s="3"/>
      <c r="SYX18" s="3"/>
      <c r="SYY18" s="3"/>
      <c r="SYZ18" s="3"/>
      <c r="SZA18" s="3"/>
      <c r="SZB18" s="3"/>
      <c r="SZC18" s="3"/>
      <c r="SZD18" s="3"/>
      <c r="SZE18" s="3"/>
      <c r="SZF18" s="3"/>
      <c r="SZG18" s="3"/>
      <c r="SZH18" s="3"/>
      <c r="SZI18" s="3"/>
      <c r="SZJ18" s="3"/>
      <c r="SZK18" s="3"/>
      <c r="SZL18" s="3"/>
      <c r="SZM18" s="3"/>
      <c r="SZN18" s="3"/>
      <c r="SZO18" s="3"/>
      <c r="SZP18" s="3"/>
      <c r="SZQ18" s="3"/>
      <c r="SZR18" s="3"/>
      <c r="SZS18" s="3"/>
      <c r="SZT18" s="3"/>
      <c r="SZU18" s="3"/>
      <c r="SZV18" s="3"/>
      <c r="SZW18" s="3"/>
      <c r="SZX18" s="3"/>
      <c r="SZY18" s="3"/>
      <c r="SZZ18" s="3"/>
      <c r="TAA18" s="3"/>
      <c r="TAB18" s="3"/>
      <c r="TAC18" s="3"/>
      <c r="TAD18" s="3"/>
      <c r="TAE18" s="3"/>
      <c r="TAF18" s="3"/>
      <c r="TAG18" s="3"/>
      <c r="TAH18" s="3"/>
      <c r="TAI18" s="3"/>
      <c r="TAJ18" s="3"/>
      <c r="TAK18" s="3"/>
      <c r="TAL18" s="3"/>
      <c r="TAM18" s="3"/>
      <c r="TAN18" s="3"/>
      <c r="TAO18" s="3"/>
      <c r="TAP18" s="3"/>
      <c r="TAQ18" s="3"/>
      <c r="TAR18" s="3"/>
      <c r="TAS18" s="3"/>
      <c r="TAT18" s="3"/>
      <c r="TAU18" s="3"/>
      <c r="TAV18" s="3"/>
      <c r="TAW18" s="3"/>
      <c r="TAX18" s="3"/>
      <c r="TAY18" s="3"/>
      <c r="TAZ18" s="3"/>
      <c r="TBA18" s="3"/>
      <c r="TBB18" s="3"/>
      <c r="TBC18" s="3"/>
      <c r="TBD18" s="3"/>
      <c r="TBE18" s="3"/>
      <c r="TBF18" s="3"/>
      <c r="TBG18" s="3"/>
      <c r="TBH18" s="3"/>
      <c r="TBI18" s="3"/>
      <c r="TBJ18" s="3"/>
      <c r="TBK18" s="3"/>
      <c r="TBL18" s="3"/>
      <c r="TBM18" s="3"/>
      <c r="TBN18" s="3"/>
      <c r="TBO18" s="3"/>
      <c r="TBP18" s="3"/>
      <c r="TBQ18" s="3"/>
      <c r="TBR18" s="3"/>
      <c r="TBS18" s="3"/>
      <c r="TBT18" s="3"/>
      <c r="TBU18" s="3"/>
      <c r="TBV18" s="3"/>
      <c r="TBW18" s="3"/>
      <c r="TBX18" s="3"/>
      <c r="TBY18" s="3"/>
      <c r="TBZ18" s="3"/>
      <c r="TCA18" s="3"/>
      <c r="TCB18" s="3"/>
      <c r="TCC18" s="3"/>
      <c r="TCD18" s="3"/>
      <c r="TCE18" s="3"/>
      <c r="TCF18" s="3"/>
      <c r="TCG18" s="3"/>
      <c r="TCH18" s="3"/>
      <c r="TCI18" s="3"/>
      <c r="TCJ18" s="3"/>
      <c r="TCK18" s="3"/>
      <c r="TCL18" s="3"/>
      <c r="TCM18" s="3"/>
      <c r="TCN18" s="3"/>
      <c r="TCO18" s="3"/>
      <c r="TCP18" s="3"/>
      <c r="TCQ18" s="3"/>
      <c r="TCR18" s="3"/>
      <c r="TCS18" s="3"/>
      <c r="TCT18" s="3"/>
      <c r="TCU18" s="3"/>
      <c r="TCV18" s="3"/>
      <c r="TCW18" s="3"/>
      <c r="TCX18" s="3"/>
      <c r="TCY18" s="3"/>
      <c r="TCZ18" s="3"/>
      <c r="TDA18" s="3"/>
      <c r="TDB18" s="3"/>
      <c r="TDC18" s="3"/>
      <c r="TDD18" s="3"/>
      <c r="TDE18" s="3"/>
      <c r="TDF18" s="3"/>
      <c r="TDG18" s="3"/>
      <c r="TDH18" s="3"/>
      <c r="TDI18" s="3"/>
      <c r="TDJ18" s="3"/>
      <c r="TDK18" s="3"/>
      <c r="TDL18" s="3"/>
      <c r="TDM18" s="3"/>
      <c r="TDN18" s="3"/>
      <c r="TDO18" s="3"/>
      <c r="TDP18" s="3"/>
      <c r="TDQ18" s="3"/>
      <c r="TDR18" s="3"/>
      <c r="TDS18" s="3"/>
      <c r="TDT18" s="3"/>
      <c r="TDU18" s="3"/>
      <c r="TDV18" s="3"/>
      <c r="TDW18" s="3"/>
      <c r="TDX18" s="3"/>
      <c r="TDY18" s="3"/>
      <c r="TDZ18" s="3"/>
      <c r="TEA18" s="3"/>
      <c r="TEB18" s="3"/>
      <c r="TEC18" s="3"/>
      <c r="TED18" s="3"/>
      <c r="TEE18" s="3"/>
      <c r="TEF18" s="3"/>
      <c r="TEG18" s="3"/>
      <c r="TEH18" s="3"/>
      <c r="TEI18" s="3"/>
      <c r="TEJ18" s="3"/>
      <c r="TEK18" s="3"/>
      <c r="TEL18" s="3"/>
      <c r="TEM18" s="3"/>
      <c r="TEN18" s="3"/>
      <c r="TEO18" s="3"/>
      <c r="TEP18" s="3"/>
      <c r="TEQ18" s="3"/>
      <c r="TER18" s="3"/>
      <c r="TES18" s="3"/>
      <c r="TET18" s="3"/>
      <c r="TEU18" s="3"/>
      <c r="TEV18" s="3"/>
      <c r="TEW18" s="3"/>
      <c r="TEX18" s="3"/>
      <c r="TEY18" s="3"/>
      <c r="TEZ18" s="3"/>
      <c r="TFA18" s="3"/>
      <c r="TFB18" s="3"/>
      <c r="TFC18" s="3"/>
      <c r="TFD18" s="3"/>
      <c r="TFE18" s="3"/>
      <c r="TFF18" s="3"/>
      <c r="TFG18" s="3"/>
      <c r="TFH18" s="3"/>
      <c r="TFI18" s="3"/>
      <c r="TFJ18" s="3"/>
      <c r="TFK18" s="3"/>
      <c r="TFL18" s="3"/>
      <c r="TFM18" s="3"/>
      <c r="TFN18" s="3"/>
      <c r="TFO18" s="3"/>
      <c r="TFP18" s="3"/>
      <c r="TFQ18" s="3"/>
      <c r="TFR18" s="3"/>
      <c r="TFS18" s="3"/>
      <c r="TFT18" s="3"/>
      <c r="TFU18" s="3"/>
      <c r="TFV18" s="3"/>
      <c r="TFW18" s="3"/>
      <c r="TFX18" s="3"/>
      <c r="TFY18" s="3"/>
      <c r="TFZ18" s="3"/>
      <c r="TGA18" s="3"/>
      <c r="TGB18" s="3"/>
      <c r="TGC18" s="3"/>
      <c r="TGD18" s="3"/>
      <c r="TGE18" s="3"/>
      <c r="TGF18" s="3"/>
      <c r="TGG18" s="3"/>
      <c r="TGH18" s="3"/>
      <c r="TGI18" s="3"/>
      <c r="TGJ18" s="3"/>
      <c r="TGK18" s="3"/>
      <c r="TGL18" s="3"/>
      <c r="TGM18" s="3"/>
      <c r="TGN18" s="3"/>
      <c r="TGO18" s="3"/>
      <c r="TGP18" s="3"/>
      <c r="TGQ18" s="3"/>
      <c r="TGR18" s="3"/>
      <c r="TGS18" s="3"/>
      <c r="TGT18" s="3"/>
      <c r="TGU18" s="3"/>
      <c r="TGV18" s="3"/>
      <c r="TGW18" s="3"/>
      <c r="TGX18" s="3"/>
      <c r="TGY18" s="3"/>
      <c r="TGZ18" s="3"/>
      <c r="THA18" s="3"/>
      <c r="THB18" s="3"/>
      <c r="THC18" s="3"/>
      <c r="THD18" s="3"/>
      <c r="THE18" s="3"/>
      <c r="THF18" s="3"/>
      <c r="THG18" s="3"/>
      <c r="THH18" s="3"/>
      <c r="THI18" s="3"/>
      <c r="THJ18" s="3"/>
      <c r="THK18" s="3"/>
      <c r="THL18" s="3"/>
      <c r="THM18" s="3"/>
      <c r="THN18" s="3"/>
      <c r="THO18" s="3"/>
      <c r="THP18" s="3"/>
      <c r="THQ18" s="3"/>
      <c r="THR18" s="3"/>
      <c r="THS18" s="3"/>
      <c r="THT18" s="3"/>
      <c r="THU18" s="3"/>
      <c r="THV18" s="3"/>
      <c r="THW18" s="3"/>
      <c r="THX18" s="3"/>
      <c r="THY18" s="3"/>
      <c r="THZ18" s="3"/>
      <c r="TIA18" s="3"/>
      <c r="TIB18" s="3"/>
      <c r="TIC18" s="3"/>
      <c r="TID18" s="3"/>
      <c r="TIE18" s="3"/>
      <c r="TIF18" s="3"/>
      <c r="TIG18" s="3"/>
      <c r="TIH18" s="3"/>
      <c r="TII18" s="3"/>
      <c r="TIJ18" s="3"/>
      <c r="TIK18" s="3"/>
      <c r="TIL18" s="3"/>
      <c r="TIM18" s="3"/>
      <c r="TIN18" s="3"/>
      <c r="TIO18" s="3"/>
      <c r="TIP18" s="3"/>
      <c r="TIQ18" s="3"/>
      <c r="TIR18" s="3"/>
      <c r="TIS18" s="3"/>
      <c r="TIT18" s="3"/>
      <c r="TIU18" s="3"/>
      <c r="TIV18" s="3"/>
      <c r="TIW18" s="3"/>
      <c r="TIX18" s="3"/>
      <c r="TIY18" s="3"/>
      <c r="TIZ18" s="3"/>
      <c r="TJA18" s="3"/>
      <c r="TJB18" s="3"/>
      <c r="TJC18" s="3"/>
      <c r="TJD18" s="3"/>
      <c r="TJE18" s="3"/>
      <c r="TJF18" s="3"/>
      <c r="TJG18" s="3"/>
      <c r="TJH18" s="3"/>
      <c r="TJI18" s="3"/>
      <c r="TJJ18" s="3"/>
      <c r="TJK18" s="3"/>
      <c r="TJL18" s="3"/>
      <c r="TJM18" s="3"/>
      <c r="TJN18" s="3"/>
      <c r="TJO18" s="3"/>
      <c r="TJP18" s="3"/>
      <c r="TJQ18" s="3"/>
      <c r="TJR18" s="3"/>
      <c r="TJS18" s="3"/>
      <c r="TJT18" s="3"/>
      <c r="TJU18" s="3"/>
      <c r="TJV18" s="3"/>
      <c r="TJW18" s="3"/>
      <c r="TJX18" s="3"/>
      <c r="TJY18" s="3"/>
      <c r="TJZ18" s="3"/>
      <c r="TKA18" s="3"/>
      <c r="TKB18" s="3"/>
      <c r="TKC18" s="3"/>
      <c r="TKD18" s="3"/>
      <c r="TKE18" s="3"/>
      <c r="TKF18" s="3"/>
      <c r="TKG18" s="3"/>
      <c r="TKH18" s="3"/>
      <c r="TKI18" s="3"/>
      <c r="TKJ18" s="3"/>
      <c r="TKK18" s="3"/>
      <c r="TKL18" s="3"/>
      <c r="TKM18" s="3"/>
      <c r="TKN18" s="3"/>
      <c r="TKO18" s="3"/>
      <c r="TKP18" s="3"/>
      <c r="TKQ18" s="3"/>
      <c r="TKR18" s="3"/>
      <c r="TKS18" s="3"/>
      <c r="TKT18" s="3"/>
      <c r="TKU18" s="3"/>
      <c r="TKV18" s="3"/>
      <c r="TKW18" s="3"/>
      <c r="TKX18" s="3"/>
      <c r="TKY18" s="3"/>
      <c r="TKZ18" s="3"/>
      <c r="TLA18" s="3"/>
      <c r="TLB18" s="3"/>
      <c r="TLC18" s="3"/>
      <c r="TLD18" s="3"/>
      <c r="TLE18" s="3"/>
      <c r="TLF18" s="3"/>
      <c r="TLG18" s="3"/>
      <c r="TLH18" s="3"/>
      <c r="TLI18" s="3"/>
      <c r="TLJ18" s="3"/>
      <c r="TLK18" s="3"/>
      <c r="TLL18" s="3"/>
      <c r="TLM18" s="3"/>
      <c r="TLN18" s="3"/>
      <c r="TLO18" s="3"/>
      <c r="TLP18" s="3"/>
      <c r="TLQ18" s="3"/>
      <c r="TLR18" s="3"/>
      <c r="TLS18" s="3"/>
      <c r="TLT18" s="3"/>
      <c r="TLU18" s="3"/>
      <c r="TLV18" s="3"/>
      <c r="TLW18" s="3"/>
      <c r="TLX18" s="3"/>
      <c r="TLY18" s="3"/>
      <c r="TLZ18" s="3"/>
      <c r="TMA18" s="3"/>
      <c r="TMB18" s="3"/>
      <c r="TMC18" s="3"/>
      <c r="TMD18" s="3"/>
      <c r="TME18" s="3"/>
      <c r="TMF18" s="3"/>
      <c r="TMG18" s="3"/>
      <c r="TMH18" s="3"/>
      <c r="TMI18" s="3"/>
      <c r="TMJ18" s="3"/>
      <c r="TMK18" s="3"/>
      <c r="TML18" s="3"/>
      <c r="TMM18" s="3"/>
      <c r="TMN18" s="3"/>
      <c r="TMO18" s="3"/>
      <c r="TMP18" s="3"/>
      <c r="TMQ18" s="3"/>
      <c r="TMR18" s="3"/>
      <c r="TMS18" s="3"/>
      <c r="TMT18" s="3"/>
      <c r="TMU18" s="3"/>
      <c r="TMV18" s="3"/>
      <c r="TMW18" s="3"/>
      <c r="TMX18" s="3"/>
      <c r="TMY18" s="3"/>
      <c r="TMZ18" s="3"/>
      <c r="TNA18" s="3"/>
      <c r="TNB18" s="3"/>
      <c r="TNC18" s="3"/>
      <c r="TND18" s="3"/>
      <c r="TNE18" s="3"/>
      <c r="TNF18" s="3"/>
      <c r="TNG18" s="3"/>
      <c r="TNH18" s="3"/>
      <c r="TNI18" s="3"/>
      <c r="TNJ18" s="3"/>
      <c r="TNK18" s="3"/>
      <c r="TNL18" s="3"/>
      <c r="TNM18" s="3"/>
      <c r="TNN18" s="3"/>
      <c r="TNO18" s="3"/>
      <c r="TNP18" s="3"/>
      <c r="TNQ18" s="3"/>
      <c r="TNR18" s="3"/>
      <c r="TNS18" s="3"/>
      <c r="TNT18" s="3"/>
      <c r="TNU18" s="3"/>
      <c r="TNV18" s="3"/>
      <c r="TNW18" s="3"/>
      <c r="TNX18" s="3"/>
      <c r="TNY18" s="3"/>
      <c r="TNZ18" s="3"/>
      <c r="TOA18" s="3"/>
      <c r="TOB18" s="3"/>
      <c r="TOC18" s="3"/>
      <c r="TOD18" s="3"/>
      <c r="TOE18" s="3"/>
      <c r="TOF18" s="3"/>
      <c r="TOG18" s="3"/>
      <c r="TOH18" s="3"/>
      <c r="TOI18" s="3"/>
      <c r="TOJ18" s="3"/>
      <c r="TOK18" s="3"/>
      <c r="TOL18" s="3"/>
      <c r="TOM18" s="3"/>
      <c r="TON18" s="3"/>
      <c r="TOO18" s="3"/>
      <c r="TOP18" s="3"/>
      <c r="TOQ18" s="3"/>
      <c r="TOR18" s="3"/>
      <c r="TOS18" s="3"/>
      <c r="TOT18" s="3"/>
      <c r="TOU18" s="3"/>
      <c r="TOV18" s="3"/>
      <c r="TOW18" s="3"/>
      <c r="TOX18" s="3"/>
      <c r="TOY18" s="3"/>
      <c r="TOZ18" s="3"/>
      <c r="TPA18" s="3"/>
      <c r="TPB18" s="3"/>
      <c r="TPC18" s="3"/>
      <c r="TPD18" s="3"/>
      <c r="TPE18" s="3"/>
      <c r="TPF18" s="3"/>
      <c r="TPG18" s="3"/>
      <c r="TPH18" s="3"/>
      <c r="TPI18" s="3"/>
      <c r="TPJ18" s="3"/>
      <c r="TPK18" s="3"/>
      <c r="TPL18" s="3"/>
      <c r="TPM18" s="3"/>
      <c r="TPN18" s="3"/>
      <c r="TPO18" s="3"/>
      <c r="TPP18" s="3"/>
      <c r="TPQ18" s="3"/>
      <c r="TPR18" s="3"/>
      <c r="TPS18" s="3"/>
      <c r="TPT18" s="3"/>
      <c r="TPU18" s="3"/>
      <c r="TPV18" s="3"/>
      <c r="TPW18" s="3"/>
      <c r="TPX18" s="3"/>
      <c r="TPY18" s="3"/>
      <c r="TPZ18" s="3"/>
      <c r="TQA18" s="3"/>
      <c r="TQB18" s="3"/>
      <c r="TQC18" s="3"/>
      <c r="TQD18" s="3"/>
      <c r="TQE18" s="3"/>
      <c r="TQF18" s="3"/>
      <c r="TQG18" s="3"/>
      <c r="TQH18" s="3"/>
      <c r="TQI18" s="3"/>
      <c r="TQJ18" s="3"/>
      <c r="TQK18" s="3"/>
      <c r="TQL18" s="3"/>
      <c r="TQM18" s="3"/>
      <c r="TQN18" s="3"/>
      <c r="TQO18" s="3"/>
      <c r="TQP18" s="3"/>
      <c r="TQQ18" s="3"/>
      <c r="TQR18" s="3"/>
      <c r="TQS18" s="3"/>
      <c r="TQT18" s="3"/>
      <c r="TQU18" s="3"/>
      <c r="TQV18" s="3"/>
      <c r="TQW18" s="3"/>
      <c r="TQX18" s="3"/>
      <c r="TQY18" s="3"/>
      <c r="TQZ18" s="3"/>
      <c r="TRA18" s="3"/>
      <c r="TRB18" s="3"/>
      <c r="TRC18" s="3"/>
      <c r="TRD18" s="3"/>
      <c r="TRE18" s="3"/>
      <c r="TRF18" s="3"/>
      <c r="TRG18" s="3"/>
      <c r="TRH18" s="3"/>
      <c r="TRI18" s="3"/>
      <c r="TRJ18" s="3"/>
      <c r="TRK18" s="3"/>
      <c r="TRL18" s="3"/>
      <c r="TRM18" s="3"/>
      <c r="TRN18" s="3"/>
      <c r="TRO18" s="3"/>
      <c r="TRP18" s="3"/>
      <c r="TRQ18" s="3"/>
      <c r="TRR18" s="3"/>
      <c r="TRS18" s="3"/>
      <c r="TRT18" s="3"/>
      <c r="TRU18" s="3"/>
      <c r="TRV18" s="3"/>
      <c r="TRW18" s="3"/>
      <c r="TRX18" s="3"/>
      <c r="TRY18" s="3"/>
      <c r="TRZ18" s="3"/>
      <c r="TSA18" s="3"/>
      <c r="TSB18" s="3"/>
      <c r="TSC18" s="3"/>
      <c r="TSD18" s="3"/>
      <c r="TSE18" s="3"/>
      <c r="TSF18" s="3"/>
      <c r="TSG18" s="3"/>
      <c r="TSH18" s="3"/>
      <c r="TSI18" s="3"/>
      <c r="TSJ18" s="3"/>
      <c r="TSK18" s="3"/>
      <c r="TSL18" s="3"/>
      <c r="TSM18" s="3"/>
      <c r="TSN18" s="3"/>
      <c r="TSO18" s="3"/>
      <c r="TSP18" s="3"/>
      <c r="TSQ18" s="3"/>
      <c r="TSR18" s="3"/>
      <c r="TSS18" s="3"/>
      <c r="TST18" s="3"/>
      <c r="TSU18" s="3"/>
      <c r="TSV18" s="3"/>
      <c r="TSW18" s="3"/>
      <c r="TSX18" s="3"/>
      <c r="TSY18" s="3"/>
      <c r="TSZ18" s="3"/>
      <c r="TTA18" s="3"/>
      <c r="TTB18" s="3"/>
      <c r="TTC18" s="3"/>
      <c r="TTD18" s="3"/>
      <c r="TTE18" s="3"/>
      <c r="TTF18" s="3"/>
      <c r="TTG18" s="3"/>
      <c r="TTH18" s="3"/>
      <c r="TTI18" s="3"/>
      <c r="TTJ18" s="3"/>
      <c r="TTK18" s="3"/>
      <c r="TTL18" s="3"/>
      <c r="TTM18" s="3"/>
      <c r="TTN18" s="3"/>
      <c r="TTO18" s="3"/>
      <c r="TTP18" s="3"/>
      <c r="TTQ18" s="3"/>
      <c r="TTR18" s="3"/>
      <c r="TTS18" s="3"/>
      <c r="TTT18" s="3"/>
      <c r="TTU18" s="3"/>
      <c r="TTV18" s="3"/>
      <c r="TTW18" s="3"/>
      <c r="TTX18" s="3"/>
      <c r="TTY18" s="3"/>
      <c r="TTZ18" s="3"/>
      <c r="TUA18" s="3"/>
      <c r="TUB18" s="3"/>
      <c r="TUC18" s="3"/>
      <c r="TUD18" s="3"/>
      <c r="TUE18" s="3"/>
      <c r="TUF18" s="3"/>
      <c r="TUG18" s="3"/>
      <c r="TUH18" s="3"/>
      <c r="TUI18" s="3"/>
      <c r="TUJ18" s="3"/>
      <c r="TUK18" s="3"/>
      <c r="TUL18" s="3"/>
      <c r="TUM18" s="3"/>
      <c r="TUN18" s="3"/>
      <c r="TUO18" s="3"/>
      <c r="TUP18" s="3"/>
      <c r="TUQ18" s="3"/>
      <c r="TUR18" s="3"/>
      <c r="TUS18" s="3"/>
      <c r="TUT18" s="3"/>
      <c r="TUU18" s="3"/>
      <c r="TUV18" s="3"/>
      <c r="TUW18" s="3"/>
      <c r="TUX18" s="3"/>
      <c r="TUY18" s="3"/>
      <c r="TUZ18" s="3"/>
      <c r="TVA18" s="3"/>
      <c r="TVB18" s="3"/>
      <c r="TVC18" s="3"/>
      <c r="TVD18" s="3"/>
      <c r="TVE18" s="3"/>
      <c r="TVF18" s="3"/>
      <c r="TVG18" s="3"/>
      <c r="TVH18" s="3"/>
      <c r="TVI18" s="3"/>
      <c r="TVJ18" s="3"/>
      <c r="TVK18" s="3"/>
      <c r="TVL18" s="3"/>
      <c r="TVM18" s="3"/>
      <c r="TVN18" s="3"/>
      <c r="TVO18" s="3"/>
      <c r="TVP18" s="3"/>
      <c r="TVQ18" s="3"/>
      <c r="TVR18" s="3"/>
      <c r="TVS18" s="3"/>
      <c r="TVT18" s="3"/>
      <c r="TVU18" s="3"/>
      <c r="TVV18" s="3"/>
      <c r="TVW18" s="3"/>
      <c r="TVX18" s="3"/>
      <c r="TVY18" s="3"/>
      <c r="TVZ18" s="3"/>
      <c r="TWA18" s="3"/>
      <c r="TWB18" s="3"/>
      <c r="TWC18" s="3"/>
      <c r="TWD18" s="3"/>
      <c r="TWE18" s="3"/>
      <c r="TWF18" s="3"/>
      <c r="TWG18" s="3"/>
      <c r="TWH18" s="3"/>
      <c r="TWI18" s="3"/>
      <c r="TWJ18" s="3"/>
      <c r="TWK18" s="3"/>
      <c r="TWL18" s="3"/>
      <c r="TWM18" s="3"/>
      <c r="TWN18" s="3"/>
      <c r="TWO18" s="3"/>
      <c r="TWP18" s="3"/>
      <c r="TWQ18" s="3"/>
      <c r="TWR18" s="3"/>
      <c r="TWS18" s="3"/>
      <c r="TWT18" s="3"/>
      <c r="TWU18" s="3"/>
      <c r="TWV18" s="3"/>
      <c r="TWW18" s="3"/>
      <c r="TWX18" s="3"/>
      <c r="TWY18" s="3"/>
      <c r="TWZ18" s="3"/>
      <c r="TXA18" s="3"/>
      <c r="TXB18" s="3"/>
      <c r="TXC18" s="3"/>
      <c r="TXD18" s="3"/>
      <c r="TXE18" s="3"/>
      <c r="TXF18" s="3"/>
      <c r="TXG18" s="3"/>
      <c r="TXH18" s="3"/>
      <c r="TXI18" s="3"/>
      <c r="TXJ18" s="3"/>
      <c r="TXK18" s="3"/>
      <c r="TXL18" s="3"/>
      <c r="TXM18" s="3"/>
      <c r="TXN18" s="3"/>
      <c r="TXO18" s="3"/>
      <c r="TXP18" s="3"/>
      <c r="TXQ18" s="3"/>
      <c r="TXR18" s="3"/>
      <c r="TXS18" s="3"/>
      <c r="TXT18" s="3"/>
      <c r="TXU18" s="3"/>
      <c r="TXV18" s="3"/>
      <c r="TXW18" s="3"/>
      <c r="TXX18" s="3"/>
      <c r="TXY18" s="3"/>
      <c r="TXZ18" s="3"/>
      <c r="TYA18" s="3"/>
      <c r="TYB18" s="3"/>
      <c r="TYC18" s="3"/>
      <c r="TYD18" s="3"/>
      <c r="TYE18" s="3"/>
      <c r="TYF18" s="3"/>
      <c r="TYG18" s="3"/>
      <c r="TYH18" s="3"/>
      <c r="TYI18" s="3"/>
      <c r="TYJ18" s="3"/>
      <c r="TYK18" s="3"/>
      <c r="TYL18" s="3"/>
      <c r="TYM18" s="3"/>
      <c r="TYN18" s="3"/>
      <c r="TYO18" s="3"/>
      <c r="TYP18" s="3"/>
      <c r="TYQ18" s="3"/>
      <c r="TYR18" s="3"/>
      <c r="TYS18" s="3"/>
      <c r="TYT18" s="3"/>
      <c r="TYU18" s="3"/>
      <c r="TYV18" s="3"/>
      <c r="TYW18" s="3"/>
      <c r="TYX18" s="3"/>
      <c r="TYY18" s="3"/>
      <c r="TYZ18" s="3"/>
      <c r="TZA18" s="3"/>
      <c r="TZB18" s="3"/>
      <c r="TZC18" s="3"/>
      <c r="TZD18" s="3"/>
      <c r="TZE18" s="3"/>
      <c r="TZF18" s="3"/>
      <c r="TZG18" s="3"/>
      <c r="TZH18" s="3"/>
      <c r="TZI18" s="3"/>
      <c r="TZJ18" s="3"/>
      <c r="TZK18" s="3"/>
      <c r="TZL18" s="3"/>
      <c r="TZM18" s="3"/>
      <c r="TZN18" s="3"/>
      <c r="TZO18" s="3"/>
      <c r="TZP18" s="3"/>
      <c r="TZQ18" s="3"/>
      <c r="TZR18" s="3"/>
      <c r="TZS18" s="3"/>
      <c r="TZT18" s="3"/>
      <c r="TZU18" s="3"/>
      <c r="TZV18" s="3"/>
      <c r="TZW18" s="3"/>
      <c r="TZX18" s="3"/>
      <c r="TZY18" s="3"/>
      <c r="TZZ18" s="3"/>
      <c r="UAA18" s="3"/>
      <c r="UAB18" s="3"/>
      <c r="UAC18" s="3"/>
      <c r="UAD18" s="3"/>
      <c r="UAE18" s="3"/>
      <c r="UAF18" s="3"/>
      <c r="UAG18" s="3"/>
      <c r="UAH18" s="3"/>
      <c r="UAI18" s="3"/>
      <c r="UAJ18" s="3"/>
      <c r="UAK18" s="3"/>
      <c r="UAL18" s="3"/>
      <c r="UAM18" s="3"/>
      <c r="UAN18" s="3"/>
      <c r="UAO18" s="3"/>
      <c r="UAP18" s="3"/>
      <c r="UAQ18" s="3"/>
      <c r="UAR18" s="3"/>
      <c r="UAS18" s="3"/>
      <c r="UAT18" s="3"/>
      <c r="UAU18" s="3"/>
      <c r="UAV18" s="3"/>
      <c r="UAW18" s="3"/>
      <c r="UAX18" s="3"/>
      <c r="UAY18" s="3"/>
      <c r="UAZ18" s="3"/>
      <c r="UBA18" s="3"/>
      <c r="UBB18" s="3"/>
      <c r="UBC18" s="3"/>
      <c r="UBD18" s="3"/>
      <c r="UBE18" s="3"/>
      <c r="UBF18" s="3"/>
      <c r="UBG18" s="3"/>
      <c r="UBH18" s="3"/>
      <c r="UBI18" s="3"/>
      <c r="UBJ18" s="3"/>
      <c r="UBK18" s="3"/>
      <c r="UBL18" s="3"/>
      <c r="UBM18" s="3"/>
      <c r="UBN18" s="3"/>
      <c r="UBO18" s="3"/>
      <c r="UBP18" s="3"/>
      <c r="UBQ18" s="3"/>
      <c r="UBR18" s="3"/>
      <c r="UBS18" s="3"/>
      <c r="UBT18" s="3"/>
      <c r="UBU18" s="3"/>
      <c r="UBV18" s="3"/>
      <c r="UBW18" s="3"/>
      <c r="UBX18" s="3"/>
      <c r="UBY18" s="3"/>
      <c r="UBZ18" s="3"/>
      <c r="UCA18" s="3"/>
      <c r="UCB18" s="3"/>
      <c r="UCC18" s="3"/>
      <c r="UCD18" s="3"/>
      <c r="UCE18" s="3"/>
      <c r="UCF18" s="3"/>
      <c r="UCG18" s="3"/>
      <c r="UCH18" s="3"/>
      <c r="UCI18" s="3"/>
      <c r="UCJ18" s="3"/>
      <c r="UCK18" s="3"/>
      <c r="UCL18" s="3"/>
      <c r="UCM18" s="3"/>
      <c r="UCN18" s="3"/>
      <c r="UCO18" s="3"/>
      <c r="UCP18" s="3"/>
      <c r="UCQ18" s="3"/>
      <c r="UCR18" s="3"/>
      <c r="UCS18" s="3"/>
      <c r="UCT18" s="3"/>
      <c r="UCU18" s="3"/>
      <c r="UCV18" s="3"/>
      <c r="UCW18" s="3"/>
      <c r="UCX18" s="3"/>
      <c r="UCY18" s="3"/>
      <c r="UCZ18" s="3"/>
      <c r="UDA18" s="3"/>
      <c r="UDB18" s="3"/>
      <c r="UDC18" s="3"/>
      <c r="UDD18" s="3"/>
      <c r="UDE18" s="3"/>
      <c r="UDF18" s="3"/>
      <c r="UDG18" s="3"/>
      <c r="UDH18" s="3"/>
      <c r="UDI18" s="3"/>
      <c r="UDJ18" s="3"/>
      <c r="UDK18" s="3"/>
      <c r="UDL18" s="3"/>
      <c r="UDM18" s="3"/>
      <c r="UDN18" s="3"/>
      <c r="UDO18" s="3"/>
      <c r="UDP18" s="3"/>
      <c r="UDQ18" s="3"/>
      <c r="UDR18" s="3"/>
      <c r="UDS18" s="3"/>
      <c r="UDT18" s="3"/>
      <c r="UDU18" s="3"/>
      <c r="UDV18" s="3"/>
      <c r="UDW18" s="3"/>
      <c r="UDX18" s="3"/>
      <c r="UDY18" s="3"/>
      <c r="UDZ18" s="3"/>
      <c r="UEA18" s="3"/>
      <c r="UEB18" s="3"/>
      <c r="UEC18" s="3"/>
      <c r="UED18" s="3"/>
      <c r="UEE18" s="3"/>
      <c r="UEF18" s="3"/>
      <c r="UEG18" s="3"/>
      <c r="UEH18" s="3"/>
      <c r="UEI18" s="3"/>
      <c r="UEJ18" s="3"/>
      <c r="UEK18" s="3"/>
      <c r="UEL18" s="3"/>
      <c r="UEM18" s="3"/>
      <c r="UEN18" s="3"/>
      <c r="UEO18" s="3"/>
      <c r="UEP18" s="3"/>
      <c r="UEQ18" s="3"/>
      <c r="UER18" s="3"/>
      <c r="UES18" s="3"/>
      <c r="UET18" s="3"/>
      <c r="UEU18" s="3"/>
      <c r="UEV18" s="3"/>
      <c r="UEW18" s="3"/>
      <c r="UEX18" s="3"/>
      <c r="UEY18" s="3"/>
      <c r="UEZ18" s="3"/>
      <c r="UFA18" s="3"/>
      <c r="UFB18" s="3"/>
      <c r="UFC18" s="3"/>
      <c r="UFD18" s="3"/>
      <c r="UFE18" s="3"/>
      <c r="UFF18" s="3"/>
      <c r="UFG18" s="3"/>
      <c r="UFH18" s="3"/>
      <c r="UFI18" s="3"/>
      <c r="UFJ18" s="3"/>
      <c r="UFK18" s="3"/>
      <c r="UFL18" s="3"/>
      <c r="UFM18" s="3"/>
      <c r="UFN18" s="3"/>
      <c r="UFO18" s="3"/>
      <c r="UFP18" s="3"/>
      <c r="UFQ18" s="3"/>
      <c r="UFR18" s="3"/>
      <c r="UFS18" s="3"/>
      <c r="UFT18" s="3"/>
      <c r="UFU18" s="3"/>
      <c r="UFV18" s="3"/>
      <c r="UFW18" s="3"/>
      <c r="UFX18" s="3"/>
      <c r="UFY18" s="3"/>
      <c r="UFZ18" s="3"/>
      <c r="UGA18" s="3"/>
      <c r="UGB18" s="3"/>
      <c r="UGC18" s="3"/>
      <c r="UGD18" s="3"/>
      <c r="UGE18" s="3"/>
      <c r="UGF18" s="3"/>
      <c r="UGG18" s="3"/>
      <c r="UGH18" s="3"/>
      <c r="UGI18" s="3"/>
      <c r="UGJ18" s="3"/>
      <c r="UGK18" s="3"/>
      <c r="UGL18" s="3"/>
      <c r="UGM18" s="3"/>
      <c r="UGN18" s="3"/>
      <c r="UGO18" s="3"/>
      <c r="UGP18" s="3"/>
      <c r="UGQ18" s="3"/>
      <c r="UGR18" s="3"/>
      <c r="UGS18" s="3"/>
      <c r="UGT18" s="3"/>
      <c r="UGU18" s="3"/>
      <c r="UGV18" s="3"/>
      <c r="UGW18" s="3"/>
      <c r="UGX18" s="3"/>
      <c r="UGY18" s="3"/>
      <c r="UGZ18" s="3"/>
      <c r="UHA18" s="3"/>
      <c r="UHB18" s="3"/>
      <c r="UHC18" s="3"/>
      <c r="UHD18" s="3"/>
      <c r="UHE18" s="3"/>
      <c r="UHF18" s="3"/>
      <c r="UHG18" s="3"/>
      <c r="UHH18" s="3"/>
      <c r="UHI18" s="3"/>
      <c r="UHJ18" s="3"/>
      <c r="UHK18" s="3"/>
      <c r="UHL18" s="3"/>
      <c r="UHM18" s="3"/>
      <c r="UHN18" s="3"/>
      <c r="UHO18" s="3"/>
      <c r="UHP18" s="3"/>
      <c r="UHQ18" s="3"/>
      <c r="UHR18" s="3"/>
      <c r="UHS18" s="3"/>
      <c r="UHT18" s="3"/>
      <c r="UHU18" s="3"/>
      <c r="UHV18" s="3"/>
      <c r="UHW18" s="3"/>
      <c r="UHX18" s="3"/>
      <c r="UHY18" s="3"/>
      <c r="UHZ18" s="3"/>
      <c r="UIA18" s="3"/>
      <c r="UIB18" s="3"/>
      <c r="UIC18" s="3"/>
      <c r="UID18" s="3"/>
      <c r="UIE18" s="3"/>
      <c r="UIF18" s="3"/>
      <c r="UIG18" s="3"/>
      <c r="UIH18" s="3"/>
      <c r="UII18" s="3"/>
      <c r="UIJ18" s="3"/>
      <c r="UIK18" s="3"/>
      <c r="UIL18" s="3"/>
      <c r="UIM18" s="3"/>
      <c r="UIN18" s="3"/>
      <c r="UIO18" s="3"/>
      <c r="UIP18" s="3"/>
      <c r="UIQ18" s="3"/>
      <c r="UIR18" s="3"/>
      <c r="UIS18" s="3"/>
      <c r="UIT18" s="3"/>
      <c r="UIU18" s="3"/>
      <c r="UIV18" s="3"/>
      <c r="UIW18" s="3"/>
      <c r="UIX18" s="3"/>
      <c r="UIY18" s="3"/>
      <c r="UIZ18" s="3"/>
      <c r="UJA18" s="3"/>
      <c r="UJB18" s="3"/>
      <c r="UJC18" s="3"/>
      <c r="UJD18" s="3"/>
      <c r="UJE18" s="3"/>
      <c r="UJF18" s="3"/>
      <c r="UJG18" s="3"/>
      <c r="UJH18" s="3"/>
      <c r="UJI18" s="3"/>
      <c r="UJJ18" s="3"/>
      <c r="UJK18" s="3"/>
      <c r="UJL18" s="3"/>
      <c r="UJM18" s="3"/>
      <c r="UJN18" s="3"/>
      <c r="UJO18" s="3"/>
      <c r="UJP18" s="3"/>
      <c r="UJQ18" s="3"/>
      <c r="UJR18" s="3"/>
      <c r="UJS18" s="3"/>
      <c r="UJT18" s="3"/>
      <c r="UJU18" s="3"/>
      <c r="UJV18" s="3"/>
      <c r="UJW18" s="3"/>
      <c r="UJX18" s="3"/>
      <c r="UJY18" s="3"/>
      <c r="UJZ18" s="3"/>
      <c r="UKA18" s="3"/>
      <c r="UKB18" s="3"/>
      <c r="UKC18" s="3"/>
      <c r="UKD18" s="3"/>
      <c r="UKE18" s="3"/>
      <c r="UKF18" s="3"/>
      <c r="UKG18" s="3"/>
      <c r="UKH18" s="3"/>
      <c r="UKI18" s="3"/>
      <c r="UKJ18" s="3"/>
      <c r="UKK18" s="3"/>
      <c r="UKL18" s="3"/>
      <c r="UKM18" s="3"/>
      <c r="UKN18" s="3"/>
      <c r="UKO18" s="3"/>
      <c r="UKP18" s="3"/>
      <c r="UKQ18" s="3"/>
      <c r="UKR18" s="3"/>
      <c r="UKS18" s="3"/>
      <c r="UKT18" s="3"/>
      <c r="UKU18" s="3"/>
      <c r="UKV18" s="3"/>
      <c r="UKW18" s="3"/>
      <c r="UKX18" s="3"/>
      <c r="UKY18" s="3"/>
      <c r="UKZ18" s="3"/>
      <c r="ULA18" s="3"/>
      <c r="ULB18" s="3"/>
      <c r="ULC18" s="3"/>
      <c r="ULD18" s="3"/>
      <c r="ULE18" s="3"/>
      <c r="ULF18" s="3"/>
      <c r="ULG18" s="3"/>
      <c r="ULH18" s="3"/>
      <c r="ULI18" s="3"/>
      <c r="ULJ18" s="3"/>
      <c r="ULK18" s="3"/>
      <c r="ULL18" s="3"/>
      <c r="ULM18" s="3"/>
      <c r="ULN18" s="3"/>
      <c r="ULO18" s="3"/>
      <c r="ULP18" s="3"/>
      <c r="ULQ18" s="3"/>
      <c r="ULR18" s="3"/>
      <c r="ULS18" s="3"/>
      <c r="ULT18" s="3"/>
      <c r="ULU18" s="3"/>
      <c r="ULV18" s="3"/>
      <c r="ULW18" s="3"/>
      <c r="ULX18" s="3"/>
      <c r="ULY18" s="3"/>
      <c r="ULZ18" s="3"/>
      <c r="UMA18" s="3"/>
      <c r="UMB18" s="3"/>
      <c r="UMC18" s="3"/>
      <c r="UMD18" s="3"/>
      <c r="UME18" s="3"/>
      <c r="UMF18" s="3"/>
      <c r="UMG18" s="3"/>
      <c r="UMH18" s="3"/>
      <c r="UMI18" s="3"/>
      <c r="UMJ18" s="3"/>
      <c r="UMK18" s="3"/>
      <c r="UML18" s="3"/>
      <c r="UMM18" s="3"/>
      <c r="UMN18" s="3"/>
      <c r="UMO18" s="3"/>
      <c r="UMP18" s="3"/>
      <c r="UMQ18" s="3"/>
      <c r="UMR18" s="3"/>
      <c r="UMS18" s="3"/>
      <c r="UMT18" s="3"/>
      <c r="UMU18" s="3"/>
      <c r="UMV18" s="3"/>
      <c r="UMW18" s="3"/>
      <c r="UMX18" s="3"/>
      <c r="UMY18" s="3"/>
      <c r="UMZ18" s="3"/>
      <c r="UNA18" s="3"/>
      <c r="UNB18" s="3"/>
      <c r="UNC18" s="3"/>
      <c r="UND18" s="3"/>
      <c r="UNE18" s="3"/>
      <c r="UNF18" s="3"/>
      <c r="UNG18" s="3"/>
      <c r="UNH18" s="3"/>
      <c r="UNI18" s="3"/>
      <c r="UNJ18" s="3"/>
      <c r="UNK18" s="3"/>
      <c r="UNL18" s="3"/>
      <c r="UNM18" s="3"/>
      <c r="UNN18" s="3"/>
      <c r="UNO18" s="3"/>
      <c r="UNP18" s="3"/>
      <c r="UNQ18" s="3"/>
      <c r="UNR18" s="3"/>
      <c r="UNS18" s="3"/>
      <c r="UNT18" s="3"/>
      <c r="UNU18" s="3"/>
      <c r="UNV18" s="3"/>
      <c r="UNW18" s="3"/>
      <c r="UNX18" s="3"/>
      <c r="UNY18" s="3"/>
      <c r="UNZ18" s="3"/>
      <c r="UOA18" s="3"/>
      <c r="UOB18" s="3"/>
      <c r="UOC18" s="3"/>
      <c r="UOD18" s="3"/>
      <c r="UOE18" s="3"/>
      <c r="UOF18" s="3"/>
      <c r="UOG18" s="3"/>
      <c r="UOH18" s="3"/>
      <c r="UOI18" s="3"/>
      <c r="UOJ18" s="3"/>
      <c r="UOK18" s="3"/>
      <c r="UOL18" s="3"/>
      <c r="UOM18" s="3"/>
      <c r="UON18" s="3"/>
      <c r="UOO18" s="3"/>
      <c r="UOP18" s="3"/>
      <c r="UOQ18" s="3"/>
      <c r="UOR18" s="3"/>
      <c r="UOS18" s="3"/>
      <c r="UOT18" s="3"/>
      <c r="UOU18" s="3"/>
      <c r="UOV18" s="3"/>
      <c r="UOW18" s="3"/>
      <c r="UOX18" s="3"/>
      <c r="UOY18" s="3"/>
      <c r="UOZ18" s="3"/>
      <c r="UPA18" s="3"/>
      <c r="UPB18" s="3"/>
      <c r="UPC18" s="3"/>
      <c r="UPD18" s="3"/>
      <c r="UPE18" s="3"/>
      <c r="UPF18" s="3"/>
      <c r="UPG18" s="3"/>
      <c r="UPH18" s="3"/>
      <c r="UPI18" s="3"/>
      <c r="UPJ18" s="3"/>
      <c r="UPK18" s="3"/>
      <c r="UPL18" s="3"/>
      <c r="UPM18" s="3"/>
      <c r="UPN18" s="3"/>
      <c r="UPO18" s="3"/>
      <c r="UPP18" s="3"/>
      <c r="UPQ18" s="3"/>
      <c r="UPR18" s="3"/>
      <c r="UPS18" s="3"/>
      <c r="UPT18" s="3"/>
      <c r="UPU18" s="3"/>
      <c r="UPV18" s="3"/>
      <c r="UPW18" s="3"/>
      <c r="UPX18" s="3"/>
      <c r="UPY18" s="3"/>
      <c r="UPZ18" s="3"/>
      <c r="UQA18" s="3"/>
      <c r="UQB18" s="3"/>
      <c r="UQC18" s="3"/>
      <c r="UQD18" s="3"/>
      <c r="UQE18" s="3"/>
      <c r="UQF18" s="3"/>
      <c r="UQG18" s="3"/>
      <c r="UQH18" s="3"/>
      <c r="UQI18" s="3"/>
      <c r="UQJ18" s="3"/>
      <c r="UQK18" s="3"/>
      <c r="UQL18" s="3"/>
      <c r="UQM18" s="3"/>
      <c r="UQN18" s="3"/>
      <c r="UQO18" s="3"/>
      <c r="UQP18" s="3"/>
      <c r="UQQ18" s="3"/>
      <c r="UQR18" s="3"/>
      <c r="UQS18" s="3"/>
      <c r="UQT18" s="3"/>
      <c r="UQU18" s="3"/>
      <c r="UQV18" s="3"/>
      <c r="UQW18" s="3"/>
      <c r="UQX18" s="3"/>
      <c r="UQY18" s="3"/>
      <c r="UQZ18" s="3"/>
      <c r="URA18" s="3"/>
      <c r="URB18" s="3"/>
      <c r="URC18" s="3"/>
      <c r="URD18" s="3"/>
      <c r="URE18" s="3"/>
      <c r="URF18" s="3"/>
      <c r="URG18" s="3"/>
      <c r="URH18" s="3"/>
      <c r="URI18" s="3"/>
      <c r="URJ18" s="3"/>
      <c r="URK18" s="3"/>
      <c r="URL18" s="3"/>
      <c r="URM18" s="3"/>
      <c r="URN18" s="3"/>
      <c r="URO18" s="3"/>
      <c r="URP18" s="3"/>
      <c r="URQ18" s="3"/>
      <c r="URR18" s="3"/>
      <c r="URS18" s="3"/>
      <c r="URT18" s="3"/>
      <c r="URU18" s="3"/>
      <c r="URV18" s="3"/>
      <c r="URW18" s="3"/>
      <c r="URX18" s="3"/>
      <c r="URY18" s="3"/>
      <c r="URZ18" s="3"/>
      <c r="USA18" s="3"/>
      <c r="USB18" s="3"/>
      <c r="USC18" s="3"/>
      <c r="USD18" s="3"/>
      <c r="USE18" s="3"/>
      <c r="USF18" s="3"/>
      <c r="USG18" s="3"/>
      <c r="USH18" s="3"/>
      <c r="USI18" s="3"/>
      <c r="USJ18" s="3"/>
      <c r="USK18" s="3"/>
      <c r="USL18" s="3"/>
      <c r="USM18" s="3"/>
      <c r="USN18" s="3"/>
      <c r="USO18" s="3"/>
      <c r="USP18" s="3"/>
      <c r="USQ18" s="3"/>
      <c r="USR18" s="3"/>
      <c r="USS18" s="3"/>
      <c r="UST18" s="3"/>
      <c r="USU18" s="3"/>
      <c r="USV18" s="3"/>
      <c r="USW18" s="3"/>
      <c r="USX18" s="3"/>
      <c r="USY18" s="3"/>
      <c r="USZ18" s="3"/>
      <c r="UTA18" s="3"/>
      <c r="UTB18" s="3"/>
      <c r="UTC18" s="3"/>
      <c r="UTD18" s="3"/>
      <c r="UTE18" s="3"/>
      <c r="UTF18" s="3"/>
      <c r="UTG18" s="3"/>
      <c r="UTH18" s="3"/>
      <c r="UTI18" s="3"/>
      <c r="UTJ18" s="3"/>
      <c r="UTK18" s="3"/>
      <c r="UTL18" s="3"/>
      <c r="UTM18" s="3"/>
      <c r="UTN18" s="3"/>
      <c r="UTO18" s="3"/>
      <c r="UTP18" s="3"/>
      <c r="UTQ18" s="3"/>
      <c r="UTR18" s="3"/>
      <c r="UTS18" s="3"/>
      <c r="UTT18" s="3"/>
      <c r="UTU18" s="3"/>
      <c r="UTV18" s="3"/>
      <c r="UTW18" s="3"/>
      <c r="UTX18" s="3"/>
      <c r="UTY18" s="3"/>
      <c r="UTZ18" s="3"/>
      <c r="UUA18" s="3"/>
      <c r="UUB18" s="3"/>
      <c r="UUC18" s="3"/>
      <c r="UUD18" s="3"/>
      <c r="UUE18" s="3"/>
      <c r="UUF18" s="3"/>
      <c r="UUG18" s="3"/>
      <c r="UUH18" s="3"/>
      <c r="UUI18" s="3"/>
      <c r="UUJ18" s="3"/>
      <c r="UUK18" s="3"/>
      <c r="UUL18" s="3"/>
      <c r="UUM18" s="3"/>
      <c r="UUN18" s="3"/>
      <c r="UUO18" s="3"/>
      <c r="UUP18" s="3"/>
      <c r="UUQ18" s="3"/>
      <c r="UUR18" s="3"/>
      <c r="UUS18" s="3"/>
      <c r="UUT18" s="3"/>
      <c r="UUU18" s="3"/>
      <c r="UUV18" s="3"/>
      <c r="UUW18" s="3"/>
      <c r="UUX18" s="3"/>
      <c r="UUY18" s="3"/>
      <c r="UUZ18" s="3"/>
      <c r="UVA18" s="3"/>
      <c r="UVB18" s="3"/>
      <c r="UVC18" s="3"/>
      <c r="UVD18" s="3"/>
      <c r="UVE18" s="3"/>
      <c r="UVF18" s="3"/>
      <c r="UVG18" s="3"/>
      <c r="UVH18" s="3"/>
      <c r="UVI18" s="3"/>
      <c r="UVJ18" s="3"/>
      <c r="UVK18" s="3"/>
      <c r="UVL18" s="3"/>
      <c r="UVM18" s="3"/>
      <c r="UVN18" s="3"/>
      <c r="UVO18" s="3"/>
      <c r="UVP18" s="3"/>
      <c r="UVQ18" s="3"/>
      <c r="UVR18" s="3"/>
      <c r="UVS18" s="3"/>
      <c r="UVT18" s="3"/>
      <c r="UVU18" s="3"/>
      <c r="UVV18" s="3"/>
      <c r="UVW18" s="3"/>
      <c r="UVX18" s="3"/>
      <c r="UVY18" s="3"/>
      <c r="UVZ18" s="3"/>
      <c r="UWA18" s="3"/>
      <c r="UWB18" s="3"/>
      <c r="UWC18" s="3"/>
      <c r="UWD18" s="3"/>
      <c r="UWE18" s="3"/>
      <c r="UWF18" s="3"/>
      <c r="UWG18" s="3"/>
      <c r="UWH18" s="3"/>
      <c r="UWI18" s="3"/>
      <c r="UWJ18" s="3"/>
      <c r="UWK18" s="3"/>
      <c r="UWL18" s="3"/>
      <c r="UWM18" s="3"/>
      <c r="UWN18" s="3"/>
      <c r="UWO18" s="3"/>
      <c r="UWP18" s="3"/>
      <c r="UWQ18" s="3"/>
      <c r="UWR18" s="3"/>
      <c r="UWS18" s="3"/>
      <c r="UWT18" s="3"/>
      <c r="UWU18" s="3"/>
      <c r="UWV18" s="3"/>
      <c r="UWW18" s="3"/>
      <c r="UWX18" s="3"/>
      <c r="UWY18" s="3"/>
      <c r="UWZ18" s="3"/>
      <c r="UXA18" s="3"/>
      <c r="UXB18" s="3"/>
      <c r="UXC18" s="3"/>
      <c r="UXD18" s="3"/>
      <c r="UXE18" s="3"/>
      <c r="UXF18" s="3"/>
      <c r="UXG18" s="3"/>
      <c r="UXH18" s="3"/>
      <c r="UXI18" s="3"/>
      <c r="UXJ18" s="3"/>
      <c r="UXK18" s="3"/>
      <c r="UXL18" s="3"/>
      <c r="UXM18" s="3"/>
      <c r="UXN18" s="3"/>
      <c r="UXO18" s="3"/>
      <c r="UXP18" s="3"/>
      <c r="UXQ18" s="3"/>
      <c r="UXR18" s="3"/>
      <c r="UXS18" s="3"/>
      <c r="UXT18" s="3"/>
      <c r="UXU18" s="3"/>
      <c r="UXV18" s="3"/>
      <c r="UXW18" s="3"/>
      <c r="UXX18" s="3"/>
      <c r="UXY18" s="3"/>
      <c r="UXZ18" s="3"/>
      <c r="UYA18" s="3"/>
      <c r="UYB18" s="3"/>
      <c r="UYC18" s="3"/>
      <c r="UYD18" s="3"/>
      <c r="UYE18" s="3"/>
      <c r="UYF18" s="3"/>
      <c r="UYG18" s="3"/>
      <c r="UYH18" s="3"/>
      <c r="UYI18" s="3"/>
      <c r="UYJ18" s="3"/>
      <c r="UYK18" s="3"/>
      <c r="UYL18" s="3"/>
      <c r="UYM18" s="3"/>
      <c r="UYN18" s="3"/>
      <c r="UYO18" s="3"/>
      <c r="UYP18" s="3"/>
      <c r="UYQ18" s="3"/>
      <c r="UYR18" s="3"/>
      <c r="UYS18" s="3"/>
      <c r="UYT18" s="3"/>
      <c r="UYU18" s="3"/>
      <c r="UYV18" s="3"/>
      <c r="UYW18" s="3"/>
      <c r="UYX18" s="3"/>
      <c r="UYY18" s="3"/>
      <c r="UYZ18" s="3"/>
      <c r="UZA18" s="3"/>
      <c r="UZB18" s="3"/>
      <c r="UZC18" s="3"/>
      <c r="UZD18" s="3"/>
      <c r="UZE18" s="3"/>
      <c r="UZF18" s="3"/>
      <c r="UZG18" s="3"/>
      <c r="UZH18" s="3"/>
      <c r="UZI18" s="3"/>
      <c r="UZJ18" s="3"/>
      <c r="UZK18" s="3"/>
      <c r="UZL18" s="3"/>
      <c r="UZM18" s="3"/>
      <c r="UZN18" s="3"/>
      <c r="UZO18" s="3"/>
      <c r="UZP18" s="3"/>
      <c r="UZQ18" s="3"/>
      <c r="UZR18" s="3"/>
      <c r="UZS18" s="3"/>
      <c r="UZT18" s="3"/>
      <c r="UZU18" s="3"/>
      <c r="UZV18" s="3"/>
      <c r="UZW18" s="3"/>
      <c r="UZX18" s="3"/>
      <c r="UZY18" s="3"/>
      <c r="UZZ18" s="3"/>
      <c r="VAA18" s="3"/>
      <c r="VAB18" s="3"/>
      <c r="VAC18" s="3"/>
      <c r="VAD18" s="3"/>
      <c r="VAE18" s="3"/>
      <c r="VAF18" s="3"/>
      <c r="VAG18" s="3"/>
      <c r="VAH18" s="3"/>
      <c r="VAI18" s="3"/>
      <c r="VAJ18" s="3"/>
      <c r="VAK18" s="3"/>
      <c r="VAL18" s="3"/>
      <c r="VAM18" s="3"/>
      <c r="VAN18" s="3"/>
      <c r="VAO18" s="3"/>
      <c r="VAP18" s="3"/>
      <c r="VAQ18" s="3"/>
      <c r="VAR18" s="3"/>
      <c r="VAS18" s="3"/>
      <c r="VAT18" s="3"/>
      <c r="VAU18" s="3"/>
      <c r="VAV18" s="3"/>
      <c r="VAW18" s="3"/>
      <c r="VAX18" s="3"/>
      <c r="VAY18" s="3"/>
      <c r="VAZ18" s="3"/>
      <c r="VBA18" s="3"/>
      <c r="VBB18" s="3"/>
      <c r="VBC18" s="3"/>
      <c r="VBD18" s="3"/>
      <c r="VBE18" s="3"/>
      <c r="VBF18" s="3"/>
      <c r="VBG18" s="3"/>
      <c r="VBH18" s="3"/>
      <c r="VBI18" s="3"/>
      <c r="VBJ18" s="3"/>
      <c r="VBK18" s="3"/>
      <c r="VBL18" s="3"/>
      <c r="VBM18" s="3"/>
      <c r="VBN18" s="3"/>
      <c r="VBO18" s="3"/>
      <c r="VBP18" s="3"/>
      <c r="VBQ18" s="3"/>
      <c r="VBR18" s="3"/>
      <c r="VBS18" s="3"/>
      <c r="VBT18" s="3"/>
      <c r="VBU18" s="3"/>
      <c r="VBV18" s="3"/>
      <c r="VBW18" s="3"/>
      <c r="VBX18" s="3"/>
      <c r="VBY18" s="3"/>
      <c r="VBZ18" s="3"/>
      <c r="VCA18" s="3"/>
      <c r="VCB18" s="3"/>
      <c r="VCC18" s="3"/>
      <c r="VCD18" s="3"/>
      <c r="VCE18" s="3"/>
      <c r="VCF18" s="3"/>
      <c r="VCG18" s="3"/>
      <c r="VCH18" s="3"/>
      <c r="VCI18" s="3"/>
      <c r="VCJ18" s="3"/>
      <c r="VCK18" s="3"/>
      <c r="VCL18" s="3"/>
      <c r="VCM18" s="3"/>
      <c r="VCN18" s="3"/>
      <c r="VCO18" s="3"/>
      <c r="VCP18" s="3"/>
      <c r="VCQ18" s="3"/>
      <c r="VCR18" s="3"/>
      <c r="VCS18" s="3"/>
      <c r="VCT18" s="3"/>
      <c r="VCU18" s="3"/>
      <c r="VCV18" s="3"/>
      <c r="VCW18" s="3"/>
      <c r="VCX18" s="3"/>
      <c r="VCY18" s="3"/>
      <c r="VCZ18" s="3"/>
      <c r="VDA18" s="3"/>
      <c r="VDB18" s="3"/>
      <c r="VDC18" s="3"/>
      <c r="VDD18" s="3"/>
      <c r="VDE18" s="3"/>
      <c r="VDF18" s="3"/>
      <c r="VDG18" s="3"/>
      <c r="VDH18" s="3"/>
      <c r="VDI18" s="3"/>
      <c r="VDJ18" s="3"/>
      <c r="VDK18" s="3"/>
      <c r="VDL18" s="3"/>
      <c r="VDM18" s="3"/>
      <c r="VDN18" s="3"/>
      <c r="VDO18" s="3"/>
      <c r="VDP18" s="3"/>
      <c r="VDQ18" s="3"/>
      <c r="VDR18" s="3"/>
      <c r="VDS18" s="3"/>
      <c r="VDT18" s="3"/>
      <c r="VDU18" s="3"/>
      <c r="VDV18" s="3"/>
      <c r="VDW18" s="3"/>
      <c r="VDX18" s="3"/>
      <c r="VDY18" s="3"/>
      <c r="VDZ18" s="3"/>
      <c r="VEA18" s="3"/>
      <c r="VEB18" s="3"/>
      <c r="VEC18" s="3"/>
      <c r="VED18" s="3"/>
      <c r="VEE18" s="3"/>
      <c r="VEF18" s="3"/>
      <c r="VEG18" s="3"/>
      <c r="VEH18" s="3"/>
      <c r="VEI18" s="3"/>
      <c r="VEJ18" s="3"/>
      <c r="VEK18" s="3"/>
      <c r="VEL18" s="3"/>
      <c r="VEM18" s="3"/>
      <c r="VEN18" s="3"/>
      <c r="VEO18" s="3"/>
      <c r="VEP18" s="3"/>
      <c r="VEQ18" s="3"/>
      <c r="VER18" s="3"/>
      <c r="VES18" s="3"/>
      <c r="VET18" s="3"/>
      <c r="VEU18" s="3"/>
      <c r="VEV18" s="3"/>
      <c r="VEW18" s="3"/>
      <c r="VEX18" s="3"/>
      <c r="VEY18" s="3"/>
      <c r="VEZ18" s="3"/>
      <c r="VFA18" s="3"/>
      <c r="VFB18" s="3"/>
      <c r="VFC18" s="3"/>
      <c r="VFD18" s="3"/>
      <c r="VFE18" s="3"/>
      <c r="VFF18" s="3"/>
      <c r="VFG18" s="3"/>
      <c r="VFH18" s="3"/>
      <c r="VFI18" s="3"/>
      <c r="VFJ18" s="3"/>
      <c r="VFK18" s="3"/>
      <c r="VFL18" s="3"/>
      <c r="VFM18" s="3"/>
      <c r="VFN18" s="3"/>
      <c r="VFO18" s="3"/>
      <c r="VFP18" s="3"/>
      <c r="VFQ18" s="3"/>
      <c r="VFR18" s="3"/>
      <c r="VFS18" s="3"/>
      <c r="VFT18" s="3"/>
      <c r="VFU18" s="3"/>
      <c r="VFV18" s="3"/>
      <c r="VFW18" s="3"/>
      <c r="VFX18" s="3"/>
      <c r="VFY18" s="3"/>
      <c r="VFZ18" s="3"/>
      <c r="VGA18" s="3"/>
      <c r="VGB18" s="3"/>
      <c r="VGC18" s="3"/>
      <c r="VGD18" s="3"/>
      <c r="VGE18" s="3"/>
      <c r="VGF18" s="3"/>
      <c r="VGG18" s="3"/>
      <c r="VGH18" s="3"/>
      <c r="VGI18" s="3"/>
      <c r="VGJ18" s="3"/>
      <c r="VGK18" s="3"/>
      <c r="VGL18" s="3"/>
      <c r="VGM18" s="3"/>
      <c r="VGN18" s="3"/>
      <c r="VGO18" s="3"/>
      <c r="VGP18" s="3"/>
      <c r="VGQ18" s="3"/>
      <c r="VGR18" s="3"/>
      <c r="VGS18" s="3"/>
      <c r="VGT18" s="3"/>
      <c r="VGU18" s="3"/>
      <c r="VGV18" s="3"/>
      <c r="VGW18" s="3"/>
      <c r="VGX18" s="3"/>
      <c r="VGY18" s="3"/>
      <c r="VGZ18" s="3"/>
      <c r="VHA18" s="3"/>
      <c r="VHB18" s="3"/>
      <c r="VHC18" s="3"/>
      <c r="VHD18" s="3"/>
      <c r="VHE18" s="3"/>
      <c r="VHF18" s="3"/>
      <c r="VHG18" s="3"/>
      <c r="VHH18" s="3"/>
      <c r="VHI18" s="3"/>
      <c r="VHJ18" s="3"/>
      <c r="VHK18" s="3"/>
      <c r="VHL18" s="3"/>
      <c r="VHM18" s="3"/>
      <c r="VHN18" s="3"/>
      <c r="VHO18" s="3"/>
      <c r="VHP18" s="3"/>
      <c r="VHQ18" s="3"/>
      <c r="VHR18" s="3"/>
      <c r="VHS18" s="3"/>
      <c r="VHT18" s="3"/>
      <c r="VHU18" s="3"/>
      <c r="VHV18" s="3"/>
      <c r="VHW18" s="3"/>
      <c r="VHX18" s="3"/>
      <c r="VHY18" s="3"/>
      <c r="VHZ18" s="3"/>
      <c r="VIA18" s="3"/>
      <c r="VIB18" s="3"/>
      <c r="VIC18" s="3"/>
      <c r="VID18" s="3"/>
      <c r="VIE18" s="3"/>
      <c r="VIF18" s="3"/>
      <c r="VIG18" s="3"/>
      <c r="VIH18" s="3"/>
      <c r="VII18" s="3"/>
      <c r="VIJ18" s="3"/>
      <c r="VIK18" s="3"/>
      <c r="VIL18" s="3"/>
      <c r="VIM18" s="3"/>
      <c r="VIN18" s="3"/>
      <c r="VIO18" s="3"/>
      <c r="VIP18" s="3"/>
      <c r="VIQ18" s="3"/>
      <c r="VIR18" s="3"/>
      <c r="VIS18" s="3"/>
      <c r="VIT18" s="3"/>
      <c r="VIU18" s="3"/>
      <c r="VIV18" s="3"/>
      <c r="VIW18" s="3"/>
      <c r="VIX18" s="3"/>
      <c r="VIY18" s="3"/>
      <c r="VIZ18" s="3"/>
      <c r="VJA18" s="3"/>
      <c r="VJB18" s="3"/>
      <c r="VJC18" s="3"/>
      <c r="VJD18" s="3"/>
      <c r="VJE18" s="3"/>
      <c r="VJF18" s="3"/>
      <c r="VJG18" s="3"/>
      <c r="VJH18" s="3"/>
      <c r="VJI18" s="3"/>
      <c r="VJJ18" s="3"/>
      <c r="VJK18" s="3"/>
      <c r="VJL18" s="3"/>
      <c r="VJM18" s="3"/>
      <c r="VJN18" s="3"/>
      <c r="VJO18" s="3"/>
      <c r="VJP18" s="3"/>
      <c r="VJQ18" s="3"/>
      <c r="VJR18" s="3"/>
      <c r="VJS18" s="3"/>
      <c r="VJT18" s="3"/>
      <c r="VJU18" s="3"/>
      <c r="VJV18" s="3"/>
      <c r="VJW18" s="3"/>
      <c r="VJX18" s="3"/>
      <c r="VJY18" s="3"/>
      <c r="VJZ18" s="3"/>
      <c r="VKA18" s="3"/>
      <c r="VKB18" s="3"/>
      <c r="VKC18" s="3"/>
      <c r="VKD18" s="3"/>
      <c r="VKE18" s="3"/>
      <c r="VKF18" s="3"/>
      <c r="VKG18" s="3"/>
      <c r="VKH18" s="3"/>
      <c r="VKI18" s="3"/>
      <c r="VKJ18" s="3"/>
      <c r="VKK18" s="3"/>
      <c r="VKL18" s="3"/>
      <c r="VKM18" s="3"/>
      <c r="VKN18" s="3"/>
      <c r="VKO18" s="3"/>
      <c r="VKP18" s="3"/>
      <c r="VKQ18" s="3"/>
      <c r="VKR18" s="3"/>
      <c r="VKS18" s="3"/>
      <c r="VKT18" s="3"/>
      <c r="VKU18" s="3"/>
      <c r="VKV18" s="3"/>
      <c r="VKW18" s="3"/>
      <c r="VKX18" s="3"/>
      <c r="VKY18" s="3"/>
      <c r="VKZ18" s="3"/>
      <c r="VLA18" s="3"/>
      <c r="VLB18" s="3"/>
      <c r="VLC18" s="3"/>
      <c r="VLD18" s="3"/>
      <c r="VLE18" s="3"/>
      <c r="VLF18" s="3"/>
      <c r="VLG18" s="3"/>
      <c r="VLH18" s="3"/>
      <c r="VLI18" s="3"/>
      <c r="VLJ18" s="3"/>
      <c r="VLK18" s="3"/>
      <c r="VLL18" s="3"/>
      <c r="VLM18" s="3"/>
      <c r="VLN18" s="3"/>
      <c r="VLO18" s="3"/>
      <c r="VLP18" s="3"/>
      <c r="VLQ18" s="3"/>
      <c r="VLR18" s="3"/>
      <c r="VLS18" s="3"/>
      <c r="VLT18" s="3"/>
      <c r="VLU18" s="3"/>
      <c r="VLV18" s="3"/>
      <c r="VLW18" s="3"/>
      <c r="VLX18" s="3"/>
      <c r="VLY18" s="3"/>
      <c r="VLZ18" s="3"/>
      <c r="VMA18" s="3"/>
      <c r="VMB18" s="3"/>
      <c r="VMC18" s="3"/>
      <c r="VMD18" s="3"/>
      <c r="VME18" s="3"/>
      <c r="VMF18" s="3"/>
      <c r="VMG18" s="3"/>
      <c r="VMH18" s="3"/>
      <c r="VMI18" s="3"/>
      <c r="VMJ18" s="3"/>
      <c r="VMK18" s="3"/>
      <c r="VML18" s="3"/>
      <c r="VMM18" s="3"/>
      <c r="VMN18" s="3"/>
      <c r="VMO18" s="3"/>
      <c r="VMP18" s="3"/>
      <c r="VMQ18" s="3"/>
      <c r="VMR18" s="3"/>
      <c r="VMS18" s="3"/>
      <c r="VMT18" s="3"/>
      <c r="VMU18" s="3"/>
      <c r="VMV18" s="3"/>
      <c r="VMW18" s="3"/>
      <c r="VMX18" s="3"/>
      <c r="VMY18" s="3"/>
      <c r="VMZ18" s="3"/>
      <c r="VNA18" s="3"/>
      <c r="VNB18" s="3"/>
      <c r="VNC18" s="3"/>
      <c r="VND18" s="3"/>
      <c r="VNE18" s="3"/>
      <c r="VNF18" s="3"/>
      <c r="VNG18" s="3"/>
      <c r="VNH18" s="3"/>
      <c r="VNI18" s="3"/>
      <c r="VNJ18" s="3"/>
      <c r="VNK18" s="3"/>
      <c r="VNL18" s="3"/>
      <c r="VNM18" s="3"/>
      <c r="VNN18" s="3"/>
      <c r="VNO18" s="3"/>
      <c r="VNP18" s="3"/>
      <c r="VNQ18" s="3"/>
      <c r="VNR18" s="3"/>
      <c r="VNS18" s="3"/>
      <c r="VNT18" s="3"/>
      <c r="VNU18" s="3"/>
      <c r="VNV18" s="3"/>
      <c r="VNW18" s="3"/>
      <c r="VNX18" s="3"/>
      <c r="VNY18" s="3"/>
      <c r="VNZ18" s="3"/>
      <c r="VOA18" s="3"/>
      <c r="VOB18" s="3"/>
      <c r="VOC18" s="3"/>
      <c r="VOD18" s="3"/>
      <c r="VOE18" s="3"/>
      <c r="VOF18" s="3"/>
      <c r="VOG18" s="3"/>
      <c r="VOH18" s="3"/>
      <c r="VOI18" s="3"/>
      <c r="VOJ18" s="3"/>
      <c r="VOK18" s="3"/>
      <c r="VOL18" s="3"/>
      <c r="VOM18" s="3"/>
      <c r="VON18" s="3"/>
      <c r="VOO18" s="3"/>
      <c r="VOP18" s="3"/>
      <c r="VOQ18" s="3"/>
      <c r="VOR18" s="3"/>
      <c r="VOS18" s="3"/>
      <c r="VOT18" s="3"/>
      <c r="VOU18" s="3"/>
      <c r="VOV18" s="3"/>
      <c r="VOW18" s="3"/>
      <c r="VOX18" s="3"/>
      <c r="VOY18" s="3"/>
      <c r="VOZ18" s="3"/>
      <c r="VPA18" s="3"/>
      <c r="VPB18" s="3"/>
      <c r="VPC18" s="3"/>
      <c r="VPD18" s="3"/>
      <c r="VPE18" s="3"/>
      <c r="VPF18" s="3"/>
      <c r="VPG18" s="3"/>
      <c r="VPH18" s="3"/>
      <c r="VPI18" s="3"/>
      <c r="VPJ18" s="3"/>
      <c r="VPK18" s="3"/>
      <c r="VPL18" s="3"/>
      <c r="VPM18" s="3"/>
      <c r="VPN18" s="3"/>
      <c r="VPO18" s="3"/>
      <c r="VPP18" s="3"/>
      <c r="VPQ18" s="3"/>
      <c r="VPR18" s="3"/>
      <c r="VPS18" s="3"/>
      <c r="VPT18" s="3"/>
      <c r="VPU18" s="3"/>
      <c r="VPV18" s="3"/>
      <c r="VPW18" s="3"/>
      <c r="VPX18" s="3"/>
      <c r="VPY18" s="3"/>
      <c r="VPZ18" s="3"/>
      <c r="VQA18" s="3"/>
      <c r="VQB18" s="3"/>
      <c r="VQC18" s="3"/>
      <c r="VQD18" s="3"/>
      <c r="VQE18" s="3"/>
      <c r="VQF18" s="3"/>
      <c r="VQG18" s="3"/>
      <c r="VQH18" s="3"/>
      <c r="VQI18" s="3"/>
      <c r="VQJ18" s="3"/>
      <c r="VQK18" s="3"/>
      <c r="VQL18" s="3"/>
      <c r="VQM18" s="3"/>
      <c r="VQN18" s="3"/>
      <c r="VQO18" s="3"/>
      <c r="VQP18" s="3"/>
      <c r="VQQ18" s="3"/>
      <c r="VQR18" s="3"/>
      <c r="VQS18" s="3"/>
      <c r="VQT18" s="3"/>
      <c r="VQU18" s="3"/>
      <c r="VQV18" s="3"/>
      <c r="VQW18" s="3"/>
      <c r="VQX18" s="3"/>
      <c r="VQY18" s="3"/>
      <c r="VQZ18" s="3"/>
      <c r="VRA18" s="3"/>
      <c r="VRB18" s="3"/>
      <c r="VRC18" s="3"/>
      <c r="VRD18" s="3"/>
      <c r="VRE18" s="3"/>
      <c r="VRF18" s="3"/>
      <c r="VRG18" s="3"/>
      <c r="VRH18" s="3"/>
      <c r="VRI18" s="3"/>
      <c r="VRJ18" s="3"/>
      <c r="VRK18" s="3"/>
      <c r="VRL18" s="3"/>
      <c r="VRM18" s="3"/>
      <c r="VRN18" s="3"/>
      <c r="VRO18" s="3"/>
      <c r="VRP18" s="3"/>
      <c r="VRQ18" s="3"/>
      <c r="VRR18" s="3"/>
      <c r="VRS18" s="3"/>
      <c r="VRT18" s="3"/>
      <c r="VRU18" s="3"/>
      <c r="VRV18" s="3"/>
      <c r="VRW18" s="3"/>
      <c r="VRX18" s="3"/>
      <c r="VRY18" s="3"/>
      <c r="VRZ18" s="3"/>
      <c r="VSA18" s="3"/>
      <c r="VSB18" s="3"/>
      <c r="VSC18" s="3"/>
      <c r="VSD18" s="3"/>
      <c r="VSE18" s="3"/>
      <c r="VSF18" s="3"/>
      <c r="VSG18" s="3"/>
      <c r="VSH18" s="3"/>
      <c r="VSI18" s="3"/>
      <c r="VSJ18" s="3"/>
      <c r="VSK18" s="3"/>
      <c r="VSL18" s="3"/>
      <c r="VSM18" s="3"/>
      <c r="VSN18" s="3"/>
      <c r="VSO18" s="3"/>
      <c r="VSP18" s="3"/>
      <c r="VSQ18" s="3"/>
      <c r="VSR18" s="3"/>
      <c r="VSS18" s="3"/>
      <c r="VST18" s="3"/>
      <c r="VSU18" s="3"/>
      <c r="VSV18" s="3"/>
      <c r="VSW18" s="3"/>
      <c r="VSX18" s="3"/>
      <c r="VSY18" s="3"/>
      <c r="VSZ18" s="3"/>
      <c r="VTA18" s="3"/>
      <c r="VTB18" s="3"/>
      <c r="VTC18" s="3"/>
      <c r="VTD18" s="3"/>
      <c r="VTE18" s="3"/>
      <c r="VTF18" s="3"/>
      <c r="VTG18" s="3"/>
      <c r="VTH18" s="3"/>
      <c r="VTI18" s="3"/>
      <c r="VTJ18" s="3"/>
      <c r="VTK18" s="3"/>
      <c r="VTL18" s="3"/>
      <c r="VTM18" s="3"/>
      <c r="VTN18" s="3"/>
      <c r="VTO18" s="3"/>
      <c r="VTP18" s="3"/>
      <c r="VTQ18" s="3"/>
      <c r="VTR18" s="3"/>
      <c r="VTS18" s="3"/>
      <c r="VTT18" s="3"/>
      <c r="VTU18" s="3"/>
      <c r="VTV18" s="3"/>
      <c r="VTW18" s="3"/>
      <c r="VTX18" s="3"/>
      <c r="VTY18" s="3"/>
      <c r="VTZ18" s="3"/>
      <c r="VUA18" s="3"/>
      <c r="VUB18" s="3"/>
      <c r="VUC18" s="3"/>
      <c r="VUD18" s="3"/>
      <c r="VUE18" s="3"/>
      <c r="VUF18" s="3"/>
      <c r="VUG18" s="3"/>
      <c r="VUH18" s="3"/>
      <c r="VUI18" s="3"/>
      <c r="VUJ18" s="3"/>
      <c r="VUK18" s="3"/>
      <c r="VUL18" s="3"/>
      <c r="VUM18" s="3"/>
      <c r="VUN18" s="3"/>
      <c r="VUO18" s="3"/>
      <c r="VUP18" s="3"/>
      <c r="VUQ18" s="3"/>
      <c r="VUR18" s="3"/>
      <c r="VUS18" s="3"/>
      <c r="VUT18" s="3"/>
      <c r="VUU18" s="3"/>
      <c r="VUV18" s="3"/>
      <c r="VUW18" s="3"/>
      <c r="VUX18" s="3"/>
      <c r="VUY18" s="3"/>
      <c r="VUZ18" s="3"/>
      <c r="VVA18" s="3"/>
      <c r="VVB18" s="3"/>
      <c r="VVC18" s="3"/>
      <c r="VVD18" s="3"/>
      <c r="VVE18" s="3"/>
      <c r="VVF18" s="3"/>
      <c r="VVG18" s="3"/>
      <c r="VVH18" s="3"/>
      <c r="VVI18" s="3"/>
      <c r="VVJ18" s="3"/>
      <c r="VVK18" s="3"/>
      <c r="VVL18" s="3"/>
      <c r="VVM18" s="3"/>
      <c r="VVN18" s="3"/>
      <c r="VVO18" s="3"/>
      <c r="VVP18" s="3"/>
      <c r="VVQ18" s="3"/>
      <c r="VVR18" s="3"/>
      <c r="VVS18" s="3"/>
      <c r="VVT18" s="3"/>
      <c r="VVU18" s="3"/>
      <c r="VVV18" s="3"/>
      <c r="VVW18" s="3"/>
      <c r="VVX18" s="3"/>
      <c r="VVY18" s="3"/>
      <c r="VVZ18" s="3"/>
      <c r="VWA18" s="3"/>
      <c r="VWB18" s="3"/>
      <c r="VWC18" s="3"/>
      <c r="VWD18" s="3"/>
      <c r="VWE18" s="3"/>
      <c r="VWF18" s="3"/>
      <c r="VWG18" s="3"/>
      <c r="VWH18" s="3"/>
      <c r="VWI18" s="3"/>
      <c r="VWJ18" s="3"/>
      <c r="VWK18" s="3"/>
      <c r="VWL18" s="3"/>
      <c r="VWM18" s="3"/>
      <c r="VWN18" s="3"/>
      <c r="VWO18" s="3"/>
      <c r="VWP18" s="3"/>
      <c r="VWQ18" s="3"/>
      <c r="VWR18" s="3"/>
      <c r="VWS18" s="3"/>
      <c r="VWT18" s="3"/>
      <c r="VWU18" s="3"/>
      <c r="VWV18" s="3"/>
      <c r="VWW18" s="3"/>
      <c r="VWX18" s="3"/>
      <c r="VWY18" s="3"/>
      <c r="VWZ18" s="3"/>
      <c r="VXA18" s="3"/>
      <c r="VXB18" s="3"/>
      <c r="VXC18" s="3"/>
      <c r="VXD18" s="3"/>
      <c r="VXE18" s="3"/>
      <c r="VXF18" s="3"/>
      <c r="VXG18" s="3"/>
      <c r="VXH18" s="3"/>
      <c r="VXI18" s="3"/>
      <c r="VXJ18" s="3"/>
      <c r="VXK18" s="3"/>
      <c r="VXL18" s="3"/>
      <c r="VXM18" s="3"/>
      <c r="VXN18" s="3"/>
      <c r="VXO18" s="3"/>
      <c r="VXP18" s="3"/>
      <c r="VXQ18" s="3"/>
      <c r="VXR18" s="3"/>
      <c r="VXS18" s="3"/>
      <c r="VXT18" s="3"/>
      <c r="VXU18" s="3"/>
      <c r="VXV18" s="3"/>
      <c r="VXW18" s="3"/>
      <c r="VXX18" s="3"/>
      <c r="VXY18" s="3"/>
      <c r="VXZ18" s="3"/>
      <c r="VYA18" s="3"/>
      <c r="VYB18" s="3"/>
      <c r="VYC18" s="3"/>
      <c r="VYD18" s="3"/>
      <c r="VYE18" s="3"/>
      <c r="VYF18" s="3"/>
      <c r="VYG18" s="3"/>
      <c r="VYH18" s="3"/>
      <c r="VYI18" s="3"/>
      <c r="VYJ18" s="3"/>
      <c r="VYK18" s="3"/>
      <c r="VYL18" s="3"/>
      <c r="VYM18" s="3"/>
      <c r="VYN18" s="3"/>
      <c r="VYO18" s="3"/>
      <c r="VYP18" s="3"/>
      <c r="VYQ18" s="3"/>
      <c r="VYR18" s="3"/>
      <c r="VYS18" s="3"/>
      <c r="VYT18" s="3"/>
      <c r="VYU18" s="3"/>
      <c r="VYV18" s="3"/>
      <c r="VYW18" s="3"/>
      <c r="VYX18" s="3"/>
      <c r="VYY18" s="3"/>
      <c r="VYZ18" s="3"/>
      <c r="VZA18" s="3"/>
      <c r="VZB18" s="3"/>
      <c r="VZC18" s="3"/>
      <c r="VZD18" s="3"/>
      <c r="VZE18" s="3"/>
      <c r="VZF18" s="3"/>
      <c r="VZG18" s="3"/>
      <c r="VZH18" s="3"/>
      <c r="VZI18" s="3"/>
      <c r="VZJ18" s="3"/>
      <c r="VZK18" s="3"/>
      <c r="VZL18" s="3"/>
      <c r="VZM18" s="3"/>
      <c r="VZN18" s="3"/>
      <c r="VZO18" s="3"/>
      <c r="VZP18" s="3"/>
      <c r="VZQ18" s="3"/>
      <c r="VZR18" s="3"/>
      <c r="VZS18" s="3"/>
      <c r="VZT18" s="3"/>
      <c r="VZU18" s="3"/>
      <c r="VZV18" s="3"/>
      <c r="VZW18" s="3"/>
      <c r="VZX18" s="3"/>
      <c r="VZY18" s="3"/>
      <c r="VZZ18" s="3"/>
      <c r="WAA18" s="3"/>
      <c r="WAB18" s="3"/>
      <c r="WAC18" s="3"/>
      <c r="WAD18" s="3"/>
      <c r="WAE18" s="3"/>
      <c r="WAF18" s="3"/>
      <c r="WAG18" s="3"/>
      <c r="WAH18" s="3"/>
      <c r="WAI18" s="3"/>
      <c r="WAJ18" s="3"/>
      <c r="WAK18" s="3"/>
      <c r="WAL18" s="3"/>
      <c r="WAM18" s="3"/>
      <c r="WAN18" s="3"/>
      <c r="WAO18" s="3"/>
      <c r="WAP18" s="3"/>
      <c r="WAQ18" s="3"/>
      <c r="WAR18" s="3"/>
      <c r="WAS18" s="3"/>
      <c r="WAT18" s="3"/>
      <c r="WAU18" s="3"/>
      <c r="WAV18" s="3"/>
      <c r="WAW18" s="3"/>
      <c r="WAX18" s="3"/>
      <c r="WAY18" s="3"/>
      <c r="WAZ18" s="3"/>
      <c r="WBA18" s="3"/>
      <c r="WBB18" s="3"/>
      <c r="WBC18" s="3"/>
      <c r="WBD18" s="3"/>
      <c r="WBE18" s="3"/>
      <c r="WBF18" s="3"/>
      <c r="WBG18" s="3"/>
      <c r="WBH18" s="3"/>
      <c r="WBI18" s="3"/>
      <c r="WBJ18" s="3"/>
      <c r="WBK18" s="3"/>
      <c r="WBL18" s="3"/>
      <c r="WBM18" s="3"/>
      <c r="WBN18" s="3"/>
      <c r="WBO18" s="3"/>
      <c r="WBP18" s="3"/>
      <c r="WBQ18" s="3"/>
      <c r="WBR18" s="3"/>
      <c r="WBS18" s="3"/>
      <c r="WBT18" s="3"/>
      <c r="WBU18" s="3"/>
      <c r="WBV18" s="3"/>
      <c r="WBW18" s="3"/>
      <c r="WBX18" s="3"/>
      <c r="WBY18" s="3"/>
      <c r="WBZ18" s="3"/>
      <c r="WCA18" s="3"/>
      <c r="WCB18" s="3"/>
      <c r="WCC18" s="3"/>
      <c r="WCD18" s="3"/>
      <c r="WCE18" s="3"/>
      <c r="WCF18" s="3"/>
      <c r="WCG18" s="3"/>
      <c r="WCH18" s="3"/>
      <c r="WCI18" s="3"/>
      <c r="WCJ18" s="3"/>
      <c r="WCK18" s="3"/>
      <c r="WCL18" s="3"/>
      <c r="WCM18" s="3"/>
      <c r="WCN18" s="3"/>
      <c r="WCO18" s="3"/>
      <c r="WCP18" s="3"/>
      <c r="WCQ18" s="3"/>
      <c r="WCR18" s="3"/>
      <c r="WCS18" s="3"/>
      <c r="WCT18" s="3"/>
      <c r="WCU18" s="3"/>
      <c r="WCV18" s="3"/>
      <c r="WCW18" s="3"/>
      <c r="WCX18" s="3"/>
      <c r="WCY18" s="3"/>
      <c r="WCZ18" s="3"/>
      <c r="WDA18" s="3"/>
      <c r="WDB18" s="3"/>
      <c r="WDC18" s="3"/>
      <c r="WDD18" s="3"/>
      <c r="WDE18" s="3"/>
      <c r="WDF18" s="3"/>
      <c r="WDG18" s="3"/>
      <c r="WDH18" s="3"/>
      <c r="WDI18" s="3"/>
      <c r="WDJ18" s="3"/>
      <c r="WDK18" s="3"/>
      <c r="WDL18" s="3"/>
      <c r="WDM18" s="3"/>
      <c r="WDN18" s="3"/>
      <c r="WDO18" s="3"/>
      <c r="WDP18" s="3"/>
      <c r="WDQ18" s="3"/>
      <c r="WDR18" s="3"/>
      <c r="WDS18" s="3"/>
      <c r="WDT18" s="3"/>
      <c r="WDU18" s="3"/>
      <c r="WDV18" s="3"/>
      <c r="WDW18" s="3"/>
      <c r="WDX18" s="3"/>
      <c r="WDY18" s="3"/>
      <c r="WDZ18" s="3"/>
      <c r="WEA18" s="3"/>
      <c r="WEB18" s="3"/>
      <c r="WEC18" s="3"/>
      <c r="WED18" s="3"/>
      <c r="WEE18" s="3"/>
      <c r="WEF18" s="3"/>
      <c r="WEG18" s="3"/>
      <c r="WEH18" s="3"/>
      <c r="WEI18" s="3"/>
      <c r="WEJ18" s="3"/>
      <c r="WEK18" s="3"/>
      <c r="WEL18" s="3"/>
      <c r="WEM18" s="3"/>
      <c r="WEN18" s="3"/>
      <c r="WEO18" s="3"/>
      <c r="WEP18" s="3"/>
      <c r="WEQ18" s="3"/>
      <c r="WER18" s="3"/>
      <c r="WES18" s="3"/>
      <c r="WET18" s="3"/>
      <c r="WEU18" s="3"/>
      <c r="WEV18" s="3"/>
      <c r="WEW18" s="3"/>
      <c r="WEX18" s="3"/>
      <c r="WEY18" s="3"/>
      <c r="WEZ18" s="3"/>
      <c r="WFA18" s="3"/>
      <c r="WFB18" s="3"/>
      <c r="WFC18" s="3"/>
      <c r="WFD18" s="3"/>
      <c r="WFE18" s="3"/>
      <c r="WFF18" s="3"/>
      <c r="WFG18" s="3"/>
      <c r="WFH18" s="3"/>
      <c r="WFI18" s="3"/>
      <c r="WFJ18" s="3"/>
      <c r="WFK18" s="3"/>
      <c r="WFL18" s="3"/>
      <c r="WFM18" s="3"/>
      <c r="WFN18" s="3"/>
      <c r="WFO18" s="3"/>
      <c r="WFP18" s="3"/>
      <c r="WFQ18" s="3"/>
      <c r="WFR18" s="3"/>
      <c r="WFS18" s="3"/>
      <c r="WFT18" s="3"/>
      <c r="WFU18" s="3"/>
      <c r="WFV18" s="3"/>
      <c r="WFW18" s="3"/>
      <c r="WFX18" s="3"/>
      <c r="WFY18" s="3"/>
      <c r="WFZ18" s="3"/>
      <c r="WGA18" s="3"/>
      <c r="WGB18" s="3"/>
      <c r="WGC18" s="3"/>
      <c r="WGD18" s="3"/>
      <c r="WGE18" s="3"/>
      <c r="WGF18" s="3"/>
      <c r="WGG18" s="3"/>
      <c r="WGH18" s="3"/>
      <c r="WGI18" s="3"/>
      <c r="WGJ18" s="3"/>
      <c r="WGK18" s="3"/>
      <c r="WGL18" s="3"/>
      <c r="WGM18" s="3"/>
      <c r="WGN18" s="3"/>
      <c r="WGO18" s="3"/>
      <c r="WGP18" s="3"/>
      <c r="WGQ18" s="3"/>
      <c r="WGR18" s="3"/>
      <c r="WGS18" s="3"/>
      <c r="WGT18" s="3"/>
      <c r="WGU18" s="3"/>
      <c r="WGV18" s="3"/>
      <c r="WGW18" s="3"/>
      <c r="WGX18" s="3"/>
      <c r="WGY18" s="3"/>
      <c r="WGZ18" s="3"/>
      <c r="WHA18" s="3"/>
      <c r="WHB18" s="3"/>
      <c r="WHC18" s="3"/>
      <c r="WHD18" s="3"/>
      <c r="WHE18" s="3"/>
      <c r="WHF18" s="3"/>
      <c r="WHG18" s="3"/>
      <c r="WHH18" s="3"/>
      <c r="WHI18" s="3"/>
      <c r="WHJ18" s="3"/>
      <c r="WHK18" s="3"/>
      <c r="WHL18" s="3"/>
      <c r="WHM18" s="3"/>
      <c r="WHN18" s="3"/>
      <c r="WHO18" s="3"/>
      <c r="WHP18" s="3"/>
      <c r="WHQ18" s="3"/>
      <c r="WHR18" s="3"/>
      <c r="WHS18" s="3"/>
      <c r="WHT18" s="3"/>
      <c r="WHU18" s="3"/>
      <c r="WHV18" s="3"/>
      <c r="WHW18" s="3"/>
      <c r="WHX18" s="3"/>
      <c r="WHY18" s="3"/>
      <c r="WHZ18" s="3"/>
      <c r="WIA18" s="3"/>
      <c r="WIB18" s="3"/>
      <c r="WIC18" s="3"/>
      <c r="WID18" s="3"/>
      <c r="WIE18" s="3"/>
      <c r="WIF18" s="3"/>
      <c r="WIG18" s="3"/>
      <c r="WIH18" s="3"/>
      <c r="WII18" s="3"/>
      <c r="WIJ18" s="3"/>
      <c r="WIK18" s="3"/>
      <c r="WIL18" s="3"/>
      <c r="WIM18" s="3"/>
      <c r="WIN18" s="3"/>
      <c r="WIO18" s="3"/>
      <c r="WIP18" s="3"/>
      <c r="WIQ18" s="3"/>
      <c r="WIR18" s="3"/>
      <c r="WIS18" s="3"/>
      <c r="WIT18" s="3"/>
      <c r="WIU18" s="3"/>
      <c r="WIV18" s="3"/>
      <c r="WIW18" s="3"/>
      <c r="WIX18" s="3"/>
      <c r="WIY18" s="3"/>
      <c r="WIZ18" s="3"/>
      <c r="WJA18" s="3"/>
      <c r="WJB18" s="3"/>
      <c r="WJC18" s="3"/>
      <c r="WJD18" s="3"/>
      <c r="WJE18" s="3"/>
      <c r="WJF18" s="3"/>
      <c r="WJG18" s="3"/>
      <c r="WJH18" s="3"/>
      <c r="WJI18" s="3"/>
      <c r="WJJ18" s="3"/>
      <c r="WJK18" s="3"/>
      <c r="WJL18" s="3"/>
      <c r="WJM18" s="3"/>
      <c r="WJN18" s="3"/>
      <c r="WJO18" s="3"/>
      <c r="WJP18" s="3"/>
      <c r="WJQ18" s="3"/>
      <c r="WJR18" s="3"/>
      <c r="WJS18" s="3"/>
      <c r="WJT18" s="3"/>
      <c r="WJU18" s="3"/>
      <c r="WJV18" s="3"/>
      <c r="WJW18" s="3"/>
      <c r="WJX18" s="3"/>
      <c r="WJY18" s="3"/>
      <c r="WJZ18" s="3"/>
      <c r="WKA18" s="3"/>
      <c r="WKB18" s="3"/>
      <c r="WKC18" s="3"/>
      <c r="WKD18" s="3"/>
      <c r="WKE18" s="3"/>
      <c r="WKF18" s="3"/>
      <c r="WKG18" s="3"/>
      <c r="WKH18" s="3"/>
      <c r="WKI18" s="3"/>
      <c r="WKJ18" s="3"/>
      <c r="WKK18" s="3"/>
      <c r="WKL18" s="3"/>
      <c r="WKM18" s="3"/>
      <c r="WKN18" s="3"/>
      <c r="WKO18" s="3"/>
      <c r="WKP18" s="3"/>
      <c r="WKQ18" s="3"/>
      <c r="WKR18" s="3"/>
      <c r="WKS18" s="3"/>
      <c r="WKT18" s="3"/>
      <c r="WKU18" s="3"/>
      <c r="WKV18" s="3"/>
      <c r="WKW18" s="3"/>
      <c r="WKX18" s="3"/>
      <c r="WKY18" s="3"/>
      <c r="WKZ18" s="3"/>
      <c r="WLA18" s="3"/>
      <c r="WLB18" s="3"/>
      <c r="WLC18" s="3"/>
      <c r="WLD18" s="3"/>
      <c r="WLE18" s="3"/>
      <c r="WLF18" s="3"/>
      <c r="WLG18" s="3"/>
      <c r="WLH18" s="3"/>
      <c r="WLI18" s="3"/>
      <c r="WLJ18" s="3"/>
      <c r="WLK18" s="3"/>
      <c r="WLL18" s="3"/>
      <c r="WLM18" s="3"/>
      <c r="WLN18" s="3"/>
      <c r="WLO18" s="3"/>
      <c r="WLP18" s="3"/>
      <c r="WLQ18" s="3"/>
      <c r="WLR18" s="3"/>
      <c r="WLS18" s="3"/>
      <c r="WLT18" s="3"/>
      <c r="WLU18" s="3"/>
      <c r="WLV18" s="3"/>
      <c r="WLW18" s="3"/>
      <c r="WLX18" s="3"/>
      <c r="WLY18" s="3"/>
      <c r="WLZ18" s="3"/>
      <c r="WMA18" s="3"/>
      <c r="WMB18" s="3"/>
      <c r="WMC18" s="3"/>
      <c r="WMD18" s="3"/>
      <c r="WME18" s="3"/>
      <c r="WMF18" s="3"/>
      <c r="WMG18" s="3"/>
      <c r="WMH18" s="3"/>
      <c r="WMI18" s="3"/>
      <c r="WMJ18" s="3"/>
      <c r="WMK18" s="3"/>
      <c r="WML18" s="3"/>
      <c r="WMM18" s="3"/>
      <c r="WMN18" s="3"/>
      <c r="WMO18" s="3"/>
      <c r="WMP18" s="3"/>
      <c r="WMQ18" s="3"/>
      <c r="WMR18" s="3"/>
      <c r="WMS18" s="3"/>
      <c r="WMT18" s="3"/>
      <c r="WMU18" s="3"/>
      <c r="WMV18" s="3"/>
      <c r="WMW18" s="3"/>
      <c r="WMX18" s="3"/>
      <c r="WMY18" s="3"/>
      <c r="WMZ18" s="3"/>
      <c r="WNA18" s="3"/>
      <c r="WNB18" s="3"/>
      <c r="WNC18" s="3"/>
      <c r="WND18" s="3"/>
      <c r="WNE18" s="3"/>
      <c r="WNF18" s="3"/>
      <c r="WNG18" s="3"/>
      <c r="WNH18" s="3"/>
      <c r="WNI18" s="3"/>
      <c r="WNJ18" s="3"/>
      <c r="WNK18" s="3"/>
      <c r="WNL18" s="3"/>
      <c r="WNM18" s="3"/>
      <c r="WNN18" s="3"/>
      <c r="WNO18" s="3"/>
      <c r="WNP18" s="3"/>
      <c r="WNQ18" s="3"/>
      <c r="WNR18" s="3"/>
      <c r="WNS18" s="3"/>
      <c r="WNT18" s="3"/>
      <c r="WNU18" s="3"/>
      <c r="WNV18" s="3"/>
      <c r="WNW18" s="3"/>
      <c r="WNX18" s="3"/>
      <c r="WNY18" s="3"/>
      <c r="WNZ18" s="3"/>
      <c r="WOA18" s="3"/>
      <c r="WOB18" s="3"/>
      <c r="WOC18" s="3"/>
      <c r="WOD18" s="3"/>
      <c r="WOE18" s="3"/>
      <c r="WOF18" s="3"/>
      <c r="WOG18" s="3"/>
      <c r="WOH18" s="3"/>
      <c r="WOI18" s="3"/>
      <c r="WOJ18" s="3"/>
      <c r="WOK18" s="3"/>
      <c r="WOL18" s="3"/>
      <c r="WOM18" s="3"/>
      <c r="WON18" s="3"/>
      <c r="WOO18" s="3"/>
      <c r="WOP18" s="3"/>
      <c r="WOQ18" s="3"/>
      <c r="WOR18" s="3"/>
      <c r="WOS18" s="3"/>
      <c r="WOT18" s="3"/>
      <c r="WOU18" s="3"/>
      <c r="WOV18" s="3"/>
      <c r="WOW18" s="3"/>
      <c r="WOX18" s="3"/>
      <c r="WOY18" s="3"/>
      <c r="WOZ18" s="3"/>
      <c r="WPA18" s="3"/>
      <c r="WPB18" s="3"/>
      <c r="WPC18" s="3"/>
      <c r="WPD18" s="3"/>
      <c r="WPE18" s="3"/>
      <c r="WPF18" s="3"/>
      <c r="WPG18" s="3"/>
      <c r="WPH18" s="3"/>
      <c r="WPI18" s="3"/>
      <c r="WPJ18" s="3"/>
      <c r="WPK18" s="3"/>
      <c r="WPL18" s="3"/>
      <c r="WPM18" s="3"/>
      <c r="WPN18" s="3"/>
      <c r="WPO18" s="3"/>
      <c r="WPP18" s="3"/>
      <c r="WPQ18" s="3"/>
      <c r="WPR18" s="3"/>
      <c r="WPS18" s="3"/>
      <c r="WPT18" s="3"/>
      <c r="WPU18" s="3"/>
      <c r="WPV18" s="3"/>
      <c r="WPW18" s="3"/>
      <c r="WPX18" s="3"/>
      <c r="WPY18" s="3"/>
      <c r="WPZ18" s="3"/>
      <c r="WQA18" s="3"/>
      <c r="WQB18" s="3"/>
      <c r="WQC18" s="3"/>
      <c r="WQD18" s="3"/>
      <c r="WQE18" s="3"/>
      <c r="WQF18" s="3"/>
      <c r="WQG18" s="3"/>
      <c r="WQH18" s="3"/>
      <c r="WQI18" s="3"/>
      <c r="WQJ18" s="3"/>
      <c r="WQK18" s="3"/>
      <c r="WQL18" s="3"/>
      <c r="WQM18" s="3"/>
      <c r="WQN18" s="3"/>
      <c r="WQO18" s="3"/>
      <c r="WQP18" s="3"/>
      <c r="WQQ18" s="3"/>
      <c r="WQR18" s="3"/>
      <c r="WQS18" s="3"/>
      <c r="WQT18" s="3"/>
      <c r="WQU18" s="3"/>
      <c r="WQV18" s="3"/>
      <c r="WQW18" s="3"/>
      <c r="WQX18" s="3"/>
      <c r="WQY18" s="3"/>
      <c r="WQZ18" s="3"/>
      <c r="WRA18" s="3"/>
      <c r="WRB18" s="3"/>
      <c r="WRC18" s="3"/>
      <c r="WRD18" s="3"/>
      <c r="WRE18" s="3"/>
      <c r="WRF18" s="3"/>
      <c r="WRG18" s="3"/>
      <c r="WRH18" s="3"/>
      <c r="WRI18" s="3"/>
      <c r="WRJ18" s="3"/>
      <c r="WRK18" s="3"/>
      <c r="WRL18" s="3"/>
      <c r="WRM18" s="3"/>
      <c r="WRN18" s="3"/>
      <c r="WRO18" s="3"/>
      <c r="WRP18" s="3"/>
      <c r="WRQ18" s="3"/>
      <c r="WRR18" s="3"/>
      <c r="WRS18" s="3"/>
      <c r="WRT18" s="3"/>
      <c r="WRU18" s="3"/>
      <c r="WRV18" s="3"/>
      <c r="WRW18" s="3"/>
      <c r="WRX18" s="3"/>
      <c r="WRY18" s="3"/>
      <c r="WRZ18" s="3"/>
      <c r="WSA18" s="3"/>
      <c r="WSB18" s="3"/>
      <c r="WSC18" s="3"/>
      <c r="WSD18" s="3"/>
      <c r="WSE18" s="3"/>
      <c r="WSF18" s="3"/>
      <c r="WSG18" s="3"/>
      <c r="WSH18" s="3"/>
      <c r="WSI18" s="3"/>
      <c r="WSJ18" s="3"/>
      <c r="WSK18" s="3"/>
      <c r="WSL18" s="3"/>
      <c r="WSM18" s="3"/>
      <c r="WSN18" s="3"/>
      <c r="WSO18" s="3"/>
      <c r="WSP18" s="3"/>
      <c r="WSQ18" s="3"/>
      <c r="WSR18" s="3"/>
      <c r="WSS18" s="3"/>
      <c r="WST18" s="3"/>
      <c r="WSU18" s="3"/>
      <c r="WSV18" s="3"/>
      <c r="WSW18" s="3"/>
      <c r="WSX18" s="3"/>
      <c r="WSY18" s="3"/>
      <c r="WSZ18" s="3"/>
      <c r="WTA18" s="3"/>
      <c r="WTB18" s="3"/>
      <c r="WTC18" s="3"/>
      <c r="WTD18" s="3"/>
      <c r="WTE18" s="3"/>
      <c r="WTF18" s="3"/>
      <c r="WTG18" s="3"/>
      <c r="WTH18" s="3"/>
      <c r="WTI18" s="3"/>
      <c r="WTJ18" s="3"/>
      <c r="WTK18" s="3"/>
      <c r="WTL18" s="3"/>
      <c r="WTM18" s="3"/>
      <c r="WTN18" s="3"/>
      <c r="WTO18" s="3"/>
      <c r="WTP18" s="3"/>
      <c r="WTQ18" s="3"/>
      <c r="WTR18" s="3"/>
      <c r="WTS18" s="3"/>
      <c r="WTT18" s="3"/>
      <c r="WTU18" s="3"/>
      <c r="WTV18" s="3"/>
      <c r="WTW18" s="3"/>
      <c r="WTX18" s="3"/>
      <c r="WTY18" s="3"/>
      <c r="WTZ18" s="3"/>
      <c r="WUA18" s="3"/>
      <c r="WUB18" s="3"/>
      <c r="WUC18" s="3"/>
      <c r="WUD18" s="3"/>
      <c r="WUE18" s="3"/>
      <c r="WUF18" s="3"/>
      <c r="WUG18" s="3"/>
      <c r="WUH18" s="3"/>
      <c r="WUI18" s="3"/>
      <c r="WUJ18" s="3"/>
      <c r="WUK18" s="3"/>
      <c r="WUL18" s="3"/>
      <c r="WUM18" s="3"/>
      <c r="WUN18" s="3"/>
      <c r="WUO18" s="3"/>
      <c r="WUP18" s="3"/>
      <c r="WUQ18" s="3"/>
      <c r="WUR18" s="3"/>
      <c r="WUS18" s="3"/>
      <c r="WUT18" s="3"/>
      <c r="WUU18" s="3"/>
      <c r="WUV18" s="3"/>
      <c r="WUW18" s="3"/>
      <c r="WUX18" s="3"/>
      <c r="WUY18" s="3"/>
      <c r="WUZ18" s="3"/>
      <c r="WVA18" s="3"/>
      <c r="WVB18" s="3"/>
      <c r="WVC18" s="3"/>
      <c r="WVD18" s="3"/>
      <c r="WVE18" s="3"/>
      <c r="WVF18" s="3"/>
      <c r="WVG18" s="3"/>
      <c r="WVH18" s="3"/>
      <c r="WVI18" s="3"/>
      <c r="WVJ18" s="3"/>
      <c r="WVK18" s="3"/>
      <c r="WVL18" s="3"/>
      <c r="WVM18" s="3"/>
      <c r="WVN18" s="3"/>
      <c r="WVO18" s="3"/>
      <c r="WVP18" s="3"/>
      <c r="WVQ18" s="3"/>
      <c r="WVR18" s="3"/>
      <c r="WVS18" s="3"/>
      <c r="WVT18" s="3"/>
      <c r="WVU18" s="3"/>
      <c r="WVV18" s="3"/>
      <c r="WVW18" s="3"/>
      <c r="WVX18" s="3"/>
      <c r="WVY18" s="3"/>
      <c r="WVZ18" s="3"/>
      <c r="WWA18" s="3"/>
      <c r="WWB18" s="3"/>
      <c r="WWC18" s="3"/>
      <c r="WWD18" s="3"/>
      <c r="WWE18" s="3"/>
      <c r="WWF18" s="3"/>
      <c r="WWG18" s="3"/>
      <c r="WWH18" s="3"/>
      <c r="WWI18" s="3"/>
      <c r="WWJ18" s="3"/>
      <c r="WWK18" s="3"/>
      <c r="WWL18" s="3"/>
      <c r="WWM18" s="3"/>
      <c r="WWN18" s="3"/>
      <c r="WWO18" s="3"/>
      <c r="WWP18" s="3"/>
      <c r="WWQ18" s="3"/>
      <c r="WWR18" s="3"/>
      <c r="WWS18" s="3"/>
      <c r="WWT18" s="3"/>
      <c r="WWU18" s="3"/>
      <c r="WWV18" s="3"/>
      <c r="WWW18" s="3"/>
      <c r="WWX18" s="3"/>
      <c r="WWY18" s="3"/>
      <c r="WWZ18" s="3"/>
      <c r="WXA18" s="3"/>
      <c r="WXB18" s="3"/>
      <c r="WXC18" s="3"/>
      <c r="WXD18" s="3"/>
      <c r="WXE18" s="3"/>
      <c r="WXF18" s="3"/>
      <c r="WXG18" s="3"/>
      <c r="WXH18" s="3"/>
      <c r="WXI18" s="3"/>
      <c r="WXJ18" s="3"/>
      <c r="WXK18" s="3"/>
      <c r="WXL18" s="3"/>
      <c r="WXM18" s="3"/>
      <c r="WXN18" s="3"/>
      <c r="WXO18" s="3"/>
      <c r="WXP18" s="3"/>
      <c r="WXQ18" s="3"/>
      <c r="WXR18" s="3"/>
      <c r="WXS18" s="3"/>
      <c r="WXT18" s="3"/>
      <c r="WXU18" s="3"/>
      <c r="WXV18" s="3"/>
      <c r="WXW18" s="3"/>
      <c r="WXX18" s="3"/>
      <c r="WXY18" s="3"/>
      <c r="WXZ18" s="3"/>
      <c r="WYA18" s="3"/>
      <c r="WYB18" s="3"/>
      <c r="WYC18" s="3"/>
      <c r="WYD18" s="3"/>
      <c r="WYE18" s="3"/>
      <c r="WYF18" s="3"/>
      <c r="WYG18" s="3"/>
      <c r="WYH18" s="3"/>
      <c r="WYI18" s="3"/>
      <c r="WYJ18" s="3"/>
      <c r="WYK18" s="3"/>
      <c r="WYL18" s="3"/>
      <c r="WYM18" s="3"/>
      <c r="WYN18" s="3"/>
      <c r="WYO18" s="3"/>
      <c r="WYP18" s="3"/>
      <c r="WYQ18" s="3"/>
      <c r="WYR18" s="3"/>
      <c r="WYS18" s="3"/>
      <c r="WYT18" s="3"/>
      <c r="WYU18" s="3"/>
      <c r="WYV18" s="3"/>
      <c r="WYW18" s="3"/>
      <c r="WYX18" s="3"/>
      <c r="WYY18" s="3"/>
      <c r="WYZ18" s="3"/>
      <c r="WZA18" s="3"/>
      <c r="WZB18" s="3"/>
      <c r="WZC18" s="3"/>
      <c r="WZD18" s="3"/>
      <c r="WZE18" s="3"/>
      <c r="WZF18" s="3"/>
      <c r="WZG18" s="3"/>
      <c r="WZH18" s="3"/>
      <c r="WZI18" s="3"/>
      <c r="WZJ18" s="3"/>
      <c r="WZK18" s="3"/>
      <c r="WZL18" s="3"/>
      <c r="WZM18" s="3"/>
      <c r="WZN18" s="3"/>
      <c r="WZO18" s="3"/>
      <c r="WZP18" s="3"/>
      <c r="WZQ18" s="3"/>
      <c r="WZR18" s="3"/>
      <c r="WZS18" s="3"/>
      <c r="WZT18" s="3"/>
      <c r="WZU18" s="3"/>
      <c r="WZV18" s="3"/>
      <c r="WZW18" s="3"/>
      <c r="WZX18" s="3"/>
      <c r="WZY18" s="3"/>
      <c r="WZZ18" s="3"/>
      <c r="XAA18" s="3"/>
      <c r="XAB18" s="3"/>
      <c r="XAC18" s="3"/>
      <c r="XAD18" s="3"/>
      <c r="XAE18" s="3"/>
      <c r="XAF18" s="3"/>
      <c r="XAG18" s="3"/>
      <c r="XAH18" s="3"/>
      <c r="XAI18" s="3"/>
      <c r="XAJ18" s="3"/>
      <c r="XAK18" s="3"/>
      <c r="XAL18" s="3"/>
      <c r="XAM18" s="3"/>
      <c r="XAN18" s="3"/>
      <c r="XAO18" s="3"/>
      <c r="XAP18" s="3"/>
      <c r="XAQ18" s="3"/>
      <c r="XAR18" s="3"/>
      <c r="XAS18" s="3"/>
      <c r="XAT18" s="3"/>
      <c r="XAU18" s="3"/>
      <c r="XAV18" s="3"/>
      <c r="XAW18" s="3"/>
      <c r="XAX18" s="3"/>
      <c r="XAY18" s="3"/>
      <c r="XAZ18" s="3"/>
      <c r="XBA18" s="3"/>
      <c r="XBB18" s="3"/>
      <c r="XBC18" s="3"/>
      <c r="XBD18" s="3"/>
      <c r="XBE18" s="3"/>
      <c r="XBF18" s="3"/>
      <c r="XBG18" s="3"/>
      <c r="XBH18" s="3"/>
      <c r="XBI18" s="3"/>
      <c r="XBJ18" s="3"/>
      <c r="XBK18" s="3"/>
      <c r="XBL18" s="3"/>
      <c r="XBM18" s="3"/>
      <c r="XBN18" s="3"/>
      <c r="XBO18" s="3"/>
      <c r="XBP18" s="3"/>
      <c r="XBQ18" s="3"/>
      <c r="XBR18" s="3"/>
      <c r="XBS18" s="3"/>
      <c r="XBT18" s="3"/>
      <c r="XBU18" s="3"/>
      <c r="XBV18" s="3"/>
      <c r="XBW18" s="3"/>
      <c r="XBX18" s="3"/>
      <c r="XBY18" s="3"/>
      <c r="XBZ18" s="3"/>
      <c r="XCA18" s="3"/>
      <c r="XCB18" s="3"/>
      <c r="XCC18" s="3"/>
      <c r="XCD18" s="3"/>
      <c r="XCE18" s="3"/>
      <c r="XCF18" s="3"/>
      <c r="XCG18" s="3"/>
      <c r="XCH18" s="3"/>
      <c r="XCI18" s="3"/>
      <c r="XCJ18" s="3"/>
      <c r="XCK18" s="3"/>
      <c r="XCL18" s="3"/>
      <c r="XCM18" s="3"/>
      <c r="XCN18" s="3"/>
      <c r="XCO18" s="3"/>
      <c r="XCP18" s="3"/>
      <c r="XCQ18" s="3"/>
      <c r="XCR18" s="3"/>
      <c r="XCS18" s="3"/>
      <c r="XCT18" s="3"/>
      <c r="XCU18" s="3"/>
      <c r="XCV18" s="3"/>
      <c r="XCW18" s="3"/>
      <c r="XCX18" s="3"/>
      <c r="XCY18" s="3"/>
      <c r="XCZ18" s="3"/>
      <c r="XDA18" s="3"/>
      <c r="XDB18" s="3"/>
    </row>
    <row r="19" spans="1:604 5004:16330" s="2" customFormat="1" x14ac:dyDescent="2.0499999999999998">
      <c r="A19" s="19"/>
      <c r="B19" s="2" t="s">
        <v>7</v>
      </c>
      <c r="C19" s="2">
        <v>0</v>
      </c>
      <c r="D19" s="2">
        <f>IF(AND('Gantt Chart'!D$5&gt;(SUM(Main!$F5:$G5)+Main!$H5+Main!$I5+SUM($B$3:$C$3)),'Gantt Chart'!D$5&lt;=(SUM(Main!$F5:$G5)+Main!$H5+Main!$I5+Main!$I6)+SUM($B$3:$C$3)),Main!$R6,0)</f>
        <v>0</v>
      </c>
      <c r="E19" s="2">
        <f>IF(AND('Gantt Chart'!E$5&gt;(SUM(Main!$F5:$G5)+Main!$H5+Main!$I5+SUM($B$3:$C$3)),'Gantt Chart'!E$5&lt;=(SUM(Main!$F5:$G5)+Main!$H5+Main!$I5+Main!$I6)+SUM($B$3:$C$3)),Main!$R6,0)</f>
        <v>0</v>
      </c>
      <c r="F19" s="2">
        <f>IF(AND('Gantt Chart'!F$5&gt;(SUM(Main!$F5:$G5)+Main!$H5+Main!$I5+SUM($B$3:$C$3)),'Gantt Chart'!F$5&lt;=(SUM(Main!$F5:$G5)+Main!$H5+Main!$I5+Main!$I6)+SUM($B$3:$C$3)),Main!$R6,0)</f>
        <v>0</v>
      </c>
      <c r="G19" s="2">
        <f>IF(AND('Gantt Chart'!G$5&gt;(SUM(Main!$F5:$G5)+Main!$H5+Main!$I5+SUM($B$3:$C$3)),'Gantt Chart'!G$5&lt;=(SUM(Main!$F5:$G5)+Main!$H5+Main!$I5+Main!$I6)+SUM($B$3:$C$3)),Main!$R6,0)</f>
        <v>0</v>
      </c>
      <c r="H19" s="2">
        <f>IF(AND('Gantt Chart'!H$5&gt;(SUM(Main!$F5:$G5)+Main!$H5+Main!$I5+SUM($B$3:$C$3)),'Gantt Chart'!H$5&lt;=(SUM(Main!$F5:$G5)+Main!$H5+Main!$I5+Main!$I6)+SUM($B$3:$C$3)),Main!$R6,0)</f>
        <v>0</v>
      </c>
      <c r="I19" s="2">
        <f>IF(AND('Gantt Chart'!I$5&gt;(SUM(Main!$F5:$G5)+Main!$H5+Main!$I5+SUM($B$3:$C$3)),'Gantt Chart'!I$5&lt;=(SUM(Main!$F5:$G5)+Main!$H5+Main!$I5+Main!$I6)+SUM($B$3:$C$3)),Main!$R6,0)</f>
        <v>0</v>
      </c>
      <c r="J19" s="2">
        <f>IF(AND('Gantt Chart'!J$5&gt;(SUM(Main!$F5:$G5)+Main!$H5+Main!$I5+SUM($B$3:$C$3)),'Gantt Chart'!J$5&lt;=(SUM(Main!$F5:$G5)+Main!$H5+Main!$I5+Main!$I6)+SUM($B$3:$C$3)),Main!$R6,0)</f>
        <v>0</v>
      </c>
      <c r="K19" s="2">
        <f>IF(AND('Gantt Chart'!K$5&gt;(SUM(Main!$F5:$G5)+Main!$H5+Main!$I5+SUM($B$3:$C$3)),'Gantt Chart'!K$5&lt;=(SUM(Main!$F5:$G5)+Main!$H5+Main!$I5+Main!$I6)+SUM($B$3:$C$3)),Main!$R6,0)</f>
        <v>0</v>
      </c>
      <c r="L19" s="2">
        <f>IF(AND('Gantt Chart'!L$5&gt;(SUM(Main!$F5:$G5)+Main!$H5+Main!$I5+SUM($B$3:$C$3)),'Gantt Chart'!L$5&lt;=(SUM(Main!$F5:$G5)+Main!$H5+Main!$I5+Main!$I6)+SUM($B$3:$C$3)),Main!$R6,0)</f>
        <v>0</v>
      </c>
      <c r="M19" s="2">
        <f>IF(AND('Gantt Chart'!M$5&gt;(SUM(Main!$F5:$G5)+Main!$H5+Main!$I5+SUM($B$3:$C$3)),'Gantt Chart'!M$5&lt;=(SUM(Main!$F5:$G5)+Main!$H5+Main!$I5+Main!$I6)+SUM($B$3:$C$3)),Main!$R6,0)</f>
        <v>0</v>
      </c>
      <c r="N19" s="2">
        <f>IF(AND('Gantt Chart'!N$5&gt;(SUM(Main!$F5:$G5)+Main!$H5+Main!$I5+SUM($B$3:$C$3)),'Gantt Chart'!N$5&lt;=(SUM(Main!$F5:$G5)+Main!$H5+Main!$I5+Main!$I6)+SUM($B$3:$C$3)),Main!$R6,0)</f>
        <v>0</v>
      </c>
      <c r="O19" s="2">
        <f>IF(AND('Gantt Chart'!O$5&gt;(SUM(Main!$F5:$G5)+Main!$H5+Main!$I5+SUM($B$3:$C$3)),'Gantt Chart'!O$5&lt;=(SUM(Main!$F5:$G5)+Main!$H5+Main!$I5+Main!$I6)+SUM($B$3:$C$3)),Main!$R6,0)</f>
        <v>0</v>
      </c>
      <c r="P19" s="2">
        <f>IF(AND('Gantt Chart'!P$5&gt;(SUM(Main!$F5:$G5)+Main!$H5+Main!$I5+SUM($B$3:$C$3)),'Gantt Chart'!P$5&lt;=(SUM(Main!$F5:$G5)+Main!$H5+Main!$I5+Main!$I6)+SUM($B$3:$C$3)),Main!$R6,0)</f>
        <v>0</v>
      </c>
      <c r="Q19" s="2">
        <f>IF(AND('Gantt Chart'!Q$5&gt;(SUM(Main!$F5:$G5)+Main!$H5+Main!$I5+SUM($B$3:$C$3)),'Gantt Chart'!Q$5&lt;=(SUM(Main!$F5:$G5)+Main!$H5+Main!$I5+Main!$I6)+SUM($B$3:$C$3)),Main!$R6,0)</f>
        <v>0</v>
      </c>
      <c r="R19" s="2">
        <f>IF(AND('Gantt Chart'!R$5&gt;(SUM(Main!$F5:$G5)+Main!$H5+Main!$I5+SUM($B$3:$C$3)),'Gantt Chart'!R$5&lt;=(SUM(Main!$F5:$G5)+Main!$H5+Main!$I5+Main!$I6)+SUM($B$3:$C$3)),Main!$R6,0)</f>
        <v>0</v>
      </c>
      <c r="S19" s="2">
        <f>IF(AND('Gantt Chart'!S$5&gt;(SUM(Main!$F5:$G5)+Main!$H5+Main!$I5+SUM($B$3:$C$3)),'Gantt Chart'!S$5&lt;=(SUM(Main!$F5:$G5)+Main!$H5+Main!$I5+Main!$I6)+SUM($B$3:$C$3)),Main!$R6,0)</f>
        <v>0</v>
      </c>
      <c r="T19" s="2">
        <f>IF(AND('Gantt Chart'!T$5&gt;(SUM(Main!$F5:$G5)+Main!$H5+Main!$I5+SUM($B$3:$C$3)),'Gantt Chart'!T$5&lt;=(SUM(Main!$F5:$G5)+Main!$H5+Main!$I5+Main!$I6)+SUM($B$3:$C$3)),Main!$R6,0)</f>
        <v>0</v>
      </c>
      <c r="U19" s="2">
        <f>IF(AND('Gantt Chart'!U$5&gt;(SUM(Main!$F5:$G5)+Main!$H5+Main!$I5+SUM($B$3:$C$3)),'Gantt Chart'!U$5&lt;=(SUM(Main!$F5:$G5)+Main!$H5+Main!$I5+Main!$I6)+SUM($B$3:$C$3)),Main!$R6,0)</f>
        <v>0</v>
      </c>
      <c r="V19" s="2">
        <f>IF(AND('Gantt Chart'!V$5&gt;(SUM(Main!$F5:$G5)+Main!$H5+Main!$I5+SUM($B$3:$C$3)),'Gantt Chart'!V$5&lt;=(SUM(Main!$F5:$G5)+Main!$H5+Main!$I5+Main!$I6)+SUM($B$3:$C$3)),Main!$R6,0)</f>
        <v>0</v>
      </c>
      <c r="W19" s="2">
        <f>IF(AND('Gantt Chart'!W$5&gt;(SUM(Main!$F5:$G5)+Main!$H5+Main!$I5+SUM($B$3:$C$3)),'Gantt Chart'!W$5&lt;=(SUM(Main!$F5:$G5)+Main!$H5+Main!$I5+Main!$I6)+SUM($B$3:$C$3)),Main!$R6,0)</f>
        <v>0</v>
      </c>
      <c r="X19" s="2">
        <f>IF(AND('Gantt Chart'!X$5&gt;(SUM(Main!$F5:$G5)+Main!$H5+Main!$I5+SUM($B$3:$C$3)),'Gantt Chart'!X$5&lt;=(SUM(Main!$F5:$G5)+Main!$H5+Main!$I5+Main!$I6)+SUM($B$3:$C$3)),Main!$R6,0)</f>
        <v>0</v>
      </c>
      <c r="Y19" s="2">
        <f>IF(AND('Gantt Chart'!Y$5&gt;(SUM(Main!$F5:$G5)+Main!$H5+Main!$I5+SUM($B$3:$C$3)),'Gantt Chart'!Y$5&lt;=(SUM(Main!$F5:$G5)+Main!$H5+Main!$I5+Main!$I6)+SUM($B$3:$C$3)),Main!$R6,0)</f>
        <v>0</v>
      </c>
      <c r="Z19" s="2">
        <f>IF(AND('Gantt Chart'!Z$5&gt;(SUM(Main!$F5:$G5)+Main!$H5+Main!$I5+SUM($B$3:$C$3)),'Gantt Chart'!Z$5&lt;=(SUM(Main!$F5:$G5)+Main!$H5+Main!$I5+Main!$I6)+SUM($B$3:$C$3)),Main!$R6,0)</f>
        <v>0</v>
      </c>
      <c r="AA19" s="2">
        <f>IF(AND('Gantt Chart'!AA$5&gt;(SUM(Main!$F5:$G5)+Main!$H5+Main!$I5+SUM($B$3:$C$3)),'Gantt Chart'!AA$5&lt;=(SUM(Main!$F5:$G5)+Main!$H5+Main!$I5+Main!$I6)+SUM($B$3:$C$3)),Main!$R6,0)</f>
        <v>0</v>
      </c>
      <c r="AB19" s="2">
        <f>IF(AND('Gantt Chart'!AB$5&gt;(SUM(Main!$F5:$G5)+Main!$H5+Main!$I5+SUM($B$3:$C$3)),'Gantt Chart'!AB$5&lt;=(SUM(Main!$F5:$G5)+Main!$H5+Main!$I5+Main!$I6)+SUM($B$3:$C$3)),Main!$R6,0)</f>
        <v>0</v>
      </c>
      <c r="AC19" s="2">
        <f>IF(AND('Gantt Chart'!AC$5&gt;(SUM(Main!$F5:$G5)+Main!$H5+Main!$I5+SUM($B$3:$C$3)),'Gantt Chart'!AC$5&lt;=(SUM(Main!$F5:$G5)+Main!$H5+Main!$I5+Main!$I6)+SUM($B$3:$C$3)),Main!$R6,0)</f>
        <v>0</v>
      </c>
      <c r="AD19" s="2">
        <f>IF(AND('Gantt Chart'!AD$5&gt;(SUM(Main!$F5:$G5)+Main!$H5+Main!$I5+SUM($B$3:$C$3)),'Gantt Chart'!AD$5&lt;=(SUM(Main!$F5:$G5)+Main!$H5+Main!$I5+Main!$I6)+SUM($B$3:$C$3)),Main!$R6,0)</f>
        <v>0</v>
      </c>
      <c r="AE19" s="2">
        <f>IF(AND('Gantt Chart'!AE$5&gt;(SUM(Main!$F5:$G5)+Main!$H5+Main!$I5+SUM($B$3:$C$3)),'Gantt Chart'!AE$5&lt;=(SUM(Main!$F5:$G5)+Main!$H5+Main!$I5+Main!$I6)+SUM($B$3:$C$3)),Main!$R6,0)</f>
        <v>0</v>
      </c>
      <c r="AF19" s="2">
        <f>IF(AND('Gantt Chart'!AF$5&gt;(SUM(Main!$F5:$G5)+Main!$H5+Main!$I5+SUM($B$3:$C$3)),'Gantt Chart'!AF$5&lt;=(SUM(Main!$F5:$G5)+Main!$H5+Main!$I5+Main!$I6)+SUM($B$3:$C$3)),Main!$R6,0)</f>
        <v>0</v>
      </c>
      <c r="AG19" s="2">
        <f>IF(AND('Gantt Chart'!AG$5&gt;(SUM(Main!$F5:$G5)+Main!$H5+Main!$I5+SUM($B$3:$C$3)),'Gantt Chart'!AG$5&lt;=(SUM(Main!$F5:$G5)+Main!$H5+Main!$I5+Main!$I6)+SUM($B$3:$C$3)),Main!$R6,0)</f>
        <v>0</v>
      </c>
      <c r="AH19" s="2">
        <f>IF(AND('Gantt Chart'!AH$5&gt;(SUM(Main!$F5:$G5)+Main!$H5+Main!$I5+SUM($B$3:$C$3)),'Gantt Chart'!AH$5&lt;=(SUM(Main!$F5:$G5)+Main!$H5+Main!$I5+Main!$I6)+SUM($B$3:$C$3)),Main!$R6,0)</f>
        <v>0</v>
      </c>
      <c r="AI19" s="2">
        <f>IF(AND('Gantt Chart'!AI$5&gt;(SUM(Main!$F5:$G5)+Main!$H5+Main!$I5+SUM($B$3:$C$3)),'Gantt Chart'!AI$5&lt;=(SUM(Main!$F5:$G5)+Main!$H5+Main!$I5+Main!$I6)+SUM($B$3:$C$3)),Main!$R6,0)</f>
        <v>0</v>
      </c>
      <c r="AJ19" s="2">
        <f>IF(AND('Gantt Chart'!AJ$5&gt;(SUM(Main!$F5:$G5)+Main!$H5+Main!$I5+SUM($B$3:$C$3)),'Gantt Chart'!AJ$5&lt;=(SUM(Main!$F5:$G5)+Main!$H5+Main!$I5+Main!$I6)+SUM($B$3:$C$3)),Main!$R6,0)</f>
        <v>0</v>
      </c>
      <c r="AK19" s="2">
        <f>IF(AND('Gantt Chart'!AK$5&gt;(SUM(Main!$F5:$G5)+Main!$H5+Main!$I5+SUM($B$3:$C$3)),'Gantt Chart'!AK$5&lt;=(SUM(Main!$F5:$G5)+Main!$H5+Main!$I5+Main!$I6)+SUM($B$3:$C$3)),Main!$R6,0)</f>
        <v>0</v>
      </c>
      <c r="AL19" s="2">
        <f>IF(AND('Gantt Chart'!AL$5&gt;(SUM(Main!$F5:$G5)+Main!$H5+Main!$I5+SUM($B$3:$C$3)),'Gantt Chart'!AL$5&lt;=(SUM(Main!$F5:$G5)+Main!$H5+Main!$I5+Main!$I6)+SUM($B$3:$C$3)),Main!$R6,0)</f>
        <v>0</v>
      </c>
      <c r="AM19" s="2">
        <f>IF(AND('Gantt Chart'!AM$5&gt;(SUM(Main!$F5:$G5)+Main!$H5+Main!$I5+SUM($B$3:$C$3)),'Gantt Chart'!AM$5&lt;=(SUM(Main!$F5:$G5)+Main!$H5+Main!$I5+Main!$I6)+SUM($B$3:$C$3)),Main!$R6,0)</f>
        <v>0</v>
      </c>
      <c r="AN19" s="2">
        <f>IF(AND('Gantt Chart'!AN$5&gt;(SUM(Main!$F5:$G5)+Main!$H5+Main!$I5+SUM($B$3:$C$3)),'Gantt Chart'!AN$5&lt;=(SUM(Main!$F5:$G5)+Main!$H5+Main!$I5+Main!$I6)+SUM($B$3:$C$3)),Main!$R6,0)</f>
        <v>0</v>
      </c>
      <c r="AO19" s="2">
        <f>IF(AND('Gantt Chart'!AO$5&gt;(SUM(Main!$F5:$G5)+Main!$H5+Main!$I5+SUM($B$3:$C$3)),'Gantt Chart'!AO$5&lt;=(SUM(Main!$F5:$G5)+Main!$H5+Main!$I5+Main!$I6)+SUM($B$3:$C$3)),Main!$R6,0)</f>
        <v>0</v>
      </c>
      <c r="AP19" s="2">
        <f>IF(AND('Gantt Chart'!AP$5&gt;(SUM(Main!$F5:$G5)+Main!$H5+Main!$I5+SUM($B$3:$C$3)),'Gantt Chart'!AP$5&lt;=(SUM(Main!$F5:$G5)+Main!$H5+Main!$I5+Main!$I6)+SUM($B$3:$C$3)),Main!$R6,0)</f>
        <v>0</v>
      </c>
      <c r="AQ19" s="2">
        <f>IF(AND('Gantt Chart'!AQ$5&gt;(SUM(Main!$F5:$G5)+Main!$H5+Main!$I5+SUM($B$3:$C$3)),'Gantt Chart'!AQ$5&lt;=(SUM(Main!$F5:$G5)+Main!$H5+Main!$I5+Main!$I6)+SUM($B$3:$C$3)),Main!$R6,0)</f>
        <v>0</v>
      </c>
      <c r="AR19" s="2">
        <f>IF(AND('Gantt Chart'!AR$5&gt;(SUM(Main!$F5:$G5)+Main!$H5+Main!$I5+SUM($B$3:$C$3)),'Gantt Chart'!AR$5&lt;=(SUM(Main!$F5:$G5)+Main!$H5+Main!$I5+Main!$I6)+SUM($B$3:$C$3)),Main!$R6,0)</f>
        <v>0</v>
      </c>
      <c r="AS19" s="2">
        <f>IF(AND('Gantt Chart'!AS$5&gt;(SUM(Main!$F5:$G5)+Main!$H5+Main!$I5+SUM($B$3:$C$3)),'Gantt Chart'!AS$5&lt;=(SUM(Main!$F5:$G5)+Main!$H5+Main!$I5+Main!$I6)+SUM($B$3:$C$3)),Main!$R6,0)</f>
        <v>0</v>
      </c>
      <c r="AT19" s="2">
        <f>IF(AND('Gantt Chart'!AT$5&gt;(SUM(Main!$F5:$G5)+Main!$H5+Main!$I5+SUM($B$3:$C$3)),'Gantt Chart'!AT$5&lt;=(SUM(Main!$F5:$G5)+Main!$H5+Main!$I5+Main!$I6)+SUM($B$3:$C$3)),Main!$R6,0)</f>
        <v>0</v>
      </c>
      <c r="AU19" s="2">
        <f>IF(AND('Gantt Chart'!AU$5&gt;(SUM(Main!$F5:$G5)+Main!$H5+Main!$I5+SUM($B$3:$C$3)),'Gantt Chart'!AU$5&lt;=(SUM(Main!$F5:$G5)+Main!$H5+Main!$I5+Main!$I6)+SUM($B$3:$C$3)),Main!$R6,0)</f>
        <v>0</v>
      </c>
      <c r="AV19" s="2">
        <f>IF(AND('Gantt Chart'!AV$5&gt;(SUM(Main!$F5:$G5)+Main!$H5+Main!$I5+SUM($B$3:$C$3)),'Gantt Chart'!AV$5&lt;=(SUM(Main!$F5:$G5)+Main!$H5+Main!$I5+Main!$I6)+SUM($B$3:$C$3)),Main!$R6,0)</f>
        <v>0</v>
      </c>
      <c r="AW19" s="2">
        <f>IF(AND('Gantt Chart'!AW$5&gt;(SUM(Main!$F5:$G5)+Main!$H5+Main!$I5+SUM($B$3:$C$3)),'Gantt Chart'!AW$5&lt;=(SUM(Main!$F5:$G5)+Main!$H5+Main!$I5+Main!$I6)+SUM($B$3:$C$3)),Main!$R6,0)</f>
        <v>0</v>
      </c>
      <c r="AX19" s="2">
        <f>IF(AND('Gantt Chart'!AX$5&gt;(SUM(Main!$F5:$G5)+Main!$H5+Main!$I5+SUM($B$3:$C$3)),'Gantt Chart'!AX$5&lt;=(SUM(Main!$F5:$G5)+Main!$H5+Main!$I5+Main!$I6)+SUM($B$3:$C$3)),Main!$R6,0)</f>
        <v>0</v>
      </c>
      <c r="AY19" s="2">
        <f>IF(AND('Gantt Chart'!AY$5&gt;(SUM(Main!$F5:$G5)+Main!$H5+Main!$I5+SUM($B$3:$C$3)),'Gantt Chart'!AY$5&lt;=(SUM(Main!$F5:$G5)+Main!$H5+Main!$I5+Main!$I6)+SUM($B$3:$C$3)),Main!$R6,0)</f>
        <v>0</v>
      </c>
      <c r="AZ19" s="2">
        <f>IF(AND('Gantt Chart'!AZ$5&gt;(SUM(Main!$F5:$G5)+Main!$H5+Main!$I5+SUM($B$3:$C$3)),'Gantt Chart'!AZ$5&lt;=(SUM(Main!$F5:$G5)+Main!$H5+Main!$I5+Main!$I6)+SUM($B$3:$C$3)),Main!$R6,0)</f>
        <v>0</v>
      </c>
      <c r="BA19" s="2">
        <f>IF(AND('Gantt Chart'!BA$5&gt;(SUM(Main!$F5:$G5)+Main!$H5+Main!$I5+SUM($B$3:$C$3)),'Gantt Chart'!BA$5&lt;=(SUM(Main!$F5:$G5)+Main!$H5+Main!$I5+Main!$I6)+SUM($B$3:$C$3)),Main!$R6,0)</f>
        <v>0</v>
      </c>
      <c r="BB19" s="2">
        <f>IF(AND('Gantt Chart'!BB$5&gt;(SUM(Main!$F5:$G5)+Main!$H5+Main!$I5+SUM($B$3:$C$3)),'Gantt Chart'!BB$5&lt;=(SUM(Main!$F5:$G5)+Main!$H5+Main!$I5+Main!$I6)+SUM($B$3:$C$3)),Main!$R6,0)</f>
        <v>0</v>
      </c>
      <c r="BC19" s="2">
        <f>IF(AND('Gantt Chart'!BC$5&gt;(SUM(Main!$F5:$G5)+Main!$H5+Main!$I5+SUM($B$3:$C$3)),'Gantt Chart'!BC$5&lt;=(SUM(Main!$F5:$G5)+Main!$H5+Main!$I5+Main!$I6)+SUM($B$3:$C$3)),Main!$R6,0)</f>
        <v>0</v>
      </c>
      <c r="BD19" s="2">
        <f>IF(AND('Gantt Chart'!BD$5&gt;(SUM(Main!$F5:$G5)+Main!$H5+Main!$I5+SUM($B$3:$C$3)),'Gantt Chart'!BD$5&lt;=(SUM(Main!$F5:$G5)+Main!$H5+Main!$I5+Main!$I6)+SUM($B$3:$C$3)),Main!$R6,0)</f>
        <v>0</v>
      </c>
      <c r="BE19" s="2">
        <f>IF(AND('Gantt Chart'!BE$5&gt;(SUM(Main!$F5:$G5)+Main!$H5+Main!$I5+SUM($B$3:$C$3)),'Gantt Chart'!BE$5&lt;=(SUM(Main!$F5:$G5)+Main!$H5+Main!$I5+Main!$I6)+SUM($B$3:$C$3)),Main!$R6,0)</f>
        <v>0</v>
      </c>
      <c r="BF19" s="2">
        <f>IF(AND('Gantt Chart'!BF$5&gt;(SUM(Main!$F5:$G5)+Main!$H5+Main!$I5+SUM($B$3:$C$3)),'Gantt Chart'!BF$5&lt;=(SUM(Main!$F5:$G5)+Main!$H5+Main!$I5+Main!$I6)+SUM($B$3:$C$3)),Main!$R6,0)</f>
        <v>0</v>
      </c>
      <c r="BG19" s="2">
        <f>IF(AND('Gantt Chart'!BG$5&gt;(SUM(Main!$F5:$G5)+Main!$H5+Main!$I5+SUM($B$3:$C$3)),'Gantt Chart'!BG$5&lt;=(SUM(Main!$F5:$G5)+Main!$H5+Main!$I5+Main!$I6)+SUM($B$3:$C$3)),Main!$R6,0)</f>
        <v>0</v>
      </c>
      <c r="BH19" s="2">
        <f>IF(AND('Gantt Chart'!BH$5&gt;(SUM(Main!$F5:$G5)+Main!$H5+Main!$I5+SUM($B$3:$C$3)),'Gantt Chart'!BH$5&lt;=(SUM(Main!$F5:$G5)+Main!$H5+Main!$I5+Main!$I6)+SUM($B$3:$C$3)),Main!$R6,0)</f>
        <v>21525.773195876289</v>
      </c>
      <c r="BI19" s="2">
        <f>IF(AND('Gantt Chart'!BI$5&gt;(SUM(Main!$F5:$G5)+Main!$H5+Main!$I5+SUM($B$3:$C$3)),'Gantt Chart'!BI$5&lt;=(SUM(Main!$F5:$G5)+Main!$H5+Main!$I5+Main!$I6)+SUM($B$3:$C$3)),Main!$R6,0)</f>
        <v>21525.773195876289</v>
      </c>
      <c r="BJ19" s="2">
        <f>IF(AND('Gantt Chart'!BJ$5&gt;(SUM(Main!$F5:$G5)+Main!$H5+Main!$I5+SUM($B$3:$C$3)),'Gantt Chart'!BJ$5&lt;=(SUM(Main!$F5:$G5)+Main!$H5+Main!$I5+Main!$I6)+SUM($B$3:$C$3)),Main!$R6,0)</f>
        <v>21525.773195876289</v>
      </c>
      <c r="BK19" s="2">
        <f>IF(AND('Gantt Chart'!BK$5&gt;(SUM(Main!$F5:$G5)+Main!$H5+Main!$I5+SUM($B$3:$C$3)),'Gantt Chart'!BK$5&lt;=(SUM(Main!$F5:$G5)+Main!$H5+Main!$I5+Main!$I6)+SUM($B$3:$C$3)),Main!$R6,0)</f>
        <v>21525.773195876289</v>
      </c>
      <c r="BL19" s="2">
        <f>IF(AND('Gantt Chart'!BL$5&gt;(SUM(Main!$F5:$G5)+Main!$H5+Main!$I5+SUM($B$3:$C$3)),'Gantt Chart'!BL$5&lt;=(SUM(Main!$F5:$G5)+Main!$H5+Main!$I5+Main!$I6)+SUM($B$3:$C$3)),Main!$R6,0)</f>
        <v>21525.773195876289</v>
      </c>
      <c r="BM19" s="2">
        <f>IF(AND('Gantt Chart'!BM$5&gt;(SUM(Main!$F5:$G5)+Main!$H5+Main!$I5+SUM($B$3:$C$3)),'Gantt Chart'!BM$5&lt;=(SUM(Main!$F5:$G5)+Main!$H5+Main!$I5+Main!$I6)+SUM($B$3:$C$3)),Main!$R6,0)</f>
        <v>21525.773195876289</v>
      </c>
      <c r="BN19" s="2">
        <f>IF(AND('Gantt Chart'!BN$5&gt;(SUM(Main!$F5:$G5)+Main!$H5+Main!$I5+SUM($B$3:$C$3)),'Gantt Chart'!BN$5&lt;=(SUM(Main!$F5:$G5)+Main!$H5+Main!$I5+Main!$I6)+SUM($B$3:$C$3)),Main!$R6,0)</f>
        <v>21525.773195876289</v>
      </c>
      <c r="BO19" s="2">
        <f>IF(AND('Gantt Chart'!BO$5&gt;(SUM(Main!$F5:$G5)+Main!$H5+Main!$I5+SUM($B$3:$C$3)),'Gantt Chart'!BO$5&lt;=(SUM(Main!$F5:$G5)+Main!$H5+Main!$I5+Main!$I6)+SUM($B$3:$C$3)),Main!$R6,0)</f>
        <v>21525.773195876289</v>
      </c>
      <c r="BP19" s="2">
        <f>IF(AND('Gantt Chart'!BP$5&gt;(SUM(Main!$F5:$G5)+Main!$H5+Main!$I5+SUM($B$3:$C$3)),'Gantt Chart'!BP$5&lt;=(SUM(Main!$F5:$G5)+Main!$H5+Main!$I5+Main!$I6)+SUM($B$3:$C$3)),Main!$R6,0)</f>
        <v>21525.773195876289</v>
      </c>
      <c r="BQ19" s="2">
        <f>IF(AND('Gantt Chart'!BQ$5&gt;(SUM(Main!$F5:$G5)+Main!$H5+Main!$I5+SUM($B$3:$C$3)),'Gantt Chart'!BQ$5&lt;=(SUM(Main!$F5:$G5)+Main!$H5+Main!$I5+Main!$I6)+SUM($B$3:$C$3)),Main!$R6,0)</f>
        <v>21525.773195876289</v>
      </c>
      <c r="BR19" s="2">
        <f>IF(AND('Gantt Chart'!BR$5&gt;(SUM(Main!$F5:$G5)+Main!$H5+Main!$I5+SUM($B$3:$C$3)),'Gantt Chart'!BR$5&lt;=(SUM(Main!$F5:$G5)+Main!$H5+Main!$I5+Main!$I6)+SUM($B$3:$C$3)),Main!$R6,0)</f>
        <v>21525.773195876289</v>
      </c>
      <c r="BS19" s="2">
        <f>IF(AND('Gantt Chart'!BS$5&gt;(SUM(Main!$F5:$G5)+Main!$H5+Main!$I5+SUM($B$3:$C$3)),'Gantt Chart'!BS$5&lt;=(SUM(Main!$F5:$G5)+Main!$H5+Main!$I5+Main!$I6)+SUM($B$3:$C$3)),Main!$R6,0)</f>
        <v>21525.773195876289</v>
      </c>
      <c r="BT19" s="2">
        <f>IF(AND('Gantt Chart'!BT$5&gt;(SUM(Main!$F5:$G5)+Main!$H5+Main!$I5+SUM($B$3:$C$3)),'Gantt Chart'!BT$5&lt;=(SUM(Main!$F5:$G5)+Main!$H5+Main!$I5+Main!$I6)+SUM($B$3:$C$3)),Main!$R6,0)</f>
        <v>21525.773195876289</v>
      </c>
      <c r="BU19" s="2">
        <f>IF(AND('Gantt Chart'!BU$5&gt;(SUM(Main!$F5:$G5)+Main!$H5+Main!$I5+SUM($B$3:$C$3)),'Gantt Chart'!BU$5&lt;=(SUM(Main!$F5:$G5)+Main!$H5+Main!$I5+Main!$I6)+SUM($B$3:$C$3)),Main!$R6,0)</f>
        <v>21525.773195876289</v>
      </c>
      <c r="BV19" s="2">
        <f>IF(AND('Gantt Chart'!BV$5&gt;(SUM(Main!$F5:$G5)+Main!$H5+Main!$I5+SUM($B$3:$C$3)),'Gantt Chart'!BV$5&lt;=(SUM(Main!$F5:$G5)+Main!$H5+Main!$I5+Main!$I6)+SUM($B$3:$C$3)),Main!$R6,0)</f>
        <v>21525.773195876289</v>
      </c>
      <c r="BW19" s="2">
        <f>IF(AND('Gantt Chart'!BW$5&gt;(SUM(Main!$F5:$G5)+Main!$H5+Main!$I5+SUM($B$3:$C$3)),'Gantt Chart'!BW$5&lt;=(SUM(Main!$F5:$G5)+Main!$H5+Main!$I5+Main!$I6)+SUM($B$3:$C$3)),Main!$R6,0)</f>
        <v>21525.773195876289</v>
      </c>
      <c r="BX19" s="2">
        <f>IF(AND('Gantt Chart'!BX$5&gt;(SUM(Main!$F5:$G5)+Main!$H5+Main!$I5+SUM($B$3:$C$3)),'Gantt Chart'!BX$5&lt;=(SUM(Main!$F5:$G5)+Main!$H5+Main!$I5+Main!$I6)+SUM($B$3:$C$3)),Main!$R6,0)</f>
        <v>21525.773195876289</v>
      </c>
      <c r="BY19" s="2">
        <f>IF(AND('Gantt Chart'!BY$5&gt;(SUM(Main!$F5:$G5)+Main!$H5+Main!$I5+SUM($B$3:$C$3)),'Gantt Chart'!BY$5&lt;=(SUM(Main!$F5:$G5)+Main!$H5+Main!$I5+Main!$I6)+SUM($B$3:$C$3)),Main!$R6,0)</f>
        <v>21525.773195876289</v>
      </c>
      <c r="BZ19" s="2">
        <f>IF(AND('Gantt Chart'!BZ$5&gt;(SUM(Main!$F5:$G5)+Main!$H5+Main!$I5+SUM($B$3:$C$3)),'Gantt Chart'!BZ$5&lt;=(SUM(Main!$F5:$G5)+Main!$H5+Main!$I5+Main!$I6)+SUM($B$3:$C$3)),Main!$R6,0)</f>
        <v>21525.773195876289</v>
      </c>
      <c r="CA19" s="2">
        <f>IF(AND('Gantt Chart'!CA$5&gt;(SUM(Main!$F5:$G5)+Main!$H5+Main!$I5+SUM($B$3:$C$3)),'Gantt Chart'!CA$5&lt;=(SUM(Main!$F5:$G5)+Main!$H5+Main!$I5+Main!$I6)+SUM($B$3:$C$3)),Main!$R6,0)</f>
        <v>21525.773195876289</v>
      </c>
      <c r="CB19" s="2">
        <f>IF(AND('Gantt Chart'!CB$5&gt;(SUM(Main!$F5:$G5)+Main!$H5+Main!$I5+SUM($B$3:$C$3)),'Gantt Chart'!CB$5&lt;=(SUM(Main!$F5:$G5)+Main!$H5+Main!$I5+Main!$I6)+SUM($B$3:$C$3)),Main!$R6,0)</f>
        <v>21525.773195876289</v>
      </c>
      <c r="CC19" s="2">
        <f>IF(AND('Gantt Chart'!CC$5&gt;(SUM(Main!$F5:$G5)+Main!$H5+Main!$I5+SUM($B$3:$C$3)),'Gantt Chart'!CC$5&lt;=(SUM(Main!$F5:$G5)+Main!$H5+Main!$I5+Main!$I6)+SUM($B$3:$C$3)),Main!$R6,0)</f>
        <v>21525.773195876289</v>
      </c>
      <c r="CD19" s="2">
        <f>IF(AND('Gantt Chart'!CD$5&gt;(SUM(Main!$F5:$G5)+Main!$H5+Main!$I5+SUM($B$3:$C$3)),'Gantt Chart'!CD$5&lt;=(SUM(Main!$F5:$G5)+Main!$H5+Main!$I5+Main!$I6)+SUM($B$3:$C$3)),Main!$R6,0)</f>
        <v>21525.773195876289</v>
      </c>
      <c r="CE19" s="2">
        <f>IF(AND('Gantt Chart'!CE$5&gt;(SUM(Main!$F5:$G5)+Main!$H5+Main!$I5+SUM($B$3:$C$3)),'Gantt Chart'!CE$5&lt;=(SUM(Main!$F5:$G5)+Main!$H5+Main!$I5+Main!$I6)+SUM($B$3:$C$3)),Main!$R6,0)</f>
        <v>21525.773195876289</v>
      </c>
      <c r="CF19" s="2">
        <f>IF(AND('Gantt Chart'!CF$5&gt;(SUM(Main!$F5:$G5)+Main!$H5+Main!$I5+SUM($B$3:$C$3)),'Gantt Chart'!CF$5&lt;=(SUM(Main!$F5:$G5)+Main!$H5+Main!$I5+Main!$I6)+SUM($B$3:$C$3)),Main!$R6,0)</f>
        <v>0</v>
      </c>
      <c r="CG19" s="2">
        <f>IF(AND('Gantt Chart'!CG$5&gt;(SUM(Main!$F5:$G5)+Main!$H5+Main!$I5+SUM($B$3:$C$3)),'Gantt Chart'!CG$5&lt;=(SUM(Main!$F5:$G5)+Main!$H5+Main!$I5+Main!$I6)+SUM($B$3:$C$3)),Main!$R6,0)</f>
        <v>0</v>
      </c>
      <c r="CH19" s="2">
        <f>IF(AND('Gantt Chart'!CH$5&gt;(SUM(Main!$F5:$G5)+Main!$H5+Main!$I5+SUM($B$3:$C$3)),'Gantt Chart'!CH$5&lt;=(SUM(Main!$F5:$G5)+Main!$H5+Main!$I5+Main!$I6)+SUM($B$3:$C$3)),Main!$R6,0)</f>
        <v>0</v>
      </c>
      <c r="CI19" s="2">
        <f>IF(AND('Gantt Chart'!CI$5&gt;(SUM(Main!$F5:$G5)+Main!$H5+Main!$I5+SUM($B$3:$C$3)),'Gantt Chart'!CI$5&lt;=(SUM(Main!$F5:$G5)+Main!$H5+Main!$I5+Main!$I6)+SUM($B$3:$C$3)),Main!$R6,0)</f>
        <v>0</v>
      </c>
      <c r="CJ19" s="2">
        <f>IF(AND('Gantt Chart'!CJ$5&gt;(SUM(Main!$F5:$G5)+Main!$H5+Main!$I5+SUM($B$3:$C$3)),'Gantt Chart'!CJ$5&lt;=(SUM(Main!$F5:$G5)+Main!$H5+Main!$I5+Main!$I6)+SUM($B$3:$C$3)),Main!$R6,0)</f>
        <v>0</v>
      </c>
      <c r="CK19" s="2">
        <f>IF(AND('Gantt Chart'!CK$5&gt;(SUM(Main!$F5:$G5)+Main!$H5+Main!$I5+SUM($B$3:$C$3)),'Gantt Chart'!CK$5&lt;=(SUM(Main!$F5:$G5)+Main!$H5+Main!$I5+Main!$I6)+SUM($B$3:$C$3)),Main!$R6,0)</f>
        <v>0</v>
      </c>
      <c r="CL19" s="2">
        <f>IF(AND('Gantt Chart'!CL$5&gt;(SUM(Main!$F5:$G5)+Main!$H5+Main!$I5+SUM($B$3:$C$3)),'Gantt Chart'!CL$5&lt;=(SUM(Main!$F5:$G5)+Main!$H5+Main!$I5+Main!$I6)+SUM($B$3:$C$3)),Main!$R6,0)</f>
        <v>0</v>
      </c>
      <c r="CM19" s="2">
        <f>IF(AND('Gantt Chart'!CM$5&gt;(SUM(Main!$F5:$G5)+Main!$H5+Main!$I5+SUM($B$3:$C$3)),'Gantt Chart'!CM$5&lt;=(SUM(Main!$F5:$G5)+Main!$H5+Main!$I5+Main!$I6)+SUM($B$3:$C$3)),Main!$R6,0)</f>
        <v>0</v>
      </c>
      <c r="CN19" s="2">
        <f>IF(AND('Gantt Chart'!CN$5&gt;(SUM(Main!$F5:$G5)+Main!$H5+Main!$I5+SUM($B$3:$C$3)),'Gantt Chart'!CN$5&lt;=(SUM(Main!$F5:$G5)+Main!$H5+Main!$I5+Main!$I6)+SUM($B$3:$C$3)),Main!$R6,0)</f>
        <v>0</v>
      </c>
      <c r="CO19" s="2">
        <f>IF(AND('Gantt Chart'!CO$5&gt;(SUM(Main!$F5:$G5)+Main!$H5+Main!$I5+SUM($B$3:$C$3)),'Gantt Chart'!CO$5&lt;=(SUM(Main!$F5:$G5)+Main!$H5+Main!$I5+Main!$I6)+SUM($B$3:$C$3)),Main!$R6,0)</f>
        <v>0</v>
      </c>
      <c r="CP19" s="2">
        <f>IF(AND('Gantt Chart'!CP$5&gt;(SUM(Main!$F5:$G5)+Main!$H5+Main!$I5+SUM($B$3:$C$3)),'Gantt Chart'!CP$5&lt;=(SUM(Main!$F5:$G5)+Main!$H5+Main!$I5+Main!$I6)+SUM($B$3:$C$3)),Main!$R6,0)</f>
        <v>0</v>
      </c>
      <c r="CQ19" s="2">
        <f>IF(AND('Gantt Chart'!CQ$5&gt;(SUM(Main!$F5:$G5)+Main!$H5+Main!$I5+SUM($B$3:$C$3)),'Gantt Chart'!CQ$5&lt;=(SUM(Main!$F5:$G5)+Main!$H5+Main!$I5+Main!$I6)+SUM($B$3:$C$3)),Main!$R6,0)</f>
        <v>0</v>
      </c>
      <c r="CR19" s="2">
        <f>IF(AND('Gantt Chart'!CR$5&gt;(SUM(Main!$F5:$G5)+Main!$H5+Main!$I5+SUM($B$3:$C$3)),'Gantt Chart'!CR$5&lt;=(SUM(Main!$F5:$G5)+Main!$H5+Main!$I5+Main!$I6)+SUM($B$3:$C$3)),Main!$R6,0)</f>
        <v>0</v>
      </c>
      <c r="CS19" s="2">
        <f>IF(AND('Gantt Chart'!CS$5&gt;(SUM(Main!$F5:$G5)+Main!$H5+Main!$I5+SUM($B$3:$C$3)),'Gantt Chart'!CS$5&lt;=(SUM(Main!$F5:$G5)+Main!$H5+Main!$I5+Main!$I6)+SUM($B$3:$C$3)),Main!$R6,0)</f>
        <v>0</v>
      </c>
      <c r="CT19" s="2">
        <f>IF(AND('Gantt Chart'!CT$5&gt;(SUM(Main!$F5:$G5)+Main!$H5+Main!$I5+SUM($B$3:$C$3)),'Gantt Chart'!CT$5&lt;=(SUM(Main!$F5:$G5)+Main!$H5+Main!$I5+Main!$I6)+SUM($B$3:$C$3)),Main!$R6,0)</f>
        <v>0</v>
      </c>
      <c r="CU19" s="2">
        <f>IF(AND('Gantt Chart'!CU$5&gt;(SUM(Main!$F5:$G5)+Main!$H5+Main!$I5+SUM($B$3:$C$3)),'Gantt Chart'!CU$5&lt;=(SUM(Main!$F5:$G5)+Main!$H5+Main!$I5+Main!$I6)+SUM($B$3:$C$3)),Main!$R6,0)</f>
        <v>0</v>
      </c>
      <c r="CV19" s="2">
        <f>IF(AND('Gantt Chart'!CV$5&gt;(SUM(Main!$F5:$G5)+Main!$H5+Main!$I5+SUM($B$3:$C$3)),'Gantt Chart'!CV$5&lt;=(SUM(Main!$F5:$G5)+Main!$H5+Main!$I5+Main!$I6)+SUM($B$3:$C$3)),Main!$R6,0)</f>
        <v>0</v>
      </c>
      <c r="CW19" s="2">
        <f>IF(AND('Gantt Chart'!CW$5&gt;(SUM(Main!$F5:$G5)+Main!$H5+Main!$I5+SUM($B$3:$C$3)),'Gantt Chart'!CW$5&lt;=(SUM(Main!$F5:$G5)+Main!$H5+Main!$I5+Main!$I6)+SUM($B$3:$C$3)),Main!$R6,0)</f>
        <v>0</v>
      </c>
      <c r="CX19" s="2">
        <f>IF(AND('Gantt Chart'!CX$5&gt;(SUM(Main!$F5:$G5)+Main!$H5+Main!$I5+SUM($B$3:$C$3)),'Gantt Chart'!CX$5&lt;=(SUM(Main!$F5:$G5)+Main!$H5+Main!$I5+Main!$I6)+SUM($B$3:$C$3)),Main!$R6,0)</f>
        <v>0</v>
      </c>
      <c r="CY19" s="2">
        <f>IF(AND('Gantt Chart'!CY$5&gt;(SUM(Main!$F5:$G5)+Main!$H5+Main!$I5+SUM($B$3:$C$3)),'Gantt Chart'!CY$5&lt;=(SUM(Main!$F5:$G5)+Main!$H5+Main!$I5+Main!$I6)+SUM($B$3:$C$3)),Main!$R6,0)</f>
        <v>0</v>
      </c>
      <c r="CZ19" s="2">
        <f>IF(AND('Gantt Chart'!CZ$5&gt;(SUM(Main!$F5:$G5)+Main!$H5+Main!$I5+SUM($B$3:$C$3)),'Gantt Chart'!CZ$5&lt;=(SUM(Main!$F5:$G5)+Main!$H5+Main!$I5+Main!$I6)+SUM($B$3:$C$3)),Main!$R6,0)</f>
        <v>0</v>
      </c>
      <c r="DA19" s="2">
        <f>IF(AND('Gantt Chart'!DA$5&gt;(SUM(Main!$F5:$G5)+Main!$H5+Main!$I5+SUM($B$3:$C$3)),'Gantt Chart'!DA$5&lt;=(SUM(Main!$F5:$G5)+Main!$H5+Main!$I5+Main!$I6)+SUM($B$3:$C$3)),Main!$R6,0)</f>
        <v>0</v>
      </c>
      <c r="DB19" s="2">
        <f>IF(AND('Gantt Chart'!DB$5&gt;(SUM(Main!$F5:$G5)+Main!$H5+Main!$I5+SUM($B$3:$C$3)),'Gantt Chart'!DB$5&lt;=(SUM(Main!$F5:$G5)+Main!$H5+Main!$I5+Main!$I6)+SUM($B$3:$C$3)),Main!$R6,0)</f>
        <v>0</v>
      </c>
      <c r="DC19" s="2">
        <f>IF(AND('Gantt Chart'!DC$5&gt;(SUM(Main!$F5:$G5)+Main!$H5+Main!$I5+SUM($B$3:$C$3)),'Gantt Chart'!DC$5&lt;=(SUM(Main!$F5:$G5)+Main!$H5+Main!$I5+Main!$I6)+SUM($B$3:$C$3)),Main!$R6,0)</f>
        <v>0</v>
      </c>
      <c r="DD19" s="2">
        <f>IF(AND('Gantt Chart'!DD$5&gt;(SUM(Main!$F5:$G5)+Main!$H5+Main!$I5+SUM($B$3:$C$3)),'Gantt Chart'!DD$5&lt;=(SUM(Main!$F5:$G5)+Main!$H5+Main!$I5+Main!$I6)+SUM($B$3:$C$3)),Main!$R6,0)</f>
        <v>0</v>
      </c>
      <c r="DE19" s="2">
        <f>IF(AND('Gantt Chart'!DE$5&gt;(SUM(Main!$F5:$G5)+Main!$H5+Main!$I5+SUM($B$3:$C$3)),'Gantt Chart'!DE$5&lt;=(SUM(Main!$F5:$G5)+Main!$H5+Main!$I5+Main!$I6)+SUM($B$3:$C$3)),Main!$R6,0)</f>
        <v>0</v>
      </c>
      <c r="DF19" s="2">
        <f>IF(AND('Gantt Chart'!DF$5&gt;(SUM(Main!$F5:$G5)+Main!$H5+Main!$I5+SUM($B$3:$C$3)),'Gantt Chart'!DF$5&lt;=(SUM(Main!$F5:$G5)+Main!$H5+Main!$I5+Main!$I6)+SUM($B$3:$C$3)),Main!$R6,0)</f>
        <v>0</v>
      </c>
      <c r="DG19" s="2">
        <f>IF(AND('Gantt Chart'!DG$5&gt;(SUM(Main!$F5:$G5)+Main!$H5+Main!$I5+SUM($B$3:$C$3)),'Gantt Chart'!DG$5&lt;=(SUM(Main!$F5:$G5)+Main!$H5+Main!$I5+Main!$I6)+SUM($B$3:$C$3)),Main!$R6,0)</f>
        <v>0</v>
      </c>
      <c r="DH19" s="2">
        <f>IF(AND('Gantt Chart'!DH$5&gt;(SUM(Main!$F5:$G5)+Main!$H5+Main!$I5+SUM($B$3:$C$3)),'Gantt Chart'!DH$5&lt;=(SUM(Main!$F5:$G5)+Main!$H5+Main!$I5+Main!$I6)+SUM($B$3:$C$3)),Main!$R6,0)</f>
        <v>0</v>
      </c>
      <c r="DI19" s="2">
        <f>IF(AND('Gantt Chart'!DI$5&gt;(SUM(Main!$F5:$G5)+Main!$H5+Main!$I5+SUM($B$3:$C$3)),'Gantt Chart'!DI$5&lt;=(SUM(Main!$F5:$G5)+Main!$H5+Main!$I5+Main!$I6)+SUM($B$3:$C$3)),Main!$R6,0)</f>
        <v>0</v>
      </c>
      <c r="DJ19" s="2">
        <f>IF(AND('Gantt Chart'!DJ$5&gt;(SUM(Main!$F5:$G5)+Main!$H5+Main!$I5+SUM($B$3:$C$3)),'Gantt Chart'!DJ$5&lt;=(SUM(Main!$F5:$G5)+Main!$H5+Main!$I5+Main!$I6)+SUM($B$3:$C$3)),Main!$R6,0)</f>
        <v>0</v>
      </c>
      <c r="DK19" s="2">
        <f>IF(AND('Gantt Chart'!DK$5&gt;(SUM(Main!$F5:$G5)+Main!$H5+Main!$I5+SUM($B$3:$C$3)),'Gantt Chart'!DK$5&lt;=(SUM(Main!$F5:$G5)+Main!$H5+Main!$I5+Main!$I6)+SUM($B$3:$C$3)),Main!$R6,0)</f>
        <v>0</v>
      </c>
      <c r="DL19" s="2">
        <f>IF(AND('Gantt Chart'!DL$5&gt;(SUM(Main!$F5:$G5)+Main!$H5+Main!$I5+SUM($B$3:$C$3)),'Gantt Chart'!DL$5&lt;=(SUM(Main!$F5:$G5)+Main!$H5+Main!$I5+Main!$I6)+SUM($B$3:$C$3)),Main!$R6,0)</f>
        <v>0</v>
      </c>
      <c r="DM19" s="2">
        <f>IF(AND('Gantt Chart'!DM$5&gt;(SUM(Main!$F5:$G5)+Main!$H5+Main!$I5+SUM($B$3:$C$3)),'Gantt Chart'!DM$5&lt;=(SUM(Main!$F5:$G5)+Main!$H5+Main!$I5+Main!$I6)+SUM($B$3:$C$3)),Main!$R6,0)</f>
        <v>0</v>
      </c>
      <c r="DN19" s="2">
        <f>IF(AND('Gantt Chart'!DN$5&gt;(SUM(Main!$F5:$G5)+Main!$H5+Main!$I5+SUM($B$3:$C$3)),'Gantt Chart'!DN$5&lt;=(SUM(Main!$F5:$G5)+Main!$H5+Main!$I5+Main!$I6)+SUM($B$3:$C$3)),Main!$R6,0)</f>
        <v>0</v>
      </c>
      <c r="DO19" s="2">
        <f>IF(AND('Gantt Chart'!DO$5&gt;(SUM(Main!$F5:$G5)+Main!$H5+Main!$I5+SUM($B$3:$C$3)),'Gantt Chart'!DO$5&lt;=(SUM(Main!$F5:$G5)+Main!$H5+Main!$I5+Main!$I6)+SUM($B$3:$C$3)),Main!$R6,0)</f>
        <v>0</v>
      </c>
      <c r="DP19" s="2">
        <f>IF(AND('Gantt Chart'!DP$5&gt;(SUM(Main!$F5:$G5)+Main!$H5+Main!$I5+SUM($B$3:$C$3)),'Gantt Chart'!DP$5&lt;=(SUM(Main!$F5:$G5)+Main!$H5+Main!$I5+Main!$I6)+SUM($B$3:$C$3)),Main!$R6,0)</f>
        <v>0</v>
      </c>
      <c r="DQ19" s="2">
        <f>IF(AND('Gantt Chart'!DQ$5&gt;(SUM(Main!$F5:$G5)+Main!$H5+Main!$I5+SUM($B$3:$C$3)),'Gantt Chart'!DQ$5&lt;=(SUM(Main!$F5:$G5)+Main!$H5+Main!$I5+Main!$I6)+SUM($B$3:$C$3)),Main!$R6,0)</f>
        <v>0</v>
      </c>
      <c r="DR19" s="2">
        <f>IF(AND('Gantt Chart'!DR$5&gt;(SUM(Main!$F5:$G5)+Main!$H5+Main!$I5+SUM($B$3:$C$3)),'Gantt Chart'!DR$5&lt;=(SUM(Main!$F5:$G5)+Main!$H5+Main!$I5+Main!$I6)+SUM($B$3:$C$3)),Main!$R6,0)</f>
        <v>0</v>
      </c>
      <c r="DS19" s="2">
        <f>IF(AND('Gantt Chart'!DS$5&gt;(SUM(Main!$F5:$G5)+Main!$H5+Main!$I5+SUM($B$3:$C$3)),'Gantt Chart'!DS$5&lt;=(SUM(Main!$F5:$G5)+Main!$H5+Main!$I5+Main!$I6)+SUM($B$3:$C$3)),Main!$R6,0)</f>
        <v>0</v>
      </c>
      <c r="DT19" s="2">
        <f>IF(AND('Gantt Chart'!DT$5&gt;(SUM(Main!$F5:$G5)+Main!$H5+Main!$I5+SUM($B$3:$C$3)),'Gantt Chart'!DT$5&lt;=(SUM(Main!$F5:$G5)+Main!$H5+Main!$I5+Main!$I6)+SUM($B$3:$C$3)),Main!$R6,0)</f>
        <v>0</v>
      </c>
      <c r="DU19" s="2">
        <f>IF(AND('Gantt Chart'!DU$5&gt;(SUM(Main!$F5:$G5)+Main!$H5+Main!$I5+SUM($B$3:$C$3)),'Gantt Chart'!DU$5&lt;=(SUM(Main!$F5:$G5)+Main!$H5+Main!$I5+Main!$I6)+SUM($B$3:$C$3)),Main!$R6,0)</f>
        <v>0</v>
      </c>
      <c r="DV19" s="2">
        <f>IF(AND('Gantt Chart'!DV$5&gt;(SUM(Main!$F5:$G5)+Main!$H5+Main!$I5+SUM($B$3:$C$3)),'Gantt Chart'!DV$5&lt;=(SUM(Main!$F5:$G5)+Main!$H5+Main!$I5+Main!$I6)+SUM($B$3:$C$3)),Main!$R6,0)</f>
        <v>0</v>
      </c>
      <c r="DW19" s="2">
        <f>IF(AND('Gantt Chart'!DW$5&gt;(SUM(Main!$F5:$G5)+Main!$H5+Main!$I5+SUM($B$3:$C$3)),'Gantt Chart'!DW$5&lt;=(SUM(Main!$F5:$G5)+Main!$H5+Main!$I5+Main!$I6)+SUM($B$3:$C$3)),Main!$R6,0)</f>
        <v>0</v>
      </c>
      <c r="DX19" s="2">
        <f>IF(AND('Gantt Chart'!DX$5&gt;(SUM(Main!$F5:$G5)+Main!$H5+Main!$I5+SUM($B$3:$C$3)),'Gantt Chart'!DX$5&lt;=(SUM(Main!$F5:$G5)+Main!$H5+Main!$I5+Main!$I6)+SUM($B$3:$C$3)),Main!$R6,0)</f>
        <v>0</v>
      </c>
      <c r="DY19" s="2">
        <f>IF(AND('Gantt Chart'!DY$5&gt;(SUM(Main!$F5:$G5)+Main!$H5+Main!$I5+SUM($B$3:$C$3)),'Gantt Chart'!DY$5&lt;=(SUM(Main!$F5:$G5)+Main!$H5+Main!$I5+Main!$I6)+SUM($B$3:$C$3)),Main!$R6,0)</f>
        <v>0</v>
      </c>
      <c r="DZ19" s="2">
        <f>IF(AND('Gantt Chart'!DZ$5&gt;(SUM(Main!$F5:$G5)+Main!$H5+Main!$I5+SUM($B$3:$C$3)),'Gantt Chart'!DZ$5&lt;=(SUM(Main!$F5:$G5)+Main!$H5+Main!$I5+Main!$I6)+SUM($B$3:$C$3)),Main!$R6,0)</f>
        <v>0</v>
      </c>
      <c r="EA19" s="2">
        <f>IF(AND('Gantt Chart'!EA$5&gt;(SUM(Main!$F5:$G5)+Main!$H5+Main!$I5+SUM($B$3:$C$3)),'Gantt Chart'!EA$5&lt;=(SUM(Main!$F5:$G5)+Main!$H5+Main!$I5+Main!$I6)+SUM($B$3:$C$3)),Main!$R6,0)</f>
        <v>0</v>
      </c>
      <c r="EB19" s="2">
        <f>IF(AND('Gantt Chart'!EB$5&gt;(SUM(Main!$F5:$G5)+Main!$H5+Main!$I5+SUM($B$3:$C$3)),'Gantt Chart'!EB$5&lt;=(SUM(Main!$F5:$G5)+Main!$H5+Main!$I5+Main!$I6)+SUM($B$3:$C$3)),Main!$R6,0)</f>
        <v>0</v>
      </c>
      <c r="EC19" s="2">
        <f>IF(AND('Gantt Chart'!EC$5&gt;(SUM(Main!$F5:$G5)+Main!$H5+Main!$I5+SUM($B$3:$C$3)),'Gantt Chart'!EC$5&lt;=(SUM(Main!$F5:$G5)+Main!$H5+Main!$I5+Main!$I6)+SUM($B$3:$C$3)),Main!$R6,0)</f>
        <v>0</v>
      </c>
      <c r="ED19" s="2">
        <f>IF(AND('Gantt Chart'!ED$5&gt;(SUM(Main!$F5:$G5)+Main!$H5+Main!$I5+SUM($B$3:$C$3)),'Gantt Chart'!ED$5&lt;=(SUM(Main!$F5:$G5)+Main!$H5+Main!$I5+Main!$I6)+SUM($B$3:$C$3)),Main!$R6,0)</f>
        <v>0</v>
      </c>
      <c r="EE19" s="2">
        <f>IF(AND('Gantt Chart'!EE$5&gt;(SUM(Main!$F5:$G5)+Main!$H5+Main!$I5+SUM($B$3:$C$3)),'Gantt Chart'!EE$5&lt;=(SUM(Main!$F5:$G5)+Main!$H5+Main!$I5+Main!$I6)+SUM($B$3:$C$3)),Main!$R6,0)</f>
        <v>0</v>
      </c>
      <c r="EF19" s="2">
        <f>IF(AND('Gantt Chart'!EF$5&gt;(SUM(Main!$F5:$G5)+Main!$H5+Main!$I5+SUM($B$3:$C$3)),'Gantt Chart'!EF$5&lt;=(SUM(Main!$F5:$G5)+Main!$H5+Main!$I5+Main!$I6)+SUM($B$3:$C$3)),Main!$R6,0)</f>
        <v>0</v>
      </c>
      <c r="EG19" s="2">
        <f>IF(AND('Gantt Chart'!EG$5&gt;(SUM(Main!$F5:$G5)+Main!$H5+Main!$I5+SUM($B$3:$C$3)),'Gantt Chart'!EG$5&lt;=(SUM(Main!$F5:$G5)+Main!$H5+Main!$I5+Main!$I6)+SUM($B$3:$C$3)),Main!$R6,0)</f>
        <v>0</v>
      </c>
      <c r="EH19" s="2">
        <f>IF(AND('Gantt Chart'!EH$5&gt;(SUM(Main!$F5:$G5)+Main!$H5+Main!$I5+SUM($B$3:$C$3)),'Gantt Chart'!EH$5&lt;=(SUM(Main!$F5:$G5)+Main!$H5+Main!$I5+Main!$I6)+SUM($B$3:$C$3)),Main!$R6,0)</f>
        <v>0</v>
      </c>
      <c r="EI19" s="2">
        <f>IF(AND('Gantt Chart'!EI$5&gt;(SUM(Main!$F5:$G5)+Main!$H5+Main!$I5+SUM($B$3:$C$3)),'Gantt Chart'!EI$5&lt;=(SUM(Main!$F5:$G5)+Main!$H5+Main!$I5+Main!$I6)+SUM($B$3:$C$3)),Main!$R6,0)</f>
        <v>0</v>
      </c>
      <c r="EJ19" s="2">
        <f>IF(AND('Gantt Chart'!EJ$5&gt;(SUM(Main!$F5:$G5)+Main!$H5+Main!$I5+SUM($B$3:$C$3)),'Gantt Chart'!EJ$5&lt;=(SUM(Main!$F5:$G5)+Main!$H5+Main!$I5+Main!$I6)+SUM($B$3:$C$3)),Main!$R6,0)</f>
        <v>0</v>
      </c>
      <c r="EK19" s="2">
        <f>IF(AND('Gantt Chart'!EK$5&gt;(SUM(Main!$F5:$G5)+Main!$H5+Main!$I5+SUM($B$3:$C$3)),'Gantt Chart'!EK$5&lt;=(SUM(Main!$F5:$G5)+Main!$H5+Main!$I5+Main!$I6)+SUM($B$3:$C$3)),Main!$R6,0)</f>
        <v>0</v>
      </c>
      <c r="EL19" s="2">
        <f>IF(AND('Gantt Chart'!EL$5&gt;(SUM(Main!$F5:$G5)+Main!$H5+Main!$I5+SUM($B$3:$C$3)),'Gantt Chart'!EL$5&lt;=(SUM(Main!$F5:$G5)+Main!$H5+Main!$I5+Main!$I6)+SUM($B$3:$C$3)),Main!$R6,0)</f>
        <v>0</v>
      </c>
      <c r="EM19" s="2">
        <f>IF(AND('Gantt Chart'!EM$5&gt;(SUM(Main!$F5:$G5)+Main!$H5+Main!$I5+SUM($B$3:$C$3)),'Gantt Chart'!EM$5&lt;=(SUM(Main!$F5:$G5)+Main!$H5+Main!$I5+Main!$I6)+SUM($B$3:$C$3)),Main!$R6,0)</f>
        <v>0</v>
      </c>
      <c r="EN19" s="2">
        <f>IF(AND('Gantt Chart'!EN$5&gt;(SUM(Main!$F5:$G5)+Main!$H5+Main!$I5+SUM($B$3:$C$3)),'Gantt Chart'!EN$5&lt;=(SUM(Main!$F5:$G5)+Main!$H5+Main!$I5+Main!$I6)+SUM($B$3:$C$3)),Main!$R6,0)</f>
        <v>0</v>
      </c>
      <c r="EO19" s="2">
        <f>IF(AND('Gantt Chart'!EO$5&gt;(SUM(Main!$F5:$G5)+Main!$H5+Main!$I5+SUM($B$3:$C$3)),'Gantt Chart'!EO$5&lt;=(SUM(Main!$F5:$G5)+Main!$H5+Main!$I5+Main!$I6)+SUM($B$3:$C$3)),Main!$R6,0)</f>
        <v>0</v>
      </c>
      <c r="EP19" s="2">
        <f>IF(AND('Gantt Chart'!EP$5&gt;(SUM(Main!$F5:$G5)+Main!$H5+Main!$I5+SUM($B$3:$C$3)),'Gantt Chart'!EP$5&lt;=(SUM(Main!$F5:$G5)+Main!$H5+Main!$I5+Main!$I6)+SUM($B$3:$C$3)),Main!$R6,0)</f>
        <v>0</v>
      </c>
      <c r="EQ19" s="2">
        <f>IF(AND('Gantt Chart'!EQ$5&gt;(SUM(Main!$F5:$G5)+Main!$H5+Main!$I5+SUM($B$3:$C$3)),'Gantt Chart'!EQ$5&lt;=(SUM(Main!$F5:$G5)+Main!$H5+Main!$I5+Main!$I6)+SUM($B$3:$C$3)),Main!$R6,0)</f>
        <v>0</v>
      </c>
      <c r="ER19" s="2">
        <f>IF(AND('Gantt Chart'!ER$5&gt;(SUM(Main!$F5:$G5)+Main!$H5+Main!$I5+SUM($B$3:$C$3)),'Gantt Chart'!ER$5&lt;=(SUM(Main!$F5:$G5)+Main!$H5+Main!$I5+Main!$I6)+SUM($B$3:$C$3)),Main!$R6,0)</f>
        <v>0</v>
      </c>
      <c r="ES19" s="2">
        <f>IF(AND('Gantt Chart'!ES$5&gt;(SUM(Main!$F5:$G5)+Main!$H5+Main!$I5+SUM($B$3:$C$3)),'Gantt Chart'!ES$5&lt;=(SUM(Main!$F5:$G5)+Main!$H5+Main!$I5+Main!$I6)+SUM($B$3:$C$3)),Main!$R6,0)</f>
        <v>0</v>
      </c>
      <c r="ET19" s="2">
        <f>IF(AND('Gantt Chart'!ET$5&gt;(SUM(Main!$F5:$G5)+Main!$H5+Main!$I5+SUM($B$3:$C$3)),'Gantt Chart'!ET$5&lt;=(SUM(Main!$F5:$G5)+Main!$H5+Main!$I5+Main!$I6)+SUM($B$3:$C$3)),Main!$R6,0)</f>
        <v>0</v>
      </c>
      <c r="EU19" s="2">
        <f>IF(AND('Gantt Chart'!EU$5&gt;(SUM(Main!$F5:$G5)+Main!$H5+Main!$I5+SUM($B$3:$C$3)),'Gantt Chart'!EU$5&lt;=(SUM(Main!$F5:$G5)+Main!$H5+Main!$I5+Main!$I6)+SUM($B$3:$C$3)),Main!$R6,0)</f>
        <v>0</v>
      </c>
      <c r="EV19" s="2">
        <f>IF(AND('Gantt Chart'!EV$5&gt;(SUM(Main!$F5:$G5)+Main!$H5+Main!$I5+SUM($B$3:$C$3)),'Gantt Chart'!EV$5&lt;=(SUM(Main!$F5:$G5)+Main!$H5+Main!$I5+Main!$I6)+SUM($B$3:$C$3)),Main!$R6,0)</f>
        <v>0</v>
      </c>
      <c r="EW19" s="2">
        <f>IF(AND('Gantt Chart'!EW$5&gt;(SUM(Main!$F5:$G5)+Main!$H5+Main!$I5+SUM($B$3:$C$3)),'Gantt Chart'!EW$5&lt;=(SUM(Main!$F5:$G5)+Main!$H5+Main!$I5+Main!$I6)+SUM($B$3:$C$3)),Main!$R6,0)</f>
        <v>0</v>
      </c>
      <c r="EX19" s="2">
        <f>IF(AND('Gantt Chart'!EX$5&gt;(SUM(Main!$F5:$G5)+Main!$H5+Main!$I5+SUM($B$3:$C$3)),'Gantt Chart'!EX$5&lt;=(SUM(Main!$F5:$G5)+Main!$H5+Main!$I5+Main!$I6)+SUM($B$3:$C$3)),Main!$R6,0)</f>
        <v>0</v>
      </c>
      <c r="EY19" s="2">
        <f>IF(AND('Gantt Chart'!EY$5&gt;(SUM(Main!$F5:$G5)+Main!$H5+Main!$I5+SUM($B$3:$C$3)),'Gantt Chart'!EY$5&lt;=(SUM(Main!$F5:$G5)+Main!$H5+Main!$I5+Main!$I6)+SUM($B$3:$C$3)),Main!$R6,0)</f>
        <v>0</v>
      </c>
      <c r="EZ19" s="2">
        <f>IF(AND('Gantt Chart'!EZ$5&gt;(SUM(Main!$F5:$G5)+Main!$H5+Main!$I5+SUM($B$3:$C$3)),'Gantt Chart'!EZ$5&lt;=(SUM(Main!$F5:$G5)+Main!$H5+Main!$I5+Main!$I6)+SUM($B$3:$C$3)),Main!$R6,0)</f>
        <v>0</v>
      </c>
      <c r="FA19" s="2">
        <f>IF(AND('Gantt Chart'!FA$5&gt;(SUM(Main!$F5:$G5)+Main!$H5+Main!$I5+SUM($B$3:$C$3)),'Gantt Chart'!FA$5&lt;=(SUM(Main!$F5:$G5)+Main!$H5+Main!$I5+Main!$I6)+SUM($B$3:$C$3)),Main!$R6,0)</f>
        <v>0</v>
      </c>
      <c r="FB19" s="2">
        <f>IF(AND('Gantt Chart'!FB$5&gt;(SUM(Main!$F5:$G5)+Main!$H5+Main!$I5+SUM($B$3:$C$3)),'Gantt Chart'!FB$5&lt;=(SUM(Main!$F5:$G5)+Main!$H5+Main!$I5+Main!$I6)+SUM($B$3:$C$3)),Main!$R6,0)</f>
        <v>0</v>
      </c>
      <c r="FC19" s="2">
        <f>IF(AND('Gantt Chart'!FC$5&gt;(SUM(Main!$F5:$G5)+Main!$H5+Main!$I5+SUM($B$3:$C$3)),'Gantt Chart'!FC$5&lt;=(SUM(Main!$F5:$G5)+Main!$H5+Main!$I5+Main!$I6)+SUM($B$3:$C$3)),Main!$R6,0)</f>
        <v>0</v>
      </c>
      <c r="FD19" s="2">
        <f>IF(AND('Gantt Chart'!FD$5&gt;(SUM(Main!$F5:$G5)+Main!$H5+Main!$I5+SUM($B$3:$C$3)),'Gantt Chart'!FD$5&lt;=(SUM(Main!$F5:$G5)+Main!$H5+Main!$I5+Main!$I6)+SUM($B$3:$C$3)),Main!$R6,0)</f>
        <v>0</v>
      </c>
      <c r="FE19" s="2">
        <f>IF(AND('Gantt Chart'!FE$5&gt;(SUM(Main!$F5:$G5)+Main!$H5+Main!$I5+SUM($B$3:$C$3)),'Gantt Chart'!FE$5&lt;=(SUM(Main!$F5:$G5)+Main!$H5+Main!$I5+Main!$I6)+SUM($B$3:$C$3)),Main!$R6,0)</f>
        <v>0</v>
      </c>
      <c r="FF19" s="2">
        <f>IF(AND('Gantt Chart'!FF$5&gt;(SUM(Main!$F5:$G5)+Main!$H5+Main!$I5+SUM($B$3:$C$3)),'Gantt Chart'!FF$5&lt;=(SUM(Main!$F5:$G5)+Main!$H5+Main!$I5+Main!$I6)+SUM($B$3:$C$3)),Main!$R6,0)</f>
        <v>0</v>
      </c>
      <c r="FG19" s="2">
        <f>IF(AND('Gantt Chart'!FG$5&gt;(SUM(Main!$F5:$G5)+Main!$H5+Main!$I5+SUM($B$3:$C$3)),'Gantt Chart'!FG$5&lt;=(SUM(Main!$F5:$G5)+Main!$H5+Main!$I5+Main!$I6)+SUM($B$3:$C$3)),Main!$R6,0)</f>
        <v>0</v>
      </c>
      <c r="FH19" s="2">
        <f>IF(AND('Gantt Chart'!FH$5&gt;(SUM(Main!$F5:$G5)+Main!$H5+Main!$I5+SUM($B$3:$C$3)),'Gantt Chart'!FH$5&lt;=(SUM(Main!$F5:$G5)+Main!$H5+Main!$I5+Main!$I6)+SUM($B$3:$C$3)),Main!$R6,0)</f>
        <v>0</v>
      </c>
      <c r="FI19" s="2">
        <f>IF(AND('Gantt Chart'!FI$5&gt;(SUM(Main!$F5:$G5)+Main!$H5+Main!$I5+SUM($B$3:$C$3)),'Gantt Chart'!FI$5&lt;=(SUM(Main!$F5:$G5)+Main!$H5+Main!$I5+Main!$I6)+SUM($B$3:$C$3)),Main!$R6,0)</f>
        <v>0</v>
      </c>
      <c r="FJ19" s="2">
        <f>IF(AND('Gantt Chart'!FJ$5&gt;(SUM(Main!$F5:$G5)+Main!$H5+Main!$I5+SUM($B$3:$C$3)),'Gantt Chart'!FJ$5&lt;=(SUM(Main!$F5:$G5)+Main!$H5+Main!$I5+Main!$I6)+SUM($B$3:$C$3)),Main!$R6,0)</f>
        <v>0</v>
      </c>
      <c r="FK19" s="2">
        <f>IF(AND('Gantt Chart'!FK$5&gt;(SUM(Main!$F5:$G5)+Main!$H5+Main!$I5+SUM($B$3:$C$3)),'Gantt Chart'!FK$5&lt;=(SUM(Main!$F5:$G5)+Main!$H5+Main!$I5+Main!$I6)+SUM($B$3:$C$3)),Main!$R6,0)</f>
        <v>0</v>
      </c>
      <c r="FL19" s="2">
        <f>IF(AND('Gantt Chart'!FL$5&gt;(SUM(Main!$F5:$G5)+Main!$H5+Main!$I5+SUM($B$3:$C$3)),'Gantt Chart'!FL$5&lt;=(SUM(Main!$F5:$G5)+Main!$H5+Main!$I5+Main!$I6)+SUM($B$3:$C$3)),Main!$R6,0)</f>
        <v>0</v>
      </c>
      <c r="FM19" s="2">
        <f>IF(AND('Gantt Chart'!FM$5&gt;(SUM(Main!$F5:$G5)+Main!$H5+Main!$I5+SUM($B$3:$C$3)),'Gantt Chart'!FM$5&lt;=(SUM(Main!$F5:$G5)+Main!$H5+Main!$I5+Main!$I6)+SUM($B$3:$C$3)),Main!$R6,0)</f>
        <v>0</v>
      </c>
      <c r="FN19" s="2">
        <f>IF(AND('Gantt Chart'!FN$5&gt;(SUM(Main!$F5:$G5)+Main!$H5+Main!$I5+SUM($B$3:$C$3)),'Gantt Chart'!FN$5&lt;=(SUM(Main!$F5:$G5)+Main!$H5+Main!$I5+Main!$I6)+SUM($B$3:$C$3)),Main!$R6,0)</f>
        <v>0</v>
      </c>
      <c r="FO19" s="2">
        <f>IF(AND('Gantt Chart'!FO$5&gt;(SUM(Main!$F5:$G5)+Main!$H5+Main!$I5+SUM($B$3:$C$3)),'Gantt Chart'!FO$5&lt;=(SUM(Main!$F5:$G5)+Main!$H5+Main!$I5+Main!$I6)+SUM($B$3:$C$3)),Main!$R6,0)</f>
        <v>0</v>
      </c>
      <c r="FP19" s="2">
        <f>IF(AND('Gantt Chart'!FP$5&gt;(SUM(Main!$F5:$G5)+Main!$H5+Main!$I5+SUM($B$3:$C$3)),'Gantt Chart'!FP$5&lt;=(SUM(Main!$F5:$G5)+Main!$H5+Main!$I5+Main!$I6)+SUM($B$3:$C$3)),Main!$R6,0)</f>
        <v>0</v>
      </c>
      <c r="FQ19" s="2">
        <f>IF(AND('Gantt Chart'!FQ$5&gt;(SUM(Main!$F5:$G5)+Main!$H5+Main!$I5+SUM($B$3:$C$3)),'Gantt Chart'!FQ$5&lt;=(SUM(Main!$F5:$G5)+Main!$H5+Main!$I5+Main!$I6)+SUM($B$3:$C$3)),Main!$R6,0)</f>
        <v>0</v>
      </c>
      <c r="FR19" s="2">
        <f>IF(AND('Gantt Chart'!FR$5&gt;(SUM(Main!$F5:$G5)+Main!$H5+Main!$I5+SUM($B$3:$C$3)),'Gantt Chart'!FR$5&lt;=(SUM(Main!$F5:$G5)+Main!$H5+Main!$I5+Main!$I6)+SUM($B$3:$C$3)),Main!$R6,0)</f>
        <v>0</v>
      </c>
      <c r="FS19" s="2">
        <f>IF(AND('Gantt Chart'!FS$5&gt;(SUM(Main!$F5:$G5)+Main!$H5+Main!$I5+SUM($B$3:$C$3)),'Gantt Chart'!FS$5&lt;=(SUM(Main!$F5:$G5)+Main!$H5+Main!$I5+Main!$I6)+SUM($B$3:$C$3)),Main!$R6,0)</f>
        <v>0</v>
      </c>
      <c r="FT19" s="2">
        <f>IF(AND('Gantt Chart'!FT$5&gt;(SUM(Main!$F5:$G5)+Main!$H5+Main!$I5+SUM($B$3:$C$3)),'Gantt Chart'!FT$5&lt;=(SUM(Main!$F5:$G5)+Main!$H5+Main!$I5+Main!$I6)+SUM($B$3:$C$3)),Main!$R6,0)</f>
        <v>0</v>
      </c>
      <c r="FU19" s="2">
        <f>IF(AND('Gantt Chart'!FU$5&gt;(SUM(Main!$F5:$G5)+Main!$H5+Main!$I5+SUM($B$3:$C$3)),'Gantt Chart'!FU$5&lt;=(SUM(Main!$F5:$G5)+Main!$H5+Main!$I5+Main!$I6)+SUM($B$3:$C$3)),Main!$R6,0)</f>
        <v>0</v>
      </c>
      <c r="FV19" s="2">
        <f>IF(AND('Gantt Chart'!FV$5&gt;(SUM(Main!$F5:$G5)+Main!$H5+Main!$I5+SUM($B$3:$C$3)),'Gantt Chart'!FV$5&lt;=(SUM(Main!$F5:$G5)+Main!$H5+Main!$I5+Main!$I6)+SUM($B$3:$C$3)),Main!$R6,0)</f>
        <v>0</v>
      </c>
      <c r="FW19" s="2">
        <f>IF(AND('Gantt Chart'!FW$5&gt;(SUM(Main!$F5:$G5)+Main!$H5+Main!$I5+SUM($B$3:$C$3)),'Gantt Chart'!FW$5&lt;=(SUM(Main!$F5:$G5)+Main!$H5+Main!$I5+Main!$I6)+SUM($B$3:$C$3)),Main!$R6,0)</f>
        <v>0</v>
      </c>
      <c r="FX19" s="2">
        <f>IF(AND('Gantt Chart'!FX$5&gt;(SUM(Main!$F5:$G5)+Main!$H5+Main!$I5+SUM($B$3:$C$3)),'Gantt Chart'!FX$5&lt;=(SUM(Main!$F5:$G5)+Main!$H5+Main!$I5+Main!$I6)+SUM($B$3:$C$3)),Main!$R6,0)</f>
        <v>0</v>
      </c>
      <c r="FY19" s="2">
        <f>IF(AND('Gantt Chart'!FY$5&gt;(SUM(Main!$F5:$G5)+Main!$H5+Main!$I5+SUM($B$3:$C$3)),'Gantt Chart'!FY$5&lt;=(SUM(Main!$F5:$G5)+Main!$H5+Main!$I5+Main!$I6)+SUM($B$3:$C$3)),Main!$R6,0)</f>
        <v>0</v>
      </c>
      <c r="FZ19" s="2">
        <f>IF(AND('Gantt Chart'!FZ$5&gt;(SUM(Main!$F5:$G5)+Main!$H5+Main!$I5+SUM($B$3:$C$3)),'Gantt Chart'!FZ$5&lt;=(SUM(Main!$F5:$G5)+Main!$H5+Main!$I5+Main!$I6)+SUM($B$3:$C$3)),Main!$R6,0)</f>
        <v>0</v>
      </c>
      <c r="GA19" s="2">
        <f>IF(AND('Gantt Chart'!GA$5&gt;(SUM(Main!$F5:$G5)+Main!$H5+Main!$I5+SUM($B$3:$C$3)),'Gantt Chart'!GA$5&lt;=(SUM(Main!$F5:$G5)+Main!$H5+Main!$I5+Main!$I6)+SUM($B$3:$C$3)),Main!$R6,0)</f>
        <v>0</v>
      </c>
      <c r="GB19" s="2">
        <f>IF(AND('Gantt Chart'!GB$5&gt;(SUM(Main!$F5:$G5)+Main!$H5+Main!$I5+SUM($B$3:$C$3)),'Gantt Chart'!GB$5&lt;=(SUM(Main!$F5:$G5)+Main!$H5+Main!$I5+Main!$I6)+SUM($B$3:$C$3)),Main!$R6,0)</f>
        <v>0</v>
      </c>
      <c r="GC19" s="2">
        <f>IF(AND('Gantt Chart'!GC$5&gt;(SUM(Main!$F5:$G5)+Main!$H5+Main!$I5+SUM($B$3:$C$3)),'Gantt Chart'!GC$5&lt;=(SUM(Main!$F5:$G5)+Main!$H5+Main!$I5+Main!$I6)+SUM($B$3:$C$3)),Main!$R6,0)</f>
        <v>0</v>
      </c>
      <c r="GD19" s="2">
        <f>IF(AND('Gantt Chart'!GD$5&gt;(SUM(Main!$F5:$G5)+Main!$H5+Main!$I5+SUM($B$3:$C$3)),'Gantt Chart'!GD$5&lt;=(SUM(Main!$F5:$G5)+Main!$H5+Main!$I5+Main!$I6)+SUM($B$3:$C$3)),Main!$R6,0)</f>
        <v>0</v>
      </c>
      <c r="GE19" s="2">
        <f>IF(AND('Gantt Chart'!GE$5&gt;(SUM(Main!$F5:$G5)+Main!$H5+Main!$I5+SUM($B$3:$C$3)),'Gantt Chart'!GE$5&lt;=(SUM(Main!$F5:$G5)+Main!$H5+Main!$I5+Main!$I6)+SUM($B$3:$C$3)),Main!$R6,0)</f>
        <v>0</v>
      </c>
      <c r="GF19" s="2">
        <f>IF(AND('Gantt Chart'!GF$5&gt;(SUM(Main!$F5:$G5)+Main!$H5+Main!$I5+SUM($B$3:$C$3)),'Gantt Chart'!GF$5&lt;=(SUM(Main!$F5:$G5)+Main!$H5+Main!$I5+Main!$I6)+SUM($B$3:$C$3)),Main!$R6,0)</f>
        <v>0</v>
      </c>
      <c r="GG19" s="2">
        <f>IF(AND('Gantt Chart'!GG$5&gt;(SUM(Main!$F5:$G5)+Main!$H5+Main!$I5+SUM($B$3:$C$3)),'Gantt Chart'!GG$5&lt;=(SUM(Main!$F5:$G5)+Main!$H5+Main!$I5+Main!$I6)+SUM($B$3:$C$3)),Main!$R6,0)</f>
        <v>0</v>
      </c>
      <c r="GH19" s="2">
        <f>IF(AND('Gantt Chart'!GH$5&gt;(SUM(Main!$F5:$G5)+Main!$H5+Main!$I5+SUM($B$3:$C$3)),'Gantt Chart'!GH$5&lt;=(SUM(Main!$F5:$G5)+Main!$H5+Main!$I5+Main!$I6)+SUM($B$3:$C$3)),Main!$R6,0)</f>
        <v>0</v>
      </c>
      <c r="GI19" s="2">
        <f>IF(AND('Gantt Chart'!GI$5&gt;(SUM(Main!$F5:$G5)+Main!$H5+Main!$I5+SUM($B$3:$C$3)),'Gantt Chart'!GI$5&lt;=(SUM(Main!$F5:$G5)+Main!$H5+Main!$I5+Main!$I6)+SUM($B$3:$C$3)),Main!$R6,0)</f>
        <v>0</v>
      </c>
      <c r="GJ19" s="2">
        <f>IF(AND('Gantt Chart'!GJ$5&gt;(SUM(Main!$F5:$G5)+Main!$H5+Main!$I5+SUM($B$3:$C$3)),'Gantt Chart'!GJ$5&lt;=(SUM(Main!$F5:$G5)+Main!$H5+Main!$I5+Main!$I6)+SUM($B$3:$C$3)),Main!$R6,0)</f>
        <v>0</v>
      </c>
      <c r="GK19" s="2">
        <f>IF(AND('Gantt Chart'!GK$5&gt;(SUM(Main!$F5:$G5)+Main!$H5+Main!$I5+SUM($B$3:$C$3)),'Gantt Chart'!GK$5&lt;=(SUM(Main!$F5:$G5)+Main!$H5+Main!$I5+Main!$I6)+SUM($B$3:$C$3)),Main!$R6,0)</f>
        <v>0</v>
      </c>
      <c r="GL19" s="2">
        <f>IF(AND('Gantt Chart'!GL$5&gt;(SUM(Main!$F5:$G5)+Main!$H5+Main!$I5+SUM($B$3:$C$3)),'Gantt Chart'!GL$5&lt;=(SUM(Main!$F5:$G5)+Main!$H5+Main!$I5+Main!$I6)+SUM($B$3:$C$3)),Main!$R6,0)</f>
        <v>0</v>
      </c>
      <c r="GM19" s="2">
        <f>IF(AND('Gantt Chart'!GM$5&gt;(SUM(Main!$F5:$G5)+Main!$H5+Main!$I5+SUM($B$3:$C$3)),'Gantt Chart'!GM$5&lt;=(SUM(Main!$F5:$G5)+Main!$H5+Main!$I5+Main!$I6)+SUM($B$3:$C$3)),Main!$R6,0)</f>
        <v>0</v>
      </c>
      <c r="GN19" s="2">
        <f>IF(AND('Gantt Chart'!GN$5&gt;(SUM(Main!$F5:$G5)+Main!$H5+Main!$I5+SUM($B$3:$C$3)),'Gantt Chart'!GN$5&lt;=(SUM(Main!$F5:$G5)+Main!$H5+Main!$I5+Main!$I6)+SUM($B$3:$C$3)),Main!$R6,0)</f>
        <v>0</v>
      </c>
      <c r="GO19" s="2">
        <f>IF(AND('Gantt Chart'!GO$5&gt;(SUM(Main!$F5:$G5)+Main!$H5+Main!$I5+SUM($B$3:$C$3)),'Gantt Chart'!GO$5&lt;=(SUM(Main!$F5:$G5)+Main!$H5+Main!$I5+Main!$I6)+SUM($B$3:$C$3)),Main!$R6,0)</f>
        <v>0</v>
      </c>
      <c r="GP19" s="2">
        <f>IF(AND('Gantt Chart'!GP$5&gt;(SUM(Main!$F5:$G5)+Main!$H5+Main!$I5+SUM($B$3:$C$3)),'Gantt Chart'!GP$5&lt;=(SUM(Main!$F5:$G5)+Main!$H5+Main!$I5+Main!$I6)+SUM($B$3:$C$3)),Main!$R6,0)</f>
        <v>0</v>
      </c>
      <c r="GQ19" s="2">
        <f>IF(AND('Gantt Chart'!GQ$5&gt;(SUM(Main!$F5:$G5)+Main!$H5+Main!$I5+SUM($B$3:$C$3)),'Gantt Chart'!GQ$5&lt;=(SUM(Main!$F5:$G5)+Main!$H5+Main!$I5+Main!$I6)+SUM($B$3:$C$3)),Main!$R6,0)</f>
        <v>0</v>
      </c>
      <c r="GR19" s="2">
        <f>IF(AND('Gantt Chart'!GR$5&gt;(SUM(Main!$F5:$G5)+Main!$H5+Main!$I5+SUM($B$3:$C$3)),'Gantt Chart'!GR$5&lt;=(SUM(Main!$F5:$G5)+Main!$H5+Main!$I5+Main!$I6)+SUM($B$3:$C$3)),Main!$R6,0)</f>
        <v>0</v>
      </c>
      <c r="GS19" s="2">
        <f>IF(AND('Gantt Chart'!GS$5&gt;(SUM(Main!$F5:$G5)+Main!$H5+Main!$I5+SUM($B$3:$C$3)),'Gantt Chart'!GS$5&lt;=(SUM(Main!$F5:$G5)+Main!$H5+Main!$I5+Main!$I6)+SUM($B$3:$C$3)),Main!$R6,0)</f>
        <v>0</v>
      </c>
      <c r="GT19" s="2">
        <f>IF(AND('Gantt Chart'!GT$5&gt;(SUM(Main!$F5:$G5)+Main!$H5+Main!$I5+SUM($B$3:$C$3)),'Gantt Chart'!GT$5&lt;=(SUM(Main!$F5:$G5)+Main!$H5+Main!$I5+Main!$I6)+SUM($B$3:$C$3)),Main!$R6,0)</f>
        <v>0</v>
      </c>
      <c r="GU19" s="2">
        <f>IF(AND('Gantt Chart'!GU$5&gt;(SUM(Main!$F5:$G5)+Main!$H5+Main!$I5+SUM($B$3:$C$3)),'Gantt Chart'!GU$5&lt;=(SUM(Main!$F5:$G5)+Main!$H5+Main!$I5+Main!$I6)+SUM($B$3:$C$3)),Main!$R6,0)</f>
        <v>0</v>
      </c>
      <c r="GV19" s="2">
        <f>IF(AND('Gantt Chart'!GV$5&gt;(SUM(Main!$F5:$G5)+Main!$H5+Main!$I5+SUM($B$3:$C$3)),'Gantt Chart'!GV$5&lt;=(SUM(Main!$F5:$G5)+Main!$H5+Main!$I5+Main!$I6)+SUM($B$3:$C$3)),Main!$R6,0)</f>
        <v>0</v>
      </c>
      <c r="GW19" s="2">
        <f>IF(AND('Gantt Chart'!GW$5&gt;(SUM(Main!$F5:$G5)+Main!$H5+Main!$I5+SUM($B$3:$C$3)),'Gantt Chart'!GW$5&lt;=(SUM(Main!$F5:$G5)+Main!$H5+Main!$I5+Main!$I6)+SUM($B$3:$C$3)),Main!$R6,0)</f>
        <v>0</v>
      </c>
      <c r="GX19" s="2">
        <f>IF(AND('Gantt Chart'!GX$5&gt;(SUM(Main!$F5:$G5)+Main!$H5+Main!$I5+SUM($B$3:$C$3)),'Gantt Chart'!GX$5&lt;=(SUM(Main!$F5:$G5)+Main!$H5+Main!$I5+Main!$I6)+SUM($B$3:$C$3)),Main!$R6,0)</f>
        <v>0</v>
      </c>
      <c r="GY19" s="2">
        <f>IF(AND('Gantt Chart'!GY$5&gt;(SUM(Main!$F5:$G5)+Main!$H5+Main!$I5+SUM($B$3:$C$3)),'Gantt Chart'!GY$5&lt;=(SUM(Main!$F5:$G5)+Main!$H5+Main!$I5+Main!$I6)+SUM($B$3:$C$3)),Main!$R6,0)</f>
        <v>0</v>
      </c>
      <c r="GZ19" s="2">
        <f>IF(AND('Gantt Chart'!GZ$5&gt;(SUM(Main!$F5:$G5)+Main!$H5+Main!$I5+SUM($B$3:$C$3)),'Gantt Chart'!GZ$5&lt;=(SUM(Main!$F5:$G5)+Main!$H5+Main!$I5+Main!$I6)+SUM($B$3:$C$3)),Main!$R6,0)</f>
        <v>0</v>
      </c>
      <c r="HA19" s="2">
        <f>IF(AND('Gantt Chart'!HA$5&gt;(SUM(Main!$F5:$G5)+Main!$H5+Main!$I5+SUM($B$3:$C$3)),'Gantt Chart'!HA$5&lt;=(SUM(Main!$F5:$G5)+Main!$H5+Main!$I5+Main!$I6)+SUM($B$3:$C$3)),Main!$R6,0)</f>
        <v>0</v>
      </c>
      <c r="HB19" s="2">
        <f>IF(AND('Gantt Chart'!HB$5&gt;(SUM(Main!$F5:$G5)+Main!$H5+Main!$I5+SUM($B$3:$C$3)),'Gantt Chart'!HB$5&lt;=(SUM(Main!$F5:$G5)+Main!$H5+Main!$I5+Main!$I6)+SUM($B$3:$C$3)),Main!$R6,0)</f>
        <v>0</v>
      </c>
      <c r="HC19" s="2">
        <f>IF(AND('Gantt Chart'!HC$5&gt;(SUM(Main!$F5:$G5)+Main!$H5+Main!$I5+SUM($B$3:$C$3)),'Gantt Chart'!HC$5&lt;=(SUM(Main!$F5:$G5)+Main!$H5+Main!$I5+Main!$I6)+SUM($B$3:$C$3)),Main!$R6,0)</f>
        <v>0</v>
      </c>
      <c r="HD19" s="2">
        <f>IF(AND('Gantt Chart'!HD$5&gt;(SUM(Main!$F5:$G5)+Main!$H5+Main!$I5+SUM($B$3:$C$3)),'Gantt Chart'!HD$5&lt;=(SUM(Main!$F5:$G5)+Main!$H5+Main!$I5+Main!$I6)+SUM($B$3:$C$3)),Main!$R6,0)</f>
        <v>0</v>
      </c>
      <c r="HE19" s="2">
        <f>IF(AND('Gantt Chart'!HE$5&gt;(SUM(Main!$F5:$G5)+Main!$H5+Main!$I5+SUM($B$3:$C$3)),'Gantt Chart'!HE$5&lt;=(SUM(Main!$F5:$G5)+Main!$H5+Main!$I5+Main!$I6)+SUM($B$3:$C$3)),Main!$R6,0)</f>
        <v>0</v>
      </c>
      <c r="HF19" s="2">
        <f>IF(AND('Gantt Chart'!HF$5&gt;(SUM(Main!$F5:$G5)+Main!$H5+Main!$I5+SUM($B$3:$C$3)),'Gantt Chart'!HF$5&lt;=(SUM(Main!$F5:$G5)+Main!$H5+Main!$I5+Main!$I6)+SUM($B$3:$C$3)),Main!$R6,0)</f>
        <v>0</v>
      </c>
      <c r="HG19" s="2">
        <f>IF(AND('Gantt Chart'!HG$5&gt;(SUM(Main!$F5:$G5)+Main!$H5+Main!$I5+SUM($B$3:$C$3)),'Gantt Chart'!HG$5&lt;=(SUM(Main!$F5:$G5)+Main!$H5+Main!$I5+Main!$I6)+SUM($B$3:$C$3)),Main!$R6,0)</f>
        <v>0</v>
      </c>
      <c r="HH19" s="2">
        <f>IF(AND('Gantt Chart'!HH$5&gt;(SUM(Main!$F5:$G5)+Main!$H5+Main!$I5+SUM($B$3:$C$3)),'Gantt Chart'!HH$5&lt;=(SUM(Main!$F5:$G5)+Main!$H5+Main!$I5+Main!$I6)+SUM($B$3:$C$3)),Main!$R6,0)</f>
        <v>0</v>
      </c>
      <c r="HI19" s="2">
        <f>IF(AND('Gantt Chart'!HI$5&gt;(SUM(Main!$F5:$G5)+Main!$H5+Main!$I5+SUM($B$3:$C$3)),'Gantt Chart'!HI$5&lt;=(SUM(Main!$F5:$G5)+Main!$H5+Main!$I5+Main!$I6)+SUM($B$3:$C$3)),Main!$R6,0)</f>
        <v>0</v>
      </c>
      <c r="HJ19" s="2">
        <f>IF(AND('Gantt Chart'!HJ$5&gt;(SUM(Main!$F5:$G5)+Main!$H5+Main!$I5+SUM($B$3:$C$3)),'Gantt Chart'!HJ$5&lt;=(SUM(Main!$F5:$G5)+Main!$H5+Main!$I5+Main!$I6)+SUM($B$3:$C$3)),Main!$R6,0)</f>
        <v>0</v>
      </c>
      <c r="HK19" s="2">
        <f>IF(AND('Gantt Chart'!HK$5&gt;(SUM(Main!$F5:$G5)+Main!$H5+Main!$I5+SUM($B$3:$C$3)),'Gantt Chart'!HK$5&lt;=(SUM(Main!$F5:$G5)+Main!$H5+Main!$I5+Main!$I6)+SUM($B$3:$C$3)),Main!$R6,0)</f>
        <v>0</v>
      </c>
      <c r="HL19" s="2">
        <f>IF(AND('Gantt Chart'!HL$5&gt;(SUM(Main!$F5:$G5)+Main!$H5+Main!$I5+SUM($B$3:$C$3)),'Gantt Chart'!HL$5&lt;=(SUM(Main!$F5:$G5)+Main!$H5+Main!$I5+Main!$I6)+SUM($B$3:$C$3)),Main!$R6,0)</f>
        <v>0</v>
      </c>
      <c r="HM19" s="2">
        <f>IF(AND('Gantt Chart'!HM$5&gt;(SUM(Main!$F5:$G5)+Main!$H5+Main!$I5+SUM($B$3:$C$3)),'Gantt Chart'!HM$5&lt;=(SUM(Main!$F5:$G5)+Main!$H5+Main!$I5+Main!$I6)+SUM($B$3:$C$3)),Main!$R6,0)</f>
        <v>0</v>
      </c>
      <c r="HN19" s="2">
        <f>IF(AND('Gantt Chart'!HN$5&gt;(SUM(Main!$F5:$G5)+Main!$H5+Main!$I5+SUM($B$3:$C$3)),'Gantt Chart'!HN$5&lt;=(SUM(Main!$F5:$G5)+Main!$H5+Main!$I5+Main!$I6)+SUM($B$3:$C$3)),Main!$R6,0)</f>
        <v>0</v>
      </c>
      <c r="HO19" s="2">
        <f>IF(AND('Gantt Chart'!HO$5&gt;(SUM(Main!$F5:$G5)+Main!$H5+Main!$I5+SUM($B$3:$C$3)),'Gantt Chart'!HO$5&lt;=(SUM(Main!$F5:$G5)+Main!$H5+Main!$I5+Main!$I6)+SUM($B$3:$C$3)),Main!$R6,0)</f>
        <v>0</v>
      </c>
      <c r="HP19" s="2">
        <f>IF(AND('Gantt Chart'!HP$5&gt;(SUM(Main!$F5:$G5)+Main!$H5+Main!$I5+SUM($B$3:$C$3)),'Gantt Chart'!HP$5&lt;=(SUM(Main!$F5:$G5)+Main!$H5+Main!$I5+Main!$I6)+SUM($B$3:$C$3)),Main!$R6,0)</f>
        <v>0</v>
      </c>
      <c r="HQ19" s="2">
        <f>IF(AND('Gantt Chart'!HQ$5&gt;(SUM(Main!$F5:$G5)+Main!$H5+Main!$I5+SUM($B$3:$C$3)),'Gantt Chart'!HQ$5&lt;=(SUM(Main!$F5:$G5)+Main!$H5+Main!$I5+Main!$I6)+SUM($B$3:$C$3)),Main!$R6,0)</f>
        <v>0</v>
      </c>
      <c r="HR19" s="2">
        <f>IF(AND('Gantt Chart'!HR$5&gt;(SUM(Main!$F5:$G5)+Main!$H5+Main!$I5+SUM($B$3:$C$3)),'Gantt Chart'!HR$5&lt;=(SUM(Main!$F5:$G5)+Main!$H5+Main!$I5+Main!$I6)+SUM($B$3:$C$3)),Main!$R6,0)</f>
        <v>0</v>
      </c>
      <c r="HS19" s="2">
        <f>IF(AND('Gantt Chart'!HS$5&gt;(SUM(Main!$F5:$G5)+Main!$H5+Main!$I5+SUM($B$3:$C$3)),'Gantt Chart'!HS$5&lt;=(SUM(Main!$F5:$G5)+Main!$H5+Main!$I5+Main!$I6)+SUM($B$3:$C$3)),Main!$R6,0)</f>
        <v>0</v>
      </c>
      <c r="HT19" s="2">
        <f>IF(AND('Gantt Chart'!HT$5&gt;(SUM(Main!$F5:$G5)+Main!$H5+Main!$I5+SUM($B$3:$C$3)),'Gantt Chart'!HT$5&lt;=(SUM(Main!$F5:$G5)+Main!$H5+Main!$I5+Main!$I6)+SUM($B$3:$C$3)),Main!$R6,0)</f>
        <v>0</v>
      </c>
      <c r="HU19" s="2">
        <f>IF(AND('Gantt Chart'!HU$5&gt;(SUM(Main!$F5:$G5)+Main!$H5+Main!$I5+SUM($B$3:$C$3)),'Gantt Chart'!HU$5&lt;=(SUM(Main!$F5:$G5)+Main!$H5+Main!$I5+Main!$I6)+SUM($B$3:$C$3)),Main!$R6,0)</f>
        <v>0</v>
      </c>
      <c r="HV19" s="2">
        <f>IF(AND('Gantt Chart'!HV$5&gt;(SUM(Main!$F5:$G5)+Main!$H5+Main!$I5+SUM($B$3:$C$3)),'Gantt Chart'!HV$5&lt;=(SUM(Main!$F5:$G5)+Main!$H5+Main!$I5+Main!$I6)+SUM($B$3:$C$3)),Main!$R6,0)</f>
        <v>0</v>
      </c>
      <c r="HW19" s="2">
        <f>IF(AND('Gantt Chart'!HW$5&gt;(SUM(Main!$F5:$G5)+Main!$H5+Main!$I5+SUM($B$3:$C$3)),'Gantt Chart'!HW$5&lt;=(SUM(Main!$F5:$G5)+Main!$H5+Main!$I5+Main!$I6)+SUM($B$3:$C$3)),Main!$R6,0)</f>
        <v>0</v>
      </c>
      <c r="HX19" s="2">
        <f>IF(AND('Gantt Chart'!HX$5&gt;(SUM(Main!$F5:$G5)+Main!$H5+Main!$I5+SUM($B$3:$C$3)),'Gantt Chart'!HX$5&lt;=(SUM(Main!$F5:$G5)+Main!$H5+Main!$I5+Main!$I6)+SUM($B$3:$C$3)),Main!$R6,0)</f>
        <v>0</v>
      </c>
      <c r="HY19" s="2">
        <f>IF(AND('Gantt Chart'!HY$5&gt;(SUM(Main!$F5:$G5)+Main!$H5+Main!$I5+SUM($B$3:$C$3)),'Gantt Chart'!HY$5&lt;=(SUM(Main!$F5:$G5)+Main!$H5+Main!$I5+Main!$I6)+SUM($B$3:$C$3)),Main!$R6,0)</f>
        <v>0</v>
      </c>
      <c r="HZ19" s="2">
        <f>IF(AND('Gantt Chart'!HZ$5&gt;(SUM(Main!$F5:$G5)+Main!$H5+Main!$I5+SUM($B$3:$C$3)),'Gantt Chart'!HZ$5&lt;=(SUM(Main!$F5:$G5)+Main!$H5+Main!$I5+Main!$I6)+SUM($B$3:$C$3)),Main!$R6,0)</f>
        <v>0</v>
      </c>
      <c r="IA19" s="2">
        <f>IF(AND('Gantt Chart'!IA$5&gt;(SUM(Main!$F5:$G5)+Main!$H5+Main!$I5+SUM($B$3:$C$3)),'Gantt Chart'!IA$5&lt;=(SUM(Main!$F5:$G5)+Main!$H5+Main!$I5+Main!$I6)+SUM($B$3:$C$3)),Main!$R6,0)</f>
        <v>0</v>
      </c>
      <c r="IB19" s="2">
        <f>IF(AND('Gantt Chart'!IB$5&gt;(SUM(Main!$F5:$G5)+Main!$H5+Main!$I5+SUM($B$3:$C$3)),'Gantt Chart'!IB$5&lt;=(SUM(Main!$F5:$G5)+Main!$H5+Main!$I5+Main!$I6)+SUM($B$3:$C$3)),Main!$R6,0)</f>
        <v>0</v>
      </c>
      <c r="IC19" s="2">
        <f>IF(AND('Gantt Chart'!IC$5&gt;(SUM(Main!$F5:$G5)+Main!$H5+Main!$I5+SUM($B$3:$C$3)),'Gantt Chart'!IC$5&lt;=(SUM(Main!$F5:$G5)+Main!$H5+Main!$I5+Main!$I6)+SUM($B$3:$C$3)),Main!$R6,0)</f>
        <v>0</v>
      </c>
      <c r="ID19" s="2">
        <f>IF(AND('Gantt Chart'!ID$5&gt;(SUM(Main!$F5:$G5)+Main!$H5+Main!$I5+SUM($B$3:$C$3)),'Gantt Chart'!ID$5&lt;=(SUM(Main!$F5:$G5)+Main!$H5+Main!$I5+Main!$I6)+SUM($B$3:$C$3)),Main!$R6,0)</f>
        <v>0</v>
      </c>
      <c r="IE19" s="2">
        <f>IF(AND('Gantt Chart'!IE$5&gt;(SUM(Main!$F5:$G5)+Main!$H5+Main!$I5+SUM($B$3:$C$3)),'Gantt Chart'!IE$5&lt;=(SUM(Main!$F5:$G5)+Main!$H5+Main!$I5+Main!$I6)+SUM($B$3:$C$3)),Main!$R6,0)</f>
        <v>0</v>
      </c>
      <c r="IF19" s="2">
        <f>IF(AND('Gantt Chart'!IF$5&gt;(SUM(Main!$F5:$G5)+Main!$H5+Main!$I5+SUM($B$3:$C$3)),'Gantt Chart'!IF$5&lt;=(SUM(Main!$F5:$G5)+Main!$H5+Main!$I5+Main!$I6)+SUM($B$3:$C$3)),Main!$R6,0)</f>
        <v>0</v>
      </c>
      <c r="IG19" s="2">
        <f>IF(AND('Gantt Chart'!IG$5&gt;(SUM(Main!$F5:$G5)+Main!$H5+Main!$I5+SUM($B$3:$C$3)),'Gantt Chart'!IG$5&lt;=(SUM(Main!$F5:$G5)+Main!$H5+Main!$I5+Main!$I6)+SUM($B$3:$C$3)),Main!$R6,0)</f>
        <v>0</v>
      </c>
      <c r="IH19" s="2">
        <f>IF(AND('Gantt Chart'!IH$5&gt;(SUM(Main!$F5:$G5)+Main!$H5+Main!$I5+SUM($B$3:$C$3)),'Gantt Chart'!IH$5&lt;=(SUM(Main!$F5:$G5)+Main!$H5+Main!$I5+Main!$I6)+SUM($B$3:$C$3)),Main!$R6,0)</f>
        <v>0</v>
      </c>
      <c r="II19" s="2">
        <f>IF(AND('Gantt Chart'!II$5&gt;(SUM(Main!$F5:$G5)+Main!$H5+Main!$I5+SUM($B$3:$C$3)),'Gantt Chart'!II$5&lt;=(SUM(Main!$F5:$G5)+Main!$H5+Main!$I5+Main!$I6)+SUM($B$3:$C$3)),Main!$R6,0)</f>
        <v>0</v>
      </c>
      <c r="IJ19" s="2">
        <f>IF(AND('Gantt Chart'!IJ$5&gt;(SUM(Main!$F5:$G5)+Main!$H5+Main!$I5+SUM($B$3:$C$3)),'Gantt Chart'!IJ$5&lt;=(SUM(Main!$F5:$G5)+Main!$H5+Main!$I5+Main!$I6)+SUM($B$3:$C$3)),Main!$R6,0)</f>
        <v>0</v>
      </c>
      <c r="IK19" s="2">
        <f>IF(AND('Gantt Chart'!IK$5&gt;(SUM(Main!$F5:$G5)+Main!$H5+Main!$I5+SUM($B$3:$C$3)),'Gantt Chart'!IK$5&lt;=(SUM(Main!$F5:$G5)+Main!$H5+Main!$I5+Main!$I6)+SUM($B$3:$C$3)),Main!$R6,0)</f>
        <v>0</v>
      </c>
      <c r="IL19" s="2">
        <f>IF(AND('Gantt Chart'!IL$5&gt;(SUM(Main!$F5:$G5)+Main!$H5+Main!$I5+SUM($B$3:$C$3)),'Gantt Chart'!IL$5&lt;=(SUM(Main!$F5:$G5)+Main!$H5+Main!$I5+Main!$I6)+SUM($B$3:$C$3)),Main!$R6,0)</f>
        <v>0</v>
      </c>
      <c r="IM19" s="2">
        <f>IF(AND('Gantt Chart'!IM$5&gt;(SUM(Main!$F5:$G5)+Main!$H5+Main!$I5+SUM($B$3:$C$3)),'Gantt Chart'!IM$5&lt;=(SUM(Main!$F5:$G5)+Main!$H5+Main!$I5+Main!$I6)+SUM($B$3:$C$3)),Main!$R6,0)</f>
        <v>0</v>
      </c>
      <c r="IN19" s="2">
        <f>IF(AND('Gantt Chart'!IN$5&gt;(SUM(Main!$F5:$G5)+Main!$H5+Main!$I5+SUM($B$3:$C$3)),'Gantt Chart'!IN$5&lt;=(SUM(Main!$F5:$G5)+Main!$H5+Main!$I5+Main!$I6)+SUM($B$3:$C$3)),Main!$R6,0)</f>
        <v>0</v>
      </c>
      <c r="IO19" s="2">
        <f>IF(AND('Gantt Chart'!IO$5&gt;(SUM(Main!$F5:$G5)+Main!$H5+Main!$I5+SUM($B$3:$C$3)),'Gantt Chart'!IO$5&lt;=(SUM(Main!$F5:$G5)+Main!$H5+Main!$I5+Main!$I6)+SUM($B$3:$C$3)),Main!$R6,0)</f>
        <v>0</v>
      </c>
      <c r="IP19" s="2">
        <f>IF(AND('Gantt Chart'!IP$5&gt;(SUM(Main!$F5:$G5)+Main!$H5+Main!$I5+SUM($B$3:$C$3)),'Gantt Chart'!IP$5&lt;=(SUM(Main!$F5:$G5)+Main!$H5+Main!$I5+Main!$I6)+SUM($B$3:$C$3)),Main!$R6,0)</f>
        <v>0</v>
      </c>
      <c r="IQ19" s="2">
        <f>IF(AND('Gantt Chart'!IQ$5&gt;(SUM(Main!$F5:$G5)+Main!$H5+Main!$I5+SUM($B$3:$C$3)),'Gantt Chart'!IQ$5&lt;=(SUM(Main!$F5:$G5)+Main!$H5+Main!$I5+Main!$I6)+SUM($B$3:$C$3)),Main!$R6,0)</f>
        <v>0</v>
      </c>
      <c r="IR19" s="2">
        <f>IF(AND('Gantt Chart'!IR$5&gt;(SUM(Main!$F5:$G5)+Main!$H5+Main!$I5+SUM($B$3:$C$3)),'Gantt Chart'!IR$5&lt;=(SUM(Main!$F5:$G5)+Main!$H5+Main!$I5+Main!$I6)+SUM($B$3:$C$3)),Main!$R6,0)</f>
        <v>0</v>
      </c>
      <c r="IS19" s="2">
        <f>IF(AND('Gantt Chart'!IS$5&gt;(SUM(Main!$F5:$G5)+Main!$H5+Main!$I5+SUM($B$3:$C$3)),'Gantt Chart'!IS$5&lt;=(SUM(Main!$F5:$G5)+Main!$H5+Main!$I5+Main!$I6)+SUM($B$3:$C$3)),Main!$R6,0)</f>
        <v>0</v>
      </c>
      <c r="IT19" s="2">
        <f>IF(AND('Gantt Chart'!IT$5&gt;(SUM(Main!$F5:$G5)+Main!$H5+Main!$I5+SUM($B$3:$C$3)),'Gantt Chart'!IT$5&lt;=(SUM(Main!$F5:$G5)+Main!$H5+Main!$I5+Main!$I6)+SUM($B$3:$C$3)),Main!$R6,0)</f>
        <v>0</v>
      </c>
      <c r="IU19" s="2">
        <f>IF(AND('Gantt Chart'!IU$5&gt;(SUM(Main!$F5:$G5)+Main!$H5+Main!$I5+SUM($B$3:$C$3)),'Gantt Chart'!IU$5&lt;=(SUM(Main!$F5:$G5)+Main!$H5+Main!$I5+Main!$I6)+SUM($B$3:$C$3)),Main!$R6,0)</f>
        <v>0</v>
      </c>
      <c r="IV19" s="2">
        <f>IF(AND('Gantt Chart'!IV$5&gt;(SUM(Main!$F5:$G5)+Main!$H5+Main!$I5+SUM($B$3:$C$3)),'Gantt Chart'!IV$5&lt;=(SUM(Main!$F5:$G5)+Main!$H5+Main!$I5+Main!$I6)+SUM($B$3:$C$3)),Main!$R6,0)</f>
        <v>0</v>
      </c>
      <c r="IW19" s="2">
        <f>IF(AND('Gantt Chart'!IW$5&gt;(SUM(Main!$F5:$G5)+Main!$H5+Main!$I5+SUM($B$3:$C$3)),'Gantt Chart'!IW$5&lt;=(SUM(Main!$F5:$G5)+Main!$H5+Main!$I5+Main!$I6)+SUM($B$3:$C$3)),Main!$R6,0)</f>
        <v>0</v>
      </c>
      <c r="IX19" s="2">
        <f>IF(AND('Gantt Chart'!IX$5&gt;(SUM(Main!$F5:$G5)+Main!$H5+Main!$I5+SUM($B$3:$C$3)),'Gantt Chart'!IX$5&lt;=(SUM(Main!$F5:$G5)+Main!$H5+Main!$I5+Main!$I6)+SUM($B$3:$C$3)),Main!$R6,0)</f>
        <v>0</v>
      </c>
      <c r="IY19" s="2">
        <f>IF(AND('Gantt Chart'!IY$5&gt;(SUM(Main!$F5:$G5)+Main!$H5+Main!$I5+SUM($B$3:$C$3)),'Gantt Chart'!IY$5&lt;=(SUM(Main!$F5:$G5)+Main!$H5+Main!$I5+Main!$I6)+SUM($B$3:$C$3)),Main!$R6,0)</f>
        <v>0</v>
      </c>
      <c r="IZ19" s="2">
        <f>IF(AND('Gantt Chart'!IZ$5&gt;(SUM(Main!$F5:$G5)+Main!$H5+Main!$I5+SUM($B$3:$C$3)),'Gantt Chart'!IZ$5&lt;=(SUM(Main!$F5:$G5)+Main!$H5+Main!$I5+Main!$I6)+SUM($B$3:$C$3)),Main!$R6,0)</f>
        <v>0</v>
      </c>
      <c r="JA19" s="2">
        <f>IF(AND('Gantt Chart'!JA$5&gt;(SUM(Main!$F5:$G5)+Main!$H5+Main!$I5+SUM($B$3:$C$3)),'Gantt Chart'!JA$5&lt;=(SUM(Main!$F5:$G5)+Main!$H5+Main!$I5+Main!$I6)+SUM($B$3:$C$3)),Main!$R6,0)</f>
        <v>0</v>
      </c>
      <c r="JB19" s="2">
        <f>IF(AND('Gantt Chart'!JB$5&gt;(SUM(Main!$F5:$G5)+Main!$H5+Main!$I5+SUM($B$3:$C$3)),'Gantt Chart'!JB$5&lt;=(SUM(Main!$F5:$G5)+Main!$H5+Main!$I5+Main!$I6)+SUM($B$3:$C$3)),Main!$R6,0)</f>
        <v>0</v>
      </c>
      <c r="JC19" s="2">
        <f>IF(AND('Gantt Chart'!JC$5&gt;(SUM(Main!$F5:$G5)+Main!$H5+Main!$I5+SUM($B$3:$C$3)),'Gantt Chart'!JC$5&lt;=(SUM(Main!$F5:$G5)+Main!$H5+Main!$I5+Main!$I6)+SUM($B$3:$C$3)),Main!$R6,0)</f>
        <v>0</v>
      </c>
      <c r="JD19" s="2">
        <f>IF(AND('Gantt Chart'!JD$5&gt;(SUM(Main!$F5:$G5)+Main!$H5+Main!$I5+SUM($B$3:$C$3)),'Gantt Chart'!JD$5&lt;=(SUM(Main!$F5:$G5)+Main!$H5+Main!$I5+Main!$I6)+SUM($B$3:$C$3)),Main!$R6,0)</f>
        <v>0</v>
      </c>
      <c r="JE19" s="2">
        <f>IF(AND('Gantt Chart'!JE$5&gt;(SUM(Main!$F5:$G5)+Main!$H5+Main!$I5+SUM($B$3:$C$3)),'Gantt Chart'!JE$5&lt;=(SUM(Main!$F5:$G5)+Main!$H5+Main!$I5+Main!$I6)+SUM($B$3:$C$3)),Main!$R6,0)</f>
        <v>0</v>
      </c>
      <c r="JF19" s="2">
        <f>IF(AND('Gantt Chart'!JF$5&gt;(SUM(Main!$F5:$G5)+Main!$H5+Main!$I5+SUM($B$3:$C$3)),'Gantt Chart'!JF$5&lt;=(SUM(Main!$F5:$G5)+Main!$H5+Main!$I5+Main!$I6)+SUM($B$3:$C$3)),Main!$R6,0)</f>
        <v>0</v>
      </c>
      <c r="JG19" s="2">
        <f>IF(AND('Gantt Chart'!JG$5&gt;(SUM(Main!$F5:$G5)+Main!$H5+Main!$I5+SUM($B$3:$C$3)),'Gantt Chart'!JG$5&lt;=(SUM(Main!$F5:$G5)+Main!$H5+Main!$I5+Main!$I6)+SUM($B$3:$C$3)),Main!$R6,0)</f>
        <v>0</v>
      </c>
      <c r="JH19" s="2">
        <f>IF(AND('Gantt Chart'!JH$5&gt;(SUM(Main!$F5:$G5)+Main!$H5+Main!$I5+SUM($B$3:$C$3)),'Gantt Chart'!JH$5&lt;=(SUM(Main!$F5:$G5)+Main!$H5+Main!$I5+Main!$I6)+SUM($B$3:$C$3)),Main!$R6,0)</f>
        <v>0</v>
      </c>
      <c r="JI19" s="2">
        <f>IF(AND('Gantt Chart'!JI$5&gt;(SUM(Main!$F5:$G5)+Main!$H5+Main!$I5+SUM($B$3:$C$3)),'Gantt Chart'!JI$5&lt;=(SUM(Main!$F5:$G5)+Main!$H5+Main!$I5+Main!$I6)+SUM($B$3:$C$3)),Main!$R6,0)</f>
        <v>0</v>
      </c>
      <c r="JJ19" s="2">
        <f>IF(AND('Gantt Chart'!JJ$5&gt;(SUM(Main!$F5:$G5)+Main!$H5+Main!$I5+SUM($B$3:$C$3)),'Gantt Chart'!JJ$5&lt;=(SUM(Main!$F5:$G5)+Main!$H5+Main!$I5+Main!$I6)+SUM($B$3:$C$3)),Main!$R6,0)</f>
        <v>0</v>
      </c>
      <c r="JK19" s="2">
        <f>IF(AND('Gantt Chart'!JK$5&gt;(SUM(Main!$F5:$G5)+Main!$H5+Main!$I5+SUM($B$3:$C$3)),'Gantt Chart'!JK$5&lt;=(SUM(Main!$F5:$G5)+Main!$H5+Main!$I5+Main!$I6)+SUM($B$3:$C$3)),Main!$R6,0)</f>
        <v>0</v>
      </c>
      <c r="JL19" s="2">
        <f>IF(AND('Gantt Chart'!JL$5&gt;(SUM(Main!$F5:$G5)+Main!$H5+Main!$I5+SUM($B$3:$C$3)),'Gantt Chart'!JL$5&lt;=(SUM(Main!$F5:$G5)+Main!$H5+Main!$I5+Main!$I6)+SUM($B$3:$C$3)),Main!$R6,0)</f>
        <v>0</v>
      </c>
      <c r="JM19" s="2">
        <f>IF(AND('Gantt Chart'!JM$5&gt;(SUM(Main!$F5:$G5)+Main!$H5+Main!$I5+SUM($B$3:$C$3)),'Gantt Chart'!JM$5&lt;=(SUM(Main!$F5:$G5)+Main!$H5+Main!$I5+Main!$I6)+SUM($B$3:$C$3)),Main!$R6,0)</f>
        <v>0</v>
      </c>
      <c r="JN19" s="2">
        <f>IF(AND('Gantt Chart'!JN$5&gt;(SUM(Main!$F5:$G5)+Main!$H5+Main!$I5+SUM($B$3:$C$3)),'Gantt Chart'!JN$5&lt;=(SUM(Main!$F5:$G5)+Main!$H5+Main!$I5+Main!$I6)+SUM($B$3:$C$3)),Main!$R6,0)</f>
        <v>0</v>
      </c>
      <c r="JO19" s="2">
        <f>IF(AND('Gantt Chart'!JO$5&gt;(SUM(Main!$F5:$G5)+Main!$H5+Main!$I5+SUM($B$3:$C$3)),'Gantt Chart'!JO$5&lt;=(SUM(Main!$F5:$G5)+Main!$H5+Main!$I5+Main!$I6)+SUM($B$3:$C$3)),Main!$R6,0)</f>
        <v>0</v>
      </c>
      <c r="JP19" s="2">
        <f>IF(AND('Gantt Chart'!JP$5&gt;(SUM(Main!$F5:$G5)+Main!$H5+Main!$I5+SUM($B$3:$C$3)),'Gantt Chart'!JP$5&lt;=(SUM(Main!$F5:$G5)+Main!$H5+Main!$I5+Main!$I6)+SUM($B$3:$C$3)),Main!$R6,0)</f>
        <v>0</v>
      </c>
      <c r="JQ19" s="2">
        <f>IF(AND('Gantt Chart'!JQ$5&gt;(SUM(Main!$F5:$G5)+Main!$H5+Main!$I5+SUM($B$3:$C$3)),'Gantt Chart'!JQ$5&lt;=(SUM(Main!$F5:$G5)+Main!$H5+Main!$I5+Main!$I6)+SUM($B$3:$C$3)),Main!$R6,0)</f>
        <v>0</v>
      </c>
      <c r="JR19" s="2">
        <f>IF(AND('Gantt Chart'!JR$5&gt;(SUM(Main!$F5:$G5)+Main!$H5+Main!$I5+SUM($B$3:$C$3)),'Gantt Chart'!JR$5&lt;=(SUM(Main!$F5:$G5)+Main!$H5+Main!$I5+Main!$I6)+SUM($B$3:$C$3)),Main!$R6,0)</f>
        <v>0</v>
      </c>
      <c r="JS19" s="2">
        <f>IF(AND('Gantt Chart'!JS$5&gt;(SUM(Main!$F5:$G5)+Main!$H5+Main!$I5+SUM($B$3:$C$3)),'Gantt Chart'!JS$5&lt;=(SUM(Main!$F5:$G5)+Main!$H5+Main!$I5+Main!$I6)+SUM($B$3:$C$3)),Main!$R6,0)</f>
        <v>0</v>
      </c>
      <c r="JT19" s="2">
        <f>IF(AND('Gantt Chart'!JT$5&gt;(SUM(Main!$F5:$G5)+Main!$H5+Main!$I5+SUM($B$3:$C$3)),'Gantt Chart'!JT$5&lt;=(SUM(Main!$F5:$G5)+Main!$H5+Main!$I5+Main!$I6)+SUM($B$3:$C$3)),Main!$R6,0)</f>
        <v>0</v>
      </c>
      <c r="JU19" s="2">
        <f>IF(AND('Gantt Chart'!JU$5&gt;(SUM(Main!$F5:$G5)+Main!$H5+Main!$I5+SUM($B$3:$C$3)),'Gantt Chart'!JU$5&lt;=(SUM(Main!$F5:$G5)+Main!$H5+Main!$I5+Main!$I6)+SUM($B$3:$C$3)),Main!$R6,0)</f>
        <v>0</v>
      </c>
      <c r="JV19" s="2">
        <f>IF(AND('Gantt Chart'!JV$5&gt;(SUM(Main!$F5:$G5)+Main!$H5+Main!$I5+SUM($B$3:$C$3)),'Gantt Chart'!JV$5&lt;=(SUM(Main!$F5:$G5)+Main!$H5+Main!$I5+Main!$I6)+SUM($B$3:$C$3)),Main!$R6,0)</f>
        <v>0</v>
      </c>
      <c r="JW19" s="2">
        <f>IF(AND('Gantt Chart'!JW$5&gt;(SUM(Main!$F5:$G5)+Main!$H5+Main!$I5+SUM($B$3:$C$3)),'Gantt Chart'!JW$5&lt;=(SUM(Main!$F5:$G5)+Main!$H5+Main!$I5+Main!$I6)+SUM($B$3:$C$3)),Main!$R6,0)</f>
        <v>0</v>
      </c>
      <c r="JX19" s="2">
        <f>IF(AND('Gantt Chart'!JX$5&gt;(SUM(Main!$F5:$G5)+Main!$H5+Main!$I5+SUM($B$3:$C$3)),'Gantt Chart'!JX$5&lt;=(SUM(Main!$F5:$G5)+Main!$H5+Main!$I5+Main!$I6)+SUM($B$3:$C$3)),Main!$R6,0)</f>
        <v>0</v>
      </c>
      <c r="JY19" s="2">
        <f>IF(AND('Gantt Chart'!JY$5&gt;(SUM(Main!$F5:$G5)+Main!$H5+Main!$I5+SUM($B$3:$C$3)),'Gantt Chart'!JY$5&lt;=(SUM(Main!$F5:$G5)+Main!$H5+Main!$I5+Main!$I6)+SUM($B$3:$C$3)),Main!$R6,0)</f>
        <v>0</v>
      </c>
      <c r="JZ19" s="2">
        <f>IF(AND('Gantt Chart'!JZ$5&gt;(SUM(Main!$F5:$G5)+Main!$H5+Main!$I5+SUM($B$3:$C$3)),'Gantt Chart'!JZ$5&lt;=(SUM(Main!$F5:$G5)+Main!$H5+Main!$I5+Main!$I6)+SUM($B$3:$C$3)),Main!$R6,0)</f>
        <v>0</v>
      </c>
      <c r="KA19" s="2">
        <f>IF(AND('Gantt Chart'!KA$5&gt;(SUM(Main!$F5:$G5)+Main!$H5+Main!$I5+SUM($B$3:$C$3)),'Gantt Chart'!KA$5&lt;=(SUM(Main!$F5:$G5)+Main!$H5+Main!$I5+Main!$I6)+SUM($B$3:$C$3)),Main!$R6,0)</f>
        <v>0</v>
      </c>
      <c r="KB19" s="2">
        <f>IF(AND('Gantt Chart'!KB$5&gt;(SUM(Main!$F5:$G5)+Main!$H5+Main!$I5+SUM($B$3:$C$3)),'Gantt Chart'!KB$5&lt;=(SUM(Main!$F5:$G5)+Main!$H5+Main!$I5+Main!$I6)+SUM($B$3:$C$3)),Main!$R6,0)</f>
        <v>0</v>
      </c>
      <c r="KC19" s="2">
        <f>IF(AND('Gantt Chart'!KC$5&gt;(SUM(Main!$F5:$G5)+Main!$H5+Main!$I5+SUM($B$3:$C$3)),'Gantt Chart'!KC$5&lt;=(SUM(Main!$F5:$G5)+Main!$H5+Main!$I5+Main!$I6)+SUM($B$3:$C$3)),Main!$R6,0)</f>
        <v>0</v>
      </c>
      <c r="KD19" s="2">
        <f>IF(AND('Gantt Chart'!KD$5&gt;(SUM(Main!$F5:$G5)+Main!$H5+Main!$I5+SUM($B$3:$C$3)),'Gantt Chart'!KD$5&lt;=(SUM(Main!$F5:$G5)+Main!$H5+Main!$I5+Main!$I6)+SUM($B$3:$C$3)),Main!$R6,0)</f>
        <v>0</v>
      </c>
      <c r="KE19" s="2">
        <f>IF(AND('Gantt Chart'!KE$5&gt;(SUM(Main!$F5:$G5)+Main!$H5+Main!$I5+SUM($B$3:$C$3)),'Gantt Chart'!KE$5&lt;=(SUM(Main!$F5:$G5)+Main!$H5+Main!$I5+Main!$I6)+SUM($B$3:$C$3)),Main!$R6,0)</f>
        <v>0</v>
      </c>
      <c r="KF19" s="2">
        <f>IF(AND('Gantt Chart'!KF$5&gt;(SUM(Main!$F5:$G5)+Main!$H5+Main!$I5+SUM($B$3:$C$3)),'Gantt Chart'!KF$5&lt;=(SUM(Main!$F5:$G5)+Main!$H5+Main!$I5+Main!$I6)+SUM($B$3:$C$3)),Main!$R6,0)</f>
        <v>0</v>
      </c>
      <c r="KG19" s="2">
        <f>IF(AND('Gantt Chart'!KG$5&gt;(SUM(Main!$F5:$G5)+Main!$H5+Main!$I5+SUM($B$3:$C$3)),'Gantt Chart'!KG$5&lt;=(SUM(Main!$F5:$G5)+Main!$H5+Main!$I5+Main!$I6)+SUM($B$3:$C$3)),Main!$R6,0)</f>
        <v>0</v>
      </c>
      <c r="KH19" s="2">
        <f>IF(AND('Gantt Chart'!KH$5&gt;(SUM(Main!$F5:$G5)+Main!$H5+Main!$I5+SUM($B$3:$C$3)),'Gantt Chart'!KH$5&lt;=(SUM(Main!$F5:$G5)+Main!$H5+Main!$I5+Main!$I6)+SUM($B$3:$C$3)),Main!$R6,0)</f>
        <v>0</v>
      </c>
      <c r="KI19" s="2">
        <f>IF(AND('Gantt Chart'!KI$5&gt;(SUM(Main!$F5:$G5)+Main!$H5+Main!$I5+SUM($B$3:$C$3)),'Gantt Chart'!KI$5&lt;=(SUM(Main!$F5:$G5)+Main!$H5+Main!$I5+Main!$I6)+SUM($B$3:$C$3)),Main!$R6,0)</f>
        <v>0</v>
      </c>
      <c r="KJ19" s="2">
        <f>IF(AND('Gantt Chart'!KJ$5&gt;(SUM(Main!$F5:$G5)+Main!$H5+Main!$I5+SUM($B$3:$C$3)),'Gantt Chart'!KJ$5&lt;=(SUM(Main!$F5:$G5)+Main!$H5+Main!$I5+Main!$I6)+SUM($B$3:$C$3)),Main!$R6,0)</f>
        <v>0</v>
      </c>
      <c r="KK19" s="2">
        <f>IF(AND('Gantt Chart'!KK$5&gt;(SUM(Main!$F5:$G5)+Main!$H5+Main!$I5+SUM($B$3:$C$3)),'Gantt Chart'!KK$5&lt;=(SUM(Main!$F5:$G5)+Main!$H5+Main!$I5+Main!$I6)+SUM($B$3:$C$3)),Main!$R6,0)</f>
        <v>0</v>
      </c>
      <c r="KL19" s="2">
        <f>IF(AND('Gantt Chart'!KL$5&gt;(SUM(Main!$F5:$G5)+Main!$H5+Main!$I5+SUM($B$3:$C$3)),'Gantt Chart'!KL$5&lt;=(SUM(Main!$F5:$G5)+Main!$H5+Main!$I5+Main!$I6)+SUM($B$3:$C$3)),Main!$R6,0)</f>
        <v>0</v>
      </c>
      <c r="KM19" s="2">
        <f>IF(AND('Gantt Chart'!KM$5&gt;(SUM(Main!$F5:$G5)+Main!$H5+Main!$I5+SUM($B$3:$C$3)),'Gantt Chart'!KM$5&lt;=(SUM(Main!$F5:$G5)+Main!$H5+Main!$I5+Main!$I6)+SUM($B$3:$C$3)),Main!$R6,0)</f>
        <v>0</v>
      </c>
      <c r="KN19" s="2">
        <f>IF(AND('Gantt Chart'!KN$5&gt;(SUM(Main!$F5:$G5)+Main!$H5+Main!$I5+SUM($B$3:$C$3)),'Gantt Chart'!KN$5&lt;=(SUM(Main!$F5:$G5)+Main!$H5+Main!$I5+Main!$I6)+SUM($B$3:$C$3)),Main!$R6,0)</f>
        <v>0</v>
      </c>
      <c r="KO19" s="2">
        <f>IF(AND('Gantt Chart'!KO$5&gt;(SUM(Main!$F5:$G5)+Main!$H5+Main!$I5+SUM($B$3:$C$3)),'Gantt Chart'!KO$5&lt;=(SUM(Main!$F5:$G5)+Main!$H5+Main!$I5+Main!$I6)+SUM($B$3:$C$3)),Main!$R6,0)</f>
        <v>0</v>
      </c>
      <c r="KP19" s="2">
        <f>IF(AND('Gantt Chart'!KP$5&gt;(SUM(Main!$F5:$G5)+Main!$H5+Main!$I5+SUM($B$3:$C$3)),'Gantt Chart'!KP$5&lt;=(SUM(Main!$F5:$G5)+Main!$H5+Main!$I5+Main!$I6)+SUM($B$3:$C$3)),Main!$R6,0)</f>
        <v>0</v>
      </c>
      <c r="KQ19" s="2">
        <f>IF(AND('Gantt Chart'!KQ$5&gt;(SUM(Main!$F5:$G5)+Main!$H5+Main!$I5+SUM($B$3:$C$3)),'Gantt Chart'!KQ$5&lt;=(SUM(Main!$F5:$G5)+Main!$H5+Main!$I5+Main!$I6)+SUM($B$3:$C$3)),Main!$R6,0)</f>
        <v>0</v>
      </c>
      <c r="KR19" s="2">
        <f>IF(AND('Gantt Chart'!KR$5&gt;(SUM(Main!$F5:$G5)+Main!$H5+Main!$I5+SUM($B$3:$C$3)),'Gantt Chart'!KR$5&lt;=(SUM(Main!$F5:$G5)+Main!$H5+Main!$I5+Main!$I6)+SUM($B$3:$C$3)),Main!$R6,0)</f>
        <v>0</v>
      </c>
      <c r="KS19" s="2">
        <f>IF(AND('Gantt Chart'!KS$5&gt;(SUM(Main!$F5:$G5)+Main!$H5+Main!$I5+SUM($B$3:$C$3)),'Gantt Chart'!KS$5&lt;=(SUM(Main!$F5:$G5)+Main!$H5+Main!$I5+Main!$I6)+SUM($B$3:$C$3)),Main!$R6,0)</f>
        <v>0</v>
      </c>
      <c r="KT19" s="2">
        <f>IF(AND('Gantt Chart'!KT$5&gt;(SUM(Main!$F5:$G5)+Main!$H5+Main!$I5+SUM($B$3:$C$3)),'Gantt Chart'!KT$5&lt;=(SUM(Main!$F5:$G5)+Main!$H5+Main!$I5+Main!$I6)+SUM($B$3:$C$3)),Main!$R6,0)</f>
        <v>0</v>
      </c>
      <c r="KU19" s="2">
        <f>IF(AND('Gantt Chart'!KU$5&gt;(SUM(Main!$F5:$G5)+Main!$H5+Main!$I5+SUM($B$3:$C$3)),'Gantt Chart'!KU$5&lt;=(SUM(Main!$F5:$G5)+Main!$H5+Main!$I5+Main!$I6)+SUM($B$3:$C$3)),Main!$R6,0)</f>
        <v>0</v>
      </c>
      <c r="KV19" s="2">
        <f>IF(AND('Gantt Chart'!KV$5&gt;(SUM(Main!$F5:$G5)+Main!$H5+Main!$I5+SUM($B$3:$C$3)),'Gantt Chart'!KV$5&lt;=(SUM(Main!$F5:$G5)+Main!$H5+Main!$I5+Main!$I6)+SUM($B$3:$C$3)),Main!$R6,0)</f>
        <v>0</v>
      </c>
      <c r="KW19" s="2">
        <f>IF(AND('Gantt Chart'!KW$5&gt;(SUM(Main!$F5:$G5)+Main!$H5+Main!$I5+SUM($B$3:$C$3)),'Gantt Chart'!KW$5&lt;=(SUM(Main!$F5:$G5)+Main!$H5+Main!$I5+Main!$I6)+SUM($B$3:$C$3)),Main!$R6,0)</f>
        <v>0</v>
      </c>
      <c r="KX19" s="2">
        <f>IF(AND('Gantt Chart'!KX$5&gt;(SUM(Main!$F5:$G5)+Main!$H5+Main!$I5+SUM($B$3:$C$3)),'Gantt Chart'!KX$5&lt;=(SUM(Main!$F5:$G5)+Main!$H5+Main!$I5+Main!$I6)+SUM($B$3:$C$3)),Main!$R6,0)</f>
        <v>0</v>
      </c>
      <c r="KY19" s="2">
        <f>IF(AND('Gantt Chart'!KY$5&gt;(SUM(Main!$F5:$G5)+Main!$H5+Main!$I5+SUM($B$3:$C$3)),'Gantt Chart'!KY$5&lt;=(SUM(Main!$F5:$G5)+Main!$H5+Main!$I5+Main!$I6)+SUM($B$3:$C$3)),Main!$R6,0)</f>
        <v>0</v>
      </c>
      <c r="KZ19" s="2">
        <f>IF(AND('Gantt Chart'!KZ$5&gt;(SUM(Main!$F5:$G5)+Main!$H5+Main!$I5+SUM($B$3:$C$3)),'Gantt Chart'!KZ$5&lt;=(SUM(Main!$F5:$G5)+Main!$H5+Main!$I5+Main!$I6)+SUM($B$3:$C$3)),Main!$R6,0)</f>
        <v>0</v>
      </c>
      <c r="LA19" s="2">
        <f>IF(AND('Gantt Chart'!LA$5&gt;(SUM(Main!$F5:$G5)+Main!$H5+Main!$I5+SUM($B$3:$C$3)),'Gantt Chart'!LA$5&lt;=(SUM(Main!$F5:$G5)+Main!$H5+Main!$I5+Main!$I6)+SUM($B$3:$C$3)),Main!$R6,0)</f>
        <v>0</v>
      </c>
      <c r="LB19" s="2">
        <f>IF(AND('Gantt Chart'!LB$5&gt;(SUM(Main!$F5:$G5)+Main!$H5+Main!$I5+SUM($B$3:$C$3)),'Gantt Chart'!LB$5&lt;=(SUM(Main!$F5:$G5)+Main!$H5+Main!$I5+Main!$I6)+SUM($B$3:$C$3)),Main!$R6,0)</f>
        <v>0</v>
      </c>
      <c r="LC19" s="2">
        <f>IF(AND('Gantt Chart'!LC$5&gt;(SUM(Main!$F5:$G5)+Main!$H5+Main!$I5+SUM($B$3:$C$3)),'Gantt Chart'!LC$5&lt;=(SUM(Main!$F5:$G5)+Main!$H5+Main!$I5+Main!$I6)+SUM($B$3:$C$3)),Main!$R6,0)</f>
        <v>0</v>
      </c>
      <c r="LD19" s="2">
        <f>IF(AND('Gantt Chart'!LD$5&gt;(SUM(Main!$F5:$G5)+Main!$H5+Main!$I5+SUM($B$3:$C$3)),'Gantt Chart'!LD$5&lt;=(SUM(Main!$F5:$G5)+Main!$H5+Main!$I5+Main!$I6)+SUM($B$3:$C$3)),Main!$R6,0)</f>
        <v>0</v>
      </c>
      <c r="LE19" s="2">
        <f>IF(AND('Gantt Chart'!LE$5&gt;(SUM(Main!$F5:$G5)+Main!$H5+Main!$I5+SUM($B$3:$C$3)),'Gantt Chart'!LE$5&lt;=(SUM(Main!$F5:$G5)+Main!$H5+Main!$I5+Main!$I6)+SUM($B$3:$C$3)),Main!$R6,0)</f>
        <v>0</v>
      </c>
      <c r="LF19" s="2">
        <f>IF(AND('Gantt Chart'!LF$5&gt;(SUM(Main!$F5:$G5)+Main!$H5+Main!$I5+SUM($B$3:$C$3)),'Gantt Chart'!LF$5&lt;=(SUM(Main!$F5:$G5)+Main!$H5+Main!$I5+Main!$I6)+SUM($B$3:$C$3)),Main!$R6,0)</f>
        <v>0</v>
      </c>
      <c r="LG19" s="2">
        <f>IF(AND('Gantt Chart'!LG$5&gt;(SUM(Main!$F5:$G5)+Main!$H5+Main!$I5+SUM($B$3:$C$3)),'Gantt Chart'!LG$5&lt;=(SUM(Main!$F5:$G5)+Main!$H5+Main!$I5+Main!$I6)+SUM($B$3:$C$3)),Main!$R6,0)</f>
        <v>0</v>
      </c>
      <c r="LH19" s="2">
        <f>IF(AND('Gantt Chart'!LH$5&gt;(SUM(Main!$F5:$G5)+Main!$H5+Main!$I5+SUM($B$3:$C$3)),'Gantt Chart'!LH$5&lt;=(SUM(Main!$F5:$G5)+Main!$H5+Main!$I5+Main!$I6)+SUM($B$3:$C$3)),Main!$R6,0)</f>
        <v>0</v>
      </c>
      <c r="LI19" s="2">
        <f>IF(AND('Gantt Chart'!LI$5&gt;(SUM(Main!$F5:$G5)+Main!$H5+Main!$I5+SUM($B$3:$C$3)),'Gantt Chart'!LI$5&lt;=(SUM(Main!$F5:$G5)+Main!$H5+Main!$I5+Main!$I6)+SUM($B$3:$C$3)),Main!$R6,0)</f>
        <v>0</v>
      </c>
      <c r="LJ19" s="2">
        <f>IF(AND('Gantt Chart'!LJ$5&gt;(SUM(Main!$F5:$G5)+Main!$H5+Main!$I5+SUM($B$3:$C$3)),'Gantt Chart'!LJ$5&lt;=(SUM(Main!$F5:$G5)+Main!$H5+Main!$I5+Main!$I6)+SUM($B$3:$C$3)),Main!$R6,0)</f>
        <v>0</v>
      </c>
      <c r="LK19" s="2">
        <f>IF(AND('Gantt Chart'!LK$5&gt;(SUM(Main!$F5:$G5)+Main!$H5+Main!$I5+SUM($B$3:$C$3)),'Gantt Chart'!LK$5&lt;=(SUM(Main!$F5:$G5)+Main!$H5+Main!$I5+Main!$I6)+SUM($B$3:$C$3)),Main!$R6,0)</f>
        <v>0</v>
      </c>
      <c r="LL19" s="2">
        <f>IF(AND('Gantt Chart'!LL$5&gt;(SUM(Main!$F5:$G5)+Main!$H5+Main!$I5+SUM($B$3:$C$3)),'Gantt Chart'!LL$5&lt;=(SUM(Main!$F5:$G5)+Main!$H5+Main!$I5+Main!$I6)+SUM($B$3:$C$3)),Main!$R6,0)</f>
        <v>0</v>
      </c>
      <c r="LM19" s="2">
        <f>IF(AND('Gantt Chart'!LM$5&gt;(SUM(Main!$F5:$G5)+Main!$H5+Main!$I5+SUM($B$3:$C$3)),'Gantt Chart'!LM$5&lt;=(SUM(Main!$F5:$G5)+Main!$H5+Main!$I5+Main!$I6)+SUM($B$3:$C$3)),Main!$R6,0)</f>
        <v>0</v>
      </c>
      <c r="LN19" s="2">
        <f>IF(AND('Gantt Chart'!LN$5&gt;(SUM(Main!$F5:$G5)+Main!$H5+Main!$I5+SUM($B$3:$C$3)),'Gantt Chart'!LN$5&lt;=(SUM(Main!$F5:$G5)+Main!$H5+Main!$I5+Main!$I6)+SUM($B$3:$C$3)),Main!$R6,0)</f>
        <v>0</v>
      </c>
      <c r="LO19" s="2">
        <f>IF(AND('Gantt Chart'!LO$5&gt;(SUM(Main!$F5:$G5)+Main!$H5+Main!$I5+SUM($B$3:$C$3)),'Gantt Chart'!LO$5&lt;=(SUM(Main!$F5:$G5)+Main!$H5+Main!$I5+Main!$I6)+SUM($B$3:$C$3)),Main!$R6,0)</f>
        <v>0</v>
      </c>
      <c r="LP19" s="2">
        <f>IF(AND('Gantt Chart'!LP$5&gt;(SUM(Main!$F5:$G5)+Main!$H5+Main!$I5+SUM($B$3:$C$3)),'Gantt Chart'!LP$5&lt;=(SUM(Main!$F5:$G5)+Main!$H5+Main!$I5+Main!$I6)+SUM($B$3:$C$3)),Main!$R6,0)</f>
        <v>0</v>
      </c>
      <c r="LQ19" s="2">
        <f>IF(AND('Gantt Chart'!LQ$5&gt;(SUM(Main!$F5:$G5)+Main!$H5+Main!$I5+SUM($B$3:$C$3)),'Gantt Chart'!LQ$5&lt;=(SUM(Main!$F5:$G5)+Main!$H5+Main!$I5+Main!$I6)+SUM($B$3:$C$3)),Main!$R6,0)</f>
        <v>0</v>
      </c>
      <c r="LR19" s="2">
        <f>IF(AND('Gantt Chart'!LR$5&gt;(SUM(Main!$F5:$G5)+Main!$H5+Main!$I5+SUM($B$3:$C$3)),'Gantt Chart'!LR$5&lt;=(SUM(Main!$F5:$G5)+Main!$H5+Main!$I5+Main!$I6)+SUM($B$3:$C$3)),Main!$R6,0)</f>
        <v>0</v>
      </c>
      <c r="LS19" s="2">
        <f>IF(AND('Gantt Chart'!LS$5&gt;(SUM(Main!$F5:$G5)+Main!$H5+Main!$I5+SUM($B$3:$C$3)),'Gantt Chart'!LS$5&lt;=(SUM(Main!$F5:$G5)+Main!$H5+Main!$I5+Main!$I6)+SUM($B$3:$C$3)),Main!$R6,0)</f>
        <v>0</v>
      </c>
      <c r="LT19" s="2">
        <f>IF(AND('Gantt Chart'!LT$5&gt;(SUM(Main!$F5:$G5)+Main!$H5+Main!$I5+SUM($B$3:$C$3)),'Gantt Chart'!LT$5&lt;=(SUM(Main!$F5:$G5)+Main!$H5+Main!$I5+Main!$I6)+SUM($B$3:$C$3)),Main!$R6,0)</f>
        <v>0</v>
      </c>
      <c r="LU19" s="2">
        <f>IF(AND('Gantt Chart'!LU$5&gt;(SUM(Main!$F5:$G5)+Main!$H5+Main!$I5+SUM($B$3:$C$3)),'Gantt Chart'!LU$5&lt;=(SUM(Main!$F5:$G5)+Main!$H5+Main!$I5+Main!$I6)+SUM($B$3:$C$3)),Main!$R6,0)</f>
        <v>0</v>
      </c>
      <c r="LV19" s="2">
        <f>IF(AND('Gantt Chart'!LV$5&gt;(SUM(Main!$F5:$G5)+Main!$H5+Main!$I5+SUM($B$3:$C$3)),'Gantt Chart'!LV$5&lt;=(SUM(Main!$F5:$G5)+Main!$H5+Main!$I5+Main!$I6)+SUM($B$3:$C$3)),Main!$R6,0)</f>
        <v>0</v>
      </c>
      <c r="LW19" s="2">
        <f>IF(AND('Gantt Chart'!LW$5&gt;(SUM(Main!$F5:$G5)+Main!$H5+Main!$I5+SUM($B$3:$C$3)),'Gantt Chart'!LW$5&lt;=(SUM(Main!$F5:$G5)+Main!$H5+Main!$I5+Main!$I6)+SUM($B$3:$C$3)),Main!$R6,0)</f>
        <v>0</v>
      </c>
      <c r="LX19" s="2">
        <f>IF(AND('Gantt Chart'!LX$5&gt;(SUM(Main!$F5:$G5)+Main!$H5+Main!$I5+SUM($B$3:$C$3)),'Gantt Chart'!LX$5&lt;=(SUM(Main!$F5:$G5)+Main!$H5+Main!$I5+Main!$I6)+SUM($B$3:$C$3)),Main!$R6,0)</f>
        <v>0</v>
      </c>
      <c r="LY19" s="2">
        <f>IF(AND('Gantt Chart'!LY$5&gt;(SUM(Main!$F5:$G5)+Main!$H5+Main!$I5+SUM($B$3:$C$3)),'Gantt Chart'!LY$5&lt;=(SUM(Main!$F5:$G5)+Main!$H5+Main!$I5+Main!$I6)+SUM($B$3:$C$3)),Main!$R6,0)</f>
        <v>0</v>
      </c>
      <c r="LZ19" s="2">
        <f>IF(AND('Gantt Chart'!LZ$5&gt;(SUM(Main!$F5:$G5)+Main!$H5+Main!$I5+SUM($B$3:$C$3)),'Gantt Chart'!LZ$5&lt;=(SUM(Main!$F5:$G5)+Main!$H5+Main!$I5+Main!$I6)+SUM($B$3:$C$3)),Main!$R6,0)</f>
        <v>0</v>
      </c>
      <c r="MA19" s="2">
        <f>IF(AND('Gantt Chart'!MA$5&gt;(SUM(Main!$F5:$G5)+Main!$H5+Main!$I5+SUM($B$3:$C$3)),'Gantt Chart'!MA$5&lt;=(SUM(Main!$F5:$G5)+Main!$H5+Main!$I5+Main!$I6)+SUM($B$3:$C$3)),Main!$R6,0)</f>
        <v>0</v>
      </c>
      <c r="MB19" s="2">
        <f>IF(AND('Gantt Chart'!MB$5&gt;(SUM(Main!$F5:$G5)+Main!$H5+Main!$I5+SUM($B$3:$C$3)),'Gantt Chart'!MB$5&lt;=(SUM(Main!$F5:$G5)+Main!$H5+Main!$I5+Main!$I6)+SUM($B$3:$C$3)),Main!$R6,0)</f>
        <v>0</v>
      </c>
      <c r="MC19" s="2">
        <f>IF(AND('Gantt Chart'!MC$5&gt;(SUM(Main!$F5:$G5)+Main!$H5+Main!$I5+SUM($B$3:$C$3)),'Gantt Chart'!MC$5&lt;=(SUM(Main!$F5:$G5)+Main!$H5+Main!$I5+Main!$I6)+SUM($B$3:$C$3)),Main!$R6,0)</f>
        <v>0</v>
      </c>
      <c r="MD19" s="2">
        <f>IF(AND('Gantt Chart'!MD$5&gt;(SUM(Main!$F5:$G5)+Main!$H5+Main!$I5+SUM($B$3:$C$3)),'Gantt Chart'!MD$5&lt;=(SUM(Main!$F5:$G5)+Main!$H5+Main!$I5+Main!$I6)+SUM($B$3:$C$3)),Main!$R6,0)</f>
        <v>0</v>
      </c>
      <c r="ME19" s="2">
        <f>IF(AND('Gantt Chart'!ME$5&gt;(SUM(Main!$F5:$G5)+Main!$H5+Main!$I5+SUM($B$3:$C$3)),'Gantt Chart'!ME$5&lt;=(SUM(Main!$F5:$G5)+Main!$H5+Main!$I5+Main!$I6)+SUM($B$3:$C$3)),Main!$R6,0)</f>
        <v>0</v>
      </c>
      <c r="MF19" s="2">
        <f>IF(AND('Gantt Chart'!MF$5&gt;(SUM(Main!$F5:$G5)+Main!$H5+Main!$I5+SUM($B$3:$C$3)),'Gantt Chart'!MF$5&lt;=(SUM(Main!$F5:$G5)+Main!$H5+Main!$I5+Main!$I6)+SUM($B$3:$C$3)),Main!$R6,0)</f>
        <v>0</v>
      </c>
      <c r="MG19" s="2">
        <f>IF(AND('Gantt Chart'!MG$5&gt;(SUM(Main!$F5:$G5)+Main!$H5+Main!$I5+SUM($B$3:$C$3)),'Gantt Chart'!MG$5&lt;=(SUM(Main!$F5:$G5)+Main!$H5+Main!$I5+Main!$I6)+SUM($B$3:$C$3)),Main!$R6,0)</f>
        <v>0</v>
      </c>
      <c r="MH19" s="2">
        <f>IF(AND('Gantt Chart'!MH$5&gt;(SUM(Main!$F5:$G5)+Main!$H5+Main!$I5+SUM($B$3:$C$3)),'Gantt Chart'!MH$5&lt;=(SUM(Main!$F5:$G5)+Main!$H5+Main!$I5+Main!$I6)+SUM($B$3:$C$3)),Main!$R6,0)</f>
        <v>0</v>
      </c>
      <c r="MI19" s="2">
        <f>IF(AND('Gantt Chart'!MI$5&gt;(SUM(Main!$F5:$G5)+Main!$H5+Main!$I5+SUM($B$3:$C$3)),'Gantt Chart'!MI$5&lt;=(SUM(Main!$F5:$G5)+Main!$H5+Main!$I5+Main!$I6)+SUM($B$3:$C$3)),Main!$R6,0)</f>
        <v>0</v>
      </c>
      <c r="MJ19" s="2">
        <f>IF(AND('Gantt Chart'!MJ$5&gt;(SUM(Main!$F5:$G5)+Main!$H5+Main!$I5+SUM($B$3:$C$3)),'Gantt Chart'!MJ$5&lt;=(SUM(Main!$F5:$G5)+Main!$H5+Main!$I5+Main!$I6)+SUM($B$3:$C$3)),Main!$R6,0)</f>
        <v>0</v>
      </c>
      <c r="MK19" s="2">
        <f>IF(AND('Gantt Chart'!MK$5&gt;(SUM(Main!$F5:$G5)+Main!$H5+Main!$I5+SUM($B$3:$C$3)),'Gantt Chart'!MK$5&lt;=(SUM(Main!$F5:$G5)+Main!$H5+Main!$I5+Main!$I6)+SUM($B$3:$C$3)),Main!$R6,0)</f>
        <v>0</v>
      </c>
      <c r="ML19" s="2">
        <f>IF(AND('Gantt Chart'!ML$5&gt;(SUM(Main!$F5:$G5)+Main!$H5+Main!$I5+SUM($B$3:$C$3)),'Gantt Chart'!ML$5&lt;=(SUM(Main!$F5:$G5)+Main!$H5+Main!$I5+Main!$I6)+SUM($B$3:$C$3)),Main!$R6,0)</f>
        <v>0</v>
      </c>
      <c r="MM19" s="2">
        <f>IF(AND('Gantt Chart'!MM$5&gt;(SUM(Main!$F5:$G5)+Main!$H5+Main!$I5+SUM($B$3:$C$3)),'Gantt Chart'!MM$5&lt;=(SUM(Main!$F5:$G5)+Main!$H5+Main!$I5+Main!$I6)+SUM($B$3:$C$3)),Main!$R6,0)</f>
        <v>0</v>
      </c>
      <c r="MN19" s="2">
        <f>IF(AND('Gantt Chart'!MN$5&gt;(SUM(Main!$F5:$G5)+Main!$H5+Main!$I5+SUM($B$3:$C$3)),'Gantt Chart'!MN$5&lt;=(SUM(Main!$F5:$G5)+Main!$H5+Main!$I5+Main!$I6)+SUM($B$3:$C$3)),Main!$R6,0)</f>
        <v>0</v>
      </c>
      <c r="MO19" s="2">
        <f>IF(AND('Gantt Chart'!MO$5&gt;(SUM(Main!$F5:$G5)+Main!$H5+Main!$I5+SUM($B$3:$C$3)),'Gantt Chart'!MO$5&lt;=(SUM(Main!$F5:$G5)+Main!$H5+Main!$I5+Main!$I6)+SUM($B$3:$C$3)),Main!$R6,0)</f>
        <v>0</v>
      </c>
      <c r="MP19" s="2">
        <f>IF(AND('Gantt Chart'!MP$5&gt;(SUM(Main!$F5:$G5)+Main!$H5+Main!$I5+SUM($B$3:$C$3)),'Gantt Chart'!MP$5&lt;=(SUM(Main!$F5:$G5)+Main!$H5+Main!$I5+Main!$I6)+SUM($B$3:$C$3)),Main!$R6,0)</f>
        <v>0</v>
      </c>
      <c r="MQ19" s="2">
        <f>IF(AND('Gantt Chart'!MQ$5&gt;(SUM(Main!$F5:$G5)+Main!$H5+Main!$I5+SUM($B$3:$C$3)),'Gantt Chart'!MQ$5&lt;=(SUM(Main!$F5:$G5)+Main!$H5+Main!$I5+Main!$I6)+SUM($B$3:$C$3)),Main!$R6,0)</f>
        <v>0</v>
      </c>
      <c r="MR19" s="2">
        <f>IF(AND('Gantt Chart'!MR$5&gt;(SUM(Main!$F5:$G5)+Main!$H5+Main!$I5+SUM($B$3:$C$3)),'Gantt Chart'!MR$5&lt;=(SUM(Main!$F5:$G5)+Main!$H5+Main!$I5+Main!$I6)+SUM($B$3:$C$3)),Main!$R6,0)</f>
        <v>0</v>
      </c>
      <c r="MS19" s="2">
        <f>IF(AND('Gantt Chart'!MS$5&gt;(SUM(Main!$F5:$G5)+Main!$H5+Main!$I5+SUM($B$3:$C$3)),'Gantt Chart'!MS$5&lt;=(SUM(Main!$F5:$G5)+Main!$H5+Main!$I5+Main!$I6)+SUM($B$3:$C$3)),Main!$R6,0)</f>
        <v>0</v>
      </c>
      <c r="MT19" s="2">
        <f>IF(AND('Gantt Chart'!MT$5&gt;(SUM(Main!$F5:$G5)+Main!$H5+Main!$I5+SUM($B$3:$C$3)),'Gantt Chart'!MT$5&lt;=(SUM(Main!$F5:$G5)+Main!$H5+Main!$I5+Main!$I6)+SUM($B$3:$C$3)),Main!$R6,0)</f>
        <v>0</v>
      </c>
      <c r="MU19" s="2">
        <f>IF(AND('Gantt Chart'!MU$5&gt;(SUM(Main!$F5:$G5)+Main!$H5+Main!$I5+SUM($B$3:$C$3)),'Gantt Chart'!MU$5&lt;=(SUM(Main!$F5:$G5)+Main!$H5+Main!$I5+Main!$I6)+SUM($B$3:$C$3)),Main!$R6,0)</f>
        <v>0</v>
      </c>
      <c r="MV19" s="2">
        <f>IF(AND('Gantt Chart'!MV$5&gt;(SUM(Main!$F5:$G5)+Main!$H5+Main!$I5+SUM($B$3:$C$3)),'Gantt Chart'!MV$5&lt;=(SUM(Main!$F5:$G5)+Main!$H5+Main!$I5+Main!$I6)+SUM($B$3:$C$3)),Main!$R6,0)</f>
        <v>0</v>
      </c>
      <c r="MW19" s="2">
        <f>IF(AND('Gantt Chart'!MW$5&gt;(SUM(Main!$F5:$G5)+Main!$H5+Main!$I5+SUM($B$3:$C$3)),'Gantt Chart'!MW$5&lt;=(SUM(Main!$F5:$G5)+Main!$H5+Main!$I5+Main!$I6)+SUM($B$3:$C$3)),Main!$R6,0)</f>
        <v>0</v>
      </c>
      <c r="MX19" s="2">
        <f>IF(AND('Gantt Chart'!MX$5&gt;(SUM(Main!$F5:$G5)+Main!$H5+Main!$I5+SUM($B$3:$C$3)),'Gantt Chart'!MX$5&lt;=(SUM(Main!$F5:$G5)+Main!$H5+Main!$I5+Main!$I6)+SUM($B$3:$C$3)),Main!$R6,0)</f>
        <v>0</v>
      </c>
      <c r="MY19" s="2">
        <f>IF(AND('Gantt Chart'!MY$5&gt;(SUM(Main!$F5:$G5)+Main!$H5+Main!$I5+SUM($B$3:$C$3)),'Gantt Chart'!MY$5&lt;=(SUM(Main!$F5:$G5)+Main!$H5+Main!$I5+Main!$I6)+SUM($B$3:$C$3)),Main!$R6,0)</f>
        <v>0</v>
      </c>
      <c r="MZ19" s="2">
        <f>IF(AND('Gantt Chart'!MZ$5&gt;(SUM(Main!$F5:$G5)+Main!$H5+Main!$I5+SUM($B$3:$C$3)),'Gantt Chart'!MZ$5&lt;=(SUM(Main!$F5:$G5)+Main!$H5+Main!$I5+Main!$I6)+SUM($B$3:$C$3)),Main!$R6,0)</f>
        <v>0</v>
      </c>
      <c r="NA19" s="2">
        <f>IF(AND('Gantt Chart'!NA$5&gt;(SUM(Main!$F5:$G5)+Main!$H5+Main!$I5+SUM($B$3:$C$3)),'Gantt Chart'!NA$5&lt;=(SUM(Main!$F5:$G5)+Main!$H5+Main!$I5+Main!$I6)+SUM($B$3:$C$3)),Main!$R6,0)</f>
        <v>0</v>
      </c>
      <c r="NB19" s="2">
        <f>IF(AND('Gantt Chart'!NB$5&gt;(SUM(Main!$F5:$G5)+Main!$H5+Main!$I5+SUM($B$3:$C$3)),'Gantt Chart'!NB$5&lt;=(SUM(Main!$F5:$G5)+Main!$H5+Main!$I5+Main!$I6)+SUM($B$3:$C$3)),Main!$R6,0)</f>
        <v>0</v>
      </c>
      <c r="NC19" s="2">
        <f>IF(AND('Gantt Chart'!NC$5&gt;(SUM(Main!$F5:$G5)+Main!$H5+Main!$I5+SUM($B$3:$C$3)),'Gantt Chart'!NC$5&lt;=(SUM(Main!$F5:$G5)+Main!$H5+Main!$I5+Main!$I6)+SUM($B$3:$C$3)),Main!$R6,0)</f>
        <v>0</v>
      </c>
      <c r="ND19" s="2">
        <f>IF(AND('Gantt Chart'!ND$5&gt;(SUM(Main!$F5:$G5)+Main!$H5+Main!$I5+SUM($B$3:$C$3)),'Gantt Chart'!ND$5&lt;=(SUM(Main!$F5:$G5)+Main!$H5+Main!$I5+Main!$I6)+SUM($B$3:$C$3)),Main!$R6,0)</f>
        <v>0</v>
      </c>
      <c r="NE19" s="2">
        <f>IF(AND('Gantt Chart'!NE$5&gt;(SUM(Main!$F5:$G5)+Main!$H5+Main!$I5+SUM($B$3:$C$3)),'Gantt Chart'!NE$5&lt;=(SUM(Main!$F5:$G5)+Main!$H5+Main!$I5+Main!$I6)+SUM($B$3:$C$3)),Main!$R6,0)</f>
        <v>0</v>
      </c>
      <c r="NF19" s="2">
        <f>IF(AND('Gantt Chart'!NF$5&gt;(SUM(Main!$F5:$G5)+Main!$H5+Main!$I5+SUM($B$3:$C$3)),'Gantt Chart'!NF$5&lt;=(SUM(Main!$F5:$G5)+Main!$H5+Main!$I5+Main!$I6)+SUM($B$3:$C$3)),Main!$R6,0)</f>
        <v>0</v>
      </c>
      <c r="NG19" s="2">
        <f>IF(AND('Gantt Chart'!NG$5&gt;(SUM(Main!$F5:$G5)+Main!$H5+Main!$I5+SUM($B$3:$C$3)),'Gantt Chart'!NG$5&lt;=(SUM(Main!$F5:$G5)+Main!$H5+Main!$I5+Main!$I6)+SUM($B$3:$C$3)),Main!$R6,0)</f>
        <v>0</v>
      </c>
      <c r="NH19" s="2">
        <f>IF(AND('Gantt Chart'!NH$5&gt;(SUM(Main!$F5:$G5)+Main!$H5+Main!$I5+SUM($B$3:$C$3)),'Gantt Chart'!NH$5&lt;=(SUM(Main!$F5:$G5)+Main!$H5+Main!$I5+Main!$I6)+SUM($B$3:$C$3)),Main!$R6,0)</f>
        <v>0</v>
      </c>
      <c r="NI19" s="2">
        <f>IF(AND('Gantt Chart'!NI$5&gt;(SUM(Main!$F5:$G5)+Main!$H5+Main!$I5+SUM($B$3:$C$3)),'Gantt Chart'!NI$5&lt;=(SUM(Main!$F5:$G5)+Main!$H5+Main!$I5+Main!$I6)+SUM($B$3:$C$3)),Main!$R6,0)</f>
        <v>0</v>
      </c>
      <c r="NJ19" s="2">
        <f>IF(AND('Gantt Chart'!NJ$5&gt;(SUM(Main!$F5:$G5)+Main!$H5+Main!$I5+SUM($B$3:$C$3)),'Gantt Chart'!NJ$5&lt;=(SUM(Main!$F5:$G5)+Main!$H5+Main!$I5+Main!$I6)+SUM($B$3:$C$3)),Main!$R6,0)</f>
        <v>0</v>
      </c>
      <c r="NK19" s="2">
        <f>IF(AND('Gantt Chart'!NK$5&gt;(SUM(Main!$F5:$G5)+Main!$H5+Main!$I5+SUM($B$3:$C$3)),'Gantt Chart'!NK$5&lt;=(SUM(Main!$F5:$G5)+Main!$H5+Main!$I5+Main!$I6)+SUM($B$3:$C$3)),Main!$R6,0)</f>
        <v>0</v>
      </c>
      <c r="NL19" s="2">
        <f>IF(AND('Gantt Chart'!NL$5&gt;(SUM(Main!$F5:$G5)+Main!$H5+Main!$I5+SUM($B$3:$C$3)),'Gantt Chart'!NL$5&lt;=(SUM(Main!$F5:$G5)+Main!$H5+Main!$I5+Main!$I6)+SUM($B$3:$C$3)),Main!$R6,0)</f>
        <v>0</v>
      </c>
      <c r="NM19" s="2">
        <f>IF(AND('Gantt Chart'!NM$5&gt;(SUM(Main!$F5:$G5)+Main!$H5+Main!$I5+SUM($B$3:$C$3)),'Gantt Chart'!NM$5&lt;=(SUM(Main!$F5:$G5)+Main!$H5+Main!$I5+Main!$I6)+SUM($B$3:$C$3)),Main!$R6,0)</f>
        <v>0</v>
      </c>
      <c r="NN19" s="2">
        <f>IF(AND('Gantt Chart'!NN$5&gt;(SUM(Main!$F5:$G5)+Main!$H5+Main!$I5+SUM($B$3:$C$3)),'Gantt Chart'!NN$5&lt;=(SUM(Main!$F5:$G5)+Main!$H5+Main!$I5+Main!$I6)+SUM($B$3:$C$3)),Main!$R6,0)</f>
        <v>0</v>
      </c>
      <c r="NO19" s="2">
        <f>IF(AND('Gantt Chart'!NO$5&gt;(SUM(Main!$F5:$G5)+Main!$H5+Main!$I5+SUM($B$3:$C$3)),'Gantt Chart'!NO$5&lt;=(SUM(Main!$F5:$G5)+Main!$H5+Main!$I5+Main!$I6)+SUM($B$3:$C$3)),Main!$R6,0)</f>
        <v>0</v>
      </c>
      <c r="NP19" s="2">
        <f>IF(AND('Gantt Chart'!NP$5&gt;(SUM(Main!$F5:$G5)+Main!$H5+Main!$I5+SUM($B$3:$C$3)),'Gantt Chart'!NP$5&lt;=(SUM(Main!$F5:$G5)+Main!$H5+Main!$I5+Main!$I6)+SUM($B$3:$C$3)),Main!$R6,0)</f>
        <v>0</v>
      </c>
      <c r="NQ19" s="2">
        <f>IF(AND('Gantt Chart'!NQ$5&gt;(SUM(Main!$F5:$G5)+Main!$H5+Main!$I5+SUM($B$3:$C$3)),'Gantt Chart'!NQ$5&lt;=(SUM(Main!$F5:$G5)+Main!$H5+Main!$I5+Main!$I6)+SUM($B$3:$C$3)),Main!$R6,0)</f>
        <v>0</v>
      </c>
      <c r="NR19" s="2">
        <f>IF(AND('Gantt Chart'!NR$5&gt;(SUM(Main!$F5:$G5)+Main!$H5+Main!$I5+SUM($B$3:$C$3)),'Gantt Chart'!NR$5&lt;=(SUM(Main!$F5:$G5)+Main!$H5+Main!$I5+Main!$I6)+SUM($B$3:$C$3)),Main!$R6,0)</f>
        <v>0</v>
      </c>
      <c r="NS19" s="2">
        <f>IF(AND('Gantt Chart'!NS$5&gt;(SUM(Main!$F5:$G5)+Main!$H5+Main!$I5+SUM($B$3:$C$3)),'Gantt Chart'!NS$5&lt;=(SUM(Main!$F5:$G5)+Main!$H5+Main!$I5+Main!$I6)+SUM($B$3:$C$3)),Main!$R6,0)</f>
        <v>0</v>
      </c>
      <c r="NT19" s="2">
        <f>IF(AND('Gantt Chart'!NT$5&gt;(SUM(Main!$F5:$G5)+Main!$H5+Main!$I5+SUM($B$3:$C$3)),'Gantt Chart'!NT$5&lt;=(SUM(Main!$F5:$G5)+Main!$H5+Main!$I5+Main!$I6)+SUM($B$3:$C$3)),Main!$R6,0)</f>
        <v>0</v>
      </c>
      <c r="NU19" s="2">
        <f>IF(AND('Gantt Chart'!NU$5&gt;(SUM(Main!$F5:$G5)+Main!$H5+Main!$I5+SUM($B$3:$C$3)),'Gantt Chart'!NU$5&lt;=(SUM(Main!$F5:$G5)+Main!$H5+Main!$I5+Main!$I6)+SUM($B$3:$C$3)),Main!$R6,0)</f>
        <v>0</v>
      </c>
      <c r="NV19" s="2">
        <f>IF(AND('Gantt Chart'!NV$5&gt;(SUM(Main!$F5:$G5)+Main!$H5+Main!$I5+SUM($B$3:$C$3)),'Gantt Chart'!NV$5&lt;=(SUM(Main!$F5:$G5)+Main!$H5+Main!$I5+Main!$I6)+SUM($B$3:$C$3)),Main!$R6,0)</f>
        <v>0</v>
      </c>
      <c r="NW19" s="2">
        <f>IF(AND('Gantt Chart'!NW$5&gt;(SUM(Main!$F5:$G5)+Main!$H5+Main!$I5+SUM($B$3:$C$3)),'Gantt Chart'!NW$5&lt;=(SUM(Main!$F5:$G5)+Main!$H5+Main!$I5+Main!$I6)+SUM($B$3:$C$3)),Main!$R6,0)</f>
        <v>0</v>
      </c>
      <c r="NX19" s="2">
        <f>IF(AND('Gantt Chart'!NX$5&gt;(SUM(Main!$F5:$G5)+Main!$H5+Main!$I5+SUM($B$3:$C$3)),'Gantt Chart'!NX$5&lt;=(SUM(Main!$F5:$G5)+Main!$H5+Main!$I5+Main!$I6)+SUM($B$3:$C$3)),Main!$R6,0)</f>
        <v>0</v>
      </c>
      <c r="NY19" s="2">
        <f>IF(AND('Gantt Chart'!NY$5&gt;(SUM(Main!$F5:$G5)+Main!$H5+Main!$I5+SUM($B$3:$C$3)),'Gantt Chart'!NY$5&lt;=(SUM(Main!$F5:$G5)+Main!$H5+Main!$I5+Main!$I6)+SUM($B$3:$C$3)),Main!$R6,0)</f>
        <v>0</v>
      </c>
      <c r="NZ19" s="2">
        <f>IF(AND('Gantt Chart'!NZ$5&gt;(SUM(Main!$F5:$G5)+Main!$H5+Main!$I5+SUM($B$3:$C$3)),'Gantt Chart'!NZ$5&lt;=(SUM(Main!$F5:$G5)+Main!$H5+Main!$I5+Main!$I6)+SUM($B$3:$C$3)),Main!$R6,0)</f>
        <v>0</v>
      </c>
      <c r="OA19" s="2">
        <f>IF(AND('Gantt Chart'!OA$5&gt;(SUM(Main!$F5:$G5)+Main!$H5+Main!$I5+SUM($B$3:$C$3)),'Gantt Chart'!OA$5&lt;=(SUM(Main!$F5:$G5)+Main!$H5+Main!$I5+Main!$I6)+SUM($B$3:$C$3)),Main!$R6,0)</f>
        <v>0</v>
      </c>
      <c r="OB19" s="2">
        <f>IF(AND('Gantt Chart'!OB$5&gt;(SUM(Main!$F5:$G5)+Main!$H5+Main!$I5+SUM($B$3:$C$3)),'Gantt Chart'!OB$5&lt;=(SUM(Main!$F5:$G5)+Main!$H5+Main!$I5+Main!$I6)+SUM($B$3:$C$3)),Main!$R6,0)</f>
        <v>0</v>
      </c>
      <c r="OC19" s="2">
        <f>IF(AND('Gantt Chart'!OC$5&gt;(SUM(Main!$F5:$G5)+Main!$H5+Main!$I5+SUM($B$3:$C$3)),'Gantt Chart'!OC$5&lt;=(SUM(Main!$F5:$G5)+Main!$H5+Main!$I5+Main!$I6)+SUM($B$3:$C$3)),Main!$R6,0)</f>
        <v>0</v>
      </c>
      <c r="OD19" s="2">
        <f>IF(AND('Gantt Chart'!OD$5&gt;(SUM(Main!$F5:$G5)+Main!$H5+Main!$I5+SUM($B$3:$C$3)),'Gantt Chart'!OD$5&lt;=(SUM(Main!$F5:$G5)+Main!$H5+Main!$I5+Main!$I6)+SUM($B$3:$C$3)),Main!$R6,0)</f>
        <v>0</v>
      </c>
      <c r="OE19" s="2">
        <f>IF(AND('Gantt Chart'!OE$5&gt;(SUM(Main!$F5:$G5)+Main!$H5+Main!$I5+SUM($B$3:$C$3)),'Gantt Chart'!OE$5&lt;=(SUM(Main!$F5:$G5)+Main!$H5+Main!$I5+Main!$I6)+SUM($B$3:$C$3)),Main!$R6,0)</f>
        <v>0</v>
      </c>
      <c r="OF19" s="2">
        <f>IF(AND('Gantt Chart'!OF$5&gt;(SUM(Main!$F5:$G5)+Main!$H5+Main!$I5+SUM($B$3:$C$3)),'Gantt Chart'!OF$5&lt;=(SUM(Main!$F5:$G5)+Main!$H5+Main!$I5+Main!$I6)+SUM($B$3:$C$3)),Main!$R6,0)</f>
        <v>0</v>
      </c>
      <c r="OG19" s="2">
        <f>IF(AND('Gantt Chart'!OG$5&gt;(SUM(Main!$F5:$G5)+Main!$H5+Main!$I5+SUM($B$3:$C$3)),'Gantt Chart'!OG$5&lt;=(SUM(Main!$F5:$G5)+Main!$H5+Main!$I5+Main!$I6)+SUM($B$3:$C$3)),Main!$R6,0)</f>
        <v>0</v>
      </c>
      <c r="OH19" s="2">
        <f>IF(AND('Gantt Chart'!OH$5&gt;(SUM(Main!$F5:$G5)+Main!$H5+Main!$I5+SUM($B$3:$C$3)),'Gantt Chart'!OH$5&lt;=(SUM(Main!$F5:$G5)+Main!$H5+Main!$I5+Main!$I6)+SUM($B$3:$C$3)),Main!$R6,0)</f>
        <v>0</v>
      </c>
      <c r="OI19" s="2">
        <f>IF(AND('Gantt Chart'!OI$5&gt;(SUM(Main!$F5:$G5)+Main!$H5+Main!$I5+SUM($B$3:$C$3)),'Gantt Chart'!OI$5&lt;=(SUM(Main!$F5:$G5)+Main!$H5+Main!$I5+Main!$I6)+SUM($B$3:$C$3)),Main!$R6,0)</f>
        <v>0</v>
      </c>
      <c r="OJ19" s="2">
        <f>IF(AND('Gantt Chart'!OJ$5&gt;(SUM(Main!$F5:$G5)+Main!$H5+Main!$I5+SUM($B$3:$C$3)),'Gantt Chart'!OJ$5&lt;=(SUM(Main!$F5:$G5)+Main!$H5+Main!$I5+Main!$I6)+SUM($B$3:$C$3)),Main!$R6,0)</f>
        <v>0</v>
      </c>
      <c r="OK19" s="2">
        <f>IF(AND('Gantt Chart'!OK$5&gt;(SUM(Main!$F5:$G5)+Main!$H5+Main!$I5+SUM($B$3:$C$3)),'Gantt Chart'!OK$5&lt;=(SUM(Main!$F5:$G5)+Main!$H5+Main!$I5+Main!$I6)+SUM($B$3:$C$3)),Main!$R6,0)</f>
        <v>0</v>
      </c>
      <c r="OL19" s="2">
        <f>IF(AND('Gantt Chart'!OL$5&gt;(SUM(Main!$F5:$G5)+Main!$H5+Main!$I5+SUM($B$3:$C$3)),'Gantt Chart'!OL$5&lt;=(SUM(Main!$F5:$G5)+Main!$H5+Main!$I5+Main!$I6)+SUM($B$3:$C$3)),Main!$R6,0)</f>
        <v>0</v>
      </c>
      <c r="OM19" s="2">
        <f>IF(AND('Gantt Chart'!OM$5&gt;(SUM(Main!$F5:$G5)+Main!$H5+Main!$I5+SUM($B$3:$C$3)),'Gantt Chart'!OM$5&lt;=(SUM(Main!$F5:$G5)+Main!$H5+Main!$I5+Main!$I6)+SUM($B$3:$C$3)),Main!$R6,0)</f>
        <v>0</v>
      </c>
      <c r="ON19" s="2">
        <f>IF(AND('Gantt Chart'!ON$5&gt;(SUM(Main!$F5:$G5)+Main!$H5+Main!$I5+SUM($B$3:$C$3)),'Gantt Chart'!ON$5&lt;=(SUM(Main!$F5:$G5)+Main!$H5+Main!$I5+Main!$I6)+SUM($B$3:$C$3)),Main!$R6,0)</f>
        <v>0</v>
      </c>
      <c r="OO19" s="2">
        <f>IF(AND('Gantt Chart'!OO$5&gt;(SUM(Main!$F5:$G5)+Main!$H5+Main!$I5+SUM($B$3:$C$3)),'Gantt Chart'!OO$5&lt;=(SUM(Main!$F5:$G5)+Main!$H5+Main!$I5+Main!$I6)+SUM($B$3:$C$3)),Main!$R6,0)</f>
        <v>0</v>
      </c>
      <c r="OP19" s="2">
        <f>IF(AND('Gantt Chart'!OP$5&gt;(SUM(Main!$F5:$G5)+Main!$H5+Main!$I5+SUM($B$3:$C$3)),'Gantt Chart'!OP$5&lt;=(SUM(Main!$F5:$G5)+Main!$H5+Main!$I5+Main!$I6)+SUM($B$3:$C$3)),Main!$R6,0)</f>
        <v>0</v>
      </c>
      <c r="OQ19" s="2">
        <f>IF(AND('Gantt Chart'!OQ$5&gt;(SUM(Main!$F5:$G5)+Main!$H5+Main!$I5+SUM($B$3:$C$3)),'Gantt Chart'!OQ$5&lt;=(SUM(Main!$F5:$G5)+Main!$H5+Main!$I5+Main!$I6)+SUM($B$3:$C$3)),Main!$R6,0)</f>
        <v>0</v>
      </c>
      <c r="OR19" s="2">
        <f>IF(AND('Gantt Chart'!OR$5&gt;(SUM(Main!$F5:$G5)+Main!$H5+Main!$I5+SUM($B$3:$C$3)),'Gantt Chart'!OR$5&lt;=(SUM(Main!$F5:$G5)+Main!$H5+Main!$I5+Main!$I6)+SUM($B$3:$C$3)),Main!$R6,0)</f>
        <v>0</v>
      </c>
      <c r="OS19" s="2">
        <f>IF(AND('Gantt Chart'!OS$5&gt;(SUM(Main!$F5:$G5)+Main!$H5+Main!$I5+SUM($B$3:$C$3)),'Gantt Chart'!OS$5&lt;=(SUM(Main!$F5:$G5)+Main!$H5+Main!$I5+Main!$I6)+SUM($B$3:$C$3)),Main!$R6,0)</f>
        <v>0</v>
      </c>
      <c r="OT19" s="2">
        <f>IF(AND('Gantt Chart'!OT$5&gt;(SUM(Main!$F5:$G5)+Main!$H5+Main!$I5+SUM($B$3:$C$3)),'Gantt Chart'!OT$5&lt;=(SUM(Main!$F5:$G5)+Main!$H5+Main!$I5+Main!$I6)+SUM($B$3:$C$3)),Main!$R6,0)</f>
        <v>0</v>
      </c>
      <c r="OU19" s="2">
        <f>IF(AND('Gantt Chart'!OU$5&gt;(SUM(Main!$F5:$G5)+Main!$H5+Main!$I5+SUM($B$3:$C$3)),'Gantt Chart'!OU$5&lt;=(SUM(Main!$F5:$G5)+Main!$H5+Main!$I5+Main!$I6)+SUM($B$3:$C$3)),Main!$R6,0)</f>
        <v>0</v>
      </c>
      <c r="OV19" s="2">
        <f>IF(AND('Gantt Chart'!OV$5&gt;(SUM(Main!$F5:$G5)+Main!$H5+Main!$I5+SUM($B$3:$C$3)),'Gantt Chart'!OV$5&lt;=(SUM(Main!$F5:$G5)+Main!$H5+Main!$I5+Main!$I6)+SUM($B$3:$C$3)),Main!$R6,0)</f>
        <v>0</v>
      </c>
      <c r="OW19" s="2">
        <f>IF(AND('Gantt Chart'!OW$5&gt;(SUM(Main!$F5:$G5)+Main!$H5+Main!$I5+SUM($B$3:$C$3)),'Gantt Chart'!OW$5&lt;=(SUM(Main!$F5:$G5)+Main!$H5+Main!$I5+Main!$I6)+SUM($B$3:$C$3)),Main!$R6,0)</f>
        <v>0</v>
      </c>
      <c r="OX19" s="2">
        <f>IF(AND('Gantt Chart'!OX$5&gt;(SUM(Main!$F5:$G5)+Main!$H5+Main!$I5+SUM($B$3:$C$3)),'Gantt Chart'!OX$5&lt;=(SUM(Main!$F5:$G5)+Main!$H5+Main!$I5+Main!$I6)+SUM($B$3:$C$3)),Main!$R6,0)</f>
        <v>0</v>
      </c>
      <c r="OY19" s="2">
        <f>IF(AND('Gantt Chart'!OY$5&gt;(SUM(Main!$F5:$G5)+Main!$H5+Main!$I5+SUM($B$3:$C$3)),'Gantt Chart'!OY$5&lt;=(SUM(Main!$F5:$G5)+Main!$H5+Main!$I5+Main!$I6)+SUM($B$3:$C$3)),Main!$R6,0)</f>
        <v>0</v>
      </c>
      <c r="OZ19" s="2">
        <f>IF(AND('Gantt Chart'!OZ$5&gt;(SUM(Main!$F5:$G5)+Main!$H5+Main!$I5+SUM($B$3:$C$3)),'Gantt Chart'!OZ$5&lt;=(SUM(Main!$F5:$G5)+Main!$H5+Main!$I5+Main!$I6)+SUM($B$3:$C$3)),Main!$R6,0)</f>
        <v>0</v>
      </c>
      <c r="PA19" s="2">
        <f>IF(AND('Gantt Chart'!PA$5&gt;(SUM(Main!$F5:$G5)+Main!$H5+Main!$I5+SUM($B$3:$C$3)),'Gantt Chart'!PA$5&lt;=(SUM(Main!$F5:$G5)+Main!$H5+Main!$I5+Main!$I6)+SUM($B$3:$C$3)),Main!$R6,0)</f>
        <v>0</v>
      </c>
      <c r="PB19" s="2">
        <f>IF(AND('Gantt Chart'!PB$5&gt;(SUM(Main!$F5:$G5)+Main!$H5+Main!$I5+SUM($B$3:$C$3)),'Gantt Chart'!PB$5&lt;=(SUM(Main!$F5:$G5)+Main!$H5+Main!$I5+Main!$I6)+SUM($B$3:$C$3)),Main!$R6,0)</f>
        <v>0</v>
      </c>
      <c r="PC19" s="2">
        <f>IF(AND('Gantt Chart'!PC$5&gt;(SUM(Main!$F5:$G5)+Main!$H5+Main!$I5+SUM($B$3:$C$3)),'Gantt Chart'!PC$5&lt;=(SUM(Main!$F5:$G5)+Main!$H5+Main!$I5+Main!$I6)+SUM($B$3:$C$3)),Main!$R6,0)</f>
        <v>0</v>
      </c>
      <c r="PD19" s="2">
        <f>IF(AND('Gantt Chart'!PD$5&gt;(SUM(Main!$F5:$G5)+Main!$H5+Main!$I5+SUM($B$3:$C$3)),'Gantt Chart'!PD$5&lt;=(SUM(Main!$F5:$G5)+Main!$H5+Main!$I5+Main!$I6)+SUM($B$3:$C$3)),Main!$R6,0)</f>
        <v>0</v>
      </c>
      <c r="PE19" s="2">
        <f>IF(AND('Gantt Chart'!PE$5&gt;(SUM(Main!$F5:$G5)+Main!$H5+Main!$I5+SUM($B$3:$C$3)),'Gantt Chart'!PE$5&lt;=(SUM(Main!$F5:$G5)+Main!$H5+Main!$I5+Main!$I6)+SUM($B$3:$C$3)),Main!$R6,0)</f>
        <v>0</v>
      </c>
      <c r="PF19" s="2">
        <f>IF(AND('Gantt Chart'!PF$5&gt;(SUM(Main!$F5:$G5)+Main!$H5+Main!$I5+SUM($B$3:$C$3)),'Gantt Chart'!PF$5&lt;=(SUM(Main!$F5:$G5)+Main!$H5+Main!$I5+Main!$I6)+SUM($B$3:$C$3)),Main!$R6,0)</f>
        <v>0</v>
      </c>
      <c r="PG19" s="2">
        <f>IF(AND('Gantt Chart'!PG$5&gt;(SUM(Main!$F5:$G5)+Main!$H5+Main!$I5+SUM($B$3:$C$3)),'Gantt Chart'!PG$5&lt;=(SUM(Main!$F5:$G5)+Main!$H5+Main!$I5+Main!$I6)+SUM($B$3:$C$3)),Main!$R6,0)</f>
        <v>0</v>
      </c>
      <c r="PH19" s="2">
        <f>IF(AND('Gantt Chart'!PH$5&gt;(SUM(Main!$F5:$G5)+Main!$H5+Main!$I5+SUM($B$3:$C$3)),'Gantt Chart'!PH$5&lt;=(SUM(Main!$F5:$G5)+Main!$H5+Main!$I5+Main!$I6)+SUM($B$3:$C$3)),Main!$R6,0)</f>
        <v>0</v>
      </c>
      <c r="PI19" s="2">
        <f>IF(AND('Gantt Chart'!PI$5&gt;(SUM(Main!$F5:$G5)+Main!$H5+Main!$I5+SUM($B$3:$C$3)),'Gantt Chart'!PI$5&lt;=(SUM(Main!$F5:$G5)+Main!$H5+Main!$I5+Main!$I6)+SUM($B$3:$C$3)),Main!$R6,0)</f>
        <v>0</v>
      </c>
      <c r="PJ19" s="2">
        <f>IF(AND('Gantt Chart'!PJ$5&gt;(SUM(Main!$F5:$G5)+Main!$H5+Main!$I5+SUM($B$3:$C$3)),'Gantt Chart'!PJ$5&lt;=(SUM(Main!$F5:$G5)+Main!$H5+Main!$I5+Main!$I6)+SUM($B$3:$C$3)),Main!$R6,0)</f>
        <v>0</v>
      </c>
      <c r="PK19" s="2">
        <f>IF(AND('Gantt Chart'!PK$5&gt;(SUM(Main!$F5:$G5)+Main!$H5+Main!$I5+SUM($B$3:$C$3)),'Gantt Chart'!PK$5&lt;=(SUM(Main!$F5:$G5)+Main!$H5+Main!$I5+Main!$I6)+SUM($B$3:$C$3)),Main!$R6,0)</f>
        <v>0</v>
      </c>
      <c r="PL19" s="2">
        <f>IF(AND('Gantt Chart'!PL$5&gt;(SUM(Main!$F5:$G5)+Main!$H5+Main!$I5+SUM($B$3:$C$3)),'Gantt Chart'!PL$5&lt;=(SUM(Main!$F5:$G5)+Main!$H5+Main!$I5+Main!$I6)+SUM($B$3:$C$3)),Main!$R6,0)</f>
        <v>0</v>
      </c>
      <c r="PM19" s="2">
        <f>IF(AND('Gantt Chart'!PM$5&gt;(SUM(Main!$F5:$G5)+Main!$H5+Main!$I5+SUM($B$3:$C$3)),'Gantt Chart'!PM$5&lt;=(SUM(Main!$F5:$G5)+Main!$H5+Main!$I5+Main!$I6)+SUM($B$3:$C$3)),Main!$R6,0)</f>
        <v>0</v>
      </c>
      <c r="PN19" s="2">
        <f>IF(AND('Gantt Chart'!PN$5&gt;(SUM(Main!$F5:$G5)+Main!$H5+Main!$I5+SUM($B$3:$C$3)),'Gantt Chart'!PN$5&lt;=(SUM(Main!$F5:$G5)+Main!$H5+Main!$I5+Main!$I6)+SUM($B$3:$C$3)),Main!$R6,0)</f>
        <v>0</v>
      </c>
      <c r="PO19" s="2">
        <f>IF(AND('Gantt Chart'!PO$5&gt;(SUM(Main!$F5:$G5)+Main!$H5+Main!$I5+SUM($B$3:$C$3)),'Gantt Chart'!PO$5&lt;=(SUM(Main!$F5:$G5)+Main!$H5+Main!$I5+Main!$I6)+SUM($B$3:$C$3)),Main!$R6,0)</f>
        <v>0</v>
      </c>
      <c r="PP19" s="2">
        <f>IF(AND('Gantt Chart'!PP$5&gt;(SUM(Main!$F5:$G5)+Main!$H5+Main!$I5+SUM($B$3:$C$3)),'Gantt Chart'!PP$5&lt;=(SUM(Main!$F5:$G5)+Main!$H5+Main!$I5+Main!$I6)+SUM($B$3:$C$3)),Main!$R6,0)</f>
        <v>0</v>
      </c>
      <c r="PQ19" s="2">
        <f>IF(AND('Gantt Chart'!PQ$5&gt;(SUM(Main!$F5:$G5)+Main!$H5+Main!$I5+SUM($B$3:$C$3)),'Gantt Chart'!PQ$5&lt;=(SUM(Main!$F5:$G5)+Main!$H5+Main!$I5+Main!$I6)+SUM($B$3:$C$3)),Main!$R6,0)</f>
        <v>0</v>
      </c>
      <c r="PR19" s="2">
        <f>IF(AND('Gantt Chart'!PR$5&gt;(SUM(Main!$F5:$G5)+Main!$H5+Main!$I5+SUM($B$3:$C$3)),'Gantt Chart'!PR$5&lt;=(SUM(Main!$F5:$G5)+Main!$H5+Main!$I5+Main!$I6)+SUM($B$3:$C$3)),Main!$R6,0)</f>
        <v>0</v>
      </c>
      <c r="PS19" s="2">
        <f>IF(AND('Gantt Chart'!PS$5&gt;(SUM(Main!$F5:$G5)+Main!$H5+Main!$I5+SUM($B$3:$C$3)),'Gantt Chart'!PS$5&lt;=(SUM(Main!$F5:$G5)+Main!$H5+Main!$I5+Main!$I6)+SUM($B$3:$C$3)),Main!$R6,0)</f>
        <v>0</v>
      </c>
      <c r="PT19" s="2">
        <f>IF(AND('Gantt Chart'!PT$5&gt;(SUM(Main!$F5:$G5)+Main!$H5+Main!$I5+SUM($B$3:$C$3)),'Gantt Chart'!PT$5&lt;=(SUM(Main!$F5:$G5)+Main!$H5+Main!$I5+Main!$I6)+SUM($B$3:$C$3)),Main!$R6,0)</f>
        <v>0</v>
      </c>
      <c r="PU19" s="2">
        <f>IF(AND('Gantt Chart'!PU$5&gt;(SUM(Main!$F5:$G5)+Main!$H5+Main!$I5+SUM($B$3:$C$3)),'Gantt Chart'!PU$5&lt;=(SUM(Main!$F5:$G5)+Main!$H5+Main!$I5+Main!$I6)+SUM($B$3:$C$3)),Main!$R6,0)</f>
        <v>0</v>
      </c>
      <c r="PV19" s="2">
        <f>IF(AND('Gantt Chart'!PV$5&gt;(SUM(Main!$F5:$G5)+Main!$H5+Main!$I5+SUM($B$3:$C$3)),'Gantt Chart'!PV$5&lt;=(SUM(Main!$F5:$G5)+Main!$H5+Main!$I5+Main!$I6)+SUM($B$3:$C$3)),Main!$R6,0)</f>
        <v>0</v>
      </c>
      <c r="PW19" s="2">
        <f>IF(AND('Gantt Chart'!PW$5&gt;(SUM(Main!$F5:$G5)+Main!$H5+Main!$I5+SUM($B$3:$C$3)),'Gantt Chart'!PW$5&lt;=(SUM(Main!$F5:$G5)+Main!$H5+Main!$I5+Main!$I6)+SUM($B$3:$C$3)),Main!$R6,0)</f>
        <v>0</v>
      </c>
      <c r="PX19" s="2">
        <f>IF(AND('Gantt Chart'!PX$5&gt;(SUM(Main!$F5:$G5)+Main!$H5+Main!$I5+SUM($B$3:$C$3)),'Gantt Chart'!PX$5&lt;=(SUM(Main!$F5:$G5)+Main!$H5+Main!$I5+Main!$I6)+SUM($B$3:$C$3)),Main!$R6,0)</f>
        <v>0</v>
      </c>
      <c r="PY19" s="2">
        <f>IF(AND('Gantt Chart'!PY$5&gt;(SUM(Main!$F5:$G5)+Main!$H5+Main!$I5+SUM($B$3:$C$3)),'Gantt Chart'!PY$5&lt;=(SUM(Main!$F5:$G5)+Main!$H5+Main!$I5+Main!$I6)+SUM($B$3:$C$3)),Main!$R6,0)</f>
        <v>0</v>
      </c>
      <c r="PZ19" s="2">
        <f>IF(AND('Gantt Chart'!PZ$5&gt;(SUM(Main!$F5:$G5)+Main!$H5+Main!$I5+SUM($B$3:$C$3)),'Gantt Chart'!PZ$5&lt;=(SUM(Main!$F5:$G5)+Main!$H5+Main!$I5+Main!$I6)+SUM($B$3:$C$3)),Main!$R6,0)</f>
        <v>0</v>
      </c>
      <c r="QA19" s="2">
        <f>IF(AND('Gantt Chart'!QA$5&gt;(SUM(Main!$F5:$G5)+Main!$H5+Main!$I5+SUM($B$3:$C$3)),'Gantt Chart'!QA$5&lt;=(SUM(Main!$F5:$G5)+Main!$H5+Main!$I5+Main!$I6)+SUM($B$3:$C$3)),Main!$R6,0)</f>
        <v>0</v>
      </c>
      <c r="QB19" s="2">
        <f>IF(AND('Gantt Chart'!QB$5&gt;(SUM(Main!$F5:$G5)+Main!$H5+Main!$I5+SUM($B$3:$C$3)),'Gantt Chart'!QB$5&lt;=(SUM(Main!$F5:$G5)+Main!$H5+Main!$I5+Main!$I6)+SUM($B$3:$C$3)),Main!$R6,0)</f>
        <v>0</v>
      </c>
      <c r="QC19" s="2">
        <f>IF(AND('Gantt Chart'!QC$5&gt;(SUM(Main!$F5:$G5)+Main!$H5+Main!$I5+SUM($B$3:$C$3)),'Gantt Chart'!QC$5&lt;=(SUM(Main!$F5:$G5)+Main!$H5+Main!$I5+Main!$I6)+SUM($B$3:$C$3)),Main!$R6,0)</f>
        <v>0</v>
      </c>
      <c r="QD19" s="2">
        <f>IF(AND('Gantt Chart'!QD$5&gt;(SUM(Main!$F5:$G5)+Main!$H5+Main!$I5+SUM($B$3:$C$3)),'Gantt Chart'!QD$5&lt;=(SUM(Main!$F5:$G5)+Main!$H5+Main!$I5+Main!$I6)+SUM($B$3:$C$3)),Main!$R6,0)</f>
        <v>0</v>
      </c>
      <c r="QE19" s="2">
        <f>IF(AND('Gantt Chart'!QE$5&gt;(SUM(Main!$F5:$G5)+Main!$H5+Main!$I5+SUM($B$3:$C$3)),'Gantt Chart'!QE$5&lt;=(SUM(Main!$F5:$G5)+Main!$H5+Main!$I5+Main!$I6)+SUM($B$3:$C$3)),Main!$R6,0)</f>
        <v>0</v>
      </c>
      <c r="QF19" s="2">
        <f>IF(AND('Gantt Chart'!QF$5&gt;(SUM(Main!$F5:$G5)+Main!$H5+Main!$I5+SUM($B$3:$C$3)),'Gantt Chart'!QF$5&lt;=(SUM(Main!$F5:$G5)+Main!$H5+Main!$I5+Main!$I6)+SUM($B$3:$C$3)),Main!$R6,0)</f>
        <v>0</v>
      </c>
      <c r="QG19" s="2">
        <f>IF(AND('Gantt Chart'!QG$5&gt;(SUM(Main!$F5:$G5)+Main!$H5+Main!$I5+SUM($B$3:$C$3)),'Gantt Chart'!QG$5&lt;=(SUM(Main!$F5:$G5)+Main!$H5+Main!$I5+Main!$I6)+SUM($B$3:$C$3)),Main!$R6,0)</f>
        <v>0</v>
      </c>
      <c r="QH19" s="2">
        <f>IF(AND('Gantt Chart'!QH$5&gt;(SUM(Main!$F5:$G5)+Main!$H5+Main!$I5+SUM($B$3:$C$3)),'Gantt Chart'!QH$5&lt;=(SUM(Main!$F5:$G5)+Main!$H5+Main!$I5+Main!$I6)+SUM($B$3:$C$3)),Main!$R6,0)</f>
        <v>0</v>
      </c>
      <c r="QI19" s="2">
        <f>IF(AND('Gantt Chart'!QI$5&gt;(SUM(Main!$F5:$G5)+Main!$H5+Main!$I5+SUM($B$3:$C$3)),'Gantt Chart'!QI$5&lt;=(SUM(Main!$F5:$G5)+Main!$H5+Main!$I5+Main!$I6)+SUM($B$3:$C$3)),Main!$R6,0)</f>
        <v>0</v>
      </c>
      <c r="QJ19" s="2">
        <f>IF(AND('Gantt Chart'!QJ$5&gt;(SUM(Main!$F5:$G5)+Main!$H5+Main!$I5+SUM($B$3:$C$3)),'Gantt Chart'!QJ$5&lt;=(SUM(Main!$F5:$G5)+Main!$H5+Main!$I5+Main!$I6)+SUM($B$3:$C$3)),Main!$R6,0)</f>
        <v>0</v>
      </c>
      <c r="QK19" s="2">
        <f>IF(AND('Gantt Chart'!QK$5&gt;(SUM(Main!$F5:$G5)+Main!$H5+Main!$I5+SUM($B$3:$C$3)),'Gantt Chart'!QK$5&lt;=(SUM(Main!$F5:$G5)+Main!$H5+Main!$I5+Main!$I6)+SUM($B$3:$C$3)),Main!$R6,0)</f>
        <v>0</v>
      </c>
      <c r="QL19" s="2">
        <f>IF(AND('Gantt Chart'!QL$5&gt;(SUM(Main!$F5:$G5)+Main!$H5+Main!$I5+SUM($B$3:$C$3)),'Gantt Chart'!QL$5&lt;=(SUM(Main!$F5:$G5)+Main!$H5+Main!$I5+Main!$I6)+SUM($B$3:$C$3)),Main!$R6,0)</f>
        <v>0</v>
      </c>
      <c r="QM19" s="2">
        <f>IF(AND('Gantt Chart'!QM$5&gt;(SUM(Main!$F5:$G5)+Main!$H5+Main!$I5+SUM($B$3:$C$3)),'Gantt Chart'!QM$5&lt;=(SUM(Main!$F5:$G5)+Main!$H5+Main!$I5+Main!$I6)+SUM($B$3:$C$3)),Main!$R6,0)</f>
        <v>0</v>
      </c>
      <c r="QN19" s="2">
        <f>IF(AND('Gantt Chart'!QN$5&gt;(SUM(Main!$F5:$G5)+Main!$H5+Main!$I5+SUM($B$3:$C$3)),'Gantt Chart'!QN$5&lt;=(SUM(Main!$F5:$G5)+Main!$H5+Main!$I5+Main!$I6)+SUM($B$3:$C$3)),Main!$R6,0)</f>
        <v>0</v>
      </c>
      <c r="QO19" s="2">
        <f>IF(AND('Gantt Chart'!QO$5&gt;(SUM(Main!$F5:$G5)+Main!$H5+Main!$I5+SUM($B$3:$C$3)),'Gantt Chart'!QO$5&lt;=(SUM(Main!$F5:$G5)+Main!$H5+Main!$I5+Main!$I6)+SUM($B$3:$C$3)),Main!$R6,0)</f>
        <v>0</v>
      </c>
      <c r="QP19" s="2">
        <f>IF(AND('Gantt Chart'!QP$5&gt;(SUM(Main!$F5:$G5)+Main!$H5+Main!$I5+SUM($B$3:$C$3)),'Gantt Chart'!QP$5&lt;=(SUM(Main!$F5:$G5)+Main!$H5+Main!$I5+Main!$I6)+SUM($B$3:$C$3)),Main!$R6,0)</f>
        <v>0</v>
      </c>
      <c r="QQ19" s="2">
        <f>IF(AND('Gantt Chart'!QQ$5&gt;(SUM(Main!$F5:$G5)+Main!$H5+Main!$I5+SUM($B$3:$C$3)),'Gantt Chart'!QQ$5&lt;=(SUM(Main!$F5:$G5)+Main!$H5+Main!$I5+Main!$I6)+SUM($B$3:$C$3)),Main!$R6,0)</f>
        <v>0</v>
      </c>
      <c r="QR19" s="2">
        <f>IF(AND('Gantt Chart'!QR$5&gt;(SUM(Main!$F5:$G5)+Main!$H5+Main!$I5+SUM($B$3:$C$3)),'Gantt Chart'!QR$5&lt;=(SUM(Main!$F5:$G5)+Main!$H5+Main!$I5+Main!$I6)+SUM($B$3:$C$3)),Main!$R6,0)</f>
        <v>0</v>
      </c>
      <c r="QS19" s="2">
        <f>IF(AND('Gantt Chart'!QS$5&gt;(SUM(Main!$F5:$G5)+Main!$H5+Main!$I5+SUM($B$3:$C$3)),'Gantt Chart'!QS$5&lt;=(SUM(Main!$F5:$G5)+Main!$H5+Main!$I5+Main!$I6)+SUM($B$3:$C$3)),Main!$R6,0)</f>
        <v>0</v>
      </c>
      <c r="QT19" s="2">
        <f>IF(AND('Gantt Chart'!QT$5&gt;(SUM(Main!$F5:$G5)+Main!$H5+Main!$I5+SUM($B$3:$C$3)),'Gantt Chart'!QT$5&lt;=(SUM(Main!$F5:$G5)+Main!$H5+Main!$I5+Main!$I6)+SUM($B$3:$C$3)),Main!$R6,0)</f>
        <v>0</v>
      </c>
      <c r="QU19" s="2">
        <f>IF(AND('Gantt Chart'!QU$5&gt;(SUM(Main!$F5:$G5)+Main!$H5+Main!$I5+SUM($B$3:$C$3)),'Gantt Chart'!QU$5&lt;=(SUM(Main!$F5:$G5)+Main!$H5+Main!$I5+Main!$I6)+SUM($B$3:$C$3)),Main!$R6,0)</f>
        <v>0</v>
      </c>
      <c r="QV19" s="2">
        <f>IF(AND('Gantt Chart'!QV$5&gt;(SUM(Main!$F5:$G5)+Main!$H5+Main!$I5+SUM($B$3:$C$3)),'Gantt Chart'!QV$5&lt;=(SUM(Main!$F5:$G5)+Main!$H5+Main!$I5+Main!$I6)+SUM($B$3:$C$3)),Main!$R6,0)</f>
        <v>0</v>
      </c>
      <c r="QW19" s="2">
        <f>IF(AND('Gantt Chart'!QW$5&gt;(SUM(Main!$F5:$G5)+Main!$H5+Main!$I5+SUM($B$3:$C$3)),'Gantt Chart'!QW$5&lt;=(SUM(Main!$F5:$G5)+Main!$H5+Main!$I5+Main!$I6)+SUM($B$3:$C$3)),Main!$R6,0)</f>
        <v>0</v>
      </c>
      <c r="QX19" s="2">
        <f>IF(AND('Gantt Chart'!QX$5&gt;(SUM(Main!$F5:$G5)+Main!$H5+Main!$I5+SUM($B$3:$C$3)),'Gantt Chart'!QX$5&lt;=(SUM(Main!$F5:$G5)+Main!$H5+Main!$I5+Main!$I6)+SUM($B$3:$C$3)),Main!$R6,0)</f>
        <v>0</v>
      </c>
      <c r="QY19" s="2">
        <f>IF(AND('Gantt Chart'!QY$5&gt;(SUM(Main!$F5:$G5)+Main!$H5+Main!$I5+SUM($B$3:$C$3)),'Gantt Chart'!QY$5&lt;=(SUM(Main!$F5:$G5)+Main!$H5+Main!$I5+Main!$I6)+SUM($B$3:$C$3)),Main!$R6,0)</f>
        <v>0</v>
      </c>
      <c r="QZ19" s="2">
        <f>IF(AND('Gantt Chart'!QZ$5&gt;(SUM(Main!$F5:$G5)+Main!$H5+Main!$I5+SUM($B$3:$C$3)),'Gantt Chart'!QZ$5&lt;=(SUM(Main!$F5:$G5)+Main!$H5+Main!$I5+Main!$I6)+SUM($B$3:$C$3)),Main!$R6,0)</f>
        <v>0</v>
      </c>
      <c r="RA19" s="2">
        <f>IF(AND('Gantt Chart'!RA$5&gt;(SUM(Main!$F5:$G5)+Main!$H5+Main!$I5+SUM($B$3:$C$3)),'Gantt Chart'!RA$5&lt;=(SUM(Main!$F5:$G5)+Main!$H5+Main!$I5+Main!$I6)+SUM($B$3:$C$3)),Main!$R6,0)</f>
        <v>0</v>
      </c>
      <c r="RB19" s="2">
        <f>IF(AND('Gantt Chart'!RB$5&gt;(SUM(Main!$F5:$G5)+Main!$H5+Main!$I5+SUM($B$3:$C$3)),'Gantt Chart'!RB$5&lt;=(SUM(Main!$F5:$G5)+Main!$H5+Main!$I5+Main!$I6)+SUM($B$3:$C$3)),Main!$R6,0)</f>
        <v>0</v>
      </c>
      <c r="RC19" s="2">
        <f>IF(AND('Gantt Chart'!RC$5&gt;(SUM(Main!$F5:$G5)+Main!$H5+Main!$I5+SUM($B$3:$C$3)),'Gantt Chart'!RC$5&lt;=(SUM(Main!$F5:$G5)+Main!$H5+Main!$I5+Main!$I6)+SUM($B$3:$C$3)),Main!$R6,0)</f>
        <v>0</v>
      </c>
      <c r="RD19" s="2">
        <f>IF(AND('Gantt Chart'!RD$5&gt;(SUM(Main!$F5:$G5)+Main!$H5+Main!$I5+SUM($B$3:$C$3)),'Gantt Chart'!RD$5&lt;=(SUM(Main!$F5:$G5)+Main!$H5+Main!$I5+Main!$I6)+SUM($B$3:$C$3)),Main!$R6,0)</f>
        <v>0</v>
      </c>
      <c r="RE19" s="2">
        <f>IF(AND('Gantt Chart'!RE$5&gt;(SUM(Main!$F5:$G5)+Main!$H5+Main!$I5+SUM($B$3:$C$3)),'Gantt Chart'!RE$5&lt;=(SUM(Main!$F5:$G5)+Main!$H5+Main!$I5+Main!$I6)+SUM($B$3:$C$3)),Main!$R6,0)</f>
        <v>0</v>
      </c>
      <c r="RF19" s="2">
        <f>IF(AND('Gantt Chart'!RF$5&gt;(SUM(Main!$F5:$G5)+Main!$H5+Main!$I5+SUM($B$3:$C$3)),'Gantt Chart'!RF$5&lt;=(SUM(Main!$F5:$G5)+Main!$H5+Main!$I5+Main!$I6)+SUM($B$3:$C$3)),Main!$R6,0)</f>
        <v>0</v>
      </c>
      <c r="RG19" s="2">
        <f>IF(AND('Gantt Chart'!RG$5&gt;(SUM(Main!$F5:$G5)+Main!$H5+Main!$I5+SUM($B$3:$C$3)),'Gantt Chart'!RG$5&lt;=(SUM(Main!$F5:$G5)+Main!$H5+Main!$I5+Main!$I6)+SUM($B$3:$C$3)),Main!$R6,0)</f>
        <v>0</v>
      </c>
      <c r="RH19" s="2">
        <f>IF(AND('Gantt Chart'!RH$5&gt;(SUM(Main!$F5:$G5)+Main!$H5+Main!$I5+SUM($B$3:$C$3)),'Gantt Chart'!RH$5&lt;=(SUM(Main!$F5:$G5)+Main!$H5+Main!$I5+Main!$I6)+SUM($B$3:$C$3)),Main!$R6,0)</f>
        <v>0</v>
      </c>
      <c r="RI19" s="2">
        <f>IF(AND('Gantt Chart'!RI$5&gt;(SUM(Main!$F5:$G5)+Main!$H5+Main!$I5+SUM($B$3:$C$3)),'Gantt Chart'!RI$5&lt;=(SUM(Main!$F5:$G5)+Main!$H5+Main!$I5+Main!$I6)+SUM($B$3:$C$3)),Main!$R6,0)</f>
        <v>0</v>
      </c>
      <c r="RJ19" s="2">
        <f>IF(AND('Gantt Chart'!RJ$5&gt;(SUM(Main!$F5:$G5)+Main!$H5+Main!$I5+SUM($B$3:$C$3)),'Gantt Chart'!RJ$5&lt;=(SUM(Main!$F5:$G5)+Main!$H5+Main!$I5+Main!$I6)+SUM($B$3:$C$3)),Main!$R6,0)</f>
        <v>0</v>
      </c>
      <c r="RK19" s="2">
        <f>IF(AND('Gantt Chart'!RK$5&gt;(SUM(Main!$F5:$G5)+Main!$H5+Main!$I5+SUM($B$3:$C$3)),'Gantt Chart'!RK$5&lt;=(SUM(Main!$F5:$G5)+Main!$H5+Main!$I5+Main!$I6)+SUM($B$3:$C$3)),Main!$R6,0)</f>
        <v>0</v>
      </c>
      <c r="RL19" s="2">
        <f>IF(AND('Gantt Chart'!RL$5&gt;(SUM(Main!$F5:$G5)+Main!$H5+Main!$I5+SUM($B$3:$C$3)),'Gantt Chart'!RL$5&lt;=(SUM(Main!$F5:$G5)+Main!$H5+Main!$I5+Main!$I6)+SUM($B$3:$C$3)),Main!$R6,0)</f>
        <v>0</v>
      </c>
      <c r="RM19" s="2">
        <f>IF(AND('Gantt Chart'!RM$5&gt;(SUM(Main!$F5:$G5)+Main!$H5+Main!$I5+SUM($B$3:$C$3)),'Gantt Chart'!RM$5&lt;=(SUM(Main!$F5:$G5)+Main!$H5+Main!$I5+Main!$I6)+SUM($B$3:$C$3)),Main!$R6,0)</f>
        <v>0</v>
      </c>
      <c r="RN19" s="2">
        <f>IF(AND('Gantt Chart'!RN$5&gt;(SUM(Main!$F5:$G5)+Main!$H5+Main!$I5+SUM($B$3:$C$3)),'Gantt Chart'!RN$5&lt;=(SUM(Main!$F5:$G5)+Main!$H5+Main!$I5+Main!$I6)+SUM($B$3:$C$3)),Main!$R6,0)</f>
        <v>0</v>
      </c>
      <c r="RO19" s="2">
        <f>IF(AND('Gantt Chart'!RO$5&gt;(SUM(Main!$F5:$G5)+Main!$H5+Main!$I5+SUM($B$3:$C$3)),'Gantt Chart'!RO$5&lt;=(SUM(Main!$F5:$G5)+Main!$H5+Main!$I5+Main!$I6)+SUM($B$3:$C$3)),Main!$R6,0)</f>
        <v>0</v>
      </c>
      <c r="RP19" s="2">
        <f>IF(AND('Gantt Chart'!RP$5&gt;(SUM(Main!$F5:$G5)+Main!$H5+Main!$I5+SUM($B$3:$C$3)),'Gantt Chart'!RP$5&lt;=(SUM(Main!$F5:$G5)+Main!$H5+Main!$I5+Main!$I6)+SUM($B$3:$C$3)),Main!$R6,0)</f>
        <v>0</v>
      </c>
      <c r="RQ19" s="2">
        <f>IF(AND('Gantt Chart'!RQ$5&gt;(SUM(Main!$F5:$G5)+Main!$H5+Main!$I5+SUM($B$3:$C$3)),'Gantt Chart'!RQ$5&lt;=(SUM(Main!$F5:$G5)+Main!$H5+Main!$I5+Main!$I6)+SUM($B$3:$C$3)),Main!$R6,0)</f>
        <v>0</v>
      </c>
      <c r="RR19" s="2">
        <f>IF(AND('Gantt Chart'!RR$5&gt;(SUM(Main!$F5:$G5)+Main!$H5+Main!$I5+SUM($B$3:$C$3)),'Gantt Chart'!RR$5&lt;=(SUM(Main!$F5:$G5)+Main!$H5+Main!$I5+Main!$I6)+SUM($B$3:$C$3)),Main!$R6,0)</f>
        <v>0</v>
      </c>
      <c r="RS19" s="2">
        <f>IF(AND('Gantt Chart'!RS$5&gt;(SUM(Main!$F5:$G5)+Main!$H5+Main!$I5+SUM($B$3:$C$3)),'Gantt Chart'!RS$5&lt;=(SUM(Main!$F5:$G5)+Main!$H5+Main!$I5+Main!$I6)+SUM($B$3:$C$3)),Main!$R6,0)</f>
        <v>0</v>
      </c>
      <c r="RT19" s="2">
        <f>IF(AND('Gantt Chart'!RT$5&gt;(SUM(Main!$F5:$G5)+Main!$H5+Main!$I5+SUM($B$3:$C$3)),'Gantt Chart'!RT$5&lt;=(SUM(Main!$F5:$G5)+Main!$H5+Main!$I5+Main!$I6)+SUM($B$3:$C$3)),Main!$R6,0)</f>
        <v>0</v>
      </c>
      <c r="RU19" s="2">
        <f>IF(AND('Gantt Chart'!RU$5&gt;(SUM(Main!$F5:$G5)+Main!$H5+Main!$I5+SUM($B$3:$C$3)),'Gantt Chart'!RU$5&lt;=(SUM(Main!$F5:$G5)+Main!$H5+Main!$I5+Main!$I6)+SUM($B$3:$C$3)),Main!$R6,0)</f>
        <v>0</v>
      </c>
      <c r="RV19" s="2">
        <f>IF(AND('Gantt Chart'!RV$5&gt;(SUM(Main!$F5:$G5)+Main!$H5+Main!$I5+SUM($B$3:$C$3)),'Gantt Chart'!RV$5&lt;=(SUM(Main!$F5:$G5)+Main!$H5+Main!$I5+Main!$I6)+SUM($B$3:$C$3)),Main!$R6,0)</f>
        <v>0</v>
      </c>
      <c r="RW19" s="2">
        <f>IF(AND('Gantt Chart'!RW$5&gt;(SUM(Main!$F5:$G5)+Main!$H5+Main!$I5+SUM($B$3:$C$3)),'Gantt Chart'!RW$5&lt;=(SUM(Main!$F5:$G5)+Main!$H5+Main!$I5+Main!$I6)+SUM($B$3:$C$3)),Main!$R6,0)</f>
        <v>0</v>
      </c>
      <c r="RX19" s="2">
        <f>IF(AND('Gantt Chart'!RX$5&gt;(SUM(Main!$F5:$G5)+Main!$H5+Main!$I5+SUM($B$3:$C$3)),'Gantt Chart'!RX$5&lt;=(SUM(Main!$F5:$G5)+Main!$H5+Main!$I5+Main!$I6)+SUM($B$3:$C$3)),Main!$R6,0)</f>
        <v>0</v>
      </c>
      <c r="RY19" s="2">
        <f>IF(AND('Gantt Chart'!RY$5&gt;(SUM(Main!$F5:$G5)+Main!$H5+Main!$I5+SUM($B$3:$C$3)),'Gantt Chart'!RY$5&lt;=(SUM(Main!$F5:$G5)+Main!$H5+Main!$I5+Main!$I6)+SUM($B$3:$C$3)),Main!$R6,0)</f>
        <v>0</v>
      </c>
      <c r="RZ19" s="2">
        <f>IF(AND('Gantt Chart'!RZ$5&gt;(SUM(Main!$F5:$G5)+Main!$H5+Main!$I5+SUM($B$3:$C$3)),'Gantt Chart'!RZ$5&lt;=(SUM(Main!$F5:$G5)+Main!$H5+Main!$I5+Main!$I6)+SUM($B$3:$C$3)),Main!$R6,0)</f>
        <v>0</v>
      </c>
      <c r="SA19" s="2">
        <f>IF(AND('Gantt Chart'!SA$5&gt;(SUM(Main!$F5:$G5)+Main!$H5+Main!$I5+SUM($B$3:$C$3)),'Gantt Chart'!SA$5&lt;=(SUM(Main!$F5:$G5)+Main!$H5+Main!$I5+Main!$I6)+SUM($B$3:$C$3)),Main!$R6,0)</f>
        <v>0</v>
      </c>
      <c r="SB19" s="2">
        <f>IF(AND('Gantt Chart'!SB$5&gt;(SUM(Main!$F5:$G5)+Main!$H5+Main!$I5+SUM($B$3:$C$3)),'Gantt Chart'!SB$5&lt;=(SUM(Main!$F5:$G5)+Main!$H5+Main!$I5+Main!$I6)+SUM($B$3:$C$3)),Main!$R6,0)</f>
        <v>0</v>
      </c>
      <c r="SC19" s="2">
        <f>IF(AND('Gantt Chart'!SC$5&gt;(SUM(Main!$F5:$G5)+Main!$H5+Main!$I5+SUM($B$3:$C$3)),'Gantt Chart'!SC$5&lt;=(SUM(Main!$F5:$G5)+Main!$H5+Main!$I5+Main!$I6)+SUM($B$3:$C$3)),Main!$R6,0)</f>
        <v>0</v>
      </c>
      <c r="SD19" s="2">
        <f>IF(AND('Gantt Chart'!SD$5&gt;(SUM(Main!$F5:$G5)+Main!$H5+Main!$I5+SUM($B$3:$C$3)),'Gantt Chart'!SD$5&lt;=(SUM(Main!$F5:$G5)+Main!$H5+Main!$I5+Main!$I6)+SUM($B$3:$C$3)),Main!$R6,0)</f>
        <v>0</v>
      </c>
      <c r="SE19" s="2">
        <f>IF(AND('Gantt Chart'!SE$5&gt;(SUM(Main!$F5:$G5)+Main!$H5+Main!$I5+SUM($B$3:$C$3)),'Gantt Chart'!SE$5&lt;=(SUM(Main!$F5:$G5)+Main!$H5+Main!$I5+Main!$I6)+SUM($B$3:$C$3)),Main!$R6,0)</f>
        <v>0</v>
      </c>
      <c r="SF19" s="2">
        <f>IF(AND('Gantt Chart'!SF$5&gt;(SUM(Main!$F5:$G5)+Main!$H5+Main!$I5+SUM($B$3:$C$3)),'Gantt Chart'!SF$5&lt;=(SUM(Main!$F5:$G5)+Main!$H5+Main!$I5+Main!$I6)+SUM($B$3:$C$3)),Main!$R6,0)</f>
        <v>0</v>
      </c>
      <c r="SG19" s="2">
        <f>IF(AND('Gantt Chart'!SG$5&gt;(SUM(Main!$F5:$G5)+Main!$H5+Main!$I5+SUM($B$3:$C$3)),'Gantt Chart'!SG$5&lt;=(SUM(Main!$F5:$G5)+Main!$H5+Main!$I5+Main!$I6)+SUM($B$3:$C$3)),Main!$R6,0)</f>
        <v>0</v>
      </c>
      <c r="SH19" s="2">
        <f>IF(AND('Gantt Chart'!SH$5&gt;(SUM(Main!$F5:$G5)+Main!$H5+Main!$I5+SUM($B$3:$C$3)),'Gantt Chart'!SH$5&lt;=(SUM(Main!$F5:$G5)+Main!$H5+Main!$I5+Main!$I6)+SUM($B$3:$C$3)),Main!$R6,0)</f>
        <v>0</v>
      </c>
      <c r="SI19" s="2">
        <f>IF(AND('Gantt Chart'!SI$5&gt;(SUM(Main!$F5:$G5)+Main!$H5+Main!$I5+SUM($B$3:$C$3)),'Gantt Chart'!SI$5&lt;=(SUM(Main!$F5:$G5)+Main!$H5+Main!$I5+Main!$I6)+SUM($B$3:$C$3)),Main!$R6,0)</f>
        <v>0</v>
      </c>
      <c r="SJ19" s="2">
        <f>IF(AND('Gantt Chart'!SJ$5&gt;(SUM(Main!$F5:$G5)+Main!$H5+Main!$I5+SUM($B$3:$C$3)),'Gantt Chart'!SJ$5&lt;=(SUM(Main!$F5:$G5)+Main!$H5+Main!$I5+Main!$I6)+SUM($B$3:$C$3)),Main!$R6,0)</f>
        <v>0</v>
      </c>
      <c r="SK19" s="2">
        <f>IF(AND('Gantt Chart'!SK$5&gt;(SUM(Main!$F5:$G5)+Main!$H5+Main!$I5+SUM($B$3:$C$3)),'Gantt Chart'!SK$5&lt;=(SUM(Main!$F5:$G5)+Main!$H5+Main!$I5+Main!$I6)+SUM($B$3:$C$3)),Main!$R6,0)</f>
        <v>0</v>
      </c>
      <c r="SL19" s="2">
        <f>IF(AND('Gantt Chart'!SL$5&gt;(SUM(Main!$F5:$G5)+Main!$H5+Main!$I5+SUM($B$3:$C$3)),'Gantt Chart'!SL$5&lt;=(SUM(Main!$F5:$G5)+Main!$H5+Main!$I5+Main!$I6)+SUM($B$3:$C$3)),Main!$R6,0)</f>
        <v>0</v>
      </c>
      <c r="SM19" s="2">
        <f>IF(AND('Gantt Chart'!SM$5&gt;(SUM(Main!$F5:$G5)+Main!$H5+Main!$I5+SUM($B$3:$C$3)),'Gantt Chart'!SM$5&lt;=(SUM(Main!$F5:$G5)+Main!$H5+Main!$I5+Main!$I6)+SUM($B$3:$C$3)),Main!$R6,0)</f>
        <v>0</v>
      </c>
      <c r="SN19" s="2">
        <f>IF(AND('Gantt Chart'!SN$5&gt;(SUM(Main!$F5:$G5)+Main!$H5+Main!$I5+SUM($B$3:$C$3)),'Gantt Chart'!SN$5&lt;=(SUM(Main!$F5:$G5)+Main!$H5+Main!$I5+Main!$I6)+SUM($B$3:$C$3)),Main!$R6,0)</f>
        <v>0</v>
      </c>
      <c r="SO19" s="2">
        <f>IF(AND('Gantt Chart'!SO$5&gt;(SUM(Main!$F5:$G5)+Main!$H5+Main!$I5+SUM($B$3:$C$3)),'Gantt Chart'!SO$5&lt;=(SUM(Main!$F5:$G5)+Main!$H5+Main!$I5+Main!$I6)+SUM($B$3:$C$3)),Main!$R6,0)</f>
        <v>0</v>
      </c>
      <c r="SP19" s="2">
        <f>IF(AND('Gantt Chart'!SP$5&gt;(SUM(Main!$F5:$G5)+Main!$H5+Main!$I5+SUM($B$3:$C$3)),'Gantt Chart'!SP$5&lt;=(SUM(Main!$F5:$G5)+Main!$H5+Main!$I5+Main!$I6)+SUM($B$3:$C$3)),Main!$R6,0)</f>
        <v>0</v>
      </c>
      <c r="SQ19" s="2">
        <f>IF(AND('Gantt Chart'!SQ$5&gt;(SUM(Main!$F5:$G5)+Main!$H5+Main!$I5+SUM($B$3:$C$3)),'Gantt Chart'!SQ$5&lt;=(SUM(Main!$F5:$G5)+Main!$H5+Main!$I5+Main!$I6)+SUM($B$3:$C$3)),Main!$R6,0)</f>
        <v>0</v>
      </c>
      <c r="SR19" s="2">
        <f>IF(AND('Gantt Chart'!SR$5&gt;(SUM(Main!$F5:$G5)+Main!$H5+Main!$I5+SUM($B$3:$C$3)),'Gantt Chart'!SR$5&lt;=(SUM(Main!$F5:$G5)+Main!$H5+Main!$I5+Main!$I6)+SUM($B$3:$C$3)),Main!$R6,0)</f>
        <v>0</v>
      </c>
      <c r="SS19" s="2">
        <f>IF(AND('Gantt Chart'!SS$5&gt;(SUM(Main!$F5:$G5)+Main!$H5+Main!$I5+SUM($B$3:$C$3)),'Gantt Chart'!SS$5&lt;=(SUM(Main!$F5:$G5)+Main!$H5+Main!$I5+Main!$I6)+SUM($B$3:$C$3)),Main!$R6,0)</f>
        <v>0</v>
      </c>
      <c r="ST19" s="2">
        <f>IF(AND('Gantt Chart'!ST$5&gt;(SUM(Main!$F5:$G5)+Main!$H5+Main!$I5+SUM($B$3:$C$3)),'Gantt Chart'!ST$5&lt;=(SUM(Main!$F5:$G5)+Main!$H5+Main!$I5+Main!$I6)+SUM($B$3:$C$3)),Main!$R6,0)</f>
        <v>0</v>
      </c>
      <c r="SU19" s="2">
        <f>IF(AND('Gantt Chart'!SU$5&gt;(SUM(Main!$F5:$G5)+Main!$H5+Main!$I5+SUM($B$3:$C$3)),'Gantt Chart'!SU$5&lt;=(SUM(Main!$F5:$G5)+Main!$H5+Main!$I5+Main!$I6)+SUM($B$3:$C$3)),Main!$R6,0)</f>
        <v>0</v>
      </c>
      <c r="SV19" s="2">
        <f>IF(AND('Gantt Chart'!SV$5&gt;(SUM(Main!$F5:$G5)+Main!$H5+Main!$I5+SUM($B$3:$C$3)),'Gantt Chart'!SV$5&lt;=(SUM(Main!$F5:$G5)+Main!$H5+Main!$I5+Main!$I6)+SUM($B$3:$C$3)),Main!$R6,0)</f>
        <v>0</v>
      </c>
      <c r="SW19" s="2">
        <f>IF(AND('Gantt Chart'!SW$5&gt;(SUM(Main!$F5:$G5)+Main!$H5+Main!$I5+SUM($B$3:$C$3)),'Gantt Chart'!SW$5&lt;=(SUM(Main!$F5:$G5)+Main!$H5+Main!$I5+Main!$I6)+SUM($B$3:$C$3)),Main!$R6,0)</f>
        <v>0</v>
      </c>
      <c r="SX19" s="2">
        <f>IF(AND('Gantt Chart'!SX$5&gt;(SUM(Main!$F5:$G5)+Main!$H5+Main!$I5+SUM($B$3:$C$3)),'Gantt Chart'!SX$5&lt;=(SUM(Main!$F5:$G5)+Main!$H5+Main!$I5+Main!$I6)+SUM($B$3:$C$3)),Main!$R6,0)</f>
        <v>0</v>
      </c>
      <c r="SY19" s="2">
        <f>IF(AND('Gantt Chart'!SY$5&gt;(SUM(Main!$F5:$G5)+Main!$H5+Main!$I5+SUM($B$3:$C$3)),'Gantt Chart'!SY$5&lt;=(SUM(Main!$F5:$G5)+Main!$H5+Main!$I5+Main!$I6)+SUM($B$3:$C$3)),Main!$R6,0)</f>
        <v>0</v>
      </c>
      <c r="SZ19" s="2">
        <f>IF(AND('Gantt Chart'!SZ$5&gt;(SUM(Main!$F5:$G5)+Main!$H5+Main!$I5+SUM($B$3:$C$3)),'Gantt Chart'!SZ$5&lt;=(SUM(Main!$F5:$G5)+Main!$H5+Main!$I5+Main!$I6)+SUM($B$3:$C$3)),Main!$R6,0)</f>
        <v>0</v>
      </c>
      <c r="TA19" s="2">
        <f>IF(AND('Gantt Chart'!TA$5&gt;(SUM(Main!$F5:$G5)+Main!$H5+Main!$I5+SUM($B$3:$C$3)),'Gantt Chart'!TA$5&lt;=(SUM(Main!$F5:$G5)+Main!$H5+Main!$I5+Main!$I6)+SUM($B$3:$C$3)),Main!$R6,0)</f>
        <v>0</v>
      </c>
      <c r="TB19" s="2">
        <f>IF(AND('Gantt Chart'!TB$5&gt;(SUM(Main!$F5:$G5)+Main!$H5+Main!$I5+SUM($B$3:$C$3)),'Gantt Chart'!TB$5&lt;=(SUM(Main!$F5:$G5)+Main!$H5+Main!$I5+Main!$I6)+SUM($B$3:$C$3)),Main!$R6,0)</f>
        <v>0</v>
      </c>
      <c r="TC19" s="2">
        <f>IF(AND('Gantt Chart'!TC$5&gt;(SUM(Main!$F5:$G5)+Main!$H5+Main!$I5+SUM($B$3:$C$3)),'Gantt Chart'!TC$5&lt;=(SUM(Main!$F5:$G5)+Main!$H5+Main!$I5+Main!$I6)+SUM($B$3:$C$3)),Main!$R6,0)</f>
        <v>0</v>
      </c>
      <c r="TD19" s="2">
        <f>IF(AND('Gantt Chart'!TD$5&gt;(SUM(Main!$F5:$G5)+Main!$H5+Main!$I5+SUM($B$3:$C$3)),'Gantt Chart'!TD$5&lt;=(SUM(Main!$F5:$G5)+Main!$H5+Main!$I5+Main!$I6)+SUM($B$3:$C$3)),Main!$R6,0)</f>
        <v>0</v>
      </c>
      <c r="TE19" s="2">
        <f>IF(AND('Gantt Chart'!TE$5&gt;(SUM(Main!$F5:$G5)+Main!$H5+Main!$I5+SUM($B$3:$C$3)),'Gantt Chart'!TE$5&lt;=(SUM(Main!$F5:$G5)+Main!$H5+Main!$I5+Main!$I6)+SUM($B$3:$C$3)),Main!$R6,0)</f>
        <v>0</v>
      </c>
      <c r="TF19" s="2">
        <f>IF(AND('Gantt Chart'!TF$5&gt;(SUM(Main!$F5:$G5)+Main!$H5+Main!$I5+SUM($B$3:$C$3)),'Gantt Chart'!TF$5&lt;=(SUM(Main!$F5:$G5)+Main!$H5+Main!$I5+Main!$I6)+SUM($B$3:$C$3)),Main!$R6,0)</f>
        <v>0</v>
      </c>
      <c r="TG19" s="2">
        <f>IF(AND('Gantt Chart'!TG$5&gt;(SUM(Main!$F5:$G5)+Main!$H5+Main!$I5+SUM($B$3:$C$3)),'Gantt Chart'!TG$5&lt;=(SUM(Main!$F5:$G5)+Main!$H5+Main!$I5+Main!$I6)+SUM($B$3:$C$3)),Main!$R6,0)</f>
        <v>0</v>
      </c>
      <c r="TH19" s="2">
        <f>IF(AND('Gantt Chart'!TH$5&gt;(SUM(Main!$F5:$G5)+Main!$H5+Main!$I5+SUM($B$3:$C$3)),'Gantt Chart'!TH$5&lt;=(SUM(Main!$F5:$G5)+Main!$H5+Main!$I5+Main!$I6)+SUM($B$3:$C$3)),Main!$R6,0)</f>
        <v>0</v>
      </c>
      <c r="TI19" s="2">
        <f>IF(AND('Gantt Chart'!TI$5&gt;(SUM(Main!$F5:$G5)+Main!$H5+Main!$I5+SUM($B$3:$C$3)),'Gantt Chart'!TI$5&lt;=(SUM(Main!$F5:$G5)+Main!$H5+Main!$I5+Main!$I6)+SUM($B$3:$C$3)),Main!$R6,0)</f>
        <v>0</v>
      </c>
      <c r="TJ19" s="2">
        <f>IF(AND('Gantt Chart'!TJ$5&gt;(SUM(Main!$F5:$G5)+Main!$H5+Main!$I5+SUM($B$3:$C$3)),'Gantt Chart'!TJ$5&lt;=(SUM(Main!$F5:$G5)+Main!$H5+Main!$I5+Main!$I6)+SUM($B$3:$C$3)),Main!$R6,0)</f>
        <v>0</v>
      </c>
      <c r="TK19" s="2">
        <f>IF(AND('Gantt Chart'!TK$5&gt;(SUM(Main!$F5:$G5)+Main!$H5+Main!$I5+SUM($B$3:$C$3)),'Gantt Chart'!TK$5&lt;=(SUM(Main!$F5:$G5)+Main!$H5+Main!$I5+Main!$I6)+SUM($B$3:$C$3)),Main!$R6,0)</f>
        <v>0</v>
      </c>
      <c r="TL19" s="2">
        <f>IF(AND('Gantt Chart'!TL$5&gt;(SUM(Main!$F5:$G5)+Main!$H5+Main!$I5+SUM($B$3:$C$3)),'Gantt Chart'!TL$5&lt;=(SUM(Main!$F5:$G5)+Main!$H5+Main!$I5+Main!$I6)+SUM($B$3:$C$3)),Main!$R6,0)</f>
        <v>0</v>
      </c>
      <c r="TM19" s="2">
        <f>IF(AND('Gantt Chart'!TM$5&gt;(SUM(Main!$F5:$G5)+Main!$H5+Main!$I5+SUM($B$3:$C$3)),'Gantt Chart'!TM$5&lt;=(SUM(Main!$F5:$G5)+Main!$H5+Main!$I5+Main!$I6)+SUM($B$3:$C$3)),Main!$R6,0)</f>
        <v>0</v>
      </c>
      <c r="TN19" s="2">
        <f>IF(AND('Gantt Chart'!TN$5&gt;(SUM(Main!$F5:$G5)+Main!$H5+Main!$I5+SUM($B$3:$C$3)),'Gantt Chart'!TN$5&lt;=(SUM(Main!$F5:$G5)+Main!$H5+Main!$I5+Main!$I6)+SUM($B$3:$C$3)),Main!$R6,0)</f>
        <v>0</v>
      </c>
      <c r="TO19" s="2">
        <f>IF(AND('Gantt Chart'!TO$5&gt;(SUM(Main!$F5:$G5)+Main!$H5+Main!$I5+SUM($B$3:$C$3)),'Gantt Chart'!TO$5&lt;=(SUM(Main!$F5:$G5)+Main!$H5+Main!$I5+Main!$I6)+SUM($B$3:$C$3)),Main!$R6,0)</f>
        <v>0</v>
      </c>
      <c r="TP19" s="2">
        <f>IF(AND('Gantt Chart'!TP$5&gt;(SUM(Main!$F5:$G5)+Main!$H5+Main!$I5+SUM($B$3:$C$3)),'Gantt Chart'!TP$5&lt;=(SUM(Main!$F5:$G5)+Main!$H5+Main!$I5+Main!$I6)+SUM($B$3:$C$3)),Main!$R6,0)</f>
        <v>0</v>
      </c>
      <c r="TQ19" s="2">
        <f>IF(AND('Gantt Chart'!TQ$5&gt;(SUM(Main!$F5:$G5)+Main!$H5+Main!$I5+SUM($B$3:$C$3)),'Gantt Chart'!TQ$5&lt;=(SUM(Main!$F5:$G5)+Main!$H5+Main!$I5+Main!$I6)+SUM($B$3:$C$3)),Main!$R6,0)</f>
        <v>0</v>
      </c>
      <c r="TR19" s="2">
        <f>IF(AND('Gantt Chart'!TR$5&gt;(SUM(Main!$F5:$G5)+Main!$H5+Main!$I5+SUM($B$3:$C$3)),'Gantt Chart'!TR$5&lt;=(SUM(Main!$F5:$G5)+Main!$H5+Main!$I5+Main!$I6)+SUM($B$3:$C$3)),Main!$R6,0)</f>
        <v>0</v>
      </c>
      <c r="TS19" s="2">
        <f>IF(AND('Gantt Chart'!TS$5&gt;(SUM(Main!$F5:$G5)+Main!$H5+Main!$I5+SUM($B$3:$C$3)),'Gantt Chart'!TS$5&lt;=(SUM(Main!$F5:$G5)+Main!$H5+Main!$I5+Main!$I6)+SUM($B$3:$C$3)),Main!$R6,0)</f>
        <v>0</v>
      </c>
      <c r="TT19" s="2">
        <f>IF(AND('Gantt Chart'!TT$5&gt;(SUM(Main!$F5:$G5)+Main!$H5+Main!$I5+SUM($B$3:$C$3)),'Gantt Chart'!TT$5&lt;=(SUM(Main!$F5:$G5)+Main!$H5+Main!$I5+Main!$I6)+SUM($B$3:$C$3)),Main!$R6,0)</f>
        <v>0</v>
      </c>
      <c r="TU19" s="2">
        <f>IF(AND('Gantt Chart'!TU$5&gt;(SUM(Main!$F5:$G5)+Main!$H5+Main!$I5+SUM($B$3:$C$3)),'Gantt Chart'!TU$5&lt;=(SUM(Main!$F5:$G5)+Main!$H5+Main!$I5+Main!$I6)+SUM($B$3:$C$3)),Main!$R6,0)</f>
        <v>0</v>
      </c>
      <c r="TV19" s="2">
        <f>IF(AND('Gantt Chart'!TV$5&gt;(SUM(Main!$F5:$G5)+Main!$H5+Main!$I5+SUM($B$3:$C$3)),'Gantt Chart'!TV$5&lt;=(SUM(Main!$F5:$G5)+Main!$H5+Main!$I5+Main!$I6)+SUM($B$3:$C$3)),Main!$R6,0)</f>
        <v>0</v>
      </c>
      <c r="TW19" s="2">
        <f>IF(AND('Gantt Chart'!TW$5&gt;(SUM(Main!$F5:$G5)+Main!$H5+Main!$I5+SUM($B$3:$C$3)),'Gantt Chart'!TW$5&lt;=(SUM(Main!$F5:$G5)+Main!$H5+Main!$I5+Main!$I6)+SUM($B$3:$C$3)),Main!$R6,0)</f>
        <v>0</v>
      </c>
      <c r="TX19" s="2">
        <f>IF(AND('Gantt Chart'!TX$5&gt;(SUM(Main!$F5:$G5)+Main!$H5+Main!$I5+SUM($B$3:$C$3)),'Gantt Chart'!TX$5&lt;=(SUM(Main!$F5:$G5)+Main!$H5+Main!$I5+Main!$I6)+SUM($B$3:$C$3)),Main!$R6,0)</f>
        <v>0</v>
      </c>
      <c r="TY19" s="2">
        <f>IF(AND('Gantt Chart'!TY$5&gt;(SUM(Main!$F5:$G5)+Main!$H5+Main!$I5+SUM($B$3:$C$3)),'Gantt Chart'!TY$5&lt;=(SUM(Main!$F5:$G5)+Main!$H5+Main!$I5+Main!$I6)+SUM($B$3:$C$3)),Main!$R6,0)</f>
        <v>0</v>
      </c>
      <c r="TZ19" s="2">
        <f>IF(AND('Gantt Chart'!TZ$5&gt;(SUM(Main!$F5:$G5)+Main!$H5+Main!$I5+SUM($B$3:$C$3)),'Gantt Chart'!TZ$5&lt;=(SUM(Main!$F5:$G5)+Main!$H5+Main!$I5+Main!$I6)+SUM($B$3:$C$3)),Main!$R6,0)</f>
        <v>0</v>
      </c>
      <c r="UA19" s="2">
        <f>IF(AND('Gantt Chart'!UA$5&gt;(SUM(Main!$F5:$G5)+Main!$H5+Main!$I5+SUM($B$3:$C$3)),'Gantt Chart'!UA$5&lt;=(SUM(Main!$F5:$G5)+Main!$H5+Main!$I5+Main!$I6)+SUM($B$3:$C$3)),Main!$R6,0)</f>
        <v>0</v>
      </c>
      <c r="UB19" s="2">
        <f>IF(AND('Gantt Chart'!UB$5&gt;(SUM(Main!$F5:$G5)+Main!$H5+Main!$I5+SUM($B$3:$C$3)),'Gantt Chart'!UB$5&lt;=(SUM(Main!$F5:$G5)+Main!$H5+Main!$I5+Main!$I6)+SUM($B$3:$C$3)),Main!$R6,0)</f>
        <v>0</v>
      </c>
      <c r="UC19" s="2">
        <f>IF(AND('Gantt Chart'!UC$5&gt;(SUM(Main!$F5:$G5)+Main!$H5+Main!$I5+SUM($B$3:$C$3)),'Gantt Chart'!UC$5&lt;=(SUM(Main!$F5:$G5)+Main!$H5+Main!$I5+Main!$I6)+SUM($B$3:$C$3)),Main!$R6,0)</f>
        <v>0</v>
      </c>
      <c r="UD19" s="2">
        <f>IF(AND('Gantt Chart'!UD$5&gt;(SUM(Main!$F5:$G5)+Main!$H5+Main!$I5+SUM($B$3:$C$3)),'Gantt Chart'!UD$5&lt;=(SUM(Main!$F5:$G5)+Main!$H5+Main!$I5+Main!$I6)+SUM($B$3:$C$3)),Main!$R6,0)</f>
        <v>0</v>
      </c>
      <c r="UE19" s="2">
        <f>IF(AND('Gantt Chart'!UE$5&gt;(SUM(Main!$F5:$G5)+Main!$H5+Main!$I5+SUM($B$3:$C$3)),'Gantt Chart'!UE$5&lt;=(SUM(Main!$F5:$G5)+Main!$H5+Main!$I5+Main!$I6)+SUM($B$3:$C$3)),Main!$R6,0)</f>
        <v>0</v>
      </c>
      <c r="UF19" s="2">
        <f>IF(AND('Gantt Chart'!UF$5&gt;(SUM(Main!$F5:$G5)+Main!$H5+Main!$I5+SUM($B$3:$C$3)),'Gantt Chart'!UF$5&lt;=(SUM(Main!$F5:$G5)+Main!$H5+Main!$I5+Main!$I6)+SUM($B$3:$C$3)),Main!$R6,0)</f>
        <v>0</v>
      </c>
      <c r="UG19" s="2">
        <f>IF(AND('Gantt Chart'!UG$5&gt;(SUM(Main!$F5:$G5)+Main!$H5+Main!$I5+SUM($B$3:$C$3)),'Gantt Chart'!UG$5&lt;=(SUM(Main!$F5:$G5)+Main!$H5+Main!$I5+Main!$I6)+SUM($B$3:$C$3)),Main!$R6,0)</f>
        <v>0</v>
      </c>
      <c r="UH19" s="2">
        <f>IF(AND('Gantt Chart'!UH$5&gt;(SUM(Main!$F5:$G5)+Main!$H5+Main!$I5+SUM($B$3:$C$3)),'Gantt Chart'!UH$5&lt;=(SUM(Main!$F5:$G5)+Main!$H5+Main!$I5+Main!$I6)+SUM($B$3:$C$3)),Main!$R6,0)</f>
        <v>0</v>
      </c>
      <c r="UI19" s="2">
        <f>IF(AND('Gantt Chart'!UI$5&gt;(SUM(Main!$F5:$G5)+Main!$H5+Main!$I5+SUM($B$3:$C$3)),'Gantt Chart'!UI$5&lt;=(SUM(Main!$F5:$G5)+Main!$H5+Main!$I5+Main!$I6)+SUM($B$3:$C$3)),Main!$R6,0)</f>
        <v>0</v>
      </c>
      <c r="UJ19" s="2">
        <f>IF(AND('Gantt Chart'!UJ$5&gt;(SUM(Main!$F5:$G5)+Main!$H5+Main!$I5+SUM($B$3:$C$3)),'Gantt Chart'!UJ$5&lt;=(SUM(Main!$F5:$G5)+Main!$H5+Main!$I5+Main!$I6)+SUM($B$3:$C$3)),Main!$R6,0)</f>
        <v>0</v>
      </c>
      <c r="UK19" s="2">
        <f>IF(AND('Gantt Chart'!UK$5&gt;(SUM(Main!$F5:$G5)+Main!$H5+Main!$I5+SUM($B$3:$C$3)),'Gantt Chart'!UK$5&lt;=(SUM(Main!$F5:$G5)+Main!$H5+Main!$I5+Main!$I6)+SUM($B$3:$C$3)),Main!$R6,0)</f>
        <v>0</v>
      </c>
      <c r="UL19" s="2">
        <f>IF(AND('Gantt Chart'!UL$5&gt;(SUM(Main!$F5:$G5)+Main!$H5+Main!$I5+SUM($B$3:$C$3)),'Gantt Chart'!UL$5&lt;=(SUM(Main!$F5:$G5)+Main!$H5+Main!$I5+Main!$I6)+SUM($B$3:$C$3)),Main!$R6,0)</f>
        <v>0</v>
      </c>
      <c r="UM19" s="2">
        <f>IF(AND('Gantt Chart'!UM$5&gt;(SUM(Main!$F5:$G5)+Main!$H5+Main!$I5+SUM($B$3:$C$3)),'Gantt Chart'!UM$5&lt;=(SUM(Main!$F5:$G5)+Main!$H5+Main!$I5+Main!$I6)+SUM($B$3:$C$3)),Main!$R6,0)</f>
        <v>0</v>
      </c>
      <c r="UN19" s="2">
        <f>IF(AND('Gantt Chart'!UN$5&gt;(SUM(Main!$F5:$G5)+Main!$H5+Main!$I5+SUM($B$3:$C$3)),'Gantt Chart'!UN$5&lt;=(SUM(Main!$F5:$G5)+Main!$H5+Main!$I5+Main!$I6)+SUM($B$3:$C$3)),Main!$R6,0)</f>
        <v>0</v>
      </c>
      <c r="UO19" s="2">
        <f>IF(AND('Gantt Chart'!UO$5&gt;(SUM(Main!$F5:$G5)+Main!$H5+Main!$I5+SUM($B$3:$C$3)),'Gantt Chart'!UO$5&lt;=(SUM(Main!$F5:$G5)+Main!$H5+Main!$I5+Main!$I6)+SUM($B$3:$C$3)),Main!$R6,0)</f>
        <v>0</v>
      </c>
      <c r="UP19" s="2">
        <f>IF(AND('Gantt Chart'!UP$5&gt;(SUM(Main!$F5:$G5)+Main!$H5+Main!$I5+SUM($B$3:$C$3)),'Gantt Chart'!UP$5&lt;=(SUM(Main!$F5:$G5)+Main!$H5+Main!$I5+Main!$I6)+SUM($B$3:$C$3)),Main!$R6,0)</f>
        <v>0</v>
      </c>
      <c r="UQ19" s="2">
        <f>IF(AND('Gantt Chart'!UQ$5&gt;(SUM(Main!$F5:$G5)+Main!$H5+Main!$I5+SUM($B$3:$C$3)),'Gantt Chart'!UQ$5&lt;=(SUM(Main!$F5:$G5)+Main!$H5+Main!$I5+Main!$I6)+SUM($B$3:$C$3)),Main!$R6,0)</f>
        <v>0</v>
      </c>
      <c r="UR19" s="2">
        <f>IF(AND('Gantt Chart'!UR$5&gt;(SUM(Main!$F5:$G5)+Main!$H5+Main!$I5+SUM($B$3:$C$3)),'Gantt Chart'!UR$5&lt;=(SUM(Main!$F5:$G5)+Main!$H5+Main!$I5+Main!$I6)+SUM($B$3:$C$3)),Main!$R6,0)</f>
        <v>0</v>
      </c>
      <c r="US19" s="2">
        <f>IF(AND('Gantt Chart'!US$5&gt;(SUM(Main!$F5:$G5)+Main!$H5+Main!$I5+SUM($B$3:$C$3)),'Gantt Chart'!US$5&lt;=(SUM(Main!$F5:$G5)+Main!$H5+Main!$I5+Main!$I6)+SUM($B$3:$C$3)),Main!$R6,0)</f>
        <v>0</v>
      </c>
      <c r="UT19" s="2">
        <f>IF(AND('Gantt Chart'!UT$5&gt;(SUM(Main!$F5:$G5)+Main!$H5+Main!$I5+SUM($B$3:$C$3)),'Gantt Chart'!UT$5&lt;=(SUM(Main!$F5:$G5)+Main!$H5+Main!$I5+Main!$I6)+SUM($B$3:$C$3)),Main!$R6,0)</f>
        <v>0</v>
      </c>
      <c r="UU19" s="2">
        <f>IF(AND('Gantt Chart'!UU$5&gt;(SUM(Main!$F5:$G5)+Main!$H5+Main!$I5+SUM($B$3:$C$3)),'Gantt Chart'!UU$5&lt;=(SUM(Main!$F5:$G5)+Main!$H5+Main!$I5+Main!$I6)+SUM($B$3:$C$3)),Main!$R6,0)</f>
        <v>0</v>
      </c>
      <c r="UV19" s="2">
        <f>IF(AND('Gantt Chart'!UV$5&gt;(SUM(Main!$F5:$G5)+Main!$H5+Main!$I5+SUM($B$3:$C$3)),'Gantt Chart'!UV$5&lt;=(SUM(Main!$F5:$G5)+Main!$H5+Main!$I5+Main!$I6)+SUM($B$3:$C$3)),Main!$R6,0)</f>
        <v>0</v>
      </c>
      <c r="UW19" s="2">
        <f>IF(AND('Gantt Chart'!UW$5&gt;(SUM(Main!$F5:$G5)+Main!$H5+Main!$I5+SUM($B$3:$C$3)),'Gantt Chart'!UW$5&lt;=(SUM(Main!$F5:$G5)+Main!$H5+Main!$I5+Main!$I6)+SUM($B$3:$C$3)),Main!$R6,0)</f>
        <v>0</v>
      </c>
      <c r="UX19" s="2">
        <f>IF(AND('Gantt Chart'!UX$5&gt;(SUM(Main!$F5:$G5)+Main!$H5+Main!$I5+SUM($B$3:$C$3)),'Gantt Chart'!UX$5&lt;=(SUM(Main!$F5:$G5)+Main!$H5+Main!$I5+Main!$I6)+SUM($B$3:$C$3)),Main!$R6,0)</f>
        <v>0</v>
      </c>
      <c r="UY19" s="2">
        <f>IF(AND('Gantt Chart'!UY$5&gt;(SUM(Main!$F5:$G5)+Main!$H5+Main!$I5+SUM($B$3:$C$3)),'Gantt Chart'!UY$5&lt;=(SUM(Main!$F5:$G5)+Main!$H5+Main!$I5+Main!$I6)+SUM($B$3:$C$3)),Main!$R6,0)</f>
        <v>0</v>
      </c>
      <c r="UZ19" s="2">
        <f>IF(AND('Gantt Chart'!UZ$5&gt;(SUM(Main!$F5:$G5)+Main!$H5+Main!$I5+SUM($B$3:$C$3)),'Gantt Chart'!UZ$5&lt;=(SUM(Main!$F5:$G5)+Main!$H5+Main!$I5+Main!$I6)+SUM($B$3:$C$3)),Main!$R6,0)</f>
        <v>0</v>
      </c>
      <c r="VA19" s="2">
        <f>IF(AND('Gantt Chart'!VA$5&gt;(SUM(Main!$F5:$G5)+Main!$H5+Main!$I5+SUM($B$3:$C$3)),'Gantt Chart'!VA$5&lt;=(SUM(Main!$F5:$G5)+Main!$H5+Main!$I5+Main!$I6)+SUM($B$3:$C$3)),Main!$R6,0)</f>
        <v>0</v>
      </c>
      <c r="VB19" s="2">
        <f>IF(AND('Gantt Chart'!VB$5&gt;(SUM(Main!$F5:$G5)+Main!$H5+Main!$I5+SUM($B$3:$C$3)),'Gantt Chart'!VB$5&lt;=(SUM(Main!$F5:$G5)+Main!$H5+Main!$I5+Main!$I6)+SUM($B$3:$C$3)),Main!$R6,0)</f>
        <v>0</v>
      </c>
      <c r="VC19" s="2">
        <f>IF(AND('Gantt Chart'!VC$5&gt;(SUM(Main!$F5:$G5)+Main!$H5+Main!$I5+SUM($B$3:$C$3)),'Gantt Chart'!VC$5&lt;=(SUM(Main!$F5:$G5)+Main!$H5+Main!$I5+Main!$I6)+SUM($B$3:$C$3)),Main!$R6,0)</f>
        <v>0</v>
      </c>
      <c r="VD19" s="2">
        <f>IF(AND('Gantt Chart'!VD$5&gt;(SUM(Main!$F5:$G5)+Main!$H5+Main!$I5+SUM($B$3:$C$3)),'Gantt Chart'!VD$5&lt;=(SUM(Main!$F5:$G5)+Main!$H5+Main!$I5+Main!$I6)+SUM($B$3:$C$3)),Main!$R6,0)</f>
        <v>0</v>
      </c>
      <c r="VE19" s="2">
        <f>IF(AND('Gantt Chart'!VE$5&gt;(SUM(Main!$F5:$G5)+Main!$H5+Main!$I5+SUM($B$3:$C$3)),'Gantt Chart'!VE$5&lt;=(SUM(Main!$F5:$G5)+Main!$H5+Main!$I5+Main!$I6)+SUM($B$3:$C$3)),Main!$R6,0)</f>
        <v>0</v>
      </c>
      <c r="VF19" s="2">
        <f>IF(AND('Gantt Chart'!VF$5&gt;(SUM(Main!$F5:$G5)+Main!$H5+Main!$I5+SUM($B$3:$C$3)),'Gantt Chart'!VF$5&lt;=(SUM(Main!$F5:$G5)+Main!$H5+Main!$I5+Main!$I6)+SUM($B$3:$C$3)),Main!$R6,0)</f>
        <v>0</v>
      </c>
      <c r="VG19" s="2">
        <f>IF(AND('Gantt Chart'!VG$5&gt;(SUM(Main!$F5:$G5)+Main!$H5+Main!$I5+SUM($B$3:$C$3)),'Gantt Chart'!VG$5&lt;=(SUM(Main!$F5:$G5)+Main!$H5+Main!$I5+Main!$I6)+SUM($B$3:$C$3)),Main!$R6,0)</f>
        <v>0</v>
      </c>
      <c r="VH19" s="2">
        <f>IF(AND('Gantt Chart'!VH$5&gt;(SUM(Main!$F5:$G5)+Main!$H5+Main!$I5+SUM($B$3:$C$3)),'Gantt Chart'!VH$5&lt;=(SUM(Main!$F5:$G5)+Main!$H5+Main!$I5+Main!$I6)+SUM($B$3:$C$3)),Main!$R6,0)</f>
        <v>0</v>
      </c>
      <c r="VI19" s="2">
        <f>IF(AND('Gantt Chart'!VI$5&gt;(SUM(Main!$F5:$G5)+Main!$H5+Main!$I5+SUM($B$3:$C$3)),'Gantt Chart'!VI$5&lt;=(SUM(Main!$F5:$G5)+Main!$H5+Main!$I5+Main!$I6)+SUM($B$3:$C$3)),Main!$R6,0)</f>
        <v>0</v>
      </c>
      <c r="VJ19" s="2">
        <f>IF(AND('Gantt Chart'!VJ$5&gt;(SUM(Main!$F5:$G5)+Main!$H5+Main!$I5+SUM($B$3:$C$3)),'Gantt Chart'!VJ$5&lt;=(SUM(Main!$F5:$G5)+Main!$H5+Main!$I5+Main!$I6)+SUM($B$3:$C$3)),Main!$R6,0)</f>
        <v>0</v>
      </c>
      <c r="VK19" s="2">
        <f>IF(AND('Gantt Chart'!VK$5&gt;(SUM(Main!$F5:$G5)+Main!$H5+Main!$I5+SUM($B$3:$C$3)),'Gantt Chart'!VK$5&lt;=(SUM(Main!$F5:$G5)+Main!$H5+Main!$I5+Main!$I6)+SUM($B$3:$C$3)),Main!$R6,0)</f>
        <v>0</v>
      </c>
      <c r="VL19" s="2">
        <f>IF(AND('Gantt Chart'!VL$5&gt;(SUM(Main!$F5:$G5)+Main!$H5+Main!$I5+SUM($B$3:$C$3)),'Gantt Chart'!VL$5&lt;=(SUM(Main!$F5:$G5)+Main!$H5+Main!$I5+Main!$I6)+SUM($B$3:$C$3)),Main!$R6,0)</f>
        <v>0</v>
      </c>
      <c r="VM19" s="2">
        <f>IF(AND('Gantt Chart'!VM$5&gt;(SUM(Main!$F5:$G5)+Main!$H5+Main!$I5+SUM($B$3:$C$3)),'Gantt Chart'!VM$5&lt;=(SUM(Main!$F5:$G5)+Main!$H5+Main!$I5+Main!$I6)+SUM($B$3:$C$3)),Main!$R6,0)</f>
        <v>0</v>
      </c>
      <c r="VN19" s="2">
        <f>IF(AND('Gantt Chart'!VN$5&gt;(SUM(Main!$F5:$G5)+Main!$H5+Main!$I5+SUM($B$3:$C$3)),'Gantt Chart'!VN$5&lt;=(SUM(Main!$F5:$G5)+Main!$H5+Main!$I5+Main!$I6)+SUM($B$3:$C$3)),Main!$R6,0)</f>
        <v>0</v>
      </c>
      <c r="VO19" s="2">
        <f>IF(AND('Gantt Chart'!VO$5&gt;(SUM(Main!$F5:$G5)+Main!$H5+Main!$I5+SUM($B$3:$C$3)),'Gantt Chart'!VO$5&lt;=(SUM(Main!$F5:$G5)+Main!$H5+Main!$I5+Main!$I6)+SUM($B$3:$C$3)),Main!$R6,0)</f>
        <v>0</v>
      </c>
      <c r="VP19" s="2">
        <f>IF(AND('Gantt Chart'!VP$5&gt;(SUM(Main!$F5:$G5)+Main!$H5+Main!$I5+SUM($B$3:$C$3)),'Gantt Chart'!VP$5&lt;=(SUM(Main!$F5:$G5)+Main!$H5+Main!$I5+Main!$I6)+SUM($B$3:$C$3)),Main!$R6,0)</f>
        <v>0</v>
      </c>
      <c r="VQ19" s="2">
        <f>IF(AND('Gantt Chart'!VQ$5&gt;(SUM(Main!$F5:$G5)+Main!$H5+Main!$I5+SUM($B$3:$C$3)),'Gantt Chart'!VQ$5&lt;=(SUM(Main!$F5:$G5)+Main!$H5+Main!$I5+Main!$I6)+SUM($B$3:$C$3)),Main!$R6,0)</f>
        <v>0</v>
      </c>
      <c r="VR19" s="2">
        <f>IF(AND('Gantt Chart'!VR$5&gt;(SUM(Main!$F5:$G5)+Main!$H5+Main!$I5+SUM($B$3:$C$3)),'Gantt Chart'!VR$5&lt;=(SUM(Main!$F5:$G5)+Main!$H5+Main!$I5+Main!$I6)+SUM($B$3:$C$3)),Main!$R6,0)</f>
        <v>0</v>
      </c>
      <c r="VS19" s="2">
        <f>IF(AND('Gantt Chart'!VS$5&gt;(SUM(Main!$F5:$G5)+Main!$H5+Main!$I5+SUM($B$3:$C$3)),'Gantt Chart'!VS$5&lt;=(SUM(Main!$F5:$G5)+Main!$H5+Main!$I5+Main!$I6)+SUM($B$3:$C$3)),Main!$R6,0)</f>
        <v>0</v>
      </c>
      <c r="VT19" s="2">
        <f>IF(AND('Gantt Chart'!VT$5&gt;(SUM(Main!$F5:$G5)+Main!$H5+Main!$I5+SUM($B$3:$C$3)),'Gantt Chart'!VT$5&lt;=(SUM(Main!$F5:$G5)+Main!$H5+Main!$I5+Main!$I6)+SUM($B$3:$C$3)),Main!$R6,0)</f>
        <v>0</v>
      </c>
      <c r="VU19" s="2">
        <f>IF(AND('Gantt Chart'!VU$5&gt;(SUM(Main!$F5:$G5)+Main!$H5+Main!$I5+SUM($B$3:$C$3)),'Gantt Chart'!VU$5&lt;=(SUM(Main!$F5:$G5)+Main!$H5+Main!$I5+Main!$I6)+SUM($B$3:$C$3)),Main!$R6,0)</f>
        <v>0</v>
      </c>
      <c r="VV19" s="2">
        <f>IF(AND('Gantt Chart'!VV$5&gt;(SUM(Main!$F5:$G5)+Main!$H5+Main!$I5+SUM($B$3:$C$3)),'Gantt Chart'!VV$5&lt;=(SUM(Main!$F5:$G5)+Main!$H5+Main!$I5+Main!$I6)+SUM($B$3:$C$3)),Main!$R6,0)</f>
        <v>0</v>
      </c>
      <c r="VW19" s="2">
        <f>IF(AND('Gantt Chart'!VW$5&gt;(SUM(Main!$F5:$G5)+Main!$H5+Main!$I5+SUM($B$3:$C$3)),'Gantt Chart'!VW$5&lt;=(SUM(Main!$F5:$G5)+Main!$H5+Main!$I5+Main!$I6)+SUM($B$3:$C$3)),Main!$R6,0)</f>
        <v>0</v>
      </c>
      <c r="VX19" s="2">
        <f>IF(AND('Gantt Chart'!VX$5&gt;(SUM(Main!$F5:$G5)+Main!$H5+Main!$I5+SUM($B$3:$C$3)),'Gantt Chart'!VX$5&lt;=(SUM(Main!$F5:$G5)+Main!$H5+Main!$I5+Main!$I6)+SUM($B$3:$C$3)),Main!$R6,0)</f>
        <v>0</v>
      </c>
      <c r="VY19" s="2">
        <f>IF(AND('Gantt Chart'!VY$5&gt;(SUM(Main!$F5:$G5)+Main!$H5+Main!$I5+SUM($B$3:$C$3)),'Gantt Chart'!VY$5&lt;=(SUM(Main!$F5:$G5)+Main!$H5+Main!$I5+Main!$I6)+SUM($B$3:$C$3)),Main!$R6,0)</f>
        <v>0</v>
      </c>
      <c r="VZ19" s="2">
        <f>IF(AND('Gantt Chart'!VZ$5&gt;(SUM(Main!$F5:$G5)+Main!$H5+Main!$I5+SUM($B$3:$C$3)),'Gantt Chart'!VZ$5&lt;=(SUM(Main!$F5:$G5)+Main!$H5+Main!$I5+Main!$I6)+SUM($B$3:$C$3)),Main!$R6,0)</f>
        <v>0</v>
      </c>
      <c r="WA19" s="2">
        <f>IF(AND('Gantt Chart'!WA$5&gt;(SUM(Main!$F5:$G5)+Main!$H5+Main!$I5+SUM($B$3:$C$3)),'Gantt Chart'!WA$5&lt;=(SUM(Main!$F5:$G5)+Main!$H5+Main!$I5+Main!$I6)+SUM($B$3:$C$3)),Main!$R6,0)</f>
        <v>0</v>
      </c>
      <c r="WB19" s="2">
        <f>IF(AND('Gantt Chart'!WB$5&gt;(SUM(Main!$F5:$G5)+Main!$H5+Main!$I5+SUM($B$3:$C$3)),'Gantt Chart'!WB$5&lt;=(SUM(Main!$F5:$G5)+Main!$H5+Main!$I5+Main!$I6)+SUM($B$3:$C$3)),Main!$R6,0)</f>
        <v>0</v>
      </c>
      <c r="WC19" s="2">
        <f>IF(AND('Gantt Chart'!WC$5&gt;(SUM(Main!$F5:$G5)+Main!$H5+Main!$I5+SUM($B$3:$C$3)),'Gantt Chart'!WC$5&lt;=(SUM(Main!$F5:$G5)+Main!$H5+Main!$I5+Main!$I6)+SUM($B$3:$C$3)),Main!$R6,0)</f>
        <v>0</v>
      </c>
      <c r="WD19" s="2">
        <f>IF(AND('Gantt Chart'!WD$5&gt;(SUM(Main!$F5:$G5)+Main!$H5+Main!$I5+SUM($B$3:$C$3)),'Gantt Chart'!WD$5&lt;=(SUM(Main!$F5:$G5)+Main!$H5+Main!$I5+Main!$I6)+SUM($B$3:$C$3)),Main!$R6,0)</f>
        <v>0</v>
      </c>
      <c r="WE19" s="2">
        <f>IF(AND('Gantt Chart'!WE$5&gt;(SUM(Main!$F5:$G5)+Main!$H5+Main!$I5+SUM($B$3:$C$3)),'Gantt Chart'!WE$5&lt;=(SUM(Main!$F5:$G5)+Main!$H5+Main!$I5+Main!$I6)+SUM($B$3:$C$3)),Main!$R6,0)</f>
        <v>0</v>
      </c>
      <c r="WF19" s="24" t="s">
        <v>35</v>
      </c>
      <c r="GJM19" s="3"/>
      <c r="GJN19" s="3"/>
      <c r="GJO19" s="3"/>
      <c r="GJP19" s="3"/>
      <c r="GJQ19" s="3"/>
      <c r="GJR19" s="3"/>
      <c r="GJS19" s="3"/>
      <c r="GJT19" s="3"/>
      <c r="GJU19" s="3"/>
      <c r="GJV19" s="3"/>
      <c r="GJW19" s="3"/>
      <c r="GJX19" s="3"/>
      <c r="GJY19" s="3"/>
      <c r="GJZ19" s="3"/>
      <c r="GKA19" s="3"/>
      <c r="GKB19" s="3"/>
      <c r="GKC19" s="3"/>
      <c r="GKD19" s="3"/>
      <c r="GKE19" s="3"/>
      <c r="GKF19" s="3"/>
      <c r="GKG19" s="3"/>
      <c r="GKH19" s="3"/>
      <c r="GKI19" s="3"/>
      <c r="GKJ19" s="3"/>
      <c r="GKK19" s="3"/>
      <c r="GKL19" s="3"/>
      <c r="GKM19" s="3"/>
      <c r="GKN19" s="3"/>
      <c r="GKO19" s="3"/>
      <c r="GKP19" s="3"/>
      <c r="GKQ19" s="3"/>
      <c r="GKR19" s="3"/>
      <c r="GKS19" s="3"/>
      <c r="GKT19" s="3"/>
      <c r="GKU19" s="3"/>
      <c r="GKV19" s="3"/>
      <c r="GKW19" s="3"/>
      <c r="GKX19" s="3"/>
      <c r="GKY19" s="3"/>
      <c r="GKZ19" s="3"/>
      <c r="GLA19" s="3"/>
      <c r="GLB19" s="3"/>
      <c r="GLC19" s="3"/>
      <c r="GLD19" s="3"/>
      <c r="GLE19" s="3"/>
      <c r="GLF19" s="3"/>
      <c r="GLG19" s="3"/>
      <c r="GLH19" s="3"/>
      <c r="GLI19" s="3"/>
      <c r="GLJ19" s="3"/>
      <c r="GLK19" s="3"/>
      <c r="GLL19" s="3"/>
      <c r="GLM19" s="3"/>
      <c r="GLN19" s="3"/>
      <c r="GLO19" s="3"/>
      <c r="GLP19" s="3"/>
      <c r="GLQ19" s="3"/>
      <c r="GLR19" s="3"/>
      <c r="GLS19" s="3"/>
      <c r="GLT19" s="3"/>
      <c r="GLU19" s="3"/>
      <c r="GLV19" s="3"/>
      <c r="GLW19" s="3"/>
      <c r="GLX19" s="3"/>
      <c r="GLY19" s="3"/>
      <c r="GLZ19" s="3"/>
      <c r="GMA19" s="3"/>
      <c r="GMB19" s="3"/>
      <c r="GMC19" s="3"/>
      <c r="GMD19" s="3"/>
      <c r="GME19" s="3"/>
      <c r="GMF19" s="3"/>
      <c r="GMG19" s="3"/>
      <c r="GMH19" s="3"/>
      <c r="GMI19" s="3"/>
      <c r="GMJ19" s="3"/>
      <c r="GMK19" s="3"/>
      <c r="GML19" s="3"/>
      <c r="GMM19" s="3"/>
      <c r="GMN19" s="3"/>
      <c r="GMO19" s="3"/>
      <c r="GMP19" s="3"/>
      <c r="GMQ19" s="3"/>
      <c r="GMR19" s="3"/>
      <c r="GMS19" s="3"/>
      <c r="GMT19" s="3"/>
      <c r="GMU19" s="3"/>
      <c r="GMV19" s="3"/>
      <c r="GMW19" s="3"/>
      <c r="GMX19" s="3"/>
      <c r="GMY19" s="3"/>
      <c r="GMZ19" s="3"/>
      <c r="GNA19" s="3"/>
      <c r="GNB19" s="3"/>
      <c r="GNC19" s="3"/>
      <c r="GND19" s="3"/>
      <c r="GNE19" s="3"/>
      <c r="GNF19" s="3"/>
      <c r="GNG19" s="3"/>
      <c r="GNH19" s="3"/>
      <c r="GNI19" s="3"/>
      <c r="GNJ19" s="3"/>
      <c r="GNK19" s="3"/>
      <c r="GNL19" s="3"/>
      <c r="GNM19" s="3"/>
      <c r="GNN19" s="3"/>
      <c r="GNO19" s="3"/>
      <c r="GNP19" s="3"/>
      <c r="GNQ19" s="3"/>
      <c r="GNR19" s="3"/>
      <c r="GNS19" s="3"/>
      <c r="GNT19" s="3"/>
      <c r="GNU19" s="3"/>
      <c r="GNV19" s="3"/>
      <c r="GNW19" s="3"/>
      <c r="GNX19" s="3"/>
      <c r="GNY19" s="3"/>
      <c r="GNZ19" s="3"/>
      <c r="GOA19" s="3"/>
      <c r="GOB19" s="3"/>
      <c r="GOC19" s="3"/>
      <c r="GOD19" s="3"/>
      <c r="GOE19" s="3"/>
      <c r="GOF19" s="3"/>
      <c r="GOG19" s="3"/>
      <c r="GOH19" s="3"/>
      <c r="GOI19" s="3"/>
      <c r="GOJ19" s="3"/>
      <c r="GOK19" s="3"/>
      <c r="GOL19" s="3"/>
      <c r="GOM19" s="3"/>
      <c r="GON19" s="3"/>
      <c r="GOO19" s="3"/>
      <c r="GOP19" s="3"/>
      <c r="GOQ19" s="3"/>
      <c r="GOR19" s="3"/>
      <c r="GOS19" s="3"/>
      <c r="GOT19" s="3"/>
      <c r="GOU19" s="3"/>
      <c r="GOV19" s="3"/>
      <c r="GOW19" s="3"/>
      <c r="GOX19" s="3"/>
      <c r="GOY19" s="3"/>
      <c r="GOZ19" s="3"/>
      <c r="GPA19" s="3"/>
      <c r="GPB19" s="3"/>
      <c r="GPC19" s="3"/>
      <c r="GPD19" s="3"/>
      <c r="GPE19" s="3"/>
      <c r="GPF19" s="3"/>
      <c r="GPG19" s="3"/>
      <c r="GPH19" s="3"/>
      <c r="GPI19" s="3"/>
      <c r="GPJ19" s="3"/>
      <c r="GPK19" s="3"/>
      <c r="GPL19" s="3"/>
      <c r="GPM19" s="3"/>
      <c r="GPN19" s="3"/>
      <c r="GPO19" s="3"/>
      <c r="GPP19" s="3"/>
      <c r="GPQ19" s="3"/>
      <c r="GPR19" s="3"/>
      <c r="GPS19" s="3"/>
      <c r="GPT19" s="3"/>
      <c r="GPU19" s="3"/>
      <c r="GPV19" s="3"/>
      <c r="GPW19" s="3"/>
      <c r="GPX19" s="3"/>
      <c r="GPY19" s="3"/>
      <c r="GPZ19" s="3"/>
      <c r="GQA19" s="3"/>
      <c r="GQB19" s="3"/>
      <c r="GQC19" s="3"/>
      <c r="GQD19" s="3"/>
      <c r="GQE19" s="3"/>
      <c r="GQF19" s="3"/>
      <c r="GQG19" s="3"/>
      <c r="GQH19" s="3"/>
      <c r="GQI19" s="3"/>
      <c r="GQJ19" s="3"/>
      <c r="GQK19" s="3"/>
      <c r="GQL19" s="3"/>
      <c r="GQM19" s="3"/>
      <c r="GQN19" s="3"/>
      <c r="GQO19" s="3"/>
      <c r="GQP19" s="3"/>
      <c r="GQQ19" s="3"/>
      <c r="GQR19" s="3"/>
      <c r="GQS19" s="3"/>
      <c r="GQT19" s="3"/>
      <c r="GQU19" s="3"/>
      <c r="GQV19" s="3"/>
      <c r="GQW19" s="3"/>
      <c r="GQX19" s="3"/>
      <c r="GQY19" s="3"/>
      <c r="GQZ19" s="3"/>
      <c r="GRA19" s="3"/>
      <c r="GRB19" s="3"/>
      <c r="GRC19" s="3"/>
      <c r="GRD19" s="3"/>
      <c r="GRE19" s="3"/>
      <c r="GRF19" s="3"/>
      <c r="GRG19" s="3"/>
      <c r="GRH19" s="3"/>
      <c r="GRI19" s="3"/>
      <c r="GRJ19" s="3"/>
      <c r="GRK19" s="3"/>
      <c r="GRL19" s="3"/>
      <c r="GRM19" s="3"/>
      <c r="GRN19" s="3"/>
      <c r="GRO19" s="3"/>
      <c r="GRP19" s="3"/>
      <c r="GRQ19" s="3"/>
      <c r="GRR19" s="3"/>
      <c r="GRS19" s="3"/>
      <c r="GRT19" s="3"/>
      <c r="GRU19" s="3"/>
      <c r="GRV19" s="3"/>
      <c r="GRW19" s="3"/>
      <c r="GRX19" s="3"/>
      <c r="GRY19" s="3"/>
      <c r="GRZ19" s="3"/>
      <c r="GSA19" s="3"/>
      <c r="GSB19" s="3"/>
      <c r="GSC19" s="3"/>
      <c r="GSD19" s="3"/>
      <c r="GSE19" s="3"/>
      <c r="GSF19" s="3"/>
      <c r="GSG19" s="3"/>
      <c r="GSH19" s="3"/>
      <c r="GSI19" s="3"/>
      <c r="GSJ19" s="3"/>
      <c r="GSK19" s="3"/>
      <c r="GSL19" s="3"/>
      <c r="GSM19" s="3"/>
      <c r="GSN19" s="3"/>
      <c r="GSO19" s="3"/>
      <c r="GSP19" s="3"/>
      <c r="GSQ19" s="3"/>
      <c r="GSR19" s="3"/>
      <c r="GSS19" s="3"/>
      <c r="GST19" s="3"/>
      <c r="GSU19" s="3"/>
      <c r="GSV19" s="3"/>
      <c r="GSW19" s="3"/>
      <c r="GSX19" s="3"/>
      <c r="GSY19" s="3"/>
      <c r="GSZ19" s="3"/>
      <c r="GTA19" s="3"/>
      <c r="GTB19" s="3"/>
      <c r="GTC19" s="3"/>
      <c r="GTD19" s="3"/>
      <c r="GTE19" s="3"/>
      <c r="GTF19" s="3"/>
      <c r="GTG19" s="3"/>
      <c r="GTH19" s="3"/>
      <c r="GTI19" s="3"/>
      <c r="GTJ19" s="3"/>
      <c r="GTK19" s="3"/>
      <c r="GTL19" s="3"/>
      <c r="GTM19" s="3"/>
      <c r="GTN19" s="3"/>
      <c r="GTO19" s="3"/>
      <c r="GTP19" s="3"/>
      <c r="GTQ19" s="3"/>
      <c r="GTR19" s="3"/>
      <c r="GTS19" s="3"/>
      <c r="GTT19" s="3"/>
      <c r="GTU19" s="3"/>
      <c r="GTV19" s="3"/>
      <c r="GTW19" s="3"/>
      <c r="GTX19" s="3"/>
      <c r="GTY19" s="3"/>
      <c r="GTZ19" s="3"/>
      <c r="GUA19" s="3"/>
      <c r="GUB19" s="3"/>
      <c r="GUC19" s="3"/>
      <c r="GUD19" s="3"/>
      <c r="GUE19" s="3"/>
      <c r="GUF19" s="3"/>
      <c r="GUG19" s="3"/>
      <c r="GUH19" s="3"/>
      <c r="GUI19" s="3"/>
      <c r="GUJ19" s="3"/>
      <c r="GUK19" s="3"/>
      <c r="GUL19" s="3"/>
      <c r="GUM19" s="3"/>
      <c r="GUN19" s="3"/>
      <c r="GUO19" s="3"/>
      <c r="GUP19" s="3"/>
      <c r="GUQ19" s="3"/>
      <c r="GUR19" s="3"/>
      <c r="GUS19" s="3"/>
      <c r="GUT19" s="3"/>
      <c r="GUU19" s="3"/>
      <c r="GUV19" s="3"/>
      <c r="GUW19" s="3"/>
      <c r="GUX19" s="3"/>
      <c r="GUY19" s="3"/>
      <c r="GUZ19" s="3"/>
      <c r="GVA19" s="3"/>
      <c r="GVB19" s="3"/>
      <c r="GVC19" s="3"/>
      <c r="GVD19" s="3"/>
      <c r="GVE19" s="3"/>
      <c r="GVF19" s="3"/>
      <c r="GVG19" s="3"/>
      <c r="GVH19" s="3"/>
      <c r="GVI19" s="3"/>
      <c r="GVJ19" s="3"/>
      <c r="GVK19" s="3"/>
      <c r="GVL19" s="3"/>
      <c r="GVM19" s="3"/>
      <c r="GVN19" s="3"/>
      <c r="GVO19" s="3"/>
      <c r="GVP19" s="3"/>
      <c r="GVQ19" s="3"/>
      <c r="GVR19" s="3"/>
      <c r="GVS19" s="3"/>
      <c r="GVT19" s="3"/>
      <c r="GVU19" s="3"/>
      <c r="GVV19" s="3"/>
      <c r="GVW19" s="3"/>
      <c r="GVX19" s="3"/>
      <c r="GVY19" s="3"/>
      <c r="GVZ19" s="3"/>
      <c r="GWA19" s="3"/>
      <c r="GWB19" s="3"/>
      <c r="GWC19" s="3"/>
      <c r="GWD19" s="3"/>
      <c r="GWE19" s="3"/>
      <c r="GWF19" s="3"/>
      <c r="GWG19" s="3"/>
      <c r="GWH19" s="3"/>
      <c r="GWI19" s="3"/>
      <c r="GWJ19" s="3"/>
      <c r="GWK19" s="3"/>
      <c r="GWL19" s="3"/>
      <c r="GWM19" s="3"/>
      <c r="GWN19" s="3"/>
      <c r="GWO19" s="3"/>
      <c r="GWP19" s="3"/>
      <c r="GWQ19" s="3"/>
      <c r="GWR19" s="3"/>
      <c r="GWS19" s="3"/>
      <c r="GWT19" s="3"/>
      <c r="GWU19" s="3"/>
      <c r="GWV19" s="3"/>
      <c r="GWW19" s="3"/>
      <c r="GWX19" s="3"/>
      <c r="GWY19" s="3"/>
      <c r="GWZ19" s="3"/>
      <c r="GXA19" s="3"/>
      <c r="GXB19" s="3"/>
      <c r="GXC19" s="3"/>
      <c r="GXD19" s="3"/>
      <c r="GXE19" s="3"/>
      <c r="GXF19" s="3"/>
      <c r="GXG19" s="3"/>
      <c r="GXH19" s="3"/>
      <c r="GXI19" s="3"/>
      <c r="GXJ19" s="3"/>
      <c r="GXK19" s="3"/>
      <c r="GXL19" s="3"/>
      <c r="GXM19" s="3"/>
      <c r="GXN19" s="3"/>
      <c r="GXO19" s="3"/>
      <c r="GXP19" s="3"/>
      <c r="GXQ19" s="3"/>
      <c r="GXR19" s="3"/>
      <c r="GXS19" s="3"/>
      <c r="GXT19" s="3"/>
      <c r="GXU19" s="3"/>
      <c r="GXV19" s="3"/>
      <c r="GXW19" s="3"/>
      <c r="GXX19" s="3"/>
      <c r="GXY19" s="3"/>
      <c r="GXZ19" s="3"/>
      <c r="GYA19" s="3"/>
      <c r="GYB19" s="3"/>
      <c r="GYC19" s="3"/>
      <c r="GYD19" s="3"/>
      <c r="GYE19" s="3"/>
      <c r="GYF19" s="3"/>
      <c r="GYG19" s="3"/>
      <c r="GYH19" s="3"/>
      <c r="GYI19" s="3"/>
      <c r="GYJ19" s="3"/>
      <c r="GYK19" s="3"/>
      <c r="GYL19" s="3"/>
      <c r="GYM19" s="3"/>
      <c r="GYN19" s="3"/>
      <c r="GYO19" s="3"/>
      <c r="GYP19" s="3"/>
      <c r="GYQ19" s="3"/>
      <c r="GYR19" s="3"/>
      <c r="GYS19" s="3"/>
      <c r="GYT19" s="3"/>
      <c r="GYU19" s="3"/>
      <c r="GYV19" s="3"/>
      <c r="GYW19" s="3"/>
      <c r="GYX19" s="3"/>
      <c r="GYY19" s="3"/>
      <c r="GYZ19" s="3"/>
      <c r="GZA19" s="3"/>
      <c r="GZB19" s="3"/>
      <c r="GZC19" s="3"/>
      <c r="GZD19" s="3"/>
      <c r="GZE19" s="3"/>
      <c r="GZF19" s="3"/>
      <c r="GZG19" s="3"/>
      <c r="GZH19" s="3"/>
      <c r="GZI19" s="3"/>
      <c r="GZJ19" s="3"/>
      <c r="GZK19" s="3"/>
      <c r="GZL19" s="3"/>
      <c r="GZM19" s="3"/>
      <c r="GZN19" s="3"/>
      <c r="GZO19" s="3"/>
      <c r="GZP19" s="3"/>
      <c r="GZQ19" s="3"/>
      <c r="GZR19" s="3"/>
      <c r="GZS19" s="3"/>
      <c r="GZT19" s="3"/>
      <c r="GZU19" s="3"/>
      <c r="GZV19" s="3"/>
      <c r="GZW19" s="3"/>
      <c r="GZX19" s="3"/>
      <c r="GZY19" s="3"/>
      <c r="GZZ19" s="3"/>
      <c r="HAA19" s="3"/>
      <c r="HAB19" s="3"/>
      <c r="HAC19" s="3"/>
      <c r="HAD19" s="3"/>
      <c r="HAE19" s="3"/>
      <c r="HAF19" s="3"/>
      <c r="HAG19" s="3"/>
      <c r="HAH19" s="3"/>
      <c r="HAI19" s="3"/>
      <c r="HAJ19" s="3"/>
      <c r="HAK19" s="3"/>
      <c r="HAL19" s="3"/>
      <c r="HAM19" s="3"/>
      <c r="HAN19" s="3"/>
      <c r="HAO19" s="3"/>
      <c r="HAP19" s="3"/>
      <c r="HAQ19" s="3"/>
      <c r="HAR19" s="3"/>
      <c r="HAS19" s="3"/>
      <c r="HAT19" s="3"/>
      <c r="HAU19" s="3"/>
      <c r="HAV19" s="3"/>
      <c r="HAW19" s="3"/>
      <c r="HAX19" s="3"/>
      <c r="HAY19" s="3"/>
      <c r="HAZ19" s="3"/>
      <c r="HBA19" s="3"/>
      <c r="HBB19" s="3"/>
      <c r="HBC19" s="3"/>
      <c r="HBD19" s="3"/>
      <c r="HBE19" s="3"/>
      <c r="HBF19" s="3"/>
      <c r="HBG19" s="3"/>
      <c r="HBH19" s="3"/>
      <c r="HBI19" s="3"/>
      <c r="HBJ19" s="3"/>
      <c r="HBK19" s="3"/>
      <c r="HBL19" s="3"/>
      <c r="HBM19" s="3"/>
      <c r="HBN19" s="3"/>
      <c r="HBO19" s="3"/>
      <c r="HBP19" s="3"/>
      <c r="HBQ19" s="3"/>
      <c r="HBR19" s="3"/>
      <c r="HBS19" s="3"/>
      <c r="HBT19" s="3"/>
      <c r="HBU19" s="3"/>
      <c r="HBV19" s="3"/>
      <c r="HBW19" s="3"/>
      <c r="HBX19" s="3"/>
      <c r="HBY19" s="3"/>
      <c r="HBZ19" s="3"/>
      <c r="HCA19" s="3"/>
      <c r="HCB19" s="3"/>
      <c r="HCC19" s="3"/>
      <c r="HCD19" s="3"/>
      <c r="HCE19" s="3"/>
      <c r="HCF19" s="3"/>
      <c r="HCG19" s="3"/>
      <c r="HCH19" s="3"/>
      <c r="HCI19" s="3"/>
      <c r="HCJ19" s="3"/>
      <c r="HCK19" s="3"/>
      <c r="HCL19" s="3"/>
      <c r="HCM19" s="3"/>
      <c r="HCN19" s="3"/>
      <c r="HCO19" s="3"/>
      <c r="HCP19" s="3"/>
      <c r="HCQ19" s="3"/>
      <c r="HCR19" s="3"/>
      <c r="HCS19" s="3"/>
      <c r="HCT19" s="3"/>
      <c r="HCU19" s="3"/>
      <c r="HCV19" s="3"/>
      <c r="HCW19" s="3"/>
      <c r="HCX19" s="3"/>
      <c r="HCY19" s="3"/>
      <c r="HCZ19" s="3"/>
      <c r="HDA19" s="3"/>
      <c r="HDB19" s="3"/>
      <c r="HDC19" s="3"/>
      <c r="HDD19" s="3"/>
      <c r="HDE19" s="3"/>
      <c r="HDF19" s="3"/>
      <c r="HDG19" s="3"/>
      <c r="HDH19" s="3"/>
      <c r="HDI19" s="3"/>
      <c r="HDJ19" s="3"/>
      <c r="HDK19" s="3"/>
      <c r="HDL19" s="3"/>
      <c r="HDM19" s="3"/>
      <c r="HDN19" s="3"/>
      <c r="HDO19" s="3"/>
      <c r="HDP19" s="3"/>
      <c r="HDQ19" s="3"/>
      <c r="HDR19" s="3"/>
      <c r="HDS19" s="3"/>
      <c r="HDT19" s="3"/>
      <c r="HDU19" s="3"/>
      <c r="HDV19" s="3"/>
      <c r="HDW19" s="3"/>
      <c r="HDX19" s="3"/>
      <c r="HDY19" s="3"/>
      <c r="HDZ19" s="3"/>
      <c r="HEA19" s="3"/>
      <c r="HEB19" s="3"/>
      <c r="HEC19" s="3"/>
      <c r="HED19" s="3"/>
      <c r="HEE19" s="3"/>
      <c r="HEF19" s="3"/>
      <c r="HEG19" s="3"/>
      <c r="HEH19" s="3"/>
      <c r="HEI19" s="3"/>
      <c r="HEJ19" s="3"/>
      <c r="HEK19" s="3"/>
      <c r="HEL19" s="3"/>
      <c r="HEM19" s="3"/>
      <c r="HEN19" s="3"/>
      <c r="HEO19" s="3"/>
      <c r="HEP19" s="3"/>
      <c r="HEQ19" s="3"/>
      <c r="HER19" s="3"/>
      <c r="HES19" s="3"/>
      <c r="HET19" s="3"/>
      <c r="HEU19" s="3"/>
      <c r="HEV19" s="3"/>
      <c r="HEW19" s="3"/>
      <c r="HEX19" s="3"/>
      <c r="HEY19" s="3"/>
      <c r="HEZ19" s="3"/>
      <c r="HFA19" s="3"/>
      <c r="HFB19" s="3"/>
      <c r="HFC19" s="3"/>
      <c r="HFD19" s="3"/>
      <c r="HFE19" s="3"/>
      <c r="HFF19" s="3"/>
      <c r="HFG19" s="3"/>
      <c r="HFH19" s="3"/>
      <c r="HFI19" s="3"/>
      <c r="HFJ19" s="3"/>
      <c r="HFK19" s="3"/>
      <c r="HFL19" s="3"/>
      <c r="HFM19" s="3"/>
      <c r="HFN19" s="3"/>
      <c r="HFO19" s="3"/>
      <c r="HFP19" s="3"/>
      <c r="HFQ19" s="3"/>
      <c r="HFR19" s="3"/>
      <c r="HFS19" s="3"/>
      <c r="HFT19" s="3"/>
      <c r="HFU19" s="3"/>
      <c r="HFV19" s="3"/>
      <c r="HFW19" s="3"/>
      <c r="HFX19" s="3"/>
      <c r="HFY19" s="3"/>
      <c r="HFZ19" s="3"/>
      <c r="HGA19" s="3"/>
      <c r="HGB19" s="3"/>
      <c r="HGC19" s="3"/>
      <c r="HGD19" s="3"/>
      <c r="HGE19" s="3"/>
      <c r="HGF19" s="3"/>
      <c r="HGG19" s="3"/>
      <c r="HGH19" s="3"/>
      <c r="HGI19" s="3"/>
      <c r="HGJ19" s="3"/>
      <c r="HGK19" s="3"/>
      <c r="HGL19" s="3"/>
      <c r="HGM19" s="3"/>
      <c r="HGN19" s="3"/>
      <c r="HGO19" s="3"/>
      <c r="HGP19" s="3"/>
      <c r="HGQ19" s="3"/>
      <c r="HGR19" s="3"/>
      <c r="HGS19" s="3"/>
      <c r="HGT19" s="3"/>
      <c r="HGU19" s="3"/>
      <c r="HGV19" s="3"/>
      <c r="HGW19" s="3"/>
      <c r="HGX19" s="3"/>
      <c r="HGY19" s="3"/>
      <c r="HGZ19" s="3"/>
      <c r="HHA19" s="3"/>
      <c r="HHB19" s="3"/>
      <c r="HHC19" s="3"/>
      <c r="HHD19" s="3"/>
      <c r="HHE19" s="3"/>
      <c r="HHF19" s="3"/>
      <c r="HHG19" s="3"/>
      <c r="HHH19" s="3"/>
      <c r="HHI19" s="3"/>
      <c r="HHJ19" s="3"/>
      <c r="HHK19" s="3"/>
      <c r="HHL19" s="3"/>
      <c r="HHM19" s="3"/>
      <c r="HHN19" s="3"/>
      <c r="HHO19" s="3"/>
      <c r="HHP19" s="3"/>
      <c r="HHQ19" s="3"/>
      <c r="HHR19" s="3"/>
      <c r="HHS19" s="3"/>
      <c r="HHT19" s="3"/>
      <c r="HHU19" s="3"/>
      <c r="HHV19" s="3"/>
      <c r="HHW19" s="3"/>
      <c r="HHX19" s="3"/>
      <c r="HHY19" s="3"/>
      <c r="HHZ19" s="3"/>
      <c r="HIA19" s="3"/>
      <c r="HIB19" s="3"/>
      <c r="HIC19" s="3"/>
      <c r="HID19" s="3"/>
      <c r="HIE19" s="3"/>
      <c r="HIF19" s="3"/>
      <c r="HIG19" s="3"/>
      <c r="HIH19" s="3"/>
      <c r="HII19" s="3"/>
      <c r="HIJ19" s="3"/>
      <c r="HIK19" s="3"/>
      <c r="HIL19" s="3"/>
      <c r="HIM19" s="3"/>
      <c r="HIN19" s="3"/>
      <c r="HIO19" s="3"/>
      <c r="HIP19" s="3"/>
      <c r="HIQ19" s="3"/>
      <c r="HIR19" s="3"/>
      <c r="HIS19" s="3"/>
      <c r="HIT19" s="3"/>
      <c r="HIU19" s="3"/>
      <c r="HIV19" s="3"/>
      <c r="HIW19" s="3"/>
      <c r="HIX19" s="3"/>
      <c r="HIY19" s="3"/>
      <c r="HIZ19" s="3"/>
      <c r="HJA19" s="3"/>
      <c r="HJB19" s="3"/>
      <c r="HJC19" s="3"/>
      <c r="HJD19" s="3"/>
      <c r="HJE19" s="3"/>
      <c r="HJF19" s="3"/>
      <c r="HJG19" s="3"/>
      <c r="HJH19" s="3"/>
      <c r="HJI19" s="3"/>
      <c r="HJJ19" s="3"/>
      <c r="HJK19" s="3"/>
      <c r="HJL19" s="3"/>
      <c r="HJM19" s="3"/>
      <c r="HJN19" s="3"/>
      <c r="HJO19" s="3"/>
      <c r="HJP19" s="3"/>
      <c r="HJQ19" s="3"/>
      <c r="HJR19" s="3"/>
      <c r="HJS19" s="3"/>
      <c r="HJT19" s="3"/>
      <c r="HJU19" s="3"/>
      <c r="HJV19" s="3"/>
      <c r="HJW19" s="3"/>
      <c r="HJX19" s="3"/>
      <c r="HJY19" s="3"/>
      <c r="HJZ19" s="3"/>
      <c r="HKA19" s="3"/>
      <c r="HKB19" s="3"/>
      <c r="HKC19" s="3"/>
      <c r="HKD19" s="3"/>
      <c r="HKE19" s="3"/>
      <c r="HKF19" s="3"/>
      <c r="HKG19" s="3"/>
      <c r="HKH19" s="3"/>
      <c r="HKI19" s="3"/>
      <c r="HKJ19" s="3"/>
      <c r="HKK19" s="3"/>
      <c r="HKL19" s="3"/>
      <c r="HKM19" s="3"/>
      <c r="HKN19" s="3"/>
      <c r="HKO19" s="3"/>
      <c r="HKP19" s="3"/>
      <c r="HKQ19" s="3"/>
      <c r="HKR19" s="3"/>
      <c r="HKS19" s="3"/>
      <c r="HKT19" s="3"/>
      <c r="HKU19" s="3"/>
      <c r="HKV19" s="3"/>
      <c r="HKW19" s="3"/>
      <c r="HKX19" s="3"/>
      <c r="HKY19" s="3"/>
      <c r="HKZ19" s="3"/>
      <c r="HLA19" s="3"/>
      <c r="HLB19" s="3"/>
      <c r="HLC19" s="3"/>
      <c r="HLD19" s="3"/>
      <c r="HLE19" s="3"/>
      <c r="HLF19" s="3"/>
      <c r="HLG19" s="3"/>
      <c r="HLH19" s="3"/>
      <c r="HLI19" s="3"/>
      <c r="HLJ19" s="3"/>
      <c r="HLK19" s="3"/>
      <c r="HLL19" s="3"/>
      <c r="HLM19" s="3"/>
      <c r="HLN19" s="3"/>
      <c r="HLO19" s="3"/>
      <c r="HLP19" s="3"/>
      <c r="HLQ19" s="3"/>
      <c r="HLR19" s="3"/>
      <c r="HLS19" s="3"/>
      <c r="HLT19" s="3"/>
      <c r="HLU19" s="3"/>
      <c r="HLV19" s="3"/>
      <c r="HLW19" s="3"/>
      <c r="HLX19" s="3"/>
      <c r="HLY19" s="3"/>
      <c r="HLZ19" s="3"/>
      <c r="HMA19" s="3"/>
      <c r="HMB19" s="3"/>
      <c r="HMC19" s="3"/>
      <c r="HMD19" s="3"/>
      <c r="HME19" s="3"/>
      <c r="HMF19" s="3"/>
      <c r="HMG19" s="3"/>
      <c r="HMH19" s="3"/>
      <c r="HMI19" s="3"/>
      <c r="HMJ19" s="3"/>
      <c r="HMK19" s="3"/>
      <c r="HML19" s="3"/>
      <c r="HMM19" s="3"/>
      <c r="HMN19" s="3"/>
      <c r="HMO19" s="3"/>
      <c r="HMP19" s="3"/>
      <c r="HMQ19" s="3"/>
      <c r="HMR19" s="3"/>
      <c r="HMS19" s="3"/>
      <c r="HMT19" s="3"/>
      <c r="HMU19" s="3"/>
      <c r="HMV19" s="3"/>
      <c r="HMW19" s="3"/>
      <c r="HMX19" s="3"/>
      <c r="HMY19" s="3"/>
      <c r="HMZ19" s="3"/>
      <c r="HNA19" s="3"/>
      <c r="HNB19" s="3"/>
      <c r="HNC19" s="3"/>
      <c r="HND19" s="3"/>
      <c r="HNE19" s="3"/>
      <c r="HNF19" s="3"/>
      <c r="HNG19" s="3"/>
      <c r="HNH19" s="3"/>
      <c r="HNI19" s="3"/>
      <c r="HNJ19" s="3"/>
      <c r="HNK19" s="3"/>
      <c r="HNL19" s="3"/>
      <c r="HNM19" s="3"/>
      <c r="HNN19" s="3"/>
      <c r="HNO19" s="3"/>
      <c r="HNP19" s="3"/>
      <c r="HNQ19" s="3"/>
      <c r="HNR19" s="3"/>
      <c r="HNS19" s="3"/>
      <c r="HNT19" s="3"/>
      <c r="HNU19" s="3"/>
      <c r="HNV19" s="3"/>
      <c r="HNW19" s="3"/>
      <c r="HNX19" s="3"/>
      <c r="HNY19" s="3"/>
      <c r="HNZ19" s="3"/>
      <c r="HOA19" s="3"/>
      <c r="HOB19" s="3"/>
      <c r="HOC19" s="3"/>
      <c r="HOD19" s="3"/>
      <c r="HOE19" s="3"/>
      <c r="HOF19" s="3"/>
      <c r="HOG19" s="3"/>
      <c r="HOH19" s="3"/>
      <c r="HOI19" s="3"/>
      <c r="HOJ19" s="3"/>
      <c r="HOK19" s="3"/>
      <c r="HOL19" s="3"/>
      <c r="HOM19" s="3"/>
      <c r="HON19" s="3"/>
      <c r="HOO19" s="3"/>
      <c r="HOP19" s="3"/>
      <c r="HOQ19" s="3"/>
      <c r="HOR19" s="3"/>
      <c r="HOS19" s="3"/>
      <c r="HOT19" s="3"/>
      <c r="HOU19" s="3"/>
      <c r="HOV19" s="3"/>
      <c r="HOW19" s="3"/>
      <c r="HOX19" s="3"/>
      <c r="HOY19" s="3"/>
      <c r="HOZ19" s="3"/>
      <c r="HPA19" s="3"/>
      <c r="HPB19" s="3"/>
      <c r="HPC19" s="3"/>
      <c r="HPD19" s="3"/>
      <c r="HPE19" s="3"/>
      <c r="HPF19" s="3"/>
      <c r="HPG19" s="3"/>
      <c r="HPH19" s="3"/>
      <c r="HPI19" s="3"/>
      <c r="HPJ19" s="3"/>
      <c r="HPK19" s="3"/>
      <c r="HPL19" s="3"/>
      <c r="HPM19" s="3"/>
      <c r="HPN19" s="3"/>
      <c r="HPO19" s="3"/>
      <c r="HPP19" s="3"/>
      <c r="HPQ19" s="3"/>
      <c r="HPR19" s="3"/>
      <c r="HPS19" s="3"/>
      <c r="HPT19" s="3"/>
      <c r="HPU19" s="3"/>
      <c r="HPV19" s="3"/>
      <c r="HPW19" s="3"/>
      <c r="HPX19" s="3"/>
      <c r="HPY19" s="3"/>
      <c r="HPZ19" s="3"/>
      <c r="HQA19" s="3"/>
      <c r="HQB19" s="3"/>
      <c r="HQC19" s="3"/>
      <c r="HQD19" s="3"/>
      <c r="HQE19" s="3"/>
      <c r="HQF19" s="3"/>
      <c r="HQG19" s="3"/>
      <c r="HQH19" s="3"/>
      <c r="HQI19" s="3"/>
      <c r="HQJ19" s="3"/>
      <c r="HQK19" s="3"/>
      <c r="HQL19" s="3"/>
      <c r="HQM19" s="3"/>
      <c r="HQN19" s="3"/>
      <c r="HQO19" s="3"/>
      <c r="HQP19" s="3"/>
      <c r="HQQ19" s="3"/>
      <c r="HQR19" s="3"/>
      <c r="HQS19" s="3"/>
      <c r="HQT19" s="3"/>
      <c r="HQU19" s="3"/>
      <c r="HQV19" s="3"/>
      <c r="HQW19" s="3"/>
      <c r="HQX19" s="3"/>
      <c r="HQY19" s="3"/>
      <c r="HQZ19" s="3"/>
      <c r="HRA19" s="3"/>
      <c r="HRB19" s="3"/>
      <c r="HRC19" s="3"/>
      <c r="HRD19" s="3"/>
      <c r="HRE19" s="3"/>
      <c r="HRF19" s="3"/>
      <c r="HRG19" s="3"/>
      <c r="HRH19" s="3"/>
      <c r="HRI19" s="3"/>
      <c r="HRJ19" s="3"/>
      <c r="HRK19" s="3"/>
      <c r="HRL19" s="3"/>
      <c r="HRM19" s="3"/>
      <c r="HRN19" s="3"/>
      <c r="HRO19" s="3"/>
      <c r="HRP19" s="3"/>
      <c r="HRQ19" s="3"/>
      <c r="HRR19" s="3"/>
      <c r="HRS19" s="3"/>
      <c r="HRT19" s="3"/>
      <c r="HRU19" s="3"/>
      <c r="HRV19" s="3"/>
      <c r="HRW19" s="3"/>
      <c r="HRX19" s="3"/>
      <c r="HRY19" s="3"/>
      <c r="HRZ19" s="3"/>
      <c r="HSA19" s="3"/>
      <c r="HSB19" s="3"/>
      <c r="HSC19" s="3"/>
      <c r="HSD19" s="3"/>
      <c r="HSE19" s="3"/>
      <c r="HSF19" s="3"/>
      <c r="HSG19" s="3"/>
      <c r="HSH19" s="3"/>
      <c r="HSI19" s="3"/>
      <c r="HSJ19" s="3"/>
      <c r="HSK19" s="3"/>
      <c r="HSL19" s="3"/>
      <c r="HSM19" s="3"/>
      <c r="HSN19" s="3"/>
      <c r="HSO19" s="3"/>
      <c r="HSP19" s="3"/>
      <c r="HSQ19" s="3"/>
      <c r="HSR19" s="3"/>
      <c r="HSS19" s="3"/>
      <c r="HST19" s="3"/>
      <c r="HSU19" s="3"/>
      <c r="HSV19" s="3"/>
      <c r="HSW19" s="3"/>
      <c r="HSX19" s="3"/>
      <c r="HSY19" s="3"/>
      <c r="HSZ19" s="3"/>
      <c r="HTA19" s="3"/>
      <c r="HTB19" s="3"/>
      <c r="HTC19" s="3"/>
      <c r="HTD19" s="3"/>
      <c r="HTE19" s="3"/>
      <c r="HTF19" s="3"/>
      <c r="HTG19" s="3"/>
      <c r="HTH19" s="3"/>
      <c r="HTI19" s="3"/>
      <c r="HTJ19" s="3"/>
      <c r="HTK19" s="3"/>
      <c r="HTL19" s="3"/>
      <c r="HTM19" s="3"/>
      <c r="HTN19" s="3"/>
      <c r="HTO19" s="3"/>
      <c r="HTP19" s="3"/>
      <c r="HTQ19" s="3"/>
      <c r="HTR19" s="3"/>
      <c r="HTS19" s="3"/>
      <c r="HTT19" s="3"/>
      <c r="HTU19" s="3"/>
      <c r="HTV19" s="3"/>
      <c r="HTW19" s="3"/>
      <c r="HTX19" s="3"/>
      <c r="HTY19" s="3"/>
      <c r="HTZ19" s="3"/>
      <c r="HUA19" s="3"/>
      <c r="HUB19" s="3"/>
      <c r="HUC19" s="3"/>
      <c r="HUD19" s="3"/>
      <c r="HUE19" s="3"/>
      <c r="HUF19" s="3"/>
      <c r="HUG19" s="3"/>
      <c r="HUH19" s="3"/>
      <c r="HUI19" s="3"/>
      <c r="HUJ19" s="3"/>
      <c r="HUK19" s="3"/>
      <c r="HUL19" s="3"/>
      <c r="HUM19" s="3"/>
      <c r="HUN19" s="3"/>
      <c r="HUO19" s="3"/>
      <c r="HUP19" s="3"/>
      <c r="HUQ19" s="3"/>
      <c r="HUR19" s="3"/>
      <c r="HUS19" s="3"/>
      <c r="HUT19" s="3"/>
      <c r="HUU19" s="3"/>
      <c r="HUV19" s="3"/>
      <c r="HUW19" s="3"/>
      <c r="HUX19" s="3"/>
      <c r="HUY19" s="3"/>
      <c r="HUZ19" s="3"/>
      <c r="HVA19" s="3"/>
      <c r="HVB19" s="3"/>
      <c r="HVC19" s="3"/>
      <c r="HVD19" s="3"/>
      <c r="HVE19" s="3"/>
      <c r="HVF19" s="3"/>
      <c r="HVG19" s="3"/>
      <c r="HVH19" s="3"/>
      <c r="HVI19" s="3"/>
      <c r="HVJ19" s="3"/>
      <c r="HVK19" s="3"/>
      <c r="HVL19" s="3"/>
      <c r="HVM19" s="3"/>
      <c r="HVN19" s="3"/>
      <c r="HVO19" s="3"/>
      <c r="HVP19" s="3"/>
      <c r="HVQ19" s="3"/>
      <c r="HVR19" s="3"/>
      <c r="HVS19" s="3"/>
      <c r="HVT19" s="3"/>
      <c r="HVU19" s="3"/>
      <c r="HVV19" s="3"/>
      <c r="HVW19" s="3"/>
      <c r="HVX19" s="3"/>
      <c r="HVY19" s="3"/>
      <c r="HVZ19" s="3"/>
      <c r="HWA19" s="3"/>
      <c r="HWB19" s="3"/>
      <c r="HWC19" s="3"/>
      <c r="HWD19" s="3"/>
      <c r="HWE19" s="3"/>
      <c r="HWF19" s="3"/>
      <c r="HWG19" s="3"/>
      <c r="HWH19" s="3"/>
      <c r="HWI19" s="3"/>
      <c r="HWJ19" s="3"/>
      <c r="HWK19" s="3"/>
      <c r="HWL19" s="3"/>
      <c r="HWM19" s="3"/>
      <c r="HWN19" s="3"/>
      <c r="HWO19" s="3"/>
      <c r="HWP19" s="3"/>
      <c r="HWQ19" s="3"/>
      <c r="HWR19" s="3"/>
      <c r="HWS19" s="3"/>
      <c r="HWT19" s="3"/>
      <c r="HWU19" s="3"/>
      <c r="HWV19" s="3"/>
      <c r="HWW19" s="3"/>
      <c r="HWX19" s="3"/>
      <c r="HWY19" s="3"/>
      <c r="HWZ19" s="3"/>
      <c r="HXA19" s="3"/>
      <c r="HXB19" s="3"/>
      <c r="HXC19" s="3"/>
      <c r="HXD19" s="3"/>
      <c r="HXE19" s="3"/>
      <c r="HXF19" s="3"/>
      <c r="HXG19" s="3"/>
      <c r="HXH19" s="3"/>
      <c r="HXI19" s="3"/>
      <c r="HXJ19" s="3"/>
      <c r="HXK19" s="3"/>
      <c r="HXL19" s="3"/>
      <c r="HXM19" s="3"/>
      <c r="HXN19" s="3"/>
      <c r="HXO19" s="3"/>
      <c r="HXP19" s="3"/>
      <c r="HXQ19" s="3"/>
      <c r="HXR19" s="3"/>
      <c r="HXS19" s="3"/>
      <c r="HXT19" s="3"/>
      <c r="HXU19" s="3"/>
      <c r="HXV19" s="3"/>
      <c r="HXW19" s="3"/>
      <c r="HXX19" s="3"/>
      <c r="HXY19" s="3"/>
      <c r="HXZ19" s="3"/>
      <c r="HYA19" s="3"/>
      <c r="HYB19" s="3"/>
      <c r="HYC19" s="3"/>
      <c r="HYD19" s="3"/>
      <c r="HYE19" s="3"/>
      <c r="HYF19" s="3"/>
      <c r="HYG19" s="3"/>
      <c r="HYH19" s="3"/>
      <c r="HYI19" s="3"/>
      <c r="HYJ19" s="3"/>
      <c r="HYK19" s="3"/>
      <c r="HYL19" s="3"/>
      <c r="HYM19" s="3"/>
      <c r="HYN19" s="3"/>
      <c r="HYO19" s="3"/>
      <c r="HYP19" s="3"/>
      <c r="HYQ19" s="3"/>
      <c r="HYR19" s="3"/>
      <c r="HYS19" s="3"/>
      <c r="HYT19" s="3"/>
      <c r="HYU19" s="3"/>
      <c r="HYV19" s="3"/>
      <c r="HYW19" s="3"/>
      <c r="HYX19" s="3"/>
      <c r="HYY19" s="3"/>
      <c r="HYZ19" s="3"/>
      <c r="HZA19" s="3"/>
      <c r="HZB19" s="3"/>
      <c r="HZC19" s="3"/>
      <c r="HZD19" s="3"/>
      <c r="HZE19" s="3"/>
      <c r="HZF19" s="3"/>
      <c r="HZG19" s="3"/>
      <c r="HZH19" s="3"/>
      <c r="HZI19" s="3"/>
      <c r="HZJ19" s="3"/>
      <c r="HZK19" s="3"/>
      <c r="HZL19" s="3"/>
      <c r="HZM19" s="3"/>
      <c r="HZN19" s="3"/>
      <c r="HZO19" s="3"/>
      <c r="HZP19" s="3"/>
      <c r="HZQ19" s="3"/>
      <c r="HZR19" s="3"/>
      <c r="HZS19" s="3"/>
      <c r="HZT19" s="3"/>
      <c r="HZU19" s="3"/>
      <c r="HZV19" s="3"/>
      <c r="HZW19" s="3"/>
      <c r="HZX19" s="3"/>
      <c r="HZY19" s="3"/>
      <c r="HZZ19" s="3"/>
      <c r="IAA19" s="3"/>
      <c r="IAB19" s="3"/>
      <c r="IAC19" s="3"/>
      <c r="IAD19" s="3"/>
      <c r="IAE19" s="3"/>
      <c r="IAF19" s="3"/>
      <c r="IAG19" s="3"/>
      <c r="IAH19" s="3"/>
      <c r="IAI19" s="3"/>
      <c r="IAJ19" s="3"/>
      <c r="IAK19" s="3"/>
      <c r="IAL19" s="3"/>
      <c r="IAM19" s="3"/>
      <c r="IAN19" s="3"/>
      <c r="IAO19" s="3"/>
      <c r="IAP19" s="3"/>
      <c r="IAQ19" s="3"/>
      <c r="IAR19" s="3"/>
      <c r="IAS19" s="3"/>
      <c r="IAT19" s="3"/>
      <c r="IAU19" s="3"/>
      <c r="IAV19" s="3"/>
      <c r="IAW19" s="3"/>
      <c r="IAX19" s="3"/>
      <c r="IAY19" s="3"/>
      <c r="IAZ19" s="3"/>
      <c r="IBA19" s="3"/>
      <c r="IBB19" s="3"/>
      <c r="IBC19" s="3"/>
      <c r="IBD19" s="3"/>
      <c r="IBE19" s="3"/>
      <c r="IBF19" s="3"/>
      <c r="IBG19" s="3"/>
      <c r="IBH19" s="3"/>
      <c r="IBI19" s="3"/>
      <c r="IBJ19" s="3"/>
      <c r="IBK19" s="3"/>
      <c r="IBL19" s="3"/>
      <c r="IBM19" s="3"/>
      <c r="IBN19" s="3"/>
      <c r="IBO19" s="3"/>
      <c r="IBP19" s="3"/>
      <c r="IBQ19" s="3"/>
      <c r="IBR19" s="3"/>
      <c r="IBS19" s="3"/>
      <c r="IBT19" s="3"/>
      <c r="IBU19" s="3"/>
      <c r="IBV19" s="3"/>
      <c r="IBW19" s="3"/>
      <c r="IBX19" s="3"/>
      <c r="IBY19" s="3"/>
      <c r="IBZ19" s="3"/>
      <c r="ICA19" s="3"/>
      <c r="ICB19" s="3"/>
      <c r="ICC19" s="3"/>
      <c r="ICD19" s="3"/>
      <c r="ICE19" s="3"/>
      <c r="ICF19" s="3"/>
      <c r="ICG19" s="3"/>
      <c r="ICH19" s="3"/>
      <c r="ICI19" s="3"/>
      <c r="ICJ19" s="3"/>
      <c r="ICK19" s="3"/>
      <c r="ICL19" s="3"/>
      <c r="ICM19" s="3"/>
      <c r="ICN19" s="3"/>
      <c r="ICO19" s="3"/>
      <c r="ICP19" s="3"/>
      <c r="ICQ19" s="3"/>
      <c r="ICR19" s="3"/>
      <c r="ICS19" s="3"/>
      <c r="ICT19" s="3"/>
      <c r="ICU19" s="3"/>
      <c r="ICV19" s="3"/>
      <c r="ICW19" s="3"/>
      <c r="ICX19" s="3"/>
      <c r="ICY19" s="3"/>
      <c r="ICZ19" s="3"/>
      <c r="IDA19" s="3"/>
      <c r="IDB19" s="3"/>
      <c r="IDC19" s="3"/>
      <c r="IDD19" s="3"/>
      <c r="IDE19" s="3"/>
      <c r="IDF19" s="3"/>
      <c r="IDG19" s="3"/>
      <c r="IDH19" s="3"/>
      <c r="IDI19" s="3"/>
      <c r="IDJ19" s="3"/>
      <c r="IDK19" s="3"/>
      <c r="IDL19" s="3"/>
      <c r="IDM19" s="3"/>
      <c r="IDN19" s="3"/>
      <c r="IDO19" s="3"/>
      <c r="IDP19" s="3"/>
      <c r="IDQ19" s="3"/>
      <c r="IDR19" s="3"/>
      <c r="IDS19" s="3"/>
      <c r="IDT19" s="3"/>
      <c r="IDU19" s="3"/>
      <c r="IDV19" s="3"/>
      <c r="IDW19" s="3"/>
      <c r="IDX19" s="3"/>
      <c r="IDY19" s="3"/>
      <c r="IDZ19" s="3"/>
      <c r="IEA19" s="3"/>
      <c r="IEB19" s="3"/>
      <c r="IEC19" s="3"/>
      <c r="IED19" s="3"/>
      <c r="IEE19" s="3"/>
      <c r="IEF19" s="3"/>
      <c r="IEG19" s="3"/>
      <c r="IEH19" s="3"/>
      <c r="IEI19" s="3"/>
      <c r="IEJ19" s="3"/>
      <c r="IEK19" s="3"/>
      <c r="IEL19" s="3"/>
      <c r="IEM19" s="3"/>
      <c r="IEN19" s="3"/>
      <c r="IEO19" s="3"/>
      <c r="IEP19" s="3"/>
      <c r="IEQ19" s="3"/>
      <c r="IER19" s="3"/>
      <c r="IES19" s="3"/>
      <c r="IET19" s="3"/>
      <c r="IEU19" s="3"/>
      <c r="IEV19" s="3"/>
      <c r="IEW19" s="3"/>
      <c r="IEX19" s="3"/>
      <c r="IEY19" s="3"/>
      <c r="IEZ19" s="3"/>
      <c r="IFA19" s="3"/>
      <c r="IFB19" s="3"/>
      <c r="IFC19" s="3"/>
      <c r="IFD19" s="3"/>
      <c r="IFE19" s="3"/>
      <c r="IFF19" s="3"/>
      <c r="IFG19" s="3"/>
      <c r="IFH19" s="3"/>
      <c r="IFI19" s="3"/>
      <c r="IFJ19" s="3"/>
      <c r="IFK19" s="3"/>
      <c r="IFL19" s="3"/>
      <c r="IFM19" s="3"/>
      <c r="IFN19" s="3"/>
      <c r="IFO19" s="3"/>
      <c r="IFP19" s="3"/>
      <c r="IFQ19" s="3"/>
      <c r="IFR19" s="3"/>
      <c r="IFS19" s="3"/>
      <c r="IFT19" s="3"/>
      <c r="IFU19" s="3"/>
      <c r="IFV19" s="3"/>
      <c r="IFW19" s="3"/>
      <c r="IFX19" s="3"/>
      <c r="IFY19" s="3"/>
      <c r="IFZ19" s="3"/>
      <c r="IGA19" s="3"/>
      <c r="IGB19" s="3"/>
      <c r="IGC19" s="3"/>
      <c r="IGD19" s="3"/>
      <c r="IGE19" s="3"/>
      <c r="IGF19" s="3"/>
      <c r="IGG19" s="3"/>
      <c r="IGH19" s="3"/>
      <c r="IGI19" s="3"/>
      <c r="IGJ19" s="3"/>
      <c r="IGK19" s="3"/>
      <c r="IGL19" s="3"/>
      <c r="IGM19" s="3"/>
      <c r="IGN19" s="3"/>
      <c r="IGO19" s="3"/>
      <c r="IGP19" s="3"/>
      <c r="IGQ19" s="3"/>
      <c r="IGR19" s="3"/>
      <c r="IGS19" s="3"/>
      <c r="IGT19" s="3"/>
      <c r="IGU19" s="3"/>
      <c r="IGV19" s="3"/>
      <c r="IGW19" s="3"/>
      <c r="IGX19" s="3"/>
      <c r="IGY19" s="3"/>
      <c r="IGZ19" s="3"/>
      <c r="IHA19" s="3"/>
      <c r="IHB19" s="3"/>
      <c r="IHC19" s="3"/>
      <c r="IHD19" s="3"/>
      <c r="IHE19" s="3"/>
      <c r="IHF19" s="3"/>
      <c r="IHG19" s="3"/>
      <c r="IHH19" s="3"/>
      <c r="IHI19" s="3"/>
      <c r="IHJ19" s="3"/>
      <c r="IHK19" s="3"/>
      <c r="IHL19" s="3"/>
      <c r="IHM19" s="3"/>
      <c r="IHN19" s="3"/>
      <c r="IHO19" s="3"/>
      <c r="IHP19" s="3"/>
      <c r="IHQ19" s="3"/>
      <c r="IHR19" s="3"/>
      <c r="IHS19" s="3"/>
      <c r="IHT19" s="3"/>
      <c r="IHU19" s="3"/>
      <c r="IHV19" s="3"/>
      <c r="IHW19" s="3"/>
      <c r="IHX19" s="3"/>
      <c r="IHY19" s="3"/>
      <c r="IHZ19" s="3"/>
      <c r="IIA19" s="3"/>
      <c r="IIB19" s="3"/>
      <c r="IIC19" s="3"/>
      <c r="IID19" s="3"/>
      <c r="IIE19" s="3"/>
      <c r="IIF19" s="3"/>
      <c r="IIG19" s="3"/>
      <c r="IIH19" s="3"/>
      <c r="III19" s="3"/>
      <c r="IIJ19" s="3"/>
      <c r="IIK19" s="3"/>
      <c r="IIL19" s="3"/>
      <c r="IIM19" s="3"/>
      <c r="IIN19" s="3"/>
      <c r="IIO19" s="3"/>
      <c r="IIP19" s="3"/>
      <c r="IIQ19" s="3"/>
      <c r="IIR19" s="3"/>
      <c r="IIS19" s="3"/>
      <c r="IIT19" s="3"/>
      <c r="IIU19" s="3"/>
      <c r="IIV19" s="3"/>
      <c r="IIW19" s="3"/>
      <c r="IIX19" s="3"/>
      <c r="IIY19" s="3"/>
      <c r="IIZ19" s="3"/>
      <c r="IJA19" s="3"/>
      <c r="IJB19" s="3"/>
      <c r="IJC19" s="3"/>
      <c r="IJD19" s="3"/>
      <c r="IJE19" s="3"/>
      <c r="IJF19" s="3"/>
      <c r="IJG19" s="3"/>
      <c r="IJH19" s="3"/>
      <c r="IJI19" s="3"/>
      <c r="IJJ19" s="3"/>
      <c r="IJK19" s="3"/>
      <c r="IJL19" s="3"/>
      <c r="IJM19" s="3"/>
      <c r="IJN19" s="3"/>
      <c r="IJO19" s="3"/>
      <c r="IJP19" s="3"/>
      <c r="IJQ19" s="3"/>
      <c r="IJR19" s="3"/>
      <c r="IJS19" s="3"/>
      <c r="IJT19" s="3"/>
      <c r="IJU19" s="3"/>
      <c r="IJV19" s="3"/>
      <c r="IJW19" s="3"/>
      <c r="IJX19" s="3"/>
      <c r="IJY19" s="3"/>
      <c r="IJZ19" s="3"/>
      <c r="IKA19" s="3"/>
      <c r="IKB19" s="3"/>
      <c r="IKC19" s="3"/>
      <c r="IKD19" s="3"/>
      <c r="IKE19" s="3"/>
      <c r="IKF19" s="3"/>
      <c r="IKG19" s="3"/>
      <c r="IKH19" s="3"/>
      <c r="IKI19" s="3"/>
      <c r="IKJ19" s="3"/>
      <c r="IKK19" s="3"/>
      <c r="IKL19" s="3"/>
      <c r="IKM19" s="3"/>
      <c r="IKN19" s="3"/>
      <c r="IKO19" s="3"/>
      <c r="IKP19" s="3"/>
      <c r="IKQ19" s="3"/>
      <c r="IKR19" s="3"/>
      <c r="IKS19" s="3"/>
      <c r="IKT19" s="3"/>
      <c r="IKU19" s="3"/>
      <c r="IKV19" s="3"/>
      <c r="IKW19" s="3"/>
      <c r="IKX19" s="3"/>
      <c r="IKY19" s="3"/>
      <c r="IKZ19" s="3"/>
      <c r="ILA19" s="3"/>
      <c r="ILB19" s="3"/>
      <c r="ILC19" s="3"/>
      <c r="ILD19" s="3"/>
      <c r="ILE19" s="3"/>
      <c r="ILF19" s="3"/>
      <c r="ILG19" s="3"/>
      <c r="ILH19" s="3"/>
      <c r="ILI19" s="3"/>
      <c r="ILJ19" s="3"/>
      <c r="ILK19" s="3"/>
      <c r="ILL19" s="3"/>
      <c r="ILM19" s="3"/>
      <c r="ILN19" s="3"/>
      <c r="ILO19" s="3"/>
      <c r="ILP19" s="3"/>
      <c r="ILQ19" s="3"/>
      <c r="ILR19" s="3"/>
      <c r="ILS19" s="3"/>
      <c r="ILT19" s="3"/>
      <c r="ILU19" s="3"/>
      <c r="ILV19" s="3"/>
      <c r="ILW19" s="3"/>
      <c r="ILX19" s="3"/>
      <c r="ILY19" s="3"/>
      <c r="ILZ19" s="3"/>
      <c r="IMA19" s="3"/>
      <c r="IMB19" s="3"/>
      <c r="IMC19" s="3"/>
      <c r="IMD19" s="3"/>
      <c r="IME19" s="3"/>
      <c r="IMF19" s="3"/>
      <c r="IMG19" s="3"/>
      <c r="IMH19" s="3"/>
      <c r="IMI19" s="3"/>
      <c r="IMJ19" s="3"/>
      <c r="IMK19" s="3"/>
      <c r="IML19" s="3"/>
      <c r="IMM19" s="3"/>
      <c r="IMN19" s="3"/>
      <c r="IMO19" s="3"/>
      <c r="IMP19" s="3"/>
      <c r="IMQ19" s="3"/>
      <c r="IMR19" s="3"/>
      <c r="IMS19" s="3"/>
      <c r="IMT19" s="3"/>
      <c r="IMU19" s="3"/>
      <c r="IMV19" s="3"/>
      <c r="IMW19" s="3"/>
      <c r="IMX19" s="3"/>
      <c r="IMY19" s="3"/>
      <c r="IMZ19" s="3"/>
      <c r="INA19" s="3"/>
      <c r="INB19" s="3"/>
      <c r="INC19" s="3"/>
      <c r="IND19" s="3"/>
      <c r="INE19" s="3"/>
      <c r="INF19" s="3"/>
      <c r="ING19" s="3"/>
      <c r="INH19" s="3"/>
      <c r="INI19" s="3"/>
      <c r="INJ19" s="3"/>
      <c r="INK19" s="3"/>
      <c r="INL19" s="3"/>
      <c r="INM19" s="3"/>
      <c r="INN19" s="3"/>
      <c r="INO19" s="3"/>
      <c r="INP19" s="3"/>
      <c r="INQ19" s="3"/>
      <c r="INR19" s="3"/>
      <c r="INS19" s="3"/>
      <c r="INT19" s="3"/>
      <c r="INU19" s="3"/>
      <c r="INV19" s="3"/>
      <c r="INW19" s="3"/>
      <c r="INX19" s="3"/>
      <c r="INY19" s="3"/>
      <c r="INZ19" s="3"/>
      <c r="IOA19" s="3"/>
      <c r="IOB19" s="3"/>
      <c r="IOC19" s="3"/>
      <c r="IOD19" s="3"/>
      <c r="IOE19" s="3"/>
      <c r="IOF19" s="3"/>
      <c r="IOG19" s="3"/>
      <c r="IOH19" s="3"/>
      <c r="IOI19" s="3"/>
      <c r="IOJ19" s="3"/>
      <c r="IOK19" s="3"/>
      <c r="IOL19" s="3"/>
      <c r="IOM19" s="3"/>
      <c r="ION19" s="3"/>
      <c r="IOO19" s="3"/>
      <c r="IOP19" s="3"/>
      <c r="IOQ19" s="3"/>
      <c r="IOR19" s="3"/>
      <c r="IOS19" s="3"/>
      <c r="IOT19" s="3"/>
      <c r="IOU19" s="3"/>
      <c r="IOV19" s="3"/>
      <c r="IOW19" s="3"/>
      <c r="IOX19" s="3"/>
      <c r="IOY19" s="3"/>
      <c r="IOZ19" s="3"/>
      <c r="IPA19" s="3"/>
      <c r="IPB19" s="3"/>
      <c r="IPC19" s="3"/>
      <c r="IPD19" s="3"/>
      <c r="IPE19" s="3"/>
      <c r="IPF19" s="3"/>
      <c r="IPG19" s="3"/>
      <c r="IPH19" s="3"/>
      <c r="IPI19" s="3"/>
      <c r="IPJ19" s="3"/>
      <c r="IPK19" s="3"/>
      <c r="IPL19" s="3"/>
      <c r="IPM19" s="3"/>
      <c r="IPN19" s="3"/>
      <c r="IPO19" s="3"/>
      <c r="IPP19" s="3"/>
      <c r="IPQ19" s="3"/>
      <c r="IPR19" s="3"/>
      <c r="IPS19" s="3"/>
      <c r="IPT19" s="3"/>
      <c r="IPU19" s="3"/>
      <c r="IPV19" s="3"/>
      <c r="IPW19" s="3"/>
      <c r="IPX19" s="3"/>
      <c r="IPY19" s="3"/>
      <c r="IPZ19" s="3"/>
      <c r="IQA19" s="3"/>
      <c r="IQB19" s="3"/>
      <c r="IQC19" s="3"/>
      <c r="IQD19" s="3"/>
      <c r="IQE19" s="3"/>
      <c r="IQF19" s="3"/>
      <c r="IQG19" s="3"/>
      <c r="IQH19" s="3"/>
      <c r="IQI19" s="3"/>
      <c r="IQJ19" s="3"/>
      <c r="IQK19" s="3"/>
      <c r="IQL19" s="3"/>
      <c r="IQM19" s="3"/>
      <c r="IQN19" s="3"/>
      <c r="IQO19" s="3"/>
      <c r="IQP19" s="3"/>
      <c r="IQQ19" s="3"/>
      <c r="IQR19" s="3"/>
      <c r="IQS19" s="3"/>
      <c r="IQT19" s="3"/>
      <c r="IQU19" s="3"/>
      <c r="IQV19" s="3"/>
      <c r="IQW19" s="3"/>
      <c r="IQX19" s="3"/>
      <c r="IQY19" s="3"/>
      <c r="IQZ19" s="3"/>
      <c r="IRA19" s="3"/>
      <c r="IRB19" s="3"/>
      <c r="IRC19" s="3"/>
      <c r="IRD19" s="3"/>
      <c r="IRE19" s="3"/>
      <c r="IRF19" s="3"/>
      <c r="IRG19" s="3"/>
      <c r="IRH19" s="3"/>
      <c r="IRI19" s="3"/>
      <c r="IRJ19" s="3"/>
      <c r="IRK19" s="3"/>
      <c r="IRL19" s="3"/>
      <c r="IRM19" s="3"/>
      <c r="IRN19" s="3"/>
      <c r="IRO19" s="3"/>
      <c r="IRP19" s="3"/>
      <c r="IRQ19" s="3"/>
      <c r="IRR19" s="3"/>
      <c r="IRS19" s="3"/>
      <c r="IRT19" s="3"/>
      <c r="IRU19" s="3"/>
      <c r="IRV19" s="3"/>
      <c r="IRW19" s="3"/>
      <c r="IRX19" s="3"/>
      <c r="IRY19" s="3"/>
      <c r="IRZ19" s="3"/>
      <c r="ISA19" s="3"/>
      <c r="ISB19" s="3"/>
      <c r="ISC19" s="3"/>
      <c r="ISD19" s="3"/>
      <c r="ISE19" s="3"/>
      <c r="ISF19" s="3"/>
      <c r="ISG19" s="3"/>
      <c r="ISH19" s="3"/>
      <c r="ISI19" s="3"/>
      <c r="ISJ19" s="3"/>
      <c r="ISK19" s="3"/>
      <c r="ISL19" s="3"/>
      <c r="ISM19" s="3"/>
      <c r="ISN19" s="3"/>
      <c r="ISO19" s="3"/>
      <c r="ISP19" s="3"/>
      <c r="ISQ19" s="3"/>
      <c r="ISR19" s="3"/>
      <c r="ISS19" s="3"/>
      <c r="IST19" s="3"/>
      <c r="ISU19" s="3"/>
      <c r="ISV19" s="3"/>
      <c r="ISW19" s="3"/>
      <c r="ISX19" s="3"/>
      <c r="ISY19" s="3"/>
      <c r="ISZ19" s="3"/>
      <c r="ITA19" s="3"/>
      <c r="ITB19" s="3"/>
      <c r="ITC19" s="3"/>
      <c r="ITD19" s="3"/>
      <c r="ITE19" s="3"/>
      <c r="ITF19" s="3"/>
      <c r="ITG19" s="3"/>
      <c r="ITH19" s="3"/>
      <c r="ITI19" s="3"/>
      <c r="ITJ19" s="3"/>
      <c r="ITK19" s="3"/>
      <c r="ITL19" s="3"/>
      <c r="ITM19" s="3"/>
      <c r="ITN19" s="3"/>
      <c r="ITO19" s="3"/>
      <c r="ITP19" s="3"/>
      <c r="ITQ19" s="3"/>
      <c r="ITR19" s="3"/>
      <c r="ITS19" s="3"/>
      <c r="ITT19" s="3"/>
      <c r="ITU19" s="3"/>
      <c r="ITV19" s="3"/>
      <c r="ITW19" s="3"/>
      <c r="ITX19" s="3"/>
      <c r="ITY19" s="3"/>
      <c r="ITZ19" s="3"/>
      <c r="IUA19" s="3"/>
      <c r="IUB19" s="3"/>
      <c r="IUC19" s="3"/>
      <c r="IUD19" s="3"/>
      <c r="IUE19" s="3"/>
      <c r="IUF19" s="3"/>
      <c r="IUG19" s="3"/>
      <c r="IUH19" s="3"/>
      <c r="IUI19" s="3"/>
      <c r="IUJ19" s="3"/>
      <c r="IUK19" s="3"/>
      <c r="IUL19" s="3"/>
      <c r="IUM19" s="3"/>
      <c r="IUN19" s="3"/>
      <c r="IUO19" s="3"/>
      <c r="IUP19" s="3"/>
      <c r="IUQ19" s="3"/>
      <c r="IUR19" s="3"/>
      <c r="IUS19" s="3"/>
      <c r="IUT19" s="3"/>
      <c r="IUU19" s="3"/>
      <c r="IUV19" s="3"/>
      <c r="IUW19" s="3"/>
      <c r="IUX19" s="3"/>
      <c r="IUY19" s="3"/>
      <c r="IUZ19" s="3"/>
      <c r="IVA19" s="3"/>
      <c r="IVB19" s="3"/>
      <c r="IVC19" s="3"/>
      <c r="IVD19" s="3"/>
      <c r="IVE19" s="3"/>
      <c r="IVF19" s="3"/>
      <c r="IVG19" s="3"/>
      <c r="IVH19" s="3"/>
      <c r="IVI19" s="3"/>
      <c r="IVJ19" s="3"/>
      <c r="IVK19" s="3"/>
      <c r="IVL19" s="3"/>
      <c r="IVM19" s="3"/>
      <c r="IVN19" s="3"/>
      <c r="IVO19" s="3"/>
      <c r="IVP19" s="3"/>
      <c r="IVQ19" s="3"/>
      <c r="IVR19" s="3"/>
      <c r="IVS19" s="3"/>
      <c r="IVT19" s="3"/>
      <c r="IVU19" s="3"/>
      <c r="IVV19" s="3"/>
      <c r="IVW19" s="3"/>
      <c r="IVX19" s="3"/>
      <c r="IVY19" s="3"/>
      <c r="IVZ19" s="3"/>
      <c r="IWA19" s="3"/>
      <c r="IWB19" s="3"/>
      <c r="IWC19" s="3"/>
      <c r="IWD19" s="3"/>
      <c r="IWE19" s="3"/>
      <c r="IWF19" s="3"/>
      <c r="IWG19" s="3"/>
      <c r="IWH19" s="3"/>
      <c r="IWI19" s="3"/>
      <c r="IWJ19" s="3"/>
      <c r="IWK19" s="3"/>
      <c r="IWL19" s="3"/>
      <c r="IWM19" s="3"/>
      <c r="IWN19" s="3"/>
      <c r="IWO19" s="3"/>
      <c r="IWP19" s="3"/>
      <c r="IWQ19" s="3"/>
      <c r="IWR19" s="3"/>
      <c r="IWS19" s="3"/>
      <c r="IWT19" s="3"/>
      <c r="IWU19" s="3"/>
      <c r="IWV19" s="3"/>
      <c r="IWW19" s="3"/>
      <c r="IWX19" s="3"/>
      <c r="IWY19" s="3"/>
      <c r="IWZ19" s="3"/>
      <c r="IXA19" s="3"/>
      <c r="IXB19" s="3"/>
      <c r="IXC19" s="3"/>
      <c r="IXD19" s="3"/>
      <c r="IXE19" s="3"/>
      <c r="IXF19" s="3"/>
      <c r="IXG19" s="3"/>
      <c r="IXH19" s="3"/>
      <c r="IXI19" s="3"/>
      <c r="IXJ19" s="3"/>
      <c r="IXK19" s="3"/>
      <c r="IXL19" s="3"/>
      <c r="IXM19" s="3"/>
      <c r="IXN19" s="3"/>
      <c r="IXO19" s="3"/>
      <c r="IXP19" s="3"/>
      <c r="IXQ19" s="3"/>
      <c r="IXR19" s="3"/>
      <c r="IXS19" s="3"/>
      <c r="IXT19" s="3"/>
      <c r="IXU19" s="3"/>
      <c r="IXV19" s="3"/>
      <c r="IXW19" s="3"/>
      <c r="IXX19" s="3"/>
      <c r="IXY19" s="3"/>
      <c r="IXZ19" s="3"/>
      <c r="IYA19" s="3"/>
      <c r="IYB19" s="3"/>
      <c r="IYC19" s="3"/>
      <c r="IYD19" s="3"/>
      <c r="IYE19" s="3"/>
      <c r="IYF19" s="3"/>
      <c r="IYG19" s="3"/>
      <c r="IYH19" s="3"/>
      <c r="IYI19" s="3"/>
      <c r="IYJ19" s="3"/>
      <c r="IYK19" s="3"/>
      <c r="IYL19" s="3"/>
      <c r="IYM19" s="3"/>
      <c r="IYN19" s="3"/>
      <c r="IYO19" s="3"/>
      <c r="IYP19" s="3"/>
      <c r="IYQ19" s="3"/>
      <c r="IYR19" s="3"/>
      <c r="IYS19" s="3"/>
      <c r="IYT19" s="3"/>
      <c r="IYU19" s="3"/>
      <c r="IYV19" s="3"/>
      <c r="IYW19" s="3"/>
      <c r="IYX19" s="3"/>
      <c r="IYY19" s="3"/>
      <c r="IYZ19" s="3"/>
      <c r="IZA19" s="3"/>
      <c r="IZB19" s="3"/>
      <c r="IZC19" s="3"/>
      <c r="IZD19" s="3"/>
      <c r="IZE19" s="3"/>
      <c r="IZF19" s="3"/>
      <c r="IZG19" s="3"/>
      <c r="IZH19" s="3"/>
      <c r="IZI19" s="3"/>
      <c r="IZJ19" s="3"/>
      <c r="IZK19" s="3"/>
      <c r="IZL19" s="3"/>
      <c r="IZM19" s="3"/>
      <c r="IZN19" s="3"/>
      <c r="IZO19" s="3"/>
      <c r="IZP19" s="3"/>
      <c r="IZQ19" s="3"/>
      <c r="IZR19" s="3"/>
      <c r="IZS19" s="3"/>
      <c r="IZT19" s="3"/>
      <c r="IZU19" s="3"/>
      <c r="IZV19" s="3"/>
      <c r="IZW19" s="3"/>
      <c r="IZX19" s="3"/>
      <c r="IZY19" s="3"/>
      <c r="IZZ19" s="3"/>
      <c r="JAA19" s="3"/>
      <c r="JAB19" s="3"/>
      <c r="JAC19" s="3"/>
      <c r="JAD19" s="3"/>
      <c r="JAE19" s="3"/>
      <c r="JAF19" s="3"/>
      <c r="JAG19" s="3"/>
      <c r="JAH19" s="3"/>
      <c r="JAI19" s="3"/>
      <c r="JAJ19" s="3"/>
      <c r="JAK19" s="3"/>
      <c r="JAL19" s="3"/>
      <c r="JAM19" s="3"/>
      <c r="JAN19" s="3"/>
      <c r="JAO19" s="3"/>
      <c r="JAP19" s="3"/>
      <c r="JAQ19" s="3"/>
      <c r="JAR19" s="3"/>
      <c r="JAS19" s="3"/>
      <c r="JAT19" s="3"/>
      <c r="JAU19" s="3"/>
      <c r="JAV19" s="3"/>
      <c r="JAW19" s="3"/>
      <c r="JAX19" s="3"/>
      <c r="JAY19" s="3"/>
      <c r="JAZ19" s="3"/>
      <c r="JBA19" s="3"/>
      <c r="JBB19" s="3"/>
      <c r="JBC19" s="3"/>
      <c r="JBD19" s="3"/>
      <c r="JBE19" s="3"/>
      <c r="JBF19" s="3"/>
      <c r="JBG19" s="3"/>
      <c r="JBH19" s="3"/>
      <c r="JBI19" s="3"/>
      <c r="JBJ19" s="3"/>
      <c r="JBK19" s="3"/>
      <c r="JBL19" s="3"/>
      <c r="JBM19" s="3"/>
      <c r="JBN19" s="3"/>
      <c r="JBO19" s="3"/>
      <c r="JBP19" s="3"/>
      <c r="JBQ19" s="3"/>
      <c r="JBR19" s="3"/>
      <c r="JBS19" s="3"/>
      <c r="JBT19" s="3"/>
      <c r="JBU19" s="3"/>
      <c r="JBV19" s="3"/>
      <c r="JBW19" s="3"/>
      <c r="JBX19" s="3"/>
      <c r="JBY19" s="3"/>
      <c r="JBZ19" s="3"/>
      <c r="JCA19" s="3"/>
      <c r="JCB19" s="3"/>
      <c r="JCC19" s="3"/>
      <c r="JCD19" s="3"/>
      <c r="JCE19" s="3"/>
      <c r="JCF19" s="3"/>
      <c r="JCG19" s="3"/>
      <c r="JCH19" s="3"/>
      <c r="JCI19" s="3"/>
      <c r="JCJ19" s="3"/>
      <c r="JCK19" s="3"/>
      <c r="JCL19" s="3"/>
      <c r="JCM19" s="3"/>
      <c r="JCN19" s="3"/>
      <c r="JCO19" s="3"/>
      <c r="JCP19" s="3"/>
      <c r="JCQ19" s="3"/>
      <c r="JCR19" s="3"/>
      <c r="JCS19" s="3"/>
      <c r="JCT19" s="3"/>
      <c r="JCU19" s="3"/>
      <c r="JCV19" s="3"/>
      <c r="JCW19" s="3"/>
      <c r="JCX19" s="3"/>
      <c r="JCY19" s="3"/>
      <c r="JCZ19" s="3"/>
      <c r="JDA19" s="3"/>
      <c r="JDB19" s="3"/>
      <c r="JDC19" s="3"/>
      <c r="JDD19" s="3"/>
      <c r="JDE19" s="3"/>
      <c r="JDF19" s="3"/>
      <c r="JDG19" s="3"/>
      <c r="JDH19" s="3"/>
      <c r="JDI19" s="3"/>
      <c r="JDJ19" s="3"/>
      <c r="JDK19" s="3"/>
      <c r="JDL19" s="3"/>
      <c r="JDM19" s="3"/>
      <c r="JDN19" s="3"/>
      <c r="JDO19" s="3"/>
      <c r="JDP19" s="3"/>
      <c r="JDQ19" s="3"/>
      <c r="JDR19" s="3"/>
      <c r="JDS19" s="3"/>
      <c r="JDT19" s="3"/>
      <c r="JDU19" s="3"/>
      <c r="JDV19" s="3"/>
      <c r="JDW19" s="3"/>
      <c r="JDX19" s="3"/>
      <c r="JDY19" s="3"/>
      <c r="JDZ19" s="3"/>
      <c r="JEA19" s="3"/>
      <c r="JEB19" s="3"/>
      <c r="JEC19" s="3"/>
      <c r="JED19" s="3"/>
      <c r="JEE19" s="3"/>
      <c r="JEF19" s="3"/>
      <c r="JEG19" s="3"/>
      <c r="JEH19" s="3"/>
      <c r="JEI19" s="3"/>
      <c r="JEJ19" s="3"/>
      <c r="JEK19" s="3"/>
      <c r="JEL19" s="3"/>
      <c r="JEM19" s="3"/>
      <c r="JEN19" s="3"/>
      <c r="JEO19" s="3"/>
      <c r="JEP19" s="3"/>
      <c r="JEQ19" s="3"/>
      <c r="JER19" s="3"/>
      <c r="JES19" s="3"/>
      <c r="JET19" s="3"/>
      <c r="JEU19" s="3"/>
      <c r="JEV19" s="3"/>
      <c r="JEW19" s="3"/>
      <c r="JEX19" s="3"/>
      <c r="JEY19" s="3"/>
      <c r="JEZ19" s="3"/>
      <c r="JFA19" s="3"/>
      <c r="JFB19" s="3"/>
      <c r="JFC19" s="3"/>
      <c r="JFD19" s="3"/>
      <c r="JFE19" s="3"/>
      <c r="JFF19" s="3"/>
      <c r="JFG19" s="3"/>
      <c r="JFH19" s="3"/>
      <c r="JFI19" s="3"/>
      <c r="JFJ19" s="3"/>
      <c r="JFK19" s="3"/>
      <c r="JFL19" s="3"/>
      <c r="JFM19" s="3"/>
      <c r="JFN19" s="3"/>
      <c r="JFO19" s="3"/>
      <c r="JFP19" s="3"/>
      <c r="JFQ19" s="3"/>
      <c r="JFR19" s="3"/>
      <c r="JFS19" s="3"/>
      <c r="JFT19" s="3"/>
      <c r="JFU19" s="3"/>
      <c r="JFV19" s="3"/>
      <c r="JFW19" s="3"/>
      <c r="JFX19" s="3"/>
      <c r="JFY19" s="3"/>
      <c r="JFZ19" s="3"/>
      <c r="JGA19" s="3"/>
      <c r="JGB19" s="3"/>
      <c r="JGC19" s="3"/>
      <c r="JGD19" s="3"/>
      <c r="JGE19" s="3"/>
      <c r="JGF19" s="3"/>
      <c r="JGG19" s="3"/>
      <c r="JGH19" s="3"/>
      <c r="JGI19" s="3"/>
      <c r="JGJ19" s="3"/>
      <c r="JGK19" s="3"/>
      <c r="JGL19" s="3"/>
      <c r="JGM19" s="3"/>
      <c r="JGN19" s="3"/>
      <c r="JGO19" s="3"/>
      <c r="JGP19" s="3"/>
      <c r="JGQ19" s="3"/>
      <c r="JGR19" s="3"/>
      <c r="JGS19" s="3"/>
      <c r="JGT19" s="3"/>
      <c r="JGU19" s="3"/>
      <c r="JGV19" s="3"/>
      <c r="JGW19" s="3"/>
      <c r="JGX19" s="3"/>
      <c r="JGY19" s="3"/>
      <c r="JGZ19" s="3"/>
      <c r="JHA19" s="3"/>
      <c r="JHB19" s="3"/>
      <c r="JHC19" s="3"/>
      <c r="JHD19" s="3"/>
      <c r="JHE19" s="3"/>
      <c r="JHF19" s="3"/>
      <c r="JHG19" s="3"/>
      <c r="JHH19" s="3"/>
      <c r="JHI19" s="3"/>
      <c r="JHJ19" s="3"/>
      <c r="JHK19" s="3"/>
      <c r="JHL19" s="3"/>
      <c r="JHM19" s="3"/>
      <c r="JHN19" s="3"/>
      <c r="JHO19" s="3"/>
      <c r="JHP19" s="3"/>
      <c r="JHQ19" s="3"/>
      <c r="JHR19" s="3"/>
      <c r="JHS19" s="3"/>
      <c r="JHT19" s="3"/>
      <c r="JHU19" s="3"/>
      <c r="JHV19" s="3"/>
      <c r="JHW19" s="3"/>
      <c r="JHX19" s="3"/>
      <c r="JHY19" s="3"/>
      <c r="JHZ19" s="3"/>
      <c r="JIA19" s="3"/>
      <c r="JIB19" s="3"/>
      <c r="JIC19" s="3"/>
      <c r="JID19" s="3"/>
      <c r="JIE19" s="3"/>
      <c r="JIF19" s="3"/>
      <c r="JIG19" s="3"/>
      <c r="JIH19" s="3"/>
      <c r="JII19" s="3"/>
      <c r="JIJ19" s="3"/>
      <c r="JIK19" s="3"/>
      <c r="JIL19" s="3"/>
      <c r="JIM19" s="3"/>
      <c r="JIN19" s="3"/>
      <c r="JIO19" s="3"/>
      <c r="JIP19" s="3"/>
      <c r="JIQ19" s="3"/>
      <c r="JIR19" s="3"/>
      <c r="JIS19" s="3"/>
      <c r="JIT19" s="3"/>
      <c r="JIU19" s="3"/>
      <c r="JIV19" s="3"/>
      <c r="JIW19" s="3"/>
      <c r="JIX19" s="3"/>
      <c r="JIY19" s="3"/>
      <c r="JIZ19" s="3"/>
      <c r="JJA19" s="3"/>
      <c r="JJB19" s="3"/>
      <c r="JJC19" s="3"/>
      <c r="JJD19" s="3"/>
      <c r="JJE19" s="3"/>
      <c r="JJF19" s="3"/>
      <c r="JJG19" s="3"/>
      <c r="JJH19" s="3"/>
      <c r="JJI19" s="3"/>
      <c r="JJJ19" s="3"/>
      <c r="JJK19" s="3"/>
      <c r="JJL19" s="3"/>
      <c r="JJM19" s="3"/>
      <c r="JJN19" s="3"/>
      <c r="JJO19" s="3"/>
      <c r="JJP19" s="3"/>
      <c r="JJQ19" s="3"/>
      <c r="JJR19" s="3"/>
      <c r="JJS19" s="3"/>
      <c r="JJT19" s="3"/>
      <c r="JJU19" s="3"/>
      <c r="JJV19" s="3"/>
      <c r="JJW19" s="3"/>
      <c r="JJX19" s="3"/>
      <c r="JJY19" s="3"/>
      <c r="JJZ19" s="3"/>
      <c r="JKA19" s="3"/>
      <c r="JKB19" s="3"/>
      <c r="JKC19" s="3"/>
      <c r="JKD19" s="3"/>
      <c r="JKE19" s="3"/>
      <c r="JKF19" s="3"/>
      <c r="JKG19" s="3"/>
      <c r="JKH19" s="3"/>
      <c r="JKI19" s="3"/>
      <c r="JKJ19" s="3"/>
      <c r="JKK19" s="3"/>
      <c r="JKL19" s="3"/>
      <c r="JKM19" s="3"/>
      <c r="JKN19" s="3"/>
      <c r="JKO19" s="3"/>
      <c r="JKP19" s="3"/>
      <c r="JKQ19" s="3"/>
      <c r="JKR19" s="3"/>
      <c r="JKS19" s="3"/>
      <c r="JKT19" s="3"/>
      <c r="JKU19" s="3"/>
      <c r="JKV19" s="3"/>
      <c r="JKW19" s="3"/>
      <c r="JKX19" s="3"/>
      <c r="JKY19" s="3"/>
      <c r="JKZ19" s="3"/>
      <c r="JLA19" s="3"/>
      <c r="JLB19" s="3"/>
      <c r="JLC19" s="3"/>
      <c r="JLD19" s="3"/>
      <c r="JLE19" s="3"/>
      <c r="JLF19" s="3"/>
      <c r="JLG19" s="3"/>
      <c r="JLH19" s="3"/>
      <c r="JLI19" s="3"/>
      <c r="JLJ19" s="3"/>
      <c r="JLK19" s="3"/>
      <c r="JLL19" s="3"/>
      <c r="JLM19" s="3"/>
      <c r="JLN19" s="3"/>
      <c r="JLO19" s="3"/>
      <c r="JLP19" s="3"/>
      <c r="JLQ19" s="3"/>
      <c r="JLR19" s="3"/>
      <c r="JLS19" s="3"/>
      <c r="JLT19" s="3"/>
      <c r="JLU19" s="3"/>
      <c r="JLV19" s="3"/>
      <c r="JLW19" s="3"/>
      <c r="JLX19" s="3"/>
      <c r="JLY19" s="3"/>
      <c r="JLZ19" s="3"/>
      <c r="JMA19" s="3"/>
      <c r="JMB19" s="3"/>
      <c r="JMC19" s="3"/>
      <c r="JMD19" s="3"/>
      <c r="JME19" s="3"/>
      <c r="JMF19" s="3"/>
      <c r="JMG19" s="3"/>
      <c r="JMH19" s="3"/>
      <c r="JMI19" s="3"/>
      <c r="JMJ19" s="3"/>
      <c r="JMK19" s="3"/>
      <c r="JML19" s="3"/>
      <c r="JMM19" s="3"/>
      <c r="JMN19" s="3"/>
      <c r="JMO19" s="3"/>
      <c r="JMP19" s="3"/>
      <c r="JMQ19" s="3"/>
      <c r="JMR19" s="3"/>
      <c r="JMS19" s="3"/>
      <c r="JMT19" s="3"/>
      <c r="JMU19" s="3"/>
      <c r="JMV19" s="3"/>
      <c r="JMW19" s="3"/>
      <c r="JMX19" s="3"/>
      <c r="JMY19" s="3"/>
      <c r="JMZ19" s="3"/>
      <c r="JNA19" s="3"/>
      <c r="JNB19" s="3"/>
      <c r="JNC19" s="3"/>
      <c r="JND19" s="3"/>
      <c r="JNE19" s="3"/>
      <c r="JNF19" s="3"/>
      <c r="JNG19" s="3"/>
      <c r="JNH19" s="3"/>
      <c r="JNI19" s="3"/>
      <c r="JNJ19" s="3"/>
      <c r="JNK19" s="3"/>
      <c r="JNL19" s="3"/>
      <c r="JNM19" s="3"/>
      <c r="JNN19" s="3"/>
      <c r="JNO19" s="3"/>
      <c r="JNP19" s="3"/>
      <c r="JNQ19" s="3"/>
      <c r="JNR19" s="3"/>
      <c r="JNS19" s="3"/>
      <c r="JNT19" s="3"/>
      <c r="JNU19" s="3"/>
      <c r="JNV19" s="3"/>
      <c r="JNW19" s="3"/>
      <c r="JNX19" s="3"/>
      <c r="JNY19" s="3"/>
      <c r="JNZ19" s="3"/>
      <c r="JOA19" s="3"/>
      <c r="JOB19" s="3"/>
      <c r="JOC19" s="3"/>
      <c r="JOD19" s="3"/>
      <c r="JOE19" s="3"/>
      <c r="JOF19" s="3"/>
      <c r="JOG19" s="3"/>
      <c r="JOH19" s="3"/>
      <c r="JOI19" s="3"/>
      <c r="JOJ19" s="3"/>
      <c r="JOK19" s="3"/>
      <c r="JOL19" s="3"/>
      <c r="JOM19" s="3"/>
      <c r="JON19" s="3"/>
      <c r="JOO19" s="3"/>
      <c r="JOP19" s="3"/>
      <c r="JOQ19" s="3"/>
      <c r="JOR19" s="3"/>
      <c r="JOS19" s="3"/>
      <c r="JOT19" s="3"/>
      <c r="JOU19" s="3"/>
      <c r="JOV19" s="3"/>
      <c r="JOW19" s="3"/>
      <c r="JOX19" s="3"/>
      <c r="JOY19" s="3"/>
      <c r="JOZ19" s="3"/>
      <c r="JPA19" s="3"/>
      <c r="JPB19" s="3"/>
      <c r="JPC19" s="3"/>
      <c r="JPD19" s="3"/>
      <c r="JPE19" s="3"/>
      <c r="JPF19" s="3"/>
      <c r="JPG19" s="3"/>
      <c r="JPH19" s="3"/>
      <c r="JPI19" s="3"/>
      <c r="JPJ19" s="3"/>
      <c r="JPK19" s="3"/>
      <c r="JPL19" s="3"/>
      <c r="JPM19" s="3"/>
      <c r="JPN19" s="3"/>
      <c r="JPO19" s="3"/>
      <c r="JPP19" s="3"/>
      <c r="JPQ19" s="3"/>
      <c r="JPR19" s="3"/>
      <c r="JPS19" s="3"/>
      <c r="JPT19" s="3"/>
      <c r="JPU19" s="3"/>
      <c r="JPV19" s="3"/>
      <c r="JPW19" s="3"/>
      <c r="JPX19" s="3"/>
      <c r="JPY19" s="3"/>
      <c r="JPZ19" s="3"/>
      <c r="JQA19" s="3"/>
      <c r="JQB19" s="3"/>
      <c r="JQC19" s="3"/>
      <c r="JQD19" s="3"/>
      <c r="JQE19" s="3"/>
      <c r="JQF19" s="3"/>
      <c r="JQG19" s="3"/>
      <c r="JQH19" s="3"/>
      <c r="JQI19" s="3"/>
      <c r="JQJ19" s="3"/>
      <c r="JQK19" s="3"/>
      <c r="JQL19" s="3"/>
      <c r="JQM19" s="3"/>
      <c r="JQN19" s="3"/>
      <c r="JQO19" s="3"/>
      <c r="JQP19" s="3"/>
      <c r="JQQ19" s="3"/>
      <c r="JQR19" s="3"/>
      <c r="JQS19" s="3"/>
      <c r="JQT19" s="3"/>
      <c r="JQU19" s="3"/>
      <c r="JQV19" s="3"/>
      <c r="JQW19" s="3"/>
      <c r="JQX19" s="3"/>
      <c r="JQY19" s="3"/>
      <c r="JQZ19" s="3"/>
      <c r="JRA19" s="3"/>
      <c r="JRB19" s="3"/>
      <c r="JRC19" s="3"/>
      <c r="JRD19" s="3"/>
      <c r="JRE19" s="3"/>
      <c r="JRF19" s="3"/>
      <c r="JRG19" s="3"/>
      <c r="JRH19" s="3"/>
      <c r="JRI19" s="3"/>
      <c r="JRJ19" s="3"/>
      <c r="JRK19" s="3"/>
      <c r="JRL19" s="3"/>
      <c r="JRM19" s="3"/>
      <c r="JRN19" s="3"/>
      <c r="JRO19" s="3"/>
      <c r="JRP19" s="3"/>
      <c r="JRQ19" s="3"/>
      <c r="JRR19" s="3"/>
      <c r="JRS19" s="3"/>
      <c r="JRT19" s="3"/>
      <c r="JRU19" s="3"/>
      <c r="JRV19" s="3"/>
      <c r="JRW19" s="3"/>
      <c r="JRX19" s="3"/>
      <c r="JRY19" s="3"/>
      <c r="JRZ19" s="3"/>
      <c r="JSA19" s="3"/>
      <c r="JSB19" s="3"/>
      <c r="JSC19" s="3"/>
      <c r="JSD19" s="3"/>
      <c r="JSE19" s="3"/>
      <c r="JSF19" s="3"/>
      <c r="JSG19" s="3"/>
      <c r="JSH19" s="3"/>
      <c r="JSI19" s="3"/>
      <c r="JSJ19" s="3"/>
      <c r="JSK19" s="3"/>
      <c r="JSL19" s="3"/>
      <c r="JSM19" s="3"/>
      <c r="JSN19" s="3"/>
      <c r="JSO19" s="3"/>
      <c r="JSP19" s="3"/>
      <c r="JSQ19" s="3"/>
      <c r="JSR19" s="3"/>
      <c r="JSS19" s="3"/>
      <c r="JST19" s="3"/>
      <c r="JSU19" s="3"/>
      <c r="JSV19" s="3"/>
      <c r="JSW19" s="3"/>
      <c r="JSX19" s="3"/>
      <c r="JSY19" s="3"/>
      <c r="JSZ19" s="3"/>
      <c r="JTA19" s="3"/>
      <c r="JTB19" s="3"/>
      <c r="JTC19" s="3"/>
      <c r="JTD19" s="3"/>
      <c r="JTE19" s="3"/>
      <c r="JTF19" s="3"/>
      <c r="JTG19" s="3"/>
      <c r="JTH19" s="3"/>
      <c r="JTI19" s="3"/>
      <c r="JTJ19" s="3"/>
      <c r="JTK19" s="3"/>
      <c r="JTL19" s="3"/>
      <c r="JTM19" s="3"/>
      <c r="JTN19" s="3"/>
      <c r="JTO19" s="3"/>
      <c r="JTP19" s="3"/>
      <c r="JTQ19" s="3"/>
      <c r="JTR19" s="3"/>
      <c r="JTS19" s="3"/>
      <c r="JTT19" s="3"/>
      <c r="JTU19" s="3"/>
      <c r="JTV19" s="3"/>
      <c r="JTW19" s="3"/>
      <c r="JTX19" s="3"/>
      <c r="JTY19" s="3"/>
      <c r="JTZ19" s="3"/>
      <c r="JUA19" s="3"/>
      <c r="JUB19" s="3"/>
      <c r="JUC19" s="3"/>
      <c r="JUD19" s="3"/>
      <c r="JUE19" s="3"/>
      <c r="JUF19" s="3"/>
      <c r="JUG19" s="3"/>
      <c r="JUH19" s="3"/>
      <c r="JUI19" s="3"/>
      <c r="JUJ19" s="3"/>
      <c r="JUK19" s="3"/>
      <c r="JUL19" s="3"/>
      <c r="JUM19" s="3"/>
      <c r="JUN19" s="3"/>
      <c r="JUO19" s="3"/>
      <c r="JUP19" s="3"/>
      <c r="JUQ19" s="3"/>
      <c r="JUR19" s="3"/>
      <c r="JUS19" s="3"/>
      <c r="JUT19" s="3"/>
      <c r="JUU19" s="3"/>
      <c r="JUV19" s="3"/>
      <c r="JUW19" s="3"/>
      <c r="JUX19" s="3"/>
      <c r="JUY19" s="3"/>
      <c r="JUZ19" s="3"/>
      <c r="JVA19" s="3"/>
      <c r="JVB19" s="3"/>
      <c r="JVC19" s="3"/>
      <c r="JVD19" s="3"/>
      <c r="JVE19" s="3"/>
      <c r="JVF19" s="3"/>
      <c r="JVG19" s="3"/>
      <c r="JVH19" s="3"/>
      <c r="JVI19" s="3"/>
      <c r="JVJ19" s="3"/>
      <c r="JVK19" s="3"/>
      <c r="JVL19" s="3"/>
      <c r="JVM19" s="3"/>
      <c r="JVN19" s="3"/>
      <c r="JVO19" s="3"/>
      <c r="JVP19" s="3"/>
      <c r="JVQ19" s="3"/>
      <c r="JVR19" s="3"/>
      <c r="JVS19" s="3"/>
      <c r="JVT19" s="3"/>
      <c r="JVU19" s="3"/>
      <c r="JVV19" s="3"/>
      <c r="JVW19" s="3"/>
      <c r="JVX19" s="3"/>
      <c r="JVY19" s="3"/>
      <c r="JVZ19" s="3"/>
      <c r="JWA19" s="3"/>
      <c r="JWB19" s="3"/>
      <c r="JWC19" s="3"/>
      <c r="JWD19" s="3"/>
      <c r="JWE19" s="3"/>
      <c r="JWF19" s="3"/>
      <c r="JWG19" s="3"/>
      <c r="JWH19" s="3"/>
      <c r="JWI19" s="3"/>
      <c r="JWJ19" s="3"/>
      <c r="JWK19" s="3"/>
      <c r="JWL19" s="3"/>
      <c r="JWM19" s="3"/>
      <c r="JWN19" s="3"/>
      <c r="JWO19" s="3"/>
      <c r="JWP19" s="3"/>
      <c r="JWQ19" s="3"/>
      <c r="JWR19" s="3"/>
      <c r="JWS19" s="3"/>
      <c r="JWT19" s="3"/>
      <c r="JWU19" s="3"/>
      <c r="JWV19" s="3"/>
      <c r="JWW19" s="3"/>
      <c r="JWX19" s="3"/>
      <c r="JWY19" s="3"/>
      <c r="JWZ19" s="3"/>
      <c r="JXA19" s="3"/>
      <c r="JXB19" s="3"/>
      <c r="JXC19" s="3"/>
      <c r="JXD19" s="3"/>
      <c r="JXE19" s="3"/>
      <c r="JXF19" s="3"/>
      <c r="JXG19" s="3"/>
      <c r="JXH19" s="3"/>
      <c r="JXI19" s="3"/>
      <c r="JXJ19" s="3"/>
      <c r="JXK19" s="3"/>
      <c r="JXL19" s="3"/>
      <c r="JXM19" s="3"/>
      <c r="JXN19" s="3"/>
      <c r="JXO19" s="3"/>
      <c r="JXP19" s="3"/>
      <c r="JXQ19" s="3"/>
      <c r="JXR19" s="3"/>
      <c r="JXS19" s="3"/>
      <c r="JXT19" s="3"/>
      <c r="JXU19" s="3"/>
      <c r="JXV19" s="3"/>
      <c r="JXW19" s="3"/>
      <c r="JXX19" s="3"/>
      <c r="JXY19" s="3"/>
      <c r="JXZ19" s="3"/>
      <c r="JYA19" s="3"/>
      <c r="JYB19" s="3"/>
      <c r="JYC19" s="3"/>
      <c r="JYD19" s="3"/>
      <c r="JYE19" s="3"/>
      <c r="JYF19" s="3"/>
      <c r="JYG19" s="3"/>
      <c r="JYH19" s="3"/>
      <c r="JYI19" s="3"/>
      <c r="JYJ19" s="3"/>
      <c r="JYK19" s="3"/>
      <c r="JYL19" s="3"/>
      <c r="JYM19" s="3"/>
      <c r="JYN19" s="3"/>
      <c r="JYO19" s="3"/>
      <c r="JYP19" s="3"/>
      <c r="JYQ19" s="3"/>
      <c r="JYR19" s="3"/>
      <c r="JYS19" s="3"/>
      <c r="JYT19" s="3"/>
      <c r="JYU19" s="3"/>
      <c r="JYV19" s="3"/>
      <c r="JYW19" s="3"/>
      <c r="JYX19" s="3"/>
      <c r="JYY19" s="3"/>
      <c r="JYZ19" s="3"/>
      <c r="JZA19" s="3"/>
      <c r="JZB19" s="3"/>
      <c r="JZC19" s="3"/>
      <c r="JZD19" s="3"/>
      <c r="JZE19" s="3"/>
      <c r="JZF19" s="3"/>
      <c r="JZG19" s="3"/>
      <c r="JZH19" s="3"/>
      <c r="JZI19" s="3"/>
      <c r="JZJ19" s="3"/>
      <c r="JZK19" s="3"/>
      <c r="JZL19" s="3"/>
      <c r="JZM19" s="3"/>
      <c r="JZN19" s="3"/>
      <c r="JZO19" s="3"/>
      <c r="JZP19" s="3"/>
      <c r="JZQ19" s="3"/>
      <c r="JZR19" s="3"/>
      <c r="JZS19" s="3"/>
      <c r="JZT19" s="3"/>
      <c r="JZU19" s="3"/>
      <c r="JZV19" s="3"/>
      <c r="JZW19" s="3"/>
      <c r="JZX19" s="3"/>
      <c r="JZY19" s="3"/>
      <c r="JZZ19" s="3"/>
      <c r="KAA19" s="3"/>
      <c r="KAB19" s="3"/>
      <c r="KAC19" s="3"/>
      <c r="KAD19" s="3"/>
      <c r="KAE19" s="3"/>
      <c r="KAF19" s="3"/>
      <c r="KAG19" s="3"/>
      <c r="KAH19" s="3"/>
      <c r="KAI19" s="3"/>
      <c r="KAJ19" s="3"/>
      <c r="KAK19" s="3"/>
      <c r="KAL19" s="3"/>
      <c r="KAM19" s="3"/>
      <c r="KAN19" s="3"/>
      <c r="KAO19" s="3"/>
      <c r="KAP19" s="3"/>
      <c r="KAQ19" s="3"/>
      <c r="KAR19" s="3"/>
      <c r="KAS19" s="3"/>
      <c r="KAT19" s="3"/>
      <c r="KAU19" s="3"/>
      <c r="KAV19" s="3"/>
      <c r="KAW19" s="3"/>
      <c r="KAX19" s="3"/>
      <c r="KAY19" s="3"/>
      <c r="KAZ19" s="3"/>
      <c r="KBA19" s="3"/>
      <c r="KBB19" s="3"/>
      <c r="KBC19" s="3"/>
      <c r="KBD19" s="3"/>
      <c r="KBE19" s="3"/>
      <c r="KBF19" s="3"/>
      <c r="KBG19" s="3"/>
      <c r="KBH19" s="3"/>
      <c r="KBI19" s="3"/>
      <c r="KBJ19" s="3"/>
      <c r="KBK19" s="3"/>
      <c r="KBL19" s="3"/>
      <c r="KBM19" s="3"/>
      <c r="KBN19" s="3"/>
      <c r="KBO19" s="3"/>
      <c r="KBP19" s="3"/>
      <c r="KBQ19" s="3"/>
      <c r="KBR19" s="3"/>
      <c r="KBS19" s="3"/>
      <c r="KBT19" s="3"/>
      <c r="KBU19" s="3"/>
      <c r="KBV19" s="3"/>
      <c r="KBW19" s="3"/>
      <c r="KBX19" s="3"/>
      <c r="KBY19" s="3"/>
      <c r="KBZ19" s="3"/>
      <c r="KCA19" s="3"/>
      <c r="KCB19" s="3"/>
      <c r="KCC19" s="3"/>
      <c r="KCD19" s="3"/>
      <c r="KCE19" s="3"/>
      <c r="KCF19" s="3"/>
      <c r="KCG19" s="3"/>
      <c r="KCH19" s="3"/>
      <c r="KCI19" s="3"/>
      <c r="KCJ19" s="3"/>
      <c r="KCK19" s="3"/>
      <c r="KCL19" s="3"/>
      <c r="KCM19" s="3"/>
      <c r="KCN19" s="3"/>
      <c r="KCO19" s="3"/>
      <c r="KCP19" s="3"/>
      <c r="KCQ19" s="3"/>
      <c r="KCR19" s="3"/>
      <c r="KCS19" s="3"/>
      <c r="KCT19" s="3"/>
      <c r="KCU19" s="3"/>
      <c r="KCV19" s="3"/>
      <c r="KCW19" s="3"/>
      <c r="KCX19" s="3"/>
      <c r="KCY19" s="3"/>
      <c r="KCZ19" s="3"/>
      <c r="KDA19" s="3"/>
      <c r="KDB19" s="3"/>
      <c r="KDC19" s="3"/>
      <c r="KDD19" s="3"/>
      <c r="KDE19" s="3"/>
      <c r="KDF19" s="3"/>
      <c r="KDG19" s="3"/>
      <c r="KDH19" s="3"/>
      <c r="KDI19" s="3"/>
      <c r="KDJ19" s="3"/>
      <c r="KDK19" s="3"/>
      <c r="KDL19" s="3"/>
      <c r="KDM19" s="3"/>
      <c r="KDN19" s="3"/>
      <c r="KDO19" s="3"/>
      <c r="KDP19" s="3"/>
      <c r="KDQ19" s="3"/>
      <c r="KDR19" s="3"/>
      <c r="KDS19" s="3"/>
      <c r="KDT19" s="3"/>
      <c r="KDU19" s="3"/>
      <c r="KDV19" s="3"/>
      <c r="KDW19" s="3"/>
      <c r="KDX19" s="3"/>
      <c r="KDY19" s="3"/>
      <c r="KDZ19" s="3"/>
      <c r="KEA19" s="3"/>
      <c r="KEB19" s="3"/>
      <c r="KEC19" s="3"/>
      <c r="KED19" s="3"/>
      <c r="KEE19" s="3"/>
      <c r="KEF19" s="3"/>
      <c r="KEG19" s="3"/>
      <c r="KEH19" s="3"/>
      <c r="KEI19" s="3"/>
      <c r="KEJ19" s="3"/>
      <c r="KEK19" s="3"/>
      <c r="KEL19" s="3"/>
      <c r="KEM19" s="3"/>
      <c r="KEN19" s="3"/>
      <c r="KEO19" s="3"/>
      <c r="KEP19" s="3"/>
      <c r="KEQ19" s="3"/>
      <c r="KER19" s="3"/>
      <c r="KES19" s="3"/>
      <c r="KET19" s="3"/>
      <c r="KEU19" s="3"/>
      <c r="KEV19" s="3"/>
      <c r="KEW19" s="3"/>
      <c r="KEX19" s="3"/>
      <c r="KEY19" s="3"/>
      <c r="KEZ19" s="3"/>
      <c r="KFA19" s="3"/>
      <c r="KFB19" s="3"/>
      <c r="KFC19" s="3"/>
      <c r="KFD19" s="3"/>
      <c r="KFE19" s="3"/>
      <c r="KFF19" s="3"/>
      <c r="KFG19" s="3"/>
      <c r="KFH19" s="3"/>
      <c r="KFI19" s="3"/>
      <c r="KFJ19" s="3"/>
      <c r="KFK19" s="3"/>
      <c r="KFL19" s="3"/>
      <c r="KFM19" s="3"/>
      <c r="KFN19" s="3"/>
      <c r="KFO19" s="3"/>
      <c r="KFP19" s="3"/>
      <c r="KFQ19" s="3"/>
      <c r="KFR19" s="3"/>
      <c r="KFS19" s="3"/>
      <c r="KFT19" s="3"/>
      <c r="KFU19" s="3"/>
      <c r="KFV19" s="3"/>
      <c r="KFW19" s="3"/>
      <c r="KFX19" s="3"/>
      <c r="KFY19" s="3"/>
      <c r="KFZ19" s="3"/>
      <c r="KGA19" s="3"/>
      <c r="KGB19" s="3"/>
      <c r="KGC19" s="3"/>
      <c r="KGD19" s="3"/>
      <c r="KGE19" s="3"/>
      <c r="KGF19" s="3"/>
      <c r="KGG19" s="3"/>
      <c r="KGH19" s="3"/>
      <c r="KGI19" s="3"/>
      <c r="KGJ19" s="3"/>
      <c r="KGK19" s="3"/>
      <c r="KGL19" s="3"/>
      <c r="KGM19" s="3"/>
      <c r="KGN19" s="3"/>
      <c r="KGO19" s="3"/>
      <c r="KGP19" s="3"/>
      <c r="KGQ19" s="3"/>
      <c r="KGR19" s="3"/>
      <c r="KGS19" s="3"/>
      <c r="KGT19" s="3"/>
      <c r="KGU19" s="3"/>
      <c r="KGV19" s="3"/>
      <c r="KGW19" s="3"/>
      <c r="KGX19" s="3"/>
      <c r="KGY19" s="3"/>
      <c r="KGZ19" s="3"/>
      <c r="KHA19" s="3"/>
      <c r="KHB19" s="3"/>
      <c r="KHC19" s="3"/>
      <c r="KHD19" s="3"/>
      <c r="KHE19" s="3"/>
      <c r="KHF19" s="3"/>
      <c r="KHG19" s="3"/>
      <c r="KHH19" s="3"/>
      <c r="KHI19" s="3"/>
      <c r="KHJ19" s="3"/>
      <c r="KHK19" s="3"/>
      <c r="KHL19" s="3"/>
      <c r="KHM19" s="3"/>
      <c r="KHN19" s="3"/>
      <c r="KHO19" s="3"/>
      <c r="KHP19" s="3"/>
      <c r="KHQ19" s="3"/>
      <c r="KHR19" s="3"/>
      <c r="KHS19" s="3"/>
      <c r="KHT19" s="3"/>
      <c r="KHU19" s="3"/>
      <c r="KHV19" s="3"/>
      <c r="KHW19" s="3"/>
      <c r="KHX19" s="3"/>
      <c r="KHY19" s="3"/>
      <c r="KHZ19" s="3"/>
      <c r="KIA19" s="3"/>
      <c r="KIB19" s="3"/>
      <c r="KIC19" s="3"/>
      <c r="KID19" s="3"/>
      <c r="KIE19" s="3"/>
      <c r="KIF19" s="3"/>
      <c r="KIG19" s="3"/>
      <c r="KIH19" s="3"/>
      <c r="KII19" s="3"/>
      <c r="KIJ19" s="3"/>
      <c r="KIK19" s="3"/>
      <c r="KIL19" s="3"/>
      <c r="KIM19" s="3"/>
      <c r="KIN19" s="3"/>
      <c r="KIO19" s="3"/>
      <c r="KIP19" s="3"/>
      <c r="KIQ19" s="3"/>
      <c r="KIR19" s="3"/>
      <c r="KIS19" s="3"/>
      <c r="KIT19" s="3"/>
      <c r="KIU19" s="3"/>
      <c r="KIV19" s="3"/>
      <c r="KIW19" s="3"/>
      <c r="KIX19" s="3"/>
      <c r="KIY19" s="3"/>
      <c r="KIZ19" s="3"/>
      <c r="KJA19" s="3"/>
      <c r="KJB19" s="3"/>
      <c r="KJC19" s="3"/>
      <c r="KJD19" s="3"/>
      <c r="KJE19" s="3"/>
      <c r="KJF19" s="3"/>
      <c r="KJG19" s="3"/>
      <c r="KJH19" s="3"/>
      <c r="KJI19" s="3"/>
      <c r="KJJ19" s="3"/>
      <c r="KJK19" s="3"/>
      <c r="KJL19" s="3"/>
      <c r="KJM19" s="3"/>
      <c r="KJN19" s="3"/>
      <c r="KJO19" s="3"/>
      <c r="KJP19" s="3"/>
      <c r="KJQ19" s="3"/>
      <c r="KJR19" s="3"/>
      <c r="KJS19" s="3"/>
      <c r="KJT19" s="3"/>
      <c r="KJU19" s="3"/>
      <c r="KJV19" s="3"/>
      <c r="KJW19" s="3"/>
      <c r="KJX19" s="3"/>
      <c r="KJY19" s="3"/>
      <c r="KJZ19" s="3"/>
      <c r="KKA19" s="3"/>
      <c r="KKB19" s="3"/>
      <c r="KKC19" s="3"/>
      <c r="KKD19" s="3"/>
      <c r="KKE19" s="3"/>
      <c r="KKF19" s="3"/>
      <c r="KKG19" s="3"/>
      <c r="KKH19" s="3"/>
      <c r="KKI19" s="3"/>
      <c r="KKJ19" s="3"/>
      <c r="KKK19" s="3"/>
      <c r="KKL19" s="3"/>
      <c r="KKM19" s="3"/>
      <c r="KKN19" s="3"/>
      <c r="KKO19" s="3"/>
      <c r="KKP19" s="3"/>
      <c r="KKQ19" s="3"/>
      <c r="KKR19" s="3"/>
      <c r="KKS19" s="3"/>
      <c r="KKT19" s="3"/>
      <c r="KKU19" s="3"/>
      <c r="KKV19" s="3"/>
      <c r="KKW19" s="3"/>
      <c r="KKX19" s="3"/>
      <c r="KKY19" s="3"/>
      <c r="KKZ19" s="3"/>
      <c r="KLA19" s="3"/>
      <c r="KLB19" s="3"/>
      <c r="KLC19" s="3"/>
      <c r="KLD19" s="3"/>
      <c r="KLE19" s="3"/>
      <c r="KLF19" s="3"/>
      <c r="KLG19" s="3"/>
      <c r="KLH19" s="3"/>
      <c r="KLI19" s="3"/>
      <c r="KLJ19" s="3"/>
      <c r="KLK19" s="3"/>
      <c r="KLL19" s="3"/>
      <c r="KLM19" s="3"/>
      <c r="KLN19" s="3"/>
      <c r="KLO19" s="3"/>
      <c r="KLP19" s="3"/>
      <c r="KLQ19" s="3"/>
      <c r="KLR19" s="3"/>
      <c r="KLS19" s="3"/>
      <c r="KLT19" s="3"/>
      <c r="KLU19" s="3"/>
      <c r="KLV19" s="3"/>
      <c r="KLW19" s="3"/>
      <c r="KLX19" s="3"/>
      <c r="KLY19" s="3"/>
      <c r="KLZ19" s="3"/>
      <c r="KMA19" s="3"/>
      <c r="KMB19" s="3"/>
      <c r="KMC19" s="3"/>
      <c r="KMD19" s="3"/>
      <c r="KME19" s="3"/>
      <c r="KMF19" s="3"/>
      <c r="KMG19" s="3"/>
      <c r="KMH19" s="3"/>
      <c r="KMI19" s="3"/>
      <c r="KMJ19" s="3"/>
      <c r="KMK19" s="3"/>
      <c r="KML19" s="3"/>
      <c r="KMM19" s="3"/>
      <c r="KMN19" s="3"/>
      <c r="KMO19" s="3"/>
      <c r="KMP19" s="3"/>
      <c r="KMQ19" s="3"/>
      <c r="KMR19" s="3"/>
      <c r="KMS19" s="3"/>
      <c r="KMT19" s="3"/>
      <c r="KMU19" s="3"/>
      <c r="KMV19" s="3"/>
      <c r="KMW19" s="3"/>
      <c r="KMX19" s="3"/>
      <c r="KMY19" s="3"/>
      <c r="KMZ19" s="3"/>
      <c r="KNA19" s="3"/>
      <c r="KNB19" s="3"/>
      <c r="KNC19" s="3"/>
      <c r="KND19" s="3"/>
      <c r="KNE19" s="3"/>
      <c r="KNF19" s="3"/>
      <c r="KNG19" s="3"/>
      <c r="KNH19" s="3"/>
      <c r="KNI19" s="3"/>
      <c r="KNJ19" s="3"/>
      <c r="KNK19" s="3"/>
      <c r="KNL19" s="3"/>
      <c r="KNM19" s="3"/>
      <c r="KNN19" s="3"/>
      <c r="KNO19" s="3"/>
      <c r="KNP19" s="3"/>
      <c r="KNQ19" s="3"/>
      <c r="KNR19" s="3"/>
      <c r="KNS19" s="3"/>
      <c r="KNT19" s="3"/>
      <c r="KNU19" s="3"/>
      <c r="KNV19" s="3"/>
      <c r="KNW19" s="3"/>
      <c r="KNX19" s="3"/>
      <c r="KNY19" s="3"/>
      <c r="KNZ19" s="3"/>
      <c r="KOA19" s="3"/>
      <c r="KOB19" s="3"/>
      <c r="KOC19" s="3"/>
      <c r="KOD19" s="3"/>
      <c r="KOE19" s="3"/>
      <c r="KOF19" s="3"/>
      <c r="KOG19" s="3"/>
      <c r="KOH19" s="3"/>
      <c r="KOI19" s="3"/>
      <c r="KOJ19" s="3"/>
      <c r="KOK19" s="3"/>
      <c r="KOL19" s="3"/>
      <c r="KOM19" s="3"/>
      <c r="KON19" s="3"/>
      <c r="KOO19" s="3"/>
      <c r="KOP19" s="3"/>
      <c r="KOQ19" s="3"/>
      <c r="KOR19" s="3"/>
      <c r="KOS19" s="3"/>
      <c r="KOT19" s="3"/>
      <c r="KOU19" s="3"/>
      <c r="KOV19" s="3"/>
      <c r="KOW19" s="3"/>
      <c r="KOX19" s="3"/>
      <c r="KOY19" s="3"/>
      <c r="KOZ19" s="3"/>
      <c r="KPA19" s="3"/>
      <c r="KPB19" s="3"/>
      <c r="KPC19" s="3"/>
      <c r="KPD19" s="3"/>
      <c r="KPE19" s="3"/>
      <c r="KPF19" s="3"/>
      <c r="KPG19" s="3"/>
      <c r="KPH19" s="3"/>
      <c r="KPI19" s="3"/>
      <c r="KPJ19" s="3"/>
      <c r="KPK19" s="3"/>
      <c r="KPL19" s="3"/>
      <c r="KPM19" s="3"/>
      <c r="KPN19" s="3"/>
      <c r="KPO19" s="3"/>
      <c r="KPP19" s="3"/>
      <c r="KPQ19" s="3"/>
      <c r="KPR19" s="3"/>
      <c r="KPS19" s="3"/>
      <c r="KPT19" s="3"/>
      <c r="KPU19" s="3"/>
      <c r="KPV19" s="3"/>
      <c r="KPW19" s="3"/>
      <c r="KPX19" s="3"/>
      <c r="KPY19" s="3"/>
      <c r="KPZ19" s="3"/>
      <c r="KQA19" s="3"/>
      <c r="KQB19" s="3"/>
      <c r="KQC19" s="3"/>
      <c r="KQD19" s="3"/>
      <c r="KQE19" s="3"/>
      <c r="KQF19" s="3"/>
      <c r="KQG19" s="3"/>
      <c r="KQH19" s="3"/>
      <c r="KQI19" s="3"/>
      <c r="KQJ19" s="3"/>
      <c r="KQK19" s="3"/>
      <c r="KQL19" s="3"/>
      <c r="KQM19" s="3"/>
      <c r="KQN19" s="3"/>
      <c r="KQO19" s="3"/>
      <c r="KQP19" s="3"/>
      <c r="KQQ19" s="3"/>
      <c r="KQR19" s="3"/>
      <c r="KQS19" s="3"/>
      <c r="KQT19" s="3"/>
      <c r="KQU19" s="3"/>
      <c r="KQV19" s="3"/>
      <c r="KQW19" s="3"/>
      <c r="KQX19" s="3"/>
      <c r="KQY19" s="3"/>
      <c r="KQZ19" s="3"/>
      <c r="KRA19" s="3"/>
      <c r="KRB19" s="3"/>
      <c r="KRC19" s="3"/>
      <c r="KRD19" s="3"/>
      <c r="KRE19" s="3"/>
      <c r="KRF19" s="3"/>
      <c r="KRG19" s="3"/>
      <c r="KRH19" s="3"/>
      <c r="KRI19" s="3"/>
      <c r="KRJ19" s="3"/>
      <c r="KRK19" s="3"/>
      <c r="KRL19" s="3"/>
      <c r="KRM19" s="3"/>
      <c r="KRN19" s="3"/>
      <c r="KRO19" s="3"/>
      <c r="KRP19" s="3"/>
      <c r="KRQ19" s="3"/>
      <c r="KRR19" s="3"/>
      <c r="KRS19" s="3"/>
      <c r="KRT19" s="3"/>
      <c r="KRU19" s="3"/>
      <c r="KRV19" s="3"/>
      <c r="KRW19" s="3"/>
      <c r="KRX19" s="3"/>
      <c r="KRY19" s="3"/>
      <c r="KRZ19" s="3"/>
      <c r="KSA19" s="3"/>
      <c r="KSB19" s="3"/>
      <c r="KSC19" s="3"/>
      <c r="KSD19" s="3"/>
      <c r="KSE19" s="3"/>
      <c r="KSF19" s="3"/>
      <c r="KSG19" s="3"/>
      <c r="KSH19" s="3"/>
      <c r="KSI19" s="3"/>
      <c r="KSJ19" s="3"/>
      <c r="KSK19" s="3"/>
      <c r="KSL19" s="3"/>
      <c r="KSM19" s="3"/>
      <c r="KSN19" s="3"/>
      <c r="KSO19" s="3"/>
      <c r="KSP19" s="3"/>
      <c r="KSQ19" s="3"/>
      <c r="KSR19" s="3"/>
      <c r="KSS19" s="3"/>
      <c r="KST19" s="3"/>
      <c r="KSU19" s="3"/>
      <c r="KSV19" s="3"/>
      <c r="KSW19" s="3"/>
      <c r="KSX19" s="3"/>
      <c r="KSY19" s="3"/>
      <c r="KSZ19" s="3"/>
      <c r="KTA19" s="3"/>
      <c r="KTB19" s="3"/>
      <c r="KTC19" s="3"/>
      <c r="KTD19" s="3"/>
      <c r="KTE19" s="3"/>
      <c r="KTF19" s="3"/>
      <c r="KTG19" s="3"/>
      <c r="KTH19" s="3"/>
      <c r="KTI19" s="3"/>
      <c r="KTJ19" s="3"/>
      <c r="KTK19" s="3"/>
      <c r="KTL19" s="3"/>
      <c r="KTM19" s="3"/>
      <c r="KTN19" s="3"/>
      <c r="KTO19" s="3"/>
      <c r="KTP19" s="3"/>
      <c r="KTQ19" s="3"/>
      <c r="KTR19" s="3"/>
      <c r="KTS19" s="3"/>
      <c r="KTT19" s="3"/>
      <c r="KTU19" s="3"/>
      <c r="KTV19" s="3"/>
      <c r="KTW19" s="3"/>
      <c r="KTX19" s="3"/>
      <c r="KTY19" s="3"/>
      <c r="KTZ19" s="3"/>
      <c r="KUA19" s="3"/>
      <c r="KUB19" s="3"/>
      <c r="KUC19" s="3"/>
      <c r="KUD19" s="3"/>
      <c r="KUE19" s="3"/>
      <c r="KUF19" s="3"/>
      <c r="KUG19" s="3"/>
      <c r="KUH19" s="3"/>
      <c r="KUI19" s="3"/>
      <c r="KUJ19" s="3"/>
      <c r="KUK19" s="3"/>
      <c r="KUL19" s="3"/>
      <c r="KUM19" s="3"/>
      <c r="KUN19" s="3"/>
      <c r="KUO19" s="3"/>
      <c r="KUP19" s="3"/>
      <c r="KUQ19" s="3"/>
      <c r="KUR19" s="3"/>
      <c r="KUS19" s="3"/>
      <c r="KUT19" s="3"/>
      <c r="KUU19" s="3"/>
      <c r="KUV19" s="3"/>
      <c r="KUW19" s="3"/>
      <c r="KUX19" s="3"/>
      <c r="KUY19" s="3"/>
      <c r="KUZ19" s="3"/>
      <c r="KVA19" s="3"/>
      <c r="KVB19" s="3"/>
      <c r="KVC19" s="3"/>
      <c r="KVD19" s="3"/>
      <c r="KVE19" s="3"/>
      <c r="KVF19" s="3"/>
      <c r="KVG19" s="3"/>
      <c r="KVH19" s="3"/>
      <c r="KVI19" s="3"/>
      <c r="KVJ19" s="3"/>
      <c r="KVK19" s="3"/>
      <c r="KVL19" s="3"/>
      <c r="KVM19" s="3"/>
      <c r="KVN19" s="3"/>
      <c r="KVO19" s="3"/>
      <c r="KVP19" s="3"/>
      <c r="KVQ19" s="3"/>
      <c r="KVR19" s="3"/>
      <c r="KVS19" s="3"/>
      <c r="KVT19" s="3"/>
      <c r="KVU19" s="3"/>
      <c r="KVV19" s="3"/>
      <c r="KVW19" s="3"/>
      <c r="KVX19" s="3"/>
      <c r="KVY19" s="3"/>
      <c r="KVZ19" s="3"/>
      <c r="KWA19" s="3"/>
      <c r="KWB19" s="3"/>
      <c r="KWC19" s="3"/>
      <c r="KWD19" s="3"/>
      <c r="KWE19" s="3"/>
      <c r="KWF19" s="3"/>
      <c r="KWG19" s="3"/>
      <c r="KWH19" s="3"/>
      <c r="KWI19" s="3"/>
      <c r="KWJ19" s="3"/>
      <c r="KWK19" s="3"/>
      <c r="KWL19" s="3"/>
      <c r="KWM19" s="3"/>
      <c r="KWN19" s="3"/>
      <c r="KWO19" s="3"/>
      <c r="KWP19" s="3"/>
      <c r="KWQ19" s="3"/>
      <c r="KWR19" s="3"/>
      <c r="KWS19" s="3"/>
      <c r="KWT19" s="3"/>
      <c r="KWU19" s="3"/>
      <c r="KWV19" s="3"/>
      <c r="KWW19" s="3"/>
      <c r="KWX19" s="3"/>
      <c r="KWY19" s="3"/>
      <c r="KWZ19" s="3"/>
      <c r="KXA19" s="3"/>
      <c r="KXB19" s="3"/>
      <c r="KXC19" s="3"/>
      <c r="KXD19" s="3"/>
      <c r="KXE19" s="3"/>
      <c r="KXF19" s="3"/>
      <c r="KXG19" s="3"/>
      <c r="KXH19" s="3"/>
      <c r="KXI19" s="3"/>
      <c r="KXJ19" s="3"/>
      <c r="KXK19" s="3"/>
      <c r="KXL19" s="3"/>
      <c r="KXM19" s="3"/>
      <c r="KXN19" s="3"/>
      <c r="KXO19" s="3"/>
      <c r="KXP19" s="3"/>
      <c r="KXQ19" s="3"/>
      <c r="KXR19" s="3"/>
      <c r="KXS19" s="3"/>
      <c r="KXT19" s="3"/>
      <c r="KXU19" s="3"/>
      <c r="KXV19" s="3"/>
      <c r="KXW19" s="3"/>
      <c r="KXX19" s="3"/>
      <c r="KXY19" s="3"/>
      <c r="KXZ19" s="3"/>
      <c r="KYA19" s="3"/>
      <c r="KYB19" s="3"/>
      <c r="KYC19" s="3"/>
      <c r="KYD19" s="3"/>
      <c r="KYE19" s="3"/>
      <c r="KYF19" s="3"/>
      <c r="KYG19" s="3"/>
      <c r="KYH19" s="3"/>
      <c r="KYI19" s="3"/>
      <c r="KYJ19" s="3"/>
      <c r="KYK19" s="3"/>
      <c r="KYL19" s="3"/>
      <c r="KYM19" s="3"/>
      <c r="KYN19" s="3"/>
      <c r="KYO19" s="3"/>
      <c r="KYP19" s="3"/>
      <c r="KYQ19" s="3"/>
      <c r="KYR19" s="3"/>
      <c r="KYS19" s="3"/>
      <c r="KYT19" s="3"/>
      <c r="KYU19" s="3"/>
      <c r="KYV19" s="3"/>
      <c r="KYW19" s="3"/>
      <c r="KYX19" s="3"/>
      <c r="KYY19" s="3"/>
      <c r="KYZ19" s="3"/>
      <c r="KZA19" s="3"/>
      <c r="KZB19" s="3"/>
      <c r="KZC19" s="3"/>
      <c r="KZD19" s="3"/>
      <c r="KZE19" s="3"/>
      <c r="KZF19" s="3"/>
      <c r="KZG19" s="3"/>
      <c r="KZH19" s="3"/>
      <c r="KZI19" s="3"/>
      <c r="KZJ19" s="3"/>
      <c r="KZK19" s="3"/>
      <c r="KZL19" s="3"/>
      <c r="KZM19" s="3"/>
      <c r="KZN19" s="3"/>
      <c r="KZO19" s="3"/>
      <c r="KZP19" s="3"/>
      <c r="KZQ19" s="3"/>
      <c r="KZR19" s="3"/>
      <c r="KZS19" s="3"/>
      <c r="KZT19" s="3"/>
      <c r="KZU19" s="3"/>
      <c r="KZV19" s="3"/>
      <c r="KZW19" s="3"/>
      <c r="KZX19" s="3"/>
      <c r="KZY19" s="3"/>
      <c r="KZZ19" s="3"/>
      <c r="LAA19" s="3"/>
      <c r="LAB19" s="3"/>
      <c r="LAC19" s="3"/>
      <c r="LAD19" s="3"/>
      <c r="LAE19" s="3"/>
      <c r="LAF19" s="3"/>
      <c r="LAG19" s="3"/>
      <c r="LAH19" s="3"/>
      <c r="LAI19" s="3"/>
      <c r="LAJ19" s="3"/>
      <c r="LAK19" s="3"/>
      <c r="LAL19" s="3"/>
      <c r="LAM19" s="3"/>
      <c r="LAN19" s="3"/>
      <c r="LAO19" s="3"/>
      <c r="LAP19" s="3"/>
      <c r="LAQ19" s="3"/>
      <c r="LAR19" s="3"/>
      <c r="LAS19" s="3"/>
      <c r="LAT19" s="3"/>
      <c r="LAU19" s="3"/>
      <c r="LAV19" s="3"/>
      <c r="LAW19" s="3"/>
      <c r="LAX19" s="3"/>
      <c r="LAY19" s="3"/>
      <c r="LAZ19" s="3"/>
      <c r="LBA19" s="3"/>
      <c r="LBB19" s="3"/>
      <c r="LBC19" s="3"/>
      <c r="LBD19" s="3"/>
      <c r="LBE19" s="3"/>
      <c r="LBF19" s="3"/>
      <c r="LBG19" s="3"/>
      <c r="LBH19" s="3"/>
      <c r="LBI19" s="3"/>
      <c r="LBJ19" s="3"/>
      <c r="LBK19" s="3"/>
      <c r="LBL19" s="3"/>
      <c r="LBM19" s="3"/>
      <c r="LBN19" s="3"/>
      <c r="LBO19" s="3"/>
      <c r="LBP19" s="3"/>
      <c r="LBQ19" s="3"/>
      <c r="LBR19" s="3"/>
      <c r="LBS19" s="3"/>
      <c r="LBT19" s="3"/>
      <c r="LBU19" s="3"/>
      <c r="LBV19" s="3"/>
      <c r="LBW19" s="3"/>
      <c r="LBX19" s="3"/>
      <c r="LBY19" s="3"/>
      <c r="LBZ19" s="3"/>
      <c r="LCA19" s="3"/>
      <c r="LCB19" s="3"/>
      <c r="LCC19" s="3"/>
      <c r="LCD19" s="3"/>
      <c r="LCE19" s="3"/>
      <c r="LCF19" s="3"/>
      <c r="LCG19" s="3"/>
      <c r="LCH19" s="3"/>
      <c r="LCI19" s="3"/>
      <c r="LCJ19" s="3"/>
      <c r="LCK19" s="3"/>
      <c r="LCL19" s="3"/>
      <c r="LCM19" s="3"/>
      <c r="LCN19" s="3"/>
      <c r="LCO19" s="3"/>
      <c r="LCP19" s="3"/>
      <c r="LCQ19" s="3"/>
      <c r="LCR19" s="3"/>
      <c r="LCS19" s="3"/>
      <c r="LCT19" s="3"/>
      <c r="LCU19" s="3"/>
      <c r="LCV19" s="3"/>
      <c r="LCW19" s="3"/>
      <c r="LCX19" s="3"/>
      <c r="LCY19" s="3"/>
      <c r="LCZ19" s="3"/>
      <c r="LDA19" s="3"/>
      <c r="LDB19" s="3"/>
      <c r="LDC19" s="3"/>
      <c r="LDD19" s="3"/>
      <c r="LDE19" s="3"/>
      <c r="LDF19" s="3"/>
      <c r="LDG19" s="3"/>
      <c r="LDH19" s="3"/>
      <c r="LDI19" s="3"/>
      <c r="LDJ19" s="3"/>
      <c r="LDK19" s="3"/>
      <c r="LDL19" s="3"/>
      <c r="LDM19" s="3"/>
      <c r="LDN19" s="3"/>
      <c r="LDO19" s="3"/>
      <c r="LDP19" s="3"/>
      <c r="LDQ19" s="3"/>
      <c r="LDR19" s="3"/>
      <c r="LDS19" s="3"/>
      <c r="LDT19" s="3"/>
      <c r="LDU19" s="3"/>
      <c r="LDV19" s="3"/>
      <c r="LDW19" s="3"/>
      <c r="LDX19" s="3"/>
      <c r="LDY19" s="3"/>
      <c r="LDZ19" s="3"/>
      <c r="LEA19" s="3"/>
      <c r="LEB19" s="3"/>
      <c r="LEC19" s="3"/>
      <c r="LED19" s="3"/>
      <c r="LEE19" s="3"/>
      <c r="LEF19" s="3"/>
      <c r="LEG19" s="3"/>
      <c r="LEH19" s="3"/>
      <c r="LEI19" s="3"/>
      <c r="LEJ19" s="3"/>
      <c r="LEK19" s="3"/>
      <c r="LEL19" s="3"/>
      <c r="LEM19" s="3"/>
      <c r="LEN19" s="3"/>
      <c r="LEO19" s="3"/>
      <c r="LEP19" s="3"/>
      <c r="LEQ19" s="3"/>
      <c r="LER19" s="3"/>
      <c r="LES19" s="3"/>
      <c r="LET19" s="3"/>
      <c r="LEU19" s="3"/>
      <c r="LEV19" s="3"/>
      <c r="LEW19" s="3"/>
      <c r="LEX19" s="3"/>
      <c r="LEY19" s="3"/>
      <c r="LEZ19" s="3"/>
      <c r="LFA19" s="3"/>
      <c r="LFB19" s="3"/>
      <c r="LFC19" s="3"/>
      <c r="LFD19" s="3"/>
      <c r="LFE19" s="3"/>
      <c r="LFF19" s="3"/>
      <c r="LFG19" s="3"/>
      <c r="LFH19" s="3"/>
      <c r="LFI19" s="3"/>
      <c r="LFJ19" s="3"/>
      <c r="LFK19" s="3"/>
      <c r="LFL19" s="3"/>
      <c r="LFM19" s="3"/>
      <c r="LFN19" s="3"/>
      <c r="LFO19" s="3"/>
      <c r="LFP19" s="3"/>
      <c r="LFQ19" s="3"/>
      <c r="LFR19" s="3"/>
      <c r="LFS19" s="3"/>
      <c r="LFT19" s="3"/>
      <c r="LFU19" s="3"/>
      <c r="LFV19" s="3"/>
      <c r="LFW19" s="3"/>
      <c r="LFX19" s="3"/>
      <c r="LFY19" s="3"/>
      <c r="LFZ19" s="3"/>
      <c r="LGA19" s="3"/>
      <c r="LGB19" s="3"/>
      <c r="LGC19" s="3"/>
      <c r="LGD19" s="3"/>
      <c r="LGE19" s="3"/>
      <c r="LGF19" s="3"/>
      <c r="LGG19" s="3"/>
      <c r="LGH19" s="3"/>
      <c r="LGI19" s="3"/>
      <c r="LGJ19" s="3"/>
      <c r="LGK19" s="3"/>
      <c r="LGL19" s="3"/>
      <c r="LGM19" s="3"/>
      <c r="LGN19" s="3"/>
      <c r="LGO19" s="3"/>
      <c r="LGP19" s="3"/>
      <c r="LGQ19" s="3"/>
      <c r="LGR19" s="3"/>
      <c r="LGS19" s="3"/>
      <c r="LGT19" s="3"/>
      <c r="LGU19" s="3"/>
      <c r="LGV19" s="3"/>
      <c r="LGW19" s="3"/>
      <c r="LGX19" s="3"/>
      <c r="LGY19" s="3"/>
      <c r="LGZ19" s="3"/>
      <c r="LHA19" s="3"/>
      <c r="LHB19" s="3"/>
      <c r="LHC19" s="3"/>
      <c r="LHD19" s="3"/>
      <c r="LHE19" s="3"/>
      <c r="LHF19" s="3"/>
      <c r="LHG19" s="3"/>
      <c r="LHH19" s="3"/>
      <c r="LHI19" s="3"/>
      <c r="LHJ19" s="3"/>
      <c r="LHK19" s="3"/>
      <c r="LHL19" s="3"/>
      <c r="LHM19" s="3"/>
      <c r="LHN19" s="3"/>
      <c r="LHO19" s="3"/>
      <c r="LHP19" s="3"/>
      <c r="LHQ19" s="3"/>
      <c r="LHR19" s="3"/>
      <c r="LHS19" s="3"/>
      <c r="LHT19" s="3"/>
      <c r="LHU19" s="3"/>
      <c r="LHV19" s="3"/>
      <c r="LHW19" s="3"/>
      <c r="LHX19" s="3"/>
      <c r="LHY19" s="3"/>
      <c r="LHZ19" s="3"/>
      <c r="LIA19" s="3"/>
      <c r="LIB19" s="3"/>
      <c r="LIC19" s="3"/>
      <c r="LID19" s="3"/>
      <c r="LIE19" s="3"/>
      <c r="LIF19" s="3"/>
      <c r="LIG19" s="3"/>
      <c r="LIH19" s="3"/>
      <c r="LII19" s="3"/>
      <c r="LIJ19" s="3"/>
      <c r="LIK19" s="3"/>
      <c r="LIL19" s="3"/>
      <c r="LIM19" s="3"/>
      <c r="LIN19" s="3"/>
      <c r="LIO19" s="3"/>
      <c r="LIP19" s="3"/>
      <c r="LIQ19" s="3"/>
      <c r="LIR19" s="3"/>
      <c r="LIS19" s="3"/>
      <c r="LIT19" s="3"/>
      <c r="LIU19" s="3"/>
      <c r="LIV19" s="3"/>
      <c r="LIW19" s="3"/>
      <c r="LIX19" s="3"/>
      <c r="LIY19" s="3"/>
      <c r="LIZ19" s="3"/>
      <c r="LJA19" s="3"/>
      <c r="LJB19" s="3"/>
      <c r="LJC19" s="3"/>
      <c r="LJD19" s="3"/>
      <c r="LJE19" s="3"/>
      <c r="LJF19" s="3"/>
      <c r="LJG19" s="3"/>
      <c r="LJH19" s="3"/>
      <c r="LJI19" s="3"/>
      <c r="LJJ19" s="3"/>
      <c r="LJK19" s="3"/>
      <c r="LJL19" s="3"/>
      <c r="LJM19" s="3"/>
      <c r="LJN19" s="3"/>
      <c r="LJO19" s="3"/>
      <c r="LJP19" s="3"/>
      <c r="LJQ19" s="3"/>
      <c r="LJR19" s="3"/>
      <c r="LJS19" s="3"/>
      <c r="LJT19" s="3"/>
      <c r="LJU19" s="3"/>
      <c r="LJV19" s="3"/>
      <c r="LJW19" s="3"/>
      <c r="LJX19" s="3"/>
      <c r="LJY19" s="3"/>
      <c r="LJZ19" s="3"/>
      <c r="LKA19" s="3"/>
      <c r="LKB19" s="3"/>
      <c r="LKC19" s="3"/>
      <c r="LKD19" s="3"/>
      <c r="LKE19" s="3"/>
      <c r="LKF19" s="3"/>
      <c r="LKG19" s="3"/>
      <c r="LKH19" s="3"/>
      <c r="LKI19" s="3"/>
      <c r="LKJ19" s="3"/>
      <c r="LKK19" s="3"/>
      <c r="LKL19" s="3"/>
      <c r="LKM19" s="3"/>
      <c r="LKN19" s="3"/>
      <c r="LKO19" s="3"/>
      <c r="LKP19" s="3"/>
      <c r="LKQ19" s="3"/>
      <c r="LKR19" s="3"/>
      <c r="LKS19" s="3"/>
      <c r="LKT19" s="3"/>
      <c r="LKU19" s="3"/>
      <c r="LKV19" s="3"/>
      <c r="LKW19" s="3"/>
      <c r="LKX19" s="3"/>
      <c r="LKY19" s="3"/>
      <c r="LKZ19" s="3"/>
      <c r="LLA19" s="3"/>
      <c r="LLB19" s="3"/>
      <c r="LLC19" s="3"/>
      <c r="LLD19" s="3"/>
      <c r="LLE19" s="3"/>
      <c r="LLF19" s="3"/>
      <c r="LLG19" s="3"/>
      <c r="LLH19" s="3"/>
      <c r="LLI19" s="3"/>
      <c r="LLJ19" s="3"/>
      <c r="LLK19" s="3"/>
      <c r="LLL19" s="3"/>
      <c r="LLM19" s="3"/>
      <c r="LLN19" s="3"/>
      <c r="LLO19" s="3"/>
      <c r="LLP19" s="3"/>
      <c r="LLQ19" s="3"/>
      <c r="LLR19" s="3"/>
      <c r="LLS19" s="3"/>
      <c r="LLT19" s="3"/>
      <c r="LLU19" s="3"/>
      <c r="LLV19" s="3"/>
      <c r="LLW19" s="3"/>
      <c r="LLX19" s="3"/>
      <c r="LLY19" s="3"/>
      <c r="LLZ19" s="3"/>
      <c r="LMA19" s="3"/>
      <c r="LMB19" s="3"/>
      <c r="LMC19" s="3"/>
      <c r="LMD19" s="3"/>
      <c r="LME19" s="3"/>
      <c r="LMF19" s="3"/>
      <c r="LMG19" s="3"/>
      <c r="LMH19" s="3"/>
      <c r="LMI19" s="3"/>
      <c r="LMJ19" s="3"/>
      <c r="LMK19" s="3"/>
      <c r="LML19" s="3"/>
      <c r="LMM19" s="3"/>
      <c r="LMN19" s="3"/>
      <c r="LMO19" s="3"/>
      <c r="LMP19" s="3"/>
      <c r="LMQ19" s="3"/>
      <c r="LMR19" s="3"/>
      <c r="LMS19" s="3"/>
      <c r="LMT19" s="3"/>
      <c r="LMU19" s="3"/>
      <c r="LMV19" s="3"/>
      <c r="LMW19" s="3"/>
      <c r="LMX19" s="3"/>
      <c r="LMY19" s="3"/>
      <c r="LMZ19" s="3"/>
      <c r="LNA19" s="3"/>
      <c r="LNB19" s="3"/>
      <c r="LNC19" s="3"/>
      <c r="LND19" s="3"/>
      <c r="LNE19" s="3"/>
      <c r="LNF19" s="3"/>
      <c r="LNG19" s="3"/>
      <c r="LNH19" s="3"/>
      <c r="LNI19" s="3"/>
      <c r="LNJ19" s="3"/>
      <c r="LNK19" s="3"/>
      <c r="LNL19" s="3"/>
      <c r="LNM19" s="3"/>
      <c r="LNN19" s="3"/>
      <c r="LNO19" s="3"/>
      <c r="LNP19" s="3"/>
      <c r="LNQ19" s="3"/>
      <c r="LNR19" s="3"/>
      <c r="LNS19" s="3"/>
      <c r="LNT19" s="3"/>
      <c r="LNU19" s="3"/>
      <c r="LNV19" s="3"/>
      <c r="LNW19" s="3"/>
      <c r="LNX19" s="3"/>
      <c r="LNY19" s="3"/>
      <c r="LNZ19" s="3"/>
      <c r="LOA19" s="3"/>
      <c r="LOB19" s="3"/>
      <c r="LOC19" s="3"/>
      <c r="LOD19" s="3"/>
      <c r="LOE19" s="3"/>
      <c r="LOF19" s="3"/>
      <c r="LOG19" s="3"/>
      <c r="LOH19" s="3"/>
      <c r="LOI19" s="3"/>
      <c r="LOJ19" s="3"/>
      <c r="LOK19" s="3"/>
      <c r="LOL19" s="3"/>
      <c r="LOM19" s="3"/>
      <c r="LON19" s="3"/>
      <c r="LOO19" s="3"/>
      <c r="LOP19" s="3"/>
      <c r="LOQ19" s="3"/>
      <c r="LOR19" s="3"/>
      <c r="LOS19" s="3"/>
      <c r="LOT19" s="3"/>
      <c r="LOU19" s="3"/>
      <c r="LOV19" s="3"/>
      <c r="LOW19" s="3"/>
      <c r="LOX19" s="3"/>
      <c r="LOY19" s="3"/>
      <c r="LOZ19" s="3"/>
      <c r="LPA19" s="3"/>
      <c r="LPB19" s="3"/>
      <c r="LPC19" s="3"/>
      <c r="LPD19" s="3"/>
      <c r="LPE19" s="3"/>
      <c r="LPF19" s="3"/>
      <c r="LPG19" s="3"/>
      <c r="LPH19" s="3"/>
      <c r="LPI19" s="3"/>
      <c r="LPJ19" s="3"/>
      <c r="LPK19" s="3"/>
      <c r="LPL19" s="3"/>
      <c r="LPM19" s="3"/>
      <c r="LPN19" s="3"/>
      <c r="LPO19" s="3"/>
      <c r="LPP19" s="3"/>
      <c r="LPQ19" s="3"/>
      <c r="LPR19" s="3"/>
      <c r="LPS19" s="3"/>
      <c r="LPT19" s="3"/>
      <c r="LPU19" s="3"/>
      <c r="LPV19" s="3"/>
      <c r="LPW19" s="3"/>
      <c r="LPX19" s="3"/>
      <c r="LPY19" s="3"/>
      <c r="LPZ19" s="3"/>
      <c r="LQA19" s="3"/>
      <c r="LQB19" s="3"/>
      <c r="LQC19" s="3"/>
      <c r="LQD19" s="3"/>
      <c r="LQE19" s="3"/>
      <c r="LQF19" s="3"/>
      <c r="LQG19" s="3"/>
      <c r="LQH19" s="3"/>
      <c r="LQI19" s="3"/>
      <c r="LQJ19" s="3"/>
      <c r="LQK19" s="3"/>
      <c r="LQL19" s="3"/>
      <c r="LQM19" s="3"/>
      <c r="LQN19" s="3"/>
      <c r="LQO19" s="3"/>
      <c r="LQP19" s="3"/>
      <c r="LQQ19" s="3"/>
      <c r="LQR19" s="3"/>
      <c r="LQS19" s="3"/>
      <c r="LQT19" s="3"/>
      <c r="LQU19" s="3"/>
      <c r="LQV19" s="3"/>
      <c r="LQW19" s="3"/>
      <c r="LQX19" s="3"/>
      <c r="LQY19" s="3"/>
      <c r="LQZ19" s="3"/>
      <c r="LRA19" s="3"/>
      <c r="LRB19" s="3"/>
      <c r="LRC19" s="3"/>
      <c r="LRD19" s="3"/>
      <c r="LRE19" s="3"/>
      <c r="LRF19" s="3"/>
      <c r="LRG19" s="3"/>
      <c r="LRH19" s="3"/>
      <c r="LRI19" s="3"/>
      <c r="LRJ19" s="3"/>
      <c r="LRK19" s="3"/>
      <c r="LRL19" s="3"/>
      <c r="LRM19" s="3"/>
      <c r="LRN19" s="3"/>
      <c r="LRO19" s="3"/>
      <c r="LRP19" s="3"/>
      <c r="LRQ19" s="3"/>
      <c r="LRR19" s="3"/>
      <c r="LRS19" s="3"/>
      <c r="LRT19" s="3"/>
      <c r="LRU19" s="3"/>
      <c r="LRV19" s="3"/>
      <c r="LRW19" s="3"/>
      <c r="LRX19" s="3"/>
      <c r="LRY19" s="3"/>
      <c r="LRZ19" s="3"/>
      <c r="LSA19" s="3"/>
      <c r="LSB19" s="3"/>
      <c r="LSC19" s="3"/>
      <c r="LSD19" s="3"/>
      <c r="LSE19" s="3"/>
      <c r="LSF19" s="3"/>
      <c r="LSG19" s="3"/>
      <c r="LSH19" s="3"/>
      <c r="LSI19" s="3"/>
      <c r="LSJ19" s="3"/>
      <c r="LSK19" s="3"/>
      <c r="LSL19" s="3"/>
      <c r="LSM19" s="3"/>
      <c r="LSN19" s="3"/>
      <c r="LSO19" s="3"/>
      <c r="LSP19" s="3"/>
      <c r="LSQ19" s="3"/>
      <c r="LSR19" s="3"/>
      <c r="LSS19" s="3"/>
      <c r="LST19" s="3"/>
      <c r="LSU19" s="3"/>
      <c r="LSV19" s="3"/>
      <c r="LSW19" s="3"/>
      <c r="LSX19" s="3"/>
      <c r="LSY19" s="3"/>
      <c r="LSZ19" s="3"/>
      <c r="LTA19" s="3"/>
      <c r="LTB19" s="3"/>
      <c r="LTC19" s="3"/>
      <c r="LTD19" s="3"/>
      <c r="LTE19" s="3"/>
      <c r="LTF19" s="3"/>
      <c r="LTG19" s="3"/>
      <c r="LTH19" s="3"/>
      <c r="LTI19" s="3"/>
      <c r="LTJ19" s="3"/>
      <c r="LTK19" s="3"/>
      <c r="LTL19" s="3"/>
      <c r="LTM19" s="3"/>
      <c r="LTN19" s="3"/>
      <c r="LTO19" s="3"/>
      <c r="LTP19" s="3"/>
      <c r="LTQ19" s="3"/>
      <c r="LTR19" s="3"/>
      <c r="LTS19" s="3"/>
      <c r="LTT19" s="3"/>
      <c r="LTU19" s="3"/>
      <c r="LTV19" s="3"/>
      <c r="LTW19" s="3"/>
      <c r="LTX19" s="3"/>
      <c r="LTY19" s="3"/>
      <c r="LTZ19" s="3"/>
      <c r="LUA19" s="3"/>
      <c r="LUB19" s="3"/>
      <c r="LUC19" s="3"/>
      <c r="LUD19" s="3"/>
      <c r="LUE19" s="3"/>
      <c r="LUF19" s="3"/>
      <c r="LUG19" s="3"/>
      <c r="LUH19" s="3"/>
      <c r="LUI19" s="3"/>
      <c r="LUJ19" s="3"/>
      <c r="LUK19" s="3"/>
      <c r="LUL19" s="3"/>
      <c r="LUM19" s="3"/>
      <c r="LUN19" s="3"/>
      <c r="LUO19" s="3"/>
      <c r="LUP19" s="3"/>
      <c r="LUQ19" s="3"/>
      <c r="LUR19" s="3"/>
      <c r="LUS19" s="3"/>
      <c r="LUT19" s="3"/>
      <c r="LUU19" s="3"/>
      <c r="LUV19" s="3"/>
      <c r="LUW19" s="3"/>
      <c r="LUX19" s="3"/>
      <c r="LUY19" s="3"/>
      <c r="LUZ19" s="3"/>
      <c r="LVA19" s="3"/>
      <c r="LVB19" s="3"/>
      <c r="LVC19" s="3"/>
      <c r="LVD19" s="3"/>
      <c r="LVE19" s="3"/>
      <c r="LVF19" s="3"/>
      <c r="LVG19" s="3"/>
      <c r="LVH19" s="3"/>
      <c r="LVI19" s="3"/>
      <c r="LVJ19" s="3"/>
      <c r="LVK19" s="3"/>
      <c r="LVL19" s="3"/>
      <c r="LVM19" s="3"/>
      <c r="LVN19" s="3"/>
      <c r="LVO19" s="3"/>
      <c r="LVP19" s="3"/>
      <c r="LVQ19" s="3"/>
      <c r="LVR19" s="3"/>
      <c r="LVS19" s="3"/>
      <c r="LVT19" s="3"/>
      <c r="LVU19" s="3"/>
      <c r="LVV19" s="3"/>
      <c r="LVW19" s="3"/>
      <c r="LVX19" s="3"/>
      <c r="LVY19" s="3"/>
      <c r="LVZ19" s="3"/>
      <c r="LWA19" s="3"/>
      <c r="LWB19" s="3"/>
      <c r="LWC19" s="3"/>
      <c r="LWD19" s="3"/>
      <c r="LWE19" s="3"/>
      <c r="LWF19" s="3"/>
      <c r="LWG19" s="3"/>
      <c r="LWH19" s="3"/>
      <c r="LWI19" s="3"/>
      <c r="LWJ19" s="3"/>
      <c r="LWK19" s="3"/>
      <c r="LWL19" s="3"/>
      <c r="LWM19" s="3"/>
      <c r="LWN19" s="3"/>
      <c r="LWO19" s="3"/>
      <c r="LWP19" s="3"/>
      <c r="LWQ19" s="3"/>
      <c r="LWR19" s="3"/>
      <c r="LWS19" s="3"/>
      <c r="LWT19" s="3"/>
      <c r="LWU19" s="3"/>
      <c r="LWV19" s="3"/>
      <c r="LWW19" s="3"/>
      <c r="LWX19" s="3"/>
      <c r="LWY19" s="3"/>
      <c r="LWZ19" s="3"/>
      <c r="LXA19" s="3"/>
      <c r="LXB19" s="3"/>
      <c r="LXC19" s="3"/>
      <c r="LXD19" s="3"/>
      <c r="LXE19" s="3"/>
      <c r="LXF19" s="3"/>
      <c r="LXG19" s="3"/>
      <c r="LXH19" s="3"/>
      <c r="LXI19" s="3"/>
      <c r="LXJ19" s="3"/>
      <c r="LXK19" s="3"/>
      <c r="LXL19" s="3"/>
      <c r="LXM19" s="3"/>
      <c r="LXN19" s="3"/>
      <c r="LXO19" s="3"/>
      <c r="LXP19" s="3"/>
      <c r="LXQ19" s="3"/>
      <c r="LXR19" s="3"/>
      <c r="LXS19" s="3"/>
      <c r="LXT19" s="3"/>
      <c r="LXU19" s="3"/>
      <c r="LXV19" s="3"/>
      <c r="LXW19" s="3"/>
      <c r="LXX19" s="3"/>
      <c r="LXY19" s="3"/>
      <c r="LXZ19" s="3"/>
      <c r="LYA19" s="3"/>
      <c r="LYB19" s="3"/>
      <c r="LYC19" s="3"/>
      <c r="LYD19" s="3"/>
      <c r="LYE19" s="3"/>
      <c r="LYF19" s="3"/>
      <c r="LYG19" s="3"/>
      <c r="LYH19" s="3"/>
      <c r="LYI19" s="3"/>
      <c r="LYJ19" s="3"/>
      <c r="LYK19" s="3"/>
      <c r="LYL19" s="3"/>
      <c r="LYM19" s="3"/>
      <c r="LYN19" s="3"/>
      <c r="LYO19" s="3"/>
      <c r="LYP19" s="3"/>
      <c r="LYQ19" s="3"/>
      <c r="LYR19" s="3"/>
      <c r="LYS19" s="3"/>
      <c r="LYT19" s="3"/>
      <c r="LYU19" s="3"/>
      <c r="LYV19" s="3"/>
      <c r="LYW19" s="3"/>
      <c r="LYX19" s="3"/>
      <c r="LYY19" s="3"/>
      <c r="LYZ19" s="3"/>
      <c r="LZA19" s="3"/>
      <c r="LZB19" s="3"/>
      <c r="LZC19" s="3"/>
      <c r="LZD19" s="3"/>
      <c r="LZE19" s="3"/>
      <c r="LZF19" s="3"/>
      <c r="LZG19" s="3"/>
      <c r="LZH19" s="3"/>
      <c r="LZI19" s="3"/>
      <c r="LZJ19" s="3"/>
      <c r="LZK19" s="3"/>
      <c r="LZL19" s="3"/>
      <c r="LZM19" s="3"/>
      <c r="LZN19" s="3"/>
      <c r="LZO19" s="3"/>
      <c r="LZP19" s="3"/>
      <c r="LZQ19" s="3"/>
      <c r="LZR19" s="3"/>
      <c r="LZS19" s="3"/>
      <c r="LZT19" s="3"/>
      <c r="LZU19" s="3"/>
      <c r="LZV19" s="3"/>
      <c r="LZW19" s="3"/>
      <c r="LZX19" s="3"/>
      <c r="LZY19" s="3"/>
      <c r="LZZ19" s="3"/>
      <c r="MAA19" s="3"/>
      <c r="MAB19" s="3"/>
      <c r="MAC19" s="3"/>
      <c r="MAD19" s="3"/>
      <c r="MAE19" s="3"/>
      <c r="MAF19" s="3"/>
      <c r="MAG19" s="3"/>
      <c r="MAH19" s="3"/>
      <c r="MAI19" s="3"/>
      <c r="MAJ19" s="3"/>
      <c r="MAK19" s="3"/>
      <c r="MAL19" s="3"/>
      <c r="MAM19" s="3"/>
      <c r="MAN19" s="3"/>
      <c r="MAO19" s="3"/>
      <c r="MAP19" s="3"/>
      <c r="MAQ19" s="3"/>
      <c r="MAR19" s="3"/>
      <c r="MAS19" s="3"/>
      <c r="MAT19" s="3"/>
      <c r="MAU19" s="3"/>
      <c r="MAV19" s="3"/>
      <c r="MAW19" s="3"/>
      <c r="MAX19" s="3"/>
      <c r="MAY19" s="3"/>
      <c r="MAZ19" s="3"/>
      <c r="MBA19" s="3"/>
      <c r="MBB19" s="3"/>
      <c r="MBC19" s="3"/>
      <c r="MBD19" s="3"/>
      <c r="MBE19" s="3"/>
      <c r="MBF19" s="3"/>
      <c r="MBG19" s="3"/>
      <c r="MBH19" s="3"/>
      <c r="MBI19" s="3"/>
      <c r="MBJ19" s="3"/>
      <c r="MBK19" s="3"/>
      <c r="MBL19" s="3"/>
      <c r="MBM19" s="3"/>
      <c r="MBN19" s="3"/>
      <c r="MBO19" s="3"/>
      <c r="MBP19" s="3"/>
      <c r="MBQ19" s="3"/>
      <c r="MBR19" s="3"/>
      <c r="MBS19" s="3"/>
      <c r="MBT19" s="3"/>
      <c r="MBU19" s="3"/>
      <c r="MBV19" s="3"/>
      <c r="MBW19" s="3"/>
      <c r="MBX19" s="3"/>
      <c r="MBY19" s="3"/>
      <c r="MBZ19" s="3"/>
      <c r="MCA19" s="3"/>
      <c r="MCB19" s="3"/>
      <c r="MCC19" s="3"/>
      <c r="MCD19" s="3"/>
      <c r="MCE19" s="3"/>
      <c r="MCF19" s="3"/>
      <c r="MCG19" s="3"/>
      <c r="MCH19" s="3"/>
      <c r="MCI19" s="3"/>
      <c r="MCJ19" s="3"/>
      <c r="MCK19" s="3"/>
      <c r="MCL19" s="3"/>
      <c r="MCM19" s="3"/>
      <c r="MCN19" s="3"/>
      <c r="MCO19" s="3"/>
      <c r="MCP19" s="3"/>
      <c r="MCQ19" s="3"/>
      <c r="MCR19" s="3"/>
      <c r="MCS19" s="3"/>
      <c r="MCT19" s="3"/>
      <c r="MCU19" s="3"/>
      <c r="MCV19" s="3"/>
      <c r="MCW19" s="3"/>
      <c r="MCX19" s="3"/>
      <c r="MCY19" s="3"/>
      <c r="MCZ19" s="3"/>
      <c r="MDA19" s="3"/>
      <c r="MDB19" s="3"/>
      <c r="MDC19" s="3"/>
      <c r="MDD19" s="3"/>
      <c r="MDE19" s="3"/>
      <c r="MDF19" s="3"/>
      <c r="MDG19" s="3"/>
      <c r="MDH19" s="3"/>
      <c r="MDI19" s="3"/>
      <c r="MDJ19" s="3"/>
      <c r="MDK19" s="3"/>
      <c r="MDL19" s="3"/>
      <c r="MDM19" s="3"/>
      <c r="MDN19" s="3"/>
      <c r="MDO19" s="3"/>
      <c r="MDP19" s="3"/>
      <c r="MDQ19" s="3"/>
      <c r="MDR19" s="3"/>
      <c r="MDS19" s="3"/>
      <c r="MDT19" s="3"/>
      <c r="MDU19" s="3"/>
      <c r="MDV19" s="3"/>
      <c r="MDW19" s="3"/>
      <c r="MDX19" s="3"/>
      <c r="MDY19" s="3"/>
      <c r="MDZ19" s="3"/>
      <c r="MEA19" s="3"/>
      <c r="MEB19" s="3"/>
      <c r="MEC19" s="3"/>
      <c r="MED19" s="3"/>
      <c r="MEE19" s="3"/>
      <c r="MEF19" s="3"/>
      <c r="MEG19" s="3"/>
      <c r="MEH19" s="3"/>
      <c r="MEI19" s="3"/>
      <c r="MEJ19" s="3"/>
      <c r="MEK19" s="3"/>
      <c r="MEL19" s="3"/>
      <c r="MEM19" s="3"/>
      <c r="MEN19" s="3"/>
      <c r="MEO19" s="3"/>
      <c r="MEP19" s="3"/>
      <c r="MEQ19" s="3"/>
      <c r="MER19" s="3"/>
      <c r="MES19" s="3"/>
      <c r="MET19" s="3"/>
      <c r="MEU19" s="3"/>
      <c r="MEV19" s="3"/>
      <c r="MEW19" s="3"/>
      <c r="MEX19" s="3"/>
      <c r="MEY19" s="3"/>
      <c r="MEZ19" s="3"/>
      <c r="MFA19" s="3"/>
      <c r="MFB19" s="3"/>
      <c r="MFC19" s="3"/>
      <c r="MFD19" s="3"/>
      <c r="MFE19" s="3"/>
      <c r="MFF19" s="3"/>
      <c r="MFG19" s="3"/>
      <c r="MFH19" s="3"/>
      <c r="MFI19" s="3"/>
      <c r="MFJ19" s="3"/>
      <c r="MFK19" s="3"/>
      <c r="MFL19" s="3"/>
      <c r="MFM19" s="3"/>
      <c r="MFN19" s="3"/>
      <c r="MFO19" s="3"/>
      <c r="MFP19" s="3"/>
      <c r="MFQ19" s="3"/>
      <c r="MFR19" s="3"/>
      <c r="MFS19" s="3"/>
      <c r="MFT19" s="3"/>
      <c r="MFU19" s="3"/>
      <c r="MFV19" s="3"/>
      <c r="MFW19" s="3"/>
      <c r="MFX19" s="3"/>
      <c r="MFY19" s="3"/>
      <c r="MFZ19" s="3"/>
      <c r="MGA19" s="3"/>
      <c r="MGB19" s="3"/>
      <c r="MGC19" s="3"/>
      <c r="MGD19" s="3"/>
      <c r="MGE19" s="3"/>
      <c r="MGF19" s="3"/>
      <c r="MGG19" s="3"/>
      <c r="MGH19" s="3"/>
      <c r="MGI19" s="3"/>
      <c r="MGJ19" s="3"/>
      <c r="MGK19" s="3"/>
      <c r="MGL19" s="3"/>
      <c r="MGM19" s="3"/>
      <c r="MGN19" s="3"/>
      <c r="MGO19" s="3"/>
      <c r="MGP19" s="3"/>
      <c r="MGQ19" s="3"/>
      <c r="MGR19" s="3"/>
      <c r="MGS19" s="3"/>
      <c r="MGT19" s="3"/>
      <c r="MGU19" s="3"/>
      <c r="MGV19" s="3"/>
      <c r="MGW19" s="3"/>
      <c r="MGX19" s="3"/>
      <c r="MGY19" s="3"/>
      <c r="MGZ19" s="3"/>
      <c r="MHA19" s="3"/>
      <c r="MHB19" s="3"/>
      <c r="MHC19" s="3"/>
      <c r="MHD19" s="3"/>
      <c r="MHE19" s="3"/>
      <c r="MHF19" s="3"/>
      <c r="MHG19" s="3"/>
      <c r="MHH19" s="3"/>
      <c r="MHI19" s="3"/>
      <c r="MHJ19" s="3"/>
      <c r="MHK19" s="3"/>
      <c r="MHL19" s="3"/>
      <c r="MHM19" s="3"/>
      <c r="MHN19" s="3"/>
      <c r="MHO19" s="3"/>
      <c r="MHP19" s="3"/>
      <c r="MHQ19" s="3"/>
      <c r="MHR19" s="3"/>
      <c r="MHS19" s="3"/>
      <c r="MHT19" s="3"/>
      <c r="MHU19" s="3"/>
      <c r="MHV19" s="3"/>
      <c r="MHW19" s="3"/>
      <c r="MHX19" s="3"/>
      <c r="MHY19" s="3"/>
      <c r="MHZ19" s="3"/>
      <c r="MIA19" s="3"/>
      <c r="MIB19" s="3"/>
      <c r="MIC19" s="3"/>
      <c r="MID19" s="3"/>
      <c r="MIE19" s="3"/>
      <c r="MIF19" s="3"/>
      <c r="MIG19" s="3"/>
      <c r="MIH19" s="3"/>
      <c r="MII19" s="3"/>
      <c r="MIJ19" s="3"/>
      <c r="MIK19" s="3"/>
      <c r="MIL19" s="3"/>
      <c r="MIM19" s="3"/>
      <c r="MIN19" s="3"/>
      <c r="MIO19" s="3"/>
      <c r="MIP19" s="3"/>
      <c r="MIQ19" s="3"/>
      <c r="MIR19" s="3"/>
      <c r="MIS19" s="3"/>
      <c r="MIT19" s="3"/>
      <c r="MIU19" s="3"/>
      <c r="MIV19" s="3"/>
      <c r="MIW19" s="3"/>
      <c r="MIX19" s="3"/>
      <c r="MIY19" s="3"/>
      <c r="MIZ19" s="3"/>
      <c r="MJA19" s="3"/>
      <c r="MJB19" s="3"/>
      <c r="MJC19" s="3"/>
      <c r="MJD19" s="3"/>
      <c r="MJE19" s="3"/>
      <c r="MJF19" s="3"/>
      <c r="MJG19" s="3"/>
      <c r="MJH19" s="3"/>
      <c r="MJI19" s="3"/>
      <c r="MJJ19" s="3"/>
      <c r="MJK19" s="3"/>
      <c r="MJL19" s="3"/>
      <c r="MJM19" s="3"/>
      <c r="MJN19" s="3"/>
      <c r="MJO19" s="3"/>
      <c r="MJP19" s="3"/>
      <c r="MJQ19" s="3"/>
      <c r="MJR19" s="3"/>
      <c r="MJS19" s="3"/>
      <c r="MJT19" s="3"/>
      <c r="MJU19" s="3"/>
      <c r="MJV19" s="3"/>
      <c r="MJW19" s="3"/>
      <c r="MJX19" s="3"/>
      <c r="MJY19" s="3"/>
      <c r="MJZ19" s="3"/>
      <c r="MKA19" s="3"/>
      <c r="MKB19" s="3"/>
      <c r="MKC19" s="3"/>
      <c r="MKD19" s="3"/>
      <c r="MKE19" s="3"/>
      <c r="MKF19" s="3"/>
      <c r="MKG19" s="3"/>
      <c r="MKH19" s="3"/>
      <c r="MKI19" s="3"/>
      <c r="MKJ19" s="3"/>
      <c r="MKK19" s="3"/>
      <c r="MKL19" s="3"/>
      <c r="MKM19" s="3"/>
      <c r="MKN19" s="3"/>
      <c r="MKO19" s="3"/>
      <c r="MKP19" s="3"/>
      <c r="MKQ19" s="3"/>
      <c r="MKR19" s="3"/>
      <c r="MKS19" s="3"/>
      <c r="MKT19" s="3"/>
      <c r="MKU19" s="3"/>
      <c r="MKV19" s="3"/>
      <c r="MKW19" s="3"/>
      <c r="MKX19" s="3"/>
      <c r="MKY19" s="3"/>
      <c r="MKZ19" s="3"/>
      <c r="MLA19" s="3"/>
      <c r="MLB19" s="3"/>
      <c r="MLC19" s="3"/>
      <c r="MLD19" s="3"/>
      <c r="MLE19" s="3"/>
      <c r="MLF19" s="3"/>
      <c r="MLG19" s="3"/>
      <c r="MLH19" s="3"/>
      <c r="MLI19" s="3"/>
      <c r="MLJ19" s="3"/>
      <c r="MLK19" s="3"/>
      <c r="MLL19" s="3"/>
      <c r="MLM19" s="3"/>
      <c r="MLN19" s="3"/>
      <c r="MLO19" s="3"/>
      <c r="MLP19" s="3"/>
      <c r="MLQ19" s="3"/>
      <c r="MLR19" s="3"/>
      <c r="MLS19" s="3"/>
      <c r="MLT19" s="3"/>
      <c r="MLU19" s="3"/>
      <c r="MLV19" s="3"/>
      <c r="MLW19" s="3"/>
      <c r="MLX19" s="3"/>
      <c r="MLY19" s="3"/>
      <c r="MLZ19" s="3"/>
      <c r="MMA19" s="3"/>
      <c r="MMB19" s="3"/>
      <c r="MMC19" s="3"/>
      <c r="MMD19" s="3"/>
      <c r="MME19" s="3"/>
      <c r="MMF19" s="3"/>
      <c r="MMG19" s="3"/>
      <c r="MMH19" s="3"/>
      <c r="MMI19" s="3"/>
      <c r="MMJ19" s="3"/>
      <c r="MMK19" s="3"/>
      <c r="MML19" s="3"/>
      <c r="MMM19" s="3"/>
      <c r="MMN19" s="3"/>
      <c r="MMO19" s="3"/>
      <c r="MMP19" s="3"/>
      <c r="MMQ19" s="3"/>
      <c r="MMR19" s="3"/>
      <c r="MMS19" s="3"/>
      <c r="MMT19" s="3"/>
      <c r="MMU19" s="3"/>
      <c r="MMV19" s="3"/>
      <c r="MMW19" s="3"/>
      <c r="MMX19" s="3"/>
      <c r="MMY19" s="3"/>
      <c r="MMZ19" s="3"/>
      <c r="MNA19" s="3"/>
      <c r="MNB19" s="3"/>
      <c r="MNC19" s="3"/>
      <c r="MND19" s="3"/>
      <c r="MNE19" s="3"/>
      <c r="MNF19" s="3"/>
      <c r="MNG19" s="3"/>
      <c r="MNH19" s="3"/>
      <c r="MNI19" s="3"/>
      <c r="MNJ19" s="3"/>
      <c r="MNK19" s="3"/>
      <c r="MNL19" s="3"/>
      <c r="MNM19" s="3"/>
      <c r="MNN19" s="3"/>
      <c r="MNO19" s="3"/>
      <c r="MNP19" s="3"/>
      <c r="MNQ19" s="3"/>
      <c r="MNR19" s="3"/>
      <c r="MNS19" s="3"/>
      <c r="MNT19" s="3"/>
      <c r="MNU19" s="3"/>
      <c r="MNV19" s="3"/>
      <c r="MNW19" s="3"/>
      <c r="MNX19" s="3"/>
      <c r="MNY19" s="3"/>
      <c r="MNZ19" s="3"/>
      <c r="MOA19" s="3"/>
      <c r="MOB19" s="3"/>
      <c r="MOC19" s="3"/>
      <c r="MOD19" s="3"/>
      <c r="MOE19" s="3"/>
      <c r="MOF19" s="3"/>
      <c r="MOG19" s="3"/>
      <c r="MOH19" s="3"/>
      <c r="MOI19" s="3"/>
      <c r="MOJ19" s="3"/>
      <c r="MOK19" s="3"/>
      <c r="MOL19" s="3"/>
      <c r="MOM19" s="3"/>
      <c r="MON19" s="3"/>
      <c r="MOO19" s="3"/>
      <c r="MOP19" s="3"/>
      <c r="MOQ19" s="3"/>
      <c r="MOR19" s="3"/>
      <c r="MOS19" s="3"/>
      <c r="MOT19" s="3"/>
      <c r="MOU19" s="3"/>
      <c r="MOV19" s="3"/>
      <c r="MOW19" s="3"/>
      <c r="MOX19" s="3"/>
      <c r="MOY19" s="3"/>
      <c r="MOZ19" s="3"/>
      <c r="MPA19" s="3"/>
      <c r="MPB19" s="3"/>
      <c r="MPC19" s="3"/>
      <c r="MPD19" s="3"/>
      <c r="MPE19" s="3"/>
      <c r="MPF19" s="3"/>
      <c r="MPG19" s="3"/>
      <c r="MPH19" s="3"/>
      <c r="MPI19" s="3"/>
      <c r="MPJ19" s="3"/>
      <c r="MPK19" s="3"/>
      <c r="MPL19" s="3"/>
      <c r="MPM19" s="3"/>
      <c r="MPN19" s="3"/>
      <c r="MPO19" s="3"/>
      <c r="MPP19" s="3"/>
      <c r="MPQ19" s="3"/>
      <c r="MPR19" s="3"/>
      <c r="MPS19" s="3"/>
      <c r="MPT19" s="3"/>
      <c r="MPU19" s="3"/>
      <c r="MPV19" s="3"/>
      <c r="MPW19" s="3"/>
      <c r="MPX19" s="3"/>
      <c r="MPY19" s="3"/>
      <c r="MPZ19" s="3"/>
      <c r="MQA19" s="3"/>
      <c r="MQB19" s="3"/>
      <c r="MQC19" s="3"/>
      <c r="MQD19" s="3"/>
      <c r="MQE19" s="3"/>
      <c r="MQF19" s="3"/>
      <c r="MQG19" s="3"/>
      <c r="MQH19" s="3"/>
      <c r="MQI19" s="3"/>
      <c r="MQJ19" s="3"/>
      <c r="MQK19" s="3"/>
      <c r="MQL19" s="3"/>
      <c r="MQM19" s="3"/>
      <c r="MQN19" s="3"/>
      <c r="MQO19" s="3"/>
      <c r="MQP19" s="3"/>
      <c r="MQQ19" s="3"/>
      <c r="MQR19" s="3"/>
      <c r="MQS19" s="3"/>
      <c r="MQT19" s="3"/>
      <c r="MQU19" s="3"/>
      <c r="MQV19" s="3"/>
      <c r="MQW19" s="3"/>
      <c r="MQX19" s="3"/>
      <c r="MQY19" s="3"/>
      <c r="MQZ19" s="3"/>
      <c r="MRA19" s="3"/>
      <c r="MRB19" s="3"/>
      <c r="MRC19" s="3"/>
      <c r="MRD19" s="3"/>
      <c r="MRE19" s="3"/>
      <c r="MRF19" s="3"/>
      <c r="MRG19" s="3"/>
      <c r="MRH19" s="3"/>
      <c r="MRI19" s="3"/>
      <c r="MRJ19" s="3"/>
      <c r="MRK19" s="3"/>
      <c r="MRL19" s="3"/>
      <c r="MRM19" s="3"/>
      <c r="MRN19" s="3"/>
      <c r="MRO19" s="3"/>
      <c r="MRP19" s="3"/>
      <c r="MRQ19" s="3"/>
      <c r="MRR19" s="3"/>
      <c r="MRS19" s="3"/>
      <c r="MRT19" s="3"/>
      <c r="MRU19" s="3"/>
      <c r="MRV19" s="3"/>
      <c r="MRW19" s="3"/>
      <c r="MRX19" s="3"/>
      <c r="MRY19" s="3"/>
      <c r="MRZ19" s="3"/>
      <c r="MSA19" s="3"/>
      <c r="MSB19" s="3"/>
      <c r="MSC19" s="3"/>
      <c r="MSD19" s="3"/>
      <c r="MSE19" s="3"/>
      <c r="MSF19" s="3"/>
      <c r="MSG19" s="3"/>
      <c r="MSH19" s="3"/>
      <c r="MSI19" s="3"/>
      <c r="MSJ19" s="3"/>
      <c r="MSK19" s="3"/>
      <c r="MSL19" s="3"/>
      <c r="MSM19" s="3"/>
      <c r="MSN19" s="3"/>
      <c r="MSO19" s="3"/>
      <c r="MSP19" s="3"/>
      <c r="MSQ19" s="3"/>
      <c r="MSR19" s="3"/>
      <c r="MSS19" s="3"/>
      <c r="MST19" s="3"/>
      <c r="MSU19" s="3"/>
      <c r="MSV19" s="3"/>
      <c r="MSW19" s="3"/>
      <c r="MSX19" s="3"/>
      <c r="MSY19" s="3"/>
      <c r="MSZ19" s="3"/>
      <c r="MTA19" s="3"/>
      <c r="MTB19" s="3"/>
      <c r="MTC19" s="3"/>
      <c r="MTD19" s="3"/>
      <c r="MTE19" s="3"/>
      <c r="MTF19" s="3"/>
      <c r="MTG19" s="3"/>
      <c r="MTH19" s="3"/>
      <c r="MTI19" s="3"/>
      <c r="MTJ19" s="3"/>
      <c r="MTK19" s="3"/>
      <c r="MTL19" s="3"/>
      <c r="MTM19" s="3"/>
      <c r="MTN19" s="3"/>
      <c r="MTO19" s="3"/>
      <c r="MTP19" s="3"/>
      <c r="MTQ19" s="3"/>
      <c r="MTR19" s="3"/>
      <c r="MTS19" s="3"/>
      <c r="MTT19" s="3"/>
      <c r="MTU19" s="3"/>
      <c r="MTV19" s="3"/>
      <c r="MTW19" s="3"/>
      <c r="MTX19" s="3"/>
      <c r="MTY19" s="3"/>
      <c r="MTZ19" s="3"/>
      <c r="MUA19" s="3"/>
      <c r="MUB19" s="3"/>
      <c r="MUC19" s="3"/>
      <c r="MUD19" s="3"/>
      <c r="MUE19" s="3"/>
      <c r="MUF19" s="3"/>
      <c r="MUG19" s="3"/>
      <c r="MUH19" s="3"/>
      <c r="MUI19" s="3"/>
      <c r="MUJ19" s="3"/>
      <c r="MUK19" s="3"/>
      <c r="MUL19" s="3"/>
      <c r="MUM19" s="3"/>
      <c r="MUN19" s="3"/>
      <c r="MUO19" s="3"/>
      <c r="MUP19" s="3"/>
      <c r="MUQ19" s="3"/>
      <c r="MUR19" s="3"/>
      <c r="MUS19" s="3"/>
      <c r="MUT19" s="3"/>
      <c r="MUU19" s="3"/>
      <c r="MUV19" s="3"/>
      <c r="MUW19" s="3"/>
      <c r="MUX19" s="3"/>
      <c r="MUY19" s="3"/>
      <c r="MUZ19" s="3"/>
      <c r="MVA19" s="3"/>
      <c r="MVB19" s="3"/>
      <c r="MVC19" s="3"/>
      <c r="MVD19" s="3"/>
      <c r="MVE19" s="3"/>
      <c r="MVF19" s="3"/>
      <c r="MVG19" s="3"/>
      <c r="MVH19" s="3"/>
      <c r="MVI19" s="3"/>
      <c r="MVJ19" s="3"/>
      <c r="MVK19" s="3"/>
      <c r="MVL19" s="3"/>
      <c r="MVM19" s="3"/>
      <c r="MVN19" s="3"/>
      <c r="MVO19" s="3"/>
      <c r="MVP19" s="3"/>
      <c r="MVQ19" s="3"/>
      <c r="MVR19" s="3"/>
      <c r="MVS19" s="3"/>
      <c r="MVT19" s="3"/>
      <c r="MVU19" s="3"/>
      <c r="MVV19" s="3"/>
      <c r="MVW19" s="3"/>
      <c r="MVX19" s="3"/>
      <c r="MVY19" s="3"/>
      <c r="MVZ19" s="3"/>
      <c r="MWA19" s="3"/>
      <c r="MWB19" s="3"/>
      <c r="MWC19" s="3"/>
      <c r="MWD19" s="3"/>
      <c r="MWE19" s="3"/>
      <c r="MWF19" s="3"/>
      <c r="MWG19" s="3"/>
      <c r="MWH19" s="3"/>
      <c r="MWI19" s="3"/>
      <c r="MWJ19" s="3"/>
      <c r="MWK19" s="3"/>
      <c r="MWL19" s="3"/>
      <c r="MWM19" s="3"/>
      <c r="MWN19" s="3"/>
      <c r="MWO19" s="3"/>
      <c r="MWP19" s="3"/>
      <c r="MWQ19" s="3"/>
      <c r="MWR19" s="3"/>
      <c r="MWS19" s="3"/>
      <c r="MWT19" s="3"/>
      <c r="MWU19" s="3"/>
      <c r="MWV19" s="3"/>
      <c r="MWW19" s="3"/>
      <c r="MWX19" s="3"/>
      <c r="MWY19" s="3"/>
      <c r="MWZ19" s="3"/>
      <c r="MXA19" s="3"/>
      <c r="MXB19" s="3"/>
      <c r="MXC19" s="3"/>
      <c r="MXD19" s="3"/>
      <c r="MXE19" s="3"/>
      <c r="MXF19" s="3"/>
      <c r="MXG19" s="3"/>
      <c r="MXH19" s="3"/>
      <c r="MXI19" s="3"/>
      <c r="MXJ19" s="3"/>
      <c r="MXK19" s="3"/>
      <c r="MXL19" s="3"/>
      <c r="MXM19" s="3"/>
      <c r="MXN19" s="3"/>
      <c r="MXO19" s="3"/>
      <c r="MXP19" s="3"/>
      <c r="MXQ19" s="3"/>
      <c r="MXR19" s="3"/>
      <c r="MXS19" s="3"/>
      <c r="MXT19" s="3"/>
      <c r="MXU19" s="3"/>
      <c r="MXV19" s="3"/>
      <c r="MXW19" s="3"/>
      <c r="MXX19" s="3"/>
      <c r="MXY19" s="3"/>
      <c r="MXZ19" s="3"/>
      <c r="MYA19" s="3"/>
      <c r="MYB19" s="3"/>
      <c r="MYC19" s="3"/>
      <c r="MYD19" s="3"/>
      <c r="MYE19" s="3"/>
      <c r="MYF19" s="3"/>
      <c r="MYG19" s="3"/>
      <c r="MYH19" s="3"/>
      <c r="MYI19" s="3"/>
      <c r="MYJ19" s="3"/>
      <c r="MYK19" s="3"/>
      <c r="MYL19" s="3"/>
      <c r="MYM19" s="3"/>
      <c r="MYN19" s="3"/>
      <c r="MYO19" s="3"/>
      <c r="MYP19" s="3"/>
      <c r="MYQ19" s="3"/>
      <c r="MYR19" s="3"/>
      <c r="MYS19" s="3"/>
      <c r="MYT19" s="3"/>
      <c r="MYU19" s="3"/>
      <c r="MYV19" s="3"/>
      <c r="MYW19" s="3"/>
      <c r="MYX19" s="3"/>
      <c r="MYY19" s="3"/>
      <c r="MYZ19" s="3"/>
      <c r="MZA19" s="3"/>
      <c r="MZB19" s="3"/>
      <c r="MZC19" s="3"/>
      <c r="MZD19" s="3"/>
      <c r="MZE19" s="3"/>
      <c r="MZF19" s="3"/>
      <c r="MZG19" s="3"/>
      <c r="MZH19" s="3"/>
      <c r="MZI19" s="3"/>
      <c r="MZJ19" s="3"/>
      <c r="MZK19" s="3"/>
      <c r="MZL19" s="3"/>
      <c r="MZM19" s="3"/>
      <c r="MZN19" s="3"/>
      <c r="MZO19" s="3"/>
      <c r="MZP19" s="3"/>
      <c r="MZQ19" s="3"/>
      <c r="MZR19" s="3"/>
      <c r="MZS19" s="3"/>
      <c r="MZT19" s="3"/>
      <c r="MZU19" s="3"/>
      <c r="MZV19" s="3"/>
      <c r="MZW19" s="3"/>
      <c r="MZX19" s="3"/>
      <c r="MZY19" s="3"/>
      <c r="MZZ19" s="3"/>
      <c r="NAA19" s="3"/>
      <c r="NAB19" s="3"/>
      <c r="NAC19" s="3"/>
      <c r="NAD19" s="3"/>
      <c r="NAE19" s="3"/>
      <c r="NAF19" s="3"/>
      <c r="NAG19" s="3"/>
      <c r="NAH19" s="3"/>
      <c r="NAI19" s="3"/>
      <c r="NAJ19" s="3"/>
      <c r="NAK19" s="3"/>
      <c r="NAL19" s="3"/>
      <c r="NAM19" s="3"/>
      <c r="NAN19" s="3"/>
      <c r="NAO19" s="3"/>
      <c r="NAP19" s="3"/>
      <c r="NAQ19" s="3"/>
      <c r="NAR19" s="3"/>
      <c r="NAS19" s="3"/>
      <c r="NAT19" s="3"/>
      <c r="NAU19" s="3"/>
      <c r="NAV19" s="3"/>
      <c r="NAW19" s="3"/>
      <c r="NAX19" s="3"/>
      <c r="NAY19" s="3"/>
      <c r="NAZ19" s="3"/>
      <c r="NBA19" s="3"/>
      <c r="NBB19" s="3"/>
      <c r="NBC19" s="3"/>
      <c r="NBD19" s="3"/>
      <c r="NBE19" s="3"/>
      <c r="NBF19" s="3"/>
      <c r="NBG19" s="3"/>
      <c r="NBH19" s="3"/>
      <c r="NBI19" s="3"/>
      <c r="NBJ19" s="3"/>
      <c r="NBK19" s="3"/>
      <c r="NBL19" s="3"/>
      <c r="NBM19" s="3"/>
      <c r="NBN19" s="3"/>
      <c r="NBO19" s="3"/>
      <c r="NBP19" s="3"/>
      <c r="NBQ19" s="3"/>
      <c r="NBR19" s="3"/>
      <c r="NBS19" s="3"/>
      <c r="NBT19" s="3"/>
      <c r="NBU19" s="3"/>
      <c r="NBV19" s="3"/>
      <c r="NBW19" s="3"/>
      <c r="NBX19" s="3"/>
      <c r="NBY19" s="3"/>
      <c r="NBZ19" s="3"/>
      <c r="NCA19" s="3"/>
      <c r="NCB19" s="3"/>
      <c r="NCC19" s="3"/>
      <c r="NCD19" s="3"/>
      <c r="NCE19" s="3"/>
      <c r="NCF19" s="3"/>
      <c r="NCG19" s="3"/>
      <c r="NCH19" s="3"/>
      <c r="NCI19" s="3"/>
      <c r="NCJ19" s="3"/>
      <c r="NCK19" s="3"/>
      <c r="NCL19" s="3"/>
      <c r="NCM19" s="3"/>
      <c r="NCN19" s="3"/>
      <c r="NCO19" s="3"/>
      <c r="NCP19" s="3"/>
      <c r="NCQ19" s="3"/>
      <c r="NCR19" s="3"/>
      <c r="NCS19" s="3"/>
      <c r="NCT19" s="3"/>
      <c r="NCU19" s="3"/>
      <c r="NCV19" s="3"/>
      <c r="NCW19" s="3"/>
      <c r="NCX19" s="3"/>
      <c r="NCY19" s="3"/>
      <c r="NCZ19" s="3"/>
      <c r="NDA19" s="3"/>
      <c r="NDB19" s="3"/>
      <c r="NDC19" s="3"/>
      <c r="NDD19" s="3"/>
      <c r="NDE19" s="3"/>
      <c r="NDF19" s="3"/>
      <c r="NDG19" s="3"/>
      <c r="NDH19" s="3"/>
      <c r="NDI19" s="3"/>
      <c r="NDJ19" s="3"/>
      <c r="NDK19" s="3"/>
      <c r="NDL19" s="3"/>
      <c r="NDM19" s="3"/>
      <c r="NDN19" s="3"/>
      <c r="NDO19" s="3"/>
      <c r="NDP19" s="3"/>
      <c r="NDQ19" s="3"/>
      <c r="NDR19" s="3"/>
      <c r="NDS19" s="3"/>
      <c r="NDT19" s="3"/>
      <c r="NDU19" s="3"/>
      <c r="NDV19" s="3"/>
      <c r="NDW19" s="3"/>
      <c r="NDX19" s="3"/>
      <c r="NDY19" s="3"/>
      <c r="NDZ19" s="3"/>
      <c r="NEA19" s="3"/>
      <c r="NEB19" s="3"/>
      <c r="NEC19" s="3"/>
      <c r="NED19" s="3"/>
      <c r="NEE19" s="3"/>
      <c r="NEF19" s="3"/>
      <c r="NEG19" s="3"/>
      <c r="NEH19" s="3"/>
      <c r="NEI19" s="3"/>
      <c r="NEJ19" s="3"/>
      <c r="NEK19" s="3"/>
      <c r="NEL19" s="3"/>
      <c r="NEM19" s="3"/>
      <c r="NEN19" s="3"/>
      <c r="NEO19" s="3"/>
      <c r="NEP19" s="3"/>
      <c r="NEQ19" s="3"/>
      <c r="NER19" s="3"/>
      <c r="NES19" s="3"/>
      <c r="NET19" s="3"/>
      <c r="NEU19" s="3"/>
      <c r="NEV19" s="3"/>
      <c r="NEW19" s="3"/>
      <c r="NEX19" s="3"/>
      <c r="NEY19" s="3"/>
      <c r="NEZ19" s="3"/>
      <c r="NFA19" s="3"/>
      <c r="NFB19" s="3"/>
      <c r="NFC19" s="3"/>
      <c r="NFD19" s="3"/>
      <c r="NFE19" s="3"/>
      <c r="NFF19" s="3"/>
      <c r="NFG19" s="3"/>
      <c r="NFH19" s="3"/>
      <c r="NFI19" s="3"/>
      <c r="NFJ19" s="3"/>
      <c r="NFK19" s="3"/>
      <c r="NFL19" s="3"/>
      <c r="NFM19" s="3"/>
      <c r="NFN19" s="3"/>
      <c r="NFO19" s="3"/>
      <c r="NFP19" s="3"/>
      <c r="NFQ19" s="3"/>
      <c r="NFR19" s="3"/>
      <c r="NFS19" s="3"/>
      <c r="NFT19" s="3"/>
      <c r="NFU19" s="3"/>
      <c r="NFV19" s="3"/>
      <c r="NFW19" s="3"/>
      <c r="NFX19" s="3"/>
      <c r="NFY19" s="3"/>
      <c r="NFZ19" s="3"/>
      <c r="NGA19" s="3"/>
      <c r="NGB19" s="3"/>
      <c r="NGC19" s="3"/>
      <c r="NGD19" s="3"/>
      <c r="NGE19" s="3"/>
      <c r="NGF19" s="3"/>
      <c r="NGG19" s="3"/>
      <c r="NGH19" s="3"/>
      <c r="NGI19" s="3"/>
      <c r="NGJ19" s="3"/>
      <c r="NGK19" s="3"/>
      <c r="NGL19" s="3"/>
      <c r="NGM19" s="3"/>
      <c r="NGN19" s="3"/>
      <c r="NGO19" s="3"/>
      <c r="NGP19" s="3"/>
      <c r="NGQ19" s="3"/>
      <c r="NGR19" s="3"/>
      <c r="NGS19" s="3"/>
      <c r="NGT19" s="3"/>
      <c r="NGU19" s="3"/>
      <c r="NGV19" s="3"/>
      <c r="NGW19" s="3"/>
      <c r="NGX19" s="3"/>
      <c r="NGY19" s="3"/>
      <c r="NGZ19" s="3"/>
      <c r="NHA19" s="3"/>
      <c r="NHB19" s="3"/>
      <c r="NHC19" s="3"/>
      <c r="NHD19" s="3"/>
      <c r="NHE19" s="3"/>
      <c r="NHF19" s="3"/>
      <c r="NHG19" s="3"/>
      <c r="NHH19" s="3"/>
      <c r="NHI19" s="3"/>
      <c r="NHJ19" s="3"/>
      <c r="NHK19" s="3"/>
      <c r="NHL19" s="3"/>
      <c r="NHM19" s="3"/>
      <c r="NHN19" s="3"/>
      <c r="NHO19" s="3"/>
      <c r="NHP19" s="3"/>
      <c r="NHQ19" s="3"/>
      <c r="NHR19" s="3"/>
      <c r="NHS19" s="3"/>
      <c r="NHT19" s="3"/>
      <c r="NHU19" s="3"/>
      <c r="NHV19" s="3"/>
      <c r="NHW19" s="3"/>
      <c r="NHX19" s="3"/>
      <c r="NHY19" s="3"/>
      <c r="NHZ19" s="3"/>
      <c r="NIA19" s="3"/>
      <c r="NIB19" s="3"/>
      <c r="NIC19" s="3"/>
      <c r="NID19" s="3"/>
      <c r="NIE19" s="3"/>
      <c r="NIF19" s="3"/>
      <c r="NIG19" s="3"/>
      <c r="NIH19" s="3"/>
      <c r="NII19" s="3"/>
      <c r="NIJ19" s="3"/>
      <c r="NIK19" s="3"/>
      <c r="NIL19" s="3"/>
      <c r="NIM19" s="3"/>
      <c r="NIN19" s="3"/>
      <c r="NIO19" s="3"/>
      <c r="NIP19" s="3"/>
      <c r="NIQ19" s="3"/>
      <c r="NIR19" s="3"/>
      <c r="NIS19" s="3"/>
      <c r="NIT19" s="3"/>
      <c r="NIU19" s="3"/>
      <c r="NIV19" s="3"/>
      <c r="NIW19" s="3"/>
      <c r="NIX19" s="3"/>
      <c r="NIY19" s="3"/>
      <c r="NIZ19" s="3"/>
      <c r="NJA19" s="3"/>
      <c r="NJB19" s="3"/>
      <c r="NJC19" s="3"/>
      <c r="NJD19" s="3"/>
      <c r="NJE19" s="3"/>
      <c r="NJF19" s="3"/>
      <c r="NJG19" s="3"/>
      <c r="NJH19" s="3"/>
      <c r="NJI19" s="3"/>
      <c r="NJJ19" s="3"/>
      <c r="NJK19" s="3"/>
      <c r="NJL19" s="3"/>
      <c r="NJM19" s="3"/>
      <c r="NJN19" s="3"/>
      <c r="NJO19" s="3"/>
      <c r="NJP19" s="3"/>
      <c r="NJQ19" s="3"/>
      <c r="NJR19" s="3"/>
      <c r="NJS19" s="3"/>
      <c r="NJT19" s="3"/>
      <c r="NJU19" s="3"/>
      <c r="NJV19" s="3"/>
      <c r="NJW19" s="3"/>
      <c r="NJX19" s="3"/>
      <c r="NJY19" s="3"/>
      <c r="NJZ19" s="3"/>
      <c r="NKA19" s="3"/>
      <c r="NKB19" s="3"/>
      <c r="NKC19" s="3"/>
      <c r="NKD19" s="3"/>
      <c r="NKE19" s="3"/>
      <c r="NKF19" s="3"/>
      <c r="NKG19" s="3"/>
      <c r="NKH19" s="3"/>
      <c r="NKI19" s="3"/>
      <c r="NKJ19" s="3"/>
      <c r="NKK19" s="3"/>
      <c r="NKL19" s="3"/>
      <c r="NKM19" s="3"/>
      <c r="NKN19" s="3"/>
      <c r="NKO19" s="3"/>
      <c r="NKP19" s="3"/>
      <c r="NKQ19" s="3"/>
      <c r="NKR19" s="3"/>
      <c r="NKS19" s="3"/>
      <c r="NKT19" s="3"/>
      <c r="NKU19" s="3"/>
      <c r="NKV19" s="3"/>
      <c r="NKW19" s="3"/>
      <c r="NKX19" s="3"/>
      <c r="NKY19" s="3"/>
      <c r="NKZ19" s="3"/>
      <c r="NLA19" s="3"/>
      <c r="NLB19" s="3"/>
      <c r="NLC19" s="3"/>
      <c r="NLD19" s="3"/>
      <c r="NLE19" s="3"/>
      <c r="NLF19" s="3"/>
      <c r="NLG19" s="3"/>
      <c r="NLH19" s="3"/>
      <c r="NLI19" s="3"/>
      <c r="NLJ19" s="3"/>
      <c r="NLK19" s="3"/>
      <c r="NLL19" s="3"/>
      <c r="NLM19" s="3"/>
      <c r="NLN19" s="3"/>
      <c r="NLO19" s="3"/>
      <c r="NLP19" s="3"/>
      <c r="NLQ19" s="3"/>
      <c r="NLR19" s="3"/>
      <c r="NLS19" s="3"/>
      <c r="NLT19" s="3"/>
      <c r="NLU19" s="3"/>
      <c r="NLV19" s="3"/>
      <c r="NLW19" s="3"/>
      <c r="NLX19" s="3"/>
      <c r="NLY19" s="3"/>
      <c r="NLZ19" s="3"/>
      <c r="NMA19" s="3"/>
      <c r="NMB19" s="3"/>
      <c r="NMC19" s="3"/>
      <c r="NMD19" s="3"/>
      <c r="NME19" s="3"/>
      <c r="NMF19" s="3"/>
      <c r="NMG19" s="3"/>
      <c r="NMH19" s="3"/>
      <c r="NMI19" s="3"/>
      <c r="NMJ19" s="3"/>
      <c r="NMK19" s="3"/>
      <c r="NML19" s="3"/>
      <c r="NMM19" s="3"/>
      <c r="NMN19" s="3"/>
      <c r="NMO19" s="3"/>
      <c r="NMP19" s="3"/>
      <c r="NMQ19" s="3"/>
      <c r="NMR19" s="3"/>
      <c r="NMS19" s="3"/>
      <c r="NMT19" s="3"/>
      <c r="NMU19" s="3"/>
      <c r="NMV19" s="3"/>
      <c r="NMW19" s="3"/>
      <c r="NMX19" s="3"/>
      <c r="NMY19" s="3"/>
      <c r="NMZ19" s="3"/>
      <c r="NNA19" s="3"/>
      <c r="NNB19" s="3"/>
      <c r="NNC19" s="3"/>
      <c r="NND19" s="3"/>
      <c r="NNE19" s="3"/>
      <c r="NNF19" s="3"/>
      <c r="NNG19" s="3"/>
      <c r="NNH19" s="3"/>
      <c r="NNI19" s="3"/>
      <c r="NNJ19" s="3"/>
      <c r="NNK19" s="3"/>
      <c r="NNL19" s="3"/>
      <c r="NNM19" s="3"/>
      <c r="NNN19" s="3"/>
      <c r="NNO19" s="3"/>
      <c r="NNP19" s="3"/>
      <c r="NNQ19" s="3"/>
      <c r="NNR19" s="3"/>
      <c r="NNS19" s="3"/>
      <c r="NNT19" s="3"/>
      <c r="NNU19" s="3"/>
      <c r="NNV19" s="3"/>
      <c r="NNW19" s="3"/>
      <c r="NNX19" s="3"/>
      <c r="NNY19" s="3"/>
      <c r="NNZ19" s="3"/>
      <c r="NOA19" s="3"/>
      <c r="NOB19" s="3"/>
      <c r="NOC19" s="3"/>
      <c r="NOD19" s="3"/>
      <c r="NOE19" s="3"/>
      <c r="NOF19" s="3"/>
      <c r="NOG19" s="3"/>
      <c r="NOH19" s="3"/>
      <c r="NOI19" s="3"/>
      <c r="NOJ19" s="3"/>
      <c r="NOK19" s="3"/>
      <c r="NOL19" s="3"/>
      <c r="NOM19" s="3"/>
      <c r="NON19" s="3"/>
      <c r="NOO19" s="3"/>
      <c r="NOP19" s="3"/>
      <c r="NOQ19" s="3"/>
      <c r="NOR19" s="3"/>
      <c r="NOS19" s="3"/>
      <c r="NOT19" s="3"/>
      <c r="NOU19" s="3"/>
      <c r="NOV19" s="3"/>
      <c r="NOW19" s="3"/>
      <c r="NOX19" s="3"/>
      <c r="NOY19" s="3"/>
      <c r="NOZ19" s="3"/>
      <c r="NPA19" s="3"/>
      <c r="NPB19" s="3"/>
      <c r="NPC19" s="3"/>
      <c r="NPD19" s="3"/>
      <c r="NPE19" s="3"/>
      <c r="NPF19" s="3"/>
      <c r="NPG19" s="3"/>
      <c r="NPH19" s="3"/>
      <c r="NPI19" s="3"/>
      <c r="NPJ19" s="3"/>
      <c r="NPK19" s="3"/>
      <c r="NPL19" s="3"/>
      <c r="NPM19" s="3"/>
      <c r="NPN19" s="3"/>
      <c r="NPO19" s="3"/>
      <c r="NPP19" s="3"/>
      <c r="NPQ19" s="3"/>
      <c r="NPR19" s="3"/>
      <c r="NPS19" s="3"/>
      <c r="NPT19" s="3"/>
      <c r="NPU19" s="3"/>
      <c r="NPV19" s="3"/>
      <c r="NPW19" s="3"/>
      <c r="NPX19" s="3"/>
      <c r="NPY19" s="3"/>
      <c r="NPZ19" s="3"/>
      <c r="NQA19" s="3"/>
      <c r="NQB19" s="3"/>
      <c r="NQC19" s="3"/>
      <c r="NQD19" s="3"/>
      <c r="NQE19" s="3"/>
      <c r="NQF19" s="3"/>
      <c r="NQG19" s="3"/>
      <c r="NQH19" s="3"/>
      <c r="NQI19" s="3"/>
      <c r="NQJ19" s="3"/>
      <c r="NQK19" s="3"/>
      <c r="NQL19" s="3"/>
      <c r="NQM19" s="3"/>
      <c r="NQN19" s="3"/>
      <c r="NQO19" s="3"/>
      <c r="NQP19" s="3"/>
      <c r="NQQ19" s="3"/>
      <c r="NQR19" s="3"/>
      <c r="NQS19" s="3"/>
      <c r="NQT19" s="3"/>
      <c r="NQU19" s="3"/>
      <c r="NQV19" s="3"/>
      <c r="NQW19" s="3"/>
      <c r="NQX19" s="3"/>
      <c r="NQY19" s="3"/>
      <c r="NQZ19" s="3"/>
      <c r="NRA19" s="3"/>
      <c r="NRB19" s="3"/>
      <c r="NRC19" s="3"/>
      <c r="NRD19" s="3"/>
      <c r="NRE19" s="3"/>
      <c r="NRF19" s="3"/>
      <c r="NRG19" s="3"/>
      <c r="NRH19" s="3"/>
      <c r="NRI19" s="3"/>
      <c r="NRJ19" s="3"/>
      <c r="NRK19" s="3"/>
      <c r="NRL19" s="3"/>
      <c r="NRM19" s="3"/>
      <c r="NRN19" s="3"/>
      <c r="NRO19" s="3"/>
      <c r="NRP19" s="3"/>
      <c r="NRQ19" s="3"/>
      <c r="NRR19" s="3"/>
      <c r="NRS19" s="3"/>
      <c r="NRT19" s="3"/>
      <c r="NRU19" s="3"/>
      <c r="NRV19" s="3"/>
      <c r="NRW19" s="3"/>
      <c r="NRX19" s="3"/>
      <c r="NRY19" s="3"/>
      <c r="NRZ19" s="3"/>
      <c r="NSA19" s="3"/>
      <c r="NSB19" s="3"/>
      <c r="NSC19" s="3"/>
      <c r="NSD19" s="3"/>
      <c r="NSE19" s="3"/>
      <c r="NSF19" s="3"/>
      <c r="NSG19" s="3"/>
      <c r="NSH19" s="3"/>
      <c r="NSI19" s="3"/>
      <c r="NSJ19" s="3"/>
      <c r="NSK19" s="3"/>
      <c r="NSL19" s="3"/>
      <c r="NSM19" s="3"/>
      <c r="NSN19" s="3"/>
      <c r="NSO19" s="3"/>
      <c r="NSP19" s="3"/>
      <c r="NSQ19" s="3"/>
      <c r="NSR19" s="3"/>
      <c r="NSS19" s="3"/>
      <c r="NST19" s="3"/>
      <c r="NSU19" s="3"/>
      <c r="NSV19" s="3"/>
      <c r="NSW19" s="3"/>
      <c r="NSX19" s="3"/>
      <c r="NSY19" s="3"/>
      <c r="NSZ19" s="3"/>
      <c r="NTA19" s="3"/>
      <c r="NTB19" s="3"/>
      <c r="NTC19" s="3"/>
      <c r="NTD19" s="3"/>
      <c r="NTE19" s="3"/>
      <c r="NTF19" s="3"/>
      <c r="NTG19" s="3"/>
      <c r="NTH19" s="3"/>
      <c r="NTI19" s="3"/>
      <c r="NTJ19" s="3"/>
      <c r="NTK19" s="3"/>
      <c r="NTL19" s="3"/>
      <c r="NTM19" s="3"/>
      <c r="NTN19" s="3"/>
      <c r="NTO19" s="3"/>
      <c r="NTP19" s="3"/>
      <c r="NTQ19" s="3"/>
      <c r="NTR19" s="3"/>
      <c r="NTS19" s="3"/>
      <c r="NTT19" s="3"/>
      <c r="NTU19" s="3"/>
      <c r="NTV19" s="3"/>
      <c r="NTW19" s="3"/>
      <c r="NTX19" s="3"/>
      <c r="NTY19" s="3"/>
      <c r="NTZ19" s="3"/>
      <c r="NUA19" s="3"/>
      <c r="NUB19" s="3"/>
      <c r="NUC19" s="3"/>
      <c r="NUD19" s="3"/>
      <c r="NUE19" s="3"/>
      <c r="NUF19" s="3"/>
      <c r="NUG19" s="3"/>
      <c r="NUH19" s="3"/>
      <c r="NUI19" s="3"/>
      <c r="NUJ19" s="3"/>
      <c r="NUK19" s="3"/>
      <c r="NUL19" s="3"/>
      <c r="NUM19" s="3"/>
      <c r="NUN19" s="3"/>
      <c r="NUO19" s="3"/>
      <c r="NUP19" s="3"/>
      <c r="NUQ19" s="3"/>
      <c r="NUR19" s="3"/>
      <c r="NUS19" s="3"/>
      <c r="NUT19" s="3"/>
      <c r="NUU19" s="3"/>
      <c r="NUV19" s="3"/>
      <c r="NUW19" s="3"/>
      <c r="NUX19" s="3"/>
      <c r="NUY19" s="3"/>
      <c r="NUZ19" s="3"/>
      <c r="NVA19" s="3"/>
      <c r="NVB19" s="3"/>
      <c r="NVC19" s="3"/>
      <c r="NVD19" s="3"/>
      <c r="NVE19" s="3"/>
      <c r="NVF19" s="3"/>
      <c r="NVG19" s="3"/>
      <c r="NVH19" s="3"/>
      <c r="NVI19" s="3"/>
      <c r="NVJ19" s="3"/>
      <c r="NVK19" s="3"/>
      <c r="NVL19" s="3"/>
      <c r="NVM19" s="3"/>
      <c r="NVN19" s="3"/>
      <c r="NVO19" s="3"/>
      <c r="NVP19" s="3"/>
      <c r="NVQ19" s="3"/>
      <c r="NVR19" s="3"/>
      <c r="NVS19" s="3"/>
      <c r="NVT19" s="3"/>
      <c r="NVU19" s="3"/>
      <c r="NVV19" s="3"/>
      <c r="NVW19" s="3"/>
      <c r="NVX19" s="3"/>
      <c r="NVY19" s="3"/>
      <c r="NVZ19" s="3"/>
      <c r="NWA19" s="3"/>
      <c r="NWB19" s="3"/>
      <c r="NWC19" s="3"/>
      <c r="NWD19" s="3"/>
      <c r="NWE19" s="3"/>
      <c r="NWF19" s="3"/>
      <c r="NWG19" s="3"/>
      <c r="NWH19" s="3"/>
      <c r="NWI19" s="3"/>
      <c r="NWJ19" s="3"/>
      <c r="NWK19" s="3"/>
      <c r="NWL19" s="3"/>
      <c r="NWM19" s="3"/>
      <c r="NWN19" s="3"/>
      <c r="NWO19" s="3"/>
      <c r="NWP19" s="3"/>
      <c r="NWQ19" s="3"/>
      <c r="NWR19" s="3"/>
      <c r="NWS19" s="3"/>
      <c r="NWT19" s="3"/>
      <c r="NWU19" s="3"/>
      <c r="NWV19" s="3"/>
      <c r="NWW19" s="3"/>
      <c r="NWX19" s="3"/>
      <c r="NWY19" s="3"/>
      <c r="NWZ19" s="3"/>
      <c r="NXA19" s="3"/>
      <c r="NXB19" s="3"/>
      <c r="NXC19" s="3"/>
      <c r="NXD19" s="3"/>
      <c r="NXE19" s="3"/>
      <c r="NXF19" s="3"/>
      <c r="NXG19" s="3"/>
      <c r="NXH19" s="3"/>
      <c r="NXI19" s="3"/>
      <c r="NXJ19" s="3"/>
      <c r="NXK19" s="3"/>
      <c r="NXL19" s="3"/>
      <c r="NXM19" s="3"/>
      <c r="NXN19" s="3"/>
      <c r="NXO19" s="3"/>
      <c r="NXP19" s="3"/>
      <c r="NXQ19" s="3"/>
      <c r="NXR19" s="3"/>
      <c r="NXS19" s="3"/>
      <c r="NXT19" s="3"/>
      <c r="NXU19" s="3"/>
      <c r="NXV19" s="3"/>
      <c r="NXW19" s="3"/>
      <c r="NXX19" s="3"/>
      <c r="NXY19" s="3"/>
      <c r="NXZ19" s="3"/>
      <c r="NYA19" s="3"/>
      <c r="NYB19" s="3"/>
      <c r="NYC19" s="3"/>
      <c r="NYD19" s="3"/>
      <c r="NYE19" s="3"/>
      <c r="NYF19" s="3"/>
      <c r="NYG19" s="3"/>
      <c r="NYH19" s="3"/>
      <c r="NYI19" s="3"/>
      <c r="NYJ19" s="3"/>
      <c r="NYK19" s="3"/>
      <c r="NYL19" s="3"/>
      <c r="NYM19" s="3"/>
      <c r="NYN19" s="3"/>
      <c r="NYO19" s="3"/>
      <c r="NYP19" s="3"/>
      <c r="NYQ19" s="3"/>
      <c r="NYR19" s="3"/>
      <c r="NYS19" s="3"/>
      <c r="NYT19" s="3"/>
      <c r="NYU19" s="3"/>
      <c r="NYV19" s="3"/>
      <c r="NYW19" s="3"/>
      <c r="NYX19" s="3"/>
      <c r="NYY19" s="3"/>
      <c r="NYZ19" s="3"/>
      <c r="NZA19" s="3"/>
      <c r="NZB19" s="3"/>
      <c r="NZC19" s="3"/>
      <c r="NZD19" s="3"/>
      <c r="NZE19" s="3"/>
      <c r="NZF19" s="3"/>
      <c r="NZG19" s="3"/>
      <c r="NZH19" s="3"/>
      <c r="NZI19" s="3"/>
      <c r="NZJ19" s="3"/>
      <c r="NZK19" s="3"/>
      <c r="NZL19" s="3"/>
      <c r="NZM19" s="3"/>
      <c r="NZN19" s="3"/>
      <c r="NZO19" s="3"/>
      <c r="NZP19" s="3"/>
      <c r="NZQ19" s="3"/>
      <c r="NZR19" s="3"/>
      <c r="NZS19" s="3"/>
      <c r="NZT19" s="3"/>
      <c r="NZU19" s="3"/>
      <c r="NZV19" s="3"/>
      <c r="NZW19" s="3"/>
      <c r="NZX19" s="3"/>
      <c r="NZY19" s="3"/>
      <c r="NZZ19" s="3"/>
      <c r="OAA19" s="3"/>
      <c r="OAB19" s="3"/>
      <c r="OAC19" s="3"/>
      <c r="OAD19" s="3"/>
      <c r="OAE19" s="3"/>
      <c r="OAF19" s="3"/>
      <c r="OAG19" s="3"/>
      <c r="OAH19" s="3"/>
      <c r="OAI19" s="3"/>
      <c r="OAJ19" s="3"/>
      <c r="OAK19" s="3"/>
      <c r="OAL19" s="3"/>
      <c r="OAM19" s="3"/>
      <c r="OAN19" s="3"/>
      <c r="OAO19" s="3"/>
      <c r="OAP19" s="3"/>
      <c r="OAQ19" s="3"/>
      <c r="OAR19" s="3"/>
      <c r="OAS19" s="3"/>
      <c r="OAT19" s="3"/>
      <c r="OAU19" s="3"/>
      <c r="OAV19" s="3"/>
      <c r="OAW19" s="3"/>
      <c r="OAX19" s="3"/>
      <c r="OAY19" s="3"/>
      <c r="OAZ19" s="3"/>
      <c r="OBA19" s="3"/>
      <c r="OBB19" s="3"/>
      <c r="OBC19" s="3"/>
      <c r="OBD19" s="3"/>
      <c r="OBE19" s="3"/>
      <c r="OBF19" s="3"/>
      <c r="OBG19" s="3"/>
      <c r="OBH19" s="3"/>
      <c r="OBI19" s="3"/>
      <c r="OBJ19" s="3"/>
      <c r="OBK19" s="3"/>
      <c r="OBL19" s="3"/>
      <c r="OBM19" s="3"/>
      <c r="OBN19" s="3"/>
      <c r="OBO19" s="3"/>
      <c r="OBP19" s="3"/>
      <c r="OBQ19" s="3"/>
      <c r="OBR19" s="3"/>
      <c r="OBS19" s="3"/>
      <c r="OBT19" s="3"/>
      <c r="OBU19" s="3"/>
      <c r="OBV19" s="3"/>
      <c r="OBW19" s="3"/>
      <c r="OBX19" s="3"/>
      <c r="OBY19" s="3"/>
      <c r="OBZ19" s="3"/>
      <c r="OCA19" s="3"/>
      <c r="OCB19" s="3"/>
      <c r="OCC19" s="3"/>
      <c r="OCD19" s="3"/>
      <c r="OCE19" s="3"/>
      <c r="OCF19" s="3"/>
      <c r="OCG19" s="3"/>
      <c r="OCH19" s="3"/>
      <c r="OCI19" s="3"/>
      <c r="OCJ19" s="3"/>
      <c r="OCK19" s="3"/>
      <c r="OCL19" s="3"/>
      <c r="OCM19" s="3"/>
      <c r="OCN19" s="3"/>
      <c r="OCO19" s="3"/>
      <c r="OCP19" s="3"/>
      <c r="OCQ19" s="3"/>
      <c r="OCR19" s="3"/>
      <c r="OCS19" s="3"/>
      <c r="OCT19" s="3"/>
      <c r="OCU19" s="3"/>
      <c r="OCV19" s="3"/>
      <c r="OCW19" s="3"/>
      <c r="OCX19" s="3"/>
      <c r="OCY19" s="3"/>
      <c r="OCZ19" s="3"/>
      <c r="ODA19" s="3"/>
      <c r="ODB19" s="3"/>
      <c r="ODC19" s="3"/>
      <c r="ODD19" s="3"/>
      <c r="ODE19" s="3"/>
      <c r="ODF19" s="3"/>
      <c r="ODG19" s="3"/>
      <c r="ODH19" s="3"/>
      <c r="ODI19" s="3"/>
      <c r="ODJ19" s="3"/>
      <c r="ODK19" s="3"/>
      <c r="ODL19" s="3"/>
      <c r="ODM19" s="3"/>
      <c r="ODN19" s="3"/>
      <c r="ODO19" s="3"/>
      <c r="ODP19" s="3"/>
      <c r="ODQ19" s="3"/>
      <c r="ODR19" s="3"/>
      <c r="ODS19" s="3"/>
      <c r="ODT19" s="3"/>
      <c r="ODU19" s="3"/>
      <c r="ODV19" s="3"/>
      <c r="ODW19" s="3"/>
      <c r="ODX19" s="3"/>
      <c r="ODY19" s="3"/>
      <c r="ODZ19" s="3"/>
      <c r="OEA19" s="3"/>
      <c r="OEB19" s="3"/>
      <c r="OEC19" s="3"/>
      <c r="OED19" s="3"/>
      <c r="OEE19" s="3"/>
      <c r="OEF19" s="3"/>
      <c r="OEG19" s="3"/>
      <c r="OEH19" s="3"/>
      <c r="OEI19" s="3"/>
      <c r="OEJ19" s="3"/>
      <c r="OEK19" s="3"/>
      <c r="OEL19" s="3"/>
      <c r="OEM19" s="3"/>
      <c r="OEN19" s="3"/>
      <c r="OEO19" s="3"/>
      <c r="OEP19" s="3"/>
      <c r="OEQ19" s="3"/>
      <c r="OER19" s="3"/>
      <c r="OES19" s="3"/>
      <c r="OET19" s="3"/>
      <c r="OEU19" s="3"/>
      <c r="OEV19" s="3"/>
      <c r="OEW19" s="3"/>
      <c r="OEX19" s="3"/>
      <c r="OEY19" s="3"/>
      <c r="OEZ19" s="3"/>
      <c r="OFA19" s="3"/>
      <c r="OFB19" s="3"/>
      <c r="OFC19" s="3"/>
      <c r="OFD19" s="3"/>
      <c r="OFE19" s="3"/>
      <c r="OFF19" s="3"/>
      <c r="OFG19" s="3"/>
      <c r="OFH19" s="3"/>
      <c r="OFI19" s="3"/>
      <c r="OFJ19" s="3"/>
      <c r="OFK19" s="3"/>
      <c r="OFL19" s="3"/>
      <c r="OFM19" s="3"/>
      <c r="OFN19" s="3"/>
      <c r="OFO19" s="3"/>
      <c r="OFP19" s="3"/>
      <c r="OFQ19" s="3"/>
      <c r="OFR19" s="3"/>
      <c r="OFS19" s="3"/>
      <c r="OFT19" s="3"/>
      <c r="OFU19" s="3"/>
      <c r="OFV19" s="3"/>
      <c r="OFW19" s="3"/>
      <c r="OFX19" s="3"/>
      <c r="OFY19" s="3"/>
      <c r="OFZ19" s="3"/>
      <c r="OGA19" s="3"/>
      <c r="OGB19" s="3"/>
      <c r="OGC19" s="3"/>
      <c r="OGD19" s="3"/>
      <c r="OGE19" s="3"/>
      <c r="OGF19" s="3"/>
      <c r="OGG19" s="3"/>
      <c r="OGH19" s="3"/>
      <c r="OGI19" s="3"/>
      <c r="OGJ19" s="3"/>
      <c r="OGK19" s="3"/>
      <c r="OGL19" s="3"/>
      <c r="OGM19" s="3"/>
      <c r="OGN19" s="3"/>
      <c r="OGO19" s="3"/>
      <c r="OGP19" s="3"/>
      <c r="OGQ19" s="3"/>
      <c r="OGR19" s="3"/>
      <c r="OGS19" s="3"/>
      <c r="OGT19" s="3"/>
      <c r="OGU19" s="3"/>
      <c r="OGV19" s="3"/>
      <c r="OGW19" s="3"/>
      <c r="OGX19" s="3"/>
      <c r="OGY19" s="3"/>
      <c r="OGZ19" s="3"/>
      <c r="OHA19" s="3"/>
      <c r="OHB19" s="3"/>
      <c r="OHC19" s="3"/>
      <c r="OHD19" s="3"/>
      <c r="OHE19" s="3"/>
      <c r="OHF19" s="3"/>
      <c r="OHG19" s="3"/>
      <c r="OHH19" s="3"/>
      <c r="OHI19" s="3"/>
      <c r="OHJ19" s="3"/>
      <c r="OHK19" s="3"/>
      <c r="OHL19" s="3"/>
      <c r="OHM19" s="3"/>
      <c r="OHN19" s="3"/>
      <c r="OHO19" s="3"/>
      <c r="OHP19" s="3"/>
      <c r="OHQ19" s="3"/>
      <c r="OHR19" s="3"/>
      <c r="OHS19" s="3"/>
      <c r="OHT19" s="3"/>
      <c r="OHU19" s="3"/>
      <c r="OHV19" s="3"/>
      <c r="OHW19" s="3"/>
      <c r="OHX19" s="3"/>
      <c r="OHY19" s="3"/>
      <c r="OHZ19" s="3"/>
      <c r="OIA19" s="3"/>
      <c r="OIB19" s="3"/>
      <c r="OIC19" s="3"/>
      <c r="OID19" s="3"/>
      <c r="OIE19" s="3"/>
      <c r="OIF19" s="3"/>
      <c r="OIG19" s="3"/>
      <c r="OIH19" s="3"/>
      <c r="OII19" s="3"/>
      <c r="OIJ19" s="3"/>
      <c r="OIK19" s="3"/>
      <c r="OIL19" s="3"/>
      <c r="OIM19" s="3"/>
      <c r="OIN19" s="3"/>
      <c r="OIO19" s="3"/>
      <c r="OIP19" s="3"/>
      <c r="OIQ19" s="3"/>
      <c r="OIR19" s="3"/>
      <c r="OIS19" s="3"/>
      <c r="OIT19" s="3"/>
      <c r="OIU19" s="3"/>
      <c r="OIV19" s="3"/>
      <c r="OIW19" s="3"/>
      <c r="OIX19" s="3"/>
      <c r="OIY19" s="3"/>
      <c r="OIZ19" s="3"/>
      <c r="OJA19" s="3"/>
      <c r="OJB19" s="3"/>
      <c r="OJC19" s="3"/>
      <c r="OJD19" s="3"/>
      <c r="OJE19" s="3"/>
      <c r="OJF19" s="3"/>
      <c r="OJG19" s="3"/>
      <c r="OJH19" s="3"/>
      <c r="OJI19" s="3"/>
      <c r="OJJ19" s="3"/>
      <c r="OJK19" s="3"/>
      <c r="OJL19" s="3"/>
      <c r="OJM19" s="3"/>
      <c r="OJN19" s="3"/>
      <c r="OJO19" s="3"/>
      <c r="OJP19" s="3"/>
      <c r="OJQ19" s="3"/>
      <c r="OJR19" s="3"/>
      <c r="OJS19" s="3"/>
      <c r="OJT19" s="3"/>
      <c r="OJU19" s="3"/>
      <c r="OJV19" s="3"/>
      <c r="OJW19" s="3"/>
      <c r="OJX19" s="3"/>
      <c r="OJY19" s="3"/>
      <c r="OJZ19" s="3"/>
      <c r="OKA19" s="3"/>
      <c r="OKB19" s="3"/>
      <c r="OKC19" s="3"/>
      <c r="OKD19" s="3"/>
      <c r="OKE19" s="3"/>
      <c r="OKF19" s="3"/>
      <c r="OKG19" s="3"/>
      <c r="OKH19" s="3"/>
      <c r="OKI19" s="3"/>
      <c r="OKJ19" s="3"/>
      <c r="OKK19" s="3"/>
      <c r="OKL19" s="3"/>
      <c r="OKM19" s="3"/>
      <c r="OKN19" s="3"/>
      <c r="OKO19" s="3"/>
      <c r="OKP19" s="3"/>
      <c r="OKQ19" s="3"/>
      <c r="OKR19" s="3"/>
      <c r="OKS19" s="3"/>
      <c r="OKT19" s="3"/>
      <c r="OKU19" s="3"/>
      <c r="OKV19" s="3"/>
      <c r="OKW19" s="3"/>
      <c r="OKX19" s="3"/>
      <c r="OKY19" s="3"/>
      <c r="OKZ19" s="3"/>
      <c r="OLA19" s="3"/>
      <c r="OLB19" s="3"/>
      <c r="OLC19" s="3"/>
      <c r="OLD19" s="3"/>
      <c r="OLE19" s="3"/>
      <c r="OLF19" s="3"/>
      <c r="OLG19" s="3"/>
      <c r="OLH19" s="3"/>
      <c r="OLI19" s="3"/>
      <c r="OLJ19" s="3"/>
      <c r="OLK19" s="3"/>
      <c r="OLL19" s="3"/>
      <c r="OLM19" s="3"/>
      <c r="OLN19" s="3"/>
      <c r="OLO19" s="3"/>
      <c r="OLP19" s="3"/>
      <c r="OLQ19" s="3"/>
      <c r="OLR19" s="3"/>
      <c r="OLS19" s="3"/>
      <c r="OLT19" s="3"/>
      <c r="OLU19" s="3"/>
      <c r="OLV19" s="3"/>
      <c r="OLW19" s="3"/>
      <c r="OLX19" s="3"/>
      <c r="OLY19" s="3"/>
      <c r="OLZ19" s="3"/>
      <c r="OMA19" s="3"/>
      <c r="OMB19" s="3"/>
      <c r="OMC19" s="3"/>
      <c r="OMD19" s="3"/>
      <c r="OME19" s="3"/>
      <c r="OMF19" s="3"/>
      <c r="OMG19" s="3"/>
      <c r="OMH19" s="3"/>
      <c r="OMI19" s="3"/>
      <c r="OMJ19" s="3"/>
      <c r="OMK19" s="3"/>
      <c r="OML19" s="3"/>
      <c r="OMM19" s="3"/>
      <c r="OMN19" s="3"/>
      <c r="OMO19" s="3"/>
      <c r="OMP19" s="3"/>
      <c r="OMQ19" s="3"/>
      <c r="OMR19" s="3"/>
      <c r="OMS19" s="3"/>
      <c r="OMT19" s="3"/>
      <c r="OMU19" s="3"/>
      <c r="OMV19" s="3"/>
      <c r="OMW19" s="3"/>
      <c r="OMX19" s="3"/>
      <c r="OMY19" s="3"/>
      <c r="OMZ19" s="3"/>
      <c r="ONA19" s="3"/>
      <c r="ONB19" s="3"/>
      <c r="ONC19" s="3"/>
      <c r="OND19" s="3"/>
      <c r="ONE19" s="3"/>
      <c r="ONF19" s="3"/>
      <c r="ONG19" s="3"/>
      <c r="ONH19" s="3"/>
      <c r="ONI19" s="3"/>
      <c r="ONJ19" s="3"/>
      <c r="ONK19" s="3"/>
      <c r="ONL19" s="3"/>
      <c r="ONM19" s="3"/>
      <c r="ONN19" s="3"/>
      <c r="ONO19" s="3"/>
      <c r="ONP19" s="3"/>
      <c r="ONQ19" s="3"/>
      <c r="ONR19" s="3"/>
      <c r="ONS19" s="3"/>
      <c r="ONT19" s="3"/>
      <c r="ONU19" s="3"/>
      <c r="ONV19" s="3"/>
      <c r="ONW19" s="3"/>
      <c r="ONX19" s="3"/>
      <c r="ONY19" s="3"/>
      <c r="ONZ19" s="3"/>
      <c r="OOA19" s="3"/>
      <c r="OOB19" s="3"/>
      <c r="OOC19" s="3"/>
      <c r="OOD19" s="3"/>
      <c r="OOE19" s="3"/>
      <c r="OOF19" s="3"/>
      <c r="OOG19" s="3"/>
      <c r="OOH19" s="3"/>
      <c r="OOI19" s="3"/>
      <c r="OOJ19" s="3"/>
      <c r="OOK19" s="3"/>
      <c r="OOL19" s="3"/>
      <c r="OOM19" s="3"/>
      <c r="OON19" s="3"/>
      <c r="OOO19" s="3"/>
      <c r="OOP19" s="3"/>
      <c r="OOQ19" s="3"/>
      <c r="OOR19" s="3"/>
      <c r="OOS19" s="3"/>
      <c r="OOT19" s="3"/>
      <c r="OOU19" s="3"/>
      <c r="OOV19" s="3"/>
      <c r="OOW19" s="3"/>
      <c r="OOX19" s="3"/>
      <c r="OOY19" s="3"/>
      <c r="OOZ19" s="3"/>
      <c r="OPA19" s="3"/>
      <c r="OPB19" s="3"/>
      <c r="OPC19" s="3"/>
      <c r="OPD19" s="3"/>
      <c r="OPE19" s="3"/>
      <c r="OPF19" s="3"/>
      <c r="OPG19" s="3"/>
      <c r="OPH19" s="3"/>
      <c r="OPI19" s="3"/>
      <c r="OPJ19" s="3"/>
      <c r="OPK19" s="3"/>
      <c r="OPL19" s="3"/>
      <c r="OPM19" s="3"/>
      <c r="OPN19" s="3"/>
      <c r="OPO19" s="3"/>
      <c r="OPP19" s="3"/>
      <c r="OPQ19" s="3"/>
      <c r="OPR19" s="3"/>
      <c r="OPS19" s="3"/>
      <c r="OPT19" s="3"/>
      <c r="OPU19" s="3"/>
      <c r="OPV19" s="3"/>
      <c r="OPW19" s="3"/>
      <c r="OPX19" s="3"/>
      <c r="OPY19" s="3"/>
      <c r="OPZ19" s="3"/>
      <c r="OQA19" s="3"/>
      <c r="OQB19" s="3"/>
      <c r="OQC19" s="3"/>
      <c r="OQD19" s="3"/>
      <c r="OQE19" s="3"/>
      <c r="OQF19" s="3"/>
      <c r="OQG19" s="3"/>
      <c r="OQH19" s="3"/>
      <c r="OQI19" s="3"/>
      <c r="OQJ19" s="3"/>
      <c r="OQK19" s="3"/>
      <c r="OQL19" s="3"/>
      <c r="OQM19" s="3"/>
      <c r="OQN19" s="3"/>
      <c r="OQO19" s="3"/>
      <c r="OQP19" s="3"/>
      <c r="OQQ19" s="3"/>
      <c r="OQR19" s="3"/>
      <c r="OQS19" s="3"/>
      <c r="OQT19" s="3"/>
      <c r="OQU19" s="3"/>
      <c r="OQV19" s="3"/>
      <c r="OQW19" s="3"/>
      <c r="OQX19" s="3"/>
      <c r="OQY19" s="3"/>
      <c r="OQZ19" s="3"/>
      <c r="ORA19" s="3"/>
      <c r="ORB19" s="3"/>
      <c r="ORC19" s="3"/>
      <c r="ORD19" s="3"/>
      <c r="ORE19" s="3"/>
      <c r="ORF19" s="3"/>
      <c r="ORG19" s="3"/>
      <c r="ORH19" s="3"/>
      <c r="ORI19" s="3"/>
      <c r="ORJ19" s="3"/>
      <c r="ORK19" s="3"/>
      <c r="ORL19" s="3"/>
      <c r="ORM19" s="3"/>
      <c r="ORN19" s="3"/>
      <c r="ORO19" s="3"/>
      <c r="ORP19" s="3"/>
      <c r="ORQ19" s="3"/>
      <c r="ORR19" s="3"/>
      <c r="ORS19" s="3"/>
      <c r="ORT19" s="3"/>
      <c r="ORU19" s="3"/>
      <c r="ORV19" s="3"/>
      <c r="ORW19" s="3"/>
      <c r="ORX19" s="3"/>
      <c r="ORY19" s="3"/>
      <c r="ORZ19" s="3"/>
      <c r="OSA19" s="3"/>
      <c r="OSB19" s="3"/>
      <c r="OSC19" s="3"/>
      <c r="OSD19" s="3"/>
      <c r="OSE19" s="3"/>
      <c r="OSF19" s="3"/>
      <c r="OSG19" s="3"/>
      <c r="OSH19" s="3"/>
      <c r="OSI19" s="3"/>
      <c r="OSJ19" s="3"/>
      <c r="OSK19" s="3"/>
      <c r="OSL19" s="3"/>
      <c r="OSM19" s="3"/>
      <c r="OSN19" s="3"/>
      <c r="OSO19" s="3"/>
      <c r="OSP19" s="3"/>
      <c r="OSQ19" s="3"/>
      <c r="OSR19" s="3"/>
      <c r="OSS19" s="3"/>
      <c r="OST19" s="3"/>
      <c r="OSU19" s="3"/>
      <c r="OSV19" s="3"/>
      <c r="OSW19" s="3"/>
      <c r="OSX19" s="3"/>
      <c r="OSY19" s="3"/>
      <c r="OSZ19" s="3"/>
      <c r="OTA19" s="3"/>
      <c r="OTB19" s="3"/>
      <c r="OTC19" s="3"/>
      <c r="OTD19" s="3"/>
      <c r="OTE19" s="3"/>
      <c r="OTF19" s="3"/>
      <c r="OTG19" s="3"/>
      <c r="OTH19" s="3"/>
      <c r="OTI19" s="3"/>
      <c r="OTJ19" s="3"/>
      <c r="OTK19" s="3"/>
      <c r="OTL19" s="3"/>
      <c r="OTM19" s="3"/>
      <c r="OTN19" s="3"/>
      <c r="OTO19" s="3"/>
      <c r="OTP19" s="3"/>
      <c r="OTQ19" s="3"/>
      <c r="OTR19" s="3"/>
      <c r="OTS19" s="3"/>
      <c r="OTT19" s="3"/>
      <c r="OTU19" s="3"/>
      <c r="OTV19" s="3"/>
      <c r="OTW19" s="3"/>
      <c r="OTX19" s="3"/>
      <c r="OTY19" s="3"/>
      <c r="OTZ19" s="3"/>
      <c r="OUA19" s="3"/>
      <c r="OUB19" s="3"/>
      <c r="OUC19" s="3"/>
      <c r="OUD19" s="3"/>
      <c r="OUE19" s="3"/>
      <c r="OUF19" s="3"/>
      <c r="OUG19" s="3"/>
      <c r="OUH19" s="3"/>
      <c r="OUI19" s="3"/>
      <c r="OUJ19" s="3"/>
      <c r="OUK19" s="3"/>
      <c r="OUL19" s="3"/>
      <c r="OUM19" s="3"/>
      <c r="OUN19" s="3"/>
      <c r="OUO19" s="3"/>
      <c r="OUP19" s="3"/>
      <c r="OUQ19" s="3"/>
      <c r="OUR19" s="3"/>
      <c r="OUS19" s="3"/>
      <c r="OUT19" s="3"/>
      <c r="OUU19" s="3"/>
      <c r="OUV19" s="3"/>
      <c r="OUW19" s="3"/>
      <c r="OUX19" s="3"/>
      <c r="OUY19" s="3"/>
      <c r="OUZ19" s="3"/>
      <c r="OVA19" s="3"/>
      <c r="OVB19" s="3"/>
      <c r="OVC19" s="3"/>
      <c r="OVD19" s="3"/>
      <c r="OVE19" s="3"/>
      <c r="OVF19" s="3"/>
      <c r="OVG19" s="3"/>
      <c r="OVH19" s="3"/>
      <c r="OVI19" s="3"/>
      <c r="OVJ19" s="3"/>
      <c r="OVK19" s="3"/>
      <c r="OVL19" s="3"/>
      <c r="OVM19" s="3"/>
      <c r="OVN19" s="3"/>
      <c r="OVO19" s="3"/>
      <c r="OVP19" s="3"/>
      <c r="OVQ19" s="3"/>
      <c r="OVR19" s="3"/>
      <c r="OVS19" s="3"/>
      <c r="OVT19" s="3"/>
      <c r="OVU19" s="3"/>
      <c r="OVV19" s="3"/>
      <c r="OVW19" s="3"/>
      <c r="OVX19" s="3"/>
      <c r="OVY19" s="3"/>
      <c r="OVZ19" s="3"/>
      <c r="OWA19" s="3"/>
      <c r="OWB19" s="3"/>
      <c r="OWC19" s="3"/>
      <c r="OWD19" s="3"/>
      <c r="OWE19" s="3"/>
      <c r="OWF19" s="3"/>
      <c r="OWG19" s="3"/>
      <c r="OWH19" s="3"/>
      <c r="OWI19" s="3"/>
      <c r="OWJ19" s="3"/>
      <c r="OWK19" s="3"/>
      <c r="OWL19" s="3"/>
      <c r="OWM19" s="3"/>
      <c r="OWN19" s="3"/>
      <c r="OWO19" s="3"/>
      <c r="OWP19" s="3"/>
      <c r="OWQ19" s="3"/>
      <c r="OWR19" s="3"/>
      <c r="OWS19" s="3"/>
      <c r="OWT19" s="3"/>
      <c r="OWU19" s="3"/>
      <c r="OWV19" s="3"/>
      <c r="OWW19" s="3"/>
      <c r="OWX19" s="3"/>
      <c r="OWY19" s="3"/>
      <c r="OWZ19" s="3"/>
      <c r="OXA19" s="3"/>
      <c r="OXB19" s="3"/>
      <c r="OXC19" s="3"/>
      <c r="OXD19" s="3"/>
      <c r="OXE19" s="3"/>
      <c r="OXF19" s="3"/>
      <c r="OXG19" s="3"/>
      <c r="OXH19" s="3"/>
      <c r="OXI19" s="3"/>
      <c r="OXJ19" s="3"/>
      <c r="OXK19" s="3"/>
      <c r="OXL19" s="3"/>
      <c r="OXM19" s="3"/>
      <c r="OXN19" s="3"/>
      <c r="OXO19" s="3"/>
      <c r="OXP19" s="3"/>
      <c r="OXQ19" s="3"/>
      <c r="OXR19" s="3"/>
      <c r="OXS19" s="3"/>
      <c r="OXT19" s="3"/>
      <c r="OXU19" s="3"/>
      <c r="OXV19" s="3"/>
      <c r="OXW19" s="3"/>
      <c r="OXX19" s="3"/>
      <c r="OXY19" s="3"/>
      <c r="OXZ19" s="3"/>
      <c r="OYA19" s="3"/>
      <c r="OYB19" s="3"/>
      <c r="OYC19" s="3"/>
      <c r="OYD19" s="3"/>
      <c r="OYE19" s="3"/>
      <c r="OYF19" s="3"/>
      <c r="OYG19" s="3"/>
      <c r="OYH19" s="3"/>
      <c r="OYI19" s="3"/>
      <c r="OYJ19" s="3"/>
      <c r="OYK19" s="3"/>
      <c r="OYL19" s="3"/>
      <c r="OYM19" s="3"/>
      <c r="OYN19" s="3"/>
      <c r="OYO19" s="3"/>
      <c r="OYP19" s="3"/>
      <c r="OYQ19" s="3"/>
      <c r="OYR19" s="3"/>
      <c r="OYS19" s="3"/>
      <c r="OYT19" s="3"/>
      <c r="OYU19" s="3"/>
      <c r="OYV19" s="3"/>
      <c r="OYW19" s="3"/>
      <c r="OYX19" s="3"/>
      <c r="OYY19" s="3"/>
      <c r="OYZ19" s="3"/>
      <c r="OZA19" s="3"/>
      <c r="OZB19" s="3"/>
      <c r="OZC19" s="3"/>
      <c r="OZD19" s="3"/>
      <c r="OZE19" s="3"/>
      <c r="OZF19" s="3"/>
      <c r="OZG19" s="3"/>
      <c r="OZH19" s="3"/>
      <c r="OZI19" s="3"/>
      <c r="OZJ19" s="3"/>
      <c r="OZK19" s="3"/>
      <c r="OZL19" s="3"/>
      <c r="OZM19" s="3"/>
      <c r="OZN19" s="3"/>
      <c r="OZO19" s="3"/>
      <c r="OZP19" s="3"/>
      <c r="OZQ19" s="3"/>
      <c r="OZR19" s="3"/>
      <c r="OZS19" s="3"/>
      <c r="OZT19" s="3"/>
      <c r="OZU19" s="3"/>
      <c r="OZV19" s="3"/>
      <c r="OZW19" s="3"/>
      <c r="OZX19" s="3"/>
      <c r="OZY19" s="3"/>
      <c r="OZZ19" s="3"/>
      <c r="PAA19" s="3"/>
      <c r="PAB19" s="3"/>
      <c r="PAC19" s="3"/>
      <c r="PAD19" s="3"/>
      <c r="PAE19" s="3"/>
      <c r="PAF19" s="3"/>
      <c r="PAG19" s="3"/>
      <c r="PAH19" s="3"/>
      <c r="PAI19" s="3"/>
      <c r="PAJ19" s="3"/>
      <c r="PAK19" s="3"/>
      <c r="PAL19" s="3"/>
      <c r="PAM19" s="3"/>
      <c r="PAN19" s="3"/>
      <c r="PAO19" s="3"/>
      <c r="PAP19" s="3"/>
      <c r="PAQ19" s="3"/>
      <c r="PAR19" s="3"/>
      <c r="PAS19" s="3"/>
      <c r="PAT19" s="3"/>
      <c r="PAU19" s="3"/>
      <c r="PAV19" s="3"/>
      <c r="PAW19" s="3"/>
      <c r="PAX19" s="3"/>
      <c r="PAY19" s="3"/>
      <c r="PAZ19" s="3"/>
      <c r="PBA19" s="3"/>
      <c r="PBB19" s="3"/>
      <c r="PBC19" s="3"/>
      <c r="PBD19" s="3"/>
      <c r="PBE19" s="3"/>
      <c r="PBF19" s="3"/>
      <c r="PBG19" s="3"/>
      <c r="PBH19" s="3"/>
      <c r="PBI19" s="3"/>
      <c r="PBJ19" s="3"/>
      <c r="PBK19" s="3"/>
      <c r="PBL19" s="3"/>
      <c r="PBM19" s="3"/>
      <c r="PBN19" s="3"/>
      <c r="PBO19" s="3"/>
      <c r="PBP19" s="3"/>
      <c r="PBQ19" s="3"/>
      <c r="PBR19" s="3"/>
      <c r="PBS19" s="3"/>
      <c r="PBT19" s="3"/>
      <c r="PBU19" s="3"/>
      <c r="PBV19" s="3"/>
      <c r="PBW19" s="3"/>
      <c r="PBX19" s="3"/>
      <c r="PBY19" s="3"/>
      <c r="PBZ19" s="3"/>
      <c r="PCA19" s="3"/>
      <c r="PCB19" s="3"/>
      <c r="PCC19" s="3"/>
      <c r="PCD19" s="3"/>
      <c r="PCE19" s="3"/>
      <c r="PCF19" s="3"/>
      <c r="PCG19" s="3"/>
      <c r="PCH19" s="3"/>
      <c r="PCI19" s="3"/>
      <c r="PCJ19" s="3"/>
      <c r="PCK19" s="3"/>
      <c r="PCL19" s="3"/>
      <c r="PCM19" s="3"/>
      <c r="PCN19" s="3"/>
      <c r="PCO19" s="3"/>
      <c r="PCP19" s="3"/>
      <c r="PCQ19" s="3"/>
      <c r="PCR19" s="3"/>
      <c r="PCS19" s="3"/>
      <c r="PCT19" s="3"/>
      <c r="PCU19" s="3"/>
      <c r="PCV19" s="3"/>
      <c r="PCW19" s="3"/>
      <c r="PCX19" s="3"/>
      <c r="PCY19" s="3"/>
      <c r="PCZ19" s="3"/>
      <c r="PDA19" s="3"/>
      <c r="PDB19" s="3"/>
      <c r="PDC19" s="3"/>
      <c r="PDD19" s="3"/>
      <c r="PDE19" s="3"/>
      <c r="PDF19" s="3"/>
      <c r="PDG19" s="3"/>
      <c r="PDH19" s="3"/>
      <c r="PDI19" s="3"/>
      <c r="PDJ19" s="3"/>
      <c r="PDK19" s="3"/>
      <c r="PDL19" s="3"/>
      <c r="PDM19" s="3"/>
      <c r="PDN19" s="3"/>
      <c r="PDO19" s="3"/>
      <c r="PDP19" s="3"/>
      <c r="PDQ19" s="3"/>
      <c r="PDR19" s="3"/>
      <c r="PDS19" s="3"/>
      <c r="PDT19" s="3"/>
      <c r="PDU19" s="3"/>
      <c r="PDV19" s="3"/>
      <c r="PDW19" s="3"/>
      <c r="PDX19" s="3"/>
      <c r="PDY19" s="3"/>
      <c r="PDZ19" s="3"/>
      <c r="PEA19" s="3"/>
      <c r="PEB19" s="3"/>
      <c r="PEC19" s="3"/>
      <c r="PED19" s="3"/>
      <c r="PEE19" s="3"/>
      <c r="PEF19" s="3"/>
      <c r="PEG19" s="3"/>
      <c r="PEH19" s="3"/>
      <c r="PEI19" s="3"/>
      <c r="PEJ19" s="3"/>
      <c r="PEK19" s="3"/>
      <c r="PEL19" s="3"/>
      <c r="PEM19" s="3"/>
      <c r="PEN19" s="3"/>
      <c r="PEO19" s="3"/>
      <c r="PEP19" s="3"/>
      <c r="PEQ19" s="3"/>
      <c r="PER19" s="3"/>
      <c r="PES19" s="3"/>
      <c r="PET19" s="3"/>
      <c r="PEU19" s="3"/>
      <c r="PEV19" s="3"/>
      <c r="PEW19" s="3"/>
      <c r="PEX19" s="3"/>
      <c r="PEY19" s="3"/>
      <c r="PEZ19" s="3"/>
      <c r="PFA19" s="3"/>
      <c r="PFB19" s="3"/>
      <c r="PFC19" s="3"/>
      <c r="PFD19" s="3"/>
      <c r="PFE19" s="3"/>
      <c r="PFF19" s="3"/>
      <c r="PFG19" s="3"/>
      <c r="PFH19" s="3"/>
      <c r="PFI19" s="3"/>
      <c r="PFJ19" s="3"/>
      <c r="PFK19" s="3"/>
      <c r="PFL19" s="3"/>
      <c r="PFM19" s="3"/>
      <c r="PFN19" s="3"/>
      <c r="PFO19" s="3"/>
      <c r="PFP19" s="3"/>
      <c r="PFQ19" s="3"/>
      <c r="PFR19" s="3"/>
      <c r="PFS19" s="3"/>
      <c r="PFT19" s="3"/>
      <c r="PFU19" s="3"/>
      <c r="PFV19" s="3"/>
      <c r="PFW19" s="3"/>
      <c r="PFX19" s="3"/>
      <c r="PFY19" s="3"/>
      <c r="PFZ19" s="3"/>
      <c r="PGA19" s="3"/>
      <c r="PGB19" s="3"/>
      <c r="PGC19" s="3"/>
      <c r="PGD19" s="3"/>
      <c r="PGE19" s="3"/>
      <c r="PGF19" s="3"/>
      <c r="PGG19" s="3"/>
      <c r="PGH19" s="3"/>
      <c r="PGI19" s="3"/>
      <c r="PGJ19" s="3"/>
      <c r="PGK19" s="3"/>
      <c r="PGL19" s="3"/>
      <c r="PGM19" s="3"/>
      <c r="PGN19" s="3"/>
      <c r="PGO19" s="3"/>
      <c r="PGP19" s="3"/>
      <c r="PGQ19" s="3"/>
      <c r="PGR19" s="3"/>
      <c r="PGS19" s="3"/>
      <c r="PGT19" s="3"/>
      <c r="PGU19" s="3"/>
      <c r="PGV19" s="3"/>
      <c r="PGW19" s="3"/>
      <c r="PGX19" s="3"/>
      <c r="PGY19" s="3"/>
      <c r="PGZ19" s="3"/>
      <c r="PHA19" s="3"/>
      <c r="PHB19" s="3"/>
      <c r="PHC19" s="3"/>
      <c r="PHD19" s="3"/>
      <c r="PHE19" s="3"/>
      <c r="PHF19" s="3"/>
      <c r="PHG19" s="3"/>
      <c r="PHH19" s="3"/>
      <c r="PHI19" s="3"/>
      <c r="PHJ19" s="3"/>
      <c r="PHK19" s="3"/>
      <c r="PHL19" s="3"/>
      <c r="PHM19" s="3"/>
      <c r="PHN19" s="3"/>
      <c r="PHO19" s="3"/>
      <c r="PHP19" s="3"/>
      <c r="PHQ19" s="3"/>
      <c r="PHR19" s="3"/>
      <c r="PHS19" s="3"/>
      <c r="PHT19" s="3"/>
      <c r="PHU19" s="3"/>
      <c r="PHV19" s="3"/>
      <c r="PHW19" s="3"/>
      <c r="PHX19" s="3"/>
      <c r="PHY19" s="3"/>
      <c r="PHZ19" s="3"/>
      <c r="PIA19" s="3"/>
      <c r="PIB19" s="3"/>
      <c r="PIC19" s="3"/>
      <c r="PID19" s="3"/>
      <c r="PIE19" s="3"/>
      <c r="PIF19" s="3"/>
      <c r="PIG19" s="3"/>
      <c r="PIH19" s="3"/>
      <c r="PII19" s="3"/>
      <c r="PIJ19" s="3"/>
      <c r="PIK19" s="3"/>
      <c r="PIL19" s="3"/>
      <c r="PIM19" s="3"/>
      <c r="PIN19" s="3"/>
      <c r="PIO19" s="3"/>
      <c r="PIP19" s="3"/>
      <c r="PIQ19" s="3"/>
      <c r="PIR19" s="3"/>
      <c r="PIS19" s="3"/>
      <c r="PIT19" s="3"/>
      <c r="PIU19" s="3"/>
      <c r="PIV19" s="3"/>
      <c r="PIW19" s="3"/>
      <c r="PIX19" s="3"/>
      <c r="PIY19" s="3"/>
      <c r="PIZ19" s="3"/>
      <c r="PJA19" s="3"/>
      <c r="PJB19" s="3"/>
      <c r="PJC19" s="3"/>
      <c r="PJD19" s="3"/>
      <c r="PJE19" s="3"/>
      <c r="PJF19" s="3"/>
      <c r="PJG19" s="3"/>
      <c r="PJH19" s="3"/>
      <c r="PJI19" s="3"/>
      <c r="PJJ19" s="3"/>
      <c r="PJK19" s="3"/>
      <c r="PJL19" s="3"/>
      <c r="PJM19" s="3"/>
      <c r="PJN19" s="3"/>
      <c r="PJO19" s="3"/>
      <c r="PJP19" s="3"/>
      <c r="PJQ19" s="3"/>
      <c r="PJR19" s="3"/>
      <c r="PJS19" s="3"/>
      <c r="PJT19" s="3"/>
      <c r="PJU19" s="3"/>
      <c r="PJV19" s="3"/>
      <c r="PJW19" s="3"/>
      <c r="PJX19" s="3"/>
      <c r="PJY19" s="3"/>
      <c r="PJZ19" s="3"/>
      <c r="PKA19" s="3"/>
      <c r="PKB19" s="3"/>
      <c r="PKC19" s="3"/>
      <c r="PKD19" s="3"/>
      <c r="PKE19" s="3"/>
      <c r="PKF19" s="3"/>
      <c r="PKG19" s="3"/>
      <c r="PKH19" s="3"/>
      <c r="PKI19" s="3"/>
      <c r="PKJ19" s="3"/>
      <c r="PKK19" s="3"/>
      <c r="PKL19" s="3"/>
      <c r="PKM19" s="3"/>
      <c r="PKN19" s="3"/>
      <c r="PKO19" s="3"/>
      <c r="PKP19" s="3"/>
      <c r="PKQ19" s="3"/>
      <c r="PKR19" s="3"/>
      <c r="PKS19" s="3"/>
      <c r="PKT19" s="3"/>
      <c r="PKU19" s="3"/>
      <c r="PKV19" s="3"/>
      <c r="PKW19" s="3"/>
      <c r="PKX19" s="3"/>
      <c r="PKY19" s="3"/>
      <c r="PKZ19" s="3"/>
      <c r="PLA19" s="3"/>
      <c r="PLB19" s="3"/>
      <c r="PLC19" s="3"/>
      <c r="PLD19" s="3"/>
      <c r="PLE19" s="3"/>
      <c r="PLF19" s="3"/>
      <c r="PLG19" s="3"/>
      <c r="PLH19" s="3"/>
      <c r="PLI19" s="3"/>
      <c r="PLJ19" s="3"/>
      <c r="PLK19" s="3"/>
      <c r="PLL19" s="3"/>
      <c r="PLM19" s="3"/>
      <c r="PLN19" s="3"/>
      <c r="PLO19" s="3"/>
      <c r="PLP19" s="3"/>
      <c r="PLQ19" s="3"/>
      <c r="PLR19" s="3"/>
      <c r="PLS19" s="3"/>
      <c r="PLT19" s="3"/>
      <c r="PLU19" s="3"/>
      <c r="PLV19" s="3"/>
      <c r="PLW19" s="3"/>
      <c r="PLX19" s="3"/>
      <c r="PLY19" s="3"/>
      <c r="PLZ19" s="3"/>
      <c r="PMA19" s="3"/>
      <c r="PMB19" s="3"/>
      <c r="PMC19" s="3"/>
      <c r="PMD19" s="3"/>
      <c r="PME19" s="3"/>
      <c r="PMF19" s="3"/>
      <c r="PMG19" s="3"/>
      <c r="PMH19" s="3"/>
      <c r="PMI19" s="3"/>
      <c r="PMJ19" s="3"/>
      <c r="PMK19" s="3"/>
      <c r="PML19" s="3"/>
      <c r="PMM19" s="3"/>
      <c r="PMN19" s="3"/>
      <c r="PMO19" s="3"/>
      <c r="PMP19" s="3"/>
      <c r="PMQ19" s="3"/>
      <c r="PMR19" s="3"/>
      <c r="PMS19" s="3"/>
      <c r="PMT19" s="3"/>
      <c r="PMU19" s="3"/>
      <c r="PMV19" s="3"/>
      <c r="PMW19" s="3"/>
      <c r="PMX19" s="3"/>
      <c r="PMY19" s="3"/>
      <c r="PMZ19" s="3"/>
      <c r="PNA19" s="3"/>
      <c r="PNB19" s="3"/>
      <c r="PNC19" s="3"/>
      <c r="PND19" s="3"/>
      <c r="PNE19" s="3"/>
      <c r="PNF19" s="3"/>
      <c r="PNG19" s="3"/>
      <c r="PNH19" s="3"/>
      <c r="PNI19" s="3"/>
      <c r="PNJ19" s="3"/>
      <c r="PNK19" s="3"/>
      <c r="PNL19" s="3"/>
      <c r="PNM19" s="3"/>
      <c r="PNN19" s="3"/>
      <c r="PNO19" s="3"/>
      <c r="PNP19" s="3"/>
      <c r="PNQ19" s="3"/>
      <c r="PNR19" s="3"/>
      <c r="PNS19" s="3"/>
      <c r="PNT19" s="3"/>
      <c r="PNU19" s="3"/>
      <c r="PNV19" s="3"/>
      <c r="PNW19" s="3"/>
      <c r="PNX19" s="3"/>
      <c r="PNY19" s="3"/>
      <c r="PNZ19" s="3"/>
      <c r="POA19" s="3"/>
      <c r="POB19" s="3"/>
      <c r="POC19" s="3"/>
      <c r="POD19" s="3"/>
      <c r="POE19" s="3"/>
      <c r="POF19" s="3"/>
      <c r="POG19" s="3"/>
      <c r="POH19" s="3"/>
      <c r="POI19" s="3"/>
      <c r="POJ19" s="3"/>
      <c r="POK19" s="3"/>
      <c r="POL19" s="3"/>
      <c r="POM19" s="3"/>
      <c r="PON19" s="3"/>
      <c r="POO19" s="3"/>
      <c r="POP19" s="3"/>
      <c r="POQ19" s="3"/>
      <c r="POR19" s="3"/>
      <c r="POS19" s="3"/>
      <c r="POT19" s="3"/>
      <c r="POU19" s="3"/>
      <c r="POV19" s="3"/>
      <c r="POW19" s="3"/>
      <c r="POX19" s="3"/>
      <c r="POY19" s="3"/>
      <c r="POZ19" s="3"/>
      <c r="PPA19" s="3"/>
      <c r="PPB19" s="3"/>
      <c r="PPC19" s="3"/>
      <c r="PPD19" s="3"/>
      <c r="PPE19" s="3"/>
      <c r="PPF19" s="3"/>
      <c r="PPG19" s="3"/>
      <c r="PPH19" s="3"/>
      <c r="PPI19" s="3"/>
      <c r="PPJ19" s="3"/>
      <c r="PPK19" s="3"/>
      <c r="PPL19" s="3"/>
      <c r="PPM19" s="3"/>
      <c r="PPN19" s="3"/>
      <c r="PPO19" s="3"/>
      <c r="PPP19" s="3"/>
      <c r="PPQ19" s="3"/>
      <c r="PPR19" s="3"/>
      <c r="PPS19" s="3"/>
      <c r="PPT19" s="3"/>
      <c r="PPU19" s="3"/>
      <c r="PPV19" s="3"/>
      <c r="PPW19" s="3"/>
      <c r="PPX19" s="3"/>
      <c r="PPY19" s="3"/>
      <c r="PPZ19" s="3"/>
      <c r="PQA19" s="3"/>
      <c r="PQB19" s="3"/>
      <c r="PQC19" s="3"/>
      <c r="PQD19" s="3"/>
      <c r="PQE19" s="3"/>
      <c r="PQF19" s="3"/>
      <c r="PQG19" s="3"/>
      <c r="PQH19" s="3"/>
      <c r="PQI19" s="3"/>
      <c r="PQJ19" s="3"/>
      <c r="PQK19" s="3"/>
      <c r="PQL19" s="3"/>
      <c r="PQM19" s="3"/>
      <c r="PQN19" s="3"/>
      <c r="PQO19" s="3"/>
      <c r="PQP19" s="3"/>
      <c r="PQQ19" s="3"/>
      <c r="PQR19" s="3"/>
      <c r="PQS19" s="3"/>
      <c r="PQT19" s="3"/>
      <c r="PQU19" s="3"/>
      <c r="PQV19" s="3"/>
      <c r="PQW19" s="3"/>
      <c r="PQX19" s="3"/>
      <c r="PQY19" s="3"/>
      <c r="PQZ19" s="3"/>
      <c r="PRA19" s="3"/>
      <c r="PRB19" s="3"/>
      <c r="PRC19" s="3"/>
      <c r="PRD19" s="3"/>
      <c r="PRE19" s="3"/>
      <c r="PRF19" s="3"/>
      <c r="PRG19" s="3"/>
      <c r="PRH19" s="3"/>
      <c r="PRI19" s="3"/>
      <c r="PRJ19" s="3"/>
      <c r="PRK19" s="3"/>
      <c r="PRL19" s="3"/>
      <c r="PRM19" s="3"/>
      <c r="PRN19" s="3"/>
      <c r="PRO19" s="3"/>
      <c r="PRP19" s="3"/>
      <c r="PRQ19" s="3"/>
      <c r="PRR19" s="3"/>
      <c r="PRS19" s="3"/>
      <c r="PRT19" s="3"/>
      <c r="PRU19" s="3"/>
      <c r="PRV19" s="3"/>
      <c r="PRW19" s="3"/>
      <c r="PRX19" s="3"/>
      <c r="PRY19" s="3"/>
      <c r="PRZ19" s="3"/>
      <c r="PSA19" s="3"/>
      <c r="PSB19" s="3"/>
      <c r="PSC19" s="3"/>
      <c r="PSD19" s="3"/>
      <c r="PSE19" s="3"/>
      <c r="PSF19" s="3"/>
      <c r="PSG19" s="3"/>
      <c r="PSH19" s="3"/>
      <c r="PSI19" s="3"/>
      <c r="PSJ19" s="3"/>
      <c r="PSK19" s="3"/>
      <c r="PSL19" s="3"/>
      <c r="PSM19" s="3"/>
      <c r="PSN19" s="3"/>
      <c r="PSO19" s="3"/>
      <c r="PSP19" s="3"/>
      <c r="PSQ19" s="3"/>
      <c r="PSR19" s="3"/>
      <c r="PSS19" s="3"/>
      <c r="PST19" s="3"/>
      <c r="PSU19" s="3"/>
      <c r="PSV19" s="3"/>
      <c r="PSW19" s="3"/>
      <c r="PSX19" s="3"/>
      <c r="PSY19" s="3"/>
      <c r="PSZ19" s="3"/>
      <c r="PTA19" s="3"/>
      <c r="PTB19" s="3"/>
      <c r="PTC19" s="3"/>
      <c r="PTD19" s="3"/>
      <c r="PTE19" s="3"/>
      <c r="PTF19" s="3"/>
      <c r="PTG19" s="3"/>
      <c r="PTH19" s="3"/>
      <c r="PTI19" s="3"/>
      <c r="PTJ19" s="3"/>
      <c r="PTK19" s="3"/>
      <c r="PTL19" s="3"/>
      <c r="PTM19" s="3"/>
      <c r="PTN19" s="3"/>
      <c r="PTO19" s="3"/>
      <c r="PTP19" s="3"/>
      <c r="PTQ19" s="3"/>
      <c r="PTR19" s="3"/>
      <c r="PTS19" s="3"/>
      <c r="PTT19" s="3"/>
      <c r="PTU19" s="3"/>
      <c r="PTV19" s="3"/>
      <c r="PTW19" s="3"/>
      <c r="PTX19" s="3"/>
      <c r="PTY19" s="3"/>
      <c r="PTZ19" s="3"/>
      <c r="PUA19" s="3"/>
      <c r="PUB19" s="3"/>
      <c r="PUC19" s="3"/>
      <c r="PUD19" s="3"/>
      <c r="PUE19" s="3"/>
      <c r="PUF19" s="3"/>
      <c r="PUG19" s="3"/>
      <c r="PUH19" s="3"/>
      <c r="PUI19" s="3"/>
      <c r="PUJ19" s="3"/>
      <c r="PUK19" s="3"/>
      <c r="PUL19" s="3"/>
      <c r="PUM19" s="3"/>
      <c r="PUN19" s="3"/>
      <c r="PUO19" s="3"/>
      <c r="PUP19" s="3"/>
      <c r="PUQ19" s="3"/>
      <c r="PUR19" s="3"/>
      <c r="PUS19" s="3"/>
      <c r="PUT19" s="3"/>
      <c r="PUU19" s="3"/>
      <c r="PUV19" s="3"/>
      <c r="PUW19" s="3"/>
      <c r="PUX19" s="3"/>
      <c r="PUY19" s="3"/>
      <c r="PUZ19" s="3"/>
      <c r="PVA19" s="3"/>
      <c r="PVB19" s="3"/>
      <c r="PVC19" s="3"/>
      <c r="PVD19" s="3"/>
      <c r="PVE19" s="3"/>
      <c r="PVF19" s="3"/>
      <c r="PVG19" s="3"/>
      <c r="PVH19" s="3"/>
      <c r="PVI19" s="3"/>
      <c r="PVJ19" s="3"/>
      <c r="PVK19" s="3"/>
      <c r="PVL19" s="3"/>
      <c r="PVM19" s="3"/>
      <c r="PVN19" s="3"/>
      <c r="PVO19" s="3"/>
      <c r="PVP19" s="3"/>
      <c r="PVQ19" s="3"/>
      <c r="PVR19" s="3"/>
      <c r="PVS19" s="3"/>
      <c r="PVT19" s="3"/>
      <c r="PVU19" s="3"/>
      <c r="PVV19" s="3"/>
      <c r="PVW19" s="3"/>
      <c r="PVX19" s="3"/>
      <c r="PVY19" s="3"/>
      <c r="PVZ19" s="3"/>
      <c r="PWA19" s="3"/>
      <c r="PWB19" s="3"/>
      <c r="PWC19" s="3"/>
      <c r="PWD19" s="3"/>
      <c r="PWE19" s="3"/>
      <c r="PWF19" s="3"/>
      <c r="PWG19" s="3"/>
      <c r="PWH19" s="3"/>
      <c r="PWI19" s="3"/>
      <c r="PWJ19" s="3"/>
      <c r="PWK19" s="3"/>
      <c r="PWL19" s="3"/>
      <c r="PWM19" s="3"/>
      <c r="PWN19" s="3"/>
      <c r="PWO19" s="3"/>
      <c r="PWP19" s="3"/>
      <c r="PWQ19" s="3"/>
      <c r="PWR19" s="3"/>
      <c r="PWS19" s="3"/>
      <c r="PWT19" s="3"/>
      <c r="PWU19" s="3"/>
      <c r="PWV19" s="3"/>
      <c r="PWW19" s="3"/>
      <c r="PWX19" s="3"/>
      <c r="PWY19" s="3"/>
      <c r="PWZ19" s="3"/>
      <c r="PXA19" s="3"/>
      <c r="PXB19" s="3"/>
      <c r="PXC19" s="3"/>
      <c r="PXD19" s="3"/>
      <c r="PXE19" s="3"/>
      <c r="PXF19" s="3"/>
      <c r="PXG19" s="3"/>
      <c r="PXH19" s="3"/>
      <c r="PXI19" s="3"/>
      <c r="PXJ19" s="3"/>
      <c r="PXK19" s="3"/>
      <c r="PXL19" s="3"/>
      <c r="PXM19" s="3"/>
      <c r="PXN19" s="3"/>
      <c r="PXO19" s="3"/>
      <c r="PXP19" s="3"/>
      <c r="PXQ19" s="3"/>
      <c r="PXR19" s="3"/>
      <c r="PXS19" s="3"/>
      <c r="PXT19" s="3"/>
      <c r="PXU19" s="3"/>
      <c r="PXV19" s="3"/>
      <c r="PXW19" s="3"/>
      <c r="PXX19" s="3"/>
      <c r="PXY19" s="3"/>
      <c r="PXZ19" s="3"/>
      <c r="PYA19" s="3"/>
      <c r="PYB19" s="3"/>
      <c r="PYC19" s="3"/>
      <c r="PYD19" s="3"/>
      <c r="PYE19" s="3"/>
      <c r="PYF19" s="3"/>
      <c r="PYG19" s="3"/>
      <c r="PYH19" s="3"/>
      <c r="PYI19" s="3"/>
      <c r="PYJ19" s="3"/>
      <c r="PYK19" s="3"/>
      <c r="PYL19" s="3"/>
      <c r="PYM19" s="3"/>
      <c r="PYN19" s="3"/>
      <c r="PYO19" s="3"/>
      <c r="PYP19" s="3"/>
      <c r="PYQ19" s="3"/>
      <c r="PYR19" s="3"/>
      <c r="PYS19" s="3"/>
      <c r="PYT19" s="3"/>
      <c r="PYU19" s="3"/>
      <c r="PYV19" s="3"/>
      <c r="PYW19" s="3"/>
      <c r="PYX19" s="3"/>
      <c r="PYY19" s="3"/>
      <c r="PYZ19" s="3"/>
      <c r="PZA19" s="3"/>
      <c r="PZB19" s="3"/>
      <c r="PZC19" s="3"/>
      <c r="PZD19" s="3"/>
      <c r="PZE19" s="3"/>
      <c r="PZF19" s="3"/>
      <c r="PZG19" s="3"/>
      <c r="PZH19" s="3"/>
      <c r="PZI19" s="3"/>
      <c r="PZJ19" s="3"/>
      <c r="PZK19" s="3"/>
      <c r="PZL19" s="3"/>
      <c r="PZM19" s="3"/>
      <c r="PZN19" s="3"/>
      <c r="PZO19" s="3"/>
      <c r="PZP19" s="3"/>
      <c r="PZQ19" s="3"/>
      <c r="PZR19" s="3"/>
      <c r="PZS19" s="3"/>
      <c r="PZT19" s="3"/>
      <c r="PZU19" s="3"/>
      <c r="PZV19" s="3"/>
      <c r="PZW19" s="3"/>
      <c r="PZX19" s="3"/>
      <c r="PZY19" s="3"/>
      <c r="PZZ19" s="3"/>
      <c r="QAA19" s="3"/>
      <c r="QAB19" s="3"/>
      <c r="QAC19" s="3"/>
      <c r="QAD19" s="3"/>
      <c r="QAE19" s="3"/>
      <c r="QAF19" s="3"/>
      <c r="QAG19" s="3"/>
      <c r="QAH19" s="3"/>
      <c r="QAI19" s="3"/>
      <c r="QAJ19" s="3"/>
      <c r="QAK19" s="3"/>
      <c r="QAL19" s="3"/>
      <c r="QAM19" s="3"/>
      <c r="QAN19" s="3"/>
      <c r="QAO19" s="3"/>
      <c r="QAP19" s="3"/>
      <c r="QAQ19" s="3"/>
      <c r="QAR19" s="3"/>
      <c r="QAS19" s="3"/>
      <c r="QAT19" s="3"/>
      <c r="QAU19" s="3"/>
      <c r="QAV19" s="3"/>
      <c r="QAW19" s="3"/>
      <c r="QAX19" s="3"/>
      <c r="QAY19" s="3"/>
      <c r="QAZ19" s="3"/>
      <c r="QBA19" s="3"/>
      <c r="QBB19" s="3"/>
      <c r="QBC19" s="3"/>
      <c r="QBD19" s="3"/>
      <c r="QBE19" s="3"/>
      <c r="QBF19" s="3"/>
      <c r="QBG19" s="3"/>
      <c r="QBH19" s="3"/>
      <c r="QBI19" s="3"/>
      <c r="QBJ19" s="3"/>
      <c r="QBK19" s="3"/>
      <c r="QBL19" s="3"/>
      <c r="QBM19" s="3"/>
      <c r="QBN19" s="3"/>
      <c r="QBO19" s="3"/>
      <c r="QBP19" s="3"/>
      <c r="QBQ19" s="3"/>
      <c r="QBR19" s="3"/>
      <c r="QBS19" s="3"/>
      <c r="QBT19" s="3"/>
      <c r="QBU19" s="3"/>
      <c r="QBV19" s="3"/>
      <c r="QBW19" s="3"/>
      <c r="QBX19" s="3"/>
      <c r="QBY19" s="3"/>
      <c r="QBZ19" s="3"/>
      <c r="QCA19" s="3"/>
      <c r="QCB19" s="3"/>
      <c r="QCC19" s="3"/>
      <c r="QCD19" s="3"/>
      <c r="QCE19" s="3"/>
      <c r="QCF19" s="3"/>
      <c r="QCG19" s="3"/>
      <c r="QCH19" s="3"/>
      <c r="QCI19" s="3"/>
      <c r="QCJ19" s="3"/>
      <c r="QCK19" s="3"/>
      <c r="QCL19" s="3"/>
      <c r="QCM19" s="3"/>
      <c r="QCN19" s="3"/>
      <c r="QCO19" s="3"/>
      <c r="QCP19" s="3"/>
      <c r="QCQ19" s="3"/>
      <c r="QCR19" s="3"/>
      <c r="QCS19" s="3"/>
      <c r="QCT19" s="3"/>
      <c r="QCU19" s="3"/>
      <c r="QCV19" s="3"/>
      <c r="QCW19" s="3"/>
      <c r="QCX19" s="3"/>
      <c r="QCY19" s="3"/>
      <c r="QCZ19" s="3"/>
      <c r="QDA19" s="3"/>
      <c r="QDB19" s="3"/>
      <c r="QDC19" s="3"/>
      <c r="QDD19" s="3"/>
      <c r="QDE19" s="3"/>
      <c r="QDF19" s="3"/>
      <c r="QDG19" s="3"/>
      <c r="QDH19" s="3"/>
      <c r="QDI19" s="3"/>
      <c r="QDJ19" s="3"/>
      <c r="QDK19" s="3"/>
      <c r="QDL19" s="3"/>
      <c r="QDM19" s="3"/>
      <c r="QDN19" s="3"/>
      <c r="QDO19" s="3"/>
      <c r="QDP19" s="3"/>
      <c r="QDQ19" s="3"/>
      <c r="QDR19" s="3"/>
      <c r="QDS19" s="3"/>
      <c r="QDT19" s="3"/>
      <c r="QDU19" s="3"/>
      <c r="QDV19" s="3"/>
      <c r="QDW19" s="3"/>
      <c r="QDX19" s="3"/>
      <c r="QDY19" s="3"/>
      <c r="QDZ19" s="3"/>
      <c r="QEA19" s="3"/>
      <c r="QEB19" s="3"/>
      <c r="QEC19" s="3"/>
      <c r="QED19" s="3"/>
      <c r="QEE19" s="3"/>
      <c r="QEF19" s="3"/>
      <c r="QEG19" s="3"/>
      <c r="QEH19" s="3"/>
      <c r="QEI19" s="3"/>
      <c r="QEJ19" s="3"/>
      <c r="QEK19" s="3"/>
      <c r="QEL19" s="3"/>
      <c r="QEM19" s="3"/>
      <c r="QEN19" s="3"/>
      <c r="QEO19" s="3"/>
      <c r="QEP19" s="3"/>
      <c r="QEQ19" s="3"/>
      <c r="QER19" s="3"/>
      <c r="QES19" s="3"/>
      <c r="QET19" s="3"/>
      <c r="QEU19" s="3"/>
      <c r="QEV19" s="3"/>
      <c r="QEW19" s="3"/>
      <c r="QEX19" s="3"/>
      <c r="QEY19" s="3"/>
      <c r="QEZ19" s="3"/>
      <c r="QFA19" s="3"/>
      <c r="QFB19" s="3"/>
      <c r="QFC19" s="3"/>
      <c r="QFD19" s="3"/>
      <c r="QFE19" s="3"/>
      <c r="QFF19" s="3"/>
      <c r="QFG19" s="3"/>
      <c r="QFH19" s="3"/>
      <c r="QFI19" s="3"/>
      <c r="QFJ19" s="3"/>
      <c r="QFK19" s="3"/>
      <c r="QFL19" s="3"/>
      <c r="QFM19" s="3"/>
      <c r="QFN19" s="3"/>
      <c r="QFO19" s="3"/>
      <c r="QFP19" s="3"/>
      <c r="QFQ19" s="3"/>
      <c r="QFR19" s="3"/>
      <c r="QFS19" s="3"/>
      <c r="QFT19" s="3"/>
      <c r="QFU19" s="3"/>
      <c r="QFV19" s="3"/>
      <c r="QFW19" s="3"/>
      <c r="QFX19" s="3"/>
      <c r="QFY19" s="3"/>
      <c r="QFZ19" s="3"/>
      <c r="QGA19" s="3"/>
      <c r="QGB19" s="3"/>
      <c r="QGC19" s="3"/>
      <c r="QGD19" s="3"/>
      <c r="QGE19" s="3"/>
      <c r="QGF19" s="3"/>
      <c r="QGG19" s="3"/>
      <c r="QGH19" s="3"/>
      <c r="QGI19" s="3"/>
      <c r="QGJ19" s="3"/>
      <c r="QGK19" s="3"/>
      <c r="QGL19" s="3"/>
      <c r="QGM19" s="3"/>
      <c r="QGN19" s="3"/>
      <c r="QGO19" s="3"/>
      <c r="QGP19" s="3"/>
      <c r="QGQ19" s="3"/>
      <c r="QGR19" s="3"/>
      <c r="QGS19" s="3"/>
      <c r="QGT19" s="3"/>
      <c r="QGU19" s="3"/>
      <c r="QGV19" s="3"/>
      <c r="QGW19" s="3"/>
      <c r="QGX19" s="3"/>
      <c r="QGY19" s="3"/>
      <c r="QGZ19" s="3"/>
      <c r="QHA19" s="3"/>
      <c r="QHB19" s="3"/>
      <c r="QHC19" s="3"/>
      <c r="QHD19" s="3"/>
      <c r="QHE19" s="3"/>
      <c r="QHF19" s="3"/>
      <c r="QHG19" s="3"/>
      <c r="QHH19" s="3"/>
      <c r="QHI19" s="3"/>
      <c r="QHJ19" s="3"/>
      <c r="QHK19" s="3"/>
      <c r="QHL19" s="3"/>
      <c r="QHM19" s="3"/>
      <c r="QHN19" s="3"/>
      <c r="QHO19" s="3"/>
      <c r="QHP19" s="3"/>
      <c r="QHQ19" s="3"/>
      <c r="QHR19" s="3"/>
      <c r="QHS19" s="3"/>
      <c r="QHT19" s="3"/>
      <c r="QHU19" s="3"/>
      <c r="QHV19" s="3"/>
      <c r="QHW19" s="3"/>
      <c r="QHX19" s="3"/>
      <c r="QHY19" s="3"/>
      <c r="QHZ19" s="3"/>
      <c r="QIA19" s="3"/>
      <c r="QIB19" s="3"/>
      <c r="QIC19" s="3"/>
      <c r="QID19" s="3"/>
      <c r="QIE19" s="3"/>
      <c r="QIF19" s="3"/>
      <c r="QIG19" s="3"/>
      <c r="QIH19" s="3"/>
      <c r="QII19" s="3"/>
      <c r="QIJ19" s="3"/>
      <c r="QIK19" s="3"/>
      <c r="QIL19" s="3"/>
      <c r="QIM19" s="3"/>
      <c r="QIN19" s="3"/>
      <c r="QIO19" s="3"/>
      <c r="QIP19" s="3"/>
      <c r="QIQ19" s="3"/>
      <c r="QIR19" s="3"/>
      <c r="QIS19" s="3"/>
      <c r="QIT19" s="3"/>
      <c r="QIU19" s="3"/>
      <c r="QIV19" s="3"/>
      <c r="QIW19" s="3"/>
      <c r="QIX19" s="3"/>
      <c r="QIY19" s="3"/>
      <c r="QIZ19" s="3"/>
      <c r="QJA19" s="3"/>
      <c r="QJB19" s="3"/>
      <c r="QJC19" s="3"/>
      <c r="QJD19" s="3"/>
      <c r="QJE19" s="3"/>
      <c r="QJF19" s="3"/>
      <c r="QJG19" s="3"/>
      <c r="QJH19" s="3"/>
      <c r="QJI19" s="3"/>
      <c r="QJJ19" s="3"/>
      <c r="QJK19" s="3"/>
      <c r="QJL19" s="3"/>
      <c r="QJM19" s="3"/>
      <c r="QJN19" s="3"/>
      <c r="QJO19" s="3"/>
      <c r="QJP19" s="3"/>
      <c r="QJQ19" s="3"/>
      <c r="QJR19" s="3"/>
      <c r="QJS19" s="3"/>
      <c r="QJT19" s="3"/>
      <c r="QJU19" s="3"/>
      <c r="QJV19" s="3"/>
      <c r="QJW19" s="3"/>
      <c r="QJX19" s="3"/>
      <c r="QJY19" s="3"/>
      <c r="QJZ19" s="3"/>
      <c r="QKA19" s="3"/>
      <c r="QKB19" s="3"/>
      <c r="QKC19" s="3"/>
      <c r="QKD19" s="3"/>
      <c r="QKE19" s="3"/>
      <c r="QKF19" s="3"/>
      <c r="QKG19" s="3"/>
      <c r="QKH19" s="3"/>
      <c r="QKI19" s="3"/>
      <c r="QKJ19" s="3"/>
      <c r="QKK19" s="3"/>
      <c r="QKL19" s="3"/>
      <c r="QKM19" s="3"/>
      <c r="QKN19" s="3"/>
      <c r="QKO19" s="3"/>
      <c r="QKP19" s="3"/>
      <c r="QKQ19" s="3"/>
      <c r="QKR19" s="3"/>
      <c r="QKS19" s="3"/>
      <c r="QKT19" s="3"/>
      <c r="QKU19" s="3"/>
      <c r="QKV19" s="3"/>
      <c r="QKW19" s="3"/>
      <c r="QKX19" s="3"/>
      <c r="QKY19" s="3"/>
      <c r="QKZ19" s="3"/>
      <c r="QLA19" s="3"/>
      <c r="QLB19" s="3"/>
      <c r="QLC19" s="3"/>
      <c r="QLD19" s="3"/>
      <c r="QLE19" s="3"/>
      <c r="QLF19" s="3"/>
      <c r="QLG19" s="3"/>
      <c r="QLH19" s="3"/>
      <c r="QLI19" s="3"/>
      <c r="QLJ19" s="3"/>
      <c r="QLK19" s="3"/>
      <c r="QLL19" s="3"/>
      <c r="QLM19" s="3"/>
      <c r="QLN19" s="3"/>
      <c r="QLO19" s="3"/>
      <c r="QLP19" s="3"/>
      <c r="QLQ19" s="3"/>
      <c r="QLR19" s="3"/>
      <c r="QLS19" s="3"/>
      <c r="QLT19" s="3"/>
      <c r="QLU19" s="3"/>
      <c r="QLV19" s="3"/>
      <c r="QLW19" s="3"/>
      <c r="QLX19" s="3"/>
      <c r="QLY19" s="3"/>
      <c r="QLZ19" s="3"/>
      <c r="QMA19" s="3"/>
      <c r="QMB19" s="3"/>
      <c r="QMC19" s="3"/>
      <c r="QMD19" s="3"/>
      <c r="QME19" s="3"/>
      <c r="QMF19" s="3"/>
      <c r="QMG19" s="3"/>
      <c r="QMH19" s="3"/>
      <c r="QMI19" s="3"/>
      <c r="QMJ19" s="3"/>
      <c r="QMK19" s="3"/>
      <c r="QML19" s="3"/>
      <c r="QMM19" s="3"/>
      <c r="QMN19" s="3"/>
      <c r="QMO19" s="3"/>
      <c r="QMP19" s="3"/>
      <c r="QMQ19" s="3"/>
      <c r="QMR19" s="3"/>
      <c r="QMS19" s="3"/>
      <c r="QMT19" s="3"/>
      <c r="QMU19" s="3"/>
      <c r="QMV19" s="3"/>
      <c r="QMW19" s="3"/>
      <c r="QMX19" s="3"/>
      <c r="QMY19" s="3"/>
      <c r="QMZ19" s="3"/>
      <c r="QNA19" s="3"/>
      <c r="QNB19" s="3"/>
      <c r="QNC19" s="3"/>
      <c r="QND19" s="3"/>
      <c r="QNE19" s="3"/>
      <c r="QNF19" s="3"/>
      <c r="QNG19" s="3"/>
      <c r="QNH19" s="3"/>
      <c r="QNI19" s="3"/>
      <c r="QNJ19" s="3"/>
      <c r="QNK19" s="3"/>
      <c r="QNL19" s="3"/>
      <c r="QNM19" s="3"/>
      <c r="QNN19" s="3"/>
      <c r="QNO19" s="3"/>
      <c r="QNP19" s="3"/>
      <c r="QNQ19" s="3"/>
      <c r="QNR19" s="3"/>
      <c r="QNS19" s="3"/>
      <c r="QNT19" s="3"/>
      <c r="QNU19" s="3"/>
      <c r="QNV19" s="3"/>
      <c r="QNW19" s="3"/>
      <c r="QNX19" s="3"/>
      <c r="QNY19" s="3"/>
      <c r="QNZ19" s="3"/>
      <c r="QOA19" s="3"/>
      <c r="QOB19" s="3"/>
      <c r="QOC19" s="3"/>
      <c r="QOD19" s="3"/>
      <c r="QOE19" s="3"/>
      <c r="QOF19" s="3"/>
      <c r="QOG19" s="3"/>
      <c r="QOH19" s="3"/>
      <c r="QOI19" s="3"/>
      <c r="QOJ19" s="3"/>
      <c r="QOK19" s="3"/>
      <c r="QOL19" s="3"/>
      <c r="QOM19" s="3"/>
      <c r="QON19" s="3"/>
      <c r="QOO19" s="3"/>
      <c r="QOP19" s="3"/>
      <c r="QOQ19" s="3"/>
      <c r="QOR19" s="3"/>
      <c r="QOS19" s="3"/>
      <c r="QOT19" s="3"/>
      <c r="QOU19" s="3"/>
      <c r="QOV19" s="3"/>
      <c r="QOW19" s="3"/>
      <c r="QOX19" s="3"/>
      <c r="QOY19" s="3"/>
      <c r="QOZ19" s="3"/>
      <c r="QPA19" s="3"/>
      <c r="QPB19" s="3"/>
      <c r="QPC19" s="3"/>
      <c r="QPD19" s="3"/>
      <c r="QPE19" s="3"/>
      <c r="QPF19" s="3"/>
      <c r="QPG19" s="3"/>
      <c r="QPH19" s="3"/>
      <c r="QPI19" s="3"/>
      <c r="QPJ19" s="3"/>
      <c r="QPK19" s="3"/>
      <c r="QPL19" s="3"/>
      <c r="QPM19" s="3"/>
      <c r="QPN19" s="3"/>
      <c r="QPO19" s="3"/>
      <c r="QPP19" s="3"/>
      <c r="QPQ19" s="3"/>
      <c r="QPR19" s="3"/>
      <c r="QPS19" s="3"/>
      <c r="QPT19" s="3"/>
      <c r="QPU19" s="3"/>
      <c r="QPV19" s="3"/>
      <c r="QPW19" s="3"/>
      <c r="QPX19" s="3"/>
      <c r="QPY19" s="3"/>
      <c r="QPZ19" s="3"/>
      <c r="QQA19" s="3"/>
      <c r="QQB19" s="3"/>
      <c r="QQC19" s="3"/>
      <c r="QQD19" s="3"/>
      <c r="QQE19" s="3"/>
      <c r="QQF19" s="3"/>
      <c r="QQG19" s="3"/>
      <c r="QQH19" s="3"/>
      <c r="QQI19" s="3"/>
      <c r="QQJ19" s="3"/>
      <c r="QQK19" s="3"/>
      <c r="QQL19" s="3"/>
      <c r="QQM19" s="3"/>
      <c r="QQN19" s="3"/>
      <c r="QQO19" s="3"/>
      <c r="QQP19" s="3"/>
      <c r="QQQ19" s="3"/>
      <c r="QQR19" s="3"/>
      <c r="QQS19" s="3"/>
      <c r="QQT19" s="3"/>
      <c r="QQU19" s="3"/>
      <c r="QQV19" s="3"/>
      <c r="QQW19" s="3"/>
      <c r="QQX19" s="3"/>
      <c r="QQY19" s="3"/>
      <c r="QQZ19" s="3"/>
      <c r="QRA19" s="3"/>
      <c r="QRB19" s="3"/>
      <c r="QRC19" s="3"/>
      <c r="QRD19" s="3"/>
      <c r="QRE19" s="3"/>
      <c r="QRF19" s="3"/>
      <c r="QRG19" s="3"/>
      <c r="QRH19" s="3"/>
      <c r="QRI19" s="3"/>
      <c r="QRJ19" s="3"/>
      <c r="QRK19" s="3"/>
      <c r="QRL19" s="3"/>
      <c r="QRM19" s="3"/>
      <c r="QRN19" s="3"/>
      <c r="QRO19" s="3"/>
      <c r="QRP19" s="3"/>
      <c r="QRQ19" s="3"/>
      <c r="QRR19" s="3"/>
      <c r="QRS19" s="3"/>
      <c r="QRT19" s="3"/>
      <c r="QRU19" s="3"/>
      <c r="QRV19" s="3"/>
      <c r="QRW19" s="3"/>
      <c r="QRX19" s="3"/>
      <c r="QRY19" s="3"/>
      <c r="QRZ19" s="3"/>
      <c r="QSA19" s="3"/>
      <c r="QSB19" s="3"/>
      <c r="QSC19" s="3"/>
      <c r="QSD19" s="3"/>
      <c r="QSE19" s="3"/>
      <c r="QSF19" s="3"/>
      <c r="QSG19" s="3"/>
      <c r="QSH19" s="3"/>
      <c r="QSI19" s="3"/>
      <c r="QSJ19" s="3"/>
      <c r="QSK19" s="3"/>
      <c r="QSL19" s="3"/>
      <c r="QSM19" s="3"/>
      <c r="QSN19" s="3"/>
      <c r="QSO19" s="3"/>
      <c r="QSP19" s="3"/>
      <c r="QSQ19" s="3"/>
      <c r="QSR19" s="3"/>
      <c r="QSS19" s="3"/>
      <c r="QST19" s="3"/>
      <c r="QSU19" s="3"/>
      <c r="QSV19" s="3"/>
      <c r="QSW19" s="3"/>
      <c r="QSX19" s="3"/>
      <c r="QSY19" s="3"/>
      <c r="QSZ19" s="3"/>
      <c r="QTA19" s="3"/>
      <c r="QTB19" s="3"/>
      <c r="QTC19" s="3"/>
      <c r="QTD19" s="3"/>
      <c r="QTE19" s="3"/>
      <c r="QTF19" s="3"/>
      <c r="QTG19" s="3"/>
      <c r="QTH19" s="3"/>
      <c r="QTI19" s="3"/>
      <c r="QTJ19" s="3"/>
      <c r="QTK19" s="3"/>
      <c r="QTL19" s="3"/>
      <c r="QTM19" s="3"/>
      <c r="QTN19" s="3"/>
      <c r="QTO19" s="3"/>
      <c r="QTP19" s="3"/>
      <c r="QTQ19" s="3"/>
      <c r="QTR19" s="3"/>
      <c r="QTS19" s="3"/>
      <c r="QTT19" s="3"/>
      <c r="QTU19" s="3"/>
      <c r="QTV19" s="3"/>
      <c r="QTW19" s="3"/>
      <c r="QTX19" s="3"/>
      <c r="QTY19" s="3"/>
      <c r="QTZ19" s="3"/>
      <c r="QUA19" s="3"/>
      <c r="QUB19" s="3"/>
      <c r="QUC19" s="3"/>
      <c r="QUD19" s="3"/>
      <c r="QUE19" s="3"/>
      <c r="QUF19" s="3"/>
      <c r="QUG19" s="3"/>
      <c r="QUH19" s="3"/>
      <c r="QUI19" s="3"/>
      <c r="QUJ19" s="3"/>
      <c r="QUK19" s="3"/>
      <c r="QUL19" s="3"/>
      <c r="QUM19" s="3"/>
      <c r="QUN19" s="3"/>
      <c r="QUO19" s="3"/>
      <c r="QUP19" s="3"/>
      <c r="QUQ19" s="3"/>
      <c r="QUR19" s="3"/>
      <c r="QUS19" s="3"/>
      <c r="QUT19" s="3"/>
      <c r="QUU19" s="3"/>
      <c r="QUV19" s="3"/>
      <c r="QUW19" s="3"/>
      <c r="QUX19" s="3"/>
      <c r="QUY19" s="3"/>
      <c r="QUZ19" s="3"/>
      <c r="QVA19" s="3"/>
      <c r="QVB19" s="3"/>
      <c r="QVC19" s="3"/>
      <c r="QVD19" s="3"/>
      <c r="QVE19" s="3"/>
      <c r="QVF19" s="3"/>
      <c r="QVG19" s="3"/>
      <c r="QVH19" s="3"/>
      <c r="QVI19" s="3"/>
      <c r="QVJ19" s="3"/>
      <c r="QVK19" s="3"/>
      <c r="QVL19" s="3"/>
      <c r="QVM19" s="3"/>
      <c r="QVN19" s="3"/>
      <c r="QVO19" s="3"/>
      <c r="QVP19" s="3"/>
      <c r="QVQ19" s="3"/>
      <c r="QVR19" s="3"/>
      <c r="QVS19" s="3"/>
      <c r="QVT19" s="3"/>
      <c r="QVU19" s="3"/>
      <c r="QVV19" s="3"/>
      <c r="QVW19" s="3"/>
      <c r="QVX19" s="3"/>
      <c r="QVY19" s="3"/>
      <c r="QVZ19" s="3"/>
      <c r="QWA19" s="3"/>
      <c r="QWB19" s="3"/>
      <c r="QWC19" s="3"/>
      <c r="QWD19" s="3"/>
      <c r="QWE19" s="3"/>
      <c r="QWF19" s="3"/>
      <c r="QWG19" s="3"/>
      <c r="QWH19" s="3"/>
      <c r="QWI19" s="3"/>
      <c r="QWJ19" s="3"/>
      <c r="QWK19" s="3"/>
      <c r="QWL19" s="3"/>
      <c r="QWM19" s="3"/>
      <c r="QWN19" s="3"/>
      <c r="QWO19" s="3"/>
      <c r="QWP19" s="3"/>
      <c r="QWQ19" s="3"/>
      <c r="QWR19" s="3"/>
      <c r="QWS19" s="3"/>
      <c r="QWT19" s="3"/>
      <c r="QWU19" s="3"/>
      <c r="QWV19" s="3"/>
      <c r="QWW19" s="3"/>
      <c r="QWX19" s="3"/>
      <c r="QWY19" s="3"/>
      <c r="QWZ19" s="3"/>
      <c r="QXA19" s="3"/>
      <c r="QXB19" s="3"/>
      <c r="QXC19" s="3"/>
      <c r="QXD19" s="3"/>
      <c r="QXE19" s="3"/>
      <c r="QXF19" s="3"/>
      <c r="QXG19" s="3"/>
      <c r="QXH19" s="3"/>
      <c r="QXI19" s="3"/>
      <c r="QXJ19" s="3"/>
      <c r="QXK19" s="3"/>
      <c r="QXL19" s="3"/>
      <c r="QXM19" s="3"/>
      <c r="QXN19" s="3"/>
      <c r="QXO19" s="3"/>
      <c r="QXP19" s="3"/>
      <c r="QXQ19" s="3"/>
      <c r="QXR19" s="3"/>
      <c r="QXS19" s="3"/>
      <c r="QXT19" s="3"/>
      <c r="QXU19" s="3"/>
      <c r="QXV19" s="3"/>
      <c r="QXW19" s="3"/>
      <c r="QXX19" s="3"/>
      <c r="QXY19" s="3"/>
      <c r="QXZ19" s="3"/>
      <c r="QYA19" s="3"/>
      <c r="QYB19" s="3"/>
      <c r="QYC19" s="3"/>
      <c r="QYD19" s="3"/>
      <c r="QYE19" s="3"/>
      <c r="QYF19" s="3"/>
      <c r="QYG19" s="3"/>
      <c r="QYH19" s="3"/>
      <c r="QYI19" s="3"/>
      <c r="QYJ19" s="3"/>
      <c r="QYK19" s="3"/>
      <c r="QYL19" s="3"/>
      <c r="QYM19" s="3"/>
      <c r="QYN19" s="3"/>
      <c r="QYO19" s="3"/>
      <c r="QYP19" s="3"/>
      <c r="QYQ19" s="3"/>
      <c r="QYR19" s="3"/>
      <c r="QYS19" s="3"/>
      <c r="QYT19" s="3"/>
      <c r="QYU19" s="3"/>
      <c r="QYV19" s="3"/>
      <c r="QYW19" s="3"/>
      <c r="QYX19" s="3"/>
      <c r="QYY19" s="3"/>
      <c r="QYZ19" s="3"/>
      <c r="QZA19" s="3"/>
      <c r="QZB19" s="3"/>
      <c r="QZC19" s="3"/>
      <c r="QZD19" s="3"/>
      <c r="QZE19" s="3"/>
      <c r="QZF19" s="3"/>
      <c r="QZG19" s="3"/>
      <c r="QZH19" s="3"/>
      <c r="QZI19" s="3"/>
      <c r="QZJ19" s="3"/>
      <c r="QZK19" s="3"/>
      <c r="QZL19" s="3"/>
      <c r="QZM19" s="3"/>
      <c r="QZN19" s="3"/>
      <c r="QZO19" s="3"/>
      <c r="QZP19" s="3"/>
      <c r="QZQ19" s="3"/>
      <c r="QZR19" s="3"/>
      <c r="QZS19" s="3"/>
      <c r="QZT19" s="3"/>
      <c r="QZU19" s="3"/>
      <c r="QZV19" s="3"/>
      <c r="QZW19" s="3"/>
      <c r="QZX19" s="3"/>
      <c r="QZY19" s="3"/>
      <c r="QZZ19" s="3"/>
      <c r="RAA19" s="3"/>
      <c r="RAB19" s="3"/>
      <c r="RAC19" s="3"/>
      <c r="RAD19" s="3"/>
      <c r="RAE19" s="3"/>
      <c r="RAF19" s="3"/>
      <c r="RAG19" s="3"/>
      <c r="RAH19" s="3"/>
      <c r="RAI19" s="3"/>
      <c r="RAJ19" s="3"/>
      <c r="RAK19" s="3"/>
      <c r="RAL19" s="3"/>
      <c r="RAM19" s="3"/>
      <c r="RAN19" s="3"/>
      <c r="RAO19" s="3"/>
      <c r="RAP19" s="3"/>
      <c r="RAQ19" s="3"/>
      <c r="RAR19" s="3"/>
      <c r="RAS19" s="3"/>
      <c r="RAT19" s="3"/>
      <c r="RAU19" s="3"/>
      <c r="RAV19" s="3"/>
      <c r="RAW19" s="3"/>
      <c r="RAX19" s="3"/>
      <c r="RAY19" s="3"/>
      <c r="RAZ19" s="3"/>
      <c r="RBA19" s="3"/>
      <c r="RBB19" s="3"/>
      <c r="RBC19" s="3"/>
      <c r="RBD19" s="3"/>
      <c r="RBE19" s="3"/>
      <c r="RBF19" s="3"/>
      <c r="RBG19" s="3"/>
      <c r="RBH19" s="3"/>
      <c r="RBI19" s="3"/>
      <c r="RBJ19" s="3"/>
      <c r="RBK19" s="3"/>
      <c r="RBL19" s="3"/>
      <c r="RBM19" s="3"/>
      <c r="RBN19" s="3"/>
      <c r="RBO19" s="3"/>
      <c r="RBP19" s="3"/>
      <c r="RBQ19" s="3"/>
      <c r="RBR19" s="3"/>
      <c r="RBS19" s="3"/>
      <c r="RBT19" s="3"/>
      <c r="RBU19" s="3"/>
      <c r="RBV19" s="3"/>
      <c r="RBW19" s="3"/>
      <c r="RBX19" s="3"/>
      <c r="RBY19" s="3"/>
      <c r="RBZ19" s="3"/>
      <c r="RCA19" s="3"/>
      <c r="RCB19" s="3"/>
      <c r="RCC19" s="3"/>
      <c r="RCD19" s="3"/>
      <c r="RCE19" s="3"/>
      <c r="RCF19" s="3"/>
      <c r="RCG19" s="3"/>
      <c r="RCH19" s="3"/>
      <c r="RCI19" s="3"/>
      <c r="RCJ19" s="3"/>
      <c r="RCK19" s="3"/>
      <c r="RCL19" s="3"/>
      <c r="RCM19" s="3"/>
      <c r="RCN19" s="3"/>
      <c r="RCO19" s="3"/>
      <c r="RCP19" s="3"/>
      <c r="RCQ19" s="3"/>
      <c r="RCR19" s="3"/>
      <c r="RCS19" s="3"/>
      <c r="RCT19" s="3"/>
      <c r="RCU19" s="3"/>
      <c r="RCV19" s="3"/>
      <c r="RCW19" s="3"/>
      <c r="RCX19" s="3"/>
      <c r="RCY19" s="3"/>
      <c r="RCZ19" s="3"/>
      <c r="RDA19" s="3"/>
      <c r="RDB19" s="3"/>
      <c r="RDC19" s="3"/>
      <c r="RDD19" s="3"/>
      <c r="RDE19" s="3"/>
      <c r="RDF19" s="3"/>
      <c r="RDG19" s="3"/>
      <c r="RDH19" s="3"/>
      <c r="RDI19" s="3"/>
      <c r="RDJ19" s="3"/>
      <c r="RDK19" s="3"/>
      <c r="RDL19" s="3"/>
      <c r="RDM19" s="3"/>
      <c r="RDN19" s="3"/>
      <c r="RDO19" s="3"/>
      <c r="RDP19" s="3"/>
      <c r="RDQ19" s="3"/>
      <c r="RDR19" s="3"/>
      <c r="RDS19" s="3"/>
      <c r="RDT19" s="3"/>
      <c r="RDU19" s="3"/>
      <c r="RDV19" s="3"/>
      <c r="RDW19" s="3"/>
      <c r="RDX19" s="3"/>
      <c r="RDY19" s="3"/>
      <c r="RDZ19" s="3"/>
      <c r="REA19" s="3"/>
      <c r="REB19" s="3"/>
      <c r="REC19" s="3"/>
      <c r="RED19" s="3"/>
      <c r="REE19" s="3"/>
      <c r="REF19" s="3"/>
      <c r="REG19" s="3"/>
      <c r="REH19" s="3"/>
      <c r="REI19" s="3"/>
      <c r="REJ19" s="3"/>
      <c r="REK19" s="3"/>
      <c r="REL19" s="3"/>
      <c r="REM19" s="3"/>
      <c r="REN19" s="3"/>
      <c r="REO19" s="3"/>
      <c r="REP19" s="3"/>
      <c r="REQ19" s="3"/>
      <c r="RER19" s="3"/>
      <c r="RES19" s="3"/>
      <c r="RET19" s="3"/>
      <c r="REU19" s="3"/>
      <c r="REV19" s="3"/>
      <c r="REW19" s="3"/>
      <c r="REX19" s="3"/>
      <c r="REY19" s="3"/>
      <c r="REZ19" s="3"/>
      <c r="RFA19" s="3"/>
      <c r="RFB19" s="3"/>
      <c r="RFC19" s="3"/>
      <c r="RFD19" s="3"/>
      <c r="RFE19" s="3"/>
      <c r="RFF19" s="3"/>
      <c r="RFG19" s="3"/>
      <c r="RFH19" s="3"/>
      <c r="RFI19" s="3"/>
      <c r="RFJ19" s="3"/>
      <c r="RFK19" s="3"/>
      <c r="RFL19" s="3"/>
      <c r="RFM19" s="3"/>
      <c r="RFN19" s="3"/>
      <c r="RFO19" s="3"/>
      <c r="RFP19" s="3"/>
      <c r="RFQ19" s="3"/>
      <c r="RFR19" s="3"/>
      <c r="RFS19" s="3"/>
      <c r="RFT19" s="3"/>
      <c r="RFU19" s="3"/>
      <c r="RFV19" s="3"/>
      <c r="RFW19" s="3"/>
      <c r="RFX19" s="3"/>
      <c r="RFY19" s="3"/>
      <c r="RFZ19" s="3"/>
      <c r="RGA19" s="3"/>
      <c r="RGB19" s="3"/>
      <c r="RGC19" s="3"/>
      <c r="RGD19" s="3"/>
      <c r="RGE19" s="3"/>
      <c r="RGF19" s="3"/>
      <c r="RGG19" s="3"/>
      <c r="RGH19" s="3"/>
      <c r="RGI19" s="3"/>
      <c r="RGJ19" s="3"/>
      <c r="RGK19" s="3"/>
      <c r="RGL19" s="3"/>
      <c r="RGM19" s="3"/>
      <c r="RGN19" s="3"/>
      <c r="RGO19" s="3"/>
      <c r="RGP19" s="3"/>
      <c r="RGQ19" s="3"/>
      <c r="RGR19" s="3"/>
      <c r="RGS19" s="3"/>
      <c r="RGT19" s="3"/>
      <c r="RGU19" s="3"/>
      <c r="RGV19" s="3"/>
      <c r="RGW19" s="3"/>
      <c r="RGX19" s="3"/>
      <c r="RGY19" s="3"/>
      <c r="RGZ19" s="3"/>
      <c r="RHA19" s="3"/>
      <c r="RHB19" s="3"/>
      <c r="RHC19" s="3"/>
      <c r="RHD19" s="3"/>
      <c r="RHE19" s="3"/>
      <c r="RHF19" s="3"/>
      <c r="RHG19" s="3"/>
      <c r="RHH19" s="3"/>
      <c r="RHI19" s="3"/>
      <c r="RHJ19" s="3"/>
      <c r="RHK19" s="3"/>
      <c r="RHL19" s="3"/>
      <c r="RHM19" s="3"/>
      <c r="RHN19" s="3"/>
      <c r="RHO19" s="3"/>
      <c r="RHP19" s="3"/>
      <c r="RHQ19" s="3"/>
      <c r="RHR19" s="3"/>
      <c r="RHS19" s="3"/>
      <c r="RHT19" s="3"/>
      <c r="RHU19" s="3"/>
      <c r="RHV19" s="3"/>
      <c r="RHW19" s="3"/>
      <c r="RHX19" s="3"/>
      <c r="RHY19" s="3"/>
      <c r="RHZ19" s="3"/>
      <c r="RIA19" s="3"/>
      <c r="RIB19" s="3"/>
      <c r="RIC19" s="3"/>
      <c r="RID19" s="3"/>
      <c r="RIE19" s="3"/>
      <c r="RIF19" s="3"/>
      <c r="RIG19" s="3"/>
      <c r="RIH19" s="3"/>
      <c r="RII19" s="3"/>
      <c r="RIJ19" s="3"/>
      <c r="RIK19" s="3"/>
      <c r="RIL19" s="3"/>
      <c r="RIM19" s="3"/>
      <c r="RIN19" s="3"/>
      <c r="RIO19" s="3"/>
      <c r="RIP19" s="3"/>
      <c r="RIQ19" s="3"/>
      <c r="RIR19" s="3"/>
      <c r="RIS19" s="3"/>
      <c r="RIT19" s="3"/>
      <c r="RIU19" s="3"/>
      <c r="RIV19" s="3"/>
      <c r="RIW19" s="3"/>
      <c r="RIX19" s="3"/>
      <c r="RIY19" s="3"/>
      <c r="RIZ19" s="3"/>
      <c r="RJA19" s="3"/>
      <c r="RJB19" s="3"/>
      <c r="RJC19" s="3"/>
      <c r="RJD19" s="3"/>
      <c r="RJE19" s="3"/>
      <c r="RJF19" s="3"/>
      <c r="RJG19" s="3"/>
      <c r="RJH19" s="3"/>
      <c r="RJI19" s="3"/>
      <c r="RJJ19" s="3"/>
      <c r="RJK19" s="3"/>
      <c r="RJL19" s="3"/>
      <c r="RJM19" s="3"/>
      <c r="RJN19" s="3"/>
      <c r="RJO19" s="3"/>
      <c r="RJP19" s="3"/>
      <c r="RJQ19" s="3"/>
      <c r="RJR19" s="3"/>
      <c r="RJS19" s="3"/>
      <c r="RJT19" s="3"/>
      <c r="RJU19" s="3"/>
      <c r="RJV19" s="3"/>
      <c r="RJW19" s="3"/>
      <c r="RJX19" s="3"/>
      <c r="RJY19" s="3"/>
      <c r="RJZ19" s="3"/>
      <c r="RKA19" s="3"/>
      <c r="RKB19" s="3"/>
      <c r="RKC19" s="3"/>
      <c r="RKD19" s="3"/>
      <c r="RKE19" s="3"/>
      <c r="RKF19" s="3"/>
      <c r="RKG19" s="3"/>
      <c r="RKH19" s="3"/>
      <c r="RKI19" s="3"/>
      <c r="RKJ19" s="3"/>
      <c r="RKK19" s="3"/>
      <c r="RKL19" s="3"/>
      <c r="RKM19" s="3"/>
      <c r="RKN19" s="3"/>
      <c r="RKO19" s="3"/>
      <c r="RKP19" s="3"/>
      <c r="RKQ19" s="3"/>
      <c r="RKR19" s="3"/>
      <c r="RKS19" s="3"/>
      <c r="RKT19" s="3"/>
      <c r="RKU19" s="3"/>
      <c r="RKV19" s="3"/>
      <c r="RKW19" s="3"/>
      <c r="RKX19" s="3"/>
      <c r="RKY19" s="3"/>
      <c r="RKZ19" s="3"/>
      <c r="RLA19" s="3"/>
      <c r="RLB19" s="3"/>
      <c r="RLC19" s="3"/>
      <c r="RLD19" s="3"/>
      <c r="RLE19" s="3"/>
      <c r="RLF19" s="3"/>
      <c r="RLG19" s="3"/>
      <c r="RLH19" s="3"/>
      <c r="RLI19" s="3"/>
      <c r="RLJ19" s="3"/>
      <c r="RLK19" s="3"/>
      <c r="RLL19" s="3"/>
      <c r="RLM19" s="3"/>
      <c r="RLN19" s="3"/>
      <c r="RLO19" s="3"/>
      <c r="RLP19" s="3"/>
      <c r="RLQ19" s="3"/>
      <c r="RLR19" s="3"/>
      <c r="RLS19" s="3"/>
      <c r="RLT19" s="3"/>
      <c r="RLU19" s="3"/>
      <c r="RLV19" s="3"/>
      <c r="RLW19" s="3"/>
      <c r="RLX19" s="3"/>
      <c r="RLY19" s="3"/>
      <c r="RLZ19" s="3"/>
      <c r="RMA19" s="3"/>
      <c r="RMB19" s="3"/>
      <c r="RMC19" s="3"/>
      <c r="RMD19" s="3"/>
      <c r="RME19" s="3"/>
      <c r="RMF19" s="3"/>
      <c r="RMG19" s="3"/>
      <c r="RMH19" s="3"/>
      <c r="RMI19" s="3"/>
      <c r="RMJ19" s="3"/>
      <c r="RMK19" s="3"/>
      <c r="RML19" s="3"/>
      <c r="RMM19" s="3"/>
      <c r="RMN19" s="3"/>
      <c r="RMO19" s="3"/>
      <c r="RMP19" s="3"/>
      <c r="RMQ19" s="3"/>
      <c r="RMR19" s="3"/>
      <c r="RMS19" s="3"/>
      <c r="RMT19" s="3"/>
      <c r="RMU19" s="3"/>
      <c r="RMV19" s="3"/>
      <c r="RMW19" s="3"/>
      <c r="RMX19" s="3"/>
      <c r="RMY19" s="3"/>
      <c r="RMZ19" s="3"/>
      <c r="RNA19" s="3"/>
      <c r="RNB19" s="3"/>
      <c r="RNC19" s="3"/>
      <c r="RND19" s="3"/>
      <c r="RNE19" s="3"/>
      <c r="RNF19" s="3"/>
      <c r="RNG19" s="3"/>
      <c r="RNH19" s="3"/>
      <c r="RNI19" s="3"/>
      <c r="RNJ19" s="3"/>
      <c r="RNK19" s="3"/>
      <c r="RNL19" s="3"/>
      <c r="RNM19" s="3"/>
      <c r="RNN19" s="3"/>
      <c r="RNO19" s="3"/>
      <c r="RNP19" s="3"/>
      <c r="RNQ19" s="3"/>
      <c r="RNR19" s="3"/>
      <c r="RNS19" s="3"/>
      <c r="RNT19" s="3"/>
      <c r="RNU19" s="3"/>
      <c r="RNV19" s="3"/>
      <c r="RNW19" s="3"/>
      <c r="RNX19" s="3"/>
      <c r="RNY19" s="3"/>
      <c r="RNZ19" s="3"/>
      <c r="ROA19" s="3"/>
      <c r="ROB19" s="3"/>
      <c r="ROC19" s="3"/>
      <c r="ROD19" s="3"/>
      <c r="ROE19" s="3"/>
      <c r="ROF19" s="3"/>
      <c r="ROG19" s="3"/>
      <c r="ROH19" s="3"/>
      <c r="ROI19" s="3"/>
      <c r="ROJ19" s="3"/>
      <c r="ROK19" s="3"/>
      <c r="ROL19" s="3"/>
      <c r="ROM19" s="3"/>
      <c r="RON19" s="3"/>
      <c r="ROO19" s="3"/>
      <c r="ROP19" s="3"/>
      <c r="ROQ19" s="3"/>
      <c r="ROR19" s="3"/>
      <c r="ROS19" s="3"/>
      <c r="ROT19" s="3"/>
      <c r="ROU19" s="3"/>
      <c r="ROV19" s="3"/>
      <c r="ROW19" s="3"/>
      <c r="ROX19" s="3"/>
      <c r="ROY19" s="3"/>
      <c r="ROZ19" s="3"/>
      <c r="RPA19" s="3"/>
      <c r="RPB19" s="3"/>
      <c r="RPC19" s="3"/>
      <c r="RPD19" s="3"/>
      <c r="RPE19" s="3"/>
      <c r="RPF19" s="3"/>
      <c r="RPG19" s="3"/>
      <c r="RPH19" s="3"/>
      <c r="RPI19" s="3"/>
      <c r="RPJ19" s="3"/>
      <c r="RPK19" s="3"/>
      <c r="RPL19" s="3"/>
      <c r="RPM19" s="3"/>
      <c r="RPN19" s="3"/>
      <c r="RPO19" s="3"/>
      <c r="RPP19" s="3"/>
      <c r="RPQ19" s="3"/>
      <c r="RPR19" s="3"/>
      <c r="RPS19" s="3"/>
      <c r="RPT19" s="3"/>
      <c r="RPU19" s="3"/>
      <c r="RPV19" s="3"/>
      <c r="RPW19" s="3"/>
      <c r="RPX19" s="3"/>
      <c r="RPY19" s="3"/>
      <c r="RPZ19" s="3"/>
      <c r="RQA19" s="3"/>
      <c r="RQB19" s="3"/>
      <c r="RQC19" s="3"/>
      <c r="RQD19" s="3"/>
      <c r="RQE19" s="3"/>
      <c r="RQF19" s="3"/>
      <c r="RQG19" s="3"/>
      <c r="RQH19" s="3"/>
      <c r="RQI19" s="3"/>
      <c r="RQJ19" s="3"/>
      <c r="RQK19" s="3"/>
      <c r="RQL19" s="3"/>
      <c r="RQM19" s="3"/>
      <c r="RQN19" s="3"/>
      <c r="RQO19" s="3"/>
      <c r="RQP19" s="3"/>
      <c r="RQQ19" s="3"/>
      <c r="RQR19" s="3"/>
      <c r="RQS19" s="3"/>
      <c r="RQT19" s="3"/>
      <c r="RQU19" s="3"/>
      <c r="RQV19" s="3"/>
      <c r="RQW19" s="3"/>
      <c r="RQX19" s="3"/>
      <c r="RQY19" s="3"/>
      <c r="RQZ19" s="3"/>
      <c r="RRA19" s="3"/>
      <c r="RRB19" s="3"/>
      <c r="RRC19" s="3"/>
      <c r="RRD19" s="3"/>
      <c r="RRE19" s="3"/>
      <c r="RRF19" s="3"/>
      <c r="RRG19" s="3"/>
      <c r="RRH19" s="3"/>
      <c r="RRI19" s="3"/>
      <c r="RRJ19" s="3"/>
      <c r="RRK19" s="3"/>
      <c r="RRL19" s="3"/>
      <c r="RRM19" s="3"/>
      <c r="RRN19" s="3"/>
      <c r="RRO19" s="3"/>
      <c r="RRP19" s="3"/>
      <c r="RRQ19" s="3"/>
      <c r="RRR19" s="3"/>
      <c r="RRS19" s="3"/>
      <c r="RRT19" s="3"/>
      <c r="RRU19" s="3"/>
      <c r="RRV19" s="3"/>
      <c r="RRW19" s="3"/>
      <c r="RRX19" s="3"/>
      <c r="RRY19" s="3"/>
      <c r="RRZ19" s="3"/>
      <c r="RSA19" s="3"/>
      <c r="RSB19" s="3"/>
      <c r="RSC19" s="3"/>
      <c r="RSD19" s="3"/>
      <c r="RSE19" s="3"/>
      <c r="RSF19" s="3"/>
      <c r="RSG19" s="3"/>
      <c r="RSH19" s="3"/>
      <c r="RSI19" s="3"/>
      <c r="RSJ19" s="3"/>
      <c r="RSK19" s="3"/>
      <c r="RSL19" s="3"/>
      <c r="RSM19" s="3"/>
      <c r="RSN19" s="3"/>
      <c r="RSO19" s="3"/>
      <c r="RSP19" s="3"/>
      <c r="RSQ19" s="3"/>
      <c r="RSR19" s="3"/>
      <c r="RSS19" s="3"/>
      <c r="RST19" s="3"/>
      <c r="RSU19" s="3"/>
      <c r="RSV19" s="3"/>
      <c r="RSW19" s="3"/>
      <c r="RSX19" s="3"/>
      <c r="RSY19" s="3"/>
      <c r="RSZ19" s="3"/>
      <c r="RTA19" s="3"/>
      <c r="RTB19" s="3"/>
      <c r="RTC19" s="3"/>
      <c r="RTD19" s="3"/>
      <c r="RTE19" s="3"/>
      <c r="RTF19" s="3"/>
      <c r="RTG19" s="3"/>
      <c r="RTH19" s="3"/>
      <c r="RTI19" s="3"/>
      <c r="RTJ19" s="3"/>
      <c r="RTK19" s="3"/>
      <c r="RTL19" s="3"/>
      <c r="RTM19" s="3"/>
      <c r="RTN19" s="3"/>
      <c r="RTO19" s="3"/>
      <c r="RTP19" s="3"/>
      <c r="RTQ19" s="3"/>
      <c r="RTR19" s="3"/>
      <c r="RTS19" s="3"/>
      <c r="RTT19" s="3"/>
      <c r="RTU19" s="3"/>
      <c r="RTV19" s="3"/>
      <c r="RTW19" s="3"/>
      <c r="RTX19" s="3"/>
      <c r="RTY19" s="3"/>
      <c r="RTZ19" s="3"/>
      <c r="RUA19" s="3"/>
      <c r="RUB19" s="3"/>
      <c r="RUC19" s="3"/>
      <c r="RUD19" s="3"/>
      <c r="RUE19" s="3"/>
      <c r="RUF19" s="3"/>
      <c r="RUG19" s="3"/>
      <c r="RUH19" s="3"/>
      <c r="RUI19" s="3"/>
      <c r="RUJ19" s="3"/>
      <c r="RUK19" s="3"/>
      <c r="RUL19" s="3"/>
      <c r="RUM19" s="3"/>
      <c r="RUN19" s="3"/>
      <c r="RUO19" s="3"/>
      <c r="RUP19" s="3"/>
      <c r="RUQ19" s="3"/>
      <c r="RUR19" s="3"/>
      <c r="RUS19" s="3"/>
      <c r="RUT19" s="3"/>
      <c r="RUU19" s="3"/>
      <c r="RUV19" s="3"/>
      <c r="RUW19" s="3"/>
      <c r="RUX19" s="3"/>
      <c r="RUY19" s="3"/>
      <c r="RUZ19" s="3"/>
      <c r="RVA19" s="3"/>
      <c r="RVB19" s="3"/>
      <c r="RVC19" s="3"/>
      <c r="RVD19" s="3"/>
      <c r="RVE19" s="3"/>
      <c r="RVF19" s="3"/>
      <c r="RVG19" s="3"/>
      <c r="RVH19" s="3"/>
      <c r="RVI19" s="3"/>
      <c r="RVJ19" s="3"/>
      <c r="RVK19" s="3"/>
      <c r="RVL19" s="3"/>
      <c r="RVM19" s="3"/>
      <c r="RVN19" s="3"/>
      <c r="RVO19" s="3"/>
      <c r="RVP19" s="3"/>
      <c r="RVQ19" s="3"/>
      <c r="RVR19" s="3"/>
      <c r="RVS19" s="3"/>
      <c r="RVT19" s="3"/>
      <c r="RVU19" s="3"/>
      <c r="RVV19" s="3"/>
      <c r="RVW19" s="3"/>
      <c r="RVX19" s="3"/>
      <c r="RVY19" s="3"/>
      <c r="RVZ19" s="3"/>
      <c r="RWA19" s="3"/>
      <c r="RWB19" s="3"/>
      <c r="RWC19" s="3"/>
      <c r="RWD19" s="3"/>
      <c r="RWE19" s="3"/>
      <c r="RWF19" s="3"/>
      <c r="RWG19" s="3"/>
      <c r="RWH19" s="3"/>
      <c r="RWI19" s="3"/>
      <c r="RWJ19" s="3"/>
      <c r="RWK19" s="3"/>
      <c r="RWL19" s="3"/>
      <c r="RWM19" s="3"/>
      <c r="RWN19" s="3"/>
      <c r="RWO19" s="3"/>
      <c r="RWP19" s="3"/>
      <c r="RWQ19" s="3"/>
      <c r="RWR19" s="3"/>
      <c r="RWS19" s="3"/>
      <c r="RWT19" s="3"/>
      <c r="RWU19" s="3"/>
      <c r="RWV19" s="3"/>
      <c r="RWW19" s="3"/>
      <c r="RWX19" s="3"/>
      <c r="RWY19" s="3"/>
      <c r="RWZ19" s="3"/>
      <c r="RXA19" s="3"/>
      <c r="RXB19" s="3"/>
      <c r="RXC19" s="3"/>
      <c r="RXD19" s="3"/>
      <c r="RXE19" s="3"/>
      <c r="RXF19" s="3"/>
      <c r="RXG19" s="3"/>
      <c r="RXH19" s="3"/>
      <c r="RXI19" s="3"/>
      <c r="RXJ19" s="3"/>
      <c r="RXK19" s="3"/>
      <c r="RXL19" s="3"/>
      <c r="RXM19" s="3"/>
      <c r="RXN19" s="3"/>
      <c r="RXO19" s="3"/>
      <c r="RXP19" s="3"/>
      <c r="RXQ19" s="3"/>
      <c r="RXR19" s="3"/>
      <c r="RXS19" s="3"/>
      <c r="RXT19" s="3"/>
      <c r="RXU19" s="3"/>
      <c r="RXV19" s="3"/>
      <c r="RXW19" s="3"/>
      <c r="RXX19" s="3"/>
      <c r="RXY19" s="3"/>
      <c r="RXZ19" s="3"/>
      <c r="RYA19" s="3"/>
      <c r="RYB19" s="3"/>
      <c r="RYC19" s="3"/>
      <c r="RYD19" s="3"/>
      <c r="RYE19" s="3"/>
      <c r="RYF19" s="3"/>
      <c r="RYG19" s="3"/>
      <c r="RYH19" s="3"/>
      <c r="RYI19" s="3"/>
      <c r="RYJ19" s="3"/>
      <c r="RYK19" s="3"/>
      <c r="RYL19" s="3"/>
      <c r="RYM19" s="3"/>
      <c r="RYN19" s="3"/>
      <c r="RYO19" s="3"/>
      <c r="RYP19" s="3"/>
      <c r="RYQ19" s="3"/>
      <c r="RYR19" s="3"/>
      <c r="RYS19" s="3"/>
      <c r="RYT19" s="3"/>
      <c r="RYU19" s="3"/>
      <c r="RYV19" s="3"/>
      <c r="RYW19" s="3"/>
      <c r="RYX19" s="3"/>
      <c r="RYY19" s="3"/>
      <c r="RYZ19" s="3"/>
      <c r="RZA19" s="3"/>
      <c r="RZB19" s="3"/>
      <c r="RZC19" s="3"/>
      <c r="RZD19" s="3"/>
      <c r="RZE19" s="3"/>
      <c r="RZF19" s="3"/>
      <c r="RZG19" s="3"/>
      <c r="RZH19" s="3"/>
      <c r="RZI19" s="3"/>
      <c r="RZJ19" s="3"/>
      <c r="RZK19" s="3"/>
      <c r="RZL19" s="3"/>
      <c r="RZM19" s="3"/>
      <c r="RZN19" s="3"/>
      <c r="RZO19" s="3"/>
      <c r="RZP19" s="3"/>
      <c r="RZQ19" s="3"/>
      <c r="RZR19" s="3"/>
      <c r="RZS19" s="3"/>
      <c r="RZT19" s="3"/>
      <c r="RZU19" s="3"/>
      <c r="RZV19" s="3"/>
      <c r="RZW19" s="3"/>
      <c r="RZX19" s="3"/>
      <c r="RZY19" s="3"/>
      <c r="RZZ19" s="3"/>
      <c r="SAA19" s="3"/>
      <c r="SAB19" s="3"/>
      <c r="SAC19" s="3"/>
      <c r="SAD19" s="3"/>
      <c r="SAE19" s="3"/>
      <c r="SAF19" s="3"/>
      <c r="SAG19" s="3"/>
      <c r="SAH19" s="3"/>
      <c r="SAI19" s="3"/>
      <c r="SAJ19" s="3"/>
      <c r="SAK19" s="3"/>
      <c r="SAL19" s="3"/>
      <c r="SAM19" s="3"/>
      <c r="SAN19" s="3"/>
      <c r="SAO19" s="3"/>
      <c r="SAP19" s="3"/>
      <c r="SAQ19" s="3"/>
      <c r="SAR19" s="3"/>
      <c r="SAS19" s="3"/>
      <c r="SAT19" s="3"/>
      <c r="SAU19" s="3"/>
      <c r="SAV19" s="3"/>
      <c r="SAW19" s="3"/>
      <c r="SAX19" s="3"/>
      <c r="SAY19" s="3"/>
      <c r="SAZ19" s="3"/>
      <c r="SBA19" s="3"/>
      <c r="SBB19" s="3"/>
      <c r="SBC19" s="3"/>
      <c r="SBD19" s="3"/>
      <c r="SBE19" s="3"/>
      <c r="SBF19" s="3"/>
      <c r="SBG19" s="3"/>
      <c r="SBH19" s="3"/>
      <c r="SBI19" s="3"/>
      <c r="SBJ19" s="3"/>
      <c r="SBK19" s="3"/>
      <c r="SBL19" s="3"/>
      <c r="SBM19" s="3"/>
      <c r="SBN19" s="3"/>
      <c r="SBO19" s="3"/>
      <c r="SBP19" s="3"/>
      <c r="SBQ19" s="3"/>
      <c r="SBR19" s="3"/>
      <c r="SBS19" s="3"/>
      <c r="SBT19" s="3"/>
      <c r="SBU19" s="3"/>
      <c r="SBV19" s="3"/>
      <c r="SBW19" s="3"/>
      <c r="SBX19" s="3"/>
      <c r="SBY19" s="3"/>
      <c r="SBZ19" s="3"/>
      <c r="SCA19" s="3"/>
      <c r="SCB19" s="3"/>
      <c r="SCC19" s="3"/>
      <c r="SCD19" s="3"/>
      <c r="SCE19" s="3"/>
      <c r="SCF19" s="3"/>
      <c r="SCG19" s="3"/>
      <c r="SCH19" s="3"/>
      <c r="SCI19" s="3"/>
      <c r="SCJ19" s="3"/>
      <c r="SCK19" s="3"/>
      <c r="SCL19" s="3"/>
      <c r="SCM19" s="3"/>
      <c r="SCN19" s="3"/>
      <c r="SCO19" s="3"/>
      <c r="SCP19" s="3"/>
      <c r="SCQ19" s="3"/>
      <c r="SCR19" s="3"/>
      <c r="SCS19" s="3"/>
      <c r="SCT19" s="3"/>
      <c r="SCU19" s="3"/>
      <c r="SCV19" s="3"/>
      <c r="SCW19" s="3"/>
      <c r="SCX19" s="3"/>
      <c r="SCY19" s="3"/>
      <c r="SCZ19" s="3"/>
      <c r="SDA19" s="3"/>
      <c r="SDB19" s="3"/>
      <c r="SDC19" s="3"/>
      <c r="SDD19" s="3"/>
      <c r="SDE19" s="3"/>
      <c r="SDF19" s="3"/>
      <c r="SDG19" s="3"/>
      <c r="SDH19" s="3"/>
      <c r="SDI19" s="3"/>
      <c r="SDJ19" s="3"/>
      <c r="SDK19" s="3"/>
      <c r="SDL19" s="3"/>
      <c r="SDM19" s="3"/>
      <c r="SDN19" s="3"/>
      <c r="SDO19" s="3"/>
      <c r="SDP19" s="3"/>
      <c r="SDQ19" s="3"/>
      <c r="SDR19" s="3"/>
      <c r="SDS19" s="3"/>
      <c r="SDT19" s="3"/>
      <c r="SDU19" s="3"/>
      <c r="SDV19" s="3"/>
      <c r="SDW19" s="3"/>
      <c r="SDX19" s="3"/>
      <c r="SDY19" s="3"/>
      <c r="SDZ19" s="3"/>
      <c r="SEA19" s="3"/>
      <c r="SEB19" s="3"/>
      <c r="SEC19" s="3"/>
      <c r="SED19" s="3"/>
      <c r="SEE19" s="3"/>
      <c r="SEF19" s="3"/>
      <c r="SEG19" s="3"/>
      <c r="SEH19" s="3"/>
      <c r="SEI19" s="3"/>
      <c r="SEJ19" s="3"/>
      <c r="SEK19" s="3"/>
      <c r="SEL19" s="3"/>
      <c r="SEM19" s="3"/>
      <c r="SEN19" s="3"/>
      <c r="SEO19" s="3"/>
      <c r="SEP19" s="3"/>
      <c r="SEQ19" s="3"/>
      <c r="SER19" s="3"/>
      <c r="SES19" s="3"/>
      <c r="SET19" s="3"/>
      <c r="SEU19" s="3"/>
      <c r="SEV19" s="3"/>
      <c r="SEW19" s="3"/>
      <c r="SEX19" s="3"/>
      <c r="SEY19" s="3"/>
      <c r="SEZ19" s="3"/>
      <c r="SFA19" s="3"/>
      <c r="SFB19" s="3"/>
      <c r="SFC19" s="3"/>
      <c r="SFD19" s="3"/>
      <c r="SFE19" s="3"/>
      <c r="SFF19" s="3"/>
      <c r="SFG19" s="3"/>
      <c r="SFH19" s="3"/>
      <c r="SFI19" s="3"/>
      <c r="SFJ19" s="3"/>
      <c r="SFK19" s="3"/>
      <c r="SFL19" s="3"/>
      <c r="SFM19" s="3"/>
      <c r="SFN19" s="3"/>
      <c r="SFO19" s="3"/>
      <c r="SFP19" s="3"/>
      <c r="SFQ19" s="3"/>
      <c r="SFR19" s="3"/>
      <c r="SFS19" s="3"/>
      <c r="SFT19" s="3"/>
      <c r="SFU19" s="3"/>
      <c r="SFV19" s="3"/>
      <c r="SFW19" s="3"/>
      <c r="SFX19" s="3"/>
      <c r="SFY19" s="3"/>
      <c r="SFZ19" s="3"/>
      <c r="SGA19" s="3"/>
      <c r="SGB19" s="3"/>
      <c r="SGC19" s="3"/>
      <c r="SGD19" s="3"/>
      <c r="SGE19" s="3"/>
      <c r="SGF19" s="3"/>
      <c r="SGG19" s="3"/>
      <c r="SGH19" s="3"/>
      <c r="SGI19" s="3"/>
      <c r="SGJ19" s="3"/>
      <c r="SGK19" s="3"/>
      <c r="SGL19" s="3"/>
      <c r="SGM19" s="3"/>
      <c r="SGN19" s="3"/>
      <c r="SGO19" s="3"/>
      <c r="SGP19" s="3"/>
      <c r="SGQ19" s="3"/>
      <c r="SGR19" s="3"/>
      <c r="SGS19" s="3"/>
      <c r="SGT19" s="3"/>
      <c r="SGU19" s="3"/>
      <c r="SGV19" s="3"/>
      <c r="SGW19" s="3"/>
      <c r="SGX19" s="3"/>
      <c r="SGY19" s="3"/>
      <c r="SGZ19" s="3"/>
      <c r="SHA19" s="3"/>
      <c r="SHB19" s="3"/>
      <c r="SHC19" s="3"/>
      <c r="SHD19" s="3"/>
      <c r="SHE19" s="3"/>
      <c r="SHF19" s="3"/>
      <c r="SHG19" s="3"/>
      <c r="SHH19" s="3"/>
      <c r="SHI19" s="3"/>
      <c r="SHJ19" s="3"/>
      <c r="SHK19" s="3"/>
      <c r="SHL19" s="3"/>
      <c r="SHM19" s="3"/>
      <c r="SHN19" s="3"/>
      <c r="SHO19" s="3"/>
      <c r="SHP19" s="3"/>
      <c r="SHQ19" s="3"/>
      <c r="SHR19" s="3"/>
      <c r="SHS19" s="3"/>
      <c r="SHT19" s="3"/>
      <c r="SHU19" s="3"/>
      <c r="SHV19" s="3"/>
      <c r="SHW19" s="3"/>
      <c r="SHX19" s="3"/>
      <c r="SHY19" s="3"/>
      <c r="SHZ19" s="3"/>
      <c r="SIA19" s="3"/>
      <c r="SIB19" s="3"/>
      <c r="SIC19" s="3"/>
      <c r="SID19" s="3"/>
      <c r="SIE19" s="3"/>
      <c r="SIF19" s="3"/>
      <c r="SIG19" s="3"/>
      <c r="SIH19" s="3"/>
      <c r="SII19" s="3"/>
      <c r="SIJ19" s="3"/>
      <c r="SIK19" s="3"/>
      <c r="SIL19" s="3"/>
      <c r="SIM19" s="3"/>
      <c r="SIN19" s="3"/>
      <c r="SIO19" s="3"/>
      <c r="SIP19" s="3"/>
      <c r="SIQ19" s="3"/>
      <c r="SIR19" s="3"/>
      <c r="SIS19" s="3"/>
      <c r="SIT19" s="3"/>
      <c r="SIU19" s="3"/>
      <c r="SIV19" s="3"/>
      <c r="SIW19" s="3"/>
      <c r="SIX19" s="3"/>
      <c r="SIY19" s="3"/>
      <c r="SIZ19" s="3"/>
      <c r="SJA19" s="3"/>
      <c r="SJB19" s="3"/>
      <c r="SJC19" s="3"/>
      <c r="SJD19" s="3"/>
      <c r="SJE19" s="3"/>
      <c r="SJF19" s="3"/>
      <c r="SJG19" s="3"/>
      <c r="SJH19" s="3"/>
      <c r="SJI19" s="3"/>
      <c r="SJJ19" s="3"/>
      <c r="SJK19" s="3"/>
      <c r="SJL19" s="3"/>
      <c r="SJM19" s="3"/>
      <c r="SJN19" s="3"/>
      <c r="SJO19" s="3"/>
      <c r="SJP19" s="3"/>
      <c r="SJQ19" s="3"/>
      <c r="SJR19" s="3"/>
      <c r="SJS19" s="3"/>
      <c r="SJT19" s="3"/>
      <c r="SJU19" s="3"/>
      <c r="SJV19" s="3"/>
      <c r="SJW19" s="3"/>
      <c r="SJX19" s="3"/>
      <c r="SJY19" s="3"/>
      <c r="SJZ19" s="3"/>
      <c r="SKA19" s="3"/>
      <c r="SKB19" s="3"/>
      <c r="SKC19" s="3"/>
      <c r="SKD19" s="3"/>
      <c r="SKE19" s="3"/>
      <c r="SKF19" s="3"/>
      <c r="SKG19" s="3"/>
      <c r="SKH19" s="3"/>
      <c r="SKI19" s="3"/>
      <c r="SKJ19" s="3"/>
      <c r="SKK19" s="3"/>
      <c r="SKL19" s="3"/>
      <c r="SKM19" s="3"/>
      <c r="SKN19" s="3"/>
      <c r="SKO19" s="3"/>
      <c r="SKP19" s="3"/>
      <c r="SKQ19" s="3"/>
      <c r="SKR19" s="3"/>
      <c r="SKS19" s="3"/>
      <c r="SKT19" s="3"/>
      <c r="SKU19" s="3"/>
      <c r="SKV19" s="3"/>
      <c r="SKW19" s="3"/>
      <c r="SKX19" s="3"/>
      <c r="SKY19" s="3"/>
      <c r="SKZ19" s="3"/>
      <c r="SLA19" s="3"/>
      <c r="SLB19" s="3"/>
      <c r="SLC19" s="3"/>
      <c r="SLD19" s="3"/>
      <c r="SLE19" s="3"/>
      <c r="SLF19" s="3"/>
      <c r="SLG19" s="3"/>
      <c r="SLH19" s="3"/>
      <c r="SLI19" s="3"/>
      <c r="SLJ19" s="3"/>
      <c r="SLK19" s="3"/>
      <c r="SLL19" s="3"/>
      <c r="SLM19" s="3"/>
      <c r="SLN19" s="3"/>
      <c r="SLO19" s="3"/>
      <c r="SLP19" s="3"/>
      <c r="SLQ19" s="3"/>
      <c r="SLR19" s="3"/>
      <c r="SLS19" s="3"/>
      <c r="SLT19" s="3"/>
      <c r="SLU19" s="3"/>
      <c r="SLV19" s="3"/>
      <c r="SLW19" s="3"/>
      <c r="SLX19" s="3"/>
      <c r="SLY19" s="3"/>
      <c r="SLZ19" s="3"/>
      <c r="SMA19" s="3"/>
      <c r="SMB19" s="3"/>
      <c r="SMC19" s="3"/>
      <c r="SMD19" s="3"/>
      <c r="SME19" s="3"/>
      <c r="SMF19" s="3"/>
      <c r="SMG19" s="3"/>
      <c r="SMH19" s="3"/>
      <c r="SMI19" s="3"/>
      <c r="SMJ19" s="3"/>
      <c r="SMK19" s="3"/>
      <c r="SML19" s="3"/>
      <c r="SMM19" s="3"/>
      <c r="SMN19" s="3"/>
      <c r="SMO19" s="3"/>
      <c r="SMP19" s="3"/>
      <c r="SMQ19" s="3"/>
      <c r="SMR19" s="3"/>
      <c r="SMS19" s="3"/>
      <c r="SMT19" s="3"/>
      <c r="SMU19" s="3"/>
      <c r="SMV19" s="3"/>
      <c r="SMW19" s="3"/>
      <c r="SMX19" s="3"/>
      <c r="SMY19" s="3"/>
      <c r="SMZ19" s="3"/>
      <c r="SNA19" s="3"/>
      <c r="SNB19" s="3"/>
      <c r="SNC19" s="3"/>
      <c r="SND19" s="3"/>
      <c r="SNE19" s="3"/>
      <c r="SNF19" s="3"/>
      <c r="SNG19" s="3"/>
      <c r="SNH19" s="3"/>
      <c r="SNI19" s="3"/>
      <c r="SNJ19" s="3"/>
      <c r="SNK19" s="3"/>
      <c r="SNL19" s="3"/>
      <c r="SNM19" s="3"/>
      <c r="SNN19" s="3"/>
      <c r="SNO19" s="3"/>
      <c r="SNP19" s="3"/>
      <c r="SNQ19" s="3"/>
      <c r="SNR19" s="3"/>
      <c r="SNS19" s="3"/>
      <c r="SNT19" s="3"/>
      <c r="SNU19" s="3"/>
      <c r="SNV19" s="3"/>
      <c r="SNW19" s="3"/>
      <c r="SNX19" s="3"/>
      <c r="SNY19" s="3"/>
      <c r="SNZ19" s="3"/>
      <c r="SOA19" s="3"/>
      <c r="SOB19" s="3"/>
      <c r="SOC19" s="3"/>
      <c r="SOD19" s="3"/>
      <c r="SOE19" s="3"/>
      <c r="SOF19" s="3"/>
      <c r="SOG19" s="3"/>
      <c r="SOH19" s="3"/>
      <c r="SOI19" s="3"/>
      <c r="SOJ19" s="3"/>
      <c r="SOK19" s="3"/>
      <c r="SOL19" s="3"/>
      <c r="SOM19" s="3"/>
      <c r="SON19" s="3"/>
      <c r="SOO19" s="3"/>
      <c r="SOP19" s="3"/>
      <c r="SOQ19" s="3"/>
      <c r="SOR19" s="3"/>
      <c r="SOS19" s="3"/>
      <c r="SOT19" s="3"/>
      <c r="SOU19" s="3"/>
      <c r="SOV19" s="3"/>
      <c r="SOW19" s="3"/>
      <c r="SOX19" s="3"/>
      <c r="SOY19" s="3"/>
      <c r="SOZ19" s="3"/>
      <c r="SPA19" s="3"/>
      <c r="SPB19" s="3"/>
      <c r="SPC19" s="3"/>
      <c r="SPD19" s="3"/>
      <c r="SPE19" s="3"/>
      <c r="SPF19" s="3"/>
      <c r="SPG19" s="3"/>
      <c r="SPH19" s="3"/>
      <c r="SPI19" s="3"/>
      <c r="SPJ19" s="3"/>
      <c r="SPK19" s="3"/>
      <c r="SPL19" s="3"/>
      <c r="SPM19" s="3"/>
      <c r="SPN19" s="3"/>
      <c r="SPO19" s="3"/>
      <c r="SPP19" s="3"/>
      <c r="SPQ19" s="3"/>
      <c r="SPR19" s="3"/>
      <c r="SPS19" s="3"/>
      <c r="SPT19" s="3"/>
      <c r="SPU19" s="3"/>
      <c r="SPV19" s="3"/>
      <c r="SPW19" s="3"/>
      <c r="SPX19" s="3"/>
      <c r="SPY19" s="3"/>
      <c r="SPZ19" s="3"/>
      <c r="SQA19" s="3"/>
      <c r="SQB19" s="3"/>
      <c r="SQC19" s="3"/>
      <c r="SQD19" s="3"/>
      <c r="SQE19" s="3"/>
      <c r="SQF19" s="3"/>
      <c r="SQG19" s="3"/>
      <c r="SQH19" s="3"/>
      <c r="SQI19" s="3"/>
      <c r="SQJ19" s="3"/>
      <c r="SQK19" s="3"/>
      <c r="SQL19" s="3"/>
      <c r="SQM19" s="3"/>
      <c r="SQN19" s="3"/>
      <c r="SQO19" s="3"/>
      <c r="SQP19" s="3"/>
      <c r="SQQ19" s="3"/>
      <c r="SQR19" s="3"/>
      <c r="SQS19" s="3"/>
      <c r="SQT19" s="3"/>
      <c r="SQU19" s="3"/>
      <c r="SQV19" s="3"/>
      <c r="SQW19" s="3"/>
      <c r="SQX19" s="3"/>
      <c r="SQY19" s="3"/>
      <c r="SQZ19" s="3"/>
      <c r="SRA19" s="3"/>
      <c r="SRB19" s="3"/>
      <c r="SRC19" s="3"/>
      <c r="SRD19" s="3"/>
      <c r="SRE19" s="3"/>
      <c r="SRF19" s="3"/>
      <c r="SRG19" s="3"/>
      <c r="SRH19" s="3"/>
      <c r="SRI19" s="3"/>
      <c r="SRJ19" s="3"/>
      <c r="SRK19" s="3"/>
      <c r="SRL19" s="3"/>
      <c r="SRM19" s="3"/>
      <c r="SRN19" s="3"/>
      <c r="SRO19" s="3"/>
      <c r="SRP19" s="3"/>
      <c r="SRQ19" s="3"/>
      <c r="SRR19" s="3"/>
      <c r="SRS19" s="3"/>
      <c r="SRT19" s="3"/>
      <c r="SRU19" s="3"/>
      <c r="SRV19" s="3"/>
      <c r="SRW19" s="3"/>
      <c r="SRX19" s="3"/>
      <c r="SRY19" s="3"/>
      <c r="SRZ19" s="3"/>
      <c r="SSA19" s="3"/>
      <c r="SSB19" s="3"/>
      <c r="SSC19" s="3"/>
      <c r="SSD19" s="3"/>
      <c r="SSE19" s="3"/>
      <c r="SSF19" s="3"/>
      <c r="SSG19" s="3"/>
      <c r="SSH19" s="3"/>
      <c r="SSI19" s="3"/>
      <c r="SSJ19" s="3"/>
      <c r="SSK19" s="3"/>
      <c r="SSL19" s="3"/>
      <c r="SSM19" s="3"/>
      <c r="SSN19" s="3"/>
      <c r="SSO19" s="3"/>
      <c r="SSP19" s="3"/>
      <c r="SSQ19" s="3"/>
      <c r="SSR19" s="3"/>
      <c r="SSS19" s="3"/>
      <c r="SST19" s="3"/>
      <c r="SSU19" s="3"/>
      <c r="SSV19" s="3"/>
      <c r="SSW19" s="3"/>
      <c r="SSX19" s="3"/>
      <c r="SSY19" s="3"/>
      <c r="SSZ19" s="3"/>
      <c r="STA19" s="3"/>
      <c r="STB19" s="3"/>
      <c r="STC19" s="3"/>
      <c r="STD19" s="3"/>
      <c r="STE19" s="3"/>
      <c r="STF19" s="3"/>
      <c r="STG19" s="3"/>
      <c r="STH19" s="3"/>
      <c r="STI19" s="3"/>
      <c r="STJ19" s="3"/>
      <c r="STK19" s="3"/>
      <c r="STL19" s="3"/>
      <c r="STM19" s="3"/>
      <c r="STN19" s="3"/>
      <c r="STO19" s="3"/>
      <c r="STP19" s="3"/>
      <c r="STQ19" s="3"/>
      <c r="STR19" s="3"/>
      <c r="STS19" s="3"/>
      <c r="STT19" s="3"/>
      <c r="STU19" s="3"/>
      <c r="STV19" s="3"/>
      <c r="STW19" s="3"/>
      <c r="STX19" s="3"/>
      <c r="STY19" s="3"/>
      <c r="STZ19" s="3"/>
      <c r="SUA19" s="3"/>
      <c r="SUB19" s="3"/>
      <c r="SUC19" s="3"/>
      <c r="SUD19" s="3"/>
      <c r="SUE19" s="3"/>
      <c r="SUF19" s="3"/>
      <c r="SUG19" s="3"/>
      <c r="SUH19" s="3"/>
      <c r="SUI19" s="3"/>
      <c r="SUJ19" s="3"/>
      <c r="SUK19" s="3"/>
      <c r="SUL19" s="3"/>
      <c r="SUM19" s="3"/>
      <c r="SUN19" s="3"/>
      <c r="SUO19" s="3"/>
      <c r="SUP19" s="3"/>
      <c r="SUQ19" s="3"/>
      <c r="SUR19" s="3"/>
      <c r="SUS19" s="3"/>
      <c r="SUT19" s="3"/>
      <c r="SUU19" s="3"/>
      <c r="SUV19" s="3"/>
      <c r="SUW19" s="3"/>
      <c r="SUX19" s="3"/>
      <c r="SUY19" s="3"/>
      <c r="SUZ19" s="3"/>
      <c r="SVA19" s="3"/>
      <c r="SVB19" s="3"/>
      <c r="SVC19" s="3"/>
      <c r="SVD19" s="3"/>
      <c r="SVE19" s="3"/>
      <c r="SVF19" s="3"/>
      <c r="SVG19" s="3"/>
      <c r="SVH19" s="3"/>
      <c r="SVI19" s="3"/>
      <c r="SVJ19" s="3"/>
      <c r="SVK19" s="3"/>
      <c r="SVL19" s="3"/>
      <c r="SVM19" s="3"/>
      <c r="SVN19" s="3"/>
      <c r="SVO19" s="3"/>
      <c r="SVP19" s="3"/>
      <c r="SVQ19" s="3"/>
      <c r="SVR19" s="3"/>
      <c r="SVS19" s="3"/>
      <c r="SVT19" s="3"/>
      <c r="SVU19" s="3"/>
      <c r="SVV19" s="3"/>
      <c r="SVW19" s="3"/>
      <c r="SVX19" s="3"/>
      <c r="SVY19" s="3"/>
      <c r="SVZ19" s="3"/>
      <c r="SWA19" s="3"/>
      <c r="SWB19" s="3"/>
      <c r="SWC19" s="3"/>
      <c r="SWD19" s="3"/>
      <c r="SWE19" s="3"/>
      <c r="SWF19" s="3"/>
      <c r="SWG19" s="3"/>
      <c r="SWH19" s="3"/>
      <c r="SWI19" s="3"/>
      <c r="SWJ19" s="3"/>
      <c r="SWK19" s="3"/>
      <c r="SWL19" s="3"/>
      <c r="SWM19" s="3"/>
      <c r="SWN19" s="3"/>
      <c r="SWO19" s="3"/>
      <c r="SWP19" s="3"/>
      <c r="SWQ19" s="3"/>
      <c r="SWR19" s="3"/>
      <c r="SWS19" s="3"/>
      <c r="SWT19" s="3"/>
      <c r="SWU19" s="3"/>
      <c r="SWV19" s="3"/>
      <c r="SWW19" s="3"/>
      <c r="SWX19" s="3"/>
      <c r="SWY19" s="3"/>
      <c r="SWZ19" s="3"/>
      <c r="SXA19" s="3"/>
      <c r="SXB19" s="3"/>
      <c r="SXC19" s="3"/>
      <c r="SXD19" s="3"/>
      <c r="SXE19" s="3"/>
      <c r="SXF19" s="3"/>
      <c r="SXG19" s="3"/>
      <c r="SXH19" s="3"/>
      <c r="SXI19" s="3"/>
      <c r="SXJ19" s="3"/>
      <c r="SXK19" s="3"/>
      <c r="SXL19" s="3"/>
      <c r="SXM19" s="3"/>
      <c r="SXN19" s="3"/>
      <c r="SXO19" s="3"/>
      <c r="SXP19" s="3"/>
      <c r="SXQ19" s="3"/>
      <c r="SXR19" s="3"/>
      <c r="SXS19" s="3"/>
      <c r="SXT19" s="3"/>
      <c r="SXU19" s="3"/>
      <c r="SXV19" s="3"/>
      <c r="SXW19" s="3"/>
      <c r="SXX19" s="3"/>
      <c r="SXY19" s="3"/>
      <c r="SXZ19" s="3"/>
      <c r="SYA19" s="3"/>
      <c r="SYB19" s="3"/>
      <c r="SYC19" s="3"/>
      <c r="SYD19" s="3"/>
      <c r="SYE19" s="3"/>
      <c r="SYF19" s="3"/>
      <c r="SYG19" s="3"/>
      <c r="SYH19" s="3"/>
      <c r="SYI19" s="3"/>
      <c r="SYJ19" s="3"/>
      <c r="SYK19" s="3"/>
      <c r="SYL19" s="3"/>
      <c r="SYM19" s="3"/>
      <c r="SYN19" s="3"/>
      <c r="SYO19" s="3"/>
      <c r="SYP19" s="3"/>
      <c r="SYQ19" s="3"/>
      <c r="SYR19" s="3"/>
      <c r="SYS19" s="3"/>
      <c r="SYT19" s="3"/>
      <c r="SYU19" s="3"/>
      <c r="SYV19" s="3"/>
      <c r="SYW19" s="3"/>
      <c r="SYX19" s="3"/>
      <c r="SYY19" s="3"/>
      <c r="SYZ19" s="3"/>
      <c r="SZA19" s="3"/>
      <c r="SZB19" s="3"/>
      <c r="SZC19" s="3"/>
      <c r="SZD19" s="3"/>
      <c r="SZE19" s="3"/>
      <c r="SZF19" s="3"/>
      <c r="SZG19" s="3"/>
      <c r="SZH19" s="3"/>
      <c r="SZI19" s="3"/>
      <c r="SZJ19" s="3"/>
      <c r="SZK19" s="3"/>
      <c r="SZL19" s="3"/>
      <c r="SZM19" s="3"/>
      <c r="SZN19" s="3"/>
      <c r="SZO19" s="3"/>
      <c r="SZP19" s="3"/>
      <c r="SZQ19" s="3"/>
      <c r="SZR19" s="3"/>
      <c r="SZS19" s="3"/>
      <c r="SZT19" s="3"/>
      <c r="SZU19" s="3"/>
      <c r="SZV19" s="3"/>
      <c r="SZW19" s="3"/>
      <c r="SZX19" s="3"/>
      <c r="SZY19" s="3"/>
      <c r="SZZ19" s="3"/>
      <c r="TAA19" s="3"/>
      <c r="TAB19" s="3"/>
      <c r="TAC19" s="3"/>
      <c r="TAD19" s="3"/>
      <c r="TAE19" s="3"/>
      <c r="TAF19" s="3"/>
      <c r="TAG19" s="3"/>
      <c r="TAH19" s="3"/>
      <c r="TAI19" s="3"/>
      <c r="TAJ19" s="3"/>
      <c r="TAK19" s="3"/>
      <c r="TAL19" s="3"/>
      <c r="TAM19" s="3"/>
      <c r="TAN19" s="3"/>
      <c r="TAO19" s="3"/>
      <c r="TAP19" s="3"/>
      <c r="TAQ19" s="3"/>
      <c r="TAR19" s="3"/>
      <c r="TAS19" s="3"/>
      <c r="TAT19" s="3"/>
      <c r="TAU19" s="3"/>
      <c r="TAV19" s="3"/>
      <c r="TAW19" s="3"/>
      <c r="TAX19" s="3"/>
      <c r="TAY19" s="3"/>
      <c r="TAZ19" s="3"/>
      <c r="TBA19" s="3"/>
      <c r="TBB19" s="3"/>
      <c r="TBC19" s="3"/>
      <c r="TBD19" s="3"/>
      <c r="TBE19" s="3"/>
      <c r="TBF19" s="3"/>
      <c r="TBG19" s="3"/>
      <c r="TBH19" s="3"/>
      <c r="TBI19" s="3"/>
      <c r="TBJ19" s="3"/>
      <c r="TBK19" s="3"/>
      <c r="TBL19" s="3"/>
      <c r="TBM19" s="3"/>
      <c r="TBN19" s="3"/>
      <c r="TBO19" s="3"/>
      <c r="TBP19" s="3"/>
      <c r="TBQ19" s="3"/>
      <c r="TBR19" s="3"/>
      <c r="TBS19" s="3"/>
      <c r="TBT19" s="3"/>
      <c r="TBU19" s="3"/>
      <c r="TBV19" s="3"/>
      <c r="TBW19" s="3"/>
      <c r="TBX19" s="3"/>
      <c r="TBY19" s="3"/>
      <c r="TBZ19" s="3"/>
      <c r="TCA19" s="3"/>
      <c r="TCB19" s="3"/>
      <c r="TCC19" s="3"/>
      <c r="TCD19" s="3"/>
      <c r="TCE19" s="3"/>
      <c r="TCF19" s="3"/>
      <c r="TCG19" s="3"/>
      <c r="TCH19" s="3"/>
      <c r="TCI19" s="3"/>
      <c r="TCJ19" s="3"/>
      <c r="TCK19" s="3"/>
      <c r="TCL19" s="3"/>
      <c r="TCM19" s="3"/>
      <c r="TCN19" s="3"/>
      <c r="TCO19" s="3"/>
      <c r="TCP19" s="3"/>
      <c r="TCQ19" s="3"/>
      <c r="TCR19" s="3"/>
      <c r="TCS19" s="3"/>
      <c r="TCT19" s="3"/>
      <c r="TCU19" s="3"/>
      <c r="TCV19" s="3"/>
      <c r="TCW19" s="3"/>
      <c r="TCX19" s="3"/>
      <c r="TCY19" s="3"/>
      <c r="TCZ19" s="3"/>
      <c r="TDA19" s="3"/>
      <c r="TDB19" s="3"/>
      <c r="TDC19" s="3"/>
      <c r="TDD19" s="3"/>
      <c r="TDE19" s="3"/>
      <c r="TDF19" s="3"/>
      <c r="TDG19" s="3"/>
      <c r="TDH19" s="3"/>
      <c r="TDI19" s="3"/>
      <c r="TDJ19" s="3"/>
      <c r="TDK19" s="3"/>
      <c r="TDL19" s="3"/>
      <c r="TDM19" s="3"/>
      <c r="TDN19" s="3"/>
      <c r="TDO19" s="3"/>
      <c r="TDP19" s="3"/>
      <c r="TDQ19" s="3"/>
      <c r="TDR19" s="3"/>
      <c r="TDS19" s="3"/>
      <c r="TDT19" s="3"/>
      <c r="TDU19" s="3"/>
      <c r="TDV19" s="3"/>
      <c r="TDW19" s="3"/>
      <c r="TDX19" s="3"/>
      <c r="TDY19" s="3"/>
      <c r="TDZ19" s="3"/>
      <c r="TEA19" s="3"/>
      <c r="TEB19" s="3"/>
      <c r="TEC19" s="3"/>
      <c r="TED19" s="3"/>
      <c r="TEE19" s="3"/>
      <c r="TEF19" s="3"/>
      <c r="TEG19" s="3"/>
      <c r="TEH19" s="3"/>
      <c r="TEI19" s="3"/>
      <c r="TEJ19" s="3"/>
      <c r="TEK19" s="3"/>
      <c r="TEL19" s="3"/>
      <c r="TEM19" s="3"/>
      <c r="TEN19" s="3"/>
      <c r="TEO19" s="3"/>
      <c r="TEP19" s="3"/>
      <c r="TEQ19" s="3"/>
      <c r="TER19" s="3"/>
      <c r="TES19" s="3"/>
      <c r="TET19" s="3"/>
      <c r="TEU19" s="3"/>
      <c r="TEV19" s="3"/>
      <c r="TEW19" s="3"/>
      <c r="TEX19" s="3"/>
      <c r="TEY19" s="3"/>
      <c r="TEZ19" s="3"/>
      <c r="TFA19" s="3"/>
      <c r="TFB19" s="3"/>
      <c r="TFC19" s="3"/>
      <c r="TFD19" s="3"/>
      <c r="TFE19" s="3"/>
      <c r="TFF19" s="3"/>
      <c r="TFG19" s="3"/>
      <c r="TFH19" s="3"/>
      <c r="TFI19" s="3"/>
      <c r="TFJ19" s="3"/>
      <c r="TFK19" s="3"/>
      <c r="TFL19" s="3"/>
      <c r="TFM19" s="3"/>
      <c r="TFN19" s="3"/>
      <c r="TFO19" s="3"/>
      <c r="TFP19" s="3"/>
      <c r="TFQ19" s="3"/>
      <c r="TFR19" s="3"/>
      <c r="TFS19" s="3"/>
      <c r="TFT19" s="3"/>
      <c r="TFU19" s="3"/>
      <c r="TFV19" s="3"/>
      <c r="TFW19" s="3"/>
      <c r="TFX19" s="3"/>
      <c r="TFY19" s="3"/>
      <c r="TFZ19" s="3"/>
      <c r="TGA19" s="3"/>
      <c r="TGB19" s="3"/>
      <c r="TGC19" s="3"/>
      <c r="TGD19" s="3"/>
      <c r="TGE19" s="3"/>
      <c r="TGF19" s="3"/>
      <c r="TGG19" s="3"/>
      <c r="TGH19" s="3"/>
      <c r="TGI19" s="3"/>
      <c r="TGJ19" s="3"/>
      <c r="TGK19" s="3"/>
      <c r="TGL19" s="3"/>
      <c r="TGM19" s="3"/>
      <c r="TGN19" s="3"/>
      <c r="TGO19" s="3"/>
      <c r="TGP19" s="3"/>
      <c r="TGQ19" s="3"/>
      <c r="TGR19" s="3"/>
      <c r="TGS19" s="3"/>
      <c r="TGT19" s="3"/>
      <c r="TGU19" s="3"/>
      <c r="TGV19" s="3"/>
      <c r="TGW19" s="3"/>
      <c r="TGX19" s="3"/>
      <c r="TGY19" s="3"/>
      <c r="TGZ19" s="3"/>
      <c r="THA19" s="3"/>
      <c r="THB19" s="3"/>
      <c r="THC19" s="3"/>
      <c r="THD19" s="3"/>
      <c r="THE19" s="3"/>
      <c r="THF19" s="3"/>
      <c r="THG19" s="3"/>
      <c r="THH19" s="3"/>
      <c r="THI19" s="3"/>
      <c r="THJ19" s="3"/>
      <c r="THK19" s="3"/>
      <c r="THL19" s="3"/>
      <c r="THM19" s="3"/>
      <c r="THN19" s="3"/>
      <c r="THO19" s="3"/>
      <c r="THP19" s="3"/>
      <c r="THQ19" s="3"/>
      <c r="THR19" s="3"/>
      <c r="THS19" s="3"/>
      <c r="THT19" s="3"/>
      <c r="THU19" s="3"/>
      <c r="THV19" s="3"/>
      <c r="THW19" s="3"/>
      <c r="THX19" s="3"/>
      <c r="THY19" s="3"/>
      <c r="THZ19" s="3"/>
      <c r="TIA19" s="3"/>
      <c r="TIB19" s="3"/>
      <c r="TIC19" s="3"/>
      <c r="TID19" s="3"/>
      <c r="TIE19" s="3"/>
      <c r="TIF19" s="3"/>
      <c r="TIG19" s="3"/>
      <c r="TIH19" s="3"/>
      <c r="TII19" s="3"/>
      <c r="TIJ19" s="3"/>
      <c r="TIK19" s="3"/>
      <c r="TIL19" s="3"/>
      <c r="TIM19" s="3"/>
      <c r="TIN19" s="3"/>
      <c r="TIO19" s="3"/>
      <c r="TIP19" s="3"/>
      <c r="TIQ19" s="3"/>
      <c r="TIR19" s="3"/>
      <c r="TIS19" s="3"/>
      <c r="TIT19" s="3"/>
      <c r="TIU19" s="3"/>
      <c r="TIV19" s="3"/>
      <c r="TIW19" s="3"/>
      <c r="TIX19" s="3"/>
      <c r="TIY19" s="3"/>
      <c r="TIZ19" s="3"/>
      <c r="TJA19" s="3"/>
      <c r="TJB19" s="3"/>
      <c r="TJC19" s="3"/>
      <c r="TJD19" s="3"/>
      <c r="TJE19" s="3"/>
      <c r="TJF19" s="3"/>
      <c r="TJG19" s="3"/>
      <c r="TJH19" s="3"/>
      <c r="TJI19" s="3"/>
      <c r="TJJ19" s="3"/>
      <c r="TJK19" s="3"/>
      <c r="TJL19" s="3"/>
      <c r="TJM19" s="3"/>
      <c r="TJN19" s="3"/>
      <c r="TJO19" s="3"/>
      <c r="TJP19" s="3"/>
      <c r="TJQ19" s="3"/>
      <c r="TJR19" s="3"/>
      <c r="TJS19" s="3"/>
      <c r="TJT19" s="3"/>
      <c r="TJU19" s="3"/>
      <c r="TJV19" s="3"/>
      <c r="TJW19" s="3"/>
      <c r="TJX19" s="3"/>
      <c r="TJY19" s="3"/>
      <c r="TJZ19" s="3"/>
      <c r="TKA19" s="3"/>
      <c r="TKB19" s="3"/>
      <c r="TKC19" s="3"/>
      <c r="TKD19" s="3"/>
      <c r="TKE19" s="3"/>
      <c r="TKF19" s="3"/>
      <c r="TKG19" s="3"/>
      <c r="TKH19" s="3"/>
      <c r="TKI19" s="3"/>
      <c r="TKJ19" s="3"/>
      <c r="TKK19" s="3"/>
      <c r="TKL19" s="3"/>
      <c r="TKM19" s="3"/>
      <c r="TKN19" s="3"/>
      <c r="TKO19" s="3"/>
      <c r="TKP19" s="3"/>
      <c r="TKQ19" s="3"/>
      <c r="TKR19" s="3"/>
      <c r="TKS19" s="3"/>
      <c r="TKT19" s="3"/>
      <c r="TKU19" s="3"/>
      <c r="TKV19" s="3"/>
      <c r="TKW19" s="3"/>
      <c r="TKX19" s="3"/>
      <c r="TKY19" s="3"/>
      <c r="TKZ19" s="3"/>
      <c r="TLA19" s="3"/>
      <c r="TLB19" s="3"/>
      <c r="TLC19" s="3"/>
      <c r="TLD19" s="3"/>
      <c r="TLE19" s="3"/>
      <c r="TLF19" s="3"/>
      <c r="TLG19" s="3"/>
      <c r="TLH19" s="3"/>
      <c r="TLI19" s="3"/>
      <c r="TLJ19" s="3"/>
      <c r="TLK19" s="3"/>
      <c r="TLL19" s="3"/>
      <c r="TLM19" s="3"/>
      <c r="TLN19" s="3"/>
      <c r="TLO19" s="3"/>
      <c r="TLP19" s="3"/>
      <c r="TLQ19" s="3"/>
      <c r="TLR19" s="3"/>
      <c r="TLS19" s="3"/>
      <c r="TLT19" s="3"/>
      <c r="TLU19" s="3"/>
      <c r="TLV19" s="3"/>
      <c r="TLW19" s="3"/>
      <c r="TLX19" s="3"/>
      <c r="TLY19" s="3"/>
      <c r="TLZ19" s="3"/>
      <c r="TMA19" s="3"/>
      <c r="TMB19" s="3"/>
      <c r="TMC19" s="3"/>
      <c r="TMD19" s="3"/>
      <c r="TME19" s="3"/>
      <c r="TMF19" s="3"/>
      <c r="TMG19" s="3"/>
      <c r="TMH19" s="3"/>
      <c r="TMI19" s="3"/>
      <c r="TMJ19" s="3"/>
      <c r="TMK19" s="3"/>
      <c r="TML19" s="3"/>
      <c r="TMM19" s="3"/>
      <c r="TMN19" s="3"/>
      <c r="TMO19" s="3"/>
      <c r="TMP19" s="3"/>
      <c r="TMQ19" s="3"/>
      <c r="TMR19" s="3"/>
      <c r="TMS19" s="3"/>
      <c r="TMT19" s="3"/>
      <c r="TMU19" s="3"/>
      <c r="TMV19" s="3"/>
      <c r="TMW19" s="3"/>
      <c r="TMX19" s="3"/>
      <c r="TMY19" s="3"/>
      <c r="TMZ19" s="3"/>
      <c r="TNA19" s="3"/>
      <c r="TNB19" s="3"/>
      <c r="TNC19" s="3"/>
      <c r="TND19" s="3"/>
      <c r="TNE19" s="3"/>
      <c r="TNF19" s="3"/>
      <c r="TNG19" s="3"/>
      <c r="TNH19" s="3"/>
      <c r="TNI19" s="3"/>
      <c r="TNJ19" s="3"/>
      <c r="TNK19" s="3"/>
      <c r="TNL19" s="3"/>
      <c r="TNM19" s="3"/>
      <c r="TNN19" s="3"/>
      <c r="TNO19" s="3"/>
      <c r="TNP19" s="3"/>
      <c r="TNQ19" s="3"/>
      <c r="TNR19" s="3"/>
      <c r="TNS19" s="3"/>
      <c r="TNT19" s="3"/>
      <c r="TNU19" s="3"/>
      <c r="TNV19" s="3"/>
      <c r="TNW19" s="3"/>
      <c r="TNX19" s="3"/>
      <c r="TNY19" s="3"/>
      <c r="TNZ19" s="3"/>
      <c r="TOA19" s="3"/>
      <c r="TOB19" s="3"/>
      <c r="TOC19" s="3"/>
      <c r="TOD19" s="3"/>
      <c r="TOE19" s="3"/>
      <c r="TOF19" s="3"/>
      <c r="TOG19" s="3"/>
      <c r="TOH19" s="3"/>
      <c r="TOI19" s="3"/>
      <c r="TOJ19" s="3"/>
      <c r="TOK19" s="3"/>
      <c r="TOL19" s="3"/>
      <c r="TOM19" s="3"/>
      <c r="TON19" s="3"/>
      <c r="TOO19" s="3"/>
      <c r="TOP19" s="3"/>
      <c r="TOQ19" s="3"/>
      <c r="TOR19" s="3"/>
      <c r="TOS19" s="3"/>
      <c r="TOT19" s="3"/>
      <c r="TOU19" s="3"/>
      <c r="TOV19" s="3"/>
      <c r="TOW19" s="3"/>
      <c r="TOX19" s="3"/>
      <c r="TOY19" s="3"/>
      <c r="TOZ19" s="3"/>
      <c r="TPA19" s="3"/>
      <c r="TPB19" s="3"/>
      <c r="TPC19" s="3"/>
      <c r="TPD19" s="3"/>
      <c r="TPE19" s="3"/>
      <c r="TPF19" s="3"/>
      <c r="TPG19" s="3"/>
      <c r="TPH19" s="3"/>
      <c r="TPI19" s="3"/>
      <c r="TPJ19" s="3"/>
      <c r="TPK19" s="3"/>
      <c r="TPL19" s="3"/>
      <c r="TPM19" s="3"/>
      <c r="TPN19" s="3"/>
      <c r="TPO19" s="3"/>
      <c r="TPP19" s="3"/>
      <c r="TPQ19" s="3"/>
      <c r="TPR19" s="3"/>
      <c r="TPS19" s="3"/>
      <c r="TPT19" s="3"/>
      <c r="TPU19" s="3"/>
      <c r="TPV19" s="3"/>
      <c r="TPW19" s="3"/>
      <c r="TPX19" s="3"/>
      <c r="TPY19" s="3"/>
      <c r="TPZ19" s="3"/>
      <c r="TQA19" s="3"/>
      <c r="TQB19" s="3"/>
      <c r="TQC19" s="3"/>
      <c r="TQD19" s="3"/>
      <c r="TQE19" s="3"/>
      <c r="TQF19" s="3"/>
      <c r="TQG19" s="3"/>
      <c r="TQH19" s="3"/>
      <c r="TQI19" s="3"/>
      <c r="TQJ19" s="3"/>
      <c r="TQK19" s="3"/>
      <c r="TQL19" s="3"/>
      <c r="TQM19" s="3"/>
      <c r="TQN19" s="3"/>
      <c r="TQO19" s="3"/>
      <c r="TQP19" s="3"/>
      <c r="TQQ19" s="3"/>
      <c r="TQR19" s="3"/>
      <c r="TQS19" s="3"/>
      <c r="TQT19" s="3"/>
      <c r="TQU19" s="3"/>
      <c r="TQV19" s="3"/>
      <c r="TQW19" s="3"/>
      <c r="TQX19" s="3"/>
      <c r="TQY19" s="3"/>
      <c r="TQZ19" s="3"/>
      <c r="TRA19" s="3"/>
      <c r="TRB19" s="3"/>
      <c r="TRC19" s="3"/>
      <c r="TRD19" s="3"/>
      <c r="TRE19" s="3"/>
      <c r="TRF19" s="3"/>
      <c r="TRG19" s="3"/>
      <c r="TRH19" s="3"/>
      <c r="TRI19" s="3"/>
      <c r="TRJ19" s="3"/>
      <c r="TRK19" s="3"/>
      <c r="TRL19" s="3"/>
      <c r="TRM19" s="3"/>
      <c r="TRN19" s="3"/>
      <c r="TRO19" s="3"/>
      <c r="TRP19" s="3"/>
      <c r="TRQ19" s="3"/>
      <c r="TRR19" s="3"/>
      <c r="TRS19" s="3"/>
      <c r="TRT19" s="3"/>
      <c r="TRU19" s="3"/>
      <c r="TRV19" s="3"/>
      <c r="TRW19" s="3"/>
      <c r="TRX19" s="3"/>
      <c r="TRY19" s="3"/>
      <c r="TRZ19" s="3"/>
      <c r="TSA19" s="3"/>
      <c r="TSB19" s="3"/>
      <c r="TSC19" s="3"/>
      <c r="TSD19" s="3"/>
      <c r="TSE19" s="3"/>
      <c r="TSF19" s="3"/>
      <c r="TSG19" s="3"/>
      <c r="TSH19" s="3"/>
      <c r="TSI19" s="3"/>
      <c r="TSJ19" s="3"/>
      <c r="TSK19" s="3"/>
      <c r="TSL19" s="3"/>
      <c r="TSM19" s="3"/>
      <c r="TSN19" s="3"/>
      <c r="TSO19" s="3"/>
      <c r="TSP19" s="3"/>
      <c r="TSQ19" s="3"/>
      <c r="TSR19" s="3"/>
      <c r="TSS19" s="3"/>
      <c r="TST19" s="3"/>
      <c r="TSU19" s="3"/>
      <c r="TSV19" s="3"/>
      <c r="TSW19" s="3"/>
      <c r="TSX19" s="3"/>
      <c r="TSY19" s="3"/>
      <c r="TSZ19" s="3"/>
      <c r="TTA19" s="3"/>
      <c r="TTB19" s="3"/>
      <c r="TTC19" s="3"/>
      <c r="TTD19" s="3"/>
      <c r="TTE19" s="3"/>
      <c r="TTF19" s="3"/>
      <c r="TTG19" s="3"/>
      <c r="TTH19" s="3"/>
      <c r="TTI19" s="3"/>
      <c r="TTJ19" s="3"/>
      <c r="TTK19" s="3"/>
      <c r="TTL19" s="3"/>
      <c r="TTM19" s="3"/>
      <c r="TTN19" s="3"/>
      <c r="TTO19" s="3"/>
      <c r="TTP19" s="3"/>
      <c r="TTQ19" s="3"/>
      <c r="TTR19" s="3"/>
      <c r="TTS19" s="3"/>
      <c r="TTT19" s="3"/>
      <c r="TTU19" s="3"/>
      <c r="TTV19" s="3"/>
      <c r="TTW19" s="3"/>
      <c r="TTX19" s="3"/>
      <c r="TTY19" s="3"/>
      <c r="TTZ19" s="3"/>
      <c r="TUA19" s="3"/>
      <c r="TUB19" s="3"/>
      <c r="TUC19" s="3"/>
      <c r="TUD19" s="3"/>
      <c r="TUE19" s="3"/>
      <c r="TUF19" s="3"/>
      <c r="TUG19" s="3"/>
      <c r="TUH19" s="3"/>
      <c r="TUI19" s="3"/>
      <c r="TUJ19" s="3"/>
      <c r="TUK19" s="3"/>
      <c r="TUL19" s="3"/>
      <c r="TUM19" s="3"/>
      <c r="TUN19" s="3"/>
      <c r="TUO19" s="3"/>
      <c r="TUP19" s="3"/>
      <c r="TUQ19" s="3"/>
      <c r="TUR19" s="3"/>
      <c r="TUS19" s="3"/>
      <c r="TUT19" s="3"/>
      <c r="TUU19" s="3"/>
      <c r="TUV19" s="3"/>
      <c r="TUW19" s="3"/>
      <c r="TUX19" s="3"/>
      <c r="TUY19" s="3"/>
      <c r="TUZ19" s="3"/>
      <c r="TVA19" s="3"/>
      <c r="TVB19" s="3"/>
      <c r="TVC19" s="3"/>
      <c r="TVD19" s="3"/>
      <c r="TVE19" s="3"/>
      <c r="TVF19" s="3"/>
      <c r="TVG19" s="3"/>
      <c r="TVH19" s="3"/>
      <c r="TVI19" s="3"/>
      <c r="TVJ19" s="3"/>
      <c r="TVK19" s="3"/>
      <c r="TVL19" s="3"/>
      <c r="TVM19" s="3"/>
      <c r="TVN19" s="3"/>
      <c r="TVO19" s="3"/>
      <c r="TVP19" s="3"/>
      <c r="TVQ19" s="3"/>
      <c r="TVR19" s="3"/>
      <c r="TVS19" s="3"/>
      <c r="TVT19" s="3"/>
      <c r="TVU19" s="3"/>
      <c r="TVV19" s="3"/>
      <c r="TVW19" s="3"/>
      <c r="TVX19" s="3"/>
      <c r="TVY19" s="3"/>
      <c r="TVZ19" s="3"/>
      <c r="TWA19" s="3"/>
      <c r="TWB19" s="3"/>
      <c r="TWC19" s="3"/>
      <c r="TWD19" s="3"/>
      <c r="TWE19" s="3"/>
      <c r="TWF19" s="3"/>
      <c r="TWG19" s="3"/>
      <c r="TWH19" s="3"/>
      <c r="TWI19" s="3"/>
      <c r="TWJ19" s="3"/>
      <c r="TWK19" s="3"/>
      <c r="TWL19" s="3"/>
      <c r="TWM19" s="3"/>
      <c r="TWN19" s="3"/>
      <c r="TWO19" s="3"/>
      <c r="TWP19" s="3"/>
      <c r="TWQ19" s="3"/>
      <c r="TWR19" s="3"/>
      <c r="TWS19" s="3"/>
      <c r="TWT19" s="3"/>
      <c r="TWU19" s="3"/>
      <c r="TWV19" s="3"/>
      <c r="TWW19" s="3"/>
      <c r="TWX19" s="3"/>
      <c r="TWY19" s="3"/>
      <c r="TWZ19" s="3"/>
      <c r="TXA19" s="3"/>
      <c r="TXB19" s="3"/>
      <c r="TXC19" s="3"/>
      <c r="TXD19" s="3"/>
      <c r="TXE19" s="3"/>
      <c r="TXF19" s="3"/>
      <c r="TXG19" s="3"/>
      <c r="TXH19" s="3"/>
      <c r="TXI19" s="3"/>
      <c r="TXJ19" s="3"/>
      <c r="TXK19" s="3"/>
      <c r="TXL19" s="3"/>
      <c r="TXM19" s="3"/>
      <c r="TXN19" s="3"/>
      <c r="TXO19" s="3"/>
      <c r="TXP19" s="3"/>
      <c r="TXQ19" s="3"/>
      <c r="TXR19" s="3"/>
      <c r="TXS19" s="3"/>
      <c r="TXT19" s="3"/>
      <c r="TXU19" s="3"/>
      <c r="TXV19" s="3"/>
      <c r="TXW19" s="3"/>
      <c r="TXX19" s="3"/>
      <c r="TXY19" s="3"/>
      <c r="TXZ19" s="3"/>
      <c r="TYA19" s="3"/>
      <c r="TYB19" s="3"/>
      <c r="TYC19" s="3"/>
      <c r="TYD19" s="3"/>
      <c r="TYE19" s="3"/>
      <c r="TYF19" s="3"/>
      <c r="TYG19" s="3"/>
      <c r="TYH19" s="3"/>
      <c r="TYI19" s="3"/>
      <c r="TYJ19" s="3"/>
      <c r="TYK19" s="3"/>
      <c r="TYL19" s="3"/>
      <c r="TYM19" s="3"/>
      <c r="TYN19" s="3"/>
      <c r="TYO19" s="3"/>
      <c r="TYP19" s="3"/>
      <c r="TYQ19" s="3"/>
      <c r="TYR19" s="3"/>
      <c r="TYS19" s="3"/>
      <c r="TYT19" s="3"/>
      <c r="TYU19" s="3"/>
      <c r="TYV19" s="3"/>
      <c r="TYW19" s="3"/>
      <c r="TYX19" s="3"/>
      <c r="TYY19" s="3"/>
      <c r="TYZ19" s="3"/>
      <c r="TZA19" s="3"/>
      <c r="TZB19" s="3"/>
      <c r="TZC19" s="3"/>
      <c r="TZD19" s="3"/>
      <c r="TZE19" s="3"/>
      <c r="TZF19" s="3"/>
      <c r="TZG19" s="3"/>
      <c r="TZH19" s="3"/>
      <c r="TZI19" s="3"/>
      <c r="TZJ19" s="3"/>
      <c r="TZK19" s="3"/>
      <c r="TZL19" s="3"/>
      <c r="TZM19" s="3"/>
      <c r="TZN19" s="3"/>
      <c r="TZO19" s="3"/>
      <c r="TZP19" s="3"/>
      <c r="TZQ19" s="3"/>
      <c r="TZR19" s="3"/>
      <c r="TZS19" s="3"/>
      <c r="TZT19" s="3"/>
      <c r="TZU19" s="3"/>
      <c r="TZV19" s="3"/>
      <c r="TZW19" s="3"/>
      <c r="TZX19" s="3"/>
      <c r="TZY19" s="3"/>
      <c r="TZZ19" s="3"/>
      <c r="UAA19" s="3"/>
      <c r="UAB19" s="3"/>
      <c r="UAC19" s="3"/>
      <c r="UAD19" s="3"/>
      <c r="UAE19" s="3"/>
      <c r="UAF19" s="3"/>
      <c r="UAG19" s="3"/>
      <c r="UAH19" s="3"/>
      <c r="UAI19" s="3"/>
      <c r="UAJ19" s="3"/>
      <c r="UAK19" s="3"/>
      <c r="UAL19" s="3"/>
      <c r="UAM19" s="3"/>
      <c r="UAN19" s="3"/>
      <c r="UAO19" s="3"/>
      <c r="UAP19" s="3"/>
      <c r="UAQ19" s="3"/>
      <c r="UAR19" s="3"/>
      <c r="UAS19" s="3"/>
      <c r="UAT19" s="3"/>
      <c r="UAU19" s="3"/>
      <c r="UAV19" s="3"/>
      <c r="UAW19" s="3"/>
      <c r="UAX19" s="3"/>
      <c r="UAY19" s="3"/>
      <c r="UAZ19" s="3"/>
      <c r="UBA19" s="3"/>
      <c r="UBB19" s="3"/>
      <c r="UBC19" s="3"/>
      <c r="UBD19" s="3"/>
      <c r="UBE19" s="3"/>
      <c r="UBF19" s="3"/>
      <c r="UBG19" s="3"/>
      <c r="UBH19" s="3"/>
      <c r="UBI19" s="3"/>
      <c r="UBJ19" s="3"/>
      <c r="UBK19" s="3"/>
      <c r="UBL19" s="3"/>
      <c r="UBM19" s="3"/>
      <c r="UBN19" s="3"/>
      <c r="UBO19" s="3"/>
      <c r="UBP19" s="3"/>
      <c r="UBQ19" s="3"/>
      <c r="UBR19" s="3"/>
      <c r="UBS19" s="3"/>
      <c r="UBT19" s="3"/>
      <c r="UBU19" s="3"/>
      <c r="UBV19" s="3"/>
      <c r="UBW19" s="3"/>
      <c r="UBX19" s="3"/>
      <c r="UBY19" s="3"/>
      <c r="UBZ19" s="3"/>
      <c r="UCA19" s="3"/>
      <c r="UCB19" s="3"/>
      <c r="UCC19" s="3"/>
      <c r="UCD19" s="3"/>
      <c r="UCE19" s="3"/>
      <c r="UCF19" s="3"/>
      <c r="UCG19" s="3"/>
      <c r="UCH19" s="3"/>
      <c r="UCI19" s="3"/>
      <c r="UCJ19" s="3"/>
      <c r="UCK19" s="3"/>
      <c r="UCL19" s="3"/>
      <c r="UCM19" s="3"/>
      <c r="UCN19" s="3"/>
      <c r="UCO19" s="3"/>
      <c r="UCP19" s="3"/>
      <c r="UCQ19" s="3"/>
      <c r="UCR19" s="3"/>
      <c r="UCS19" s="3"/>
      <c r="UCT19" s="3"/>
      <c r="UCU19" s="3"/>
      <c r="UCV19" s="3"/>
      <c r="UCW19" s="3"/>
      <c r="UCX19" s="3"/>
      <c r="UCY19" s="3"/>
      <c r="UCZ19" s="3"/>
      <c r="UDA19" s="3"/>
      <c r="UDB19" s="3"/>
      <c r="UDC19" s="3"/>
      <c r="UDD19" s="3"/>
      <c r="UDE19" s="3"/>
      <c r="UDF19" s="3"/>
      <c r="UDG19" s="3"/>
      <c r="UDH19" s="3"/>
      <c r="UDI19" s="3"/>
      <c r="UDJ19" s="3"/>
      <c r="UDK19" s="3"/>
      <c r="UDL19" s="3"/>
      <c r="UDM19" s="3"/>
      <c r="UDN19" s="3"/>
      <c r="UDO19" s="3"/>
      <c r="UDP19" s="3"/>
      <c r="UDQ19" s="3"/>
      <c r="UDR19" s="3"/>
      <c r="UDS19" s="3"/>
      <c r="UDT19" s="3"/>
      <c r="UDU19" s="3"/>
      <c r="UDV19" s="3"/>
      <c r="UDW19" s="3"/>
      <c r="UDX19" s="3"/>
      <c r="UDY19" s="3"/>
      <c r="UDZ19" s="3"/>
      <c r="UEA19" s="3"/>
      <c r="UEB19" s="3"/>
      <c r="UEC19" s="3"/>
      <c r="UED19" s="3"/>
      <c r="UEE19" s="3"/>
      <c r="UEF19" s="3"/>
      <c r="UEG19" s="3"/>
      <c r="UEH19" s="3"/>
      <c r="UEI19" s="3"/>
      <c r="UEJ19" s="3"/>
      <c r="UEK19" s="3"/>
      <c r="UEL19" s="3"/>
      <c r="UEM19" s="3"/>
      <c r="UEN19" s="3"/>
      <c r="UEO19" s="3"/>
      <c r="UEP19" s="3"/>
      <c r="UEQ19" s="3"/>
      <c r="UER19" s="3"/>
      <c r="UES19" s="3"/>
      <c r="UET19" s="3"/>
      <c r="UEU19" s="3"/>
      <c r="UEV19" s="3"/>
      <c r="UEW19" s="3"/>
      <c r="UEX19" s="3"/>
      <c r="UEY19" s="3"/>
      <c r="UEZ19" s="3"/>
      <c r="UFA19" s="3"/>
      <c r="UFB19" s="3"/>
      <c r="UFC19" s="3"/>
      <c r="UFD19" s="3"/>
      <c r="UFE19" s="3"/>
      <c r="UFF19" s="3"/>
      <c r="UFG19" s="3"/>
      <c r="UFH19" s="3"/>
      <c r="UFI19" s="3"/>
      <c r="UFJ19" s="3"/>
      <c r="UFK19" s="3"/>
      <c r="UFL19" s="3"/>
      <c r="UFM19" s="3"/>
      <c r="UFN19" s="3"/>
      <c r="UFO19" s="3"/>
      <c r="UFP19" s="3"/>
      <c r="UFQ19" s="3"/>
      <c r="UFR19" s="3"/>
      <c r="UFS19" s="3"/>
      <c r="UFT19" s="3"/>
      <c r="UFU19" s="3"/>
      <c r="UFV19" s="3"/>
      <c r="UFW19" s="3"/>
      <c r="UFX19" s="3"/>
      <c r="UFY19" s="3"/>
      <c r="UFZ19" s="3"/>
      <c r="UGA19" s="3"/>
      <c r="UGB19" s="3"/>
      <c r="UGC19" s="3"/>
      <c r="UGD19" s="3"/>
      <c r="UGE19" s="3"/>
      <c r="UGF19" s="3"/>
      <c r="UGG19" s="3"/>
      <c r="UGH19" s="3"/>
      <c r="UGI19" s="3"/>
      <c r="UGJ19" s="3"/>
      <c r="UGK19" s="3"/>
      <c r="UGL19" s="3"/>
      <c r="UGM19" s="3"/>
      <c r="UGN19" s="3"/>
      <c r="UGO19" s="3"/>
      <c r="UGP19" s="3"/>
      <c r="UGQ19" s="3"/>
      <c r="UGR19" s="3"/>
      <c r="UGS19" s="3"/>
      <c r="UGT19" s="3"/>
      <c r="UGU19" s="3"/>
      <c r="UGV19" s="3"/>
      <c r="UGW19" s="3"/>
      <c r="UGX19" s="3"/>
      <c r="UGY19" s="3"/>
      <c r="UGZ19" s="3"/>
      <c r="UHA19" s="3"/>
      <c r="UHB19" s="3"/>
      <c r="UHC19" s="3"/>
      <c r="UHD19" s="3"/>
      <c r="UHE19" s="3"/>
      <c r="UHF19" s="3"/>
      <c r="UHG19" s="3"/>
      <c r="UHH19" s="3"/>
      <c r="UHI19" s="3"/>
      <c r="UHJ19" s="3"/>
      <c r="UHK19" s="3"/>
      <c r="UHL19" s="3"/>
      <c r="UHM19" s="3"/>
      <c r="UHN19" s="3"/>
      <c r="UHO19" s="3"/>
      <c r="UHP19" s="3"/>
      <c r="UHQ19" s="3"/>
      <c r="UHR19" s="3"/>
      <c r="UHS19" s="3"/>
      <c r="UHT19" s="3"/>
      <c r="UHU19" s="3"/>
      <c r="UHV19" s="3"/>
      <c r="UHW19" s="3"/>
      <c r="UHX19" s="3"/>
      <c r="UHY19" s="3"/>
      <c r="UHZ19" s="3"/>
      <c r="UIA19" s="3"/>
      <c r="UIB19" s="3"/>
      <c r="UIC19" s="3"/>
      <c r="UID19" s="3"/>
      <c r="UIE19" s="3"/>
      <c r="UIF19" s="3"/>
      <c r="UIG19" s="3"/>
      <c r="UIH19" s="3"/>
      <c r="UII19" s="3"/>
      <c r="UIJ19" s="3"/>
      <c r="UIK19" s="3"/>
      <c r="UIL19" s="3"/>
      <c r="UIM19" s="3"/>
      <c r="UIN19" s="3"/>
      <c r="UIO19" s="3"/>
      <c r="UIP19" s="3"/>
      <c r="UIQ19" s="3"/>
      <c r="UIR19" s="3"/>
      <c r="UIS19" s="3"/>
      <c r="UIT19" s="3"/>
      <c r="UIU19" s="3"/>
      <c r="UIV19" s="3"/>
      <c r="UIW19" s="3"/>
      <c r="UIX19" s="3"/>
      <c r="UIY19" s="3"/>
      <c r="UIZ19" s="3"/>
      <c r="UJA19" s="3"/>
      <c r="UJB19" s="3"/>
      <c r="UJC19" s="3"/>
      <c r="UJD19" s="3"/>
      <c r="UJE19" s="3"/>
      <c r="UJF19" s="3"/>
      <c r="UJG19" s="3"/>
      <c r="UJH19" s="3"/>
      <c r="UJI19" s="3"/>
      <c r="UJJ19" s="3"/>
      <c r="UJK19" s="3"/>
      <c r="UJL19" s="3"/>
      <c r="UJM19" s="3"/>
      <c r="UJN19" s="3"/>
      <c r="UJO19" s="3"/>
      <c r="UJP19" s="3"/>
      <c r="UJQ19" s="3"/>
      <c r="UJR19" s="3"/>
      <c r="UJS19" s="3"/>
      <c r="UJT19" s="3"/>
      <c r="UJU19" s="3"/>
      <c r="UJV19" s="3"/>
      <c r="UJW19" s="3"/>
      <c r="UJX19" s="3"/>
      <c r="UJY19" s="3"/>
      <c r="UJZ19" s="3"/>
      <c r="UKA19" s="3"/>
      <c r="UKB19" s="3"/>
      <c r="UKC19" s="3"/>
      <c r="UKD19" s="3"/>
      <c r="UKE19" s="3"/>
      <c r="UKF19" s="3"/>
      <c r="UKG19" s="3"/>
      <c r="UKH19" s="3"/>
      <c r="UKI19" s="3"/>
      <c r="UKJ19" s="3"/>
      <c r="UKK19" s="3"/>
      <c r="UKL19" s="3"/>
      <c r="UKM19" s="3"/>
      <c r="UKN19" s="3"/>
      <c r="UKO19" s="3"/>
      <c r="UKP19" s="3"/>
      <c r="UKQ19" s="3"/>
      <c r="UKR19" s="3"/>
      <c r="UKS19" s="3"/>
      <c r="UKT19" s="3"/>
      <c r="UKU19" s="3"/>
      <c r="UKV19" s="3"/>
      <c r="UKW19" s="3"/>
      <c r="UKX19" s="3"/>
      <c r="UKY19" s="3"/>
      <c r="UKZ19" s="3"/>
      <c r="ULA19" s="3"/>
      <c r="ULB19" s="3"/>
      <c r="ULC19" s="3"/>
      <c r="ULD19" s="3"/>
      <c r="ULE19" s="3"/>
      <c r="ULF19" s="3"/>
      <c r="ULG19" s="3"/>
      <c r="ULH19" s="3"/>
      <c r="ULI19" s="3"/>
      <c r="ULJ19" s="3"/>
      <c r="ULK19" s="3"/>
      <c r="ULL19" s="3"/>
      <c r="ULM19" s="3"/>
      <c r="ULN19" s="3"/>
      <c r="ULO19" s="3"/>
      <c r="ULP19" s="3"/>
      <c r="ULQ19" s="3"/>
      <c r="ULR19" s="3"/>
      <c r="ULS19" s="3"/>
      <c r="ULT19" s="3"/>
      <c r="ULU19" s="3"/>
      <c r="ULV19" s="3"/>
      <c r="ULW19" s="3"/>
      <c r="ULX19" s="3"/>
      <c r="ULY19" s="3"/>
      <c r="ULZ19" s="3"/>
      <c r="UMA19" s="3"/>
      <c r="UMB19" s="3"/>
      <c r="UMC19" s="3"/>
      <c r="UMD19" s="3"/>
      <c r="UME19" s="3"/>
      <c r="UMF19" s="3"/>
      <c r="UMG19" s="3"/>
      <c r="UMH19" s="3"/>
      <c r="UMI19" s="3"/>
      <c r="UMJ19" s="3"/>
      <c r="UMK19" s="3"/>
      <c r="UML19" s="3"/>
      <c r="UMM19" s="3"/>
      <c r="UMN19" s="3"/>
      <c r="UMO19" s="3"/>
      <c r="UMP19" s="3"/>
      <c r="UMQ19" s="3"/>
      <c r="UMR19" s="3"/>
      <c r="UMS19" s="3"/>
      <c r="UMT19" s="3"/>
      <c r="UMU19" s="3"/>
      <c r="UMV19" s="3"/>
      <c r="UMW19" s="3"/>
      <c r="UMX19" s="3"/>
      <c r="UMY19" s="3"/>
      <c r="UMZ19" s="3"/>
      <c r="UNA19" s="3"/>
      <c r="UNB19" s="3"/>
      <c r="UNC19" s="3"/>
      <c r="UND19" s="3"/>
      <c r="UNE19" s="3"/>
      <c r="UNF19" s="3"/>
      <c r="UNG19" s="3"/>
      <c r="UNH19" s="3"/>
      <c r="UNI19" s="3"/>
      <c r="UNJ19" s="3"/>
      <c r="UNK19" s="3"/>
      <c r="UNL19" s="3"/>
      <c r="UNM19" s="3"/>
      <c r="UNN19" s="3"/>
      <c r="UNO19" s="3"/>
      <c r="UNP19" s="3"/>
      <c r="UNQ19" s="3"/>
      <c r="UNR19" s="3"/>
      <c r="UNS19" s="3"/>
      <c r="UNT19" s="3"/>
      <c r="UNU19" s="3"/>
      <c r="UNV19" s="3"/>
      <c r="UNW19" s="3"/>
      <c r="UNX19" s="3"/>
      <c r="UNY19" s="3"/>
      <c r="UNZ19" s="3"/>
      <c r="UOA19" s="3"/>
      <c r="UOB19" s="3"/>
      <c r="UOC19" s="3"/>
      <c r="UOD19" s="3"/>
      <c r="UOE19" s="3"/>
      <c r="UOF19" s="3"/>
      <c r="UOG19" s="3"/>
      <c r="UOH19" s="3"/>
      <c r="UOI19" s="3"/>
      <c r="UOJ19" s="3"/>
      <c r="UOK19" s="3"/>
      <c r="UOL19" s="3"/>
      <c r="UOM19" s="3"/>
      <c r="UON19" s="3"/>
      <c r="UOO19" s="3"/>
      <c r="UOP19" s="3"/>
      <c r="UOQ19" s="3"/>
      <c r="UOR19" s="3"/>
      <c r="UOS19" s="3"/>
      <c r="UOT19" s="3"/>
      <c r="UOU19" s="3"/>
      <c r="UOV19" s="3"/>
      <c r="UOW19" s="3"/>
      <c r="UOX19" s="3"/>
      <c r="UOY19" s="3"/>
      <c r="UOZ19" s="3"/>
      <c r="UPA19" s="3"/>
      <c r="UPB19" s="3"/>
      <c r="UPC19" s="3"/>
      <c r="UPD19" s="3"/>
      <c r="UPE19" s="3"/>
      <c r="UPF19" s="3"/>
      <c r="UPG19" s="3"/>
      <c r="UPH19" s="3"/>
      <c r="UPI19" s="3"/>
      <c r="UPJ19" s="3"/>
      <c r="UPK19" s="3"/>
      <c r="UPL19" s="3"/>
      <c r="UPM19" s="3"/>
      <c r="UPN19" s="3"/>
      <c r="UPO19" s="3"/>
      <c r="UPP19" s="3"/>
      <c r="UPQ19" s="3"/>
      <c r="UPR19" s="3"/>
      <c r="UPS19" s="3"/>
      <c r="UPT19" s="3"/>
      <c r="UPU19" s="3"/>
      <c r="UPV19" s="3"/>
      <c r="UPW19" s="3"/>
      <c r="UPX19" s="3"/>
      <c r="UPY19" s="3"/>
      <c r="UPZ19" s="3"/>
      <c r="UQA19" s="3"/>
      <c r="UQB19" s="3"/>
      <c r="UQC19" s="3"/>
      <c r="UQD19" s="3"/>
      <c r="UQE19" s="3"/>
      <c r="UQF19" s="3"/>
      <c r="UQG19" s="3"/>
      <c r="UQH19" s="3"/>
      <c r="UQI19" s="3"/>
      <c r="UQJ19" s="3"/>
      <c r="UQK19" s="3"/>
      <c r="UQL19" s="3"/>
      <c r="UQM19" s="3"/>
      <c r="UQN19" s="3"/>
      <c r="UQO19" s="3"/>
      <c r="UQP19" s="3"/>
      <c r="UQQ19" s="3"/>
      <c r="UQR19" s="3"/>
      <c r="UQS19" s="3"/>
      <c r="UQT19" s="3"/>
      <c r="UQU19" s="3"/>
      <c r="UQV19" s="3"/>
      <c r="UQW19" s="3"/>
      <c r="UQX19" s="3"/>
      <c r="UQY19" s="3"/>
      <c r="UQZ19" s="3"/>
      <c r="URA19" s="3"/>
      <c r="URB19" s="3"/>
      <c r="URC19" s="3"/>
      <c r="URD19" s="3"/>
      <c r="URE19" s="3"/>
      <c r="URF19" s="3"/>
      <c r="URG19" s="3"/>
      <c r="URH19" s="3"/>
      <c r="URI19" s="3"/>
      <c r="URJ19" s="3"/>
      <c r="URK19" s="3"/>
      <c r="URL19" s="3"/>
      <c r="URM19" s="3"/>
      <c r="URN19" s="3"/>
      <c r="URO19" s="3"/>
      <c r="URP19" s="3"/>
      <c r="URQ19" s="3"/>
      <c r="URR19" s="3"/>
      <c r="URS19" s="3"/>
      <c r="URT19" s="3"/>
      <c r="URU19" s="3"/>
      <c r="URV19" s="3"/>
      <c r="URW19" s="3"/>
      <c r="URX19" s="3"/>
      <c r="URY19" s="3"/>
      <c r="URZ19" s="3"/>
      <c r="USA19" s="3"/>
      <c r="USB19" s="3"/>
      <c r="USC19" s="3"/>
      <c r="USD19" s="3"/>
      <c r="USE19" s="3"/>
      <c r="USF19" s="3"/>
      <c r="USG19" s="3"/>
      <c r="USH19" s="3"/>
      <c r="USI19" s="3"/>
      <c r="USJ19" s="3"/>
      <c r="USK19" s="3"/>
      <c r="USL19" s="3"/>
      <c r="USM19" s="3"/>
      <c r="USN19" s="3"/>
      <c r="USO19" s="3"/>
      <c r="USP19" s="3"/>
      <c r="USQ19" s="3"/>
      <c r="USR19" s="3"/>
      <c r="USS19" s="3"/>
      <c r="UST19" s="3"/>
      <c r="USU19" s="3"/>
      <c r="USV19" s="3"/>
      <c r="USW19" s="3"/>
      <c r="USX19" s="3"/>
      <c r="USY19" s="3"/>
      <c r="USZ19" s="3"/>
      <c r="UTA19" s="3"/>
      <c r="UTB19" s="3"/>
      <c r="UTC19" s="3"/>
      <c r="UTD19" s="3"/>
      <c r="UTE19" s="3"/>
      <c r="UTF19" s="3"/>
      <c r="UTG19" s="3"/>
      <c r="UTH19" s="3"/>
      <c r="UTI19" s="3"/>
      <c r="UTJ19" s="3"/>
      <c r="UTK19" s="3"/>
      <c r="UTL19" s="3"/>
      <c r="UTM19" s="3"/>
      <c r="UTN19" s="3"/>
      <c r="UTO19" s="3"/>
      <c r="UTP19" s="3"/>
      <c r="UTQ19" s="3"/>
      <c r="UTR19" s="3"/>
      <c r="UTS19" s="3"/>
      <c r="UTT19" s="3"/>
      <c r="UTU19" s="3"/>
      <c r="UTV19" s="3"/>
      <c r="UTW19" s="3"/>
      <c r="UTX19" s="3"/>
      <c r="UTY19" s="3"/>
      <c r="UTZ19" s="3"/>
      <c r="UUA19" s="3"/>
      <c r="UUB19" s="3"/>
      <c r="UUC19" s="3"/>
      <c r="UUD19" s="3"/>
      <c r="UUE19" s="3"/>
      <c r="UUF19" s="3"/>
      <c r="UUG19" s="3"/>
      <c r="UUH19" s="3"/>
      <c r="UUI19" s="3"/>
      <c r="UUJ19" s="3"/>
      <c r="UUK19" s="3"/>
      <c r="UUL19" s="3"/>
      <c r="UUM19" s="3"/>
      <c r="UUN19" s="3"/>
      <c r="UUO19" s="3"/>
      <c r="UUP19" s="3"/>
      <c r="UUQ19" s="3"/>
      <c r="UUR19" s="3"/>
      <c r="UUS19" s="3"/>
      <c r="UUT19" s="3"/>
      <c r="UUU19" s="3"/>
      <c r="UUV19" s="3"/>
      <c r="UUW19" s="3"/>
      <c r="UUX19" s="3"/>
      <c r="UUY19" s="3"/>
      <c r="UUZ19" s="3"/>
      <c r="UVA19" s="3"/>
      <c r="UVB19" s="3"/>
      <c r="UVC19" s="3"/>
      <c r="UVD19" s="3"/>
      <c r="UVE19" s="3"/>
      <c r="UVF19" s="3"/>
      <c r="UVG19" s="3"/>
      <c r="UVH19" s="3"/>
      <c r="UVI19" s="3"/>
      <c r="UVJ19" s="3"/>
      <c r="UVK19" s="3"/>
      <c r="UVL19" s="3"/>
      <c r="UVM19" s="3"/>
      <c r="UVN19" s="3"/>
      <c r="UVO19" s="3"/>
      <c r="UVP19" s="3"/>
      <c r="UVQ19" s="3"/>
      <c r="UVR19" s="3"/>
      <c r="UVS19" s="3"/>
      <c r="UVT19" s="3"/>
      <c r="UVU19" s="3"/>
      <c r="UVV19" s="3"/>
      <c r="UVW19" s="3"/>
      <c r="UVX19" s="3"/>
      <c r="UVY19" s="3"/>
      <c r="UVZ19" s="3"/>
      <c r="UWA19" s="3"/>
      <c r="UWB19" s="3"/>
      <c r="UWC19" s="3"/>
      <c r="UWD19" s="3"/>
      <c r="UWE19" s="3"/>
      <c r="UWF19" s="3"/>
      <c r="UWG19" s="3"/>
      <c r="UWH19" s="3"/>
      <c r="UWI19" s="3"/>
      <c r="UWJ19" s="3"/>
      <c r="UWK19" s="3"/>
      <c r="UWL19" s="3"/>
      <c r="UWM19" s="3"/>
      <c r="UWN19" s="3"/>
      <c r="UWO19" s="3"/>
      <c r="UWP19" s="3"/>
      <c r="UWQ19" s="3"/>
      <c r="UWR19" s="3"/>
      <c r="UWS19" s="3"/>
      <c r="UWT19" s="3"/>
      <c r="UWU19" s="3"/>
      <c r="UWV19" s="3"/>
      <c r="UWW19" s="3"/>
      <c r="UWX19" s="3"/>
      <c r="UWY19" s="3"/>
      <c r="UWZ19" s="3"/>
      <c r="UXA19" s="3"/>
      <c r="UXB19" s="3"/>
      <c r="UXC19" s="3"/>
      <c r="UXD19" s="3"/>
      <c r="UXE19" s="3"/>
      <c r="UXF19" s="3"/>
      <c r="UXG19" s="3"/>
      <c r="UXH19" s="3"/>
      <c r="UXI19" s="3"/>
      <c r="UXJ19" s="3"/>
      <c r="UXK19" s="3"/>
      <c r="UXL19" s="3"/>
      <c r="UXM19" s="3"/>
      <c r="UXN19" s="3"/>
      <c r="UXO19" s="3"/>
      <c r="UXP19" s="3"/>
      <c r="UXQ19" s="3"/>
      <c r="UXR19" s="3"/>
      <c r="UXS19" s="3"/>
      <c r="UXT19" s="3"/>
      <c r="UXU19" s="3"/>
      <c r="UXV19" s="3"/>
      <c r="UXW19" s="3"/>
      <c r="UXX19" s="3"/>
      <c r="UXY19" s="3"/>
      <c r="UXZ19" s="3"/>
      <c r="UYA19" s="3"/>
      <c r="UYB19" s="3"/>
      <c r="UYC19" s="3"/>
      <c r="UYD19" s="3"/>
      <c r="UYE19" s="3"/>
      <c r="UYF19" s="3"/>
      <c r="UYG19" s="3"/>
      <c r="UYH19" s="3"/>
      <c r="UYI19" s="3"/>
      <c r="UYJ19" s="3"/>
      <c r="UYK19" s="3"/>
      <c r="UYL19" s="3"/>
      <c r="UYM19" s="3"/>
      <c r="UYN19" s="3"/>
      <c r="UYO19" s="3"/>
      <c r="UYP19" s="3"/>
      <c r="UYQ19" s="3"/>
      <c r="UYR19" s="3"/>
      <c r="UYS19" s="3"/>
      <c r="UYT19" s="3"/>
      <c r="UYU19" s="3"/>
      <c r="UYV19" s="3"/>
      <c r="UYW19" s="3"/>
      <c r="UYX19" s="3"/>
      <c r="UYY19" s="3"/>
      <c r="UYZ19" s="3"/>
      <c r="UZA19" s="3"/>
      <c r="UZB19" s="3"/>
      <c r="UZC19" s="3"/>
      <c r="UZD19" s="3"/>
      <c r="UZE19" s="3"/>
      <c r="UZF19" s="3"/>
      <c r="UZG19" s="3"/>
      <c r="UZH19" s="3"/>
      <c r="UZI19" s="3"/>
      <c r="UZJ19" s="3"/>
      <c r="UZK19" s="3"/>
      <c r="UZL19" s="3"/>
      <c r="UZM19" s="3"/>
      <c r="UZN19" s="3"/>
      <c r="UZO19" s="3"/>
      <c r="UZP19" s="3"/>
      <c r="UZQ19" s="3"/>
      <c r="UZR19" s="3"/>
      <c r="UZS19" s="3"/>
      <c r="UZT19" s="3"/>
      <c r="UZU19" s="3"/>
      <c r="UZV19" s="3"/>
      <c r="UZW19" s="3"/>
      <c r="UZX19" s="3"/>
      <c r="UZY19" s="3"/>
      <c r="UZZ19" s="3"/>
      <c r="VAA19" s="3"/>
      <c r="VAB19" s="3"/>
      <c r="VAC19" s="3"/>
      <c r="VAD19" s="3"/>
      <c r="VAE19" s="3"/>
      <c r="VAF19" s="3"/>
      <c r="VAG19" s="3"/>
      <c r="VAH19" s="3"/>
      <c r="VAI19" s="3"/>
      <c r="VAJ19" s="3"/>
      <c r="VAK19" s="3"/>
      <c r="VAL19" s="3"/>
      <c r="VAM19" s="3"/>
      <c r="VAN19" s="3"/>
      <c r="VAO19" s="3"/>
      <c r="VAP19" s="3"/>
      <c r="VAQ19" s="3"/>
      <c r="VAR19" s="3"/>
      <c r="VAS19" s="3"/>
      <c r="VAT19" s="3"/>
      <c r="VAU19" s="3"/>
      <c r="VAV19" s="3"/>
      <c r="VAW19" s="3"/>
      <c r="VAX19" s="3"/>
      <c r="VAY19" s="3"/>
      <c r="VAZ19" s="3"/>
      <c r="VBA19" s="3"/>
      <c r="VBB19" s="3"/>
      <c r="VBC19" s="3"/>
      <c r="VBD19" s="3"/>
      <c r="VBE19" s="3"/>
      <c r="VBF19" s="3"/>
      <c r="VBG19" s="3"/>
      <c r="VBH19" s="3"/>
      <c r="VBI19" s="3"/>
      <c r="VBJ19" s="3"/>
      <c r="VBK19" s="3"/>
      <c r="VBL19" s="3"/>
      <c r="VBM19" s="3"/>
      <c r="VBN19" s="3"/>
      <c r="VBO19" s="3"/>
      <c r="VBP19" s="3"/>
      <c r="VBQ19" s="3"/>
      <c r="VBR19" s="3"/>
      <c r="VBS19" s="3"/>
      <c r="VBT19" s="3"/>
      <c r="VBU19" s="3"/>
      <c r="VBV19" s="3"/>
      <c r="VBW19" s="3"/>
      <c r="VBX19" s="3"/>
      <c r="VBY19" s="3"/>
      <c r="VBZ19" s="3"/>
      <c r="VCA19" s="3"/>
      <c r="VCB19" s="3"/>
      <c r="VCC19" s="3"/>
      <c r="VCD19" s="3"/>
      <c r="VCE19" s="3"/>
      <c r="VCF19" s="3"/>
      <c r="VCG19" s="3"/>
      <c r="VCH19" s="3"/>
      <c r="VCI19" s="3"/>
      <c r="VCJ19" s="3"/>
      <c r="VCK19" s="3"/>
      <c r="VCL19" s="3"/>
      <c r="VCM19" s="3"/>
      <c r="VCN19" s="3"/>
      <c r="VCO19" s="3"/>
      <c r="VCP19" s="3"/>
      <c r="VCQ19" s="3"/>
      <c r="VCR19" s="3"/>
      <c r="VCS19" s="3"/>
      <c r="VCT19" s="3"/>
      <c r="VCU19" s="3"/>
      <c r="VCV19" s="3"/>
      <c r="VCW19" s="3"/>
      <c r="VCX19" s="3"/>
      <c r="VCY19" s="3"/>
      <c r="VCZ19" s="3"/>
      <c r="VDA19" s="3"/>
      <c r="VDB19" s="3"/>
      <c r="VDC19" s="3"/>
      <c r="VDD19" s="3"/>
      <c r="VDE19" s="3"/>
      <c r="VDF19" s="3"/>
      <c r="VDG19" s="3"/>
      <c r="VDH19" s="3"/>
      <c r="VDI19" s="3"/>
      <c r="VDJ19" s="3"/>
      <c r="VDK19" s="3"/>
      <c r="VDL19" s="3"/>
      <c r="VDM19" s="3"/>
      <c r="VDN19" s="3"/>
      <c r="VDO19" s="3"/>
      <c r="VDP19" s="3"/>
      <c r="VDQ19" s="3"/>
      <c r="VDR19" s="3"/>
      <c r="VDS19" s="3"/>
      <c r="VDT19" s="3"/>
      <c r="VDU19" s="3"/>
      <c r="VDV19" s="3"/>
      <c r="VDW19" s="3"/>
      <c r="VDX19" s="3"/>
      <c r="VDY19" s="3"/>
      <c r="VDZ19" s="3"/>
      <c r="VEA19" s="3"/>
      <c r="VEB19" s="3"/>
      <c r="VEC19" s="3"/>
      <c r="VED19" s="3"/>
      <c r="VEE19" s="3"/>
      <c r="VEF19" s="3"/>
      <c r="VEG19" s="3"/>
      <c r="VEH19" s="3"/>
      <c r="VEI19" s="3"/>
      <c r="VEJ19" s="3"/>
      <c r="VEK19" s="3"/>
      <c r="VEL19" s="3"/>
      <c r="VEM19" s="3"/>
      <c r="VEN19" s="3"/>
      <c r="VEO19" s="3"/>
      <c r="VEP19" s="3"/>
      <c r="VEQ19" s="3"/>
      <c r="VER19" s="3"/>
      <c r="VES19" s="3"/>
      <c r="VET19" s="3"/>
      <c r="VEU19" s="3"/>
      <c r="VEV19" s="3"/>
      <c r="VEW19" s="3"/>
      <c r="VEX19" s="3"/>
      <c r="VEY19" s="3"/>
      <c r="VEZ19" s="3"/>
      <c r="VFA19" s="3"/>
      <c r="VFB19" s="3"/>
      <c r="VFC19" s="3"/>
      <c r="VFD19" s="3"/>
      <c r="VFE19" s="3"/>
      <c r="VFF19" s="3"/>
      <c r="VFG19" s="3"/>
      <c r="VFH19" s="3"/>
      <c r="VFI19" s="3"/>
      <c r="VFJ19" s="3"/>
      <c r="VFK19" s="3"/>
      <c r="VFL19" s="3"/>
      <c r="VFM19" s="3"/>
      <c r="VFN19" s="3"/>
      <c r="VFO19" s="3"/>
      <c r="VFP19" s="3"/>
      <c r="VFQ19" s="3"/>
      <c r="VFR19" s="3"/>
      <c r="VFS19" s="3"/>
      <c r="VFT19" s="3"/>
      <c r="VFU19" s="3"/>
      <c r="VFV19" s="3"/>
      <c r="VFW19" s="3"/>
      <c r="VFX19" s="3"/>
      <c r="VFY19" s="3"/>
      <c r="VFZ19" s="3"/>
      <c r="VGA19" s="3"/>
      <c r="VGB19" s="3"/>
      <c r="VGC19" s="3"/>
      <c r="VGD19" s="3"/>
      <c r="VGE19" s="3"/>
      <c r="VGF19" s="3"/>
      <c r="VGG19" s="3"/>
      <c r="VGH19" s="3"/>
      <c r="VGI19" s="3"/>
      <c r="VGJ19" s="3"/>
      <c r="VGK19" s="3"/>
      <c r="VGL19" s="3"/>
      <c r="VGM19" s="3"/>
      <c r="VGN19" s="3"/>
      <c r="VGO19" s="3"/>
      <c r="VGP19" s="3"/>
      <c r="VGQ19" s="3"/>
      <c r="VGR19" s="3"/>
      <c r="VGS19" s="3"/>
      <c r="VGT19" s="3"/>
      <c r="VGU19" s="3"/>
      <c r="VGV19" s="3"/>
      <c r="VGW19" s="3"/>
      <c r="VGX19" s="3"/>
      <c r="VGY19" s="3"/>
      <c r="VGZ19" s="3"/>
      <c r="VHA19" s="3"/>
      <c r="VHB19" s="3"/>
      <c r="VHC19" s="3"/>
      <c r="VHD19" s="3"/>
      <c r="VHE19" s="3"/>
      <c r="VHF19" s="3"/>
      <c r="VHG19" s="3"/>
      <c r="VHH19" s="3"/>
      <c r="VHI19" s="3"/>
      <c r="VHJ19" s="3"/>
      <c r="VHK19" s="3"/>
      <c r="VHL19" s="3"/>
      <c r="VHM19" s="3"/>
      <c r="VHN19" s="3"/>
      <c r="VHO19" s="3"/>
      <c r="VHP19" s="3"/>
      <c r="VHQ19" s="3"/>
      <c r="VHR19" s="3"/>
      <c r="VHS19" s="3"/>
      <c r="VHT19" s="3"/>
      <c r="VHU19" s="3"/>
      <c r="VHV19" s="3"/>
      <c r="VHW19" s="3"/>
      <c r="VHX19" s="3"/>
      <c r="VHY19" s="3"/>
      <c r="VHZ19" s="3"/>
      <c r="VIA19" s="3"/>
      <c r="VIB19" s="3"/>
      <c r="VIC19" s="3"/>
      <c r="VID19" s="3"/>
      <c r="VIE19" s="3"/>
      <c r="VIF19" s="3"/>
      <c r="VIG19" s="3"/>
      <c r="VIH19" s="3"/>
      <c r="VII19" s="3"/>
      <c r="VIJ19" s="3"/>
      <c r="VIK19" s="3"/>
      <c r="VIL19" s="3"/>
      <c r="VIM19" s="3"/>
      <c r="VIN19" s="3"/>
      <c r="VIO19" s="3"/>
      <c r="VIP19" s="3"/>
      <c r="VIQ19" s="3"/>
      <c r="VIR19" s="3"/>
      <c r="VIS19" s="3"/>
      <c r="VIT19" s="3"/>
      <c r="VIU19" s="3"/>
      <c r="VIV19" s="3"/>
      <c r="VIW19" s="3"/>
      <c r="VIX19" s="3"/>
      <c r="VIY19" s="3"/>
      <c r="VIZ19" s="3"/>
      <c r="VJA19" s="3"/>
      <c r="VJB19" s="3"/>
      <c r="VJC19" s="3"/>
      <c r="VJD19" s="3"/>
      <c r="VJE19" s="3"/>
      <c r="VJF19" s="3"/>
      <c r="VJG19" s="3"/>
      <c r="VJH19" s="3"/>
      <c r="VJI19" s="3"/>
      <c r="VJJ19" s="3"/>
      <c r="VJK19" s="3"/>
      <c r="VJL19" s="3"/>
      <c r="VJM19" s="3"/>
      <c r="VJN19" s="3"/>
      <c r="VJO19" s="3"/>
      <c r="VJP19" s="3"/>
      <c r="VJQ19" s="3"/>
      <c r="VJR19" s="3"/>
      <c r="VJS19" s="3"/>
      <c r="VJT19" s="3"/>
      <c r="VJU19" s="3"/>
      <c r="VJV19" s="3"/>
      <c r="VJW19" s="3"/>
      <c r="VJX19" s="3"/>
      <c r="VJY19" s="3"/>
      <c r="VJZ19" s="3"/>
      <c r="VKA19" s="3"/>
      <c r="VKB19" s="3"/>
      <c r="VKC19" s="3"/>
      <c r="VKD19" s="3"/>
      <c r="VKE19" s="3"/>
      <c r="VKF19" s="3"/>
      <c r="VKG19" s="3"/>
      <c r="VKH19" s="3"/>
      <c r="VKI19" s="3"/>
      <c r="VKJ19" s="3"/>
      <c r="VKK19" s="3"/>
      <c r="VKL19" s="3"/>
      <c r="VKM19" s="3"/>
      <c r="VKN19" s="3"/>
      <c r="VKO19" s="3"/>
      <c r="VKP19" s="3"/>
      <c r="VKQ19" s="3"/>
      <c r="VKR19" s="3"/>
      <c r="VKS19" s="3"/>
      <c r="VKT19" s="3"/>
      <c r="VKU19" s="3"/>
      <c r="VKV19" s="3"/>
      <c r="VKW19" s="3"/>
      <c r="VKX19" s="3"/>
      <c r="VKY19" s="3"/>
      <c r="VKZ19" s="3"/>
      <c r="VLA19" s="3"/>
      <c r="VLB19" s="3"/>
      <c r="VLC19" s="3"/>
      <c r="VLD19" s="3"/>
      <c r="VLE19" s="3"/>
      <c r="VLF19" s="3"/>
      <c r="VLG19" s="3"/>
      <c r="VLH19" s="3"/>
      <c r="VLI19" s="3"/>
      <c r="VLJ19" s="3"/>
      <c r="VLK19" s="3"/>
      <c r="VLL19" s="3"/>
      <c r="VLM19" s="3"/>
      <c r="VLN19" s="3"/>
      <c r="VLO19" s="3"/>
      <c r="VLP19" s="3"/>
      <c r="VLQ19" s="3"/>
      <c r="VLR19" s="3"/>
      <c r="VLS19" s="3"/>
      <c r="VLT19" s="3"/>
      <c r="VLU19" s="3"/>
      <c r="VLV19" s="3"/>
      <c r="VLW19" s="3"/>
      <c r="VLX19" s="3"/>
      <c r="VLY19" s="3"/>
      <c r="VLZ19" s="3"/>
      <c r="VMA19" s="3"/>
      <c r="VMB19" s="3"/>
      <c r="VMC19" s="3"/>
      <c r="VMD19" s="3"/>
      <c r="VME19" s="3"/>
      <c r="VMF19" s="3"/>
      <c r="VMG19" s="3"/>
      <c r="VMH19" s="3"/>
      <c r="VMI19" s="3"/>
      <c r="VMJ19" s="3"/>
      <c r="VMK19" s="3"/>
      <c r="VML19" s="3"/>
      <c r="VMM19" s="3"/>
      <c r="VMN19" s="3"/>
      <c r="VMO19" s="3"/>
      <c r="VMP19" s="3"/>
      <c r="VMQ19" s="3"/>
      <c r="VMR19" s="3"/>
      <c r="VMS19" s="3"/>
      <c r="VMT19" s="3"/>
      <c r="VMU19" s="3"/>
      <c r="VMV19" s="3"/>
      <c r="VMW19" s="3"/>
      <c r="VMX19" s="3"/>
      <c r="VMY19" s="3"/>
      <c r="VMZ19" s="3"/>
      <c r="VNA19" s="3"/>
      <c r="VNB19" s="3"/>
      <c r="VNC19" s="3"/>
      <c r="VND19" s="3"/>
      <c r="VNE19" s="3"/>
      <c r="VNF19" s="3"/>
      <c r="VNG19" s="3"/>
      <c r="VNH19" s="3"/>
      <c r="VNI19" s="3"/>
      <c r="VNJ19" s="3"/>
      <c r="VNK19" s="3"/>
      <c r="VNL19" s="3"/>
      <c r="VNM19" s="3"/>
      <c r="VNN19" s="3"/>
      <c r="VNO19" s="3"/>
      <c r="VNP19" s="3"/>
      <c r="VNQ19" s="3"/>
      <c r="VNR19" s="3"/>
      <c r="VNS19" s="3"/>
      <c r="VNT19" s="3"/>
      <c r="VNU19" s="3"/>
      <c r="VNV19" s="3"/>
      <c r="VNW19" s="3"/>
      <c r="VNX19" s="3"/>
      <c r="VNY19" s="3"/>
      <c r="VNZ19" s="3"/>
      <c r="VOA19" s="3"/>
      <c r="VOB19" s="3"/>
      <c r="VOC19" s="3"/>
      <c r="VOD19" s="3"/>
      <c r="VOE19" s="3"/>
      <c r="VOF19" s="3"/>
      <c r="VOG19" s="3"/>
      <c r="VOH19" s="3"/>
      <c r="VOI19" s="3"/>
      <c r="VOJ19" s="3"/>
      <c r="VOK19" s="3"/>
      <c r="VOL19" s="3"/>
      <c r="VOM19" s="3"/>
      <c r="VON19" s="3"/>
      <c r="VOO19" s="3"/>
      <c r="VOP19" s="3"/>
      <c r="VOQ19" s="3"/>
      <c r="VOR19" s="3"/>
      <c r="VOS19" s="3"/>
      <c r="VOT19" s="3"/>
      <c r="VOU19" s="3"/>
      <c r="VOV19" s="3"/>
      <c r="VOW19" s="3"/>
      <c r="VOX19" s="3"/>
      <c r="VOY19" s="3"/>
      <c r="VOZ19" s="3"/>
      <c r="VPA19" s="3"/>
      <c r="VPB19" s="3"/>
      <c r="VPC19" s="3"/>
      <c r="VPD19" s="3"/>
      <c r="VPE19" s="3"/>
      <c r="VPF19" s="3"/>
      <c r="VPG19" s="3"/>
      <c r="VPH19" s="3"/>
      <c r="VPI19" s="3"/>
      <c r="VPJ19" s="3"/>
      <c r="VPK19" s="3"/>
      <c r="VPL19" s="3"/>
      <c r="VPM19" s="3"/>
      <c r="VPN19" s="3"/>
      <c r="VPO19" s="3"/>
      <c r="VPP19" s="3"/>
      <c r="VPQ19" s="3"/>
      <c r="VPR19" s="3"/>
      <c r="VPS19" s="3"/>
      <c r="VPT19" s="3"/>
      <c r="VPU19" s="3"/>
      <c r="VPV19" s="3"/>
      <c r="VPW19" s="3"/>
      <c r="VPX19" s="3"/>
      <c r="VPY19" s="3"/>
      <c r="VPZ19" s="3"/>
      <c r="VQA19" s="3"/>
      <c r="VQB19" s="3"/>
      <c r="VQC19" s="3"/>
      <c r="VQD19" s="3"/>
      <c r="VQE19" s="3"/>
      <c r="VQF19" s="3"/>
      <c r="VQG19" s="3"/>
      <c r="VQH19" s="3"/>
      <c r="VQI19" s="3"/>
      <c r="VQJ19" s="3"/>
      <c r="VQK19" s="3"/>
      <c r="VQL19" s="3"/>
      <c r="VQM19" s="3"/>
      <c r="VQN19" s="3"/>
      <c r="VQO19" s="3"/>
      <c r="VQP19" s="3"/>
      <c r="VQQ19" s="3"/>
      <c r="VQR19" s="3"/>
      <c r="VQS19" s="3"/>
      <c r="VQT19" s="3"/>
      <c r="VQU19" s="3"/>
      <c r="VQV19" s="3"/>
      <c r="VQW19" s="3"/>
      <c r="VQX19" s="3"/>
      <c r="VQY19" s="3"/>
      <c r="VQZ19" s="3"/>
      <c r="VRA19" s="3"/>
      <c r="VRB19" s="3"/>
      <c r="VRC19" s="3"/>
      <c r="VRD19" s="3"/>
      <c r="VRE19" s="3"/>
      <c r="VRF19" s="3"/>
      <c r="VRG19" s="3"/>
      <c r="VRH19" s="3"/>
      <c r="VRI19" s="3"/>
      <c r="VRJ19" s="3"/>
      <c r="VRK19" s="3"/>
      <c r="VRL19" s="3"/>
      <c r="VRM19" s="3"/>
      <c r="VRN19" s="3"/>
      <c r="VRO19" s="3"/>
      <c r="VRP19" s="3"/>
      <c r="VRQ19" s="3"/>
      <c r="VRR19" s="3"/>
      <c r="VRS19" s="3"/>
      <c r="VRT19" s="3"/>
      <c r="VRU19" s="3"/>
      <c r="VRV19" s="3"/>
      <c r="VRW19" s="3"/>
      <c r="VRX19" s="3"/>
      <c r="VRY19" s="3"/>
      <c r="VRZ19" s="3"/>
      <c r="VSA19" s="3"/>
      <c r="VSB19" s="3"/>
      <c r="VSC19" s="3"/>
      <c r="VSD19" s="3"/>
      <c r="VSE19" s="3"/>
      <c r="VSF19" s="3"/>
      <c r="VSG19" s="3"/>
      <c r="VSH19" s="3"/>
      <c r="VSI19" s="3"/>
      <c r="VSJ19" s="3"/>
      <c r="VSK19" s="3"/>
      <c r="VSL19" s="3"/>
      <c r="VSM19" s="3"/>
      <c r="VSN19" s="3"/>
      <c r="VSO19" s="3"/>
      <c r="VSP19" s="3"/>
      <c r="VSQ19" s="3"/>
      <c r="VSR19" s="3"/>
      <c r="VSS19" s="3"/>
      <c r="VST19" s="3"/>
      <c r="VSU19" s="3"/>
      <c r="VSV19" s="3"/>
      <c r="VSW19" s="3"/>
      <c r="VSX19" s="3"/>
      <c r="VSY19" s="3"/>
      <c r="VSZ19" s="3"/>
      <c r="VTA19" s="3"/>
      <c r="VTB19" s="3"/>
      <c r="VTC19" s="3"/>
      <c r="VTD19" s="3"/>
      <c r="VTE19" s="3"/>
      <c r="VTF19" s="3"/>
      <c r="VTG19" s="3"/>
      <c r="VTH19" s="3"/>
      <c r="VTI19" s="3"/>
      <c r="VTJ19" s="3"/>
      <c r="VTK19" s="3"/>
      <c r="VTL19" s="3"/>
      <c r="VTM19" s="3"/>
      <c r="VTN19" s="3"/>
      <c r="VTO19" s="3"/>
      <c r="VTP19" s="3"/>
      <c r="VTQ19" s="3"/>
      <c r="VTR19" s="3"/>
      <c r="VTS19" s="3"/>
      <c r="VTT19" s="3"/>
      <c r="VTU19" s="3"/>
      <c r="VTV19" s="3"/>
      <c r="VTW19" s="3"/>
      <c r="VTX19" s="3"/>
      <c r="VTY19" s="3"/>
      <c r="VTZ19" s="3"/>
      <c r="VUA19" s="3"/>
      <c r="VUB19" s="3"/>
      <c r="VUC19" s="3"/>
      <c r="VUD19" s="3"/>
      <c r="VUE19" s="3"/>
      <c r="VUF19" s="3"/>
      <c r="VUG19" s="3"/>
      <c r="VUH19" s="3"/>
      <c r="VUI19" s="3"/>
      <c r="VUJ19" s="3"/>
      <c r="VUK19" s="3"/>
      <c r="VUL19" s="3"/>
      <c r="VUM19" s="3"/>
      <c r="VUN19" s="3"/>
      <c r="VUO19" s="3"/>
      <c r="VUP19" s="3"/>
      <c r="VUQ19" s="3"/>
      <c r="VUR19" s="3"/>
      <c r="VUS19" s="3"/>
      <c r="VUT19" s="3"/>
      <c r="VUU19" s="3"/>
      <c r="VUV19" s="3"/>
      <c r="VUW19" s="3"/>
      <c r="VUX19" s="3"/>
      <c r="VUY19" s="3"/>
      <c r="VUZ19" s="3"/>
      <c r="VVA19" s="3"/>
      <c r="VVB19" s="3"/>
      <c r="VVC19" s="3"/>
      <c r="VVD19" s="3"/>
      <c r="VVE19" s="3"/>
      <c r="VVF19" s="3"/>
      <c r="VVG19" s="3"/>
      <c r="VVH19" s="3"/>
      <c r="VVI19" s="3"/>
      <c r="VVJ19" s="3"/>
      <c r="VVK19" s="3"/>
      <c r="VVL19" s="3"/>
      <c r="VVM19" s="3"/>
      <c r="VVN19" s="3"/>
      <c r="VVO19" s="3"/>
      <c r="VVP19" s="3"/>
      <c r="VVQ19" s="3"/>
      <c r="VVR19" s="3"/>
      <c r="VVS19" s="3"/>
      <c r="VVT19" s="3"/>
      <c r="VVU19" s="3"/>
      <c r="VVV19" s="3"/>
      <c r="VVW19" s="3"/>
      <c r="VVX19" s="3"/>
      <c r="VVY19" s="3"/>
      <c r="VVZ19" s="3"/>
      <c r="VWA19" s="3"/>
      <c r="VWB19" s="3"/>
      <c r="VWC19" s="3"/>
      <c r="VWD19" s="3"/>
      <c r="VWE19" s="3"/>
      <c r="VWF19" s="3"/>
      <c r="VWG19" s="3"/>
      <c r="VWH19" s="3"/>
      <c r="VWI19" s="3"/>
      <c r="VWJ19" s="3"/>
      <c r="VWK19" s="3"/>
      <c r="VWL19" s="3"/>
      <c r="VWM19" s="3"/>
      <c r="VWN19" s="3"/>
      <c r="VWO19" s="3"/>
      <c r="VWP19" s="3"/>
      <c r="VWQ19" s="3"/>
      <c r="VWR19" s="3"/>
      <c r="VWS19" s="3"/>
      <c r="VWT19" s="3"/>
      <c r="VWU19" s="3"/>
      <c r="VWV19" s="3"/>
      <c r="VWW19" s="3"/>
      <c r="VWX19" s="3"/>
      <c r="VWY19" s="3"/>
      <c r="VWZ19" s="3"/>
      <c r="VXA19" s="3"/>
      <c r="VXB19" s="3"/>
      <c r="VXC19" s="3"/>
      <c r="VXD19" s="3"/>
      <c r="VXE19" s="3"/>
      <c r="VXF19" s="3"/>
      <c r="VXG19" s="3"/>
      <c r="VXH19" s="3"/>
      <c r="VXI19" s="3"/>
      <c r="VXJ19" s="3"/>
      <c r="VXK19" s="3"/>
      <c r="VXL19" s="3"/>
      <c r="VXM19" s="3"/>
      <c r="VXN19" s="3"/>
      <c r="VXO19" s="3"/>
      <c r="VXP19" s="3"/>
      <c r="VXQ19" s="3"/>
      <c r="VXR19" s="3"/>
      <c r="VXS19" s="3"/>
      <c r="VXT19" s="3"/>
      <c r="VXU19" s="3"/>
      <c r="VXV19" s="3"/>
      <c r="VXW19" s="3"/>
      <c r="VXX19" s="3"/>
      <c r="VXY19" s="3"/>
      <c r="VXZ19" s="3"/>
      <c r="VYA19" s="3"/>
      <c r="VYB19" s="3"/>
      <c r="VYC19" s="3"/>
      <c r="VYD19" s="3"/>
      <c r="VYE19" s="3"/>
      <c r="VYF19" s="3"/>
      <c r="VYG19" s="3"/>
      <c r="VYH19" s="3"/>
      <c r="VYI19" s="3"/>
      <c r="VYJ19" s="3"/>
      <c r="VYK19" s="3"/>
      <c r="VYL19" s="3"/>
      <c r="VYM19" s="3"/>
      <c r="VYN19" s="3"/>
      <c r="VYO19" s="3"/>
      <c r="VYP19" s="3"/>
      <c r="VYQ19" s="3"/>
      <c r="VYR19" s="3"/>
      <c r="VYS19" s="3"/>
      <c r="VYT19" s="3"/>
      <c r="VYU19" s="3"/>
      <c r="VYV19" s="3"/>
      <c r="VYW19" s="3"/>
      <c r="VYX19" s="3"/>
      <c r="VYY19" s="3"/>
      <c r="VYZ19" s="3"/>
      <c r="VZA19" s="3"/>
      <c r="VZB19" s="3"/>
      <c r="VZC19" s="3"/>
      <c r="VZD19" s="3"/>
      <c r="VZE19" s="3"/>
      <c r="VZF19" s="3"/>
      <c r="VZG19" s="3"/>
      <c r="VZH19" s="3"/>
      <c r="VZI19" s="3"/>
      <c r="VZJ19" s="3"/>
      <c r="VZK19" s="3"/>
      <c r="VZL19" s="3"/>
      <c r="VZM19" s="3"/>
      <c r="VZN19" s="3"/>
      <c r="VZO19" s="3"/>
      <c r="VZP19" s="3"/>
      <c r="VZQ19" s="3"/>
      <c r="VZR19" s="3"/>
      <c r="VZS19" s="3"/>
      <c r="VZT19" s="3"/>
      <c r="VZU19" s="3"/>
      <c r="VZV19" s="3"/>
      <c r="VZW19" s="3"/>
      <c r="VZX19" s="3"/>
      <c r="VZY19" s="3"/>
      <c r="VZZ19" s="3"/>
      <c r="WAA19" s="3"/>
      <c r="WAB19" s="3"/>
      <c r="WAC19" s="3"/>
      <c r="WAD19" s="3"/>
      <c r="WAE19" s="3"/>
      <c r="WAF19" s="3"/>
      <c r="WAG19" s="3"/>
      <c r="WAH19" s="3"/>
      <c r="WAI19" s="3"/>
      <c r="WAJ19" s="3"/>
      <c r="WAK19" s="3"/>
      <c r="WAL19" s="3"/>
      <c r="WAM19" s="3"/>
      <c r="WAN19" s="3"/>
      <c r="WAO19" s="3"/>
      <c r="WAP19" s="3"/>
      <c r="WAQ19" s="3"/>
      <c r="WAR19" s="3"/>
      <c r="WAS19" s="3"/>
      <c r="WAT19" s="3"/>
      <c r="WAU19" s="3"/>
      <c r="WAV19" s="3"/>
      <c r="WAW19" s="3"/>
      <c r="WAX19" s="3"/>
      <c r="WAY19" s="3"/>
      <c r="WAZ19" s="3"/>
      <c r="WBA19" s="3"/>
      <c r="WBB19" s="3"/>
      <c r="WBC19" s="3"/>
      <c r="WBD19" s="3"/>
      <c r="WBE19" s="3"/>
      <c r="WBF19" s="3"/>
      <c r="WBG19" s="3"/>
      <c r="WBH19" s="3"/>
      <c r="WBI19" s="3"/>
      <c r="WBJ19" s="3"/>
      <c r="WBK19" s="3"/>
      <c r="WBL19" s="3"/>
      <c r="WBM19" s="3"/>
      <c r="WBN19" s="3"/>
      <c r="WBO19" s="3"/>
      <c r="WBP19" s="3"/>
      <c r="WBQ19" s="3"/>
      <c r="WBR19" s="3"/>
      <c r="WBS19" s="3"/>
      <c r="WBT19" s="3"/>
      <c r="WBU19" s="3"/>
      <c r="WBV19" s="3"/>
      <c r="WBW19" s="3"/>
      <c r="WBX19" s="3"/>
      <c r="WBY19" s="3"/>
      <c r="WBZ19" s="3"/>
      <c r="WCA19" s="3"/>
      <c r="WCB19" s="3"/>
      <c r="WCC19" s="3"/>
      <c r="WCD19" s="3"/>
      <c r="WCE19" s="3"/>
      <c r="WCF19" s="3"/>
      <c r="WCG19" s="3"/>
      <c r="WCH19" s="3"/>
      <c r="WCI19" s="3"/>
      <c r="WCJ19" s="3"/>
      <c r="WCK19" s="3"/>
      <c r="WCL19" s="3"/>
      <c r="WCM19" s="3"/>
      <c r="WCN19" s="3"/>
      <c r="WCO19" s="3"/>
      <c r="WCP19" s="3"/>
      <c r="WCQ19" s="3"/>
      <c r="WCR19" s="3"/>
      <c r="WCS19" s="3"/>
      <c r="WCT19" s="3"/>
      <c r="WCU19" s="3"/>
      <c r="WCV19" s="3"/>
      <c r="WCW19" s="3"/>
      <c r="WCX19" s="3"/>
      <c r="WCY19" s="3"/>
      <c r="WCZ19" s="3"/>
      <c r="WDA19" s="3"/>
      <c r="WDB19" s="3"/>
      <c r="WDC19" s="3"/>
      <c r="WDD19" s="3"/>
      <c r="WDE19" s="3"/>
      <c r="WDF19" s="3"/>
      <c r="WDG19" s="3"/>
      <c r="WDH19" s="3"/>
      <c r="WDI19" s="3"/>
      <c r="WDJ19" s="3"/>
      <c r="WDK19" s="3"/>
      <c r="WDL19" s="3"/>
      <c r="WDM19" s="3"/>
      <c r="WDN19" s="3"/>
      <c r="WDO19" s="3"/>
      <c r="WDP19" s="3"/>
      <c r="WDQ19" s="3"/>
      <c r="WDR19" s="3"/>
      <c r="WDS19" s="3"/>
      <c r="WDT19" s="3"/>
      <c r="WDU19" s="3"/>
      <c r="WDV19" s="3"/>
      <c r="WDW19" s="3"/>
      <c r="WDX19" s="3"/>
      <c r="WDY19" s="3"/>
      <c r="WDZ19" s="3"/>
      <c r="WEA19" s="3"/>
      <c r="WEB19" s="3"/>
      <c r="WEC19" s="3"/>
      <c r="WED19" s="3"/>
      <c r="WEE19" s="3"/>
      <c r="WEF19" s="3"/>
      <c r="WEG19" s="3"/>
      <c r="WEH19" s="3"/>
      <c r="WEI19" s="3"/>
      <c r="WEJ19" s="3"/>
      <c r="WEK19" s="3"/>
      <c r="WEL19" s="3"/>
      <c r="WEM19" s="3"/>
      <c r="WEN19" s="3"/>
      <c r="WEO19" s="3"/>
      <c r="WEP19" s="3"/>
      <c r="WEQ19" s="3"/>
      <c r="WER19" s="3"/>
      <c r="WES19" s="3"/>
      <c r="WET19" s="3"/>
      <c r="WEU19" s="3"/>
      <c r="WEV19" s="3"/>
      <c r="WEW19" s="3"/>
      <c r="WEX19" s="3"/>
      <c r="WEY19" s="3"/>
      <c r="WEZ19" s="3"/>
      <c r="WFA19" s="3"/>
      <c r="WFB19" s="3"/>
      <c r="WFC19" s="3"/>
      <c r="WFD19" s="3"/>
      <c r="WFE19" s="3"/>
      <c r="WFF19" s="3"/>
      <c r="WFG19" s="3"/>
      <c r="WFH19" s="3"/>
      <c r="WFI19" s="3"/>
      <c r="WFJ19" s="3"/>
      <c r="WFK19" s="3"/>
      <c r="WFL19" s="3"/>
      <c r="WFM19" s="3"/>
      <c r="WFN19" s="3"/>
      <c r="WFO19" s="3"/>
      <c r="WFP19" s="3"/>
      <c r="WFQ19" s="3"/>
      <c r="WFR19" s="3"/>
      <c r="WFS19" s="3"/>
      <c r="WFT19" s="3"/>
      <c r="WFU19" s="3"/>
      <c r="WFV19" s="3"/>
      <c r="WFW19" s="3"/>
      <c r="WFX19" s="3"/>
      <c r="WFY19" s="3"/>
      <c r="WFZ19" s="3"/>
      <c r="WGA19" s="3"/>
      <c r="WGB19" s="3"/>
      <c r="WGC19" s="3"/>
      <c r="WGD19" s="3"/>
      <c r="WGE19" s="3"/>
      <c r="WGF19" s="3"/>
      <c r="WGG19" s="3"/>
      <c r="WGH19" s="3"/>
      <c r="WGI19" s="3"/>
      <c r="WGJ19" s="3"/>
      <c r="WGK19" s="3"/>
      <c r="WGL19" s="3"/>
      <c r="WGM19" s="3"/>
      <c r="WGN19" s="3"/>
      <c r="WGO19" s="3"/>
      <c r="WGP19" s="3"/>
      <c r="WGQ19" s="3"/>
      <c r="WGR19" s="3"/>
      <c r="WGS19" s="3"/>
      <c r="WGT19" s="3"/>
      <c r="WGU19" s="3"/>
      <c r="WGV19" s="3"/>
      <c r="WGW19" s="3"/>
      <c r="WGX19" s="3"/>
      <c r="WGY19" s="3"/>
      <c r="WGZ19" s="3"/>
      <c r="WHA19" s="3"/>
      <c r="WHB19" s="3"/>
      <c r="WHC19" s="3"/>
      <c r="WHD19" s="3"/>
      <c r="WHE19" s="3"/>
      <c r="WHF19" s="3"/>
      <c r="WHG19" s="3"/>
      <c r="WHH19" s="3"/>
      <c r="WHI19" s="3"/>
      <c r="WHJ19" s="3"/>
      <c r="WHK19" s="3"/>
      <c r="WHL19" s="3"/>
      <c r="WHM19" s="3"/>
      <c r="WHN19" s="3"/>
      <c r="WHO19" s="3"/>
      <c r="WHP19" s="3"/>
      <c r="WHQ19" s="3"/>
      <c r="WHR19" s="3"/>
      <c r="WHS19" s="3"/>
      <c r="WHT19" s="3"/>
      <c r="WHU19" s="3"/>
      <c r="WHV19" s="3"/>
      <c r="WHW19" s="3"/>
      <c r="WHX19" s="3"/>
      <c r="WHY19" s="3"/>
      <c r="WHZ19" s="3"/>
      <c r="WIA19" s="3"/>
      <c r="WIB19" s="3"/>
      <c r="WIC19" s="3"/>
      <c r="WID19" s="3"/>
      <c r="WIE19" s="3"/>
      <c r="WIF19" s="3"/>
      <c r="WIG19" s="3"/>
      <c r="WIH19" s="3"/>
      <c r="WII19" s="3"/>
      <c r="WIJ19" s="3"/>
      <c r="WIK19" s="3"/>
      <c r="WIL19" s="3"/>
      <c r="WIM19" s="3"/>
      <c r="WIN19" s="3"/>
      <c r="WIO19" s="3"/>
      <c r="WIP19" s="3"/>
      <c r="WIQ19" s="3"/>
      <c r="WIR19" s="3"/>
      <c r="WIS19" s="3"/>
      <c r="WIT19" s="3"/>
      <c r="WIU19" s="3"/>
      <c r="WIV19" s="3"/>
      <c r="WIW19" s="3"/>
      <c r="WIX19" s="3"/>
      <c r="WIY19" s="3"/>
      <c r="WIZ19" s="3"/>
      <c r="WJA19" s="3"/>
      <c r="WJB19" s="3"/>
      <c r="WJC19" s="3"/>
      <c r="WJD19" s="3"/>
      <c r="WJE19" s="3"/>
      <c r="WJF19" s="3"/>
      <c r="WJG19" s="3"/>
      <c r="WJH19" s="3"/>
      <c r="WJI19" s="3"/>
      <c r="WJJ19" s="3"/>
      <c r="WJK19" s="3"/>
      <c r="WJL19" s="3"/>
      <c r="WJM19" s="3"/>
      <c r="WJN19" s="3"/>
      <c r="WJO19" s="3"/>
      <c r="WJP19" s="3"/>
      <c r="WJQ19" s="3"/>
      <c r="WJR19" s="3"/>
      <c r="WJS19" s="3"/>
      <c r="WJT19" s="3"/>
      <c r="WJU19" s="3"/>
      <c r="WJV19" s="3"/>
      <c r="WJW19" s="3"/>
      <c r="WJX19" s="3"/>
      <c r="WJY19" s="3"/>
      <c r="WJZ19" s="3"/>
      <c r="WKA19" s="3"/>
      <c r="WKB19" s="3"/>
      <c r="WKC19" s="3"/>
      <c r="WKD19" s="3"/>
      <c r="WKE19" s="3"/>
      <c r="WKF19" s="3"/>
      <c r="WKG19" s="3"/>
      <c r="WKH19" s="3"/>
      <c r="WKI19" s="3"/>
      <c r="WKJ19" s="3"/>
      <c r="WKK19" s="3"/>
      <c r="WKL19" s="3"/>
      <c r="WKM19" s="3"/>
      <c r="WKN19" s="3"/>
      <c r="WKO19" s="3"/>
      <c r="WKP19" s="3"/>
      <c r="WKQ19" s="3"/>
      <c r="WKR19" s="3"/>
      <c r="WKS19" s="3"/>
      <c r="WKT19" s="3"/>
      <c r="WKU19" s="3"/>
      <c r="WKV19" s="3"/>
      <c r="WKW19" s="3"/>
      <c r="WKX19" s="3"/>
      <c r="WKY19" s="3"/>
      <c r="WKZ19" s="3"/>
      <c r="WLA19" s="3"/>
      <c r="WLB19" s="3"/>
      <c r="WLC19" s="3"/>
      <c r="WLD19" s="3"/>
      <c r="WLE19" s="3"/>
      <c r="WLF19" s="3"/>
      <c r="WLG19" s="3"/>
      <c r="WLH19" s="3"/>
      <c r="WLI19" s="3"/>
      <c r="WLJ19" s="3"/>
      <c r="WLK19" s="3"/>
      <c r="WLL19" s="3"/>
      <c r="WLM19" s="3"/>
      <c r="WLN19" s="3"/>
      <c r="WLO19" s="3"/>
      <c r="WLP19" s="3"/>
      <c r="WLQ19" s="3"/>
      <c r="WLR19" s="3"/>
      <c r="WLS19" s="3"/>
      <c r="WLT19" s="3"/>
      <c r="WLU19" s="3"/>
      <c r="WLV19" s="3"/>
      <c r="WLW19" s="3"/>
      <c r="WLX19" s="3"/>
      <c r="WLY19" s="3"/>
      <c r="WLZ19" s="3"/>
      <c r="WMA19" s="3"/>
      <c r="WMB19" s="3"/>
      <c r="WMC19" s="3"/>
      <c r="WMD19" s="3"/>
      <c r="WME19" s="3"/>
      <c r="WMF19" s="3"/>
      <c r="WMG19" s="3"/>
      <c r="WMH19" s="3"/>
      <c r="WMI19" s="3"/>
      <c r="WMJ19" s="3"/>
      <c r="WMK19" s="3"/>
      <c r="WML19" s="3"/>
      <c r="WMM19" s="3"/>
      <c r="WMN19" s="3"/>
      <c r="WMO19" s="3"/>
      <c r="WMP19" s="3"/>
      <c r="WMQ19" s="3"/>
      <c r="WMR19" s="3"/>
      <c r="WMS19" s="3"/>
      <c r="WMT19" s="3"/>
      <c r="WMU19" s="3"/>
      <c r="WMV19" s="3"/>
      <c r="WMW19" s="3"/>
      <c r="WMX19" s="3"/>
      <c r="WMY19" s="3"/>
      <c r="WMZ19" s="3"/>
      <c r="WNA19" s="3"/>
      <c r="WNB19" s="3"/>
      <c r="WNC19" s="3"/>
      <c r="WND19" s="3"/>
      <c r="WNE19" s="3"/>
      <c r="WNF19" s="3"/>
      <c r="WNG19" s="3"/>
      <c r="WNH19" s="3"/>
      <c r="WNI19" s="3"/>
      <c r="WNJ19" s="3"/>
      <c r="WNK19" s="3"/>
      <c r="WNL19" s="3"/>
      <c r="WNM19" s="3"/>
      <c r="WNN19" s="3"/>
      <c r="WNO19" s="3"/>
      <c r="WNP19" s="3"/>
      <c r="WNQ19" s="3"/>
      <c r="WNR19" s="3"/>
      <c r="WNS19" s="3"/>
      <c r="WNT19" s="3"/>
      <c r="WNU19" s="3"/>
      <c r="WNV19" s="3"/>
      <c r="WNW19" s="3"/>
      <c r="WNX19" s="3"/>
      <c r="WNY19" s="3"/>
      <c r="WNZ19" s="3"/>
      <c r="WOA19" s="3"/>
      <c r="WOB19" s="3"/>
      <c r="WOC19" s="3"/>
      <c r="WOD19" s="3"/>
      <c r="WOE19" s="3"/>
      <c r="WOF19" s="3"/>
      <c r="WOG19" s="3"/>
      <c r="WOH19" s="3"/>
      <c r="WOI19" s="3"/>
      <c r="WOJ19" s="3"/>
      <c r="WOK19" s="3"/>
      <c r="WOL19" s="3"/>
      <c r="WOM19" s="3"/>
      <c r="WON19" s="3"/>
      <c r="WOO19" s="3"/>
      <c r="WOP19" s="3"/>
      <c r="WOQ19" s="3"/>
      <c r="WOR19" s="3"/>
      <c r="WOS19" s="3"/>
      <c r="WOT19" s="3"/>
      <c r="WOU19" s="3"/>
      <c r="WOV19" s="3"/>
      <c r="WOW19" s="3"/>
      <c r="WOX19" s="3"/>
      <c r="WOY19" s="3"/>
      <c r="WOZ19" s="3"/>
      <c r="WPA19" s="3"/>
      <c r="WPB19" s="3"/>
      <c r="WPC19" s="3"/>
      <c r="WPD19" s="3"/>
      <c r="WPE19" s="3"/>
      <c r="WPF19" s="3"/>
      <c r="WPG19" s="3"/>
      <c r="WPH19" s="3"/>
      <c r="WPI19" s="3"/>
      <c r="WPJ19" s="3"/>
      <c r="WPK19" s="3"/>
      <c r="WPL19" s="3"/>
      <c r="WPM19" s="3"/>
      <c r="WPN19" s="3"/>
      <c r="WPO19" s="3"/>
      <c r="WPP19" s="3"/>
      <c r="WPQ19" s="3"/>
      <c r="WPR19" s="3"/>
      <c r="WPS19" s="3"/>
      <c r="WPT19" s="3"/>
      <c r="WPU19" s="3"/>
      <c r="WPV19" s="3"/>
      <c r="WPW19" s="3"/>
      <c r="WPX19" s="3"/>
      <c r="WPY19" s="3"/>
      <c r="WPZ19" s="3"/>
      <c r="WQA19" s="3"/>
      <c r="WQB19" s="3"/>
      <c r="WQC19" s="3"/>
      <c r="WQD19" s="3"/>
      <c r="WQE19" s="3"/>
      <c r="WQF19" s="3"/>
      <c r="WQG19" s="3"/>
      <c r="WQH19" s="3"/>
      <c r="WQI19" s="3"/>
      <c r="WQJ19" s="3"/>
      <c r="WQK19" s="3"/>
      <c r="WQL19" s="3"/>
      <c r="WQM19" s="3"/>
      <c r="WQN19" s="3"/>
      <c r="WQO19" s="3"/>
      <c r="WQP19" s="3"/>
      <c r="WQQ19" s="3"/>
      <c r="WQR19" s="3"/>
      <c r="WQS19" s="3"/>
      <c r="WQT19" s="3"/>
      <c r="WQU19" s="3"/>
      <c r="WQV19" s="3"/>
      <c r="WQW19" s="3"/>
      <c r="WQX19" s="3"/>
      <c r="WQY19" s="3"/>
      <c r="WQZ19" s="3"/>
      <c r="WRA19" s="3"/>
      <c r="WRB19" s="3"/>
      <c r="WRC19" s="3"/>
      <c r="WRD19" s="3"/>
      <c r="WRE19" s="3"/>
      <c r="WRF19" s="3"/>
      <c r="WRG19" s="3"/>
      <c r="WRH19" s="3"/>
      <c r="WRI19" s="3"/>
      <c r="WRJ19" s="3"/>
      <c r="WRK19" s="3"/>
      <c r="WRL19" s="3"/>
      <c r="WRM19" s="3"/>
      <c r="WRN19" s="3"/>
      <c r="WRO19" s="3"/>
      <c r="WRP19" s="3"/>
      <c r="WRQ19" s="3"/>
      <c r="WRR19" s="3"/>
      <c r="WRS19" s="3"/>
      <c r="WRT19" s="3"/>
      <c r="WRU19" s="3"/>
      <c r="WRV19" s="3"/>
      <c r="WRW19" s="3"/>
      <c r="WRX19" s="3"/>
      <c r="WRY19" s="3"/>
      <c r="WRZ19" s="3"/>
      <c r="WSA19" s="3"/>
      <c r="WSB19" s="3"/>
      <c r="WSC19" s="3"/>
      <c r="WSD19" s="3"/>
      <c r="WSE19" s="3"/>
      <c r="WSF19" s="3"/>
      <c r="WSG19" s="3"/>
      <c r="WSH19" s="3"/>
      <c r="WSI19" s="3"/>
      <c r="WSJ19" s="3"/>
      <c r="WSK19" s="3"/>
      <c r="WSL19" s="3"/>
      <c r="WSM19" s="3"/>
      <c r="WSN19" s="3"/>
      <c r="WSO19" s="3"/>
      <c r="WSP19" s="3"/>
      <c r="WSQ19" s="3"/>
      <c r="WSR19" s="3"/>
      <c r="WSS19" s="3"/>
      <c r="WST19" s="3"/>
      <c r="WSU19" s="3"/>
      <c r="WSV19" s="3"/>
      <c r="WSW19" s="3"/>
      <c r="WSX19" s="3"/>
      <c r="WSY19" s="3"/>
      <c r="WSZ19" s="3"/>
      <c r="WTA19" s="3"/>
      <c r="WTB19" s="3"/>
      <c r="WTC19" s="3"/>
      <c r="WTD19" s="3"/>
      <c r="WTE19" s="3"/>
      <c r="WTF19" s="3"/>
      <c r="WTG19" s="3"/>
      <c r="WTH19" s="3"/>
      <c r="WTI19" s="3"/>
      <c r="WTJ19" s="3"/>
      <c r="WTK19" s="3"/>
      <c r="WTL19" s="3"/>
      <c r="WTM19" s="3"/>
      <c r="WTN19" s="3"/>
      <c r="WTO19" s="3"/>
      <c r="WTP19" s="3"/>
      <c r="WTQ19" s="3"/>
      <c r="WTR19" s="3"/>
      <c r="WTS19" s="3"/>
      <c r="WTT19" s="3"/>
      <c r="WTU19" s="3"/>
      <c r="WTV19" s="3"/>
      <c r="WTW19" s="3"/>
      <c r="WTX19" s="3"/>
      <c r="WTY19" s="3"/>
      <c r="WTZ19" s="3"/>
      <c r="WUA19" s="3"/>
      <c r="WUB19" s="3"/>
      <c r="WUC19" s="3"/>
      <c r="WUD19" s="3"/>
      <c r="WUE19" s="3"/>
      <c r="WUF19" s="3"/>
      <c r="WUG19" s="3"/>
      <c r="WUH19" s="3"/>
      <c r="WUI19" s="3"/>
      <c r="WUJ19" s="3"/>
      <c r="WUK19" s="3"/>
      <c r="WUL19" s="3"/>
      <c r="WUM19" s="3"/>
      <c r="WUN19" s="3"/>
      <c r="WUO19" s="3"/>
      <c r="WUP19" s="3"/>
      <c r="WUQ19" s="3"/>
      <c r="WUR19" s="3"/>
      <c r="WUS19" s="3"/>
      <c r="WUT19" s="3"/>
      <c r="WUU19" s="3"/>
      <c r="WUV19" s="3"/>
      <c r="WUW19" s="3"/>
      <c r="WUX19" s="3"/>
      <c r="WUY19" s="3"/>
      <c r="WUZ19" s="3"/>
      <c r="WVA19" s="3"/>
      <c r="WVB19" s="3"/>
      <c r="WVC19" s="3"/>
      <c r="WVD19" s="3"/>
      <c r="WVE19" s="3"/>
      <c r="WVF19" s="3"/>
      <c r="WVG19" s="3"/>
      <c r="WVH19" s="3"/>
      <c r="WVI19" s="3"/>
      <c r="WVJ19" s="3"/>
      <c r="WVK19" s="3"/>
      <c r="WVL19" s="3"/>
      <c r="WVM19" s="3"/>
      <c r="WVN19" s="3"/>
      <c r="WVO19" s="3"/>
      <c r="WVP19" s="3"/>
      <c r="WVQ19" s="3"/>
      <c r="WVR19" s="3"/>
      <c r="WVS19" s="3"/>
      <c r="WVT19" s="3"/>
      <c r="WVU19" s="3"/>
      <c r="WVV19" s="3"/>
      <c r="WVW19" s="3"/>
      <c r="WVX19" s="3"/>
      <c r="WVY19" s="3"/>
      <c r="WVZ19" s="3"/>
      <c r="WWA19" s="3"/>
      <c r="WWB19" s="3"/>
      <c r="WWC19" s="3"/>
      <c r="WWD19" s="3"/>
      <c r="WWE19" s="3"/>
      <c r="WWF19" s="3"/>
      <c r="WWG19" s="3"/>
      <c r="WWH19" s="3"/>
      <c r="WWI19" s="3"/>
      <c r="WWJ19" s="3"/>
      <c r="WWK19" s="3"/>
      <c r="WWL19" s="3"/>
      <c r="WWM19" s="3"/>
      <c r="WWN19" s="3"/>
      <c r="WWO19" s="3"/>
      <c r="WWP19" s="3"/>
      <c r="WWQ19" s="3"/>
      <c r="WWR19" s="3"/>
      <c r="WWS19" s="3"/>
      <c r="WWT19" s="3"/>
      <c r="WWU19" s="3"/>
      <c r="WWV19" s="3"/>
      <c r="WWW19" s="3"/>
      <c r="WWX19" s="3"/>
      <c r="WWY19" s="3"/>
      <c r="WWZ19" s="3"/>
      <c r="WXA19" s="3"/>
      <c r="WXB19" s="3"/>
      <c r="WXC19" s="3"/>
      <c r="WXD19" s="3"/>
      <c r="WXE19" s="3"/>
      <c r="WXF19" s="3"/>
      <c r="WXG19" s="3"/>
      <c r="WXH19" s="3"/>
      <c r="WXI19" s="3"/>
      <c r="WXJ19" s="3"/>
      <c r="WXK19" s="3"/>
      <c r="WXL19" s="3"/>
      <c r="WXM19" s="3"/>
      <c r="WXN19" s="3"/>
      <c r="WXO19" s="3"/>
      <c r="WXP19" s="3"/>
      <c r="WXQ19" s="3"/>
      <c r="WXR19" s="3"/>
      <c r="WXS19" s="3"/>
      <c r="WXT19" s="3"/>
      <c r="WXU19" s="3"/>
      <c r="WXV19" s="3"/>
      <c r="WXW19" s="3"/>
      <c r="WXX19" s="3"/>
      <c r="WXY19" s="3"/>
      <c r="WXZ19" s="3"/>
      <c r="WYA19" s="3"/>
      <c r="WYB19" s="3"/>
      <c r="WYC19" s="3"/>
      <c r="WYD19" s="3"/>
      <c r="WYE19" s="3"/>
      <c r="WYF19" s="3"/>
      <c r="WYG19" s="3"/>
      <c r="WYH19" s="3"/>
      <c r="WYI19" s="3"/>
      <c r="WYJ19" s="3"/>
      <c r="WYK19" s="3"/>
      <c r="WYL19" s="3"/>
      <c r="WYM19" s="3"/>
      <c r="WYN19" s="3"/>
      <c r="WYO19" s="3"/>
      <c r="WYP19" s="3"/>
      <c r="WYQ19" s="3"/>
      <c r="WYR19" s="3"/>
      <c r="WYS19" s="3"/>
      <c r="WYT19" s="3"/>
      <c r="WYU19" s="3"/>
      <c r="WYV19" s="3"/>
      <c r="WYW19" s="3"/>
      <c r="WYX19" s="3"/>
      <c r="WYY19" s="3"/>
      <c r="WYZ19" s="3"/>
      <c r="WZA19" s="3"/>
      <c r="WZB19" s="3"/>
      <c r="WZC19" s="3"/>
      <c r="WZD19" s="3"/>
      <c r="WZE19" s="3"/>
      <c r="WZF19" s="3"/>
      <c r="WZG19" s="3"/>
      <c r="WZH19" s="3"/>
      <c r="WZI19" s="3"/>
      <c r="WZJ19" s="3"/>
      <c r="WZK19" s="3"/>
      <c r="WZL19" s="3"/>
      <c r="WZM19" s="3"/>
      <c r="WZN19" s="3"/>
      <c r="WZO19" s="3"/>
      <c r="WZP19" s="3"/>
      <c r="WZQ19" s="3"/>
      <c r="WZR19" s="3"/>
      <c r="WZS19" s="3"/>
      <c r="WZT19" s="3"/>
      <c r="WZU19" s="3"/>
      <c r="WZV19" s="3"/>
      <c r="WZW19" s="3"/>
      <c r="WZX19" s="3"/>
      <c r="WZY19" s="3"/>
      <c r="WZZ19" s="3"/>
      <c r="XAA19" s="3"/>
      <c r="XAB19" s="3"/>
      <c r="XAC19" s="3"/>
      <c r="XAD19" s="3"/>
      <c r="XAE19" s="3"/>
      <c r="XAF19" s="3"/>
      <c r="XAG19" s="3"/>
      <c r="XAH19" s="3"/>
      <c r="XAI19" s="3"/>
      <c r="XAJ19" s="3"/>
      <c r="XAK19" s="3"/>
      <c r="XAL19" s="3"/>
      <c r="XAM19" s="3"/>
      <c r="XAN19" s="3"/>
      <c r="XAO19" s="3"/>
      <c r="XAP19" s="3"/>
      <c r="XAQ19" s="3"/>
      <c r="XAR19" s="3"/>
      <c r="XAS19" s="3"/>
      <c r="XAT19" s="3"/>
      <c r="XAU19" s="3"/>
      <c r="XAV19" s="3"/>
      <c r="XAW19" s="3"/>
      <c r="XAX19" s="3"/>
      <c r="XAY19" s="3"/>
      <c r="XAZ19" s="3"/>
      <c r="XBA19" s="3"/>
      <c r="XBB19" s="3"/>
      <c r="XBC19" s="3"/>
      <c r="XBD19" s="3"/>
      <c r="XBE19" s="3"/>
      <c r="XBF19" s="3"/>
      <c r="XBG19" s="3"/>
      <c r="XBH19" s="3"/>
      <c r="XBI19" s="3"/>
      <c r="XBJ19" s="3"/>
      <c r="XBK19" s="3"/>
      <c r="XBL19" s="3"/>
      <c r="XBM19" s="3"/>
      <c r="XBN19" s="3"/>
      <c r="XBO19" s="3"/>
      <c r="XBP19" s="3"/>
      <c r="XBQ19" s="3"/>
      <c r="XBR19" s="3"/>
      <c r="XBS19" s="3"/>
      <c r="XBT19" s="3"/>
      <c r="XBU19" s="3"/>
      <c r="XBV19" s="3"/>
      <c r="XBW19" s="3"/>
      <c r="XBX19" s="3"/>
      <c r="XBY19" s="3"/>
      <c r="XBZ19" s="3"/>
      <c r="XCA19" s="3"/>
      <c r="XCB19" s="3"/>
      <c r="XCC19" s="3"/>
      <c r="XCD19" s="3"/>
      <c r="XCE19" s="3"/>
      <c r="XCF19" s="3"/>
      <c r="XCG19" s="3"/>
      <c r="XCH19" s="3"/>
      <c r="XCI19" s="3"/>
      <c r="XCJ19" s="3"/>
      <c r="XCK19" s="3"/>
      <c r="XCL19" s="3"/>
      <c r="XCM19" s="3"/>
      <c r="XCN19" s="3"/>
      <c r="XCO19" s="3"/>
      <c r="XCP19" s="3"/>
      <c r="XCQ19" s="3"/>
      <c r="XCR19" s="3"/>
      <c r="XCS19" s="3"/>
      <c r="XCT19" s="3"/>
      <c r="XCU19" s="3"/>
      <c r="XCV19" s="3"/>
      <c r="XCW19" s="3"/>
      <c r="XCX19" s="3"/>
      <c r="XCY19" s="3"/>
      <c r="XCZ19" s="3"/>
      <c r="XDA19" s="3"/>
      <c r="XDB19" s="3"/>
    </row>
    <row r="20" spans="1:604 5004:16330" s="2" customFormat="1" x14ac:dyDescent="2.0499999999999998">
      <c r="A20" s="19"/>
      <c r="B20" s="2" t="s">
        <v>36</v>
      </c>
      <c r="C20" s="2">
        <v>0</v>
      </c>
      <c r="D20" s="2">
        <f>IF(AND('Gantt Chart'!D$5&gt;(SUM(Main!$F5:$G5)+Main!$H5+Main!$I5+SUM(Main!$J5:$K5)+SUM($B$4:$C$4)),'Gantt Chart'!D$5&lt;=(SUM(Main!$F5:$G5)+Main!$H5+Main!$I5+SUM(Main!$J5:$K5)+SUM(Main!$J6:$K6)+SUM($B$4:$C$4))),Main!$S6,0)</f>
        <v>0</v>
      </c>
      <c r="E20" s="2">
        <f>IF(AND('Gantt Chart'!E$5&gt;(SUM(Main!$F5:$G5)+Main!$H5+Main!$I5+SUM(Main!$J5:$K5)+SUM($B$4:$C$4)),'Gantt Chart'!E$5&lt;=(SUM(Main!$F5:$G5)+Main!$H5+Main!$I5+SUM(Main!$J5:$K5)+SUM(Main!$J6:$K6)+SUM($B$4:$C$4))),Main!$S6,0)</f>
        <v>0</v>
      </c>
      <c r="F20" s="2">
        <f>IF(AND('Gantt Chart'!F$5&gt;(SUM(Main!$F5:$G5)+Main!$H5+Main!$I5+SUM(Main!$J5:$K5)+SUM($B$4:$C$4)),'Gantt Chart'!F$5&lt;=(SUM(Main!$F5:$G5)+Main!$H5+Main!$I5+SUM(Main!$J5:$K5)+SUM(Main!$J6:$K6)+SUM($B$4:$C$4))),Main!$S6,0)</f>
        <v>0</v>
      </c>
      <c r="G20" s="2">
        <f>IF(AND('Gantt Chart'!G$5&gt;(SUM(Main!$F5:$G5)+Main!$H5+Main!$I5+SUM(Main!$J5:$K5)+SUM($B$4:$C$4)),'Gantt Chart'!G$5&lt;=(SUM(Main!$F5:$G5)+Main!$H5+Main!$I5+SUM(Main!$J5:$K5)+SUM(Main!$J6:$K6)+SUM($B$4:$C$4))),Main!$S6,0)</f>
        <v>0</v>
      </c>
      <c r="H20" s="2">
        <f>IF(AND('Gantt Chart'!H$5&gt;(SUM(Main!$F5:$G5)+Main!$H5+Main!$I5+SUM(Main!$J5:$K5)+SUM($B$4:$C$4)),'Gantt Chart'!H$5&lt;=(SUM(Main!$F5:$G5)+Main!$H5+Main!$I5+SUM(Main!$J5:$K5)+SUM(Main!$J6:$K6)+SUM($B$4:$C$4))),Main!$S6,0)</f>
        <v>0</v>
      </c>
      <c r="I20" s="2">
        <f>IF(AND('Gantt Chart'!I$5&gt;(SUM(Main!$F5:$G5)+Main!$H5+Main!$I5+SUM(Main!$J5:$K5)+SUM($B$4:$C$4)),'Gantt Chart'!I$5&lt;=(SUM(Main!$F5:$G5)+Main!$H5+Main!$I5+SUM(Main!$J5:$K5)+SUM(Main!$J6:$K6)+SUM($B$4:$C$4))),Main!$S6,0)</f>
        <v>0</v>
      </c>
      <c r="J20" s="2">
        <f>IF(AND('Gantt Chart'!J$5&gt;(SUM(Main!$F5:$G5)+Main!$H5+Main!$I5+SUM(Main!$J5:$K5)+SUM($B$4:$C$4)),'Gantt Chart'!J$5&lt;=(SUM(Main!$F5:$G5)+Main!$H5+Main!$I5+SUM(Main!$J5:$K5)+SUM(Main!$J6:$K6)+SUM($B$4:$C$4))),Main!$S6,0)</f>
        <v>0</v>
      </c>
      <c r="K20" s="2">
        <f>IF(AND('Gantt Chart'!K$5&gt;(SUM(Main!$F5:$G5)+Main!$H5+Main!$I5+SUM(Main!$J5:$K5)+SUM($B$4:$C$4)),'Gantt Chart'!K$5&lt;=(SUM(Main!$F5:$G5)+Main!$H5+Main!$I5+SUM(Main!$J5:$K5)+SUM(Main!$J6:$K6)+SUM($B$4:$C$4))),Main!$S6,0)</f>
        <v>0</v>
      </c>
      <c r="L20" s="2">
        <f>IF(AND('Gantt Chart'!L$5&gt;(SUM(Main!$F5:$G5)+Main!$H5+Main!$I5+SUM(Main!$J5:$K5)+SUM($B$4:$C$4)),'Gantt Chart'!L$5&lt;=(SUM(Main!$F5:$G5)+Main!$H5+Main!$I5+SUM(Main!$J5:$K5)+SUM(Main!$J6:$K6)+SUM($B$4:$C$4))),Main!$S6,0)</f>
        <v>0</v>
      </c>
      <c r="M20" s="2">
        <f>IF(AND('Gantt Chart'!M$5&gt;(SUM(Main!$F5:$G5)+Main!$H5+Main!$I5+SUM(Main!$J5:$K5)+SUM($B$4:$C$4)),'Gantt Chart'!M$5&lt;=(SUM(Main!$F5:$G5)+Main!$H5+Main!$I5+SUM(Main!$J5:$K5)+SUM(Main!$J6:$K6)+SUM($B$4:$C$4))),Main!$S6,0)</f>
        <v>0</v>
      </c>
      <c r="N20" s="2">
        <f>IF(AND('Gantt Chart'!N$5&gt;(SUM(Main!$F5:$G5)+Main!$H5+Main!$I5+SUM(Main!$J5:$K5)+SUM($B$4:$C$4)),'Gantt Chart'!N$5&lt;=(SUM(Main!$F5:$G5)+Main!$H5+Main!$I5+SUM(Main!$J5:$K5)+SUM(Main!$J6:$K6)+SUM($B$4:$C$4))),Main!$S6,0)</f>
        <v>0</v>
      </c>
      <c r="O20" s="2">
        <f>IF(AND('Gantt Chart'!O$5&gt;(SUM(Main!$F5:$G5)+Main!$H5+Main!$I5+SUM(Main!$J5:$K5)+SUM($B$4:$C$4)),'Gantt Chart'!O$5&lt;=(SUM(Main!$F5:$G5)+Main!$H5+Main!$I5+SUM(Main!$J5:$K5)+SUM(Main!$J6:$K6)+SUM($B$4:$C$4))),Main!$S6,0)</f>
        <v>0</v>
      </c>
      <c r="P20" s="2">
        <f>IF(AND('Gantt Chart'!P$5&gt;(SUM(Main!$F5:$G5)+Main!$H5+Main!$I5+SUM(Main!$J5:$K5)+SUM($B$4:$C$4)),'Gantt Chart'!P$5&lt;=(SUM(Main!$F5:$G5)+Main!$H5+Main!$I5+SUM(Main!$J5:$K5)+SUM(Main!$J6:$K6)+SUM($B$4:$C$4))),Main!$S6,0)</f>
        <v>0</v>
      </c>
      <c r="Q20" s="2">
        <f>IF(AND('Gantt Chart'!Q$5&gt;(SUM(Main!$F5:$G5)+Main!$H5+Main!$I5+SUM(Main!$J5:$K5)+SUM($B$4:$C$4)),'Gantt Chart'!Q$5&lt;=(SUM(Main!$F5:$G5)+Main!$H5+Main!$I5+SUM(Main!$J5:$K5)+SUM(Main!$J6:$K6)+SUM($B$4:$C$4))),Main!$S6,0)</f>
        <v>0</v>
      </c>
      <c r="R20" s="2">
        <f>IF(AND('Gantt Chart'!R$5&gt;(SUM(Main!$F5:$G5)+Main!$H5+Main!$I5+SUM(Main!$J5:$K5)+SUM($B$4:$C$4)),'Gantt Chart'!R$5&lt;=(SUM(Main!$F5:$G5)+Main!$H5+Main!$I5+SUM(Main!$J5:$K5)+SUM(Main!$J6:$K6)+SUM($B$4:$C$4))),Main!$S6,0)</f>
        <v>0</v>
      </c>
      <c r="S20" s="2">
        <f>IF(AND('Gantt Chart'!S$5&gt;(SUM(Main!$F5:$G5)+Main!$H5+Main!$I5+SUM(Main!$J5:$K5)+SUM($B$4:$C$4)),'Gantt Chart'!S$5&lt;=(SUM(Main!$F5:$G5)+Main!$H5+Main!$I5+SUM(Main!$J5:$K5)+SUM(Main!$J6:$K6)+SUM($B$4:$C$4))),Main!$S6,0)</f>
        <v>0</v>
      </c>
      <c r="T20" s="2">
        <f>IF(AND('Gantt Chart'!T$5&gt;(SUM(Main!$F5:$G5)+Main!$H5+Main!$I5+SUM(Main!$J5:$K5)+SUM($B$4:$C$4)),'Gantt Chart'!T$5&lt;=(SUM(Main!$F5:$G5)+Main!$H5+Main!$I5+SUM(Main!$J5:$K5)+SUM(Main!$J6:$K6)+SUM($B$4:$C$4))),Main!$S6,0)</f>
        <v>0</v>
      </c>
      <c r="U20" s="2">
        <f>IF(AND('Gantt Chart'!U$5&gt;(SUM(Main!$F5:$G5)+Main!$H5+Main!$I5+SUM(Main!$J5:$K5)+SUM($B$4:$C$4)),'Gantt Chart'!U$5&lt;=(SUM(Main!$F5:$G5)+Main!$H5+Main!$I5+SUM(Main!$J5:$K5)+SUM(Main!$J6:$K6)+SUM($B$4:$C$4))),Main!$S6,0)</f>
        <v>0</v>
      </c>
      <c r="V20" s="2">
        <f>IF(AND('Gantt Chart'!V$5&gt;(SUM(Main!$F5:$G5)+Main!$H5+Main!$I5+SUM(Main!$J5:$K5)+SUM($B$4:$C$4)),'Gantt Chart'!V$5&lt;=(SUM(Main!$F5:$G5)+Main!$H5+Main!$I5+SUM(Main!$J5:$K5)+SUM(Main!$J6:$K6)+SUM($B$4:$C$4))),Main!$S6,0)</f>
        <v>0</v>
      </c>
      <c r="W20" s="2">
        <f>IF(AND('Gantt Chart'!W$5&gt;(SUM(Main!$F5:$G5)+Main!$H5+Main!$I5+SUM(Main!$J5:$K5)+SUM($B$4:$C$4)),'Gantt Chart'!W$5&lt;=(SUM(Main!$F5:$G5)+Main!$H5+Main!$I5+SUM(Main!$J5:$K5)+SUM(Main!$J6:$K6)+SUM($B$4:$C$4))),Main!$S6,0)</f>
        <v>0</v>
      </c>
      <c r="X20" s="2">
        <f>IF(AND('Gantt Chart'!X$5&gt;(SUM(Main!$F5:$G5)+Main!$H5+Main!$I5+SUM(Main!$J5:$K5)+SUM($B$4:$C$4)),'Gantt Chart'!X$5&lt;=(SUM(Main!$F5:$G5)+Main!$H5+Main!$I5+SUM(Main!$J5:$K5)+SUM(Main!$J6:$K6)+SUM($B$4:$C$4))),Main!$S6,0)</f>
        <v>0</v>
      </c>
      <c r="Y20" s="2">
        <f>IF(AND('Gantt Chart'!Y$5&gt;(SUM(Main!$F5:$G5)+Main!$H5+Main!$I5+SUM(Main!$J5:$K5)+SUM($B$4:$C$4)),'Gantt Chart'!Y$5&lt;=(SUM(Main!$F5:$G5)+Main!$H5+Main!$I5+SUM(Main!$J5:$K5)+SUM(Main!$J6:$K6)+SUM($B$4:$C$4))),Main!$S6,0)</f>
        <v>0</v>
      </c>
      <c r="Z20" s="2">
        <f>IF(AND('Gantt Chart'!Z$5&gt;(SUM(Main!$F5:$G5)+Main!$H5+Main!$I5+SUM(Main!$J5:$K5)+SUM($B$4:$C$4)),'Gantt Chart'!Z$5&lt;=(SUM(Main!$F5:$G5)+Main!$H5+Main!$I5+SUM(Main!$J5:$K5)+SUM(Main!$J6:$K6)+SUM($B$4:$C$4))),Main!$S6,0)</f>
        <v>0</v>
      </c>
      <c r="AA20" s="2">
        <f>IF(AND('Gantt Chart'!AA$5&gt;(SUM(Main!$F5:$G5)+Main!$H5+Main!$I5+SUM(Main!$J5:$K5)+SUM($B$4:$C$4)),'Gantt Chart'!AA$5&lt;=(SUM(Main!$F5:$G5)+Main!$H5+Main!$I5+SUM(Main!$J5:$K5)+SUM(Main!$J6:$K6)+SUM($B$4:$C$4))),Main!$S6,0)</f>
        <v>0</v>
      </c>
      <c r="AB20" s="2">
        <f>IF(AND('Gantt Chart'!AB$5&gt;(SUM(Main!$F5:$G5)+Main!$H5+Main!$I5+SUM(Main!$J5:$K5)+SUM($B$4:$C$4)),'Gantt Chart'!AB$5&lt;=(SUM(Main!$F5:$G5)+Main!$H5+Main!$I5+SUM(Main!$J5:$K5)+SUM(Main!$J6:$K6)+SUM($B$4:$C$4))),Main!$S6,0)</f>
        <v>0</v>
      </c>
      <c r="AC20" s="2">
        <f>IF(AND('Gantt Chart'!AC$5&gt;(SUM(Main!$F5:$G5)+Main!$H5+Main!$I5+SUM(Main!$J5:$K5)+SUM($B$4:$C$4)),'Gantt Chart'!AC$5&lt;=(SUM(Main!$F5:$G5)+Main!$H5+Main!$I5+SUM(Main!$J5:$K5)+SUM(Main!$J6:$K6)+SUM($B$4:$C$4))),Main!$S6,0)</f>
        <v>0</v>
      </c>
      <c r="AD20" s="2">
        <f>IF(AND('Gantt Chart'!AD$5&gt;(SUM(Main!$F5:$G5)+Main!$H5+Main!$I5+SUM(Main!$J5:$K5)+SUM($B$4:$C$4)),'Gantt Chart'!AD$5&lt;=(SUM(Main!$F5:$G5)+Main!$H5+Main!$I5+SUM(Main!$J5:$K5)+SUM(Main!$J6:$K6)+SUM($B$4:$C$4))),Main!$S6,0)</f>
        <v>0</v>
      </c>
      <c r="AE20" s="2">
        <f>IF(AND('Gantt Chart'!AE$5&gt;(SUM(Main!$F5:$G5)+Main!$H5+Main!$I5+SUM(Main!$J5:$K5)+SUM($B$4:$C$4)),'Gantt Chart'!AE$5&lt;=(SUM(Main!$F5:$G5)+Main!$H5+Main!$I5+SUM(Main!$J5:$K5)+SUM(Main!$J6:$K6)+SUM($B$4:$C$4))),Main!$S6,0)</f>
        <v>0</v>
      </c>
      <c r="AF20" s="2">
        <f>IF(AND('Gantt Chart'!AF$5&gt;(SUM(Main!$F5:$G5)+Main!$H5+Main!$I5+SUM(Main!$J5:$K5)+SUM($B$4:$C$4)),'Gantt Chart'!AF$5&lt;=(SUM(Main!$F5:$G5)+Main!$H5+Main!$I5+SUM(Main!$J5:$K5)+SUM(Main!$J6:$K6)+SUM($B$4:$C$4))),Main!$S6,0)</f>
        <v>0</v>
      </c>
      <c r="AG20" s="2">
        <f>IF(AND('Gantt Chart'!AG$5&gt;(SUM(Main!$F5:$G5)+Main!$H5+Main!$I5+SUM(Main!$J5:$K5)+SUM($B$4:$C$4)),'Gantt Chart'!AG$5&lt;=(SUM(Main!$F5:$G5)+Main!$H5+Main!$I5+SUM(Main!$J5:$K5)+SUM(Main!$J6:$K6)+SUM($B$4:$C$4))),Main!$S6,0)</f>
        <v>0</v>
      </c>
      <c r="AH20" s="2">
        <f>IF(AND('Gantt Chart'!AH$5&gt;(SUM(Main!$F5:$G5)+Main!$H5+Main!$I5+SUM(Main!$J5:$K5)+SUM($B$4:$C$4)),'Gantt Chart'!AH$5&lt;=(SUM(Main!$F5:$G5)+Main!$H5+Main!$I5+SUM(Main!$J5:$K5)+SUM(Main!$J6:$K6)+SUM($B$4:$C$4))),Main!$S6,0)</f>
        <v>0</v>
      </c>
      <c r="AI20" s="2">
        <f>IF(AND('Gantt Chart'!AI$5&gt;(SUM(Main!$F5:$G5)+Main!$H5+Main!$I5+SUM(Main!$J5:$K5)+SUM($B$4:$C$4)),'Gantt Chart'!AI$5&lt;=(SUM(Main!$F5:$G5)+Main!$H5+Main!$I5+SUM(Main!$J5:$K5)+SUM(Main!$J6:$K6)+SUM($B$4:$C$4))),Main!$S6,0)</f>
        <v>0</v>
      </c>
      <c r="AJ20" s="2">
        <f>IF(AND('Gantt Chart'!AJ$5&gt;(SUM(Main!$F5:$G5)+Main!$H5+Main!$I5+SUM(Main!$J5:$K5)+SUM($B$4:$C$4)),'Gantt Chart'!AJ$5&lt;=(SUM(Main!$F5:$G5)+Main!$H5+Main!$I5+SUM(Main!$J5:$K5)+SUM(Main!$J6:$K6)+SUM($B$4:$C$4))),Main!$S6,0)</f>
        <v>0</v>
      </c>
      <c r="AK20" s="2">
        <f>IF(AND('Gantt Chart'!AK$5&gt;(SUM(Main!$F5:$G5)+Main!$H5+Main!$I5+SUM(Main!$J5:$K5)+SUM($B$4:$C$4)),'Gantt Chart'!AK$5&lt;=(SUM(Main!$F5:$G5)+Main!$H5+Main!$I5+SUM(Main!$J5:$K5)+SUM(Main!$J6:$K6)+SUM($B$4:$C$4))),Main!$S6,0)</f>
        <v>0</v>
      </c>
      <c r="AL20" s="2">
        <f>IF(AND('Gantt Chart'!AL$5&gt;(SUM(Main!$F5:$G5)+Main!$H5+Main!$I5+SUM(Main!$J5:$K5)+SUM($B$4:$C$4)),'Gantt Chart'!AL$5&lt;=(SUM(Main!$F5:$G5)+Main!$H5+Main!$I5+SUM(Main!$J5:$K5)+SUM(Main!$J6:$K6)+SUM($B$4:$C$4))),Main!$S6,0)</f>
        <v>0</v>
      </c>
      <c r="AM20" s="2">
        <f>IF(AND('Gantt Chart'!AM$5&gt;(SUM(Main!$F5:$G5)+Main!$H5+Main!$I5+SUM(Main!$J5:$K5)+SUM($B$4:$C$4)),'Gantt Chart'!AM$5&lt;=(SUM(Main!$F5:$G5)+Main!$H5+Main!$I5+SUM(Main!$J5:$K5)+SUM(Main!$J6:$K6)+SUM($B$4:$C$4))),Main!$S6,0)</f>
        <v>0</v>
      </c>
      <c r="AN20" s="2">
        <f>IF(AND('Gantt Chart'!AN$5&gt;(SUM(Main!$F5:$G5)+Main!$H5+Main!$I5+SUM(Main!$J5:$K5)+SUM($B$4:$C$4)),'Gantt Chart'!AN$5&lt;=(SUM(Main!$F5:$G5)+Main!$H5+Main!$I5+SUM(Main!$J5:$K5)+SUM(Main!$J6:$K6)+SUM($B$4:$C$4))),Main!$S6,0)</f>
        <v>0</v>
      </c>
      <c r="AO20" s="2">
        <f>IF(AND('Gantt Chart'!AO$5&gt;(SUM(Main!$F5:$G5)+Main!$H5+Main!$I5+SUM(Main!$J5:$K5)+SUM($B$4:$C$4)),'Gantt Chart'!AO$5&lt;=(SUM(Main!$F5:$G5)+Main!$H5+Main!$I5+SUM(Main!$J5:$K5)+SUM(Main!$J6:$K6)+SUM($B$4:$C$4))),Main!$S6,0)</f>
        <v>0</v>
      </c>
      <c r="AP20" s="2">
        <f>IF(AND('Gantt Chart'!AP$5&gt;(SUM(Main!$F5:$G5)+Main!$H5+Main!$I5+SUM(Main!$J5:$K5)+SUM($B$4:$C$4)),'Gantt Chart'!AP$5&lt;=(SUM(Main!$F5:$G5)+Main!$H5+Main!$I5+SUM(Main!$J5:$K5)+SUM(Main!$J6:$K6)+SUM($B$4:$C$4))),Main!$S6,0)</f>
        <v>0</v>
      </c>
      <c r="AQ20" s="2">
        <f>IF(AND('Gantt Chart'!AQ$5&gt;(SUM(Main!$F5:$G5)+Main!$H5+Main!$I5+SUM(Main!$J5:$K5)+SUM($B$4:$C$4)),'Gantt Chart'!AQ$5&lt;=(SUM(Main!$F5:$G5)+Main!$H5+Main!$I5+SUM(Main!$J5:$K5)+SUM(Main!$J6:$K6)+SUM($B$4:$C$4))),Main!$S6,0)</f>
        <v>0</v>
      </c>
      <c r="AR20" s="2">
        <f>IF(AND('Gantt Chart'!AR$5&gt;(SUM(Main!$F5:$G5)+Main!$H5+Main!$I5+SUM(Main!$J5:$K5)+SUM($B$4:$C$4)),'Gantt Chart'!AR$5&lt;=(SUM(Main!$F5:$G5)+Main!$H5+Main!$I5+SUM(Main!$J5:$K5)+SUM(Main!$J6:$K6)+SUM($B$4:$C$4))),Main!$S6,0)</f>
        <v>0</v>
      </c>
      <c r="AS20" s="2">
        <f>IF(AND('Gantt Chart'!AS$5&gt;(SUM(Main!$F5:$G5)+Main!$H5+Main!$I5+SUM(Main!$J5:$K5)+SUM($B$4:$C$4)),'Gantt Chart'!AS$5&lt;=(SUM(Main!$F5:$G5)+Main!$H5+Main!$I5+SUM(Main!$J5:$K5)+SUM(Main!$J6:$K6)+SUM($B$4:$C$4))),Main!$S6,0)</f>
        <v>0</v>
      </c>
      <c r="AT20" s="2">
        <f>IF(AND('Gantt Chart'!AT$5&gt;(SUM(Main!$F5:$G5)+Main!$H5+Main!$I5+SUM(Main!$J5:$K5)+SUM($B$4:$C$4)),'Gantt Chart'!AT$5&lt;=(SUM(Main!$F5:$G5)+Main!$H5+Main!$I5+SUM(Main!$J5:$K5)+SUM(Main!$J6:$K6)+SUM($B$4:$C$4))),Main!$S6,0)</f>
        <v>0</v>
      </c>
      <c r="AU20" s="2">
        <f>IF(AND('Gantt Chart'!AU$5&gt;(SUM(Main!$F5:$G5)+Main!$H5+Main!$I5+SUM(Main!$J5:$K5)+SUM($B$4:$C$4)),'Gantt Chart'!AU$5&lt;=(SUM(Main!$F5:$G5)+Main!$H5+Main!$I5+SUM(Main!$J5:$K5)+SUM(Main!$J6:$K6)+SUM($B$4:$C$4))),Main!$S6,0)</f>
        <v>0</v>
      </c>
      <c r="AV20" s="2">
        <f>IF(AND('Gantt Chart'!AV$5&gt;(SUM(Main!$F5:$G5)+Main!$H5+Main!$I5+SUM(Main!$J5:$K5)+SUM($B$4:$C$4)),'Gantt Chart'!AV$5&lt;=(SUM(Main!$F5:$G5)+Main!$H5+Main!$I5+SUM(Main!$J5:$K5)+SUM(Main!$J6:$K6)+SUM($B$4:$C$4))),Main!$S6,0)</f>
        <v>0</v>
      </c>
      <c r="AW20" s="2">
        <f>IF(AND('Gantt Chart'!AW$5&gt;(SUM(Main!$F5:$G5)+Main!$H5+Main!$I5+SUM(Main!$J5:$K5)+SUM($B$4:$C$4)),'Gantt Chart'!AW$5&lt;=(SUM(Main!$F5:$G5)+Main!$H5+Main!$I5+SUM(Main!$J5:$K5)+SUM(Main!$J6:$K6)+SUM($B$4:$C$4))),Main!$S6,0)</f>
        <v>0</v>
      </c>
      <c r="AX20" s="2">
        <f>IF(AND('Gantt Chart'!AX$5&gt;(SUM(Main!$F5:$G5)+Main!$H5+Main!$I5+SUM(Main!$J5:$K5)+SUM($B$4:$C$4)),'Gantt Chart'!AX$5&lt;=(SUM(Main!$F5:$G5)+Main!$H5+Main!$I5+SUM(Main!$J5:$K5)+SUM(Main!$J6:$K6)+SUM($B$4:$C$4))),Main!$S6,0)</f>
        <v>0</v>
      </c>
      <c r="AY20" s="2">
        <f>IF(AND('Gantt Chart'!AY$5&gt;(SUM(Main!$F5:$G5)+Main!$H5+Main!$I5+SUM(Main!$J5:$K5)+SUM($B$4:$C$4)),'Gantt Chart'!AY$5&lt;=(SUM(Main!$F5:$G5)+Main!$H5+Main!$I5+SUM(Main!$J5:$K5)+SUM(Main!$J6:$K6)+SUM($B$4:$C$4))),Main!$S6,0)</f>
        <v>0</v>
      </c>
      <c r="AZ20" s="2">
        <f>IF(AND('Gantt Chart'!AZ$5&gt;(SUM(Main!$F5:$G5)+Main!$H5+Main!$I5+SUM(Main!$J5:$K5)+SUM($B$4:$C$4)),'Gantt Chart'!AZ$5&lt;=(SUM(Main!$F5:$G5)+Main!$H5+Main!$I5+SUM(Main!$J5:$K5)+SUM(Main!$J6:$K6)+SUM($B$4:$C$4))),Main!$S6,0)</f>
        <v>0</v>
      </c>
      <c r="BA20" s="2">
        <f>IF(AND('Gantt Chart'!BA$5&gt;(SUM(Main!$F5:$G5)+Main!$H5+Main!$I5+SUM(Main!$J5:$K5)+SUM($B$4:$C$4)),'Gantt Chart'!BA$5&lt;=(SUM(Main!$F5:$G5)+Main!$H5+Main!$I5+SUM(Main!$J5:$K5)+SUM(Main!$J6:$K6)+SUM($B$4:$C$4))),Main!$S6,0)</f>
        <v>0</v>
      </c>
      <c r="BB20" s="2">
        <f>IF(AND('Gantt Chart'!BB$5&gt;(SUM(Main!$F5:$G5)+Main!$H5+Main!$I5+SUM(Main!$J5:$K5)+SUM($B$4:$C$4)),'Gantt Chart'!BB$5&lt;=(SUM(Main!$F5:$G5)+Main!$H5+Main!$I5+SUM(Main!$J5:$K5)+SUM(Main!$J6:$K6)+SUM($B$4:$C$4))),Main!$S6,0)</f>
        <v>0</v>
      </c>
      <c r="BC20" s="2">
        <f>IF(AND('Gantt Chart'!BC$5&gt;(SUM(Main!$F5:$G5)+Main!$H5+Main!$I5+SUM(Main!$J5:$K5)+SUM($B$4:$C$4)),'Gantt Chart'!BC$5&lt;=(SUM(Main!$F5:$G5)+Main!$H5+Main!$I5+SUM(Main!$J5:$K5)+SUM(Main!$J6:$K6)+SUM($B$4:$C$4))),Main!$S6,0)</f>
        <v>0</v>
      </c>
      <c r="BD20" s="2">
        <f>IF(AND('Gantt Chart'!BD$5&gt;(SUM(Main!$F5:$G5)+Main!$H5+Main!$I5+SUM(Main!$J5:$K5)+SUM($B$4:$C$4)),'Gantt Chart'!BD$5&lt;=(SUM(Main!$F5:$G5)+Main!$H5+Main!$I5+SUM(Main!$J5:$K5)+SUM(Main!$J6:$K6)+SUM($B$4:$C$4))),Main!$S6,0)</f>
        <v>0</v>
      </c>
      <c r="BE20" s="2">
        <f>IF(AND('Gantt Chart'!BE$5&gt;(SUM(Main!$F5:$G5)+Main!$H5+Main!$I5+SUM(Main!$J5:$K5)+SUM($B$4:$C$4)),'Gantt Chart'!BE$5&lt;=(SUM(Main!$F5:$G5)+Main!$H5+Main!$I5+SUM(Main!$J5:$K5)+SUM(Main!$J6:$K6)+SUM($B$4:$C$4))),Main!$S6,0)</f>
        <v>0</v>
      </c>
      <c r="BF20" s="2">
        <f>IF(AND('Gantt Chart'!BF$5&gt;(SUM(Main!$F5:$G5)+Main!$H5+Main!$I5+SUM(Main!$J5:$K5)+SUM($B$4:$C$4)),'Gantt Chart'!BF$5&lt;=(SUM(Main!$F5:$G5)+Main!$H5+Main!$I5+SUM(Main!$J5:$K5)+SUM(Main!$J6:$K6)+SUM($B$4:$C$4))),Main!$S6,0)</f>
        <v>0</v>
      </c>
      <c r="BG20" s="2">
        <f>IF(AND('Gantt Chart'!BG$5&gt;(SUM(Main!$F5:$G5)+Main!$H5+Main!$I5+SUM(Main!$J5:$K5)+SUM($B$4:$C$4)),'Gantt Chart'!BG$5&lt;=(SUM(Main!$F5:$G5)+Main!$H5+Main!$I5+SUM(Main!$J5:$K5)+SUM(Main!$J6:$K6)+SUM($B$4:$C$4))),Main!$S6,0)</f>
        <v>0</v>
      </c>
      <c r="BH20" s="2">
        <f>IF(AND('Gantt Chart'!BH$5&gt;(SUM(Main!$F5:$G5)+Main!$H5+Main!$I5+SUM(Main!$J5:$K5)+SUM($B$4:$C$4)),'Gantt Chart'!BH$5&lt;=(SUM(Main!$F5:$G5)+Main!$H5+Main!$I5+SUM(Main!$J5:$K5)+SUM(Main!$J6:$K6)+SUM($B$4:$C$4))),Main!$S6,0)</f>
        <v>0</v>
      </c>
      <c r="BI20" s="2">
        <f>IF(AND('Gantt Chart'!BI$5&gt;(SUM(Main!$F5:$G5)+Main!$H5+Main!$I5+SUM(Main!$J5:$K5)+SUM($B$4:$C$4)),'Gantt Chart'!BI$5&lt;=(SUM(Main!$F5:$G5)+Main!$H5+Main!$I5+SUM(Main!$J5:$K5)+SUM(Main!$J6:$K6)+SUM($B$4:$C$4))),Main!$S6,0)</f>
        <v>0</v>
      </c>
      <c r="BJ20" s="2">
        <f>IF(AND('Gantt Chart'!BJ$5&gt;(SUM(Main!$F5:$G5)+Main!$H5+Main!$I5+SUM(Main!$J5:$K5)+SUM($B$4:$C$4)),'Gantt Chart'!BJ$5&lt;=(SUM(Main!$F5:$G5)+Main!$H5+Main!$I5+SUM(Main!$J5:$K5)+SUM(Main!$J6:$K6)+SUM($B$4:$C$4))),Main!$S6,0)</f>
        <v>0</v>
      </c>
      <c r="BK20" s="2">
        <f>IF(AND('Gantt Chart'!BK$5&gt;(SUM(Main!$F5:$G5)+Main!$H5+Main!$I5+SUM(Main!$J5:$K5)+SUM($B$4:$C$4)),'Gantt Chart'!BK$5&lt;=(SUM(Main!$F5:$G5)+Main!$H5+Main!$I5+SUM(Main!$J5:$K5)+SUM(Main!$J6:$K6)+SUM($B$4:$C$4))),Main!$S6,0)</f>
        <v>0</v>
      </c>
      <c r="BL20" s="2">
        <f>IF(AND('Gantt Chart'!BL$5&gt;(SUM(Main!$F5:$G5)+Main!$H5+Main!$I5+SUM(Main!$J5:$K5)+SUM($B$4:$C$4)),'Gantt Chart'!BL$5&lt;=(SUM(Main!$F5:$G5)+Main!$H5+Main!$I5+SUM(Main!$J5:$K5)+SUM(Main!$J6:$K6)+SUM($B$4:$C$4))),Main!$S6,0)</f>
        <v>0</v>
      </c>
      <c r="BM20" s="2">
        <f>IF(AND('Gantt Chart'!BM$5&gt;(SUM(Main!$F5:$G5)+Main!$H5+Main!$I5+SUM(Main!$J5:$K5)+SUM($B$4:$C$4)),'Gantt Chart'!BM$5&lt;=(SUM(Main!$F5:$G5)+Main!$H5+Main!$I5+SUM(Main!$J5:$K5)+SUM(Main!$J6:$K6)+SUM($B$4:$C$4))),Main!$S6,0)</f>
        <v>0</v>
      </c>
      <c r="BN20" s="2">
        <f>IF(AND('Gantt Chart'!BN$5&gt;(SUM(Main!$F5:$G5)+Main!$H5+Main!$I5+SUM(Main!$J5:$K5)+SUM($B$4:$C$4)),'Gantt Chart'!BN$5&lt;=(SUM(Main!$F5:$G5)+Main!$H5+Main!$I5+SUM(Main!$J5:$K5)+SUM(Main!$J6:$K6)+SUM($B$4:$C$4))),Main!$S6,0)</f>
        <v>0</v>
      </c>
      <c r="BO20" s="2">
        <f>IF(AND('Gantt Chart'!BO$5&gt;(SUM(Main!$F5:$G5)+Main!$H5+Main!$I5+SUM(Main!$J5:$K5)+SUM($B$4:$C$4)),'Gantt Chart'!BO$5&lt;=(SUM(Main!$F5:$G5)+Main!$H5+Main!$I5+SUM(Main!$J5:$K5)+SUM(Main!$J6:$K6)+SUM($B$4:$C$4))),Main!$S6,0)</f>
        <v>0</v>
      </c>
      <c r="BP20" s="2">
        <f>IF(AND('Gantt Chart'!BP$5&gt;(SUM(Main!$F5:$G5)+Main!$H5+Main!$I5+SUM(Main!$J5:$K5)+SUM($B$4:$C$4)),'Gantt Chart'!BP$5&lt;=(SUM(Main!$F5:$G5)+Main!$H5+Main!$I5+SUM(Main!$J5:$K5)+SUM(Main!$J6:$K6)+SUM($B$4:$C$4))),Main!$S6,0)</f>
        <v>0</v>
      </c>
      <c r="BQ20" s="2">
        <f>IF(AND('Gantt Chart'!BQ$5&gt;(SUM(Main!$F5:$G5)+Main!$H5+Main!$I5+SUM(Main!$J5:$K5)+SUM($B$4:$C$4)),'Gantt Chart'!BQ$5&lt;=(SUM(Main!$F5:$G5)+Main!$H5+Main!$I5+SUM(Main!$J5:$K5)+SUM(Main!$J6:$K6)+SUM($B$4:$C$4))),Main!$S6,0)</f>
        <v>0</v>
      </c>
      <c r="BR20" s="2">
        <f>IF(AND('Gantt Chart'!BR$5&gt;(SUM(Main!$F5:$G5)+Main!$H5+Main!$I5+SUM(Main!$J5:$K5)+SUM($B$4:$C$4)),'Gantt Chart'!BR$5&lt;=(SUM(Main!$F5:$G5)+Main!$H5+Main!$I5+SUM(Main!$J5:$K5)+SUM(Main!$J6:$K6)+SUM($B$4:$C$4))),Main!$S6,0)</f>
        <v>0</v>
      </c>
      <c r="BS20" s="2">
        <f>IF(AND('Gantt Chart'!BS$5&gt;(SUM(Main!$F5:$G5)+Main!$H5+Main!$I5+SUM(Main!$J5:$K5)+SUM($B$4:$C$4)),'Gantt Chart'!BS$5&lt;=(SUM(Main!$F5:$G5)+Main!$H5+Main!$I5+SUM(Main!$J5:$K5)+SUM(Main!$J6:$K6)+SUM($B$4:$C$4))),Main!$S6,0)</f>
        <v>0</v>
      </c>
      <c r="BT20" s="2">
        <f>IF(AND('Gantt Chart'!BT$5&gt;(SUM(Main!$F5:$G5)+Main!$H5+Main!$I5+SUM(Main!$J5:$K5)+SUM($B$4:$C$4)),'Gantt Chart'!BT$5&lt;=(SUM(Main!$F5:$G5)+Main!$H5+Main!$I5+SUM(Main!$J5:$K5)+SUM(Main!$J6:$K6)+SUM($B$4:$C$4))),Main!$S6,0)</f>
        <v>0</v>
      </c>
      <c r="BU20" s="2">
        <f>IF(AND('Gantt Chart'!BU$5&gt;(SUM(Main!$F5:$G5)+Main!$H5+Main!$I5+SUM(Main!$J5:$K5)+SUM($B$4:$C$4)),'Gantt Chart'!BU$5&lt;=(SUM(Main!$F5:$G5)+Main!$H5+Main!$I5+SUM(Main!$J5:$K5)+SUM(Main!$J6:$K6)+SUM($B$4:$C$4))),Main!$S6,0)</f>
        <v>0</v>
      </c>
      <c r="BV20" s="2">
        <f>IF(AND('Gantt Chart'!BV$5&gt;(SUM(Main!$F5:$G5)+Main!$H5+Main!$I5+SUM(Main!$J5:$K5)+SUM($B$4:$C$4)),'Gantt Chart'!BV$5&lt;=(SUM(Main!$F5:$G5)+Main!$H5+Main!$I5+SUM(Main!$J5:$K5)+SUM(Main!$J6:$K6)+SUM($B$4:$C$4))),Main!$S6,0)</f>
        <v>0</v>
      </c>
      <c r="BW20" s="2">
        <f>IF(AND('Gantt Chart'!BW$5&gt;(SUM(Main!$F5:$G5)+Main!$H5+Main!$I5+SUM(Main!$J5:$K5)+SUM($B$4:$C$4)),'Gantt Chart'!BW$5&lt;=(SUM(Main!$F5:$G5)+Main!$H5+Main!$I5+SUM(Main!$J5:$K5)+SUM(Main!$J6:$K6)+SUM($B$4:$C$4))),Main!$S6,0)</f>
        <v>0</v>
      </c>
      <c r="BX20" s="2">
        <f>IF(AND('Gantt Chart'!BX$5&gt;(SUM(Main!$F5:$G5)+Main!$H5+Main!$I5+SUM(Main!$J5:$K5)+SUM($B$4:$C$4)),'Gantt Chart'!BX$5&lt;=(SUM(Main!$F5:$G5)+Main!$H5+Main!$I5+SUM(Main!$J5:$K5)+SUM(Main!$J6:$K6)+SUM($B$4:$C$4))),Main!$S6,0)</f>
        <v>0</v>
      </c>
      <c r="BY20" s="2">
        <f>IF(AND('Gantt Chart'!BY$5&gt;(SUM(Main!$F5:$G5)+Main!$H5+Main!$I5+SUM(Main!$J5:$K5)+SUM($B$4:$C$4)),'Gantt Chart'!BY$5&lt;=(SUM(Main!$F5:$G5)+Main!$H5+Main!$I5+SUM(Main!$J5:$K5)+SUM(Main!$J6:$K6)+SUM($B$4:$C$4))),Main!$S6,0)</f>
        <v>0</v>
      </c>
      <c r="BZ20" s="2">
        <f>IF(AND('Gantt Chart'!BZ$5&gt;(SUM(Main!$F5:$G5)+Main!$H5+Main!$I5+SUM(Main!$J5:$K5)+SUM($B$4:$C$4)),'Gantt Chart'!BZ$5&lt;=(SUM(Main!$F5:$G5)+Main!$H5+Main!$I5+SUM(Main!$J5:$K5)+SUM(Main!$J6:$K6)+SUM($B$4:$C$4))),Main!$S6,0)</f>
        <v>0</v>
      </c>
      <c r="CA20" s="2">
        <f>IF(AND('Gantt Chart'!CA$5&gt;(SUM(Main!$F5:$G5)+Main!$H5+Main!$I5+SUM(Main!$J5:$K5)+SUM($B$4:$C$4)),'Gantt Chart'!CA$5&lt;=(SUM(Main!$F5:$G5)+Main!$H5+Main!$I5+SUM(Main!$J5:$K5)+SUM(Main!$J6:$K6)+SUM($B$4:$C$4))),Main!$S6,0)</f>
        <v>0</v>
      </c>
      <c r="CB20" s="2">
        <f>IF(AND('Gantt Chart'!CB$5&gt;(SUM(Main!$F5:$G5)+Main!$H5+Main!$I5+SUM(Main!$J5:$K5)+SUM($B$4:$C$4)),'Gantt Chart'!CB$5&lt;=(SUM(Main!$F5:$G5)+Main!$H5+Main!$I5+SUM(Main!$J5:$K5)+SUM(Main!$J6:$K6)+SUM($B$4:$C$4))),Main!$S6,0)</f>
        <v>0</v>
      </c>
      <c r="CC20" s="2">
        <f>IF(AND('Gantt Chart'!CC$5&gt;(SUM(Main!$F5:$G5)+Main!$H5+Main!$I5+SUM(Main!$J5:$K5)+SUM($B$4:$C$4)),'Gantt Chart'!CC$5&lt;=(SUM(Main!$F5:$G5)+Main!$H5+Main!$I5+SUM(Main!$J5:$K5)+SUM(Main!$J6:$K6)+SUM($B$4:$C$4))),Main!$S6,0)</f>
        <v>0</v>
      </c>
      <c r="CD20" s="2">
        <f>IF(AND('Gantt Chart'!CD$5&gt;(SUM(Main!$F5:$G5)+Main!$H5+Main!$I5+SUM(Main!$J5:$K5)+SUM($B$4:$C$4)),'Gantt Chart'!CD$5&lt;=(SUM(Main!$F5:$G5)+Main!$H5+Main!$I5+SUM(Main!$J5:$K5)+SUM(Main!$J6:$K6)+SUM($B$4:$C$4))),Main!$S6,0)</f>
        <v>0</v>
      </c>
      <c r="CE20" s="2">
        <f>IF(AND('Gantt Chart'!CE$5&gt;(SUM(Main!$F5:$G5)+Main!$H5+Main!$I5+SUM(Main!$J5:$K5)+SUM($B$4:$C$4)),'Gantt Chart'!CE$5&lt;=(SUM(Main!$F5:$G5)+Main!$H5+Main!$I5+SUM(Main!$J5:$K5)+SUM(Main!$J6:$K6)+SUM($B$4:$C$4))),Main!$S6,0)</f>
        <v>0</v>
      </c>
      <c r="CF20" s="2">
        <f>IF(AND('Gantt Chart'!CF$5&gt;(SUM(Main!$F5:$G5)+Main!$H5+Main!$I5+SUM(Main!$J5:$K5)+SUM($B$4:$C$4)),'Gantt Chart'!CF$5&lt;=(SUM(Main!$F5:$G5)+Main!$H5+Main!$I5+SUM(Main!$J5:$K5)+SUM(Main!$J6:$K6)+SUM($B$4:$C$4))),Main!$S6,0)</f>
        <v>0</v>
      </c>
      <c r="CG20" s="2">
        <f>IF(AND('Gantt Chart'!CG$5&gt;(SUM(Main!$F5:$G5)+Main!$H5+Main!$I5+SUM(Main!$J5:$K5)+SUM($B$4:$C$4)),'Gantt Chart'!CG$5&lt;=(SUM(Main!$F5:$G5)+Main!$H5+Main!$I5+SUM(Main!$J5:$K5)+SUM(Main!$J6:$K6)+SUM($B$4:$C$4))),Main!$S6,0)</f>
        <v>0</v>
      </c>
      <c r="CH20" s="2">
        <f>IF(AND('Gantt Chart'!CH$5&gt;(SUM(Main!$F5:$G5)+Main!$H5+Main!$I5+SUM(Main!$J5:$K5)+SUM($B$4:$C$4)),'Gantt Chart'!CH$5&lt;=(SUM(Main!$F5:$G5)+Main!$H5+Main!$I5+SUM(Main!$J5:$K5)+SUM(Main!$J6:$K6)+SUM($B$4:$C$4))),Main!$S6,0)</f>
        <v>0</v>
      </c>
      <c r="CI20" s="2">
        <f>IF(AND('Gantt Chart'!CI$5&gt;(SUM(Main!$F5:$G5)+Main!$H5+Main!$I5+SUM(Main!$J5:$K5)+SUM($B$4:$C$4)),'Gantt Chart'!CI$5&lt;=(SUM(Main!$F5:$G5)+Main!$H5+Main!$I5+SUM(Main!$J5:$K5)+SUM(Main!$J6:$K6)+SUM($B$4:$C$4))),Main!$S6,0)</f>
        <v>0</v>
      </c>
      <c r="CJ20" s="2">
        <f>IF(AND('Gantt Chart'!CJ$5&gt;(SUM(Main!$F5:$G5)+Main!$H5+Main!$I5+SUM(Main!$J5:$K5)+SUM($B$4:$C$4)),'Gantt Chart'!CJ$5&lt;=(SUM(Main!$F5:$G5)+Main!$H5+Main!$I5+SUM(Main!$J5:$K5)+SUM(Main!$J6:$K6)+SUM($B$4:$C$4))),Main!$S6,0)</f>
        <v>0</v>
      </c>
      <c r="CK20" s="2">
        <f>IF(AND('Gantt Chart'!CK$5&gt;(SUM(Main!$F5:$G5)+Main!$H5+Main!$I5+SUM(Main!$J5:$K5)+SUM($B$4:$C$4)),'Gantt Chart'!CK$5&lt;=(SUM(Main!$F5:$G5)+Main!$H5+Main!$I5+SUM(Main!$J5:$K5)+SUM(Main!$J6:$K6)+SUM($B$4:$C$4))),Main!$S6,0)</f>
        <v>0</v>
      </c>
      <c r="CL20" s="2">
        <f>IF(AND('Gantt Chart'!CL$5&gt;(SUM(Main!$F5:$G5)+Main!$H5+Main!$I5+SUM(Main!$J5:$K5)+SUM($B$4:$C$4)),'Gantt Chart'!CL$5&lt;=(SUM(Main!$F5:$G5)+Main!$H5+Main!$I5+SUM(Main!$J5:$K5)+SUM(Main!$J6:$K6)+SUM($B$4:$C$4))),Main!$S6,0)</f>
        <v>0</v>
      </c>
      <c r="CM20" s="2">
        <f>IF(AND('Gantt Chart'!CM$5&gt;(SUM(Main!$F5:$G5)+Main!$H5+Main!$I5+SUM(Main!$J5:$K5)+SUM($B$4:$C$4)),'Gantt Chart'!CM$5&lt;=(SUM(Main!$F5:$G5)+Main!$H5+Main!$I5+SUM(Main!$J5:$K5)+SUM(Main!$J6:$K6)+SUM($B$4:$C$4))),Main!$S6,0)</f>
        <v>0</v>
      </c>
      <c r="CN20" s="2">
        <f>IF(AND('Gantt Chart'!CN$5&gt;(SUM(Main!$F5:$G5)+Main!$H5+Main!$I5+SUM(Main!$J5:$K5)+SUM($B$4:$C$4)),'Gantt Chart'!CN$5&lt;=(SUM(Main!$F5:$G5)+Main!$H5+Main!$I5+SUM(Main!$J5:$K5)+SUM(Main!$J6:$K6)+SUM($B$4:$C$4))),Main!$S6,0)</f>
        <v>0</v>
      </c>
      <c r="CO20" s="2">
        <f>IF(AND('Gantt Chart'!CO$5&gt;(SUM(Main!$F5:$G5)+Main!$H5+Main!$I5+SUM(Main!$J5:$K5)+SUM($B$4:$C$4)),'Gantt Chart'!CO$5&lt;=(SUM(Main!$F5:$G5)+Main!$H5+Main!$I5+SUM(Main!$J5:$K5)+SUM(Main!$J6:$K6)+SUM($B$4:$C$4))),Main!$S6,0)</f>
        <v>0</v>
      </c>
      <c r="CP20" s="2">
        <f>IF(AND('Gantt Chart'!CP$5&gt;(SUM(Main!$F5:$G5)+Main!$H5+Main!$I5+SUM(Main!$J5:$K5)+SUM($B$4:$C$4)),'Gantt Chart'!CP$5&lt;=(SUM(Main!$F5:$G5)+Main!$H5+Main!$I5+SUM(Main!$J5:$K5)+SUM(Main!$J6:$K6)+SUM($B$4:$C$4))),Main!$S6,0)</f>
        <v>0</v>
      </c>
      <c r="CQ20" s="2">
        <f>IF(AND('Gantt Chart'!CQ$5&gt;(SUM(Main!$F5:$G5)+Main!$H5+Main!$I5+SUM(Main!$J5:$K5)+SUM($B$4:$C$4)),'Gantt Chart'!CQ$5&lt;=(SUM(Main!$F5:$G5)+Main!$H5+Main!$I5+SUM(Main!$J5:$K5)+SUM(Main!$J6:$K6)+SUM($B$4:$C$4))),Main!$S6,0)</f>
        <v>0</v>
      </c>
      <c r="CR20" s="2">
        <f>IF(AND('Gantt Chart'!CR$5&gt;(SUM(Main!$F5:$G5)+Main!$H5+Main!$I5+SUM(Main!$J5:$K5)+SUM($B$4:$C$4)),'Gantt Chart'!CR$5&lt;=(SUM(Main!$F5:$G5)+Main!$H5+Main!$I5+SUM(Main!$J5:$K5)+SUM(Main!$J6:$K6)+SUM($B$4:$C$4))),Main!$S6,0)</f>
        <v>0</v>
      </c>
      <c r="CS20" s="2">
        <f>IF(AND('Gantt Chart'!CS$5&gt;(SUM(Main!$F5:$G5)+Main!$H5+Main!$I5+SUM(Main!$J5:$K5)+SUM($B$4:$C$4)),'Gantt Chart'!CS$5&lt;=(SUM(Main!$F5:$G5)+Main!$H5+Main!$I5+SUM(Main!$J5:$K5)+SUM(Main!$J6:$K6)+SUM($B$4:$C$4))),Main!$S6,0)</f>
        <v>0</v>
      </c>
      <c r="CT20" s="2">
        <f>IF(AND('Gantt Chart'!CT$5&gt;(SUM(Main!$F5:$G5)+Main!$H5+Main!$I5+SUM(Main!$J5:$K5)+SUM($B$4:$C$4)),'Gantt Chart'!CT$5&lt;=(SUM(Main!$F5:$G5)+Main!$H5+Main!$I5+SUM(Main!$J5:$K5)+SUM(Main!$J6:$K6)+SUM($B$4:$C$4))),Main!$S6,0)</f>
        <v>0</v>
      </c>
      <c r="CU20" s="2">
        <f>IF(AND('Gantt Chart'!CU$5&gt;(SUM(Main!$F5:$G5)+Main!$H5+Main!$I5+SUM(Main!$J5:$K5)+SUM($B$4:$C$4)),'Gantt Chart'!CU$5&lt;=(SUM(Main!$F5:$G5)+Main!$H5+Main!$I5+SUM(Main!$J5:$K5)+SUM(Main!$J6:$K6)+SUM($B$4:$C$4))),Main!$S6,0)</f>
        <v>0</v>
      </c>
      <c r="CV20" s="2">
        <f>IF(AND('Gantt Chart'!CV$5&gt;(SUM(Main!$F5:$G5)+Main!$H5+Main!$I5+SUM(Main!$J5:$K5)+SUM($B$4:$C$4)),'Gantt Chart'!CV$5&lt;=(SUM(Main!$F5:$G5)+Main!$H5+Main!$I5+SUM(Main!$J5:$K5)+SUM(Main!$J6:$K6)+SUM($B$4:$C$4))),Main!$S6,0)</f>
        <v>0</v>
      </c>
      <c r="CW20" s="2">
        <f>IF(AND('Gantt Chart'!CW$5&gt;(SUM(Main!$F5:$G5)+Main!$H5+Main!$I5+SUM(Main!$J5:$K5)+SUM($B$4:$C$4)),'Gantt Chart'!CW$5&lt;=(SUM(Main!$F5:$G5)+Main!$H5+Main!$I5+SUM(Main!$J5:$K5)+SUM(Main!$J6:$K6)+SUM($B$4:$C$4))),Main!$S6,0)</f>
        <v>0</v>
      </c>
      <c r="CX20" s="2">
        <f>IF(AND('Gantt Chart'!CX$5&gt;(SUM(Main!$F5:$G5)+Main!$H5+Main!$I5+SUM(Main!$J5:$K5)+SUM($B$4:$C$4)),'Gantt Chart'!CX$5&lt;=(SUM(Main!$F5:$G5)+Main!$H5+Main!$I5+SUM(Main!$J5:$K5)+SUM(Main!$J6:$K6)+SUM($B$4:$C$4))),Main!$S6,0)</f>
        <v>0</v>
      </c>
      <c r="CY20" s="2">
        <f>IF(AND('Gantt Chart'!CY$5&gt;(SUM(Main!$F5:$G5)+Main!$H5+Main!$I5+SUM(Main!$J5:$K5)+SUM($B$4:$C$4)),'Gantt Chart'!CY$5&lt;=(SUM(Main!$F5:$G5)+Main!$H5+Main!$I5+SUM(Main!$J5:$K5)+SUM(Main!$J6:$K6)+SUM($B$4:$C$4))),Main!$S6,0)</f>
        <v>0</v>
      </c>
      <c r="CZ20" s="2">
        <f>IF(AND('Gantt Chart'!CZ$5&gt;(SUM(Main!$F5:$G5)+Main!$H5+Main!$I5+SUM(Main!$J5:$K5)+SUM($B$4:$C$4)),'Gantt Chart'!CZ$5&lt;=(SUM(Main!$F5:$G5)+Main!$H5+Main!$I5+SUM(Main!$J5:$K5)+SUM(Main!$J6:$K6)+SUM($B$4:$C$4))),Main!$S6,0)</f>
        <v>0</v>
      </c>
      <c r="DA20" s="2">
        <f>IF(AND('Gantt Chart'!DA$5&gt;(SUM(Main!$F5:$G5)+Main!$H5+Main!$I5+SUM(Main!$J5:$K5)+SUM($B$4:$C$4)),'Gantt Chart'!DA$5&lt;=(SUM(Main!$F5:$G5)+Main!$H5+Main!$I5+SUM(Main!$J5:$K5)+SUM(Main!$J6:$K6)+SUM($B$4:$C$4))),Main!$S6,0)</f>
        <v>0</v>
      </c>
      <c r="DB20" s="2">
        <f>IF(AND('Gantt Chart'!DB$5&gt;(SUM(Main!$F5:$G5)+Main!$H5+Main!$I5+SUM(Main!$J5:$K5)+SUM($B$4:$C$4)),'Gantt Chart'!DB$5&lt;=(SUM(Main!$F5:$G5)+Main!$H5+Main!$I5+SUM(Main!$J5:$K5)+SUM(Main!$J6:$K6)+SUM($B$4:$C$4))),Main!$S6,0)</f>
        <v>0</v>
      </c>
      <c r="DC20" s="2">
        <f>IF(AND('Gantt Chart'!DC$5&gt;(SUM(Main!$F5:$G5)+Main!$H5+Main!$I5+SUM(Main!$J5:$K5)+SUM($B$4:$C$4)),'Gantt Chart'!DC$5&lt;=(SUM(Main!$F5:$G5)+Main!$H5+Main!$I5+SUM(Main!$J5:$K5)+SUM(Main!$J6:$K6)+SUM($B$4:$C$4))),Main!$S6,0)</f>
        <v>0</v>
      </c>
      <c r="DD20" s="2">
        <f>IF(AND('Gantt Chart'!DD$5&gt;(SUM(Main!$F5:$G5)+Main!$H5+Main!$I5+SUM(Main!$J5:$K5)+SUM($B$4:$C$4)),'Gantt Chart'!DD$5&lt;=(SUM(Main!$F5:$G5)+Main!$H5+Main!$I5+SUM(Main!$J5:$K5)+SUM(Main!$J6:$K6)+SUM($B$4:$C$4))),Main!$S6,0)</f>
        <v>0</v>
      </c>
      <c r="DE20" s="2">
        <f>IF(AND('Gantt Chart'!DE$5&gt;(SUM(Main!$F5:$G5)+Main!$H5+Main!$I5+SUM(Main!$J5:$K5)+SUM($B$4:$C$4)),'Gantt Chart'!DE$5&lt;=(SUM(Main!$F5:$G5)+Main!$H5+Main!$I5+SUM(Main!$J5:$K5)+SUM(Main!$J6:$K6)+SUM($B$4:$C$4))),Main!$S6,0)</f>
        <v>0</v>
      </c>
      <c r="DF20" s="2">
        <f>IF(AND('Gantt Chart'!DF$5&gt;(SUM(Main!$F5:$G5)+Main!$H5+Main!$I5+SUM(Main!$J5:$K5)+SUM($B$4:$C$4)),'Gantt Chart'!DF$5&lt;=(SUM(Main!$F5:$G5)+Main!$H5+Main!$I5+SUM(Main!$J5:$K5)+SUM(Main!$J6:$K6)+SUM($B$4:$C$4))),Main!$S6,0)</f>
        <v>0</v>
      </c>
      <c r="DG20" s="2">
        <f>IF(AND('Gantt Chart'!DG$5&gt;(SUM(Main!$F5:$G5)+Main!$H5+Main!$I5+SUM(Main!$J5:$K5)+SUM($B$4:$C$4)),'Gantt Chart'!DG$5&lt;=(SUM(Main!$F5:$G5)+Main!$H5+Main!$I5+SUM(Main!$J5:$K5)+SUM(Main!$J6:$K6)+SUM($B$4:$C$4))),Main!$S6,0)</f>
        <v>0</v>
      </c>
      <c r="DH20" s="2">
        <f>IF(AND('Gantt Chart'!DH$5&gt;(SUM(Main!$F5:$G5)+Main!$H5+Main!$I5+SUM(Main!$J5:$K5)+SUM($B$4:$C$4)),'Gantt Chart'!DH$5&lt;=(SUM(Main!$F5:$G5)+Main!$H5+Main!$I5+SUM(Main!$J5:$K5)+SUM(Main!$J6:$K6)+SUM($B$4:$C$4))),Main!$S6,0)</f>
        <v>0</v>
      </c>
      <c r="DI20" s="2">
        <f>IF(AND('Gantt Chart'!DI$5&gt;(SUM(Main!$F5:$G5)+Main!$H5+Main!$I5+SUM(Main!$J5:$K5)+SUM($B$4:$C$4)),'Gantt Chart'!DI$5&lt;=(SUM(Main!$F5:$G5)+Main!$H5+Main!$I5+SUM(Main!$J5:$K5)+SUM(Main!$J6:$K6)+SUM($B$4:$C$4))),Main!$S6,0)</f>
        <v>0</v>
      </c>
      <c r="DJ20" s="2">
        <f>IF(AND('Gantt Chart'!DJ$5&gt;(SUM(Main!$F5:$G5)+Main!$H5+Main!$I5+SUM(Main!$J5:$K5)+SUM($B$4:$C$4)),'Gantt Chart'!DJ$5&lt;=(SUM(Main!$F5:$G5)+Main!$H5+Main!$I5+SUM(Main!$J5:$K5)+SUM(Main!$J6:$K6)+SUM($B$4:$C$4))),Main!$S6,0)</f>
        <v>0</v>
      </c>
      <c r="DK20" s="2">
        <f>IF(AND('Gantt Chart'!DK$5&gt;(SUM(Main!$F5:$G5)+Main!$H5+Main!$I5+SUM(Main!$J5:$K5)+SUM($B$4:$C$4)),'Gantt Chart'!DK$5&lt;=(SUM(Main!$F5:$G5)+Main!$H5+Main!$I5+SUM(Main!$J5:$K5)+SUM(Main!$J6:$K6)+SUM($B$4:$C$4))),Main!$S6,0)</f>
        <v>0</v>
      </c>
      <c r="DL20" s="2">
        <f>IF(AND('Gantt Chart'!DL$5&gt;(SUM(Main!$F5:$G5)+Main!$H5+Main!$I5+SUM(Main!$J5:$K5)+SUM($B$4:$C$4)),'Gantt Chart'!DL$5&lt;=(SUM(Main!$F5:$G5)+Main!$H5+Main!$I5+SUM(Main!$J5:$K5)+SUM(Main!$J6:$K6)+SUM($B$4:$C$4))),Main!$S6,0)</f>
        <v>0</v>
      </c>
      <c r="DM20" s="2">
        <f>IF(AND('Gantt Chart'!DM$5&gt;(SUM(Main!$F5:$G5)+Main!$H5+Main!$I5+SUM(Main!$J5:$K5)+SUM($B$4:$C$4)),'Gantt Chart'!DM$5&lt;=(SUM(Main!$F5:$G5)+Main!$H5+Main!$I5+SUM(Main!$J5:$K5)+SUM(Main!$J6:$K6)+SUM($B$4:$C$4))),Main!$S6,0)</f>
        <v>0</v>
      </c>
      <c r="DN20" s="2">
        <f>IF(AND('Gantt Chart'!DN$5&gt;(SUM(Main!$F5:$G5)+Main!$H5+Main!$I5+SUM(Main!$J5:$K5)+SUM($B$4:$C$4)),'Gantt Chart'!DN$5&lt;=(SUM(Main!$F5:$G5)+Main!$H5+Main!$I5+SUM(Main!$J5:$K5)+SUM(Main!$J6:$K6)+SUM($B$4:$C$4))),Main!$S6,0)</f>
        <v>0</v>
      </c>
      <c r="DO20" s="2">
        <f>IF(AND('Gantt Chart'!DO$5&gt;(SUM(Main!$F5:$G5)+Main!$H5+Main!$I5+SUM(Main!$J5:$K5)+SUM($B$4:$C$4)),'Gantt Chart'!DO$5&lt;=(SUM(Main!$F5:$G5)+Main!$H5+Main!$I5+SUM(Main!$J5:$K5)+SUM(Main!$J6:$K6)+SUM($B$4:$C$4))),Main!$S6,0)</f>
        <v>0</v>
      </c>
      <c r="DP20" s="2">
        <f>IF(AND('Gantt Chart'!DP$5&gt;(SUM(Main!$F5:$G5)+Main!$H5+Main!$I5+SUM(Main!$J5:$K5)+SUM($B$4:$C$4)),'Gantt Chart'!DP$5&lt;=(SUM(Main!$F5:$G5)+Main!$H5+Main!$I5+SUM(Main!$J5:$K5)+SUM(Main!$J6:$K6)+SUM($B$4:$C$4))),Main!$S6,0)</f>
        <v>0</v>
      </c>
      <c r="DQ20" s="2">
        <f>IF(AND('Gantt Chart'!DQ$5&gt;(SUM(Main!$F5:$G5)+Main!$H5+Main!$I5+SUM(Main!$J5:$K5)+SUM($B$4:$C$4)),'Gantt Chart'!DQ$5&lt;=(SUM(Main!$F5:$G5)+Main!$H5+Main!$I5+SUM(Main!$J5:$K5)+SUM(Main!$J6:$K6)+SUM($B$4:$C$4))),Main!$S6,0)</f>
        <v>0</v>
      </c>
      <c r="DR20" s="2">
        <f>IF(AND('Gantt Chart'!DR$5&gt;(SUM(Main!$F5:$G5)+Main!$H5+Main!$I5+SUM(Main!$J5:$K5)+SUM($B$4:$C$4)),'Gantt Chart'!DR$5&lt;=(SUM(Main!$F5:$G5)+Main!$H5+Main!$I5+SUM(Main!$J5:$K5)+SUM(Main!$J6:$K6)+SUM($B$4:$C$4))),Main!$S6,0)</f>
        <v>0</v>
      </c>
      <c r="DS20" s="2">
        <f>IF(AND('Gantt Chart'!DS$5&gt;(SUM(Main!$F5:$G5)+Main!$H5+Main!$I5+SUM(Main!$J5:$K5)+SUM($B$4:$C$4)),'Gantt Chart'!DS$5&lt;=(SUM(Main!$F5:$G5)+Main!$H5+Main!$I5+SUM(Main!$J5:$K5)+SUM(Main!$J6:$K6)+SUM($B$4:$C$4))),Main!$S6,0)</f>
        <v>0</v>
      </c>
      <c r="DT20" s="2">
        <f>IF(AND('Gantt Chart'!DT$5&gt;(SUM(Main!$F5:$G5)+Main!$H5+Main!$I5+SUM(Main!$J5:$K5)+SUM($B$4:$C$4)),'Gantt Chart'!DT$5&lt;=(SUM(Main!$F5:$G5)+Main!$H5+Main!$I5+SUM(Main!$J5:$K5)+SUM(Main!$J6:$K6)+SUM($B$4:$C$4))),Main!$S6,0)</f>
        <v>0</v>
      </c>
      <c r="DU20" s="2">
        <f>IF(AND('Gantt Chart'!DU$5&gt;(SUM(Main!$F5:$G5)+Main!$H5+Main!$I5+SUM(Main!$J5:$K5)+SUM($B$4:$C$4)),'Gantt Chart'!DU$5&lt;=(SUM(Main!$F5:$G5)+Main!$H5+Main!$I5+SUM(Main!$J5:$K5)+SUM(Main!$J6:$K6)+SUM($B$4:$C$4))),Main!$S6,0)</f>
        <v>0</v>
      </c>
      <c r="DV20" s="2">
        <f>IF(AND('Gantt Chart'!DV$5&gt;(SUM(Main!$F5:$G5)+Main!$H5+Main!$I5+SUM(Main!$J5:$K5)+SUM($B$4:$C$4)),'Gantt Chart'!DV$5&lt;=(SUM(Main!$F5:$G5)+Main!$H5+Main!$I5+SUM(Main!$J5:$K5)+SUM(Main!$J6:$K6)+SUM($B$4:$C$4))),Main!$S6,0)</f>
        <v>0</v>
      </c>
      <c r="DW20" s="2">
        <f>IF(AND('Gantt Chart'!DW$5&gt;(SUM(Main!$F5:$G5)+Main!$H5+Main!$I5+SUM(Main!$J5:$K5)+SUM($B$4:$C$4)),'Gantt Chart'!DW$5&lt;=(SUM(Main!$F5:$G5)+Main!$H5+Main!$I5+SUM(Main!$J5:$K5)+SUM(Main!$J6:$K6)+SUM($B$4:$C$4))),Main!$S6,0)</f>
        <v>0</v>
      </c>
      <c r="DX20" s="2">
        <f>IF(AND('Gantt Chart'!DX$5&gt;(SUM(Main!$F5:$G5)+Main!$H5+Main!$I5+SUM(Main!$J5:$K5)+SUM($B$4:$C$4)),'Gantt Chart'!DX$5&lt;=(SUM(Main!$F5:$G5)+Main!$H5+Main!$I5+SUM(Main!$J5:$K5)+SUM(Main!$J6:$K6)+SUM($B$4:$C$4))),Main!$S6,0)</f>
        <v>0</v>
      </c>
      <c r="DY20" s="2">
        <f>IF(AND('Gantt Chart'!DY$5&gt;(SUM(Main!$F5:$G5)+Main!$H5+Main!$I5+SUM(Main!$J5:$K5)+SUM($B$4:$C$4)),'Gantt Chart'!DY$5&lt;=(SUM(Main!$F5:$G5)+Main!$H5+Main!$I5+SUM(Main!$J5:$K5)+SUM(Main!$J6:$K6)+SUM($B$4:$C$4))),Main!$S6,0)</f>
        <v>0</v>
      </c>
      <c r="DZ20" s="2">
        <f>IF(AND('Gantt Chart'!DZ$5&gt;(SUM(Main!$F5:$G5)+Main!$H5+Main!$I5+SUM(Main!$J5:$K5)+SUM($B$4:$C$4)),'Gantt Chart'!DZ$5&lt;=(SUM(Main!$F5:$G5)+Main!$H5+Main!$I5+SUM(Main!$J5:$K5)+SUM(Main!$J6:$K6)+SUM($B$4:$C$4))),Main!$S6,0)</f>
        <v>0</v>
      </c>
      <c r="EA20" s="2">
        <f>IF(AND('Gantt Chart'!EA$5&gt;(SUM(Main!$F5:$G5)+Main!$H5+Main!$I5+SUM(Main!$J5:$K5)+SUM($B$4:$C$4)),'Gantt Chart'!EA$5&lt;=(SUM(Main!$F5:$G5)+Main!$H5+Main!$I5+SUM(Main!$J5:$K5)+SUM(Main!$J6:$K6)+SUM($B$4:$C$4))),Main!$S6,0)</f>
        <v>0</v>
      </c>
      <c r="EB20" s="2">
        <f>IF(AND('Gantt Chart'!EB$5&gt;(SUM(Main!$F5:$G5)+Main!$H5+Main!$I5+SUM(Main!$J5:$K5)+SUM($B$4:$C$4)),'Gantt Chart'!EB$5&lt;=(SUM(Main!$F5:$G5)+Main!$H5+Main!$I5+SUM(Main!$J5:$K5)+SUM(Main!$J6:$K6)+SUM($B$4:$C$4))),Main!$S6,0)</f>
        <v>0</v>
      </c>
      <c r="EC20" s="2">
        <f>IF(AND('Gantt Chart'!EC$5&gt;(SUM(Main!$F5:$G5)+Main!$H5+Main!$I5+SUM(Main!$J5:$K5)+SUM($B$4:$C$4)),'Gantt Chart'!EC$5&lt;=(SUM(Main!$F5:$G5)+Main!$H5+Main!$I5+SUM(Main!$J5:$K5)+SUM(Main!$J6:$K6)+SUM($B$4:$C$4))),Main!$S6,0)</f>
        <v>0</v>
      </c>
      <c r="ED20" s="2">
        <f>IF(AND('Gantt Chart'!ED$5&gt;(SUM(Main!$F5:$G5)+Main!$H5+Main!$I5+SUM(Main!$J5:$K5)+SUM($B$4:$C$4)),'Gantt Chart'!ED$5&lt;=(SUM(Main!$F5:$G5)+Main!$H5+Main!$I5+SUM(Main!$J5:$K5)+SUM(Main!$J6:$K6)+SUM($B$4:$C$4))),Main!$S6,0)</f>
        <v>0</v>
      </c>
      <c r="EE20" s="2">
        <f>IF(AND('Gantt Chart'!EE$5&gt;(SUM(Main!$F5:$G5)+Main!$H5+Main!$I5+SUM(Main!$J5:$K5)+SUM($B$4:$C$4)),'Gantt Chart'!EE$5&lt;=(SUM(Main!$F5:$G5)+Main!$H5+Main!$I5+SUM(Main!$J5:$K5)+SUM(Main!$J6:$K6)+SUM($B$4:$C$4))),Main!$S6,0)</f>
        <v>0</v>
      </c>
      <c r="EF20" s="2">
        <f>IF(AND('Gantt Chart'!EF$5&gt;(SUM(Main!$F5:$G5)+Main!$H5+Main!$I5+SUM(Main!$J5:$K5)+SUM($B$4:$C$4)),'Gantt Chart'!EF$5&lt;=(SUM(Main!$F5:$G5)+Main!$H5+Main!$I5+SUM(Main!$J5:$K5)+SUM(Main!$J6:$K6)+SUM($B$4:$C$4))),Main!$S6,0)</f>
        <v>228947.36842105264</v>
      </c>
      <c r="EG20" s="2">
        <f>IF(AND('Gantt Chart'!EG$5&gt;(SUM(Main!$F5:$G5)+Main!$H5+Main!$I5+SUM(Main!$J5:$K5)+SUM($B$4:$C$4)),'Gantt Chart'!EG$5&lt;=(SUM(Main!$F5:$G5)+Main!$H5+Main!$I5+SUM(Main!$J5:$K5)+SUM(Main!$J6:$K6)+SUM($B$4:$C$4))),Main!$S6,0)</f>
        <v>228947.36842105264</v>
      </c>
      <c r="EH20" s="2">
        <f>IF(AND('Gantt Chart'!EH$5&gt;(SUM(Main!$F5:$G5)+Main!$H5+Main!$I5+SUM(Main!$J5:$K5)+SUM($B$4:$C$4)),'Gantt Chart'!EH$5&lt;=(SUM(Main!$F5:$G5)+Main!$H5+Main!$I5+SUM(Main!$J5:$K5)+SUM(Main!$J6:$K6)+SUM($B$4:$C$4))),Main!$S6,0)</f>
        <v>228947.36842105264</v>
      </c>
      <c r="EI20" s="2">
        <f>IF(AND('Gantt Chart'!EI$5&gt;(SUM(Main!$F5:$G5)+Main!$H5+Main!$I5+SUM(Main!$J5:$K5)+SUM($B$4:$C$4)),'Gantt Chart'!EI$5&lt;=(SUM(Main!$F5:$G5)+Main!$H5+Main!$I5+SUM(Main!$J5:$K5)+SUM(Main!$J6:$K6)+SUM($B$4:$C$4))),Main!$S6,0)</f>
        <v>228947.36842105264</v>
      </c>
      <c r="EJ20" s="2">
        <f>IF(AND('Gantt Chart'!EJ$5&gt;(SUM(Main!$F5:$G5)+Main!$H5+Main!$I5+SUM(Main!$J5:$K5)+SUM($B$4:$C$4)),'Gantt Chart'!EJ$5&lt;=(SUM(Main!$F5:$G5)+Main!$H5+Main!$I5+SUM(Main!$J5:$K5)+SUM(Main!$J6:$K6)+SUM($B$4:$C$4))),Main!$S6,0)</f>
        <v>228947.36842105264</v>
      </c>
      <c r="EK20" s="2">
        <f>IF(AND('Gantt Chart'!EK$5&gt;(SUM(Main!$F5:$G5)+Main!$H5+Main!$I5+SUM(Main!$J5:$K5)+SUM($B$4:$C$4)),'Gantt Chart'!EK$5&lt;=(SUM(Main!$F5:$G5)+Main!$H5+Main!$I5+SUM(Main!$J5:$K5)+SUM(Main!$J6:$K6)+SUM($B$4:$C$4))),Main!$S6,0)</f>
        <v>228947.36842105264</v>
      </c>
      <c r="EL20" s="2">
        <f>IF(AND('Gantt Chart'!EL$5&gt;(SUM(Main!$F5:$G5)+Main!$H5+Main!$I5+SUM(Main!$J5:$K5)+SUM($B$4:$C$4)),'Gantt Chart'!EL$5&lt;=(SUM(Main!$F5:$G5)+Main!$H5+Main!$I5+SUM(Main!$J5:$K5)+SUM(Main!$J6:$K6)+SUM($B$4:$C$4))),Main!$S6,0)</f>
        <v>228947.36842105264</v>
      </c>
      <c r="EM20" s="2">
        <f>IF(AND('Gantt Chart'!EM$5&gt;(SUM(Main!$F5:$G5)+Main!$H5+Main!$I5+SUM(Main!$J5:$K5)+SUM($B$4:$C$4)),'Gantt Chart'!EM$5&lt;=(SUM(Main!$F5:$G5)+Main!$H5+Main!$I5+SUM(Main!$J5:$K5)+SUM(Main!$J6:$K6)+SUM($B$4:$C$4))),Main!$S6,0)</f>
        <v>228947.36842105264</v>
      </c>
      <c r="EN20" s="2">
        <f>IF(AND('Gantt Chart'!EN$5&gt;(SUM(Main!$F5:$G5)+Main!$H5+Main!$I5+SUM(Main!$J5:$K5)+SUM($B$4:$C$4)),'Gantt Chart'!EN$5&lt;=(SUM(Main!$F5:$G5)+Main!$H5+Main!$I5+SUM(Main!$J5:$K5)+SUM(Main!$J6:$K6)+SUM($B$4:$C$4))),Main!$S6,0)</f>
        <v>228947.36842105264</v>
      </c>
      <c r="EO20" s="2">
        <f>IF(AND('Gantt Chart'!EO$5&gt;(SUM(Main!$F5:$G5)+Main!$H5+Main!$I5+SUM(Main!$J5:$K5)+SUM($B$4:$C$4)),'Gantt Chart'!EO$5&lt;=(SUM(Main!$F5:$G5)+Main!$H5+Main!$I5+SUM(Main!$J5:$K5)+SUM(Main!$J6:$K6)+SUM($B$4:$C$4))),Main!$S6,0)</f>
        <v>228947.36842105264</v>
      </c>
      <c r="EP20" s="2">
        <f>IF(AND('Gantt Chart'!EP$5&gt;(SUM(Main!$F5:$G5)+Main!$H5+Main!$I5+SUM(Main!$J5:$K5)+SUM($B$4:$C$4)),'Gantt Chart'!EP$5&lt;=(SUM(Main!$F5:$G5)+Main!$H5+Main!$I5+SUM(Main!$J5:$K5)+SUM(Main!$J6:$K6)+SUM($B$4:$C$4))),Main!$S6,0)</f>
        <v>228947.36842105264</v>
      </c>
      <c r="EQ20" s="2">
        <f>IF(AND('Gantt Chart'!EQ$5&gt;(SUM(Main!$F5:$G5)+Main!$H5+Main!$I5+SUM(Main!$J5:$K5)+SUM($B$4:$C$4)),'Gantt Chart'!EQ$5&lt;=(SUM(Main!$F5:$G5)+Main!$H5+Main!$I5+SUM(Main!$J5:$K5)+SUM(Main!$J6:$K6)+SUM($B$4:$C$4))),Main!$S6,0)</f>
        <v>228947.36842105264</v>
      </c>
      <c r="ER20" s="2">
        <f>IF(AND('Gantt Chart'!ER$5&gt;(SUM(Main!$F5:$G5)+Main!$H5+Main!$I5+SUM(Main!$J5:$K5)+SUM($B$4:$C$4)),'Gantt Chart'!ER$5&lt;=(SUM(Main!$F5:$G5)+Main!$H5+Main!$I5+SUM(Main!$J5:$K5)+SUM(Main!$J6:$K6)+SUM($B$4:$C$4))),Main!$S6,0)</f>
        <v>228947.36842105264</v>
      </c>
      <c r="ES20" s="2">
        <f>IF(AND('Gantt Chart'!ES$5&gt;(SUM(Main!$F5:$G5)+Main!$H5+Main!$I5+SUM(Main!$J5:$K5)+SUM($B$4:$C$4)),'Gantt Chart'!ES$5&lt;=(SUM(Main!$F5:$G5)+Main!$H5+Main!$I5+SUM(Main!$J5:$K5)+SUM(Main!$J6:$K6)+SUM($B$4:$C$4))),Main!$S6,0)</f>
        <v>228947.36842105264</v>
      </c>
      <c r="ET20" s="2">
        <f>IF(AND('Gantt Chart'!ET$5&gt;(SUM(Main!$F5:$G5)+Main!$H5+Main!$I5+SUM(Main!$J5:$K5)+SUM($B$4:$C$4)),'Gantt Chart'!ET$5&lt;=(SUM(Main!$F5:$G5)+Main!$H5+Main!$I5+SUM(Main!$J5:$K5)+SUM(Main!$J6:$K6)+SUM($B$4:$C$4))),Main!$S6,0)</f>
        <v>228947.36842105264</v>
      </c>
      <c r="EU20" s="2">
        <f>IF(AND('Gantt Chart'!EU$5&gt;(SUM(Main!$F5:$G5)+Main!$H5+Main!$I5+SUM(Main!$J5:$K5)+SUM($B$4:$C$4)),'Gantt Chart'!EU$5&lt;=(SUM(Main!$F5:$G5)+Main!$H5+Main!$I5+SUM(Main!$J5:$K5)+SUM(Main!$J6:$K6)+SUM($B$4:$C$4))),Main!$S6,0)</f>
        <v>228947.36842105264</v>
      </c>
      <c r="EV20" s="2">
        <f>IF(AND('Gantt Chart'!EV$5&gt;(SUM(Main!$F5:$G5)+Main!$H5+Main!$I5+SUM(Main!$J5:$K5)+SUM($B$4:$C$4)),'Gantt Chart'!EV$5&lt;=(SUM(Main!$F5:$G5)+Main!$H5+Main!$I5+SUM(Main!$J5:$K5)+SUM(Main!$J6:$K6)+SUM($B$4:$C$4))),Main!$S6,0)</f>
        <v>228947.36842105264</v>
      </c>
      <c r="EW20" s="2">
        <f>IF(AND('Gantt Chart'!EW$5&gt;(SUM(Main!$F5:$G5)+Main!$H5+Main!$I5+SUM(Main!$J5:$K5)+SUM($B$4:$C$4)),'Gantt Chart'!EW$5&lt;=(SUM(Main!$F5:$G5)+Main!$H5+Main!$I5+SUM(Main!$J5:$K5)+SUM(Main!$J6:$K6)+SUM($B$4:$C$4))),Main!$S6,0)</f>
        <v>228947.36842105264</v>
      </c>
      <c r="EX20" s="2">
        <f>IF(AND('Gantt Chart'!EX$5&gt;(SUM(Main!$F5:$G5)+Main!$H5+Main!$I5+SUM(Main!$J5:$K5)+SUM($B$4:$C$4)),'Gantt Chart'!EX$5&lt;=(SUM(Main!$F5:$G5)+Main!$H5+Main!$I5+SUM(Main!$J5:$K5)+SUM(Main!$J6:$K6)+SUM($B$4:$C$4))),Main!$S6,0)</f>
        <v>228947.36842105264</v>
      </c>
      <c r="EY20" s="2">
        <f>IF(AND('Gantt Chart'!EY$5&gt;(SUM(Main!$F5:$G5)+Main!$H5+Main!$I5+SUM(Main!$J5:$K5)+SUM($B$4:$C$4)),'Gantt Chart'!EY$5&lt;=(SUM(Main!$F5:$G5)+Main!$H5+Main!$I5+SUM(Main!$J5:$K5)+SUM(Main!$J6:$K6)+SUM($B$4:$C$4))),Main!$S6,0)</f>
        <v>228947.36842105264</v>
      </c>
      <c r="EZ20" s="2">
        <f>IF(AND('Gantt Chart'!EZ$5&gt;(SUM(Main!$F5:$G5)+Main!$H5+Main!$I5+SUM(Main!$J5:$K5)+SUM($B$4:$C$4)),'Gantt Chart'!EZ$5&lt;=(SUM(Main!$F5:$G5)+Main!$H5+Main!$I5+SUM(Main!$J5:$K5)+SUM(Main!$J6:$K6)+SUM($B$4:$C$4))),Main!$S6,0)</f>
        <v>228947.36842105264</v>
      </c>
      <c r="FA20" s="2">
        <f>IF(AND('Gantt Chart'!FA$5&gt;(SUM(Main!$F5:$G5)+Main!$H5+Main!$I5+SUM(Main!$J5:$K5)+SUM($B$4:$C$4)),'Gantt Chart'!FA$5&lt;=(SUM(Main!$F5:$G5)+Main!$H5+Main!$I5+SUM(Main!$J5:$K5)+SUM(Main!$J6:$K6)+SUM($B$4:$C$4))),Main!$S6,0)</f>
        <v>228947.36842105264</v>
      </c>
      <c r="FB20" s="2">
        <f>IF(AND('Gantt Chart'!FB$5&gt;(SUM(Main!$F5:$G5)+Main!$H5+Main!$I5+SUM(Main!$J5:$K5)+SUM($B$4:$C$4)),'Gantt Chart'!FB$5&lt;=(SUM(Main!$F5:$G5)+Main!$H5+Main!$I5+SUM(Main!$J5:$K5)+SUM(Main!$J6:$K6)+SUM($B$4:$C$4))),Main!$S6,0)</f>
        <v>228947.36842105264</v>
      </c>
      <c r="FC20" s="2">
        <f>IF(AND('Gantt Chart'!FC$5&gt;(SUM(Main!$F5:$G5)+Main!$H5+Main!$I5+SUM(Main!$J5:$K5)+SUM($B$4:$C$4)),'Gantt Chart'!FC$5&lt;=(SUM(Main!$F5:$G5)+Main!$H5+Main!$I5+SUM(Main!$J5:$K5)+SUM(Main!$J6:$K6)+SUM($B$4:$C$4))),Main!$S6,0)</f>
        <v>228947.36842105264</v>
      </c>
      <c r="FD20" s="2">
        <f>IF(AND('Gantt Chart'!FD$5&gt;(SUM(Main!$F5:$G5)+Main!$H5+Main!$I5+SUM(Main!$J5:$K5)+SUM($B$4:$C$4)),'Gantt Chart'!FD$5&lt;=(SUM(Main!$F5:$G5)+Main!$H5+Main!$I5+SUM(Main!$J5:$K5)+SUM(Main!$J6:$K6)+SUM($B$4:$C$4))),Main!$S6,0)</f>
        <v>228947.36842105264</v>
      </c>
      <c r="FE20" s="2">
        <f>IF(AND('Gantt Chart'!FE$5&gt;(SUM(Main!$F5:$G5)+Main!$H5+Main!$I5+SUM(Main!$J5:$K5)+SUM($B$4:$C$4)),'Gantt Chart'!FE$5&lt;=(SUM(Main!$F5:$G5)+Main!$H5+Main!$I5+SUM(Main!$J5:$K5)+SUM(Main!$J6:$K6)+SUM($B$4:$C$4))),Main!$S6,0)</f>
        <v>228947.36842105264</v>
      </c>
      <c r="FF20" s="2">
        <f>IF(AND('Gantt Chart'!FF$5&gt;(SUM(Main!$F5:$G5)+Main!$H5+Main!$I5+SUM(Main!$J5:$K5)+SUM($B$4:$C$4)),'Gantt Chart'!FF$5&lt;=(SUM(Main!$F5:$G5)+Main!$H5+Main!$I5+SUM(Main!$J5:$K5)+SUM(Main!$J6:$K6)+SUM($B$4:$C$4))),Main!$S6,0)</f>
        <v>228947.36842105264</v>
      </c>
      <c r="FG20" s="2">
        <f>IF(AND('Gantt Chart'!FG$5&gt;(SUM(Main!$F5:$G5)+Main!$H5+Main!$I5+SUM(Main!$J5:$K5)+SUM($B$4:$C$4)),'Gantt Chart'!FG$5&lt;=(SUM(Main!$F5:$G5)+Main!$H5+Main!$I5+SUM(Main!$J5:$K5)+SUM(Main!$J6:$K6)+SUM($B$4:$C$4))),Main!$S6,0)</f>
        <v>228947.36842105264</v>
      </c>
      <c r="FH20" s="2">
        <f>IF(AND('Gantt Chart'!FH$5&gt;(SUM(Main!$F5:$G5)+Main!$H5+Main!$I5+SUM(Main!$J5:$K5)+SUM($B$4:$C$4)),'Gantt Chart'!FH$5&lt;=(SUM(Main!$F5:$G5)+Main!$H5+Main!$I5+SUM(Main!$J5:$K5)+SUM(Main!$J6:$K6)+SUM($B$4:$C$4))),Main!$S6,0)</f>
        <v>228947.36842105264</v>
      </c>
      <c r="FI20" s="2">
        <f>IF(AND('Gantt Chart'!FI$5&gt;(SUM(Main!$F5:$G5)+Main!$H5+Main!$I5+SUM(Main!$J5:$K5)+SUM($B$4:$C$4)),'Gantt Chart'!FI$5&lt;=(SUM(Main!$F5:$G5)+Main!$H5+Main!$I5+SUM(Main!$J5:$K5)+SUM(Main!$J6:$K6)+SUM($B$4:$C$4))),Main!$S6,0)</f>
        <v>228947.36842105264</v>
      </c>
      <c r="FJ20" s="2">
        <f>IF(AND('Gantt Chart'!FJ$5&gt;(SUM(Main!$F5:$G5)+Main!$H5+Main!$I5+SUM(Main!$J5:$K5)+SUM($B$4:$C$4)),'Gantt Chart'!FJ$5&lt;=(SUM(Main!$F5:$G5)+Main!$H5+Main!$I5+SUM(Main!$J5:$K5)+SUM(Main!$J6:$K6)+SUM($B$4:$C$4))),Main!$S6,0)</f>
        <v>228947.36842105264</v>
      </c>
      <c r="FK20" s="2">
        <f>IF(AND('Gantt Chart'!FK$5&gt;(SUM(Main!$F5:$G5)+Main!$H5+Main!$I5+SUM(Main!$J5:$K5)+SUM($B$4:$C$4)),'Gantt Chart'!FK$5&lt;=(SUM(Main!$F5:$G5)+Main!$H5+Main!$I5+SUM(Main!$J5:$K5)+SUM(Main!$J6:$K6)+SUM($B$4:$C$4))),Main!$S6,0)</f>
        <v>228947.36842105264</v>
      </c>
      <c r="FL20" s="2">
        <f>IF(AND('Gantt Chart'!FL$5&gt;(SUM(Main!$F5:$G5)+Main!$H5+Main!$I5+SUM(Main!$J5:$K5)+SUM($B$4:$C$4)),'Gantt Chart'!FL$5&lt;=(SUM(Main!$F5:$G5)+Main!$H5+Main!$I5+SUM(Main!$J5:$K5)+SUM(Main!$J6:$K6)+SUM($B$4:$C$4))),Main!$S6,0)</f>
        <v>228947.36842105264</v>
      </c>
      <c r="FM20" s="2">
        <f>IF(AND('Gantt Chart'!FM$5&gt;(SUM(Main!$F5:$G5)+Main!$H5+Main!$I5+SUM(Main!$J5:$K5)+SUM($B$4:$C$4)),'Gantt Chart'!FM$5&lt;=(SUM(Main!$F5:$G5)+Main!$H5+Main!$I5+SUM(Main!$J5:$K5)+SUM(Main!$J6:$K6)+SUM($B$4:$C$4))),Main!$S6,0)</f>
        <v>228947.36842105264</v>
      </c>
      <c r="FN20" s="2">
        <f>IF(AND('Gantt Chart'!FN$5&gt;(SUM(Main!$F5:$G5)+Main!$H5+Main!$I5+SUM(Main!$J5:$K5)+SUM($B$4:$C$4)),'Gantt Chart'!FN$5&lt;=(SUM(Main!$F5:$G5)+Main!$H5+Main!$I5+SUM(Main!$J5:$K5)+SUM(Main!$J6:$K6)+SUM($B$4:$C$4))),Main!$S6,0)</f>
        <v>228947.36842105264</v>
      </c>
      <c r="FO20" s="2">
        <f>IF(AND('Gantt Chart'!FO$5&gt;(SUM(Main!$F5:$G5)+Main!$H5+Main!$I5+SUM(Main!$J5:$K5)+SUM($B$4:$C$4)),'Gantt Chart'!FO$5&lt;=(SUM(Main!$F5:$G5)+Main!$H5+Main!$I5+SUM(Main!$J5:$K5)+SUM(Main!$J6:$K6)+SUM($B$4:$C$4))),Main!$S6,0)</f>
        <v>228947.36842105264</v>
      </c>
      <c r="FP20" s="2">
        <f>IF(AND('Gantt Chart'!FP$5&gt;(SUM(Main!$F5:$G5)+Main!$H5+Main!$I5+SUM(Main!$J5:$K5)+SUM($B$4:$C$4)),'Gantt Chart'!FP$5&lt;=(SUM(Main!$F5:$G5)+Main!$H5+Main!$I5+SUM(Main!$J5:$K5)+SUM(Main!$J6:$K6)+SUM($B$4:$C$4))),Main!$S6,0)</f>
        <v>228947.36842105264</v>
      </c>
      <c r="FQ20" s="2">
        <f>IF(AND('Gantt Chart'!FQ$5&gt;(SUM(Main!$F5:$G5)+Main!$H5+Main!$I5+SUM(Main!$J5:$K5)+SUM($B$4:$C$4)),'Gantt Chart'!FQ$5&lt;=(SUM(Main!$F5:$G5)+Main!$H5+Main!$I5+SUM(Main!$J5:$K5)+SUM(Main!$J6:$K6)+SUM($B$4:$C$4))),Main!$S6,0)</f>
        <v>228947.36842105264</v>
      </c>
      <c r="FR20" s="2">
        <f>IF(AND('Gantt Chart'!FR$5&gt;(SUM(Main!$F5:$G5)+Main!$H5+Main!$I5+SUM(Main!$J5:$K5)+SUM($B$4:$C$4)),'Gantt Chart'!FR$5&lt;=(SUM(Main!$F5:$G5)+Main!$H5+Main!$I5+SUM(Main!$J5:$K5)+SUM(Main!$J6:$K6)+SUM($B$4:$C$4))),Main!$S6,0)</f>
        <v>228947.36842105264</v>
      </c>
      <c r="FS20" s="2">
        <f>IF(AND('Gantt Chart'!FS$5&gt;(SUM(Main!$F5:$G5)+Main!$H5+Main!$I5+SUM(Main!$J5:$K5)+SUM($B$4:$C$4)),'Gantt Chart'!FS$5&lt;=(SUM(Main!$F5:$G5)+Main!$H5+Main!$I5+SUM(Main!$J5:$K5)+SUM(Main!$J6:$K6)+SUM($B$4:$C$4))),Main!$S6,0)</f>
        <v>228947.36842105264</v>
      </c>
      <c r="FT20" s="2">
        <f>IF(AND('Gantt Chart'!FT$5&gt;(SUM(Main!$F5:$G5)+Main!$H5+Main!$I5+SUM(Main!$J5:$K5)+SUM($B$4:$C$4)),'Gantt Chart'!FT$5&lt;=(SUM(Main!$F5:$G5)+Main!$H5+Main!$I5+SUM(Main!$J5:$K5)+SUM(Main!$J6:$K6)+SUM($B$4:$C$4))),Main!$S6,0)</f>
        <v>228947.36842105264</v>
      </c>
      <c r="FU20" s="2">
        <f>IF(AND('Gantt Chart'!FU$5&gt;(SUM(Main!$F5:$G5)+Main!$H5+Main!$I5+SUM(Main!$J5:$K5)+SUM($B$4:$C$4)),'Gantt Chart'!FU$5&lt;=(SUM(Main!$F5:$G5)+Main!$H5+Main!$I5+SUM(Main!$J5:$K5)+SUM(Main!$J6:$K6)+SUM($B$4:$C$4))),Main!$S6,0)</f>
        <v>228947.36842105264</v>
      </c>
      <c r="FV20" s="2">
        <f>IF(AND('Gantt Chart'!FV$5&gt;(SUM(Main!$F5:$G5)+Main!$H5+Main!$I5+SUM(Main!$J5:$K5)+SUM($B$4:$C$4)),'Gantt Chart'!FV$5&lt;=(SUM(Main!$F5:$G5)+Main!$H5+Main!$I5+SUM(Main!$J5:$K5)+SUM(Main!$J6:$K6)+SUM($B$4:$C$4))),Main!$S6,0)</f>
        <v>228947.36842105264</v>
      </c>
      <c r="FW20" s="2">
        <f>IF(AND('Gantt Chart'!FW$5&gt;(SUM(Main!$F5:$G5)+Main!$H5+Main!$I5+SUM(Main!$J5:$K5)+SUM($B$4:$C$4)),'Gantt Chart'!FW$5&lt;=(SUM(Main!$F5:$G5)+Main!$H5+Main!$I5+SUM(Main!$J5:$K5)+SUM(Main!$J6:$K6)+SUM($B$4:$C$4))),Main!$S6,0)</f>
        <v>228947.36842105264</v>
      </c>
      <c r="FX20" s="2">
        <f>IF(AND('Gantt Chart'!FX$5&gt;(SUM(Main!$F5:$G5)+Main!$H5+Main!$I5+SUM(Main!$J5:$K5)+SUM($B$4:$C$4)),'Gantt Chart'!FX$5&lt;=(SUM(Main!$F5:$G5)+Main!$H5+Main!$I5+SUM(Main!$J5:$K5)+SUM(Main!$J6:$K6)+SUM($B$4:$C$4))),Main!$S6,0)</f>
        <v>228947.36842105264</v>
      </c>
      <c r="FY20" s="2">
        <f>IF(AND('Gantt Chart'!FY$5&gt;(SUM(Main!$F5:$G5)+Main!$H5+Main!$I5+SUM(Main!$J5:$K5)+SUM($B$4:$C$4)),'Gantt Chart'!FY$5&lt;=(SUM(Main!$F5:$G5)+Main!$H5+Main!$I5+SUM(Main!$J5:$K5)+SUM(Main!$J6:$K6)+SUM($B$4:$C$4))),Main!$S6,0)</f>
        <v>228947.36842105264</v>
      </c>
      <c r="FZ20" s="2">
        <f>IF(AND('Gantt Chart'!FZ$5&gt;(SUM(Main!$F5:$G5)+Main!$H5+Main!$I5+SUM(Main!$J5:$K5)+SUM($B$4:$C$4)),'Gantt Chart'!FZ$5&lt;=(SUM(Main!$F5:$G5)+Main!$H5+Main!$I5+SUM(Main!$J5:$K5)+SUM(Main!$J6:$K6)+SUM($B$4:$C$4))),Main!$S6,0)</f>
        <v>228947.36842105264</v>
      </c>
      <c r="GA20" s="2">
        <f>IF(AND('Gantt Chart'!GA$5&gt;(SUM(Main!$F5:$G5)+Main!$H5+Main!$I5+SUM(Main!$J5:$K5)+SUM($B$4:$C$4)),'Gantt Chart'!GA$5&lt;=(SUM(Main!$F5:$G5)+Main!$H5+Main!$I5+SUM(Main!$J5:$K5)+SUM(Main!$J6:$K6)+SUM($B$4:$C$4))),Main!$S6,0)</f>
        <v>228947.36842105264</v>
      </c>
      <c r="GB20" s="2">
        <f>IF(AND('Gantt Chart'!GB$5&gt;(SUM(Main!$F5:$G5)+Main!$H5+Main!$I5+SUM(Main!$J5:$K5)+SUM($B$4:$C$4)),'Gantt Chart'!GB$5&lt;=(SUM(Main!$F5:$G5)+Main!$H5+Main!$I5+SUM(Main!$J5:$K5)+SUM(Main!$J6:$K6)+SUM($B$4:$C$4))),Main!$S6,0)</f>
        <v>228947.36842105264</v>
      </c>
      <c r="GC20" s="2">
        <f>IF(AND('Gantt Chart'!GC$5&gt;(SUM(Main!$F5:$G5)+Main!$H5+Main!$I5+SUM(Main!$J5:$K5)+SUM($B$4:$C$4)),'Gantt Chart'!GC$5&lt;=(SUM(Main!$F5:$G5)+Main!$H5+Main!$I5+SUM(Main!$J5:$K5)+SUM(Main!$J6:$K6)+SUM($B$4:$C$4))),Main!$S6,0)</f>
        <v>228947.36842105264</v>
      </c>
      <c r="GD20" s="2">
        <f>IF(AND('Gantt Chart'!GD$5&gt;(SUM(Main!$F5:$G5)+Main!$H5+Main!$I5+SUM(Main!$J5:$K5)+SUM($B$4:$C$4)),'Gantt Chart'!GD$5&lt;=(SUM(Main!$F5:$G5)+Main!$H5+Main!$I5+SUM(Main!$J5:$K5)+SUM(Main!$J6:$K6)+SUM($B$4:$C$4))),Main!$S6,0)</f>
        <v>228947.36842105264</v>
      </c>
      <c r="GE20" s="2">
        <f>IF(AND('Gantt Chart'!GE$5&gt;(SUM(Main!$F5:$G5)+Main!$H5+Main!$I5+SUM(Main!$J5:$K5)+SUM($B$4:$C$4)),'Gantt Chart'!GE$5&lt;=(SUM(Main!$F5:$G5)+Main!$H5+Main!$I5+SUM(Main!$J5:$K5)+SUM(Main!$J6:$K6)+SUM($B$4:$C$4))),Main!$S6,0)</f>
        <v>228947.36842105264</v>
      </c>
      <c r="GF20" s="2">
        <f>IF(AND('Gantt Chart'!GF$5&gt;(SUM(Main!$F5:$G5)+Main!$H5+Main!$I5+SUM(Main!$J5:$K5)+SUM($B$4:$C$4)),'Gantt Chart'!GF$5&lt;=(SUM(Main!$F5:$G5)+Main!$H5+Main!$I5+SUM(Main!$J5:$K5)+SUM(Main!$J6:$K6)+SUM($B$4:$C$4))),Main!$S6,0)</f>
        <v>228947.36842105264</v>
      </c>
      <c r="GG20" s="2">
        <f>IF(AND('Gantt Chart'!GG$5&gt;(SUM(Main!$F5:$G5)+Main!$H5+Main!$I5+SUM(Main!$J5:$K5)+SUM($B$4:$C$4)),'Gantt Chart'!GG$5&lt;=(SUM(Main!$F5:$G5)+Main!$H5+Main!$I5+SUM(Main!$J5:$K5)+SUM(Main!$J6:$K6)+SUM($B$4:$C$4))),Main!$S6,0)</f>
        <v>228947.36842105264</v>
      </c>
      <c r="GH20" s="2">
        <f>IF(AND('Gantt Chart'!GH$5&gt;(SUM(Main!$F5:$G5)+Main!$H5+Main!$I5+SUM(Main!$J5:$K5)+SUM($B$4:$C$4)),'Gantt Chart'!GH$5&lt;=(SUM(Main!$F5:$G5)+Main!$H5+Main!$I5+SUM(Main!$J5:$K5)+SUM(Main!$J6:$K6)+SUM($B$4:$C$4))),Main!$S6,0)</f>
        <v>228947.36842105264</v>
      </c>
      <c r="GI20" s="2">
        <f>IF(AND('Gantt Chart'!GI$5&gt;(SUM(Main!$F5:$G5)+Main!$H5+Main!$I5+SUM(Main!$J5:$K5)+SUM($B$4:$C$4)),'Gantt Chart'!GI$5&lt;=(SUM(Main!$F5:$G5)+Main!$H5+Main!$I5+SUM(Main!$J5:$K5)+SUM(Main!$J6:$K6)+SUM($B$4:$C$4))),Main!$S6,0)</f>
        <v>228947.36842105264</v>
      </c>
      <c r="GJ20" s="2">
        <f>IF(AND('Gantt Chart'!GJ$5&gt;(SUM(Main!$F5:$G5)+Main!$H5+Main!$I5+SUM(Main!$J5:$K5)+SUM($B$4:$C$4)),'Gantt Chart'!GJ$5&lt;=(SUM(Main!$F5:$G5)+Main!$H5+Main!$I5+SUM(Main!$J5:$K5)+SUM(Main!$J6:$K6)+SUM($B$4:$C$4))),Main!$S6,0)</f>
        <v>228947.36842105264</v>
      </c>
      <c r="GK20" s="2">
        <f>IF(AND('Gantt Chart'!GK$5&gt;(SUM(Main!$F5:$G5)+Main!$H5+Main!$I5+SUM(Main!$J5:$K5)+SUM($B$4:$C$4)),'Gantt Chart'!GK$5&lt;=(SUM(Main!$F5:$G5)+Main!$H5+Main!$I5+SUM(Main!$J5:$K5)+SUM(Main!$J6:$K6)+SUM($B$4:$C$4))),Main!$S6,0)</f>
        <v>228947.36842105264</v>
      </c>
      <c r="GL20" s="2">
        <f>IF(AND('Gantt Chart'!GL$5&gt;(SUM(Main!$F5:$G5)+Main!$H5+Main!$I5+SUM(Main!$J5:$K5)+SUM($B$4:$C$4)),'Gantt Chart'!GL$5&lt;=(SUM(Main!$F5:$G5)+Main!$H5+Main!$I5+SUM(Main!$J5:$K5)+SUM(Main!$J6:$K6)+SUM($B$4:$C$4))),Main!$S6,0)</f>
        <v>228947.36842105264</v>
      </c>
      <c r="GM20" s="2">
        <f>IF(AND('Gantt Chart'!GM$5&gt;(SUM(Main!$F5:$G5)+Main!$H5+Main!$I5+SUM(Main!$J5:$K5)+SUM($B$4:$C$4)),'Gantt Chart'!GM$5&lt;=(SUM(Main!$F5:$G5)+Main!$H5+Main!$I5+SUM(Main!$J5:$K5)+SUM(Main!$J6:$K6)+SUM($B$4:$C$4))),Main!$S6,0)</f>
        <v>228947.36842105264</v>
      </c>
      <c r="GN20" s="2">
        <f>IF(AND('Gantt Chart'!GN$5&gt;(SUM(Main!$F5:$G5)+Main!$H5+Main!$I5+SUM(Main!$J5:$K5)+SUM($B$4:$C$4)),'Gantt Chart'!GN$5&lt;=(SUM(Main!$F5:$G5)+Main!$H5+Main!$I5+SUM(Main!$J5:$K5)+SUM(Main!$J6:$K6)+SUM($B$4:$C$4))),Main!$S6,0)</f>
        <v>228947.36842105264</v>
      </c>
      <c r="GO20" s="2">
        <f>IF(AND('Gantt Chart'!GO$5&gt;(SUM(Main!$F5:$G5)+Main!$H5+Main!$I5+SUM(Main!$J5:$K5)+SUM($B$4:$C$4)),'Gantt Chart'!GO$5&lt;=(SUM(Main!$F5:$G5)+Main!$H5+Main!$I5+SUM(Main!$J5:$K5)+SUM(Main!$J6:$K6)+SUM($B$4:$C$4))),Main!$S6,0)</f>
        <v>228947.36842105264</v>
      </c>
      <c r="GP20" s="2">
        <f>IF(AND('Gantt Chart'!GP$5&gt;(SUM(Main!$F5:$G5)+Main!$H5+Main!$I5+SUM(Main!$J5:$K5)+SUM($B$4:$C$4)),'Gantt Chart'!GP$5&lt;=(SUM(Main!$F5:$G5)+Main!$H5+Main!$I5+SUM(Main!$J5:$K5)+SUM(Main!$J6:$K6)+SUM($B$4:$C$4))),Main!$S6,0)</f>
        <v>228947.36842105264</v>
      </c>
      <c r="GQ20" s="2">
        <f>IF(AND('Gantt Chart'!GQ$5&gt;(SUM(Main!$F5:$G5)+Main!$H5+Main!$I5+SUM(Main!$J5:$K5)+SUM($B$4:$C$4)),'Gantt Chart'!GQ$5&lt;=(SUM(Main!$F5:$G5)+Main!$H5+Main!$I5+SUM(Main!$J5:$K5)+SUM(Main!$J6:$K6)+SUM($B$4:$C$4))),Main!$S6,0)</f>
        <v>228947.36842105264</v>
      </c>
      <c r="GR20" s="2">
        <f>IF(AND('Gantt Chart'!GR$5&gt;(SUM(Main!$F5:$G5)+Main!$H5+Main!$I5+SUM(Main!$J5:$K5)+SUM($B$4:$C$4)),'Gantt Chart'!GR$5&lt;=(SUM(Main!$F5:$G5)+Main!$H5+Main!$I5+SUM(Main!$J5:$K5)+SUM(Main!$J6:$K6)+SUM($B$4:$C$4))),Main!$S6,0)</f>
        <v>228947.36842105264</v>
      </c>
      <c r="GS20" s="2">
        <f>IF(AND('Gantt Chart'!GS$5&gt;(SUM(Main!$F5:$G5)+Main!$H5+Main!$I5+SUM(Main!$J5:$K5)+SUM($B$4:$C$4)),'Gantt Chart'!GS$5&lt;=(SUM(Main!$F5:$G5)+Main!$H5+Main!$I5+SUM(Main!$J5:$K5)+SUM(Main!$J6:$K6)+SUM($B$4:$C$4))),Main!$S6,0)</f>
        <v>228947.36842105264</v>
      </c>
      <c r="GT20" s="2">
        <f>IF(AND('Gantt Chart'!GT$5&gt;(SUM(Main!$F5:$G5)+Main!$H5+Main!$I5+SUM(Main!$J5:$K5)+SUM($B$4:$C$4)),'Gantt Chart'!GT$5&lt;=(SUM(Main!$F5:$G5)+Main!$H5+Main!$I5+SUM(Main!$J5:$K5)+SUM(Main!$J6:$K6)+SUM($B$4:$C$4))),Main!$S6,0)</f>
        <v>228947.36842105264</v>
      </c>
      <c r="GU20" s="2">
        <f>IF(AND('Gantt Chart'!GU$5&gt;(SUM(Main!$F5:$G5)+Main!$H5+Main!$I5+SUM(Main!$J5:$K5)+SUM($B$4:$C$4)),'Gantt Chart'!GU$5&lt;=(SUM(Main!$F5:$G5)+Main!$H5+Main!$I5+SUM(Main!$J5:$K5)+SUM(Main!$J6:$K6)+SUM($B$4:$C$4))),Main!$S6,0)</f>
        <v>228947.36842105264</v>
      </c>
      <c r="GV20" s="2">
        <f>IF(AND('Gantt Chart'!GV$5&gt;(SUM(Main!$F5:$G5)+Main!$H5+Main!$I5+SUM(Main!$J5:$K5)+SUM($B$4:$C$4)),'Gantt Chart'!GV$5&lt;=(SUM(Main!$F5:$G5)+Main!$H5+Main!$I5+SUM(Main!$J5:$K5)+SUM(Main!$J6:$K6)+SUM($B$4:$C$4))),Main!$S6,0)</f>
        <v>228947.36842105264</v>
      </c>
      <c r="GW20" s="2">
        <f>IF(AND('Gantt Chart'!GW$5&gt;(SUM(Main!$F5:$G5)+Main!$H5+Main!$I5+SUM(Main!$J5:$K5)+SUM($B$4:$C$4)),'Gantt Chart'!GW$5&lt;=(SUM(Main!$F5:$G5)+Main!$H5+Main!$I5+SUM(Main!$J5:$K5)+SUM(Main!$J6:$K6)+SUM($B$4:$C$4))),Main!$S6,0)</f>
        <v>228947.36842105264</v>
      </c>
      <c r="GX20" s="2">
        <f>IF(AND('Gantt Chart'!GX$5&gt;(SUM(Main!$F5:$G5)+Main!$H5+Main!$I5+SUM(Main!$J5:$K5)+SUM($B$4:$C$4)),'Gantt Chart'!GX$5&lt;=(SUM(Main!$F5:$G5)+Main!$H5+Main!$I5+SUM(Main!$J5:$K5)+SUM(Main!$J6:$K6)+SUM($B$4:$C$4))),Main!$S6,0)</f>
        <v>228947.36842105264</v>
      </c>
      <c r="GY20" s="2">
        <f>IF(AND('Gantt Chart'!GY$5&gt;(SUM(Main!$F5:$G5)+Main!$H5+Main!$I5+SUM(Main!$J5:$K5)+SUM($B$4:$C$4)),'Gantt Chart'!GY$5&lt;=(SUM(Main!$F5:$G5)+Main!$H5+Main!$I5+SUM(Main!$J5:$K5)+SUM(Main!$J6:$K6)+SUM($B$4:$C$4))),Main!$S6,0)</f>
        <v>228947.36842105264</v>
      </c>
      <c r="GZ20" s="2">
        <f>IF(AND('Gantt Chart'!GZ$5&gt;(SUM(Main!$F5:$G5)+Main!$H5+Main!$I5+SUM(Main!$J5:$K5)+SUM($B$4:$C$4)),'Gantt Chart'!GZ$5&lt;=(SUM(Main!$F5:$G5)+Main!$H5+Main!$I5+SUM(Main!$J5:$K5)+SUM(Main!$J6:$K6)+SUM($B$4:$C$4))),Main!$S6,0)</f>
        <v>228947.36842105264</v>
      </c>
      <c r="HA20" s="2">
        <f>IF(AND('Gantt Chart'!HA$5&gt;(SUM(Main!$F5:$G5)+Main!$H5+Main!$I5+SUM(Main!$J5:$K5)+SUM($B$4:$C$4)),'Gantt Chart'!HA$5&lt;=(SUM(Main!$F5:$G5)+Main!$H5+Main!$I5+SUM(Main!$J5:$K5)+SUM(Main!$J6:$K6)+SUM($B$4:$C$4))),Main!$S6,0)</f>
        <v>228947.36842105264</v>
      </c>
      <c r="HB20" s="2">
        <f>IF(AND('Gantt Chart'!HB$5&gt;(SUM(Main!$F5:$G5)+Main!$H5+Main!$I5+SUM(Main!$J5:$K5)+SUM($B$4:$C$4)),'Gantt Chart'!HB$5&lt;=(SUM(Main!$F5:$G5)+Main!$H5+Main!$I5+SUM(Main!$J5:$K5)+SUM(Main!$J6:$K6)+SUM($B$4:$C$4))),Main!$S6,0)</f>
        <v>228947.36842105264</v>
      </c>
      <c r="HC20" s="2">
        <f>IF(AND('Gantt Chart'!HC$5&gt;(SUM(Main!$F5:$G5)+Main!$H5+Main!$I5+SUM(Main!$J5:$K5)+SUM($B$4:$C$4)),'Gantt Chart'!HC$5&lt;=(SUM(Main!$F5:$G5)+Main!$H5+Main!$I5+SUM(Main!$J5:$K5)+SUM(Main!$J6:$K6)+SUM($B$4:$C$4))),Main!$S6,0)</f>
        <v>228947.36842105264</v>
      </c>
      <c r="HD20" s="2">
        <f>IF(AND('Gantt Chart'!HD$5&gt;(SUM(Main!$F5:$G5)+Main!$H5+Main!$I5+SUM(Main!$J5:$K5)+SUM($B$4:$C$4)),'Gantt Chart'!HD$5&lt;=(SUM(Main!$F5:$G5)+Main!$H5+Main!$I5+SUM(Main!$J5:$K5)+SUM(Main!$J6:$K6)+SUM($B$4:$C$4))),Main!$S6,0)</f>
        <v>0</v>
      </c>
      <c r="HE20" s="2">
        <f>IF(AND('Gantt Chart'!HE$5&gt;(SUM(Main!$F5:$G5)+Main!$H5+Main!$I5+SUM(Main!$J5:$K5)+SUM($B$4:$C$4)),'Gantt Chart'!HE$5&lt;=(SUM(Main!$F5:$G5)+Main!$H5+Main!$I5+SUM(Main!$J5:$K5)+SUM(Main!$J6:$K6)+SUM($B$4:$C$4))),Main!$S6,0)</f>
        <v>0</v>
      </c>
      <c r="HF20" s="2">
        <f>IF(AND('Gantt Chart'!HF$5&gt;(SUM(Main!$F5:$G5)+Main!$H5+Main!$I5+SUM(Main!$J5:$K5)+SUM($B$4:$C$4)),'Gantt Chart'!HF$5&lt;=(SUM(Main!$F5:$G5)+Main!$H5+Main!$I5+SUM(Main!$J5:$K5)+SUM(Main!$J6:$K6)+SUM($B$4:$C$4))),Main!$S6,0)</f>
        <v>0</v>
      </c>
      <c r="HG20" s="2">
        <f>IF(AND('Gantt Chart'!HG$5&gt;(SUM(Main!$F5:$G5)+Main!$H5+Main!$I5+SUM(Main!$J5:$K5)+SUM($B$4:$C$4)),'Gantt Chart'!HG$5&lt;=(SUM(Main!$F5:$G5)+Main!$H5+Main!$I5+SUM(Main!$J5:$K5)+SUM(Main!$J6:$K6)+SUM($B$4:$C$4))),Main!$S6,0)</f>
        <v>0</v>
      </c>
      <c r="HH20" s="2">
        <f>IF(AND('Gantt Chart'!HH$5&gt;(SUM(Main!$F5:$G5)+Main!$H5+Main!$I5+SUM(Main!$J5:$K5)+SUM($B$4:$C$4)),'Gantt Chart'!HH$5&lt;=(SUM(Main!$F5:$G5)+Main!$H5+Main!$I5+SUM(Main!$J5:$K5)+SUM(Main!$J6:$K6)+SUM($B$4:$C$4))),Main!$S6,0)</f>
        <v>0</v>
      </c>
      <c r="HI20" s="2">
        <f>IF(AND('Gantt Chart'!HI$5&gt;(SUM(Main!$F5:$G5)+Main!$H5+Main!$I5+SUM(Main!$J5:$K5)+SUM($B$4:$C$4)),'Gantt Chart'!HI$5&lt;=(SUM(Main!$F5:$G5)+Main!$H5+Main!$I5+SUM(Main!$J5:$K5)+SUM(Main!$J6:$K6)+SUM($B$4:$C$4))),Main!$S6,0)</f>
        <v>0</v>
      </c>
      <c r="HJ20" s="2">
        <f>IF(AND('Gantt Chart'!HJ$5&gt;(SUM(Main!$F5:$G5)+Main!$H5+Main!$I5+SUM(Main!$J5:$K5)+SUM($B$4:$C$4)),'Gantt Chart'!HJ$5&lt;=(SUM(Main!$F5:$G5)+Main!$H5+Main!$I5+SUM(Main!$J5:$K5)+SUM(Main!$J6:$K6)+SUM($B$4:$C$4))),Main!$S6,0)</f>
        <v>0</v>
      </c>
      <c r="HK20" s="2">
        <f>IF(AND('Gantt Chart'!HK$5&gt;(SUM(Main!$F5:$G5)+Main!$H5+Main!$I5+SUM(Main!$J5:$K5)+SUM($B$4:$C$4)),'Gantt Chart'!HK$5&lt;=(SUM(Main!$F5:$G5)+Main!$H5+Main!$I5+SUM(Main!$J5:$K5)+SUM(Main!$J6:$K6)+SUM($B$4:$C$4))),Main!$S6,0)</f>
        <v>0</v>
      </c>
      <c r="HL20" s="2">
        <f>IF(AND('Gantt Chart'!HL$5&gt;(SUM(Main!$F5:$G5)+Main!$H5+Main!$I5+SUM(Main!$J5:$K5)+SUM($B$4:$C$4)),'Gantt Chart'!HL$5&lt;=(SUM(Main!$F5:$G5)+Main!$H5+Main!$I5+SUM(Main!$J5:$K5)+SUM(Main!$J6:$K6)+SUM($B$4:$C$4))),Main!$S6,0)</f>
        <v>0</v>
      </c>
      <c r="HM20" s="2">
        <f>IF(AND('Gantt Chart'!HM$5&gt;(SUM(Main!$F5:$G5)+Main!$H5+Main!$I5+SUM(Main!$J5:$K5)+SUM($B$4:$C$4)),'Gantt Chart'!HM$5&lt;=(SUM(Main!$F5:$G5)+Main!$H5+Main!$I5+SUM(Main!$J5:$K5)+SUM(Main!$J6:$K6)+SUM($B$4:$C$4))),Main!$S6,0)</f>
        <v>0</v>
      </c>
      <c r="HN20" s="2">
        <f>IF(AND('Gantt Chart'!HN$5&gt;(SUM(Main!$F5:$G5)+Main!$H5+Main!$I5+SUM(Main!$J5:$K5)+SUM($B$4:$C$4)),'Gantt Chart'!HN$5&lt;=(SUM(Main!$F5:$G5)+Main!$H5+Main!$I5+SUM(Main!$J5:$K5)+SUM(Main!$J6:$K6)+SUM($B$4:$C$4))),Main!$S6,0)</f>
        <v>0</v>
      </c>
      <c r="HO20" s="2">
        <f>IF(AND('Gantt Chart'!HO$5&gt;(SUM(Main!$F5:$G5)+Main!$H5+Main!$I5+SUM(Main!$J5:$K5)+SUM($B$4:$C$4)),'Gantt Chart'!HO$5&lt;=(SUM(Main!$F5:$G5)+Main!$H5+Main!$I5+SUM(Main!$J5:$K5)+SUM(Main!$J6:$K6)+SUM($B$4:$C$4))),Main!$S6,0)</f>
        <v>0</v>
      </c>
      <c r="HP20" s="2">
        <f>IF(AND('Gantt Chart'!HP$5&gt;(SUM(Main!$F5:$G5)+Main!$H5+Main!$I5+SUM(Main!$J5:$K5)+SUM($B$4:$C$4)),'Gantt Chart'!HP$5&lt;=(SUM(Main!$F5:$G5)+Main!$H5+Main!$I5+SUM(Main!$J5:$K5)+SUM(Main!$J6:$K6)+SUM($B$4:$C$4))),Main!$S6,0)</f>
        <v>0</v>
      </c>
      <c r="HQ20" s="2">
        <f>IF(AND('Gantt Chart'!HQ$5&gt;(SUM(Main!$F5:$G5)+Main!$H5+Main!$I5+SUM(Main!$J5:$K5)+SUM($B$4:$C$4)),'Gantt Chart'!HQ$5&lt;=(SUM(Main!$F5:$G5)+Main!$H5+Main!$I5+SUM(Main!$J5:$K5)+SUM(Main!$J6:$K6)+SUM($B$4:$C$4))),Main!$S6,0)</f>
        <v>0</v>
      </c>
      <c r="HR20" s="2">
        <f>IF(AND('Gantt Chart'!HR$5&gt;(SUM(Main!$F5:$G5)+Main!$H5+Main!$I5+SUM(Main!$J5:$K5)+SUM($B$4:$C$4)),'Gantt Chart'!HR$5&lt;=(SUM(Main!$F5:$G5)+Main!$H5+Main!$I5+SUM(Main!$J5:$K5)+SUM(Main!$J6:$K6)+SUM($B$4:$C$4))),Main!$S6,0)</f>
        <v>0</v>
      </c>
      <c r="HS20" s="2">
        <f>IF(AND('Gantt Chart'!HS$5&gt;(SUM(Main!$F5:$G5)+Main!$H5+Main!$I5+SUM(Main!$J5:$K5)+SUM($B$4:$C$4)),'Gantt Chart'!HS$5&lt;=(SUM(Main!$F5:$G5)+Main!$H5+Main!$I5+SUM(Main!$J5:$K5)+SUM(Main!$J6:$K6)+SUM($B$4:$C$4))),Main!$S6,0)</f>
        <v>0</v>
      </c>
      <c r="HT20" s="2">
        <f>IF(AND('Gantt Chart'!HT$5&gt;(SUM(Main!$F5:$G5)+Main!$H5+Main!$I5+SUM(Main!$J5:$K5)+SUM($B$4:$C$4)),'Gantt Chart'!HT$5&lt;=(SUM(Main!$F5:$G5)+Main!$H5+Main!$I5+SUM(Main!$J5:$K5)+SUM(Main!$J6:$K6)+SUM($B$4:$C$4))),Main!$S6,0)</f>
        <v>0</v>
      </c>
      <c r="HU20" s="2">
        <f>IF(AND('Gantt Chart'!HU$5&gt;(SUM(Main!$F5:$G5)+Main!$H5+Main!$I5+SUM(Main!$J5:$K5)+SUM($B$4:$C$4)),'Gantt Chart'!HU$5&lt;=(SUM(Main!$F5:$G5)+Main!$H5+Main!$I5+SUM(Main!$J5:$K5)+SUM(Main!$J6:$K6)+SUM($B$4:$C$4))),Main!$S6,0)</f>
        <v>0</v>
      </c>
      <c r="HV20" s="2">
        <f>IF(AND('Gantt Chart'!HV$5&gt;(SUM(Main!$F5:$G5)+Main!$H5+Main!$I5+SUM(Main!$J5:$K5)+SUM($B$4:$C$4)),'Gantt Chart'!HV$5&lt;=(SUM(Main!$F5:$G5)+Main!$H5+Main!$I5+SUM(Main!$J5:$K5)+SUM(Main!$J6:$K6)+SUM($B$4:$C$4))),Main!$S6,0)</f>
        <v>0</v>
      </c>
      <c r="HW20" s="2">
        <f>IF(AND('Gantt Chart'!HW$5&gt;(SUM(Main!$F5:$G5)+Main!$H5+Main!$I5+SUM(Main!$J5:$K5)+SUM($B$4:$C$4)),'Gantt Chart'!HW$5&lt;=(SUM(Main!$F5:$G5)+Main!$H5+Main!$I5+SUM(Main!$J5:$K5)+SUM(Main!$J6:$K6)+SUM($B$4:$C$4))),Main!$S6,0)</f>
        <v>0</v>
      </c>
      <c r="HX20" s="2">
        <f>IF(AND('Gantt Chart'!HX$5&gt;(SUM(Main!$F5:$G5)+Main!$H5+Main!$I5+SUM(Main!$J5:$K5)+SUM($B$4:$C$4)),'Gantt Chart'!HX$5&lt;=(SUM(Main!$F5:$G5)+Main!$H5+Main!$I5+SUM(Main!$J5:$K5)+SUM(Main!$J6:$K6)+SUM($B$4:$C$4))),Main!$S6,0)</f>
        <v>0</v>
      </c>
      <c r="HY20" s="2">
        <f>IF(AND('Gantt Chart'!HY$5&gt;(SUM(Main!$F5:$G5)+Main!$H5+Main!$I5+SUM(Main!$J5:$K5)+SUM($B$4:$C$4)),'Gantt Chart'!HY$5&lt;=(SUM(Main!$F5:$G5)+Main!$H5+Main!$I5+SUM(Main!$J5:$K5)+SUM(Main!$J6:$K6)+SUM($B$4:$C$4))),Main!$S6,0)</f>
        <v>0</v>
      </c>
      <c r="HZ20" s="2">
        <f>IF(AND('Gantt Chart'!HZ$5&gt;(SUM(Main!$F5:$G5)+Main!$H5+Main!$I5+SUM(Main!$J5:$K5)+SUM($B$4:$C$4)),'Gantt Chart'!HZ$5&lt;=(SUM(Main!$F5:$G5)+Main!$H5+Main!$I5+SUM(Main!$J5:$K5)+SUM(Main!$J6:$K6)+SUM($B$4:$C$4))),Main!$S6,0)</f>
        <v>0</v>
      </c>
      <c r="IA20" s="2">
        <f>IF(AND('Gantt Chart'!IA$5&gt;(SUM(Main!$F5:$G5)+Main!$H5+Main!$I5+SUM(Main!$J5:$K5)+SUM($B$4:$C$4)),'Gantt Chart'!IA$5&lt;=(SUM(Main!$F5:$G5)+Main!$H5+Main!$I5+SUM(Main!$J5:$K5)+SUM(Main!$J6:$K6)+SUM($B$4:$C$4))),Main!$S6,0)</f>
        <v>0</v>
      </c>
      <c r="IB20" s="2">
        <f>IF(AND('Gantt Chart'!IB$5&gt;(SUM(Main!$F5:$G5)+Main!$H5+Main!$I5+SUM(Main!$J5:$K5)+SUM($B$4:$C$4)),'Gantt Chart'!IB$5&lt;=(SUM(Main!$F5:$G5)+Main!$H5+Main!$I5+SUM(Main!$J5:$K5)+SUM(Main!$J6:$K6)+SUM($B$4:$C$4))),Main!$S6,0)</f>
        <v>0</v>
      </c>
      <c r="IC20" s="2">
        <f>IF(AND('Gantt Chart'!IC$5&gt;(SUM(Main!$F5:$G5)+Main!$H5+Main!$I5+SUM(Main!$J5:$K5)+SUM($B$4:$C$4)),'Gantt Chart'!IC$5&lt;=(SUM(Main!$F5:$G5)+Main!$H5+Main!$I5+SUM(Main!$J5:$K5)+SUM(Main!$J6:$K6)+SUM($B$4:$C$4))),Main!$S6,0)</f>
        <v>0</v>
      </c>
      <c r="ID20" s="2">
        <f>IF(AND('Gantt Chart'!ID$5&gt;(SUM(Main!$F5:$G5)+Main!$H5+Main!$I5+SUM(Main!$J5:$K5)+SUM($B$4:$C$4)),'Gantt Chart'!ID$5&lt;=(SUM(Main!$F5:$G5)+Main!$H5+Main!$I5+SUM(Main!$J5:$K5)+SUM(Main!$J6:$K6)+SUM($B$4:$C$4))),Main!$S6,0)</f>
        <v>0</v>
      </c>
      <c r="IE20" s="2">
        <f>IF(AND('Gantt Chart'!IE$5&gt;(SUM(Main!$F5:$G5)+Main!$H5+Main!$I5+SUM(Main!$J5:$K5)+SUM($B$4:$C$4)),'Gantt Chart'!IE$5&lt;=(SUM(Main!$F5:$G5)+Main!$H5+Main!$I5+SUM(Main!$J5:$K5)+SUM(Main!$J6:$K6)+SUM($B$4:$C$4))),Main!$S6,0)</f>
        <v>0</v>
      </c>
      <c r="IF20" s="2">
        <f>IF(AND('Gantt Chart'!IF$5&gt;(SUM(Main!$F5:$G5)+Main!$H5+Main!$I5+SUM(Main!$J5:$K5)+SUM($B$4:$C$4)),'Gantt Chart'!IF$5&lt;=(SUM(Main!$F5:$G5)+Main!$H5+Main!$I5+SUM(Main!$J5:$K5)+SUM(Main!$J6:$K6)+SUM($B$4:$C$4))),Main!$S6,0)</f>
        <v>0</v>
      </c>
      <c r="IG20" s="2">
        <f>IF(AND('Gantt Chart'!IG$5&gt;(SUM(Main!$F5:$G5)+Main!$H5+Main!$I5+SUM(Main!$J5:$K5)+SUM($B$4:$C$4)),'Gantt Chart'!IG$5&lt;=(SUM(Main!$F5:$G5)+Main!$H5+Main!$I5+SUM(Main!$J5:$K5)+SUM(Main!$J6:$K6)+SUM($B$4:$C$4))),Main!$S6,0)</f>
        <v>0</v>
      </c>
      <c r="IH20" s="2">
        <f>IF(AND('Gantt Chart'!IH$5&gt;(SUM(Main!$F5:$G5)+Main!$H5+Main!$I5+SUM(Main!$J5:$K5)+SUM($B$4:$C$4)),'Gantt Chart'!IH$5&lt;=(SUM(Main!$F5:$G5)+Main!$H5+Main!$I5+SUM(Main!$J5:$K5)+SUM(Main!$J6:$K6)+SUM($B$4:$C$4))),Main!$S6,0)</f>
        <v>0</v>
      </c>
      <c r="II20" s="2">
        <f>IF(AND('Gantt Chart'!II$5&gt;(SUM(Main!$F5:$G5)+Main!$H5+Main!$I5+SUM(Main!$J5:$K5)+SUM($B$4:$C$4)),'Gantt Chart'!II$5&lt;=(SUM(Main!$F5:$G5)+Main!$H5+Main!$I5+SUM(Main!$J5:$K5)+SUM(Main!$J6:$K6)+SUM($B$4:$C$4))),Main!$S6,0)</f>
        <v>0</v>
      </c>
      <c r="IJ20" s="2">
        <f>IF(AND('Gantt Chart'!IJ$5&gt;(SUM(Main!$F5:$G5)+Main!$H5+Main!$I5+SUM(Main!$J5:$K5)+SUM($B$4:$C$4)),'Gantt Chart'!IJ$5&lt;=(SUM(Main!$F5:$G5)+Main!$H5+Main!$I5+SUM(Main!$J5:$K5)+SUM(Main!$J6:$K6)+SUM($B$4:$C$4))),Main!$S6,0)</f>
        <v>0</v>
      </c>
      <c r="IK20" s="2">
        <f>IF(AND('Gantt Chart'!IK$5&gt;(SUM(Main!$F5:$G5)+Main!$H5+Main!$I5+SUM(Main!$J5:$K5)+SUM($B$4:$C$4)),'Gantt Chart'!IK$5&lt;=(SUM(Main!$F5:$G5)+Main!$H5+Main!$I5+SUM(Main!$J5:$K5)+SUM(Main!$J6:$K6)+SUM($B$4:$C$4))),Main!$S6,0)</f>
        <v>0</v>
      </c>
      <c r="IL20" s="2">
        <f>IF(AND('Gantt Chart'!IL$5&gt;(SUM(Main!$F5:$G5)+Main!$H5+Main!$I5+SUM(Main!$J5:$K5)+SUM($B$4:$C$4)),'Gantt Chart'!IL$5&lt;=(SUM(Main!$F5:$G5)+Main!$H5+Main!$I5+SUM(Main!$J5:$K5)+SUM(Main!$J6:$K6)+SUM($B$4:$C$4))),Main!$S6,0)</f>
        <v>0</v>
      </c>
      <c r="IM20" s="2">
        <f>IF(AND('Gantt Chart'!IM$5&gt;(SUM(Main!$F5:$G5)+Main!$H5+Main!$I5+SUM(Main!$J5:$K5)+SUM($B$4:$C$4)),'Gantt Chart'!IM$5&lt;=(SUM(Main!$F5:$G5)+Main!$H5+Main!$I5+SUM(Main!$J5:$K5)+SUM(Main!$J6:$K6)+SUM($B$4:$C$4))),Main!$S6,0)</f>
        <v>0</v>
      </c>
      <c r="IN20" s="2">
        <f>IF(AND('Gantt Chart'!IN$5&gt;(SUM(Main!$F5:$G5)+Main!$H5+Main!$I5+SUM(Main!$J5:$K5)+SUM($B$4:$C$4)),'Gantt Chart'!IN$5&lt;=(SUM(Main!$F5:$G5)+Main!$H5+Main!$I5+SUM(Main!$J5:$K5)+SUM(Main!$J6:$K6)+SUM($B$4:$C$4))),Main!$S6,0)</f>
        <v>0</v>
      </c>
      <c r="IO20" s="2">
        <f>IF(AND('Gantt Chart'!IO$5&gt;(SUM(Main!$F5:$G5)+Main!$H5+Main!$I5+SUM(Main!$J5:$K5)+SUM($B$4:$C$4)),'Gantt Chart'!IO$5&lt;=(SUM(Main!$F5:$G5)+Main!$H5+Main!$I5+SUM(Main!$J5:$K5)+SUM(Main!$J6:$K6)+SUM($B$4:$C$4))),Main!$S6,0)</f>
        <v>0</v>
      </c>
      <c r="IP20" s="2">
        <f>IF(AND('Gantt Chart'!IP$5&gt;(SUM(Main!$F5:$G5)+Main!$H5+Main!$I5+SUM(Main!$J5:$K5)+SUM($B$4:$C$4)),'Gantt Chart'!IP$5&lt;=(SUM(Main!$F5:$G5)+Main!$H5+Main!$I5+SUM(Main!$J5:$K5)+SUM(Main!$J6:$K6)+SUM($B$4:$C$4))),Main!$S6,0)</f>
        <v>0</v>
      </c>
      <c r="IQ20" s="2">
        <f>IF(AND('Gantt Chart'!IQ$5&gt;(SUM(Main!$F5:$G5)+Main!$H5+Main!$I5+SUM(Main!$J5:$K5)+SUM($B$4:$C$4)),'Gantt Chart'!IQ$5&lt;=(SUM(Main!$F5:$G5)+Main!$H5+Main!$I5+SUM(Main!$J5:$K5)+SUM(Main!$J6:$K6)+SUM($B$4:$C$4))),Main!$S6,0)</f>
        <v>0</v>
      </c>
      <c r="IR20" s="2">
        <f>IF(AND('Gantt Chart'!IR$5&gt;(SUM(Main!$F5:$G5)+Main!$H5+Main!$I5+SUM(Main!$J5:$K5)+SUM($B$4:$C$4)),'Gantt Chart'!IR$5&lt;=(SUM(Main!$F5:$G5)+Main!$H5+Main!$I5+SUM(Main!$J5:$K5)+SUM(Main!$J6:$K6)+SUM($B$4:$C$4))),Main!$S6,0)</f>
        <v>0</v>
      </c>
      <c r="IS20" s="2">
        <f>IF(AND('Gantt Chart'!IS$5&gt;(SUM(Main!$F5:$G5)+Main!$H5+Main!$I5+SUM(Main!$J5:$K5)+SUM($B$4:$C$4)),'Gantt Chart'!IS$5&lt;=(SUM(Main!$F5:$G5)+Main!$H5+Main!$I5+SUM(Main!$J5:$K5)+SUM(Main!$J6:$K6)+SUM($B$4:$C$4))),Main!$S6,0)</f>
        <v>0</v>
      </c>
      <c r="IT20" s="2">
        <f>IF(AND('Gantt Chart'!IT$5&gt;(SUM(Main!$F5:$G5)+Main!$H5+Main!$I5+SUM(Main!$J5:$K5)+SUM($B$4:$C$4)),'Gantt Chart'!IT$5&lt;=(SUM(Main!$F5:$G5)+Main!$H5+Main!$I5+SUM(Main!$J5:$K5)+SUM(Main!$J6:$K6)+SUM($B$4:$C$4))),Main!$S6,0)</f>
        <v>0</v>
      </c>
      <c r="IU20" s="2">
        <f>IF(AND('Gantt Chart'!IU$5&gt;(SUM(Main!$F5:$G5)+Main!$H5+Main!$I5+SUM(Main!$J5:$K5)+SUM($B$4:$C$4)),'Gantt Chart'!IU$5&lt;=(SUM(Main!$F5:$G5)+Main!$H5+Main!$I5+SUM(Main!$J5:$K5)+SUM(Main!$J6:$K6)+SUM($B$4:$C$4))),Main!$S6,0)</f>
        <v>0</v>
      </c>
      <c r="IV20" s="2">
        <f>IF(AND('Gantt Chart'!IV$5&gt;(SUM(Main!$F5:$G5)+Main!$H5+Main!$I5+SUM(Main!$J5:$K5)+SUM($B$4:$C$4)),'Gantt Chart'!IV$5&lt;=(SUM(Main!$F5:$G5)+Main!$H5+Main!$I5+SUM(Main!$J5:$K5)+SUM(Main!$J6:$K6)+SUM($B$4:$C$4))),Main!$S6,0)</f>
        <v>0</v>
      </c>
      <c r="IW20" s="2">
        <f>IF(AND('Gantt Chart'!IW$5&gt;(SUM(Main!$F5:$G5)+Main!$H5+Main!$I5+SUM(Main!$J5:$K5)+SUM($B$4:$C$4)),'Gantt Chart'!IW$5&lt;=(SUM(Main!$F5:$G5)+Main!$H5+Main!$I5+SUM(Main!$J5:$K5)+SUM(Main!$J6:$K6)+SUM($B$4:$C$4))),Main!$S6,0)</f>
        <v>0</v>
      </c>
      <c r="IX20" s="2">
        <f>IF(AND('Gantt Chart'!IX$5&gt;(SUM(Main!$F5:$G5)+Main!$H5+Main!$I5+SUM(Main!$J5:$K5)+SUM($B$4:$C$4)),'Gantt Chart'!IX$5&lt;=(SUM(Main!$F5:$G5)+Main!$H5+Main!$I5+SUM(Main!$J5:$K5)+SUM(Main!$J6:$K6)+SUM($B$4:$C$4))),Main!$S6,0)</f>
        <v>0</v>
      </c>
      <c r="IY20" s="2">
        <f>IF(AND('Gantt Chart'!IY$5&gt;(SUM(Main!$F5:$G5)+Main!$H5+Main!$I5+SUM(Main!$J5:$K5)+SUM($B$4:$C$4)),'Gantt Chart'!IY$5&lt;=(SUM(Main!$F5:$G5)+Main!$H5+Main!$I5+SUM(Main!$J5:$K5)+SUM(Main!$J6:$K6)+SUM($B$4:$C$4))),Main!$S6,0)</f>
        <v>0</v>
      </c>
      <c r="IZ20" s="2">
        <f>IF(AND('Gantt Chart'!IZ$5&gt;(SUM(Main!$F5:$G5)+Main!$H5+Main!$I5+SUM(Main!$J5:$K5)+SUM($B$4:$C$4)),'Gantt Chart'!IZ$5&lt;=(SUM(Main!$F5:$G5)+Main!$H5+Main!$I5+SUM(Main!$J5:$K5)+SUM(Main!$J6:$K6)+SUM($B$4:$C$4))),Main!$S6,0)</f>
        <v>0</v>
      </c>
      <c r="JA20" s="2">
        <f>IF(AND('Gantt Chart'!JA$5&gt;(SUM(Main!$F5:$G5)+Main!$H5+Main!$I5+SUM(Main!$J5:$K5)+SUM($B$4:$C$4)),'Gantt Chart'!JA$5&lt;=(SUM(Main!$F5:$G5)+Main!$H5+Main!$I5+SUM(Main!$J5:$K5)+SUM(Main!$J6:$K6)+SUM($B$4:$C$4))),Main!$S6,0)</f>
        <v>0</v>
      </c>
      <c r="JB20" s="2">
        <f>IF(AND('Gantt Chart'!JB$5&gt;(SUM(Main!$F5:$G5)+Main!$H5+Main!$I5+SUM(Main!$J5:$K5)+SUM($B$4:$C$4)),'Gantt Chart'!JB$5&lt;=(SUM(Main!$F5:$G5)+Main!$H5+Main!$I5+SUM(Main!$J5:$K5)+SUM(Main!$J6:$K6)+SUM($B$4:$C$4))),Main!$S6,0)</f>
        <v>0</v>
      </c>
      <c r="JC20" s="2">
        <f>IF(AND('Gantt Chart'!JC$5&gt;(SUM(Main!$F5:$G5)+Main!$H5+Main!$I5+SUM(Main!$J5:$K5)+SUM($B$4:$C$4)),'Gantt Chart'!JC$5&lt;=(SUM(Main!$F5:$G5)+Main!$H5+Main!$I5+SUM(Main!$J5:$K5)+SUM(Main!$J6:$K6)+SUM($B$4:$C$4))),Main!$S6,0)</f>
        <v>0</v>
      </c>
      <c r="JD20" s="2">
        <f>IF(AND('Gantt Chart'!JD$5&gt;(SUM(Main!$F5:$G5)+Main!$H5+Main!$I5+SUM(Main!$J5:$K5)+SUM($B$4:$C$4)),'Gantt Chart'!JD$5&lt;=(SUM(Main!$F5:$G5)+Main!$H5+Main!$I5+SUM(Main!$J5:$K5)+SUM(Main!$J6:$K6)+SUM($B$4:$C$4))),Main!$S6,0)</f>
        <v>0</v>
      </c>
      <c r="JE20" s="2">
        <f>IF(AND('Gantt Chart'!JE$5&gt;(SUM(Main!$F5:$G5)+Main!$H5+Main!$I5+SUM(Main!$J5:$K5)+SUM($B$4:$C$4)),'Gantt Chart'!JE$5&lt;=(SUM(Main!$F5:$G5)+Main!$H5+Main!$I5+SUM(Main!$J5:$K5)+SUM(Main!$J6:$K6)+SUM($B$4:$C$4))),Main!$S6,0)</f>
        <v>0</v>
      </c>
      <c r="JF20" s="2">
        <f>IF(AND('Gantt Chart'!JF$5&gt;(SUM(Main!$F5:$G5)+Main!$H5+Main!$I5+SUM(Main!$J5:$K5)+SUM($B$4:$C$4)),'Gantt Chart'!JF$5&lt;=(SUM(Main!$F5:$G5)+Main!$H5+Main!$I5+SUM(Main!$J5:$K5)+SUM(Main!$J6:$K6)+SUM($B$4:$C$4))),Main!$S6,0)</f>
        <v>0</v>
      </c>
      <c r="JG20" s="2">
        <f>IF(AND('Gantt Chart'!JG$5&gt;(SUM(Main!$F5:$G5)+Main!$H5+Main!$I5+SUM(Main!$J5:$K5)+SUM($B$4:$C$4)),'Gantt Chart'!JG$5&lt;=(SUM(Main!$F5:$G5)+Main!$H5+Main!$I5+SUM(Main!$J5:$K5)+SUM(Main!$J6:$K6)+SUM($B$4:$C$4))),Main!$S6,0)</f>
        <v>0</v>
      </c>
      <c r="JH20" s="2">
        <f>IF(AND('Gantt Chart'!JH$5&gt;(SUM(Main!$F5:$G5)+Main!$H5+Main!$I5+SUM(Main!$J5:$K5)+SUM($B$4:$C$4)),'Gantt Chart'!JH$5&lt;=(SUM(Main!$F5:$G5)+Main!$H5+Main!$I5+SUM(Main!$J5:$K5)+SUM(Main!$J6:$K6)+SUM($B$4:$C$4))),Main!$S6,0)</f>
        <v>0</v>
      </c>
      <c r="JI20" s="2">
        <f>IF(AND('Gantt Chart'!JI$5&gt;(SUM(Main!$F5:$G5)+Main!$H5+Main!$I5+SUM(Main!$J5:$K5)+SUM($B$4:$C$4)),'Gantt Chart'!JI$5&lt;=(SUM(Main!$F5:$G5)+Main!$H5+Main!$I5+SUM(Main!$J5:$K5)+SUM(Main!$J6:$K6)+SUM($B$4:$C$4))),Main!$S6,0)</f>
        <v>0</v>
      </c>
      <c r="JJ20" s="2">
        <f>IF(AND('Gantt Chart'!JJ$5&gt;(SUM(Main!$F5:$G5)+Main!$H5+Main!$I5+SUM(Main!$J5:$K5)+SUM($B$4:$C$4)),'Gantt Chart'!JJ$5&lt;=(SUM(Main!$F5:$G5)+Main!$H5+Main!$I5+SUM(Main!$J5:$K5)+SUM(Main!$J6:$K6)+SUM($B$4:$C$4))),Main!$S6,0)</f>
        <v>0</v>
      </c>
      <c r="JK20" s="2">
        <f>IF(AND('Gantt Chart'!JK$5&gt;(SUM(Main!$F5:$G5)+Main!$H5+Main!$I5+SUM(Main!$J5:$K5)+SUM($B$4:$C$4)),'Gantt Chart'!JK$5&lt;=(SUM(Main!$F5:$G5)+Main!$H5+Main!$I5+SUM(Main!$J5:$K5)+SUM(Main!$J6:$K6)+SUM($B$4:$C$4))),Main!$S6,0)</f>
        <v>0</v>
      </c>
      <c r="JL20" s="2">
        <f>IF(AND('Gantt Chart'!JL$5&gt;(SUM(Main!$F5:$G5)+Main!$H5+Main!$I5+SUM(Main!$J5:$K5)+SUM($B$4:$C$4)),'Gantt Chart'!JL$5&lt;=(SUM(Main!$F5:$G5)+Main!$H5+Main!$I5+SUM(Main!$J5:$K5)+SUM(Main!$J6:$K6)+SUM($B$4:$C$4))),Main!$S6,0)</f>
        <v>0</v>
      </c>
      <c r="JM20" s="2">
        <f>IF(AND('Gantt Chart'!JM$5&gt;(SUM(Main!$F5:$G5)+Main!$H5+Main!$I5+SUM(Main!$J5:$K5)+SUM($B$4:$C$4)),'Gantt Chart'!JM$5&lt;=(SUM(Main!$F5:$G5)+Main!$H5+Main!$I5+SUM(Main!$J5:$K5)+SUM(Main!$J6:$K6)+SUM($B$4:$C$4))),Main!$S6,0)</f>
        <v>0</v>
      </c>
      <c r="JN20" s="2">
        <f>IF(AND('Gantt Chart'!JN$5&gt;(SUM(Main!$F5:$G5)+Main!$H5+Main!$I5+SUM(Main!$J5:$K5)+SUM($B$4:$C$4)),'Gantt Chart'!JN$5&lt;=(SUM(Main!$F5:$G5)+Main!$H5+Main!$I5+SUM(Main!$J5:$K5)+SUM(Main!$J6:$K6)+SUM($B$4:$C$4))),Main!$S6,0)</f>
        <v>0</v>
      </c>
      <c r="JO20" s="2">
        <f>IF(AND('Gantt Chart'!JO$5&gt;(SUM(Main!$F5:$G5)+Main!$H5+Main!$I5+SUM(Main!$J5:$K5)+SUM($B$4:$C$4)),'Gantt Chart'!JO$5&lt;=(SUM(Main!$F5:$G5)+Main!$H5+Main!$I5+SUM(Main!$J5:$K5)+SUM(Main!$J6:$K6)+SUM($B$4:$C$4))),Main!$S6,0)</f>
        <v>0</v>
      </c>
      <c r="JP20" s="2">
        <f>IF(AND('Gantt Chart'!JP$5&gt;(SUM(Main!$F5:$G5)+Main!$H5+Main!$I5+SUM(Main!$J5:$K5)+SUM($B$4:$C$4)),'Gantt Chart'!JP$5&lt;=(SUM(Main!$F5:$G5)+Main!$H5+Main!$I5+SUM(Main!$J5:$K5)+SUM(Main!$J6:$K6)+SUM($B$4:$C$4))),Main!$S6,0)</f>
        <v>0</v>
      </c>
      <c r="JQ20" s="2">
        <f>IF(AND('Gantt Chart'!JQ$5&gt;(SUM(Main!$F5:$G5)+Main!$H5+Main!$I5+SUM(Main!$J5:$K5)+SUM($B$4:$C$4)),'Gantt Chart'!JQ$5&lt;=(SUM(Main!$F5:$G5)+Main!$H5+Main!$I5+SUM(Main!$J5:$K5)+SUM(Main!$J6:$K6)+SUM($B$4:$C$4))),Main!$S6,0)</f>
        <v>0</v>
      </c>
      <c r="JR20" s="2">
        <f>IF(AND('Gantt Chart'!JR$5&gt;(SUM(Main!$F5:$G5)+Main!$H5+Main!$I5+SUM(Main!$J5:$K5)+SUM($B$4:$C$4)),'Gantt Chart'!JR$5&lt;=(SUM(Main!$F5:$G5)+Main!$H5+Main!$I5+SUM(Main!$J5:$K5)+SUM(Main!$J6:$K6)+SUM($B$4:$C$4))),Main!$S6,0)</f>
        <v>0</v>
      </c>
      <c r="JS20" s="2">
        <f>IF(AND('Gantt Chart'!JS$5&gt;(SUM(Main!$F5:$G5)+Main!$H5+Main!$I5+SUM(Main!$J5:$K5)+SUM($B$4:$C$4)),'Gantt Chart'!JS$5&lt;=(SUM(Main!$F5:$G5)+Main!$H5+Main!$I5+SUM(Main!$J5:$K5)+SUM(Main!$J6:$K6)+SUM($B$4:$C$4))),Main!$S6,0)</f>
        <v>0</v>
      </c>
      <c r="JT20" s="2">
        <f>IF(AND('Gantt Chart'!JT$5&gt;(SUM(Main!$F5:$G5)+Main!$H5+Main!$I5+SUM(Main!$J5:$K5)+SUM($B$4:$C$4)),'Gantt Chart'!JT$5&lt;=(SUM(Main!$F5:$G5)+Main!$H5+Main!$I5+SUM(Main!$J5:$K5)+SUM(Main!$J6:$K6)+SUM($B$4:$C$4))),Main!$S6,0)</f>
        <v>0</v>
      </c>
      <c r="JU20" s="2">
        <f>IF(AND('Gantt Chart'!JU$5&gt;(SUM(Main!$F5:$G5)+Main!$H5+Main!$I5+SUM(Main!$J5:$K5)+SUM($B$4:$C$4)),'Gantt Chart'!JU$5&lt;=(SUM(Main!$F5:$G5)+Main!$H5+Main!$I5+SUM(Main!$J5:$K5)+SUM(Main!$J6:$K6)+SUM($B$4:$C$4))),Main!$S6,0)</f>
        <v>0</v>
      </c>
      <c r="JV20" s="2">
        <f>IF(AND('Gantt Chart'!JV$5&gt;(SUM(Main!$F5:$G5)+Main!$H5+Main!$I5+SUM(Main!$J5:$K5)+SUM($B$4:$C$4)),'Gantt Chart'!JV$5&lt;=(SUM(Main!$F5:$G5)+Main!$H5+Main!$I5+SUM(Main!$J5:$K5)+SUM(Main!$J6:$K6)+SUM($B$4:$C$4))),Main!$S6,0)</f>
        <v>0</v>
      </c>
      <c r="JW20" s="2">
        <f>IF(AND('Gantt Chart'!JW$5&gt;(SUM(Main!$F5:$G5)+Main!$H5+Main!$I5+SUM(Main!$J5:$K5)+SUM($B$4:$C$4)),'Gantt Chart'!JW$5&lt;=(SUM(Main!$F5:$G5)+Main!$H5+Main!$I5+SUM(Main!$J5:$K5)+SUM(Main!$J6:$K6)+SUM($B$4:$C$4))),Main!$S6,0)</f>
        <v>0</v>
      </c>
      <c r="JX20" s="2">
        <f>IF(AND('Gantt Chart'!JX$5&gt;(SUM(Main!$F5:$G5)+Main!$H5+Main!$I5+SUM(Main!$J5:$K5)+SUM($B$4:$C$4)),'Gantt Chart'!JX$5&lt;=(SUM(Main!$F5:$G5)+Main!$H5+Main!$I5+SUM(Main!$J5:$K5)+SUM(Main!$J6:$K6)+SUM($B$4:$C$4))),Main!$S6,0)</f>
        <v>0</v>
      </c>
      <c r="JY20" s="2">
        <f>IF(AND('Gantt Chart'!JY$5&gt;(SUM(Main!$F5:$G5)+Main!$H5+Main!$I5+SUM(Main!$J5:$K5)+SUM($B$4:$C$4)),'Gantt Chart'!JY$5&lt;=(SUM(Main!$F5:$G5)+Main!$H5+Main!$I5+SUM(Main!$J5:$K5)+SUM(Main!$J6:$K6)+SUM($B$4:$C$4))),Main!$S6,0)</f>
        <v>0</v>
      </c>
      <c r="JZ20" s="2">
        <f>IF(AND('Gantt Chart'!JZ$5&gt;(SUM(Main!$F5:$G5)+Main!$H5+Main!$I5+SUM(Main!$J5:$K5)+SUM($B$4:$C$4)),'Gantt Chart'!JZ$5&lt;=(SUM(Main!$F5:$G5)+Main!$H5+Main!$I5+SUM(Main!$J5:$K5)+SUM(Main!$J6:$K6)+SUM($B$4:$C$4))),Main!$S6,0)</f>
        <v>0</v>
      </c>
      <c r="KA20" s="2">
        <f>IF(AND('Gantt Chart'!KA$5&gt;(SUM(Main!$F5:$G5)+Main!$H5+Main!$I5+SUM(Main!$J5:$K5)+SUM($B$4:$C$4)),'Gantt Chart'!KA$5&lt;=(SUM(Main!$F5:$G5)+Main!$H5+Main!$I5+SUM(Main!$J5:$K5)+SUM(Main!$J6:$K6)+SUM($B$4:$C$4))),Main!$S6,0)</f>
        <v>0</v>
      </c>
      <c r="KB20" s="2">
        <f>IF(AND('Gantt Chart'!KB$5&gt;(SUM(Main!$F5:$G5)+Main!$H5+Main!$I5+SUM(Main!$J5:$K5)+SUM($B$4:$C$4)),'Gantt Chart'!KB$5&lt;=(SUM(Main!$F5:$G5)+Main!$H5+Main!$I5+SUM(Main!$J5:$K5)+SUM(Main!$J6:$K6)+SUM($B$4:$C$4))),Main!$S6,0)</f>
        <v>0</v>
      </c>
      <c r="KC20" s="2">
        <f>IF(AND('Gantt Chart'!KC$5&gt;(SUM(Main!$F5:$G5)+Main!$H5+Main!$I5+SUM(Main!$J5:$K5)+SUM($B$4:$C$4)),'Gantt Chart'!KC$5&lt;=(SUM(Main!$F5:$G5)+Main!$H5+Main!$I5+SUM(Main!$J5:$K5)+SUM(Main!$J6:$K6)+SUM($B$4:$C$4))),Main!$S6,0)</f>
        <v>0</v>
      </c>
      <c r="KD20" s="2">
        <f>IF(AND('Gantt Chart'!KD$5&gt;(SUM(Main!$F5:$G5)+Main!$H5+Main!$I5+SUM(Main!$J5:$K5)+SUM($B$4:$C$4)),'Gantt Chart'!KD$5&lt;=(SUM(Main!$F5:$G5)+Main!$H5+Main!$I5+SUM(Main!$J5:$K5)+SUM(Main!$J6:$K6)+SUM($B$4:$C$4))),Main!$S6,0)</f>
        <v>0</v>
      </c>
      <c r="KE20" s="2">
        <f>IF(AND('Gantt Chart'!KE$5&gt;(SUM(Main!$F5:$G5)+Main!$H5+Main!$I5+SUM(Main!$J5:$K5)+SUM($B$4:$C$4)),'Gantt Chart'!KE$5&lt;=(SUM(Main!$F5:$G5)+Main!$H5+Main!$I5+SUM(Main!$J5:$K5)+SUM(Main!$J6:$K6)+SUM($B$4:$C$4))),Main!$S6,0)</f>
        <v>0</v>
      </c>
      <c r="KF20" s="2">
        <f>IF(AND('Gantt Chart'!KF$5&gt;(SUM(Main!$F5:$G5)+Main!$H5+Main!$I5+SUM(Main!$J5:$K5)+SUM($B$4:$C$4)),'Gantt Chart'!KF$5&lt;=(SUM(Main!$F5:$G5)+Main!$H5+Main!$I5+SUM(Main!$J5:$K5)+SUM(Main!$J6:$K6)+SUM($B$4:$C$4))),Main!$S6,0)</f>
        <v>0</v>
      </c>
      <c r="KG20" s="2">
        <f>IF(AND('Gantt Chart'!KG$5&gt;(SUM(Main!$F5:$G5)+Main!$H5+Main!$I5+SUM(Main!$J5:$K5)+SUM($B$4:$C$4)),'Gantt Chart'!KG$5&lt;=(SUM(Main!$F5:$G5)+Main!$H5+Main!$I5+SUM(Main!$J5:$K5)+SUM(Main!$J6:$K6)+SUM($B$4:$C$4))),Main!$S6,0)</f>
        <v>0</v>
      </c>
      <c r="KH20" s="2">
        <f>IF(AND('Gantt Chart'!KH$5&gt;(SUM(Main!$F5:$G5)+Main!$H5+Main!$I5+SUM(Main!$J5:$K5)+SUM($B$4:$C$4)),'Gantt Chart'!KH$5&lt;=(SUM(Main!$F5:$G5)+Main!$H5+Main!$I5+SUM(Main!$J5:$K5)+SUM(Main!$J6:$K6)+SUM($B$4:$C$4))),Main!$S6,0)</f>
        <v>0</v>
      </c>
      <c r="KI20" s="2">
        <f>IF(AND('Gantt Chart'!KI$5&gt;(SUM(Main!$F5:$G5)+Main!$H5+Main!$I5+SUM(Main!$J5:$K5)+SUM($B$4:$C$4)),'Gantt Chart'!KI$5&lt;=(SUM(Main!$F5:$G5)+Main!$H5+Main!$I5+SUM(Main!$J5:$K5)+SUM(Main!$J6:$K6)+SUM($B$4:$C$4))),Main!$S6,0)</f>
        <v>0</v>
      </c>
      <c r="KJ20" s="2">
        <f>IF(AND('Gantt Chart'!KJ$5&gt;(SUM(Main!$F5:$G5)+Main!$H5+Main!$I5+SUM(Main!$J5:$K5)+SUM($B$4:$C$4)),'Gantt Chart'!KJ$5&lt;=(SUM(Main!$F5:$G5)+Main!$H5+Main!$I5+SUM(Main!$J5:$K5)+SUM(Main!$J6:$K6)+SUM($B$4:$C$4))),Main!$S6,0)</f>
        <v>0</v>
      </c>
      <c r="KK20" s="2">
        <f>IF(AND('Gantt Chart'!KK$5&gt;(SUM(Main!$F5:$G5)+Main!$H5+Main!$I5+SUM(Main!$J5:$K5)+SUM($B$4:$C$4)),'Gantt Chart'!KK$5&lt;=(SUM(Main!$F5:$G5)+Main!$H5+Main!$I5+SUM(Main!$J5:$K5)+SUM(Main!$J6:$K6)+SUM($B$4:$C$4))),Main!$S6,0)</f>
        <v>0</v>
      </c>
      <c r="KL20" s="2">
        <f>IF(AND('Gantt Chart'!KL$5&gt;(SUM(Main!$F5:$G5)+Main!$H5+Main!$I5+SUM(Main!$J5:$K5)+SUM($B$4:$C$4)),'Gantt Chart'!KL$5&lt;=(SUM(Main!$F5:$G5)+Main!$H5+Main!$I5+SUM(Main!$J5:$K5)+SUM(Main!$J6:$K6)+SUM($B$4:$C$4))),Main!$S6,0)</f>
        <v>0</v>
      </c>
      <c r="KM20" s="2">
        <f>IF(AND('Gantt Chart'!KM$5&gt;(SUM(Main!$F5:$G5)+Main!$H5+Main!$I5+SUM(Main!$J5:$K5)+SUM($B$4:$C$4)),'Gantt Chart'!KM$5&lt;=(SUM(Main!$F5:$G5)+Main!$H5+Main!$I5+SUM(Main!$J5:$K5)+SUM(Main!$J6:$K6)+SUM($B$4:$C$4))),Main!$S6,0)</f>
        <v>0</v>
      </c>
      <c r="KN20" s="2">
        <f>IF(AND('Gantt Chart'!KN$5&gt;(SUM(Main!$F5:$G5)+Main!$H5+Main!$I5+SUM(Main!$J5:$K5)+SUM($B$4:$C$4)),'Gantt Chart'!KN$5&lt;=(SUM(Main!$F5:$G5)+Main!$H5+Main!$I5+SUM(Main!$J5:$K5)+SUM(Main!$J6:$K6)+SUM($B$4:$C$4))),Main!$S6,0)</f>
        <v>0</v>
      </c>
      <c r="KO20" s="2">
        <f>IF(AND('Gantt Chart'!KO$5&gt;(SUM(Main!$F5:$G5)+Main!$H5+Main!$I5+SUM(Main!$J5:$K5)+SUM($B$4:$C$4)),'Gantt Chart'!KO$5&lt;=(SUM(Main!$F5:$G5)+Main!$H5+Main!$I5+SUM(Main!$J5:$K5)+SUM(Main!$J6:$K6)+SUM($B$4:$C$4))),Main!$S6,0)</f>
        <v>0</v>
      </c>
      <c r="KP20" s="2">
        <f>IF(AND('Gantt Chart'!KP$5&gt;(SUM(Main!$F5:$G5)+Main!$H5+Main!$I5+SUM(Main!$J5:$K5)+SUM($B$4:$C$4)),'Gantt Chart'!KP$5&lt;=(SUM(Main!$F5:$G5)+Main!$H5+Main!$I5+SUM(Main!$J5:$K5)+SUM(Main!$J6:$K6)+SUM($B$4:$C$4))),Main!$S6,0)</f>
        <v>0</v>
      </c>
      <c r="KQ20" s="2">
        <f>IF(AND('Gantt Chart'!KQ$5&gt;(SUM(Main!$F5:$G5)+Main!$H5+Main!$I5+SUM(Main!$J5:$K5)+SUM($B$4:$C$4)),'Gantt Chart'!KQ$5&lt;=(SUM(Main!$F5:$G5)+Main!$H5+Main!$I5+SUM(Main!$J5:$K5)+SUM(Main!$J6:$K6)+SUM($B$4:$C$4))),Main!$S6,0)</f>
        <v>0</v>
      </c>
      <c r="KR20" s="2">
        <f>IF(AND('Gantt Chart'!KR$5&gt;(SUM(Main!$F5:$G5)+Main!$H5+Main!$I5+SUM(Main!$J5:$K5)+SUM($B$4:$C$4)),'Gantt Chart'!KR$5&lt;=(SUM(Main!$F5:$G5)+Main!$H5+Main!$I5+SUM(Main!$J5:$K5)+SUM(Main!$J6:$K6)+SUM($B$4:$C$4))),Main!$S6,0)</f>
        <v>0</v>
      </c>
      <c r="KS20" s="2">
        <f>IF(AND('Gantt Chart'!KS$5&gt;(SUM(Main!$F5:$G5)+Main!$H5+Main!$I5+SUM(Main!$J5:$K5)+SUM($B$4:$C$4)),'Gantt Chart'!KS$5&lt;=(SUM(Main!$F5:$G5)+Main!$H5+Main!$I5+SUM(Main!$J5:$K5)+SUM(Main!$J6:$K6)+SUM($B$4:$C$4))),Main!$S6,0)</f>
        <v>0</v>
      </c>
      <c r="KT20" s="2">
        <f>IF(AND('Gantt Chart'!KT$5&gt;(SUM(Main!$F5:$G5)+Main!$H5+Main!$I5+SUM(Main!$J5:$K5)+SUM($B$4:$C$4)),'Gantt Chart'!KT$5&lt;=(SUM(Main!$F5:$G5)+Main!$H5+Main!$I5+SUM(Main!$J5:$K5)+SUM(Main!$J6:$K6)+SUM($B$4:$C$4))),Main!$S6,0)</f>
        <v>0</v>
      </c>
      <c r="KU20" s="2">
        <f>IF(AND('Gantt Chart'!KU$5&gt;(SUM(Main!$F5:$G5)+Main!$H5+Main!$I5+SUM(Main!$J5:$K5)+SUM($B$4:$C$4)),'Gantt Chart'!KU$5&lt;=(SUM(Main!$F5:$G5)+Main!$H5+Main!$I5+SUM(Main!$J5:$K5)+SUM(Main!$J6:$K6)+SUM($B$4:$C$4))),Main!$S6,0)</f>
        <v>0</v>
      </c>
      <c r="KV20" s="2">
        <f>IF(AND('Gantt Chart'!KV$5&gt;(SUM(Main!$F5:$G5)+Main!$H5+Main!$I5+SUM(Main!$J5:$K5)+SUM($B$4:$C$4)),'Gantt Chart'!KV$5&lt;=(SUM(Main!$F5:$G5)+Main!$H5+Main!$I5+SUM(Main!$J5:$K5)+SUM(Main!$J6:$K6)+SUM($B$4:$C$4))),Main!$S6,0)</f>
        <v>0</v>
      </c>
      <c r="KW20" s="2">
        <f>IF(AND('Gantt Chart'!KW$5&gt;(SUM(Main!$F5:$G5)+Main!$H5+Main!$I5+SUM(Main!$J5:$K5)+SUM($B$4:$C$4)),'Gantt Chart'!KW$5&lt;=(SUM(Main!$F5:$G5)+Main!$H5+Main!$I5+SUM(Main!$J5:$K5)+SUM(Main!$J6:$K6)+SUM($B$4:$C$4))),Main!$S6,0)</f>
        <v>0</v>
      </c>
      <c r="KX20" s="2">
        <f>IF(AND('Gantt Chart'!KX$5&gt;(SUM(Main!$F5:$G5)+Main!$H5+Main!$I5+SUM(Main!$J5:$K5)+SUM($B$4:$C$4)),'Gantt Chart'!KX$5&lt;=(SUM(Main!$F5:$G5)+Main!$H5+Main!$I5+SUM(Main!$J5:$K5)+SUM(Main!$J6:$K6)+SUM($B$4:$C$4))),Main!$S6,0)</f>
        <v>0</v>
      </c>
      <c r="KY20" s="2">
        <f>IF(AND('Gantt Chart'!KY$5&gt;(SUM(Main!$F5:$G5)+Main!$H5+Main!$I5+SUM(Main!$J5:$K5)+SUM($B$4:$C$4)),'Gantt Chart'!KY$5&lt;=(SUM(Main!$F5:$G5)+Main!$H5+Main!$I5+SUM(Main!$J5:$K5)+SUM(Main!$J6:$K6)+SUM($B$4:$C$4))),Main!$S6,0)</f>
        <v>0</v>
      </c>
      <c r="KZ20" s="2">
        <f>IF(AND('Gantt Chart'!KZ$5&gt;(SUM(Main!$F5:$G5)+Main!$H5+Main!$I5+SUM(Main!$J5:$K5)+SUM($B$4:$C$4)),'Gantt Chart'!KZ$5&lt;=(SUM(Main!$F5:$G5)+Main!$H5+Main!$I5+SUM(Main!$J5:$K5)+SUM(Main!$J6:$K6)+SUM($B$4:$C$4))),Main!$S6,0)</f>
        <v>0</v>
      </c>
      <c r="LA20" s="2">
        <f>IF(AND('Gantt Chart'!LA$5&gt;(SUM(Main!$F5:$G5)+Main!$H5+Main!$I5+SUM(Main!$J5:$K5)+SUM($B$4:$C$4)),'Gantt Chart'!LA$5&lt;=(SUM(Main!$F5:$G5)+Main!$H5+Main!$I5+SUM(Main!$J5:$K5)+SUM(Main!$J6:$K6)+SUM($B$4:$C$4))),Main!$S6,0)</f>
        <v>0</v>
      </c>
      <c r="LB20" s="2">
        <f>IF(AND('Gantt Chart'!LB$5&gt;(SUM(Main!$F5:$G5)+Main!$H5+Main!$I5+SUM(Main!$J5:$K5)+SUM($B$4:$C$4)),'Gantt Chart'!LB$5&lt;=(SUM(Main!$F5:$G5)+Main!$H5+Main!$I5+SUM(Main!$J5:$K5)+SUM(Main!$J6:$K6)+SUM($B$4:$C$4))),Main!$S6,0)</f>
        <v>0</v>
      </c>
      <c r="LC20" s="2">
        <f>IF(AND('Gantt Chart'!LC$5&gt;(SUM(Main!$F5:$G5)+Main!$H5+Main!$I5+SUM(Main!$J5:$K5)+SUM($B$4:$C$4)),'Gantt Chart'!LC$5&lt;=(SUM(Main!$F5:$G5)+Main!$H5+Main!$I5+SUM(Main!$J5:$K5)+SUM(Main!$J6:$K6)+SUM($B$4:$C$4))),Main!$S6,0)</f>
        <v>0</v>
      </c>
      <c r="LD20" s="2">
        <f>IF(AND('Gantt Chart'!LD$5&gt;(SUM(Main!$F5:$G5)+Main!$H5+Main!$I5+SUM(Main!$J5:$K5)+SUM($B$4:$C$4)),'Gantt Chart'!LD$5&lt;=(SUM(Main!$F5:$G5)+Main!$H5+Main!$I5+SUM(Main!$J5:$K5)+SUM(Main!$J6:$K6)+SUM($B$4:$C$4))),Main!$S6,0)</f>
        <v>0</v>
      </c>
      <c r="LE20" s="2">
        <f>IF(AND('Gantt Chart'!LE$5&gt;(SUM(Main!$F5:$G5)+Main!$H5+Main!$I5+SUM(Main!$J5:$K5)+SUM($B$4:$C$4)),'Gantt Chart'!LE$5&lt;=(SUM(Main!$F5:$G5)+Main!$H5+Main!$I5+SUM(Main!$J5:$K5)+SUM(Main!$J6:$K6)+SUM($B$4:$C$4))),Main!$S6,0)</f>
        <v>0</v>
      </c>
      <c r="LF20" s="2">
        <f>IF(AND('Gantt Chart'!LF$5&gt;(SUM(Main!$F5:$G5)+Main!$H5+Main!$I5+SUM(Main!$J5:$K5)+SUM($B$4:$C$4)),'Gantt Chart'!LF$5&lt;=(SUM(Main!$F5:$G5)+Main!$H5+Main!$I5+SUM(Main!$J5:$K5)+SUM(Main!$J6:$K6)+SUM($B$4:$C$4))),Main!$S6,0)</f>
        <v>0</v>
      </c>
      <c r="LG20" s="2">
        <f>IF(AND('Gantt Chart'!LG$5&gt;(SUM(Main!$F5:$G5)+Main!$H5+Main!$I5+SUM(Main!$J5:$K5)+SUM($B$4:$C$4)),'Gantt Chart'!LG$5&lt;=(SUM(Main!$F5:$G5)+Main!$H5+Main!$I5+SUM(Main!$J5:$K5)+SUM(Main!$J6:$K6)+SUM($B$4:$C$4))),Main!$S6,0)</f>
        <v>0</v>
      </c>
      <c r="LH20" s="2">
        <f>IF(AND('Gantt Chart'!LH$5&gt;(SUM(Main!$F5:$G5)+Main!$H5+Main!$I5+SUM(Main!$J5:$K5)+SUM($B$4:$C$4)),'Gantt Chart'!LH$5&lt;=(SUM(Main!$F5:$G5)+Main!$H5+Main!$I5+SUM(Main!$J5:$K5)+SUM(Main!$J6:$K6)+SUM($B$4:$C$4))),Main!$S6,0)</f>
        <v>0</v>
      </c>
      <c r="LI20" s="2">
        <f>IF(AND('Gantt Chart'!LI$5&gt;(SUM(Main!$F5:$G5)+Main!$H5+Main!$I5+SUM(Main!$J5:$K5)+SUM($B$4:$C$4)),'Gantt Chart'!LI$5&lt;=(SUM(Main!$F5:$G5)+Main!$H5+Main!$I5+SUM(Main!$J5:$K5)+SUM(Main!$J6:$K6)+SUM($B$4:$C$4))),Main!$S6,0)</f>
        <v>0</v>
      </c>
      <c r="LJ20" s="2">
        <f>IF(AND('Gantt Chart'!LJ$5&gt;(SUM(Main!$F5:$G5)+Main!$H5+Main!$I5+SUM(Main!$J5:$K5)+SUM($B$4:$C$4)),'Gantt Chart'!LJ$5&lt;=(SUM(Main!$F5:$G5)+Main!$H5+Main!$I5+SUM(Main!$J5:$K5)+SUM(Main!$J6:$K6)+SUM($B$4:$C$4))),Main!$S6,0)</f>
        <v>0</v>
      </c>
      <c r="LK20" s="2">
        <f>IF(AND('Gantt Chart'!LK$5&gt;(SUM(Main!$F5:$G5)+Main!$H5+Main!$I5+SUM(Main!$J5:$K5)+SUM($B$4:$C$4)),'Gantt Chart'!LK$5&lt;=(SUM(Main!$F5:$G5)+Main!$H5+Main!$I5+SUM(Main!$J5:$K5)+SUM(Main!$J6:$K6)+SUM($B$4:$C$4))),Main!$S6,0)</f>
        <v>0</v>
      </c>
      <c r="LL20" s="2">
        <f>IF(AND('Gantt Chart'!LL$5&gt;(SUM(Main!$F5:$G5)+Main!$H5+Main!$I5+SUM(Main!$J5:$K5)+SUM($B$4:$C$4)),'Gantt Chart'!LL$5&lt;=(SUM(Main!$F5:$G5)+Main!$H5+Main!$I5+SUM(Main!$J5:$K5)+SUM(Main!$J6:$K6)+SUM($B$4:$C$4))),Main!$S6,0)</f>
        <v>0</v>
      </c>
      <c r="LM20" s="2">
        <f>IF(AND('Gantt Chart'!LM$5&gt;(SUM(Main!$F5:$G5)+Main!$H5+Main!$I5+SUM(Main!$J5:$K5)+SUM($B$4:$C$4)),'Gantt Chart'!LM$5&lt;=(SUM(Main!$F5:$G5)+Main!$H5+Main!$I5+SUM(Main!$J5:$K5)+SUM(Main!$J6:$K6)+SUM($B$4:$C$4))),Main!$S6,0)</f>
        <v>0</v>
      </c>
      <c r="LN20" s="2">
        <f>IF(AND('Gantt Chart'!LN$5&gt;(SUM(Main!$F5:$G5)+Main!$H5+Main!$I5+SUM(Main!$J5:$K5)+SUM($B$4:$C$4)),'Gantt Chart'!LN$5&lt;=(SUM(Main!$F5:$G5)+Main!$H5+Main!$I5+SUM(Main!$J5:$K5)+SUM(Main!$J6:$K6)+SUM($B$4:$C$4))),Main!$S6,0)</f>
        <v>0</v>
      </c>
      <c r="LO20" s="2">
        <f>IF(AND('Gantt Chart'!LO$5&gt;(SUM(Main!$F5:$G5)+Main!$H5+Main!$I5+SUM(Main!$J5:$K5)+SUM($B$4:$C$4)),'Gantt Chart'!LO$5&lt;=(SUM(Main!$F5:$G5)+Main!$H5+Main!$I5+SUM(Main!$J5:$K5)+SUM(Main!$J6:$K6)+SUM($B$4:$C$4))),Main!$S6,0)</f>
        <v>0</v>
      </c>
      <c r="LP20" s="2">
        <f>IF(AND('Gantt Chart'!LP$5&gt;(SUM(Main!$F5:$G5)+Main!$H5+Main!$I5+SUM(Main!$J5:$K5)+SUM($B$4:$C$4)),'Gantt Chart'!LP$5&lt;=(SUM(Main!$F5:$G5)+Main!$H5+Main!$I5+SUM(Main!$J5:$K5)+SUM(Main!$J6:$K6)+SUM($B$4:$C$4))),Main!$S6,0)</f>
        <v>0</v>
      </c>
      <c r="LQ20" s="2">
        <f>IF(AND('Gantt Chart'!LQ$5&gt;(SUM(Main!$F5:$G5)+Main!$H5+Main!$I5+SUM(Main!$J5:$K5)+SUM($B$4:$C$4)),'Gantt Chart'!LQ$5&lt;=(SUM(Main!$F5:$G5)+Main!$H5+Main!$I5+SUM(Main!$J5:$K5)+SUM(Main!$J6:$K6)+SUM($B$4:$C$4))),Main!$S6,0)</f>
        <v>0</v>
      </c>
      <c r="LR20" s="2">
        <f>IF(AND('Gantt Chart'!LR$5&gt;(SUM(Main!$F5:$G5)+Main!$H5+Main!$I5+SUM(Main!$J5:$K5)+SUM($B$4:$C$4)),'Gantt Chart'!LR$5&lt;=(SUM(Main!$F5:$G5)+Main!$H5+Main!$I5+SUM(Main!$J5:$K5)+SUM(Main!$J6:$K6)+SUM($B$4:$C$4))),Main!$S6,0)</f>
        <v>0</v>
      </c>
      <c r="LS20" s="2">
        <f>IF(AND('Gantt Chart'!LS$5&gt;(SUM(Main!$F5:$G5)+Main!$H5+Main!$I5+SUM(Main!$J5:$K5)+SUM($B$4:$C$4)),'Gantt Chart'!LS$5&lt;=(SUM(Main!$F5:$G5)+Main!$H5+Main!$I5+SUM(Main!$J5:$K5)+SUM(Main!$J6:$K6)+SUM($B$4:$C$4))),Main!$S6,0)</f>
        <v>0</v>
      </c>
      <c r="LT20" s="2">
        <f>IF(AND('Gantt Chart'!LT$5&gt;(SUM(Main!$F5:$G5)+Main!$H5+Main!$I5+SUM(Main!$J5:$K5)+SUM($B$4:$C$4)),'Gantt Chart'!LT$5&lt;=(SUM(Main!$F5:$G5)+Main!$H5+Main!$I5+SUM(Main!$J5:$K5)+SUM(Main!$J6:$K6)+SUM($B$4:$C$4))),Main!$S6,0)</f>
        <v>0</v>
      </c>
      <c r="LU20" s="2">
        <f>IF(AND('Gantt Chart'!LU$5&gt;(SUM(Main!$F5:$G5)+Main!$H5+Main!$I5+SUM(Main!$J5:$K5)+SUM($B$4:$C$4)),'Gantt Chart'!LU$5&lt;=(SUM(Main!$F5:$G5)+Main!$H5+Main!$I5+SUM(Main!$J5:$K5)+SUM(Main!$J6:$K6)+SUM($B$4:$C$4))),Main!$S6,0)</f>
        <v>0</v>
      </c>
      <c r="LV20" s="2">
        <f>IF(AND('Gantt Chart'!LV$5&gt;(SUM(Main!$F5:$G5)+Main!$H5+Main!$I5+SUM(Main!$J5:$K5)+SUM($B$4:$C$4)),'Gantt Chart'!LV$5&lt;=(SUM(Main!$F5:$G5)+Main!$H5+Main!$I5+SUM(Main!$J5:$K5)+SUM(Main!$J6:$K6)+SUM($B$4:$C$4))),Main!$S6,0)</f>
        <v>0</v>
      </c>
      <c r="LW20" s="2">
        <f>IF(AND('Gantt Chart'!LW$5&gt;(SUM(Main!$F5:$G5)+Main!$H5+Main!$I5+SUM(Main!$J5:$K5)+SUM($B$4:$C$4)),'Gantt Chart'!LW$5&lt;=(SUM(Main!$F5:$G5)+Main!$H5+Main!$I5+SUM(Main!$J5:$K5)+SUM(Main!$J6:$K6)+SUM($B$4:$C$4))),Main!$S6,0)</f>
        <v>0</v>
      </c>
      <c r="LX20" s="2">
        <f>IF(AND('Gantt Chart'!LX$5&gt;(SUM(Main!$F5:$G5)+Main!$H5+Main!$I5+SUM(Main!$J5:$K5)+SUM($B$4:$C$4)),'Gantt Chart'!LX$5&lt;=(SUM(Main!$F5:$G5)+Main!$H5+Main!$I5+SUM(Main!$J5:$K5)+SUM(Main!$J6:$K6)+SUM($B$4:$C$4))),Main!$S6,0)</f>
        <v>0</v>
      </c>
      <c r="LY20" s="2">
        <f>IF(AND('Gantt Chart'!LY$5&gt;(SUM(Main!$F5:$G5)+Main!$H5+Main!$I5+SUM(Main!$J5:$K5)+SUM($B$4:$C$4)),'Gantt Chart'!LY$5&lt;=(SUM(Main!$F5:$G5)+Main!$H5+Main!$I5+SUM(Main!$J5:$K5)+SUM(Main!$J6:$K6)+SUM($B$4:$C$4))),Main!$S6,0)</f>
        <v>0</v>
      </c>
      <c r="LZ20" s="2">
        <f>IF(AND('Gantt Chart'!LZ$5&gt;(SUM(Main!$F5:$G5)+Main!$H5+Main!$I5+SUM(Main!$J5:$K5)+SUM($B$4:$C$4)),'Gantt Chart'!LZ$5&lt;=(SUM(Main!$F5:$G5)+Main!$H5+Main!$I5+SUM(Main!$J5:$K5)+SUM(Main!$J6:$K6)+SUM($B$4:$C$4))),Main!$S6,0)</f>
        <v>0</v>
      </c>
      <c r="MA20" s="2">
        <f>IF(AND('Gantt Chart'!MA$5&gt;(SUM(Main!$F5:$G5)+Main!$H5+Main!$I5+SUM(Main!$J5:$K5)+SUM($B$4:$C$4)),'Gantt Chart'!MA$5&lt;=(SUM(Main!$F5:$G5)+Main!$H5+Main!$I5+SUM(Main!$J5:$K5)+SUM(Main!$J6:$K6)+SUM($B$4:$C$4))),Main!$S6,0)</f>
        <v>0</v>
      </c>
      <c r="MB20" s="2">
        <f>IF(AND('Gantt Chart'!MB$5&gt;(SUM(Main!$F5:$G5)+Main!$H5+Main!$I5+SUM(Main!$J5:$K5)+SUM($B$4:$C$4)),'Gantt Chart'!MB$5&lt;=(SUM(Main!$F5:$G5)+Main!$H5+Main!$I5+SUM(Main!$J5:$K5)+SUM(Main!$J6:$K6)+SUM($B$4:$C$4))),Main!$S6,0)</f>
        <v>0</v>
      </c>
      <c r="MC20" s="2">
        <f>IF(AND('Gantt Chart'!MC$5&gt;(SUM(Main!$F5:$G5)+Main!$H5+Main!$I5+SUM(Main!$J5:$K5)+SUM($B$4:$C$4)),'Gantt Chart'!MC$5&lt;=(SUM(Main!$F5:$G5)+Main!$H5+Main!$I5+SUM(Main!$J5:$K5)+SUM(Main!$J6:$K6)+SUM($B$4:$C$4))),Main!$S6,0)</f>
        <v>0</v>
      </c>
      <c r="MD20" s="2">
        <f>IF(AND('Gantt Chart'!MD$5&gt;(SUM(Main!$F5:$G5)+Main!$H5+Main!$I5+SUM(Main!$J5:$K5)+SUM($B$4:$C$4)),'Gantt Chart'!MD$5&lt;=(SUM(Main!$F5:$G5)+Main!$H5+Main!$I5+SUM(Main!$J5:$K5)+SUM(Main!$J6:$K6)+SUM($B$4:$C$4))),Main!$S6,0)</f>
        <v>0</v>
      </c>
      <c r="ME20" s="2">
        <f>IF(AND('Gantt Chart'!ME$5&gt;(SUM(Main!$F5:$G5)+Main!$H5+Main!$I5+SUM(Main!$J5:$K5)+SUM($B$4:$C$4)),'Gantt Chart'!ME$5&lt;=(SUM(Main!$F5:$G5)+Main!$H5+Main!$I5+SUM(Main!$J5:$K5)+SUM(Main!$J6:$K6)+SUM($B$4:$C$4))),Main!$S6,0)</f>
        <v>0</v>
      </c>
      <c r="MF20" s="2">
        <f>IF(AND('Gantt Chart'!MF$5&gt;(SUM(Main!$F5:$G5)+Main!$H5+Main!$I5+SUM(Main!$J5:$K5)+SUM($B$4:$C$4)),'Gantt Chart'!MF$5&lt;=(SUM(Main!$F5:$G5)+Main!$H5+Main!$I5+SUM(Main!$J5:$K5)+SUM(Main!$J6:$K6)+SUM($B$4:$C$4))),Main!$S6,0)</f>
        <v>0</v>
      </c>
      <c r="MG20" s="2">
        <f>IF(AND('Gantt Chart'!MG$5&gt;(SUM(Main!$F5:$G5)+Main!$H5+Main!$I5+SUM(Main!$J5:$K5)+SUM($B$4:$C$4)),'Gantt Chart'!MG$5&lt;=(SUM(Main!$F5:$G5)+Main!$H5+Main!$I5+SUM(Main!$J5:$K5)+SUM(Main!$J6:$K6)+SUM($B$4:$C$4))),Main!$S6,0)</f>
        <v>0</v>
      </c>
      <c r="MH20" s="2">
        <f>IF(AND('Gantt Chart'!MH$5&gt;(SUM(Main!$F5:$G5)+Main!$H5+Main!$I5+SUM(Main!$J5:$K5)+SUM($B$4:$C$4)),'Gantt Chart'!MH$5&lt;=(SUM(Main!$F5:$G5)+Main!$H5+Main!$I5+SUM(Main!$J5:$K5)+SUM(Main!$J6:$K6)+SUM($B$4:$C$4))),Main!$S6,0)</f>
        <v>0</v>
      </c>
      <c r="MI20" s="2">
        <f>IF(AND('Gantt Chart'!MI$5&gt;(SUM(Main!$F5:$G5)+Main!$H5+Main!$I5+SUM(Main!$J5:$K5)+SUM($B$4:$C$4)),'Gantt Chart'!MI$5&lt;=(SUM(Main!$F5:$G5)+Main!$H5+Main!$I5+SUM(Main!$J5:$K5)+SUM(Main!$J6:$K6)+SUM($B$4:$C$4))),Main!$S6,0)</f>
        <v>0</v>
      </c>
      <c r="MJ20" s="2">
        <f>IF(AND('Gantt Chart'!MJ$5&gt;(SUM(Main!$F5:$G5)+Main!$H5+Main!$I5+SUM(Main!$J5:$K5)+SUM($B$4:$C$4)),'Gantt Chart'!MJ$5&lt;=(SUM(Main!$F5:$G5)+Main!$H5+Main!$I5+SUM(Main!$J5:$K5)+SUM(Main!$J6:$K6)+SUM($B$4:$C$4))),Main!$S6,0)</f>
        <v>0</v>
      </c>
      <c r="MK20" s="2">
        <f>IF(AND('Gantt Chart'!MK$5&gt;(SUM(Main!$F5:$G5)+Main!$H5+Main!$I5+SUM(Main!$J5:$K5)+SUM($B$4:$C$4)),'Gantt Chart'!MK$5&lt;=(SUM(Main!$F5:$G5)+Main!$H5+Main!$I5+SUM(Main!$J5:$K5)+SUM(Main!$J6:$K6)+SUM($B$4:$C$4))),Main!$S6,0)</f>
        <v>0</v>
      </c>
      <c r="ML20" s="2">
        <f>IF(AND('Gantt Chart'!ML$5&gt;(SUM(Main!$F5:$G5)+Main!$H5+Main!$I5+SUM(Main!$J5:$K5)+SUM($B$4:$C$4)),'Gantt Chart'!ML$5&lt;=(SUM(Main!$F5:$G5)+Main!$H5+Main!$I5+SUM(Main!$J5:$K5)+SUM(Main!$J6:$K6)+SUM($B$4:$C$4))),Main!$S6,0)</f>
        <v>0</v>
      </c>
      <c r="MM20" s="2">
        <f>IF(AND('Gantt Chart'!MM$5&gt;(SUM(Main!$F5:$G5)+Main!$H5+Main!$I5+SUM(Main!$J5:$K5)+SUM($B$4:$C$4)),'Gantt Chart'!MM$5&lt;=(SUM(Main!$F5:$G5)+Main!$H5+Main!$I5+SUM(Main!$J5:$K5)+SUM(Main!$J6:$K6)+SUM($B$4:$C$4))),Main!$S6,0)</f>
        <v>0</v>
      </c>
      <c r="MN20" s="2">
        <f>IF(AND('Gantt Chart'!MN$5&gt;(SUM(Main!$F5:$G5)+Main!$H5+Main!$I5+SUM(Main!$J5:$K5)+SUM($B$4:$C$4)),'Gantt Chart'!MN$5&lt;=(SUM(Main!$F5:$G5)+Main!$H5+Main!$I5+SUM(Main!$J5:$K5)+SUM(Main!$J6:$K6)+SUM($B$4:$C$4))),Main!$S6,0)</f>
        <v>0</v>
      </c>
      <c r="MO20" s="2">
        <f>IF(AND('Gantt Chart'!MO$5&gt;(SUM(Main!$F5:$G5)+Main!$H5+Main!$I5+SUM(Main!$J5:$K5)+SUM($B$4:$C$4)),'Gantt Chart'!MO$5&lt;=(SUM(Main!$F5:$G5)+Main!$H5+Main!$I5+SUM(Main!$J5:$K5)+SUM(Main!$J6:$K6)+SUM($B$4:$C$4))),Main!$S6,0)</f>
        <v>0</v>
      </c>
      <c r="MP20" s="2">
        <f>IF(AND('Gantt Chart'!MP$5&gt;(SUM(Main!$F5:$G5)+Main!$H5+Main!$I5+SUM(Main!$J5:$K5)+SUM($B$4:$C$4)),'Gantt Chart'!MP$5&lt;=(SUM(Main!$F5:$G5)+Main!$H5+Main!$I5+SUM(Main!$J5:$K5)+SUM(Main!$J6:$K6)+SUM($B$4:$C$4))),Main!$S6,0)</f>
        <v>0</v>
      </c>
      <c r="MQ20" s="2">
        <f>IF(AND('Gantt Chart'!MQ$5&gt;(SUM(Main!$F5:$G5)+Main!$H5+Main!$I5+SUM(Main!$J5:$K5)+SUM($B$4:$C$4)),'Gantt Chart'!MQ$5&lt;=(SUM(Main!$F5:$G5)+Main!$H5+Main!$I5+SUM(Main!$J5:$K5)+SUM(Main!$J6:$K6)+SUM($B$4:$C$4))),Main!$S6,0)</f>
        <v>0</v>
      </c>
      <c r="MR20" s="2">
        <f>IF(AND('Gantt Chart'!MR$5&gt;(SUM(Main!$F5:$G5)+Main!$H5+Main!$I5+SUM(Main!$J5:$K5)+SUM($B$4:$C$4)),'Gantt Chart'!MR$5&lt;=(SUM(Main!$F5:$G5)+Main!$H5+Main!$I5+SUM(Main!$J5:$K5)+SUM(Main!$J6:$K6)+SUM($B$4:$C$4))),Main!$S6,0)</f>
        <v>0</v>
      </c>
      <c r="MS20" s="2">
        <f>IF(AND('Gantt Chart'!MS$5&gt;(SUM(Main!$F5:$G5)+Main!$H5+Main!$I5+SUM(Main!$J5:$K5)+SUM($B$4:$C$4)),'Gantt Chart'!MS$5&lt;=(SUM(Main!$F5:$G5)+Main!$H5+Main!$I5+SUM(Main!$J5:$K5)+SUM(Main!$J6:$K6)+SUM($B$4:$C$4))),Main!$S6,0)</f>
        <v>0</v>
      </c>
      <c r="MT20" s="2">
        <f>IF(AND('Gantt Chart'!MT$5&gt;(SUM(Main!$F5:$G5)+Main!$H5+Main!$I5+SUM(Main!$J5:$K5)+SUM($B$4:$C$4)),'Gantt Chart'!MT$5&lt;=(SUM(Main!$F5:$G5)+Main!$H5+Main!$I5+SUM(Main!$J5:$K5)+SUM(Main!$J6:$K6)+SUM($B$4:$C$4))),Main!$S6,0)</f>
        <v>0</v>
      </c>
      <c r="MU20" s="2">
        <f>IF(AND('Gantt Chart'!MU$5&gt;(SUM(Main!$F5:$G5)+Main!$H5+Main!$I5+SUM(Main!$J5:$K5)+SUM($B$4:$C$4)),'Gantt Chart'!MU$5&lt;=(SUM(Main!$F5:$G5)+Main!$H5+Main!$I5+SUM(Main!$J5:$K5)+SUM(Main!$J6:$K6)+SUM($B$4:$C$4))),Main!$S6,0)</f>
        <v>0</v>
      </c>
      <c r="MV20" s="2">
        <f>IF(AND('Gantt Chart'!MV$5&gt;(SUM(Main!$F5:$G5)+Main!$H5+Main!$I5+SUM(Main!$J5:$K5)+SUM($B$4:$C$4)),'Gantt Chart'!MV$5&lt;=(SUM(Main!$F5:$G5)+Main!$H5+Main!$I5+SUM(Main!$J5:$K5)+SUM(Main!$J6:$K6)+SUM($B$4:$C$4))),Main!$S6,0)</f>
        <v>0</v>
      </c>
      <c r="MW20" s="2">
        <f>IF(AND('Gantt Chart'!MW$5&gt;(SUM(Main!$F5:$G5)+Main!$H5+Main!$I5+SUM(Main!$J5:$K5)+SUM($B$4:$C$4)),'Gantt Chart'!MW$5&lt;=(SUM(Main!$F5:$G5)+Main!$H5+Main!$I5+SUM(Main!$J5:$K5)+SUM(Main!$J6:$K6)+SUM($B$4:$C$4))),Main!$S6,0)</f>
        <v>0</v>
      </c>
      <c r="MX20" s="2">
        <f>IF(AND('Gantt Chart'!MX$5&gt;(SUM(Main!$F5:$G5)+Main!$H5+Main!$I5+SUM(Main!$J5:$K5)+SUM($B$4:$C$4)),'Gantt Chart'!MX$5&lt;=(SUM(Main!$F5:$G5)+Main!$H5+Main!$I5+SUM(Main!$J5:$K5)+SUM(Main!$J6:$K6)+SUM($B$4:$C$4))),Main!$S6,0)</f>
        <v>0</v>
      </c>
      <c r="MY20" s="2">
        <f>IF(AND('Gantt Chart'!MY$5&gt;(SUM(Main!$F5:$G5)+Main!$H5+Main!$I5+SUM(Main!$J5:$K5)+SUM($B$4:$C$4)),'Gantt Chart'!MY$5&lt;=(SUM(Main!$F5:$G5)+Main!$H5+Main!$I5+SUM(Main!$J5:$K5)+SUM(Main!$J6:$K6)+SUM($B$4:$C$4))),Main!$S6,0)</f>
        <v>0</v>
      </c>
      <c r="MZ20" s="2">
        <f>IF(AND('Gantt Chart'!MZ$5&gt;(SUM(Main!$F5:$G5)+Main!$H5+Main!$I5+SUM(Main!$J5:$K5)+SUM($B$4:$C$4)),'Gantt Chart'!MZ$5&lt;=(SUM(Main!$F5:$G5)+Main!$H5+Main!$I5+SUM(Main!$J5:$K5)+SUM(Main!$J6:$K6)+SUM($B$4:$C$4))),Main!$S6,0)</f>
        <v>0</v>
      </c>
      <c r="NA20" s="2">
        <f>IF(AND('Gantt Chart'!NA$5&gt;(SUM(Main!$F5:$G5)+Main!$H5+Main!$I5+SUM(Main!$J5:$K5)+SUM($B$4:$C$4)),'Gantt Chart'!NA$5&lt;=(SUM(Main!$F5:$G5)+Main!$H5+Main!$I5+SUM(Main!$J5:$K5)+SUM(Main!$J6:$K6)+SUM($B$4:$C$4))),Main!$S6,0)</f>
        <v>0</v>
      </c>
      <c r="NB20" s="2">
        <f>IF(AND('Gantt Chart'!NB$5&gt;(SUM(Main!$F5:$G5)+Main!$H5+Main!$I5+SUM(Main!$J5:$K5)+SUM($B$4:$C$4)),'Gantt Chart'!NB$5&lt;=(SUM(Main!$F5:$G5)+Main!$H5+Main!$I5+SUM(Main!$J5:$K5)+SUM(Main!$J6:$K6)+SUM($B$4:$C$4))),Main!$S6,0)</f>
        <v>0</v>
      </c>
      <c r="NC20" s="2">
        <f>IF(AND('Gantt Chart'!NC$5&gt;(SUM(Main!$F5:$G5)+Main!$H5+Main!$I5+SUM(Main!$J5:$K5)+SUM($B$4:$C$4)),'Gantt Chart'!NC$5&lt;=(SUM(Main!$F5:$G5)+Main!$H5+Main!$I5+SUM(Main!$J5:$K5)+SUM(Main!$J6:$K6)+SUM($B$4:$C$4))),Main!$S6,0)</f>
        <v>0</v>
      </c>
      <c r="ND20" s="2">
        <f>IF(AND('Gantt Chart'!ND$5&gt;(SUM(Main!$F5:$G5)+Main!$H5+Main!$I5+SUM(Main!$J5:$K5)+SUM($B$4:$C$4)),'Gantt Chart'!ND$5&lt;=(SUM(Main!$F5:$G5)+Main!$H5+Main!$I5+SUM(Main!$J5:$K5)+SUM(Main!$J6:$K6)+SUM($B$4:$C$4))),Main!$S6,0)</f>
        <v>0</v>
      </c>
      <c r="NE20" s="2">
        <f>IF(AND('Gantt Chart'!NE$5&gt;(SUM(Main!$F5:$G5)+Main!$H5+Main!$I5+SUM(Main!$J5:$K5)+SUM($B$4:$C$4)),'Gantt Chart'!NE$5&lt;=(SUM(Main!$F5:$G5)+Main!$H5+Main!$I5+SUM(Main!$J5:$K5)+SUM(Main!$J6:$K6)+SUM($B$4:$C$4))),Main!$S6,0)</f>
        <v>0</v>
      </c>
      <c r="NF20" s="2">
        <f>IF(AND('Gantt Chart'!NF$5&gt;(SUM(Main!$F5:$G5)+Main!$H5+Main!$I5+SUM(Main!$J5:$K5)+SUM($B$4:$C$4)),'Gantt Chart'!NF$5&lt;=(SUM(Main!$F5:$G5)+Main!$H5+Main!$I5+SUM(Main!$J5:$K5)+SUM(Main!$J6:$K6)+SUM($B$4:$C$4))),Main!$S6,0)</f>
        <v>0</v>
      </c>
      <c r="NG20" s="2">
        <f>IF(AND('Gantt Chart'!NG$5&gt;(SUM(Main!$F5:$G5)+Main!$H5+Main!$I5+SUM(Main!$J5:$K5)+SUM($B$4:$C$4)),'Gantt Chart'!NG$5&lt;=(SUM(Main!$F5:$G5)+Main!$H5+Main!$I5+SUM(Main!$J5:$K5)+SUM(Main!$J6:$K6)+SUM($B$4:$C$4))),Main!$S6,0)</f>
        <v>0</v>
      </c>
      <c r="NH20" s="2">
        <f>IF(AND('Gantt Chart'!NH$5&gt;(SUM(Main!$F5:$G5)+Main!$H5+Main!$I5+SUM(Main!$J5:$K5)+SUM($B$4:$C$4)),'Gantt Chart'!NH$5&lt;=(SUM(Main!$F5:$G5)+Main!$H5+Main!$I5+SUM(Main!$J5:$K5)+SUM(Main!$J6:$K6)+SUM($B$4:$C$4))),Main!$S6,0)</f>
        <v>0</v>
      </c>
      <c r="NI20" s="2">
        <f>IF(AND('Gantt Chart'!NI$5&gt;(SUM(Main!$F5:$G5)+Main!$H5+Main!$I5+SUM(Main!$J5:$K5)+SUM($B$4:$C$4)),'Gantt Chart'!NI$5&lt;=(SUM(Main!$F5:$G5)+Main!$H5+Main!$I5+SUM(Main!$J5:$K5)+SUM(Main!$J6:$K6)+SUM($B$4:$C$4))),Main!$S6,0)</f>
        <v>0</v>
      </c>
      <c r="NJ20" s="2">
        <f>IF(AND('Gantt Chart'!NJ$5&gt;(SUM(Main!$F5:$G5)+Main!$H5+Main!$I5+SUM(Main!$J5:$K5)+SUM($B$4:$C$4)),'Gantt Chart'!NJ$5&lt;=(SUM(Main!$F5:$G5)+Main!$H5+Main!$I5+SUM(Main!$J5:$K5)+SUM(Main!$J6:$K6)+SUM($B$4:$C$4))),Main!$S6,0)</f>
        <v>0</v>
      </c>
      <c r="NK20" s="2">
        <f>IF(AND('Gantt Chart'!NK$5&gt;(SUM(Main!$F5:$G5)+Main!$H5+Main!$I5+SUM(Main!$J5:$K5)+SUM($B$4:$C$4)),'Gantt Chart'!NK$5&lt;=(SUM(Main!$F5:$G5)+Main!$H5+Main!$I5+SUM(Main!$J5:$K5)+SUM(Main!$J6:$K6)+SUM($B$4:$C$4))),Main!$S6,0)</f>
        <v>0</v>
      </c>
      <c r="NL20" s="2">
        <f>IF(AND('Gantt Chart'!NL$5&gt;(SUM(Main!$F5:$G5)+Main!$H5+Main!$I5+SUM(Main!$J5:$K5)+SUM($B$4:$C$4)),'Gantt Chart'!NL$5&lt;=(SUM(Main!$F5:$G5)+Main!$H5+Main!$I5+SUM(Main!$J5:$K5)+SUM(Main!$J6:$K6)+SUM($B$4:$C$4))),Main!$S6,0)</f>
        <v>0</v>
      </c>
      <c r="NM20" s="2">
        <f>IF(AND('Gantt Chart'!NM$5&gt;(SUM(Main!$F5:$G5)+Main!$H5+Main!$I5+SUM(Main!$J5:$K5)+SUM($B$4:$C$4)),'Gantt Chart'!NM$5&lt;=(SUM(Main!$F5:$G5)+Main!$H5+Main!$I5+SUM(Main!$J5:$K5)+SUM(Main!$J6:$K6)+SUM($B$4:$C$4))),Main!$S6,0)</f>
        <v>0</v>
      </c>
      <c r="NN20" s="2">
        <f>IF(AND('Gantt Chart'!NN$5&gt;(SUM(Main!$F5:$G5)+Main!$H5+Main!$I5+SUM(Main!$J5:$K5)+SUM($B$4:$C$4)),'Gantt Chart'!NN$5&lt;=(SUM(Main!$F5:$G5)+Main!$H5+Main!$I5+SUM(Main!$J5:$K5)+SUM(Main!$J6:$K6)+SUM($B$4:$C$4))),Main!$S6,0)</f>
        <v>0</v>
      </c>
      <c r="NO20" s="2">
        <f>IF(AND('Gantt Chart'!NO$5&gt;(SUM(Main!$F5:$G5)+Main!$H5+Main!$I5+SUM(Main!$J5:$K5)+SUM($B$4:$C$4)),'Gantt Chart'!NO$5&lt;=(SUM(Main!$F5:$G5)+Main!$H5+Main!$I5+SUM(Main!$J5:$K5)+SUM(Main!$J6:$K6)+SUM($B$4:$C$4))),Main!$S6,0)</f>
        <v>0</v>
      </c>
      <c r="NP20" s="2">
        <f>IF(AND('Gantt Chart'!NP$5&gt;(SUM(Main!$F5:$G5)+Main!$H5+Main!$I5+SUM(Main!$J5:$K5)+SUM($B$4:$C$4)),'Gantt Chart'!NP$5&lt;=(SUM(Main!$F5:$G5)+Main!$H5+Main!$I5+SUM(Main!$J5:$K5)+SUM(Main!$J6:$K6)+SUM($B$4:$C$4))),Main!$S6,0)</f>
        <v>0</v>
      </c>
      <c r="NQ20" s="2">
        <f>IF(AND('Gantt Chart'!NQ$5&gt;(SUM(Main!$F5:$G5)+Main!$H5+Main!$I5+SUM(Main!$J5:$K5)+SUM($B$4:$C$4)),'Gantt Chart'!NQ$5&lt;=(SUM(Main!$F5:$G5)+Main!$H5+Main!$I5+SUM(Main!$J5:$K5)+SUM(Main!$J6:$K6)+SUM($B$4:$C$4))),Main!$S6,0)</f>
        <v>0</v>
      </c>
      <c r="NR20" s="2">
        <f>IF(AND('Gantt Chart'!NR$5&gt;(SUM(Main!$F5:$G5)+Main!$H5+Main!$I5+SUM(Main!$J5:$K5)+SUM($B$4:$C$4)),'Gantt Chart'!NR$5&lt;=(SUM(Main!$F5:$G5)+Main!$H5+Main!$I5+SUM(Main!$J5:$K5)+SUM(Main!$J6:$K6)+SUM($B$4:$C$4))),Main!$S6,0)</f>
        <v>0</v>
      </c>
      <c r="NS20" s="2">
        <f>IF(AND('Gantt Chart'!NS$5&gt;(SUM(Main!$F5:$G5)+Main!$H5+Main!$I5+SUM(Main!$J5:$K5)+SUM($B$4:$C$4)),'Gantt Chart'!NS$5&lt;=(SUM(Main!$F5:$G5)+Main!$H5+Main!$I5+SUM(Main!$J5:$K5)+SUM(Main!$J6:$K6)+SUM($B$4:$C$4))),Main!$S6,0)</f>
        <v>0</v>
      </c>
      <c r="NT20" s="2">
        <f>IF(AND('Gantt Chart'!NT$5&gt;(SUM(Main!$F5:$G5)+Main!$H5+Main!$I5+SUM(Main!$J5:$K5)+SUM($B$4:$C$4)),'Gantt Chart'!NT$5&lt;=(SUM(Main!$F5:$G5)+Main!$H5+Main!$I5+SUM(Main!$J5:$K5)+SUM(Main!$J6:$K6)+SUM($B$4:$C$4))),Main!$S6,0)</f>
        <v>0</v>
      </c>
      <c r="NU20" s="2">
        <f>IF(AND('Gantt Chart'!NU$5&gt;(SUM(Main!$F5:$G5)+Main!$H5+Main!$I5+SUM(Main!$J5:$K5)+SUM($B$4:$C$4)),'Gantt Chart'!NU$5&lt;=(SUM(Main!$F5:$G5)+Main!$H5+Main!$I5+SUM(Main!$J5:$K5)+SUM(Main!$J6:$K6)+SUM($B$4:$C$4))),Main!$S6,0)</f>
        <v>0</v>
      </c>
      <c r="NV20" s="2">
        <f>IF(AND('Gantt Chart'!NV$5&gt;(SUM(Main!$F5:$G5)+Main!$H5+Main!$I5+SUM(Main!$J5:$K5)+SUM($B$4:$C$4)),'Gantt Chart'!NV$5&lt;=(SUM(Main!$F5:$G5)+Main!$H5+Main!$I5+SUM(Main!$J5:$K5)+SUM(Main!$J6:$K6)+SUM($B$4:$C$4))),Main!$S6,0)</f>
        <v>0</v>
      </c>
      <c r="NW20" s="2">
        <f>IF(AND('Gantt Chart'!NW$5&gt;(SUM(Main!$F5:$G5)+Main!$H5+Main!$I5+SUM(Main!$J5:$K5)+SUM($B$4:$C$4)),'Gantt Chart'!NW$5&lt;=(SUM(Main!$F5:$G5)+Main!$H5+Main!$I5+SUM(Main!$J5:$K5)+SUM(Main!$J6:$K6)+SUM($B$4:$C$4))),Main!$S6,0)</f>
        <v>0</v>
      </c>
      <c r="NX20" s="2">
        <f>IF(AND('Gantt Chart'!NX$5&gt;(SUM(Main!$F5:$G5)+Main!$H5+Main!$I5+SUM(Main!$J5:$K5)+SUM($B$4:$C$4)),'Gantt Chart'!NX$5&lt;=(SUM(Main!$F5:$G5)+Main!$H5+Main!$I5+SUM(Main!$J5:$K5)+SUM(Main!$J6:$K6)+SUM($B$4:$C$4))),Main!$S6,0)</f>
        <v>0</v>
      </c>
      <c r="NY20" s="2">
        <f>IF(AND('Gantt Chart'!NY$5&gt;(SUM(Main!$F5:$G5)+Main!$H5+Main!$I5+SUM(Main!$J5:$K5)+SUM($B$4:$C$4)),'Gantt Chart'!NY$5&lt;=(SUM(Main!$F5:$G5)+Main!$H5+Main!$I5+SUM(Main!$J5:$K5)+SUM(Main!$J6:$K6)+SUM($B$4:$C$4))),Main!$S6,0)</f>
        <v>0</v>
      </c>
      <c r="NZ20" s="2">
        <f>IF(AND('Gantt Chart'!NZ$5&gt;(SUM(Main!$F5:$G5)+Main!$H5+Main!$I5+SUM(Main!$J5:$K5)+SUM($B$4:$C$4)),'Gantt Chart'!NZ$5&lt;=(SUM(Main!$F5:$G5)+Main!$H5+Main!$I5+SUM(Main!$J5:$K5)+SUM(Main!$J6:$K6)+SUM($B$4:$C$4))),Main!$S6,0)</f>
        <v>0</v>
      </c>
      <c r="OA20" s="2">
        <f>IF(AND('Gantt Chart'!OA$5&gt;(SUM(Main!$F5:$G5)+Main!$H5+Main!$I5+SUM(Main!$J5:$K5)+SUM($B$4:$C$4)),'Gantt Chart'!OA$5&lt;=(SUM(Main!$F5:$G5)+Main!$H5+Main!$I5+SUM(Main!$J5:$K5)+SUM(Main!$J6:$K6)+SUM($B$4:$C$4))),Main!$S6,0)</f>
        <v>0</v>
      </c>
      <c r="OB20" s="2">
        <f>IF(AND('Gantt Chart'!OB$5&gt;(SUM(Main!$F5:$G5)+Main!$H5+Main!$I5+SUM(Main!$J5:$K5)+SUM($B$4:$C$4)),'Gantt Chart'!OB$5&lt;=(SUM(Main!$F5:$G5)+Main!$H5+Main!$I5+SUM(Main!$J5:$K5)+SUM(Main!$J6:$K6)+SUM($B$4:$C$4))),Main!$S6,0)</f>
        <v>0</v>
      </c>
      <c r="OC20" s="2">
        <f>IF(AND('Gantt Chart'!OC$5&gt;(SUM(Main!$F5:$G5)+Main!$H5+Main!$I5+SUM(Main!$J5:$K5)+SUM($B$4:$C$4)),'Gantt Chart'!OC$5&lt;=(SUM(Main!$F5:$G5)+Main!$H5+Main!$I5+SUM(Main!$J5:$K5)+SUM(Main!$J6:$K6)+SUM($B$4:$C$4))),Main!$S6,0)</f>
        <v>0</v>
      </c>
      <c r="OD20" s="2">
        <f>IF(AND('Gantt Chart'!OD$5&gt;(SUM(Main!$F5:$G5)+Main!$H5+Main!$I5+SUM(Main!$J5:$K5)+SUM($B$4:$C$4)),'Gantt Chart'!OD$5&lt;=(SUM(Main!$F5:$G5)+Main!$H5+Main!$I5+SUM(Main!$J5:$K5)+SUM(Main!$J6:$K6)+SUM($B$4:$C$4))),Main!$S6,0)</f>
        <v>0</v>
      </c>
      <c r="OE20" s="2">
        <f>IF(AND('Gantt Chart'!OE$5&gt;(SUM(Main!$F5:$G5)+Main!$H5+Main!$I5+SUM(Main!$J5:$K5)+SUM($B$4:$C$4)),'Gantt Chart'!OE$5&lt;=(SUM(Main!$F5:$G5)+Main!$H5+Main!$I5+SUM(Main!$J5:$K5)+SUM(Main!$J6:$K6)+SUM($B$4:$C$4))),Main!$S6,0)</f>
        <v>0</v>
      </c>
      <c r="OF20" s="2">
        <f>IF(AND('Gantt Chart'!OF$5&gt;(SUM(Main!$F5:$G5)+Main!$H5+Main!$I5+SUM(Main!$J5:$K5)+SUM($B$4:$C$4)),'Gantt Chart'!OF$5&lt;=(SUM(Main!$F5:$G5)+Main!$H5+Main!$I5+SUM(Main!$J5:$K5)+SUM(Main!$J6:$K6)+SUM($B$4:$C$4))),Main!$S6,0)</f>
        <v>0</v>
      </c>
      <c r="OG20" s="2">
        <f>IF(AND('Gantt Chart'!OG$5&gt;(SUM(Main!$F5:$G5)+Main!$H5+Main!$I5+SUM(Main!$J5:$K5)+SUM($B$4:$C$4)),'Gantt Chart'!OG$5&lt;=(SUM(Main!$F5:$G5)+Main!$H5+Main!$I5+SUM(Main!$J5:$K5)+SUM(Main!$J6:$K6)+SUM($B$4:$C$4))),Main!$S6,0)</f>
        <v>0</v>
      </c>
      <c r="OH20" s="2">
        <f>IF(AND('Gantt Chart'!OH$5&gt;(SUM(Main!$F5:$G5)+Main!$H5+Main!$I5+SUM(Main!$J5:$K5)+SUM($B$4:$C$4)),'Gantt Chart'!OH$5&lt;=(SUM(Main!$F5:$G5)+Main!$H5+Main!$I5+SUM(Main!$J5:$K5)+SUM(Main!$J6:$K6)+SUM($B$4:$C$4))),Main!$S6,0)</f>
        <v>0</v>
      </c>
      <c r="OI20" s="2">
        <f>IF(AND('Gantt Chart'!OI$5&gt;(SUM(Main!$F5:$G5)+Main!$H5+Main!$I5+SUM(Main!$J5:$K5)+SUM($B$4:$C$4)),'Gantt Chart'!OI$5&lt;=(SUM(Main!$F5:$G5)+Main!$H5+Main!$I5+SUM(Main!$J5:$K5)+SUM(Main!$J6:$K6)+SUM($B$4:$C$4))),Main!$S6,0)</f>
        <v>0</v>
      </c>
      <c r="OJ20" s="2">
        <f>IF(AND('Gantt Chart'!OJ$5&gt;(SUM(Main!$F5:$G5)+Main!$H5+Main!$I5+SUM(Main!$J5:$K5)+SUM($B$4:$C$4)),'Gantt Chart'!OJ$5&lt;=(SUM(Main!$F5:$G5)+Main!$H5+Main!$I5+SUM(Main!$J5:$K5)+SUM(Main!$J6:$K6)+SUM($B$4:$C$4))),Main!$S6,0)</f>
        <v>0</v>
      </c>
      <c r="OK20" s="2">
        <f>IF(AND('Gantt Chart'!OK$5&gt;(SUM(Main!$F5:$G5)+Main!$H5+Main!$I5+SUM(Main!$J5:$K5)+SUM($B$4:$C$4)),'Gantt Chart'!OK$5&lt;=(SUM(Main!$F5:$G5)+Main!$H5+Main!$I5+SUM(Main!$J5:$K5)+SUM(Main!$J6:$K6)+SUM($B$4:$C$4))),Main!$S6,0)</f>
        <v>0</v>
      </c>
      <c r="OL20" s="2">
        <f>IF(AND('Gantt Chart'!OL$5&gt;(SUM(Main!$F5:$G5)+Main!$H5+Main!$I5+SUM(Main!$J5:$K5)+SUM($B$4:$C$4)),'Gantt Chart'!OL$5&lt;=(SUM(Main!$F5:$G5)+Main!$H5+Main!$I5+SUM(Main!$J5:$K5)+SUM(Main!$J6:$K6)+SUM($B$4:$C$4))),Main!$S6,0)</f>
        <v>0</v>
      </c>
      <c r="OM20" s="2">
        <f>IF(AND('Gantt Chart'!OM$5&gt;(SUM(Main!$F5:$G5)+Main!$H5+Main!$I5+SUM(Main!$J5:$K5)+SUM($B$4:$C$4)),'Gantt Chart'!OM$5&lt;=(SUM(Main!$F5:$G5)+Main!$H5+Main!$I5+SUM(Main!$J5:$K5)+SUM(Main!$J6:$K6)+SUM($B$4:$C$4))),Main!$S6,0)</f>
        <v>0</v>
      </c>
      <c r="ON20" s="2">
        <f>IF(AND('Gantt Chart'!ON$5&gt;(SUM(Main!$F5:$G5)+Main!$H5+Main!$I5+SUM(Main!$J5:$K5)+SUM($B$4:$C$4)),'Gantt Chart'!ON$5&lt;=(SUM(Main!$F5:$G5)+Main!$H5+Main!$I5+SUM(Main!$J5:$K5)+SUM(Main!$J6:$K6)+SUM($B$4:$C$4))),Main!$S6,0)</f>
        <v>0</v>
      </c>
      <c r="OO20" s="2">
        <f>IF(AND('Gantt Chart'!OO$5&gt;(SUM(Main!$F5:$G5)+Main!$H5+Main!$I5+SUM(Main!$J5:$K5)+SUM($B$4:$C$4)),'Gantt Chart'!OO$5&lt;=(SUM(Main!$F5:$G5)+Main!$H5+Main!$I5+SUM(Main!$J5:$K5)+SUM(Main!$J6:$K6)+SUM($B$4:$C$4))),Main!$S6,0)</f>
        <v>0</v>
      </c>
      <c r="OP20" s="2">
        <f>IF(AND('Gantt Chart'!OP$5&gt;(SUM(Main!$F5:$G5)+Main!$H5+Main!$I5+SUM(Main!$J5:$K5)+SUM($B$4:$C$4)),'Gantt Chart'!OP$5&lt;=(SUM(Main!$F5:$G5)+Main!$H5+Main!$I5+SUM(Main!$J5:$K5)+SUM(Main!$J6:$K6)+SUM($B$4:$C$4))),Main!$S6,0)</f>
        <v>0</v>
      </c>
      <c r="OQ20" s="2">
        <f>IF(AND('Gantt Chart'!OQ$5&gt;(SUM(Main!$F5:$G5)+Main!$H5+Main!$I5+SUM(Main!$J5:$K5)+SUM($B$4:$C$4)),'Gantt Chart'!OQ$5&lt;=(SUM(Main!$F5:$G5)+Main!$H5+Main!$I5+SUM(Main!$J5:$K5)+SUM(Main!$J6:$K6)+SUM($B$4:$C$4))),Main!$S6,0)</f>
        <v>0</v>
      </c>
      <c r="OR20" s="2">
        <f>IF(AND('Gantt Chart'!OR$5&gt;(SUM(Main!$F5:$G5)+Main!$H5+Main!$I5+SUM(Main!$J5:$K5)+SUM($B$4:$C$4)),'Gantt Chart'!OR$5&lt;=(SUM(Main!$F5:$G5)+Main!$H5+Main!$I5+SUM(Main!$J5:$K5)+SUM(Main!$J6:$K6)+SUM($B$4:$C$4))),Main!$S6,0)</f>
        <v>0</v>
      </c>
      <c r="OS20" s="2">
        <f>IF(AND('Gantt Chart'!OS$5&gt;(SUM(Main!$F5:$G5)+Main!$H5+Main!$I5+SUM(Main!$J5:$K5)+SUM($B$4:$C$4)),'Gantt Chart'!OS$5&lt;=(SUM(Main!$F5:$G5)+Main!$H5+Main!$I5+SUM(Main!$J5:$K5)+SUM(Main!$J6:$K6)+SUM($B$4:$C$4))),Main!$S6,0)</f>
        <v>0</v>
      </c>
      <c r="OT20" s="2">
        <f>IF(AND('Gantt Chart'!OT$5&gt;(SUM(Main!$F5:$G5)+Main!$H5+Main!$I5+SUM(Main!$J5:$K5)+SUM($B$4:$C$4)),'Gantt Chart'!OT$5&lt;=(SUM(Main!$F5:$G5)+Main!$H5+Main!$I5+SUM(Main!$J5:$K5)+SUM(Main!$J6:$K6)+SUM($B$4:$C$4))),Main!$S6,0)</f>
        <v>0</v>
      </c>
      <c r="OU20" s="2">
        <f>IF(AND('Gantt Chart'!OU$5&gt;(SUM(Main!$F5:$G5)+Main!$H5+Main!$I5+SUM(Main!$J5:$K5)+SUM($B$4:$C$4)),'Gantt Chart'!OU$5&lt;=(SUM(Main!$F5:$G5)+Main!$H5+Main!$I5+SUM(Main!$J5:$K5)+SUM(Main!$J6:$K6)+SUM($B$4:$C$4))),Main!$S6,0)</f>
        <v>0</v>
      </c>
      <c r="OV20" s="2">
        <f>IF(AND('Gantt Chart'!OV$5&gt;(SUM(Main!$F5:$G5)+Main!$H5+Main!$I5+SUM(Main!$J5:$K5)+SUM($B$4:$C$4)),'Gantt Chart'!OV$5&lt;=(SUM(Main!$F5:$G5)+Main!$H5+Main!$I5+SUM(Main!$J5:$K5)+SUM(Main!$J6:$K6)+SUM($B$4:$C$4))),Main!$S6,0)</f>
        <v>0</v>
      </c>
      <c r="OW20" s="2">
        <f>IF(AND('Gantt Chart'!OW$5&gt;(SUM(Main!$F5:$G5)+Main!$H5+Main!$I5+SUM(Main!$J5:$K5)+SUM($B$4:$C$4)),'Gantt Chart'!OW$5&lt;=(SUM(Main!$F5:$G5)+Main!$H5+Main!$I5+SUM(Main!$J5:$K5)+SUM(Main!$J6:$K6)+SUM($B$4:$C$4))),Main!$S6,0)</f>
        <v>0</v>
      </c>
      <c r="OX20" s="2">
        <f>IF(AND('Gantt Chart'!OX$5&gt;(SUM(Main!$F5:$G5)+Main!$H5+Main!$I5+SUM(Main!$J5:$K5)+SUM($B$4:$C$4)),'Gantt Chart'!OX$5&lt;=(SUM(Main!$F5:$G5)+Main!$H5+Main!$I5+SUM(Main!$J5:$K5)+SUM(Main!$J6:$K6)+SUM($B$4:$C$4))),Main!$S6,0)</f>
        <v>0</v>
      </c>
      <c r="OY20" s="2">
        <f>IF(AND('Gantt Chart'!OY$5&gt;(SUM(Main!$F5:$G5)+Main!$H5+Main!$I5+SUM(Main!$J5:$K5)+SUM($B$4:$C$4)),'Gantt Chart'!OY$5&lt;=(SUM(Main!$F5:$G5)+Main!$H5+Main!$I5+SUM(Main!$J5:$K5)+SUM(Main!$J6:$K6)+SUM($B$4:$C$4))),Main!$S6,0)</f>
        <v>0</v>
      </c>
      <c r="OZ20" s="2">
        <f>IF(AND('Gantt Chart'!OZ$5&gt;(SUM(Main!$F5:$G5)+Main!$H5+Main!$I5+SUM(Main!$J5:$K5)+SUM($B$4:$C$4)),'Gantt Chart'!OZ$5&lt;=(SUM(Main!$F5:$G5)+Main!$H5+Main!$I5+SUM(Main!$J5:$K5)+SUM(Main!$J6:$K6)+SUM($B$4:$C$4))),Main!$S6,0)</f>
        <v>0</v>
      </c>
      <c r="PA20" s="2">
        <f>IF(AND('Gantt Chart'!PA$5&gt;(SUM(Main!$F5:$G5)+Main!$H5+Main!$I5+SUM(Main!$J5:$K5)+SUM($B$4:$C$4)),'Gantt Chart'!PA$5&lt;=(SUM(Main!$F5:$G5)+Main!$H5+Main!$I5+SUM(Main!$J5:$K5)+SUM(Main!$J6:$K6)+SUM($B$4:$C$4))),Main!$S6,0)</f>
        <v>0</v>
      </c>
      <c r="PB20" s="2">
        <f>IF(AND('Gantt Chart'!PB$5&gt;(SUM(Main!$F5:$G5)+Main!$H5+Main!$I5+SUM(Main!$J5:$K5)+SUM($B$4:$C$4)),'Gantt Chart'!PB$5&lt;=(SUM(Main!$F5:$G5)+Main!$H5+Main!$I5+SUM(Main!$J5:$K5)+SUM(Main!$J6:$K6)+SUM($B$4:$C$4))),Main!$S6,0)</f>
        <v>0</v>
      </c>
      <c r="PC20" s="2">
        <f>IF(AND('Gantt Chart'!PC$5&gt;(SUM(Main!$F5:$G5)+Main!$H5+Main!$I5+SUM(Main!$J5:$K5)+SUM($B$4:$C$4)),'Gantt Chart'!PC$5&lt;=(SUM(Main!$F5:$G5)+Main!$H5+Main!$I5+SUM(Main!$J5:$K5)+SUM(Main!$J6:$K6)+SUM($B$4:$C$4))),Main!$S6,0)</f>
        <v>0</v>
      </c>
      <c r="PD20" s="2">
        <f>IF(AND('Gantt Chart'!PD$5&gt;(SUM(Main!$F5:$G5)+Main!$H5+Main!$I5+SUM(Main!$J5:$K5)+SUM($B$4:$C$4)),'Gantt Chart'!PD$5&lt;=(SUM(Main!$F5:$G5)+Main!$H5+Main!$I5+SUM(Main!$J5:$K5)+SUM(Main!$J6:$K6)+SUM($B$4:$C$4))),Main!$S6,0)</f>
        <v>0</v>
      </c>
      <c r="PE20" s="2">
        <f>IF(AND('Gantt Chart'!PE$5&gt;(SUM(Main!$F5:$G5)+Main!$H5+Main!$I5+SUM(Main!$J5:$K5)+SUM($B$4:$C$4)),'Gantt Chart'!PE$5&lt;=(SUM(Main!$F5:$G5)+Main!$H5+Main!$I5+SUM(Main!$J5:$K5)+SUM(Main!$J6:$K6)+SUM($B$4:$C$4))),Main!$S6,0)</f>
        <v>0</v>
      </c>
      <c r="PF20" s="2">
        <f>IF(AND('Gantt Chart'!PF$5&gt;(SUM(Main!$F5:$G5)+Main!$H5+Main!$I5+SUM(Main!$J5:$K5)+SUM($B$4:$C$4)),'Gantt Chart'!PF$5&lt;=(SUM(Main!$F5:$G5)+Main!$H5+Main!$I5+SUM(Main!$J5:$K5)+SUM(Main!$J6:$K6)+SUM($B$4:$C$4))),Main!$S6,0)</f>
        <v>0</v>
      </c>
      <c r="PG20" s="2">
        <f>IF(AND('Gantt Chart'!PG$5&gt;(SUM(Main!$F5:$G5)+Main!$H5+Main!$I5+SUM(Main!$J5:$K5)+SUM($B$4:$C$4)),'Gantt Chart'!PG$5&lt;=(SUM(Main!$F5:$G5)+Main!$H5+Main!$I5+SUM(Main!$J5:$K5)+SUM(Main!$J6:$K6)+SUM($B$4:$C$4))),Main!$S6,0)</f>
        <v>0</v>
      </c>
      <c r="PH20" s="2">
        <f>IF(AND('Gantt Chart'!PH$5&gt;(SUM(Main!$F5:$G5)+Main!$H5+Main!$I5+SUM(Main!$J5:$K5)+SUM($B$4:$C$4)),'Gantt Chart'!PH$5&lt;=(SUM(Main!$F5:$G5)+Main!$H5+Main!$I5+SUM(Main!$J5:$K5)+SUM(Main!$J6:$K6)+SUM($B$4:$C$4))),Main!$S6,0)</f>
        <v>0</v>
      </c>
      <c r="PI20" s="2">
        <f>IF(AND('Gantt Chart'!PI$5&gt;(SUM(Main!$F5:$G5)+Main!$H5+Main!$I5+SUM(Main!$J5:$K5)+SUM($B$4:$C$4)),'Gantt Chart'!PI$5&lt;=(SUM(Main!$F5:$G5)+Main!$H5+Main!$I5+SUM(Main!$J5:$K5)+SUM(Main!$J6:$K6)+SUM($B$4:$C$4))),Main!$S6,0)</f>
        <v>0</v>
      </c>
      <c r="PJ20" s="2">
        <f>IF(AND('Gantt Chart'!PJ$5&gt;(SUM(Main!$F5:$G5)+Main!$H5+Main!$I5+SUM(Main!$J5:$K5)+SUM($B$4:$C$4)),'Gantt Chart'!PJ$5&lt;=(SUM(Main!$F5:$G5)+Main!$H5+Main!$I5+SUM(Main!$J5:$K5)+SUM(Main!$J6:$K6)+SUM($B$4:$C$4))),Main!$S6,0)</f>
        <v>0</v>
      </c>
      <c r="PK20" s="2">
        <f>IF(AND('Gantt Chart'!PK$5&gt;(SUM(Main!$F5:$G5)+Main!$H5+Main!$I5+SUM(Main!$J5:$K5)+SUM($B$4:$C$4)),'Gantt Chart'!PK$5&lt;=(SUM(Main!$F5:$G5)+Main!$H5+Main!$I5+SUM(Main!$J5:$K5)+SUM(Main!$J6:$K6)+SUM($B$4:$C$4))),Main!$S6,0)</f>
        <v>0</v>
      </c>
      <c r="PL20" s="2">
        <f>IF(AND('Gantt Chart'!PL$5&gt;(SUM(Main!$F5:$G5)+Main!$H5+Main!$I5+SUM(Main!$J5:$K5)+SUM($B$4:$C$4)),'Gantt Chart'!PL$5&lt;=(SUM(Main!$F5:$G5)+Main!$H5+Main!$I5+SUM(Main!$J5:$K5)+SUM(Main!$J6:$K6)+SUM($B$4:$C$4))),Main!$S6,0)</f>
        <v>0</v>
      </c>
      <c r="PM20" s="2">
        <f>IF(AND('Gantt Chart'!PM$5&gt;(SUM(Main!$F5:$G5)+Main!$H5+Main!$I5+SUM(Main!$J5:$K5)+SUM($B$4:$C$4)),'Gantt Chart'!PM$5&lt;=(SUM(Main!$F5:$G5)+Main!$H5+Main!$I5+SUM(Main!$J5:$K5)+SUM(Main!$J6:$K6)+SUM($B$4:$C$4))),Main!$S6,0)</f>
        <v>0</v>
      </c>
      <c r="PN20" s="2">
        <f>IF(AND('Gantt Chart'!PN$5&gt;(SUM(Main!$F5:$G5)+Main!$H5+Main!$I5+SUM(Main!$J5:$K5)+SUM($B$4:$C$4)),'Gantt Chart'!PN$5&lt;=(SUM(Main!$F5:$G5)+Main!$H5+Main!$I5+SUM(Main!$J5:$K5)+SUM(Main!$J6:$K6)+SUM($B$4:$C$4))),Main!$S6,0)</f>
        <v>0</v>
      </c>
      <c r="PO20" s="2">
        <f>IF(AND('Gantt Chart'!PO$5&gt;(SUM(Main!$F5:$G5)+Main!$H5+Main!$I5+SUM(Main!$J5:$K5)+SUM($B$4:$C$4)),'Gantt Chart'!PO$5&lt;=(SUM(Main!$F5:$G5)+Main!$H5+Main!$I5+SUM(Main!$J5:$K5)+SUM(Main!$J6:$K6)+SUM($B$4:$C$4))),Main!$S6,0)</f>
        <v>0</v>
      </c>
      <c r="PP20" s="2">
        <f>IF(AND('Gantt Chart'!PP$5&gt;(SUM(Main!$F5:$G5)+Main!$H5+Main!$I5+SUM(Main!$J5:$K5)+SUM($B$4:$C$4)),'Gantt Chart'!PP$5&lt;=(SUM(Main!$F5:$G5)+Main!$H5+Main!$I5+SUM(Main!$J5:$K5)+SUM(Main!$J6:$K6)+SUM($B$4:$C$4))),Main!$S6,0)</f>
        <v>0</v>
      </c>
      <c r="PQ20" s="2">
        <f>IF(AND('Gantt Chart'!PQ$5&gt;(SUM(Main!$F5:$G5)+Main!$H5+Main!$I5+SUM(Main!$J5:$K5)+SUM($B$4:$C$4)),'Gantt Chart'!PQ$5&lt;=(SUM(Main!$F5:$G5)+Main!$H5+Main!$I5+SUM(Main!$J5:$K5)+SUM(Main!$J6:$K6)+SUM($B$4:$C$4))),Main!$S6,0)</f>
        <v>0</v>
      </c>
      <c r="PR20" s="2">
        <f>IF(AND('Gantt Chart'!PR$5&gt;(SUM(Main!$F5:$G5)+Main!$H5+Main!$I5+SUM(Main!$J5:$K5)+SUM($B$4:$C$4)),'Gantt Chart'!PR$5&lt;=(SUM(Main!$F5:$G5)+Main!$H5+Main!$I5+SUM(Main!$J5:$K5)+SUM(Main!$J6:$K6)+SUM($B$4:$C$4))),Main!$S6,0)</f>
        <v>0</v>
      </c>
      <c r="PS20" s="2">
        <f>IF(AND('Gantt Chart'!PS$5&gt;(SUM(Main!$F5:$G5)+Main!$H5+Main!$I5+SUM(Main!$J5:$K5)+SUM($B$4:$C$4)),'Gantt Chart'!PS$5&lt;=(SUM(Main!$F5:$G5)+Main!$H5+Main!$I5+SUM(Main!$J5:$K5)+SUM(Main!$J6:$K6)+SUM($B$4:$C$4))),Main!$S6,0)</f>
        <v>0</v>
      </c>
      <c r="PT20" s="2">
        <f>IF(AND('Gantt Chart'!PT$5&gt;(SUM(Main!$F5:$G5)+Main!$H5+Main!$I5+SUM(Main!$J5:$K5)+SUM($B$4:$C$4)),'Gantt Chart'!PT$5&lt;=(SUM(Main!$F5:$G5)+Main!$H5+Main!$I5+SUM(Main!$J5:$K5)+SUM(Main!$J6:$K6)+SUM($B$4:$C$4))),Main!$S6,0)</f>
        <v>0</v>
      </c>
      <c r="PU20" s="2">
        <f>IF(AND('Gantt Chart'!PU$5&gt;(SUM(Main!$F5:$G5)+Main!$H5+Main!$I5+SUM(Main!$J5:$K5)+SUM($B$4:$C$4)),'Gantt Chart'!PU$5&lt;=(SUM(Main!$F5:$G5)+Main!$H5+Main!$I5+SUM(Main!$J5:$K5)+SUM(Main!$J6:$K6)+SUM($B$4:$C$4))),Main!$S6,0)</f>
        <v>0</v>
      </c>
      <c r="PV20" s="2">
        <f>IF(AND('Gantt Chart'!PV$5&gt;(SUM(Main!$F5:$G5)+Main!$H5+Main!$I5+SUM(Main!$J5:$K5)+SUM($B$4:$C$4)),'Gantt Chart'!PV$5&lt;=(SUM(Main!$F5:$G5)+Main!$H5+Main!$I5+SUM(Main!$J5:$K5)+SUM(Main!$J6:$K6)+SUM($B$4:$C$4))),Main!$S6,0)</f>
        <v>0</v>
      </c>
      <c r="PW20" s="2">
        <f>IF(AND('Gantt Chart'!PW$5&gt;(SUM(Main!$F5:$G5)+Main!$H5+Main!$I5+SUM(Main!$J5:$K5)+SUM($B$4:$C$4)),'Gantt Chart'!PW$5&lt;=(SUM(Main!$F5:$G5)+Main!$H5+Main!$I5+SUM(Main!$J5:$K5)+SUM(Main!$J6:$K6)+SUM($B$4:$C$4))),Main!$S6,0)</f>
        <v>0</v>
      </c>
      <c r="PX20" s="2">
        <f>IF(AND('Gantt Chart'!PX$5&gt;(SUM(Main!$F5:$G5)+Main!$H5+Main!$I5+SUM(Main!$J5:$K5)+SUM($B$4:$C$4)),'Gantt Chart'!PX$5&lt;=(SUM(Main!$F5:$G5)+Main!$H5+Main!$I5+SUM(Main!$J5:$K5)+SUM(Main!$J6:$K6)+SUM($B$4:$C$4))),Main!$S6,0)</f>
        <v>0</v>
      </c>
      <c r="PY20" s="2">
        <f>IF(AND('Gantt Chart'!PY$5&gt;(SUM(Main!$F5:$G5)+Main!$H5+Main!$I5+SUM(Main!$J5:$K5)+SUM($B$4:$C$4)),'Gantt Chart'!PY$5&lt;=(SUM(Main!$F5:$G5)+Main!$H5+Main!$I5+SUM(Main!$J5:$K5)+SUM(Main!$J6:$K6)+SUM($B$4:$C$4))),Main!$S6,0)</f>
        <v>0</v>
      </c>
      <c r="PZ20" s="2">
        <f>IF(AND('Gantt Chart'!PZ$5&gt;(SUM(Main!$F5:$G5)+Main!$H5+Main!$I5+SUM(Main!$J5:$K5)+SUM($B$4:$C$4)),'Gantt Chart'!PZ$5&lt;=(SUM(Main!$F5:$G5)+Main!$H5+Main!$I5+SUM(Main!$J5:$K5)+SUM(Main!$J6:$K6)+SUM($B$4:$C$4))),Main!$S6,0)</f>
        <v>0</v>
      </c>
      <c r="QA20" s="2">
        <f>IF(AND('Gantt Chart'!QA$5&gt;(SUM(Main!$F5:$G5)+Main!$H5+Main!$I5+SUM(Main!$J5:$K5)+SUM($B$4:$C$4)),'Gantt Chart'!QA$5&lt;=(SUM(Main!$F5:$G5)+Main!$H5+Main!$I5+SUM(Main!$J5:$K5)+SUM(Main!$J6:$K6)+SUM($B$4:$C$4))),Main!$S6,0)</f>
        <v>0</v>
      </c>
      <c r="QB20" s="2">
        <f>IF(AND('Gantt Chart'!QB$5&gt;(SUM(Main!$F5:$G5)+Main!$H5+Main!$I5+SUM(Main!$J5:$K5)+SUM($B$4:$C$4)),'Gantt Chart'!QB$5&lt;=(SUM(Main!$F5:$G5)+Main!$H5+Main!$I5+SUM(Main!$J5:$K5)+SUM(Main!$J6:$K6)+SUM($B$4:$C$4))),Main!$S6,0)</f>
        <v>0</v>
      </c>
      <c r="QC20" s="2">
        <f>IF(AND('Gantt Chart'!QC$5&gt;(SUM(Main!$F5:$G5)+Main!$H5+Main!$I5+SUM(Main!$J5:$K5)+SUM($B$4:$C$4)),'Gantt Chart'!QC$5&lt;=(SUM(Main!$F5:$G5)+Main!$H5+Main!$I5+SUM(Main!$J5:$K5)+SUM(Main!$J6:$K6)+SUM($B$4:$C$4))),Main!$S6,0)</f>
        <v>0</v>
      </c>
      <c r="QD20" s="2">
        <f>IF(AND('Gantt Chart'!QD$5&gt;(SUM(Main!$F5:$G5)+Main!$H5+Main!$I5+SUM(Main!$J5:$K5)+SUM($B$4:$C$4)),'Gantt Chart'!QD$5&lt;=(SUM(Main!$F5:$G5)+Main!$H5+Main!$I5+SUM(Main!$J5:$K5)+SUM(Main!$J6:$K6)+SUM($B$4:$C$4))),Main!$S6,0)</f>
        <v>0</v>
      </c>
      <c r="QE20" s="2">
        <f>IF(AND('Gantt Chart'!QE$5&gt;(SUM(Main!$F5:$G5)+Main!$H5+Main!$I5+SUM(Main!$J5:$K5)+SUM($B$4:$C$4)),'Gantt Chart'!QE$5&lt;=(SUM(Main!$F5:$G5)+Main!$H5+Main!$I5+SUM(Main!$J5:$K5)+SUM(Main!$J6:$K6)+SUM($B$4:$C$4))),Main!$S6,0)</f>
        <v>0</v>
      </c>
      <c r="QF20" s="2">
        <f>IF(AND('Gantt Chart'!QF$5&gt;(SUM(Main!$F5:$G5)+Main!$H5+Main!$I5+SUM(Main!$J5:$K5)+SUM($B$4:$C$4)),'Gantt Chart'!QF$5&lt;=(SUM(Main!$F5:$G5)+Main!$H5+Main!$I5+SUM(Main!$J5:$K5)+SUM(Main!$J6:$K6)+SUM($B$4:$C$4))),Main!$S6,0)</f>
        <v>0</v>
      </c>
      <c r="QG20" s="2">
        <f>IF(AND('Gantt Chart'!QG$5&gt;(SUM(Main!$F5:$G5)+Main!$H5+Main!$I5+SUM(Main!$J5:$K5)+SUM($B$4:$C$4)),'Gantt Chart'!QG$5&lt;=(SUM(Main!$F5:$G5)+Main!$H5+Main!$I5+SUM(Main!$J5:$K5)+SUM(Main!$J6:$K6)+SUM($B$4:$C$4))),Main!$S6,0)</f>
        <v>0</v>
      </c>
      <c r="QH20" s="2">
        <f>IF(AND('Gantt Chart'!QH$5&gt;(SUM(Main!$F5:$G5)+Main!$H5+Main!$I5+SUM(Main!$J5:$K5)+SUM($B$4:$C$4)),'Gantt Chart'!QH$5&lt;=(SUM(Main!$F5:$G5)+Main!$H5+Main!$I5+SUM(Main!$J5:$K5)+SUM(Main!$J6:$K6)+SUM($B$4:$C$4))),Main!$S6,0)</f>
        <v>0</v>
      </c>
      <c r="QI20" s="2">
        <f>IF(AND('Gantt Chart'!QI$5&gt;(SUM(Main!$F5:$G5)+Main!$H5+Main!$I5+SUM(Main!$J5:$K5)+SUM($B$4:$C$4)),'Gantt Chart'!QI$5&lt;=(SUM(Main!$F5:$G5)+Main!$H5+Main!$I5+SUM(Main!$J5:$K5)+SUM(Main!$J6:$K6)+SUM($B$4:$C$4))),Main!$S6,0)</f>
        <v>0</v>
      </c>
      <c r="QJ20" s="2">
        <f>IF(AND('Gantt Chart'!QJ$5&gt;(SUM(Main!$F5:$G5)+Main!$H5+Main!$I5+SUM(Main!$J5:$K5)+SUM($B$4:$C$4)),'Gantt Chart'!QJ$5&lt;=(SUM(Main!$F5:$G5)+Main!$H5+Main!$I5+SUM(Main!$J5:$K5)+SUM(Main!$J6:$K6)+SUM($B$4:$C$4))),Main!$S6,0)</f>
        <v>0</v>
      </c>
      <c r="QK20" s="2">
        <f>IF(AND('Gantt Chart'!QK$5&gt;(SUM(Main!$F5:$G5)+Main!$H5+Main!$I5+SUM(Main!$J5:$K5)+SUM($B$4:$C$4)),'Gantt Chart'!QK$5&lt;=(SUM(Main!$F5:$G5)+Main!$H5+Main!$I5+SUM(Main!$J5:$K5)+SUM(Main!$J6:$K6)+SUM($B$4:$C$4))),Main!$S6,0)</f>
        <v>0</v>
      </c>
      <c r="QL20" s="2">
        <f>IF(AND('Gantt Chart'!QL$5&gt;(SUM(Main!$F5:$G5)+Main!$H5+Main!$I5+SUM(Main!$J5:$K5)+SUM($B$4:$C$4)),'Gantt Chart'!QL$5&lt;=(SUM(Main!$F5:$G5)+Main!$H5+Main!$I5+SUM(Main!$J5:$K5)+SUM(Main!$J6:$K6)+SUM($B$4:$C$4))),Main!$S6,0)</f>
        <v>0</v>
      </c>
      <c r="QM20" s="2">
        <f>IF(AND('Gantt Chart'!QM$5&gt;(SUM(Main!$F5:$G5)+Main!$H5+Main!$I5+SUM(Main!$J5:$K5)+SUM($B$4:$C$4)),'Gantt Chart'!QM$5&lt;=(SUM(Main!$F5:$G5)+Main!$H5+Main!$I5+SUM(Main!$J5:$K5)+SUM(Main!$J6:$K6)+SUM($B$4:$C$4))),Main!$S6,0)</f>
        <v>0</v>
      </c>
      <c r="QN20" s="2">
        <f>IF(AND('Gantt Chart'!QN$5&gt;(SUM(Main!$F5:$G5)+Main!$H5+Main!$I5+SUM(Main!$J5:$K5)+SUM($B$4:$C$4)),'Gantt Chart'!QN$5&lt;=(SUM(Main!$F5:$G5)+Main!$H5+Main!$I5+SUM(Main!$J5:$K5)+SUM(Main!$J6:$K6)+SUM($B$4:$C$4))),Main!$S6,0)</f>
        <v>0</v>
      </c>
      <c r="QO20" s="2">
        <f>IF(AND('Gantt Chart'!QO$5&gt;(SUM(Main!$F5:$G5)+Main!$H5+Main!$I5+SUM(Main!$J5:$K5)+SUM($B$4:$C$4)),'Gantt Chart'!QO$5&lt;=(SUM(Main!$F5:$G5)+Main!$H5+Main!$I5+SUM(Main!$J5:$K5)+SUM(Main!$J6:$K6)+SUM($B$4:$C$4))),Main!$S6,0)</f>
        <v>0</v>
      </c>
      <c r="QP20" s="2">
        <f>IF(AND('Gantt Chart'!QP$5&gt;(SUM(Main!$F5:$G5)+Main!$H5+Main!$I5+SUM(Main!$J5:$K5)+SUM($B$4:$C$4)),'Gantt Chart'!QP$5&lt;=(SUM(Main!$F5:$G5)+Main!$H5+Main!$I5+SUM(Main!$J5:$K5)+SUM(Main!$J6:$K6)+SUM($B$4:$C$4))),Main!$S6,0)</f>
        <v>0</v>
      </c>
      <c r="QQ20" s="2">
        <f>IF(AND('Gantt Chart'!QQ$5&gt;(SUM(Main!$F5:$G5)+Main!$H5+Main!$I5+SUM(Main!$J5:$K5)+SUM($B$4:$C$4)),'Gantt Chart'!QQ$5&lt;=(SUM(Main!$F5:$G5)+Main!$H5+Main!$I5+SUM(Main!$J5:$K5)+SUM(Main!$J6:$K6)+SUM($B$4:$C$4))),Main!$S6,0)</f>
        <v>0</v>
      </c>
      <c r="QR20" s="2">
        <f>IF(AND('Gantt Chart'!QR$5&gt;(SUM(Main!$F5:$G5)+Main!$H5+Main!$I5+SUM(Main!$J5:$K5)+SUM($B$4:$C$4)),'Gantt Chart'!QR$5&lt;=(SUM(Main!$F5:$G5)+Main!$H5+Main!$I5+SUM(Main!$J5:$K5)+SUM(Main!$J6:$K6)+SUM($B$4:$C$4))),Main!$S6,0)</f>
        <v>0</v>
      </c>
      <c r="QS20" s="2">
        <f>IF(AND('Gantt Chart'!QS$5&gt;(SUM(Main!$F5:$G5)+Main!$H5+Main!$I5+SUM(Main!$J5:$K5)+SUM($B$4:$C$4)),'Gantt Chart'!QS$5&lt;=(SUM(Main!$F5:$G5)+Main!$H5+Main!$I5+SUM(Main!$J5:$K5)+SUM(Main!$J6:$K6)+SUM($B$4:$C$4))),Main!$S6,0)</f>
        <v>0</v>
      </c>
      <c r="QT20" s="2">
        <f>IF(AND('Gantt Chart'!QT$5&gt;(SUM(Main!$F5:$G5)+Main!$H5+Main!$I5+SUM(Main!$J5:$K5)+SUM($B$4:$C$4)),'Gantt Chart'!QT$5&lt;=(SUM(Main!$F5:$G5)+Main!$H5+Main!$I5+SUM(Main!$J5:$K5)+SUM(Main!$J6:$K6)+SUM($B$4:$C$4))),Main!$S6,0)</f>
        <v>0</v>
      </c>
      <c r="QU20" s="2">
        <f>IF(AND('Gantt Chart'!QU$5&gt;(SUM(Main!$F5:$G5)+Main!$H5+Main!$I5+SUM(Main!$J5:$K5)+SUM($B$4:$C$4)),'Gantt Chart'!QU$5&lt;=(SUM(Main!$F5:$G5)+Main!$H5+Main!$I5+SUM(Main!$J5:$K5)+SUM(Main!$J6:$K6)+SUM($B$4:$C$4))),Main!$S6,0)</f>
        <v>0</v>
      </c>
      <c r="QV20" s="2">
        <f>IF(AND('Gantt Chart'!QV$5&gt;(SUM(Main!$F5:$G5)+Main!$H5+Main!$I5+SUM(Main!$J5:$K5)+SUM($B$4:$C$4)),'Gantt Chart'!QV$5&lt;=(SUM(Main!$F5:$G5)+Main!$H5+Main!$I5+SUM(Main!$J5:$K5)+SUM(Main!$J6:$K6)+SUM($B$4:$C$4))),Main!$S6,0)</f>
        <v>0</v>
      </c>
      <c r="QW20" s="2">
        <f>IF(AND('Gantt Chart'!QW$5&gt;(SUM(Main!$F5:$G5)+Main!$H5+Main!$I5+SUM(Main!$J5:$K5)+SUM($B$4:$C$4)),'Gantt Chart'!QW$5&lt;=(SUM(Main!$F5:$G5)+Main!$H5+Main!$I5+SUM(Main!$J5:$K5)+SUM(Main!$J6:$K6)+SUM($B$4:$C$4))),Main!$S6,0)</f>
        <v>0</v>
      </c>
      <c r="QX20" s="2">
        <f>IF(AND('Gantt Chart'!QX$5&gt;(SUM(Main!$F5:$G5)+Main!$H5+Main!$I5+SUM(Main!$J5:$K5)+SUM($B$4:$C$4)),'Gantt Chart'!QX$5&lt;=(SUM(Main!$F5:$G5)+Main!$H5+Main!$I5+SUM(Main!$J5:$K5)+SUM(Main!$J6:$K6)+SUM($B$4:$C$4))),Main!$S6,0)</f>
        <v>0</v>
      </c>
      <c r="QY20" s="2">
        <f>IF(AND('Gantt Chart'!QY$5&gt;(SUM(Main!$F5:$G5)+Main!$H5+Main!$I5+SUM(Main!$J5:$K5)+SUM($B$4:$C$4)),'Gantt Chart'!QY$5&lt;=(SUM(Main!$F5:$G5)+Main!$H5+Main!$I5+SUM(Main!$J5:$K5)+SUM(Main!$J6:$K6)+SUM($B$4:$C$4))),Main!$S6,0)</f>
        <v>0</v>
      </c>
      <c r="QZ20" s="2">
        <f>IF(AND('Gantt Chart'!QZ$5&gt;(SUM(Main!$F5:$G5)+Main!$H5+Main!$I5+SUM(Main!$J5:$K5)+SUM($B$4:$C$4)),'Gantt Chart'!QZ$5&lt;=(SUM(Main!$F5:$G5)+Main!$H5+Main!$I5+SUM(Main!$J5:$K5)+SUM(Main!$J6:$K6)+SUM($B$4:$C$4))),Main!$S6,0)</f>
        <v>0</v>
      </c>
      <c r="RA20" s="2">
        <f>IF(AND('Gantt Chart'!RA$5&gt;(SUM(Main!$F5:$G5)+Main!$H5+Main!$I5+SUM(Main!$J5:$K5)+SUM($B$4:$C$4)),'Gantt Chart'!RA$5&lt;=(SUM(Main!$F5:$G5)+Main!$H5+Main!$I5+SUM(Main!$J5:$K5)+SUM(Main!$J6:$K6)+SUM($B$4:$C$4))),Main!$S6,0)</f>
        <v>0</v>
      </c>
      <c r="RB20" s="2">
        <f>IF(AND('Gantt Chart'!RB$5&gt;(SUM(Main!$F5:$G5)+Main!$H5+Main!$I5+SUM(Main!$J5:$K5)+SUM($B$4:$C$4)),'Gantt Chart'!RB$5&lt;=(SUM(Main!$F5:$G5)+Main!$H5+Main!$I5+SUM(Main!$J5:$K5)+SUM(Main!$J6:$K6)+SUM($B$4:$C$4))),Main!$S6,0)</f>
        <v>0</v>
      </c>
      <c r="RC20" s="2">
        <f>IF(AND('Gantt Chart'!RC$5&gt;(SUM(Main!$F5:$G5)+Main!$H5+Main!$I5+SUM(Main!$J5:$K5)+SUM($B$4:$C$4)),'Gantt Chart'!RC$5&lt;=(SUM(Main!$F5:$G5)+Main!$H5+Main!$I5+SUM(Main!$J5:$K5)+SUM(Main!$J6:$K6)+SUM($B$4:$C$4))),Main!$S6,0)</f>
        <v>0</v>
      </c>
      <c r="RD20" s="2">
        <f>IF(AND('Gantt Chart'!RD$5&gt;(SUM(Main!$F5:$G5)+Main!$H5+Main!$I5+SUM(Main!$J5:$K5)+SUM($B$4:$C$4)),'Gantt Chart'!RD$5&lt;=(SUM(Main!$F5:$G5)+Main!$H5+Main!$I5+SUM(Main!$J5:$K5)+SUM(Main!$J6:$K6)+SUM($B$4:$C$4))),Main!$S6,0)</f>
        <v>0</v>
      </c>
      <c r="RE20" s="2">
        <f>IF(AND('Gantt Chart'!RE$5&gt;(SUM(Main!$F5:$G5)+Main!$H5+Main!$I5+SUM(Main!$J5:$K5)+SUM($B$4:$C$4)),'Gantt Chart'!RE$5&lt;=(SUM(Main!$F5:$G5)+Main!$H5+Main!$I5+SUM(Main!$J5:$K5)+SUM(Main!$J6:$K6)+SUM($B$4:$C$4))),Main!$S6,0)</f>
        <v>0</v>
      </c>
      <c r="RF20" s="2">
        <f>IF(AND('Gantt Chart'!RF$5&gt;(SUM(Main!$F5:$G5)+Main!$H5+Main!$I5+SUM(Main!$J5:$K5)+SUM($B$4:$C$4)),'Gantt Chart'!RF$5&lt;=(SUM(Main!$F5:$G5)+Main!$H5+Main!$I5+SUM(Main!$J5:$K5)+SUM(Main!$J6:$K6)+SUM($B$4:$C$4))),Main!$S6,0)</f>
        <v>0</v>
      </c>
      <c r="RG20" s="2">
        <f>IF(AND('Gantt Chart'!RG$5&gt;(SUM(Main!$F5:$G5)+Main!$H5+Main!$I5+SUM(Main!$J5:$K5)+SUM($B$4:$C$4)),'Gantt Chart'!RG$5&lt;=(SUM(Main!$F5:$G5)+Main!$H5+Main!$I5+SUM(Main!$J5:$K5)+SUM(Main!$J6:$K6)+SUM($B$4:$C$4))),Main!$S6,0)</f>
        <v>0</v>
      </c>
      <c r="RH20" s="2">
        <f>IF(AND('Gantt Chart'!RH$5&gt;(SUM(Main!$F5:$G5)+Main!$H5+Main!$I5+SUM(Main!$J5:$K5)+SUM($B$4:$C$4)),'Gantt Chart'!RH$5&lt;=(SUM(Main!$F5:$G5)+Main!$H5+Main!$I5+SUM(Main!$J5:$K5)+SUM(Main!$J6:$K6)+SUM($B$4:$C$4))),Main!$S6,0)</f>
        <v>0</v>
      </c>
      <c r="RI20" s="2">
        <f>IF(AND('Gantt Chart'!RI$5&gt;(SUM(Main!$F5:$G5)+Main!$H5+Main!$I5+SUM(Main!$J5:$K5)+SUM($B$4:$C$4)),'Gantt Chart'!RI$5&lt;=(SUM(Main!$F5:$G5)+Main!$H5+Main!$I5+SUM(Main!$J5:$K5)+SUM(Main!$J6:$K6)+SUM($B$4:$C$4))),Main!$S6,0)</f>
        <v>0</v>
      </c>
      <c r="RJ20" s="2">
        <f>IF(AND('Gantt Chart'!RJ$5&gt;(SUM(Main!$F5:$G5)+Main!$H5+Main!$I5+SUM(Main!$J5:$K5)+SUM($B$4:$C$4)),'Gantt Chart'!RJ$5&lt;=(SUM(Main!$F5:$G5)+Main!$H5+Main!$I5+SUM(Main!$J5:$K5)+SUM(Main!$J6:$K6)+SUM($B$4:$C$4))),Main!$S6,0)</f>
        <v>0</v>
      </c>
      <c r="RK20" s="2">
        <f>IF(AND('Gantt Chart'!RK$5&gt;(SUM(Main!$F5:$G5)+Main!$H5+Main!$I5+SUM(Main!$J5:$K5)+SUM($B$4:$C$4)),'Gantt Chart'!RK$5&lt;=(SUM(Main!$F5:$G5)+Main!$H5+Main!$I5+SUM(Main!$J5:$K5)+SUM(Main!$J6:$K6)+SUM($B$4:$C$4))),Main!$S6,0)</f>
        <v>0</v>
      </c>
      <c r="RL20" s="2">
        <f>IF(AND('Gantt Chart'!RL$5&gt;(SUM(Main!$F5:$G5)+Main!$H5+Main!$I5+SUM(Main!$J5:$K5)+SUM($B$4:$C$4)),'Gantt Chart'!RL$5&lt;=(SUM(Main!$F5:$G5)+Main!$H5+Main!$I5+SUM(Main!$J5:$K5)+SUM(Main!$J6:$K6)+SUM($B$4:$C$4))),Main!$S6,0)</f>
        <v>0</v>
      </c>
      <c r="RM20" s="2">
        <f>IF(AND('Gantt Chart'!RM$5&gt;(SUM(Main!$F5:$G5)+Main!$H5+Main!$I5+SUM(Main!$J5:$K5)+SUM($B$4:$C$4)),'Gantt Chart'!RM$5&lt;=(SUM(Main!$F5:$G5)+Main!$H5+Main!$I5+SUM(Main!$J5:$K5)+SUM(Main!$J6:$K6)+SUM($B$4:$C$4))),Main!$S6,0)</f>
        <v>0</v>
      </c>
      <c r="RN20" s="2">
        <f>IF(AND('Gantt Chart'!RN$5&gt;(SUM(Main!$F5:$G5)+Main!$H5+Main!$I5+SUM(Main!$J5:$K5)+SUM($B$4:$C$4)),'Gantt Chart'!RN$5&lt;=(SUM(Main!$F5:$G5)+Main!$H5+Main!$I5+SUM(Main!$J5:$K5)+SUM(Main!$J6:$K6)+SUM($B$4:$C$4))),Main!$S6,0)</f>
        <v>0</v>
      </c>
      <c r="RO20" s="2">
        <f>IF(AND('Gantt Chart'!RO$5&gt;(SUM(Main!$F5:$G5)+Main!$H5+Main!$I5+SUM(Main!$J5:$K5)+SUM($B$4:$C$4)),'Gantt Chart'!RO$5&lt;=(SUM(Main!$F5:$G5)+Main!$H5+Main!$I5+SUM(Main!$J5:$K5)+SUM(Main!$J6:$K6)+SUM($B$4:$C$4))),Main!$S6,0)</f>
        <v>0</v>
      </c>
      <c r="RP20" s="2">
        <f>IF(AND('Gantt Chart'!RP$5&gt;(SUM(Main!$F5:$G5)+Main!$H5+Main!$I5+SUM(Main!$J5:$K5)+SUM($B$4:$C$4)),'Gantt Chart'!RP$5&lt;=(SUM(Main!$F5:$G5)+Main!$H5+Main!$I5+SUM(Main!$J5:$K5)+SUM(Main!$J6:$K6)+SUM($B$4:$C$4))),Main!$S6,0)</f>
        <v>0</v>
      </c>
      <c r="RQ20" s="2">
        <f>IF(AND('Gantt Chart'!RQ$5&gt;(SUM(Main!$F5:$G5)+Main!$H5+Main!$I5+SUM(Main!$J5:$K5)+SUM($B$4:$C$4)),'Gantt Chart'!RQ$5&lt;=(SUM(Main!$F5:$G5)+Main!$H5+Main!$I5+SUM(Main!$J5:$K5)+SUM(Main!$J6:$K6)+SUM($B$4:$C$4))),Main!$S6,0)</f>
        <v>0</v>
      </c>
      <c r="RR20" s="2">
        <f>IF(AND('Gantt Chart'!RR$5&gt;(SUM(Main!$F5:$G5)+Main!$H5+Main!$I5+SUM(Main!$J5:$K5)+SUM($B$4:$C$4)),'Gantt Chart'!RR$5&lt;=(SUM(Main!$F5:$G5)+Main!$H5+Main!$I5+SUM(Main!$J5:$K5)+SUM(Main!$J6:$K6)+SUM($B$4:$C$4))),Main!$S6,0)</f>
        <v>0</v>
      </c>
      <c r="RS20" s="2">
        <f>IF(AND('Gantt Chart'!RS$5&gt;(SUM(Main!$F5:$G5)+Main!$H5+Main!$I5+SUM(Main!$J5:$K5)+SUM($B$4:$C$4)),'Gantt Chart'!RS$5&lt;=(SUM(Main!$F5:$G5)+Main!$H5+Main!$I5+SUM(Main!$J5:$K5)+SUM(Main!$J6:$K6)+SUM($B$4:$C$4))),Main!$S6,0)</f>
        <v>0</v>
      </c>
      <c r="RT20" s="2">
        <f>IF(AND('Gantt Chart'!RT$5&gt;(SUM(Main!$F5:$G5)+Main!$H5+Main!$I5+SUM(Main!$J5:$K5)+SUM($B$4:$C$4)),'Gantt Chart'!RT$5&lt;=(SUM(Main!$F5:$G5)+Main!$H5+Main!$I5+SUM(Main!$J5:$K5)+SUM(Main!$J6:$K6)+SUM($B$4:$C$4))),Main!$S6,0)</f>
        <v>0</v>
      </c>
      <c r="RU20" s="2">
        <f>IF(AND('Gantt Chart'!RU$5&gt;(SUM(Main!$F5:$G5)+Main!$H5+Main!$I5+SUM(Main!$J5:$K5)+SUM($B$4:$C$4)),'Gantt Chart'!RU$5&lt;=(SUM(Main!$F5:$G5)+Main!$H5+Main!$I5+SUM(Main!$J5:$K5)+SUM(Main!$J6:$K6)+SUM($B$4:$C$4))),Main!$S6,0)</f>
        <v>0</v>
      </c>
      <c r="RV20" s="2">
        <f>IF(AND('Gantt Chart'!RV$5&gt;(SUM(Main!$F5:$G5)+Main!$H5+Main!$I5+SUM(Main!$J5:$K5)+SUM($B$4:$C$4)),'Gantt Chart'!RV$5&lt;=(SUM(Main!$F5:$G5)+Main!$H5+Main!$I5+SUM(Main!$J5:$K5)+SUM(Main!$J6:$K6)+SUM($B$4:$C$4))),Main!$S6,0)</f>
        <v>0</v>
      </c>
      <c r="RW20" s="2">
        <f>IF(AND('Gantt Chart'!RW$5&gt;(SUM(Main!$F5:$G5)+Main!$H5+Main!$I5+SUM(Main!$J5:$K5)+SUM($B$4:$C$4)),'Gantt Chart'!RW$5&lt;=(SUM(Main!$F5:$G5)+Main!$H5+Main!$I5+SUM(Main!$J5:$K5)+SUM(Main!$J6:$K6)+SUM($B$4:$C$4))),Main!$S6,0)</f>
        <v>0</v>
      </c>
      <c r="RX20" s="2">
        <f>IF(AND('Gantt Chart'!RX$5&gt;(SUM(Main!$F5:$G5)+Main!$H5+Main!$I5+SUM(Main!$J5:$K5)+SUM($B$4:$C$4)),'Gantt Chart'!RX$5&lt;=(SUM(Main!$F5:$G5)+Main!$H5+Main!$I5+SUM(Main!$J5:$K5)+SUM(Main!$J6:$K6)+SUM($B$4:$C$4))),Main!$S6,0)</f>
        <v>0</v>
      </c>
      <c r="RY20" s="2">
        <f>IF(AND('Gantt Chart'!RY$5&gt;(SUM(Main!$F5:$G5)+Main!$H5+Main!$I5+SUM(Main!$J5:$K5)+SUM($B$4:$C$4)),'Gantt Chart'!RY$5&lt;=(SUM(Main!$F5:$G5)+Main!$H5+Main!$I5+SUM(Main!$J5:$K5)+SUM(Main!$J6:$K6)+SUM($B$4:$C$4))),Main!$S6,0)</f>
        <v>0</v>
      </c>
      <c r="RZ20" s="2">
        <f>IF(AND('Gantt Chart'!RZ$5&gt;(SUM(Main!$F5:$G5)+Main!$H5+Main!$I5+SUM(Main!$J5:$K5)+SUM($B$4:$C$4)),'Gantt Chart'!RZ$5&lt;=(SUM(Main!$F5:$G5)+Main!$H5+Main!$I5+SUM(Main!$J5:$K5)+SUM(Main!$J6:$K6)+SUM($B$4:$C$4))),Main!$S6,0)</f>
        <v>0</v>
      </c>
      <c r="SA20" s="2">
        <f>IF(AND('Gantt Chart'!SA$5&gt;(SUM(Main!$F5:$G5)+Main!$H5+Main!$I5+SUM(Main!$J5:$K5)+SUM($B$4:$C$4)),'Gantt Chart'!SA$5&lt;=(SUM(Main!$F5:$G5)+Main!$H5+Main!$I5+SUM(Main!$J5:$K5)+SUM(Main!$J6:$K6)+SUM($B$4:$C$4))),Main!$S6,0)</f>
        <v>0</v>
      </c>
      <c r="SB20" s="2">
        <f>IF(AND('Gantt Chart'!SB$5&gt;(SUM(Main!$F5:$G5)+Main!$H5+Main!$I5+SUM(Main!$J5:$K5)+SUM($B$4:$C$4)),'Gantt Chart'!SB$5&lt;=(SUM(Main!$F5:$G5)+Main!$H5+Main!$I5+SUM(Main!$J5:$K5)+SUM(Main!$J6:$K6)+SUM($B$4:$C$4))),Main!$S6,0)</f>
        <v>0</v>
      </c>
      <c r="SC20" s="2">
        <f>IF(AND('Gantt Chart'!SC$5&gt;(SUM(Main!$F5:$G5)+Main!$H5+Main!$I5+SUM(Main!$J5:$K5)+SUM($B$4:$C$4)),'Gantt Chart'!SC$5&lt;=(SUM(Main!$F5:$G5)+Main!$H5+Main!$I5+SUM(Main!$J5:$K5)+SUM(Main!$J6:$K6)+SUM($B$4:$C$4))),Main!$S6,0)</f>
        <v>0</v>
      </c>
      <c r="SD20" s="2">
        <f>IF(AND('Gantt Chart'!SD$5&gt;(SUM(Main!$F5:$G5)+Main!$H5+Main!$I5+SUM(Main!$J5:$K5)+SUM($B$4:$C$4)),'Gantt Chart'!SD$5&lt;=(SUM(Main!$F5:$G5)+Main!$H5+Main!$I5+SUM(Main!$J5:$K5)+SUM(Main!$J6:$K6)+SUM($B$4:$C$4))),Main!$S6,0)</f>
        <v>0</v>
      </c>
      <c r="SE20" s="2">
        <f>IF(AND('Gantt Chart'!SE$5&gt;(SUM(Main!$F5:$G5)+Main!$H5+Main!$I5+SUM(Main!$J5:$K5)+SUM($B$4:$C$4)),'Gantt Chart'!SE$5&lt;=(SUM(Main!$F5:$G5)+Main!$H5+Main!$I5+SUM(Main!$J5:$K5)+SUM(Main!$J6:$K6)+SUM($B$4:$C$4))),Main!$S6,0)</f>
        <v>0</v>
      </c>
      <c r="SF20" s="2">
        <f>IF(AND('Gantt Chart'!SF$5&gt;(SUM(Main!$F5:$G5)+Main!$H5+Main!$I5+SUM(Main!$J5:$K5)+SUM($B$4:$C$4)),'Gantt Chart'!SF$5&lt;=(SUM(Main!$F5:$G5)+Main!$H5+Main!$I5+SUM(Main!$J5:$K5)+SUM(Main!$J6:$K6)+SUM($B$4:$C$4))),Main!$S6,0)</f>
        <v>0</v>
      </c>
      <c r="SG20" s="2">
        <f>IF(AND('Gantt Chart'!SG$5&gt;(SUM(Main!$F5:$G5)+Main!$H5+Main!$I5+SUM(Main!$J5:$K5)+SUM($B$4:$C$4)),'Gantt Chart'!SG$5&lt;=(SUM(Main!$F5:$G5)+Main!$H5+Main!$I5+SUM(Main!$J5:$K5)+SUM(Main!$J6:$K6)+SUM($B$4:$C$4))),Main!$S6,0)</f>
        <v>0</v>
      </c>
      <c r="SH20" s="2">
        <f>IF(AND('Gantt Chart'!SH$5&gt;(SUM(Main!$F5:$G5)+Main!$H5+Main!$I5+SUM(Main!$J5:$K5)+SUM($B$4:$C$4)),'Gantt Chart'!SH$5&lt;=(SUM(Main!$F5:$G5)+Main!$H5+Main!$I5+SUM(Main!$J5:$K5)+SUM(Main!$J6:$K6)+SUM($B$4:$C$4))),Main!$S6,0)</f>
        <v>0</v>
      </c>
      <c r="SI20" s="2">
        <f>IF(AND('Gantt Chart'!SI$5&gt;(SUM(Main!$F5:$G5)+Main!$H5+Main!$I5+SUM(Main!$J5:$K5)+SUM($B$4:$C$4)),'Gantt Chart'!SI$5&lt;=(SUM(Main!$F5:$G5)+Main!$H5+Main!$I5+SUM(Main!$J5:$K5)+SUM(Main!$J6:$K6)+SUM($B$4:$C$4))),Main!$S6,0)</f>
        <v>0</v>
      </c>
      <c r="SJ20" s="2">
        <f>IF(AND('Gantt Chart'!SJ$5&gt;(SUM(Main!$F5:$G5)+Main!$H5+Main!$I5+SUM(Main!$J5:$K5)+SUM($B$4:$C$4)),'Gantt Chart'!SJ$5&lt;=(SUM(Main!$F5:$G5)+Main!$H5+Main!$I5+SUM(Main!$J5:$K5)+SUM(Main!$J6:$K6)+SUM($B$4:$C$4))),Main!$S6,0)</f>
        <v>0</v>
      </c>
      <c r="SK20" s="2">
        <f>IF(AND('Gantt Chart'!SK$5&gt;(SUM(Main!$F5:$G5)+Main!$H5+Main!$I5+SUM(Main!$J5:$K5)+SUM($B$4:$C$4)),'Gantt Chart'!SK$5&lt;=(SUM(Main!$F5:$G5)+Main!$H5+Main!$I5+SUM(Main!$J5:$K5)+SUM(Main!$J6:$K6)+SUM($B$4:$C$4))),Main!$S6,0)</f>
        <v>0</v>
      </c>
      <c r="SL20" s="2">
        <f>IF(AND('Gantt Chart'!SL$5&gt;(SUM(Main!$F5:$G5)+Main!$H5+Main!$I5+SUM(Main!$J5:$K5)+SUM($B$4:$C$4)),'Gantt Chart'!SL$5&lt;=(SUM(Main!$F5:$G5)+Main!$H5+Main!$I5+SUM(Main!$J5:$K5)+SUM(Main!$J6:$K6)+SUM($B$4:$C$4))),Main!$S6,0)</f>
        <v>0</v>
      </c>
      <c r="SM20" s="2">
        <f>IF(AND('Gantt Chart'!SM$5&gt;(SUM(Main!$F5:$G5)+Main!$H5+Main!$I5+SUM(Main!$J5:$K5)+SUM($B$4:$C$4)),'Gantt Chart'!SM$5&lt;=(SUM(Main!$F5:$G5)+Main!$H5+Main!$I5+SUM(Main!$J5:$K5)+SUM(Main!$J6:$K6)+SUM($B$4:$C$4))),Main!$S6,0)</f>
        <v>0</v>
      </c>
      <c r="SN20" s="2">
        <f>IF(AND('Gantt Chart'!SN$5&gt;(SUM(Main!$F5:$G5)+Main!$H5+Main!$I5+SUM(Main!$J5:$K5)+SUM($B$4:$C$4)),'Gantt Chart'!SN$5&lt;=(SUM(Main!$F5:$G5)+Main!$H5+Main!$I5+SUM(Main!$J5:$K5)+SUM(Main!$J6:$K6)+SUM($B$4:$C$4))),Main!$S6,0)</f>
        <v>0</v>
      </c>
      <c r="SO20" s="2">
        <f>IF(AND('Gantt Chart'!SO$5&gt;(SUM(Main!$F5:$G5)+Main!$H5+Main!$I5+SUM(Main!$J5:$K5)+SUM($B$4:$C$4)),'Gantt Chart'!SO$5&lt;=(SUM(Main!$F5:$G5)+Main!$H5+Main!$I5+SUM(Main!$J5:$K5)+SUM(Main!$J6:$K6)+SUM($B$4:$C$4))),Main!$S6,0)</f>
        <v>0</v>
      </c>
      <c r="SP20" s="2">
        <f>IF(AND('Gantt Chart'!SP$5&gt;(SUM(Main!$F5:$G5)+Main!$H5+Main!$I5+SUM(Main!$J5:$K5)+SUM($B$4:$C$4)),'Gantt Chart'!SP$5&lt;=(SUM(Main!$F5:$G5)+Main!$H5+Main!$I5+SUM(Main!$J5:$K5)+SUM(Main!$J6:$K6)+SUM($B$4:$C$4))),Main!$S6,0)</f>
        <v>0</v>
      </c>
      <c r="SQ20" s="2">
        <f>IF(AND('Gantt Chart'!SQ$5&gt;(SUM(Main!$F5:$G5)+Main!$H5+Main!$I5+SUM(Main!$J5:$K5)+SUM($B$4:$C$4)),'Gantt Chart'!SQ$5&lt;=(SUM(Main!$F5:$G5)+Main!$H5+Main!$I5+SUM(Main!$J5:$K5)+SUM(Main!$J6:$K6)+SUM($B$4:$C$4))),Main!$S6,0)</f>
        <v>0</v>
      </c>
      <c r="SR20" s="2">
        <f>IF(AND('Gantt Chart'!SR$5&gt;(SUM(Main!$F5:$G5)+Main!$H5+Main!$I5+SUM(Main!$J5:$K5)+SUM($B$4:$C$4)),'Gantt Chart'!SR$5&lt;=(SUM(Main!$F5:$G5)+Main!$H5+Main!$I5+SUM(Main!$J5:$K5)+SUM(Main!$J6:$K6)+SUM($B$4:$C$4))),Main!$S6,0)</f>
        <v>0</v>
      </c>
      <c r="SS20" s="2">
        <f>IF(AND('Gantt Chart'!SS$5&gt;(SUM(Main!$F5:$G5)+Main!$H5+Main!$I5+SUM(Main!$J5:$K5)+SUM($B$4:$C$4)),'Gantt Chart'!SS$5&lt;=(SUM(Main!$F5:$G5)+Main!$H5+Main!$I5+SUM(Main!$J5:$K5)+SUM(Main!$J6:$K6)+SUM($B$4:$C$4))),Main!$S6,0)</f>
        <v>0</v>
      </c>
      <c r="ST20" s="2">
        <f>IF(AND('Gantt Chart'!ST$5&gt;(SUM(Main!$F5:$G5)+Main!$H5+Main!$I5+SUM(Main!$J5:$K5)+SUM($B$4:$C$4)),'Gantt Chart'!ST$5&lt;=(SUM(Main!$F5:$G5)+Main!$H5+Main!$I5+SUM(Main!$J5:$K5)+SUM(Main!$J6:$K6)+SUM($B$4:$C$4))),Main!$S6,0)</f>
        <v>0</v>
      </c>
      <c r="SU20" s="2">
        <f>IF(AND('Gantt Chart'!SU$5&gt;(SUM(Main!$F5:$G5)+Main!$H5+Main!$I5+SUM(Main!$J5:$K5)+SUM($B$4:$C$4)),'Gantt Chart'!SU$5&lt;=(SUM(Main!$F5:$G5)+Main!$H5+Main!$I5+SUM(Main!$J5:$K5)+SUM(Main!$J6:$K6)+SUM($B$4:$C$4))),Main!$S6,0)</f>
        <v>0</v>
      </c>
      <c r="SV20" s="2">
        <f>IF(AND('Gantt Chart'!SV$5&gt;(SUM(Main!$F5:$G5)+Main!$H5+Main!$I5+SUM(Main!$J5:$K5)+SUM($B$4:$C$4)),'Gantt Chart'!SV$5&lt;=(SUM(Main!$F5:$G5)+Main!$H5+Main!$I5+SUM(Main!$J5:$K5)+SUM(Main!$J6:$K6)+SUM($B$4:$C$4))),Main!$S6,0)</f>
        <v>0</v>
      </c>
      <c r="SW20" s="2">
        <f>IF(AND('Gantt Chart'!SW$5&gt;(SUM(Main!$F5:$G5)+Main!$H5+Main!$I5+SUM(Main!$J5:$K5)+SUM($B$4:$C$4)),'Gantt Chart'!SW$5&lt;=(SUM(Main!$F5:$G5)+Main!$H5+Main!$I5+SUM(Main!$J5:$K5)+SUM(Main!$J6:$K6)+SUM($B$4:$C$4))),Main!$S6,0)</f>
        <v>0</v>
      </c>
      <c r="SX20" s="2">
        <f>IF(AND('Gantt Chart'!SX$5&gt;(SUM(Main!$F5:$G5)+Main!$H5+Main!$I5+SUM(Main!$J5:$K5)+SUM($B$4:$C$4)),'Gantt Chart'!SX$5&lt;=(SUM(Main!$F5:$G5)+Main!$H5+Main!$I5+SUM(Main!$J5:$K5)+SUM(Main!$J6:$K6)+SUM($B$4:$C$4))),Main!$S6,0)</f>
        <v>0</v>
      </c>
      <c r="SY20" s="2">
        <f>IF(AND('Gantt Chart'!SY$5&gt;(SUM(Main!$F5:$G5)+Main!$H5+Main!$I5+SUM(Main!$J5:$K5)+SUM($B$4:$C$4)),'Gantt Chart'!SY$5&lt;=(SUM(Main!$F5:$G5)+Main!$H5+Main!$I5+SUM(Main!$J5:$K5)+SUM(Main!$J6:$K6)+SUM($B$4:$C$4))),Main!$S6,0)</f>
        <v>0</v>
      </c>
      <c r="SZ20" s="2">
        <f>IF(AND('Gantt Chart'!SZ$5&gt;(SUM(Main!$F5:$G5)+Main!$H5+Main!$I5+SUM(Main!$J5:$K5)+SUM($B$4:$C$4)),'Gantt Chart'!SZ$5&lt;=(SUM(Main!$F5:$G5)+Main!$H5+Main!$I5+SUM(Main!$J5:$K5)+SUM(Main!$J6:$K6)+SUM($B$4:$C$4))),Main!$S6,0)</f>
        <v>0</v>
      </c>
      <c r="TA20" s="2">
        <f>IF(AND('Gantt Chart'!TA$5&gt;(SUM(Main!$F5:$G5)+Main!$H5+Main!$I5+SUM(Main!$J5:$K5)+SUM($B$4:$C$4)),'Gantt Chart'!TA$5&lt;=(SUM(Main!$F5:$G5)+Main!$H5+Main!$I5+SUM(Main!$J5:$K5)+SUM(Main!$J6:$K6)+SUM($B$4:$C$4))),Main!$S6,0)</f>
        <v>0</v>
      </c>
      <c r="TB20" s="2">
        <f>IF(AND('Gantt Chart'!TB$5&gt;(SUM(Main!$F5:$G5)+Main!$H5+Main!$I5+SUM(Main!$J5:$K5)+SUM($B$4:$C$4)),'Gantt Chart'!TB$5&lt;=(SUM(Main!$F5:$G5)+Main!$H5+Main!$I5+SUM(Main!$J5:$K5)+SUM(Main!$J6:$K6)+SUM($B$4:$C$4))),Main!$S6,0)</f>
        <v>0</v>
      </c>
      <c r="TC20" s="2">
        <f>IF(AND('Gantt Chart'!TC$5&gt;(SUM(Main!$F5:$G5)+Main!$H5+Main!$I5+SUM(Main!$J5:$K5)+SUM($B$4:$C$4)),'Gantt Chart'!TC$5&lt;=(SUM(Main!$F5:$G5)+Main!$H5+Main!$I5+SUM(Main!$J5:$K5)+SUM(Main!$J6:$K6)+SUM($B$4:$C$4))),Main!$S6,0)</f>
        <v>0</v>
      </c>
      <c r="TD20" s="2">
        <f>IF(AND('Gantt Chart'!TD$5&gt;(SUM(Main!$F5:$G5)+Main!$H5+Main!$I5+SUM(Main!$J5:$K5)+SUM($B$4:$C$4)),'Gantt Chart'!TD$5&lt;=(SUM(Main!$F5:$G5)+Main!$H5+Main!$I5+SUM(Main!$J5:$K5)+SUM(Main!$J6:$K6)+SUM($B$4:$C$4))),Main!$S6,0)</f>
        <v>0</v>
      </c>
      <c r="TE20" s="2">
        <f>IF(AND('Gantt Chart'!TE$5&gt;(SUM(Main!$F5:$G5)+Main!$H5+Main!$I5+SUM(Main!$J5:$K5)+SUM($B$4:$C$4)),'Gantt Chart'!TE$5&lt;=(SUM(Main!$F5:$G5)+Main!$H5+Main!$I5+SUM(Main!$J5:$K5)+SUM(Main!$J6:$K6)+SUM($B$4:$C$4))),Main!$S6,0)</f>
        <v>0</v>
      </c>
      <c r="TF20" s="2">
        <f>IF(AND('Gantt Chart'!TF$5&gt;(SUM(Main!$F5:$G5)+Main!$H5+Main!$I5+SUM(Main!$J5:$K5)+SUM($B$4:$C$4)),'Gantt Chart'!TF$5&lt;=(SUM(Main!$F5:$G5)+Main!$H5+Main!$I5+SUM(Main!$J5:$K5)+SUM(Main!$J6:$K6)+SUM($B$4:$C$4))),Main!$S6,0)</f>
        <v>0</v>
      </c>
      <c r="TG20" s="2">
        <f>IF(AND('Gantt Chart'!TG$5&gt;(SUM(Main!$F5:$G5)+Main!$H5+Main!$I5+SUM(Main!$J5:$K5)+SUM($B$4:$C$4)),'Gantt Chart'!TG$5&lt;=(SUM(Main!$F5:$G5)+Main!$H5+Main!$I5+SUM(Main!$J5:$K5)+SUM(Main!$J6:$K6)+SUM($B$4:$C$4))),Main!$S6,0)</f>
        <v>0</v>
      </c>
      <c r="TH20" s="2">
        <f>IF(AND('Gantt Chart'!TH$5&gt;(SUM(Main!$F5:$G5)+Main!$H5+Main!$I5+SUM(Main!$J5:$K5)+SUM($B$4:$C$4)),'Gantt Chart'!TH$5&lt;=(SUM(Main!$F5:$G5)+Main!$H5+Main!$I5+SUM(Main!$J5:$K5)+SUM(Main!$J6:$K6)+SUM($B$4:$C$4))),Main!$S6,0)</f>
        <v>0</v>
      </c>
      <c r="TI20" s="2">
        <f>IF(AND('Gantt Chart'!TI$5&gt;(SUM(Main!$F5:$G5)+Main!$H5+Main!$I5+SUM(Main!$J5:$K5)+SUM($B$4:$C$4)),'Gantt Chart'!TI$5&lt;=(SUM(Main!$F5:$G5)+Main!$H5+Main!$I5+SUM(Main!$J5:$K5)+SUM(Main!$J6:$K6)+SUM($B$4:$C$4))),Main!$S6,0)</f>
        <v>0</v>
      </c>
      <c r="TJ20" s="2">
        <f>IF(AND('Gantt Chart'!TJ$5&gt;(SUM(Main!$F5:$G5)+Main!$H5+Main!$I5+SUM(Main!$J5:$K5)+SUM($B$4:$C$4)),'Gantt Chart'!TJ$5&lt;=(SUM(Main!$F5:$G5)+Main!$H5+Main!$I5+SUM(Main!$J5:$K5)+SUM(Main!$J6:$K6)+SUM($B$4:$C$4))),Main!$S6,0)</f>
        <v>0</v>
      </c>
      <c r="TK20" s="2">
        <f>IF(AND('Gantt Chart'!TK$5&gt;(SUM(Main!$F5:$G5)+Main!$H5+Main!$I5+SUM(Main!$J5:$K5)+SUM($B$4:$C$4)),'Gantt Chart'!TK$5&lt;=(SUM(Main!$F5:$G5)+Main!$H5+Main!$I5+SUM(Main!$J5:$K5)+SUM(Main!$J6:$K6)+SUM($B$4:$C$4))),Main!$S6,0)</f>
        <v>0</v>
      </c>
      <c r="TL20" s="2">
        <f>IF(AND('Gantt Chart'!TL$5&gt;(SUM(Main!$F5:$G5)+Main!$H5+Main!$I5+SUM(Main!$J5:$K5)+SUM($B$4:$C$4)),'Gantt Chart'!TL$5&lt;=(SUM(Main!$F5:$G5)+Main!$H5+Main!$I5+SUM(Main!$J5:$K5)+SUM(Main!$J6:$K6)+SUM($B$4:$C$4))),Main!$S6,0)</f>
        <v>0</v>
      </c>
      <c r="TM20" s="2">
        <f>IF(AND('Gantt Chart'!TM$5&gt;(SUM(Main!$F5:$G5)+Main!$H5+Main!$I5+SUM(Main!$J5:$K5)+SUM($B$4:$C$4)),'Gantt Chart'!TM$5&lt;=(SUM(Main!$F5:$G5)+Main!$H5+Main!$I5+SUM(Main!$J5:$K5)+SUM(Main!$J6:$K6)+SUM($B$4:$C$4))),Main!$S6,0)</f>
        <v>0</v>
      </c>
      <c r="TN20" s="2">
        <f>IF(AND('Gantt Chart'!TN$5&gt;(SUM(Main!$F5:$G5)+Main!$H5+Main!$I5+SUM(Main!$J5:$K5)+SUM($B$4:$C$4)),'Gantt Chart'!TN$5&lt;=(SUM(Main!$F5:$G5)+Main!$H5+Main!$I5+SUM(Main!$J5:$K5)+SUM(Main!$J6:$K6)+SUM($B$4:$C$4))),Main!$S6,0)</f>
        <v>0</v>
      </c>
      <c r="TO20" s="2">
        <f>IF(AND('Gantt Chart'!TO$5&gt;(SUM(Main!$F5:$G5)+Main!$H5+Main!$I5+SUM(Main!$J5:$K5)+SUM($B$4:$C$4)),'Gantt Chart'!TO$5&lt;=(SUM(Main!$F5:$G5)+Main!$H5+Main!$I5+SUM(Main!$J5:$K5)+SUM(Main!$J6:$K6)+SUM($B$4:$C$4))),Main!$S6,0)</f>
        <v>0</v>
      </c>
      <c r="TP20" s="2">
        <f>IF(AND('Gantt Chart'!TP$5&gt;(SUM(Main!$F5:$G5)+Main!$H5+Main!$I5+SUM(Main!$J5:$K5)+SUM($B$4:$C$4)),'Gantt Chart'!TP$5&lt;=(SUM(Main!$F5:$G5)+Main!$H5+Main!$I5+SUM(Main!$J5:$K5)+SUM(Main!$J6:$K6)+SUM($B$4:$C$4))),Main!$S6,0)</f>
        <v>0</v>
      </c>
      <c r="TQ20" s="2">
        <f>IF(AND('Gantt Chart'!TQ$5&gt;(SUM(Main!$F5:$G5)+Main!$H5+Main!$I5+SUM(Main!$J5:$K5)+SUM($B$4:$C$4)),'Gantt Chart'!TQ$5&lt;=(SUM(Main!$F5:$G5)+Main!$H5+Main!$I5+SUM(Main!$J5:$K5)+SUM(Main!$J6:$K6)+SUM($B$4:$C$4))),Main!$S6,0)</f>
        <v>0</v>
      </c>
      <c r="TR20" s="2">
        <f>IF(AND('Gantt Chart'!TR$5&gt;(SUM(Main!$F5:$G5)+Main!$H5+Main!$I5+SUM(Main!$J5:$K5)+SUM($B$4:$C$4)),'Gantt Chart'!TR$5&lt;=(SUM(Main!$F5:$G5)+Main!$H5+Main!$I5+SUM(Main!$J5:$K5)+SUM(Main!$J6:$K6)+SUM($B$4:$C$4))),Main!$S6,0)</f>
        <v>0</v>
      </c>
      <c r="TS20" s="2">
        <f>IF(AND('Gantt Chart'!TS$5&gt;(SUM(Main!$F5:$G5)+Main!$H5+Main!$I5+SUM(Main!$J5:$K5)+SUM($B$4:$C$4)),'Gantt Chart'!TS$5&lt;=(SUM(Main!$F5:$G5)+Main!$H5+Main!$I5+SUM(Main!$J5:$K5)+SUM(Main!$J6:$K6)+SUM($B$4:$C$4))),Main!$S6,0)</f>
        <v>0</v>
      </c>
      <c r="TT20" s="2">
        <f>IF(AND('Gantt Chart'!TT$5&gt;(SUM(Main!$F5:$G5)+Main!$H5+Main!$I5+SUM(Main!$J5:$K5)+SUM($B$4:$C$4)),'Gantt Chart'!TT$5&lt;=(SUM(Main!$F5:$G5)+Main!$H5+Main!$I5+SUM(Main!$J5:$K5)+SUM(Main!$J6:$K6)+SUM($B$4:$C$4))),Main!$S6,0)</f>
        <v>0</v>
      </c>
      <c r="TU20" s="2">
        <f>IF(AND('Gantt Chart'!TU$5&gt;(SUM(Main!$F5:$G5)+Main!$H5+Main!$I5+SUM(Main!$J5:$K5)+SUM($B$4:$C$4)),'Gantt Chart'!TU$5&lt;=(SUM(Main!$F5:$G5)+Main!$H5+Main!$I5+SUM(Main!$J5:$K5)+SUM(Main!$J6:$K6)+SUM($B$4:$C$4))),Main!$S6,0)</f>
        <v>0</v>
      </c>
      <c r="TV20" s="2">
        <f>IF(AND('Gantt Chart'!TV$5&gt;(SUM(Main!$F5:$G5)+Main!$H5+Main!$I5+SUM(Main!$J5:$K5)+SUM($B$4:$C$4)),'Gantt Chart'!TV$5&lt;=(SUM(Main!$F5:$G5)+Main!$H5+Main!$I5+SUM(Main!$J5:$K5)+SUM(Main!$J6:$K6)+SUM($B$4:$C$4))),Main!$S6,0)</f>
        <v>0</v>
      </c>
      <c r="TW20" s="2">
        <f>IF(AND('Gantt Chart'!TW$5&gt;(SUM(Main!$F5:$G5)+Main!$H5+Main!$I5+SUM(Main!$J5:$K5)+SUM($B$4:$C$4)),'Gantt Chart'!TW$5&lt;=(SUM(Main!$F5:$G5)+Main!$H5+Main!$I5+SUM(Main!$J5:$K5)+SUM(Main!$J6:$K6)+SUM($B$4:$C$4))),Main!$S6,0)</f>
        <v>0</v>
      </c>
      <c r="TX20" s="2">
        <f>IF(AND('Gantt Chart'!TX$5&gt;(SUM(Main!$F5:$G5)+Main!$H5+Main!$I5+SUM(Main!$J5:$K5)+SUM($B$4:$C$4)),'Gantt Chart'!TX$5&lt;=(SUM(Main!$F5:$G5)+Main!$H5+Main!$I5+SUM(Main!$J5:$K5)+SUM(Main!$J6:$K6)+SUM($B$4:$C$4))),Main!$S6,0)</f>
        <v>0</v>
      </c>
      <c r="TY20" s="2">
        <f>IF(AND('Gantt Chart'!TY$5&gt;(SUM(Main!$F5:$G5)+Main!$H5+Main!$I5+SUM(Main!$J5:$K5)+SUM($B$4:$C$4)),'Gantt Chart'!TY$5&lt;=(SUM(Main!$F5:$G5)+Main!$H5+Main!$I5+SUM(Main!$J5:$K5)+SUM(Main!$J6:$K6)+SUM($B$4:$C$4))),Main!$S6,0)</f>
        <v>0</v>
      </c>
      <c r="TZ20" s="2">
        <f>IF(AND('Gantt Chart'!TZ$5&gt;(SUM(Main!$F5:$G5)+Main!$H5+Main!$I5+SUM(Main!$J5:$K5)+SUM($B$4:$C$4)),'Gantt Chart'!TZ$5&lt;=(SUM(Main!$F5:$G5)+Main!$H5+Main!$I5+SUM(Main!$J5:$K5)+SUM(Main!$J6:$K6)+SUM($B$4:$C$4))),Main!$S6,0)</f>
        <v>0</v>
      </c>
      <c r="UA20" s="2">
        <f>IF(AND('Gantt Chart'!UA$5&gt;(SUM(Main!$F5:$G5)+Main!$H5+Main!$I5+SUM(Main!$J5:$K5)+SUM($B$4:$C$4)),'Gantt Chart'!UA$5&lt;=(SUM(Main!$F5:$G5)+Main!$H5+Main!$I5+SUM(Main!$J5:$K5)+SUM(Main!$J6:$K6)+SUM($B$4:$C$4))),Main!$S6,0)</f>
        <v>0</v>
      </c>
      <c r="UB20" s="2">
        <f>IF(AND('Gantt Chart'!UB$5&gt;(SUM(Main!$F5:$G5)+Main!$H5+Main!$I5+SUM(Main!$J5:$K5)+SUM($B$4:$C$4)),'Gantt Chart'!UB$5&lt;=(SUM(Main!$F5:$G5)+Main!$H5+Main!$I5+SUM(Main!$J5:$K5)+SUM(Main!$J6:$K6)+SUM($B$4:$C$4))),Main!$S6,0)</f>
        <v>0</v>
      </c>
      <c r="UC20" s="2">
        <f>IF(AND('Gantt Chart'!UC$5&gt;(SUM(Main!$F5:$G5)+Main!$H5+Main!$I5+SUM(Main!$J5:$K5)+SUM($B$4:$C$4)),'Gantt Chart'!UC$5&lt;=(SUM(Main!$F5:$G5)+Main!$H5+Main!$I5+SUM(Main!$J5:$K5)+SUM(Main!$J6:$K6)+SUM($B$4:$C$4))),Main!$S6,0)</f>
        <v>0</v>
      </c>
      <c r="UD20" s="2">
        <f>IF(AND('Gantt Chart'!UD$5&gt;(SUM(Main!$F5:$G5)+Main!$H5+Main!$I5+SUM(Main!$J5:$K5)+SUM($B$4:$C$4)),'Gantt Chart'!UD$5&lt;=(SUM(Main!$F5:$G5)+Main!$H5+Main!$I5+SUM(Main!$J5:$K5)+SUM(Main!$J6:$K6)+SUM($B$4:$C$4))),Main!$S6,0)</f>
        <v>0</v>
      </c>
      <c r="UE20" s="2">
        <f>IF(AND('Gantt Chart'!UE$5&gt;(SUM(Main!$F5:$G5)+Main!$H5+Main!$I5+SUM(Main!$J5:$K5)+SUM($B$4:$C$4)),'Gantt Chart'!UE$5&lt;=(SUM(Main!$F5:$G5)+Main!$H5+Main!$I5+SUM(Main!$J5:$K5)+SUM(Main!$J6:$K6)+SUM($B$4:$C$4))),Main!$S6,0)</f>
        <v>0</v>
      </c>
      <c r="UF20" s="2">
        <f>IF(AND('Gantt Chart'!UF$5&gt;(SUM(Main!$F5:$G5)+Main!$H5+Main!$I5+SUM(Main!$J5:$K5)+SUM($B$4:$C$4)),'Gantt Chart'!UF$5&lt;=(SUM(Main!$F5:$G5)+Main!$H5+Main!$I5+SUM(Main!$J5:$K5)+SUM(Main!$J6:$K6)+SUM($B$4:$C$4))),Main!$S6,0)</f>
        <v>0</v>
      </c>
      <c r="UG20" s="2">
        <f>IF(AND('Gantt Chart'!UG$5&gt;(SUM(Main!$F5:$G5)+Main!$H5+Main!$I5+SUM(Main!$J5:$K5)+SUM($B$4:$C$4)),'Gantt Chart'!UG$5&lt;=(SUM(Main!$F5:$G5)+Main!$H5+Main!$I5+SUM(Main!$J5:$K5)+SUM(Main!$J6:$K6)+SUM($B$4:$C$4))),Main!$S6,0)</f>
        <v>0</v>
      </c>
      <c r="UH20" s="2">
        <f>IF(AND('Gantt Chart'!UH$5&gt;(SUM(Main!$F5:$G5)+Main!$H5+Main!$I5+SUM(Main!$J5:$K5)+SUM($B$4:$C$4)),'Gantt Chart'!UH$5&lt;=(SUM(Main!$F5:$G5)+Main!$H5+Main!$I5+SUM(Main!$J5:$K5)+SUM(Main!$J6:$K6)+SUM($B$4:$C$4))),Main!$S6,0)</f>
        <v>0</v>
      </c>
      <c r="UI20" s="2">
        <f>IF(AND('Gantt Chart'!UI$5&gt;(SUM(Main!$F5:$G5)+Main!$H5+Main!$I5+SUM(Main!$J5:$K5)+SUM($B$4:$C$4)),'Gantt Chart'!UI$5&lt;=(SUM(Main!$F5:$G5)+Main!$H5+Main!$I5+SUM(Main!$J5:$K5)+SUM(Main!$J6:$K6)+SUM($B$4:$C$4))),Main!$S6,0)</f>
        <v>0</v>
      </c>
      <c r="UJ20" s="2">
        <f>IF(AND('Gantt Chart'!UJ$5&gt;(SUM(Main!$F5:$G5)+Main!$H5+Main!$I5+SUM(Main!$J5:$K5)+SUM($B$4:$C$4)),'Gantt Chart'!UJ$5&lt;=(SUM(Main!$F5:$G5)+Main!$H5+Main!$I5+SUM(Main!$J5:$K5)+SUM(Main!$J6:$K6)+SUM($B$4:$C$4))),Main!$S6,0)</f>
        <v>0</v>
      </c>
      <c r="UK20" s="2">
        <f>IF(AND('Gantt Chart'!UK$5&gt;(SUM(Main!$F5:$G5)+Main!$H5+Main!$I5+SUM(Main!$J5:$K5)+SUM($B$4:$C$4)),'Gantt Chart'!UK$5&lt;=(SUM(Main!$F5:$G5)+Main!$H5+Main!$I5+SUM(Main!$J5:$K5)+SUM(Main!$J6:$K6)+SUM($B$4:$C$4))),Main!$S6,0)</f>
        <v>0</v>
      </c>
      <c r="UL20" s="2">
        <f>IF(AND('Gantt Chart'!UL$5&gt;(SUM(Main!$F5:$G5)+Main!$H5+Main!$I5+SUM(Main!$J5:$K5)+SUM($B$4:$C$4)),'Gantt Chart'!UL$5&lt;=(SUM(Main!$F5:$G5)+Main!$H5+Main!$I5+SUM(Main!$J5:$K5)+SUM(Main!$J6:$K6)+SUM($B$4:$C$4))),Main!$S6,0)</f>
        <v>0</v>
      </c>
      <c r="UM20" s="2">
        <f>IF(AND('Gantt Chart'!UM$5&gt;(SUM(Main!$F5:$G5)+Main!$H5+Main!$I5+SUM(Main!$J5:$K5)+SUM($B$4:$C$4)),'Gantt Chart'!UM$5&lt;=(SUM(Main!$F5:$G5)+Main!$H5+Main!$I5+SUM(Main!$J5:$K5)+SUM(Main!$J6:$K6)+SUM($B$4:$C$4))),Main!$S6,0)</f>
        <v>0</v>
      </c>
      <c r="UN20" s="2">
        <f>IF(AND('Gantt Chart'!UN$5&gt;(SUM(Main!$F5:$G5)+Main!$H5+Main!$I5+SUM(Main!$J5:$K5)+SUM($B$4:$C$4)),'Gantt Chart'!UN$5&lt;=(SUM(Main!$F5:$G5)+Main!$H5+Main!$I5+SUM(Main!$J5:$K5)+SUM(Main!$J6:$K6)+SUM($B$4:$C$4))),Main!$S6,0)</f>
        <v>0</v>
      </c>
      <c r="UO20" s="2">
        <f>IF(AND('Gantt Chart'!UO$5&gt;(SUM(Main!$F5:$G5)+Main!$H5+Main!$I5+SUM(Main!$J5:$K5)+SUM($B$4:$C$4)),'Gantt Chart'!UO$5&lt;=(SUM(Main!$F5:$G5)+Main!$H5+Main!$I5+SUM(Main!$J5:$K5)+SUM(Main!$J6:$K6)+SUM($B$4:$C$4))),Main!$S6,0)</f>
        <v>0</v>
      </c>
      <c r="UP20" s="2">
        <f>IF(AND('Gantt Chart'!UP$5&gt;(SUM(Main!$F5:$G5)+Main!$H5+Main!$I5+SUM(Main!$J5:$K5)+SUM($B$4:$C$4)),'Gantt Chart'!UP$5&lt;=(SUM(Main!$F5:$G5)+Main!$H5+Main!$I5+SUM(Main!$J5:$K5)+SUM(Main!$J6:$K6)+SUM($B$4:$C$4))),Main!$S6,0)</f>
        <v>0</v>
      </c>
      <c r="UQ20" s="2">
        <f>IF(AND('Gantt Chart'!UQ$5&gt;(SUM(Main!$F5:$G5)+Main!$H5+Main!$I5+SUM(Main!$J5:$K5)+SUM($B$4:$C$4)),'Gantt Chart'!UQ$5&lt;=(SUM(Main!$F5:$G5)+Main!$H5+Main!$I5+SUM(Main!$J5:$K5)+SUM(Main!$J6:$K6)+SUM($B$4:$C$4))),Main!$S6,0)</f>
        <v>0</v>
      </c>
      <c r="UR20" s="2">
        <f>IF(AND('Gantt Chart'!UR$5&gt;(SUM(Main!$F5:$G5)+Main!$H5+Main!$I5+SUM(Main!$J5:$K5)+SUM($B$4:$C$4)),'Gantt Chart'!UR$5&lt;=(SUM(Main!$F5:$G5)+Main!$H5+Main!$I5+SUM(Main!$J5:$K5)+SUM(Main!$J6:$K6)+SUM($B$4:$C$4))),Main!$S6,0)</f>
        <v>0</v>
      </c>
      <c r="US20" s="2">
        <f>IF(AND('Gantt Chart'!US$5&gt;(SUM(Main!$F5:$G5)+Main!$H5+Main!$I5+SUM(Main!$J5:$K5)+SUM($B$4:$C$4)),'Gantt Chart'!US$5&lt;=(SUM(Main!$F5:$G5)+Main!$H5+Main!$I5+SUM(Main!$J5:$K5)+SUM(Main!$J6:$K6)+SUM($B$4:$C$4))),Main!$S6,0)</f>
        <v>0</v>
      </c>
      <c r="UT20" s="2">
        <f>IF(AND('Gantt Chart'!UT$5&gt;(SUM(Main!$F5:$G5)+Main!$H5+Main!$I5+SUM(Main!$J5:$K5)+SUM($B$4:$C$4)),'Gantt Chart'!UT$5&lt;=(SUM(Main!$F5:$G5)+Main!$H5+Main!$I5+SUM(Main!$J5:$K5)+SUM(Main!$J6:$K6)+SUM($B$4:$C$4))),Main!$S6,0)</f>
        <v>0</v>
      </c>
      <c r="UU20" s="2">
        <f>IF(AND('Gantt Chart'!UU$5&gt;(SUM(Main!$F5:$G5)+Main!$H5+Main!$I5+SUM(Main!$J5:$K5)+SUM($B$4:$C$4)),'Gantt Chart'!UU$5&lt;=(SUM(Main!$F5:$G5)+Main!$H5+Main!$I5+SUM(Main!$J5:$K5)+SUM(Main!$J6:$K6)+SUM($B$4:$C$4))),Main!$S6,0)</f>
        <v>0</v>
      </c>
      <c r="UV20" s="2">
        <f>IF(AND('Gantt Chart'!UV$5&gt;(SUM(Main!$F5:$G5)+Main!$H5+Main!$I5+SUM(Main!$J5:$K5)+SUM($B$4:$C$4)),'Gantt Chart'!UV$5&lt;=(SUM(Main!$F5:$G5)+Main!$H5+Main!$I5+SUM(Main!$J5:$K5)+SUM(Main!$J6:$K6)+SUM($B$4:$C$4))),Main!$S6,0)</f>
        <v>0</v>
      </c>
      <c r="UW20" s="2">
        <f>IF(AND('Gantt Chart'!UW$5&gt;(SUM(Main!$F5:$G5)+Main!$H5+Main!$I5+SUM(Main!$J5:$K5)+SUM($B$4:$C$4)),'Gantt Chart'!UW$5&lt;=(SUM(Main!$F5:$G5)+Main!$H5+Main!$I5+SUM(Main!$J5:$K5)+SUM(Main!$J6:$K6)+SUM($B$4:$C$4))),Main!$S6,0)</f>
        <v>0</v>
      </c>
      <c r="UX20" s="2">
        <f>IF(AND('Gantt Chart'!UX$5&gt;(SUM(Main!$F5:$G5)+Main!$H5+Main!$I5+SUM(Main!$J5:$K5)+SUM($B$4:$C$4)),'Gantt Chart'!UX$5&lt;=(SUM(Main!$F5:$G5)+Main!$H5+Main!$I5+SUM(Main!$J5:$K5)+SUM(Main!$J6:$K6)+SUM($B$4:$C$4))),Main!$S6,0)</f>
        <v>0</v>
      </c>
      <c r="UY20" s="2">
        <f>IF(AND('Gantt Chart'!UY$5&gt;(SUM(Main!$F5:$G5)+Main!$H5+Main!$I5+SUM(Main!$J5:$K5)+SUM($B$4:$C$4)),'Gantt Chart'!UY$5&lt;=(SUM(Main!$F5:$G5)+Main!$H5+Main!$I5+SUM(Main!$J5:$K5)+SUM(Main!$J6:$K6)+SUM($B$4:$C$4))),Main!$S6,0)</f>
        <v>0</v>
      </c>
      <c r="UZ20" s="2">
        <f>IF(AND('Gantt Chart'!UZ$5&gt;(SUM(Main!$F5:$G5)+Main!$H5+Main!$I5+SUM(Main!$J5:$K5)+SUM($B$4:$C$4)),'Gantt Chart'!UZ$5&lt;=(SUM(Main!$F5:$G5)+Main!$H5+Main!$I5+SUM(Main!$J5:$K5)+SUM(Main!$J6:$K6)+SUM($B$4:$C$4))),Main!$S6,0)</f>
        <v>0</v>
      </c>
      <c r="VA20" s="2">
        <f>IF(AND('Gantt Chart'!VA$5&gt;(SUM(Main!$F5:$G5)+Main!$H5+Main!$I5+SUM(Main!$J5:$K5)+SUM($B$4:$C$4)),'Gantt Chart'!VA$5&lt;=(SUM(Main!$F5:$G5)+Main!$H5+Main!$I5+SUM(Main!$J5:$K5)+SUM(Main!$J6:$K6)+SUM($B$4:$C$4))),Main!$S6,0)</f>
        <v>0</v>
      </c>
      <c r="VB20" s="2">
        <f>IF(AND('Gantt Chart'!VB$5&gt;(SUM(Main!$F5:$G5)+Main!$H5+Main!$I5+SUM(Main!$J5:$K5)+SUM($B$4:$C$4)),'Gantt Chart'!VB$5&lt;=(SUM(Main!$F5:$G5)+Main!$H5+Main!$I5+SUM(Main!$J5:$K5)+SUM(Main!$J6:$K6)+SUM($B$4:$C$4))),Main!$S6,0)</f>
        <v>0</v>
      </c>
      <c r="VC20" s="2">
        <f>IF(AND('Gantt Chart'!VC$5&gt;(SUM(Main!$F5:$G5)+Main!$H5+Main!$I5+SUM(Main!$J5:$K5)+SUM($B$4:$C$4)),'Gantt Chart'!VC$5&lt;=(SUM(Main!$F5:$G5)+Main!$H5+Main!$I5+SUM(Main!$J5:$K5)+SUM(Main!$J6:$K6)+SUM($B$4:$C$4))),Main!$S6,0)</f>
        <v>0</v>
      </c>
      <c r="VD20" s="2">
        <f>IF(AND('Gantt Chart'!VD$5&gt;(SUM(Main!$F5:$G5)+Main!$H5+Main!$I5+SUM(Main!$J5:$K5)+SUM($B$4:$C$4)),'Gantt Chart'!VD$5&lt;=(SUM(Main!$F5:$G5)+Main!$H5+Main!$I5+SUM(Main!$J5:$K5)+SUM(Main!$J6:$K6)+SUM($B$4:$C$4))),Main!$S6,0)</f>
        <v>0</v>
      </c>
      <c r="VE20" s="2">
        <f>IF(AND('Gantt Chart'!VE$5&gt;(SUM(Main!$F5:$G5)+Main!$H5+Main!$I5+SUM(Main!$J5:$K5)+SUM($B$4:$C$4)),'Gantt Chart'!VE$5&lt;=(SUM(Main!$F5:$G5)+Main!$H5+Main!$I5+SUM(Main!$J5:$K5)+SUM(Main!$J6:$K6)+SUM($B$4:$C$4))),Main!$S6,0)</f>
        <v>0</v>
      </c>
      <c r="VF20" s="2">
        <f>IF(AND('Gantt Chart'!VF$5&gt;(SUM(Main!$F5:$G5)+Main!$H5+Main!$I5+SUM(Main!$J5:$K5)+SUM($B$4:$C$4)),'Gantt Chart'!VF$5&lt;=(SUM(Main!$F5:$G5)+Main!$H5+Main!$I5+SUM(Main!$J5:$K5)+SUM(Main!$J6:$K6)+SUM($B$4:$C$4))),Main!$S6,0)</f>
        <v>0</v>
      </c>
      <c r="VG20" s="2">
        <f>IF(AND('Gantt Chart'!VG$5&gt;(SUM(Main!$F5:$G5)+Main!$H5+Main!$I5+SUM(Main!$J5:$K5)+SUM($B$4:$C$4)),'Gantt Chart'!VG$5&lt;=(SUM(Main!$F5:$G5)+Main!$H5+Main!$I5+SUM(Main!$J5:$K5)+SUM(Main!$J6:$K6)+SUM($B$4:$C$4))),Main!$S6,0)</f>
        <v>0</v>
      </c>
      <c r="VH20" s="2">
        <f>IF(AND('Gantt Chart'!VH$5&gt;(SUM(Main!$F5:$G5)+Main!$H5+Main!$I5+SUM(Main!$J5:$K5)+SUM($B$4:$C$4)),'Gantt Chart'!VH$5&lt;=(SUM(Main!$F5:$G5)+Main!$H5+Main!$I5+SUM(Main!$J5:$K5)+SUM(Main!$J6:$K6)+SUM($B$4:$C$4))),Main!$S6,0)</f>
        <v>0</v>
      </c>
      <c r="VI20" s="2">
        <f>IF(AND('Gantt Chart'!VI$5&gt;(SUM(Main!$F5:$G5)+Main!$H5+Main!$I5+SUM(Main!$J5:$K5)+SUM($B$4:$C$4)),'Gantt Chart'!VI$5&lt;=(SUM(Main!$F5:$G5)+Main!$H5+Main!$I5+SUM(Main!$J5:$K5)+SUM(Main!$J6:$K6)+SUM($B$4:$C$4))),Main!$S6,0)</f>
        <v>0</v>
      </c>
      <c r="VJ20" s="2">
        <f>IF(AND('Gantt Chart'!VJ$5&gt;(SUM(Main!$F5:$G5)+Main!$H5+Main!$I5+SUM(Main!$J5:$K5)+SUM($B$4:$C$4)),'Gantt Chart'!VJ$5&lt;=(SUM(Main!$F5:$G5)+Main!$H5+Main!$I5+SUM(Main!$J5:$K5)+SUM(Main!$J6:$K6)+SUM($B$4:$C$4))),Main!$S6,0)</f>
        <v>0</v>
      </c>
      <c r="VK20" s="2">
        <f>IF(AND('Gantt Chart'!VK$5&gt;(SUM(Main!$F5:$G5)+Main!$H5+Main!$I5+SUM(Main!$J5:$K5)+SUM($B$4:$C$4)),'Gantt Chart'!VK$5&lt;=(SUM(Main!$F5:$G5)+Main!$H5+Main!$I5+SUM(Main!$J5:$K5)+SUM(Main!$J6:$K6)+SUM($B$4:$C$4))),Main!$S6,0)</f>
        <v>0</v>
      </c>
      <c r="VL20" s="2">
        <f>IF(AND('Gantt Chart'!VL$5&gt;(SUM(Main!$F5:$G5)+Main!$H5+Main!$I5+SUM(Main!$J5:$K5)+SUM($B$4:$C$4)),'Gantt Chart'!VL$5&lt;=(SUM(Main!$F5:$G5)+Main!$H5+Main!$I5+SUM(Main!$J5:$K5)+SUM(Main!$J6:$K6)+SUM($B$4:$C$4))),Main!$S6,0)</f>
        <v>0</v>
      </c>
      <c r="VM20" s="2">
        <f>IF(AND('Gantt Chart'!VM$5&gt;(SUM(Main!$F5:$G5)+Main!$H5+Main!$I5+SUM(Main!$J5:$K5)+SUM($B$4:$C$4)),'Gantt Chart'!VM$5&lt;=(SUM(Main!$F5:$G5)+Main!$H5+Main!$I5+SUM(Main!$J5:$K5)+SUM(Main!$J6:$K6)+SUM($B$4:$C$4))),Main!$S6,0)</f>
        <v>0</v>
      </c>
      <c r="VN20" s="2">
        <f>IF(AND('Gantt Chart'!VN$5&gt;(SUM(Main!$F5:$G5)+Main!$H5+Main!$I5+SUM(Main!$J5:$K5)+SUM($B$4:$C$4)),'Gantt Chart'!VN$5&lt;=(SUM(Main!$F5:$G5)+Main!$H5+Main!$I5+SUM(Main!$J5:$K5)+SUM(Main!$J6:$K6)+SUM($B$4:$C$4))),Main!$S6,0)</f>
        <v>0</v>
      </c>
      <c r="VO20" s="2">
        <f>IF(AND('Gantt Chart'!VO$5&gt;(SUM(Main!$F5:$G5)+Main!$H5+Main!$I5+SUM(Main!$J5:$K5)+SUM($B$4:$C$4)),'Gantt Chart'!VO$5&lt;=(SUM(Main!$F5:$G5)+Main!$H5+Main!$I5+SUM(Main!$J5:$K5)+SUM(Main!$J6:$K6)+SUM($B$4:$C$4))),Main!$S6,0)</f>
        <v>0</v>
      </c>
      <c r="VP20" s="2">
        <f>IF(AND('Gantt Chart'!VP$5&gt;(SUM(Main!$F5:$G5)+Main!$H5+Main!$I5+SUM(Main!$J5:$K5)+SUM($B$4:$C$4)),'Gantt Chart'!VP$5&lt;=(SUM(Main!$F5:$G5)+Main!$H5+Main!$I5+SUM(Main!$J5:$K5)+SUM(Main!$J6:$K6)+SUM($B$4:$C$4))),Main!$S6,0)</f>
        <v>0</v>
      </c>
      <c r="VQ20" s="2">
        <f>IF(AND('Gantt Chart'!VQ$5&gt;(SUM(Main!$F5:$G5)+Main!$H5+Main!$I5+SUM(Main!$J5:$K5)+SUM($B$4:$C$4)),'Gantt Chart'!VQ$5&lt;=(SUM(Main!$F5:$G5)+Main!$H5+Main!$I5+SUM(Main!$J5:$K5)+SUM(Main!$J6:$K6)+SUM($B$4:$C$4))),Main!$S6,0)</f>
        <v>0</v>
      </c>
      <c r="VR20" s="2">
        <f>IF(AND('Gantt Chart'!VR$5&gt;(SUM(Main!$F5:$G5)+Main!$H5+Main!$I5+SUM(Main!$J5:$K5)+SUM($B$4:$C$4)),'Gantt Chart'!VR$5&lt;=(SUM(Main!$F5:$G5)+Main!$H5+Main!$I5+SUM(Main!$J5:$K5)+SUM(Main!$J6:$K6)+SUM($B$4:$C$4))),Main!$S6,0)</f>
        <v>0</v>
      </c>
      <c r="VS20" s="2">
        <f>IF(AND('Gantt Chart'!VS$5&gt;(SUM(Main!$F5:$G5)+Main!$H5+Main!$I5+SUM(Main!$J5:$K5)+SUM($B$4:$C$4)),'Gantt Chart'!VS$5&lt;=(SUM(Main!$F5:$G5)+Main!$H5+Main!$I5+SUM(Main!$J5:$K5)+SUM(Main!$J6:$K6)+SUM($B$4:$C$4))),Main!$S6,0)</f>
        <v>0</v>
      </c>
      <c r="VT20" s="2">
        <f>IF(AND('Gantt Chart'!VT$5&gt;(SUM(Main!$F5:$G5)+Main!$H5+Main!$I5+SUM(Main!$J5:$K5)+SUM($B$4:$C$4)),'Gantt Chart'!VT$5&lt;=(SUM(Main!$F5:$G5)+Main!$H5+Main!$I5+SUM(Main!$J5:$K5)+SUM(Main!$J6:$K6)+SUM($B$4:$C$4))),Main!$S6,0)</f>
        <v>0</v>
      </c>
      <c r="VU20" s="2">
        <f>IF(AND('Gantt Chart'!VU$5&gt;(SUM(Main!$F5:$G5)+Main!$H5+Main!$I5+SUM(Main!$J5:$K5)+SUM($B$4:$C$4)),'Gantt Chart'!VU$5&lt;=(SUM(Main!$F5:$G5)+Main!$H5+Main!$I5+SUM(Main!$J5:$K5)+SUM(Main!$J6:$K6)+SUM($B$4:$C$4))),Main!$S6,0)</f>
        <v>0</v>
      </c>
      <c r="VV20" s="2">
        <f>IF(AND('Gantt Chart'!VV$5&gt;(SUM(Main!$F5:$G5)+Main!$H5+Main!$I5+SUM(Main!$J5:$K5)+SUM($B$4:$C$4)),'Gantt Chart'!VV$5&lt;=(SUM(Main!$F5:$G5)+Main!$H5+Main!$I5+SUM(Main!$J5:$K5)+SUM(Main!$J6:$K6)+SUM($B$4:$C$4))),Main!$S6,0)</f>
        <v>0</v>
      </c>
      <c r="VW20" s="2">
        <f>IF(AND('Gantt Chart'!VW$5&gt;(SUM(Main!$F5:$G5)+Main!$H5+Main!$I5+SUM(Main!$J5:$K5)+SUM($B$4:$C$4)),'Gantt Chart'!VW$5&lt;=(SUM(Main!$F5:$G5)+Main!$H5+Main!$I5+SUM(Main!$J5:$K5)+SUM(Main!$J6:$K6)+SUM($B$4:$C$4))),Main!$S6,0)</f>
        <v>0</v>
      </c>
      <c r="VX20" s="2">
        <f>IF(AND('Gantt Chart'!VX$5&gt;(SUM(Main!$F5:$G5)+Main!$H5+Main!$I5+SUM(Main!$J5:$K5)+SUM($B$4:$C$4)),'Gantt Chart'!VX$5&lt;=(SUM(Main!$F5:$G5)+Main!$H5+Main!$I5+SUM(Main!$J5:$K5)+SUM(Main!$J6:$K6)+SUM($B$4:$C$4))),Main!$S6,0)</f>
        <v>0</v>
      </c>
      <c r="VY20" s="2">
        <f>IF(AND('Gantt Chart'!VY$5&gt;(SUM(Main!$F5:$G5)+Main!$H5+Main!$I5+SUM(Main!$J5:$K5)+SUM($B$4:$C$4)),'Gantt Chart'!VY$5&lt;=(SUM(Main!$F5:$G5)+Main!$H5+Main!$I5+SUM(Main!$J5:$K5)+SUM(Main!$J6:$K6)+SUM($B$4:$C$4))),Main!$S6,0)</f>
        <v>0</v>
      </c>
      <c r="VZ20" s="2">
        <f>IF(AND('Gantt Chart'!VZ$5&gt;(SUM(Main!$F5:$G5)+Main!$H5+Main!$I5+SUM(Main!$J5:$K5)+SUM($B$4:$C$4)),'Gantt Chart'!VZ$5&lt;=(SUM(Main!$F5:$G5)+Main!$H5+Main!$I5+SUM(Main!$J5:$K5)+SUM(Main!$J6:$K6)+SUM($B$4:$C$4))),Main!$S6,0)</f>
        <v>0</v>
      </c>
      <c r="WA20" s="2">
        <f>IF(AND('Gantt Chart'!WA$5&gt;(SUM(Main!$F5:$G5)+Main!$H5+Main!$I5+SUM(Main!$J5:$K5)+SUM($B$4:$C$4)),'Gantt Chart'!WA$5&lt;=(SUM(Main!$F5:$G5)+Main!$H5+Main!$I5+SUM(Main!$J5:$K5)+SUM(Main!$J6:$K6)+SUM($B$4:$C$4))),Main!$S6,0)</f>
        <v>0</v>
      </c>
      <c r="WB20" s="2">
        <f>IF(AND('Gantt Chart'!WB$5&gt;(SUM(Main!$F5:$G5)+Main!$H5+Main!$I5+SUM(Main!$J5:$K5)+SUM($B$4:$C$4)),'Gantt Chart'!WB$5&lt;=(SUM(Main!$F5:$G5)+Main!$H5+Main!$I5+SUM(Main!$J5:$K5)+SUM(Main!$J6:$K6)+SUM($B$4:$C$4))),Main!$S6,0)</f>
        <v>0</v>
      </c>
      <c r="WC20" s="2">
        <f>IF(AND('Gantt Chart'!WC$5&gt;(SUM(Main!$F5:$G5)+Main!$H5+Main!$I5+SUM(Main!$J5:$K5)+SUM($B$4:$C$4)),'Gantt Chart'!WC$5&lt;=(SUM(Main!$F5:$G5)+Main!$H5+Main!$I5+SUM(Main!$J5:$K5)+SUM(Main!$J6:$K6)+SUM($B$4:$C$4))),Main!$S6,0)</f>
        <v>0</v>
      </c>
      <c r="WD20" s="2">
        <f>IF(AND('Gantt Chart'!WD$5&gt;(SUM(Main!$F5:$G5)+Main!$H5+Main!$I5+SUM(Main!$J5:$K5)+SUM($B$4:$C$4)),'Gantt Chart'!WD$5&lt;=(SUM(Main!$F5:$G5)+Main!$H5+Main!$I5+SUM(Main!$J5:$K5)+SUM(Main!$J6:$K6)+SUM($B$4:$C$4))),Main!$S6,0)</f>
        <v>0</v>
      </c>
      <c r="WE20" s="2">
        <f>IF(AND('Gantt Chart'!WE$5&gt;(SUM(Main!$F5:$G5)+Main!$H5+Main!$I5+SUM(Main!$J5:$K5)+SUM($B$4:$C$4)),'Gantt Chart'!WE$5&lt;=(SUM(Main!$F5:$G5)+Main!$H5+Main!$I5+SUM(Main!$J5:$K5)+SUM(Main!$J6:$K6)+SUM($B$4:$C$4))),Main!$S6,0)</f>
        <v>0</v>
      </c>
      <c r="WF20" s="24" t="s">
        <v>35</v>
      </c>
      <c r="GJM20" s="3"/>
      <c r="GJN20" s="3"/>
      <c r="GJO20" s="3"/>
      <c r="GJP20" s="3"/>
      <c r="GJQ20" s="3"/>
      <c r="GJR20" s="3"/>
      <c r="GJS20" s="3"/>
      <c r="GJT20" s="3"/>
      <c r="GJU20" s="3"/>
      <c r="GJV20" s="3"/>
      <c r="GJW20" s="3"/>
      <c r="GJX20" s="3"/>
      <c r="GJY20" s="3"/>
      <c r="GJZ20" s="3"/>
      <c r="GKA20" s="3"/>
      <c r="GKB20" s="3"/>
      <c r="GKC20" s="3"/>
      <c r="GKD20" s="3"/>
      <c r="GKE20" s="3"/>
      <c r="GKF20" s="3"/>
      <c r="GKG20" s="3"/>
      <c r="GKH20" s="3"/>
      <c r="GKI20" s="3"/>
      <c r="GKJ20" s="3"/>
      <c r="GKK20" s="3"/>
      <c r="GKL20" s="3"/>
      <c r="GKM20" s="3"/>
      <c r="GKN20" s="3"/>
      <c r="GKO20" s="3"/>
      <c r="GKP20" s="3"/>
      <c r="GKQ20" s="3"/>
      <c r="GKR20" s="3"/>
      <c r="GKS20" s="3"/>
      <c r="GKT20" s="3"/>
      <c r="GKU20" s="3"/>
      <c r="GKV20" s="3"/>
      <c r="GKW20" s="3"/>
      <c r="GKX20" s="3"/>
      <c r="GKY20" s="3"/>
      <c r="GKZ20" s="3"/>
      <c r="GLA20" s="3"/>
      <c r="GLB20" s="3"/>
      <c r="GLC20" s="3"/>
      <c r="GLD20" s="3"/>
      <c r="GLE20" s="3"/>
      <c r="GLF20" s="3"/>
      <c r="GLG20" s="3"/>
      <c r="GLH20" s="3"/>
      <c r="GLI20" s="3"/>
      <c r="GLJ20" s="3"/>
      <c r="GLK20" s="3"/>
      <c r="GLL20" s="3"/>
      <c r="GLM20" s="3"/>
      <c r="GLN20" s="3"/>
      <c r="GLO20" s="3"/>
      <c r="GLP20" s="3"/>
      <c r="GLQ20" s="3"/>
      <c r="GLR20" s="3"/>
      <c r="GLS20" s="3"/>
      <c r="GLT20" s="3"/>
      <c r="GLU20" s="3"/>
      <c r="GLV20" s="3"/>
      <c r="GLW20" s="3"/>
      <c r="GLX20" s="3"/>
      <c r="GLY20" s="3"/>
      <c r="GLZ20" s="3"/>
      <c r="GMA20" s="3"/>
      <c r="GMB20" s="3"/>
      <c r="GMC20" s="3"/>
      <c r="GMD20" s="3"/>
      <c r="GME20" s="3"/>
      <c r="GMF20" s="3"/>
      <c r="GMG20" s="3"/>
      <c r="GMH20" s="3"/>
      <c r="GMI20" s="3"/>
      <c r="GMJ20" s="3"/>
      <c r="GMK20" s="3"/>
      <c r="GML20" s="3"/>
      <c r="GMM20" s="3"/>
      <c r="GMN20" s="3"/>
      <c r="GMO20" s="3"/>
      <c r="GMP20" s="3"/>
      <c r="GMQ20" s="3"/>
      <c r="GMR20" s="3"/>
      <c r="GMS20" s="3"/>
      <c r="GMT20" s="3"/>
      <c r="GMU20" s="3"/>
      <c r="GMV20" s="3"/>
      <c r="GMW20" s="3"/>
      <c r="GMX20" s="3"/>
      <c r="GMY20" s="3"/>
      <c r="GMZ20" s="3"/>
      <c r="GNA20" s="3"/>
      <c r="GNB20" s="3"/>
      <c r="GNC20" s="3"/>
      <c r="GND20" s="3"/>
      <c r="GNE20" s="3"/>
      <c r="GNF20" s="3"/>
      <c r="GNG20" s="3"/>
      <c r="GNH20" s="3"/>
      <c r="GNI20" s="3"/>
      <c r="GNJ20" s="3"/>
      <c r="GNK20" s="3"/>
      <c r="GNL20" s="3"/>
      <c r="GNM20" s="3"/>
      <c r="GNN20" s="3"/>
      <c r="GNO20" s="3"/>
      <c r="GNP20" s="3"/>
      <c r="GNQ20" s="3"/>
      <c r="GNR20" s="3"/>
      <c r="GNS20" s="3"/>
      <c r="GNT20" s="3"/>
      <c r="GNU20" s="3"/>
      <c r="GNV20" s="3"/>
      <c r="GNW20" s="3"/>
      <c r="GNX20" s="3"/>
      <c r="GNY20" s="3"/>
      <c r="GNZ20" s="3"/>
      <c r="GOA20" s="3"/>
      <c r="GOB20" s="3"/>
      <c r="GOC20" s="3"/>
      <c r="GOD20" s="3"/>
      <c r="GOE20" s="3"/>
      <c r="GOF20" s="3"/>
      <c r="GOG20" s="3"/>
      <c r="GOH20" s="3"/>
      <c r="GOI20" s="3"/>
      <c r="GOJ20" s="3"/>
      <c r="GOK20" s="3"/>
      <c r="GOL20" s="3"/>
      <c r="GOM20" s="3"/>
      <c r="GON20" s="3"/>
      <c r="GOO20" s="3"/>
      <c r="GOP20" s="3"/>
      <c r="GOQ20" s="3"/>
      <c r="GOR20" s="3"/>
      <c r="GOS20" s="3"/>
      <c r="GOT20" s="3"/>
      <c r="GOU20" s="3"/>
      <c r="GOV20" s="3"/>
      <c r="GOW20" s="3"/>
      <c r="GOX20" s="3"/>
      <c r="GOY20" s="3"/>
      <c r="GOZ20" s="3"/>
      <c r="GPA20" s="3"/>
      <c r="GPB20" s="3"/>
      <c r="GPC20" s="3"/>
      <c r="GPD20" s="3"/>
      <c r="GPE20" s="3"/>
      <c r="GPF20" s="3"/>
      <c r="GPG20" s="3"/>
      <c r="GPH20" s="3"/>
      <c r="GPI20" s="3"/>
      <c r="GPJ20" s="3"/>
      <c r="GPK20" s="3"/>
      <c r="GPL20" s="3"/>
      <c r="GPM20" s="3"/>
      <c r="GPN20" s="3"/>
      <c r="GPO20" s="3"/>
      <c r="GPP20" s="3"/>
      <c r="GPQ20" s="3"/>
      <c r="GPR20" s="3"/>
      <c r="GPS20" s="3"/>
      <c r="GPT20" s="3"/>
      <c r="GPU20" s="3"/>
      <c r="GPV20" s="3"/>
      <c r="GPW20" s="3"/>
      <c r="GPX20" s="3"/>
      <c r="GPY20" s="3"/>
      <c r="GPZ20" s="3"/>
      <c r="GQA20" s="3"/>
      <c r="GQB20" s="3"/>
      <c r="GQC20" s="3"/>
      <c r="GQD20" s="3"/>
      <c r="GQE20" s="3"/>
      <c r="GQF20" s="3"/>
      <c r="GQG20" s="3"/>
      <c r="GQH20" s="3"/>
      <c r="GQI20" s="3"/>
      <c r="GQJ20" s="3"/>
      <c r="GQK20" s="3"/>
      <c r="GQL20" s="3"/>
      <c r="GQM20" s="3"/>
      <c r="GQN20" s="3"/>
      <c r="GQO20" s="3"/>
      <c r="GQP20" s="3"/>
      <c r="GQQ20" s="3"/>
      <c r="GQR20" s="3"/>
      <c r="GQS20" s="3"/>
      <c r="GQT20" s="3"/>
      <c r="GQU20" s="3"/>
      <c r="GQV20" s="3"/>
      <c r="GQW20" s="3"/>
      <c r="GQX20" s="3"/>
      <c r="GQY20" s="3"/>
      <c r="GQZ20" s="3"/>
      <c r="GRA20" s="3"/>
      <c r="GRB20" s="3"/>
      <c r="GRC20" s="3"/>
      <c r="GRD20" s="3"/>
      <c r="GRE20" s="3"/>
      <c r="GRF20" s="3"/>
      <c r="GRG20" s="3"/>
      <c r="GRH20" s="3"/>
      <c r="GRI20" s="3"/>
      <c r="GRJ20" s="3"/>
      <c r="GRK20" s="3"/>
      <c r="GRL20" s="3"/>
      <c r="GRM20" s="3"/>
      <c r="GRN20" s="3"/>
      <c r="GRO20" s="3"/>
      <c r="GRP20" s="3"/>
      <c r="GRQ20" s="3"/>
      <c r="GRR20" s="3"/>
      <c r="GRS20" s="3"/>
      <c r="GRT20" s="3"/>
      <c r="GRU20" s="3"/>
      <c r="GRV20" s="3"/>
      <c r="GRW20" s="3"/>
      <c r="GRX20" s="3"/>
      <c r="GRY20" s="3"/>
      <c r="GRZ20" s="3"/>
      <c r="GSA20" s="3"/>
      <c r="GSB20" s="3"/>
      <c r="GSC20" s="3"/>
      <c r="GSD20" s="3"/>
      <c r="GSE20" s="3"/>
      <c r="GSF20" s="3"/>
      <c r="GSG20" s="3"/>
      <c r="GSH20" s="3"/>
      <c r="GSI20" s="3"/>
      <c r="GSJ20" s="3"/>
      <c r="GSK20" s="3"/>
      <c r="GSL20" s="3"/>
      <c r="GSM20" s="3"/>
      <c r="GSN20" s="3"/>
      <c r="GSO20" s="3"/>
      <c r="GSP20" s="3"/>
      <c r="GSQ20" s="3"/>
      <c r="GSR20" s="3"/>
      <c r="GSS20" s="3"/>
      <c r="GST20" s="3"/>
      <c r="GSU20" s="3"/>
      <c r="GSV20" s="3"/>
      <c r="GSW20" s="3"/>
      <c r="GSX20" s="3"/>
      <c r="GSY20" s="3"/>
      <c r="GSZ20" s="3"/>
      <c r="GTA20" s="3"/>
      <c r="GTB20" s="3"/>
      <c r="GTC20" s="3"/>
      <c r="GTD20" s="3"/>
      <c r="GTE20" s="3"/>
      <c r="GTF20" s="3"/>
      <c r="GTG20" s="3"/>
      <c r="GTH20" s="3"/>
      <c r="GTI20" s="3"/>
      <c r="GTJ20" s="3"/>
      <c r="GTK20" s="3"/>
      <c r="GTL20" s="3"/>
      <c r="GTM20" s="3"/>
      <c r="GTN20" s="3"/>
      <c r="GTO20" s="3"/>
      <c r="GTP20" s="3"/>
      <c r="GTQ20" s="3"/>
      <c r="GTR20" s="3"/>
      <c r="GTS20" s="3"/>
      <c r="GTT20" s="3"/>
      <c r="GTU20" s="3"/>
      <c r="GTV20" s="3"/>
      <c r="GTW20" s="3"/>
      <c r="GTX20" s="3"/>
      <c r="GTY20" s="3"/>
      <c r="GTZ20" s="3"/>
      <c r="GUA20" s="3"/>
      <c r="GUB20" s="3"/>
      <c r="GUC20" s="3"/>
      <c r="GUD20" s="3"/>
      <c r="GUE20" s="3"/>
      <c r="GUF20" s="3"/>
      <c r="GUG20" s="3"/>
      <c r="GUH20" s="3"/>
      <c r="GUI20" s="3"/>
      <c r="GUJ20" s="3"/>
      <c r="GUK20" s="3"/>
      <c r="GUL20" s="3"/>
      <c r="GUM20" s="3"/>
      <c r="GUN20" s="3"/>
      <c r="GUO20" s="3"/>
      <c r="GUP20" s="3"/>
      <c r="GUQ20" s="3"/>
      <c r="GUR20" s="3"/>
      <c r="GUS20" s="3"/>
      <c r="GUT20" s="3"/>
      <c r="GUU20" s="3"/>
      <c r="GUV20" s="3"/>
      <c r="GUW20" s="3"/>
      <c r="GUX20" s="3"/>
      <c r="GUY20" s="3"/>
      <c r="GUZ20" s="3"/>
      <c r="GVA20" s="3"/>
      <c r="GVB20" s="3"/>
      <c r="GVC20" s="3"/>
      <c r="GVD20" s="3"/>
      <c r="GVE20" s="3"/>
      <c r="GVF20" s="3"/>
      <c r="GVG20" s="3"/>
      <c r="GVH20" s="3"/>
      <c r="GVI20" s="3"/>
      <c r="GVJ20" s="3"/>
      <c r="GVK20" s="3"/>
      <c r="GVL20" s="3"/>
      <c r="GVM20" s="3"/>
      <c r="GVN20" s="3"/>
      <c r="GVO20" s="3"/>
      <c r="GVP20" s="3"/>
      <c r="GVQ20" s="3"/>
      <c r="GVR20" s="3"/>
      <c r="GVS20" s="3"/>
      <c r="GVT20" s="3"/>
      <c r="GVU20" s="3"/>
      <c r="GVV20" s="3"/>
      <c r="GVW20" s="3"/>
      <c r="GVX20" s="3"/>
      <c r="GVY20" s="3"/>
      <c r="GVZ20" s="3"/>
      <c r="GWA20" s="3"/>
      <c r="GWB20" s="3"/>
      <c r="GWC20" s="3"/>
      <c r="GWD20" s="3"/>
      <c r="GWE20" s="3"/>
      <c r="GWF20" s="3"/>
      <c r="GWG20" s="3"/>
      <c r="GWH20" s="3"/>
      <c r="GWI20" s="3"/>
      <c r="GWJ20" s="3"/>
      <c r="GWK20" s="3"/>
      <c r="GWL20" s="3"/>
      <c r="GWM20" s="3"/>
      <c r="GWN20" s="3"/>
      <c r="GWO20" s="3"/>
      <c r="GWP20" s="3"/>
      <c r="GWQ20" s="3"/>
      <c r="GWR20" s="3"/>
      <c r="GWS20" s="3"/>
      <c r="GWT20" s="3"/>
      <c r="GWU20" s="3"/>
      <c r="GWV20" s="3"/>
      <c r="GWW20" s="3"/>
      <c r="GWX20" s="3"/>
      <c r="GWY20" s="3"/>
      <c r="GWZ20" s="3"/>
      <c r="GXA20" s="3"/>
      <c r="GXB20" s="3"/>
      <c r="GXC20" s="3"/>
      <c r="GXD20" s="3"/>
      <c r="GXE20" s="3"/>
      <c r="GXF20" s="3"/>
      <c r="GXG20" s="3"/>
      <c r="GXH20" s="3"/>
      <c r="GXI20" s="3"/>
      <c r="GXJ20" s="3"/>
      <c r="GXK20" s="3"/>
      <c r="GXL20" s="3"/>
      <c r="GXM20" s="3"/>
      <c r="GXN20" s="3"/>
      <c r="GXO20" s="3"/>
      <c r="GXP20" s="3"/>
      <c r="GXQ20" s="3"/>
      <c r="GXR20" s="3"/>
      <c r="GXS20" s="3"/>
      <c r="GXT20" s="3"/>
      <c r="GXU20" s="3"/>
      <c r="GXV20" s="3"/>
      <c r="GXW20" s="3"/>
      <c r="GXX20" s="3"/>
      <c r="GXY20" s="3"/>
      <c r="GXZ20" s="3"/>
      <c r="GYA20" s="3"/>
      <c r="GYB20" s="3"/>
      <c r="GYC20" s="3"/>
      <c r="GYD20" s="3"/>
      <c r="GYE20" s="3"/>
      <c r="GYF20" s="3"/>
      <c r="GYG20" s="3"/>
      <c r="GYH20" s="3"/>
      <c r="GYI20" s="3"/>
      <c r="GYJ20" s="3"/>
      <c r="GYK20" s="3"/>
      <c r="GYL20" s="3"/>
      <c r="GYM20" s="3"/>
      <c r="GYN20" s="3"/>
      <c r="GYO20" s="3"/>
      <c r="GYP20" s="3"/>
      <c r="GYQ20" s="3"/>
      <c r="GYR20" s="3"/>
      <c r="GYS20" s="3"/>
      <c r="GYT20" s="3"/>
      <c r="GYU20" s="3"/>
      <c r="GYV20" s="3"/>
      <c r="GYW20" s="3"/>
      <c r="GYX20" s="3"/>
      <c r="GYY20" s="3"/>
      <c r="GYZ20" s="3"/>
      <c r="GZA20" s="3"/>
      <c r="GZB20" s="3"/>
      <c r="GZC20" s="3"/>
      <c r="GZD20" s="3"/>
      <c r="GZE20" s="3"/>
      <c r="GZF20" s="3"/>
      <c r="GZG20" s="3"/>
      <c r="GZH20" s="3"/>
      <c r="GZI20" s="3"/>
      <c r="GZJ20" s="3"/>
      <c r="GZK20" s="3"/>
      <c r="GZL20" s="3"/>
      <c r="GZM20" s="3"/>
      <c r="GZN20" s="3"/>
      <c r="GZO20" s="3"/>
      <c r="GZP20" s="3"/>
      <c r="GZQ20" s="3"/>
      <c r="GZR20" s="3"/>
      <c r="GZS20" s="3"/>
      <c r="GZT20" s="3"/>
      <c r="GZU20" s="3"/>
      <c r="GZV20" s="3"/>
      <c r="GZW20" s="3"/>
      <c r="GZX20" s="3"/>
      <c r="GZY20" s="3"/>
      <c r="GZZ20" s="3"/>
      <c r="HAA20" s="3"/>
      <c r="HAB20" s="3"/>
      <c r="HAC20" s="3"/>
      <c r="HAD20" s="3"/>
      <c r="HAE20" s="3"/>
      <c r="HAF20" s="3"/>
      <c r="HAG20" s="3"/>
      <c r="HAH20" s="3"/>
      <c r="HAI20" s="3"/>
      <c r="HAJ20" s="3"/>
      <c r="HAK20" s="3"/>
      <c r="HAL20" s="3"/>
      <c r="HAM20" s="3"/>
      <c r="HAN20" s="3"/>
      <c r="HAO20" s="3"/>
      <c r="HAP20" s="3"/>
      <c r="HAQ20" s="3"/>
      <c r="HAR20" s="3"/>
      <c r="HAS20" s="3"/>
      <c r="HAT20" s="3"/>
      <c r="HAU20" s="3"/>
      <c r="HAV20" s="3"/>
      <c r="HAW20" s="3"/>
      <c r="HAX20" s="3"/>
      <c r="HAY20" s="3"/>
      <c r="HAZ20" s="3"/>
      <c r="HBA20" s="3"/>
      <c r="HBB20" s="3"/>
      <c r="HBC20" s="3"/>
      <c r="HBD20" s="3"/>
      <c r="HBE20" s="3"/>
      <c r="HBF20" s="3"/>
      <c r="HBG20" s="3"/>
      <c r="HBH20" s="3"/>
      <c r="HBI20" s="3"/>
      <c r="HBJ20" s="3"/>
      <c r="HBK20" s="3"/>
      <c r="HBL20" s="3"/>
      <c r="HBM20" s="3"/>
      <c r="HBN20" s="3"/>
      <c r="HBO20" s="3"/>
      <c r="HBP20" s="3"/>
      <c r="HBQ20" s="3"/>
      <c r="HBR20" s="3"/>
      <c r="HBS20" s="3"/>
      <c r="HBT20" s="3"/>
      <c r="HBU20" s="3"/>
      <c r="HBV20" s="3"/>
      <c r="HBW20" s="3"/>
      <c r="HBX20" s="3"/>
      <c r="HBY20" s="3"/>
      <c r="HBZ20" s="3"/>
      <c r="HCA20" s="3"/>
      <c r="HCB20" s="3"/>
      <c r="HCC20" s="3"/>
      <c r="HCD20" s="3"/>
      <c r="HCE20" s="3"/>
      <c r="HCF20" s="3"/>
      <c r="HCG20" s="3"/>
      <c r="HCH20" s="3"/>
      <c r="HCI20" s="3"/>
      <c r="HCJ20" s="3"/>
      <c r="HCK20" s="3"/>
      <c r="HCL20" s="3"/>
      <c r="HCM20" s="3"/>
      <c r="HCN20" s="3"/>
      <c r="HCO20" s="3"/>
      <c r="HCP20" s="3"/>
      <c r="HCQ20" s="3"/>
      <c r="HCR20" s="3"/>
      <c r="HCS20" s="3"/>
      <c r="HCT20" s="3"/>
      <c r="HCU20" s="3"/>
      <c r="HCV20" s="3"/>
      <c r="HCW20" s="3"/>
      <c r="HCX20" s="3"/>
      <c r="HCY20" s="3"/>
      <c r="HCZ20" s="3"/>
      <c r="HDA20" s="3"/>
      <c r="HDB20" s="3"/>
      <c r="HDC20" s="3"/>
      <c r="HDD20" s="3"/>
      <c r="HDE20" s="3"/>
      <c r="HDF20" s="3"/>
      <c r="HDG20" s="3"/>
      <c r="HDH20" s="3"/>
      <c r="HDI20" s="3"/>
      <c r="HDJ20" s="3"/>
      <c r="HDK20" s="3"/>
      <c r="HDL20" s="3"/>
      <c r="HDM20" s="3"/>
      <c r="HDN20" s="3"/>
      <c r="HDO20" s="3"/>
      <c r="HDP20" s="3"/>
      <c r="HDQ20" s="3"/>
      <c r="HDR20" s="3"/>
      <c r="HDS20" s="3"/>
      <c r="HDT20" s="3"/>
      <c r="HDU20" s="3"/>
      <c r="HDV20" s="3"/>
      <c r="HDW20" s="3"/>
      <c r="HDX20" s="3"/>
      <c r="HDY20" s="3"/>
      <c r="HDZ20" s="3"/>
      <c r="HEA20" s="3"/>
      <c r="HEB20" s="3"/>
      <c r="HEC20" s="3"/>
      <c r="HED20" s="3"/>
      <c r="HEE20" s="3"/>
      <c r="HEF20" s="3"/>
      <c r="HEG20" s="3"/>
      <c r="HEH20" s="3"/>
      <c r="HEI20" s="3"/>
      <c r="HEJ20" s="3"/>
      <c r="HEK20" s="3"/>
      <c r="HEL20" s="3"/>
      <c r="HEM20" s="3"/>
      <c r="HEN20" s="3"/>
      <c r="HEO20" s="3"/>
      <c r="HEP20" s="3"/>
      <c r="HEQ20" s="3"/>
      <c r="HER20" s="3"/>
      <c r="HES20" s="3"/>
      <c r="HET20" s="3"/>
      <c r="HEU20" s="3"/>
      <c r="HEV20" s="3"/>
      <c r="HEW20" s="3"/>
      <c r="HEX20" s="3"/>
      <c r="HEY20" s="3"/>
      <c r="HEZ20" s="3"/>
      <c r="HFA20" s="3"/>
      <c r="HFB20" s="3"/>
      <c r="HFC20" s="3"/>
      <c r="HFD20" s="3"/>
      <c r="HFE20" s="3"/>
      <c r="HFF20" s="3"/>
      <c r="HFG20" s="3"/>
      <c r="HFH20" s="3"/>
      <c r="HFI20" s="3"/>
      <c r="HFJ20" s="3"/>
      <c r="HFK20" s="3"/>
      <c r="HFL20" s="3"/>
      <c r="HFM20" s="3"/>
      <c r="HFN20" s="3"/>
      <c r="HFO20" s="3"/>
      <c r="HFP20" s="3"/>
      <c r="HFQ20" s="3"/>
      <c r="HFR20" s="3"/>
      <c r="HFS20" s="3"/>
      <c r="HFT20" s="3"/>
      <c r="HFU20" s="3"/>
      <c r="HFV20" s="3"/>
      <c r="HFW20" s="3"/>
      <c r="HFX20" s="3"/>
      <c r="HFY20" s="3"/>
      <c r="HFZ20" s="3"/>
      <c r="HGA20" s="3"/>
      <c r="HGB20" s="3"/>
      <c r="HGC20" s="3"/>
      <c r="HGD20" s="3"/>
      <c r="HGE20" s="3"/>
      <c r="HGF20" s="3"/>
      <c r="HGG20" s="3"/>
      <c r="HGH20" s="3"/>
      <c r="HGI20" s="3"/>
      <c r="HGJ20" s="3"/>
      <c r="HGK20" s="3"/>
      <c r="HGL20" s="3"/>
      <c r="HGM20" s="3"/>
      <c r="HGN20" s="3"/>
      <c r="HGO20" s="3"/>
      <c r="HGP20" s="3"/>
      <c r="HGQ20" s="3"/>
      <c r="HGR20" s="3"/>
      <c r="HGS20" s="3"/>
      <c r="HGT20" s="3"/>
      <c r="HGU20" s="3"/>
      <c r="HGV20" s="3"/>
      <c r="HGW20" s="3"/>
      <c r="HGX20" s="3"/>
      <c r="HGY20" s="3"/>
      <c r="HGZ20" s="3"/>
      <c r="HHA20" s="3"/>
      <c r="HHB20" s="3"/>
      <c r="HHC20" s="3"/>
      <c r="HHD20" s="3"/>
      <c r="HHE20" s="3"/>
      <c r="HHF20" s="3"/>
      <c r="HHG20" s="3"/>
      <c r="HHH20" s="3"/>
      <c r="HHI20" s="3"/>
      <c r="HHJ20" s="3"/>
      <c r="HHK20" s="3"/>
      <c r="HHL20" s="3"/>
      <c r="HHM20" s="3"/>
      <c r="HHN20" s="3"/>
      <c r="HHO20" s="3"/>
      <c r="HHP20" s="3"/>
      <c r="HHQ20" s="3"/>
      <c r="HHR20" s="3"/>
      <c r="HHS20" s="3"/>
      <c r="HHT20" s="3"/>
      <c r="HHU20" s="3"/>
      <c r="HHV20" s="3"/>
      <c r="HHW20" s="3"/>
      <c r="HHX20" s="3"/>
      <c r="HHY20" s="3"/>
      <c r="HHZ20" s="3"/>
      <c r="HIA20" s="3"/>
      <c r="HIB20" s="3"/>
      <c r="HIC20" s="3"/>
      <c r="HID20" s="3"/>
      <c r="HIE20" s="3"/>
      <c r="HIF20" s="3"/>
      <c r="HIG20" s="3"/>
      <c r="HIH20" s="3"/>
      <c r="HII20" s="3"/>
      <c r="HIJ20" s="3"/>
      <c r="HIK20" s="3"/>
      <c r="HIL20" s="3"/>
      <c r="HIM20" s="3"/>
      <c r="HIN20" s="3"/>
      <c r="HIO20" s="3"/>
      <c r="HIP20" s="3"/>
      <c r="HIQ20" s="3"/>
      <c r="HIR20" s="3"/>
      <c r="HIS20" s="3"/>
      <c r="HIT20" s="3"/>
      <c r="HIU20" s="3"/>
      <c r="HIV20" s="3"/>
      <c r="HIW20" s="3"/>
      <c r="HIX20" s="3"/>
      <c r="HIY20" s="3"/>
      <c r="HIZ20" s="3"/>
      <c r="HJA20" s="3"/>
      <c r="HJB20" s="3"/>
      <c r="HJC20" s="3"/>
      <c r="HJD20" s="3"/>
      <c r="HJE20" s="3"/>
      <c r="HJF20" s="3"/>
      <c r="HJG20" s="3"/>
      <c r="HJH20" s="3"/>
      <c r="HJI20" s="3"/>
      <c r="HJJ20" s="3"/>
      <c r="HJK20" s="3"/>
      <c r="HJL20" s="3"/>
      <c r="HJM20" s="3"/>
      <c r="HJN20" s="3"/>
      <c r="HJO20" s="3"/>
      <c r="HJP20" s="3"/>
      <c r="HJQ20" s="3"/>
      <c r="HJR20" s="3"/>
      <c r="HJS20" s="3"/>
      <c r="HJT20" s="3"/>
      <c r="HJU20" s="3"/>
      <c r="HJV20" s="3"/>
      <c r="HJW20" s="3"/>
      <c r="HJX20" s="3"/>
      <c r="HJY20" s="3"/>
      <c r="HJZ20" s="3"/>
      <c r="HKA20" s="3"/>
      <c r="HKB20" s="3"/>
      <c r="HKC20" s="3"/>
      <c r="HKD20" s="3"/>
      <c r="HKE20" s="3"/>
      <c r="HKF20" s="3"/>
      <c r="HKG20" s="3"/>
      <c r="HKH20" s="3"/>
      <c r="HKI20" s="3"/>
      <c r="HKJ20" s="3"/>
      <c r="HKK20" s="3"/>
      <c r="HKL20" s="3"/>
      <c r="HKM20" s="3"/>
      <c r="HKN20" s="3"/>
      <c r="HKO20" s="3"/>
      <c r="HKP20" s="3"/>
      <c r="HKQ20" s="3"/>
      <c r="HKR20" s="3"/>
      <c r="HKS20" s="3"/>
      <c r="HKT20" s="3"/>
      <c r="HKU20" s="3"/>
      <c r="HKV20" s="3"/>
      <c r="HKW20" s="3"/>
      <c r="HKX20" s="3"/>
      <c r="HKY20" s="3"/>
      <c r="HKZ20" s="3"/>
      <c r="HLA20" s="3"/>
      <c r="HLB20" s="3"/>
      <c r="HLC20" s="3"/>
      <c r="HLD20" s="3"/>
      <c r="HLE20" s="3"/>
      <c r="HLF20" s="3"/>
      <c r="HLG20" s="3"/>
      <c r="HLH20" s="3"/>
      <c r="HLI20" s="3"/>
      <c r="HLJ20" s="3"/>
      <c r="HLK20" s="3"/>
      <c r="HLL20" s="3"/>
      <c r="HLM20" s="3"/>
      <c r="HLN20" s="3"/>
      <c r="HLO20" s="3"/>
      <c r="HLP20" s="3"/>
      <c r="HLQ20" s="3"/>
      <c r="HLR20" s="3"/>
      <c r="HLS20" s="3"/>
      <c r="HLT20" s="3"/>
      <c r="HLU20" s="3"/>
      <c r="HLV20" s="3"/>
      <c r="HLW20" s="3"/>
      <c r="HLX20" s="3"/>
      <c r="HLY20" s="3"/>
      <c r="HLZ20" s="3"/>
      <c r="HMA20" s="3"/>
      <c r="HMB20" s="3"/>
      <c r="HMC20" s="3"/>
      <c r="HMD20" s="3"/>
      <c r="HME20" s="3"/>
      <c r="HMF20" s="3"/>
      <c r="HMG20" s="3"/>
      <c r="HMH20" s="3"/>
      <c r="HMI20" s="3"/>
      <c r="HMJ20" s="3"/>
      <c r="HMK20" s="3"/>
      <c r="HML20" s="3"/>
      <c r="HMM20" s="3"/>
      <c r="HMN20" s="3"/>
      <c r="HMO20" s="3"/>
      <c r="HMP20" s="3"/>
      <c r="HMQ20" s="3"/>
      <c r="HMR20" s="3"/>
      <c r="HMS20" s="3"/>
      <c r="HMT20" s="3"/>
      <c r="HMU20" s="3"/>
      <c r="HMV20" s="3"/>
      <c r="HMW20" s="3"/>
      <c r="HMX20" s="3"/>
      <c r="HMY20" s="3"/>
      <c r="HMZ20" s="3"/>
      <c r="HNA20" s="3"/>
      <c r="HNB20" s="3"/>
      <c r="HNC20" s="3"/>
      <c r="HND20" s="3"/>
      <c r="HNE20" s="3"/>
      <c r="HNF20" s="3"/>
      <c r="HNG20" s="3"/>
      <c r="HNH20" s="3"/>
      <c r="HNI20" s="3"/>
      <c r="HNJ20" s="3"/>
      <c r="HNK20" s="3"/>
      <c r="HNL20" s="3"/>
      <c r="HNM20" s="3"/>
      <c r="HNN20" s="3"/>
      <c r="HNO20" s="3"/>
      <c r="HNP20" s="3"/>
      <c r="HNQ20" s="3"/>
      <c r="HNR20" s="3"/>
      <c r="HNS20" s="3"/>
      <c r="HNT20" s="3"/>
      <c r="HNU20" s="3"/>
      <c r="HNV20" s="3"/>
      <c r="HNW20" s="3"/>
      <c r="HNX20" s="3"/>
      <c r="HNY20" s="3"/>
      <c r="HNZ20" s="3"/>
      <c r="HOA20" s="3"/>
      <c r="HOB20" s="3"/>
      <c r="HOC20" s="3"/>
      <c r="HOD20" s="3"/>
      <c r="HOE20" s="3"/>
      <c r="HOF20" s="3"/>
      <c r="HOG20" s="3"/>
      <c r="HOH20" s="3"/>
      <c r="HOI20" s="3"/>
      <c r="HOJ20" s="3"/>
      <c r="HOK20" s="3"/>
      <c r="HOL20" s="3"/>
      <c r="HOM20" s="3"/>
      <c r="HON20" s="3"/>
      <c r="HOO20" s="3"/>
      <c r="HOP20" s="3"/>
      <c r="HOQ20" s="3"/>
      <c r="HOR20" s="3"/>
      <c r="HOS20" s="3"/>
      <c r="HOT20" s="3"/>
      <c r="HOU20" s="3"/>
      <c r="HOV20" s="3"/>
      <c r="HOW20" s="3"/>
      <c r="HOX20" s="3"/>
      <c r="HOY20" s="3"/>
      <c r="HOZ20" s="3"/>
      <c r="HPA20" s="3"/>
      <c r="HPB20" s="3"/>
      <c r="HPC20" s="3"/>
      <c r="HPD20" s="3"/>
      <c r="HPE20" s="3"/>
      <c r="HPF20" s="3"/>
      <c r="HPG20" s="3"/>
      <c r="HPH20" s="3"/>
      <c r="HPI20" s="3"/>
      <c r="HPJ20" s="3"/>
      <c r="HPK20" s="3"/>
      <c r="HPL20" s="3"/>
      <c r="HPM20" s="3"/>
      <c r="HPN20" s="3"/>
      <c r="HPO20" s="3"/>
      <c r="HPP20" s="3"/>
      <c r="HPQ20" s="3"/>
      <c r="HPR20" s="3"/>
      <c r="HPS20" s="3"/>
      <c r="HPT20" s="3"/>
      <c r="HPU20" s="3"/>
      <c r="HPV20" s="3"/>
      <c r="HPW20" s="3"/>
      <c r="HPX20" s="3"/>
      <c r="HPY20" s="3"/>
      <c r="HPZ20" s="3"/>
      <c r="HQA20" s="3"/>
      <c r="HQB20" s="3"/>
      <c r="HQC20" s="3"/>
      <c r="HQD20" s="3"/>
      <c r="HQE20" s="3"/>
      <c r="HQF20" s="3"/>
      <c r="HQG20" s="3"/>
      <c r="HQH20" s="3"/>
      <c r="HQI20" s="3"/>
      <c r="HQJ20" s="3"/>
      <c r="HQK20" s="3"/>
      <c r="HQL20" s="3"/>
      <c r="HQM20" s="3"/>
      <c r="HQN20" s="3"/>
      <c r="HQO20" s="3"/>
      <c r="HQP20" s="3"/>
      <c r="HQQ20" s="3"/>
      <c r="HQR20" s="3"/>
      <c r="HQS20" s="3"/>
      <c r="HQT20" s="3"/>
      <c r="HQU20" s="3"/>
      <c r="HQV20" s="3"/>
      <c r="HQW20" s="3"/>
      <c r="HQX20" s="3"/>
      <c r="HQY20" s="3"/>
      <c r="HQZ20" s="3"/>
      <c r="HRA20" s="3"/>
      <c r="HRB20" s="3"/>
      <c r="HRC20" s="3"/>
      <c r="HRD20" s="3"/>
      <c r="HRE20" s="3"/>
      <c r="HRF20" s="3"/>
      <c r="HRG20" s="3"/>
      <c r="HRH20" s="3"/>
      <c r="HRI20" s="3"/>
      <c r="HRJ20" s="3"/>
      <c r="HRK20" s="3"/>
      <c r="HRL20" s="3"/>
      <c r="HRM20" s="3"/>
      <c r="HRN20" s="3"/>
      <c r="HRO20" s="3"/>
      <c r="HRP20" s="3"/>
      <c r="HRQ20" s="3"/>
      <c r="HRR20" s="3"/>
      <c r="HRS20" s="3"/>
      <c r="HRT20" s="3"/>
      <c r="HRU20" s="3"/>
      <c r="HRV20" s="3"/>
      <c r="HRW20" s="3"/>
      <c r="HRX20" s="3"/>
      <c r="HRY20" s="3"/>
      <c r="HRZ20" s="3"/>
      <c r="HSA20" s="3"/>
      <c r="HSB20" s="3"/>
      <c r="HSC20" s="3"/>
      <c r="HSD20" s="3"/>
      <c r="HSE20" s="3"/>
      <c r="HSF20" s="3"/>
      <c r="HSG20" s="3"/>
      <c r="HSH20" s="3"/>
      <c r="HSI20" s="3"/>
      <c r="HSJ20" s="3"/>
      <c r="HSK20" s="3"/>
      <c r="HSL20" s="3"/>
      <c r="HSM20" s="3"/>
      <c r="HSN20" s="3"/>
      <c r="HSO20" s="3"/>
      <c r="HSP20" s="3"/>
      <c r="HSQ20" s="3"/>
      <c r="HSR20" s="3"/>
      <c r="HSS20" s="3"/>
      <c r="HST20" s="3"/>
      <c r="HSU20" s="3"/>
      <c r="HSV20" s="3"/>
      <c r="HSW20" s="3"/>
      <c r="HSX20" s="3"/>
      <c r="HSY20" s="3"/>
      <c r="HSZ20" s="3"/>
      <c r="HTA20" s="3"/>
      <c r="HTB20" s="3"/>
      <c r="HTC20" s="3"/>
      <c r="HTD20" s="3"/>
      <c r="HTE20" s="3"/>
      <c r="HTF20" s="3"/>
      <c r="HTG20" s="3"/>
      <c r="HTH20" s="3"/>
      <c r="HTI20" s="3"/>
      <c r="HTJ20" s="3"/>
      <c r="HTK20" s="3"/>
      <c r="HTL20" s="3"/>
      <c r="HTM20" s="3"/>
      <c r="HTN20" s="3"/>
      <c r="HTO20" s="3"/>
      <c r="HTP20" s="3"/>
      <c r="HTQ20" s="3"/>
      <c r="HTR20" s="3"/>
      <c r="HTS20" s="3"/>
      <c r="HTT20" s="3"/>
      <c r="HTU20" s="3"/>
      <c r="HTV20" s="3"/>
      <c r="HTW20" s="3"/>
      <c r="HTX20" s="3"/>
      <c r="HTY20" s="3"/>
      <c r="HTZ20" s="3"/>
      <c r="HUA20" s="3"/>
      <c r="HUB20" s="3"/>
      <c r="HUC20" s="3"/>
      <c r="HUD20" s="3"/>
      <c r="HUE20" s="3"/>
      <c r="HUF20" s="3"/>
      <c r="HUG20" s="3"/>
      <c r="HUH20" s="3"/>
      <c r="HUI20" s="3"/>
      <c r="HUJ20" s="3"/>
      <c r="HUK20" s="3"/>
      <c r="HUL20" s="3"/>
      <c r="HUM20" s="3"/>
      <c r="HUN20" s="3"/>
      <c r="HUO20" s="3"/>
      <c r="HUP20" s="3"/>
      <c r="HUQ20" s="3"/>
      <c r="HUR20" s="3"/>
      <c r="HUS20" s="3"/>
      <c r="HUT20" s="3"/>
      <c r="HUU20" s="3"/>
      <c r="HUV20" s="3"/>
      <c r="HUW20" s="3"/>
      <c r="HUX20" s="3"/>
      <c r="HUY20" s="3"/>
      <c r="HUZ20" s="3"/>
      <c r="HVA20" s="3"/>
      <c r="HVB20" s="3"/>
      <c r="HVC20" s="3"/>
      <c r="HVD20" s="3"/>
      <c r="HVE20" s="3"/>
      <c r="HVF20" s="3"/>
      <c r="HVG20" s="3"/>
      <c r="HVH20" s="3"/>
      <c r="HVI20" s="3"/>
      <c r="HVJ20" s="3"/>
      <c r="HVK20" s="3"/>
      <c r="HVL20" s="3"/>
      <c r="HVM20" s="3"/>
      <c r="HVN20" s="3"/>
      <c r="HVO20" s="3"/>
      <c r="HVP20" s="3"/>
      <c r="HVQ20" s="3"/>
      <c r="HVR20" s="3"/>
      <c r="HVS20" s="3"/>
      <c r="HVT20" s="3"/>
      <c r="HVU20" s="3"/>
      <c r="HVV20" s="3"/>
      <c r="HVW20" s="3"/>
      <c r="HVX20" s="3"/>
      <c r="HVY20" s="3"/>
      <c r="HVZ20" s="3"/>
      <c r="HWA20" s="3"/>
      <c r="HWB20" s="3"/>
      <c r="HWC20" s="3"/>
      <c r="HWD20" s="3"/>
      <c r="HWE20" s="3"/>
      <c r="HWF20" s="3"/>
      <c r="HWG20" s="3"/>
      <c r="HWH20" s="3"/>
      <c r="HWI20" s="3"/>
      <c r="HWJ20" s="3"/>
      <c r="HWK20" s="3"/>
      <c r="HWL20" s="3"/>
      <c r="HWM20" s="3"/>
      <c r="HWN20" s="3"/>
      <c r="HWO20" s="3"/>
      <c r="HWP20" s="3"/>
      <c r="HWQ20" s="3"/>
      <c r="HWR20" s="3"/>
      <c r="HWS20" s="3"/>
      <c r="HWT20" s="3"/>
      <c r="HWU20" s="3"/>
      <c r="HWV20" s="3"/>
      <c r="HWW20" s="3"/>
      <c r="HWX20" s="3"/>
      <c r="HWY20" s="3"/>
      <c r="HWZ20" s="3"/>
      <c r="HXA20" s="3"/>
      <c r="HXB20" s="3"/>
      <c r="HXC20" s="3"/>
      <c r="HXD20" s="3"/>
      <c r="HXE20" s="3"/>
      <c r="HXF20" s="3"/>
      <c r="HXG20" s="3"/>
      <c r="HXH20" s="3"/>
      <c r="HXI20" s="3"/>
      <c r="HXJ20" s="3"/>
      <c r="HXK20" s="3"/>
      <c r="HXL20" s="3"/>
      <c r="HXM20" s="3"/>
      <c r="HXN20" s="3"/>
      <c r="HXO20" s="3"/>
      <c r="HXP20" s="3"/>
      <c r="HXQ20" s="3"/>
      <c r="HXR20" s="3"/>
      <c r="HXS20" s="3"/>
      <c r="HXT20" s="3"/>
      <c r="HXU20" s="3"/>
      <c r="HXV20" s="3"/>
      <c r="HXW20" s="3"/>
      <c r="HXX20" s="3"/>
      <c r="HXY20" s="3"/>
      <c r="HXZ20" s="3"/>
      <c r="HYA20" s="3"/>
      <c r="HYB20" s="3"/>
      <c r="HYC20" s="3"/>
      <c r="HYD20" s="3"/>
      <c r="HYE20" s="3"/>
      <c r="HYF20" s="3"/>
      <c r="HYG20" s="3"/>
      <c r="HYH20" s="3"/>
      <c r="HYI20" s="3"/>
      <c r="HYJ20" s="3"/>
      <c r="HYK20" s="3"/>
      <c r="HYL20" s="3"/>
      <c r="HYM20" s="3"/>
      <c r="HYN20" s="3"/>
      <c r="HYO20" s="3"/>
      <c r="HYP20" s="3"/>
      <c r="HYQ20" s="3"/>
      <c r="HYR20" s="3"/>
      <c r="HYS20" s="3"/>
      <c r="HYT20" s="3"/>
      <c r="HYU20" s="3"/>
      <c r="HYV20" s="3"/>
      <c r="HYW20" s="3"/>
      <c r="HYX20" s="3"/>
      <c r="HYY20" s="3"/>
      <c r="HYZ20" s="3"/>
      <c r="HZA20" s="3"/>
      <c r="HZB20" s="3"/>
      <c r="HZC20" s="3"/>
      <c r="HZD20" s="3"/>
      <c r="HZE20" s="3"/>
      <c r="HZF20" s="3"/>
      <c r="HZG20" s="3"/>
      <c r="HZH20" s="3"/>
      <c r="HZI20" s="3"/>
      <c r="HZJ20" s="3"/>
      <c r="HZK20" s="3"/>
      <c r="HZL20" s="3"/>
      <c r="HZM20" s="3"/>
      <c r="HZN20" s="3"/>
      <c r="HZO20" s="3"/>
      <c r="HZP20" s="3"/>
      <c r="HZQ20" s="3"/>
      <c r="HZR20" s="3"/>
      <c r="HZS20" s="3"/>
      <c r="HZT20" s="3"/>
      <c r="HZU20" s="3"/>
      <c r="HZV20" s="3"/>
      <c r="HZW20" s="3"/>
      <c r="HZX20" s="3"/>
      <c r="HZY20" s="3"/>
      <c r="HZZ20" s="3"/>
      <c r="IAA20" s="3"/>
      <c r="IAB20" s="3"/>
      <c r="IAC20" s="3"/>
      <c r="IAD20" s="3"/>
      <c r="IAE20" s="3"/>
      <c r="IAF20" s="3"/>
      <c r="IAG20" s="3"/>
      <c r="IAH20" s="3"/>
      <c r="IAI20" s="3"/>
      <c r="IAJ20" s="3"/>
      <c r="IAK20" s="3"/>
      <c r="IAL20" s="3"/>
      <c r="IAM20" s="3"/>
      <c r="IAN20" s="3"/>
      <c r="IAO20" s="3"/>
      <c r="IAP20" s="3"/>
      <c r="IAQ20" s="3"/>
      <c r="IAR20" s="3"/>
      <c r="IAS20" s="3"/>
      <c r="IAT20" s="3"/>
      <c r="IAU20" s="3"/>
      <c r="IAV20" s="3"/>
      <c r="IAW20" s="3"/>
      <c r="IAX20" s="3"/>
      <c r="IAY20" s="3"/>
      <c r="IAZ20" s="3"/>
      <c r="IBA20" s="3"/>
      <c r="IBB20" s="3"/>
      <c r="IBC20" s="3"/>
      <c r="IBD20" s="3"/>
      <c r="IBE20" s="3"/>
      <c r="IBF20" s="3"/>
      <c r="IBG20" s="3"/>
      <c r="IBH20" s="3"/>
      <c r="IBI20" s="3"/>
      <c r="IBJ20" s="3"/>
      <c r="IBK20" s="3"/>
      <c r="IBL20" s="3"/>
      <c r="IBM20" s="3"/>
      <c r="IBN20" s="3"/>
      <c r="IBO20" s="3"/>
      <c r="IBP20" s="3"/>
      <c r="IBQ20" s="3"/>
      <c r="IBR20" s="3"/>
      <c r="IBS20" s="3"/>
      <c r="IBT20" s="3"/>
      <c r="IBU20" s="3"/>
      <c r="IBV20" s="3"/>
      <c r="IBW20" s="3"/>
      <c r="IBX20" s="3"/>
      <c r="IBY20" s="3"/>
      <c r="IBZ20" s="3"/>
      <c r="ICA20" s="3"/>
      <c r="ICB20" s="3"/>
      <c r="ICC20" s="3"/>
      <c r="ICD20" s="3"/>
      <c r="ICE20" s="3"/>
      <c r="ICF20" s="3"/>
      <c r="ICG20" s="3"/>
      <c r="ICH20" s="3"/>
      <c r="ICI20" s="3"/>
      <c r="ICJ20" s="3"/>
      <c r="ICK20" s="3"/>
      <c r="ICL20" s="3"/>
      <c r="ICM20" s="3"/>
      <c r="ICN20" s="3"/>
      <c r="ICO20" s="3"/>
      <c r="ICP20" s="3"/>
      <c r="ICQ20" s="3"/>
      <c r="ICR20" s="3"/>
      <c r="ICS20" s="3"/>
      <c r="ICT20" s="3"/>
      <c r="ICU20" s="3"/>
      <c r="ICV20" s="3"/>
      <c r="ICW20" s="3"/>
      <c r="ICX20" s="3"/>
      <c r="ICY20" s="3"/>
      <c r="ICZ20" s="3"/>
      <c r="IDA20" s="3"/>
      <c r="IDB20" s="3"/>
      <c r="IDC20" s="3"/>
      <c r="IDD20" s="3"/>
      <c r="IDE20" s="3"/>
      <c r="IDF20" s="3"/>
      <c r="IDG20" s="3"/>
      <c r="IDH20" s="3"/>
      <c r="IDI20" s="3"/>
      <c r="IDJ20" s="3"/>
      <c r="IDK20" s="3"/>
      <c r="IDL20" s="3"/>
      <c r="IDM20" s="3"/>
      <c r="IDN20" s="3"/>
      <c r="IDO20" s="3"/>
      <c r="IDP20" s="3"/>
      <c r="IDQ20" s="3"/>
      <c r="IDR20" s="3"/>
      <c r="IDS20" s="3"/>
      <c r="IDT20" s="3"/>
      <c r="IDU20" s="3"/>
      <c r="IDV20" s="3"/>
      <c r="IDW20" s="3"/>
      <c r="IDX20" s="3"/>
      <c r="IDY20" s="3"/>
      <c r="IDZ20" s="3"/>
      <c r="IEA20" s="3"/>
      <c r="IEB20" s="3"/>
      <c r="IEC20" s="3"/>
      <c r="IED20" s="3"/>
      <c r="IEE20" s="3"/>
      <c r="IEF20" s="3"/>
      <c r="IEG20" s="3"/>
      <c r="IEH20" s="3"/>
      <c r="IEI20" s="3"/>
      <c r="IEJ20" s="3"/>
      <c r="IEK20" s="3"/>
      <c r="IEL20" s="3"/>
      <c r="IEM20" s="3"/>
      <c r="IEN20" s="3"/>
      <c r="IEO20" s="3"/>
      <c r="IEP20" s="3"/>
      <c r="IEQ20" s="3"/>
      <c r="IER20" s="3"/>
      <c r="IES20" s="3"/>
      <c r="IET20" s="3"/>
      <c r="IEU20" s="3"/>
      <c r="IEV20" s="3"/>
      <c r="IEW20" s="3"/>
      <c r="IEX20" s="3"/>
      <c r="IEY20" s="3"/>
      <c r="IEZ20" s="3"/>
      <c r="IFA20" s="3"/>
      <c r="IFB20" s="3"/>
      <c r="IFC20" s="3"/>
      <c r="IFD20" s="3"/>
      <c r="IFE20" s="3"/>
      <c r="IFF20" s="3"/>
      <c r="IFG20" s="3"/>
      <c r="IFH20" s="3"/>
      <c r="IFI20" s="3"/>
      <c r="IFJ20" s="3"/>
      <c r="IFK20" s="3"/>
      <c r="IFL20" s="3"/>
      <c r="IFM20" s="3"/>
      <c r="IFN20" s="3"/>
      <c r="IFO20" s="3"/>
      <c r="IFP20" s="3"/>
      <c r="IFQ20" s="3"/>
      <c r="IFR20" s="3"/>
      <c r="IFS20" s="3"/>
      <c r="IFT20" s="3"/>
      <c r="IFU20" s="3"/>
      <c r="IFV20" s="3"/>
      <c r="IFW20" s="3"/>
      <c r="IFX20" s="3"/>
      <c r="IFY20" s="3"/>
      <c r="IFZ20" s="3"/>
      <c r="IGA20" s="3"/>
      <c r="IGB20" s="3"/>
      <c r="IGC20" s="3"/>
      <c r="IGD20" s="3"/>
      <c r="IGE20" s="3"/>
      <c r="IGF20" s="3"/>
      <c r="IGG20" s="3"/>
      <c r="IGH20" s="3"/>
      <c r="IGI20" s="3"/>
      <c r="IGJ20" s="3"/>
      <c r="IGK20" s="3"/>
      <c r="IGL20" s="3"/>
      <c r="IGM20" s="3"/>
      <c r="IGN20" s="3"/>
      <c r="IGO20" s="3"/>
      <c r="IGP20" s="3"/>
      <c r="IGQ20" s="3"/>
      <c r="IGR20" s="3"/>
      <c r="IGS20" s="3"/>
      <c r="IGT20" s="3"/>
      <c r="IGU20" s="3"/>
      <c r="IGV20" s="3"/>
      <c r="IGW20" s="3"/>
      <c r="IGX20" s="3"/>
      <c r="IGY20" s="3"/>
      <c r="IGZ20" s="3"/>
      <c r="IHA20" s="3"/>
      <c r="IHB20" s="3"/>
      <c r="IHC20" s="3"/>
      <c r="IHD20" s="3"/>
      <c r="IHE20" s="3"/>
      <c r="IHF20" s="3"/>
      <c r="IHG20" s="3"/>
      <c r="IHH20" s="3"/>
      <c r="IHI20" s="3"/>
      <c r="IHJ20" s="3"/>
      <c r="IHK20" s="3"/>
      <c r="IHL20" s="3"/>
      <c r="IHM20" s="3"/>
      <c r="IHN20" s="3"/>
      <c r="IHO20" s="3"/>
      <c r="IHP20" s="3"/>
      <c r="IHQ20" s="3"/>
      <c r="IHR20" s="3"/>
      <c r="IHS20" s="3"/>
      <c r="IHT20" s="3"/>
      <c r="IHU20" s="3"/>
      <c r="IHV20" s="3"/>
      <c r="IHW20" s="3"/>
      <c r="IHX20" s="3"/>
      <c r="IHY20" s="3"/>
      <c r="IHZ20" s="3"/>
      <c r="IIA20" s="3"/>
      <c r="IIB20" s="3"/>
      <c r="IIC20" s="3"/>
      <c r="IID20" s="3"/>
      <c r="IIE20" s="3"/>
      <c r="IIF20" s="3"/>
      <c r="IIG20" s="3"/>
      <c r="IIH20" s="3"/>
      <c r="III20" s="3"/>
      <c r="IIJ20" s="3"/>
      <c r="IIK20" s="3"/>
      <c r="IIL20" s="3"/>
      <c r="IIM20" s="3"/>
      <c r="IIN20" s="3"/>
      <c r="IIO20" s="3"/>
      <c r="IIP20" s="3"/>
      <c r="IIQ20" s="3"/>
      <c r="IIR20" s="3"/>
      <c r="IIS20" s="3"/>
      <c r="IIT20" s="3"/>
      <c r="IIU20" s="3"/>
      <c r="IIV20" s="3"/>
      <c r="IIW20" s="3"/>
      <c r="IIX20" s="3"/>
      <c r="IIY20" s="3"/>
      <c r="IIZ20" s="3"/>
      <c r="IJA20" s="3"/>
      <c r="IJB20" s="3"/>
      <c r="IJC20" s="3"/>
      <c r="IJD20" s="3"/>
      <c r="IJE20" s="3"/>
      <c r="IJF20" s="3"/>
      <c r="IJG20" s="3"/>
      <c r="IJH20" s="3"/>
      <c r="IJI20" s="3"/>
      <c r="IJJ20" s="3"/>
      <c r="IJK20" s="3"/>
      <c r="IJL20" s="3"/>
      <c r="IJM20" s="3"/>
      <c r="IJN20" s="3"/>
      <c r="IJO20" s="3"/>
      <c r="IJP20" s="3"/>
      <c r="IJQ20" s="3"/>
      <c r="IJR20" s="3"/>
      <c r="IJS20" s="3"/>
      <c r="IJT20" s="3"/>
      <c r="IJU20" s="3"/>
      <c r="IJV20" s="3"/>
      <c r="IJW20" s="3"/>
      <c r="IJX20" s="3"/>
      <c r="IJY20" s="3"/>
      <c r="IJZ20" s="3"/>
      <c r="IKA20" s="3"/>
      <c r="IKB20" s="3"/>
      <c r="IKC20" s="3"/>
      <c r="IKD20" s="3"/>
      <c r="IKE20" s="3"/>
      <c r="IKF20" s="3"/>
      <c r="IKG20" s="3"/>
      <c r="IKH20" s="3"/>
      <c r="IKI20" s="3"/>
      <c r="IKJ20" s="3"/>
      <c r="IKK20" s="3"/>
      <c r="IKL20" s="3"/>
      <c r="IKM20" s="3"/>
      <c r="IKN20" s="3"/>
      <c r="IKO20" s="3"/>
      <c r="IKP20" s="3"/>
      <c r="IKQ20" s="3"/>
      <c r="IKR20" s="3"/>
      <c r="IKS20" s="3"/>
      <c r="IKT20" s="3"/>
      <c r="IKU20" s="3"/>
      <c r="IKV20" s="3"/>
      <c r="IKW20" s="3"/>
      <c r="IKX20" s="3"/>
      <c r="IKY20" s="3"/>
      <c r="IKZ20" s="3"/>
      <c r="ILA20" s="3"/>
      <c r="ILB20" s="3"/>
      <c r="ILC20" s="3"/>
      <c r="ILD20" s="3"/>
      <c r="ILE20" s="3"/>
      <c r="ILF20" s="3"/>
      <c r="ILG20" s="3"/>
      <c r="ILH20" s="3"/>
      <c r="ILI20" s="3"/>
      <c r="ILJ20" s="3"/>
      <c r="ILK20" s="3"/>
      <c r="ILL20" s="3"/>
      <c r="ILM20" s="3"/>
      <c r="ILN20" s="3"/>
      <c r="ILO20" s="3"/>
      <c r="ILP20" s="3"/>
      <c r="ILQ20" s="3"/>
      <c r="ILR20" s="3"/>
      <c r="ILS20" s="3"/>
      <c r="ILT20" s="3"/>
      <c r="ILU20" s="3"/>
      <c r="ILV20" s="3"/>
      <c r="ILW20" s="3"/>
      <c r="ILX20" s="3"/>
      <c r="ILY20" s="3"/>
      <c r="ILZ20" s="3"/>
      <c r="IMA20" s="3"/>
      <c r="IMB20" s="3"/>
      <c r="IMC20" s="3"/>
      <c r="IMD20" s="3"/>
      <c r="IME20" s="3"/>
      <c r="IMF20" s="3"/>
      <c r="IMG20" s="3"/>
      <c r="IMH20" s="3"/>
      <c r="IMI20" s="3"/>
      <c r="IMJ20" s="3"/>
      <c r="IMK20" s="3"/>
      <c r="IML20" s="3"/>
      <c r="IMM20" s="3"/>
      <c r="IMN20" s="3"/>
      <c r="IMO20" s="3"/>
      <c r="IMP20" s="3"/>
      <c r="IMQ20" s="3"/>
      <c r="IMR20" s="3"/>
      <c r="IMS20" s="3"/>
      <c r="IMT20" s="3"/>
      <c r="IMU20" s="3"/>
      <c r="IMV20" s="3"/>
      <c r="IMW20" s="3"/>
      <c r="IMX20" s="3"/>
      <c r="IMY20" s="3"/>
      <c r="IMZ20" s="3"/>
      <c r="INA20" s="3"/>
      <c r="INB20" s="3"/>
      <c r="INC20" s="3"/>
      <c r="IND20" s="3"/>
      <c r="INE20" s="3"/>
      <c r="INF20" s="3"/>
      <c r="ING20" s="3"/>
      <c r="INH20" s="3"/>
      <c r="INI20" s="3"/>
      <c r="INJ20" s="3"/>
      <c r="INK20" s="3"/>
      <c r="INL20" s="3"/>
      <c r="INM20" s="3"/>
      <c r="INN20" s="3"/>
      <c r="INO20" s="3"/>
      <c r="INP20" s="3"/>
      <c r="INQ20" s="3"/>
      <c r="INR20" s="3"/>
      <c r="INS20" s="3"/>
      <c r="INT20" s="3"/>
      <c r="INU20" s="3"/>
      <c r="INV20" s="3"/>
      <c r="INW20" s="3"/>
      <c r="INX20" s="3"/>
      <c r="INY20" s="3"/>
      <c r="INZ20" s="3"/>
      <c r="IOA20" s="3"/>
      <c r="IOB20" s="3"/>
      <c r="IOC20" s="3"/>
      <c r="IOD20" s="3"/>
      <c r="IOE20" s="3"/>
      <c r="IOF20" s="3"/>
      <c r="IOG20" s="3"/>
      <c r="IOH20" s="3"/>
      <c r="IOI20" s="3"/>
      <c r="IOJ20" s="3"/>
      <c r="IOK20" s="3"/>
      <c r="IOL20" s="3"/>
      <c r="IOM20" s="3"/>
      <c r="ION20" s="3"/>
      <c r="IOO20" s="3"/>
      <c r="IOP20" s="3"/>
      <c r="IOQ20" s="3"/>
      <c r="IOR20" s="3"/>
      <c r="IOS20" s="3"/>
      <c r="IOT20" s="3"/>
      <c r="IOU20" s="3"/>
      <c r="IOV20" s="3"/>
      <c r="IOW20" s="3"/>
      <c r="IOX20" s="3"/>
      <c r="IOY20" s="3"/>
      <c r="IOZ20" s="3"/>
      <c r="IPA20" s="3"/>
      <c r="IPB20" s="3"/>
      <c r="IPC20" s="3"/>
      <c r="IPD20" s="3"/>
      <c r="IPE20" s="3"/>
      <c r="IPF20" s="3"/>
      <c r="IPG20" s="3"/>
      <c r="IPH20" s="3"/>
      <c r="IPI20" s="3"/>
      <c r="IPJ20" s="3"/>
      <c r="IPK20" s="3"/>
      <c r="IPL20" s="3"/>
      <c r="IPM20" s="3"/>
      <c r="IPN20" s="3"/>
      <c r="IPO20" s="3"/>
      <c r="IPP20" s="3"/>
      <c r="IPQ20" s="3"/>
      <c r="IPR20" s="3"/>
      <c r="IPS20" s="3"/>
      <c r="IPT20" s="3"/>
      <c r="IPU20" s="3"/>
      <c r="IPV20" s="3"/>
      <c r="IPW20" s="3"/>
      <c r="IPX20" s="3"/>
      <c r="IPY20" s="3"/>
      <c r="IPZ20" s="3"/>
      <c r="IQA20" s="3"/>
      <c r="IQB20" s="3"/>
      <c r="IQC20" s="3"/>
      <c r="IQD20" s="3"/>
      <c r="IQE20" s="3"/>
      <c r="IQF20" s="3"/>
      <c r="IQG20" s="3"/>
      <c r="IQH20" s="3"/>
      <c r="IQI20" s="3"/>
      <c r="IQJ20" s="3"/>
      <c r="IQK20" s="3"/>
      <c r="IQL20" s="3"/>
      <c r="IQM20" s="3"/>
      <c r="IQN20" s="3"/>
      <c r="IQO20" s="3"/>
      <c r="IQP20" s="3"/>
      <c r="IQQ20" s="3"/>
      <c r="IQR20" s="3"/>
      <c r="IQS20" s="3"/>
      <c r="IQT20" s="3"/>
      <c r="IQU20" s="3"/>
      <c r="IQV20" s="3"/>
      <c r="IQW20" s="3"/>
      <c r="IQX20" s="3"/>
      <c r="IQY20" s="3"/>
      <c r="IQZ20" s="3"/>
      <c r="IRA20" s="3"/>
      <c r="IRB20" s="3"/>
      <c r="IRC20" s="3"/>
      <c r="IRD20" s="3"/>
      <c r="IRE20" s="3"/>
      <c r="IRF20" s="3"/>
      <c r="IRG20" s="3"/>
      <c r="IRH20" s="3"/>
      <c r="IRI20" s="3"/>
      <c r="IRJ20" s="3"/>
      <c r="IRK20" s="3"/>
      <c r="IRL20" s="3"/>
      <c r="IRM20" s="3"/>
      <c r="IRN20" s="3"/>
      <c r="IRO20" s="3"/>
      <c r="IRP20" s="3"/>
      <c r="IRQ20" s="3"/>
      <c r="IRR20" s="3"/>
      <c r="IRS20" s="3"/>
      <c r="IRT20" s="3"/>
      <c r="IRU20" s="3"/>
      <c r="IRV20" s="3"/>
      <c r="IRW20" s="3"/>
      <c r="IRX20" s="3"/>
      <c r="IRY20" s="3"/>
      <c r="IRZ20" s="3"/>
      <c r="ISA20" s="3"/>
      <c r="ISB20" s="3"/>
      <c r="ISC20" s="3"/>
      <c r="ISD20" s="3"/>
      <c r="ISE20" s="3"/>
      <c r="ISF20" s="3"/>
      <c r="ISG20" s="3"/>
      <c r="ISH20" s="3"/>
      <c r="ISI20" s="3"/>
      <c r="ISJ20" s="3"/>
      <c r="ISK20" s="3"/>
      <c r="ISL20" s="3"/>
      <c r="ISM20" s="3"/>
      <c r="ISN20" s="3"/>
      <c r="ISO20" s="3"/>
      <c r="ISP20" s="3"/>
      <c r="ISQ20" s="3"/>
      <c r="ISR20" s="3"/>
      <c r="ISS20" s="3"/>
      <c r="IST20" s="3"/>
      <c r="ISU20" s="3"/>
      <c r="ISV20" s="3"/>
      <c r="ISW20" s="3"/>
      <c r="ISX20" s="3"/>
      <c r="ISY20" s="3"/>
      <c r="ISZ20" s="3"/>
      <c r="ITA20" s="3"/>
      <c r="ITB20" s="3"/>
      <c r="ITC20" s="3"/>
      <c r="ITD20" s="3"/>
      <c r="ITE20" s="3"/>
      <c r="ITF20" s="3"/>
      <c r="ITG20" s="3"/>
      <c r="ITH20" s="3"/>
      <c r="ITI20" s="3"/>
      <c r="ITJ20" s="3"/>
      <c r="ITK20" s="3"/>
      <c r="ITL20" s="3"/>
      <c r="ITM20" s="3"/>
      <c r="ITN20" s="3"/>
      <c r="ITO20" s="3"/>
      <c r="ITP20" s="3"/>
      <c r="ITQ20" s="3"/>
      <c r="ITR20" s="3"/>
      <c r="ITS20" s="3"/>
      <c r="ITT20" s="3"/>
      <c r="ITU20" s="3"/>
      <c r="ITV20" s="3"/>
      <c r="ITW20" s="3"/>
      <c r="ITX20" s="3"/>
      <c r="ITY20" s="3"/>
      <c r="ITZ20" s="3"/>
      <c r="IUA20" s="3"/>
      <c r="IUB20" s="3"/>
      <c r="IUC20" s="3"/>
      <c r="IUD20" s="3"/>
      <c r="IUE20" s="3"/>
      <c r="IUF20" s="3"/>
      <c r="IUG20" s="3"/>
      <c r="IUH20" s="3"/>
      <c r="IUI20" s="3"/>
      <c r="IUJ20" s="3"/>
      <c r="IUK20" s="3"/>
      <c r="IUL20" s="3"/>
      <c r="IUM20" s="3"/>
      <c r="IUN20" s="3"/>
      <c r="IUO20" s="3"/>
      <c r="IUP20" s="3"/>
      <c r="IUQ20" s="3"/>
      <c r="IUR20" s="3"/>
      <c r="IUS20" s="3"/>
      <c r="IUT20" s="3"/>
      <c r="IUU20" s="3"/>
      <c r="IUV20" s="3"/>
      <c r="IUW20" s="3"/>
      <c r="IUX20" s="3"/>
      <c r="IUY20" s="3"/>
      <c r="IUZ20" s="3"/>
      <c r="IVA20" s="3"/>
      <c r="IVB20" s="3"/>
      <c r="IVC20" s="3"/>
      <c r="IVD20" s="3"/>
      <c r="IVE20" s="3"/>
      <c r="IVF20" s="3"/>
      <c r="IVG20" s="3"/>
      <c r="IVH20" s="3"/>
      <c r="IVI20" s="3"/>
      <c r="IVJ20" s="3"/>
      <c r="IVK20" s="3"/>
      <c r="IVL20" s="3"/>
      <c r="IVM20" s="3"/>
      <c r="IVN20" s="3"/>
      <c r="IVO20" s="3"/>
      <c r="IVP20" s="3"/>
      <c r="IVQ20" s="3"/>
      <c r="IVR20" s="3"/>
      <c r="IVS20" s="3"/>
      <c r="IVT20" s="3"/>
      <c r="IVU20" s="3"/>
      <c r="IVV20" s="3"/>
      <c r="IVW20" s="3"/>
      <c r="IVX20" s="3"/>
      <c r="IVY20" s="3"/>
      <c r="IVZ20" s="3"/>
      <c r="IWA20" s="3"/>
      <c r="IWB20" s="3"/>
      <c r="IWC20" s="3"/>
      <c r="IWD20" s="3"/>
      <c r="IWE20" s="3"/>
      <c r="IWF20" s="3"/>
      <c r="IWG20" s="3"/>
      <c r="IWH20" s="3"/>
      <c r="IWI20" s="3"/>
      <c r="IWJ20" s="3"/>
      <c r="IWK20" s="3"/>
      <c r="IWL20" s="3"/>
      <c r="IWM20" s="3"/>
      <c r="IWN20" s="3"/>
      <c r="IWO20" s="3"/>
      <c r="IWP20" s="3"/>
      <c r="IWQ20" s="3"/>
      <c r="IWR20" s="3"/>
      <c r="IWS20" s="3"/>
      <c r="IWT20" s="3"/>
      <c r="IWU20" s="3"/>
      <c r="IWV20" s="3"/>
      <c r="IWW20" s="3"/>
      <c r="IWX20" s="3"/>
      <c r="IWY20" s="3"/>
      <c r="IWZ20" s="3"/>
      <c r="IXA20" s="3"/>
      <c r="IXB20" s="3"/>
      <c r="IXC20" s="3"/>
      <c r="IXD20" s="3"/>
      <c r="IXE20" s="3"/>
      <c r="IXF20" s="3"/>
      <c r="IXG20" s="3"/>
      <c r="IXH20" s="3"/>
      <c r="IXI20" s="3"/>
      <c r="IXJ20" s="3"/>
      <c r="IXK20" s="3"/>
      <c r="IXL20" s="3"/>
      <c r="IXM20" s="3"/>
      <c r="IXN20" s="3"/>
      <c r="IXO20" s="3"/>
      <c r="IXP20" s="3"/>
      <c r="IXQ20" s="3"/>
      <c r="IXR20" s="3"/>
      <c r="IXS20" s="3"/>
      <c r="IXT20" s="3"/>
      <c r="IXU20" s="3"/>
      <c r="IXV20" s="3"/>
      <c r="IXW20" s="3"/>
      <c r="IXX20" s="3"/>
      <c r="IXY20" s="3"/>
      <c r="IXZ20" s="3"/>
      <c r="IYA20" s="3"/>
      <c r="IYB20" s="3"/>
      <c r="IYC20" s="3"/>
      <c r="IYD20" s="3"/>
      <c r="IYE20" s="3"/>
      <c r="IYF20" s="3"/>
      <c r="IYG20" s="3"/>
      <c r="IYH20" s="3"/>
      <c r="IYI20" s="3"/>
      <c r="IYJ20" s="3"/>
      <c r="IYK20" s="3"/>
      <c r="IYL20" s="3"/>
      <c r="IYM20" s="3"/>
      <c r="IYN20" s="3"/>
      <c r="IYO20" s="3"/>
      <c r="IYP20" s="3"/>
      <c r="IYQ20" s="3"/>
      <c r="IYR20" s="3"/>
      <c r="IYS20" s="3"/>
      <c r="IYT20" s="3"/>
      <c r="IYU20" s="3"/>
      <c r="IYV20" s="3"/>
      <c r="IYW20" s="3"/>
      <c r="IYX20" s="3"/>
      <c r="IYY20" s="3"/>
      <c r="IYZ20" s="3"/>
      <c r="IZA20" s="3"/>
      <c r="IZB20" s="3"/>
      <c r="IZC20" s="3"/>
      <c r="IZD20" s="3"/>
      <c r="IZE20" s="3"/>
      <c r="IZF20" s="3"/>
      <c r="IZG20" s="3"/>
      <c r="IZH20" s="3"/>
      <c r="IZI20" s="3"/>
      <c r="IZJ20" s="3"/>
      <c r="IZK20" s="3"/>
      <c r="IZL20" s="3"/>
      <c r="IZM20" s="3"/>
      <c r="IZN20" s="3"/>
      <c r="IZO20" s="3"/>
      <c r="IZP20" s="3"/>
      <c r="IZQ20" s="3"/>
      <c r="IZR20" s="3"/>
      <c r="IZS20" s="3"/>
      <c r="IZT20" s="3"/>
      <c r="IZU20" s="3"/>
      <c r="IZV20" s="3"/>
      <c r="IZW20" s="3"/>
      <c r="IZX20" s="3"/>
      <c r="IZY20" s="3"/>
      <c r="IZZ20" s="3"/>
      <c r="JAA20" s="3"/>
      <c r="JAB20" s="3"/>
      <c r="JAC20" s="3"/>
      <c r="JAD20" s="3"/>
      <c r="JAE20" s="3"/>
      <c r="JAF20" s="3"/>
      <c r="JAG20" s="3"/>
      <c r="JAH20" s="3"/>
      <c r="JAI20" s="3"/>
      <c r="JAJ20" s="3"/>
      <c r="JAK20" s="3"/>
      <c r="JAL20" s="3"/>
      <c r="JAM20" s="3"/>
      <c r="JAN20" s="3"/>
      <c r="JAO20" s="3"/>
      <c r="JAP20" s="3"/>
      <c r="JAQ20" s="3"/>
      <c r="JAR20" s="3"/>
      <c r="JAS20" s="3"/>
      <c r="JAT20" s="3"/>
      <c r="JAU20" s="3"/>
      <c r="JAV20" s="3"/>
      <c r="JAW20" s="3"/>
      <c r="JAX20" s="3"/>
      <c r="JAY20" s="3"/>
      <c r="JAZ20" s="3"/>
      <c r="JBA20" s="3"/>
      <c r="JBB20" s="3"/>
      <c r="JBC20" s="3"/>
      <c r="JBD20" s="3"/>
      <c r="JBE20" s="3"/>
      <c r="JBF20" s="3"/>
      <c r="JBG20" s="3"/>
      <c r="JBH20" s="3"/>
      <c r="JBI20" s="3"/>
      <c r="JBJ20" s="3"/>
      <c r="JBK20" s="3"/>
      <c r="JBL20" s="3"/>
      <c r="JBM20" s="3"/>
      <c r="JBN20" s="3"/>
      <c r="JBO20" s="3"/>
      <c r="JBP20" s="3"/>
      <c r="JBQ20" s="3"/>
      <c r="JBR20" s="3"/>
      <c r="JBS20" s="3"/>
      <c r="JBT20" s="3"/>
      <c r="JBU20" s="3"/>
      <c r="JBV20" s="3"/>
      <c r="JBW20" s="3"/>
      <c r="JBX20" s="3"/>
      <c r="JBY20" s="3"/>
      <c r="JBZ20" s="3"/>
      <c r="JCA20" s="3"/>
      <c r="JCB20" s="3"/>
      <c r="JCC20" s="3"/>
      <c r="JCD20" s="3"/>
      <c r="JCE20" s="3"/>
      <c r="JCF20" s="3"/>
      <c r="JCG20" s="3"/>
      <c r="JCH20" s="3"/>
      <c r="JCI20" s="3"/>
      <c r="JCJ20" s="3"/>
      <c r="JCK20" s="3"/>
      <c r="JCL20" s="3"/>
      <c r="JCM20" s="3"/>
      <c r="JCN20" s="3"/>
      <c r="JCO20" s="3"/>
      <c r="JCP20" s="3"/>
      <c r="JCQ20" s="3"/>
      <c r="JCR20" s="3"/>
      <c r="JCS20" s="3"/>
      <c r="JCT20" s="3"/>
      <c r="JCU20" s="3"/>
      <c r="JCV20" s="3"/>
      <c r="JCW20" s="3"/>
      <c r="JCX20" s="3"/>
      <c r="JCY20" s="3"/>
      <c r="JCZ20" s="3"/>
      <c r="JDA20" s="3"/>
      <c r="JDB20" s="3"/>
      <c r="JDC20" s="3"/>
      <c r="JDD20" s="3"/>
      <c r="JDE20" s="3"/>
      <c r="JDF20" s="3"/>
      <c r="JDG20" s="3"/>
      <c r="JDH20" s="3"/>
      <c r="JDI20" s="3"/>
      <c r="JDJ20" s="3"/>
      <c r="JDK20" s="3"/>
      <c r="JDL20" s="3"/>
      <c r="JDM20" s="3"/>
      <c r="JDN20" s="3"/>
      <c r="JDO20" s="3"/>
      <c r="JDP20" s="3"/>
      <c r="JDQ20" s="3"/>
      <c r="JDR20" s="3"/>
      <c r="JDS20" s="3"/>
      <c r="JDT20" s="3"/>
      <c r="JDU20" s="3"/>
      <c r="JDV20" s="3"/>
      <c r="JDW20" s="3"/>
      <c r="JDX20" s="3"/>
      <c r="JDY20" s="3"/>
      <c r="JDZ20" s="3"/>
      <c r="JEA20" s="3"/>
      <c r="JEB20" s="3"/>
      <c r="JEC20" s="3"/>
      <c r="JED20" s="3"/>
      <c r="JEE20" s="3"/>
      <c r="JEF20" s="3"/>
      <c r="JEG20" s="3"/>
      <c r="JEH20" s="3"/>
      <c r="JEI20" s="3"/>
      <c r="JEJ20" s="3"/>
      <c r="JEK20" s="3"/>
      <c r="JEL20" s="3"/>
      <c r="JEM20" s="3"/>
      <c r="JEN20" s="3"/>
      <c r="JEO20" s="3"/>
      <c r="JEP20" s="3"/>
      <c r="JEQ20" s="3"/>
      <c r="JER20" s="3"/>
      <c r="JES20" s="3"/>
      <c r="JET20" s="3"/>
      <c r="JEU20" s="3"/>
      <c r="JEV20" s="3"/>
      <c r="JEW20" s="3"/>
      <c r="JEX20" s="3"/>
      <c r="JEY20" s="3"/>
      <c r="JEZ20" s="3"/>
      <c r="JFA20" s="3"/>
      <c r="JFB20" s="3"/>
      <c r="JFC20" s="3"/>
      <c r="JFD20" s="3"/>
      <c r="JFE20" s="3"/>
      <c r="JFF20" s="3"/>
      <c r="JFG20" s="3"/>
      <c r="JFH20" s="3"/>
      <c r="JFI20" s="3"/>
      <c r="JFJ20" s="3"/>
      <c r="JFK20" s="3"/>
      <c r="JFL20" s="3"/>
      <c r="JFM20" s="3"/>
      <c r="JFN20" s="3"/>
      <c r="JFO20" s="3"/>
      <c r="JFP20" s="3"/>
      <c r="JFQ20" s="3"/>
      <c r="JFR20" s="3"/>
      <c r="JFS20" s="3"/>
      <c r="JFT20" s="3"/>
      <c r="JFU20" s="3"/>
      <c r="JFV20" s="3"/>
      <c r="JFW20" s="3"/>
      <c r="JFX20" s="3"/>
      <c r="JFY20" s="3"/>
      <c r="JFZ20" s="3"/>
      <c r="JGA20" s="3"/>
      <c r="JGB20" s="3"/>
      <c r="JGC20" s="3"/>
      <c r="JGD20" s="3"/>
      <c r="JGE20" s="3"/>
      <c r="JGF20" s="3"/>
      <c r="JGG20" s="3"/>
      <c r="JGH20" s="3"/>
      <c r="JGI20" s="3"/>
      <c r="JGJ20" s="3"/>
      <c r="JGK20" s="3"/>
      <c r="JGL20" s="3"/>
      <c r="JGM20" s="3"/>
      <c r="JGN20" s="3"/>
      <c r="JGO20" s="3"/>
      <c r="JGP20" s="3"/>
      <c r="JGQ20" s="3"/>
      <c r="JGR20" s="3"/>
      <c r="JGS20" s="3"/>
      <c r="JGT20" s="3"/>
      <c r="JGU20" s="3"/>
      <c r="JGV20" s="3"/>
      <c r="JGW20" s="3"/>
      <c r="JGX20" s="3"/>
      <c r="JGY20" s="3"/>
      <c r="JGZ20" s="3"/>
      <c r="JHA20" s="3"/>
      <c r="JHB20" s="3"/>
      <c r="JHC20" s="3"/>
      <c r="JHD20" s="3"/>
      <c r="JHE20" s="3"/>
      <c r="JHF20" s="3"/>
      <c r="JHG20" s="3"/>
      <c r="JHH20" s="3"/>
      <c r="JHI20" s="3"/>
      <c r="JHJ20" s="3"/>
      <c r="JHK20" s="3"/>
      <c r="JHL20" s="3"/>
      <c r="JHM20" s="3"/>
      <c r="JHN20" s="3"/>
      <c r="JHO20" s="3"/>
      <c r="JHP20" s="3"/>
      <c r="JHQ20" s="3"/>
      <c r="JHR20" s="3"/>
      <c r="JHS20" s="3"/>
      <c r="JHT20" s="3"/>
      <c r="JHU20" s="3"/>
      <c r="JHV20" s="3"/>
      <c r="JHW20" s="3"/>
      <c r="JHX20" s="3"/>
      <c r="JHY20" s="3"/>
      <c r="JHZ20" s="3"/>
      <c r="JIA20" s="3"/>
      <c r="JIB20" s="3"/>
      <c r="JIC20" s="3"/>
      <c r="JID20" s="3"/>
      <c r="JIE20" s="3"/>
      <c r="JIF20" s="3"/>
      <c r="JIG20" s="3"/>
      <c r="JIH20" s="3"/>
      <c r="JII20" s="3"/>
      <c r="JIJ20" s="3"/>
      <c r="JIK20" s="3"/>
      <c r="JIL20" s="3"/>
      <c r="JIM20" s="3"/>
      <c r="JIN20" s="3"/>
      <c r="JIO20" s="3"/>
      <c r="JIP20" s="3"/>
      <c r="JIQ20" s="3"/>
      <c r="JIR20" s="3"/>
      <c r="JIS20" s="3"/>
      <c r="JIT20" s="3"/>
      <c r="JIU20" s="3"/>
      <c r="JIV20" s="3"/>
      <c r="JIW20" s="3"/>
      <c r="JIX20" s="3"/>
      <c r="JIY20" s="3"/>
      <c r="JIZ20" s="3"/>
      <c r="JJA20" s="3"/>
      <c r="JJB20" s="3"/>
      <c r="JJC20" s="3"/>
      <c r="JJD20" s="3"/>
      <c r="JJE20" s="3"/>
      <c r="JJF20" s="3"/>
      <c r="JJG20" s="3"/>
      <c r="JJH20" s="3"/>
      <c r="JJI20" s="3"/>
      <c r="JJJ20" s="3"/>
      <c r="JJK20" s="3"/>
      <c r="JJL20" s="3"/>
      <c r="JJM20" s="3"/>
      <c r="JJN20" s="3"/>
      <c r="JJO20" s="3"/>
      <c r="JJP20" s="3"/>
      <c r="JJQ20" s="3"/>
      <c r="JJR20" s="3"/>
      <c r="JJS20" s="3"/>
      <c r="JJT20" s="3"/>
      <c r="JJU20" s="3"/>
      <c r="JJV20" s="3"/>
      <c r="JJW20" s="3"/>
      <c r="JJX20" s="3"/>
      <c r="JJY20" s="3"/>
      <c r="JJZ20" s="3"/>
      <c r="JKA20" s="3"/>
      <c r="JKB20" s="3"/>
      <c r="JKC20" s="3"/>
      <c r="JKD20" s="3"/>
      <c r="JKE20" s="3"/>
      <c r="JKF20" s="3"/>
      <c r="JKG20" s="3"/>
      <c r="JKH20" s="3"/>
      <c r="JKI20" s="3"/>
      <c r="JKJ20" s="3"/>
      <c r="JKK20" s="3"/>
      <c r="JKL20" s="3"/>
      <c r="JKM20" s="3"/>
      <c r="JKN20" s="3"/>
      <c r="JKO20" s="3"/>
      <c r="JKP20" s="3"/>
      <c r="JKQ20" s="3"/>
      <c r="JKR20" s="3"/>
      <c r="JKS20" s="3"/>
      <c r="JKT20" s="3"/>
      <c r="JKU20" s="3"/>
      <c r="JKV20" s="3"/>
      <c r="JKW20" s="3"/>
      <c r="JKX20" s="3"/>
      <c r="JKY20" s="3"/>
      <c r="JKZ20" s="3"/>
      <c r="JLA20" s="3"/>
      <c r="JLB20" s="3"/>
      <c r="JLC20" s="3"/>
      <c r="JLD20" s="3"/>
      <c r="JLE20" s="3"/>
      <c r="JLF20" s="3"/>
      <c r="JLG20" s="3"/>
      <c r="JLH20" s="3"/>
      <c r="JLI20" s="3"/>
      <c r="JLJ20" s="3"/>
      <c r="JLK20" s="3"/>
      <c r="JLL20" s="3"/>
      <c r="JLM20" s="3"/>
      <c r="JLN20" s="3"/>
      <c r="JLO20" s="3"/>
      <c r="JLP20" s="3"/>
      <c r="JLQ20" s="3"/>
      <c r="JLR20" s="3"/>
      <c r="JLS20" s="3"/>
      <c r="JLT20" s="3"/>
      <c r="JLU20" s="3"/>
      <c r="JLV20" s="3"/>
      <c r="JLW20" s="3"/>
      <c r="JLX20" s="3"/>
      <c r="JLY20" s="3"/>
      <c r="JLZ20" s="3"/>
      <c r="JMA20" s="3"/>
      <c r="JMB20" s="3"/>
      <c r="JMC20" s="3"/>
      <c r="JMD20" s="3"/>
      <c r="JME20" s="3"/>
      <c r="JMF20" s="3"/>
      <c r="JMG20" s="3"/>
      <c r="JMH20" s="3"/>
      <c r="JMI20" s="3"/>
      <c r="JMJ20" s="3"/>
      <c r="JMK20" s="3"/>
      <c r="JML20" s="3"/>
      <c r="JMM20" s="3"/>
      <c r="JMN20" s="3"/>
      <c r="JMO20" s="3"/>
      <c r="JMP20" s="3"/>
      <c r="JMQ20" s="3"/>
      <c r="JMR20" s="3"/>
      <c r="JMS20" s="3"/>
      <c r="JMT20" s="3"/>
      <c r="JMU20" s="3"/>
      <c r="JMV20" s="3"/>
      <c r="JMW20" s="3"/>
      <c r="JMX20" s="3"/>
      <c r="JMY20" s="3"/>
      <c r="JMZ20" s="3"/>
      <c r="JNA20" s="3"/>
      <c r="JNB20" s="3"/>
      <c r="JNC20" s="3"/>
      <c r="JND20" s="3"/>
      <c r="JNE20" s="3"/>
      <c r="JNF20" s="3"/>
      <c r="JNG20" s="3"/>
      <c r="JNH20" s="3"/>
      <c r="JNI20" s="3"/>
      <c r="JNJ20" s="3"/>
      <c r="JNK20" s="3"/>
      <c r="JNL20" s="3"/>
      <c r="JNM20" s="3"/>
      <c r="JNN20" s="3"/>
      <c r="JNO20" s="3"/>
      <c r="JNP20" s="3"/>
      <c r="JNQ20" s="3"/>
      <c r="JNR20" s="3"/>
      <c r="JNS20" s="3"/>
      <c r="JNT20" s="3"/>
      <c r="JNU20" s="3"/>
      <c r="JNV20" s="3"/>
      <c r="JNW20" s="3"/>
      <c r="JNX20" s="3"/>
      <c r="JNY20" s="3"/>
      <c r="JNZ20" s="3"/>
      <c r="JOA20" s="3"/>
      <c r="JOB20" s="3"/>
      <c r="JOC20" s="3"/>
      <c r="JOD20" s="3"/>
      <c r="JOE20" s="3"/>
      <c r="JOF20" s="3"/>
      <c r="JOG20" s="3"/>
      <c r="JOH20" s="3"/>
      <c r="JOI20" s="3"/>
      <c r="JOJ20" s="3"/>
      <c r="JOK20" s="3"/>
      <c r="JOL20" s="3"/>
      <c r="JOM20" s="3"/>
      <c r="JON20" s="3"/>
      <c r="JOO20" s="3"/>
      <c r="JOP20" s="3"/>
      <c r="JOQ20" s="3"/>
      <c r="JOR20" s="3"/>
      <c r="JOS20" s="3"/>
      <c r="JOT20" s="3"/>
      <c r="JOU20" s="3"/>
      <c r="JOV20" s="3"/>
      <c r="JOW20" s="3"/>
      <c r="JOX20" s="3"/>
      <c r="JOY20" s="3"/>
      <c r="JOZ20" s="3"/>
      <c r="JPA20" s="3"/>
      <c r="JPB20" s="3"/>
      <c r="JPC20" s="3"/>
      <c r="JPD20" s="3"/>
      <c r="JPE20" s="3"/>
      <c r="JPF20" s="3"/>
      <c r="JPG20" s="3"/>
      <c r="JPH20" s="3"/>
      <c r="JPI20" s="3"/>
      <c r="JPJ20" s="3"/>
      <c r="JPK20" s="3"/>
      <c r="JPL20" s="3"/>
      <c r="JPM20" s="3"/>
      <c r="JPN20" s="3"/>
      <c r="JPO20" s="3"/>
      <c r="JPP20" s="3"/>
      <c r="JPQ20" s="3"/>
      <c r="JPR20" s="3"/>
      <c r="JPS20" s="3"/>
      <c r="JPT20" s="3"/>
      <c r="JPU20" s="3"/>
      <c r="JPV20" s="3"/>
      <c r="JPW20" s="3"/>
      <c r="JPX20" s="3"/>
      <c r="JPY20" s="3"/>
      <c r="JPZ20" s="3"/>
      <c r="JQA20" s="3"/>
      <c r="JQB20" s="3"/>
      <c r="JQC20" s="3"/>
      <c r="JQD20" s="3"/>
      <c r="JQE20" s="3"/>
      <c r="JQF20" s="3"/>
      <c r="JQG20" s="3"/>
      <c r="JQH20" s="3"/>
      <c r="JQI20" s="3"/>
      <c r="JQJ20" s="3"/>
      <c r="JQK20" s="3"/>
      <c r="JQL20" s="3"/>
      <c r="JQM20" s="3"/>
      <c r="JQN20" s="3"/>
      <c r="JQO20" s="3"/>
      <c r="JQP20" s="3"/>
      <c r="JQQ20" s="3"/>
      <c r="JQR20" s="3"/>
      <c r="JQS20" s="3"/>
      <c r="JQT20" s="3"/>
      <c r="JQU20" s="3"/>
      <c r="JQV20" s="3"/>
      <c r="JQW20" s="3"/>
      <c r="JQX20" s="3"/>
      <c r="JQY20" s="3"/>
      <c r="JQZ20" s="3"/>
      <c r="JRA20" s="3"/>
      <c r="JRB20" s="3"/>
      <c r="JRC20" s="3"/>
      <c r="JRD20" s="3"/>
      <c r="JRE20" s="3"/>
      <c r="JRF20" s="3"/>
      <c r="JRG20" s="3"/>
      <c r="JRH20" s="3"/>
      <c r="JRI20" s="3"/>
      <c r="JRJ20" s="3"/>
      <c r="JRK20" s="3"/>
      <c r="JRL20" s="3"/>
      <c r="JRM20" s="3"/>
      <c r="JRN20" s="3"/>
      <c r="JRO20" s="3"/>
      <c r="JRP20" s="3"/>
      <c r="JRQ20" s="3"/>
      <c r="JRR20" s="3"/>
      <c r="JRS20" s="3"/>
      <c r="JRT20" s="3"/>
      <c r="JRU20" s="3"/>
      <c r="JRV20" s="3"/>
      <c r="JRW20" s="3"/>
      <c r="JRX20" s="3"/>
      <c r="JRY20" s="3"/>
      <c r="JRZ20" s="3"/>
      <c r="JSA20" s="3"/>
      <c r="JSB20" s="3"/>
      <c r="JSC20" s="3"/>
      <c r="JSD20" s="3"/>
      <c r="JSE20" s="3"/>
      <c r="JSF20" s="3"/>
      <c r="JSG20" s="3"/>
      <c r="JSH20" s="3"/>
      <c r="JSI20" s="3"/>
      <c r="JSJ20" s="3"/>
      <c r="JSK20" s="3"/>
      <c r="JSL20" s="3"/>
      <c r="JSM20" s="3"/>
      <c r="JSN20" s="3"/>
      <c r="JSO20" s="3"/>
      <c r="JSP20" s="3"/>
      <c r="JSQ20" s="3"/>
      <c r="JSR20" s="3"/>
      <c r="JSS20" s="3"/>
      <c r="JST20" s="3"/>
      <c r="JSU20" s="3"/>
      <c r="JSV20" s="3"/>
      <c r="JSW20" s="3"/>
      <c r="JSX20" s="3"/>
      <c r="JSY20" s="3"/>
      <c r="JSZ20" s="3"/>
      <c r="JTA20" s="3"/>
      <c r="JTB20" s="3"/>
      <c r="JTC20" s="3"/>
      <c r="JTD20" s="3"/>
      <c r="JTE20" s="3"/>
      <c r="JTF20" s="3"/>
      <c r="JTG20" s="3"/>
      <c r="JTH20" s="3"/>
      <c r="JTI20" s="3"/>
      <c r="JTJ20" s="3"/>
      <c r="JTK20" s="3"/>
      <c r="JTL20" s="3"/>
      <c r="JTM20" s="3"/>
      <c r="JTN20" s="3"/>
      <c r="JTO20" s="3"/>
      <c r="JTP20" s="3"/>
      <c r="JTQ20" s="3"/>
      <c r="JTR20" s="3"/>
      <c r="JTS20" s="3"/>
      <c r="JTT20" s="3"/>
      <c r="JTU20" s="3"/>
      <c r="JTV20" s="3"/>
      <c r="JTW20" s="3"/>
      <c r="JTX20" s="3"/>
      <c r="JTY20" s="3"/>
      <c r="JTZ20" s="3"/>
      <c r="JUA20" s="3"/>
      <c r="JUB20" s="3"/>
      <c r="JUC20" s="3"/>
      <c r="JUD20" s="3"/>
      <c r="JUE20" s="3"/>
      <c r="JUF20" s="3"/>
      <c r="JUG20" s="3"/>
      <c r="JUH20" s="3"/>
      <c r="JUI20" s="3"/>
      <c r="JUJ20" s="3"/>
      <c r="JUK20" s="3"/>
      <c r="JUL20" s="3"/>
      <c r="JUM20" s="3"/>
      <c r="JUN20" s="3"/>
      <c r="JUO20" s="3"/>
      <c r="JUP20" s="3"/>
      <c r="JUQ20" s="3"/>
      <c r="JUR20" s="3"/>
      <c r="JUS20" s="3"/>
      <c r="JUT20" s="3"/>
      <c r="JUU20" s="3"/>
      <c r="JUV20" s="3"/>
      <c r="JUW20" s="3"/>
      <c r="JUX20" s="3"/>
      <c r="JUY20" s="3"/>
      <c r="JUZ20" s="3"/>
      <c r="JVA20" s="3"/>
      <c r="JVB20" s="3"/>
      <c r="JVC20" s="3"/>
      <c r="JVD20" s="3"/>
      <c r="JVE20" s="3"/>
      <c r="JVF20" s="3"/>
      <c r="JVG20" s="3"/>
      <c r="JVH20" s="3"/>
      <c r="JVI20" s="3"/>
      <c r="JVJ20" s="3"/>
      <c r="JVK20" s="3"/>
      <c r="JVL20" s="3"/>
      <c r="JVM20" s="3"/>
      <c r="JVN20" s="3"/>
      <c r="JVO20" s="3"/>
      <c r="JVP20" s="3"/>
      <c r="JVQ20" s="3"/>
      <c r="JVR20" s="3"/>
      <c r="JVS20" s="3"/>
      <c r="JVT20" s="3"/>
      <c r="JVU20" s="3"/>
      <c r="JVV20" s="3"/>
      <c r="JVW20" s="3"/>
      <c r="JVX20" s="3"/>
      <c r="JVY20" s="3"/>
      <c r="JVZ20" s="3"/>
      <c r="JWA20" s="3"/>
      <c r="JWB20" s="3"/>
      <c r="JWC20" s="3"/>
      <c r="JWD20" s="3"/>
      <c r="JWE20" s="3"/>
      <c r="JWF20" s="3"/>
      <c r="JWG20" s="3"/>
      <c r="JWH20" s="3"/>
      <c r="JWI20" s="3"/>
      <c r="JWJ20" s="3"/>
      <c r="JWK20" s="3"/>
      <c r="JWL20" s="3"/>
      <c r="JWM20" s="3"/>
      <c r="JWN20" s="3"/>
      <c r="JWO20" s="3"/>
      <c r="JWP20" s="3"/>
      <c r="JWQ20" s="3"/>
      <c r="JWR20" s="3"/>
      <c r="JWS20" s="3"/>
      <c r="JWT20" s="3"/>
      <c r="JWU20" s="3"/>
      <c r="JWV20" s="3"/>
      <c r="JWW20" s="3"/>
      <c r="JWX20" s="3"/>
      <c r="JWY20" s="3"/>
      <c r="JWZ20" s="3"/>
      <c r="JXA20" s="3"/>
      <c r="JXB20" s="3"/>
      <c r="JXC20" s="3"/>
      <c r="JXD20" s="3"/>
      <c r="JXE20" s="3"/>
      <c r="JXF20" s="3"/>
      <c r="JXG20" s="3"/>
      <c r="JXH20" s="3"/>
      <c r="JXI20" s="3"/>
      <c r="JXJ20" s="3"/>
      <c r="JXK20" s="3"/>
      <c r="JXL20" s="3"/>
      <c r="JXM20" s="3"/>
      <c r="JXN20" s="3"/>
      <c r="JXO20" s="3"/>
      <c r="JXP20" s="3"/>
      <c r="JXQ20" s="3"/>
      <c r="JXR20" s="3"/>
      <c r="JXS20" s="3"/>
      <c r="JXT20" s="3"/>
      <c r="JXU20" s="3"/>
      <c r="JXV20" s="3"/>
      <c r="JXW20" s="3"/>
      <c r="JXX20" s="3"/>
      <c r="JXY20" s="3"/>
      <c r="JXZ20" s="3"/>
      <c r="JYA20" s="3"/>
      <c r="JYB20" s="3"/>
      <c r="JYC20" s="3"/>
      <c r="JYD20" s="3"/>
      <c r="JYE20" s="3"/>
      <c r="JYF20" s="3"/>
      <c r="JYG20" s="3"/>
      <c r="JYH20" s="3"/>
      <c r="JYI20" s="3"/>
      <c r="JYJ20" s="3"/>
      <c r="JYK20" s="3"/>
      <c r="JYL20" s="3"/>
      <c r="JYM20" s="3"/>
      <c r="JYN20" s="3"/>
      <c r="JYO20" s="3"/>
      <c r="JYP20" s="3"/>
      <c r="JYQ20" s="3"/>
      <c r="JYR20" s="3"/>
      <c r="JYS20" s="3"/>
      <c r="JYT20" s="3"/>
      <c r="JYU20" s="3"/>
      <c r="JYV20" s="3"/>
      <c r="JYW20" s="3"/>
      <c r="JYX20" s="3"/>
      <c r="JYY20" s="3"/>
      <c r="JYZ20" s="3"/>
      <c r="JZA20" s="3"/>
      <c r="JZB20" s="3"/>
      <c r="JZC20" s="3"/>
      <c r="JZD20" s="3"/>
      <c r="JZE20" s="3"/>
      <c r="JZF20" s="3"/>
      <c r="JZG20" s="3"/>
      <c r="JZH20" s="3"/>
      <c r="JZI20" s="3"/>
      <c r="JZJ20" s="3"/>
      <c r="JZK20" s="3"/>
      <c r="JZL20" s="3"/>
      <c r="JZM20" s="3"/>
      <c r="JZN20" s="3"/>
      <c r="JZO20" s="3"/>
      <c r="JZP20" s="3"/>
      <c r="JZQ20" s="3"/>
      <c r="JZR20" s="3"/>
      <c r="JZS20" s="3"/>
      <c r="JZT20" s="3"/>
      <c r="JZU20" s="3"/>
      <c r="JZV20" s="3"/>
      <c r="JZW20" s="3"/>
      <c r="JZX20" s="3"/>
      <c r="JZY20" s="3"/>
      <c r="JZZ20" s="3"/>
      <c r="KAA20" s="3"/>
      <c r="KAB20" s="3"/>
      <c r="KAC20" s="3"/>
      <c r="KAD20" s="3"/>
      <c r="KAE20" s="3"/>
      <c r="KAF20" s="3"/>
      <c r="KAG20" s="3"/>
      <c r="KAH20" s="3"/>
      <c r="KAI20" s="3"/>
      <c r="KAJ20" s="3"/>
      <c r="KAK20" s="3"/>
      <c r="KAL20" s="3"/>
      <c r="KAM20" s="3"/>
      <c r="KAN20" s="3"/>
      <c r="KAO20" s="3"/>
      <c r="KAP20" s="3"/>
      <c r="KAQ20" s="3"/>
      <c r="KAR20" s="3"/>
      <c r="KAS20" s="3"/>
      <c r="KAT20" s="3"/>
      <c r="KAU20" s="3"/>
      <c r="KAV20" s="3"/>
      <c r="KAW20" s="3"/>
      <c r="KAX20" s="3"/>
      <c r="KAY20" s="3"/>
      <c r="KAZ20" s="3"/>
      <c r="KBA20" s="3"/>
      <c r="KBB20" s="3"/>
      <c r="KBC20" s="3"/>
      <c r="KBD20" s="3"/>
      <c r="KBE20" s="3"/>
      <c r="KBF20" s="3"/>
      <c r="KBG20" s="3"/>
      <c r="KBH20" s="3"/>
      <c r="KBI20" s="3"/>
      <c r="KBJ20" s="3"/>
      <c r="KBK20" s="3"/>
      <c r="KBL20" s="3"/>
      <c r="KBM20" s="3"/>
      <c r="KBN20" s="3"/>
      <c r="KBO20" s="3"/>
      <c r="KBP20" s="3"/>
      <c r="KBQ20" s="3"/>
      <c r="KBR20" s="3"/>
      <c r="KBS20" s="3"/>
      <c r="KBT20" s="3"/>
      <c r="KBU20" s="3"/>
      <c r="KBV20" s="3"/>
      <c r="KBW20" s="3"/>
      <c r="KBX20" s="3"/>
      <c r="KBY20" s="3"/>
      <c r="KBZ20" s="3"/>
      <c r="KCA20" s="3"/>
      <c r="KCB20" s="3"/>
      <c r="KCC20" s="3"/>
      <c r="KCD20" s="3"/>
      <c r="KCE20" s="3"/>
      <c r="KCF20" s="3"/>
      <c r="KCG20" s="3"/>
      <c r="KCH20" s="3"/>
      <c r="KCI20" s="3"/>
      <c r="KCJ20" s="3"/>
      <c r="KCK20" s="3"/>
      <c r="KCL20" s="3"/>
      <c r="KCM20" s="3"/>
      <c r="KCN20" s="3"/>
      <c r="KCO20" s="3"/>
      <c r="KCP20" s="3"/>
      <c r="KCQ20" s="3"/>
      <c r="KCR20" s="3"/>
      <c r="KCS20" s="3"/>
      <c r="KCT20" s="3"/>
      <c r="KCU20" s="3"/>
      <c r="KCV20" s="3"/>
      <c r="KCW20" s="3"/>
      <c r="KCX20" s="3"/>
      <c r="KCY20" s="3"/>
      <c r="KCZ20" s="3"/>
      <c r="KDA20" s="3"/>
      <c r="KDB20" s="3"/>
      <c r="KDC20" s="3"/>
      <c r="KDD20" s="3"/>
      <c r="KDE20" s="3"/>
      <c r="KDF20" s="3"/>
      <c r="KDG20" s="3"/>
      <c r="KDH20" s="3"/>
      <c r="KDI20" s="3"/>
      <c r="KDJ20" s="3"/>
      <c r="KDK20" s="3"/>
      <c r="KDL20" s="3"/>
      <c r="KDM20" s="3"/>
      <c r="KDN20" s="3"/>
      <c r="KDO20" s="3"/>
      <c r="KDP20" s="3"/>
      <c r="KDQ20" s="3"/>
      <c r="KDR20" s="3"/>
      <c r="KDS20" s="3"/>
      <c r="KDT20" s="3"/>
      <c r="KDU20" s="3"/>
      <c r="KDV20" s="3"/>
      <c r="KDW20" s="3"/>
      <c r="KDX20" s="3"/>
      <c r="KDY20" s="3"/>
      <c r="KDZ20" s="3"/>
      <c r="KEA20" s="3"/>
      <c r="KEB20" s="3"/>
      <c r="KEC20" s="3"/>
      <c r="KED20" s="3"/>
      <c r="KEE20" s="3"/>
      <c r="KEF20" s="3"/>
      <c r="KEG20" s="3"/>
      <c r="KEH20" s="3"/>
      <c r="KEI20" s="3"/>
      <c r="KEJ20" s="3"/>
      <c r="KEK20" s="3"/>
      <c r="KEL20" s="3"/>
      <c r="KEM20" s="3"/>
      <c r="KEN20" s="3"/>
      <c r="KEO20" s="3"/>
      <c r="KEP20" s="3"/>
      <c r="KEQ20" s="3"/>
      <c r="KER20" s="3"/>
      <c r="KES20" s="3"/>
      <c r="KET20" s="3"/>
      <c r="KEU20" s="3"/>
      <c r="KEV20" s="3"/>
      <c r="KEW20" s="3"/>
      <c r="KEX20" s="3"/>
      <c r="KEY20" s="3"/>
      <c r="KEZ20" s="3"/>
      <c r="KFA20" s="3"/>
      <c r="KFB20" s="3"/>
      <c r="KFC20" s="3"/>
      <c r="KFD20" s="3"/>
      <c r="KFE20" s="3"/>
      <c r="KFF20" s="3"/>
      <c r="KFG20" s="3"/>
      <c r="KFH20" s="3"/>
      <c r="KFI20" s="3"/>
      <c r="KFJ20" s="3"/>
      <c r="KFK20" s="3"/>
      <c r="KFL20" s="3"/>
      <c r="KFM20" s="3"/>
      <c r="KFN20" s="3"/>
      <c r="KFO20" s="3"/>
      <c r="KFP20" s="3"/>
      <c r="KFQ20" s="3"/>
      <c r="KFR20" s="3"/>
      <c r="KFS20" s="3"/>
      <c r="KFT20" s="3"/>
      <c r="KFU20" s="3"/>
      <c r="KFV20" s="3"/>
      <c r="KFW20" s="3"/>
      <c r="KFX20" s="3"/>
      <c r="KFY20" s="3"/>
      <c r="KFZ20" s="3"/>
      <c r="KGA20" s="3"/>
      <c r="KGB20" s="3"/>
      <c r="KGC20" s="3"/>
      <c r="KGD20" s="3"/>
      <c r="KGE20" s="3"/>
      <c r="KGF20" s="3"/>
      <c r="KGG20" s="3"/>
      <c r="KGH20" s="3"/>
      <c r="KGI20" s="3"/>
      <c r="KGJ20" s="3"/>
      <c r="KGK20" s="3"/>
      <c r="KGL20" s="3"/>
      <c r="KGM20" s="3"/>
      <c r="KGN20" s="3"/>
      <c r="KGO20" s="3"/>
      <c r="KGP20" s="3"/>
      <c r="KGQ20" s="3"/>
      <c r="KGR20" s="3"/>
      <c r="KGS20" s="3"/>
      <c r="KGT20" s="3"/>
      <c r="KGU20" s="3"/>
      <c r="KGV20" s="3"/>
      <c r="KGW20" s="3"/>
      <c r="KGX20" s="3"/>
      <c r="KGY20" s="3"/>
      <c r="KGZ20" s="3"/>
      <c r="KHA20" s="3"/>
      <c r="KHB20" s="3"/>
      <c r="KHC20" s="3"/>
      <c r="KHD20" s="3"/>
      <c r="KHE20" s="3"/>
      <c r="KHF20" s="3"/>
      <c r="KHG20" s="3"/>
      <c r="KHH20" s="3"/>
      <c r="KHI20" s="3"/>
      <c r="KHJ20" s="3"/>
      <c r="KHK20" s="3"/>
      <c r="KHL20" s="3"/>
      <c r="KHM20" s="3"/>
      <c r="KHN20" s="3"/>
      <c r="KHO20" s="3"/>
      <c r="KHP20" s="3"/>
      <c r="KHQ20" s="3"/>
      <c r="KHR20" s="3"/>
      <c r="KHS20" s="3"/>
      <c r="KHT20" s="3"/>
      <c r="KHU20" s="3"/>
      <c r="KHV20" s="3"/>
      <c r="KHW20" s="3"/>
      <c r="KHX20" s="3"/>
      <c r="KHY20" s="3"/>
      <c r="KHZ20" s="3"/>
      <c r="KIA20" s="3"/>
      <c r="KIB20" s="3"/>
      <c r="KIC20" s="3"/>
      <c r="KID20" s="3"/>
      <c r="KIE20" s="3"/>
      <c r="KIF20" s="3"/>
      <c r="KIG20" s="3"/>
      <c r="KIH20" s="3"/>
      <c r="KII20" s="3"/>
      <c r="KIJ20" s="3"/>
      <c r="KIK20" s="3"/>
      <c r="KIL20" s="3"/>
      <c r="KIM20" s="3"/>
      <c r="KIN20" s="3"/>
      <c r="KIO20" s="3"/>
      <c r="KIP20" s="3"/>
      <c r="KIQ20" s="3"/>
      <c r="KIR20" s="3"/>
      <c r="KIS20" s="3"/>
      <c r="KIT20" s="3"/>
      <c r="KIU20" s="3"/>
      <c r="KIV20" s="3"/>
      <c r="KIW20" s="3"/>
      <c r="KIX20" s="3"/>
      <c r="KIY20" s="3"/>
      <c r="KIZ20" s="3"/>
      <c r="KJA20" s="3"/>
      <c r="KJB20" s="3"/>
      <c r="KJC20" s="3"/>
      <c r="KJD20" s="3"/>
      <c r="KJE20" s="3"/>
      <c r="KJF20" s="3"/>
      <c r="KJG20" s="3"/>
      <c r="KJH20" s="3"/>
      <c r="KJI20" s="3"/>
      <c r="KJJ20" s="3"/>
      <c r="KJK20" s="3"/>
      <c r="KJL20" s="3"/>
      <c r="KJM20" s="3"/>
      <c r="KJN20" s="3"/>
      <c r="KJO20" s="3"/>
      <c r="KJP20" s="3"/>
      <c r="KJQ20" s="3"/>
      <c r="KJR20" s="3"/>
      <c r="KJS20" s="3"/>
      <c r="KJT20" s="3"/>
      <c r="KJU20" s="3"/>
      <c r="KJV20" s="3"/>
      <c r="KJW20" s="3"/>
      <c r="KJX20" s="3"/>
      <c r="KJY20" s="3"/>
      <c r="KJZ20" s="3"/>
      <c r="KKA20" s="3"/>
      <c r="KKB20" s="3"/>
      <c r="KKC20" s="3"/>
      <c r="KKD20" s="3"/>
      <c r="KKE20" s="3"/>
      <c r="KKF20" s="3"/>
      <c r="KKG20" s="3"/>
      <c r="KKH20" s="3"/>
      <c r="KKI20" s="3"/>
      <c r="KKJ20" s="3"/>
      <c r="KKK20" s="3"/>
      <c r="KKL20" s="3"/>
      <c r="KKM20" s="3"/>
      <c r="KKN20" s="3"/>
      <c r="KKO20" s="3"/>
      <c r="KKP20" s="3"/>
      <c r="KKQ20" s="3"/>
      <c r="KKR20" s="3"/>
      <c r="KKS20" s="3"/>
      <c r="KKT20" s="3"/>
      <c r="KKU20" s="3"/>
      <c r="KKV20" s="3"/>
      <c r="KKW20" s="3"/>
      <c r="KKX20" s="3"/>
      <c r="KKY20" s="3"/>
      <c r="KKZ20" s="3"/>
      <c r="KLA20" s="3"/>
      <c r="KLB20" s="3"/>
      <c r="KLC20" s="3"/>
      <c r="KLD20" s="3"/>
      <c r="KLE20" s="3"/>
      <c r="KLF20" s="3"/>
      <c r="KLG20" s="3"/>
      <c r="KLH20" s="3"/>
      <c r="KLI20" s="3"/>
      <c r="KLJ20" s="3"/>
      <c r="KLK20" s="3"/>
      <c r="KLL20" s="3"/>
      <c r="KLM20" s="3"/>
      <c r="KLN20" s="3"/>
      <c r="KLO20" s="3"/>
      <c r="KLP20" s="3"/>
      <c r="KLQ20" s="3"/>
      <c r="KLR20" s="3"/>
      <c r="KLS20" s="3"/>
      <c r="KLT20" s="3"/>
      <c r="KLU20" s="3"/>
      <c r="KLV20" s="3"/>
      <c r="KLW20" s="3"/>
      <c r="KLX20" s="3"/>
      <c r="KLY20" s="3"/>
      <c r="KLZ20" s="3"/>
      <c r="KMA20" s="3"/>
      <c r="KMB20" s="3"/>
      <c r="KMC20" s="3"/>
      <c r="KMD20" s="3"/>
      <c r="KME20" s="3"/>
      <c r="KMF20" s="3"/>
      <c r="KMG20" s="3"/>
      <c r="KMH20" s="3"/>
      <c r="KMI20" s="3"/>
      <c r="KMJ20" s="3"/>
      <c r="KMK20" s="3"/>
      <c r="KML20" s="3"/>
      <c r="KMM20" s="3"/>
      <c r="KMN20" s="3"/>
      <c r="KMO20" s="3"/>
      <c r="KMP20" s="3"/>
      <c r="KMQ20" s="3"/>
      <c r="KMR20" s="3"/>
      <c r="KMS20" s="3"/>
      <c r="KMT20" s="3"/>
      <c r="KMU20" s="3"/>
      <c r="KMV20" s="3"/>
      <c r="KMW20" s="3"/>
      <c r="KMX20" s="3"/>
      <c r="KMY20" s="3"/>
      <c r="KMZ20" s="3"/>
      <c r="KNA20" s="3"/>
      <c r="KNB20" s="3"/>
      <c r="KNC20" s="3"/>
      <c r="KND20" s="3"/>
      <c r="KNE20" s="3"/>
      <c r="KNF20" s="3"/>
      <c r="KNG20" s="3"/>
      <c r="KNH20" s="3"/>
      <c r="KNI20" s="3"/>
      <c r="KNJ20" s="3"/>
      <c r="KNK20" s="3"/>
      <c r="KNL20" s="3"/>
      <c r="KNM20" s="3"/>
      <c r="KNN20" s="3"/>
      <c r="KNO20" s="3"/>
      <c r="KNP20" s="3"/>
      <c r="KNQ20" s="3"/>
      <c r="KNR20" s="3"/>
      <c r="KNS20" s="3"/>
      <c r="KNT20" s="3"/>
      <c r="KNU20" s="3"/>
      <c r="KNV20" s="3"/>
      <c r="KNW20" s="3"/>
      <c r="KNX20" s="3"/>
      <c r="KNY20" s="3"/>
      <c r="KNZ20" s="3"/>
      <c r="KOA20" s="3"/>
      <c r="KOB20" s="3"/>
      <c r="KOC20" s="3"/>
      <c r="KOD20" s="3"/>
      <c r="KOE20" s="3"/>
      <c r="KOF20" s="3"/>
      <c r="KOG20" s="3"/>
      <c r="KOH20" s="3"/>
      <c r="KOI20" s="3"/>
      <c r="KOJ20" s="3"/>
      <c r="KOK20" s="3"/>
      <c r="KOL20" s="3"/>
      <c r="KOM20" s="3"/>
      <c r="KON20" s="3"/>
      <c r="KOO20" s="3"/>
      <c r="KOP20" s="3"/>
      <c r="KOQ20" s="3"/>
      <c r="KOR20" s="3"/>
      <c r="KOS20" s="3"/>
      <c r="KOT20" s="3"/>
      <c r="KOU20" s="3"/>
      <c r="KOV20" s="3"/>
      <c r="KOW20" s="3"/>
      <c r="KOX20" s="3"/>
      <c r="KOY20" s="3"/>
      <c r="KOZ20" s="3"/>
      <c r="KPA20" s="3"/>
      <c r="KPB20" s="3"/>
      <c r="KPC20" s="3"/>
      <c r="KPD20" s="3"/>
      <c r="KPE20" s="3"/>
      <c r="KPF20" s="3"/>
      <c r="KPG20" s="3"/>
      <c r="KPH20" s="3"/>
      <c r="KPI20" s="3"/>
      <c r="KPJ20" s="3"/>
      <c r="KPK20" s="3"/>
      <c r="KPL20" s="3"/>
      <c r="KPM20" s="3"/>
      <c r="KPN20" s="3"/>
      <c r="KPO20" s="3"/>
      <c r="KPP20" s="3"/>
      <c r="KPQ20" s="3"/>
      <c r="KPR20" s="3"/>
      <c r="KPS20" s="3"/>
      <c r="KPT20" s="3"/>
      <c r="KPU20" s="3"/>
      <c r="KPV20" s="3"/>
      <c r="KPW20" s="3"/>
      <c r="KPX20" s="3"/>
      <c r="KPY20" s="3"/>
      <c r="KPZ20" s="3"/>
      <c r="KQA20" s="3"/>
      <c r="KQB20" s="3"/>
      <c r="KQC20" s="3"/>
      <c r="KQD20" s="3"/>
      <c r="KQE20" s="3"/>
      <c r="KQF20" s="3"/>
      <c r="KQG20" s="3"/>
      <c r="KQH20" s="3"/>
      <c r="KQI20" s="3"/>
      <c r="KQJ20" s="3"/>
      <c r="KQK20" s="3"/>
      <c r="KQL20" s="3"/>
      <c r="KQM20" s="3"/>
      <c r="KQN20" s="3"/>
      <c r="KQO20" s="3"/>
      <c r="KQP20" s="3"/>
      <c r="KQQ20" s="3"/>
      <c r="KQR20" s="3"/>
      <c r="KQS20" s="3"/>
      <c r="KQT20" s="3"/>
      <c r="KQU20" s="3"/>
      <c r="KQV20" s="3"/>
      <c r="KQW20" s="3"/>
      <c r="KQX20" s="3"/>
      <c r="KQY20" s="3"/>
      <c r="KQZ20" s="3"/>
      <c r="KRA20" s="3"/>
      <c r="KRB20" s="3"/>
      <c r="KRC20" s="3"/>
      <c r="KRD20" s="3"/>
      <c r="KRE20" s="3"/>
      <c r="KRF20" s="3"/>
      <c r="KRG20" s="3"/>
      <c r="KRH20" s="3"/>
      <c r="KRI20" s="3"/>
      <c r="KRJ20" s="3"/>
      <c r="KRK20" s="3"/>
      <c r="KRL20" s="3"/>
      <c r="KRM20" s="3"/>
      <c r="KRN20" s="3"/>
      <c r="KRO20" s="3"/>
      <c r="KRP20" s="3"/>
      <c r="KRQ20" s="3"/>
      <c r="KRR20" s="3"/>
      <c r="KRS20" s="3"/>
      <c r="KRT20" s="3"/>
      <c r="KRU20" s="3"/>
      <c r="KRV20" s="3"/>
      <c r="KRW20" s="3"/>
      <c r="KRX20" s="3"/>
      <c r="KRY20" s="3"/>
      <c r="KRZ20" s="3"/>
      <c r="KSA20" s="3"/>
      <c r="KSB20" s="3"/>
      <c r="KSC20" s="3"/>
      <c r="KSD20" s="3"/>
      <c r="KSE20" s="3"/>
      <c r="KSF20" s="3"/>
      <c r="KSG20" s="3"/>
      <c r="KSH20" s="3"/>
      <c r="KSI20" s="3"/>
      <c r="KSJ20" s="3"/>
      <c r="KSK20" s="3"/>
      <c r="KSL20" s="3"/>
      <c r="KSM20" s="3"/>
      <c r="KSN20" s="3"/>
      <c r="KSO20" s="3"/>
      <c r="KSP20" s="3"/>
      <c r="KSQ20" s="3"/>
      <c r="KSR20" s="3"/>
      <c r="KSS20" s="3"/>
      <c r="KST20" s="3"/>
      <c r="KSU20" s="3"/>
      <c r="KSV20" s="3"/>
      <c r="KSW20" s="3"/>
      <c r="KSX20" s="3"/>
      <c r="KSY20" s="3"/>
      <c r="KSZ20" s="3"/>
      <c r="KTA20" s="3"/>
      <c r="KTB20" s="3"/>
      <c r="KTC20" s="3"/>
      <c r="KTD20" s="3"/>
      <c r="KTE20" s="3"/>
      <c r="KTF20" s="3"/>
      <c r="KTG20" s="3"/>
      <c r="KTH20" s="3"/>
      <c r="KTI20" s="3"/>
      <c r="KTJ20" s="3"/>
      <c r="KTK20" s="3"/>
      <c r="KTL20" s="3"/>
      <c r="KTM20" s="3"/>
      <c r="KTN20" s="3"/>
      <c r="KTO20" s="3"/>
      <c r="KTP20" s="3"/>
      <c r="KTQ20" s="3"/>
      <c r="KTR20" s="3"/>
      <c r="KTS20" s="3"/>
      <c r="KTT20" s="3"/>
      <c r="KTU20" s="3"/>
      <c r="KTV20" s="3"/>
      <c r="KTW20" s="3"/>
      <c r="KTX20" s="3"/>
      <c r="KTY20" s="3"/>
      <c r="KTZ20" s="3"/>
      <c r="KUA20" s="3"/>
      <c r="KUB20" s="3"/>
      <c r="KUC20" s="3"/>
      <c r="KUD20" s="3"/>
      <c r="KUE20" s="3"/>
      <c r="KUF20" s="3"/>
      <c r="KUG20" s="3"/>
      <c r="KUH20" s="3"/>
      <c r="KUI20" s="3"/>
      <c r="KUJ20" s="3"/>
      <c r="KUK20" s="3"/>
      <c r="KUL20" s="3"/>
      <c r="KUM20" s="3"/>
      <c r="KUN20" s="3"/>
      <c r="KUO20" s="3"/>
      <c r="KUP20" s="3"/>
      <c r="KUQ20" s="3"/>
      <c r="KUR20" s="3"/>
      <c r="KUS20" s="3"/>
      <c r="KUT20" s="3"/>
      <c r="KUU20" s="3"/>
      <c r="KUV20" s="3"/>
      <c r="KUW20" s="3"/>
      <c r="KUX20" s="3"/>
      <c r="KUY20" s="3"/>
      <c r="KUZ20" s="3"/>
      <c r="KVA20" s="3"/>
      <c r="KVB20" s="3"/>
      <c r="KVC20" s="3"/>
      <c r="KVD20" s="3"/>
      <c r="KVE20" s="3"/>
      <c r="KVF20" s="3"/>
      <c r="KVG20" s="3"/>
      <c r="KVH20" s="3"/>
      <c r="KVI20" s="3"/>
      <c r="KVJ20" s="3"/>
      <c r="KVK20" s="3"/>
      <c r="KVL20" s="3"/>
      <c r="KVM20" s="3"/>
      <c r="KVN20" s="3"/>
      <c r="KVO20" s="3"/>
      <c r="KVP20" s="3"/>
      <c r="KVQ20" s="3"/>
      <c r="KVR20" s="3"/>
      <c r="KVS20" s="3"/>
      <c r="KVT20" s="3"/>
      <c r="KVU20" s="3"/>
      <c r="KVV20" s="3"/>
      <c r="KVW20" s="3"/>
      <c r="KVX20" s="3"/>
      <c r="KVY20" s="3"/>
      <c r="KVZ20" s="3"/>
      <c r="KWA20" s="3"/>
      <c r="KWB20" s="3"/>
      <c r="KWC20" s="3"/>
      <c r="KWD20" s="3"/>
      <c r="KWE20" s="3"/>
      <c r="KWF20" s="3"/>
      <c r="KWG20" s="3"/>
      <c r="KWH20" s="3"/>
      <c r="KWI20" s="3"/>
      <c r="KWJ20" s="3"/>
      <c r="KWK20" s="3"/>
      <c r="KWL20" s="3"/>
      <c r="KWM20" s="3"/>
      <c r="KWN20" s="3"/>
      <c r="KWO20" s="3"/>
      <c r="KWP20" s="3"/>
      <c r="KWQ20" s="3"/>
      <c r="KWR20" s="3"/>
      <c r="KWS20" s="3"/>
      <c r="KWT20" s="3"/>
      <c r="KWU20" s="3"/>
      <c r="KWV20" s="3"/>
      <c r="KWW20" s="3"/>
      <c r="KWX20" s="3"/>
      <c r="KWY20" s="3"/>
      <c r="KWZ20" s="3"/>
      <c r="KXA20" s="3"/>
      <c r="KXB20" s="3"/>
      <c r="KXC20" s="3"/>
      <c r="KXD20" s="3"/>
      <c r="KXE20" s="3"/>
      <c r="KXF20" s="3"/>
      <c r="KXG20" s="3"/>
      <c r="KXH20" s="3"/>
      <c r="KXI20" s="3"/>
      <c r="KXJ20" s="3"/>
      <c r="KXK20" s="3"/>
      <c r="KXL20" s="3"/>
      <c r="KXM20" s="3"/>
      <c r="KXN20" s="3"/>
      <c r="KXO20" s="3"/>
      <c r="KXP20" s="3"/>
      <c r="KXQ20" s="3"/>
      <c r="KXR20" s="3"/>
      <c r="KXS20" s="3"/>
      <c r="KXT20" s="3"/>
      <c r="KXU20" s="3"/>
      <c r="KXV20" s="3"/>
      <c r="KXW20" s="3"/>
      <c r="KXX20" s="3"/>
      <c r="KXY20" s="3"/>
      <c r="KXZ20" s="3"/>
      <c r="KYA20" s="3"/>
      <c r="KYB20" s="3"/>
      <c r="KYC20" s="3"/>
      <c r="KYD20" s="3"/>
      <c r="KYE20" s="3"/>
      <c r="KYF20" s="3"/>
      <c r="KYG20" s="3"/>
      <c r="KYH20" s="3"/>
      <c r="KYI20" s="3"/>
      <c r="KYJ20" s="3"/>
      <c r="KYK20" s="3"/>
      <c r="KYL20" s="3"/>
      <c r="KYM20" s="3"/>
      <c r="KYN20" s="3"/>
      <c r="KYO20" s="3"/>
      <c r="KYP20" s="3"/>
      <c r="KYQ20" s="3"/>
      <c r="KYR20" s="3"/>
      <c r="KYS20" s="3"/>
      <c r="KYT20" s="3"/>
      <c r="KYU20" s="3"/>
      <c r="KYV20" s="3"/>
      <c r="KYW20" s="3"/>
      <c r="KYX20" s="3"/>
      <c r="KYY20" s="3"/>
      <c r="KYZ20" s="3"/>
      <c r="KZA20" s="3"/>
      <c r="KZB20" s="3"/>
      <c r="KZC20" s="3"/>
      <c r="KZD20" s="3"/>
      <c r="KZE20" s="3"/>
      <c r="KZF20" s="3"/>
      <c r="KZG20" s="3"/>
      <c r="KZH20" s="3"/>
      <c r="KZI20" s="3"/>
      <c r="KZJ20" s="3"/>
      <c r="KZK20" s="3"/>
      <c r="KZL20" s="3"/>
      <c r="KZM20" s="3"/>
      <c r="KZN20" s="3"/>
      <c r="KZO20" s="3"/>
      <c r="KZP20" s="3"/>
      <c r="KZQ20" s="3"/>
      <c r="KZR20" s="3"/>
      <c r="KZS20" s="3"/>
      <c r="KZT20" s="3"/>
      <c r="KZU20" s="3"/>
      <c r="KZV20" s="3"/>
      <c r="KZW20" s="3"/>
      <c r="KZX20" s="3"/>
      <c r="KZY20" s="3"/>
      <c r="KZZ20" s="3"/>
      <c r="LAA20" s="3"/>
      <c r="LAB20" s="3"/>
      <c r="LAC20" s="3"/>
      <c r="LAD20" s="3"/>
      <c r="LAE20" s="3"/>
      <c r="LAF20" s="3"/>
      <c r="LAG20" s="3"/>
      <c r="LAH20" s="3"/>
      <c r="LAI20" s="3"/>
      <c r="LAJ20" s="3"/>
      <c r="LAK20" s="3"/>
      <c r="LAL20" s="3"/>
      <c r="LAM20" s="3"/>
      <c r="LAN20" s="3"/>
      <c r="LAO20" s="3"/>
      <c r="LAP20" s="3"/>
      <c r="LAQ20" s="3"/>
      <c r="LAR20" s="3"/>
      <c r="LAS20" s="3"/>
      <c r="LAT20" s="3"/>
      <c r="LAU20" s="3"/>
      <c r="LAV20" s="3"/>
      <c r="LAW20" s="3"/>
      <c r="LAX20" s="3"/>
      <c r="LAY20" s="3"/>
      <c r="LAZ20" s="3"/>
      <c r="LBA20" s="3"/>
      <c r="LBB20" s="3"/>
      <c r="LBC20" s="3"/>
      <c r="LBD20" s="3"/>
      <c r="LBE20" s="3"/>
      <c r="LBF20" s="3"/>
      <c r="LBG20" s="3"/>
      <c r="LBH20" s="3"/>
      <c r="LBI20" s="3"/>
      <c r="LBJ20" s="3"/>
      <c r="LBK20" s="3"/>
      <c r="LBL20" s="3"/>
      <c r="LBM20" s="3"/>
      <c r="LBN20" s="3"/>
      <c r="LBO20" s="3"/>
      <c r="LBP20" s="3"/>
      <c r="LBQ20" s="3"/>
      <c r="LBR20" s="3"/>
      <c r="LBS20" s="3"/>
      <c r="LBT20" s="3"/>
      <c r="LBU20" s="3"/>
      <c r="LBV20" s="3"/>
      <c r="LBW20" s="3"/>
      <c r="LBX20" s="3"/>
      <c r="LBY20" s="3"/>
      <c r="LBZ20" s="3"/>
      <c r="LCA20" s="3"/>
      <c r="LCB20" s="3"/>
      <c r="LCC20" s="3"/>
      <c r="LCD20" s="3"/>
      <c r="LCE20" s="3"/>
      <c r="LCF20" s="3"/>
      <c r="LCG20" s="3"/>
      <c r="LCH20" s="3"/>
      <c r="LCI20" s="3"/>
      <c r="LCJ20" s="3"/>
      <c r="LCK20" s="3"/>
      <c r="LCL20" s="3"/>
      <c r="LCM20" s="3"/>
      <c r="LCN20" s="3"/>
      <c r="LCO20" s="3"/>
      <c r="LCP20" s="3"/>
      <c r="LCQ20" s="3"/>
      <c r="LCR20" s="3"/>
      <c r="LCS20" s="3"/>
      <c r="LCT20" s="3"/>
      <c r="LCU20" s="3"/>
      <c r="LCV20" s="3"/>
      <c r="LCW20" s="3"/>
      <c r="LCX20" s="3"/>
      <c r="LCY20" s="3"/>
      <c r="LCZ20" s="3"/>
      <c r="LDA20" s="3"/>
      <c r="LDB20" s="3"/>
      <c r="LDC20" s="3"/>
      <c r="LDD20" s="3"/>
      <c r="LDE20" s="3"/>
      <c r="LDF20" s="3"/>
      <c r="LDG20" s="3"/>
      <c r="LDH20" s="3"/>
      <c r="LDI20" s="3"/>
      <c r="LDJ20" s="3"/>
      <c r="LDK20" s="3"/>
      <c r="LDL20" s="3"/>
      <c r="LDM20" s="3"/>
      <c r="LDN20" s="3"/>
      <c r="LDO20" s="3"/>
      <c r="LDP20" s="3"/>
      <c r="LDQ20" s="3"/>
      <c r="LDR20" s="3"/>
      <c r="LDS20" s="3"/>
      <c r="LDT20" s="3"/>
      <c r="LDU20" s="3"/>
      <c r="LDV20" s="3"/>
      <c r="LDW20" s="3"/>
      <c r="LDX20" s="3"/>
      <c r="LDY20" s="3"/>
      <c r="LDZ20" s="3"/>
      <c r="LEA20" s="3"/>
      <c r="LEB20" s="3"/>
      <c r="LEC20" s="3"/>
      <c r="LED20" s="3"/>
      <c r="LEE20" s="3"/>
      <c r="LEF20" s="3"/>
      <c r="LEG20" s="3"/>
      <c r="LEH20" s="3"/>
      <c r="LEI20" s="3"/>
      <c r="LEJ20" s="3"/>
      <c r="LEK20" s="3"/>
      <c r="LEL20" s="3"/>
      <c r="LEM20" s="3"/>
      <c r="LEN20" s="3"/>
      <c r="LEO20" s="3"/>
      <c r="LEP20" s="3"/>
      <c r="LEQ20" s="3"/>
      <c r="LER20" s="3"/>
      <c r="LES20" s="3"/>
      <c r="LET20" s="3"/>
      <c r="LEU20" s="3"/>
      <c r="LEV20" s="3"/>
      <c r="LEW20" s="3"/>
      <c r="LEX20" s="3"/>
      <c r="LEY20" s="3"/>
      <c r="LEZ20" s="3"/>
      <c r="LFA20" s="3"/>
      <c r="LFB20" s="3"/>
      <c r="LFC20" s="3"/>
      <c r="LFD20" s="3"/>
      <c r="LFE20" s="3"/>
      <c r="LFF20" s="3"/>
      <c r="LFG20" s="3"/>
      <c r="LFH20" s="3"/>
      <c r="LFI20" s="3"/>
      <c r="LFJ20" s="3"/>
      <c r="LFK20" s="3"/>
      <c r="LFL20" s="3"/>
      <c r="LFM20" s="3"/>
      <c r="LFN20" s="3"/>
      <c r="LFO20" s="3"/>
      <c r="LFP20" s="3"/>
      <c r="LFQ20" s="3"/>
      <c r="LFR20" s="3"/>
      <c r="LFS20" s="3"/>
      <c r="LFT20" s="3"/>
      <c r="LFU20" s="3"/>
      <c r="LFV20" s="3"/>
      <c r="LFW20" s="3"/>
      <c r="LFX20" s="3"/>
      <c r="LFY20" s="3"/>
      <c r="LFZ20" s="3"/>
      <c r="LGA20" s="3"/>
      <c r="LGB20" s="3"/>
      <c r="LGC20" s="3"/>
      <c r="LGD20" s="3"/>
      <c r="LGE20" s="3"/>
      <c r="LGF20" s="3"/>
      <c r="LGG20" s="3"/>
      <c r="LGH20" s="3"/>
      <c r="LGI20" s="3"/>
      <c r="LGJ20" s="3"/>
      <c r="LGK20" s="3"/>
      <c r="LGL20" s="3"/>
      <c r="LGM20" s="3"/>
      <c r="LGN20" s="3"/>
      <c r="LGO20" s="3"/>
      <c r="LGP20" s="3"/>
      <c r="LGQ20" s="3"/>
      <c r="LGR20" s="3"/>
      <c r="LGS20" s="3"/>
      <c r="LGT20" s="3"/>
      <c r="LGU20" s="3"/>
      <c r="LGV20" s="3"/>
      <c r="LGW20" s="3"/>
      <c r="LGX20" s="3"/>
      <c r="LGY20" s="3"/>
      <c r="LGZ20" s="3"/>
      <c r="LHA20" s="3"/>
      <c r="LHB20" s="3"/>
      <c r="LHC20" s="3"/>
      <c r="LHD20" s="3"/>
      <c r="LHE20" s="3"/>
      <c r="LHF20" s="3"/>
      <c r="LHG20" s="3"/>
      <c r="LHH20" s="3"/>
      <c r="LHI20" s="3"/>
      <c r="LHJ20" s="3"/>
      <c r="LHK20" s="3"/>
      <c r="LHL20" s="3"/>
      <c r="LHM20" s="3"/>
      <c r="LHN20" s="3"/>
      <c r="LHO20" s="3"/>
      <c r="LHP20" s="3"/>
      <c r="LHQ20" s="3"/>
      <c r="LHR20" s="3"/>
      <c r="LHS20" s="3"/>
      <c r="LHT20" s="3"/>
      <c r="LHU20" s="3"/>
      <c r="LHV20" s="3"/>
      <c r="LHW20" s="3"/>
      <c r="LHX20" s="3"/>
      <c r="LHY20" s="3"/>
      <c r="LHZ20" s="3"/>
      <c r="LIA20" s="3"/>
      <c r="LIB20" s="3"/>
      <c r="LIC20" s="3"/>
      <c r="LID20" s="3"/>
      <c r="LIE20" s="3"/>
      <c r="LIF20" s="3"/>
      <c r="LIG20" s="3"/>
      <c r="LIH20" s="3"/>
      <c r="LII20" s="3"/>
      <c r="LIJ20" s="3"/>
      <c r="LIK20" s="3"/>
      <c r="LIL20" s="3"/>
      <c r="LIM20" s="3"/>
      <c r="LIN20" s="3"/>
      <c r="LIO20" s="3"/>
      <c r="LIP20" s="3"/>
      <c r="LIQ20" s="3"/>
      <c r="LIR20" s="3"/>
      <c r="LIS20" s="3"/>
      <c r="LIT20" s="3"/>
      <c r="LIU20" s="3"/>
      <c r="LIV20" s="3"/>
      <c r="LIW20" s="3"/>
      <c r="LIX20" s="3"/>
      <c r="LIY20" s="3"/>
      <c r="LIZ20" s="3"/>
      <c r="LJA20" s="3"/>
      <c r="LJB20" s="3"/>
      <c r="LJC20" s="3"/>
      <c r="LJD20" s="3"/>
      <c r="LJE20" s="3"/>
      <c r="LJF20" s="3"/>
      <c r="LJG20" s="3"/>
      <c r="LJH20" s="3"/>
      <c r="LJI20" s="3"/>
      <c r="LJJ20" s="3"/>
      <c r="LJK20" s="3"/>
      <c r="LJL20" s="3"/>
      <c r="LJM20" s="3"/>
      <c r="LJN20" s="3"/>
      <c r="LJO20" s="3"/>
      <c r="LJP20" s="3"/>
      <c r="LJQ20" s="3"/>
      <c r="LJR20" s="3"/>
      <c r="LJS20" s="3"/>
      <c r="LJT20" s="3"/>
      <c r="LJU20" s="3"/>
      <c r="LJV20" s="3"/>
      <c r="LJW20" s="3"/>
      <c r="LJX20" s="3"/>
      <c r="LJY20" s="3"/>
      <c r="LJZ20" s="3"/>
      <c r="LKA20" s="3"/>
      <c r="LKB20" s="3"/>
      <c r="LKC20" s="3"/>
      <c r="LKD20" s="3"/>
      <c r="LKE20" s="3"/>
      <c r="LKF20" s="3"/>
      <c r="LKG20" s="3"/>
      <c r="LKH20" s="3"/>
      <c r="LKI20" s="3"/>
      <c r="LKJ20" s="3"/>
      <c r="LKK20" s="3"/>
      <c r="LKL20" s="3"/>
      <c r="LKM20" s="3"/>
      <c r="LKN20" s="3"/>
      <c r="LKO20" s="3"/>
      <c r="LKP20" s="3"/>
      <c r="LKQ20" s="3"/>
      <c r="LKR20" s="3"/>
      <c r="LKS20" s="3"/>
      <c r="LKT20" s="3"/>
      <c r="LKU20" s="3"/>
      <c r="LKV20" s="3"/>
      <c r="LKW20" s="3"/>
      <c r="LKX20" s="3"/>
      <c r="LKY20" s="3"/>
      <c r="LKZ20" s="3"/>
      <c r="LLA20" s="3"/>
      <c r="LLB20" s="3"/>
      <c r="LLC20" s="3"/>
      <c r="LLD20" s="3"/>
      <c r="LLE20" s="3"/>
      <c r="LLF20" s="3"/>
      <c r="LLG20" s="3"/>
      <c r="LLH20" s="3"/>
      <c r="LLI20" s="3"/>
      <c r="LLJ20" s="3"/>
      <c r="LLK20" s="3"/>
      <c r="LLL20" s="3"/>
      <c r="LLM20" s="3"/>
      <c r="LLN20" s="3"/>
      <c r="LLO20" s="3"/>
      <c r="LLP20" s="3"/>
      <c r="LLQ20" s="3"/>
      <c r="LLR20" s="3"/>
      <c r="LLS20" s="3"/>
      <c r="LLT20" s="3"/>
      <c r="LLU20" s="3"/>
      <c r="LLV20" s="3"/>
      <c r="LLW20" s="3"/>
      <c r="LLX20" s="3"/>
      <c r="LLY20" s="3"/>
      <c r="LLZ20" s="3"/>
      <c r="LMA20" s="3"/>
      <c r="LMB20" s="3"/>
      <c r="LMC20" s="3"/>
      <c r="LMD20" s="3"/>
      <c r="LME20" s="3"/>
      <c r="LMF20" s="3"/>
      <c r="LMG20" s="3"/>
      <c r="LMH20" s="3"/>
      <c r="LMI20" s="3"/>
      <c r="LMJ20" s="3"/>
      <c r="LMK20" s="3"/>
      <c r="LML20" s="3"/>
      <c r="LMM20" s="3"/>
      <c r="LMN20" s="3"/>
      <c r="LMO20" s="3"/>
      <c r="LMP20" s="3"/>
      <c r="LMQ20" s="3"/>
      <c r="LMR20" s="3"/>
      <c r="LMS20" s="3"/>
      <c r="LMT20" s="3"/>
      <c r="LMU20" s="3"/>
      <c r="LMV20" s="3"/>
      <c r="LMW20" s="3"/>
      <c r="LMX20" s="3"/>
      <c r="LMY20" s="3"/>
      <c r="LMZ20" s="3"/>
      <c r="LNA20" s="3"/>
      <c r="LNB20" s="3"/>
      <c r="LNC20" s="3"/>
      <c r="LND20" s="3"/>
      <c r="LNE20" s="3"/>
      <c r="LNF20" s="3"/>
      <c r="LNG20" s="3"/>
      <c r="LNH20" s="3"/>
      <c r="LNI20" s="3"/>
      <c r="LNJ20" s="3"/>
      <c r="LNK20" s="3"/>
      <c r="LNL20" s="3"/>
      <c r="LNM20" s="3"/>
      <c r="LNN20" s="3"/>
      <c r="LNO20" s="3"/>
      <c r="LNP20" s="3"/>
      <c r="LNQ20" s="3"/>
      <c r="LNR20" s="3"/>
      <c r="LNS20" s="3"/>
      <c r="LNT20" s="3"/>
      <c r="LNU20" s="3"/>
      <c r="LNV20" s="3"/>
      <c r="LNW20" s="3"/>
      <c r="LNX20" s="3"/>
      <c r="LNY20" s="3"/>
      <c r="LNZ20" s="3"/>
      <c r="LOA20" s="3"/>
      <c r="LOB20" s="3"/>
      <c r="LOC20" s="3"/>
      <c r="LOD20" s="3"/>
      <c r="LOE20" s="3"/>
      <c r="LOF20" s="3"/>
      <c r="LOG20" s="3"/>
      <c r="LOH20" s="3"/>
      <c r="LOI20" s="3"/>
      <c r="LOJ20" s="3"/>
      <c r="LOK20" s="3"/>
      <c r="LOL20" s="3"/>
      <c r="LOM20" s="3"/>
      <c r="LON20" s="3"/>
      <c r="LOO20" s="3"/>
      <c r="LOP20" s="3"/>
      <c r="LOQ20" s="3"/>
      <c r="LOR20" s="3"/>
      <c r="LOS20" s="3"/>
      <c r="LOT20" s="3"/>
      <c r="LOU20" s="3"/>
      <c r="LOV20" s="3"/>
      <c r="LOW20" s="3"/>
      <c r="LOX20" s="3"/>
      <c r="LOY20" s="3"/>
      <c r="LOZ20" s="3"/>
      <c r="LPA20" s="3"/>
      <c r="LPB20" s="3"/>
      <c r="LPC20" s="3"/>
      <c r="LPD20" s="3"/>
      <c r="LPE20" s="3"/>
      <c r="LPF20" s="3"/>
      <c r="LPG20" s="3"/>
      <c r="LPH20" s="3"/>
      <c r="LPI20" s="3"/>
      <c r="LPJ20" s="3"/>
      <c r="LPK20" s="3"/>
      <c r="LPL20" s="3"/>
      <c r="LPM20" s="3"/>
      <c r="LPN20" s="3"/>
      <c r="LPO20" s="3"/>
      <c r="LPP20" s="3"/>
      <c r="LPQ20" s="3"/>
      <c r="LPR20" s="3"/>
      <c r="LPS20" s="3"/>
      <c r="LPT20" s="3"/>
      <c r="LPU20" s="3"/>
      <c r="LPV20" s="3"/>
      <c r="LPW20" s="3"/>
      <c r="LPX20" s="3"/>
      <c r="LPY20" s="3"/>
      <c r="LPZ20" s="3"/>
      <c r="LQA20" s="3"/>
      <c r="LQB20" s="3"/>
      <c r="LQC20" s="3"/>
      <c r="LQD20" s="3"/>
      <c r="LQE20" s="3"/>
      <c r="LQF20" s="3"/>
      <c r="LQG20" s="3"/>
      <c r="LQH20" s="3"/>
      <c r="LQI20" s="3"/>
      <c r="LQJ20" s="3"/>
      <c r="LQK20" s="3"/>
      <c r="LQL20" s="3"/>
      <c r="LQM20" s="3"/>
      <c r="LQN20" s="3"/>
      <c r="LQO20" s="3"/>
      <c r="LQP20" s="3"/>
      <c r="LQQ20" s="3"/>
      <c r="LQR20" s="3"/>
      <c r="LQS20" s="3"/>
      <c r="LQT20" s="3"/>
      <c r="LQU20" s="3"/>
      <c r="LQV20" s="3"/>
      <c r="LQW20" s="3"/>
      <c r="LQX20" s="3"/>
      <c r="LQY20" s="3"/>
      <c r="LQZ20" s="3"/>
      <c r="LRA20" s="3"/>
      <c r="LRB20" s="3"/>
      <c r="LRC20" s="3"/>
      <c r="LRD20" s="3"/>
      <c r="LRE20" s="3"/>
      <c r="LRF20" s="3"/>
      <c r="LRG20" s="3"/>
      <c r="LRH20" s="3"/>
      <c r="LRI20" s="3"/>
      <c r="LRJ20" s="3"/>
      <c r="LRK20" s="3"/>
      <c r="LRL20" s="3"/>
      <c r="LRM20" s="3"/>
      <c r="LRN20" s="3"/>
      <c r="LRO20" s="3"/>
      <c r="LRP20" s="3"/>
      <c r="LRQ20" s="3"/>
      <c r="LRR20" s="3"/>
      <c r="LRS20" s="3"/>
      <c r="LRT20" s="3"/>
      <c r="LRU20" s="3"/>
      <c r="LRV20" s="3"/>
      <c r="LRW20" s="3"/>
      <c r="LRX20" s="3"/>
      <c r="LRY20" s="3"/>
      <c r="LRZ20" s="3"/>
      <c r="LSA20" s="3"/>
      <c r="LSB20" s="3"/>
      <c r="LSC20" s="3"/>
      <c r="LSD20" s="3"/>
      <c r="LSE20" s="3"/>
      <c r="LSF20" s="3"/>
      <c r="LSG20" s="3"/>
      <c r="LSH20" s="3"/>
      <c r="LSI20" s="3"/>
      <c r="LSJ20" s="3"/>
      <c r="LSK20" s="3"/>
      <c r="LSL20" s="3"/>
      <c r="LSM20" s="3"/>
      <c r="LSN20" s="3"/>
      <c r="LSO20" s="3"/>
      <c r="LSP20" s="3"/>
      <c r="LSQ20" s="3"/>
      <c r="LSR20" s="3"/>
      <c r="LSS20" s="3"/>
      <c r="LST20" s="3"/>
      <c r="LSU20" s="3"/>
      <c r="LSV20" s="3"/>
      <c r="LSW20" s="3"/>
      <c r="LSX20" s="3"/>
      <c r="LSY20" s="3"/>
      <c r="LSZ20" s="3"/>
      <c r="LTA20" s="3"/>
      <c r="LTB20" s="3"/>
      <c r="LTC20" s="3"/>
      <c r="LTD20" s="3"/>
      <c r="LTE20" s="3"/>
      <c r="LTF20" s="3"/>
      <c r="LTG20" s="3"/>
      <c r="LTH20" s="3"/>
      <c r="LTI20" s="3"/>
      <c r="LTJ20" s="3"/>
      <c r="LTK20" s="3"/>
      <c r="LTL20" s="3"/>
      <c r="LTM20" s="3"/>
      <c r="LTN20" s="3"/>
      <c r="LTO20" s="3"/>
      <c r="LTP20" s="3"/>
      <c r="LTQ20" s="3"/>
      <c r="LTR20" s="3"/>
      <c r="LTS20" s="3"/>
      <c r="LTT20" s="3"/>
      <c r="LTU20" s="3"/>
      <c r="LTV20" s="3"/>
      <c r="LTW20" s="3"/>
      <c r="LTX20" s="3"/>
      <c r="LTY20" s="3"/>
      <c r="LTZ20" s="3"/>
      <c r="LUA20" s="3"/>
      <c r="LUB20" s="3"/>
      <c r="LUC20" s="3"/>
      <c r="LUD20" s="3"/>
      <c r="LUE20" s="3"/>
      <c r="LUF20" s="3"/>
      <c r="LUG20" s="3"/>
      <c r="LUH20" s="3"/>
      <c r="LUI20" s="3"/>
      <c r="LUJ20" s="3"/>
      <c r="LUK20" s="3"/>
      <c r="LUL20" s="3"/>
      <c r="LUM20" s="3"/>
      <c r="LUN20" s="3"/>
      <c r="LUO20" s="3"/>
      <c r="LUP20" s="3"/>
      <c r="LUQ20" s="3"/>
      <c r="LUR20" s="3"/>
      <c r="LUS20" s="3"/>
      <c r="LUT20" s="3"/>
      <c r="LUU20" s="3"/>
      <c r="LUV20" s="3"/>
      <c r="LUW20" s="3"/>
      <c r="LUX20" s="3"/>
      <c r="LUY20" s="3"/>
      <c r="LUZ20" s="3"/>
      <c r="LVA20" s="3"/>
      <c r="LVB20" s="3"/>
      <c r="LVC20" s="3"/>
      <c r="LVD20" s="3"/>
      <c r="LVE20" s="3"/>
      <c r="LVF20" s="3"/>
      <c r="LVG20" s="3"/>
      <c r="LVH20" s="3"/>
      <c r="LVI20" s="3"/>
      <c r="LVJ20" s="3"/>
      <c r="LVK20" s="3"/>
      <c r="LVL20" s="3"/>
      <c r="LVM20" s="3"/>
      <c r="LVN20" s="3"/>
      <c r="LVO20" s="3"/>
      <c r="LVP20" s="3"/>
      <c r="LVQ20" s="3"/>
      <c r="LVR20" s="3"/>
      <c r="LVS20" s="3"/>
      <c r="LVT20" s="3"/>
      <c r="LVU20" s="3"/>
      <c r="LVV20" s="3"/>
      <c r="LVW20" s="3"/>
      <c r="LVX20" s="3"/>
      <c r="LVY20" s="3"/>
      <c r="LVZ20" s="3"/>
      <c r="LWA20" s="3"/>
      <c r="LWB20" s="3"/>
      <c r="LWC20" s="3"/>
      <c r="LWD20" s="3"/>
      <c r="LWE20" s="3"/>
      <c r="LWF20" s="3"/>
      <c r="LWG20" s="3"/>
      <c r="LWH20" s="3"/>
      <c r="LWI20" s="3"/>
      <c r="LWJ20" s="3"/>
      <c r="LWK20" s="3"/>
      <c r="LWL20" s="3"/>
      <c r="LWM20" s="3"/>
      <c r="LWN20" s="3"/>
      <c r="LWO20" s="3"/>
      <c r="LWP20" s="3"/>
      <c r="LWQ20" s="3"/>
      <c r="LWR20" s="3"/>
      <c r="LWS20" s="3"/>
      <c r="LWT20" s="3"/>
      <c r="LWU20" s="3"/>
      <c r="LWV20" s="3"/>
      <c r="LWW20" s="3"/>
      <c r="LWX20" s="3"/>
      <c r="LWY20" s="3"/>
      <c r="LWZ20" s="3"/>
      <c r="LXA20" s="3"/>
      <c r="LXB20" s="3"/>
      <c r="LXC20" s="3"/>
      <c r="LXD20" s="3"/>
      <c r="LXE20" s="3"/>
      <c r="LXF20" s="3"/>
      <c r="LXG20" s="3"/>
      <c r="LXH20" s="3"/>
      <c r="LXI20" s="3"/>
      <c r="LXJ20" s="3"/>
      <c r="LXK20" s="3"/>
      <c r="LXL20" s="3"/>
      <c r="LXM20" s="3"/>
      <c r="LXN20" s="3"/>
      <c r="LXO20" s="3"/>
      <c r="LXP20" s="3"/>
      <c r="LXQ20" s="3"/>
      <c r="LXR20" s="3"/>
      <c r="LXS20" s="3"/>
      <c r="LXT20" s="3"/>
      <c r="LXU20" s="3"/>
      <c r="LXV20" s="3"/>
      <c r="LXW20" s="3"/>
      <c r="LXX20" s="3"/>
      <c r="LXY20" s="3"/>
      <c r="LXZ20" s="3"/>
      <c r="LYA20" s="3"/>
      <c r="LYB20" s="3"/>
      <c r="LYC20" s="3"/>
      <c r="LYD20" s="3"/>
      <c r="LYE20" s="3"/>
      <c r="LYF20" s="3"/>
      <c r="LYG20" s="3"/>
      <c r="LYH20" s="3"/>
      <c r="LYI20" s="3"/>
      <c r="LYJ20" s="3"/>
      <c r="LYK20" s="3"/>
      <c r="LYL20" s="3"/>
      <c r="LYM20" s="3"/>
      <c r="LYN20" s="3"/>
      <c r="LYO20" s="3"/>
      <c r="LYP20" s="3"/>
      <c r="LYQ20" s="3"/>
      <c r="LYR20" s="3"/>
      <c r="LYS20" s="3"/>
      <c r="LYT20" s="3"/>
      <c r="LYU20" s="3"/>
      <c r="LYV20" s="3"/>
      <c r="LYW20" s="3"/>
      <c r="LYX20" s="3"/>
      <c r="LYY20" s="3"/>
      <c r="LYZ20" s="3"/>
      <c r="LZA20" s="3"/>
      <c r="LZB20" s="3"/>
      <c r="LZC20" s="3"/>
      <c r="LZD20" s="3"/>
      <c r="LZE20" s="3"/>
      <c r="LZF20" s="3"/>
      <c r="LZG20" s="3"/>
      <c r="LZH20" s="3"/>
      <c r="LZI20" s="3"/>
      <c r="LZJ20" s="3"/>
      <c r="LZK20" s="3"/>
      <c r="LZL20" s="3"/>
      <c r="LZM20" s="3"/>
      <c r="LZN20" s="3"/>
      <c r="LZO20" s="3"/>
      <c r="LZP20" s="3"/>
      <c r="LZQ20" s="3"/>
      <c r="LZR20" s="3"/>
      <c r="LZS20" s="3"/>
      <c r="LZT20" s="3"/>
      <c r="LZU20" s="3"/>
      <c r="LZV20" s="3"/>
      <c r="LZW20" s="3"/>
      <c r="LZX20" s="3"/>
      <c r="LZY20" s="3"/>
      <c r="LZZ20" s="3"/>
      <c r="MAA20" s="3"/>
      <c r="MAB20" s="3"/>
      <c r="MAC20" s="3"/>
      <c r="MAD20" s="3"/>
      <c r="MAE20" s="3"/>
      <c r="MAF20" s="3"/>
      <c r="MAG20" s="3"/>
      <c r="MAH20" s="3"/>
      <c r="MAI20" s="3"/>
      <c r="MAJ20" s="3"/>
      <c r="MAK20" s="3"/>
      <c r="MAL20" s="3"/>
      <c r="MAM20" s="3"/>
      <c r="MAN20" s="3"/>
      <c r="MAO20" s="3"/>
      <c r="MAP20" s="3"/>
      <c r="MAQ20" s="3"/>
      <c r="MAR20" s="3"/>
      <c r="MAS20" s="3"/>
      <c r="MAT20" s="3"/>
      <c r="MAU20" s="3"/>
      <c r="MAV20" s="3"/>
      <c r="MAW20" s="3"/>
      <c r="MAX20" s="3"/>
      <c r="MAY20" s="3"/>
      <c r="MAZ20" s="3"/>
      <c r="MBA20" s="3"/>
      <c r="MBB20" s="3"/>
      <c r="MBC20" s="3"/>
      <c r="MBD20" s="3"/>
      <c r="MBE20" s="3"/>
      <c r="MBF20" s="3"/>
      <c r="MBG20" s="3"/>
      <c r="MBH20" s="3"/>
      <c r="MBI20" s="3"/>
      <c r="MBJ20" s="3"/>
      <c r="MBK20" s="3"/>
      <c r="MBL20" s="3"/>
      <c r="MBM20" s="3"/>
      <c r="MBN20" s="3"/>
      <c r="MBO20" s="3"/>
      <c r="MBP20" s="3"/>
      <c r="MBQ20" s="3"/>
      <c r="MBR20" s="3"/>
      <c r="MBS20" s="3"/>
      <c r="MBT20" s="3"/>
      <c r="MBU20" s="3"/>
      <c r="MBV20" s="3"/>
      <c r="MBW20" s="3"/>
      <c r="MBX20" s="3"/>
      <c r="MBY20" s="3"/>
      <c r="MBZ20" s="3"/>
      <c r="MCA20" s="3"/>
      <c r="MCB20" s="3"/>
      <c r="MCC20" s="3"/>
      <c r="MCD20" s="3"/>
      <c r="MCE20" s="3"/>
      <c r="MCF20" s="3"/>
      <c r="MCG20" s="3"/>
      <c r="MCH20" s="3"/>
      <c r="MCI20" s="3"/>
      <c r="MCJ20" s="3"/>
      <c r="MCK20" s="3"/>
      <c r="MCL20" s="3"/>
      <c r="MCM20" s="3"/>
      <c r="MCN20" s="3"/>
      <c r="MCO20" s="3"/>
      <c r="MCP20" s="3"/>
      <c r="MCQ20" s="3"/>
      <c r="MCR20" s="3"/>
      <c r="MCS20" s="3"/>
      <c r="MCT20" s="3"/>
      <c r="MCU20" s="3"/>
      <c r="MCV20" s="3"/>
      <c r="MCW20" s="3"/>
      <c r="MCX20" s="3"/>
      <c r="MCY20" s="3"/>
      <c r="MCZ20" s="3"/>
      <c r="MDA20" s="3"/>
      <c r="MDB20" s="3"/>
      <c r="MDC20" s="3"/>
      <c r="MDD20" s="3"/>
      <c r="MDE20" s="3"/>
      <c r="MDF20" s="3"/>
      <c r="MDG20" s="3"/>
      <c r="MDH20" s="3"/>
      <c r="MDI20" s="3"/>
      <c r="MDJ20" s="3"/>
      <c r="MDK20" s="3"/>
      <c r="MDL20" s="3"/>
      <c r="MDM20" s="3"/>
      <c r="MDN20" s="3"/>
      <c r="MDO20" s="3"/>
      <c r="MDP20" s="3"/>
      <c r="MDQ20" s="3"/>
      <c r="MDR20" s="3"/>
      <c r="MDS20" s="3"/>
      <c r="MDT20" s="3"/>
      <c r="MDU20" s="3"/>
      <c r="MDV20" s="3"/>
      <c r="MDW20" s="3"/>
      <c r="MDX20" s="3"/>
      <c r="MDY20" s="3"/>
      <c r="MDZ20" s="3"/>
      <c r="MEA20" s="3"/>
      <c r="MEB20" s="3"/>
      <c r="MEC20" s="3"/>
      <c r="MED20" s="3"/>
      <c r="MEE20" s="3"/>
      <c r="MEF20" s="3"/>
      <c r="MEG20" s="3"/>
      <c r="MEH20" s="3"/>
      <c r="MEI20" s="3"/>
      <c r="MEJ20" s="3"/>
      <c r="MEK20" s="3"/>
      <c r="MEL20" s="3"/>
      <c r="MEM20" s="3"/>
      <c r="MEN20" s="3"/>
      <c r="MEO20" s="3"/>
      <c r="MEP20" s="3"/>
      <c r="MEQ20" s="3"/>
      <c r="MER20" s="3"/>
      <c r="MES20" s="3"/>
      <c r="MET20" s="3"/>
      <c r="MEU20" s="3"/>
      <c r="MEV20" s="3"/>
      <c r="MEW20" s="3"/>
      <c r="MEX20" s="3"/>
      <c r="MEY20" s="3"/>
      <c r="MEZ20" s="3"/>
      <c r="MFA20" s="3"/>
      <c r="MFB20" s="3"/>
      <c r="MFC20" s="3"/>
      <c r="MFD20" s="3"/>
      <c r="MFE20" s="3"/>
      <c r="MFF20" s="3"/>
      <c r="MFG20" s="3"/>
      <c r="MFH20" s="3"/>
      <c r="MFI20" s="3"/>
      <c r="MFJ20" s="3"/>
      <c r="MFK20" s="3"/>
      <c r="MFL20" s="3"/>
      <c r="MFM20" s="3"/>
      <c r="MFN20" s="3"/>
      <c r="MFO20" s="3"/>
      <c r="MFP20" s="3"/>
      <c r="MFQ20" s="3"/>
      <c r="MFR20" s="3"/>
      <c r="MFS20" s="3"/>
      <c r="MFT20" s="3"/>
      <c r="MFU20" s="3"/>
      <c r="MFV20" s="3"/>
      <c r="MFW20" s="3"/>
      <c r="MFX20" s="3"/>
      <c r="MFY20" s="3"/>
      <c r="MFZ20" s="3"/>
      <c r="MGA20" s="3"/>
      <c r="MGB20" s="3"/>
      <c r="MGC20" s="3"/>
      <c r="MGD20" s="3"/>
      <c r="MGE20" s="3"/>
      <c r="MGF20" s="3"/>
      <c r="MGG20" s="3"/>
      <c r="MGH20" s="3"/>
      <c r="MGI20" s="3"/>
      <c r="MGJ20" s="3"/>
      <c r="MGK20" s="3"/>
      <c r="MGL20" s="3"/>
      <c r="MGM20" s="3"/>
      <c r="MGN20" s="3"/>
      <c r="MGO20" s="3"/>
      <c r="MGP20" s="3"/>
      <c r="MGQ20" s="3"/>
      <c r="MGR20" s="3"/>
      <c r="MGS20" s="3"/>
      <c r="MGT20" s="3"/>
      <c r="MGU20" s="3"/>
      <c r="MGV20" s="3"/>
      <c r="MGW20" s="3"/>
      <c r="MGX20" s="3"/>
      <c r="MGY20" s="3"/>
      <c r="MGZ20" s="3"/>
      <c r="MHA20" s="3"/>
      <c r="MHB20" s="3"/>
      <c r="MHC20" s="3"/>
      <c r="MHD20" s="3"/>
      <c r="MHE20" s="3"/>
      <c r="MHF20" s="3"/>
      <c r="MHG20" s="3"/>
      <c r="MHH20" s="3"/>
      <c r="MHI20" s="3"/>
      <c r="MHJ20" s="3"/>
      <c r="MHK20" s="3"/>
      <c r="MHL20" s="3"/>
      <c r="MHM20" s="3"/>
      <c r="MHN20" s="3"/>
      <c r="MHO20" s="3"/>
      <c r="MHP20" s="3"/>
      <c r="MHQ20" s="3"/>
      <c r="MHR20" s="3"/>
      <c r="MHS20" s="3"/>
      <c r="MHT20" s="3"/>
      <c r="MHU20" s="3"/>
      <c r="MHV20" s="3"/>
      <c r="MHW20" s="3"/>
      <c r="MHX20" s="3"/>
      <c r="MHY20" s="3"/>
      <c r="MHZ20" s="3"/>
      <c r="MIA20" s="3"/>
      <c r="MIB20" s="3"/>
      <c r="MIC20" s="3"/>
      <c r="MID20" s="3"/>
      <c r="MIE20" s="3"/>
      <c r="MIF20" s="3"/>
      <c r="MIG20" s="3"/>
      <c r="MIH20" s="3"/>
      <c r="MII20" s="3"/>
      <c r="MIJ20" s="3"/>
      <c r="MIK20" s="3"/>
      <c r="MIL20" s="3"/>
      <c r="MIM20" s="3"/>
      <c r="MIN20" s="3"/>
      <c r="MIO20" s="3"/>
      <c r="MIP20" s="3"/>
      <c r="MIQ20" s="3"/>
      <c r="MIR20" s="3"/>
      <c r="MIS20" s="3"/>
      <c r="MIT20" s="3"/>
      <c r="MIU20" s="3"/>
      <c r="MIV20" s="3"/>
      <c r="MIW20" s="3"/>
      <c r="MIX20" s="3"/>
      <c r="MIY20" s="3"/>
      <c r="MIZ20" s="3"/>
      <c r="MJA20" s="3"/>
      <c r="MJB20" s="3"/>
      <c r="MJC20" s="3"/>
      <c r="MJD20" s="3"/>
      <c r="MJE20" s="3"/>
      <c r="MJF20" s="3"/>
      <c r="MJG20" s="3"/>
      <c r="MJH20" s="3"/>
      <c r="MJI20" s="3"/>
      <c r="MJJ20" s="3"/>
      <c r="MJK20" s="3"/>
      <c r="MJL20" s="3"/>
      <c r="MJM20" s="3"/>
      <c r="MJN20" s="3"/>
      <c r="MJO20" s="3"/>
      <c r="MJP20" s="3"/>
      <c r="MJQ20" s="3"/>
      <c r="MJR20" s="3"/>
      <c r="MJS20" s="3"/>
      <c r="MJT20" s="3"/>
      <c r="MJU20" s="3"/>
      <c r="MJV20" s="3"/>
      <c r="MJW20" s="3"/>
      <c r="MJX20" s="3"/>
      <c r="MJY20" s="3"/>
      <c r="MJZ20" s="3"/>
      <c r="MKA20" s="3"/>
      <c r="MKB20" s="3"/>
      <c r="MKC20" s="3"/>
      <c r="MKD20" s="3"/>
      <c r="MKE20" s="3"/>
      <c r="MKF20" s="3"/>
      <c r="MKG20" s="3"/>
      <c r="MKH20" s="3"/>
      <c r="MKI20" s="3"/>
      <c r="MKJ20" s="3"/>
      <c r="MKK20" s="3"/>
      <c r="MKL20" s="3"/>
      <c r="MKM20" s="3"/>
      <c r="MKN20" s="3"/>
      <c r="MKO20" s="3"/>
      <c r="MKP20" s="3"/>
      <c r="MKQ20" s="3"/>
      <c r="MKR20" s="3"/>
      <c r="MKS20" s="3"/>
      <c r="MKT20" s="3"/>
      <c r="MKU20" s="3"/>
      <c r="MKV20" s="3"/>
      <c r="MKW20" s="3"/>
      <c r="MKX20" s="3"/>
      <c r="MKY20" s="3"/>
      <c r="MKZ20" s="3"/>
      <c r="MLA20" s="3"/>
      <c r="MLB20" s="3"/>
      <c r="MLC20" s="3"/>
      <c r="MLD20" s="3"/>
      <c r="MLE20" s="3"/>
      <c r="MLF20" s="3"/>
      <c r="MLG20" s="3"/>
      <c r="MLH20" s="3"/>
      <c r="MLI20" s="3"/>
      <c r="MLJ20" s="3"/>
      <c r="MLK20" s="3"/>
      <c r="MLL20" s="3"/>
      <c r="MLM20" s="3"/>
      <c r="MLN20" s="3"/>
      <c r="MLO20" s="3"/>
      <c r="MLP20" s="3"/>
      <c r="MLQ20" s="3"/>
      <c r="MLR20" s="3"/>
      <c r="MLS20" s="3"/>
      <c r="MLT20" s="3"/>
      <c r="MLU20" s="3"/>
      <c r="MLV20" s="3"/>
      <c r="MLW20" s="3"/>
      <c r="MLX20" s="3"/>
      <c r="MLY20" s="3"/>
      <c r="MLZ20" s="3"/>
      <c r="MMA20" s="3"/>
      <c r="MMB20" s="3"/>
      <c r="MMC20" s="3"/>
      <c r="MMD20" s="3"/>
      <c r="MME20" s="3"/>
      <c r="MMF20" s="3"/>
      <c r="MMG20" s="3"/>
      <c r="MMH20" s="3"/>
      <c r="MMI20" s="3"/>
      <c r="MMJ20" s="3"/>
      <c r="MMK20" s="3"/>
      <c r="MML20" s="3"/>
      <c r="MMM20" s="3"/>
      <c r="MMN20" s="3"/>
      <c r="MMO20" s="3"/>
      <c r="MMP20" s="3"/>
      <c r="MMQ20" s="3"/>
      <c r="MMR20" s="3"/>
      <c r="MMS20" s="3"/>
      <c r="MMT20" s="3"/>
      <c r="MMU20" s="3"/>
      <c r="MMV20" s="3"/>
      <c r="MMW20" s="3"/>
      <c r="MMX20" s="3"/>
      <c r="MMY20" s="3"/>
      <c r="MMZ20" s="3"/>
      <c r="MNA20" s="3"/>
      <c r="MNB20" s="3"/>
      <c r="MNC20" s="3"/>
      <c r="MND20" s="3"/>
      <c r="MNE20" s="3"/>
      <c r="MNF20" s="3"/>
      <c r="MNG20" s="3"/>
      <c r="MNH20" s="3"/>
      <c r="MNI20" s="3"/>
      <c r="MNJ20" s="3"/>
      <c r="MNK20" s="3"/>
      <c r="MNL20" s="3"/>
      <c r="MNM20" s="3"/>
      <c r="MNN20" s="3"/>
      <c r="MNO20" s="3"/>
      <c r="MNP20" s="3"/>
      <c r="MNQ20" s="3"/>
      <c r="MNR20" s="3"/>
      <c r="MNS20" s="3"/>
      <c r="MNT20" s="3"/>
      <c r="MNU20" s="3"/>
      <c r="MNV20" s="3"/>
      <c r="MNW20" s="3"/>
      <c r="MNX20" s="3"/>
      <c r="MNY20" s="3"/>
      <c r="MNZ20" s="3"/>
      <c r="MOA20" s="3"/>
      <c r="MOB20" s="3"/>
      <c r="MOC20" s="3"/>
      <c r="MOD20" s="3"/>
      <c r="MOE20" s="3"/>
      <c r="MOF20" s="3"/>
      <c r="MOG20" s="3"/>
      <c r="MOH20" s="3"/>
      <c r="MOI20" s="3"/>
      <c r="MOJ20" s="3"/>
      <c r="MOK20" s="3"/>
      <c r="MOL20" s="3"/>
      <c r="MOM20" s="3"/>
      <c r="MON20" s="3"/>
      <c r="MOO20" s="3"/>
      <c r="MOP20" s="3"/>
      <c r="MOQ20" s="3"/>
      <c r="MOR20" s="3"/>
      <c r="MOS20" s="3"/>
      <c r="MOT20" s="3"/>
      <c r="MOU20" s="3"/>
      <c r="MOV20" s="3"/>
      <c r="MOW20" s="3"/>
      <c r="MOX20" s="3"/>
      <c r="MOY20" s="3"/>
      <c r="MOZ20" s="3"/>
      <c r="MPA20" s="3"/>
      <c r="MPB20" s="3"/>
      <c r="MPC20" s="3"/>
      <c r="MPD20" s="3"/>
      <c r="MPE20" s="3"/>
      <c r="MPF20" s="3"/>
      <c r="MPG20" s="3"/>
      <c r="MPH20" s="3"/>
      <c r="MPI20" s="3"/>
      <c r="MPJ20" s="3"/>
      <c r="MPK20" s="3"/>
      <c r="MPL20" s="3"/>
      <c r="MPM20" s="3"/>
      <c r="MPN20" s="3"/>
      <c r="MPO20" s="3"/>
      <c r="MPP20" s="3"/>
      <c r="MPQ20" s="3"/>
      <c r="MPR20" s="3"/>
      <c r="MPS20" s="3"/>
      <c r="MPT20" s="3"/>
      <c r="MPU20" s="3"/>
      <c r="MPV20" s="3"/>
      <c r="MPW20" s="3"/>
      <c r="MPX20" s="3"/>
      <c r="MPY20" s="3"/>
      <c r="MPZ20" s="3"/>
      <c r="MQA20" s="3"/>
      <c r="MQB20" s="3"/>
      <c r="MQC20" s="3"/>
      <c r="MQD20" s="3"/>
      <c r="MQE20" s="3"/>
      <c r="MQF20" s="3"/>
      <c r="MQG20" s="3"/>
      <c r="MQH20" s="3"/>
      <c r="MQI20" s="3"/>
      <c r="MQJ20" s="3"/>
      <c r="MQK20" s="3"/>
      <c r="MQL20" s="3"/>
      <c r="MQM20" s="3"/>
      <c r="MQN20" s="3"/>
      <c r="MQO20" s="3"/>
      <c r="MQP20" s="3"/>
      <c r="MQQ20" s="3"/>
      <c r="MQR20" s="3"/>
      <c r="MQS20" s="3"/>
      <c r="MQT20" s="3"/>
      <c r="MQU20" s="3"/>
      <c r="MQV20" s="3"/>
      <c r="MQW20" s="3"/>
      <c r="MQX20" s="3"/>
      <c r="MQY20" s="3"/>
      <c r="MQZ20" s="3"/>
      <c r="MRA20" s="3"/>
      <c r="MRB20" s="3"/>
      <c r="MRC20" s="3"/>
      <c r="MRD20" s="3"/>
      <c r="MRE20" s="3"/>
      <c r="MRF20" s="3"/>
      <c r="MRG20" s="3"/>
      <c r="MRH20" s="3"/>
      <c r="MRI20" s="3"/>
      <c r="MRJ20" s="3"/>
      <c r="MRK20" s="3"/>
      <c r="MRL20" s="3"/>
      <c r="MRM20" s="3"/>
      <c r="MRN20" s="3"/>
      <c r="MRO20" s="3"/>
      <c r="MRP20" s="3"/>
      <c r="MRQ20" s="3"/>
      <c r="MRR20" s="3"/>
      <c r="MRS20" s="3"/>
      <c r="MRT20" s="3"/>
      <c r="MRU20" s="3"/>
      <c r="MRV20" s="3"/>
      <c r="MRW20" s="3"/>
      <c r="MRX20" s="3"/>
      <c r="MRY20" s="3"/>
      <c r="MRZ20" s="3"/>
      <c r="MSA20" s="3"/>
      <c r="MSB20" s="3"/>
      <c r="MSC20" s="3"/>
      <c r="MSD20" s="3"/>
      <c r="MSE20" s="3"/>
      <c r="MSF20" s="3"/>
      <c r="MSG20" s="3"/>
      <c r="MSH20" s="3"/>
      <c r="MSI20" s="3"/>
      <c r="MSJ20" s="3"/>
      <c r="MSK20" s="3"/>
      <c r="MSL20" s="3"/>
      <c r="MSM20" s="3"/>
      <c r="MSN20" s="3"/>
      <c r="MSO20" s="3"/>
      <c r="MSP20" s="3"/>
      <c r="MSQ20" s="3"/>
      <c r="MSR20" s="3"/>
      <c r="MSS20" s="3"/>
      <c r="MST20" s="3"/>
      <c r="MSU20" s="3"/>
      <c r="MSV20" s="3"/>
      <c r="MSW20" s="3"/>
      <c r="MSX20" s="3"/>
      <c r="MSY20" s="3"/>
      <c r="MSZ20" s="3"/>
      <c r="MTA20" s="3"/>
      <c r="MTB20" s="3"/>
      <c r="MTC20" s="3"/>
      <c r="MTD20" s="3"/>
      <c r="MTE20" s="3"/>
      <c r="MTF20" s="3"/>
      <c r="MTG20" s="3"/>
      <c r="MTH20" s="3"/>
      <c r="MTI20" s="3"/>
      <c r="MTJ20" s="3"/>
      <c r="MTK20" s="3"/>
      <c r="MTL20" s="3"/>
      <c r="MTM20" s="3"/>
      <c r="MTN20" s="3"/>
      <c r="MTO20" s="3"/>
      <c r="MTP20" s="3"/>
      <c r="MTQ20" s="3"/>
      <c r="MTR20" s="3"/>
      <c r="MTS20" s="3"/>
      <c r="MTT20" s="3"/>
      <c r="MTU20" s="3"/>
      <c r="MTV20" s="3"/>
      <c r="MTW20" s="3"/>
      <c r="MTX20" s="3"/>
      <c r="MTY20" s="3"/>
      <c r="MTZ20" s="3"/>
      <c r="MUA20" s="3"/>
      <c r="MUB20" s="3"/>
      <c r="MUC20" s="3"/>
      <c r="MUD20" s="3"/>
      <c r="MUE20" s="3"/>
      <c r="MUF20" s="3"/>
      <c r="MUG20" s="3"/>
      <c r="MUH20" s="3"/>
      <c r="MUI20" s="3"/>
      <c r="MUJ20" s="3"/>
      <c r="MUK20" s="3"/>
      <c r="MUL20" s="3"/>
      <c r="MUM20" s="3"/>
      <c r="MUN20" s="3"/>
      <c r="MUO20" s="3"/>
      <c r="MUP20" s="3"/>
      <c r="MUQ20" s="3"/>
      <c r="MUR20" s="3"/>
      <c r="MUS20" s="3"/>
      <c r="MUT20" s="3"/>
      <c r="MUU20" s="3"/>
      <c r="MUV20" s="3"/>
      <c r="MUW20" s="3"/>
      <c r="MUX20" s="3"/>
      <c r="MUY20" s="3"/>
      <c r="MUZ20" s="3"/>
      <c r="MVA20" s="3"/>
      <c r="MVB20" s="3"/>
      <c r="MVC20" s="3"/>
      <c r="MVD20" s="3"/>
      <c r="MVE20" s="3"/>
      <c r="MVF20" s="3"/>
      <c r="MVG20" s="3"/>
      <c r="MVH20" s="3"/>
      <c r="MVI20" s="3"/>
      <c r="MVJ20" s="3"/>
      <c r="MVK20" s="3"/>
      <c r="MVL20" s="3"/>
      <c r="MVM20" s="3"/>
      <c r="MVN20" s="3"/>
      <c r="MVO20" s="3"/>
      <c r="MVP20" s="3"/>
      <c r="MVQ20" s="3"/>
      <c r="MVR20" s="3"/>
      <c r="MVS20" s="3"/>
      <c r="MVT20" s="3"/>
      <c r="MVU20" s="3"/>
      <c r="MVV20" s="3"/>
      <c r="MVW20" s="3"/>
      <c r="MVX20" s="3"/>
      <c r="MVY20" s="3"/>
      <c r="MVZ20" s="3"/>
      <c r="MWA20" s="3"/>
      <c r="MWB20" s="3"/>
      <c r="MWC20" s="3"/>
      <c r="MWD20" s="3"/>
      <c r="MWE20" s="3"/>
      <c r="MWF20" s="3"/>
      <c r="MWG20" s="3"/>
      <c r="MWH20" s="3"/>
      <c r="MWI20" s="3"/>
      <c r="MWJ20" s="3"/>
      <c r="MWK20" s="3"/>
      <c r="MWL20" s="3"/>
      <c r="MWM20" s="3"/>
      <c r="MWN20" s="3"/>
      <c r="MWO20" s="3"/>
      <c r="MWP20" s="3"/>
      <c r="MWQ20" s="3"/>
      <c r="MWR20" s="3"/>
      <c r="MWS20" s="3"/>
      <c r="MWT20" s="3"/>
      <c r="MWU20" s="3"/>
      <c r="MWV20" s="3"/>
      <c r="MWW20" s="3"/>
      <c r="MWX20" s="3"/>
      <c r="MWY20" s="3"/>
      <c r="MWZ20" s="3"/>
      <c r="MXA20" s="3"/>
      <c r="MXB20" s="3"/>
      <c r="MXC20" s="3"/>
      <c r="MXD20" s="3"/>
      <c r="MXE20" s="3"/>
      <c r="MXF20" s="3"/>
      <c r="MXG20" s="3"/>
      <c r="MXH20" s="3"/>
      <c r="MXI20" s="3"/>
      <c r="MXJ20" s="3"/>
      <c r="MXK20" s="3"/>
      <c r="MXL20" s="3"/>
      <c r="MXM20" s="3"/>
      <c r="MXN20" s="3"/>
      <c r="MXO20" s="3"/>
      <c r="MXP20" s="3"/>
      <c r="MXQ20" s="3"/>
      <c r="MXR20" s="3"/>
      <c r="MXS20" s="3"/>
      <c r="MXT20" s="3"/>
      <c r="MXU20" s="3"/>
      <c r="MXV20" s="3"/>
      <c r="MXW20" s="3"/>
      <c r="MXX20" s="3"/>
      <c r="MXY20" s="3"/>
      <c r="MXZ20" s="3"/>
      <c r="MYA20" s="3"/>
      <c r="MYB20" s="3"/>
      <c r="MYC20" s="3"/>
      <c r="MYD20" s="3"/>
      <c r="MYE20" s="3"/>
      <c r="MYF20" s="3"/>
      <c r="MYG20" s="3"/>
      <c r="MYH20" s="3"/>
      <c r="MYI20" s="3"/>
      <c r="MYJ20" s="3"/>
      <c r="MYK20" s="3"/>
      <c r="MYL20" s="3"/>
      <c r="MYM20" s="3"/>
      <c r="MYN20" s="3"/>
      <c r="MYO20" s="3"/>
      <c r="MYP20" s="3"/>
      <c r="MYQ20" s="3"/>
      <c r="MYR20" s="3"/>
      <c r="MYS20" s="3"/>
      <c r="MYT20" s="3"/>
      <c r="MYU20" s="3"/>
      <c r="MYV20" s="3"/>
      <c r="MYW20" s="3"/>
      <c r="MYX20" s="3"/>
      <c r="MYY20" s="3"/>
      <c r="MYZ20" s="3"/>
      <c r="MZA20" s="3"/>
      <c r="MZB20" s="3"/>
      <c r="MZC20" s="3"/>
      <c r="MZD20" s="3"/>
      <c r="MZE20" s="3"/>
      <c r="MZF20" s="3"/>
      <c r="MZG20" s="3"/>
      <c r="MZH20" s="3"/>
      <c r="MZI20" s="3"/>
      <c r="MZJ20" s="3"/>
      <c r="MZK20" s="3"/>
      <c r="MZL20" s="3"/>
      <c r="MZM20" s="3"/>
      <c r="MZN20" s="3"/>
      <c r="MZO20" s="3"/>
      <c r="MZP20" s="3"/>
      <c r="MZQ20" s="3"/>
      <c r="MZR20" s="3"/>
      <c r="MZS20" s="3"/>
      <c r="MZT20" s="3"/>
      <c r="MZU20" s="3"/>
      <c r="MZV20" s="3"/>
      <c r="MZW20" s="3"/>
      <c r="MZX20" s="3"/>
      <c r="MZY20" s="3"/>
      <c r="MZZ20" s="3"/>
      <c r="NAA20" s="3"/>
      <c r="NAB20" s="3"/>
      <c r="NAC20" s="3"/>
      <c r="NAD20" s="3"/>
      <c r="NAE20" s="3"/>
      <c r="NAF20" s="3"/>
      <c r="NAG20" s="3"/>
      <c r="NAH20" s="3"/>
      <c r="NAI20" s="3"/>
      <c r="NAJ20" s="3"/>
      <c r="NAK20" s="3"/>
      <c r="NAL20" s="3"/>
      <c r="NAM20" s="3"/>
      <c r="NAN20" s="3"/>
      <c r="NAO20" s="3"/>
      <c r="NAP20" s="3"/>
      <c r="NAQ20" s="3"/>
      <c r="NAR20" s="3"/>
      <c r="NAS20" s="3"/>
      <c r="NAT20" s="3"/>
      <c r="NAU20" s="3"/>
      <c r="NAV20" s="3"/>
      <c r="NAW20" s="3"/>
      <c r="NAX20" s="3"/>
      <c r="NAY20" s="3"/>
      <c r="NAZ20" s="3"/>
      <c r="NBA20" s="3"/>
      <c r="NBB20" s="3"/>
      <c r="NBC20" s="3"/>
      <c r="NBD20" s="3"/>
      <c r="NBE20" s="3"/>
      <c r="NBF20" s="3"/>
      <c r="NBG20" s="3"/>
      <c r="NBH20" s="3"/>
      <c r="NBI20" s="3"/>
      <c r="NBJ20" s="3"/>
      <c r="NBK20" s="3"/>
      <c r="NBL20" s="3"/>
      <c r="NBM20" s="3"/>
      <c r="NBN20" s="3"/>
      <c r="NBO20" s="3"/>
      <c r="NBP20" s="3"/>
      <c r="NBQ20" s="3"/>
      <c r="NBR20" s="3"/>
      <c r="NBS20" s="3"/>
      <c r="NBT20" s="3"/>
      <c r="NBU20" s="3"/>
      <c r="NBV20" s="3"/>
      <c r="NBW20" s="3"/>
      <c r="NBX20" s="3"/>
      <c r="NBY20" s="3"/>
      <c r="NBZ20" s="3"/>
      <c r="NCA20" s="3"/>
      <c r="NCB20" s="3"/>
      <c r="NCC20" s="3"/>
      <c r="NCD20" s="3"/>
      <c r="NCE20" s="3"/>
      <c r="NCF20" s="3"/>
      <c r="NCG20" s="3"/>
      <c r="NCH20" s="3"/>
      <c r="NCI20" s="3"/>
      <c r="NCJ20" s="3"/>
      <c r="NCK20" s="3"/>
      <c r="NCL20" s="3"/>
      <c r="NCM20" s="3"/>
      <c r="NCN20" s="3"/>
      <c r="NCO20" s="3"/>
      <c r="NCP20" s="3"/>
      <c r="NCQ20" s="3"/>
      <c r="NCR20" s="3"/>
      <c r="NCS20" s="3"/>
      <c r="NCT20" s="3"/>
      <c r="NCU20" s="3"/>
      <c r="NCV20" s="3"/>
      <c r="NCW20" s="3"/>
      <c r="NCX20" s="3"/>
      <c r="NCY20" s="3"/>
      <c r="NCZ20" s="3"/>
      <c r="NDA20" s="3"/>
      <c r="NDB20" s="3"/>
      <c r="NDC20" s="3"/>
      <c r="NDD20" s="3"/>
      <c r="NDE20" s="3"/>
      <c r="NDF20" s="3"/>
      <c r="NDG20" s="3"/>
      <c r="NDH20" s="3"/>
      <c r="NDI20" s="3"/>
      <c r="NDJ20" s="3"/>
      <c r="NDK20" s="3"/>
      <c r="NDL20" s="3"/>
      <c r="NDM20" s="3"/>
      <c r="NDN20" s="3"/>
      <c r="NDO20" s="3"/>
      <c r="NDP20" s="3"/>
      <c r="NDQ20" s="3"/>
      <c r="NDR20" s="3"/>
      <c r="NDS20" s="3"/>
      <c r="NDT20" s="3"/>
      <c r="NDU20" s="3"/>
      <c r="NDV20" s="3"/>
      <c r="NDW20" s="3"/>
      <c r="NDX20" s="3"/>
      <c r="NDY20" s="3"/>
      <c r="NDZ20" s="3"/>
      <c r="NEA20" s="3"/>
      <c r="NEB20" s="3"/>
      <c r="NEC20" s="3"/>
      <c r="NED20" s="3"/>
      <c r="NEE20" s="3"/>
      <c r="NEF20" s="3"/>
      <c r="NEG20" s="3"/>
      <c r="NEH20" s="3"/>
      <c r="NEI20" s="3"/>
      <c r="NEJ20" s="3"/>
      <c r="NEK20" s="3"/>
      <c r="NEL20" s="3"/>
      <c r="NEM20" s="3"/>
      <c r="NEN20" s="3"/>
      <c r="NEO20" s="3"/>
      <c r="NEP20" s="3"/>
      <c r="NEQ20" s="3"/>
      <c r="NER20" s="3"/>
      <c r="NES20" s="3"/>
      <c r="NET20" s="3"/>
      <c r="NEU20" s="3"/>
      <c r="NEV20" s="3"/>
      <c r="NEW20" s="3"/>
      <c r="NEX20" s="3"/>
      <c r="NEY20" s="3"/>
      <c r="NEZ20" s="3"/>
      <c r="NFA20" s="3"/>
      <c r="NFB20" s="3"/>
      <c r="NFC20" s="3"/>
      <c r="NFD20" s="3"/>
      <c r="NFE20" s="3"/>
      <c r="NFF20" s="3"/>
      <c r="NFG20" s="3"/>
      <c r="NFH20" s="3"/>
      <c r="NFI20" s="3"/>
      <c r="NFJ20" s="3"/>
      <c r="NFK20" s="3"/>
      <c r="NFL20" s="3"/>
      <c r="NFM20" s="3"/>
      <c r="NFN20" s="3"/>
      <c r="NFO20" s="3"/>
      <c r="NFP20" s="3"/>
      <c r="NFQ20" s="3"/>
      <c r="NFR20" s="3"/>
      <c r="NFS20" s="3"/>
      <c r="NFT20" s="3"/>
      <c r="NFU20" s="3"/>
      <c r="NFV20" s="3"/>
      <c r="NFW20" s="3"/>
      <c r="NFX20" s="3"/>
      <c r="NFY20" s="3"/>
      <c r="NFZ20" s="3"/>
      <c r="NGA20" s="3"/>
      <c r="NGB20" s="3"/>
      <c r="NGC20" s="3"/>
      <c r="NGD20" s="3"/>
      <c r="NGE20" s="3"/>
      <c r="NGF20" s="3"/>
      <c r="NGG20" s="3"/>
      <c r="NGH20" s="3"/>
      <c r="NGI20" s="3"/>
      <c r="NGJ20" s="3"/>
      <c r="NGK20" s="3"/>
      <c r="NGL20" s="3"/>
      <c r="NGM20" s="3"/>
      <c r="NGN20" s="3"/>
      <c r="NGO20" s="3"/>
      <c r="NGP20" s="3"/>
      <c r="NGQ20" s="3"/>
      <c r="NGR20" s="3"/>
      <c r="NGS20" s="3"/>
      <c r="NGT20" s="3"/>
      <c r="NGU20" s="3"/>
      <c r="NGV20" s="3"/>
      <c r="NGW20" s="3"/>
      <c r="NGX20" s="3"/>
      <c r="NGY20" s="3"/>
      <c r="NGZ20" s="3"/>
      <c r="NHA20" s="3"/>
      <c r="NHB20" s="3"/>
      <c r="NHC20" s="3"/>
      <c r="NHD20" s="3"/>
      <c r="NHE20" s="3"/>
      <c r="NHF20" s="3"/>
      <c r="NHG20" s="3"/>
      <c r="NHH20" s="3"/>
      <c r="NHI20" s="3"/>
      <c r="NHJ20" s="3"/>
      <c r="NHK20" s="3"/>
      <c r="NHL20" s="3"/>
      <c r="NHM20" s="3"/>
      <c r="NHN20" s="3"/>
      <c r="NHO20" s="3"/>
      <c r="NHP20" s="3"/>
      <c r="NHQ20" s="3"/>
      <c r="NHR20" s="3"/>
      <c r="NHS20" s="3"/>
      <c r="NHT20" s="3"/>
      <c r="NHU20" s="3"/>
      <c r="NHV20" s="3"/>
      <c r="NHW20" s="3"/>
      <c r="NHX20" s="3"/>
      <c r="NHY20" s="3"/>
      <c r="NHZ20" s="3"/>
      <c r="NIA20" s="3"/>
      <c r="NIB20" s="3"/>
      <c r="NIC20" s="3"/>
      <c r="NID20" s="3"/>
      <c r="NIE20" s="3"/>
      <c r="NIF20" s="3"/>
      <c r="NIG20" s="3"/>
      <c r="NIH20" s="3"/>
      <c r="NII20" s="3"/>
      <c r="NIJ20" s="3"/>
      <c r="NIK20" s="3"/>
      <c r="NIL20" s="3"/>
      <c r="NIM20" s="3"/>
      <c r="NIN20" s="3"/>
      <c r="NIO20" s="3"/>
      <c r="NIP20" s="3"/>
      <c r="NIQ20" s="3"/>
      <c r="NIR20" s="3"/>
      <c r="NIS20" s="3"/>
      <c r="NIT20" s="3"/>
      <c r="NIU20" s="3"/>
      <c r="NIV20" s="3"/>
      <c r="NIW20" s="3"/>
      <c r="NIX20" s="3"/>
      <c r="NIY20" s="3"/>
      <c r="NIZ20" s="3"/>
      <c r="NJA20" s="3"/>
      <c r="NJB20" s="3"/>
      <c r="NJC20" s="3"/>
      <c r="NJD20" s="3"/>
      <c r="NJE20" s="3"/>
      <c r="NJF20" s="3"/>
      <c r="NJG20" s="3"/>
      <c r="NJH20" s="3"/>
      <c r="NJI20" s="3"/>
      <c r="NJJ20" s="3"/>
      <c r="NJK20" s="3"/>
      <c r="NJL20" s="3"/>
      <c r="NJM20" s="3"/>
      <c r="NJN20" s="3"/>
      <c r="NJO20" s="3"/>
      <c r="NJP20" s="3"/>
      <c r="NJQ20" s="3"/>
      <c r="NJR20" s="3"/>
      <c r="NJS20" s="3"/>
      <c r="NJT20" s="3"/>
      <c r="NJU20" s="3"/>
      <c r="NJV20" s="3"/>
      <c r="NJW20" s="3"/>
      <c r="NJX20" s="3"/>
      <c r="NJY20" s="3"/>
      <c r="NJZ20" s="3"/>
      <c r="NKA20" s="3"/>
      <c r="NKB20" s="3"/>
      <c r="NKC20" s="3"/>
      <c r="NKD20" s="3"/>
      <c r="NKE20" s="3"/>
      <c r="NKF20" s="3"/>
      <c r="NKG20" s="3"/>
      <c r="NKH20" s="3"/>
      <c r="NKI20" s="3"/>
      <c r="NKJ20" s="3"/>
      <c r="NKK20" s="3"/>
      <c r="NKL20" s="3"/>
      <c r="NKM20" s="3"/>
      <c r="NKN20" s="3"/>
      <c r="NKO20" s="3"/>
      <c r="NKP20" s="3"/>
      <c r="NKQ20" s="3"/>
      <c r="NKR20" s="3"/>
      <c r="NKS20" s="3"/>
      <c r="NKT20" s="3"/>
      <c r="NKU20" s="3"/>
      <c r="NKV20" s="3"/>
      <c r="NKW20" s="3"/>
      <c r="NKX20" s="3"/>
      <c r="NKY20" s="3"/>
      <c r="NKZ20" s="3"/>
      <c r="NLA20" s="3"/>
      <c r="NLB20" s="3"/>
      <c r="NLC20" s="3"/>
      <c r="NLD20" s="3"/>
      <c r="NLE20" s="3"/>
      <c r="NLF20" s="3"/>
      <c r="NLG20" s="3"/>
      <c r="NLH20" s="3"/>
      <c r="NLI20" s="3"/>
      <c r="NLJ20" s="3"/>
      <c r="NLK20" s="3"/>
      <c r="NLL20" s="3"/>
      <c r="NLM20" s="3"/>
      <c r="NLN20" s="3"/>
      <c r="NLO20" s="3"/>
      <c r="NLP20" s="3"/>
      <c r="NLQ20" s="3"/>
      <c r="NLR20" s="3"/>
      <c r="NLS20" s="3"/>
      <c r="NLT20" s="3"/>
      <c r="NLU20" s="3"/>
      <c r="NLV20" s="3"/>
      <c r="NLW20" s="3"/>
      <c r="NLX20" s="3"/>
      <c r="NLY20" s="3"/>
      <c r="NLZ20" s="3"/>
      <c r="NMA20" s="3"/>
      <c r="NMB20" s="3"/>
      <c r="NMC20" s="3"/>
      <c r="NMD20" s="3"/>
      <c r="NME20" s="3"/>
      <c r="NMF20" s="3"/>
      <c r="NMG20" s="3"/>
      <c r="NMH20" s="3"/>
      <c r="NMI20" s="3"/>
      <c r="NMJ20" s="3"/>
      <c r="NMK20" s="3"/>
      <c r="NML20" s="3"/>
      <c r="NMM20" s="3"/>
      <c r="NMN20" s="3"/>
      <c r="NMO20" s="3"/>
      <c r="NMP20" s="3"/>
      <c r="NMQ20" s="3"/>
      <c r="NMR20" s="3"/>
      <c r="NMS20" s="3"/>
      <c r="NMT20" s="3"/>
      <c r="NMU20" s="3"/>
      <c r="NMV20" s="3"/>
      <c r="NMW20" s="3"/>
      <c r="NMX20" s="3"/>
      <c r="NMY20" s="3"/>
      <c r="NMZ20" s="3"/>
      <c r="NNA20" s="3"/>
      <c r="NNB20" s="3"/>
      <c r="NNC20" s="3"/>
      <c r="NND20" s="3"/>
      <c r="NNE20" s="3"/>
      <c r="NNF20" s="3"/>
      <c r="NNG20" s="3"/>
      <c r="NNH20" s="3"/>
      <c r="NNI20" s="3"/>
      <c r="NNJ20" s="3"/>
      <c r="NNK20" s="3"/>
      <c r="NNL20" s="3"/>
      <c r="NNM20" s="3"/>
      <c r="NNN20" s="3"/>
      <c r="NNO20" s="3"/>
      <c r="NNP20" s="3"/>
      <c r="NNQ20" s="3"/>
      <c r="NNR20" s="3"/>
      <c r="NNS20" s="3"/>
      <c r="NNT20" s="3"/>
      <c r="NNU20" s="3"/>
      <c r="NNV20" s="3"/>
      <c r="NNW20" s="3"/>
      <c r="NNX20" s="3"/>
      <c r="NNY20" s="3"/>
      <c r="NNZ20" s="3"/>
      <c r="NOA20" s="3"/>
      <c r="NOB20" s="3"/>
      <c r="NOC20" s="3"/>
      <c r="NOD20" s="3"/>
      <c r="NOE20" s="3"/>
      <c r="NOF20" s="3"/>
      <c r="NOG20" s="3"/>
      <c r="NOH20" s="3"/>
      <c r="NOI20" s="3"/>
      <c r="NOJ20" s="3"/>
      <c r="NOK20" s="3"/>
      <c r="NOL20" s="3"/>
      <c r="NOM20" s="3"/>
      <c r="NON20" s="3"/>
      <c r="NOO20" s="3"/>
      <c r="NOP20" s="3"/>
      <c r="NOQ20" s="3"/>
      <c r="NOR20" s="3"/>
      <c r="NOS20" s="3"/>
      <c r="NOT20" s="3"/>
      <c r="NOU20" s="3"/>
      <c r="NOV20" s="3"/>
      <c r="NOW20" s="3"/>
      <c r="NOX20" s="3"/>
      <c r="NOY20" s="3"/>
      <c r="NOZ20" s="3"/>
      <c r="NPA20" s="3"/>
      <c r="NPB20" s="3"/>
      <c r="NPC20" s="3"/>
      <c r="NPD20" s="3"/>
      <c r="NPE20" s="3"/>
      <c r="NPF20" s="3"/>
      <c r="NPG20" s="3"/>
      <c r="NPH20" s="3"/>
      <c r="NPI20" s="3"/>
      <c r="NPJ20" s="3"/>
      <c r="NPK20" s="3"/>
      <c r="NPL20" s="3"/>
      <c r="NPM20" s="3"/>
      <c r="NPN20" s="3"/>
      <c r="NPO20" s="3"/>
      <c r="NPP20" s="3"/>
      <c r="NPQ20" s="3"/>
      <c r="NPR20" s="3"/>
      <c r="NPS20" s="3"/>
      <c r="NPT20" s="3"/>
      <c r="NPU20" s="3"/>
      <c r="NPV20" s="3"/>
      <c r="NPW20" s="3"/>
      <c r="NPX20" s="3"/>
      <c r="NPY20" s="3"/>
      <c r="NPZ20" s="3"/>
      <c r="NQA20" s="3"/>
      <c r="NQB20" s="3"/>
      <c r="NQC20" s="3"/>
      <c r="NQD20" s="3"/>
      <c r="NQE20" s="3"/>
      <c r="NQF20" s="3"/>
      <c r="NQG20" s="3"/>
      <c r="NQH20" s="3"/>
      <c r="NQI20" s="3"/>
      <c r="NQJ20" s="3"/>
      <c r="NQK20" s="3"/>
      <c r="NQL20" s="3"/>
      <c r="NQM20" s="3"/>
      <c r="NQN20" s="3"/>
      <c r="NQO20" s="3"/>
      <c r="NQP20" s="3"/>
      <c r="NQQ20" s="3"/>
      <c r="NQR20" s="3"/>
      <c r="NQS20" s="3"/>
      <c r="NQT20" s="3"/>
      <c r="NQU20" s="3"/>
      <c r="NQV20" s="3"/>
      <c r="NQW20" s="3"/>
      <c r="NQX20" s="3"/>
      <c r="NQY20" s="3"/>
      <c r="NQZ20" s="3"/>
      <c r="NRA20" s="3"/>
      <c r="NRB20" s="3"/>
      <c r="NRC20" s="3"/>
      <c r="NRD20" s="3"/>
      <c r="NRE20" s="3"/>
      <c r="NRF20" s="3"/>
      <c r="NRG20" s="3"/>
      <c r="NRH20" s="3"/>
      <c r="NRI20" s="3"/>
      <c r="NRJ20" s="3"/>
      <c r="NRK20" s="3"/>
      <c r="NRL20" s="3"/>
      <c r="NRM20" s="3"/>
      <c r="NRN20" s="3"/>
      <c r="NRO20" s="3"/>
      <c r="NRP20" s="3"/>
      <c r="NRQ20" s="3"/>
      <c r="NRR20" s="3"/>
      <c r="NRS20" s="3"/>
      <c r="NRT20" s="3"/>
      <c r="NRU20" s="3"/>
      <c r="NRV20" s="3"/>
      <c r="NRW20" s="3"/>
      <c r="NRX20" s="3"/>
      <c r="NRY20" s="3"/>
      <c r="NRZ20" s="3"/>
      <c r="NSA20" s="3"/>
      <c r="NSB20" s="3"/>
      <c r="NSC20" s="3"/>
      <c r="NSD20" s="3"/>
      <c r="NSE20" s="3"/>
      <c r="NSF20" s="3"/>
      <c r="NSG20" s="3"/>
      <c r="NSH20" s="3"/>
      <c r="NSI20" s="3"/>
      <c r="NSJ20" s="3"/>
      <c r="NSK20" s="3"/>
      <c r="NSL20" s="3"/>
      <c r="NSM20" s="3"/>
      <c r="NSN20" s="3"/>
      <c r="NSO20" s="3"/>
      <c r="NSP20" s="3"/>
      <c r="NSQ20" s="3"/>
      <c r="NSR20" s="3"/>
      <c r="NSS20" s="3"/>
      <c r="NST20" s="3"/>
      <c r="NSU20" s="3"/>
      <c r="NSV20" s="3"/>
      <c r="NSW20" s="3"/>
      <c r="NSX20" s="3"/>
      <c r="NSY20" s="3"/>
      <c r="NSZ20" s="3"/>
      <c r="NTA20" s="3"/>
      <c r="NTB20" s="3"/>
      <c r="NTC20" s="3"/>
      <c r="NTD20" s="3"/>
      <c r="NTE20" s="3"/>
      <c r="NTF20" s="3"/>
      <c r="NTG20" s="3"/>
      <c r="NTH20" s="3"/>
      <c r="NTI20" s="3"/>
      <c r="NTJ20" s="3"/>
      <c r="NTK20" s="3"/>
      <c r="NTL20" s="3"/>
      <c r="NTM20" s="3"/>
      <c r="NTN20" s="3"/>
      <c r="NTO20" s="3"/>
      <c r="NTP20" s="3"/>
      <c r="NTQ20" s="3"/>
      <c r="NTR20" s="3"/>
      <c r="NTS20" s="3"/>
      <c r="NTT20" s="3"/>
      <c r="NTU20" s="3"/>
      <c r="NTV20" s="3"/>
      <c r="NTW20" s="3"/>
      <c r="NTX20" s="3"/>
      <c r="NTY20" s="3"/>
      <c r="NTZ20" s="3"/>
      <c r="NUA20" s="3"/>
      <c r="NUB20" s="3"/>
      <c r="NUC20" s="3"/>
      <c r="NUD20" s="3"/>
      <c r="NUE20" s="3"/>
      <c r="NUF20" s="3"/>
      <c r="NUG20" s="3"/>
      <c r="NUH20" s="3"/>
      <c r="NUI20" s="3"/>
      <c r="NUJ20" s="3"/>
      <c r="NUK20" s="3"/>
      <c r="NUL20" s="3"/>
      <c r="NUM20" s="3"/>
      <c r="NUN20" s="3"/>
      <c r="NUO20" s="3"/>
      <c r="NUP20" s="3"/>
      <c r="NUQ20" s="3"/>
      <c r="NUR20" s="3"/>
      <c r="NUS20" s="3"/>
      <c r="NUT20" s="3"/>
      <c r="NUU20" s="3"/>
      <c r="NUV20" s="3"/>
      <c r="NUW20" s="3"/>
      <c r="NUX20" s="3"/>
      <c r="NUY20" s="3"/>
      <c r="NUZ20" s="3"/>
      <c r="NVA20" s="3"/>
      <c r="NVB20" s="3"/>
      <c r="NVC20" s="3"/>
      <c r="NVD20" s="3"/>
      <c r="NVE20" s="3"/>
      <c r="NVF20" s="3"/>
      <c r="NVG20" s="3"/>
      <c r="NVH20" s="3"/>
      <c r="NVI20" s="3"/>
      <c r="NVJ20" s="3"/>
      <c r="NVK20" s="3"/>
      <c r="NVL20" s="3"/>
      <c r="NVM20" s="3"/>
      <c r="NVN20" s="3"/>
      <c r="NVO20" s="3"/>
      <c r="NVP20" s="3"/>
      <c r="NVQ20" s="3"/>
      <c r="NVR20" s="3"/>
      <c r="NVS20" s="3"/>
      <c r="NVT20" s="3"/>
      <c r="NVU20" s="3"/>
      <c r="NVV20" s="3"/>
      <c r="NVW20" s="3"/>
      <c r="NVX20" s="3"/>
      <c r="NVY20" s="3"/>
      <c r="NVZ20" s="3"/>
      <c r="NWA20" s="3"/>
      <c r="NWB20" s="3"/>
      <c r="NWC20" s="3"/>
      <c r="NWD20" s="3"/>
      <c r="NWE20" s="3"/>
      <c r="NWF20" s="3"/>
      <c r="NWG20" s="3"/>
      <c r="NWH20" s="3"/>
      <c r="NWI20" s="3"/>
      <c r="NWJ20" s="3"/>
      <c r="NWK20" s="3"/>
      <c r="NWL20" s="3"/>
      <c r="NWM20" s="3"/>
      <c r="NWN20" s="3"/>
      <c r="NWO20" s="3"/>
      <c r="NWP20" s="3"/>
      <c r="NWQ20" s="3"/>
      <c r="NWR20" s="3"/>
      <c r="NWS20" s="3"/>
      <c r="NWT20" s="3"/>
      <c r="NWU20" s="3"/>
      <c r="NWV20" s="3"/>
      <c r="NWW20" s="3"/>
      <c r="NWX20" s="3"/>
      <c r="NWY20" s="3"/>
      <c r="NWZ20" s="3"/>
      <c r="NXA20" s="3"/>
      <c r="NXB20" s="3"/>
      <c r="NXC20" s="3"/>
      <c r="NXD20" s="3"/>
      <c r="NXE20" s="3"/>
      <c r="NXF20" s="3"/>
      <c r="NXG20" s="3"/>
      <c r="NXH20" s="3"/>
      <c r="NXI20" s="3"/>
      <c r="NXJ20" s="3"/>
      <c r="NXK20" s="3"/>
      <c r="NXL20" s="3"/>
      <c r="NXM20" s="3"/>
      <c r="NXN20" s="3"/>
      <c r="NXO20" s="3"/>
      <c r="NXP20" s="3"/>
      <c r="NXQ20" s="3"/>
      <c r="NXR20" s="3"/>
      <c r="NXS20" s="3"/>
      <c r="NXT20" s="3"/>
      <c r="NXU20" s="3"/>
      <c r="NXV20" s="3"/>
      <c r="NXW20" s="3"/>
      <c r="NXX20" s="3"/>
      <c r="NXY20" s="3"/>
      <c r="NXZ20" s="3"/>
      <c r="NYA20" s="3"/>
      <c r="NYB20" s="3"/>
      <c r="NYC20" s="3"/>
      <c r="NYD20" s="3"/>
      <c r="NYE20" s="3"/>
      <c r="NYF20" s="3"/>
      <c r="NYG20" s="3"/>
      <c r="NYH20" s="3"/>
      <c r="NYI20" s="3"/>
      <c r="NYJ20" s="3"/>
      <c r="NYK20" s="3"/>
      <c r="NYL20" s="3"/>
      <c r="NYM20" s="3"/>
      <c r="NYN20" s="3"/>
      <c r="NYO20" s="3"/>
      <c r="NYP20" s="3"/>
      <c r="NYQ20" s="3"/>
      <c r="NYR20" s="3"/>
      <c r="NYS20" s="3"/>
      <c r="NYT20" s="3"/>
      <c r="NYU20" s="3"/>
      <c r="NYV20" s="3"/>
      <c r="NYW20" s="3"/>
      <c r="NYX20" s="3"/>
      <c r="NYY20" s="3"/>
      <c r="NYZ20" s="3"/>
      <c r="NZA20" s="3"/>
      <c r="NZB20" s="3"/>
      <c r="NZC20" s="3"/>
      <c r="NZD20" s="3"/>
      <c r="NZE20" s="3"/>
      <c r="NZF20" s="3"/>
      <c r="NZG20" s="3"/>
      <c r="NZH20" s="3"/>
      <c r="NZI20" s="3"/>
      <c r="NZJ20" s="3"/>
      <c r="NZK20" s="3"/>
      <c r="NZL20" s="3"/>
      <c r="NZM20" s="3"/>
      <c r="NZN20" s="3"/>
      <c r="NZO20" s="3"/>
      <c r="NZP20" s="3"/>
      <c r="NZQ20" s="3"/>
      <c r="NZR20" s="3"/>
      <c r="NZS20" s="3"/>
      <c r="NZT20" s="3"/>
      <c r="NZU20" s="3"/>
      <c r="NZV20" s="3"/>
      <c r="NZW20" s="3"/>
      <c r="NZX20" s="3"/>
      <c r="NZY20" s="3"/>
      <c r="NZZ20" s="3"/>
      <c r="OAA20" s="3"/>
      <c r="OAB20" s="3"/>
      <c r="OAC20" s="3"/>
      <c r="OAD20" s="3"/>
      <c r="OAE20" s="3"/>
      <c r="OAF20" s="3"/>
      <c r="OAG20" s="3"/>
      <c r="OAH20" s="3"/>
      <c r="OAI20" s="3"/>
      <c r="OAJ20" s="3"/>
      <c r="OAK20" s="3"/>
      <c r="OAL20" s="3"/>
      <c r="OAM20" s="3"/>
      <c r="OAN20" s="3"/>
      <c r="OAO20" s="3"/>
      <c r="OAP20" s="3"/>
      <c r="OAQ20" s="3"/>
      <c r="OAR20" s="3"/>
      <c r="OAS20" s="3"/>
      <c r="OAT20" s="3"/>
      <c r="OAU20" s="3"/>
      <c r="OAV20" s="3"/>
      <c r="OAW20" s="3"/>
      <c r="OAX20" s="3"/>
      <c r="OAY20" s="3"/>
      <c r="OAZ20" s="3"/>
      <c r="OBA20" s="3"/>
      <c r="OBB20" s="3"/>
      <c r="OBC20" s="3"/>
      <c r="OBD20" s="3"/>
      <c r="OBE20" s="3"/>
      <c r="OBF20" s="3"/>
      <c r="OBG20" s="3"/>
      <c r="OBH20" s="3"/>
      <c r="OBI20" s="3"/>
      <c r="OBJ20" s="3"/>
      <c r="OBK20" s="3"/>
      <c r="OBL20" s="3"/>
      <c r="OBM20" s="3"/>
      <c r="OBN20" s="3"/>
      <c r="OBO20" s="3"/>
      <c r="OBP20" s="3"/>
      <c r="OBQ20" s="3"/>
      <c r="OBR20" s="3"/>
      <c r="OBS20" s="3"/>
      <c r="OBT20" s="3"/>
      <c r="OBU20" s="3"/>
      <c r="OBV20" s="3"/>
      <c r="OBW20" s="3"/>
      <c r="OBX20" s="3"/>
      <c r="OBY20" s="3"/>
      <c r="OBZ20" s="3"/>
      <c r="OCA20" s="3"/>
      <c r="OCB20" s="3"/>
      <c r="OCC20" s="3"/>
      <c r="OCD20" s="3"/>
      <c r="OCE20" s="3"/>
      <c r="OCF20" s="3"/>
      <c r="OCG20" s="3"/>
      <c r="OCH20" s="3"/>
      <c r="OCI20" s="3"/>
      <c r="OCJ20" s="3"/>
      <c r="OCK20" s="3"/>
      <c r="OCL20" s="3"/>
      <c r="OCM20" s="3"/>
      <c r="OCN20" s="3"/>
      <c r="OCO20" s="3"/>
      <c r="OCP20" s="3"/>
      <c r="OCQ20" s="3"/>
      <c r="OCR20" s="3"/>
      <c r="OCS20" s="3"/>
      <c r="OCT20" s="3"/>
      <c r="OCU20" s="3"/>
      <c r="OCV20" s="3"/>
      <c r="OCW20" s="3"/>
      <c r="OCX20" s="3"/>
      <c r="OCY20" s="3"/>
      <c r="OCZ20" s="3"/>
      <c r="ODA20" s="3"/>
      <c r="ODB20" s="3"/>
      <c r="ODC20" s="3"/>
      <c r="ODD20" s="3"/>
      <c r="ODE20" s="3"/>
      <c r="ODF20" s="3"/>
      <c r="ODG20" s="3"/>
      <c r="ODH20" s="3"/>
      <c r="ODI20" s="3"/>
      <c r="ODJ20" s="3"/>
      <c r="ODK20" s="3"/>
      <c r="ODL20" s="3"/>
      <c r="ODM20" s="3"/>
      <c r="ODN20" s="3"/>
      <c r="ODO20" s="3"/>
      <c r="ODP20" s="3"/>
      <c r="ODQ20" s="3"/>
      <c r="ODR20" s="3"/>
      <c r="ODS20" s="3"/>
      <c r="ODT20" s="3"/>
      <c r="ODU20" s="3"/>
      <c r="ODV20" s="3"/>
      <c r="ODW20" s="3"/>
      <c r="ODX20" s="3"/>
      <c r="ODY20" s="3"/>
      <c r="ODZ20" s="3"/>
      <c r="OEA20" s="3"/>
      <c r="OEB20" s="3"/>
      <c r="OEC20" s="3"/>
      <c r="OED20" s="3"/>
      <c r="OEE20" s="3"/>
      <c r="OEF20" s="3"/>
      <c r="OEG20" s="3"/>
      <c r="OEH20" s="3"/>
      <c r="OEI20" s="3"/>
      <c r="OEJ20" s="3"/>
      <c r="OEK20" s="3"/>
      <c r="OEL20" s="3"/>
      <c r="OEM20" s="3"/>
      <c r="OEN20" s="3"/>
      <c r="OEO20" s="3"/>
      <c r="OEP20" s="3"/>
      <c r="OEQ20" s="3"/>
      <c r="OER20" s="3"/>
      <c r="OES20" s="3"/>
      <c r="OET20" s="3"/>
      <c r="OEU20" s="3"/>
      <c r="OEV20" s="3"/>
      <c r="OEW20" s="3"/>
      <c r="OEX20" s="3"/>
      <c r="OEY20" s="3"/>
      <c r="OEZ20" s="3"/>
      <c r="OFA20" s="3"/>
      <c r="OFB20" s="3"/>
      <c r="OFC20" s="3"/>
      <c r="OFD20" s="3"/>
      <c r="OFE20" s="3"/>
      <c r="OFF20" s="3"/>
      <c r="OFG20" s="3"/>
      <c r="OFH20" s="3"/>
      <c r="OFI20" s="3"/>
      <c r="OFJ20" s="3"/>
      <c r="OFK20" s="3"/>
      <c r="OFL20" s="3"/>
      <c r="OFM20" s="3"/>
      <c r="OFN20" s="3"/>
      <c r="OFO20" s="3"/>
      <c r="OFP20" s="3"/>
      <c r="OFQ20" s="3"/>
      <c r="OFR20" s="3"/>
      <c r="OFS20" s="3"/>
      <c r="OFT20" s="3"/>
      <c r="OFU20" s="3"/>
      <c r="OFV20" s="3"/>
      <c r="OFW20" s="3"/>
      <c r="OFX20" s="3"/>
      <c r="OFY20" s="3"/>
      <c r="OFZ20" s="3"/>
      <c r="OGA20" s="3"/>
      <c r="OGB20" s="3"/>
      <c r="OGC20" s="3"/>
      <c r="OGD20" s="3"/>
      <c r="OGE20" s="3"/>
      <c r="OGF20" s="3"/>
      <c r="OGG20" s="3"/>
      <c r="OGH20" s="3"/>
      <c r="OGI20" s="3"/>
      <c r="OGJ20" s="3"/>
      <c r="OGK20" s="3"/>
      <c r="OGL20" s="3"/>
      <c r="OGM20" s="3"/>
      <c r="OGN20" s="3"/>
      <c r="OGO20" s="3"/>
      <c r="OGP20" s="3"/>
      <c r="OGQ20" s="3"/>
      <c r="OGR20" s="3"/>
      <c r="OGS20" s="3"/>
      <c r="OGT20" s="3"/>
      <c r="OGU20" s="3"/>
      <c r="OGV20" s="3"/>
      <c r="OGW20" s="3"/>
      <c r="OGX20" s="3"/>
      <c r="OGY20" s="3"/>
      <c r="OGZ20" s="3"/>
      <c r="OHA20" s="3"/>
      <c r="OHB20" s="3"/>
      <c r="OHC20" s="3"/>
      <c r="OHD20" s="3"/>
      <c r="OHE20" s="3"/>
      <c r="OHF20" s="3"/>
      <c r="OHG20" s="3"/>
      <c r="OHH20" s="3"/>
      <c r="OHI20" s="3"/>
      <c r="OHJ20" s="3"/>
      <c r="OHK20" s="3"/>
      <c r="OHL20" s="3"/>
      <c r="OHM20" s="3"/>
      <c r="OHN20" s="3"/>
      <c r="OHO20" s="3"/>
      <c r="OHP20" s="3"/>
      <c r="OHQ20" s="3"/>
      <c r="OHR20" s="3"/>
      <c r="OHS20" s="3"/>
      <c r="OHT20" s="3"/>
      <c r="OHU20" s="3"/>
      <c r="OHV20" s="3"/>
      <c r="OHW20" s="3"/>
      <c r="OHX20" s="3"/>
      <c r="OHY20" s="3"/>
      <c r="OHZ20" s="3"/>
      <c r="OIA20" s="3"/>
      <c r="OIB20" s="3"/>
      <c r="OIC20" s="3"/>
      <c r="OID20" s="3"/>
      <c r="OIE20" s="3"/>
      <c r="OIF20" s="3"/>
      <c r="OIG20" s="3"/>
      <c r="OIH20" s="3"/>
      <c r="OII20" s="3"/>
      <c r="OIJ20" s="3"/>
      <c r="OIK20" s="3"/>
      <c r="OIL20" s="3"/>
      <c r="OIM20" s="3"/>
      <c r="OIN20" s="3"/>
      <c r="OIO20" s="3"/>
      <c r="OIP20" s="3"/>
      <c r="OIQ20" s="3"/>
      <c r="OIR20" s="3"/>
      <c r="OIS20" s="3"/>
      <c r="OIT20" s="3"/>
      <c r="OIU20" s="3"/>
      <c r="OIV20" s="3"/>
      <c r="OIW20" s="3"/>
      <c r="OIX20" s="3"/>
      <c r="OIY20" s="3"/>
      <c r="OIZ20" s="3"/>
      <c r="OJA20" s="3"/>
      <c r="OJB20" s="3"/>
      <c r="OJC20" s="3"/>
      <c r="OJD20" s="3"/>
      <c r="OJE20" s="3"/>
      <c r="OJF20" s="3"/>
      <c r="OJG20" s="3"/>
      <c r="OJH20" s="3"/>
      <c r="OJI20" s="3"/>
      <c r="OJJ20" s="3"/>
      <c r="OJK20" s="3"/>
      <c r="OJL20" s="3"/>
      <c r="OJM20" s="3"/>
      <c r="OJN20" s="3"/>
      <c r="OJO20" s="3"/>
      <c r="OJP20" s="3"/>
      <c r="OJQ20" s="3"/>
      <c r="OJR20" s="3"/>
      <c r="OJS20" s="3"/>
      <c r="OJT20" s="3"/>
      <c r="OJU20" s="3"/>
      <c r="OJV20" s="3"/>
      <c r="OJW20" s="3"/>
      <c r="OJX20" s="3"/>
      <c r="OJY20" s="3"/>
      <c r="OJZ20" s="3"/>
      <c r="OKA20" s="3"/>
      <c r="OKB20" s="3"/>
      <c r="OKC20" s="3"/>
      <c r="OKD20" s="3"/>
      <c r="OKE20" s="3"/>
      <c r="OKF20" s="3"/>
      <c r="OKG20" s="3"/>
      <c r="OKH20" s="3"/>
      <c r="OKI20" s="3"/>
      <c r="OKJ20" s="3"/>
      <c r="OKK20" s="3"/>
      <c r="OKL20" s="3"/>
      <c r="OKM20" s="3"/>
      <c r="OKN20" s="3"/>
      <c r="OKO20" s="3"/>
      <c r="OKP20" s="3"/>
      <c r="OKQ20" s="3"/>
      <c r="OKR20" s="3"/>
      <c r="OKS20" s="3"/>
      <c r="OKT20" s="3"/>
      <c r="OKU20" s="3"/>
      <c r="OKV20" s="3"/>
      <c r="OKW20" s="3"/>
      <c r="OKX20" s="3"/>
      <c r="OKY20" s="3"/>
      <c r="OKZ20" s="3"/>
      <c r="OLA20" s="3"/>
      <c r="OLB20" s="3"/>
      <c r="OLC20" s="3"/>
      <c r="OLD20" s="3"/>
      <c r="OLE20" s="3"/>
      <c r="OLF20" s="3"/>
      <c r="OLG20" s="3"/>
      <c r="OLH20" s="3"/>
      <c r="OLI20" s="3"/>
      <c r="OLJ20" s="3"/>
      <c r="OLK20" s="3"/>
      <c r="OLL20" s="3"/>
      <c r="OLM20" s="3"/>
      <c r="OLN20" s="3"/>
      <c r="OLO20" s="3"/>
      <c r="OLP20" s="3"/>
      <c r="OLQ20" s="3"/>
      <c r="OLR20" s="3"/>
      <c r="OLS20" s="3"/>
      <c r="OLT20" s="3"/>
      <c r="OLU20" s="3"/>
      <c r="OLV20" s="3"/>
      <c r="OLW20" s="3"/>
      <c r="OLX20" s="3"/>
      <c r="OLY20" s="3"/>
      <c r="OLZ20" s="3"/>
      <c r="OMA20" s="3"/>
      <c r="OMB20" s="3"/>
      <c r="OMC20" s="3"/>
      <c r="OMD20" s="3"/>
      <c r="OME20" s="3"/>
      <c r="OMF20" s="3"/>
      <c r="OMG20" s="3"/>
      <c r="OMH20" s="3"/>
      <c r="OMI20" s="3"/>
      <c r="OMJ20" s="3"/>
      <c r="OMK20" s="3"/>
      <c r="OML20" s="3"/>
      <c r="OMM20" s="3"/>
      <c r="OMN20" s="3"/>
      <c r="OMO20" s="3"/>
      <c r="OMP20" s="3"/>
      <c r="OMQ20" s="3"/>
      <c r="OMR20" s="3"/>
      <c r="OMS20" s="3"/>
      <c r="OMT20" s="3"/>
      <c r="OMU20" s="3"/>
      <c r="OMV20" s="3"/>
      <c r="OMW20" s="3"/>
      <c r="OMX20" s="3"/>
      <c r="OMY20" s="3"/>
      <c r="OMZ20" s="3"/>
      <c r="ONA20" s="3"/>
      <c r="ONB20" s="3"/>
      <c r="ONC20" s="3"/>
      <c r="OND20" s="3"/>
      <c r="ONE20" s="3"/>
      <c r="ONF20" s="3"/>
      <c r="ONG20" s="3"/>
      <c r="ONH20" s="3"/>
      <c r="ONI20" s="3"/>
      <c r="ONJ20" s="3"/>
      <c r="ONK20" s="3"/>
      <c r="ONL20" s="3"/>
      <c r="ONM20" s="3"/>
      <c r="ONN20" s="3"/>
      <c r="ONO20" s="3"/>
      <c r="ONP20" s="3"/>
      <c r="ONQ20" s="3"/>
      <c r="ONR20" s="3"/>
      <c r="ONS20" s="3"/>
      <c r="ONT20" s="3"/>
      <c r="ONU20" s="3"/>
      <c r="ONV20" s="3"/>
      <c r="ONW20" s="3"/>
      <c r="ONX20" s="3"/>
      <c r="ONY20" s="3"/>
      <c r="ONZ20" s="3"/>
      <c r="OOA20" s="3"/>
      <c r="OOB20" s="3"/>
      <c r="OOC20" s="3"/>
      <c r="OOD20" s="3"/>
      <c r="OOE20" s="3"/>
      <c r="OOF20" s="3"/>
      <c r="OOG20" s="3"/>
      <c r="OOH20" s="3"/>
      <c r="OOI20" s="3"/>
      <c r="OOJ20" s="3"/>
      <c r="OOK20" s="3"/>
      <c r="OOL20" s="3"/>
      <c r="OOM20" s="3"/>
      <c r="OON20" s="3"/>
      <c r="OOO20" s="3"/>
      <c r="OOP20" s="3"/>
      <c r="OOQ20" s="3"/>
      <c r="OOR20" s="3"/>
      <c r="OOS20" s="3"/>
      <c r="OOT20" s="3"/>
      <c r="OOU20" s="3"/>
      <c r="OOV20" s="3"/>
      <c r="OOW20" s="3"/>
      <c r="OOX20" s="3"/>
      <c r="OOY20" s="3"/>
      <c r="OOZ20" s="3"/>
      <c r="OPA20" s="3"/>
      <c r="OPB20" s="3"/>
      <c r="OPC20" s="3"/>
      <c r="OPD20" s="3"/>
      <c r="OPE20" s="3"/>
      <c r="OPF20" s="3"/>
      <c r="OPG20" s="3"/>
      <c r="OPH20" s="3"/>
      <c r="OPI20" s="3"/>
      <c r="OPJ20" s="3"/>
      <c r="OPK20" s="3"/>
      <c r="OPL20" s="3"/>
      <c r="OPM20" s="3"/>
      <c r="OPN20" s="3"/>
      <c r="OPO20" s="3"/>
      <c r="OPP20" s="3"/>
      <c r="OPQ20" s="3"/>
      <c r="OPR20" s="3"/>
      <c r="OPS20" s="3"/>
      <c r="OPT20" s="3"/>
      <c r="OPU20" s="3"/>
      <c r="OPV20" s="3"/>
      <c r="OPW20" s="3"/>
      <c r="OPX20" s="3"/>
      <c r="OPY20" s="3"/>
      <c r="OPZ20" s="3"/>
      <c r="OQA20" s="3"/>
      <c r="OQB20" s="3"/>
      <c r="OQC20" s="3"/>
      <c r="OQD20" s="3"/>
      <c r="OQE20" s="3"/>
      <c r="OQF20" s="3"/>
      <c r="OQG20" s="3"/>
      <c r="OQH20" s="3"/>
      <c r="OQI20" s="3"/>
      <c r="OQJ20" s="3"/>
      <c r="OQK20" s="3"/>
      <c r="OQL20" s="3"/>
      <c r="OQM20" s="3"/>
      <c r="OQN20" s="3"/>
      <c r="OQO20" s="3"/>
      <c r="OQP20" s="3"/>
      <c r="OQQ20" s="3"/>
      <c r="OQR20" s="3"/>
      <c r="OQS20" s="3"/>
      <c r="OQT20" s="3"/>
      <c r="OQU20" s="3"/>
      <c r="OQV20" s="3"/>
      <c r="OQW20" s="3"/>
      <c r="OQX20" s="3"/>
      <c r="OQY20" s="3"/>
      <c r="OQZ20" s="3"/>
      <c r="ORA20" s="3"/>
      <c r="ORB20" s="3"/>
      <c r="ORC20" s="3"/>
      <c r="ORD20" s="3"/>
      <c r="ORE20" s="3"/>
      <c r="ORF20" s="3"/>
      <c r="ORG20" s="3"/>
      <c r="ORH20" s="3"/>
      <c r="ORI20" s="3"/>
      <c r="ORJ20" s="3"/>
      <c r="ORK20" s="3"/>
      <c r="ORL20" s="3"/>
      <c r="ORM20" s="3"/>
      <c r="ORN20" s="3"/>
      <c r="ORO20" s="3"/>
      <c r="ORP20" s="3"/>
      <c r="ORQ20" s="3"/>
      <c r="ORR20" s="3"/>
      <c r="ORS20" s="3"/>
      <c r="ORT20" s="3"/>
      <c r="ORU20" s="3"/>
      <c r="ORV20" s="3"/>
      <c r="ORW20" s="3"/>
      <c r="ORX20" s="3"/>
      <c r="ORY20" s="3"/>
      <c r="ORZ20" s="3"/>
      <c r="OSA20" s="3"/>
      <c r="OSB20" s="3"/>
      <c r="OSC20" s="3"/>
      <c r="OSD20" s="3"/>
      <c r="OSE20" s="3"/>
      <c r="OSF20" s="3"/>
      <c r="OSG20" s="3"/>
      <c r="OSH20" s="3"/>
      <c r="OSI20" s="3"/>
      <c r="OSJ20" s="3"/>
      <c r="OSK20" s="3"/>
      <c r="OSL20" s="3"/>
      <c r="OSM20" s="3"/>
      <c r="OSN20" s="3"/>
      <c r="OSO20" s="3"/>
      <c r="OSP20" s="3"/>
      <c r="OSQ20" s="3"/>
      <c r="OSR20" s="3"/>
      <c r="OSS20" s="3"/>
      <c r="OST20" s="3"/>
      <c r="OSU20" s="3"/>
      <c r="OSV20" s="3"/>
      <c r="OSW20" s="3"/>
      <c r="OSX20" s="3"/>
      <c r="OSY20" s="3"/>
      <c r="OSZ20" s="3"/>
      <c r="OTA20" s="3"/>
      <c r="OTB20" s="3"/>
      <c r="OTC20" s="3"/>
      <c r="OTD20" s="3"/>
      <c r="OTE20" s="3"/>
      <c r="OTF20" s="3"/>
      <c r="OTG20" s="3"/>
      <c r="OTH20" s="3"/>
      <c r="OTI20" s="3"/>
      <c r="OTJ20" s="3"/>
      <c r="OTK20" s="3"/>
      <c r="OTL20" s="3"/>
      <c r="OTM20" s="3"/>
      <c r="OTN20" s="3"/>
      <c r="OTO20" s="3"/>
      <c r="OTP20" s="3"/>
      <c r="OTQ20" s="3"/>
      <c r="OTR20" s="3"/>
      <c r="OTS20" s="3"/>
      <c r="OTT20" s="3"/>
      <c r="OTU20" s="3"/>
      <c r="OTV20" s="3"/>
      <c r="OTW20" s="3"/>
      <c r="OTX20" s="3"/>
      <c r="OTY20" s="3"/>
      <c r="OTZ20" s="3"/>
      <c r="OUA20" s="3"/>
      <c r="OUB20" s="3"/>
      <c r="OUC20" s="3"/>
      <c r="OUD20" s="3"/>
      <c r="OUE20" s="3"/>
      <c r="OUF20" s="3"/>
      <c r="OUG20" s="3"/>
      <c r="OUH20" s="3"/>
      <c r="OUI20" s="3"/>
      <c r="OUJ20" s="3"/>
      <c r="OUK20" s="3"/>
      <c r="OUL20" s="3"/>
      <c r="OUM20" s="3"/>
      <c r="OUN20" s="3"/>
      <c r="OUO20" s="3"/>
      <c r="OUP20" s="3"/>
      <c r="OUQ20" s="3"/>
      <c r="OUR20" s="3"/>
      <c r="OUS20" s="3"/>
      <c r="OUT20" s="3"/>
      <c r="OUU20" s="3"/>
      <c r="OUV20" s="3"/>
      <c r="OUW20" s="3"/>
      <c r="OUX20" s="3"/>
      <c r="OUY20" s="3"/>
      <c r="OUZ20" s="3"/>
      <c r="OVA20" s="3"/>
      <c r="OVB20" s="3"/>
      <c r="OVC20" s="3"/>
      <c r="OVD20" s="3"/>
      <c r="OVE20" s="3"/>
      <c r="OVF20" s="3"/>
      <c r="OVG20" s="3"/>
      <c r="OVH20" s="3"/>
      <c r="OVI20" s="3"/>
      <c r="OVJ20" s="3"/>
      <c r="OVK20" s="3"/>
      <c r="OVL20" s="3"/>
      <c r="OVM20" s="3"/>
      <c r="OVN20" s="3"/>
      <c r="OVO20" s="3"/>
      <c r="OVP20" s="3"/>
      <c r="OVQ20" s="3"/>
      <c r="OVR20" s="3"/>
      <c r="OVS20" s="3"/>
      <c r="OVT20" s="3"/>
      <c r="OVU20" s="3"/>
      <c r="OVV20" s="3"/>
      <c r="OVW20" s="3"/>
      <c r="OVX20" s="3"/>
      <c r="OVY20" s="3"/>
      <c r="OVZ20" s="3"/>
      <c r="OWA20" s="3"/>
      <c r="OWB20" s="3"/>
      <c r="OWC20" s="3"/>
      <c r="OWD20" s="3"/>
      <c r="OWE20" s="3"/>
      <c r="OWF20" s="3"/>
      <c r="OWG20" s="3"/>
      <c r="OWH20" s="3"/>
      <c r="OWI20" s="3"/>
      <c r="OWJ20" s="3"/>
      <c r="OWK20" s="3"/>
      <c r="OWL20" s="3"/>
      <c r="OWM20" s="3"/>
      <c r="OWN20" s="3"/>
      <c r="OWO20" s="3"/>
      <c r="OWP20" s="3"/>
      <c r="OWQ20" s="3"/>
      <c r="OWR20" s="3"/>
      <c r="OWS20" s="3"/>
      <c r="OWT20" s="3"/>
      <c r="OWU20" s="3"/>
      <c r="OWV20" s="3"/>
      <c r="OWW20" s="3"/>
      <c r="OWX20" s="3"/>
      <c r="OWY20" s="3"/>
      <c r="OWZ20" s="3"/>
      <c r="OXA20" s="3"/>
      <c r="OXB20" s="3"/>
      <c r="OXC20" s="3"/>
      <c r="OXD20" s="3"/>
      <c r="OXE20" s="3"/>
      <c r="OXF20" s="3"/>
      <c r="OXG20" s="3"/>
      <c r="OXH20" s="3"/>
      <c r="OXI20" s="3"/>
      <c r="OXJ20" s="3"/>
      <c r="OXK20" s="3"/>
      <c r="OXL20" s="3"/>
      <c r="OXM20" s="3"/>
      <c r="OXN20" s="3"/>
      <c r="OXO20" s="3"/>
      <c r="OXP20" s="3"/>
      <c r="OXQ20" s="3"/>
      <c r="OXR20" s="3"/>
      <c r="OXS20" s="3"/>
      <c r="OXT20" s="3"/>
      <c r="OXU20" s="3"/>
      <c r="OXV20" s="3"/>
      <c r="OXW20" s="3"/>
      <c r="OXX20" s="3"/>
      <c r="OXY20" s="3"/>
      <c r="OXZ20" s="3"/>
      <c r="OYA20" s="3"/>
      <c r="OYB20" s="3"/>
      <c r="OYC20" s="3"/>
      <c r="OYD20" s="3"/>
      <c r="OYE20" s="3"/>
      <c r="OYF20" s="3"/>
      <c r="OYG20" s="3"/>
      <c r="OYH20" s="3"/>
      <c r="OYI20" s="3"/>
      <c r="OYJ20" s="3"/>
      <c r="OYK20" s="3"/>
      <c r="OYL20" s="3"/>
      <c r="OYM20" s="3"/>
      <c r="OYN20" s="3"/>
      <c r="OYO20" s="3"/>
      <c r="OYP20" s="3"/>
      <c r="OYQ20" s="3"/>
      <c r="OYR20" s="3"/>
      <c r="OYS20" s="3"/>
      <c r="OYT20" s="3"/>
      <c r="OYU20" s="3"/>
      <c r="OYV20" s="3"/>
      <c r="OYW20" s="3"/>
      <c r="OYX20" s="3"/>
      <c r="OYY20" s="3"/>
      <c r="OYZ20" s="3"/>
      <c r="OZA20" s="3"/>
      <c r="OZB20" s="3"/>
      <c r="OZC20" s="3"/>
      <c r="OZD20" s="3"/>
      <c r="OZE20" s="3"/>
      <c r="OZF20" s="3"/>
      <c r="OZG20" s="3"/>
      <c r="OZH20" s="3"/>
      <c r="OZI20" s="3"/>
      <c r="OZJ20" s="3"/>
      <c r="OZK20" s="3"/>
      <c r="OZL20" s="3"/>
      <c r="OZM20" s="3"/>
      <c r="OZN20" s="3"/>
      <c r="OZO20" s="3"/>
      <c r="OZP20" s="3"/>
      <c r="OZQ20" s="3"/>
      <c r="OZR20" s="3"/>
      <c r="OZS20" s="3"/>
      <c r="OZT20" s="3"/>
      <c r="OZU20" s="3"/>
      <c r="OZV20" s="3"/>
      <c r="OZW20" s="3"/>
      <c r="OZX20" s="3"/>
      <c r="OZY20" s="3"/>
      <c r="OZZ20" s="3"/>
      <c r="PAA20" s="3"/>
      <c r="PAB20" s="3"/>
      <c r="PAC20" s="3"/>
      <c r="PAD20" s="3"/>
      <c r="PAE20" s="3"/>
      <c r="PAF20" s="3"/>
      <c r="PAG20" s="3"/>
      <c r="PAH20" s="3"/>
      <c r="PAI20" s="3"/>
      <c r="PAJ20" s="3"/>
      <c r="PAK20" s="3"/>
      <c r="PAL20" s="3"/>
      <c r="PAM20" s="3"/>
      <c r="PAN20" s="3"/>
      <c r="PAO20" s="3"/>
      <c r="PAP20" s="3"/>
      <c r="PAQ20" s="3"/>
      <c r="PAR20" s="3"/>
      <c r="PAS20" s="3"/>
      <c r="PAT20" s="3"/>
      <c r="PAU20" s="3"/>
      <c r="PAV20" s="3"/>
      <c r="PAW20" s="3"/>
      <c r="PAX20" s="3"/>
      <c r="PAY20" s="3"/>
      <c r="PAZ20" s="3"/>
      <c r="PBA20" s="3"/>
      <c r="PBB20" s="3"/>
      <c r="PBC20" s="3"/>
      <c r="PBD20" s="3"/>
      <c r="PBE20" s="3"/>
      <c r="PBF20" s="3"/>
      <c r="PBG20" s="3"/>
      <c r="PBH20" s="3"/>
      <c r="PBI20" s="3"/>
      <c r="PBJ20" s="3"/>
      <c r="PBK20" s="3"/>
      <c r="PBL20" s="3"/>
      <c r="PBM20" s="3"/>
      <c r="PBN20" s="3"/>
      <c r="PBO20" s="3"/>
      <c r="PBP20" s="3"/>
      <c r="PBQ20" s="3"/>
      <c r="PBR20" s="3"/>
      <c r="PBS20" s="3"/>
      <c r="PBT20" s="3"/>
      <c r="PBU20" s="3"/>
      <c r="PBV20" s="3"/>
      <c r="PBW20" s="3"/>
      <c r="PBX20" s="3"/>
      <c r="PBY20" s="3"/>
      <c r="PBZ20" s="3"/>
      <c r="PCA20" s="3"/>
      <c r="PCB20" s="3"/>
      <c r="PCC20" s="3"/>
      <c r="PCD20" s="3"/>
      <c r="PCE20" s="3"/>
      <c r="PCF20" s="3"/>
      <c r="PCG20" s="3"/>
      <c r="PCH20" s="3"/>
      <c r="PCI20" s="3"/>
      <c r="PCJ20" s="3"/>
      <c r="PCK20" s="3"/>
      <c r="PCL20" s="3"/>
      <c r="PCM20" s="3"/>
      <c r="PCN20" s="3"/>
      <c r="PCO20" s="3"/>
      <c r="PCP20" s="3"/>
      <c r="PCQ20" s="3"/>
      <c r="PCR20" s="3"/>
      <c r="PCS20" s="3"/>
      <c r="PCT20" s="3"/>
      <c r="PCU20" s="3"/>
      <c r="PCV20" s="3"/>
      <c r="PCW20" s="3"/>
      <c r="PCX20" s="3"/>
      <c r="PCY20" s="3"/>
      <c r="PCZ20" s="3"/>
      <c r="PDA20" s="3"/>
      <c r="PDB20" s="3"/>
      <c r="PDC20" s="3"/>
      <c r="PDD20" s="3"/>
      <c r="PDE20" s="3"/>
      <c r="PDF20" s="3"/>
      <c r="PDG20" s="3"/>
      <c r="PDH20" s="3"/>
      <c r="PDI20" s="3"/>
      <c r="PDJ20" s="3"/>
      <c r="PDK20" s="3"/>
      <c r="PDL20" s="3"/>
      <c r="PDM20" s="3"/>
      <c r="PDN20" s="3"/>
      <c r="PDO20" s="3"/>
      <c r="PDP20" s="3"/>
      <c r="PDQ20" s="3"/>
      <c r="PDR20" s="3"/>
      <c r="PDS20" s="3"/>
      <c r="PDT20" s="3"/>
      <c r="PDU20" s="3"/>
      <c r="PDV20" s="3"/>
      <c r="PDW20" s="3"/>
      <c r="PDX20" s="3"/>
      <c r="PDY20" s="3"/>
      <c r="PDZ20" s="3"/>
      <c r="PEA20" s="3"/>
      <c r="PEB20" s="3"/>
      <c r="PEC20" s="3"/>
      <c r="PED20" s="3"/>
      <c r="PEE20" s="3"/>
      <c r="PEF20" s="3"/>
      <c r="PEG20" s="3"/>
      <c r="PEH20" s="3"/>
      <c r="PEI20" s="3"/>
      <c r="PEJ20" s="3"/>
      <c r="PEK20" s="3"/>
      <c r="PEL20" s="3"/>
      <c r="PEM20" s="3"/>
      <c r="PEN20" s="3"/>
      <c r="PEO20" s="3"/>
      <c r="PEP20" s="3"/>
      <c r="PEQ20" s="3"/>
      <c r="PER20" s="3"/>
      <c r="PES20" s="3"/>
      <c r="PET20" s="3"/>
      <c r="PEU20" s="3"/>
      <c r="PEV20" s="3"/>
      <c r="PEW20" s="3"/>
      <c r="PEX20" s="3"/>
      <c r="PEY20" s="3"/>
      <c r="PEZ20" s="3"/>
      <c r="PFA20" s="3"/>
      <c r="PFB20" s="3"/>
      <c r="PFC20" s="3"/>
      <c r="PFD20" s="3"/>
      <c r="PFE20" s="3"/>
      <c r="PFF20" s="3"/>
      <c r="PFG20" s="3"/>
      <c r="PFH20" s="3"/>
      <c r="PFI20" s="3"/>
      <c r="PFJ20" s="3"/>
      <c r="PFK20" s="3"/>
      <c r="PFL20" s="3"/>
      <c r="PFM20" s="3"/>
      <c r="PFN20" s="3"/>
      <c r="PFO20" s="3"/>
      <c r="PFP20" s="3"/>
      <c r="PFQ20" s="3"/>
      <c r="PFR20" s="3"/>
      <c r="PFS20" s="3"/>
      <c r="PFT20" s="3"/>
      <c r="PFU20" s="3"/>
      <c r="PFV20" s="3"/>
      <c r="PFW20" s="3"/>
      <c r="PFX20" s="3"/>
      <c r="PFY20" s="3"/>
      <c r="PFZ20" s="3"/>
      <c r="PGA20" s="3"/>
      <c r="PGB20" s="3"/>
      <c r="PGC20" s="3"/>
      <c r="PGD20" s="3"/>
      <c r="PGE20" s="3"/>
      <c r="PGF20" s="3"/>
      <c r="PGG20" s="3"/>
      <c r="PGH20" s="3"/>
      <c r="PGI20" s="3"/>
      <c r="PGJ20" s="3"/>
      <c r="PGK20" s="3"/>
      <c r="PGL20" s="3"/>
      <c r="PGM20" s="3"/>
      <c r="PGN20" s="3"/>
      <c r="PGO20" s="3"/>
      <c r="PGP20" s="3"/>
      <c r="PGQ20" s="3"/>
      <c r="PGR20" s="3"/>
      <c r="PGS20" s="3"/>
      <c r="PGT20" s="3"/>
      <c r="PGU20" s="3"/>
      <c r="PGV20" s="3"/>
      <c r="PGW20" s="3"/>
      <c r="PGX20" s="3"/>
      <c r="PGY20" s="3"/>
      <c r="PGZ20" s="3"/>
      <c r="PHA20" s="3"/>
      <c r="PHB20" s="3"/>
      <c r="PHC20" s="3"/>
      <c r="PHD20" s="3"/>
      <c r="PHE20" s="3"/>
      <c r="PHF20" s="3"/>
      <c r="PHG20" s="3"/>
      <c r="PHH20" s="3"/>
      <c r="PHI20" s="3"/>
      <c r="PHJ20" s="3"/>
      <c r="PHK20" s="3"/>
      <c r="PHL20" s="3"/>
      <c r="PHM20" s="3"/>
      <c r="PHN20" s="3"/>
      <c r="PHO20" s="3"/>
      <c r="PHP20" s="3"/>
      <c r="PHQ20" s="3"/>
      <c r="PHR20" s="3"/>
      <c r="PHS20" s="3"/>
      <c r="PHT20" s="3"/>
      <c r="PHU20" s="3"/>
      <c r="PHV20" s="3"/>
      <c r="PHW20" s="3"/>
      <c r="PHX20" s="3"/>
      <c r="PHY20" s="3"/>
      <c r="PHZ20" s="3"/>
      <c r="PIA20" s="3"/>
      <c r="PIB20" s="3"/>
      <c r="PIC20" s="3"/>
      <c r="PID20" s="3"/>
      <c r="PIE20" s="3"/>
      <c r="PIF20" s="3"/>
      <c r="PIG20" s="3"/>
      <c r="PIH20" s="3"/>
      <c r="PII20" s="3"/>
      <c r="PIJ20" s="3"/>
      <c r="PIK20" s="3"/>
      <c r="PIL20" s="3"/>
      <c r="PIM20" s="3"/>
      <c r="PIN20" s="3"/>
      <c r="PIO20" s="3"/>
      <c r="PIP20" s="3"/>
      <c r="PIQ20" s="3"/>
      <c r="PIR20" s="3"/>
      <c r="PIS20" s="3"/>
      <c r="PIT20" s="3"/>
      <c r="PIU20" s="3"/>
      <c r="PIV20" s="3"/>
      <c r="PIW20" s="3"/>
      <c r="PIX20" s="3"/>
      <c r="PIY20" s="3"/>
      <c r="PIZ20" s="3"/>
      <c r="PJA20" s="3"/>
      <c r="PJB20" s="3"/>
      <c r="PJC20" s="3"/>
      <c r="PJD20" s="3"/>
      <c r="PJE20" s="3"/>
      <c r="PJF20" s="3"/>
      <c r="PJG20" s="3"/>
      <c r="PJH20" s="3"/>
      <c r="PJI20" s="3"/>
      <c r="PJJ20" s="3"/>
      <c r="PJK20" s="3"/>
      <c r="PJL20" s="3"/>
      <c r="PJM20" s="3"/>
      <c r="PJN20" s="3"/>
      <c r="PJO20" s="3"/>
      <c r="PJP20" s="3"/>
      <c r="PJQ20" s="3"/>
      <c r="PJR20" s="3"/>
      <c r="PJS20" s="3"/>
      <c r="PJT20" s="3"/>
      <c r="PJU20" s="3"/>
      <c r="PJV20" s="3"/>
      <c r="PJW20" s="3"/>
      <c r="PJX20" s="3"/>
      <c r="PJY20" s="3"/>
      <c r="PJZ20" s="3"/>
      <c r="PKA20" s="3"/>
      <c r="PKB20" s="3"/>
      <c r="PKC20" s="3"/>
      <c r="PKD20" s="3"/>
      <c r="PKE20" s="3"/>
      <c r="PKF20" s="3"/>
      <c r="PKG20" s="3"/>
      <c r="PKH20" s="3"/>
      <c r="PKI20" s="3"/>
      <c r="PKJ20" s="3"/>
      <c r="PKK20" s="3"/>
      <c r="PKL20" s="3"/>
      <c r="PKM20" s="3"/>
      <c r="PKN20" s="3"/>
      <c r="PKO20" s="3"/>
      <c r="PKP20" s="3"/>
      <c r="PKQ20" s="3"/>
      <c r="PKR20" s="3"/>
      <c r="PKS20" s="3"/>
      <c r="PKT20" s="3"/>
      <c r="PKU20" s="3"/>
      <c r="PKV20" s="3"/>
      <c r="PKW20" s="3"/>
      <c r="PKX20" s="3"/>
      <c r="PKY20" s="3"/>
      <c r="PKZ20" s="3"/>
      <c r="PLA20" s="3"/>
      <c r="PLB20" s="3"/>
      <c r="PLC20" s="3"/>
      <c r="PLD20" s="3"/>
      <c r="PLE20" s="3"/>
      <c r="PLF20" s="3"/>
      <c r="PLG20" s="3"/>
      <c r="PLH20" s="3"/>
      <c r="PLI20" s="3"/>
      <c r="PLJ20" s="3"/>
      <c r="PLK20" s="3"/>
      <c r="PLL20" s="3"/>
      <c r="PLM20" s="3"/>
      <c r="PLN20" s="3"/>
      <c r="PLO20" s="3"/>
      <c r="PLP20" s="3"/>
      <c r="PLQ20" s="3"/>
      <c r="PLR20" s="3"/>
      <c r="PLS20" s="3"/>
      <c r="PLT20" s="3"/>
      <c r="PLU20" s="3"/>
      <c r="PLV20" s="3"/>
      <c r="PLW20" s="3"/>
      <c r="PLX20" s="3"/>
      <c r="PLY20" s="3"/>
      <c r="PLZ20" s="3"/>
      <c r="PMA20" s="3"/>
      <c r="PMB20" s="3"/>
      <c r="PMC20" s="3"/>
      <c r="PMD20" s="3"/>
      <c r="PME20" s="3"/>
      <c r="PMF20" s="3"/>
      <c r="PMG20" s="3"/>
      <c r="PMH20" s="3"/>
      <c r="PMI20" s="3"/>
      <c r="PMJ20" s="3"/>
      <c r="PMK20" s="3"/>
      <c r="PML20" s="3"/>
      <c r="PMM20" s="3"/>
      <c r="PMN20" s="3"/>
      <c r="PMO20" s="3"/>
      <c r="PMP20" s="3"/>
      <c r="PMQ20" s="3"/>
      <c r="PMR20" s="3"/>
      <c r="PMS20" s="3"/>
      <c r="PMT20" s="3"/>
      <c r="PMU20" s="3"/>
      <c r="PMV20" s="3"/>
      <c r="PMW20" s="3"/>
      <c r="PMX20" s="3"/>
      <c r="PMY20" s="3"/>
      <c r="PMZ20" s="3"/>
      <c r="PNA20" s="3"/>
      <c r="PNB20" s="3"/>
      <c r="PNC20" s="3"/>
      <c r="PND20" s="3"/>
      <c r="PNE20" s="3"/>
      <c r="PNF20" s="3"/>
      <c r="PNG20" s="3"/>
      <c r="PNH20" s="3"/>
      <c r="PNI20" s="3"/>
      <c r="PNJ20" s="3"/>
      <c r="PNK20" s="3"/>
      <c r="PNL20" s="3"/>
      <c r="PNM20" s="3"/>
      <c r="PNN20" s="3"/>
      <c r="PNO20" s="3"/>
      <c r="PNP20" s="3"/>
      <c r="PNQ20" s="3"/>
      <c r="PNR20" s="3"/>
      <c r="PNS20" s="3"/>
      <c r="PNT20" s="3"/>
      <c r="PNU20" s="3"/>
      <c r="PNV20" s="3"/>
      <c r="PNW20" s="3"/>
      <c r="PNX20" s="3"/>
      <c r="PNY20" s="3"/>
      <c r="PNZ20" s="3"/>
      <c r="POA20" s="3"/>
      <c r="POB20" s="3"/>
      <c r="POC20" s="3"/>
      <c r="POD20" s="3"/>
      <c r="POE20" s="3"/>
      <c r="POF20" s="3"/>
      <c r="POG20" s="3"/>
      <c r="POH20" s="3"/>
      <c r="POI20" s="3"/>
      <c r="POJ20" s="3"/>
      <c r="POK20" s="3"/>
      <c r="POL20" s="3"/>
      <c r="POM20" s="3"/>
      <c r="PON20" s="3"/>
      <c r="POO20" s="3"/>
      <c r="POP20" s="3"/>
      <c r="POQ20" s="3"/>
      <c r="POR20" s="3"/>
      <c r="POS20" s="3"/>
      <c r="POT20" s="3"/>
      <c r="POU20" s="3"/>
      <c r="POV20" s="3"/>
      <c r="POW20" s="3"/>
      <c r="POX20" s="3"/>
      <c r="POY20" s="3"/>
      <c r="POZ20" s="3"/>
      <c r="PPA20" s="3"/>
      <c r="PPB20" s="3"/>
      <c r="PPC20" s="3"/>
      <c r="PPD20" s="3"/>
      <c r="PPE20" s="3"/>
      <c r="PPF20" s="3"/>
      <c r="PPG20" s="3"/>
      <c r="PPH20" s="3"/>
      <c r="PPI20" s="3"/>
      <c r="PPJ20" s="3"/>
      <c r="PPK20" s="3"/>
      <c r="PPL20" s="3"/>
      <c r="PPM20" s="3"/>
      <c r="PPN20" s="3"/>
      <c r="PPO20" s="3"/>
      <c r="PPP20" s="3"/>
      <c r="PPQ20" s="3"/>
      <c r="PPR20" s="3"/>
      <c r="PPS20" s="3"/>
      <c r="PPT20" s="3"/>
      <c r="PPU20" s="3"/>
      <c r="PPV20" s="3"/>
      <c r="PPW20" s="3"/>
      <c r="PPX20" s="3"/>
      <c r="PPY20" s="3"/>
      <c r="PPZ20" s="3"/>
      <c r="PQA20" s="3"/>
      <c r="PQB20" s="3"/>
      <c r="PQC20" s="3"/>
      <c r="PQD20" s="3"/>
      <c r="PQE20" s="3"/>
      <c r="PQF20" s="3"/>
      <c r="PQG20" s="3"/>
      <c r="PQH20" s="3"/>
      <c r="PQI20" s="3"/>
      <c r="PQJ20" s="3"/>
      <c r="PQK20" s="3"/>
      <c r="PQL20" s="3"/>
      <c r="PQM20" s="3"/>
      <c r="PQN20" s="3"/>
      <c r="PQO20" s="3"/>
      <c r="PQP20" s="3"/>
      <c r="PQQ20" s="3"/>
      <c r="PQR20" s="3"/>
      <c r="PQS20" s="3"/>
      <c r="PQT20" s="3"/>
      <c r="PQU20" s="3"/>
      <c r="PQV20" s="3"/>
      <c r="PQW20" s="3"/>
      <c r="PQX20" s="3"/>
      <c r="PQY20" s="3"/>
      <c r="PQZ20" s="3"/>
      <c r="PRA20" s="3"/>
      <c r="PRB20" s="3"/>
      <c r="PRC20" s="3"/>
      <c r="PRD20" s="3"/>
      <c r="PRE20" s="3"/>
      <c r="PRF20" s="3"/>
      <c r="PRG20" s="3"/>
      <c r="PRH20" s="3"/>
      <c r="PRI20" s="3"/>
      <c r="PRJ20" s="3"/>
      <c r="PRK20" s="3"/>
      <c r="PRL20" s="3"/>
      <c r="PRM20" s="3"/>
      <c r="PRN20" s="3"/>
      <c r="PRO20" s="3"/>
      <c r="PRP20" s="3"/>
      <c r="PRQ20" s="3"/>
      <c r="PRR20" s="3"/>
      <c r="PRS20" s="3"/>
      <c r="PRT20" s="3"/>
      <c r="PRU20" s="3"/>
      <c r="PRV20" s="3"/>
      <c r="PRW20" s="3"/>
      <c r="PRX20" s="3"/>
      <c r="PRY20" s="3"/>
      <c r="PRZ20" s="3"/>
      <c r="PSA20" s="3"/>
      <c r="PSB20" s="3"/>
      <c r="PSC20" s="3"/>
      <c r="PSD20" s="3"/>
      <c r="PSE20" s="3"/>
      <c r="PSF20" s="3"/>
      <c r="PSG20" s="3"/>
      <c r="PSH20" s="3"/>
      <c r="PSI20" s="3"/>
      <c r="PSJ20" s="3"/>
      <c r="PSK20" s="3"/>
      <c r="PSL20" s="3"/>
      <c r="PSM20" s="3"/>
      <c r="PSN20" s="3"/>
      <c r="PSO20" s="3"/>
      <c r="PSP20" s="3"/>
      <c r="PSQ20" s="3"/>
      <c r="PSR20" s="3"/>
      <c r="PSS20" s="3"/>
      <c r="PST20" s="3"/>
      <c r="PSU20" s="3"/>
      <c r="PSV20" s="3"/>
      <c r="PSW20" s="3"/>
      <c r="PSX20" s="3"/>
      <c r="PSY20" s="3"/>
      <c r="PSZ20" s="3"/>
      <c r="PTA20" s="3"/>
      <c r="PTB20" s="3"/>
      <c r="PTC20" s="3"/>
      <c r="PTD20" s="3"/>
      <c r="PTE20" s="3"/>
      <c r="PTF20" s="3"/>
      <c r="PTG20" s="3"/>
      <c r="PTH20" s="3"/>
      <c r="PTI20" s="3"/>
      <c r="PTJ20" s="3"/>
      <c r="PTK20" s="3"/>
      <c r="PTL20" s="3"/>
      <c r="PTM20" s="3"/>
      <c r="PTN20" s="3"/>
      <c r="PTO20" s="3"/>
      <c r="PTP20" s="3"/>
      <c r="PTQ20" s="3"/>
      <c r="PTR20" s="3"/>
      <c r="PTS20" s="3"/>
      <c r="PTT20" s="3"/>
      <c r="PTU20" s="3"/>
      <c r="PTV20" s="3"/>
      <c r="PTW20" s="3"/>
      <c r="PTX20" s="3"/>
      <c r="PTY20" s="3"/>
      <c r="PTZ20" s="3"/>
      <c r="PUA20" s="3"/>
      <c r="PUB20" s="3"/>
      <c r="PUC20" s="3"/>
      <c r="PUD20" s="3"/>
      <c r="PUE20" s="3"/>
      <c r="PUF20" s="3"/>
      <c r="PUG20" s="3"/>
      <c r="PUH20" s="3"/>
      <c r="PUI20" s="3"/>
      <c r="PUJ20" s="3"/>
      <c r="PUK20" s="3"/>
      <c r="PUL20" s="3"/>
      <c r="PUM20" s="3"/>
      <c r="PUN20" s="3"/>
      <c r="PUO20" s="3"/>
      <c r="PUP20" s="3"/>
      <c r="PUQ20" s="3"/>
      <c r="PUR20" s="3"/>
      <c r="PUS20" s="3"/>
      <c r="PUT20" s="3"/>
      <c r="PUU20" s="3"/>
      <c r="PUV20" s="3"/>
      <c r="PUW20" s="3"/>
      <c r="PUX20" s="3"/>
      <c r="PUY20" s="3"/>
      <c r="PUZ20" s="3"/>
      <c r="PVA20" s="3"/>
      <c r="PVB20" s="3"/>
      <c r="PVC20" s="3"/>
      <c r="PVD20" s="3"/>
      <c r="PVE20" s="3"/>
      <c r="PVF20" s="3"/>
      <c r="PVG20" s="3"/>
      <c r="PVH20" s="3"/>
      <c r="PVI20" s="3"/>
      <c r="PVJ20" s="3"/>
      <c r="PVK20" s="3"/>
      <c r="PVL20" s="3"/>
      <c r="PVM20" s="3"/>
      <c r="PVN20" s="3"/>
      <c r="PVO20" s="3"/>
      <c r="PVP20" s="3"/>
      <c r="PVQ20" s="3"/>
      <c r="PVR20" s="3"/>
      <c r="PVS20" s="3"/>
      <c r="PVT20" s="3"/>
      <c r="PVU20" s="3"/>
      <c r="PVV20" s="3"/>
      <c r="PVW20" s="3"/>
      <c r="PVX20" s="3"/>
      <c r="PVY20" s="3"/>
      <c r="PVZ20" s="3"/>
      <c r="PWA20" s="3"/>
      <c r="PWB20" s="3"/>
      <c r="PWC20" s="3"/>
      <c r="PWD20" s="3"/>
      <c r="PWE20" s="3"/>
      <c r="PWF20" s="3"/>
      <c r="PWG20" s="3"/>
      <c r="PWH20" s="3"/>
      <c r="PWI20" s="3"/>
      <c r="PWJ20" s="3"/>
      <c r="PWK20" s="3"/>
      <c r="PWL20" s="3"/>
      <c r="PWM20" s="3"/>
      <c r="PWN20" s="3"/>
      <c r="PWO20" s="3"/>
      <c r="PWP20" s="3"/>
      <c r="PWQ20" s="3"/>
      <c r="PWR20" s="3"/>
      <c r="PWS20" s="3"/>
      <c r="PWT20" s="3"/>
      <c r="PWU20" s="3"/>
      <c r="PWV20" s="3"/>
      <c r="PWW20" s="3"/>
      <c r="PWX20" s="3"/>
      <c r="PWY20" s="3"/>
      <c r="PWZ20" s="3"/>
      <c r="PXA20" s="3"/>
      <c r="PXB20" s="3"/>
      <c r="PXC20" s="3"/>
      <c r="PXD20" s="3"/>
      <c r="PXE20" s="3"/>
      <c r="PXF20" s="3"/>
      <c r="PXG20" s="3"/>
      <c r="PXH20" s="3"/>
      <c r="PXI20" s="3"/>
      <c r="PXJ20" s="3"/>
      <c r="PXK20" s="3"/>
      <c r="PXL20" s="3"/>
      <c r="PXM20" s="3"/>
      <c r="PXN20" s="3"/>
      <c r="PXO20" s="3"/>
      <c r="PXP20" s="3"/>
      <c r="PXQ20" s="3"/>
      <c r="PXR20" s="3"/>
      <c r="PXS20" s="3"/>
      <c r="PXT20" s="3"/>
      <c r="PXU20" s="3"/>
      <c r="PXV20" s="3"/>
      <c r="PXW20" s="3"/>
      <c r="PXX20" s="3"/>
      <c r="PXY20" s="3"/>
      <c r="PXZ20" s="3"/>
      <c r="PYA20" s="3"/>
      <c r="PYB20" s="3"/>
      <c r="PYC20" s="3"/>
      <c r="PYD20" s="3"/>
      <c r="PYE20" s="3"/>
      <c r="PYF20" s="3"/>
      <c r="PYG20" s="3"/>
      <c r="PYH20" s="3"/>
      <c r="PYI20" s="3"/>
      <c r="PYJ20" s="3"/>
      <c r="PYK20" s="3"/>
      <c r="PYL20" s="3"/>
      <c r="PYM20" s="3"/>
      <c r="PYN20" s="3"/>
      <c r="PYO20" s="3"/>
      <c r="PYP20" s="3"/>
      <c r="PYQ20" s="3"/>
      <c r="PYR20" s="3"/>
      <c r="PYS20" s="3"/>
      <c r="PYT20" s="3"/>
      <c r="PYU20" s="3"/>
      <c r="PYV20" s="3"/>
      <c r="PYW20" s="3"/>
      <c r="PYX20" s="3"/>
      <c r="PYY20" s="3"/>
      <c r="PYZ20" s="3"/>
      <c r="PZA20" s="3"/>
      <c r="PZB20" s="3"/>
      <c r="PZC20" s="3"/>
      <c r="PZD20" s="3"/>
      <c r="PZE20" s="3"/>
      <c r="PZF20" s="3"/>
      <c r="PZG20" s="3"/>
      <c r="PZH20" s="3"/>
      <c r="PZI20" s="3"/>
      <c r="PZJ20" s="3"/>
      <c r="PZK20" s="3"/>
      <c r="PZL20" s="3"/>
      <c r="PZM20" s="3"/>
      <c r="PZN20" s="3"/>
      <c r="PZO20" s="3"/>
      <c r="PZP20" s="3"/>
      <c r="PZQ20" s="3"/>
      <c r="PZR20" s="3"/>
      <c r="PZS20" s="3"/>
      <c r="PZT20" s="3"/>
      <c r="PZU20" s="3"/>
      <c r="PZV20" s="3"/>
      <c r="PZW20" s="3"/>
      <c r="PZX20" s="3"/>
      <c r="PZY20" s="3"/>
      <c r="PZZ20" s="3"/>
      <c r="QAA20" s="3"/>
      <c r="QAB20" s="3"/>
      <c r="QAC20" s="3"/>
      <c r="QAD20" s="3"/>
      <c r="QAE20" s="3"/>
      <c r="QAF20" s="3"/>
      <c r="QAG20" s="3"/>
      <c r="QAH20" s="3"/>
      <c r="QAI20" s="3"/>
      <c r="QAJ20" s="3"/>
      <c r="QAK20" s="3"/>
      <c r="QAL20" s="3"/>
      <c r="QAM20" s="3"/>
      <c r="QAN20" s="3"/>
      <c r="QAO20" s="3"/>
      <c r="QAP20" s="3"/>
      <c r="QAQ20" s="3"/>
      <c r="QAR20" s="3"/>
      <c r="QAS20" s="3"/>
      <c r="QAT20" s="3"/>
      <c r="QAU20" s="3"/>
      <c r="QAV20" s="3"/>
      <c r="QAW20" s="3"/>
      <c r="QAX20" s="3"/>
      <c r="QAY20" s="3"/>
      <c r="QAZ20" s="3"/>
      <c r="QBA20" s="3"/>
      <c r="QBB20" s="3"/>
      <c r="QBC20" s="3"/>
      <c r="QBD20" s="3"/>
      <c r="QBE20" s="3"/>
      <c r="QBF20" s="3"/>
      <c r="QBG20" s="3"/>
      <c r="QBH20" s="3"/>
      <c r="QBI20" s="3"/>
      <c r="QBJ20" s="3"/>
      <c r="QBK20" s="3"/>
      <c r="QBL20" s="3"/>
      <c r="QBM20" s="3"/>
      <c r="QBN20" s="3"/>
      <c r="QBO20" s="3"/>
      <c r="QBP20" s="3"/>
      <c r="QBQ20" s="3"/>
      <c r="QBR20" s="3"/>
      <c r="QBS20" s="3"/>
      <c r="QBT20" s="3"/>
      <c r="QBU20" s="3"/>
      <c r="QBV20" s="3"/>
      <c r="QBW20" s="3"/>
      <c r="QBX20" s="3"/>
      <c r="QBY20" s="3"/>
      <c r="QBZ20" s="3"/>
      <c r="QCA20" s="3"/>
      <c r="QCB20" s="3"/>
      <c r="QCC20" s="3"/>
      <c r="QCD20" s="3"/>
      <c r="QCE20" s="3"/>
      <c r="QCF20" s="3"/>
      <c r="QCG20" s="3"/>
      <c r="QCH20" s="3"/>
      <c r="QCI20" s="3"/>
      <c r="QCJ20" s="3"/>
      <c r="QCK20" s="3"/>
      <c r="QCL20" s="3"/>
      <c r="QCM20" s="3"/>
      <c r="QCN20" s="3"/>
      <c r="QCO20" s="3"/>
      <c r="QCP20" s="3"/>
      <c r="QCQ20" s="3"/>
      <c r="QCR20" s="3"/>
      <c r="QCS20" s="3"/>
      <c r="QCT20" s="3"/>
      <c r="QCU20" s="3"/>
      <c r="QCV20" s="3"/>
      <c r="QCW20" s="3"/>
      <c r="QCX20" s="3"/>
      <c r="QCY20" s="3"/>
      <c r="QCZ20" s="3"/>
      <c r="QDA20" s="3"/>
      <c r="QDB20" s="3"/>
      <c r="QDC20" s="3"/>
      <c r="QDD20" s="3"/>
      <c r="QDE20" s="3"/>
      <c r="QDF20" s="3"/>
      <c r="QDG20" s="3"/>
      <c r="QDH20" s="3"/>
      <c r="QDI20" s="3"/>
      <c r="QDJ20" s="3"/>
      <c r="QDK20" s="3"/>
      <c r="QDL20" s="3"/>
      <c r="QDM20" s="3"/>
      <c r="QDN20" s="3"/>
      <c r="QDO20" s="3"/>
      <c r="QDP20" s="3"/>
      <c r="QDQ20" s="3"/>
      <c r="QDR20" s="3"/>
      <c r="QDS20" s="3"/>
      <c r="QDT20" s="3"/>
      <c r="QDU20" s="3"/>
      <c r="QDV20" s="3"/>
      <c r="QDW20" s="3"/>
      <c r="QDX20" s="3"/>
      <c r="QDY20" s="3"/>
      <c r="QDZ20" s="3"/>
      <c r="QEA20" s="3"/>
      <c r="QEB20" s="3"/>
      <c r="QEC20" s="3"/>
      <c r="QED20" s="3"/>
      <c r="QEE20" s="3"/>
      <c r="QEF20" s="3"/>
      <c r="QEG20" s="3"/>
      <c r="QEH20" s="3"/>
      <c r="QEI20" s="3"/>
      <c r="QEJ20" s="3"/>
      <c r="QEK20" s="3"/>
      <c r="QEL20" s="3"/>
      <c r="QEM20" s="3"/>
      <c r="QEN20" s="3"/>
      <c r="QEO20" s="3"/>
      <c r="QEP20" s="3"/>
      <c r="QEQ20" s="3"/>
      <c r="QER20" s="3"/>
      <c r="QES20" s="3"/>
      <c r="QET20" s="3"/>
      <c r="QEU20" s="3"/>
      <c r="QEV20" s="3"/>
      <c r="QEW20" s="3"/>
      <c r="QEX20" s="3"/>
      <c r="QEY20" s="3"/>
      <c r="QEZ20" s="3"/>
      <c r="QFA20" s="3"/>
      <c r="QFB20" s="3"/>
      <c r="QFC20" s="3"/>
      <c r="QFD20" s="3"/>
      <c r="QFE20" s="3"/>
      <c r="QFF20" s="3"/>
      <c r="QFG20" s="3"/>
      <c r="QFH20" s="3"/>
      <c r="QFI20" s="3"/>
      <c r="QFJ20" s="3"/>
      <c r="QFK20" s="3"/>
      <c r="QFL20" s="3"/>
      <c r="QFM20" s="3"/>
      <c r="QFN20" s="3"/>
      <c r="QFO20" s="3"/>
      <c r="QFP20" s="3"/>
      <c r="QFQ20" s="3"/>
      <c r="QFR20" s="3"/>
      <c r="QFS20" s="3"/>
      <c r="QFT20" s="3"/>
      <c r="QFU20" s="3"/>
      <c r="QFV20" s="3"/>
      <c r="QFW20" s="3"/>
      <c r="QFX20" s="3"/>
      <c r="QFY20" s="3"/>
      <c r="QFZ20" s="3"/>
      <c r="QGA20" s="3"/>
      <c r="QGB20" s="3"/>
      <c r="QGC20" s="3"/>
      <c r="QGD20" s="3"/>
      <c r="QGE20" s="3"/>
      <c r="QGF20" s="3"/>
      <c r="QGG20" s="3"/>
      <c r="QGH20" s="3"/>
      <c r="QGI20" s="3"/>
      <c r="QGJ20" s="3"/>
      <c r="QGK20" s="3"/>
      <c r="QGL20" s="3"/>
      <c r="QGM20" s="3"/>
      <c r="QGN20" s="3"/>
      <c r="QGO20" s="3"/>
      <c r="QGP20" s="3"/>
      <c r="QGQ20" s="3"/>
      <c r="QGR20" s="3"/>
      <c r="QGS20" s="3"/>
      <c r="QGT20" s="3"/>
      <c r="QGU20" s="3"/>
      <c r="QGV20" s="3"/>
      <c r="QGW20" s="3"/>
      <c r="QGX20" s="3"/>
      <c r="QGY20" s="3"/>
      <c r="QGZ20" s="3"/>
      <c r="QHA20" s="3"/>
      <c r="QHB20" s="3"/>
      <c r="QHC20" s="3"/>
      <c r="QHD20" s="3"/>
      <c r="QHE20" s="3"/>
      <c r="QHF20" s="3"/>
      <c r="QHG20" s="3"/>
      <c r="QHH20" s="3"/>
      <c r="QHI20" s="3"/>
      <c r="QHJ20" s="3"/>
      <c r="QHK20" s="3"/>
      <c r="QHL20" s="3"/>
      <c r="QHM20" s="3"/>
      <c r="QHN20" s="3"/>
      <c r="QHO20" s="3"/>
      <c r="QHP20" s="3"/>
      <c r="QHQ20" s="3"/>
      <c r="QHR20" s="3"/>
      <c r="QHS20" s="3"/>
      <c r="QHT20" s="3"/>
      <c r="QHU20" s="3"/>
      <c r="QHV20" s="3"/>
      <c r="QHW20" s="3"/>
      <c r="QHX20" s="3"/>
      <c r="QHY20" s="3"/>
      <c r="QHZ20" s="3"/>
      <c r="QIA20" s="3"/>
      <c r="QIB20" s="3"/>
      <c r="QIC20" s="3"/>
      <c r="QID20" s="3"/>
      <c r="QIE20" s="3"/>
      <c r="QIF20" s="3"/>
      <c r="QIG20" s="3"/>
      <c r="QIH20" s="3"/>
      <c r="QII20" s="3"/>
      <c r="QIJ20" s="3"/>
      <c r="QIK20" s="3"/>
      <c r="QIL20" s="3"/>
      <c r="QIM20" s="3"/>
      <c r="QIN20" s="3"/>
      <c r="QIO20" s="3"/>
      <c r="QIP20" s="3"/>
      <c r="QIQ20" s="3"/>
      <c r="QIR20" s="3"/>
      <c r="QIS20" s="3"/>
      <c r="QIT20" s="3"/>
      <c r="QIU20" s="3"/>
      <c r="QIV20" s="3"/>
      <c r="QIW20" s="3"/>
      <c r="QIX20" s="3"/>
      <c r="QIY20" s="3"/>
      <c r="QIZ20" s="3"/>
      <c r="QJA20" s="3"/>
      <c r="QJB20" s="3"/>
      <c r="QJC20" s="3"/>
      <c r="QJD20" s="3"/>
      <c r="QJE20" s="3"/>
      <c r="QJF20" s="3"/>
      <c r="QJG20" s="3"/>
      <c r="QJH20" s="3"/>
      <c r="QJI20" s="3"/>
      <c r="QJJ20" s="3"/>
      <c r="QJK20" s="3"/>
      <c r="QJL20" s="3"/>
      <c r="QJM20" s="3"/>
      <c r="QJN20" s="3"/>
      <c r="QJO20" s="3"/>
      <c r="QJP20" s="3"/>
      <c r="QJQ20" s="3"/>
      <c r="QJR20" s="3"/>
      <c r="QJS20" s="3"/>
      <c r="QJT20" s="3"/>
      <c r="QJU20" s="3"/>
      <c r="QJV20" s="3"/>
      <c r="QJW20" s="3"/>
      <c r="QJX20" s="3"/>
      <c r="QJY20" s="3"/>
      <c r="QJZ20" s="3"/>
      <c r="QKA20" s="3"/>
      <c r="QKB20" s="3"/>
      <c r="QKC20" s="3"/>
      <c r="QKD20" s="3"/>
      <c r="QKE20" s="3"/>
      <c r="QKF20" s="3"/>
      <c r="QKG20" s="3"/>
      <c r="QKH20" s="3"/>
      <c r="QKI20" s="3"/>
      <c r="QKJ20" s="3"/>
      <c r="QKK20" s="3"/>
      <c r="QKL20" s="3"/>
      <c r="QKM20" s="3"/>
      <c r="QKN20" s="3"/>
      <c r="QKO20" s="3"/>
      <c r="QKP20" s="3"/>
      <c r="QKQ20" s="3"/>
      <c r="QKR20" s="3"/>
      <c r="QKS20" s="3"/>
      <c r="QKT20" s="3"/>
      <c r="QKU20" s="3"/>
      <c r="QKV20" s="3"/>
      <c r="QKW20" s="3"/>
      <c r="QKX20" s="3"/>
      <c r="QKY20" s="3"/>
      <c r="QKZ20" s="3"/>
      <c r="QLA20" s="3"/>
      <c r="QLB20" s="3"/>
      <c r="QLC20" s="3"/>
      <c r="QLD20" s="3"/>
      <c r="QLE20" s="3"/>
      <c r="QLF20" s="3"/>
      <c r="QLG20" s="3"/>
      <c r="QLH20" s="3"/>
      <c r="QLI20" s="3"/>
      <c r="QLJ20" s="3"/>
      <c r="QLK20" s="3"/>
      <c r="QLL20" s="3"/>
      <c r="QLM20" s="3"/>
      <c r="QLN20" s="3"/>
      <c r="QLO20" s="3"/>
      <c r="QLP20" s="3"/>
      <c r="QLQ20" s="3"/>
      <c r="QLR20" s="3"/>
      <c r="QLS20" s="3"/>
      <c r="QLT20" s="3"/>
      <c r="QLU20" s="3"/>
      <c r="QLV20" s="3"/>
      <c r="QLW20" s="3"/>
      <c r="QLX20" s="3"/>
      <c r="QLY20" s="3"/>
      <c r="QLZ20" s="3"/>
      <c r="QMA20" s="3"/>
      <c r="QMB20" s="3"/>
      <c r="QMC20" s="3"/>
      <c r="QMD20" s="3"/>
      <c r="QME20" s="3"/>
      <c r="QMF20" s="3"/>
      <c r="QMG20" s="3"/>
      <c r="QMH20" s="3"/>
      <c r="QMI20" s="3"/>
      <c r="QMJ20" s="3"/>
      <c r="QMK20" s="3"/>
      <c r="QML20" s="3"/>
      <c r="QMM20" s="3"/>
      <c r="QMN20" s="3"/>
      <c r="QMO20" s="3"/>
      <c r="QMP20" s="3"/>
      <c r="QMQ20" s="3"/>
      <c r="QMR20" s="3"/>
      <c r="QMS20" s="3"/>
      <c r="QMT20" s="3"/>
      <c r="QMU20" s="3"/>
      <c r="QMV20" s="3"/>
      <c r="QMW20" s="3"/>
      <c r="QMX20" s="3"/>
      <c r="QMY20" s="3"/>
      <c r="QMZ20" s="3"/>
      <c r="QNA20" s="3"/>
      <c r="QNB20" s="3"/>
      <c r="QNC20" s="3"/>
      <c r="QND20" s="3"/>
      <c r="QNE20" s="3"/>
      <c r="QNF20" s="3"/>
      <c r="QNG20" s="3"/>
      <c r="QNH20" s="3"/>
      <c r="QNI20" s="3"/>
      <c r="QNJ20" s="3"/>
      <c r="QNK20" s="3"/>
      <c r="QNL20" s="3"/>
      <c r="QNM20" s="3"/>
      <c r="QNN20" s="3"/>
      <c r="QNO20" s="3"/>
      <c r="QNP20" s="3"/>
      <c r="QNQ20" s="3"/>
      <c r="QNR20" s="3"/>
      <c r="QNS20" s="3"/>
      <c r="QNT20" s="3"/>
      <c r="QNU20" s="3"/>
      <c r="QNV20" s="3"/>
      <c r="QNW20" s="3"/>
      <c r="QNX20" s="3"/>
      <c r="QNY20" s="3"/>
      <c r="QNZ20" s="3"/>
      <c r="QOA20" s="3"/>
      <c r="QOB20" s="3"/>
      <c r="QOC20" s="3"/>
      <c r="QOD20" s="3"/>
      <c r="QOE20" s="3"/>
      <c r="QOF20" s="3"/>
      <c r="QOG20" s="3"/>
      <c r="QOH20" s="3"/>
      <c r="QOI20" s="3"/>
      <c r="QOJ20" s="3"/>
      <c r="QOK20" s="3"/>
      <c r="QOL20" s="3"/>
      <c r="QOM20" s="3"/>
      <c r="QON20" s="3"/>
      <c r="QOO20" s="3"/>
      <c r="QOP20" s="3"/>
      <c r="QOQ20" s="3"/>
      <c r="QOR20" s="3"/>
      <c r="QOS20" s="3"/>
      <c r="QOT20" s="3"/>
      <c r="QOU20" s="3"/>
      <c r="QOV20" s="3"/>
      <c r="QOW20" s="3"/>
      <c r="QOX20" s="3"/>
      <c r="QOY20" s="3"/>
      <c r="QOZ20" s="3"/>
      <c r="QPA20" s="3"/>
      <c r="QPB20" s="3"/>
      <c r="QPC20" s="3"/>
      <c r="QPD20" s="3"/>
      <c r="QPE20" s="3"/>
      <c r="QPF20" s="3"/>
      <c r="QPG20" s="3"/>
      <c r="QPH20" s="3"/>
      <c r="QPI20" s="3"/>
      <c r="QPJ20" s="3"/>
      <c r="QPK20" s="3"/>
      <c r="QPL20" s="3"/>
      <c r="QPM20" s="3"/>
      <c r="QPN20" s="3"/>
      <c r="QPO20" s="3"/>
      <c r="QPP20" s="3"/>
      <c r="QPQ20" s="3"/>
      <c r="QPR20" s="3"/>
      <c r="QPS20" s="3"/>
      <c r="QPT20" s="3"/>
      <c r="QPU20" s="3"/>
      <c r="QPV20" s="3"/>
      <c r="QPW20" s="3"/>
      <c r="QPX20" s="3"/>
      <c r="QPY20" s="3"/>
      <c r="QPZ20" s="3"/>
      <c r="QQA20" s="3"/>
      <c r="QQB20" s="3"/>
      <c r="QQC20" s="3"/>
      <c r="QQD20" s="3"/>
      <c r="QQE20" s="3"/>
      <c r="QQF20" s="3"/>
      <c r="QQG20" s="3"/>
      <c r="QQH20" s="3"/>
      <c r="QQI20" s="3"/>
      <c r="QQJ20" s="3"/>
      <c r="QQK20" s="3"/>
      <c r="QQL20" s="3"/>
      <c r="QQM20" s="3"/>
      <c r="QQN20" s="3"/>
      <c r="QQO20" s="3"/>
      <c r="QQP20" s="3"/>
      <c r="QQQ20" s="3"/>
      <c r="QQR20" s="3"/>
      <c r="QQS20" s="3"/>
      <c r="QQT20" s="3"/>
      <c r="QQU20" s="3"/>
      <c r="QQV20" s="3"/>
      <c r="QQW20" s="3"/>
      <c r="QQX20" s="3"/>
      <c r="QQY20" s="3"/>
      <c r="QQZ20" s="3"/>
      <c r="QRA20" s="3"/>
      <c r="QRB20" s="3"/>
      <c r="QRC20" s="3"/>
      <c r="QRD20" s="3"/>
      <c r="QRE20" s="3"/>
      <c r="QRF20" s="3"/>
      <c r="QRG20" s="3"/>
      <c r="QRH20" s="3"/>
      <c r="QRI20" s="3"/>
      <c r="QRJ20" s="3"/>
      <c r="QRK20" s="3"/>
      <c r="QRL20" s="3"/>
      <c r="QRM20" s="3"/>
      <c r="QRN20" s="3"/>
      <c r="QRO20" s="3"/>
      <c r="QRP20" s="3"/>
      <c r="QRQ20" s="3"/>
      <c r="QRR20" s="3"/>
      <c r="QRS20" s="3"/>
      <c r="QRT20" s="3"/>
      <c r="QRU20" s="3"/>
      <c r="QRV20" s="3"/>
      <c r="QRW20" s="3"/>
      <c r="QRX20" s="3"/>
      <c r="QRY20" s="3"/>
      <c r="QRZ20" s="3"/>
      <c r="QSA20" s="3"/>
      <c r="QSB20" s="3"/>
      <c r="QSC20" s="3"/>
      <c r="QSD20" s="3"/>
      <c r="QSE20" s="3"/>
      <c r="QSF20" s="3"/>
      <c r="QSG20" s="3"/>
      <c r="QSH20" s="3"/>
      <c r="QSI20" s="3"/>
      <c r="QSJ20" s="3"/>
      <c r="QSK20" s="3"/>
      <c r="QSL20" s="3"/>
      <c r="QSM20" s="3"/>
      <c r="QSN20" s="3"/>
      <c r="QSO20" s="3"/>
      <c r="QSP20" s="3"/>
      <c r="QSQ20" s="3"/>
      <c r="QSR20" s="3"/>
      <c r="QSS20" s="3"/>
      <c r="QST20" s="3"/>
      <c r="QSU20" s="3"/>
      <c r="QSV20" s="3"/>
      <c r="QSW20" s="3"/>
      <c r="QSX20" s="3"/>
      <c r="QSY20" s="3"/>
      <c r="QSZ20" s="3"/>
      <c r="QTA20" s="3"/>
      <c r="QTB20" s="3"/>
      <c r="QTC20" s="3"/>
      <c r="QTD20" s="3"/>
      <c r="QTE20" s="3"/>
      <c r="QTF20" s="3"/>
      <c r="QTG20" s="3"/>
      <c r="QTH20" s="3"/>
      <c r="QTI20" s="3"/>
      <c r="QTJ20" s="3"/>
      <c r="QTK20" s="3"/>
      <c r="QTL20" s="3"/>
      <c r="QTM20" s="3"/>
      <c r="QTN20" s="3"/>
      <c r="QTO20" s="3"/>
      <c r="QTP20" s="3"/>
      <c r="QTQ20" s="3"/>
      <c r="QTR20" s="3"/>
      <c r="QTS20" s="3"/>
      <c r="QTT20" s="3"/>
      <c r="QTU20" s="3"/>
      <c r="QTV20" s="3"/>
      <c r="QTW20" s="3"/>
      <c r="QTX20" s="3"/>
      <c r="QTY20" s="3"/>
      <c r="QTZ20" s="3"/>
      <c r="QUA20" s="3"/>
      <c r="QUB20" s="3"/>
      <c r="QUC20" s="3"/>
      <c r="QUD20" s="3"/>
      <c r="QUE20" s="3"/>
      <c r="QUF20" s="3"/>
      <c r="QUG20" s="3"/>
      <c r="QUH20" s="3"/>
      <c r="QUI20" s="3"/>
      <c r="QUJ20" s="3"/>
      <c r="QUK20" s="3"/>
      <c r="QUL20" s="3"/>
      <c r="QUM20" s="3"/>
      <c r="QUN20" s="3"/>
      <c r="QUO20" s="3"/>
      <c r="QUP20" s="3"/>
      <c r="QUQ20" s="3"/>
      <c r="QUR20" s="3"/>
      <c r="QUS20" s="3"/>
      <c r="QUT20" s="3"/>
      <c r="QUU20" s="3"/>
      <c r="QUV20" s="3"/>
      <c r="QUW20" s="3"/>
      <c r="QUX20" s="3"/>
      <c r="QUY20" s="3"/>
      <c r="QUZ20" s="3"/>
      <c r="QVA20" s="3"/>
      <c r="QVB20" s="3"/>
      <c r="QVC20" s="3"/>
      <c r="QVD20" s="3"/>
      <c r="QVE20" s="3"/>
      <c r="QVF20" s="3"/>
      <c r="QVG20" s="3"/>
      <c r="QVH20" s="3"/>
      <c r="QVI20" s="3"/>
      <c r="QVJ20" s="3"/>
      <c r="QVK20" s="3"/>
      <c r="QVL20" s="3"/>
      <c r="QVM20" s="3"/>
      <c r="QVN20" s="3"/>
      <c r="QVO20" s="3"/>
      <c r="QVP20" s="3"/>
      <c r="QVQ20" s="3"/>
      <c r="QVR20" s="3"/>
      <c r="QVS20" s="3"/>
      <c r="QVT20" s="3"/>
      <c r="QVU20" s="3"/>
      <c r="QVV20" s="3"/>
      <c r="QVW20" s="3"/>
      <c r="QVX20" s="3"/>
      <c r="QVY20" s="3"/>
      <c r="QVZ20" s="3"/>
      <c r="QWA20" s="3"/>
      <c r="QWB20" s="3"/>
      <c r="QWC20" s="3"/>
      <c r="QWD20" s="3"/>
      <c r="QWE20" s="3"/>
      <c r="QWF20" s="3"/>
      <c r="QWG20" s="3"/>
      <c r="QWH20" s="3"/>
      <c r="QWI20" s="3"/>
      <c r="QWJ20" s="3"/>
      <c r="QWK20" s="3"/>
      <c r="QWL20" s="3"/>
      <c r="QWM20" s="3"/>
      <c r="QWN20" s="3"/>
      <c r="QWO20" s="3"/>
      <c r="QWP20" s="3"/>
      <c r="QWQ20" s="3"/>
      <c r="QWR20" s="3"/>
      <c r="QWS20" s="3"/>
      <c r="QWT20" s="3"/>
      <c r="QWU20" s="3"/>
      <c r="QWV20" s="3"/>
      <c r="QWW20" s="3"/>
      <c r="QWX20" s="3"/>
      <c r="QWY20" s="3"/>
      <c r="QWZ20" s="3"/>
      <c r="QXA20" s="3"/>
      <c r="QXB20" s="3"/>
      <c r="QXC20" s="3"/>
      <c r="QXD20" s="3"/>
      <c r="QXE20" s="3"/>
      <c r="QXF20" s="3"/>
      <c r="QXG20" s="3"/>
      <c r="QXH20" s="3"/>
      <c r="QXI20" s="3"/>
      <c r="QXJ20" s="3"/>
      <c r="QXK20" s="3"/>
      <c r="QXL20" s="3"/>
      <c r="QXM20" s="3"/>
      <c r="QXN20" s="3"/>
      <c r="QXO20" s="3"/>
      <c r="QXP20" s="3"/>
      <c r="QXQ20" s="3"/>
      <c r="QXR20" s="3"/>
      <c r="QXS20" s="3"/>
      <c r="QXT20" s="3"/>
      <c r="QXU20" s="3"/>
      <c r="QXV20" s="3"/>
      <c r="QXW20" s="3"/>
      <c r="QXX20" s="3"/>
      <c r="QXY20" s="3"/>
      <c r="QXZ20" s="3"/>
      <c r="QYA20" s="3"/>
      <c r="QYB20" s="3"/>
      <c r="QYC20" s="3"/>
      <c r="QYD20" s="3"/>
      <c r="QYE20" s="3"/>
      <c r="QYF20" s="3"/>
      <c r="QYG20" s="3"/>
      <c r="QYH20" s="3"/>
      <c r="QYI20" s="3"/>
      <c r="QYJ20" s="3"/>
      <c r="QYK20" s="3"/>
      <c r="QYL20" s="3"/>
      <c r="QYM20" s="3"/>
      <c r="QYN20" s="3"/>
      <c r="QYO20" s="3"/>
      <c r="QYP20" s="3"/>
      <c r="QYQ20" s="3"/>
      <c r="QYR20" s="3"/>
      <c r="QYS20" s="3"/>
      <c r="QYT20" s="3"/>
      <c r="QYU20" s="3"/>
      <c r="QYV20" s="3"/>
      <c r="QYW20" s="3"/>
      <c r="QYX20" s="3"/>
      <c r="QYY20" s="3"/>
      <c r="QYZ20" s="3"/>
      <c r="QZA20" s="3"/>
      <c r="QZB20" s="3"/>
      <c r="QZC20" s="3"/>
      <c r="QZD20" s="3"/>
      <c r="QZE20" s="3"/>
      <c r="QZF20" s="3"/>
      <c r="QZG20" s="3"/>
      <c r="QZH20" s="3"/>
      <c r="QZI20" s="3"/>
      <c r="QZJ20" s="3"/>
      <c r="QZK20" s="3"/>
      <c r="QZL20" s="3"/>
      <c r="QZM20" s="3"/>
      <c r="QZN20" s="3"/>
      <c r="QZO20" s="3"/>
      <c r="QZP20" s="3"/>
      <c r="QZQ20" s="3"/>
      <c r="QZR20" s="3"/>
      <c r="QZS20" s="3"/>
      <c r="QZT20" s="3"/>
      <c r="QZU20" s="3"/>
      <c r="QZV20" s="3"/>
      <c r="QZW20" s="3"/>
      <c r="QZX20" s="3"/>
      <c r="QZY20" s="3"/>
      <c r="QZZ20" s="3"/>
      <c r="RAA20" s="3"/>
      <c r="RAB20" s="3"/>
      <c r="RAC20" s="3"/>
      <c r="RAD20" s="3"/>
      <c r="RAE20" s="3"/>
      <c r="RAF20" s="3"/>
      <c r="RAG20" s="3"/>
      <c r="RAH20" s="3"/>
      <c r="RAI20" s="3"/>
      <c r="RAJ20" s="3"/>
      <c r="RAK20" s="3"/>
      <c r="RAL20" s="3"/>
      <c r="RAM20" s="3"/>
      <c r="RAN20" s="3"/>
      <c r="RAO20" s="3"/>
      <c r="RAP20" s="3"/>
      <c r="RAQ20" s="3"/>
      <c r="RAR20" s="3"/>
      <c r="RAS20" s="3"/>
      <c r="RAT20" s="3"/>
      <c r="RAU20" s="3"/>
      <c r="RAV20" s="3"/>
      <c r="RAW20" s="3"/>
      <c r="RAX20" s="3"/>
      <c r="RAY20" s="3"/>
      <c r="RAZ20" s="3"/>
      <c r="RBA20" s="3"/>
      <c r="RBB20" s="3"/>
      <c r="RBC20" s="3"/>
      <c r="RBD20" s="3"/>
      <c r="RBE20" s="3"/>
      <c r="RBF20" s="3"/>
      <c r="RBG20" s="3"/>
      <c r="RBH20" s="3"/>
      <c r="RBI20" s="3"/>
      <c r="RBJ20" s="3"/>
      <c r="RBK20" s="3"/>
      <c r="RBL20" s="3"/>
      <c r="RBM20" s="3"/>
      <c r="RBN20" s="3"/>
      <c r="RBO20" s="3"/>
      <c r="RBP20" s="3"/>
      <c r="RBQ20" s="3"/>
      <c r="RBR20" s="3"/>
      <c r="RBS20" s="3"/>
      <c r="RBT20" s="3"/>
      <c r="RBU20" s="3"/>
      <c r="RBV20" s="3"/>
      <c r="RBW20" s="3"/>
      <c r="RBX20" s="3"/>
      <c r="RBY20" s="3"/>
      <c r="RBZ20" s="3"/>
      <c r="RCA20" s="3"/>
      <c r="RCB20" s="3"/>
      <c r="RCC20" s="3"/>
      <c r="RCD20" s="3"/>
      <c r="RCE20" s="3"/>
      <c r="RCF20" s="3"/>
      <c r="RCG20" s="3"/>
      <c r="RCH20" s="3"/>
      <c r="RCI20" s="3"/>
      <c r="RCJ20" s="3"/>
      <c r="RCK20" s="3"/>
      <c r="RCL20" s="3"/>
      <c r="RCM20" s="3"/>
      <c r="RCN20" s="3"/>
      <c r="RCO20" s="3"/>
      <c r="RCP20" s="3"/>
      <c r="RCQ20" s="3"/>
      <c r="RCR20" s="3"/>
      <c r="RCS20" s="3"/>
      <c r="RCT20" s="3"/>
      <c r="RCU20" s="3"/>
      <c r="RCV20" s="3"/>
      <c r="RCW20" s="3"/>
      <c r="RCX20" s="3"/>
      <c r="RCY20" s="3"/>
      <c r="RCZ20" s="3"/>
      <c r="RDA20" s="3"/>
      <c r="RDB20" s="3"/>
      <c r="RDC20" s="3"/>
      <c r="RDD20" s="3"/>
      <c r="RDE20" s="3"/>
      <c r="RDF20" s="3"/>
      <c r="RDG20" s="3"/>
      <c r="RDH20" s="3"/>
      <c r="RDI20" s="3"/>
      <c r="RDJ20" s="3"/>
      <c r="RDK20" s="3"/>
      <c r="RDL20" s="3"/>
      <c r="RDM20" s="3"/>
      <c r="RDN20" s="3"/>
      <c r="RDO20" s="3"/>
      <c r="RDP20" s="3"/>
      <c r="RDQ20" s="3"/>
      <c r="RDR20" s="3"/>
      <c r="RDS20" s="3"/>
      <c r="RDT20" s="3"/>
      <c r="RDU20" s="3"/>
      <c r="RDV20" s="3"/>
      <c r="RDW20" s="3"/>
      <c r="RDX20" s="3"/>
      <c r="RDY20" s="3"/>
      <c r="RDZ20" s="3"/>
      <c r="REA20" s="3"/>
      <c r="REB20" s="3"/>
      <c r="REC20" s="3"/>
      <c r="RED20" s="3"/>
      <c r="REE20" s="3"/>
      <c r="REF20" s="3"/>
      <c r="REG20" s="3"/>
      <c r="REH20" s="3"/>
      <c r="REI20" s="3"/>
      <c r="REJ20" s="3"/>
      <c r="REK20" s="3"/>
      <c r="REL20" s="3"/>
      <c r="REM20" s="3"/>
      <c r="REN20" s="3"/>
      <c r="REO20" s="3"/>
      <c r="REP20" s="3"/>
      <c r="REQ20" s="3"/>
      <c r="RER20" s="3"/>
      <c r="RES20" s="3"/>
      <c r="RET20" s="3"/>
      <c r="REU20" s="3"/>
      <c r="REV20" s="3"/>
      <c r="REW20" s="3"/>
      <c r="REX20" s="3"/>
      <c r="REY20" s="3"/>
      <c r="REZ20" s="3"/>
      <c r="RFA20" s="3"/>
      <c r="RFB20" s="3"/>
      <c r="RFC20" s="3"/>
      <c r="RFD20" s="3"/>
      <c r="RFE20" s="3"/>
      <c r="RFF20" s="3"/>
      <c r="RFG20" s="3"/>
      <c r="RFH20" s="3"/>
      <c r="RFI20" s="3"/>
      <c r="RFJ20" s="3"/>
      <c r="RFK20" s="3"/>
      <c r="RFL20" s="3"/>
      <c r="RFM20" s="3"/>
      <c r="RFN20" s="3"/>
      <c r="RFO20" s="3"/>
      <c r="RFP20" s="3"/>
      <c r="RFQ20" s="3"/>
      <c r="RFR20" s="3"/>
      <c r="RFS20" s="3"/>
      <c r="RFT20" s="3"/>
      <c r="RFU20" s="3"/>
      <c r="RFV20" s="3"/>
      <c r="RFW20" s="3"/>
      <c r="RFX20" s="3"/>
      <c r="RFY20" s="3"/>
      <c r="RFZ20" s="3"/>
      <c r="RGA20" s="3"/>
      <c r="RGB20" s="3"/>
      <c r="RGC20" s="3"/>
      <c r="RGD20" s="3"/>
      <c r="RGE20" s="3"/>
      <c r="RGF20" s="3"/>
      <c r="RGG20" s="3"/>
      <c r="RGH20" s="3"/>
      <c r="RGI20" s="3"/>
      <c r="RGJ20" s="3"/>
      <c r="RGK20" s="3"/>
      <c r="RGL20" s="3"/>
      <c r="RGM20" s="3"/>
      <c r="RGN20" s="3"/>
      <c r="RGO20" s="3"/>
      <c r="RGP20" s="3"/>
      <c r="RGQ20" s="3"/>
      <c r="RGR20" s="3"/>
      <c r="RGS20" s="3"/>
      <c r="RGT20" s="3"/>
      <c r="RGU20" s="3"/>
      <c r="RGV20" s="3"/>
      <c r="RGW20" s="3"/>
      <c r="RGX20" s="3"/>
      <c r="RGY20" s="3"/>
      <c r="RGZ20" s="3"/>
      <c r="RHA20" s="3"/>
      <c r="RHB20" s="3"/>
      <c r="RHC20" s="3"/>
      <c r="RHD20" s="3"/>
      <c r="RHE20" s="3"/>
      <c r="RHF20" s="3"/>
      <c r="RHG20" s="3"/>
      <c r="RHH20" s="3"/>
      <c r="RHI20" s="3"/>
      <c r="RHJ20" s="3"/>
      <c r="RHK20" s="3"/>
      <c r="RHL20" s="3"/>
      <c r="RHM20" s="3"/>
      <c r="RHN20" s="3"/>
      <c r="RHO20" s="3"/>
      <c r="RHP20" s="3"/>
      <c r="RHQ20" s="3"/>
      <c r="RHR20" s="3"/>
      <c r="RHS20" s="3"/>
      <c r="RHT20" s="3"/>
      <c r="RHU20" s="3"/>
      <c r="RHV20" s="3"/>
      <c r="RHW20" s="3"/>
      <c r="RHX20" s="3"/>
      <c r="RHY20" s="3"/>
      <c r="RHZ20" s="3"/>
      <c r="RIA20" s="3"/>
      <c r="RIB20" s="3"/>
      <c r="RIC20" s="3"/>
      <c r="RID20" s="3"/>
      <c r="RIE20" s="3"/>
      <c r="RIF20" s="3"/>
      <c r="RIG20" s="3"/>
      <c r="RIH20" s="3"/>
      <c r="RII20" s="3"/>
      <c r="RIJ20" s="3"/>
      <c r="RIK20" s="3"/>
      <c r="RIL20" s="3"/>
      <c r="RIM20" s="3"/>
      <c r="RIN20" s="3"/>
      <c r="RIO20" s="3"/>
      <c r="RIP20" s="3"/>
      <c r="RIQ20" s="3"/>
      <c r="RIR20" s="3"/>
      <c r="RIS20" s="3"/>
      <c r="RIT20" s="3"/>
      <c r="RIU20" s="3"/>
      <c r="RIV20" s="3"/>
      <c r="RIW20" s="3"/>
      <c r="RIX20" s="3"/>
      <c r="RIY20" s="3"/>
      <c r="RIZ20" s="3"/>
      <c r="RJA20" s="3"/>
      <c r="RJB20" s="3"/>
      <c r="RJC20" s="3"/>
      <c r="RJD20" s="3"/>
      <c r="RJE20" s="3"/>
      <c r="RJF20" s="3"/>
      <c r="RJG20" s="3"/>
      <c r="RJH20" s="3"/>
      <c r="RJI20" s="3"/>
      <c r="RJJ20" s="3"/>
      <c r="RJK20" s="3"/>
      <c r="RJL20" s="3"/>
      <c r="RJM20" s="3"/>
      <c r="RJN20" s="3"/>
      <c r="RJO20" s="3"/>
      <c r="RJP20" s="3"/>
      <c r="RJQ20" s="3"/>
      <c r="RJR20" s="3"/>
      <c r="RJS20" s="3"/>
      <c r="RJT20" s="3"/>
      <c r="RJU20" s="3"/>
      <c r="RJV20" s="3"/>
      <c r="RJW20" s="3"/>
      <c r="RJX20" s="3"/>
      <c r="RJY20" s="3"/>
      <c r="RJZ20" s="3"/>
      <c r="RKA20" s="3"/>
      <c r="RKB20" s="3"/>
      <c r="RKC20" s="3"/>
      <c r="RKD20" s="3"/>
      <c r="RKE20" s="3"/>
      <c r="RKF20" s="3"/>
      <c r="RKG20" s="3"/>
      <c r="RKH20" s="3"/>
      <c r="RKI20" s="3"/>
      <c r="RKJ20" s="3"/>
      <c r="RKK20" s="3"/>
      <c r="RKL20" s="3"/>
      <c r="RKM20" s="3"/>
      <c r="RKN20" s="3"/>
      <c r="RKO20" s="3"/>
      <c r="RKP20" s="3"/>
      <c r="RKQ20" s="3"/>
      <c r="RKR20" s="3"/>
      <c r="RKS20" s="3"/>
      <c r="RKT20" s="3"/>
      <c r="RKU20" s="3"/>
      <c r="RKV20" s="3"/>
      <c r="RKW20" s="3"/>
      <c r="RKX20" s="3"/>
      <c r="RKY20" s="3"/>
      <c r="RKZ20" s="3"/>
      <c r="RLA20" s="3"/>
      <c r="RLB20" s="3"/>
      <c r="RLC20" s="3"/>
      <c r="RLD20" s="3"/>
      <c r="RLE20" s="3"/>
      <c r="RLF20" s="3"/>
      <c r="RLG20" s="3"/>
      <c r="RLH20" s="3"/>
      <c r="RLI20" s="3"/>
      <c r="RLJ20" s="3"/>
      <c r="RLK20" s="3"/>
      <c r="RLL20" s="3"/>
      <c r="RLM20" s="3"/>
      <c r="RLN20" s="3"/>
      <c r="RLO20" s="3"/>
      <c r="RLP20" s="3"/>
      <c r="RLQ20" s="3"/>
      <c r="RLR20" s="3"/>
      <c r="RLS20" s="3"/>
      <c r="RLT20" s="3"/>
      <c r="RLU20" s="3"/>
      <c r="RLV20" s="3"/>
      <c r="RLW20" s="3"/>
      <c r="RLX20" s="3"/>
      <c r="RLY20" s="3"/>
      <c r="RLZ20" s="3"/>
      <c r="RMA20" s="3"/>
      <c r="RMB20" s="3"/>
      <c r="RMC20" s="3"/>
      <c r="RMD20" s="3"/>
      <c r="RME20" s="3"/>
      <c r="RMF20" s="3"/>
      <c r="RMG20" s="3"/>
      <c r="RMH20" s="3"/>
      <c r="RMI20" s="3"/>
      <c r="RMJ20" s="3"/>
      <c r="RMK20" s="3"/>
      <c r="RML20" s="3"/>
      <c r="RMM20" s="3"/>
      <c r="RMN20" s="3"/>
      <c r="RMO20" s="3"/>
      <c r="RMP20" s="3"/>
      <c r="RMQ20" s="3"/>
      <c r="RMR20" s="3"/>
      <c r="RMS20" s="3"/>
      <c r="RMT20" s="3"/>
      <c r="RMU20" s="3"/>
      <c r="RMV20" s="3"/>
      <c r="RMW20" s="3"/>
      <c r="RMX20" s="3"/>
      <c r="RMY20" s="3"/>
      <c r="RMZ20" s="3"/>
      <c r="RNA20" s="3"/>
      <c r="RNB20" s="3"/>
      <c r="RNC20" s="3"/>
      <c r="RND20" s="3"/>
      <c r="RNE20" s="3"/>
      <c r="RNF20" s="3"/>
      <c r="RNG20" s="3"/>
      <c r="RNH20" s="3"/>
      <c r="RNI20" s="3"/>
      <c r="RNJ20" s="3"/>
      <c r="RNK20" s="3"/>
      <c r="RNL20" s="3"/>
      <c r="RNM20" s="3"/>
      <c r="RNN20" s="3"/>
      <c r="RNO20" s="3"/>
      <c r="RNP20" s="3"/>
      <c r="RNQ20" s="3"/>
      <c r="RNR20" s="3"/>
      <c r="RNS20" s="3"/>
      <c r="RNT20" s="3"/>
      <c r="RNU20" s="3"/>
      <c r="RNV20" s="3"/>
      <c r="RNW20" s="3"/>
      <c r="RNX20" s="3"/>
      <c r="RNY20" s="3"/>
      <c r="RNZ20" s="3"/>
      <c r="ROA20" s="3"/>
      <c r="ROB20" s="3"/>
      <c r="ROC20" s="3"/>
      <c r="ROD20" s="3"/>
      <c r="ROE20" s="3"/>
      <c r="ROF20" s="3"/>
      <c r="ROG20" s="3"/>
      <c r="ROH20" s="3"/>
      <c r="ROI20" s="3"/>
      <c r="ROJ20" s="3"/>
      <c r="ROK20" s="3"/>
      <c r="ROL20" s="3"/>
      <c r="ROM20" s="3"/>
      <c r="RON20" s="3"/>
      <c r="ROO20" s="3"/>
      <c r="ROP20" s="3"/>
      <c r="ROQ20" s="3"/>
      <c r="ROR20" s="3"/>
      <c r="ROS20" s="3"/>
      <c r="ROT20" s="3"/>
      <c r="ROU20" s="3"/>
      <c r="ROV20" s="3"/>
      <c r="ROW20" s="3"/>
      <c r="ROX20" s="3"/>
      <c r="ROY20" s="3"/>
      <c r="ROZ20" s="3"/>
      <c r="RPA20" s="3"/>
      <c r="RPB20" s="3"/>
      <c r="RPC20" s="3"/>
      <c r="RPD20" s="3"/>
      <c r="RPE20" s="3"/>
      <c r="RPF20" s="3"/>
      <c r="RPG20" s="3"/>
      <c r="RPH20" s="3"/>
      <c r="RPI20" s="3"/>
      <c r="RPJ20" s="3"/>
      <c r="RPK20" s="3"/>
      <c r="RPL20" s="3"/>
      <c r="RPM20" s="3"/>
      <c r="RPN20" s="3"/>
      <c r="RPO20" s="3"/>
      <c r="RPP20" s="3"/>
      <c r="RPQ20" s="3"/>
      <c r="RPR20" s="3"/>
      <c r="RPS20" s="3"/>
      <c r="RPT20" s="3"/>
      <c r="RPU20" s="3"/>
      <c r="RPV20" s="3"/>
      <c r="RPW20" s="3"/>
      <c r="RPX20" s="3"/>
      <c r="RPY20" s="3"/>
      <c r="RPZ20" s="3"/>
      <c r="RQA20" s="3"/>
      <c r="RQB20" s="3"/>
      <c r="RQC20" s="3"/>
      <c r="RQD20" s="3"/>
      <c r="RQE20" s="3"/>
      <c r="RQF20" s="3"/>
      <c r="RQG20" s="3"/>
      <c r="RQH20" s="3"/>
      <c r="RQI20" s="3"/>
      <c r="RQJ20" s="3"/>
      <c r="RQK20" s="3"/>
      <c r="RQL20" s="3"/>
      <c r="RQM20" s="3"/>
      <c r="RQN20" s="3"/>
      <c r="RQO20" s="3"/>
      <c r="RQP20" s="3"/>
      <c r="RQQ20" s="3"/>
      <c r="RQR20" s="3"/>
      <c r="RQS20" s="3"/>
      <c r="RQT20" s="3"/>
      <c r="RQU20" s="3"/>
      <c r="RQV20" s="3"/>
      <c r="RQW20" s="3"/>
      <c r="RQX20" s="3"/>
      <c r="RQY20" s="3"/>
      <c r="RQZ20" s="3"/>
      <c r="RRA20" s="3"/>
      <c r="RRB20" s="3"/>
      <c r="RRC20" s="3"/>
      <c r="RRD20" s="3"/>
      <c r="RRE20" s="3"/>
      <c r="RRF20" s="3"/>
      <c r="RRG20" s="3"/>
      <c r="RRH20" s="3"/>
      <c r="RRI20" s="3"/>
      <c r="RRJ20" s="3"/>
      <c r="RRK20" s="3"/>
      <c r="RRL20" s="3"/>
      <c r="RRM20" s="3"/>
      <c r="RRN20" s="3"/>
      <c r="RRO20" s="3"/>
      <c r="RRP20" s="3"/>
      <c r="RRQ20" s="3"/>
      <c r="RRR20" s="3"/>
      <c r="RRS20" s="3"/>
      <c r="RRT20" s="3"/>
      <c r="RRU20" s="3"/>
      <c r="RRV20" s="3"/>
      <c r="RRW20" s="3"/>
      <c r="RRX20" s="3"/>
      <c r="RRY20" s="3"/>
      <c r="RRZ20" s="3"/>
      <c r="RSA20" s="3"/>
      <c r="RSB20" s="3"/>
      <c r="RSC20" s="3"/>
      <c r="RSD20" s="3"/>
      <c r="RSE20" s="3"/>
      <c r="RSF20" s="3"/>
      <c r="RSG20" s="3"/>
      <c r="RSH20" s="3"/>
      <c r="RSI20" s="3"/>
      <c r="RSJ20" s="3"/>
      <c r="RSK20" s="3"/>
      <c r="RSL20" s="3"/>
      <c r="RSM20" s="3"/>
      <c r="RSN20" s="3"/>
      <c r="RSO20" s="3"/>
      <c r="RSP20" s="3"/>
      <c r="RSQ20" s="3"/>
      <c r="RSR20" s="3"/>
      <c r="RSS20" s="3"/>
      <c r="RST20" s="3"/>
      <c r="RSU20" s="3"/>
      <c r="RSV20" s="3"/>
      <c r="RSW20" s="3"/>
      <c r="RSX20" s="3"/>
      <c r="RSY20" s="3"/>
      <c r="RSZ20" s="3"/>
      <c r="RTA20" s="3"/>
      <c r="RTB20" s="3"/>
      <c r="RTC20" s="3"/>
      <c r="RTD20" s="3"/>
      <c r="RTE20" s="3"/>
      <c r="RTF20" s="3"/>
      <c r="RTG20" s="3"/>
      <c r="RTH20" s="3"/>
      <c r="RTI20" s="3"/>
      <c r="RTJ20" s="3"/>
      <c r="RTK20" s="3"/>
      <c r="RTL20" s="3"/>
      <c r="RTM20" s="3"/>
      <c r="RTN20" s="3"/>
      <c r="RTO20" s="3"/>
      <c r="RTP20" s="3"/>
      <c r="RTQ20" s="3"/>
      <c r="RTR20" s="3"/>
      <c r="RTS20" s="3"/>
      <c r="RTT20" s="3"/>
      <c r="RTU20" s="3"/>
      <c r="RTV20" s="3"/>
      <c r="RTW20" s="3"/>
      <c r="RTX20" s="3"/>
      <c r="RTY20" s="3"/>
      <c r="RTZ20" s="3"/>
      <c r="RUA20" s="3"/>
      <c r="RUB20" s="3"/>
      <c r="RUC20" s="3"/>
      <c r="RUD20" s="3"/>
      <c r="RUE20" s="3"/>
      <c r="RUF20" s="3"/>
      <c r="RUG20" s="3"/>
      <c r="RUH20" s="3"/>
      <c r="RUI20" s="3"/>
      <c r="RUJ20" s="3"/>
      <c r="RUK20" s="3"/>
      <c r="RUL20" s="3"/>
      <c r="RUM20" s="3"/>
      <c r="RUN20" s="3"/>
      <c r="RUO20" s="3"/>
      <c r="RUP20" s="3"/>
      <c r="RUQ20" s="3"/>
      <c r="RUR20" s="3"/>
      <c r="RUS20" s="3"/>
      <c r="RUT20" s="3"/>
      <c r="RUU20" s="3"/>
      <c r="RUV20" s="3"/>
      <c r="RUW20" s="3"/>
      <c r="RUX20" s="3"/>
      <c r="RUY20" s="3"/>
      <c r="RUZ20" s="3"/>
      <c r="RVA20" s="3"/>
      <c r="RVB20" s="3"/>
      <c r="RVC20" s="3"/>
      <c r="RVD20" s="3"/>
      <c r="RVE20" s="3"/>
      <c r="RVF20" s="3"/>
      <c r="RVG20" s="3"/>
      <c r="RVH20" s="3"/>
      <c r="RVI20" s="3"/>
      <c r="RVJ20" s="3"/>
      <c r="RVK20" s="3"/>
      <c r="RVL20" s="3"/>
      <c r="RVM20" s="3"/>
      <c r="RVN20" s="3"/>
      <c r="RVO20" s="3"/>
      <c r="RVP20" s="3"/>
      <c r="RVQ20" s="3"/>
      <c r="RVR20" s="3"/>
      <c r="RVS20" s="3"/>
      <c r="RVT20" s="3"/>
      <c r="RVU20" s="3"/>
      <c r="RVV20" s="3"/>
      <c r="RVW20" s="3"/>
      <c r="RVX20" s="3"/>
      <c r="RVY20" s="3"/>
      <c r="RVZ20" s="3"/>
      <c r="RWA20" s="3"/>
      <c r="RWB20" s="3"/>
      <c r="RWC20" s="3"/>
      <c r="RWD20" s="3"/>
      <c r="RWE20" s="3"/>
      <c r="RWF20" s="3"/>
      <c r="RWG20" s="3"/>
      <c r="RWH20" s="3"/>
      <c r="RWI20" s="3"/>
      <c r="RWJ20" s="3"/>
      <c r="RWK20" s="3"/>
      <c r="RWL20" s="3"/>
      <c r="RWM20" s="3"/>
      <c r="RWN20" s="3"/>
      <c r="RWO20" s="3"/>
      <c r="RWP20" s="3"/>
      <c r="RWQ20" s="3"/>
      <c r="RWR20" s="3"/>
      <c r="RWS20" s="3"/>
      <c r="RWT20" s="3"/>
      <c r="RWU20" s="3"/>
      <c r="RWV20" s="3"/>
      <c r="RWW20" s="3"/>
      <c r="RWX20" s="3"/>
      <c r="RWY20" s="3"/>
      <c r="RWZ20" s="3"/>
      <c r="RXA20" s="3"/>
      <c r="RXB20" s="3"/>
      <c r="RXC20" s="3"/>
      <c r="RXD20" s="3"/>
      <c r="RXE20" s="3"/>
      <c r="RXF20" s="3"/>
      <c r="RXG20" s="3"/>
      <c r="RXH20" s="3"/>
      <c r="RXI20" s="3"/>
      <c r="RXJ20" s="3"/>
      <c r="RXK20" s="3"/>
      <c r="RXL20" s="3"/>
      <c r="RXM20" s="3"/>
      <c r="RXN20" s="3"/>
      <c r="RXO20" s="3"/>
      <c r="RXP20" s="3"/>
      <c r="RXQ20" s="3"/>
      <c r="RXR20" s="3"/>
      <c r="RXS20" s="3"/>
      <c r="RXT20" s="3"/>
      <c r="RXU20" s="3"/>
      <c r="RXV20" s="3"/>
      <c r="RXW20" s="3"/>
      <c r="RXX20" s="3"/>
      <c r="RXY20" s="3"/>
      <c r="RXZ20" s="3"/>
      <c r="RYA20" s="3"/>
      <c r="RYB20" s="3"/>
      <c r="RYC20" s="3"/>
      <c r="RYD20" s="3"/>
      <c r="RYE20" s="3"/>
      <c r="RYF20" s="3"/>
      <c r="RYG20" s="3"/>
      <c r="RYH20" s="3"/>
      <c r="RYI20" s="3"/>
      <c r="RYJ20" s="3"/>
      <c r="RYK20" s="3"/>
      <c r="RYL20" s="3"/>
      <c r="RYM20" s="3"/>
      <c r="RYN20" s="3"/>
      <c r="RYO20" s="3"/>
      <c r="RYP20" s="3"/>
      <c r="RYQ20" s="3"/>
      <c r="RYR20" s="3"/>
      <c r="RYS20" s="3"/>
      <c r="RYT20" s="3"/>
      <c r="RYU20" s="3"/>
      <c r="RYV20" s="3"/>
      <c r="RYW20" s="3"/>
      <c r="RYX20" s="3"/>
      <c r="RYY20" s="3"/>
      <c r="RYZ20" s="3"/>
      <c r="RZA20" s="3"/>
      <c r="RZB20" s="3"/>
      <c r="RZC20" s="3"/>
      <c r="RZD20" s="3"/>
      <c r="RZE20" s="3"/>
      <c r="RZF20" s="3"/>
      <c r="RZG20" s="3"/>
      <c r="RZH20" s="3"/>
      <c r="RZI20" s="3"/>
      <c r="RZJ20" s="3"/>
      <c r="RZK20" s="3"/>
      <c r="RZL20" s="3"/>
      <c r="RZM20" s="3"/>
      <c r="RZN20" s="3"/>
      <c r="RZO20" s="3"/>
      <c r="RZP20" s="3"/>
      <c r="RZQ20" s="3"/>
      <c r="RZR20" s="3"/>
      <c r="RZS20" s="3"/>
      <c r="RZT20" s="3"/>
      <c r="RZU20" s="3"/>
      <c r="RZV20" s="3"/>
      <c r="RZW20" s="3"/>
      <c r="RZX20" s="3"/>
      <c r="RZY20" s="3"/>
      <c r="RZZ20" s="3"/>
      <c r="SAA20" s="3"/>
      <c r="SAB20" s="3"/>
      <c r="SAC20" s="3"/>
      <c r="SAD20" s="3"/>
      <c r="SAE20" s="3"/>
      <c r="SAF20" s="3"/>
      <c r="SAG20" s="3"/>
      <c r="SAH20" s="3"/>
      <c r="SAI20" s="3"/>
      <c r="SAJ20" s="3"/>
      <c r="SAK20" s="3"/>
      <c r="SAL20" s="3"/>
      <c r="SAM20" s="3"/>
      <c r="SAN20" s="3"/>
      <c r="SAO20" s="3"/>
      <c r="SAP20" s="3"/>
      <c r="SAQ20" s="3"/>
      <c r="SAR20" s="3"/>
      <c r="SAS20" s="3"/>
      <c r="SAT20" s="3"/>
      <c r="SAU20" s="3"/>
      <c r="SAV20" s="3"/>
      <c r="SAW20" s="3"/>
      <c r="SAX20" s="3"/>
      <c r="SAY20" s="3"/>
      <c r="SAZ20" s="3"/>
      <c r="SBA20" s="3"/>
      <c r="SBB20" s="3"/>
      <c r="SBC20" s="3"/>
      <c r="SBD20" s="3"/>
      <c r="SBE20" s="3"/>
      <c r="SBF20" s="3"/>
      <c r="SBG20" s="3"/>
      <c r="SBH20" s="3"/>
      <c r="SBI20" s="3"/>
      <c r="SBJ20" s="3"/>
      <c r="SBK20" s="3"/>
      <c r="SBL20" s="3"/>
      <c r="SBM20" s="3"/>
      <c r="SBN20" s="3"/>
      <c r="SBO20" s="3"/>
      <c r="SBP20" s="3"/>
      <c r="SBQ20" s="3"/>
      <c r="SBR20" s="3"/>
      <c r="SBS20" s="3"/>
      <c r="SBT20" s="3"/>
      <c r="SBU20" s="3"/>
      <c r="SBV20" s="3"/>
      <c r="SBW20" s="3"/>
      <c r="SBX20" s="3"/>
      <c r="SBY20" s="3"/>
      <c r="SBZ20" s="3"/>
      <c r="SCA20" s="3"/>
      <c r="SCB20" s="3"/>
      <c r="SCC20" s="3"/>
      <c r="SCD20" s="3"/>
      <c r="SCE20" s="3"/>
      <c r="SCF20" s="3"/>
      <c r="SCG20" s="3"/>
      <c r="SCH20" s="3"/>
      <c r="SCI20" s="3"/>
      <c r="SCJ20" s="3"/>
      <c r="SCK20" s="3"/>
      <c r="SCL20" s="3"/>
      <c r="SCM20" s="3"/>
      <c r="SCN20" s="3"/>
      <c r="SCO20" s="3"/>
      <c r="SCP20" s="3"/>
      <c r="SCQ20" s="3"/>
      <c r="SCR20" s="3"/>
      <c r="SCS20" s="3"/>
      <c r="SCT20" s="3"/>
      <c r="SCU20" s="3"/>
      <c r="SCV20" s="3"/>
      <c r="SCW20" s="3"/>
      <c r="SCX20" s="3"/>
      <c r="SCY20" s="3"/>
      <c r="SCZ20" s="3"/>
      <c r="SDA20" s="3"/>
      <c r="SDB20" s="3"/>
      <c r="SDC20" s="3"/>
      <c r="SDD20" s="3"/>
      <c r="SDE20" s="3"/>
      <c r="SDF20" s="3"/>
      <c r="SDG20" s="3"/>
      <c r="SDH20" s="3"/>
      <c r="SDI20" s="3"/>
      <c r="SDJ20" s="3"/>
      <c r="SDK20" s="3"/>
      <c r="SDL20" s="3"/>
      <c r="SDM20" s="3"/>
      <c r="SDN20" s="3"/>
      <c r="SDO20" s="3"/>
      <c r="SDP20" s="3"/>
      <c r="SDQ20" s="3"/>
      <c r="SDR20" s="3"/>
      <c r="SDS20" s="3"/>
      <c r="SDT20" s="3"/>
      <c r="SDU20" s="3"/>
      <c r="SDV20" s="3"/>
      <c r="SDW20" s="3"/>
      <c r="SDX20" s="3"/>
      <c r="SDY20" s="3"/>
      <c r="SDZ20" s="3"/>
      <c r="SEA20" s="3"/>
      <c r="SEB20" s="3"/>
      <c r="SEC20" s="3"/>
      <c r="SED20" s="3"/>
      <c r="SEE20" s="3"/>
      <c r="SEF20" s="3"/>
      <c r="SEG20" s="3"/>
      <c r="SEH20" s="3"/>
      <c r="SEI20" s="3"/>
      <c r="SEJ20" s="3"/>
      <c r="SEK20" s="3"/>
      <c r="SEL20" s="3"/>
      <c r="SEM20" s="3"/>
      <c r="SEN20" s="3"/>
      <c r="SEO20" s="3"/>
      <c r="SEP20" s="3"/>
      <c r="SEQ20" s="3"/>
      <c r="SER20" s="3"/>
      <c r="SES20" s="3"/>
      <c r="SET20" s="3"/>
      <c r="SEU20" s="3"/>
      <c r="SEV20" s="3"/>
      <c r="SEW20" s="3"/>
      <c r="SEX20" s="3"/>
      <c r="SEY20" s="3"/>
      <c r="SEZ20" s="3"/>
      <c r="SFA20" s="3"/>
      <c r="SFB20" s="3"/>
      <c r="SFC20" s="3"/>
      <c r="SFD20" s="3"/>
      <c r="SFE20" s="3"/>
      <c r="SFF20" s="3"/>
      <c r="SFG20" s="3"/>
      <c r="SFH20" s="3"/>
      <c r="SFI20" s="3"/>
      <c r="SFJ20" s="3"/>
      <c r="SFK20" s="3"/>
      <c r="SFL20" s="3"/>
      <c r="SFM20" s="3"/>
      <c r="SFN20" s="3"/>
      <c r="SFO20" s="3"/>
      <c r="SFP20" s="3"/>
      <c r="SFQ20" s="3"/>
      <c r="SFR20" s="3"/>
      <c r="SFS20" s="3"/>
      <c r="SFT20" s="3"/>
      <c r="SFU20" s="3"/>
      <c r="SFV20" s="3"/>
      <c r="SFW20" s="3"/>
      <c r="SFX20" s="3"/>
      <c r="SFY20" s="3"/>
      <c r="SFZ20" s="3"/>
      <c r="SGA20" s="3"/>
      <c r="SGB20" s="3"/>
      <c r="SGC20" s="3"/>
      <c r="SGD20" s="3"/>
      <c r="SGE20" s="3"/>
      <c r="SGF20" s="3"/>
      <c r="SGG20" s="3"/>
      <c r="SGH20" s="3"/>
      <c r="SGI20" s="3"/>
      <c r="SGJ20" s="3"/>
      <c r="SGK20" s="3"/>
      <c r="SGL20" s="3"/>
      <c r="SGM20" s="3"/>
      <c r="SGN20" s="3"/>
      <c r="SGO20" s="3"/>
      <c r="SGP20" s="3"/>
      <c r="SGQ20" s="3"/>
      <c r="SGR20" s="3"/>
      <c r="SGS20" s="3"/>
      <c r="SGT20" s="3"/>
      <c r="SGU20" s="3"/>
      <c r="SGV20" s="3"/>
      <c r="SGW20" s="3"/>
      <c r="SGX20" s="3"/>
      <c r="SGY20" s="3"/>
      <c r="SGZ20" s="3"/>
      <c r="SHA20" s="3"/>
      <c r="SHB20" s="3"/>
      <c r="SHC20" s="3"/>
      <c r="SHD20" s="3"/>
      <c r="SHE20" s="3"/>
      <c r="SHF20" s="3"/>
      <c r="SHG20" s="3"/>
      <c r="SHH20" s="3"/>
      <c r="SHI20" s="3"/>
      <c r="SHJ20" s="3"/>
      <c r="SHK20" s="3"/>
      <c r="SHL20" s="3"/>
      <c r="SHM20" s="3"/>
      <c r="SHN20" s="3"/>
      <c r="SHO20" s="3"/>
      <c r="SHP20" s="3"/>
      <c r="SHQ20" s="3"/>
      <c r="SHR20" s="3"/>
      <c r="SHS20" s="3"/>
      <c r="SHT20" s="3"/>
      <c r="SHU20" s="3"/>
      <c r="SHV20" s="3"/>
      <c r="SHW20" s="3"/>
      <c r="SHX20" s="3"/>
      <c r="SHY20" s="3"/>
      <c r="SHZ20" s="3"/>
      <c r="SIA20" s="3"/>
      <c r="SIB20" s="3"/>
      <c r="SIC20" s="3"/>
      <c r="SID20" s="3"/>
      <c r="SIE20" s="3"/>
      <c r="SIF20" s="3"/>
      <c r="SIG20" s="3"/>
      <c r="SIH20" s="3"/>
      <c r="SII20" s="3"/>
      <c r="SIJ20" s="3"/>
      <c r="SIK20" s="3"/>
      <c r="SIL20" s="3"/>
      <c r="SIM20" s="3"/>
      <c r="SIN20" s="3"/>
      <c r="SIO20" s="3"/>
      <c r="SIP20" s="3"/>
      <c r="SIQ20" s="3"/>
      <c r="SIR20" s="3"/>
      <c r="SIS20" s="3"/>
      <c r="SIT20" s="3"/>
      <c r="SIU20" s="3"/>
      <c r="SIV20" s="3"/>
      <c r="SIW20" s="3"/>
      <c r="SIX20" s="3"/>
      <c r="SIY20" s="3"/>
      <c r="SIZ20" s="3"/>
      <c r="SJA20" s="3"/>
      <c r="SJB20" s="3"/>
      <c r="SJC20" s="3"/>
      <c r="SJD20" s="3"/>
      <c r="SJE20" s="3"/>
      <c r="SJF20" s="3"/>
      <c r="SJG20" s="3"/>
      <c r="SJH20" s="3"/>
      <c r="SJI20" s="3"/>
      <c r="SJJ20" s="3"/>
      <c r="SJK20" s="3"/>
      <c r="SJL20" s="3"/>
      <c r="SJM20" s="3"/>
      <c r="SJN20" s="3"/>
      <c r="SJO20" s="3"/>
      <c r="SJP20" s="3"/>
      <c r="SJQ20" s="3"/>
      <c r="SJR20" s="3"/>
      <c r="SJS20" s="3"/>
      <c r="SJT20" s="3"/>
      <c r="SJU20" s="3"/>
      <c r="SJV20" s="3"/>
      <c r="SJW20" s="3"/>
      <c r="SJX20" s="3"/>
      <c r="SJY20" s="3"/>
      <c r="SJZ20" s="3"/>
      <c r="SKA20" s="3"/>
      <c r="SKB20" s="3"/>
      <c r="SKC20" s="3"/>
      <c r="SKD20" s="3"/>
      <c r="SKE20" s="3"/>
      <c r="SKF20" s="3"/>
      <c r="SKG20" s="3"/>
      <c r="SKH20" s="3"/>
      <c r="SKI20" s="3"/>
      <c r="SKJ20" s="3"/>
      <c r="SKK20" s="3"/>
      <c r="SKL20" s="3"/>
      <c r="SKM20" s="3"/>
      <c r="SKN20" s="3"/>
      <c r="SKO20" s="3"/>
      <c r="SKP20" s="3"/>
      <c r="SKQ20" s="3"/>
      <c r="SKR20" s="3"/>
      <c r="SKS20" s="3"/>
      <c r="SKT20" s="3"/>
      <c r="SKU20" s="3"/>
      <c r="SKV20" s="3"/>
      <c r="SKW20" s="3"/>
      <c r="SKX20" s="3"/>
      <c r="SKY20" s="3"/>
      <c r="SKZ20" s="3"/>
      <c r="SLA20" s="3"/>
      <c r="SLB20" s="3"/>
      <c r="SLC20" s="3"/>
      <c r="SLD20" s="3"/>
      <c r="SLE20" s="3"/>
      <c r="SLF20" s="3"/>
      <c r="SLG20" s="3"/>
      <c r="SLH20" s="3"/>
      <c r="SLI20" s="3"/>
      <c r="SLJ20" s="3"/>
      <c r="SLK20" s="3"/>
      <c r="SLL20" s="3"/>
      <c r="SLM20" s="3"/>
      <c r="SLN20" s="3"/>
      <c r="SLO20" s="3"/>
      <c r="SLP20" s="3"/>
      <c r="SLQ20" s="3"/>
      <c r="SLR20" s="3"/>
      <c r="SLS20" s="3"/>
      <c r="SLT20" s="3"/>
      <c r="SLU20" s="3"/>
      <c r="SLV20" s="3"/>
      <c r="SLW20" s="3"/>
      <c r="SLX20" s="3"/>
      <c r="SLY20" s="3"/>
      <c r="SLZ20" s="3"/>
      <c r="SMA20" s="3"/>
      <c r="SMB20" s="3"/>
      <c r="SMC20" s="3"/>
      <c r="SMD20" s="3"/>
      <c r="SME20" s="3"/>
      <c r="SMF20" s="3"/>
      <c r="SMG20" s="3"/>
      <c r="SMH20" s="3"/>
      <c r="SMI20" s="3"/>
      <c r="SMJ20" s="3"/>
      <c r="SMK20" s="3"/>
      <c r="SML20" s="3"/>
      <c r="SMM20" s="3"/>
      <c r="SMN20" s="3"/>
      <c r="SMO20" s="3"/>
      <c r="SMP20" s="3"/>
      <c r="SMQ20" s="3"/>
      <c r="SMR20" s="3"/>
      <c r="SMS20" s="3"/>
      <c r="SMT20" s="3"/>
      <c r="SMU20" s="3"/>
      <c r="SMV20" s="3"/>
      <c r="SMW20" s="3"/>
      <c r="SMX20" s="3"/>
      <c r="SMY20" s="3"/>
      <c r="SMZ20" s="3"/>
      <c r="SNA20" s="3"/>
      <c r="SNB20" s="3"/>
      <c r="SNC20" s="3"/>
      <c r="SND20" s="3"/>
      <c r="SNE20" s="3"/>
      <c r="SNF20" s="3"/>
      <c r="SNG20" s="3"/>
      <c r="SNH20" s="3"/>
      <c r="SNI20" s="3"/>
      <c r="SNJ20" s="3"/>
      <c r="SNK20" s="3"/>
      <c r="SNL20" s="3"/>
      <c r="SNM20" s="3"/>
      <c r="SNN20" s="3"/>
      <c r="SNO20" s="3"/>
      <c r="SNP20" s="3"/>
      <c r="SNQ20" s="3"/>
      <c r="SNR20" s="3"/>
      <c r="SNS20" s="3"/>
      <c r="SNT20" s="3"/>
      <c r="SNU20" s="3"/>
      <c r="SNV20" s="3"/>
      <c r="SNW20" s="3"/>
      <c r="SNX20" s="3"/>
      <c r="SNY20" s="3"/>
      <c r="SNZ20" s="3"/>
      <c r="SOA20" s="3"/>
      <c r="SOB20" s="3"/>
      <c r="SOC20" s="3"/>
      <c r="SOD20" s="3"/>
      <c r="SOE20" s="3"/>
      <c r="SOF20" s="3"/>
      <c r="SOG20" s="3"/>
      <c r="SOH20" s="3"/>
      <c r="SOI20" s="3"/>
      <c r="SOJ20" s="3"/>
      <c r="SOK20" s="3"/>
      <c r="SOL20" s="3"/>
      <c r="SOM20" s="3"/>
      <c r="SON20" s="3"/>
      <c r="SOO20" s="3"/>
      <c r="SOP20" s="3"/>
      <c r="SOQ20" s="3"/>
      <c r="SOR20" s="3"/>
      <c r="SOS20" s="3"/>
      <c r="SOT20" s="3"/>
      <c r="SOU20" s="3"/>
      <c r="SOV20" s="3"/>
      <c r="SOW20" s="3"/>
      <c r="SOX20" s="3"/>
      <c r="SOY20" s="3"/>
      <c r="SOZ20" s="3"/>
      <c r="SPA20" s="3"/>
      <c r="SPB20" s="3"/>
      <c r="SPC20" s="3"/>
      <c r="SPD20" s="3"/>
      <c r="SPE20" s="3"/>
      <c r="SPF20" s="3"/>
      <c r="SPG20" s="3"/>
      <c r="SPH20" s="3"/>
      <c r="SPI20" s="3"/>
      <c r="SPJ20" s="3"/>
      <c r="SPK20" s="3"/>
      <c r="SPL20" s="3"/>
      <c r="SPM20" s="3"/>
      <c r="SPN20" s="3"/>
      <c r="SPO20" s="3"/>
      <c r="SPP20" s="3"/>
      <c r="SPQ20" s="3"/>
      <c r="SPR20" s="3"/>
      <c r="SPS20" s="3"/>
      <c r="SPT20" s="3"/>
      <c r="SPU20" s="3"/>
      <c r="SPV20" s="3"/>
      <c r="SPW20" s="3"/>
      <c r="SPX20" s="3"/>
      <c r="SPY20" s="3"/>
      <c r="SPZ20" s="3"/>
      <c r="SQA20" s="3"/>
      <c r="SQB20" s="3"/>
      <c r="SQC20" s="3"/>
      <c r="SQD20" s="3"/>
      <c r="SQE20" s="3"/>
      <c r="SQF20" s="3"/>
      <c r="SQG20" s="3"/>
      <c r="SQH20" s="3"/>
      <c r="SQI20" s="3"/>
      <c r="SQJ20" s="3"/>
      <c r="SQK20" s="3"/>
      <c r="SQL20" s="3"/>
      <c r="SQM20" s="3"/>
      <c r="SQN20" s="3"/>
      <c r="SQO20" s="3"/>
      <c r="SQP20" s="3"/>
      <c r="SQQ20" s="3"/>
      <c r="SQR20" s="3"/>
      <c r="SQS20" s="3"/>
      <c r="SQT20" s="3"/>
      <c r="SQU20" s="3"/>
      <c r="SQV20" s="3"/>
      <c r="SQW20" s="3"/>
      <c r="SQX20" s="3"/>
      <c r="SQY20" s="3"/>
      <c r="SQZ20" s="3"/>
      <c r="SRA20" s="3"/>
      <c r="SRB20" s="3"/>
      <c r="SRC20" s="3"/>
      <c r="SRD20" s="3"/>
      <c r="SRE20" s="3"/>
      <c r="SRF20" s="3"/>
      <c r="SRG20" s="3"/>
      <c r="SRH20" s="3"/>
      <c r="SRI20" s="3"/>
      <c r="SRJ20" s="3"/>
      <c r="SRK20" s="3"/>
      <c r="SRL20" s="3"/>
      <c r="SRM20" s="3"/>
      <c r="SRN20" s="3"/>
      <c r="SRO20" s="3"/>
      <c r="SRP20" s="3"/>
      <c r="SRQ20" s="3"/>
      <c r="SRR20" s="3"/>
      <c r="SRS20" s="3"/>
      <c r="SRT20" s="3"/>
      <c r="SRU20" s="3"/>
      <c r="SRV20" s="3"/>
      <c r="SRW20" s="3"/>
      <c r="SRX20" s="3"/>
      <c r="SRY20" s="3"/>
      <c r="SRZ20" s="3"/>
      <c r="SSA20" s="3"/>
      <c r="SSB20" s="3"/>
      <c r="SSC20" s="3"/>
      <c r="SSD20" s="3"/>
      <c r="SSE20" s="3"/>
      <c r="SSF20" s="3"/>
      <c r="SSG20" s="3"/>
      <c r="SSH20" s="3"/>
      <c r="SSI20" s="3"/>
      <c r="SSJ20" s="3"/>
      <c r="SSK20" s="3"/>
      <c r="SSL20" s="3"/>
      <c r="SSM20" s="3"/>
      <c r="SSN20" s="3"/>
      <c r="SSO20" s="3"/>
      <c r="SSP20" s="3"/>
      <c r="SSQ20" s="3"/>
      <c r="SSR20" s="3"/>
      <c r="SSS20" s="3"/>
      <c r="SST20" s="3"/>
      <c r="SSU20" s="3"/>
      <c r="SSV20" s="3"/>
      <c r="SSW20" s="3"/>
      <c r="SSX20" s="3"/>
      <c r="SSY20" s="3"/>
      <c r="SSZ20" s="3"/>
      <c r="STA20" s="3"/>
      <c r="STB20" s="3"/>
      <c r="STC20" s="3"/>
      <c r="STD20" s="3"/>
      <c r="STE20" s="3"/>
      <c r="STF20" s="3"/>
      <c r="STG20" s="3"/>
      <c r="STH20" s="3"/>
      <c r="STI20" s="3"/>
      <c r="STJ20" s="3"/>
      <c r="STK20" s="3"/>
      <c r="STL20" s="3"/>
      <c r="STM20" s="3"/>
      <c r="STN20" s="3"/>
      <c r="STO20" s="3"/>
      <c r="STP20" s="3"/>
      <c r="STQ20" s="3"/>
      <c r="STR20" s="3"/>
      <c r="STS20" s="3"/>
      <c r="STT20" s="3"/>
      <c r="STU20" s="3"/>
      <c r="STV20" s="3"/>
      <c r="STW20" s="3"/>
      <c r="STX20" s="3"/>
      <c r="STY20" s="3"/>
      <c r="STZ20" s="3"/>
      <c r="SUA20" s="3"/>
      <c r="SUB20" s="3"/>
      <c r="SUC20" s="3"/>
      <c r="SUD20" s="3"/>
      <c r="SUE20" s="3"/>
      <c r="SUF20" s="3"/>
      <c r="SUG20" s="3"/>
      <c r="SUH20" s="3"/>
      <c r="SUI20" s="3"/>
      <c r="SUJ20" s="3"/>
      <c r="SUK20" s="3"/>
      <c r="SUL20" s="3"/>
      <c r="SUM20" s="3"/>
      <c r="SUN20" s="3"/>
      <c r="SUO20" s="3"/>
      <c r="SUP20" s="3"/>
      <c r="SUQ20" s="3"/>
      <c r="SUR20" s="3"/>
      <c r="SUS20" s="3"/>
      <c r="SUT20" s="3"/>
      <c r="SUU20" s="3"/>
      <c r="SUV20" s="3"/>
      <c r="SUW20" s="3"/>
      <c r="SUX20" s="3"/>
      <c r="SUY20" s="3"/>
      <c r="SUZ20" s="3"/>
      <c r="SVA20" s="3"/>
      <c r="SVB20" s="3"/>
      <c r="SVC20" s="3"/>
      <c r="SVD20" s="3"/>
      <c r="SVE20" s="3"/>
      <c r="SVF20" s="3"/>
      <c r="SVG20" s="3"/>
      <c r="SVH20" s="3"/>
      <c r="SVI20" s="3"/>
      <c r="SVJ20" s="3"/>
      <c r="SVK20" s="3"/>
      <c r="SVL20" s="3"/>
      <c r="SVM20" s="3"/>
      <c r="SVN20" s="3"/>
      <c r="SVO20" s="3"/>
      <c r="SVP20" s="3"/>
      <c r="SVQ20" s="3"/>
      <c r="SVR20" s="3"/>
      <c r="SVS20" s="3"/>
      <c r="SVT20" s="3"/>
      <c r="SVU20" s="3"/>
      <c r="SVV20" s="3"/>
      <c r="SVW20" s="3"/>
      <c r="SVX20" s="3"/>
      <c r="SVY20" s="3"/>
      <c r="SVZ20" s="3"/>
      <c r="SWA20" s="3"/>
      <c r="SWB20" s="3"/>
      <c r="SWC20" s="3"/>
      <c r="SWD20" s="3"/>
      <c r="SWE20" s="3"/>
      <c r="SWF20" s="3"/>
      <c r="SWG20" s="3"/>
      <c r="SWH20" s="3"/>
      <c r="SWI20" s="3"/>
      <c r="SWJ20" s="3"/>
      <c r="SWK20" s="3"/>
      <c r="SWL20" s="3"/>
      <c r="SWM20" s="3"/>
      <c r="SWN20" s="3"/>
      <c r="SWO20" s="3"/>
      <c r="SWP20" s="3"/>
      <c r="SWQ20" s="3"/>
      <c r="SWR20" s="3"/>
      <c r="SWS20" s="3"/>
      <c r="SWT20" s="3"/>
      <c r="SWU20" s="3"/>
      <c r="SWV20" s="3"/>
      <c r="SWW20" s="3"/>
      <c r="SWX20" s="3"/>
      <c r="SWY20" s="3"/>
      <c r="SWZ20" s="3"/>
      <c r="SXA20" s="3"/>
      <c r="SXB20" s="3"/>
      <c r="SXC20" s="3"/>
      <c r="SXD20" s="3"/>
      <c r="SXE20" s="3"/>
      <c r="SXF20" s="3"/>
      <c r="SXG20" s="3"/>
      <c r="SXH20" s="3"/>
      <c r="SXI20" s="3"/>
      <c r="SXJ20" s="3"/>
      <c r="SXK20" s="3"/>
      <c r="SXL20" s="3"/>
      <c r="SXM20" s="3"/>
      <c r="SXN20" s="3"/>
      <c r="SXO20" s="3"/>
      <c r="SXP20" s="3"/>
      <c r="SXQ20" s="3"/>
      <c r="SXR20" s="3"/>
      <c r="SXS20" s="3"/>
      <c r="SXT20" s="3"/>
      <c r="SXU20" s="3"/>
      <c r="SXV20" s="3"/>
      <c r="SXW20" s="3"/>
      <c r="SXX20" s="3"/>
      <c r="SXY20" s="3"/>
      <c r="SXZ20" s="3"/>
      <c r="SYA20" s="3"/>
      <c r="SYB20" s="3"/>
      <c r="SYC20" s="3"/>
      <c r="SYD20" s="3"/>
      <c r="SYE20" s="3"/>
      <c r="SYF20" s="3"/>
      <c r="SYG20" s="3"/>
      <c r="SYH20" s="3"/>
      <c r="SYI20" s="3"/>
      <c r="SYJ20" s="3"/>
      <c r="SYK20" s="3"/>
      <c r="SYL20" s="3"/>
      <c r="SYM20" s="3"/>
      <c r="SYN20" s="3"/>
      <c r="SYO20" s="3"/>
      <c r="SYP20" s="3"/>
      <c r="SYQ20" s="3"/>
      <c r="SYR20" s="3"/>
      <c r="SYS20" s="3"/>
      <c r="SYT20" s="3"/>
      <c r="SYU20" s="3"/>
      <c r="SYV20" s="3"/>
      <c r="SYW20" s="3"/>
      <c r="SYX20" s="3"/>
      <c r="SYY20" s="3"/>
      <c r="SYZ20" s="3"/>
      <c r="SZA20" s="3"/>
      <c r="SZB20" s="3"/>
      <c r="SZC20" s="3"/>
      <c r="SZD20" s="3"/>
      <c r="SZE20" s="3"/>
      <c r="SZF20" s="3"/>
      <c r="SZG20" s="3"/>
      <c r="SZH20" s="3"/>
      <c r="SZI20" s="3"/>
      <c r="SZJ20" s="3"/>
      <c r="SZK20" s="3"/>
      <c r="SZL20" s="3"/>
      <c r="SZM20" s="3"/>
      <c r="SZN20" s="3"/>
      <c r="SZO20" s="3"/>
      <c r="SZP20" s="3"/>
      <c r="SZQ20" s="3"/>
      <c r="SZR20" s="3"/>
      <c r="SZS20" s="3"/>
      <c r="SZT20" s="3"/>
      <c r="SZU20" s="3"/>
      <c r="SZV20" s="3"/>
      <c r="SZW20" s="3"/>
      <c r="SZX20" s="3"/>
      <c r="SZY20" s="3"/>
      <c r="SZZ20" s="3"/>
      <c r="TAA20" s="3"/>
      <c r="TAB20" s="3"/>
      <c r="TAC20" s="3"/>
      <c r="TAD20" s="3"/>
      <c r="TAE20" s="3"/>
      <c r="TAF20" s="3"/>
      <c r="TAG20" s="3"/>
      <c r="TAH20" s="3"/>
      <c r="TAI20" s="3"/>
      <c r="TAJ20" s="3"/>
      <c r="TAK20" s="3"/>
      <c r="TAL20" s="3"/>
      <c r="TAM20" s="3"/>
      <c r="TAN20" s="3"/>
      <c r="TAO20" s="3"/>
      <c r="TAP20" s="3"/>
      <c r="TAQ20" s="3"/>
      <c r="TAR20" s="3"/>
      <c r="TAS20" s="3"/>
      <c r="TAT20" s="3"/>
      <c r="TAU20" s="3"/>
      <c r="TAV20" s="3"/>
      <c r="TAW20" s="3"/>
      <c r="TAX20" s="3"/>
      <c r="TAY20" s="3"/>
      <c r="TAZ20" s="3"/>
      <c r="TBA20" s="3"/>
      <c r="TBB20" s="3"/>
      <c r="TBC20" s="3"/>
      <c r="TBD20" s="3"/>
      <c r="TBE20" s="3"/>
      <c r="TBF20" s="3"/>
      <c r="TBG20" s="3"/>
      <c r="TBH20" s="3"/>
      <c r="TBI20" s="3"/>
      <c r="TBJ20" s="3"/>
      <c r="TBK20" s="3"/>
      <c r="TBL20" s="3"/>
      <c r="TBM20" s="3"/>
      <c r="TBN20" s="3"/>
      <c r="TBO20" s="3"/>
      <c r="TBP20" s="3"/>
      <c r="TBQ20" s="3"/>
      <c r="TBR20" s="3"/>
      <c r="TBS20" s="3"/>
      <c r="TBT20" s="3"/>
      <c r="TBU20" s="3"/>
      <c r="TBV20" s="3"/>
      <c r="TBW20" s="3"/>
      <c r="TBX20" s="3"/>
      <c r="TBY20" s="3"/>
      <c r="TBZ20" s="3"/>
      <c r="TCA20" s="3"/>
      <c r="TCB20" s="3"/>
      <c r="TCC20" s="3"/>
      <c r="TCD20" s="3"/>
      <c r="TCE20" s="3"/>
      <c r="TCF20" s="3"/>
      <c r="TCG20" s="3"/>
      <c r="TCH20" s="3"/>
      <c r="TCI20" s="3"/>
      <c r="TCJ20" s="3"/>
      <c r="TCK20" s="3"/>
      <c r="TCL20" s="3"/>
      <c r="TCM20" s="3"/>
      <c r="TCN20" s="3"/>
      <c r="TCO20" s="3"/>
      <c r="TCP20" s="3"/>
      <c r="TCQ20" s="3"/>
      <c r="TCR20" s="3"/>
      <c r="TCS20" s="3"/>
      <c r="TCT20" s="3"/>
      <c r="TCU20" s="3"/>
      <c r="TCV20" s="3"/>
      <c r="TCW20" s="3"/>
      <c r="TCX20" s="3"/>
      <c r="TCY20" s="3"/>
      <c r="TCZ20" s="3"/>
      <c r="TDA20" s="3"/>
      <c r="TDB20" s="3"/>
      <c r="TDC20" s="3"/>
      <c r="TDD20" s="3"/>
      <c r="TDE20" s="3"/>
      <c r="TDF20" s="3"/>
      <c r="TDG20" s="3"/>
      <c r="TDH20" s="3"/>
      <c r="TDI20" s="3"/>
      <c r="TDJ20" s="3"/>
      <c r="TDK20" s="3"/>
      <c r="TDL20" s="3"/>
      <c r="TDM20" s="3"/>
      <c r="TDN20" s="3"/>
      <c r="TDO20" s="3"/>
      <c r="TDP20" s="3"/>
      <c r="TDQ20" s="3"/>
      <c r="TDR20" s="3"/>
      <c r="TDS20" s="3"/>
      <c r="TDT20" s="3"/>
      <c r="TDU20" s="3"/>
      <c r="TDV20" s="3"/>
      <c r="TDW20" s="3"/>
      <c r="TDX20" s="3"/>
      <c r="TDY20" s="3"/>
      <c r="TDZ20" s="3"/>
      <c r="TEA20" s="3"/>
      <c r="TEB20" s="3"/>
      <c r="TEC20" s="3"/>
      <c r="TED20" s="3"/>
      <c r="TEE20" s="3"/>
      <c r="TEF20" s="3"/>
      <c r="TEG20" s="3"/>
      <c r="TEH20" s="3"/>
      <c r="TEI20" s="3"/>
      <c r="TEJ20" s="3"/>
      <c r="TEK20" s="3"/>
      <c r="TEL20" s="3"/>
      <c r="TEM20" s="3"/>
      <c r="TEN20" s="3"/>
      <c r="TEO20" s="3"/>
      <c r="TEP20" s="3"/>
      <c r="TEQ20" s="3"/>
      <c r="TER20" s="3"/>
      <c r="TES20" s="3"/>
      <c r="TET20" s="3"/>
      <c r="TEU20" s="3"/>
      <c r="TEV20" s="3"/>
      <c r="TEW20" s="3"/>
      <c r="TEX20" s="3"/>
      <c r="TEY20" s="3"/>
      <c r="TEZ20" s="3"/>
      <c r="TFA20" s="3"/>
      <c r="TFB20" s="3"/>
      <c r="TFC20" s="3"/>
      <c r="TFD20" s="3"/>
      <c r="TFE20" s="3"/>
      <c r="TFF20" s="3"/>
      <c r="TFG20" s="3"/>
      <c r="TFH20" s="3"/>
      <c r="TFI20" s="3"/>
      <c r="TFJ20" s="3"/>
      <c r="TFK20" s="3"/>
      <c r="TFL20" s="3"/>
      <c r="TFM20" s="3"/>
      <c r="TFN20" s="3"/>
      <c r="TFO20" s="3"/>
      <c r="TFP20" s="3"/>
      <c r="TFQ20" s="3"/>
      <c r="TFR20" s="3"/>
      <c r="TFS20" s="3"/>
      <c r="TFT20" s="3"/>
      <c r="TFU20" s="3"/>
      <c r="TFV20" s="3"/>
      <c r="TFW20" s="3"/>
      <c r="TFX20" s="3"/>
      <c r="TFY20" s="3"/>
      <c r="TFZ20" s="3"/>
      <c r="TGA20" s="3"/>
      <c r="TGB20" s="3"/>
      <c r="TGC20" s="3"/>
      <c r="TGD20" s="3"/>
      <c r="TGE20" s="3"/>
      <c r="TGF20" s="3"/>
      <c r="TGG20" s="3"/>
      <c r="TGH20" s="3"/>
      <c r="TGI20" s="3"/>
      <c r="TGJ20" s="3"/>
      <c r="TGK20" s="3"/>
      <c r="TGL20" s="3"/>
      <c r="TGM20" s="3"/>
      <c r="TGN20" s="3"/>
      <c r="TGO20" s="3"/>
      <c r="TGP20" s="3"/>
      <c r="TGQ20" s="3"/>
      <c r="TGR20" s="3"/>
      <c r="TGS20" s="3"/>
      <c r="TGT20" s="3"/>
      <c r="TGU20" s="3"/>
      <c r="TGV20" s="3"/>
      <c r="TGW20" s="3"/>
      <c r="TGX20" s="3"/>
      <c r="TGY20" s="3"/>
      <c r="TGZ20" s="3"/>
      <c r="THA20" s="3"/>
      <c r="THB20" s="3"/>
      <c r="THC20" s="3"/>
      <c r="THD20" s="3"/>
      <c r="THE20" s="3"/>
      <c r="THF20" s="3"/>
      <c r="THG20" s="3"/>
      <c r="THH20" s="3"/>
      <c r="THI20" s="3"/>
      <c r="THJ20" s="3"/>
      <c r="THK20" s="3"/>
      <c r="THL20" s="3"/>
      <c r="THM20" s="3"/>
      <c r="THN20" s="3"/>
      <c r="THO20" s="3"/>
      <c r="THP20" s="3"/>
      <c r="THQ20" s="3"/>
      <c r="THR20" s="3"/>
      <c r="THS20" s="3"/>
      <c r="THT20" s="3"/>
      <c r="THU20" s="3"/>
      <c r="THV20" s="3"/>
      <c r="THW20" s="3"/>
      <c r="THX20" s="3"/>
      <c r="THY20" s="3"/>
      <c r="THZ20" s="3"/>
      <c r="TIA20" s="3"/>
      <c r="TIB20" s="3"/>
      <c r="TIC20" s="3"/>
      <c r="TID20" s="3"/>
      <c r="TIE20" s="3"/>
      <c r="TIF20" s="3"/>
      <c r="TIG20" s="3"/>
      <c r="TIH20" s="3"/>
      <c r="TII20" s="3"/>
      <c r="TIJ20" s="3"/>
      <c r="TIK20" s="3"/>
      <c r="TIL20" s="3"/>
      <c r="TIM20" s="3"/>
      <c r="TIN20" s="3"/>
      <c r="TIO20" s="3"/>
      <c r="TIP20" s="3"/>
      <c r="TIQ20" s="3"/>
      <c r="TIR20" s="3"/>
      <c r="TIS20" s="3"/>
      <c r="TIT20" s="3"/>
      <c r="TIU20" s="3"/>
      <c r="TIV20" s="3"/>
      <c r="TIW20" s="3"/>
      <c r="TIX20" s="3"/>
      <c r="TIY20" s="3"/>
      <c r="TIZ20" s="3"/>
      <c r="TJA20" s="3"/>
      <c r="TJB20" s="3"/>
      <c r="TJC20" s="3"/>
      <c r="TJD20" s="3"/>
      <c r="TJE20" s="3"/>
      <c r="TJF20" s="3"/>
      <c r="TJG20" s="3"/>
      <c r="TJH20" s="3"/>
      <c r="TJI20" s="3"/>
      <c r="TJJ20" s="3"/>
      <c r="TJK20" s="3"/>
      <c r="TJL20" s="3"/>
      <c r="TJM20" s="3"/>
      <c r="TJN20" s="3"/>
      <c r="TJO20" s="3"/>
      <c r="TJP20" s="3"/>
      <c r="TJQ20" s="3"/>
      <c r="TJR20" s="3"/>
      <c r="TJS20" s="3"/>
      <c r="TJT20" s="3"/>
      <c r="TJU20" s="3"/>
      <c r="TJV20" s="3"/>
      <c r="TJW20" s="3"/>
      <c r="TJX20" s="3"/>
      <c r="TJY20" s="3"/>
      <c r="TJZ20" s="3"/>
      <c r="TKA20" s="3"/>
      <c r="TKB20" s="3"/>
      <c r="TKC20" s="3"/>
      <c r="TKD20" s="3"/>
      <c r="TKE20" s="3"/>
      <c r="TKF20" s="3"/>
      <c r="TKG20" s="3"/>
      <c r="TKH20" s="3"/>
      <c r="TKI20" s="3"/>
      <c r="TKJ20" s="3"/>
      <c r="TKK20" s="3"/>
      <c r="TKL20" s="3"/>
      <c r="TKM20" s="3"/>
      <c r="TKN20" s="3"/>
      <c r="TKO20" s="3"/>
      <c r="TKP20" s="3"/>
      <c r="TKQ20" s="3"/>
      <c r="TKR20" s="3"/>
      <c r="TKS20" s="3"/>
      <c r="TKT20" s="3"/>
      <c r="TKU20" s="3"/>
      <c r="TKV20" s="3"/>
      <c r="TKW20" s="3"/>
      <c r="TKX20" s="3"/>
      <c r="TKY20" s="3"/>
      <c r="TKZ20" s="3"/>
      <c r="TLA20" s="3"/>
      <c r="TLB20" s="3"/>
      <c r="TLC20" s="3"/>
      <c r="TLD20" s="3"/>
      <c r="TLE20" s="3"/>
      <c r="TLF20" s="3"/>
      <c r="TLG20" s="3"/>
      <c r="TLH20" s="3"/>
      <c r="TLI20" s="3"/>
      <c r="TLJ20" s="3"/>
      <c r="TLK20" s="3"/>
      <c r="TLL20" s="3"/>
      <c r="TLM20" s="3"/>
      <c r="TLN20" s="3"/>
      <c r="TLO20" s="3"/>
      <c r="TLP20" s="3"/>
      <c r="TLQ20" s="3"/>
      <c r="TLR20" s="3"/>
      <c r="TLS20" s="3"/>
      <c r="TLT20" s="3"/>
      <c r="TLU20" s="3"/>
      <c r="TLV20" s="3"/>
      <c r="TLW20" s="3"/>
      <c r="TLX20" s="3"/>
      <c r="TLY20" s="3"/>
      <c r="TLZ20" s="3"/>
      <c r="TMA20" s="3"/>
      <c r="TMB20" s="3"/>
      <c r="TMC20" s="3"/>
      <c r="TMD20" s="3"/>
      <c r="TME20" s="3"/>
      <c r="TMF20" s="3"/>
      <c r="TMG20" s="3"/>
      <c r="TMH20" s="3"/>
      <c r="TMI20" s="3"/>
      <c r="TMJ20" s="3"/>
      <c r="TMK20" s="3"/>
      <c r="TML20" s="3"/>
      <c r="TMM20" s="3"/>
      <c r="TMN20" s="3"/>
      <c r="TMO20" s="3"/>
      <c r="TMP20" s="3"/>
      <c r="TMQ20" s="3"/>
      <c r="TMR20" s="3"/>
      <c r="TMS20" s="3"/>
      <c r="TMT20" s="3"/>
      <c r="TMU20" s="3"/>
      <c r="TMV20" s="3"/>
      <c r="TMW20" s="3"/>
      <c r="TMX20" s="3"/>
      <c r="TMY20" s="3"/>
      <c r="TMZ20" s="3"/>
      <c r="TNA20" s="3"/>
      <c r="TNB20" s="3"/>
      <c r="TNC20" s="3"/>
      <c r="TND20" s="3"/>
      <c r="TNE20" s="3"/>
      <c r="TNF20" s="3"/>
      <c r="TNG20" s="3"/>
      <c r="TNH20" s="3"/>
      <c r="TNI20" s="3"/>
      <c r="TNJ20" s="3"/>
      <c r="TNK20" s="3"/>
      <c r="TNL20" s="3"/>
      <c r="TNM20" s="3"/>
      <c r="TNN20" s="3"/>
      <c r="TNO20" s="3"/>
      <c r="TNP20" s="3"/>
      <c r="TNQ20" s="3"/>
      <c r="TNR20" s="3"/>
      <c r="TNS20" s="3"/>
      <c r="TNT20" s="3"/>
      <c r="TNU20" s="3"/>
      <c r="TNV20" s="3"/>
      <c r="TNW20" s="3"/>
      <c r="TNX20" s="3"/>
      <c r="TNY20" s="3"/>
      <c r="TNZ20" s="3"/>
      <c r="TOA20" s="3"/>
      <c r="TOB20" s="3"/>
      <c r="TOC20" s="3"/>
      <c r="TOD20" s="3"/>
      <c r="TOE20" s="3"/>
      <c r="TOF20" s="3"/>
      <c r="TOG20" s="3"/>
      <c r="TOH20" s="3"/>
      <c r="TOI20" s="3"/>
      <c r="TOJ20" s="3"/>
      <c r="TOK20" s="3"/>
      <c r="TOL20" s="3"/>
      <c r="TOM20" s="3"/>
      <c r="TON20" s="3"/>
      <c r="TOO20" s="3"/>
      <c r="TOP20" s="3"/>
      <c r="TOQ20" s="3"/>
      <c r="TOR20" s="3"/>
      <c r="TOS20" s="3"/>
      <c r="TOT20" s="3"/>
      <c r="TOU20" s="3"/>
      <c r="TOV20" s="3"/>
      <c r="TOW20" s="3"/>
      <c r="TOX20" s="3"/>
      <c r="TOY20" s="3"/>
      <c r="TOZ20" s="3"/>
      <c r="TPA20" s="3"/>
      <c r="TPB20" s="3"/>
      <c r="TPC20" s="3"/>
      <c r="TPD20" s="3"/>
      <c r="TPE20" s="3"/>
      <c r="TPF20" s="3"/>
      <c r="TPG20" s="3"/>
      <c r="TPH20" s="3"/>
      <c r="TPI20" s="3"/>
      <c r="TPJ20" s="3"/>
      <c r="TPK20" s="3"/>
      <c r="TPL20" s="3"/>
      <c r="TPM20" s="3"/>
      <c r="TPN20" s="3"/>
      <c r="TPO20" s="3"/>
      <c r="TPP20" s="3"/>
      <c r="TPQ20" s="3"/>
      <c r="TPR20" s="3"/>
      <c r="TPS20" s="3"/>
      <c r="TPT20" s="3"/>
      <c r="TPU20" s="3"/>
      <c r="TPV20" s="3"/>
      <c r="TPW20" s="3"/>
      <c r="TPX20" s="3"/>
      <c r="TPY20" s="3"/>
      <c r="TPZ20" s="3"/>
      <c r="TQA20" s="3"/>
      <c r="TQB20" s="3"/>
      <c r="TQC20" s="3"/>
      <c r="TQD20" s="3"/>
      <c r="TQE20" s="3"/>
      <c r="TQF20" s="3"/>
      <c r="TQG20" s="3"/>
      <c r="TQH20" s="3"/>
      <c r="TQI20" s="3"/>
      <c r="TQJ20" s="3"/>
      <c r="TQK20" s="3"/>
      <c r="TQL20" s="3"/>
      <c r="TQM20" s="3"/>
      <c r="TQN20" s="3"/>
      <c r="TQO20" s="3"/>
      <c r="TQP20" s="3"/>
      <c r="TQQ20" s="3"/>
      <c r="TQR20" s="3"/>
      <c r="TQS20" s="3"/>
      <c r="TQT20" s="3"/>
      <c r="TQU20" s="3"/>
      <c r="TQV20" s="3"/>
      <c r="TQW20" s="3"/>
      <c r="TQX20" s="3"/>
      <c r="TQY20" s="3"/>
      <c r="TQZ20" s="3"/>
      <c r="TRA20" s="3"/>
      <c r="TRB20" s="3"/>
      <c r="TRC20" s="3"/>
      <c r="TRD20" s="3"/>
      <c r="TRE20" s="3"/>
      <c r="TRF20" s="3"/>
      <c r="TRG20" s="3"/>
      <c r="TRH20" s="3"/>
      <c r="TRI20" s="3"/>
      <c r="TRJ20" s="3"/>
      <c r="TRK20" s="3"/>
      <c r="TRL20" s="3"/>
      <c r="TRM20" s="3"/>
      <c r="TRN20" s="3"/>
      <c r="TRO20" s="3"/>
      <c r="TRP20" s="3"/>
      <c r="TRQ20" s="3"/>
      <c r="TRR20" s="3"/>
      <c r="TRS20" s="3"/>
      <c r="TRT20" s="3"/>
      <c r="TRU20" s="3"/>
      <c r="TRV20" s="3"/>
      <c r="TRW20" s="3"/>
      <c r="TRX20" s="3"/>
      <c r="TRY20" s="3"/>
      <c r="TRZ20" s="3"/>
      <c r="TSA20" s="3"/>
      <c r="TSB20" s="3"/>
      <c r="TSC20" s="3"/>
      <c r="TSD20" s="3"/>
      <c r="TSE20" s="3"/>
      <c r="TSF20" s="3"/>
      <c r="TSG20" s="3"/>
      <c r="TSH20" s="3"/>
      <c r="TSI20" s="3"/>
      <c r="TSJ20" s="3"/>
      <c r="TSK20" s="3"/>
      <c r="TSL20" s="3"/>
      <c r="TSM20" s="3"/>
      <c r="TSN20" s="3"/>
      <c r="TSO20" s="3"/>
      <c r="TSP20" s="3"/>
      <c r="TSQ20" s="3"/>
      <c r="TSR20" s="3"/>
      <c r="TSS20" s="3"/>
      <c r="TST20" s="3"/>
      <c r="TSU20" s="3"/>
      <c r="TSV20" s="3"/>
      <c r="TSW20" s="3"/>
      <c r="TSX20" s="3"/>
      <c r="TSY20" s="3"/>
      <c r="TSZ20" s="3"/>
      <c r="TTA20" s="3"/>
      <c r="TTB20" s="3"/>
      <c r="TTC20" s="3"/>
      <c r="TTD20" s="3"/>
      <c r="TTE20" s="3"/>
      <c r="TTF20" s="3"/>
      <c r="TTG20" s="3"/>
      <c r="TTH20" s="3"/>
      <c r="TTI20" s="3"/>
      <c r="TTJ20" s="3"/>
      <c r="TTK20" s="3"/>
      <c r="TTL20" s="3"/>
      <c r="TTM20" s="3"/>
      <c r="TTN20" s="3"/>
      <c r="TTO20" s="3"/>
      <c r="TTP20" s="3"/>
      <c r="TTQ20" s="3"/>
      <c r="TTR20" s="3"/>
      <c r="TTS20" s="3"/>
      <c r="TTT20" s="3"/>
      <c r="TTU20" s="3"/>
      <c r="TTV20" s="3"/>
      <c r="TTW20" s="3"/>
      <c r="TTX20" s="3"/>
      <c r="TTY20" s="3"/>
      <c r="TTZ20" s="3"/>
      <c r="TUA20" s="3"/>
      <c r="TUB20" s="3"/>
      <c r="TUC20" s="3"/>
      <c r="TUD20" s="3"/>
      <c r="TUE20" s="3"/>
      <c r="TUF20" s="3"/>
      <c r="TUG20" s="3"/>
      <c r="TUH20" s="3"/>
      <c r="TUI20" s="3"/>
      <c r="TUJ20" s="3"/>
      <c r="TUK20" s="3"/>
      <c r="TUL20" s="3"/>
      <c r="TUM20" s="3"/>
      <c r="TUN20" s="3"/>
      <c r="TUO20" s="3"/>
      <c r="TUP20" s="3"/>
      <c r="TUQ20" s="3"/>
      <c r="TUR20" s="3"/>
      <c r="TUS20" s="3"/>
      <c r="TUT20" s="3"/>
      <c r="TUU20" s="3"/>
      <c r="TUV20" s="3"/>
      <c r="TUW20" s="3"/>
      <c r="TUX20" s="3"/>
      <c r="TUY20" s="3"/>
      <c r="TUZ20" s="3"/>
      <c r="TVA20" s="3"/>
      <c r="TVB20" s="3"/>
      <c r="TVC20" s="3"/>
      <c r="TVD20" s="3"/>
      <c r="TVE20" s="3"/>
      <c r="TVF20" s="3"/>
      <c r="TVG20" s="3"/>
      <c r="TVH20" s="3"/>
      <c r="TVI20" s="3"/>
      <c r="TVJ20" s="3"/>
      <c r="TVK20" s="3"/>
      <c r="TVL20" s="3"/>
      <c r="TVM20" s="3"/>
      <c r="TVN20" s="3"/>
      <c r="TVO20" s="3"/>
      <c r="TVP20" s="3"/>
      <c r="TVQ20" s="3"/>
      <c r="TVR20" s="3"/>
      <c r="TVS20" s="3"/>
      <c r="TVT20" s="3"/>
      <c r="TVU20" s="3"/>
      <c r="TVV20" s="3"/>
      <c r="TVW20" s="3"/>
      <c r="TVX20" s="3"/>
      <c r="TVY20" s="3"/>
      <c r="TVZ20" s="3"/>
      <c r="TWA20" s="3"/>
      <c r="TWB20" s="3"/>
      <c r="TWC20" s="3"/>
      <c r="TWD20" s="3"/>
      <c r="TWE20" s="3"/>
      <c r="TWF20" s="3"/>
      <c r="TWG20" s="3"/>
      <c r="TWH20" s="3"/>
      <c r="TWI20" s="3"/>
      <c r="TWJ20" s="3"/>
      <c r="TWK20" s="3"/>
      <c r="TWL20" s="3"/>
      <c r="TWM20" s="3"/>
      <c r="TWN20" s="3"/>
      <c r="TWO20" s="3"/>
      <c r="TWP20" s="3"/>
      <c r="TWQ20" s="3"/>
      <c r="TWR20" s="3"/>
      <c r="TWS20" s="3"/>
      <c r="TWT20" s="3"/>
      <c r="TWU20" s="3"/>
      <c r="TWV20" s="3"/>
      <c r="TWW20" s="3"/>
      <c r="TWX20" s="3"/>
      <c r="TWY20" s="3"/>
      <c r="TWZ20" s="3"/>
      <c r="TXA20" s="3"/>
      <c r="TXB20" s="3"/>
      <c r="TXC20" s="3"/>
      <c r="TXD20" s="3"/>
      <c r="TXE20" s="3"/>
      <c r="TXF20" s="3"/>
      <c r="TXG20" s="3"/>
      <c r="TXH20" s="3"/>
      <c r="TXI20" s="3"/>
      <c r="TXJ20" s="3"/>
      <c r="TXK20" s="3"/>
      <c r="TXL20" s="3"/>
      <c r="TXM20" s="3"/>
      <c r="TXN20" s="3"/>
      <c r="TXO20" s="3"/>
      <c r="TXP20" s="3"/>
      <c r="TXQ20" s="3"/>
      <c r="TXR20" s="3"/>
      <c r="TXS20" s="3"/>
      <c r="TXT20" s="3"/>
      <c r="TXU20" s="3"/>
      <c r="TXV20" s="3"/>
      <c r="TXW20" s="3"/>
      <c r="TXX20" s="3"/>
      <c r="TXY20" s="3"/>
      <c r="TXZ20" s="3"/>
      <c r="TYA20" s="3"/>
      <c r="TYB20" s="3"/>
      <c r="TYC20" s="3"/>
      <c r="TYD20" s="3"/>
      <c r="TYE20" s="3"/>
      <c r="TYF20" s="3"/>
      <c r="TYG20" s="3"/>
      <c r="TYH20" s="3"/>
      <c r="TYI20" s="3"/>
      <c r="TYJ20" s="3"/>
      <c r="TYK20" s="3"/>
      <c r="TYL20" s="3"/>
      <c r="TYM20" s="3"/>
      <c r="TYN20" s="3"/>
      <c r="TYO20" s="3"/>
      <c r="TYP20" s="3"/>
      <c r="TYQ20" s="3"/>
      <c r="TYR20" s="3"/>
      <c r="TYS20" s="3"/>
      <c r="TYT20" s="3"/>
      <c r="TYU20" s="3"/>
      <c r="TYV20" s="3"/>
      <c r="TYW20" s="3"/>
      <c r="TYX20" s="3"/>
      <c r="TYY20" s="3"/>
      <c r="TYZ20" s="3"/>
      <c r="TZA20" s="3"/>
      <c r="TZB20" s="3"/>
      <c r="TZC20" s="3"/>
      <c r="TZD20" s="3"/>
      <c r="TZE20" s="3"/>
      <c r="TZF20" s="3"/>
      <c r="TZG20" s="3"/>
      <c r="TZH20" s="3"/>
      <c r="TZI20" s="3"/>
      <c r="TZJ20" s="3"/>
      <c r="TZK20" s="3"/>
      <c r="TZL20" s="3"/>
      <c r="TZM20" s="3"/>
      <c r="TZN20" s="3"/>
      <c r="TZO20" s="3"/>
      <c r="TZP20" s="3"/>
      <c r="TZQ20" s="3"/>
      <c r="TZR20" s="3"/>
      <c r="TZS20" s="3"/>
      <c r="TZT20" s="3"/>
      <c r="TZU20" s="3"/>
      <c r="TZV20" s="3"/>
      <c r="TZW20" s="3"/>
      <c r="TZX20" s="3"/>
      <c r="TZY20" s="3"/>
      <c r="TZZ20" s="3"/>
      <c r="UAA20" s="3"/>
      <c r="UAB20" s="3"/>
      <c r="UAC20" s="3"/>
      <c r="UAD20" s="3"/>
      <c r="UAE20" s="3"/>
      <c r="UAF20" s="3"/>
      <c r="UAG20" s="3"/>
      <c r="UAH20" s="3"/>
      <c r="UAI20" s="3"/>
      <c r="UAJ20" s="3"/>
      <c r="UAK20" s="3"/>
      <c r="UAL20" s="3"/>
      <c r="UAM20" s="3"/>
      <c r="UAN20" s="3"/>
      <c r="UAO20" s="3"/>
      <c r="UAP20" s="3"/>
      <c r="UAQ20" s="3"/>
      <c r="UAR20" s="3"/>
      <c r="UAS20" s="3"/>
      <c r="UAT20" s="3"/>
      <c r="UAU20" s="3"/>
      <c r="UAV20" s="3"/>
      <c r="UAW20" s="3"/>
      <c r="UAX20" s="3"/>
      <c r="UAY20" s="3"/>
      <c r="UAZ20" s="3"/>
      <c r="UBA20" s="3"/>
      <c r="UBB20" s="3"/>
      <c r="UBC20" s="3"/>
      <c r="UBD20" s="3"/>
      <c r="UBE20" s="3"/>
      <c r="UBF20" s="3"/>
      <c r="UBG20" s="3"/>
      <c r="UBH20" s="3"/>
      <c r="UBI20" s="3"/>
      <c r="UBJ20" s="3"/>
      <c r="UBK20" s="3"/>
      <c r="UBL20" s="3"/>
      <c r="UBM20" s="3"/>
      <c r="UBN20" s="3"/>
      <c r="UBO20" s="3"/>
      <c r="UBP20" s="3"/>
      <c r="UBQ20" s="3"/>
      <c r="UBR20" s="3"/>
      <c r="UBS20" s="3"/>
      <c r="UBT20" s="3"/>
      <c r="UBU20" s="3"/>
      <c r="UBV20" s="3"/>
      <c r="UBW20" s="3"/>
      <c r="UBX20" s="3"/>
      <c r="UBY20" s="3"/>
      <c r="UBZ20" s="3"/>
      <c r="UCA20" s="3"/>
      <c r="UCB20" s="3"/>
      <c r="UCC20" s="3"/>
      <c r="UCD20" s="3"/>
      <c r="UCE20" s="3"/>
      <c r="UCF20" s="3"/>
      <c r="UCG20" s="3"/>
      <c r="UCH20" s="3"/>
      <c r="UCI20" s="3"/>
      <c r="UCJ20" s="3"/>
      <c r="UCK20" s="3"/>
      <c r="UCL20" s="3"/>
      <c r="UCM20" s="3"/>
      <c r="UCN20" s="3"/>
      <c r="UCO20" s="3"/>
      <c r="UCP20" s="3"/>
      <c r="UCQ20" s="3"/>
      <c r="UCR20" s="3"/>
      <c r="UCS20" s="3"/>
      <c r="UCT20" s="3"/>
      <c r="UCU20" s="3"/>
      <c r="UCV20" s="3"/>
      <c r="UCW20" s="3"/>
      <c r="UCX20" s="3"/>
      <c r="UCY20" s="3"/>
      <c r="UCZ20" s="3"/>
      <c r="UDA20" s="3"/>
      <c r="UDB20" s="3"/>
      <c r="UDC20" s="3"/>
      <c r="UDD20" s="3"/>
      <c r="UDE20" s="3"/>
      <c r="UDF20" s="3"/>
      <c r="UDG20" s="3"/>
      <c r="UDH20" s="3"/>
      <c r="UDI20" s="3"/>
      <c r="UDJ20" s="3"/>
      <c r="UDK20" s="3"/>
      <c r="UDL20" s="3"/>
      <c r="UDM20" s="3"/>
      <c r="UDN20" s="3"/>
      <c r="UDO20" s="3"/>
      <c r="UDP20" s="3"/>
      <c r="UDQ20" s="3"/>
      <c r="UDR20" s="3"/>
      <c r="UDS20" s="3"/>
      <c r="UDT20" s="3"/>
      <c r="UDU20" s="3"/>
      <c r="UDV20" s="3"/>
      <c r="UDW20" s="3"/>
      <c r="UDX20" s="3"/>
      <c r="UDY20" s="3"/>
      <c r="UDZ20" s="3"/>
      <c r="UEA20" s="3"/>
      <c r="UEB20" s="3"/>
      <c r="UEC20" s="3"/>
      <c r="UED20" s="3"/>
      <c r="UEE20" s="3"/>
      <c r="UEF20" s="3"/>
      <c r="UEG20" s="3"/>
      <c r="UEH20" s="3"/>
      <c r="UEI20" s="3"/>
      <c r="UEJ20" s="3"/>
      <c r="UEK20" s="3"/>
      <c r="UEL20" s="3"/>
      <c r="UEM20" s="3"/>
      <c r="UEN20" s="3"/>
      <c r="UEO20" s="3"/>
      <c r="UEP20" s="3"/>
      <c r="UEQ20" s="3"/>
      <c r="UER20" s="3"/>
      <c r="UES20" s="3"/>
      <c r="UET20" s="3"/>
      <c r="UEU20" s="3"/>
      <c r="UEV20" s="3"/>
      <c r="UEW20" s="3"/>
      <c r="UEX20" s="3"/>
      <c r="UEY20" s="3"/>
      <c r="UEZ20" s="3"/>
      <c r="UFA20" s="3"/>
      <c r="UFB20" s="3"/>
      <c r="UFC20" s="3"/>
      <c r="UFD20" s="3"/>
      <c r="UFE20" s="3"/>
      <c r="UFF20" s="3"/>
      <c r="UFG20" s="3"/>
      <c r="UFH20" s="3"/>
      <c r="UFI20" s="3"/>
      <c r="UFJ20" s="3"/>
      <c r="UFK20" s="3"/>
      <c r="UFL20" s="3"/>
      <c r="UFM20" s="3"/>
      <c r="UFN20" s="3"/>
      <c r="UFO20" s="3"/>
      <c r="UFP20" s="3"/>
      <c r="UFQ20" s="3"/>
      <c r="UFR20" s="3"/>
      <c r="UFS20" s="3"/>
      <c r="UFT20" s="3"/>
      <c r="UFU20" s="3"/>
      <c r="UFV20" s="3"/>
      <c r="UFW20" s="3"/>
      <c r="UFX20" s="3"/>
      <c r="UFY20" s="3"/>
      <c r="UFZ20" s="3"/>
      <c r="UGA20" s="3"/>
      <c r="UGB20" s="3"/>
      <c r="UGC20" s="3"/>
      <c r="UGD20" s="3"/>
      <c r="UGE20" s="3"/>
      <c r="UGF20" s="3"/>
      <c r="UGG20" s="3"/>
      <c r="UGH20" s="3"/>
      <c r="UGI20" s="3"/>
      <c r="UGJ20" s="3"/>
      <c r="UGK20" s="3"/>
      <c r="UGL20" s="3"/>
      <c r="UGM20" s="3"/>
      <c r="UGN20" s="3"/>
      <c r="UGO20" s="3"/>
      <c r="UGP20" s="3"/>
      <c r="UGQ20" s="3"/>
      <c r="UGR20" s="3"/>
      <c r="UGS20" s="3"/>
      <c r="UGT20" s="3"/>
      <c r="UGU20" s="3"/>
      <c r="UGV20" s="3"/>
      <c r="UGW20" s="3"/>
      <c r="UGX20" s="3"/>
      <c r="UGY20" s="3"/>
      <c r="UGZ20" s="3"/>
      <c r="UHA20" s="3"/>
      <c r="UHB20" s="3"/>
      <c r="UHC20" s="3"/>
      <c r="UHD20" s="3"/>
      <c r="UHE20" s="3"/>
      <c r="UHF20" s="3"/>
      <c r="UHG20" s="3"/>
      <c r="UHH20" s="3"/>
      <c r="UHI20" s="3"/>
      <c r="UHJ20" s="3"/>
      <c r="UHK20" s="3"/>
      <c r="UHL20" s="3"/>
      <c r="UHM20" s="3"/>
      <c r="UHN20" s="3"/>
      <c r="UHO20" s="3"/>
      <c r="UHP20" s="3"/>
      <c r="UHQ20" s="3"/>
      <c r="UHR20" s="3"/>
      <c r="UHS20" s="3"/>
      <c r="UHT20" s="3"/>
      <c r="UHU20" s="3"/>
      <c r="UHV20" s="3"/>
      <c r="UHW20" s="3"/>
      <c r="UHX20" s="3"/>
      <c r="UHY20" s="3"/>
      <c r="UHZ20" s="3"/>
      <c r="UIA20" s="3"/>
      <c r="UIB20" s="3"/>
      <c r="UIC20" s="3"/>
      <c r="UID20" s="3"/>
      <c r="UIE20" s="3"/>
      <c r="UIF20" s="3"/>
      <c r="UIG20" s="3"/>
      <c r="UIH20" s="3"/>
      <c r="UII20" s="3"/>
      <c r="UIJ20" s="3"/>
      <c r="UIK20" s="3"/>
      <c r="UIL20" s="3"/>
      <c r="UIM20" s="3"/>
      <c r="UIN20" s="3"/>
      <c r="UIO20" s="3"/>
      <c r="UIP20" s="3"/>
      <c r="UIQ20" s="3"/>
      <c r="UIR20" s="3"/>
      <c r="UIS20" s="3"/>
      <c r="UIT20" s="3"/>
      <c r="UIU20" s="3"/>
      <c r="UIV20" s="3"/>
      <c r="UIW20" s="3"/>
      <c r="UIX20" s="3"/>
      <c r="UIY20" s="3"/>
      <c r="UIZ20" s="3"/>
      <c r="UJA20" s="3"/>
      <c r="UJB20" s="3"/>
      <c r="UJC20" s="3"/>
      <c r="UJD20" s="3"/>
      <c r="UJE20" s="3"/>
      <c r="UJF20" s="3"/>
      <c r="UJG20" s="3"/>
      <c r="UJH20" s="3"/>
      <c r="UJI20" s="3"/>
      <c r="UJJ20" s="3"/>
      <c r="UJK20" s="3"/>
      <c r="UJL20" s="3"/>
      <c r="UJM20" s="3"/>
      <c r="UJN20" s="3"/>
      <c r="UJO20" s="3"/>
      <c r="UJP20" s="3"/>
      <c r="UJQ20" s="3"/>
      <c r="UJR20" s="3"/>
      <c r="UJS20" s="3"/>
      <c r="UJT20" s="3"/>
      <c r="UJU20" s="3"/>
      <c r="UJV20" s="3"/>
      <c r="UJW20" s="3"/>
      <c r="UJX20" s="3"/>
      <c r="UJY20" s="3"/>
      <c r="UJZ20" s="3"/>
      <c r="UKA20" s="3"/>
      <c r="UKB20" s="3"/>
      <c r="UKC20" s="3"/>
      <c r="UKD20" s="3"/>
      <c r="UKE20" s="3"/>
      <c r="UKF20" s="3"/>
      <c r="UKG20" s="3"/>
      <c r="UKH20" s="3"/>
      <c r="UKI20" s="3"/>
      <c r="UKJ20" s="3"/>
      <c r="UKK20" s="3"/>
      <c r="UKL20" s="3"/>
      <c r="UKM20" s="3"/>
      <c r="UKN20" s="3"/>
      <c r="UKO20" s="3"/>
      <c r="UKP20" s="3"/>
      <c r="UKQ20" s="3"/>
      <c r="UKR20" s="3"/>
      <c r="UKS20" s="3"/>
      <c r="UKT20" s="3"/>
      <c r="UKU20" s="3"/>
      <c r="UKV20" s="3"/>
      <c r="UKW20" s="3"/>
      <c r="UKX20" s="3"/>
      <c r="UKY20" s="3"/>
      <c r="UKZ20" s="3"/>
      <c r="ULA20" s="3"/>
      <c r="ULB20" s="3"/>
      <c r="ULC20" s="3"/>
      <c r="ULD20" s="3"/>
      <c r="ULE20" s="3"/>
      <c r="ULF20" s="3"/>
      <c r="ULG20" s="3"/>
      <c r="ULH20" s="3"/>
      <c r="ULI20" s="3"/>
      <c r="ULJ20" s="3"/>
      <c r="ULK20" s="3"/>
      <c r="ULL20" s="3"/>
      <c r="ULM20" s="3"/>
      <c r="ULN20" s="3"/>
      <c r="ULO20" s="3"/>
      <c r="ULP20" s="3"/>
      <c r="ULQ20" s="3"/>
      <c r="ULR20" s="3"/>
      <c r="ULS20" s="3"/>
      <c r="ULT20" s="3"/>
      <c r="ULU20" s="3"/>
      <c r="ULV20" s="3"/>
      <c r="ULW20" s="3"/>
      <c r="ULX20" s="3"/>
      <c r="ULY20" s="3"/>
      <c r="ULZ20" s="3"/>
      <c r="UMA20" s="3"/>
      <c r="UMB20" s="3"/>
      <c r="UMC20" s="3"/>
      <c r="UMD20" s="3"/>
      <c r="UME20" s="3"/>
      <c r="UMF20" s="3"/>
      <c r="UMG20" s="3"/>
      <c r="UMH20" s="3"/>
      <c r="UMI20" s="3"/>
      <c r="UMJ20" s="3"/>
      <c r="UMK20" s="3"/>
      <c r="UML20" s="3"/>
      <c r="UMM20" s="3"/>
      <c r="UMN20" s="3"/>
      <c r="UMO20" s="3"/>
      <c r="UMP20" s="3"/>
      <c r="UMQ20" s="3"/>
      <c r="UMR20" s="3"/>
      <c r="UMS20" s="3"/>
      <c r="UMT20" s="3"/>
      <c r="UMU20" s="3"/>
      <c r="UMV20" s="3"/>
      <c r="UMW20" s="3"/>
      <c r="UMX20" s="3"/>
      <c r="UMY20" s="3"/>
      <c r="UMZ20" s="3"/>
      <c r="UNA20" s="3"/>
      <c r="UNB20" s="3"/>
      <c r="UNC20" s="3"/>
      <c r="UND20" s="3"/>
      <c r="UNE20" s="3"/>
      <c r="UNF20" s="3"/>
      <c r="UNG20" s="3"/>
      <c r="UNH20" s="3"/>
      <c r="UNI20" s="3"/>
      <c r="UNJ20" s="3"/>
      <c r="UNK20" s="3"/>
      <c r="UNL20" s="3"/>
      <c r="UNM20" s="3"/>
      <c r="UNN20" s="3"/>
      <c r="UNO20" s="3"/>
      <c r="UNP20" s="3"/>
      <c r="UNQ20" s="3"/>
      <c r="UNR20" s="3"/>
      <c r="UNS20" s="3"/>
      <c r="UNT20" s="3"/>
      <c r="UNU20" s="3"/>
      <c r="UNV20" s="3"/>
      <c r="UNW20" s="3"/>
      <c r="UNX20" s="3"/>
      <c r="UNY20" s="3"/>
      <c r="UNZ20" s="3"/>
      <c r="UOA20" s="3"/>
      <c r="UOB20" s="3"/>
      <c r="UOC20" s="3"/>
      <c r="UOD20" s="3"/>
      <c r="UOE20" s="3"/>
      <c r="UOF20" s="3"/>
      <c r="UOG20" s="3"/>
      <c r="UOH20" s="3"/>
      <c r="UOI20" s="3"/>
      <c r="UOJ20" s="3"/>
      <c r="UOK20" s="3"/>
      <c r="UOL20" s="3"/>
      <c r="UOM20" s="3"/>
      <c r="UON20" s="3"/>
      <c r="UOO20" s="3"/>
      <c r="UOP20" s="3"/>
      <c r="UOQ20" s="3"/>
      <c r="UOR20" s="3"/>
      <c r="UOS20" s="3"/>
      <c r="UOT20" s="3"/>
      <c r="UOU20" s="3"/>
      <c r="UOV20" s="3"/>
      <c r="UOW20" s="3"/>
      <c r="UOX20" s="3"/>
      <c r="UOY20" s="3"/>
      <c r="UOZ20" s="3"/>
      <c r="UPA20" s="3"/>
      <c r="UPB20" s="3"/>
      <c r="UPC20" s="3"/>
      <c r="UPD20" s="3"/>
      <c r="UPE20" s="3"/>
      <c r="UPF20" s="3"/>
      <c r="UPG20" s="3"/>
      <c r="UPH20" s="3"/>
      <c r="UPI20" s="3"/>
      <c r="UPJ20" s="3"/>
      <c r="UPK20" s="3"/>
      <c r="UPL20" s="3"/>
      <c r="UPM20" s="3"/>
      <c r="UPN20" s="3"/>
      <c r="UPO20" s="3"/>
      <c r="UPP20" s="3"/>
      <c r="UPQ20" s="3"/>
      <c r="UPR20" s="3"/>
      <c r="UPS20" s="3"/>
      <c r="UPT20" s="3"/>
      <c r="UPU20" s="3"/>
      <c r="UPV20" s="3"/>
      <c r="UPW20" s="3"/>
      <c r="UPX20" s="3"/>
      <c r="UPY20" s="3"/>
      <c r="UPZ20" s="3"/>
      <c r="UQA20" s="3"/>
      <c r="UQB20" s="3"/>
      <c r="UQC20" s="3"/>
      <c r="UQD20" s="3"/>
      <c r="UQE20" s="3"/>
      <c r="UQF20" s="3"/>
      <c r="UQG20" s="3"/>
      <c r="UQH20" s="3"/>
      <c r="UQI20" s="3"/>
      <c r="UQJ20" s="3"/>
      <c r="UQK20" s="3"/>
      <c r="UQL20" s="3"/>
      <c r="UQM20" s="3"/>
      <c r="UQN20" s="3"/>
      <c r="UQO20" s="3"/>
      <c r="UQP20" s="3"/>
      <c r="UQQ20" s="3"/>
      <c r="UQR20" s="3"/>
      <c r="UQS20" s="3"/>
      <c r="UQT20" s="3"/>
      <c r="UQU20" s="3"/>
      <c r="UQV20" s="3"/>
      <c r="UQW20" s="3"/>
      <c r="UQX20" s="3"/>
      <c r="UQY20" s="3"/>
      <c r="UQZ20" s="3"/>
      <c r="URA20" s="3"/>
      <c r="URB20" s="3"/>
      <c r="URC20" s="3"/>
      <c r="URD20" s="3"/>
      <c r="URE20" s="3"/>
      <c r="URF20" s="3"/>
      <c r="URG20" s="3"/>
      <c r="URH20" s="3"/>
      <c r="URI20" s="3"/>
      <c r="URJ20" s="3"/>
      <c r="URK20" s="3"/>
      <c r="URL20" s="3"/>
      <c r="URM20" s="3"/>
      <c r="URN20" s="3"/>
      <c r="URO20" s="3"/>
      <c r="URP20" s="3"/>
      <c r="URQ20" s="3"/>
      <c r="URR20" s="3"/>
      <c r="URS20" s="3"/>
      <c r="URT20" s="3"/>
      <c r="URU20" s="3"/>
      <c r="URV20" s="3"/>
      <c r="URW20" s="3"/>
      <c r="URX20" s="3"/>
      <c r="URY20" s="3"/>
      <c r="URZ20" s="3"/>
      <c r="USA20" s="3"/>
      <c r="USB20" s="3"/>
      <c r="USC20" s="3"/>
      <c r="USD20" s="3"/>
      <c r="USE20" s="3"/>
      <c r="USF20" s="3"/>
      <c r="USG20" s="3"/>
      <c r="USH20" s="3"/>
      <c r="USI20" s="3"/>
      <c r="USJ20" s="3"/>
      <c r="USK20" s="3"/>
      <c r="USL20" s="3"/>
      <c r="USM20" s="3"/>
      <c r="USN20" s="3"/>
      <c r="USO20" s="3"/>
      <c r="USP20" s="3"/>
      <c r="USQ20" s="3"/>
      <c r="USR20" s="3"/>
      <c r="USS20" s="3"/>
      <c r="UST20" s="3"/>
      <c r="USU20" s="3"/>
      <c r="USV20" s="3"/>
      <c r="USW20" s="3"/>
      <c r="USX20" s="3"/>
      <c r="USY20" s="3"/>
      <c r="USZ20" s="3"/>
      <c r="UTA20" s="3"/>
      <c r="UTB20" s="3"/>
      <c r="UTC20" s="3"/>
      <c r="UTD20" s="3"/>
      <c r="UTE20" s="3"/>
      <c r="UTF20" s="3"/>
      <c r="UTG20" s="3"/>
      <c r="UTH20" s="3"/>
      <c r="UTI20" s="3"/>
      <c r="UTJ20" s="3"/>
      <c r="UTK20" s="3"/>
      <c r="UTL20" s="3"/>
      <c r="UTM20" s="3"/>
      <c r="UTN20" s="3"/>
      <c r="UTO20" s="3"/>
      <c r="UTP20" s="3"/>
      <c r="UTQ20" s="3"/>
      <c r="UTR20" s="3"/>
      <c r="UTS20" s="3"/>
      <c r="UTT20" s="3"/>
      <c r="UTU20" s="3"/>
      <c r="UTV20" s="3"/>
      <c r="UTW20" s="3"/>
      <c r="UTX20" s="3"/>
      <c r="UTY20" s="3"/>
      <c r="UTZ20" s="3"/>
      <c r="UUA20" s="3"/>
      <c r="UUB20" s="3"/>
      <c r="UUC20" s="3"/>
      <c r="UUD20" s="3"/>
      <c r="UUE20" s="3"/>
      <c r="UUF20" s="3"/>
      <c r="UUG20" s="3"/>
      <c r="UUH20" s="3"/>
      <c r="UUI20" s="3"/>
      <c r="UUJ20" s="3"/>
      <c r="UUK20" s="3"/>
      <c r="UUL20" s="3"/>
      <c r="UUM20" s="3"/>
      <c r="UUN20" s="3"/>
      <c r="UUO20" s="3"/>
      <c r="UUP20" s="3"/>
      <c r="UUQ20" s="3"/>
      <c r="UUR20" s="3"/>
      <c r="UUS20" s="3"/>
      <c r="UUT20" s="3"/>
      <c r="UUU20" s="3"/>
      <c r="UUV20" s="3"/>
      <c r="UUW20" s="3"/>
      <c r="UUX20" s="3"/>
      <c r="UUY20" s="3"/>
      <c r="UUZ20" s="3"/>
      <c r="UVA20" s="3"/>
      <c r="UVB20" s="3"/>
      <c r="UVC20" s="3"/>
      <c r="UVD20" s="3"/>
      <c r="UVE20" s="3"/>
      <c r="UVF20" s="3"/>
      <c r="UVG20" s="3"/>
      <c r="UVH20" s="3"/>
      <c r="UVI20" s="3"/>
      <c r="UVJ20" s="3"/>
      <c r="UVK20" s="3"/>
      <c r="UVL20" s="3"/>
      <c r="UVM20" s="3"/>
      <c r="UVN20" s="3"/>
      <c r="UVO20" s="3"/>
      <c r="UVP20" s="3"/>
      <c r="UVQ20" s="3"/>
      <c r="UVR20" s="3"/>
      <c r="UVS20" s="3"/>
      <c r="UVT20" s="3"/>
      <c r="UVU20" s="3"/>
      <c r="UVV20" s="3"/>
      <c r="UVW20" s="3"/>
      <c r="UVX20" s="3"/>
      <c r="UVY20" s="3"/>
      <c r="UVZ20" s="3"/>
      <c r="UWA20" s="3"/>
      <c r="UWB20" s="3"/>
      <c r="UWC20" s="3"/>
      <c r="UWD20" s="3"/>
      <c r="UWE20" s="3"/>
      <c r="UWF20" s="3"/>
      <c r="UWG20" s="3"/>
      <c r="UWH20" s="3"/>
      <c r="UWI20" s="3"/>
      <c r="UWJ20" s="3"/>
      <c r="UWK20" s="3"/>
      <c r="UWL20" s="3"/>
      <c r="UWM20" s="3"/>
      <c r="UWN20" s="3"/>
      <c r="UWO20" s="3"/>
      <c r="UWP20" s="3"/>
      <c r="UWQ20" s="3"/>
      <c r="UWR20" s="3"/>
      <c r="UWS20" s="3"/>
      <c r="UWT20" s="3"/>
      <c r="UWU20" s="3"/>
      <c r="UWV20" s="3"/>
      <c r="UWW20" s="3"/>
      <c r="UWX20" s="3"/>
      <c r="UWY20" s="3"/>
      <c r="UWZ20" s="3"/>
      <c r="UXA20" s="3"/>
      <c r="UXB20" s="3"/>
      <c r="UXC20" s="3"/>
      <c r="UXD20" s="3"/>
      <c r="UXE20" s="3"/>
      <c r="UXF20" s="3"/>
      <c r="UXG20" s="3"/>
      <c r="UXH20" s="3"/>
      <c r="UXI20" s="3"/>
      <c r="UXJ20" s="3"/>
      <c r="UXK20" s="3"/>
      <c r="UXL20" s="3"/>
      <c r="UXM20" s="3"/>
      <c r="UXN20" s="3"/>
      <c r="UXO20" s="3"/>
      <c r="UXP20" s="3"/>
      <c r="UXQ20" s="3"/>
      <c r="UXR20" s="3"/>
      <c r="UXS20" s="3"/>
      <c r="UXT20" s="3"/>
      <c r="UXU20" s="3"/>
      <c r="UXV20" s="3"/>
      <c r="UXW20" s="3"/>
      <c r="UXX20" s="3"/>
      <c r="UXY20" s="3"/>
      <c r="UXZ20" s="3"/>
      <c r="UYA20" s="3"/>
      <c r="UYB20" s="3"/>
      <c r="UYC20" s="3"/>
      <c r="UYD20" s="3"/>
      <c r="UYE20" s="3"/>
      <c r="UYF20" s="3"/>
      <c r="UYG20" s="3"/>
      <c r="UYH20" s="3"/>
      <c r="UYI20" s="3"/>
      <c r="UYJ20" s="3"/>
      <c r="UYK20" s="3"/>
      <c r="UYL20" s="3"/>
      <c r="UYM20" s="3"/>
      <c r="UYN20" s="3"/>
      <c r="UYO20" s="3"/>
      <c r="UYP20" s="3"/>
      <c r="UYQ20" s="3"/>
      <c r="UYR20" s="3"/>
      <c r="UYS20" s="3"/>
      <c r="UYT20" s="3"/>
      <c r="UYU20" s="3"/>
      <c r="UYV20" s="3"/>
      <c r="UYW20" s="3"/>
      <c r="UYX20" s="3"/>
      <c r="UYY20" s="3"/>
      <c r="UYZ20" s="3"/>
      <c r="UZA20" s="3"/>
      <c r="UZB20" s="3"/>
      <c r="UZC20" s="3"/>
      <c r="UZD20" s="3"/>
      <c r="UZE20" s="3"/>
      <c r="UZF20" s="3"/>
      <c r="UZG20" s="3"/>
      <c r="UZH20" s="3"/>
      <c r="UZI20" s="3"/>
      <c r="UZJ20" s="3"/>
      <c r="UZK20" s="3"/>
      <c r="UZL20" s="3"/>
      <c r="UZM20" s="3"/>
      <c r="UZN20" s="3"/>
      <c r="UZO20" s="3"/>
      <c r="UZP20" s="3"/>
      <c r="UZQ20" s="3"/>
      <c r="UZR20" s="3"/>
      <c r="UZS20" s="3"/>
      <c r="UZT20" s="3"/>
      <c r="UZU20" s="3"/>
      <c r="UZV20" s="3"/>
      <c r="UZW20" s="3"/>
      <c r="UZX20" s="3"/>
      <c r="UZY20" s="3"/>
      <c r="UZZ20" s="3"/>
      <c r="VAA20" s="3"/>
      <c r="VAB20" s="3"/>
      <c r="VAC20" s="3"/>
      <c r="VAD20" s="3"/>
      <c r="VAE20" s="3"/>
      <c r="VAF20" s="3"/>
      <c r="VAG20" s="3"/>
      <c r="VAH20" s="3"/>
      <c r="VAI20" s="3"/>
      <c r="VAJ20" s="3"/>
      <c r="VAK20" s="3"/>
      <c r="VAL20" s="3"/>
      <c r="VAM20" s="3"/>
      <c r="VAN20" s="3"/>
      <c r="VAO20" s="3"/>
      <c r="VAP20" s="3"/>
      <c r="VAQ20" s="3"/>
      <c r="VAR20" s="3"/>
      <c r="VAS20" s="3"/>
      <c r="VAT20" s="3"/>
      <c r="VAU20" s="3"/>
      <c r="VAV20" s="3"/>
      <c r="VAW20" s="3"/>
      <c r="VAX20" s="3"/>
      <c r="VAY20" s="3"/>
      <c r="VAZ20" s="3"/>
      <c r="VBA20" s="3"/>
      <c r="VBB20" s="3"/>
      <c r="VBC20" s="3"/>
      <c r="VBD20" s="3"/>
      <c r="VBE20" s="3"/>
      <c r="VBF20" s="3"/>
      <c r="VBG20" s="3"/>
      <c r="VBH20" s="3"/>
      <c r="VBI20" s="3"/>
      <c r="VBJ20" s="3"/>
      <c r="VBK20" s="3"/>
      <c r="VBL20" s="3"/>
      <c r="VBM20" s="3"/>
      <c r="VBN20" s="3"/>
      <c r="VBO20" s="3"/>
      <c r="VBP20" s="3"/>
      <c r="VBQ20" s="3"/>
      <c r="VBR20" s="3"/>
      <c r="VBS20" s="3"/>
      <c r="VBT20" s="3"/>
      <c r="VBU20" s="3"/>
      <c r="VBV20" s="3"/>
      <c r="VBW20" s="3"/>
      <c r="VBX20" s="3"/>
      <c r="VBY20" s="3"/>
      <c r="VBZ20" s="3"/>
      <c r="VCA20" s="3"/>
      <c r="VCB20" s="3"/>
      <c r="VCC20" s="3"/>
      <c r="VCD20" s="3"/>
      <c r="VCE20" s="3"/>
      <c r="VCF20" s="3"/>
      <c r="VCG20" s="3"/>
      <c r="VCH20" s="3"/>
      <c r="VCI20" s="3"/>
      <c r="VCJ20" s="3"/>
      <c r="VCK20" s="3"/>
      <c r="VCL20" s="3"/>
      <c r="VCM20" s="3"/>
      <c r="VCN20" s="3"/>
      <c r="VCO20" s="3"/>
      <c r="VCP20" s="3"/>
      <c r="VCQ20" s="3"/>
      <c r="VCR20" s="3"/>
      <c r="VCS20" s="3"/>
      <c r="VCT20" s="3"/>
      <c r="VCU20" s="3"/>
      <c r="VCV20" s="3"/>
      <c r="VCW20" s="3"/>
      <c r="VCX20" s="3"/>
      <c r="VCY20" s="3"/>
      <c r="VCZ20" s="3"/>
      <c r="VDA20" s="3"/>
      <c r="VDB20" s="3"/>
      <c r="VDC20" s="3"/>
      <c r="VDD20" s="3"/>
      <c r="VDE20" s="3"/>
      <c r="VDF20" s="3"/>
      <c r="VDG20" s="3"/>
      <c r="VDH20" s="3"/>
      <c r="VDI20" s="3"/>
      <c r="VDJ20" s="3"/>
      <c r="VDK20" s="3"/>
      <c r="VDL20" s="3"/>
      <c r="VDM20" s="3"/>
      <c r="VDN20" s="3"/>
      <c r="VDO20" s="3"/>
      <c r="VDP20" s="3"/>
      <c r="VDQ20" s="3"/>
      <c r="VDR20" s="3"/>
      <c r="VDS20" s="3"/>
      <c r="VDT20" s="3"/>
      <c r="VDU20" s="3"/>
      <c r="VDV20" s="3"/>
      <c r="VDW20" s="3"/>
      <c r="VDX20" s="3"/>
      <c r="VDY20" s="3"/>
      <c r="VDZ20" s="3"/>
      <c r="VEA20" s="3"/>
      <c r="VEB20" s="3"/>
      <c r="VEC20" s="3"/>
      <c r="VED20" s="3"/>
      <c r="VEE20" s="3"/>
      <c r="VEF20" s="3"/>
      <c r="VEG20" s="3"/>
      <c r="VEH20" s="3"/>
      <c r="VEI20" s="3"/>
      <c r="VEJ20" s="3"/>
      <c r="VEK20" s="3"/>
      <c r="VEL20" s="3"/>
      <c r="VEM20" s="3"/>
      <c r="VEN20" s="3"/>
      <c r="VEO20" s="3"/>
      <c r="VEP20" s="3"/>
      <c r="VEQ20" s="3"/>
      <c r="VER20" s="3"/>
      <c r="VES20" s="3"/>
      <c r="VET20" s="3"/>
      <c r="VEU20" s="3"/>
      <c r="VEV20" s="3"/>
      <c r="VEW20" s="3"/>
      <c r="VEX20" s="3"/>
      <c r="VEY20" s="3"/>
      <c r="VEZ20" s="3"/>
      <c r="VFA20" s="3"/>
      <c r="VFB20" s="3"/>
      <c r="VFC20" s="3"/>
      <c r="VFD20" s="3"/>
      <c r="VFE20" s="3"/>
      <c r="VFF20" s="3"/>
      <c r="VFG20" s="3"/>
      <c r="VFH20" s="3"/>
      <c r="VFI20" s="3"/>
      <c r="VFJ20" s="3"/>
      <c r="VFK20" s="3"/>
      <c r="VFL20" s="3"/>
      <c r="VFM20" s="3"/>
      <c r="VFN20" s="3"/>
      <c r="VFO20" s="3"/>
      <c r="VFP20" s="3"/>
      <c r="VFQ20" s="3"/>
      <c r="VFR20" s="3"/>
      <c r="VFS20" s="3"/>
      <c r="VFT20" s="3"/>
      <c r="VFU20" s="3"/>
      <c r="VFV20" s="3"/>
      <c r="VFW20" s="3"/>
      <c r="VFX20" s="3"/>
      <c r="VFY20" s="3"/>
      <c r="VFZ20" s="3"/>
      <c r="VGA20" s="3"/>
      <c r="VGB20" s="3"/>
      <c r="VGC20" s="3"/>
      <c r="VGD20" s="3"/>
      <c r="VGE20" s="3"/>
      <c r="VGF20" s="3"/>
      <c r="VGG20" s="3"/>
      <c r="VGH20" s="3"/>
      <c r="VGI20" s="3"/>
      <c r="VGJ20" s="3"/>
      <c r="VGK20" s="3"/>
      <c r="VGL20" s="3"/>
      <c r="VGM20" s="3"/>
      <c r="VGN20" s="3"/>
      <c r="VGO20" s="3"/>
      <c r="VGP20" s="3"/>
      <c r="VGQ20" s="3"/>
      <c r="VGR20" s="3"/>
      <c r="VGS20" s="3"/>
      <c r="VGT20" s="3"/>
      <c r="VGU20" s="3"/>
      <c r="VGV20" s="3"/>
      <c r="VGW20" s="3"/>
      <c r="VGX20" s="3"/>
      <c r="VGY20" s="3"/>
      <c r="VGZ20" s="3"/>
      <c r="VHA20" s="3"/>
      <c r="VHB20" s="3"/>
      <c r="VHC20" s="3"/>
      <c r="VHD20" s="3"/>
      <c r="VHE20" s="3"/>
      <c r="VHF20" s="3"/>
      <c r="VHG20" s="3"/>
      <c r="VHH20" s="3"/>
      <c r="VHI20" s="3"/>
      <c r="VHJ20" s="3"/>
      <c r="VHK20" s="3"/>
      <c r="VHL20" s="3"/>
      <c r="VHM20" s="3"/>
      <c r="VHN20" s="3"/>
      <c r="VHO20" s="3"/>
      <c r="VHP20" s="3"/>
      <c r="VHQ20" s="3"/>
      <c r="VHR20" s="3"/>
      <c r="VHS20" s="3"/>
      <c r="VHT20" s="3"/>
      <c r="VHU20" s="3"/>
      <c r="VHV20" s="3"/>
      <c r="VHW20" s="3"/>
      <c r="VHX20" s="3"/>
      <c r="VHY20" s="3"/>
      <c r="VHZ20" s="3"/>
      <c r="VIA20" s="3"/>
      <c r="VIB20" s="3"/>
      <c r="VIC20" s="3"/>
      <c r="VID20" s="3"/>
      <c r="VIE20" s="3"/>
      <c r="VIF20" s="3"/>
      <c r="VIG20" s="3"/>
      <c r="VIH20" s="3"/>
      <c r="VII20" s="3"/>
      <c r="VIJ20" s="3"/>
      <c r="VIK20" s="3"/>
      <c r="VIL20" s="3"/>
      <c r="VIM20" s="3"/>
      <c r="VIN20" s="3"/>
      <c r="VIO20" s="3"/>
      <c r="VIP20" s="3"/>
      <c r="VIQ20" s="3"/>
      <c r="VIR20" s="3"/>
      <c r="VIS20" s="3"/>
      <c r="VIT20" s="3"/>
      <c r="VIU20" s="3"/>
      <c r="VIV20" s="3"/>
      <c r="VIW20" s="3"/>
      <c r="VIX20" s="3"/>
      <c r="VIY20" s="3"/>
      <c r="VIZ20" s="3"/>
      <c r="VJA20" s="3"/>
      <c r="VJB20" s="3"/>
      <c r="VJC20" s="3"/>
      <c r="VJD20" s="3"/>
      <c r="VJE20" s="3"/>
      <c r="VJF20" s="3"/>
      <c r="VJG20" s="3"/>
      <c r="VJH20" s="3"/>
      <c r="VJI20" s="3"/>
      <c r="VJJ20" s="3"/>
      <c r="VJK20" s="3"/>
      <c r="VJL20" s="3"/>
      <c r="VJM20" s="3"/>
      <c r="VJN20" s="3"/>
      <c r="VJO20" s="3"/>
      <c r="VJP20" s="3"/>
      <c r="VJQ20" s="3"/>
      <c r="VJR20" s="3"/>
      <c r="VJS20" s="3"/>
      <c r="VJT20" s="3"/>
      <c r="VJU20" s="3"/>
      <c r="VJV20" s="3"/>
      <c r="VJW20" s="3"/>
      <c r="VJX20" s="3"/>
      <c r="VJY20" s="3"/>
      <c r="VJZ20" s="3"/>
      <c r="VKA20" s="3"/>
      <c r="VKB20" s="3"/>
      <c r="VKC20" s="3"/>
      <c r="VKD20" s="3"/>
      <c r="VKE20" s="3"/>
      <c r="VKF20" s="3"/>
      <c r="VKG20" s="3"/>
      <c r="VKH20" s="3"/>
      <c r="VKI20" s="3"/>
      <c r="VKJ20" s="3"/>
      <c r="VKK20" s="3"/>
      <c r="VKL20" s="3"/>
      <c r="VKM20" s="3"/>
      <c r="VKN20" s="3"/>
      <c r="VKO20" s="3"/>
      <c r="VKP20" s="3"/>
      <c r="VKQ20" s="3"/>
      <c r="VKR20" s="3"/>
      <c r="VKS20" s="3"/>
      <c r="VKT20" s="3"/>
      <c r="VKU20" s="3"/>
      <c r="VKV20" s="3"/>
      <c r="VKW20" s="3"/>
      <c r="VKX20" s="3"/>
      <c r="VKY20" s="3"/>
      <c r="VKZ20" s="3"/>
      <c r="VLA20" s="3"/>
      <c r="VLB20" s="3"/>
      <c r="VLC20" s="3"/>
      <c r="VLD20" s="3"/>
      <c r="VLE20" s="3"/>
      <c r="VLF20" s="3"/>
      <c r="VLG20" s="3"/>
      <c r="VLH20" s="3"/>
      <c r="VLI20" s="3"/>
      <c r="VLJ20" s="3"/>
      <c r="VLK20" s="3"/>
      <c r="VLL20" s="3"/>
      <c r="VLM20" s="3"/>
      <c r="VLN20" s="3"/>
      <c r="VLO20" s="3"/>
      <c r="VLP20" s="3"/>
      <c r="VLQ20" s="3"/>
      <c r="VLR20" s="3"/>
      <c r="VLS20" s="3"/>
      <c r="VLT20" s="3"/>
      <c r="VLU20" s="3"/>
      <c r="VLV20" s="3"/>
      <c r="VLW20" s="3"/>
      <c r="VLX20" s="3"/>
      <c r="VLY20" s="3"/>
      <c r="VLZ20" s="3"/>
      <c r="VMA20" s="3"/>
      <c r="VMB20" s="3"/>
      <c r="VMC20" s="3"/>
      <c r="VMD20" s="3"/>
      <c r="VME20" s="3"/>
      <c r="VMF20" s="3"/>
      <c r="VMG20" s="3"/>
      <c r="VMH20" s="3"/>
      <c r="VMI20" s="3"/>
      <c r="VMJ20" s="3"/>
      <c r="VMK20" s="3"/>
      <c r="VML20" s="3"/>
      <c r="VMM20" s="3"/>
      <c r="VMN20" s="3"/>
      <c r="VMO20" s="3"/>
      <c r="VMP20" s="3"/>
      <c r="VMQ20" s="3"/>
      <c r="VMR20" s="3"/>
      <c r="VMS20" s="3"/>
      <c r="VMT20" s="3"/>
      <c r="VMU20" s="3"/>
      <c r="VMV20" s="3"/>
      <c r="VMW20" s="3"/>
      <c r="VMX20" s="3"/>
      <c r="VMY20" s="3"/>
      <c r="VMZ20" s="3"/>
      <c r="VNA20" s="3"/>
      <c r="VNB20" s="3"/>
      <c r="VNC20" s="3"/>
      <c r="VND20" s="3"/>
      <c r="VNE20" s="3"/>
      <c r="VNF20" s="3"/>
      <c r="VNG20" s="3"/>
      <c r="VNH20" s="3"/>
      <c r="VNI20" s="3"/>
      <c r="VNJ20" s="3"/>
      <c r="VNK20" s="3"/>
      <c r="VNL20" s="3"/>
      <c r="VNM20" s="3"/>
      <c r="VNN20" s="3"/>
      <c r="VNO20" s="3"/>
      <c r="VNP20" s="3"/>
      <c r="VNQ20" s="3"/>
      <c r="VNR20" s="3"/>
      <c r="VNS20" s="3"/>
      <c r="VNT20" s="3"/>
      <c r="VNU20" s="3"/>
      <c r="VNV20" s="3"/>
      <c r="VNW20" s="3"/>
      <c r="VNX20" s="3"/>
      <c r="VNY20" s="3"/>
      <c r="VNZ20" s="3"/>
      <c r="VOA20" s="3"/>
      <c r="VOB20" s="3"/>
      <c r="VOC20" s="3"/>
      <c r="VOD20" s="3"/>
      <c r="VOE20" s="3"/>
      <c r="VOF20" s="3"/>
      <c r="VOG20" s="3"/>
      <c r="VOH20" s="3"/>
      <c r="VOI20" s="3"/>
      <c r="VOJ20" s="3"/>
      <c r="VOK20" s="3"/>
      <c r="VOL20" s="3"/>
      <c r="VOM20" s="3"/>
      <c r="VON20" s="3"/>
      <c r="VOO20" s="3"/>
      <c r="VOP20" s="3"/>
      <c r="VOQ20" s="3"/>
      <c r="VOR20" s="3"/>
      <c r="VOS20" s="3"/>
      <c r="VOT20" s="3"/>
      <c r="VOU20" s="3"/>
      <c r="VOV20" s="3"/>
      <c r="VOW20" s="3"/>
      <c r="VOX20" s="3"/>
      <c r="VOY20" s="3"/>
      <c r="VOZ20" s="3"/>
      <c r="VPA20" s="3"/>
      <c r="VPB20" s="3"/>
      <c r="VPC20" s="3"/>
      <c r="VPD20" s="3"/>
      <c r="VPE20" s="3"/>
      <c r="VPF20" s="3"/>
      <c r="VPG20" s="3"/>
      <c r="VPH20" s="3"/>
      <c r="VPI20" s="3"/>
      <c r="VPJ20" s="3"/>
      <c r="VPK20" s="3"/>
      <c r="VPL20" s="3"/>
      <c r="VPM20" s="3"/>
      <c r="VPN20" s="3"/>
      <c r="VPO20" s="3"/>
      <c r="VPP20" s="3"/>
      <c r="VPQ20" s="3"/>
      <c r="VPR20" s="3"/>
      <c r="VPS20" s="3"/>
      <c r="VPT20" s="3"/>
      <c r="VPU20" s="3"/>
      <c r="VPV20" s="3"/>
      <c r="VPW20" s="3"/>
      <c r="VPX20" s="3"/>
      <c r="VPY20" s="3"/>
      <c r="VPZ20" s="3"/>
      <c r="VQA20" s="3"/>
      <c r="VQB20" s="3"/>
      <c r="VQC20" s="3"/>
      <c r="VQD20" s="3"/>
      <c r="VQE20" s="3"/>
      <c r="VQF20" s="3"/>
      <c r="VQG20" s="3"/>
      <c r="VQH20" s="3"/>
      <c r="VQI20" s="3"/>
      <c r="VQJ20" s="3"/>
      <c r="VQK20" s="3"/>
      <c r="VQL20" s="3"/>
      <c r="VQM20" s="3"/>
      <c r="VQN20" s="3"/>
      <c r="VQO20" s="3"/>
      <c r="VQP20" s="3"/>
      <c r="VQQ20" s="3"/>
      <c r="VQR20" s="3"/>
      <c r="VQS20" s="3"/>
      <c r="VQT20" s="3"/>
      <c r="VQU20" s="3"/>
      <c r="VQV20" s="3"/>
      <c r="VQW20" s="3"/>
      <c r="VQX20" s="3"/>
      <c r="VQY20" s="3"/>
      <c r="VQZ20" s="3"/>
      <c r="VRA20" s="3"/>
      <c r="VRB20" s="3"/>
      <c r="VRC20" s="3"/>
      <c r="VRD20" s="3"/>
      <c r="VRE20" s="3"/>
      <c r="VRF20" s="3"/>
      <c r="VRG20" s="3"/>
      <c r="VRH20" s="3"/>
      <c r="VRI20" s="3"/>
      <c r="VRJ20" s="3"/>
      <c r="VRK20" s="3"/>
      <c r="VRL20" s="3"/>
      <c r="VRM20" s="3"/>
      <c r="VRN20" s="3"/>
      <c r="VRO20" s="3"/>
      <c r="VRP20" s="3"/>
      <c r="VRQ20" s="3"/>
      <c r="VRR20" s="3"/>
      <c r="VRS20" s="3"/>
      <c r="VRT20" s="3"/>
      <c r="VRU20" s="3"/>
      <c r="VRV20" s="3"/>
      <c r="VRW20" s="3"/>
      <c r="VRX20" s="3"/>
      <c r="VRY20" s="3"/>
      <c r="VRZ20" s="3"/>
      <c r="VSA20" s="3"/>
      <c r="VSB20" s="3"/>
      <c r="VSC20" s="3"/>
      <c r="VSD20" s="3"/>
      <c r="VSE20" s="3"/>
      <c r="VSF20" s="3"/>
      <c r="VSG20" s="3"/>
      <c r="VSH20" s="3"/>
      <c r="VSI20" s="3"/>
      <c r="VSJ20" s="3"/>
      <c r="VSK20" s="3"/>
      <c r="VSL20" s="3"/>
      <c r="VSM20" s="3"/>
      <c r="VSN20" s="3"/>
      <c r="VSO20" s="3"/>
      <c r="VSP20" s="3"/>
      <c r="VSQ20" s="3"/>
      <c r="VSR20" s="3"/>
      <c r="VSS20" s="3"/>
      <c r="VST20" s="3"/>
      <c r="VSU20" s="3"/>
      <c r="VSV20" s="3"/>
      <c r="VSW20" s="3"/>
      <c r="VSX20" s="3"/>
      <c r="VSY20" s="3"/>
      <c r="VSZ20" s="3"/>
      <c r="VTA20" s="3"/>
      <c r="VTB20" s="3"/>
      <c r="VTC20" s="3"/>
      <c r="VTD20" s="3"/>
      <c r="VTE20" s="3"/>
      <c r="VTF20" s="3"/>
      <c r="VTG20" s="3"/>
      <c r="VTH20" s="3"/>
      <c r="VTI20" s="3"/>
      <c r="VTJ20" s="3"/>
      <c r="VTK20" s="3"/>
      <c r="VTL20" s="3"/>
      <c r="VTM20" s="3"/>
      <c r="VTN20" s="3"/>
      <c r="VTO20" s="3"/>
      <c r="VTP20" s="3"/>
      <c r="VTQ20" s="3"/>
      <c r="VTR20" s="3"/>
      <c r="VTS20" s="3"/>
      <c r="VTT20" s="3"/>
      <c r="VTU20" s="3"/>
      <c r="VTV20" s="3"/>
      <c r="VTW20" s="3"/>
      <c r="VTX20" s="3"/>
      <c r="VTY20" s="3"/>
      <c r="VTZ20" s="3"/>
      <c r="VUA20" s="3"/>
      <c r="VUB20" s="3"/>
      <c r="VUC20" s="3"/>
      <c r="VUD20" s="3"/>
      <c r="VUE20" s="3"/>
      <c r="VUF20" s="3"/>
      <c r="VUG20" s="3"/>
      <c r="VUH20" s="3"/>
      <c r="VUI20" s="3"/>
      <c r="VUJ20" s="3"/>
      <c r="VUK20" s="3"/>
      <c r="VUL20" s="3"/>
      <c r="VUM20" s="3"/>
      <c r="VUN20" s="3"/>
      <c r="VUO20" s="3"/>
      <c r="VUP20" s="3"/>
      <c r="VUQ20" s="3"/>
      <c r="VUR20" s="3"/>
      <c r="VUS20" s="3"/>
      <c r="VUT20" s="3"/>
      <c r="VUU20" s="3"/>
      <c r="VUV20" s="3"/>
      <c r="VUW20" s="3"/>
      <c r="VUX20" s="3"/>
      <c r="VUY20" s="3"/>
      <c r="VUZ20" s="3"/>
      <c r="VVA20" s="3"/>
      <c r="VVB20" s="3"/>
      <c r="VVC20" s="3"/>
      <c r="VVD20" s="3"/>
      <c r="VVE20" s="3"/>
      <c r="VVF20" s="3"/>
      <c r="VVG20" s="3"/>
      <c r="VVH20" s="3"/>
      <c r="VVI20" s="3"/>
      <c r="VVJ20" s="3"/>
      <c r="VVK20" s="3"/>
      <c r="VVL20" s="3"/>
      <c r="VVM20" s="3"/>
      <c r="VVN20" s="3"/>
      <c r="VVO20" s="3"/>
      <c r="VVP20" s="3"/>
      <c r="VVQ20" s="3"/>
      <c r="VVR20" s="3"/>
      <c r="VVS20" s="3"/>
      <c r="VVT20" s="3"/>
      <c r="VVU20" s="3"/>
      <c r="VVV20" s="3"/>
      <c r="VVW20" s="3"/>
      <c r="VVX20" s="3"/>
      <c r="VVY20" s="3"/>
      <c r="VVZ20" s="3"/>
      <c r="VWA20" s="3"/>
      <c r="VWB20" s="3"/>
      <c r="VWC20" s="3"/>
      <c r="VWD20" s="3"/>
      <c r="VWE20" s="3"/>
      <c r="VWF20" s="3"/>
      <c r="VWG20" s="3"/>
      <c r="VWH20" s="3"/>
      <c r="VWI20" s="3"/>
      <c r="VWJ20" s="3"/>
      <c r="VWK20" s="3"/>
      <c r="VWL20" s="3"/>
      <c r="VWM20" s="3"/>
      <c r="VWN20" s="3"/>
      <c r="VWO20" s="3"/>
      <c r="VWP20" s="3"/>
      <c r="VWQ20" s="3"/>
      <c r="VWR20" s="3"/>
      <c r="VWS20" s="3"/>
      <c r="VWT20" s="3"/>
      <c r="VWU20" s="3"/>
      <c r="VWV20" s="3"/>
      <c r="VWW20" s="3"/>
      <c r="VWX20" s="3"/>
      <c r="VWY20" s="3"/>
      <c r="VWZ20" s="3"/>
      <c r="VXA20" s="3"/>
      <c r="VXB20" s="3"/>
      <c r="VXC20" s="3"/>
      <c r="VXD20" s="3"/>
      <c r="VXE20" s="3"/>
      <c r="VXF20" s="3"/>
      <c r="VXG20" s="3"/>
      <c r="VXH20" s="3"/>
      <c r="VXI20" s="3"/>
      <c r="VXJ20" s="3"/>
      <c r="VXK20" s="3"/>
      <c r="VXL20" s="3"/>
      <c r="VXM20" s="3"/>
      <c r="VXN20" s="3"/>
      <c r="VXO20" s="3"/>
      <c r="VXP20" s="3"/>
      <c r="VXQ20" s="3"/>
      <c r="VXR20" s="3"/>
      <c r="VXS20" s="3"/>
      <c r="VXT20" s="3"/>
      <c r="VXU20" s="3"/>
      <c r="VXV20" s="3"/>
      <c r="VXW20" s="3"/>
      <c r="VXX20" s="3"/>
      <c r="VXY20" s="3"/>
      <c r="VXZ20" s="3"/>
      <c r="VYA20" s="3"/>
      <c r="VYB20" s="3"/>
      <c r="VYC20" s="3"/>
      <c r="VYD20" s="3"/>
      <c r="VYE20" s="3"/>
      <c r="VYF20" s="3"/>
      <c r="VYG20" s="3"/>
      <c r="VYH20" s="3"/>
      <c r="VYI20" s="3"/>
      <c r="VYJ20" s="3"/>
      <c r="VYK20" s="3"/>
      <c r="VYL20" s="3"/>
      <c r="VYM20" s="3"/>
      <c r="VYN20" s="3"/>
      <c r="VYO20" s="3"/>
      <c r="VYP20" s="3"/>
      <c r="VYQ20" s="3"/>
      <c r="VYR20" s="3"/>
      <c r="VYS20" s="3"/>
      <c r="VYT20" s="3"/>
      <c r="VYU20" s="3"/>
      <c r="VYV20" s="3"/>
      <c r="VYW20" s="3"/>
      <c r="VYX20" s="3"/>
      <c r="VYY20" s="3"/>
      <c r="VYZ20" s="3"/>
      <c r="VZA20" s="3"/>
      <c r="VZB20" s="3"/>
      <c r="VZC20" s="3"/>
      <c r="VZD20" s="3"/>
      <c r="VZE20" s="3"/>
      <c r="VZF20" s="3"/>
      <c r="VZG20" s="3"/>
      <c r="VZH20" s="3"/>
      <c r="VZI20" s="3"/>
      <c r="VZJ20" s="3"/>
      <c r="VZK20" s="3"/>
      <c r="VZL20" s="3"/>
      <c r="VZM20" s="3"/>
      <c r="VZN20" s="3"/>
      <c r="VZO20" s="3"/>
      <c r="VZP20" s="3"/>
      <c r="VZQ20" s="3"/>
      <c r="VZR20" s="3"/>
      <c r="VZS20" s="3"/>
      <c r="VZT20" s="3"/>
      <c r="VZU20" s="3"/>
      <c r="VZV20" s="3"/>
      <c r="VZW20" s="3"/>
      <c r="VZX20" s="3"/>
      <c r="VZY20" s="3"/>
      <c r="VZZ20" s="3"/>
      <c r="WAA20" s="3"/>
      <c r="WAB20" s="3"/>
      <c r="WAC20" s="3"/>
      <c r="WAD20" s="3"/>
      <c r="WAE20" s="3"/>
      <c r="WAF20" s="3"/>
      <c r="WAG20" s="3"/>
      <c r="WAH20" s="3"/>
      <c r="WAI20" s="3"/>
      <c r="WAJ20" s="3"/>
      <c r="WAK20" s="3"/>
      <c r="WAL20" s="3"/>
      <c r="WAM20" s="3"/>
      <c r="WAN20" s="3"/>
      <c r="WAO20" s="3"/>
      <c r="WAP20" s="3"/>
      <c r="WAQ20" s="3"/>
      <c r="WAR20" s="3"/>
      <c r="WAS20" s="3"/>
      <c r="WAT20" s="3"/>
      <c r="WAU20" s="3"/>
      <c r="WAV20" s="3"/>
      <c r="WAW20" s="3"/>
      <c r="WAX20" s="3"/>
      <c r="WAY20" s="3"/>
      <c r="WAZ20" s="3"/>
      <c r="WBA20" s="3"/>
      <c r="WBB20" s="3"/>
      <c r="WBC20" s="3"/>
      <c r="WBD20" s="3"/>
      <c r="WBE20" s="3"/>
      <c r="WBF20" s="3"/>
      <c r="WBG20" s="3"/>
      <c r="WBH20" s="3"/>
      <c r="WBI20" s="3"/>
      <c r="WBJ20" s="3"/>
      <c r="WBK20" s="3"/>
      <c r="WBL20" s="3"/>
      <c r="WBM20" s="3"/>
      <c r="WBN20" s="3"/>
      <c r="WBO20" s="3"/>
      <c r="WBP20" s="3"/>
      <c r="WBQ20" s="3"/>
      <c r="WBR20" s="3"/>
      <c r="WBS20" s="3"/>
      <c r="WBT20" s="3"/>
      <c r="WBU20" s="3"/>
      <c r="WBV20" s="3"/>
      <c r="WBW20" s="3"/>
      <c r="WBX20" s="3"/>
      <c r="WBY20" s="3"/>
      <c r="WBZ20" s="3"/>
      <c r="WCA20" s="3"/>
      <c r="WCB20" s="3"/>
      <c r="WCC20" s="3"/>
      <c r="WCD20" s="3"/>
      <c r="WCE20" s="3"/>
      <c r="WCF20" s="3"/>
      <c r="WCG20" s="3"/>
      <c r="WCH20" s="3"/>
      <c r="WCI20" s="3"/>
      <c r="WCJ20" s="3"/>
      <c r="WCK20" s="3"/>
      <c r="WCL20" s="3"/>
      <c r="WCM20" s="3"/>
      <c r="WCN20" s="3"/>
      <c r="WCO20" s="3"/>
      <c r="WCP20" s="3"/>
      <c r="WCQ20" s="3"/>
      <c r="WCR20" s="3"/>
      <c r="WCS20" s="3"/>
      <c r="WCT20" s="3"/>
      <c r="WCU20" s="3"/>
      <c r="WCV20" s="3"/>
      <c r="WCW20" s="3"/>
      <c r="WCX20" s="3"/>
      <c r="WCY20" s="3"/>
      <c r="WCZ20" s="3"/>
      <c r="WDA20" s="3"/>
      <c r="WDB20" s="3"/>
      <c r="WDC20" s="3"/>
      <c r="WDD20" s="3"/>
      <c r="WDE20" s="3"/>
      <c r="WDF20" s="3"/>
      <c r="WDG20" s="3"/>
      <c r="WDH20" s="3"/>
      <c r="WDI20" s="3"/>
      <c r="WDJ20" s="3"/>
      <c r="WDK20" s="3"/>
      <c r="WDL20" s="3"/>
      <c r="WDM20" s="3"/>
      <c r="WDN20" s="3"/>
      <c r="WDO20" s="3"/>
      <c r="WDP20" s="3"/>
      <c r="WDQ20" s="3"/>
      <c r="WDR20" s="3"/>
      <c r="WDS20" s="3"/>
      <c r="WDT20" s="3"/>
      <c r="WDU20" s="3"/>
      <c r="WDV20" s="3"/>
      <c r="WDW20" s="3"/>
      <c r="WDX20" s="3"/>
      <c r="WDY20" s="3"/>
      <c r="WDZ20" s="3"/>
      <c r="WEA20" s="3"/>
      <c r="WEB20" s="3"/>
      <c r="WEC20" s="3"/>
      <c r="WED20" s="3"/>
      <c r="WEE20" s="3"/>
      <c r="WEF20" s="3"/>
      <c r="WEG20" s="3"/>
      <c r="WEH20" s="3"/>
      <c r="WEI20" s="3"/>
      <c r="WEJ20" s="3"/>
      <c r="WEK20" s="3"/>
      <c r="WEL20" s="3"/>
      <c r="WEM20" s="3"/>
      <c r="WEN20" s="3"/>
      <c r="WEO20" s="3"/>
      <c r="WEP20" s="3"/>
      <c r="WEQ20" s="3"/>
      <c r="WER20" s="3"/>
      <c r="WES20" s="3"/>
      <c r="WET20" s="3"/>
      <c r="WEU20" s="3"/>
      <c r="WEV20" s="3"/>
      <c r="WEW20" s="3"/>
      <c r="WEX20" s="3"/>
      <c r="WEY20" s="3"/>
      <c r="WEZ20" s="3"/>
      <c r="WFA20" s="3"/>
      <c r="WFB20" s="3"/>
      <c r="WFC20" s="3"/>
      <c r="WFD20" s="3"/>
      <c r="WFE20" s="3"/>
      <c r="WFF20" s="3"/>
      <c r="WFG20" s="3"/>
      <c r="WFH20" s="3"/>
      <c r="WFI20" s="3"/>
      <c r="WFJ20" s="3"/>
      <c r="WFK20" s="3"/>
      <c r="WFL20" s="3"/>
      <c r="WFM20" s="3"/>
      <c r="WFN20" s="3"/>
      <c r="WFO20" s="3"/>
      <c r="WFP20" s="3"/>
      <c r="WFQ20" s="3"/>
      <c r="WFR20" s="3"/>
      <c r="WFS20" s="3"/>
      <c r="WFT20" s="3"/>
      <c r="WFU20" s="3"/>
      <c r="WFV20" s="3"/>
      <c r="WFW20" s="3"/>
      <c r="WFX20" s="3"/>
      <c r="WFY20" s="3"/>
      <c r="WFZ20" s="3"/>
      <c r="WGA20" s="3"/>
      <c r="WGB20" s="3"/>
      <c r="WGC20" s="3"/>
      <c r="WGD20" s="3"/>
      <c r="WGE20" s="3"/>
      <c r="WGF20" s="3"/>
      <c r="WGG20" s="3"/>
      <c r="WGH20" s="3"/>
      <c r="WGI20" s="3"/>
      <c r="WGJ20" s="3"/>
      <c r="WGK20" s="3"/>
      <c r="WGL20" s="3"/>
      <c r="WGM20" s="3"/>
      <c r="WGN20" s="3"/>
      <c r="WGO20" s="3"/>
      <c r="WGP20" s="3"/>
      <c r="WGQ20" s="3"/>
      <c r="WGR20" s="3"/>
      <c r="WGS20" s="3"/>
      <c r="WGT20" s="3"/>
      <c r="WGU20" s="3"/>
      <c r="WGV20" s="3"/>
      <c r="WGW20" s="3"/>
      <c r="WGX20" s="3"/>
      <c r="WGY20" s="3"/>
      <c r="WGZ20" s="3"/>
      <c r="WHA20" s="3"/>
      <c r="WHB20" s="3"/>
      <c r="WHC20" s="3"/>
      <c r="WHD20" s="3"/>
      <c r="WHE20" s="3"/>
      <c r="WHF20" s="3"/>
      <c r="WHG20" s="3"/>
      <c r="WHH20" s="3"/>
      <c r="WHI20" s="3"/>
      <c r="WHJ20" s="3"/>
      <c r="WHK20" s="3"/>
      <c r="WHL20" s="3"/>
      <c r="WHM20" s="3"/>
      <c r="WHN20" s="3"/>
      <c r="WHO20" s="3"/>
      <c r="WHP20" s="3"/>
      <c r="WHQ20" s="3"/>
      <c r="WHR20" s="3"/>
      <c r="WHS20" s="3"/>
      <c r="WHT20" s="3"/>
      <c r="WHU20" s="3"/>
      <c r="WHV20" s="3"/>
      <c r="WHW20" s="3"/>
      <c r="WHX20" s="3"/>
      <c r="WHY20" s="3"/>
      <c r="WHZ20" s="3"/>
      <c r="WIA20" s="3"/>
      <c r="WIB20" s="3"/>
      <c r="WIC20" s="3"/>
      <c r="WID20" s="3"/>
      <c r="WIE20" s="3"/>
      <c r="WIF20" s="3"/>
      <c r="WIG20" s="3"/>
      <c r="WIH20" s="3"/>
      <c r="WII20" s="3"/>
      <c r="WIJ20" s="3"/>
      <c r="WIK20" s="3"/>
      <c r="WIL20" s="3"/>
      <c r="WIM20" s="3"/>
      <c r="WIN20" s="3"/>
      <c r="WIO20" s="3"/>
      <c r="WIP20" s="3"/>
      <c r="WIQ20" s="3"/>
      <c r="WIR20" s="3"/>
      <c r="WIS20" s="3"/>
      <c r="WIT20" s="3"/>
      <c r="WIU20" s="3"/>
      <c r="WIV20" s="3"/>
      <c r="WIW20" s="3"/>
      <c r="WIX20" s="3"/>
      <c r="WIY20" s="3"/>
      <c r="WIZ20" s="3"/>
      <c r="WJA20" s="3"/>
      <c r="WJB20" s="3"/>
      <c r="WJC20" s="3"/>
      <c r="WJD20" s="3"/>
      <c r="WJE20" s="3"/>
      <c r="WJF20" s="3"/>
      <c r="WJG20" s="3"/>
      <c r="WJH20" s="3"/>
      <c r="WJI20" s="3"/>
      <c r="WJJ20" s="3"/>
      <c r="WJK20" s="3"/>
      <c r="WJL20" s="3"/>
      <c r="WJM20" s="3"/>
      <c r="WJN20" s="3"/>
      <c r="WJO20" s="3"/>
      <c r="WJP20" s="3"/>
      <c r="WJQ20" s="3"/>
      <c r="WJR20" s="3"/>
      <c r="WJS20" s="3"/>
      <c r="WJT20" s="3"/>
      <c r="WJU20" s="3"/>
      <c r="WJV20" s="3"/>
      <c r="WJW20" s="3"/>
      <c r="WJX20" s="3"/>
      <c r="WJY20" s="3"/>
      <c r="WJZ20" s="3"/>
      <c r="WKA20" s="3"/>
      <c r="WKB20" s="3"/>
      <c r="WKC20" s="3"/>
      <c r="WKD20" s="3"/>
      <c r="WKE20" s="3"/>
      <c r="WKF20" s="3"/>
      <c r="WKG20" s="3"/>
      <c r="WKH20" s="3"/>
      <c r="WKI20" s="3"/>
      <c r="WKJ20" s="3"/>
      <c r="WKK20" s="3"/>
      <c r="WKL20" s="3"/>
      <c r="WKM20" s="3"/>
      <c r="WKN20" s="3"/>
      <c r="WKO20" s="3"/>
      <c r="WKP20" s="3"/>
      <c r="WKQ20" s="3"/>
      <c r="WKR20" s="3"/>
      <c r="WKS20" s="3"/>
      <c r="WKT20" s="3"/>
      <c r="WKU20" s="3"/>
      <c r="WKV20" s="3"/>
      <c r="WKW20" s="3"/>
      <c r="WKX20" s="3"/>
      <c r="WKY20" s="3"/>
      <c r="WKZ20" s="3"/>
      <c r="WLA20" s="3"/>
      <c r="WLB20" s="3"/>
      <c r="WLC20" s="3"/>
      <c r="WLD20" s="3"/>
      <c r="WLE20" s="3"/>
      <c r="WLF20" s="3"/>
      <c r="WLG20" s="3"/>
      <c r="WLH20" s="3"/>
      <c r="WLI20" s="3"/>
      <c r="WLJ20" s="3"/>
      <c r="WLK20" s="3"/>
      <c r="WLL20" s="3"/>
      <c r="WLM20" s="3"/>
      <c r="WLN20" s="3"/>
      <c r="WLO20" s="3"/>
      <c r="WLP20" s="3"/>
      <c r="WLQ20" s="3"/>
      <c r="WLR20" s="3"/>
      <c r="WLS20" s="3"/>
      <c r="WLT20" s="3"/>
      <c r="WLU20" s="3"/>
      <c r="WLV20" s="3"/>
      <c r="WLW20" s="3"/>
      <c r="WLX20" s="3"/>
      <c r="WLY20" s="3"/>
      <c r="WLZ20" s="3"/>
      <c r="WMA20" s="3"/>
      <c r="WMB20" s="3"/>
      <c r="WMC20" s="3"/>
      <c r="WMD20" s="3"/>
      <c r="WME20" s="3"/>
      <c r="WMF20" s="3"/>
      <c r="WMG20" s="3"/>
      <c r="WMH20" s="3"/>
      <c r="WMI20" s="3"/>
      <c r="WMJ20" s="3"/>
      <c r="WMK20" s="3"/>
      <c r="WML20" s="3"/>
      <c r="WMM20" s="3"/>
      <c r="WMN20" s="3"/>
      <c r="WMO20" s="3"/>
      <c r="WMP20" s="3"/>
      <c r="WMQ20" s="3"/>
      <c r="WMR20" s="3"/>
      <c r="WMS20" s="3"/>
      <c r="WMT20" s="3"/>
      <c r="WMU20" s="3"/>
      <c r="WMV20" s="3"/>
      <c r="WMW20" s="3"/>
      <c r="WMX20" s="3"/>
      <c r="WMY20" s="3"/>
      <c r="WMZ20" s="3"/>
      <c r="WNA20" s="3"/>
      <c r="WNB20" s="3"/>
      <c r="WNC20" s="3"/>
      <c r="WND20" s="3"/>
      <c r="WNE20" s="3"/>
      <c r="WNF20" s="3"/>
      <c r="WNG20" s="3"/>
      <c r="WNH20" s="3"/>
      <c r="WNI20" s="3"/>
      <c r="WNJ20" s="3"/>
      <c r="WNK20" s="3"/>
      <c r="WNL20" s="3"/>
      <c r="WNM20" s="3"/>
      <c r="WNN20" s="3"/>
      <c r="WNO20" s="3"/>
      <c r="WNP20" s="3"/>
      <c r="WNQ20" s="3"/>
      <c r="WNR20" s="3"/>
      <c r="WNS20" s="3"/>
      <c r="WNT20" s="3"/>
      <c r="WNU20" s="3"/>
      <c r="WNV20" s="3"/>
      <c r="WNW20" s="3"/>
      <c r="WNX20" s="3"/>
      <c r="WNY20" s="3"/>
      <c r="WNZ20" s="3"/>
      <c r="WOA20" s="3"/>
      <c r="WOB20" s="3"/>
      <c r="WOC20" s="3"/>
      <c r="WOD20" s="3"/>
      <c r="WOE20" s="3"/>
      <c r="WOF20" s="3"/>
      <c r="WOG20" s="3"/>
      <c r="WOH20" s="3"/>
      <c r="WOI20" s="3"/>
      <c r="WOJ20" s="3"/>
      <c r="WOK20" s="3"/>
      <c r="WOL20" s="3"/>
      <c r="WOM20" s="3"/>
      <c r="WON20" s="3"/>
      <c r="WOO20" s="3"/>
      <c r="WOP20" s="3"/>
      <c r="WOQ20" s="3"/>
      <c r="WOR20" s="3"/>
      <c r="WOS20" s="3"/>
      <c r="WOT20" s="3"/>
      <c r="WOU20" s="3"/>
      <c r="WOV20" s="3"/>
      <c r="WOW20" s="3"/>
      <c r="WOX20" s="3"/>
      <c r="WOY20" s="3"/>
      <c r="WOZ20" s="3"/>
      <c r="WPA20" s="3"/>
      <c r="WPB20" s="3"/>
      <c r="WPC20" s="3"/>
      <c r="WPD20" s="3"/>
      <c r="WPE20" s="3"/>
      <c r="WPF20" s="3"/>
      <c r="WPG20" s="3"/>
      <c r="WPH20" s="3"/>
      <c r="WPI20" s="3"/>
      <c r="WPJ20" s="3"/>
      <c r="WPK20" s="3"/>
      <c r="WPL20" s="3"/>
      <c r="WPM20" s="3"/>
      <c r="WPN20" s="3"/>
      <c r="WPO20" s="3"/>
      <c r="WPP20" s="3"/>
      <c r="WPQ20" s="3"/>
      <c r="WPR20" s="3"/>
      <c r="WPS20" s="3"/>
      <c r="WPT20" s="3"/>
      <c r="WPU20" s="3"/>
      <c r="WPV20" s="3"/>
      <c r="WPW20" s="3"/>
      <c r="WPX20" s="3"/>
      <c r="WPY20" s="3"/>
      <c r="WPZ20" s="3"/>
      <c r="WQA20" s="3"/>
      <c r="WQB20" s="3"/>
      <c r="WQC20" s="3"/>
      <c r="WQD20" s="3"/>
      <c r="WQE20" s="3"/>
      <c r="WQF20" s="3"/>
      <c r="WQG20" s="3"/>
      <c r="WQH20" s="3"/>
      <c r="WQI20" s="3"/>
      <c r="WQJ20" s="3"/>
      <c r="WQK20" s="3"/>
      <c r="WQL20" s="3"/>
      <c r="WQM20" s="3"/>
      <c r="WQN20" s="3"/>
      <c r="WQO20" s="3"/>
      <c r="WQP20" s="3"/>
      <c r="WQQ20" s="3"/>
      <c r="WQR20" s="3"/>
      <c r="WQS20" s="3"/>
      <c r="WQT20" s="3"/>
      <c r="WQU20" s="3"/>
      <c r="WQV20" s="3"/>
      <c r="WQW20" s="3"/>
      <c r="WQX20" s="3"/>
      <c r="WQY20" s="3"/>
      <c r="WQZ20" s="3"/>
      <c r="WRA20" s="3"/>
      <c r="WRB20" s="3"/>
      <c r="WRC20" s="3"/>
      <c r="WRD20" s="3"/>
      <c r="WRE20" s="3"/>
      <c r="WRF20" s="3"/>
      <c r="WRG20" s="3"/>
      <c r="WRH20" s="3"/>
      <c r="WRI20" s="3"/>
      <c r="WRJ20" s="3"/>
      <c r="WRK20" s="3"/>
      <c r="WRL20" s="3"/>
      <c r="WRM20" s="3"/>
      <c r="WRN20" s="3"/>
      <c r="WRO20" s="3"/>
      <c r="WRP20" s="3"/>
      <c r="WRQ20" s="3"/>
      <c r="WRR20" s="3"/>
      <c r="WRS20" s="3"/>
      <c r="WRT20" s="3"/>
      <c r="WRU20" s="3"/>
      <c r="WRV20" s="3"/>
      <c r="WRW20" s="3"/>
      <c r="WRX20" s="3"/>
      <c r="WRY20" s="3"/>
      <c r="WRZ20" s="3"/>
      <c r="WSA20" s="3"/>
      <c r="WSB20" s="3"/>
      <c r="WSC20" s="3"/>
      <c r="WSD20" s="3"/>
      <c r="WSE20" s="3"/>
      <c r="WSF20" s="3"/>
      <c r="WSG20" s="3"/>
      <c r="WSH20" s="3"/>
      <c r="WSI20" s="3"/>
      <c r="WSJ20" s="3"/>
      <c r="WSK20" s="3"/>
      <c r="WSL20" s="3"/>
      <c r="WSM20" s="3"/>
      <c r="WSN20" s="3"/>
      <c r="WSO20" s="3"/>
      <c r="WSP20" s="3"/>
      <c r="WSQ20" s="3"/>
      <c r="WSR20" s="3"/>
      <c r="WSS20" s="3"/>
      <c r="WST20" s="3"/>
      <c r="WSU20" s="3"/>
      <c r="WSV20" s="3"/>
      <c r="WSW20" s="3"/>
      <c r="WSX20" s="3"/>
      <c r="WSY20" s="3"/>
      <c r="WSZ20" s="3"/>
      <c r="WTA20" s="3"/>
      <c r="WTB20" s="3"/>
      <c r="WTC20" s="3"/>
      <c r="WTD20" s="3"/>
      <c r="WTE20" s="3"/>
      <c r="WTF20" s="3"/>
      <c r="WTG20" s="3"/>
      <c r="WTH20" s="3"/>
      <c r="WTI20" s="3"/>
      <c r="WTJ20" s="3"/>
      <c r="WTK20" s="3"/>
      <c r="WTL20" s="3"/>
      <c r="WTM20" s="3"/>
      <c r="WTN20" s="3"/>
      <c r="WTO20" s="3"/>
      <c r="WTP20" s="3"/>
      <c r="WTQ20" s="3"/>
      <c r="WTR20" s="3"/>
      <c r="WTS20" s="3"/>
      <c r="WTT20" s="3"/>
      <c r="WTU20" s="3"/>
      <c r="WTV20" s="3"/>
      <c r="WTW20" s="3"/>
      <c r="WTX20" s="3"/>
      <c r="WTY20" s="3"/>
      <c r="WTZ20" s="3"/>
      <c r="WUA20" s="3"/>
      <c r="WUB20" s="3"/>
      <c r="WUC20" s="3"/>
      <c r="WUD20" s="3"/>
      <c r="WUE20" s="3"/>
      <c r="WUF20" s="3"/>
      <c r="WUG20" s="3"/>
      <c r="WUH20" s="3"/>
      <c r="WUI20" s="3"/>
      <c r="WUJ20" s="3"/>
      <c r="WUK20" s="3"/>
      <c r="WUL20" s="3"/>
      <c r="WUM20" s="3"/>
      <c r="WUN20" s="3"/>
      <c r="WUO20" s="3"/>
      <c r="WUP20" s="3"/>
      <c r="WUQ20" s="3"/>
      <c r="WUR20" s="3"/>
      <c r="WUS20" s="3"/>
      <c r="WUT20" s="3"/>
      <c r="WUU20" s="3"/>
      <c r="WUV20" s="3"/>
      <c r="WUW20" s="3"/>
      <c r="WUX20" s="3"/>
      <c r="WUY20" s="3"/>
      <c r="WUZ20" s="3"/>
      <c r="WVA20" s="3"/>
      <c r="WVB20" s="3"/>
      <c r="WVC20" s="3"/>
      <c r="WVD20" s="3"/>
      <c r="WVE20" s="3"/>
      <c r="WVF20" s="3"/>
      <c r="WVG20" s="3"/>
      <c r="WVH20" s="3"/>
      <c r="WVI20" s="3"/>
      <c r="WVJ20" s="3"/>
      <c r="WVK20" s="3"/>
      <c r="WVL20" s="3"/>
      <c r="WVM20" s="3"/>
      <c r="WVN20" s="3"/>
      <c r="WVO20" s="3"/>
      <c r="WVP20" s="3"/>
      <c r="WVQ20" s="3"/>
      <c r="WVR20" s="3"/>
      <c r="WVS20" s="3"/>
      <c r="WVT20" s="3"/>
      <c r="WVU20" s="3"/>
      <c r="WVV20" s="3"/>
      <c r="WVW20" s="3"/>
      <c r="WVX20" s="3"/>
      <c r="WVY20" s="3"/>
      <c r="WVZ20" s="3"/>
      <c r="WWA20" s="3"/>
      <c r="WWB20" s="3"/>
      <c r="WWC20" s="3"/>
      <c r="WWD20" s="3"/>
      <c r="WWE20" s="3"/>
      <c r="WWF20" s="3"/>
      <c r="WWG20" s="3"/>
      <c r="WWH20" s="3"/>
      <c r="WWI20" s="3"/>
      <c r="WWJ20" s="3"/>
      <c r="WWK20" s="3"/>
      <c r="WWL20" s="3"/>
      <c r="WWM20" s="3"/>
      <c r="WWN20" s="3"/>
      <c r="WWO20" s="3"/>
      <c r="WWP20" s="3"/>
      <c r="WWQ20" s="3"/>
      <c r="WWR20" s="3"/>
      <c r="WWS20" s="3"/>
      <c r="WWT20" s="3"/>
      <c r="WWU20" s="3"/>
      <c r="WWV20" s="3"/>
      <c r="WWW20" s="3"/>
      <c r="WWX20" s="3"/>
      <c r="WWY20" s="3"/>
      <c r="WWZ20" s="3"/>
      <c r="WXA20" s="3"/>
      <c r="WXB20" s="3"/>
      <c r="WXC20" s="3"/>
      <c r="WXD20" s="3"/>
      <c r="WXE20" s="3"/>
      <c r="WXF20" s="3"/>
      <c r="WXG20" s="3"/>
      <c r="WXH20" s="3"/>
      <c r="WXI20" s="3"/>
      <c r="WXJ20" s="3"/>
      <c r="WXK20" s="3"/>
      <c r="WXL20" s="3"/>
      <c r="WXM20" s="3"/>
      <c r="WXN20" s="3"/>
      <c r="WXO20" s="3"/>
      <c r="WXP20" s="3"/>
      <c r="WXQ20" s="3"/>
      <c r="WXR20" s="3"/>
      <c r="WXS20" s="3"/>
      <c r="WXT20" s="3"/>
      <c r="WXU20" s="3"/>
      <c r="WXV20" s="3"/>
      <c r="WXW20" s="3"/>
      <c r="WXX20" s="3"/>
      <c r="WXY20" s="3"/>
      <c r="WXZ20" s="3"/>
      <c r="WYA20" s="3"/>
      <c r="WYB20" s="3"/>
      <c r="WYC20" s="3"/>
      <c r="WYD20" s="3"/>
      <c r="WYE20" s="3"/>
      <c r="WYF20" s="3"/>
      <c r="WYG20" s="3"/>
      <c r="WYH20" s="3"/>
      <c r="WYI20" s="3"/>
      <c r="WYJ20" s="3"/>
      <c r="WYK20" s="3"/>
      <c r="WYL20" s="3"/>
      <c r="WYM20" s="3"/>
      <c r="WYN20" s="3"/>
      <c r="WYO20" s="3"/>
      <c r="WYP20" s="3"/>
      <c r="WYQ20" s="3"/>
      <c r="WYR20" s="3"/>
      <c r="WYS20" s="3"/>
      <c r="WYT20" s="3"/>
      <c r="WYU20" s="3"/>
      <c r="WYV20" s="3"/>
      <c r="WYW20" s="3"/>
      <c r="WYX20" s="3"/>
      <c r="WYY20" s="3"/>
      <c r="WYZ20" s="3"/>
      <c r="WZA20" s="3"/>
      <c r="WZB20" s="3"/>
      <c r="WZC20" s="3"/>
      <c r="WZD20" s="3"/>
      <c r="WZE20" s="3"/>
      <c r="WZF20" s="3"/>
      <c r="WZG20" s="3"/>
      <c r="WZH20" s="3"/>
      <c r="WZI20" s="3"/>
      <c r="WZJ20" s="3"/>
      <c r="WZK20" s="3"/>
      <c r="WZL20" s="3"/>
      <c r="WZM20" s="3"/>
      <c r="WZN20" s="3"/>
      <c r="WZO20" s="3"/>
      <c r="WZP20" s="3"/>
      <c r="WZQ20" s="3"/>
      <c r="WZR20" s="3"/>
      <c r="WZS20" s="3"/>
      <c r="WZT20" s="3"/>
      <c r="WZU20" s="3"/>
      <c r="WZV20" s="3"/>
      <c r="WZW20" s="3"/>
      <c r="WZX20" s="3"/>
      <c r="WZY20" s="3"/>
      <c r="WZZ20" s="3"/>
      <c r="XAA20" s="3"/>
      <c r="XAB20" s="3"/>
      <c r="XAC20" s="3"/>
      <c r="XAD20" s="3"/>
      <c r="XAE20" s="3"/>
      <c r="XAF20" s="3"/>
      <c r="XAG20" s="3"/>
      <c r="XAH20" s="3"/>
      <c r="XAI20" s="3"/>
      <c r="XAJ20" s="3"/>
      <c r="XAK20" s="3"/>
      <c r="XAL20" s="3"/>
      <c r="XAM20" s="3"/>
      <c r="XAN20" s="3"/>
      <c r="XAO20" s="3"/>
      <c r="XAP20" s="3"/>
      <c r="XAQ20" s="3"/>
      <c r="XAR20" s="3"/>
      <c r="XAS20" s="3"/>
      <c r="XAT20" s="3"/>
      <c r="XAU20" s="3"/>
      <c r="XAV20" s="3"/>
      <c r="XAW20" s="3"/>
      <c r="XAX20" s="3"/>
      <c r="XAY20" s="3"/>
      <c r="XAZ20" s="3"/>
      <c r="XBA20" s="3"/>
      <c r="XBB20" s="3"/>
      <c r="XBC20" s="3"/>
      <c r="XBD20" s="3"/>
      <c r="XBE20" s="3"/>
      <c r="XBF20" s="3"/>
      <c r="XBG20" s="3"/>
      <c r="XBH20" s="3"/>
      <c r="XBI20" s="3"/>
      <c r="XBJ20" s="3"/>
      <c r="XBK20" s="3"/>
      <c r="XBL20" s="3"/>
      <c r="XBM20" s="3"/>
      <c r="XBN20" s="3"/>
      <c r="XBO20" s="3"/>
      <c r="XBP20" s="3"/>
      <c r="XBQ20" s="3"/>
      <c r="XBR20" s="3"/>
      <c r="XBS20" s="3"/>
      <c r="XBT20" s="3"/>
      <c r="XBU20" s="3"/>
      <c r="XBV20" s="3"/>
      <c r="XBW20" s="3"/>
      <c r="XBX20" s="3"/>
      <c r="XBY20" s="3"/>
      <c r="XBZ20" s="3"/>
      <c r="XCA20" s="3"/>
      <c r="XCB20" s="3"/>
      <c r="XCC20" s="3"/>
      <c r="XCD20" s="3"/>
      <c r="XCE20" s="3"/>
      <c r="XCF20" s="3"/>
      <c r="XCG20" s="3"/>
      <c r="XCH20" s="3"/>
      <c r="XCI20" s="3"/>
      <c r="XCJ20" s="3"/>
      <c r="XCK20" s="3"/>
      <c r="XCL20" s="3"/>
      <c r="XCM20" s="3"/>
      <c r="XCN20" s="3"/>
      <c r="XCO20" s="3"/>
      <c r="XCP20" s="3"/>
      <c r="XCQ20" s="3"/>
      <c r="XCR20" s="3"/>
      <c r="XCS20" s="3"/>
      <c r="XCT20" s="3"/>
      <c r="XCU20" s="3"/>
      <c r="XCV20" s="3"/>
      <c r="XCW20" s="3"/>
      <c r="XCX20" s="3"/>
      <c r="XCY20" s="3"/>
      <c r="XCZ20" s="3"/>
      <c r="XDA20" s="3"/>
      <c r="XDB20" s="3"/>
    </row>
    <row r="21" spans="1:604 5004:16330" s="2" customFormat="1" x14ac:dyDescent="2.0499999999999998">
      <c r="A21" s="19" t="str">
        <f>Main!C7</f>
        <v>N6</v>
      </c>
      <c r="B21" s="2" t="s">
        <v>27</v>
      </c>
      <c r="C21" s="2">
        <v>0</v>
      </c>
      <c r="D21" s="2">
        <f>IF(AND(D$5&gt;=Main!$H7+SUM($B$2:$C$2),D$5&lt;=(SUM(Main!$F7:$G7)+Main!$H7)+SUM($B$2:$C$2)),Main!$Q7,0)</f>
        <v>35456</v>
      </c>
      <c r="E21" s="2">
        <f>IF(AND(E$5&gt;=Main!$H7+SUM($B$2:$C$2),E$5&lt;=(SUM(Main!$F7:$G7)+Main!$H7)+SUM($B$2:$C$2)),Main!$Q7,0)</f>
        <v>35456</v>
      </c>
      <c r="F21" s="2">
        <f>IF(AND(F$5&gt;=Main!$H7+SUM($B$2:$C$2),F$5&lt;=(SUM(Main!$F7:$G7)+Main!$H7)+SUM($B$2:$C$2)),Main!$Q7,0)</f>
        <v>35456</v>
      </c>
      <c r="G21" s="2">
        <f>IF(AND(G$5&gt;=Main!$H7+SUM($B$2:$C$2),G$5&lt;=(SUM(Main!$F7:$G7)+Main!$H7)+SUM($B$2:$C$2)),Main!$Q7,0)</f>
        <v>35456</v>
      </c>
      <c r="H21" s="2">
        <f>IF(AND(H$5&gt;=Main!$H7+SUM($B$2:$C$2),H$5&lt;=(SUM(Main!$F7:$G7)+Main!$H7)+SUM($B$2:$C$2)),Main!$Q7,0)</f>
        <v>35456</v>
      </c>
      <c r="I21" s="2">
        <f>IF(AND(I$5&gt;=Main!$H7+SUM($B$2:$C$2),I$5&lt;=(SUM(Main!$F7:$G7)+Main!$H7)+SUM($B$2:$C$2)),Main!$Q7,0)</f>
        <v>35456</v>
      </c>
      <c r="J21" s="2">
        <f>IF(AND(J$5&gt;=Main!$H7+SUM($B$2:$C$2),J$5&lt;=(SUM(Main!$F7:$G7)+Main!$H7)+SUM($B$2:$C$2)),Main!$Q7,0)</f>
        <v>35456</v>
      </c>
      <c r="K21" s="2">
        <f>IF(AND(K$5&gt;=Main!$H7+SUM($B$2:$C$2),K$5&lt;=(SUM(Main!$F7:$G7)+Main!$H7)+SUM($B$2:$C$2)),Main!$Q7,0)</f>
        <v>35456</v>
      </c>
      <c r="L21" s="2">
        <f>IF(AND(L$5&gt;=Main!$H7+SUM($B$2:$C$2),L$5&lt;=(SUM(Main!$F7:$G7)+Main!$H7)+SUM($B$2:$C$2)),Main!$Q7,0)</f>
        <v>35456</v>
      </c>
      <c r="M21" s="2">
        <f>IF(AND(M$5&gt;=Main!$H7+SUM($B$2:$C$2),M$5&lt;=(SUM(Main!$F7:$G7)+Main!$H7)+SUM($B$2:$C$2)),Main!$Q7,0)</f>
        <v>35456</v>
      </c>
      <c r="N21" s="2">
        <f>IF(AND(N$5&gt;=Main!$H7+SUM($B$2:$C$2),N$5&lt;=(SUM(Main!$F7:$G7)+Main!$H7)+SUM($B$2:$C$2)),Main!$Q7,0)</f>
        <v>35456</v>
      </c>
      <c r="O21" s="2">
        <f>IF(AND(O$5&gt;=Main!$H7+SUM($B$2:$C$2),O$5&lt;=(SUM(Main!$F7:$G7)+Main!$H7)+SUM($B$2:$C$2)),Main!$Q7,0)</f>
        <v>35456</v>
      </c>
      <c r="P21" s="2">
        <f>IF(AND(P$5&gt;=Main!$H7+SUM($B$2:$C$2),P$5&lt;=(SUM(Main!$F7:$G7)+Main!$H7)+SUM($B$2:$C$2)),Main!$Q7,0)</f>
        <v>35456</v>
      </c>
      <c r="Q21" s="2">
        <f>IF(AND(Q$5&gt;=Main!$H7+SUM($B$2:$C$2),Q$5&lt;=(SUM(Main!$F7:$G7)+Main!$H7)+SUM($B$2:$C$2)),Main!$Q7,0)</f>
        <v>35456</v>
      </c>
      <c r="R21" s="2">
        <f>IF(AND(R$5&gt;=Main!$H7+SUM($B$2:$C$2),R$5&lt;=(SUM(Main!$F7:$G7)+Main!$H7)+SUM($B$2:$C$2)),Main!$Q7,0)</f>
        <v>35456</v>
      </c>
      <c r="S21" s="2">
        <f>IF(AND(S$5&gt;=Main!$H7+SUM($B$2:$C$2),S$5&lt;=(SUM(Main!$F7:$G7)+Main!$H7)+SUM($B$2:$C$2)),Main!$Q7,0)</f>
        <v>35456</v>
      </c>
      <c r="T21" s="2">
        <f>IF(AND(T$5&gt;=Main!$H7+SUM($B$2:$C$2),T$5&lt;=(SUM(Main!$F7:$G7)+Main!$H7)+SUM($B$2:$C$2)),Main!$Q7,0)</f>
        <v>35456</v>
      </c>
      <c r="U21" s="2">
        <f>IF(AND(U$5&gt;=Main!$H7+SUM($B$2:$C$2),U$5&lt;=(SUM(Main!$F7:$G7)+Main!$H7)+SUM($B$2:$C$2)),Main!$Q7,0)</f>
        <v>35456</v>
      </c>
      <c r="V21" s="2">
        <f>IF(AND(V$5&gt;=Main!$H7+SUM($B$2:$C$2),V$5&lt;=(SUM(Main!$F7:$G7)+Main!$H7)+SUM($B$2:$C$2)),Main!$Q7,0)</f>
        <v>35456</v>
      </c>
      <c r="W21" s="2">
        <f>IF(AND(W$5&gt;=Main!$H7+SUM($B$2:$C$2),W$5&lt;=(SUM(Main!$F7:$G7)+Main!$H7)+SUM($B$2:$C$2)),Main!$Q7,0)</f>
        <v>35456</v>
      </c>
      <c r="X21" s="2">
        <f>IF(AND(X$5&gt;=Main!$H7+SUM($B$2:$C$2),X$5&lt;=(SUM(Main!$F7:$G7)+Main!$H7)+SUM($B$2:$C$2)),Main!$Q7,0)</f>
        <v>35456</v>
      </c>
      <c r="Y21" s="2">
        <f>IF(AND(Y$5&gt;=Main!$H7+SUM($B$2:$C$2),Y$5&lt;=(SUM(Main!$F7:$G7)+Main!$H7)+SUM($B$2:$C$2)),Main!$Q7,0)</f>
        <v>35456</v>
      </c>
      <c r="Z21" s="2">
        <f>IF(AND(Z$5&gt;=Main!$H7+SUM($B$2:$C$2),Z$5&lt;=(SUM(Main!$F7:$G7)+Main!$H7)+SUM($B$2:$C$2)),Main!$Q7,0)</f>
        <v>35456</v>
      </c>
      <c r="AA21" s="2">
        <f>IF(AND(AA$5&gt;=Main!$H7+SUM($B$2:$C$2),AA$5&lt;=(SUM(Main!$F7:$G7)+Main!$H7)+SUM($B$2:$C$2)),Main!$Q7,0)</f>
        <v>35456</v>
      </c>
      <c r="AB21" s="2">
        <f>IF(AND(AB$5&gt;=Main!$H7+SUM($B$2:$C$2),AB$5&lt;=(SUM(Main!$F7:$G7)+Main!$H7)+SUM($B$2:$C$2)),Main!$Q7,0)</f>
        <v>35456</v>
      </c>
      <c r="AC21" s="2">
        <f>IF(AND(AC$5&gt;=Main!$H7+SUM($B$2:$C$2),AC$5&lt;=(SUM(Main!$F7:$G7)+Main!$H7)+SUM($B$2:$C$2)),Main!$Q7,0)</f>
        <v>35456</v>
      </c>
      <c r="AD21" s="2">
        <f>IF(AND(AD$5&gt;=Main!$H7+SUM($B$2:$C$2),AD$5&lt;=(SUM(Main!$F7:$G7)+Main!$H7)+SUM($B$2:$C$2)),Main!$Q7,0)</f>
        <v>35456</v>
      </c>
      <c r="AE21" s="2">
        <f>IF(AND(AE$5&gt;=Main!$H7+SUM($B$2:$C$2),AE$5&lt;=(SUM(Main!$F7:$G7)+Main!$H7)+SUM($B$2:$C$2)),Main!$Q7,0)</f>
        <v>35456</v>
      </c>
      <c r="AF21" s="2">
        <f>IF(AND(AF$5&gt;=Main!$H7+SUM($B$2:$C$2),AF$5&lt;=(SUM(Main!$F7:$G7)+Main!$H7)+SUM($B$2:$C$2)),Main!$Q7,0)</f>
        <v>35456</v>
      </c>
      <c r="AG21" s="2">
        <f>IF(AND(AG$5&gt;=Main!$H7+SUM($B$2:$C$2),AG$5&lt;=(SUM(Main!$F7:$G7)+Main!$H7)+SUM($B$2:$C$2)),Main!$Q7,0)</f>
        <v>35456</v>
      </c>
      <c r="AH21" s="2">
        <f>IF(AND(AH$5&gt;=Main!$H7+SUM($B$2:$C$2),AH$5&lt;=(SUM(Main!$F7:$G7)+Main!$H7)+SUM($B$2:$C$2)),Main!$Q7,0)</f>
        <v>35456</v>
      </c>
      <c r="AI21" s="2">
        <f>IF(AND(AI$5&gt;=Main!$H7+SUM($B$2:$C$2),AI$5&lt;=(SUM(Main!$F7:$G7)+Main!$H7)+SUM($B$2:$C$2)),Main!$Q7,0)</f>
        <v>35456</v>
      </c>
      <c r="AJ21" s="2">
        <f>IF(AND(AJ$5&gt;=Main!$H7+SUM($B$2:$C$2),AJ$5&lt;=(SUM(Main!$F7:$G7)+Main!$H7)+SUM($B$2:$C$2)),Main!$Q7,0)</f>
        <v>0</v>
      </c>
      <c r="AK21" s="2">
        <f>IF(AND(AK$5&gt;=Main!$H7+SUM($B$2:$C$2),AK$5&lt;=(SUM(Main!$F7:$G7)+Main!$H7)+SUM($B$2:$C$2)),Main!$Q7,0)</f>
        <v>0</v>
      </c>
      <c r="AL21" s="2">
        <f>IF(AND(AL$5&gt;=Main!$H7+SUM($B$2:$C$2),AL$5&lt;=(SUM(Main!$F7:$G7)+Main!$H7)+SUM($B$2:$C$2)),Main!$Q7,0)</f>
        <v>0</v>
      </c>
      <c r="AM21" s="2">
        <f>IF(AND(AM$5&gt;=Main!$H7+SUM($B$2:$C$2),AM$5&lt;=(SUM(Main!$F7:$G7)+Main!$H7)+SUM($B$2:$C$2)),Main!$Q7,0)</f>
        <v>0</v>
      </c>
      <c r="AN21" s="2">
        <f>IF(AND(AN$5&gt;=Main!$H7+SUM($B$2:$C$2),AN$5&lt;=(SUM(Main!$F7:$G7)+Main!$H7)+SUM($B$2:$C$2)),Main!$Q7,0)</f>
        <v>0</v>
      </c>
      <c r="AO21" s="2">
        <f>IF(AND(AO$5&gt;=Main!$H7+SUM($B$2:$C$2),AO$5&lt;=(SUM(Main!$F7:$G7)+Main!$H7)+SUM($B$2:$C$2)),Main!$Q7,0)</f>
        <v>0</v>
      </c>
      <c r="AP21" s="2">
        <f>IF(AND(AP$5&gt;=Main!$H7+SUM($B$2:$C$2),AP$5&lt;=(SUM(Main!$F7:$G7)+Main!$H7)+SUM($B$2:$C$2)),Main!$Q7,0)</f>
        <v>0</v>
      </c>
      <c r="AQ21" s="2">
        <f>IF(AND(AQ$5&gt;=Main!$H7+SUM($B$2:$C$2),AQ$5&lt;=(SUM(Main!$F7:$G7)+Main!$H7)+SUM($B$2:$C$2)),Main!$Q7,0)</f>
        <v>0</v>
      </c>
      <c r="AR21" s="2">
        <f>IF(AND(AR$5&gt;=Main!$H7+SUM($B$2:$C$2),AR$5&lt;=(SUM(Main!$F7:$G7)+Main!$H7)+SUM($B$2:$C$2)),Main!$Q7,0)</f>
        <v>0</v>
      </c>
      <c r="AS21" s="2">
        <f>IF(AND(AS$5&gt;=Main!$H7+SUM($B$2:$C$2),AS$5&lt;=(SUM(Main!$F7:$G7)+Main!$H7)+SUM($B$2:$C$2)),Main!$Q7,0)</f>
        <v>0</v>
      </c>
      <c r="AT21" s="2">
        <f>IF(AND(AT$5&gt;=Main!$H7+SUM($B$2:$C$2),AT$5&lt;=(SUM(Main!$F7:$G7)+Main!$H7)+SUM($B$2:$C$2)),Main!$Q7,0)</f>
        <v>0</v>
      </c>
      <c r="AU21" s="2">
        <f>IF(AND(AU$5&gt;=Main!$H7+SUM($B$2:$C$2),AU$5&lt;=(SUM(Main!$F7:$G7)+Main!$H7)+SUM($B$2:$C$2)),Main!$Q7,0)</f>
        <v>0</v>
      </c>
      <c r="AV21" s="2">
        <f>IF(AND(AV$5&gt;=Main!$H7+SUM($B$2:$C$2),AV$5&lt;=(SUM(Main!$F7:$G7)+Main!$H7)+SUM($B$2:$C$2)),Main!$Q7,0)</f>
        <v>0</v>
      </c>
      <c r="AW21" s="2">
        <f>IF(AND(AW$5&gt;=Main!$H7+SUM($B$2:$C$2),AW$5&lt;=(SUM(Main!$F7:$G7)+Main!$H7)+SUM($B$2:$C$2)),Main!$Q7,0)</f>
        <v>0</v>
      </c>
      <c r="AX21" s="2">
        <f>IF(AND(AX$5&gt;=Main!$H7+SUM($B$2:$C$2),AX$5&lt;=(SUM(Main!$F7:$G7)+Main!$H7)+SUM($B$2:$C$2)),Main!$Q7,0)</f>
        <v>0</v>
      </c>
      <c r="AY21" s="2">
        <f>IF(AND(AY$5&gt;=Main!$H7+SUM($B$2:$C$2),AY$5&lt;=(SUM(Main!$F7:$G7)+Main!$H7)+SUM($B$2:$C$2)),Main!$Q7,0)</f>
        <v>0</v>
      </c>
      <c r="AZ21" s="2">
        <f>IF(AND(AZ$5&gt;=Main!$H7+SUM($B$2:$C$2),AZ$5&lt;=(SUM(Main!$F7:$G7)+Main!$H7)+SUM($B$2:$C$2)),Main!$Q7,0)</f>
        <v>0</v>
      </c>
      <c r="BA21" s="2">
        <f>IF(AND(BA$5&gt;=Main!$H7+SUM($B$2:$C$2),BA$5&lt;=(SUM(Main!$F7:$G7)+Main!$H7)+SUM($B$2:$C$2)),Main!$Q7,0)</f>
        <v>0</v>
      </c>
      <c r="BB21" s="2">
        <f>IF(AND(BB$5&gt;=Main!$H7+SUM($B$2:$C$2),BB$5&lt;=(SUM(Main!$F7:$G7)+Main!$H7)+SUM($B$2:$C$2)),Main!$Q7,0)</f>
        <v>0</v>
      </c>
      <c r="BC21" s="2">
        <f>IF(AND(BC$5&gt;=Main!$H7+SUM($B$2:$C$2),BC$5&lt;=(SUM(Main!$F7:$G7)+Main!$H7)+SUM($B$2:$C$2)),Main!$Q7,0)</f>
        <v>0</v>
      </c>
      <c r="BD21" s="2">
        <f>IF(AND(BD$5&gt;=Main!$H7+SUM($B$2:$C$2),BD$5&lt;=(SUM(Main!$F7:$G7)+Main!$H7)+SUM($B$2:$C$2)),Main!$Q7,0)</f>
        <v>0</v>
      </c>
      <c r="BE21" s="2">
        <f>IF(AND(BE$5&gt;=Main!$H7+SUM($B$2:$C$2),BE$5&lt;=(SUM(Main!$F7:$G7)+Main!$H7)+SUM($B$2:$C$2)),Main!$Q7,0)</f>
        <v>0</v>
      </c>
      <c r="BF21" s="2">
        <f>IF(AND(BF$5&gt;=Main!$H7+SUM($B$2:$C$2),BF$5&lt;=(SUM(Main!$F7:$G7)+Main!$H7)+SUM($B$2:$C$2)),Main!$Q7,0)</f>
        <v>0</v>
      </c>
      <c r="BG21" s="2">
        <f>IF(AND(BG$5&gt;=Main!$H7+SUM($B$2:$C$2),BG$5&lt;=(SUM(Main!$F7:$G7)+Main!$H7)+SUM($B$2:$C$2)),Main!$Q7,0)</f>
        <v>0</v>
      </c>
      <c r="BH21" s="2">
        <f>IF(AND(BH$5&gt;=Main!$H7+SUM($B$2:$C$2),BH$5&lt;=(SUM(Main!$F7:$G7)+Main!$H7)+SUM($B$2:$C$2)),Main!$Q7,0)</f>
        <v>0</v>
      </c>
      <c r="BI21" s="2">
        <f>IF(AND(BI$5&gt;=Main!$H7+SUM($B$2:$C$2),BI$5&lt;=(SUM(Main!$F7:$G7)+Main!$H7)+SUM($B$2:$C$2)),Main!$Q7,0)</f>
        <v>0</v>
      </c>
      <c r="BJ21" s="2">
        <f>IF(AND(BJ$5&gt;=Main!$H7+SUM($B$2:$C$2),BJ$5&lt;=(SUM(Main!$F7:$G7)+Main!$H7)+SUM($B$2:$C$2)),Main!$Q7,0)</f>
        <v>0</v>
      </c>
      <c r="BK21" s="2">
        <f>IF(AND(BK$5&gt;=Main!$H7+SUM($B$2:$C$2),BK$5&lt;=(SUM(Main!$F7:$G7)+Main!$H7)+SUM($B$2:$C$2)),Main!$Q7,0)</f>
        <v>0</v>
      </c>
      <c r="BL21" s="2">
        <f>IF(AND(BL$5&gt;=Main!$H7+SUM($B$2:$C$2),BL$5&lt;=(SUM(Main!$F7:$G7)+Main!$H7)+SUM($B$2:$C$2)),Main!$Q7,0)</f>
        <v>0</v>
      </c>
      <c r="BM21" s="2">
        <f>IF(AND(BM$5&gt;=Main!$H7+SUM($B$2:$C$2),BM$5&lt;=(SUM(Main!$F7:$G7)+Main!$H7)+SUM($B$2:$C$2)),Main!$Q7,0)</f>
        <v>0</v>
      </c>
      <c r="BN21" s="2">
        <f>IF(AND(BN$5&gt;=Main!$H7+SUM($B$2:$C$2),BN$5&lt;=(SUM(Main!$F7:$G7)+Main!$H7)+SUM($B$2:$C$2)),Main!$Q7,0)</f>
        <v>0</v>
      </c>
      <c r="BO21" s="2">
        <f>IF(AND(BO$5&gt;=Main!$H7+SUM($B$2:$C$2),BO$5&lt;=(SUM(Main!$F7:$G7)+Main!$H7)+SUM($B$2:$C$2)),Main!$Q7,0)</f>
        <v>0</v>
      </c>
      <c r="BP21" s="2">
        <f>IF(AND(BP$5&gt;=Main!$H7+SUM($B$2:$C$2),BP$5&lt;=(SUM(Main!$F7:$G7)+Main!$H7)+SUM($B$2:$C$2)),Main!$Q7,0)</f>
        <v>0</v>
      </c>
      <c r="BQ21" s="2">
        <f>IF(AND(BQ$5&gt;=Main!$H7+SUM($B$2:$C$2),BQ$5&lt;=(SUM(Main!$F7:$G7)+Main!$H7)+SUM($B$2:$C$2)),Main!$Q7,0)</f>
        <v>0</v>
      </c>
      <c r="BR21" s="2">
        <f>IF(AND(BR$5&gt;=Main!$H7+SUM($B$2:$C$2),BR$5&lt;=(SUM(Main!$F7:$G7)+Main!$H7)+SUM($B$2:$C$2)),Main!$Q7,0)</f>
        <v>0</v>
      </c>
      <c r="BS21" s="2">
        <f>IF(AND(BS$5&gt;=Main!$H7+SUM($B$2:$C$2),BS$5&lt;=(SUM(Main!$F7:$G7)+Main!$H7)+SUM($B$2:$C$2)),Main!$Q7,0)</f>
        <v>0</v>
      </c>
      <c r="BT21" s="2">
        <f>IF(AND(BT$5&gt;=Main!$H7+SUM($B$2:$C$2),BT$5&lt;=(SUM(Main!$F7:$G7)+Main!$H7)+SUM($B$2:$C$2)),Main!$Q7,0)</f>
        <v>0</v>
      </c>
      <c r="BU21" s="2">
        <f>IF(AND(BU$5&gt;=Main!$H7+SUM($B$2:$C$2),BU$5&lt;=(SUM(Main!$F7:$G7)+Main!$H7)+SUM($B$2:$C$2)),Main!$Q7,0)</f>
        <v>0</v>
      </c>
      <c r="BV21" s="2">
        <f>IF(AND(BV$5&gt;=Main!$H7+SUM($B$2:$C$2),BV$5&lt;=(SUM(Main!$F7:$G7)+Main!$H7)+SUM($B$2:$C$2)),Main!$Q7,0)</f>
        <v>0</v>
      </c>
      <c r="BW21" s="2">
        <f>IF(AND(BW$5&gt;=Main!$H7+SUM($B$2:$C$2),BW$5&lt;=(SUM(Main!$F7:$G7)+Main!$H7)+SUM($B$2:$C$2)),Main!$Q7,0)</f>
        <v>0</v>
      </c>
      <c r="BX21" s="2">
        <f>IF(AND(BX$5&gt;=Main!$H7+SUM($B$2:$C$2),BX$5&lt;=(SUM(Main!$F7:$G7)+Main!$H7)+SUM($B$2:$C$2)),Main!$Q7,0)</f>
        <v>0</v>
      </c>
      <c r="BY21" s="2">
        <f>IF(AND(BY$5&gt;=Main!$H7+SUM($B$2:$C$2),BY$5&lt;=(SUM(Main!$F7:$G7)+Main!$H7)+SUM($B$2:$C$2)),Main!$Q7,0)</f>
        <v>0</v>
      </c>
      <c r="BZ21" s="2">
        <f>IF(AND(BZ$5&gt;=Main!$H7+SUM($B$2:$C$2),BZ$5&lt;=(SUM(Main!$F7:$G7)+Main!$H7)+SUM($B$2:$C$2)),Main!$Q7,0)</f>
        <v>0</v>
      </c>
      <c r="CA21" s="2">
        <f>IF(AND(CA$5&gt;=Main!$H7+SUM($B$2:$C$2),CA$5&lt;=(SUM(Main!$F7:$G7)+Main!$H7)+SUM($B$2:$C$2)),Main!$Q7,0)</f>
        <v>0</v>
      </c>
      <c r="CB21" s="2">
        <f>IF(AND(CB$5&gt;=Main!$H7+SUM($B$2:$C$2),CB$5&lt;=(SUM(Main!$F7:$G7)+Main!$H7)+SUM($B$2:$C$2)),Main!$Q7,0)</f>
        <v>0</v>
      </c>
      <c r="CC21" s="2">
        <f>IF(AND(CC$5&gt;=Main!$H7+SUM($B$2:$C$2),CC$5&lt;=(SUM(Main!$F7:$G7)+Main!$H7)+SUM($B$2:$C$2)),Main!$Q7,0)</f>
        <v>0</v>
      </c>
      <c r="CD21" s="2">
        <f>IF(AND(CD$5&gt;=Main!$H7+SUM($B$2:$C$2),CD$5&lt;=(SUM(Main!$F7:$G7)+Main!$H7)+SUM($B$2:$C$2)),Main!$Q7,0)</f>
        <v>0</v>
      </c>
      <c r="CE21" s="2">
        <f>IF(AND(CE$5&gt;=Main!$H7+SUM($B$2:$C$2),CE$5&lt;=(SUM(Main!$F7:$G7)+Main!$H7)+SUM($B$2:$C$2)),Main!$Q7,0)</f>
        <v>0</v>
      </c>
      <c r="CF21" s="2">
        <f>IF(AND(CF$5&gt;=Main!$H7+SUM($B$2:$C$2),CF$5&lt;=(SUM(Main!$F7:$G7)+Main!$H7)+SUM($B$2:$C$2)),Main!$Q7,0)</f>
        <v>0</v>
      </c>
      <c r="CG21" s="2">
        <f>IF(AND(CG$5&gt;=Main!$H7+SUM($B$2:$C$2),CG$5&lt;=(SUM(Main!$F7:$G7)+Main!$H7)+SUM($B$2:$C$2)),Main!$Q7,0)</f>
        <v>0</v>
      </c>
      <c r="CH21" s="2">
        <f>IF(AND(CH$5&gt;=Main!$H7+SUM($B$2:$C$2),CH$5&lt;=(SUM(Main!$F7:$G7)+Main!$H7)+SUM($B$2:$C$2)),Main!$Q7,0)</f>
        <v>0</v>
      </c>
      <c r="CI21" s="2">
        <f>IF(AND(CI$5&gt;=Main!$H7+SUM($B$2:$C$2),CI$5&lt;=(SUM(Main!$F7:$G7)+Main!$H7)+SUM($B$2:$C$2)),Main!$Q7,0)</f>
        <v>0</v>
      </c>
      <c r="CJ21" s="2">
        <f>IF(AND(CJ$5&gt;=Main!$H7+SUM($B$2:$C$2),CJ$5&lt;=(SUM(Main!$F7:$G7)+Main!$H7)+SUM($B$2:$C$2)),Main!$Q7,0)</f>
        <v>0</v>
      </c>
      <c r="CK21" s="2">
        <f>IF(AND(CK$5&gt;=Main!$H7+SUM($B$2:$C$2),CK$5&lt;=(SUM(Main!$F7:$G7)+Main!$H7)+SUM($B$2:$C$2)),Main!$Q7,0)</f>
        <v>0</v>
      </c>
      <c r="CL21" s="2">
        <f>IF(AND(CL$5&gt;=Main!$H7+SUM($B$2:$C$2),CL$5&lt;=(SUM(Main!$F7:$G7)+Main!$H7)+SUM($B$2:$C$2)),Main!$Q7,0)</f>
        <v>0</v>
      </c>
      <c r="CM21" s="2">
        <f>IF(AND(CM$5&gt;=Main!$H7+SUM($B$2:$C$2),CM$5&lt;=(SUM(Main!$F7:$G7)+Main!$H7)+SUM($B$2:$C$2)),Main!$Q7,0)</f>
        <v>0</v>
      </c>
      <c r="CN21" s="2">
        <f>IF(AND(CN$5&gt;=Main!$H7+SUM($B$2:$C$2),CN$5&lt;=(SUM(Main!$F7:$G7)+Main!$H7)+SUM($B$2:$C$2)),Main!$Q7,0)</f>
        <v>0</v>
      </c>
      <c r="CO21" s="2">
        <f>IF(AND(CO$5&gt;=Main!$H7+SUM($B$2:$C$2),CO$5&lt;=(SUM(Main!$F7:$G7)+Main!$H7)+SUM($B$2:$C$2)),Main!$Q7,0)</f>
        <v>0</v>
      </c>
      <c r="CP21" s="2">
        <f>IF(AND(CP$5&gt;=Main!$H7+SUM($B$2:$C$2),CP$5&lt;=(SUM(Main!$F7:$G7)+Main!$H7)+SUM($B$2:$C$2)),Main!$Q7,0)</f>
        <v>0</v>
      </c>
      <c r="CQ21" s="2">
        <f>IF(AND(CQ$5&gt;=Main!$H7+SUM($B$2:$C$2),CQ$5&lt;=(SUM(Main!$F7:$G7)+Main!$H7)+SUM($B$2:$C$2)),Main!$Q7,0)</f>
        <v>0</v>
      </c>
      <c r="CR21" s="2">
        <f>IF(AND(CR$5&gt;=Main!$H7+SUM($B$2:$C$2),CR$5&lt;=(SUM(Main!$F7:$G7)+Main!$H7)+SUM($B$2:$C$2)),Main!$Q7,0)</f>
        <v>0</v>
      </c>
      <c r="CS21" s="2">
        <f>IF(AND(CS$5&gt;=Main!$H7+SUM($B$2:$C$2),CS$5&lt;=(SUM(Main!$F7:$G7)+Main!$H7)+SUM($B$2:$C$2)),Main!$Q7,0)</f>
        <v>0</v>
      </c>
      <c r="CT21" s="2">
        <f>IF(AND(CT$5&gt;=Main!$H7+SUM($B$2:$C$2),CT$5&lt;=(SUM(Main!$F7:$G7)+Main!$H7)+SUM($B$2:$C$2)),Main!$Q7,0)</f>
        <v>0</v>
      </c>
      <c r="CU21" s="2">
        <f>IF(AND(CU$5&gt;=Main!$H7+SUM($B$2:$C$2),CU$5&lt;=(SUM(Main!$F7:$G7)+Main!$H7)+SUM($B$2:$C$2)),Main!$Q7,0)</f>
        <v>0</v>
      </c>
      <c r="CV21" s="2">
        <f>IF(AND(CV$5&gt;=Main!$H7+SUM($B$2:$C$2),CV$5&lt;=(SUM(Main!$F7:$G7)+Main!$H7)+SUM($B$2:$C$2)),Main!$Q7,0)</f>
        <v>0</v>
      </c>
      <c r="CW21" s="2">
        <f>IF(AND(CW$5&gt;=Main!$H7+SUM($B$2:$C$2),CW$5&lt;=(SUM(Main!$F7:$G7)+Main!$H7)+SUM($B$2:$C$2)),Main!$Q7,0)</f>
        <v>0</v>
      </c>
      <c r="CX21" s="2">
        <f>IF(AND(CX$5&gt;=Main!$H7+SUM($B$2:$C$2),CX$5&lt;=(SUM(Main!$F7:$G7)+Main!$H7)+SUM($B$2:$C$2)),Main!$Q7,0)</f>
        <v>0</v>
      </c>
      <c r="CY21" s="2">
        <f>IF(AND(CY$5&gt;=Main!$H7+SUM($B$2:$C$2),CY$5&lt;=(SUM(Main!$F7:$G7)+Main!$H7)+SUM($B$2:$C$2)),Main!$Q7,0)</f>
        <v>0</v>
      </c>
      <c r="CZ21" s="2">
        <f>IF(AND(CZ$5&gt;=Main!$H7+SUM($B$2:$C$2),CZ$5&lt;=(SUM(Main!$F7:$G7)+Main!$H7)+SUM($B$2:$C$2)),Main!$Q7,0)</f>
        <v>0</v>
      </c>
      <c r="DA21" s="2">
        <f>IF(AND(DA$5&gt;=Main!$H7+SUM($B$2:$C$2),DA$5&lt;=(SUM(Main!$F7:$G7)+Main!$H7)+SUM($B$2:$C$2)),Main!$Q7,0)</f>
        <v>0</v>
      </c>
      <c r="DB21" s="2">
        <f>IF(AND(DB$5&gt;=Main!$H7+SUM($B$2:$C$2),DB$5&lt;=(SUM(Main!$F7:$G7)+Main!$H7)+SUM($B$2:$C$2)),Main!$Q7,0)</f>
        <v>0</v>
      </c>
      <c r="DC21" s="2">
        <f>IF(AND(DC$5&gt;=Main!$H7+SUM($B$2:$C$2),DC$5&lt;=(SUM(Main!$F7:$G7)+Main!$H7)+SUM($B$2:$C$2)),Main!$Q7,0)</f>
        <v>0</v>
      </c>
      <c r="DD21" s="2">
        <f>IF(AND(DD$5&gt;=Main!$H7+SUM($B$2:$C$2),DD$5&lt;=(SUM(Main!$F7:$G7)+Main!$H7)+SUM($B$2:$C$2)),Main!$Q7,0)</f>
        <v>0</v>
      </c>
      <c r="DE21" s="2">
        <f>IF(AND(DE$5&gt;=Main!$H7+SUM($B$2:$C$2),DE$5&lt;=(SUM(Main!$F7:$G7)+Main!$H7)+SUM($B$2:$C$2)),Main!$Q7,0)</f>
        <v>0</v>
      </c>
      <c r="DF21" s="2">
        <f>IF(AND(DF$5&gt;=Main!$H7+SUM($B$2:$C$2),DF$5&lt;=(SUM(Main!$F7:$G7)+Main!$H7)+SUM($B$2:$C$2)),Main!$Q7,0)</f>
        <v>0</v>
      </c>
      <c r="DG21" s="2">
        <f>IF(AND(DG$5&gt;=Main!$H7+SUM($B$2:$C$2),DG$5&lt;=(SUM(Main!$F7:$G7)+Main!$H7)+SUM($B$2:$C$2)),Main!$Q7,0)</f>
        <v>0</v>
      </c>
      <c r="DH21" s="2">
        <f>IF(AND(DH$5&gt;=Main!$H7+SUM($B$2:$C$2),DH$5&lt;=(SUM(Main!$F7:$G7)+Main!$H7)+SUM($B$2:$C$2)),Main!$Q7,0)</f>
        <v>0</v>
      </c>
      <c r="DI21" s="2">
        <f>IF(AND(DI$5&gt;=Main!$H7+SUM($B$2:$C$2),DI$5&lt;=(SUM(Main!$F7:$G7)+Main!$H7)+SUM($B$2:$C$2)),Main!$Q7,0)</f>
        <v>0</v>
      </c>
      <c r="DJ21" s="2">
        <f>IF(AND(DJ$5&gt;=Main!$H7+SUM($B$2:$C$2),DJ$5&lt;=(SUM(Main!$F7:$G7)+Main!$H7)+SUM($B$2:$C$2)),Main!$Q7,0)</f>
        <v>0</v>
      </c>
      <c r="DK21" s="2">
        <f>IF(AND(DK$5&gt;=Main!$H7+SUM($B$2:$C$2),DK$5&lt;=(SUM(Main!$F7:$G7)+Main!$H7)+SUM($B$2:$C$2)),Main!$Q7,0)</f>
        <v>0</v>
      </c>
      <c r="DL21" s="2">
        <f>IF(AND(DL$5&gt;=Main!$H7+SUM($B$2:$C$2),DL$5&lt;=(SUM(Main!$F7:$G7)+Main!$H7)+SUM($B$2:$C$2)),Main!$Q7,0)</f>
        <v>0</v>
      </c>
      <c r="DM21" s="2">
        <f>IF(AND(DM$5&gt;=Main!$H7+SUM($B$2:$C$2),DM$5&lt;=(SUM(Main!$F7:$G7)+Main!$H7)+SUM($B$2:$C$2)),Main!$Q7,0)</f>
        <v>0</v>
      </c>
      <c r="DN21" s="2">
        <f>IF(AND(DN$5&gt;=Main!$H7+SUM($B$2:$C$2),DN$5&lt;=(SUM(Main!$F7:$G7)+Main!$H7)+SUM($B$2:$C$2)),Main!$Q7,0)</f>
        <v>0</v>
      </c>
      <c r="DO21" s="2">
        <f>IF(AND(DO$5&gt;=Main!$H7+SUM($B$2:$C$2),DO$5&lt;=(SUM(Main!$F7:$G7)+Main!$H7)+SUM($B$2:$C$2)),Main!$Q7,0)</f>
        <v>0</v>
      </c>
      <c r="DP21" s="2">
        <f>IF(AND(DP$5&gt;=Main!$H7+SUM($B$2:$C$2),DP$5&lt;=(SUM(Main!$F7:$G7)+Main!$H7)+SUM($B$2:$C$2)),Main!$Q7,0)</f>
        <v>0</v>
      </c>
      <c r="DQ21" s="2">
        <f>IF(AND(DQ$5&gt;=Main!$H7+SUM($B$2:$C$2),DQ$5&lt;=(SUM(Main!$F7:$G7)+Main!$H7)+SUM($B$2:$C$2)),Main!$Q7,0)</f>
        <v>0</v>
      </c>
      <c r="DR21" s="2">
        <f>IF(AND(DR$5&gt;=Main!$H7+SUM($B$2:$C$2),DR$5&lt;=(SUM(Main!$F7:$G7)+Main!$H7)+SUM($B$2:$C$2)),Main!$Q7,0)</f>
        <v>0</v>
      </c>
      <c r="DS21" s="2">
        <f>IF(AND(DS$5&gt;=Main!$H7+SUM($B$2:$C$2),DS$5&lt;=(SUM(Main!$F7:$G7)+Main!$H7)+SUM($B$2:$C$2)),Main!$Q7,0)</f>
        <v>0</v>
      </c>
      <c r="DT21" s="2">
        <f>IF(AND(DT$5&gt;=Main!$H7+SUM($B$2:$C$2),DT$5&lt;=(SUM(Main!$F7:$G7)+Main!$H7)+SUM($B$2:$C$2)),Main!$Q7,0)</f>
        <v>0</v>
      </c>
      <c r="DU21" s="2">
        <f>IF(AND(DU$5&gt;=Main!$H7+SUM($B$2:$C$2),DU$5&lt;=(SUM(Main!$F7:$G7)+Main!$H7)+SUM($B$2:$C$2)),Main!$Q7,0)</f>
        <v>0</v>
      </c>
      <c r="DV21" s="2">
        <f>IF(AND(DV$5&gt;=Main!$H7+SUM($B$2:$C$2),DV$5&lt;=(SUM(Main!$F7:$G7)+Main!$H7)+SUM($B$2:$C$2)),Main!$Q7,0)</f>
        <v>0</v>
      </c>
      <c r="DW21" s="2">
        <f>IF(AND(DW$5&gt;=Main!$H7+SUM($B$2:$C$2),DW$5&lt;=(SUM(Main!$F7:$G7)+Main!$H7)+SUM($B$2:$C$2)),Main!$Q7,0)</f>
        <v>0</v>
      </c>
      <c r="DX21" s="2">
        <f>IF(AND(DX$5&gt;=Main!$H7+SUM($B$2:$C$2),DX$5&lt;=(SUM(Main!$F7:$G7)+Main!$H7)+SUM($B$2:$C$2)),Main!$Q7,0)</f>
        <v>0</v>
      </c>
      <c r="DY21" s="2">
        <f>IF(AND(DY$5&gt;=Main!$H7+SUM($B$2:$C$2),DY$5&lt;=(SUM(Main!$F7:$G7)+Main!$H7)+SUM($B$2:$C$2)),Main!$Q7,0)</f>
        <v>0</v>
      </c>
      <c r="DZ21" s="2">
        <f>IF(AND(DZ$5&gt;=Main!$H7+SUM($B$2:$C$2),DZ$5&lt;=(SUM(Main!$F7:$G7)+Main!$H7)+SUM($B$2:$C$2)),Main!$Q7,0)</f>
        <v>0</v>
      </c>
      <c r="EA21" s="2">
        <f>IF(AND(EA$5&gt;=Main!$H7+SUM($B$2:$C$2),EA$5&lt;=(SUM(Main!$F7:$G7)+Main!$H7)+SUM($B$2:$C$2)),Main!$Q7,0)</f>
        <v>0</v>
      </c>
      <c r="EB21" s="2">
        <f>IF(AND(EB$5&gt;=Main!$H7+SUM($B$2:$C$2),EB$5&lt;=(SUM(Main!$F7:$G7)+Main!$H7)+SUM($B$2:$C$2)),Main!$Q7,0)</f>
        <v>0</v>
      </c>
      <c r="EC21" s="2">
        <f>IF(AND(EC$5&gt;=Main!$H7+SUM($B$2:$C$2),EC$5&lt;=(SUM(Main!$F7:$G7)+Main!$H7)+SUM($B$2:$C$2)),Main!$Q7,0)</f>
        <v>0</v>
      </c>
      <c r="ED21" s="2">
        <f>IF(AND(ED$5&gt;=Main!$H7+SUM($B$2:$C$2),ED$5&lt;=(SUM(Main!$F7:$G7)+Main!$H7)+SUM($B$2:$C$2)),Main!$Q7,0)</f>
        <v>0</v>
      </c>
      <c r="EE21" s="2">
        <f>IF(AND(EE$5&gt;=Main!$H7+SUM($B$2:$C$2),EE$5&lt;=(SUM(Main!$F7:$G7)+Main!$H7)+SUM($B$2:$C$2)),Main!$Q7,0)</f>
        <v>0</v>
      </c>
      <c r="EF21" s="2">
        <f>IF(AND(EF$5&gt;=Main!$H7+SUM($B$2:$C$2),EF$5&lt;=(SUM(Main!$F7:$G7)+Main!$H7)+SUM($B$2:$C$2)),Main!$Q7,0)</f>
        <v>0</v>
      </c>
      <c r="EG21" s="2">
        <f>IF(AND(EG$5&gt;=Main!$H7+SUM($B$2:$C$2),EG$5&lt;=(SUM(Main!$F7:$G7)+Main!$H7)+SUM($B$2:$C$2)),Main!$Q7,0)</f>
        <v>0</v>
      </c>
      <c r="EH21" s="2">
        <f>IF(AND(EH$5&gt;=Main!$H7+SUM($B$2:$C$2),EH$5&lt;=(SUM(Main!$F7:$G7)+Main!$H7)+SUM($B$2:$C$2)),Main!$Q7,0)</f>
        <v>0</v>
      </c>
      <c r="EI21" s="2">
        <f>IF(AND(EI$5&gt;=Main!$H7+SUM($B$2:$C$2),EI$5&lt;=(SUM(Main!$F7:$G7)+Main!$H7)+SUM($B$2:$C$2)),Main!$Q7,0)</f>
        <v>0</v>
      </c>
      <c r="EJ21" s="2">
        <f>IF(AND(EJ$5&gt;=Main!$H7+SUM($B$2:$C$2),EJ$5&lt;=(SUM(Main!$F7:$G7)+Main!$H7)+SUM($B$2:$C$2)),Main!$Q7,0)</f>
        <v>0</v>
      </c>
      <c r="EK21" s="2">
        <f>IF(AND(EK$5&gt;=Main!$H7+SUM($B$2:$C$2),EK$5&lt;=(SUM(Main!$F7:$G7)+Main!$H7)+SUM($B$2:$C$2)),Main!$Q7,0)</f>
        <v>0</v>
      </c>
      <c r="EL21" s="2">
        <f>IF(AND(EL$5&gt;=Main!$H7+SUM($B$2:$C$2),EL$5&lt;=(SUM(Main!$F7:$G7)+Main!$H7)+SUM($B$2:$C$2)),Main!$Q7,0)</f>
        <v>0</v>
      </c>
      <c r="EM21" s="2">
        <f>IF(AND(EM$5&gt;=Main!$H7+SUM($B$2:$C$2),EM$5&lt;=(SUM(Main!$F7:$G7)+Main!$H7)+SUM($B$2:$C$2)),Main!$Q7,0)</f>
        <v>0</v>
      </c>
      <c r="EN21" s="2">
        <f>IF(AND(EN$5&gt;=Main!$H7+SUM($B$2:$C$2),EN$5&lt;=(SUM(Main!$F7:$G7)+Main!$H7)+SUM($B$2:$C$2)),Main!$Q7,0)</f>
        <v>0</v>
      </c>
      <c r="EO21" s="2">
        <f>IF(AND(EO$5&gt;=Main!$H7+SUM($B$2:$C$2),EO$5&lt;=(SUM(Main!$F7:$G7)+Main!$H7)+SUM($B$2:$C$2)),Main!$Q7,0)</f>
        <v>0</v>
      </c>
      <c r="EP21" s="2">
        <f>IF(AND(EP$5&gt;=Main!$H7+SUM($B$2:$C$2),EP$5&lt;=(SUM(Main!$F7:$G7)+Main!$H7)+SUM($B$2:$C$2)),Main!$Q7,0)</f>
        <v>0</v>
      </c>
      <c r="EQ21" s="2">
        <f>IF(AND(EQ$5&gt;=Main!$H7+SUM($B$2:$C$2),EQ$5&lt;=(SUM(Main!$F7:$G7)+Main!$H7)+SUM($B$2:$C$2)),Main!$Q7,0)</f>
        <v>0</v>
      </c>
      <c r="ER21" s="2">
        <f>IF(AND(ER$5&gt;=Main!$H7+SUM($B$2:$C$2),ER$5&lt;=(SUM(Main!$F7:$G7)+Main!$H7)+SUM($B$2:$C$2)),Main!$Q7,0)</f>
        <v>0</v>
      </c>
      <c r="ES21" s="2">
        <f>IF(AND(ES$5&gt;=Main!$H7+SUM($B$2:$C$2),ES$5&lt;=(SUM(Main!$F7:$G7)+Main!$H7)+SUM($B$2:$C$2)),Main!$Q7,0)</f>
        <v>0</v>
      </c>
      <c r="ET21" s="2">
        <f>IF(AND(ET$5&gt;=Main!$H7+SUM($B$2:$C$2),ET$5&lt;=(SUM(Main!$F7:$G7)+Main!$H7)+SUM($B$2:$C$2)),Main!$Q7,0)</f>
        <v>0</v>
      </c>
      <c r="EU21" s="2">
        <f>IF(AND(EU$5&gt;=Main!$H7+SUM($B$2:$C$2),EU$5&lt;=(SUM(Main!$F7:$G7)+Main!$H7)+SUM($B$2:$C$2)),Main!$Q7,0)</f>
        <v>0</v>
      </c>
      <c r="EV21" s="2">
        <f>IF(AND(EV$5&gt;=Main!$H7+SUM($B$2:$C$2),EV$5&lt;=(SUM(Main!$F7:$G7)+Main!$H7)+SUM($B$2:$C$2)),Main!$Q7,0)</f>
        <v>0</v>
      </c>
      <c r="EW21" s="2">
        <f>IF(AND(EW$5&gt;=Main!$H7+SUM($B$2:$C$2),EW$5&lt;=(SUM(Main!$F7:$G7)+Main!$H7)+SUM($B$2:$C$2)),Main!$Q7,0)</f>
        <v>0</v>
      </c>
      <c r="EX21" s="2">
        <f>IF(AND(EX$5&gt;=Main!$H7+SUM($B$2:$C$2),EX$5&lt;=(SUM(Main!$F7:$G7)+Main!$H7)+SUM($B$2:$C$2)),Main!$Q7,0)</f>
        <v>0</v>
      </c>
      <c r="EY21" s="2">
        <f>IF(AND(EY$5&gt;=Main!$H7+SUM($B$2:$C$2),EY$5&lt;=(SUM(Main!$F7:$G7)+Main!$H7)+SUM($B$2:$C$2)),Main!$Q7,0)</f>
        <v>0</v>
      </c>
      <c r="EZ21" s="2">
        <f>IF(AND(EZ$5&gt;=Main!$H7+SUM($B$2:$C$2),EZ$5&lt;=(SUM(Main!$F7:$G7)+Main!$H7)+SUM($B$2:$C$2)),Main!$Q7,0)</f>
        <v>0</v>
      </c>
      <c r="FA21" s="2">
        <f>IF(AND(FA$5&gt;=Main!$H7+SUM($B$2:$C$2),FA$5&lt;=(SUM(Main!$F7:$G7)+Main!$H7)+SUM($B$2:$C$2)),Main!$Q7,0)</f>
        <v>0</v>
      </c>
      <c r="FB21" s="2">
        <f>IF(AND(FB$5&gt;=Main!$H7+SUM($B$2:$C$2),FB$5&lt;=(SUM(Main!$F7:$G7)+Main!$H7)+SUM($B$2:$C$2)),Main!$Q7,0)</f>
        <v>0</v>
      </c>
      <c r="FC21" s="2">
        <f>IF(AND(FC$5&gt;=Main!$H7+SUM($B$2:$C$2),FC$5&lt;=(SUM(Main!$F7:$G7)+Main!$H7)+SUM($B$2:$C$2)),Main!$Q7,0)</f>
        <v>0</v>
      </c>
      <c r="FD21" s="2">
        <f>IF(AND(FD$5&gt;=Main!$H7+SUM($B$2:$C$2),FD$5&lt;=(SUM(Main!$F7:$G7)+Main!$H7)+SUM($B$2:$C$2)),Main!$Q7,0)</f>
        <v>0</v>
      </c>
      <c r="FE21" s="2">
        <f>IF(AND(FE$5&gt;=Main!$H7+SUM($B$2:$C$2),FE$5&lt;=(SUM(Main!$F7:$G7)+Main!$H7)+SUM($B$2:$C$2)),Main!$Q7,0)</f>
        <v>0</v>
      </c>
      <c r="FF21" s="2">
        <f>IF(AND(FF$5&gt;=Main!$H7+SUM($B$2:$C$2),FF$5&lt;=(SUM(Main!$F7:$G7)+Main!$H7)+SUM($B$2:$C$2)),Main!$Q7,0)</f>
        <v>0</v>
      </c>
      <c r="FG21" s="2">
        <f>IF(AND(FG$5&gt;=Main!$H7+SUM($B$2:$C$2),FG$5&lt;=(SUM(Main!$F7:$G7)+Main!$H7)+SUM($B$2:$C$2)),Main!$Q7,0)</f>
        <v>0</v>
      </c>
      <c r="FH21" s="2">
        <f>IF(AND(FH$5&gt;=Main!$H7+SUM($B$2:$C$2),FH$5&lt;=(SUM(Main!$F7:$G7)+Main!$H7)+SUM($B$2:$C$2)),Main!$Q7,0)</f>
        <v>0</v>
      </c>
      <c r="FI21" s="2">
        <f>IF(AND(FI$5&gt;=Main!$H7+SUM($B$2:$C$2),FI$5&lt;=(SUM(Main!$F7:$G7)+Main!$H7)+SUM($B$2:$C$2)),Main!$Q7,0)</f>
        <v>0</v>
      </c>
      <c r="FJ21" s="2">
        <f>IF(AND(FJ$5&gt;=Main!$H7+SUM($B$2:$C$2),FJ$5&lt;=(SUM(Main!$F7:$G7)+Main!$H7)+SUM($B$2:$C$2)),Main!$Q7,0)</f>
        <v>0</v>
      </c>
      <c r="FK21" s="2">
        <f>IF(AND(FK$5&gt;=Main!$H7+SUM($B$2:$C$2),FK$5&lt;=(SUM(Main!$F7:$G7)+Main!$H7)+SUM($B$2:$C$2)),Main!$Q7,0)</f>
        <v>0</v>
      </c>
      <c r="FL21" s="2">
        <f>IF(AND(FL$5&gt;=Main!$H7+SUM($B$2:$C$2),FL$5&lt;=(SUM(Main!$F7:$G7)+Main!$H7)+SUM($B$2:$C$2)),Main!$Q7,0)</f>
        <v>0</v>
      </c>
      <c r="FM21" s="2">
        <f>IF(AND(FM$5&gt;=Main!$H7+SUM($B$2:$C$2),FM$5&lt;=(SUM(Main!$F7:$G7)+Main!$H7)+SUM($B$2:$C$2)),Main!$Q7,0)</f>
        <v>0</v>
      </c>
      <c r="FN21" s="2">
        <f>IF(AND(FN$5&gt;=Main!$H7+SUM($B$2:$C$2),FN$5&lt;=(SUM(Main!$F7:$G7)+Main!$H7)+SUM($B$2:$C$2)),Main!$Q7,0)</f>
        <v>0</v>
      </c>
      <c r="FO21" s="2">
        <f>IF(AND(FO$5&gt;=Main!$H7+SUM($B$2:$C$2),FO$5&lt;=(SUM(Main!$F7:$G7)+Main!$H7)+SUM($B$2:$C$2)),Main!$Q7,0)</f>
        <v>0</v>
      </c>
      <c r="FP21" s="2">
        <f>IF(AND(FP$5&gt;=Main!$H7+SUM($B$2:$C$2),FP$5&lt;=(SUM(Main!$F7:$G7)+Main!$H7)+SUM($B$2:$C$2)),Main!$Q7,0)</f>
        <v>0</v>
      </c>
      <c r="FQ21" s="2">
        <f>IF(AND(FQ$5&gt;=Main!$H7+SUM($B$2:$C$2),FQ$5&lt;=(SUM(Main!$F7:$G7)+Main!$H7)+SUM($B$2:$C$2)),Main!$Q7,0)</f>
        <v>0</v>
      </c>
      <c r="FR21" s="2">
        <f>IF(AND(FR$5&gt;=Main!$H7+SUM($B$2:$C$2),FR$5&lt;=(SUM(Main!$F7:$G7)+Main!$H7)+SUM($B$2:$C$2)),Main!$Q7,0)</f>
        <v>0</v>
      </c>
      <c r="FS21" s="2">
        <f>IF(AND(FS$5&gt;=Main!$H7+SUM($B$2:$C$2),FS$5&lt;=(SUM(Main!$F7:$G7)+Main!$H7)+SUM($B$2:$C$2)),Main!$Q7,0)</f>
        <v>0</v>
      </c>
      <c r="FT21" s="2">
        <f>IF(AND(FT$5&gt;=Main!$H7+SUM($B$2:$C$2),FT$5&lt;=(SUM(Main!$F7:$G7)+Main!$H7)+SUM($B$2:$C$2)),Main!$Q7,0)</f>
        <v>0</v>
      </c>
      <c r="FU21" s="2">
        <f>IF(AND(FU$5&gt;=Main!$H7+SUM($B$2:$C$2),FU$5&lt;=(SUM(Main!$F7:$G7)+Main!$H7)+SUM($B$2:$C$2)),Main!$Q7,0)</f>
        <v>0</v>
      </c>
      <c r="FV21" s="2">
        <f>IF(AND(FV$5&gt;=Main!$H7+SUM($B$2:$C$2),FV$5&lt;=(SUM(Main!$F7:$G7)+Main!$H7)+SUM($B$2:$C$2)),Main!$Q7,0)</f>
        <v>0</v>
      </c>
      <c r="FW21" s="2">
        <f>IF(AND(FW$5&gt;=Main!$H7+SUM($B$2:$C$2),FW$5&lt;=(SUM(Main!$F7:$G7)+Main!$H7)+SUM($B$2:$C$2)),Main!$Q7,0)</f>
        <v>0</v>
      </c>
      <c r="FX21" s="2">
        <f>IF(AND(FX$5&gt;=Main!$H7+SUM($B$2:$C$2),FX$5&lt;=(SUM(Main!$F7:$G7)+Main!$H7)+SUM($B$2:$C$2)),Main!$Q7,0)</f>
        <v>0</v>
      </c>
      <c r="FY21" s="2">
        <f>IF(AND(FY$5&gt;=Main!$H7+SUM($B$2:$C$2),FY$5&lt;=(SUM(Main!$F7:$G7)+Main!$H7)+SUM($B$2:$C$2)),Main!$Q7,0)</f>
        <v>0</v>
      </c>
      <c r="FZ21" s="2">
        <f>IF(AND(FZ$5&gt;=Main!$H7+SUM($B$2:$C$2),FZ$5&lt;=(SUM(Main!$F7:$G7)+Main!$H7)+SUM($B$2:$C$2)),Main!$Q7,0)</f>
        <v>0</v>
      </c>
      <c r="GA21" s="2">
        <f>IF(AND(GA$5&gt;=Main!$H7+SUM($B$2:$C$2),GA$5&lt;=(SUM(Main!$F7:$G7)+Main!$H7)+SUM($B$2:$C$2)),Main!$Q7,0)</f>
        <v>0</v>
      </c>
      <c r="GB21" s="2">
        <f>IF(AND(GB$5&gt;=Main!$H7+SUM($B$2:$C$2),GB$5&lt;=(SUM(Main!$F7:$G7)+Main!$H7)+SUM($B$2:$C$2)),Main!$Q7,0)</f>
        <v>0</v>
      </c>
      <c r="GC21" s="2">
        <f>IF(AND(GC$5&gt;=Main!$H7+SUM($B$2:$C$2),GC$5&lt;=(SUM(Main!$F7:$G7)+Main!$H7)+SUM($B$2:$C$2)),Main!$Q7,0)</f>
        <v>0</v>
      </c>
      <c r="GD21" s="2">
        <f>IF(AND(GD$5&gt;=Main!$H7+SUM($B$2:$C$2),GD$5&lt;=(SUM(Main!$F7:$G7)+Main!$H7)+SUM($B$2:$C$2)),Main!$Q7,0)</f>
        <v>0</v>
      </c>
      <c r="GE21" s="2">
        <f>IF(AND(GE$5&gt;=Main!$H7+SUM($B$2:$C$2),GE$5&lt;=(SUM(Main!$F7:$G7)+Main!$H7)+SUM($B$2:$C$2)),Main!$Q7,0)</f>
        <v>0</v>
      </c>
      <c r="GF21" s="2">
        <f>IF(AND(GF$5&gt;=Main!$H7+SUM($B$2:$C$2),GF$5&lt;=(SUM(Main!$F7:$G7)+Main!$H7)+SUM($B$2:$C$2)),Main!$Q7,0)</f>
        <v>0</v>
      </c>
      <c r="GG21" s="2">
        <f>IF(AND(GG$5&gt;=Main!$H7+SUM($B$2:$C$2),GG$5&lt;=(SUM(Main!$F7:$G7)+Main!$H7)+SUM($B$2:$C$2)),Main!$Q7,0)</f>
        <v>0</v>
      </c>
      <c r="GH21" s="2">
        <f>IF(AND(GH$5&gt;=Main!$H7+SUM($B$2:$C$2),GH$5&lt;=(SUM(Main!$F7:$G7)+Main!$H7)+SUM($B$2:$C$2)),Main!$Q7,0)</f>
        <v>0</v>
      </c>
      <c r="GI21" s="2">
        <f>IF(AND(GI$5&gt;=Main!$H7+SUM($B$2:$C$2),GI$5&lt;=(SUM(Main!$F7:$G7)+Main!$H7)+SUM($B$2:$C$2)),Main!$Q7,0)</f>
        <v>0</v>
      </c>
      <c r="GJ21" s="2">
        <f>IF(AND(GJ$5&gt;=Main!$H7+SUM($B$2:$C$2),GJ$5&lt;=(SUM(Main!$F7:$G7)+Main!$H7)+SUM($B$2:$C$2)),Main!$Q7,0)</f>
        <v>0</v>
      </c>
      <c r="GK21" s="2">
        <f>IF(AND(GK$5&gt;=Main!$H7+SUM($B$2:$C$2),GK$5&lt;=(SUM(Main!$F7:$G7)+Main!$H7)+SUM($B$2:$C$2)),Main!$Q7,0)</f>
        <v>0</v>
      </c>
      <c r="GL21" s="2">
        <f>IF(AND(GL$5&gt;=Main!$H7+SUM($B$2:$C$2),GL$5&lt;=(SUM(Main!$F7:$G7)+Main!$H7)+SUM($B$2:$C$2)),Main!$Q7,0)</f>
        <v>0</v>
      </c>
      <c r="GM21" s="2">
        <f>IF(AND(GM$5&gt;=Main!$H7+SUM($B$2:$C$2),GM$5&lt;=(SUM(Main!$F7:$G7)+Main!$H7)+SUM($B$2:$C$2)),Main!$Q7,0)</f>
        <v>0</v>
      </c>
      <c r="GN21" s="2">
        <f>IF(AND(GN$5&gt;=Main!$H7+SUM($B$2:$C$2),GN$5&lt;=(SUM(Main!$F7:$G7)+Main!$H7)+SUM($B$2:$C$2)),Main!$Q7,0)</f>
        <v>0</v>
      </c>
      <c r="GO21" s="2">
        <f>IF(AND(GO$5&gt;=Main!$H7+SUM($B$2:$C$2),GO$5&lt;=(SUM(Main!$F7:$G7)+Main!$H7)+SUM($B$2:$C$2)),Main!$Q7,0)</f>
        <v>0</v>
      </c>
      <c r="GP21" s="2">
        <f>IF(AND(GP$5&gt;=Main!$H7+SUM($B$2:$C$2),GP$5&lt;=(SUM(Main!$F7:$G7)+Main!$H7)+SUM($B$2:$C$2)),Main!$Q7,0)</f>
        <v>0</v>
      </c>
      <c r="GQ21" s="2">
        <f>IF(AND(GQ$5&gt;=Main!$H7+SUM($B$2:$C$2),GQ$5&lt;=(SUM(Main!$F7:$G7)+Main!$H7)+SUM($B$2:$C$2)),Main!$Q7,0)</f>
        <v>0</v>
      </c>
      <c r="GR21" s="2">
        <f>IF(AND(GR$5&gt;=Main!$H7+SUM($B$2:$C$2),GR$5&lt;=(SUM(Main!$F7:$G7)+Main!$H7)+SUM($B$2:$C$2)),Main!$Q7,0)</f>
        <v>0</v>
      </c>
      <c r="GS21" s="2">
        <f>IF(AND(GS$5&gt;=Main!$H7+SUM($B$2:$C$2),GS$5&lt;=(SUM(Main!$F7:$G7)+Main!$H7)+SUM($B$2:$C$2)),Main!$Q7,0)</f>
        <v>0</v>
      </c>
      <c r="GT21" s="2">
        <f>IF(AND(GT$5&gt;=Main!$H7+SUM($B$2:$C$2),GT$5&lt;=(SUM(Main!$F7:$G7)+Main!$H7)+SUM($B$2:$C$2)),Main!$Q7,0)</f>
        <v>0</v>
      </c>
      <c r="GU21" s="2">
        <f>IF(AND(GU$5&gt;=Main!$H7+SUM($B$2:$C$2),GU$5&lt;=(SUM(Main!$F7:$G7)+Main!$H7)+SUM($B$2:$C$2)),Main!$Q7,0)</f>
        <v>0</v>
      </c>
      <c r="GV21" s="2">
        <f>IF(AND(GV$5&gt;=Main!$H7+SUM($B$2:$C$2),GV$5&lt;=(SUM(Main!$F7:$G7)+Main!$H7)+SUM($B$2:$C$2)),Main!$Q7,0)</f>
        <v>0</v>
      </c>
      <c r="GW21" s="2">
        <f>IF(AND(GW$5&gt;=Main!$H7+SUM($B$2:$C$2),GW$5&lt;=(SUM(Main!$F7:$G7)+Main!$H7)+SUM($B$2:$C$2)),Main!$Q7,0)</f>
        <v>0</v>
      </c>
      <c r="GX21" s="2">
        <f>IF(AND(GX$5&gt;=Main!$H7+SUM($B$2:$C$2),GX$5&lt;=(SUM(Main!$F7:$G7)+Main!$H7)+SUM($B$2:$C$2)),Main!$Q7,0)</f>
        <v>0</v>
      </c>
      <c r="GY21" s="2">
        <f>IF(AND(GY$5&gt;=Main!$H7+SUM($B$2:$C$2),GY$5&lt;=(SUM(Main!$F7:$G7)+Main!$H7)+SUM($B$2:$C$2)),Main!$Q7,0)</f>
        <v>0</v>
      </c>
      <c r="GZ21" s="2">
        <f>IF(AND(GZ$5&gt;=Main!$H7+SUM($B$2:$C$2),GZ$5&lt;=(SUM(Main!$F7:$G7)+Main!$H7)+SUM($B$2:$C$2)),Main!$Q7,0)</f>
        <v>0</v>
      </c>
      <c r="HA21" s="2">
        <f>IF(AND(HA$5&gt;=Main!$H7+SUM($B$2:$C$2),HA$5&lt;=(SUM(Main!$F7:$G7)+Main!$H7)+SUM($B$2:$C$2)),Main!$Q7,0)</f>
        <v>0</v>
      </c>
      <c r="HB21" s="2">
        <f>IF(AND(HB$5&gt;=Main!$H7+SUM($B$2:$C$2),HB$5&lt;=(SUM(Main!$F7:$G7)+Main!$H7)+SUM($B$2:$C$2)),Main!$Q7,0)</f>
        <v>0</v>
      </c>
      <c r="HC21" s="2">
        <f>IF(AND(HC$5&gt;=Main!$H7+SUM($B$2:$C$2),HC$5&lt;=(SUM(Main!$F7:$G7)+Main!$H7)+SUM($B$2:$C$2)),Main!$Q7,0)</f>
        <v>0</v>
      </c>
      <c r="HD21" s="2">
        <f>IF(AND(HD$5&gt;=Main!$H7+SUM($B$2:$C$2),HD$5&lt;=(SUM(Main!$F7:$G7)+Main!$H7)+SUM($B$2:$C$2)),Main!$Q7,0)</f>
        <v>0</v>
      </c>
      <c r="HE21" s="2">
        <f>IF(AND(HE$5&gt;=Main!$H7+SUM($B$2:$C$2),HE$5&lt;=(SUM(Main!$F7:$G7)+Main!$H7)+SUM($B$2:$C$2)),Main!$Q7,0)</f>
        <v>0</v>
      </c>
      <c r="HF21" s="2">
        <f>IF(AND(HF$5&gt;=Main!$H7+SUM($B$2:$C$2),HF$5&lt;=(SUM(Main!$F7:$G7)+Main!$H7)+SUM($B$2:$C$2)),Main!$Q7,0)</f>
        <v>0</v>
      </c>
      <c r="HG21" s="2">
        <f>IF(AND(HG$5&gt;=Main!$H7+SUM($B$2:$C$2),HG$5&lt;=(SUM(Main!$F7:$G7)+Main!$H7)+SUM($B$2:$C$2)),Main!$Q7,0)</f>
        <v>0</v>
      </c>
      <c r="HH21" s="2">
        <f>IF(AND(HH$5&gt;=Main!$H7+SUM($B$2:$C$2),HH$5&lt;=(SUM(Main!$F7:$G7)+Main!$H7)+SUM($B$2:$C$2)),Main!$Q7,0)</f>
        <v>0</v>
      </c>
      <c r="HI21" s="2">
        <f>IF(AND(HI$5&gt;=Main!$H7+SUM($B$2:$C$2),HI$5&lt;=(SUM(Main!$F7:$G7)+Main!$H7)+SUM($B$2:$C$2)),Main!$Q7,0)</f>
        <v>0</v>
      </c>
      <c r="HJ21" s="2">
        <f>IF(AND(HJ$5&gt;=Main!$H7+SUM($B$2:$C$2),HJ$5&lt;=(SUM(Main!$F7:$G7)+Main!$H7)+SUM($B$2:$C$2)),Main!$Q7,0)</f>
        <v>0</v>
      </c>
      <c r="HK21" s="2">
        <f>IF(AND(HK$5&gt;=Main!$H7+SUM($B$2:$C$2),HK$5&lt;=(SUM(Main!$F7:$G7)+Main!$H7)+SUM($B$2:$C$2)),Main!$Q7,0)</f>
        <v>0</v>
      </c>
      <c r="HL21" s="2">
        <f>IF(AND(HL$5&gt;=Main!$H7+SUM($B$2:$C$2),HL$5&lt;=(SUM(Main!$F7:$G7)+Main!$H7)+SUM($B$2:$C$2)),Main!$Q7,0)</f>
        <v>0</v>
      </c>
      <c r="HM21" s="2">
        <f>IF(AND(HM$5&gt;=Main!$H7+SUM($B$2:$C$2),HM$5&lt;=(SUM(Main!$F7:$G7)+Main!$H7)+SUM($B$2:$C$2)),Main!$Q7,0)</f>
        <v>0</v>
      </c>
      <c r="HN21" s="2">
        <f>IF(AND(HN$5&gt;=Main!$H7+SUM($B$2:$C$2),HN$5&lt;=(SUM(Main!$F7:$G7)+Main!$H7)+SUM($B$2:$C$2)),Main!$Q7,0)</f>
        <v>0</v>
      </c>
      <c r="HO21" s="2">
        <f>IF(AND(HO$5&gt;=Main!$H7+SUM($B$2:$C$2),HO$5&lt;=(SUM(Main!$F7:$G7)+Main!$H7)+SUM($B$2:$C$2)),Main!$Q7,0)</f>
        <v>0</v>
      </c>
      <c r="HP21" s="2">
        <f>IF(AND(HP$5&gt;=Main!$H7+SUM($B$2:$C$2),HP$5&lt;=(SUM(Main!$F7:$G7)+Main!$H7)+SUM($B$2:$C$2)),Main!$Q7,0)</f>
        <v>0</v>
      </c>
      <c r="HQ21" s="2">
        <f>IF(AND(HQ$5&gt;=Main!$H7+SUM($B$2:$C$2),HQ$5&lt;=(SUM(Main!$F7:$G7)+Main!$H7)+SUM($B$2:$C$2)),Main!$Q7,0)</f>
        <v>0</v>
      </c>
      <c r="HR21" s="2">
        <f>IF(AND(HR$5&gt;=Main!$H7+SUM($B$2:$C$2),HR$5&lt;=(SUM(Main!$F7:$G7)+Main!$H7)+SUM($B$2:$C$2)),Main!$Q7,0)</f>
        <v>0</v>
      </c>
      <c r="HS21" s="2">
        <f>IF(AND(HS$5&gt;=Main!$H7+SUM($B$2:$C$2),HS$5&lt;=(SUM(Main!$F7:$G7)+Main!$H7)+SUM($B$2:$C$2)),Main!$Q7,0)</f>
        <v>0</v>
      </c>
      <c r="HT21" s="2">
        <f>IF(AND(HT$5&gt;=Main!$H7+SUM($B$2:$C$2),HT$5&lt;=(SUM(Main!$F7:$G7)+Main!$H7)+SUM($B$2:$C$2)),Main!$Q7,0)</f>
        <v>0</v>
      </c>
      <c r="HU21" s="2">
        <f>IF(AND(HU$5&gt;=Main!$H7+SUM($B$2:$C$2),HU$5&lt;=(SUM(Main!$F7:$G7)+Main!$H7)+SUM($B$2:$C$2)),Main!$Q7,0)</f>
        <v>0</v>
      </c>
      <c r="HV21" s="2">
        <f>IF(AND(HV$5&gt;=Main!$H7+SUM($B$2:$C$2),HV$5&lt;=(SUM(Main!$F7:$G7)+Main!$H7)+SUM($B$2:$C$2)),Main!$Q7,0)</f>
        <v>0</v>
      </c>
      <c r="HW21" s="2">
        <f>IF(AND(HW$5&gt;=Main!$H7+SUM($B$2:$C$2),HW$5&lt;=(SUM(Main!$F7:$G7)+Main!$H7)+SUM($B$2:$C$2)),Main!$Q7,0)</f>
        <v>0</v>
      </c>
      <c r="HX21" s="2">
        <f>IF(AND(HX$5&gt;=Main!$H7+SUM($B$2:$C$2),HX$5&lt;=(SUM(Main!$F7:$G7)+Main!$H7)+SUM($B$2:$C$2)),Main!$Q7,0)</f>
        <v>0</v>
      </c>
      <c r="HY21" s="2">
        <f>IF(AND(HY$5&gt;=Main!$H7+SUM($B$2:$C$2),HY$5&lt;=(SUM(Main!$F7:$G7)+Main!$H7)+SUM($B$2:$C$2)),Main!$Q7,0)</f>
        <v>0</v>
      </c>
      <c r="HZ21" s="2">
        <f>IF(AND(HZ$5&gt;=Main!$H7+SUM($B$2:$C$2),HZ$5&lt;=(SUM(Main!$F7:$G7)+Main!$H7)+SUM($B$2:$C$2)),Main!$Q7,0)</f>
        <v>0</v>
      </c>
      <c r="IA21" s="2">
        <f>IF(AND(IA$5&gt;=Main!$H7+SUM($B$2:$C$2),IA$5&lt;=(SUM(Main!$F7:$G7)+Main!$H7)+SUM($B$2:$C$2)),Main!$Q7,0)</f>
        <v>0</v>
      </c>
      <c r="IB21" s="2">
        <f>IF(AND(IB$5&gt;=Main!$H7+SUM($B$2:$C$2),IB$5&lt;=(SUM(Main!$F7:$G7)+Main!$H7)+SUM($B$2:$C$2)),Main!$Q7,0)</f>
        <v>0</v>
      </c>
      <c r="IC21" s="2">
        <f>IF(AND(IC$5&gt;=Main!$H7+SUM($B$2:$C$2),IC$5&lt;=(SUM(Main!$F7:$G7)+Main!$H7)+SUM($B$2:$C$2)),Main!$Q7,0)</f>
        <v>0</v>
      </c>
      <c r="ID21" s="2">
        <f>IF(AND(ID$5&gt;=Main!$H7+SUM($B$2:$C$2),ID$5&lt;=(SUM(Main!$F7:$G7)+Main!$H7)+SUM($B$2:$C$2)),Main!$Q7,0)</f>
        <v>0</v>
      </c>
      <c r="IE21" s="2">
        <f>IF(AND(IE$5&gt;=Main!$H7+SUM($B$2:$C$2),IE$5&lt;=(SUM(Main!$F7:$G7)+Main!$H7)+SUM($B$2:$C$2)),Main!$Q7,0)</f>
        <v>0</v>
      </c>
      <c r="IF21" s="2">
        <f>IF(AND(IF$5&gt;=Main!$H7+SUM($B$2:$C$2),IF$5&lt;=(SUM(Main!$F7:$G7)+Main!$H7)+SUM($B$2:$C$2)),Main!$Q7,0)</f>
        <v>0</v>
      </c>
      <c r="IG21" s="2">
        <f>IF(AND(IG$5&gt;=Main!$H7+SUM($B$2:$C$2),IG$5&lt;=(SUM(Main!$F7:$G7)+Main!$H7)+SUM($B$2:$C$2)),Main!$Q7,0)</f>
        <v>0</v>
      </c>
      <c r="IH21" s="2">
        <f>IF(AND(IH$5&gt;=Main!$H7+SUM($B$2:$C$2),IH$5&lt;=(SUM(Main!$F7:$G7)+Main!$H7)+SUM($B$2:$C$2)),Main!$Q7,0)</f>
        <v>0</v>
      </c>
      <c r="II21" s="2">
        <f>IF(AND(II$5&gt;=Main!$H7+SUM($B$2:$C$2),II$5&lt;=(SUM(Main!$F7:$G7)+Main!$H7)+SUM($B$2:$C$2)),Main!$Q7,0)</f>
        <v>0</v>
      </c>
      <c r="IJ21" s="2">
        <f>IF(AND(IJ$5&gt;=Main!$H7+SUM($B$2:$C$2),IJ$5&lt;=(SUM(Main!$F7:$G7)+Main!$H7)+SUM($B$2:$C$2)),Main!$Q7,0)</f>
        <v>0</v>
      </c>
      <c r="IK21" s="2">
        <f>IF(AND(IK$5&gt;=Main!$H7+SUM($B$2:$C$2),IK$5&lt;=(SUM(Main!$F7:$G7)+Main!$H7)+SUM($B$2:$C$2)),Main!$Q7,0)</f>
        <v>0</v>
      </c>
      <c r="IL21" s="2">
        <f>IF(AND(IL$5&gt;=Main!$H7+SUM($B$2:$C$2),IL$5&lt;=(SUM(Main!$F7:$G7)+Main!$H7)+SUM($B$2:$C$2)),Main!$Q7,0)</f>
        <v>0</v>
      </c>
      <c r="IM21" s="2">
        <f>IF(AND(IM$5&gt;=Main!$H7+SUM($B$2:$C$2),IM$5&lt;=(SUM(Main!$F7:$G7)+Main!$H7)+SUM($B$2:$C$2)),Main!$Q7,0)</f>
        <v>0</v>
      </c>
      <c r="IN21" s="2">
        <f>IF(AND(IN$5&gt;=Main!$H7+SUM($B$2:$C$2),IN$5&lt;=(SUM(Main!$F7:$G7)+Main!$H7)+SUM($B$2:$C$2)),Main!$Q7,0)</f>
        <v>0</v>
      </c>
      <c r="IO21" s="2">
        <f>IF(AND(IO$5&gt;=Main!$H7+SUM($B$2:$C$2),IO$5&lt;=(SUM(Main!$F7:$G7)+Main!$H7)+SUM($B$2:$C$2)),Main!$Q7,0)</f>
        <v>0</v>
      </c>
      <c r="IP21" s="2">
        <f>IF(AND(IP$5&gt;=Main!$H7+SUM($B$2:$C$2),IP$5&lt;=(SUM(Main!$F7:$G7)+Main!$H7)+SUM($B$2:$C$2)),Main!$Q7,0)</f>
        <v>0</v>
      </c>
      <c r="IQ21" s="2">
        <f>IF(AND(IQ$5&gt;=Main!$H7+SUM($B$2:$C$2),IQ$5&lt;=(SUM(Main!$F7:$G7)+Main!$H7)+SUM($B$2:$C$2)),Main!$Q7,0)</f>
        <v>0</v>
      </c>
      <c r="IR21" s="2">
        <f>IF(AND(IR$5&gt;=Main!$H7+SUM($B$2:$C$2),IR$5&lt;=(SUM(Main!$F7:$G7)+Main!$H7)+SUM($B$2:$C$2)),Main!$Q7,0)</f>
        <v>0</v>
      </c>
      <c r="IS21" s="2">
        <f>IF(AND(IS$5&gt;=Main!$H7+SUM($B$2:$C$2),IS$5&lt;=(SUM(Main!$F7:$G7)+Main!$H7)+SUM($B$2:$C$2)),Main!$Q7,0)</f>
        <v>0</v>
      </c>
      <c r="IT21" s="2">
        <f>IF(AND(IT$5&gt;=Main!$H7+SUM($B$2:$C$2),IT$5&lt;=(SUM(Main!$F7:$G7)+Main!$H7)+SUM($B$2:$C$2)),Main!$Q7,0)</f>
        <v>0</v>
      </c>
      <c r="IU21" s="2">
        <f>IF(AND(IU$5&gt;=Main!$H7+SUM($B$2:$C$2),IU$5&lt;=(SUM(Main!$F7:$G7)+Main!$H7)+SUM($B$2:$C$2)),Main!$Q7,0)</f>
        <v>0</v>
      </c>
      <c r="IV21" s="2">
        <f>IF(AND(IV$5&gt;=Main!$H7+SUM($B$2:$C$2),IV$5&lt;=(SUM(Main!$F7:$G7)+Main!$H7)+SUM($B$2:$C$2)),Main!$Q7,0)</f>
        <v>0</v>
      </c>
      <c r="IW21" s="2">
        <f>IF(AND(IW$5&gt;=Main!$H7+SUM($B$2:$C$2),IW$5&lt;=(SUM(Main!$F7:$G7)+Main!$H7)+SUM($B$2:$C$2)),Main!$Q7,0)</f>
        <v>0</v>
      </c>
      <c r="IX21" s="2">
        <f>IF(AND(IX$5&gt;=Main!$H7+SUM($B$2:$C$2),IX$5&lt;=(SUM(Main!$F7:$G7)+Main!$H7)+SUM($B$2:$C$2)),Main!$Q7,0)</f>
        <v>0</v>
      </c>
      <c r="IY21" s="2">
        <f>IF(AND(IY$5&gt;=Main!$H7+SUM($B$2:$C$2),IY$5&lt;=(SUM(Main!$F7:$G7)+Main!$H7)+SUM($B$2:$C$2)),Main!$Q7,0)</f>
        <v>0</v>
      </c>
      <c r="IZ21" s="2">
        <f>IF(AND(IZ$5&gt;=Main!$H7+SUM($B$2:$C$2),IZ$5&lt;=(SUM(Main!$F7:$G7)+Main!$H7)+SUM($B$2:$C$2)),Main!$Q7,0)</f>
        <v>0</v>
      </c>
      <c r="JA21" s="2">
        <f>IF(AND(JA$5&gt;=Main!$H7+SUM($B$2:$C$2),JA$5&lt;=(SUM(Main!$F7:$G7)+Main!$H7)+SUM($B$2:$C$2)),Main!$Q7,0)</f>
        <v>0</v>
      </c>
      <c r="JB21" s="2">
        <f>IF(AND(JB$5&gt;=Main!$H7+SUM($B$2:$C$2),JB$5&lt;=(SUM(Main!$F7:$G7)+Main!$H7)+SUM($B$2:$C$2)),Main!$Q7,0)</f>
        <v>0</v>
      </c>
      <c r="JC21" s="2">
        <f>IF(AND(JC$5&gt;=Main!$H7+SUM($B$2:$C$2),JC$5&lt;=(SUM(Main!$F7:$G7)+Main!$H7)+SUM($B$2:$C$2)),Main!$Q7,0)</f>
        <v>0</v>
      </c>
      <c r="JD21" s="2">
        <f>IF(AND(JD$5&gt;=Main!$H7+SUM($B$2:$C$2),JD$5&lt;=(SUM(Main!$F7:$G7)+Main!$H7)+SUM($B$2:$C$2)),Main!$Q7,0)</f>
        <v>0</v>
      </c>
      <c r="JE21" s="2">
        <f>IF(AND(JE$5&gt;=Main!$H7+SUM($B$2:$C$2),JE$5&lt;=(SUM(Main!$F7:$G7)+Main!$H7)+SUM($B$2:$C$2)),Main!$Q7,0)</f>
        <v>0</v>
      </c>
      <c r="JF21" s="2">
        <f>IF(AND(JF$5&gt;=Main!$H7+SUM($B$2:$C$2),JF$5&lt;=(SUM(Main!$F7:$G7)+Main!$H7)+SUM($B$2:$C$2)),Main!$Q7,0)</f>
        <v>0</v>
      </c>
      <c r="JG21" s="2">
        <f>IF(AND(JG$5&gt;=Main!$H7+SUM($B$2:$C$2),JG$5&lt;=(SUM(Main!$F7:$G7)+Main!$H7)+SUM($B$2:$C$2)),Main!$Q7,0)</f>
        <v>0</v>
      </c>
      <c r="JH21" s="2">
        <f>IF(AND(JH$5&gt;=Main!$H7+SUM($B$2:$C$2),JH$5&lt;=(SUM(Main!$F7:$G7)+Main!$H7)+SUM($B$2:$C$2)),Main!$Q7,0)</f>
        <v>0</v>
      </c>
      <c r="JI21" s="2">
        <f>IF(AND(JI$5&gt;=Main!$H7+SUM($B$2:$C$2),JI$5&lt;=(SUM(Main!$F7:$G7)+Main!$H7)+SUM($B$2:$C$2)),Main!$Q7,0)</f>
        <v>0</v>
      </c>
      <c r="JJ21" s="2">
        <f>IF(AND(JJ$5&gt;=Main!$H7+SUM($B$2:$C$2),JJ$5&lt;=(SUM(Main!$F7:$G7)+Main!$H7)+SUM($B$2:$C$2)),Main!$Q7,0)</f>
        <v>0</v>
      </c>
      <c r="JK21" s="2">
        <f>IF(AND(JK$5&gt;=Main!$H7+SUM($B$2:$C$2),JK$5&lt;=(SUM(Main!$F7:$G7)+Main!$H7)+SUM($B$2:$C$2)),Main!$Q7,0)</f>
        <v>0</v>
      </c>
      <c r="JL21" s="2">
        <f>IF(AND(JL$5&gt;=Main!$H7+SUM($B$2:$C$2),JL$5&lt;=(SUM(Main!$F7:$G7)+Main!$H7)+SUM($B$2:$C$2)),Main!$Q7,0)</f>
        <v>0</v>
      </c>
      <c r="JM21" s="2">
        <f>IF(AND(JM$5&gt;=Main!$H7+SUM($B$2:$C$2),JM$5&lt;=(SUM(Main!$F7:$G7)+Main!$H7)+SUM($B$2:$C$2)),Main!$Q7,0)</f>
        <v>0</v>
      </c>
      <c r="JN21" s="2">
        <f>IF(AND(JN$5&gt;=Main!$H7+SUM($B$2:$C$2),JN$5&lt;=(SUM(Main!$F7:$G7)+Main!$H7)+SUM($B$2:$C$2)),Main!$Q7,0)</f>
        <v>0</v>
      </c>
      <c r="JO21" s="2">
        <f>IF(AND(JO$5&gt;=Main!$H7+SUM($B$2:$C$2),JO$5&lt;=(SUM(Main!$F7:$G7)+Main!$H7)+SUM($B$2:$C$2)),Main!$Q7,0)</f>
        <v>0</v>
      </c>
      <c r="JP21" s="2">
        <f>IF(AND(JP$5&gt;=Main!$H7+SUM($B$2:$C$2),JP$5&lt;=(SUM(Main!$F7:$G7)+Main!$H7)+SUM($B$2:$C$2)),Main!$Q7,0)</f>
        <v>0</v>
      </c>
      <c r="JQ21" s="2">
        <f>IF(AND(JQ$5&gt;=Main!$H7+SUM($B$2:$C$2),JQ$5&lt;=(SUM(Main!$F7:$G7)+Main!$H7)+SUM($B$2:$C$2)),Main!$Q7,0)</f>
        <v>0</v>
      </c>
      <c r="JR21" s="2">
        <f>IF(AND(JR$5&gt;=Main!$H7+SUM($B$2:$C$2),JR$5&lt;=(SUM(Main!$F7:$G7)+Main!$H7)+SUM($B$2:$C$2)),Main!$Q7,0)</f>
        <v>0</v>
      </c>
      <c r="JS21" s="2">
        <f>IF(AND(JS$5&gt;=Main!$H7+SUM($B$2:$C$2),JS$5&lt;=(SUM(Main!$F7:$G7)+Main!$H7)+SUM($B$2:$C$2)),Main!$Q7,0)</f>
        <v>0</v>
      </c>
      <c r="JT21" s="2">
        <f>IF(AND(JT$5&gt;=Main!$H7+SUM($B$2:$C$2),JT$5&lt;=(SUM(Main!$F7:$G7)+Main!$H7)+SUM($B$2:$C$2)),Main!$Q7,0)</f>
        <v>0</v>
      </c>
      <c r="JU21" s="2">
        <f>IF(AND(JU$5&gt;=Main!$H7+SUM($B$2:$C$2),JU$5&lt;=(SUM(Main!$F7:$G7)+Main!$H7)+SUM($B$2:$C$2)),Main!$Q7,0)</f>
        <v>0</v>
      </c>
      <c r="JV21" s="2">
        <f>IF(AND(JV$5&gt;=Main!$H7+SUM($B$2:$C$2),JV$5&lt;=(SUM(Main!$F7:$G7)+Main!$H7)+SUM($B$2:$C$2)),Main!$Q7,0)</f>
        <v>0</v>
      </c>
      <c r="JW21" s="2">
        <f>IF(AND(JW$5&gt;=Main!$H7+SUM($B$2:$C$2),JW$5&lt;=(SUM(Main!$F7:$G7)+Main!$H7)+SUM($B$2:$C$2)),Main!$Q7,0)</f>
        <v>0</v>
      </c>
      <c r="JX21" s="2">
        <f>IF(AND(JX$5&gt;=Main!$H7+SUM($B$2:$C$2),JX$5&lt;=(SUM(Main!$F7:$G7)+Main!$H7)+SUM($B$2:$C$2)),Main!$Q7,0)</f>
        <v>0</v>
      </c>
      <c r="JY21" s="2">
        <f>IF(AND(JY$5&gt;=Main!$H7+SUM($B$2:$C$2),JY$5&lt;=(SUM(Main!$F7:$G7)+Main!$H7)+SUM($B$2:$C$2)),Main!$Q7,0)</f>
        <v>0</v>
      </c>
      <c r="JZ21" s="2">
        <f>IF(AND(JZ$5&gt;=Main!$H7+SUM($B$2:$C$2),JZ$5&lt;=(SUM(Main!$F7:$G7)+Main!$H7)+SUM($B$2:$C$2)),Main!$Q7,0)</f>
        <v>0</v>
      </c>
      <c r="KA21" s="2">
        <f>IF(AND(KA$5&gt;=Main!$H7+SUM($B$2:$C$2),KA$5&lt;=(SUM(Main!$F7:$G7)+Main!$H7)+SUM($B$2:$C$2)),Main!$Q7,0)</f>
        <v>0</v>
      </c>
      <c r="KB21" s="2">
        <f>IF(AND(KB$5&gt;=Main!$H7+SUM($B$2:$C$2),KB$5&lt;=(SUM(Main!$F7:$G7)+Main!$H7)+SUM($B$2:$C$2)),Main!$Q7,0)</f>
        <v>0</v>
      </c>
      <c r="KC21" s="2">
        <f>IF(AND(KC$5&gt;=Main!$H7+SUM($B$2:$C$2),KC$5&lt;=(SUM(Main!$F7:$G7)+Main!$H7)+SUM($B$2:$C$2)),Main!$Q7,0)</f>
        <v>0</v>
      </c>
      <c r="KD21" s="2">
        <f>IF(AND(KD$5&gt;=Main!$H7+SUM($B$2:$C$2),KD$5&lt;=(SUM(Main!$F7:$G7)+Main!$H7)+SUM($B$2:$C$2)),Main!$Q7,0)</f>
        <v>0</v>
      </c>
      <c r="KE21" s="2">
        <f>IF(AND(KE$5&gt;=Main!$H7+SUM($B$2:$C$2),KE$5&lt;=(SUM(Main!$F7:$G7)+Main!$H7)+SUM($B$2:$C$2)),Main!$Q7,0)</f>
        <v>0</v>
      </c>
      <c r="KF21" s="2">
        <f>IF(AND(KF$5&gt;=Main!$H7+SUM($B$2:$C$2),KF$5&lt;=(SUM(Main!$F7:$G7)+Main!$H7)+SUM($B$2:$C$2)),Main!$Q7,0)</f>
        <v>0</v>
      </c>
      <c r="KG21" s="2">
        <f>IF(AND(KG$5&gt;=Main!$H7+SUM($B$2:$C$2),KG$5&lt;=(SUM(Main!$F7:$G7)+Main!$H7)+SUM($B$2:$C$2)),Main!$Q7,0)</f>
        <v>0</v>
      </c>
      <c r="KH21" s="2">
        <f>IF(AND(KH$5&gt;=Main!$H7+SUM($B$2:$C$2),KH$5&lt;=(SUM(Main!$F7:$G7)+Main!$H7)+SUM($B$2:$C$2)),Main!$Q7,0)</f>
        <v>0</v>
      </c>
      <c r="KI21" s="2">
        <f>IF(AND(KI$5&gt;=Main!$H7+SUM($B$2:$C$2),KI$5&lt;=(SUM(Main!$F7:$G7)+Main!$H7)+SUM($B$2:$C$2)),Main!$Q7,0)</f>
        <v>0</v>
      </c>
      <c r="KJ21" s="2">
        <f>IF(AND(KJ$5&gt;=Main!$H7+SUM($B$2:$C$2),KJ$5&lt;=(SUM(Main!$F7:$G7)+Main!$H7)+SUM($B$2:$C$2)),Main!$Q7,0)</f>
        <v>0</v>
      </c>
      <c r="KK21" s="2">
        <f>IF(AND(KK$5&gt;=Main!$H7+SUM($B$2:$C$2),KK$5&lt;=(SUM(Main!$F7:$G7)+Main!$H7)+SUM($B$2:$C$2)),Main!$Q7,0)</f>
        <v>0</v>
      </c>
      <c r="KL21" s="2">
        <f>IF(AND(KL$5&gt;=Main!$H7+SUM($B$2:$C$2),KL$5&lt;=(SUM(Main!$F7:$G7)+Main!$H7)+SUM($B$2:$C$2)),Main!$Q7,0)</f>
        <v>0</v>
      </c>
      <c r="KM21" s="2">
        <f>IF(AND(KM$5&gt;=Main!$H7+SUM($B$2:$C$2),KM$5&lt;=(SUM(Main!$F7:$G7)+Main!$H7)+SUM($B$2:$C$2)),Main!$Q7,0)</f>
        <v>0</v>
      </c>
      <c r="KN21" s="2">
        <f>IF(AND(KN$5&gt;=Main!$H7+SUM($B$2:$C$2),KN$5&lt;=(SUM(Main!$F7:$G7)+Main!$H7)+SUM($B$2:$C$2)),Main!$Q7,0)</f>
        <v>0</v>
      </c>
      <c r="KO21" s="2">
        <f>IF(AND(KO$5&gt;=Main!$H7+SUM($B$2:$C$2),KO$5&lt;=(SUM(Main!$F7:$G7)+Main!$H7)+SUM($B$2:$C$2)),Main!$Q7,0)</f>
        <v>0</v>
      </c>
      <c r="KP21" s="2">
        <f>IF(AND(KP$5&gt;=Main!$H7+SUM($B$2:$C$2),KP$5&lt;=(SUM(Main!$F7:$G7)+Main!$H7)+SUM($B$2:$C$2)),Main!$Q7,0)</f>
        <v>0</v>
      </c>
      <c r="KQ21" s="2">
        <f>IF(AND(KQ$5&gt;=Main!$H7+SUM($B$2:$C$2),KQ$5&lt;=(SUM(Main!$F7:$G7)+Main!$H7)+SUM($B$2:$C$2)),Main!$Q7,0)</f>
        <v>0</v>
      </c>
      <c r="KR21" s="2">
        <f>IF(AND(KR$5&gt;=Main!$H7+SUM($B$2:$C$2),KR$5&lt;=(SUM(Main!$F7:$G7)+Main!$H7)+SUM($B$2:$C$2)),Main!$Q7,0)</f>
        <v>0</v>
      </c>
      <c r="KS21" s="2">
        <f>IF(AND(KS$5&gt;=Main!$H7+SUM($B$2:$C$2),KS$5&lt;=(SUM(Main!$F7:$G7)+Main!$H7)+SUM($B$2:$C$2)),Main!$Q7,0)</f>
        <v>0</v>
      </c>
      <c r="KT21" s="2">
        <f>IF(AND(KT$5&gt;=Main!$H7+SUM($B$2:$C$2),KT$5&lt;=(SUM(Main!$F7:$G7)+Main!$H7)+SUM($B$2:$C$2)),Main!$Q7,0)</f>
        <v>0</v>
      </c>
      <c r="KU21" s="2">
        <f>IF(AND(KU$5&gt;=Main!$H7+SUM($B$2:$C$2),KU$5&lt;=(SUM(Main!$F7:$G7)+Main!$H7)+SUM($B$2:$C$2)),Main!$Q7,0)</f>
        <v>0</v>
      </c>
      <c r="KV21" s="2">
        <f>IF(AND(KV$5&gt;=Main!$H7+SUM($B$2:$C$2),KV$5&lt;=(SUM(Main!$F7:$G7)+Main!$H7)+SUM($B$2:$C$2)),Main!$Q7,0)</f>
        <v>0</v>
      </c>
      <c r="KW21" s="2">
        <f>IF(AND(KW$5&gt;=Main!$H7+SUM($B$2:$C$2),KW$5&lt;=(SUM(Main!$F7:$G7)+Main!$H7)+SUM($B$2:$C$2)),Main!$Q7,0)</f>
        <v>0</v>
      </c>
      <c r="KX21" s="2">
        <f>IF(AND(KX$5&gt;=Main!$H7+SUM($B$2:$C$2),KX$5&lt;=(SUM(Main!$F7:$G7)+Main!$H7)+SUM($B$2:$C$2)),Main!$Q7,0)</f>
        <v>0</v>
      </c>
      <c r="KY21" s="2">
        <f>IF(AND(KY$5&gt;=Main!$H7+SUM($B$2:$C$2),KY$5&lt;=(SUM(Main!$F7:$G7)+Main!$H7)+SUM($B$2:$C$2)),Main!$Q7,0)</f>
        <v>0</v>
      </c>
      <c r="KZ21" s="2">
        <f>IF(AND(KZ$5&gt;=Main!$H7+SUM($B$2:$C$2),KZ$5&lt;=(SUM(Main!$F7:$G7)+Main!$H7)+SUM($B$2:$C$2)),Main!$Q7,0)</f>
        <v>0</v>
      </c>
      <c r="LA21" s="2">
        <f>IF(AND(LA$5&gt;=Main!$H7+SUM($B$2:$C$2),LA$5&lt;=(SUM(Main!$F7:$G7)+Main!$H7)+SUM($B$2:$C$2)),Main!$Q7,0)</f>
        <v>0</v>
      </c>
      <c r="LB21" s="2">
        <f>IF(AND(LB$5&gt;=Main!$H7+SUM($B$2:$C$2),LB$5&lt;=(SUM(Main!$F7:$G7)+Main!$H7)+SUM($B$2:$C$2)),Main!$Q7,0)</f>
        <v>0</v>
      </c>
      <c r="LC21" s="2">
        <f>IF(AND(LC$5&gt;=Main!$H7+SUM($B$2:$C$2),LC$5&lt;=(SUM(Main!$F7:$G7)+Main!$H7)+SUM($B$2:$C$2)),Main!$Q7,0)</f>
        <v>0</v>
      </c>
      <c r="LD21" s="2">
        <f>IF(AND(LD$5&gt;=Main!$H7+SUM($B$2:$C$2),LD$5&lt;=(SUM(Main!$F7:$G7)+Main!$H7)+SUM($B$2:$C$2)),Main!$Q7,0)</f>
        <v>0</v>
      </c>
      <c r="LE21" s="2">
        <f>IF(AND(LE$5&gt;=Main!$H7+SUM($B$2:$C$2),LE$5&lt;=(SUM(Main!$F7:$G7)+Main!$H7)+SUM($B$2:$C$2)),Main!$Q7,0)</f>
        <v>0</v>
      </c>
      <c r="LF21" s="2">
        <f>IF(AND(LF$5&gt;=Main!$H7+SUM($B$2:$C$2),LF$5&lt;=(SUM(Main!$F7:$G7)+Main!$H7)+SUM($B$2:$C$2)),Main!$Q7,0)</f>
        <v>0</v>
      </c>
      <c r="LG21" s="2">
        <f>IF(AND(LG$5&gt;=Main!$H7+SUM($B$2:$C$2),LG$5&lt;=(SUM(Main!$F7:$G7)+Main!$H7)+SUM($B$2:$C$2)),Main!$Q7,0)</f>
        <v>0</v>
      </c>
      <c r="LH21" s="2">
        <f>IF(AND(LH$5&gt;=Main!$H7+SUM($B$2:$C$2),LH$5&lt;=(SUM(Main!$F7:$G7)+Main!$H7)+SUM($B$2:$C$2)),Main!$Q7,0)</f>
        <v>0</v>
      </c>
      <c r="LI21" s="2">
        <f>IF(AND(LI$5&gt;=Main!$H7+SUM($B$2:$C$2),LI$5&lt;=(SUM(Main!$F7:$G7)+Main!$H7)+SUM($B$2:$C$2)),Main!$Q7,0)</f>
        <v>0</v>
      </c>
      <c r="LJ21" s="2">
        <f>IF(AND(LJ$5&gt;=Main!$H7+SUM($B$2:$C$2),LJ$5&lt;=(SUM(Main!$F7:$G7)+Main!$H7)+SUM($B$2:$C$2)),Main!$Q7,0)</f>
        <v>0</v>
      </c>
      <c r="LK21" s="2">
        <f>IF(AND(LK$5&gt;=Main!$H7+SUM($B$2:$C$2),LK$5&lt;=(SUM(Main!$F7:$G7)+Main!$H7)+SUM($B$2:$C$2)),Main!$Q7,0)</f>
        <v>0</v>
      </c>
      <c r="LL21" s="2">
        <f>IF(AND(LL$5&gt;=Main!$H7+SUM($B$2:$C$2),LL$5&lt;=(SUM(Main!$F7:$G7)+Main!$H7)+SUM($B$2:$C$2)),Main!$Q7,0)</f>
        <v>0</v>
      </c>
      <c r="LM21" s="2">
        <f>IF(AND(LM$5&gt;=Main!$H7+SUM($B$2:$C$2),LM$5&lt;=(SUM(Main!$F7:$G7)+Main!$H7)+SUM($B$2:$C$2)),Main!$Q7,0)</f>
        <v>0</v>
      </c>
      <c r="LN21" s="2">
        <f>IF(AND(LN$5&gt;=Main!$H7+SUM($B$2:$C$2),LN$5&lt;=(SUM(Main!$F7:$G7)+Main!$H7)+SUM($B$2:$C$2)),Main!$Q7,0)</f>
        <v>0</v>
      </c>
      <c r="LO21" s="2">
        <f>IF(AND(LO$5&gt;=Main!$H7+SUM($B$2:$C$2),LO$5&lt;=(SUM(Main!$F7:$G7)+Main!$H7)+SUM($B$2:$C$2)),Main!$Q7,0)</f>
        <v>0</v>
      </c>
      <c r="LP21" s="2">
        <f>IF(AND(LP$5&gt;=Main!$H7+SUM($B$2:$C$2),LP$5&lt;=(SUM(Main!$F7:$G7)+Main!$H7)+SUM($B$2:$C$2)),Main!$Q7,0)</f>
        <v>0</v>
      </c>
      <c r="LQ21" s="2">
        <f>IF(AND(LQ$5&gt;=Main!$H7+SUM($B$2:$C$2),LQ$5&lt;=(SUM(Main!$F7:$G7)+Main!$H7)+SUM($B$2:$C$2)),Main!$Q7,0)</f>
        <v>0</v>
      </c>
      <c r="LR21" s="2">
        <f>IF(AND(LR$5&gt;=Main!$H7+SUM($B$2:$C$2),LR$5&lt;=(SUM(Main!$F7:$G7)+Main!$H7)+SUM($B$2:$C$2)),Main!$Q7,0)</f>
        <v>0</v>
      </c>
      <c r="LS21" s="2">
        <f>IF(AND(LS$5&gt;=Main!$H7+SUM($B$2:$C$2),LS$5&lt;=(SUM(Main!$F7:$G7)+Main!$H7)+SUM($B$2:$C$2)),Main!$Q7,0)</f>
        <v>0</v>
      </c>
      <c r="LT21" s="2">
        <f>IF(AND(LT$5&gt;=Main!$H7+SUM($B$2:$C$2),LT$5&lt;=(SUM(Main!$F7:$G7)+Main!$H7)+SUM($B$2:$C$2)),Main!$Q7,0)</f>
        <v>0</v>
      </c>
      <c r="LU21" s="2">
        <f>IF(AND(LU$5&gt;=Main!$H7+SUM($B$2:$C$2),LU$5&lt;=(SUM(Main!$F7:$G7)+Main!$H7)+SUM($B$2:$C$2)),Main!$Q7,0)</f>
        <v>0</v>
      </c>
      <c r="LV21" s="2">
        <f>IF(AND(LV$5&gt;=Main!$H7+SUM($B$2:$C$2),LV$5&lt;=(SUM(Main!$F7:$G7)+Main!$H7)+SUM($B$2:$C$2)),Main!$Q7,0)</f>
        <v>0</v>
      </c>
      <c r="LW21" s="2">
        <f>IF(AND(LW$5&gt;=Main!$H7+SUM($B$2:$C$2),LW$5&lt;=(SUM(Main!$F7:$G7)+Main!$H7)+SUM($B$2:$C$2)),Main!$Q7,0)</f>
        <v>0</v>
      </c>
      <c r="LX21" s="2">
        <f>IF(AND(LX$5&gt;=Main!$H7+SUM($B$2:$C$2),LX$5&lt;=(SUM(Main!$F7:$G7)+Main!$H7)+SUM($B$2:$C$2)),Main!$Q7,0)</f>
        <v>0</v>
      </c>
      <c r="LY21" s="2">
        <f>IF(AND(LY$5&gt;=Main!$H7+SUM($B$2:$C$2),LY$5&lt;=(SUM(Main!$F7:$G7)+Main!$H7)+SUM($B$2:$C$2)),Main!$Q7,0)</f>
        <v>0</v>
      </c>
      <c r="LZ21" s="2">
        <f>IF(AND(LZ$5&gt;=Main!$H7+SUM($B$2:$C$2),LZ$5&lt;=(SUM(Main!$F7:$G7)+Main!$H7)+SUM($B$2:$C$2)),Main!$Q7,0)</f>
        <v>0</v>
      </c>
      <c r="MA21" s="2">
        <f>IF(AND(MA$5&gt;=Main!$H7+SUM($B$2:$C$2),MA$5&lt;=(SUM(Main!$F7:$G7)+Main!$H7)+SUM($B$2:$C$2)),Main!$Q7,0)</f>
        <v>0</v>
      </c>
      <c r="MB21" s="2">
        <f>IF(AND(MB$5&gt;=Main!$H7+SUM($B$2:$C$2),MB$5&lt;=(SUM(Main!$F7:$G7)+Main!$H7)+SUM($B$2:$C$2)),Main!$Q7,0)</f>
        <v>0</v>
      </c>
      <c r="MC21" s="2">
        <f>IF(AND(MC$5&gt;=Main!$H7+SUM($B$2:$C$2),MC$5&lt;=(SUM(Main!$F7:$G7)+Main!$H7)+SUM($B$2:$C$2)),Main!$Q7,0)</f>
        <v>0</v>
      </c>
      <c r="MD21" s="2">
        <f>IF(AND(MD$5&gt;=Main!$H7+SUM($B$2:$C$2),MD$5&lt;=(SUM(Main!$F7:$G7)+Main!$H7)+SUM($B$2:$C$2)),Main!$Q7,0)</f>
        <v>0</v>
      </c>
      <c r="ME21" s="2">
        <f>IF(AND(ME$5&gt;=Main!$H7+SUM($B$2:$C$2),ME$5&lt;=(SUM(Main!$F7:$G7)+Main!$H7)+SUM($B$2:$C$2)),Main!$Q7,0)</f>
        <v>0</v>
      </c>
      <c r="MF21" s="2">
        <f>IF(AND(MF$5&gt;=Main!$H7+SUM($B$2:$C$2),MF$5&lt;=(SUM(Main!$F7:$G7)+Main!$H7)+SUM($B$2:$C$2)),Main!$Q7,0)</f>
        <v>0</v>
      </c>
      <c r="MG21" s="2">
        <f>IF(AND(MG$5&gt;=Main!$H7+SUM($B$2:$C$2),MG$5&lt;=(SUM(Main!$F7:$G7)+Main!$H7)+SUM($B$2:$C$2)),Main!$Q7,0)</f>
        <v>0</v>
      </c>
      <c r="MH21" s="2">
        <f>IF(AND(MH$5&gt;=Main!$H7+SUM($B$2:$C$2),MH$5&lt;=(SUM(Main!$F7:$G7)+Main!$H7)+SUM($B$2:$C$2)),Main!$Q7,0)</f>
        <v>0</v>
      </c>
      <c r="MI21" s="2">
        <f>IF(AND(MI$5&gt;=Main!$H7+SUM($B$2:$C$2),MI$5&lt;=(SUM(Main!$F7:$G7)+Main!$H7)+SUM($B$2:$C$2)),Main!$Q7,0)</f>
        <v>0</v>
      </c>
      <c r="MJ21" s="2">
        <f>IF(AND(MJ$5&gt;=Main!$H7+SUM($B$2:$C$2),MJ$5&lt;=(SUM(Main!$F7:$G7)+Main!$H7)+SUM($B$2:$C$2)),Main!$Q7,0)</f>
        <v>0</v>
      </c>
      <c r="MK21" s="2">
        <f>IF(AND(MK$5&gt;=Main!$H7+SUM($B$2:$C$2),MK$5&lt;=(SUM(Main!$F7:$G7)+Main!$H7)+SUM($B$2:$C$2)),Main!$Q7,0)</f>
        <v>0</v>
      </c>
      <c r="ML21" s="2">
        <f>IF(AND(ML$5&gt;=Main!$H7+SUM($B$2:$C$2),ML$5&lt;=(SUM(Main!$F7:$G7)+Main!$H7)+SUM($B$2:$C$2)),Main!$Q7,0)</f>
        <v>0</v>
      </c>
      <c r="MM21" s="2">
        <f>IF(AND(MM$5&gt;=Main!$H7+SUM($B$2:$C$2),MM$5&lt;=(SUM(Main!$F7:$G7)+Main!$H7)+SUM($B$2:$C$2)),Main!$Q7,0)</f>
        <v>0</v>
      </c>
      <c r="MN21" s="2">
        <f>IF(AND(MN$5&gt;=Main!$H7+SUM($B$2:$C$2),MN$5&lt;=(SUM(Main!$F7:$G7)+Main!$H7)+SUM($B$2:$C$2)),Main!$Q7,0)</f>
        <v>0</v>
      </c>
      <c r="MO21" s="2">
        <f>IF(AND(MO$5&gt;=Main!$H7+SUM($B$2:$C$2),MO$5&lt;=(SUM(Main!$F7:$G7)+Main!$H7)+SUM($B$2:$C$2)),Main!$Q7,0)</f>
        <v>0</v>
      </c>
      <c r="MP21" s="2">
        <f>IF(AND(MP$5&gt;=Main!$H7+SUM($B$2:$C$2),MP$5&lt;=(SUM(Main!$F7:$G7)+Main!$H7)+SUM($B$2:$C$2)),Main!$Q7,0)</f>
        <v>0</v>
      </c>
      <c r="MQ21" s="2">
        <f>IF(AND(MQ$5&gt;=Main!$H7+SUM($B$2:$C$2),MQ$5&lt;=(SUM(Main!$F7:$G7)+Main!$H7)+SUM($B$2:$C$2)),Main!$Q7,0)</f>
        <v>0</v>
      </c>
      <c r="MR21" s="2">
        <f>IF(AND(MR$5&gt;=Main!$H7+SUM($B$2:$C$2),MR$5&lt;=(SUM(Main!$F7:$G7)+Main!$H7)+SUM($B$2:$C$2)),Main!$Q7,0)</f>
        <v>0</v>
      </c>
      <c r="MS21" s="2">
        <f>IF(AND(MS$5&gt;=Main!$H7+SUM($B$2:$C$2),MS$5&lt;=(SUM(Main!$F7:$G7)+Main!$H7)+SUM($B$2:$C$2)),Main!$Q7,0)</f>
        <v>0</v>
      </c>
      <c r="MT21" s="2">
        <f>IF(AND(MT$5&gt;=Main!$H7+SUM($B$2:$C$2),MT$5&lt;=(SUM(Main!$F7:$G7)+Main!$H7)+SUM($B$2:$C$2)),Main!$Q7,0)</f>
        <v>0</v>
      </c>
      <c r="MU21" s="2">
        <f>IF(AND(MU$5&gt;=Main!$H7+SUM($B$2:$C$2),MU$5&lt;=(SUM(Main!$F7:$G7)+Main!$H7)+SUM($B$2:$C$2)),Main!$Q7,0)</f>
        <v>0</v>
      </c>
      <c r="MV21" s="2">
        <f>IF(AND(MV$5&gt;=Main!$H7+SUM($B$2:$C$2),MV$5&lt;=(SUM(Main!$F7:$G7)+Main!$H7)+SUM($B$2:$C$2)),Main!$Q7,0)</f>
        <v>0</v>
      </c>
      <c r="MW21" s="2">
        <f>IF(AND(MW$5&gt;=Main!$H7+SUM($B$2:$C$2),MW$5&lt;=(SUM(Main!$F7:$G7)+Main!$H7)+SUM($B$2:$C$2)),Main!$Q7,0)</f>
        <v>0</v>
      </c>
      <c r="MX21" s="2">
        <f>IF(AND(MX$5&gt;=Main!$H7+SUM($B$2:$C$2),MX$5&lt;=(SUM(Main!$F7:$G7)+Main!$H7)+SUM($B$2:$C$2)),Main!$Q7,0)</f>
        <v>0</v>
      </c>
      <c r="MY21" s="2">
        <f>IF(AND(MY$5&gt;=Main!$H7+SUM($B$2:$C$2),MY$5&lt;=(SUM(Main!$F7:$G7)+Main!$H7)+SUM($B$2:$C$2)),Main!$Q7,0)</f>
        <v>0</v>
      </c>
      <c r="MZ21" s="2">
        <f>IF(AND(MZ$5&gt;=Main!$H7+SUM($B$2:$C$2),MZ$5&lt;=(SUM(Main!$F7:$G7)+Main!$H7)+SUM($B$2:$C$2)),Main!$Q7,0)</f>
        <v>0</v>
      </c>
      <c r="NA21" s="2">
        <f>IF(AND(NA$5&gt;=Main!$H7+SUM($B$2:$C$2),NA$5&lt;=(SUM(Main!$F7:$G7)+Main!$H7)+SUM($B$2:$C$2)),Main!$Q7,0)</f>
        <v>0</v>
      </c>
      <c r="NB21" s="2">
        <f>IF(AND(NB$5&gt;=Main!$H7+SUM($B$2:$C$2),NB$5&lt;=(SUM(Main!$F7:$G7)+Main!$H7)+SUM($B$2:$C$2)),Main!$Q7,0)</f>
        <v>0</v>
      </c>
      <c r="NC21" s="2">
        <f>IF(AND(NC$5&gt;=Main!$H7+SUM($B$2:$C$2),NC$5&lt;=(SUM(Main!$F7:$G7)+Main!$H7)+SUM($B$2:$C$2)),Main!$Q7,0)</f>
        <v>0</v>
      </c>
      <c r="ND21" s="2">
        <f>IF(AND(ND$5&gt;=Main!$H7+SUM($B$2:$C$2),ND$5&lt;=(SUM(Main!$F7:$G7)+Main!$H7)+SUM($B$2:$C$2)),Main!$Q7,0)</f>
        <v>0</v>
      </c>
      <c r="NE21" s="2">
        <f>IF(AND(NE$5&gt;=Main!$H7+SUM($B$2:$C$2),NE$5&lt;=(SUM(Main!$F7:$G7)+Main!$H7)+SUM($B$2:$C$2)),Main!$Q7,0)</f>
        <v>0</v>
      </c>
      <c r="NF21" s="2">
        <f>IF(AND(NF$5&gt;=Main!$H7+SUM($B$2:$C$2),NF$5&lt;=(SUM(Main!$F7:$G7)+Main!$H7)+SUM($B$2:$C$2)),Main!$Q7,0)</f>
        <v>0</v>
      </c>
      <c r="NG21" s="2">
        <f>IF(AND(NG$5&gt;=Main!$H7+SUM($B$2:$C$2),NG$5&lt;=(SUM(Main!$F7:$G7)+Main!$H7)+SUM($B$2:$C$2)),Main!$Q7,0)</f>
        <v>0</v>
      </c>
      <c r="NH21" s="2">
        <f>IF(AND(NH$5&gt;=Main!$H7+SUM($B$2:$C$2),NH$5&lt;=(SUM(Main!$F7:$G7)+Main!$H7)+SUM($B$2:$C$2)),Main!$Q7,0)</f>
        <v>0</v>
      </c>
      <c r="NI21" s="2">
        <f>IF(AND(NI$5&gt;=Main!$H7+SUM($B$2:$C$2),NI$5&lt;=(SUM(Main!$F7:$G7)+Main!$H7)+SUM($B$2:$C$2)),Main!$Q7,0)</f>
        <v>0</v>
      </c>
      <c r="NJ21" s="2">
        <f>IF(AND(NJ$5&gt;=Main!$H7+SUM($B$2:$C$2),NJ$5&lt;=(SUM(Main!$F7:$G7)+Main!$H7)+SUM($B$2:$C$2)),Main!$Q7,0)</f>
        <v>0</v>
      </c>
      <c r="NK21" s="2">
        <f>IF(AND(NK$5&gt;=Main!$H7+SUM($B$2:$C$2),NK$5&lt;=(SUM(Main!$F7:$G7)+Main!$H7)+SUM($B$2:$C$2)),Main!$Q7,0)</f>
        <v>0</v>
      </c>
      <c r="NL21" s="2">
        <f>IF(AND(NL$5&gt;=Main!$H7+SUM($B$2:$C$2),NL$5&lt;=(SUM(Main!$F7:$G7)+Main!$H7)+SUM($B$2:$C$2)),Main!$Q7,0)</f>
        <v>0</v>
      </c>
      <c r="NM21" s="2">
        <f>IF(AND(NM$5&gt;=Main!$H7+SUM($B$2:$C$2),NM$5&lt;=(SUM(Main!$F7:$G7)+Main!$H7)+SUM($B$2:$C$2)),Main!$Q7,0)</f>
        <v>0</v>
      </c>
      <c r="NN21" s="2">
        <f>IF(AND(NN$5&gt;=Main!$H7+SUM($B$2:$C$2),NN$5&lt;=(SUM(Main!$F7:$G7)+Main!$H7)+SUM($B$2:$C$2)),Main!$Q7,0)</f>
        <v>0</v>
      </c>
      <c r="NO21" s="2">
        <f>IF(AND(NO$5&gt;=Main!$H7+SUM($B$2:$C$2),NO$5&lt;=(SUM(Main!$F7:$G7)+Main!$H7)+SUM($B$2:$C$2)),Main!$Q7,0)</f>
        <v>0</v>
      </c>
      <c r="NP21" s="2">
        <f>IF(AND(NP$5&gt;=Main!$H7+SUM($B$2:$C$2),NP$5&lt;=(SUM(Main!$F7:$G7)+Main!$H7)+SUM($B$2:$C$2)),Main!$Q7,0)</f>
        <v>0</v>
      </c>
      <c r="NQ21" s="2">
        <f>IF(AND(NQ$5&gt;=Main!$H7+SUM($B$2:$C$2),NQ$5&lt;=(SUM(Main!$F7:$G7)+Main!$H7)+SUM($B$2:$C$2)),Main!$Q7,0)</f>
        <v>0</v>
      </c>
      <c r="NR21" s="2">
        <f>IF(AND(NR$5&gt;=Main!$H7+SUM($B$2:$C$2),NR$5&lt;=(SUM(Main!$F7:$G7)+Main!$H7)+SUM($B$2:$C$2)),Main!$Q7,0)</f>
        <v>0</v>
      </c>
      <c r="NS21" s="2">
        <f>IF(AND(NS$5&gt;=Main!$H7+SUM($B$2:$C$2),NS$5&lt;=(SUM(Main!$F7:$G7)+Main!$H7)+SUM($B$2:$C$2)),Main!$Q7,0)</f>
        <v>0</v>
      </c>
      <c r="NT21" s="2">
        <f>IF(AND(NT$5&gt;=Main!$H7+SUM($B$2:$C$2),NT$5&lt;=(SUM(Main!$F7:$G7)+Main!$H7)+SUM($B$2:$C$2)),Main!$Q7,0)</f>
        <v>0</v>
      </c>
      <c r="NU21" s="2">
        <f>IF(AND(NU$5&gt;=Main!$H7+SUM($B$2:$C$2),NU$5&lt;=(SUM(Main!$F7:$G7)+Main!$H7)+SUM($B$2:$C$2)),Main!$Q7,0)</f>
        <v>0</v>
      </c>
      <c r="NV21" s="2">
        <f>IF(AND(NV$5&gt;=Main!$H7+SUM($B$2:$C$2),NV$5&lt;=(SUM(Main!$F7:$G7)+Main!$H7)+SUM($B$2:$C$2)),Main!$Q7,0)</f>
        <v>0</v>
      </c>
      <c r="NW21" s="2">
        <f>IF(AND(NW$5&gt;=Main!$H7+SUM($B$2:$C$2),NW$5&lt;=(SUM(Main!$F7:$G7)+Main!$H7)+SUM($B$2:$C$2)),Main!$Q7,0)</f>
        <v>0</v>
      </c>
      <c r="NX21" s="2">
        <f>IF(AND(NX$5&gt;=Main!$H7+SUM($B$2:$C$2),NX$5&lt;=(SUM(Main!$F7:$G7)+Main!$H7)+SUM($B$2:$C$2)),Main!$Q7,0)</f>
        <v>0</v>
      </c>
      <c r="NY21" s="2">
        <f>IF(AND(NY$5&gt;=Main!$H7+SUM($B$2:$C$2),NY$5&lt;=(SUM(Main!$F7:$G7)+Main!$H7)+SUM($B$2:$C$2)),Main!$Q7,0)</f>
        <v>0</v>
      </c>
      <c r="NZ21" s="2">
        <f>IF(AND(NZ$5&gt;=Main!$H7+SUM($B$2:$C$2),NZ$5&lt;=(SUM(Main!$F7:$G7)+Main!$H7)+SUM($B$2:$C$2)),Main!$Q7,0)</f>
        <v>0</v>
      </c>
      <c r="OA21" s="2">
        <f>IF(AND(OA$5&gt;=Main!$H7+SUM($B$2:$C$2),OA$5&lt;=(SUM(Main!$F7:$G7)+Main!$H7)+SUM($B$2:$C$2)),Main!$Q7,0)</f>
        <v>0</v>
      </c>
      <c r="OB21" s="2">
        <f>IF(AND(OB$5&gt;=Main!$H7+SUM($B$2:$C$2),OB$5&lt;=(SUM(Main!$F7:$G7)+Main!$H7)+SUM($B$2:$C$2)),Main!$Q7,0)</f>
        <v>0</v>
      </c>
      <c r="OC21" s="2">
        <f>IF(AND(OC$5&gt;=Main!$H7+SUM($B$2:$C$2),OC$5&lt;=(SUM(Main!$F7:$G7)+Main!$H7)+SUM($B$2:$C$2)),Main!$Q7,0)</f>
        <v>0</v>
      </c>
      <c r="OD21" s="2">
        <f>IF(AND(OD$5&gt;=Main!$H7+SUM($B$2:$C$2),OD$5&lt;=(SUM(Main!$F7:$G7)+Main!$H7)+SUM($B$2:$C$2)),Main!$Q7,0)</f>
        <v>0</v>
      </c>
      <c r="OE21" s="2">
        <f>IF(AND(OE$5&gt;=Main!$H7+SUM($B$2:$C$2),OE$5&lt;=(SUM(Main!$F7:$G7)+Main!$H7)+SUM($B$2:$C$2)),Main!$Q7,0)</f>
        <v>0</v>
      </c>
      <c r="OF21" s="2">
        <f>IF(AND(OF$5&gt;=Main!$H7+SUM($B$2:$C$2),OF$5&lt;=(SUM(Main!$F7:$G7)+Main!$H7)+SUM($B$2:$C$2)),Main!$Q7,0)</f>
        <v>0</v>
      </c>
      <c r="OG21" s="2">
        <f>IF(AND(OG$5&gt;=Main!$H7+SUM($B$2:$C$2),OG$5&lt;=(SUM(Main!$F7:$G7)+Main!$H7)+SUM($B$2:$C$2)),Main!$Q7,0)</f>
        <v>0</v>
      </c>
      <c r="OH21" s="2">
        <f>IF(AND(OH$5&gt;=Main!$H7+SUM($B$2:$C$2),OH$5&lt;=(SUM(Main!$F7:$G7)+Main!$H7)+SUM($B$2:$C$2)),Main!$Q7,0)</f>
        <v>0</v>
      </c>
      <c r="OI21" s="2">
        <f>IF(AND(OI$5&gt;=Main!$H7+SUM($B$2:$C$2),OI$5&lt;=(SUM(Main!$F7:$G7)+Main!$H7)+SUM($B$2:$C$2)),Main!$Q7,0)</f>
        <v>0</v>
      </c>
      <c r="OJ21" s="2">
        <f>IF(AND(OJ$5&gt;=Main!$H7+SUM($B$2:$C$2),OJ$5&lt;=(SUM(Main!$F7:$G7)+Main!$H7)+SUM($B$2:$C$2)),Main!$Q7,0)</f>
        <v>0</v>
      </c>
      <c r="OK21" s="2">
        <f>IF(AND(OK$5&gt;=Main!$H7+SUM($B$2:$C$2),OK$5&lt;=(SUM(Main!$F7:$G7)+Main!$H7)+SUM($B$2:$C$2)),Main!$Q7,0)</f>
        <v>0</v>
      </c>
      <c r="OL21" s="2">
        <f>IF(AND(OL$5&gt;=Main!$H7+SUM($B$2:$C$2),OL$5&lt;=(SUM(Main!$F7:$G7)+Main!$H7)+SUM($B$2:$C$2)),Main!$Q7,0)</f>
        <v>0</v>
      </c>
      <c r="OM21" s="2">
        <f>IF(AND(OM$5&gt;=Main!$H7+SUM($B$2:$C$2),OM$5&lt;=(SUM(Main!$F7:$G7)+Main!$H7)+SUM($B$2:$C$2)),Main!$Q7,0)</f>
        <v>0</v>
      </c>
      <c r="ON21" s="2">
        <f>IF(AND(ON$5&gt;=Main!$H7+SUM($B$2:$C$2),ON$5&lt;=(SUM(Main!$F7:$G7)+Main!$H7)+SUM($B$2:$C$2)),Main!$Q7,0)</f>
        <v>0</v>
      </c>
      <c r="OO21" s="2">
        <f>IF(AND(OO$5&gt;=Main!$H7+SUM($B$2:$C$2),OO$5&lt;=(SUM(Main!$F7:$G7)+Main!$H7)+SUM($B$2:$C$2)),Main!$Q7,0)</f>
        <v>0</v>
      </c>
      <c r="OP21" s="2">
        <f>IF(AND(OP$5&gt;=Main!$H7+SUM($B$2:$C$2),OP$5&lt;=(SUM(Main!$F7:$G7)+Main!$H7)+SUM($B$2:$C$2)),Main!$Q7,0)</f>
        <v>0</v>
      </c>
      <c r="OQ21" s="2">
        <f>IF(AND(OQ$5&gt;=Main!$H7+SUM($B$2:$C$2),OQ$5&lt;=(SUM(Main!$F7:$G7)+Main!$H7)+SUM($B$2:$C$2)),Main!$Q7,0)</f>
        <v>0</v>
      </c>
      <c r="OR21" s="2">
        <f>IF(AND(OR$5&gt;=Main!$H7+SUM($B$2:$C$2),OR$5&lt;=(SUM(Main!$F7:$G7)+Main!$H7)+SUM($B$2:$C$2)),Main!$Q7,0)</f>
        <v>0</v>
      </c>
      <c r="OS21" s="2">
        <f>IF(AND(OS$5&gt;=Main!$H7+SUM($B$2:$C$2),OS$5&lt;=(SUM(Main!$F7:$G7)+Main!$H7)+SUM($B$2:$C$2)),Main!$Q7,0)</f>
        <v>0</v>
      </c>
      <c r="OT21" s="2">
        <f>IF(AND(OT$5&gt;=Main!$H7+SUM($B$2:$C$2),OT$5&lt;=(SUM(Main!$F7:$G7)+Main!$H7)+SUM($B$2:$C$2)),Main!$Q7,0)</f>
        <v>0</v>
      </c>
      <c r="OU21" s="2">
        <f>IF(AND(OU$5&gt;=Main!$H7+SUM($B$2:$C$2),OU$5&lt;=(SUM(Main!$F7:$G7)+Main!$H7)+SUM($B$2:$C$2)),Main!$Q7,0)</f>
        <v>0</v>
      </c>
      <c r="OV21" s="2">
        <f>IF(AND(OV$5&gt;=Main!$H7+SUM($B$2:$C$2),OV$5&lt;=(SUM(Main!$F7:$G7)+Main!$H7)+SUM($B$2:$C$2)),Main!$Q7,0)</f>
        <v>0</v>
      </c>
      <c r="OW21" s="2">
        <f>IF(AND(OW$5&gt;=Main!$H7+SUM($B$2:$C$2),OW$5&lt;=(SUM(Main!$F7:$G7)+Main!$H7)+SUM($B$2:$C$2)),Main!$Q7,0)</f>
        <v>0</v>
      </c>
      <c r="OX21" s="2">
        <f>IF(AND(OX$5&gt;=Main!$H7+SUM($B$2:$C$2),OX$5&lt;=(SUM(Main!$F7:$G7)+Main!$H7)+SUM($B$2:$C$2)),Main!$Q7,0)</f>
        <v>0</v>
      </c>
      <c r="OY21" s="2">
        <f>IF(AND(OY$5&gt;=Main!$H7+SUM($B$2:$C$2),OY$5&lt;=(SUM(Main!$F7:$G7)+Main!$H7)+SUM($B$2:$C$2)),Main!$Q7,0)</f>
        <v>0</v>
      </c>
      <c r="OZ21" s="2">
        <f>IF(AND(OZ$5&gt;=Main!$H7+SUM($B$2:$C$2),OZ$5&lt;=(SUM(Main!$F7:$G7)+Main!$H7)+SUM($B$2:$C$2)),Main!$Q7,0)</f>
        <v>0</v>
      </c>
      <c r="PA21" s="2">
        <f>IF(AND(PA$5&gt;=Main!$H7+SUM($B$2:$C$2),PA$5&lt;=(SUM(Main!$F7:$G7)+Main!$H7)+SUM($B$2:$C$2)),Main!$Q7,0)</f>
        <v>0</v>
      </c>
      <c r="PB21" s="2">
        <f>IF(AND(PB$5&gt;=Main!$H7+SUM($B$2:$C$2),PB$5&lt;=(SUM(Main!$F7:$G7)+Main!$H7)+SUM($B$2:$C$2)),Main!$Q7,0)</f>
        <v>0</v>
      </c>
      <c r="PC21" s="2">
        <f>IF(AND(PC$5&gt;=Main!$H7+SUM($B$2:$C$2),PC$5&lt;=(SUM(Main!$F7:$G7)+Main!$H7)+SUM($B$2:$C$2)),Main!$Q7,0)</f>
        <v>0</v>
      </c>
      <c r="PD21" s="2">
        <f>IF(AND(PD$5&gt;=Main!$H7+SUM($B$2:$C$2),PD$5&lt;=(SUM(Main!$F7:$G7)+Main!$H7)+SUM($B$2:$C$2)),Main!$Q7,0)</f>
        <v>0</v>
      </c>
      <c r="PE21" s="2">
        <f>IF(AND(PE$5&gt;=Main!$H7+SUM($B$2:$C$2),PE$5&lt;=(SUM(Main!$F7:$G7)+Main!$H7)+SUM($B$2:$C$2)),Main!$Q7,0)</f>
        <v>0</v>
      </c>
      <c r="PF21" s="2">
        <f>IF(AND(PF$5&gt;=Main!$H7+SUM($B$2:$C$2),PF$5&lt;=(SUM(Main!$F7:$G7)+Main!$H7)+SUM($B$2:$C$2)),Main!$Q7,0)</f>
        <v>0</v>
      </c>
      <c r="PG21" s="2">
        <f>IF(AND(PG$5&gt;=Main!$H7+SUM($B$2:$C$2),PG$5&lt;=(SUM(Main!$F7:$G7)+Main!$H7)+SUM($B$2:$C$2)),Main!$Q7,0)</f>
        <v>0</v>
      </c>
      <c r="PH21" s="2">
        <f>IF(AND(PH$5&gt;=Main!$H7+SUM($B$2:$C$2),PH$5&lt;=(SUM(Main!$F7:$G7)+Main!$H7)+SUM($B$2:$C$2)),Main!$Q7,0)</f>
        <v>0</v>
      </c>
      <c r="PI21" s="2">
        <f>IF(AND(PI$5&gt;=Main!$H7+SUM($B$2:$C$2),PI$5&lt;=(SUM(Main!$F7:$G7)+Main!$H7)+SUM($B$2:$C$2)),Main!$Q7,0)</f>
        <v>0</v>
      </c>
      <c r="PJ21" s="2">
        <f>IF(AND(PJ$5&gt;=Main!$H7+SUM($B$2:$C$2),PJ$5&lt;=(SUM(Main!$F7:$G7)+Main!$H7)+SUM($B$2:$C$2)),Main!$Q7,0)</f>
        <v>0</v>
      </c>
      <c r="PK21" s="2">
        <f>IF(AND(PK$5&gt;=Main!$H7+SUM($B$2:$C$2),PK$5&lt;=(SUM(Main!$F7:$G7)+Main!$H7)+SUM($B$2:$C$2)),Main!$Q7,0)</f>
        <v>0</v>
      </c>
      <c r="PL21" s="2">
        <f>IF(AND(PL$5&gt;=Main!$H7+SUM($B$2:$C$2),PL$5&lt;=(SUM(Main!$F7:$G7)+Main!$H7)+SUM($B$2:$C$2)),Main!$Q7,0)</f>
        <v>0</v>
      </c>
      <c r="PM21" s="2">
        <f>IF(AND(PM$5&gt;=Main!$H7+SUM($B$2:$C$2),PM$5&lt;=(SUM(Main!$F7:$G7)+Main!$H7)+SUM($B$2:$C$2)),Main!$Q7,0)</f>
        <v>0</v>
      </c>
      <c r="PN21" s="2">
        <f>IF(AND(PN$5&gt;=Main!$H7+SUM($B$2:$C$2),PN$5&lt;=(SUM(Main!$F7:$G7)+Main!$H7)+SUM($B$2:$C$2)),Main!$Q7,0)</f>
        <v>0</v>
      </c>
      <c r="PO21" s="2">
        <f>IF(AND(PO$5&gt;=Main!$H7+SUM($B$2:$C$2),PO$5&lt;=(SUM(Main!$F7:$G7)+Main!$H7)+SUM($B$2:$C$2)),Main!$Q7,0)</f>
        <v>0</v>
      </c>
      <c r="PP21" s="2">
        <f>IF(AND(PP$5&gt;=Main!$H7+SUM($B$2:$C$2),PP$5&lt;=(SUM(Main!$F7:$G7)+Main!$H7)+SUM($B$2:$C$2)),Main!$Q7,0)</f>
        <v>0</v>
      </c>
      <c r="PQ21" s="2">
        <f>IF(AND(PQ$5&gt;=Main!$H7+SUM($B$2:$C$2),PQ$5&lt;=(SUM(Main!$F7:$G7)+Main!$H7)+SUM($B$2:$C$2)),Main!$Q7,0)</f>
        <v>0</v>
      </c>
      <c r="PR21" s="2">
        <f>IF(AND(PR$5&gt;=Main!$H7+SUM($B$2:$C$2),PR$5&lt;=(SUM(Main!$F7:$G7)+Main!$H7)+SUM($B$2:$C$2)),Main!$Q7,0)</f>
        <v>0</v>
      </c>
      <c r="PS21" s="2">
        <f>IF(AND(PS$5&gt;=Main!$H7+SUM($B$2:$C$2),PS$5&lt;=(SUM(Main!$F7:$G7)+Main!$H7)+SUM($B$2:$C$2)),Main!$Q7,0)</f>
        <v>0</v>
      </c>
      <c r="PT21" s="2">
        <f>IF(AND(PT$5&gt;=Main!$H7+SUM($B$2:$C$2),PT$5&lt;=(SUM(Main!$F7:$G7)+Main!$H7)+SUM($B$2:$C$2)),Main!$Q7,0)</f>
        <v>0</v>
      </c>
      <c r="PU21" s="2">
        <f>IF(AND(PU$5&gt;=Main!$H7+SUM($B$2:$C$2),PU$5&lt;=(SUM(Main!$F7:$G7)+Main!$H7)+SUM($B$2:$C$2)),Main!$Q7,0)</f>
        <v>0</v>
      </c>
      <c r="PV21" s="2">
        <f>IF(AND(PV$5&gt;=Main!$H7+SUM($B$2:$C$2),PV$5&lt;=(SUM(Main!$F7:$G7)+Main!$H7)+SUM($B$2:$C$2)),Main!$Q7,0)</f>
        <v>0</v>
      </c>
      <c r="PW21" s="2">
        <f>IF(AND(PW$5&gt;=Main!$H7+SUM($B$2:$C$2),PW$5&lt;=(SUM(Main!$F7:$G7)+Main!$H7)+SUM($B$2:$C$2)),Main!$Q7,0)</f>
        <v>0</v>
      </c>
      <c r="PX21" s="2">
        <f>IF(AND(PX$5&gt;=Main!$H7+SUM($B$2:$C$2),PX$5&lt;=(SUM(Main!$F7:$G7)+Main!$H7)+SUM($B$2:$C$2)),Main!$Q7,0)</f>
        <v>0</v>
      </c>
      <c r="PY21" s="2">
        <f>IF(AND(PY$5&gt;=Main!$H7+SUM($B$2:$C$2),PY$5&lt;=(SUM(Main!$F7:$G7)+Main!$H7)+SUM($B$2:$C$2)),Main!$Q7,0)</f>
        <v>0</v>
      </c>
      <c r="PZ21" s="2">
        <f>IF(AND(PZ$5&gt;=Main!$H7+SUM($B$2:$C$2),PZ$5&lt;=(SUM(Main!$F7:$G7)+Main!$H7)+SUM($B$2:$C$2)),Main!$Q7,0)</f>
        <v>0</v>
      </c>
      <c r="QA21" s="2">
        <f>IF(AND(QA$5&gt;=Main!$H7+SUM($B$2:$C$2),QA$5&lt;=(SUM(Main!$F7:$G7)+Main!$H7)+SUM($B$2:$C$2)),Main!$Q7,0)</f>
        <v>0</v>
      </c>
      <c r="QB21" s="2">
        <f>IF(AND(QB$5&gt;=Main!$H7+SUM($B$2:$C$2),QB$5&lt;=(SUM(Main!$F7:$G7)+Main!$H7)+SUM($B$2:$C$2)),Main!$Q7,0)</f>
        <v>0</v>
      </c>
      <c r="QC21" s="2">
        <f>IF(AND(QC$5&gt;=Main!$H7+SUM($B$2:$C$2),QC$5&lt;=(SUM(Main!$F7:$G7)+Main!$H7)+SUM($B$2:$C$2)),Main!$Q7,0)</f>
        <v>0</v>
      </c>
      <c r="QD21" s="2">
        <f>IF(AND(QD$5&gt;=Main!$H7+SUM($B$2:$C$2),QD$5&lt;=(SUM(Main!$F7:$G7)+Main!$H7)+SUM($B$2:$C$2)),Main!$Q7,0)</f>
        <v>0</v>
      </c>
      <c r="QE21" s="2">
        <f>IF(AND(QE$5&gt;=Main!$H7+SUM($B$2:$C$2),QE$5&lt;=(SUM(Main!$F7:$G7)+Main!$H7)+SUM($B$2:$C$2)),Main!$Q7,0)</f>
        <v>0</v>
      </c>
      <c r="QF21" s="2">
        <f>IF(AND(QF$5&gt;=Main!$H7+SUM($B$2:$C$2),QF$5&lt;=(SUM(Main!$F7:$G7)+Main!$H7)+SUM($B$2:$C$2)),Main!$Q7,0)</f>
        <v>0</v>
      </c>
      <c r="QG21" s="2">
        <f>IF(AND(QG$5&gt;=Main!$H7+SUM($B$2:$C$2),QG$5&lt;=(SUM(Main!$F7:$G7)+Main!$H7)+SUM($B$2:$C$2)),Main!$Q7,0)</f>
        <v>0</v>
      </c>
      <c r="QH21" s="2">
        <f>IF(AND(QH$5&gt;=Main!$H7+SUM($B$2:$C$2),QH$5&lt;=(SUM(Main!$F7:$G7)+Main!$H7)+SUM($B$2:$C$2)),Main!$Q7,0)</f>
        <v>0</v>
      </c>
      <c r="QI21" s="2">
        <f>IF(AND(QI$5&gt;=Main!$H7+SUM($B$2:$C$2),QI$5&lt;=(SUM(Main!$F7:$G7)+Main!$H7)+SUM($B$2:$C$2)),Main!$Q7,0)</f>
        <v>0</v>
      </c>
      <c r="QJ21" s="2">
        <f>IF(AND(QJ$5&gt;=Main!$H7+SUM($B$2:$C$2),QJ$5&lt;=(SUM(Main!$F7:$G7)+Main!$H7)+SUM($B$2:$C$2)),Main!$Q7,0)</f>
        <v>0</v>
      </c>
      <c r="QK21" s="2">
        <f>IF(AND(QK$5&gt;=Main!$H7+SUM($B$2:$C$2),QK$5&lt;=(SUM(Main!$F7:$G7)+Main!$H7)+SUM($B$2:$C$2)),Main!$Q7,0)</f>
        <v>0</v>
      </c>
      <c r="QL21" s="2">
        <f>IF(AND(QL$5&gt;=Main!$H7+SUM($B$2:$C$2),QL$5&lt;=(SUM(Main!$F7:$G7)+Main!$H7)+SUM($B$2:$C$2)),Main!$Q7,0)</f>
        <v>0</v>
      </c>
      <c r="QM21" s="2">
        <f>IF(AND(QM$5&gt;=Main!$H7+SUM($B$2:$C$2),QM$5&lt;=(SUM(Main!$F7:$G7)+Main!$H7)+SUM($B$2:$C$2)),Main!$Q7,0)</f>
        <v>0</v>
      </c>
      <c r="QN21" s="2">
        <f>IF(AND(QN$5&gt;=Main!$H7+SUM($B$2:$C$2),QN$5&lt;=(SUM(Main!$F7:$G7)+Main!$H7)+SUM($B$2:$C$2)),Main!$Q7,0)</f>
        <v>0</v>
      </c>
      <c r="QO21" s="2">
        <f>IF(AND(QO$5&gt;=Main!$H7+SUM($B$2:$C$2),QO$5&lt;=(SUM(Main!$F7:$G7)+Main!$H7)+SUM($B$2:$C$2)),Main!$Q7,0)</f>
        <v>0</v>
      </c>
      <c r="QP21" s="2">
        <f>IF(AND(QP$5&gt;=Main!$H7+SUM($B$2:$C$2),QP$5&lt;=(SUM(Main!$F7:$G7)+Main!$H7)+SUM($B$2:$C$2)),Main!$Q7,0)</f>
        <v>0</v>
      </c>
      <c r="QQ21" s="2">
        <f>IF(AND(QQ$5&gt;=Main!$H7+SUM($B$2:$C$2),QQ$5&lt;=(SUM(Main!$F7:$G7)+Main!$H7)+SUM($B$2:$C$2)),Main!$Q7,0)</f>
        <v>0</v>
      </c>
      <c r="QR21" s="2">
        <f>IF(AND(QR$5&gt;=Main!$H7+SUM($B$2:$C$2),QR$5&lt;=(SUM(Main!$F7:$G7)+Main!$H7)+SUM($B$2:$C$2)),Main!$Q7,0)</f>
        <v>0</v>
      </c>
      <c r="QS21" s="2">
        <f>IF(AND(QS$5&gt;=Main!$H7+SUM($B$2:$C$2),QS$5&lt;=(SUM(Main!$F7:$G7)+Main!$H7)+SUM($B$2:$C$2)),Main!$Q7,0)</f>
        <v>0</v>
      </c>
      <c r="QT21" s="2">
        <f>IF(AND(QT$5&gt;=Main!$H7+SUM($B$2:$C$2),QT$5&lt;=(SUM(Main!$F7:$G7)+Main!$H7)+SUM($B$2:$C$2)),Main!$Q7,0)</f>
        <v>0</v>
      </c>
      <c r="QU21" s="2">
        <f>IF(AND(QU$5&gt;=Main!$H7+SUM($B$2:$C$2),QU$5&lt;=(SUM(Main!$F7:$G7)+Main!$H7)+SUM($B$2:$C$2)),Main!$Q7,0)</f>
        <v>0</v>
      </c>
      <c r="QV21" s="2">
        <f>IF(AND(QV$5&gt;=Main!$H7+SUM($B$2:$C$2),QV$5&lt;=(SUM(Main!$F7:$G7)+Main!$H7)+SUM($B$2:$C$2)),Main!$Q7,0)</f>
        <v>0</v>
      </c>
      <c r="QW21" s="2">
        <f>IF(AND(QW$5&gt;=Main!$H7+SUM($B$2:$C$2),QW$5&lt;=(SUM(Main!$F7:$G7)+Main!$H7)+SUM($B$2:$C$2)),Main!$Q7,0)</f>
        <v>0</v>
      </c>
      <c r="QX21" s="2">
        <f>IF(AND(QX$5&gt;=Main!$H7+SUM($B$2:$C$2),QX$5&lt;=(SUM(Main!$F7:$G7)+Main!$H7)+SUM($B$2:$C$2)),Main!$Q7,0)</f>
        <v>0</v>
      </c>
      <c r="QY21" s="2">
        <f>IF(AND(QY$5&gt;=Main!$H7+SUM($B$2:$C$2),QY$5&lt;=(SUM(Main!$F7:$G7)+Main!$H7)+SUM($B$2:$C$2)),Main!$Q7,0)</f>
        <v>0</v>
      </c>
      <c r="QZ21" s="2">
        <f>IF(AND(QZ$5&gt;=Main!$H7+SUM($B$2:$C$2),QZ$5&lt;=(SUM(Main!$F7:$G7)+Main!$H7)+SUM($B$2:$C$2)),Main!$Q7,0)</f>
        <v>0</v>
      </c>
      <c r="RA21" s="2">
        <f>IF(AND(RA$5&gt;=Main!$H7+SUM($B$2:$C$2),RA$5&lt;=(SUM(Main!$F7:$G7)+Main!$H7)+SUM($B$2:$C$2)),Main!$Q7,0)</f>
        <v>0</v>
      </c>
      <c r="RB21" s="2">
        <f>IF(AND(RB$5&gt;=Main!$H7+SUM($B$2:$C$2),RB$5&lt;=(SUM(Main!$F7:$G7)+Main!$H7)+SUM($B$2:$C$2)),Main!$Q7,0)</f>
        <v>0</v>
      </c>
      <c r="RC21" s="2">
        <f>IF(AND(RC$5&gt;=Main!$H7+SUM($B$2:$C$2),RC$5&lt;=(SUM(Main!$F7:$G7)+Main!$H7)+SUM($B$2:$C$2)),Main!$Q7,0)</f>
        <v>0</v>
      </c>
      <c r="RD21" s="2">
        <f>IF(AND(RD$5&gt;=Main!$H7+SUM($B$2:$C$2),RD$5&lt;=(SUM(Main!$F7:$G7)+Main!$H7)+SUM($B$2:$C$2)),Main!$Q7,0)</f>
        <v>0</v>
      </c>
      <c r="RE21" s="2">
        <f>IF(AND(RE$5&gt;=Main!$H7+SUM($B$2:$C$2),RE$5&lt;=(SUM(Main!$F7:$G7)+Main!$H7)+SUM($B$2:$C$2)),Main!$Q7,0)</f>
        <v>0</v>
      </c>
      <c r="RF21" s="2">
        <f>IF(AND(RF$5&gt;=Main!$H7+SUM($B$2:$C$2),RF$5&lt;=(SUM(Main!$F7:$G7)+Main!$H7)+SUM($B$2:$C$2)),Main!$Q7,0)</f>
        <v>0</v>
      </c>
      <c r="RG21" s="2">
        <f>IF(AND(RG$5&gt;=Main!$H7+SUM($B$2:$C$2),RG$5&lt;=(SUM(Main!$F7:$G7)+Main!$H7)+SUM($B$2:$C$2)),Main!$Q7,0)</f>
        <v>0</v>
      </c>
      <c r="RH21" s="2">
        <f>IF(AND(RH$5&gt;=Main!$H7+SUM($B$2:$C$2),RH$5&lt;=(SUM(Main!$F7:$G7)+Main!$H7)+SUM($B$2:$C$2)),Main!$Q7,0)</f>
        <v>0</v>
      </c>
      <c r="RI21" s="2">
        <f>IF(AND(RI$5&gt;=Main!$H7+SUM($B$2:$C$2),RI$5&lt;=(SUM(Main!$F7:$G7)+Main!$H7)+SUM($B$2:$C$2)),Main!$Q7,0)</f>
        <v>0</v>
      </c>
      <c r="RJ21" s="2">
        <f>IF(AND(RJ$5&gt;=Main!$H7+SUM($B$2:$C$2),RJ$5&lt;=(SUM(Main!$F7:$G7)+Main!$H7)+SUM($B$2:$C$2)),Main!$Q7,0)</f>
        <v>0</v>
      </c>
      <c r="RK21" s="2">
        <f>IF(AND(RK$5&gt;=Main!$H7+SUM($B$2:$C$2),RK$5&lt;=(SUM(Main!$F7:$G7)+Main!$H7)+SUM($B$2:$C$2)),Main!$Q7,0)</f>
        <v>0</v>
      </c>
      <c r="RL21" s="2">
        <f>IF(AND(RL$5&gt;=Main!$H7+SUM($B$2:$C$2),RL$5&lt;=(SUM(Main!$F7:$G7)+Main!$H7)+SUM($B$2:$C$2)),Main!$Q7,0)</f>
        <v>0</v>
      </c>
      <c r="RM21" s="2">
        <f>IF(AND(RM$5&gt;=Main!$H7+SUM($B$2:$C$2),RM$5&lt;=(SUM(Main!$F7:$G7)+Main!$H7)+SUM($B$2:$C$2)),Main!$Q7,0)</f>
        <v>0</v>
      </c>
      <c r="RN21" s="2">
        <f>IF(AND(RN$5&gt;=Main!$H7+SUM($B$2:$C$2),RN$5&lt;=(SUM(Main!$F7:$G7)+Main!$H7)+SUM($B$2:$C$2)),Main!$Q7,0)</f>
        <v>0</v>
      </c>
      <c r="RO21" s="2">
        <f>IF(AND(RO$5&gt;=Main!$H7+SUM($B$2:$C$2),RO$5&lt;=(SUM(Main!$F7:$G7)+Main!$H7)+SUM($B$2:$C$2)),Main!$Q7,0)</f>
        <v>0</v>
      </c>
      <c r="RP21" s="2">
        <f>IF(AND(RP$5&gt;=Main!$H7+SUM($B$2:$C$2),RP$5&lt;=(SUM(Main!$F7:$G7)+Main!$H7)+SUM($B$2:$C$2)),Main!$Q7,0)</f>
        <v>0</v>
      </c>
      <c r="RQ21" s="2">
        <f>IF(AND(RQ$5&gt;=Main!$H7+SUM($B$2:$C$2),RQ$5&lt;=(SUM(Main!$F7:$G7)+Main!$H7)+SUM($B$2:$C$2)),Main!$Q7,0)</f>
        <v>0</v>
      </c>
      <c r="RR21" s="2">
        <f>IF(AND(RR$5&gt;=Main!$H7+SUM($B$2:$C$2),RR$5&lt;=(SUM(Main!$F7:$G7)+Main!$H7)+SUM($B$2:$C$2)),Main!$Q7,0)</f>
        <v>0</v>
      </c>
      <c r="RS21" s="2">
        <f>IF(AND(RS$5&gt;=Main!$H7+SUM($B$2:$C$2),RS$5&lt;=(SUM(Main!$F7:$G7)+Main!$H7)+SUM($B$2:$C$2)),Main!$Q7,0)</f>
        <v>0</v>
      </c>
      <c r="RT21" s="2">
        <f>IF(AND(RT$5&gt;=Main!$H7+SUM($B$2:$C$2),RT$5&lt;=(SUM(Main!$F7:$G7)+Main!$H7)+SUM($B$2:$C$2)),Main!$Q7,0)</f>
        <v>0</v>
      </c>
      <c r="RU21" s="2">
        <f>IF(AND(RU$5&gt;=Main!$H7+SUM($B$2:$C$2),RU$5&lt;=(SUM(Main!$F7:$G7)+Main!$H7)+SUM($B$2:$C$2)),Main!$Q7,0)</f>
        <v>0</v>
      </c>
      <c r="RV21" s="2">
        <f>IF(AND(RV$5&gt;=Main!$H7+SUM($B$2:$C$2),RV$5&lt;=(SUM(Main!$F7:$G7)+Main!$H7)+SUM($B$2:$C$2)),Main!$Q7,0)</f>
        <v>0</v>
      </c>
      <c r="RW21" s="2">
        <f>IF(AND(RW$5&gt;=Main!$H7+SUM($B$2:$C$2),RW$5&lt;=(SUM(Main!$F7:$G7)+Main!$H7)+SUM($B$2:$C$2)),Main!$Q7,0)</f>
        <v>0</v>
      </c>
      <c r="RX21" s="2">
        <f>IF(AND(RX$5&gt;=Main!$H7+SUM($B$2:$C$2),RX$5&lt;=(SUM(Main!$F7:$G7)+Main!$H7)+SUM($B$2:$C$2)),Main!$Q7,0)</f>
        <v>0</v>
      </c>
      <c r="RY21" s="2">
        <f>IF(AND(RY$5&gt;=Main!$H7+SUM($B$2:$C$2),RY$5&lt;=(SUM(Main!$F7:$G7)+Main!$H7)+SUM($B$2:$C$2)),Main!$Q7,0)</f>
        <v>0</v>
      </c>
      <c r="RZ21" s="2">
        <f>IF(AND(RZ$5&gt;=Main!$H7+SUM($B$2:$C$2),RZ$5&lt;=(SUM(Main!$F7:$G7)+Main!$H7)+SUM($B$2:$C$2)),Main!$Q7,0)</f>
        <v>0</v>
      </c>
      <c r="SA21" s="2">
        <f>IF(AND(SA$5&gt;=Main!$H7+SUM($B$2:$C$2),SA$5&lt;=(SUM(Main!$F7:$G7)+Main!$H7)+SUM($B$2:$C$2)),Main!$Q7,0)</f>
        <v>0</v>
      </c>
      <c r="SB21" s="2">
        <f>IF(AND(SB$5&gt;=Main!$H7+SUM($B$2:$C$2),SB$5&lt;=(SUM(Main!$F7:$G7)+Main!$H7)+SUM($B$2:$C$2)),Main!$Q7,0)</f>
        <v>0</v>
      </c>
      <c r="SC21" s="2">
        <f>IF(AND(SC$5&gt;=Main!$H7+SUM($B$2:$C$2),SC$5&lt;=(SUM(Main!$F7:$G7)+Main!$H7)+SUM($B$2:$C$2)),Main!$Q7,0)</f>
        <v>0</v>
      </c>
      <c r="SD21" s="2">
        <f>IF(AND(SD$5&gt;=Main!$H7+SUM($B$2:$C$2),SD$5&lt;=(SUM(Main!$F7:$G7)+Main!$H7)+SUM($B$2:$C$2)),Main!$Q7,0)</f>
        <v>0</v>
      </c>
      <c r="SE21" s="2">
        <f>IF(AND(SE$5&gt;=Main!$H7+SUM($B$2:$C$2),SE$5&lt;=(SUM(Main!$F7:$G7)+Main!$H7)+SUM($B$2:$C$2)),Main!$Q7,0)</f>
        <v>0</v>
      </c>
      <c r="SF21" s="2">
        <f>IF(AND(SF$5&gt;=Main!$H7+SUM($B$2:$C$2),SF$5&lt;=(SUM(Main!$F7:$G7)+Main!$H7)+SUM($B$2:$C$2)),Main!$Q7,0)</f>
        <v>0</v>
      </c>
      <c r="SG21" s="2">
        <f>IF(AND(SG$5&gt;=Main!$H7+SUM($B$2:$C$2),SG$5&lt;=(SUM(Main!$F7:$G7)+Main!$H7)+SUM($B$2:$C$2)),Main!$Q7,0)</f>
        <v>0</v>
      </c>
      <c r="SH21" s="2">
        <f>IF(AND(SH$5&gt;=Main!$H7+SUM($B$2:$C$2),SH$5&lt;=(SUM(Main!$F7:$G7)+Main!$H7)+SUM($B$2:$C$2)),Main!$Q7,0)</f>
        <v>0</v>
      </c>
      <c r="SI21" s="2">
        <f>IF(AND(SI$5&gt;=Main!$H7+SUM($B$2:$C$2),SI$5&lt;=(SUM(Main!$F7:$G7)+Main!$H7)+SUM($B$2:$C$2)),Main!$Q7,0)</f>
        <v>0</v>
      </c>
      <c r="SJ21" s="2">
        <f>IF(AND(SJ$5&gt;=Main!$H7+SUM($B$2:$C$2),SJ$5&lt;=(SUM(Main!$F7:$G7)+Main!$H7)+SUM($B$2:$C$2)),Main!$Q7,0)</f>
        <v>0</v>
      </c>
      <c r="SK21" s="2">
        <f>IF(AND(SK$5&gt;=Main!$H7+SUM($B$2:$C$2),SK$5&lt;=(SUM(Main!$F7:$G7)+Main!$H7)+SUM($B$2:$C$2)),Main!$Q7,0)</f>
        <v>0</v>
      </c>
      <c r="SL21" s="2">
        <f>IF(AND(SL$5&gt;=Main!$H7+SUM($B$2:$C$2),SL$5&lt;=(SUM(Main!$F7:$G7)+Main!$H7)+SUM($B$2:$C$2)),Main!$Q7,0)</f>
        <v>0</v>
      </c>
      <c r="SM21" s="2">
        <f>IF(AND(SM$5&gt;=Main!$H7+SUM($B$2:$C$2),SM$5&lt;=(SUM(Main!$F7:$G7)+Main!$H7)+SUM($B$2:$C$2)),Main!$Q7,0)</f>
        <v>0</v>
      </c>
      <c r="SN21" s="2">
        <f>IF(AND(SN$5&gt;=Main!$H7+SUM($B$2:$C$2),SN$5&lt;=(SUM(Main!$F7:$G7)+Main!$H7)+SUM($B$2:$C$2)),Main!$Q7,0)</f>
        <v>0</v>
      </c>
      <c r="SO21" s="2">
        <f>IF(AND(SO$5&gt;=Main!$H7+SUM($B$2:$C$2),SO$5&lt;=(SUM(Main!$F7:$G7)+Main!$H7)+SUM($B$2:$C$2)),Main!$Q7,0)</f>
        <v>0</v>
      </c>
      <c r="SP21" s="2">
        <f>IF(AND(SP$5&gt;=Main!$H7+SUM($B$2:$C$2),SP$5&lt;=(SUM(Main!$F7:$G7)+Main!$H7)+SUM($B$2:$C$2)),Main!$Q7,0)</f>
        <v>0</v>
      </c>
      <c r="SQ21" s="2">
        <f>IF(AND(SQ$5&gt;=Main!$H7+SUM($B$2:$C$2),SQ$5&lt;=(SUM(Main!$F7:$G7)+Main!$H7)+SUM($B$2:$C$2)),Main!$Q7,0)</f>
        <v>0</v>
      </c>
      <c r="SR21" s="2">
        <f>IF(AND(SR$5&gt;=Main!$H7+SUM($B$2:$C$2),SR$5&lt;=(SUM(Main!$F7:$G7)+Main!$H7)+SUM($B$2:$C$2)),Main!$Q7,0)</f>
        <v>0</v>
      </c>
      <c r="SS21" s="2">
        <f>IF(AND(SS$5&gt;=Main!$H7+SUM($B$2:$C$2),SS$5&lt;=(SUM(Main!$F7:$G7)+Main!$H7)+SUM($B$2:$C$2)),Main!$Q7,0)</f>
        <v>0</v>
      </c>
      <c r="ST21" s="2">
        <f>IF(AND(ST$5&gt;=Main!$H7+SUM($B$2:$C$2),ST$5&lt;=(SUM(Main!$F7:$G7)+Main!$H7)+SUM($B$2:$C$2)),Main!$Q7,0)</f>
        <v>0</v>
      </c>
      <c r="SU21" s="2">
        <f>IF(AND(SU$5&gt;=Main!$H7+SUM($B$2:$C$2),SU$5&lt;=(SUM(Main!$F7:$G7)+Main!$H7)+SUM($B$2:$C$2)),Main!$Q7,0)</f>
        <v>0</v>
      </c>
      <c r="SV21" s="2">
        <f>IF(AND(SV$5&gt;=Main!$H7+SUM($B$2:$C$2),SV$5&lt;=(SUM(Main!$F7:$G7)+Main!$H7)+SUM($B$2:$C$2)),Main!$Q7,0)</f>
        <v>0</v>
      </c>
      <c r="SW21" s="2">
        <f>IF(AND(SW$5&gt;=Main!$H7+SUM($B$2:$C$2),SW$5&lt;=(SUM(Main!$F7:$G7)+Main!$H7)+SUM($B$2:$C$2)),Main!$Q7,0)</f>
        <v>0</v>
      </c>
      <c r="SX21" s="2">
        <f>IF(AND(SX$5&gt;=Main!$H7+SUM($B$2:$C$2),SX$5&lt;=(SUM(Main!$F7:$G7)+Main!$H7)+SUM($B$2:$C$2)),Main!$Q7,0)</f>
        <v>0</v>
      </c>
      <c r="SY21" s="2">
        <f>IF(AND(SY$5&gt;=Main!$H7+SUM($B$2:$C$2),SY$5&lt;=(SUM(Main!$F7:$G7)+Main!$H7)+SUM($B$2:$C$2)),Main!$Q7,0)</f>
        <v>0</v>
      </c>
      <c r="SZ21" s="2">
        <f>IF(AND(SZ$5&gt;=Main!$H7+SUM($B$2:$C$2),SZ$5&lt;=(SUM(Main!$F7:$G7)+Main!$H7)+SUM($B$2:$C$2)),Main!$Q7,0)</f>
        <v>0</v>
      </c>
      <c r="TA21" s="2">
        <f>IF(AND(TA$5&gt;=Main!$H7+SUM($B$2:$C$2),TA$5&lt;=(SUM(Main!$F7:$G7)+Main!$H7)+SUM($B$2:$C$2)),Main!$Q7,0)</f>
        <v>0</v>
      </c>
      <c r="TB21" s="2">
        <f>IF(AND(TB$5&gt;=Main!$H7+SUM($B$2:$C$2),TB$5&lt;=(SUM(Main!$F7:$G7)+Main!$H7)+SUM($B$2:$C$2)),Main!$Q7,0)</f>
        <v>0</v>
      </c>
      <c r="TC21" s="2">
        <f>IF(AND(TC$5&gt;=Main!$H7+SUM($B$2:$C$2),TC$5&lt;=(SUM(Main!$F7:$G7)+Main!$H7)+SUM($B$2:$C$2)),Main!$Q7,0)</f>
        <v>0</v>
      </c>
      <c r="TD21" s="2">
        <f>IF(AND(TD$5&gt;=Main!$H7+SUM($B$2:$C$2),TD$5&lt;=(SUM(Main!$F7:$G7)+Main!$H7)+SUM($B$2:$C$2)),Main!$Q7,0)</f>
        <v>0</v>
      </c>
      <c r="TE21" s="2">
        <f>IF(AND(TE$5&gt;=Main!$H7+SUM($B$2:$C$2),TE$5&lt;=(SUM(Main!$F7:$G7)+Main!$H7)+SUM($B$2:$C$2)),Main!$Q7,0)</f>
        <v>0</v>
      </c>
      <c r="TF21" s="2">
        <f>IF(AND(TF$5&gt;=Main!$H7+SUM($B$2:$C$2),TF$5&lt;=(SUM(Main!$F7:$G7)+Main!$H7)+SUM($B$2:$C$2)),Main!$Q7,0)</f>
        <v>0</v>
      </c>
      <c r="TG21" s="2">
        <f>IF(AND(TG$5&gt;=Main!$H7+SUM($B$2:$C$2),TG$5&lt;=(SUM(Main!$F7:$G7)+Main!$H7)+SUM($B$2:$C$2)),Main!$Q7,0)</f>
        <v>0</v>
      </c>
      <c r="TH21" s="2">
        <f>IF(AND(TH$5&gt;=Main!$H7+SUM($B$2:$C$2),TH$5&lt;=(SUM(Main!$F7:$G7)+Main!$H7)+SUM($B$2:$C$2)),Main!$Q7,0)</f>
        <v>0</v>
      </c>
      <c r="TI21" s="2">
        <f>IF(AND(TI$5&gt;=Main!$H7+SUM($B$2:$C$2),TI$5&lt;=(SUM(Main!$F7:$G7)+Main!$H7)+SUM($B$2:$C$2)),Main!$Q7,0)</f>
        <v>0</v>
      </c>
      <c r="TJ21" s="2">
        <f>IF(AND(TJ$5&gt;=Main!$H7+SUM($B$2:$C$2),TJ$5&lt;=(SUM(Main!$F7:$G7)+Main!$H7)+SUM($B$2:$C$2)),Main!$Q7,0)</f>
        <v>0</v>
      </c>
      <c r="TK21" s="2">
        <f>IF(AND(TK$5&gt;=Main!$H7+SUM($B$2:$C$2),TK$5&lt;=(SUM(Main!$F7:$G7)+Main!$H7)+SUM($B$2:$C$2)),Main!$Q7,0)</f>
        <v>0</v>
      </c>
      <c r="TL21" s="2">
        <f>IF(AND(TL$5&gt;=Main!$H7+SUM($B$2:$C$2),TL$5&lt;=(SUM(Main!$F7:$G7)+Main!$H7)+SUM($B$2:$C$2)),Main!$Q7,0)</f>
        <v>0</v>
      </c>
      <c r="TM21" s="2">
        <f>IF(AND(TM$5&gt;=Main!$H7+SUM($B$2:$C$2),TM$5&lt;=(SUM(Main!$F7:$G7)+Main!$H7)+SUM($B$2:$C$2)),Main!$Q7,0)</f>
        <v>0</v>
      </c>
      <c r="TN21" s="2">
        <f>IF(AND(TN$5&gt;=Main!$H7+SUM($B$2:$C$2),TN$5&lt;=(SUM(Main!$F7:$G7)+Main!$H7)+SUM($B$2:$C$2)),Main!$Q7,0)</f>
        <v>0</v>
      </c>
      <c r="TO21" s="2">
        <f>IF(AND(TO$5&gt;=Main!$H7+SUM($B$2:$C$2),TO$5&lt;=(SUM(Main!$F7:$G7)+Main!$H7)+SUM($B$2:$C$2)),Main!$Q7,0)</f>
        <v>0</v>
      </c>
      <c r="TP21" s="2">
        <f>IF(AND(TP$5&gt;=Main!$H7+SUM($B$2:$C$2),TP$5&lt;=(SUM(Main!$F7:$G7)+Main!$H7)+SUM($B$2:$C$2)),Main!$Q7,0)</f>
        <v>0</v>
      </c>
      <c r="TQ21" s="2">
        <f>IF(AND(TQ$5&gt;=Main!$H7+SUM($B$2:$C$2),TQ$5&lt;=(SUM(Main!$F7:$G7)+Main!$H7)+SUM($B$2:$C$2)),Main!$Q7,0)</f>
        <v>0</v>
      </c>
      <c r="TR21" s="2">
        <f>IF(AND(TR$5&gt;=Main!$H7+SUM($B$2:$C$2),TR$5&lt;=(SUM(Main!$F7:$G7)+Main!$H7)+SUM($B$2:$C$2)),Main!$Q7,0)</f>
        <v>0</v>
      </c>
      <c r="TS21" s="2">
        <f>IF(AND(TS$5&gt;=Main!$H7+SUM($B$2:$C$2),TS$5&lt;=(SUM(Main!$F7:$G7)+Main!$H7)+SUM($B$2:$C$2)),Main!$Q7,0)</f>
        <v>0</v>
      </c>
      <c r="TT21" s="2">
        <f>IF(AND(TT$5&gt;=Main!$H7+SUM($B$2:$C$2),TT$5&lt;=(SUM(Main!$F7:$G7)+Main!$H7)+SUM($B$2:$C$2)),Main!$Q7,0)</f>
        <v>0</v>
      </c>
      <c r="TU21" s="2">
        <f>IF(AND(TU$5&gt;=Main!$H7+SUM($B$2:$C$2),TU$5&lt;=(SUM(Main!$F7:$G7)+Main!$H7)+SUM($B$2:$C$2)),Main!$Q7,0)</f>
        <v>0</v>
      </c>
      <c r="TV21" s="2">
        <f>IF(AND(TV$5&gt;=Main!$H7+SUM($B$2:$C$2),TV$5&lt;=(SUM(Main!$F7:$G7)+Main!$H7)+SUM($B$2:$C$2)),Main!$Q7,0)</f>
        <v>0</v>
      </c>
      <c r="TW21" s="2">
        <f>IF(AND(TW$5&gt;=Main!$H7+SUM($B$2:$C$2),TW$5&lt;=(SUM(Main!$F7:$G7)+Main!$H7)+SUM($B$2:$C$2)),Main!$Q7,0)</f>
        <v>0</v>
      </c>
      <c r="TX21" s="2">
        <f>IF(AND(TX$5&gt;=Main!$H7+SUM($B$2:$C$2),TX$5&lt;=(SUM(Main!$F7:$G7)+Main!$H7)+SUM($B$2:$C$2)),Main!$Q7,0)</f>
        <v>0</v>
      </c>
      <c r="TY21" s="2">
        <f>IF(AND(TY$5&gt;=Main!$H7+SUM($B$2:$C$2),TY$5&lt;=(SUM(Main!$F7:$G7)+Main!$H7)+SUM($B$2:$C$2)),Main!$Q7,0)</f>
        <v>0</v>
      </c>
      <c r="TZ21" s="2">
        <f>IF(AND(TZ$5&gt;=Main!$H7+SUM($B$2:$C$2),TZ$5&lt;=(SUM(Main!$F7:$G7)+Main!$H7)+SUM($B$2:$C$2)),Main!$Q7,0)</f>
        <v>0</v>
      </c>
      <c r="UA21" s="2">
        <f>IF(AND(UA$5&gt;=Main!$H7+SUM($B$2:$C$2),UA$5&lt;=(SUM(Main!$F7:$G7)+Main!$H7)+SUM($B$2:$C$2)),Main!$Q7,0)</f>
        <v>0</v>
      </c>
      <c r="UB21" s="2">
        <f>IF(AND(UB$5&gt;=Main!$H7+SUM($B$2:$C$2),UB$5&lt;=(SUM(Main!$F7:$G7)+Main!$H7)+SUM($B$2:$C$2)),Main!$Q7,0)</f>
        <v>0</v>
      </c>
      <c r="UC21" s="2">
        <f>IF(AND(UC$5&gt;=Main!$H7+SUM($B$2:$C$2),UC$5&lt;=(SUM(Main!$F7:$G7)+Main!$H7)+SUM($B$2:$C$2)),Main!$Q7,0)</f>
        <v>0</v>
      </c>
      <c r="UD21" s="2">
        <f>IF(AND(UD$5&gt;=Main!$H7+SUM($B$2:$C$2),UD$5&lt;=(SUM(Main!$F7:$G7)+Main!$H7)+SUM($B$2:$C$2)),Main!$Q7,0)</f>
        <v>0</v>
      </c>
      <c r="UE21" s="2">
        <f>IF(AND(UE$5&gt;=Main!$H7+SUM($B$2:$C$2),UE$5&lt;=(SUM(Main!$F7:$G7)+Main!$H7)+SUM($B$2:$C$2)),Main!$Q7,0)</f>
        <v>0</v>
      </c>
      <c r="UF21" s="2">
        <f>IF(AND(UF$5&gt;=Main!$H7+SUM($B$2:$C$2),UF$5&lt;=(SUM(Main!$F7:$G7)+Main!$H7)+SUM($B$2:$C$2)),Main!$Q7,0)</f>
        <v>0</v>
      </c>
      <c r="UG21" s="2">
        <f>IF(AND(UG$5&gt;=Main!$H7+SUM($B$2:$C$2),UG$5&lt;=(SUM(Main!$F7:$G7)+Main!$H7)+SUM($B$2:$C$2)),Main!$Q7,0)</f>
        <v>0</v>
      </c>
      <c r="UH21" s="2">
        <f>IF(AND(UH$5&gt;=Main!$H7+SUM($B$2:$C$2),UH$5&lt;=(SUM(Main!$F7:$G7)+Main!$H7)+SUM($B$2:$C$2)),Main!$Q7,0)</f>
        <v>0</v>
      </c>
      <c r="UI21" s="2">
        <f>IF(AND(UI$5&gt;=Main!$H7+SUM($B$2:$C$2),UI$5&lt;=(SUM(Main!$F7:$G7)+Main!$H7)+SUM($B$2:$C$2)),Main!$Q7,0)</f>
        <v>0</v>
      </c>
      <c r="UJ21" s="2">
        <f>IF(AND(UJ$5&gt;=Main!$H7+SUM($B$2:$C$2),UJ$5&lt;=(SUM(Main!$F7:$G7)+Main!$H7)+SUM($B$2:$C$2)),Main!$Q7,0)</f>
        <v>0</v>
      </c>
      <c r="UK21" s="2">
        <f>IF(AND(UK$5&gt;=Main!$H7+SUM($B$2:$C$2),UK$5&lt;=(SUM(Main!$F7:$G7)+Main!$H7)+SUM($B$2:$C$2)),Main!$Q7,0)</f>
        <v>0</v>
      </c>
      <c r="UL21" s="2">
        <f>IF(AND(UL$5&gt;=Main!$H7+SUM($B$2:$C$2),UL$5&lt;=(SUM(Main!$F7:$G7)+Main!$H7)+SUM($B$2:$C$2)),Main!$Q7,0)</f>
        <v>0</v>
      </c>
      <c r="UM21" s="2">
        <f>IF(AND(UM$5&gt;=Main!$H7+SUM($B$2:$C$2),UM$5&lt;=(SUM(Main!$F7:$G7)+Main!$H7)+SUM($B$2:$C$2)),Main!$Q7,0)</f>
        <v>0</v>
      </c>
      <c r="UN21" s="2">
        <f>IF(AND(UN$5&gt;=Main!$H7+SUM($B$2:$C$2),UN$5&lt;=(SUM(Main!$F7:$G7)+Main!$H7)+SUM($B$2:$C$2)),Main!$Q7,0)</f>
        <v>0</v>
      </c>
      <c r="UO21" s="2">
        <f>IF(AND(UO$5&gt;=Main!$H7+SUM($B$2:$C$2),UO$5&lt;=(SUM(Main!$F7:$G7)+Main!$H7)+SUM($B$2:$C$2)),Main!$Q7,0)</f>
        <v>0</v>
      </c>
      <c r="UP21" s="2">
        <f>IF(AND(UP$5&gt;=Main!$H7+SUM($B$2:$C$2),UP$5&lt;=(SUM(Main!$F7:$G7)+Main!$H7)+SUM($B$2:$C$2)),Main!$Q7,0)</f>
        <v>0</v>
      </c>
      <c r="UQ21" s="2">
        <f>IF(AND(UQ$5&gt;=Main!$H7+SUM($B$2:$C$2),UQ$5&lt;=(SUM(Main!$F7:$G7)+Main!$H7)+SUM($B$2:$C$2)),Main!$Q7,0)</f>
        <v>0</v>
      </c>
      <c r="UR21" s="2">
        <f>IF(AND(UR$5&gt;=Main!$H7+SUM($B$2:$C$2),UR$5&lt;=(SUM(Main!$F7:$G7)+Main!$H7)+SUM($B$2:$C$2)),Main!$Q7,0)</f>
        <v>0</v>
      </c>
      <c r="US21" s="2">
        <f>IF(AND(US$5&gt;=Main!$H7+SUM($B$2:$C$2),US$5&lt;=(SUM(Main!$F7:$G7)+Main!$H7)+SUM($B$2:$C$2)),Main!$Q7,0)</f>
        <v>0</v>
      </c>
      <c r="UT21" s="2">
        <f>IF(AND(UT$5&gt;=Main!$H7+SUM($B$2:$C$2),UT$5&lt;=(SUM(Main!$F7:$G7)+Main!$H7)+SUM($B$2:$C$2)),Main!$Q7,0)</f>
        <v>0</v>
      </c>
      <c r="UU21" s="2">
        <f>IF(AND(UU$5&gt;=Main!$H7+SUM($B$2:$C$2),UU$5&lt;=(SUM(Main!$F7:$G7)+Main!$H7)+SUM($B$2:$C$2)),Main!$Q7,0)</f>
        <v>0</v>
      </c>
      <c r="UV21" s="2">
        <f>IF(AND(UV$5&gt;=Main!$H7+SUM($B$2:$C$2),UV$5&lt;=(SUM(Main!$F7:$G7)+Main!$H7)+SUM($B$2:$C$2)),Main!$Q7,0)</f>
        <v>0</v>
      </c>
      <c r="UW21" s="2">
        <f>IF(AND(UW$5&gt;=Main!$H7+SUM($B$2:$C$2),UW$5&lt;=(SUM(Main!$F7:$G7)+Main!$H7)+SUM($B$2:$C$2)),Main!$Q7,0)</f>
        <v>0</v>
      </c>
      <c r="UX21" s="2">
        <f>IF(AND(UX$5&gt;=Main!$H7+SUM($B$2:$C$2),UX$5&lt;=(SUM(Main!$F7:$G7)+Main!$H7)+SUM($B$2:$C$2)),Main!$Q7,0)</f>
        <v>0</v>
      </c>
      <c r="UY21" s="2">
        <f>IF(AND(UY$5&gt;=Main!$H7+SUM($B$2:$C$2),UY$5&lt;=(SUM(Main!$F7:$G7)+Main!$H7)+SUM($B$2:$C$2)),Main!$Q7,0)</f>
        <v>0</v>
      </c>
      <c r="UZ21" s="2">
        <f>IF(AND(UZ$5&gt;=Main!$H7+SUM($B$2:$C$2),UZ$5&lt;=(SUM(Main!$F7:$G7)+Main!$H7)+SUM($B$2:$C$2)),Main!$Q7,0)</f>
        <v>0</v>
      </c>
      <c r="VA21" s="2">
        <f>IF(AND(VA$5&gt;=Main!$H7+SUM($B$2:$C$2),VA$5&lt;=(SUM(Main!$F7:$G7)+Main!$H7)+SUM($B$2:$C$2)),Main!$Q7,0)</f>
        <v>0</v>
      </c>
      <c r="VB21" s="2">
        <f>IF(AND(VB$5&gt;=Main!$H7+SUM($B$2:$C$2),VB$5&lt;=(SUM(Main!$F7:$G7)+Main!$H7)+SUM($B$2:$C$2)),Main!$Q7,0)</f>
        <v>0</v>
      </c>
      <c r="VC21" s="2">
        <f>IF(AND(VC$5&gt;=Main!$H7+SUM($B$2:$C$2),VC$5&lt;=(SUM(Main!$F7:$G7)+Main!$H7)+SUM($B$2:$C$2)),Main!$Q7,0)</f>
        <v>0</v>
      </c>
      <c r="VD21" s="2">
        <f>IF(AND(VD$5&gt;=Main!$H7+SUM($B$2:$C$2),VD$5&lt;=(SUM(Main!$F7:$G7)+Main!$H7)+SUM($B$2:$C$2)),Main!$Q7,0)</f>
        <v>0</v>
      </c>
      <c r="VE21" s="2">
        <f>IF(AND(VE$5&gt;=Main!$H7+SUM($B$2:$C$2),VE$5&lt;=(SUM(Main!$F7:$G7)+Main!$H7)+SUM($B$2:$C$2)),Main!$Q7,0)</f>
        <v>0</v>
      </c>
      <c r="VF21" s="2">
        <f>IF(AND(VF$5&gt;=Main!$H7+SUM($B$2:$C$2),VF$5&lt;=(SUM(Main!$F7:$G7)+Main!$H7)+SUM($B$2:$C$2)),Main!$Q7,0)</f>
        <v>0</v>
      </c>
      <c r="VG21" s="2">
        <f>IF(AND(VG$5&gt;=Main!$H7+SUM($B$2:$C$2),VG$5&lt;=(SUM(Main!$F7:$G7)+Main!$H7)+SUM($B$2:$C$2)),Main!$Q7,0)</f>
        <v>0</v>
      </c>
      <c r="VH21" s="2">
        <f>IF(AND(VH$5&gt;=Main!$H7+SUM($B$2:$C$2),VH$5&lt;=(SUM(Main!$F7:$G7)+Main!$H7)+SUM($B$2:$C$2)),Main!$Q7,0)</f>
        <v>0</v>
      </c>
      <c r="VI21" s="2">
        <f>IF(AND(VI$5&gt;=Main!$H7+SUM($B$2:$C$2),VI$5&lt;=(SUM(Main!$F7:$G7)+Main!$H7)+SUM($B$2:$C$2)),Main!$Q7,0)</f>
        <v>0</v>
      </c>
      <c r="VJ21" s="2">
        <f>IF(AND(VJ$5&gt;=Main!$H7+SUM($B$2:$C$2),VJ$5&lt;=(SUM(Main!$F7:$G7)+Main!$H7)+SUM($B$2:$C$2)),Main!$Q7,0)</f>
        <v>0</v>
      </c>
      <c r="VK21" s="2">
        <f>IF(AND(VK$5&gt;=Main!$H7+SUM($B$2:$C$2),VK$5&lt;=(SUM(Main!$F7:$G7)+Main!$H7)+SUM($B$2:$C$2)),Main!$Q7,0)</f>
        <v>0</v>
      </c>
      <c r="VL21" s="2">
        <f>IF(AND(VL$5&gt;=Main!$H7+SUM($B$2:$C$2),VL$5&lt;=(SUM(Main!$F7:$G7)+Main!$H7)+SUM($B$2:$C$2)),Main!$Q7,0)</f>
        <v>0</v>
      </c>
      <c r="VM21" s="2">
        <f>IF(AND(VM$5&gt;=Main!$H7+SUM($B$2:$C$2),VM$5&lt;=(SUM(Main!$F7:$G7)+Main!$H7)+SUM($B$2:$C$2)),Main!$Q7,0)</f>
        <v>0</v>
      </c>
      <c r="VN21" s="2">
        <f>IF(AND(VN$5&gt;=Main!$H7+SUM($B$2:$C$2),VN$5&lt;=(SUM(Main!$F7:$G7)+Main!$H7)+SUM($B$2:$C$2)),Main!$Q7,0)</f>
        <v>0</v>
      </c>
      <c r="VO21" s="2">
        <f>IF(AND(VO$5&gt;=Main!$H7+SUM($B$2:$C$2),VO$5&lt;=(SUM(Main!$F7:$G7)+Main!$H7)+SUM($B$2:$C$2)),Main!$Q7,0)</f>
        <v>0</v>
      </c>
      <c r="VP21" s="2">
        <f>IF(AND(VP$5&gt;=Main!$H7+SUM($B$2:$C$2),VP$5&lt;=(SUM(Main!$F7:$G7)+Main!$H7)+SUM($B$2:$C$2)),Main!$Q7,0)</f>
        <v>0</v>
      </c>
      <c r="VQ21" s="2">
        <f>IF(AND(VQ$5&gt;=Main!$H7+SUM($B$2:$C$2),VQ$5&lt;=(SUM(Main!$F7:$G7)+Main!$H7)+SUM($B$2:$C$2)),Main!$Q7,0)</f>
        <v>0</v>
      </c>
      <c r="VR21" s="2">
        <f>IF(AND(VR$5&gt;=Main!$H7+SUM($B$2:$C$2),VR$5&lt;=(SUM(Main!$F7:$G7)+Main!$H7)+SUM($B$2:$C$2)),Main!$Q7,0)</f>
        <v>0</v>
      </c>
      <c r="VS21" s="2">
        <f>IF(AND(VS$5&gt;=Main!$H7+SUM($B$2:$C$2),VS$5&lt;=(SUM(Main!$F7:$G7)+Main!$H7)+SUM($B$2:$C$2)),Main!$Q7,0)</f>
        <v>0</v>
      </c>
      <c r="VT21" s="2">
        <f>IF(AND(VT$5&gt;=Main!$H7+SUM($B$2:$C$2),VT$5&lt;=(SUM(Main!$F7:$G7)+Main!$H7)+SUM($B$2:$C$2)),Main!$Q7,0)</f>
        <v>0</v>
      </c>
      <c r="VU21" s="2">
        <f>IF(AND(VU$5&gt;=Main!$H7+SUM($B$2:$C$2),VU$5&lt;=(SUM(Main!$F7:$G7)+Main!$H7)+SUM($B$2:$C$2)),Main!$Q7,0)</f>
        <v>0</v>
      </c>
      <c r="VV21" s="2">
        <f>IF(AND(VV$5&gt;=Main!$H7+SUM($B$2:$C$2),VV$5&lt;=(SUM(Main!$F7:$G7)+Main!$H7)+SUM($B$2:$C$2)),Main!$Q7,0)</f>
        <v>0</v>
      </c>
      <c r="VW21" s="2">
        <f>IF(AND(VW$5&gt;=Main!$H7+SUM($B$2:$C$2),VW$5&lt;=(SUM(Main!$F7:$G7)+Main!$H7)+SUM($B$2:$C$2)),Main!$Q7,0)</f>
        <v>0</v>
      </c>
      <c r="VX21" s="2">
        <f>IF(AND(VX$5&gt;=Main!$H7+SUM($B$2:$C$2),VX$5&lt;=(SUM(Main!$F7:$G7)+Main!$H7)+SUM($B$2:$C$2)),Main!$Q7,0)</f>
        <v>0</v>
      </c>
      <c r="VY21" s="2">
        <f>IF(AND(VY$5&gt;=Main!$H7+SUM($B$2:$C$2),VY$5&lt;=(SUM(Main!$F7:$G7)+Main!$H7)+SUM($B$2:$C$2)),Main!$Q7,0)</f>
        <v>0</v>
      </c>
      <c r="VZ21" s="2">
        <f>IF(AND(VZ$5&gt;=Main!$H7+SUM($B$2:$C$2),VZ$5&lt;=(SUM(Main!$F7:$G7)+Main!$H7)+SUM($B$2:$C$2)),Main!$Q7,0)</f>
        <v>0</v>
      </c>
      <c r="WA21" s="2">
        <f>IF(AND(WA$5&gt;=Main!$H7+SUM($B$2:$C$2),WA$5&lt;=(SUM(Main!$F7:$G7)+Main!$H7)+SUM($B$2:$C$2)),Main!$Q7,0)</f>
        <v>0</v>
      </c>
      <c r="WB21" s="2">
        <f>IF(AND(WB$5&gt;=Main!$H7+SUM($B$2:$C$2),WB$5&lt;=(SUM(Main!$F7:$G7)+Main!$H7)+SUM($B$2:$C$2)),Main!$Q7,0)</f>
        <v>0</v>
      </c>
      <c r="WC21" s="2">
        <f>IF(AND(WC$5&gt;=Main!$H7+SUM($B$2:$C$2),WC$5&lt;=(SUM(Main!$F7:$G7)+Main!$H7)+SUM($B$2:$C$2)),Main!$Q7,0)</f>
        <v>0</v>
      </c>
      <c r="WD21" s="2">
        <f>IF(AND(WD$5&gt;=Main!$H7+SUM($B$2:$C$2),WD$5&lt;=(SUM(Main!$F7:$G7)+Main!$H7)+SUM($B$2:$C$2)),Main!$Q7,0)</f>
        <v>0</v>
      </c>
      <c r="WE21" s="2">
        <f>IF(AND(WE$5&gt;=Main!$H7+SUM($B$2:$C$2),WE$5&lt;=(SUM(Main!$F7:$G7)+Main!$H7)+SUM($B$2:$C$2)),Main!$Q7,0)</f>
        <v>0</v>
      </c>
      <c r="WF21" s="24" t="s">
        <v>35</v>
      </c>
      <c r="GJL21" s="1"/>
    </row>
    <row r="22" spans="1:604 5004:16330" s="2" customFormat="1" x14ac:dyDescent="2.0499999999999998">
      <c r="A22" s="19"/>
      <c r="B22" s="2" t="s">
        <v>7</v>
      </c>
      <c r="C22" s="2">
        <v>0</v>
      </c>
      <c r="D22" s="2">
        <f>IF(AND('Gantt Chart'!D$5&gt;(SUM(Main!$F5:$G5)+Main!$H5+Main!$I5+SUM($B$3:$C$3)),'Gantt Chart'!D$5&lt;=(SUM(Main!$F5:$G5)+Main!$H5+Main!$I5+Main!$I7)+SUM($B$3:$C$3)),Main!$R7,0)</f>
        <v>0</v>
      </c>
      <c r="E22" s="2">
        <f>IF(AND('Gantt Chart'!E$5&gt;(SUM(Main!$F5:$G5)+Main!$H5+Main!$I5+SUM($B$3:$C$3)),'Gantt Chart'!E$5&lt;=(SUM(Main!$F5:$G5)+Main!$H5+Main!$I5+Main!$I7)+SUM($B$3:$C$3)),Main!$R7,0)</f>
        <v>0</v>
      </c>
      <c r="F22" s="2">
        <f>IF(AND('Gantt Chart'!F$5&gt;(SUM(Main!$F5:$G5)+Main!$H5+Main!$I5+SUM($B$3:$C$3)),'Gantt Chart'!F$5&lt;=(SUM(Main!$F5:$G5)+Main!$H5+Main!$I5+Main!$I7)+SUM($B$3:$C$3)),Main!$R7,0)</f>
        <v>0</v>
      </c>
      <c r="G22" s="2">
        <f>IF(AND('Gantt Chart'!G$5&gt;(SUM(Main!$F5:$G5)+Main!$H5+Main!$I5+SUM($B$3:$C$3)),'Gantt Chart'!G$5&lt;=(SUM(Main!$F5:$G5)+Main!$H5+Main!$I5+Main!$I7)+SUM($B$3:$C$3)),Main!$R7,0)</f>
        <v>0</v>
      </c>
      <c r="H22" s="2">
        <f>IF(AND('Gantt Chart'!H$5&gt;(SUM(Main!$F5:$G5)+Main!$H5+Main!$I5+SUM($B$3:$C$3)),'Gantt Chart'!H$5&lt;=(SUM(Main!$F5:$G5)+Main!$H5+Main!$I5+Main!$I7)+SUM($B$3:$C$3)),Main!$R7,0)</f>
        <v>0</v>
      </c>
      <c r="I22" s="2">
        <f>IF(AND('Gantt Chart'!I$5&gt;(SUM(Main!$F5:$G5)+Main!$H5+Main!$I5+SUM($B$3:$C$3)),'Gantt Chart'!I$5&lt;=(SUM(Main!$F5:$G5)+Main!$H5+Main!$I5+Main!$I7)+SUM($B$3:$C$3)),Main!$R7,0)</f>
        <v>0</v>
      </c>
      <c r="J22" s="2">
        <f>IF(AND('Gantt Chart'!J$5&gt;(SUM(Main!$F5:$G5)+Main!$H5+Main!$I5+SUM($B$3:$C$3)),'Gantt Chart'!J$5&lt;=(SUM(Main!$F5:$G5)+Main!$H5+Main!$I5+Main!$I7)+SUM($B$3:$C$3)),Main!$R7,0)</f>
        <v>0</v>
      </c>
      <c r="K22" s="2">
        <f>IF(AND('Gantt Chart'!K$5&gt;(SUM(Main!$F5:$G5)+Main!$H5+Main!$I5+SUM($B$3:$C$3)),'Gantt Chart'!K$5&lt;=(SUM(Main!$F5:$G5)+Main!$H5+Main!$I5+Main!$I7)+SUM($B$3:$C$3)),Main!$R7,0)</f>
        <v>0</v>
      </c>
      <c r="L22" s="2">
        <f>IF(AND('Gantt Chart'!L$5&gt;(SUM(Main!$F5:$G5)+Main!$H5+Main!$I5+SUM($B$3:$C$3)),'Gantt Chart'!L$5&lt;=(SUM(Main!$F5:$G5)+Main!$H5+Main!$I5+Main!$I7)+SUM($B$3:$C$3)),Main!$R7,0)</f>
        <v>0</v>
      </c>
      <c r="M22" s="2">
        <f>IF(AND('Gantt Chart'!M$5&gt;(SUM(Main!$F5:$G5)+Main!$H5+Main!$I5+SUM($B$3:$C$3)),'Gantt Chart'!M$5&lt;=(SUM(Main!$F5:$G5)+Main!$H5+Main!$I5+Main!$I7)+SUM($B$3:$C$3)),Main!$R7,0)</f>
        <v>0</v>
      </c>
      <c r="N22" s="2">
        <f>IF(AND('Gantt Chart'!N$5&gt;(SUM(Main!$F5:$G5)+Main!$H5+Main!$I5+SUM($B$3:$C$3)),'Gantt Chart'!N$5&lt;=(SUM(Main!$F5:$G5)+Main!$H5+Main!$I5+Main!$I7)+SUM($B$3:$C$3)),Main!$R7,0)</f>
        <v>0</v>
      </c>
      <c r="O22" s="2">
        <f>IF(AND('Gantt Chart'!O$5&gt;(SUM(Main!$F5:$G5)+Main!$H5+Main!$I5+SUM($B$3:$C$3)),'Gantt Chart'!O$5&lt;=(SUM(Main!$F5:$G5)+Main!$H5+Main!$I5+Main!$I7)+SUM($B$3:$C$3)),Main!$R7,0)</f>
        <v>0</v>
      </c>
      <c r="P22" s="2">
        <f>IF(AND('Gantt Chart'!P$5&gt;(SUM(Main!$F5:$G5)+Main!$H5+Main!$I5+SUM($B$3:$C$3)),'Gantt Chart'!P$5&lt;=(SUM(Main!$F5:$G5)+Main!$H5+Main!$I5+Main!$I7)+SUM($B$3:$C$3)),Main!$R7,0)</f>
        <v>0</v>
      </c>
      <c r="Q22" s="2">
        <f>IF(AND('Gantt Chart'!Q$5&gt;(SUM(Main!$F5:$G5)+Main!$H5+Main!$I5+SUM($B$3:$C$3)),'Gantt Chart'!Q$5&lt;=(SUM(Main!$F5:$G5)+Main!$H5+Main!$I5+Main!$I7)+SUM($B$3:$C$3)),Main!$R7,0)</f>
        <v>0</v>
      </c>
      <c r="R22" s="2">
        <f>IF(AND('Gantt Chart'!R$5&gt;(SUM(Main!$F5:$G5)+Main!$H5+Main!$I5+SUM($B$3:$C$3)),'Gantt Chart'!R$5&lt;=(SUM(Main!$F5:$G5)+Main!$H5+Main!$I5+Main!$I7)+SUM($B$3:$C$3)),Main!$R7,0)</f>
        <v>0</v>
      </c>
      <c r="S22" s="2">
        <f>IF(AND('Gantt Chart'!S$5&gt;(SUM(Main!$F5:$G5)+Main!$H5+Main!$I5+SUM($B$3:$C$3)),'Gantt Chart'!S$5&lt;=(SUM(Main!$F5:$G5)+Main!$H5+Main!$I5+Main!$I7)+SUM($B$3:$C$3)),Main!$R7,0)</f>
        <v>0</v>
      </c>
      <c r="T22" s="2">
        <f>IF(AND('Gantt Chart'!T$5&gt;(SUM(Main!$F5:$G5)+Main!$H5+Main!$I5+SUM($B$3:$C$3)),'Gantt Chart'!T$5&lt;=(SUM(Main!$F5:$G5)+Main!$H5+Main!$I5+Main!$I7)+SUM($B$3:$C$3)),Main!$R7,0)</f>
        <v>0</v>
      </c>
      <c r="U22" s="2">
        <f>IF(AND('Gantt Chart'!U$5&gt;(SUM(Main!$F5:$G5)+Main!$H5+Main!$I5+SUM($B$3:$C$3)),'Gantt Chart'!U$5&lt;=(SUM(Main!$F5:$G5)+Main!$H5+Main!$I5+Main!$I7)+SUM($B$3:$C$3)),Main!$R7,0)</f>
        <v>0</v>
      </c>
      <c r="V22" s="2">
        <f>IF(AND('Gantt Chart'!V$5&gt;(SUM(Main!$F5:$G5)+Main!$H5+Main!$I5+SUM($B$3:$C$3)),'Gantt Chart'!V$5&lt;=(SUM(Main!$F5:$G5)+Main!$H5+Main!$I5+Main!$I7)+SUM($B$3:$C$3)),Main!$R7,0)</f>
        <v>0</v>
      </c>
      <c r="W22" s="2">
        <f>IF(AND('Gantt Chart'!W$5&gt;(SUM(Main!$F5:$G5)+Main!$H5+Main!$I5+SUM($B$3:$C$3)),'Gantt Chart'!W$5&lt;=(SUM(Main!$F5:$G5)+Main!$H5+Main!$I5+Main!$I7)+SUM($B$3:$C$3)),Main!$R7,0)</f>
        <v>0</v>
      </c>
      <c r="X22" s="2">
        <f>IF(AND('Gantt Chart'!X$5&gt;(SUM(Main!$F5:$G5)+Main!$H5+Main!$I5+SUM($B$3:$C$3)),'Gantt Chart'!X$5&lt;=(SUM(Main!$F5:$G5)+Main!$H5+Main!$I5+Main!$I7)+SUM($B$3:$C$3)),Main!$R7,0)</f>
        <v>0</v>
      </c>
      <c r="Y22" s="2">
        <f>IF(AND('Gantt Chart'!Y$5&gt;(SUM(Main!$F5:$G5)+Main!$H5+Main!$I5+SUM($B$3:$C$3)),'Gantt Chart'!Y$5&lt;=(SUM(Main!$F5:$G5)+Main!$H5+Main!$I5+Main!$I7)+SUM($B$3:$C$3)),Main!$R7,0)</f>
        <v>0</v>
      </c>
      <c r="Z22" s="2">
        <f>IF(AND('Gantt Chart'!Z$5&gt;(SUM(Main!$F5:$G5)+Main!$H5+Main!$I5+SUM($B$3:$C$3)),'Gantt Chart'!Z$5&lt;=(SUM(Main!$F5:$G5)+Main!$H5+Main!$I5+Main!$I7)+SUM($B$3:$C$3)),Main!$R7,0)</f>
        <v>0</v>
      </c>
      <c r="AA22" s="2">
        <f>IF(AND('Gantt Chart'!AA$5&gt;(SUM(Main!$F5:$G5)+Main!$H5+Main!$I5+SUM($B$3:$C$3)),'Gantt Chart'!AA$5&lt;=(SUM(Main!$F5:$G5)+Main!$H5+Main!$I5+Main!$I7)+SUM($B$3:$C$3)),Main!$R7,0)</f>
        <v>0</v>
      </c>
      <c r="AB22" s="2">
        <f>IF(AND('Gantt Chart'!AB$5&gt;(SUM(Main!$F5:$G5)+Main!$H5+Main!$I5+SUM($B$3:$C$3)),'Gantt Chart'!AB$5&lt;=(SUM(Main!$F5:$G5)+Main!$H5+Main!$I5+Main!$I7)+SUM($B$3:$C$3)),Main!$R7,0)</f>
        <v>0</v>
      </c>
      <c r="AC22" s="2">
        <f>IF(AND('Gantt Chart'!AC$5&gt;(SUM(Main!$F5:$G5)+Main!$H5+Main!$I5+SUM($B$3:$C$3)),'Gantt Chart'!AC$5&lt;=(SUM(Main!$F5:$G5)+Main!$H5+Main!$I5+Main!$I7)+SUM($B$3:$C$3)),Main!$R7,0)</f>
        <v>0</v>
      </c>
      <c r="AD22" s="2">
        <f>IF(AND('Gantt Chart'!AD$5&gt;(SUM(Main!$F5:$G5)+Main!$H5+Main!$I5+SUM($B$3:$C$3)),'Gantt Chart'!AD$5&lt;=(SUM(Main!$F5:$G5)+Main!$H5+Main!$I5+Main!$I7)+SUM($B$3:$C$3)),Main!$R7,0)</f>
        <v>0</v>
      </c>
      <c r="AE22" s="2">
        <f>IF(AND('Gantt Chart'!AE$5&gt;(SUM(Main!$F5:$G5)+Main!$H5+Main!$I5+SUM($B$3:$C$3)),'Gantt Chart'!AE$5&lt;=(SUM(Main!$F5:$G5)+Main!$H5+Main!$I5+Main!$I7)+SUM($B$3:$C$3)),Main!$R7,0)</f>
        <v>0</v>
      </c>
      <c r="AF22" s="2">
        <f>IF(AND('Gantt Chart'!AF$5&gt;(SUM(Main!$F5:$G5)+Main!$H5+Main!$I5+SUM($B$3:$C$3)),'Gantt Chart'!AF$5&lt;=(SUM(Main!$F5:$G5)+Main!$H5+Main!$I5+Main!$I7)+SUM($B$3:$C$3)),Main!$R7,0)</f>
        <v>0</v>
      </c>
      <c r="AG22" s="2">
        <f>IF(AND('Gantt Chart'!AG$5&gt;(SUM(Main!$F5:$G5)+Main!$H5+Main!$I5+SUM($B$3:$C$3)),'Gantt Chart'!AG$5&lt;=(SUM(Main!$F5:$G5)+Main!$H5+Main!$I5+Main!$I7)+SUM($B$3:$C$3)),Main!$R7,0)</f>
        <v>0</v>
      </c>
      <c r="AH22" s="2">
        <f>IF(AND('Gantt Chart'!AH$5&gt;(SUM(Main!$F5:$G5)+Main!$H5+Main!$I5+SUM($B$3:$C$3)),'Gantt Chart'!AH$5&lt;=(SUM(Main!$F5:$G5)+Main!$H5+Main!$I5+Main!$I7)+SUM($B$3:$C$3)),Main!$R7,0)</f>
        <v>0</v>
      </c>
      <c r="AI22" s="2">
        <f>IF(AND('Gantt Chart'!AI$5&gt;(SUM(Main!$F5:$G5)+Main!$H5+Main!$I5+SUM($B$3:$C$3)),'Gantt Chart'!AI$5&lt;=(SUM(Main!$F5:$G5)+Main!$H5+Main!$I5+Main!$I7)+SUM($B$3:$C$3)),Main!$R7,0)</f>
        <v>0</v>
      </c>
      <c r="AJ22" s="2">
        <f>IF(AND('Gantt Chart'!AJ$5&gt;(SUM(Main!$F5:$G5)+Main!$H5+Main!$I5+SUM($B$3:$C$3)),'Gantt Chart'!AJ$5&lt;=(SUM(Main!$F5:$G5)+Main!$H5+Main!$I5+Main!$I7)+SUM($B$3:$C$3)),Main!$R7,0)</f>
        <v>0</v>
      </c>
      <c r="AK22" s="2">
        <f>IF(AND('Gantt Chart'!AK$5&gt;(SUM(Main!$F5:$G5)+Main!$H5+Main!$I5+SUM($B$3:$C$3)),'Gantt Chart'!AK$5&lt;=(SUM(Main!$F5:$G5)+Main!$H5+Main!$I5+Main!$I7)+SUM($B$3:$C$3)),Main!$R7,0)</f>
        <v>0</v>
      </c>
      <c r="AL22" s="2">
        <f>IF(AND('Gantt Chart'!AL$5&gt;(SUM(Main!$F5:$G5)+Main!$H5+Main!$I5+SUM($B$3:$C$3)),'Gantt Chart'!AL$5&lt;=(SUM(Main!$F5:$G5)+Main!$H5+Main!$I5+Main!$I7)+SUM($B$3:$C$3)),Main!$R7,0)</f>
        <v>0</v>
      </c>
      <c r="AM22" s="2">
        <f>IF(AND('Gantt Chart'!AM$5&gt;(SUM(Main!$F5:$G5)+Main!$H5+Main!$I5+SUM($B$3:$C$3)),'Gantt Chart'!AM$5&lt;=(SUM(Main!$F5:$G5)+Main!$H5+Main!$I5+Main!$I7)+SUM($B$3:$C$3)),Main!$R7,0)</f>
        <v>0</v>
      </c>
      <c r="AN22" s="2">
        <f>IF(AND('Gantt Chart'!AN$5&gt;(SUM(Main!$F5:$G5)+Main!$H5+Main!$I5+SUM($B$3:$C$3)),'Gantt Chart'!AN$5&lt;=(SUM(Main!$F5:$G5)+Main!$H5+Main!$I5+Main!$I7)+SUM($B$3:$C$3)),Main!$R7,0)</f>
        <v>0</v>
      </c>
      <c r="AO22" s="2">
        <f>IF(AND('Gantt Chart'!AO$5&gt;(SUM(Main!$F5:$G5)+Main!$H5+Main!$I5+SUM($B$3:$C$3)),'Gantt Chart'!AO$5&lt;=(SUM(Main!$F5:$G5)+Main!$H5+Main!$I5+Main!$I7)+SUM($B$3:$C$3)),Main!$R7,0)</f>
        <v>0</v>
      </c>
      <c r="AP22" s="2">
        <f>IF(AND('Gantt Chart'!AP$5&gt;(SUM(Main!$F5:$G5)+Main!$H5+Main!$I5+SUM($B$3:$C$3)),'Gantt Chart'!AP$5&lt;=(SUM(Main!$F5:$G5)+Main!$H5+Main!$I5+Main!$I7)+SUM($B$3:$C$3)),Main!$R7,0)</f>
        <v>0</v>
      </c>
      <c r="AQ22" s="2">
        <f>IF(AND('Gantt Chart'!AQ$5&gt;(SUM(Main!$F5:$G5)+Main!$H5+Main!$I5+SUM($B$3:$C$3)),'Gantt Chart'!AQ$5&lt;=(SUM(Main!$F5:$G5)+Main!$H5+Main!$I5+Main!$I7)+SUM($B$3:$C$3)),Main!$R7,0)</f>
        <v>0</v>
      </c>
      <c r="AR22" s="2">
        <f>IF(AND('Gantt Chart'!AR$5&gt;(SUM(Main!$F5:$G5)+Main!$H5+Main!$I5+SUM($B$3:$C$3)),'Gantt Chart'!AR$5&lt;=(SUM(Main!$F5:$G5)+Main!$H5+Main!$I5+Main!$I7)+SUM($B$3:$C$3)),Main!$R7,0)</f>
        <v>0</v>
      </c>
      <c r="AS22" s="2">
        <f>IF(AND('Gantt Chart'!AS$5&gt;(SUM(Main!$F5:$G5)+Main!$H5+Main!$I5+SUM($B$3:$C$3)),'Gantt Chart'!AS$5&lt;=(SUM(Main!$F5:$G5)+Main!$H5+Main!$I5+Main!$I7)+SUM($B$3:$C$3)),Main!$R7,0)</f>
        <v>0</v>
      </c>
      <c r="AT22" s="2">
        <f>IF(AND('Gantt Chart'!AT$5&gt;(SUM(Main!$F5:$G5)+Main!$H5+Main!$I5+SUM($B$3:$C$3)),'Gantt Chart'!AT$5&lt;=(SUM(Main!$F5:$G5)+Main!$H5+Main!$I5+Main!$I7)+SUM($B$3:$C$3)),Main!$R7,0)</f>
        <v>0</v>
      </c>
      <c r="AU22" s="2">
        <f>IF(AND('Gantt Chart'!AU$5&gt;(SUM(Main!$F5:$G5)+Main!$H5+Main!$I5+SUM($B$3:$C$3)),'Gantt Chart'!AU$5&lt;=(SUM(Main!$F5:$G5)+Main!$H5+Main!$I5+Main!$I7)+SUM($B$3:$C$3)),Main!$R7,0)</f>
        <v>0</v>
      </c>
      <c r="AV22" s="2">
        <f>IF(AND('Gantt Chart'!AV$5&gt;(SUM(Main!$F5:$G5)+Main!$H5+Main!$I5+SUM($B$3:$C$3)),'Gantt Chart'!AV$5&lt;=(SUM(Main!$F5:$G5)+Main!$H5+Main!$I5+Main!$I7)+SUM($B$3:$C$3)),Main!$R7,0)</f>
        <v>0</v>
      </c>
      <c r="AW22" s="2">
        <f>IF(AND('Gantt Chart'!AW$5&gt;(SUM(Main!$F5:$G5)+Main!$H5+Main!$I5+SUM($B$3:$C$3)),'Gantt Chart'!AW$5&lt;=(SUM(Main!$F5:$G5)+Main!$H5+Main!$I5+Main!$I7)+SUM($B$3:$C$3)),Main!$R7,0)</f>
        <v>0</v>
      </c>
      <c r="AX22" s="2">
        <f>IF(AND('Gantt Chart'!AX$5&gt;(SUM(Main!$F5:$G5)+Main!$H5+Main!$I5+SUM($B$3:$C$3)),'Gantt Chart'!AX$5&lt;=(SUM(Main!$F5:$G5)+Main!$H5+Main!$I5+Main!$I7)+SUM($B$3:$C$3)),Main!$R7,0)</f>
        <v>0</v>
      </c>
      <c r="AY22" s="2">
        <f>IF(AND('Gantt Chart'!AY$5&gt;(SUM(Main!$F5:$G5)+Main!$H5+Main!$I5+SUM($B$3:$C$3)),'Gantt Chart'!AY$5&lt;=(SUM(Main!$F5:$G5)+Main!$H5+Main!$I5+Main!$I7)+SUM($B$3:$C$3)),Main!$R7,0)</f>
        <v>0</v>
      </c>
      <c r="AZ22" s="2">
        <f>IF(AND('Gantt Chart'!AZ$5&gt;(SUM(Main!$F5:$G5)+Main!$H5+Main!$I5+SUM($B$3:$C$3)),'Gantt Chart'!AZ$5&lt;=(SUM(Main!$F5:$G5)+Main!$H5+Main!$I5+Main!$I7)+SUM($B$3:$C$3)),Main!$R7,0)</f>
        <v>0</v>
      </c>
      <c r="BA22" s="2">
        <f>IF(AND('Gantt Chart'!BA$5&gt;(SUM(Main!$F5:$G5)+Main!$H5+Main!$I5+SUM($B$3:$C$3)),'Gantt Chart'!BA$5&lt;=(SUM(Main!$F5:$G5)+Main!$H5+Main!$I5+Main!$I7)+SUM($B$3:$C$3)),Main!$R7,0)</f>
        <v>0</v>
      </c>
      <c r="BB22" s="2">
        <f>IF(AND('Gantt Chart'!BB$5&gt;(SUM(Main!$F5:$G5)+Main!$H5+Main!$I5+SUM($B$3:$C$3)),'Gantt Chart'!BB$5&lt;=(SUM(Main!$F5:$G5)+Main!$H5+Main!$I5+Main!$I7)+SUM($B$3:$C$3)),Main!$R7,0)</f>
        <v>0</v>
      </c>
      <c r="BC22" s="2">
        <f>IF(AND('Gantt Chart'!BC$5&gt;(SUM(Main!$F5:$G5)+Main!$H5+Main!$I5+SUM($B$3:$C$3)),'Gantt Chart'!BC$5&lt;=(SUM(Main!$F5:$G5)+Main!$H5+Main!$I5+Main!$I7)+SUM($B$3:$C$3)),Main!$R7,0)</f>
        <v>0</v>
      </c>
      <c r="BD22" s="2">
        <f>IF(AND('Gantt Chart'!BD$5&gt;(SUM(Main!$F5:$G5)+Main!$H5+Main!$I5+SUM($B$3:$C$3)),'Gantt Chart'!BD$5&lt;=(SUM(Main!$F5:$G5)+Main!$H5+Main!$I5+Main!$I7)+SUM($B$3:$C$3)),Main!$R7,0)</f>
        <v>0</v>
      </c>
      <c r="BE22" s="2">
        <f>IF(AND('Gantt Chart'!BE$5&gt;(SUM(Main!$F5:$G5)+Main!$H5+Main!$I5+SUM($B$3:$C$3)),'Gantt Chart'!BE$5&lt;=(SUM(Main!$F5:$G5)+Main!$H5+Main!$I5+Main!$I7)+SUM($B$3:$C$3)),Main!$R7,0)</f>
        <v>0</v>
      </c>
      <c r="BF22" s="2">
        <f>IF(AND('Gantt Chart'!BF$5&gt;(SUM(Main!$F5:$G5)+Main!$H5+Main!$I5+SUM($B$3:$C$3)),'Gantt Chart'!BF$5&lt;=(SUM(Main!$F5:$G5)+Main!$H5+Main!$I5+Main!$I7)+SUM($B$3:$C$3)),Main!$R7,0)</f>
        <v>0</v>
      </c>
      <c r="BG22" s="2">
        <f>IF(AND('Gantt Chart'!BG$5&gt;(SUM(Main!$F5:$G5)+Main!$H5+Main!$I5+SUM($B$3:$C$3)),'Gantt Chart'!BG$5&lt;=(SUM(Main!$F5:$G5)+Main!$H5+Main!$I5+Main!$I7)+SUM($B$3:$C$3)),Main!$R7,0)</f>
        <v>0</v>
      </c>
      <c r="BH22" s="2">
        <f>IF(AND('Gantt Chart'!BH$5&gt;(SUM(Main!$F5:$G5)+Main!$H5+Main!$I5+SUM($B$3:$C$3)),'Gantt Chart'!BH$5&lt;=(SUM(Main!$F5:$G5)+Main!$H5+Main!$I5+Main!$I7)+SUM($B$3:$C$3)),Main!$R7,0)</f>
        <v>24989.690721649484</v>
      </c>
      <c r="BI22" s="2">
        <f>IF(AND('Gantt Chart'!BI$5&gt;(SUM(Main!$F5:$G5)+Main!$H5+Main!$I5+SUM($B$3:$C$3)),'Gantt Chart'!BI$5&lt;=(SUM(Main!$F5:$G5)+Main!$H5+Main!$I5+Main!$I7)+SUM($B$3:$C$3)),Main!$R7,0)</f>
        <v>24989.690721649484</v>
      </c>
      <c r="BJ22" s="2">
        <f>IF(AND('Gantt Chart'!BJ$5&gt;(SUM(Main!$F5:$G5)+Main!$H5+Main!$I5+SUM($B$3:$C$3)),'Gantt Chart'!BJ$5&lt;=(SUM(Main!$F5:$G5)+Main!$H5+Main!$I5+Main!$I7)+SUM($B$3:$C$3)),Main!$R7,0)</f>
        <v>24989.690721649484</v>
      </c>
      <c r="BK22" s="2">
        <f>IF(AND('Gantt Chart'!BK$5&gt;(SUM(Main!$F5:$G5)+Main!$H5+Main!$I5+SUM($B$3:$C$3)),'Gantt Chart'!BK$5&lt;=(SUM(Main!$F5:$G5)+Main!$H5+Main!$I5+Main!$I7)+SUM($B$3:$C$3)),Main!$R7,0)</f>
        <v>24989.690721649484</v>
      </c>
      <c r="BL22" s="2">
        <f>IF(AND('Gantt Chart'!BL$5&gt;(SUM(Main!$F5:$G5)+Main!$H5+Main!$I5+SUM($B$3:$C$3)),'Gantt Chart'!BL$5&lt;=(SUM(Main!$F5:$G5)+Main!$H5+Main!$I5+Main!$I7)+SUM($B$3:$C$3)),Main!$R7,0)</f>
        <v>24989.690721649484</v>
      </c>
      <c r="BM22" s="2">
        <f>IF(AND('Gantt Chart'!BM$5&gt;(SUM(Main!$F5:$G5)+Main!$H5+Main!$I5+SUM($B$3:$C$3)),'Gantt Chart'!BM$5&lt;=(SUM(Main!$F5:$G5)+Main!$H5+Main!$I5+Main!$I7)+SUM($B$3:$C$3)),Main!$R7,0)</f>
        <v>24989.690721649484</v>
      </c>
      <c r="BN22" s="2">
        <f>IF(AND('Gantt Chart'!BN$5&gt;(SUM(Main!$F5:$G5)+Main!$H5+Main!$I5+SUM($B$3:$C$3)),'Gantt Chart'!BN$5&lt;=(SUM(Main!$F5:$G5)+Main!$H5+Main!$I5+Main!$I7)+SUM($B$3:$C$3)),Main!$R7,0)</f>
        <v>24989.690721649484</v>
      </c>
      <c r="BO22" s="2">
        <f>IF(AND('Gantt Chart'!BO$5&gt;(SUM(Main!$F5:$G5)+Main!$H5+Main!$I5+SUM($B$3:$C$3)),'Gantt Chart'!BO$5&lt;=(SUM(Main!$F5:$G5)+Main!$H5+Main!$I5+Main!$I7)+SUM($B$3:$C$3)),Main!$R7,0)</f>
        <v>24989.690721649484</v>
      </c>
      <c r="BP22" s="2">
        <f>IF(AND('Gantt Chart'!BP$5&gt;(SUM(Main!$F5:$G5)+Main!$H5+Main!$I5+SUM($B$3:$C$3)),'Gantt Chart'!BP$5&lt;=(SUM(Main!$F5:$G5)+Main!$H5+Main!$I5+Main!$I7)+SUM($B$3:$C$3)),Main!$R7,0)</f>
        <v>24989.690721649484</v>
      </c>
      <c r="BQ22" s="2">
        <f>IF(AND('Gantt Chart'!BQ$5&gt;(SUM(Main!$F5:$G5)+Main!$H5+Main!$I5+SUM($B$3:$C$3)),'Gantt Chart'!BQ$5&lt;=(SUM(Main!$F5:$G5)+Main!$H5+Main!$I5+Main!$I7)+SUM($B$3:$C$3)),Main!$R7,0)</f>
        <v>24989.690721649484</v>
      </c>
      <c r="BR22" s="2">
        <f>IF(AND('Gantt Chart'!BR$5&gt;(SUM(Main!$F5:$G5)+Main!$H5+Main!$I5+SUM($B$3:$C$3)),'Gantt Chart'!BR$5&lt;=(SUM(Main!$F5:$G5)+Main!$H5+Main!$I5+Main!$I7)+SUM($B$3:$C$3)),Main!$R7,0)</f>
        <v>24989.690721649484</v>
      </c>
      <c r="BS22" s="2">
        <f>IF(AND('Gantt Chart'!BS$5&gt;(SUM(Main!$F5:$G5)+Main!$H5+Main!$I5+SUM($B$3:$C$3)),'Gantt Chart'!BS$5&lt;=(SUM(Main!$F5:$G5)+Main!$H5+Main!$I5+Main!$I7)+SUM($B$3:$C$3)),Main!$R7,0)</f>
        <v>24989.690721649484</v>
      </c>
      <c r="BT22" s="2">
        <f>IF(AND('Gantt Chart'!BT$5&gt;(SUM(Main!$F5:$G5)+Main!$H5+Main!$I5+SUM($B$3:$C$3)),'Gantt Chart'!BT$5&lt;=(SUM(Main!$F5:$G5)+Main!$H5+Main!$I5+Main!$I7)+SUM($B$3:$C$3)),Main!$R7,0)</f>
        <v>24989.690721649484</v>
      </c>
      <c r="BU22" s="2">
        <f>IF(AND('Gantt Chart'!BU$5&gt;(SUM(Main!$F5:$G5)+Main!$H5+Main!$I5+SUM($B$3:$C$3)),'Gantt Chart'!BU$5&lt;=(SUM(Main!$F5:$G5)+Main!$H5+Main!$I5+Main!$I7)+SUM($B$3:$C$3)),Main!$R7,0)</f>
        <v>24989.690721649484</v>
      </c>
      <c r="BV22" s="2">
        <f>IF(AND('Gantt Chart'!BV$5&gt;(SUM(Main!$F5:$G5)+Main!$H5+Main!$I5+SUM($B$3:$C$3)),'Gantt Chart'!BV$5&lt;=(SUM(Main!$F5:$G5)+Main!$H5+Main!$I5+Main!$I7)+SUM($B$3:$C$3)),Main!$R7,0)</f>
        <v>24989.690721649484</v>
      </c>
      <c r="BW22" s="2">
        <f>IF(AND('Gantt Chart'!BW$5&gt;(SUM(Main!$F5:$G5)+Main!$H5+Main!$I5+SUM($B$3:$C$3)),'Gantt Chart'!BW$5&lt;=(SUM(Main!$F5:$G5)+Main!$H5+Main!$I5+Main!$I7)+SUM($B$3:$C$3)),Main!$R7,0)</f>
        <v>24989.690721649484</v>
      </c>
      <c r="BX22" s="2">
        <f>IF(AND('Gantt Chart'!BX$5&gt;(SUM(Main!$F5:$G5)+Main!$H5+Main!$I5+SUM($B$3:$C$3)),'Gantt Chart'!BX$5&lt;=(SUM(Main!$F5:$G5)+Main!$H5+Main!$I5+Main!$I7)+SUM($B$3:$C$3)),Main!$R7,0)</f>
        <v>24989.690721649484</v>
      </c>
      <c r="BY22" s="2">
        <f>IF(AND('Gantt Chart'!BY$5&gt;(SUM(Main!$F5:$G5)+Main!$H5+Main!$I5+SUM($B$3:$C$3)),'Gantt Chart'!BY$5&lt;=(SUM(Main!$F5:$G5)+Main!$H5+Main!$I5+Main!$I7)+SUM($B$3:$C$3)),Main!$R7,0)</f>
        <v>24989.690721649484</v>
      </c>
      <c r="BZ22" s="2">
        <f>IF(AND('Gantt Chart'!BZ$5&gt;(SUM(Main!$F5:$G5)+Main!$H5+Main!$I5+SUM($B$3:$C$3)),'Gantt Chart'!BZ$5&lt;=(SUM(Main!$F5:$G5)+Main!$H5+Main!$I5+Main!$I7)+SUM($B$3:$C$3)),Main!$R7,0)</f>
        <v>24989.690721649484</v>
      </c>
      <c r="CA22" s="2">
        <f>IF(AND('Gantt Chart'!CA$5&gt;(SUM(Main!$F5:$G5)+Main!$H5+Main!$I5+SUM($B$3:$C$3)),'Gantt Chart'!CA$5&lt;=(SUM(Main!$F5:$G5)+Main!$H5+Main!$I5+Main!$I7)+SUM($B$3:$C$3)),Main!$R7,0)</f>
        <v>24989.690721649484</v>
      </c>
      <c r="CB22" s="2">
        <f>IF(AND('Gantt Chart'!CB$5&gt;(SUM(Main!$F5:$G5)+Main!$H5+Main!$I5+SUM($B$3:$C$3)),'Gantt Chart'!CB$5&lt;=(SUM(Main!$F5:$G5)+Main!$H5+Main!$I5+Main!$I7)+SUM($B$3:$C$3)),Main!$R7,0)</f>
        <v>24989.690721649484</v>
      </c>
      <c r="CC22" s="2">
        <f>IF(AND('Gantt Chart'!CC$5&gt;(SUM(Main!$F5:$G5)+Main!$H5+Main!$I5+SUM($B$3:$C$3)),'Gantt Chart'!CC$5&lt;=(SUM(Main!$F5:$G5)+Main!$H5+Main!$I5+Main!$I7)+SUM($B$3:$C$3)),Main!$R7,0)</f>
        <v>24989.690721649484</v>
      </c>
      <c r="CD22" s="2">
        <f>IF(AND('Gantt Chart'!CD$5&gt;(SUM(Main!$F5:$G5)+Main!$H5+Main!$I5+SUM($B$3:$C$3)),'Gantt Chart'!CD$5&lt;=(SUM(Main!$F5:$G5)+Main!$H5+Main!$I5+Main!$I7)+SUM($B$3:$C$3)),Main!$R7,0)</f>
        <v>24989.690721649484</v>
      </c>
      <c r="CE22" s="2">
        <f>IF(AND('Gantt Chart'!CE$5&gt;(SUM(Main!$F5:$G5)+Main!$H5+Main!$I5+SUM($B$3:$C$3)),'Gantt Chart'!CE$5&lt;=(SUM(Main!$F5:$G5)+Main!$H5+Main!$I5+Main!$I7)+SUM($B$3:$C$3)),Main!$R7,0)</f>
        <v>24989.690721649484</v>
      </c>
      <c r="CF22" s="2">
        <f>IF(AND('Gantt Chart'!CF$5&gt;(SUM(Main!$F5:$G5)+Main!$H5+Main!$I5+SUM($B$3:$C$3)),'Gantt Chart'!CF$5&lt;=(SUM(Main!$F5:$G5)+Main!$H5+Main!$I5+Main!$I7)+SUM($B$3:$C$3)),Main!$R7,0)</f>
        <v>0</v>
      </c>
      <c r="CG22" s="2">
        <f>IF(AND('Gantt Chart'!CG$5&gt;(SUM(Main!$F5:$G5)+Main!$H5+Main!$I5+SUM($B$3:$C$3)),'Gantt Chart'!CG$5&lt;=(SUM(Main!$F5:$G5)+Main!$H5+Main!$I5+Main!$I7)+SUM($B$3:$C$3)),Main!$R7,0)</f>
        <v>0</v>
      </c>
      <c r="CH22" s="2">
        <f>IF(AND('Gantt Chart'!CH$5&gt;(SUM(Main!$F5:$G5)+Main!$H5+Main!$I5+SUM($B$3:$C$3)),'Gantt Chart'!CH$5&lt;=(SUM(Main!$F5:$G5)+Main!$H5+Main!$I5+Main!$I7)+SUM($B$3:$C$3)),Main!$R7,0)</f>
        <v>0</v>
      </c>
      <c r="CI22" s="2">
        <f>IF(AND('Gantt Chart'!CI$5&gt;(SUM(Main!$F5:$G5)+Main!$H5+Main!$I5+SUM($B$3:$C$3)),'Gantt Chart'!CI$5&lt;=(SUM(Main!$F5:$G5)+Main!$H5+Main!$I5+Main!$I7)+SUM($B$3:$C$3)),Main!$R7,0)</f>
        <v>0</v>
      </c>
      <c r="CJ22" s="2">
        <f>IF(AND('Gantt Chart'!CJ$5&gt;(SUM(Main!$F5:$G5)+Main!$H5+Main!$I5+SUM($B$3:$C$3)),'Gantt Chart'!CJ$5&lt;=(SUM(Main!$F5:$G5)+Main!$H5+Main!$I5+Main!$I7)+SUM($B$3:$C$3)),Main!$R7,0)</f>
        <v>0</v>
      </c>
      <c r="CK22" s="2">
        <f>IF(AND('Gantt Chart'!CK$5&gt;(SUM(Main!$F5:$G5)+Main!$H5+Main!$I5+SUM($B$3:$C$3)),'Gantt Chart'!CK$5&lt;=(SUM(Main!$F5:$G5)+Main!$H5+Main!$I5+Main!$I7)+SUM($B$3:$C$3)),Main!$R7,0)</f>
        <v>0</v>
      </c>
      <c r="CL22" s="2">
        <f>IF(AND('Gantt Chart'!CL$5&gt;(SUM(Main!$F5:$G5)+Main!$H5+Main!$I5+SUM($B$3:$C$3)),'Gantt Chart'!CL$5&lt;=(SUM(Main!$F5:$G5)+Main!$H5+Main!$I5+Main!$I7)+SUM($B$3:$C$3)),Main!$R7,0)</f>
        <v>0</v>
      </c>
      <c r="CM22" s="2">
        <f>IF(AND('Gantt Chart'!CM$5&gt;(SUM(Main!$F5:$G5)+Main!$H5+Main!$I5+SUM($B$3:$C$3)),'Gantt Chart'!CM$5&lt;=(SUM(Main!$F5:$G5)+Main!$H5+Main!$I5+Main!$I7)+SUM($B$3:$C$3)),Main!$R7,0)</f>
        <v>0</v>
      </c>
      <c r="CN22" s="2">
        <f>IF(AND('Gantt Chart'!CN$5&gt;(SUM(Main!$F5:$G5)+Main!$H5+Main!$I5+SUM($B$3:$C$3)),'Gantt Chart'!CN$5&lt;=(SUM(Main!$F5:$G5)+Main!$H5+Main!$I5+Main!$I7)+SUM($B$3:$C$3)),Main!$R7,0)</f>
        <v>0</v>
      </c>
      <c r="CO22" s="2">
        <f>IF(AND('Gantt Chart'!CO$5&gt;(SUM(Main!$F5:$G5)+Main!$H5+Main!$I5+SUM($B$3:$C$3)),'Gantt Chart'!CO$5&lt;=(SUM(Main!$F5:$G5)+Main!$H5+Main!$I5+Main!$I7)+SUM($B$3:$C$3)),Main!$R7,0)</f>
        <v>0</v>
      </c>
      <c r="CP22" s="2">
        <f>IF(AND('Gantt Chart'!CP$5&gt;(SUM(Main!$F5:$G5)+Main!$H5+Main!$I5+SUM($B$3:$C$3)),'Gantt Chart'!CP$5&lt;=(SUM(Main!$F5:$G5)+Main!$H5+Main!$I5+Main!$I7)+SUM($B$3:$C$3)),Main!$R7,0)</f>
        <v>0</v>
      </c>
      <c r="CQ22" s="2">
        <f>IF(AND('Gantt Chart'!CQ$5&gt;(SUM(Main!$F5:$G5)+Main!$H5+Main!$I5+SUM($B$3:$C$3)),'Gantt Chart'!CQ$5&lt;=(SUM(Main!$F5:$G5)+Main!$H5+Main!$I5+Main!$I7)+SUM($B$3:$C$3)),Main!$R7,0)</f>
        <v>0</v>
      </c>
      <c r="CR22" s="2">
        <f>IF(AND('Gantt Chart'!CR$5&gt;(SUM(Main!$F5:$G5)+Main!$H5+Main!$I5+SUM($B$3:$C$3)),'Gantt Chart'!CR$5&lt;=(SUM(Main!$F5:$G5)+Main!$H5+Main!$I5+Main!$I7)+SUM($B$3:$C$3)),Main!$R7,0)</f>
        <v>0</v>
      </c>
      <c r="CS22" s="2">
        <f>IF(AND('Gantt Chart'!CS$5&gt;(SUM(Main!$F5:$G5)+Main!$H5+Main!$I5+SUM($B$3:$C$3)),'Gantt Chart'!CS$5&lt;=(SUM(Main!$F5:$G5)+Main!$H5+Main!$I5+Main!$I7)+SUM($B$3:$C$3)),Main!$R7,0)</f>
        <v>0</v>
      </c>
      <c r="CT22" s="2">
        <f>IF(AND('Gantt Chart'!CT$5&gt;(SUM(Main!$F5:$G5)+Main!$H5+Main!$I5+SUM($B$3:$C$3)),'Gantt Chart'!CT$5&lt;=(SUM(Main!$F5:$G5)+Main!$H5+Main!$I5+Main!$I7)+SUM($B$3:$C$3)),Main!$R7,0)</f>
        <v>0</v>
      </c>
      <c r="CU22" s="2">
        <f>IF(AND('Gantt Chart'!CU$5&gt;(SUM(Main!$F5:$G5)+Main!$H5+Main!$I5+SUM($B$3:$C$3)),'Gantt Chart'!CU$5&lt;=(SUM(Main!$F5:$G5)+Main!$H5+Main!$I5+Main!$I7)+SUM($B$3:$C$3)),Main!$R7,0)</f>
        <v>0</v>
      </c>
      <c r="CV22" s="2">
        <f>IF(AND('Gantt Chart'!CV$5&gt;(SUM(Main!$F5:$G5)+Main!$H5+Main!$I5+SUM($B$3:$C$3)),'Gantt Chart'!CV$5&lt;=(SUM(Main!$F5:$G5)+Main!$H5+Main!$I5+Main!$I7)+SUM($B$3:$C$3)),Main!$R7,0)</f>
        <v>0</v>
      </c>
      <c r="CW22" s="2">
        <f>IF(AND('Gantt Chart'!CW$5&gt;(SUM(Main!$F5:$G5)+Main!$H5+Main!$I5+SUM($B$3:$C$3)),'Gantt Chart'!CW$5&lt;=(SUM(Main!$F5:$G5)+Main!$H5+Main!$I5+Main!$I7)+SUM($B$3:$C$3)),Main!$R7,0)</f>
        <v>0</v>
      </c>
      <c r="CX22" s="2">
        <f>IF(AND('Gantt Chart'!CX$5&gt;(SUM(Main!$F5:$G5)+Main!$H5+Main!$I5+SUM($B$3:$C$3)),'Gantt Chart'!CX$5&lt;=(SUM(Main!$F5:$G5)+Main!$H5+Main!$I5+Main!$I7)+SUM($B$3:$C$3)),Main!$R7,0)</f>
        <v>0</v>
      </c>
      <c r="CY22" s="2">
        <f>IF(AND('Gantt Chart'!CY$5&gt;(SUM(Main!$F5:$G5)+Main!$H5+Main!$I5+SUM($B$3:$C$3)),'Gantt Chart'!CY$5&lt;=(SUM(Main!$F5:$G5)+Main!$H5+Main!$I5+Main!$I7)+SUM($B$3:$C$3)),Main!$R7,0)</f>
        <v>0</v>
      </c>
      <c r="CZ22" s="2">
        <f>IF(AND('Gantt Chart'!CZ$5&gt;(SUM(Main!$F5:$G5)+Main!$H5+Main!$I5+SUM($B$3:$C$3)),'Gantt Chart'!CZ$5&lt;=(SUM(Main!$F5:$G5)+Main!$H5+Main!$I5+Main!$I7)+SUM($B$3:$C$3)),Main!$R7,0)</f>
        <v>0</v>
      </c>
      <c r="DA22" s="2">
        <f>IF(AND('Gantt Chart'!DA$5&gt;(SUM(Main!$F5:$G5)+Main!$H5+Main!$I5+SUM($B$3:$C$3)),'Gantt Chart'!DA$5&lt;=(SUM(Main!$F5:$G5)+Main!$H5+Main!$I5+Main!$I7)+SUM($B$3:$C$3)),Main!$R7,0)</f>
        <v>0</v>
      </c>
      <c r="DB22" s="2">
        <f>IF(AND('Gantt Chart'!DB$5&gt;(SUM(Main!$F5:$G5)+Main!$H5+Main!$I5+SUM($B$3:$C$3)),'Gantt Chart'!DB$5&lt;=(SUM(Main!$F5:$G5)+Main!$H5+Main!$I5+Main!$I7)+SUM($B$3:$C$3)),Main!$R7,0)</f>
        <v>0</v>
      </c>
      <c r="DC22" s="2">
        <f>IF(AND('Gantt Chart'!DC$5&gt;(SUM(Main!$F5:$G5)+Main!$H5+Main!$I5+SUM($B$3:$C$3)),'Gantt Chart'!DC$5&lt;=(SUM(Main!$F5:$G5)+Main!$H5+Main!$I5+Main!$I7)+SUM($B$3:$C$3)),Main!$R7,0)</f>
        <v>0</v>
      </c>
      <c r="DD22" s="2">
        <f>IF(AND('Gantt Chart'!DD$5&gt;(SUM(Main!$F5:$G5)+Main!$H5+Main!$I5+SUM($B$3:$C$3)),'Gantt Chart'!DD$5&lt;=(SUM(Main!$F5:$G5)+Main!$H5+Main!$I5+Main!$I7)+SUM($B$3:$C$3)),Main!$R7,0)</f>
        <v>0</v>
      </c>
      <c r="DE22" s="2">
        <f>IF(AND('Gantt Chart'!DE$5&gt;(SUM(Main!$F5:$G5)+Main!$H5+Main!$I5+SUM($B$3:$C$3)),'Gantt Chart'!DE$5&lt;=(SUM(Main!$F5:$G5)+Main!$H5+Main!$I5+Main!$I7)+SUM($B$3:$C$3)),Main!$R7,0)</f>
        <v>0</v>
      </c>
      <c r="DF22" s="2">
        <f>IF(AND('Gantt Chart'!DF$5&gt;(SUM(Main!$F5:$G5)+Main!$H5+Main!$I5+SUM($B$3:$C$3)),'Gantt Chart'!DF$5&lt;=(SUM(Main!$F5:$G5)+Main!$H5+Main!$I5+Main!$I7)+SUM($B$3:$C$3)),Main!$R7,0)</f>
        <v>0</v>
      </c>
      <c r="DG22" s="2">
        <f>IF(AND('Gantt Chart'!DG$5&gt;(SUM(Main!$F5:$G5)+Main!$H5+Main!$I5+SUM($B$3:$C$3)),'Gantt Chart'!DG$5&lt;=(SUM(Main!$F5:$G5)+Main!$H5+Main!$I5+Main!$I7)+SUM($B$3:$C$3)),Main!$R7,0)</f>
        <v>0</v>
      </c>
      <c r="DH22" s="2">
        <f>IF(AND('Gantt Chart'!DH$5&gt;(SUM(Main!$F5:$G5)+Main!$H5+Main!$I5+SUM($B$3:$C$3)),'Gantt Chart'!DH$5&lt;=(SUM(Main!$F5:$G5)+Main!$H5+Main!$I5+Main!$I7)+SUM($B$3:$C$3)),Main!$R7,0)</f>
        <v>0</v>
      </c>
      <c r="DI22" s="2">
        <f>IF(AND('Gantt Chart'!DI$5&gt;(SUM(Main!$F5:$G5)+Main!$H5+Main!$I5+SUM($B$3:$C$3)),'Gantt Chart'!DI$5&lt;=(SUM(Main!$F5:$G5)+Main!$H5+Main!$I5+Main!$I7)+SUM($B$3:$C$3)),Main!$R7,0)</f>
        <v>0</v>
      </c>
      <c r="DJ22" s="2">
        <f>IF(AND('Gantt Chart'!DJ$5&gt;(SUM(Main!$F5:$G5)+Main!$H5+Main!$I5+SUM($B$3:$C$3)),'Gantt Chart'!DJ$5&lt;=(SUM(Main!$F5:$G5)+Main!$H5+Main!$I5+Main!$I7)+SUM($B$3:$C$3)),Main!$R7,0)</f>
        <v>0</v>
      </c>
      <c r="DK22" s="2">
        <f>IF(AND('Gantt Chart'!DK$5&gt;(SUM(Main!$F5:$G5)+Main!$H5+Main!$I5+SUM($B$3:$C$3)),'Gantt Chart'!DK$5&lt;=(SUM(Main!$F5:$G5)+Main!$H5+Main!$I5+Main!$I7)+SUM($B$3:$C$3)),Main!$R7,0)</f>
        <v>0</v>
      </c>
      <c r="DL22" s="2">
        <f>IF(AND('Gantt Chart'!DL$5&gt;(SUM(Main!$F5:$G5)+Main!$H5+Main!$I5+SUM($B$3:$C$3)),'Gantt Chart'!DL$5&lt;=(SUM(Main!$F5:$G5)+Main!$H5+Main!$I5+Main!$I7)+SUM($B$3:$C$3)),Main!$R7,0)</f>
        <v>0</v>
      </c>
      <c r="DM22" s="2">
        <f>IF(AND('Gantt Chart'!DM$5&gt;(SUM(Main!$F5:$G5)+Main!$H5+Main!$I5+SUM($B$3:$C$3)),'Gantt Chart'!DM$5&lt;=(SUM(Main!$F5:$G5)+Main!$H5+Main!$I5+Main!$I7)+SUM($B$3:$C$3)),Main!$R7,0)</f>
        <v>0</v>
      </c>
      <c r="DN22" s="2">
        <f>IF(AND('Gantt Chart'!DN$5&gt;(SUM(Main!$F5:$G5)+Main!$H5+Main!$I5+SUM($B$3:$C$3)),'Gantt Chart'!DN$5&lt;=(SUM(Main!$F5:$G5)+Main!$H5+Main!$I5+Main!$I7)+SUM($B$3:$C$3)),Main!$R7,0)</f>
        <v>0</v>
      </c>
      <c r="DO22" s="2">
        <f>IF(AND('Gantt Chart'!DO$5&gt;(SUM(Main!$F5:$G5)+Main!$H5+Main!$I5+SUM($B$3:$C$3)),'Gantt Chart'!DO$5&lt;=(SUM(Main!$F5:$G5)+Main!$H5+Main!$I5+Main!$I7)+SUM($B$3:$C$3)),Main!$R7,0)</f>
        <v>0</v>
      </c>
      <c r="DP22" s="2">
        <f>IF(AND('Gantt Chart'!DP$5&gt;(SUM(Main!$F5:$G5)+Main!$H5+Main!$I5+SUM($B$3:$C$3)),'Gantt Chart'!DP$5&lt;=(SUM(Main!$F5:$G5)+Main!$H5+Main!$I5+Main!$I7)+SUM($B$3:$C$3)),Main!$R7,0)</f>
        <v>0</v>
      </c>
      <c r="DQ22" s="2">
        <f>IF(AND('Gantt Chart'!DQ$5&gt;(SUM(Main!$F5:$G5)+Main!$H5+Main!$I5+SUM($B$3:$C$3)),'Gantt Chart'!DQ$5&lt;=(SUM(Main!$F5:$G5)+Main!$H5+Main!$I5+Main!$I7)+SUM($B$3:$C$3)),Main!$R7,0)</f>
        <v>0</v>
      </c>
      <c r="DR22" s="2">
        <f>IF(AND('Gantt Chart'!DR$5&gt;(SUM(Main!$F5:$G5)+Main!$H5+Main!$I5+SUM($B$3:$C$3)),'Gantt Chart'!DR$5&lt;=(SUM(Main!$F5:$G5)+Main!$H5+Main!$I5+Main!$I7)+SUM($B$3:$C$3)),Main!$R7,0)</f>
        <v>0</v>
      </c>
      <c r="DS22" s="2">
        <f>IF(AND('Gantt Chart'!DS$5&gt;(SUM(Main!$F5:$G5)+Main!$H5+Main!$I5+SUM($B$3:$C$3)),'Gantt Chart'!DS$5&lt;=(SUM(Main!$F5:$G5)+Main!$H5+Main!$I5+Main!$I7)+SUM($B$3:$C$3)),Main!$R7,0)</f>
        <v>0</v>
      </c>
      <c r="DT22" s="2">
        <f>IF(AND('Gantt Chart'!DT$5&gt;(SUM(Main!$F5:$G5)+Main!$H5+Main!$I5+SUM($B$3:$C$3)),'Gantt Chart'!DT$5&lt;=(SUM(Main!$F5:$G5)+Main!$H5+Main!$I5+Main!$I7)+SUM($B$3:$C$3)),Main!$R7,0)</f>
        <v>0</v>
      </c>
      <c r="DU22" s="2">
        <f>IF(AND('Gantt Chart'!DU$5&gt;(SUM(Main!$F5:$G5)+Main!$H5+Main!$I5+SUM($B$3:$C$3)),'Gantt Chart'!DU$5&lt;=(SUM(Main!$F5:$G5)+Main!$H5+Main!$I5+Main!$I7)+SUM($B$3:$C$3)),Main!$R7,0)</f>
        <v>0</v>
      </c>
      <c r="DV22" s="2">
        <f>IF(AND('Gantt Chart'!DV$5&gt;(SUM(Main!$F5:$G5)+Main!$H5+Main!$I5+SUM($B$3:$C$3)),'Gantt Chart'!DV$5&lt;=(SUM(Main!$F5:$G5)+Main!$H5+Main!$I5+Main!$I7)+SUM($B$3:$C$3)),Main!$R7,0)</f>
        <v>0</v>
      </c>
      <c r="DW22" s="2">
        <f>IF(AND('Gantt Chart'!DW$5&gt;(SUM(Main!$F5:$G5)+Main!$H5+Main!$I5+SUM($B$3:$C$3)),'Gantt Chart'!DW$5&lt;=(SUM(Main!$F5:$G5)+Main!$H5+Main!$I5+Main!$I7)+SUM($B$3:$C$3)),Main!$R7,0)</f>
        <v>0</v>
      </c>
      <c r="DX22" s="2">
        <f>IF(AND('Gantt Chart'!DX$5&gt;(SUM(Main!$F5:$G5)+Main!$H5+Main!$I5+SUM($B$3:$C$3)),'Gantt Chart'!DX$5&lt;=(SUM(Main!$F5:$G5)+Main!$H5+Main!$I5+Main!$I7)+SUM($B$3:$C$3)),Main!$R7,0)</f>
        <v>0</v>
      </c>
      <c r="DY22" s="2">
        <f>IF(AND('Gantt Chart'!DY$5&gt;(SUM(Main!$F5:$G5)+Main!$H5+Main!$I5+SUM($B$3:$C$3)),'Gantt Chart'!DY$5&lt;=(SUM(Main!$F5:$G5)+Main!$H5+Main!$I5+Main!$I7)+SUM($B$3:$C$3)),Main!$R7,0)</f>
        <v>0</v>
      </c>
      <c r="DZ22" s="2">
        <f>IF(AND('Gantt Chart'!DZ$5&gt;(SUM(Main!$F5:$G5)+Main!$H5+Main!$I5+SUM($B$3:$C$3)),'Gantt Chart'!DZ$5&lt;=(SUM(Main!$F5:$G5)+Main!$H5+Main!$I5+Main!$I7)+SUM($B$3:$C$3)),Main!$R7,0)</f>
        <v>0</v>
      </c>
      <c r="EA22" s="2">
        <f>IF(AND('Gantt Chart'!EA$5&gt;(SUM(Main!$F5:$G5)+Main!$H5+Main!$I5+SUM($B$3:$C$3)),'Gantt Chart'!EA$5&lt;=(SUM(Main!$F5:$G5)+Main!$H5+Main!$I5+Main!$I7)+SUM($B$3:$C$3)),Main!$R7,0)</f>
        <v>0</v>
      </c>
      <c r="EB22" s="2">
        <f>IF(AND('Gantt Chart'!EB$5&gt;(SUM(Main!$F5:$G5)+Main!$H5+Main!$I5+SUM($B$3:$C$3)),'Gantt Chart'!EB$5&lt;=(SUM(Main!$F5:$G5)+Main!$H5+Main!$I5+Main!$I7)+SUM($B$3:$C$3)),Main!$R7,0)</f>
        <v>0</v>
      </c>
      <c r="EC22" s="2">
        <f>IF(AND('Gantt Chart'!EC$5&gt;(SUM(Main!$F5:$G5)+Main!$H5+Main!$I5+SUM($B$3:$C$3)),'Gantt Chart'!EC$5&lt;=(SUM(Main!$F5:$G5)+Main!$H5+Main!$I5+Main!$I7)+SUM($B$3:$C$3)),Main!$R7,0)</f>
        <v>0</v>
      </c>
      <c r="ED22" s="2">
        <f>IF(AND('Gantt Chart'!ED$5&gt;(SUM(Main!$F5:$G5)+Main!$H5+Main!$I5+SUM($B$3:$C$3)),'Gantt Chart'!ED$5&lt;=(SUM(Main!$F5:$G5)+Main!$H5+Main!$I5+Main!$I7)+SUM($B$3:$C$3)),Main!$R7,0)</f>
        <v>0</v>
      </c>
      <c r="EE22" s="2">
        <f>IF(AND('Gantt Chart'!EE$5&gt;(SUM(Main!$F5:$G5)+Main!$H5+Main!$I5+SUM($B$3:$C$3)),'Gantt Chart'!EE$5&lt;=(SUM(Main!$F5:$G5)+Main!$H5+Main!$I5+Main!$I7)+SUM($B$3:$C$3)),Main!$R7,0)</f>
        <v>0</v>
      </c>
      <c r="EF22" s="2">
        <f>IF(AND('Gantt Chart'!EF$5&gt;(SUM(Main!$F5:$G5)+Main!$H5+Main!$I5+SUM($B$3:$C$3)),'Gantt Chart'!EF$5&lt;=(SUM(Main!$F5:$G5)+Main!$H5+Main!$I5+Main!$I7)+SUM($B$3:$C$3)),Main!$R7,0)</f>
        <v>0</v>
      </c>
      <c r="EG22" s="2">
        <f>IF(AND('Gantt Chart'!EG$5&gt;(SUM(Main!$F5:$G5)+Main!$H5+Main!$I5+SUM($B$3:$C$3)),'Gantt Chart'!EG$5&lt;=(SUM(Main!$F5:$G5)+Main!$H5+Main!$I5+Main!$I7)+SUM($B$3:$C$3)),Main!$R7,0)</f>
        <v>0</v>
      </c>
      <c r="EH22" s="2">
        <f>IF(AND('Gantt Chart'!EH$5&gt;(SUM(Main!$F5:$G5)+Main!$H5+Main!$I5+SUM($B$3:$C$3)),'Gantt Chart'!EH$5&lt;=(SUM(Main!$F5:$G5)+Main!$H5+Main!$I5+Main!$I7)+SUM($B$3:$C$3)),Main!$R7,0)</f>
        <v>0</v>
      </c>
      <c r="EI22" s="2">
        <f>IF(AND('Gantt Chart'!EI$5&gt;(SUM(Main!$F5:$G5)+Main!$H5+Main!$I5+SUM($B$3:$C$3)),'Gantt Chart'!EI$5&lt;=(SUM(Main!$F5:$G5)+Main!$H5+Main!$I5+Main!$I7)+SUM($B$3:$C$3)),Main!$R7,0)</f>
        <v>0</v>
      </c>
      <c r="EJ22" s="2">
        <f>IF(AND('Gantt Chart'!EJ$5&gt;(SUM(Main!$F5:$G5)+Main!$H5+Main!$I5+SUM($B$3:$C$3)),'Gantt Chart'!EJ$5&lt;=(SUM(Main!$F5:$G5)+Main!$H5+Main!$I5+Main!$I7)+SUM($B$3:$C$3)),Main!$R7,0)</f>
        <v>0</v>
      </c>
      <c r="EK22" s="2">
        <f>IF(AND('Gantt Chart'!EK$5&gt;(SUM(Main!$F5:$G5)+Main!$H5+Main!$I5+SUM($B$3:$C$3)),'Gantt Chart'!EK$5&lt;=(SUM(Main!$F5:$G5)+Main!$H5+Main!$I5+Main!$I7)+SUM($B$3:$C$3)),Main!$R7,0)</f>
        <v>0</v>
      </c>
      <c r="EL22" s="2">
        <f>IF(AND('Gantt Chart'!EL$5&gt;(SUM(Main!$F5:$G5)+Main!$H5+Main!$I5+SUM($B$3:$C$3)),'Gantt Chart'!EL$5&lt;=(SUM(Main!$F5:$G5)+Main!$H5+Main!$I5+Main!$I7)+SUM($B$3:$C$3)),Main!$R7,0)</f>
        <v>0</v>
      </c>
      <c r="EM22" s="2">
        <f>IF(AND('Gantt Chart'!EM$5&gt;(SUM(Main!$F5:$G5)+Main!$H5+Main!$I5+SUM($B$3:$C$3)),'Gantt Chart'!EM$5&lt;=(SUM(Main!$F5:$G5)+Main!$H5+Main!$I5+Main!$I7)+SUM($B$3:$C$3)),Main!$R7,0)</f>
        <v>0</v>
      </c>
      <c r="EN22" s="2">
        <f>IF(AND('Gantt Chart'!EN$5&gt;(SUM(Main!$F5:$G5)+Main!$H5+Main!$I5+SUM($B$3:$C$3)),'Gantt Chart'!EN$5&lt;=(SUM(Main!$F5:$G5)+Main!$H5+Main!$I5+Main!$I7)+SUM($B$3:$C$3)),Main!$R7,0)</f>
        <v>0</v>
      </c>
      <c r="EO22" s="2">
        <f>IF(AND('Gantt Chart'!EO$5&gt;(SUM(Main!$F5:$G5)+Main!$H5+Main!$I5+SUM($B$3:$C$3)),'Gantt Chart'!EO$5&lt;=(SUM(Main!$F5:$G5)+Main!$H5+Main!$I5+Main!$I7)+SUM($B$3:$C$3)),Main!$R7,0)</f>
        <v>0</v>
      </c>
      <c r="EP22" s="2">
        <f>IF(AND('Gantt Chart'!EP$5&gt;(SUM(Main!$F5:$G5)+Main!$H5+Main!$I5+SUM($B$3:$C$3)),'Gantt Chart'!EP$5&lt;=(SUM(Main!$F5:$G5)+Main!$H5+Main!$I5+Main!$I7)+SUM($B$3:$C$3)),Main!$R7,0)</f>
        <v>0</v>
      </c>
      <c r="EQ22" s="2">
        <f>IF(AND('Gantt Chart'!EQ$5&gt;(SUM(Main!$F5:$G5)+Main!$H5+Main!$I5+SUM($B$3:$C$3)),'Gantt Chart'!EQ$5&lt;=(SUM(Main!$F5:$G5)+Main!$H5+Main!$I5+Main!$I7)+SUM($B$3:$C$3)),Main!$R7,0)</f>
        <v>0</v>
      </c>
      <c r="ER22" s="2">
        <f>IF(AND('Gantt Chart'!ER$5&gt;(SUM(Main!$F5:$G5)+Main!$H5+Main!$I5+SUM($B$3:$C$3)),'Gantt Chart'!ER$5&lt;=(SUM(Main!$F5:$G5)+Main!$H5+Main!$I5+Main!$I7)+SUM($B$3:$C$3)),Main!$R7,0)</f>
        <v>0</v>
      </c>
      <c r="ES22" s="2">
        <f>IF(AND('Gantt Chart'!ES$5&gt;(SUM(Main!$F5:$G5)+Main!$H5+Main!$I5+SUM($B$3:$C$3)),'Gantt Chart'!ES$5&lt;=(SUM(Main!$F5:$G5)+Main!$H5+Main!$I5+Main!$I7)+SUM($B$3:$C$3)),Main!$R7,0)</f>
        <v>0</v>
      </c>
      <c r="ET22" s="2">
        <f>IF(AND('Gantt Chart'!ET$5&gt;(SUM(Main!$F5:$G5)+Main!$H5+Main!$I5+SUM($B$3:$C$3)),'Gantt Chart'!ET$5&lt;=(SUM(Main!$F5:$G5)+Main!$H5+Main!$I5+Main!$I7)+SUM($B$3:$C$3)),Main!$R7,0)</f>
        <v>0</v>
      </c>
      <c r="EU22" s="2">
        <f>IF(AND('Gantt Chart'!EU$5&gt;(SUM(Main!$F5:$G5)+Main!$H5+Main!$I5+SUM($B$3:$C$3)),'Gantt Chart'!EU$5&lt;=(SUM(Main!$F5:$G5)+Main!$H5+Main!$I5+Main!$I7)+SUM($B$3:$C$3)),Main!$R7,0)</f>
        <v>0</v>
      </c>
      <c r="EV22" s="2">
        <f>IF(AND('Gantt Chart'!EV$5&gt;(SUM(Main!$F5:$G5)+Main!$H5+Main!$I5+SUM($B$3:$C$3)),'Gantt Chart'!EV$5&lt;=(SUM(Main!$F5:$G5)+Main!$H5+Main!$I5+Main!$I7)+SUM($B$3:$C$3)),Main!$R7,0)</f>
        <v>0</v>
      </c>
      <c r="EW22" s="2">
        <f>IF(AND('Gantt Chart'!EW$5&gt;(SUM(Main!$F5:$G5)+Main!$H5+Main!$I5+SUM($B$3:$C$3)),'Gantt Chart'!EW$5&lt;=(SUM(Main!$F5:$G5)+Main!$H5+Main!$I5+Main!$I7)+SUM($B$3:$C$3)),Main!$R7,0)</f>
        <v>0</v>
      </c>
      <c r="EX22" s="2">
        <f>IF(AND('Gantt Chart'!EX$5&gt;(SUM(Main!$F5:$G5)+Main!$H5+Main!$I5+SUM($B$3:$C$3)),'Gantt Chart'!EX$5&lt;=(SUM(Main!$F5:$G5)+Main!$H5+Main!$I5+Main!$I7)+SUM($B$3:$C$3)),Main!$R7,0)</f>
        <v>0</v>
      </c>
      <c r="EY22" s="2">
        <f>IF(AND('Gantt Chart'!EY$5&gt;(SUM(Main!$F5:$G5)+Main!$H5+Main!$I5+SUM($B$3:$C$3)),'Gantt Chart'!EY$5&lt;=(SUM(Main!$F5:$G5)+Main!$H5+Main!$I5+Main!$I7)+SUM($B$3:$C$3)),Main!$R7,0)</f>
        <v>0</v>
      </c>
      <c r="EZ22" s="2">
        <f>IF(AND('Gantt Chart'!EZ$5&gt;(SUM(Main!$F5:$G5)+Main!$H5+Main!$I5+SUM($B$3:$C$3)),'Gantt Chart'!EZ$5&lt;=(SUM(Main!$F5:$G5)+Main!$H5+Main!$I5+Main!$I7)+SUM($B$3:$C$3)),Main!$R7,0)</f>
        <v>0</v>
      </c>
      <c r="FA22" s="2">
        <f>IF(AND('Gantt Chart'!FA$5&gt;(SUM(Main!$F5:$G5)+Main!$H5+Main!$I5+SUM($B$3:$C$3)),'Gantt Chart'!FA$5&lt;=(SUM(Main!$F5:$G5)+Main!$H5+Main!$I5+Main!$I7)+SUM($B$3:$C$3)),Main!$R7,0)</f>
        <v>0</v>
      </c>
      <c r="FB22" s="2">
        <f>IF(AND('Gantt Chart'!FB$5&gt;(SUM(Main!$F5:$G5)+Main!$H5+Main!$I5+SUM($B$3:$C$3)),'Gantt Chart'!FB$5&lt;=(SUM(Main!$F5:$G5)+Main!$H5+Main!$I5+Main!$I7)+SUM($B$3:$C$3)),Main!$R7,0)</f>
        <v>0</v>
      </c>
      <c r="FC22" s="2">
        <f>IF(AND('Gantt Chart'!FC$5&gt;(SUM(Main!$F5:$G5)+Main!$H5+Main!$I5+SUM($B$3:$C$3)),'Gantt Chart'!FC$5&lt;=(SUM(Main!$F5:$G5)+Main!$H5+Main!$I5+Main!$I7)+SUM($B$3:$C$3)),Main!$R7,0)</f>
        <v>0</v>
      </c>
      <c r="FD22" s="2">
        <f>IF(AND('Gantt Chart'!FD$5&gt;(SUM(Main!$F5:$G5)+Main!$H5+Main!$I5+SUM($B$3:$C$3)),'Gantt Chart'!FD$5&lt;=(SUM(Main!$F5:$G5)+Main!$H5+Main!$I5+Main!$I7)+SUM($B$3:$C$3)),Main!$R7,0)</f>
        <v>0</v>
      </c>
      <c r="FE22" s="2">
        <f>IF(AND('Gantt Chart'!FE$5&gt;(SUM(Main!$F5:$G5)+Main!$H5+Main!$I5+SUM($B$3:$C$3)),'Gantt Chart'!FE$5&lt;=(SUM(Main!$F5:$G5)+Main!$H5+Main!$I5+Main!$I7)+SUM($B$3:$C$3)),Main!$R7,0)</f>
        <v>0</v>
      </c>
      <c r="FF22" s="2">
        <f>IF(AND('Gantt Chart'!FF$5&gt;(SUM(Main!$F5:$G5)+Main!$H5+Main!$I5+SUM($B$3:$C$3)),'Gantt Chart'!FF$5&lt;=(SUM(Main!$F5:$G5)+Main!$H5+Main!$I5+Main!$I7)+SUM($B$3:$C$3)),Main!$R7,0)</f>
        <v>0</v>
      </c>
      <c r="FG22" s="2">
        <f>IF(AND('Gantt Chart'!FG$5&gt;(SUM(Main!$F5:$G5)+Main!$H5+Main!$I5+SUM($B$3:$C$3)),'Gantt Chart'!FG$5&lt;=(SUM(Main!$F5:$G5)+Main!$H5+Main!$I5+Main!$I7)+SUM($B$3:$C$3)),Main!$R7,0)</f>
        <v>0</v>
      </c>
      <c r="FH22" s="2">
        <f>IF(AND('Gantt Chart'!FH$5&gt;(SUM(Main!$F5:$G5)+Main!$H5+Main!$I5+SUM($B$3:$C$3)),'Gantt Chart'!FH$5&lt;=(SUM(Main!$F5:$G5)+Main!$H5+Main!$I5+Main!$I7)+SUM($B$3:$C$3)),Main!$R7,0)</f>
        <v>0</v>
      </c>
      <c r="FI22" s="2">
        <f>IF(AND('Gantt Chart'!FI$5&gt;(SUM(Main!$F5:$G5)+Main!$H5+Main!$I5+SUM($B$3:$C$3)),'Gantt Chart'!FI$5&lt;=(SUM(Main!$F5:$G5)+Main!$H5+Main!$I5+Main!$I7)+SUM($B$3:$C$3)),Main!$R7,0)</f>
        <v>0</v>
      </c>
      <c r="FJ22" s="2">
        <f>IF(AND('Gantt Chart'!FJ$5&gt;(SUM(Main!$F5:$G5)+Main!$H5+Main!$I5+SUM($B$3:$C$3)),'Gantt Chart'!FJ$5&lt;=(SUM(Main!$F5:$G5)+Main!$H5+Main!$I5+Main!$I7)+SUM($B$3:$C$3)),Main!$R7,0)</f>
        <v>0</v>
      </c>
      <c r="FK22" s="2">
        <f>IF(AND('Gantt Chart'!FK$5&gt;(SUM(Main!$F5:$G5)+Main!$H5+Main!$I5+SUM($B$3:$C$3)),'Gantt Chart'!FK$5&lt;=(SUM(Main!$F5:$G5)+Main!$H5+Main!$I5+Main!$I7)+SUM($B$3:$C$3)),Main!$R7,0)</f>
        <v>0</v>
      </c>
      <c r="FL22" s="2">
        <f>IF(AND('Gantt Chart'!FL$5&gt;(SUM(Main!$F5:$G5)+Main!$H5+Main!$I5+SUM($B$3:$C$3)),'Gantt Chart'!FL$5&lt;=(SUM(Main!$F5:$G5)+Main!$H5+Main!$I5+Main!$I7)+SUM($B$3:$C$3)),Main!$R7,0)</f>
        <v>0</v>
      </c>
      <c r="FM22" s="2">
        <f>IF(AND('Gantt Chart'!FM$5&gt;(SUM(Main!$F5:$G5)+Main!$H5+Main!$I5+SUM($B$3:$C$3)),'Gantt Chart'!FM$5&lt;=(SUM(Main!$F5:$G5)+Main!$H5+Main!$I5+Main!$I7)+SUM($B$3:$C$3)),Main!$R7,0)</f>
        <v>0</v>
      </c>
      <c r="FN22" s="2">
        <f>IF(AND('Gantt Chart'!FN$5&gt;(SUM(Main!$F5:$G5)+Main!$H5+Main!$I5+SUM($B$3:$C$3)),'Gantt Chart'!FN$5&lt;=(SUM(Main!$F5:$G5)+Main!$H5+Main!$I5+Main!$I7)+SUM($B$3:$C$3)),Main!$R7,0)</f>
        <v>0</v>
      </c>
      <c r="FO22" s="2">
        <f>IF(AND('Gantt Chart'!FO$5&gt;(SUM(Main!$F5:$G5)+Main!$H5+Main!$I5+SUM($B$3:$C$3)),'Gantt Chart'!FO$5&lt;=(SUM(Main!$F5:$G5)+Main!$H5+Main!$I5+Main!$I7)+SUM($B$3:$C$3)),Main!$R7,0)</f>
        <v>0</v>
      </c>
      <c r="FP22" s="2">
        <f>IF(AND('Gantt Chart'!FP$5&gt;(SUM(Main!$F5:$G5)+Main!$H5+Main!$I5+SUM($B$3:$C$3)),'Gantt Chart'!FP$5&lt;=(SUM(Main!$F5:$G5)+Main!$H5+Main!$I5+Main!$I7)+SUM($B$3:$C$3)),Main!$R7,0)</f>
        <v>0</v>
      </c>
      <c r="FQ22" s="2">
        <f>IF(AND('Gantt Chart'!FQ$5&gt;(SUM(Main!$F5:$G5)+Main!$H5+Main!$I5+SUM($B$3:$C$3)),'Gantt Chart'!FQ$5&lt;=(SUM(Main!$F5:$G5)+Main!$H5+Main!$I5+Main!$I7)+SUM($B$3:$C$3)),Main!$R7,0)</f>
        <v>0</v>
      </c>
      <c r="FR22" s="2">
        <f>IF(AND('Gantt Chart'!FR$5&gt;(SUM(Main!$F5:$G5)+Main!$H5+Main!$I5+SUM($B$3:$C$3)),'Gantt Chart'!FR$5&lt;=(SUM(Main!$F5:$G5)+Main!$H5+Main!$I5+Main!$I7)+SUM($B$3:$C$3)),Main!$R7,0)</f>
        <v>0</v>
      </c>
      <c r="FS22" s="2">
        <f>IF(AND('Gantt Chart'!FS$5&gt;(SUM(Main!$F5:$G5)+Main!$H5+Main!$I5+SUM($B$3:$C$3)),'Gantt Chart'!FS$5&lt;=(SUM(Main!$F5:$G5)+Main!$H5+Main!$I5+Main!$I7)+SUM($B$3:$C$3)),Main!$R7,0)</f>
        <v>0</v>
      </c>
      <c r="FT22" s="2">
        <f>IF(AND('Gantt Chart'!FT$5&gt;(SUM(Main!$F5:$G5)+Main!$H5+Main!$I5+SUM($B$3:$C$3)),'Gantt Chart'!FT$5&lt;=(SUM(Main!$F5:$G5)+Main!$H5+Main!$I5+Main!$I7)+SUM($B$3:$C$3)),Main!$R7,0)</f>
        <v>0</v>
      </c>
      <c r="FU22" s="2">
        <f>IF(AND('Gantt Chart'!FU$5&gt;(SUM(Main!$F5:$G5)+Main!$H5+Main!$I5+SUM($B$3:$C$3)),'Gantt Chart'!FU$5&lt;=(SUM(Main!$F5:$G5)+Main!$H5+Main!$I5+Main!$I7)+SUM($B$3:$C$3)),Main!$R7,0)</f>
        <v>0</v>
      </c>
      <c r="FV22" s="2">
        <f>IF(AND('Gantt Chart'!FV$5&gt;(SUM(Main!$F5:$G5)+Main!$H5+Main!$I5+SUM($B$3:$C$3)),'Gantt Chart'!FV$5&lt;=(SUM(Main!$F5:$G5)+Main!$H5+Main!$I5+Main!$I7)+SUM($B$3:$C$3)),Main!$R7,0)</f>
        <v>0</v>
      </c>
      <c r="FW22" s="2">
        <f>IF(AND('Gantt Chart'!FW$5&gt;(SUM(Main!$F5:$G5)+Main!$H5+Main!$I5+SUM($B$3:$C$3)),'Gantt Chart'!FW$5&lt;=(SUM(Main!$F5:$G5)+Main!$H5+Main!$I5+Main!$I7)+SUM($B$3:$C$3)),Main!$R7,0)</f>
        <v>0</v>
      </c>
      <c r="FX22" s="2">
        <f>IF(AND('Gantt Chart'!FX$5&gt;(SUM(Main!$F5:$G5)+Main!$H5+Main!$I5+SUM($B$3:$C$3)),'Gantt Chart'!FX$5&lt;=(SUM(Main!$F5:$G5)+Main!$H5+Main!$I5+Main!$I7)+SUM($B$3:$C$3)),Main!$R7,0)</f>
        <v>0</v>
      </c>
      <c r="FY22" s="2">
        <f>IF(AND('Gantt Chart'!FY$5&gt;(SUM(Main!$F5:$G5)+Main!$H5+Main!$I5+SUM($B$3:$C$3)),'Gantt Chart'!FY$5&lt;=(SUM(Main!$F5:$G5)+Main!$H5+Main!$I5+Main!$I7)+SUM($B$3:$C$3)),Main!$R7,0)</f>
        <v>0</v>
      </c>
      <c r="FZ22" s="2">
        <f>IF(AND('Gantt Chart'!FZ$5&gt;(SUM(Main!$F5:$G5)+Main!$H5+Main!$I5+SUM($B$3:$C$3)),'Gantt Chart'!FZ$5&lt;=(SUM(Main!$F5:$G5)+Main!$H5+Main!$I5+Main!$I7)+SUM($B$3:$C$3)),Main!$R7,0)</f>
        <v>0</v>
      </c>
      <c r="GA22" s="2">
        <f>IF(AND('Gantt Chart'!GA$5&gt;(SUM(Main!$F5:$G5)+Main!$H5+Main!$I5+SUM($B$3:$C$3)),'Gantt Chart'!GA$5&lt;=(SUM(Main!$F5:$G5)+Main!$H5+Main!$I5+Main!$I7)+SUM($B$3:$C$3)),Main!$R7,0)</f>
        <v>0</v>
      </c>
      <c r="GB22" s="2">
        <f>IF(AND('Gantt Chart'!GB$5&gt;(SUM(Main!$F5:$G5)+Main!$H5+Main!$I5+SUM($B$3:$C$3)),'Gantt Chart'!GB$5&lt;=(SUM(Main!$F5:$G5)+Main!$H5+Main!$I5+Main!$I7)+SUM($B$3:$C$3)),Main!$R7,0)</f>
        <v>0</v>
      </c>
      <c r="GC22" s="2">
        <f>IF(AND('Gantt Chart'!GC$5&gt;(SUM(Main!$F5:$G5)+Main!$H5+Main!$I5+SUM($B$3:$C$3)),'Gantt Chart'!GC$5&lt;=(SUM(Main!$F5:$G5)+Main!$H5+Main!$I5+Main!$I7)+SUM($B$3:$C$3)),Main!$R7,0)</f>
        <v>0</v>
      </c>
      <c r="GD22" s="2">
        <f>IF(AND('Gantt Chart'!GD$5&gt;(SUM(Main!$F5:$G5)+Main!$H5+Main!$I5+SUM($B$3:$C$3)),'Gantt Chart'!GD$5&lt;=(SUM(Main!$F5:$G5)+Main!$H5+Main!$I5+Main!$I7)+SUM($B$3:$C$3)),Main!$R7,0)</f>
        <v>0</v>
      </c>
      <c r="GE22" s="2">
        <f>IF(AND('Gantt Chart'!GE$5&gt;(SUM(Main!$F5:$G5)+Main!$H5+Main!$I5+SUM($B$3:$C$3)),'Gantt Chart'!GE$5&lt;=(SUM(Main!$F5:$G5)+Main!$H5+Main!$I5+Main!$I7)+SUM($B$3:$C$3)),Main!$R7,0)</f>
        <v>0</v>
      </c>
      <c r="GF22" s="2">
        <f>IF(AND('Gantt Chart'!GF$5&gt;(SUM(Main!$F5:$G5)+Main!$H5+Main!$I5+SUM($B$3:$C$3)),'Gantt Chart'!GF$5&lt;=(SUM(Main!$F5:$G5)+Main!$H5+Main!$I5+Main!$I7)+SUM($B$3:$C$3)),Main!$R7,0)</f>
        <v>0</v>
      </c>
      <c r="GG22" s="2">
        <f>IF(AND('Gantt Chart'!GG$5&gt;(SUM(Main!$F5:$G5)+Main!$H5+Main!$I5+SUM($B$3:$C$3)),'Gantt Chart'!GG$5&lt;=(SUM(Main!$F5:$G5)+Main!$H5+Main!$I5+Main!$I7)+SUM($B$3:$C$3)),Main!$R7,0)</f>
        <v>0</v>
      </c>
      <c r="GH22" s="2">
        <f>IF(AND('Gantt Chart'!GH$5&gt;(SUM(Main!$F5:$G5)+Main!$H5+Main!$I5+SUM($B$3:$C$3)),'Gantt Chart'!GH$5&lt;=(SUM(Main!$F5:$G5)+Main!$H5+Main!$I5+Main!$I7)+SUM($B$3:$C$3)),Main!$R7,0)</f>
        <v>0</v>
      </c>
      <c r="GI22" s="2">
        <f>IF(AND('Gantt Chart'!GI$5&gt;(SUM(Main!$F5:$G5)+Main!$H5+Main!$I5+SUM($B$3:$C$3)),'Gantt Chart'!GI$5&lt;=(SUM(Main!$F5:$G5)+Main!$H5+Main!$I5+Main!$I7)+SUM($B$3:$C$3)),Main!$R7,0)</f>
        <v>0</v>
      </c>
      <c r="GJ22" s="2">
        <f>IF(AND('Gantt Chart'!GJ$5&gt;(SUM(Main!$F5:$G5)+Main!$H5+Main!$I5+SUM($B$3:$C$3)),'Gantt Chart'!GJ$5&lt;=(SUM(Main!$F5:$G5)+Main!$H5+Main!$I5+Main!$I7)+SUM($B$3:$C$3)),Main!$R7,0)</f>
        <v>0</v>
      </c>
      <c r="GK22" s="2">
        <f>IF(AND('Gantt Chart'!GK$5&gt;(SUM(Main!$F5:$G5)+Main!$H5+Main!$I5+SUM($B$3:$C$3)),'Gantt Chart'!GK$5&lt;=(SUM(Main!$F5:$G5)+Main!$H5+Main!$I5+Main!$I7)+SUM($B$3:$C$3)),Main!$R7,0)</f>
        <v>0</v>
      </c>
      <c r="GL22" s="2">
        <f>IF(AND('Gantt Chart'!GL$5&gt;(SUM(Main!$F5:$G5)+Main!$H5+Main!$I5+SUM($B$3:$C$3)),'Gantt Chart'!GL$5&lt;=(SUM(Main!$F5:$G5)+Main!$H5+Main!$I5+Main!$I7)+SUM($B$3:$C$3)),Main!$R7,0)</f>
        <v>0</v>
      </c>
      <c r="GM22" s="2">
        <f>IF(AND('Gantt Chart'!GM$5&gt;(SUM(Main!$F5:$G5)+Main!$H5+Main!$I5+SUM($B$3:$C$3)),'Gantt Chart'!GM$5&lt;=(SUM(Main!$F5:$G5)+Main!$H5+Main!$I5+Main!$I7)+SUM($B$3:$C$3)),Main!$R7,0)</f>
        <v>0</v>
      </c>
      <c r="GN22" s="2">
        <f>IF(AND('Gantt Chart'!GN$5&gt;(SUM(Main!$F5:$G5)+Main!$H5+Main!$I5+SUM($B$3:$C$3)),'Gantt Chart'!GN$5&lt;=(SUM(Main!$F5:$G5)+Main!$H5+Main!$I5+Main!$I7)+SUM($B$3:$C$3)),Main!$R7,0)</f>
        <v>0</v>
      </c>
      <c r="GO22" s="2">
        <f>IF(AND('Gantt Chart'!GO$5&gt;(SUM(Main!$F5:$G5)+Main!$H5+Main!$I5+SUM($B$3:$C$3)),'Gantt Chart'!GO$5&lt;=(SUM(Main!$F5:$G5)+Main!$H5+Main!$I5+Main!$I7)+SUM($B$3:$C$3)),Main!$R7,0)</f>
        <v>0</v>
      </c>
      <c r="GP22" s="2">
        <f>IF(AND('Gantt Chart'!GP$5&gt;(SUM(Main!$F5:$G5)+Main!$H5+Main!$I5+SUM($B$3:$C$3)),'Gantt Chart'!GP$5&lt;=(SUM(Main!$F5:$G5)+Main!$H5+Main!$I5+Main!$I7)+SUM($B$3:$C$3)),Main!$R7,0)</f>
        <v>0</v>
      </c>
      <c r="GQ22" s="2">
        <f>IF(AND('Gantt Chart'!GQ$5&gt;(SUM(Main!$F5:$G5)+Main!$H5+Main!$I5+SUM($B$3:$C$3)),'Gantt Chart'!GQ$5&lt;=(SUM(Main!$F5:$G5)+Main!$H5+Main!$I5+Main!$I7)+SUM($B$3:$C$3)),Main!$R7,0)</f>
        <v>0</v>
      </c>
      <c r="GR22" s="2">
        <f>IF(AND('Gantt Chart'!GR$5&gt;(SUM(Main!$F5:$G5)+Main!$H5+Main!$I5+SUM($B$3:$C$3)),'Gantt Chart'!GR$5&lt;=(SUM(Main!$F5:$G5)+Main!$H5+Main!$I5+Main!$I7)+SUM($B$3:$C$3)),Main!$R7,0)</f>
        <v>0</v>
      </c>
      <c r="GS22" s="2">
        <f>IF(AND('Gantt Chart'!GS$5&gt;(SUM(Main!$F5:$G5)+Main!$H5+Main!$I5+SUM($B$3:$C$3)),'Gantt Chart'!GS$5&lt;=(SUM(Main!$F5:$G5)+Main!$H5+Main!$I5+Main!$I7)+SUM($B$3:$C$3)),Main!$R7,0)</f>
        <v>0</v>
      </c>
      <c r="GT22" s="2">
        <f>IF(AND('Gantt Chart'!GT$5&gt;(SUM(Main!$F5:$G5)+Main!$H5+Main!$I5+SUM($B$3:$C$3)),'Gantt Chart'!GT$5&lt;=(SUM(Main!$F5:$G5)+Main!$H5+Main!$I5+Main!$I7)+SUM($B$3:$C$3)),Main!$R7,0)</f>
        <v>0</v>
      </c>
      <c r="GU22" s="2">
        <f>IF(AND('Gantt Chart'!GU$5&gt;(SUM(Main!$F5:$G5)+Main!$H5+Main!$I5+SUM($B$3:$C$3)),'Gantt Chart'!GU$5&lt;=(SUM(Main!$F5:$G5)+Main!$H5+Main!$I5+Main!$I7)+SUM($B$3:$C$3)),Main!$R7,0)</f>
        <v>0</v>
      </c>
      <c r="GV22" s="2">
        <f>IF(AND('Gantt Chart'!GV$5&gt;(SUM(Main!$F5:$G5)+Main!$H5+Main!$I5+SUM($B$3:$C$3)),'Gantt Chart'!GV$5&lt;=(SUM(Main!$F5:$G5)+Main!$H5+Main!$I5+Main!$I7)+SUM($B$3:$C$3)),Main!$R7,0)</f>
        <v>0</v>
      </c>
      <c r="GW22" s="2">
        <f>IF(AND('Gantt Chart'!GW$5&gt;(SUM(Main!$F5:$G5)+Main!$H5+Main!$I5+SUM($B$3:$C$3)),'Gantt Chart'!GW$5&lt;=(SUM(Main!$F5:$G5)+Main!$H5+Main!$I5+Main!$I7)+SUM($B$3:$C$3)),Main!$R7,0)</f>
        <v>0</v>
      </c>
      <c r="GX22" s="2">
        <f>IF(AND('Gantt Chart'!GX$5&gt;(SUM(Main!$F5:$G5)+Main!$H5+Main!$I5+SUM($B$3:$C$3)),'Gantt Chart'!GX$5&lt;=(SUM(Main!$F5:$G5)+Main!$H5+Main!$I5+Main!$I7)+SUM($B$3:$C$3)),Main!$R7,0)</f>
        <v>0</v>
      </c>
      <c r="GY22" s="2">
        <f>IF(AND('Gantt Chart'!GY$5&gt;(SUM(Main!$F5:$G5)+Main!$H5+Main!$I5+SUM($B$3:$C$3)),'Gantt Chart'!GY$5&lt;=(SUM(Main!$F5:$G5)+Main!$H5+Main!$I5+Main!$I7)+SUM($B$3:$C$3)),Main!$R7,0)</f>
        <v>0</v>
      </c>
      <c r="GZ22" s="2">
        <f>IF(AND('Gantt Chart'!GZ$5&gt;(SUM(Main!$F5:$G5)+Main!$H5+Main!$I5+SUM($B$3:$C$3)),'Gantt Chart'!GZ$5&lt;=(SUM(Main!$F5:$G5)+Main!$H5+Main!$I5+Main!$I7)+SUM($B$3:$C$3)),Main!$R7,0)</f>
        <v>0</v>
      </c>
      <c r="HA22" s="2">
        <f>IF(AND('Gantt Chart'!HA$5&gt;(SUM(Main!$F5:$G5)+Main!$H5+Main!$I5+SUM($B$3:$C$3)),'Gantt Chart'!HA$5&lt;=(SUM(Main!$F5:$G5)+Main!$H5+Main!$I5+Main!$I7)+SUM($B$3:$C$3)),Main!$R7,0)</f>
        <v>0</v>
      </c>
      <c r="HB22" s="2">
        <f>IF(AND('Gantt Chart'!HB$5&gt;(SUM(Main!$F5:$G5)+Main!$H5+Main!$I5+SUM($B$3:$C$3)),'Gantt Chart'!HB$5&lt;=(SUM(Main!$F5:$G5)+Main!$H5+Main!$I5+Main!$I7)+SUM($B$3:$C$3)),Main!$R7,0)</f>
        <v>0</v>
      </c>
      <c r="HC22" s="2">
        <f>IF(AND('Gantt Chart'!HC$5&gt;(SUM(Main!$F5:$G5)+Main!$H5+Main!$I5+SUM($B$3:$C$3)),'Gantt Chart'!HC$5&lt;=(SUM(Main!$F5:$G5)+Main!$H5+Main!$I5+Main!$I7)+SUM($B$3:$C$3)),Main!$R7,0)</f>
        <v>0</v>
      </c>
      <c r="HD22" s="2">
        <f>IF(AND('Gantt Chart'!HD$5&gt;(SUM(Main!$F5:$G5)+Main!$H5+Main!$I5+SUM($B$3:$C$3)),'Gantt Chart'!HD$5&lt;=(SUM(Main!$F5:$G5)+Main!$H5+Main!$I5+Main!$I7)+SUM($B$3:$C$3)),Main!$R7,0)</f>
        <v>0</v>
      </c>
      <c r="HE22" s="2">
        <f>IF(AND('Gantt Chart'!HE$5&gt;(SUM(Main!$F5:$G5)+Main!$H5+Main!$I5+SUM($B$3:$C$3)),'Gantt Chart'!HE$5&lt;=(SUM(Main!$F5:$G5)+Main!$H5+Main!$I5+Main!$I7)+SUM($B$3:$C$3)),Main!$R7,0)</f>
        <v>0</v>
      </c>
      <c r="HF22" s="2">
        <f>IF(AND('Gantt Chart'!HF$5&gt;(SUM(Main!$F5:$G5)+Main!$H5+Main!$I5+SUM($B$3:$C$3)),'Gantt Chart'!HF$5&lt;=(SUM(Main!$F5:$G5)+Main!$H5+Main!$I5+Main!$I7)+SUM($B$3:$C$3)),Main!$R7,0)</f>
        <v>0</v>
      </c>
      <c r="HG22" s="2">
        <f>IF(AND('Gantt Chart'!HG$5&gt;(SUM(Main!$F5:$G5)+Main!$H5+Main!$I5+SUM($B$3:$C$3)),'Gantt Chart'!HG$5&lt;=(SUM(Main!$F5:$G5)+Main!$H5+Main!$I5+Main!$I7)+SUM($B$3:$C$3)),Main!$R7,0)</f>
        <v>0</v>
      </c>
      <c r="HH22" s="2">
        <f>IF(AND('Gantt Chart'!HH$5&gt;(SUM(Main!$F5:$G5)+Main!$H5+Main!$I5+SUM($B$3:$C$3)),'Gantt Chart'!HH$5&lt;=(SUM(Main!$F5:$G5)+Main!$H5+Main!$I5+Main!$I7)+SUM($B$3:$C$3)),Main!$R7,0)</f>
        <v>0</v>
      </c>
      <c r="HI22" s="2">
        <f>IF(AND('Gantt Chart'!HI$5&gt;(SUM(Main!$F5:$G5)+Main!$H5+Main!$I5+SUM($B$3:$C$3)),'Gantt Chart'!HI$5&lt;=(SUM(Main!$F5:$G5)+Main!$H5+Main!$I5+Main!$I7)+SUM($B$3:$C$3)),Main!$R7,0)</f>
        <v>0</v>
      </c>
      <c r="HJ22" s="2">
        <f>IF(AND('Gantt Chart'!HJ$5&gt;(SUM(Main!$F5:$G5)+Main!$H5+Main!$I5+SUM($B$3:$C$3)),'Gantt Chart'!HJ$5&lt;=(SUM(Main!$F5:$G5)+Main!$H5+Main!$I5+Main!$I7)+SUM($B$3:$C$3)),Main!$R7,0)</f>
        <v>0</v>
      </c>
      <c r="HK22" s="2">
        <f>IF(AND('Gantt Chart'!HK$5&gt;(SUM(Main!$F5:$G5)+Main!$H5+Main!$I5+SUM($B$3:$C$3)),'Gantt Chart'!HK$5&lt;=(SUM(Main!$F5:$G5)+Main!$H5+Main!$I5+Main!$I7)+SUM($B$3:$C$3)),Main!$R7,0)</f>
        <v>0</v>
      </c>
      <c r="HL22" s="2">
        <f>IF(AND('Gantt Chart'!HL$5&gt;(SUM(Main!$F5:$G5)+Main!$H5+Main!$I5+SUM($B$3:$C$3)),'Gantt Chart'!HL$5&lt;=(SUM(Main!$F5:$G5)+Main!$H5+Main!$I5+Main!$I7)+SUM($B$3:$C$3)),Main!$R7,0)</f>
        <v>0</v>
      </c>
      <c r="HM22" s="2">
        <f>IF(AND('Gantt Chart'!HM$5&gt;(SUM(Main!$F5:$G5)+Main!$H5+Main!$I5+SUM($B$3:$C$3)),'Gantt Chart'!HM$5&lt;=(SUM(Main!$F5:$G5)+Main!$H5+Main!$I5+Main!$I7)+SUM($B$3:$C$3)),Main!$R7,0)</f>
        <v>0</v>
      </c>
      <c r="HN22" s="2">
        <f>IF(AND('Gantt Chart'!HN$5&gt;(SUM(Main!$F5:$G5)+Main!$H5+Main!$I5+SUM($B$3:$C$3)),'Gantt Chart'!HN$5&lt;=(SUM(Main!$F5:$G5)+Main!$H5+Main!$I5+Main!$I7)+SUM($B$3:$C$3)),Main!$R7,0)</f>
        <v>0</v>
      </c>
      <c r="HO22" s="2">
        <f>IF(AND('Gantt Chart'!HO$5&gt;(SUM(Main!$F5:$G5)+Main!$H5+Main!$I5+SUM($B$3:$C$3)),'Gantt Chart'!HO$5&lt;=(SUM(Main!$F5:$G5)+Main!$H5+Main!$I5+Main!$I7)+SUM($B$3:$C$3)),Main!$R7,0)</f>
        <v>0</v>
      </c>
      <c r="HP22" s="2">
        <f>IF(AND('Gantt Chart'!HP$5&gt;(SUM(Main!$F5:$G5)+Main!$H5+Main!$I5+SUM($B$3:$C$3)),'Gantt Chart'!HP$5&lt;=(SUM(Main!$F5:$G5)+Main!$H5+Main!$I5+Main!$I7)+SUM($B$3:$C$3)),Main!$R7,0)</f>
        <v>0</v>
      </c>
      <c r="HQ22" s="2">
        <f>IF(AND('Gantt Chart'!HQ$5&gt;(SUM(Main!$F5:$G5)+Main!$H5+Main!$I5+SUM($B$3:$C$3)),'Gantt Chart'!HQ$5&lt;=(SUM(Main!$F5:$G5)+Main!$H5+Main!$I5+Main!$I7)+SUM($B$3:$C$3)),Main!$R7,0)</f>
        <v>0</v>
      </c>
      <c r="HR22" s="2">
        <f>IF(AND('Gantt Chart'!HR$5&gt;(SUM(Main!$F5:$G5)+Main!$H5+Main!$I5+SUM($B$3:$C$3)),'Gantt Chart'!HR$5&lt;=(SUM(Main!$F5:$G5)+Main!$H5+Main!$I5+Main!$I7)+SUM($B$3:$C$3)),Main!$R7,0)</f>
        <v>0</v>
      </c>
      <c r="HS22" s="2">
        <f>IF(AND('Gantt Chart'!HS$5&gt;(SUM(Main!$F5:$G5)+Main!$H5+Main!$I5+SUM($B$3:$C$3)),'Gantt Chart'!HS$5&lt;=(SUM(Main!$F5:$G5)+Main!$H5+Main!$I5+Main!$I7)+SUM($B$3:$C$3)),Main!$R7,0)</f>
        <v>0</v>
      </c>
      <c r="HT22" s="2">
        <f>IF(AND('Gantt Chart'!HT$5&gt;(SUM(Main!$F5:$G5)+Main!$H5+Main!$I5+SUM($B$3:$C$3)),'Gantt Chart'!HT$5&lt;=(SUM(Main!$F5:$G5)+Main!$H5+Main!$I5+Main!$I7)+SUM($B$3:$C$3)),Main!$R7,0)</f>
        <v>0</v>
      </c>
      <c r="HU22" s="2">
        <f>IF(AND('Gantt Chart'!HU$5&gt;(SUM(Main!$F5:$G5)+Main!$H5+Main!$I5+SUM($B$3:$C$3)),'Gantt Chart'!HU$5&lt;=(SUM(Main!$F5:$G5)+Main!$H5+Main!$I5+Main!$I7)+SUM($B$3:$C$3)),Main!$R7,0)</f>
        <v>0</v>
      </c>
      <c r="HV22" s="2">
        <f>IF(AND('Gantt Chart'!HV$5&gt;(SUM(Main!$F5:$G5)+Main!$H5+Main!$I5+SUM($B$3:$C$3)),'Gantt Chart'!HV$5&lt;=(SUM(Main!$F5:$G5)+Main!$H5+Main!$I5+Main!$I7)+SUM($B$3:$C$3)),Main!$R7,0)</f>
        <v>0</v>
      </c>
      <c r="HW22" s="2">
        <f>IF(AND('Gantt Chart'!HW$5&gt;(SUM(Main!$F5:$G5)+Main!$H5+Main!$I5+SUM($B$3:$C$3)),'Gantt Chart'!HW$5&lt;=(SUM(Main!$F5:$G5)+Main!$H5+Main!$I5+Main!$I7)+SUM($B$3:$C$3)),Main!$R7,0)</f>
        <v>0</v>
      </c>
      <c r="HX22" s="2">
        <f>IF(AND('Gantt Chart'!HX$5&gt;(SUM(Main!$F5:$G5)+Main!$H5+Main!$I5+SUM($B$3:$C$3)),'Gantt Chart'!HX$5&lt;=(SUM(Main!$F5:$G5)+Main!$H5+Main!$I5+Main!$I7)+SUM($B$3:$C$3)),Main!$R7,0)</f>
        <v>0</v>
      </c>
      <c r="HY22" s="2">
        <f>IF(AND('Gantt Chart'!HY$5&gt;(SUM(Main!$F5:$G5)+Main!$H5+Main!$I5+SUM($B$3:$C$3)),'Gantt Chart'!HY$5&lt;=(SUM(Main!$F5:$G5)+Main!$H5+Main!$I5+Main!$I7)+SUM($B$3:$C$3)),Main!$R7,0)</f>
        <v>0</v>
      </c>
      <c r="HZ22" s="2">
        <f>IF(AND('Gantt Chart'!HZ$5&gt;(SUM(Main!$F5:$G5)+Main!$H5+Main!$I5+SUM($B$3:$C$3)),'Gantt Chart'!HZ$5&lt;=(SUM(Main!$F5:$G5)+Main!$H5+Main!$I5+Main!$I7)+SUM($B$3:$C$3)),Main!$R7,0)</f>
        <v>0</v>
      </c>
      <c r="IA22" s="2">
        <f>IF(AND('Gantt Chart'!IA$5&gt;(SUM(Main!$F5:$G5)+Main!$H5+Main!$I5+SUM($B$3:$C$3)),'Gantt Chart'!IA$5&lt;=(SUM(Main!$F5:$G5)+Main!$H5+Main!$I5+Main!$I7)+SUM($B$3:$C$3)),Main!$R7,0)</f>
        <v>0</v>
      </c>
      <c r="IB22" s="2">
        <f>IF(AND('Gantt Chart'!IB$5&gt;(SUM(Main!$F5:$G5)+Main!$H5+Main!$I5+SUM($B$3:$C$3)),'Gantt Chart'!IB$5&lt;=(SUM(Main!$F5:$G5)+Main!$H5+Main!$I5+Main!$I7)+SUM($B$3:$C$3)),Main!$R7,0)</f>
        <v>0</v>
      </c>
      <c r="IC22" s="2">
        <f>IF(AND('Gantt Chart'!IC$5&gt;(SUM(Main!$F5:$G5)+Main!$H5+Main!$I5+SUM($B$3:$C$3)),'Gantt Chart'!IC$5&lt;=(SUM(Main!$F5:$G5)+Main!$H5+Main!$I5+Main!$I7)+SUM($B$3:$C$3)),Main!$R7,0)</f>
        <v>0</v>
      </c>
      <c r="ID22" s="2">
        <f>IF(AND('Gantt Chart'!ID$5&gt;(SUM(Main!$F5:$G5)+Main!$H5+Main!$I5+SUM($B$3:$C$3)),'Gantt Chart'!ID$5&lt;=(SUM(Main!$F5:$G5)+Main!$H5+Main!$I5+Main!$I7)+SUM($B$3:$C$3)),Main!$R7,0)</f>
        <v>0</v>
      </c>
      <c r="IE22" s="2">
        <f>IF(AND('Gantt Chart'!IE$5&gt;(SUM(Main!$F5:$G5)+Main!$H5+Main!$I5+SUM($B$3:$C$3)),'Gantt Chart'!IE$5&lt;=(SUM(Main!$F5:$G5)+Main!$H5+Main!$I5+Main!$I7)+SUM($B$3:$C$3)),Main!$R7,0)</f>
        <v>0</v>
      </c>
      <c r="IF22" s="2">
        <f>IF(AND('Gantt Chart'!IF$5&gt;(SUM(Main!$F5:$G5)+Main!$H5+Main!$I5+SUM($B$3:$C$3)),'Gantt Chart'!IF$5&lt;=(SUM(Main!$F5:$G5)+Main!$H5+Main!$I5+Main!$I7)+SUM($B$3:$C$3)),Main!$R7,0)</f>
        <v>0</v>
      </c>
      <c r="IG22" s="2">
        <f>IF(AND('Gantt Chart'!IG$5&gt;(SUM(Main!$F5:$G5)+Main!$H5+Main!$I5+SUM($B$3:$C$3)),'Gantt Chart'!IG$5&lt;=(SUM(Main!$F5:$G5)+Main!$H5+Main!$I5+Main!$I7)+SUM($B$3:$C$3)),Main!$R7,0)</f>
        <v>0</v>
      </c>
      <c r="IH22" s="2">
        <f>IF(AND('Gantt Chart'!IH$5&gt;(SUM(Main!$F5:$G5)+Main!$H5+Main!$I5+SUM($B$3:$C$3)),'Gantt Chart'!IH$5&lt;=(SUM(Main!$F5:$G5)+Main!$H5+Main!$I5+Main!$I7)+SUM($B$3:$C$3)),Main!$R7,0)</f>
        <v>0</v>
      </c>
      <c r="II22" s="2">
        <f>IF(AND('Gantt Chart'!II$5&gt;(SUM(Main!$F5:$G5)+Main!$H5+Main!$I5+SUM($B$3:$C$3)),'Gantt Chart'!II$5&lt;=(SUM(Main!$F5:$G5)+Main!$H5+Main!$I5+Main!$I7)+SUM($B$3:$C$3)),Main!$R7,0)</f>
        <v>0</v>
      </c>
      <c r="IJ22" s="2">
        <f>IF(AND('Gantt Chart'!IJ$5&gt;(SUM(Main!$F5:$G5)+Main!$H5+Main!$I5+SUM($B$3:$C$3)),'Gantt Chart'!IJ$5&lt;=(SUM(Main!$F5:$G5)+Main!$H5+Main!$I5+Main!$I7)+SUM($B$3:$C$3)),Main!$R7,0)</f>
        <v>0</v>
      </c>
      <c r="IK22" s="2">
        <f>IF(AND('Gantt Chart'!IK$5&gt;(SUM(Main!$F5:$G5)+Main!$H5+Main!$I5+SUM($B$3:$C$3)),'Gantt Chart'!IK$5&lt;=(SUM(Main!$F5:$G5)+Main!$H5+Main!$I5+Main!$I7)+SUM($B$3:$C$3)),Main!$R7,0)</f>
        <v>0</v>
      </c>
      <c r="IL22" s="2">
        <f>IF(AND('Gantt Chart'!IL$5&gt;(SUM(Main!$F5:$G5)+Main!$H5+Main!$I5+SUM($B$3:$C$3)),'Gantt Chart'!IL$5&lt;=(SUM(Main!$F5:$G5)+Main!$H5+Main!$I5+Main!$I7)+SUM($B$3:$C$3)),Main!$R7,0)</f>
        <v>0</v>
      </c>
      <c r="IM22" s="2">
        <f>IF(AND('Gantt Chart'!IM$5&gt;(SUM(Main!$F5:$G5)+Main!$H5+Main!$I5+SUM($B$3:$C$3)),'Gantt Chart'!IM$5&lt;=(SUM(Main!$F5:$G5)+Main!$H5+Main!$I5+Main!$I7)+SUM($B$3:$C$3)),Main!$R7,0)</f>
        <v>0</v>
      </c>
      <c r="IN22" s="2">
        <f>IF(AND('Gantt Chart'!IN$5&gt;(SUM(Main!$F5:$G5)+Main!$H5+Main!$I5+SUM($B$3:$C$3)),'Gantt Chart'!IN$5&lt;=(SUM(Main!$F5:$G5)+Main!$H5+Main!$I5+Main!$I7)+SUM($B$3:$C$3)),Main!$R7,0)</f>
        <v>0</v>
      </c>
      <c r="IO22" s="2">
        <f>IF(AND('Gantt Chart'!IO$5&gt;(SUM(Main!$F5:$G5)+Main!$H5+Main!$I5+SUM($B$3:$C$3)),'Gantt Chart'!IO$5&lt;=(SUM(Main!$F5:$G5)+Main!$H5+Main!$I5+Main!$I7)+SUM($B$3:$C$3)),Main!$R7,0)</f>
        <v>0</v>
      </c>
      <c r="IP22" s="2">
        <f>IF(AND('Gantt Chart'!IP$5&gt;(SUM(Main!$F5:$G5)+Main!$H5+Main!$I5+SUM($B$3:$C$3)),'Gantt Chart'!IP$5&lt;=(SUM(Main!$F5:$G5)+Main!$H5+Main!$I5+Main!$I7)+SUM($B$3:$C$3)),Main!$R7,0)</f>
        <v>0</v>
      </c>
      <c r="IQ22" s="2">
        <f>IF(AND('Gantt Chart'!IQ$5&gt;(SUM(Main!$F5:$G5)+Main!$H5+Main!$I5+SUM($B$3:$C$3)),'Gantt Chart'!IQ$5&lt;=(SUM(Main!$F5:$G5)+Main!$H5+Main!$I5+Main!$I7)+SUM($B$3:$C$3)),Main!$R7,0)</f>
        <v>0</v>
      </c>
      <c r="IR22" s="2">
        <f>IF(AND('Gantt Chart'!IR$5&gt;(SUM(Main!$F5:$G5)+Main!$H5+Main!$I5+SUM($B$3:$C$3)),'Gantt Chart'!IR$5&lt;=(SUM(Main!$F5:$G5)+Main!$H5+Main!$I5+Main!$I7)+SUM($B$3:$C$3)),Main!$R7,0)</f>
        <v>0</v>
      </c>
      <c r="IS22" s="2">
        <f>IF(AND('Gantt Chart'!IS$5&gt;(SUM(Main!$F5:$G5)+Main!$H5+Main!$I5+SUM($B$3:$C$3)),'Gantt Chart'!IS$5&lt;=(SUM(Main!$F5:$G5)+Main!$H5+Main!$I5+Main!$I7)+SUM($B$3:$C$3)),Main!$R7,0)</f>
        <v>0</v>
      </c>
      <c r="IT22" s="2">
        <f>IF(AND('Gantt Chart'!IT$5&gt;(SUM(Main!$F5:$G5)+Main!$H5+Main!$I5+SUM($B$3:$C$3)),'Gantt Chart'!IT$5&lt;=(SUM(Main!$F5:$G5)+Main!$H5+Main!$I5+Main!$I7)+SUM($B$3:$C$3)),Main!$R7,0)</f>
        <v>0</v>
      </c>
      <c r="IU22" s="2">
        <f>IF(AND('Gantt Chart'!IU$5&gt;(SUM(Main!$F5:$G5)+Main!$H5+Main!$I5+SUM($B$3:$C$3)),'Gantt Chart'!IU$5&lt;=(SUM(Main!$F5:$G5)+Main!$H5+Main!$I5+Main!$I7)+SUM($B$3:$C$3)),Main!$R7,0)</f>
        <v>0</v>
      </c>
      <c r="IV22" s="2">
        <f>IF(AND('Gantt Chart'!IV$5&gt;(SUM(Main!$F5:$G5)+Main!$H5+Main!$I5+SUM($B$3:$C$3)),'Gantt Chart'!IV$5&lt;=(SUM(Main!$F5:$G5)+Main!$H5+Main!$I5+Main!$I7)+SUM($B$3:$C$3)),Main!$R7,0)</f>
        <v>0</v>
      </c>
      <c r="IW22" s="2">
        <f>IF(AND('Gantt Chart'!IW$5&gt;(SUM(Main!$F5:$G5)+Main!$H5+Main!$I5+SUM($B$3:$C$3)),'Gantt Chart'!IW$5&lt;=(SUM(Main!$F5:$G5)+Main!$H5+Main!$I5+Main!$I7)+SUM($B$3:$C$3)),Main!$R7,0)</f>
        <v>0</v>
      </c>
      <c r="IX22" s="2">
        <f>IF(AND('Gantt Chart'!IX$5&gt;(SUM(Main!$F5:$G5)+Main!$H5+Main!$I5+SUM($B$3:$C$3)),'Gantt Chart'!IX$5&lt;=(SUM(Main!$F5:$G5)+Main!$H5+Main!$I5+Main!$I7)+SUM($B$3:$C$3)),Main!$R7,0)</f>
        <v>0</v>
      </c>
      <c r="IY22" s="2">
        <f>IF(AND('Gantt Chart'!IY$5&gt;(SUM(Main!$F5:$G5)+Main!$H5+Main!$I5+SUM($B$3:$C$3)),'Gantt Chart'!IY$5&lt;=(SUM(Main!$F5:$G5)+Main!$H5+Main!$I5+Main!$I7)+SUM($B$3:$C$3)),Main!$R7,0)</f>
        <v>0</v>
      </c>
      <c r="IZ22" s="2">
        <f>IF(AND('Gantt Chart'!IZ$5&gt;(SUM(Main!$F5:$G5)+Main!$H5+Main!$I5+SUM($B$3:$C$3)),'Gantt Chart'!IZ$5&lt;=(SUM(Main!$F5:$G5)+Main!$H5+Main!$I5+Main!$I7)+SUM($B$3:$C$3)),Main!$R7,0)</f>
        <v>0</v>
      </c>
      <c r="JA22" s="2">
        <f>IF(AND('Gantt Chart'!JA$5&gt;(SUM(Main!$F5:$G5)+Main!$H5+Main!$I5+SUM($B$3:$C$3)),'Gantt Chart'!JA$5&lt;=(SUM(Main!$F5:$G5)+Main!$H5+Main!$I5+Main!$I7)+SUM($B$3:$C$3)),Main!$R7,0)</f>
        <v>0</v>
      </c>
      <c r="JB22" s="2">
        <f>IF(AND('Gantt Chart'!JB$5&gt;(SUM(Main!$F5:$G5)+Main!$H5+Main!$I5+SUM($B$3:$C$3)),'Gantt Chart'!JB$5&lt;=(SUM(Main!$F5:$G5)+Main!$H5+Main!$I5+Main!$I7)+SUM($B$3:$C$3)),Main!$R7,0)</f>
        <v>0</v>
      </c>
      <c r="JC22" s="2">
        <f>IF(AND('Gantt Chart'!JC$5&gt;(SUM(Main!$F5:$G5)+Main!$H5+Main!$I5+SUM($B$3:$C$3)),'Gantt Chart'!JC$5&lt;=(SUM(Main!$F5:$G5)+Main!$H5+Main!$I5+Main!$I7)+SUM($B$3:$C$3)),Main!$R7,0)</f>
        <v>0</v>
      </c>
      <c r="JD22" s="2">
        <f>IF(AND('Gantt Chart'!JD$5&gt;(SUM(Main!$F5:$G5)+Main!$H5+Main!$I5+SUM($B$3:$C$3)),'Gantt Chart'!JD$5&lt;=(SUM(Main!$F5:$G5)+Main!$H5+Main!$I5+Main!$I7)+SUM($B$3:$C$3)),Main!$R7,0)</f>
        <v>0</v>
      </c>
      <c r="JE22" s="2">
        <f>IF(AND('Gantt Chart'!JE$5&gt;(SUM(Main!$F5:$G5)+Main!$H5+Main!$I5+SUM($B$3:$C$3)),'Gantt Chart'!JE$5&lt;=(SUM(Main!$F5:$G5)+Main!$H5+Main!$I5+Main!$I7)+SUM($B$3:$C$3)),Main!$R7,0)</f>
        <v>0</v>
      </c>
      <c r="JF22" s="2">
        <f>IF(AND('Gantt Chart'!JF$5&gt;(SUM(Main!$F5:$G5)+Main!$H5+Main!$I5+SUM($B$3:$C$3)),'Gantt Chart'!JF$5&lt;=(SUM(Main!$F5:$G5)+Main!$H5+Main!$I5+Main!$I7)+SUM($B$3:$C$3)),Main!$R7,0)</f>
        <v>0</v>
      </c>
      <c r="JG22" s="2">
        <f>IF(AND('Gantt Chart'!JG$5&gt;(SUM(Main!$F5:$G5)+Main!$H5+Main!$I5+SUM($B$3:$C$3)),'Gantt Chart'!JG$5&lt;=(SUM(Main!$F5:$G5)+Main!$H5+Main!$I5+Main!$I7)+SUM($B$3:$C$3)),Main!$R7,0)</f>
        <v>0</v>
      </c>
      <c r="JH22" s="2">
        <f>IF(AND('Gantt Chart'!JH$5&gt;(SUM(Main!$F5:$G5)+Main!$H5+Main!$I5+SUM($B$3:$C$3)),'Gantt Chart'!JH$5&lt;=(SUM(Main!$F5:$G5)+Main!$H5+Main!$I5+Main!$I7)+SUM($B$3:$C$3)),Main!$R7,0)</f>
        <v>0</v>
      </c>
      <c r="JI22" s="2">
        <f>IF(AND('Gantt Chart'!JI$5&gt;(SUM(Main!$F5:$G5)+Main!$H5+Main!$I5+SUM($B$3:$C$3)),'Gantt Chart'!JI$5&lt;=(SUM(Main!$F5:$G5)+Main!$H5+Main!$I5+Main!$I7)+SUM($B$3:$C$3)),Main!$R7,0)</f>
        <v>0</v>
      </c>
      <c r="JJ22" s="2">
        <f>IF(AND('Gantt Chart'!JJ$5&gt;(SUM(Main!$F5:$G5)+Main!$H5+Main!$I5+SUM($B$3:$C$3)),'Gantt Chart'!JJ$5&lt;=(SUM(Main!$F5:$G5)+Main!$H5+Main!$I5+Main!$I7)+SUM($B$3:$C$3)),Main!$R7,0)</f>
        <v>0</v>
      </c>
      <c r="JK22" s="2">
        <f>IF(AND('Gantt Chart'!JK$5&gt;(SUM(Main!$F5:$G5)+Main!$H5+Main!$I5+SUM($B$3:$C$3)),'Gantt Chart'!JK$5&lt;=(SUM(Main!$F5:$G5)+Main!$H5+Main!$I5+Main!$I7)+SUM($B$3:$C$3)),Main!$R7,0)</f>
        <v>0</v>
      </c>
      <c r="JL22" s="2">
        <f>IF(AND('Gantt Chart'!JL$5&gt;(SUM(Main!$F5:$G5)+Main!$H5+Main!$I5+SUM($B$3:$C$3)),'Gantt Chart'!JL$5&lt;=(SUM(Main!$F5:$G5)+Main!$H5+Main!$I5+Main!$I7)+SUM($B$3:$C$3)),Main!$R7,0)</f>
        <v>0</v>
      </c>
      <c r="JM22" s="2">
        <f>IF(AND('Gantt Chart'!JM$5&gt;(SUM(Main!$F5:$G5)+Main!$H5+Main!$I5+SUM($B$3:$C$3)),'Gantt Chart'!JM$5&lt;=(SUM(Main!$F5:$G5)+Main!$H5+Main!$I5+Main!$I7)+SUM($B$3:$C$3)),Main!$R7,0)</f>
        <v>0</v>
      </c>
      <c r="JN22" s="2">
        <f>IF(AND('Gantt Chart'!JN$5&gt;(SUM(Main!$F5:$G5)+Main!$H5+Main!$I5+SUM($B$3:$C$3)),'Gantt Chart'!JN$5&lt;=(SUM(Main!$F5:$G5)+Main!$H5+Main!$I5+Main!$I7)+SUM($B$3:$C$3)),Main!$R7,0)</f>
        <v>0</v>
      </c>
      <c r="JO22" s="2">
        <f>IF(AND('Gantt Chart'!JO$5&gt;(SUM(Main!$F5:$G5)+Main!$H5+Main!$I5+SUM($B$3:$C$3)),'Gantt Chart'!JO$5&lt;=(SUM(Main!$F5:$G5)+Main!$H5+Main!$I5+Main!$I7)+SUM($B$3:$C$3)),Main!$R7,0)</f>
        <v>0</v>
      </c>
      <c r="JP22" s="2">
        <f>IF(AND('Gantt Chart'!JP$5&gt;(SUM(Main!$F5:$G5)+Main!$H5+Main!$I5+SUM($B$3:$C$3)),'Gantt Chart'!JP$5&lt;=(SUM(Main!$F5:$G5)+Main!$H5+Main!$I5+Main!$I7)+SUM($B$3:$C$3)),Main!$R7,0)</f>
        <v>0</v>
      </c>
      <c r="JQ22" s="2">
        <f>IF(AND('Gantt Chart'!JQ$5&gt;(SUM(Main!$F5:$G5)+Main!$H5+Main!$I5+SUM($B$3:$C$3)),'Gantt Chart'!JQ$5&lt;=(SUM(Main!$F5:$G5)+Main!$H5+Main!$I5+Main!$I7)+SUM($B$3:$C$3)),Main!$R7,0)</f>
        <v>0</v>
      </c>
      <c r="JR22" s="2">
        <f>IF(AND('Gantt Chart'!JR$5&gt;(SUM(Main!$F5:$G5)+Main!$H5+Main!$I5+SUM($B$3:$C$3)),'Gantt Chart'!JR$5&lt;=(SUM(Main!$F5:$G5)+Main!$H5+Main!$I5+Main!$I7)+SUM($B$3:$C$3)),Main!$R7,0)</f>
        <v>0</v>
      </c>
      <c r="JS22" s="2">
        <f>IF(AND('Gantt Chart'!JS$5&gt;(SUM(Main!$F5:$G5)+Main!$H5+Main!$I5+SUM($B$3:$C$3)),'Gantt Chart'!JS$5&lt;=(SUM(Main!$F5:$G5)+Main!$H5+Main!$I5+Main!$I7)+SUM($B$3:$C$3)),Main!$R7,0)</f>
        <v>0</v>
      </c>
      <c r="JT22" s="2">
        <f>IF(AND('Gantt Chart'!JT$5&gt;(SUM(Main!$F5:$G5)+Main!$H5+Main!$I5+SUM($B$3:$C$3)),'Gantt Chart'!JT$5&lt;=(SUM(Main!$F5:$G5)+Main!$H5+Main!$I5+Main!$I7)+SUM($B$3:$C$3)),Main!$R7,0)</f>
        <v>0</v>
      </c>
      <c r="JU22" s="2">
        <f>IF(AND('Gantt Chart'!JU$5&gt;(SUM(Main!$F5:$G5)+Main!$H5+Main!$I5+SUM($B$3:$C$3)),'Gantt Chart'!JU$5&lt;=(SUM(Main!$F5:$G5)+Main!$H5+Main!$I5+Main!$I7)+SUM($B$3:$C$3)),Main!$R7,0)</f>
        <v>0</v>
      </c>
      <c r="JV22" s="2">
        <f>IF(AND('Gantt Chart'!JV$5&gt;(SUM(Main!$F5:$G5)+Main!$H5+Main!$I5+SUM($B$3:$C$3)),'Gantt Chart'!JV$5&lt;=(SUM(Main!$F5:$G5)+Main!$H5+Main!$I5+Main!$I7)+SUM($B$3:$C$3)),Main!$R7,0)</f>
        <v>0</v>
      </c>
      <c r="JW22" s="2">
        <f>IF(AND('Gantt Chart'!JW$5&gt;(SUM(Main!$F5:$G5)+Main!$H5+Main!$I5+SUM($B$3:$C$3)),'Gantt Chart'!JW$5&lt;=(SUM(Main!$F5:$G5)+Main!$H5+Main!$I5+Main!$I7)+SUM($B$3:$C$3)),Main!$R7,0)</f>
        <v>0</v>
      </c>
      <c r="JX22" s="2">
        <f>IF(AND('Gantt Chart'!JX$5&gt;(SUM(Main!$F5:$G5)+Main!$H5+Main!$I5+SUM($B$3:$C$3)),'Gantt Chart'!JX$5&lt;=(SUM(Main!$F5:$G5)+Main!$H5+Main!$I5+Main!$I7)+SUM($B$3:$C$3)),Main!$R7,0)</f>
        <v>0</v>
      </c>
      <c r="JY22" s="2">
        <f>IF(AND('Gantt Chart'!JY$5&gt;(SUM(Main!$F5:$G5)+Main!$H5+Main!$I5+SUM($B$3:$C$3)),'Gantt Chart'!JY$5&lt;=(SUM(Main!$F5:$G5)+Main!$H5+Main!$I5+Main!$I7)+SUM($B$3:$C$3)),Main!$R7,0)</f>
        <v>0</v>
      </c>
      <c r="JZ22" s="2">
        <f>IF(AND('Gantt Chart'!JZ$5&gt;(SUM(Main!$F5:$G5)+Main!$H5+Main!$I5+SUM($B$3:$C$3)),'Gantt Chart'!JZ$5&lt;=(SUM(Main!$F5:$G5)+Main!$H5+Main!$I5+Main!$I7)+SUM($B$3:$C$3)),Main!$R7,0)</f>
        <v>0</v>
      </c>
      <c r="KA22" s="2">
        <f>IF(AND('Gantt Chart'!KA$5&gt;(SUM(Main!$F5:$G5)+Main!$H5+Main!$I5+SUM($B$3:$C$3)),'Gantt Chart'!KA$5&lt;=(SUM(Main!$F5:$G5)+Main!$H5+Main!$I5+Main!$I7)+SUM($B$3:$C$3)),Main!$R7,0)</f>
        <v>0</v>
      </c>
      <c r="KB22" s="2">
        <f>IF(AND('Gantt Chart'!KB$5&gt;(SUM(Main!$F5:$G5)+Main!$H5+Main!$I5+SUM($B$3:$C$3)),'Gantt Chart'!KB$5&lt;=(SUM(Main!$F5:$G5)+Main!$H5+Main!$I5+Main!$I7)+SUM($B$3:$C$3)),Main!$R7,0)</f>
        <v>0</v>
      </c>
      <c r="KC22" s="2">
        <f>IF(AND('Gantt Chart'!KC$5&gt;(SUM(Main!$F5:$G5)+Main!$H5+Main!$I5+SUM($B$3:$C$3)),'Gantt Chart'!KC$5&lt;=(SUM(Main!$F5:$G5)+Main!$H5+Main!$I5+Main!$I7)+SUM($B$3:$C$3)),Main!$R7,0)</f>
        <v>0</v>
      </c>
      <c r="KD22" s="2">
        <f>IF(AND('Gantt Chart'!KD$5&gt;(SUM(Main!$F5:$G5)+Main!$H5+Main!$I5+SUM($B$3:$C$3)),'Gantt Chart'!KD$5&lt;=(SUM(Main!$F5:$G5)+Main!$H5+Main!$I5+Main!$I7)+SUM($B$3:$C$3)),Main!$R7,0)</f>
        <v>0</v>
      </c>
      <c r="KE22" s="2">
        <f>IF(AND('Gantt Chart'!KE$5&gt;(SUM(Main!$F5:$G5)+Main!$H5+Main!$I5+SUM($B$3:$C$3)),'Gantt Chart'!KE$5&lt;=(SUM(Main!$F5:$G5)+Main!$H5+Main!$I5+Main!$I7)+SUM($B$3:$C$3)),Main!$R7,0)</f>
        <v>0</v>
      </c>
      <c r="KF22" s="2">
        <f>IF(AND('Gantt Chart'!KF$5&gt;(SUM(Main!$F5:$G5)+Main!$H5+Main!$I5+SUM($B$3:$C$3)),'Gantt Chart'!KF$5&lt;=(SUM(Main!$F5:$G5)+Main!$H5+Main!$I5+Main!$I7)+SUM($B$3:$C$3)),Main!$R7,0)</f>
        <v>0</v>
      </c>
      <c r="KG22" s="2">
        <f>IF(AND('Gantt Chart'!KG$5&gt;(SUM(Main!$F5:$G5)+Main!$H5+Main!$I5+SUM($B$3:$C$3)),'Gantt Chart'!KG$5&lt;=(SUM(Main!$F5:$G5)+Main!$H5+Main!$I5+Main!$I7)+SUM($B$3:$C$3)),Main!$R7,0)</f>
        <v>0</v>
      </c>
      <c r="KH22" s="2">
        <f>IF(AND('Gantt Chart'!KH$5&gt;(SUM(Main!$F5:$G5)+Main!$H5+Main!$I5+SUM($B$3:$C$3)),'Gantt Chart'!KH$5&lt;=(SUM(Main!$F5:$G5)+Main!$H5+Main!$I5+Main!$I7)+SUM($B$3:$C$3)),Main!$R7,0)</f>
        <v>0</v>
      </c>
      <c r="KI22" s="2">
        <f>IF(AND('Gantt Chart'!KI$5&gt;(SUM(Main!$F5:$G5)+Main!$H5+Main!$I5+SUM($B$3:$C$3)),'Gantt Chart'!KI$5&lt;=(SUM(Main!$F5:$G5)+Main!$H5+Main!$I5+Main!$I7)+SUM($B$3:$C$3)),Main!$R7,0)</f>
        <v>0</v>
      </c>
      <c r="KJ22" s="2">
        <f>IF(AND('Gantt Chart'!KJ$5&gt;(SUM(Main!$F5:$G5)+Main!$H5+Main!$I5+SUM($B$3:$C$3)),'Gantt Chart'!KJ$5&lt;=(SUM(Main!$F5:$G5)+Main!$H5+Main!$I5+Main!$I7)+SUM($B$3:$C$3)),Main!$R7,0)</f>
        <v>0</v>
      </c>
      <c r="KK22" s="2">
        <f>IF(AND('Gantt Chart'!KK$5&gt;(SUM(Main!$F5:$G5)+Main!$H5+Main!$I5+SUM($B$3:$C$3)),'Gantt Chart'!KK$5&lt;=(SUM(Main!$F5:$G5)+Main!$H5+Main!$I5+Main!$I7)+SUM($B$3:$C$3)),Main!$R7,0)</f>
        <v>0</v>
      </c>
      <c r="KL22" s="2">
        <f>IF(AND('Gantt Chart'!KL$5&gt;(SUM(Main!$F5:$G5)+Main!$H5+Main!$I5+SUM($B$3:$C$3)),'Gantt Chart'!KL$5&lt;=(SUM(Main!$F5:$G5)+Main!$H5+Main!$I5+Main!$I7)+SUM($B$3:$C$3)),Main!$R7,0)</f>
        <v>0</v>
      </c>
      <c r="KM22" s="2">
        <f>IF(AND('Gantt Chart'!KM$5&gt;(SUM(Main!$F5:$G5)+Main!$H5+Main!$I5+SUM($B$3:$C$3)),'Gantt Chart'!KM$5&lt;=(SUM(Main!$F5:$G5)+Main!$H5+Main!$I5+Main!$I7)+SUM($B$3:$C$3)),Main!$R7,0)</f>
        <v>0</v>
      </c>
      <c r="KN22" s="2">
        <f>IF(AND('Gantt Chart'!KN$5&gt;(SUM(Main!$F5:$G5)+Main!$H5+Main!$I5+SUM($B$3:$C$3)),'Gantt Chart'!KN$5&lt;=(SUM(Main!$F5:$G5)+Main!$H5+Main!$I5+Main!$I7)+SUM($B$3:$C$3)),Main!$R7,0)</f>
        <v>0</v>
      </c>
      <c r="KO22" s="2">
        <f>IF(AND('Gantt Chart'!KO$5&gt;(SUM(Main!$F5:$G5)+Main!$H5+Main!$I5+SUM($B$3:$C$3)),'Gantt Chart'!KO$5&lt;=(SUM(Main!$F5:$G5)+Main!$H5+Main!$I5+Main!$I7)+SUM($B$3:$C$3)),Main!$R7,0)</f>
        <v>0</v>
      </c>
      <c r="KP22" s="2">
        <f>IF(AND('Gantt Chart'!KP$5&gt;(SUM(Main!$F5:$G5)+Main!$H5+Main!$I5+SUM($B$3:$C$3)),'Gantt Chart'!KP$5&lt;=(SUM(Main!$F5:$G5)+Main!$H5+Main!$I5+Main!$I7)+SUM($B$3:$C$3)),Main!$R7,0)</f>
        <v>0</v>
      </c>
      <c r="KQ22" s="2">
        <f>IF(AND('Gantt Chart'!KQ$5&gt;(SUM(Main!$F5:$G5)+Main!$H5+Main!$I5+SUM($B$3:$C$3)),'Gantt Chart'!KQ$5&lt;=(SUM(Main!$F5:$G5)+Main!$H5+Main!$I5+Main!$I7)+SUM($B$3:$C$3)),Main!$R7,0)</f>
        <v>0</v>
      </c>
      <c r="KR22" s="2">
        <f>IF(AND('Gantt Chart'!KR$5&gt;(SUM(Main!$F5:$G5)+Main!$H5+Main!$I5+SUM($B$3:$C$3)),'Gantt Chart'!KR$5&lt;=(SUM(Main!$F5:$G5)+Main!$H5+Main!$I5+Main!$I7)+SUM($B$3:$C$3)),Main!$R7,0)</f>
        <v>0</v>
      </c>
      <c r="KS22" s="2">
        <f>IF(AND('Gantt Chart'!KS$5&gt;(SUM(Main!$F5:$G5)+Main!$H5+Main!$I5+SUM($B$3:$C$3)),'Gantt Chart'!KS$5&lt;=(SUM(Main!$F5:$G5)+Main!$H5+Main!$I5+Main!$I7)+SUM($B$3:$C$3)),Main!$R7,0)</f>
        <v>0</v>
      </c>
      <c r="KT22" s="2">
        <f>IF(AND('Gantt Chart'!KT$5&gt;(SUM(Main!$F5:$G5)+Main!$H5+Main!$I5+SUM($B$3:$C$3)),'Gantt Chart'!KT$5&lt;=(SUM(Main!$F5:$G5)+Main!$H5+Main!$I5+Main!$I7)+SUM($B$3:$C$3)),Main!$R7,0)</f>
        <v>0</v>
      </c>
      <c r="KU22" s="2">
        <f>IF(AND('Gantt Chart'!KU$5&gt;(SUM(Main!$F5:$G5)+Main!$H5+Main!$I5+SUM($B$3:$C$3)),'Gantt Chart'!KU$5&lt;=(SUM(Main!$F5:$G5)+Main!$H5+Main!$I5+Main!$I7)+SUM($B$3:$C$3)),Main!$R7,0)</f>
        <v>0</v>
      </c>
      <c r="KV22" s="2">
        <f>IF(AND('Gantt Chart'!KV$5&gt;(SUM(Main!$F5:$G5)+Main!$H5+Main!$I5+SUM($B$3:$C$3)),'Gantt Chart'!KV$5&lt;=(SUM(Main!$F5:$G5)+Main!$H5+Main!$I5+Main!$I7)+SUM($B$3:$C$3)),Main!$R7,0)</f>
        <v>0</v>
      </c>
      <c r="KW22" s="2">
        <f>IF(AND('Gantt Chart'!KW$5&gt;(SUM(Main!$F5:$G5)+Main!$H5+Main!$I5+SUM($B$3:$C$3)),'Gantt Chart'!KW$5&lt;=(SUM(Main!$F5:$G5)+Main!$H5+Main!$I5+Main!$I7)+SUM($B$3:$C$3)),Main!$R7,0)</f>
        <v>0</v>
      </c>
      <c r="KX22" s="2">
        <f>IF(AND('Gantt Chart'!KX$5&gt;(SUM(Main!$F5:$G5)+Main!$H5+Main!$I5+SUM($B$3:$C$3)),'Gantt Chart'!KX$5&lt;=(SUM(Main!$F5:$G5)+Main!$H5+Main!$I5+Main!$I7)+SUM($B$3:$C$3)),Main!$R7,0)</f>
        <v>0</v>
      </c>
      <c r="KY22" s="2">
        <f>IF(AND('Gantt Chart'!KY$5&gt;(SUM(Main!$F5:$G5)+Main!$H5+Main!$I5+SUM($B$3:$C$3)),'Gantt Chart'!KY$5&lt;=(SUM(Main!$F5:$G5)+Main!$H5+Main!$I5+Main!$I7)+SUM($B$3:$C$3)),Main!$R7,0)</f>
        <v>0</v>
      </c>
      <c r="KZ22" s="2">
        <f>IF(AND('Gantt Chart'!KZ$5&gt;(SUM(Main!$F5:$G5)+Main!$H5+Main!$I5+SUM($B$3:$C$3)),'Gantt Chart'!KZ$5&lt;=(SUM(Main!$F5:$G5)+Main!$H5+Main!$I5+Main!$I7)+SUM($B$3:$C$3)),Main!$R7,0)</f>
        <v>0</v>
      </c>
      <c r="LA22" s="2">
        <f>IF(AND('Gantt Chart'!LA$5&gt;(SUM(Main!$F5:$G5)+Main!$H5+Main!$I5+SUM($B$3:$C$3)),'Gantt Chart'!LA$5&lt;=(SUM(Main!$F5:$G5)+Main!$H5+Main!$I5+Main!$I7)+SUM($B$3:$C$3)),Main!$R7,0)</f>
        <v>0</v>
      </c>
      <c r="LB22" s="2">
        <f>IF(AND('Gantt Chart'!LB$5&gt;(SUM(Main!$F5:$G5)+Main!$H5+Main!$I5+SUM($B$3:$C$3)),'Gantt Chart'!LB$5&lt;=(SUM(Main!$F5:$G5)+Main!$H5+Main!$I5+Main!$I7)+SUM($B$3:$C$3)),Main!$R7,0)</f>
        <v>0</v>
      </c>
      <c r="LC22" s="2">
        <f>IF(AND('Gantt Chart'!LC$5&gt;(SUM(Main!$F5:$G5)+Main!$H5+Main!$I5+SUM($B$3:$C$3)),'Gantt Chart'!LC$5&lt;=(SUM(Main!$F5:$G5)+Main!$H5+Main!$I5+Main!$I7)+SUM($B$3:$C$3)),Main!$R7,0)</f>
        <v>0</v>
      </c>
      <c r="LD22" s="2">
        <f>IF(AND('Gantt Chart'!LD$5&gt;(SUM(Main!$F5:$G5)+Main!$H5+Main!$I5+SUM($B$3:$C$3)),'Gantt Chart'!LD$5&lt;=(SUM(Main!$F5:$G5)+Main!$H5+Main!$I5+Main!$I7)+SUM($B$3:$C$3)),Main!$R7,0)</f>
        <v>0</v>
      </c>
      <c r="LE22" s="2">
        <f>IF(AND('Gantt Chart'!LE$5&gt;(SUM(Main!$F5:$G5)+Main!$H5+Main!$I5+SUM($B$3:$C$3)),'Gantt Chart'!LE$5&lt;=(SUM(Main!$F5:$G5)+Main!$H5+Main!$I5+Main!$I7)+SUM($B$3:$C$3)),Main!$R7,0)</f>
        <v>0</v>
      </c>
      <c r="LF22" s="2">
        <f>IF(AND('Gantt Chart'!LF$5&gt;(SUM(Main!$F5:$G5)+Main!$H5+Main!$I5+SUM($B$3:$C$3)),'Gantt Chart'!LF$5&lt;=(SUM(Main!$F5:$G5)+Main!$H5+Main!$I5+Main!$I7)+SUM($B$3:$C$3)),Main!$R7,0)</f>
        <v>0</v>
      </c>
      <c r="LG22" s="2">
        <f>IF(AND('Gantt Chart'!LG$5&gt;(SUM(Main!$F5:$G5)+Main!$H5+Main!$I5+SUM($B$3:$C$3)),'Gantt Chart'!LG$5&lt;=(SUM(Main!$F5:$G5)+Main!$H5+Main!$I5+Main!$I7)+SUM($B$3:$C$3)),Main!$R7,0)</f>
        <v>0</v>
      </c>
      <c r="LH22" s="2">
        <f>IF(AND('Gantt Chart'!LH$5&gt;(SUM(Main!$F5:$G5)+Main!$H5+Main!$I5+SUM($B$3:$C$3)),'Gantt Chart'!LH$5&lt;=(SUM(Main!$F5:$G5)+Main!$H5+Main!$I5+Main!$I7)+SUM($B$3:$C$3)),Main!$R7,0)</f>
        <v>0</v>
      </c>
      <c r="LI22" s="2">
        <f>IF(AND('Gantt Chart'!LI$5&gt;(SUM(Main!$F5:$G5)+Main!$H5+Main!$I5+SUM($B$3:$C$3)),'Gantt Chart'!LI$5&lt;=(SUM(Main!$F5:$G5)+Main!$H5+Main!$I5+Main!$I7)+SUM($B$3:$C$3)),Main!$R7,0)</f>
        <v>0</v>
      </c>
      <c r="LJ22" s="2">
        <f>IF(AND('Gantt Chart'!LJ$5&gt;(SUM(Main!$F5:$G5)+Main!$H5+Main!$I5+SUM($B$3:$C$3)),'Gantt Chart'!LJ$5&lt;=(SUM(Main!$F5:$G5)+Main!$H5+Main!$I5+Main!$I7)+SUM($B$3:$C$3)),Main!$R7,0)</f>
        <v>0</v>
      </c>
      <c r="LK22" s="2">
        <f>IF(AND('Gantt Chart'!LK$5&gt;(SUM(Main!$F5:$G5)+Main!$H5+Main!$I5+SUM($B$3:$C$3)),'Gantt Chart'!LK$5&lt;=(SUM(Main!$F5:$G5)+Main!$H5+Main!$I5+Main!$I7)+SUM($B$3:$C$3)),Main!$R7,0)</f>
        <v>0</v>
      </c>
      <c r="LL22" s="2">
        <f>IF(AND('Gantt Chart'!LL$5&gt;(SUM(Main!$F5:$G5)+Main!$H5+Main!$I5+SUM($B$3:$C$3)),'Gantt Chart'!LL$5&lt;=(SUM(Main!$F5:$G5)+Main!$H5+Main!$I5+Main!$I7)+SUM($B$3:$C$3)),Main!$R7,0)</f>
        <v>0</v>
      </c>
      <c r="LM22" s="2">
        <f>IF(AND('Gantt Chart'!LM$5&gt;(SUM(Main!$F5:$G5)+Main!$H5+Main!$I5+SUM($B$3:$C$3)),'Gantt Chart'!LM$5&lt;=(SUM(Main!$F5:$G5)+Main!$H5+Main!$I5+Main!$I7)+SUM($B$3:$C$3)),Main!$R7,0)</f>
        <v>0</v>
      </c>
      <c r="LN22" s="2">
        <f>IF(AND('Gantt Chart'!LN$5&gt;(SUM(Main!$F5:$G5)+Main!$H5+Main!$I5+SUM($B$3:$C$3)),'Gantt Chart'!LN$5&lt;=(SUM(Main!$F5:$G5)+Main!$H5+Main!$I5+Main!$I7)+SUM($B$3:$C$3)),Main!$R7,0)</f>
        <v>0</v>
      </c>
      <c r="LO22" s="2">
        <f>IF(AND('Gantt Chart'!LO$5&gt;(SUM(Main!$F5:$G5)+Main!$H5+Main!$I5+SUM($B$3:$C$3)),'Gantt Chart'!LO$5&lt;=(SUM(Main!$F5:$G5)+Main!$H5+Main!$I5+Main!$I7)+SUM($B$3:$C$3)),Main!$R7,0)</f>
        <v>0</v>
      </c>
      <c r="LP22" s="2">
        <f>IF(AND('Gantt Chart'!LP$5&gt;(SUM(Main!$F5:$G5)+Main!$H5+Main!$I5+SUM($B$3:$C$3)),'Gantt Chart'!LP$5&lt;=(SUM(Main!$F5:$G5)+Main!$H5+Main!$I5+Main!$I7)+SUM($B$3:$C$3)),Main!$R7,0)</f>
        <v>0</v>
      </c>
      <c r="LQ22" s="2">
        <f>IF(AND('Gantt Chart'!LQ$5&gt;(SUM(Main!$F5:$G5)+Main!$H5+Main!$I5+SUM($B$3:$C$3)),'Gantt Chart'!LQ$5&lt;=(SUM(Main!$F5:$G5)+Main!$H5+Main!$I5+Main!$I7)+SUM($B$3:$C$3)),Main!$R7,0)</f>
        <v>0</v>
      </c>
      <c r="LR22" s="2">
        <f>IF(AND('Gantt Chart'!LR$5&gt;(SUM(Main!$F5:$G5)+Main!$H5+Main!$I5+SUM($B$3:$C$3)),'Gantt Chart'!LR$5&lt;=(SUM(Main!$F5:$G5)+Main!$H5+Main!$I5+Main!$I7)+SUM($B$3:$C$3)),Main!$R7,0)</f>
        <v>0</v>
      </c>
      <c r="LS22" s="2">
        <f>IF(AND('Gantt Chart'!LS$5&gt;(SUM(Main!$F5:$G5)+Main!$H5+Main!$I5+SUM($B$3:$C$3)),'Gantt Chart'!LS$5&lt;=(SUM(Main!$F5:$G5)+Main!$H5+Main!$I5+Main!$I7)+SUM($B$3:$C$3)),Main!$R7,0)</f>
        <v>0</v>
      </c>
      <c r="LT22" s="2">
        <f>IF(AND('Gantt Chart'!LT$5&gt;(SUM(Main!$F5:$G5)+Main!$H5+Main!$I5+SUM($B$3:$C$3)),'Gantt Chart'!LT$5&lt;=(SUM(Main!$F5:$G5)+Main!$H5+Main!$I5+Main!$I7)+SUM($B$3:$C$3)),Main!$R7,0)</f>
        <v>0</v>
      </c>
      <c r="LU22" s="2">
        <f>IF(AND('Gantt Chart'!LU$5&gt;(SUM(Main!$F5:$G5)+Main!$H5+Main!$I5+SUM($B$3:$C$3)),'Gantt Chart'!LU$5&lt;=(SUM(Main!$F5:$G5)+Main!$H5+Main!$I5+Main!$I7)+SUM($B$3:$C$3)),Main!$R7,0)</f>
        <v>0</v>
      </c>
      <c r="LV22" s="2">
        <f>IF(AND('Gantt Chart'!LV$5&gt;(SUM(Main!$F5:$G5)+Main!$H5+Main!$I5+SUM($B$3:$C$3)),'Gantt Chart'!LV$5&lt;=(SUM(Main!$F5:$G5)+Main!$H5+Main!$I5+Main!$I7)+SUM($B$3:$C$3)),Main!$R7,0)</f>
        <v>0</v>
      </c>
      <c r="LW22" s="2">
        <f>IF(AND('Gantt Chart'!LW$5&gt;(SUM(Main!$F5:$G5)+Main!$H5+Main!$I5+SUM($B$3:$C$3)),'Gantt Chart'!LW$5&lt;=(SUM(Main!$F5:$G5)+Main!$H5+Main!$I5+Main!$I7)+SUM($B$3:$C$3)),Main!$R7,0)</f>
        <v>0</v>
      </c>
      <c r="LX22" s="2">
        <f>IF(AND('Gantt Chart'!LX$5&gt;(SUM(Main!$F5:$G5)+Main!$H5+Main!$I5+SUM($B$3:$C$3)),'Gantt Chart'!LX$5&lt;=(SUM(Main!$F5:$G5)+Main!$H5+Main!$I5+Main!$I7)+SUM($B$3:$C$3)),Main!$R7,0)</f>
        <v>0</v>
      </c>
      <c r="LY22" s="2">
        <f>IF(AND('Gantt Chart'!LY$5&gt;(SUM(Main!$F5:$G5)+Main!$H5+Main!$I5+SUM($B$3:$C$3)),'Gantt Chart'!LY$5&lt;=(SUM(Main!$F5:$G5)+Main!$H5+Main!$I5+Main!$I7)+SUM($B$3:$C$3)),Main!$R7,0)</f>
        <v>0</v>
      </c>
      <c r="LZ22" s="2">
        <f>IF(AND('Gantt Chart'!LZ$5&gt;(SUM(Main!$F5:$G5)+Main!$H5+Main!$I5+SUM($B$3:$C$3)),'Gantt Chart'!LZ$5&lt;=(SUM(Main!$F5:$G5)+Main!$H5+Main!$I5+Main!$I7)+SUM($B$3:$C$3)),Main!$R7,0)</f>
        <v>0</v>
      </c>
      <c r="MA22" s="2">
        <f>IF(AND('Gantt Chart'!MA$5&gt;(SUM(Main!$F5:$G5)+Main!$H5+Main!$I5+SUM($B$3:$C$3)),'Gantt Chart'!MA$5&lt;=(SUM(Main!$F5:$G5)+Main!$H5+Main!$I5+Main!$I7)+SUM($B$3:$C$3)),Main!$R7,0)</f>
        <v>0</v>
      </c>
      <c r="MB22" s="2">
        <f>IF(AND('Gantt Chart'!MB$5&gt;(SUM(Main!$F5:$G5)+Main!$H5+Main!$I5+SUM($B$3:$C$3)),'Gantt Chart'!MB$5&lt;=(SUM(Main!$F5:$G5)+Main!$H5+Main!$I5+Main!$I7)+SUM($B$3:$C$3)),Main!$R7,0)</f>
        <v>0</v>
      </c>
      <c r="MC22" s="2">
        <f>IF(AND('Gantt Chart'!MC$5&gt;(SUM(Main!$F5:$G5)+Main!$H5+Main!$I5+SUM($B$3:$C$3)),'Gantt Chart'!MC$5&lt;=(SUM(Main!$F5:$G5)+Main!$H5+Main!$I5+Main!$I7)+SUM($B$3:$C$3)),Main!$R7,0)</f>
        <v>0</v>
      </c>
      <c r="MD22" s="2">
        <f>IF(AND('Gantt Chart'!MD$5&gt;(SUM(Main!$F5:$G5)+Main!$H5+Main!$I5+SUM($B$3:$C$3)),'Gantt Chart'!MD$5&lt;=(SUM(Main!$F5:$G5)+Main!$H5+Main!$I5+Main!$I7)+SUM($B$3:$C$3)),Main!$R7,0)</f>
        <v>0</v>
      </c>
      <c r="ME22" s="2">
        <f>IF(AND('Gantt Chart'!ME$5&gt;(SUM(Main!$F5:$G5)+Main!$H5+Main!$I5+SUM($B$3:$C$3)),'Gantt Chart'!ME$5&lt;=(SUM(Main!$F5:$G5)+Main!$H5+Main!$I5+Main!$I7)+SUM($B$3:$C$3)),Main!$R7,0)</f>
        <v>0</v>
      </c>
      <c r="MF22" s="2">
        <f>IF(AND('Gantt Chart'!MF$5&gt;(SUM(Main!$F5:$G5)+Main!$H5+Main!$I5+SUM($B$3:$C$3)),'Gantt Chart'!MF$5&lt;=(SUM(Main!$F5:$G5)+Main!$H5+Main!$I5+Main!$I7)+SUM($B$3:$C$3)),Main!$R7,0)</f>
        <v>0</v>
      </c>
      <c r="MG22" s="2">
        <f>IF(AND('Gantt Chart'!MG$5&gt;(SUM(Main!$F5:$G5)+Main!$H5+Main!$I5+SUM($B$3:$C$3)),'Gantt Chart'!MG$5&lt;=(SUM(Main!$F5:$G5)+Main!$H5+Main!$I5+Main!$I7)+SUM($B$3:$C$3)),Main!$R7,0)</f>
        <v>0</v>
      </c>
      <c r="MH22" s="2">
        <f>IF(AND('Gantt Chart'!MH$5&gt;(SUM(Main!$F5:$G5)+Main!$H5+Main!$I5+SUM($B$3:$C$3)),'Gantt Chart'!MH$5&lt;=(SUM(Main!$F5:$G5)+Main!$H5+Main!$I5+Main!$I7)+SUM($B$3:$C$3)),Main!$R7,0)</f>
        <v>0</v>
      </c>
      <c r="MI22" s="2">
        <f>IF(AND('Gantt Chart'!MI$5&gt;(SUM(Main!$F5:$G5)+Main!$H5+Main!$I5+SUM($B$3:$C$3)),'Gantt Chart'!MI$5&lt;=(SUM(Main!$F5:$G5)+Main!$H5+Main!$I5+Main!$I7)+SUM($B$3:$C$3)),Main!$R7,0)</f>
        <v>0</v>
      </c>
      <c r="MJ22" s="2">
        <f>IF(AND('Gantt Chart'!MJ$5&gt;(SUM(Main!$F5:$G5)+Main!$H5+Main!$I5+SUM($B$3:$C$3)),'Gantt Chart'!MJ$5&lt;=(SUM(Main!$F5:$G5)+Main!$H5+Main!$I5+Main!$I7)+SUM($B$3:$C$3)),Main!$R7,0)</f>
        <v>0</v>
      </c>
      <c r="MK22" s="2">
        <f>IF(AND('Gantt Chart'!MK$5&gt;(SUM(Main!$F5:$G5)+Main!$H5+Main!$I5+SUM($B$3:$C$3)),'Gantt Chart'!MK$5&lt;=(SUM(Main!$F5:$G5)+Main!$H5+Main!$I5+Main!$I7)+SUM($B$3:$C$3)),Main!$R7,0)</f>
        <v>0</v>
      </c>
      <c r="ML22" s="2">
        <f>IF(AND('Gantt Chart'!ML$5&gt;(SUM(Main!$F5:$G5)+Main!$H5+Main!$I5+SUM($B$3:$C$3)),'Gantt Chart'!ML$5&lt;=(SUM(Main!$F5:$G5)+Main!$H5+Main!$I5+Main!$I7)+SUM($B$3:$C$3)),Main!$R7,0)</f>
        <v>0</v>
      </c>
      <c r="MM22" s="2">
        <f>IF(AND('Gantt Chart'!MM$5&gt;(SUM(Main!$F5:$G5)+Main!$H5+Main!$I5+SUM($B$3:$C$3)),'Gantt Chart'!MM$5&lt;=(SUM(Main!$F5:$G5)+Main!$H5+Main!$I5+Main!$I7)+SUM($B$3:$C$3)),Main!$R7,0)</f>
        <v>0</v>
      </c>
      <c r="MN22" s="2">
        <f>IF(AND('Gantt Chart'!MN$5&gt;(SUM(Main!$F5:$G5)+Main!$H5+Main!$I5+SUM($B$3:$C$3)),'Gantt Chart'!MN$5&lt;=(SUM(Main!$F5:$G5)+Main!$H5+Main!$I5+Main!$I7)+SUM($B$3:$C$3)),Main!$R7,0)</f>
        <v>0</v>
      </c>
      <c r="MO22" s="2">
        <f>IF(AND('Gantt Chart'!MO$5&gt;(SUM(Main!$F5:$G5)+Main!$H5+Main!$I5+SUM($B$3:$C$3)),'Gantt Chart'!MO$5&lt;=(SUM(Main!$F5:$G5)+Main!$H5+Main!$I5+Main!$I7)+SUM($B$3:$C$3)),Main!$R7,0)</f>
        <v>0</v>
      </c>
      <c r="MP22" s="2">
        <f>IF(AND('Gantt Chart'!MP$5&gt;(SUM(Main!$F5:$G5)+Main!$H5+Main!$I5+SUM($B$3:$C$3)),'Gantt Chart'!MP$5&lt;=(SUM(Main!$F5:$G5)+Main!$H5+Main!$I5+Main!$I7)+SUM($B$3:$C$3)),Main!$R7,0)</f>
        <v>0</v>
      </c>
      <c r="MQ22" s="2">
        <f>IF(AND('Gantt Chart'!MQ$5&gt;(SUM(Main!$F5:$G5)+Main!$H5+Main!$I5+SUM($B$3:$C$3)),'Gantt Chart'!MQ$5&lt;=(SUM(Main!$F5:$G5)+Main!$H5+Main!$I5+Main!$I7)+SUM($B$3:$C$3)),Main!$R7,0)</f>
        <v>0</v>
      </c>
      <c r="MR22" s="2">
        <f>IF(AND('Gantt Chart'!MR$5&gt;(SUM(Main!$F5:$G5)+Main!$H5+Main!$I5+SUM($B$3:$C$3)),'Gantt Chart'!MR$5&lt;=(SUM(Main!$F5:$G5)+Main!$H5+Main!$I5+Main!$I7)+SUM($B$3:$C$3)),Main!$R7,0)</f>
        <v>0</v>
      </c>
      <c r="MS22" s="2">
        <f>IF(AND('Gantt Chart'!MS$5&gt;(SUM(Main!$F5:$G5)+Main!$H5+Main!$I5+SUM($B$3:$C$3)),'Gantt Chart'!MS$5&lt;=(SUM(Main!$F5:$G5)+Main!$H5+Main!$I5+Main!$I7)+SUM($B$3:$C$3)),Main!$R7,0)</f>
        <v>0</v>
      </c>
      <c r="MT22" s="2">
        <f>IF(AND('Gantt Chart'!MT$5&gt;(SUM(Main!$F5:$G5)+Main!$H5+Main!$I5+SUM($B$3:$C$3)),'Gantt Chart'!MT$5&lt;=(SUM(Main!$F5:$G5)+Main!$H5+Main!$I5+Main!$I7)+SUM($B$3:$C$3)),Main!$R7,0)</f>
        <v>0</v>
      </c>
      <c r="MU22" s="2">
        <f>IF(AND('Gantt Chart'!MU$5&gt;(SUM(Main!$F5:$G5)+Main!$H5+Main!$I5+SUM($B$3:$C$3)),'Gantt Chart'!MU$5&lt;=(SUM(Main!$F5:$G5)+Main!$H5+Main!$I5+Main!$I7)+SUM($B$3:$C$3)),Main!$R7,0)</f>
        <v>0</v>
      </c>
      <c r="MV22" s="2">
        <f>IF(AND('Gantt Chart'!MV$5&gt;(SUM(Main!$F5:$G5)+Main!$H5+Main!$I5+SUM($B$3:$C$3)),'Gantt Chart'!MV$5&lt;=(SUM(Main!$F5:$G5)+Main!$H5+Main!$I5+Main!$I7)+SUM($B$3:$C$3)),Main!$R7,0)</f>
        <v>0</v>
      </c>
      <c r="MW22" s="2">
        <f>IF(AND('Gantt Chart'!MW$5&gt;(SUM(Main!$F5:$G5)+Main!$H5+Main!$I5+SUM($B$3:$C$3)),'Gantt Chart'!MW$5&lt;=(SUM(Main!$F5:$G5)+Main!$H5+Main!$I5+Main!$I7)+SUM($B$3:$C$3)),Main!$R7,0)</f>
        <v>0</v>
      </c>
      <c r="MX22" s="2">
        <f>IF(AND('Gantt Chart'!MX$5&gt;(SUM(Main!$F5:$G5)+Main!$H5+Main!$I5+SUM($B$3:$C$3)),'Gantt Chart'!MX$5&lt;=(SUM(Main!$F5:$G5)+Main!$H5+Main!$I5+Main!$I7)+SUM($B$3:$C$3)),Main!$R7,0)</f>
        <v>0</v>
      </c>
      <c r="MY22" s="2">
        <f>IF(AND('Gantt Chart'!MY$5&gt;(SUM(Main!$F5:$G5)+Main!$H5+Main!$I5+SUM($B$3:$C$3)),'Gantt Chart'!MY$5&lt;=(SUM(Main!$F5:$G5)+Main!$H5+Main!$I5+Main!$I7)+SUM($B$3:$C$3)),Main!$R7,0)</f>
        <v>0</v>
      </c>
      <c r="MZ22" s="2">
        <f>IF(AND('Gantt Chart'!MZ$5&gt;(SUM(Main!$F5:$G5)+Main!$H5+Main!$I5+SUM($B$3:$C$3)),'Gantt Chart'!MZ$5&lt;=(SUM(Main!$F5:$G5)+Main!$H5+Main!$I5+Main!$I7)+SUM($B$3:$C$3)),Main!$R7,0)</f>
        <v>0</v>
      </c>
      <c r="NA22" s="2">
        <f>IF(AND('Gantt Chart'!NA$5&gt;(SUM(Main!$F5:$G5)+Main!$H5+Main!$I5+SUM($B$3:$C$3)),'Gantt Chart'!NA$5&lt;=(SUM(Main!$F5:$G5)+Main!$H5+Main!$I5+Main!$I7)+SUM($B$3:$C$3)),Main!$R7,0)</f>
        <v>0</v>
      </c>
      <c r="NB22" s="2">
        <f>IF(AND('Gantt Chart'!NB$5&gt;(SUM(Main!$F5:$G5)+Main!$H5+Main!$I5+SUM($B$3:$C$3)),'Gantt Chart'!NB$5&lt;=(SUM(Main!$F5:$G5)+Main!$H5+Main!$I5+Main!$I7)+SUM($B$3:$C$3)),Main!$R7,0)</f>
        <v>0</v>
      </c>
      <c r="NC22" s="2">
        <f>IF(AND('Gantt Chart'!NC$5&gt;(SUM(Main!$F5:$G5)+Main!$H5+Main!$I5+SUM($B$3:$C$3)),'Gantt Chart'!NC$5&lt;=(SUM(Main!$F5:$G5)+Main!$H5+Main!$I5+Main!$I7)+SUM($B$3:$C$3)),Main!$R7,0)</f>
        <v>0</v>
      </c>
      <c r="ND22" s="2">
        <f>IF(AND('Gantt Chart'!ND$5&gt;(SUM(Main!$F5:$G5)+Main!$H5+Main!$I5+SUM($B$3:$C$3)),'Gantt Chart'!ND$5&lt;=(SUM(Main!$F5:$G5)+Main!$H5+Main!$I5+Main!$I7)+SUM($B$3:$C$3)),Main!$R7,0)</f>
        <v>0</v>
      </c>
      <c r="NE22" s="2">
        <f>IF(AND('Gantt Chart'!NE$5&gt;(SUM(Main!$F5:$G5)+Main!$H5+Main!$I5+SUM($B$3:$C$3)),'Gantt Chart'!NE$5&lt;=(SUM(Main!$F5:$G5)+Main!$H5+Main!$I5+Main!$I7)+SUM($B$3:$C$3)),Main!$R7,0)</f>
        <v>0</v>
      </c>
      <c r="NF22" s="2">
        <f>IF(AND('Gantt Chart'!NF$5&gt;(SUM(Main!$F5:$G5)+Main!$H5+Main!$I5+SUM($B$3:$C$3)),'Gantt Chart'!NF$5&lt;=(SUM(Main!$F5:$G5)+Main!$H5+Main!$I5+Main!$I7)+SUM($B$3:$C$3)),Main!$R7,0)</f>
        <v>0</v>
      </c>
      <c r="NG22" s="2">
        <f>IF(AND('Gantt Chart'!NG$5&gt;(SUM(Main!$F5:$G5)+Main!$H5+Main!$I5+SUM($B$3:$C$3)),'Gantt Chart'!NG$5&lt;=(SUM(Main!$F5:$G5)+Main!$H5+Main!$I5+Main!$I7)+SUM($B$3:$C$3)),Main!$R7,0)</f>
        <v>0</v>
      </c>
      <c r="NH22" s="2">
        <f>IF(AND('Gantt Chart'!NH$5&gt;(SUM(Main!$F5:$G5)+Main!$H5+Main!$I5+SUM($B$3:$C$3)),'Gantt Chart'!NH$5&lt;=(SUM(Main!$F5:$G5)+Main!$H5+Main!$I5+Main!$I7)+SUM($B$3:$C$3)),Main!$R7,0)</f>
        <v>0</v>
      </c>
      <c r="NI22" s="2">
        <f>IF(AND('Gantt Chart'!NI$5&gt;(SUM(Main!$F5:$G5)+Main!$H5+Main!$I5+SUM($B$3:$C$3)),'Gantt Chart'!NI$5&lt;=(SUM(Main!$F5:$G5)+Main!$H5+Main!$I5+Main!$I7)+SUM($B$3:$C$3)),Main!$R7,0)</f>
        <v>0</v>
      </c>
      <c r="NJ22" s="2">
        <f>IF(AND('Gantt Chart'!NJ$5&gt;(SUM(Main!$F5:$G5)+Main!$H5+Main!$I5+SUM($B$3:$C$3)),'Gantt Chart'!NJ$5&lt;=(SUM(Main!$F5:$G5)+Main!$H5+Main!$I5+Main!$I7)+SUM($B$3:$C$3)),Main!$R7,0)</f>
        <v>0</v>
      </c>
      <c r="NK22" s="2">
        <f>IF(AND('Gantt Chart'!NK$5&gt;(SUM(Main!$F5:$G5)+Main!$H5+Main!$I5+SUM($B$3:$C$3)),'Gantt Chart'!NK$5&lt;=(SUM(Main!$F5:$G5)+Main!$H5+Main!$I5+Main!$I7)+SUM($B$3:$C$3)),Main!$R7,0)</f>
        <v>0</v>
      </c>
      <c r="NL22" s="2">
        <f>IF(AND('Gantt Chart'!NL$5&gt;(SUM(Main!$F5:$G5)+Main!$H5+Main!$I5+SUM($B$3:$C$3)),'Gantt Chart'!NL$5&lt;=(SUM(Main!$F5:$G5)+Main!$H5+Main!$I5+Main!$I7)+SUM($B$3:$C$3)),Main!$R7,0)</f>
        <v>0</v>
      </c>
      <c r="NM22" s="2">
        <f>IF(AND('Gantt Chart'!NM$5&gt;(SUM(Main!$F5:$G5)+Main!$H5+Main!$I5+SUM($B$3:$C$3)),'Gantt Chart'!NM$5&lt;=(SUM(Main!$F5:$G5)+Main!$H5+Main!$I5+Main!$I7)+SUM($B$3:$C$3)),Main!$R7,0)</f>
        <v>0</v>
      </c>
      <c r="NN22" s="2">
        <f>IF(AND('Gantt Chart'!NN$5&gt;(SUM(Main!$F5:$G5)+Main!$H5+Main!$I5+SUM($B$3:$C$3)),'Gantt Chart'!NN$5&lt;=(SUM(Main!$F5:$G5)+Main!$H5+Main!$I5+Main!$I7)+SUM($B$3:$C$3)),Main!$R7,0)</f>
        <v>0</v>
      </c>
      <c r="NO22" s="2">
        <f>IF(AND('Gantt Chart'!NO$5&gt;(SUM(Main!$F5:$G5)+Main!$H5+Main!$I5+SUM($B$3:$C$3)),'Gantt Chart'!NO$5&lt;=(SUM(Main!$F5:$G5)+Main!$H5+Main!$I5+Main!$I7)+SUM($B$3:$C$3)),Main!$R7,0)</f>
        <v>0</v>
      </c>
      <c r="NP22" s="2">
        <f>IF(AND('Gantt Chart'!NP$5&gt;(SUM(Main!$F5:$G5)+Main!$H5+Main!$I5+SUM($B$3:$C$3)),'Gantt Chart'!NP$5&lt;=(SUM(Main!$F5:$G5)+Main!$H5+Main!$I5+Main!$I7)+SUM($B$3:$C$3)),Main!$R7,0)</f>
        <v>0</v>
      </c>
      <c r="NQ22" s="2">
        <f>IF(AND('Gantt Chart'!NQ$5&gt;(SUM(Main!$F5:$G5)+Main!$H5+Main!$I5+SUM($B$3:$C$3)),'Gantt Chart'!NQ$5&lt;=(SUM(Main!$F5:$G5)+Main!$H5+Main!$I5+Main!$I7)+SUM($B$3:$C$3)),Main!$R7,0)</f>
        <v>0</v>
      </c>
      <c r="NR22" s="2">
        <f>IF(AND('Gantt Chart'!NR$5&gt;(SUM(Main!$F5:$G5)+Main!$H5+Main!$I5+SUM($B$3:$C$3)),'Gantt Chart'!NR$5&lt;=(SUM(Main!$F5:$G5)+Main!$H5+Main!$I5+Main!$I7)+SUM($B$3:$C$3)),Main!$R7,0)</f>
        <v>0</v>
      </c>
      <c r="NS22" s="2">
        <f>IF(AND('Gantt Chart'!NS$5&gt;(SUM(Main!$F5:$G5)+Main!$H5+Main!$I5+SUM($B$3:$C$3)),'Gantt Chart'!NS$5&lt;=(SUM(Main!$F5:$G5)+Main!$H5+Main!$I5+Main!$I7)+SUM($B$3:$C$3)),Main!$R7,0)</f>
        <v>0</v>
      </c>
      <c r="NT22" s="2">
        <f>IF(AND('Gantt Chart'!NT$5&gt;(SUM(Main!$F5:$G5)+Main!$H5+Main!$I5+SUM($B$3:$C$3)),'Gantt Chart'!NT$5&lt;=(SUM(Main!$F5:$G5)+Main!$H5+Main!$I5+Main!$I7)+SUM($B$3:$C$3)),Main!$R7,0)</f>
        <v>0</v>
      </c>
      <c r="NU22" s="2">
        <f>IF(AND('Gantt Chart'!NU$5&gt;(SUM(Main!$F5:$G5)+Main!$H5+Main!$I5+SUM($B$3:$C$3)),'Gantt Chart'!NU$5&lt;=(SUM(Main!$F5:$G5)+Main!$H5+Main!$I5+Main!$I7)+SUM($B$3:$C$3)),Main!$R7,0)</f>
        <v>0</v>
      </c>
      <c r="NV22" s="2">
        <f>IF(AND('Gantt Chart'!NV$5&gt;(SUM(Main!$F5:$G5)+Main!$H5+Main!$I5+SUM($B$3:$C$3)),'Gantt Chart'!NV$5&lt;=(SUM(Main!$F5:$G5)+Main!$H5+Main!$I5+Main!$I7)+SUM($B$3:$C$3)),Main!$R7,0)</f>
        <v>0</v>
      </c>
      <c r="NW22" s="2">
        <f>IF(AND('Gantt Chart'!NW$5&gt;(SUM(Main!$F5:$G5)+Main!$H5+Main!$I5+SUM($B$3:$C$3)),'Gantt Chart'!NW$5&lt;=(SUM(Main!$F5:$G5)+Main!$H5+Main!$I5+Main!$I7)+SUM($B$3:$C$3)),Main!$R7,0)</f>
        <v>0</v>
      </c>
      <c r="NX22" s="2">
        <f>IF(AND('Gantt Chart'!NX$5&gt;(SUM(Main!$F5:$G5)+Main!$H5+Main!$I5+SUM($B$3:$C$3)),'Gantt Chart'!NX$5&lt;=(SUM(Main!$F5:$G5)+Main!$H5+Main!$I5+Main!$I7)+SUM($B$3:$C$3)),Main!$R7,0)</f>
        <v>0</v>
      </c>
      <c r="NY22" s="2">
        <f>IF(AND('Gantt Chart'!NY$5&gt;(SUM(Main!$F5:$G5)+Main!$H5+Main!$I5+SUM($B$3:$C$3)),'Gantt Chart'!NY$5&lt;=(SUM(Main!$F5:$G5)+Main!$H5+Main!$I5+Main!$I7)+SUM($B$3:$C$3)),Main!$R7,0)</f>
        <v>0</v>
      </c>
      <c r="NZ22" s="2">
        <f>IF(AND('Gantt Chart'!NZ$5&gt;(SUM(Main!$F5:$G5)+Main!$H5+Main!$I5+SUM($B$3:$C$3)),'Gantt Chart'!NZ$5&lt;=(SUM(Main!$F5:$G5)+Main!$H5+Main!$I5+Main!$I7)+SUM($B$3:$C$3)),Main!$R7,0)</f>
        <v>0</v>
      </c>
      <c r="OA22" s="2">
        <f>IF(AND('Gantt Chart'!OA$5&gt;(SUM(Main!$F5:$G5)+Main!$H5+Main!$I5+SUM($B$3:$C$3)),'Gantt Chart'!OA$5&lt;=(SUM(Main!$F5:$G5)+Main!$H5+Main!$I5+Main!$I7)+SUM($B$3:$C$3)),Main!$R7,0)</f>
        <v>0</v>
      </c>
      <c r="OB22" s="2">
        <f>IF(AND('Gantt Chart'!OB$5&gt;(SUM(Main!$F5:$G5)+Main!$H5+Main!$I5+SUM($B$3:$C$3)),'Gantt Chart'!OB$5&lt;=(SUM(Main!$F5:$G5)+Main!$H5+Main!$I5+Main!$I7)+SUM($B$3:$C$3)),Main!$R7,0)</f>
        <v>0</v>
      </c>
      <c r="OC22" s="2">
        <f>IF(AND('Gantt Chart'!OC$5&gt;(SUM(Main!$F5:$G5)+Main!$H5+Main!$I5+SUM($B$3:$C$3)),'Gantt Chart'!OC$5&lt;=(SUM(Main!$F5:$G5)+Main!$H5+Main!$I5+Main!$I7)+SUM($B$3:$C$3)),Main!$R7,0)</f>
        <v>0</v>
      </c>
      <c r="OD22" s="2">
        <f>IF(AND('Gantt Chart'!OD$5&gt;(SUM(Main!$F5:$G5)+Main!$H5+Main!$I5+SUM($B$3:$C$3)),'Gantt Chart'!OD$5&lt;=(SUM(Main!$F5:$G5)+Main!$H5+Main!$I5+Main!$I7)+SUM($B$3:$C$3)),Main!$R7,0)</f>
        <v>0</v>
      </c>
      <c r="OE22" s="2">
        <f>IF(AND('Gantt Chart'!OE$5&gt;(SUM(Main!$F5:$G5)+Main!$H5+Main!$I5+SUM($B$3:$C$3)),'Gantt Chart'!OE$5&lt;=(SUM(Main!$F5:$G5)+Main!$H5+Main!$I5+Main!$I7)+SUM($B$3:$C$3)),Main!$R7,0)</f>
        <v>0</v>
      </c>
      <c r="OF22" s="2">
        <f>IF(AND('Gantt Chart'!OF$5&gt;(SUM(Main!$F5:$G5)+Main!$H5+Main!$I5+SUM($B$3:$C$3)),'Gantt Chart'!OF$5&lt;=(SUM(Main!$F5:$G5)+Main!$H5+Main!$I5+Main!$I7)+SUM($B$3:$C$3)),Main!$R7,0)</f>
        <v>0</v>
      </c>
      <c r="OG22" s="2">
        <f>IF(AND('Gantt Chart'!OG$5&gt;(SUM(Main!$F5:$G5)+Main!$H5+Main!$I5+SUM($B$3:$C$3)),'Gantt Chart'!OG$5&lt;=(SUM(Main!$F5:$G5)+Main!$H5+Main!$I5+Main!$I7)+SUM($B$3:$C$3)),Main!$R7,0)</f>
        <v>0</v>
      </c>
      <c r="OH22" s="2">
        <f>IF(AND('Gantt Chart'!OH$5&gt;(SUM(Main!$F5:$G5)+Main!$H5+Main!$I5+SUM($B$3:$C$3)),'Gantt Chart'!OH$5&lt;=(SUM(Main!$F5:$G5)+Main!$H5+Main!$I5+Main!$I7)+SUM($B$3:$C$3)),Main!$R7,0)</f>
        <v>0</v>
      </c>
      <c r="OI22" s="2">
        <f>IF(AND('Gantt Chart'!OI$5&gt;(SUM(Main!$F5:$G5)+Main!$H5+Main!$I5+SUM($B$3:$C$3)),'Gantt Chart'!OI$5&lt;=(SUM(Main!$F5:$G5)+Main!$H5+Main!$I5+Main!$I7)+SUM($B$3:$C$3)),Main!$R7,0)</f>
        <v>0</v>
      </c>
      <c r="OJ22" s="2">
        <f>IF(AND('Gantt Chart'!OJ$5&gt;(SUM(Main!$F5:$G5)+Main!$H5+Main!$I5+SUM($B$3:$C$3)),'Gantt Chart'!OJ$5&lt;=(SUM(Main!$F5:$G5)+Main!$H5+Main!$I5+Main!$I7)+SUM($B$3:$C$3)),Main!$R7,0)</f>
        <v>0</v>
      </c>
      <c r="OK22" s="2">
        <f>IF(AND('Gantt Chart'!OK$5&gt;(SUM(Main!$F5:$G5)+Main!$H5+Main!$I5+SUM($B$3:$C$3)),'Gantt Chart'!OK$5&lt;=(SUM(Main!$F5:$G5)+Main!$H5+Main!$I5+Main!$I7)+SUM($B$3:$C$3)),Main!$R7,0)</f>
        <v>0</v>
      </c>
      <c r="OL22" s="2">
        <f>IF(AND('Gantt Chart'!OL$5&gt;(SUM(Main!$F5:$G5)+Main!$H5+Main!$I5+SUM($B$3:$C$3)),'Gantt Chart'!OL$5&lt;=(SUM(Main!$F5:$G5)+Main!$H5+Main!$I5+Main!$I7)+SUM($B$3:$C$3)),Main!$R7,0)</f>
        <v>0</v>
      </c>
      <c r="OM22" s="2">
        <f>IF(AND('Gantt Chart'!OM$5&gt;(SUM(Main!$F5:$G5)+Main!$H5+Main!$I5+SUM($B$3:$C$3)),'Gantt Chart'!OM$5&lt;=(SUM(Main!$F5:$G5)+Main!$H5+Main!$I5+Main!$I7)+SUM($B$3:$C$3)),Main!$R7,0)</f>
        <v>0</v>
      </c>
      <c r="ON22" s="2">
        <f>IF(AND('Gantt Chart'!ON$5&gt;(SUM(Main!$F5:$G5)+Main!$H5+Main!$I5+SUM($B$3:$C$3)),'Gantt Chart'!ON$5&lt;=(SUM(Main!$F5:$G5)+Main!$H5+Main!$I5+Main!$I7)+SUM($B$3:$C$3)),Main!$R7,0)</f>
        <v>0</v>
      </c>
      <c r="OO22" s="2">
        <f>IF(AND('Gantt Chart'!OO$5&gt;(SUM(Main!$F5:$G5)+Main!$H5+Main!$I5+SUM($B$3:$C$3)),'Gantt Chart'!OO$5&lt;=(SUM(Main!$F5:$G5)+Main!$H5+Main!$I5+Main!$I7)+SUM($B$3:$C$3)),Main!$R7,0)</f>
        <v>0</v>
      </c>
      <c r="OP22" s="2">
        <f>IF(AND('Gantt Chart'!OP$5&gt;(SUM(Main!$F5:$G5)+Main!$H5+Main!$I5+SUM($B$3:$C$3)),'Gantt Chart'!OP$5&lt;=(SUM(Main!$F5:$G5)+Main!$H5+Main!$I5+Main!$I7)+SUM($B$3:$C$3)),Main!$R7,0)</f>
        <v>0</v>
      </c>
      <c r="OQ22" s="2">
        <f>IF(AND('Gantt Chart'!OQ$5&gt;(SUM(Main!$F5:$G5)+Main!$H5+Main!$I5+SUM($B$3:$C$3)),'Gantt Chart'!OQ$5&lt;=(SUM(Main!$F5:$G5)+Main!$H5+Main!$I5+Main!$I7)+SUM($B$3:$C$3)),Main!$R7,0)</f>
        <v>0</v>
      </c>
      <c r="OR22" s="2">
        <f>IF(AND('Gantt Chart'!OR$5&gt;(SUM(Main!$F5:$G5)+Main!$H5+Main!$I5+SUM($B$3:$C$3)),'Gantt Chart'!OR$5&lt;=(SUM(Main!$F5:$G5)+Main!$H5+Main!$I5+Main!$I7)+SUM($B$3:$C$3)),Main!$R7,0)</f>
        <v>0</v>
      </c>
      <c r="OS22" s="2">
        <f>IF(AND('Gantt Chart'!OS$5&gt;(SUM(Main!$F5:$G5)+Main!$H5+Main!$I5+SUM($B$3:$C$3)),'Gantt Chart'!OS$5&lt;=(SUM(Main!$F5:$G5)+Main!$H5+Main!$I5+Main!$I7)+SUM($B$3:$C$3)),Main!$R7,0)</f>
        <v>0</v>
      </c>
      <c r="OT22" s="2">
        <f>IF(AND('Gantt Chart'!OT$5&gt;(SUM(Main!$F5:$G5)+Main!$H5+Main!$I5+SUM($B$3:$C$3)),'Gantt Chart'!OT$5&lt;=(SUM(Main!$F5:$G5)+Main!$H5+Main!$I5+Main!$I7)+SUM($B$3:$C$3)),Main!$R7,0)</f>
        <v>0</v>
      </c>
      <c r="OU22" s="2">
        <f>IF(AND('Gantt Chart'!OU$5&gt;(SUM(Main!$F5:$G5)+Main!$H5+Main!$I5+SUM($B$3:$C$3)),'Gantt Chart'!OU$5&lt;=(SUM(Main!$F5:$G5)+Main!$H5+Main!$I5+Main!$I7)+SUM($B$3:$C$3)),Main!$R7,0)</f>
        <v>0</v>
      </c>
      <c r="OV22" s="2">
        <f>IF(AND('Gantt Chart'!OV$5&gt;(SUM(Main!$F5:$G5)+Main!$H5+Main!$I5+SUM($B$3:$C$3)),'Gantt Chart'!OV$5&lt;=(SUM(Main!$F5:$G5)+Main!$H5+Main!$I5+Main!$I7)+SUM($B$3:$C$3)),Main!$R7,0)</f>
        <v>0</v>
      </c>
      <c r="OW22" s="2">
        <f>IF(AND('Gantt Chart'!OW$5&gt;(SUM(Main!$F5:$G5)+Main!$H5+Main!$I5+SUM($B$3:$C$3)),'Gantt Chart'!OW$5&lt;=(SUM(Main!$F5:$G5)+Main!$H5+Main!$I5+Main!$I7)+SUM($B$3:$C$3)),Main!$R7,0)</f>
        <v>0</v>
      </c>
      <c r="OX22" s="2">
        <f>IF(AND('Gantt Chart'!OX$5&gt;(SUM(Main!$F5:$G5)+Main!$H5+Main!$I5+SUM($B$3:$C$3)),'Gantt Chart'!OX$5&lt;=(SUM(Main!$F5:$G5)+Main!$H5+Main!$I5+Main!$I7)+SUM($B$3:$C$3)),Main!$R7,0)</f>
        <v>0</v>
      </c>
      <c r="OY22" s="2">
        <f>IF(AND('Gantt Chart'!OY$5&gt;(SUM(Main!$F5:$G5)+Main!$H5+Main!$I5+SUM($B$3:$C$3)),'Gantt Chart'!OY$5&lt;=(SUM(Main!$F5:$G5)+Main!$H5+Main!$I5+Main!$I7)+SUM($B$3:$C$3)),Main!$R7,0)</f>
        <v>0</v>
      </c>
      <c r="OZ22" s="2">
        <f>IF(AND('Gantt Chart'!OZ$5&gt;(SUM(Main!$F5:$G5)+Main!$H5+Main!$I5+SUM($B$3:$C$3)),'Gantt Chart'!OZ$5&lt;=(SUM(Main!$F5:$G5)+Main!$H5+Main!$I5+Main!$I7)+SUM($B$3:$C$3)),Main!$R7,0)</f>
        <v>0</v>
      </c>
      <c r="PA22" s="2">
        <f>IF(AND('Gantt Chart'!PA$5&gt;(SUM(Main!$F5:$G5)+Main!$H5+Main!$I5+SUM($B$3:$C$3)),'Gantt Chart'!PA$5&lt;=(SUM(Main!$F5:$G5)+Main!$H5+Main!$I5+Main!$I7)+SUM($B$3:$C$3)),Main!$R7,0)</f>
        <v>0</v>
      </c>
      <c r="PB22" s="2">
        <f>IF(AND('Gantt Chart'!PB$5&gt;(SUM(Main!$F5:$G5)+Main!$H5+Main!$I5+SUM($B$3:$C$3)),'Gantt Chart'!PB$5&lt;=(SUM(Main!$F5:$G5)+Main!$H5+Main!$I5+Main!$I7)+SUM($B$3:$C$3)),Main!$R7,0)</f>
        <v>0</v>
      </c>
      <c r="PC22" s="2">
        <f>IF(AND('Gantt Chart'!PC$5&gt;(SUM(Main!$F5:$G5)+Main!$H5+Main!$I5+SUM($B$3:$C$3)),'Gantt Chart'!PC$5&lt;=(SUM(Main!$F5:$G5)+Main!$H5+Main!$I5+Main!$I7)+SUM($B$3:$C$3)),Main!$R7,0)</f>
        <v>0</v>
      </c>
      <c r="PD22" s="2">
        <f>IF(AND('Gantt Chart'!PD$5&gt;(SUM(Main!$F5:$G5)+Main!$H5+Main!$I5+SUM($B$3:$C$3)),'Gantt Chart'!PD$5&lt;=(SUM(Main!$F5:$G5)+Main!$H5+Main!$I5+Main!$I7)+SUM($B$3:$C$3)),Main!$R7,0)</f>
        <v>0</v>
      </c>
      <c r="PE22" s="2">
        <f>IF(AND('Gantt Chart'!PE$5&gt;(SUM(Main!$F5:$G5)+Main!$H5+Main!$I5+SUM($B$3:$C$3)),'Gantt Chart'!PE$5&lt;=(SUM(Main!$F5:$G5)+Main!$H5+Main!$I5+Main!$I7)+SUM($B$3:$C$3)),Main!$R7,0)</f>
        <v>0</v>
      </c>
      <c r="PF22" s="2">
        <f>IF(AND('Gantt Chart'!PF$5&gt;(SUM(Main!$F5:$G5)+Main!$H5+Main!$I5+SUM($B$3:$C$3)),'Gantt Chart'!PF$5&lt;=(SUM(Main!$F5:$G5)+Main!$H5+Main!$I5+Main!$I7)+SUM($B$3:$C$3)),Main!$R7,0)</f>
        <v>0</v>
      </c>
      <c r="PG22" s="2">
        <f>IF(AND('Gantt Chart'!PG$5&gt;(SUM(Main!$F5:$G5)+Main!$H5+Main!$I5+SUM($B$3:$C$3)),'Gantt Chart'!PG$5&lt;=(SUM(Main!$F5:$G5)+Main!$H5+Main!$I5+Main!$I7)+SUM($B$3:$C$3)),Main!$R7,0)</f>
        <v>0</v>
      </c>
      <c r="PH22" s="2">
        <f>IF(AND('Gantt Chart'!PH$5&gt;(SUM(Main!$F5:$G5)+Main!$H5+Main!$I5+SUM($B$3:$C$3)),'Gantt Chart'!PH$5&lt;=(SUM(Main!$F5:$G5)+Main!$H5+Main!$I5+Main!$I7)+SUM($B$3:$C$3)),Main!$R7,0)</f>
        <v>0</v>
      </c>
      <c r="PI22" s="2">
        <f>IF(AND('Gantt Chart'!PI$5&gt;(SUM(Main!$F5:$G5)+Main!$H5+Main!$I5+SUM($B$3:$C$3)),'Gantt Chart'!PI$5&lt;=(SUM(Main!$F5:$G5)+Main!$H5+Main!$I5+Main!$I7)+SUM($B$3:$C$3)),Main!$R7,0)</f>
        <v>0</v>
      </c>
      <c r="PJ22" s="2">
        <f>IF(AND('Gantt Chart'!PJ$5&gt;(SUM(Main!$F5:$G5)+Main!$H5+Main!$I5+SUM($B$3:$C$3)),'Gantt Chart'!PJ$5&lt;=(SUM(Main!$F5:$G5)+Main!$H5+Main!$I5+Main!$I7)+SUM($B$3:$C$3)),Main!$R7,0)</f>
        <v>0</v>
      </c>
      <c r="PK22" s="2">
        <f>IF(AND('Gantt Chart'!PK$5&gt;(SUM(Main!$F5:$G5)+Main!$H5+Main!$I5+SUM($B$3:$C$3)),'Gantt Chart'!PK$5&lt;=(SUM(Main!$F5:$G5)+Main!$H5+Main!$I5+Main!$I7)+SUM($B$3:$C$3)),Main!$R7,0)</f>
        <v>0</v>
      </c>
      <c r="PL22" s="2">
        <f>IF(AND('Gantt Chart'!PL$5&gt;(SUM(Main!$F5:$G5)+Main!$H5+Main!$I5+SUM($B$3:$C$3)),'Gantt Chart'!PL$5&lt;=(SUM(Main!$F5:$G5)+Main!$H5+Main!$I5+Main!$I7)+SUM($B$3:$C$3)),Main!$R7,0)</f>
        <v>0</v>
      </c>
      <c r="PM22" s="2">
        <f>IF(AND('Gantt Chart'!PM$5&gt;(SUM(Main!$F5:$G5)+Main!$H5+Main!$I5+SUM($B$3:$C$3)),'Gantt Chart'!PM$5&lt;=(SUM(Main!$F5:$G5)+Main!$H5+Main!$I5+Main!$I7)+SUM($B$3:$C$3)),Main!$R7,0)</f>
        <v>0</v>
      </c>
      <c r="PN22" s="2">
        <f>IF(AND('Gantt Chart'!PN$5&gt;(SUM(Main!$F5:$G5)+Main!$H5+Main!$I5+SUM($B$3:$C$3)),'Gantt Chart'!PN$5&lt;=(SUM(Main!$F5:$G5)+Main!$H5+Main!$I5+Main!$I7)+SUM($B$3:$C$3)),Main!$R7,0)</f>
        <v>0</v>
      </c>
      <c r="PO22" s="2">
        <f>IF(AND('Gantt Chart'!PO$5&gt;(SUM(Main!$F5:$G5)+Main!$H5+Main!$I5+SUM($B$3:$C$3)),'Gantt Chart'!PO$5&lt;=(SUM(Main!$F5:$G5)+Main!$H5+Main!$I5+Main!$I7)+SUM($B$3:$C$3)),Main!$R7,0)</f>
        <v>0</v>
      </c>
      <c r="PP22" s="2">
        <f>IF(AND('Gantt Chart'!PP$5&gt;(SUM(Main!$F5:$G5)+Main!$H5+Main!$I5+SUM($B$3:$C$3)),'Gantt Chart'!PP$5&lt;=(SUM(Main!$F5:$G5)+Main!$H5+Main!$I5+Main!$I7)+SUM($B$3:$C$3)),Main!$R7,0)</f>
        <v>0</v>
      </c>
      <c r="PQ22" s="2">
        <f>IF(AND('Gantt Chart'!PQ$5&gt;(SUM(Main!$F5:$G5)+Main!$H5+Main!$I5+SUM($B$3:$C$3)),'Gantt Chart'!PQ$5&lt;=(SUM(Main!$F5:$G5)+Main!$H5+Main!$I5+Main!$I7)+SUM($B$3:$C$3)),Main!$R7,0)</f>
        <v>0</v>
      </c>
      <c r="PR22" s="2">
        <f>IF(AND('Gantt Chart'!PR$5&gt;(SUM(Main!$F5:$G5)+Main!$H5+Main!$I5+SUM($B$3:$C$3)),'Gantt Chart'!PR$5&lt;=(SUM(Main!$F5:$G5)+Main!$H5+Main!$I5+Main!$I7)+SUM($B$3:$C$3)),Main!$R7,0)</f>
        <v>0</v>
      </c>
      <c r="PS22" s="2">
        <f>IF(AND('Gantt Chart'!PS$5&gt;(SUM(Main!$F5:$G5)+Main!$H5+Main!$I5+SUM($B$3:$C$3)),'Gantt Chart'!PS$5&lt;=(SUM(Main!$F5:$G5)+Main!$H5+Main!$I5+Main!$I7)+SUM($B$3:$C$3)),Main!$R7,0)</f>
        <v>0</v>
      </c>
      <c r="PT22" s="2">
        <f>IF(AND('Gantt Chart'!PT$5&gt;(SUM(Main!$F5:$G5)+Main!$H5+Main!$I5+SUM($B$3:$C$3)),'Gantt Chart'!PT$5&lt;=(SUM(Main!$F5:$G5)+Main!$H5+Main!$I5+Main!$I7)+SUM($B$3:$C$3)),Main!$R7,0)</f>
        <v>0</v>
      </c>
      <c r="PU22" s="2">
        <f>IF(AND('Gantt Chart'!PU$5&gt;(SUM(Main!$F5:$G5)+Main!$H5+Main!$I5+SUM($B$3:$C$3)),'Gantt Chart'!PU$5&lt;=(SUM(Main!$F5:$G5)+Main!$H5+Main!$I5+Main!$I7)+SUM($B$3:$C$3)),Main!$R7,0)</f>
        <v>0</v>
      </c>
      <c r="PV22" s="2">
        <f>IF(AND('Gantt Chart'!PV$5&gt;(SUM(Main!$F5:$G5)+Main!$H5+Main!$I5+SUM($B$3:$C$3)),'Gantt Chart'!PV$5&lt;=(SUM(Main!$F5:$G5)+Main!$H5+Main!$I5+Main!$I7)+SUM($B$3:$C$3)),Main!$R7,0)</f>
        <v>0</v>
      </c>
      <c r="PW22" s="2">
        <f>IF(AND('Gantt Chart'!PW$5&gt;(SUM(Main!$F5:$G5)+Main!$H5+Main!$I5+SUM($B$3:$C$3)),'Gantt Chart'!PW$5&lt;=(SUM(Main!$F5:$G5)+Main!$H5+Main!$I5+Main!$I7)+SUM($B$3:$C$3)),Main!$R7,0)</f>
        <v>0</v>
      </c>
      <c r="PX22" s="2">
        <f>IF(AND('Gantt Chart'!PX$5&gt;(SUM(Main!$F5:$G5)+Main!$H5+Main!$I5+SUM($B$3:$C$3)),'Gantt Chart'!PX$5&lt;=(SUM(Main!$F5:$G5)+Main!$H5+Main!$I5+Main!$I7)+SUM($B$3:$C$3)),Main!$R7,0)</f>
        <v>0</v>
      </c>
      <c r="PY22" s="2">
        <f>IF(AND('Gantt Chart'!PY$5&gt;(SUM(Main!$F5:$G5)+Main!$H5+Main!$I5+SUM($B$3:$C$3)),'Gantt Chart'!PY$5&lt;=(SUM(Main!$F5:$G5)+Main!$H5+Main!$I5+Main!$I7)+SUM($B$3:$C$3)),Main!$R7,0)</f>
        <v>0</v>
      </c>
      <c r="PZ22" s="2">
        <f>IF(AND('Gantt Chart'!PZ$5&gt;(SUM(Main!$F5:$G5)+Main!$H5+Main!$I5+SUM($B$3:$C$3)),'Gantt Chart'!PZ$5&lt;=(SUM(Main!$F5:$G5)+Main!$H5+Main!$I5+Main!$I7)+SUM($B$3:$C$3)),Main!$R7,0)</f>
        <v>0</v>
      </c>
      <c r="QA22" s="2">
        <f>IF(AND('Gantt Chart'!QA$5&gt;(SUM(Main!$F5:$G5)+Main!$H5+Main!$I5+SUM($B$3:$C$3)),'Gantt Chart'!QA$5&lt;=(SUM(Main!$F5:$G5)+Main!$H5+Main!$I5+Main!$I7)+SUM($B$3:$C$3)),Main!$R7,0)</f>
        <v>0</v>
      </c>
      <c r="QB22" s="2">
        <f>IF(AND('Gantt Chart'!QB$5&gt;(SUM(Main!$F5:$G5)+Main!$H5+Main!$I5+SUM($B$3:$C$3)),'Gantt Chart'!QB$5&lt;=(SUM(Main!$F5:$G5)+Main!$H5+Main!$I5+Main!$I7)+SUM($B$3:$C$3)),Main!$R7,0)</f>
        <v>0</v>
      </c>
      <c r="QC22" s="2">
        <f>IF(AND('Gantt Chart'!QC$5&gt;(SUM(Main!$F5:$G5)+Main!$H5+Main!$I5+SUM($B$3:$C$3)),'Gantt Chart'!QC$5&lt;=(SUM(Main!$F5:$G5)+Main!$H5+Main!$I5+Main!$I7)+SUM($B$3:$C$3)),Main!$R7,0)</f>
        <v>0</v>
      </c>
      <c r="QD22" s="2">
        <f>IF(AND('Gantt Chart'!QD$5&gt;(SUM(Main!$F5:$G5)+Main!$H5+Main!$I5+SUM($B$3:$C$3)),'Gantt Chart'!QD$5&lt;=(SUM(Main!$F5:$G5)+Main!$H5+Main!$I5+Main!$I7)+SUM($B$3:$C$3)),Main!$R7,0)</f>
        <v>0</v>
      </c>
      <c r="QE22" s="2">
        <f>IF(AND('Gantt Chart'!QE$5&gt;(SUM(Main!$F5:$G5)+Main!$H5+Main!$I5+SUM($B$3:$C$3)),'Gantt Chart'!QE$5&lt;=(SUM(Main!$F5:$G5)+Main!$H5+Main!$I5+Main!$I7)+SUM($B$3:$C$3)),Main!$R7,0)</f>
        <v>0</v>
      </c>
      <c r="QF22" s="2">
        <f>IF(AND('Gantt Chart'!QF$5&gt;(SUM(Main!$F5:$G5)+Main!$H5+Main!$I5+SUM($B$3:$C$3)),'Gantt Chart'!QF$5&lt;=(SUM(Main!$F5:$G5)+Main!$H5+Main!$I5+Main!$I7)+SUM($B$3:$C$3)),Main!$R7,0)</f>
        <v>0</v>
      </c>
      <c r="QG22" s="2">
        <f>IF(AND('Gantt Chart'!QG$5&gt;(SUM(Main!$F5:$G5)+Main!$H5+Main!$I5+SUM($B$3:$C$3)),'Gantt Chart'!QG$5&lt;=(SUM(Main!$F5:$G5)+Main!$H5+Main!$I5+Main!$I7)+SUM($B$3:$C$3)),Main!$R7,0)</f>
        <v>0</v>
      </c>
      <c r="QH22" s="2">
        <f>IF(AND('Gantt Chart'!QH$5&gt;(SUM(Main!$F5:$G5)+Main!$H5+Main!$I5+SUM($B$3:$C$3)),'Gantt Chart'!QH$5&lt;=(SUM(Main!$F5:$G5)+Main!$H5+Main!$I5+Main!$I7)+SUM($B$3:$C$3)),Main!$R7,0)</f>
        <v>0</v>
      </c>
      <c r="QI22" s="2">
        <f>IF(AND('Gantt Chart'!QI$5&gt;(SUM(Main!$F5:$G5)+Main!$H5+Main!$I5+SUM($B$3:$C$3)),'Gantt Chart'!QI$5&lt;=(SUM(Main!$F5:$G5)+Main!$H5+Main!$I5+Main!$I7)+SUM($B$3:$C$3)),Main!$R7,0)</f>
        <v>0</v>
      </c>
      <c r="QJ22" s="2">
        <f>IF(AND('Gantt Chart'!QJ$5&gt;(SUM(Main!$F5:$G5)+Main!$H5+Main!$I5+SUM($B$3:$C$3)),'Gantt Chart'!QJ$5&lt;=(SUM(Main!$F5:$G5)+Main!$H5+Main!$I5+Main!$I7)+SUM($B$3:$C$3)),Main!$R7,0)</f>
        <v>0</v>
      </c>
      <c r="QK22" s="2">
        <f>IF(AND('Gantt Chart'!QK$5&gt;(SUM(Main!$F5:$G5)+Main!$H5+Main!$I5+SUM($B$3:$C$3)),'Gantt Chart'!QK$5&lt;=(SUM(Main!$F5:$G5)+Main!$H5+Main!$I5+Main!$I7)+SUM($B$3:$C$3)),Main!$R7,0)</f>
        <v>0</v>
      </c>
      <c r="QL22" s="2">
        <f>IF(AND('Gantt Chart'!QL$5&gt;(SUM(Main!$F5:$G5)+Main!$H5+Main!$I5+SUM($B$3:$C$3)),'Gantt Chart'!QL$5&lt;=(SUM(Main!$F5:$G5)+Main!$H5+Main!$I5+Main!$I7)+SUM($B$3:$C$3)),Main!$R7,0)</f>
        <v>0</v>
      </c>
      <c r="QM22" s="2">
        <f>IF(AND('Gantt Chart'!QM$5&gt;(SUM(Main!$F5:$G5)+Main!$H5+Main!$I5+SUM($B$3:$C$3)),'Gantt Chart'!QM$5&lt;=(SUM(Main!$F5:$G5)+Main!$H5+Main!$I5+Main!$I7)+SUM($B$3:$C$3)),Main!$R7,0)</f>
        <v>0</v>
      </c>
      <c r="QN22" s="2">
        <f>IF(AND('Gantt Chart'!QN$5&gt;(SUM(Main!$F5:$G5)+Main!$H5+Main!$I5+SUM($B$3:$C$3)),'Gantt Chart'!QN$5&lt;=(SUM(Main!$F5:$G5)+Main!$H5+Main!$I5+Main!$I7)+SUM($B$3:$C$3)),Main!$R7,0)</f>
        <v>0</v>
      </c>
      <c r="QO22" s="2">
        <f>IF(AND('Gantt Chart'!QO$5&gt;(SUM(Main!$F5:$G5)+Main!$H5+Main!$I5+SUM($B$3:$C$3)),'Gantt Chart'!QO$5&lt;=(SUM(Main!$F5:$G5)+Main!$H5+Main!$I5+Main!$I7)+SUM($B$3:$C$3)),Main!$R7,0)</f>
        <v>0</v>
      </c>
      <c r="QP22" s="2">
        <f>IF(AND('Gantt Chart'!QP$5&gt;(SUM(Main!$F5:$G5)+Main!$H5+Main!$I5+SUM($B$3:$C$3)),'Gantt Chart'!QP$5&lt;=(SUM(Main!$F5:$G5)+Main!$H5+Main!$I5+Main!$I7)+SUM($B$3:$C$3)),Main!$R7,0)</f>
        <v>0</v>
      </c>
      <c r="QQ22" s="2">
        <f>IF(AND('Gantt Chart'!QQ$5&gt;(SUM(Main!$F5:$G5)+Main!$H5+Main!$I5+SUM($B$3:$C$3)),'Gantt Chart'!QQ$5&lt;=(SUM(Main!$F5:$G5)+Main!$H5+Main!$I5+Main!$I7)+SUM($B$3:$C$3)),Main!$R7,0)</f>
        <v>0</v>
      </c>
      <c r="QR22" s="2">
        <f>IF(AND('Gantt Chart'!QR$5&gt;(SUM(Main!$F5:$G5)+Main!$H5+Main!$I5+SUM($B$3:$C$3)),'Gantt Chart'!QR$5&lt;=(SUM(Main!$F5:$G5)+Main!$H5+Main!$I5+Main!$I7)+SUM($B$3:$C$3)),Main!$R7,0)</f>
        <v>0</v>
      </c>
      <c r="QS22" s="2">
        <f>IF(AND('Gantt Chart'!QS$5&gt;(SUM(Main!$F5:$G5)+Main!$H5+Main!$I5+SUM($B$3:$C$3)),'Gantt Chart'!QS$5&lt;=(SUM(Main!$F5:$G5)+Main!$H5+Main!$I5+Main!$I7)+SUM($B$3:$C$3)),Main!$R7,0)</f>
        <v>0</v>
      </c>
      <c r="QT22" s="2">
        <f>IF(AND('Gantt Chart'!QT$5&gt;(SUM(Main!$F5:$G5)+Main!$H5+Main!$I5+SUM($B$3:$C$3)),'Gantt Chart'!QT$5&lt;=(SUM(Main!$F5:$G5)+Main!$H5+Main!$I5+Main!$I7)+SUM($B$3:$C$3)),Main!$R7,0)</f>
        <v>0</v>
      </c>
      <c r="QU22" s="2">
        <f>IF(AND('Gantt Chart'!QU$5&gt;(SUM(Main!$F5:$G5)+Main!$H5+Main!$I5+SUM($B$3:$C$3)),'Gantt Chart'!QU$5&lt;=(SUM(Main!$F5:$G5)+Main!$H5+Main!$I5+Main!$I7)+SUM($B$3:$C$3)),Main!$R7,0)</f>
        <v>0</v>
      </c>
      <c r="QV22" s="2">
        <f>IF(AND('Gantt Chart'!QV$5&gt;(SUM(Main!$F5:$G5)+Main!$H5+Main!$I5+SUM($B$3:$C$3)),'Gantt Chart'!QV$5&lt;=(SUM(Main!$F5:$G5)+Main!$H5+Main!$I5+Main!$I7)+SUM($B$3:$C$3)),Main!$R7,0)</f>
        <v>0</v>
      </c>
      <c r="QW22" s="2">
        <f>IF(AND('Gantt Chart'!QW$5&gt;(SUM(Main!$F5:$G5)+Main!$H5+Main!$I5+SUM($B$3:$C$3)),'Gantt Chart'!QW$5&lt;=(SUM(Main!$F5:$G5)+Main!$H5+Main!$I5+Main!$I7)+SUM($B$3:$C$3)),Main!$R7,0)</f>
        <v>0</v>
      </c>
      <c r="QX22" s="2">
        <f>IF(AND('Gantt Chart'!QX$5&gt;(SUM(Main!$F5:$G5)+Main!$H5+Main!$I5+SUM($B$3:$C$3)),'Gantt Chart'!QX$5&lt;=(SUM(Main!$F5:$G5)+Main!$H5+Main!$I5+Main!$I7)+SUM($B$3:$C$3)),Main!$R7,0)</f>
        <v>0</v>
      </c>
      <c r="QY22" s="2">
        <f>IF(AND('Gantt Chart'!QY$5&gt;(SUM(Main!$F5:$G5)+Main!$H5+Main!$I5+SUM($B$3:$C$3)),'Gantt Chart'!QY$5&lt;=(SUM(Main!$F5:$G5)+Main!$H5+Main!$I5+Main!$I7)+SUM($B$3:$C$3)),Main!$R7,0)</f>
        <v>0</v>
      </c>
      <c r="QZ22" s="2">
        <f>IF(AND('Gantt Chart'!QZ$5&gt;(SUM(Main!$F5:$G5)+Main!$H5+Main!$I5+SUM($B$3:$C$3)),'Gantt Chart'!QZ$5&lt;=(SUM(Main!$F5:$G5)+Main!$H5+Main!$I5+Main!$I7)+SUM($B$3:$C$3)),Main!$R7,0)</f>
        <v>0</v>
      </c>
      <c r="RA22" s="2">
        <f>IF(AND('Gantt Chart'!RA$5&gt;(SUM(Main!$F5:$G5)+Main!$H5+Main!$I5+SUM($B$3:$C$3)),'Gantt Chart'!RA$5&lt;=(SUM(Main!$F5:$G5)+Main!$H5+Main!$I5+Main!$I7)+SUM($B$3:$C$3)),Main!$R7,0)</f>
        <v>0</v>
      </c>
      <c r="RB22" s="2">
        <f>IF(AND('Gantt Chart'!RB$5&gt;(SUM(Main!$F5:$G5)+Main!$H5+Main!$I5+SUM($B$3:$C$3)),'Gantt Chart'!RB$5&lt;=(SUM(Main!$F5:$G5)+Main!$H5+Main!$I5+Main!$I7)+SUM($B$3:$C$3)),Main!$R7,0)</f>
        <v>0</v>
      </c>
      <c r="RC22" s="2">
        <f>IF(AND('Gantt Chart'!RC$5&gt;(SUM(Main!$F5:$G5)+Main!$H5+Main!$I5+SUM($B$3:$C$3)),'Gantt Chart'!RC$5&lt;=(SUM(Main!$F5:$G5)+Main!$H5+Main!$I5+Main!$I7)+SUM($B$3:$C$3)),Main!$R7,0)</f>
        <v>0</v>
      </c>
      <c r="RD22" s="2">
        <f>IF(AND('Gantt Chart'!RD$5&gt;(SUM(Main!$F5:$G5)+Main!$H5+Main!$I5+SUM($B$3:$C$3)),'Gantt Chart'!RD$5&lt;=(SUM(Main!$F5:$G5)+Main!$H5+Main!$I5+Main!$I7)+SUM($B$3:$C$3)),Main!$R7,0)</f>
        <v>0</v>
      </c>
      <c r="RE22" s="2">
        <f>IF(AND('Gantt Chart'!RE$5&gt;(SUM(Main!$F5:$G5)+Main!$H5+Main!$I5+SUM($B$3:$C$3)),'Gantt Chart'!RE$5&lt;=(SUM(Main!$F5:$G5)+Main!$H5+Main!$I5+Main!$I7)+SUM($B$3:$C$3)),Main!$R7,0)</f>
        <v>0</v>
      </c>
      <c r="RF22" s="2">
        <f>IF(AND('Gantt Chart'!RF$5&gt;(SUM(Main!$F5:$G5)+Main!$H5+Main!$I5+SUM($B$3:$C$3)),'Gantt Chart'!RF$5&lt;=(SUM(Main!$F5:$G5)+Main!$H5+Main!$I5+Main!$I7)+SUM($B$3:$C$3)),Main!$R7,0)</f>
        <v>0</v>
      </c>
      <c r="RG22" s="2">
        <f>IF(AND('Gantt Chart'!RG$5&gt;(SUM(Main!$F5:$G5)+Main!$H5+Main!$I5+SUM($B$3:$C$3)),'Gantt Chart'!RG$5&lt;=(SUM(Main!$F5:$G5)+Main!$H5+Main!$I5+Main!$I7)+SUM($B$3:$C$3)),Main!$R7,0)</f>
        <v>0</v>
      </c>
      <c r="RH22" s="2">
        <f>IF(AND('Gantt Chart'!RH$5&gt;(SUM(Main!$F5:$G5)+Main!$H5+Main!$I5+SUM($B$3:$C$3)),'Gantt Chart'!RH$5&lt;=(SUM(Main!$F5:$G5)+Main!$H5+Main!$I5+Main!$I7)+SUM($B$3:$C$3)),Main!$R7,0)</f>
        <v>0</v>
      </c>
      <c r="RI22" s="2">
        <f>IF(AND('Gantt Chart'!RI$5&gt;(SUM(Main!$F5:$G5)+Main!$H5+Main!$I5+SUM($B$3:$C$3)),'Gantt Chart'!RI$5&lt;=(SUM(Main!$F5:$G5)+Main!$H5+Main!$I5+Main!$I7)+SUM($B$3:$C$3)),Main!$R7,0)</f>
        <v>0</v>
      </c>
      <c r="RJ22" s="2">
        <f>IF(AND('Gantt Chart'!RJ$5&gt;(SUM(Main!$F5:$G5)+Main!$H5+Main!$I5+SUM($B$3:$C$3)),'Gantt Chart'!RJ$5&lt;=(SUM(Main!$F5:$G5)+Main!$H5+Main!$I5+Main!$I7)+SUM($B$3:$C$3)),Main!$R7,0)</f>
        <v>0</v>
      </c>
      <c r="RK22" s="2">
        <f>IF(AND('Gantt Chart'!RK$5&gt;(SUM(Main!$F5:$G5)+Main!$H5+Main!$I5+SUM($B$3:$C$3)),'Gantt Chart'!RK$5&lt;=(SUM(Main!$F5:$G5)+Main!$H5+Main!$I5+Main!$I7)+SUM($B$3:$C$3)),Main!$R7,0)</f>
        <v>0</v>
      </c>
      <c r="RL22" s="2">
        <f>IF(AND('Gantt Chart'!RL$5&gt;(SUM(Main!$F5:$G5)+Main!$H5+Main!$I5+SUM($B$3:$C$3)),'Gantt Chart'!RL$5&lt;=(SUM(Main!$F5:$G5)+Main!$H5+Main!$I5+Main!$I7)+SUM($B$3:$C$3)),Main!$R7,0)</f>
        <v>0</v>
      </c>
      <c r="RM22" s="2">
        <f>IF(AND('Gantt Chart'!RM$5&gt;(SUM(Main!$F5:$G5)+Main!$H5+Main!$I5+SUM($B$3:$C$3)),'Gantt Chart'!RM$5&lt;=(SUM(Main!$F5:$G5)+Main!$H5+Main!$I5+Main!$I7)+SUM($B$3:$C$3)),Main!$R7,0)</f>
        <v>0</v>
      </c>
      <c r="RN22" s="2">
        <f>IF(AND('Gantt Chart'!RN$5&gt;(SUM(Main!$F5:$G5)+Main!$H5+Main!$I5+SUM($B$3:$C$3)),'Gantt Chart'!RN$5&lt;=(SUM(Main!$F5:$G5)+Main!$H5+Main!$I5+Main!$I7)+SUM($B$3:$C$3)),Main!$R7,0)</f>
        <v>0</v>
      </c>
      <c r="RO22" s="2">
        <f>IF(AND('Gantt Chart'!RO$5&gt;(SUM(Main!$F5:$G5)+Main!$H5+Main!$I5+SUM($B$3:$C$3)),'Gantt Chart'!RO$5&lt;=(SUM(Main!$F5:$G5)+Main!$H5+Main!$I5+Main!$I7)+SUM($B$3:$C$3)),Main!$R7,0)</f>
        <v>0</v>
      </c>
      <c r="RP22" s="2">
        <f>IF(AND('Gantt Chart'!RP$5&gt;(SUM(Main!$F5:$G5)+Main!$H5+Main!$I5+SUM($B$3:$C$3)),'Gantt Chart'!RP$5&lt;=(SUM(Main!$F5:$G5)+Main!$H5+Main!$I5+Main!$I7)+SUM($B$3:$C$3)),Main!$R7,0)</f>
        <v>0</v>
      </c>
      <c r="RQ22" s="2">
        <f>IF(AND('Gantt Chart'!RQ$5&gt;(SUM(Main!$F5:$G5)+Main!$H5+Main!$I5+SUM($B$3:$C$3)),'Gantt Chart'!RQ$5&lt;=(SUM(Main!$F5:$G5)+Main!$H5+Main!$I5+Main!$I7)+SUM($B$3:$C$3)),Main!$R7,0)</f>
        <v>0</v>
      </c>
      <c r="RR22" s="2">
        <f>IF(AND('Gantt Chart'!RR$5&gt;(SUM(Main!$F5:$G5)+Main!$H5+Main!$I5+SUM($B$3:$C$3)),'Gantt Chart'!RR$5&lt;=(SUM(Main!$F5:$G5)+Main!$H5+Main!$I5+Main!$I7)+SUM($B$3:$C$3)),Main!$R7,0)</f>
        <v>0</v>
      </c>
      <c r="RS22" s="2">
        <f>IF(AND('Gantt Chart'!RS$5&gt;(SUM(Main!$F5:$G5)+Main!$H5+Main!$I5+SUM($B$3:$C$3)),'Gantt Chart'!RS$5&lt;=(SUM(Main!$F5:$G5)+Main!$H5+Main!$I5+Main!$I7)+SUM($B$3:$C$3)),Main!$R7,0)</f>
        <v>0</v>
      </c>
      <c r="RT22" s="2">
        <f>IF(AND('Gantt Chart'!RT$5&gt;(SUM(Main!$F5:$G5)+Main!$H5+Main!$I5+SUM($B$3:$C$3)),'Gantt Chart'!RT$5&lt;=(SUM(Main!$F5:$G5)+Main!$H5+Main!$I5+Main!$I7)+SUM($B$3:$C$3)),Main!$R7,0)</f>
        <v>0</v>
      </c>
      <c r="RU22" s="2">
        <f>IF(AND('Gantt Chart'!RU$5&gt;(SUM(Main!$F5:$G5)+Main!$H5+Main!$I5+SUM($B$3:$C$3)),'Gantt Chart'!RU$5&lt;=(SUM(Main!$F5:$G5)+Main!$H5+Main!$I5+Main!$I7)+SUM($B$3:$C$3)),Main!$R7,0)</f>
        <v>0</v>
      </c>
      <c r="RV22" s="2">
        <f>IF(AND('Gantt Chart'!RV$5&gt;(SUM(Main!$F5:$G5)+Main!$H5+Main!$I5+SUM($B$3:$C$3)),'Gantt Chart'!RV$5&lt;=(SUM(Main!$F5:$G5)+Main!$H5+Main!$I5+Main!$I7)+SUM($B$3:$C$3)),Main!$R7,0)</f>
        <v>0</v>
      </c>
      <c r="RW22" s="2">
        <f>IF(AND('Gantt Chart'!RW$5&gt;(SUM(Main!$F5:$G5)+Main!$H5+Main!$I5+SUM($B$3:$C$3)),'Gantt Chart'!RW$5&lt;=(SUM(Main!$F5:$G5)+Main!$H5+Main!$I5+Main!$I7)+SUM($B$3:$C$3)),Main!$R7,0)</f>
        <v>0</v>
      </c>
      <c r="RX22" s="2">
        <f>IF(AND('Gantt Chart'!RX$5&gt;(SUM(Main!$F5:$G5)+Main!$H5+Main!$I5+SUM($B$3:$C$3)),'Gantt Chart'!RX$5&lt;=(SUM(Main!$F5:$G5)+Main!$H5+Main!$I5+Main!$I7)+SUM($B$3:$C$3)),Main!$R7,0)</f>
        <v>0</v>
      </c>
      <c r="RY22" s="2">
        <f>IF(AND('Gantt Chart'!RY$5&gt;(SUM(Main!$F5:$G5)+Main!$H5+Main!$I5+SUM($B$3:$C$3)),'Gantt Chart'!RY$5&lt;=(SUM(Main!$F5:$G5)+Main!$H5+Main!$I5+Main!$I7)+SUM($B$3:$C$3)),Main!$R7,0)</f>
        <v>0</v>
      </c>
      <c r="RZ22" s="2">
        <f>IF(AND('Gantt Chart'!RZ$5&gt;(SUM(Main!$F5:$G5)+Main!$H5+Main!$I5+SUM($B$3:$C$3)),'Gantt Chart'!RZ$5&lt;=(SUM(Main!$F5:$G5)+Main!$H5+Main!$I5+Main!$I7)+SUM($B$3:$C$3)),Main!$R7,0)</f>
        <v>0</v>
      </c>
      <c r="SA22" s="2">
        <f>IF(AND('Gantt Chart'!SA$5&gt;(SUM(Main!$F5:$G5)+Main!$H5+Main!$I5+SUM($B$3:$C$3)),'Gantt Chart'!SA$5&lt;=(SUM(Main!$F5:$G5)+Main!$H5+Main!$I5+Main!$I7)+SUM($B$3:$C$3)),Main!$R7,0)</f>
        <v>0</v>
      </c>
      <c r="SB22" s="2">
        <f>IF(AND('Gantt Chart'!SB$5&gt;(SUM(Main!$F5:$G5)+Main!$H5+Main!$I5+SUM($B$3:$C$3)),'Gantt Chart'!SB$5&lt;=(SUM(Main!$F5:$G5)+Main!$H5+Main!$I5+Main!$I7)+SUM($B$3:$C$3)),Main!$R7,0)</f>
        <v>0</v>
      </c>
      <c r="SC22" s="2">
        <f>IF(AND('Gantt Chart'!SC$5&gt;(SUM(Main!$F5:$G5)+Main!$H5+Main!$I5+SUM($B$3:$C$3)),'Gantt Chart'!SC$5&lt;=(SUM(Main!$F5:$G5)+Main!$H5+Main!$I5+Main!$I7)+SUM($B$3:$C$3)),Main!$R7,0)</f>
        <v>0</v>
      </c>
      <c r="SD22" s="2">
        <f>IF(AND('Gantt Chart'!SD$5&gt;(SUM(Main!$F5:$G5)+Main!$H5+Main!$I5+SUM($B$3:$C$3)),'Gantt Chart'!SD$5&lt;=(SUM(Main!$F5:$G5)+Main!$H5+Main!$I5+Main!$I7)+SUM($B$3:$C$3)),Main!$R7,0)</f>
        <v>0</v>
      </c>
      <c r="SE22" s="2">
        <f>IF(AND('Gantt Chart'!SE$5&gt;(SUM(Main!$F5:$G5)+Main!$H5+Main!$I5+SUM($B$3:$C$3)),'Gantt Chart'!SE$5&lt;=(SUM(Main!$F5:$G5)+Main!$H5+Main!$I5+Main!$I7)+SUM($B$3:$C$3)),Main!$R7,0)</f>
        <v>0</v>
      </c>
      <c r="SF22" s="2">
        <f>IF(AND('Gantt Chart'!SF$5&gt;(SUM(Main!$F5:$G5)+Main!$H5+Main!$I5+SUM($B$3:$C$3)),'Gantt Chart'!SF$5&lt;=(SUM(Main!$F5:$G5)+Main!$H5+Main!$I5+Main!$I7)+SUM($B$3:$C$3)),Main!$R7,0)</f>
        <v>0</v>
      </c>
      <c r="SG22" s="2">
        <f>IF(AND('Gantt Chart'!SG$5&gt;(SUM(Main!$F5:$G5)+Main!$H5+Main!$I5+SUM($B$3:$C$3)),'Gantt Chart'!SG$5&lt;=(SUM(Main!$F5:$G5)+Main!$H5+Main!$I5+Main!$I7)+SUM($B$3:$C$3)),Main!$R7,0)</f>
        <v>0</v>
      </c>
      <c r="SH22" s="2">
        <f>IF(AND('Gantt Chart'!SH$5&gt;(SUM(Main!$F5:$G5)+Main!$H5+Main!$I5+SUM($B$3:$C$3)),'Gantt Chart'!SH$5&lt;=(SUM(Main!$F5:$G5)+Main!$H5+Main!$I5+Main!$I7)+SUM($B$3:$C$3)),Main!$R7,0)</f>
        <v>0</v>
      </c>
      <c r="SI22" s="2">
        <f>IF(AND('Gantt Chart'!SI$5&gt;(SUM(Main!$F5:$G5)+Main!$H5+Main!$I5+SUM($B$3:$C$3)),'Gantt Chart'!SI$5&lt;=(SUM(Main!$F5:$G5)+Main!$H5+Main!$I5+Main!$I7)+SUM($B$3:$C$3)),Main!$R7,0)</f>
        <v>0</v>
      </c>
      <c r="SJ22" s="2">
        <f>IF(AND('Gantt Chart'!SJ$5&gt;(SUM(Main!$F5:$G5)+Main!$H5+Main!$I5+SUM($B$3:$C$3)),'Gantt Chart'!SJ$5&lt;=(SUM(Main!$F5:$G5)+Main!$H5+Main!$I5+Main!$I7)+SUM($B$3:$C$3)),Main!$R7,0)</f>
        <v>0</v>
      </c>
      <c r="SK22" s="2">
        <f>IF(AND('Gantt Chart'!SK$5&gt;(SUM(Main!$F5:$G5)+Main!$H5+Main!$I5+SUM($B$3:$C$3)),'Gantt Chart'!SK$5&lt;=(SUM(Main!$F5:$G5)+Main!$H5+Main!$I5+Main!$I7)+SUM($B$3:$C$3)),Main!$R7,0)</f>
        <v>0</v>
      </c>
      <c r="SL22" s="2">
        <f>IF(AND('Gantt Chart'!SL$5&gt;(SUM(Main!$F5:$G5)+Main!$H5+Main!$I5+SUM($B$3:$C$3)),'Gantt Chart'!SL$5&lt;=(SUM(Main!$F5:$G5)+Main!$H5+Main!$I5+Main!$I7)+SUM($B$3:$C$3)),Main!$R7,0)</f>
        <v>0</v>
      </c>
      <c r="SM22" s="2">
        <f>IF(AND('Gantt Chart'!SM$5&gt;(SUM(Main!$F5:$G5)+Main!$H5+Main!$I5+SUM($B$3:$C$3)),'Gantt Chart'!SM$5&lt;=(SUM(Main!$F5:$G5)+Main!$H5+Main!$I5+Main!$I7)+SUM($B$3:$C$3)),Main!$R7,0)</f>
        <v>0</v>
      </c>
      <c r="SN22" s="2">
        <f>IF(AND('Gantt Chart'!SN$5&gt;(SUM(Main!$F5:$G5)+Main!$H5+Main!$I5+SUM($B$3:$C$3)),'Gantt Chart'!SN$5&lt;=(SUM(Main!$F5:$G5)+Main!$H5+Main!$I5+Main!$I7)+SUM($B$3:$C$3)),Main!$R7,0)</f>
        <v>0</v>
      </c>
      <c r="SO22" s="2">
        <f>IF(AND('Gantt Chart'!SO$5&gt;(SUM(Main!$F5:$G5)+Main!$H5+Main!$I5+SUM($B$3:$C$3)),'Gantt Chart'!SO$5&lt;=(SUM(Main!$F5:$G5)+Main!$H5+Main!$I5+Main!$I7)+SUM($B$3:$C$3)),Main!$R7,0)</f>
        <v>0</v>
      </c>
      <c r="SP22" s="2">
        <f>IF(AND('Gantt Chart'!SP$5&gt;(SUM(Main!$F5:$G5)+Main!$H5+Main!$I5+SUM($B$3:$C$3)),'Gantt Chart'!SP$5&lt;=(SUM(Main!$F5:$G5)+Main!$H5+Main!$I5+Main!$I7)+SUM($B$3:$C$3)),Main!$R7,0)</f>
        <v>0</v>
      </c>
      <c r="SQ22" s="2">
        <f>IF(AND('Gantt Chart'!SQ$5&gt;(SUM(Main!$F5:$G5)+Main!$H5+Main!$I5+SUM($B$3:$C$3)),'Gantt Chart'!SQ$5&lt;=(SUM(Main!$F5:$G5)+Main!$H5+Main!$I5+Main!$I7)+SUM($B$3:$C$3)),Main!$R7,0)</f>
        <v>0</v>
      </c>
      <c r="SR22" s="2">
        <f>IF(AND('Gantt Chart'!SR$5&gt;(SUM(Main!$F5:$G5)+Main!$H5+Main!$I5+SUM($B$3:$C$3)),'Gantt Chart'!SR$5&lt;=(SUM(Main!$F5:$G5)+Main!$H5+Main!$I5+Main!$I7)+SUM($B$3:$C$3)),Main!$R7,0)</f>
        <v>0</v>
      </c>
      <c r="SS22" s="2">
        <f>IF(AND('Gantt Chart'!SS$5&gt;(SUM(Main!$F5:$G5)+Main!$H5+Main!$I5+SUM($B$3:$C$3)),'Gantt Chart'!SS$5&lt;=(SUM(Main!$F5:$G5)+Main!$H5+Main!$I5+Main!$I7)+SUM($B$3:$C$3)),Main!$R7,0)</f>
        <v>0</v>
      </c>
      <c r="ST22" s="2">
        <f>IF(AND('Gantt Chart'!ST$5&gt;(SUM(Main!$F5:$G5)+Main!$H5+Main!$I5+SUM($B$3:$C$3)),'Gantt Chart'!ST$5&lt;=(SUM(Main!$F5:$G5)+Main!$H5+Main!$I5+Main!$I7)+SUM($B$3:$C$3)),Main!$R7,0)</f>
        <v>0</v>
      </c>
      <c r="SU22" s="2">
        <f>IF(AND('Gantt Chart'!SU$5&gt;(SUM(Main!$F5:$G5)+Main!$H5+Main!$I5+SUM($B$3:$C$3)),'Gantt Chart'!SU$5&lt;=(SUM(Main!$F5:$G5)+Main!$H5+Main!$I5+Main!$I7)+SUM($B$3:$C$3)),Main!$R7,0)</f>
        <v>0</v>
      </c>
      <c r="SV22" s="2">
        <f>IF(AND('Gantt Chart'!SV$5&gt;(SUM(Main!$F5:$G5)+Main!$H5+Main!$I5+SUM($B$3:$C$3)),'Gantt Chart'!SV$5&lt;=(SUM(Main!$F5:$G5)+Main!$H5+Main!$I5+Main!$I7)+SUM($B$3:$C$3)),Main!$R7,0)</f>
        <v>0</v>
      </c>
      <c r="SW22" s="2">
        <f>IF(AND('Gantt Chart'!SW$5&gt;(SUM(Main!$F5:$G5)+Main!$H5+Main!$I5+SUM($B$3:$C$3)),'Gantt Chart'!SW$5&lt;=(SUM(Main!$F5:$G5)+Main!$H5+Main!$I5+Main!$I7)+SUM($B$3:$C$3)),Main!$R7,0)</f>
        <v>0</v>
      </c>
      <c r="SX22" s="2">
        <f>IF(AND('Gantt Chart'!SX$5&gt;(SUM(Main!$F5:$G5)+Main!$H5+Main!$I5+SUM($B$3:$C$3)),'Gantt Chart'!SX$5&lt;=(SUM(Main!$F5:$G5)+Main!$H5+Main!$I5+Main!$I7)+SUM($B$3:$C$3)),Main!$R7,0)</f>
        <v>0</v>
      </c>
      <c r="SY22" s="2">
        <f>IF(AND('Gantt Chart'!SY$5&gt;(SUM(Main!$F5:$G5)+Main!$H5+Main!$I5+SUM($B$3:$C$3)),'Gantt Chart'!SY$5&lt;=(SUM(Main!$F5:$G5)+Main!$H5+Main!$I5+Main!$I7)+SUM($B$3:$C$3)),Main!$R7,0)</f>
        <v>0</v>
      </c>
      <c r="SZ22" s="2">
        <f>IF(AND('Gantt Chart'!SZ$5&gt;(SUM(Main!$F5:$G5)+Main!$H5+Main!$I5+SUM($B$3:$C$3)),'Gantt Chart'!SZ$5&lt;=(SUM(Main!$F5:$G5)+Main!$H5+Main!$I5+Main!$I7)+SUM($B$3:$C$3)),Main!$R7,0)</f>
        <v>0</v>
      </c>
      <c r="TA22" s="2">
        <f>IF(AND('Gantt Chart'!TA$5&gt;(SUM(Main!$F5:$G5)+Main!$H5+Main!$I5+SUM($B$3:$C$3)),'Gantt Chart'!TA$5&lt;=(SUM(Main!$F5:$G5)+Main!$H5+Main!$I5+Main!$I7)+SUM($B$3:$C$3)),Main!$R7,0)</f>
        <v>0</v>
      </c>
      <c r="TB22" s="2">
        <f>IF(AND('Gantt Chart'!TB$5&gt;(SUM(Main!$F5:$G5)+Main!$H5+Main!$I5+SUM($B$3:$C$3)),'Gantt Chart'!TB$5&lt;=(SUM(Main!$F5:$G5)+Main!$H5+Main!$I5+Main!$I7)+SUM($B$3:$C$3)),Main!$R7,0)</f>
        <v>0</v>
      </c>
      <c r="TC22" s="2">
        <f>IF(AND('Gantt Chart'!TC$5&gt;(SUM(Main!$F5:$G5)+Main!$H5+Main!$I5+SUM($B$3:$C$3)),'Gantt Chart'!TC$5&lt;=(SUM(Main!$F5:$G5)+Main!$H5+Main!$I5+Main!$I7)+SUM($B$3:$C$3)),Main!$R7,0)</f>
        <v>0</v>
      </c>
      <c r="TD22" s="2">
        <f>IF(AND('Gantt Chart'!TD$5&gt;(SUM(Main!$F5:$G5)+Main!$H5+Main!$I5+SUM($B$3:$C$3)),'Gantt Chart'!TD$5&lt;=(SUM(Main!$F5:$G5)+Main!$H5+Main!$I5+Main!$I7)+SUM($B$3:$C$3)),Main!$R7,0)</f>
        <v>0</v>
      </c>
      <c r="TE22" s="2">
        <f>IF(AND('Gantt Chart'!TE$5&gt;(SUM(Main!$F5:$G5)+Main!$H5+Main!$I5+SUM($B$3:$C$3)),'Gantt Chart'!TE$5&lt;=(SUM(Main!$F5:$G5)+Main!$H5+Main!$I5+Main!$I7)+SUM($B$3:$C$3)),Main!$R7,0)</f>
        <v>0</v>
      </c>
      <c r="TF22" s="2">
        <f>IF(AND('Gantt Chart'!TF$5&gt;(SUM(Main!$F5:$G5)+Main!$H5+Main!$I5+SUM($B$3:$C$3)),'Gantt Chart'!TF$5&lt;=(SUM(Main!$F5:$G5)+Main!$H5+Main!$I5+Main!$I7)+SUM($B$3:$C$3)),Main!$R7,0)</f>
        <v>0</v>
      </c>
      <c r="TG22" s="2">
        <f>IF(AND('Gantt Chart'!TG$5&gt;(SUM(Main!$F5:$G5)+Main!$H5+Main!$I5+SUM($B$3:$C$3)),'Gantt Chart'!TG$5&lt;=(SUM(Main!$F5:$G5)+Main!$H5+Main!$I5+Main!$I7)+SUM($B$3:$C$3)),Main!$R7,0)</f>
        <v>0</v>
      </c>
      <c r="TH22" s="2">
        <f>IF(AND('Gantt Chart'!TH$5&gt;(SUM(Main!$F5:$G5)+Main!$H5+Main!$I5+SUM($B$3:$C$3)),'Gantt Chart'!TH$5&lt;=(SUM(Main!$F5:$G5)+Main!$H5+Main!$I5+Main!$I7)+SUM($B$3:$C$3)),Main!$R7,0)</f>
        <v>0</v>
      </c>
      <c r="TI22" s="2">
        <f>IF(AND('Gantt Chart'!TI$5&gt;(SUM(Main!$F5:$G5)+Main!$H5+Main!$I5+SUM($B$3:$C$3)),'Gantt Chart'!TI$5&lt;=(SUM(Main!$F5:$G5)+Main!$H5+Main!$I5+Main!$I7)+SUM($B$3:$C$3)),Main!$R7,0)</f>
        <v>0</v>
      </c>
      <c r="TJ22" s="2">
        <f>IF(AND('Gantt Chart'!TJ$5&gt;(SUM(Main!$F5:$G5)+Main!$H5+Main!$I5+SUM($B$3:$C$3)),'Gantt Chart'!TJ$5&lt;=(SUM(Main!$F5:$G5)+Main!$H5+Main!$I5+Main!$I7)+SUM($B$3:$C$3)),Main!$R7,0)</f>
        <v>0</v>
      </c>
      <c r="TK22" s="2">
        <f>IF(AND('Gantt Chart'!TK$5&gt;(SUM(Main!$F5:$G5)+Main!$H5+Main!$I5+SUM($B$3:$C$3)),'Gantt Chart'!TK$5&lt;=(SUM(Main!$F5:$G5)+Main!$H5+Main!$I5+Main!$I7)+SUM($B$3:$C$3)),Main!$R7,0)</f>
        <v>0</v>
      </c>
      <c r="TL22" s="2">
        <f>IF(AND('Gantt Chart'!TL$5&gt;(SUM(Main!$F5:$G5)+Main!$H5+Main!$I5+SUM($B$3:$C$3)),'Gantt Chart'!TL$5&lt;=(SUM(Main!$F5:$G5)+Main!$H5+Main!$I5+Main!$I7)+SUM($B$3:$C$3)),Main!$R7,0)</f>
        <v>0</v>
      </c>
      <c r="TM22" s="2">
        <f>IF(AND('Gantt Chart'!TM$5&gt;(SUM(Main!$F5:$G5)+Main!$H5+Main!$I5+SUM($B$3:$C$3)),'Gantt Chart'!TM$5&lt;=(SUM(Main!$F5:$G5)+Main!$H5+Main!$I5+Main!$I7)+SUM($B$3:$C$3)),Main!$R7,0)</f>
        <v>0</v>
      </c>
      <c r="TN22" s="2">
        <f>IF(AND('Gantt Chart'!TN$5&gt;(SUM(Main!$F5:$G5)+Main!$H5+Main!$I5+SUM($B$3:$C$3)),'Gantt Chart'!TN$5&lt;=(SUM(Main!$F5:$G5)+Main!$H5+Main!$I5+Main!$I7)+SUM($B$3:$C$3)),Main!$R7,0)</f>
        <v>0</v>
      </c>
      <c r="TO22" s="2">
        <f>IF(AND('Gantt Chart'!TO$5&gt;(SUM(Main!$F5:$G5)+Main!$H5+Main!$I5+SUM($B$3:$C$3)),'Gantt Chart'!TO$5&lt;=(SUM(Main!$F5:$G5)+Main!$H5+Main!$I5+Main!$I7)+SUM($B$3:$C$3)),Main!$R7,0)</f>
        <v>0</v>
      </c>
      <c r="TP22" s="2">
        <f>IF(AND('Gantt Chart'!TP$5&gt;(SUM(Main!$F5:$G5)+Main!$H5+Main!$I5+SUM($B$3:$C$3)),'Gantt Chart'!TP$5&lt;=(SUM(Main!$F5:$G5)+Main!$H5+Main!$I5+Main!$I7)+SUM($B$3:$C$3)),Main!$R7,0)</f>
        <v>0</v>
      </c>
      <c r="TQ22" s="2">
        <f>IF(AND('Gantt Chart'!TQ$5&gt;(SUM(Main!$F5:$G5)+Main!$H5+Main!$I5+SUM($B$3:$C$3)),'Gantt Chart'!TQ$5&lt;=(SUM(Main!$F5:$G5)+Main!$H5+Main!$I5+Main!$I7)+SUM($B$3:$C$3)),Main!$R7,0)</f>
        <v>0</v>
      </c>
      <c r="TR22" s="2">
        <f>IF(AND('Gantt Chart'!TR$5&gt;(SUM(Main!$F5:$G5)+Main!$H5+Main!$I5+SUM($B$3:$C$3)),'Gantt Chart'!TR$5&lt;=(SUM(Main!$F5:$G5)+Main!$H5+Main!$I5+Main!$I7)+SUM($B$3:$C$3)),Main!$R7,0)</f>
        <v>0</v>
      </c>
      <c r="TS22" s="2">
        <f>IF(AND('Gantt Chart'!TS$5&gt;(SUM(Main!$F5:$G5)+Main!$H5+Main!$I5+SUM($B$3:$C$3)),'Gantt Chart'!TS$5&lt;=(SUM(Main!$F5:$G5)+Main!$H5+Main!$I5+Main!$I7)+SUM($B$3:$C$3)),Main!$R7,0)</f>
        <v>0</v>
      </c>
      <c r="TT22" s="2">
        <f>IF(AND('Gantt Chart'!TT$5&gt;(SUM(Main!$F5:$G5)+Main!$H5+Main!$I5+SUM($B$3:$C$3)),'Gantt Chart'!TT$5&lt;=(SUM(Main!$F5:$G5)+Main!$H5+Main!$I5+Main!$I7)+SUM($B$3:$C$3)),Main!$R7,0)</f>
        <v>0</v>
      </c>
      <c r="TU22" s="2">
        <f>IF(AND('Gantt Chart'!TU$5&gt;(SUM(Main!$F5:$G5)+Main!$H5+Main!$I5+SUM($B$3:$C$3)),'Gantt Chart'!TU$5&lt;=(SUM(Main!$F5:$G5)+Main!$H5+Main!$I5+Main!$I7)+SUM($B$3:$C$3)),Main!$R7,0)</f>
        <v>0</v>
      </c>
      <c r="TV22" s="2">
        <f>IF(AND('Gantt Chart'!TV$5&gt;(SUM(Main!$F5:$G5)+Main!$H5+Main!$I5+SUM($B$3:$C$3)),'Gantt Chart'!TV$5&lt;=(SUM(Main!$F5:$G5)+Main!$H5+Main!$I5+Main!$I7)+SUM($B$3:$C$3)),Main!$R7,0)</f>
        <v>0</v>
      </c>
      <c r="TW22" s="2">
        <f>IF(AND('Gantt Chart'!TW$5&gt;(SUM(Main!$F5:$G5)+Main!$H5+Main!$I5+SUM($B$3:$C$3)),'Gantt Chart'!TW$5&lt;=(SUM(Main!$F5:$G5)+Main!$H5+Main!$I5+Main!$I7)+SUM($B$3:$C$3)),Main!$R7,0)</f>
        <v>0</v>
      </c>
      <c r="TX22" s="2">
        <f>IF(AND('Gantt Chart'!TX$5&gt;(SUM(Main!$F5:$G5)+Main!$H5+Main!$I5+SUM($B$3:$C$3)),'Gantt Chart'!TX$5&lt;=(SUM(Main!$F5:$G5)+Main!$H5+Main!$I5+Main!$I7)+SUM($B$3:$C$3)),Main!$R7,0)</f>
        <v>0</v>
      </c>
      <c r="TY22" s="2">
        <f>IF(AND('Gantt Chart'!TY$5&gt;(SUM(Main!$F5:$G5)+Main!$H5+Main!$I5+SUM($B$3:$C$3)),'Gantt Chart'!TY$5&lt;=(SUM(Main!$F5:$G5)+Main!$H5+Main!$I5+Main!$I7)+SUM($B$3:$C$3)),Main!$R7,0)</f>
        <v>0</v>
      </c>
      <c r="TZ22" s="2">
        <f>IF(AND('Gantt Chart'!TZ$5&gt;(SUM(Main!$F5:$G5)+Main!$H5+Main!$I5+SUM($B$3:$C$3)),'Gantt Chart'!TZ$5&lt;=(SUM(Main!$F5:$G5)+Main!$H5+Main!$I5+Main!$I7)+SUM($B$3:$C$3)),Main!$R7,0)</f>
        <v>0</v>
      </c>
      <c r="UA22" s="2">
        <f>IF(AND('Gantt Chart'!UA$5&gt;(SUM(Main!$F5:$G5)+Main!$H5+Main!$I5+SUM($B$3:$C$3)),'Gantt Chart'!UA$5&lt;=(SUM(Main!$F5:$G5)+Main!$H5+Main!$I5+Main!$I7)+SUM($B$3:$C$3)),Main!$R7,0)</f>
        <v>0</v>
      </c>
      <c r="UB22" s="2">
        <f>IF(AND('Gantt Chart'!UB$5&gt;(SUM(Main!$F5:$G5)+Main!$H5+Main!$I5+SUM($B$3:$C$3)),'Gantt Chart'!UB$5&lt;=(SUM(Main!$F5:$G5)+Main!$H5+Main!$I5+Main!$I7)+SUM($B$3:$C$3)),Main!$R7,0)</f>
        <v>0</v>
      </c>
      <c r="UC22" s="2">
        <f>IF(AND('Gantt Chart'!UC$5&gt;(SUM(Main!$F5:$G5)+Main!$H5+Main!$I5+SUM($B$3:$C$3)),'Gantt Chart'!UC$5&lt;=(SUM(Main!$F5:$G5)+Main!$H5+Main!$I5+Main!$I7)+SUM($B$3:$C$3)),Main!$R7,0)</f>
        <v>0</v>
      </c>
      <c r="UD22" s="2">
        <f>IF(AND('Gantt Chart'!UD$5&gt;(SUM(Main!$F5:$G5)+Main!$H5+Main!$I5+SUM($B$3:$C$3)),'Gantt Chart'!UD$5&lt;=(SUM(Main!$F5:$G5)+Main!$H5+Main!$I5+Main!$I7)+SUM($B$3:$C$3)),Main!$R7,0)</f>
        <v>0</v>
      </c>
      <c r="UE22" s="2">
        <f>IF(AND('Gantt Chart'!UE$5&gt;(SUM(Main!$F5:$G5)+Main!$H5+Main!$I5+SUM($B$3:$C$3)),'Gantt Chart'!UE$5&lt;=(SUM(Main!$F5:$G5)+Main!$H5+Main!$I5+Main!$I7)+SUM($B$3:$C$3)),Main!$R7,0)</f>
        <v>0</v>
      </c>
      <c r="UF22" s="2">
        <f>IF(AND('Gantt Chart'!UF$5&gt;(SUM(Main!$F5:$G5)+Main!$H5+Main!$I5+SUM($B$3:$C$3)),'Gantt Chart'!UF$5&lt;=(SUM(Main!$F5:$G5)+Main!$H5+Main!$I5+Main!$I7)+SUM($B$3:$C$3)),Main!$R7,0)</f>
        <v>0</v>
      </c>
      <c r="UG22" s="2">
        <f>IF(AND('Gantt Chart'!UG$5&gt;(SUM(Main!$F5:$G5)+Main!$H5+Main!$I5+SUM($B$3:$C$3)),'Gantt Chart'!UG$5&lt;=(SUM(Main!$F5:$G5)+Main!$H5+Main!$I5+Main!$I7)+SUM($B$3:$C$3)),Main!$R7,0)</f>
        <v>0</v>
      </c>
      <c r="UH22" s="2">
        <f>IF(AND('Gantt Chart'!UH$5&gt;(SUM(Main!$F5:$G5)+Main!$H5+Main!$I5+SUM($B$3:$C$3)),'Gantt Chart'!UH$5&lt;=(SUM(Main!$F5:$G5)+Main!$H5+Main!$I5+Main!$I7)+SUM($B$3:$C$3)),Main!$R7,0)</f>
        <v>0</v>
      </c>
      <c r="UI22" s="2">
        <f>IF(AND('Gantt Chart'!UI$5&gt;(SUM(Main!$F5:$G5)+Main!$H5+Main!$I5+SUM($B$3:$C$3)),'Gantt Chart'!UI$5&lt;=(SUM(Main!$F5:$G5)+Main!$H5+Main!$I5+Main!$I7)+SUM($B$3:$C$3)),Main!$R7,0)</f>
        <v>0</v>
      </c>
      <c r="UJ22" s="2">
        <f>IF(AND('Gantt Chart'!UJ$5&gt;(SUM(Main!$F5:$G5)+Main!$H5+Main!$I5+SUM($B$3:$C$3)),'Gantt Chart'!UJ$5&lt;=(SUM(Main!$F5:$G5)+Main!$H5+Main!$I5+Main!$I7)+SUM($B$3:$C$3)),Main!$R7,0)</f>
        <v>0</v>
      </c>
      <c r="UK22" s="2">
        <f>IF(AND('Gantt Chart'!UK$5&gt;(SUM(Main!$F5:$G5)+Main!$H5+Main!$I5+SUM($B$3:$C$3)),'Gantt Chart'!UK$5&lt;=(SUM(Main!$F5:$G5)+Main!$H5+Main!$I5+Main!$I7)+SUM($B$3:$C$3)),Main!$R7,0)</f>
        <v>0</v>
      </c>
      <c r="UL22" s="2">
        <f>IF(AND('Gantt Chart'!UL$5&gt;(SUM(Main!$F5:$G5)+Main!$H5+Main!$I5+SUM($B$3:$C$3)),'Gantt Chart'!UL$5&lt;=(SUM(Main!$F5:$G5)+Main!$H5+Main!$I5+Main!$I7)+SUM($B$3:$C$3)),Main!$R7,0)</f>
        <v>0</v>
      </c>
      <c r="UM22" s="2">
        <f>IF(AND('Gantt Chart'!UM$5&gt;(SUM(Main!$F5:$G5)+Main!$H5+Main!$I5+SUM($B$3:$C$3)),'Gantt Chart'!UM$5&lt;=(SUM(Main!$F5:$G5)+Main!$H5+Main!$I5+Main!$I7)+SUM($B$3:$C$3)),Main!$R7,0)</f>
        <v>0</v>
      </c>
      <c r="UN22" s="2">
        <f>IF(AND('Gantt Chart'!UN$5&gt;(SUM(Main!$F5:$G5)+Main!$H5+Main!$I5+SUM($B$3:$C$3)),'Gantt Chart'!UN$5&lt;=(SUM(Main!$F5:$G5)+Main!$H5+Main!$I5+Main!$I7)+SUM($B$3:$C$3)),Main!$R7,0)</f>
        <v>0</v>
      </c>
      <c r="UO22" s="2">
        <f>IF(AND('Gantt Chart'!UO$5&gt;(SUM(Main!$F5:$G5)+Main!$H5+Main!$I5+SUM($B$3:$C$3)),'Gantt Chart'!UO$5&lt;=(SUM(Main!$F5:$G5)+Main!$H5+Main!$I5+Main!$I7)+SUM($B$3:$C$3)),Main!$R7,0)</f>
        <v>0</v>
      </c>
      <c r="UP22" s="2">
        <f>IF(AND('Gantt Chart'!UP$5&gt;(SUM(Main!$F5:$G5)+Main!$H5+Main!$I5+SUM($B$3:$C$3)),'Gantt Chart'!UP$5&lt;=(SUM(Main!$F5:$G5)+Main!$H5+Main!$I5+Main!$I7)+SUM($B$3:$C$3)),Main!$R7,0)</f>
        <v>0</v>
      </c>
      <c r="UQ22" s="2">
        <f>IF(AND('Gantt Chart'!UQ$5&gt;(SUM(Main!$F5:$G5)+Main!$H5+Main!$I5+SUM($B$3:$C$3)),'Gantt Chart'!UQ$5&lt;=(SUM(Main!$F5:$G5)+Main!$H5+Main!$I5+Main!$I7)+SUM($B$3:$C$3)),Main!$R7,0)</f>
        <v>0</v>
      </c>
      <c r="UR22" s="2">
        <f>IF(AND('Gantt Chart'!UR$5&gt;(SUM(Main!$F5:$G5)+Main!$H5+Main!$I5+SUM($B$3:$C$3)),'Gantt Chart'!UR$5&lt;=(SUM(Main!$F5:$G5)+Main!$H5+Main!$I5+Main!$I7)+SUM($B$3:$C$3)),Main!$R7,0)</f>
        <v>0</v>
      </c>
      <c r="US22" s="2">
        <f>IF(AND('Gantt Chart'!US$5&gt;(SUM(Main!$F5:$G5)+Main!$H5+Main!$I5+SUM($B$3:$C$3)),'Gantt Chart'!US$5&lt;=(SUM(Main!$F5:$G5)+Main!$H5+Main!$I5+Main!$I7)+SUM($B$3:$C$3)),Main!$R7,0)</f>
        <v>0</v>
      </c>
      <c r="UT22" s="2">
        <f>IF(AND('Gantt Chart'!UT$5&gt;(SUM(Main!$F5:$G5)+Main!$H5+Main!$I5+SUM($B$3:$C$3)),'Gantt Chart'!UT$5&lt;=(SUM(Main!$F5:$G5)+Main!$H5+Main!$I5+Main!$I7)+SUM($B$3:$C$3)),Main!$R7,0)</f>
        <v>0</v>
      </c>
      <c r="UU22" s="2">
        <f>IF(AND('Gantt Chart'!UU$5&gt;(SUM(Main!$F5:$G5)+Main!$H5+Main!$I5+SUM($B$3:$C$3)),'Gantt Chart'!UU$5&lt;=(SUM(Main!$F5:$G5)+Main!$H5+Main!$I5+Main!$I7)+SUM($B$3:$C$3)),Main!$R7,0)</f>
        <v>0</v>
      </c>
      <c r="UV22" s="2">
        <f>IF(AND('Gantt Chart'!UV$5&gt;(SUM(Main!$F5:$G5)+Main!$H5+Main!$I5+SUM($B$3:$C$3)),'Gantt Chart'!UV$5&lt;=(SUM(Main!$F5:$G5)+Main!$H5+Main!$I5+Main!$I7)+SUM($B$3:$C$3)),Main!$R7,0)</f>
        <v>0</v>
      </c>
      <c r="UW22" s="2">
        <f>IF(AND('Gantt Chart'!UW$5&gt;(SUM(Main!$F5:$G5)+Main!$H5+Main!$I5+SUM($B$3:$C$3)),'Gantt Chart'!UW$5&lt;=(SUM(Main!$F5:$G5)+Main!$H5+Main!$I5+Main!$I7)+SUM($B$3:$C$3)),Main!$R7,0)</f>
        <v>0</v>
      </c>
      <c r="UX22" s="2">
        <f>IF(AND('Gantt Chart'!UX$5&gt;(SUM(Main!$F5:$G5)+Main!$H5+Main!$I5+SUM($B$3:$C$3)),'Gantt Chart'!UX$5&lt;=(SUM(Main!$F5:$G5)+Main!$H5+Main!$I5+Main!$I7)+SUM($B$3:$C$3)),Main!$R7,0)</f>
        <v>0</v>
      </c>
      <c r="UY22" s="2">
        <f>IF(AND('Gantt Chart'!UY$5&gt;(SUM(Main!$F5:$G5)+Main!$H5+Main!$I5+SUM($B$3:$C$3)),'Gantt Chart'!UY$5&lt;=(SUM(Main!$F5:$G5)+Main!$H5+Main!$I5+Main!$I7)+SUM($B$3:$C$3)),Main!$R7,0)</f>
        <v>0</v>
      </c>
      <c r="UZ22" s="2">
        <f>IF(AND('Gantt Chart'!UZ$5&gt;(SUM(Main!$F5:$G5)+Main!$H5+Main!$I5+SUM($B$3:$C$3)),'Gantt Chart'!UZ$5&lt;=(SUM(Main!$F5:$G5)+Main!$H5+Main!$I5+Main!$I7)+SUM($B$3:$C$3)),Main!$R7,0)</f>
        <v>0</v>
      </c>
      <c r="VA22" s="2">
        <f>IF(AND('Gantt Chart'!VA$5&gt;(SUM(Main!$F5:$G5)+Main!$H5+Main!$I5+SUM($B$3:$C$3)),'Gantt Chart'!VA$5&lt;=(SUM(Main!$F5:$G5)+Main!$H5+Main!$I5+Main!$I7)+SUM($B$3:$C$3)),Main!$R7,0)</f>
        <v>0</v>
      </c>
      <c r="VB22" s="2">
        <f>IF(AND('Gantt Chart'!VB$5&gt;(SUM(Main!$F5:$G5)+Main!$H5+Main!$I5+SUM($B$3:$C$3)),'Gantt Chart'!VB$5&lt;=(SUM(Main!$F5:$G5)+Main!$H5+Main!$I5+Main!$I7)+SUM($B$3:$C$3)),Main!$R7,0)</f>
        <v>0</v>
      </c>
      <c r="VC22" s="2">
        <f>IF(AND('Gantt Chart'!VC$5&gt;(SUM(Main!$F5:$G5)+Main!$H5+Main!$I5+SUM($B$3:$C$3)),'Gantt Chart'!VC$5&lt;=(SUM(Main!$F5:$G5)+Main!$H5+Main!$I5+Main!$I7)+SUM($B$3:$C$3)),Main!$R7,0)</f>
        <v>0</v>
      </c>
      <c r="VD22" s="2">
        <f>IF(AND('Gantt Chart'!VD$5&gt;(SUM(Main!$F5:$G5)+Main!$H5+Main!$I5+SUM($B$3:$C$3)),'Gantt Chart'!VD$5&lt;=(SUM(Main!$F5:$G5)+Main!$H5+Main!$I5+Main!$I7)+SUM($B$3:$C$3)),Main!$R7,0)</f>
        <v>0</v>
      </c>
      <c r="VE22" s="2">
        <f>IF(AND('Gantt Chart'!VE$5&gt;(SUM(Main!$F5:$G5)+Main!$H5+Main!$I5+SUM($B$3:$C$3)),'Gantt Chart'!VE$5&lt;=(SUM(Main!$F5:$G5)+Main!$H5+Main!$I5+Main!$I7)+SUM($B$3:$C$3)),Main!$R7,0)</f>
        <v>0</v>
      </c>
      <c r="VF22" s="2">
        <f>IF(AND('Gantt Chart'!VF$5&gt;(SUM(Main!$F5:$G5)+Main!$H5+Main!$I5+SUM($B$3:$C$3)),'Gantt Chart'!VF$5&lt;=(SUM(Main!$F5:$G5)+Main!$H5+Main!$I5+Main!$I7)+SUM($B$3:$C$3)),Main!$R7,0)</f>
        <v>0</v>
      </c>
      <c r="VG22" s="2">
        <f>IF(AND('Gantt Chart'!VG$5&gt;(SUM(Main!$F5:$G5)+Main!$H5+Main!$I5+SUM($B$3:$C$3)),'Gantt Chart'!VG$5&lt;=(SUM(Main!$F5:$G5)+Main!$H5+Main!$I5+Main!$I7)+SUM($B$3:$C$3)),Main!$R7,0)</f>
        <v>0</v>
      </c>
      <c r="VH22" s="2">
        <f>IF(AND('Gantt Chart'!VH$5&gt;(SUM(Main!$F5:$G5)+Main!$H5+Main!$I5+SUM($B$3:$C$3)),'Gantt Chart'!VH$5&lt;=(SUM(Main!$F5:$G5)+Main!$H5+Main!$I5+Main!$I7)+SUM($B$3:$C$3)),Main!$R7,0)</f>
        <v>0</v>
      </c>
      <c r="VI22" s="2">
        <f>IF(AND('Gantt Chart'!VI$5&gt;(SUM(Main!$F5:$G5)+Main!$H5+Main!$I5+SUM($B$3:$C$3)),'Gantt Chart'!VI$5&lt;=(SUM(Main!$F5:$G5)+Main!$H5+Main!$I5+Main!$I7)+SUM($B$3:$C$3)),Main!$R7,0)</f>
        <v>0</v>
      </c>
      <c r="VJ22" s="2">
        <f>IF(AND('Gantt Chart'!VJ$5&gt;(SUM(Main!$F5:$G5)+Main!$H5+Main!$I5+SUM($B$3:$C$3)),'Gantt Chart'!VJ$5&lt;=(SUM(Main!$F5:$G5)+Main!$H5+Main!$I5+Main!$I7)+SUM($B$3:$C$3)),Main!$R7,0)</f>
        <v>0</v>
      </c>
      <c r="VK22" s="2">
        <f>IF(AND('Gantt Chart'!VK$5&gt;(SUM(Main!$F5:$G5)+Main!$H5+Main!$I5+SUM($B$3:$C$3)),'Gantt Chart'!VK$5&lt;=(SUM(Main!$F5:$G5)+Main!$H5+Main!$I5+Main!$I7)+SUM($B$3:$C$3)),Main!$R7,0)</f>
        <v>0</v>
      </c>
      <c r="VL22" s="2">
        <f>IF(AND('Gantt Chart'!VL$5&gt;(SUM(Main!$F5:$G5)+Main!$H5+Main!$I5+SUM($B$3:$C$3)),'Gantt Chart'!VL$5&lt;=(SUM(Main!$F5:$G5)+Main!$H5+Main!$I5+Main!$I7)+SUM($B$3:$C$3)),Main!$R7,0)</f>
        <v>0</v>
      </c>
      <c r="VM22" s="2">
        <f>IF(AND('Gantt Chart'!VM$5&gt;(SUM(Main!$F5:$G5)+Main!$H5+Main!$I5+SUM($B$3:$C$3)),'Gantt Chart'!VM$5&lt;=(SUM(Main!$F5:$G5)+Main!$H5+Main!$I5+Main!$I7)+SUM($B$3:$C$3)),Main!$R7,0)</f>
        <v>0</v>
      </c>
      <c r="VN22" s="2">
        <f>IF(AND('Gantt Chart'!VN$5&gt;(SUM(Main!$F5:$G5)+Main!$H5+Main!$I5+SUM($B$3:$C$3)),'Gantt Chart'!VN$5&lt;=(SUM(Main!$F5:$G5)+Main!$H5+Main!$I5+Main!$I7)+SUM($B$3:$C$3)),Main!$R7,0)</f>
        <v>0</v>
      </c>
      <c r="VO22" s="2">
        <f>IF(AND('Gantt Chart'!VO$5&gt;(SUM(Main!$F5:$G5)+Main!$H5+Main!$I5+SUM($B$3:$C$3)),'Gantt Chart'!VO$5&lt;=(SUM(Main!$F5:$G5)+Main!$H5+Main!$I5+Main!$I7)+SUM($B$3:$C$3)),Main!$R7,0)</f>
        <v>0</v>
      </c>
      <c r="VP22" s="2">
        <f>IF(AND('Gantt Chart'!VP$5&gt;(SUM(Main!$F5:$G5)+Main!$H5+Main!$I5+SUM($B$3:$C$3)),'Gantt Chart'!VP$5&lt;=(SUM(Main!$F5:$G5)+Main!$H5+Main!$I5+Main!$I7)+SUM($B$3:$C$3)),Main!$R7,0)</f>
        <v>0</v>
      </c>
      <c r="VQ22" s="2">
        <f>IF(AND('Gantt Chart'!VQ$5&gt;(SUM(Main!$F5:$G5)+Main!$H5+Main!$I5+SUM($B$3:$C$3)),'Gantt Chart'!VQ$5&lt;=(SUM(Main!$F5:$G5)+Main!$H5+Main!$I5+Main!$I7)+SUM($B$3:$C$3)),Main!$R7,0)</f>
        <v>0</v>
      </c>
      <c r="VR22" s="2">
        <f>IF(AND('Gantt Chart'!VR$5&gt;(SUM(Main!$F5:$G5)+Main!$H5+Main!$I5+SUM($B$3:$C$3)),'Gantt Chart'!VR$5&lt;=(SUM(Main!$F5:$G5)+Main!$H5+Main!$I5+Main!$I7)+SUM($B$3:$C$3)),Main!$R7,0)</f>
        <v>0</v>
      </c>
      <c r="VS22" s="2">
        <f>IF(AND('Gantt Chart'!VS$5&gt;(SUM(Main!$F5:$G5)+Main!$H5+Main!$I5+SUM($B$3:$C$3)),'Gantt Chart'!VS$5&lt;=(SUM(Main!$F5:$G5)+Main!$H5+Main!$I5+Main!$I7)+SUM($B$3:$C$3)),Main!$R7,0)</f>
        <v>0</v>
      </c>
      <c r="VT22" s="2">
        <f>IF(AND('Gantt Chart'!VT$5&gt;(SUM(Main!$F5:$G5)+Main!$H5+Main!$I5+SUM($B$3:$C$3)),'Gantt Chart'!VT$5&lt;=(SUM(Main!$F5:$G5)+Main!$H5+Main!$I5+Main!$I7)+SUM($B$3:$C$3)),Main!$R7,0)</f>
        <v>0</v>
      </c>
      <c r="VU22" s="2">
        <f>IF(AND('Gantt Chart'!VU$5&gt;(SUM(Main!$F5:$G5)+Main!$H5+Main!$I5+SUM($B$3:$C$3)),'Gantt Chart'!VU$5&lt;=(SUM(Main!$F5:$G5)+Main!$H5+Main!$I5+Main!$I7)+SUM($B$3:$C$3)),Main!$R7,0)</f>
        <v>0</v>
      </c>
      <c r="VV22" s="2">
        <f>IF(AND('Gantt Chart'!VV$5&gt;(SUM(Main!$F5:$G5)+Main!$H5+Main!$I5+SUM($B$3:$C$3)),'Gantt Chart'!VV$5&lt;=(SUM(Main!$F5:$G5)+Main!$H5+Main!$I5+Main!$I7)+SUM($B$3:$C$3)),Main!$R7,0)</f>
        <v>0</v>
      </c>
      <c r="VW22" s="2">
        <f>IF(AND('Gantt Chart'!VW$5&gt;(SUM(Main!$F5:$G5)+Main!$H5+Main!$I5+SUM($B$3:$C$3)),'Gantt Chart'!VW$5&lt;=(SUM(Main!$F5:$G5)+Main!$H5+Main!$I5+Main!$I7)+SUM($B$3:$C$3)),Main!$R7,0)</f>
        <v>0</v>
      </c>
      <c r="VX22" s="2">
        <f>IF(AND('Gantt Chart'!VX$5&gt;(SUM(Main!$F5:$G5)+Main!$H5+Main!$I5+SUM($B$3:$C$3)),'Gantt Chart'!VX$5&lt;=(SUM(Main!$F5:$G5)+Main!$H5+Main!$I5+Main!$I7)+SUM($B$3:$C$3)),Main!$R7,0)</f>
        <v>0</v>
      </c>
      <c r="VY22" s="2">
        <f>IF(AND('Gantt Chart'!VY$5&gt;(SUM(Main!$F5:$G5)+Main!$H5+Main!$I5+SUM($B$3:$C$3)),'Gantt Chart'!VY$5&lt;=(SUM(Main!$F5:$G5)+Main!$H5+Main!$I5+Main!$I7)+SUM($B$3:$C$3)),Main!$R7,0)</f>
        <v>0</v>
      </c>
      <c r="VZ22" s="2">
        <f>IF(AND('Gantt Chart'!VZ$5&gt;(SUM(Main!$F5:$G5)+Main!$H5+Main!$I5+SUM($B$3:$C$3)),'Gantt Chart'!VZ$5&lt;=(SUM(Main!$F5:$G5)+Main!$H5+Main!$I5+Main!$I7)+SUM($B$3:$C$3)),Main!$R7,0)</f>
        <v>0</v>
      </c>
      <c r="WA22" s="2">
        <f>IF(AND('Gantt Chart'!WA$5&gt;(SUM(Main!$F5:$G5)+Main!$H5+Main!$I5+SUM($B$3:$C$3)),'Gantt Chart'!WA$5&lt;=(SUM(Main!$F5:$G5)+Main!$H5+Main!$I5+Main!$I7)+SUM($B$3:$C$3)),Main!$R7,0)</f>
        <v>0</v>
      </c>
      <c r="WB22" s="2">
        <f>IF(AND('Gantt Chart'!WB$5&gt;(SUM(Main!$F5:$G5)+Main!$H5+Main!$I5+SUM($B$3:$C$3)),'Gantt Chart'!WB$5&lt;=(SUM(Main!$F5:$G5)+Main!$H5+Main!$I5+Main!$I7)+SUM($B$3:$C$3)),Main!$R7,0)</f>
        <v>0</v>
      </c>
      <c r="WC22" s="2">
        <f>IF(AND('Gantt Chart'!WC$5&gt;(SUM(Main!$F5:$G5)+Main!$H5+Main!$I5+SUM($B$3:$C$3)),'Gantt Chart'!WC$5&lt;=(SUM(Main!$F5:$G5)+Main!$H5+Main!$I5+Main!$I7)+SUM($B$3:$C$3)),Main!$R7,0)</f>
        <v>0</v>
      </c>
      <c r="WD22" s="2">
        <f>IF(AND('Gantt Chart'!WD$5&gt;(SUM(Main!$F5:$G5)+Main!$H5+Main!$I5+SUM($B$3:$C$3)),'Gantt Chart'!WD$5&lt;=(SUM(Main!$F5:$G5)+Main!$H5+Main!$I5+Main!$I7)+SUM($B$3:$C$3)),Main!$R7,0)</f>
        <v>0</v>
      </c>
      <c r="WE22" s="2">
        <f>IF(AND('Gantt Chart'!WE$5&gt;(SUM(Main!$F5:$G5)+Main!$H5+Main!$I5+SUM($B$3:$C$3)),'Gantt Chart'!WE$5&lt;=(SUM(Main!$F5:$G5)+Main!$H5+Main!$I5+Main!$I7)+SUM($B$3:$C$3)),Main!$R7,0)</f>
        <v>0</v>
      </c>
      <c r="WF22" s="24" t="s">
        <v>35</v>
      </c>
      <c r="GJL22" s="1"/>
    </row>
    <row r="23" spans="1:604 5004:16330" s="2" customFormat="1" x14ac:dyDescent="2.0499999999999998">
      <c r="A23" s="19"/>
      <c r="B23" s="2" t="s">
        <v>36</v>
      </c>
      <c r="C23" s="2">
        <v>0</v>
      </c>
      <c r="D23" s="2">
        <f>IF(AND('Gantt Chart'!D$5&gt;(SUM(Main!$F5:$G5)+Main!$H5+Main!$I5+SUM(Main!$J5:$K5)+SUM($B$4:$C$4)),'Gantt Chart'!D$5&lt;=(SUM(Main!$F5:$G5)+Main!$H5+Main!$I5+SUM(Main!$J5:$K5)+SUM(Main!$J7:$K7)+SUM($B$4:$C$4))),Main!$S7,0)</f>
        <v>0</v>
      </c>
      <c r="E23" s="2">
        <f>IF(AND('Gantt Chart'!E$5&gt;(SUM(Main!$F5:$G5)+Main!$H5+Main!$I5+SUM(Main!$J5:$K5)+SUM($B$4:$C$4)),'Gantt Chart'!E$5&lt;=(SUM(Main!$F5:$G5)+Main!$H5+Main!$I5+SUM(Main!$J5:$K5)+SUM(Main!$J7:$K7)+SUM($B$4:$C$4))),Main!$S7,0)</f>
        <v>0</v>
      </c>
      <c r="F23" s="2">
        <f>IF(AND('Gantt Chart'!F$5&gt;(SUM(Main!$F5:$G5)+Main!$H5+Main!$I5+SUM(Main!$J5:$K5)+SUM($B$4:$C$4)),'Gantt Chart'!F$5&lt;=(SUM(Main!$F5:$G5)+Main!$H5+Main!$I5+SUM(Main!$J5:$K5)+SUM(Main!$J7:$K7)+SUM($B$4:$C$4))),Main!$S7,0)</f>
        <v>0</v>
      </c>
      <c r="G23" s="2">
        <f>IF(AND('Gantt Chart'!G$5&gt;(SUM(Main!$F5:$G5)+Main!$H5+Main!$I5+SUM(Main!$J5:$K5)+SUM($B$4:$C$4)),'Gantt Chart'!G$5&lt;=(SUM(Main!$F5:$G5)+Main!$H5+Main!$I5+SUM(Main!$J5:$K5)+SUM(Main!$J7:$K7)+SUM($B$4:$C$4))),Main!$S7,0)</f>
        <v>0</v>
      </c>
      <c r="H23" s="2">
        <f>IF(AND('Gantt Chart'!H$5&gt;(SUM(Main!$F5:$G5)+Main!$H5+Main!$I5+SUM(Main!$J5:$K5)+SUM($B$4:$C$4)),'Gantt Chart'!H$5&lt;=(SUM(Main!$F5:$G5)+Main!$H5+Main!$I5+SUM(Main!$J5:$K5)+SUM(Main!$J7:$K7)+SUM($B$4:$C$4))),Main!$S7,0)</f>
        <v>0</v>
      </c>
      <c r="I23" s="2">
        <f>IF(AND('Gantt Chart'!I$5&gt;(SUM(Main!$F5:$G5)+Main!$H5+Main!$I5+SUM(Main!$J5:$K5)+SUM($B$4:$C$4)),'Gantt Chart'!I$5&lt;=(SUM(Main!$F5:$G5)+Main!$H5+Main!$I5+SUM(Main!$J5:$K5)+SUM(Main!$J7:$K7)+SUM($B$4:$C$4))),Main!$S7,0)</f>
        <v>0</v>
      </c>
      <c r="J23" s="2">
        <f>IF(AND('Gantt Chart'!J$5&gt;(SUM(Main!$F5:$G5)+Main!$H5+Main!$I5+SUM(Main!$J5:$K5)+SUM($B$4:$C$4)),'Gantt Chart'!J$5&lt;=(SUM(Main!$F5:$G5)+Main!$H5+Main!$I5+SUM(Main!$J5:$K5)+SUM(Main!$J7:$K7)+SUM($B$4:$C$4))),Main!$S7,0)</f>
        <v>0</v>
      </c>
      <c r="K23" s="2">
        <f>IF(AND('Gantt Chart'!K$5&gt;(SUM(Main!$F5:$G5)+Main!$H5+Main!$I5+SUM(Main!$J5:$K5)+SUM($B$4:$C$4)),'Gantt Chart'!K$5&lt;=(SUM(Main!$F5:$G5)+Main!$H5+Main!$I5+SUM(Main!$J5:$K5)+SUM(Main!$J7:$K7)+SUM($B$4:$C$4))),Main!$S7,0)</f>
        <v>0</v>
      </c>
      <c r="L23" s="2">
        <f>IF(AND('Gantt Chart'!L$5&gt;(SUM(Main!$F5:$G5)+Main!$H5+Main!$I5+SUM(Main!$J5:$K5)+SUM($B$4:$C$4)),'Gantt Chart'!L$5&lt;=(SUM(Main!$F5:$G5)+Main!$H5+Main!$I5+SUM(Main!$J5:$K5)+SUM(Main!$J7:$K7)+SUM($B$4:$C$4))),Main!$S7,0)</f>
        <v>0</v>
      </c>
      <c r="M23" s="2">
        <f>IF(AND('Gantt Chart'!M$5&gt;(SUM(Main!$F5:$G5)+Main!$H5+Main!$I5+SUM(Main!$J5:$K5)+SUM($B$4:$C$4)),'Gantt Chart'!M$5&lt;=(SUM(Main!$F5:$G5)+Main!$H5+Main!$I5+SUM(Main!$J5:$K5)+SUM(Main!$J7:$K7)+SUM($B$4:$C$4))),Main!$S7,0)</f>
        <v>0</v>
      </c>
      <c r="N23" s="2">
        <f>IF(AND('Gantt Chart'!N$5&gt;(SUM(Main!$F5:$G5)+Main!$H5+Main!$I5+SUM(Main!$J5:$K5)+SUM($B$4:$C$4)),'Gantt Chart'!N$5&lt;=(SUM(Main!$F5:$G5)+Main!$H5+Main!$I5+SUM(Main!$J5:$K5)+SUM(Main!$J7:$K7)+SUM($B$4:$C$4))),Main!$S7,0)</f>
        <v>0</v>
      </c>
      <c r="O23" s="2">
        <f>IF(AND('Gantt Chart'!O$5&gt;(SUM(Main!$F5:$G5)+Main!$H5+Main!$I5+SUM(Main!$J5:$K5)+SUM($B$4:$C$4)),'Gantt Chart'!O$5&lt;=(SUM(Main!$F5:$G5)+Main!$H5+Main!$I5+SUM(Main!$J5:$K5)+SUM(Main!$J7:$K7)+SUM($B$4:$C$4))),Main!$S7,0)</f>
        <v>0</v>
      </c>
      <c r="P23" s="2">
        <f>IF(AND('Gantt Chart'!P$5&gt;(SUM(Main!$F5:$G5)+Main!$H5+Main!$I5+SUM(Main!$J5:$K5)+SUM($B$4:$C$4)),'Gantt Chart'!P$5&lt;=(SUM(Main!$F5:$G5)+Main!$H5+Main!$I5+SUM(Main!$J5:$K5)+SUM(Main!$J7:$K7)+SUM($B$4:$C$4))),Main!$S7,0)</f>
        <v>0</v>
      </c>
      <c r="Q23" s="2">
        <f>IF(AND('Gantt Chart'!Q$5&gt;(SUM(Main!$F5:$G5)+Main!$H5+Main!$I5+SUM(Main!$J5:$K5)+SUM($B$4:$C$4)),'Gantt Chart'!Q$5&lt;=(SUM(Main!$F5:$G5)+Main!$H5+Main!$I5+SUM(Main!$J5:$K5)+SUM(Main!$J7:$K7)+SUM($B$4:$C$4))),Main!$S7,0)</f>
        <v>0</v>
      </c>
      <c r="R23" s="2">
        <f>IF(AND('Gantt Chart'!R$5&gt;(SUM(Main!$F5:$G5)+Main!$H5+Main!$I5+SUM(Main!$J5:$K5)+SUM($B$4:$C$4)),'Gantt Chart'!R$5&lt;=(SUM(Main!$F5:$G5)+Main!$H5+Main!$I5+SUM(Main!$J5:$K5)+SUM(Main!$J7:$K7)+SUM($B$4:$C$4))),Main!$S7,0)</f>
        <v>0</v>
      </c>
      <c r="S23" s="2">
        <f>IF(AND('Gantt Chart'!S$5&gt;(SUM(Main!$F5:$G5)+Main!$H5+Main!$I5+SUM(Main!$J5:$K5)+SUM($B$4:$C$4)),'Gantt Chart'!S$5&lt;=(SUM(Main!$F5:$G5)+Main!$H5+Main!$I5+SUM(Main!$J5:$K5)+SUM(Main!$J7:$K7)+SUM($B$4:$C$4))),Main!$S7,0)</f>
        <v>0</v>
      </c>
      <c r="T23" s="2">
        <f>IF(AND('Gantt Chart'!T$5&gt;(SUM(Main!$F5:$G5)+Main!$H5+Main!$I5+SUM(Main!$J5:$K5)+SUM($B$4:$C$4)),'Gantt Chart'!T$5&lt;=(SUM(Main!$F5:$G5)+Main!$H5+Main!$I5+SUM(Main!$J5:$K5)+SUM(Main!$J7:$K7)+SUM($B$4:$C$4))),Main!$S7,0)</f>
        <v>0</v>
      </c>
      <c r="U23" s="2">
        <f>IF(AND('Gantt Chart'!U$5&gt;(SUM(Main!$F5:$G5)+Main!$H5+Main!$I5+SUM(Main!$J5:$K5)+SUM($B$4:$C$4)),'Gantt Chart'!U$5&lt;=(SUM(Main!$F5:$G5)+Main!$H5+Main!$I5+SUM(Main!$J5:$K5)+SUM(Main!$J7:$K7)+SUM($B$4:$C$4))),Main!$S7,0)</f>
        <v>0</v>
      </c>
      <c r="V23" s="2">
        <f>IF(AND('Gantt Chart'!V$5&gt;(SUM(Main!$F5:$G5)+Main!$H5+Main!$I5+SUM(Main!$J5:$K5)+SUM($B$4:$C$4)),'Gantt Chart'!V$5&lt;=(SUM(Main!$F5:$G5)+Main!$H5+Main!$I5+SUM(Main!$J5:$K5)+SUM(Main!$J7:$K7)+SUM($B$4:$C$4))),Main!$S7,0)</f>
        <v>0</v>
      </c>
      <c r="W23" s="2">
        <f>IF(AND('Gantt Chart'!W$5&gt;(SUM(Main!$F5:$G5)+Main!$H5+Main!$I5+SUM(Main!$J5:$K5)+SUM($B$4:$C$4)),'Gantt Chart'!W$5&lt;=(SUM(Main!$F5:$G5)+Main!$H5+Main!$I5+SUM(Main!$J5:$K5)+SUM(Main!$J7:$K7)+SUM($B$4:$C$4))),Main!$S7,0)</f>
        <v>0</v>
      </c>
      <c r="X23" s="2">
        <f>IF(AND('Gantt Chart'!X$5&gt;(SUM(Main!$F5:$G5)+Main!$H5+Main!$I5+SUM(Main!$J5:$K5)+SUM($B$4:$C$4)),'Gantt Chart'!X$5&lt;=(SUM(Main!$F5:$G5)+Main!$H5+Main!$I5+SUM(Main!$J5:$K5)+SUM(Main!$J7:$K7)+SUM($B$4:$C$4))),Main!$S7,0)</f>
        <v>0</v>
      </c>
      <c r="Y23" s="2">
        <f>IF(AND('Gantt Chart'!Y$5&gt;(SUM(Main!$F5:$G5)+Main!$H5+Main!$I5+SUM(Main!$J5:$K5)+SUM($B$4:$C$4)),'Gantt Chart'!Y$5&lt;=(SUM(Main!$F5:$G5)+Main!$H5+Main!$I5+SUM(Main!$J5:$K5)+SUM(Main!$J7:$K7)+SUM($B$4:$C$4))),Main!$S7,0)</f>
        <v>0</v>
      </c>
      <c r="Z23" s="2">
        <f>IF(AND('Gantt Chart'!Z$5&gt;(SUM(Main!$F5:$G5)+Main!$H5+Main!$I5+SUM(Main!$J5:$K5)+SUM($B$4:$C$4)),'Gantt Chart'!Z$5&lt;=(SUM(Main!$F5:$G5)+Main!$H5+Main!$I5+SUM(Main!$J5:$K5)+SUM(Main!$J7:$K7)+SUM($B$4:$C$4))),Main!$S7,0)</f>
        <v>0</v>
      </c>
      <c r="AA23" s="2">
        <f>IF(AND('Gantt Chart'!AA$5&gt;(SUM(Main!$F5:$G5)+Main!$H5+Main!$I5+SUM(Main!$J5:$K5)+SUM($B$4:$C$4)),'Gantt Chart'!AA$5&lt;=(SUM(Main!$F5:$G5)+Main!$H5+Main!$I5+SUM(Main!$J5:$K5)+SUM(Main!$J7:$K7)+SUM($B$4:$C$4))),Main!$S7,0)</f>
        <v>0</v>
      </c>
      <c r="AB23" s="2">
        <f>IF(AND('Gantt Chart'!AB$5&gt;(SUM(Main!$F5:$G5)+Main!$H5+Main!$I5+SUM(Main!$J5:$K5)+SUM($B$4:$C$4)),'Gantt Chart'!AB$5&lt;=(SUM(Main!$F5:$G5)+Main!$H5+Main!$I5+SUM(Main!$J5:$K5)+SUM(Main!$J7:$K7)+SUM($B$4:$C$4))),Main!$S7,0)</f>
        <v>0</v>
      </c>
      <c r="AC23" s="2">
        <f>IF(AND('Gantt Chart'!AC$5&gt;(SUM(Main!$F5:$G5)+Main!$H5+Main!$I5+SUM(Main!$J5:$K5)+SUM($B$4:$C$4)),'Gantt Chart'!AC$5&lt;=(SUM(Main!$F5:$G5)+Main!$H5+Main!$I5+SUM(Main!$J5:$K5)+SUM(Main!$J7:$K7)+SUM($B$4:$C$4))),Main!$S7,0)</f>
        <v>0</v>
      </c>
      <c r="AD23" s="2">
        <f>IF(AND('Gantt Chart'!AD$5&gt;(SUM(Main!$F5:$G5)+Main!$H5+Main!$I5+SUM(Main!$J5:$K5)+SUM($B$4:$C$4)),'Gantt Chart'!AD$5&lt;=(SUM(Main!$F5:$G5)+Main!$H5+Main!$I5+SUM(Main!$J5:$K5)+SUM(Main!$J7:$K7)+SUM($B$4:$C$4))),Main!$S7,0)</f>
        <v>0</v>
      </c>
      <c r="AE23" s="2">
        <f>IF(AND('Gantt Chart'!AE$5&gt;(SUM(Main!$F5:$G5)+Main!$H5+Main!$I5+SUM(Main!$J5:$K5)+SUM($B$4:$C$4)),'Gantt Chart'!AE$5&lt;=(SUM(Main!$F5:$G5)+Main!$H5+Main!$I5+SUM(Main!$J5:$K5)+SUM(Main!$J7:$K7)+SUM($B$4:$C$4))),Main!$S7,0)</f>
        <v>0</v>
      </c>
      <c r="AF23" s="2">
        <f>IF(AND('Gantt Chart'!AF$5&gt;(SUM(Main!$F5:$G5)+Main!$H5+Main!$I5+SUM(Main!$J5:$K5)+SUM($B$4:$C$4)),'Gantt Chart'!AF$5&lt;=(SUM(Main!$F5:$G5)+Main!$H5+Main!$I5+SUM(Main!$J5:$K5)+SUM(Main!$J7:$K7)+SUM($B$4:$C$4))),Main!$S7,0)</f>
        <v>0</v>
      </c>
      <c r="AG23" s="2">
        <f>IF(AND('Gantt Chart'!AG$5&gt;(SUM(Main!$F5:$G5)+Main!$H5+Main!$I5+SUM(Main!$J5:$K5)+SUM($B$4:$C$4)),'Gantt Chart'!AG$5&lt;=(SUM(Main!$F5:$G5)+Main!$H5+Main!$I5+SUM(Main!$J5:$K5)+SUM(Main!$J7:$K7)+SUM($B$4:$C$4))),Main!$S7,0)</f>
        <v>0</v>
      </c>
      <c r="AH23" s="2">
        <f>IF(AND('Gantt Chart'!AH$5&gt;(SUM(Main!$F5:$G5)+Main!$H5+Main!$I5+SUM(Main!$J5:$K5)+SUM($B$4:$C$4)),'Gantt Chart'!AH$5&lt;=(SUM(Main!$F5:$G5)+Main!$H5+Main!$I5+SUM(Main!$J5:$K5)+SUM(Main!$J7:$K7)+SUM($B$4:$C$4))),Main!$S7,0)</f>
        <v>0</v>
      </c>
      <c r="AI23" s="2">
        <f>IF(AND('Gantt Chart'!AI$5&gt;(SUM(Main!$F5:$G5)+Main!$H5+Main!$I5+SUM(Main!$J5:$K5)+SUM($B$4:$C$4)),'Gantt Chart'!AI$5&lt;=(SUM(Main!$F5:$G5)+Main!$H5+Main!$I5+SUM(Main!$J5:$K5)+SUM(Main!$J7:$K7)+SUM($B$4:$C$4))),Main!$S7,0)</f>
        <v>0</v>
      </c>
      <c r="AJ23" s="2">
        <f>IF(AND('Gantt Chart'!AJ$5&gt;(SUM(Main!$F5:$G5)+Main!$H5+Main!$I5+SUM(Main!$J5:$K5)+SUM($B$4:$C$4)),'Gantt Chart'!AJ$5&lt;=(SUM(Main!$F5:$G5)+Main!$H5+Main!$I5+SUM(Main!$J5:$K5)+SUM(Main!$J7:$K7)+SUM($B$4:$C$4))),Main!$S7,0)</f>
        <v>0</v>
      </c>
      <c r="AK23" s="2">
        <f>IF(AND('Gantt Chart'!AK$5&gt;(SUM(Main!$F5:$G5)+Main!$H5+Main!$I5+SUM(Main!$J5:$K5)+SUM($B$4:$C$4)),'Gantt Chart'!AK$5&lt;=(SUM(Main!$F5:$G5)+Main!$H5+Main!$I5+SUM(Main!$J5:$K5)+SUM(Main!$J7:$K7)+SUM($B$4:$C$4))),Main!$S7,0)</f>
        <v>0</v>
      </c>
      <c r="AL23" s="2">
        <f>IF(AND('Gantt Chart'!AL$5&gt;(SUM(Main!$F5:$G5)+Main!$H5+Main!$I5+SUM(Main!$J5:$K5)+SUM($B$4:$C$4)),'Gantt Chart'!AL$5&lt;=(SUM(Main!$F5:$G5)+Main!$H5+Main!$I5+SUM(Main!$J5:$K5)+SUM(Main!$J7:$K7)+SUM($B$4:$C$4))),Main!$S7,0)</f>
        <v>0</v>
      </c>
      <c r="AM23" s="2">
        <f>IF(AND('Gantt Chart'!AM$5&gt;(SUM(Main!$F5:$G5)+Main!$H5+Main!$I5+SUM(Main!$J5:$K5)+SUM($B$4:$C$4)),'Gantt Chart'!AM$5&lt;=(SUM(Main!$F5:$G5)+Main!$H5+Main!$I5+SUM(Main!$J5:$K5)+SUM(Main!$J7:$K7)+SUM($B$4:$C$4))),Main!$S7,0)</f>
        <v>0</v>
      </c>
      <c r="AN23" s="2">
        <f>IF(AND('Gantt Chart'!AN$5&gt;(SUM(Main!$F5:$G5)+Main!$H5+Main!$I5+SUM(Main!$J5:$K5)+SUM($B$4:$C$4)),'Gantt Chart'!AN$5&lt;=(SUM(Main!$F5:$G5)+Main!$H5+Main!$I5+SUM(Main!$J5:$K5)+SUM(Main!$J7:$K7)+SUM($B$4:$C$4))),Main!$S7,0)</f>
        <v>0</v>
      </c>
      <c r="AO23" s="2">
        <f>IF(AND('Gantt Chart'!AO$5&gt;(SUM(Main!$F5:$G5)+Main!$H5+Main!$I5+SUM(Main!$J5:$K5)+SUM($B$4:$C$4)),'Gantt Chart'!AO$5&lt;=(SUM(Main!$F5:$G5)+Main!$H5+Main!$I5+SUM(Main!$J5:$K5)+SUM(Main!$J7:$K7)+SUM($B$4:$C$4))),Main!$S7,0)</f>
        <v>0</v>
      </c>
      <c r="AP23" s="2">
        <f>IF(AND('Gantt Chart'!AP$5&gt;(SUM(Main!$F5:$G5)+Main!$H5+Main!$I5+SUM(Main!$J5:$K5)+SUM($B$4:$C$4)),'Gantt Chart'!AP$5&lt;=(SUM(Main!$F5:$G5)+Main!$H5+Main!$I5+SUM(Main!$J5:$K5)+SUM(Main!$J7:$K7)+SUM($B$4:$C$4))),Main!$S7,0)</f>
        <v>0</v>
      </c>
      <c r="AQ23" s="2">
        <f>IF(AND('Gantt Chart'!AQ$5&gt;(SUM(Main!$F5:$G5)+Main!$H5+Main!$I5+SUM(Main!$J5:$K5)+SUM($B$4:$C$4)),'Gantt Chart'!AQ$5&lt;=(SUM(Main!$F5:$G5)+Main!$H5+Main!$I5+SUM(Main!$J5:$K5)+SUM(Main!$J7:$K7)+SUM($B$4:$C$4))),Main!$S7,0)</f>
        <v>0</v>
      </c>
      <c r="AR23" s="2">
        <f>IF(AND('Gantt Chart'!AR$5&gt;(SUM(Main!$F5:$G5)+Main!$H5+Main!$I5+SUM(Main!$J5:$K5)+SUM($B$4:$C$4)),'Gantt Chart'!AR$5&lt;=(SUM(Main!$F5:$G5)+Main!$H5+Main!$I5+SUM(Main!$J5:$K5)+SUM(Main!$J7:$K7)+SUM($B$4:$C$4))),Main!$S7,0)</f>
        <v>0</v>
      </c>
      <c r="AS23" s="2">
        <f>IF(AND('Gantt Chart'!AS$5&gt;(SUM(Main!$F5:$G5)+Main!$H5+Main!$I5+SUM(Main!$J5:$K5)+SUM($B$4:$C$4)),'Gantt Chart'!AS$5&lt;=(SUM(Main!$F5:$G5)+Main!$H5+Main!$I5+SUM(Main!$J5:$K5)+SUM(Main!$J7:$K7)+SUM($B$4:$C$4))),Main!$S7,0)</f>
        <v>0</v>
      </c>
      <c r="AT23" s="2">
        <f>IF(AND('Gantt Chart'!AT$5&gt;(SUM(Main!$F5:$G5)+Main!$H5+Main!$I5+SUM(Main!$J5:$K5)+SUM($B$4:$C$4)),'Gantt Chart'!AT$5&lt;=(SUM(Main!$F5:$G5)+Main!$H5+Main!$I5+SUM(Main!$J5:$K5)+SUM(Main!$J7:$K7)+SUM($B$4:$C$4))),Main!$S7,0)</f>
        <v>0</v>
      </c>
      <c r="AU23" s="2">
        <f>IF(AND('Gantt Chart'!AU$5&gt;(SUM(Main!$F5:$G5)+Main!$H5+Main!$I5+SUM(Main!$J5:$K5)+SUM($B$4:$C$4)),'Gantt Chart'!AU$5&lt;=(SUM(Main!$F5:$G5)+Main!$H5+Main!$I5+SUM(Main!$J5:$K5)+SUM(Main!$J7:$K7)+SUM($B$4:$C$4))),Main!$S7,0)</f>
        <v>0</v>
      </c>
      <c r="AV23" s="2">
        <f>IF(AND('Gantt Chart'!AV$5&gt;(SUM(Main!$F5:$G5)+Main!$H5+Main!$I5+SUM(Main!$J5:$K5)+SUM($B$4:$C$4)),'Gantt Chart'!AV$5&lt;=(SUM(Main!$F5:$G5)+Main!$H5+Main!$I5+SUM(Main!$J5:$K5)+SUM(Main!$J7:$K7)+SUM($B$4:$C$4))),Main!$S7,0)</f>
        <v>0</v>
      </c>
      <c r="AW23" s="2">
        <f>IF(AND('Gantt Chart'!AW$5&gt;(SUM(Main!$F5:$G5)+Main!$H5+Main!$I5+SUM(Main!$J5:$K5)+SUM($B$4:$C$4)),'Gantt Chart'!AW$5&lt;=(SUM(Main!$F5:$G5)+Main!$H5+Main!$I5+SUM(Main!$J5:$K5)+SUM(Main!$J7:$K7)+SUM($B$4:$C$4))),Main!$S7,0)</f>
        <v>0</v>
      </c>
      <c r="AX23" s="2">
        <f>IF(AND('Gantt Chart'!AX$5&gt;(SUM(Main!$F5:$G5)+Main!$H5+Main!$I5+SUM(Main!$J5:$K5)+SUM($B$4:$C$4)),'Gantt Chart'!AX$5&lt;=(SUM(Main!$F5:$G5)+Main!$H5+Main!$I5+SUM(Main!$J5:$K5)+SUM(Main!$J7:$K7)+SUM($B$4:$C$4))),Main!$S7,0)</f>
        <v>0</v>
      </c>
      <c r="AY23" s="2">
        <f>IF(AND('Gantt Chart'!AY$5&gt;(SUM(Main!$F5:$G5)+Main!$H5+Main!$I5+SUM(Main!$J5:$K5)+SUM($B$4:$C$4)),'Gantt Chart'!AY$5&lt;=(SUM(Main!$F5:$G5)+Main!$H5+Main!$I5+SUM(Main!$J5:$K5)+SUM(Main!$J7:$K7)+SUM($B$4:$C$4))),Main!$S7,0)</f>
        <v>0</v>
      </c>
      <c r="AZ23" s="2">
        <f>IF(AND('Gantt Chart'!AZ$5&gt;(SUM(Main!$F5:$G5)+Main!$H5+Main!$I5+SUM(Main!$J5:$K5)+SUM($B$4:$C$4)),'Gantt Chart'!AZ$5&lt;=(SUM(Main!$F5:$G5)+Main!$H5+Main!$I5+SUM(Main!$J5:$K5)+SUM(Main!$J7:$K7)+SUM($B$4:$C$4))),Main!$S7,0)</f>
        <v>0</v>
      </c>
      <c r="BA23" s="2">
        <f>IF(AND('Gantt Chart'!BA$5&gt;(SUM(Main!$F5:$G5)+Main!$H5+Main!$I5+SUM(Main!$J5:$K5)+SUM($B$4:$C$4)),'Gantt Chart'!BA$5&lt;=(SUM(Main!$F5:$G5)+Main!$H5+Main!$I5+SUM(Main!$J5:$K5)+SUM(Main!$J7:$K7)+SUM($B$4:$C$4))),Main!$S7,0)</f>
        <v>0</v>
      </c>
      <c r="BB23" s="2">
        <f>IF(AND('Gantt Chart'!BB$5&gt;(SUM(Main!$F5:$G5)+Main!$H5+Main!$I5+SUM(Main!$J5:$K5)+SUM($B$4:$C$4)),'Gantt Chart'!BB$5&lt;=(SUM(Main!$F5:$G5)+Main!$H5+Main!$I5+SUM(Main!$J5:$K5)+SUM(Main!$J7:$K7)+SUM($B$4:$C$4))),Main!$S7,0)</f>
        <v>0</v>
      </c>
      <c r="BC23" s="2">
        <f>IF(AND('Gantt Chart'!BC$5&gt;(SUM(Main!$F5:$G5)+Main!$H5+Main!$I5+SUM(Main!$J5:$K5)+SUM($B$4:$C$4)),'Gantt Chart'!BC$5&lt;=(SUM(Main!$F5:$G5)+Main!$H5+Main!$I5+SUM(Main!$J5:$K5)+SUM(Main!$J7:$K7)+SUM($B$4:$C$4))),Main!$S7,0)</f>
        <v>0</v>
      </c>
      <c r="BD23" s="2">
        <f>IF(AND('Gantt Chart'!BD$5&gt;(SUM(Main!$F5:$G5)+Main!$H5+Main!$I5+SUM(Main!$J5:$K5)+SUM($B$4:$C$4)),'Gantt Chart'!BD$5&lt;=(SUM(Main!$F5:$G5)+Main!$H5+Main!$I5+SUM(Main!$J5:$K5)+SUM(Main!$J7:$K7)+SUM($B$4:$C$4))),Main!$S7,0)</f>
        <v>0</v>
      </c>
      <c r="BE23" s="2">
        <f>IF(AND('Gantt Chart'!BE$5&gt;(SUM(Main!$F5:$G5)+Main!$H5+Main!$I5+SUM(Main!$J5:$K5)+SUM($B$4:$C$4)),'Gantt Chart'!BE$5&lt;=(SUM(Main!$F5:$G5)+Main!$H5+Main!$I5+SUM(Main!$J5:$K5)+SUM(Main!$J7:$K7)+SUM($B$4:$C$4))),Main!$S7,0)</f>
        <v>0</v>
      </c>
      <c r="BF23" s="2">
        <f>IF(AND('Gantt Chart'!BF$5&gt;(SUM(Main!$F5:$G5)+Main!$H5+Main!$I5+SUM(Main!$J5:$K5)+SUM($B$4:$C$4)),'Gantt Chart'!BF$5&lt;=(SUM(Main!$F5:$G5)+Main!$H5+Main!$I5+SUM(Main!$J5:$K5)+SUM(Main!$J7:$K7)+SUM($B$4:$C$4))),Main!$S7,0)</f>
        <v>0</v>
      </c>
      <c r="BG23" s="2">
        <f>IF(AND('Gantt Chart'!BG$5&gt;(SUM(Main!$F5:$G5)+Main!$H5+Main!$I5+SUM(Main!$J5:$K5)+SUM($B$4:$C$4)),'Gantt Chart'!BG$5&lt;=(SUM(Main!$F5:$G5)+Main!$H5+Main!$I5+SUM(Main!$J5:$K5)+SUM(Main!$J7:$K7)+SUM($B$4:$C$4))),Main!$S7,0)</f>
        <v>0</v>
      </c>
      <c r="BH23" s="2">
        <f>IF(AND('Gantt Chart'!BH$5&gt;(SUM(Main!$F5:$G5)+Main!$H5+Main!$I5+SUM(Main!$J5:$K5)+SUM($B$4:$C$4)),'Gantt Chart'!BH$5&lt;=(SUM(Main!$F5:$G5)+Main!$H5+Main!$I5+SUM(Main!$J5:$K5)+SUM(Main!$J7:$K7)+SUM($B$4:$C$4))),Main!$S7,0)</f>
        <v>0</v>
      </c>
      <c r="BI23" s="2">
        <f>IF(AND('Gantt Chart'!BI$5&gt;(SUM(Main!$F5:$G5)+Main!$H5+Main!$I5+SUM(Main!$J5:$K5)+SUM($B$4:$C$4)),'Gantt Chart'!BI$5&lt;=(SUM(Main!$F5:$G5)+Main!$H5+Main!$I5+SUM(Main!$J5:$K5)+SUM(Main!$J7:$K7)+SUM($B$4:$C$4))),Main!$S7,0)</f>
        <v>0</v>
      </c>
      <c r="BJ23" s="2">
        <f>IF(AND('Gantt Chart'!BJ$5&gt;(SUM(Main!$F5:$G5)+Main!$H5+Main!$I5+SUM(Main!$J5:$K5)+SUM($B$4:$C$4)),'Gantt Chart'!BJ$5&lt;=(SUM(Main!$F5:$G5)+Main!$H5+Main!$I5+SUM(Main!$J5:$K5)+SUM(Main!$J7:$K7)+SUM($B$4:$C$4))),Main!$S7,0)</f>
        <v>0</v>
      </c>
      <c r="BK23" s="2">
        <f>IF(AND('Gantt Chart'!BK$5&gt;(SUM(Main!$F5:$G5)+Main!$H5+Main!$I5+SUM(Main!$J5:$K5)+SUM($B$4:$C$4)),'Gantt Chart'!BK$5&lt;=(SUM(Main!$F5:$G5)+Main!$H5+Main!$I5+SUM(Main!$J5:$K5)+SUM(Main!$J7:$K7)+SUM($B$4:$C$4))),Main!$S7,0)</f>
        <v>0</v>
      </c>
      <c r="BL23" s="2">
        <f>IF(AND('Gantt Chart'!BL$5&gt;(SUM(Main!$F5:$G5)+Main!$H5+Main!$I5+SUM(Main!$J5:$K5)+SUM($B$4:$C$4)),'Gantt Chart'!BL$5&lt;=(SUM(Main!$F5:$G5)+Main!$H5+Main!$I5+SUM(Main!$J5:$K5)+SUM(Main!$J7:$K7)+SUM($B$4:$C$4))),Main!$S7,0)</f>
        <v>0</v>
      </c>
      <c r="BM23" s="2">
        <f>IF(AND('Gantt Chart'!BM$5&gt;(SUM(Main!$F5:$G5)+Main!$H5+Main!$I5+SUM(Main!$J5:$K5)+SUM($B$4:$C$4)),'Gantt Chart'!BM$5&lt;=(SUM(Main!$F5:$G5)+Main!$H5+Main!$I5+SUM(Main!$J5:$K5)+SUM(Main!$J7:$K7)+SUM($B$4:$C$4))),Main!$S7,0)</f>
        <v>0</v>
      </c>
      <c r="BN23" s="2">
        <f>IF(AND('Gantt Chart'!BN$5&gt;(SUM(Main!$F5:$G5)+Main!$H5+Main!$I5+SUM(Main!$J5:$K5)+SUM($B$4:$C$4)),'Gantt Chart'!BN$5&lt;=(SUM(Main!$F5:$G5)+Main!$H5+Main!$I5+SUM(Main!$J5:$K5)+SUM(Main!$J7:$K7)+SUM($B$4:$C$4))),Main!$S7,0)</f>
        <v>0</v>
      </c>
      <c r="BO23" s="2">
        <f>IF(AND('Gantt Chart'!BO$5&gt;(SUM(Main!$F5:$G5)+Main!$H5+Main!$I5+SUM(Main!$J5:$K5)+SUM($B$4:$C$4)),'Gantt Chart'!BO$5&lt;=(SUM(Main!$F5:$G5)+Main!$H5+Main!$I5+SUM(Main!$J5:$K5)+SUM(Main!$J7:$K7)+SUM($B$4:$C$4))),Main!$S7,0)</f>
        <v>0</v>
      </c>
      <c r="BP23" s="2">
        <f>IF(AND('Gantt Chart'!BP$5&gt;(SUM(Main!$F5:$G5)+Main!$H5+Main!$I5+SUM(Main!$J5:$K5)+SUM($B$4:$C$4)),'Gantt Chart'!BP$5&lt;=(SUM(Main!$F5:$G5)+Main!$H5+Main!$I5+SUM(Main!$J5:$K5)+SUM(Main!$J7:$K7)+SUM($B$4:$C$4))),Main!$S7,0)</f>
        <v>0</v>
      </c>
      <c r="BQ23" s="2">
        <f>IF(AND('Gantt Chart'!BQ$5&gt;(SUM(Main!$F5:$G5)+Main!$H5+Main!$I5+SUM(Main!$J5:$K5)+SUM($B$4:$C$4)),'Gantt Chart'!BQ$5&lt;=(SUM(Main!$F5:$G5)+Main!$H5+Main!$I5+SUM(Main!$J5:$K5)+SUM(Main!$J7:$K7)+SUM($B$4:$C$4))),Main!$S7,0)</f>
        <v>0</v>
      </c>
      <c r="BR23" s="2">
        <f>IF(AND('Gantt Chart'!BR$5&gt;(SUM(Main!$F5:$G5)+Main!$H5+Main!$I5+SUM(Main!$J5:$K5)+SUM($B$4:$C$4)),'Gantt Chart'!BR$5&lt;=(SUM(Main!$F5:$G5)+Main!$H5+Main!$I5+SUM(Main!$J5:$K5)+SUM(Main!$J7:$K7)+SUM($B$4:$C$4))),Main!$S7,0)</f>
        <v>0</v>
      </c>
      <c r="BS23" s="2">
        <f>IF(AND('Gantt Chart'!BS$5&gt;(SUM(Main!$F5:$G5)+Main!$H5+Main!$I5+SUM(Main!$J5:$K5)+SUM($B$4:$C$4)),'Gantt Chart'!BS$5&lt;=(SUM(Main!$F5:$G5)+Main!$H5+Main!$I5+SUM(Main!$J5:$K5)+SUM(Main!$J7:$K7)+SUM($B$4:$C$4))),Main!$S7,0)</f>
        <v>0</v>
      </c>
      <c r="BT23" s="2">
        <f>IF(AND('Gantt Chart'!BT$5&gt;(SUM(Main!$F5:$G5)+Main!$H5+Main!$I5+SUM(Main!$J5:$K5)+SUM($B$4:$C$4)),'Gantt Chart'!BT$5&lt;=(SUM(Main!$F5:$G5)+Main!$H5+Main!$I5+SUM(Main!$J5:$K5)+SUM(Main!$J7:$K7)+SUM($B$4:$C$4))),Main!$S7,0)</f>
        <v>0</v>
      </c>
      <c r="BU23" s="2">
        <f>IF(AND('Gantt Chart'!BU$5&gt;(SUM(Main!$F5:$G5)+Main!$H5+Main!$I5+SUM(Main!$J5:$K5)+SUM($B$4:$C$4)),'Gantt Chart'!BU$5&lt;=(SUM(Main!$F5:$G5)+Main!$H5+Main!$I5+SUM(Main!$J5:$K5)+SUM(Main!$J7:$K7)+SUM($B$4:$C$4))),Main!$S7,0)</f>
        <v>0</v>
      </c>
      <c r="BV23" s="2">
        <f>IF(AND('Gantt Chart'!BV$5&gt;(SUM(Main!$F5:$G5)+Main!$H5+Main!$I5+SUM(Main!$J5:$K5)+SUM($B$4:$C$4)),'Gantt Chart'!BV$5&lt;=(SUM(Main!$F5:$G5)+Main!$H5+Main!$I5+SUM(Main!$J5:$K5)+SUM(Main!$J7:$K7)+SUM($B$4:$C$4))),Main!$S7,0)</f>
        <v>0</v>
      </c>
      <c r="BW23" s="2">
        <f>IF(AND('Gantt Chart'!BW$5&gt;(SUM(Main!$F5:$G5)+Main!$H5+Main!$I5+SUM(Main!$J5:$K5)+SUM($B$4:$C$4)),'Gantt Chart'!BW$5&lt;=(SUM(Main!$F5:$G5)+Main!$H5+Main!$I5+SUM(Main!$J5:$K5)+SUM(Main!$J7:$K7)+SUM($B$4:$C$4))),Main!$S7,0)</f>
        <v>0</v>
      </c>
      <c r="BX23" s="2">
        <f>IF(AND('Gantt Chart'!BX$5&gt;(SUM(Main!$F5:$G5)+Main!$H5+Main!$I5+SUM(Main!$J5:$K5)+SUM($B$4:$C$4)),'Gantt Chart'!BX$5&lt;=(SUM(Main!$F5:$G5)+Main!$H5+Main!$I5+SUM(Main!$J5:$K5)+SUM(Main!$J7:$K7)+SUM($B$4:$C$4))),Main!$S7,0)</f>
        <v>0</v>
      </c>
      <c r="BY23" s="2">
        <f>IF(AND('Gantt Chart'!BY$5&gt;(SUM(Main!$F5:$G5)+Main!$H5+Main!$I5+SUM(Main!$J5:$K5)+SUM($B$4:$C$4)),'Gantt Chart'!BY$5&lt;=(SUM(Main!$F5:$G5)+Main!$H5+Main!$I5+SUM(Main!$J5:$K5)+SUM(Main!$J7:$K7)+SUM($B$4:$C$4))),Main!$S7,0)</f>
        <v>0</v>
      </c>
      <c r="BZ23" s="2">
        <f>IF(AND('Gantt Chart'!BZ$5&gt;(SUM(Main!$F5:$G5)+Main!$H5+Main!$I5+SUM(Main!$J5:$K5)+SUM($B$4:$C$4)),'Gantt Chart'!BZ$5&lt;=(SUM(Main!$F5:$G5)+Main!$H5+Main!$I5+SUM(Main!$J5:$K5)+SUM(Main!$J7:$K7)+SUM($B$4:$C$4))),Main!$S7,0)</f>
        <v>0</v>
      </c>
      <c r="CA23" s="2">
        <f>IF(AND('Gantt Chart'!CA$5&gt;(SUM(Main!$F5:$G5)+Main!$H5+Main!$I5+SUM(Main!$J5:$K5)+SUM($B$4:$C$4)),'Gantt Chart'!CA$5&lt;=(SUM(Main!$F5:$G5)+Main!$H5+Main!$I5+SUM(Main!$J5:$K5)+SUM(Main!$J7:$K7)+SUM($B$4:$C$4))),Main!$S7,0)</f>
        <v>0</v>
      </c>
      <c r="CB23" s="2">
        <f>IF(AND('Gantt Chart'!CB$5&gt;(SUM(Main!$F5:$G5)+Main!$H5+Main!$I5+SUM(Main!$J5:$K5)+SUM($B$4:$C$4)),'Gantt Chart'!CB$5&lt;=(SUM(Main!$F5:$G5)+Main!$H5+Main!$I5+SUM(Main!$J5:$K5)+SUM(Main!$J7:$K7)+SUM($B$4:$C$4))),Main!$S7,0)</f>
        <v>0</v>
      </c>
      <c r="CC23" s="2">
        <f>IF(AND('Gantt Chart'!CC$5&gt;(SUM(Main!$F5:$G5)+Main!$H5+Main!$I5+SUM(Main!$J5:$K5)+SUM($B$4:$C$4)),'Gantt Chart'!CC$5&lt;=(SUM(Main!$F5:$G5)+Main!$H5+Main!$I5+SUM(Main!$J5:$K5)+SUM(Main!$J7:$K7)+SUM($B$4:$C$4))),Main!$S7,0)</f>
        <v>0</v>
      </c>
      <c r="CD23" s="2">
        <f>IF(AND('Gantt Chart'!CD$5&gt;(SUM(Main!$F5:$G5)+Main!$H5+Main!$I5+SUM(Main!$J5:$K5)+SUM($B$4:$C$4)),'Gantt Chart'!CD$5&lt;=(SUM(Main!$F5:$G5)+Main!$H5+Main!$I5+SUM(Main!$J5:$K5)+SUM(Main!$J7:$K7)+SUM($B$4:$C$4))),Main!$S7,0)</f>
        <v>0</v>
      </c>
      <c r="CE23" s="2">
        <f>IF(AND('Gantt Chart'!CE$5&gt;(SUM(Main!$F5:$G5)+Main!$H5+Main!$I5+SUM(Main!$J5:$K5)+SUM($B$4:$C$4)),'Gantt Chart'!CE$5&lt;=(SUM(Main!$F5:$G5)+Main!$H5+Main!$I5+SUM(Main!$J5:$K5)+SUM(Main!$J7:$K7)+SUM($B$4:$C$4))),Main!$S7,0)</f>
        <v>0</v>
      </c>
      <c r="CF23" s="2">
        <f>IF(AND('Gantt Chart'!CF$5&gt;(SUM(Main!$F5:$G5)+Main!$H5+Main!$I5+SUM(Main!$J5:$K5)+SUM($B$4:$C$4)),'Gantt Chart'!CF$5&lt;=(SUM(Main!$F5:$G5)+Main!$H5+Main!$I5+SUM(Main!$J5:$K5)+SUM(Main!$J7:$K7)+SUM($B$4:$C$4))),Main!$S7,0)</f>
        <v>0</v>
      </c>
      <c r="CG23" s="2">
        <f>IF(AND('Gantt Chart'!CG$5&gt;(SUM(Main!$F5:$G5)+Main!$H5+Main!$I5+SUM(Main!$J5:$K5)+SUM($B$4:$C$4)),'Gantt Chart'!CG$5&lt;=(SUM(Main!$F5:$G5)+Main!$H5+Main!$I5+SUM(Main!$J5:$K5)+SUM(Main!$J7:$K7)+SUM($B$4:$C$4))),Main!$S7,0)</f>
        <v>0</v>
      </c>
      <c r="CH23" s="2">
        <f>IF(AND('Gantt Chart'!CH$5&gt;(SUM(Main!$F5:$G5)+Main!$H5+Main!$I5+SUM(Main!$J5:$K5)+SUM($B$4:$C$4)),'Gantt Chart'!CH$5&lt;=(SUM(Main!$F5:$G5)+Main!$H5+Main!$I5+SUM(Main!$J5:$K5)+SUM(Main!$J7:$K7)+SUM($B$4:$C$4))),Main!$S7,0)</f>
        <v>0</v>
      </c>
      <c r="CI23" s="2">
        <f>IF(AND('Gantt Chart'!CI$5&gt;(SUM(Main!$F5:$G5)+Main!$H5+Main!$I5+SUM(Main!$J5:$K5)+SUM($B$4:$C$4)),'Gantt Chart'!CI$5&lt;=(SUM(Main!$F5:$G5)+Main!$H5+Main!$I5+SUM(Main!$J5:$K5)+SUM(Main!$J7:$K7)+SUM($B$4:$C$4))),Main!$S7,0)</f>
        <v>0</v>
      </c>
      <c r="CJ23" s="2">
        <f>IF(AND('Gantt Chart'!CJ$5&gt;(SUM(Main!$F5:$G5)+Main!$H5+Main!$I5+SUM(Main!$J5:$K5)+SUM($B$4:$C$4)),'Gantt Chart'!CJ$5&lt;=(SUM(Main!$F5:$G5)+Main!$H5+Main!$I5+SUM(Main!$J5:$K5)+SUM(Main!$J7:$K7)+SUM($B$4:$C$4))),Main!$S7,0)</f>
        <v>0</v>
      </c>
      <c r="CK23" s="2">
        <f>IF(AND('Gantt Chart'!CK$5&gt;(SUM(Main!$F5:$G5)+Main!$H5+Main!$I5+SUM(Main!$J5:$K5)+SUM($B$4:$C$4)),'Gantt Chart'!CK$5&lt;=(SUM(Main!$F5:$G5)+Main!$H5+Main!$I5+SUM(Main!$J5:$K5)+SUM(Main!$J7:$K7)+SUM($B$4:$C$4))),Main!$S7,0)</f>
        <v>0</v>
      </c>
      <c r="CL23" s="2">
        <f>IF(AND('Gantt Chart'!CL$5&gt;(SUM(Main!$F5:$G5)+Main!$H5+Main!$I5+SUM(Main!$J5:$K5)+SUM($B$4:$C$4)),'Gantt Chart'!CL$5&lt;=(SUM(Main!$F5:$G5)+Main!$H5+Main!$I5+SUM(Main!$J5:$K5)+SUM(Main!$J7:$K7)+SUM($B$4:$C$4))),Main!$S7,0)</f>
        <v>0</v>
      </c>
      <c r="CM23" s="2">
        <f>IF(AND('Gantt Chart'!CM$5&gt;(SUM(Main!$F5:$G5)+Main!$H5+Main!$I5+SUM(Main!$J5:$K5)+SUM($B$4:$C$4)),'Gantt Chart'!CM$5&lt;=(SUM(Main!$F5:$G5)+Main!$H5+Main!$I5+SUM(Main!$J5:$K5)+SUM(Main!$J7:$K7)+SUM($B$4:$C$4))),Main!$S7,0)</f>
        <v>0</v>
      </c>
      <c r="CN23" s="2">
        <f>IF(AND('Gantt Chart'!CN$5&gt;(SUM(Main!$F5:$G5)+Main!$H5+Main!$I5+SUM(Main!$J5:$K5)+SUM($B$4:$C$4)),'Gantt Chart'!CN$5&lt;=(SUM(Main!$F5:$G5)+Main!$H5+Main!$I5+SUM(Main!$J5:$K5)+SUM(Main!$J7:$K7)+SUM($B$4:$C$4))),Main!$S7,0)</f>
        <v>0</v>
      </c>
      <c r="CO23" s="2">
        <f>IF(AND('Gantt Chart'!CO$5&gt;(SUM(Main!$F5:$G5)+Main!$H5+Main!$I5+SUM(Main!$J5:$K5)+SUM($B$4:$C$4)),'Gantt Chart'!CO$5&lt;=(SUM(Main!$F5:$G5)+Main!$H5+Main!$I5+SUM(Main!$J5:$K5)+SUM(Main!$J7:$K7)+SUM($B$4:$C$4))),Main!$S7,0)</f>
        <v>0</v>
      </c>
      <c r="CP23" s="2">
        <f>IF(AND('Gantt Chart'!CP$5&gt;(SUM(Main!$F5:$G5)+Main!$H5+Main!$I5+SUM(Main!$J5:$K5)+SUM($B$4:$C$4)),'Gantt Chart'!CP$5&lt;=(SUM(Main!$F5:$G5)+Main!$H5+Main!$I5+SUM(Main!$J5:$K5)+SUM(Main!$J7:$K7)+SUM($B$4:$C$4))),Main!$S7,0)</f>
        <v>0</v>
      </c>
      <c r="CQ23" s="2">
        <f>IF(AND('Gantt Chart'!CQ$5&gt;(SUM(Main!$F5:$G5)+Main!$H5+Main!$I5+SUM(Main!$J5:$K5)+SUM($B$4:$C$4)),'Gantt Chart'!CQ$5&lt;=(SUM(Main!$F5:$G5)+Main!$H5+Main!$I5+SUM(Main!$J5:$K5)+SUM(Main!$J7:$K7)+SUM($B$4:$C$4))),Main!$S7,0)</f>
        <v>0</v>
      </c>
      <c r="CR23" s="2">
        <f>IF(AND('Gantt Chart'!CR$5&gt;(SUM(Main!$F5:$G5)+Main!$H5+Main!$I5+SUM(Main!$J5:$K5)+SUM($B$4:$C$4)),'Gantt Chart'!CR$5&lt;=(SUM(Main!$F5:$G5)+Main!$H5+Main!$I5+SUM(Main!$J5:$K5)+SUM(Main!$J7:$K7)+SUM($B$4:$C$4))),Main!$S7,0)</f>
        <v>0</v>
      </c>
      <c r="CS23" s="2">
        <f>IF(AND('Gantt Chart'!CS$5&gt;(SUM(Main!$F5:$G5)+Main!$H5+Main!$I5+SUM(Main!$J5:$K5)+SUM($B$4:$C$4)),'Gantt Chart'!CS$5&lt;=(SUM(Main!$F5:$G5)+Main!$H5+Main!$I5+SUM(Main!$J5:$K5)+SUM(Main!$J7:$K7)+SUM($B$4:$C$4))),Main!$S7,0)</f>
        <v>0</v>
      </c>
      <c r="CT23" s="2">
        <f>IF(AND('Gantt Chart'!CT$5&gt;(SUM(Main!$F5:$G5)+Main!$H5+Main!$I5+SUM(Main!$J5:$K5)+SUM($B$4:$C$4)),'Gantt Chart'!CT$5&lt;=(SUM(Main!$F5:$G5)+Main!$H5+Main!$I5+SUM(Main!$J5:$K5)+SUM(Main!$J7:$K7)+SUM($B$4:$C$4))),Main!$S7,0)</f>
        <v>0</v>
      </c>
      <c r="CU23" s="2">
        <f>IF(AND('Gantt Chart'!CU$5&gt;(SUM(Main!$F5:$G5)+Main!$H5+Main!$I5+SUM(Main!$J5:$K5)+SUM($B$4:$C$4)),'Gantt Chart'!CU$5&lt;=(SUM(Main!$F5:$G5)+Main!$H5+Main!$I5+SUM(Main!$J5:$K5)+SUM(Main!$J7:$K7)+SUM($B$4:$C$4))),Main!$S7,0)</f>
        <v>0</v>
      </c>
      <c r="CV23" s="2">
        <f>IF(AND('Gantt Chart'!CV$5&gt;(SUM(Main!$F5:$G5)+Main!$H5+Main!$I5+SUM(Main!$J5:$K5)+SUM($B$4:$C$4)),'Gantt Chart'!CV$5&lt;=(SUM(Main!$F5:$G5)+Main!$H5+Main!$I5+SUM(Main!$J5:$K5)+SUM(Main!$J7:$K7)+SUM($B$4:$C$4))),Main!$S7,0)</f>
        <v>0</v>
      </c>
      <c r="CW23" s="2">
        <f>IF(AND('Gantt Chart'!CW$5&gt;(SUM(Main!$F5:$G5)+Main!$H5+Main!$I5+SUM(Main!$J5:$K5)+SUM($B$4:$C$4)),'Gantt Chart'!CW$5&lt;=(SUM(Main!$F5:$G5)+Main!$H5+Main!$I5+SUM(Main!$J5:$K5)+SUM(Main!$J7:$K7)+SUM($B$4:$C$4))),Main!$S7,0)</f>
        <v>0</v>
      </c>
      <c r="CX23" s="2">
        <f>IF(AND('Gantt Chart'!CX$5&gt;(SUM(Main!$F5:$G5)+Main!$H5+Main!$I5+SUM(Main!$J5:$K5)+SUM($B$4:$C$4)),'Gantt Chart'!CX$5&lt;=(SUM(Main!$F5:$G5)+Main!$H5+Main!$I5+SUM(Main!$J5:$K5)+SUM(Main!$J7:$K7)+SUM($B$4:$C$4))),Main!$S7,0)</f>
        <v>0</v>
      </c>
      <c r="CY23" s="2">
        <f>IF(AND('Gantt Chart'!CY$5&gt;(SUM(Main!$F5:$G5)+Main!$H5+Main!$I5+SUM(Main!$J5:$K5)+SUM($B$4:$C$4)),'Gantt Chart'!CY$5&lt;=(SUM(Main!$F5:$G5)+Main!$H5+Main!$I5+SUM(Main!$J5:$K5)+SUM(Main!$J7:$K7)+SUM($B$4:$C$4))),Main!$S7,0)</f>
        <v>0</v>
      </c>
      <c r="CZ23" s="2">
        <f>IF(AND('Gantt Chart'!CZ$5&gt;(SUM(Main!$F5:$G5)+Main!$H5+Main!$I5+SUM(Main!$J5:$K5)+SUM($B$4:$C$4)),'Gantt Chart'!CZ$5&lt;=(SUM(Main!$F5:$G5)+Main!$H5+Main!$I5+SUM(Main!$J5:$K5)+SUM(Main!$J7:$K7)+SUM($B$4:$C$4))),Main!$S7,0)</f>
        <v>0</v>
      </c>
      <c r="DA23" s="2">
        <f>IF(AND('Gantt Chart'!DA$5&gt;(SUM(Main!$F5:$G5)+Main!$H5+Main!$I5+SUM(Main!$J5:$K5)+SUM($B$4:$C$4)),'Gantt Chart'!DA$5&lt;=(SUM(Main!$F5:$G5)+Main!$H5+Main!$I5+SUM(Main!$J5:$K5)+SUM(Main!$J7:$K7)+SUM($B$4:$C$4))),Main!$S7,0)</f>
        <v>0</v>
      </c>
      <c r="DB23" s="2">
        <f>IF(AND('Gantt Chart'!DB$5&gt;(SUM(Main!$F5:$G5)+Main!$H5+Main!$I5+SUM(Main!$J5:$K5)+SUM($B$4:$C$4)),'Gantt Chart'!DB$5&lt;=(SUM(Main!$F5:$G5)+Main!$H5+Main!$I5+SUM(Main!$J5:$K5)+SUM(Main!$J7:$K7)+SUM($B$4:$C$4))),Main!$S7,0)</f>
        <v>0</v>
      </c>
      <c r="DC23" s="2">
        <f>IF(AND('Gantt Chart'!DC$5&gt;(SUM(Main!$F5:$G5)+Main!$H5+Main!$I5+SUM(Main!$J5:$K5)+SUM($B$4:$C$4)),'Gantt Chart'!DC$5&lt;=(SUM(Main!$F5:$G5)+Main!$H5+Main!$I5+SUM(Main!$J5:$K5)+SUM(Main!$J7:$K7)+SUM($B$4:$C$4))),Main!$S7,0)</f>
        <v>0</v>
      </c>
      <c r="DD23" s="2">
        <f>IF(AND('Gantt Chart'!DD$5&gt;(SUM(Main!$F5:$G5)+Main!$H5+Main!$I5+SUM(Main!$J5:$K5)+SUM($B$4:$C$4)),'Gantt Chart'!DD$5&lt;=(SUM(Main!$F5:$G5)+Main!$H5+Main!$I5+SUM(Main!$J5:$K5)+SUM(Main!$J7:$K7)+SUM($B$4:$C$4))),Main!$S7,0)</f>
        <v>0</v>
      </c>
      <c r="DE23" s="2">
        <f>IF(AND('Gantt Chart'!DE$5&gt;(SUM(Main!$F5:$G5)+Main!$H5+Main!$I5+SUM(Main!$J5:$K5)+SUM($B$4:$C$4)),'Gantt Chart'!DE$5&lt;=(SUM(Main!$F5:$G5)+Main!$H5+Main!$I5+SUM(Main!$J5:$K5)+SUM(Main!$J7:$K7)+SUM($B$4:$C$4))),Main!$S7,0)</f>
        <v>0</v>
      </c>
      <c r="DF23" s="2">
        <f>IF(AND('Gantt Chart'!DF$5&gt;(SUM(Main!$F5:$G5)+Main!$H5+Main!$I5+SUM(Main!$J5:$K5)+SUM($B$4:$C$4)),'Gantt Chart'!DF$5&lt;=(SUM(Main!$F5:$G5)+Main!$H5+Main!$I5+SUM(Main!$J5:$K5)+SUM(Main!$J7:$K7)+SUM($B$4:$C$4))),Main!$S7,0)</f>
        <v>0</v>
      </c>
      <c r="DG23" s="2">
        <f>IF(AND('Gantt Chart'!DG$5&gt;(SUM(Main!$F5:$G5)+Main!$H5+Main!$I5+SUM(Main!$J5:$K5)+SUM($B$4:$C$4)),'Gantt Chart'!DG$5&lt;=(SUM(Main!$F5:$G5)+Main!$H5+Main!$I5+SUM(Main!$J5:$K5)+SUM(Main!$J7:$K7)+SUM($B$4:$C$4))),Main!$S7,0)</f>
        <v>0</v>
      </c>
      <c r="DH23" s="2">
        <f>IF(AND('Gantt Chart'!DH$5&gt;(SUM(Main!$F5:$G5)+Main!$H5+Main!$I5+SUM(Main!$J5:$K5)+SUM($B$4:$C$4)),'Gantt Chart'!DH$5&lt;=(SUM(Main!$F5:$G5)+Main!$H5+Main!$I5+SUM(Main!$J5:$K5)+SUM(Main!$J7:$K7)+SUM($B$4:$C$4))),Main!$S7,0)</f>
        <v>0</v>
      </c>
      <c r="DI23" s="2">
        <f>IF(AND('Gantt Chart'!DI$5&gt;(SUM(Main!$F5:$G5)+Main!$H5+Main!$I5+SUM(Main!$J5:$K5)+SUM($B$4:$C$4)),'Gantt Chart'!DI$5&lt;=(SUM(Main!$F5:$G5)+Main!$H5+Main!$I5+SUM(Main!$J5:$K5)+SUM(Main!$J7:$K7)+SUM($B$4:$C$4))),Main!$S7,0)</f>
        <v>0</v>
      </c>
      <c r="DJ23" s="2">
        <f>IF(AND('Gantt Chart'!DJ$5&gt;(SUM(Main!$F5:$G5)+Main!$H5+Main!$I5+SUM(Main!$J5:$K5)+SUM($B$4:$C$4)),'Gantt Chart'!DJ$5&lt;=(SUM(Main!$F5:$G5)+Main!$H5+Main!$I5+SUM(Main!$J5:$K5)+SUM(Main!$J7:$K7)+SUM($B$4:$C$4))),Main!$S7,0)</f>
        <v>0</v>
      </c>
      <c r="DK23" s="2">
        <f>IF(AND('Gantt Chart'!DK$5&gt;(SUM(Main!$F5:$G5)+Main!$H5+Main!$I5+SUM(Main!$J5:$K5)+SUM($B$4:$C$4)),'Gantt Chart'!DK$5&lt;=(SUM(Main!$F5:$G5)+Main!$H5+Main!$I5+SUM(Main!$J5:$K5)+SUM(Main!$J7:$K7)+SUM($B$4:$C$4))),Main!$S7,0)</f>
        <v>0</v>
      </c>
      <c r="DL23" s="2">
        <f>IF(AND('Gantt Chart'!DL$5&gt;(SUM(Main!$F5:$G5)+Main!$H5+Main!$I5+SUM(Main!$J5:$K5)+SUM($B$4:$C$4)),'Gantt Chart'!DL$5&lt;=(SUM(Main!$F5:$G5)+Main!$H5+Main!$I5+SUM(Main!$J5:$K5)+SUM(Main!$J7:$K7)+SUM($B$4:$C$4))),Main!$S7,0)</f>
        <v>0</v>
      </c>
      <c r="DM23" s="2">
        <f>IF(AND('Gantt Chart'!DM$5&gt;(SUM(Main!$F5:$G5)+Main!$H5+Main!$I5+SUM(Main!$J5:$K5)+SUM($B$4:$C$4)),'Gantt Chart'!DM$5&lt;=(SUM(Main!$F5:$G5)+Main!$H5+Main!$I5+SUM(Main!$J5:$K5)+SUM(Main!$J7:$K7)+SUM($B$4:$C$4))),Main!$S7,0)</f>
        <v>0</v>
      </c>
      <c r="DN23" s="2">
        <f>IF(AND('Gantt Chart'!DN$5&gt;(SUM(Main!$F5:$G5)+Main!$H5+Main!$I5+SUM(Main!$J5:$K5)+SUM($B$4:$C$4)),'Gantt Chart'!DN$5&lt;=(SUM(Main!$F5:$G5)+Main!$H5+Main!$I5+SUM(Main!$J5:$K5)+SUM(Main!$J7:$K7)+SUM($B$4:$C$4))),Main!$S7,0)</f>
        <v>0</v>
      </c>
      <c r="DO23" s="2">
        <f>IF(AND('Gantt Chart'!DO$5&gt;(SUM(Main!$F5:$G5)+Main!$H5+Main!$I5+SUM(Main!$J5:$K5)+SUM($B$4:$C$4)),'Gantt Chart'!DO$5&lt;=(SUM(Main!$F5:$G5)+Main!$H5+Main!$I5+SUM(Main!$J5:$K5)+SUM(Main!$J7:$K7)+SUM($B$4:$C$4))),Main!$S7,0)</f>
        <v>0</v>
      </c>
      <c r="DP23" s="2">
        <f>IF(AND('Gantt Chart'!DP$5&gt;(SUM(Main!$F5:$G5)+Main!$H5+Main!$I5+SUM(Main!$J5:$K5)+SUM($B$4:$C$4)),'Gantt Chart'!DP$5&lt;=(SUM(Main!$F5:$G5)+Main!$H5+Main!$I5+SUM(Main!$J5:$K5)+SUM(Main!$J7:$K7)+SUM($B$4:$C$4))),Main!$S7,0)</f>
        <v>0</v>
      </c>
      <c r="DQ23" s="2">
        <f>IF(AND('Gantt Chart'!DQ$5&gt;(SUM(Main!$F5:$G5)+Main!$H5+Main!$I5+SUM(Main!$J5:$K5)+SUM($B$4:$C$4)),'Gantt Chart'!DQ$5&lt;=(SUM(Main!$F5:$G5)+Main!$H5+Main!$I5+SUM(Main!$J5:$K5)+SUM(Main!$J7:$K7)+SUM($B$4:$C$4))),Main!$S7,0)</f>
        <v>0</v>
      </c>
      <c r="DR23" s="2">
        <f>IF(AND('Gantt Chart'!DR$5&gt;(SUM(Main!$F5:$G5)+Main!$H5+Main!$I5+SUM(Main!$J5:$K5)+SUM($B$4:$C$4)),'Gantt Chart'!DR$5&lt;=(SUM(Main!$F5:$G5)+Main!$H5+Main!$I5+SUM(Main!$J5:$K5)+SUM(Main!$J7:$K7)+SUM($B$4:$C$4))),Main!$S7,0)</f>
        <v>0</v>
      </c>
      <c r="DS23" s="2">
        <f>IF(AND('Gantt Chart'!DS$5&gt;(SUM(Main!$F5:$G5)+Main!$H5+Main!$I5+SUM(Main!$J5:$K5)+SUM($B$4:$C$4)),'Gantt Chart'!DS$5&lt;=(SUM(Main!$F5:$G5)+Main!$H5+Main!$I5+SUM(Main!$J5:$K5)+SUM(Main!$J7:$K7)+SUM($B$4:$C$4))),Main!$S7,0)</f>
        <v>0</v>
      </c>
      <c r="DT23" s="2">
        <f>IF(AND('Gantt Chart'!DT$5&gt;(SUM(Main!$F5:$G5)+Main!$H5+Main!$I5+SUM(Main!$J5:$K5)+SUM($B$4:$C$4)),'Gantt Chart'!DT$5&lt;=(SUM(Main!$F5:$G5)+Main!$H5+Main!$I5+SUM(Main!$J5:$K5)+SUM(Main!$J7:$K7)+SUM($B$4:$C$4))),Main!$S7,0)</f>
        <v>0</v>
      </c>
      <c r="DU23" s="2">
        <f>IF(AND('Gantt Chart'!DU$5&gt;(SUM(Main!$F5:$G5)+Main!$H5+Main!$I5+SUM(Main!$J5:$K5)+SUM($B$4:$C$4)),'Gantt Chart'!DU$5&lt;=(SUM(Main!$F5:$G5)+Main!$H5+Main!$I5+SUM(Main!$J5:$K5)+SUM(Main!$J7:$K7)+SUM($B$4:$C$4))),Main!$S7,0)</f>
        <v>0</v>
      </c>
      <c r="DV23" s="2">
        <f>IF(AND('Gantt Chart'!DV$5&gt;(SUM(Main!$F5:$G5)+Main!$H5+Main!$I5+SUM(Main!$J5:$K5)+SUM($B$4:$C$4)),'Gantt Chart'!DV$5&lt;=(SUM(Main!$F5:$G5)+Main!$H5+Main!$I5+SUM(Main!$J5:$K5)+SUM(Main!$J7:$K7)+SUM($B$4:$C$4))),Main!$S7,0)</f>
        <v>0</v>
      </c>
      <c r="DW23" s="2">
        <f>IF(AND('Gantt Chart'!DW$5&gt;(SUM(Main!$F5:$G5)+Main!$H5+Main!$I5+SUM(Main!$J5:$K5)+SUM($B$4:$C$4)),'Gantt Chart'!DW$5&lt;=(SUM(Main!$F5:$G5)+Main!$H5+Main!$I5+SUM(Main!$J5:$K5)+SUM(Main!$J7:$K7)+SUM($B$4:$C$4))),Main!$S7,0)</f>
        <v>0</v>
      </c>
      <c r="DX23" s="2">
        <f>IF(AND('Gantt Chart'!DX$5&gt;(SUM(Main!$F5:$G5)+Main!$H5+Main!$I5+SUM(Main!$J5:$K5)+SUM($B$4:$C$4)),'Gantt Chart'!DX$5&lt;=(SUM(Main!$F5:$G5)+Main!$H5+Main!$I5+SUM(Main!$J5:$K5)+SUM(Main!$J7:$K7)+SUM($B$4:$C$4))),Main!$S7,0)</f>
        <v>0</v>
      </c>
      <c r="DY23" s="2">
        <f>IF(AND('Gantt Chart'!DY$5&gt;(SUM(Main!$F5:$G5)+Main!$H5+Main!$I5+SUM(Main!$J5:$K5)+SUM($B$4:$C$4)),'Gantt Chart'!DY$5&lt;=(SUM(Main!$F5:$G5)+Main!$H5+Main!$I5+SUM(Main!$J5:$K5)+SUM(Main!$J7:$K7)+SUM($B$4:$C$4))),Main!$S7,0)</f>
        <v>0</v>
      </c>
      <c r="DZ23" s="2">
        <f>IF(AND('Gantt Chart'!DZ$5&gt;(SUM(Main!$F5:$G5)+Main!$H5+Main!$I5+SUM(Main!$J5:$K5)+SUM($B$4:$C$4)),'Gantt Chart'!DZ$5&lt;=(SUM(Main!$F5:$G5)+Main!$H5+Main!$I5+SUM(Main!$J5:$K5)+SUM(Main!$J7:$K7)+SUM($B$4:$C$4))),Main!$S7,0)</f>
        <v>0</v>
      </c>
      <c r="EA23" s="2">
        <f>IF(AND('Gantt Chart'!EA$5&gt;(SUM(Main!$F5:$G5)+Main!$H5+Main!$I5+SUM(Main!$J5:$K5)+SUM($B$4:$C$4)),'Gantt Chart'!EA$5&lt;=(SUM(Main!$F5:$G5)+Main!$H5+Main!$I5+SUM(Main!$J5:$K5)+SUM(Main!$J7:$K7)+SUM($B$4:$C$4))),Main!$S7,0)</f>
        <v>0</v>
      </c>
      <c r="EB23" s="2">
        <f>IF(AND('Gantt Chart'!EB$5&gt;(SUM(Main!$F5:$G5)+Main!$H5+Main!$I5+SUM(Main!$J5:$K5)+SUM($B$4:$C$4)),'Gantt Chart'!EB$5&lt;=(SUM(Main!$F5:$G5)+Main!$H5+Main!$I5+SUM(Main!$J5:$K5)+SUM(Main!$J7:$K7)+SUM($B$4:$C$4))),Main!$S7,0)</f>
        <v>0</v>
      </c>
      <c r="EC23" s="2">
        <f>IF(AND('Gantt Chart'!EC$5&gt;(SUM(Main!$F5:$G5)+Main!$H5+Main!$I5+SUM(Main!$J5:$K5)+SUM($B$4:$C$4)),'Gantt Chart'!EC$5&lt;=(SUM(Main!$F5:$G5)+Main!$H5+Main!$I5+SUM(Main!$J5:$K5)+SUM(Main!$J7:$K7)+SUM($B$4:$C$4))),Main!$S7,0)</f>
        <v>0</v>
      </c>
      <c r="ED23" s="2">
        <f>IF(AND('Gantt Chart'!ED$5&gt;(SUM(Main!$F5:$G5)+Main!$H5+Main!$I5+SUM(Main!$J5:$K5)+SUM($B$4:$C$4)),'Gantt Chart'!ED$5&lt;=(SUM(Main!$F5:$G5)+Main!$H5+Main!$I5+SUM(Main!$J5:$K5)+SUM(Main!$J7:$K7)+SUM($B$4:$C$4))),Main!$S7,0)</f>
        <v>0</v>
      </c>
      <c r="EE23" s="2">
        <f>IF(AND('Gantt Chart'!EE$5&gt;(SUM(Main!$F5:$G5)+Main!$H5+Main!$I5+SUM(Main!$J5:$K5)+SUM($B$4:$C$4)),'Gantt Chart'!EE$5&lt;=(SUM(Main!$F5:$G5)+Main!$H5+Main!$I5+SUM(Main!$J5:$K5)+SUM(Main!$J7:$K7)+SUM($B$4:$C$4))),Main!$S7,0)</f>
        <v>0</v>
      </c>
      <c r="EF23" s="2">
        <f>IF(AND('Gantt Chart'!EF$5&gt;(SUM(Main!$F5:$G5)+Main!$H5+Main!$I5+SUM(Main!$J5:$K5)+SUM($B$4:$C$4)),'Gantt Chart'!EF$5&lt;=(SUM(Main!$F5:$G5)+Main!$H5+Main!$I5+SUM(Main!$J5:$K5)+SUM(Main!$J7:$K7)+SUM($B$4:$C$4))),Main!$S7,0)</f>
        <v>265789.4736842105</v>
      </c>
      <c r="EG23" s="2">
        <f>IF(AND('Gantt Chart'!EG$5&gt;(SUM(Main!$F5:$G5)+Main!$H5+Main!$I5+SUM(Main!$J5:$K5)+SUM($B$4:$C$4)),'Gantt Chart'!EG$5&lt;=(SUM(Main!$F5:$G5)+Main!$H5+Main!$I5+SUM(Main!$J5:$K5)+SUM(Main!$J7:$K7)+SUM($B$4:$C$4))),Main!$S7,0)</f>
        <v>265789.4736842105</v>
      </c>
      <c r="EH23" s="2">
        <f>IF(AND('Gantt Chart'!EH$5&gt;(SUM(Main!$F5:$G5)+Main!$H5+Main!$I5+SUM(Main!$J5:$K5)+SUM($B$4:$C$4)),'Gantt Chart'!EH$5&lt;=(SUM(Main!$F5:$G5)+Main!$H5+Main!$I5+SUM(Main!$J5:$K5)+SUM(Main!$J7:$K7)+SUM($B$4:$C$4))),Main!$S7,0)</f>
        <v>265789.4736842105</v>
      </c>
      <c r="EI23" s="2">
        <f>IF(AND('Gantt Chart'!EI$5&gt;(SUM(Main!$F5:$G5)+Main!$H5+Main!$I5+SUM(Main!$J5:$K5)+SUM($B$4:$C$4)),'Gantt Chart'!EI$5&lt;=(SUM(Main!$F5:$G5)+Main!$H5+Main!$I5+SUM(Main!$J5:$K5)+SUM(Main!$J7:$K7)+SUM($B$4:$C$4))),Main!$S7,0)</f>
        <v>265789.4736842105</v>
      </c>
      <c r="EJ23" s="2">
        <f>IF(AND('Gantt Chart'!EJ$5&gt;(SUM(Main!$F5:$G5)+Main!$H5+Main!$I5+SUM(Main!$J5:$K5)+SUM($B$4:$C$4)),'Gantt Chart'!EJ$5&lt;=(SUM(Main!$F5:$G5)+Main!$H5+Main!$I5+SUM(Main!$J5:$K5)+SUM(Main!$J7:$K7)+SUM($B$4:$C$4))),Main!$S7,0)</f>
        <v>265789.4736842105</v>
      </c>
      <c r="EK23" s="2">
        <f>IF(AND('Gantt Chart'!EK$5&gt;(SUM(Main!$F5:$G5)+Main!$H5+Main!$I5+SUM(Main!$J5:$K5)+SUM($B$4:$C$4)),'Gantt Chart'!EK$5&lt;=(SUM(Main!$F5:$G5)+Main!$H5+Main!$I5+SUM(Main!$J5:$K5)+SUM(Main!$J7:$K7)+SUM($B$4:$C$4))),Main!$S7,0)</f>
        <v>265789.4736842105</v>
      </c>
      <c r="EL23" s="2">
        <f>IF(AND('Gantt Chart'!EL$5&gt;(SUM(Main!$F5:$G5)+Main!$H5+Main!$I5+SUM(Main!$J5:$K5)+SUM($B$4:$C$4)),'Gantt Chart'!EL$5&lt;=(SUM(Main!$F5:$G5)+Main!$H5+Main!$I5+SUM(Main!$J5:$K5)+SUM(Main!$J7:$K7)+SUM($B$4:$C$4))),Main!$S7,0)</f>
        <v>265789.4736842105</v>
      </c>
      <c r="EM23" s="2">
        <f>IF(AND('Gantt Chart'!EM$5&gt;(SUM(Main!$F5:$G5)+Main!$H5+Main!$I5+SUM(Main!$J5:$K5)+SUM($B$4:$C$4)),'Gantt Chart'!EM$5&lt;=(SUM(Main!$F5:$G5)+Main!$H5+Main!$I5+SUM(Main!$J5:$K5)+SUM(Main!$J7:$K7)+SUM($B$4:$C$4))),Main!$S7,0)</f>
        <v>265789.4736842105</v>
      </c>
      <c r="EN23" s="2">
        <f>IF(AND('Gantt Chart'!EN$5&gt;(SUM(Main!$F5:$G5)+Main!$H5+Main!$I5+SUM(Main!$J5:$K5)+SUM($B$4:$C$4)),'Gantt Chart'!EN$5&lt;=(SUM(Main!$F5:$G5)+Main!$H5+Main!$I5+SUM(Main!$J5:$K5)+SUM(Main!$J7:$K7)+SUM($B$4:$C$4))),Main!$S7,0)</f>
        <v>265789.4736842105</v>
      </c>
      <c r="EO23" s="2">
        <f>IF(AND('Gantt Chart'!EO$5&gt;(SUM(Main!$F5:$G5)+Main!$H5+Main!$I5+SUM(Main!$J5:$K5)+SUM($B$4:$C$4)),'Gantt Chart'!EO$5&lt;=(SUM(Main!$F5:$G5)+Main!$H5+Main!$I5+SUM(Main!$J5:$K5)+SUM(Main!$J7:$K7)+SUM($B$4:$C$4))),Main!$S7,0)</f>
        <v>265789.4736842105</v>
      </c>
      <c r="EP23" s="2">
        <f>IF(AND('Gantt Chart'!EP$5&gt;(SUM(Main!$F5:$G5)+Main!$H5+Main!$I5+SUM(Main!$J5:$K5)+SUM($B$4:$C$4)),'Gantt Chart'!EP$5&lt;=(SUM(Main!$F5:$G5)+Main!$H5+Main!$I5+SUM(Main!$J5:$K5)+SUM(Main!$J7:$K7)+SUM($B$4:$C$4))),Main!$S7,0)</f>
        <v>265789.4736842105</v>
      </c>
      <c r="EQ23" s="2">
        <f>IF(AND('Gantt Chart'!EQ$5&gt;(SUM(Main!$F5:$G5)+Main!$H5+Main!$I5+SUM(Main!$J5:$K5)+SUM($B$4:$C$4)),'Gantt Chart'!EQ$5&lt;=(SUM(Main!$F5:$G5)+Main!$H5+Main!$I5+SUM(Main!$J5:$K5)+SUM(Main!$J7:$K7)+SUM($B$4:$C$4))),Main!$S7,0)</f>
        <v>265789.4736842105</v>
      </c>
      <c r="ER23" s="2">
        <f>IF(AND('Gantt Chart'!ER$5&gt;(SUM(Main!$F5:$G5)+Main!$H5+Main!$I5+SUM(Main!$J5:$K5)+SUM($B$4:$C$4)),'Gantt Chart'!ER$5&lt;=(SUM(Main!$F5:$G5)+Main!$H5+Main!$I5+SUM(Main!$J5:$K5)+SUM(Main!$J7:$K7)+SUM($B$4:$C$4))),Main!$S7,0)</f>
        <v>265789.4736842105</v>
      </c>
      <c r="ES23" s="2">
        <f>IF(AND('Gantt Chart'!ES$5&gt;(SUM(Main!$F5:$G5)+Main!$H5+Main!$I5+SUM(Main!$J5:$K5)+SUM($B$4:$C$4)),'Gantt Chart'!ES$5&lt;=(SUM(Main!$F5:$G5)+Main!$H5+Main!$I5+SUM(Main!$J5:$K5)+SUM(Main!$J7:$K7)+SUM($B$4:$C$4))),Main!$S7,0)</f>
        <v>265789.4736842105</v>
      </c>
      <c r="ET23" s="2">
        <f>IF(AND('Gantt Chart'!ET$5&gt;(SUM(Main!$F5:$G5)+Main!$H5+Main!$I5+SUM(Main!$J5:$K5)+SUM($B$4:$C$4)),'Gantt Chart'!ET$5&lt;=(SUM(Main!$F5:$G5)+Main!$H5+Main!$I5+SUM(Main!$J5:$K5)+SUM(Main!$J7:$K7)+SUM($B$4:$C$4))),Main!$S7,0)</f>
        <v>265789.4736842105</v>
      </c>
      <c r="EU23" s="2">
        <f>IF(AND('Gantt Chart'!EU$5&gt;(SUM(Main!$F5:$G5)+Main!$H5+Main!$I5+SUM(Main!$J5:$K5)+SUM($B$4:$C$4)),'Gantt Chart'!EU$5&lt;=(SUM(Main!$F5:$G5)+Main!$H5+Main!$I5+SUM(Main!$J5:$K5)+SUM(Main!$J7:$K7)+SUM($B$4:$C$4))),Main!$S7,0)</f>
        <v>265789.4736842105</v>
      </c>
      <c r="EV23" s="2">
        <f>IF(AND('Gantt Chart'!EV$5&gt;(SUM(Main!$F5:$G5)+Main!$H5+Main!$I5+SUM(Main!$J5:$K5)+SUM($B$4:$C$4)),'Gantt Chart'!EV$5&lt;=(SUM(Main!$F5:$G5)+Main!$H5+Main!$I5+SUM(Main!$J5:$K5)+SUM(Main!$J7:$K7)+SUM($B$4:$C$4))),Main!$S7,0)</f>
        <v>265789.4736842105</v>
      </c>
      <c r="EW23" s="2">
        <f>IF(AND('Gantt Chart'!EW$5&gt;(SUM(Main!$F5:$G5)+Main!$H5+Main!$I5+SUM(Main!$J5:$K5)+SUM($B$4:$C$4)),'Gantt Chart'!EW$5&lt;=(SUM(Main!$F5:$G5)+Main!$H5+Main!$I5+SUM(Main!$J5:$K5)+SUM(Main!$J7:$K7)+SUM($B$4:$C$4))),Main!$S7,0)</f>
        <v>265789.4736842105</v>
      </c>
      <c r="EX23" s="2">
        <f>IF(AND('Gantt Chart'!EX$5&gt;(SUM(Main!$F5:$G5)+Main!$H5+Main!$I5+SUM(Main!$J5:$K5)+SUM($B$4:$C$4)),'Gantt Chart'!EX$5&lt;=(SUM(Main!$F5:$G5)+Main!$H5+Main!$I5+SUM(Main!$J5:$K5)+SUM(Main!$J7:$K7)+SUM($B$4:$C$4))),Main!$S7,0)</f>
        <v>265789.4736842105</v>
      </c>
      <c r="EY23" s="2">
        <f>IF(AND('Gantt Chart'!EY$5&gt;(SUM(Main!$F5:$G5)+Main!$H5+Main!$I5+SUM(Main!$J5:$K5)+SUM($B$4:$C$4)),'Gantt Chart'!EY$5&lt;=(SUM(Main!$F5:$G5)+Main!$H5+Main!$I5+SUM(Main!$J5:$K5)+SUM(Main!$J7:$K7)+SUM($B$4:$C$4))),Main!$S7,0)</f>
        <v>265789.4736842105</v>
      </c>
      <c r="EZ23" s="2">
        <f>IF(AND('Gantt Chart'!EZ$5&gt;(SUM(Main!$F5:$G5)+Main!$H5+Main!$I5+SUM(Main!$J5:$K5)+SUM($B$4:$C$4)),'Gantt Chart'!EZ$5&lt;=(SUM(Main!$F5:$G5)+Main!$H5+Main!$I5+SUM(Main!$J5:$K5)+SUM(Main!$J7:$K7)+SUM($B$4:$C$4))),Main!$S7,0)</f>
        <v>265789.4736842105</v>
      </c>
      <c r="FA23" s="2">
        <f>IF(AND('Gantt Chart'!FA$5&gt;(SUM(Main!$F5:$G5)+Main!$H5+Main!$I5+SUM(Main!$J5:$K5)+SUM($B$4:$C$4)),'Gantt Chart'!FA$5&lt;=(SUM(Main!$F5:$G5)+Main!$H5+Main!$I5+SUM(Main!$J5:$K5)+SUM(Main!$J7:$K7)+SUM($B$4:$C$4))),Main!$S7,0)</f>
        <v>265789.4736842105</v>
      </c>
      <c r="FB23" s="2">
        <f>IF(AND('Gantt Chart'!FB$5&gt;(SUM(Main!$F5:$G5)+Main!$H5+Main!$I5+SUM(Main!$J5:$K5)+SUM($B$4:$C$4)),'Gantt Chart'!FB$5&lt;=(SUM(Main!$F5:$G5)+Main!$H5+Main!$I5+SUM(Main!$J5:$K5)+SUM(Main!$J7:$K7)+SUM($B$4:$C$4))),Main!$S7,0)</f>
        <v>265789.4736842105</v>
      </c>
      <c r="FC23" s="2">
        <f>IF(AND('Gantt Chart'!FC$5&gt;(SUM(Main!$F5:$G5)+Main!$H5+Main!$I5+SUM(Main!$J5:$K5)+SUM($B$4:$C$4)),'Gantt Chart'!FC$5&lt;=(SUM(Main!$F5:$G5)+Main!$H5+Main!$I5+SUM(Main!$J5:$K5)+SUM(Main!$J7:$K7)+SUM($B$4:$C$4))),Main!$S7,0)</f>
        <v>265789.4736842105</v>
      </c>
      <c r="FD23" s="2">
        <f>IF(AND('Gantt Chart'!FD$5&gt;(SUM(Main!$F5:$G5)+Main!$H5+Main!$I5+SUM(Main!$J5:$K5)+SUM($B$4:$C$4)),'Gantt Chart'!FD$5&lt;=(SUM(Main!$F5:$G5)+Main!$H5+Main!$I5+SUM(Main!$J5:$K5)+SUM(Main!$J7:$K7)+SUM($B$4:$C$4))),Main!$S7,0)</f>
        <v>265789.4736842105</v>
      </c>
      <c r="FE23" s="2">
        <f>IF(AND('Gantt Chart'!FE$5&gt;(SUM(Main!$F5:$G5)+Main!$H5+Main!$I5+SUM(Main!$J5:$K5)+SUM($B$4:$C$4)),'Gantt Chart'!FE$5&lt;=(SUM(Main!$F5:$G5)+Main!$H5+Main!$I5+SUM(Main!$J5:$K5)+SUM(Main!$J7:$K7)+SUM($B$4:$C$4))),Main!$S7,0)</f>
        <v>265789.4736842105</v>
      </c>
      <c r="FF23" s="2">
        <f>IF(AND('Gantt Chart'!FF$5&gt;(SUM(Main!$F5:$G5)+Main!$H5+Main!$I5+SUM(Main!$J5:$K5)+SUM($B$4:$C$4)),'Gantt Chart'!FF$5&lt;=(SUM(Main!$F5:$G5)+Main!$H5+Main!$I5+SUM(Main!$J5:$K5)+SUM(Main!$J7:$K7)+SUM($B$4:$C$4))),Main!$S7,0)</f>
        <v>265789.4736842105</v>
      </c>
      <c r="FG23" s="2">
        <f>IF(AND('Gantt Chart'!FG$5&gt;(SUM(Main!$F5:$G5)+Main!$H5+Main!$I5+SUM(Main!$J5:$K5)+SUM($B$4:$C$4)),'Gantt Chart'!FG$5&lt;=(SUM(Main!$F5:$G5)+Main!$H5+Main!$I5+SUM(Main!$J5:$K5)+SUM(Main!$J7:$K7)+SUM($B$4:$C$4))),Main!$S7,0)</f>
        <v>265789.4736842105</v>
      </c>
      <c r="FH23" s="2">
        <f>IF(AND('Gantt Chart'!FH$5&gt;(SUM(Main!$F5:$G5)+Main!$H5+Main!$I5+SUM(Main!$J5:$K5)+SUM($B$4:$C$4)),'Gantt Chart'!FH$5&lt;=(SUM(Main!$F5:$G5)+Main!$H5+Main!$I5+SUM(Main!$J5:$K5)+SUM(Main!$J7:$K7)+SUM($B$4:$C$4))),Main!$S7,0)</f>
        <v>265789.4736842105</v>
      </c>
      <c r="FI23" s="2">
        <f>IF(AND('Gantt Chart'!FI$5&gt;(SUM(Main!$F5:$G5)+Main!$H5+Main!$I5+SUM(Main!$J5:$K5)+SUM($B$4:$C$4)),'Gantt Chart'!FI$5&lt;=(SUM(Main!$F5:$G5)+Main!$H5+Main!$I5+SUM(Main!$J5:$K5)+SUM(Main!$J7:$K7)+SUM($B$4:$C$4))),Main!$S7,0)</f>
        <v>265789.4736842105</v>
      </c>
      <c r="FJ23" s="2">
        <f>IF(AND('Gantt Chart'!FJ$5&gt;(SUM(Main!$F5:$G5)+Main!$H5+Main!$I5+SUM(Main!$J5:$K5)+SUM($B$4:$C$4)),'Gantt Chart'!FJ$5&lt;=(SUM(Main!$F5:$G5)+Main!$H5+Main!$I5+SUM(Main!$J5:$K5)+SUM(Main!$J7:$K7)+SUM($B$4:$C$4))),Main!$S7,0)</f>
        <v>265789.4736842105</v>
      </c>
      <c r="FK23" s="2">
        <f>IF(AND('Gantt Chart'!FK$5&gt;(SUM(Main!$F5:$G5)+Main!$H5+Main!$I5+SUM(Main!$J5:$K5)+SUM($B$4:$C$4)),'Gantt Chart'!FK$5&lt;=(SUM(Main!$F5:$G5)+Main!$H5+Main!$I5+SUM(Main!$J5:$K5)+SUM(Main!$J7:$K7)+SUM($B$4:$C$4))),Main!$S7,0)</f>
        <v>265789.4736842105</v>
      </c>
      <c r="FL23" s="2">
        <f>IF(AND('Gantt Chart'!FL$5&gt;(SUM(Main!$F5:$G5)+Main!$H5+Main!$I5+SUM(Main!$J5:$K5)+SUM($B$4:$C$4)),'Gantt Chart'!FL$5&lt;=(SUM(Main!$F5:$G5)+Main!$H5+Main!$I5+SUM(Main!$J5:$K5)+SUM(Main!$J7:$K7)+SUM($B$4:$C$4))),Main!$S7,0)</f>
        <v>265789.4736842105</v>
      </c>
      <c r="FM23" s="2">
        <f>IF(AND('Gantt Chart'!FM$5&gt;(SUM(Main!$F5:$G5)+Main!$H5+Main!$I5+SUM(Main!$J5:$K5)+SUM($B$4:$C$4)),'Gantt Chart'!FM$5&lt;=(SUM(Main!$F5:$G5)+Main!$H5+Main!$I5+SUM(Main!$J5:$K5)+SUM(Main!$J7:$K7)+SUM($B$4:$C$4))),Main!$S7,0)</f>
        <v>265789.4736842105</v>
      </c>
      <c r="FN23" s="2">
        <f>IF(AND('Gantt Chart'!FN$5&gt;(SUM(Main!$F5:$G5)+Main!$H5+Main!$I5+SUM(Main!$J5:$K5)+SUM($B$4:$C$4)),'Gantt Chart'!FN$5&lt;=(SUM(Main!$F5:$G5)+Main!$H5+Main!$I5+SUM(Main!$J5:$K5)+SUM(Main!$J7:$K7)+SUM($B$4:$C$4))),Main!$S7,0)</f>
        <v>265789.4736842105</v>
      </c>
      <c r="FO23" s="2">
        <f>IF(AND('Gantt Chart'!FO$5&gt;(SUM(Main!$F5:$G5)+Main!$H5+Main!$I5+SUM(Main!$J5:$K5)+SUM($B$4:$C$4)),'Gantt Chart'!FO$5&lt;=(SUM(Main!$F5:$G5)+Main!$H5+Main!$I5+SUM(Main!$J5:$K5)+SUM(Main!$J7:$K7)+SUM($B$4:$C$4))),Main!$S7,0)</f>
        <v>265789.4736842105</v>
      </c>
      <c r="FP23" s="2">
        <f>IF(AND('Gantt Chart'!FP$5&gt;(SUM(Main!$F5:$G5)+Main!$H5+Main!$I5+SUM(Main!$J5:$K5)+SUM($B$4:$C$4)),'Gantt Chart'!FP$5&lt;=(SUM(Main!$F5:$G5)+Main!$H5+Main!$I5+SUM(Main!$J5:$K5)+SUM(Main!$J7:$K7)+SUM($B$4:$C$4))),Main!$S7,0)</f>
        <v>265789.4736842105</v>
      </c>
      <c r="FQ23" s="2">
        <f>IF(AND('Gantt Chart'!FQ$5&gt;(SUM(Main!$F5:$G5)+Main!$H5+Main!$I5+SUM(Main!$J5:$K5)+SUM($B$4:$C$4)),'Gantt Chart'!FQ$5&lt;=(SUM(Main!$F5:$G5)+Main!$H5+Main!$I5+SUM(Main!$J5:$K5)+SUM(Main!$J7:$K7)+SUM($B$4:$C$4))),Main!$S7,0)</f>
        <v>265789.4736842105</v>
      </c>
      <c r="FR23" s="2">
        <f>IF(AND('Gantt Chart'!FR$5&gt;(SUM(Main!$F5:$G5)+Main!$H5+Main!$I5+SUM(Main!$J5:$K5)+SUM($B$4:$C$4)),'Gantt Chart'!FR$5&lt;=(SUM(Main!$F5:$G5)+Main!$H5+Main!$I5+SUM(Main!$J5:$K5)+SUM(Main!$J7:$K7)+SUM($B$4:$C$4))),Main!$S7,0)</f>
        <v>265789.4736842105</v>
      </c>
      <c r="FS23" s="2">
        <f>IF(AND('Gantt Chart'!FS$5&gt;(SUM(Main!$F5:$G5)+Main!$H5+Main!$I5+SUM(Main!$J5:$K5)+SUM($B$4:$C$4)),'Gantt Chart'!FS$5&lt;=(SUM(Main!$F5:$G5)+Main!$H5+Main!$I5+SUM(Main!$J5:$K5)+SUM(Main!$J7:$K7)+SUM($B$4:$C$4))),Main!$S7,0)</f>
        <v>265789.4736842105</v>
      </c>
      <c r="FT23" s="2">
        <f>IF(AND('Gantt Chart'!FT$5&gt;(SUM(Main!$F5:$G5)+Main!$H5+Main!$I5+SUM(Main!$J5:$K5)+SUM($B$4:$C$4)),'Gantt Chart'!FT$5&lt;=(SUM(Main!$F5:$G5)+Main!$H5+Main!$I5+SUM(Main!$J5:$K5)+SUM(Main!$J7:$K7)+SUM($B$4:$C$4))),Main!$S7,0)</f>
        <v>265789.4736842105</v>
      </c>
      <c r="FU23" s="2">
        <f>IF(AND('Gantt Chart'!FU$5&gt;(SUM(Main!$F5:$G5)+Main!$H5+Main!$I5+SUM(Main!$J5:$K5)+SUM($B$4:$C$4)),'Gantt Chart'!FU$5&lt;=(SUM(Main!$F5:$G5)+Main!$H5+Main!$I5+SUM(Main!$J5:$K5)+SUM(Main!$J7:$K7)+SUM($B$4:$C$4))),Main!$S7,0)</f>
        <v>265789.4736842105</v>
      </c>
      <c r="FV23" s="2">
        <f>IF(AND('Gantt Chart'!FV$5&gt;(SUM(Main!$F5:$G5)+Main!$H5+Main!$I5+SUM(Main!$J5:$K5)+SUM($B$4:$C$4)),'Gantt Chart'!FV$5&lt;=(SUM(Main!$F5:$G5)+Main!$H5+Main!$I5+SUM(Main!$J5:$K5)+SUM(Main!$J7:$K7)+SUM($B$4:$C$4))),Main!$S7,0)</f>
        <v>265789.4736842105</v>
      </c>
      <c r="FW23" s="2">
        <f>IF(AND('Gantt Chart'!FW$5&gt;(SUM(Main!$F5:$G5)+Main!$H5+Main!$I5+SUM(Main!$J5:$K5)+SUM($B$4:$C$4)),'Gantt Chart'!FW$5&lt;=(SUM(Main!$F5:$G5)+Main!$H5+Main!$I5+SUM(Main!$J5:$K5)+SUM(Main!$J7:$K7)+SUM($B$4:$C$4))),Main!$S7,0)</f>
        <v>265789.4736842105</v>
      </c>
      <c r="FX23" s="2">
        <f>IF(AND('Gantt Chart'!FX$5&gt;(SUM(Main!$F5:$G5)+Main!$H5+Main!$I5+SUM(Main!$J5:$K5)+SUM($B$4:$C$4)),'Gantt Chart'!FX$5&lt;=(SUM(Main!$F5:$G5)+Main!$H5+Main!$I5+SUM(Main!$J5:$K5)+SUM(Main!$J7:$K7)+SUM($B$4:$C$4))),Main!$S7,0)</f>
        <v>265789.4736842105</v>
      </c>
      <c r="FY23" s="2">
        <f>IF(AND('Gantt Chart'!FY$5&gt;(SUM(Main!$F5:$G5)+Main!$H5+Main!$I5+SUM(Main!$J5:$K5)+SUM($B$4:$C$4)),'Gantt Chart'!FY$5&lt;=(SUM(Main!$F5:$G5)+Main!$H5+Main!$I5+SUM(Main!$J5:$K5)+SUM(Main!$J7:$K7)+SUM($B$4:$C$4))),Main!$S7,0)</f>
        <v>265789.4736842105</v>
      </c>
      <c r="FZ23" s="2">
        <f>IF(AND('Gantt Chart'!FZ$5&gt;(SUM(Main!$F5:$G5)+Main!$H5+Main!$I5+SUM(Main!$J5:$K5)+SUM($B$4:$C$4)),'Gantt Chart'!FZ$5&lt;=(SUM(Main!$F5:$G5)+Main!$H5+Main!$I5+SUM(Main!$J5:$K5)+SUM(Main!$J7:$K7)+SUM($B$4:$C$4))),Main!$S7,0)</f>
        <v>265789.4736842105</v>
      </c>
      <c r="GA23" s="2">
        <f>IF(AND('Gantt Chart'!GA$5&gt;(SUM(Main!$F5:$G5)+Main!$H5+Main!$I5+SUM(Main!$J5:$K5)+SUM($B$4:$C$4)),'Gantt Chart'!GA$5&lt;=(SUM(Main!$F5:$G5)+Main!$H5+Main!$I5+SUM(Main!$J5:$K5)+SUM(Main!$J7:$K7)+SUM($B$4:$C$4))),Main!$S7,0)</f>
        <v>265789.4736842105</v>
      </c>
      <c r="GB23" s="2">
        <f>IF(AND('Gantt Chart'!GB$5&gt;(SUM(Main!$F5:$G5)+Main!$H5+Main!$I5+SUM(Main!$J5:$K5)+SUM($B$4:$C$4)),'Gantt Chart'!GB$5&lt;=(SUM(Main!$F5:$G5)+Main!$H5+Main!$I5+SUM(Main!$J5:$K5)+SUM(Main!$J7:$K7)+SUM($B$4:$C$4))),Main!$S7,0)</f>
        <v>265789.4736842105</v>
      </c>
      <c r="GC23" s="2">
        <f>IF(AND('Gantt Chart'!GC$5&gt;(SUM(Main!$F5:$G5)+Main!$H5+Main!$I5+SUM(Main!$J5:$K5)+SUM($B$4:$C$4)),'Gantt Chart'!GC$5&lt;=(SUM(Main!$F5:$G5)+Main!$H5+Main!$I5+SUM(Main!$J5:$K5)+SUM(Main!$J7:$K7)+SUM($B$4:$C$4))),Main!$S7,0)</f>
        <v>265789.4736842105</v>
      </c>
      <c r="GD23" s="2">
        <f>IF(AND('Gantt Chart'!GD$5&gt;(SUM(Main!$F5:$G5)+Main!$H5+Main!$I5+SUM(Main!$J5:$K5)+SUM($B$4:$C$4)),'Gantt Chart'!GD$5&lt;=(SUM(Main!$F5:$G5)+Main!$H5+Main!$I5+SUM(Main!$J5:$K5)+SUM(Main!$J7:$K7)+SUM($B$4:$C$4))),Main!$S7,0)</f>
        <v>265789.4736842105</v>
      </c>
      <c r="GE23" s="2">
        <f>IF(AND('Gantt Chart'!GE$5&gt;(SUM(Main!$F5:$G5)+Main!$H5+Main!$I5+SUM(Main!$J5:$K5)+SUM($B$4:$C$4)),'Gantt Chart'!GE$5&lt;=(SUM(Main!$F5:$G5)+Main!$H5+Main!$I5+SUM(Main!$J5:$K5)+SUM(Main!$J7:$K7)+SUM($B$4:$C$4))),Main!$S7,0)</f>
        <v>265789.4736842105</v>
      </c>
      <c r="GF23" s="2">
        <f>IF(AND('Gantt Chart'!GF$5&gt;(SUM(Main!$F5:$G5)+Main!$H5+Main!$I5+SUM(Main!$J5:$K5)+SUM($B$4:$C$4)),'Gantt Chart'!GF$5&lt;=(SUM(Main!$F5:$G5)+Main!$H5+Main!$I5+SUM(Main!$J5:$K5)+SUM(Main!$J7:$K7)+SUM($B$4:$C$4))),Main!$S7,0)</f>
        <v>265789.4736842105</v>
      </c>
      <c r="GG23" s="2">
        <f>IF(AND('Gantt Chart'!GG$5&gt;(SUM(Main!$F5:$G5)+Main!$H5+Main!$I5+SUM(Main!$J5:$K5)+SUM($B$4:$C$4)),'Gantt Chart'!GG$5&lt;=(SUM(Main!$F5:$G5)+Main!$H5+Main!$I5+SUM(Main!$J5:$K5)+SUM(Main!$J7:$K7)+SUM($B$4:$C$4))),Main!$S7,0)</f>
        <v>265789.4736842105</v>
      </c>
      <c r="GH23" s="2">
        <f>IF(AND('Gantt Chart'!GH$5&gt;(SUM(Main!$F5:$G5)+Main!$H5+Main!$I5+SUM(Main!$J5:$K5)+SUM($B$4:$C$4)),'Gantt Chart'!GH$5&lt;=(SUM(Main!$F5:$G5)+Main!$H5+Main!$I5+SUM(Main!$J5:$K5)+SUM(Main!$J7:$K7)+SUM($B$4:$C$4))),Main!$S7,0)</f>
        <v>265789.4736842105</v>
      </c>
      <c r="GI23" s="2">
        <f>IF(AND('Gantt Chart'!GI$5&gt;(SUM(Main!$F5:$G5)+Main!$H5+Main!$I5+SUM(Main!$J5:$K5)+SUM($B$4:$C$4)),'Gantt Chart'!GI$5&lt;=(SUM(Main!$F5:$G5)+Main!$H5+Main!$I5+SUM(Main!$J5:$K5)+SUM(Main!$J7:$K7)+SUM($B$4:$C$4))),Main!$S7,0)</f>
        <v>265789.4736842105</v>
      </c>
      <c r="GJ23" s="2">
        <f>IF(AND('Gantt Chart'!GJ$5&gt;(SUM(Main!$F5:$G5)+Main!$H5+Main!$I5+SUM(Main!$J5:$K5)+SUM($B$4:$C$4)),'Gantt Chart'!GJ$5&lt;=(SUM(Main!$F5:$G5)+Main!$H5+Main!$I5+SUM(Main!$J5:$K5)+SUM(Main!$J7:$K7)+SUM($B$4:$C$4))),Main!$S7,0)</f>
        <v>265789.4736842105</v>
      </c>
      <c r="GK23" s="2">
        <f>IF(AND('Gantt Chart'!GK$5&gt;(SUM(Main!$F5:$G5)+Main!$H5+Main!$I5+SUM(Main!$J5:$K5)+SUM($B$4:$C$4)),'Gantt Chart'!GK$5&lt;=(SUM(Main!$F5:$G5)+Main!$H5+Main!$I5+SUM(Main!$J5:$K5)+SUM(Main!$J7:$K7)+SUM($B$4:$C$4))),Main!$S7,0)</f>
        <v>265789.4736842105</v>
      </c>
      <c r="GL23" s="2">
        <f>IF(AND('Gantt Chart'!GL$5&gt;(SUM(Main!$F5:$G5)+Main!$H5+Main!$I5+SUM(Main!$J5:$K5)+SUM($B$4:$C$4)),'Gantt Chart'!GL$5&lt;=(SUM(Main!$F5:$G5)+Main!$H5+Main!$I5+SUM(Main!$J5:$K5)+SUM(Main!$J7:$K7)+SUM($B$4:$C$4))),Main!$S7,0)</f>
        <v>265789.4736842105</v>
      </c>
      <c r="GM23" s="2">
        <f>IF(AND('Gantt Chart'!GM$5&gt;(SUM(Main!$F5:$G5)+Main!$H5+Main!$I5+SUM(Main!$J5:$K5)+SUM($B$4:$C$4)),'Gantt Chart'!GM$5&lt;=(SUM(Main!$F5:$G5)+Main!$H5+Main!$I5+SUM(Main!$J5:$K5)+SUM(Main!$J7:$K7)+SUM($B$4:$C$4))),Main!$S7,0)</f>
        <v>265789.4736842105</v>
      </c>
      <c r="GN23" s="2">
        <f>IF(AND('Gantt Chart'!GN$5&gt;(SUM(Main!$F5:$G5)+Main!$H5+Main!$I5+SUM(Main!$J5:$K5)+SUM($B$4:$C$4)),'Gantt Chart'!GN$5&lt;=(SUM(Main!$F5:$G5)+Main!$H5+Main!$I5+SUM(Main!$J5:$K5)+SUM(Main!$J7:$K7)+SUM($B$4:$C$4))),Main!$S7,0)</f>
        <v>265789.4736842105</v>
      </c>
      <c r="GO23" s="2">
        <f>IF(AND('Gantt Chart'!GO$5&gt;(SUM(Main!$F5:$G5)+Main!$H5+Main!$I5+SUM(Main!$J5:$K5)+SUM($B$4:$C$4)),'Gantt Chart'!GO$5&lt;=(SUM(Main!$F5:$G5)+Main!$H5+Main!$I5+SUM(Main!$J5:$K5)+SUM(Main!$J7:$K7)+SUM($B$4:$C$4))),Main!$S7,0)</f>
        <v>265789.4736842105</v>
      </c>
      <c r="GP23" s="2">
        <f>IF(AND('Gantt Chart'!GP$5&gt;(SUM(Main!$F5:$G5)+Main!$H5+Main!$I5+SUM(Main!$J5:$K5)+SUM($B$4:$C$4)),'Gantt Chart'!GP$5&lt;=(SUM(Main!$F5:$G5)+Main!$H5+Main!$I5+SUM(Main!$J5:$K5)+SUM(Main!$J7:$K7)+SUM($B$4:$C$4))),Main!$S7,0)</f>
        <v>265789.4736842105</v>
      </c>
      <c r="GQ23" s="2">
        <f>IF(AND('Gantt Chart'!GQ$5&gt;(SUM(Main!$F5:$G5)+Main!$H5+Main!$I5+SUM(Main!$J5:$K5)+SUM($B$4:$C$4)),'Gantt Chart'!GQ$5&lt;=(SUM(Main!$F5:$G5)+Main!$H5+Main!$I5+SUM(Main!$J5:$K5)+SUM(Main!$J7:$K7)+SUM($B$4:$C$4))),Main!$S7,0)</f>
        <v>265789.4736842105</v>
      </c>
      <c r="GR23" s="2">
        <f>IF(AND('Gantt Chart'!GR$5&gt;(SUM(Main!$F5:$G5)+Main!$H5+Main!$I5+SUM(Main!$J5:$K5)+SUM($B$4:$C$4)),'Gantt Chart'!GR$5&lt;=(SUM(Main!$F5:$G5)+Main!$H5+Main!$I5+SUM(Main!$J5:$K5)+SUM(Main!$J7:$K7)+SUM($B$4:$C$4))),Main!$S7,0)</f>
        <v>265789.4736842105</v>
      </c>
      <c r="GS23" s="2">
        <f>IF(AND('Gantt Chart'!GS$5&gt;(SUM(Main!$F5:$G5)+Main!$H5+Main!$I5+SUM(Main!$J5:$K5)+SUM($B$4:$C$4)),'Gantt Chart'!GS$5&lt;=(SUM(Main!$F5:$G5)+Main!$H5+Main!$I5+SUM(Main!$J5:$K5)+SUM(Main!$J7:$K7)+SUM($B$4:$C$4))),Main!$S7,0)</f>
        <v>265789.4736842105</v>
      </c>
      <c r="GT23" s="2">
        <f>IF(AND('Gantt Chart'!GT$5&gt;(SUM(Main!$F5:$G5)+Main!$H5+Main!$I5+SUM(Main!$J5:$K5)+SUM($B$4:$C$4)),'Gantt Chart'!GT$5&lt;=(SUM(Main!$F5:$G5)+Main!$H5+Main!$I5+SUM(Main!$J5:$K5)+SUM(Main!$J7:$K7)+SUM($B$4:$C$4))),Main!$S7,0)</f>
        <v>265789.4736842105</v>
      </c>
      <c r="GU23" s="2">
        <f>IF(AND('Gantt Chart'!GU$5&gt;(SUM(Main!$F5:$G5)+Main!$H5+Main!$I5+SUM(Main!$J5:$K5)+SUM($B$4:$C$4)),'Gantt Chart'!GU$5&lt;=(SUM(Main!$F5:$G5)+Main!$H5+Main!$I5+SUM(Main!$J5:$K5)+SUM(Main!$J7:$K7)+SUM($B$4:$C$4))),Main!$S7,0)</f>
        <v>265789.4736842105</v>
      </c>
      <c r="GV23" s="2">
        <f>IF(AND('Gantt Chart'!GV$5&gt;(SUM(Main!$F5:$G5)+Main!$H5+Main!$I5+SUM(Main!$J5:$K5)+SUM($B$4:$C$4)),'Gantt Chart'!GV$5&lt;=(SUM(Main!$F5:$G5)+Main!$H5+Main!$I5+SUM(Main!$J5:$K5)+SUM(Main!$J7:$K7)+SUM($B$4:$C$4))),Main!$S7,0)</f>
        <v>265789.4736842105</v>
      </c>
      <c r="GW23" s="2">
        <f>IF(AND('Gantt Chart'!GW$5&gt;(SUM(Main!$F5:$G5)+Main!$H5+Main!$I5+SUM(Main!$J5:$K5)+SUM($B$4:$C$4)),'Gantt Chart'!GW$5&lt;=(SUM(Main!$F5:$G5)+Main!$H5+Main!$I5+SUM(Main!$J5:$K5)+SUM(Main!$J7:$K7)+SUM($B$4:$C$4))),Main!$S7,0)</f>
        <v>265789.4736842105</v>
      </c>
      <c r="GX23" s="2">
        <f>IF(AND('Gantt Chart'!GX$5&gt;(SUM(Main!$F5:$G5)+Main!$H5+Main!$I5+SUM(Main!$J5:$K5)+SUM($B$4:$C$4)),'Gantt Chart'!GX$5&lt;=(SUM(Main!$F5:$G5)+Main!$H5+Main!$I5+SUM(Main!$J5:$K5)+SUM(Main!$J7:$K7)+SUM($B$4:$C$4))),Main!$S7,0)</f>
        <v>265789.4736842105</v>
      </c>
      <c r="GY23" s="2">
        <f>IF(AND('Gantt Chart'!GY$5&gt;(SUM(Main!$F5:$G5)+Main!$H5+Main!$I5+SUM(Main!$J5:$K5)+SUM($B$4:$C$4)),'Gantt Chart'!GY$5&lt;=(SUM(Main!$F5:$G5)+Main!$H5+Main!$I5+SUM(Main!$J5:$K5)+SUM(Main!$J7:$K7)+SUM($B$4:$C$4))),Main!$S7,0)</f>
        <v>265789.4736842105</v>
      </c>
      <c r="GZ23" s="2">
        <f>IF(AND('Gantt Chart'!GZ$5&gt;(SUM(Main!$F5:$G5)+Main!$H5+Main!$I5+SUM(Main!$J5:$K5)+SUM($B$4:$C$4)),'Gantt Chart'!GZ$5&lt;=(SUM(Main!$F5:$G5)+Main!$H5+Main!$I5+SUM(Main!$J5:$K5)+SUM(Main!$J7:$K7)+SUM($B$4:$C$4))),Main!$S7,0)</f>
        <v>265789.4736842105</v>
      </c>
      <c r="HA23" s="2">
        <f>IF(AND('Gantt Chart'!HA$5&gt;(SUM(Main!$F5:$G5)+Main!$H5+Main!$I5+SUM(Main!$J5:$K5)+SUM($B$4:$C$4)),'Gantt Chart'!HA$5&lt;=(SUM(Main!$F5:$G5)+Main!$H5+Main!$I5+SUM(Main!$J5:$K5)+SUM(Main!$J7:$K7)+SUM($B$4:$C$4))),Main!$S7,0)</f>
        <v>265789.4736842105</v>
      </c>
      <c r="HB23" s="2">
        <f>IF(AND('Gantt Chart'!HB$5&gt;(SUM(Main!$F5:$G5)+Main!$H5+Main!$I5+SUM(Main!$J5:$K5)+SUM($B$4:$C$4)),'Gantt Chart'!HB$5&lt;=(SUM(Main!$F5:$G5)+Main!$H5+Main!$I5+SUM(Main!$J5:$K5)+SUM(Main!$J7:$K7)+SUM($B$4:$C$4))),Main!$S7,0)</f>
        <v>265789.4736842105</v>
      </c>
      <c r="HC23" s="2">
        <f>IF(AND('Gantt Chart'!HC$5&gt;(SUM(Main!$F5:$G5)+Main!$H5+Main!$I5+SUM(Main!$J5:$K5)+SUM($B$4:$C$4)),'Gantt Chart'!HC$5&lt;=(SUM(Main!$F5:$G5)+Main!$H5+Main!$I5+SUM(Main!$J5:$K5)+SUM(Main!$J7:$K7)+SUM($B$4:$C$4))),Main!$S7,0)</f>
        <v>265789.4736842105</v>
      </c>
      <c r="HD23" s="2">
        <f>IF(AND('Gantt Chart'!HD$5&gt;(SUM(Main!$F5:$G5)+Main!$H5+Main!$I5+SUM(Main!$J5:$K5)+SUM($B$4:$C$4)),'Gantt Chart'!HD$5&lt;=(SUM(Main!$F5:$G5)+Main!$H5+Main!$I5+SUM(Main!$J5:$K5)+SUM(Main!$J7:$K7)+SUM($B$4:$C$4))),Main!$S7,0)</f>
        <v>0</v>
      </c>
      <c r="HE23" s="2">
        <f>IF(AND('Gantt Chart'!HE$5&gt;(SUM(Main!$F5:$G5)+Main!$H5+Main!$I5+SUM(Main!$J5:$K5)+SUM($B$4:$C$4)),'Gantt Chart'!HE$5&lt;=(SUM(Main!$F5:$G5)+Main!$H5+Main!$I5+SUM(Main!$J5:$K5)+SUM(Main!$J7:$K7)+SUM($B$4:$C$4))),Main!$S7,0)</f>
        <v>0</v>
      </c>
      <c r="HF23" s="2">
        <f>IF(AND('Gantt Chart'!HF$5&gt;(SUM(Main!$F5:$G5)+Main!$H5+Main!$I5+SUM(Main!$J5:$K5)+SUM($B$4:$C$4)),'Gantt Chart'!HF$5&lt;=(SUM(Main!$F5:$G5)+Main!$H5+Main!$I5+SUM(Main!$J5:$K5)+SUM(Main!$J7:$K7)+SUM($B$4:$C$4))),Main!$S7,0)</f>
        <v>0</v>
      </c>
      <c r="HG23" s="2">
        <f>IF(AND('Gantt Chart'!HG$5&gt;(SUM(Main!$F5:$G5)+Main!$H5+Main!$I5+SUM(Main!$J5:$K5)+SUM($B$4:$C$4)),'Gantt Chart'!HG$5&lt;=(SUM(Main!$F5:$G5)+Main!$H5+Main!$I5+SUM(Main!$J5:$K5)+SUM(Main!$J7:$K7)+SUM($B$4:$C$4))),Main!$S7,0)</f>
        <v>0</v>
      </c>
      <c r="HH23" s="2">
        <f>IF(AND('Gantt Chart'!HH$5&gt;(SUM(Main!$F5:$G5)+Main!$H5+Main!$I5+SUM(Main!$J5:$K5)+SUM($B$4:$C$4)),'Gantt Chart'!HH$5&lt;=(SUM(Main!$F5:$G5)+Main!$H5+Main!$I5+SUM(Main!$J5:$K5)+SUM(Main!$J7:$K7)+SUM($B$4:$C$4))),Main!$S7,0)</f>
        <v>0</v>
      </c>
      <c r="HI23" s="2">
        <f>IF(AND('Gantt Chart'!HI$5&gt;(SUM(Main!$F5:$G5)+Main!$H5+Main!$I5+SUM(Main!$J5:$K5)+SUM($B$4:$C$4)),'Gantt Chart'!HI$5&lt;=(SUM(Main!$F5:$G5)+Main!$H5+Main!$I5+SUM(Main!$J5:$K5)+SUM(Main!$J7:$K7)+SUM($B$4:$C$4))),Main!$S7,0)</f>
        <v>0</v>
      </c>
      <c r="HJ23" s="2">
        <f>IF(AND('Gantt Chart'!HJ$5&gt;(SUM(Main!$F5:$G5)+Main!$H5+Main!$I5+SUM(Main!$J5:$K5)+SUM($B$4:$C$4)),'Gantt Chart'!HJ$5&lt;=(SUM(Main!$F5:$G5)+Main!$H5+Main!$I5+SUM(Main!$J5:$K5)+SUM(Main!$J7:$K7)+SUM($B$4:$C$4))),Main!$S7,0)</f>
        <v>0</v>
      </c>
      <c r="HK23" s="2">
        <f>IF(AND('Gantt Chart'!HK$5&gt;(SUM(Main!$F5:$G5)+Main!$H5+Main!$I5+SUM(Main!$J5:$K5)+SUM($B$4:$C$4)),'Gantt Chart'!HK$5&lt;=(SUM(Main!$F5:$G5)+Main!$H5+Main!$I5+SUM(Main!$J5:$K5)+SUM(Main!$J7:$K7)+SUM($B$4:$C$4))),Main!$S7,0)</f>
        <v>0</v>
      </c>
      <c r="HL23" s="2">
        <f>IF(AND('Gantt Chart'!HL$5&gt;(SUM(Main!$F5:$G5)+Main!$H5+Main!$I5+SUM(Main!$J5:$K5)+SUM($B$4:$C$4)),'Gantt Chart'!HL$5&lt;=(SUM(Main!$F5:$G5)+Main!$H5+Main!$I5+SUM(Main!$J5:$K5)+SUM(Main!$J7:$K7)+SUM($B$4:$C$4))),Main!$S7,0)</f>
        <v>0</v>
      </c>
      <c r="HM23" s="2">
        <f>IF(AND('Gantt Chart'!HM$5&gt;(SUM(Main!$F5:$G5)+Main!$H5+Main!$I5+SUM(Main!$J5:$K5)+SUM($B$4:$C$4)),'Gantt Chart'!HM$5&lt;=(SUM(Main!$F5:$G5)+Main!$H5+Main!$I5+SUM(Main!$J5:$K5)+SUM(Main!$J7:$K7)+SUM($B$4:$C$4))),Main!$S7,0)</f>
        <v>0</v>
      </c>
      <c r="HN23" s="2">
        <f>IF(AND('Gantt Chart'!HN$5&gt;(SUM(Main!$F5:$G5)+Main!$H5+Main!$I5+SUM(Main!$J5:$K5)+SUM($B$4:$C$4)),'Gantt Chart'!HN$5&lt;=(SUM(Main!$F5:$G5)+Main!$H5+Main!$I5+SUM(Main!$J5:$K5)+SUM(Main!$J7:$K7)+SUM($B$4:$C$4))),Main!$S7,0)</f>
        <v>0</v>
      </c>
      <c r="HO23" s="2">
        <f>IF(AND('Gantt Chart'!HO$5&gt;(SUM(Main!$F5:$G5)+Main!$H5+Main!$I5+SUM(Main!$J5:$K5)+SUM($B$4:$C$4)),'Gantt Chart'!HO$5&lt;=(SUM(Main!$F5:$G5)+Main!$H5+Main!$I5+SUM(Main!$J5:$K5)+SUM(Main!$J7:$K7)+SUM($B$4:$C$4))),Main!$S7,0)</f>
        <v>0</v>
      </c>
      <c r="HP23" s="2">
        <f>IF(AND('Gantt Chart'!HP$5&gt;(SUM(Main!$F5:$G5)+Main!$H5+Main!$I5+SUM(Main!$J5:$K5)+SUM($B$4:$C$4)),'Gantt Chart'!HP$5&lt;=(SUM(Main!$F5:$G5)+Main!$H5+Main!$I5+SUM(Main!$J5:$K5)+SUM(Main!$J7:$K7)+SUM($B$4:$C$4))),Main!$S7,0)</f>
        <v>0</v>
      </c>
      <c r="HQ23" s="2">
        <f>IF(AND('Gantt Chart'!HQ$5&gt;(SUM(Main!$F5:$G5)+Main!$H5+Main!$I5+SUM(Main!$J5:$K5)+SUM($B$4:$C$4)),'Gantt Chart'!HQ$5&lt;=(SUM(Main!$F5:$G5)+Main!$H5+Main!$I5+SUM(Main!$J5:$K5)+SUM(Main!$J7:$K7)+SUM($B$4:$C$4))),Main!$S7,0)</f>
        <v>0</v>
      </c>
      <c r="HR23" s="2">
        <f>IF(AND('Gantt Chart'!HR$5&gt;(SUM(Main!$F5:$G5)+Main!$H5+Main!$I5+SUM(Main!$J5:$K5)+SUM($B$4:$C$4)),'Gantt Chart'!HR$5&lt;=(SUM(Main!$F5:$G5)+Main!$H5+Main!$I5+SUM(Main!$J5:$K5)+SUM(Main!$J7:$K7)+SUM($B$4:$C$4))),Main!$S7,0)</f>
        <v>0</v>
      </c>
      <c r="HS23" s="2">
        <f>IF(AND('Gantt Chart'!HS$5&gt;(SUM(Main!$F5:$G5)+Main!$H5+Main!$I5+SUM(Main!$J5:$K5)+SUM($B$4:$C$4)),'Gantt Chart'!HS$5&lt;=(SUM(Main!$F5:$G5)+Main!$H5+Main!$I5+SUM(Main!$J5:$K5)+SUM(Main!$J7:$K7)+SUM($B$4:$C$4))),Main!$S7,0)</f>
        <v>0</v>
      </c>
      <c r="HT23" s="2">
        <f>IF(AND('Gantt Chart'!HT$5&gt;(SUM(Main!$F5:$G5)+Main!$H5+Main!$I5+SUM(Main!$J5:$K5)+SUM($B$4:$C$4)),'Gantt Chart'!HT$5&lt;=(SUM(Main!$F5:$G5)+Main!$H5+Main!$I5+SUM(Main!$J5:$K5)+SUM(Main!$J7:$K7)+SUM($B$4:$C$4))),Main!$S7,0)</f>
        <v>0</v>
      </c>
      <c r="HU23" s="2">
        <f>IF(AND('Gantt Chart'!HU$5&gt;(SUM(Main!$F5:$G5)+Main!$H5+Main!$I5+SUM(Main!$J5:$K5)+SUM($B$4:$C$4)),'Gantt Chart'!HU$5&lt;=(SUM(Main!$F5:$G5)+Main!$H5+Main!$I5+SUM(Main!$J5:$K5)+SUM(Main!$J7:$K7)+SUM($B$4:$C$4))),Main!$S7,0)</f>
        <v>0</v>
      </c>
      <c r="HV23" s="2">
        <f>IF(AND('Gantt Chart'!HV$5&gt;(SUM(Main!$F5:$G5)+Main!$H5+Main!$I5+SUM(Main!$J5:$K5)+SUM($B$4:$C$4)),'Gantt Chart'!HV$5&lt;=(SUM(Main!$F5:$G5)+Main!$H5+Main!$I5+SUM(Main!$J5:$K5)+SUM(Main!$J7:$K7)+SUM($B$4:$C$4))),Main!$S7,0)</f>
        <v>0</v>
      </c>
      <c r="HW23" s="2">
        <f>IF(AND('Gantt Chart'!HW$5&gt;(SUM(Main!$F5:$G5)+Main!$H5+Main!$I5+SUM(Main!$J5:$K5)+SUM($B$4:$C$4)),'Gantt Chart'!HW$5&lt;=(SUM(Main!$F5:$G5)+Main!$H5+Main!$I5+SUM(Main!$J5:$K5)+SUM(Main!$J7:$K7)+SUM($B$4:$C$4))),Main!$S7,0)</f>
        <v>0</v>
      </c>
      <c r="HX23" s="2">
        <f>IF(AND('Gantt Chart'!HX$5&gt;(SUM(Main!$F5:$G5)+Main!$H5+Main!$I5+SUM(Main!$J5:$K5)+SUM($B$4:$C$4)),'Gantt Chart'!HX$5&lt;=(SUM(Main!$F5:$G5)+Main!$H5+Main!$I5+SUM(Main!$J5:$K5)+SUM(Main!$J7:$K7)+SUM($B$4:$C$4))),Main!$S7,0)</f>
        <v>0</v>
      </c>
      <c r="HY23" s="2">
        <f>IF(AND('Gantt Chart'!HY$5&gt;(SUM(Main!$F5:$G5)+Main!$H5+Main!$I5+SUM(Main!$J5:$K5)+SUM($B$4:$C$4)),'Gantt Chart'!HY$5&lt;=(SUM(Main!$F5:$G5)+Main!$H5+Main!$I5+SUM(Main!$J5:$K5)+SUM(Main!$J7:$K7)+SUM($B$4:$C$4))),Main!$S7,0)</f>
        <v>0</v>
      </c>
      <c r="HZ23" s="2">
        <f>IF(AND('Gantt Chart'!HZ$5&gt;(SUM(Main!$F5:$G5)+Main!$H5+Main!$I5+SUM(Main!$J5:$K5)+SUM($B$4:$C$4)),'Gantt Chart'!HZ$5&lt;=(SUM(Main!$F5:$G5)+Main!$H5+Main!$I5+SUM(Main!$J5:$K5)+SUM(Main!$J7:$K7)+SUM($B$4:$C$4))),Main!$S7,0)</f>
        <v>0</v>
      </c>
      <c r="IA23" s="2">
        <f>IF(AND('Gantt Chart'!IA$5&gt;(SUM(Main!$F5:$G5)+Main!$H5+Main!$I5+SUM(Main!$J5:$K5)+SUM($B$4:$C$4)),'Gantt Chart'!IA$5&lt;=(SUM(Main!$F5:$G5)+Main!$H5+Main!$I5+SUM(Main!$J5:$K5)+SUM(Main!$J7:$K7)+SUM($B$4:$C$4))),Main!$S7,0)</f>
        <v>0</v>
      </c>
      <c r="IB23" s="2">
        <f>IF(AND('Gantt Chart'!IB$5&gt;(SUM(Main!$F5:$G5)+Main!$H5+Main!$I5+SUM(Main!$J5:$K5)+SUM($B$4:$C$4)),'Gantt Chart'!IB$5&lt;=(SUM(Main!$F5:$G5)+Main!$H5+Main!$I5+SUM(Main!$J5:$K5)+SUM(Main!$J7:$K7)+SUM($B$4:$C$4))),Main!$S7,0)</f>
        <v>0</v>
      </c>
      <c r="IC23" s="2">
        <f>IF(AND('Gantt Chart'!IC$5&gt;(SUM(Main!$F5:$G5)+Main!$H5+Main!$I5+SUM(Main!$J5:$K5)+SUM($B$4:$C$4)),'Gantt Chart'!IC$5&lt;=(SUM(Main!$F5:$G5)+Main!$H5+Main!$I5+SUM(Main!$J5:$K5)+SUM(Main!$J7:$K7)+SUM($B$4:$C$4))),Main!$S7,0)</f>
        <v>0</v>
      </c>
      <c r="ID23" s="2">
        <f>IF(AND('Gantt Chart'!ID$5&gt;(SUM(Main!$F5:$G5)+Main!$H5+Main!$I5+SUM(Main!$J5:$K5)+SUM($B$4:$C$4)),'Gantt Chart'!ID$5&lt;=(SUM(Main!$F5:$G5)+Main!$H5+Main!$I5+SUM(Main!$J5:$K5)+SUM(Main!$J7:$K7)+SUM($B$4:$C$4))),Main!$S7,0)</f>
        <v>0</v>
      </c>
      <c r="IE23" s="2">
        <f>IF(AND('Gantt Chart'!IE$5&gt;(SUM(Main!$F5:$G5)+Main!$H5+Main!$I5+SUM(Main!$J5:$K5)+SUM($B$4:$C$4)),'Gantt Chart'!IE$5&lt;=(SUM(Main!$F5:$G5)+Main!$H5+Main!$I5+SUM(Main!$J5:$K5)+SUM(Main!$J7:$K7)+SUM($B$4:$C$4))),Main!$S7,0)</f>
        <v>0</v>
      </c>
      <c r="IF23" s="2">
        <f>IF(AND('Gantt Chart'!IF$5&gt;(SUM(Main!$F5:$G5)+Main!$H5+Main!$I5+SUM(Main!$J5:$K5)+SUM($B$4:$C$4)),'Gantt Chart'!IF$5&lt;=(SUM(Main!$F5:$G5)+Main!$H5+Main!$I5+SUM(Main!$J5:$K5)+SUM(Main!$J7:$K7)+SUM($B$4:$C$4))),Main!$S7,0)</f>
        <v>0</v>
      </c>
      <c r="IG23" s="2">
        <f>IF(AND('Gantt Chart'!IG$5&gt;(SUM(Main!$F5:$G5)+Main!$H5+Main!$I5+SUM(Main!$J5:$K5)+SUM($B$4:$C$4)),'Gantt Chart'!IG$5&lt;=(SUM(Main!$F5:$G5)+Main!$H5+Main!$I5+SUM(Main!$J5:$K5)+SUM(Main!$J7:$K7)+SUM($B$4:$C$4))),Main!$S7,0)</f>
        <v>0</v>
      </c>
      <c r="IH23" s="2">
        <f>IF(AND('Gantt Chart'!IH$5&gt;(SUM(Main!$F5:$G5)+Main!$H5+Main!$I5+SUM(Main!$J5:$K5)+SUM($B$4:$C$4)),'Gantt Chart'!IH$5&lt;=(SUM(Main!$F5:$G5)+Main!$H5+Main!$I5+SUM(Main!$J5:$K5)+SUM(Main!$J7:$K7)+SUM($B$4:$C$4))),Main!$S7,0)</f>
        <v>0</v>
      </c>
      <c r="II23" s="2">
        <f>IF(AND('Gantt Chart'!II$5&gt;(SUM(Main!$F5:$G5)+Main!$H5+Main!$I5+SUM(Main!$J5:$K5)+SUM($B$4:$C$4)),'Gantt Chart'!II$5&lt;=(SUM(Main!$F5:$G5)+Main!$H5+Main!$I5+SUM(Main!$J5:$K5)+SUM(Main!$J7:$K7)+SUM($B$4:$C$4))),Main!$S7,0)</f>
        <v>0</v>
      </c>
      <c r="IJ23" s="2">
        <f>IF(AND('Gantt Chart'!IJ$5&gt;(SUM(Main!$F5:$G5)+Main!$H5+Main!$I5+SUM(Main!$J5:$K5)+SUM($B$4:$C$4)),'Gantt Chart'!IJ$5&lt;=(SUM(Main!$F5:$G5)+Main!$H5+Main!$I5+SUM(Main!$J5:$K5)+SUM(Main!$J7:$K7)+SUM($B$4:$C$4))),Main!$S7,0)</f>
        <v>0</v>
      </c>
      <c r="IK23" s="2">
        <f>IF(AND('Gantt Chart'!IK$5&gt;(SUM(Main!$F5:$G5)+Main!$H5+Main!$I5+SUM(Main!$J5:$K5)+SUM($B$4:$C$4)),'Gantt Chart'!IK$5&lt;=(SUM(Main!$F5:$G5)+Main!$H5+Main!$I5+SUM(Main!$J5:$K5)+SUM(Main!$J7:$K7)+SUM($B$4:$C$4))),Main!$S7,0)</f>
        <v>0</v>
      </c>
      <c r="IL23" s="2">
        <f>IF(AND('Gantt Chart'!IL$5&gt;(SUM(Main!$F5:$G5)+Main!$H5+Main!$I5+SUM(Main!$J5:$K5)+SUM($B$4:$C$4)),'Gantt Chart'!IL$5&lt;=(SUM(Main!$F5:$G5)+Main!$H5+Main!$I5+SUM(Main!$J5:$K5)+SUM(Main!$J7:$K7)+SUM($B$4:$C$4))),Main!$S7,0)</f>
        <v>0</v>
      </c>
      <c r="IM23" s="2">
        <f>IF(AND('Gantt Chart'!IM$5&gt;(SUM(Main!$F5:$G5)+Main!$H5+Main!$I5+SUM(Main!$J5:$K5)+SUM($B$4:$C$4)),'Gantt Chart'!IM$5&lt;=(SUM(Main!$F5:$G5)+Main!$H5+Main!$I5+SUM(Main!$J5:$K5)+SUM(Main!$J7:$K7)+SUM($B$4:$C$4))),Main!$S7,0)</f>
        <v>0</v>
      </c>
      <c r="IN23" s="2">
        <f>IF(AND('Gantt Chart'!IN$5&gt;(SUM(Main!$F5:$G5)+Main!$H5+Main!$I5+SUM(Main!$J5:$K5)+SUM($B$4:$C$4)),'Gantt Chart'!IN$5&lt;=(SUM(Main!$F5:$G5)+Main!$H5+Main!$I5+SUM(Main!$J5:$K5)+SUM(Main!$J7:$K7)+SUM($B$4:$C$4))),Main!$S7,0)</f>
        <v>0</v>
      </c>
      <c r="IO23" s="2">
        <f>IF(AND('Gantt Chart'!IO$5&gt;(SUM(Main!$F5:$G5)+Main!$H5+Main!$I5+SUM(Main!$J5:$K5)+SUM($B$4:$C$4)),'Gantt Chart'!IO$5&lt;=(SUM(Main!$F5:$G5)+Main!$H5+Main!$I5+SUM(Main!$J5:$K5)+SUM(Main!$J7:$K7)+SUM($B$4:$C$4))),Main!$S7,0)</f>
        <v>0</v>
      </c>
      <c r="IP23" s="2">
        <f>IF(AND('Gantt Chart'!IP$5&gt;(SUM(Main!$F5:$G5)+Main!$H5+Main!$I5+SUM(Main!$J5:$K5)+SUM($B$4:$C$4)),'Gantt Chart'!IP$5&lt;=(SUM(Main!$F5:$G5)+Main!$H5+Main!$I5+SUM(Main!$J5:$K5)+SUM(Main!$J7:$K7)+SUM($B$4:$C$4))),Main!$S7,0)</f>
        <v>0</v>
      </c>
      <c r="IQ23" s="2">
        <f>IF(AND('Gantt Chart'!IQ$5&gt;(SUM(Main!$F5:$G5)+Main!$H5+Main!$I5+SUM(Main!$J5:$K5)+SUM($B$4:$C$4)),'Gantt Chart'!IQ$5&lt;=(SUM(Main!$F5:$G5)+Main!$H5+Main!$I5+SUM(Main!$J5:$K5)+SUM(Main!$J7:$K7)+SUM($B$4:$C$4))),Main!$S7,0)</f>
        <v>0</v>
      </c>
      <c r="IR23" s="2">
        <f>IF(AND('Gantt Chart'!IR$5&gt;(SUM(Main!$F5:$G5)+Main!$H5+Main!$I5+SUM(Main!$J5:$K5)+SUM($B$4:$C$4)),'Gantt Chart'!IR$5&lt;=(SUM(Main!$F5:$G5)+Main!$H5+Main!$I5+SUM(Main!$J5:$K5)+SUM(Main!$J7:$K7)+SUM($B$4:$C$4))),Main!$S7,0)</f>
        <v>0</v>
      </c>
      <c r="IS23" s="2">
        <f>IF(AND('Gantt Chart'!IS$5&gt;(SUM(Main!$F5:$G5)+Main!$H5+Main!$I5+SUM(Main!$J5:$K5)+SUM($B$4:$C$4)),'Gantt Chart'!IS$5&lt;=(SUM(Main!$F5:$G5)+Main!$H5+Main!$I5+SUM(Main!$J5:$K5)+SUM(Main!$J7:$K7)+SUM($B$4:$C$4))),Main!$S7,0)</f>
        <v>0</v>
      </c>
      <c r="IT23" s="2">
        <f>IF(AND('Gantt Chart'!IT$5&gt;(SUM(Main!$F5:$G5)+Main!$H5+Main!$I5+SUM(Main!$J5:$K5)+SUM($B$4:$C$4)),'Gantt Chart'!IT$5&lt;=(SUM(Main!$F5:$G5)+Main!$H5+Main!$I5+SUM(Main!$J5:$K5)+SUM(Main!$J7:$K7)+SUM($B$4:$C$4))),Main!$S7,0)</f>
        <v>0</v>
      </c>
      <c r="IU23" s="2">
        <f>IF(AND('Gantt Chart'!IU$5&gt;(SUM(Main!$F5:$G5)+Main!$H5+Main!$I5+SUM(Main!$J5:$K5)+SUM($B$4:$C$4)),'Gantt Chart'!IU$5&lt;=(SUM(Main!$F5:$G5)+Main!$H5+Main!$I5+SUM(Main!$J5:$K5)+SUM(Main!$J7:$K7)+SUM($B$4:$C$4))),Main!$S7,0)</f>
        <v>0</v>
      </c>
      <c r="IV23" s="2">
        <f>IF(AND('Gantt Chart'!IV$5&gt;(SUM(Main!$F5:$G5)+Main!$H5+Main!$I5+SUM(Main!$J5:$K5)+SUM($B$4:$C$4)),'Gantt Chart'!IV$5&lt;=(SUM(Main!$F5:$G5)+Main!$H5+Main!$I5+SUM(Main!$J5:$K5)+SUM(Main!$J7:$K7)+SUM($B$4:$C$4))),Main!$S7,0)</f>
        <v>0</v>
      </c>
      <c r="IW23" s="2">
        <f>IF(AND('Gantt Chart'!IW$5&gt;(SUM(Main!$F5:$G5)+Main!$H5+Main!$I5+SUM(Main!$J5:$K5)+SUM($B$4:$C$4)),'Gantt Chart'!IW$5&lt;=(SUM(Main!$F5:$G5)+Main!$H5+Main!$I5+SUM(Main!$J5:$K5)+SUM(Main!$J7:$K7)+SUM($B$4:$C$4))),Main!$S7,0)</f>
        <v>0</v>
      </c>
      <c r="IX23" s="2">
        <f>IF(AND('Gantt Chart'!IX$5&gt;(SUM(Main!$F5:$G5)+Main!$H5+Main!$I5+SUM(Main!$J5:$K5)+SUM($B$4:$C$4)),'Gantt Chart'!IX$5&lt;=(SUM(Main!$F5:$G5)+Main!$H5+Main!$I5+SUM(Main!$J5:$K5)+SUM(Main!$J7:$K7)+SUM($B$4:$C$4))),Main!$S7,0)</f>
        <v>0</v>
      </c>
      <c r="IY23" s="2">
        <f>IF(AND('Gantt Chart'!IY$5&gt;(SUM(Main!$F5:$G5)+Main!$H5+Main!$I5+SUM(Main!$J5:$K5)+SUM($B$4:$C$4)),'Gantt Chart'!IY$5&lt;=(SUM(Main!$F5:$G5)+Main!$H5+Main!$I5+SUM(Main!$J5:$K5)+SUM(Main!$J7:$K7)+SUM($B$4:$C$4))),Main!$S7,0)</f>
        <v>0</v>
      </c>
      <c r="IZ23" s="2">
        <f>IF(AND('Gantt Chart'!IZ$5&gt;(SUM(Main!$F5:$G5)+Main!$H5+Main!$I5+SUM(Main!$J5:$K5)+SUM($B$4:$C$4)),'Gantt Chart'!IZ$5&lt;=(SUM(Main!$F5:$G5)+Main!$H5+Main!$I5+SUM(Main!$J5:$K5)+SUM(Main!$J7:$K7)+SUM($B$4:$C$4))),Main!$S7,0)</f>
        <v>0</v>
      </c>
      <c r="JA23" s="2">
        <f>IF(AND('Gantt Chart'!JA$5&gt;(SUM(Main!$F5:$G5)+Main!$H5+Main!$I5+SUM(Main!$J5:$K5)+SUM($B$4:$C$4)),'Gantt Chart'!JA$5&lt;=(SUM(Main!$F5:$G5)+Main!$H5+Main!$I5+SUM(Main!$J5:$K5)+SUM(Main!$J7:$K7)+SUM($B$4:$C$4))),Main!$S7,0)</f>
        <v>0</v>
      </c>
      <c r="JB23" s="2">
        <f>IF(AND('Gantt Chart'!JB$5&gt;(SUM(Main!$F5:$G5)+Main!$H5+Main!$I5+SUM(Main!$J5:$K5)+SUM($B$4:$C$4)),'Gantt Chart'!JB$5&lt;=(SUM(Main!$F5:$G5)+Main!$H5+Main!$I5+SUM(Main!$J5:$K5)+SUM(Main!$J7:$K7)+SUM($B$4:$C$4))),Main!$S7,0)</f>
        <v>0</v>
      </c>
      <c r="JC23" s="2">
        <f>IF(AND('Gantt Chart'!JC$5&gt;(SUM(Main!$F5:$G5)+Main!$H5+Main!$I5+SUM(Main!$J5:$K5)+SUM($B$4:$C$4)),'Gantt Chart'!JC$5&lt;=(SUM(Main!$F5:$G5)+Main!$H5+Main!$I5+SUM(Main!$J5:$K5)+SUM(Main!$J7:$K7)+SUM($B$4:$C$4))),Main!$S7,0)</f>
        <v>0</v>
      </c>
      <c r="JD23" s="2">
        <f>IF(AND('Gantt Chart'!JD$5&gt;(SUM(Main!$F5:$G5)+Main!$H5+Main!$I5+SUM(Main!$J5:$K5)+SUM($B$4:$C$4)),'Gantt Chart'!JD$5&lt;=(SUM(Main!$F5:$G5)+Main!$H5+Main!$I5+SUM(Main!$J5:$K5)+SUM(Main!$J7:$K7)+SUM($B$4:$C$4))),Main!$S7,0)</f>
        <v>0</v>
      </c>
      <c r="JE23" s="2">
        <f>IF(AND('Gantt Chart'!JE$5&gt;(SUM(Main!$F5:$G5)+Main!$H5+Main!$I5+SUM(Main!$J5:$K5)+SUM($B$4:$C$4)),'Gantt Chart'!JE$5&lt;=(SUM(Main!$F5:$G5)+Main!$H5+Main!$I5+SUM(Main!$J5:$K5)+SUM(Main!$J7:$K7)+SUM($B$4:$C$4))),Main!$S7,0)</f>
        <v>0</v>
      </c>
      <c r="JF23" s="2">
        <f>IF(AND('Gantt Chart'!JF$5&gt;(SUM(Main!$F5:$G5)+Main!$H5+Main!$I5+SUM(Main!$J5:$K5)+SUM($B$4:$C$4)),'Gantt Chart'!JF$5&lt;=(SUM(Main!$F5:$G5)+Main!$H5+Main!$I5+SUM(Main!$J5:$K5)+SUM(Main!$J7:$K7)+SUM($B$4:$C$4))),Main!$S7,0)</f>
        <v>0</v>
      </c>
      <c r="JG23" s="2">
        <f>IF(AND('Gantt Chart'!JG$5&gt;(SUM(Main!$F5:$G5)+Main!$H5+Main!$I5+SUM(Main!$J5:$K5)+SUM($B$4:$C$4)),'Gantt Chart'!JG$5&lt;=(SUM(Main!$F5:$G5)+Main!$H5+Main!$I5+SUM(Main!$J5:$K5)+SUM(Main!$J7:$K7)+SUM($B$4:$C$4))),Main!$S7,0)</f>
        <v>0</v>
      </c>
      <c r="JH23" s="2">
        <f>IF(AND('Gantt Chart'!JH$5&gt;(SUM(Main!$F5:$G5)+Main!$H5+Main!$I5+SUM(Main!$J5:$K5)+SUM($B$4:$C$4)),'Gantt Chart'!JH$5&lt;=(SUM(Main!$F5:$G5)+Main!$H5+Main!$I5+SUM(Main!$J5:$K5)+SUM(Main!$J7:$K7)+SUM($B$4:$C$4))),Main!$S7,0)</f>
        <v>0</v>
      </c>
      <c r="JI23" s="2">
        <f>IF(AND('Gantt Chart'!JI$5&gt;(SUM(Main!$F5:$G5)+Main!$H5+Main!$I5+SUM(Main!$J5:$K5)+SUM($B$4:$C$4)),'Gantt Chart'!JI$5&lt;=(SUM(Main!$F5:$G5)+Main!$H5+Main!$I5+SUM(Main!$J5:$K5)+SUM(Main!$J7:$K7)+SUM($B$4:$C$4))),Main!$S7,0)</f>
        <v>0</v>
      </c>
      <c r="JJ23" s="2">
        <f>IF(AND('Gantt Chart'!JJ$5&gt;(SUM(Main!$F5:$G5)+Main!$H5+Main!$I5+SUM(Main!$J5:$K5)+SUM($B$4:$C$4)),'Gantt Chart'!JJ$5&lt;=(SUM(Main!$F5:$G5)+Main!$H5+Main!$I5+SUM(Main!$J5:$K5)+SUM(Main!$J7:$K7)+SUM($B$4:$C$4))),Main!$S7,0)</f>
        <v>0</v>
      </c>
      <c r="JK23" s="2">
        <f>IF(AND('Gantt Chart'!JK$5&gt;(SUM(Main!$F5:$G5)+Main!$H5+Main!$I5+SUM(Main!$J5:$K5)+SUM($B$4:$C$4)),'Gantt Chart'!JK$5&lt;=(SUM(Main!$F5:$G5)+Main!$H5+Main!$I5+SUM(Main!$J5:$K5)+SUM(Main!$J7:$K7)+SUM($B$4:$C$4))),Main!$S7,0)</f>
        <v>0</v>
      </c>
      <c r="JL23" s="2">
        <f>IF(AND('Gantt Chart'!JL$5&gt;(SUM(Main!$F5:$G5)+Main!$H5+Main!$I5+SUM(Main!$J5:$K5)+SUM($B$4:$C$4)),'Gantt Chart'!JL$5&lt;=(SUM(Main!$F5:$G5)+Main!$H5+Main!$I5+SUM(Main!$J5:$K5)+SUM(Main!$J7:$K7)+SUM($B$4:$C$4))),Main!$S7,0)</f>
        <v>0</v>
      </c>
      <c r="JM23" s="2">
        <f>IF(AND('Gantt Chart'!JM$5&gt;(SUM(Main!$F5:$G5)+Main!$H5+Main!$I5+SUM(Main!$J5:$K5)+SUM($B$4:$C$4)),'Gantt Chart'!JM$5&lt;=(SUM(Main!$F5:$G5)+Main!$H5+Main!$I5+SUM(Main!$J5:$K5)+SUM(Main!$J7:$K7)+SUM($B$4:$C$4))),Main!$S7,0)</f>
        <v>0</v>
      </c>
      <c r="JN23" s="2">
        <f>IF(AND('Gantt Chart'!JN$5&gt;(SUM(Main!$F5:$G5)+Main!$H5+Main!$I5+SUM(Main!$J5:$K5)+SUM($B$4:$C$4)),'Gantt Chart'!JN$5&lt;=(SUM(Main!$F5:$G5)+Main!$H5+Main!$I5+SUM(Main!$J5:$K5)+SUM(Main!$J7:$K7)+SUM($B$4:$C$4))),Main!$S7,0)</f>
        <v>0</v>
      </c>
      <c r="JO23" s="2">
        <f>IF(AND('Gantt Chart'!JO$5&gt;(SUM(Main!$F5:$G5)+Main!$H5+Main!$I5+SUM(Main!$J5:$K5)+SUM($B$4:$C$4)),'Gantt Chart'!JO$5&lt;=(SUM(Main!$F5:$G5)+Main!$H5+Main!$I5+SUM(Main!$J5:$K5)+SUM(Main!$J7:$K7)+SUM($B$4:$C$4))),Main!$S7,0)</f>
        <v>0</v>
      </c>
      <c r="JP23" s="2">
        <f>IF(AND('Gantt Chart'!JP$5&gt;(SUM(Main!$F5:$G5)+Main!$H5+Main!$I5+SUM(Main!$J5:$K5)+SUM($B$4:$C$4)),'Gantt Chart'!JP$5&lt;=(SUM(Main!$F5:$G5)+Main!$H5+Main!$I5+SUM(Main!$J5:$K5)+SUM(Main!$J7:$K7)+SUM($B$4:$C$4))),Main!$S7,0)</f>
        <v>0</v>
      </c>
      <c r="JQ23" s="2">
        <f>IF(AND('Gantt Chart'!JQ$5&gt;(SUM(Main!$F5:$G5)+Main!$H5+Main!$I5+SUM(Main!$J5:$K5)+SUM($B$4:$C$4)),'Gantt Chart'!JQ$5&lt;=(SUM(Main!$F5:$G5)+Main!$H5+Main!$I5+SUM(Main!$J5:$K5)+SUM(Main!$J7:$K7)+SUM($B$4:$C$4))),Main!$S7,0)</f>
        <v>0</v>
      </c>
      <c r="JR23" s="2">
        <f>IF(AND('Gantt Chart'!JR$5&gt;(SUM(Main!$F5:$G5)+Main!$H5+Main!$I5+SUM(Main!$J5:$K5)+SUM($B$4:$C$4)),'Gantt Chart'!JR$5&lt;=(SUM(Main!$F5:$G5)+Main!$H5+Main!$I5+SUM(Main!$J5:$K5)+SUM(Main!$J7:$K7)+SUM($B$4:$C$4))),Main!$S7,0)</f>
        <v>0</v>
      </c>
      <c r="JS23" s="2">
        <f>IF(AND('Gantt Chart'!JS$5&gt;(SUM(Main!$F5:$G5)+Main!$H5+Main!$I5+SUM(Main!$J5:$K5)+SUM($B$4:$C$4)),'Gantt Chart'!JS$5&lt;=(SUM(Main!$F5:$G5)+Main!$H5+Main!$I5+SUM(Main!$J5:$K5)+SUM(Main!$J7:$K7)+SUM($B$4:$C$4))),Main!$S7,0)</f>
        <v>0</v>
      </c>
      <c r="JT23" s="2">
        <f>IF(AND('Gantt Chart'!JT$5&gt;(SUM(Main!$F5:$G5)+Main!$H5+Main!$I5+SUM(Main!$J5:$K5)+SUM($B$4:$C$4)),'Gantt Chart'!JT$5&lt;=(SUM(Main!$F5:$G5)+Main!$H5+Main!$I5+SUM(Main!$J5:$K5)+SUM(Main!$J7:$K7)+SUM($B$4:$C$4))),Main!$S7,0)</f>
        <v>0</v>
      </c>
      <c r="JU23" s="2">
        <f>IF(AND('Gantt Chart'!JU$5&gt;(SUM(Main!$F5:$G5)+Main!$H5+Main!$I5+SUM(Main!$J5:$K5)+SUM($B$4:$C$4)),'Gantt Chart'!JU$5&lt;=(SUM(Main!$F5:$G5)+Main!$H5+Main!$I5+SUM(Main!$J5:$K5)+SUM(Main!$J7:$K7)+SUM($B$4:$C$4))),Main!$S7,0)</f>
        <v>0</v>
      </c>
      <c r="JV23" s="2">
        <f>IF(AND('Gantt Chart'!JV$5&gt;(SUM(Main!$F5:$G5)+Main!$H5+Main!$I5+SUM(Main!$J5:$K5)+SUM($B$4:$C$4)),'Gantt Chart'!JV$5&lt;=(SUM(Main!$F5:$G5)+Main!$H5+Main!$I5+SUM(Main!$J5:$K5)+SUM(Main!$J7:$K7)+SUM($B$4:$C$4))),Main!$S7,0)</f>
        <v>0</v>
      </c>
      <c r="JW23" s="2">
        <f>IF(AND('Gantt Chart'!JW$5&gt;(SUM(Main!$F5:$G5)+Main!$H5+Main!$I5+SUM(Main!$J5:$K5)+SUM($B$4:$C$4)),'Gantt Chart'!JW$5&lt;=(SUM(Main!$F5:$G5)+Main!$H5+Main!$I5+SUM(Main!$J5:$K5)+SUM(Main!$J7:$K7)+SUM($B$4:$C$4))),Main!$S7,0)</f>
        <v>0</v>
      </c>
      <c r="JX23" s="2">
        <f>IF(AND('Gantt Chart'!JX$5&gt;(SUM(Main!$F5:$G5)+Main!$H5+Main!$I5+SUM(Main!$J5:$K5)+SUM($B$4:$C$4)),'Gantt Chart'!JX$5&lt;=(SUM(Main!$F5:$G5)+Main!$H5+Main!$I5+SUM(Main!$J5:$K5)+SUM(Main!$J7:$K7)+SUM($B$4:$C$4))),Main!$S7,0)</f>
        <v>0</v>
      </c>
      <c r="JY23" s="2">
        <f>IF(AND('Gantt Chart'!JY$5&gt;(SUM(Main!$F5:$G5)+Main!$H5+Main!$I5+SUM(Main!$J5:$K5)+SUM($B$4:$C$4)),'Gantt Chart'!JY$5&lt;=(SUM(Main!$F5:$G5)+Main!$H5+Main!$I5+SUM(Main!$J5:$K5)+SUM(Main!$J7:$K7)+SUM($B$4:$C$4))),Main!$S7,0)</f>
        <v>0</v>
      </c>
      <c r="JZ23" s="2">
        <f>IF(AND('Gantt Chart'!JZ$5&gt;(SUM(Main!$F5:$G5)+Main!$H5+Main!$I5+SUM(Main!$J5:$K5)+SUM($B$4:$C$4)),'Gantt Chart'!JZ$5&lt;=(SUM(Main!$F5:$G5)+Main!$H5+Main!$I5+SUM(Main!$J5:$K5)+SUM(Main!$J7:$K7)+SUM($B$4:$C$4))),Main!$S7,0)</f>
        <v>0</v>
      </c>
      <c r="KA23" s="2">
        <f>IF(AND('Gantt Chart'!KA$5&gt;(SUM(Main!$F5:$G5)+Main!$H5+Main!$I5+SUM(Main!$J5:$K5)+SUM($B$4:$C$4)),'Gantt Chart'!KA$5&lt;=(SUM(Main!$F5:$G5)+Main!$H5+Main!$I5+SUM(Main!$J5:$K5)+SUM(Main!$J7:$K7)+SUM($B$4:$C$4))),Main!$S7,0)</f>
        <v>0</v>
      </c>
      <c r="KB23" s="2">
        <f>IF(AND('Gantt Chart'!KB$5&gt;(SUM(Main!$F5:$G5)+Main!$H5+Main!$I5+SUM(Main!$J5:$K5)+SUM($B$4:$C$4)),'Gantt Chart'!KB$5&lt;=(SUM(Main!$F5:$G5)+Main!$H5+Main!$I5+SUM(Main!$J5:$K5)+SUM(Main!$J7:$K7)+SUM($B$4:$C$4))),Main!$S7,0)</f>
        <v>0</v>
      </c>
      <c r="KC23" s="2">
        <f>IF(AND('Gantt Chart'!KC$5&gt;(SUM(Main!$F5:$G5)+Main!$H5+Main!$I5+SUM(Main!$J5:$K5)+SUM($B$4:$C$4)),'Gantt Chart'!KC$5&lt;=(SUM(Main!$F5:$G5)+Main!$H5+Main!$I5+SUM(Main!$J5:$K5)+SUM(Main!$J7:$K7)+SUM($B$4:$C$4))),Main!$S7,0)</f>
        <v>0</v>
      </c>
      <c r="KD23" s="2">
        <f>IF(AND('Gantt Chart'!KD$5&gt;(SUM(Main!$F5:$G5)+Main!$H5+Main!$I5+SUM(Main!$J5:$K5)+SUM($B$4:$C$4)),'Gantt Chart'!KD$5&lt;=(SUM(Main!$F5:$G5)+Main!$H5+Main!$I5+SUM(Main!$J5:$K5)+SUM(Main!$J7:$K7)+SUM($B$4:$C$4))),Main!$S7,0)</f>
        <v>0</v>
      </c>
      <c r="KE23" s="2">
        <f>IF(AND('Gantt Chart'!KE$5&gt;(SUM(Main!$F5:$G5)+Main!$H5+Main!$I5+SUM(Main!$J5:$K5)+SUM($B$4:$C$4)),'Gantt Chart'!KE$5&lt;=(SUM(Main!$F5:$G5)+Main!$H5+Main!$I5+SUM(Main!$J5:$K5)+SUM(Main!$J7:$K7)+SUM($B$4:$C$4))),Main!$S7,0)</f>
        <v>0</v>
      </c>
      <c r="KF23" s="2">
        <f>IF(AND('Gantt Chart'!KF$5&gt;(SUM(Main!$F5:$G5)+Main!$H5+Main!$I5+SUM(Main!$J5:$K5)+SUM($B$4:$C$4)),'Gantt Chart'!KF$5&lt;=(SUM(Main!$F5:$G5)+Main!$H5+Main!$I5+SUM(Main!$J5:$K5)+SUM(Main!$J7:$K7)+SUM($B$4:$C$4))),Main!$S7,0)</f>
        <v>0</v>
      </c>
      <c r="KG23" s="2">
        <f>IF(AND('Gantt Chart'!KG$5&gt;(SUM(Main!$F5:$G5)+Main!$H5+Main!$I5+SUM(Main!$J5:$K5)+SUM($B$4:$C$4)),'Gantt Chart'!KG$5&lt;=(SUM(Main!$F5:$G5)+Main!$H5+Main!$I5+SUM(Main!$J5:$K5)+SUM(Main!$J7:$K7)+SUM($B$4:$C$4))),Main!$S7,0)</f>
        <v>0</v>
      </c>
      <c r="KH23" s="2">
        <f>IF(AND('Gantt Chart'!KH$5&gt;(SUM(Main!$F5:$G5)+Main!$H5+Main!$I5+SUM(Main!$J5:$K5)+SUM($B$4:$C$4)),'Gantt Chart'!KH$5&lt;=(SUM(Main!$F5:$G5)+Main!$H5+Main!$I5+SUM(Main!$J5:$K5)+SUM(Main!$J7:$K7)+SUM($B$4:$C$4))),Main!$S7,0)</f>
        <v>0</v>
      </c>
      <c r="KI23" s="2">
        <f>IF(AND('Gantt Chart'!KI$5&gt;(SUM(Main!$F5:$G5)+Main!$H5+Main!$I5+SUM(Main!$J5:$K5)+SUM($B$4:$C$4)),'Gantt Chart'!KI$5&lt;=(SUM(Main!$F5:$G5)+Main!$H5+Main!$I5+SUM(Main!$J5:$K5)+SUM(Main!$J7:$K7)+SUM($B$4:$C$4))),Main!$S7,0)</f>
        <v>0</v>
      </c>
      <c r="KJ23" s="2">
        <f>IF(AND('Gantt Chart'!KJ$5&gt;(SUM(Main!$F5:$G5)+Main!$H5+Main!$I5+SUM(Main!$J5:$K5)+SUM($B$4:$C$4)),'Gantt Chart'!KJ$5&lt;=(SUM(Main!$F5:$G5)+Main!$H5+Main!$I5+SUM(Main!$J5:$K5)+SUM(Main!$J7:$K7)+SUM($B$4:$C$4))),Main!$S7,0)</f>
        <v>0</v>
      </c>
      <c r="KK23" s="2">
        <f>IF(AND('Gantt Chart'!KK$5&gt;(SUM(Main!$F5:$G5)+Main!$H5+Main!$I5+SUM(Main!$J5:$K5)+SUM($B$4:$C$4)),'Gantt Chart'!KK$5&lt;=(SUM(Main!$F5:$G5)+Main!$H5+Main!$I5+SUM(Main!$J5:$K5)+SUM(Main!$J7:$K7)+SUM($B$4:$C$4))),Main!$S7,0)</f>
        <v>0</v>
      </c>
      <c r="KL23" s="2">
        <f>IF(AND('Gantt Chart'!KL$5&gt;(SUM(Main!$F5:$G5)+Main!$H5+Main!$I5+SUM(Main!$J5:$K5)+SUM($B$4:$C$4)),'Gantt Chart'!KL$5&lt;=(SUM(Main!$F5:$G5)+Main!$H5+Main!$I5+SUM(Main!$J5:$K5)+SUM(Main!$J7:$K7)+SUM($B$4:$C$4))),Main!$S7,0)</f>
        <v>0</v>
      </c>
      <c r="KM23" s="2">
        <f>IF(AND('Gantt Chart'!KM$5&gt;(SUM(Main!$F5:$G5)+Main!$H5+Main!$I5+SUM(Main!$J5:$K5)+SUM($B$4:$C$4)),'Gantt Chart'!KM$5&lt;=(SUM(Main!$F5:$G5)+Main!$H5+Main!$I5+SUM(Main!$J5:$K5)+SUM(Main!$J7:$K7)+SUM($B$4:$C$4))),Main!$S7,0)</f>
        <v>0</v>
      </c>
      <c r="KN23" s="2">
        <f>IF(AND('Gantt Chart'!KN$5&gt;(SUM(Main!$F5:$G5)+Main!$H5+Main!$I5+SUM(Main!$J5:$K5)+SUM($B$4:$C$4)),'Gantt Chart'!KN$5&lt;=(SUM(Main!$F5:$G5)+Main!$H5+Main!$I5+SUM(Main!$J5:$K5)+SUM(Main!$J7:$K7)+SUM($B$4:$C$4))),Main!$S7,0)</f>
        <v>0</v>
      </c>
      <c r="KO23" s="2">
        <f>IF(AND('Gantt Chart'!KO$5&gt;(SUM(Main!$F5:$G5)+Main!$H5+Main!$I5+SUM(Main!$J5:$K5)+SUM($B$4:$C$4)),'Gantt Chart'!KO$5&lt;=(SUM(Main!$F5:$G5)+Main!$H5+Main!$I5+SUM(Main!$J5:$K5)+SUM(Main!$J7:$K7)+SUM($B$4:$C$4))),Main!$S7,0)</f>
        <v>0</v>
      </c>
      <c r="KP23" s="2">
        <f>IF(AND('Gantt Chart'!KP$5&gt;(SUM(Main!$F5:$G5)+Main!$H5+Main!$I5+SUM(Main!$J5:$K5)+SUM($B$4:$C$4)),'Gantt Chart'!KP$5&lt;=(SUM(Main!$F5:$G5)+Main!$H5+Main!$I5+SUM(Main!$J5:$K5)+SUM(Main!$J7:$K7)+SUM($B$4:$C$4))),Main!$S7,0)</f>
        <v>0</v>
      </c>
      <c r="KQ23" s="2">
        <f>IF(AND('Gantt Chart'!KQ$5&gt;(SUM(Main!$F5:$G5)+Main!$H5+Main!$I5+SUM(Main!$J5:$K5)+SUM($B$4:$C$4)),'Gantt Chart'!KQ$5&lt;=(SUM(Main!$F5:$G5)+Main!$H5+Main!$I5+SUM(Main!$J5:$K5)+SUM(Main!$J7:$K7)+SUM($B$4:$C$4))),Main!$S7,0)</f>
        <v>0</v>
      </c>
      <c r="KR23" s="2">
        <f>IF(AND('Gantt Chart'!KR$5&gt;(SUM(Main!$F5:$G5)+Main!$H5+Main!$I5+SUM(Main!$J5:$K5)+SUM($B$4:$C$4)),'Gantt Chart'!KR$5&lt;=(SUM(Main!$F5:$G5)+Main!$H5+Main!$I5+SUM(Main!$J5:$K5)+SUM(Main!$J7:$K7)+SUM($B$4:$C$4))),Main!$S7,0)</f>
        <v>0</v>
      </c>
      <c r="KS23" s="2">
        <f>IF(AND('Gantt Chart'!KS$5&gt;(SUM(Main!$F5:$G5)+Main!$H5+Main!$I5+SUM(Main!$J5:$K5)+SUM($B$4:$C$4)),'Gantt Chart'!KS$5&lt;=(SUM(Main!$F5:$G5)+Main!$H5+Main!$I5+SUM(Main!$J5:$K5)+SUM(Main!$J7:$K7)+SUM($B$4:$C$4))),Main!$S7,0)</f>
        <v>0</v>
      </c>
      <c r="KT23" s="2">
        <f>IF(AND('Gantt Chart'!KT$5&gt;(SUM(Main!$F5:$G5)+Main!$H5+Main!$I5+SUM(Main!$J5:$K5)+SUM($B$4:$C$4)),'Gantt Chart'!KT$5&lt;=(SUM(Main!$F5:$G5)+Main!$H5+Main!$I5+SUM(Main!$J5:$K5)+SUM(Main!$J7:$K7)+SUM($B$4:$C$4))),Main!$S7,0)</f>
        <v>0</v>
      </c>
      <c r="KU23" s="2">
        <f>IF(AND('Gantt Chart'!KU$5&gt;(SUM(Main!$F5:$G5)+Main!$H5+Main!$I5+SUM(Main!$J5:$K5)+SUM($B$4:$C$4)),'Gantt Chart'!KU$5&lt;=(SUM(Main!$F5:$G5)+Main!$H5+Main!$I5+SUM(Main!$J5:$K5)+SUM(Main!$J7:$K7)+SUM($B$4:$C$4))),Main!$S7,0)</f>
        <v>0</v>
      </c>
      <c r="KV23" s="2">
        <f>IF(AND('Gantt Chart'!KV$5&gt;(SUM(Main!$F5:$G5)+Main!$H5+Main!$I5+SUM(Main!$J5:$K5)+SUM($B$4:$C$4)),'Gantt Chart'!KV$5&lt;=(SUM(Main!$F5:$G5)+Main!$H5+Main!$I5+SUM(Main!$J5:$K5)+SUM(Main!$J7:$K7)+SUM($B$4:$C$4))),Main!$S7,0)</f>
        <v>0</v>
      </c>
      <c r="KW23" s="2">
        <f>IF(AND('Gantt Chart'!KW$5&gt;(SUM(Main!$F5:$G5)+Main!$H5+Main!$I5+SUM(Main!$J5:$K5)+SUM($B$4:$C$4)),'Gantt Chart'!KW$5&lt;=(SUM(Main!$F5:$G5)+Main!$H5+Main!$I5+SUM(Main!$J5:$K5)+SUM(Main!$J7:$K7)+SUM($B$4:$C$4))),Main!$S7,0)</f>
        <v>0</v>
      </c>
      <c r="KX23" s="2">
        <f>IF(AND('Gantt Chart'!KX$5&gt;(SUM(Main!$F5:$G5)+Main!$H5+Main!$I5+SUM(Main!$J5:$K5)+SUM($B$4:$C$4)),'Gantt Chart'!KX$5&lt;=(SUM(Main!$F5:$G5)+Main!$H5+Main!$I5+SUM(Main!$J5:$K5)+SUM(Main!$J7:$K7)+SUM($B$4:$C$4))),Main!$S7,0)</f>
        <v>0</v>
      </c>
      <c r="KY23" s="2">
        <f>IF(AND('Gantt Chart'!KY$5&gt;(SUM(Main!$F5:$G5)+Main!$H5+Main!$I5+SUM(Main!$J5:$K5)+SUM($B$4:$C$4)),'Gantt Chart'!KY$5&lt;=(SUM(Main!$F5:$G5)+Main!$H5+Main!$I5+SUM(Main!$J5:$K5)+SUM(Main!$J7:$K7)+SUM($B$4:$C$4))),Main!$S7,0)</f>
        <v>0</v>
      </c>
      <c r="KZ23" s="2">
        <f>IF(AND('Gantt Chart'!KZ$5&gt;(SUM(Main!$F5:$G5)+Main!$H5+Main!$I5+SUM(Main!$J5:$K5)+SUM($B$4:$C$4)),'Gantt Chart'!KZ$5&lt;=(SUM(Main!$F5:$G5)+Main!$H5+Main!$I5+SUM(Main!$J5:$K5)+SUM(Main!$J7:$K7)+SUM($B$4:$C$4))),Main!$S7,0)</f>
        <v>0</v>
      </c>
      <c r="LA23" s="2">
        <f>IF(AND('Gantt Chart'!LA$5&gt;(SUM(Main!$F5:$G5)+Main!$H5+Main!$I5+SUM(Main!$J5:$K5)+SUM($B$4:$C$4)),'Gantt Chart'!LA$5&lt;=(SUM(Main!$F5:$G5)+Main!$H5+Main!$I5+SUM(Main!$J5:$K5)+SUM(Main!$J7:$K7)+SUM($B$4:$C$4))),Main!$S7,0)</f>
        <v>0</v>
      </c>
      <c r="LB23" s="2">
        <f>IF(AND('Gantt Chart'!LB$5&gt;(SUM(Main!$F5:$G5)+Main!$H5+Main!$I5+SUM(Main!$J5:$K5)+SUM($B$4:$C$4)),'Gantt Chart'!LB$5&lt;=(SUM(Main!$F5:$G5)+Main!$H5+Main!$I5+SUM(Main!$J5:$K5)+SUM(Main!$J7:$K7)+SUM($B$4:$C$4))),Main!$S7,0)</f>
        <v>0</v>
      </c>
      <c r="LC23" s="2">
        <f>IF(AND('Gantt Chart'!LC$5&gt;(SUM(Main!$F5:$G5)+Main!$H5+Main!$I5+SUM(Main!$J5:$K5)+SUM($B$4:$C$4)),'Gantt Chart'!LC$5&lt;=(SUM(Main!$F5:$G5)+Main!$H5+Main!$I5+SUM(Main!$J5:$K5)+SUM(Main!$J7:$K7)+SUM($B$4:$C$4))),Main!$S7,0)</f>
        <v>0</v>
      </c>
      <c r="LD23" s="2">
        <f>IF(AND('Gantt Chart'!LD$5&gt;(SUM(Main!$F5:$G5)+Main!$H5+Main!$I5+SUM(Main!$J5:$K5)+SUM($B$4:$C$4)),'Gantt Chart'!LD$5&lt;=(SUM(Main!$F5:$G5)+Main!$H5+Main!$I5+SUM(Main!$J5:$K5)+SUM(Main!$J7:$K7)+SUM($B$4:$C$4))),Main!$S7,0)</f>
        <v>0</v>
      </c>
      <c r="LE23" s="2">
        <f>IF(AND('Gantt Chart'!LE$5&gt;(SUM(Main!$F5:$G5)+Main!$H5+Main!$I5+SUM(Main!$J5:$K5)+SUM($B$4:$C$4)),'Gantt Chart'!LE$5&lt;=(SUM(Main!$F5:$G5)+Main!$H5+Main!$I5+SUM(Main!$J5:$K5)+SUM(Main!$J7:$K7)+SUM($B$4:$C$4))),Main!$S7,0)</f>
        <v>0</v>
      </c>
      <c r="LF23" s="2">
        <f>IF(AND('Gantt Chart'!LF$5&gt;(SUM(Main!$F5:$G5)+Main!$H5+Main!$I5+SUM(Main!$J5:$K5)+SUM($B$4:$C$4)),'Gantt Chart'!LF$5&lt;=(SUM(Main!$F5:$G5)+Main!$H5+Main!$I5+SUM(Main!$J5:$K5)+SUM(Main!$J7:$K7)+SUM($B$4:$C$4))),Main!$S7,0)</f>
        <v>0</v>
      </c>
      <c r="LG23" s="2">
        <f>IF(AND('Gantt Chart'!LG$5&gt;(SUM(Main!$F5:$G5)+Main!$H5+Main!$I5+SUM(Main!$J5:$K5)+SUM($B$4:$C$4)),'Gantt Chart'!LG$5&lt;=(SUM(Main!$F5:$G5)+Main!$H5+Main!$I5+SUM(Main!$J5:$K5)+SUM(Main!$J7:$K7)+SUM($B$4:$C$4))),Main!$S7,0)</f>
        <v>0</v>
      </c>
      <c r="LH23" s="2">
        <f>IF(AND('Gantt Chart'!LH$5&gt;(SUM(Main!$F5:$G5)+Main!$H5+Main!$I5+SUM(Main!$J5:$K5)+SUM($B$4:$C$4)),'Gantt Chart'!LH$5&lt;=(SUM(Main!$F5:$G5)+Main!$H5+Main!$I5+SUM(Main!$J5:$K5)+SUM(Main!$J7:$K7)+SUM($B$4:$C$4))),Main!$S7,0)</f>
        <v>0</v>
      </c>
      <c r="LI23" s="2">
        <f>IF(AND('Gantt Chart'!LI$5&gt;(SUM(Main!$F5:$G5)+Main!$H5+Main!$I5+SUM(Main!$J5:$K5)+SUM($B$4:$C$4)),'Gantt Chart'!LI$5&lt;=(SUM(Main!$F5:$G5)+Main!$H5+Main!$I5+SUM(Main!$J5:$K5)+SUM(Main!$J7:$K7)+SUM($B$4:$C$4))),Main!$S7,0)</f>
        <v>0</v>
      </c>
      <c r="LJ23" s="2">
        <f>IF(AND('Gantt Chart'!LJ$5&gt;(SUM(Main!$F5:$G5)+Main!$H5+Main!$I5+SUM(Main!$J5:$K5)+SUM($B$4:$C$4)),'Gantt Chart'!LJ$5&lt;=(SUM(Main!$F5:$G5)+Main!$H5+Main!$I5+SUM(Main!$J5:$K5)+SUM(Main!$J7:$K7)+SUM($B$4:$C$4))),Main!$S7,0)</f>
        <v>0</v>
      </c>
      <c r="LK23" s="2">
        <f>IF(AND('Gantt Chart'!LK$5&gt;(SUM(Main!$F5:$G5)+Main!$H5+Main!$I5+SUM(Main!$J5:$K5)+SUM($B$4:$C$4)),'Gantt Chart'!LK$5&lt;=(SUM(Main!$F5:$G5)+Main!$H5+Main!$I5+SUM(Main!$J5:$K5)+SUM(Main!$J7:$K7)+SUM($B$4:$C$4))),Main!$S7,0)</f>
        <v>0</v>
      </c>
      <c r="LL23" s="2">
        <f>IF(AND('Gantt Chart'!LL$5&gt;(SUM(Main!$F5:$G5)+Main!$H5+Main!$I5+SUM(Main!$J5:$K5)+SUM($B$4:$C$4)),'Gantt Chart'!LL$5&lt;=(SUM(Main!$F5:$G5)+Main!$H5+Main!$I5+SUM(Main!$J5:$K5)+SUM(Main!$J7:$K7)+SUM($B$4:$C$4))),Main!$S7,0)</f>
        <v>0</v>
      </c>
      <c r="LM23" s="2">
        <f>IF(AND('Gantt Chart'!LM$5&gt;(SUM(Main!$F5:$G5)+Main!$H5+Main!$I5+SUM(Main!$J5:$K5)+SUM($B$4:$C$4)),'Gantt Chart'!LM$5&lt;=(SUM(Main!$F5:$G5)+Main!$H5+Main!$I5+SUM(Main!$J5:$K5)+SUM(Main!$J7:$K7)+SUM($B$4:$C$4))),Main!$S7,0)</f>
        <v>0</v>
      </c>
      <c r="LN23" s="2">
        <f>IF(AND('Gantt Chart'!LN$5&gt;(SUM(Main!$F5:$G5)+Main!$H5+Main!$I5+SUM(Main!$J5:$K5)+SUM($B$4:$C$4)),'Gantt Chart'!LN$5&lt;=(SUM(Main!$F5:$G5)+Main!$H5+Main!$I5+SUM(Main!$J5:$K5)+SUM(Main!$J7:$K7)+SUM($B$4:$C$4))),Main!$S7,0)</f>
        <v>0</v>
      </c>
      <c r="LO23" s="2">
        <f>IF(AND('Gantt Chart'!LO$5&gt;(SUM(Main!$F5:$G5)+Main!$H5+Main!$I5+SUM(Main!$J5:$K5)+SUM($B$4:$C$4)),'Gantt Chart'!LO$5&lt;=(SUM(Main!$F5:$G5)+Main!$H5+Main!$I5+SUM(Main!$J5:$K5)+SUM(Main!$J7:$K7)+SUM($B$4:$C$4))),Main!$S7,0)</f>
        <v>0</v>
      </c>
      <c r="LP23" s="2">
        <f>IF(AND('Gantt Chart'!LP$5&gt;(SUM(Main!$F5:$G5)+Main!$H5+Main!$I5+SUM(Main!$J5:$K5)+SUM($B$4:$C$4)),'Gantt Chart'!LP$5&lt;=(SUM(Main!$F5:$G5)+Main!$H5+Main!$I5+SUM(Main!$J5:$K5)+SUM(Main!$J7:$K7)+SUM($B$4:$C$4))),Main!$S7,0)</f>
        <v>0</v>
      </c>
      <c r="LQ23" s="2">
        <f>IF(AND('Gantt Chart'!LQ$5&gt;(SUM(Main!$F5:$G5)+Main!$H5+Main!$I5+SUM(Main!$J5:$K5)+SUM($B$4:$C$4)),'Gantt Chart'!LQ$5&lt;=(SUM(Main!$F5:$G5)+Main!$H5+Main!$I5+SUM(Main!$J5:$K5)+SUM(Main!$J7:$K7)+SUM($B$4:$C$4))),Main!$S7,0)</f>
        <v>0</v>
      </c>
      <c r="LR23" s="2">
        <f>IF(AND('Gantt Chart'!LR$5&gt;(SUM(Main!$F5:$G5)+Main!$H5+Main!$I5+SUM(Main!$J5:$K5)+SUM($B$4:$C$4)),'Gantt Chart'!LR$5&lt;=(SUM(Main!$F5:$G5)+Main!$H5+Main!$I5+SUM(Main!$J5:$K5)+SUM(Main!$J7:$K7)+SUM($B$4:$C$4))),Main!$S7,0)</f>
        <v>0</v>
      </c>
      <c r="LS23" s="2">
        <f>IF(AND('Gantt Chart'!LS$5&gt;(SUM(Main!$F5:$G5)+Main!$H5+Main!$I5+SUM(Main!$J5:$K5)+SUM($B$4:$C$4)),'Gantt Chart'!LS$5&lt;=(SUM(Main!$F5:$G5)+Main!$H5+Main!$I5+SUM(Main!$J5:$K5)+SUM(Main!$J7:$K7)+SUM($B$4:$C$4))),Main!$S7,0)</f>
        <v>0</v>
      </c>
      <c r="LT23" s="2">
        <f>IF(AND('Gantt Chart'!LT$5&gt;(SUM(Main!$F5:$G5)+Main!$H5+Main!$I5+SUM(Main!$J5:$K5)+SUM($B$4:$C$4)),'Gantt Chart'!LT$5&lt;=(SUM(Main!$F5:$G5)+Main!$H5+Main!$I5+SUM(Main!$J5:$K5)+SUM(Main!$J7:$K7)+SUM($B$4:$C$4))),Main!$S7,0)</f>
        <v>0</v>
      </c>
      <c r="LU23" s="2">
        <f>IF(AND('Gantt Chart'!LU$5&gt;(SUM(Main!$F5:$G5)+Main!$H5+Main!$I5+SUM(Main!$J5:$K5)+SUM($B$4:$C$4)),'Gantt Chart'!LU$5&lt;=(SUM(Main!$F5:$G5)+Main!$H5+Main!$I5+SUM(Main!$J5:$K5)+SUM(Main!$J7:$K7)+SUM($B$4:$C$4))),Main!$S7,0)</f>
        <v>0</v>
      </c>
      <c r="LV23" s="2">
        <f>IF(AND('Gantt Chart'!LV$5&gt;(SUM(Main!$F5:$G5)+Main!$H5+Main!$I5+SUM(Main!$J5:$K5)+SUM($B$4:$C$4)),'Gantt Chart'!LV$5&lt;=(SUM(Main!$F5:$G5)+Main!$H5+Main!$I5+SUM(Main!$J5:$K5)+SUM(Main!$J7:$K7)+SUM($B$4:$C$4))),Main!$S7,0)</f>
        <v>0</v>
      </c>
      <c r="LW23" s="2">
        <f>IF(AND('Gantt Chart'!LW$5&gt;(SUM(Main!$F5:$G5)+Main!$H5+Main!$I5+SUM(Main!$J5:$K5)+SUM($B$4:$C$4)),'Gantt Chart'!LW$5&lt;=(SUM(Main!$F5:$G5)+Main!$H5+Main!$I5+SUM(Main!$J5:$K5)+SUM(Main!$J7:$K7)+SUM($B$4:$C$4))),Main!$S7,0)</f>
        <v>0</v>
      </c>
      <c r="LX23" s="2">
        <f>IF(AND('Gantt Chart'!LX$5&gt;(SUM(Main!$F5:$G5)+Main!$H5+Main!$I5+SUM(Main!$J5:$K5)+SUM($B$4:$C$4)),'Gantt Chart'!LX$5&lt;=(SUM(Main!$F5:$G5)+Main!$H5+Main!$I5+SUM(Main!$J5:$K5)+SUM(Main!$J7:$K7)+SUM($B$4:$C$4))),Main!$S7,0)</f>
        <v>0</v>
      </c>
      <c r="LY23" s="2">
        <f>IF(AND('Gantt Chart'!LY$5&gt;(SUM(Main!$F5:$G5)+Main!$H5+Main!$I5+SUM(Main!$J5:$K5)+SUM($B$4:$C$4)),'Gantt Chart'!LY$5&lt;=(SUM(Main!$F5:$G5)+Main!$H5+Main!$I5+SUM(Main!$J5:$K5)+SUM(Main!$J7:$K7)+SUM($B$4:$C$4))),Main!$S7,0)</f>
        <v>0</v>
      </c>
      <c r="LZ23" s="2">
        <f>IF(AND('Gantt Chart'!LZ$5&gt;(SUM(Main!$F5:$G5)+Main!$H5+Main!$I5+SUM(Main!$J5:$K5)+SUM($B$4:$C$4)),'Gantt Chart'!LZ$5&lt;=(SUM(Main!$F5:$G5)+Main!$H5+Main!$I5+SUM(Main!$J5:$K5)+SUM(Main!$J7:$K7)+SUM($B$4:$C$4))),Main!$S7,0)</f>
        <v>0</v>
      </c>
      <c r="MA23" s="2">
        <f>IF(AND('Gantt Chart'!MA$5&gt;(SUM(Main!$F5:$G5)+Main!$H5+Main!$I5+SUM(Main!$J5:$K5)+SUM($B$4:$C$4)),'Gantt Chart'!MA$5&lt;=(SUM(Main!$F5:$G5)+Main!$H5+Main!$I5+SUM(Main!$J5:$K5)+SUM(Main!$J7:$K7)+SUM($B$4:$C$4))),Main!$S7,0)</f>
        <v>0</v>
      </c>
      <c r="MB23" s="2">
        <f>IF(AND('Gantt Chart'!MB$5&gt;(SUM(Main!$F5:$G5)+Main!$H5+Main!$I5+SUM(Main!$J5:$K5)+SUM($B$4:$C$4)),'Gantt Chart'!MB$5&lt;=(SUM(Main!$F5:$G5)+Main!$H5+Main!$I5+SUM(Main!$J5:$K5)+SUM(Main!$J7:$K7)+SUM($B$4:$C$4))),Main!$S7,0)</f>
        <v>0</v>
      </c>
      <c r="MC23" s="2">
        <f>IF(AND('Gantt Chart'!MC$5&gt;(SUM(Main!$F5:$G5)+Main!$H5+Main!$I5+SUM(Main!$J5:$K5)+SUM($B$4:$C$4)),'Gantt Chart'!MC$5&lt;=(SUM(Main!$F5:$G5)+Main!$H5+Main!$I5+SUM(Main!$J5:$K5)+SUM(Main!$J7:$K7)+SUM($B$4:$C$4))),Main!$S7,0)</f>
        <v>0</v>
      </c>
      <c r="MD23" s="2">
        <f>IF(AND('Gantt Chart'!MD$5&gt;(SUM(Main!$F5:$G5)+Main!$H5+Main!$I5+SUM(Main!$J5:$K5)+SUM($B$4:$C$4)),'Gantt Chart'!MD$5&lt;=(SUM(Main!$F5:$G5)+Main!$H5+Main!$I5+SUM(Main!$J5:$K5)+SUM(Main!$J7:$K7)+SUM($B$4:$C$4))),Main!$S7,0)</f>
        <v>0</v>
      </c>
      <c r="ME23" s="2">
        <f>IF(AND('Gantt Chart'!ME$5&gt;(SUM(Main!$F5:$G5)+Main!$H5+Main!$I5+SUM(Main!$J5:$K5)+SUM($B$4:$C$4)),'Gantt Chart'!ME$5&lt;=(SUM(Main!$F5:$G5)+Main!$H5+Main!$I5+SUM(Main!$J5:$K5)+SUM(Main!$J7:$K7)+SUM($B$4:$C$4))),Main!$S7,0)</f>
        <v>0</v>
      </c>
      <c r="MF23" s="2">
        <f>IF(AND('Gantt Chart'!MF$5&gt;(SUM(Main!$F5:$G5)+Main!$H5+Main!$I5+SUM(Main!$J5:$K5)+SUM($B$4:$C$4)),'Gantt Chart'!MF$5&lt;=(SUM(Main!$F5:$G5)+Main!$H5+Main!$I5+SUM(Main!$J5:$K5)+SUM(Main!$J7:$K7)+SUM($B$4:$C$4))),Main!$S7,0)</f>
        <v>0</v>
      </c>
      <c r="MG23" s="2">
        <f>IF(AND('Gantt Chart'!MG$5&gt;(SUM(Main!$F5:$G5)+Main!$H5+Main!$I5+SUM(Main!$J5:$K5)+SUM($B$4:$C$4)),'Gantt Chart'!MG$5&lt;=(SUM(Main!$F5:$G5)+Main!$H5+Main!$I5+SUM(Main!$J5:$K5)+SUM(Main!$J7:$K7)+SUM($B$4:$C$4))),Main!$S7,0)</f>
        <v>0</v>
      </c>
      <c r="MH23" s="2">
        <f>IF(AND('Gantt Chart'!MH$5&gt;(SUM(Main!$F5:$G5)+Main!$H5+Main!$I5+SUM(Main!$J5:$K5)+SUM($B$4:$C$4)),'Gantt Chart'!MH$5&lt;=(SUM(Main!$F5:$G5)+Main!$H5+Main!$I5+SUM(Main!$J5:$K5)+SUM(Main!$J7:$K7)+SUM($B$4:$C$4))),Main!$S7,0)</f>
        <v>0</v>
      </c>
      <c r="MI23" s="2">
        <f>IF(AND('Gantt Chart'!MI$5&gt;(SUM(Main!$F5:$G5)+Main!$H5+Main!$I5+SUM(Main!$J5:$K5)+SUM($B$4:$C$4)),'Gantt Chart'!MI$5&lt;=(SUM(Main!$F5:$G5)+Main!$H5+Main!$I5+SUM(Main!$J5:$K5)+SUM(Main!$J7:$K7)+SUM($B$4:$C$4))),Main!$S7,0)</f>
        <v>0</v>
      </c>
      <c r="MJ23" s="2">
        <f>IF(AND('Gantt Chart'!MJ$5&gt;(SUM(Main!$F5:$G5)+Main!$H5+Main!$I5+SUM(Main!$J5:$K5)+SUM($B$4:$C$4)),'Gantt Chart'!MJ$5&lt;=(SUM(Main!$F5:$G5)+Main!$H5+Main!$I5+SUM(Main!$J5:$K5)+SUM(Main!$J7:$K7)+SUM($B$4:$C$4))),Main!$S7,0)</f>
        <v>0</v>
      </c>
      <c r="MK23" s="2">
        <f>IF(AND('Gantt Chart'!MK$5&gt;(SUM(Main!$F5:$G5)+Main!$H5+Main!$I5+SUM(Main!$J5:$K5)+SUM($B$4:$C$4)),'Gantt Chart'!MK$5&lt;=(SUM(Main!$F5:$G5)+Main!$H5+Main!$I5+SUM(Main!$J5:$K5)+SUM(Main!$J7:$K7)+SUM($B$4:$C$4))),Main!$S7,0)</f>
        <v>0</v>
      </c>
      <c r="ML23" s="2">
        <f>IF(AND('Gantt Chart'!ML$5&gt;(SUM(Main!$F5:$G5)+Main!$H5+Main!$I5+SUM(Main!$J5:$K5)+SUM($B$4:$C$4)),'Gantt Chart'!ML$5&lt;=(SUM(Main!$F5:$G5)+Main!$H5+Main!$I5+SUM(Main!$J5:$K5)+SUM(Main!$J7:$K7)+SUM($B$4:$C$4))),Main!$S7,0)</f>
        <v>0</v>
      </c>
      <c r="MM23" s="2">
        <f>IF(AND('Gantt Chart'!MM$5&gt;(SUM(Main!$F5:$G5)+Main!$H5+Main!$I5+SUM(Main!$J5:$K5)+SUM($B$4:$C$4)),'Gantt Chart'!MM$5&lt;=(SUM(Main!$F5:$G5)+Main!$H5+Main!$I5+SUM(Main!$J5:$K5)+SUM(Main!$J7:$K7)+SUM($B$4:$C$4))),Main!$S7,0)</f>
        <v>0</v>
      </c>
      <c r="MN23" s="2">
        <f>IF(AND('Gantt Chart'!MN$5&gt;(SUM(Main!$F5:$G5)+Main!$H5+Main!$I5+SUM(Main!$J5:$K5)+SUM($B$4:$C$4)),'Gantt Chart'!MN$5&lt;=(SUM(Main!$F5:$G5)+Main!$H5+Main!$I5+SUM(Main!$J5:$K5)+SUM(Main!$J7:$K7)+SUM($B$4:$C$4))),Main!$S7,0)</f>
        <v>0</v>
      </c>
      <c r="MO23" s="2">
        <f>IF(AND('Gantt Chart'!MO$5&gt;(SUM(Main!$F5:$G5)+Main!$H5+Main!$I5+SUM(Main!$J5:$K5)+SUM($B$4:$C$4)),'Gantt Chart'!MO$5&lt;=(SUM(Main!$F5:$G5)+Main!$H5+Main!$I5+SUM(Main!$J5:$K5)+SUM(Main!$J7:$K7)+SUM($B$4:$C$4))),Main!$S7,0)</f>
        <v>0</v>
      </c>
      <c r="MP23" s="2">
        <f>IF(AND('Gantt Chart'!MP$5&gt;(SUM(Main!$F5:$G5)+Main!$H5+Main!$I5+SUM(Main!$J5:$K5)+SUM($B$4:$C$4)),'Gantt Chart'!MP$5&lt;=(SUM(Main!$F5:$G5)+Main!$H5+Main!$I5+SUM(Main!$J5:$K5)+SUM(Main!$J7:$K7)+SUM($B$4:$C$4))),Main!$S7,0)</f>
        <v>0</v>
      </c>
      <c r="MQ23" s="2">
        <f>IF(AND('Gantt Chart'!MQ$5&gt;(SUM(Main!$F5:$G5)+Main!$H5+Main!$I5+SUM(Main!$J5:$K5)+SUM($B$4:$C$4)),'Gantt Chart'!MQ$5&lt;=(SUM(Main!$F5:$G5)+Main!$H5+Main!$I5+SUM(Main!$J5:$K5)+SUM(Main!$J7:$K7)+SUM($B$4:$C$4))),Main!$S7,0)</f>
        <v>0</v>
      </c>
      <c r="MR23" s="2">
        <f>IF(AND('Gantt Chart'!MR$5&gt;(SUM(Main!$F5:$G5)+Main!$H5+Main!$I5+SUM(Main!$J5:$K5)+SUM($B$4:$C$4)),'Gantt Chart'!MR$5&lt;=(SUM(Main!$F5:$G5)+Main!$H5+Main!$I5+SUM(Main!$J5:$K5)+SUM(Main!$J7:$K7)+SUM($B$4:$C$4))),Main!$S7,0)</f>
        <v>0</v>
      </c>
      <c r="MS23" s="2">
        <f>IF(AND('Gantt Chart'!MS$5&gt;(SUM(Main!$F5:$G5)+Main!$H5+Main!$I5+SUM(Main!$J5:$K5)+SUM($B$4:$C$4)),'Gantt Chart'!MS$5&lt;=(SUM(Main!$F5:$G5)+Main!$H5+Main!$I5+SUM(Main!$J5:$K5)+SUM(Main!$J7:$K7)+SUM($B$4:$C$4))),Main!$S7,0)</f>
        <v>0</v>
      </c>
      <c r="MT23" s="2">
        <f>IF(AND('Gantt Chart'!MT$5&gt;(SUM(Main!$F5:$G5)+Main!$H5+Main!$I5+SUM(Main!$J5:$K5)+SUM($B$4:$C$4)),'Gantt Chart'!MT$5&lt;=(SUM(Main!$F5:$G5)+Main!$H5+Main!$I5+SUM(Main!$J5:$K5)+SUM(Main!$J7:$K7)+SUM($B$4:$C$4))),Main!$S7,0)</f>
        <v>0</v>
      </c>
      <c r="MU23" s="2">
        <f>IF(AND('Gantt Chart'!MU$5&gt;(SUM(Main!$F5:$G5)+Main!$H5+Main!$I5+SUM(Main!$J5:$K5)+SUM($B$4:$C$4)),'Gantt Chart'!MU$5&lt;=(SUM(Main!$F5:$G5)+Main!$H5+Main!$I5+SUM(Main!$J5:$K5)+SUM(Main!$J7:$K7)+SUM($B$4:$C$4))),Main!$S7,0)</f>
        <v>0</v>
      </c>
      <c r="MV23" s="2">
        <f>IF(AND('Gantt Chart'!MV$5&gt;(SUM(Main!$F5:$G5)+Main!$H5+Main!$I5+SUM(Main!$J5:$K5)+SUM($B$4:$C$4)),'Gantt Chart'!MV$5&lt;=(SUM(Main!$F5:$G5)+Main!$H5+Main!$I5+SUM(Main!$J5:$K5)+SUM(Main!$J7:$K7)+SUM($B$4:$C$4))),Main!$S7,0)</f>
        <v>0</v>
      </c>
      <c r="MW23" s="2">
        <f>IF(AND('Gantt Chart'!MW$5&gt;(SUM(Main!$F5:$G5)+Main!$H5+Main!$I5+SUM(Main!$J5:$K5)+SUM($B$4:$C$4)),'Gantt Chart'!MW$5&lt;=(SUM(Main!$F5:$G5)+Main!$H5+Main!$I5+SUM(Main!$J5:$K5)+SUM(Main!$J7:$K7)+SUM($B$4:$C$4))),Main!$S7,0)</f>
        <v>0</v>
      </c>
      <c r="MX23" s="2">
        <f>IF(AND('Gantt Chart'!MX$5&gt;(SUM(Main!$F5:$G5)+Main!$H5+Main!$I5+SUM(Main!$J5:$K5)+SUM($B$4:$C$4)),'Gantt Chart'!MX$5&lt;=(SUM(Main!$F5:$G5)+Main!$H5+Main!$I5+SUM(Main!$J5:$K5)+SUM(Main!$J7:$K7)+SUM($B$4:$C$4))),Main!$S7,0)</f>
        <v>0</v>
      </c>
      <c r="MY23" s="2">
        <f>IF(AND('Gantt Chart'!MY$5&gt;(SUM(Main!$F5:$G5)+Main!$H5+Main!$I5+SUM(Main!$J5:$K5)+SUM($B$4:$C$4)),'Gantt Chart'!MY$5&lt;=(SUM(Main!$F5:$G5)+Main!$H5+Main!$I5+SUM(Main!$J5:$K5)+SUM(Main!$J7:$K7)+SUM($B$4:$C$4))),Main!$S7,0)</f>
        <v>0</v>
      </c>
      <c r="MZ23" s="2">
        <f>IF(AND('Gantt Chart'!MZ$5&gt;(SUM(Main!$F5:$G5)+Main!$H5+Main!$I5+SUM(Main!$J5:$K5)+SUM($B$4:$C$4)),'Gantt Chart'!MZ$5&lt;=(SUM(Main!$F5:$G5)+Main!$H5+Main!$I5+SUM(Main!$J5:$K5)+SUM(Main!$J7:$K7)+SUM($B$4:$C$4))),Main!$S7,0)</f>
        <v>0</v>
      </c>
      <c r="NA23" s="2">
        <f>IF(AND('Gantt Chart'!NA$5&gt;(SUM(Main!$F5:$G5)+Main!$H5+Main!$I5+SUM(Main!$J5:$K5)+SUM($B$4:$C$4)),'Gantt Chart'!NA$5&lt;=(SUM(Main!$F5:$G5)+Main!$H5+Main!$I5+SUM(Main!$J5:$K5)+SUM(Main!$J7:$K7)+SUM($B$4:$C$4))),Main!$S7,0)</f>
        <v>0</v>
      </c>
      <c r="NB23" s="2">
        <f>IF(AND('Gantt Chart'!NB$5&gt;(SUM(Main!$F5:$G5)+Main!$H5+Main!$I5+SUM(Main!$J5:$K5)+SUM($B$4:$C$4)),'Gantt Chart'!NB$5&lt;=(SUM(Main!$F5:$G5)+Main!$H5+Main!$I5+SUM(Main!$J5:$K5)+SUM(Main!$J7:$K7)+SUM($B$4:$C$4))),Main!$S7,0)</f>
        <v>0</v>
      </c>
      <c r="NC23" s="2">
        <f>IF(AND('Gantt Chart'!NC$5&gt;(SUM(Main!$F5:$G5)+Main!$H5+Main!$I5+SUM(Main!$J5:$K5)+SUM($B$4:$C$4)),'Gantt Chart'!NC$5&lt;=(SUM(Main!$F5:$G5)+Main!$H5+Main!$I5+SUM(Main!$J5:$K5)+SUM(Main!$J7:$K7)+SUM($B$4:$C$4))),Main!$S7,0)</f>
        <v>0</v>
      </c>
      <c r="ND23" s="2">
        <f>IF(AND('Gantt Chart'!ND$5&gt;(SUM(Main!$F5:$G5)+Main!$H5+Main!$I5+SUM(Main!$J5:$K5)+SUM($B$4:$C$4)),'Gantt Chart'!ND$5&lt;=(SUM(Main!$F5:$G5)+Main!$H5+Main!$I5+SUM(Main!$J5:$K5)+SUM(Main!$J7:$K7)+SUM($B$4:$C$4))),Main!$S7,0)</f>
        <v>0</v>
      </c>
      <c r="NE23" s="2">
        <f>IF(AND('Gantt Chart'!NE$5&gt;(SUM(Main!$F5:$G5)+Main!$H5+Main!$I5+SUM(Main!$J5:$K5)+SUM($B$4:$C$4)),'Gantt Chart'!NE$5&lt;=(SUM(Main!$F5:$G5)+Main!$H5+Main!$I5+SUM(Main!$J5:$K5)+SUM(Main!$J7:$K7)+SUM($B$4:$C$4))),Main!$S7,0)</f>
        <v>0</v>
      </c>
      <c r="NF23" s="2">
        <f>IF(AND('Gantt Chart'!NF$5&gt;(SUM(Main!$F5:$G5)+Main!$H5+Main!$I5+SUM(Main!$J5:$K5)+SUM($B$4:$C$4)),'Gantt Chart'!NF$5&lt;=(SUM(Main!$F5:$G5)+Main!$H5+Main!$I5+SUM(Main!$J5:$K5)+SUM(Main!$J7:$K7)+SUM($B$4:$C$4))),Main!$S7,0)</f>
        <v>0</v>
      </c>
      <c r="NG23" s="2">
        <f>IF(AND('Gantt Chart'!NG$5&gt;(SUM(Main!$F5:$G5)+Main!$H5+Main!$I5+SUM(Main!$J5:$K5)+SUM($B$4:$C$4)),'Gantt Chart'!NG$5&lt;=(SUM(Main!$F5:$G5)+Main!$H5+Main!$I5+SUM(Main!$J5:$K5)+SUM(Main!$J7:$K7)+SUM($B$4:$C$4))),Main!$S7,0)</f>
        <v>0</v>
      </c>
      <c r="NH23" s="2">
        <f>IF(AND('Gantt Chart'!NH$5&gt;(SUM(Main!$F5:$G5)+Main!$H5+Main!$I5+SUM(Main!$J5:$K5)+SUM($B$4:$C$4)),'Gantt Chart'!NH$5&lt;=(SUM(Main!$F5:$G5)+Main!$H5+Main!$I5+SUM(Main!$J5:$K5)+SUM(Main!$J7:$K7)+SUM($B$4:$C$4))),Main!$S7,0)</f>
        <v>0</v>
      </c>
      <c r="NI23" s="2">
        <f>IF(AND('Gantt Chart'!NI$5&gt;(SUM(Main!$F5:$G5)+Main!$H5+Main!$I5+SUM(Main!$J5:$K5)+SUM($B$4:$C$4)),'Gantt Chart'!NI$5&lt;=(SUM(Main!$F5:$G5)+Main!$H5+Main!$I5+SUM(Main!$J5:$K5)+SUM(Main!$J7:$K7)+SUM($B$4:$C$4))),Main!$S7,0)</f>
        <v>0</v>
      </c>
      <c r="NJ23" s="2">
        <f>IF(AND('Gantt Chart'!NJ$5&gt;(SUM(Main!$F5:$G5)+Main!$H5+Main!$I5+SUM(Main!$J5:$K5)+SUM($B$4:$C$4)),'Gantt Chart'!NJ$5&lt;=(SUM(Main!$F5:$G5)+Main!$H5+Main!$I5+SUM(Main!$J5:$K5)+SUM(Main!$J7:$K7)+SUM($B$4:$C$4))),Main!$S7,0)</f>
        <v>0</v>
      </c>
      <c r="NK23" s="2">
        <f>IF(AND('Gantt Chart'!NK$5&gt;(SUM(Main!$F5:$G5)+Main!$H5+Main!$I5+SUM(Main!$J5:$K5)+SUM($B$4:$C$4)),'Gantt Chart'!NK$5&lt;=(SUM(Main!$F5:$G5)+Main!$H5+Main!$I5+SUM(Main!$J5:$K5)+SUM(Main!$J7:$K7)+SUM($B$4:$C$4))),Main!$S7,0)</f>
        <v>0</v>
      </c>
      <c r="NL23" s="2">
        <f>IF(AND('Gantt Chart'!NL$5&gt;(SUM(Main!$F5:$G5)+Main!$H5+Main!$I5+SUM(Main!$J5:$K5)+SUM($B$4:$C$4)),'Gantt Chart'!NL$5&lt;=(SUM(Main!$F5:$G5)+Main!$H5+Main!$I5+SUM(Main!$J5:$K5)+SUM(Main!$J7:$K7)+SUM($B$4:$C$4))),Main!$S7,0)</f>
        <v>0</v>
      </c>
      <c r="NM23" s="2">
        <f>IF(AND('Gantt Chart'!NM$5&gt;(SUM(Main!$F5:$G5)+Main!$H5+Main!$I5+SUM(Main!$J5:$K5)+SUM($B$4:$C$4)),'Gantt Chart'!NM$5&lt;=(SUM(Main!$F5:$G5)+Main!$H5+Main!$I5+SUM(Main!$J5:$K5)+SUM(Main!$J7:$K7)+SUM($B$4:$C$4))),Main!$S7,0)</f>
        <v>0</v>
      </c>
      <c r="NN23" s="2">
        <f>IF(AND('Gantt Chart'!NN$5&gt;(SUM(Main!$F5:$G5)+Main!$H5+Main!$I5+SUM(Main!$J5:$K5)+SUM($B$4:$C$4)),'Gantt Chart'!NN$5&lt;=(SUM(Main!$F5:$G5)+Main!$H5+Main!$I5+SUM(Main!$J5:$K5)+SUM(Main!$J7:$K7)+SUM($B$4:$C$4))),Main!$S7,0)</f>
        <v>0</v>
      </c>
      <c r="NO23" s="2">
        <f>IF(AND('Gantt Chart'!NO$5&gt;(SUM(Main!$F5:$G5)+Main!$H5+Main!$I5+SUM(Main!$J5:$K5)+SUM($B$4:$C$4)),'Gantt Chart'!NO$5&lt;=(SUM(Main!$F5:$G5)+Main!$H5+Main!$I5+SUM(Main!$J5:$K5)+SUM(Main!$J7:$K7)+SUM($B$4:$C$4))),Main!$S7,0)</f>
        <v>0</v>
      </c>
      <c r="NP23" s="2">
        <f>IF(AND('Gantt Chart'!NP$5&gt;(SUM(Main!$F5:$G5)+Main!$H5+Main!$I5+SUM(Main!$J5:$K5)+SUM($B$4:$C$4)),'Gantt Chart'!NP$5&lt;=(SUM(Main!$F5:$G5)+Main!$H5+Main!$I5+SUM(Main!$J5:$K5)+SUM(Main!$J7:$K7)+SUM($B$4:$C$4))),Main!$S7,0)</f>
        <v>0</v>
      </c>
      <c r="NQ23" s="2">
        <f>IF(AND('Gantt Chart'!NQ$5&gt;(SUM(Main!$F5:$G5)+Main!$H5+Main!$I5+SUM(Main!$J5:$K5)+SUM($B$4:$C$4)),'Gantt Chart'!NQ$5&lt;=(SUM(Main!$F5:$G5)+Main!$H5+Main!$I5+SUM(Main!$J5:$K5)+SUM(Main!$J7:$K7)+SUM($B$4:$C$4))),Main!$S7,0)</f>
        <v>0</v>
      </c>
      <c r="NR23" s="2">
        <f>IF(AND('Gantt Chart'!NR$5&gt;(SUM(Main!$F5:$G5)+Main!$H5+Main!$I5+SUM(Main!$J5:$K5)+SUM($B$4:$C$4)),'Gantt Chart'!NR$5&lt;=(SUM(Main!$F5:$G5)+Main!$H5+Main!$I5+SUM(Main!$J5:$K5)+SUM(Main!$J7:$K7)+SUM($B$4:$C$4))),Main!$S7,0)</f>
        <v>0</v>
      </c>
      <c r="NS23" s="2">
        <f>IF(AND('Gantt Chart'!NS$5&gt;(SUM(Main!$F5:$G5)+Main!$H5+Main!$I5+SUM(Main!$J5:$K5)+SUM($B$4:$C$4)),'Gantt Chart'!NS$5&lt;=(SUM(Main!$F5:$G5)+Main!$H5+Main!$I5+SUM(Main!$J5:$K5)+SUM(Main!$J7:$K7)+SUM($B$4:$C$4))),Main!$S7,0)</f>
        <v>0</v>
      </c>
      <c r="NT23" s="2">
        <f>IF(AND('Gantt Chart'!NT$5&gt;(SUM(Main!$F5:$G5)+Main!$H5+Main!$I5+SUM(Main!$J5:$K5)+SUM($B$4:$C$4)),'Gantt Chart'!NT$5&lt;=(SUM(Main!$F5:$G5)+Main!$H5+Main!$I5+SUM(Main!$J5:$K5)+SUM(Main!$J7:$K7)+SUM($B$4:$C$4))),Main!$S7,0)</f>
        <v>0</v>
      </c>
      <c r="NU23" s="2">
        <f>IF(AND('Gantt Chart'!NU$5&gt;(SUM(Main!$F5:$G5)+Main!$H5+Main!$I5+SUM(Main!$J5:$K5)+SUM($B$4:$C$4)),'Gantt Chart'!NU$5&lt;=(SUM(Main!$F5:$G5)+Main!$H5+Main!$I5+SUM(Main!$J5:$K5)+SUM(Main!$J7:$K7)+SUM($B$4:$C$4))),Main!$S7,0)</f>
        <v>0</v>
      </c>
      <c r="NV23" s="2">
        <f>IF(AND('Gantt Chart'!NV$5&gt;(SUM(Main!$F5:$G5)+Main!$H5+Main!$I5+SUM(Main!$J5:$K5)+SUM($B$4:$C$4)),'Gantt Chart'!NV$5&lt;=(SUM(Main!$F5:$G5)+Main!$H5+Main!$I5+SUM(Main!$J5:$K5)+SUM(Main!$J7:$K7)+SUM($B$4:$C$4))),Main!$S7,0)</f>
        <v>0</v>
      </c>
      <c r="NW23" s="2">
        <f>IF(AND('Gantt Chart'!NW$5&gt;(SUM(Main!$F5:$G5)+Main!$H5+Main!$I5+SUM(Main!$J5:$K5)+SUM($B$4:$C$4)),'Gantt Chart'!NW$5&lt;=(SUM(Main!$F5:$G5)+Main!$H5+Main!$I5+SUM(Main!$J5:$K5)+SUM(Main!$J7:$K7)+SUM($B$4:$C$4))),Main!$S7,0)</f>
        <v>0</v>
      </c>
      <c r="NX23" s="2">
        <f>IF(AND('Gantt Chart'!NX$5&gt;(SUM(Main!$F5:$G5)+Main!$H5+Main!$I5+SUM(Main!$J5:$K5)+SUM($B$4:$C$4)),'Gantt Chart'!NX$5&lt;=(SUM(Main!$F5:$G5)+Main!$H5+Main!$I5+SUM(Main!$J5:$K5)+SUM(Main!$J7:$K7)+SUM($B$4:$C$4))),Main!$S7,0)</f>
        <v>0</v>
      </c>
      <c r="NY23" s="2">
        <f>IF(AND('Gantt Chart'!NY$5&gt;(SUM(Main!$F5:$G5)+Main!$H5+Main!$I5+SUM(Main!$J5:$K5)+SUM($B$4:$C$4)),'Gantt Chart'!NY$5&lt;=(SUM(Main!$F5:$G5)+Main!$H5+Main!$I5+SUM(Main!$J5:$K5)+SUM(Main!$J7:$K7)+SUM($B$4:$C$4))),Main!$S7,0)</f>
        <v>0</v>
      </c>
      <c r="NZ23" s="2">
        <f>IF(AND('Gantt Chart'!NZ$5&gt;(SUM(Main!$F5:$G5)+Main!$H5+Main!$I5+SUM(Main!$J5:$K5)+SUM($B$4:$C$4)),'Gantt Chart'!NZ$5&lt;=(SUM(Main!$F5:$G5)+Main!$H5+Main!$I5+SUM(Main!$J5:$K5)+SUM(Main!$J7:$K7)+SUM($B$4:$C$4))),Main!$S7,0)</f>
        <v>0</v>
      </c>
      <c r="OA23" s="2">
        <f>IF(AND('Gantt Chart'!OA$5&gt;(SUM(Main!$F5:$G5)+Main!$H5+Main!$I5+SUM(Main!$J5:$K5)+SUM($B$4:$C$4)),'Gantt Chart'!OA$5&lt;=(SUM(Main!$F5:$G5)+Main!$H5+Main!$I5+SUM(Main!$J5:$K5)+SUM(Main!$J7:$K7)+SUM($B$4:$C$4))),Main!$S7,0)</f>
        <v>0</v>
      </c>
      <c r="OB23" s="2">
        <f>IF(AND('Gantt Chart'!OB$5&gt;(SUM(Main!$F5:$G5)+Main!$H5+Main!$I5+SUM(Main!$J5:$K5)+SUM($B$4:$C$4)),'Gantt Chart'!OB$5&lt;=(SUM(Main!$F5:$G5)+Main!$H5+Main!$I5+SUM(Main!$J5:$K5)+SUM(Main!$J7:$K7)+SUM($B$4:$C$4))),Main!$S7,0)</f>
        <v>0</v>
      </c>
      <c r="OC23" s="2">
        <f>IF(AND('Gantt Chart'!OC$5&gt;(SUM(Main!$F5:$G5)+Main!$H5+Main!$I5+SUM(Main!$J5:$K5)+SUM($B$4:$C$4)),'Gantt Chart'!OC$5&lt;=(SUM(Main!$F5:$G5)+Main!$H5+Main!$I5+SUM(Main!$J5:$K5)+SUM(Main!$J7:$K7)+SUM($B$4:$C$4))),Main!$S7,0)</f>
        <v>0</v>
      </c>
      <c r="OD23" s="2">
        <f>IF(AND('Gantt Chart'!OD$5&gt;(SUM(Main!$F5:$G5)+Main!$H5+Main!$I5+SUM(Main!$J5:$K5)+SUM($B$4:$C$4)),'Gantt Chart'!OD$5&lt;=(SUM(Main!$F5:$G5)+Main!$H5+Main!$I5+SUM(Main!$J5:$K5)+SUM(Main!$J7:$K7)+SUM($B$4:$C$4))),Main!$S7,0)</f>
        <v>0</v>
      </c>
      <c r="OE23" s="2">
        <f>IF(AND('Gantt Chart'!OE$5&gt;(SUM(Main!$F5:$G5)+Main!$H5+Main!$I5+SUM(Main!$J5:$K5)+SUM($B$4:$C$4)),'Gantt Chart'!OE$5&lt;=(SUM(Main!$F5:$G5)+Main!$H5+Main!$I5+SUM(Main!$J5:$K5)+SUM(Main!$J7:$K7)+SUM($B$4:$C$4))),Main!$S7,0)</f>
        <v>0</v>
      </c>
      <c r="OF23" s="2">
        <f>IF(AND('Gantt Chart'!OF$5&gt;(SUM(Main!$F5:$G5)+Main!$H5+Main!$I5+SUM(Main!$J5:$K5)+SUM($B$4:$C$4)),'Gantt Chart'!OF$5&lt;=(SUM(Main!$F5:$G5)+Main!$H5+Main!$I5+SUM(Main!$J5:$K5)+SUM(Main!$J7:$K7)+SUM($B$4:$C$4))),Main!$S7,0)</f>
        <v>0</v>
      </c>
      <c r="OG23" s="2">
        <f>IF(AND('Gantt Chart'!OG$5&gt;(SUM(Main!$F5:$G5)+Main!$H5+Main!$I5+SUM(Main!$J5:$K5)+SUM($B$4:$C$4)),'Gantt Chart'!OG$5&lt;=(SUM(Main!$F5:$G5)+Main!$H5+Main!$I5+SUM(Main!$J5:$K5)+SUM(Main!$J7:$K7)+SUM($B$4:$C$4))),Main!$S7,0)</f>
        <v>0</v>
      </c>
      <c r="OH23" s="2">
        <f>IF(AND('Gantt Chart'!OH$5&gt;(SUM(Main!$F5:$G5)+Main!$H5+Main!$I5+SUM(Main!$J5:$K5)+SUM($B$4:$C$4)),'Gantt Chart'!OH$5&lt;=(SUM(Main!$F5:$G5)+Main!$H5+Main!$I5+SUM(Main!$J5:$K5)+SUM(Main!$J7:$K7)+SUM($B$4:$C$4))),Main!$S7,0)</f>
        <v>0</v>
      </c>
      <c r="OI23" s="2">
        <f>IF(AND('Gantt Chart'!OI$5&gt;(SUM(Main!$F5:$G5)+Main!$H5+Main!$I5+SUM(Main!$J5:$K5)+SUM($B$4:$C$4)),'Gantt Chart'!OI$5&lt;=(SUM(Main!$F5:$G5)+Main!$H5+Main!$I5+SUM(Main!$J5:$K5)+SUM(Main!$J7:$K7)+SUM($B$4:$C$4))),Main!$S7,0)</f>
        <v>0</v>
      </c>
      <c r="OJ23" s="2">
        <f>IF(AND('Gantt Chart'!OJ$5&gt;(SUM(Main!$F5:$G5)+Main!$H5+Main!$I5+SUM(Main!$J5:$K5)+SUM($B$4:$C$4)),'Gantt Chart'!OJ$5&lt;=(SUM(Main!$F5:$G5)+Main!$H5+Main!$I5+SUM(Main!$J5:$K5)+SUM(Main!$J7:$K7)+SUM($B$4:$C$4))),Main!$S7,0)</f>
        <v>0</v>
      </c>
      <c r="OK23" s="2">
        <f>IF(AND('Gantt Chart'!OK$5&gt;(SUM(Main!$F5:$G5)+Main!$H5+Main!$I5+SUM(Main!$J5:$K5)+SUM($B$4:$C$4)),'Gantt Chart'!OK$5&lt;=(SUM(Main!$F5:$G5)+Main!$H5+Main!$I5+SUM(Main!$J5:$K5)+SUM(Main!$J7:$K7)+SUM($B$4:$C$4))),Main!$S7,0)</f>
        <v>0</v>
      </c>
      <c r="OL23" s="2">
        <f>IF(AND('Gantt Chart'!OL$5&gt;(SUM(Main!$F5:$G5)+Main!$H5+Main!$I5+SUM(Main!$J5:$K5)+SUM($B$4:$C$4)),'Gantt Chart'!OL$5&lt;=(SUM(Main!$F5:$G5)+Main!$H5+Main!$I5+SUM(Main!$J5:$K5)+SUM(Main!$J7:$K7)+SUM($B$4:$C$4))),Main!$S7,0)</f>
        <v>0</v>
      </c>
      <c r="OM23" s="2">
        <f>IF(AND('Gantt Chart'!OM$5&gt;(SUM(Main!$F5:$G5)+Main!$H5+Main!$I5+SUM(Main!$J5:$K5)+SUM($B$4:$C$4)),'Gantt Chart'!OM$5&lt;=(SUM(Main!$F5:$G5)+Main!$H5+Main!$I5+SUM(Main!$J5:$K5)+SUM(Main!$J7:$K7)+SUM($B$4:$C$4))),Main!$S7,0)</f>
        <v>0</v>
      </c>
      <c r="ON23" s="2">
        <f>IF(AND('Gantt Chart'!ON$5&gt;(SUM(Main!$F5:$G5)+Main!$H5+Main!$I5+SUM(Main!$J5:$K5)+SUM($B$4:$C$4)),'Gantt Chart'!ON$5&lt;=(SUM(Main!$F5:$G5)+Main!$H5+Main!$I5+SUM(Main!$J5:$K5)+SUM(Main!$J7:$K7)+SUM($B$4:$C$4))),Main!$S7,0)</f>
        <v>0</v>
      </c>
      <c r="OO23" s="2">
        <f>IF(AND('Gantt Chart'!OO$5&gt;(SUM(Main!$F5:$G5)+Main!$H5+Main!$I5+SUM(Main!$J5:$K5)+SUM($B$4:$C$4)),'Gantt Chart'!OO$5&lt;=(SUM(Main!$F5:$G5)+Main!$H5+Main!$I5+SUM(Main!$J5:$K5)+SUM(Main!$J7:$K7)+SUM($B$4:$C$4))),Main!$S7,0)</f>
        <v>0</v>
      </c>
      <c r="OP23" s="2">
        <f>IF(AND('Gantt Chart'!OP$5&gt;(SUM(Main!$F5:$G5)+Main!$H5+Main!$I5+SUM(Main!$J5:$K5)+SUM($B$4:$C$4)),'Gantt Chart'!OP$5&lt;=(SUM(Main!$F5:$G5)+Main!$H5+Main!$I5+SUM(Main!$J5:$K5)+SUM(Main!$J7:$K7)+SUM($B$4:$C$4))),Main!$S7,0)</f>
        <v>0</v>
      </c>
      <c r="OQ23" s="2">
        <f>IF(AND('Gantt Chart'!OQ$5&gt;(SUM(Main!$F5:$G5)+Main!$H5+Main!$I5+SUM(Main!$J5:$K5)+SUM($B$4:$C$4)),'Gantt Chart'!OQ$5&lt;=(SUM(Main!$F5:$G5)+Main!$H5+Main!$I5+SUM(Main!$J5:$K5)+SUM(Main!$J7:$K7)+SUM($B$4:$C$4))),Main!$S7,0)</f>
        <v>0</v>
      </c>
      <c r="OR23" s="2">
        <f>IF(AND('Gantt Chart'!OR$5&gt;(SUM(Main!$F5:$G5)+Main!$H5+Main!$I5+SUM(Main!$J5:$K5)+SUM($B$4:$C$4)),'Gantt Chart'!OR$5&lt;=(SUM(Main!$F5:$G5)+Main!$H5+Main!$I5+SUM(Main!$J5:$K5)+SUM(Main!$J7:$K7)+SUM($B$4:$C$4))),Main!$S7,0)</f>
        <v>0</v>
      </c>
      <c r="OS23" s="2">
        <f>IF(AND('Gantt Chart'!OS$5&gt;(SUM(Main!$F5:$G5)+Main!$H5+Main!$I5+SUM(Main!$J5:$K5)+SUM($B$4:$C$4)),'Gantt Chart'!OS$5&lt;=(SUM(Main!$F5:$G5)+Main!$H5+Main!$I5+SUM(Main!$J5:$K5)+SUM(Main!$J7:$K7)+SUM($B$4:$C$4))),Main!$S7,0)</f>
        <v>0</v>
      </c>
      <c r="OT23" s="2">
        <f>IF(AND('Gantt Chart'!OT$5&gt;(SUM(Main!$F5:$G5)+Main!$H5+Main!$I5+SUM(Main!$J5:$K5)+SUM($B$4:$C$4)),'Gantt Chart'!OT$5&lt;=(SUM(Main!$F5:$G5)+Main!$H5+Main!$I5+SUM(Main!$J5:$K5)+SUM(Main!$J7:$K7)+SUM($B$4:$C$4))),Main!$S7,0)</f>
        <v>0</v>
      </c>
      <c r="OU23" s="2">
        <f>IF(AND('Gantt Chart'!OU$5&gt;(SUM(Main!$F5:$G5)+Main!$H5+Main!$I5+SUM(Main!$J5:$K5)+SUM($B$4:$C$4)),'Gantt Chart'!OU$5&lt;=(SUM(Main!$F5:$G5)+Main!$H5+Main!$I5+SUM(Main!$J5:$K5)+SUM(Main!$J7:$K7)+SUM($B$4:$C$4))),Main!$S7,0)</f>
        <v>0</v>
      </c>
      <c r="OV23" s="2">
        <f>IF(AND('Gantt Chart'!OV$5&gt;(SUM(Main!$F5:$G5)+Main!$H5+Main!$I5+SUM(Main!$J5:$K5)+SUM($B$4:$C$4)),'Gantt Chart'!OV$5&lt;=(SUM(Main!$F5:$G5)+Main!$H5+Main!$I5+SUM(Main!$J5:$K5)+SUM(Main!$J7:$K7)+SUM($B$4:$C$4))),Main!$S7,0)</f>
        <v>0</v>
      </c>
      <c r="OW23" s="2">
        <f>IF(AND('Gantt Chart'!OW$5&gt;(SUM(Main!$F5:$G5)+Main!$H5+Main!$I5+SUM(Main!$J5:$K5)+SUM($B$4:$C$4)),'Gantt Chart'!OW$5&lt;=(SUM(Main!$F5:$G5)+Main!$H5+Main!$I5+SUM(Main!$J5:$K5)+SUM(Main!$J7:$K7)+SUM($B$4:$C$4))),Main!$S7,0)</f>
        <v>0</v>
      </c>
      <c r="OX23" s="2">
        <f>IF(AND('Gantt Chart'!OX$5&gt;(SUM(Main!$F5:$G5)+Main!$H5+Main!$I5+SUM(Main!$J5:$K5)+SUM($B$4:$C$4)),'Gantt Chart'!OX$5&lt;=(SUM(Main!$F5:$G5)+Main!$H5+Main!$I5+SUM(Main!$J5:$K5)+SUM(Main!$J7:$K7)+SUM($B$4:$C$4))),Main!$S7,0)</f>
        <v>0</v>
      </c>
      <c r="OY23" s="2">
        <f>IF(AND('Gantt Chart'!OY$5&gt;(SUM(Main!$F5:$G5)+Main!$H5+Main!$I5+SUM(Main!$J5:$K5)+SUM($B$4:$C$4)),'Gantt Chart'!OY$5&lt;=(SUM(Main!$F5:$G5)+Main!$H5+Main!$I5+SUM(Main!$J5:$K5)+SUM(Main!$J7:$K7)+SUM($B$4:$C$4))),Main!$S7,0)</f>
        <v>0</v>
      </c>
      <c r="OZ23" s="2">
        <f>IF(AND('Gantt Chart'!OZ$5&gt;(SUM(Main!$F5:$G5)+Main!$H5+Main!$I5+SUM(Main!$J5:$K5)+SUM($B$4:$C$4)),'Gantt Chart'!OZ$5&lt;=(SUM(Main!$F5:$G5)+Main!$H5+Main!$I5+SUM(Main!$J5:$K5)+SUM(Main!$J7:$K7)+SUM($B$4:$C$4))),Main!$S7,0)</f>
        <v>0</v>
      </c>
      <c r="PA23" s="2">
        <f>IF(AND('Gantt Chart'!PA$5&gt;(SUM(Main!$F5:$G5)+Main!$H5+Main!$I5+SUM(Main!$J5:$K5)+SUM($B$4:$C$4)),'Gantt Chart'!PA$5&lt;=(SUM(Main!$F5:$G5)+Main!$H5+Main!$I5+SUM(Main!$J5:$K5)+SUM(Main!$J7:$K7)+SUM($B$4:$C$4))),Main!$S7,0)</f>
        <v>0</v>
      </c>
      <c r="PB23" s="2">
        <f>IF(AND('Gantt Chart'!PB$5&gt;(SUM(Main!$F5:$G5)+Main!$H5+Main!$I5+SUM(Main!$J5:$K5)+SUM($B$4:$C$4)),'Gantt Chart'!PB$5&lt;=(SUM(Main!$F5:$G5)+Main!$H5+Main!$I5+SUM(Main!$J5:$K5)+SUM(Main!$J7:$K7)+SUM($B$4:$C$4))),Main!$S7,0)</f>
        <v>0</v>
      </c>
      <c r="PC23" s="2">
        <f>IF(AND('Gantt Chart'!PC$5&gt;(SUM(Main!$F5:$G5)+Main!$H5+Main!$I5+SUM(Main!$J5:$K5)+SUM($B$4:$C$4)),'Gantt Chart'!PC$5&lt;=(SUM(Main!$F5:$G5)+Main!$H5+Main!$I5+SUM(Main!$J5:$K5)+SUM(Main!$J7:$K7)+SUM($B$4:$C$4))),Main!$S7,0)</f>
        <v>0</v>
      </c>
      <c r="PD23" s="2">
        <f>IF(AND('Gantt Chart'!PD$5&gt;(SUM(Main!$F5:$G5)+Main!$H5+Main!$I5+SUM(Main!$J5:$K5)+SUM($B$4:$C$4)),'Gantt Chart'!PD$5&lt;=(SUM(Main!$F5:$G5)+Main!$H5+Main!$I5+SUM(Main!$J5:$K5)+SUM(Main!$J7:$K7)+SUM($B$4:$C$4))),Main!$S7,0)</f>
        <v>0</v>
      </c>
      <c r="PE23" s="2">
        <f>IF(AND('Gantt Chart'!PE$5&gt;(SUM(Main!$F5:$G5)+Main!$H5+Main!$I5+SUM(Main!$J5:$K5)+SUM($B$4:$C$4)),'Gantt Chart'!PE$5&lt;=(SUM(Main!$F5:$G5)+Main!$H5+Main!$I5+SUM(Main!$J5:$K5)+SUM(Main!$J7:$K7)+SUM($B$4:$C$4))),Main!$S7,0)</f>
        <v>0</v>
      </c>
      <c r="PF23" s="2">
        <f>IF(AND('Gantt Chart'!PF$5&gt;(SUM(Main!$F5:$G5)+Main!$H5+Main!$I5+SUM(Main!$J5:$K5)+SUM($B$4:$C$4)),'Gantt Chart'!PF$5&lt;=(SUM(Main!$F5:$G5)+Main!$H5+Main!$I5+SUM(Main!$J5:$K5)+SUM(Main!$J7:$K7)+SUM($B$4:$C$4))),Main!$S7,0)</f>
        <v>0</v>
      </c>
      <c r="PG23" s="2">
        <f>IF(AND('Gantt Chart'!PG$5&gt;(SUM(Main!$F5:$G5)+Main!$H5+Main!$I5+SUM(Main!$J5:$K5)+SUM($B$4:$C$4)),'Gantt Chart'!PG$5&lt;=(SUM(Main!$F5:$G5)+Main!$H5+Main!$I5+SUM(Main!$J5:$K5)+SUM(Main!$J7:$K7)+SUM($B$4:$C$4))),Main!$S7,0)</f>
        <v>0</v>
      </c>
      <c r="PH23" s="2">
        <f>IF(AND('Gantt Chart'!PH$5&gt;(SUM(Main!$F5:$G5)+Main!$H5+Main!$I5+SUM(Main!$J5:$K5)+SUM($B$4:$C$4)),'Gantt Chart'!PH$5&lt;=(SUM(Main!$F5:$G5)+Main!$H5+Main!$I5+SUM(Main!$J5:$K5)+SUM(Main!$J7:$K7)+SUM($B$4:$C$4))),Main!$S7,0)</f>
        <v>0</v>
      </c>
      <c r="PI23" s="2">
        <f>IF(AND('Gantt Chart'!PI$5&gt;(SUM(Main!$F5:$G5)+Main!$H5+Main!$I5+SUM(Main!$J5:$K5)+SUM($B$4:$C$4)),'Gantt Chart'!PI$5&lt;=(SUM(Main!$F5:$G5)+Main!$H5+Main!$I5+SUM(Main!$J5:$K5)+SUM(Main!$J7:$K7)+SUM($B$4:$C$4))),Main!$S7,0)</f>
        <v>0</v>
      </c>
      <c r="PJ23" s="2">
        <f>IF(AND('Gantt Chart'!PJ$5&gt;(SUM(Main!$F5:$G5)+Main!$H5+Main!$I5+SUM(Main!$J5:$K5)+SUM($B$4:$C$4)),'Gantt Chart'!PJ$5&lt;=(SUM(Main!$F5:$G5)+Main!$H5+Main!$I5+SUM(Main!$J5:$K5)+SUM(Main!$J7:$K7)+SUM($B$4:$C$4))),Main!$S7,0)</f>
        <v>0</v>
      </c>
      <c r="PK23" s="2">
        <f>IF(AND('Gantt Chart'!PK$5&gt;(SUM(Main!$F5:$G5)+Main!$H5+Main!$I5+SUM(Main!$J5:$K5)+SUM($B$4:$C$4)),'Gantt Chart'!PK$5&lt;=(SUM(Main!$F5:$G5)+Main!$H5+Main!$I5+SUM(Main!$J5:$K5)+SUM(Main!$J7:$K7)+SUM($B$4:$C$4))),Main!$S7,0)</f>
        <v>0</v>
      </c>
      <c r="PL23" s="2">
        <f>IF(AND('Gantt Chart'!PL$5&gt;(SUM(Main!$F5:$G5)+Main!$H5+Main!$I5+SUM(Main!$J5:$K5)+SUM($B$4:$C$4)),'Gantt Chart'!PL$5&lt;=(SUM(Main!$F5:$G5)+Main!$H5+Main!$I5+SUM(Main!$J5:$K5)+SUM(Main!$J7:$K7)+SUM($B$4:$C$4))),Main!$S7,0)</f>
        <v>0</v>
      </c>
      <c r="PM23" s="2">
        <f>IF(AND('Gantt Chart'!PM$5&gt;(SUM(Main!$F5:$G5)+Main!$H5+Main!$I5+SUM(Main!$J5:$K5)+SUM($B$4:$C$4)),'Gantt Chart'!PM$5&lt;=(SUM(Main!$F5:$G5)+Main!$H5+Main!$I5+SUM(Main!$J5:$K5)+SUM(Main!$J7:$K7)+SUM($B$4:$C$4))),Main!$S7,0)</f>
        <v>0</v>
      </c>
      <c r="PN23" s="2">
        <f>IF(AND('Gantt Chart'!PN$5&gt;(SUM(Main!$F5:$G5)+Main!$H5+Main!$I5+SUM(Main!$J5:$K5)+SUM($B$4:$C$4)),'Gantt Chart'!PN$5&lt;=(SUM(Main!$F5:$G5)+Main!$H5+Main!$I5+SUM(Main!$J5:$K5)+SUM(Main!$J7:$K7)+SUM($B$4:$C$4))),Main!$S7,0)</f>
        <v>0</v>
      </c>
      <c r="PO23" s="2">
        <f>IF(AND('Gantt Chart'!PO$5&gt;(SUM(Main!$F5:$G5)+Main!$H5+Main!$I5+SUM(Main!$J5:$K5)+SUM($B$4:$C$4)),'Gantt Chart'!PO$5&lt;=(SUM(Main!$F5:$G5)+Main!$H5+Main!$I5+SUM(Main!$J5:$K5)+SUM(Main!$J7:$K7)+SUM($B$4:$C$4))),Main!$S7,0)</f>
        <v>0</v>
      </c>
      <c r="PP23" s="2">
        <f>IF(AND('Gantt Chart'!PP$5&gt;(SUM(Main!$F5:$G5)+Main!$H5+Main!$I5+SUM(Main!$J5:$K5)+SUM($B$4:$C$4)),'Gantt Chart'!PP$5&lt;=(SUM(Main!$F5:$G5)+Main!$H5+Main!$I5+SUM(Main!$J5:$K5)+SUM(Main!$J7:$K7)+SUM($B$4:$C$4))),Main!$S7,0)</f>
        <v>0</v>
      </c>
      <c r="PQ23" s="2">
        <f>IF(AND('Gantt Chart'!PQ$5&gt;(SUM(Main!$F5:$G5)+Main!$H5+Main!$I5+SUM(Main!$J5:$K5)+SUM($B$4:$C$4)),'Gantt Chart'!PQ$5&lt;=(SUM(Main!$F5:$G5)+Main!$H5+Main!$I5+SUM(Main!$J5:$K5)+SUM(Main!$J7:$K7)+SUM($B$4:$C$4))),Main!$S7,0)</f>
        <v>0</v>
      </c>
      <c r="PR23" s="2">
        <f>IF(AND('Gantt Chart'!PR$5&gt;(SUM(Main!$F5:$G5)+Main!$H5+Main!$I5+SUM(Main!$J5:$K5)+SUM($B$4:$C$4)),'Gantt Chart'!PR$5&lt;=(SUM(Main!$F5:$G5)+Main!$H5+Main!$I5+SUM(Main!$J5:$K5)+SUM(Main!$J7:$K7)+SUM($B$4:$C$4))),Main!$S7,0)</f>
        <v>0</v>
      </c>
      <c r="PS23" s="2">
        <f>IF(AND('Gantt Chart'!PS$5&gt;(SUM(Main!$F5:$G5)+Main!$H5+Main!$I5+SUM(Main!$J5:$K5)+SUM($B$4:$C$4)),'Gantt Chart'!PS$5&lt;=(SUM(Main!$F5:$G5)+Main!$H5+Main!$I5+SUM(Main!$J5:$K5)+SUM(Main!$J7:$K7)+SUM($B$4:$C$4))),Main!$S7,0)</f>
        <v>0</v>
      </c>
      <c r="PT23" s="2">
        <f>IF(AND('Gantt Chart'!PT$5&gt;(SUM(Main!$F5:$G5)+Main!$H5+Main!$I5+SUM(Main!$J5:$K5)+SUM($B$4:$C$4)),'Gantt Chart'!PT$5&lt;=(SUM(Main!$F5:$G5)+Main!$H5+Main!$I5+SUM(Main!$J5:$K5)+SUM(Main!$J7:$K7)+SUM($B$4:$C$4))),Main!$S7,0)</f>
        <v>0</v>
      </c>
      <c r="PU23" s="2">
        <f>IF(AND('Gantt Chart'!PU$5&gt;(SUM(Main!$F5:$G5)+Main!$H5+Main!$I5+SUM(Main!$J5:$K5)+SUM($B$4:$C$4)),'Gantt Chart'!PU$5&lt;=(SUM(Main!$F5:$G5)+Main!$H5+Main!$I5+SUM(Main!$J5:$K5)+SUM(Main!$J7:$K7)+SUM($B$4:$C$4))),Main!$S7,0)</f>
        <v>0</v>
      </c>
      <c r="PV23" s="2">
        <f>IF(AND('Gantt Chart'!PV$5&gt;(SUM(Main!$F5:$G5)+Main!$H5+Main!$I5+SUM(Main!$J5:$K5)+SUM($B$4:$C$4)),'Gantt Chart'!PV$5&lt;=(SUM(Main!$F5:$G5)+Main!$H5+Main!$I5+SUM(Main!$J5:$K5)+SUM(Main!$J7:$K7)+SUM($B$4:$C$4))),Main!$S7,0)</f>
        <v>0</v>
      </c>
      <c r="PW23" s="2">
        <f>IF(AND('Gantt Chart'!PW$5&gt;(SUM(Main!$F5:$G5)+Main!$H5+Main!$I5+SUM(Main!$J5:$K5)+SUM($B$4:$C$4)),'Gantt Chart'!PW$5&lt;=(SUM(Main!$F5:$G5)+Main!$H5+Main!$I5+SUM(Main!$J5:$K5)+SUM(Main!$J7:$K7)+SUM($B$4:$C$4))),Main!$S7,0)</f>
        <v>0</v>
      </c>
      <c r="PX23" s="2">
        <f>IF(AND('Gantt Chart'!PX$5&gt;(SUM(Main!$F5:$G5)+Main!$H5+Main!$I5+SUM(Main!$J5:$K5)+SUM($B$4:$C$4)),'Gantt Chart'!PX$5&lt;=(SUM(Main!$F5:$G5)+Main!$H5+Main!$I5+SUM(Main!$J5:$K5)+SUM(Main!$J7:$K7)+SUM($B$4:$C$4))),Main!$S7,0)</f>
        <v>0</v>
      </c>
      <c r="PY23" s="2">
        <f>IF(AND('Gantt Chart'!PY$5&gt;(SUM(Main!$F5:$G5)+Main!$H5+Main!$I5+SUM(Main!$J5:$K5)+SUM($B$4:$C$4)),'Gantt Chart'!PY$5&lt;=(SUM(Main!$F5:$G5)+Main!$H5+Main!$I5+SUM(Main!$J5:$K5)+SUM(Main!$J7:$K7)+SUM($B$4:$C$4))),Main!$S7,0)</f>
        <v>0</v>
      </c>
      <c r="PZ23" s="2">
        <f>IF(AND('Gantt Chart'!PZ$5&gt;(SUM(Main!$F5:$G5)+Main!$H5+Main!$I5+SUM(Main!$J5:$K5)+SUM($B$4:$C$4)),'Gantt Chart'!PZ$5&lt;=(SUM(Main!$F5:$G5)+Main!$H5+Main!$I5+SUM(Main!$J5:$K5)+SUM(Main!$J7:$K7)+SUM($B$4:$C$4))),Main!$S7,0)</f>
        <v>0</v>
      </c>
      <c r="QA23" s="2">
        <f>IF(AND('Gantt Chart'!QA$5&gt;(SUM(Main!$F5:$G5)+Main!$H5+Main!$I5+SUM(Main!$J5:$K5)+SUM($B$4:$C$4)),'Gantt Chart'!QA$5&lt;=(SUM(Main!$F5:$G5)+Main!$H5+Main!$I5+SUM(Main!$J5:$K5)+SUM(Main!$J7:$K7)+SUM($B$4:$C$4))),Main!$S7,0)</f>
        <v>0</v>
      </c>
      <c r="QB23" s="2">
        <f>IF(AND('Gantt Chart'!QB$5&gt;(SUM(Main!$F5:$G5)+Main!$H5+Main!$I5+SUM(Main!$J5:$K5)+SUM($B$4:$C$4)),'Gantt Chart'!QB$5&lt;=(SUM(Main!$F5:$G5)+Main!$H5+Main!$I5+SUM(Main!$J5:$K5)+SUM(Main!$J7:$K7)+SUM($B$4:$C$4))),Main!$S7,0)</f>
        <v>0</v>
      </c>
      <c r="QC23" s="2">
        <f>IF(AND('Gantt Chart'!QC$5&gt;(SUM(Main!$F5:$G5)+Main!$H5+Main!$I5+SUM(Main!$J5:$K5)+SUM($B$4:$C$4)),'Gantt Chart'!QC$5&lt;=(SUM(Main!$F5:$G5)+Main!$H5+Main!$I5+SUM(Main!$J5:$K5)+SUM(Main!$J7:$K7)+SUM($B$4:$C$4))),Main!$S7,0)</f>
        <v>0</v>
      </c>
      <c r="QD23" s="2">
        <f>IF(AND('Gantt Chart'!QD$5&gt;(SUM(Main!$F5:$G5)+Main!$H5+Main!$I5+SUM(Main!$J5:$K5)+SUM($B$4:$C$4)),'Gantt Chart'!QD$5&lt;=(SUM(Main!$F5:$G5)+Main!$H5+Main!$I5+SUM(Main!$J5:$K5)+SUM(Main!$J7:$K7)+SUM($B$4:$C$4))),Main!$S7,0)</f>
        <v>0</v>
      </c>
      <c r="QE23" s="2">
        <f>IF(AND('Gantt Chart'!QE$5&gt;(SUM(Main!$F5:$G5)+Main!$H5+Main!$I5+SUM(Main!$J5:$K5)+SUM($B$4:$C$4)),'Gantt Chart'!QE$5&lt;=(SUM(Main!$F5:$G5)+Main!$H5+Main!$I5+SUM(Main!$J5:$K5)+SUM(Main!$J7:$K7)+SUM($B$4:$C$4))),Main!$S7,0)</f>
        <v>0</v>
      </c>
      <c r="QF23" s="2">
        <f>IF(AND('Gantt Chart'!QF$5&gt;(SUM(Main!$F5:$G5)+Main!$H5+Main!$I5+SUM(Main!$J5:$K5)+SUM($B$4:$C$4)),'Gantt Chart'!QF$5&lt;=(SUM(Main!$F5:$G5)+Main!$H5+Main!$I5+SUM(Main!$J5:$K5)+SUM(Main!$J7:$K7)+SUM($B$4:$C$4))),Main!$S7,0)</f>
        <v>0</v>
      </c>
      <c r="QG23" s="2">
        <f>IF(AND('Gantt Chart'!QG$5&gt;(SUM(Main!$F5:$G5)+Main!$H5+Main!$I5+SUM(Main!$J5:$K5)+SUM($B$4:$C$4)),'Gantt Chart'!QG$5&lt;=(SUM(Main!$F5:$G5)+Main!$H5+Main!$I5+SUM(Main!$J5:$K5)+SUM(Main!$J7:$K7)+SUM($B$4:$C$4))),Main!$S7,0)</f>
        <v>0</v>
      </c>
      <c r="QH23" s="2">
        <f>IF(AND('Gantt Chart'!QH$5&gt;(SUM(Main!$F5:$G5)+Main!$H5+Main!$I5+SUM(Main!$J5:$K5)+SUM($B$4:$C$4)),'Gantt Chart'!QH$5&lt;=(SUM(Main!$F5:$G5)+Main!$H5+Main!$I5+SUM(Main!$J5:$K5)+SUM(Main!$J7:$K7)+SUM($B$4:$C$4))),Main!$S7,0)</f>
        <v>0</v>
      </c>
      <c r="QI23" s="2">
        <f>IF(AND('Gantt Chart'!QI$5&gt;(SUM(Main!$F5:$G5)+Main!$H5+Main!$I5+SUM(Main!$J5:$K5)+SUM($B$4:$C$4)),'Gantt Chart'!QI$5&lt;=(SUM(Main!$F5:$G5)+Main!$H5+Main!$I5+SUM(Main!$J5:$K5)+SUM(Main!$J7:$K7)+SUM($B$4:$C$4))),Main!$S7,0)</f>
        <v>0</v>
      </c>
      <c r="QJ23" s="2">
        <f>IF(AND('Gantt Chart'!QJ$5&gt;(SUM(Main!$F5:$G5)+Main!$H5+Main!$I5+SUM(Main!$J5:$K5)+SUM($B$4:$C$4)),'Gantt Chart'!QJ$5&lt;=(SUM(Main!$F5:$G5)+Main!$H5+Main!$I5+SUM(Main!$J5:$K5)+SUM(Main!$J7:$K7)+SUM($B$4:$C$4))),Main!$S7,0)</f>
        <v>0</v>
      </c>
      <c r="QK23" s="2">
        <f>IF(AND('Gantt Chart'!QK$5&gt;(SUM(Main!$F5:$G5)+Main!$H5+Main!$I5+SUM(Main!$J5:$K5)+SUM($B$4:$C$4)),'Gantt Chart'!QK$5&lt;=(SUM(Main!$F5:$G5)+Main!$H5+Main!$I5+SUM(Main!$J5:$K5)+SUM(Main!$J7:$K7)+SUM($B$4:$C$4))),Main!$S7,0)</f>
        <v>0</v>
      </c>
      <c r="QL23" s="2">
        <f>IF(AND('Gantt Chart'!QL$5&gt;(SUM(Main!$F5:$G5)+Main!$H5+Main!$I5+SUM(Main!$J5:$K5)+SUM($B$4:$C$4)),'Gantt Chart'!QL$5&lt;=(SUM(Main!$F5:$G5)+Main!$H5+Main!$I5+SUM(Main!$J5:$K5)+SUM(Main!$J7:$K7)+SUM($B$4:$C$4))),Main!$S7,0)</f>
        <v>0</v>
      </c>
      <c r="QM23" s="2">
        <f>IF(AND('Gantt Chart'!QM$5&gt;(SUM(Main!$F5:$G5)+Main!$H5+Main!$I5+SUM(Main!$J5:$K5)+SUM($B$4:$C$4)),'Gantt Chart'!QM$5&lt;=(SUM(Main!$F5:$G5)+Main!$H5+Main!$I5+SUM(Main!$J5:$K5)+SUM(Main!$J7:$K7)+SUM($B$4:$C$4))),Main!$S7,0)</f>
        <v>0</v>
      </c>
      <c r="QN23" s="2">
        <f>IF(AND('Gantt Chart'!QN$5&gt;(SUM(Main!$F5:$G5)+Main!$H5+Main!$I5+SUM(Main!$J5:$K5)+SUM($B$4:$C$4)),'Gantt Chart'!QN$5&lt;=(SUM(Main!$F5:$G5)+Main!$H5+Main!$I5+SUM(Main!$J5:$K5)+SUM(Main!$J7:$K7)+SUM($B$4:$C$4))),Main!$S7,0)</f>
        <v>0</v>
      </c>
      <c r="QO23" s="2">
        <f>IF(AND('Gantt Chart'!QO$5&gt;(SUM(Main!$F5:$G5)+Main!$H5+Main!$I5+SUM(Main!$J5:$K5)+SUM($B$4:$C$4)),'Gantt Chart'!QO$5&lt;=(SUM(Main!$F5:$G5)+Main!$H5+Main!$I5+SUM(Main!$J5:$K5)+SUM(Main!$J7:$K7)+SUM($B$4:$C$4))),Main!$S7,0)</f>
        <v>0</v>
      </c>
      <c r="QP23" s="2">
        <f>IF(AND('Gantt Chart'!QP$5&gt;(SUM(Main!$F5:$G5)+Main!$H5+Main!$I5+SUM(Main!$J5:$K5)+SUM($B$4:$C$4)),'Gantt Chart'!QP$5&lt;=(SUM(Main!$F5:$G5)+Main!$H5+Main!$I5+SUM(Main!$J5:$K5)+SUM(Main!$J7:$K7)+SUM($B$4:$C$4))),Main!$S7,0)</f>
        <v>0</v>
      </c>
      <c r="QQ23" s="2">
        <f>IF(AND('Gantt Chart'!QQ$5&gt;(SUM(Main!$F5:$G5)+Main!$H5+Main!$I5+SUM(Main!$J5:$K5)+SUM($B$4:$C$4)),'Gantt Chart'!QQ$5&lt;=(SUM(Main!$F5:$G5)+Main!$H5+Main!$I5+SUM(Main!$J5:$K5)+SUM(Main!$J7:$K7)+SUM($B$4:$C$4))),Main!$S7,0)</f>
        <v>0</v>
      </c>
      <c r="QR23" s="2">
        <f>IF(AND('Gantt Chart'!QR$5&gt;(SUM(Main!$F5:$G5)+Main!$H5+Main!$I5+SUM(Main!$J5:$K5)+SUM($B$4:$C$4)),'Gantt Chart'!QR$5&lt;=(SUM(Main!$F5:$G5)+Main!$H5+Main!$I5+SUM(Main!$J5:$K5)+SUM(Main!$J7:$K7)+SUM($B$4:$C$4))),Main!$S7,0)</f>
        <v>0</v>
      </c>
      <c r="QS23" s="2">
        <f>IF(AND('Gantt Chart'!QS$5&gt;(SUM(Main!$F5:$G5)+Main!$H5+Main!$I5+SUM(Main!$J5:$K5)+SUM($B$4:$C$4)),'Gantt Chart'!QS$5&lt;=(SUM(Main!$F5:$G5)+Main!$H5+Main!$I5+SUM(Main!$J5:$K5)+SUM(Main!$J7:$K7)+SUM($B$4:$C$4))),Main!$S7,0)</f>
        <v>0</v>
      </c>
      <c r="QT23" s="2">
        <f>IF(AND('Gantt Chart'!QT$5&gt;(SUM(Main!$F5:$G5)+Main!$H5+Main!$I5+SUM(Main!$J5:$K5)+SUM($B$4:$C$4)),'Gantt Chart'!QT$5&lt;=(SUM(Main!$F5:$G5)+Main!$H5+Main!$I5+SUM(Main!$J5:$K5)+SUM(Main!$J7:$K7)+SUM($B$4:$C$4))),Main!$S7,0)</f>
        <v>0</v>
      </c>
      <c r="QU23" s="2">
        <f>IF(AND('Gantt Chart'!QU$5&gt;(SUM(Main!$F5:$G5)+Main!$H5+Main!$I5+SUM(Main!$J5:$K5)+SUM($B$4:$C$4)),'Gantt Chart'!QU$5&lt;=(SUM(Main!$F5:$G5)+Main!$H5+Main!$I5+SUM(Main!$J5:$K5)+SUM(Main!$J7:$K7)+SUM($B$4:$C$4))),Main!$S7,0)</f>
        <v>0</v>
      </c>
      <c r="QV23" s="2">
        <f>IF(AND('Gantt Chart'!QV$5&gt;(SUM(Main!$F5:$G5)+Main!$H5+Main!$I5+SUM(Main!$J5:$K5)+SUM($B$4:$C$4)),'Gantt Chart'!QV$5&lt;=(SUM(Main!$F5:$G5)+Main!$H5+Main!$I5+SUM(Main!$J5:$K5)+SUM(Main!$J7:$K7)+SUM($B$4:$C$4))),Main!$S7,0)</f>
        <v>0</v>
      </c>
      <c r="QW23" s="2">
        <f>IF(AND('Gantt Chart'!QW$5&gt;(SUM(Main!$F5:$G5)+Main!$H5+Main!$I5+SUM(Main!$J5:$K5)+SUM($B$4:$C$4)),'Gantt Chart'!QW$5&lt;=(SUM(Main!$F5:$G5)+Main!$H5+Main!$I5+SUM(Main!$J5:$K5)+SUM(Main!$J7:$K7)+SUM($B$4:$C$4))),Main!$S7,0)</f>
        <v>0</v>
      </c>
      <c r="QX23" s="2">
        <f>IF(AND('Gantt Chart'!QX$5&gt;(SUM(Main!$F5:$G5)+Main!$H5+Main!$I5+SUM(Main!$J5:$K5)+SUM($B$4:$C$4)),'Gantt Chart'!QX$5&lt;=(SUM(Main!$F5:$G5)+Main!$H5+Main!$I5+SUM(Main!$J5:$K5)+SUM(Main!$J7:$K7)+SUM($B$4:$C$4))),Main!$S7,0)</f>
        <v>0</v>
      </c>
      <c r="QY23" s="2">
        <f>IF(AND('Gantt Chart'!QY$5&gt;(SUM(Main!$F5:$G5)+Main!$H5+Main!$I5+SUM(Main!$J5:$K5)+SUM($B$4:$C$4)),'Gantt Chart'!QY$5&lt;=(SUM(Main!$F5:$G5)+Main!$H5+Main!$I5+SUM(Main!$J5:$K5)+SUM(Main!$J7:$K7)+SUM($B$4:$C$4))),Main!$S7,0)</f>
        <v>0</v>
      </c>
      <c r="QZ23" s="2">
        <f>IF(AND('Gantt Chart'!QZ$5&gt;(SUM(Main!$F5:$G5)+Main!$H5+Main!$I5+SUM(Main!$J5:$K5)+SUM($B$4:$C$4)),'Gantt Chart'!QZ$5&lt;=(SUM(Main!$F5:$G5)+Main!$H5+Main!$I5+SUM(Main!$J5:$K5)+SUM(Main!$J7:$K7)+SUM($B$4:$C$4))),Main!$S7,0)</f>
        <v>0</v>
      </c>
      <c r="RA23" s="2">
        <f>IF(AND('Gantt Chart'!RA$5&gt;(SUM(Main!$F5:$G5)+Main!$H5+Main!$I5+SUM(Main!$J5:$K5)+SUM($B$4:$C$4)),'Gantt Chart'!RA$5&lt;=(SUM(Main!$F5:$G5)+Main!$H5+Main!$I5+SUM(Main!$J5:$K5)+SUM(Main!$J7:$K7)+SUM($B$4:$C$4))),Main!$S7,0)</f>
        <v>0</v>
      </c>
      <c r="RB23" s="2">
        <f>IF(AND('Gantt Chart'!RB$5&gt;(SUM(Main!$F5:$G5)+Main!$H5+Main!$I5+SUM(Main!$J5:$K5)+SUM($B$4:$C$4)),'Gantt Chart'!RB$5&lt;=(SUM(Main!$F5:$G5)+Main!$H5+Main!$I5+SUM(Main!$J5:$K5)+SUM(Main!$J7:$K7)+SUM($B$4:$C$4))),Main!$S7,0)</f>
        <v>0</v>
      </c>
      <c r="RC23" s="2">
        <f>IF(AND('Gantt Chart'!RC$5&gt;(SUM(Main!$F5:$G5)+Main!$H5+Main!$I5+SUM(Main!$J5:$K5)+SUM($B$4:$C$4)),'Gantt Chart'!RC$5&lt;=(SUM(Main!$F5:$G5)+Main!$H5+Main!$I5+SUM(Main!$J5:$K5)+SUM(Main!$J7:$K7)+SUM($B$4:$C$4))),Main!$S7,0)</f>
        <v>0</v>
      </c>
      <c r="RD23" s="2">
        <f>IF(AND('Gantt Chart'!RD$5&gt;(SUM(Main!$F5:$G5)+Main!$H5+Main!$I5+SUM(Main!$J5:$K5)+SUM($B$4:$C$4)),'Gantt Chart'!RD$5&lt;=(SUM(Main!$F5:$G5)+Main!$H5+Main!$I5+SUM(Main!$J5:$K5)+SUM(Main!$J7:$K7)+SUM($B$4:$C$4))),Main!$S7,0)</f>
        <v>0</v>
      </c>
      <c r="RE23" s="2">
        <f>IF(AND('Gantt Chart'!RE$5&gt;(SUM(Main!$F5:$G5)+Main!$H5+Main!$I5+SUM(Main!$J5:$K5)+SUM($B$4:$C$4)),'Gantt Chart'!RE$5&lt;=(SUM(Main!$F5:$G5)+Main!$H5+Main!$I5+SUM(Main!$J5:$K5)+SUM(Main!$J7:$K7)+SUM($B$4:$C$4))),Main!$S7,0)</f>
        <v>0</v>
      </c>
      <c r="RF23" s="2">
        <f>IF(AND('Gantt Chart'!RF$5&gt;(SUM(Main!$F5:$G5)+Main!$H5+Main!$I5+SUM(Main!$J5:$K5)+SUM($B$4:$C$4)),'Gantt Chart'!RF$5&lt;=(SUM(Main!$F5:$G5)+Main!$H5+Main!$I5+SUM(Main!$J5:$K5)+SUM(Main!$J7:$K7)+SUM($B$4:$C$4))),Main!$S7,0)</f>
        <v>0</v>
      </c>
      <c r="RG23" s="2">
        <f>IF(AND('Gantt Chart'!RG$5&gt;(SUM(Main!$F5:$G5)+Main!$H5+Main!$I5+SUM(Main!$J5:$K5)+SUM($B$4:$C$4)),'Gantt Chart'!RG$5&lt;=(SUM(Main!$F5:$G5)+Main!$H5+Main!$I5+SUM(Main!$J5:$K5)+SUM(Main!$J7:$K7)+SUM($B$4:$C$4))),Main!$S7,0)</f>
        <v>0</v>
      </c>
      <c r="RH23" s="2">
        <f>IF(AND('Gantt Chart'!RH$5&gt;(SUM(Main!$F5:$G5)+Main!$H5+Main!$I5+SUM(Main!$J5:$K5)+SUM($B$4:$C$4)),'Gantt Chart'!RH$5&lt;=(SUM(Main!$F5:$G5)+Main!$H5+Main!$I5+SUM(Main!$J5:$K5)+SUM(Main!$J7:$K7)+SUM($B$4:$C$4))),Main!$S7,0)</f>
        <v>0</v>
      </c>
      <c r="RI23" s="2">
        <f>IF(AND('Gantt Chart'!RI$5&gt;(SUM(Main!$F5:$G5)+Main!$H5+Main!$I5+SUM(Main!$J5:$K5)+SUM($B$4:$C$4)),'Gantt Chart'!RI$5&lt;=(SUM(Main!$F5:$G5)+Main!$H5+Main!$I5+SUM(Main!$J5:$K5)+SUM(Main!$J7:$K7)+SUM($B$4:$C$4))),Main!$S7,0)</f>
        <v>0</v>
      </c>
      <c r="RJ23" s="2">
        <f>IF(AND('Gantt Chart'!RJ$5&gt;(SUM(Main!$F5:$G5)+Main!$H5+Main!$I5+SUM(Main!$J5:$K5)+SUM($B$4:$C$4)),'Gantt Chart'!RJ$5&lt;=(SUM(Main!$F5:$G5)+Main!$H5+Main!$I5+SUM(Main!$J5:$K5)+SUM(Main!$J7:$K7)+SUM($B$4:$C$4))),Main!$S7,0)</f>
        <v>0</v>
      </c>
      <c r="RK23" s="2">
        <f>IF(AND('Gantt Chart'!RK$5&gt;(SUM(Main!$F5:$G5)+Main!$H5+Main!$I5+SUM(Main!$J5:$K5)+SUM($B$4:$C$4)),'Gantt Chart'!RK$5&lt;=(SUM(Main!$F5:$G5)+Main!$H5+Main!$I5+SUM(Main!$J5:$K5)+SUM(Main!$J7:$K7)+SUM($B$4:$C$4))),Main!$S7,0)</f>
        <v>0</v>
      </c>
      <c r="RL23" s="2">
        <f>IF(AND('Gantt Chart'!RL$5&gt;(SUM(Main!$F5:$G5)+Main!$H5+Main!$I5+SUM(Main!$J5:$K5)+SUM($B$4:$C$4)),'Gantt Chart'!RL$5&lt;=(SUM(Main!$F5:$G5)+Main!$H5+Main!$I5+SUM(Main!$J5:$K5)+SUM(Main!$J7:$K7)+SUM($B$4:$C$4))),Main!$S7,0)</f>
        <v>0</v>
      </c>
      <c r="RM23" s="2">
        <f>IF(AND('Gantt Chart'!RM$5&gt;(SUM(Main!$F5:$G5)+Main!$H5+Main!$I5+SUM(Main!$J5:$K5)+SUM($B$4:$C$4)),'Gantt Chart'!RM$5&lt;=(SUM(Main!$F5:$G5)+Main!$H5+Main!$I5+SUM(Main!$J5:$K5)+SUM(Main!$J7:$K7)+SUM($B$4:$C$4))),Main!$S7,0)</f>
        <v>0</v>
      </c>
      <c r="RN23" s="2">
        <f>IF(AND('Gantt Chart'!RN$5&gt;(SUM(Main!$F5:$G5)+Main!$H5+Main!$I5+SUM(Main!$J5:$K5)+SUM($B$4:$C$4)),'Gantt Chart'!RN$5&lt;=(SUM(Main!$F5:$G5)+Main!$H5+Main!$I5+SUM(Main!$J5:$K5)+SUM(Main!$J7:$K7)+SUM($B$4:$C$4))),Main!$S7,0)</f>
        <v>0</v>
      </c>
      <c r="RO23" s="2">
        <f>IF(AND('Gantt Chart'!RO$5&gt;(SUM(Main!$F5:$G5)+Main!$H5+Main!$I5+SUM(Main!$J5:$K5)+SUM($B$4:$C$4)),'Gantt Chart'!RO$5&lt;=(SUM(Main!$F5:$G5)+Main!$H5+Main!$I5+SUM(Main!$J5:$K5)+SUM(Main!$J7:$K7)+SUM($B$4:$C$4))),Main!$S7,0)</f>
        <v>0</v>
      </c>
      <c r="RP23" s="2">
        <f>IF(AND('Gantt Chart'!RP$5&gt;(SUM(Main!$F5:$G5)+Main!$H5+Main!$I5+SUM(Main!$J5:$K5)+SUM($B$4:$C$4)),'Gantt Chart'!RP$5&lt;=(SUM(Main!$F5:$G5)+Main!$H5+Main!$I5+SUM(Main!$J5:$K5)+SUM(Main!$J7:$K7)+SUM($B$4:$C$4))),Main!$S7,0)</f>
        <v>0</v>
      </c>
      <c r="RQ23" s="2">
        <f>IF(AND('Gantt Chart'!RQ$5&gt;(SUM(Main!$F5:$G5)+Main!$H5+Main!$I5+SUM(Main!$J5:$K5)+SUM($B$4:$C$4)),'Gantt Chart'!RQ$5&lt;=(SUM(Main!$F5:$G5)+Main!$H5+Main!$I5+SUM(Main!$J5:$K5)+SUM(Main!$J7:$K7)+SUM($B$4:$C$4))),Main!$S7,0)</f>
        <v>0</v>
      </c>
      <c r="RR23" s="2">
        <f>IF(AND('Gantt Chart'!RR$5&gt;(SUM(Main!$F5:$G5)+Main!$H5+Main!$I5+SUM(Main!$J5:$K5)+SUM($B$4:$C$4)),'Gantt Chart'!RR$5&lt;=(SUM(Main!$F5:$G5)+Main!$H5+Main!$I5+SUM(Main!$J5:$K5)+SUM(Main!$J7:$K7)+SUM($B$4:$C$4))),Main!$S7,0)</f>
        <v>0</v>
      </c>
      <c r="RS23" s="2">
        <f>IF(AND('Gantt Chart'!RS$5&gt;(SUM(Main!$F5:$G5)+Main!$H5+Main!$I5+SUM(Main!$J5:$K5)+SUM($B$4:$C$4)),'Gantt Chart'!RS$5&lt;=(SUM(Main!$F5:$G5)+Main!$H5+Main!$I5+SUM(Main!$J5:$K5)+SUM(Main!$J7:$K7)+SUM($B$4:$C$4))),Main!$S7,0)</f>
        <v>0</v>
      </c>
      <c r="RT23" s="2">
        <f>IF(AND('Gantt Chart'!RT$5&gt;(SUM(Main!$F5:$G5)+Main!$H5+Main!$I5+SUM(Main!$J5:$K5)+SUM($B$4:$C$4)),'Gantt Chart'!RT$5&lt;=(SUM(Main!$F5:$G5)+Main!$H5+Main!$I5+SUM(Main!$J5:$K5)+SUM(Main!$J7:$K7)+SUM($B$4:$C$4))),Main!$S7,0)</f>
        <v>0</v>
      </c>
      <c r="RU23" s="2">
        <f>IF(AND('Gantt Chart'!RU$5&gt;(SUM(Main!$F5:$G5)+Main!$H5+Main!$I5+SUM(Main!$J5:$K5)+SUM($B$4:$C$4)),'Gantt Chart'!RU$5&lt;=(SUM(Main!$F5:$G5)+Main!$H5+Main!$I5+SUM(Main!$J5:$K5)+SUM(Main!$J7:$K7)+SUM($B$4:$C$4))),Main!$S7,0)</f>
        <v>0</v>
      </c>
      <c r="RV23" s="2">
        <f>IF(AND('Gantt Chart'!RV$5&gt;(SUM(Main!$F5:$G5)+Main!$H5+Main!$I5+SUM(Main!$J5:$K5)+SUM($B$4:$C$4)),'Gantt Chart'!RV$5&lt;=(SUM(Main!$F5:$G5)+Main!$H5+Main!$I5+SUM(Main!$J5:$K5)+SUM(Main!$J7:$K7)+SUM($B$4:$C$4))),Main!$S7,0)</f>
        <v>0</v>
      </c>
      <c r="RW23" s="2">
        <f>IF(AND('Gantt Chart'!RW$5&gt;(SUM(Main!$F5:$G5)+Main!$H5+Main!$I5+SUM(Main!$J5:$K5)+SUM($B$4:$C$4)),'Gantt Chart'!RW$5&lt;=(SUM(Main!$F5:$G5)+Main!$H5+Main!$I5+SUM(Main!$J5:$K5)+SUM(Main!$J7:$K7)+SUM($B$4:$C$4))),Main!$S7,0)</f>
        <v>0</v>
      </c>
      <c r="RX23" s="2">
        <f>IF(AND('Gantt Chart'!RX$5&gt;(SUM(Main!$F5:$G5)+Main!$H5+Main!$I5+SUM(Main!$J5:$K5)+SUM($B$4:$C$4)),'Gantt Chart'!RX$5&lt;=(SUM(Main!$F5:$G5)+Main!$H5+Main!$I5+SUM(Main!$J5:$K5)+SUM(Main!$J7:$K7)+SUM($B$4:$C$4))),Main!$S7,0)</f>
        <v>0</v>
      </c>
      <c r="RY23" s="2">
        <f>IF(AND('Gantt Chart'!RY$5&gt;(SUM(Main!$F5:$G5)+Main!$H5+Main!$I5+SUM(Main!$J5:$K5)+SUM($B$4:$C$4)),'Gantt Chart'!RY$5&lt;=(SUM(Main!$F5:$G5)+Main!$H5+Main!$I5+SUM(Main!$J5:$K5)+SUM(Main!$J7:$K7)+SUM($B$4:$C$4))),Main!$S7,0)</f>
        <v>0</v>
      </c>
      <c r="RZ23" s="2">
        <f>IF(AND('Gantt Chart'!RZ$5&gt;(SUM(Main!$F5:$G5)+Main!$H5+Main!$I5+SUM(Main!$J5:$K5)+SUM($B$4:$C$4)),'Gantt Chart'!RZ$5&lt;=(SUM(Main!$F5:$G5)+Main!$H5+Main!$I5+SUM(Main!$J5:$K5)+SUM(Main!$J7:$K7)+SUM($B$4:$C$4))),Main!$S7,0)</f>
        <v>0</v>
      </c>
      <c r="SA23" s="2">
        <f>IF(AND('Gantt Chart'!SA$5&gt;(SUM(Main!$F5:$G5)+Main!$H5+Main!$I5+SUM(Main!$J5:$K5)+SUM($B$4:$C$4)),'Gantt Chart'!SA$5&lt;=(SUM(Main!$F5:$G5)+Main!$H5+Main!$I5+SUM(Main!$J5:$K5)+SUM(Main!$J7:$K7)+SUM($B$4:$C$4))),Main!$S7,0)</f>
        <v>0</v>
      </c>
      <c r="SB23" s="2">
        <f>IF(AND('Gantt Chart'!SB$5&gt;(SUM(Main!$F5:$G5)+Main!$H5+Main!$I5+SUM(Main!$J5:$K5)+SUM($B$4:$C$4)),'Gantt Chart'!SB$5&lt;=(SUM(Main!$F5:$G5)+Main!$H5+Main!$I5+SUM(Main!$J5:$K5)+SUM(Main!$J7:$K7)+SUM($B$4:$C$4))),Main!$S7,0)</f>
        <v>0</v>
      </c>
      <c r="SC23" s="2">
        <f>IF(AND('Gantt Chart'!SC$5&gt;(SUM(Main!$F5:$G5)+Main!$H5+Main!$I5+SUM(Main!$J5:$K5)+SUM($B$4:$C$4)),'Gantt Chart'!SC$5&lt;=(SUM(Main!$F5:$G5)+Main!$H5+Main!$I5+SUM(Main!$J5:$K5)+SUM(Main!$J7:$K7)+SUM($B$4:$C$4))),Main!$S7,0)</f>
        <v>0</v>
      </c>
      <c r="SD23" s="2">
        <f>IF(AND('Gantt Chart'!SD$5&gt;(SUM(Main!$F5:$G5)+Main!$H5+Main!$I5+SUM(Main!$J5:$K5)+SUM($B$4:$C$4)),'Gantt Chart'!SD$5&lt;=(SUM(Main!$F5:$G5)+Main!$H5+Main!$I5+SUM(Main!$J5:$K5)+SUM(Main!$J7:$K7)+SUM($B$4:$C$4))),Main!$S7,0)</f>
        <v>0</v>
      </c>
      <c r="SE23" s="2">
        <f>IF(AND('Gantt Chart'!SE$5&gt;(SUM(Main!$F5:$G5)+Main!$H5+Main!$I5+SUM(Main!$J5:$K5)+SUM($B$4:$C$4)),'Gantt Chart'!SE$5&lt;=(SUM(Main!$F5:$G5)+Main!$H5+Main!$I5+SUM(Main!$J5:$K5)+SUM(Main!$J7:$K7)+SUM($B$4:$C$4))),Main!$S7,0)</f>
        <v>0</v>
      </c>
      <c r="SF23" s="2">
        <f>IF(AND('Gantt Chart'!SF$5&gt;(SUM(Main!$F5:$G5)+Main!$H5+Main!$I5+SUM(Main!$J5:$K5)+SUM($B$4:$C$4)),'Gantt Chart'!SF$5&lt;=(SUM(Main!$F5:$G5)+Main!$H5+Main!$I5+SUM(Main!$J5:$K5)+SUM(Main!$J7:$K7)+SUM($B$4:$C$4))),Main!$S7,0)</f>
        <v>0</v>
      </c>
      <c r="SG23" s="2">
        <f>IF(AND('Gantt Chart'!SG$5&gt;(SUM(Main!$F5:$G5)+Main!$H5+Main!$I5+SUM(Main!$J5:$K5)+SUM($B$4:$C$4)),'Gantt Chart'!SG$5&lt;=(SUM(Main!$F5:$G5)+Main!$H5+Main!$I5+SUM(Main!$J5:$K5)+SUM(Main!$J7:$K7)+SUM($B$4:$C$4))),Main!$S7,0)</f>
        <v>0</v>
      </c>
      <c r="SH23" s="2">
        <f>IF(AND('Gantt Chart'!SH$5&gt;(SUM(Main!$F5:$G5)+Main!$H5+Main!$I5+SUM(Main!$J5:$K5)+SUM($B$4:$C$4)),'Gantt Chart'!SH$5&lt;=(SUM(Main!$F5:$G5)+Main!$H5+Main!$I5+SUM(Main!$J5:$K5)+SUM(Main!$J7:$K7)+SUM($B$4:$C$4))),Main!$S7,0)</f>
        <v>0</v>
      </c>
      <c r="SI23" s="2">
        <f>IF(AND('Gantt Chart'!SI$5&gt;(SUM(Main!$F5:$G5)+Main!$H5+Main!$I5+SUM(Main!$J5:$K5)+SUM($B$4:$C$4)),'Gantt Chart'!SI$5&lt;=(SUM(Main!$F5:$G5)+Main!$H5+Main!$I5+SUM(Main!$J5:$K5)+SUM(Main!$J7:$K7)+SUM($B$4:$C$4))),Main!$S7,0)</f>
        <v>0</v>
      </c>
      <c r="SJ23" s="2">
        <f>IF(AND('Gantt Chart'!SJ$5&gt;(SUM(Main!$F5:$G5)+Main!$H5+Main!$I5+SUM(Main!$J5:$K5)+SUM($B$4:$C$4)),'Gantt Chart'!SJ$5&lt;=(SUM(Main!$F5:$G5)+Main!$H5+Main!$I5+SUM(Main!$J5:$K5)+SUM(Main!$J7:$K7)+SUM($B$4:$C$4))),Main!$S7,0)</f>
        <v>0</v>
      </c>
      <c r="SK23" s="2">
        <f>IF(AND('Gantt Chart'!SK$5&gt;(SUM(Main!$F5:$G5)+Main!$H5+Main!$I5+SUM(Main!$J5:$K5)+SUM($B$4:$C$4)),'Gantt Chart'!SK$5&lt;=(SUM(Main!$F5:$G5)+Main!$H5+Main!$I5+SUM(Main!$J5:$K5)+SUM(Main!$J7:$K7)+SUM($B$4:$C$4))),Main!$S7,0)</f>
        <v>0</v>
      </c>
      <c r="SL23" s="2">
        <f>IF(AND('Gantt Chart'!SL$5&gt;(SUM(Main!$F5:$G5)+Main!$H5+Main!$I5+SUM(Main!$J5:$K5)+SUM($B$4:$C$4)),'Gantt Chart'!SL$5&lt;=(SUM(Main!$F5:$G5)+Main!$H5+Main!$I5+SUM(Main!$J5:$K5)+SUM(Main!$J7:$K7)+SUM($B$4:$C$4))),Main!$S7,0)</f>
        <v>0</v>
      </c>
      <c r="SM23" s="2">
        <f>IF(AND('Gantt Chart'!SM$5&gt;(SUM(Main!$F5:$G5)+Main!$H5+Main!$I5+SUM(Main!$J5:$K5)+SUM($B$4:$C$4)),'Gantt Chart'!SM$5&lt;=(SUM(Main!$F5:$G5)+Main!$H5+Main!$I5+SUM(Main!$J5:$K5)+SUM(Main!$J7:$K7)+SUM($B$4:$C$4))),Main!$S7,0)</f>
        <v>0</v>
      </c>
      <c r="SN23" s="2">
        <f>IF(AND('Gantt Chart'!SN$5&gt;(SUM(Main!$F5:$G5)+Main!$H5+Main!$I5+SUM(Main!$J5:$K5)+SUM($B$4:$C$4)),'Gantt Chart'!SN$5&lt;=(SUM(Main!$F5:$G5)+Main!$H5+Main!$I5+SUM(Main!$J5:$K5)+SUM(Main!$J7:$K7)+SUM($B$4:$C$4))),Main!$S7,0)</f>
        <v>0</v>
      </c>
      <c r="SO23" s="2">
        <f>IF(AND('Gantt Chart'!SO$5&gt;(SUM(Main!$F5:$G5)+Main!$H5+Main!$I5+SUM(Main!$J5:$K5)+SUM($B$4:$C$4)),'Gantt Chart'!SO$5&lt;=(SUM(Main!$F5:$G5)+Main!$H5+Main!$I5+SUM(Main!$J5:$K5)+SUM(Main!$J7:$K7)+SUM($B$4:$C$4))),Main!$S7,0)</f>
        <v>0</v>
      </c>
      <c r="SP23" s="2">
        <f>IF(AND('Gantt Chart'!SP$5&gt;(SUM(Main!$F5:$G5)+Main!$H5+Main!$I5+SUM(Main!$J5:$K5)+SUM($B$4:$C$4)),'Gantt Chart'!SP$5&lt;=(SUM(Main!$F5:$G5)+Main!$H5+Main!$I5+SUM(Main!$J5:$K5)+SUM(Main!$J7:$K7)+SUM($B$4:$C$4))),Main!$S7,0)</f>
        <v>0</v>
      </c>
      <c r="SQ23" s="2">
        <f>IF(AND('Gantt Chart'!SQ$5&gt;(SUM(Main!$F5:$G5)+Main!$H5+Main!$I5+SUM(Main!$J5:$K5)+SUM($B$4:$C$4)),'Gantt Chart'!SQ$5&lt;=(SUM(Main!$F5:$G5)+Main!$H5+Main!$I5+SUM(Main!$J5:$K5)+SUM(Main!$J7:$K7)+SUM($B$4:$C$4))),Main!$S7,0)</f>
        <v>0</v>
      </c>
      <c r="SR23" s="2">
        <f>IF(AND('Gantt Chart'!SR$5&gt;(SUM(Main!$F5:$G5)+Main!$H5+Main!$I5+SUM(Main!$J5:$K5)+SUM($B$4:$C$4)),'Gantt Chart'!SR$5&lt;=(SUM(Main!$F5:$G5)+Main!$H5+Main!$I5+SUM(Main!$J5:$K5)+SUM(Main!$J7:$K7)+SUM($B$4:$C$4))),Main!$S7,0)</f>
        <v>0</v>
      </c>
      <c r="SS23" s="2">
        <f>IF(AND('Gantt Chart'!SS$5&gt;(SUM(Main!$F5:$G5)+Main!$H5+Main!$I5+SUM(Main!$J5:$K5)+SUM($B$4:$C$4)),'Gantt Chart'!SS$5&lt;=(SUM(Main!$F5:$G5)+Main!$H5+Main!$I5+SUM(Main!$J5:$K5)+SUM(Main!$J7:$K7)+SUM($B$4:$C$4))),Main!$S7,0)</f>
        <v>0</v>
      </c>
      <c r="ST23" s="2">
        <f>IF(AND('Gantt Chart'!ST$5&gt;(SUM(Main!$F5:$G5)+Main!$H5+Main!$I5+SUM(Main!$J5:$K5)+SUM($B$4:$C$4)),'Gantt Chart'!ST$5&lt;=(SUM(Main!$F5:$G5)+Main!$H5+Main!$I5+SUM(Main!$J5:$K5)+SUM(Main!$J7:$K7)+SUM($B$4:$C$4))),Main!$S7,0)</f>
        <v>0</v>
      </c>
      <c r="SU23" s="2">
        <f>IF(AND('Gantt Chart'!SU$5&gt;(SUM(Main!$F5:$G5)+Main!$H5+Main!$I5+SUM(Main!$J5:$K5)+SUM($B$4:$C$4)),'Gantt Chart'!SU$5&lt;=(SUM(Main!$F5:$G5)+Main!$H5+Main!$I5+SUM(Main!$J5:$K5)+SUM(Main!$J7:$K7)+SUM($B$4:$C$4))),Main!$S7,0)</f>
        <v>0</v>
      </c>
      <c r="SV23" s="2">
        <f>IF(AND('Gantt Chart'!SV$5&gt;(SUM(Main!$F5:$G5)+Main!$H5+Main!$I5+SUM(Main!$J5:$K5)+SUM($B$4:$C$4)),'Gantt Chart'!SV$5&lt;=(SUM(Main!$F5:$G5)+Main!$H5+Main!$I5+SUM(Main!$J5:$K5)+SUM(Main!$J7:$K7)+SUM($B$4:$C$4))),Main!$S7,0)</f>
        <v>0</v>
      </c>
      <c r="SW23" s="2">
        <f>IF(AND('Gantt Chart'!SW$5&gt;(SUM(Main!$F5:$G5)+Main!$H5+Main!$I5+SUM(Main!$J5:$K5)+SUM($B$4:$C$4)),'Gantt Chart'!SW$5&lt;=(SUM(Main!$F5:$G5)+Main!$H5+Main!$I5+SUM(Main!$J5:$K5)+SUM(Main!$J7:$K7)+SUM($B$4:$C$4))),Main!$S7,0)</f>
        <v>0</v>
      </c>
      <c r="SX23" s="2">
        <f>IF(AND('Gantt Chart'!SX$5&gt;(SUM(Main!$F5:$G5)+Main!$H5+Main!$I5+SUM(Main!$J5:$K5)+SUM($B$4:$C$4)),'Gantt Chart'!SX$5&lt;=(SUM(Main!$F5:$G5)+Main!$H5+Main!$I5+SUM(Main!$J5:$K5)+SUM(Main!$J7:$K7)+SUM($B$4:$C$4))),Main!$S7,0)</f>
        <v>0</v>
      </c>
      <c r="SY23" s="2">
        <f>IF(AND('Gantt Chart'!SY$5&gt;(SUM(Main!$F5:$G5)+Main!$H5+Main!$I5+SUM(Main!$J5:$K5)+SUM($B$4:$C$4)),'Gantt Chart'!SY$5&lt;=(SUM(Main!$F5:$G5)+Main!$H5+Main!$I5+SUM(Main!$J5:$K5)+SUM(Main!$J7:$K7)+SUM($B$4:$C$4))),Main!$S7,0)</f>
        <v>0</v>
      </c>
      <c r="SZ23" s="2">
        <f>IF(AND('Gantt Chart'!SZ$5&gt;(SUM(Main!$F5:$G5)+Main!$H5+Main!$I5+SUM(Main!$J5:$K5)+SUM($B$4:$C$4)),'Gantt Chart'!SZ$5&lt;=(SUM(Main!$F5:$G5)+Main!$H5+Main!$I5+SUM(Main!$J5:$K5)+SUM(Main!$J7:$K7)+SUM($B$4:$C$4))),Main!$S7,0)</f>
        <v>0</v>
      </c>
      <c r="TA23" s="2">
        <f>IF(AND('Gantt Chart'!TA$5&gt;(SUM(Main!$F5:$G5)+Main!$H5+Main!$I5+SUM(Main!$J5:$K5)+SUM($B$4:$C$4)),'Gantt Chart'!TA$5&lt;=(SUM(Main!$F5:$G5)+Main!$H5+Main!$I5+SUM(Main!$J5:$K5)+SUM(Main!$J7:$K7)+SUM($B$4:$C$4))),Main!$S7,0)</f>
        <v>0</v>
      </c>
      <c r="TB23" s="2">
        <f>IF(AND('Gantt Chart'!TB$5&gt;(SUM(Main!$F5:$G5)+Main!$H5+Main!$I5+SUM(Main!$J5:$K5)+SUM($B$4:$C$4)),'Gantt Chart'!TB$5&lt;=(SUM(Main!$F5:$G5)+Main!$H5+Main!$I5+SUM(Main!$J5:$K5)+SUM(Main!$J7:$K7)+SUM($B$4:$C$4))),Main!$S7,0)</f>
        <v>0</v>
      </c>
      <c r="TC23" s="2">
        <f>IF(AND('Gantt Chart'!TC$5&gt;(SUM(Main!$F5:$G5)+Main!$H5+Main!$I5+SUM(Main!$J5:$K5)+SUM($B$4:$C$4)),'Gantt Chart'!TC$5&lt;=(SUM(Main!$F5:$G5)+Main!$H5+Main!$I5+SUM(Main!$J5:$K5)+SUM(Main!$J7:$K7)+SUM($B$4:$C$4))),Main!$S7,0)</f>
        <v>0</v>
      </c>
      <c r="TD23" s="2">
        <f>IF(AND('Gantt Chart'!TD$5&gt;(SUM(Main!$F5:$G5)+Main!$H5+Main!$I5+SUM(Main!$J5:$K5)+SUM($B$4:$C$4)),'Gantt Chart'!TD$5&lt;=(SUM(Main!$F5:$G5)+Main!$H5+Main!$I5+SUM(Main!$J5:$K5)+SUM(Main!$J7:$K7)+SUM($B$4:$C$4))),Main!$S7,0)</f>
        <v>0</v>
      </c>
      <c r="TE23" s="2">
        <f>IF(AND('Gantt Chart'!TE$5&gt;(SUM(Main!$F5:$G5)+Main!$H5+Main!$I5+SUM(Main!$J5:$K5)+SUM($B$4:$C$4)),'Gantt Chart'!TE$5&lt;=(SUM(Main!$F5:$G5)+Main!$H5+Main!$I5+SUM(Main!$J5:$K5)+SUM(Main!$J7:$K7)+SUM($B$4:$C$4))),Main!$S7,0)</f>
        <v>0</v>
      </c>
      <c r="TF23" s="2">
        <f>IF(AND('Gantt Chart'!TF$5&gt;(SUM(Main!$F5:$G5)+Main!$H5+Main!$I5+SUM(Main!$J5:$K5)+SUM($B$4:$C$4)),'Gantt Chart'!TF$5&lt;=(SUM(Main!$F5:$G5)+Main!$H5+Main!$I5+SUM(Main!$J5:$K5)+SUM(Main!$J7:$K7)+SUM($B$4:$C$4))),Main!$S7,0)</f>
        <v>0</v>
      </c>
      <c r="TG23" s="2">
        <f>IF(AND('Gantt Chart'!TG$5&gt;(SUM(Main!$F5:$G5)+Main!$H5+Main!$I5+SUM(Main!$J5:$K5)+SUM($B$4:$C$4)),'Gantt Chart'!TG$5&lt;=(SUM(Main!$F5:$G5)+Main!$H5+Main!$I5+SUM(Main!$J5:$K5)+SUM(Main!$J7:$K7)+SUM($B$4:$C$4))),Main!$S7,0)</f>
        <v>0</v>
      </c>
      <c r="TH23" s="2">
        <f>IF(AND('Gantt Chart'!TH$5&gt;(SUM(Main!$F5:$G5)+Main!$H5+Main!$I5+SUM(Main!$J5:$K5)+SUM($B$4:$C$4)),'Gantt Chart'!TH$5&lt;=(SUM(Main!$F5:$G5)+Main!$H5+Main!$I5+SUM(Main!$J5:$K5)+SUM(Main!$J7:$K7)+SUM($B$4:$C$4))),Main!$S7,0)</f>
        <v>0</v>
      </c>
      <c r="TI23" s="2">
        <f>IF(AND('Gantt Chart'!TI$5&gt;(SUM(Main!$F5:$G5)+Main!$H5+Main!$I5+SUM(Main!$J5:$K5)+SUM($B$4:$C$4)),'Gantt Chart'!TI$5&lt;=(SUM(Main!$F5:$G5)+Main!$H5+Main!$I5+SUM(Main!$J5:$K5)+SUM(Main!$J7:$K7)+SUM($B$4:$C$4))),Main!$S7,0)</f>
        <v>0</v>
      </c>
      <c r="TJ23" s="2">
        <f>IF(AND('Gantt Chart'!TJ$5&gt;(SUM(Main!$F5:$G5)+Main!$H5+Main!$I5+SUM(Main!$J5:$K5)+SUM($B$4:$C$4)),'Gantt Chart'!TJ$5&lt;=(SUM(Main!$F5:$G5)+Main!$H5+Main!$I5+SUM(Main!$J5:$K5)+SUM(Main!$J7:$K7)+SUM($B$4:$C$4))),Main!$S7,0)</f>
        <v>0</v>
      </c>
      <c r="TK23" s="2">
        <f>IF(AND('Gantt Chart'!TK$5&gt;(SUM(Main!$F5:$G5)+Main!$H5+Main!$I5+SUM(Main!$J5:$K5)+SUM($B$4:$C$4)),'Gantt Chart'!TK$5&lt;=(SUM(Main!$F5:$G5)+Main!$H5+Main!$I5+SUM(Main!$J5:$K5)+SUM(Main!$J7:$K7)+SUM($B$4:$C$4))),Main!$S7,0)</f>
        <v>0</v>
      </c>
      <c r="TL23" s="2">
        <f>IF(AND('Gantt Chart'!TL$5&gt;(SUM(Main!$F5:$G5)+Main!$H5+Main!$I5+SUM(Main!$J5:$K5)+SUM($B$4:$C$4)),'Gantt Chart'!TL$5&lt;=(SUM(Main!$F5:$G5)+Main!$H5+Main!$I5+SUM(Main!$J5:$K5)+SUM(Main!$J7:$K7)+SUM($B$4:$C$4))),Main!$S7,0)</f>
        <v>0</v>
      </c>
      <c r="TM23" s="2">
        <f>IF(AND('Gantt Chart'!TM$5&gt;(SUM(Main!$F5:$G5)+Main!$H5+Main!$I5+SUM(Main!$J5:$K5)+SUM($B$4:$C$4)),'Gantt Chart'!TM$5&lt;=(SUM(Main!$F5:$G5)+Main!$H5+Main!$I5+SUM(Main!$J5:$K5)+SUM(Main!$J7:$K7)+SUM($B$4:$C$4))),Main!$S7,0)</f>
        <v>0</v>
      </c>
      <c r="TN23" s="2">
        <f>IF(AND('Gantt Chart'!TN$5&gt;(SUM(Main!$F5:$G5)+Main!$H5+Main!$I5+SUM(Main!$J5:$K5)+SUM($B$4:$C$4)),'Gantt Chart'!TN$5&lt;=(SUM(Main!$F5:$G5)+Main!$H5+Main!$I5+SUM(Main!$J5:$K5)+SUM(Main!$J7:$K7)+SUM($B$4:$C$4))),Main!$S7,0)</f>
        <v>0</v>
      </c>
      <c r="TO23" s="2">
        <f>IF(AND('Gantt Chart'!TO$5&gt;(SUM(Main!$F5:$G5)+Main!$H5+Main!$I5+SUM(Main!$J5:$K5)+SUM($B$4:$C$4)),'Gantt Chart'!TO$5&lt;=(SUM(Main!$F5:$G5)+Main!$H5+Main!$I5+SUM(Main!$J5:$K5)+SUM(Main!$J7:$K7)+SUM($B$4:$C$4))),Main!$S7,0)</f>
        <v>0</v>
      </c>
      <c r="TP23" s="2">
        <f>IF(AND('Gantt Chart'!TP$5&gt;(SUM(Main!$F5:$G5)+Main!$H5+Main!$I5+SUM(Main!$J5:$K5)+SUM($B$4:$C$4)),'Gantt Chart'!TP$5&lt;=(SUM(Main!$F5:$G5)+Main!$H5+Main!$I5+SUM(Main!$J5:$K5)+SUM(Main!$J7:$K7)+SUM($B$4:$C$4))),Main!$S7,0)</f>
        <v>0</v>
      </c>
      <c r="TQ23" s="2">
        <f>IF(AND('Gantt Chart'!TQ$5&gt;(SUM(Main!$F5:$G5)+Main!$H5+Main!$I5+SUM(Main!$J5:$K5)+SUM($B$4:$C$4)),'Gantt Chart'!TQ$5&lt;=(SUM(Main!$F5:$G5)+Main!$H5+Main!$I5+SUM(Main!$J5:$K5)+SUM(Main!$J7:$K7)+SUM($B$4:$C$4))),Main!$S7,0)</f>
        <v>0</v>
      </c>
      <c r="TR23" s="2">
        <f>IF(AND('Gantt Chart'!TR$5&gt;(SUM(Main!$F5:$G5)+Main!$H5+Main!$I5+SUM(Main!$J5:$K5)+SUM($B$4:$C$4)),'Gantt Chart'!TR$5&lt;=(SUM(Main!$F5:$G5)+Main!$H5+Main!$I5+SUM(Main!$J5:$K5)+SUM(Main!$J7:$K7)+SUM($B$4:$C$4))),Main!$S7,0)</f>
        <v>0</v>
      </c>
      <c r="TS23" s="2">
        <f>IF(AND('Gantt Chart'!TS$5&gt;(SUM(Main!$F5:$G5)+Main!$H5+Main!$I5+SUM(Main!$J5:$K5)+SUM($B$4:$C$4)),'Gantt Chart'!TS$5&lt;=(SUM(Main!$F5:$G5)+Main!$H5+Main!$I5+SUM(Main!$J5:$K5)+SUM(Main!$J7:$K7)+SUM($B$4:$C$4))),Main!$S7,0)</f>
        <v>0</v>
      </c>
      <c r="TT23" s="2">
        <f>IF(AND('Gantt Chart'!TT$5&gt;(SUM(Main!$F5:$G5)+Main!$H5+Main!$I5+SUM(Main!$J5:$K5)+SUM($B$4:$C$4)),'Gantt Chart'!TT$5&lt;=(SUM(Main!$F5:$G5)+Main!$H5+Main!$I5+SUM(Main!$J5:$K5)+SUM(Main!$J7:$K7)+SUM($B$4:$C$4))),Main!$S7,0)</f>
        <v>0</v>
      </c>
      <c r="TU23" s="2">
        <f>IF(AND('Gantt Chart'!TU$5&gt;(SUM(Main!$F5:$G5)+Main!$H5+Main!$I5+SUM(Main!$J5:$K5)+SUM($B$4:$C$4)),'Gantt Chart'!TU$5&lt;=(SUM(Main!$F5:$G5)+Main!$H5+Main!$I5+SUM(Main!$J5:$K5)+SUM(Main!$J7:$K7)+SUM($B$4:$C$4))),Main!$S7,0)</f>
        <v>0</v>
      </c>
      <c r="TV23" s="2">
        <f>IF(AND('Gantt Chart'!TV$5&gt;(SUM(Main!$F5:$G5)+Main!$H5+Main!$I5+SUM(Main!$J5:$K5)+SUM($B$4:$C$4)),'Gantt Chart'!TV$5&lt;=(SUM(Main!$F5:$G5)+Main!$H5+Main!$I5+SUM(Main!$J5:$K5)+SUM(Main!$J7:$K7)+SUM($B$4:$C$4))),Main!$S7,0)</f>
        <v>0</v>
      </c>
      <c r="TW23" s="2">
        <f>IF(AND('Gantt Chart'!TW$5&gt;(SUM(Main!$F5:$G5)+Main!$H5+Main!$I5+SUM(Main!$J5:$K5)+SUM($B$4:$C$4)),'Gantt Chart'!TW$5&lt;=(SUM(Main!$F5:$G5)+Main!$H5+Main!$I5+SUM(Main!$J5:$K5)+SUM(Main!$J7:$K7)+SUM($B$4:$C$4))),Main!$S7,0)</f>
        <v>0</v>
      </c>
      <c r="TX23" s="2">
        <f>IF(AND('Gantt Chart'!TX$5&gt;(SUM(Main!$F5:$G5)+Main!$H5+Main!$I5+SUM(Main!$J5:$K5)+SUM($B$4:$C$4)),'Gantt Chart'!TX$5&lt;=(SUM(Main!$F5:$G5)+Main!$H5+Main!$I5+SUM(Main!$J5:$K5)+SUM(Main!$J7:$K7)+SUM($B$4:$C$4))),Main!$S7,0)</f>
        <v>0</v>
      </c>
      <c r="TY23" s="2">
        <f>IF(AND('Gantt Chart'!TY$5&gt;(SUM(Main!$F5:$G5)+Main!$H5+Main!$I5+SUM(Main!$J5:$K5)+SUM($B$4:$C$4)),'Gantt Chart'!TY$5&lt;=(SUM(Main!$F5:$G5)+Main!$H5+Main!$I5+SUM(Main!$J5:$K5)+SUM(Main!$J7:$K7)+SUM($B$4:$C$4))),Main!$S7,0)</f>
        <v>0</v>
      </c>
      <c r="TZ23" s="2">
        <f>IF(AND('Gantt Chart'!TZ$5&gt;(SUM(Main!$F5:$G5)+Main!$H5+Main!$I5+SUM(Main!$J5:$K5)+SUM($B$4:$C$4)),'Gantt Chart'!TZ$5&lt;=(SUM(Main!$F5:$G5)+Main!$H5+Main!$I5+SUM(Main!$J5:$K5)+SUM(Main!$J7:$K7)+SUM($B$4:$C$4))),Main!$S7,0)</f>
        <v>0</v>
      </c>
      <c r="UA23" s="2">
        <f>IF(AND('Gantt Chart'!UA$5&gt;(SUM(Main!$F5:$G5)+Main!$H5+Main!$I5+SUM(Main!$J5:$K5)+SUM($B$4:$C$4)),'Gantt Chart'!UA$5&lt;=(SUM(Main!$F5:$G5)+Main!$H5+Main!$I5+SUM(Main!$J5:$K5)+SUM(Main!$J7:$K7)+SUM($B$4:$C$4))),Main!$S7,0)</f>
        <v>0</v>
      </c>
      <c r="UB23" s="2">
        <f>IF(AND('Gantt Chart'!UB$5&gt;(SUM(Main!$F5:$G5)+Main!$H5+Main!$I5+SUM(Main!$J5:$K5)+SUM($B$4:$C$4)),'Gantt Chart'!UB$5&lt;=(SUM(Main!$F5:$G5)+Main!$H5+Main!$I5+SUM(Main!$J5:$K5)+SUM(Main!$J7:$K7)+SUM($B$4:$C$4))),Main!$S7,0)</f>
        <v>0</v>
      </c>
      <c r="UC23" s="2">
        <f>IF(AND('Gantt Chart'!UC$5&gt;(SUM(Main!$F5:$G5)+Main!$H5+Main!$I5+SUM(Main!$J5:$K5)+SUM($B$4:$C$4)),'Gantt Chart'!UC$5&lt;=(SUM(Main!$F5:$G5)+Main!$H5+Main!$I5+SUM(Main!$J5:$K5)+SUM(Main!$J7:$K7)+SUM($B$4:$C$4))),Main!$S7,0)</f>
        <v>0</v>
      </c>
      <c r="UD23" s="2">
        <f>IF(AND('Gantt Chart'!UD$5&gt;(SUM(Main!$F5:$G5)+Main!$H5+Main!$I5+SUM(Main!$J5:$K5)+SUM($B$4:$C$4)),'Gantt Chart'!UD$5&lt;=(SUM(Main!$F5:$G5)+Main!$H5+Main!$I5+SUM(Main!$J5:$K5)+SUM(Main!$J7:$K7)+SUM($B$4:$C$4))),Main!$S7,0)</f>
        <v>0</v>
      </c>
      <c r="UE23" s="2">
        <f>IF(AND('Gantt Chart'!UE$5&gt;(SUM(Main!$F5:$G5)+Main!$H5+Main!$I5+SUM(Main!$J5:$K5)+SUM($B$4:$C$4)),'Gantt Chart'!UE$5&lt;=(SUM(Main!$F5:$G5)+Main!$H5+Main!$I5+SUM(Main!$J5:$K5)+SUM(Main!$J7:$K7)+SUM($B$4:$C$4))),Main!$S7,0)</f>
        <v>0</v>
      </c>
      <c r="UF23" s="2">
        <f>IF(AND('Gantt Chart'!UF$5&gt;(SUM(Main!$F5:$G5)+Main!$H5+Main!$I5+SUM(Main!$J5:$K5)+SUM($B$4:$C$4)),'Gantt Chart'!UF$5&lt;=(SUM(Main!$F5:$G5)+Main!$H5+Main!$I5+SUM(Main!$J5:$K5)+SUM(Main!$J7:$K7)+SUM($B$4:$C$4))),Main!$S7,0)</f>
        <v>0</v>
      </c>
      <c r="UG23" s="2">
        <f>IF(AND('Gantt Chart'!UG$5&gt;(SUM(Main!$F5:$G5)+Main!$H5+Main!$I5+SUM(Main!$J5:$K5)+SUM($B$4:$C$4)),'Gantt Chart'!UG$5&lt;=(SUM(Main!$F5:$G5)+Main!$H5+Main!$I5+SUM(Main!$J5:$K5)+SUM(Main!$J7:$K7)+SUM($B$4:$C$4))),Main!$S7,0)</f>
        <v>0</v>
      </c>
      <c r="UH23" s="2">
        <f>IF(AND('Gantt Chart'!UH$5&gt;(SUM(Main!$F5:$G5)+Main!$H5+Main!$I5+SUM(Main!$J5:$K5)+SUM($B$4:$C$4)),'Gantt Chart'!UH$5&lt;=(SUM(Main!$F5:$G5)+Main!$H5+Main!$I5+SUM(Main!$J5:$K5)+SUM(Main!$J7:$K7)+SUM($B$4:$C$4))),Main!$S7,0)</f>
        <v>0</v>
      </c>
      <c r="UI23" s="2">
        <f>IF(AND('Gantt Chart'!UI$5&gt;(SUM(Main!$F5:$G5)+Main!$H5+Main!$I5+SUM(Main!$J5:$K5)+SUM($B$4:$C$4)),'Gantt Chart'!UI$5&lt;=(SUM(Main!$F5:$G5)+Main!$H5+Main!$I5+SUM(Main!$J5:$K5)+SUM(Main!$J7:$K7)+SUM($B$4:$C$4))),Main!$S7,0)</f>
        <v>0</v>
      </c>
      <c r="UJ23" s="2">
        <f>IF(AND('Gantt Chart'!UJ$5&gt;(SUM(Main!$F5:$G5)+Main!$H5+Main!$I5+SUM(Main!$J5:$K5)+SUM($B$4:$C$4)),'Gantt Chart'!UJ$5&lt;=(SUM(Main!$F5:$G5)+Main!$H5+Main!$I5+SUM(Main!$J5:$K5)+SUM(Main!$J7:$K7)+SUM($B$4:$C$4))),Main!$S7,0)</f>
        <v>0</v>
      </c>
      <c r="UK23" s="2">
        <f>IF(AND('Gantt Chart'!UK$5&gt;(SUM(Main!$F5:$G5)+Main!$H5+Main!$I5+SUM(Main!$J5:$K5)+SUM($B$4:$C$4)),'Gantt Chart'!UK$5&lt;=(SUM(Main!$F5:$G5)+Main!$H5+Main!$I5+SUM(Main!$J5:$K5)+SUM(Main!$J7:$K7)+SUM($B$4:$C$4))),Main!$S7,0)</f>
        <v>0</v>
      </c>
      <c r="UL23" s="2">
        <f>IF(AND('Gantt Chart'!UL$5&gt;(SUM(Main!$F5:$G5)+Main!$H5+Main!$I5+SUM(Main!$J5:$K5)+SUM($B$4:$C$4)),'Gantt Chart'!UL$5&lt;=(SUM(Main!$F5:$G5)+Main!$H5+Main!$I5+SUM(Main!$J5:$K5)+SUM(Main!$J7:$K7)+SUM($B$4:$C$4))),Main!$S7,0)</f>
        <v>0</v>
      </c>
      <c r="UM23" s="2">
        <f>IF(AND('Gantt Chart'!UM$5&gt;(SUM(Main!$F5:$G5)+Main!$H5+Main!$I5+SUM(Main!$J5:$K5)+SUM($B$4:$C$4)),'Gantt Chart'!UM$5&lt;=(SUM(Main!$F5:$G5)+Main!$H5+Main!$I5+SUM(Main!$J5:$K5)+SUM(Main!$J7:$K7)+SUM($B$4:$C$4))),Main!$S7,0)</f>
        <v>0</v>
      </c>
      <c r="UN23" s="2">
        <f>IF(AND('Gantt Chart'!UN$5&gt;(SUM(Main!$F5:$G5)+Main!$H5+Main!$I5+SUM(Main!$J5:$K5)+SUM($B$4:$C$4)),'Gantt Chart'!UN$5&lt;=(SUM(Main!$F5:$G5)+Main!$H5+Main!$I5+SUM(Main!$J5:$K5)+SUM(Main!$J7:$K7)+SUM($B$4:$C$4))),Main!$S7,0)</f>
        <v>0</v>
      </c>
      <c r="UO23" s="2">
        <f>IF(AND('Gantt Chart'!UO$5&gt;(SUM(Main!$F5:$G5)+Main!$H5+Main!$I5+SUM(Main!$J5:$K5)+SUM($B$4:$C$4)),'Gantt Chart'!UO$5&lt;=(SUM(Main!$F5:$G5)+Main!$H5+Main!$I5+SUM(Main!$J5:$K5)+SUM(Main!$J7:$K7)+SUM($B$4:$C$4))),Main!$S7,0)</f>
        <v>0</v>
      </c>
      <c r="UP23" s="2">
        <f>IF(AND('Gantt Chart'!UP$5&gt;(SUM(Main!$F5:$G5)+Main!$H5+Main!$I5+SUM(Main!$J5:$K5)+SUM($B$4:$C$4)),'Gantt Chart'!UP$5&lt;=(SUM(Main!$F5:$G5)+Main!$H5+Main!$I5+SUM(Main!$J5:$K5)+SUM(Main!$J7:$K7)+SUM($B$4:$C$4))),Main!$S7,0)</f>
        <v>0</v>
      </c>
      <c r="UQ23" s="2">
        <f>IF(AND('Gantt Chart'!UQ$5&gt;(SUM(Main!$F5:$G5)+Main!$H5+Main!$I5+SUM(Main!$J5:$K5)+SUM($B$4:$C$4)),'Gantt Chart'!UQ$5&lt;=(SUM(Main!$F5:$G5)+Main!$H5+Main!$I5+SUM(Main!$J5:$K5)+SUM(Main!$J7:$K7)+SUM($B$4:$C$4))),Main!$S7,0)</f>
        <v>0</v>
      </c>
      <c r="UR23" s="2">
        <f>IF(AND('Gantt Chart'!UR$5&gt;(SUM(Main!$F5:$G5)+Main!$H5+Main!$I5+SUM(Main!$J5:$K5)+SUM($B$4:$C$4)),'Gantt Chart'!UR$5&lt;=(SUM(Main!$F5:$G5)+Main!$H5+Main!$I5+SUM(Main!$J5:$K5)+SUM(Main!$J7:$K7)+SUM($B$4:$C$4))),Main!$S7,0)</f>
        <v>0</v>
      </c>
      <c r="US23" s="2">
        <f>IF(AND('Gantt Chart'!US$5&gt;(SUM(Main!$F5:$G5)+Main!$H5+Main!$I5+SUM(Main!$J5:$K5)+SUM($B$4:$C$4)),'Gantt Chart'!US$5&lt;=(SUM(Main!$F5:$G5)+Main!$H5+Main!$I5+SUM(Main!$J5:$K5)+SUM(Main!$J7:$K7)+SUM($B$4:$C$4))),Main!$S7,0)</f>
        <v>0</v>
      </c>
      <c r="UT23" s="2">
        <f>IF(AND('Gantt Chart'!UT$5&gt;(SUM(Main!$F5:$G5)+Main!$H5+Main!$I5+SUM(Main!$J5:$K5)+SUM($B$4:$C$4)),'Gantt Chart'!UT$5&lt;=(SUM(Main!$F5:$G5)+Main!$H5+Main!$I5+SUM(Main!$J5:$K5)+SUM(Main!$J7:$K7)+SUM($B$4:$C$4))),Main!$S7,0)</f>
        <v>0</v>
      </c>
      <c r="UU23" s="2">
        <f>IF(AND('Gantt Chart'!UU$5&gt;(SUM(Main!$F5:$G5)+Main!$H5+Main!$I5+SUM(Main!$J5:$K5)+SUM($B$4:$C$4)),'Gantt Chart'!UU$5&lt;=(SUM(Main!$F5:$G5)+Main!$H5+Main!$I5+SUM(Main!$J5:$K5)+SUM(Main!$J7:$K7)+SUM($B$4:$C$4))),Main!$S7,0)</f>
        <v>0</v>
      </c>
      <c r="UV23" s="2">
        <f>IF(AND('Gantt Chart'!UV$5&gt;(SUM(Main!$F5:$G5)+Main!$H5+Main!$I5+SUM(Main!$J5:$K5)+SUM($B$4:$C$4)),'Gantt Chart'!UV$5&lt;=(SUM(Main!$F5:$G5)+Main!$H5+Main!$I5+SUM(Main!$J5:$K5)+SUM(Main!$J7:$K7)+SUM($B$4:$C$4))),Main!$S7,0)</f>
        <v>0</v>
      </c>
      <c r="UW23" s="2">
        <f>IF(AND('Gantt Chart'!UW$5&gt;(SUM(Main!$F5:$G5)+Main!$H5+Main!$I5+SUM(Main!$J5:$K5)+SUM($B$4:$C$4)),'Gantt Chart'!UW$5&lt;=(SUM(Main!$F5:$G5)+Main!$H5+Main!$I5+SUM(Main!$J5:$K5)+SUM(Main!$J7:$K7)+SUM($B$4:$C$4))),Main!$S7,0)</f>
        <v>0</v>
      </c>
      <c r="UX23" s="2">
        <f>IF(AND('Gantt Chart'!UX$5&gt;(SUM(Main!$F5:$G5)+Main!$H5+Main!$I5+SUM(Main!$J5:$K5)+SUM($B$4:$C$4)),'Gantt Chart'!UX$5&lt;=(SUM(Main!$F5:$G5)+Main!$H5+Main!$I5+SUM(Main!$J5:$K5)+SUM(Main!$J7:$K7)+SUM($B$4:$C$4))),Main!$S7,0)</f>
        <v>0</v>
      </c>
      <c r="UY23" s="2">
        <f>IF(AND('Gantt Chart'!UY$5&gt;(SUM(Main!$F5:$G5)+Main!$H5+Main!$I5+SUM(Main!$J5:$K5)+SUM($B$4:$C$4)),'Gantt Chart'!UY$5&lt;=(SUM(Main!$F5:$G5)+Main!$H5+Main!$I5+SUM(Main!$J5:$K5)+SUM(Main!$J7:$K7)+SUM($B$4:$C$4))),Main!$S7,0)</f>
        <v>0</v>
      </c>
      <c r="UZ23" s="2">
        <f>IF(AND('Gantt Chart'!UZ$5&gt;(SUM(Main!$F5:$G5)+Main!$H5+Main!$I5+SUM(Main!$J5:$K5)+SUM($B$4:$C$4)),'Gantt Chart'!UZ$5&lt;=(SUM(Main!$F5:$G5)+Main!$H5+Main!$I5+SUM(Main!$J5:$K5)+SUM(Main!$J7:$K7)+SUM($B$4:$C$4))),Main!$S7,0)</f>
        <v>0</v>
      </c>
      <c r="VA23" s="2">
        <f>IF(AND('Gantt Chart'!VA$5&gt;(SUM(Main!$F5:$G5)+Main!$H5+Main!$I5+SUM(Main!$J5:$K5)+SUM($B$4:$C$4)),'Gantt Chart'!VA$5&lt;=(SUM(Main!$F5:$G5)+Main!$H5+Main!$I5+SUM(Main!$J5:$K5)+SUM(Main!$J7:$K7)+SUM($B$4:$C$4))),Main!$S7,0)</f>
        <v>0</v>
      </c>
      <c r="VB23" s="2">
        <f>IF(AND('Gantt Chart'!VB$5&gt;(SUM(Main!$F5:$G5)+Main!$H5+Main!$I5+SUM(Main!$J5:$K5)+SUM($B$4:$C$4)),'Gantt Chart'!VB$5&lt;=(SUM(Main!$F5:$G5)+Main!$H5+Main!$I5+SUM(Main!$J5:$K5)+SUM(Main!$J7:$K7)+SUM($B$4:$C$4))),Main!$S7,0)</f>
        <v>0</v>
      </c>
      <c r="VC23" s="2">
        <f>IF(AND('Gantt Chart'!VC$5&gt;(SUM(Main!$F5:$G5)+Main!$H5+Main!$I5+SUM(Main!$J5:$K5)+SUM($B$4:$C$4)),'Gantt Chart'!VC$5&lt;=(SUM(Main!$F5:$G5)+Main!$H5+Main!$I5+SUM(Main!$J5:$K5)+SUM(Main!$J7:$K7)+SUM($B$4:$C$4))),Main!$S7,0)</f>
        <v>0</v>
      </c>
      <c r="VD23" s="2">
        <f>IF(AND('Gantt Chart'!VD$5&gt;(SUM(Main!$F5:$G5)+Main!$H5+Main!$I5+SUM(Main!$J5:$K5)+SUM($B$4:$C$4)),'Gantt Chart'!VD$5&lt;=(SUM(Main!$F5:$G5)+Main!$H5+Main!$I5+SUM(Main!$J5:$K5)+SUM(Main!$J7:$K7)+SUM($B$4:$C$4))),Main!$S7,0)</f>
        <v>0</v>
      </c>
      <c r="VE23" s="2">
        <f>IF(AND('Gantt Chart'!VE$5&gt;(SUM(Main!$F5:$G5)+Main!$H5+Main!$I5+SUM(Main!$J5:$K5)+SUM($B$4:$C$4)),'Gantt Chart'!VE$5&lt;=(SUM(Main!$F5:$G5)+Main!$H5+Main!$I5+SUM(Main!$J5:$K5)+SUM(Main!$J7:$K7)+SUM($B$4:$C$4))),Main!$S7,0)</f>
        <v>0</v>
      </c>
      <c r="VF23" s="2">
        <f>IF(AND('Gantt Chart'!VF$5&gt;(SUM(Main!$F5:$G5)+Main!$H5+Main!$I5+SUM(Main!$J5:$K5)+SUM($B$4:$C$4)),'Gantt Chart'!VF$5&lt;=(SUM(Main!$F5:$G5)+Main!$H5+Main!$I5+SUM(Main!$J5:$K5)+SUM(Main!$J7:$K7)+SUM($B$4:$C$4))),Main!$S7,0)</f>
        <v>0</v>
      </c>
      <c r="VG23" s="2">
        <f>IF(AND('Gantt Chart'!VG$5&gt;(SUM(Main!$F5:$G5)+Main!$H5+Main!$I5+SUM(Main!$J5:$K5)+SUM($B$4:$C$4)),'Gantt Chart'!VG$5&lt;=(SUM(Main!$F5:$G5)+Main!$H5+Main!$I5+SUM(Main!$J5:$K5)+SUM(Main!$J7:$K7)+SUM($B$4:$C$4))),Main!$S7,0)</f>
        <v>0</v>
      </c>
      <c r="VH23" s="2">
        <f>IF(AND('Gantt Chart'!VH$5&gt;(SUM(Main!$F5:$G5)+Main!$H5+Main!$I5+SUM(Main!$J5:$K5)+SUM($B$4:$C$4)),'Gantt Chart'!VH$5&lt;=(SUM(Main!$F5:$G5)+Main!$H5+Main!$I5+SUM(Main!$J5:$K5)+SUM(Main!$J7:$K7)+SUM($B$4:$C$4))),Main!$S7,0)</f>
        <v>0</v>
      </c>
      <c r="VI23" s="2">
        <f>IF(AND('Gantt Chart'!VI$5&gt;(SUM(Main!$F5:$G5)+Main!$H5+Main!$I5+SUM(Main!$J5:$K5)+SUM($B$4:$C$4)),'Gantt Chart'!VI$5&lt;=(SUM(Main!$F5:$G5)+Main!$H5+Main!$I5+SUM(Main!$J5:$K5)+SUM(Main!$J7:$K7)+SUM($B$4:$C$4))),Main!$S7,0)</f>
        <v>0</v>
      </c>
      <c r="VJ23" s="2">
        <f>IF(AND('Gantt Chart'!VJ$5&gt;(SUM(Main!$F5:$G5)+Main!$H5+Main!$I5+SUM(Main!$J5:$K5)+SUM($B$4:$C$4)),'Gantt Chart'!VJ$5&lt;=(SUM(Main!$F5:$G5)+Main!$H5+Main!$I5+SUM(Main!$J5:$K5)+SUM(Main!$J7:$K7)+SUM($B$4:$C$4))),Main!$S7,0)</f>
        <v>0</v>
      </c>
      <c r="VK23" s="2">
        <f>IF(AND('Gantt Chart'!VK$5&gt;(SUM(Main!$F5:$G5)+Main!$H5+Main!$I5+SUM(Main!$J5:$K5)+SUM($B$4:$C$4)),'Gantt Chart'!VK$5&lt;=(SUM(Main!$F5:$G5)+Main!$H5+Main!$I5+SUM(Main!$J5:$K5)+SUM(Main!$J7:$K7)+SUM($B$4:$C$4))),Main!$S7,0)</f>
        <v>0</v>
      </c>
      <c r="VL23" s="2">
        <f>IF(AND('Gantt Chart'!VL$5&gt;(SUM(Main!$F5:$G5)+Main!$H5+Main!$I5+SUM(Main!$J5:$K5)+SUM($B$4:$C$4)),'Gantt Chart'!VL$5&lt;=(SUM(Main!$F5:$G5)+Main!$H5+Main!$I5+SUM(Main!$J5:$K5)+SUM(Main!$J7:$K7)+SUM($B$4:$C$4))),Main!$S7,0)</f>
        <v>0</v>
      </c>
      <c r="VM23" s="2">
        <f>IF(AND('Gantt Chart'!VM$5&gt;(SUM(Main!$F5:$G5)+Main!$H5+Main!$I5+SUM(Main!$J5:$K5)+SUM($B$4:$C$4)),'Gantt Chart'!VM$5&lt;=(SUM(Main!$F5:$G5)+Main!$H5+Main!$I5+SUM(Main!$J5:$K5)+SUM(Main!$J7:$K7)+SUM($B$4:$C$4))),Main!$S7,0)</f>
        <v>0</v>
      </c>
      <c r="VN23" s="2">
        <f>IF(AND('Gantt Chart'!VN$5&gt;(SUM(Main!$F5:$G5)+Main!$H5+Main!$I5+SUM(Main!$J5:$K5)+SUM($B$4:$C$4)),'Gantt Chart'!VN$5&lt;=(SUM(Main!$F5:$G5)+Main!$H5+Main!$I5+SUM(Main!$J5:$K5)+SUM(Main!$J7:$K7)+SUM($B$4:$C$4))),Main!$S7,0)</f>
        <v>0</v>
      </c>
      <c r="VO23" s="2">
        <f>IF(AND('Gantt Chart'!VO$5&gt;(SUM(Main!$F5:$G5)+Main!$H5+Main!$I5+SUM(Main!$J5:$K5)+SUM($B$4:$C$4)),'Gantt Chart'!VO$5&lt;=(SUM(Main!$F5:$G5)+Main!$H5+Main!$I5+SUM(Main!$J5:$K5)+SUM(Main!$J7:$K7)+SUM($B$4:$C$4))),Main!$S7,0)</f>
        <v>0</v>
      </c>
      <c r="VP23" s="2">
        <f>IF(AND('Gantt Chart'!VP$5&gt;(SUM(Main!$F5:$G5)+Main!$H5+Main!$I5+SUM(Main!$J5:$K5)+SUM($B$4:$C$4)),'Gantt Chart'!VP$5&lt;=(SUM(Main!$F5:$G5)+Main!$H5+Main!$I5+SUM(Main!$J5:$K5)+SUM(Main!$J7:$K7)+SUM($B$4:$C$4))),Main!$S7,0)</f>
        <v>0</v>
      </c>
      <c r="VQ23" s="2">
        <f>IF(AND('Gantt Chart'!VQ$5&gt;(SUM(Main!$F5:$G5)+Main!$H5+Main!$I5+SUM(Main!$J5:$K5)+SUM($B$4:$C$4)),'Gantt Chart'!VQ$5&lt;=(SUM(Main!$F5:$G5)+Main!$H5+Main!$I5+SUM(Main!$J5:$K5)+SUM(Main!$J7:$K7)+SUM($B$4:$C$4))),Main!$S7,0)</f>
        <v>0</v>
      </c>
      <c r="VR23" s="2">
        <f>IF(AND('Gantt Chart'!VR$5&gt;(SUM(Main!$F5:$G5)+Main!$H5+Main!$I5+SUM(Main!$J5:$K5)+SUM($B$4:$C$4)),'Gantt Chart'!VR$5&lt;=(SUM(Main!$F5:$G5)+Main!$H5+Main!$I5+SUM(Main!$J5:$K5)+SUM(Main!$J7:$K7)+SUM($B$4:$C$4))),Main!$S7,0)</f>
        <v>0</v>
      </c>
      <c r="VS23" s="2">
        <f>IF(AND('Gantt Chart'!VS$5&gt;(SUM(Main!$F5:$G5)+Main!$H5+Main!$I5+SUM(Main!$J5:$K5)+SUM($B$4:$C$4)),'Gantt Chart'!VS$5&lt;=(SUM(Main!$F5:$G5)+Main!$H5+Main!$I5+SUM(Main!$J5:$K5)+SUM(Main!$J7:$K7)+SUM($B$4:$C$4))),Main!$S7,0)</f>
        <v>0</v>
      </c>
      <c r="VT23" s="2">
        <f>IF(AND('Gantt Chart'!VT$5&gt;(SUM(Main!$F5:$G5)+Main!$H5+Main!$I5+SUM(Main!$J5:$K5)+SUM($B$4:$C$4)),'Gantt Chart'!VT$5&lt;=(SUM(Main!$F5:$G5)+Main!$H5+Main!$I5+SUM(Main!$J5:$K5)+SUM(Main!$J7:$K7)+SUM($B$4:$C$4))),Main!$S7,0)</f>
        <v>0</v>
      </c>
      <c r="VU23" s="2">
        <f>IF(AND('Gantt Chart'!VU$5&gt;(SUM(Main!$F5:$G5)+Main!$H5+Main!$I5+SUM(Main!$J5:$K5)+SUM($B$4:$C$4)),'Gantt Chart'!VU$5&lt;=(SUM(Main!$F5:$G5)+Main!$H5+Main!$I5+SUM(Main!$J5:$K5)+SUM(Main!$J7:$K7)+SUM($B$4:$C$4))),Main!$S7,0)</f>
        <v>0</v>
      </c>
      <c r="VV23" s="2">
        <f>IF(AND('Gantt Chart'!VV$5&gt;(SUM(Main!$F5:$G5)+Main!$H5+Main!$I5+SUM(Main!$J5:$K5)+SUM($B$4:$C$4)),'Gantt Chart'!VV$5&lt;=(SUM(Main!$F5:$G5)+Main!$H5+Main!$I5+SUM(Main!$J5:$K5)+SUM(Main!$J7:$K7)+SUM($B$4:$C$4))),Main!$S7,0)</f>
        <v>0</v>
      </c>
      <c r="VW23" s="2">
        <f>IF(AND('Gantt Chart'!VW$5&gt;(SUM(Main!$F5:$G5)+Main!$H5+Main!$I5+SUM(Main!$J5:$K5)+SUM($B$4:$C$4)),'Gantt Chart'!VW$5&lt;=(SUM(Main!$F5:$G5)+Main!$H5+Main!$I5+SUM(Main!$J5:$K5)+SUM(Main!$J7:$K7)+SUM($B$4:$C$4))),Main!$S7,0)</f>
        <v>0</v>
      </c>
      <c r="VX23" s="2">
        <f>IF(AND('Gantt Chart'!VX$5&gt;(SUM(Main!$F5:$G5)+Main!$H5+Main!$I5+SUM(Main!$J5:$K5)+SUM($B$4:$C$4)),'Gantt Chart'!VX$5&lt;=(SUM(Main!$F5:$G5)+Main!$H5+Main!$I5+SUM(Main!$J5:$K5)+SUM(Main!$J7:$K7)+SUM($B$4:$C$4))),Main!$S7,0)</f>
        <v>0</v>
      </c>
      <c r="VY23" s="2">
        <f>IF(AND('Gantt Chart'!VY$5&gt;(SUM(Main!$F5:$G5)+Main!$H5+Main!$I5+SUM(Main!$J5:$K5)+SUM($B$4:$C$4)),'Gantt Chart'!VY$5&lt;=(SUM(Main!$F5:$G5)+Main!$H5+Main!$I5+SUM(Main!$J5:$K5)+SUM(Main!$J7:$K7)+SUM($B$4:$C$4))),Main!$S7,0)</f>
        <v>0</v>
      </c>
      <c r="VZ23" s="2">
        <f>IF(AND('Gantt Chart'!VZ$5&gt;(SUM(Main!$F5:$G5)+Main!$H5+Main!$I5+SUM(Main!$J5:$K5)+SUM($B$4:$C$4)),'Gantt Chart'!VZ$5&lt;=(SUM(Main!$F5:$G5)+Main!$H5+Main!$I5+SUM(Main!$J5:$K5)+SUM(Main!$J7:$K7)+SUM($B$4:$C$4))),Main!$S7,0)</f>
        <v>0</v>
      </c>
      <c r="WA23" s="2">
        <f>IF(AND('Gantt Chart'!WA$5&gt;(SUM(Main!$F5:$G5)+Main!$H5+Main!$I5+SUM(Main!$J5:$K5)+SUM($B$4:$C$4)),'Gantt Chart'!WA$5&lt;=(SUM(Main!$F5:$G5)+Main!$H5+Main!$I5+SUM(Main!$J5:$K5)+SUM(Main!$J7:$K7)+SUM($B$4:$C$4))),Main!$S7,0)</f>
        <v>0</v>
      </c>
      <c r="WB23" s="2">
        <f>IF(AND('Gantt Chart'!WB$5&gt;(SUM(Main!$F5:$G5)+Main!$H5+Main!$I5+SUM(Main!$J5:$K5)+SUM($B$4:$C$4)),'Gantt Chart'!WB$5&lt;=(SUM(Main!$F5:$G5)+Main!$H5+Main!$I5+SUM(Main!$J5:$K5)+SUM(Main!$J7:$K7)+SUM($B$4:$C$4))),Main!$S7,0)</f>
        <v>0</v>
      </c>
      <c r="WC23" s="2">
        <f>IF(AND('Gantt Chart'!WC$5&gt;(SUM(Main!$F5:$G5)+Main!$H5+Main!$I5+SUM(Main!$J5:$K5)+SUM($B$4:$C$4)),'Gantt Chart'!WC$5&lt;=(SUM(Main!$F5:$G5)+Main!$H5+Main!$I5+SUM(Main!$J5:$K5)+SUM(Main!$J7:$K7)+SUM($B$4:$C$4))),Main!$S7,0)</f>
        <v>0</v>
      </c>
      <c r="WD23" s="2">
        <f>IF(AND('Gantt Chart'!WD$5&gt;(SUM(Main!$F5:$G5)+Main!$H5+Main!$I5+SUM(Main!$J5:$K5)+SUM($B$4:$C$4)),'Gantt Chart'!WD$5&lt;=(SUM(Main!$F5:$G5)+Main!$H5+Main!$I5+SUM(Main!$J5:$K5)+SUM(Main!$J7:$K7)+SUM($B$4:$C$4))),Main!$S7,0)</f>
        <v>0</v>
      </c>
      <c r="WE23" s="2">
        <f>IF(AND('Gantt Chart'!WE$5&gt;(SUM(Main!$F5:$G5)+Main!$H5+Main!$I5+SUM(Main!$J5:$K5)+SUM($B$4:$C$4)),'Gantt Chart'!WE$5&lt;=(SUM(Main!$F5:$G5)+Main!$H5+Main!$I5+SUM(Main!$J5:$K5)+SUM(Main!$J7:$K7)+SUM($B$4:$C$4))),Main!$S7,0)</f>
        <v>0</v>
      </c>
      <c r="WF23" s="24" t="s">
        <v>35</v>
      </c>
      <c r="GJL23" s="1"/>
    </row>
    <row r="24" spans="1:604 5004:16330" s="2" customFormat="1" x14ac:dyDescent="2.0499999999999998">
      <c r="A24" s="19" t="str">
        <f>Main!C8</f>
        <v>N7</v>
      </c>
      <c r="B24" s="2" t="s">
        <v>27</v>
      </c>
      <c r="C24" s="2">
        <v>0</v>
      </c>
      <c r="D24" s="2">
        <f>IF(AND(D$5&gt;=Main!$H8+SUM($B$2:$C$2),D$5&lt;=(SUM(Main!$F8:$G8)+Main!$H8)+SUM($B$2:$C$2)),Main!$Q8,0)</f>
        <v>48896</v>
      </c>
      <c r="E24" s="2">
        <f>IF(AND(E$5&gt;=Main!$H8+SUM($B$2:$C$2),E$5&lt;=(SUM(Main!$F8:$G8)+Main!$H8)+SUM($B$2:$C$2)),Main!$Q8,0)</f>
        <v>48896</v>
      </c>
      <c r="F24" s="2">
        <f>IF(AND(F$5&gt;=Main!$H8+SUM($B$2:$C$2),F$5&lt;=(SUM(Main!$F8:$G8)+Main!$H8)+SUM($B$2:$C$2)),Main!$Q8,0)</f>
        <v>48896</v>
      </c>
      <c r="G24" s="2">
        <f>IF(AND(G$5&gt;=Main!$H8+SUM($B$2:$C$2),G$5&lt;=(SUM(Main!$F8:$G8)+Main!$H8)+SUM($B$2:$C$2)),Main!$Q8,0)</f>
        <v>48896</v>
      </c>
      <c r="H24" s="2">
        <f>IF(AND(H$5&gt;=Main!$H8+SUM($B$2:$C$2),H$5&lt;=(SUM(Main!$F8:$G8)+Main!$H8)+SUM($B$2:$C$2)),Main!$Q8,0)</f>
        <v>48896</v>
      </c>
      <c r="I24" s="2">
        <f>IF(AND(I$5&gt;=Main!$H8+SUM($B$2:$C$2),I$5&lt;=(SUM(Main!$F8:$G8)+Main!$H8)+SUM($B$2:$C$2)),Main!$Q8,0)</f>
        <v>48896</v>
      </c>
      <c r="J24" s="2">
        <f>IF(AND(J$5&gt;=Main!$H8+SUM($B$2:$C$2),J$5&lt;=(SUM(Main!$F8:$G8)+Main!$H8)+SUM($B$2:$C$2)),Main!$Q8,0)</f>
        <v>48896</v>
      </c>
      <c r="K24" s="2">
        <f>IF(AND(K$5&gt;=Main!$H8+SUM($B$2:$C$2),K$5&lt;=(SUM(Main!$F8:$G8)+Main!$H8)+SUM($B$2:$C$2)),Main!$Q8,0)</f>
        <v>48896</v>
      </c>
      <c r="L24" s="2">
        <f>IF(AND(L$5&gt;=Main!$H8+SUM($B$2:$C$2),L$5&lt;=(SUM(Main!$F8:$G8)+Main!$H8)+SUM($B$2:$C$2)),Main!$Q8,0)</f>
        <v>48896</v>
      </c>
      <c r="M24" s="2">
        <f>IF(AND(M$5&gt;=Main!$H8+SUM($B$2:$C$2),M$5&lt;=(SUM(Main!$F8:$G8)+Main!$H8)+SUM($B$2:$C$2)),Main!$Q8,0)</f>
        <v>48896</v>
      </c>
      <c r="N24" s="2">
        <f>IF(AND(N$5&gt;=Main!$H8+SUM($B$2:$C$2),N$5&lt;=(SUM(Main!$F8:$G8)+Main!$H8)+SUM($B$2:$C$2)),Main!$Q8,0)</f>
        <v>48896</v>
      </c>
      <c r="O24" s="2">
        <f>IF(AND(O$5&gt;=Main!$H8+SUM($B$2:$C$2),O$5&lt;=(SUM(Main!$F8:$G8)+Main!$H8)+SUM($B$2:$C$2)),Main!$Q8,0)</f>
        <v>48896</v>
      </c>
      <c r="P24" s="2">
        <f>IF(AND(P$5&gt;=Main!$H8+SUM($B$2:$C$2),P$5&lt;=(SUM(Main!$F8:$G8)+Main!$H8)+SUM($B$2:$C$2)),Main!$Q8,0)</f>
        <v>48896</v>
      </c>
      <c r="Q24" s="2">
        <f>IF(AND(Q$5&gt;=Main!$H8+SUM($B$2:$C$2),Q$5&lt;=(SUM(Main!$F8:$G8)+Main!$H8)+SUM($B$2:$C$2)),Main!$Q8,0)</f>
        <v>48896</v>
      </c>
      <c r="R24" s="2">
        <f>IF(AND(R$5&gt;=Main!$H8+SUM($B$2:$C$2),R$5&lt;=(SUM(Main!$F8:$G8)+Main!$H8)+SUM($B$2:$C$2)),Main!$Q8,0)</f>
        <v>48896</v>
      </c>
      <c r="S24" s="2">
        <f>IF(AND(S$5&gt;=Main!$H8+SUM($B$2:$C$2),S$5&lt;=(SUM(Main!$F8:$G8)+Main!$H8)+SUM($B$2:$C$2)),Main!$Q8,0)</f>
        <v>48896</v>
      </c>
      <c r="T24" s="2">
        <f>IF(AND(T$5&gt;=Main!$H8+SUM($B$2:$C$2),T$5&lt;=(SUM(Main!$F8:$G8)+Main!$H8)+SUM($B$2:$C$2)),Main!$Q8,0)</f>
        <v>48896</v>
      </c>
      <c r="U24" s="2">
        <f>IF(AND(U$5&gt;=Main!$H8+SUM($B$2:$C$2),U$5&lt;=(SUM(Main!$F8:$G8)+Main!$H8)+SUM($B$2:$C$2)),Main!$Q8,0)</f>
        <v>48896</v>
      </c>
      <c r="V24" s="2">
        <f>IF(AND(V$5&gt;=Main!$H8+SUM($B$2:$C$2),V$5&lt;=(SUM(Main!$F8:$G8)+Main!$H8)+SUM($B$2:$C$2)),Main!$Q8,0)</f>
        <v>48896</v>
      </c>
      <c r="W24" s="2">
        <f>IF(AND(W$5&gt;=Main!$H8+SUM($B$2:$C$2),W$5&lt;=(SUM(Main!$F8:$G8)+Main!$H8)+SUM($B$2:$C$2)),Main!$Q8,0)</f>
        <v>48896</v>
      </c>
      <c r="X24" s="2">
        <f>IF(AND(X$5&gt;=Main!$H8+SUM($B$2:$C$2),X$5&lt;=(SUM(Main!$F8:$G8)+Main!$H8)+SUM($B$2:$C$2)),Main!$Q8,0)</f>
        <v>48896</v>
      </c>
      <c r="Y24" s="2">
        <f>IF(AND(Y$5&gt;=Main!$H8+SUM($B$2:$C$2),Y$5&lt;=(SUM(Main!$F8:$G8)+Main!$H8)+SUM($B$2:$C$2)),Main!$Q8,0)</f>
        <v>48896</v>
      </c>
      <c r="Z24" s="2">
        <f>IF(AND(Z$5&gt;=Main!$H8+SUM($B$2:$C$2),Z$5&lt;=(SUM(Main!$F8:$G8)+Main!$H8)+SUM($B$2:$C$2)),Main!$Q8,0)</f>
        <v>48896</v>
      </c>
      <c r="AA24" s="2">
        <f>IF(AND(AA$5&gt;=Main!$H8+SUM($B$2:$C$2),AA$5&lt;=(SUM(Main!$F8:$G8)+Main!$H8)+SUM($B$2:$C$2)),Main!$Q8,0)</f>
        <v>48896</v>
      </c>
      <c r="AB24" s="2">
        <f>IF(AND(AB$5&gt;=Main!$H8+SUM($B$2:$C$2),AB$5&lt;=(SUM(Main!$F8:$G8)+Main!$H8)+SUM($B$2:$C$2)),Main!$Q8,0)</f>
        <v>48896</v>
      </c>
      <c r="AC24" s="2">
        <f>IF(AND(AC$5&gt;=Main!$H8+SUM($B$2:$C$2),AC$5&lt;=(SUM(Main!$F8:$G8)+Main!$H8)+SUM($B$2:$C$2)),Main!$Q8,0)</f>
        <v>48896</v>
      </c>
      <c r="AD24" s="2">
        <f>IF(AND(AD$5&gt;=Main!$H8+SUM($B$2:$C$2),AD$5&lt;=(SUM(Main!$F8:$G8)+Main!$H8)+SUM($B$2:$C$2)),Main!$Q8,0)</f>
        <v>48896</v>
      </c>
      <c r="AE24" s="2">
        <f>IF(AND(AE$5&gt;=Main!$H8+SUM($B$2:$C$2),AE$5&lt;=(SUM(Main!$F8:$G8)+Main!$H8)+SUM($B$2:$C$2)),Main!$Q8,0)</f>
        <v>48896</v>
      </c>
      <c r="AF24" s="2">
        <f>IF(AND(AF$5&gt;=Main!$H8+SUM($B$2:$C$2),AF$5&lt;=(SUM(Main!$F8:$G8)+Main!$H8)+SUM($B$2:$C$2)),Main!$Q8,0)</f>
        <v>48896</v>
      </c>
      <c r="AG24" s="2">
        <f>IF(AND(AG$5&gt;=Main!$H8+SUM($B$2:$C$2),AG$5&lt;=(SUM(Main!$F8:$G8)+Main!$H8)+SUM($B$2:$C$2)),Main!$Q8,0)</f>
        <v>48896</v>
      </c>
      <c r="AH24" s="2">
        <f>IF(AND(AH$5&gt;=Main!$H8+SUM($B$2:$C$2),AH$5&lt;=(SUM(Main!$F8:$G8)+Main!$H8)+SUM($B$2:$C$2)),Main!$Q8,0)</f>
        <v>48896</v>
      </c>
      <c r="AI24" s="2">
        <f>IF(AND(AI$5&gt;=Main!$H8+SUM($B$2:$C$2),AI$5&lt;=(SUM(Main!$F8:$G8)+Main!$H8)+SUM($B$2:$C$2)),Main!$Q8,0)</f>
        <v>48896</v>
      </c>
      <c r="AJ24" s="2">
        <f>IF(AND(AJ$5&gt;=Main!$H8+SUM($B$2:$C$2),AJ$5&lt;=(SUM(Main!$F8:$G8)+Main!$H8)+SUM($B$2:$C$2)),Main!$Q8,0)</f>
        <v>0</v>
      </c>
      <c r="AK24" s="2">
        <f>IF(AND(AK$5&gt;=Main!$H8+SUM($B$2:$C$2),AK$5&lt;=(SUM(Main!$F8:$G8)+Main!$H8)+SUM($B$2:$C$2)),Main!$Q8,0)</f>
        <v>0</v>
      </c>
      <c r="AL24" s="2">
        <f>IF(AND(AL$5&gt;=Main!$H8+SUM($B$2:$C$2),AL$5&lt;=(SUM(Main!$F8:$G8)+Main!$H8)+SUM($B$2:$C$2)),Main!$Q8,0)</f>
        <v>0</v>
      </c>
      <c r="AM24" s="2">
        <f>IF(AND(AM$5&gt;=Main!$H8+SUM($B$2:$C$2),AM$5&lt;=(SUM(Main!$F8:$G8)+Main!$H8)+SUM($B$2:$C$2)),Main!$Q8,0)</f>
        <v>0</v>
      </c>
      <c r="AN24" s="2">
        <f>IF(AND(AN$5&gt;=Main!$H8+SUM($B$2:$C$2),AN$5&lt;=(SUM(Main!$F8:$G8)+Main!$H8)+SUM($B$2:$C$2)),Main!$Q8,0)</f>
        <v>0</v>
      </c>
      <c r="AO24" s="2">
        <f>IF(AND(AO$5&gt;=Main!$H8+SUM($B$2:$C$2),AO$5&lt;=(SUM(Main!$F8:$G8)+Main!$H8)+SUM($B$2:$C$2)),Main!$Q8,0)</f>
        <v>0</v>
      </c>
      <c r="AP24" s="2">
        <f>IF(AND(AP$5&gt;=Main!$H8+SUM($B$2:$C$2),AP$5&lt;=(SUM(Main!$F8:$G8)+Main!$H8)+SUM($B$2:$C$2)),Main!$Q8,0)</f>
        <v>0</v>
      </c>
      <c r="AQ24" s="2">
        <f>IF(AND(AQ$5&gt;=Main!$H8+SUM($B$2:$C$2),AQ$5&lt;=(SUM(Main!$F8:$G8)+Main!$H8)+SUM($B$2:$C$2)),Main!$Q8,0)</f>
        <v>0</v>
      </c>
      <c r="AR24" s="2">
        <f>IF(AND(AR$5&gt;=Main!$H8+SUM($B$2:$C$2),AR$5&lt;=(SUM(Main!$F8:$G8)+Main!$H8)+SUM($B$2:$C$2)),Main!$Q8,0)</f>
        <v>0</v>
      </c>
      <c r="AS24" s="2">
        <f>IF(AND(AS$5&gt;=Main!$H8+SUM($B$2:$C$2),AS$5&lt;=(SUM(Main!$F8:$G8)+Main!$H8)+SUM($B$2:$C$2)),Main!$Q8,0)</f>
        <v>0</v>
      </c>
      <c r="AT24" s="2">
        <f>IF(AND(AT$5&gt;=Main!$H8+SUM($B$2:$C$2),AT$5&lt;=(SUM(Main!$F8:$G8)+Main!$H8)+SUM($B$2:$C$2)),Main!$Q8,0)</f>
        <v>0</v>
      </c>
      <c r="AU24" s="2">
        <f>IF(AND(AU$5&gt;=Main!$H8+SUM($B$2:$C$2),AU$5&lt;=(SUM(Main!$F8:$G8)+Main!$H8)+SUM($B$2:$C$2)),Main!$Q8,0)</f>
        <v>0</v>
      </c>
      <c r="AV24" s="2">
        <f>IF(AND(AV$5&gt;=Main!$H8+SUM($B$2:$C$2),AV$5&lt;=(SUM(Main!$F8:$G8)+Main!$H8)+SUM($B$2:$C$2)),Main!$Q8,0)</f>
        <v>0</v>
      </c>
      <c r="AW24" s="2">
        <f>IF(AND(AW$5&gt;=Main!$H8+SUM($B$2:$C$2),AW$5&lt;=(SUM(Main!$F8:$G8)+Main!$H8)+SUM($B$2:$C$2)),Main!$Q8,0)</f>
        <v>0</v>
      </c>
      <c r="AX24" s="2">
        <f>IF(AND(AX$5&gt;=Main!$H8+SUM($B$2:$C$2),AX$5&lt;=(SUM(Main!$F8:$G8)+Main!$H8)+SUM($B$2:$C$2)),Main!$Q8,0)</f>
        <v>0</v>
      </c>
      <c r="AY24" s="2">
        <f>IF(AND(AY$5&gt;=Main!$H8+SUM($B$2:$C$2),AY$5&lt;=(SUM(Main!$F8:$G8)+Main!$H8)+SUM($B$2:$C$2)),Main!$Q8,0)</f>
        <v>0</v>
      </c>
      <c r="AZ24" s="2">
        <f>IF(AND(AZ$5&gt;=Main!$H8+SUM($B$2:$C$2),AZ$5&lt;=(SUM(Main!$F8:$G8)+Main!$H8)+SUM($B$2:$C$2)),Main!$Q8,0)</f>
        <v>0</v>
      </c>
      <c r="BA24" s="2">
        <f>IF(AND(BA$5&gt;=Main!$H8+SUM($B$2:$C$2),BA$5&lt;=(SUM(Main!$F8:$G8)+Main!$H8)+SUM($B$2:$C$2)),Main!$Q8,0)</f>
        <v>0</v>
      </c>
      <c r="BB24" s="2">
        <f>IF(AND(BB$5&gt;=Main!$H8+SUM($B$2:$C$2),BB$5&lt;=(SUM(Main!$F8:$G8)+Main!$H8)+SUM($B$2:$C$2)),Main!$Q8,0)</f>
        <v>0</v>
      </c>
      <c r="BC24" s="2">
        <f>IF(AND(BC$5&gt;=Main!$H8+SUM($B$2:$C$2),BC$5&lt;=(SUM(Main!$F8:$G8)+Main!$H8)+SUM($B$2:$C$2)),Main!$Q8,0)</f>
        <v>0</v>
      </c>
      <c r="BD24" s="2">
        <f>IF(AND(BD$5&gt;=Main!$H8+SUM($B$2:$C$2),BD$5&lt;=(SUM(Main!$F8:$G8)+Main!$H8)+SUM($B$2:$C$2)),Main!$Q8,0)</f>
        <v>0</v>
      </c>
      <c r="BE24" s="2">
        <f>IF(AND(BE$5&gt;=Main!$H8+SUM($B$2:$C$2),BE$5&lt;=(SUM(Main!$F8:$G8)+Main!$H8)+SUM($B$2:$C$2)),Main!$Q8,0)</f>
        <v>0</v>
      </c>
      <c r="BF24" s="2">
        <f>IF(AND(BF$5&gt;=Main!$H8+SUM($B$2:$C$2),BF$5&lt;=(SUM(Main!$F8:$G8)+Main!$H8)+SUM($B$2:$C$2)),Main!$Q8,0)</f>
        <v>0</v>
      </c>
      <c r="BG24" s="2">
        <f>IF(AND(BG$5&gt;=Main!$H8+SUM($B$2:$C$2),BG$5&lt;=(SUM(Main!$F8:$G8)+Main!$H8)+SUM($B$2:$C$2)),Main!$Q8,0)</f>
        <v>0</v>
      </c>
      <c r="BH24" s="2">
        <f>IF(AND(BH$5&gt;=Main!$H8+SUM($B$2:$C$2),BH$5&lt;=(SUM(Main!$F8:$G8)+Main!$H8)+SUM($B$2:$C$2)),Main!$Q8,0)</f>
        <v>0</v>
      </c>
      <c r="BI24" s="2">
        <f>IF(AND(BI$5&gt;=Main!$H8+SUM($B$2:$C$2),BI$5&lt;=(SUM(Main!$F8:$G8)+Main!$H8)+SUM($B$2:$C$2)),Main!$Q8,0)</f>
        <v>0</v>
      </c>
      <c r="BJ24" s="2">
        <f>IF(AND(BJ$5&gt;=Main!$H8+SUM($B$2:$C$2),BJ$5&lt;=(SUM(Main!$F8:$G8)+Main!$H8)+SUM($B$2:$C$2)),Main!$Q8,0)</f>
        <v>0</v>
      </c>
      <c r="BK24" s="2">
        <f>IF(AND(BK$5&gt;=Main!$H8+SUM($B$2:$C$2),BK$5&lt;=(SUM(Main!$F8:$G8)+Main!$H8)+SUM($B$2:$C$2)),Main!$Q8,0)</f>
        <v>0</v>
      </c>
      <c r="BL24" s="2">
        <f>IF(AND(BL$5&gt;=Main!$H8+SUM($B$2:$C$2),BL$5&lt;=(SUM(Main!$F8:$G8)+Main!$H8)+SUM($B$2:$C$2)),Main!$Q8,0)</f>
        <v>0</v>
      </c>
      <c r="BM24" s="2">
        <f>IF(AND(BM$5&gt;=Main!$H8+SUM($B$2:$C$2),BM$5&lt;=(SUM(Main!$F8:$G8)+Main!$H8)+SUM($B$2:$C$2)),Main!$Q8,0)</f>
        <v>0</v>
      </c>
      <c r="BN24" s="2">
        <f>IF(AND(BN$5&gt;=Main!$H8+SUM($B$2:$C$2),BN$5&lt;=(SUM(Main!$F8:$G8)+Main!$H8)+SUM($B$2:$C$2)),Main!$Q8,0)</f>
        <v>0</v>
      </c>
      <c r="BO24" s="2">
        <f>IF(AND(BO$5&gt;=Main!$H8+SUM($B$2:$C$2),BO$5&lt;=(SUM(Main!$F8:$G8)+Main!$H8)+SUM($B$2:$C$2)),Main!$Q8,0)</f>
        <v>0</v>
      </c>
      <c r="BP24" s="2">
        <f>IF(AND(BP$5&gt;=Main!$H8+SUM($B$2:$C$2),BP$5&lt;=(SUM(Main!$F8:$G8)+Main!$H8)+SUM($B$2:$C$2)),Main!$Q8,0)</f>
        <v>0</v>
      </c>
      <c r="BQ24" s="2">
        <f>IF(AND(BQ$5&gt;=Main!$H8+SUM($B$2:$C$2),BQ$5&lt;=(SUM(Main!$F8:$G8)+Main!$H8)+SUM($B$2:$C$2)),Main!$Q8,0)</f>
        <v>0</v>
      </c>
      <c r="BR24" s="2">
        <f>IF(AND(BR$5&gt;=Main!$H8+SUM($B$2:$C$2),BR$5&lt;=(SUM(Main!$F8:$G8)+Main!$H8)+SUM($B$2:$C$2)),Main!$Q8,0)</f>
        <v>0</v>
      </c>
      <c r="BS24" s="2">
        <f>IF(AND(BS$5&gt;=Main!$H8+SUM($B$2:$C$2),BS$5&lt;=(SUM(Main!$F8:$G8)+Main!$H8)+SUM($B$2:$C$2)),Main!$Q8,0)</f>
        <v>0</v>
      </c>
      <c r="BT24" s="2">
        <f>IF(AND(BT$5&gt;=Main!$H8+SUM($B$2:$C$2),BT$5&lt;=(SUM(Main!$F8:$G8)+Main!$H8)+SUM($B$2:$C$2)),Main!$Q8,0)</f>
        <v>0</v>
      </c>
      <c r="BU24" s="2">
        <f>IF(AND(BU$5&gt;=Main!$H8+SUM($B$2:$C$2),BU$5&lt;=(SUM(Main!$F8:$G8)+Main!$H8)+SUM($B$2:$C$2)),Main!$Q8,0)</f>
        <v>0</v>
      </c>
      <c r="BV24" s="2">
        <f>IF(AND(BV$5&gt;=Main!$H8+SUM($B$2:$C$2),BV$5&lt;=(SUM(Main!$F8:$G8)+Main!$H8)+SUM($B$2:$C$2)),Main!$Q8,0)</f>
        <v>0</v>
      </c>
      <c r="BW24" s="2">
        <f>IF(AND(BW$5&gt;=Main!$H8+SUM($B$2:$C$2),BW$5&lt;=(SUM(Main!$F8:$G8)+Main!$H8)+SUM($B$2:$C$2)),Main!$Q8,0)</f>
        <v>0</v>
      </c>
      <c r="BX24" s="2">
        <f>IF(AND(BX$5&gt;=Main!$H8+SUM($B$2:$C$2),BX$5&lt;=(SUM(Main!$F8:$G8)+Main!$H8)+SUM($B$2:$C$2)),Main!$Q8,0)</f>
        <v>0</v>
      </c>
      <c r="BY24" s="2">
        <f>IF(AND(BY$5&gt;=Main!$H8+SUM($B$2:$C$2),BY$5&lt;=(SUM(Main!$F8:$G8)+Main!$H8)+SUM($B$2:$C$2)),Main!$Q8,0)</f>
        <v>0</v>
      </c>
      <c r="BZ24" s="2">
        <f>IF(AND(BZ$5&gt;=Main!$H8+SUM($B$2:$C$2),BZ$5&lt;=(SUM(Main!$F8:$G8)+Main!$H8)+SUM($B$2:$C$2)),Main!$Q8,0)</f>
        <v>0</v>
      </c>
      <c r="CA24" s="2">
        <f>IF(AND(CA$5&gt;=Main!$H8+SUM($B$2:$C$2),CA$5&lt;=(SUM(Main!$F8:$G8)+Main!$H8)+SUM($B$2:$C$2)),Main!$Q8,0)</f>
        <v>0</v>
      </c>
      <c r="CB24" s="2">
        <f>IF(AND(CB$5&gt;=Main!$H8+SUM($B$2:$C$2),CB$5&lt;=(SUM(Main!$F8:$G8)+Main!$H8)+SUM($B$2:$C$2)),Main!$Q8,0)</f>
        <v>0</v>
      </c>
      <c r="CC24" s="2">
        <f>IF(AND(CC$5&gt;=Main!$H8+SUM($B$2:$C$2),CC$5&lt;=(SUM(Main!$F8:$G8)+Main!$H8)+SUM($B$2:$C$2)),Main!$Q8,0)</f>
        <v>0</v>
      </c>
      <c r="CD24" s="2">
        <f>IF(AND(CD$5&gt;=Main!$H8+SUM($B$2:$C$2),CD$5&lt;=(SUM(Main!$F8:$G8)+Main!$H8)+SUM($B$2:$C$2)),Main!$Q8,0)</f>
        <v>0</v>
      </c>
      <c r="CE24" s="2">
        <f>IF(AND(CE$5&gt;=Main!$H8+SUM($B$2:$C$2),CE$5&lt;=(SUM(Main!$F8:$G8)+Main!$H8)+SUM($B$2:$C$2)),Main!$Q8,0)</f>
        <v>0</v>
      </c>
      <c r="CF24" s="2">
        <f>IF(AND(CF$5&gt;=Main!$H8+SUM($B$2:$C$2),CF$5&lt;=(SUM(Main!$F8:$G8)+Main!$H8)+SUM($B$2:$C$2)),Main!$Q8,0)</f>
        <v>0</v>
      </c>
      <c r="CG24" s="2">
        <f>IF(AND(CG$5&gt;=Main!$H8+SUM($B$2:$C$2),CG$5&lt;=(SUM(Main!$F8:$G8)+Main!$H8)+SUM($B$2:$C$2)),Main!$Q8,0)</f>
        <v>0</v>
      </c>
      <c r="CH24" s="2">
        <f>IF(AND(CH$5&gt;=Main!$H8+SUM($B$2:$C$2),CH$5&lt;=(SUM(Main!$F8:$G8)+Main!$H8)+SUM($B$2:$C$2)),Main!$Q8,0)</f>
        <v>0</v>
      </c>
      <c r="CI24" s="2">
        <f>IF(AND(CI$5&gt;=Main!$H8+SUM($B$2:$C$2),CI$5&lt;=(SUM(Main!$F8:$G8)+Main!$H8)+SUM($B$2:$C$2)),Main!$Q8,0)</f>
        <v>0</v>
      </c>
      <c r="CJ24" s="2">
        <f>IF(AND(CJ$5&gt;=Main!$H8+SUM($B$2:$C$2),CJ$5&lt;=(SUM(Main!$F8:$G8)+Main!$H8)+SUM($B$2:$C$2)),Main!$Q8,0)</f>
        <v>0</v>
      </c>
      <c r="CK24" s="2">
        <f>IF(AND(CK$5&gt;=Main!$H8+SUM($B$2:$C$2),CK$5&lt;=(SUM(Main!$F8:$G8)+Main!$H8)+SUM($B$2:$C$2)),Main!$Q8,0)</f>
        <v>0</v>
      </c>
      <c r="CL24" s="2">
        <f>IF(AND(CL$5&gt;=Main!$H8+SUM($B$2:$C$2),CL$5&lt;=(SUM(Main!$F8:$G8)+Main!$H8)+SUM($B$2:$C$2)),Main!$Q8,0)</f>
        <v>0</v>
      </c>
      <c r="CM24" s="2">
        <f>IF(AND(CM$5&gt;=Main!$H8+SUM($B$2:$C$2),CM$5&lt;=(SUM(Main!$F8:$G8)+Main!$H8)+SUM($B$2:$C$2)),Main!$Q8,0)</f>
        <v>0</v>
      </c>
      <c r="CN24" s="2">
        <f>IF(AND(CN$5&gt;=Main!$H8+SUM($B$2:$C$2),CN$5&lt;=(SUM(Main!$F8:$G8)+Main!$H8)+SUM($B$2:$C$2)),Main!$Q8,0)</f>
        <v>0</v>
      </c>
      <c r="CO24" s="2">
        <f>IF(AND(CO$5&gt;=Main!$H8+SUM($B$2:$C$2),CO$5&lt;=(SUM(Main!$F8:$G8)+Main!$H8)+SUM($B$2:$C$2)),Main!$Q8,0)</f>
        <v>0</v>
      </c>
      <c r="CP24" s="2">
        <f>IF(AND(CP$5&gt;=Main!$H8+SUM($B$2:$C$2),CP$5&lt;=(SUM(Main!$F8:$G8)+Main!$H8)+SUM($B$2:$C$2)),Main!$Q8,0)</f>
        <v>0</v>
      </c>
      <c r="CQ24" s="2">
        <f>IF(AND(CQ$5&gt;=Main!$H8+SUM($B$2:$C$2),CQ$5&lt;=(SUM(Main!$F8:$G8)+Main!$H8)+SUM($B$2:$C$2)),Main!$Q8,0)</f>
        <v>0</v>
      </c>
      <c r="CR24" s="2">
        <f>IF(AND(CR$5&gt;=Main!$H8+SUM($B$2:$C$2),CR$5&lt;=(SUM(Main!$F8:$G8)+Main!$H8)+SUM($B$2:$C$2)),Main!$Q8,0)</f>
        <v>0</v>
      </c>
      <c r="CS24" s="2">
        <f>IF(AND(CS$5&gt;=Main!$H8+SUM($B$2:$C$2),CS$5&lt;=(SUM(Main!$F8:$G8)+Main!$H8)+SUM($B$2:$C$2)),Main!$Q8,0)</f>
        <v>0</v>
      </c>
      <c r="CT24" s="2">
        <f>IF(AND(CT$5&gt;=Main!$H8+SUM($B$2:$C$2),CT$5&lt;=(SUM(Main!$F8:$G8)+Main!$H8)+SUM($B$2:$C$2)),Main!$Q8,0)</f>
        <v>0</v>
      </c>
      <c r="CU24" s="2">
        <f>IF(AND(CU$5&gt;=Main!$H8+SUM($B$2:$C$2),CU$5&lt;=(SUM(Main!$F8:$G8)+Main!$H8)+SUM($B$2:$C$2)),Main!$Q8,0)</f>
        <v>0</v>
      </c>
      <c r="CV24" s="2">
        <f>IF(AND(CV$5&gt;=Main!$H8+SUM($B$2:$C$2),CV$5&lt;=(SUM(Main!$F8:$G8)+Main!$H8)+SUM($B$2:$C$2)),Main!$Q8,0)</f>
        <v>0</v>
      </c>
      <c r="CW24" s="2">
        <f>IF(AND(CW$5&gt;=Main!$H8+SUM($B$2:$C$2),CW$5&lt;=(SUM(Main!$F8:$G8)+Main!$H8)+SUM($B$2:$C$2)),Main!$Q8,0)</f>
        <v>0</v>
      </c>
      <c r="CX24" s="2">
        <f>IF(AND(CX$5&gt;=Main!$H8+SUM($B$2:$C$2),CX$5&lt;=(SUM(Main!$F8:$G8)+Main!$H8)+SUM($B$2:$C$2)),Main!$Q8,0)</f>
        <v>0</v>
      </c>
      <c r="CY24" s="2">
        <f>IF(AND(CY$5&gt;=Main!$H8+SUM($B$2:$C$2),CY$5&lt;=(SUM(Main!$F8:$G8)+Main!$H8)+SUM($B$2:$C$2)),Main!$Q8,0)</f>
        <v>0</v>
      </c>
      <c r="CZ24" s="2">
        <f>IF(AND(CZ$5&gt;=Main!$H8+SUM($B$2:$C$2),CZ$5&lt;=(SUM(Main!$F8:$G8)+Main!$H8)+SUM($B$2:$C$2)),Main!$Q8,0)</f>
        <v>0</v>
      </c>
      <c r="DA24" s="2">
        <f>IF(AND(DA$5&gt;=Main!$H8+SUM($B$2:$C$2),DA$5&lt;=(SUM(Main!$F8:$G8)+Main!$H8)+SUM($B$2:$C$2)),Main!$Q8,0)</f>
        <v>0</v>
      </c>
      <c r="DB24" s="2">
        <f>IF(AND(DB$5&gt;=Main!$H8+SUM($B$2:$C$2),DB$5&lt;=(SUM(Main!$F8:$G8)+Main!$H8)+SUM($B$2:$C$2)),Main!$Q8,0)</f>
        <v>0</v>
      </c>
      <c r="DC24" s="2">
        <f>IF(AND(DC$5&gt;=Main!$H8+SUM($B$2:$C$2),DC$5&lt;=(SUM(Main!$F8:$G8)+Main!$H8)+SUM($B$2:$C$2)),Main!$Q8,0)</f>
        <v>0</v>
      </c>
      <c r="DD24" s="2">
        <f>IF(AND(DD$5&gt;=Main!$H8+SUM($B$2:$C$2),DD$5&lt;=(SUM(Main!$F8:$G8)+Main!$H8)+SUM($B$2:$C$2)),Main!$Q8,0)</f>
        <v>0</v>
      </c>
      <c r="DE24" s="2">
        <f>IF(AND(DE$5&gt;=Main!$H8+SUM($B$2:$C$2),DE$5&lt;=(SUM(Main!$F8:$G8)+Main!$H8)+SUM($B$2:$C$2)),Main!$Q8,0)</f>
        <v>0</v>
      </c>
      <c r="DF24" s="2">
        <f>IF(AND(DF$5&gt;=Main!$H8+SUM($B$2:$C$2),DF$5&lt;=(SUM(Main!$F8:$G8)+Main!$H8)+SUM($B$2:$C$2)),Main!$Q8,0)</f>
        <v>0</v>
      </c>
      <c r="DG24" s="2">
        <f>IF(AND(DG$5&gt;=Main!$H8+SUM($B$2:$C$2),DG$5&lt;=(SUM(Main!$F8:$G8)+Main!$H8)+SUM($B$2:$C$2)),Main!$Q8,0)</f>
        <v>0</v>
      </c>
      <c r="DH24" s="2">
        <f>IF(AND(DH$5&gt;=Main!$H8+SUM($B$2:$C$2),DH$5&lt;=(SUM(Main!$F8:$G8)+Main!$H8)+SUM($B$2:$C$2)),Main!$Q8,0)</f>
        <v>0</v>
      </c>
      <c r="DI24" s="2">
        <f>IF(AND(DI$5&gt;=Main!$H8+SUM($B$2:$C$2),DI$5&lt;=(SUM(Main!$F8:$G8)+Main!$H8)+SUM($B$2:$C$2)),Main!$Q8,0)</f>
        <v>0</v>
      </c>
      <c r="DJ24" s="2">
        <f>IF(AND(DJ$5&gt;=Main!$H8+SUM($B$2:$C$2),DJ$5&lt;=(SUM(Main!$F8:$G8)+Main!$H8)+SUM($B$2:$C$2)),Main!$Q8,0)</f>
        <v>0</v>
      </c>
      <c r="DK24" s="2">
        <f>IF(AND(DK$5&gt;=Main!$H8+SUM($B$2:$C$2),DK$5&lt;=(SUM(Main!$F8:$G8)+Main!$H8)+SUM($B$2:$C$2)),Main!$Q8,0)</f>
        <v>0</v>
      </c>
      <c r="DL24" s="2">
        <f>IF(AND(DL$5&gt;=Main!$H8+SUM($B$2:$C$2),DL$5&lt;=(SUM(Main!$F8:$G8)+Main!$H8)+SUM($B$2:$C$2)),Main!$Q8,0)</f>
        <v>0</v>
      </c>
      <c r="DM24" s="2">
        <f>IF(AND(DM$5&gt;=Main!$H8+SUM($B$2:$C$2),DM$5&lt;=(SUM(Main!$F8:$G8)+Main!$H8)+SUM($B$2:$C$2)),Main!$Q8,0)</f>
        <v>0</v>
      </c>
      <c r="DN24" s="2">
        <f>IF(AND(DN$5&gt;=Main!$H8+SUM($B$2:$C$2),DN$5&lt;=(SUM(Main!$F8:$G8)+Main!$H8)+SUM($B$2:$C$2)),Main!$Q8,0)</f>
        <v>0</v>
      </c>
      <c r="DO24" s="2">
        <f>IF(AND(DO$5&gt;=Main!$H8+SUM($B$2:$C$2),DO$5&lt;=(SUM(Main!$F8:$G8)+Main!$H8)+SUM($B$2:$C$2)),Main!$Q8,0)</f>
        <v>0</v>
      </c>
      <c r="DP24" s="2">
        <f>IF(AND(DP$5&gt;=Main!$H8+SUM($B$2:$C$2),DP$5&lt;=(SUM(Main!$F8:$G8)+Main!$H8)+SUM($B$2:$C$2)),Main!$Q8,0)</f>
        <v>0</v>
      </c>
      <c r="DQ24" s="2">
        <f>IF(AND(DQ$5&gt;=Main!$H8+SUM($B$2:$C$2),DQ$5&lt;=(SUM(Main!$F8:$G8)+Main!$H8)+SUM($B$2:$C$2)),Main!$Q8,0)</f>
        <v>0</v>
      </c>
      <c r="DR24" s="2">
        <f>IF(AND(DR$5&gt;=Main!$H8+SUM($B$2:$C$2),DR$5&lt;=(SUM(Main!$F8:$G8)+Main!$H8)+SUM($B$2:$C$2)),Main!$Q8,0)</f>
        <v>0</v>
      </c>
      <c r="DS24" s="2">
        <f>IF(AND(DS$5&gt;=Main!$H8+SUM($B$2:$C$2),DS$5&lt;=(SUM(Main!$F8:$G8)+Main!$H8)+SUM($B$2:$C$2)),Main!$Q8,0)</f>
        <v>0</v>
      </c>
      <c r="DT24" s="2">
        <f>IF(AND(DT$5&gt;=Main!$H8+SUM($B$2:$C$2),DT$5&lt;=(SUM(Main!$F8:$G8)+Main!$H8)+SUM($B$2:$C$2)),Main!$Q8,0)</f>
        <v>0</v>
      </c>
      <c r="DU24" s="2">
        <f>IF(AND(DU$5&gt;=Main!$H8+SUM($B$2:$C$2),DU$5&lt;=(SUM(Main!$F8:$G8)+Main!$H8)+SUM($B$2:$C$2)),Main!$Q8,0)</f>
        <v>0</v>
      </c>
      <c r="DV24" s="2">
        <f>IF(AND(DV$5&gt;=Main!$H8+SUM($B$2:$C$2),DV$5&lt;=(SUM(Main!$F8:$G8)+Main!$H8)+SUM($B$2:$C$2)),Main!$Q8,0)</f>
        <v>0</v>
      </c>
      <c r="DW24" s="2">
        <f>IF(AND(DW$5&gt;=Main!$H8+SUM($B$2:$C$2),DW$5&lt;=(SUM(Main!$F8:$G8)+Main!$H8)+SUM($B$2:$C$2)),Main!$Q8,0)</f>
        <v>0</v>
      </c>
      <c r="DX24" s="2">
        <f>IF(AND(DX$5&gt;=Main!$H8+SUM($B$2:$C$2),DX$5&lt;=(SUM(Main!$F8:$G8)+Main!$H8)+SUM($B$2:$C$2)),Main!$Q8,0)</f>
        <v>0</v>
      </c>
      <c r="DY24" s="2">
        <f>IF(AND(DY$5&gt;=Main!$H8+SUM($B$2:$C$2),DY$5&lt;=(SUM(Main!$F8:$G8)+Main!$H8)+SUM($B$2:$C$2)),Main!$Q8,0)</f>
        <v>0</v>
      </c>
      <c r="DZ24" s="2">
        <f>IF(AND(DZ$5&gt;=Main!$H8+SUM($B$2:$C$2),DZ$5&lt;=(SUM(Main!$F8:$G8)+Main!$H8)+SUM($B$2:$C$2)),Main!$Q8,0)</f>
        <v>0</v>
      </c>
      <c r="EA24" s="2">
        <f>IF(AND(EA$5&gt;=Main!$H8+SUM($B$2:$C$2),EA$5&lt;=(SUM(Main!$F8:$G8)+Main!$H8)+SUM($B$2:$C$2)),Main!$Q8,0)</f>
        <v>0</v>
      </c>
      <c r="EB24" s="2">
        <f>IF(AND(EB$5&gt;=Main!$H8+SUM($B$2:$C$2),EB$5&lt;=(SUM(Main!$F8:$G8)+Main!$H8)+SUM($B$2:$C$2)),Main!$Q8,0)</f>
        <v>0</v>
      </c>
      <c r="EC24" s="2">
        <f>IF(AND(EC$5&gt;=Main!$H8+SUM($B$2:$C$2),EC$5&lt;=(SUM(Main!$F8:$G8)+Main!$H8)+SUM($B$2:$C$2)),Main!$Q8,0)</f>
        <v>0</v>
      </c>
      <c r="ED24" s="2">
        <f>IF(AND(ED$5&gt;=Main!$H8+SUM($B$2:$C$2),ED$5&lt;=(SUM(Main!$F8:$G8)+Main!$H8)+SUM($B$2:$C$2)),Main!$Q8,0)</f>
        <v>0</v>
      </c>
      <c r="EE24" s="2">
        <f>IF(AND(EE$5&gt;=Main!$H8+SUM($B$2:$C$2),EE$5&lt;=(SUM(Main!$F8:$G8)+Main!$H8)+SUM($B$2:$C$2)),Main!$Q8,0)</f>
        <v>0</v>
      </c>
      <c r="EF24" s="2">
        <f>IF(AND(EF$5&gt;=Main!$H8+SUM($B$2:$C$2),EF$5&lt;=(SUM(Main!$F8:$G8)+Main!$H8)+SUM($B$2:$C$2)),Main!$Q8,0)</f>
        <v>0</v>
      </c>
      <c r="EG24" s="2">
        <f>IF(AND(EG$5&gt;=Main!$H8+SUM($B$2:$C$2),EG$5&lt;=(SUM(Main!$F8:$G8)+Main!$H8)+SUM($B$2:$C$2)),Main!$Q8,0)</f>
        <v>0</v>
      </c>
      <c r="EH24" s="2">
        <f>IF(AND(EH$5&gt;=Main!$H8+SUM($B$2:$C$2),EH$5&lt;=(SUM(Main!$F8:$G8)+Main!$H8)+SUM($B$2:$C$2)),Main!$Q8,0)</f>
        <v>0</v>
      </c>
      <c r="EI24" s="2">
        <f>IF(AND(EI$5&gt;=Main!$H8+SUM($B$2:$C$2),EI$5&lt;=(SUM(Main!$F8:$G8)+Main!$H8)+SUM($B$2:$C$2)),Main!$Q8,0)</f>
        <v>0</v>
      </c>
      <c r="EJ24" s="2">
        <f>IF(AND(EJ$5&gt;=Main!$H8+SUM($B$2:$C$2),EJ$5&lt;=(SUM(Main!$F8:$G8)+Main!$H8)+SUM($B$2:$C$2)),Main!$Q8,0)</f>
        <v>0</v>
      </c>
      <c r="EK24" s="2">
        <f>IF(AND(EK$5&gt;=Main!$H8+SUM($B$2:$C$2),EK$5&lt;=(SUM(Main!$F8:$G8)+Main!$H8)+SUM($B$2:$C$2)),Main!$Q8,0)</f>
        <v>0</v>
      </c>
      <c r="EL24" s="2">
        <f>IF(AND(EL$5&gt;=Main!$H8+SUM($B$2:$C$2),EL$5&lt;=(SUM(Main!$F8:$G8)+Main!$H8)+SUM($B$2:$C$2)),Main!$Q8,0)</f>
        <v>0</v>
      </c>
      <c r="EM24" s="2">
        <f>IF(AND(EM$5&gt;=Main!$H8+SUM($B$2:$C$2),EM$5&lt;=(SUM(Main!$F8:$G8)+Main!$H8)+SUM($B$2:$C$2)),Main!$Q8,0)</f>
        <v>0</v>
      </c>
      <c r="EN24" s="2">
        <f>IF(AND(EN$5&gt;=Main!$H8+SUM($B$2:$C$2),EN$5&lt;=(SUM(Main!$F8:$G8)+Main!$H8)+SUM($B$2:$C$2)),Main!$Q8,0)</f>
        <v>0</v>
      </c>
      <c r="EO24" s="2">
        <f>IF(AND(EO$5&gt;=Main!$H8+SUM($B$2:$C$2),EO$5&lt;=(SUM(Main!$F8:$G8)+Main!$H8)+SUM($B$2:$C$2)),Main!$Q8,0)</f>
        <v>0</v>
      </c>
      <c r="EP24" s="2">
        <f>IF(AND(EP$5&gt;=Main!$H8+SUM($B$2:$C$2),EP$5&lt;=(SUM(Main!$F8:$G8)+Main!$H8)+SUM($B$2:$C$2)),Main!$Q8,0)</f>
        <v>0</v>
      </c>
      <c r="EQ24" s="2">
        <f>IF(AND(EQ$5&gt;=Main!$H8+SUM($B$2:$C$2),EQ$5&lt;=(SUM(Main!$F8:$G8)+Main!$H8)+SUM($B$2:$C$2)),Main!$Q8,0)</f>
        <v>0</v>
      </c>
      <c r="ER24" s="2">
        <f>IF(AND(ER$5&gt;=Main!$H8+SUM($B$2:$C$2),ER$5&lt;=(SUM(Main!$F8:$G8)+Main!$H8)+SUM($B$2:$C$2)),Main!$Q8,0)</f>
        <v>0</v>
      </c>
      <c r="ES24" s="2">
        <f>IF(AND(ES$5&gt;=Main!$H8+SUM($B$2:$C$2),ES$5&lt;=(SUM(Main!$F8:$G8)+Main!$H8)+SUM($B$2:$C$2)),Main!$Q8,0)</f>
        <v>0</v>
      </c>
      <c r="ET24" s="2">
        <f>IF(AND(ET$5&gt;=Main!$H8+SUM($B$2:$C$2),ET$5&lt;=(SUM(Main!$F8:$G8)+Main!$H8)+SUM($B$2:$C$2)),Main!$Q8,0)</f>
        <v>0</v>
      </c>
      <c r="EU24" s="2">
        <f>IF(AND(EU$5&gt;=Main!$H8+SUM($B$2:$C$2),EU$5&lt;=(SUM(Main!$F8:$G8)+Main!$H8)+SUM($B$2:$C$2)),Main!$Q8,0)</f>
        <v>0</v>
      </c>
      <c r="EV24" s="2">
        <f>IF(AND(EV$5&gt;=Main!$H8+SUM($B$2:$C$2),EV$5&lt;=(SUM(Main!$F8:$G8)+Main!$H8)+SUM($B$2:$C$2)),Main!$Q8,0)</f>
        <v>0</v>
      </c>
      <c r="EW24" s="2">
        <f>IF(AND(EW$5&gt;=Main!$H8+SUM($B$2:$C$2),EW$5&lt;=(SUM(Main!$F8:$G8)+Main!$H8)+SUM($B$2:$C$2)),Main!$Q8,0)</f>
        <v>0</v>
      </c>
      <c r="EX24" s="2">
        <f>IF(AND(EX$5&gt;=Main!$H8+SUM($B$2:$C$2),EX$5&lt;=(SUM(Main!$F8:$G8)+Main!$H8)+SUM($B$2:$C$2)),Main!$Q8,0)</f>
        <v>0</v>
      </c>
      <c r="EY24" s="2">
        <f>IF(AND(EY$5&gt;=Main!$H8+SUM($B$2:$C$2),EY$5&lt;=(SUM(Main!$F8:$G8)+Main!$H8)+SUM($B$2:$C$2)),Main!$Q8,0)</f>
        <v>0</v>
      </c>
      <c r="EZ24" s="2">
        <f>IF(AND(EZ$5&gt;=Main!$H8+SUM($B$2:$C$2),EZ$5&lt;=(SUM(Main!$F8:$G8)+Main!$H8)+SUM($B$2:$C$2)),Main!$Q8,0)</f>
        <v>0</v>
      </c>
      <c r="FA24" s="2">
        <f>IF(AND(FA$5&gt;=Main!$H8+SUM($B$2:$C$2),FA$5&lt;=(SUM(Main!$F8:$G8)+Main!$H8)+SUM($B$2:$C$2)),Main!$Q8,0)</f>
        <v>0</v>
      </c>
      <c r="FB24" s="2">
        <f>IF(AND(FB$5&gt;=Main!$H8+SUM($B$2:$C$2),FB$5&lt;=(SUM(Main!$F8:$G8)+Main!$H8)+SUM($B$2:$C$2)),Main!$Q8,0)</f>
        <v>0</v>
      </c>
      <c r="FC24" s="2">
        <f>IF(AND(FC$5&gt;=Main!$H8+SUM($B$2:$C$2),FC$5&lt;=(SUM(Main!$F8:$G8)+Main!$H8)+SUM($B$2:$C$2)),Main!$Q8,0)</f>
        <v>0</v>
      </c>
      <c r="FD24" s="2">
        <f>IF(AND(FD$5&gt;=Main!$H8+SUM($B$2:$C$2),FD$5&lt;=(SUM(Main!$F8:$G8)+Main!$H8)+SUM($B$2:$C$2)),Main!$Q8,0)</f>
        <v>0</v>
      </c>
      <c r="FE24" s="2">
        <f>IF(AND(FE$5&gt;=Main!$H8+SUM($B$2:$C$2),FE$5&lt;=(SUM(Main!$F8:$G8)+Main!$H8)+SUM($B$2:$C$2)),Main!$Q8,0)</f>
        <v>0</v>
      </c>
      <c r="FF24" s="2">
        <f>IF(AND(FF$5&gt;=Main!$H8+SUM($B$2:$C$2),FF$5&lt;=(SUM(Main!$F8:$G8)+Main!$H8)+SUM($B$2:$C$2)),Main!$Q8,0)</f>
        <v>0</v>
      </c>
      <c r="FG24" s="2">
        <f>IF(AND(FG$5&gt;=Main!$H8+SUM($B$2:$C$2),FG$5&lt;=(SUM(Main!$F8:$G8)+Main!$H8)+SUM($B$2:$C$2)),Main!$Q8,0)</f>
        <v>0</v>
      </c>
      <c r="FH24" s="2">
        <f>IF(AND(FH$5&gt;=Main!$H8+SUM($B$2:$C$2),FH$5&lt;=(SUM(Main!$F8:$G8)+Main!$H8)+SUM($B$2:$C$2)),Main!$Q8,0)</f>
        <v>0</v>
      </c>
      <c r="FI24" s="2">
        <f>IF(AND(FI$5&gt;=Main!$H8+SUM($B$2:$C$2),FI$5&lt;=(SUM(Main!$F8:$G8)+Main!$H8)+SUM($B$2:$C$2)),Main!$Q8,0)</f>
        <v>0</v>
      </c>
      <c r="FJ24" s="2">
        <f>IF(AND(FJ$5&gt;=Main!$H8+SUM($B$2:$C$2),FJ$5&lt;=(SUM(Main!$F8:$G8)+Main!$H8)+SUM($B$2:$C$2)),Main!$Q8,0)</f>
        <v>0</v>
      </c>
      <c r="FK24" s="2">
        <f>IF(AND(FK$5&gt;=Main!$H8+SUM($B$2:$C$2),FK$5&lt;=(SUM(Main!$F8:$G8)+Main!$H8)+SUM($B$2:$C$2)),Main!$Q8,0)</f>
        <v>0</v>
      </c>
      <c r="FL24" s="2">
        <f>IF(AND(FL$5&gt;=Main!$H8+SUM($B$2:$C$2),FL$5&lt;=(SUM(Main!$F8:$G8)+Main!$H8)+SUM($B$2:$C$2)),Main!$Q8,0)</f>
        <v>0</v>
      </c>
      <c r="FM24" s="2">
        <f>IF(AND(FM$5&gt;=Main!$H8+SUM($B$2:$C$2),FM$5&lt;=(SUM(Main!$F8:$G8)+Main!$H8)+SUM($B$2:$C$2)),Main!$Q8,0)</f>
        <v>0</v>
      </c>
      <c r="FN24" s="2">
        <f>IF(AND(FN$5&gt;=Main!$H8+SUM($B$2:$C$2),FN$5&lt;=(SUM(Main!$F8:$G8)+Main!$H8)+SUM($B$2:$C$2)),Main!$Q8,0)</f>
        <v>0</v>
      </c>
      <c r="FO24" s="2">
        <f>IF(AND(FO$5&gt;=Main!$H8+SUM($B$2:$C$2),FO$5&lt;=(SUM(Main!$F8:$G8)+Main!$H8)+SUM($B$2:$C$2)),Main!$Q8,0)</f>
        <v>0</v>
      </c>
      <c r="FP24" s="2">
        <f>IF(AND(FP$5&gt;=Main!$H8+SUM($B$2:$C$2),FP$5&lt;=(SUM(Main!$F8:$G8)+Main!$H8)+SUM($B$2:$C$2)),Main!$Q8,0)</f>
        <v>0</v>
      </c>
      <c r="FQ24" s="2">
        <f>IF(AND(FQ$5&gt;=Main!$H8+SUM($B$2:$C$2),FQ$5&lt;=(SUM(Main!$F8:$G8)+Main!$H8)+SUM($B$2:$C$2)),Main!$Q8,0)</f>
        <v>0</v>
      </c>
      <c r="FR24" s="2">
        <f>IF(AND(FR$5&gt;=Main!$H8+SUM($B$2:$C$2),FR$5&lt;=(SUM(Main!$F8:$G8)+Main!$H8)+SUM($B$2:$C$2)),Main!$Q8,0)</f>
        <v>0</v>
      </c>
      <c r="FS24" s="2">
        <f>IF(AND(FS$5&gt;=Main!$H8+SUM($B$2:$C$2),FS$5&lt;=(SUM(Main!$F8:$G8)+Main!$H8)+SUM($B$2:$C$2)),Main!$Q8,0)</f>
        <v>0</v>
      </c>
      <c r="FT24" s="2">
        <f>IF(AND(FT$5&gt;=Main!$H8+SUM($B$2:$C$2),FT$5&lt;=(SUM(Main!$F8:$G8)+Main!$H8)+SUM($B$2:$C$2)),Main!$Q8,0)</f>
        <v>0</v>
      </c>
      <c r="FU24" s="2">
        <f>IF(AND(FU$5&gt;=Main!$H8+SUM($B$2:$C$2),FU$5&lt;=(SUM(Main!$F8:$G8)+Main!$H8)+SUM($B$2:$C$2)),Main!$Q8,0)</f>
        <v>0</v>
      </c>
      <c r="FV24" s="2">
        <f>IF(AND(FV$5&gt;=Main!$H8+SUM($B$2:$C$2),FV$5&lt;=(SUM(Main!$F8:$G8)+Main!$H8)+SUM($B$2:$C$2)),Main!$Q8,0)</f>
        <v>0</v>
      </c>
      <c r="FW24" s="2">
        <f>IF(AND(FW$5&gt;=Main!$H8+SUM($B$2:$C$2),FW$5&lt;=(SUM(Main!$F8:$G8)+Main!$H8)+SUM($B$2:$C$2)),Main!$Q8,0)</f>
        <v>0</v>
      </c>
      <c r="FX24" s="2">
        <f>IF(AND(FX$5&gt;=Main!$H8+SUM($B$2:$C$2),FX$5&lt;=(SUM(Main!$F8:$G8)+Main!$H8)+SUM($B$2:$C$2)),Main!$Q8,0)</f>
        <v>0</v>
      </c>
      <c r="FY24" s="2">
        <f>IF(AND(FY$5&gt;=Main!$H8+SUM($B$2:$C$2),FY$5&lt;=(SUM(Main!$F8:$G8)+Main!$H8)+SUM($B$2:$C$2)),Main!$Q8,0)</f>
        <v>0</v>
      </c>
      <c r="FZ24" s="2">
        <f>IF(AND(FZ$5&gt;=Main!$H8+SUM($B$2:$C$2),FZ$5&lt;=(SUM(Main!$F8:$G8)+Main!$H8)+SUM($B$2:$C$2)),Main!$Q8,0)</f>
        <v>0</v>
      </c>
      <c r="GA24" s="2">
        <f>IF(AND(GA$5&gt;=Main!$H8+SUM($B$2:$C$2),GA$5&lt;=(SUM(Main!$F8:$G8)+Main!$H8)+SUM($B$2:$C$2)),Main!$Q8,0)</f>
        <v>0</v>
      </c>
      <c r="GB24" s="2">
        <f>IF(AND(GB$5&gt;=Main!$H8+SUM($B$2:$C$2),GB$5&lt;=(SUM(Main!$F8:$G8)+Main!$H8)+SUM($B$2:$C$2)),Main!$Q8,0)</f>
        <v>0</v>
      </c>
      <c r="GC24" s="2">
        <f>IF(AND(GC$5&gt;=Main!$H8+SUM($B$2:$C$2),GC$5&lt;=(SUM(Main!$F8:$G8)+Main!$H8)+SUM($B$2:$C$2)),Main!$Q8,0)</f>
        <v>0</v>
      </c>
      <c r="GD24" s="2">
        <f>IF(AND(GD$5&gt;=Main!$H8+SUM($B$2:$C$2),GD$5&lt;=(SUM(Main!$F8:$G8)+Main!$H8)+SUM($B$2:$C$2)),Main!$Q8,0)</f>
        <v>0</v>
      </c>
      <c r="GE24" s="2">
        <f>IF(AND(GE$5&gt;=Main!$H8+SUM($B$2:$C$2),GE$5&lt;=(SUM(Main!$F8:$G8)+Main!$H8)+SUM($B$2:$C$2)),Main!$Q8,0)</f>
        <v>0</v>
      </c>
      <c r="GF24" s="2">
        <f>IF(AND(GF$5&gt;=Main!$H8+SUM($B$2:$C$2),GF$5&lt;=(SUM(Main!$F8:$G8)+Main!$H8)+SUM($B$2:$C$2)),Main!$Q8,0)</f>
        <v>0</v>
      </c>
      <c r="GG24" s="2">
        <f>IF(AND(GG$5&gt;=Main!$H8+SUM($B$2:$C$2),GG$5&lt;=(SUM(Main!$F8:$G8)+Main!$H8)+SUM($B$2:$C$2)),Main!$Q8,0)</f>
        <v>0</v>
      </c>
      <c r="GH24" s="2">
        <f>IF(AND(GH$5&gt;=Main!$H8+SUM($B$2:$C$2),GH$5&lt;=(SUM(Main!$F8:$G8)+Main!$H8)+SUM($B$2:$C$2)),Main!$Q8,0)</f>
        <v>0</v>
      </c>
      <c r="GI24" s="2">
        <f>IF(AND(GI$5&gt;=Main!$H8+SUM($B$2:$C$2),GI$5&lt;=(SUM(Main!$F8:$G8)+Main!$H8)+SUM($B$2:$C$2)),Main!$Q8,0)</f>
        <v>0</v>
      </c>
      <c r="GJ24" s="2">
        <f>IF(AND(GJ$5&gt;=Main!$H8+SUM($B$2:$C$2),GJ$5&lt;=(SUM(Main!$F8:$G8)+Main!$H8)+SUM($B$2:$C$2)),Main!$Q8,0)</f>
        <v>0</v>
      </c>
      <c r="GK24" s="2">
        <f>IF(AND(GK$5&gt;=Main!$H8+SUM($B$2:$C$2),GK$5&lt;=(SUM(Main!$F8:$G8)+Main!$H8)+SUM($B$2:$C$2)),Main!$Q8,0)</f>
        <v>0</v>
      </c>
      <c r="GL24" s="2">
        <f>IF(AND(GL$5&gt;=Main!$H8+SUM($B$2:$C$2),GL$5&lt;=(SUM(Main!$F8:$G8)+Main!$H8)+SUM($B$2:$C$2)),Main!$Q8,0)</f>
        <v>0</v>
      </c>
      <c r="GM24" s="2">
        <f>IF(AND(GM$5&gt;=Main!$H8+SUM($B$2:$C$2),GM$5&lt;=(SUM(Main!$F8:$G8)+Main!$H8)+SUM($B$2:$C$2)),Main!$Q8,0)</f>
        <v>0</v>
      </c>
      <c r="GN24" s="2">
        <f>IF(AND(GN$5&gt;=Main!$H8+SUM($B$2:$C$2),GN$5&lt;=(SUM(Main!$F8:$G8)+Main!$H8)+SUM($B$2:$C$2)),Main!$Q8,0)</f>
        <v>0</v>
      </c>
      <c r="GO24" s="2">
        <f>IF(AND(GO$5&gt;=Main!$H8+SUM($B$2:$C$2),GO$5&lt;=(SUM(Main!$F8:$G8)+Main!$H8)+SUM($B$2:$C$2)),Main!$Q8,0)</f>
        <v>0</v>
      </c>
      <c r="GP24" s="2">
        <f>IF(AND(GP$5&gt;=Main!$H8+SUM($B$2:$C$2),GP$5&lt;=(SUM(Main!$F8:$G8)+Main!$H8)+SUM($B$2:$C$2)),Main!$Q8,0)</f>
        <v>0</v>
      </c>
      <c r="GQ24" s="2">
        <f>IF(AND(GQ$5&gt;=Main!$H8+SUM($B$2:$C$2),GQ$5&lt;=(SUM(Main!$F8:$G8)+Main!$H8)+SUM($B$2:$C$2)),Main!$Q8,0)</f>
        <v>0</v>
      </c>
      <c r="GR24" s="2">
        <f>IF(AND(GR$5&gt;=Main!$H8+SUM($B$2:$C$2),GR$5&lt;=(SUM(Main!$F8:$G8)+Main!$H8)+SUM($B$2:$C$2)),Main!$Q8,0)</f>
        <v>0</v>
      </c>
      <c r="GS24" s="2">
        <f>IF(AND(GS$5&gt;=Main!$H8+SUM($B$2:$C$2),GS$5&lt;=(SUM(Main!$F8:$G8)+Main!$H8)+SUM($B$2:$C$2)),Main!$Q8,0)</f>
        <v>0</v>
      </c>
      <c r="GT24" s="2">
        <f>IF(AND(GT$5&gt;=Main!$H8+SUM($B$2:$C$2),GT$5&lt;=(SUM(Main!$F8:$G8)+Main!$H8)+SUM($B$2:$C$2)),Main!$Q8,0)</f>
        <v>0</v>
      </c>
      <c r="GU24" s="2">
        <f>IF(AND(GU$5&gt;=Main!$H8+SUM($B$2:$C$2),GU$5&lt;=(SUM(Main!$F8:$G8)+Main!$H8)+SUM($B$2:$C$2)),Main!$Q8,0)</f>
        <v>0</v>
      </c>
      <c r="GV24" s="2">
        <f>IF(AND(GV$5&gt;=Main!$H8+SUM($B$2:$C$2),GV$5&lt;=(SUM(Main!$F8:$G8)+Main!$H8)+SUM($B$2:$C$2)),Main!$Q8,0)</f>
        <v>0</v>
      </c>
      <c r="GW24" s="2">
        <f>IF(AND(GW$5&gt;=Main!$H8+SUM($B$2:$C$2),GW$5&lt;=(SUM(Main!$F8:$G8)+Main!$H8)+SUM($B$2:$C$2)),Main!$Q8,0)</f>
        <v>0</v>
      </c>
      <c r="GX24" s="2">
        <f>IF(AND(GX$5&gt;=Main!$H8+SUM($B$2:$C$2),GX$5&lt;=(SUM(Main!$F8:$G8)+Main!$H8)+SUM($B$2:$C$2)),Main!$Q8,0)</f>
        <v>0</v>
      </c>
      <c r="GY24" s="2">
        <f>IF(AND(GY$5&gt;=Main!$H8+SUM($B$2:$C$2),GY$5&lt;=(SUM(Main!$F8:$G8)+Main!$H8)+SUM($B$2:$C$2)),Main!$Q8,0)</f>
        <v>0</v>
      </c>
      <c r="GZ24" s="2">
        <f>IF(AND(GZ$5&gt;=Main!$H8+SUM($B$2:$C$2),GZ$5&lt;=(SUM(Main!$F8:$G8)+Main!$H8)+SUM($B$2:$C$2)),Main!$Q8,0)</f>
        <v>0</v>
      </c>
      <c r="HA24" s="2">
        <f>IF(AND(HA$5&gt;=Main!$H8+SUM($B$2:$C$2),HA$5&lt;=(SUM(Main!$F8:$G8)+Main!$H8)+SUM($B$2:$C$2)),Main!$Q8,0)</f>
        <v>0</v>
      </c>
      <c r="HB24" s="2">
        <f>IF(AND(HB$5&gt;=Main!$H8+SUM($B$2:$C$2),HB$5&lt;=(SUM(Main!$F8:$G8)+Main!$H8)+SUM($B$2:$C$2)),Main!$Q8,0)</f>
        <v>0</v>
      </c>
      <c r="HC24" s="2">
        <f>IF(AND(HC$5&gt;=Main!$H8+SUM($B$2:$C$2),HC$5&lt;=(SUM(Main!$F8:$G8)+Main!$H8)+SUM($B$2:$C$2)),Main!$Q8,0)</f>
        <v>0</v>
      </c>
      <c r="HD24" s="2">
        <f>IF(AND(HD$5&gt;=Main!$H8+SUM($B$2:$C$2),HD$5&lt;=(SUM(Main!$F8:$G8)+Main!$H8)+SUM($B$2:$C$2)),Main!$Q8,0)</f>
        <v>0</v>
      </c>
      <c r="HE24" s="2">
        <f>IF(AND(HE$5&gt;=Main!$H8+SUM($B$2:$C$2),HE$5&lt;=(SUM(Main!$F8:$G8)+Main!$H8)+SUM($B$2:$C$2)),Main!$Q8,0)</f>
        <v>0</v>
      </c>
      <c r="HF24" s="2">
        <f>IF(AND(HF$5&gt;=Main!$H8+SUM($B$2:$C$2),HF$5&lt;=(SUM(Main!$F8:$G8)+Main!$H8)+SUM($B$2:$C$2)),Main!$Q8,0)</f>
        <v>0</v>
      </c>
      <c r="HG24" s="2">
        <f>IF(AND(HG$5&gt;=Main!$H8+SUM($B$2:$C$2),HG$5&lt;=(SUM(Main!$F8:$G8)+Main!$H8)+SUM($B$2:$C$2)),Main!$Q8,0)</f>
        <v>0</v>
      </c>
      <c r="HH24" s="2">
        <f>IF(AND(HH$5&gt;=Main!$H8+SUM($B$2:$C$2),HH$5&lt;=(SUM(Main!$F8:$G8)+Main!$H8)+SUM($B$2:$C$2)),Main!$Q8,0)</f>
        <v>0</v>
      </c>
      <c r="HI24" s="2">
        <f>IF(AND(HI$5&gt;=Main!$H8+SUM($B$2:$C$2),HI$5&lt;=(SUM(Main!$F8:$G8)+Main!$H8)+SUM($B$2:$C$2)),Main!$Q8,0)</f>
        <v>0</v>
      </c>
      <c r="HJ24" s="2">
        <f>IF(AND(HJ$5&gt;=Main!$H8+SUM($B$2:$C$2),HJ$5&lt;=(SUM(Main!$F8:$G8)+Main!$H8)+SUM($B$2:$C$2)),Main!$Q8,0)</f>
        <v>0</v>
      </c>
      <c r="HK24" s="2">
        <f>IF(AND(HK$5&gt;=Main!$H8+SUM($B$2:$C$2),HK$5&lt;=(SUM(Main!$F8:$G8)+Main!$H8)+SUM($B$2:$C$2)),Main!$Q8,0)</f>
        <v>0</v>
      </c>
      <c r="HL24" s="2">
        <f>IF(AND(HL$5&gt;=Main!$H8+SUM($B$2:$C$2),HL$5&lt;=(SUM(Main!$F8:$G8)+Main!$H8)+SUM($B$2:$C$2)),Main!$Q8,0)</f>
        <v>0</v>
      </c>
      <c r="HM24" s="2">
        <f>IF(AND(HM$5&gt;=Main!$H8+SUM($B$2:$C$2),HM$5&lt;=(SUM(Main!$F8:$G8)+Main!$H8)+SUM($B$2:$C$2)),Main!$Q8,0)</f>
        <v>0</v>
      </c>
      <c r="HN24" s="2">
        <f>IF(AND(HN$5&gt;=Main!$H8+SUM($B$2:$C$2),HN$5&lt;=(SUM(Main!$F8:$G8)+Main!$H8)+SUM($B$2:$C$2)),Main!$Q8,0)</f>
        <v>0</v>
      </c>
      <c r="HO24" s="2">
        <f>IF(AND(HO$5&gt;=Main!$H8+SUM($B$2:$C$2),HO$5&lt;=(SUM(Main!$F8:$G8)+Main!$H8)+SUM($B$2:$C$2)),Main!$Q8,0)</f>
        <v>0</v>
      </c>
      <c r="HP24" s="2">
        <f>IF(AND(HP$5&gt;=Main!$H8+SUM($B$2:$C$2),HP$5&lt;=(SUM(Main!$F8:$G8)+Main!$H8)+SUM($B$2:$C$2)),Main!$Q8,0)</f>
        <v>0</v>
      </c>
      <c r="HQ24" s="2">
        <f>IF(AND(HQ$5&gt;=Main!$H8+SUM($B$2:$C$2),HQ$5&lt;=(SUM(Main!$F8:$G8)+Main!$H8)+SUM($B$2:$C$2)),Main!$Q8,0)</f>
        <v>0</v>
      </c>
      <c r="HR24" s="2">
        <f>IF(AND(HR$5&gt;=Main!$H8+SUM($B$2:$C$2),HR$5&lt;=(SUM(Main!$F8:$G8)+Main!$H8)+SUM($B$2:$C$2)),Main!$Q8,0)</f>
        <v>0</v>
      </c>
      <c r="HS24" s="2">
        <f>IF(AND(HS$5&gt;=Main!$H8+SUM($B$2:$C$2),HS$5&lt;=(SUM(Main!$F8:$G8)+Main!$H8)+SUM($B$2:$C$2)),Main!$Q8,0)</f>
        <v>0</v>
      </c>
      <c r="HT24" s="2">
        <f>IF(AND(HT$5&gt;=Main!$H8+SUM($B$2:$C$2),HT$5&lt;=(SUM(Main!$F8:$G8)+Main!$H8)+SUM($B$2:$C$2)),Main!$Q8,0)</f>
        <v>0</v>
      </c>
      <c r="HU24" s="2">
        <f>IF(AND(HU$5&gt;=Main!$H8+SUM($B$2:$C$2),HU$5&lt;=(SUM(Main!$F8:$G8)+Main!$H8)+SUM($B$2:$C$2)),Main!$Q8,0)</f>
        <v>0</v>
      </c>
      <c r="HV24" s="2">
        <f>IF(AND(HV$5&gt;=Main!$H8+SUM($B$2:$C$2),HV$5&lt;=(SUM(Main!$F8:$G8)+Main!$H8)+SUM($B$2:$C$2)),Main!$Q8,0)</f>
        <v>0</v>
      </c>
      <c r="HW24" s="2">
        <f>IF(AND(HW$5&gt;=Main!$H8+SUM($B$2:$C$2),HW$5&lt;=(SUM(Main!$F8:$G8)+Main!$H8)+SUM($B$2:$C$2)),Main!$Q8,0)</f>
        <v>0</v>
      </c>
      <c r="HX24" s="2">
        <f>IF(AND(HX$5&gt;=Main!$H8+SUM($B$2:$C$2),HX$5&lt;=(SUM(Main!$F8:$G8)+Main!$H8)+SUM($B$2:$C$2)),Main!$Q8,0)</f>
        <v>0</v>
      </c>
      <c r="HY24" s="2">
        <f>IF(AND(HY$5&gt;=Main!$H8+SUM($B$2:$C$2),HY$5&lt;=(SUM(Main!$F8:$G8)+Main!$H8)+SUM($B$2:$C$2)),Main!$Q8,0)</f>
        <v>0</v>
      </c>
      <c r="HZ24" s="2">
        <f>IF(AND(HZ$5&gt;=Main!$H8+SUM($B$2:$C$2),HZ$5&lt;=(SUM(Main!$F8:$G8)+Main!$H8)+SUM($B$2:$C$2)),Main!$Q8,0)</f>
        <v>0</v>
      </c>
      <c r="IA24" s="2">
        <f>IF(AND(IA$5&gt;=Main!$H8+SUM($B$2:$C$2),IA$5&lt;=(SUM(Main!$F8:$G8)+Main!$H8)+SUM($B$2:$C$2)),Main!$Q8,0)</f>
        <v>0</v>
      </c>
      <c r="IB24" s="2">
        <f>IF(AND(IB$5&gt;=Main!$H8+SUM($B$2:$C$2),IB$5&lt;=(SUM(Main!$F8:$G8)+Main!$H8)+SUM($B$2:$C$2)),Main!$Q8,0)</f>
        <v>0</v>
      </c>
      <c r="IC24" s="2">
        <f>IF(AND(IC$5&gt;=Main!$H8+SUM($B$2:$C$2),IC$5&lt;=(SUM(Main!$F8:$G8)+Main!$H8)+SUM($B$2:$C$2)),Main!$Q8,0)</f>
        <v>0</v>
      </c>
      <c r="ID24" s="2">
        <f>IF(AND(ID$5&gt;=Main!$H8+SUM($B$2:$C$2),ID$5&lt;=(SUM(Main!$F8:$G8)+Main!$H8)+SUM($B$2:$C$2)),Main!$Q8,0)</f>
        <v>0</v>
      </c>
      <c r="IE24" s="2">
        <f>IF(AND(IE$5&gt;=Main!$H8+SUM($B$2:$C$2),IE$5&lt;=(SUM(Main!$F8:$G8)+Main!$H8)+SUM($B$2:$C$2)),Main!$Q8,0)</f>
        <v>0</v>
      </c>
      <c r="IF24" s="2">
        <f>IF(AND(IF$5&gt;=Main!$H8+SUM($B$2:$C$2),IF$5&lt;=(SUM(Main!$F8:$G8)+Main!$H8)+SUM($B$2:$C$2)),Main!$Q8,0)</f>
        <v>0</v>
      </c>
      <c r="IG24" s="2">
        <f>IF(AND(IG$5&gt;=Main!$H8+SUM($B$2:$C$2),IG$5&lt;=(SUM(Main!$F8:$G8)+Main!$H8)+SUM($B$2:$C$2)),Main!$Q8,0)</f>
        <v>0</v>
      </c>
      <c r="IH24" s="2">
        <f>IF(AND(IH$5&gt;=Main!$H8+SUM($B$2:$C$2),IH$5&lt;=(SUM(Main!$F8:$G8)+Main!$H8)+SUM($B$2:$C$2)),Main!$Q8,0)</f>
        <v>0</v>
      </c>
      <c r="II24" s="2">
        <f>IF(AND(II$5&gt;=Main!$H8+SUM($B$2:$C$2),II$5&lt;=(SUM(Main!$F8:$G8)+Main!$H8)+SUM($B$2:$C$2)),Main!$Q8,0)</f>
        <v>0</v>
      </c>
      <c r="IJ24" s="2">
        <f>IF(AND(IJ$5&gt;=Main!$H8+SUM($B$2:$C$2),IJ$5&lt;=(SUM(Main!$F8:$G8)+Main!$H8)+SUM($B$2:$C$2)),Main!$Q8,0)</f>
        <v>0</v>
      </c>
      <c r="IK24" s="2">
        <f>IF(AND(IK$5&gt;=Main!$H8+SUM($B$2:$C$2),IK$5&lt;=(SUM(Main!$F8:$G8)+Main!$H8)+SUM($B$2:$C$2)),Main!$Q8,0)</f>
        <v>0</v>
      </c>
      <c r="IL24" s="2">
        <f>IF(AND(IL$5&gt;=Main!$H8+SUM($B$2:$C$2),IL$5&lt;=(SUM(Main!$F8:$G8)+Main!$H8)+SUM($B$2:$C$2)),Main!$Q8,0)</f>
        <v>0</v>
      </c>
      <c r="IM24" s="2">
        <f>IF(AND(IM$5&gt;=Main!$H8+SUM($B$2:$C$2),IM$5&lt;=(SUM(Main!$F8:$G8)+Main!$H8)+SUM($B$2:$C$2)),Main!$Q8,0)</f>
        <v>0</v>
      </c>
      <c r="IN24" s="2">
        <f>IF(AND(IN$5&gt;=Main!$H8+SUM($B$2:$C$2),IN$5&lt;=(SUM(Main!$F8:$G8)+Main!$H8)+SUM($B$2:$C$2)),Main!$Q8,0)</f>
        <v>0</v>
      </c>
      <c r="IO24" s="2">
        <f>IF(AND(IO$5&gt;=Main!$H8+SUM($B$2:$C$2),IO$5&lt;=(SUM(Main!$F8:$G8)+Main!$H8)+SUM($B$2:$C$2)),Main!$Q8,0)</f>
        <v>0</v>
      </c>
      <c r="IP24" s="2">
        <f>IF(AND(IP$5&gt;=Main!$H8+SUM($B$2:$C$2),IP$5&lt;=(SUM(Main!$F8:$G8)+Main!$H8)+SUM($B$2:$C$2)),Main!$Q8,0)</f>
        <v>0</v>
      </c>
      <c r="IQ24" s="2">
        <f>IF(AND(IQ$5&gt;=Main!$H8+SUM($B$2:$C$2),IQ$5&lt;=(SUM(Main!$F8:$G8)+Main!$H8)+SUM($B$2:$C$2)),Main!$Q8,0)</f>
        <v>0</v>
      </c>
      <c r="IR24" s="2">
        <f>IF(AND(IR$5&gt;=Main!$H8+SUM($B$2:$C$2),IR$5&lt;=(SUM(Main!$F8:$G8)+Main!$H8)+SUM($B$2:$C$2)),Main!$Q8,0)</f>
        <v>0</v>
      </c>
      <c r="IS24" s="2">
        <f>IF(AND(IS$5&gt;=Main!$H8+SUM($B$2:$C$2),IS$5&lt;=(SUM(Main!$F8:$G8)+Main!$H8)+SUM($B$2:$C$2)),Main!$Q8,0)</f>
        <v>0</v>
      </c>
      <c r="IT24" s="2">
        <f>IF(AND(IT$5&gt;=Main!$H8+SUM($B$2:$C$2),IT$5&lt;=(SUM(Main!$F8:$G8)+Main!$H8)+SUM($B$2:$C$2)),Main!$Q8,0)</f>
        <v>0</v>
      </c>
      <c r="IU24" s="2">
        <f>IF(AND(IU$5&gt;=Main!$H8+SUM($B$2:$C$2),IU$5&lt;=(SUM(Main!$F8:$G8)+Main!$H8)+SUM($B$2:$C$2)),Main!$Q8,0)</f>
        <v>0</v>
      </c>
      <c r="IV24" s="2">
        <f>IF(AND(IV$5&gt;=Main!$H8+SUM($B$2:$C$2),IV$5&lt;=(SUM(Main!$F8:$G8)+Main!$H8)+SUM($B$2:$C$2)),Main!$Q8,0)</f>
        <v>0</v>
      </c>
      <c r="IW24" s="2">
        <f>IF(AND(IW$5&gt;=Main!$H8+SUM($B$2:$C$2),IW$5&lt;=(SUM(Main!$F8:$G8)+Main!$H8)+SUM($B$2:$C$2)),Main!$Q8,0)</f>
        <v>0</v>
      </c>
      <c r="IX24" s="2">
        <f>IF(AND(IX$5&gt;=Main!$H8+SUM($B$2:$C$2),IX$5&lt;=(SUM(Main!$F8:$G8)+Main!$H8)+SUM($B$2:$C$2)),Main!$Q8,0)</f>
        <v>0</v>
      </c>
      <c r="IY24" s="2">
        <f>IF(AND(IY$5&gt;=Main!$H8+SUM($B$2:$C$2),IY$5&lt;=(SUM(Main!$F8:$G8)+Main!$H8)+SUM($B$2:$C$2)),Main!$Q8,0)</f>
        <v>0</v>
      </c>
      <c r="IZ24" s="2">
        <f>IF(AND(IZ$5&gt;=Main!$H8+SUM($B$2:$C$2),IZ$5&lt;=(SUM(Main!$F8:$G8)+Main!$H8)+SUM($B$2:$C$2)),Main!$Q8,0)</f>
        <v>0</v>
      </c>
      <c r="JA24" s="2">
        <f>IF(AND(JA$5&gt;=Main!$H8+SUM($B$2:$C$2),JA$5&lt;=(SUM(Main!$F8:$G8)+Main!$H8)+SUM($B$2:$C$2)),Main!$Q8,0)</f>
        <v>0</v>
      </c>
      <c r="JB24" s="2">
        <f>IF(AND(JB$5&gt;=Main!$H8+SUM($B$2:$C$2),JB$5&lt;=(SUM(Main!$F8:$G8)+Main!$H8)+SUM($B$2:$C$2)),Main!$Q8,0)</f>
        <v>0</v>
      </c>
      <c r="JC24" s="2">
        <f>IF(AND(JC$5&gt;=Main!$H8+SUM($B$2:$C$2),JC$5&lt;=(SUM(Main!$F8:$G8)+Main!$H8)+SUM($B$2:$C$2)),Main!$Q8,0)</f>
        <v>0</v>
      </c>
      <c r="JD24" s="2">
        <f>IF(AND(JD$5&gt;=Main!$H8+SUM($B$2:$C$2),JD$5&lt;=(SUM(Main!$F8:$G8)+Main!$H8)+SUM($B$2:$C$2)),Main!$Q8,0)</f>
        <v>0</v>
      </c>
      <c r="JE24" s="2">
        <f>IF(AND(JE$5&gt;=Main!$H8+SUM($B$2:$C$2),JE$5&lt;=(SUM(Main!$F8:$G8)+Main!$H8)+SUM($B$2:$C$2)),Main!$Q8,0)</f>
        <v>0</v>
      </c>
      <c r="JF24" s="2">
        <f>IF(AND(JF$5&gt;=Main!$H8+SUM($B$2:$C$2),JF$5&lt;=(SUM(Main!$F8:$G8)+Main!$H8)+SUM($B$2:$C$2)),Main!$Q8,0)</f>
        <v>0</v>
      </c>
      <c r="JG24" s="2">
        <f>IF(AND(JG$5&gt;=Main!$H8+SUM($B$2:$C$2),JG$5&lt;=(SUM(Main!$F8:$G8)+Main!$H8)+SUM($B$2:$C$2)),Main!$Q8,0)</f>
        <v>0</v>
      </c>
      <c r="JH24" s="2">
        <f>IF(AND(JH$5&gt;=Main!$H8+SUM($B$2:$C$2),JH$5&lt;=(SUM(Main!$F8:$G8)+Main!$H8)+SUM($B$2:$C$2)),Main!$Q8,0)</f>
        <v>0</v>
      </c>
      <c r="JI24" s="2">
        <f>IF(AND(JI$5&gt;=Main!$H8+SUM($B$2:$C$2),JI$5&lt;=(SUM(Main!$F8:$G8)+Main!$H8)+SUM($B$2:$C$2)),Main!$Q8,0)</f>
        <v>0</v>
      </c>
      <c r="JJ24" s="2">
        <f>IF(AND(JJ$5&gt;=Main!$H8+SUM($B$2:$C$2),JJ$5&lt;=(SUM(Main!$F8:$G8)+Main!$H8)+SUM($B$2:$C$2)),Main!$Q8,0)</f>
        <v>0</v>
      </c>
      <c r="JK24" s="2">
        <f>IF(AND(JK$5&gt;=Main!$H8+SUM($B$2:$C$2),JK$5&lt;=(SUM(Main!$F8:$G8)+Main!$H8)+SUM($B$2:$C$2)),Main!$Q8,0)</f>
        <v>0</v>
      </c>
      <c r="JL24" s="2">
        <f>IF(AND(JL$5&gt;=Main!$H8+SUM($B$2:$C$2),JL$5&lt;=(SUM(Main!$F8:$G8)+Main!$H8)+SUM($B$2:$C$2)),Main!$Q8,0)</f>
        <v>0</v>
      </c>
      <c r="JM24" s="2">
        <f>IF(AND(JM$5&gt;=Main!$H8+SUM($B$2:$C$2),JM$5&lt;=(SUM(Main!$F8:$G8)+Main!$H8)+SUM($B$2:$C$2)),Main!$Q8,0)</f>
        <v>0</v>
      </c>
      <c r="JN24" s="2">
        <f>IF(AND(JN$5&gt;=Main!$H8+SUM($B$2:$C$2),JN$5&lt;=(SUM(Main!$F8:$G8)+Main!$H8)+SUM($B$2:$C$2)),Main!$Q8,0)</f>
        <v>0</v>
      </c>
      <c r="JO24" s="2">
        <f>IF(AND(JO$5&gt;=Main!$H8+SUM($B$2:$C$2),JO$5&lt;=(SUM(Main!$F8:$G8)+Main!$H8)+SUM($B$2:$C$2)),Main!$Q8,0)</f>
        <v>0</v>
      </c>
      <c r="JP24" s="2">
        <f>IF(AND(JP$5&gt;=Main!$H8+SUM($B$2:$C$2),JP$5&lt;=(SUM(Main!$F8:$G8)+Main!$H8)+SUM($B$2:$C$2)),Main!$Q8,0)</f>
        <v>0</v>
      </c>
      <c r="JQ24" s="2">
        <f>IF(AND(JQ$5&gt;=Main!$H8+SUM($B$2:$C$2),JQ$5&lt;=(SUM(Main!$F8:$G8)+Main!$H8)+SUM($B$2:$C$2)),Main!$Q8,0)</f>
        <v>0</v>
      </c>
      <c r="JR24" s="2">
        <f>IF(AND(JR$5&gt;=Main!$H8+SUM($B$2:$C$2),JR$5&lt;=(SUM(Main!$F8:$G8)+Main!$H8)+SUM($B$2:$C$2)),Main!$Q8,0)</f>
        <v>0</v>
      </c>
      <c r="JS24" s="2">
        <f>IF(AND(JS$5&gt;=Main!$H8+SUM($B$2:$C$2),JS$5&lt;=(SUM(Main!$F8:$G8)+Main!$H8)+SUM($B$2:$C$2)),Main!$Q8,0)</f>
        <v>0</v>
      </c>
      <c r="JT24" s="2">
        <f>IF(AND(JT$5&gt;=Main!$H8+SUM($B$2:$C$2),JT$5&lt;=(SUM(Main!$F8:$G8)+Main!$H8)+SUM($B$2:$C$2)),Main!$Q8,0)</f>
        <v>0</v>
      </c>
      <c r="JU24" s="2">
        <f>IF(AND(JU$5&gt;=Main!$H8+SUM($B$2:$C$2),JU$5&lt;=(SUM(Main!$F8:$G8)+Main!$H8)+SUM($B$2:$C$2)),Main!$Q8,0)</f>
        <v>0</v>
      </c>
      <c r="JV24" s="2">
        <f>IF(AND(JV$5&gt;=Main!$H8+SUM($B$2:$C$2),JV$5&lt;=(SUM(Main!$F8:$G8)+Main!$H8)+SUM($B$2:$C$2)),Main!$Q8,0)</f>
        <v>0</v>
      </c>
      <c r="JW24" s="2">
        <f>IF(AND(JW$5&gt;=Main!$H8+SUM($B$2:$C$2),JW$5&lt;=(SUM(Main!$F8:$G8)+Main!$H8)+SUM($B$2:$C$2)),Main!$Q8,0)</f>
        <v>0</v>
      </c>
      <c r="JX24" s="2">
        <f>IF(AND(JX$5&gt;=Main!$H8+SUM($B$2:$C$2),JX$5&lt;=(SUM(Main!$F8:$G8)+Main!$H8)+SUM($B$2:$C$2)),Main!$Q8,0)</f>
        <v>0</v>
      </c>
      <c r="JY24" s="2">
        <f>IF(AND(JY$5&gt;=Main!$H8+SUM($B$2:$C$2),JY$5&lt;=(SUM(Main!$F8:$G8)+Main!$H8)+SUM($B$2:$C$2)),Main!$Q8,0)</f>
        <v>0</v>
      </c>
      <c r="JZ24" s="2">
        <f>IF(AND(JZ$5&gt;=Main!$H8+SUM($B$2:$C$2),JZ$5&lt;=(SUM(Main!$F8:$G8)+Main!$H8)+SUM($B$2:$C$2)),Main!$Q8,0)</f>
        <v>0</v>
      </c>
      <c r="KA24" s="2">
        <f>IF(AND(KA$5&gt;=Main!$H8+SUM($B$2:$C$2),KA$5&lt;=(SUM(Main!$F8:$G8)+Main!$H8)+SUM($B$2:$C$2)),Main!$Q8,0)</f>
        <v>0</v>
      </c>
      <c r="KB24" s="2">
        <f>IF(AND(KB$5&gt;=Main!$H8+SUM($B$2:$C$2),KB$5&lt;=(SUM(Main!$F8:$G8)+Main!$H8)+SUM($B$2:$C$2)),Main!$Q8,0)</f>
        <v>0</v>
      </c>
      <c r="KC24" s="2">
        <f>IF(AND(KC$5&gt;=Main!$H8+SUM($B$2:$C$2),KC$5&lt;=(SUM(Main!$F8:$G8)+Main!$H8)+SUM($B$2:$C$2)),Main!$Q8,0)</f>
        <v>0</v>
      </c>
      <c r="KD24" s="2">
        <f>IF(AND(KD$5&gt;=Main!$H8+SUM($B$2:$C$2),KD$5&lt;=(SUM(Main!$F8:$G8)+Main!$H8)+SUM($B$2:$C$2)),Main!$Q8,0)</f>
        <v>0</v>
      </c>
      <c r="KE24" s="2">
        <f>IF(AND(KE$5&gt;=Main!$H8+SUM($B$2:$C$2),KE$5&lt;=(SUM(Main!$F8:$G8)+Main!$H8)+SUM($B$2:$C$2)),Main!$Q8,0)</f>
        <v>0</v>
      </c>
      <c r="KF24" s="2">
        <f>IF(AND(KF$5&gt;=Main!$H8+SUM($B$2:$C$2),KF$5&lt;=(SUM(Main!$F8:$G8)+Main!$H8)+SUM($B$2:$C$2)),Main!$Q8,0)</f>
        <v>0</v>
      </c>
      <c r="KG24" s="2">
        <f>IF(AND(KG$5&gt;=Main!$H8+SUM($B$2:$C$2),KG$5&lt;=(SUM(Main!$F8:$G8)+Main!$H8)+SUM($B$2:$C$2)),Main!$Q8,0)</f>
        <v>0</v>
      </c>
      <c r="KH24" s="2">
        <f>IF(AND(KH$5&gt;=Main!$H8+SUM($B$2:$C$2),KH$5&lt;=(SUM(Main!$F8:$G8)+Main!$H8)+SUM($B$2:$C$2)),Main!$Q8,0)</f>
        <v>0</v>
      </c>
      <c r="KI24" s="2">
        <f>IF(AND(KI$5&gt;=Main!$H8+SUM($B$2:$C$2),KI$5&lt;=(SUM(Main!$F8:$G8)+Main!$H8)+SUM($B$2:$C$2)),Main!$Q8,0)</f>
        <v>0</v>
      </c>
      <c r="KJ24" s="2">
        <f>IF(AND(KJ$5&gt;=Main!$H8+SUM($B$2:$C$2),KJ$5&lt;=(SUM(Main!$F8:$G8)+Main!$H8)+SUM($B$2:$C$2)),Main!$Q8,0)</f>
        <v>0</v>
      </c>
      <c r="KK24" s="2">
        <f>IF(AND(KK$5&gt;=Main!$H8+SUM($B$2:$C$2),KK$5&lt;=(SUM(Main!$F8:$G8)+Main!$H8)+SUM($B$2:$C$2)),Main!$Q8,0)</f>
        <v>0</v>
      </c>
      <c r="KL24" s="2">
        <f>IF(AND(KL$5&gt;=Main!$H8+SUM($B$2:$C$2),KL$5&lt;=(SUM(Main!$F8:$G8)+Main!$H8)+SUM($B$2:$C$2)),Main!$Q8,0)</f>
        <v>0</v>
      </c>
      <c r="KM24" s="2">
        <f>IF(AND(KM$5&gt;=Main!$H8+SUM($B$2:$C$2),KM$5&lt;=(SUM(Main!$F8:$G8)+Main!$H8)+SUM($B$2:$C$2)),Main!$Q8,0)</f>
        <v>0</v>
      </c>
      <c r="KN24" s="2">
        <f>IF(AND(KN$5&gt;=Main!$H8+SUM($B$2:$C$2),KN$5&lt;=(SUM(Main!$F8:$G8)+Main!$H8)+SUM($B$2:$C$2)),Main!$Q8,0)</f>
        <v>0</v>
      </c>
      <c r="KO24" s="2">
        <f>IF(AND(KO$5&gt;=Main!$H8+SUM($B$2:$C$2),KO$5&lt;=(SUM(Main!$F8:$G8)+Main!$H8)+SUM($B$2:$C$2)),Main!$Q8,0)</f>
        <v>0</v>
      </c>
      <c r="KP24" s="2">
        <f>IF(AND(KP$5&gt;=Main!$H8+SUM($B$2:$C$2),KP$5&lt;=(SUM(Main!$F8:$G8)+Main!$H8)+SUM($B$2:$C$2)),Main!$Q8,0)</f>
        <v>0</v>
      </c>
      <c r="KQ24" s="2">
        <f>IF(AND(KQ$5&gt;=Main!$H8+SUM($B$2:$C$2),KQ$5&lt;=(SUM(Main!$F8:$G8)+Main!$H8)+SUM($B$2:$C$2)),Main!$Q8,0)</f>
        <v>0</v>
      </c>
      <c r="KR24" s="2">
        <f>IF(AND(KR$5&gt;=Main!$H8+SUM($B$2:$C$2),KR$5&lt;=(SUM(Main!$F8:$G8)+Main!$H8)+SUM($B$2:$C$2)),Main!$Q8,0)</f>
        <v>0</v>
      </c>
      <c r="KS24" s="2">
        <f>IF(AND(KS$5&gt;=Main!$H8+SUM($B$2:$C$2),KS$5&lt;=(SUM(Main!$F8:$G8)+Main!$H8)+SUM($B$2:$C$2)),Main!$Q8,0)</f>
        <v>0</v>
      </c>
      <c r="KT24" s="2">
        <f>IF(AND(KT$5&gt;=Main!$H8+SUM($B$2:$C$2),KT$5&lt;=(SUM(Main!$F8:$G8)+Main!$H8)+SUM($B$2:$C$2)),Main!$Q8,0)</f>
        <v>0</v>
      </c>
      <c r="KU24" s="2">
        <f>IF(AND(KU$5&gt;=Main!$H8+SUM($B$2:$C$2),KU$5&lt;=(SUM(Main!$F8:$G8)+Main!$H8)+SUM($B$2:$C$2)),Main!$Q8,0)</f>
        <v>0</v>
      </c>
      <c r="KV24" s="2">
        <f>IF(AND(KV$5&gt;=Main!$H8+SUM($B$2:$C$2),KV$5&lt;=(SUM(Main!$F8:$G8)+Main!$H8)+SUM($B$2:$C$2)),Main!$Q8,0)</f>
        <v>0</v>
      </c>
      <c r="KW24" s="2">
        <f>IF(AND(KW$5&gt;=Main!$H8+SUM($B$2:$C$2),KW$5&lt;=(SUM(Main!$F8:$G8)+Main!$H8)+SUM($B$2:$C$2)),Main!$Q8,0)</f>
        <v>0</v>
      </c>
      <c r="KX24" s="2">
        <f>IF(AND(KX$5&gt;=Main!$H8+SUM($B$2:$C$2),KX$5&lt;=(SUM(Main!$F8:$G8)+Main!$H8)+SUM($B$2:$C$2)),Main!$Q8,0)</f>
        <v>0</v>
      </c>
      <c r="KY24" s="2">
        <f>IF(AND(KY$5&gt;=Main!$H8+SUM($B$2:$C$2),KY$5&lt;=(SUM(Main!$F8:$G8)+Main!$H8)+SUM($B$2:$C$2)),Main!$Q8,0)</f>
        <v>0</v>
      </c>
      <c r="KZ24" s="2">
        <f>IF(AND(KZ$5&gt;=Main!$H8+SUM($B$2:$C$2),KZ$5&lt;=(SUM(Main!$F8:$G8)+Main!$H8)+SUM($B$2:$C$2)),Main!$Q8,0)</f>
        <v>0</v>
      </c>
      <c r="LA24" s="2">
        <f>IF(AND(LA$5&gt;=Main!$H8+SUM($B$2:$C$2),LA$5&lt;=(SUM(Main!$F8:$G8)+Main!$H8)+SUM($B$2:$C$2)),Main!$Q8,0)</f>
        <v>0</v>
      </c>
      <c r="LB24" s="2">
        <f>IF(AND(LB$5&gt;=Main!$H8+SUM($B$2:$C$2),LB$5&lt;=(SUM(Main!$F8:$G8)+Main!$H8)+SUM($B$2:$C$2)),Main!$Q8,0)</f>
        <v>0</v>
      </c>
      <c r="LC24" s="2">
        <f>IF(AND(LC$5&gt;=Main!$H8+SUM($B$2:$C$2),LC$5&lt;=(SUM(Main!$F8:$G8)+Main!$H8)+SUM($B$2:$C$2)),Main!$Q8,0)</f>
        <v>0</v>
      </c>
      <c r="LD24" s="2">
        <f>IF(AND(LD$5&gt;=Main!$H8+SUM($B$2:$C$2),LD$5&lt;=(SUM(Main!$F8:$G8)+Main!$H8)+SUM($B$2:$C$2)),Main!$Q8,0)</f>
        <v>0</v>
      </c>
      <c r="LE24" s="2">
        <f>IF(AND(LE$5&gt;=Main!$H8+SUM($B$2:$C$2),LE$5&lt;=(SUM(Main!$F8:$G8)+Main!$H8)+SUM($B$2:$C$2)),Main!$Q8,0)</f>
        <v>0</v>
      </c>
      <c r="LF24" s="2">
        <f>IF(AND(LF$5&gt;=Main!$H8+SUM($B$2:$C$2),LF$5&lt;=(SUM(Main!$F8:$G8)+Main!$H8)+SUM($B$2:$C$2)),Main!$Q8,0)</f>
        <v>0</v>
      </c>
      <c r="LG24" s="2">
        <f>IF(AND(LG$5&gt;=Main!$H8+SUM($B$2:$C$2),LG$5&lt;=(SUM(Main!$F8:$G8)+Main!$H8)+SUM($B$2:$C$2)),Main!$Q8,0)</f>
        <v>0</v>
      </c>
      <c r="LH24" s="2">
        <f>IF(AND(LH$5&gt;=Main!$H8+SUM($B$2:$C$2),LH$5&lt;=(SUM(Main!$F8:$G8)+Main!$H8)+SUM($B$2:$C$2)),Main!$Q8,0)</f>
        <v>0</v>
      </c>
      <c r="LI24" s="2">
        <f>IF(AND(LI$5&gt;=Main!$H8+SUM($B$2:$C$2),LI$5&lt;=(SUM(Main!$F8:$G8)+Main!$H8)+SUM($B$2:$C$2)),Main!$Q8,0)</f>
        <v>0</v>
      </c>
      <c r="LJ24" s="2">
        <f>IF(AND(LJ$5&gt;=Main!$H8+SUM($B$2:$C$2),LJ$5&lt;=(SUM(Main!$F8:$G8)+Main!$H8)+SUM($B$2:$C$2)),Main!$Q8,0)</f>
        <v>0</v>
      </c>
      <c r="LK24" s="2">
        <f>IF(AND(LK$5&gt;=Main!$H8+SUM($B$2:$C$2),LK$5&lt;=(SUM(Main!$F8:$G8)+Main!$H8)+SUM($B$2:$C$2)),Main!$Q8,0)</f>
        <v>0</v>
      </c>
      <c r="LL24" s="2">
        <f>IF(AND(LL$5&gt;=Main!$H8+SUM($B$2:$C$2),LL$5&lt;=(SUM(Main!$F8:$G8)+Main!$H8)+SUM($B$2:$C$2)),Main!$Q8,0)</f>
        <v>0</v>
      </c>
      <c r="LM24" s="2">
        <f>IF(AND(LM$5&gt;=Main!$H8+SUM($B$2:$C$2),LM$5&lt;=(SUM(Main!$F8:$G8)+Main!$H8)+SUM($B$2:$C$2)),Main!$Q8,0)</f>
        <v>0</v>
      </c>
      <c r="LN24" s="2">
        <f>IF(AND(LN$5&gt;=Main!$H8+SUM($B$2:$C$2),LN$5&lt;=(SUM(Main!$F8:$G8)+Main!$H8)+SUM($B$2:$C$2)),Main!$Q8,0)</f>
        <v>0</v>
      </c>
      <c r="LO24" s="2">
        <f>IF(AND(LO$5&gt;=Main!$H8+SUM($B$2:$C$2),LO$5&lt;=(SUM(Main!$F8:$G8)+Main!$H8)+SUM($B$2:$C$2)),Main!$Q8,0)</f>
        <v>0</v>
      </c>
      <c r="LP24" s="2">
        <f>IF(AND(LP$5&gt;=Main!$H8+SUM($B$2:$C$2),LP$5&lt;=(SUM(Main!$F8:$G8)+Main!$H8)+SUM($B$2:$C$2)),Main!$Q8,0)</f>
        <v>0</v>
      </c>
      <c r="LQ24" s="2">
        <f>IF(AND(LQ$5&gt;=Main!$H8+SUM($B$2:$C$2),LQ$5&lt;=(SUM(Main!$F8:$G8)+Main!$H8)+SUM($B$2:$C$2)),Main!$Q8,0)</f>
        <v>0</v>
      </c>
      <c r="LR24" s="2">
        <f>IF(AND(LR$5&gt;=Main!$H8+SUM($B$2:$C$2),LR$5&lt;=(SUM(Main!$F8:$G8)+Main!$H8)+SUM($B$2:$C$2)),Main!$Q8,0)</f>
        <v>0</v>
      </c>
      <c r="LS24" s="2">
        <f>IF(AND(LS$5&gt;=Main!$H8+SUM($B$2:$C$2),LS$5&lt;=(SUM(Main!$F8:$G8)+Main!$H8)+SUM($B$2:$C$2)),Main!$Q8,0)</f>
        <v>0</v>
      </c>
      <c r="LT24" s="2">
        <f>IF(AND(LT$5&gt;=Main!$H8+SUM($B$2:$C$2),LT$5&lt;=(SUM(Main!$F8:$G8)+Main!$H8)+SUM($B$2:$C$2)),Main!$Q8,0)</f>
        <v>0</v>
      </c>
      <c r="LU24" s="2">
        <f>IF(AND(LU$5&gt;=Main!$H8+SUM($B$2:$C$2),LU$5&lt;=(SUM(Main!$F8:$G8)+Main!$H8)+SUM($B$2:$C$2)),Main!$Q8,0)</f>
        <v>0</v>
      </c>
      <c r="LV24" s="2">
        <f>IF(AND(LV$5&gt;=Main!$H8+SUM($B$2:$C$2),LV$5&lt;=(SUM(Main!$F8:$G8)+Main!$H8)+SUM($B$2:$C$2)),Main!$Q8,0)</f>
        <v>0</v>
      </c>
      <c r="LW24" s="2">
        <f>IF(AND(LW$5&gt;=Main!$H8+SUM($B$2:$C$2),LW$5&lt;=(SUM(Main!$F8:$G8)+Main!$H8)+SUM($B$2:$C$2)),Main!$Q8,0)</f>
        <v>0</v>
      </c>
      <c r="LX24" s="2">
        <f>IF(AND(LX$5&gt;=Main!$H8+SUM($B$2:$C$2),LX$5&lt;=(SUM(Main!$F8:$G8)+Main!$H8)+SUM($B$2:$C$2)),Main!$Q8,0)</f>
        <v>0</v>
      </c>
      <c r="LY24" s="2">
        <f>IF(AND(LY$5&gt;=Main!$H8+SUM($B$2:$C$2),LY$5&lt;=(SUM(Main!$F8:$G8)+Main!$H8)+SUM($B$2:$C$2)),Main!$Q8,0)</f>
        <v>0</v>
      </c>
      <c r="LZ24" s="2">
        <f>IF(AND(LZ$5&gt;=Main!$H8+SUM($B$2:$C$2),LZ$5&lt;=(SUM(Main!$F8:$G8)+Main!$H8)+SUM($B$2:$C$2)),Main!$Q8,0)</f>
        <v>0</v>
      </c>
      <c r="MA24" s="2">
        <f>IF(AND(MA$5&gt;=Main!$H8+SUM($B$2:$C$2),MA$5&lt;=(SUM(Main!$F8:$G8)+Main!$H8)+SUM($B$2:$C$2)),Main!$Q8,0)</f>
        <v>0</v>
      </c>
      <c r="MB24" s="2">
        <f>IF(AND(MB$5&gt;=Main!$H8+SUM($B$2:$C$2),MB$5&lt;=(SUM(Main!$F8:$G8)+Main!$H8)+SUM($B$2:$C$2)),Main!$Q8,0)</f>
        <v>0</v>
      </c>
      <c r="MC24" s="2">
        <f>IF(AND(MC$5&gt;=Main!$H8+SUM($B$2:$C$2),MC$5&lt;=(SUM(Main!$F8:$G8)+Main!$H8)+SUM($B$2:$C$2)),Main!$Q8,0)</f>
        <v>0</v>
      </c>
      <c r="MD24" s="2">
        <f>IF(AND(MD$5&gt;=Main!$H8+SUM($B$2:$C$2),MD$5&lt;=(SUM(Main!$F8:$G8)+Main!$H8)+SUM($B$2:$C$2)),Main!$Q8,0)</f>
        <v>0</v>
      </c>
      <c r="ME24" s="2">
        <f>IF(AND(ME$5&gt;=Main!$H8+SUM($B$2:$C$2),ME$5&lt;=(SUM(Main!$F8:$G8)+Main!$H8)+SUM($B$2:$C$2)),Main!$Q8,0)</f>
        <v>0</v>
      </c>
      <c r="MF24" s="2">
        <f>IF(AND(MF$5&gt;=Main!$H8+SUM($B$2:$C$2),MF$5&lt;=(SUM(Main!$F8:$G8)+Main!$H8)+SUM($B$2:$C$2)),Main!$Q8,0)</f>
        <v>0</v>
      </c>
      <c r="MG24" s="2">
        <f>IF(AND(MG$5&gt;=Main!$H8+SUM($B$2:$C$2),MG$5&lt;=(SUM(Main!$F8:$G8)+Main!$H8)+SUM($B$2:$C$2)),Main!$Q8,0)</f>
        <v>0</v>
      </c>
      <c r="MH24" s="2">
        <f>IF(AND(MH$5&gt;=Main!$H8+SUM($B$2:$C$2),MH$5&lt;=(SUM(Main!$F8:$G8)+Main!$H8)+SUM($B$2:$C$2)),Main!$Q8,0)</f>
        <v>0</v>
      </c>
      <c r="MI24" s="2">
        <f>IF(AND(MI$5&gt;=Main!$H8+SUM($B$2:$C$2),MI$5&lt;=(SUM(Main!$F8:$G8)+Main!$H8)+SUM($B$2:$C$2)),Main!$Q8,0)</f>
        <v>0</v>
      </c>
      <c r="MJ24" s="2">
        <f>IF(AND(MJ$5&gt;=Main!$H8+SUM($B$2:$C$2),MJ$5&lt;=(SUM(Main!$F8:$G8)+Main!$H8)+SUM($B$2:$C$2)),Main!$Q8,0)</f>
        <v>0</v>
      </c>
      <c r="MK24" s="2">
        <f>IF(AND(MK$5&gt;=Main!$H8+SUM($B$2:$C$2),MK$5&lt;=(SUM(Main!$F8:$G8)+Main!$H8)+SUM($B$2:$C$2)),Main!$Q8,0)</f>
        <v>0</v>
      </c>
      <c r="ML24" s="2">
        <f>IF(AND(ML$5&gt;=Main!$H8+SUM($B$2:$C$2),ML$5&lt;=(SUM(Main!$F8:$G8)+Main!$H8)+SUM($B$2:$C$2)),Main!$Q8,0)</f>
        <v>0</v>
      </c>
      <c r="MM24" s="2">
        <f>IF(AND(MM$5&gt;=Main!$H8+SUM($B$2:$C$2),MM$5&lt;=(SUM(Main!$F8:$G8)+Main!$H8)+SUM($B$2:$C$2)),Main!$Q8,0)</f>
        <v>0</v>
      </c>
      <c r="MN24" s="2">
        <f>IF(AND(MN$5&gt;=Main!$H8+SUM($B$2:$C$2),MN$5&lt;=(SUM(Main!$F8:$G8)+Main!$H8)+SUM($B$2:$C$2)),Main!$Q8,0)</f>
        <v>0</v>
      </c>
      <c r="MO24" s="2">
        <f>IF(AND(MO$5&gt;=Main!$H8+SUM($B$2:$C$2),MO$5&lt;=(SUM(Main!$F8:$G8)+Main!$H8)+SUM($B$2:$C$2)),Main!$Q8,0)</f>
        <v>0</v>
      </c>
      <c r="MP24" s="2">
        <f>IF(AND(MP$5&gt;=Main!$H8+SUM($B$2:$C$2),MP$5&lt;=(SUM(Main!$F8:$G8)+Main!$H8)+SUM($B$2:$C$2)),Main!$Q8,0)</f>
        <v>0</v>
      </c>
      <c r="MQ24" s="2">
        <f>IF(AND(MQ$5&gt;=Main!$H8+SUM($B$2:$C$2),MQ$5&lt;=(SUM(Main!$F8:$G8)+Main!$H8)+SUM($B$2:$C$2)),Main!$Q8,0)</f>
        <v>0</v>
      </c>
      <c r="MR24" s="2">
        <f>IF(AND(MR$5&gt;=Main!$H8+SUM($B$2:$C$2),MR$5&lt;=(SUM(Main!$F8:$G8)+Main!$H8)+SUM($B$2:$C$2)),Main!$Q8,0)</f>
        <v>0</v>
      </c>
      <c r="MS24" s="2">
        <f>IF(AND(MS$5&gt;=Main!$H8+SUM($B$2:$C$2),MS$5&lt;=(SUM(Main!$F8:$G8)+Main!$H8)+SUM($B$2:$C$2)),Main!$Q8,0)</f>
        <v>0</v>
      </c>
      <c r="MT24" s="2">
        <f>IF(AND(MT$5&gt;=Main!$H8+SUM($B$2:$C$2),MT$5&lt;=(SUM(Main!$F8:$G8)+Main!$H8)+SUM($B$2:$C$2)),Main!$Q8,0)</f>
        <v>0</v>
      </c>
      <c r="MU24" s="2">
        <f>IF(AND(MU$5&gt;=Main!$H8+SUM($B$2:$C$2),MU$5&lt;=(SUM(Main!$F8:$G8)+Main!$H8)+SUM($B$2:$C$2)),Main!$Q8,0)</f>
        <v>0</v>
      </c>
      <c r="MV24" s="2">
        <f>IF(AND(MV$5&gt;=Main!$H8+SUM($B$2:$C$2),MV$5&lt;=(SUM(Main!$F8:$G8)+Main!$H8)+SUM($B$2:$C$2)),Main!$Q8,0)</f>
        <v>0</v>
      </c>
      <c r="MW24" s="2">
        <f>IF(AND(MW$5&gt;=Main!$H8+SUM($B$2:$C$2),MW$5&lt;=(SUM(Main!$F8:$G8)+Main!$H8)+SUM($B$2:$C$2)),Main!$Q8,0)</f>
        <v>0</v>
      </c>
      <c r="MX24" s="2">
        <f>IF(AND(MX$5&gt;=Main!$H8+SUM($B$2:$C$2),MX$5&lt;=(SUM(Main!$F8:$G8)+Main!$H8)+SUM($B$2:$C$2)),Main!$Q8,0)</f>
        <v>0</v>
      </c>
      <c r="MY24" s="2">
        <f>IF(AND(MY$5&gt;=Main!$H8+SUM($B$2:$C$2),MY$5&lt;=(SUM(Main!$F8:$G8)+Main!$H8)+SUM($B$2:$C$2)),Main!$Q8,0)</f>
        <v>0</v>
      </c>
      <c r="MZ24" s="2">
        <f>IF(AND(MZ$5&gt;=Main!$H8+SUM($B$2:$C$2),MZ$5&lt;=(SUM(Main!$F8:$G8)+Main!$H8)+SUM($B$2:$C$2)),Main!$Q8,0)</f>
        <v>0</v>
      </c>
      <c r="NA24" s="2">
        <f>IF(AND(NA$5&gt;=Main!$H8+SUM($B$2:$C$2),NA$5&lt;=(SUM(Main!$F8:$G8)+Main!$H8)+SUM($B$2:$C$2)),Main!$Q8,0)</f>
        <v>0</v>
      </c>
      <c r="NB24" s="2">
        <f>IF(AND(NB$5&gt;=Main!$H8+SUM($B$2:$C$2),NB$5&lt;=(SUM(Main!$F8:$G8)+Main!$H8)+SUM($B$2:$C$2)),Main!$Q8,0)</f>
        <v>0</v>
      </c>
      <c r="NC24" s="2">
        <f>IF(AND(NC$5&gt;=Main!$H8+SUM($B$2:$C$2),NC$5&lt;=(SUM(Main!$F8:$G8)+Main!$H8)+SUM($B$2:$C$2)),Main!$Q8,0)</f>
        <v>0</v>
      </c>
      <c r="ND24" s="2">
        <f>IF(AND(ND$5&gt;=Main!$H8+SUM($B$2:$C$2),ND$5&lt;=(SUM(Main!$F8:$G8)+Main!$H8)+SUM($B$2:$C$2)),Main!$Q8,0)</f>
        <v>0</v>
      </c>
      <c r="NE24" s="2">
        <f>IF(AND(NE$5&gt;=Main!$H8+SUM($B$2:$C$2),NE$5&lt;=(SUM(Main!$F8:$G8)+Main!$H8)+SUM($B$2:$C$2)),Main!$Q8,0)</f>
        <v>0</v>
      </c>
      <c r="NF24" s="2">
        <f>IF(AND(NF$5&gt;=Main!$H8+SUM($B$2:$C$2),NF$5&lt;=(SUM(Main!$F8:$G8)+Main!$H8)+SUM($B$2:$C$2)),Main!$Q8,0)</f>
        <v>0</v>
      </c>
      <c r="NG24" s="2">
        <f>IF(AND(NG$5&gt;=Main!$H8+SUM($B$2:$C$2),NG$5&lt;=(SUM(Main!$F8:$G8)+Main!$H8)+SUM($B$2:$C$2)),Main!$Q8,0)</f>
        <v>0</v>
      </c>
      <c r="NH24" s="2">
        <f>IF(AND(NH$5&gt;=Main!$H8+SUM($B$2:$C$2),NH$5&lt;=(SUM(Main!$F8:$G8)+Main!$H8)+SUM($B$2:$C$2)),Main!$Q8,0)</f>
        <v>0</v>
      </c>
      <c r="NI24" s="2">
        <f>IF(AND(NI$5&gt;=Main!$H8+SUM($B$2:$C$2),NI$5&lt;=(SUM(Main!$F8:$G8)+Main!$H8)+SUM($B$2:$C$2)),Main!$Q8,0)</f>
        <v>0</v>
      </c>
      <c r="NJ24" s="2">
        <f>IF(AND(NJ$5&gt;=Main!$H8+SUM($B$2:$C$2),NJ$5&lt;=(SUM(Main!$F8:$G8)+Main!$H8)+SUM($B$2:$C$2)),Main!$Q8,0)</f>
        <v>0</v>
      </c>
      <c r="NK24" s="2">
        <f>IF(AND(NK$5&gt;=Main!$H8+SUM($B$2:$C$2),NK$5&lt;=(SUM(Main!$F8:$G8)+Main!$H8)+SUM($B$2:$C$2)),Main!$Q8,0)</f>
        <v>0</v>
      </c>
      <c r="NL24" s="2">
        <f>IF(AND(NL$5&gt;=Main!$H8+SUM($B$2:$C$2),NL$5&lt;=(SUM(Main!$F8:$G8)+Main!$H8)+SUM($B$2:$C$2)),Main!$Q8,0)</f>
        <v>0</v>
      </c>
      <c r="NM24" s="2">
        <f>IF(AND(NM$5&gt;=Main!$H8+SUM($B$2:$C$2),NM$5&lt;=(SUM(Main!$F8:$G8)+Main!$H8)+SUM($B$2:$C$2)),Main!$Q8,0)</f>
        <v>0</v>
      </c>
      <c r="NN24" s="2">
        <f>IF(AND(NN$5&gt;=Main!$H8+SUM($B$2:$C$2),NN$5&lt;=(SUM(Main!$F8:$G8)+Main!$H8)+SUM($B$2:$C$2)),Main!$Q8,0)</f>
        <v>0</v>
      </c>
      <c r="NO24" s="2">
        <f>IF(AND(NO$5&gt;=Main!$H8+SUM($B$2:$C$2),NO$5&lt;=(SUM(Main!$F8:$G8)+Main!$H8)+SUM($B$2:$C$2)),Main!$Q8,0)</f>
        <v>0</v>
      </c>
      <c r="NP24" s="2">
        <f>IF(AND(NP$5&gt;=Main!$H8+SUM($B$2:$C$2),NP$5&lt;=(SUM(Main!$F8:$G8)+Main!$H8)+SUM($B$2:$C$2)),Main!$Q8,0)</f>
        <v>0</v>
      </c>
      <c r="NQ24" s="2">
        <f>IF(AND(NQ$5&gt;=Main!$H8+SUM($B$2:$C$2),NQ$5&lt;=(SUM(Main!$F8:$G8)+Main!$H8)+SUM($B$2:$C$2)),Main!$Q8,0)</f>
        <v>0</v>
      </c>
      <c r="NR24" s="2">
        <f>IF(AND(NR$5&gt;=Main!$H8+SUM($B$2:$C$2),NR$5&lt;=(SUM(Main!$F8:$G8)+Main!$H8)+SUM($B$2:$C$2)),Main!$Q8,0)</f>
        <v>0</v>
      </c>
      <c r="NS24" s="2">
        <f>IF(AND(NS$5&gt;=Main!$H8+SUM($B$2:$C$2),NS$5&lt;=(SUM(Main!$F8:$G8)+Main!$H8)+SUM($B$2:$C$2)),Main!$Q8,0)</f>
        <v>0</v>
      </c>
      <c r="NT24" s="2">
        <f>IF(AND(NT$5&gt;=Main!$H8+SUM($B$2:$C$2),NT$5&lt;=(SUM(Main!$F8:$G8)+Main!$H8)+SUM($B$2:$C$2)),Main!$Q8,0)</f>
        <v>0</v>
      </c>
      <c r="NU24" s="2">
        <f>IF(AND(NU$5&gt;=Main!$H8+SUM($B$2:$C$2),NU$5&lt;=(SUM(Main!$F8:$G8)+Main!$H8)+SUM($B$2:$C$2)),Main!$Q8,0)</f>
        <v>0</v>
      </c>
      <c r="NV24" s="2">
        <f>IF(AND(NV$5&gt;=Main!$H8+SUM($B$2:$C$2),NV$5&lt;=(SUM(Main!$F8:$G8)+Main!$H8)+SUM($B$2:$C$2)),Main!$Q8,0)</f>
        <v>0</v>
      </c>
      <c r="NW24" s="2">
        <f>IF(AND(NW$5&gt;=Main!$H8+SUM($B$2:$C$2),NW$5&lt;=(SUM(Main!$F8:$G8)+Main!$H8)+SUM($B$2:$C$2)),Main!$Q8,0)</f>
        <v>0</v>
      </c>
      <c r="NX24" s="2">
        <f>IF(AND(NX$5&gt;=Main!$H8+SUM($B$2:$C$2),NX$5&lt;=(SUM(Main!$F8:$G8)+Main!$H8)+SUM($B$2:$C$2)),Main!$Q8,0)</f>
        <v>0</v>
      </c>
      <c r="NY24" s="2">
        <f>IF(AND(NY$5&gt;=Main!$H8+SUM($B$2:$C$2),NY$5&lt;=(SUM(Main!$F8:$G8)+Main!$H8)+SUM($B$2:$C$2)),Main!$Q8,0)</f>
        <v>0</v>
      </c>
      <c r="NZ24" s="2">
        <f>IF(AND(NZ$5&gt;=Main!$H8+SUM($B$2:$C$2),NZ$5&lt;=(SUM(Main!$F8:$G8)+Main!$H8)+SUM($B$2:$C$2)),Main!$Q8,0)</f>
        <v>0</v>
      </c>
      <c r="OA24" s="2">
        <f>IF(AND(OA$5&gt;=Main!$H8+SUM($B$2:$C$2),OA$5&lt;=(SUM(Main!$F8:$G8)+Main!$H8)+SUM($B$2:$C$2)),Main!$Q8,0)</f>
        <v>0</v>
      </c>
      <c r="OB24" s="2">
        <f>IF(AND(OB$5&gt;=Main!$H8+SUM($B$2:$C$2),OB$5&lt;=(SUM(Main!$F8:$G8)+Main!$H8)+SUM($B$2:$C$2)),Main!$Q8,0)</f>
        <v>0</v>
      </c>
      <c r="OC24" s="2">
        <f>IF(AND(OC$5&gt;=Main!$H8+SUM($B$2:$C$2),OC$5&lt;=(SUM(Main!$F8:$G8)+Main!$H8)+SUM($B$2:$C$2)),Main!$Q8,0)</f>
        <v>0</v>
      </c>
      <c r="OD24" s="2">
        <f>IF(AND(OD$5&gt;=Main!$H8+SUM($B$2:$C$2),OD$5&lt;=(SUM(Main!$F8:$G8)+Main!$H8)+SUM($B$2:$C$2)),Main!$Q8,0)</f>
        <v>0</v>
      </c>
      <c r="OE24" s="2">
        <f>IF(AND(OE$5&gt;=Main!$H8+SUM($B$2:$C$2),OE$5&lt;=(SUM(Main!$F8:$G8)+Main!$H8)+SUM($B$2:$C$2)),Main!$Q8,0)</f>
        <v>0</v>
      </c>
      <c r="OF24" s="2">
        <f>IF(AND(OF$5&gt;=Main!$H8+SUM($B$2:$C$2),OF$5&lt;=(SUM(Main!$F8:$G8)+Main!$H8)+SUM($B$2:$C$2)),Main!$Q8,0)</f>
        <v>0</v>
      </c>
      <c r="OG24" s="2">
        <f>IF(AND(OG$5&gt;=Main!$H8+SUM($B$2:$C$2),OG$5&lt;=(SUM(Main!$F8:$G8)+Main!$H8)+SUM($B$2:$C$2)),Main!$Q8,0)</f>
        <v>0</v>
      </c>
      <c r="OH24" s="2">
        <f>IF(AND(OH$5&gt;=Main!$H8+SUM($B$2:$C$2),OH$5&lt;=(SUM(Main!$F8:$G8)+Main!$H8)+SUM($B$2:$C$2)),Main!$Q8,0)</f>
        <v>0</v>
      </c>
      <c r="OI24" s="2">
        <f>IF(AND(OI$5&gt;=Main!$H8+SUM($B$2:$C$2),OI$5&lt;=(SUM(Main!$F8:$G8)+Main!$H8)+SUM($B$2:$C$2)),Main!$Q8,0)</f>
        <v>0</v>
      </c>
      <c r="OJ24" s="2">
        <f>IF(AND(OJ$5&gt;=Main!$H8+SUM($B$2:$C$2),OJ$5&lt;=(SUM(Main!$F8:$G8)+Main!$H8)+SUM($B$2:$C$2)),Main!$Q8,0)</f>
        <v>0</v>
      </c>
      <c r="OK24" s="2">
        <f>IF(AND(OK$5&gt;=Main!$H8+SUM($B$2:$C$2),OK$5&lt;=(SUM(Main!$F8:$G8)+Main!$H8)+SUM($B$2:$C$2)),Main!$Q8,0)</f>
        <v>0</v>
      </c>
      <c r="OL24" s="2">
        <f>IF(AND(OL$5&gt;=Main!$H8+SUM($B$2:$C$2),OL$5&lt;=(SUM(Main!$F8:$G8)+Main!$H8)+SUM($B$2:$C$2)),Main!$Q8,0)</f>
        <v>0</v>
      </c>
      <c r="OM24" s="2">
        <f>IF(AND(OM$5&gt;=Main!$H8+SUM($B$2:$C$2),OM$5&lt;=(SUM(Main!$F8:$G8)+Main!$H8)+SUM($B$2:$C$2)),Main!$Q8,0)</f>
        <v>0</v>
      </c>
      <c r="ON24" s="2">
        <f>IF(AND(ON$5&gt;=Main!$H8+SUM($B$2:$C$2),ON$5&lt;=(SUM(Main!$F8:$G8)+Main!$H8)+SUM($B$2:$C$2)),Main!$Q8,0)</f>
        <v>0</v>
      </c>
      <c r="OO24" s="2">
        <f>IF(AND(OO$5&gt;=Main!$H8+SUM($B$2:$C$2),OO$5&lt;=(SUM(Main!$F8:$G8)+Main!$H8)+SUM($B$2:$C$2)),Main!$Q8,0)</f>
        <v>0</v>
      </c>
      <c r="OP24" s="2">
        <f>IF(AND(OP$5&gt;=Main!$H8+SUM($B$2:$C$2),OP$5&lt;=(SUM(Main!$F8:$G8)+Main!$H8)+SUM($B$2:$C$2)),Main!$Q8,0)</f>
        <v>0</v>
      </c>
      <c r="OQ24" s="2">
        <f>IF(AND(OQ$5&gt;=Main!$H8+SUM($B$2:$C$2),OQ$5&lt;=(SUM(Main!$F8:$G8)+Main!$H8)+SUM($B$2:$C$2)),Main!$Q8,0)</f>
        <v>0</v>
      </c>
      <c r="OR24" s="2">
        <f>IF(AND(OR$5&gt;=Main!$H8+SUM($B$2:$C$2),OR$5&lt;=(SUM(Main!$F8:$G8)+Main!$H8)+SUM($B$2:$C$2)),Main!$Q8,0)</f>
        <v>0</v>
      </c>
      <c r="OS24" s="2">
        <f>IF(AND(OS$5&gt;=Main!$H8+SUM($B$2:$C$2),OS$5&lt;=(SUM(Main!$F8:$G8)+Main!$H8)+SUM($B$2:$C$2)),Main!$Q8,0)</f>
        <v>0</v>
      </c>
      <c r="OT24" s="2">
        <f>IF(AND(OT$5&gt;=Main!$H8+SUM($B$2:$C$2),OT$5&lt;=(SUM(Main!$F8:$G8)+Main!$H8)+SUM($B$2:$C$2)),Main!$Q8,0)</f>
        <v>0</v>
      </c>
      <c r="OU24" s="2">
        <f>IF(AND(OU$5&gt;=Main!$H8+SUM($B$2:$C$2),OU$5&lt;=(SUM(Main!$F8:$G8)+Main!$H8)+SUM($B$2:$C$2)),Main!$Q8,0)</f>
        <v>0</v>
      </c>
      <c r="OV24" s="2">
        <f>IF(AND(OV$5&gt;=Main!$H8+SUM($B$2:$C$2),OV$5&lt;=(SUM(Main!$F8:$G8)+Main!$H8)+SUM($B$2:$C$2)),Main!$Q8,0)</f>
        <v>0</v>
      </c>
      <c r="OW24" s="2">
        <f>IF(AND(OW$5&gt;=Main!$H8+SUM($B$2:$C$2),OW$5&lt;=(SUM(Main!$F8:$G8)+Main!$H8)+SUM($B$2:$C$2)),Main!$Q8,0)</f>
        <v>0</v>
      </c>
      <c r="OX24" s="2">
        <f>IF(AND(OX$5&gt;=Main!$H8+SUM($B$2:$C$2),OX$5&lt;=(SUM(Main!$F8:$G8)+Main!$H8)+SUM($B$2:$C$2)),Main!$Q8,0)</f>
        <v>0</v>
      </c>
      <c r="OY24" s="2">
        <f>IF(AND(OY$5&gt;=Main!$H8+SUM($B$2:$C$2),OY$5&lt;=(SUM(Main!$F8:$G8)+Main!$H8)+SUM($B$2:$C$2)),Main!$Q8,0)</f>
        <v>0</v>
      </c>
      <c r="OZ24" s="2">
        <f>IF(AND(OZ$5&gt;=Main!$H8+SUM($B$2:$C$2),OZ$5&lt;=(SUM(Main!$F8:$G8)+Main!$H8)+SUM($B$2:$C$2)),Main!$Q8,0)</f>
        <v>0</v>
      </c>
      <c r="PA24" s="2">
        <f>IF(AND(PA$5&gt;=Main!$H8+SUM($B$2:$C$2),PA$5&lt;=(SUM(Main!$F8:$G8)+Main!$H8)+SUM($B$2:$C$2)),Main!$Q8,0)</f>
        <v>0</v>
      </c>
      <c r="PB24" s="2">
        <f>IF(AND(PB$5&gt;=Main!$H8+SUM($B$2:$C$2),PB$5&lt;=(SUM(Main!$F8:$G8)+Main!$H8)+SUM($B$2:$C$2)),Main!$Q8,0)</f>
        <v>0</v>
      </c>
      <c r="PC24" s="2">
        <f>IF(AND(PC$5&gt;=Main!$H8+SUM($B$2:$C$2),PC$5&lt;=(SUM(Main!$F8:$G8)+Main!$H8)+SUM($B$2:$C$2)),Main!$Q8,0)</f>
        <v>0</v>
      </c>
      <c r="PD24" s="2">
        <f>IF(AND(PD$5&gt;=Main!$H8+SUM($B$2:$C$2),PD$5&lt;=(SUM(Main!$F8:$G8)+Main!$H8)+SUM($B$2:$C$2)),Main!$Q8,0)</f>
        <v>0</v>
      </c>
      <c r="PE24" s="2">
        <f>IF(AND(PE$5&gt;=Main!$H8+SUM($B$2:$C$2),PE$5&lt;=(SUM(Main!$F8:$G8)+Main!$H8)+SUM($B$2:$C$2)),Main!$Q8,0)</f>
        <v>0</v>
      </c>
      <c r="PF24" s="2">
        <f>IF(AND(PF$5&gt;=Main!$H8+SUM($B$2:$C$2),PF$5&lt;=(SUM(Main!$F8:$G8)+Main!$H8)+SUM($B$2:$C$2)),Main!$Q8,0)</f>
        <v>0</v>
      </c>
      <c r="PG24" s="2">
        <f>IF(AND(PG$5&gt;=Main!$H8+SUM($B$2:$C$2),PG$5&lt;=(SUM(Main!$F8:$G8)+Main!$H8)+SUM($B$2:$C$2)),Main!$Q8,0)</f>
        <v>0</v>
      </c>
      <c r="PH24" s="2">
        <f>IF(AND(PH$5&gt;=Main!$H8+SUM($B$2:$C$2),PH$5&lt;=(SUM(Main!$F8:$G8)+Main!$H8)+SUM($B$2:$C$2)),Main!$Q8,0)</f>
        <v>0</v>
      </c>
      <c r="PI24" s="2">
        <f>IF(AND(PI$5&gt;=Main!$H8+SUM($B$2:$C$2),PI$5&lt;=(SUM(Main!$F8:$G8)+Main!$H8)+SUM($B$2:$C$2)),Main!$Q8,0)</f>
        <v>0</v>
      </c>
      <c r="PJ24" s="2">
        <f>IF(AND(PJ$5&gt;=Main!$H8+SUM($B$2:$C$2),PJ$5&lt;=(SUM(Main!$F8:$G8)+Main!$H8)+SUM($B$2:$C$2)),Main!$Q8,0)</f>
        <v>0</v>
      </c>
      <c r="PK24" s="2">
        <f>IF(AND(PK$5&gt;=Main!$H8+SUM($B$2:$C$2),PK$5&lt;=(SUM(Main!$F8:$G8)+Main!$H8)+SUM($B$2:$C$2)),Main!$Q8,0)</f>
        <v>0</v>
      </c>
      <c r="PL24" s="2">
        <f>IF(AND(PL$5&gt;=Main!$H8+SUM($B$2:$C$2),PL$5&lt;=(SUM(Main!$F8:$G8)+Main!$H8)+SUM($B$2:$C$2)),Main!$Q8,0)</f>
        <v>0</v>
      </c>
      <c r="PM24" s="2">
        <f>IF(AND(PM$5&gt;=Main!$H8+SUM($B$2:$C$2),PM$5&lt;=(SUM(Main!$F8:$G8)+Main!$H8)+SUM($B$2:$C$2)),Main!$Q8,0)</f>
        <v>0</v>
      </c>
      <c r="PN24" s="2">
        <f>IF(AND(PN$5&gt;=Main!$H8+SUM($B$2:$C$2),PN$5&lt;=(SUM(Main!$F8:$G8)+Main!$H8)+SUM($B$2:$C$2)),Main!$Q8,0)</f>
        <v>0</v>
      </c>
      <c r="PO24" s="2">
        <f>IF(AND(PO$5&gt;=Main!$H8+SUM($B$2:$C$2),PO$5&lt;=(SUM(Main!$F8:$G8)+Main!$H8)+SUM($B$2:$C$2)),Main!$Q8,0)</f>
        <v>0</v>
      </c>
      <c r="PP24" s="2">
        <f>IF(AND(PP$5&gt;=Main!$H8+SUM($B$2:$C$2),PP$5&lt;=(SUM(Main!$F8:$G8)+Main!$H8)+SUM($B$2:$C$2)),Main!$Q8,0)</f>
        <v>0</v>
      </c>
      <c r="PQ24" s="2">
        <f>IF(AND(PQ$5&gt;=Main!$H8+SUM($B$2:$C$2),PQ$5&lt;=(SUM(Main!$F8:$G8)+Main!$H8)+SUM($B$2:$C$2)),Main!$Q8,0)</f>
        <v>0</v>
      </c>
      <c r="PR24" s="2">
        <f>IF(AND(PR$5&gt;=Main!$H8+SUM($B$2:$C$2),PR$5&lt;=(SUM(Main!$F8:$G8)+Main!$H8)+SUM($B$2:$C$2)),Main!$Q8,0)</f>
        <v>0</v>
      </c>
      <c r="PS24" s="2">
        <f>IF(AND(PS$5&gt;=Main!$H8+SUM($B$2:$C$2),PS$5&lt;=(SUM(Main!$F8:$G8)+Main!$H8)+SUM($B$2:$C$2)),Main!$Q8,0)</f>
        <v>0</v>
      </c>
      <c r="PT24" s="2">
        <f>IF(AND(PT$5&gt;=Main!$H8+SUM($B$2:$C$2),PT$5&lt;=(SUM(Main!$F8:$G8)+Main!$H8)+SUM($B$2:$C$2)),Main!$Q8,0)</f>
        <v>0</v>
      </c>
      <c r="PU24" s="2">
        <f>IF(AND(PU$5&gt;=Main!$H8+SUM($B$2:$C$2),PU$5&lt;=(SUM(Main!$F8:$G8)+Main!$H8)+SUM($B$2:$C$2)),Main!$Q8,0)</f>
        <v>0</v>
      </c>
      <c r="PV24" s="2">
        <f>IF(AND(PV$5&gt;=Main!$H8+SUM($B$2:$C$2),PV$5&lt;=(SUM(Main!$F8:$G8)+Main!$H8)+SUM($B$2:$C$2)),Main!$Q8,0)</f>
        <v>0</v>
      </c>
      <c r="PW24" s="2">
        <f>IF(AND(PW$5&gt;=Main!$H8+SUM($B$2:$C$2),PW$5&lt;=(SUM(Main!$F8:$G8)+Main!$H8)+SUM($B$2:$C$2)),Main!$Q8,0)</f>
        <v>0</v>
      </c>
      <c r="PX24" s="2">
        <f>IF(AND(PX$5&gt;=Main!$H8+SUM($B$2:$C$2),PX$5&lt;=(SUM(Main!$F8:$G8)+Main!$H8)+SUM($B$2:$C$2)),Main!$Q8,0)</f>
        <v>0</v>
      </c>
      <c r="PY24" s="2">
        <f>IF(AND(PY$5&gt;=Main!$H8+SUM($B$2:$C$2),PY$5&lt;=(SUM(Main!$F8:$G8)+Main!$H8)+SUM($B$2:$C$2)),Main!$Q8,0)</f>
        <v>0</v>
      </c>
      <c r="PZ24" s="2">
        <f>IF(AND(PZ$5&gt;=Main!$H8+SUM($B$2:$C$2),PZ$5&lt;=(SUM(Main!$F8:$G8)+Main!$H8)+SUM($B$2:$C$2)),Main!$Q8,0)</f>
        <v>0</v>
      </c>
      <c r="QA24" s="2">
        <f>IF(AND(QA$5&gt;=Main!$H8+SUM($B$2:$C$2),QA$5&lt;=(SUM(Main!$F8:$G8)+Main!$H8)+SUM($B$2:$C$2)),Main!$Q8,0)</f>
        <v>0</v>
      </c>
      <c r="QB24" s="2">
        <f>IF(AND(QB$5&gt;=Main!$H8+SUM($B$2:$C$2),QB$5&lt;=(SUM(Main!$F8:$G8)+Main!$H8)+SUM($B$2:$C$2)),Main!$Q8,0)</f>
        <v>0</v>
      </c>
      <c r="QC24" s="2">
        <f>IF(AND(QC$5&gt;=Main!$H8+SUM($B$2:$C$2),QC$5&lt;=(SUM(Main!$F8:$G8)+Main!$H8)+SUM($B$2:$C$2)),Main!$Q8,0)</f>
        <v>0</v>
      </c>
      <c r="QD24" s="2">
        <f>IF(AND(QD$5&gt;=Main!$H8+SUM($B$2:$C$2),QD$5&lt;=(SUM(Main!$F8:$G8)+Main!$H8)+SUM($B$2:$C$2)),Main!$Q8,0)</f>
        <v>0</v>
      </c>
      <c r="QE24" s="2">
        <f>IF(AND(QE$5&gt;=Main!$H8+SUM($B$2:$C$2),QE$5&lt;=(SUM(Main!$F8:$G8)+Main!$H8)+SUM($B$2:$C$2)),Main!$Q8,0)</f>
        <v>0</v>
      </c>
      <c r="QF24" s="2">
        <f>IF(AND(QF$5&gt;=Main!$H8+SUM($B$2:$C$2),QF$5&lt;=(SUM(Main!$F8:$G8)+Main!$H8)+SUM($B$2:$C$2)),Main!$Q8,0)</f>
        <v>0</v>
      </c>
      <c r="QG24" s="2">
        <f>IF(AND(QG$5&gt;=Main!$H8+SUM($B$2:$C$2),QG$5&lt;=(SUM(Main!$F8:$G8)+Main!$H8)+SUM($B$2:$C$2)),Main!$Q8,0)</f>
        <v>0</v>
      </c>
      <c r="QH24" s="2">
        <f>IF(AND(QH$5&gt;=Main!$H8+SUM($B$2:$C$2),QH$5&lt;=(SUM(Main!$F8:$G8)+Main!$H8)+SUM($B$2:$C$2)),Main!$Q8,0)</f>
        <v>0</v>
      </c>
      <c r="QI24" s="2">
        <f>IF(AND(QI$5&gt;=Main!$H8+SUM($B$2:$C$2),QI$5&lt;=(SUM(Main!$F8:$G8)+Main!$H8)+SUM($B$2:$C$2)),Main!$Q8,0)</f>
        <v>0</v>
      </c>
      <c r="QJ24" s="2">
        <f>IF(AND(QJ$5&gt;=Main!$H8+SUM($B$2:$C$2),QJ$5&lt;=(SUM(Main!$F8:$G8)+Main!$H8)+SUM($B$2:$C$2)),Main!$Q8,0)</f>
        <v>0</v>
      </c>
      <c r="QK24" s="2">
        <f>IF(AND(QK$5&gt;=Main!$H8+SUM($B$2:$C$2),QK$5&lt;=(SUM(Main!$F8:$G8)+Main!$H8)+SUM($B$2:$C$2)),Main!$Q8,0)</f>
        <v>0</v>
      </c>
      <c r="QL24" s="2">
        <f>IF(AND(QL$5&gt;=Main!$H8+SUM($B$2:$C$2),QL$5&lt;=(SUM(Main!$F8:$G8)+Main!$H8)+SUM($B$2:$C$2)),Main!$Q8,0)</f>
        <v>0</v>
      </c>
      <c r="QM24" s="2">
        <f>IF(AND(QM$5&gt;=Main!$H8+SUM($B$2:$C$2),QM$5&lt;=(SUM(Main!$F8:$G8)+Main!$H8)+SUM($B$2:$C$2)),Main!$Q8,0)</f>
        <v>0</v>
      </c>
      <c r="QN24" s="2">
        <f>IF(AND(QN$5&gt;=Main!$H8+SUM($B$2:$C$2),QN$5&lt;=(SUM(Main!$F8:$G8)+Main!$H8)+SUM($B$2:$C$2)),Main!$Q8,0)</f>
        <v>0</v>
      </c>
      <c r="QO24" s="2">
        <f>IF(AND(QO$5&gt;=Main!$H8+SUM($B$2:$C$2),QO$5&lt;=(SUM(Main!$F8:$G8)+Main!$H8)+SUM($B$2:$C$2)),Main!$Q8,0)</f>
        <v>0</v>
      </c>
      <c r="QP24" s="2">
        <f>IF(AND(QP$5&gt;=Main!$H8+SUM($B$2:$C$2),QP$5&lt;=(SUM(Main!$F8:$G8)+Main!$H8)+SUM($B$2:$C$2)),Main!$Q8,0)</f>
        <v>0</v>
      </c>
      <c r="QQ24" s="2">
        <f>IF(AND(QQ$5&gt;=Main!$H8+SUM($B$2:$C$2),QQ$5&lt;=(SUM(Main!$F8:$G8)+Main!$H8)+SUM($B$2:$C$2)),Main!$Q8,0)</f>
        <v>0</v>
      </c>
      <c r="QR24" s="2">
        <f>IF(AND(QR$5&gt;=Main!$H8+SUM($B$2:$C$2),QR$5&lt;=(SUM(Main!$F8:$G8)+Main!$H8)+SUM($B$2:$C$2)),Main!$Q8,0)</f>
        <v>0</v>
      </c>
      <c r="QS24" s="2">
        <f>IF(AND(QS$5&gt;=Main!$H8+SUM($B$2:$C$2),QS$5&lt;=(SUM(Main!$F8:$G8)+Main!$H8)+SUM($B$2:$C$2)),Main!$Q8,0)</f>
        <v>0</v>
      </c>
      <c r="QT24" s="2">
        <f>IF(AND(QT$5&gt;=Main!$H8+SUM($B$2:$C$2),QT$5&lt;=(SUM(Main!$F8:$G8)+Main!$H8)+SUM($B$2:$C$2)),Main!$Q8,0)</f>
        <v>0</v>
      </c>
      <c r="QU24" s="2">
        <f>IF(AND(QU$5&gt;=Main!$H8+SUM($B$2:$C$2),QU$5&lt;=(SUM(Main!$F8:$G8)+Main!$H8)+SUM($B$2:$C$2)),Main!$Q8,0)</f>
        <v>0</v>
      </c>
      <c r="QV24" s="2">
        <f>IF(AND(QV$5&gt;=Main!$H8+SUM($B$2:$C$2),QV$5&lt;=(SUM(Main!$F8:$G8)+Main!$H8)+SUM($B$2:$C$2)),Main!$Q8,0)</f>
        <v>0</v>
      </c>
      <c r="QW24" s="2">
        <f>IF(AND(QW$5&gt;=Main!$H8+SUM($B$2:$C$2),QW$5&lt;=(SUM(Main!$F8:$G8)+Main!$H8)+SUM($B$2:$C$2)),Main!$Q8,0)</f>
        <v>0</v>
      </c>
      <c r="QX24" s="2">
        <f>IF(AND(QX$5&gt;=Main!$H8+SUM($B$2:$C$2),QX$5&lt;=(SUM(Main!$F8:$G8)+Main!$H8)+SUM($B$2:$C$2)),Main!$Q8,0)</f>
        <v>0</v>
      </c>
      <c r="QY24" s="2">
        <f>IF(AND(QY$5&gt;=Main!$H8+SUM($B$2:$C$2),QY$5&lt;=(SUM(Main!$F8:$G8)+Main!$H8)+SUM($B$2:$C$2)),Main!$Q8,0)</f>
        <v>0</v>
      </c>
      <c r="QZ24" s="2">
        <f>IF(AND(QZ$5&gt;=Main!$H8+SUM($B$2:$C$2),QZ$5&lt;=(SUM(Main!$F8:$G8)+Main!$H8)+SUM($B$2:$C$2)),Main!$Q8,0)</f>
        <v>0</v>
      </c>
      <c r="RA24" s="2">
        <f>IF(AND(RA$5&gt;=Main!$H8+SUM($B$2:$C$2),RA$5&lt;=(SUM(Main!$F8:$G8)+Main!$H8)+SUM($B$2:$C$2)),Main!$Q8,0)</f>
        <v>0</v>
      </c>
      <c r="RB24" s="2">
        <f>IF(AND(RB$5&gt;=Main!$H8+SUM($B$2:$C$2),RB$5&lt;=(SUM(Main!$F8:$G8)+Main!$H8)+SUM($B$2:$C$2)),Main!$Q8,0)</f>
        <v>0</v>
      </c>
      <c r="RC24" s="2">
        <f>IF(AND(RC$5&gt;=Main!$H8+SUM($B$2:$C$2),RC$5&lt;=(SUM(Main!$F8:$G8)+Main!$H8)+SUM($B$2:$C$2)),Main!$Q8,0)</f>
        <v>0</v>
      </c>
      <c r="RD24" s="2">
        <f>IF(AND(RD$5&gt;=Main!$H8+SUM($B$2:$C$2),RD$5&lt;=(SUM(Main!$F8:$G8)+Main!$H8)+SUM($B$2:$C$2)),Main!$Q8,0)</f>
        <v>0</v>
      </c>
      <c r="RE24" s="2">
        <f>IF(AND(RE$5&gt;=Main!$H8+SUM($B$2:$C$2),RE$5&lt;=(SUM(Main!$F8:$G8)+Main!$H8)+SUM($B$2:$C$2)),Main!$Q8,0)</f>
        <v>0</v>
      </c>
      <c r="RF24" s="2">
        <f>IF(AND(RF$5&gt;=Main!$H8+SUM($B$2:$C$2),RF$5&lt;=(SUM(Main!$F8:$G8)+Main!$H8)+SUM($B$2:$C$2)),Main!$Q8,0)</f>
        <v>0</v>
      </c>
      <c r="RG24" s="2">
        <f>IF(AND(RG$5&gt;=Main!$H8+SUM($B$2:$C$2),RG$5&lt;=(SUM(Main!$F8:$G8)+Main!$H8)+SUM($B$2:$C$2)),Main!$Q8,0)</f>
        <v>0</v>
      </c>
      <c r="RH24" s="2">
        <f>IF(AND(RH$5&gt;=Main!$H8+SUM($B$2:$C$2),RH$5&lt;=(SUM(Main!$F8:$G8)+Main!$H8)+SUM($B$2:$C$2)),Main!$Q8,0)</f>
        <v>0</v>
      </c>
      <c r="RI24" s="2">
        <f>IF(AND(RI$5&gt;=Main!$H8+SUM($B$2:$C$2),RI$5&lt;=(SUM(Main!$F8:$G8)+Main!$H8)+SUM($B$2:$C$2)),Main!$Q8,0)</f>
        <v>0</v>
      </c>
      <c r="RJ24" s="2">
        <f>IF(AND(RJ$5&gt;=Main!$H8+SUM($B$2:$C$2),RJ$5&lt;=(SUM(Main!$F8:$G8)+Main!$H8)+SUM($B$2:$C$2)),Main!$Q8,0)</f>
        <v>0</v>
      </c>
      <c r="RK24" s="2">
        <f>IF(AND(RK$5&gt;=Main!$H8+SUM($B$2:$C$2),RK$5&lt;=(SUM(Main!$F8:$G8)+Main!$H8)+SUM($B$2:$C$2)),Main!$Q8,0)</f>
        <v>0</v>
      </c>
      <c r="RL24" s="2">
        <f>IF(AND(RL$5&gt;=Main!$H8+SUM($B$2:$C$2),RL$5&lt;=(SUM(Main!$F8:$G8)+Main!$H8)+SUM($B$2:$C$2)),Main!$Q8,0)</f>
        <v>0</v>
      </c>
      <c r="RM24" s="2">
        <f>IF(AND(RM$5&gt;=Main!$H8+SUM($B$2:$C$2),RM$5&lt;=(SUM(Main!$F8:$G8)+Main!$H8)+SUM($B$2:$C$2)),Main!$Q8,0)</f>
        <v>0</v>
      </c>
      <c r="RN24" s="2">
        <f>IF(AND(RN$5&gt;=Main!$H8+SUM($B$2:$C$2),RN$5&lt;=(SUM(Main!$F8:$G8)+Main!$H8)+SUM($B$2:$C$2)),Main!$Q8,0)</f>
        <v>0</v>
      </c>
      <c r="RO24" s="2">
        <f>IF(AND(RO$5&gt;=Main!$H8+SUM($B$2:$C$2),RO$5&lt;=(SUM(Main!$F8:$G8)+Main!$H8)+SUM($B$2:$C$2)),Main!$Q8,0)</f>
        <v>0</v>
      </c>
      <c r="RP24" s="2">
        <f>IF(AND(RP$5&gt;=Main!$H8+SUM($B$2:$C$2),RP$5&lt;=(SUM(Main!$F8:$G8)+Main!$H8)+SUM($B$2:$C$2)),Main!$Q8,0)</f>
        <v>0</v>
      </c>
      <c r="RQ24" s="2">
        <f>IF(AND(RQ$5&gt;=Main!$H8+SUM($B$2:$C$2),RQ$5&lt;=(SUM(Main!$F8:$G8)+Main!$H8)+SUM($B$2:$C$2)),Main!$Q8,0)</f>
        <v>0</v>
      </c>
      <c r="RR24" s="2">
        <f>IF(AND(RR$5&gt;=Main!$H8+SUM($B$2:$C$2),RR$5&lt;=(SUM(Main!$F8:$G8)+Main!$H8)+SUM($B$2:$C$2)),Main!$Q8,0)</f>
        <v>0</v>
      </c>
      <c r="RS24" s="2">
        <f>IF(AND(RS$5&gt;=Main!$H8+SUM($B$2:$C$2),RS$5&lt;=(SUM(Main!$F8:$G8)+Main!$H8)+SUM($B$2:$C$2)),Main!$Q8,0)</f>
        <v>0</v>
      </c>
      <c r="RT24" s="2">
        <f>IF(AND(RT$5&gt;=Main!$H8+SUM($B$2:$C$2),RT$5&lt;=(SUM(Main!$F8:$G8)+Main!$H8)+SUM($B$2:$C$2)),Main!$Q8,0)</f>
        <v>0</v>
      </c>
      <c r="RU24" s="2">
        <f>IF(AND(RU$5&gt;=Main!$H8+SUM($B$2:$C$2),RU$5&lt;=(SUM(Main!$F8:$G8)+Main!$H8)+SUM($B$2:$C$2)),Main!$Q8,0)</f>
        <v>0</v>
      </c>
      <c r="RV24" s="2">
        <f>IF(AND(RV$5&gt;=Main!$H8+SUM($B$2:$C$2),RV$5&lt;=(SUM(Main!$F8:$G8)+Main!$H8)+SUM($B$2:$C$2)),Main!$Q8,0)</f>
        <v>0</v>
      </c>
      <c r="RW24" s="2">
        <f>IF(AND(RW$5&gt;=Main!$H8+SUM($B$2:$C$2),RW$5&lt;=(SUM(Main!$F8:$G8)+Main!$H8)+SUM($B$2:$C$2)),Main!$Q8,0)</f>
        <v>0</v>
      </c>
      <c r="RX24" s="2">
        <f>IF(AND(RX$5&gt;=Main!$H8+SUM($B$2:$C$2),RX$5&lt;=(SUM(Main!$F8:$G8)+Main!$H8)+SUM($B$2:$C$2)),Main!$Q8,0)</f>
        <v>0</v>
      </c>
      <c r="RY24" s="2">
        <f>IF(AND(RY$5&gt;=Main!$H8+SUM($B$2:$C$2),RY$5&lt;=(SUM(Main!$F8:$G8)+Main!$H8)+SUM($B$2:$C$2)),Main!$Q8,0)</f>
        <v>0</v>
      </c>
      <c r="RZ24" s="2">
        <f>IF(AND(RZ$5&gt;=Main!$H8+SUM($B$2:$C$2),RZ$5&lt;=(SUM(Main!$F8:$G8)+Main!$H8)+SUM($B$2:$C$2)),Main!$Q8,0)</f>
        <v>0</v>
      </c>
      <c r="SA24" s="2">
        <f>IF(AND(SA$5&gt;=Main!$H8+SUM($B$2:$C$2),SA$5&lt;=(SUM(Main!$F8:$G8)+Main!$H8)+SUM($B$2:$C$2)),Main!$Q8,0)</f>
        <v>0</v>
      </c>
      <c r="SB24" s="2">
        <f>IF(AND(SB$5&gt;=Main!$H8+SUM($B$2:$C$2),SB$5&lt;=(SUM(Main!$F8:$G8)+Main!$H8)+SUM($B$2:$C$2)),Main!$Q8,0)</f>
        <v>0</v>
      </c>
      <c r="SC24" s="2">
        <f>IF(AND(SC$5&gt;=Main!$H8+SUM($B$2:$C$2),SC$5&lt;=(SUM(Main!$F8:$G8)+Main!$H8)+SUM($B$2:$C$2)),Main!$Q8,0)</f>
        <v>0</v>
      </c>
      <c r="SD24" s="2">
        <f>IF(AND(SD$5&gt;=Main!$H8+SUM($B$2:$C$2),SD$5&lt;=(SUM(Main!$F8:$G8)+Main!$H8)+SUM($B$2:$C$2)),Main!$Q8,0)</f>
        <v>0</v>
      </c>
      <c r="SE24" s="2">
        <f>IF(AND(SE$5&gt;=Main!$H8+SUM($B$2:$C$2),SE$5&lt;=(SUM(Main!$F8:$G8)+Main!$H8)+SUM($B$2:$C$2)),Main!$Q8,0)</f>
        <v>0</v>
      </c>
      <c r="SF24" s="2">
        <f>IF(AND(SF$5&gt;=Main!$H8+SUM($B$2:$C$2),SF$5&lt;=(SUM(Main!$F8:$G8)+Main!$H8)+SUM($B$2:$C$2)),Main!$Q8,0)</f>
        <v>0</v>
      </c>
      <c r="SG24" s="2">
        <f>IF(AND(SG$5&gt;=Main!$H8+SUM($B$2:$C$2),SG$5&lt;=(SUM(Main!$F8:$G8)+Main!$H8)+SUM($B$2:$C$2)),Main!$Q8,0)</f>
        <v>0</v>
      </c>
      <c r="SH24" s="2">
        <f>IF(AND(SH$5&gt;=Main!$H8+SUM($B$2:$C$2),SH$5&lt;=(SUM(Main!$F8:$G8)+Main!$H8)+SUM($B$2:$C$2)),Main!$Q8,0)</f>
        <v>0</v>
      </c>
      <c r="SI24" s="2">
        <f>IF(AND(SI$5&gt;=Main!$H8+SUM($B$2:$C$2),SI$5&lt;=(SUM(Main!$F8:$G8)+Main!$H8)+SUM($B$2:$C$2)),Main!$Q8,0)</f>
        <v>0</v>
      </c>
      <c r="SJ24" s="2">
        <f>IF(AND(SJ$5&gt;=Main!$H8+SUM($B$2:$C$2),SJ$5&lt;=(SUM(Main!$F8:$G8)+Main!$H8)+SUM($B$2:$C$2)),Main!$Q8,0)</f>
        <v>0</v>
      </c>
      <c r="SK24" s="2">
        <f>IF(AND(SK$5&gt;=Main!$H8+SUM($B$2:$C$2),SK$5&lt;=(SUM(Main!$F8:$G8)+Main!$H8)+SUM($B$2:$C$2)),Main!$Q8,0)</f>
        <v>0</v>
      </c>
      <c r="SL24" s="2">
        <f>IF(AND(SL$5&gt;=Main!$H8+SUM($B$2:$C$2),SL$5&lt;=(SUM(Main!$F8:$G8)+Main!$H8)+SUM($B$2:$C$2)),Main!$Q8,0)</f>
        <v>0</v>
      </c>
      <c r="SM24" s="2">
        <f>IF(AND(SM$5&gt;=Main!$H8+SUM($B$2:$C$2),SM$5&lt;=(SUM(Main!$F8:$G8)+Main!$H8)+SUM($B$2:$C$2)),Main!$Q8,0)</f>
        <v>0</v>
      </c>
      <c r="SN24" s="2">
        <f>IF(AND(SN$5&gt;=Main!$H8+SUM($B$2:$C$2),SN$5&lt;=(SUM(Main!$F8:$G8)+Main!$H8)+SUM($B$2:$C$2)),Main!$Q8,0)</f>
        <v>0</v>
      </c>
      <c r="SO24" s="2">
        <f>IF(AND(SO$5&gt;=Main!$H8+SUM($B$2:$C$2),SO$5&lt;=(SUM(Main!$F8:$G8)+Main!$H8)+SUM($B$2:$C$2)),Main!$Q8,0)</f>
        <v>0</v>
      </c>
      <c r="SP24" s="2">
        <f>IF(AND(SP$5&gt;=Main!$H8+SUM($B$2:$C$2),SP$5&lt;=(SUM(Main!$F8:$G8)+Main!$H8)+SUM($B$2:$C$2)),Main!$Q8,0)</f>
        <v>0</v>
      </c>
      <c r="SQ24" s="2">
        <f>IF(AND(SQ$5&gt;=Main!$H8+SUM($B$2:$C$2),SQ$5&lt;=(SUM(Main!$F8:$G8)+Main!$H8)+SUM($B$2:$C$2)),Main!$Q8,0)</f>
        <v>0</v>
      </c>
      <c r="SR24" s="2">
        <f>IF(AND(SR$5&gt;=Main!$H8+SUM($B$2:$C$2),SR$5&lt;=(SUM(Main!$F8:$G8)+Main!$H8)+SUM($B$2:$C$2)),Main!$Q8,0)</f>
        <v>0</v>
      </c>
      <c r="SS24" s="2">
        <f>IF(AND(SS$5&gt;=Main!$H8+SUM($B$2:$C$2),SS$5&lt;=(SUM(Main!$F8:$G8)+Main!$H8)+SUM($B$2:$C$2)),Main!$Q8,0)</f>
        <v>0</v>
      </c>
      <c r="ST24" s="2">
        <f>IF(AND(ST$5&gt;=Main!$H8+SUM($B$2:$C$2),ST$5&lt;=(SUM(Main!$F8:$G8)+Main!$H8)+SUM($B$2:$C$2)),Main!$Q8,0)</f>
        <v>0</v>
      </c>
      <c r="SU24" s="2">
        <f>IF(AND(SU$5&gt;=Main!$H8+SUM($B$2:$C$2),SU$5&lt;=(SUM(Main!$F8:$G8)+Main!$H8)+SUM($B$2:$C$2)),Main!$Q8,0)</f>
        <v>0</v>
      </c>
      <c r="SV24" s="2">
        <f>IF(AND(SV$5&gt;=Main!$H8+SUM($B$2:$C$2),SV$5&lt;=(SUM(Main!$F8:$G8)+Main!$H8)+SUM($B$2:$C$2)),Main!$Q8,0)</f>
        <v>0</v>
      </c>
      <c r="SW24" s="2">
        <f>IF(AND(SW$5&gt;=Main!$H8+SUM($B$2:$C$2),SW$5&lt;=(SUM(Main!$F8:$G8)+Main!$H8)+SUM($B$2:$C$2)),Main!$Q8,0)</f>
        <v>0</v>
      </c>
      <c r="SX24" s="2">
        <f>IF(AND(SX$5&gt;=Main!$H8+SUM($B$2:$C$2),SX$5&lt;=(SUM(Main!$F8:$G8)+Main!$H8)+SUM($B$2:$C$2)),Main!$Q8,0)</f>
        <v>0</v>
      </c>
      <c r="SY24" s="2">
        <f>IF(AND(SY$5&gt;=Main!$H8+SUM($B$2:$C$2),SY$5&lt;=(SUM(Main!$F8:$G8)+Main!$H8)+SUM($B$2:$C$2)),Main!$Q8,0)</f>
        <v>0</v>
      </c>
      <c r="SZ24" s="2">
        <f>IF(AND(SZ$5&gt;=Main!$H8+SUM($B$2:$C$2),SZ$5&lt;=(SUM(Main!$F8:$G8)+Main!$H8)+SUM($B$2:$C$2)),Main!$Q8,0)</f>
        <v>0</v>
      </c>
      <c r="TA24" s="2">
        <f>IF(AND(TA$5&gt;=Main!$H8+SUM($B$2:$C$2),TA$5&lt;=(SUM(Main!$F8:$G8)+Main!$H8)+SUM($B$2:$C$2)),Main!$Q8,0)</f>
        <v>0</v>
      </c>
      <c r="TB24" s="2">
        <f>IF(AND(TB$5&gt;=Main!$H8+SUM($B$2:$C$2),TB$5&lt;=(SUM(Main!$F8:$G8)+Main!$H8)+SUM($B$2:$C$2)),Main!$Q8,0)</f>
        <v>0</v>
      </c>
      <c r="TC24" s="2">
        <f>IF(AND(TC$5&gt;=Main!$H8+SUM($B$2:$C$2),TC$5&lt;=(SUM(Main!$F8:$G8)+Main!$H8)+SUM($B$2:$C$2)),Main!$Q8,0)</f>
        <v>0</v>
      </c>
      <c r="TD24" s="2">
        <f>IF(AND(TD$5&gt;=Main!$H8+SUM($B$2:$C$2),TD$5&lt;=(SUM(Main!$F8:$G8)+Main!$H8)+SUM($B$2:$C$2)),Main!$Q8,0)</f>
        <v>0</v>
      </c>
      <c r="TE24" s="2">
        <f>IF(AND(TE$5&gt;=Main!$H8+SUM($B$2:$C$2),TE$5&lt;=(SUM(Main!$F8:$G8)+Main!$H8)+SUM($B$2:$C$2)),Main!$Q8,0)</f>
        <v>0</v>
      </c>
      <c r="TF24" s="2">
        <f>IF(AND(TF$5&gt;=Main!$H8+SUM($B$2:$C$2),TF$5&lt;=(SUM(Main!$F8:$G8)+Main!$H8)+SUM($B$2:$C$2)),Main!$Q8,0)</f>
        <v>0</v>
      </c>
      <c r="TG24" s="2">
        <f>IF(AND(TG$5&gt;=Main!$H8+SUM($B$2:$C$2),TG$5&lt;=(SUM(Main!$F8:$G8)+Main!$H8)+SUM($B$2:$C$2)),Main!$Q8,0)</f>
        <v>0</v>
      </c>
      <c r="TH24" s="2">
        <f>IF(AND(TH$5&gt;=Main!$H8+SUM($B$2:$C$2),TH$5&lt;=(SUM(Main!$F8:$G8)+Main!$H8)+SUM($B$2:$C$2)),Main!$Q8,0)</f>
        <v>0</v>
      </c>
      <c r="TI24" s="2">
        <f>IF(AND(TI$5&gt;=Main!$H8+SUM($B$2:$C$2),TI$5&lt;=(SUM(Main!$F8:$G8)+Main!$H8)+SUM($B$2:$C$2)),Main!$Q8,0)</f>
        <v>0</v>
      </c>
      <c r="TJ24" s="2">
        <f>IF(AND(TJ$5&gt;=Main!$H8+SUM($B$2:$C$2),TJ$5&lt;=(SUM(Main!$F8:$G8)+Main!$H8)+SUM($B$2:$C$2)),Main!$Q8,0)</f>
        <v>0</v>
      </c>
      <c r="TK24" s="2">
        <f>IF(AND(TK$5&gt;=Main!$H8+SUM($B$2:$C$2),TK$5&lt;=(SUM(Main!$F8:$G8)+Main!$H8)+SUM($B$2:$C$2)),Main!$Q8,0)</f>
        <v>0</v>
      </c>
      <c r="TL24" s="2">
        <f>IF(AND(TL$5&gt;=Main!$H8+SUM($B$2:$C$2),TL$5&lt;=(SUM(Main!$F8:$G8)+Main!$H8)+SUM($B$2:$C$2)),Main!$Q8,0)</f>
        <v>0</v>
      </c>
      <c r="TM24" s="2">
        <f>IF(AND(TM$5&gt;=Main!$H8+SUM($B$2:$C$2),TM$5&lt;=(SUM(Main!$F8:$G8)+Main!$H8)+SUM($B$2:$C$2)),Main!$Q8,0)</f>
        <v>0</v>
      </c>
      <c r="TN24" s="2">
        <f>IF(AND(TN$5&gt;=Main!$H8+SUM($B$2:$C$2),TN$5&lt;=(SUM(Main!$F8:$G8)+Main!$H8)+SUM($B$2:$C$2)),Main!$Q8,0)</f>
        <v>0</v>
      </c>
      <c r="TO24" s="2">
        <f>IF(AND(TO$5&gt;=Main!$H8+SUM($B$2:$C$2),TO$5&lt;=(SUM(Main!$F8:$G8)+Main!$H8)+SUM($B$2:$C$2)),Main!$Q8,0)</f>
        <v>0</v>
      </c>
      <c r="TP24" s="2">
        <f>IF(AND(TP$5&gt;=Main!$H8+SUM($B$2:$C$2),TP$5&lt;=(SUM(Main!$F8:$G8)+Main!$H8)+SUM($B$2:$C$2)),Main!$Q8,0)</f>
        <v>0</v>
      </c>
      <c r="TQ24" s="2">
        <f>IF(AND(TQ$5&gt;=Main!$H8+SUM($B$2:$C$2),TQ$5&lt;=(SUM(Main!$F8:$G8)+Main!$H8)+SUM($B$2:$C$2)),Main!$Q8,0)</f>
        <v>0</v>
      </c>
      <c r="TR24" s="2">
        <f>IF(AND(TR$5&gt;=Main!$H8+SUM($B$2:$C$2),TR$5&lt;=(SUM(Main!$F8:$G8)+Main!$H8)+SUM($B$2:$C$2)),Main!$Q8,0)</f>
        <v>0</v>
      </c>
      <c r="TS24" s="2">
        <f>IF(AND(TS$5&gt;=Main!$H8+SUM($B$2:$C$2),TS$5&lt;=(SUM(Main!$F8:$G8)+Main!$H8)+SUM($B$2:$C$2)),Main!$Q8,0)</f>
        <v>0</v>
      </c>
      <c r="TT24" s="2">
        <f>IF(AND(TT$5&gt;=Main!$H8+SUM($B$2:$C$2),TT$5&lt;=(SUM(Main!$F8:$G8)+Main!$H8)+SUM($B$2:$C$2)),Main!$Q8,0)</f>
        <v>0</v>
      </c>
      <c r="TU24" s="2">
        <f>IF(AND(TU$5&gt;=Main!$H8+SUM($B$2:$C$2),TU$5&lt;=(SUM(Main!$F8:$G8)+Main!$H8)+SUM($B$2:$C$2)),Main!$Q8,0)</f>
        <v>0</v>
      </c>
      <c r="TV24" s="2">
        <f>IF(AND(TV$5&gt;=Main!$H8+SUM($B$2:$C$2),TV$5&lt;=(SUM(Main!$F8:$G8)+Main!$H8)+SUM($B$2:$C$2)),Main!$Q8,0)</f>
        <v>0</v>
      </c>
      <c r="TW24" s="2">
        <f>IF(AND(TW$5&gt;=Main!$H8+SUM($B$2:$C$2),TW$5&lt;=(SUM(Main!$F8:$G8)+Main!$H8)+SUM($B$2:$C$2)),Main!$Q8,0)</f>
        <v>0</v>
      </c>
      <c r="TX24" s="2">
        <f>IF(AND(TX$5&gt;=Main!$H8+SUM($B$2:$C$2),TX$5&lt;=(SUM(Main!$F8:$G8)+Main!$H8)+SUM($B$2:$C$2)),Main!$Q8,0)</f>
        <v>0</v>
      </c>
      <c r="TY24" s="2">
        <f>IF(AND(TY$5&gt;=Main!$H8+SUM($B$2:$C$2),TY$5&lt;=(SUM(Main!$F8:$G8)+Main!$H8)+SUM($B$2:$C$2)),Main!$Q8,0)</f>
        <v>0</v>
      </c>
      <c r="TZ24" s="2">
        <f>IF(AND(TZ$5&gt;=Main!$H8+SUM($B$2:$C$2),TZ$5&lt;=(SUM(Main!$F8:$G8)+Main!$H8)+SUM($B$2:$C$2)),Main!$Q8,0)</f>
        <v>0</v>
      </c>
      <c r="UA24" s="2">
        <f>IF(AND(UA$5&gt;=Main!$H8+SUM($B$2:$C$2),UA$5&lt;=(SUM(Main!$F8:$G8)+Main!$H8)+SUM($B$2:$C$2)),Main!$Q8,0)</f>
        <v>0</v>
      </c>
      <c r="UB24" s="2">
        <f>IF(AND(UB$5&gt;=Main!$H8+SUM($B$2:$C$2),UB$5&lt;=(SUM(Main!$F8:$G8)+Main!$H8)+SUM($B$2:$C$2)),Main!$Q8,0)</f>
        <v>0</v>
      </c>
      <c r="UC24" s="2">
        <f>IF(AND(UC$5&gt;=Main!$H8+SUM($B$2:$C$2),UC$5&lt;=(SUM(Main!$F8:$G8)+Main!$H8)+SUM($B$2:$C$2)),Main!$Q8,0)</f>
        <v>0</v>
      </c>
      <c r="UD24" s="2">
        <f>IF(AND(UD$5&gt;=Main!$H8+SUM($B$2:$C$2),UD$5&lt;=(SUM(Main!$F8:$G8)+Main!$H8)+SUM($B$2:$C$2)),Main!$Q8,0)</f>
        <v>0</v>
      </c>
      <c r="UE24" s="2">
        <f>IF(AND(UE$5&gt;=Main!$H8+SUM($B$2:$C$2),UE$5&lt;=(SUM(Main!$F8:$G8)+Main!$H8)+SUM($B$2:$C$2)),Main!$Q8,0)</f>
        <v>0</v>
      </c>
      <c r="UF24" s="2">
        <f>IF(AND(UF$5&gt;=Main!$H8+SUM($B$2:$C$2),UF$5&lt;=(SUM(Main!$F8:$G8)+Main!$H8)+SUM($B$2:$C$2)),Main!$Q8,0)</f>
        <v>0</v>
      </c>
      <c r="UG24" s="2">
        <f>IF(AND(UG$5&gt;=Main!$H8+SUM($B$2:$C$2),UG$5&lt;=(SUM(Main!$F8:$G8)+Main!$H8)+SUM($B$2:$C$2)),Main!$Q8,0)</f>
        <v>0</v>
      </c>
      <c r="UH24" s="2">
        <f>IF(AND(UH$5&gt;=Main!$H8+SUM($B$2:$C$2),UH$5&lt;=(SUM(Main!$F8:$G8)+Main!$H8)+SUM($B$2:$C$2)),Main!$Q8,0)</f>
        <v>0</v>
      </c>
      <c r="UI24" s="2">
        <f>IF(AND(UI$5&gt;=Main!$H8+SUM($B$2:$C$2),UI$5&lt;=(SUM(Main!$F8:$G8)+Main!$H8)+SUM($B$2:$C$2)),Main!$Q8,0)</f>
        <v>0</v>
      </c>
      <c r="UJ24" s="2">
        <f>IF(AND(UJ$5&gt;=Main!$H8+SUM($B$2:$C$2),UJ$5&lt;=(SUM(Main!$F8:$G8)+Main!$H8)+SUM($B$2:$C$2)),Main!$Q8,0)</f>
        <v>0</v>
      </c>
      <c r="UK24" s="2">
        <f>IF(AND(UK$5&gt;=Main!$H8+SUM($B$2:$C$2),UK$5&lt;=(SUM(Main!$F8:$G8)+Main!$H8)+SUM($B$2:$C$2)),Main!$Q8,0)</f>
        <v>0</v>
      </c>
      <c r="UL24" s="2">
        <f>IF(AND(UL$5&gt;=Main!$H8+SUM($B$2:$C$2),UL$5&lt;=(SUM(Main!$F8:$G8)+Main!$H8)+SUM($B$2:$C$2)),Main!$Q8,0)</f>
        <v>0</v>
      </c>
      <c r="UM24" s="2">
        <f>IF(AND(UM$5&gt;=Main!$H8+SUM($B$2:$C$2),UM$5&lt;=(SUM(Main!$F8:$G8)+Main!$H8)+SUM($B$2:$C$2)),Main!$Q8,0)</f>
        <v>0</v>
      </c>
      <c r="UN24" s="2">
        <f>IF(AND(UN$5&gt;=Main!$H8+SUM($B$2:$C$2),UN$5&lt;=(SUM(Main!$F8:$G8)+Main!$H8)+SUM($B$2:$C$2)),Main!$Q8,0)</f>
        <v>0</v>
      </c>
      <c r="UO24" s="2">
        <f>IF(AND(UO$5&gt;=Main!$H8+SUM($B$2:$C$2),UO$5&lt;=(SUM(Main!$F8:$G8)+Main!$H8)+SUM($B$2:$C$2)),Main!$Q8,0)</f>
        <v>0</v>
      </c>
      <c r="UP24" s="2">
        <f>IF(AND(UP$5&gt;=Main!$H8+SUM($B$2:$C$2),UP$5&lt;=(SUM(Main!$F8:$G8)+Main!$H8)+SUM($B$2:$C$2)),Main!$Q8,0)</f>
        <v>0</v>
      </c>
      <c r="UQ24" s="2">
        <f>IF(AND(UQ$5&gt;=Main!$H8+SUM($B$2:$C$2),UQ$5&lt;=(SUM(Main!$F8:$G8)+Main!$H8)+SUM($B$2:$C$2)),Main!$Q8,0)</f>
        <v>0</v>
      </c>
      <c r="UR24" s="2">
        <f>IF(AND(UR$5&gt;=Main!$H8+SUM($B$2:$C$2),UR$5&lt;=(SUM(Main!$F8:$G8)+Main!$H8)+SUM($B$2:$C$2)),Main!$Q8,0)</f>
        <v>0</v>
      </c>
      <c r="US24" s="2">
        <f>IF(AND(US$5&gt;=Main!$H8+SUM($B$2:$C$2),US$5&lt;=(SUM(Main!$F8:$G8)+Main!$H8)+SUM($B$2:$C$2)),Main!$Q8,0)</f>
        <v>0</v>
      </c>
      <c r="UT24" s="2">
        <f>IF(AND(UT$5&gt;=Main!$H8+SUM($B$2:$C$2),UT$5&lt;=(SUM(Main!$F8:$G8)+Main!$H8)+SUM($B$2:$C$2)),Main!$Q8,0)</f>
        <v>0</v>
      </c>
      <c r="UU24" s="2">
        <f>IF(AND(UU$5&gt;=Main!$H8+SUM($B$2:$C$2),UU$5&lt;=(SUM(Main!$F8:$G8)+Main!$H8)+SUM($B$2:$C$2)),Main!$Q8,0)</f>
        <v>0</v>
      </c>
      <c r="UV24" s="2">
        <f>IF(AND(UV$5&gt;=Main!$H8+SUM($B$2:$C$2),UV$5&lt;=(SUM(Main!$F8:$G8)+Main!$H8)+SUM($B$2:$C$2)),Main!$Q8,0)</f>
        <v>0</v>
      </c>
      <c r="UW24" s="2">
        <f>IF(AND(UW$5&gt;=Main!$H8+SUM($B$2:$C$2),UW$5&lt;=(SUM(Main!$F8:$G8)+Main!$H8)+SUM($B$2:$C$2)),Main!$Q8,0)</f>
        <v>0</v>
      </c>
      <c r="UX24" s="2">
        <f>IF(AND(UX$5&gt;=Main!$H8+SUM($B$2:$C$2),UX$5&lt;=(SUM(Main!$F8:$G8)+Main!$H8)+SUM($B$2:$C$2)),Main!$Q8,0)</f>
        <v>0</v>
      </c>
      <c r="UY24" s="2">
        <f>IF(AND(UY$5&gt;=Main!$H8+SUM($B$2:$C$2),UY$5&lt;=(SUM(Main!$F8:$G8)+Main!$H8)+SUM($B$2:$C$2)),Main!$Q8,0)</f>
        <v>0</v>
      </c>
      <c r="UZ24" s="2">
        <f>IF(AND(UZ$5&gt;=Main!$H8+SUM($B$2:$C$2),UZ$5&lt;=(SUM(Main!$F8:$G8)+Main!$H8)+SUM($B$2:$C$2)),Main!$Q8,0)</f>
        <v>0</v>
      </c>
      <c r="VA24" s="2">
        <f>IF(AND(VA$5&gt;=Main!$H8+SUM($B$2:$C$2),VA$5&lt;=(SUM(Main!$F8:$G8)+Main!$H8)+SUM($B$2:$C$2)),Main!$Q8,0)</f>
        <v>0</v>
      </c>
      <c r="VB24" s="2">
        <f>IF(AND(VB$5&gt;=Main!$H8+SUM($B$2:$C$2),VB$5&lt;=(SUM(Main!$F8:$G8)+Main!$H8)+SUM($B$2:$C$2)),Main!$Q8,0)</f>
        <v>0</v>
      </c>
      <c r="VC24" s="2">
        <f>IF(AND(VC$5&gt;=Main!$H8+SUM($B$2:$C$2),VC$5&lt;=(SUM(Main!$F8:$G8)+Main!$H8)+SUM($B$2:$C$2)),Main!$Q8,0)</f>
        <v>0</v>
      </c>
      <c r="VD24" s="2">
        <f>IF(AND(VD$5&gt;=Main!$H8+SUM($B$2:$C$2),VD$5&lt;=(SUM(Main!$F8:$G8)+Main!$H8)+SUM($B$2:$C$2)),Main!$Q8,0)</f>
        <v>0</v>
      </c>
      <c r="VE24" s="2">
        <f>IF(AND(VE$5&gt;=Main!$H8+SUM($B$2:$C$2),VE$5&lt;=(SUM(Main!$F8:$G8)+Main!$H8)+SUM($B$2:$C$2)),Main!$Q8,0)</f>
        <v>0</v>
      </c>
      <c r="VF24" s="2">
        <f>IF(AND(VF$5&gt;=Main!$H8+SUM($B$2:$C$2),VF$5&lt;=(SUM(Main!$F8:$G8)+Main!$H8)+SUM($B$2:$C$2)),Main!$Q8,0)</f>
        <v>0</v>
      </c>
      <c r="VG24" s="2">
        <f>IF(AND(VG$5&gt;=Main!$H8+SUM($B$2:$C$2),VG$5&lt;=(SUM(Main!$F8:$G8)+Main!$H8)+SUM($B$2:$C$2)),Main!$Q8,0)</f>
        <v>0</v>
      </c>
      <c r="VH24" s="2">
        <f>IF(AND(VH$5&gt;=Main!$H8+SUM($B$2:$C$2),VH$5&lt;=(SUM(Main!$F8:$G8)+Main!$H8)+SUM($B$2:$C$2)),Main!$Q8,0)</f>
        <v>0</v>
      </c>
      <c r="VI24" s="2">
        <f>IF(AND(VI$5&gt;=Main!$H8+SUM($B$2:$C$2),VI$5&lt;=(SUM(Main!$F8:$G8)+Main!$H8)+SUM($B$2:$C$2)),Main!$Q8,0)</f>
        <v>0</v>
      </c>
      <c r="VJ24" s="2">
        <f>IF(AND(VJ$5&gt;=Main!$H8+SUM($B$2:$C$2),VJ$5&lt;=(SUM(Main!$F8:$G8)+Main!$H8)+SUM($B$2:$C$2)),Main!$Q8,0)</f>
        <v>0</v>
      </c>
      <c r="VK24" s="2">
        <f>IF(AND(VK$5&gt;=Main!$H8+SUM($B$2:$C$2),VK$5&lt;=(SUM(Main!$F8:$G8)+Main!$H8)+SUM($B$2:$C$2)),Main!$Q8,0)</f>
        <v>0</v>
      </c>
      <c r="VL24" s="2">
        <f>IF(AND(VL$5&gt;=Main!$H8+SUM($B$2:$C$2),VL$5&lt;=(SUM(Main!$F8:$G8)+Main!$H8)+SUM($B$2:$C$2)),Main!$Q8,0)</f>
        <v>0</v>
      </c>
      <c r="VM24" s="2">
        <f>IF(AND(VM$5&gt;=Main!$H8+SUM($B$2:$C$2),VM$5&lt;=(SUM(Main!$F8:$G8)+Main!$H8)+SUM($B$2:$C$2)),Main!$Q8,0)</f>
        <v>0</v>
      </c>
      <c r="VN24" s="2">
        <f>IF(AND(VN$5&gt;=Main!$H8+SUM($B$2:$C$2),VN$5&lt;=(SUM(Main!$F8:$G8)+Main!$H8)+SUM($B$2:$C$2)),Main!$Q8,0)</f>
        <v>0</v>
      </c>
      <c r="VO24" s="2">
        <f>IF(AND(VO$5&gt;=Main!$H8+SUM($B$2:$C$2),VO$5&lt;=(SUM(Main!$F8:$G8)+Main!$H8)+SUM($B$2:$C$2)),Main!$Q8,0)</f>
        <v>0</v>
      </c>
      <c r="VP24" s="2">
        <f>IF(AND(VP$5&gt;=Main!$H8+SUM($B$2:$C$2),VP$5&lt;=(SUM(Main!$F8:$G8)+Main!$H8)+SUM($B$2:$C$2)),Main!$Q8,0)</f>
        <v>0</v>
      </c>
      <c r="VQ24" s="2">
        <f>IF(AND(VQ$5&gt;=Main!$H8+SUM($B$2:$C$2),VQ$5&lt;=(SUM(Main!$F8:$G8)+Main!$H8)+SUM($B$2:$C$2)),Main!$Q8,0)</f>
        <v>0</v>
      </c>
      <c r="VR24" s="2">
        <f>IF(AND(VR$5&gt;=Main!$H8+SUM($B$2:$C$2),VR$5&lt;=(SUM(Main!$F8:$G8)+Main!$H8)+SUM($B$2:$C$2)),Main!$Q8,0)</f>
        <v>0</v>
      </c>
      <c r="VS24" s="2">
        <f>IF(AND(VS$5&gt;=Main!$H8+SUM($B$2:$C$2),VS$5&lt;=(SUM(Main!$F8:$G8)+Main!$H8)+SUM($B$2:$C$2)),Main!$Q8,0)</f>
        <v>0</v>
      </c>
      <c r="VT24" s="2">
        <f>IF(AND(VT$5&gt;=Main!$H8+SUM($B$2:$C$2),VT$5&lt;=(SUM(Main!$F8:$G8)+Main!$H8)+SUM($B$2:$C$2)),Main!$Q8,0)</f>
        <v>0</v>
      </c>
      <c r="VU24" s="2">
        <f>IF(AND(VU$5&gt;=Main!$H8+SUM($B$2:$C$2),VU$5&lt;=(SUM(Main!$F8:$G8)+Main!$H8)+SUM($B$2:$C$2)),Main!$Q8,0)</f>
        <v>0</v>
      </c>
      <c r="VV24" s="2">
        <f>IF(AND(VV$5&gt;=Main!$H8+SUM($B$2:$C$2),VV$5&lt;=(SUM(Main!$F8:$G8)+Main!$H8)+SUM($B$2:$C$2)),Main!$Q8,0)</f>
        <v>0</v>
      </c>
      <c r="VW24" s="2">
        <f>IF(AND(VW$5&gt;=Main!$H8+SUM($B$2:$C$2),VW$5&lt;=(SUM(Main!$F8:$G8)+Main!$H8)+SUM($B$2:$C$2)),Main!$Q8,0)</f>
        <v>0</v>
      </c>
      <c r="VX24" s="2">
        <f>IF(AND(VX$5&gt;=Main!$H8+SUM($B$2:$C$2),VX$5&lt;=(SUM(Main!$F8:$G8)+Main!$H8)+SUM($B$2:$C$2)),Main!$Q8,0)</f>
        <v>0</v>
      </c>
      <c r="VY24" s="2">
        <f>IF(AND(VY$5&gt;=Main!$H8+SUM($B$2:$C$2),VY$5&lt;=(SUM(Main!$F8:$G8)+Main!$H8)+SUM($B$2:$C$2)),Main!$Q8,0)</f>
        <v>0</v>
      </c>
      <c r="VZ24" s="2">
        <f>IF(AND(VZ$5&gt;=Main!$H8+SUM($B$2:$C$2),VZ$5&lt;=(SUM(Main!$F8:$G8)+Main!$H8)+SUM($B$2:$C$2)),Main!$Q8,0)</f>
        <v>0</v>
      </c>
      <c r="WA24" s="2">
        <f>IF(AND(WA$5&gt;=Main!$H8+SUM($B$2:$C$2),WA$5&lt;=(SUM(Main!$F8:$G8)+Main!$H8)+SUM($B$2:$C$2)),Main!$Q8,0)</f>
        <v>0</v>
      </c>
      <c r="WB24" s="2">
        <f>IF(AND(WB$5&gt;=Main!$H8+SUM($B$2:$C$2),WB$5&lt;=(SUM(Main!$F8:$G8)+Main!$H8)+SUM($B$2:$C$2)),Main!$Q8,0)</f>
        <v>0</v>
      </c>
      <c r="WC24" s="2">
        <f>IF(AND(WC$5&gt;=Main!$H8+SUM($B$2:$C$2),WC$5&lt;=(SUM(Main!$F8:$G8)+Main!$H8)+SUM($B$2:$C$2)),Main!$Q8,0)</f>
        <v>0</v>
      </c>
      <c r="WD24" s="2">
        <f>IF(AND(WD$5&gt;=Main!$H8+SUM($B$2:$C$2),WD$5&lt;=(SUM(Main!$F8:$G8)+Main!$H8)+SUM($B$2:$C$2)),Main!$Q8,0)</f>
        <v>0</v>
      </c>
      <c r="WE24" s="2">
        <f>IF(AND(WE$5&gt;=Main!$H8+SUM($B$2:$C$2),WE$5&lt;=(SUM(Main!$F8:$G8)+Main!$H8)+SUM($B$2:$C$2)),Main!$Q8,0)</f>
        <v>0</v>
      </c>
      <c r="WF24" s="24" t="s">
        <v>35</v>
      </c>
    </row>
    <row r="25" spans="1:604 5004:16330" s="2" customFormat="1" x14ac:dyDescent="2.0499999999999998">
      <c r="A25" s="19"/>
      <c r="B25" s="2" t="s">
        <v>7</v>
      </c>
      <c r="C25" s="2">
        <v>0</v>
      </c>
      <c r="D25" s="2">
        <f>IF(AND('Gantt Chart'!D$5&gt;(SUM(Main!$F5:$G5)+Main!$H5+Main!$I5+SUM($B$3:$C$3)),'Gantt Chart'!D$5&lt;=(SUM(Main!$F5:$G5)+Main!$H5+Main!$I5+Main!$I8)+SUM($B$3:$C$3)),Main!$R8,0)</f>
        <v>0</v>
      </c>
      <c r="E25" s="2">
        <f>IF(AND('Gantt Chart'!E$5&gt;(SUM(Main!$F5:$G5)+Main!$H5+Main!$I5+SUM($B$3:$C$3)),'Gantt Chart'!E$5&lt;=(SUM(Main!$F5:$G5)+Main!$H5+Main!$I5+Main!$I8)+SUM($B$3:$C$3)),Main!$R8,0)</f>
        <v>0</v>
      </c>
      <c r="F25" s="2">
        <f>IF(AND('Gantt Chart'!F$5&gt;(SUM(Main!$F5:$G5)+Main!$H5+Main!$I5+SUM($B$3:$C$3)),'Gantt Chart'!F$5&lt;=(SUM(Main!$F5:$G5)+Main!$H5+Main!$I5+Main!$I8)+SUM($B$3:$C$3)),Main!$R8,0)</f>
        <v>0</v>
      </c>
      <c r="G25" s="2">
        <f>IF(AND('Gantt Chart'!G$5&gt;(SUM(Main!$F5:$G5)+Main!$H5+Main!$I5+SUM($B$3:$C$3)),'Gantt Chart'!G$5&lt;=(SUM(Main!$F5:$G5)+Main!$H5+Main!$I5+Main!$I8)+SUM($B$3:$C$3)),Main!$R8,0)</f>
        <v>0</v>
      </c>
      <c r="H25" s="2">
        <f>IF(AND('Gantt Chart'!H$5&gt;(SUM(Main!$F5:$G5)+Main!$H5+Main!$I5+SUM($B$3:$C$3)),'Gantt Chart'!H$5&lt;=(SUM(Main!$F5:$G5)+Main!$H5+Main!$I5+Main!$I8)+SUM($B$3:$C$3)),Main!$R8,0)</f>
        <v>0</v>
      </c>
      <c r="I25" s="2">
        <f>IF(AND('Gantt Chart'!I$5&gt;(SUM(Main!$F5:$G5)+Main!$H5+Main!$I5+SUM($B$3:$C$3)),'Gantt Chart'!I$5&lt;=(SUM(Main!$F5:$G5)+Main!$H5+Main!$I5+Main!$I8)+SUM($B$3:$C$3)),Main!$R8,0)</f>
        <v>0</v>
      </c>
      <c r="J25" s="2">
        <f>IF(AND('Gantt Chart'!J$5&gt;(SUM(Main!$F5:$G5)+Main!$H5+Main!$I5+SUM($B$3:$C$3)),'Gantt Chart'!J$5&lt;=(SUM(Main!$F5:$G5)+Main!$H5+Main!$I5+Main!$I8)+SUM($B$3:$C$3)),Main!$R8,0)</f>
        <v>0</v>
      </c>
      <c r="K25" s="2">
        <f>IF(AND('Gantt Chart'!K$5&gt;(SUM(Main!$F5:$G5)+Main!$H5+Main!$I5+SUM($B$3:$C$3)),'Gantt Chart'!K$5&lt;=(SUM(Main!$F5:$G5)+Main!$H5+Main!$I5+Main!$I8)+SUM($B$3:$C$3)),Main!$R8,0)</f>
        <v>0</v>
      </c>
      <c r="L25" s="2">
        <f>IF(AND('Gantt Chart'!L$5&gt;(SUM(Main!$F5:$G5)+Main!$H5+Main!$I5+SUM($B$3:$C$3)),'Gantt Chart'!L$5&lt;=(SUM(Main!$F5:$G5)+Main!$H5+Main!$I5+Main!$I8)+SUM($B$3:$C$3)),Main!$R8,0)</f>
        <v>0</v>
      </c>
      <c r="M25" s="2">
        <f>IF(AND('Gantt Chart'!M$5&gt;(SUM(Main!$F5:$G5)+Main!$H5+Main!$I5+SUM($B$3:$C$3)),'Gantt Chart'!M$5&lt;=(SUM(Main!$F5:$G5)+Main!$H5+Main!$I5+Main!$I8)+SUM($B$3:$C$3)),Main!$R8,0)</f>
        <v>0</v>
      </c>
      <c r="N25" s="2">
        <f>IF(AND('Gantt Chart'!N$5&gt;(SUM(Main!$F5:$G5)+Main!$H5+Main!$I5+SUM($B$3:$C$3)),'Gantt Chart'!N$5&lt;=(SUM(Main!$F5:$G5)+Main!$H5+Main!$I5+Main!$I8)+SUM($B$3:$C$3)),Main!$R8,0)</f>
        <v>0</v>
      </c>
      <c r="O25" s="2">
        <f>IF(AND('Gantt Chart'!O$5&gt;(SUM(Main!$F5:$G5)+Main!$H5+Main!$I5+SUM($B$3:$C$3)),'Gantt Chart'!O$5&lt;=(SUM(Main!$F5:$G5)+Main!$H5+Main!$I5+Main!$I8)+SUM($B$3:$C$3)),Main!$R8,0)</f>
        <v>0</v>
      </c>
      <c r="P25" s="2">
        <f>IF(AND('Gantt Chart'!P$5&gt;(SUM(Main!$F5:$G5)+Main!$H5+Main!$I5+SUM($B$3:$C$3)),'Gantt Chart'!P$5&lt;=(SUM(Main!$F5:$G5)+Main!$H5+Main!$I5+Main!$I8)+SUM($B$3:$C$3)),Main!$R8,0)</f>
        <v>0</v>
      </c>
      <c r="Q25" s="2">
        <f>IF(AND('Gantt Chart'!Q$5&gt;(SUM(Main!$F5:$G5)+Main!$H5+Main!$I5+SUM($B$3:$C$3)),'Gantt Chart'!Q$5&lt;=(SUM(Main!$F5:$G5)+Main!$H5+Main!$I5+Main!$I8)+SUM($B$3:$C$3)),Main!$R8,0)</f>
        <v>0</v>
      </c>
      <c r="R25" s="2">
        <f>IF(AND('Gantt Chart'!R$5&gt;(SUM(Main!$F5:$G5)+Main!$H5+Main!$I5+SUM($B$3:$C$3)),'Gantt Chart'!R$5&lt;=(SUM(Main!$F5:$G5)+Main!$H5+Main!$I5+Main!$I8)+SUM($B$3:$C$3)),Main!$R8,0)</f>
        <v>0</v>
      </c>
      <c r="S25" s="2">
        <f>IF(AND('Gantt Chart'!S$5&gt;(SUM(Main!$F5:$G5)+Main!$H5+Main!$I5+SUM($B$3:$C$3)),'Gantt Chart'!S$5&lt;=(SUM(Main!$F5:$G5)+Main!$H5+Main!$I5+Main!$I8)+SUM($B$3:$C$3)),Main!$R8,0)</f>
        <v>0</v>
      </c>
      <c r="T25" s="2">
        <f>IF(AND('Gantt Chart'!T$5&gt;(SUM(Main!$F5:$G5)+Main!$H5+Main!$I5+SUM($B$3:$C$3)),'Gantt Chart'!T$5&lt;=(SUM(Main!$F5:$G5)+Main!$H5+Main!$I5+Main!$I8)+SUM($B$3:$C$3)),Main!$R8,0)</f>
        <v>0</v>
      </c>
      <c r="U25" s="2">
        <f>IF(AND('Gantt Chart'!U$5&gt;(SUM(Main!$F5:$G5)+Main!$H5+Main!$I5+SUM($B$3:$C$3)),'Gantt Chart'!U$5&lt;=(SUM(Main!$F5:$G5)+Main!$H5+Main!$I5+Main!$I8)+SUM($B$3:$C$3)),Main!$R8,0)</f>
        <v>0</v>
      </c>
      <c r="V25" s="2">
        <f>IF(AND('Gantt Chart'!V$5&gt;(SUM(Main!$F5:$G5)+Main!$H5+Main!$I5+SUM($B$3:$C$3)),'Gantt Chart'!V$5&lt;=(SUM(Main!$F5:$G5)+Main!$H5+Main!$I5+Main!$I8)+SUM($B$3:$C$3)),Main!$R8,0)</f>
        <v>0</v>
      </c>
      <c r="W25" s="2">
        <f>IF(AND('Gantt Chart'!W$5&gt;(SUM(Main!$F5:$G5)+Main!$H5+Main!$I5+SUM($B$3:$C$3)),'Gantt Chart'!W$5&lt;=(SUM(Main!$F5:$G5)+Main!$H5+Main!$I5+Main!$I8)+SUM($B$3:$C$3)),Main!$R8,0)</f>
        <v>0</v>
      </c>
      <c r="X25" s="2">
        <f>IF(AND('Gantt Chart'!X$5&gt;(SUM(Main!$F5:$G5)+Main!$H5+Main!$I5+SUM($B$3:$C$3)),'Gantt Chart'!X$5&lt;=(SUM(Main!$F5:$G5)+Main!$H5+Main!$I5+Main!$I8)+SUM($B$3:$C$3)),Main!$R8,0)</f>
        <v>0</v>
      </c>
      <c r="Y25" s="2">
        <f>IF(AND('Gantt Chart'!Y$5&gt;(SUM(Main!$F5:$G5)+Main!$H5+Main!$I5+SUM($B$3:$C$3)),'Gantt Chart'!Y$5&lt;=(SUM(Main!$F5:$G5)+Main!$H5+Main!$I5+Main!$I8)+SUM($B$3:$C$3)),Main!$R8,0)</f>
        <v>0</v>
      </c>
      <c r="Z25" s="2">
        <f>IF(AND('Gantt Chart'!Z$5&gt;(SUM(Main!$F5:$G5)+Main!$H5+Main!$I5+SUM($B$3:$C$3)),'Gantt Chart'!Z$5&lt;=(SUM(Main!$F5:$G5)+Main!$H5+Main!$I5+Main!$I8)+SUM($B$3:$C$3)),Main!$R8,0)</f>
        <v>0</v>
      </c>
      <c r="AA25" s="2">
        <f>IF(AND('Gantt Chart'!AA$5&gt;(SUM(Main!$F5:$G5)+Main!$H5+Main!$I5+SUM($B$3:$C$3)),'Gantt Chart'!AA$5&lt;=(SUM(Main!$F5:$G5)+Main!$H5+Main!$I5+Main!$I8)+SUM($B$3:$C$3)),Main!$R8,0)</f>
        <v>0</v>
      </c>
      <c r="AB25" s="2">
        <f>IF(AND('Gantt Chart'!AB$5&gt;(SUM(Main!$F5:$G5)+Main!$H5+Main!$I5+SUM($B$3:$C$3)),'Gantt Chart'!AB$5&lt;=(SUM(Main!$F5:$G5)+Main!$H5+Main!$I5+Main!$I8)+SUM($B$3:$C$3)),Main!$R8,0)</f>
        <v>0</v>
      </c>
      <c r="AC25" s="2">
        <f>IF(AND('Gantt Chart'!AC$5&gt;(SUM(Main!$F5:$G5)+Main!$H5+Main!$I5+SUM($B$3:$C$3)),'Gantt Chart'!AC$5&lt;=(SUM(Main!$F5:$G5)+Main!$H5+Main!$I5+Main!$I8)+SUM($B$3:$C$3)),Main!$R8,0)</f>
        <v>0</v>
      </c>
      <c r="AD25" s="2">
        <f>IF(AND('Gantt Chart'!AD$5&gt;(SUM(Main!$F5:$G5)+Main!$H5+Main!$I5+SUM($B$3:$C$3)),'Gantt Chart'!AD$5&lt;=(SUM(Main!$F5:$G5)+Main!$H5+Main!$I5+Main!$I8)+SUM($B$3:$C$3)),Main!$R8,0)</f>
        <v>0</v>
      </c>
      <c r="AE25" s="2">
        <f>IF(AND('Gantt Chart'!AE$5&gt;(SUM(Main!$F5:$G5)+Main!$H5+Main!$I5+SUM($B$3:$C$3)),'Gantt Chart'!AE$5&lt;=(SUM(Main!$F5:$G5)+Main!$H5+Main!$I5+Main!$I8)+SUM($B$3:$C$3)),Main!$R8,0)</f>
        <v>0</v>
      </c>
      <c r="AF25" s="2">
        <f>IF(AND('Gantt Chart'!AF$5&gt;(SUM(Main!$F5:$G5)+Main!$H5+Main!$I5+SUM($B$3:$C$3)),'Gantt Chart'!AF$5&lt;=(SUM(Main!$F5:$G5)+Main!$H5+Main!$I5+Main!$I8)+SUM($B$3:$C$3)),Main!$R8,0)</f>
        <v>0</v>
      </c>
      <c r="AG25" s="2">
        <f>IF(AND('Gantt Chart'!AG$5&gt;(SUM(Main!$F5:$G5)+Main!$H5+Main!$I5+SUM($B$3:$C$3)),'Gantt Chart'!AG$5&lt;=(SUM(Main!$F5:$G5)+Main!$H5+Main!$I5+Main!$I8)+SUM($B$3:$C$3)),Main!$R8,0)</f>
        <v>0</v>
      </c>
      <c r="AH25" s="2">
        <f>IF(AND('Gantt Chart'!AH$5&gt;(SUM(Main!$F5:$G5)+Main!$H5+Main!$I5+SUM($B$3:$C$3)),'Gantt Chart'!AH$5&lt;=(SUM(Main!$F5:$G5)+Main!$H5+Main!$I5+Main!$I8)+SUM($B$3:$C$3)),Main!$R8,0)</f>
        <v>0</v>
      </c>
      <c r="AI25" s="2">
        <f>IF(AND('Gantt Chart'!AI$5&gt;(SUM(Main!$F5:$G5)+Main!$H5+Main!$I5+SUM($B$3:$C$3)),'Gantt Chart'!AI$5&lt;=(SUM(Main!$F5:$G5)+Main!$H5+Main!$I5+Main!$I8)+SUM($B$3:$C$3)),Main!$R8,0)</f>
        <v>0</v>
      </c>
      <c r="AJ25" s="2">
        <f>IF(AND('Gantt Chart'!AJ$5&gt;(SUM(Main!$F5:$G5)+Main!$H5+Main!$I5+SUM($B$3:$C$3)),'Gantt Chart'!AJ$5&lt;=(SUM(Main!$F5:$G5)+Main!$H5+Main!$I5+Main!$I8)+SUM($B$3:$C$3)),Main!$R8,0)</f>
        <v>0</v>
      </c>
      <c r="AK25" s="2">
        <f>IF(AND('Gantt Chart'!AK$5&gt;(SUM(Main!$F5:$G5)+Main!$H5+Main!$I5+SUM($B$3:$C$3)),'Gantt Chart'!AK$5&lt;=(SUM(Main!$F5:$G5)+Main!$H5+Main!$I5+Main!$I8)+SUM($B$3:$C$3)),Main!$R8,0)</f>
        <v>0</v>
      </c>
      <c r="AL25" s="2">
        <f>IF(AND('Gantt Chart'!AL$5&gt;(SUM(Main!$F5:$G5)+Main!$H5+Main!$I5+SUM($B$3:$C$3)),'Gantt Chart'!AL$5&lt;=(SUM(Main!$F5:$G5)+Main!$H5+Main!$I5+Main!$I8)+SUM($B$3:$C$3)),Main!$R8,0)</f>
        <v>0</v>
      </c>
      <c r="AM25" s="2">
        <f>IF(AND('Gantt Chart'!AM$5&gt;(SUM(Main!$F5:$G5)+Main!$H5+Main!$I5+SUM($B$3:$C$3)),'Gantt Chart'!AM$5&lt;=(SUM(Main!$F5:$G5)+Main!$H5+Main!$I5+Main!$I8)+SUM($B$3:$C$3)),Main!$R8,0)</f>
        <v>0</v>
      </c>
      <c r="AN25" s="2">
        <f>IF(AND('Gantt Chart'!AN$5&gt;(SUM(Main!$F5:$G5)+Main!$H5+Main!$I5+SUM($B$3:$C$3)),'Gantt Chart'!AN$5&lt;=(SUM(Main!$F5:$G5)+Main!$H5+Main!$I5+Main!$I8)+SUM($B$3:$C$3)),Main!$R8,0)</f>
        <v>0</v>
      </c>
      <c r="AO25" s="2">
        <f>IF(AND('Gantt Chart'!AO$5&gt;(SUM(Main!$F5:$G5)+Main!$H5+Main!$I5+SUM($B$3:$C$3)),'Gantt Chart'!AO$5&lt;=(SUM(Main!$F5:$G5)+Main!$H5+Main!$I5+Main!$I8)+SUM($B$3:$C$3)),Main!$R8,0)</f>
        <v>0</v>
      </c>
      <c r="AP25" s="2">
        <f>IF(AND('Gantt Chart'!AP$5&gt;(SUM(Main!$F5:$G5)+Main!$H5+Main!$I5+SUM($B$3:$C$3)),'Gantt Chart'!AP$5&lt;=(SUM(Main!$F5:$G5)+Main!$H5+Main!$I5+Main!$I8)+SUM($B$3:$C$3)),Main!$R8,0)</f>
        <v>0</v>
      </c>
      <c r="AQ25" s="2">
        <f>IF(AND('Gantt Chart'!AQ$5&gt;(SUM(Main!$F5:$G5)+Main!$H5+Main!$I5+SUM($B$3:$C$3)),'Gantt Chart'!AQ$5&lt;=(SUM(Main!$F5:$G5)+Main!$H5+Main!$I5+Main!$I8)+SUM($B$3:$C$3)),Main!$R8,0)</f>
        <v>0</v>
      </c>
      <c r="AR25" s="2">
        <f>IF(AND('Gantt Chart'!AR$5&gt;(SUM(Main!$F5:$G5)+Main!$H5+Main!$I5+SUM($B$3:$C$3)),'Gantt Chart'!AR$5&lt;=(SUM(Main!$F5:$G5)+Main!$H5+Main!$I5+Main!$I8)+SUM($B$3:$C$3)),Main!$R8,0)</f>
        <v>0</v>
      </c>
      <c r="AS25" s="2">
        <f>IF(AND('Gantt Chart'!AS$5&gt;(SUM(Main!$F5:$G5)+Main!$H5+Main!$I5+SUM($B$3:$C$3)),'Gantt Chart'!AS$5&lt;=(SUM(Main!$F5:$G5)+Main!$H5+Main!$I5+Main!$I8)+SUM($B$3:$C$3)),Main!$R8,0)</f>
        <v>0</v>
      </c>
      <c r="AT25" s="2">
        <f>IF(AND('Gantt Chart'!AT$5&gt;(SUM(Main!$F5:$G5)+Main!$H5+Main!$I5+SUM($B$3:$C$3)),'Gantt Chart'!AT$5&lt;=(SUM(Main!$F5:$G5)+Main!$H5+Main!$I5+Main!$I8)+SUM($B$3:$C$3)),Main!$R8,0)</f>
        <v>0</v>
      </c>
      <c r="AU25" s="2">
        <f>IF(AND('Gantt Chart'!AU$5&gt;(SUM(Main!$F5:$G5)+Main!$H5+Main!$I5+SUM($B$3:$C$3)),'Gantt Chart'!AU$5&lt;=(SUM(Main!$F5:$G5)+Main!$H5+Main!$I5+Main!$I8)+SUM($B$3:$C$3)),Main!$R8,0)</f>
        <v>0</v>
      </c>
      <c r="AV25" s="2">
        <f>IF(AND('Gantt Chart'!AV$5&gt;(SUM(Main!$F5:$G5)+Main!$H5+Main!$I5+SUM($B$3:$C$3)),'Gantt Chart'!AV$5&lt;=(SUM(Main!$F5:$G5)+Main!$H5+Main!$I5+Main!$I8)+SUM($B$3:$C$3)),Main!$R8,0)</f>
        <v>0</v>
      </c>
      <c r="AW25" s="2">
        <f>IF(AND('Gantt Chart'!AW$5&gt;(SUM(Main!$F5:$G5)+Main!$H5+Main!$I5+SUM($B$3:$C$3)),'Gantt Chart'!AW$5&lt;=(SUM(Main!$F5:$G5)+Main!$H5+Main!$I5+Main!$I8)+SUM($B$3:$C$3)),Main!$R8,0)</f>
        <v>0</v>
      </c>
      <c r="AX25" s="2">
        <f>IF(AND('Gantt Chart'!AX$5&gt;(SUM(Main!$F5:$G5)+Main!$H5+Main!$I5+SUM($B$3:$C$3)),'Gantt Chart'!AX$5&lt;=(SUM(Main!$F5:$G5)+Main!$H5+Main!$I5+Main!$I8)+SUM($B$3:$C$3)),Main!$R8,0)</f>
        <v>0</v>
      </c>
      <c r="AY25" s="2">
        <f>IF(AND('Gantt Chart'!AY$5&gt;(SUM(Main!$F5:$G5)+Main!$H5+Main!$I5+SUM($B$3:$C$3)),'Gantt Chart'!AY$5&lt;=(SUM(Main!$F5:$G5)+Main!$H5+Main!$I5+Main!$I8)+SUM($B$3:$C$3)),Main!$R8,0)</f>
        <v>0</v>
      </c>
      <c r="AZ25" s="2">
        <f>IF(AND('Gantt Chart'!AZ$5&gt;(SUM(Main!$F5:$G5)+Main!$H5+Main!$I5+SUM($B$3:$C$3)),'Gantt Chart'!AZ$5&lt;=(SUM(Main!$F5:$G5)+Main!$H5+Main!$I5+Main!$I8)+SUM($B$3:$C$3)),Main!$R8,0)</f>
        <v>0</v>
      </c>
      <c r="BA25" s="2">
        <f>IF(AND('Gantt Chart'!BA$5&gt;(SUM(Main!$F5:$G5)+Main!$H5+Main!$I5+SUM($B$3:$C$3)),'Gantt Chart'!BA$5&lt;=(SUM(Main!$F5:$G5)+Main!$H5+Main!$I5+Main!$I8)+SUM($B$3:$C$3)),Main!$R8,0)</f>
        <v>0</v>
      </c>
      <c r="BB25" s="2">
        <f>IF(AND('Gantt Chart'!BB$5&gt;(SUM(Main!$F5:$G5)+Main!$H5+Main!$I5+SUM($B$3:$C$3)),'Gantt Chart'!BB$5&lt;=(SUM(Main!$F5:$G5)+Main!$H5+Main!$I5+Main!$I8)+SUM($B$3:$C$3)),Main!$R8,0)</f>
        <v>0</v>
      </c>
      <c r="BC25" s="2">
        <f>IF(AND('Gantt Chart'!BC$5&gt;(SUM(Main!$F5:$G5)+Main!$H5+Main!$I5+SUM($B$3:$C$3)),'Gantt Chart'!BC$5&lt;=(SUM(Main!$F5:$G5)+Main!$H5+Main!$I5+Main!$I8)+SUM($B$3:$C$3)),Main!$R8,0)</f>
        <v>0</v>
      </c>
      <c r="BD25" s="2">
        <f>IF(AND('Gantt Chart'!BD$5&gt;(SUM(Main!$F5:$G5)+Main!$H5+Main!$I5+SUM($B$3:$C$3)),'Gantt Chart'!BD$5&lt;=(SUM(Main!$F5:$G5)+Main!$H5+Main!$I5+Main!$I8)+SUM($B$3:$C$3)),Main!$R8,0)</f>
        <v>0</v>
      </c>
      <c r="BE25" s="2">
        <f>IF(AND('Gantt Chart'!BE$5&gt;(SUM(Main!$F5:$G5)+Main!$H5+Main!$I5+SUM($B$3:$C$3)),'Gantt Chart'!BE$5&lt;=(SUM(Main!$F5:$G5)+Main!$H5+Main!$I5+Main!$I8)+SUM($B$3:$C$3)),Main!$R8,0)</f>
        <v>0</v>
      </c>
      <c r="BF25" s="2">
        <f>IF(AND('Gantt Chart'!BF$5&gt;(SUM(Main!$F5:$G5)+Main!$H5+Main!$I5+SUM($B$3:$C$3)),'Gantt Chart'!BF$5&lt;=(SUM(Main!$F5:$G5)+Main!$H5+Main!$I5+Main!$I8)+SUM($B$3:$C$3)),Main!$R8,0)</f>
        <v>0</v>
      </c>
      <c r="BG25" s="2">
        <f>IF(AND('Gantt Chart'!BG$5&gt;(SUM(Main!$F5:$G5)+Main!$H5+Main!$I5+SUM($B$3:$C$3)),'Gantt Chart'!BG$5&lt;=(SUM(Main!$F5:$G5)+Main!$H5+Main!$I5+Main!$I8)+SUM($B$3:$C$3)),Main!$R8,0)</f>
        <v>0</v>
      </c>
      <c r="BH25" s="2">
        <f>IF(AND('Gantt Chart'!BH$5&gt;(SUM(Main!$F5:$G5)+Main!$H5+Main!$I5+SUM($B$3:$C$3)),'Gantt Chart'!BH$5&lt;=(SUM(Main!$F5:$G5)+Main!$H5+Main!$I5+Main!$I8)+SUM($B$3:$C$3)),Main!$R8,0)</f>
        <v>37979.381443298967</v>
      </c>
      <c r="BI25" s="2">
        <f>IF(AND('Gantt Chart'!BI$5&gt;(SUM(Main!$F5:$G5)+Main!$H5+Main!$I5+SUM($B$3:$C$3)),'Gantt Chart'!BI$5&lt;=(SUM(Main!$F5:$G5)+Main!$H5+Main!$I5+Main!$I8)+SUM($B$3:$C$3)),Main!$R8,0)</f>
        <v>37979.381443298967</v>
      </c>
      <c r="BJ25" s="2">
        <f>IF(AND('Gantt Chart'!BJ$5&gt;(SUM(Main!$F5:$G5)+Main!$H5+Main!$I5+SUM($B$3:$C$3)),'Gantt Chart'!BJ$5&lt;=(SUM(Main!$F5:$G5)+Main!$H5+Main!$I5+Main!$I8)+SUM($B$3:$C$3)),Main!$R8,0)</f>
        <v>37979.381443298967</v>
      </c>
      <c r="BK25" s="2">
        <f>IF(AND('Gantt Chart'!BK$5&gt;(SUM(Main!$F5:$G5)+Main!$H5+Main!$I5+SUM($B$3:$C$3)),'Gantt Chart'!BK$5&lt;=(SUM(Main!$F5:$G5)+Main!$H5+Main!$I5+Main!$I8)+SUM($B$3:$C$3)),Main!$R8,0)</f>
        <v>37979.381443298967</v>
      </c>
      <c r="BL25" s="2">
        <f>IF(AND('Gantt Chart'!BL$5&gt;(SUM(Main!$F5:$G5)+Main!$H5+Main!$I5+SUM($B$3:$C$3)),'Gantt Chart'!BL$5&lt;=(SUM(Main!$F5:$G5)+Main!$H5+Main!$I5+Main!$I8)+SUM($B$3:$C$3)),Main!$R8,0)</f>
        <v>37979.381443298967</v>
      </c>
      <c r="BM25" s="2">
        <f>IF(AND('Gantt Chart'!BM$5&gt;(SUM(Main!$F5:$G5)+Main!$H5+Main!$I5+SUM($B$3:$C$3)),'Gantt Chart'!BM$5&lt;=(SUM(Main!$F5:$G5)+Main!$H5+Main!$I5+Main!$I8)+SUM($B$3:$C$3)),Main!$R8,0)</f>
        <v>37979.381443298967</v>
      </c>
      <c r="BN25" s="2">
        <f>IF(AND('Gantt Chart'!BN$5&gt;(SUM(Main!$F5:$G5)+Main!$H5+Main!$I5+SUM($B$3:$C$3)),'Gantt Chart'!BN$5&lt;=(SUM(Main!$F5:$G5)+Main!$H5+Main!$I5+Main!$I8)+SUM($B$3:$C$3)),Main!$R8,0)</f>
        <v>37979.381443298967</v>
      </c>
      <c r="BO25" s="2">
        <f>IF(AND('Gantt Chart'!BO$5&gt;(SUM(Main!$F5:$G5)+Main!$H5+Main!$I5+SUM($B$3:$C$3)),'Gantt Chart'!BO$5&lt;=(SUM(Main!$F5:$G5)+Main!$H5+Main!$I5+Main!$I8)+SUM($B$3:$C$3)),Main!$R8,0)</f>
        <v>37979.381443298967</v>
      </c>
      <c r="BP25" s="2">
        <f>IF(AND('Gantt Chart'!BP$5&gt;(SUM(Main!$F5:$G5)+Main!$H5+Main!$I5+SUM($B$3:$C$3)),'Gantt Chart'!BP$5&lt;=(SUM(Main!$F5:$G5)+Main!$H5+Main!$I5+Main!$I8)+SUM($B$3:$C$3)),Main!$R8,0)</f>
        <v>37979.381443298967</v>
      </c>
      <c r="BQ25" s="2">
        <f>IF(AND('Gantt Chart'!BQ$5&gt;(SUM(Main!$F5:$G5)+Main!$H5+Main!$I5+SUM($B$3:$C$3)),'Gantt Chart'!BQ$5&lt;=(SUM(Main!$F5:$G5)+Main!$H5+Main!$I5+Main!$I8)+SUM($B$3:$C$3)),Main!$R8,0)</f>
        <v>37979.381443298967</v>
      </c>
      <c r="BR25" s="2">
        <f>IF(AND('Gantt Chart'!BR$5&gt;(SUM(Main!$F5:$G5)+Main!$H5+Main!$I5+SUM($B$3:$C$3)),'Gantt Chart'!BR$5&lt;=(SUM(Main!$F5:$G5)+Main!$H5+Main!$I5+Main!$I8)+SUM($B$3:$C$3)),Main!$R8,0)</f>
        <v>37979.381443298967</v>
      </c>
      <c r="BS25" s="2">
        <f>IF(AND('Gantt Chart'!BS$5&gt;(SUM(Main!$F5:$G5)+Main!$H5+Main!$I5+SUM($B$3:$C$3)),'Gantt Chart'!BS$5&lt;=(SUM(Main!$F5:$G5)+Main!$H5+Main!$I5+Main!$I8)+SUM($B$3:$C$3)),Main!$R8,0)</f>
        <v>37979.381443298967</v>
      </c>
      <c r="BT25" s="2">
        <f>IF(AND('Gantt Chart'!BT$5&gt;(SUM(Main!$F5:$G5)+Main!$H5+Main!$I5+SUM($B$3:$C$3)),'Gantt Chart'!BT$5&lt;=(SUM(Main!$F5:$G5)+Main!$H5+Main!$I5+Main!$I8)+SUM($B$3:$C$3)),Main!$R8,0)</f>
        <v>37979.381443298967</v>
      </c>
      <c r="BU25" s="2">
        <f>IF(AND('Gantt Chart'!BU$5&gt;(SUM(Main!$F5:$G5)+Main!$H5+Main!$I5+SUM($B$3:$C$3)),'Gantt Chart'!BU$5&lt;=(SUM(Main!$F5:$G5)+Main!$H5+Main!$I5+Main!$I8)+SUM($B$3:$C$3)),Main!$R8,0)</f>
        <v>37979.381443298967</v>
      </c>
      <c r="BV25" s="2">
        <f>IF(AND('Gantt Chart'!BV$5&gt;(SUM(Main!$F5:$G5)+Main!$H5+Main!$I5+SUM($B$3:$C$3)),'Gantt Chart'!BV$5&lt;=(SUM(Main!$F5:$G5)+Main!$H5+Main!$I5+Main!$I8)+SUM($B$3:$C$3)),Main!$R8,0)</f>
        <v>37979.381443298967</v>
      </c>
      <c r="BW25" s="2">
        <f>IF(AND('Gantt Chart'!BW$5&gt;(SUM(Main!$F5:$G5)+Main!$H5+Main!$I5+SUM($B$3:$C$3)),'Gantt Chart'!BW$5&lt;=(SUM(Main!$F5:$G5)+Main!$H5+Main!$I5+Main!$I8)+SUM($B$3:$C$3)),Main!$R8,0)</f>
        <v>37979.381443298967</v>
      </c>
      <c r="BX25" s="2">
        <f>IF(AND('Gantt Chart'!BX$5&gt;(SUM(Main!$F5:$G5)+Main!$H5+Main!$I5+SUM($B$3:$C$3)),'Gantt Chart'!BX$5&lt;=(SUM(Main!$F5:$G5)+Main!$H5+Main!$I5+Main!$I8)+SUM($B$3:$C$3)),Main!$R8,0)</f>
        <v>37979.381443298967</v>
      </c>
      <c r="BY25" s="2">
        <f>IF(AND('Gantt Chart'!BY$5&gt;(SUM(Main!$F5:$G5)+Main!$H5+Main!$I5+SUM($B$3:$C$3)),'Gantt Chart'!BY$5&lt;=(SUM(Main!$F5:$G5)+Main!$H5+Main!$I5+Main!$I8)+SUM($B$3:$C$3)),Main!$R8,0)</f>
        <v>37979.381443298967</v>
      </c>
      <c r="BZ25" s="2">
        <f>IF(AND('Gantt Chart'!BZ$5&gt;(SUM(Main!$F5:$G5)+Main!$H5+Main!$I5+SUM($B$3:$C$3)),'Gantt Chart'!BZ$5&lt;=(SUM(Main!$F5:$G5)+Main!$H5+Main!$I5+Main!$I8)+SUM($B$3:$C$3)),Main!$R8,0)</f>
        <v>37979.381443298967</v>
      </c>
      <c r="CA25" s="2">
        <f>IF(AND('Gantt Chart'!CA$5&gt;(SUM(Main!$F5:$G5)+Main!$H5+Main!$I5+SUM($B$3:$C$3)),'Gantt Chart'!CA$5&lt;=(SUM(Main!$F5:$G5)+Main!$H5+Main!$I5+Main!$I8)+SUM($B$3:$C$3)),Main!$R8,0)</f>
        <v>37979.381443298967</v>
      </c>
      <c r="CB25" s="2">
        <f>IF(AND('Gantt Chart'!CB$5&gt;(SUM(Main!$F5:$G5)+Main!$H5+Main!$I5+SUM($B$3:$C$3)),'Gantt Chart'!CB$5&lt;=(SUM(Main!$F5:$G5)+Main!$H5+Main!$I5+Main!$I8)+SUM($B$3:$C$3)),Main!$R8,0)</f>
        <v>37979.381443298967</v>
      </c>
      <c r="CC25" s="2">
        <f>IF(AND('Gantt Chart'!CC$5&gt;(SUM(Main!$F5:$G5)+Main!$H5+Main!$I5+SUM($B$3:$C$3)),'Gantt Chart'!CC$5&lt;=(SUM(Main!$F5:$G5)+Main!$H5+Main!$I5+Main!$I8)+SUM($B$3:$C$3)),Main!$R8,0)</f>
        <v>37979.381443298967</v>
      </c>
      <c r="CD25" s="2">
        <f>IF(AND('Gantt Chart'!CD$5&gt;(SUM(Main!$F5:$G5)+Main!$H5+Main!$I5+SUM($B$3:$C$3)),'Gantt Chart'!CD$5&lt;=(SUM(Main!$F5:$G5)+Main!$H5+Main!$I5+Main!$I8)+SUM($B$3:$C$3)),Main!$R8,0)</f>
        <v>37979.381443298967</v>
      </c>
      <c r="CE25" s="2">
        <f>IF(AND('Gantt Chart'!CE$5&gt;(SUM(Main!$F5:$G5)+Main!$H5+Main!$I5+SUM($B$3:$C$3)),'Gantt Chart'!CE$5&lt;=(SUM(Main!$F5:$G5)+Main!$H5+Main!$I5+Main!$I8)+SUM($B$3:$C$3)),Main!$R8,0)</f>
        <v>37979.381443298967</v>
      </c>
      <c r="CF25" s="2">
        <f>IF(AND('Gantt Chart'!CF$5&gt;(SUM(Main!$F5:$G5)+Main!$H5+Main!$I5+SUM($B$3:$C$3)),'Gantt Chart'!CF$5&lt;=(SUM(Main!$F5:$G5)+Main!$H5+Main!$I5+Main!$I8)+SUM($B$3:$C$3)),Main!$R8,0)</f>
        <v>0</v>
      </c>
      <c r="CG25" s="2">
        <f>IF(AND('Gantt Chart'!CG$5&gt;(SUM(Main!$F5:$G5)+Main!$H5+Main!$I5+SUM($B$3:$C$3)),'Gantt Chart'!CG$5&lt;=(SUM(Main!$F5:$G5)+Main!$H5+Main!$I5+Main!$I8)+SUM($B$3:$C$3)),Main!$R8,0)</f>
        <v>0</v>
      </c>
      <c r="CH25" s="2">
        <f>IF(AND('Gantt Chart'!CH$5&gt;(SUM(Main!$F5:$G5)+Main!$H5+Main!$I5+SUM($B$3:$C$3)),'Gantt Chart'!CH$5&lt;=(SUM(Main!$F5:$G5)+Main!$H5+Main!$I5+Main!$I8)+SUM($B$3:$C$3)),Main!$R8,0)</f>
        <v>0</v>
      </c>
      <c r="CI25" s="2">
        <f>IF(AND('Gantt Chart'!CI$5&gt;(SUM(Main!$F5:$G5)+Main!$H5+Main!$I5+SUM($B$3:$C$3)),'Gantt Chart'!CI$5&lt;=(SUM(Main!$F5:$G5)+Main!$H5+Main!$I5+Main!$I8)+SUM($B$3:$C$3)),Main!$R8,0)</f>
        <v>0</v>
      </c>
      <c r="CJ25" s="2">
        <f>IF(AND('Gantt Chart'!CJ$5&gt;(SUM(Main!$F5:$G5)+Main!$H5+Main!$I5+SUM($B$3:$C$3)),'Gantt Chart'!CJ$5&lt;=(SUM(Main!$F5:$G5)+Main!$H5+Main!$I5+Main!$I8)+SUM($B$3:$C$3)),Main!$R8,0)</f>
        <v>0</v>
      </c>
      <c r="CK25" s="2">
        <f>IF(AND('Gantt Chart'!CK$5&gt;(SUM(Main!$F5:$G5)+Main!$H5+Main!$I5+SUM($B$3:$C$3)),'Gantt Chart'!CK$5&lt;=(SUM(Main!$F5:$G5)+Main!$H5+Main!$I5+Main!$I8)+SUM($B$3:$C$3)),Main!$R8,0)</f>
        <v>0</v>
      </c>
      <c r="CL25" s="2">
        <f>IF(AND('Gantt Chart'!CL$5&gt;(SUM(Main!$F5:$G5)+Main!$H5+Main!$I5+SUM($B$3:$C$3)),'Gantt Chart'!CL$5&lt;=(SUM(Main!$F5:$G5)+Main!$H5+Main!$I5+Main!$I8)+SUM($B$3:$C$3)),Main!$R8,0)</f>
        <v>0</v>
      </c>
      <c r="CM25" s="2">
        <f>IF(AND('Gantt Chart'!CM$5&gt;(SUM(Main!$F5:$G5)+Main!$H5+Main!$I5+SUM($B$3:$C$3)),'Gantt Chart'!CM$5&lt;=(SUM(Main!$F5:$G5)+Main!$H5+Main!$I5+Main!$I8)+SUM($B$3:$C$3)),Main!$R8,0)</f>
        <v>0</v>
      </c>
      <c r="CN25" s="2">
        <f>IF(AND('Gantt Chart'!CN$5&gt;(SUM(Main!$F5:$G5)+Main!$H5+Main!$I5+SUM($B$3:$C$3)),'Gantt Chart'!CN$5&lt;=(SUM(Main!$F5:$G5)+Main!$H5+Main!$I5+Main!$I8)+SUM($B$3:$C$3)),Main!$R8,0)</f>
        <v>0</v>
      </c>
      <c r="CO25" s="2">
        <f>IF(AND('Gantt Chart'!CO$5&gt;(SUM(Main!$F5:$G5)+Main!$H5+Main!$I5+SUM($B$3:$C$3)),'Gantt Chart'!CO$5&lt;=(SUM(Main!$F5:$G5)+Main!$H5+Main!$I5+Main!$I8)+SUM($B$3:$C$3)),Main!$R8,0)</f>
        <v>0</v>
      </c>
      <c r="CP25" s="2">
        <f>IF(AND('Gantt Chart'!CP$5&gt;(SUM(Main!$F5:$G5)+Main!$H5+Main!$I5+SUM($B$3:$C$3)),'Gantt Chart'!CP$5&lt;=(SUM(Main!$F5:$G5)+Main!$H5+Main!$I5+Main!$I8)+SUM($B$3:$C$3)),Main!$R8,0)</f>
        <v>0</v>
      </c>
      <c r="CQ25" s="2">
        <f>IF(AND('Gantt Chart'!CQ$5&gt;(SUM(Main!$F5:$G5)+Main!$H5+Main!$I5+SUM($B$3:$C$3)),'Gantt Chart'!CQ$5&lt;=(SUM(Main!$F5:$G5)+Main!$H5+Main!$I5+Main!$I8)+SUM($B$3:$C$3)),Main!$R8,0)</f>
        <v>0</v>
      </c>
      <c r="CR25" s="2">
        <f>IF(AND('Gantt Chart'!CR$5&gt;(SUM(Main!$F5:$G5)+Main!$H5+Main!$I5+SUM($B$3:$C$3)),'Gantt Chart'!CR$5&lt;=(SUM(Main!$F5:$G5)+Main!$H5+Main!$I5+Main!$I8)+SUM($B$3:$C$3)),Main!$R8,0)</f>
        <v>0</v>
      </c>
      <c r="CS25" s="2">
        <f>IF(AND('Gantt Chart'!CS$5&gt;(SUM(Main!$F5:$G5)+Main!$H5+Main!$I5+SUM($B$3:$C$3)),'Gantt Chart'!CS$5&lt;=(SUM(Main!$F5:$G5)+Main!$H5+Main!$I5+Main!$I8)+SUM($B$3:$C$3)),Main!$R8,0)</f>
        <v>0</v>
      </c>
      <c r="CT25" s="2">
        <f>IF(AND('Gantt Chart'!CT$5&gt;(SUM(Main!$F5:$G5)+Main!$H5+Main!$I5+SUM($B$3:$C$3)),'Gantt Chart'!CT$5&lt;=(SUM(Main!$F5:$G5)+Main!$H5+Main!$I5+Main!$I8)+SUM($B$3:$C$3)),Main!$R8,0)</f>
        <v>0</v>
      </c>
      <c r="CU25" s="2">
        <f>IF(AND('Gantt Chart'!CU$5&gt;(SUM(Main!$F5:$G5)+Main!$H5+Main!$I5+SUM($B$3:$C$3)),'Gantt Chart'!CU$5&lt;=(SUM(Main!$F5:$G5)+Main!$H5+Main!$I5+Main!$I8)+SUM($B$3:$C$3)),Main!$R8,0)</f>
        <v>0</v>
      </c>
      <c r="CV25" s="2">
        <f>IF(AND('Gantt Chart'!CV$5&gt;(SUM(Main!$F5:$G5)+Main!$H5+Main!$I5+SUM($B$3:$C$3)),'Gantt Chart'!CV$5&lt;=(SUM(Main!$F5:$G5)+Main!$H5+Main!$I5+Main!$I8)+SUM($B$3:$C$3)),Main!$R8,0)</f>
        <v>0</v>
      </c>
      <c r="CW25" s="2">
        <f>IF(AND('Gantt Chart'!CW$5&gt;(SUM(Main!$F5:$G5)+Main!$H5+Main!$I5+SUM($B$3:$C$3)),'Gantt Chart'!CW$5&lt;=(SUM(Main!$F5:$G5)+Main!$H5+Main!$I5+Main!$I8)+SUM($B$3:$C$3)),Main!$R8,0)</f>
        <v>0</v>
      </c>
      <c r="CX25" s="2">
        <f>IF(AND('Gantt Chart'!CX$5&gt;(SUM(Main!$F5:$G5)+Main!$H5+Main!$I5+SUM($B$3:$C$3)),'Gantt Chart'!CX$5&lt;=(SUM(Main!$F5:$G5)+Main!$H5+Main!$I5+Main!$I8)+SUM($B$3:$C$3)),Main!$R8,0)</f>
        <v>0</v>
      </c>
      <c r="CY25" s="2">
        <f>IF(AND('Gantt Chart'!CY$5&gt;(SUM(Main!$F5:$G5)+Main!$H5+Main!$I5+SUM($B$3:$C$3)),'Gantt Chart'!CY$5&lt;=(SUM(Main!$F5:$G5)+Main!$H5+Main!$I5+Main!$I8)+SUM($B$3:$C$3)),Main!$R8,0)</f>
        <v>0</v>
      </c>
      <c r="CZ25" s="2">
        <f>IF(AND('Gantt Chart'!CZ$5&gt;(SUM(Main!$F5:$G5)+Main!$H5+Main!$I5+SUM($B$3:$C$3)),'Gantt Chart'!CZ$5&lt;=(SUM(Main!$F5:$G5)+Main!$H5+Main!$I5+Main!$I8)+SUM($B$3:$C$3)),Main!$R8,0)</f>
        <v>0</v>
      </c>
      <c r="DA25" s="2">
        <f>IF(AND('Gantt Chart'!DA$5&gt;(SUM(Main!$F5:$G5)+Main!$H5+Main!$I5+SUM($B$3:$C$3)),'Gantt Chart'!DA$5&lt;=(SUM(Main!$F5:$G5)+Main!$H5+Main!$I5+Main!$I8)+SUM($B$3:$C$3)),Main!$R8,0)</f>
        <v>0</v>
      </c>
      <c r="DB25" s="2">
        <f>IF(AND('Gantt Chart'!DB$5&gt;(SUM(Main!$F5:$G5)+Main!$H5+Main!$I5+SUM($B$3:$C$3)),'Gantt Chart'!DB$5&lt;=(SUM(Main!$F5:$G5)+Main!$H5+Main!$I5+Main!$I8)+SUM($B$3:$C$3)),Main!$R8,0)</f>
        <v>0</v>
      </c>
      <c r="DC25" s="2">
        <f>IF(AND('Gantt Chart'!DC$5&gt;(SUM(Main!$F5:$G5)+Main!$H5+Main!$I5+SUM($B$3:$C$3)),'Gantt Chart'!DC$5&lt;=(SUM(Main!$F5:$G5)+Main!$H5+Main!$I5+Main!$I8)+SUM($B$3:$C$3)),Main!$R8,0)</f>
        <v>0</v>
      </c>
      <c r="DD25" s="2">
        <f>IF(AND('Gantt Chart'!DD$5&gt;(SUM(Main!$F5:$G5)+Main!$H5+Main!$I5+SUM($B$3:$C$3)),'Gantt Chart'!DD$5&lt;=(SUM(Main!$F5:$G5)+Main!$H5+Main!$I5+Main!$I8)+SUM($B$3:$C$3)),Main!$R8,0)</f>
        <v>0</v>
      </c>
      <c r="DE25" s="2">
        <f>IF(AND('Gantt Chart'!DE$5&gt;(SUM(Main!$F5:$G5)+Main!$H5+Main!$I5+SUM($B$3:$C$3)),'Gantt Chart'!DE$5&lt;=(SUM(Main!$F5:$G5)+Main!$H5+Main!$I5+Main!$I8)+SUM($B$3:$C$3)),Main!$R8,0)</f>
        <v>0</v>
      </c>
      <c r="DF25" s="2">
        <f>IF(AND('Gantt Chart'!DF$5&gt;(SUM(Main!$F5:$G5)+Main!$H5+Main!$I5+SUM($B$3:$C$3)),'Gantt Chart'!DF$5&lt;=(SUM(Main!$F5:$G5)+Main!$H5+Main!$I5+Main!$I8)+SUM($B$3:$C$3)),Main!$R8,0)</f>
        <v>0</v>
      </c>
      <c r="DG25" s="2">
        <f>IF(AND('Gantt Chart'!DG$5&gt;(SUM(Main!$F5:$G5)+Main!$H5+Main!$I5+SUM($B$3:$C$3)),'Gantt Chart'!DG$5&lt;=(SUM(Main!$F5:$G5)+Main!$H5+Main!$I5+Main!$I8)+SUM($B$3:$C$3)),Main!$R8,0)</f>
        <v>0</v>
      </c>
      <c r="DH25" s="2">
        <f>IF(AND('Gantt Chart'!DH$5&gt;(SUM(Main!$F5:$G5)+Main!$H5+Main!$I5+SUM($B$3:$C$3)),'Gantt Chart'!DH$5&lt;=(SUM(Main!$F5:$G5)+Main!$H5+Main!$I5+Main!$I8)+SUM($B$3:$C$3)),Main!$R8,0)</f>
        <v>0</v>
      </c>
      <c r="DI25" s="2">
        <f>IF(AND('Gantt Chart'!DI$5&gt;(SUM(Main!$F5:$G5)+Main!$H5+Main!$I5+SUM($B$3:$C$3)),'Gantt Chart'!DI$5&lt;=(SUM(Main!$F5:$G5)+Main!$H5+Main!$I5+Main!$I8)+SUM($B$3:$C$3)),Main!$R8,0)</f>
        <v>0</v>
      </c>
      <c r="DJ25" s="2">
        <f>IF(AND('Gantt Chart'!DJ$5&gt;(SUM(Main!$F5:$G5)+Main!$H5+Main!$I5+SUM($B$3:$C$3)),'Gantt Chart'!DJ$5&lt;=(SUM(Main!$F5:$G5)+Main!$H5+Main!$I5+Main!$I8)+SUM($B$3:$C$3)),Main!$R8,0)</f>
        <v>0</v>
      </c>
      <c r="DK25" s="2">
        <f>IF(AND('Gantt Chart'!DK$5&gt;(SUM(Main!$F5:$G5)+Main!$H5+Main!$I5+SUM($B$3:$C$3)),'Gantt Chart'!DK$5&lt;=(SUM(Main!$F5:$G5)+Main!$H5+Main!$I5+Main!$I8)+SUM($B$3:$C$3)),Main!$R8,0)</f>
        <v>0</v>
      </c>
      <c r="DL25" s="2">
        <f>IF(AND('Gantt Chart'!DL$5&gt;(SUM(Main!$F5:$G5)+Main!$H5+Main!$I5+SUM($B$3:$C$3)),'Gantt Chart'!DL$5&lt;=(SUM(Main!$F5:$G5)+Main!$H5+Main!$I5+Main!$I8)+SUM($B$3:$C$3)),Main!$R8,0)</f>
        <v>0</v>
      </c>
      <c r="DM25" s="2">
        <f>IF(AND('Gantt Chart'!DM$5&gt;(SUM(Main!$F5:$G5)+Main!$H5+Main!$I5+SUM($B$3:$C$3)),'Gantt Chart'!DM$5&lt;=(SUM(Main!$F5:$G5)+Main!$H5+Main!$I5+Main!$I8)+SUM($B$3:$C$3)),Main!$R8,0)</f>
        <v>0</v>
      </c>
      <c r="DN25" s="2">
        <f>IF(AND('Gantt Chart'!DN$5&gt;(SUM(Main!$F5:$G5)+Main!$H5+Main!$I5+SUM($B$3:$C$3)),'Gantt Chart'!DN$5&lt;=(SUM(Main!$F5:$G5)+Main!$H5+Main!$I5+Main!$I8)+SUM($B$3:$C$3)),Main!$R8,0)</f>
        <v>0</v>
      </c>
      <c r="DO25" s="2">
        <f>IF(AND('Gantt Chart'!DO$5&gt;(SUM(Main!$F5:$G5)+Main!$H5+Main!$I5+SUM($B$3:$C$3)),'Gantt Chart'!DO$5&lt;=(SUM(Main!$F5:$G5)+Main!$H5+Main!$I5+Main!$I8)+SUM($B$3:$C$3)),Main!$R8,0)</f>
        <v>0</v>
      </c>
      <c r="DP25" s="2">
        <f>IF(AND('Gantt Chart'!DP$5&gt;(SUM(Main!$F5:$G5)+Main!$H5+Main!$I5+SUM($B$3:$C$3)),'Gantt Chart'!DP$5&lt;=(SUM(Main!$F5:$G5)+Main!$H5+Main!$I5+Main!$I8)+SUM($B$3:$C$3)),Main!$R8,0)</f>
        <v>0</v>
      </c>
      <c r="DQ25" s="2">
        <f>IF(AND('Gantt Chart'!DQ$5&gt;(SUM(Main!$F5:$G5)+Main!$H5+Main!$I5+SUM($B$3:$C$3)),'Gantt Chart'!DQ$5&lt;=(SUM(Main!$F5:$G5)+Main!$H5+Main!$I5+Main!$I8)+SUM($B$3:$C$3)),Main!$R8,0)</f>
        <v>0</v>
      </c>
      <c r="DR25" s="2">
        <f>IF(AND('Gantt Chart'!DR$5&gt;(SUM(Main!$F5:$G5)+Main!$H5+Main!$I5+SUM($B$3:$C$3)),'Gantt Chart'!DR$5&lt;=(SUM(Main!$F5:$G5)+Main!$H5+Main!$I5+Main!$I8)+SUM($B$3:$C$3)),Main!$R8,0)</f>
        <v>0</v>
      </c>
      <c r="DS25" s="2">
        <f>IF(AND('Gantt Chart'!DS$5&gt;(SUM(Main!$F5:$G5)+Main!$H5+Main!$I5+SUM($B$3:$C$3)),'Gantt Chart'!DS$5&lt;=(SUM(Main!$F5:$G5)+Main!$H5+Main!$I5+Main!$I8)+SUM($B$3:$C$3)),Main!$R8,0)</f>
        <v>0</v>
      </c>
      <c r="DT25" s="2">
        <f>IF(AND('Gantt Chart'!DT$5&gt;(SUM(Main!$F5:$G5)+Main!$H5+Main!$I5+SUM($B$3:$C$3)),'Gantt Chart'!DT$5&lt;=(SUM(Main!$F5:$G5)+Main!$H5+Main!$I5+Main!$I8)+SUM($B$3:$C$3)),Main!$R8,0)</f>
        <v>0</v>
      </c>
      <c r="DU25" s="2">
        <f>IF(AND('Gantt Chart'!DU$5&gt;(SUM(Main!$F5:$G5)+Main!$H5+Main!$I5+SUM($B$3:$C$3)),'Gantt Chart'!DU$5&lt;=(SUM(Main!$F5:$G5)+Main!$H5+Main!$I5+Main!$I8)+SUM($B$3:$C$3)),Main!$R8,0)</f>
        <v>0</v>
      </c>
      <c r="DV25" s="2">
        <f>IF(AND('Gantt Chart'!DV$5&gt;(SUM(Main!$F5:$G5)+Main!$H5+Main!$I5+SUM($B$3:$C$3)),'Gantt Chart'!DV$5&lt;=(SUM(Main!$F5:$G5)+Main!$H5+Main!$I5+Main!$I8)+SUM($B$3:$C$3)),Main!$R8,0)</f>
        <v>0</v>
      </c>
      <c r="DW25" s="2">
        <f>IF(AND('Gantt Chart'!DW$5&gt;(SUM(Main!$F5:$G5)+Main!$H5+Main!$I5+SUM($B$3:$C$3)),'Gantt Chart'!DW$5&lt;=(SUM(Main!$F5:$G5)+Main!$H5+Main!$I5+Main!$I8)+SUM($B$3:$C$3)),Main!$R8,0)</f>
        <v>0</v>
      </c>
      <c r="DX25" s="2">
        <f>IF(AND('Gantt Chart'!DX$5&gt;(SUM(Main!$F5:$G5)+Main!$H5+Main!$I5+SUM($B$3:$C$3)),'Gantt Chart'!DX$5&lt;=(SUM(Main!$F5:$G5)+Main!$H5+Main!$I5+Main!$I8)+SUM($B$3:$C$3)),Main!$R8,0)</f>
        <v>0</v>
      </c>
      <c r="DY25" s="2">
        <f>IF(AND('Gantt Chart'!DY$5&gt;(SUM(Main!$F5:$G5)+Main!$H5+Main!$I5+SUM($B$3:$C$3)),'Gantt Chart'!DY$5&lt;=(SUM(Main!$F5:$G5)+Main!$H5+Main!$I5+Main!$I8)+SUM($B$3:$C$3)),Main!$R8,0)</f>
        <v>0</v>
      </c>
      <c r="DZ25" s="2">
        <f>IF(AND('Gantt Chart'!DZ$5&gt;(SUM(Main!$F5:$G5)+Main!$H5+Main!$I5+SUM($B$3:$C$3)),'Gantt Chart'!DZ$5&lt;=(SUM(Main!$F5:$G5)+Main!$H5+Main!$I5+Main!$I8)+SUM($B$3:$C$3)),Main!$R8,0)</f>
        <v>0</v>
      </c>
      <c r="EA25" s="2">
        <f>IF(AND('Gantt Chart'!EA$5&gt;(SUM(Main!$F5:$G5)+Main!$H5+Main!$I5+SUM($B$3:$C$3)),'Gantt Chart'!EA$5&lt;=(SUM(Main!$F5:$G5)+Main!$H5+Main!$I5+Main!$I8)+SUM($B$3:$C$3)),Main!$R8,0)</f>
        <v>0</v>
      </c>
      <c r="EB25" s="2">
        <f>IF(AND('Gantt Chart'!EB$5&gt;(SUM(Main!$F5:$G5)+Main!$H5+Main!$I5+SUM($B$3:$C$3)),'Gantt Chart'!EB$5&lt;=(SUM(Main!$F5:$G5)+Main!$H5+Main!$I5+Main!$I8)+SUM($B$3:$C$3)),Main!$R8,0)</f>
        <v>0</v>
      </c>
      <c r="EC25" s="2">
        <f>IF(AND('Gantt Chart'!EC$5&gt;(SUM(Main!$F5:$G5)+Main!$H5+Main!$I5+SUM($B$3:$C$3)),'Gantt Chart'!EC$5&lt;=(SUM(Main!$F5:$G5)+Main!$H5+Main!$I5+Main!$I8)+SUM($B$3:$C$3)),Main!$R8,0)</f>
        <v>0</v>
      </c>
      <c r="ED25" s="2">
        <f>IF(AND('Gantt Chart'!ED$5&gt;(SUM(Main!$F5:$G5)+Main!$H5+Main!$I5+SUM($B$3:$C$3)),'Gantt Chart'!ED$5&lt;=(SUM(Main!$F5:$G5)+Main!$H5+Main!$I5+Main!$I8)+SUM($B$3:$C$3)),Main!$R8,0)</f>
        <v>0</v>
      </c>
      <c r="EE25" s="2">
        <f>IF(AND('Gantt Chart'!EE$5&gt;(SUM(Main!$F5:$G5)+Main!$H5+Main!$I5+SUM($B$3:$C$3)),'Gantt Chart'!EE$5&lt;=(SUM(Main!$F5:$G5)+Main!$H5+Main!$I5+Main!$I8)+SUM($B$3:$C$3)),Main!$R8,0)</f>
        <v>0</v>
      </c>
      <c r="EF25" s="2">
        <f>IF(AND('Gantt Chart'!EF$5&gt;(SUM(Main!$F5:$G5)+Main!$H5+Main!$I5+SUM($B$3:$C$3)),'Gantt Chart'!EF$5&lt;=(SUM(Main!$F5:$G5)+Main!$H5+Main!$I5+Main!$I8)+SUM($B$3:$C$3)),Main!$R8,0)</f>
        <v>0</v>
      </c>
      <c r="EG25" s="2">
        <f>IF(AND('Gantt Chart'!EG$5&gt;(SUM(Main!$F5:$G5)+Main!$H5+Main!$I5+SUM($B$3:$C$3)),'Gantt Chart'!EG$5&lt;=(SUM(Main!$F5:$G5)+Main!$H5+Main!$I5+Main!$I8)+SUM($B$3:$C$3)),Main!$R8,0)</f>
        <v>0</v>
      </c>
      <c r="EH25" s="2">
        <f>IF(AND('Gantt Chart'!EH$5&gt;(SUM(Main!$F5:$G5)+Main!$H5+Main!$I5+SUM($B$3:$C$3)),'Gantt Chart'!EH$5&lt;=(SUM(Main!$F5:$G5)+Main!$H5+Main!$I5+Main!$I8)+SUM($B$3:$C$3)),Main!$R8,0)</f>
        <v>0</v>
      </c>
      <c r="EI25" s="2">
        <f>IF(AND('Gantt Chart'!EI$5&gt;(SUM(Main!$F5:$G5)+Main!$H5+Main!$I5+SUM($B$3:$C$3)),'Gantt Chart'!EI$5&lt;=(SUM(Main!$F5:$G5)+Main!$H5+Main!$I5+Main!$I8)+SUM($B$3:$C$3)),Main!$R8,0)</f>
        <v>0</v>
      </c>
      <c r="EJ25" s="2">
        <f>IF(AND('Gantt Chart'!EJ$5&gt;(SUM(Main!$F5:$G5)+Main!$H5+Main!$I5+SUM($B$3:$C$3)),'Gantt Chart'!EJ$5&lt;=(SUM(Main!$F5:$G5)+Main!$H5+Main!$I5+Main!$I8)+SUM($B$3:$C$3)),Main!$R8,0)</f>
        <v>0</v>
      </c>
      <c r="EK25" s="2">
        <f>IF(AND('Gantt Chart'!EK$5&gt;(SUM(Main!$F5:$G5)+Main!$H5+Main!$I5+SUM($B$3:$C$3)),'Gantt Chart'!EK$5&lt;=(SUM(Main!$F5:$G5)+Main!$H5+Main!$I5+Main!$I8)+SUM($B$3:$C$3)),Main!$R8,0)</f>
        <v>0</v>
      </c>
      <c r="EL25" s="2">
        <f>IF(AND('Gantt Chart'!EL$5&gt;(SUM(Main!$F5:$G5)+Main!$H5+Main!$I5+SUM($B$3:$C$3)),'Gantt Chart'!EL$5&lt;=(SUM(Main!$F5:$G5)+Main!$H5+Main!$I5+Main!$I8)+SUM($B$3:$C$3)),Main!$R8,0)</f>
        <v>0</v>
      </c>
      <c r="EM25" s="2">
        <f>IF(AND('Gantt Chart'!EM$5&gt;(SUM(Main!$F5:$G5)+Main!$H5+Main!$I5+SUM($B$3:$C$3)),'Gantt Chart'!EM$5&lt;=(SUM(Main!$F5:$G5)+Main!$H5+Main!$I5+Main!$I8)+SUM($B$3:$C$3)),Main!$R8,0)</f>
        <v>0</v>
      </c>
      <c r="EN25" s="2">
        <f>IF(AND('Gantt Chart'!EN$5&gt;(SUM(Main!$F5:$G5)+Main!$H5+Main!$I5+SUM($B$3:$C$3)),'Gantt Chart'!EN$5&lt;=(SUM(Main!$F5:$G5)+Main!$H5+Main!$I5+Main!$I8)+SUM($B$3:$C$3)),Main!$R8,0)</f>
        <v>0</v>
      </c>
      <c r="EO25" s="2">
        <f>IF(AND('Gantt Chart'!EO$5&gt;(SUM(Main!$F5:$G5)+Main!$H5+Main!$I5+SUM($B$3:$C$3)),'Gantt Chart'!EO$5&lt;=(SUM(Main!$F5:$G5)+Main!$H5+Main!$I5+Main!$I8)+SUM($B$3:$C$3)),Main!$R8,0)</f>
        <v>0</v>
      </c>
      <c r="EP25" s="2">
        <f>IF(AND('Gantt Chart'!EP$5&gt;(SUM(Main!$F5:$G5)+Main!$H5+Main!$I5+SUM($B$3:$C$3)),'Gantt Chart'!EP$5&lt;=(SUM(Main!$F5:$G5)+Main!$H5+Main!$I5+Main!$I8)+SUM($B$3:$C$3)),Main!$R8,0)</f>
        <v>0</v>
      </c>
      <c r="EQ25" s="2">
        <f>IF(AND('Gantt Chart'!EQ$5&gt;(SUM(Main!$F5:$G5)+Main!$H5+Main!$I5+SUM($B$3:$C$3)),'Gantt Chart'!EQ$5&lt;=(SUM(Main!$F5:$G5)+Main!$H5+Main!$I5+Main!$I8)+SUM($B$3:$C$3)),Main!$R8,0)</f>
        <v>0</v>
      </c>
      <c r="ER25" s="2">
        <f>IF(AND('Gantt Chart'!ER$5&gt;(SUM(Main!$F5:$G5)+Main!$H5+Main!$I5+SUM($B$3:$C$3)),'Gantt Chart'!ER$5&lt;=(SUM(Main!$F5:$G5)+Main!$H5+Main!$I5+Main!$I8)+SUM($B$3:$C$3)),Main!$R8,0)</f>
        <v>0</v>
      </c>
      <c r="ES25" s="2">
        <f>IF(AND('Gantt Chart'!ES$5&gt;(SUM(Main!$F5:$G5)+Main!$H5+Main!$I5+SUM($B$3:$C$3)),'Gantt Chart'!ES$5&lt;=(SUM(Main!$F5:$G5)+Main!$H5+Main!$I5+Main!$I8)+SUM($B$3:$C$3)),Main!$R8,0)</f>
        <v>0</v>
      </c>
      <c r="ET25" s="2">
        <f>IF(AND('Gantt Chart'!ET$5&gt;(SUM(Main!$F5:$G5)+Main!$H5+Main!$I5+SUM($B$3:$C$3)),'Gantt Chart'!ET$5&lt;=(SUM(Main!$F5:$G5)+Main!$H5+Main!$I5+Main!$I8)+SUM($B$3:$C$3)),Main!$R8,0)</f>
        <v>0</v>
      </c>
      <c r="EU25" s="2">
        <f>IF(AND('Gantt Chart'!EU$5&gt;(SUM(Main!$F5:$G5)+Main!$H5+Main!$I5+SUM($B$3:$C$3)),'Gantt Chart'!EU$5&lt;=(SUM(Main!$F5:$G5)+Main!$H5+Main!$I5+Main!$I8)+SUM($B$3:$C$3)),Main!$R8,0)</f>
        <v>0</v>
      </c>
      <c r="EV25" s="2">
        <f>IF(AND('Gantt Chart'!EV$5&gt;(SUM(Main!$F5:$G5)+Main!$H5+Main!$I5+SUM($B$3:$C$3)),'Gantt Chart'!EV$5&lt;=(SUM(Main!$F5:$G5)+Main!$H5+Main!$I5+Main!$I8)+SUM($B$3:$C$3)),Main!$R8,0)</f>
        <v>0</v>
      </c>
      <c r="EW25" s="2">
        <f>IF(AND('Gantt Chart'!EW$5&gt;(SUM(Main!$F5:$G5)+Main!$H5+Main!$I5+SUM($B$3:$C$3)),'Gantt Chart'!EW$5&lt;=(SUM(Main!$F5:$G5)+Main!$H5+Main!$I5+Main!$I8)+SUM($B$3:$C$3)),Main!$R8,0)</f>
        <v>0</v>
      </c>
      <c r="EX25" s="2">
        <f>IF(AND('Gantt Chart'!EX$5&gt;(SUM(Main!$F5:$G5)+Main!$H5+Main!$I5+SUM($B$3:$C$3)),'Gantt Chart'!EX$5&lt;=(SUM(Main!$F5:$G5)+Main!$H5+Main!$I5+Main!$I8)+SUM($B$3:$C$3)),Main!$R8,0)</f>
        <v>0</v>
      </c>
      <c r="EY25" s="2">
        <f>IF(AND('Gantt Chart'!EY$5&gt;(SUM(Main!$F5:$G5)+Main!$H5+Main!$I5+SUM($B$3:$C$3)),'Gantt Chart'!EY$5&lt;=(SUM(Main!$F5:$G5)+Main!$H5+Main!$I5+Main!$I8)+SUM($B$3:$C$3)),Main!$R8,0)</f>
        <v>0</v>
      </c>
      <c r="EZ25" s="2">
        <f>IF(AND('Gantt Chart'!EZ$5&gt;(SUM(Main!$F5:$G5)+Main!$H5+Main!$I5+SUM($B$3:$C$3)),'Gantt Chart'!EZ$5&lt;=(SUM(Main!$F5:$G5)+Main!$H5+Main!$I5+Main!$I8)+SUM($B$3:$C$3)),Main!$R8,0)</f>
        <v>0</v>
      </c>
      <c r="FA25" s="2">
        <f>IF(AND('Gantt Chart'!FA$5&gt;(SUM(Main!$F5:$G5)+Main!$H5+Main!$I5+SUM($B$3:$C$3)),'Gantt Chart'!FA$5&lt;=(SUM(Main!$F5:$G5)+Main!$H5+Main!$I5+Main!$I8)+SUM($B$3:$C$3)),Main!$R8,0)</f>
        <v>0</v>
      </c>
      <c r="FB25" s="2">
        <f>IF(AND('Gantt Chart'!FB$5&gt;(SUM(Main!$F5:$G5)+Main!$H5+Main!$I5+SUM($B$3:$C$3)),'Gantt Chart'!FB$5&lt;=(SUM(Main!$F5:$G5)+Main!$H5+Main!$I5+Main!$I8)+SUM($B$3:$C$3)),Main!$R8,0)</f>
        <v>0</v>
      </c>
      <c r="FC25" s="2">
        <f>IF(AND('Gantt Chart'!FC$5&gt;(SUM(Main!$F5:$G5)+Main!$H5+Main!$I5+SUM($B$3:$C$3)),'Gantt Chart'!FC$5&lt;=(SUM(Main!$F5:$G5)+Main!$H5+Main!$I5+Main!$I8)+SUM($B$3:$C$3)),Main!$R8,0)</f>
        <v>0</v>
      </c>
      <c r="FD25" s="2">
        <f>IF(AND('Gantt Chart'!FD$5&gt;(SUM(Main!$F5:$G5)+Main!$H5+Main!$I5+SUM($B$3:$C$3)),'Gantt Chart'!FD$5&lt;=(SUM(Main!$F5:$G5)+Main!$H5+Main!$I5+Main!$I8)+SUM($B$3:$C$3)),Main!$R8,0)</f>
        <v>0</v>
      </c>
      <c r="FE25" s="2">
        <f>IF(AND('Gantt Chart'!FE$5&gt;(SUM(Main!$F5:$G5)+Main!$H5+Main!$I5+SUM($B$3:$C$3)),'Gantt Chart'!FE$5&lt;=(SUM(Main!$F5:$G5)+Main!$H5+Main!$I5+Main!$I8)+SUM($B$3:$C$3)),Main!$R8,0)</f>
        <v>0</v>
      </c>
      <c r="FF25" s="2">
        <f>IF(AND('Gantt Chart'!FF$5&gt;(SUM(Main!$F5:$G5)+Main!$H5+Main!$I5+SUM($B$3:$C$3)),'Gantt Chart'!FF$5&lt;=(SUM(Main!$F5:$G5)+Main!$H5+Main!$I5+Main!$I8)+SUM($B$3:$C$3)),Main!$R8,0)</f>
        <v>0</v>
      </c>
      <c r="FG25" s="2">
        <f>IF(AND('Gantt Chart'!FG$5&gt;(SUM(Main!$F5:$G5)+Main!$H5+Main!$I5+SUM($B$3:$C$3)),'Gantt Chart'!FG$5&lt;=(SUM(Main!$F5:$G5)+Main!$H5+Main!$I5+Main!$I8)+SUM($B$3:$C$3)),Main!$R8,0)</f>
        <v>0</v>
      </c>
      <c r="FH25" s="2">
        <f>IF(AND('Gantt Chart'!FH$5&gt;(SUM(Main!$F5:$G5)+Main!$H5+Main!$I5+SUM($B$3:$C$3)),'Gantt Chart'!FH$5&lt;=(SUM(Main!$F5:$G5)+Main!$H5+Main!$I5+Main!$I8)+SUM($B$3:$C$3)),Main!$R8,0)</f>
        <v>0</v>
      </c>
      <c r="FI25" s="2">
        <f>IF(AND('Gantt Chart'!FI$5&gt;(SUM(Main!$F5:$G5)+Main!$H5+Main!$I5+SUM($B$3:$C$3)),'Gantt Chart'!FI$5&lt;=(SUM(Main!$F5:$G5)+Main!$H5+Main!$I5+Main!$I8)+SUM($B$3:$C$3)),Main!$R8,0)</f>
        <v>0</v>
      </c>
      <c r="FJ25" s="2">
        <f>IF(AND('Gantt Chart'!FJ$5&gt;(SUM(Main!$F5:$G5)+Main!$H5+Main!$I5+SUM($B$3:$C$3)),'Gantt Chart'!FJ$5&lt;=(SUM(Main!$F5:$G5)+Main!$H5+Main!$I5+Main!$I8)+SUM($B$3:$C$3)),Main!$R8,0)</f>
        <v>0</v>
      </c>
      <c r="FK25" s="2">
        <f>IF(AND('Gantt Chart'!FK$5&gt;(SUM(Main!$F5:$G5)+Main!$H5+Main!$I5+SUM($B$3:$C$3)),'Gantt Chart'!FK$5&lt;=(SUM(Main!$F5:$G5)+Main!$H5+Main!$I5+Main!$I8)+SUM($B$3:$C$3)),Main!$R8,0)</f>
        <v>0</v>
      </c>
      <c r="FL25" s="2">
        <f>IF(AND('Gantt Chart'!FL$5&gt;(SUM(Main!$F5:$G5)+Main!$H5+Main!$I5+SUM($B$3:$C$3)),'Gantt Chart'!FL$5&lt;=(SUM(Main!$F5:$G5)+Main!$H5+Main!$I5+Main!$I8)+SUM($B$3:$C$3)),Main!$R8,0)</f>
        <v>0</v>
      </c>
      <c r="FM25" s="2">
        <f>IF(AND('Gantt Chart'!FM$5&gt;(SUM(Main!$F5:$G5)+Main!$H5+Main!$I5+SUM($B$3:$C$3)),'Gantt Chart'!FM$5&lt;=(SUM(Main!$F5:$G5)+Main!$H5+Main!$I5+Main!$I8)+SUM($B$3:$C$3)),Main!$R8,0)</f>
        <v>0</v>
      </c>
      <c r="FN25" s="2">
        <f>IF(AND('Gantt Chart'!FN$5&gt;(SUM(Main!$F5:$G5)+Main!$H5+Main!$I5+SUM($B$3:$C$3)),'Gantt Chart'!FN$5&lt;=(SUM(Main!$F5:$G5)+Main!$H5+Main!$I5+Main!$I8)+SUM($B$3:$C$3)),Main!$R8,0)</f>
        <v>0</v>
      </c>
      <c r="FO25" s="2">
        <f>IF(AND('Gantt Chart'!FO$5&gt;(SUM(Main!$F5:$G5)+Main!$H5+Main!$I5+SUM($B$3:$C$3)),'Gantt Chart'!FO$5&lt;=(SUM(Main!$F5:$G5)+Main!$H5+Main!$I5+Main!$I8)+SUM($B$3:$C$3)),Main!$R8,0)</f>
        <v>0</v>
      </c>
      <c r="FP25" s="2">
        <f>IF(AND('Gantt Chart'!FP$5&gt;(SUM(Main!$F5:$G5)+Main!$H5+Main!$I5+SUM($B$3:$C$3)),'Gantt Chart'!FP$5&lt;=(SUM(Main!$F5:$G5)+Main!$H5+Main!$I5+Main!$I8)+SUM($B$3:$C$3)),Main!$R8,0)</f>
        <v>0</v>
      </c>
      <c r="FQ25" s="2">
        <f>IF(AND('Gantt Chart'!FQ$5&gt;(SUM(Main!$F5:$G5)+Main!$H5+Main!$I5+SUM($B$3:$C$3)),'Gantt Chart'!FQ$5&lt;=(SUM(Main!$F5:$G5)+Main!$H5+Main!$I5+Main!$I8)+SUM($B$3:$C$3)),Main!$R8,0)</f>
        <v>0</v>
      </c>
      <c r="FR25" s="2">
        <f>IF(AND('Gantt Chart'!FR$5&gt;(SUM(Main!$F5:$G5)+Main!$H5+Main!$I5+SUM($B$3:$C$3)),'Gantt Chart'!FR$5&lt;=(SUM(Main!$F5:$G5)+Main!$H5+Main!$I5+Main!$I8)+SUM($B$3:$C$3)),Main!$R8,0)</f>
        <v>0</v>
      </c>
      <c r="FS25" s="2">
        <f>IF(AND('Gantt Chart'!FS$5&gt;(SUM(Main!$F5:$G5)+Main!$H5+Main!$I5+SUM($B$3:$C$3)),'Gantt Chart'!FS$5&lt;=(SUM(Main!$F5:$G5)+Main!$H5+Main!$I5+Main!$I8)+SUM($B$3:$C$3)),Main!$R8,0)</f>
        <v>0</v>
      </c>
      <c r="FT25" s="2">
        <f>IF(AND('Gantt Chart'!FT$5&gt;(SUM(Main!$F5:$G5)+Main!$H5+Main!$I5+SUM($B$3:$C$3)),'Gantt Chart'!FT$5&lt;=(SUM(Main!$F5:$G5)+Main!$H5+Main!$I5+Main!$I8)+SUM($B$3:$C$3)),Main!$R8,0)</f>
        <v>0</v>
      </c>
      <c r="FU25" s="2">
        <f>IF(AND('Gantt Chart'!FU$5&gt;(SUM(Main!$F5:$G5)+Main!$H5+Main!$I5+SUM($B$3:$C$3)),'Gantt Chart'!FU$5&lt;=(SUM(Main!$F5:$G5)+Main!$H5+Main!$I5+Main!$I8)+SUM($B$3:$C$3)),Main!$R8,0)</f>
        <v>0</v>
      </c>
      <c r="FV25" s="2">
        <f>IF(AND('Gantt Chart'!FV$5&gt;(SUM(Main!$F5:$G5)+Main!$H5+Main!$I5+SUM($B$3:$C$3)),'Gantt Chart'!FV$5&lt;=(SUM(Main!$F5:$G5)+Main!$H5+Main!$I5+Main!$I8)+SUM($B$3:$C$3)),Main!$R8,0)</f>
        <v>0</v>
      </c>
      <c r="FW25" s="2">
        <f>IF(AND('Gantt Chart'!FW$5&gt;(SUM(Main!$F5:$G5)+Main!$H5+Main!$I5+SUM($B$3:$C$3)),'Gantt Chart'!FW$5&lt;=(SUM(Main!$F5:$G5)+Main!$H5+Main!$I5+Main!$I8)+SUM($B$3:$C$3)),Main!$R8,0)</f>
        <v>0</v>
      </c>
      <c r="FX25" s="2">
        <f>IF(AND('Gantt Chart'!FX$5&gt;(SUM(Main!$F5:$G5)+Main!$H5+Main!$I5+SUM($B$3:$C$3)),'Gantt Chart'!FX$5&lt;=(SUM(Main!$F5:$G5)+Main!$H5+Main!$I5+Main!$I8)+SUM($B$3:$C$3)),Main!$R8,0)</f>
        <v>0</v>
      </c>
      <c r="FY25" s="2">
        <f>IF(AND('Gantt Chart'!FY$5&gt;(SUM(Main!$F5:$G5)+Main!$H5+Main!$I5+SUM($B$3:$C$3)),'Gantt Chart'!FY$5&lt;=(SUM(Main!$F5:$G5)+Main!$H5+Main!$I5+Main!$I8)+SUM($B$3:$C$3)),Main!$R8,0)</f>
        <v>0</v>
      </c>
      <c r="FZ25" s="2">
        <f>IF(AND('Gantt Chart'!FZ$5&gt;(SUM(Main!$F5:$G5)+Main!$H5+Main!$I5+SUM($B$3:$C$3)),'Gantt Chart'!FZ$5&lt;=(SUM(Main!$F5:$G5)+Main!$H5+Main!$I5+Main!$I8)+SUM($B$3:$C$3)),Main!$R8,0)</f>
        <v>0</v>
      </c>
      <c r="GA25" s="2">
        <f>IF(AND('Gantt Chart'!GA$5&gt;(SUM(Main!$F5:$G5)+Main!$H5+Main!$I5+SUM($B$3:$C$3)),'Gantt Chart'!GA$5&lt;=(SUM(Main!$F5:$G5)+Main!$H5+Main!$I5+Main!$I8)+SUM($B$3:$C$3)),Main!$R8,0)</f>
        <v>0</v>
      </c>
      <c r="GB25" s="2">
        <f>IF(AND('Gantt Chart'!GB$5&gt;(SUM(Main!$F5:$G5)+Main!$H5+Main!$I5+SUM($B$3:$C$3)),'Gantt Chart'!GB$5&lt;=(SUM(Main!$F5:$G5)+Main!$H5+Main!$I5+Main!$I8)+SUM($B$3:$C$3)),Main!$R8,0)</f>
        <v>0</v>
      </c>
      <c r="GC25" s="2">
        <f>IF(AND('Gantt Chart'!GC$5&gt;(SUM(Main!$F5:$G5)+Main!$H5+Main!$I5+SUM($B$3:$C$3)),'Gantt Chart'!GC$5&lt;=(SUM(Main!$F5:$G5)+Main!$H5+Main!$I5+Main!$I8)+SUM($B$3:$C$3)),Main!$R8,0)</f>
        <v>0</v>
      </c>
      <c r="GD25" s="2">
        <f>IF(AND('Gantt Chart'!GD$5&gt;(SUM(Main!$F5:$G5)+Main!$H5+Main!$I5+SUM($B$3:$C$3)),'Gantt Chart'!GD$5&lt;=(SUM(Main!$F5:$G5)+Main!$H5+Main!$I5+Main!$I8)+SUM($B$3:$C$3)),Main!$R8,0)</f>
        <v>0</v>
      </c>
      <c r="GE25" s="2">
        <f>IF(AND('Gantt Chart'!GE$5&gt;(SUM(Main!$F5:$G5)+Main!$H5+Main!$I5+SUM($B$3:$C$3)),'Gantt Chart'!GE$5&lt;=(SUM(Main!$F5:$G5)+Main!$H5+Main!$I5+Main!$I8)+SUM($B$3:$C$3)),Main!$R8,0)</f>
        <v>0</v>
      </c>
      <c r="GF25" s="2">
        <f>IF(AND('Gantt Chart'!GF$5&gt;(SUM(Main!$F5:$G5)+Main!$H5+Main!$I5+SUM($B$3:$C$3)),'Gantt Chart'!GF$5&lt;=(SUM(Main!$F5:$G5)+Main!$H5+Main!$I5+Main!$I8)+SUM($B$3:$C$3)),Main!$R8,0)</f>
        <v>0</v>
      </c>
      <c r="GG25" s="2">
        <f>IF(AND('Gantt Chart'!GG$5&gt;(SUM(Main!$F5:$G5)+Main!$H5+Main!$I5+SUM($B$3:$C$3)),'Gantt Chart'!GG$5&lt;=(SUM(Main!$F5:$G5)+Main!$H5+Main!$I5+Main!$I8)+SUM($B$3:$C$3)),Main!$R8,0)</f>
        <v>0</v>
      </c>
      <c r="GH25" s="2">
        <f>IF(AND('Gantt Chart'!GH$5&gt;(SUM(Main!$F5:$G5)+Main!$H5+Main!$I5+SUM($B$3:$C$3)),'Gantt Chart'!GH$5&lt;=(SUM(Main!$F5:$G5)+Main!$H5+Main!$I5+Main!$I8)+SUM($B$3:$C$3)),Main!$R8,0)</f>
        <v>0</v>
      </c>
      <c r="GI25" s="2">
        <f>IF(AND('Gantt Chart'!GI$5&gt;(SUM(Main!$F5:$G5)+Main!$H5+Main!$I5+SUM($B$3:$C$3)),'Gantt Chart'!GI$5&lt;=(SUM(Main!$F5:$G5)+Main!$H5+Main!$I5+Main!$I8)+SUM($B$3:$C$3)),Main!$R8,0)</f>
        <v>0</v>
      </c>
      <c r="GJ25" s="2">
        <f>IF(AND('Gantt Chart'!GJ$5&gt;(SUM(Main!$F5:$G5)+Main!$H5+Main!$I5+SUM($B$3:$C$3)),'Gantt Chart'!GJ$5&lt;=(SUM(Main!$F5:$G5)+Main!$H5+Main!$I5+Main!$I8)+SUM($B$3:$C$3)),Main!$R8,0)</f>
        <v>0</v>
      </c>
      <c r="GK25" s="2">
        <f>IF(AND('Gantt Chart'!GK$5&gt;(SUM(Main!$F5:$G5)+Main!$H5+Main!$I5+SUM($B$3:$C$3)),'Gantt Chart'!GK$5&lt;=(SUM(Main!$F5:$G5)+Main!$H5+Main!$I5+Main!$I8)+SUM($B$3:$C$3)),Main!$R8,0)</f>
        <v>0</v>
      </c>
      <c r="GL25" s="2">
        <f>IF(AND('Gantt Chart'!GL$5&gt;(SUM(Main!$F5:$G5)+Main!$H5+Main!$I5+SUM($B$3:$C$3)),'Gantt Chart'!GL$5&lt;=(SUM(Main!$F5:$G5)+Main!$H5+Main!$I5+Main!$I8)+SUM($B$3:$C$3)),Main!$R8,0)</f>
        <v>0</v>
      </c>
      <c r="GM25" s="2">
        <f>IF(AND('Gantt Chart'!GM$5&gt;(SUM(Main!$F5:$G5)+Main!$H5+Main!$I5+SUM($B$3:$C$3)),'Gantt Chart'!GM$5&lt;=(SUM(Main!$F5:$G5)+Main!$H5+Main!$I5+Main!$I8)+SUM($B$3:$C$3)),Main!$R8,0)</f>
        <v>0</v>
      </c>
      <c r="GN25" s="2">
        <f>IF(AND('Gantt Chart'!GN$5&gt;(SUM(Main!$F5:$G5)+Main!$H5+Main!$I5+SUM($B$3:$C$3)),'Gantt Chart'!GN$5&lt;=(SUM(Main!$F5:$G5)+Main!$H5+Main!$I5+Main!$I8)+SUM($B$3:$C$3)),Main!$R8,0)</f>
        <v>0</v>
      </c>
      <c r="GO25" s="2">
        <f>IF(AND('Gantt Chart'!GO$5&gt;(SUM(Main!$F5:$G5)+Main!$H5+Main!$I5+SUM($B$3:$C$3)),'Gantt Chart'!GO$5&lt;=(SUM(Main!$F5:$G5)+Main!$H5+Main!$I5+Main!$I8)+SUM($B$3:$C$3)),Main!$R8,0)</f>
        <v>0</v>
      </c>
      <c r="GP25" s="2">
        <f>IF(AND('Gantt Chart'!GP$5&gt;(SUM(Main!$F5:$G5)+Main!$H5+Main!$I5+SUM($B$3:$C$3)),'Gantt Chart'!GP$5&lt;=(SUM(Main!$F5:$G5)+Main!$H5+Main!$I5+Main!$I8)+SUM($B$3:$C$3)),Main!$R8,0)</f>
        <v>0</v>
      </c>
      <c r="GQ25" s="2">
        <f>IF(AND('Gantt Chart'!GQ$5&gt;(SUM(Main!$F5:$G5)+Main!$H5+Main!$I5+SUM($B$3:$C$3)),'Gantt Chart'!GQ$5&lt;=(SUM(Main!$F5:$G5)+Main!$H5+Main!$I5+Main!$I8)+SUM($B$3:$C$3)),Main!$R8,0)</f>
        <v>0</v>
      </c>
      <c r="GR25" s="2">
        <f>IF(AND('Gantt Chart'!GR$5&gt;(SUM(Main!$F5:$G5)+Main!$H5+Main!$I5+SUM($B$3:$C$3)),'Gantt Chart'!GR$5&lt;=(SUM(Main!$F5:$G5)+Main!$H5+Main!$I5+Main!$I8)+SUM($B$3:$C$3)),Main!$R8,0)</f>
        <v>0</v>
      </c>
      <c r="GS25" s="2">
        <f>IF(AND('Gantt Chart'!GS$5&gt;(SUM(Main!$F5:$G5)+Main!$H5+Main!$I5+SUM($B$3:$C$3)),'Gantt Chart'!GS$5&lt;=(SUM(Main!$F5:$G5)+Main!$H5+Main!$I5+Main!$I8)+SUM($B$3:$C$3)),Main!$R8,0)</f>
        <v>0</v>
      </c>
      <c r="GT25" s="2">
        <f>IF(AND('Gantt Chart'!GT$5&gt;(SUM(Main!$F5:$G5)+Main!$H5+Main!$I5+SUM($B$3:$C$3)),'Gantt Chart'!GT$5&lt;=(SUM(Main!$F5:$G5)+Main!$H5+Main!$I5+Main!$I8)+SUM($B$3:$C$3)),Main!$R8,0)</f>
        <v>0</v>
      </c>
      <c r="GU25" s="2">
        <f>IF(AND('Gantt Chart'!GU$5&gt;(SUM(Main!$F5:$G5)+Main!$H5+Main!$I5+SUM($B$3:$C$3)),'Gantt Chart'!GU$5&lt;=(SUM(Main!$F5:$G5)+Main!$H5+Main!$I5+Main!$I8)+SUM($B$3:$C$3)),Main!$R8,0)</f>
        <v>0</v>
      </c>
      <c r="GV25" s="2">
        <f>IF(AND('Gantt Chart'!GV$5&gt;(SUM(Main!$F5:$G5)+Main!$H5+Main!$I5+SUM($B$3:$C$3)),'Gantt Chart'!GV$5&lt;=(SUM(Main!$F5:$G5)+Main!$H5+Main!$I5+Main!$I8)+SUM($B$3:$C$3)),Main!$R8,0)</f>
        <v>0</v>
      </c>
      <c r="GW25" s="2">
        <f>IF(AND('Gantt Chart'!GW$5&gt;(SUM(Main!$F5:$G5)+Main!$H5+Main!$I5+SUM($B$3:$C$3)),'Gantt Chart'!GW$5&lt;=(SUM(Main!$F5:$G5)+Main!$H5+Main!$I5+Main!$I8)+SUM($B$3:$C$3)),Main!$R8,0)</f>
        <v>0</v>
      </c>
      <c r="GX25" s="2">
        <f>IF(AND('Gantt Chart'!GX$5&gt;(SUM(Main!$F5:$G5)+Main!$H5+Main!$I5+SUM($B$3:$C$3)),'Gantt Chart'!GX$5&lt;=(SUM(Main!$F5:$G5)+Main!$H5+Main!$I5+Main!$I8)+SUM($B$3:$C$3)),Main!$R8,0)</f>
        <v>0</v>
      </c>
      <c r="GY25" s="2">
        <f>IF(AND('Gantt Chart'!GY$5&gt;(SUM(Main!$F5:$G5)+Main!$H5+Main!$I5+SUM($B$3:$C$3)),'Gantt Chart'!GY$5&lt;=(SUM(Main!$F5:$G5)+Main!$H5+Main!$I5+Main!$I8)+SUM($B$3:$C$3)),Main!$R8,0)</f>
        <v>0</v>
      </c>
      <c r="GZ25" s="2">
        <f>IF(AND('Gantt Chart'!GZ$5&gt;(SUM(Main!$F5:$G5)+Main!$H5+Main!$I5+SUM($B$3:$C$3)),'Gantt Chart'!GZ$5&lt;=(SUM(Main!$F5:$G5)+Main!$H5+Main!$I5+Main!$I8)+SUM($B$3:$C$3)),Main!$R8,0)</f>
        <v>0</v>
      </c>
      <c r="HA25" s="2">
        <f>IF(AND('Gantt Chart'!HA$5&gt;(SUM(Main!$F5:$G5)+Main!$H5+Main!$I5+SUM($B$3:$C$3)),'Gantt Chart'!HA$5&lt;=(SUM(Main!$F5:$G5)+Main!$H5+Main!$I5+Main!$I8)+SUM($B$3:$C$3)),Main!$R8,0)</f>
        <v>0</v>
      </c>
      <c r="HB25" s="2">
        <f>IF(AND('Gantt Chart'!HB$5&gt;(SUM(Main!$F5:$G5)+Main!$H5+Main!$I5+SUM($B$3:$C$3)),'Gantt Chart'!HB$5&lt;=(SUM(Main!$F5:$G5)+Main!$H5+Main!$I5+Main!$I8)+SUM($B$3:$C$3)),Main!$R8,0)</f>
        <v>0</v>
      </c>
      <c r="HC25" s="2">
        <f>IF(AND('Gantt Chart'!HC$5&gt;(SUM(Main!$F5:$G5)+Main!$H5+Main!$I5+SUM($B$3:$C$3)),'Gantt Chart'!HC$5&lt;=(SUM(Main!$F5:$G5)+Main!$H5+Main!$I5+Main!$I8)+SUM($B$3:$C$3)),Main!$R8,0)</f>
        <v>0</v>
      </c>
      <c r="HD25" s="2">
        <f>IF(AND('Gantt Chart'!HD$5&gt;(SUM(Main!$F5:$G5)+Main!$H5+Main!$I5+SUM($B$3:$C$3)),'Gantt Chart'!HD$5&lt;=(SUM(Main!$F5:$G5)+Main!$H5+Main!$I5+Main!$I8)+SUM($B$3:$C$3)),Main!$R8,0)</f>
        <v>0</v>
      </c>
      <c r="HE25" s="2">
        <f>IF(AND('Gantt Chart'!HE$5&gt;(SUM(Main!$F5:$G5)+Main!$H5+Main!$I5+SUM($B$3:$C$3)),'Gantt Chart'!HE$5&lt;=(SUM(Main!$F5:$G5)+Main!$H5+Main!$I5+Main!$I8)+SUM($B$3:$C$3)),Main!$R8,0)</f>
        <v>0</v>
      </c>
      <c r="HF25" s="2">
        <f>IF(AND('Gantt Chart'!HF$5&gt;(SUM(Main!$F5:$G5)+Main!$H5+Main!$I5+SUM($B$3:$C$3)),'Gantt Chart'!HF$5&lt;=(SUM(Main!$F5:$G5)+Main!$H5+Main!$I5+Main!$I8)+SUM($B$3:$C$3)),Main!$R8,0)</f>
        <v>0</v>
      </c>
      <c r="HG25" s="2">
        <f>IF(AND('Gantt Chart'!HG$5&gt;(SUM(Main!$F5:$G5)+Main!$H5+Main!$I5+SUM($B$3:$C$3)),'Gantt Chart'!HG$5&lt;=(SUM(Main!$F5:$G5)+Main!$H5+Main!$I5+Main!$I8)+SUM($B$3:$C$3)),Main!$R8,0)</f>
        <v>0</v>
      </c>
      <c r="HH25" s="2">
        <f>IF(AND('Gantt Chart'!HH$5&gt;(SUM(Main!$F5:$G5)+Main!$H5+Main!$I5+SUM($B$3:$C$3)),'Gantt Chart'!HH$5&lt;=(SUM(Main!$F5:$G5)+Main!$H5+Main!$I5+Main!$I8)+SUM($B$3:$C$3)),Main!$R8,0)</f>
        <v>0</v>
      </c>
      <c r="HI25" s="2">
        <f>IF(AND('Gantt Chart'!HI$5&gt;(SUM(Main!$F5:$G5)+Main!$H5+Main!$I5+SUM($B$3:$C$3)),'Gantt Chart'!HI$5&lt;=(SUM(Main!$F5:$G5)+Main!$H5+Main!$I5+Main!$I8)+SUM($B$3:$C$3)),Main!$R8,0)</f>
        <v>0</v>
      </c>
      <c r="HJ25" s="2">
        <f>IF(AND('Gantt Chart'!HJ$5&gt;(SUM(Main!$F5:$G5)+Main!$H5+Main!$I5+SUM($B$3:$C$3)),'Gantt Chart'!HJ$5&lt;=(SUM(Main!$F5:$G5)+Main!$H5+Main!$I5+Main!$I8)+SUM($B$3:$C$3)),Main!$R8,0)</f>
        <v>0</v>
      </c>
      <c r="HK25" s="2">
        <f>IF(AND('Gantt Chart'!HK$5&gt;(SUM(Main!$F5:$G5)+Main!$H5+Main!$I5+SUM($B$3:$C$3)),'Gantt Chart'!HK$5&lt;=(SUM(Main!$F5:$G5)+Main!$H5+Main!$I5+Main!$I8)+SUM($B$3:$C$3)),Main!$R8,0)</f>
        <v>0</v>
      </c>
      <c r="HL25" s="2">
        <f>IF(AND('Gantt Chart'!HL$5&gt;(SUM(Main!$F5:$G5)+Main!$H5+Main!$I5+SUM($B$3:$C$3)),'Gantt Chart'!HL$5&lt;=(SUM(Main!$F5:$G5)+Main!$H5+Main!$I5+Main!$I8)+SUM($B$3:$C$3)),Main!$R8,0)</f>
        <v>0</v>
      </c>
      <c r="HM25" s="2">
        <f>IF(AND('Gantt Chart'!HM$5&gt;(SUM(Main!$F5:$G5)+Main!$H5+Main!$I5+SUM($B$3:$C$3)),'Gantt Chart'!HM$5&lt;=(SUM(Main!$F5:$G5)+Main!$H5+Main!$I5+Main!$I8)+SUM($B$3:$C$3)),Main!$R8,0)</f>
        <v>0</v>
      </c>
      <c r="HN25" s="2">
        <f>IF(AND('Gantt Chart'!HN$5&gt;(SUM(Main!$F5:$G5)+Main!$H5+Main!$I5+SUM($B$3:$C$3)),'Gantt Chart'!HN$5&lt;=(SUM(Main!$F5:$G5)+Main!$H5+Main!$I5+Main!$I8)+SUM($B$3:$C$3)),Main!$R8,0)</f>
        <v>0</v>
      </c>
      <c r="HO25" s="2">
        <f>IF(AND('Gantt Chart'!HO$5&gt;(SUM(Main!$F5:$G5)+Main!$H5+Main!$I5+SUM($B$3:$C$3)),'Gantt Chart'!HO$5&lt;=(SUM(Main!$F5:$G5)+Main!$H5+Main!$I5+Main!$I8)+SUM($B$3:$C$3)),Main!$R8,0)</f>
        <v>0</v>
      </c>
      <c r="HP25" s="2">
        <f>IF(AND('Gantt Chart'!HP$5&gt;(SUM(Main!$F5:$G5)+Main!$H5+Main!$I5+SUM($B$3:$C$3)),'Gantt Chart'!HP$5&lt;=(SUM(Main!$F5:$G5)+Main!$H5+Main!$I5+Main!$I8)+SUM($B$3:$C$3)),Main!$R8,0)</f>
        <v>0</v>
      </c>
      <c r="HQ25" s="2">
        <f>IF(AND('Gantt Chart'!HQ$5&gt;(SUM(Main!$F5:$G5)+Main!$H5+Main!$I5+SUM($B$3:$C$3)),'Gantt Chart'!HQ$5&lt;=(SUM(Main!$F5:$G5)+Main!$H5+Main!$I5+Main!$I8)+SUM($B$3:$C$3)),Main!$R8,0)</f>
        <v>0</v>
      </c>
      <c r="HR25" s="2">
        <f>IF(AND('Gantt Chart'!HR$5&gt;(SUM(Main!$F5:$G5)+Main!$H5+Main!$I5+SUM($B$3:$C$3)),'Gantt Chart'!HR$5&lt;=(SUM(Main!$F5:$G5)+Main!$H5+Main!$I5+Main!$I8)+SUM($B$3:$C$3)),Main!$R8,0)</f>
        <v>0</v>
      </c>
      <c r="HS25" s="2">
        <f>IF(AND('Gantt Chart'!HS$5&gt;(SUM(Main!$F5:$G5)+Main!$H5+Main!$I5+SUM($B$3:$C$3)),'Gantt Chart'!HS$5&lt;=(SUM(Main!$F5:$G5)+Main!$H5+Main!$I5+Main!$I8)+SUM($B$3:$C$3)),Main!$R8,0)</f>
        <v>0</v>
      </c>
      <c r="HT25" s="2">
        <f>IF(AND('Gantt Chart'!HT$5&gt;(SUM(Main!$F5:$G5)+Main!$H5+Main!$I5+SUM($B$3:$C$3)),'Gantt Chart'!HT$5&lt;=(SUM(Main!$F5:$G5)+Main!$H5+Main!$I5+Main!$I8)+SUM($B$3:$C$3)),Main!$R8,0)</f>
        <v>0</v>
      </c>
      <c r="HU25" s="2">
        <f>IF(AND('Gantt Chart'!HU$5&gt;(SUM(Main!$F5:$G5)+Main!$H5+Main!$I5+SUM($B$3:$C$3)),'Gantt Chart'!HU$5&lt;=(SUM(Main!$F5:$G5)+Main!$H5+Main!$I5+Main!$I8)+SUM($B$3:$C$3)),Main!$R8,0)</f>
        <v>0</v>
      </c>
      <c r="HV25" s="2">
        <f>IF(AND('Gantt Chart'!HV$5&gt;(SUM(Main!$F5:$G5)+Main!$H5+Main!$I5+SUM($B$3:$C$3)),'Gantt Chart'!HV$5&lt;=(SUM(Main!$F5:$G5)+Main!$H5+Main!$I5+Main!$I8)+SUM($B$3:$C$3)),Main!$R8,0)</f>
        <v>0</v>
      </c>
      <c r="HW25" s="2">
        <f>IF(AND('Gantt Chart'!HW$5&gt;(SUM(Main!$F5:$G5)+Main!$H5+Main!$I5+SUM($B$3:$C$3)),'Gantt Chart'!HW$5&lt;=(SUM(Main!$F5:$G5)+Main!$H5+Main!$I5+Main!$I8)+SUM($B$3:$C$3)),Main!$R8,0)</f>
        <v>0</v>
      </c>
      <c r="HX25" s="2">
        <f>IF(AND('Gantt Chart'!HX$5&gt;(SUM(Main!$F5:$G5)+Main!$H5+Main!$I5+SUM($B$3:$C$3)),'Gantt Chart'!HX$5&lt;=(SUM(Main!$F5:$G5)+Main!$H5+Main!$I5+Main!$I8)+SUM($B$3:$C$3)),Main!$R8,0)</f>
        <v>0</v>
      </c>
      <c r="HY25" s="2">
        <f>IF(AND('Gantt Chart'!HY$5&gt;(SUM(Main!$F5:$G5)+Main!$H5+Main!$I5+SUM($B$3:$C$3)),'Gantt Chart'!HY$5&lt;=(SUM(Main!$F5:$G5)+Main!$H5+Main!$I5+Main!$I8)+SUM($B$3:$C$3)),Main!$R8,0)</f>
        <v>0</v>
      </c>
      <c r="HZ25" s="2">
        <f>IF(AND('Gantt Chart'!HZ$5&gt;(SUM(Main!$F5:$G5)+Main!$H5+Main!$I5+SUM($B$3:$C$3)),'Gantt Chart'!HZ$5&lt;=(SUM(Main!$F5:$G5)+Main!$H5+Main!$I5+Main!$I8)+SUM($B$3:$C$3)),Main!$R8,0)</f>
        <v>0</v>
      </c>
      <c r="IA25" s="2">
        <f>IF(AND('Gantt Chart'!IA$5&gt;(SUM(Main!$F5:$G5)+Main!$H5+Main!$I5+SUM($B$3:$C$3)),'Gantt Chart'!IA$5&lt;=(SUM(Main!$F5:$G5)+Main!$H5+Main!$I5+Main!$I8)+SUM($B$3:$C$3)),Main!$R8,0)</f>
        <v>0</v>
      </c>
      <c r="IB25" s="2">
        <f>IF(AND('Gantt Chart'!IB$5&gt;(SUM(Main!$F5:$G5)+Main!$H5+Main!$I5+SUM($B$3:$C$3)),'Gantt Chart'!IB$5&lt;=(SUM(Main!$F5:$G5)+Main!$H5+Main!$I5+Main!$I8)+SUM($B$3:$C$3)),Main!$R8,0)</f>
        <v>0</v>
      </c>
      <c r="IC25" s="2">
        <f>IF(AND('Gantt Chart'!IC$5&gt;(SUM(Main!$F5:$G5)+Main!$H5+Main!$I5+SUM($B$3:$C$3)),'Gantt Chart'!IC$5&lt;=(SUM(Main!$F5:$G5)+Main!$H5+Main!$I5+Main!$I8)+SUM($B$3:$C$3)),Main!$R8,0)</f>
        <v>0</v>
      </c>
      <c r="ID25" s="2">
        <f>IF(AND('Gantt Chart'!ID$5&gt;(SUM(Main!$F5:$G5)+Main!$H5+Main!$I5+SUM($B$3:$C$3)),'Gantt Chart'!ID$5&lt;=(SUM(Main!$F5:$G5)+Main!$H5+Main!$I5+Main!$I8)+SUM($B$3:$C$3)),Main!$R8,0)</f>
        <v>0</v>
      </c>
      <c r="IE25" s="2">
        <f>IF(AND('Gantt Chart'!IE$5&gt;(SUM(Main!$F5:$G5)+Main!$H5+Main!$I5+SUM($B$3:$C$3)),'Gantt Chart'!IE$5&lt;=(SUM(Main!$F5:$G5)+Main!$H5+Main!$I5+Main!$I8)+SUM($B$3:$C$3)),Main!$R8,0)</f>
        <v>0</v>
      </c>
      <c r="IF25" s="2">
        <f>IF(AND('Gantt Chart'!IF$5&gt;(SUM(Main!$F5:$G5)+Main!$H5+Main!$I5+SUM($B$3:$C$3)),'Gantt Chart'!IF$5&lt;=(SUM(Main!$F5:$G5)+Main!$H5+Main!$I5+Main!$I8)+SUM($B$3:$C$3)),Main!$R8,0)</f>
        <v>0</v>
      </c>
      <c r="IG25" s="2">
        <f>IF(AND('Gantt Chart'!IG$5&gt;(SUM(Main!$F5:$G5)+Main!$H5+Main!$I5+SUM($B$3:$C$3)),'Gantt Chart'!IG$5&lt;=(SUM(Main!$F5:$G5)+Main!$H5+Main!$I5+Main!$I8)+SUM($B$3:$C$3)),Main!$R8,0)</f>
        <v>0</v>
      </c>
      <c r="IH25" s="2">
        <f>IF(AND('Gantt Chart'!IH$5&gt;(SUM(Main!$F5:$G5)+Main!$H5+Main!$I5+SUM($B$3:$C$3)),'Gantt Chart'!IH$5&lt;=(SUM(Main!$F5:$G5)+Main!$H5+Main!$I5+Main!$I8)+SUM($B$3:$C$3)),Main!$R8,0)</f>
        <v>0</v>
      </c>
      <c r="II25" s="2">
        <f>IF(AND('Gantt Chart'!II$5&gt;(SUM(Main!$F5:$G5)+Main!$H5+Main!$I5+SUM($B$3:$C$3)),'Gantt Chart'!II$5&lt;=(SUM(Main!$F5:$G5)+Main!$H5+Main!$I5+Main!$I8)+SUM($B$3:$C$3)),Main!$R8,0)</f>
        <v>0</v>
      </c>
      <c r="IJ25" s="2">
        <f>IF(AND('Gantt Chart'!IJ$5&gt;(SUM(Main!$F5:$G5)+Main!$H5+Main!$I5+SUM($B$3:$C$3)),'Gantt Chart'!IJ$5&lt;=(SUM(Main!$F5:$G5)+Main!$H5+Main!$I5+Main!$I8)+SUM($B$3:$C$3)),Main!$R8,0)</f>
        <v>0</v>
      </c>
      <c r="IK25" s="2">
        <f>IF(AND('Gantt Chart'!IK$5&gt;(SUM(Main!$F5:$G5)+Main!$H5+Main!$I5+SUM($B$3:$C$3)),'Gantt Chart'!IK$5&lt;=(SUM(Main!$F5:$G5)+Main!$H5+Main!$I5+Main!$I8)+SUM($B$3:$C$3)),Main!$R8,0)</f>
        <v>0</v>
      </c>
      <c r="IL25" s="2">
        <f>IF(AND('Gantt Chart'!IL$5&gt;(SUM(Main!$F5:$G5)+Main!$H5+Main!$I5+SUM($B$3:$C$3)),'Gantt Chart'!IL$5&lt;=(SUM(Main!$F5:$G5)+Main!$H5+Main!$I5+Main!$I8)+SUM($B$3:$C$3)),Main!$R8,0)</f>
        <v>0</v>
      </c>
      <c r="IM25" s="2">
        <f>IF(AND('Gantt Chart'!IM$5&gt;(SUM(Main!$F5:$G5)+Main!$H5+Main!$I5+SUM($B$3:$C$3)),'Gantt Chart'!IM$5&lt;=(SUM(Main!$F5:$G5)+Main!$H5+Main!$I5+Main!$I8)+SUM($B$3:$C$3)),Main!$R8,0)</f>
        <v>0</v>
      </c>
      <c r="IN25" s="2">
        <f>IF(AND('Gantt Chart'!IN$5&gt;(SUM(Main!$F5:$G5)+Main!$H5+Main!$I5+SUM($B$3:$C$3)),'Gantt Chart'!IN$5&lt;=(SUM(Main!$F5:$G5)+Main!$H5+Main!$I5+Main!$I8)+SUM($B$3:$C$3)),Main!$R8,0)</f>
        <v>0</v>
      </c>
      <c r="IO25" s="2">
        <f>IF(AND('Gantt Chart'!IO$5&gt;(SUM(Main!$F5:$G5)+Main!$H5+Main!$I5+SUM($B$3:$C$3)),'Gantt Chart'!IO$5&lt;=(SUM(Main!$F5:$G5)+Main!$H5+Main!$I5+Main!$I8)+SUM($B$3:$C$3)),Main!$R8,0)</f>
        <v>0</v>
      </c>
      <c r="IP25" s="2">
        <f>IF(AND('Gantt Chart'!IP$5&gt;(SUM(Main!$F5:$G5)+Main!$H5+Main!$I5+SUM($B$3:$C$3)),'Gantt Chart'!IP$5&lt;=(SUM(Main!$F5:$G5)+Main!$H5+Main!$I5+Main!$I8)+SUM($B$3:$C$3)),Main!$R8,0)</f>
        <v>0</v>
      </c>
      <c r="IQ25" s="2">
        <f>IF(AND('Gantt Chart'!IQ$5&gt;(SUM(Main!$F5:$G5)+Main!$H5+Main!$I5+SUM($B$3:$C$3)),'Gantt Chart'!IQ$5&lt;=(SUM(Main!$F5:$G5)+Main!$H5+Main!$I5+Main!$I8)+SUM($B$3:$C$3)),Main!$R8,0)</f>
        <v>0</v>
      </c>
      <c r="IR25" s="2">
        <f>IF(AND('Gantt Chart'!IR$5&gt;(SUM(Main!$F5:$G5)+Main!$H5+Main!$I5+SUM($B$3:$C$3)),'Gantt Chart'!IR$5&lt;=(SUM(Main!$F5:$G5)+Main!$H5+Main!$I5+Main!$I8)+SUM($B$3:$C$3)),Main!$R8,0)</f>
        <v>0</v>
      </c>
      <c r="IS25" s="2">
        <f>IF(AND('Gantt Chart'!IS$5&gt;(SUM(Main!$F5:$G5)+Main!$H5+Main!$I5+SUM($B$3:$C$3)),'Gantt Chart'!IS$5&lt;=(SUM(Main!$F5:$G5)+Main!$H5+Main!$I5+Main!$I8)+SUM($B$3:$C$3)),Main!$R8,0)</f>
        <v>0</v>
      </c>
      <c r="IT25" s="2">
        <f>IF(AND('Gantt Chart'!IT$5&gt;(SUM(Main!$F5:$G5)+Main!$H5+Main!$I5+SUM($B$3:$C$3)),'Gantt Chart'!IT$5&lt;=(SUM(Main!$F5:$G5)+Main!$H5+Main!$I5+Main!$I8)+SUM($B$3:$C$3)),Main!$R8,0)</f>
        <v>0</v>
      </c>
      <c r="IU25" s="2">
        <f>IF(AND('Gantt Chart'!IU$5&gt;(SUM(Main!$F5:$G5)+Main!$H5+Main!$I5+SUM($B$3:$C$3)),'Gantt Chart'!IU$5&lt;=(SUM(Main!$F5:$G5)+Main!$H5+Main!$I5+Main!$I8)+SUM($B$3:$C$3)),Main!$R8,0)</f>
        <v>0</v>
      </c>
      <c r="IV25" s="2">
        <f>IF(AND('Gantt Chart'!IV$5&gt;(SUM(Main!$F5:$G5)+Main!$H5+Main!$I5+SUM($B$3:$C$3)),'Gantt Chart'!IV$5&lt;=(SUM(Main!$F5:$G5)+Main!$H5+Main!$I5+Main!$I8)+SUM($B$3:$C$3)),Main!$R8,0)</f>
        <v>0</v>
      </c>
      <c r="IW25" s="2">
        <f>IF(AND('Gantt Chart'!IW$5&gt;(SUM(Main!$F5:$G5)+Main!$H5+Main!$I5+SUM($B$3:$C$3)),'Gantt Chart'!IW$5&lt;=(SUM(Main!$F5:$G5)+Main!$H5+Main!$I5+Main!$I8)+SUM($B$3:$C$3)),Main!$R8,0)</f>
        <v>0</v>
      </c>
      <c r="IX25" s="2">
        <f>IF(AND('Gantt Chart'!IX$5&gt;(SUM(Main!$F5:$G5)+Main!$H5+Main!$I5+SUM($B$3:$C$3)),'Gantt Chart'!IX$5&lt;=(SUM(Main!$F5:$G5)+Main!$H5+Main!$I5+Main!$I8)+SUM($B$3:$C$3)),Main!$R8,0)</f>
        <v>0</v>
      </c>
      <c r="IY25" s="2">
        <f>IF(AND('Gantt Chart'!IY$5&gt;(SUM(Main!$F5:$G5)+Main!$H5+Main!$I5+SUM($B$3:$C$3)),'Gantt Chart'!IY$5&lt;=(SUM(Main!$F5:$G5)+Main!$H5+Main!$I5+Main!$I8)+SUM($B$3:$C$3)),Main!$R8,0)</f>
        <v>0</v>
      </c>
      <c r="IZ25" s="2">
        <f>IF(AND('Gantt Chart'!IZ$5&gt;(SUM(Main!$F5:$G5)+Main!$H5+Main!$I5+SUM($B$3:$C$3)),'Gantt Chart'!IZ$5&lt;=(SUM(Main!$F5:$G5)+Main!$H5+Main!$I5+Main!$I8)+SUM($B$3:$C$3)),Main!$R8,0)</f>
        <v>0</v>
      </c>
      <c r="JA25" s="2">
        <f>IF(AND('Gantt Chart'!JA$5&gt;(SUM(Main!$F5:$G5)+Main!$H5+Main!$I5+SUM($B$3:$C$3)),'Gantt Chart'!JA$5&lt;=(SUM(Main!$F5:$G5)+Main!$H5+Main!$I5+Main!$I8)+SUM($B$3:$C$3)),Main!$R8,0)</f>
        <v>0</v>
      </c>
      <c r="JB25" s="2">
        <f>IF(AND('Gantt Chart'!JB$5&gt;(SUM(Main!$F5:$G5)+Main!$H5+Main!$I5+SUM($B$3:$C$3)),'Gantt Chart'!JB$5&lt;=(SUM(Main!$F5:$G5)+Main!$H5+Main!$I5+Main!$I8)+SUM($B$3:$C$3)),Main!$R8,0)</f>
        <v>0</v>
      </c>
      <c r="JC25" s="2">
        <f>IF(AND('Gantt Chart'!JC$5&gt;(SUM(Main!$F5:$G5)+Main!$H5+Main!$I5+SUM($B$3:$C$3)),'Gantt Chart'!JC$5&lt;=(SUM(Main!$F5:$G5)+Main!$H5+Main!$I5+Main!$I8)+SUM($B$3:$C$3)),Main!$R8,0)</f>
        <v>0</v>
      </c>
      <c r="JD25" s="2">
        <f>IF(AND('Gantt Chart'!JD$5&gt;(SUM(Main!$F5:$G5)+Main!$H5+Main!$I5+SUM($B$3:$C$3)),'Gantt Chart'!JD$5&lt;=(SUM(Main!$F5:$G5)+Main!$H5+Main!$I5+Main!$I8)+SUM($B$3:$C$3)),Main!$R8,0)</f>
        <v>0</v>
      </c>
      <c r="JE25" s="2">
        <f>IF(AND('Gantt Chart'!JE$5&gt;(SUM(Main!$F5:$G5)+Main!$H5+Main!$I5+SUM($B$3:$C$3)),'Gantt Chart'!JE$5&lt;=(SUM(Main!$F5:$G5)+Main!$H5+Main!$I5+Main!$I8)+SUM($B$3:$C$3)),Main!$R8,0)</f>
        <v>0</v>
      </c>
      <c r="JF25" s="2">
        <f>IF(AND('Gantt Chart'!JF$5&gt;(SUM(Main!$F5:$G5)+Main!$H5+Main!$I5+SUM($B$3:$C$3)),'Gantt Chart'!JF$5&lt;=(SUM(Main!$F5:$G5)+Main!$H5+Main!$I5+Main!$I8)+SUM($B$3:$C$3)),Main!$R8,0)</f>
        <v>0</v>
      </c>
      <c r="JG25" s="2">
        <f>IF(AND('Gantt Chart'!JG$5&gt;(SUM(Main!$F5:$G5)+Main!$H5+Main!$I5+SUM($B$3:$C$3)),'Gantt Chart'!JG$5&lt;=(SUM(Main!$F5:$G5)+Main!$H5+Main!$I5+Main!$I8)+SUM($B$3:$C$3)),Main!$R8,0)</f>
        <v>0</v>
      </c>
      <c r="JH25" s="2">
        <f>IF(AND('Gantt Chart'!JH$5&gt;(SUM(Main!$F5:$G5)+Main!$H5+Main!$I5+SUM($B$3:$C$3)),'Gantt Chart'!JH$5&lt;=(SUM(Main!$F5:$G5)+Main!$H5+Main!$I5+Main!$I8)+SUM($B$3:$C$3)),Main!$R8,0)</f>
        <v>0</v>
      </c>
      <c r="JI25" s="2">
        <f>IF(AND('Gantt Chart'!JI$5&gt;(SUM(Main!$F5:$G5)+Main!$H5+Main!$I5+SUM($B$3:$C$3)),'Gantt Chart'!JI$5&lt;=(SUM(Main!$F5:$G5)+Main!$H5+Main!$I5+Main!$I8)+SUM($B$3:$C$3)),Main!$R8,0)</f>
        <v>0</v>
      </c>
      <c r="JJ25" s="2">
        <f>IF(AND('Gantt Chart'!JJ$5&gt;(SUM(Main!$F5:$G5)+Main!$H5+Main!$I5+SUM($B$3:$C$3)),'Gantt Chart'!JJ$5&lt;=(SUM(Main!$F5:$G5)+Main!$H5+Main!$I5+Main!$I8)+SUM($B$3:$C$3)),Main!$R8,0)</f>
        <v>0</v>
      </c>
      <c r="JK25" s="2">
        <f>IF(AND('Gantt Chart'!JK$5&gt;(SUM(Main!$F5:$G5)+Main!$H5+Main!$I5+SUM($B$3:$C$3)),'Gantt Chart'!JK$5&lt;=(SUM(Main!$F5:$G5)+Main!$H5+Main!$I5+Main!$I8)+SUM($B$3:$C$3)),Main!$R8,0)</f>
        <v>0</v>
      </c>
      <c r="JL25" s="2">
        <f>IF(AND('Gantt Chart'!JL$5&gt;(SUM(Main!$F5:$G5)+Main!$H5+Main!$I5+SUM($B$3:$C$3)),'Gantt Chart'!JL$5&lt;=(SUM(Main!$F5:$G5)+Main!$H5+Main!$I5+Main!$I8)+SUM($B$3:$C$3)),Main!$R8,0)</f>
        <v>0</v>
      </c>
      <c r="JM25" s="2">
        <f>IF(AND('Gantt Chart'!JM$5&gt;(SUM(Main!$F5:$G5)+Main!$H5+Main!$I5+SUM($B$3:$C$3)),'Gantt Chart'!JM$5&lt;=(SUM(Main!$F5:$G5)+Main!$H5+Main!$I5+Main!$I8)+SUM($B$3:$C$3)),Main!$R8,0)</f>
        <v>0</v>
      </c>
      <c r="JN25" s="2">
        <f>IF(AND('Gantt Chart'!JN$5&gt;(SUM(Main!$F5:$G5)+Main!$H5+Main!$I5+SUM($B$3:$C$3)),'Gantt Chart'!JN$5&lt;=(SUM(Main!$F5:$G5)+Main!$H5+Main!$I5+Main!$I8)+SUM($B$3:$C$3)),Main!$R8,0)</f>
        <v>0</v>
      </c>
      <c r="JO25" s="2">
        <f>IF(AND('Gantt Chart'!JO$5&gt;(SUM(Main!$F5:$G5)+Main!$H5+Main!$I5+SUM($B$3:$C$3)),'Gantt Chart'!JO$5&lt;=(SUM(Main!$F5:$G5)+Main!$H5+Main!$I5+Main!$I8)+SUM($B$3:$C$3)),Main!$R8,0)</f>
        <v>0</v>
      </c>
      <c r="JP25" s="2">
        <f>IF(AND('Gantt Chart'!JP$5&gt;(SUM(Main!$F5:$G5)+Main!$H5+Main!$I5+SUM($B$3:$C$3)),'Gantt Chart'!JP$5&lt;=(SUM(Main!$F5:$G5)+Main!$H5+Main!$I5+Main!$I8)+SUM($B$3:$C$3)),Main!$R8,0)</f>
        <v>0</v>
      </c>
      <c r="JQ25" s="2">
        <f>IF(AND('Gantt Chart'!JQ$5&gt;(SUM(Main!$F5:$G5)+Main!$H5+Main!$I5+SUM($B$3:$C$3)),'Gantt Chart'!JQ$5&lt;=(SUM(Main!$F5:$G5)+Main!$H5+Main!$I5+Main!$I8)+SUM($B$3:$C$3)),Main!$R8,0)</f>
        <v>0</v>
      </c>
      <c r="JR25" s="2">
        <f>IF(AND('Gantt Chart'!JR$5&gt;(SUM(Main!$F5:$G5)+Main!$H5+Main!$I5+SUM($B$3:$C$3)),'Gantt Chart'!JR$5&lt;=(SUM(Main!$F5:$G5)+Main!$H5+Main!$I5+Main!$I8)+SUM($B$3:$C$3)),Main!$R8,0)</f>
        <v>0</v>
      </c>
      <c r="JS25" s="2">
        <f>IF(AND('Gantt Chart'!JS$5&gt;(SUM(Main!$F5:$G5)+Main!$H5+Main!$I5+SUM($B$3:$C$3)),'Gantt Chart'!JS$5&lt;=(SUM(Main!$F5:$G5)+Main!$H5+Main!$I5+Main!$I8)+SUM($B$3:$C$3)),Main!$R8,0)</f>
        <v>0</v>
      </c>
      <c r="JT25" s="2">
        <f>IF(AND('Gantt Chart'!JT$5&gt;(SUM(Main!$F5:$G5)+Main!$H5+Main!$I5+SUM($B$3:$C$3)),'Gantt Chart'!JT$5&lt;=(SUM(Main!$F5:$G5)+Main!$H5+Main!$I5+Main!$I8)+SUM($B$3:$C$3)),Main!$R8,0)</f>
        <v>0</v>
      </c>
      <c r="JU25" s="2">
        <f>IF(AND('Gantt Chart'!JU$5&gt;(SUM(Main!$F5:$G5)+Main!$H5+Main!$I5+SUM($B$3:$C$3)),'Gantt Chart'!JU$5&lt;=(SUM(Main!$F5:$G5)+Main!$H5+Main!$I5+Main!$I8)+SUM($B$3:$C$3)),Main!$R8,0)</f>
        <v>0</v>
      </c>
      <c r="JV25" s="2">
        <f>IF(AND('Gantt Chart'!JV$5&gt;(SUM(Main!$F5:$G5)+Main!$H5+Main!$I5+SUM($B$3:$C$3)),'Gantt Chart'!JV$5&lt;=(SUM(Main!$F5:$G5)+Main!$H5+Main!$I5+Main!$I8)+SUM($B$3:$C$3)),Main!$R8,0)</f>
        <v>0</v>
      </c>
      <c r="JW25" s="2">
        <f>IF(AND('Gantt Chart'!JW$5&gt;(SUM(Main!$F5:$G5)+Main!$H5+Main!$I5+SUM($B$3:$C$3)),'Gantt Chart'!JW$5&lt;=(SUM(Main!$F5:$G5)+Main!$H5+Main!$I5+Main!$I8)+SUM($B$3:$C$3)),Main!$R8,0)</f>
        <v>0</v>
      </c>
      <c r="JX25" s="2">
        <f>IF(AND('Gantt Chart'!JX$5&gt;(SUM(Main!$F5:$G5)+Main!$H5+Main!$I5+SUM($B$3:$C$3)),'Gantt Chart'!JX$5&lt;=(SUM(Main!$F5:$G5)+Main!$H5+Main!$I5+Main!$I8)+SUM($B$3:$C$3)),Main!$R8,0)</f>
        <v>0</v>
      </c>
      <c r="JY25" s="2">
        <f>IF(AND('Gantt Chart'!JY$5&gt;(SUM(Main!$F5:$G5)+Main!$H5+Main!$I5+SUM($B$3:$C$3)),'Gantt Chart'!JY$5&lt;=(SUM(Main!$F5:$G5)+Main!$H5+Main!$I5+Main!$I8)+SUM($B$3:$C$3)),Main!$R8,0)</f>
        <v>0</v>
      </c>
      <c r="JZ25" s="2">
        <f>IF(AND('Gantt Chart'!JZ$5&gt;(SUM(Main!$F5:$G5)+Main!$H5+Main!$I5+SUM($B$3:$C$3)),'Gantt Chart'!JZ$5&lt;=(SUM(Main!$F5:$G5)+Main!$H5+Main!$I5+Main!$I8)+SUM($B$3:$C$3)),Main!$R8,0)</f>
        <v>0</v>
      </c>
      <c r="KA25" s="2">
        <f>IF(AND('Gantt Chart'!KA$5&gt;(SUM(Main!$F5:$G5)+Main!$H5+Main!$I5+SUM($B$3:$C$3)),'Gantt Chart'!KA$5&lt;=(SUM(Main!$F5:$G5)+Main!$H5+Main!$I5+Main!$I8)+SUM($B$3:$C$3)),Main!$R8,0)</f>
        <v>0</v>
      </c>
      <c r="KB25" s="2">
        <f>IF(AND('Gantt Chart'!KB$5&gt;(SUM(Main!$F5:$G5)+Main!$H5+Main!$I5+SUM($B$3:$C$3)),'Gantt Chart'!KB$5&lt;=(SUM(Main!$F5:$G5)+Main!$H5+Main!$I5+Main!$I8)+SUM($B$3:$C$3)),Main!$R8,0)</f>
        <v>0</v>
      </c>
      <c r="KC25" s="2">
        <f>IF(AND('Gantt Chart'!KC$5&gt;(SUM(Main!$F5:$G5)+Main!$H5+Main!$I5+SUM($B$3:$C$3)),'Gantt Chart'!KC$5&lt;=(SUM(Main!$F5:$G5)+Main!$H5+Main!$I5+Main!$I8)+SUM($B$3:$C$3)),Main!$R8,0)</f>
        <v>0</v>
      </c>
      <c r="KD25" s="2">
        <f>IF(AND('Gantt Chart'!KD$5&gt;(SUM(Main!$F5:$G5)+Main!$H5+Main!$I5+SUM($B$3:$C$3)),'Gantt Chart'!KD$5&lt;=(SUM(Main!$F5:$G5)+Main!$H5+Main!$I5+Main!$I8)+SUM($B$3:$C$3)),Main!$R8,0)</f>
        <v>0</v>
      </c>
      <c r="KE25" s="2">
        <f>IF(AND('Gantt Chart'!KE$5&gt;(SUM(Main!$F5:$G5)+Main!$H5+Main!$I5+SUM($B$3:$C$3)),'Gantt Chart'!KE$5&lt;=(SUM(Main!$F5:$G5)+Main!$H5+Main!$I5+Main!$I8)+SUM($B$3:$C$3)),Main!$R8,0)</f>
        <v>0</v>
      </c>
      <c r="KF25" s="2">
        <f>IF(AND('Gantt Chart'!KF$5&gt;(SUM(Main!$F5:$G5)+Main!$H5+Main!$I5+SUM($B$3:$C$3)),'Gantt Chart'!KF$5&lt;=(SUM(Main!$F5:$G5)+Main!$H5+Main!$I5+Main!$I8)+SUM($B$3:$C$3)),Main!$R8,0)</f>
        <v>0</v>
      </c>
      <c r="KG25" s="2">
        <f>IF(AND('Gantt Chart'!KG$5&gt;(SUM(Main!$F5:$G5)+Main!$H5+Main!$I5+SUM($B$3:$C$3)),'Gantt Chart'!KG$5&lt;=(SUM(Main!$F5:$G5)+Main!$H5+Main!$I5+Main!$I8)+SUM($B$3:$C$3)),Main!$R8,0)</f>
        <v>0</v>
      </c>
      <c r="KH25" s="2">
        <f>IF(AND('Gantt Chart'!KH$5&gt;(SUM(Main!$F5:$G5)+Main!$H5+Main!$I5+SUM($B$3:$C$3)),'Gantt Chart'!KH$5&lt;=(SUM(Main!$F5:$G5)+Main!$H5+Main!$I5+Main!$I8)+SUM($B$3:$C$3)),Main!$R8,0)</f>
        <v>0</v>
      </c>
      <c r="KI25" s="2">
        <f>IF(AND('Gantt Chart'!KI$5&gt;(SUM(Main!$F5:$G5)+Main!$H5+Main!$I5+SUM($B$3:$C$3)),'Gantt Chart'!KI$5&lt;=(SUM(Main!$F5:$G5)+Main!$H5+Main!$I5+Main!$I8)+SUM($B$3:$C$3)),Main!$R8,0)</f>
        <v>0</v>
      </c>
      <c r="KJ25" s="2">
        <f>IF(AND('Gantt Chart'!KJ$5&gt;(SUM(Main!$F5:$G5)+Main!$H5+Main!$I5+SUM($B$3:$C$3)),'Gantt Chart'!KJ$5&lt;=(SUM(Main!$F5:$G5)+Main!$H5+Main!$I5+Main!$I8)+SUM($B$3:$C$3)),Main!$R8,0)</f>
        <v>0</v>
      </c>
      <c r="KK25" s="2">
        <f>IF(AND('Gantt Chart'!KK$5&gt;(SUM(Main!$F5:$G5)+Main!$H5+Main!$I5+SUM($B$3:$C$3)),'Gantt Chart'!KK$5&lt;=(SUM(Main!$F5:$G5)+Main!$H5+Main!$I5+Main!$I8)+SUM($B$3:$C$3)),Main!$R8,0)</f>
        <v>0</v>
      </c>
      <c r="KL25" s="2">
        <f>IF(AND('Gantt Chart'!KL$5&gt;(SUM(Main!$F5:$G5)+Main!$H5+Main!$I5+SUM($B$3:$C$3)),'Gantt Chart'!KL$5&lt;=(SUM(Main!$F5:$G5)+Main!$H5+Main!$I5+Main!$I8)+SUM($B$3:$C$3)),Main!$R8,0)</f>
        <v>0</v>
      </c>
      <c r="KM25" s="2">
        <f>IF(AND('Gantt Chart'!KM$5&gt;(SUM(Main!$F5:$G5)+Main!$H5+Main!$I5+SUM($B$3:$C$3)),'Gantt Chart'!KM$5&lt;=(SUM(Main!$F5:$G5)+Main!$H5+Main!$I5+Main!$I8)+SUM($B$3:$C$3)),Main!$R8,0)</f>
        <v>0</v>
      </c>
      <c r="KN25" s="2">
        <f>IF(AND('Gantt Chart'!KN$5&gt;(SUM(Main!$F5:$G5)+Main!$H5+Main!$I5+SUM($B$3:$C$3)),'Gantt Chart'!KN$5&lt;=(SUM(Main!$F5:$G5)+Main!$H5+Main!$I5+Main!$I8)+SUM($B$3:$C$3)),Main!$R8,0)</f>
        <v>0</v>
      </c>
      <c r="KO25" s="2">
        <f>IF(AND('Gantt Chart'!KO$5&gt;(SUM(Main!$F5:$G5)+Main!$H5+Main!$I5+SUM($B$3:$C$3)),'Gantt Chart'!KO$5&lt;=(SUM(Main!$F5:$G5)+Main!$H5+Main!$I5+Main!$I8)+SUM($B$3:$C$3)),Main!$R8,0)</f>
        <v>0</v>
      </c>
      <c r="KP25" s="2">
        <f>IF(AND('Gantt Chart'!KP$5&gt;(SUM(Main!$F5:$G5)+Main!$H5+Main!$I5+SUM($B$3:$C$3)),'Gantt Chart'!KP$5&lt;=(SUM(Main!$F5:$G5)+Main!$H5+Main!$I5+Main!$I8)+SUM($B$3:$C$3)),Main!$R8,0)</f>
        <v>0</v>
      </c>
      <c r="KQ25" s="2">
        <f>IF(AND('Gantt Chart'!KQ$5&gt;(SUM(Main!$F5:$G5)+Main!$H5+Main!$I5+SUM($B$3:$C$3)),'Gantt Chart'!KQ$5&lt;=(SUM(Main!$F5:$G5)+Main!$H5+Main!$I5+Main!$I8)+SUM($B$3:$C$3)),Main!$R8,0)</f>
        <v>0</v>
      </c>
      <c r="KR25" s="2">
        <f>IF(AND('Gantt Chart'!KR$5&gt;(SUM(Main!$F5:$G5)+Main!$H5+Main!$I5+SUM($B$3:$C$3)),'Gantt Chart'!KR$5&lt;=(SUM(Main!$F5:$G5)+Main!$H5+Main!$I5+Main!$I8)+SUM($B$3:$C$3)),Main!$R8,0)</f>
        <v>0</v>
      </c>
      <c r="KS25" s="2">
        <f>IF(AND('Gantt Chart'!KS$5&gt;(SUM(Main!$F5:$G5)+Main!$H5+Main!$I5+SUM($B$3:$C$3)),'Gantt Chart'!KS$5&lt;=(SUM(Main!$F5:$G5)+Main!$H5+Main!$I5+Main!$I8)+SUM($B$3:$C$3)),Main!$R8,0)</f>
        <v>0</v>
      </c>
      <c r="KT25" s="2">
        <f>IF(AND('Gantt Chart'!KT$5&gt;(SUM(Main!$F5:$G5)+Main!$H5+Main!$I5+SUM($B$3:$C$3)),'Gantt Chart'!KT$5&lt;=(SUM(Main!$F5:$G5)+Main!$H5+Main!$I5+Main!$I8)+SUM($B$3:$C$3)),Main!$R8,0)</f>
        <v>0</v>
      </c>
      <c r="KU25" s="2">
        <f>IF(AND('Gantt Chart'!KU$5&gt;(SUM(Main!$F5:$G5)+Main!$H5+Main!$I5+SUM($B$3:$C$3)),'Gantt Chart'!KU$5&lt;=(SUM(Main!$F5:$G5)+Main!$H5+Main!$I5+Main!$I8)+SUM($B$3:$C$3)),Main!$R8,0)</f>
        <v>0</v>
      </c>
      <c r="KV25" s="2">
        <f>IF(AND('Gantt Chart'!KV$5&gt;(SUM(Main!$F5:$G5)+Main!$H5+Main!$I5+SUM($B$3:$C$3)),'Gantt Chart'!KV$5&lt;=(SUM(Main!$F5:$G5)+Main!$H5+Main!$I5+Main!$I8)+SUM($B$3:$C$3)),Main!$R8,0)</f>
        <v>0</v>
      </c>
      <c r="KW25" s="2">
        <f>IF(AND('Gantt Chart'!KW$5&gt;(SUM(Main!$F5:$G5)+Main!$H5+Main!$I5+SUM($B$3:$C$3)),'Gantt Chart'!KW$5&lt;=(SUM(Main!$F5:$G5)+Main!$H5+Main!$I5+Main!$I8)+SUM($B$3:$C$3)),Main!$R8,0)</f>
        <v>0</v>
      </c>
      <c r="KX25" s="2">
        <f>IF(AND('Gantt Chart'!KX$5&gt;(SUM(Main!$F5:$G5)+Main!$H5+Main!$I5+SUM($B$3:$C$3)),'Gantt Chart'!KX$5&lt;=(SUM(Main!$F5:$G5)+Main!$H5+Main!$I5+Main!$I8)+SUM($B$3:$C$3)),Main!$R8,0)</f>
        <v>0</v>
      </c>
      <c r="KY25" s="2">
        <f>IF(AND('Gantt Chart'!KY$5&gt;(SUM(Main!$F5:$G5)+Main!$H5+Main!$I5+SUM($B$3:$C$3)),'Gantt Chart'!KY$5&lt;=(SUM(Main!$F5:$G5)+Main!$H5+Main!$I5+Main!$I8)+SUM($B$3:$C$3)),Main!$R8,0)</f>
        <v>0</v>
      </c>
      <c r="KZ25" s="2">
        <f>IF(AND('Gantt Chart'!KZ$5&gt;(SUM(Main!$F5:$G5)+Main!$H5+Main!$I5+SUM($B$3:$C$3)),'Gantt Chart'!KZ$5&lt;=(SUM(Main!$F5:$G5)+Main!$H5+Main!$I5+Main!$I8)+SUM($B$3:$C$3)),Main!$R8,0)</f>
        <v>0</v>
      </c>
      <c r="LA25" s="2">
        <f>IF(AND('Gantt Chart'!LA$5&gt;(SUM(Main!$F5:$G5)+Main!$H5+Main!$I5+SUM($B$3:$C$3)),'Gantt Chart'!LA$5&lt;=(SUM(Main!$F5:$G5)+Main!$H5+Main!$I5+Main!$I8)+SUM($B$3:$C$3)),Main!$R8,0)</f>
        <v>0</v>
      </c>
      <c r="LB25" s="2">
        <f>IF(AND('Gantt Chart'!LB$5&gt;(SUM(Main!$F5:$G5)+Main!$H5+Main!$I5+SUM($B$3:$C$3)),'Gantt Chart'!LB$5&lt;=(SUM(Main!$F5:$G5)+Main!$H5+Main!$I5+Main!$I8)+SUM($B$3:$C$3)),Main!$R8,0)</f>
        <v>0</v>
      </c>
      <c r="LC25" s="2">
        <f>IF(AND('Gantt Chart'!LC$5&gt;(SUM(Main!$F5:$G5)+Main!$H5+Main!$I5+SUM($B$3:$C$3)),'Gantt Chart'!LC$5&lt;=(SUM(Main!$F5:$G5)+Main!$H5+Main!$I5+Main!$I8)+SUM($B$3:$C$3)),Main!$R8,0)</f>
        <v>0</v>
      </c>
      <c r="LD25" s="2">
        <f>IF(AND('Gantt Chart'!LD$5&gt;(SUM(Main!$F5:$G5)+Main!$H5+Main!$I5+SUM($B$3:$C$3)),'Gantt Chart'!LD$5&lt;=(SUM(Main!$F5:$G5)+Main!$H5+Main!$I5+Main!$I8)+SUM($B$3:$C$3)),Main!$R8,0)</f>
        <v>0</v>
      </c>
      <c r="LE25" s="2">
        <f>IF(AND('Gantt Chart'!LE$5&gt;(SUM(Main!$F5:$G5)+Main!$H5+Main!$I5+SUM($B$3:$C$3)),'Gantt Chart'!LE$5&lt;=(SUM(Main!$F5:$G5)+Main!$H5+Main!$I5+Main!$I8)+SUM($B$3:$C$3)),Main!$R8,0)</f>
        <v>0</v>
      </c>
      <c r="LF25" s="2">
        <f>IF(AND('Gantt Chart'!LF$5&gt;(SUM(Main!$F5:$G5)+Main!$H5+Main!$I5+SUM($B$3:$C$3)),'Gantt Chart'!LF$5&lt;=(SUM(Main!$F5:$G5)+Main!$H5+Main!$I5+Main!$I8)+SUM($B$3:$C$3)),Main!$R8,0)</f>
        <v>0</v>
      </c>
      <c r="LG25" s="2">
        <f>IF(AND('Gantt Chart'!LG$5&gt;(SUM(Main!$F5:$G5)+Main!$H5+Main!$I5+SUM($B$3:$C$3)),'Gantt Chart'!LG$5&lt;=(SUM(Main!$F5:$G5)+Main!$H5+Main!$I5+Main!$I8)+SUM($B$3:$C$3)),Main!$R8,0)</f>
        <v>0</v>
      </c>
      <c r="LH25" s="2">
        <f>IF(AND('Gantt Chart'!LH$5&gt;(SUM(Main!$F5:$G5)+Main!$H5+Main!$I5+SUM($B$3:$C$3)),'Gantt Chart'!LH$5&lt;=(SUM(Main!$F5:$G5)+Main!$H5+Main!$I5+Main!$I8)+SUM($B$3:$C$3)),Main!$R8,0)</f>
        <v>0</v>
      </c>
      <c r="LI25" s="2">
        <f>IF(AND('Gantt Chart'!LI$5&gt;(SUM(Main!$F5:$G5)+Main!$H5+Main!$I5+SUM($B$3:$C$3)),'Gantt Chart'!LI$5&lt;=(SUM(Main!$F5:$G5)+Main!$H5+Main!$I5+Main!$I8)+SUM($B$3:$C$3)),Main!$R8,0)</f>
        <v>0</v>
      </c>
      <c r="LJ25" s="2">
        <f>IF(AND('Gantt Chart'!LJ$5&gt;(SUM(Main!$F5:$G5)+Main!$H5+Main!$I5+SUM($B$3:$C$3)),'Gantt Chart'!LJ$5&lt;=(SUM(Main!$F5:$G5)+Main!$H5+Main!$I5+Main!$I8)+SUM($B$3:$C$3)),Main!$R8,0)</f>
        <v>0</v>
      </c>
      <c r="LK25" s="2">
        <f>IF(AND('Gantt Chart'!LK$5&gt;(SUM(Main!$F5:$G5)+Main!$H5+Main!$I5+SUM($B$3:$C$3)),'Gantt Chart'!LK$5&lt;=(SUM(Main!$F5:$G5)+Main!$H5+Main!$I5+Main!$I8)+SUM($B$3:$C$3)),Main!$R8,0)</f>
        <v>0</v>
      </c>
      <c r="LL25" s="2">
        <f>IF(AND('Gantt Chart'!LL$5&gt;(SUM(Main!$F5:$G5)+Main!$H5+Main!$I5+SUM($B$3:$C$3)),'Gantt Chart'!LL$5&lt;=(SUM(Main!$F5:$G5)+Main!$H5+Main!$I5+Main!$I8)+SUM($B$3:$C$3)),Main!$R8,0)</f>
        <v>0</v>
      </c>
      <c r="LM25" s="2">
        <f>IF(AND('Gantt Chart'!LM$5&gt;(SUM(Main!$F5:$G5)+Main!$H5+Main!$I5+SUM($B$3:$C$3)),'Gantt Chart'!LM$5&lt;=(SUM(Main!$F5:$G5)+Main!$H5+Main!$I5+Main!$I8)+SUM($B$3:$C$3)),Main!$R8,0)</f>
        <v>0</v>
      </c>
      <c r="LN25" s="2">
        <f>IF(AND('Gantt Chart'!LN$5&gt;(SUM(Main!$F5:$G5)+Main!$H5+Main!$I5+SUM($B$3:$C$3)),'Gantt Chart'!LN$5&lt;=(SUM(Main!$F5:$G5)+Main!$H5+Main!$I5+Main!$I8)+SUM($B$3:$C$3)),Main!$R8,0)</f>
        <v>0</v>
      </c>
      <c r="LO25" s="2">
        <f>IF(AND('Gantt Chart'!LO$5&gt;(SUM(Main!$F5:$G5)+Main!$H5+Main!$I5+SUM($B$3:$C$3)),'Gantt Chart'!LO$5&lt;=(SUM(Main!$F5:$G5)+Main!$H5+Main!$I5+Main!$I8)+SUM($B$3:$C$3)),Main!$R8,0)</f>
        <v>0</v>
      </c>
      <c r="LP25" s="2">
        <f>IF(AND('Gantt Chart'!LP$5&gt;(SUM(Main!$F5:$G5)+Main!$H5+Main!$I5+SUM($B$3:$C$3)),'Gantt Chart'!LP$5&lt;=(SUM(Main!$F5:$G5)+Main!$H5+Main!$I5+Main!$I8)+SUM($B$3:$C$3)),Main!$R8,0)</f>
        <v>0</v>
      </c>
      <c r="LQ25" s="2">
        <f>IF(AND('Gantt Chart'!LQ$5&gt;(SUM(Main!$F5:$G5)+Main!$H5+Main!$I5+SUM($B$3:$C$3)),'Gantt Chart'!LQ$5&lt;=(SUM(Main!$F5:$G5)+Main!$H5+Main!$I5+Main!$I8)+SUM($B$3:$C$3)),Main!$R8,0)</f>
        <v>0</v>
      </c>
      <c r="LR25" s="2">
        <f>IF(AND('Gantt Chart'!LR$5&gt;(SUM(Main!$F5:$G5)+Main!$H5+Main!$I5+SUM($B$3:$C$3)),'Gantt Chart'!LR$5&lt;=(SUM(Main!$F5:$G5)+Main!$H5+Main!$I5+Main!$I8)+SUM($B$3:$C$3)),Main!$R8,0)</f>
        <v>0</v>
      </c>
      <c r="LS25" s="2">
        <f>IF(AND('Gantt Chart'!LS$5&gt;(SUM(Main!$F5:$G5)+Main!$H5+Main!$I5+SUM($B$3:$C$3)),'Gantt Chart'!LS$5&lt;=(SUM(Main!$F5:$G5)+Main!$H5+Main!$I5+Main!$I8)+SUM($B$3:$C$3)),Main!$R8,0)</f>
        <v>0</v>
      </c>
      <c r="LT25" s="2">
        <f>IF(AND('Gantt Chart'!LT$5&gt;(SUM(Main!$F5:$G5)+Main!$H5+Main!$I5+SUM($B$3:$C$3)),'Gantt Chart'!LT$5&lt;=(SUM(Main!$F5:$G5)+Main!$H5+Main!$I5+Main!$I8)+SUM($B$3:$C$3)),Main!$R8,0)</f>
        <v>0</v>
      </c>
      <c r="LU25" s="2">
        <f>IF(AND('Gantt Chart'!LU$5&gt;(SUM(Main!$F5:$G5)+Main!$H5+Main!$I5+SUM($B$3:$C$3)),'Gantt Chart'!LU$5&lt;=(SUM(Main!$F5:$G5)+Main!$H5+Main!$I5+Main!$I8)+SUM($B$3:$C$3)),Main!$R8,0)</f>
        <v>0</v>
      </c>
      <c r="LV25" s="2">
        <f>IF(AND('Gantt Chart'!LV$5&gt;(SUM(Main!$F5:$G5)+Main!$H5+Main!$I5+SUM($B$3:$C$3)),'Gantt Chart'!LV$5&lt;=(SUM(Main!$F5:$G5)+Main!$H5+Main!$I5+Main!$I8)+SUM($B$3:$C$3)),Main!$R8,0)</f>
        <v>0</v>
      </c>
      <c r="LW25" s="2">
        <f>IF(AND('Gantt Chart'!LW$5&gt;(SUM(Main!$F5:$G5)+Main!$H5+Main!$I5+SUM($B$3:$C$3)),'Gantt Chart'!LW$5&lt;=(SUM(Main!$F5:$G5)+Main!$H5+Main!$I5+Main!$I8)+SUM($B$3:$C$3)),Main!$R8,0)</f>
        <v>0</v>
      </c>
      <c r="LX25" s="2">
        <f>IF(AND('Gantt Chart'!LX$5&gt;(SUM(Main!$F5:$G5)+Main!$H5+Main!$I5+SUM($B$3:$C$3)),'Gantt Chart'!LX$5&lt;=(SUM(Main!$F5:$G5)+Main!$H5+Main!$I5+Main!$I8)+SUM($B$3:$C$3)),Main!$R8,0)</f>
        <v>0</v>
      </c>
      <c r="LY25" s="2">
        <f>IF(AND('Gantt Chart'!LY$5&gt;(SUM(Main!$F5:$G5)+Main!$H5+Main!$I5+SUM($B$3:$C$3)),'Gantt Chart'!LY$5&lt;=(SUM(Main!$F5:$G5)+Main!$H5+Main!$I5+Main!$I8)+SUM($B$3:$C$3)),Main!$R8,0)</f>
        <v>0</v>
      </c>
      <c r="LZ25" s="2">
        <f>IF(AND('Gantt Chart'!LZ$5&gt;(SUM(Main!$F5:$G5)+Main!$H5+Main!$I5+SUM($B$3:$C$3)),'Gantt Chart'!LZ$5&lt;=(SUM(Main!$F5:$G5)+Main!$H5+Main!$I5+Main!$I8)+SUM($B$3:$C$3)),Main!$R8,0)</f>
        <v>0</v>
      </c>
      <c r="MA25" s="2">
        <f>IF(AND('Gantt Chart'!MA$5&gt;(SUM(Main!$F5:$G5)+Main!$H5+Main!$I5+SUM($B$3:$C$3)),'Gantt Chart'!MA$5&lt;=(SUM(Main!$F5:$G5)+Main!$H5+Main!$I5+Main!$I8)+SUM($B$3:$C$3)),Main!$R8,0)</f>
        <v>0</v>
      </c>
      <c r="MB25" s="2">
        <f>IF(AND('Gantt Chart'!MB$5&gt;(SUM(Main!$F5:$G5)+Main!$H5+Main!$I5+SUM($B$3:$C$3)),'Gantt Chart'!MB$5&lt;=(SUM(Main!$F5:$G5)+Main!$H5+Main!$I5+Main!$I8)+SUM($B$3:$C$3)),Main!$R8,0)</f>
        <v>0</v>
      </c>
      <c r="MC25" s="2">
        <f>IF(AND('Gantt Chart'!MC$5&gt;(SUM(Main!$F5:$G5)+Main!$H5+Main!$I5+SUM($B$3:$C$3)),'Gantt Chart'!MC$5&lt;=(SUM(Main!$F5:$G5)+Main!$H5+Main!$I5+Main!$I8)+SUM($B$3:$C$3)),Main!$R8,0)</f>
        <v>0</v>
      </c>
      <c r="MD25" s="2">
        <f>IF(AND('Gantt Chart'!MD$5&gt;(SUM(Main!$F5:$G5)+Main!$H5+Main!$I5+SUM($B$3:$C$3)),'Gantt Chart'!MD$5&lt;=(SUM(Main!$F5:$G5)+Main!$H5+Main!$I5+Main!$I8)+SUM($B$3:$C$3)),Main!$R8,0)</f>
        <v>0</v>
      </c>
      <c r="ME25" s="2">
        <f>IF(AND('Gantt Chart'!ME$5&gt;(SUM(Main!$F5:$G5)+Main!$H5+Main!$I5+SUM($B$3:$C$3)),'Gantt Chart'!ME$5&lt;=(SUM(Main!$F5:$G5)+Main!$H5+Main!$I5+Main!$I8)+SUM($B$3:$C$3)),Main!$R8,0)</f>
        <v>0</v>
      </c>
      <c r="MF25" s="2">
        <f>IF(AND('Gantt Chart'!MF$5&gt;(SUM(Main!$F5:$G5)+Main!$H5+Main!$I5+SUM($B$3:$C$3)),'Gantt Chart'!MF$5&lt;=(SUM(Main!$F5:$G5)+Main!$H5+Main!$I5+Main!$I8)+SUM($B$3:$C$3)),Main!$R8,0)</f>
        <v>0</v>
      </c>
      <c r="MG25" s="2">
        <f>IF(AND('Gantt Chart'!MG$5&gt;(SUM(Main!$F5:$G5)+Main!$H5+Main!$I5+SUM($B$3:$C$3)),'Gantt Chart'!MG$5&lt;=(SUM(Main!$F5:$G5)+Main!$H5+Main!$I5+Main!$I8)+SUM($B$3:$C$3)),Main!$R8,0)</f>
        <v>0</v>
      </c>
      <c r="MH25" s="2">
        <f>IF(AND('Gantt Chart'!MH$5&gt;(SUM(Main!$F5:$G5)+Main!$H5+Main!$I5+SUM($B$3:$C$3)),'Gantt Chart'!MH$5&lt;=(SUM(Main!$F5:$G5)+Main!$H5+Main!$I5+Main!$I8)+SUM($B$3:$C$3)),Main!$R8,0)</f>
        <v>0</v>
      </c>
      <c r="MI25" s="2">
        <f>IF(AND('Gantt Chart'!MI$5&gt;(SUM(Main!$F5:$G5)+Main!$H5+Main!$I5+SUM($B$3:$C$3)),'Gantt Chart'!MI$5&lt;=(SUM(Main!$F5:$G5)+Main!$H5+Main!$I5+Main!$I8)+SUM($B$3:$C$3)),Main!$R8,0)</f>
        <v>0</v>
      </c>
      <c r="MJ25" s="2">
        <f>IF(AND('Gantt Chart'!MJ$5&gt;(SUM(Main!$F5:$G5)+Main!$H5+Main!$I5+SUM($B$3:$C$3)),'Gantt Chart'!MJ$5&lt;=(SUM(Main!$F5:$G5)+Main!$H5+Main!$I5+Main!$I8)+SUM($B$3:$C$3)),Main!$R8,0)</f>
        <v>0</v>
      </c>
      <c r="MK25" s="2">
        <f>IF(AND('Gantt Chart'!MK$5&gt;(SUM(Main!$F5:$G5)+Main!$H5+Main!$I5+SUM($B$3:$C$3)),'Gantt Chart'!MK$5&lt;=(SUM(Main!$F5:$G5)+Main!$H5+Main!$I5+Main!$I8)+SUM($B$3:$C$3)),Main!$R8,0)</f>
        <v>0</v>
      </c>
      <c r="ML25" s="2">
        <f>IF(AND('Gantt Chart'!ML$5&gt;(SUM(Main!$F5:$G5)+Main!$H5+Main!$I5+SUM($B$3:$C$3)),'Gantt Chart'!ML$5&lt;=(SUM(Main!$F5:$G5)+Main!$H5+Main!$I5+Main!$I8)+SUM($B$3:$C$3)),Main!$R8,0)</f>
        <v>0</v>
      </c>
      <c r="MM25" s="2">
        <f>IF(AND('Gantt Chart'!MM$5&gt;(SUM(Main!$F5:$G5)+Main!$H5+Main!$I5+SUM($B$3:$C$3)),'Gantt Chart'!MM$5&lt;=(SUM(Main!$F5:$G5)+Main!$H5+Main!$I5+Main!$I8)+SUM($B$3:$C$3)),Main!$R8,0)</f>
        <v>0</v>
      </c>
      <c r="MN25" s="2">
        <f>IF(AND('Gantt Chart'!MN$5&gt;(SUM(Main!$F5:$G5)+Main!$H5+Main!$I5+SUM($B$3:$C$3)),'Gantt Chart'!MN$5&lt;=(SUM(Main!$F5:$G5)+Main!$H5+Main!$I5+Main!$I8)+SUM($B$3:$C$3)),Main!$R8,0)</f>
        <v>0</v>
      </c>
      <c r="MO25" s="2">
        <f>IF(AND('Gantt Chart'!MO$5&gt;(SUM(Main!$F5:$G5)+Main!$H5+Main!$I5+SUM($B$3:$C$3)),'Gantt Chart'!MO$5&lt;=(SUM(Main!$F5:$G5)+Main!$H5+Main!$I5+Main!$I8)+SUM($B$3:$C$3)),Main!$R8,0)</f>
        <v>0</v>
      </c>
      <c r="MP25" s="2">
        <f>IF(AND('Gantt Chart'!MP$5&gt;(SUM(Main!$F5:$G5)+Main!$H5+Main!$I5+SUM($B$3:$C$3)),'Gantt Chart'!MP$5&lt;=(SUM(Main!$F5:$G5)+Main!$H5+Main!$I5+Main!$I8)+SUM($B$3:$C$3)),Main!$R8,0)</f>
        <v>0</v>
      </c>
      <c r="MQ25" s="2">
        <f>IF(AND('Gantt Chart'!MQ$5&gt;(SUM(Main!$F5:$G5)+Main!$H5+Main!$I5+SUM($B$3:$C$3)),'Gantt Chart'!MQ$5&lt;=(SUM(Main!$F5:$G5)+Main!$H5+Main!$I5+Main!$I8)+SUM($B$3:$C$3)),Main!$R8,0)</f>
        <v>0</v>
      </c>
      <c r="MR25" s="2">
        <f>IF(AND('Gantt Chart'!MR$5&gt;(SUM(Main!$F5:$G5)+Main!$H5+Main!$I5+SUM($B$3:$C$3)),'Gantt Chart'!MR$5&lt;=(SUM(Main!$F5:$G5)+Main!$H5+Main!$I5+Main!$I8)+SUM($B$3:$C$3)),Main!$R8,0)</f>
        <v>0</v>
      </c>
      <c r="MS25" s="2">
        <f>IF(AND('Gantt Chart'!MS$5&gt;(SUM(Main!$F5:$G5)+Main!$H5+Main!$I5+SUM($B$3:$C$3)),'Gantt Chart'!MS$5&lt;=(SUM(Main!$F5:$G5)+Main!$H5+Main!$I5+Main!$I8)+SUM($B$3:$C$3)),Main!$R8,0)</f>
        <v>0</v>
      </c>
      <c r="MT25" s="2">
        <f>IF(AND('Gantt Chart'!MT$5&gt;(SUM(Main!$F5:$G5)+Main!$H5+Main!$I5+SUM($B$3:$C$3)),'Gantt Chart'!MT$5&lt;=(SUM(Main!$F5:$G5)+Main!$H5+Main!$I5+Main!$I8)+SUM($B$3:$C$3)),Main!$R8,0)</f>
        <v>0</v>
      </c>
      <c r="MU25" s="2">
        <f>IF(AND('Gantt Chart'!MU$5&gt;(SUM(Main!$F5:$G5)+Main!$H5+Main!$I5+SUM($B$3:$C$3)),'Gantt Chart'!MU$5&lt;=(SUM(Main!$F5:$G5)+Main!$H5+Main!$I5+Main!$I8)+SUM($B$3:$C$3)),Main!$R8,0)</f>
        <v>0</v>
      </c>
      <c r="MV25" s="2">
        <f>IF(AND('Gantt Chart'!MV$5&gt;(SUM(Main!$F5:$G5)+Main!$H5+Main!$I5+SUM($B$3:$C$3)),'Gantt Chart'!MV$5&lt;=(SUM(Main!$F5:$G5)+Main!$H5+Main!$I5+Main!$I8)+SUM($B$3:$C$3)),Main!$R8,0)</f>
        <v>0</v>
      </c>
      <c r="MW25" s="2">
        <f>IF(AND('Gantt Chart'!MW$5&gt;(SUM(Main!$F5:$G5)+Main!$H5+Main!$I5+SUM($B$3:$C$3)),'Gantt Chart'!MW$5&lt;=(SUM(Main!$F5:$G5)+Main!$H5+Main!$I5+Main!$I8)+SUM($B$3:$C$3)),Main!$R8,0)</f>
        <v>0</v>
      </c>
      <c r="MX25" s="2">
        <f>IF(AND('Gantt Chart'!MX$5&gt;(SUM(Main!$F5:$G5)+Main!$H5+Main!$I5+SUM($B$3:$C$3)),'Gantt Chart'!MX$5&lt;=(SUM(Main!$F5:$G5)+Main!$H5+Main!$I5+Main!$I8)+SUM($B$3:$C$3)),Main!$R8,0)</f>
        <v>0</v>
      </c>
      <c r="MY25" s="2">
        <f>IF(AND('Gantt Chart'!MY$5&gt;(SUM(Main!$F5:$G5)+Main!$H5+Main!$I5+SUM($B$3:$C$3)),'Gantt Chart'!MY$5&lt;=(SUM(Main!$F5:$G5)+Main!$H5+Main!$I5+Main!$I8)+SUM($B$3:$C$3)),Main!$R8,0)</f>
        <v>0</v>
      </c>
      <c r="MZ25" s="2">
        <f>IF(AND('Gantt Chart'!MZ$5&gt;(SUM(Main!$F5:$G5)+Main!$H5+Main!$I5+SUM($B$3:$C$3)),'Gantt Chart'!MZ$5&lt;=(SUM(Main!$F5:$G5)+Main!$H5+Main!$I5+Main!$I8)+SUM($B$3:$C$3)),Main!$R8,0)</f>
        <v>0</v>
      </c>
      <c r="NA25" s="2">
        <f>IF(AND('Gantt Chart'!NA$5&gt;(SUM(Main!$F5:$G5)+Main!$H5+Main!$I5+SUM($B$3:$C$3)),'Gantt Chart'!NA$5&lt;=(SUM(Main!$F5:$G5)+Main!$H5+Main!$I5+Main!$I8)+SUM($B$3:$C$3)),Main!$R8,0)</f>
        <v>0</v>
      </c>
      <c r="NB25" s="2">
        <f>IF(AND('Gantt Chart'!NB$5&gt;(SUM(Main!$F5:$G5)+Main!$H5+Main!$I5+SUM($B$3:$C$3)),'Gantt Chart'!NB$5&lt;=(SUM(Main!$F5:$G5)+Main!$H5+Main!$I5+Main!$I8)+SUM($B$3:$C$3)),Main!$R8,0)</f>
        <v>0</v>
      </c>
      <c r="NC25" s="2">
        <f>IF(AND('Gantt Chart'!NC$5&gt;(SUM(Main!$F5:$G5)+Main!$H5+Main!$I5+SUM($B$3:$C$3)),'Gantt Chart'!NC$5&lt;=(SUM(Main!$F5:$G5)+Main!$H5+Main!$I5+Main!$I8)+SUM($B$3:$C$3)),Main!$R8,0)</f>
        <v>0</v>
      </c>
      <c r="ND25" s="2">
        <f>IF(AND('Gantt Chart'!ND$5&gt;(SUM(Main!$F5:$G5)+Main!$H5+Main!$I5+SUM($B$3:$C$3)),'Gantt Chart'!ND$5&lt;=(SUM(Main!$F5:$G5)+Main!$H5+Main!$I5+Main!$I8)+SUM($B$3:$C$3)),Main!$R8,0)</f>
        <v>0</v>
      </c>
      <c r="NE25" s="2">
        <f>IF(AND('Gantt Chart'!NE$5&gt;(SUM(Main!$F5:$G5)+Main!$H5+Main!$I5+SUM($B$3:$C$3)),'Gantt Chart'!NE$5&lt;=(SUM(Main!$F5:$G5)+Main!$H5+Main!$I5+Main!$I8)+SUM($B$3:$C$3)),Main!$R8,0)</f>
        <v>0</v>
      </c>
      <c r="NF25" s="2">
        <f>IF(AND('Gantt Chart'!NF$5&gt;(SUM(Main!$F5:$G5)+Main!$H5+Main!$I5+SUM($B$3:$C$3)),'Gantt Chart'!NF$5&lt;=(SUM(Main!$F5:$G5)+Main!$H5+Main!$I5+Main!$I8)+SUM($B$3:$C$3)),Main!$R8,0)</f>
        <v>0</v>
      </c>
      <c r="NG25" s="2">
        <f>IF(AND('Gantt Chart'!NG$5&gt;(SUM(Main!$F5:$G5)+Main!$H5+Main!$I5+SUM($B$3:$C$3)),'Gantt Chart'!NG$5&lt;=(SUM(Main!$F5:$G5)+Main!$H5+Main!$I5+Main!$I8)+SUM($B$3:$C$3)),Main!$R8,0)</f>
        <v>0</v>
      </c>
      <c r="NH25" s="2">
        <f>IF(AND('Gantt Chart'!NH$5&gt;(SUM(Main!$F5:$G5)+Main!$H5+Main!$I5+SUM($B$3:$C$3)),'Gantt Chart'!NH$5&lt;=(SUM(Main!$F5:$G5)+Main!$H5+Main!$I5+Main!$I8)+SUM($B$3:$C$3)),Main!$R8,0)</f>
        <v>0</v>
      </c>
      <c r="NI25" s="2">
        <f>IF(AND('Gantt Chart'!NI$5&gt;(SUM(Main!$F5:$G5)+Main!$H5+Main!$I5+SUM($B$3:$C$3)),'Gantt Chart'!NI$5&lt;=(SUM(Main!$F5:$G5)+Main!$H5+Main!$I5+Main!$I8)+SUM($B$3:$C$3)),Main!$R8,0)</f>
        <v>0</v>
      </c>
      <c r="NJ25" s="2">
        <f>IF(AND('Gantt Chart'!NJ$5&gt;(SUM(Main!$F5:$G5)+Main!$H5+Main!$I5+SUM($B$3:$C$3)),'Gantt Chart'!NJ$5&lt;=(SUM(Main!$F5:$G5)+Main!$H5+Main!$I5+Main!$I8)+SUM($B$3:$C$3)),Main!$R8,0)</f>
        <v>0</v>
      </c>
      <c r="NK25" s="2">
        <f>IF(AND('Gantt Chart'!NK$5&gt;(SUM(Main!$F5:$G5)+Main!$H5+Main!$I5+SUM($B$3:$C$3)),'Gantt Chart'!NK$5&lt;=(SUM(Main!$F5:$G5)+Main!$H5+Main!$I5+Main!$I8)+SUM($B$3:$C$3)),Main!$R8,0)</f>
        <v>0</v>
      </c>
      <c r="NL25" s="2">
        <f>IF(AND('Gantt Chart'!NL$5&gt;(SUM(Main!$F5:$G5)+Main!$H5+Main!$I5+SUM($B$3:$C$3)),'Gantt Chart'!NL$5&lt;=(SUM(Main!$F5:$G5)+Main!$H5+Main!$I5+Main!$I8)+SUM($B$3:$C$3)),Main!$R8,0)</f>
        <v>0</v>
      </c>
      <c r="NM25" s="2">
        <f>IF(AND('Gantt Chart'!NM$5&gt;(SUM(Main!$F5:$G5)+Main!$H5+Main!$I5+SUM($B$3:$C$3)),'Gantt Chart'!NM$5&lt;=(SUM(Main!$F5:$G5)+Main!$H5+Main!$I5+Main!$I8)+SUM($B$3:$C$3)),Main!$R8,0)</f>
        <v>0</v>
      </c>
      <c r="NN25" s="2">
        <f>IF(AND('Gantt Chart'!NN$5&gt;(SUM(Main!$F5:$G5)+Main!$H5+Main!$I5+SUM($B$3:$C$3)),'Gantt Chart'!NN$5&lt;=(SUM(Main!$F5:$G5)+Main!$H5+Main!$I5+Main!$I8)+SUM($B$3:$C$3)),Main!$R8,0)</f>
        <v>0</v>
      </c>
      <c r="NO25" s="2">
        <f>IF(AND('Gantt Chart'!NO$5&gt;(SUM(Main!$F5:$G5)+Main!$H5+Main!$I5+SUM($B$3:$C$3)),'Gantt Chart'!NO$5&lt;=(SUM(Main!$F5:$G5)+Main!$H5+Main!$I5+Main!$I8)+SUM($B$3:$C$3)),Main!$R8,0)</f>
        <v>0</v>
      </c>
      <c r="NP25" s="2">
        <f>IF(AND('Gantt Chart'!NP$5&gt;(SUM(Main!$F5:$G5)+Main!$H5+Main!$I5+SUM($B$3:$C$3)),'Gantt Chart'!NP$5&lt;=(SUM(Main!$F5:$G5)+Main!$H5+Main!$I5+Main!$I8)+SUM($B$3:$C$3)),Main!$R8,0)</f>
        <v>0</v>
      </c>
      <c r="NQ25" s="2">
        <f>IF(AND('Gantt Chart'!NQ$5&gt;(SUM(Main!$F5:$G5)+Main!$H5+Main!$I5+SUM($B$3:$C$3)),'Gantt Chart'!NQ$5&lt;=(SUM(Main!$F5:$G5)+Main!$H5+Main!$I5+Main!$I8)+SUM($B$3:$C$3)),Main!$R8,0)</f>
        <v>0</v>
      </c>
      <c r="NR25" s="2">
        <f>IF(AND('Gantt Chart'!NR$5&gt;(SUM(Main!$F5:$G5)+Main!$H5+Main!$I5+SUM($B$3:$C$3)),'Gantt Chart'!NR$5&lt;=(SUM(Main!$F5:$G5)+Main!$H5+Main!$I5+Main!$I8)+SUM($B$3:$C$3)),Main!$R8,0)</f>
        <v>0</v>
      </c>
      <c r="NS25" s="2">
        <f>IF(AND('Gantt Chart'!NS$5&gt;(SUM(Main!$F5:$G5)+Main!$H5+Main!$I5+SUM($B$3:$C$3)),'Gantt Chart'!NS$5&lt;=(SUM(Main!$F5:$G5)+Main!$H5+Main!$I5+Main!$I8)+SUM($B$3:$C$3)),Main!$R8,0)</f>
        <v>0</v>
      </c>
      <c r="NT25" s="2">
        <f>IF(AND('Gantt Chart'!NT$5&gt;(SUM(Main!$F5:$G5)+Main!$H5+Main!$I5+SUM($B$3:$C$3)),'Gantt Chart'!NT$5&lt;=(SUM(Main!$F5:$G5)+Main!$H5+Main!$I5+Main!$I8)+SUM($B$3:$C$3)),Main!$R8,0)</f>
        <v>0</v>
      </c>
      <c r="NU25" s="2">
        <f>IF(AND('Gantt Chart'!NU$5&gt;(SUM(Main!$F5:$G5)+Main!$H5+Main!$I5+SUM($B$3:$C$3)),'Gantt Chart'!NU$5&lt;=(SUM(Main!$F5:$G5)+Main!$H5+Main!$I5+Main!$I8)+SUM($B$3:$C$3)),Main!$R8,0)</f>
        <v>0</v>
      </c>
      <c r="NV25" s="2">
        <f>IF(AND('Gantt Chart'!NV$5&gt;(SUM(Main!$F5:$G5)+Main!$H5+Main!$I5+SUM($B$3:$C$3)),'Gantt Chart'!NV$5&lt;=(SUM(Main!$F5:$G5)+Main!$H5+Main!$I5+Main!$I8)+SUM($B$3:$C$3)),Main!$R8,0)</f>
        <v>0</v>
      </c>
      <c r="NW25" s="2">
        <f>IF(AND('Gantt Chart'!NW$5&gt;(SUM(Main!$F5:$G5)+Main!$H5+Main!$I5+SUM($B$3:$C$3)),'Gantt Chart'!NW$5&lt;=(SUM(Main!$F5:$G5)+Main!$H5+Main!$I5+Main!$I8)+SUM($B$3:$C$3)),Main!$R8,0)</f>
        <v>0</v>
      </c>
      <c r="NX25" s="2">
        <f>IF(AND('Gantt Chart'!NX$5&gt;(SUM(Main!$F5:$G5)+Main!$H5+Main!$I5+SUM($B$3:$C$3)),'Gantt Chart'!NX$5&lt;=(SUM(Main!$F5:$G5)+Main!$H5+Main!$I5+Main!$I8)+SUM($B$3:$C$3)),Main!$R8,0)</f>
        <v>0</v>
      </c>
      <c r="NY25" s="2">
        <f>IF(AND('Gantt Chart'!NY$5&gt;(SUM(Main!$F5:$G5)+Main!$H5+Main!$I5+SUM($B$3:$C$3)),'Gantt Chart'!NY$5&lt;=(SUM(Main!$F5:$G5)+Main!$H5+Main!$I5+Main!$I8)+SUM($B$3:$C$3)),Main!$R8,0)</f>
        <v>0</v>
      </c>
      <c r="NZ25" s="2">
        <f>IF(AND('Gantt Chart'!NZ$5&gt;(SUM(Main!$F5:$G5)+Main!$H5+Main!$I5+SUM($B$3:$C$3)),'Gantt Chart'!NZ$5&lt;=(SUM(Main!$F5:$G5)+Main!$H5+Main!$I5+Main!$I8)+SUM($B$3:$C$3)),Main!$R8,0)</f>
        <v>0</v>
      </c>
      <c r="OA25" s="2">
        <f>IF(AND('Gantt Chart'!OA$5&gt;(SUM(Main!$F5:$G5)+Main!$H5+Main!$I5+SUM($B$3:$C$3)),'Gantt Chart'!OA$5&lt;=(SUM(Main!$F5:$G5)+Main!$H5+Main!$I5+Main!$I8)+SUM($B$3:$C$3)),Main!$R8,0)</f>
        <v>0</v>
      </c>
      <c r="OB25" s="2">
        <f>IF(AND('Gantt Chart'!OB$5&gt;(SUM(Main!$F5:$G5)+Main!$H5+Main!$I5+SUM($B$3:$C$3)),'Gantt Chart'!OB$5&lt;=(SUM(Main!$F5:$G5)+Main!$H5+Main!$I5+Main!$I8)+SUM($B$3:$C$3)),Main!$R8,0)</f>
        <v>0</v>
      </c>
      <c r="OC25" s="2">
        <f>IF(AND('Gantt Chart'!OC$5&gt;(SUM(Main!$F5:$G5)+Main!$H5+Main!$I5+SUM($B$3:$C$3)),'Gantt Chart'!OC$5&lt;=(SUM(Main!$F5:$G5)+Main!$H5+Main!$I5+Main!$I8)+SUM($B$3:$C$3)),Main!$R8,0)</f>
        <v>0</v>
      </c>
      <c r="OD25" s="2">
        <f>IF(AND('Gantt Chart'!OD$5&gt;(SUM(Main!$F5:$G5)+Main!$H5+Main!$I5+SUM($B$3:$C$3)),'Gantt Chart'!OD$5&lt;=(SUM(Main!$F5:$G5)+Main!$H5+Main!$I5+Main!$I8)+SUM($B$3:$C$3)),Main!$R8,0)</f>
        <v>0</v>
      </c>
      <c r="OE25" s="2">
        <f>IF(AND('Gantt Chart'!OE$5&gt;(SUM(Main!$F5:$G5)+Main!$H5+Main!$I5+SUM($B$3:$C$3)),'Gantt Chart'!OE$5&lt;=(SUM(Main!$F5:$G5)+Main!$H5+Main!$I5+Main!$I8)+SUM($B$3:$C$3)),Main!$R8,0)</f>
        <v>0</v>
      </c>
      <c r="OF25" s="2">
        <f>IF(AND('Gantt Chart'!OF$5&gt;(SUM(Main!$F5:$G5)+Main!$H5+Main!$I5+SUM($B$3:$C$3)),'Gantt Chart'!OF$5&lt;=(SUM(Main!$F5:$G5)+Main!$H5+Main!$I5+Main!$I8)+SUM($B$3:$C$3)),Main!$R8,0)</f>
        <v>0</v>
      </c>
      <c r="OG25" s="2">
        <f>IF(AND('Gantt Chart'!OG$5&gt;(SUM(Main!$F5:$G5)+Main!$H5+Main!$I5+SUM($B$3:$C$3)),'Gantt Chart'!OG$5&lt;=(SUM(Main!$F5:$G5)+Main!$H5+Main!$I5+Main!$I8)+SUM($B$3:$C$3)),Main!$R8,0)</f>
        <v>0</v>
      </c>
      <c r="OH25" s="2">
        <f>IF(AND('Gantt Chart'!OH$5&gt;(SUM(Main!$F5:$G5)+Main!$H5+Main!$I5+SUM($B$3:$C$3)),'Gantt Chart'!OH$5&lt;=(SUM(Main!$F5:$G5)+Main!$H5+Main!$I5+Main!$I8)+SUM($B$3:$C$3)),Main!$R8,0)</f>
        <v>0</v>
      </c>
      <c r="OI25" s="2">
        <f>IF(AND('Gantt Chart'!OI$5&gt;(SUM(Main!$F5:$G5)+Main!$H5+Main!$I5+SUM($B$3:$C$3)),'Gantt Chart'!OI$5&lt;=(SUM(Main!$F5:$G5)+Main!$H5+Main!$I5+Main!$I8)+SUM($B$3:$C$3)),Main!$R8,0)</f>
        <v>0</v>
      </c>
      <c r="OJ25" s="2">
        <f>IF(AND('Gantt Chart'!OJ$5&gt;(SUM(Main!$F5:$G5)+Main!$H5+Main!$I5+SUM($B$3:$C$3)),'Gantt Chart'!OJ$5&lt;=(SUM(Main!$F5:$G5)+Main!$H5+Main!$I5+Main!$I8)+SUM($B$3:$C$3)),Main!$R8,0)</f>
        <v>0</v>
      </c>
      <c r="OK25" s="2">
        <f>IF(AND('Gantt Chart'!OK$5&gt;(SUM(Main!$F5:$G5)+Main!$H5+Main!$I5+SUM($B$3:$C$3)),'Gantt Chart'!OK$5&lt;=(SUM(Main!$F5:$G5)+Main!$H5+Main!$I5+Main!$I8)+SUM($B$3:$C$3)),Main!$R8,0)</f>
        <v>0</v>
      </c>
      <c r="OL25" s="2">
        <f>IF(AND('Gantt Chart'!OL$5&gt;(SUM(Main!$F5:$G5)+Main!$H5+Main!$I5+SUM($B$3:$C$3)),'Gantt Chart'!OL$5&lt;=(SUM(Main!$F5:$G5)+Main!$H5+Main!$I5+Main!$I8)+SUM($B$3:$C$3)),Main!$R8,0)</f>
        <v>0</v>
      </c>
      <c r="OM25" s="2">
        <f>IF(AND('Gantt Chart'!OM$5&gt;(SUM(Main!$F5:$G5)+Main!$H5+Main!$I5+SUM($B$3:$C$3)),'Gantt Chart'!OM$5&lt;=(SUM(Main!$F5:$G5)+Main!$H5+Main!$I5+Main!$I8)+SUM($B$3:$C$3)),Main!$R8,0)</f>
        <v>0</v>
      </c>
      <c r="ON25" s="2">
        <f>IF(AND('Gantt Chart'!ON$5&gt;(SUM(Main!$F5:$G5)+Main!$H5+Main!$I5+SUM($B$3:$C$3)),'Gantt Chart'!ON$5&lt;=(SUM(Main!$F5:$G5)+Main!$H5+Main!$I5+Main!$I8)+SUM($B$3:$C$3)),Main!$R8,0)</f>
        <v>0</v>
      </c>
      <c r="OO25" s="2">
        <f>IF(AND('Gantt Chart'!OO$5&gt;(SUM(Main!$F5:$G5)+Main!$H5+Main!$I5+SUM($B$3:$C$3)),'Gantt Chart'!OO$5&lt;=(SUM(Main!$F5:$G5)+Main!$H5+Main!$I5+Main!$I8)+SUM($B$3:$C$3)),Main!$R8,0)</f>
        <v>0</v>
      </c>
      <c r="OP25" s="2">
        <f>IF(AND('Gantt Chart'!OP$5&gt;(SUM(Main!$F5:$G5)+Main!$H5+Main!$I5+SUM($B$3:$C$3)),'Gantt Chart'!OP$5&lt;=(SUM(Main!$F5:$G5)+Main!$H5+Main!$I5+Main!$I8)+SUM($B$3:$C$3)),Main!$R8,0)</f>
        <v>0</v>
      </c>
      <c r="OQ25" s="2">
        <f>IF(AND('Gantt Chart'!OQ$5&gt;(SUM(Main!$F5:$G5)+Main!$H5+Main!$I5+SUM($B$3:$C$3)),'Gantt Chart'!OQ$5&lt;=(SUM(Main!$F5:$G5)+Main!$H5+Main!$I5+Main!$I8)+SUM($B$3:$C$3)),Main!$R8,0)</f>
        <v>0</v>
      </c>
      <c r="OR25" s="2">
        <f>IF(AND('Gantt Chart'!OR$5&gt;(SUM(Main!$F5:$G5)+Main!$H5+Main!$I5+SUM($B$3:$C$3)),'Gantt Chart'!OR$5&lt;=(SUM(Main!$F5:$G5)+Main!$H5+Main!$I5+Main!$I8)+SUM($B$3:$C$3)),Main!$R8,0)</f>
        <v>0</v>
      </c>
      <c r="OS25" s="2">
        <f>IF(AND('Gantt Chart'!OS$5&gt;(SUM(Main!$F5:$G5)+Main!$H5+Main!$I5+SUM($B$3:$C$3)),'Gantt Chart'!OS$5&lt;=(SUM(Main!$F5:$G5)+Main!$H5+Main!$I5+Main!$I8)+SUM($B$3:$C$3)),Main!$R8,0)</f>
        <v>0</v>
      </c>
      <c r="OT25" s="2">
        <f>IF(AND('Gantt Chart'!OT$5&gt;(SUM(Main!$F5:$G5)+Main!$H5+Main!$I5+SUM($B$3:$C$3)),'Gantt Chart'!OT$5&lt;=(SUM(Main!$F5:$G5)+Main!$H5+Main!$I5+Main!$I8)+SUM($B$3:$C$3)),Main!$R8,0)</f>
        <v>0</v>
      </c>
      <c r="OU25" s="2">
        <f>IF(AND('Gantt Chart'!OU$5&gt;(SUM(Main!$F5:$G5)+Main!$H5+Main!$I5+SUM($B$3:$C$3)),'Gantt Chart'!OU$5&lt;=(SUM(Main!$F5:$G5)+Main!$H5+Main!$I5+Main!$I8)+SUM($B$3:$C$3)),Main!$R8,0)</f>
        <v>0</v>
      </c>
      <c r="OV25" s="2">
        <f>IF(AND('Gantt Chart'!OV$5&gt;(SUM(Main!$F5:$G5)+Main!$H5+Main!$I5+SUM($B$3:$C$3)),'Gantt Chart'!OV$5&lt;=(SUM(Main!$F5:$G5)+Main!$H5+Main!$I5+Main!$I8)+SUM($B$3:$C$3)),Main!$R8,0)</f>
        <v>0</v>
      </c>
      <c r="OW25" s="2">
        <f>IF(AND('Gantt Chart'!OW$5&gt;(SUM(Main!$F5:$G5)+Main!$H5+Main!$I5+SUM($B$3:$C$3)),'Gantt Chart'!OW$5&lt;=(SUM(Main!$F5:$G5)+Main!$H5+Main!$I5+Main!$I8)+SUM($B$3:$C$3)),Main!$R8,0)</f>
        <v>0</v>
      </c>
      <c r="OX25" s="2">
        <f>IF(AND('Gantt Chart'!OX$5&gt;(SUM(Main!$F5:$G5)+Main!$H5+Main!$I5+SUM($B$3:$C$3)),'Gantt Chart'!OX$5&lt;=(SUM(Main!$F5:$G5)+Main!$H5+Main!$I5+Main!$I8)+SUM($B$3:$C$3)),Main!$R8,0)</f>
        <v>0</v>
      </c>
      <c r="OY25" s="2">
        <f>IF(AND('Gantt Chart'!OY$5&gt;(SUM(Main!$F5:$G5)+Main!$H5+Main!$I5+SUM($B$3:$C$3)),'Gantt Chart'!OY$5&lt;=(SUM(Main!$F5:$G5)+Main!$H5+Main!$I5+Main!$I8)+SUM($B$3:$C$3)),Main!$R8,0)</f>
        <v>0</v>
      </c>
      <c r="OZ25" s="2">
        <f>IF(AND('Gantt Chart'!OZ$5&gt;(SUM(Main!$F5:$G5)+Main!$H5+Main!$I5+SUM($B$3:$C$3)),'Gantt Chart'!OZ$5&lt;=(SUM(Main!$F5:$G5)+Main!$H5+Main!$I5+Main!$I8)+SUM($B$3:$C$3)),Main!$R8,0)</f>
        <v>0</v>
      </c>
      <c r="PA25" s="2">
        <f>IF(AND('Gantt Chart'!PA$5&gt;(SUM(Main!$F5:$G5)+Main!$H5+Main!$I5+SUM($B$3:$C$3)),'Gantt Chart'!PA$5&lt;=(SUM(Main!$F5:$G5)+Main!$H5+Main!$I5+Main!$I8)+SUM($B$3:$C$3)),Main!$R8,0)</f>
        <v>0</v>
      </c>
      <c r="PB25" s="2">
        <f>IF(AND('Gantt Chart'!PB$5&gt;(SUM(Main!$F5:$G5)+Main!$H5+Main!$I5+SUM($B$3:$C$3)),'Gantt Chart'!PB$5&lt;=(SUM(Main!$F5:$G5)+Main!$H5+Main!$I5+Main!$I8)+SUM($B$3:$C$3)),Main!$R8,0)</f>
        <v>0</v>
      </c>
      <c r="PC25" s="2">
        <f>IF(AND('Gantt Chart'!PC$5&gt;(SUM(Main!$F5:$G5)+Main!$H5+Main!$I5+SUM($B$3:$C$3)),'Gantt Chart'!PC$5&lt;=(SUM(Main!$F5:$G5)+Main!$H5+Main!$I5+Main!$I8)+SUM($B$3:$C$3)),Main!$R8,0)</f>
        <v>0</v>
      </c>
      <c r="PD25" s="2">
        <f>IF(AND('Gantt Chart'!PD$5&gt;(SUM(Main!$F5:$G5)+Main!$H5+Main!$I5+SUM($B$3:$C$3)),'Gantt Chart'!PD$5&lt;=(SUM(Main!$F5:$G5)+Main!$H5+Main!$I5+Main!$I8)+SUM($B$3:$C$3)),Main!$R8,0)</f>
        <v>0</v>
      </c>
      <c r="PE25" s="2">
        <f>IF(AND('Gantt Chart'!PE$5&gt;(SUM(Main!$F5:$G5)+Main!$H5+Main!$I5+SUM($B$3:$C$3)),'Gantt Chart'!PE$5&lt;=(SUM(Main!$F5:$G5)+Main!$H5+Main!$I5+Main!$I8)+SUM($B$3:$C$3)),Main!$R8,0)</f>
        <v>0</v>
      </c>
      <c r="PF25" s="2">
        <f>IF(AND('Gantt Chart'!PF$5&gt;(SUM(Main!$F5:$G5)+Main!$H5+Main!$I5+SUM($B$3:$C$3)),'Gantt Chart'!PF$5&lt;=(SUM(Main!$F5:$G5)+Main!$H5+Main!$I5+Main!$I8)+SUM($B$3:$C$3)),Main!$R8,0)</f>
        <v>0</v>
      </c>
      <c r="PG25" s="2">
        <f>IF(AND('Gantt Chart'!PG$5&gt;(SUM(Main!$F5:$G5)+Main!$H5+Main!$I5+SUM($B$3:$C$3)),'Gantt Chart'!PG$5&lt;=(SUM(Main!$F5:$G5)+Main!$H5+Main!$I5+Main!$I8)+SUM($B$3:$C$3)),Main!$R8,0)</f>
        <v>0</v>
      </c>
      <c r="PH25" s="2">
        <f>IF(AND('Gantt Chart'!PH$5&gt;(SUM(Main!$F5:$G5)+Main!$H5+Main!$I5+SUM($B$3:$C$3)),'Gantt Chart'!PH$5&lt;=(SUM(Main!$F5:$G5)+Main!$H5+Main!$I5+Main!$I8)+SUM($B$3:$C$3)),Main!$R8,0)</f>
        <v>0</v>
      </c>
      <c r="PI25" s="2">
        <f>IF(AND('Gantt Chart'!PI$5&gt;(SUM(Main!$F5:$G5)+Main!$H5+Main!$I5+SUM($B$3:$C$3)),'Gantt Chart'!PI$5&lt;=(SUM(Main!$F5:$G5)+Main!$H5+Main!$I5+Main!$I8)+SUM($B$3:$C$3)),Main!$R8,0)</f>
        <v>0</v>
      </c>
      <c r="PJ25" s="2">
        <f>IF(AND('Gantt Chart'!PJ$5&gt;(SUM(Main!$F5:$G5)+Main!$H5+Main!$I5+SUM($B$3:$C$3)),'Gantt Chart'!PJ$5&lt;=(SUM(Main!$F5:$G5)+Main!$H5+Main!$I5+Main!$I8)+SUM($B$3:$C$3)),Main!$R8,0)</f>
        <v>0</v>
      </c>
      <c r="PK25" s="2">
        <f>IF(AND('Gantt Chart'!PK$5&gt;(SUM(Main!$F5:$G5)+Main!$H5+Main!$I5+SUM($B$3:$C$3)),'Gantt Chart'!PK$5&lt;=(SUM(Main!$F5:$G5)+Main!$H5+Main!$I5+Main!$I8)+SUM($B$3:$C$3)),Main!$R8,0)</f>
        <v>0</v>
      </c>
      <c r="PL25" s="2">
        <f>IF(AND('Gantt Chart'!PL$5&gt;(SUM(Main!$F5:$G5)+Main!$H5+Main!$I5+SUM($B$3:$C$3)),'Gantt Chart'!PL$5&lt;=(SUM(Main!$F5:$G5)+Main!$H5+Main!$I5+Main!$I8)+SUM($B$3:$C$3)),Main!$R8,0)</f>
        <v>0</v>
      </c>
      <c r="PM25" s="2">
        <f>IF(AND('Gantt Chart'!PM$5&gt;(SUM(Main!$F5:$G5)+Main!$H5+Main!$I5+SUM($B$3:$C$3)),'Gantt Chart'!PM$5&lt;=(SUM(Main!$F5:$G5)+Main!$H5+Main!$I5+Main!$I8)+SUM($B$3:$C$3)),Main!$R8,0)</f>
        <v>0</v>
      </c>
      <c r="PN25" s="2">
        <f>IF(AND('Gantt Chart'!PN$5&gt;(SUM(Main!$F5:$G5)+Main!$H5+Main!$I5+SUM($B$3:$C$3)),'Gantt Chart'!PN$5&lt;=(SUM(Main!$F5:$G5)+Main!$H5+Main!$I5+Main!$I8)+SUM($B$3:$C$3)),Main!$R8,0)</f>
        <v>0</v>
      </c>
      <c r="PO25" s="2">
        <f>IF(AND('Gantt Chart'!PO$5&gt;(SUM(Main!$F5:$G5)+Main!$H5+Main!$I5+SUM($B$3:$C$3)),'Gantt Chart'!PO$5&lt;=(SUM(Main!$F5:$G5)+Main!$H5+Main!$I5+Main!$I8)+SUM($B$3:$C$3)),Main!$R8,0)</f>
        <v>0</v>
      </c>
      <c r="PP25" s="2">
        <f>IF(AND('Gantt Chart'!PP$5&gt;(SUM(Main!$F5:$G5)+Main!$H5+Main!$I5+SUM($B$3:$C$3)),'Gantt Chart'!PP$5&lt;=(SUM(Main!$F5:$G5)+Main!$H5+Main!$I5+Main!$I8)+SUM($B$3:$C$3)),Main!$R8,0)</f>
        <v>0</v>
      </c>
      <c r="PQ25" s="2">
        <f>IF(AND('Gantt Chart'!PQ$5&gt;(SUM(Main!$F5:$G5)+Main!$H5+Main!$I5+SUM($B$3:$C$3)),'Gantt Chart'!PQ$5&lt;=(SUM(Main!$F5:$G5)+Main!$H5+Main!$I5+Main!$I8)+SUM($B$3:$C$3)),Main!$R8,0)</f>
        <v>0</v>
      </c>
      <c r="PR25" s="2">
        <f>IF(AND('Gantt Chart'!PR$5&gt;(SUM(Main!$F5:$G5)+Main!$H5+Main!$I5+SUM($B$3:$C$3)),'Gantt Chart'!PR$5&lt;=(SUM(Main!$F5:$G5)+Main!$H5+Main!$I5+Main!$I8)+SUM($B$3:$C$3)),Main!$R8,0)</f>
        <v>0</v>
      </c>
      <c r="PS25" s="2">
        <f>IF(AND('Gantt Chart'!PS$5&gt;(SUM(Main!$F5:$G5)+Main!$H5+Main!$I5+SUM($B$3:$C$3)),'Gantt Chart'!PS$5&lt;=(SUM(Main!$F5:$G5)+Main!$H5+Main!$I5+Main!$I8)+SUM($B$3:$C$3)),Main!$R8,0)</f>
        <v>0</v>
      </c>
      <c r="PT25" s="2">
        <f>IF(AND('Gantt Chart'!PT$5&gt;(SUM(Main!$F5:$G5)+Main!$H5+Main!$I5+SUM($B$3:$C$3)),'Gantt Chart'!PT$5&lt;=(SUM(Main!$F5:$G5)+Main!$H5+Main!$I5+Main!$I8)+SUM($B$3:$C$3)),Main!$R8,0)</f>
        <v>0</v>
      </c>
      <c r="PU25" s="2">
        <f>IF(AND('Gantt Chart'!PU$5&gt;(SUM(Main!$F5:$G5)+Main!$H5+Main!$I5+SUM($B$3:$C$3)),'Gantt Chart'!PU$5&lt;=(SUM(Main!$F5:$G5)+Main!$H5+Main!$I5+Main!$I8)+SUM($B$3:$C$3)),Main!$R8,0)</f>
        <v>0</v>
      </c>
      <c r="PV25" s="2">
        <f>IF(AND('Gantt Chart'!PV$5&gt;(SUM(Main!$F5:$G5)+Main!$H5+Main!$I5+SUM($B$3:$C$3)),'Gantt Chart'!PV$5&lt;=(SUM(Main!$F5:$G5)+Main!$H5+Main!$I5+Main!$I8)+SUM($B$3:$C$3)),Main!$R8,0)</f>
        <v>0</v>
      </c>
      <c r="PW25" s="2">
        <f>IF(AND('Gantt Chart'!PW$5&gt;(SUM(Main!$F5:$G5)+Main!$H5+Main!$I5+SUM($B$3:$C$3)),'Gantt Chart'!PW$5&lt;=(SUM(Main!$F5:$G5)+Main!$H5+Main!$I5+Main!$I8)+SUM($B$3:$C$3)),Main!$R8,0)</f>
        <v>0</v>
      </c>
      <c r="PX25" s="2">
        <f>IF(AND('Gantt Chart'!PX$5&gt;(SUM(Main!$F5:$G5)+Main!$H5+Main!$I5+SUM($B$3:$C$3)),'Gantt Chart'!PX$5&lt;=(SUM(Main!$F5:$G5)+Main!$H5+Main!$I5+Main!$I8)+SUM($B$3:$C$3)),Main!$R8,0)</f>
        <v>0</v>
      </c>
      <c r="PY25" s="2">
        <f>IF(AND('Gantt Chart'!PY$5&gt;(SUM(Main!$F5:$G5)+Main!$H5+Main!$I5+SUM($B$3:$C$3)),'Gantt Chart'!PY$5&lt;=(SUM(Main!$F5:$G5)+Main!$H5+Main!$I5+Main!$I8)+SUM($B$3:$C$3)),Main!$R8,0)</f>
        <v>0</v>
      </c>
      <c r="PZ25" s="2">
        <f>IF(AND('Gantt Chart'!PZ$5&gt;(SUM(Main!$F5:$G5)+Main!$H5+Main!$I5+SUM($B$3:$C$3)),'Gantt Chart'!PZ$5&lt;=(SUM(Main!$F5:$G5)+Main!$H5+Main!$I5+Main!$I8)+SUM($B$3:$C$3)),Main!$R8,0)</f>
        <v>0</v>
      </c>
      <c r="QA25" s="2">
        <f>IF(AND('Gantt Chart'!QA$5&gt;(SUM(Main!$F5:$G5)+Main!$H5+Main!$I5+SUM($B$3:$C$3)),'Gantt Chart'!QA$5&lt;=(SUM(Main!$F5:$G5)+Main!$H5+Main!$I5+Main!$I8)+SUM($B$3:$C$3)),Main!$R8,0)</f>
        <v>0</v>
      </c>
      <c r="QB25" s="2">
        <f>IF(AND('Gantt Chart'!QB$5&gt;(SUM(Main!$F5:$G5)+Main!$H5+Main!$I5+SUM($B$3:$C$3)),'Gantt Chart'!QB$5&lt;=(SUM(Main!$F5:$G5)+Main!$H5+Main!$I5+Main!$I8)+SUM($B$3:$C$3)),Main!$R8,0)</f>
        <v>0</v>
      </c>
      <c r="QC25" s="2">
        <f>IF(AND('Gantt Chart'!QC$5&gt;(SUM(Main!$F5:$G5)+Main!$H5+Main!$I5+SUM($B$3:$C$3)),'Gantt Chart'!QC$5&lt;=(SUM(Main!$F5:$G5)+Main!$H5+Main!$I5+Main!$I8)+SUM($B$3:$C$3)),Main!$R8,0)</f>
        <v>0</v>
      </c>
      <c r="QD25" s="2">
        <f>IF(AND('Gantt Chart'!QD$5&gt;(SUM(Main!$F5:$G5)+Main!$H5+Main!$I5+SUM($B$3:$C$3)),'Gantt Chart'!QD$5&lt;=(SUM(Main!$F5:$G5)+Main!$H5+Main!$I5+Main!$I8)+SUM($B$3:$C$3)),Main!$R8,0)</f>
        <v>0</v>
      </c>
      <c r="QE25" s="2">
        <f>IF(AND('Gantt Chart'!QE$5&gt;(SUM(Main!$F5:$G5)+Main!$H5+Main!$I5+SUM($B$3:$C$3)),'Gantt Chart'!QE$5&lt;=(SUM(Main!$F5:$G5)+Main!$H5+Main!$I5+Main!$I8)+SUM($B$3:$C$3)),Main!$R8,0)</f>
        <v>0</v>
      </c>
      <c r="QF25" s="2">
        <f>IF(AND('Gantt Chart'!QF$5&gt;(SUM(Main!$F5:$G5)+Main!$H5+Main!$I5+SUM($B$3:$C$3)),'Gantt Chart'!QF$5&lt;=(SUM(Main!$F5:$G5)+Main!$H5+Main!$I5+Main!$I8)+SUM($B$3:$C$3)),Main!$R8,0)</f>
        <v>0</v>
      </c>
      <c r="QG25" s="2">
        <f>IF(AND('Gantt Chart'!QG$5&gt;(SUM(Main!$F5:$G5)+Main!$H5+Main!$I5+SUM($B$3:$C$3)),'Gantt Chart'!QG$5&lt;=(SUM(Main!$F5:$G5)+Main!$H5+Main!$I5+Main!$I8)+SUM($B$3:$C$3)),Main!$R8,0)</f>
        <v>0</v>
      </c>
      <c r="QH25" s="2">
        <f>IF(AND('Gantt Chart'!QH$5&gt;(SUM(Main!$F5:$G5)+Main!$H5+Main!$I5+SUM($B$3:$C$3)),'Gantt Chart'!QH$5&lt;=(SUM(Main!$F5:$G5)+Main!$H5+Main!$I5+Main!$I8)+SUM($B$3:$C$3)),Main!$R8,0)</f>
        <v>0</v>
      </c>
      <c r="QI25" s="2">
        <f>IF(AND('Gantt Chart'!QI$5&gt;(SUM(Main!$F5:$G5)+Main!$H5+Main!$I5+SUM($B$3:$C$3)),'Gantt Chart'!QI$5&lt;=(SUM(Main!$F5:$G5)+Main!$H5+Main!$I5+Main!$I8)+SUM($B$3:$C$3)),Main!$R8,0)</f>
        <v>0</v>
      </c>
      <c r="QJ25" s="2">
        <f>IF(AND('Gantt Chart'!QJ$5&gt;(SUM(Main!$F5:$G5)+Main!$H5+Main!$I5+SUM($B$3:$C$3)),'Gantt Chart'!QJ$5&lt;=(SUM(Main!$F5:$G5)+Main!$H5+Main!$I5+Main!$I8)+SUM($B$3:$C$3)),Main!$R8,0)</f>
        <v>0</v>
      </c>
      <c r="QK25" s="2">
        <f>IF(AND('Gantt Chart'!QK$5&gt;(SUM(Main!$F5:$G5)+Main!$H5+Main!$I5+SUM($B$3:$C$3)),'Gantt Chart'!QK$5&lt;=(SUM(Main!$F5:$G5)+Main!$H5+Main!$I5+Main!$I8)+SUM($B$3:$C$3)),Main!$R8,0)</f>
        <v>0</v>
      </c>
      <c r="QL25" s="2">
        <f>IF(AND('Gantt Chart'!QL$5&gt;(SUM(Main!$F5:$G5)+Main!$H5+Main!$I5+SUM($B$3:$C$3)),'Gantt Chart'!QL$5&lt;=(SUM(Main!$F5:$G5)+Main!$H5+Main!$I5+Main!$I8)+SUM($B$3:$C$3)),Main!$R8,0)</f>
        <v>0</v>
      </c>
      <c r="QM25" s="2">
        <f>IF(AND('Gantt Chart'!QM$5&gt;(SUM(Main!$F5:$G5)+Main!$H5+Main!$I5+SUM($B$3:$C$3)),'Gantt Chart'!QM$5&lt;=(SUM(Main!$F5:$G5)+Main!$H5+Main!$I5+Main!$I8)+SUM($B$3:$C$3)),Main!$R8,0)</f>
        <v>0</v>
      </c>
      <c r="QN25" s="2">
        <f>IF(AND('Gantt Chart'!QN$5&gt;(SUM(Main!$F5:$G5)+Main!$H5+Main!$I5+SUM($B$3:$C$3)),'Gantt Chart'!QN$5&lt;=(SUM(Main!$F5:$G5)+Main!$H5+Main!$I5+Main!$I8)+SUM($B$3:$C$3)),Main!$R8,0)</f>
        <v>0</v>
      </c>
      <c r="QO25" s="2">
        <f>IF(AND('Gantt Chart'!QO$5&gt;(SUM(Main!$F5:$G5)+Main!$H5+Main!$I5+SUM($B$3:$C$3)),'Gantt Chart'!QO$5&lt;=(SUM(Main!$F5:$G5)+Main!$H5+Main!$I5+Main!$I8)+SUM($B$3:$C$3)),Main!$R8,0)</f>
        <v>0</v>
      </c>
      <c r="QP25" s="2">
        <f>IF(AND('Gantt Chart'!QP$5&gt;(SUM(Main!$F5:$G5)+Main!$H5+Main!$I5+SUM($B$3:$C$3)),'Gantt Chart'!QP$5&lt;=(SUM(Main!$F5:$G5)+Main!$H5+Main!$I5+Main!$I8)+SUM($B$3:$C$3)),Main!$R8,0)</f>
        <v>0</v>
      </c>
      <c r="QQ25" s="2">
        <f>IF(AND('Gantt Chart'!QQ$5&gt;(SUM(Main!$F5:$G5)+Main!$H5+Main!$I5+SUM($B$3:$C$3)),'Gantt Chart'!QQ$5&lt;=(SUM(Main!$F5:$G5)+Main!$H5+Main!$I5+Main!$I8)+SUM($B$3:$C$3)),Main!$R8,0)</f>
        <v>0</v>
      </c>
      <c r="QR25" s="2">
        <f>IF(AND('Gantt Chart'!QR$5&gt;(SUM(Main!$F5:$G5)+Main!$H5+Main!$I5+SUM($B$3:$C$3)),'Gantt Chart'!QR$5&lt;=(SUM(Main!$F5:$G5)+Main!$H5+Main!$I5+Main!$I8)+SUM($B$3:$C$3)),Main!$R8,0)</f>
        <v>0</v>
      </c>
      <c r="QS25" s="2">
        <f>IF(AND('Gantt Chart'!QS$5&gt;(SUM(Main!$F5:$G5)+Main!$H5+Main!$I5+SUM($B$3:$C$3)),'Gantt Chart'!QS$5&lt;=(SUM(Main!$F5:$G5)+Main!$H5+Main!$I5+Main!$I8)+SUM($B$3:$C$3)),Main!$R8,0)</f>
        <v>0</v>
      </c>
      <c r="QT25" s="2">
        <f>IF(AND('Gantt Chart'!QT$5&gt;(SUM(Main!$F5:$G5)+Main!$H5+Main!$I5+SUM($B$3:$C$3)),'Gantt Chart'!QT$5&lt;=(SUM(Main!$F5:$G5)+Main!$H5+Main!$I5+Main!$I8)+SUM($B$3:$C$3)),Main!$R8,0)</f>
        <v>0</v>
      </c>
      <c r="QU25" s="2">
        <f>IF(AND('Gantt Chart'!QU$5&gt;(SUM(Main!$F5:$G5)+Main!$H5+Main!$I5+SUM($B$3:$C$3)),'Gantt Chart'!QU$5&lt;=(SUM(Main!$F5:$G5)+Main!$H5+Main!$I5+Main!$I8)+SUM($B$3:$C$3)),Main!$R8,0)</f>
        <v>0</v>
      </c>
      <c r="QV25" s="2">
        <f>IF(AND('Gantt Chart'!QV$5&gt;(SUM(Main!$F5:$G5)+Main!$H5+Main!$I5+SUM($B$3:$C$3)),'Gantt Chart'!QV$5&lt;=(SUM(Main!$F5:$G5)+Main!$H5+Main!$I5+Main!$I8)+SUM($B$3:$C$3)),Main!$R8,0)</f>
        <v>0</v>
      </c>
      <c r="QW25" s="2">
        <f>IF(AND('Gantt Chart'!QW$5&gt;(SUM(Main!$F5:$G5)+Main!$H5+Main!$I5+SUM($B$3:$C$3)),'Gantt Chart'!QW$5&lt;=(SUM(Main!$F5:$G5)+Main!$H5+Main!$I5+Main!$I8)+SUM($B$3:$C$3)),Main!$R8,0)</f>
        <v>0</v>
      </c>
      <c r="QX25" s="2">
        <f>IF(AND('Gantt Chart'!QX$5&gt;(SUM(Main!$F5:$G5)+Main!$H5+Main!$I5+SUM($B$3:$C$3)),'Gantt Chart'!QX$5&lt;=(SUM(Main!$F5:$G5)+Main!$H5+Main!$I5+Main!$I8)+SUM($B$3:$C$3)),Main!$R8,0)</f>
        <v>0</v>
      </c>
      <c r="QY25" s="2">
        <f>IF(AND('Gantt Chart'!QY$5&gt;(SUM(Main!$F5:$G5)+Main!$H5+Main!$I5+SUM($B$3:$C$3)),'Gantt Chart'!QY$5&lt;=(SUM(Main!$F5:$G5)+Main!$H5+Main!$I5+Main!$I8)+SUM($B$3:$C$3)),Main!$R8,0)</f>
        <v>0</v>
      </c>
      <c r="QZ25" s="2">
        <f>IF(AND('Gantt Chart'!QZ$5&gt;(SUM(Main!$F5:$G5)+Main!$H5+Main!$I5+SUM($B$3:$C$3)),'Gantt Chart'!QZ$5&lt;=(SUM(Main!$F5:$G5)+Main!$H5+Main!$I5+Main!$I8)+SUM($B$3:$C$3)),Main!$R8,0)</f>
        <v>0</v>
      </c>
      <c r="RA25" s="2">
        <f>IF(AND('Gantt Chart'!RA$5&gt;(SUM(Main!$F5:$G5)+Main!$H5+Main!$I5+SUM($B$3:$C$3)),'Gantt Chart'!RA$5&lt;=(SUM(Main!$F5:$G5)+Main!$H5+Main!$I5+Main!$I8)+SUM($B$3:$C$3)),Main!$R8,0)</f>
        <v>0</v>
      </c>
      <c r="RB25" s="2">
        <f>IF(AND('Gantt Chart'!RB$5&gt;(SUM(Main!$F5:$G5)+Main!$H5+Main!$I5+SUM($B$3:$C$3)),'Gantt Chart'!RB$5&lt;=(SUM(Main!$F5:$G5)+Main!$H5+Main!$I5+Main!$I8)+SUM($B$3:$C$3)),Main!$R8,0)</f>
        <v>0</v>
      </c>
      <c r="RC25" s="2">
        <f>IF(AND('Gantt Chart'!RC$5&gt;(SUM(Main!$F5:$G5)+Main!$H5+Main!$I5+SUM($B$3:$C$3)),'Gantt Chart'!RC$5&lt;=(SUM(Main!$F5:$G5)+Main!$H5+Main!$I5+Main!$I8)+SUM($B$3:$C$3)),Main!$R8,0)</f>
        <v>0</v>
      </c>
      <c r="RD25" s="2">
        <f>IF(AND('Gantt Chart'!RD$5&gt;(SUM(Main!$F5:$G5)+Main!$H5+Main!$I5+SUM($B$3:$C$3)),'Gantt Chart'!RD$5&lt;=(SUM(Main!$F5:$G5)+Main!$H5+Main!$I5+Main!$I8)+SUM($B$3:$C$3)),Main!$R8,0)</f>
        <v>0</v>
      </c>
      <c r="RE25" s="2">
        <f>IF(AND('Gantt Chart'!RE$5&gt;(SUM(Main!$F5:$G5)+Main!$H5+Main!$I5+SUM($B$3:$C$3)),'Gantt Chart'!RE$5&lt;=(SUM(Main!$F5:$G5)+Main!$H5+Main!$I5+Main!$I8)+SUM($B$3:$C$3)),Main!$R8,0)</f>
        <v>0</v>
      </c>
      <c r="RF25" s="2">
        <f>IF(AND('Gantt Chart'!RF$5&gt;(SUM(Main!$F5:$G5)+Main!$H5+Main!$I5+SUM($B$3:$C$3)),'Gantt Chart'!RF$5&lt;=(SUM(Main!$F5:$G5)+Main!$H5+Main!$I5+Main!$I8)+SUM($B$3:$C$3)),Main!$R8,0)</f>
        <v>0</v>
      </c>
      <c r="RG25" s="2">
        <f>IF(AND('Gantt Chart'!RG$5&gt;(SUM(Main!$F5:$G5)+Main!$H5+Main!$I5+SUM($B$3:$C$3)),'Gantt Chart'!RG$5&lt;=(SUM(Main!$F5:$G5)+Main!$H5+Main!$I5+Main!$I8)+SUM($B$3:$C$3)),Main!$R8,0)</f>
        <v>0</v>
      </c>
      <c r="RH25" s="2">
        <f>IF(AND('Gantt Chart'!RH$5&gt;(SUM(Main!$F5:$G5)+Main!$H5+Main!$I5+SUM($B$3:$C$3)),'Gantt Chart'!RH$5&lt;=(SUM(Main!$F5:$G5)+Main!$H5+Main!$I5+Main!$I8)+SUM($B$3:$C$3)),Main!$R8,0)</f>
        <v>0</v>
      </c>
      <c r="RI25" s="2">
        <f>IF(AND('Gantt Chart'!RI$5&gt;(SUM(Main!$F5:$G5)+Main!$H5+Main!$I5+SUM($B$3:$C$3)),'Gantt Chart'!RI$5&lt;=(SUM(Main!$F5:$G5)+Main!$H5+Main!$I5+Main!$I8)+SUM($B$3:$C$3)),Main!$R8,0)</f>
        <v>0</v>
      </c>
      <c r="RJ25" s="2">
        <f>IF(AND('Gantt Chart'!RJ$5&gt;(SUM(Main!$F5:$G5)+Main!$H5+Main!$I5+SUM($B$3:$C$3)),'Gantt Chart'!RJ$5&lt;=(SUM(Main!$F5:$G5)+Main!$H5+Main!$I5+Main!$I8)+SUM($B$3:$C$3)),Main!$R8,0)</f>
        <v>0</v>
      </c>
      <c r="RK25" s="2">
        <f>IF(AND('Gantt Chart'!RK$5&gt;(SUM(Main!$F5:$G5)+Main!$H5+Main!$I5+SUM($B$3:$C$3)),'Gantt Chart'!RK$5&lt;=(SUM(Main!$F5:$G5)+Main!$H5+Main!$I5+Main!$I8)+SUM($B$3:$C$3)),Main!$R8,0)</f>
        <v>0</v>
      </c>
      <c r="RL25" s="2">
        <f>IF(AND('Gantt Chart'!RL$5&gt;(SUM(Main!$F5:$G5)+Main!$H5+Main!$I5+SUM($B$3:$C$3)),'Gantt Chart'!RL$5&lt;=(SUM(Main!$F5:$G5)+Main!$H5+Main!$I5+Main!$I8)+SUM($B$3:$C$3)),Main!$R8,0)</f>
        <v>0</v>
      </c>
      <c r="RM25" s="2">
        <f>IF(AND('Gantt Chart'!RM$5&gt;(SUM(Main!$F5:$G5)+Main!$H5+Main!$I5+SUM($B$3:$C$3)),'Gantt Chart'!RM$5&lt;=(SUM(Main!$F5:$G5)+Main!$H5+Main!$I5+Main!$I8)+SUM($B$3:$C$3)),Main!$R8,0)</f>
        <v>0</v>
      </c>
      <c r="RN25" s="2">
        <f>IF(AND('Gantt Chart'!RN$5&gt;(SUM(Main!$F5:$G5)+Main!$H5+Main!$I5+SUM($B$3:$C$3)),'Gantt Chart'!RN$5&lt;=(SUM(Main!$F5:$G5)+Main!$H5+Main!$I5+Main!$I8)+SUM($B$3:$C$3)),Main!$R8,0)</f>
        <v>0</v>
      </c>
      <c r="RO25" s="2">
        <f>IF(AND('Gantt Chart'!RO$5&gt;(SUM(Main!$F5:$G5)+Main!$H5+Main!$I5+SUM($B$3:$C$3)),'Gantt Chart'!RO$5&lt;=(SUM(Main!$F5:$G5)+Main!$H5+Main!$I5+Main!$I8)+SUM($B$3:$C$3)),Main!$R8,0)</f>
        <v>0</v>
      </c>
      <c r="RP25" s="2">
        <f>IF(AND('Gantt Chart'!RP$5&gt;(SUM(Main!$F5:$G5)+Main!$H5+Main!$I5+SUM($B$3:$C$3)),'Gantt Chart'!RP$5&lt;=(SUM(Main!$F5:$G5)+Main!$H5+Main!$I5+Main!$I8)+SUM($B$3:$C$3)),Main!$R8,0)</f>
        <v>0</v>
      </c>
      <c r="RQ25" s="2">
        <f>IF(AND('Gantt Chart'!RQ$5&gt;(SUM(Main!$F5:$G5)+Main!$H5+Main!$I5+SUM($B$3:$C$3)),'Gantt Chart'!RQ$5&lt;=(SUM(Main!$F5:$G5)+Main!$H5+Main!$I5+Main!$I8)+SUM($B$3:$C$3)),Main!$R8,0)</f>
        <v>0</v>
      </c>
      <c r="RR25" s="2">
        <f>IF(AND('Gantt Chart'!RR$5&gt;(SUM(Main!$F5:$G5)+Main!$H5+Main!$I5+SUM($B$3:$C$3)),'Gantt Chart'!RR$5&lt;=(SUM(Main!$F5:$G5)+Main!$H5+Main!$I5+Main!$I8)+SUM($B$3:$C$3)),Main!$R8,0)</f>
        <v>0</v>
      </c>
      <c r="RS25" s="2">
        <f>IF(AND('Gantt Chart'!RS$5&gt;(SUM(Main!$F5:$G5)+Main!$H5+Main!$I5+SUM($B$3:$C$3)),'Gantt Chart'!RS$5&lt;=(SUM(Main!$F5:$G5)+Main!$H5+Main!$I5+Main!$I8)+SUM($B$3:$C$3)),Main!$R8,0)</f>
        <v>0</v>
      </c>
      <c r="RT25" s="2">
        <f>IF(AND('Gantt Chart'!RT$5&gt;(SUM(Main!$F5:$G5)+Main!$H5+Main!$I5+SUM($B$3:$C$3)),'Gantt Chart'!RT$5&lt;=(SUM(Main!$F5:$G5)+Main!$H5+Main!$I5+Main!$I8)+SUM($B$3:$C$3)),Main!$R8,0)</f>
        <v>0</v>
      </c>
      <c r="RU25" s="2">
        <f>IF(AND('Gantt Chart'!RU$5&gt;(SUM(Main!$F5:$G5)+Main!$H5+Main!$I5+SUM($B$3:$C$3)),'Gantt Chart'!RU$5&lt;=(SUM(Main!$F5:$G5)+Main!$H5+Main!$I5+Main!$I8)+SUM($B$3:$C$3)),Main!$R8,0)</f>
        <v>0</v>
      </c>
      <c r="RV25" s="2">
        <f>IF(AND('Gantt Chart'!RV$5&gt;(SUM(Main!$F5:$G5)+Main!$H5+Main!$I5+SUM($B$3:$C$3)),'Gantt Chart'!RV$5&lt;=(SUM(Main!$F5:$G5)+Main!$H5+Main!$I5+Main!$I8)+SUM($B$3:$C$3)),Main!$R8,0)</f>
        <v>0</v>
      </c>
      <c r="RW25" s="2">
        <f>IF(AND('Gantt Chart'!RW$5&gt;(SUM(Main!$F5:$G5)+Main!$H5+Main!$I5+SUM($B$3:$C$3)),'Gantt Chart'!RW$5&lt;=(SUM(Main!$F5:$G5)+Main!$H5+Main!$I5+Main!$I8)+SUM($B$3:$C$3)),Main!$R8,0)</f>
        <v>0</v>
      </c>
      <c r="RX25" s="2">
        <f>IF(AND('Gantt Chart'!RX$5&gt;(SUM(Main!$F5:$G5)+Main!$H5+Main!$I5+SUM($B$3:$C$3)),'Gantt Chart'!RX$5&lt;=(SUM(Main!$F5:$G5)+Main!$H5+Main!$I5+Main!$I8)+SUM($B$3:$C$3)),Main!$R8,0)</f>
        <v>0</v>
      </c>
      <c r="RY25" s="2">
        <f>IF(AND('Gantt Chart'!RY$5&gt;(SUM(Main!$F5:$G5)+Main!$H5+Main!$I5+SUM($B$3:$C$3)),'Gantt Chart'!RY$5&lt;=(SUM(Main!$F5:$G5)+Main!$H5+Main!$I5+Main!$I8)+SUM($B$3:$C$3)),Main!$R8,0)</f>
        <v>0</v>
      </c>
      <c r="RZ25" s="2">
        <f>IF(AND('Gantt Chart'!RZ$5&gt;(SUM(Main!$F5:$G5)+Main!$H5+Main!$I5+SUM($B$3:$C$3)),'Gantt Chart'!RZ$5&lt;=(SUM(Main!$F5:$G5)+Main!$H5+Main!$I5+Main!$I8)+SUM($B$3:$C$3)),Main!$R8,0)</f>
        <v>0</v>
      </c>
      <c r="SA25" s="2">
        <f>IF(AND('Gantt Chart'!SA$5&gt;(SUM(Main!$F5:$G5)+Main!$H5+Main!$I5+SUM($B$3:$C$3)),'Gantt Chart'!SA$5&lt;=(SUM(Main!$F5:$G5)+Main!$H5+Main!$I5+Main!$I8)+SUM($B$3:$C$3)),Main!$R8,0)</f>
        <v>0</v>
      </c>
      <c r="SB25" s="2">
        <f>IF(AND('Gantt Chart'!SB$5&gt;(SUM(Main!$F5:$G5)+Main!$H5+Main!$I5+SUM($B$3:$C$3)),'Gantt Chart'!SB$5&lt;=(SUM(Main!$F5:$G5)+Main!$H5+Main!$I5+Main!$I8)+SUM($B$3:$C$3)),Main!$R8,0)</f>
        <v>0</v>
      </c>
      <c r="SC25" s="2">
        <f>IF(AND('Gantt Chart'!SC$5&gt;(SUM(Main!$F5:$G5)+Main!$H5+Main!$I5+SUM($B$3:$C$3)),'Gantt Chart'!SC$5&lt;=(SUM(Main!$F5:$G5)+Main!$H5+Main!$I5+Main!$I8)+SUM($B$3:$C$3)),Main!$R8,0)</f>
        <v>0</v>
      </c>
      <c r="SD25" s="2">
        <f>IF(AND('Gantt Chart'!SD$5&gt;(SUM(Main!$F5:$G5)+Main!$H5+Main!$I5+SUM($B$3:$C$3)),'Gantt Chart'!SD$5&lt;=(SUM(Main!$F5:$G5)+Main!$H5+Main!$I5+Main!$I8)+SUM($B$3:$C$3)),Main!$R8,0)</f>
        <v>0</v>
      </c>
      <c r="SE25" s="2">
        <f>IF(AND('Gantt Chart'!SE$5&gt;(SUM(Main!$F5:$G5)+Main!$H5+Main!$I5+SUM($B$3:$C$3)),'Gantt Chart'!SE$5&lt;=(SUM(Main!$F5:$G5)+Main!$H5+Main!$I5+Main!$I8)+SUM($B$3:$C$3)),Main!$R8,0)</f>
        <v>0</v>
      </c>
      <c r="SF25" s="2">
        <f>IF(AND('Gantt Chart'!SF$5&gt;(SUM(Main!$F5:$G5)+Main!$H5+Main!$I5+SUM($B$3:$C$3)),'Gantt Chart'!SF$5&lt;=(SUM(Main!$F5:$G5)+Main!$H5+Main!$I5+Main!$I8)+SUM($B$3:$C$3)),Main!$R8,0)</f>
        <v>0</v>
      </c>
      <c r="SG25" s="2">
        <f>IF(AND('Gantt Chart'!SG$5&gt;(SUM(Main!$F5:$G5)+Main!$H5+Main!$I5+SUM($B$3:$C$3)),'Gantt Chart'!SG$5&lt;=(SUM(Main!$F5:$G5)+Main!$H5+Main!$I5+Main!$I8)+SUM($B$3:$C$3)),Main!$R8,0)</f>
        <v>0</v>
      </c>
      <c r="SH25" s="2">
        <f>IF(AND('Gantt Chart'!SH$5&gt;(SUM(Main!$F5:$G5)+Main!$H5+Main!$I5+SUM($B$3:$C$3)),'Gantt Chart'!SH$5&lt;=(SUM(Main!$F5:$G5)+Main!$H5+Main!$I5+Main!$I8)+SUM($B$3:$C$3)),Main!$R8,0)</f>
        <v>0</v>
      </c>
      <c r="SI25" s="2">
        <f>IF(AND('Gantt Chart'!SI$5&gt;(SUM(Main!$F5:$G5)+Main!$H5+Main!$I5+SUM($B$3:$C$3)),'Gantt Chart'!SI$5&lt;=(SUM(Main!$F5:$G5)+Main!$H5+Main!$I5+Main!$I8)+SUM($B$3:$C$3)),Main!$R8,0)</f>
        <v>0</v>
      </c>
      <c r="SJ25" s="2">
        <f>IF(AND('Gantt Chart'!SJ$5&gt;(SUM(Main!$F5:$G5)+Main!$H5+Main!$I5+SUM($B$3:$C$3)),'Gantt Chart'!SJ$5&lt;=(SUM(Main!$F5:$G5)+Main!$H5+Main!$I5+Main!$I8)+SUM($B$3:$C$3)),Main!$R8,0)</f>
        <v>0</v>
      </c>
      <c r="SK25" s="2">
        <f>IF(AND('Gantt Chart'!SK$5&gt;(SUM(Main!$F5:$G5)+Main!$H5+Main!$I5+SUM($B$3:$C$3)),'Gantt Chart'!SK$5&lt;=(SUM(Main!$F5:$G5)+Main!$H5+Main!$I5+Main!$I8)+SUM($B$3:$C$3)),Main!$R8,0)</f>
        <v>0</v>
      </c>
      <c r="SL25" s="2">
        <f>IF(AND('Gantt Chart'!SL$5&gt;(SUM(Main!$F5:$G5)+Main!$H5+Main!$I5+SUM($B$3:$C$3)),'Gantt Chart'!SL$5&lt;=(SUM(Main!$F5:$G5)+Main!$H5+Main!$I5+Main!$I8)+SUM($B$3:$C$3)),Main!$R8,0)</f>
        <v>0</v>
      </c>
      <c r="SM25" s="2">
        <f>IF(AND('Gantt Chart'!SM$5&gt;(SUM(Main!$F5:$G5)+Main!$H5+Main!$I5+SUM($B$3:$C$3)),'Gantt Chart'!SM$5&lt;=(SUM(Main!$F5:$G5)+Main!$H5+Main!$I5+Main!$I8)+SUM($B$3:$C$3)),Main!$R8,0)</f>
        <v>0</v>
      </c>
      <c r="SN25" s="2">
        <f>IF(AND('Gantt Chart'!SN$5&gt;(SUM(Main!$F5:$G5)+Main!$H5+Main!$I5+SUM($B$3:$C$3)),'Gantt Chart'!SN$5&lt;=(SUM(Main!$F5:$G5)+Main!$H5+Main!$I5+Main!$I8)+SUM($B$3:$C$3)),Main!$R8,0)</f>
        <v>0</v>
      </c>
      <c r="SO25" s="2">
        <f>IF(AND('Gantt Chart'!SO$5&gt;(SUM(Main!$F5:$G5)+Main!$H5+Main!$I5+SUM($B$3:$C$3)),'Gantt Chart'!SO$5&lt;=(SUM(Main!$F5:$G5)+Main!$H5+Main!$I5+Main!$I8)+SUM($B$3:$C$3)),Main!$R8,0)</f>
        <v>0</v>
      </c>
      <c r="SP25" s="2">
        <f>IF(AND('Gantt Chart'!SP$5&gt;(SUM(Main!$F5:$G5)+Main!$H5+Main!$I5+SUM($B$3:$C$3)),'Gantt Chart'!SP$5&lt;=(SUM(Main!$F5:$G5)+Main!$H5+Main!$I5+Main!$I8)+SUM($B$3:$C$3)),Main!$R8,0)</f>
        <v>0</v>
      </c>
      <c r="SQ25" s="2">
        <f>IF(AND('Gantt Chart'!SQ$5&gt;(SUM(Main!$F5:$G5)+Main!$H5+Main!$I5+SUM($B$3:$C$3)),'Gantt Chart'!SQ$5&lt;=(SUM(Main!$F5:$G5)+Main!$H5+Main!$I5+Main!$I8)+SUM($B$3:$C$3)),Main!$R8,0)</f>
        <v>0</v>
      </c>
      <c r="SR25" s="2">
        <f>IF(AND('Gantt Chart'!SR$5&gt;(SUM(Main!$F5:$G5)+Main!$H5+Main!$I5+SUM($B$3:$C$3)),'Gantt Chart'!SR$5&lt;=(SUM(Main!$F5:$G5)+Main!$H5+Main!$I5+Main!$I8)+SUM($B$3:$C$3)),Main!$R8,0)</f>
        <v>0</v>
      </c>
      <c r="SS25" s="2">
        <f>IF(AND('Gantt Chart'!SS$5&gt;(SUM(Main!$F5:$G5)+Main!$H5+Main!$I5+SUM($B$3:$C$3)),'Gantt Chart'!SS$5&lt;=(SUM(Main!$F5:$G5)+Main!$H5+Main!$I5+Main!$I8)+SUM($B$3:$C$3)),Main!$R8,0)</f>
        <v>0</v>
      </c>
      <c r="ST25" s="2">
        <f>IF(AND('Gantt Chart'!ST$5&gt;(SUM(Main!$F5:$G5)+Main!$H5+Main!$I5+SUM($B$3:$C$3)),'Gantt Chart'!ST$5&lt;=(SUM(Main!$F5:$G5)+Main!$H5+Main!$I5+Main!$I8)+SUM($B$3:$C$3)),Main!$R8,0)</f>
        <v>0</v>
      </c>
      <c r="SU25" s="2">
        <f>IF(AND('Gantt Chart'!SU$5&gt;(SUM(Main!$F5:$G5)+Main!$H5+Main!$I5+SUM($B$3:$C$3)),'Gantt Chart'!SU$5&lt;=(SUM(Main!$F5:$G5)+Main!$H5+Main!$I5+Main!$I8)+SUM($B$3:$C$3)),Main!$R8,0)</f>
        <v>0</v>
      </c>
      <c r="SV25" s="2">
        <f>IF(AND('Gantt Chart'!SV$5&gt;(SUM(Main!$F5:$G5)+Main!$H5+Main!$I5+SUM($B$3:$C$3)),'Gantt Chart'!SV$5&lt;=(SUM(Main!$F5:$G5)+Main!$H5+Main!$I5+Main!$I8)+SUM($B$3:$C$3)),Main!$R8,0)</f>
        <v>0</v>
      </c>
      <c r="SW25" s="2">
        <f>IF(AND('Gantt Chart'!SW$5&gt;(SUM(Main!$F5:$G5)+Main!$H5+Main!$I5+SUM($B$3:$C$3)),'Gantt Chart'!SW$5&lt;=(SUM(Main!$F5:$G5)+Main!$H5+Main!$I5+Main!$I8)+SUM($B$3:$C$3)),Main!$R8,0)</f>
        <v>0</v>
      </c>
      <c r="SX25" s="2">
        <f>IF(AND('Gantt Chart'!SX$5&gt;(SUM(Main!$F5:$G5)+Main!$H5+Main!$I5+SUM($B$3:$C$3)),'Gantt Chart'!SX$5&lt;=(SUM(Main!$F5:$G5)+Main!$H5+Main!$I5+Main!$I8)+SUM($B$3:$C$3)),Main!$R8,0)</f>
        <v>0</v>
      </c>
      <c r="SY25" s="2">
        <f>IF(AND('Gantt Chart'!SY$5&gt;(SUM(Main!$F5:$G5)+Main!$H5+Main!$I5+SUM($B$3:$C$3)),'Gantt Chart'!SY$5&lt;=(SUM(Main!$F5:$G5)+Main!$H5+Main!$I5+Main!$I8)+SUM($B$3:$C$3)),Main!$R8,0)</f>
        <v>0</v>
      </c>
      <c r="SZ25" s="2">
        <f>IF(AND('Gantt Chart'!SZ$5&gt;(SUM(Main!$F5:$G5)+Main!$H5+Main!$I5+SUM($B$3:$C$3)),'Gantt Chart'!SZ$5&lt;=(SUM(Main!$F5:$G5)+Main!$H5+Main!$I5+Main!$I8)+SUM($B$3:$C$3)),Main!$R8,0)</f>
        <v>0</v>
      </c>
      <c r="TA25" s="2">
        <f>IF(AND('Gantt Chart'!TA$5&gt;(SUM(Main!$F5:$G5)+Main!$H5+Main!$I5+SUM($B$3:$C$3)),'Gantt Chart'!TA$5&lt;=(SUM(Main!$F5:$G5)+Main!$H5+Main!$I5+Main!$I8)+SUM($B$3:$C$3)),Main!$R8,0)</f>
        <v>0</v>
      </c>
      <c r="TB25" s="2">
        <f>IF(AND('Gantt Chart'!TB$5&gt;(SUM(Main!$F5:$G5)+Main!$H5+Main!$I5+SUM($B$3:$C$3)),'Gantt Chart'!TB$5&lt;=(SUM(Main!$F5:$G5)+Main!$H5+Main!$I5+Main!$I8)+SUM($B$3:$C$3)),Main!$R8,0)</f>
        <v>0</v>
      </c>
      <c r="TC25" s="2">
        <f>IF(AND('Gantt Chart'!TC$5&gt;(SUM(Main!$F5:$G5)+Main!$H5+Main!$I5+SUM($B$3:$C$3)),'Gantt Chart'!TC$5&lt;=(SUM(Main!$F5:$G5)+Main!$H5+Main!$I5+Main!$I8)+SUM($B$3:$C$3)),Main!$R8,0)</f>
        <v>0</v>
      </c>
      <c r="TD25" s="2">
        <f>IF(AND('Gantt Chart'!TD$5&gt;(SUM(Main!$F5:$G5)+Main!$H5+Main!$I5+SUM($B$3:$C$3)),'Gantt Chart'!TD$5&lt;=(SUM(Main!$F5:$G5)+Main!$H5+Main!$I5+Main!$I8)+SUM($B$3:$C$3)),Main!$R8,0)</f>
        <v>0</v>
      </c>
      <c r="TE25" s="2">
        <f>IF(AND('Gantt Chart'!TE$5&gt;(SUM(Main!$F5:$G5)+Main!$H5+Main!$I5+SUM($B$3:$C$3)),'Gantt Chart'!TE$5&lt;=(SUM(Main!$F5:$G5)+Main!$H5+Main!$I5+Main!$I8)+SUM($B$3:$C$3)),Main!$R8,0)</f>
        <v>0</v>
      </c>
      <c r="TF25" s="2">
        <f>IF(AND('Gantt Chart'!TF$5&gt;(SUM(Main!$F5:$G5)+Main!$H5+Main!$I5+SUM($B$3:$C$3)),'Gantt Chart'!TF$5&lt;=(SUM(Main!$F5:$G5)+Main!$H5+Main!$I5+Main!$I8)+SUM($B$3:$C$3)),Main!$R8,0)</f>
        <v>0</v>
      </c>
      <c r="TG25" s="2">
        <f>IF(AND('Gantt Chart'!TG$5&gt;(SUM(Main!$F5:$G5)+Main!$H5+Main!$I5+SUM($B$3:$C$3)),'Gantt Chart'!TG$5&lt;=(SUM(Main!$F5:$G5)+Main!$H5+Main!$I5+Main!$I8)+SUM($B$3:$C$3)),Main!$R8,0)</f>
        <v>0</v>
      </c>
      <c r="TH25" s="2">
        <f>IF(AND('Gantt Chart'!TH$5&gt;(SUM(Main!$F5:$G5)+Main!$H5+Main!$I5+SUM($B$3:$C$3)),'Gantt Chart'!TH$5&lt;=(SUM(Main!$F5:$G5)+Main!$H5+Main!$I5+Main!$I8)+SUM($B$3:$C$3)),Main!$R8,0)</f>
        <v>0</v>
      </c>
      <c r="TI25" s="2">
        <f>IF(AND('Gantt Chart'!TI$5&gt;(SUM(Main!$F5:$G5)+Main!$H5+Main!$I5+SUM($B$3:$C$3)),'Gantt Chart'!TI$5&lt;=(SUM(Main!$F5:$G5)+Main!$H5+Main!$I5+Main!$I8)+SUM($B$3:$C$3)),Main!$R8,0)</f>
        <v>0</v>
      </c>
      <c r="TJ25" s="2">
        <f>IF(AND('Gantt Chart'!TJ$5&gt;(SUM(Main!$F5:$G5)+Main!$H5+Main!$I5+SUM($B$3:$C$3)),'Gantt Chart'!TJ$5&lt;=(SUM(Main!$F5:$G5)+Main!$H5+Main!$I5+Main!$I8)+SUM($B$3:$C$3)),Main!$R8,0)</f>
        <v>0</v>
      </c>
      <c r="TK25" s="2">
        <f>IF(AND('Gantt Chart'!TK$5&gt;(SUM(Main!$F5:$G5)+Main!$H5+Main!$I5+SUM($B$3:$C$3)),'Gantt Chart'!TK$5&lt;=(SUM(Main!$F5:$G5)+Main!$H5+Main!$I5+Main!$I8)+SUM($B$3:$C$3)),Main!$R8,0)</f>
        <v>0</v>
      </c>
      <c r="TL25" s="2">
        <f>IF(AND('Gantt Chart'!TL$5&gt;(SUM(Main!$F5:$G5)+Main!$H5+Main!$I5+SUM($B$3:$C$3)),'Gantt Chart'!TL$5&lt;=(SUM(Main!$F5:$G5)+Main!$H5+Main!$I5+Main!$I8)+SUM($B$3:$C$3)),Main!$R8,0)</f>
        <v>0</v>
      </c>
      <c r="TM25" s="2">
        <f>IF(AND('Gantt Chart'!TM$5&gt;(SUM(Main!$F5:$G5)+Main!$H5+Main!$I5+SUM($B$3:$C$3)),'Gantt Chart'!TM$5&lt;=(SUM(Main!$F5:$G5)+Main!$H5+Main!$I5+Main!$I8)+SUM($B$3:$C$3)),Main!$R8,0)</f>
        <v>0</v>
      </c>
      <c r="TN25" s="2">
        <f>IF(AND('Gantt Chart'!TN$5&gt;(SUM(Main!$F5:$G5)+Main!$H5+Main!$I5+SUM($B$3:$C$3)),'Gantt Chart'!TN$5&lt;=(SUM(Main!$F5:$G5)+Main!$H5+Main!$I5+Main!$I8)+SUM($B$3:$C$3)),Main!$R8,0)</f>
        <v>0</v>
      </c>
      <c r="TO25" s="2">
        <f>IF(AND('Gantt Chart'!TO$5&gt;(SUM(Main!$F5:$G5)+Main!$H5+Main!$I5+SUM($B$3:$C$3)),'Gantt Chart'!TO$5&lt;=(SUM(Main!$F5:$G5)+Main!$H5+Main!$I5+Main!$I8)+SUM($B$3:$C$3)),Main!$R8,0)</f>
        <v>0</v>
      </c>
      <c r="TP25" s="2">
        <f>IF(AND('Gantt Chart'!TP$5&gt;(SUM(Main!$F5:$G5)+Main!$H5+Main!$I5+SUM($B$3:$C$3)),'Gantt Chart'!TP$5&lt;=(SUM(Main!$F5:$G5)+Main!$H5+Main!$I5+Main!$I8)+SUM($B$3:$C$3)),Main!$R8,0)</f>
        <v>0</v>
      </c>
      <c r="TQ25" s="2">
        <f>IF(AND('Gantt Chart'!TQ$5&gt;(SUM(Main!$F5:$G5)+Main!$H5+Main!$I5+SUM($B$3:$C$3)),'Gantt Chart'!TQ$5&lt;=(SUM(Main!$F5:$G5)+Main!$H5+Main!$I5+Main!$I8)+SUM($B$3:$C$3)),Main!$R8,0)</f>
        <v>0</v>
      </c>
      <c r="TR25" s="2">
        <f>IF(AND('Gantt Chart'!TR$5&gt;(SUM(Main!$F5:$G5)+Main!$H5+Main!$I5+SUM($B$3:$C$3)),'Gantt Chart'!TR$5&lt;=(SUM(Main!$F5:$G5)+Main!$H5+Main!$I5+Main!$I8)+SUM($B$3:$C$3)),Main!$R8,0)</f>
        <v>0</v>
      </c>
      <c r="TS25" s="2">
        <f>IF(AND('Gantt Chart'!TS$5&gt;(SUM(Main!$F5:$G5)+Main!$H5+Main!$I5+SUM($B$3:$C$3)),'Gantt Chart'!TS$5&lt;=(SUM(Main!$F5:$G5)+Main!$H5+Main!$I5+Main!$I8)+SUM($B$3:$C$3)),Main!$R8,0)</f>
        <v>0</v>
      </c>
      <c r="TT25" s="2">
        <f>IF(AND('Gantt Chart'!TT$5&gt;(SUM(Main!$F5:$G5)+Main!$H5+Main!$I5+SUM($B$3:$C$3)),'Gantt Chart'!TT$5&lt;=(SUM(Main!$F5:$G5)+Main!$H5+Main!$I5+Main!$I8)+SUM($B$3:$C$3)),Main!$R8,0)</f>
        <v>0</v>
      </c>
      <c r="TU25" s="2">
        <f>IF(AND('Gantt Chart'!TU$5&gt;(SUM(Main!$F5:$G5)+Main!$H5+Main!$I5+SUM($B$3:$C$3)),'Gantt Chart'!TU$5&lt;=(SUM(Main!$F5:$G5)+Main!$H5+Main!$I5+Main!$I8)+SUM($B$3:$C$3)),Main!$R8,0)</f>
        <v>0</v>
      </c>
      <c r="TV25" s="2">
        <f>IF(AND('Gantt Chart'!TV$5&gt;(SUM(Main!$F5:$G5)+Main!$H5+Main!$I5+SUM($B$3:$C$3)),'Gantt Chart'!TV$5&lt;=(SUM(Main!$F5:$G5)+Main!$H5+Main!$I5+Main!$I8)+SUM($B$3:$C$3)),Main!$R8,0)</f>
        <v>0</v>
      </c>
      <c r="TW25" s="2">
        <f>IF(AND('Gantt Chart'!TW$5&gt;(SUM(Main!$F5:$G5)+Main!$H5+Main!$I5+SUM($B$3:$C$3)),'Gantt Chart'!TW$5&lt;=(SUM(Main!$F5:$G5)+Main!$H5+Main!$I5+Main!$I8)+SUM($B$3:$C$3)),Main!$R8,0)</f>
        <v>0</v>
      </c>
      <c r="TX25" s="2">
        <f>IF(AND('Gantt Chart'!TX$5&gt;(SUM(Main!$F5:$G5)+Main!$H5+Main!$I5+SUM($B$3:$C$3)),'Gantt Chart'!TX$5&lt;=(SUM(Main!$F5:$G5)+Main!$H5+Main!$I5+Main!$I8)+SUM($B$3:$C$3)),Main!$R8,0)</f>
        <v>0</v>
      </c>
      <c r="TY25" s="2">
        <f>IF(AND('Gantt Chart'!TY$5&gt;(SUM(Main!$F5:$G5)+Main!$H5+Main!$I5+SUM($B$3:$C$3)),'Gantt Chart'!TY$5&lt;=(SUM(Main!$F5:$G5)+Main!$H5+Main!$I5+Main!$I8)+SUM($B$3:$C$3)),Main!$R8,0)</f>
        <v>0</v>
      </c>
      <c r="TZ25" s="2">
        <f>IF(AND('Gantt Chart'!TZ$5&gt;(SUM(Main!$F5:$G5)+Main!$H5+Main!$I5+SUM($B$3:$C$3)),'Gantt Chart'!TZ$5&lt;=(SUM(Main!$F5:$G5)+Main!$H5+Main!$I5+Main!$I8)+SUM($B$3:$C$3)),Main!$R8,0)</f>
        <v>0</v>
      </c>
      <c r="UA25" s="2">
        <f>IF(AND('Gantt Chart'!UA$5&gt;(SUM(Main!$F5:$G5)+Main!$H5+Main!$I5+SUM($B$3:$C$3)),'Gantt Chart'!UA$5&lt;=(SUM(Main!$F5:$G5)+Main!$H5+Main!$I5+Main!$I8)+SUM($B$3:$C$3)),Main!$R8,0)</f>
        <v>0</v>
      </c>
      <c r="UB25" s="2">
        <f>IF(AND('Gantt Chart'!UB$5&gt;(SUM(Main!$F5:$G5)+Main!$H5+Main!$I5+SUM($B$3:$C$3)),'Gantt Chart'!UB$5&lt;=(SUM(Main!$F5:$G5)+Main!$H5+Main!$I5+Main!$I8)+SUM($B$3:$C$3)),Main!$R8,0)</f>
        <v>0</v>
      </c>
      <c r="UC25" s="2">
        <f>IF(AND('Gantt Chart'!UC$5&gt;(SUM(Main!$F5:$G5)+Main!$H5+Main!$I5+SUM($B$3:$C$3)),'Gantt Chart'!UC$5&lt;=(SUM(Main!$F5:$G5)+Main!$H5+Main!$I5+Main!$I8)+SUM($B$3:$C$3)),Main!$R8,0)</f>
        <v>0</v>
      </c>
      <c r="UD25" s="2">
        <f>IF(AND('Gantt Chart'!UD$5&gt;(SUM(Main!$F5:$G5)+Main!$H5+Main!$I5+SUM($B$3:$C$3)),'Gantt Chart'!UD$5&lt;=(SUM(Main!$F5:$G5)+Main!$H5+Main!$I5+Main!$I8)+SUM($B$3:$C$3)),Main!$R8,0)</f>
        <v>0</v>
      </c>
      <c r="UE25" s="2">
        <f>IF(AND('Gantt Chart'!UE$5&gt;(SUM(Main!$F5:$G5)+Main!$H5+Main!$I5+SUM($B$3:$C$3)),'Gantt Chart'!UE$5&lt;=(SUM(Main!$F5:$G5)+Main!$H5+Main!$I5+Main!$I8)+SUM($B$3:$C$3)),Main!$R8,0)</f>
        <v>0</v>
      </c>
      <c r="UF25" s="2">
        <f>IF(AND('Gantt Chart'!UF$5&gt;(SUM(Main!$F5:$G5)+Main!$H5+Main!$I5+SUM($B$3:$C$3)),'Gantt Chart'!UF$5&lt;=(SUM(Main!$F5:$G5)+Main!$H5+Main!$I5+Main!$I8)+SUM($B$3:$C$3)),Main!$R8,0)</f>
        <v>0</v>
      </c>
      <c r="UG25" s="2">
        <f>IF(AND('Gantt Chart'!UG$5&gt;(SUM(Main!$F5:$G5)+Main!$H5+Main!$I5+SUM($B$3:$C$3)),'Gantt Chart'!UG$5&lt;=(SUM(Main!$F5:$G5)+Main!$H5+Main!$I5+Main!$I8)+SUM($B$3:$C$3)),Main!$R8,0)</f>
        <v>0</v>
      </c>
      <c r="UH25" s="2">
        <f>IF(AND('Gantt Chart'!UH$5&gt;(SUM(Main!$F5:$G5)+Main!$H5+Main!$I5+SUM($B$3:$C$3)),'Gantt Chart'!UH$5&lt;=(SUM(Main!$F5:$G5)+Main!$H5+Main!$I5+Main!$I8)+SUM($B$3:$C$3)),Main!$R8,0)</f>
        <v>0</v>
      </c>
      <c r="UI25" s="2">
        <f>IF(AND('Gantt Chart'!UI$5&gt;(SUM(Main!$F5:$G5)+Main!$H5+Main!$I5+SUM($B$3:$C$3)),'Gantt Chart'!UI$5&lt;=(SUM(Main!$F5:$G5)+Main!$H5+Main!$I5+Main!$I8)+SUM($B$3:$C$3)),Main!$R8,0)</f>
        <v>0</v>
      </c>
      <c r="UJ25" s="2">
        <f>IF(AND('Gantt Chart'!UJ$5&gt;(SUM(Main!$F5:$G5)+Main!$H5+Main!$I5+SUM($B$3:$C$3)),'Gantt Chart'!UJ$5&lt;=(SUM(Main!$F5:$G5)+Main!$H5+Main!$I5+Main!$I8)+SUM($B$3:$C$3)),Main!$R8,0)</f>
        <v>0</v>
      </c>
      <c r="UK25" s="2">
        <f>IF(AND('Gantt Chart'!UK$5&gt;(SUM(Main!$F5:$G5)+Main!$H5+Main!$I5+SUM($B$3:$C$3)),'Gantt Chart'!UK$5&lt;=(SUM(Main!$F5:$G5)+Main!$H5+Main!$I5+Main!$I8)+SUM($B$3:$C$3)),Main!$R8,0)</f>
        <v>0</v>
      </c>
      <c r="UL25" s="2">
        <f>IF(AND('Gantt Chart'!UL$5&gt;(SUM(Main!$F5:$G5)+Main!$H5+Main!$I5+SUM($B$3:$C$3)),'Gantt Chart'!UL$5&lt;=(SUM(Main!$F5:$G5)+Main!$H5+Main!$I5+Main!$I8)+SUM($B$3:$C$3)),Main!$R8,0)</f>
        <v>0</v>
      </c>
      <c r="UM25" s="2">
        <f>IF(AND('Gantt Chart'!UM$5&gt;(SUM(Main!$F5:$G5)+Main!$H5+Main!$I5+SUM($B$3:$C$3)),'Gantt Chart'!UM$5&lt;=(SUM(Main!$F5:$G5)+Main!$H5+Main!$I5+Main!$I8)+SUM($B$3:$C$3)),Main!$R8,0)</f>
        <v>0</v>
      </c>
      <c r="UN25" s="2">
        <f>IF(AND('Gantt Chart'!UN$5&gt;(SUM(Main!$F5:$G5)+Main!$H5+Main!$I5+SUM($B$3:$C$3)),'Gantt Chart'!UN$5&lt;=(SUM(Main!$F5:$G5)+Main!$H5+Main!$I5+Main!$I8)+SUM($B$3:$C$3)),Main!$R8,0)</f>
        <v>0</v>
      </c>
      <c r="UO25" s="2">
        <f>IF(AND('Gantt Chart'!UO$5&gt;(SUM(Main!$F5:$G5)+Main!$H5+Main!$I5+SUM($B$3:$C$3)),'Gantt Chart'!UO$5&lt;=(SUM(Main!$F5:$G5)+Main!$H5+Main!$I5+Main!$I8)+SUM($B$3:$C$3)),Main!$R8,0)</f>
        <v>0</v>
      </c>
      <c r="UP25" s="2">
        <f>IF(AND('Gantt Chart'!UP$5&gt;(SUM(Main!$F5:$G5)+Main!$H5+Main!$I5+SUM($B$3:$C$3)),'Gantt Chart'!UP$5&lt;=(SUM(Main!$F5:$G5)+Main!$H5+Main!$I5+Main!$I8)+SUM($B$3:$C$3)),Main!$R8,0)</f>
        <v>0</v>
      </c>
      <c r="UQ25" s="2">
        <f>IF(AND('Gantt Chart'!UQ$5&gt;(SUM(Main!$F5:$G5)+Main!$H5+Main!$I5+SUM($B$3:$C$3)),'Gantt Chart'!UQ$5&lt;=(SUM(Main!$F5:$G5)+Main!$H5+Main!$I5+Main!$I8)+SUM($B$3:$C$3)),Main!$R8,0)</f>
        <v>0</v>
      </c>
      <c r="UR25" s="2">
        <f>IF(AND('Gantt Chart'!UR$5&gt;(SUM(Main!$F5:$G5)+Main!$H5+Main!$I5+SUM($B$3:$C$3)),'Gantt Chart'!UR$5&lt;=(SUM(Main!$F5:$G5)+Main!$H5+Main!$I5+Main!$I8)+SUM($B$3:$C$3)),Main!$R8,0)</f>
        <v>0</v>
      </c>
      <c r="US25" s="2">
        <f>IF(AND('Gantt Chart'!US$5&gt;(SUM(Main!$F5:$G5)+Main!$H5+Main!$I5+SUM($B$3:$C$3)),'Gantt Chart'!US$5&lt;=(SUM(Main!$F5:$G5)+Main!$H5+Main!$I5+Main!$I8)+SUM($B$3:$C$3)),Main!$R8,0)</f>
        <v>0</v>
      </c>
      <c r="UT25" s="2">
        <f>IF(AND('Gantt Chart'!UT$5&gt;(SUM(Main!$F5:$G5)+Main!$H5+Main!$I5+SUM($B$3:$C$3)),'Gantt Chart'!UT$5&lt;=(SUM(Main!$F5:$G5)+Main!$H5+Main!$I5+Main!$I8)+SUM($B$3:$C$3)),Main!$R8,0)</f>
        <v>0</v>
      </c>
      <c r="UU25" s="2">
        <f>IF(AND('Gantt Chart'!UU$5&gt;(SUM(Main!$F5:$G5)+Main!$H5+Main!$I5+SUM($B$3:$C$3)),'Gantt Chart'!UU$5&lt;=(SUM(Main!$F5:$G5)+Main!$H5+Main!$I5+Main!$I8)+SUM($B$3:$C$3)),Main!$R8,0)</f>
        <v>0</v>
      </c>
      <c r="UV25" s="2">
        <f>IF(AND('Gantt Chart'!UV$5&gt;(SUM(Main!$F5:$G5)+Main!$H5+Main!$I5+SUM($B$3:$C$3)),'Gantt Chart'!UV$5&lt;=(SUM(Main!$F5:$G5)+Main!$H5+Main!$I5+Main!$I8)+SUM($B$3:$C$3)),Main!$R8,0)</f>
        <v>0</v>
      </c>
      <c r="UW25" s="2">
        <f>IF(AND('Gantt Chart'!UW$5&gt;(SUM(Main!$F5:$G5)+Main!$H5+Main!$I5+SUM($B$3:$C$3)),'Gantt Chart'!UW$5&lt;=(SUM(Main!$F5:$G5)+Main!$H5+Main!$I5+Main!$I8)+SUM($B$3:$C$3)),Main!$R8,0)</f>
        <v>0</v>
      </c>
      <c r="UX25" s="2">
        <f>IF(AND('Gantt Chart'!UX$5&gt;(SUM(Main!$F5:$G5)+Main!$H5+Main!$I5+SUM($B$3:$C$3)),'Gantt Chart'!UX$5&lt;=(SUM(Main!$F5:$G5)+Main!$H5+Main!$I5+Main!$I8)+SUM($B$3:$C$3)),Main!$R8,0)</f>
        <v>0</v>
      </c>
      <c r="UY25" s="2">
        <f>IF(AND('Gantt Chart'!UY$5&gt;(SUM(Main!$F5:$G5)+Main!$H5+Main!$I5+SUM($B$3:$C$3)),'Gantt Chart'!UY$5&lt;=(SUM(Main!$F5:$G5)+Main!$H5+Main!$I5+Main!$I8)+SUM($B$3:$C$3)),Main!$R8,0)</f>
        <v>0</v>
      </c>
      <c r="UZ25" s="2">
        <f>IF(AND('Gantt Chart'!UZ$5&gt;(SUM(Main!$F5:$G5)+Main!$H5+Main!$I5+SUM($B$3:$C$3)),'Gantt Chart'!UZ$5&lt;=(SUM(Main!$F5:$G5)+Main!$H5+Main!$I5+Main!$I8)+SUM($B$3:$C$3)),Main!$R8,0)</f>
        <v>0</v>
      </c>
      <c r="VA25" s="2">
        <f>IF(AND('Gantt Chart'!VA$5&gt;(SUM(Main!$F5:$G5)+Main!$H5+Main!$I5+SUM($B$3:$C$3)),'Gantt Chart'!VA$5&lt;=(SUM(Main!$F5:$G5)+Main!$H5+Main!$I5+Main!$I8)+SUM($B$3:$C$3)),Main!$R8,0)</f>
        <v>0</v>
      </c>
      <c r="VB25" s="2">
        <f>IF(AND('Gantt Chart'!VB$5&gt;(SUM(Main!$F5:$G5)+Main!$H5+Main!$I5+SUM($B$3:$C$3)),'Gantt Chart'!VB$5&lt;=(SUM(Main!$F5:$G5)+Main!$H5+Main!$I5+Main!$I8)+SUM($B$3:$C$3)),Main!$R8,0)</f>
        <v>0</v>
      </c>
      <c r="VC25" s="2">
        <f>IF(AND('Gantt Chart'!VC$5&gt;(SUM(Main!$F5:$G5)+Main!$H5+Main!$I5+SUM($B$3:$C$3)),'Gantt Chart'!VC$5&lt;=(SUM(Main!$F5:$G5)+Main!$H5+Main!$I5+Main!$I8)+SUM($B$3:$C$3)),Main!$R8,0)</f>
        <v>0</v>
      </c>
      <c r="VD25" s="2">
        <f>IF(AND('Gantt Chart'!VD$5&gt;(SUM(Main!$F5:$G5)+Main!$H5+Main!$I5+SUM($B$3:$C$3)),'Gantt Chart'!VD$5&lt;=(SUM(Main!$F5:$G5)+Main!$H5+Main!$I5+Main!$I8)+SUM($B$3:$C$3)),Main!$R8,0)</f>
        <v>0</v>
      </c>
      <c r="VE25" s="2">
        <f>IF(AND('Gantt Chart'!VE$5&gt;(SUM(Main!$F5:$G5)+Main!$H5+Main!$I5+SUM($B$3:$C$3)),'Gantt Chart'!VE$5&lt;=(SUM(Main!$F5:$G5)+Main!$H5+Main!$I5+Main!$I8)+SUM($B$3:$C$3)),Main!$R8,0)</f>
        <v>0</v>
      </c>
      <c r="VF25" s="2">
        <f>IF(AND('Gantt Chart'!VF$5&gt;(SUM(Main!$F5:$G5)+Main!$H5+Main!$I5+SUM($B$3:$C$3)),'Gantt Chart'!VF$5&lt;=(SUM(Main!$F5:$G5)+Main!$H5+Main!$I5+Main!$I8)+SUM($B$3:$C$3)),Main!$R8,0)</f>
        <v>0</v>
      </c>
      <c r="VG25" s="2">
        <f>IF(AND('Gantt Chart'!VG$5&gt;(SUM(Main!$F5:$G5)+Main!$H5+Main!$I5+SUM($B$3:$C$3)),'Gantt Chart'!VG$5&lt;=(SUM(Main!$F5:$G5)+Main!$H5+Main!$I5+Main!$I8)+SUM($B$3:$C$3)),Main!$R8,0)</f>
        <v>0</v>
      </c>
      <c r="VH25" s="2">
        <f>IF(AND('Gantt Chart'!VH$5&gt;(SUM(Main!$F5:$G5)+Main!$H5+Main!$I5+SUM($B$3:$C$3)),'Gantt Chart'!VH$5&lt;=(SUM(Main!$F5:$G5)+Main!$H5+Main!$I5+Main!$I8)+SUM($B$3:$C$3)),Main!$R8,0)</f>
        <v>0</v>
      </c>
      <c r="VI25" s="2">
        <f>IF(AND('Gantt Chart'!VI$5&gt;(SUM(Main!$F5:$G5)+Main!$H5+Main!$I5+SUM($B$3:$C$3)),'Gantt Chart'!VI$5&lt;=(SUM(Main!$F5:$G5)+Main!$H5+Main!$I5+Main!$I8)+SUM($B$3:$C$3)),Main!$R8,0)</f>
        <v>0</v>
      </c>
      <c r="VJ25" s="2">
        <f>IF(AND('Gantt Chart'!VJ$5&gt;(SUM(Main!$F5:$G5)+Main!$H5+Main!$I5+SUM($B$3:$C$3)),'Gantt Chart'!VJ$5&lt;=(SUM(Main!$F5:$G5)+Main!$H5+Main!$I5+Main!$I8)+SUM($B$3:$C$3)),Main!$R8,0)</f>
        <v>0</v>
      </c>
      <c r="VK25" s="2">
        <f>IF(AND('Gantt Chart'!VK$5&gt;(SUM(Main!$F5:$G5)+Main!$H5+Main!$I5+SUM($B$3:$C$3)),'Gantt Chart'!VK$5&lt;=(SUM(Main!$F5:$G5)+Main!$H5+Main!$I5+Main!$I8)+SUM($B$3:$C$3)),Main!$R8,0)</f>
        <v>0</v>
      </c>
      <c r="VL25" s="2">
        <f>IF(AND('Gantt Chart'!VL$5&gt;(SUM(Main!$F5:$G5)+Main!$H5+Main!$I5+SUM($B$3:$C$3)),'Gantt Chart'!VL$5&lt;=(SUM(Main!$F5:$G5)+Main!$H5+Main!$I5+Main!$I8)+SUM($B$3:$C$3)),Main!$R8,0)</f>
        <v>0</v>
      </c>
      <c r="VM25" s="2">
        <f>IF(AND('Gantt Chart'!VM$5&gt;(SUM(Main!$F5:$G5)+Main!$H5+Main!$I5+SUM($B$3:$C$3)),'Gantt Chart'!VM$5&lt;=(SUM(Main!$F5:$G5)+Main!$H5+Main!$I5+Main!$I8)+SUM($B$3:$C$3)),Main!$R8,0)</f>
        <v>0</v>
      </c>
      <c r="VN25" s="2">
        <f>IF(AND('Gantt Chart'!VN$5&gt;(SUM(Main!$F5:$G5)+Main!$H5+Main!$I5+SUM($B$3:$C$3)),'Gantt Chart'!VN$5&lt;=(SUM(Main!$F5:$G5)+Main!$H5+Main!$I5+Main!$I8)+SUM($B$3:$C$3)),Main!$R8,0)</f>
        <v>0</v>
      </c>
      <c r="VO25" s="2">
        <f>IF(AND('Gantt Chart'!VO$5&gt;(SUM(Main!$F5:$G5)+Main!$H5+Main!$I5+SUM($B$3:$C$3)),'Gantt Chart'!VO$5&lt;=(SUM(Main!$F5:$G5)+Main!$H5+Main!$I5+Main!$I8)+SUM($B$3:$C$3)),Main!$R8,0)</f>
        <v>0</v>
      </c>
      <c r="VP25" s="2">
        <f>IF(AND('Gantt Chart'!VP$5&gt;(SUM(Main!$F5:$G5)+Main!$H5+Main!$I5+SUM($B$3:$C$3)),'Gantt Chart'!VP$5&lt;=(SUM(Main!$F5:$G5)+Main!$H5+Main!$I5+Main!$I8)+SUM($B$3:$C$3)),Main!$R8,0)</f>
        <v>0</v>
      </c>
      <c r="VQ25" s="2">
        <f>IF(AND('Gantt Chart'!VQ$5&gt;(SUM(Main!$F5:$G5)+Main!$H5+Main!$I5+SUM($B$3:$C$3)),'Gantt Chart'!VQ$5&lt;=(SUM(Main!$F5:$G5)+Main!$H5+Main!$I5+Main!$I8)+SUM($B$3:$C$3)),Main!$R8,0)</f>
        <v>0</v>
      </c>
      <c r="VR25" s="2">
        <f>IF(AND('Gantt Chart'!VR$5&gt;(SUM(Main!$F5:$G5)+Main!$H5+Main!$I5+SUM($B$3:$C$3)),'Gantt Chart'!VR$5&lt;=(SUM(Main!$F5:$G5)+Main!$H5+Main!$I5+Main!$I8)+SUM($B$3:$C$3)),Main!$R8,0)</f>
        <v>0</v>
      </c>
      <c r="VS25" s="2">
        <f>IF(AND('Gantt Chart'!VS$5&gt;(SUM(Main!$F5:$G5)+Main!$H5+Main!$I5+SUM($B$3:$C$3)),'Gantt Chart'!VS$5&lt;=(SUM(Main!$F5:$G5)+Main!$H5+Main!$I5+Main!$I8)+SUM($B$3:$C$3)),Main!$R8,0)</f>
        <v>0</v>
      </c>
      <c r="VT25" s="2">
        <f>IF(AND('Gantt Chart'!VT$5&gt;(SUM(Main!$F5:$G5)+Main!$H5+Main!$I5+SUM($B$3:$C$3)),'Gantt Chart'!VT$5&lt;=(SUM(Main!$F5:$G5)+Main!$H5+Main!$I5+Main!$I8)+SUM($B$3:$C$3)),Main!$R8,0)</f>
        <v>0</v>
      </c>
      <c r="VU25" s="2">
        <f>IF(AND('Gantt Chart'!VU$5&gt;(SUM(Main!$F5:$G5)+Main!$H5+Main!$I5+SUM($B$3:$C$3)),'Gantt Chart'!VU$5&lt;=(SUM(Main!$F5:$G5)+Main!$H5+Main!$I5+Main!$I8)+SUM($B$3:$C$3)),Main!$R8,0)</f>
        <v>0</v>
      </c>
      <c r="VV25" s="2">
        <f>IF(AND('Gantt Chart'!VV$5&gt;(SUM(Main!$F5:$G5)+Main!$H5+Main!$I5+SUM($B$3:$C$3)),'Gantt Chart'!VV$5&lt;=(SUM(Main!$F5:$G5)+Main!$H5+Main!$I5+Main!$I8)+SUM($B$3:$C$3)),Main!$R8,0)</f>
        <v>0</v>
      </c>
      <c r="VW25" s="2">
        <f>IF(AND('Gantt Chart'!VW$5&gt;(SUM(Main!$F5:$G5)+Main!$H5+Main!$I5+SUM($B$3:$C$3)),'Gantt Chart'!VW$5&lt;=(SUM(Main!$F5:$G5)+Main!$H5+Main!$I5+Main!$I8)+SUM($B$3:$C$3)),Main!$R8,0)</f>
        <v>0</v>
      </c>
      <c r="VX25" s="2">
        <f>IF(AND('Gantt Chart'!VX$5&gt;(SUM(Main!$F5:$G5)+Main!$H5+Main!$I5+SUM($B$3:$C$3)),'Gantt Chart'!VX$5&lt;=(SUM(Main!$F5:$G5)+Main!$H5+Main!$I5+Main!$I8)+SUM($B$3:$C$3)),Main!$R8,0)</f>
        <v>0</v>
      </c>
      <c r="VY25" s="2">
        <f>IF(AND('Gantt Chart'!VY$5&gt;(SUM(Main!$F5:$G5)+Main!$H5+Main!$I5+SUM($B$3:$C$3)),'Gantt Chart'!VY$5&lt;=(SUM(Main!$F5:$G5)+Main!$H5+Main!$I5+Main!$I8)+SUM($B$3:$C$3)),Main!$R8,0)</f>
        <v>0</v>
      </c>
      <c r="VZ25" s="2">
        <f>IF(AND('Gantt Chart'!VZ$5&gt;(SUM(Main!$F5:$G5)+Main!$H5+Main!$I5+SUM($B$3:$C$3)),'Gantt Chart'!VZ$5&lt;=(SUM(Main!$F5:$G5)+Main!$H5+Main!$I5+Main!$I8)+SUM($B$3:$C$3)),Main!$R8,0)</f>
        <v>0</v>
      </c>
      <c r="WA25" s="2">
        <f>IF(AND('Gantt Chart'!WA$5&gt;(SUM(Main!$F5:$G5)+Main!$H5+Main!$I5+SUM($B$3:$C$3)),'Gantt Chart'!WA$5&lt;=(SUM(Main!$F5:$G5)+Main!$H5+Main!$I5+Main!$I8)+SUM($B$3:$C$3)),Main!$R8,0)</f>
        <v>0</v>
      </c>
      <c r="WB25" s="2">
        <f>IF(AND('Gantt Chart'!WB$5&gt;(SUM(Main!$F5:$G5)+Main!$H5+Main!$I5+SUM($B$3:$C$3)),'Gantt Chart'!WB$5&lt;=(SUM(Main!$F5:$G5)+Main!$H5+Main!$I5+Main!$I8)+SUM($B$3:$C$3)),Main!$R8,0)</f>
        <v>0</v>
      </c>
      <c r="WC25" s="2">
        <f>IF(AND('Gantt Chart'!WC$5&gt;(SUM(Main!$F5:$G5)+Main!$H5+Main!$I5+SUM($B$3:$C$3)),'Gantt Chart'!WC$5&lt;=(SUM(Main!$F5:$G5)+Main!$H5+Main!$I5+Main!$I8)+SUM($B$3:$C$3)),Main!$R8,0)</f>
        <v>0</v>
      </c>
      <c r="WD25" s="2">
        <f>IF(AND('Gantt Chart'!WD$5&gt;(SUM(Main!$F5:$G5)+Main!$H5+Main!$I5+SUM($B$3:$C$3)),'Gantt Chart'!WD$5&lt;=(SUM(Main!$F5:$G5)+Main!$H5+Main!$I5+Main!$I8)+SUM($B$3:$C$3)),Main!$R8,0)</f>
        <v>0</v>
      </c>
      <c r="WE25" s="2">
        <f>IF(AND('Gantt Chart'!WE$5&gt;(SUM(Main!$F5:$G5)+Main!$H5+Main!$I5+SUM($B$3:$C$3)),'Gantt Chart'!WE$5&lt;=(SUM(Main!$F5:$G5)+Main!$H5+Main!$I5+Main!$I8)+SUM($B$3:$C$3)),Main!$R8,0)</f>
        <v>0</v>
      </c>
      <c r="WF25" s="24" t="s">
        <v>35</v>
      </c>
    </row>
    <row r="26" spans="1:604 5004:16330" s="2" customFormat="1" x14ac:dyDescent="2.0499999999999998">
      <c r="A26" s="19"/>
      <c r="B26" s="2" t="s">
        <v>36</v>
      </c>
      <c r="C26" s="2">
        <v>0</v>
      </c>
      <c r="D26" s="2">
        <f>IF(AND('Gantt Chart'!D$5&gt;(SUM(Main!$F5:$G5)+Main!$H5+Main!$I5+SUM(Main!$J5:$K5)+SUM($B$4:$C$4)),'Gantt Chart'!D$5&lt;=(SUM(Main!$F5:$G5)+Main!$H5+Main!$I5+SUM(Main!$J5:$K5)+SUM(Main!$J8:$K8)+SUM($B$4:$C$4))),Main!$S8,0)</f>
        <v>0</v>
      </c>
      <c r="E26" s="2">
        <f>IF(AND('Gantt Chart'!E$5&gt;(SUM(Main!$F5:$G5)+Main!$H5+Main!$I5+SUM(Main!$J5:$K5)+SUM($B$4:$C$4)),'Gantt Chart'!E$5&lt;=(SUM(Main!$F5:$G5)+Main!$H5+Main!$I5+SUM(Main!$J5:$K5)+SUM(Main!$J8:$K8)+SUM($B$4:$C$4))),Main!$S8,0)</f>
        <v>0</v>
      </c>
      <c r="F26" s="2">
        <f>IF(AND('Gantt Chart'!F$5&gt;(SUM(Main!$F5:$G5)+Main!$H5+Main!$I5+SUM(Main!$J5:$K5)+SUM($B$4:$C$4)),'Gantt Chart'!F$5&lt;=(SUM(Main!$F5:$G5)+Main!$H5+Main!$I5+SUM(Main!$J5:$K5)+SUM(Main!$J8:$K8)+SUM($B$4:$C$4))),Main!$S8,0)</f>
        <v>0</v>
      </c>
      <c r="G26" s="2">
        <f>IF(AND('Gantt Chart'!G$5&gt;(SUM(Main!$F5:$G5)+Main!$H5+Main!$I5+SUM(Main!$J5:$K5)+SUM($B$4:$C$4)),'Gantt Chart'!G$5&lt;=(SUM(Main!$F5:$G5)+Main!$H5+Main!$I5+SUM(Main!$J5:$K5)+SUM(Main!$J8:$K8)+SUM($B$4:$C$4))),Main!$S8,0)</f>
        <v>0</v>
      </c>
      <c r="H26" s="2">
        <f>IF(AND('Gantt Chart'!H$5&gt;(SUM(Main!$F5:$G5)+Main!$H5+Main!$I5+SUM(Main!$J5:$K5)+SUM($B$4:$C$4)),'Gantt Chart'!H$5&lt;=(SUM(Main!$F5:$G5)+Main!$H5+Main!$I5+SUM(Main!$J5:$K5)+SUM(Main!$J8:$K8)+SUM($B$4:$C$4))),Main!$S8,0)</f>
        <v>0</v>
      </c>
      <c r="I26" s="2">
        <f>IF(AND('Gantt Chart'!I$5&gt;(SUM(Main!$F5:$G5)+Main!$H5+Main!$I5+SUM(Main!$J5:$K5)+SUM($B$4:$C$4)),'Gantt Chart'!I$5&lt;=(SUM(Main!$F5:$G5)+Main!$H5+Main!$I5+SUM(Main!$J5:$K5)+SUM(Main!$J8:$K8)+SUM($B$4:$C$4))),Main!$S8,0)</f>
        <v>0</v>
      </c>
      <c r="J26" s="2">
        <f>IF(AND('Gantt Chart'!J$5&gt;(SUM(Main!$F5:$G5)+Main!$H5+Main!$I5+SUM(Main!$J5:$K5)+SUM($B$4:$C$4)),'Gantt Chart'!J$5&lt;=(SUM(Main!$F5:$G5)+Main!$H5+Main!$I5+SUM(Main!$J5:$K5)+SUM(Main!$J8:$K8)+SUM($B$4:$C$4))),Main!$S8,0)</f>
        <v>0</v>
      </c>
      <c r="K26" s="2">
        <f>IF(AND('Gantt Chart'!K$5&gt;(SUM(Main!$F5:$G5)+Main!$H5+Main!$I5+SUM(Main!$J5:$K5)+SUM($B$4:$C$4)),'Gantt Chart'!K$5&lt;=(SUM(Main!$F5:$G5)+Main!$H5+Main!$I5+SUM(Main!$J5:$K5)+SUM(Main!$J8:$K8)+SUM($B$4:$C$4))),Main!$S8,0)</f>
        <v>0</v>
      </c>
      <c r="L26" s="2">
        <f>IF(AND('Gantt Chart'!L$5&gt;(SUM(Main!$F5:$G5)+Main!$H5+Main!$I5+SUM(Main!$J5:$K5)+SUM($B$4:$C$4)),'Gantt Chart'!L$5&lt;=(SUM(Main!$F5:$G5)+Main!$H5+Main!$I5+SUM(Main!$J5:$K5)+SUM(Main!$J8:$K8)+SUM($B$4:$C$4))),Main!$S8,0)</f>
        <v>0</v>
      </c>
      <c r="M26" s="2">
        <f>IF(AND('Gantt Chart'!M$5&gt;(SUM(Main!$F5:$G5)+Main!$H5+Main!$I5+SUM(Main!$J5:$K5)+SUM($B$4:$C$4)),'Gantt Chart'!M$5&lt;=(SUM(Main!$F5:$G5)+Main!$H5+Main!$I5+SUM(Main!$J5:$K5)+SUM(Main!$J8:$K8)+SUM($B$4:$C$4))),Main!$S8,0)</f>
        <v>0</v>
      </c>
      <c r="N26" s="2">
        <f>IF(AND('Gantt Chart'!N$5&gt;(SUM(Main!$F5:$G5)+Main!$H5+Main!$I5+SUM(Main!$J5:$K5)+SUM($B$4:$C$4)),'Gantt Chart'!N$5&lt;=(SUM(Main!$F5:$G5)+Main!$H5+Main!$I5+SUM(Main!$J5:$K5)+SUM(Main!$J8:$K8)+SUM($B$4:$C$4))),Main!$S8,0)</f>
        <v>0</v>
      </c>
      <c r="O26" s="2">
        <f>IF(AND('Gantt Chart'!O$5&gt;(SUM(Main!$F5:$G5)+Main!$H5+Main!$I5+SUM(Main!$J5:$K5)+SUM($B$4:$C$4)),'Gantt Chart'!O$5&lt;=(SUM(Main!$F5:$G5)+Main!$H5+Main!$I5+SUM(Main!$J5:$K5)+SUM(Main!$J8:$K8)+SUM($B$4:$C$4))),Main!$S8,0)</f>
        <v>0</v>
      </c>
      <c r="P26" s="2">
        <f>IF(AND('Gantt Chart'!P$5&gt;(SUM(Main!$F5:$G5)+Main!$H5+Main!$I5+SUM(Main!$J5:$K5)+SUM($B$4:$C$4)),'Gantt Chart'!P$5&lt;=(SUM(Main!$F5:$G5)+Main!$H5+Main!$I5+SUM(Main!$J5:$K5)+SUM(Main!$J8:$K8)+SUM($B$4:$C$4))),Main!$S8,0)</f>
        <v>0</v>
      </c>
      <c r="Q26" s="2">
        <f>IF(AND('Gantt Chart'!Q$5&gt;(SUM(Main!$F5:$G5)+Main!$H5+Main!$I5+SUM(Main!$J5:$K5)+SUM($B$4:$C$4)),'Gantt Chart'!Q$5&lt;=(SUM(Main!$F5:$G5)+Main!$H5+Main!$I5+SUM(Main!$J5:$K5)+SUM(Main!$J8:$K8)+SUM($B$4:$C$4))),Main!$S8,0)</f>
        <v>0</v>
      </c>
      <c r="R26" s="2">
        <f>IF(AND('Gantt Chart'!R$5&gt;(SUM(Main!$F5:$G5)+Main!$H5+Main!$I5+SUM(Main!$J5:$K5)+SUM($B$4:$C$4)),'Gantt Chart'!R$5&lt;=(SUM(Main!$F5:$G5)+Main!$H5+Main!$I5+SUM(Main!$J5:$K5)+SUM(Main!$J8:$K8)+SUM($B$4:$C$4))),Main!$S8,0)</f>
        <v>0</v>
      </c>
      <c r="S26" s="2">
        <f>IF(AND('Gantt Chart'!S$5&gt;(SUM(Main!$F5:$G5)+Main!$H5+Main!$I5+SUM(Main!$J5:$K5)+SUM($B$4:$C$4)),'Gantt Chart'!S$5&lt;=(SUM(Main!$F5:$G5)+Main!$H5+Main!$I5+SUM(Main!$J5:$K5)+SUM(Main!$J8:$K8)+SUM($B$4:$C$4))),Main!$S8,0)</f>
        <v>0</v>
      </c>
      <c r="T26" s="2">
        <f>IF(AND('Gantt Chart'!T$5&gt;(SUM(Main!$F5:$G5)+Main!$H5+Main!$I5+SUM(Main!$J5:$K5)+SUM($B$4:$C$4)),'Gantt Chart'!T$5&lt;=(SUM(Main!$F5:$G5)+Main!$H5+Main!$I5+SUM(Main!$J5:$K5)+SUM(Main!$J8:$K8)+SUM($B$4:$C$4))),Main!$S8,0)</f>
        <v>0</v>
      </c>
      <c r="U26" s="2">
        <f>IF(AND('Gantt Chart'!U$5&gt;(SUM(Main!$F5:$G5)+Main!$H5+Main!$I5+SUM(Main!$J5:$K5)+SUM($B$4:$C$4)),'Gantt Chart'!U$5&lt;=(SUM(Main!$F5:$G5)+Main!$H5+Main!$I5+SUM(Main!$J5:$K5)+SUM(Main!$J8:$K8)+SUM($B$4:$C$4))),Main!$S8,0)</f>
        <v>0</v>
      </c>
      <c r="V26" s="2">
        <f>IF(AND('Gantt Chart'!V$5&gt;(SUM(Main!$F5:$G5)+Main!$H5+Main!$I5+SUM(Main!$J5:$K5)+SUM($B$4:$C$4)),'Gantt Chart'!V$5&lt;=(SUM(Main!$F5:$G5)+Main!$H5+Main!$I5+SUM(Main!$J5:$K5)+SUM(Main!$J8:$K8)+SUM($B$4:$C$4))),Main!$S8,0)</f>
        <v>0</v>
      </c>
      <c r="W26" s="2">
        <f>IF(AND('Gantt Chart'!W$5&gt;(SUM(Main!$F5:$G5)+Main!$H5+Main!$I5+SUM(Main!$J5:$K5)+SUM($B$4:$C$4)),'Gantt Chart'!W$5&lt;=(SUM(Main!$F5:$G5)+Main!$H5+Main!$I5+SUM(Main!$J5:$K5)+SUM(Main!$J8:$K8)+SUM($B$4:$C$4))),Main!$S8,0)</f>
        <v>0</v>
      </c>
      <c r="X26" s="2">
        <f>IF(AND('Gantt Chart'!X$5&gt;(SUM(Main!$F5:$G5)+Main!$H5+Main!$I5+SUM(Main!$J5:$K5)+SUM($B$4:$C$4)),'Gantt Chart'!X$5&lt;=(SUM(Main!$F5:$G5)+Main!$H5+Main!$I5+SUM(Main!$J5:$K5)+SUM(Main!$J8:$K8)+SUM($B$4:$C$4))),Main!$S8,0)</f>
        <v>0</v>
      </c>
      <c r="Y26" s="2">
        <f>IF(AND('Gantt Chart'!Y$5&gt;(SUM(Main!$F5:$G5)+Main!$H5+Main!$I5+SUM(Main!$J5:$K5)+SUM($B$4:$C$4)),'Gantt Chart'!Y$5&lt;=(SUM(Main!$F5:$G5)+Main!$H5+Main!$I5+SUM(Main!$J5:$K5)+SUM(Main!$J8:$K8)+SUM($B$4:$C$4))),Main!$S8,0)</f>
        <v>0</v>
      </c>
      <c r="Z26" s="2">
        <f>IF(AND('Gantt Chart'!Z$5&gt;(SUM(Main!$F5:$G5)+Main!$H5+Main!$I5+SUM(Main!$J5:$K5)+SUM($B$4:$C$4)),'Gantt Chart'!Z$5&lt;=(SUM(Main!$F5:$G5)+Main!$H5+Main!$I5+SUM(Main!$J5:$K5)+SUM(Main!$J8:$K8)+SUM($B$4:$C$4))),Main!$S8,0)</f>
        <v>0</v>
      </c>
      <c r="AA26" s="2">
        <f>IF(AND('Gantt Chart'!AA$5&gt;(SUM(Main!$F5:$G5)+Main!$H5+Main!$I5+SUM(Main!$J5:$K5)+SUM($B$4:$C$4)),'Gantt Chart'!AA$5&lt;=(SUM(Main!$F5:$G5)+Main!$H5+Main!$I5+SUM(Main!$J5:$K5)+SUM(Main!$J8:$K8)+SUM($B$4:$C$4))),Main!$S8,0)</f>
        <v>0</v>
      </c>
      <c r="AB26" s="2">
        <f>IF(AND('Gantt Chart'!AB$5&gt;(SUM(Main!$F5:$G5)+Main!$H5+Main!$I5+SUM(Main!$J5:$K5)+SUM($B$4:$C$4)),'Gantt Chart'!AB$5&lt;=(SUM(Main!$F5:$G5)+Main!$H5+Main!$I5+SUM(Main!$J5:$K5)+SUM(Main!$J8:$K8)+SUM($B$4:$C$4))),Main!$S8,0)</f>
        <v>0</v>
      </c>
      <c r="AC26" s="2">
        <f>IF(AND('Gantt Chart'!AC$5&gt;(SUM(Main!$F5:$G5)+Main!$H5+Main!$I5+SUM(Main!$J5:$K5)+SUM($B$4:$C$4)),'Gantt Chart'!AC$5&lt;=(SUM(Main!$F5:$G5)+Main!$H5+Main!$I5+SUM(Main!$J5:$K5)+SUM(Main!$J8:$K8)+SUM($B$4:$C$4))),Main!$S8,0)</f>
        <v>0</v>
      </c>
      <c r="AD26" s="2">
        <f>IF(AND('Gantt Chart'!AD$5&gt;(SUM(Main!$F5:$G5)+Main!$H5+Main!$I5+SUM(Main!$J5:$K5)+SUM($B$4:$C$4)),'Gantt Chart'!AD$5&lt;=(SUM(Main!$F5:$G5)+Main!$H5+Main!$I5+SUM(Main!$J5:$K5)+SUM(Main!$J8:$K8)+SUM($B$4:$C$4))),Main!$S8,0)</f>
        <v>0</v>
      </c>
      <c r="AE26" s="2">
        <f>IF(AND('Gantt Chart'!AE$5&gt;(SUM(Main!$F5:$G5)+Main!$H5+Main!$I5+SUM(Main!$J5:$K5)+SUM($B$4:$C$4)),'Gantt Chart'!AE$5&lt;=(SUM(Main!$F5:$G5)+Main!$H5+Main!$I5+SUM(Main!$J5:$K5)+SUM(Main!$J8:$K8)+SUM($B$4:$C$4))),Main!$S8,0)</f>
        <v>0</v>
      </c>
      <c r="AF26" s="2">
        <f>IF(AND('Gantt Chart'!AF$5&gt;(SUM(Main!$F5:$G5)+Main!$H5+Main!$I5+SUM(Main!$J5:$K5)+SUM($B$4:$C$4)),'Gantt Chart'!AF$5&lt;=(SUM(Main!$F5:$G5)+Main!$H5+Main!$I5+SUM(Main!$J5:$K5)+SUM(Main!$J8:$K8)+SUM($B$4:$C$4))),Main!$S8,0)</f>
        <v>0</v>
      </c>
      <c r="AG26" s="2">
        <f>IF(AND('Gantt Chart'!AG$5&gt;(SUM(Main!$F5:$G5)+Main!$H5+Main!$I5+SUM(Main!$J5:$K5)+SUM($B$4:$C$4)),'Gantt Chart'!AG$5&lt;=(SUM(Main!$F5:$G5)+Main!$H5+Main!$I5+SUM(Main!$J5:$K5)+SUM(Main!$J8:$K8)+SUM($B$4:$C$4))),Main!$S8,0)</f>
        <v>0</v>
      </c>
      <c r="AH26" s="2">
        <f>IF(AND('Gantt Chart'!AH$5&gt;(SUM(Main!$F5:$G5)+Main!$H5+Main!$I5+SUM(Main!$J5:$K5)+SUM($B$4:$C$4)),'Gantt Chart'!AH$5&lt;=(SUM(Main!$F5:$G5)+Main!$H5+Main!$I5+SUM(Main!$J5:$K5)+SUM(Main!$J8:$K8)+SUM($B$4:$C$4))),Main!$S8,0)</f>
        <v>0</v>
      </c>
      <c r="AI26" s="2">
        <f>IF(AND('Gantt Chart'!AI$5&gt;(SUM(Main!$F5:$G5)+Main!$H5+Main!$I5+SUM(Main!$J5:$K5)+SUM($B$4:$C$4)),'Gantt Chart'!AI$5&lt;=(SUM(Main!$F5:$G5)+Main!$H5+Main!$I5+SUM(Main!$J5:$K5)+SUM(Main!$J8:$K8)+SUM($B$4:$C$4))),Main!$S8,0)</f>
        <v>0</v>
      </c>
      <c r="AJ26" s="2">
        <f>IF(AND('Gantt Chart'!AJ$5&gt;(SUM(Main!$F5:$G5)+Main!$H5+Main!$I5+SUM(Main!$J5:$K5)+SUM($B$4:$C$4)),'Gantt Chart'!AJ$5&lt;=(SUM(Main!$F5:$G5)+Main!$H5+Main!$I5+SUM(Main!$J5:$K5)+SUM(Main!$J8:$K8)+SUM($B$4:$C$4))),Main!$S8,0)</f>
        <v>0</v>
      </c>
      <c r="AK26" s="2">
        <f>IF(AND('Gantt Chart'!AK$5&gt;(SUM(Main!$F5:$G5)+Main!$H5+Main!$I5+SUM(Main!$J5:$K5)+SUM($B$4:$C$4)),'Gantt Chart'!AK$5&lt;=(SUM(Main!$F5:$G5)+Main!$H5+Main!$I5+SUM(Main!$J5:$K5)+SUM(Main!$J8:$K8)+SUM($B$4:$C$4))),Main!$S8,0)</f>
        <v>0</v>
      </c>
      <c r="AL26" s="2">
        <f>IF(AND('Gantt Chart'!AL$5&gt;(SUM(Main!$F5:$G5)+Main!$H5+Main!$I5+SUM(Main!$J5:$K5)+SUM($B$4:$C$4)),'Gantt Chart'!AL$5&lt;=(SUM(Main!$F5:$G5)+Main!$H5+Main!$I5+SUM(Main!$J5:$K5)+SUM(Main!$J8:$K8)+SUM($B$4:$C$4))),Main!$S8,0)</f>
        <v>0</v>
      </c>
      <c r="AM26" s="2">
        <f>IF(AND('Gantt Chart'!AM$5&gt;(SUM(Main!$F5:$G5)+Main!$H5+Main!$I5+SUM(Main!$J5:$K5)+SUM($B$4:$C$4)),'Gantt Chart'!AM$5&lt;=(SUM(Main!$F5:$G5)+Main!$H5+Main!$I5+SUM(Main!$J5:$K5)+SUM(Main!$J8:$K8)+SUM($B$4:$C$4))),Main!$S8,0)</f>
        <v>0</v>
      </c>
      <c r="AN26" s="2">
        <f>IF(AND('Gantt Chart'!AN$5&gt;(SUM(Main!$F5:$G5)+Main!$H5+Main!$I5+SUM(Main!$J5:$K5)+SUM($B$4:$C$4)),'Gantt Chart'!AN$5&lt;=(SUM(Main!$F5:$G5)+Main!$H5+Main!$I5+SUM(Main!$J5:$K5)+SUM(Main!$J8:$K8)+SUM($B$4:$C$4))),Main!$S8,0)</f>
        <v>0</v>
      </c>
      <c r="AO26" s="2">
        <f>IF(AND('Gantt Chart'!AO$5&gt;(SUM(Main!$F5:$G5)+Main!$H5+Main!$I5+SUM(Main!$J5:$K5)+SUM($B$4:$C$4)),'Gantt Chart'!AO$5&lt;=(SUM(Main!$F5:$G5)+Main!$H5+Main!$I5+SUM(Main!$J5:$K5)+SUM(Main!$J8:$K8)+SUM($B$4:$C$4))),Main!$S8,0)</f>
        <v>0</v>
      </c>
      <c r="AP26" s="2">
        <f>IF(AND('Gantt Chart'!AP$5&gt;(SUM(Main!$F5:$G5)+Main!$H5+Main!$I5+SUM(Main!$J5:$K5)+SUM($B$4:$C$4)),'Gantt Chart'!AP$5&lt;=(SUM(Main!$F5:$G5)+Main!$H5+Main!$I5+SUM(Main!$J5:$K5)+SUM(Main!$J8:$K8)+SUM($B$4:$C$4))),Main!$S8,0)</f>
        <v>0</v>
      </c>
      <c r="AQ26" s="2">
        <f>IF(AND('Gantt Chart'!AQ$5&gt;(SUM(Main!$F5:$G5)+Main!$H5+Main!$I5+SUM(Main!$J5:$K5)+SUM($B$4:$C$4)),'Gantt Chart'!AQ$5&lt;=(SUM(Main!$F5:$G5)+Main!$H5+Main!$I5+SUM(Main!$J5:$K5)+SUM(Main!$J8:$K8)+SUM($B$4:$C$4))),Main!$S8,0)</f>
        <v>0</v>
      </c>
      <c r="AR26" s="2">
        <f>IF(AND('Gantt Chart'!AR$5&gt;(SUM(Main!$F5:$G5)+Main!$H5+Main!$I5+SUM(Main!$J5:$K5)+SUM($B$4:$C$4)),'Gantt Chart'!AR$5&lt;=(SUM(Main!$F5:$G5)+Main!$H5+Main!$I5+SUM(Main!$J5:$K5)+SUM(Main!$J8:$K8)+SUM($B$4:$C$4))),Main!$S8,0)</f>
        <v>0</v>
      </c>
      <c r="AS26" s="2">
        <f>IF(AND('Gantt Chart'!AS$5&gt;(SUM(Main!$F5:$G5)+Main!$H5+Main!$I5+SUM(Main!$J5:$K5)+SUM($B$4:$C$4)),'Gantt Chart'!AS$5&lt;=(SUM(Main!$F5:$G5)+Main!$H5+Main!$I5+SUM(Main!$J5:$K5)+SUM(Main!$J8:$K8)+SUM($B$4:$C$4))),Main!$S8,0)</f>
        <v>0</v>
      </c>
      <c r="AT26" s="2">
        <f>IF(AND('Gantt Chart'!AT$5&gt;(SUM(Main!$F5:$G5)+Main!$H5+Main!$I5+SUM(Main!$J5:$K5)+SUM($B$4:$C$4)),'Gantt Chart'!AT$5&lt;=(SUM(Main!$F5:$G5)+Main!$H5+Main!$I5+SUM(Main!$J5:$K5)+SUM(Main!$J8:$K8)+SUM($B$4:$C$4))),Main!$S8,0)</f>
        <v>0</v>
      </c>
      <c r="AU26" s="2">
        <f>IF(AND('Gantt Chart'!AU$5&gt;(SUM(Main!$F5:$G5)+Main!$H5+Main!$I5+SUM(Main!$J5:$K5)+SUM($B$4:$C$4)),'Gantt Chart'!AU$5&lt;=(SUM(Main!$F5:$G5)+Main!$H5+Main!$I5+SUM(Main!$J5:$K5)+SUM(Main!$J8:$K8)+SUM($B$4:$C$4))),Main!$S8,0)</f>
        <v>0</v>
      </c>
      <c r="AV26" s="2">
        <f>IF(AND('Gantt Chart'!AV$5&gt;(SUM(Main!$F5:$G5)+Main!$H5+Main!$I5+SUM(Main!$J5:$K5)+SUM($B$4:$C$4)),'Gantt Chart'!AV$5&lt;=(SUM(Main!$F5:$G5)+Main!$H5+Main!$I5+SUM(Main!$J5:$K5)+SUM(Main!$J8:$K8)+SUM($B$4:$C$4))),Main!$S8,0)</f>
        <v>0</v>
      </c>
      <c r="AW26" s="2">
        <f>IF(AND('Gantt Chart'!AW$5&gt;(SUM(Main!$F5:$G5)+Main!$H5+Main!$I5+SUM(Main!$J5:$K5)+SUM($B$4:$C$4)),'Gantt Chart'!AW$5&lt;=(SUM(Main!$F5:$G5)+Main!$H5+Main!$I5+SUM(Main!$J5:$K5)+SUM(Main!$J8:$K8)+SUM($B$4:$C$4))),Main!$S8,0)</f>
        <v>0</v>
      </c>
      <c r="AX26" s="2">
        <f>IF(AND('Gantt Chart'!AX$5&gt;(SUM(Main!$F5:$G5)+Main!$H5+Main!$I5+SUM(Main!$J5:$K5)+SUM($B$4:$C$4)),'Gantt Chart'!AX$5&lt;=(SUM(Main!$F5:$G5)+Main!$H5+Main!$I5+SUM(Main!$J5:$K5)+SUM(Main!$J8:$K8)+SUM($B$4:$C$4))),Main!$S8,0)</f>
        <v>0</v>
      </c>
      <c r="AY26" s="2">
        <f>IF(AND('Gantt Chart'!AY$5&gt;(SUM(Main!$F5:$G5)+Main!$H5+Main!$I5+SUM(Main!$J5:$K5)+SUM($B$4:$C$4)),'Gantt Chart'!AY$5&lt;=(SUM(Main!$F5:$G5)+Main!$H5+Main!$I5+SUM(Main!$J5:$K5)+SUM(Main!$J8:$K8)+SUM($B$4:$C$4))),Main!$S8,0)</f>
        <v>0</v>
      </c>
      <c r="AZ26" s="2">
        <f>IF(AND('Gantt Chart'!AZ$5&gt;(SUM(Main!$F5:$G5)+Main!$H5+Main!$I5+SUM(Main!$J5:$K5)+SUM($B$4:$C$4)),'Gantt Chart'!AZ$5&lt;=(SUM(Main!$F5:$G5)+Main!$H5+Main!$I5+SUM(Main!$J5:$K5)+SUM(Main!$J8:$K8)+SUM($B$4:$C$4))),Main!$S8,0)</f>
        <v>0</v>
      </c>
      <c r="BA26" s="2">
        <f>IF(AND('Gantt Chart'!BA$5&gt;(SUM(Main!$F5:$G5)+Main!$H5+Main!$I5+SUM(Main!$J5:$K5)+SUM($B$4:$C$4)),'Gantt Chart'!BA$5&lt;=(SUM(Main!$F5:$G5)+Main!$H5+Main!$I5+SUM(Main!$J5:$K5)+SUM(Main!$J8:$K8)+SUM($B$4:$C$4))),Main!$S8,0)</f>
        <v>0</v>
      </c>
      <c r="BB26" s="2">
        <f>IF(AND('Gantt Chart'!BB$5&gt;(SUM(Main!$F5:$G5)+Main!$H5+Main!$I5+SUM(Main!$J5:$K5)+SUM($B$4:$C$4)),'Gantt Chart'!BB$5&lt;=(SUM(Main!$F5:$G5)+Main!$H5+Main!$I5+SUM(Main!$J5:$K5)+SUM(Main!$J8:$K8)+SUM($B$4:$C$4))),Main!$S8,0)</f>
        <v>0</v>
      </c>
      <c r="BC26" s="2">
        <f>IF(AND('Gantt Chart'!BC$5&gt;(SUM(Main!$F5:$G5)+Main!$H5+Main!$I5+SUM(Main!$J5:$K5)+SUM($B$4:$C$4)),'Gantt Chart'!BC$5&lt;=(SUM(Main!$F5:$G5)+Main!$H5+Main!$I5+SUM(Main!$J5:$K5)+SUM(Main!$J8:$K8)+SUM($B$4:$C$4))),Main!$S8,0)</f>
        <v>0</v>
      </c>
      <c r="BD26" s="2">
        <f>IF(AND('Gantt Chart'!BD$5&gt;(SUM(Main!$F5:$G5)+Main!$H5+Main!$I5+SUM(Main!$J5:$K5)+SUM($B$4:$C$4)),'Gantt Chart'!BD$5&lt;=(SUM(Main!$F5:$G5)+Main!$H5+Main!$I5+SUM(Main!$J5:$K5)+SUM(Main!$J8:$K8)+SUM($B$4:$C$4))),Main!$S8,0)</f>
        <v>0</v>
      </c>
      <c r="BE26" s="2">
        <f>IF(AND('Gantt Chart'!BE$5&gt;(SUM(Main!$F5:$G5)+Main!$H5+Main!$I5+SUM(Main!$J5:$K5)+SUM($B$4:$C$4)),'Gantt Chart'!BE$5&lt;=(SUM(Main!$F5:$G5)+Main!$H5+Main!$I5+SUM(Main!$J5:$K5)+SUM(Main!$J8:$K8)+SUM($B$4:$C$4))),Main!$S8,0)</f>
        <v>0</v>
      </c>
      <c r="BF26" s="2">
        <f>IF(AND('Gantt Chart'!BF$5&gt;(SUM(Main!$F5:$G5)+Main!$H5+Main!$I5+SUM(Main!$J5:$K5)+SUM($B$4:$C$4)),'Gantt Chart'!BF$5&lt;=(SUM(Main!$F5:$G5)+Main!$H5+Main!$I5+SUM(Main!$J5:$K5)+SUM(Main!$J8:$K8)+SUM($B$4:$C$4))),Main!$S8,0)</f>
        <v>0</v>
      </c>
      <c r="BG26" s="2">
        <f>IF(AND('Gantt Chart'!BG$5&gt;(SUM(Main!$F5:$G5)+Main!$H5+Main!$I5+SUM(Main!$J5:$K5)+SUM($B$4:$C$4)),'Gantt Chart'!BG$5&lt;=(SUM(Main!$F5:$G5)+Main!$H5+Main!$I5+SUM(Main!$J5:$K5)+SUM(Main!$J8:$K8)+SUM($B$4:$C$4))),Main!$S8,0)</f>
        <v>0</v>
      </c>
      <c r="BH26" s="2">
        <f>IF(AND('Gantt Chart'!BH$5&gt;(SUM(Main!$F5:$G5)+Main!$H5+Main!$I5+SUM(Main!$J5:$K5)+SUM($B$4:$C$4)),'Gantt Chart'!BH$5&lt;=(SUM(Main!$F5:$G5)+Main!$H5+Main!$I5+SUM(Main!$J5:$K5)+SUM(Main!$J8:$K8)+SUM($B$4:$C$4))),Main!$S8,0)</f>
        <v>0</v>
      </c>
      <c r="BI26" s="2">
        <f>IF(AND('Gantt Chart'!BI$5&gt;(SUM(Main!$F5:$G5)+Main!$H5+Main!$I5+SUM(Main!$J5:$K5)+SUM($B$4:$C$4)),'Gantt Chart'!BI$5&lt;=(SUM(Main!$F5:$G5)+Main!$H5+Main!$I5+SUM(Main!$J5:$K5)+SUM(Main!$J8:$K8)+SUM($B$4:$C$4))),Main!$S8,0)</f>
        <v>0</v>
      </c>
      <c r="BJ26" s="2">
        <f>IF(AND('Gantt Chart'!BJ$5&gt;(SUM(Main!$F5:$G5)+Main!$H5+Main!$I5+SUM(Main!$J5:$K5)+SUM($B$4:$C$4)),'Gantt Chart'!BJ$5&lt;=(SUM(Main!$F5:$G5)+Main!$H5+Main!$I5+SUM(Main!$J5:$K5)+SUM(Main!$J8:$K8)+SUM($B$4:$C$4))),Main!$S8,0)</f>
        <v>0</v>
      </c>
      <c r="BK26" s="2">
        <f>IF(AND('Gantt Chart'!BK$5&gt;(SUM(Main!$F5:$G5)+Main!$H5+Main!$I5+SUM(Main!$J5:$K5)+SUM($B$4:$C$4)),'Gantt Chart'!BK$5&lt;=(SUM(Main!$F5:$G5)+Main!$H5+Main!$I5+SUM(Main!$J5:$K5)+SUM(Main!$J8:$K8)+SUM($B$4:$C$4))),Main!$S8,0)</f>
        <v>0</v>
      </c>
      <c r="BL26" s="2">
        <f>IF(AND('Gantt Chart'!BL$5&gt;(SUM(Main!$F5:$G5)+Main!$H5+Main!$I5+SUM(Main!$J5:$K5)+SUM($B$4:$C$4)),'Gantt Chart'!BL$5&lt;=(SUM(Main!$F5:$G5)+Main!$H5+Main!$I5+SUM(Main!$J5:$K5)+SUM(Main!$J8:$K8)+SUM($B$4:$C$4))),Main!$S8,0)</f>
        <v>0</v>
      </c>
      <c r="BM26" s="2">
        <f>IF(AND('Gantt Chart'!BM$5&gt;(SUM(Main!$F5:$G5)+Main!$H5+Main!$I5+SUM(Main!$J5:$K5)+SUM($B$4:$C$4)),'Gantt Chart'!BM$5&lt;=(SUM(Main!$F5:$G5)+Main!$H5+Main!$I5+SUM(Main!$J5:$K5)+SUM(Main!$J8:$K8)+SUM($B$4:$C$4))),Main!$S8,0)</f>
        <v>0</v>
      </c>
      <c r="BN26" s="2">
        <f>IF(AND('Gantt Chart'!BN$5&gt;(SUM(Main!$F5:$G5)+Main!$H5+Main!$I5+SUM(Main!$J5:$K5)+SUM($B$4:$C$4)),'Gantt Chart'!BN$5&lt;=(SUM(Main!$F5:$G5)+Main!$H5+Main!$I5+SUM(Main!$J5:$K5)+SUM(Main!$J8:$K8)+SUM($B$4:$C$4))),Main!$S8,0)</f>
        <v>0</v>
      </c>
      <c r="BO26" s="2">
        <f>IF(AND('Gantt Chart'!BO$5&gt;(SUM(Main!$F5:$G5)+Main!$H5+Main!$I5+SUM(Main!$J5:$K5)+SUM($B$4:$C$4)),'Gantt Chart'!BO$5&lt;=(SUM(Main!$F5:$G5)+Main!$H5+Main!$I5+SUM(Main!$J5:$K5)+SUM(Main!$J8:$K8)+SUM($B$4:$C$4))),Main!$S8,0)</f>
        <v>0</v>
      </c>
      <c r="BP26" s="2">
        <f>IF(AND('Gantt Chart'!BP$5&gt;(SUM(Main!$F5:$G5)+Main!$H5+Main!$I5+SUM(Main!$J5:$K5)+SUM($B$4:$C$4)),'Gantt Chart'!BP$5&lt;=(SUM(Main!$F5:$G5)+Main!$H5+Main!$I5+SUM(Main!$J5:$K5)+SUM(Main!$J8:$K8)+SUM($B$4:$C$4))),Main!$S8,0)</f>
        <v>0</v>
      </c>
      <c r="BQ26" s="2">
        <f>IF(AND('Gantt Chart'!BQ$5&gt;(SUM(Main!$F5:$G5)+Main!$H5+Main!$I5+SUM(Main!$J5:$K5)+SUM($B$4:$C$4)),'Gantt Chart'!BQ$5&lt;=(SUM(Main!$F5:$G5)+Main!$H5+Main!$I5+SUM(Main!$J5:$K5)+SUM(Main!$J8:$K8)+SUM($B$4:$C$4))),Main!$S8,0)</f>
        <v>0</v>
      </c>
      <c r="BR26" s="2">
        <f>IF(AND('Gantt Chart'!BR$5&gt;(SUM(Main!$F5:$G5)+Main!$H5+Main!$I5+SUM(Main!$J5:$K5)+SUM($B$4:$C$4)),'Gantt Chart'!BR$5&lt;=(SUM(Main!$F5:$G5)+Main!$H5+Main!$I5+SUM(Main!$J5:$K5)+SUM(Main!$J8:$K8)+SUM($B$4:$C$4))),Main!$S8,0)</f>
        <v>0</v>
      </c>
      <c r="BS26" s="2">
        <f>IF(AND('Gantt Chart'!BS$5&gt;(SUM(Main!$F5:$G5)+Main!$H5+Main!$I5+SUM(Main!$J5:$K5)+SUM($B$4:$C$4)),'Gantt Chart'!BS$5&lt;=(SUM(Main!$F5:$G5)+Main!$H5+Main!$I5+SUM(Main!$J5:$K5)+SUM(Main!$J8:$K8)+SUM($B$4:$C$4))),Main!$S8,0)</f>
        <v>0</v>
      </c>
      <c r="BT26" s="2">
        <f>IF(AND('Gantt Chart'!BT$5&gt;(SUM(Main!$F5:$G5)+Main!$H5+Main!$I5+SUM(Main!$J5:$K5)+SUM($B$4:$C$4)),'Gantt Chart'!BT$5&lt;=(SUM(Main!$F5:$G5)+Main!$H5+Main!$I5+SUM(Main!$J5:$K5)+SUM(Main!$J8:$K8)+SUM($B$4:$C$4))),Main!$S8,0)</f>
        <v>0</v>
      </c>
      <c r="BU26" s="2">
        <f>IF(AND('Gantt Chart'!BU$5&gt;(SUM(Main!$F5:$G5)+Main!$H5+Main!$I5+SUM(Main!$J5:$K5)+SUM($B$4:$C$4)),'Gantt Chart'!BU$5&lt;=(SUM(Main!$F5:$G5)+Main!$H5+Main!$I5+SUM(Main!$J5:$K5)+SUM(Main!$J8:$K8)+SUM($B$4:$C$4))),Main!$S8,0)</f>
        <v>0</v>
      </c>
      <c r="BV26" s="2">
        <f>IF(AND('Gantt Chart'!BV$5&gt;(SUM(Main!$F5:$G5)+Main!$H5+Main!$I5+SUM(Main!$J5:$K5)+SUM($B$4:$C$4)),'Gantt Chart'!BV$5&lt;=(SUM(Main!$F5:$G5)+Main!$H5+Main!$I5+SUM(Main!$J5:$K5)+SUM(Main!$J8:$K8)+SUM($B$4:$C$4))),Main!$S8,0)</f>
        <v>0</v>
      </c>
      <c r="BW26" s="2">
        <f>IF(AND('Gantt Chart'!BW$5&gt;(SUM(Main!$F5:$G5)+Main!$H5+Main!$I5+SUM(Main!$J5:$K5)+SUM($B$4:$C$4)),'Gantt Chart'!BW$5&lt;=(SUM(Main!$F5:$G5)+Main!$H5+Main!$I5+SUM(Main!$J5:$K5)+SUM(Main!$J8:$K8)+SUM($B$4:$C$4))),Main!$S8,0)</f>
        <v>0</v>
      </c>
      <c r="BX26" s="2">
        <f>IF(AND('Gantt Chart'!BX$5&gt;(SUM(Main!$F5:$G5)+Main!$H5+Main!$I5+SUM(Main!$J5:$K5)+SUM($B$4:$C$4)),'Gantt Chart'!BX$5&lt;=(SUM(Main!$F5:$G5)+Main!$H5+Main!$I5+SUM(Main!$J5:$K5)+SUM(Main!$J8:$K8)+SUM($B$4:$C$4))),Main!$S8,0)</f>
        <v>0</v>
      </c>
      <c r="BY26" s="2">
        <f>IF(AND('Gantt Chart'!BY$5&gt;(SUM(Main!$F5:$G5)+Main!$H5+Main!$I5+SUM(Main!$J5:$K5)+SUM($B$4:$C$4)),'Gantt Chart'!BY$5&lt;=(SUM(Main!$F5:$G5)+Main!$H5+Main!$I5+SUM(Main!$J5:$K5)+SUM(Main!$J8:$K8)+SUM($B$4:$C$4))),Main!$S8,0)</f>
        <v>0</v>
      </c>
      <c r="BZ26" s="2">
        <f>IF(AND('Gantt Chart'!BZ$5&gt;(SUM(Main!$F5:$G5)+Main!$H5+Main!$I5+SUM(Main!$J5:$K5)+SUM($B$4:$C$4)),'Gantt Chart'!BZ$5&lt;=(SUM(Main!$F5:$G5)+Main!$H5+Main!$I5+SUM(Main!$J5:$K5)+SUM(Main!$J8:$K8)+SUM($B$4:$C$4))),Main!$S8,0)</f>
        <v>0</v>
      </c>
      <c r="CA26" s="2">
        <f>IF(AND('Gantt Chart'!CA$5&gt;(SUM(Main!$F5:$G5)+Main!$H5+Main!$I5+SUM(Main!$J5:$K5)+SUM($B$4:$C$4)),'Gantt Chart'!CA$5&lt;=(SUM(Main!$F5:$G5)+Main!$H5+Main!$I5+SUM(Main!$J5:$K5)+SUM(Main!$J8:$K8)+SUM($B$4:$C$4))),Main!$S8,0)</f>
        <v>0</v>
      </c>
      <c r="CB26" s="2">
        <f>IF(AND('Gantt Chart'!CB$5&gt;(SUM(Main!$F5:$G5)+Main!$H5+Main!$I5+SUM(Main!$J5:$K5)+SUM($B$4:$C$4)),'Gantt Chart'!CB$5&lt;=(SUM(Main!$F5:$G5)+Main!$H5+Main!$I5+SUM(Main!$J5:$K5)+SUM(Main!$J8:$K8)+SUM($B$4:$C$4))),Main!$S8,0)</f>
        <v>0</v>
      </c>
      <c r="CC26" s="2">
        <f>IF(AND('Gantt Chart'!CC$5&gt;(SUM(Main!$F5:$G5)+Main!$H5+Main!$I5+SUM(Main!$J5:$K5)+SUM($B$4:$C$4)),'Gantt Chart'!CC$5&lt;=(SUM(Main!$F5:$G5)+Main!$H5+Main!$I5+SUM(Main!$J5:$K5)+SUM(Main!$J8:$K8)+SUM($B$4:$C$4))),Main!$S8,0)</f>
        <v>0</v>
      </c>
      <c r="CD26" s="2">
        <f>IF(AND('Gantt Chart'!CD$5&gt;(SUM(Main!$F5:$G5)+Main!$H5+Main!$I5+SUM(Main!$J5:$K5)+SUM($B$4:$C$4)),'Gantt Chart'!CD$5&lt;=(SUM(Main!$F5:$G5)+Main!$H5+Main!$I5+SUM(Main!$J5:$K5)+SUM(Main!$J8:$K8)+SUM($B$4:$C$4))),Main!$S8,0)</f>
        <v>0</v>
      </c>
      <c r="CE26" s="2">
        <f>IF(AND('Gantt Chart'!CE$5&gt;(SUM(Main!$F5:$G5)+Main!$H5+Main!$I5+SUM(Main!$J5:$K5)+SUM($B$4:$C$4)),'Gantt Chart'!CE$5&lt;=(SUM(Main!$F5:$G5)+Main!$H5+Main!$I5+SUM(Main!$J5:$K5)+SUM(Main!$J8:$K8)+SUM($B$4:$C$4))),Main!$S8,0)</f>
        <v>0</v>
      </c>
      <c r="CF26" s="2">
        <f>IF(AND('Gantt Chart'!CF$5&gt;(SUM(Main!$F5:$G5)+Main!$H5+Main!$I5+SUM(Main!$J5:$K5)+SUM($B$4:$C$4)),'Gantt Chart'!CF$5&lt;=(SUM(Main!$F5:$G5)+Main!$H5+Main!$I5+SUM(Main!$J5:$K5)+SUM(Main!$J8:$K8)+SUM($B$4:$C$4))),Main!$S8,0)</f>
        <v>0</v>
      </c>
      <c r="CG26" s="2">
        <f>IF(AND('Gantt Chart'!CG$5&gt;(SUM(Main!$F5:$G5)+Main!$H5+Main!$I5+SUM(Main!$J5:$K5)+SUM($B$4:$C$4)),'Gantt Chart'!CG$5&lt;=(SUM(Main!$F5:$G5)+Main!$H5+Main!$I5+SUM(Main!$J5:$K5)+SUM(Main!$J8:$K8)+SUM($B$4:$C$4))),Main!$S8,0)</f>
        <v>0</v>
      </c>
      <c r="CH26" s="2">
        <f>IF(AND('Gantt Chart'!CH$5&gt;(SUM(Main!$F5:$G5)+Main!$H5+Main!$I5+SUM(Main!$J5:$K5)+SUM($B$4:$C$4)),'Gantt Chart'!CH$5&lt;=(SUM(Main!$F5:$G5)+Main!$H5+Main!$I5+SUM(Main!$J5:$K5)+SUM(Main!$J8:$K8)+SUM($B$4:$C$4))),Main!$S8,0)</f>
        <v>0</v>
      </c>
      <c r="CI26" s="2">
        <f>IF(AND('Gantt Chart'!CI$5&gt;(SUM(Main!$F5:$G5)+Main!$H5+Main!$I5+SUM(Main!$J5:$K5)+SUM($B$4:$C$4)),'Gantt Chart'!CI$5&lt;=(SUM(Main!$F5:$G5)+Main!$H5+Main!$I5+SUM(Main!$J5:$K5)+SUM(Main!$J8:$K8)+SUM($B$4:$C$4))),Main!$S8,0)</f>
        <v>0</v>
      </c>
      <c r="CJ26" s="2">
        <f>IF(AND('Gantt Chart'!CJ$5&gt;(SUM(Main!$F5:$G5)+Main!$H5+Main!$I5+SUM(Main!$J5:$K5)+SUM($B$4:$C$4)),'Gantt Chart'!CJ$5&lt;=(SUM(Main!$F5:$G5)+Main!$H5+Main!$I5+SUM(Main!$J5:$K5)+SUM(Main!$J8:$K8)+SUM($B$4:$C$4))),Main!$S8,0)</f>
        <v>0</v>
      </c>
      <c r="CK26" s="2">
        <f>IF(AND('Gantt Chart'!CK$5&gt;(SUM(Main!$F5:$G5)+Main!$H5+Main!$I5+SUM(Main!$J5:$K5)+SUM($B$4:$C$4)),'Gantt Chart'!CK$5&lt;=(SUM(Main!$F5:$G5)+Main!$H5+Main!$I5+SUM(Main!$J5:$K5)+SUM(Main!$J8:$K8)+SUM($B$4:$C$4))),Main!$S8,0)</f>
        <v>0</v>
      </c>
      <c r="CL26" s="2">
        <f>IF(AND('Gantt Chart'!CL$5&gt;(SUM(Main!$F5:$G5)+Main!$H5+Main!$I5+SUM(Main!$J5:$K5)+SUM($B$4:$C$4)),'Gantt Chart'!CL$5&lt;=(SUM(Main!$F5:$G5)+Main!$H5+Main!$I5+SUM(Main!$J5:$K5)+SUM(Main!$J8:$K8)+SUM($B$4:$C$4))),Main!$S8,0)</f>
        <v>0</v>
      </c>
      <c r="CM26" s="2">
        <f>IF(AND('Gantt Chart'!CM$5&gt;(SUM(Main!$F5:$G5)+Main!$H5+Main!$I5+SUM(Main!$J5:$K5)+SUM($B$4:$C$4)),'Gantt Chart'!CM$5&lt;=(SUM(Main!$F5:$G5)+Main!$H5+Main!$I5+SUM(Main!$J5:$K5)+SUM(Main!$J8:$K8)+SUM($B$4:$C$4))),Main!$S8,0)</f>
        <v>0</v>
      </c>
      <c r="CN26" s="2">
        <f>IF(AND('Gantt Chart'!CN$5&gt;(SUM(Main!$F5:$G5)+Main!$H5+Main!$I5+SUM(Main!$J5:$K5)+SUM($B$4:$C$4)),'Gantt Chart'!CN$5&lt;=(SUM(Main!$F5:$G5)+Main!$H5+Main!$I5+SUM(Main!$J5:$K5)+SUM(Main!$J8:$K8)+SUM($B$4:$C$4))),Main!$S8,0)</f>
        <v>0</v>
      </c>
      <c r="CO26" s="2">
        <f>IF(AND('Gantt Chart'!CO$5&gt;(SUM(Main!$F5:$G5)+Main!$H5+Main!$I5+SUM(Main!$J5:$K5)+SUM($B$4:$C$4)),'Gantt Chart'!CO$5&lt;=(SUM(Main!$F5:$G5)+Main!$H5+Main!$I5+SUM(Main!$J5:$K5)+SUM(Main!$J8:$K8)+SUM($B$4:$C$4))),Main!$S8,0)</f>
        <v>0</v>
      </c>
      <c r="CP26" s="2">
        <f>IF(AND('Gantt Chart'!CP$5&gt;(SUM(Main!$F5:$G5)+Main!$H5+Main!$I5+SUM(Main!$J5:$K5)+SUM($B$4:$C$4)),'Gantt Chart'!CP$5&lt;=(SUM(Main!$F5:$G5)+Main!$H5+Main!$I5+SUM(Main!$J5:$K5)+SUM(Main!$J8:$K8)+SUM($B$4:$C$4))),Main!$S8,0)</f>
        <v>0</v>
      </c>
      <c r="CQ26" s="2">
        <f>IF(AND('Gantt Chart'!CQ$5&gt;(SUM(Main!$F5:$G5)+Main!$H5+Main!$I5+SUM(Main!$J5:$K5)+SUM($B$4:$C$4)),'Gantt Chart'!CQ$5&lt;=(SUM(Main!$F5:$G5)+Main!$H5+Main!$I5+SUM(Main!$J5:$K5)+SUM(Main!$J8:$K8)+SUM($B$4:$C$4))),Main!$S8,0)</f>
        <v>0</v>
      </c>
      <c r="CR26" s="2">
        <f>IF(AND('Gantt Chart'!CR$5&gt;(SUM(Main!$F5:$G5)+Main!$H5+Main!$I5+SUM(Main!$J5:$K5)+SUM($B$4:$C$4)),'Gantt Chart'!CR$5&lt;=(SUM(Main!$F5:$G5)+Main!$H5+Main!$I5+SUM(Main!$J5:$K5)+SUM(Main!$J8:$K8)+SUM($B$4:$C$4))),Main!$S8,0)</f>
        <v>0</v>
      </c>
      <c r="CS26" s="2">
        <f>IF(AND('Gantt Chart'!CS$5&gt;(SUM(Main!$F5:$G5)+Main!$H5+Main!$I5+SUM(Main!$J5:$K5)+SUM($B$4:$C$4)),'Gantt Chart'!CS$5&lt;=(SUM(Main!$F5:$G5)+Main!$H5+Main!$I5+SUM(Main!$J5:$K5)+SUM(Main!$J8:$K8)+SUM($B$4:$C$4))),Main!$S8,0)</f>
        <v>0</v>
      </c>
      <c r="CT26" s="2">
        <f>IF(AND('Gantt Chart'!CT$5&gt;(SUM(Main!$F5:$G5)+Main!$H5+Main!$I5+SUM(Main!$J5:$K5)+SUM($B$4:$C$4)),'Gantt Chart'!CT$5&lt;=(SUM(Main!$F5:$G5)+Main!$H5+Main!$I5+SUM(Main!$J5:$K5)+SUM(Main!$J8:$K8)+SUM($B$4:$C$4))),Main!$S8,0)</f>
        <v>0</v>
      </c>
      <c r="CU26" s="2">
        <f>IF(AND('Gantt Chart'!CU$5&gt;(SUM(Main!$F5:$G5)+Main!$H5+Main!$I5+SUM(Main!$J5:$K5)+SUM($B$4:$C$4)),'Gantt Chart'!CU$5&lt;=(SUM(Main!$F5:$G5)+Main!$H5+Main!$I5+SUM(Main!$J5:$K5)+SUM(Main!$J8:$K8)+SUM($B$4:$C$4))),Main!$S8,0)</f>
        <v>0</v>
      </c>
      <c r="CV26" s="2">
        <f>IF(AND('Gantt Chart'!CV$5&gt;(SUM(Main!$F5:$G5)+Main!$H5+Main!$I5+SUM(Main!$J5:$K5)+SUM($B$4:$C$4)),'Gantt Chart'!CV$5&lt;=(SUM(Main!$F5:$G5)+Main!$H5+Main!$I5+SUM(Main!$J5:$K5)+SUM(Main!$J8:$K8)+SUM($B$4:$C$4))),Main!$S8,0)</f>
        <v>0</v>
      </c>
      <c r="CW26" s="2">
        <f>IF(AND('Gantt Chart'!CW$5&gt;(SUM(Main!$F5:$G5)+Main!$H5+Main!$I5+SUM(Main!$J5:$K5)+SUM($B$4:$C$4)),'Gantt Chart'!CW$5&lt;=(SUM(Main!$F5:$G5)+Main!$H5+Main!$I5+SUM(Main!$J5:$K5)+SUM(Main!$J8:$K8)+SUM($B$4:$C$4))),Main!$S8,0)</f>
        <v>0</v>
      </c>
      <c r="CX26" s="2">
        <f>IF(AND('Gantt Chart'!CX$5&gt;(SUM(Main!$F5:$G5)+Main!$H5+Main!$I5+SUM(Main!$J5:$K5)+SUM($B$4:$C$4)),'Gantt Chart'!CX$5&lt;=(SUM(Main!$F5:$G5)+Main!$H5+Main!$I5+SUM(Main!$J5:$K5)+SUM(Main!$J8:$K8)+SUM($B$4:$C$4))),Main!$S8,0)</f>
        <v>0</v>
      </c>
      <c r="CY26" s="2">
        <f>IF(AND('Gantt Chart'!CY$5&gt;(SUM(Main!$F5:$G5)+Main!$H5+Main!$I5+SUM(Main!$J5:$K5)+SUM($B$4:$C$4)),'Gantt Chart'!CY$5&lt;=(SUM(Main!$F5:$G5)+Main!$H5+Main!$I5+SUM(Main!$J5:$K5)+SUM(Main!$J8:$K8)+SUM($B$4:$C$4))),Main!$S8,0)</f>
        <v>0</v>
      </c>
      <c r="CZ26" s="2">
        <f>IF(AND('Gantt Chart'!CZ$5&gt;(SUM(Main!$F5:$G5)+Main!$H5+Main!$I5+SUM(Main!$J5:$K5)+SUM($B$4:$C$4)),'Gantt Chart'!CZ$5&lt;=(SUM(Main!$F5:$G5)+Main!$H5+Main!$I5+SUM(Main!$J5:$K5)+SUM(Main!$J8:$K8)+SUM($B$4:$C$4))),Main!$S8,0)</f>
        <v>0</v>
      </c>
      <c r="DA26" s="2">
        <f>IF(AND('Gantt Chart'!DA$5&gt;(SUM(Main!$F5:$G5)+Main!$H5+Main!$I5+SUM(Main!$J5:$K5)+SUM($B$4:$C$4)),'Gantt Chart'!DA$5&lt;=(SUM(Main!$F5:$G5)+Main!$H5+Main!$I5+SUM(Main!$J5:$K5)+SUM(Main!$J8:$K8)+SUM($B$4:$C$4))),Main!$S8,0)</f>
        <v>0</v>
      </c>
      <c r="DB26" s="2">
        <f>IF(AND('Gantt Chart'!DB$5&gt;(SUM(Main!$F5:$G5)+Main!$H5+Main!$I5+SUM(Main!$J5:$K5)+SUM($B$4:$C$4)),'Gantt Chart'!DB$5&lt;=(SUM(Main!$F5:$G5)+Main!$H5+Main!$I5+SUM(Main!$J5:$K5)+SUM(Main!$J8:$K8)+SUM($B$4:$C$4))),Main!$S8,0)</f>
        <v>0</v>
      </c>
      <c r="DC26" s="2">
        <f>IF(AND('Gantt Chart'!DC$5&gt;(SUM(Main!$F5:$G5)+Main!$H5+Main!$I5+SUM(Main!$J5:$K5)+SUM($B$4:$C$4)),'Gantt Chart'!DC$5&lt;=(SUM(Main!$F5:$G5)+Main!$H5+Main!$I5+SUM(Main!$J5:$K5)+SUM(Main!$J8:$K8)+SUM($B$4:$C$4))),Main!$S8,0)</f>
        <v>0</v>
      </c>
      <c r="DD26" s="2">
        <f>IF(AND('Gantt Chart'!DD$5&gt;(SUM(Main!$F5:$G5)+Main!$H5+Main!$I5+SUM(Main!$J5:$K5)+SUM($B$4:$C$4)),'Gantt Chart'!DD$5&lt;=(SUM(Main!$F5:$G5)+Main!$H5+Main!$I5+SUM(Main!$J5:$K5)+SUM(Main!$J8:$K8)+SUM($B$4:$C$4))),Main!$S8,0)</f>
        <v>0</v>
      </c>
      <c r="DE26" s="2">
        <f>IF(AND('Gantt Chart'!DE$5&gt;(SUM(Main!$F5:$G5)+Main!$H5+Main!$I5+SUM(Main!$J5:$K5)+SUM($B$4:$C$4)),'Gantt Chart'!DE$5&lt;=(SUM(Main!$F5:$G5)+Main!$H5+Main!$I5+SUM(Main!$J5:$K5)+SUM(Main!$J8:$K8)+SUM($B$4:$C$4))),Main!$S8,0)</f>
        <v>0</v>
      </c>
      <c r="DF26" s="2">
        <f>IF(AND('Gantt Chart'!DF$5&gt;(SUM(Main!$F5:$G5)+Main!$H5+Main!$I5+SUM(Main!$J5:$K5)+SUM($B$4:$C$4)),'Gantt Chart'!DF$5&lt;=(SUM(Main!$F5:$G5)+Main!$H5+Main!$I5+SUM(Main!$J5:$K5)+SUM(Main!$J8:$K8)+SUM($B$4:$C$4))),Main!$S8,0)</f>
        <v>0</v>
      </c>
      <c r="DG26" s="2">
        <f>IF(AND('Gantt Chart'!DG$5&gt;(SUM(Main!$F5:$G5)+Main!$H5+Main!$I5+SUM(Main!$J5:$K5)+SUM($B$4:$C$4)),'Gantt Chart'!DG$5&lt;=(SUM(Main!$F5:$G5)+Main!$H5+Main!$I5+SUM(Main!$J5:$K5)+SUM(Main!$J8:$K8)+SUM($B$4:$C$4))),Main!$S8,0)</f>
        <v>0</v>
      </c>
      <c r="DH26" s="2">
        <f>IF(AND('Gantt Chart'!DH$5&gt;(SUM(Main!$F5:$G5)+Main!$H5+Main!$I5+SUM(Main!$J5:$K5)+SUM($B$4:$C$4)),'Gantt Chart'!DH$5&lt;=(SUM(Main!$F5:$G5)+Main!$H5+Main!$I5+SUM(Main!$J5:$K5)+SUM(Main!$J8:$K8)+SUM($B$4:$C$4))),Main!$S8,0)</f>
        <v>0</v>
      </c>
      <c r="DI26" s="2">
        <f>IF(AND('Gantt Chart'!DI$5&gt;(SUM(Main!$F5:$G5)+Main!$H5+Main!$I5+SUM(Main!$J5:$K5)+SUM($B$4:$C$4)),'Gantt Chart'!DI$5&lt;=(SUM(Main!$F5:$G5)+Main!$H5+Main!$I5+SUM(Main!$J5:$K5)+SUM(Main!$J8:$K8)+SUM($B$4:$C$4))),Main!$S8,0)</f>
        <v>0</v>
      </c>
      <c r="DJ26" s="2">
        <f>IF(AND('Gantt Chart'!DJ$5&gt;(SUM(Main!$F5:$G5)+Main!$H5+Main!$I5+SUM(Main!$J5:$K5)+SUM($B$4:$C$4)),'Gantt Chart'!DJ$5&lt;=(SUM(Main!$F5:$G5)+Main!$H5+Main!$I5+SUM(Main!$J5:$K5)+SUM(Main!$J8:$K8)+SUM($B$4:$C$4))),Main!$S8,0)</f>
        <v>0</v>
      </c>
      <c r="DK26" s="2">
        <f>IF(AND('Gantt Chart'!DK$5&gt;(SUM(Main!$F5:$G5)+Main!$H5+Main!$I5+SUM(Main!$J5:$K5)+SUM($B$4:$C$4)),'Gantt Chart'!DK$5&lt;=(SUM(Main!$F5:$G5)+Main!$H5+Main!$I5+SUM(Main!$J5:$K5)+SUM(Main!$J8:$K8)+SUM($B$4:$C$4))),Main!$S8,0)</f>
        <v>0</v>
      </c>
      <c r="DL26" s="2">
        <f>IF(AND('Gantt Chart'!DL$5&gt;(SUM(Main!$F5:$G5)+Main!$H5+Main!$I5+SUM(Main!$J5:$K5)+SUM($B$4:$C$4)),'Gantt Chart'!DL$5&lt;=(SUM(Main!$F5:$G5)+Main!$H5+Main!$I5+SUM(Main!$J5:$K5)+SUM(Main!$J8:$K8)+SUM($B$4:$C$4))),Main!$S8,0)</f>
        <v>0</v>
      </c>
      <c r="DM26" s="2">
        <f>IF(AND('Gantt Chart'!DM$5&gt;(SUM(Main!$F5:$G5)+Main!$H5+Main!$I5+SUM(Main!$J5:$K5)+SUM($B$4:$C$4)),'Gantt Chart'!DM$5&lt;=(SUM(Main!$F5:$G5)+Main!$H5+Main!$I5+SUM(Main!$J5:$K5)+SUM(Main!$J8:$K8)+SUM($B$4:$C$4))),Main!$S8,0)</f>
        <v>0</v>
      </c>
      <c r="DN26" s="2">
        <f>IF(AND('Gantt Chart'!DN$5&gt;(SUM(Main!$F5:$G5)+Main!$H5+Main!$I5+SUM(Main!$J5:$K5)+SUM($B$4:$C$4)),'Gantt Chart'!DN$5&lt;=(SUM(Main!$F5:$G5)+Main!$H5+Main!$I5+SUM(Main!$J5:$K5)+SUM(Main!$J8:$K8)+SUM($B$4:$C$4))),Main!$S8,0)</f>
        <v>0</v>
      </c>
      <c r="DO26" s="2">
        <f>IF(AND('Gantt Chart'!DO$5&gt;(SUM(Main!$F5:$G5)+Main!$H5+Main!$I5+SUM(Main!$J5:$K5)+SUM($B$4:$C$4)),'Gantt Chart'!DO$5&lt;=(SUM(Main!$F5:$G5)+Main!$H5+Main!$I5+SUM(Main!$J5:$K5)+SUM(Main!$J8:$K8)+SUM($B$4:$C$4))),Main!$S8,0)</f>
        <v>0</v>
      </c>
      <c r="DP26" s="2">
        <f>IF(AND('Gantt Chart'!DP$5&gt;(SUM(Main!$F5:$G5)+Main!$H5+Main!$I5+SUM(Main!$J5:$K5)+SUM($B$4:$C$4)),'Gantt Chart'!DP$5&lt;=(SUM(Main!$F5:$G5)+Main!$H5+Main!$I5+SUM(Main!$J5:$K5)+SUM(Main!$J8:$K8)+SUM($B$4:$C$4))),Main!$S8,0)</f>
        <v>0</v>
      </c>
      <c r="DQ26" s="2">
        <f>IF(AND('Gantt Chart'!DQ$5&gt;(SUM(Main!$F5:$G5)+Main!$H5+Main!$I5+SUM(Main!$J5:$K5)+SUM($B$4:$C$4)),'Gantt Chart'!DQ$5&lt;=(SUM(Main!$F5:$G5)+Main!$H5+Main!$I5+SUM(Main!$J5:$K5)+SUM(Main!$J8:$K8)+SUM($B$4:$C$4))),Main!$S8,0)</f>
        <v>0</v>
      </c>
      <c r="DR26" s="2">
        <f>IF(AND('Gantt Chart'!DR$5&gt;(SUM(Main!$F5:$G5)+Main!$H5+Main!$I5+SUM(Main!$J5:$K5)+SUM($B$4:$C$4)),'Gantt Chart'!DR$5&lt;=(SUM(Main!$F5:$G5)+Main!$H5+Main!$I5+SUM(Main!$J5:$K5)+SUM(Main!$J8:$K8)+SUM($B$4:$C$4))),Main!$S8,0)</f>
        <v>0</v>
      </c>
      <c r="DS26" s="2">
        <f>IF(AND('Gantt Chart'!DS$5&gt;(SUM(Main!$F5:$G5)+Main!$H5+Main!$I5+SUM(Main!$J5:$K5)+SUM($B$4:$C$4)),'Gantt Chart'!DS$5&lt;=(SUM(Main!$F5:$G5)+Main!$H5+Main!$I5+SUM(Main!$J5:$K5)+SUM(Main!$J8:$K8)+SUM($B$4:$C$4))),Main!$S8,0)</f>
        <v>0</v>
      </c>
      <c r="DT26" s="2">
        <f>IF(AND('Gantt Chart'!DT$5&gt;(SUM(Main!$F5:$G5)+Main!$H5+Main!$I5+SUM(Main!$J5:$K5)+SUM($B$4:$C$4)),'Gantt Chart'!DT$5&lt;=(SUM(Main!$F5:$G5)+Main!$H5+Main!$I5+SUM(Main!$J5:$K5)+SUM(Main!$J8:$K8)+SUM($B$4:$C$4))),Main!$S8,0)</f>
        <v>0</v>
      </c>
      <c r="DU26" s="2">
        <f>IF(AND('Gantt Chart'!DU$5&gt;(SUM(Main!$F5:$G5)+Main!$H5+Main!$I5+SUM(Main!$J5:$K5)+SUM($B$4:$C$4)),'Gantt Chart'!DU$5&lt;=(SUM(Main!$F5:$G5)+Main!$H5+Main!$I5+SUM(Main!$J5:$K5)+SUM(Main!$J8:$K8)+SUM($B$4:$C$4))),Main!$S8,0)</f>
        <v>0</v>
      </c>
      <c r="DV26" s="2">
        <f>IF(AND('Gantt Chart'!DV$5&gt;(SUM(Main!$F5:$G5)+Main!$H5+Main!$I5+SUM(Main!$J5:$K5)+SUM($B$4:$C$4)),'Gantt Chart'!DV$5&lt;=(SUM(Main!$F5:$G5)+Main!$H5+Main!$I5+SUM(Main!$J5:$K5)+SUM(Main!$J8:$K8)+SUM($B$4:$C$4))),Main!$S8,0)</f>
        <v>0</v>
      </c>
      <c r="DW26" s="2">
        <f>IF(AND('Gantt Chart'!DW$5&gt;(SUM(Main!$F5:$G5)+Main!$H5+Main!$I5+SUM(Main!$J5:$K5)+SUM($B$4:$C$4)),'Gantt Chart'!DW$5&lt;=(SUM(Main!$F5:$G5)+Main!$H5+Main!$I5+SUM(Main!$J5:$K5)+SUM(Main!$J8:$K8)+SUM($B$4:$C$4))),Main!$S8,0)</f>
        <v>0</v>
      </c>
      <c r="DX26" s="2">
        <f>IF(AND('Gantt Chart'!DX$5&gt;(SUM(Main!$F5:$G5)+Main!$H5+Main!$I5+SUM(Main!$J5:$K5)+SUM($B$4:$C$4)),'Gantt Chart'!DX$5&lt;=(SUM(Main!$F5:$G5)+Main!$H5+Main!$I5+SUM(Main!$J5:$K5)+SUM(Main!$J8:$K8)+SUM($B$4:$C$4))),Main!$S8,0)</f>
        <v>0</v>
      </c>
      <c r="DY26" s="2">
        <f>IF(AND('Gantt Chart'!DY$5&gt;(SUM(Main!$F5:$G5)+Main!$H5+Main!$I5+SUM(Main!$J5:$K5)+SUM($B$4:$C$4)),'Gantt Chart'!DY$5&lt;=(SUM(Main!$F5:$G5)+Main!$H5+Main!$I5+SUM(Main!$J5:$K5)+SUM(Main!$J8:$K8)+SUM($B$4:$C$4))),Main!$S8,0)</f>
        <v>0</v>
      </c>
      <c r="DZ26" s="2">
        <f>IF(AND('Gantt Chart'!DZ$5&gt;(SUM(Main!$F5:$G5)+Main!$H5+Main!$I5+SUM(Main!$J5:$K5)+SUM($B$4:$C$4)),'Gantt Chart'!DZ$5&lt;=(SUM(Main!$F5:$G5)+Main!$H5+Main!$I5+SUM(Main!$J5:$K5)+SUM(Main!$J8:$K8)+SUM($B$4:$C$4))),Main!$S8,0)</f>
        <v>0</v>
      </c>
      <c r="EA26" s="2">
        <f>IF(AND('Gantt Chart'!EA$5&gt;(SUM(Main!$F5:$G5)+Main!$H5+Main!$I5+SUM(Main!$J5:$K5)+SUM($B$4:$C$4)),'Gantt Chart'!EA$5&lt;=(SUM(Main!$F5:$G5)+Main!$H5+Main!$I5+SUM(Main!$J5:$K5)+SUM(Main!$J8:$K8)+SUM($B$4:$C$4))),Main!$S8,0)</f>
        <v>0</v>
      </c>
      <c r="EB26" s="2">
        <f>IF(AND('Gantt Chart'!EB$5&gt;(SUM(Main!$F5:$G5)+Main!$H5+Main!$I5+SUM(Main!$J5:$K5)+SUM($B$4:$C$4)),'Gantt Chart'!EB$5&lt;=(SUM(Main!$F5:$G5)+Main!$H5+Main!$I5+SUM(Main!$J5:$K5)+SUM(Main!$J8:$K8)+SUM($B$4:$C$4))),Main!$S8,0)</f>
        <v>0</v>
      </c>
      <c r="EC26" s="2">
        <f>IF(AND('Gantt Chart'!EC$5&gt;(SUM(Main!$F5:$G5)+Main!$H5+Main!$I5+SUM(Main!$J5:$K5)+SUM($B$4:$C$4)),'Gantt Chart'!EC$5&lt;=(SUM(Main!$F5:$G5)+Main!$H5+Main!$I5+SUM(Main!$J5:$K5)+SUM(Main!$J8:$K8)+SUM($B$4:$C$4))),Main!$S8,0)</f>
        <v>0</v>
      </c>
      <c r="ED26" s="2">
        <f>IF(AND('Gantt Chart'!ED$5&gt;(SUM(Main!$F5:$G5)+Main!$H5+Main!$I5+SUM(Main!$J5:$K5)+SUM($B$4:$C$4)),'Gantt Chart'!ED$5&lt;=(SUM(Main!$F5:$G5)+Main!$H5+Main!$I5+SUM(Main!$J5:$K5)+SUM(Main!$J8:$K8)+SUM($B$4:$C$4))),Main!$S8,0)</f>
        <v>0</v>
      </c>
      <c r="EE26" s="2">
        <f>IF(AND('Gantt Chart'!EE$5&gt;(SUM(Main!$F5:$G5)+Main!$H5+Main!$I5+SUM(Main!$J5:$K5)+SUM($B$4:$C$4)),'Gantt Chart'!EE$5&lt;=(SUM(Main!$F5:$G5)+Main!$H5+Main!$I5+SUM(Main!$J5:$K5)+SUM(Main!$J8:$K8)+SUM($B$4:$C$4))),Main!$S8,0)</f>
        <v>0</v>
      </c>
      <c r="EF26" s="2">
        <f>IF(AND('Gantt Chart'!EF$5&gt;(SUM(Main!$F5:$G5)+Main!$H5+Main!$I5+SUM(Main!$J5:$K5)+SUM($B$4:$C$4)),'Gantt Chart'!EF$5&lt;=(SUM(Main!$F5:$G5)+Main!$H5+Main!$I5+SUM(Main!$J5:$K5)+SUM(Main!$J8:$K8)+SUM($B$4:$C$4))),Main!$S8,0)</f>
        <v>403947.36842105264</v>
      </c>
      <c r="EG26" s="2">
        <f>IF(AND('Gantt Chart'!EG$5&gt;(SUM(Main!$F5:$G5)+Main!$H5+Main!$I5+SUM(Main!$J5:$K5)+SUM($B$4:$C$4)),'Gantt Chart'!EG$5&lt;=(SUM(Main!$F5:$G5)+Main!$H5+Main!$I5+SUM(Main!$J5:$K5)+SUM(Main!$J8:$K8)+SUM($B$4:$C$4))),Main!$S8,0)</f>
        <v>403947.36842105264</v>
      </c>
      <c r="EH26" s="2">
        <f>IF(AND('Gantt Chart'!EH$5&gt;(SUM(Main!$F5:$G5)+Main!$H5+Main!$I5+SUM(Main!$J5:$K5)+SUM($B$4:$C$4)),'Gantt Chart'!EH$5&lt;=(SUM(Main!$F5:$G5)+Main!$H5+Main!$I5+SUM(Main!$J5:$K5)+SUM(Main!$J8:$K8)+SUM($B$4:$C$4))),Main!$S8,0)</f>
        <v>403947.36842105264</v>
      </c>
      <c r="EI26" s="2">
        <f>IF(AND('Gantt Chart'!EI$5&gt;(SUM(Main!$F5:$G5)+Main!$H5+Main!$I5+SUM(Main!$J5:$K5)+SUM($B$4:$C$4)),'Gantt Chart'!EI$5&lt;=(SUM(Main!$F5:$G5)+Main!$H5+Main!$I5+SUM(Main!$J5:$K5)+SUM(Main!$J8:$K8)+SUM($B$4:$C$4))),Main!$S8,0)</f>
        <v>403947.36842105264</v>
      </c>
      <c r="EJ26" s="2">
        <f>IF(AND('Gantt Chart'!EJ$5&gt;(SUM(Main!$F5:$G5)+Main!$H5+Main!$I5+SUM(Main!$J5:$K5)+SUM($B$4:$C$4)),'Gantt Chart'!EJ$5&lt;=(SUM(Main!$F5:$G5)+Main!$H5+Main!$I5+SUM(Main!$J5:$K5)+SUM(Main!$J8:$K8)+SUM($B$4:$C$4))),Main!$S8,0)</f>
        <v>403947.36842105264</v>
      </c>
      <c r="EK26" s="2">
        <f>IF(AND('Gantt Chart'!EK$5&gt;(SUM(Main!$F5:$G5)+Main!$H5+Main!$I5+SUM(Main!$J5:$K5)+SUM($B$4:$C$4)),'Gantt Chart'!EK$5&lt;=(SUM(Main!$F5:$G5)+Main!$H5+Main!$I5+SUM(Main!$J5:$K5)+SUM(Main!$J8:$K8)+SUM($B$4:$C$4))),Main!$S8,0)</f>
        <v>403947.36842105264</v>
      </c>
      <c r="EL26" s="2">
        <f>IF(AND('Gantt Chart'!EL$5&gt;(SUM(Main!$F5:$G5)+Main!$H5+Main!$I5+SUM(Main!$J5:$K5)+SUM($B$4:$C$4)),'Gantt Chart'!EL$5&lt;=(SUM(Main!$F5:$G5)+Main!$H5+Main!$I5+SUM(Main!$J5:$K5)+SUM(Main!$J8:$K8)+SUM($B$4:$C$4))),Main!$S8,0)</f>
        <v>403947.36842105264</v>
      </c>
      <c r="EM26" s="2">
        <f>IF(AND('Gantt Chart'!EM$5&gt;(SUM(Main!$F5:$G5)+Main!$H5+Main!$I5+SUM(Main!$J5:$K5)+SUM($B$4:$C$4)),'Gantt Chart'!EM$5&lt;=(SUM(Main!$F5:$G5)+Main!$H5+Main!$I5+SUM(Main!$J5:$K5)+SUM(Main!$J8:$K8)+SUM($B$4:$C$4))),Main!$S8,0)</f>
        <v>403947.36842105264</v>
      </c>
      <c r="EN26" s="2">
        <f>IF(AND('Gantt Chart'!EN$5&gt;(SUM(Main!$F5:$G5)+Main!$H5+Main!$I5+SUM(Main!$J5:$K5)+SUM($B$4:$C$4)),'Gantt Chart'!EN$5&lt;=(SUM(Main!$F5:$G5)+Main!$H5+Main!$I5+SUM(Main!$J5:$K5)+SUM(Main!$J8:$K8)+SUM($B$4:$C$4))),Main!$S8,0)</f>
        <v>403947.36842105264</v>
      </c>
      <c r="EO26" s="2">
        <f>IF(AND('Gantt Chart'!EO$5&gt;(SUM(Main!$F5:$G5)+Main!$H5+Main!$I5+SUM(Main!$J5:$K5)+SUM($B$4:$C$4)),'Gantt Chart'!EO$5&lt;=(SUM(Main!$F5:$G5)+Main!$H5+Main!$I5+SUM(Main!$J5:$K5)+SUM(Main!$J8:$K8)+SUM($B$4:$C$4))),Main!$S8,0)</f>
        <v>403947.36842105264</v>
      </c>
      <c r="EP26" s="2">
        <f>IF(AND('Gantt Chart'!EP$5&gt;(SUM(Main!$F5:$G5)+Main!$H5+Main!$I5+SUM(Main!$J5:$K5)+SUM($B$4:$C$4)),'Gantt Chart'!EP$5&lt;=(SUM(Main!$F5:$G5)+Main!$H5+Main!$I5+SUM(Main!$J5:$K5)+SUM(Main!$J8:$K8)+SUM($B$4:$C$4))),Main!$S8,0)</f>
        <v>403947.36842105264</v>
      </c>
      <c r="EQ26" s="2">
        <f>IF(AND('Gantt Chart'!EQ$5&gt;(SUM(Main!$F5:$G5)+Main!$H5+Main!$I5+SUM(Main!$J5:$K5)+SUM($B$4:$C$4)),'Gantt Chart'!EQ$5&lt;=(SUM(Main!$F5:$G5)+Main!$H5+Main!$I5+SUM(Main!$J5:$K5)+SUM(Main!$J8:$K8)+SUM($B$4:$C$4))),Main!$S8,0)</f>
        <v>403947.36842105264</v>
      </c>
      <c r="ER26" s="2">
        <f>IF(AND('Gantt Chart'!ER$5&gt;(SUM(Main!$F5:$G5)+Main!$H5+Main!$I5+SUM(Main!$J5:$K5)+SUM($B$4:$C$4)),'Gantt Chart'!ER$5&lt;=(SUM(Main!$F5:$G5)+Main!$H5+Main!$I5+SUM(Main!$J5:$K5)+SUM(Main!$J8:$K8)+SUM($B$4:$C$4))),Main!$S8,0)</f>
        <v>403947.36842105264</v>
      </c>
      <c r="ES26" s="2">
        <f>IF(AND('Gantt Chart'!ES$5&gt;(SUM(Main!$F5:$G5)+Main!$H5+Main!$I5+SUM(Main!$J5:$K5)+SUM($B$4:$C$4)),'Gantt Chart'!ES$5&lt;=(SUM(Main!$F5:$G5)+Main!$H5+Main!$I5+SUM(Main!$J5:$K5)+SUM(Main!$J8:$K8)+SUM($B$4:$C$4))),Main!$S8,0)</f>
        <v>403947.36842105264</v>
      </c>
      <c r="ET26" s="2">
        <f>IF(AND('Gantt Chart'!ET$5&gt;(SUM(Main!$F5:$G5)+Main!$H5+Main!$I5+SUM(Main!$J5:$K5)+SUM($B$4:$C$4)),'Gantt Chart'!ET$5&lt;=(SUM(Main!$F5:$G5)+Main!$H5+Main!$I5+SUM(Main!$J5:$K5)+SUM(Main!$J8:$K8)+SUM($B$4:$C$4))),Main!$S8,0)</f>
        <v>403947.36842105264</v>
      </c>
      <c r="EU26" s="2">
        <f>IF(AND('Gantt Chart'!EU$5&gt;(SUM(Main!$F5:$G5)+Main!$H5+Main!$I5+SUM(Main!$J5:$K5)+SUM($B$4:$C$4)),'Gantt Chart'!EU$5&lt;=(SUM(Main!$F5:$G5)+Main!$H5+Main!$I5+SUM(Main!$J5:$K5)+SUM(Main!$J8:$K8)+SUM($B$4:$C$4))),Main!$S8,0)</f>
        <v>403947.36842105264</v>
      </c>
      <c r="EV26" s="2">
        <f>IF(AND('Gantt Chart'!EV$5&gt;(SUM(Main!$F5:$G5)+Main!$H5+Main!$I5+SUM(Main!$J5:$K5)+SUM($B$4:$C$4)),'Gantt Chart'!EV$5&lt;=(SUM(Main!$F5:$G5)+Main!$H5+Main!$I5+SUM(Main!$J5:$K5)+SUM(Main!$J8:$K8)+SUM($B$4:$C$4))),Main!$S8,0)</f>
        <v>403947.36842105264</v>
      </c>
      <c r="EW26" s="2">
        <f>IF(AND('Gantt Chart'!EW$5&gt;(SUM(Main!$F5:$G5)+Main!$H5+Main!$I5+SUM(Main!$J5:$K5)+SUM($B$4:$C$4)),'Gantt Chart'!EW$5&lt;=(SUM(Main!$F5:$G5)+Main!$H5+Main!$I5+SUM(Main!$J5:$K5)+SUM(Main!$J8:$K8)+SUM($B$4:$C$4))),Main!$S8,0)</f>
        <v>403947.36842105264</v>
      </c>
      <c r="EX26" s="2">
        <f>IF(AND('Gantt Chart'!EX$5&gt;(SUM(Main!$F5:$G5)+Main!$H5+Main!$I5+SUM(Main!$J5:$K5)+SUM($B$4:$C$4)),'Gantt Chart'!EX$5&lt;=(SUM(Main!$F5:$G5)+Main!$H5+Main!$I5+SUM(Main!$J5:$K5)+SUM(Main!$J8:$K8)+SUM($B$4:$C$4))),Main!$S8,0)</f>
        <v>403947.36842105264</v>
      </c>
      <c r="EY26" s="2">
        <f>IF(AND('Gantt Chart'!EY$5&gt;(SUM(Main!$F5:$G5)+Main!$H5+Main!$I5+SUM(Main!$J5:$K5)+SUM($B$4:$C$4)),'Gantt Chart'!EY$5&lt;=(SUM(Main!$F5:$G5)+Main!$H5+Main!$I5+SUM(Main!$J5:$K5)+SUM(Main!$J8:$K8)+SUM($B$4:$C$4))),Main!$S8,0)</f>
        <v>403947.36842105264</v>
      </c>
      <c r="EZ26" s="2">
        <f>IF(AND('Gantt Chart'!EZ$5&gt;(SUM(Main!$F5:$G5)+Main!$H5+Main!$I5+SUM(Main!$J5:$K5)+SUM($B$4:$C$4)),'Gantt Chart'!EZ$5&lt;=(SUM(Main!$F5:$G5)+Main!$H5+Main!$I5+SUM(Main!$J5:$K5)+SUM(Main!$J8:$K8)+SUM($B$4:$C$4))),Main!$S8,0)</f>
        <v>403947.36842105264</v>
      </c>
      <c r="FA26" s="2">
        <f>IF(AND('Gantt Chart'!FA$5&gt;(SUM(Main!$F5:$G5)+Main!$H5+Main!$I5+SUM(Main!$J5:$K5)+SUM($B$4:$C$4)),'Gantt Chart'!FA$5&lt;=(SUM(Main!$F5:$G5)+Main!$H5+Main!$I5+SUM(Main!$J5:$K5)+SUM(Main!$J8:$K8)+SUM($B$4:$C$4))),Main!$S8,0)</f>
        <v>403947.36842105264</v>
      </c>
      <c r="FB26" s="2">
        <f>IF(AND('Gantt Chart'!FB$5&gt;(SUM(Main!$F5:$G5)+Main!$H5+Main!$I5+SUM(Main!$J5:$K5)+SUM($B$4:$C$4)),'Gantt Chart'!FB$5&lt;=(SUM(Main!$F5:$G5)+Main!$H5+Main!$I5+SUM(Main!$J5:$K5)+SUM(Main!$J8:$K8)+SUM($B$4:$C$4))),Main!$S8,0)</f>
        <v>403947.36842105264</v>
      </c>
      <c r="FC26" s="2">
        <f>IF(AND('Gantt Chart'!FC$5&gt;(SUM(Main!$F5:$G5)+Main!$H5+Main!$I5+SUM(Main!$J5:$K5)+SUM($B$4:$C$4)),'Gantt Chart'!FC$5&lt;=(SUM(Main!$F5:$G5)+Main!$H5+Main!$I5+SUM(Main!$J5:$K5)+SUM(Main!$J8:$K8)+SUM($B$4:$C$4))),Main!$S8,0)</f>
        <v>403947.36842105264</v>
      </c>
      <c r="FD26" s="2">
        <f>IF(AND('Gantt Chart'!FD$5&gt;(SUM(Main!$F5:$G5)+Main!$H5+Main!$I5+SUM(Main!$J5:$K5)+SUM($B$4:$C$4)),'Gantt Chart'!FD$5&lt;=(SUM(Main!$F5:$G5)+Main!$H5+Main!$I5+SUM(Main!$J5:$K5)+SUM(Main!$J8:$K8)+SUM($B$4:$C$4))),Main!$S8,0)</f>
        <v>403947.36842105264</v>
      </c>
      <c r="FE26" s="2">
        <f>IF(AND('Gantt Chart'!FE$5&gt;(SUM(Main!$F5:$G5)+Main!$H5+Main!$I5+SUM(Main!$J5:$K5)+SUM($B$4:$C$4)),'Gantt Chart'!FE$5&lt;=(SUM(Main!$F5:$G5)+Main!$H5+Main!$I5+SUM(Main!$J5:$K5)+SUM(Main!$J8:$K8)+SUM($B$4:$C$4))),Main!$S8,0)</f>
        <v>403947.36842105264</v>
      </c>
      <c r="FF26" s="2">
        <f>IF(AND('Gantt Chart'!FF$5&gt;(SUM(Main!$F5:$G5)+Main!$H5+Main!$I5+SUM(Main!$J5:$K5)+SUM($B$4:$C$4)),'Gantt Chart'!FF$5&lt;=(SUM(Main!$F5:$G5)+Main!$H5+Main!$I5+SUM(Main!$J5:$K5)+SUM(Main!$J8:$K8)+SUM($B$4:$C$4))),Main!$S8,0)</f>
        <v>403947.36842105264</v>
      </c>
      <c r="FG26" s="2">
        <f>IF(AND('Gantt Chart'!FG$5&gt;(SUM(Main!$F5:$G5)+Main!$H5+Main!$I5+SUM(Main!$J5:$K5)+SUM($B$4:$C$4)),'Gantt Chart'!FG$5&lt;=(SUM(Main!$F5:$G5)+Main!$H5+Main!$I5+SUM(Main!$J5:$K5)+SUM(Main!$J8:$K8)+SUM($B$4:$C$4))),Main!$S8,0)</f>
        <v>403947.36842105264</v>
      </c>
      <c r="FH26" s="2">
        <f>IF(AND('Gantt Chart'!FH$5&gt;(SUM(Main!$F5:$G5)+Main!$H5+Main!$I5+SUM(Main!$J5:$K5)+SUM($B$4:$C$4)),'Gantt Chart'!FH$5&lt;=(SUM(Main!$F5:$G5)+Main!$H5+Main!$I5+SUM(Main!$J5:$K5)+SUM(Main!$J8:$K8)+SUM($B$4:$C$4))),Main!$S8,0)</f>
        <v>403947.36842105264</v>
      </c>
      <c r="FI26" s="2">
        <f>IF(AND('Gantt Chart'!FI$5&gt;(SUM(Main!$F5:$G5)+Main!$H5+Main!$I5+SUM(Main!$J5:$K5)+SUM($B$4:$C$4)),'Gantt Chart'!FI$5&lt;=(SUM(Main!$F5:$G5)+Main!$H5+Main!$I5+SUM(Main!$J5:$K5)+SUM(Main!$J8:$K8)+SUM($B$4:$C$4))),Main!$S8,0)</f>
        <v>403947.36842105264</v>
      </c>
      <c r="FJ26" s="2">
        <f>IF(AND('Gantt Chart'!FJ$5&gt;(SUM(Main!$F5:$G5)+Main!$H5+Main!$I5+SUM(Main!$J5:$K5)+SUM($B$4:$C$4)),'Gantt Chart'!FJ$5&lt;=(SUM(Main!$F5:$G5)+Main!$H5+Main!$I5+SUM(Main!$J5:$K5)+SUM(Main!$J8:$K8)+SUM($B$4:$C$4))),Main!$S8,0)</f>
        <v>403947.36842105264</v>
      </c>
      <c r="FK26" s="2">
        <f>IF(AND('Gantt Chart'!FK$5&gt;(SUM(Main!$F5:$G5)+Main!$H5+Main!$I5+SUM(Main!$J5:$K5)+SUM($B$4:$C$4)),'Gantt Chart'!FK$5&lt;=(SUM(Main!$F5:$G5)+Main!$H5+Main!$I5+SUM(Main!$J5:$K5)+SUM(Main!$J8:$K8)+SUM($B$4:$C$4))),Main!$S8,0)</f>
        <v>403947.36842105264</v>
      </c>
      <c r="FL26" s="2">
        <f>IF(AND('Gantt Chart'!FL$5&gt;(SUM(Main!$F5:$G5)+Main!$H5+Main!$I5+SUM(Main!$J5:$K5)+SUM($B$4:$C$4)),'Gantt Chart'!FL$5&lt;=(SUM(Main!$F5:$G5)+Main!$H5+Main!$I5+SUM(Main!$J5:$K5)+SUM(Main!$J8:$K8)+SUM($B$4:$C$4))),Main!$S8,0)</f>
        <v>403947.36842105264</v>
      </c>
      <c r="FM26" s="2">
        <f>IF(AND('Gantt Chart'!FM$5&gt;(SUM(Main!$F5:$G5)+Main!$H5+Main!$I5+SUM(Main!$J5:$K5)+SUM($B$4:$C$4)),'Gantt Chart'!FM$5&lt;=(SUM(Main!$F5:$G5)+Main!$H5+Main!$I5+SUM(Main!$J5:$K5)+SUM(Main!$J8:$K8)+SUM($B$4:$C$4))),Main!$S8,0)</f>
        <v>403947.36842105264</v>
      </c>
      <c r="FN26" s="2">
        <f>IF(AND('Gantt Chart'!FN$5&gt;(SUM(Main!$F5:$G5)+Main!$H5+Main!$I5+SUM(Main!$J5:$K5)+SUM($B$4:$C$4)),'Gantt Chart'!FN$5&lt;=(SUM(Main!$F5:$G5)+Main!$H5+Main!$I5+SUM(Main!$J5:$K5)+SUM(Main!$J8:$K8)+SUM($B$4:$C$4))),Main!$S8,0)</f>
        <v>403947.36842105264</v>
      </c>
      <c r="FO26" s="2">
        <f>IF(AND('Gantt Chart'!FO$5&gt;(SUM(Main!$F5:$G5)+Main!$H5+Main!$I5+SUM(Main!$J5:$K5)+SUM($B$4:$C$4)),'Gantt Chart'!FO$5&lt;=(SUM(Main!$F5:$G5)+Main!$H5+Main!$I5+SUM(Main!$J5:$K5)+SUM(Main!$J8:$K8)+SUM($B$4:$C$4))),Main!$S8,0)</f>
        <v>403947.36842105264</v>
      </c>
      <c r="FP26" s="2">
        <f>IF(AND('Gantt Chart'!FP$5&gt;(SUM(Main!$F5:$G5)+Main!$H5+Main!$I5+SUM(Main!$J5:$K5)+SUM($B$4:$C$4)),'Gantt Chart'!FP$5&lt;=(SUM(Main!$F5:$G5)+Main!$H5+Main!$I5+SUM(Main!$J5:$K5)+SUM(Main!$J8:$K8)+SUM($B$4:$C$4))),Main!$S8,0)</f>
        <v>403947.36842105264</v>
      </c>
      <c r="FQ26" s="2">
        <f>IF(AND('Gantt Chart'!FQ$5&gt;(SUM(Main!$F5:$G5)+Main!$H5+Main!$I5+SUM(Main!$J5:$K5)+SUM($B$4:$C$4)),'Gantt Chart'!FQ$5&lt;=(SUM(Main!$F5:$G5)+Main!$H5+Main!$I5+SUM(Main!$J5:$K5)+SUM(Main!$J8:$K8)+SUM($B$4:$C$4))),Main!$S8,0)</f>
        <v>403947.36842105264</v>
      </c>
      <c r="FR26" s="2">
        <f>IF(AND('Gantt Chart'!FR$5&gt;(SUM(Main!$F5:$G5)+Main!$H5+Main!$I5+SUM(Main!$J5:$K5)+SUM($B$4:$C$4)),'Gantt Chart'!FR$5&lt;=(SUM(Main!$F5:$G5)+Main!$H5+Main!$I5+SUM(Main!$J5:$K5)+SUM(Main!$J8:$K8)+SUM($B$4:$C$4))),Main!$S8,0)</f>
        <v>403947.36842105264</v>
      </c>
      <c r="FS26" s="2">
        <f>IF(AND('Gantt Chart'!FS$5&gt;(SUM(Main!$F5:$G5)+Main!$H5+Main!$I5+SUM(Main!$J5:$K5)+SUM($B$4:$C$4)),'Gantt Chart'!FS$5&lt;=(SUM(Main!$F5:$G5)+Main!$H5+Main!$I5+SUM(Main!$J5:$K5)+SUM(Main!$J8:$K8)+SUM($B$4:$C$4))),Main!$S8,0)</f>
        <v>403947.36842105264</v>
      </c>
      <c r="FT26" s="2">
        <f>IF(AND('Gantt Chart'!FT$5&gt;(SUM(Main!$F5:$G5)+Main!$H5+Main!$I5+SUM(Main!$J5:$K5)+SUM($B$4:$C$4)),'Gantt Chart'!FT$5&lt;=(SUM(Main!$F5:$G5)+Main!$H5+Main!$I5+SUM(Main!$J5:$K5)+SUM(Main!$J8:$K8)+SUM($B$4:$C$4))),Main!$S8,0)</f>
        <v>403947.36842105264</v>
      </c>
      <c r="FU26" s="2">
        <f>IF(AND('Gantt Chart'!FU$5&gt;(SUM(Main!$F5:$G5)+Main!$H5+Main!$I5+SUM(Main!$J5:$K5)+SUM($B$4:$C$4)),'Gantt Chart'!FU$5&lt;=(SUM(Main!$F5:$G5)+Main!$H5+Main!$I5+SUM(Main!$J5:$K5)+SUM(Main!$J8:$K8)+SUM($B$4:$C$4))),Main!$S8,0)</f>
        <v>403947.36842105264</v>
      </c>
      <c r="FV26" s="2">
        <f>IF(AND('Gantt Chart'!FV$5&gt;(SUM(Main!$F5:$G5)+Main!$H5+Main!$I5+SUM(Main!$J5:$K5)+SUM($B$4:$C$4)),'Gantt Chart'!FV$5&lt;=(SUM(Main!$F5:$G5)+Main!$H5+Main!$I5+SUM(Main!$J5:$K5)+SUM(Main!$J8:$K8)+SUM($B$4:$C$4))),Main!$S8,0)</f>
        <v>403947.36842105264</v>
      </c>
      <c r="FW26" s="2">
        <f>IF(AND('Gantt Chart'!FW$5&gt;(SUM(Main!$F5:$G5)+Main!$H5+Main!$I5+SUM(Main!$J5:$K5)+SUM($B$4:$C$4)),'Gantt Chart'!FW$5&lt;=(SUM(Main!$F5:$G5)+Main!$H5+Main!$I5+SUM(Main!$J5:$K5)+SUM(Main!$J8:$K8)+SUM($B$4:$C$4))),Main!$S8,0)</f>
        <v>403947.36842105264</v>
      </c>
      <c r="FX26" s="2">
        <f>IF(AND('Gantt Chart'!FX$5&gt;(SUM(Main!$F5:$G5)+Main!$H5+Main!$I5+SUM(Main!$J5:$K5)+SUM($B$4:$C$4)),'Gantt Chart'!FX$5&lt;=(SUM(Main!$F5:$G5)+Main!$H5+Main!$I5+SUM(Main!$J5:$K5)+SUM(Main!$J8:$K8)+SUM($B$4:$C$4))),Main!$S8,0)</f>
        <v>403947.36842105264</v>
      </c>
      <c r="FY26" s="2">
        <f>IF(AND('Gantt Chart'!FY$5&gt;(SUM(Main!$F5:$G5)+Main!$H5+Main!$I5+SUM(Main!$J5:$K5)+SUM($B$4:$C$4)),'Gantt Chart'!FY$5&lt;=(SUM(Main!$F5:$G5)+Main!$H5+Main!$I5+SUM(Main!$J5:$K5)+SUM(Main!$J8:$K8)+SUM($B$4:$C$4))),Main!$S8,0)</f>
        <v>403947.36842105264</v>
      </c>
      <c r="FZ26" s="2">
        <f>IF(AND('Gantt Chart'!FZ$5&gt;(SUM(Main!$F5:$G5)+Main!$H5+Main!$I5+SUM(Main!$J5:$K5)+SUM($B$4:$C$4)),'Gantt Chart'!FZ$5&lt;=(SUM(Main!$F5:$G5)+Main!$H5+Main!$I5+SUM(Main!$J5:$K5)+SUM(Main!$J8:$K8)+SUM($B$4:$C$4))),Main!$S8,0)</f>
        <v>403947.36842105264</v>
      </c>
      <c r="GA26" s="2">
        <f>IF(AND('Gantt Chart'!GA$5&gt;(SUM(Main!$F5:$G5)+Main!$H5+Main!$I5+SUM(Main!$J5:$K5)+SUM($B$4:$C$4)),'Gantt Chart'!GA$5&lt;=(SUM(Main!$F5:$G5)+Main!$H5+Main!$I5+SUM(Main!$J5:$K5)+SUM(Main!$J8:$K8)+SUM($B$4:$C$4))),Main!$S8,0)</f>
        <v>403947.36842105264</v>
      </c>
      <c r="GB26" s="2">
        <f>IF(AND('Gantt Chart'!GB$5&gt;(SUM(Main!$F5:$G5)+Main!$H5+Main!$I5+SUM(Main!$J5:$K5)+SUM($B$4:$C$4)),'Gantt Chart'!GB$5&lt;=(SUM(Main!$F5:$G5)+Main!$H5+Main!$I5+SUM(Main!$J5:$K5)+SUM(Main!$J8:$K8)+SUM($B$4:$C$4))),Main!$S8,0)</f>
        <v>403947.36842105264</v>
      </c>
      <c r="GC26" s="2">
        <f>IF(AND('Gantt Chart'!GC$5&gt;(SUM(Main!$F5:$G5)+Main!$H5+Main!$I5+SUM(Main!$J5:$K5)+SUM($B$4:$C$4)),'Gantt Chart'!GC$5&lt;=(SUM(Main!$F5:$G5)+Main!$H5+Main!$I5+SUM(Main!$J5:$K5)+SUM(Main!$J8:$K8)+SUM($B$4:$C$4))),Main!$S8,0)</f>
        <v>403947.36842105264</v>
      </c>
      <c r="GD26" s="2">
        <f>IF(AND('Gantt Chart'!GD$5&gt;(SUM(Main!$F5:$G5)+Main!$H5+Main!$I5+SUM(Main!$J5:$K5)+SUM($B$4:$C$4)),'Gantt Chart'!GD$5&lt;=(SUM(Main!$F5:$G5)+Main!$H5+Main!$I5+SUM(Main!$J5:$K5)+SUM(Main!$J8:$K8)+SUM($B$4:$C$4))),Main!$S8,0)</f>
        <v>403947.36842105264</v>
      </c>
      <c r="GE26" s="2">
        <f>IF(AND('Gantt Chart'!GE$5&gt;(SUM(Main!$F5:$G5)+Main!$H5+Main!$I5+SUM(Main!$J5:$K5)+SUM($B$4:$C$4)),'Gantt Chart'!GE$5&lt;=(SUM(Main!$F5:$G5)+Main!$H5+Main!$I5+SUM(Main!$J5:$K5)+SUM(Main!$J8:$K8)+SUM($B$4:$C$4))),Main!$S8,0)</f>
        <v>403947.36842105264</v>
      </c>
      <c r="GF26" s="2">
        <f>IF(AND('Gantt Chart'!GF$5&gt;(SUM(Main!$F5:$G5)+Main!$H5+Main!$I5+SUM(Main!$J5:$K5)+SUM($B$4:$C$4)),'Gantt Chart'!GF$5&lt;=(SUM(Main!$F5:$G5)+Main!$H5+Main!$I5+SUM(Main!$J5:$K5)+SUM(Main!$J8:$K8)+SUM($B$4:$C$4))),Main!$S8,0)</f>
        <v>403947.36842105264</v>
      </c>
      <c r="GG26" s="2">
        <f>IF(AND('Gantt Chart'!GG$5&gt;(SUM(Main!$F5:$G5)+Main!$H5+Main!$I5+SUM(Main!$J5:$K5)+SUM($B$4:$C$4)),'Gantt Chart'!GG$5&lt;=(SUM(Main!$F5:$G5)+Main!$H5+Main!$I5+SUM(Main!$J5:$K5)+SUM(Main!$J8:$K8)+SUM($B$4:$C$4))),Main!$S8,0)</f>
        <v>403947.36842105264</v>
      </c>
      <c r="GH26" s="2">
        <f>IF(AND('Gantt Chart'!GH$5&gt;(SUM(Main!$F5:$G5)+Main!$H5+Main!$I5+SUM(Main!$J5:$K5)+SUM($B$4:$C$4)),'Gantt Chart'!GH$5&lt;=(SUM(Main!$F5:$G5)+Main!$H5+Main!$I5+SUM(Main!$J5:$K5)+SUM(Main!$J8:$K8)+SUM($B$4:$C$4))),Main!$S8,0)</f>
        <v>403947.36842105264</v>
      </c>
      <c r="GI26" s="2">
        <f>IF(AND('Gantt Chart'!GI$5&gt;(SUM(Main!$F5:$G5)+Main!$H5+Main!$I5+SUM(Main!$J5:$K5)+SUM($B$4:$C$4)),'Gantt Chart'!GI$5&lt;=(SUM(Main!$F5:$G5)+Main!$H5+Main!$I5+SUM(Main!$J5:$K5)+SUM(Main!$J8:$K8)+SUM($B$4:$C$4))),Main!$S8,0)</f>
        <v>403947.36842105264</v>
      </c>
      <c r="GJ26" s="2">
        <f>IF(AND('Gantt Chart'!GJ$5&gt;(SUM(Main!$F5:$G5)+Main!$H5+Main!$I5+SUM(Main!$J5:$K5)+SUM($B$4:$C$4)),'Gantt Chart'!GJ$5&lt;=(SUM(Main!$F5:$G5)+Main!$H5+Main!$I5+SUM(Main!$J5:$K5)+SUM(Main!$J8:$K8)+SUM($B$4:$C$4))),Main!$S8,0)</f>
        <v>403947.36842105264</v>
      </c>
      <c r="GK26" s="2">
        <f>IF(AND('Gantt Chart'!GK$5&gt;(SUM(Main!$F5:$G5)+Main!$H5+Main!$I5+SUM(Main!$J5:$K5)+SUM($B$4:$C$4)),'Gantt Chart'!GK$5&lt;=(SUM(Main!$F5:$G5)+Main!$H5+Main!$I5+SUM(Main!$J5:$K5)+SUM(Main!$J8:$K8)+SUM($B$4:$C$4))),Main!$S8,0)</f>
        <v>403947.36842105264</v>
      </c>
      <c r="GL26" s="2">
        <f>IF(AND('Gantt Chart'!GL$5&gt;(SUM(Main!$F5:$G5)+Main!$H5+Main!$I5+SUM(Main!$J5:$K5)+SUM($B$4:$C$4)),'Gantt Chart'!GL$5&lt;=(SUM(Main!$F5:$G5)+Main!$H5+Main!$I5+SUM(Main!$J5:$K5)+SUM(Main!$J8:$K8)+SUM($B$4:$C$4))),Main!$S8,0)</f>
        <v>403947.36842105264</v>
      </c>
      <c r="GM26" s="2">
        <f>IF(AND('Gantt Chart'!GM$5&gt;(SUM(Main!$F5:$G5)+Main!$H5+Main!$I5+SUM(Main!$J5:$K5)+SUM($B$4:$C$4)),'Gantt Chart'!GM$5&lt;=(SUM(Main!$F5:$G5)+Main!$H5+Main!$I5+SUM(Main!$J5:$K5)+SUM(Main!$J8:$K8)+SUM($B$4:$C$4))),Main!$S8,0)</f>
        <v>403947.36842105264</v>
      </c>
      <c r="GN26" s="2">
        <f>IF(AND('Gantt Chart'!GN$5&gt;(SUM(Main!$F5:$G5)+Main!$H5+Main!$I5+SUM(Main!$J5:$K5)+SUM($B$4:$C$4)),'Gantt Chart'!GN$5&lt;=(SUM(Main!$F5:$G5)+Main!$H5+Main!$I5+SUM(Main!$J5:$K5)+SUM(Main!$J8:$K8)+SUM($B$4:$C$4))),Main!$S8,0)</f>
        <v>403947.36842105264</v>
      </c>
      <c r="GO26" s="2">
        <f>IF(AND('Gantt Chart'!GO$5&gt;(SUM(Main!$F5:$G5)+Main!$H5+Main!$I5+SUM(Main!$J5:$K5)+SUM($B$4:$C$4)),'Gantt Chart'!GO$5&lt;=(SUM(Main!$F5:$G5)+Main!$H5+Main!$I5+SUM(Main!$J5:$K5)+SUM(Main!$J8:$K8)+SUM($B$4:$C$4))),Main!$S8,0)</f>
        <v>403947.36842105264</v>
      </c>
      <c r="GP26" s="2">
        <f>IF(AND('Gantt Chart'!GP$5&gt;(SUM(Main!$F5:$G5)+Main!$H5+Main!$I5+SUM(Main!$J5:$K5)+SUM($B$4:$C$4)),'Gantt Chart'!GP$5&lt;=(SUM(Main!$F5:$G5)+Main!$H5+Main!$I5+SUM(Main!$J5:$K5)+SUM(Main!$J8:$K8)+SUM($B$4:$C$4))),Main!$S8,0)</f>
        <v>403947.36842105264</v>
      </c>
      <c r="GQ26" s="2">
        <f>IF(AND('Gantt Chart'!GQ$5&gt;(SUM(Main!$F5:$G5)+Main!$H5+Main!$I5+SUM(Main!$J5:$K5)+SUM($B$4:$C$4)),'Gantt Chart'!GQ$5&lt;=(SUM(Main!$F5:$G5)+Main!$H5+Main!$I5+SUM(Main!$J5:$K5)+SUM(Main!$J8:$K8)+SUM($B$4:$C$4))),Main!$S8,0)</f>
        <v>403947.36842105264</v>
      </c>
      <c r="GR26" s="2">
        <f>IF(AND('Gantt Chart'!GR$5&gt;(SUM(Main!$F5:$G5)+Main!$H5+Main!$I5+SUM(Main!$J5:$K5)+SUM($B$4:$C$4)),'Gantt Chart'!GR$5&lt;=(SUM(Main!$F5:$G5)+Main!$H5+Main!$I5+SUM(Main!$J5:$K5)+SUM(Main!$J8:$K8)+SUM($B$4:$C$4))),Main!$S8,0)</f>
        <v>403947.36842105264</v>
      </c>
      <c r="GS26" s="2">
        <f>IF(AND('Gantt Chart'!GS$5&gt;(SUM(Main!$F5:$G5)+Main!$H5+Main!$I5+SUM(Main!$J5:$K5)+SUM($B$4:$C$4)),'Gantt Chart'!GS$5&lt;=(SUM(Main!$F5:$G5)+Main!$H5+Main!$I5+SUM(Main!$J5:$K5)+SUM(Main!$J8:$K8)+SUM($B$4:$C$4))),Main!$S8,0)</f>
        <v>403947.36842105264</v>
      </c>
      <c r="GT26" s="2">
        <f>IF(AND('Gantt Chart'!GT$5&gt;(SUM(Main!$F5:$G5)+Main!$H5+Main!$I5+SUM(Main!$J5:$K5)+SUM($B$4:$C$4)),'Gantt Chart'!GT$5&lt;=(SUM(Main!$F5:$G5)+Main!$H5+Main!$I5+SUM(Main!$J5:$K5)+SUM(Main!$J8:$K8)+SUM($B$4:$C$4))),Main!$S8,0)</f>
        <v>403947.36842105264</v>
      </c>
      <c r="GU26" s="2">
        <f>IF(AND('Gantt Chart'!GU$5&gt;(SUM(Main!$F5:$G5)+Main!$H5+Main!$I5+SUM(Main!$J5:$K5)+SUM($B$4:$C$4)),'Gantt Chart'!GU$5&lt;=(SUM(Main!$F5:$G5)+Main!$H5+Main!$I5+SUM(Main!$J5:$K5)+SUM(Main!$J8:$K8)+SUM($B$4:$C$4))),Main!$S8,0)</f>
        <v>403947.36842105264</v>
      </c>
      <c r="GV26" s="2">
        <f>IF(AND('Gantt Chart'!GV$5&gt;(SUM(Main!$F5:$G5)+Main!$H5+Main!$I5+SUM(Main!$J5:$K5)+SUM($B$4:$C$4)),'Gantt Chart'!GV$5&lt;=(SUM(Main!$F5:$G5)+Main!$H5+Main!$I5+SUM(Main!$J5:$K5)+SUM(Main!$J8:$K8)+SUM($B$4:$C$4))),Main!$S8,0)</f>
        <v>403947.36842105264</v>
      </c>
      <c r="GW26" s="2">
        <f>IF(AND('Gantt Chart'!GW$5&gt;(SUM(Main!$F5:$G5)+Main!$H5+Main!$I5+SUM(Main!$J5:$K5)+SUM($B$4:$C$4)),'Gantt Chart'!GW$5&lt;=(SUM(Main!$F5:$G5)+Main!$H5+Main!$I5+SUM(Main!$J5:$K5)+SUM(Main!$J8:$K8)+SUM($B$4:$C$4))),Main!$S8,0)</f>
        <v>403947.36842105264</v>
      </c>
      <c r="GX26" s="2">
        <f>IF(AND('Gantt Chart'!GX$5&gt;(SUM(Main!$F5:$G5)+Main!$H5+Main!$I5+SUM(Main!$J5:$K5)+SUM($B$4:$C$4)),'Gantt Chart'!GX$5&lt;=(SUM(Main!$F5:$G5)+Main!$H5+Main!$I5+SUM(Main!$J5:$K5)+SUM(Main!$J8:$K8)+SUM($B$4:$C$4))),Main!$S8,0)</f>
        <v>403947.36842105264</v>
      </c>
      <c r="GY26" s="2">
        <f>IF(AND('Gantt Chart'!GY$5&gt;(SUM(Main!$F5:$G5)+Main!$H5+Main!$I5+SUM(Main!$J5:$K5)+SUM($B$4:$C$4)),'Gantt Chart'!GY$5&lt;=(SUM(Main!$F5:$G5)+Main!$H5+Main!$I5+SUM(Main!$J5:$K5)+SUM(Main!$J8:$K8)+SUM($B$4:$C$4))),Main!$S8,0)</f>
        <v>403947.36842105264</v>
      </c>
      <c r="GZ26" s="2">
        <f>IF(AND('Gantt Chart'!GZ$5&gt;(SUM(Main!$F5:$G5)+Main!$H5+Main!$I5+SUM(Main!$J5:$K5)+SUM($B$4:$C$4)),'Gantt Chart'!GZ$5&lt;=(SUM(Main!$F5:$G5)+Main!$H5+Main!$I5+SUM(Main!$J5:$K5)+SUM(Main!$J8:$K8)+SUM($B$4:$C$4))),Main!$S8,0)</f>
        <v>403947.36842105264</v>
      </c>
      <c r="HA26" s="2">
        <f>IF(AND('Gantt Chart'!HA$5&gt;(SUM(Main!$F5:$G5)+Main!$H5+Main!$I5+SUM(Main!$J5:$K5)+SUM($B$4:$C$4)),'Gantt Chart'!HA$5&lt;=(SUM(Main!$F5:$G5)+Main!$H5+Main!$I5+SUM(Main!$J5:$K5)+SUM(Main!$J8:$K8)+SUM($B$4:$C$4))),Main!$S8,0)</f>
        <v>403947.36842105264</v>
      </c>
      <c r="HB26" s="2">
        <f>IF(AND('Gantt Chart'!HB$5&gt;(SUM(Main!$F5:$G5)+Main!$H5+Main!$I5+SUM(Main!$J5:$K5)+SUM($B$4:$C$4)),'Gantt Chart'!HB$5&lt;=(SUM(Main!$F5:$G5)+Main!$H5+Main!$I5+SUM(Main!$J5:$K5)+SUM(Main!$J8:$K8)+SUM($B$4:$C$4))),Main!$S8,0)</f>
        <v>403947.36842105264</v>
      </c>
      <c r="HC26" s="2">
        <f>IF(AND('Gantt Chart'!HC$5&gt;(SUM(Main!$F5:$G5)+Main!$H5+Main!$I5+SUM(Main!$J5:$K5)+SUM($B$4:$C$4)),'Gantt Chart'!HC$5&lt;=(SUM(Main!$F5:$G5)+Main!$H5+Main!$I5+SUM(Main!$J5:$K5)+SUM(Main!$J8:$K8)+SUM($B$4:$C$4))),Main!$S8,0)</f>
        <v>403947.36842105264</v>
      </c>
      <c r="HD26" s="2">
        <f>IF(AND('Gantt Chart'!HD$5&gt;(SUM(Main!$F5:$G5)+Main!$H5+Main!$I5+SUM(Main!$J5:$K5)+SUM($B$4:$C$4)),'Gantt Chart'!HD$5&lt;=(SUM(Main!$F5:$G5)+Main!$H5+Main!$I5+SUM(Main!$J5:$K5)+SUM(Main!$J8:$K8)+SUM($B$4:$C$4))),Main!$S8,0)</f>
        <v>0</v>
      </c>
      <c r="HE26" s="2">
        <f>IF(AND('Gantt Chart'!HE$5&gt;(SUM(Main!$F5:$G5)+Main!$H5+Main!$I5+SUM(Main!$J5:$K5)+SUM($B$4:$C$4)),'Gantt Chart'!HE$5&lt;=(SUM(Main!$F5:$G5)+Main!$H5+Main!$I5+SUM(Main!$J5:$K5)+SUM(Main!$J8:$K8)+SUM($B$4:$C$4))),Main!$S8,0)</f>
        <v>0</v>
      </c>
      <c r="HF26" s="2">
        <f>IF(AND('Gantt Chart'!HF$5&gt;(SUM(Main!$F5:$G5)+Main!$H5+Main!$I5+SUM(Main!$J5:$K5)+SUM($B$4:$C$4)),'Gantt Chart'!HF$5&lt;=(SUM(Main!$F5:$G5)+Main!$H5+Main!$I5+SUM(Main!$J5:$K5)+SUM(Main!$J8:$K8)+SUM($B$4:$C$4))),Main!$S8,0)</f>
        <v>0</v>
      </c>
      <c r="HG26" s="2">
        <f>IF(AND('Gantt Chart'!HG$5&gt;(SUM(Main!$F5:$G5)+Main!$H5+Main!$I5+SUM(Main!$J5:$K5)+SUM($B$4:$C$4)),'Gantt Chart'!HG$5&lt;=(SUM(Main!$F5:$G5)+Main!$H5+Main!$I5+SUM(Main!$J5:$K5)+SUM(Main!$J8:$K8)+SUM($B$4:$C$4))),Main!$S8,0)</f>
        <v>0</v>
      </c>
      <c r="HH26" s="2">
        <f>IF(AND('Gantt Chart'!HH$5&gt;(SUM(Main!$F5:$G5)+Main!$H5+Main!$I5+SUM(Main!$J5:$K5)+SUM($B$4:$C$4)),'Gantt Chart'!HH$5&lt;=(SUM(Main!$F5:$G5)+Main!$H5+Main!$I5+SUM(Main!$J5:$K5)+SUM(Main!$J8:$K8)+SUM($B$4:$C$4))),Main!$S8,0)</f>
        <v>0</v>
      </c>
      <c r="HI26" s="2">
        <f>IF(AND('Gantt Chart'!HI$5&gt;(SUM(Main!$F5:$G5)+Main!$H5+Main!$I5+SUM(Main!$J5:$K5)+SUM($B$4:$C$4)),'Gantt Chart'!HI$5&lt;=(SUM(Main!$F5:$G5)+Main!$H5+Main!$I5+SUM(Main!$J5:$K5)+SUM(Main!$J8:$K8)+SUM($B$4:$C$4))),Main!$S8,0)</f>
        <v>0</v>
      </c>
      <c r="HJ26" s="2">
        <f>IF(AND('Gantt Chart'!HJ$5&gt;(SUM(Main!$F5:$G5)+Main!$H5+Main!$I5+SUM(Main!$J5:$K5)+SUM($B$4:$C$4)),'Gantt Chart'!HJ$5&lt;=(SUM(Main!$F5:$G5)+Main!$H5+Main!$I5+SUM(Main!$J5:$K5)+SUM(Main!$J8:$K8)+SUM($B$4:$C$4))),Main!$S8,0)</f>
        <v>0</v>
      </c>
      <c r="HK26" s="2">
        <f>IF(AND('Gantt Chart'!HK$5&gt;(SUM(Main!$F5:$G5)+Main!$H5+Main!$I5+SUM(Main!$J5:$K5)+SUM($B$4:$C$4)),'Gantt Chart'!HK$5&lt;=(SUM(Main!$F5:$G5)+Main!$H5+Main!$I5+SUM(Main!$J5:$K5)+SUM(Main!$J8:$K8)+SUM($B$4:$C$4))),Main!$S8,0)</f>
        <v>0</v>
      </c>
      <c r="HL26" s="2">
        <f>IF(AND('Gantt Chart'!HL$5&gt;(SUM(Main!$F5:$G5)+Main!$H5+Main!$I5+SUM(Main!$J5:$K5)+SUM($B$4:$C$4)),'Gantt Chart'!HL$5&lt;=(SUM(Main!$F5:$G5)+Main!$H5+Main!$I5+SUM(Main!$J5:$K5)+SUM(Main!$J8:$K8)+SUM($B$4:$C$4))),Main!$S8,0)</f>
        <v>0</v>
      </c>
      <c r="HM26" s="2">
        <f>IF(AND('Gantt Chart'!HM$5&gt;(SUM(Main!$F5:$G5)+Main!$H5+Main!$I5+SUM(Main!$J5:$K5)+SUM($B$4:$C$4)),'Gantt Chart'!HM$5&lt;=(SUM(Main!$F5:$G5)+Main!$H5+Main!$I5+SUM(Main!$J5:$K5)+SUM(Main!$J8:$K8)+SUM($B$4:$C$4))),Main!$S8,0)</f>
        <v>0</v>
      </c>
      <c r="HN26" s="2">
        <f>IF(AND('Gantt Chart'!HN$5&gt;(SUM(Main!$F5:$G5)+Main!$H5+Main!$I5+SUM(Main!$J5:$K5)+SUM($B$4:$C$4)),'Gantt Chart'!HN$5&lt;=(SUM(Main!$F5:$G5)+Main!$H5+Main!$I5+SUM(Main!$J5:$K5)+SUM(Main!$J8:$K8)+SUM($B$4:$C$4))),Main!$S8,0)</f>
        <v>0</v>
      </c>
      <c r="HO26" s="2">
        <f>IF(AND('Gantt Chart'!HO$5&gt;(SUM(Main!$F5:$G5)+Main!$H5+Main!$I5+SUM(Main!$J5:$K5)+SUM($B$4:$C$4)),'Gantt Chart'!HO$5&lt;=(SUM(Main!$F5:$G5)+Main!$H5+Main!$I5+SUM(Main!$J5:$K5)+SUM(Main!$J8:$K8)+SUM($B$4:$C$4))),Main!$S8,0)</f>
        <v>0</v>
      </c>
      <c r="HP26" s="2">
        <f>IF(AND('Gantt Chart'!HP$5&gt;(SUM(Main!$F5:$G5)+Main!$H5+Main!$I5+SUM(Main!$J5:$K5)+SUM($B$4:$C$4)),'Gantt Chart'!HP$5&lt;=(SUM(Main!$F5:$G5)+Main!$H5+Main!$I5+SUM(Main!$J5:$K5)+SUM(Main!$J8:$K8)+SUM($B$4:$C$4))),Main!$S8,0)</f>
        <v>0</v>
      </c>
      <c r="HQ26" s="2">
        <f>IF(AND('Gantt Chart'!HQ$5&gt;(SUM(Main!$F5:$G5)+Main!$H5+Main!$I5+SUM(Main!$J5:$K5)+SUM($B$4:$C$4)),'Gantt Chart'!HQ$5&lt;=(SUM(Main!$F5:$G5)+Main!$H5+Main!$I5+SUM(Main!$J5:$K5)+SUM(Main!$J8:$K8)+SUM($B$4:$C$4))),Main!$S8,0)</f>
        <v>0</v>
      </c>
      <c r="HR26" s="2">
        <f>IF(AND('Gantt Chart'!HR$5&gt;(SUM(Main!$F5:$G5)+Main!$H5+Main!$I5+SUM(Main!$J5:$K5)+SUM($B$4:$C$4)),'Gantt Chart'!HR$5&lt;=(SUM(Main!$F5:$G5)+Main!$H5+Main!$I5+SUM(Main!$J5:$K5)+SUM(Main!$J8:$K8)+SUM($B$4:$C$4))),Main!$S8,0)</f>
        <v>0</v>
      </c>
      <c r="HS26" s="2">
        <f>IF(AND('Gantt Chart'!HS$5&gt;(SUM(Main!$F5:$G5)+Main!$H5+Main!$I5+SUM(Main!$J5:$K5)+SUM($B$4:$C$4)),'Gantt Chart'!HS$5&lt;=(SUM(Main!$F5:$G5)+Main!$H5+Main!$I5+SUM(Main!$J5:$K5)+SUM(Main!$J8:$K8)+SUM($B$4:$C$4))),Main!$S8,0)</f>
        <v>0</v>
      </c>
      <c r="HT26" s="2">
        <f>IF(AND('Gantt Chart'!HT$5&gt;(SUM(Main!$F5:$G5)+Main!$H5+Main!$I5+SUM(Main!$J5:$K5)+SUM($B$4:$C$4)),'Gantt Chart'!HT$5&lt;=(SUM(Main!$F5:$G5)+Main!$H5+Main!$I5+SUM(Main!$J5:$K5)+SUM(Main!$J8:$K8)+SUM($B$4:$C$4))),Main!$S8,0)</f>
        <v>0</v>
      </c>
      <c r="HU26" s="2">
        <f>IF(AND('Gantt Chart'!HU$5&gt;(SUM(Main!$F5:$G5)+Main!$H5+Main!$I5+SUM(Main!$J5:$K5)+SUM($B$4:$C$4)),'Gantt Chart'!HU$5&lt;=(SUM(Main!$F5:$G5)+Main!$H5+Main!$I5+SUM(Main!$J5:$K5)+SUM(Main!$J8:$K8)+SUM($B$4:$C$4))),Main!$S8,0)</f>
        <v>0</v>
      </c>
      <c r="HV26" s="2">
        <f>IF(AND('Gantt Chart'!HV$5&gt;(SUM(Main!$F5:$G5)+Main!$H5+Main!$I5+SUM(Main!$J5:$K5)+SUM($B$4:$C$4)),'Gantt Chart'!HV$5&lt;=(SUM(Main!$F5:$G5)+Main!$H5+Main!$I5+SUM(Main!$J5:$K5)+SUM(Main!$J8:$K8)+SUM($B$4:$C$4))),Main!$S8,0)</f>
        <v>0</v>
      </c>
      <c r="HW26" s="2">
        <f>IF(AND('Gantt Chart'!HW$5&gt;(SUM(Main!$F5:$G5)+Main!$H5+Main!$I5+SUM(Main!$J5:$K5)+SUM($B$4:$C$4)),'Gantt Chart'!HW$5&lt;=(SUM(Main!$F5:$G5)+Main!$H5+Main!$I5+SUM(Main!$J5:$K5)+SUM(Main!$J8:$K8)+SUM($B$4:$C$4))),Main!$S8,0)</f>
        <v>0</v>
      </c>
      <c r="HX26" s="2">
        <f>IF(AND('Gantt Chart'!HX$5&gt;(SUM(Main!$F5:$G5)+Main!$H5+Main!$I5+SUM(Main!$J5:$K5)+SUM($B$4:$C$4)),'Gantt Chart'!HX$5&lt;=(SUM(Main!$F5:$G5)+Main!$H5+Main!$I5+SUM(Main!$J5:$K5)+SUM(Main!$J8:$K8)+SUM($B$4:$C$4))),Main!$S8,0)</f>
        <v>0</v>
      </c>
      <c r="HY26" s="2">
        <f>IF(AND('Gantt Chart'!HY$5&gt;(SUM(Main!$F5:$G5)+Main!$H5+Main!$I5+SUM(Main!$J5:$K5)+SUM($B$4:$C$4)),'Gantt Chart'!HY$5&lt;=(SUM(Main!$F5:$G5)+Main!$H5+Main!$I5+SUM(Main!$J5:$K5)+SUM(Main!$J8:$K8)+SUM($B$4:$C$4))),Main!$S8,0)</f>
        <v>0</v>
      </c>
      <c r="HZ26" s="2">
        <f>IF(AND('Gantt Chart'!HZ$5&gt;(SUM(Main!$F5:$G5)+Main!$H5+Main!$I5+SUM(Main!$J5:$K5)+SUM($B$4:$C$4)),'Gantt Chart'!HZ$5&lt;=(SUM(Main!$F5:$G5)+Main!$H5+Main!$I5+SUM(Main!$J5:$K5)+SUM(Main!$J8:$K8)+SUM($B$4:$C$4))),Main!$S8,0)</f>
        <v>0</v>
      </c>
      <c r="IA26" s="2">
        <f>IF(AND('Gantt Chart'!IA$5&gt;(SUM(Main!$F5:$G5)+Main!$H5+Main!$I5+SUM(Main!$J5:$K5)+SUM($B$4:$C$4)),'Gantt Chart'!IA$5&lt;=(SUM(Main!$F5:$G5)+Main!$H5+Main!$I5+SUM(Main!$J5:$K5)+SUM(Main!$J8:$K8)+SUM($B$4:$C$4))),Main!$S8,0)</f>
        <v>0</v>
      </c>
      <c r="IB26" s="2">
        <f>IF(AND('Gantt Chart'!IB$5&gt;(SUM(Main!$F5:$G5)+Main!$H5+Main!$I5+SUM(Main!$J5:$K5)+SUM($B$4:$C$4)),'Gantt Chart'!IB$5&lt;=(SUM(Main!$F5:$G5)+Main!$H5+Main!$I5+SUM(Main!$J5:$K5)+SUM(Main!$J8:$K8)+SUM($B$4:$C$4))),Main!$S8,0)</f>
        <v>0</v>
      </c>
      <c r="IC26" s="2">
        <f>IF(AND('Gantt Chart'!IC$5&gt;(SUM(Main!$F5:$G5)+Main!$H5+Main!$I5+SUM(Main!$J5:$K5)+SUM($B$4:$C$4)),'Gantt Chart'!IC$5&lt;=(SUM(Main!$F5:$G5)+Main!$H5+Main!$I5+SUM(Main!$J5:$K5)+SUM(Main!$J8:$K8)+SUM($B$4:$C$4))),Main!$S8,0)</f>
        <v>0</v>
      </c>
      <c r="ID26" s="2">
        <f>IF(AND('Gantt Chart'!ID$5&gt;(SUM(Main!$F5:$G5)+Main!$H5+Main!$I5+SUM(Main!$J5:$K5)+SUM($B$4:$C$4)),'Gantt Chart'!ID$5&lt;=(SUM(Main!$F5:$G5)+Main!$H5+Main!$I5+SUM(Main!$J5:$K5)+SUM(Main!$J8:$K8)+SUM($B$4:$C$4))),Main!$S8,0)</f>
        <v>0</v>
      </c>
      <c r="IE26" s="2">
        <f>IF(AND('Gantt Chart'!IE$5&gt;(SUM(Main!$F5:$G5)+Main!$H5+Main!$I5+SUM(Main!$J5:$K5)+SUM($B$4:$C$4)),'Gantt Chart'!IE$5&lt;=(SUM(Main!$F5:$G5)+Main!$H5+Main!$I5+SUM(Main!$J5:$K5)+SUM(Main!$J8:$K8)+SUM($B$4:$C$4))),Main!$S8,0)</f>
        <v>0</v>
      </c>
      <c r="IF26" s="2">
        <f>IF(AND('Gantt Chart'!IF$5&gt;(SUM(Main!$F5:$G5)+Main!$H5+Main!$I5+SUM(Main!$J5:$K5)+SUM($B$4:$C$4)),'Gantt Chart'!IF$5&lt;=(SUM(Main!$F5:$G5)+Main!$H5+Main!$I5+SUM(Main!$J5:$K5)+SUM(Main!$J8:$K8)+SUM($B$4:$C$4))),Main!$S8,0)</f>
        <v>0</v>
      </c>
      <c r="IG26" s="2">
        <f>IF(AND('Gantt Chart'!IG$5&gt;(SUM(Main!$F5:$G5)+Main!$H5+Main!$I5+SUM(Main!$J5:$K5)+SUM($B$4:$C$4)),'Gantt Chart'!IG$5&lt;=(SUM(Main!$F5:$G5)+Main!$H5+Main!$I5+SUM(Main!$J5:$K5)+SUM(Main!$J8:$K8)+SUM($B$4:$C$4))),Main!$S8,0)</f>
        <v>0</v>
      </c>
      <c r="IH26" s="2">
        <f>IF(AND('Gantt Chart'!IH$5&gt;(SUM(Main!$F5:$G5)+Main!$H5+Main!$I5+SUM(Main!$J5:$K5)+SUM($B$4:$C$4)),'Gantt Chart'!IH$5&lt;=(SUM(Main!$F5:$G5)+Main!$H5+Main!$I5+SUM(Main!$J5:$K5)+SUM(Main!$J8:$K8)+SUM($B$4:$C$4))),Main!$S8,0)</f>
        <v>0</v>
      </c>
      <c r="II26" s="2">
        <f>IF(AND('Gantt Chart'!II$5&gt;(SUM(Main!$F5:$G5)+Main!$H5+Main!$I5+SUM(Main!$J5:$K5)+SUM($B$4:$C$4)),'Gantt Chart'!II$5&lt;=(SUM(Main!$F5:$G5)+Main!$H5+Main!$I5+SUM(Main!$J5:$K5)+SUM(Main!$J8:$K8)+SUM($B$4:$C$4))),Main!$S8,0)</f>
        <v>0</v>
      </c>
      <c r="IJ26" s="2">
        <f>IF(AND('Gantt Chart'!IJ$5&gt;(SUM(Main!$F5:$G5)+Main!$H5+Main!$I5+SUM(Main!$J5:$K5)+SUM($B$4:$C$4)),'Gantt Chart'!IJ$5&lt;=(SUM(Main!$F5:$G5)+Main!$H5+Main!$I5+SUM(Main!$J5:$K5)+SUM(Main!$J8:$K8)+SUM($B$4:$C$4))),Main!$S8,0)</f>
        <v>0</v>
      </c>
      <c r="IK26" s="2">
        <f>IF(AND('Gantt Chart'!IK$5&gt;(SUM(Main!$F5:$G5)+Main!$H5+Main!$I5+SUM(Main!$J5:$K5)+SUM($B$4:$C$4)),'Gantt Chart'!IK$5&lt;=(SUM(Main!$F5:$G5)+Main!$H5+Main!$I5+SUM(Main!$J5:$K5)+SUM(Main!$J8:$K8)+SUM($B$4:$C$4))),Main!$S8,0)</f>
        <v>0</v>
      </c>
      <c r="IL26" s="2">
        <f>IF(AND('Gantt Chart'!IL$5&gt;(SUM(Main!$F5:$G5)+Main!$H5+Main!$I5+SUM(Main!$J5:$K5)+SUM($B$4:$C$4)),'Gantt Chart'!IL$5&lt;=(SUM(Main!$F5:$G5)+Main!$H5+Main!$I5+SUM(Main!$J5:$K5)+SUM(Main!$J8:$K8)+SUM($B$4:$C$4))),Main!$S8,0)</f>
        <v>0</v>
      </c>
      <c r="IM26" s="2">
        <f>IF(AND('Gantt Chart'!IM$5&gt;(SUM(Main!$F5:$G5)+Main!$H5+Main!$I5+SUM(Main!$J5:$K5)+SUM($B$4:$C$4)),'Gantt Chart'!IM$5&lt;=(SUM(Main!$F5:$G5)+Main!$H5+Main!$I5+SUM(Main!$J5:$K5)+SUM(Main!$J8:$K8)+SUM($B$4:$C$4))),Main!$S8,0)</f>
        <v>0</v>
      </c>
      <c r="IN26" s="2">
        <f>IF(AND('Gantt Chart'!IN$5&gt;(SUM(Main!$F5:$G5)+Main!$H5+Main!$I5+SUM(Main!$J5:$K5)+SUM($B$4:$C$4)),'Gantt Chart'!IN$5&lt;=(SUM(Main!$F5:$G5)+Main!$H5+Main!$I5+SUM(Main!$J5:$K5)+SUM(Main!$J8:$K8)+SUM($B$4:$C$4))),Main!$S8,0)</f>
        <v>0</v>
      </c>
      <c r="IO26" s="2">
        <f>IF(AND('Gantt Chart'!IO$5&gt;(SUM(Main!$F5:$G5)+Main!$H5+Main!$I5+SUM(Main!$J5:$K5)+SUM($B$4:$C$4)),'Gantt Chart'!IO$5&lt;=(SUM(Main!$F5:$G5)+Main!$H5+Main!$I5+SUM(Main!$J5:$K5)+SUM(Main!$J8:$K8)+SUM($B$4:$C$4))),Main!$S8,0)</f>
        <v>0</v>
      </c>
      <c r="IP26" s="2">
        <f>IF(AND('Gantt Chart'!IP$5&gt;(SUM(Main!$F5:$G5)+Main!$H5+Main!$I5+SUM(Main!$J5:$K5)+SUM($B$4:$C$4)),'Gantt Chart'!IP$5&lt;=(SUM(Main!$F5:$G5)+Main!$H5+Main!$I5+SUM(Main!$J5:$K5)+SUM(Main!$J8:$K8)+SUM($B$4:$C$4))),Main!$S8,0)</f>
        <v>0</v>
      </c>
      <c r="IQ26" s="2">
        <f>IF(AND('Gantt Chart'!IQ$5&gt;(SUM(Main!$F5:$G5)+Main!$H5+Main!$I5+SUM(Main!$J5:$K5)+SUM($B$4:$C$4)),'Gantt Chart'!IQ$5&lt;=(SUM(Main!$F5:$G5)+Main!$H5+Main!$I5+SUM(Main!$J5:$K5)+SUM(Main!$J8:$K8)+SUM($B$4:$C$4))),Main!$S8,0)</f>
        <v>0</v>
      </c>
      <c r="IR26" s="2">
        <f>IF(AND('Gantt Chart'!IR$5&gt;(SUM(Main!$F5:$G5)+Main!$H5+Main!$I5+SUM(Main!$J5:$K5)+SUM($B$4:$C$4)),'Gantt Chart'!IR$5&lt;=(SUM(Main!$F5:$G5)+Main!$H5+Main!$I5+SUM(Main!$J5:$K5)+SUM(Main!$J8:$K8)+SUM($B$4:$C$4))),Main!$S8,0)</f>
        <v>0</v>
      </c>
      <c r="IS26" s="2">
        <f>IF(AND('Gantt Chart'!IS$5&gt;(SUM(Main!$F5:$G5)+Main!$H5+Main!$I5+SUM(Main!$J5:$K5)+SUM($B$4:$C$4)),'Gantt Chart'!IS$5&lt;=(SUM(Main!$F5:$G5)+Main!$H5+Main!$I5+SUM(Main!$J5:$K5)+SUM(Main!$J8:$K8)+SUM($B$4:$C$4))),Main!$S8,0)</f>
        <v>0</v>
      </c>
      <c r="IT26" s="2">
        <f>IF(AND('Gantt Chart'!IT$5&gt;(SUM(Main!$F5:$G5)+Main!$H5+Main!$I5+SUM(Main!$J5:$K5)+SUM($B$4:$C$4)),'Gantt Chart'!IT$5&lt;=(SUM(Main!$F5:$G5)+Main!$H5+Main!$I5+SUM(Main!$J5:$K5)+SUM(Main!$J8:$K8)+SUM($B$4:$C$4))),Main!$S8,0)</f>
        <v>0</v>
      </c>
      <c r="IU26" s="2">
        <f>IF(AND('Gantt Chart'!IU$5&gt;(SUM(Main!$F5:$G5)+Main!$H5+Main!$I5+SUM(Main!$J5:$K5)+SUM($B$4:$C$4)),'Gantt Chart'!IU$5&lt;=(SUM(Main!$F5:$G5)+Main!$H5+Main!$I5+SUM(Main!$J5:$K5)+SUM(Main!$J8:$K8)+SUM($B$4:$C$4))),Main!$S8,0)</f>
        <v>0</v>
      </c>
      <c r="IV26" s="2">
        <f>IF(AND('Gantt Chart'!IV$5&gt;(SUM(Main!$F5:$G5)+Main!$H5+Main!$I5+SUM(Main!$J5:$K5)+SUM($B$4:$C$4)),'Gantt Chart'!IV$5&lt;=(SUM(Main!$F5:$G5)+Main!$H5+Main!$I5+SUM(Main!$J5:$K5)+SUM(Main!$J8:$K8)+SUM($B$4:$C$4))),Main!$S8,0)</f>
        <v>0</v>
      </c>
      <c r="IW26" s="2">
        <f>IF(AND('Gantt Chart'!IW$5&gt;(SUM(Main!$F5:$G5)+Main!$H5+Main!$I5+SUM(Main!$J5:$K5)+SUM($B$4:$C$4)),'Gantt Chart'!IW$5&lt;=(SUM(Main!$F5:$G5)+Main!$H5+Main!$I5+SUM(Main!$J5:$K5)+SUM(Main!$J8:$K8)+SUM($B$4:$C$4))),Main!$S8,0)</f>
        <v>0</v>
      </c>
      <c r="IX26" s="2">
        <f>IF(AND('Gantt Chart'!IX$5&gt;(SUM(Main!$F5:$G5)+Main!$H5+Main!$I5+SUM(Main!$J5:$K5)+SUM($B$4:$C$4)),'Gantt Chart'!IX$5&lt;=(SUM(Main!$F5:$G5)+Main!$H5+Main!$I5+SUM(Main!$J5:$K5)+SUM(Main!$J8:$K8)+SUM($B$4:$C$4))),Main!$S8,0)</f>
        <v>0</v>
      </c>
      <c r="IY26" s="2">
        <f>IF(AND('Gantt Chart'!IY$5&gt;(SUM(Main!$F5:$G5)+Main!$H5+Main!$I5+SUM(Main!$J5:$K5)+SUM($B$4:$C$4)),'Gantt Chart'!IY$5&lt;=(SUM(Main!$F5:$G5)+Main!$H5+Main!$I5+SUM(Main!$J5:$K5)+SUM(Main!$J8:$K8)+SUM($B$4:$C$4))),Main!$S8,0)</f>
        <v>0</v>
      </c>
      <c r="IZ26" s="2">
        <f>IF(AND('Gantt Chart'!IZ$5&gt;(SUM(Main!$F5:$G5)+Main!$H5+Main!$I5+SUM(Main!$J5:$K5)+SUM($B$4:$C$4)),'Gantt Chart'!IZ$5&lt;=(SUM(Main!$F5:$G5)+Main!$H5+Main!$I5+SUM(Main!$J5:$K5)+SUM(Main!$J8:$K8)+SUM($B$4:$C$4))),Main!$S8,0)</f>
        <v>0</v>
      </c>
      <c r="JA26" s="2">
        <f>IF(AND('Gantt Chart'!JA$5&gt;(SUM(Main!$F5:$G5)+Main!$H5+Main!$I5+SUM(Main!$J5:$K5)+SUM($B$4:$C$4)),'Gantt Chart'!JA$5&lt;=(SUM(Main!$F5:$G5)+Main!$H5+Main!$I5+SUM(Main!$J5:$K5)+SUM(Main!$J8:$K8)+SUM($B$4:$C$4))),Main!$S8,0)</f>
        <v>0</v>
      </c>
      <c r="JB26" s="2">
        <f>IF(AND('Gantt Chart'!JB$5&gt;(SUM(Main!$F5:$G5)+Main!$H5+Main!$I5+SUM(Main!$J5:$K5)+SUM($B$4:$C$4)),'Gantt Chart'!JB$5&lt;=(SUM(Main!$F5:$G5)+Main!$H5+Main!$I5+SUM(Main!$J5:$K5)+SUM(Main!$J8:$K8)+SUM($B$4:$C$4))),Main!$S8,0)</f>
        <v>0</v>
      </c>
      <c r="JC26" s="2">
        <f>IF(AND('Gantt Chart'!JC$5&gt;(SUM(Main!$F5:$G5)+Main!$H5+Main!$I5+SUM(Main!$J5:$K5)+SUM($B$4:$C$4)),'Gantt Chart'!JC$5&lt;=(SUM(Main!$F5:$G5)+Main!$H5+Main!$I5+SUM(Main!$J5:$K5)+SUM(Main!$J8:$K8)+SUM($B$4:$C$4))),Main!$S8,0)</f>
        <v>0</v>
      </c>
      <c r="JD26" s="2">
        <f>IF(AND('Gantt Chart'!JD$5&gt;(SUM(Main!$F5:$G5)+Main!$H5+Main!$I5+SUM(Main!$J5:$K5)+SUM($B$4:$C$4)),'Gantt Chart'!JD$5&lt;=(SUM(Main!$F5:$G5)+Main!$H5+Main!$I5+SUM(Main!$J5:$K5)+SUM(Main!$J8:$K8)+SUM($B$4:$C$4))),Main!$S8,0)</f>
        <v>0</v>
      </c>
      <c r="JE26" s="2">
        <f>IF(AND('Gantt Chart'!JE$5&gt;(SUM(Main!$F5:$G5)+Main!$H5+Main!$I5+SUM(Main!$J5:$K5)+SUM($B$4:$C$4)),'Gantt Chart'!JE$5&lt;=(SUM(Main!$F5:$G5)+Main!$H5+Main!$I5+SUM(Main!$J5:$K5)+SUM(Main!$J8:$K8)+SUM($B$4:$C$4))),Main!$S8,0)</f>
        <v>0</v>
      </c>
      <c r="JF26" s="2">
        <f>IF(AND('Gantt Chart'!JF$5&gt;(SUM(Main!$F5:$G5)+Main!$H5+Main!$I5+SUM(Main!$J5:$K5)+SUM($B$4:$C$4)),'Gantt Chart'!JF$5&lt;=(SUM(Main!$F5:$G5)+Main!$H5+Main!$I5+SUM(Main!$J5:$K5)+SUM(Main!$J8:$K8)+SUM($B$4:$C$4))),Main!$S8,0)</f>
        <v>0</v>
      </c>
      <c r="JG26" s="2">
        <f>IF(AND('Gantt Chart'!JG$5&gt;(SUM(Main!$F5:$G5)+Main!$H5+Main!$I5+SUM(Main!$J5:$K5)+SUM($B$4:$C$4)),'Gantt Chart'!JG$5&lt;=(SUM(Main!$F5:$G5)+Main!$H5+Main!$I5+SUM(Main!$J5:$K5)+SUM(Main!$J8:$K8)+SUM($B$4:$C$4))),Main!$S8,0)</f>
        <v>0</v>
      </c>
      <c r="JH26" s="2">
        <f>IF(AND('Gantt Chart'!JH$5&gt;(SUM(Main!$F5:$G5)+Main!$H5+Main!$I5+SUM(Main!$J5:$K5)+SUM($B$4:$C$4)),'Gantt Chart'!JH$5&lt;=(SUM(Main!$F5:$G5)+Main!$H5+Main!$I5+SUM(Main!$J5:$K5)+SUM(Main!$J8:$K8)+SUM($B$4:$C$4))),Main!$S8,0)</f>
        <v>0</v>
      </c>
      <c r="JI26" s="2">
        <f>IF(AND('Gantt Chart'!JI$5&gt;(SUM(Main!$F5:$G5)+Main!$H5+Main!$I5+SUM(Main!$J5:$K5)+SUM($B$4:$C$4)),'Gantt Chart'!JI$5&lt;=(SUM(Main!$F5:$G5)+Main!$H5+Main!$I5+SUM(Main!$J5:$K5)+SUM(Main!$J8:$K8)+SUM($B$4:$C$4))),Main!$S8,0)</f>
        <v>0</v>
      </c>
      <c r="JJ26" s="2">
        <f>IF(AND('Gantt Chart'!JJ$5&gt;(SUM(Main!$F5:$G5)+Main!$H5+Main!$I5+SUM(Main!$J5:$K5)+SUM($B$4:$C$4)),'Gantt Chart'!JJ$5&lt;=(SUM(Main!$F5:$G5)+Main!$H5+Main!$I5+SUM(Main!$J5:$K5)+SUM(Main!$J8:$K8)+SUM($B$4:$C$4))),Main!$S8,0)</f>
        <v>0</v>
      </c>
      <c r="JK26" s="2">
        <f>IF(AND('Gantt Chart'!JK$5&gt;(SUM(Main!$F5:$G5)+Main!$H5+Main!$I5+SUM(Main!$J5:$K5)+SUM($B$4:$C$4)),'Gantt Chart'!JK$5&lt;=(SUM(Main!$F5:$G5)+Main!$H5+Main!$I5+SUM(Main!$J5:$K5)+SUM(Main!$J8:$K8)+SUM($B$4:$C$4))),Main!$S8,0)</f>
        <v>0</v>
      </c>
      <c r="JL26" s="2">
        <f>IF(AND('Gantt Chart'!JL$5&gt;(SUM(Main!$F5:$G5)+Main!$H5+Main!$I5+SUM(Main!$J5:$K5)+SUM($B$4:$C$4)),'Gantt Chart'!JL$5&lt;=(SUM(Main!$F5:$G5)+Main!$H5+Main!$I5+SUM(Main!$J5:$K5)+SUM(Main!$J8:$K8)+SUM($B$4:$C$4))),Main!$S8,0)</f>
        <v>0</v>
      </c>
      <c r="JM26" s="2">
        <f>IF(AND('Gantt Chart'!JM$5&gt;(SUM(Main!$F5:$G5)+Main!$H5+Main!$I5+SUM(Main!$J5:$K5)+SUM($B$4:$C$4)),'Gantt Chart'!JM$5&lt;=(SUM(Main!$F5:$G5)+Main!$H5+Main!$I5+SUM(Main!$J5:$K5)+SUM(Main!$J8:$K8)+SUM($B$4:$C$4))),Main!$S8,0)</f>
        <v>0</v>
      </c>
      <c r="JN26" s="2">
        <f>IF(AND('Gantt Chart'!JN$5&gt;(SUM(Main!$F5:$G5)+Main!$H5+Main!$I5+SUM(Main!$J5:$K5)+SUM($B$4:$C$4)),'Gantt Chart'!JN$5&lt;=(SUM(Main!$F5:$G5)+Main!$H5+Main!$I5+SUM(Main!$J5:$K5)+SUM(Main!$J8:$K8)+SUM($B$4:$C$4))),Main!$S8,0)</f>
        <v>0</v>
      </c>
      <c r="JO26" s="2">
        <f>IF(AND('Gantt Chart'!JO$5&gt;(SUM(Main!$F5:$G5)+Main!$H5+Main!$I5+SUM(Main!$J5:$K5)+SUM($B$4:$C$4)),'Gantt Chart'!JO$5&lt;=(SUM(Main!$F5:$G5)+Main!$H5+Main!$I5+SUM(Main!$J5:$K5)+SUM(Main!$J8:$K8)+SUM($B$4:$C$4))),Main!$S8,0)</f>
        <v>0</v>
      </c>
      <c r="JP26" s="2">
        <f>IF(AND('Gantt Chart'!JP$5&gt;(SUM(Main!$F5:$G5)+Main!$H5+Main!$I5+SUM(Main!$J5:$K5)+SUM($B$4:$C$4)),'Gantt Chart'!JP$5&lt;=(SUM(Main!$F5:$G5)+Main!$H5+Main!$I5+SUM(Main!$J5:$K5)+SUM(Main!$J8:$K8)+SUM($B$4:$C$4))),Main!$S8,0)</f>
        <v>0</v>
      </c>
      <c r="JQ26" s="2">
        <f>IF(AND('Gantt Chart'!JQ$5&gt;(SUM(Main!$F5:$G5)+Main!$H5+Main!$I5+SUM(Main!$J5:$K5)+SUM($B$4:$C$4)),'Gantt Chart'!JQ$5&lt;=(SUM(Main!$F5:$G5)+Main!$H5+Main!$I5+SUM(Main!$J5:$K5)+SUM(Main!$J8:$K8)+SUM($B$4:$C$4))),Main!$S8,0)</f>
        <v>0</v>
      </c>
      <c r="JR26" s="2">
        <f>IF(AND('Gantt Chart'!JR$5&gt;(SUM(Main!$F5:$G5)+Main!$H5+Main!$I5+SUM(Main!$J5:$K5)+SUM($B$4:$C$4)),'Gantt Chart'!JR$5&lt;=(SUM(Main!$F5:$G5)+Main!$H5+Main!$I5+SUM(Main!$J5:$K5)+SUM(Main!$J8:$K8)+SUM($B$4:$C$4))),Main!$S8,0)</f>
        <v>0</v>
      </c>
      <c r="JS26" s="2">
        <f>IF(AND('Gantt Chart'!JS$5&gt;(SUM(Main!$F5:$G5)+Main!$H5+Main!$I5+SUM(Main!$J5:$K5)+SUM($B$4:$C$4)),'Gantt Chart'!JS$5&lt;=(SUM(Main!$F5:$G5)+Main!$H5+Main!$I5+SUM(Main!$J5:$K5)+SUM(Main!$J8:$K8)+SUM($B$4:$C$4))),Main!$S8,0)</f>
        <v>0</v>
      </c>
      <c r="JT26" s="2">
        <f>IF(AND('Gantt Chart'!JT$5&gt;(SUM(Main!$F5:$G5)+Main!$H5+Main!$I5+SUM(Main!$J5:$K5)+SUM($B$4:$C$4)),'Gantt Chart'!JT$5&lt;=(SUM(Main!$F5:$G5)+Main!$H5+Main!$I5+SUM(Main!$J5:$K5)+SUM(Main!$J8:$K8)+SUM($B$4:$C$4))),Main!$S8,0)</f>
        <v>0</v>
      </c>
      <c r="JU26" s="2">
        <f>IF(AND('Gantt Chart'!JU$5&gt;(SUM(Main!$F5:$G5)+Main!$H5+Main!$I5+SUM(Main!$J5:$K5)+SUM($B$4:$C$4)),'Gantt Chart'!JU$5&lt;=(SUM(Main!$F5:$G5)+Main!$H5+Main!$I5+SUM(Main!$J5:$K5)+SUM(Main!$J8:$K8)+SUM($B$4:$C$4))),Main!$S8,0)</f>
        <v>0</v>
      </c>
      <c r="JV26" s="2">
        <f>IF(AND('Gantt Chart'!JV$5&gt;(SUM(Main!$F5:$G5)+Main!$H5+Main!$I5+SUM(Main!$J5:$K5)+SUM($B$4:$C$4)),'Gantt Chart'!JV$5&lt;=(SUM(Main!$F5:$G5)+Main!$H5+Main!$I5+SUM(Main!$J5:$K5)+SUM(Main!$J8:$K8)+SUM($B$4:$C$4))),Main!$S8,0)</f>
        <v>0</v>
      </c>
      <c r="JW26" s="2">
        <f>IF(AND('Gantt Chart'!JW$5&gt;(SUM(Main!$F5:$G5)+Main!$H5+Main!$I5+SUM(Main!$J5:$K5)+SUM($B$4:$C$4)),'Gantt Chart'!JW$5&lt;=(SUM(Main!$F5:$G5)+Main!$H5+Main!$I5+SUM(Main!$J5:$K5)+SUM(Main!$J8:$K8)+SUM($B$4:$C$4))),Main!$S8,0)</f>
        <v>0</v>
      </c>
      <c r="JX26" s="2">
        <f>IF(AND('Gantt Chart'!JX$5&gt;(SUM(Main!$F5:$G5)+Main!$H5+Main!$I5+SUM(Main!$J5:$K5)+SUM($B$4:$C$4)),'Gantt Chart'!JX$5&lt;=(SUM(Main!$F5:$G5)+Main!$H5+Main!$I5+SUM(Main!$J5:$K5)+SUM(Main!$J8:$K8)+SUM($B$4:$C$4))),Main!$S8,0)</f>
        <v>0</v>
      </c>
      <c r="JY26" s="2">
        <f>IF(AND('Gantt Chart'!JY$5&gt;(SUM(Main!$F5:$G5)+Main!$H5+Main!$I5+SUM(Main!$J5:$K5)+SUM($B$4:$C$4)),'Gantt Chart'!JY$5&lt;=(SUM(Main!$F5:$G5)+Main!$H5+Main!$I5+SUM(Main!$J5:$K5)+SUM(Main!$J8:$K8)+SUM($B$4:$C$4))),Main!$S8,0)</f>
        <v>0</v>
      </c>
      <c r="JZ26" s="2">
        <f>IF(AND('Gantt Chart'!JZ$5&gt;(SUM(Main!$F5:$G5)+Main!$H5+Main!$I5+SUM(Main!$J5:$K5)+SUM($B$4:$C$4)),'Gantt Chart'!JZ$5&lt;=(SUM(Main!$F5:$G5)+Main!$H5+Main!$I5+SUM(Main!$J5:$K5)+SUM(Main!$J8:$K8)+SUM($B$4:$C$4))),Main!$S8,0)</f>
        <v>0</v>
      </c>
      <c r="KA26" s="2">
        <f>IF(AND('Gantt Chart'!KA$5&gt;(SUM(Main!$F5:$G5)+Main!$H5+Main!$I5+SUM(Main!$J5:$K5)+SUM($B$4:$C$4)),'Gantt Chart'!KA$5&lt;=(SUM(Main!$F5:$G5)+Main!$H5+Main!$I5+SUM(Main!$J5:$K5)+SUM(Main!$J8:$K8)+SUM($B$4:$C$4))),Main!$S8,0)</f>
        <v>0</v>
      </c>
      <c r="KB26" s="2">
        <f>IF(AND('Gantt Chart'!KB$5&gt;(SUM(Main!$F5:$G5)+Main!$H5+Main!$I5+SUM(Main!$J5:$K5)+SUM($B$4:$C$4)),'Gantt Chart'!KB$5&lt;=(SUM(Main!$F5:$G5)+Main!$H5+Main!$I5+SUM(Main!$J5:$K5)+SUM(Main!$J8:$K8)+SUM($B$4:$C$4))),Main!$S8,0)</f>
        <v>0</v>
      </c>
      <c r="KC26" s="2">
        <f>IF(AND('Gantt Chart'!KC$5&gt;(SUM(Main!$F5:$G5)+Main!$H5+Main!$I5+SUM(Main!$J5:$K5)+SUM($B$4:$C$4)),'Gantt Chart'!KC$5&lt;=(SUM(Main!$F5:$G5)+Main!$H5+Main!$I5+SUM(Main!$J5:$K5)+SUM(Main!$J8:$K8)+SUM($B$4:$C$4))),Main!$S8,0)</f>
        <v>0</v>
      </c>
      <c r="KD26" s="2">
        <f>IF(AND('Gantt Chart'!KD$5&gt;(SUM(Main!$F5:$G5)+Main!$H5+Main!$I5+SUM(Main!$J5:$K5)+SUM($B$4:$C$4)),'Gantt Chart'!KD$5&lt;=(SUM(Main!$F5:$G5)+Main!$H5+Main!$I5+SUM(Main!$J5:$K5)+SUM(Main!$J8:$K8)+SUM($B$4:$C$4))),Main!$S8,0)</f>
        <v>0</v>
      </c>
      <c r="KE26" s="2">
        <f>IF(AND('Gantt Chart'!KE$5&gt;(SUM(Main!$F5:$G5)+Main!$H5+Main!$I5+SUM(Main!$J5:$K5)+SUM($B$4:$C$4)),'Gantt Chart'!KE$5&lt;=(SUM(Main!$F5:$G5)+Main!$H5+Main!$I5+SUM(Main!$J5:$K5)+SUM(Main!$J8:$K8)+SUM($B$4:$C$4))),Main!$S8,0)</f>
        <v>0</v>
      </c>
      <c r="KF26" s="2">
        <f>IF(AND('Gantt Chart'!KF$5&gt;(SUM(Main!$F5:$G5)+Main!$H5+Main!$I5+SUM(Main!$J5:$K5)+SUM($B$4:$C$4)),'Gantt Chart'!KF$5&lt;=(SUM(Main!$F5:$G5)+Main!$H5+Main!$I5+SUM(Main!$J5:$K5)+SUM(Main!$J8:$K8)+SUM($B$4:$C$4))),Main!$S8,0)</f>
        <v>0</v>
      </c>
      <c r="KG26" s="2">
        <f>IF(AND('Gantt Chart'!KG$5&gt;(SUM(Main!$F5:$G5)+Main!$H5+Main!$I5+SUM(Main!$J5:$K5)+SUM($B$4:$C$4)),'Gantt Chart'!KG$5&lt;=(SUM(Main!$F5:$G5)+Main!$H5+Main!$I5+SUM(Main!$J5:$K5)+SUM(Main!$J8:$K8)+SUM($B$4:$C$4))),Main!$S8,0)</f>
        <v>0</v>
      </c>
      <c r="KH26" s="2">
        <f>IF(AND('Gantt Chart'!KH$5&gt;(SUM(Main!$F5:$G5)+Main!$H5+Main!$I5+SUM(Main!$J5:$K5)+SUM($B$4:$C$4)),'Gantt Chart'!KH$5&lt;=(SUM(Main!$F5:$G5)+Main!$H5+Main!$I5+SUM(Main!$J5:$K5)+SUM(Main!$J8:$K8)+SUM($B$4:$C$4))),Main!$S8,0)</f>
        <v>0</v>
      </c>
      <c r="KI26" s="2">
        <f>IF(AND('Gantt Chart'!KI$5&gt;(SUM(Main!$F5:$G5)+Main!$H5+Main!$I5+SUM(Main!$J5:$K5)+SUM($B$4:$C$4)),'Gantt Chart'!KI$5&lt;=(SUM(Main!$F5:$G5)+Main!$H5+Main!$I5+SUM(Main!$J5:$K5)+SUM(Main!$J8:$K8)+SUM($B$4:$C$4))),Main!$S8,0)</f>
        <v>0</v>
      </c>
      <c r="KJ26" s="2">
        <f>IF(AND('Gantt Chart'!KJ$5&gt;(SUM(Main!$F5:$G5)+Main!$H5+Main!$I5+SUM(Main!$J5:$K5)+SUM($B$4:$C$4)),'Gantt Chart'!KJ$5&lt;=(SUM(Main!$F5:$G5)+Main!$H5+Main!$I5+SUM(Main!$J5:$K5)+SUM(Main!$J8:$K8)+SUM($B$4:$C$4))),Main!$S8,0)</f>
        <v>0</v>
      </c>
      <c r="KK26" s="2">
        <f>IF(AND('Gantt Chart'!KK$5&gt;(SUM(Main!$F5:$G5)+Main!$H5+Main!$I5+SUM(Main!$J5:$K5)+SUM($B$4:$C$4)),'Gantt Chart'!KK$5&lt;=(SUM(Main!$F5:$G5)+Main!$H5+Main!$I5+SUM(Main!$J5:$K5)+SUM(Main!$J8:$K8)+SUM($B$4:$C$4))),Main!$S8,0)</f>
        <v>0</v>
      </c>
      <c r="KL26" s="2">
        <f>IF(AND('Gantt Chart'!KL$5&gt;(SUM(Main!$F5:$G5)+Main!$H5+Main!$I5+SUM(Main!$J5:$K5)+SUM($B$4:$C$4)),'Gantt Chart'!KL$5&lt;=(SUM(Main!$F5:$G5)+Main!$H5+Main!$I5+SUM(Main!$J5:$K5)+SUM(Main!$J8:$K8)+SUM($B$4:$C$4))),Main!$S8,0)</f>
        <v>0</v>
      </c>
      <c r="KM26" s="2">
        <f>IF(AND('Gantt Chart'!KM$5&gt;(SUM(Main!$F5:$G5)+Main!$H5+Main!$I5+SUM(Main!$J5:$K5)+SUM($B$4:$C$4)),'Gantt Chart'!KM$5&lt;=(SUM(Main!$F5:$G5)+Main!$H5+Main!$I5+SUM(Main!$J5:$K5)+SUM(Main!$J8:$K8)+SUM($B$4:$C$4))),Main!$S8,0)</f>
        <v>0</v>
      </c>
      <c r="KN26" s="2">
        <f>IF(AND('Gantt Chart'!KN$5&gt;(SUM(Main!$F5:$G5)+Main!$H5+Main!$I5+SUM(Main!$J5:$K5)+SUM($B$4:$C$4)),'Gantt Chart'!KN$5&lt;=(SUM(Main!$F5:$G5)+Main!$H5+Main!$I5+SUM(Main!$J5:$K5)+SUM(Main!$J8:$K8)+SUM($B$4:$C$4))),Main!$S8,0)</f>
        <v>0</v>
      </c>
      <c r="KO26" s="2">
        <f>IF(AND('Gantt Chart'!KO$5&gt;(SUM(Main!$F5:$G5)+Main!$H5+Main!$I5+SUM(Main!$J5:$K5)+SUM($B$4:$C$4)),'Gantt Chart'!KO$5&lt;=(SUM(Main!$F5:$G5)+Main!$H5+Main!$I5+SUM(Main!$J5:$K5)+SUM(Main!$J8:$K8)+SUM($B$4:$C$4))),Main!$S8,0)</f>
        <v>0</v>
      </c>
      <c r="KP26" s="2">
        <f>IF(AND('Gantt Chart'!KP$5&gt;(SUM(Main!$F5:$G5)+Main!$H5+Main!$I5+SUM(Main!$J5:$K5)+SUM($B$4:$C$4)),'Gantt Chart'!KP$5&lt;=(SUM(Main!$F5:$G5)+Main!$H5+Main!$I5+SUM(Main!$J5:$K5)+SUM(Main!$J8:$K8)+SUM($B$4:$C$4))),Main!$S8,0)</f>
        <v>0</v>
      </c>
      <c r="KQ26" s="2">
        <f>IF(AND('Gantt Chart'!KQ$5&gt;(SUM(Main!$F5:$G5)+Main!$H5+Main!$I5+SUM(Main!$J5:$K5)+SUM($B$4:$C$4)),'Gantt Chart'!KQ$5&lt;=(SUM(Main!$F5:$G5)+Main!$H5+Main!$I5+SUM(Main!$J5:$K5)+SUM(Main!$J8:$K8)+SUM($B$4:$C$4))),Main!$S8,0)</f>
        <v>0</v>
      </c>
      <c r="KR26" s="2">
        <f>IF(AND('Gantt Chart'!KR$5&gt;(SUM(Main!$F5:$G5)+Main!$H5+Main!$I5+SUM(Main!$J5:$K5)+SUM($B$4:$C$4)),'Gantt Chart'!KR$5&lt;=(SUM(Main!$F5:$G5)+Main!$H5+Main!$I5+SUM(Main!$J5:$K5)+SUM(Main!$J8:$K8)+SUM($B$4:$C$4))),Main!$S8,0)</f>
        <v>0</v>
      </c>
      <c r="KS26" s="2">
        <f>IF(AND('Gantt Chart'!KS$5&gt;(SUM(Main!$F5:$G5)+Main!$H5+Main!$I5+SUM(Main!$J5:$K5)+SUM($B$4:$C$4)),'Gantt Chart'!KS$5&lt;=(SUM(Main!$F5:$G5)+Main!$H5+Main!$I5+SUM(Main!$J5:$K5)+SUM(Main!$J8:$K8)+SUM($B$4:$C$4))),Main!$S8,0)</f>
        <v>0</v>
      </c>
      <c r="KT26" s="2">
        <f>IF(AND('Gantt Chart'!KT$5&gt;(SUM(Main!$F5:$G5)+Main!$H5+Main!$I5+SUM(Main!$J5:$K5)+SUM($B$4:$C$4)),'Gantt Chart'!KT$5&lt;=(SUM(Main!$F5:$G5)+Main!$H5+Main!$I5+SUM(Main!$J5:$K5)+SUM(Main!$J8:$K8)+SUM($B$4:$C$4))),Main!$S8,0)</f>
        <v>0</v>
      </c>
      <c r="KU26" s="2">
        <f>IF(AND('Gantt Chart'!KU$5&gt;(SUM(Main!$F5:$G5)+Main!$H5+Main!$I5+SUM(Main!$J5:$K5)+SUM($B$4:$C$4)),'Gantt Chart'!KU$5&lt;=(SUM(Main!$F5:$G5)+Main!$H5+Main!$I5+SUM(Main!$J5:$K5)+SUM(Main!$J8:$K8)+SUM($B$4:$C$4))),Main!$S8,0)</f>
        <v>0</v>
      </c>
      <c r="KV26" s="2">
        <f>IF(AND('Gantt Chart'!KV$5&gt;(SUM(Main!$F5:$G5)+Main!$H5+Main!$I5+SUM(Main!$J5:$K5)+SUM($B$4:$C$4)),'Gantt Chart'!KV$5&lt;=(SUM(Main!$F5:$G5)+Main!$H5+Main!$I5+SUM(Main!$J5:$K5)+SUM(Main!$J8:$K8)+SUM($B$4:$C$4))),Main!$S8,0)</f>
        <v>0</v>
      </c>
      <c r="KW26" s="2">
        <f>IF(AND('Gantt Chart'!KW$5&gt;(SUM(Main!$F5:$G5)+Main!$H5+Main!$I5+SUM(Main!$J5:$K5)+SUM($B$4:$C$4)),'Gantt Chart'!KW$5&lt;=(SUM(Main!$F5:$G5)+Main!$H5+Main!$I5+SUM(Main!$J5:$K5)+SUM(Main!$J8:$K8)+SUM($B$4:$C$4))),Main!$S8,0)</f>
        <v>0</v>
      </c>
      <c r="KX26" s="2">
        <f>IF(AND('Gantt Chart'!KX$5&gt;(SUM(Main!$F5:$G5)+Main!$H5+Main!$I5+SUM(Main!$J5:$K5)+SUM($B$4:$C$4)),'Gantt Chart'!KX$5&lt;=(SUM(Main!$F5:$G5)+Main!$H5+Main!$I5+SUM(Main!$J5:$K5)+SUM(Main!$J8:$K8)+SUM($B$4:$C$4))),Main!$S8,0)</f>
        <v>0</v>
      </c>
      <c r="KY26" s="2">
        <f>IF(AND('Gantt Chart'!KY$5&gt;(SUM(Main!$F5:$G5)+Main!$H5+Main!$I5+SUM(Main!$J5:$K5)+SUM($B$4:$C$4)),'Gantt Chart'!KY$5&lt;=(SUM(Main!$F5:$G5)+Main!$H5+Main!$I5+SUM(Main!$J5:$K5)+SUM(Main!$J8:$K8)+SUM($B$4:$C$4))),Main!$S8,0)</f>
        <v>0</v>
      </c>
      <c r="KZ26" s="2">
        <f>IF(AND('Gantt Chart'!KZ$5&gt;(SUM(Main!$F5:$G5)+Main!$H5+Main!$I5+SUM(Main!$J5:$K5)+SUM($B$4:$C$4)),'Gantt Chart'!KZ$5&lt;=(SUM(Main!$F5:$G5)+Main!$H5+Main!$I5+SUM(Main!$J5:$K5)+SUM(Main!$J8:$K8)+SUM($B$4:$C$4))),Main!$S8,0)</f>
        <v>0</v>
      </c>
      <c r="LA26" s="2">
        <f>IF(AND('Gantt Chart'!LA$5&gt;(SUM(Main!$F5:$G5)+Main!$H5+Main!$I5+SUM(Main!$J5:$K5)+SUM($B$4:$C$4)),'Gantt Chart'!LA$5&lt;=(SUM(Main!$F5:$G5)+Main!$H5+Main!$I5+SUM(Main!$J5:$K5)+SUM(Main!$J8:$K8)+SUM($B$4:$C$4))),Main!$S8,0)</f>
        <v>0</v>
      </c>
      <c r="LB26" s="2">
        <f>IF(AND('Gantt Chart'!LB$5&gt;(SUM(Main!$F5:$G5)+Main!$H5+Main!$I5+SUM(Main!$J5:$K5)+SUM($B$4:$C$4)),'Gantt Chart'!LB$5&lt;=(SUM(Main!$F5:$G5)+Main!$H5+Main!$I5+SUM(Main!$J5:$K5)+SUM(Main!$J8:$K8)+SUM($B$4:$C$4))),Main!$S8,0)</f>
        <v>0</v>
      </c>
      <c r="LC26" s="2">
        <f>IF(AND('Gantt Chart'!LC$5&gt;(SUM(Main!$F5:$G5)+Main!$H5+Main!$I5+SUM(Main!$J5:$K5)+SUM($B$4:$C$4)),'Gantt Chart'!LC$5&lt;=(SUM(Main!$F5:$G5)+Main!$H5+Main!$I5+SUM(Main!$J5:$K5)+SUM(Main!$J8:$K8)+SUM($B$4:$C$4))),Main!$S8,0)</f>
        <v>0</v>
      </c>
      <c r="LD26" s="2">
        <f>IF(AND('Gantt Chart'!LD$5&gt;(SUM(Main!$F5:$G5)+Main!$H5+Main!$I5+SUM(Main!$J5:$K5)+SUM($B$4:$C$4)),'Gantt Chart'!LD$5&lt;=(SUM(Main!$F5:$G5)+Main!$H5+Main!$I5+SUM(Main!$J5:$K5)+SUM(Main!$J8:$K8)+SUM($B$4:$C$4))),Main!$S8,0)</f>
        <v>0</v>
      </c>
      <c r="LE26" s="2">
        <f>IF(AND('Gantt Chart'!LE$5&gt;(SUM(Main!$F5:$G5)+Main!$H5+Main!$I5+SUM(Main!$J5:$K5)+SUM($B$4:$C$4)),'Gantt Chart'!LE$5&lt;=(SUM(Main!$F5:$G5)+Main!$H5+Main!$I5+SUM(Main!$J5:$K5)+SUM(Main!$J8:$K8)+SUM($B$4:$C$4))),Main!$S8,0)</f>
        <v>0</v>
      </c>
      <c r="LF26" s="2">
        <f>IF(AND('Gantt Chart'!LF$5&gt;(SUM(Main!$F5:$G5)+Main!$H5+Main!$I5+SUM(Main!$J5:$K5)+SUM($B$4:$C$4)),'Gantt Chart'!LF$5&lt;=(SUM(Main!$F5:$G5)+Main!$H5+Main!$I5+SUM(Main!$J5:$K5)+SUM(Main!$J8:$K8)+SUM($B$4:$C$4))),Main!$S8,0)</f>
        <v>0</v>
      </c>
      <c r="LG26" s="2">
        <f>IF(AND('Gantt Chart'!LG$5&gt;(SUM(Main!$F5:$G5)+Main!$H5+Main!$I5+SUM(Main!$J5:$K5)+SUM($B$4:$C$4)),'Gantt Chart'!LG$5&lt;=(SUM(Main!$F5:$G5)+Main!$H5+Main!$I5+SUM(Main!$J5:$K5)+SUM(Main!$J8:$K8)+SUM($B$4:$C$4))),Main!$S8,0)</f>
        <v>0</v>
      </c>
      <c r="LH26" s="2">
        <f>IF(AND('Gantt Chart'!LH$5&gt;(SUM(Main!$F5:$G5)+Main!$H5+Main!$I5+SUM(Main!$J5:$K5)+SUM($B$4:$C$4)),'Gantt Chart'!LH$5&lt;=(SUM(Main!$F5:$G5)+Main!$H5+Main!$I5+SUM(Main!$J5:$K5)+SUM(Main!$J8:$K8)+SUM($B$4:$C$4))),Main!$S8,0)</f>
        <v>0</v>
      </c>
      <c r="LI26" s="2">
        <f>IF(AND('Gantt Chart'!LI$5&gt;(SUM(Main!$F5:$G5)+Main!$H5+Main!$I5+SUM(Main!$J5:$K5)+SUM($B$4:$C$4)),'Gantt Chart'!LI$5&lt;=(SUM(Main!$F5:$G5)+Main!$H5+Main!$I5+SUM(Main!$J5:$K5)+SUM(Main!$J8:$K8)+SUM($B$4:$C$4))),Main!$S8,0)</f>
        <v>0</v>
      </c>
      <c r="LJ26" s="2">
        <f>IF(AND('Gantt Chart'!LJ$5&gt;(SUM(Main!$F5:$G5)+Main!$H5+Main!$I5+SUM(Main!$J5:$K5)+SUM($B$4:$C$4)),'Gantt Chart'!LJ$5&lt;=(SUM(Main!$F5:$G5)+Main!$H5+Main!$I5+SUM(Main!$J5:$K5)+SUM(Main!$J8:$K8)+SUM($B$4:$C$4))),Main!$S8,0)</f>
        <v>0</v>
      </c>
      <c r="LK26" s="2">
        <f>IF(AND('Gantt Chart'!LK$5&gt;(SUM(Main!$F5:$G5)+Main!$H5+Main!$I5+SUM(Main!$J5:$K5)+SUM($B$4:$C$4)),'Gantt Chart'!LK$5&lt;=(SUM(Main!$F5:$G5)+Main!$H5+Main!$I5+SUM(Main!$J5:$K5)+SUM(Main!$J8:$K8)+SUM($B$4:$C$4))),Main!$S8,0)</f>
        <v>0</v>
      </c>
      <c r="LL26" s="2">
        <f>IF(AND('Gantt Chart'!LL$5&gt;(SUM(Main!$F5:$G5)+Main!$H5+Main!$I5+SUM(Main!$J5:$K5)+SUM($B$4:$C$4)),'Gantt Chart'!LL$5&lt;=(SUM(Main!$F5:$G5)+Main!$H5+Main!$I5+SUM(Main!$J5:$K5)+SUM(Main!$J8:$K8)+SUM($B$4:$C$4))),Main!$S8,0)</f>
        <v>0</v>
      </c>
      <c r="LM26" s="2">
        <f>IF(AND('Gantt Chart'!LM$5&gt;(SUM(Main!$F5:$G5)+Main!$H5+Main!$I5+SUM(Main!$J5:$K5)+SUM($B$4:$C$4)),'Gantt Chart'!LM$5&lt;=(SUM(Main!$F5:$G5)+Main!$H5+Main!$I5+SUM(Main!$J5:$K5)+SUM(Main!$J8:$K8)+SUM($B$4:$C$4))),Main!$S8,0)</f>
        <v>0</v>
      </c>
      <c r="LN26" s="2">
        <f>IF(AND('Gantt Chart'!LN$5&gt;(SUM(Main!$F5:$G5)+Main!$H5+Main!$I5+SUM(Main!$J5:$K5)+SUM($B$4:$C$4)),'Gantt Chart'!LN$5&lt;=(SUM(Main!$F5:$G5)+Main!$H5+Main!$I5+SUM(Main!$J5:$K5)+SUM(Main!$J8:$K8)+SUM($B$4:$C$4))),Main!$S8,0)</f>
        <v>0</v>
      </c>
      <c r="LO26" s="2">
        <f>IF(AND('Gantt Chart'!LO$5&gt;(SUM(Main!$F5:$G5)+Main!$H5+Main!$I5+SUM(Main!$J5:$K5)+SUM($B$4:$C$4)),'Gantt Chart'!LO$5&lt;=(SUM(Main!$F5:$G5)+Main!$H5+Main!$I5+SUM(Main!$J5:$K5)+SUM(Main!$J8:$K8)+SUM($B$4:$C$4))),Main!$S8,0)</f>
        <v>0</v>
      </c>
      <c r="LP26" s="2">
        <f>IF(AND('Gantt Chart'!LP$5&gt;(SUM(Main!$F5:$G5)+Main!$H5+Main!$I5+SUM(Main!$J5:$K5)+SUM($B$4:$C$4)),'Gantt Chart'!LP$5&lt;=(SUM(Main!$F5:$G5)+Main!$H5+Main!$I5+SUM(Main!$J5:$K5)+SUM(Main!$J8:$K8)+SUM($B$4:$C$4))),Main!$S8,0)</f>
        <v>0</v>
      </c>
      <c r="LQ26" s="2">
        <f>IF(AND('Gantt Chart'!LQ$5&gt;(SUM(Main!$F5:$G5)+Main!$H5+Main!$I5+SUM(Main!$J5:$K5)+SUM($B$4:$C$4)),'Gantt Chart'!LQ$5&lt;=(SUM(Main!$F5:$G5)+Main!$H5+Main!$I5+SUM(Main!$J5:$K5)+SUM(Main!$J8:$K8)+SUM($B$4:$C$4))),Main!$S8,0)</f>
        <v>0</v>
      </c>
      <c r="LR26" s="2">
        <f>IF(AND('Gantt Chart'!LR$5&gt;(SUM(Main!$F5:$G5)+Main!$H5+Main!$I5+SUM(Main!$J5:$K5)+SUM($B$4:$C$4)),'Gantt Chart'!LR$5&lt;=(SUM(Main!$F5:$G5)+Main!$H5+Main!$I5+SUM(Main!$J5:$K5)+SUM(Main!$J8:$K8)+SUM($B$4:$C$4))),Main!$S8,0)</f>
        <v>0</v>
      </c>
      <c r="LS26" s="2">
        <f>IF(AND('Gantt Chart'!LS$5&gt;(SUM(Main!$F5:$G5)+Main!$H5+Main!$I5+SUM(Main!$J5:$K5)+SUM($B$4:$C$4)),'Gantt Chart'!LS$5&lt;=(SUM(Main!$F5:$G5)+Main!$H5+Main!$I5+SUM(Main!$J5:$K5)+SUM(Main!$J8:$K8)+SUM($B$4:$C$4))),Main!$S8,0)</f>
        <v>0</v>
      </c>
      <c r="LT26" s="2">
        <f>IF(AND('Gantt Chart'!LT$5&gt;(SUM(Main!$F5:$G5)+Main!$H5+Main!$I5+SUM(Main!$J5:$K5)+SUM($B$4:$C$4)),'Gantt Chart'!LT$5&lt;=(SUM(Main!$F5:$G5)+Main!$H5+Main!$I5+SUM(Main!$J5:$K5)+SUM(Main!$J8:$K8)+SUM($B$4:$C$4))),Main!$S8,0)</f>
        <v>0</v>
      </c>
      <c r="LU26" s="2">
        <f>IF(AND('Gantt Chart'!LU$5&gt;(SUM(Main!$F5:$G5)+Main!$H5+Main!$I5+SUM(Main!$J5:$K5)+SUM($B$4:$C$4)),'Gantt Chart'!LU$5&lt;=(SUM(Main!$F5:$G5)+Main!$H5+Main!$I5+SUM(Main!$J5:$K5)+SUM(Main!$J8:$K8)+SUM($B$4:$C$4))),Main!$S8,0)</f>
        <v>0</v>
      </c>
      <c r="LV26" s="2">
        <f>IF(AND('Gantt Chart'!LV$5&gt;(SUM(Main!$F5:$G5)+Main!$H5+Main!$I5+SUM(Main!$J5:$K5)+SUM($B$4:$C$4)),'Gantt Chart'!LV$5&lt;=(SUM(Main!$F5:$G5)+Main!$H5+Main!$I5+SUM(Main!$J5:$K5)+SUM(Main!$J8:$K8)+SUM($B$4:$C$4))),Main!$S8,0)</f>
        <v>0</v>
      </c>
      <c r="LW26" s="2">
        <f>IF(AND('Gantt Chart'!LW$5&gt;(SUM(Main!$F5:$G5)+Main!$H5+Main!$I5+SUM(Main!$J5:$K5)+SUM($B$4:$C$4)),'Gantt Chart'!LW$5&lt;=(SUM(Main!$F5:$G5)+Main!$H5+Main!$I5+SUM(Main!$J5:$K5)+SUM(Main!$J8:$K8)+SUM($B$4:$C$4))),Main!$S8,0)</f>
        <v>0</v>
      </c>
      <c r="LX26" s="2">
        <f>IF(AND('Gantt Chart'!LX$5&gt;(SUM(Main!$F5:$G5)+Main!$H5+Main!$I5+SUM(Main!$J5:$K5)+SUM($B$4:$C$4)),'Gantt Chart'!LX$5&lt;=(SUM(Main!$F5:$G5)+Main!$H5+Main!$I5+SUM(Main!$J5:$K5)+SUM(Main!$J8:$K8)+SUM($B$4:$C$4))),Main!$S8,0)</f>
        <v>0</v>
      </c>
      <c r="LY26" s="2">
        <f>IF(AND('Gantt Chart'!LY$5&gt;(SUM(Main!$F5:$G5)+Main!$H5+Main!$I5+SUM(Main!$J5:$K5)+SUM($B$4:$C$4)),'Gantt Chart'!LY$5&lt;=(SUM(Main!$F5:$G5)+Main!$H5+Main!$I5+SUM(Main!$J5:$K5)+SUM(Main!$J8:$K8)+SUM($B$4:$C$4))),Main!$S8,0)</f>
        <v>0</v>
      </c>
      <c r="LZ26" s="2">
        <f>IF(AND('Gantt Chart'!LZ$5&gt;(SUM(Main!$F5:$G5)+Main!$H5+Main!$I5+SUM(Main!$J5:$K5)+SUM($B$4:$C$4)),'Gantt Chart'!LZ$5&lt;=(SUM(Main!$F5:$G5)+Main!$H5+Main!$I5+SUM(Main!$J5:$K5)+SUM(Main!$J8:$K8)+SUM($B$4:$C$4))),Main!$S8,0)</f>
        <v>0</v>
      </c>
      <c r="MA26" s="2">
        <f>IF(AND('Gantt Chart'!MA$5&gt;(SUM(Main!$F5:$G5)+Main!$H5+Main!$I5+SUM(Main!$J5:$K5)+SUM($B$4:$C$4)),'Gantt Chart'!MA$5&lt;=(SUM(Main!$F5:$G5)+Main!$H5+Main!$I5+SUM(Main!$J5:$K5)+SUM(Main!$J8:$K8)+SUM($B$4:$C$4))),Main!$S8,0)</f>
        <v>0</v>
      </c>
      <c r="MB26" s="2">
        <f>IF(AND('Gantt Chart'!MB$5&gt;(SUM(Main!$F5:$G5)+Main!$H5+Main!$I5+SUM(Main!$J5:$K5)+SUM($B$4:$C$4)),'Gantt Chart'!MB$5&lt;=(SUM(Main!$F5:$G5)+Main!$H5+Main!$I5+SUM(Main!$J5:$K5)+SUM(Main!$J8:$K8)+SUM($B$4:$C$4))),Main!$S8,0)</f>
        <v>0</v>
      </c>
      <c r="MC26" s="2">
        <f>IF(AND('Gantt Chart'!MC$5&gt;(SUM(Main!$F5:$G5)+Main!$H5+Main!$I5+SUM(Main!$J5:$K5)+SUM($B$4:$C$4)),'Gantt Chart'!MC$5&lt;=(SUM(Main!$F5:$G5)+Main!$H5+Main!$I5+SUM(Main!$J5:$K5)+SUM(Main!$J8:$K8)+SUM($B$4:$C$4))),Main!$S8,0)</f>
        <v>0</v>
      </c>
      <c r="MD26" s="2">
        <f>IF(AND('Gantt Chart'!MD$5&gt;(SUM(Main!$F5:$G5)+Main!$H5+Main!$I5+SUM(Main!$J5:$K5)+SUM($B$4:$C$4)),'Gantt Chart'!MD$5&lt;=(SUM(Main!$F5:$G5)+Main!$H5+Main!$I5+SUM(Main!$J5:$K5)+SUM(Main!$J8:$K8)+SUM($B$4:$C$4))),Main!$S8,0)</f>
        <v>0</v>
      </c>
      <c r="ME26" s="2">
        <f>IF(AND('Gantt Chart'!ME$5&gt;(SUM(Main!$F5:$G5)+Main!$H5+Main!$I5+SUM(Main!$J5:$K5)+SUM($B$4:$C$4)),'Gantt Chart'!ME$5&lt;=(SUM(Main!$F5:$G5)+Main!$H5+Main!$I5+SUM(Main!$J5:$K5)+SUM(Main!$J8:$K8)+SUM($B$4:$C$4))),Main!$S8,0)</f>
        <v>0</v>
      </c>
      <c r="MF26" s="2">
        <f>IF(AND('Gantt Chart'!MF$5&gt;(SUM(Main!$F5:$G5)+Main!$H5+Main!$I5+SUM(Main!$J5:$K5)+SUM($B$4:$C$4)),'Gantt Chart'!MF$5&lt;=(SUM(Main!$F5:$G5)+Main!$H5+Main!$I5+SUM(Main!$J5:$K5)+SUM(Main!$J8:$K8)+SUM($B$4:$C$4))),Main!$S8,0)</f>
        <v>0</v>
      </c>
      <c r="MG26" s="2">
        <f>IF(AND('Gantt Chart'!MG$5&gt;(SUM(Main!$F5:$G5)+Main!$H5+Main!$I5+SUM(Main!$J5:$K5)+SUM($B$4:$C$4)),'Gantt Chart'!MG$5&lt;=(SUM(Main!$F5:$G5)+Main!$H5+Main!$I5+SUM(Main!$J5:$K5)+SUM(Main!$J8:$K8)+SUM($B$4:$C$4))),Main!$S8,0)</f>
        <v>0</v>
      </c>
      <c r="MH26" s="2">
        <f>IF(AND('Gantt Chart'!MH$5&gt;(SUM(Main!$F5:$G5)+Main!$H5+Main!$I5+SUM(Main!$J5:$K5)+SUM($B$4:$C$4)),'Gantt Chart'!MH$5&lt;=(SUM(Main!$F5:$G5)+Main!$H5+Main!$I5+SUM(Main!$J5:$K5)+SUM(Main!$J8:$K8)+SUM($B$4:$C$4))),Main!$S8,0)</f>
        <v>0</v>
      </c>
      <c r="MI26" s="2">
        <f>IF(AND('Gantt Chart'!MI$5&gt;(SUM(Main!$F5:$G5)+Main!$H5+Main!$I5+SUM(Main!$J5:$K5)+SUM($B$4:$C$4)),'Gantt Chart'!MI$5&lt;=(SUM(Main!$F5:$G5)+Main!$H5+Main!$I5+SUM(Main!$J5:$K5)+SUM(Main!$J8:$K8)+SUM($B$4:$C$4))),Main!$S8,0)</f>
        <v>0</v>
      </c>
      <c r="MJ26" s="2">
        <f>IF(AND('Gantt Chart'!MJ$5&gt;(SUM(Main!$F5:$G5)+Main!$H5+Main!$I5+SUM(Main!$J5:$K5)+SUM($B$4:$C$4)),'Gantt Chart'!MJ$5&lt;=(SUM(Main!$F5:$G5)+Main!$H5+Main!$I5+SUM(Main!$J5:$K5)+SUM(Main!$J8:$K8)+SUM($B$4:$C$4))),Main!$S8,0)</f>
        <v>0</v>
      </c>
      <c r="MK26" s="2">
        <f>IF(AND('Gantt Chart'!MK$5&gt;(SUM(Main!$F5:$G5)+Main!$H5+Main!$I5+SUM(Main!$J5:$K5)+SUM($B$4:$C$4)),'Gantt Chart'!MK$5&lt;=(SUM(Main!$F5:$G5)+Main!$H5+Main!$I5+SUM(Main!$J5:$K5)+SUM(Main!$J8:$K8)+SUM($B$4:$C$4))),Main!$S8,0)</f>
        <v>0</v>
      </c>
      <c r="ML26" s="2">
        <f>IF(AND('Gantt Chart'!ML$5&gt;(SUM(Main!$F5:$G5)+Main!$H5+Main!$I5+SUM(Main!$J5:$K5)+SUM($B$4:$C$4)),'Gantt Chart'!ML$5&lt;=(SUM(Main!$F5:$G5)+Main!$H5+Main!$I5+SUM(Main!$J5:$K5)+SUM(Main!$J8:$K8)+SUM($B$4:$C$4))),Main!$S8,0)</f>
        <v>0</v>
      </c>
      <c r="MM26" s="2">
        <f>IF(AND('Gantt Chart'!MM$5&gt;(SUM(Main!$F5:$G5)+Main!$H5+Main!$I5+SUM(Main!$J5:$K5)+SUM($B$4:$C$4)),'Gantt Chart'!MM$5&lt;=(SUM(Main!$F5:$G5)+Main!$H5+Main!$I5+SUM(Main!$J5:$K5)+SUM(Main!$J8:$K8)+SUM($B$4:$C$4))),Main!$S8,0)</f>
        <v>0</v>
      </c>
      <c r="MN26" s="2">
        <f>IF(AND('Gantt Chart'!MN$5&gt;(SUM(Main!$F5:$G5)+Main!$H5+Main!$I5+SUM(Main!$J5:$K5)+SUM($B$4:$C$4)),'Gantt Chart'!MN$5&lt;=(SUM(Main!$F5:$G5)+Main!$H5+Main!$I5+SUM(Main!$J5:$K5)+SUM(Main!$J8:$K8)+SUM($B$4:$C$4))),Main!$S8,0)</f>
        <v>0</v>
      </c>
      <c r="MO26" s="2">
        <f>IF(AND('Gantt Chart'!MO$5&gt;(SUM(Main!$F5:$G5)+Main!$H5+Main!$I5+SUM(Main!$J5:$K5)+SUM($B$4:$C$4)),'Gantt Chart'!MO$5&lt;=(SUM(Main!$F5:$G5)+Main!$H5+Main!$I5+SUM(Main!$J5:$K5)+SUM(Main!$J8:$K8)+SUM($B$4:$C$4))),Main!$S8,0)</f>
        <v>0</v>
      </c>
      <c r="MP26" s="2">
        <f>IF(AND('Gantt Chart'!MP$5&gt;(SUM(Main!$F5:$G5)+Main!$H5+Main!$I5+SUM(Main!$J5:$K5)+SUM($B$4:$C$4)),'Gantt Chart'!MP$5&lt;=(SUM(Main!$F5:$G5)+Main!$H5+Main!$I5+SUM(Main!$J5:$K5)+SUM(Main!$J8:$K8)+SUM($B$4:$C$4))),Main!$S8,0)</f>
        <v>0</v>
      </c>
      <c r="MQ26" s="2">
        <f>IF(AND('Gantt Chart'!MQ$5&gt;(SUM(Main!$F5:$G5)+Main!$H5+Main!$I5+SUM(Main!$J5:$K5)+SUM($B$4:$C$4)),'Gantt Chart'!MQ$5&lt;=(SUM(Main!$F5:$G5)+Main!$H5+Main!$I5+SUM(Main!$J5:$K5)+SUM(Main!$J8:$K8)+SUM($B$4:$C$4))),Main!$S8,0)</f>
        <v>0</v>
      </c>
      <c r="MR26" s="2">
        <f>IF(AND('Gantt Chart'!MR$5&gt;(SUM(Main!$F5:$G5)+Main!$H5+Main!$I5+SUM(Main!$J5:$K5)+SUM($B$4:$C$4)),'Gantt Chart'!MR$5&lt;=(SUM(Main!$F5:$G5)+Main!$H5+Main!$I5+SUM(Main!$J5:$K5)+SUM(Main!$J8:$K8)+SUM($B$4:$C$4))),Main!$S8,0)</f>
        <v>0</v>
      </c>
      <c r="MS26" s="2">
        <f>IF(AND('Gantt Chart'!MS$5&gt;(SUM(Main!$F5:$G5)+Main!$H5+Main!$I5+SUM(Main!$J5:$K5)+SUM($B$4:$C$4)),'Gantt Chart'!MS$5&lt;=(SUM(Main!$F5:$G5)+Main!$H5+Main!$I5+SUM(Main!$J5:$K5)+SUM(Main!$J8:$K8)+SUM($B$4:$C$4))),Main!$S8,0)</f>
        <v>0</v>
      </c>
      <c r="MT26" s="2">
        <f>IF(AND('Gantt Chart'!MT$5&gt;(SUM(Main!$F5:$G5)+Main!$H5+Main!$I5+SUM(Main!$J5:$K5)+SUM($B$4:$C$4)),'Gantt Chart'!MT$5&lt;=(SUM(Main!$F5:$G5)+Main!$H5+Main!$I5+SUM(Main!$J5:$K5)+SUM(Main!$J8:$K8)+SUM($B$4:$C$4))),Main!$S8,0)</f>
        <v>0</v>
      </c>
      <c r="MU26" s="2">
        <f>IF(AND('Gantt Chart'!MU$5&gt;(SUM(Main!$F5:$G5)+Main!$H5+Main!$I5+SUM(Main!$J5:$K5)+SUM($B$4:$C$4)),'Gantt Chart'!MU$5&lt;=(SUM(Main!$F5:$G5)+Main!$H5+Main!$I5+SUM(Main!$J5:$K5)+SUM(Main!$J8:$K8)+SUM($B$4:$C$4))),Main!$S8,0)</f>
        <v>0</v>
      </c>
      <c r="MV26" s="2">
        <f>IF(AND('Gantt Chart'!MV$5&gt;(SUM(Main!$F5:$G5)+Main!$H5+Main!$I5+SUM(Main!$J5:$K5)+SUM($B$4:$C$4)),'Gantt Chart'!MV$5&lt;=(SUM(Main!$F5:$G5)+Main!$H5+Main!$I5+SUM(Main!$J5:$K5)+SUM(Main!$J8:$K8)+SUM($B$4:$C$4))),Main!$S8,0)</f>
        <v>0</v>
      </c>
      <c r="MW26" s="2">
        <f>IF(AND('Gantt Chart'!MW$5&gt;(SUM(Main!$F5:$G5)+Main!$H5+Main!$I5+SUM(Main!$J5:$K5)+SUM($B$4:$C$4)),'Gantt Chart'!MW$5&lt;=(SUM(Main!$F5:$G5)+Main!$H5+Main!$I5+SUM(Main!$J5:$K5)+SUM(Main!$J8:$K8)+SUM($B$4:$C$4))),Main!$S8,0)</f>
        <v>0</v>
      </c>
      <c r="MX26" s="2">
        <f>IF(AND('Gantt Chart'!MX$5&gt;(SUM(Main!$F5:$G5)+Main!$H5+Main!$I5+SUM(Main!$J5:$K5)+SUM($B$4:$C$4)),'Gantt Chart'!MX$5&lt;=(SUM(Main!$F5:$G5)+Main!$H5+Main!$I5+SUM(Main!$J5:$K5)+SUM(Main!$J8:$K8)+SUM($B$4:$C$4))),Main!$S8,0)</f>
        <v>0</v>
      </c>
      <c r="MY26" s="2">
        <f>IF(AND('Gantt Chart'!MY$5&gt;(SUM(Main!$F5:$G5)+Main!$H5+Main!$I5+SUM(Main!$J5:$K5)+SUM($B$4:$C$4)),'Gantt Chart'!MY$5&lt;=(SUM(Main!$F5:$G5)+Main!$H5+Main!$I5+SUM(Main!$J5:$K5)+SUM(Main!$J8:$K8)+SUM($B$4:$C$4))),Main!$S8,0)</f>
        <v>0</v>
      </c>
      <c r="MZ26" s="2">
        <f>IF(AND('Gantt Chart'!MZ$5&gt;(SUM(Main!$F5:$G5)+Main!$H5+Main!$I5+SUM(Main!$J5:$K5)+SUM($B$4:$C$4)),'Gantt Chart'!MZ$5&lt;=(SUM(Main!$F5:$G5)+Main!$H5+Main!$I5+SUM(Main!$J5:$K5)+SUM(Main!$J8:$K8)+SUM($B$4:$C$4))),Main!$S8,0)</f>
        <v>0</v>
      </c>
      <c r="NA26" s="2">
        <f>IF(AND('Gantt Chart'!NA$5&gt;(SUM(Main!$F5:$G5)+Main!$H5+Main!$I5+SUM(Main!$J5:$K5)+SUM($B$4:$C$4)),'Gantt Chart'!NA$5&lt;=(SUM(Main!$F5:$G5)+Main!$H5+Main!$I5+SUM(Main!$J5:$K5)+SUM(Main!$J8:$K8)+SUM($B$4:$C$4))),Main!$S8,0)</f>
        <v>0</v>
      </c>
      <c r="NB26" s="2">
        <f>IF(AND('Gantt Chart'!NB$5&gt;(SUM(Main!$F5:$G5)+Main!$H5+Main!$I5+SUM(Main!$J5:$K5)+SUM($B$4:$C$4)),'Gantt Chart'!NB$5&lt;=(SUM(Main!$F5:$G5)+Main!$H5+Main!$I5+SUM(Main!$J5:$K5)+SUM(Main!$J8:$K8)+SUM($B$4:$C$4))),Main!$S8,0)</f>
        <v>0</v>
      </c>
      <c r="NC26" s="2">
        <f>IF(AND('Gantt Chart'!NC$5&gt;(SUM(Main!$F5:$G5)+Main!$H5+Main!$I5+SUM(Main!$J5:$K5)+SUM($B$4:$C$4)),'Gantt Chart'!NC$5&lt;=(SUM(Main!$F5:$G5)+Main!$H5+Main!$I5+SUM(Main!$J5:$K5)+SUM(Main!$J8:$K8)+SUM($B$4:$C$4))),Main!$S8,0)</f>
        <v>0</v>
      </c>
      <c r="ND26" s="2">
        <f>IF(AND('Gantt Chart'!ND$5&gt;(SUM(Main!$F5:$G5)+Main!$H5+Main!$I5+SUM(Main!$J5:$K5)+SUM($B$4:$C$4)),'Gantt Chart'!ND$5&lt;=(SUM(Main!$F5:$G5)+Main!$H5+Main!$I5+SUM(Main!$J5:$K5)+SUM(Main!$J8:$K8)+SUM($B$4:$C$4))),Main!$S8,0)</f>
        <v>0</v>
      </c>
      <c r="NE26" s="2">
        <f>IF(AND('Gantt Chart'!NE$5&gt;(SUM(Main!$F5:$G5)+Main!$H5+Main!$I5+SUM(Main!$J5:$K5)+SUM($B$4:$C$4)),'Gantt Chart'!NE$5&lt;=(SUM(Main!$F5:$G5)+Main!$H5+Main!$I5+SUM(Main!$J5:$K5)+SUM(Main!$J8:$K8)+SUM($B$4:$C$4))),Main!$S8,0)</f>
        <v>0</v>
      </c>
      <c r="NF26" s="2">
        <f>IF(AND('Gantt Chart'!NF$5&gt;(SUM(Main!$F5:$G5)+Main!$H5+Main!$I5+SUM(Main!$J5:$K5)+SUM($B$4:$C$4)),'Gantt Chart'!NF$5&lt;=(SUM(Main!$F5:$G5)+Main!$H5+Main!$I5+SUM(Main!$J5:$K5)+SUM(Main!$J8:$K8)+SUM($B$4:$C$4))),Main!$S8,0)</f>
        <v>0</v>
      </c>
      <c r="NG26" s="2">
        <f>IF(AND('Gantt Chart'!NG$5&gt;(SUM(Main!$F5:$G5)+Main!$H5+Main!$I5+SUM(Main!$J5:$K5)+SUM($B$4:$C$4)),'Gantt Chart'!NG$5&lt;=(SUM(Main!$F5:$G5)+Main!$H5+Main!$I5+SUM(Main!$J5:$K5)+SUM(Main!$J8:$K8)+SUM($B$4:$C$4))),Main!$S8,0)</f>
        <v>0</v>
      </c>
      <c r="NH26" s="2">
        <f>IF(AND('Gantt Chart'!NH$5&gt;(SUM(Main!$F5:$G5)+Main!$H5+Main!$I5+SUM(Main!$J5:$K5)+SUM($B$4:$C$4)),'Gantt Chart'!NH$5&lt;=(SUM(Main!$F5:$G5)+Main!$H5+Main!$I5+SUM(Main!$J5:$K5)+SUM(Main!$J8:$K8)+SUM($B$4:$C$4))),Main!$S8,0)</f>
        <v>0</v>
      </c>
      <c r="NI26" s="2">
        <f>IF(AND('Gantt Chart'!NI$5&gt;(SUM(Main!$F5:$G5)+Main!$H5+Main!$I5+SUM(Main!$J5:$K5)+SUM($B$4:$C$4)),'Gantt Chart'!NI$5&lt;=(SUM(Main!$F5:$G5)+Main!$H5+Main!$I5+SUM(Main!$J5:$K5)+SUM(Main!$J8:$K8)+SUM($B$4:$C$4))),Main!$S8,0)</f>
        <v>0</v>
      </c>
      <c r="NJ26" s="2">
        <f>IF(AND('Gantt Chart'!NJ$5&gt;(SUM(Main!$F5:$G5)+Main!$H5+Main!$I5+SUM(Main!$J5:$K5)+SUM($B$4:$C$4)),'Gantt Chart'!NJ$5&lt;=(SUM(Main!$F5:$G5)+Main!$H5+Main!$I5+SUM(Main!$J5:$K5)+SUM(Main!$J8:$K8)+SUM($B$4:$C$4))),Main!$S8,0)</f>
        <v>0</v>
      </c>
      <c r="NK26" s="2">
        <f>IF(AND('Gantt Chart'!NK$5&gt;(SUM(Main!$F5:$G5)+Main!$H5+Main!$I5+SUM(Main!$J5:$K5)+SUM($B$4:$C$4)),'Gantt Chart'!NK$5&lt;=(SUM(Main!$F5:$G5)+Main!$H5+Main!$I5+SUM(Main!$J5:$K5)+SUM(Main!$J8:$K8)+SUM($B$4:$C$4))),Main!$S8,0)</f>
        <v>0</v>
      </c>
      <c r="NL26" s="2">
        <f>IF(AND('Gantt Chart'!NL$5&gt;(SUM(Main!$F5:$G5)+Main!$H5+Main!$I5+SUM(Main!$J5:$K5)+SUM($B$4:$C$4)),'Gantt Chart'!NL$5&lt;=(SUM(Main!$F5:$G5)+Main!$H5+Main!$I5+SUM(Main!$J5:$K5)+SUM(Main!$J8:$K8)+SUM($B$4:$C$4))),Main!$S8,0)</f>
        <v>0</v>
      </c>
      <c r="NM26" s="2">
        <f>IF(AND('Gantt Chart'!NM$5&gt;(SUM(Main!$F5:$G5)+Main!$H5+Main!$I5+SUM(Main!$J5:$K5)+SUM($B$4:$C$4)),'Gantt Chart'!NM$5&lt;=(SUM(Main!$F5:$G5)+Main!$H5+Main!$I5+SUM(Main!$J5:$K5)+SUM(Main!$J8:$K8)+SUM($B$4:$C$4))),Main!$S8,0)</f>
        <v>0</v>
      </c>
      <c r="NN26" s="2">
        <f>IF(AND('Gantt Chart'!NN$5&gt;(SUM(Main!$F5:$G5)+Main!$H5+Main!$I5+SUM(Main!$J5:$K5)+SUM($B$4:$C$4)),'Gantt Chart'!NN$5&lt;=(SUM(Main!$F5:$G5)+Main!$H5+Main!$I5+SUM(Main!$J5:$K5)+SUM(Main!$J8:$K8)+SUM($B$4:$C$4))),Main!$S8,0)</f>
        <v>0</v>
      </c>
      <c r="NO26" s="2">
        <f>IF(AND('Gantt Chart'!NO$5&gt;(SUM(Main!$F5:$G5)+Main!$H5+Main!$I5+SUM(Main!$J5:$K5)+SUM($B$4:$C$4)),'Gantt Chart'!NO$5&lt;=(SUM(Main!$F5:$G5)+Main!$H5+Main!$I5+SUM(Main!$J5:$K5)+SUM(Main!$J8:$K8)+SUM($B$4:$C$4))),Main!$S8,0)</f>
        <v>0</v>
      </c>
      <c r="NP26" s="2">
        <f>IF(AND('Gantt Chart'!NP$5&gt;(SUM(Main!$F5:$G5)+Main!$H5+Main!$I5+SUM(Main!$J5:$K5)+SUM($B$4:$C$4)),'Gantt Chart'!NP$5&lt;=(SUM(Main!$F5:$G5)+Main!$H5+Main!$I5+SUM(Main!$J5:$K5)+SUM(Main!$J8:$K8)+SUM($B$4:$C$4))),Main!$S8,0)</f>
        <v>0</v>
      </c>
      <c r="NQ26" s="2">
        <f>IF(AND('Gantt Chart'!NQ$5&gt;(SUM(Main!$F5:$G5)+Main!$H5+Main!$I5+SUM(Main!$J5:$K5)+SUM($B$4:$C$4)),'Gantt Chart'!NQ$5&lt;=(SUM(Main!$F5:$G5)+Main!$H5+Main!$I5+SUM(Main!$J5:$K5)+SUM(Main!$J8:$K8)+SUM($B$4:$C$4))),Main!$S8,0)</f>
        <v>0</v>
      </c>
      <c r="NR26" s="2">
        <f>IF(AND('Gantt Chart'!NR$5&gt;(SUM(Main!$F5:$G5)+Main!$H5+Main!$I5+SUM(Main!$J5:$K5)+SUM($B$4:$C$4)),'Gantt Chart'!NR$5&lt;=(SUM(Main!$F5:$G5)+Main!$H5+Main!$I5+SUM(Main!$J5:$K5)+SUM(Main!$J8:$K8)+SUM($B$4:$C$4))),Main!$S8,0)</f>
        <v>0</v>
      </c>
      <c r="NS26" s="2">
        <f>IF(AND('Gantt Chart'!NS$5&gt;(SUM(Main!$F5:$G5)+Main!$H5+Main!$I5+SUM(Main!$J5:$K5)+SUM($B$4:$C$4)),'Gantt Chart'!NS$5&lt;=(SUM(Main!$F5:$G5)+Main!$H5+Main!$I5+SUM(Main!$J5:$K5)+SUM(Main!$J8:$K8)+SUM($B$4:$C$4))),Main!$S8,0)</f>
        <v>0</v>
      </c>
      <c r="NT26" s="2">
        <f>IF(AND('Gantt Chart'!NT$5&gt;(SUM(Main!$F5:$G5)+Main!$H5+Main!$I5+SUM(Main!$J5:$K5)+SUM($B$4:$C$4)),'Gantt Chart'!NT$5&lt;=(SUM(Main!$F5:$G5)+Main!$H5+Main!$I5+SUM(Main!$J5:$K5)+SUM(Main!$J8:$K8)+SUM($B$4:$C$4))),Main!$S8,0)</f>
        <v>0</v>
      </c>
      <c r="NU26" s="2">
        <f>IF(AND('Gantt Chart'!NU$5&gt;(SUM(Main!$F5:$G5)+Main!$H5+Main!$I5+SUM(Main!$J5:$K5)+SUM($B$4:$C$4)),'Gantt Chart'!NU$5&lt;=(SUM(Main!$F5:$G5)+Main!$H5+Main!$I5+SUM(Main!$J5:$K5)+SUM(Main!$J8:$K8)+SUM($B$4:$C$4))),Main!$S8,0)</f>
        <v>0</v>
      </c>
      <c r="NV26" s="2">
        <f>IF(AND('Gantt Chart'!NV$5&gt;(SUM(Main!$F5:$G5)+Main!$H5+Main!$I5+SUM(Main!$J5:$K5)+SUM($B$4:$C$4)),'Gantt Chart'!NV$5&lt;=(SUM(Main!$F5:$G5)+Main!$H5+Main!$I5+SUM(Main!$J5:$K5)+SUM(Main!$J8:$K8)+SUM($B$4:$C$4))),Main!$S8,0)</f>
        <v>0</v>
      </c>
      <c r="NW26" s="2">
        <f>IF(AND('Gantt Chart'!NW$5&gt;(SUM(Main!$F5:$G5)+Main!$H5+Main!$I5+SUM(Main!$J5:$K5)+SUM($B$4:$C$4)),'Gantt Chart'!NW$5&lt;=(SUM(Main!$F5:$G5)+Main!$H5+Main!$I5+SUM(Main!$J5:$K5)+SUM(Main!$J8:$K8)+SUM($B$4:$C$4))),Main!$S8,0)</f>
        <v>0</v>
      </c>
      <c r="NX26" s="2">
        <f>IF(AND('Gantt Chart'!NX$5&gt;(SUM(Main!$F5:$G5)+Main!$H5+Main!$I5+SUM(Main!$J5:$K5)+SUM($B$4:$C$4)),'Gantt Chart'!NX$5&lt;=(SUM(Main!$F5:$G5)+Main!$H5+Main!$I5+SUM(Main!$J5:$K5)+SUM(Main!$J8:$K8)+SUM($B$4:$C$4))),Main!$S8,0)</f>
        <v>0</v>
      </c>
      <c r="NY26" s="2">
        <f>IF(AND('Gantt Chart'!NY$5&gt;(SUM(Main!$F5:$G5)+Main!$H5+Main!$I5+SUM(Main!$J5:$K5)+SUM($B$4:$C$4)),'Gantt Chart'!NY$5&lt;=(SUM(Main!$F5:$G5)+Main!$H5+Main!$I5+SUM(Main!$J5:$K5)+SUM(Main!$J8:$K8)+SUM($B$4:$C$4))),Main!$S8,0)</f>
        <v>0</v>
      </c>
      <c r="NZ26" s="2">
        <f>IF(AND('Gantt Chart'!NZ$5&gt;(SUM(Main!$F5:$G5)+Main!$H5+Main!$I5+SUM(Main!$J5:$K5)+SUM($B$4:$C$4)),'Gantt Chart'!NZ$5&lt;=(SUM(Main!$F5:$G5)+Main!$H5+Main!$I5+SUM(Main!$J5:$K5)+SUM(Main!$J8:$K8)+SUM($B$4:$C$4))),Main!$S8,0)</f>
        <v>0</v>
      </c>
      <c r="OA26" s="2">
        <f>IF(AND('Gantt Chart'!OA$5&gt;(SUM(Main!$F5:$G5)+Main!$H5+Main!$I5+SUM(Main!$J5:$K5)+SUM($B$4:$C$4)),'Gantt Chart'!OA$5&lt;=(SUM(Main!$F5:$G5)+Main!$H5+Main!$I5+SUM(Main!$J5:$K5)+SUM(Main!$J8:$K8)+SUM($B$4:$C$4))),Main!$S8,0)</f>
        <v>0</v>
      </c>
      <c r="OB26" s="2">
        <f>IF(AND('Gantt Chart'!OB$5&gt;(SUM(Main!$F5:$G5)+Main!$H5+Main!$I5+SUM(Main!$J5:$K5)+SUM($B$4:$C$4)),'Gantt Chart'!OB$5&lt;=(SUM(Main!$F5:$G5)+Main!$H5+Main!$I5+SUM(Main!$J5:$K5)+SUM(Main!$J8:$K8)+SUM($B$4:$C$4))),Main!$S8,0)</f>
        <v>0</v>
      </c>
      <c r="OC26" s="2">
        <f>IF(AND('Gantt Chart'!OC$5&gt;(SUM(Main!$F5:$G5)+Main!$H5+Main!$I5+SUM(Main!$J5:$K5)+SUM($B$4:$C$4)),'Gantt Chart'!OC$5&lt;=(SUM(Main!$F5:$G5)+Main!$H5+Main!$I5+SUM(Main!$J5:$K5)+SUM(Main!$J8:$K8)+SUM($B$4:$C$4))),Main!$S8,0)</f>
        <v>0</v>
      </c>
      <c r="OD26" s="2">
        <f>IF(AND('Gantt Chart'!OD$5&gt;(SUM(Main!$F5:$G5)+Main!$H5+Main!$I5+SUM(Main!$J5:$K5)+SUM($B$4:$C$4)),'Gantt Chart'!OD$5&lt;=(SUM(Main!$F5:$G5)+Main!$H5+Main!$I5+SUM(Main!$J5:$K5)+SUM(Main!$J8:$K8)+SUM($B$4:$C$4))),Main!$S8,0)</f>
        <v>0</v>
      </c>
      <c r="OE26" s="2">
        <f>IF(AND('Gantt Chart'!OE$5&gt;(SUM(Main!$F5:$G5)+Main!$H5+Main!$I5+SUM(Main!$J5:$K5)+SUM($B$4:$C$4)),'Gantt Chart'!OE$5&lt;=(SUM(Main!$F5:$G5)+Main!$H5+Main!$I5+SUM(Main!$J5:$K5)+SUM(Main!$J8:$K8)+SUM($B$4:$C$4))),Main!$S8,0)</f>
        <v>0</v>
      </c>
      <c r="OF26" s="2">
        <f>IF(AND('Gantt Chart'!OF$5&gt;(SUM(Main!$F5:$G5)+Main!$H5+Main!$I5+SUM(Main!$J5:$K5)+SUM($B$4:$C$4)),'Gantt Chart'!OF$5&lt;=(SUM(Main!$F5:$G5)+Main!$H5+Main!$I5+SUM(Main!$J5:$K5)+SUM(Main!$J8:$K8)+SUM($B$4:$C$4))),Main!$S8,0)</f>
        <v>0</v>
      </c>
      <c r="OG26" s="2">
        <f>IF(AND('Gantt Chart'!OG$5&gt;(SUM(Main!$F5:$G5)+Main!$H5+Main!$I5+SUM(Main!$J5:$K5)+SUM($B$4:$C$4)),'Gantt Chart'!OG$5&lt;=(SUM(Main!$F5:$G5)+Main!$H5+Main!$I5+SUM(Main!$J5:$K5)+SUM(Main!$J8:$K8)+SUM($B$4:$C$4))),Main!$S8,0)</f>
        <v>0</v>
      </c>
      <c r="OH26" s="2">
        <f>IF(AND('Gantt Chart'!OH$5&gt;(SUM(Main!$F5:$G5)+Main!$H5+Main!$I5+SUM(Main!$J5:$K5)+SUM($B$4:$C$4)),'Gantt Chart'!OH$5&lt;=(SUM(Main!$F5:$G5)+Main!$H5+Main!$I5+SUM(Main!$J5:$K5)+SUM(Main!$J8:$K8)+SUM($B$4:$C$4))),Main!$S8,0)</f>
        <v>0</v>
      </c>
      <c r="OI26" s="2">
        <f>IF(AND('Gantt Chart'!OI$5&gt;(SUM(Main!$F5:$G5)+Main!$H5+Main!$I5+SUM(Main!$J5:$K5)+SUM($B$4:$C$4)),'Gantt Chart'!OI$5&lt;=(SUM(Main!$F5:$G5)+Main!$H5+Main!$I5+SUM(Main!$J5:$K5)+SUM(Main!$J8:$K8)+SUM($B$4:$C$4))),Main!$S8,0)</f>
        <v>0</v>
      </c>
      <c r="OJ26" s="2">
        <f>IF(AND('Gantt Chart'!OJ$5&gt;(SUM(Main!$F5:$G5)+Main!$H5+Main!$I5+SUM(Main!$J5:$K5)+SUM($B$4:$C$4)),'Gantt Chart'!OJ$5&lt;=(SUM(Main!$F5:$G5)+Main!$H5+Main!$I5+SUM(Main!$J5:$K5)+SUM(Main!$J8:$K8)+SUM($B$4:$C$4))),Main!$S8,0)</f>
        <v>0</v>
      </c>
      <c r="OK26" s="2">
        <f>IF(AND('Gantt Chart'!OK$5&gt;(SUM(Main!$F5:$G5)+Main!$H5+Main!$I5+SUM(Main!$J5:$K5)+SUM($B$4:$C$4)),'Gantt Chart'!OK$5&lt;=(SUM(Main!$F5:$G5)+Main!$H5+Main!$I5+SUM(Main!$J5:$K5)+SUM(Main!$J8:$K8)+SUM($B$4:$C$4))),Main!$S8,0)</f>
        <v>0</v>
      </c>
      <c r="OL26" s="2">
        <f>IF(AND('Gantt Chart'!OL$5&gt;(SUM(Main!$F5:$G5)+Main!$H5+Main!$I5+SUM(Main!$J5:$K5)+SUM($B$4:$C$4)),'Gantt Chart'!OL$5&lt;=(SUM(Main!$F5:$G5)+Main!$H5+Main!$I5+SUM(Main!$J5:$K5)+SUM(Main!$J8:$K8)+SUM($B$4:$C$4))),Main!$S8,0)</f>
        <v>0</v>
      </c>
      <c r="OM26" s="2">
        <f>IF(AND('Gantt Chart'!OM$5&gt;(SUM(Main!$F5:$G5)+Main!$H5+Main!$I5+SUM(Main!$J5:$K5)+SUM($B$4:$C$4)),'Gantt Chart'!OM$5&lt;=(SUM(Main!$F5:$G5)+Main!$H5+Main!$I5+SUM(Main!$J5:$K5)+SUM(Main!$J8:$K8)+SUM($B$4:$C$4))),Main!$S8,0)</f>
        <v>0</v>
      </c>
      <c r="ON26" s="2">
        <f>IF(AND('Gantt Chart'!ON$5&gt;(SUM(Main!$F5:$G5)+Main!$H5+Main!$I5+SUM(Main!$J5:$K5)+SUM($B$4:$C$4)),'Gantt Chart'!ON$5&lt;=(SUM(Main!$F5:$G5)+Main!$H5+Main!$I5+SUM(Main!$J5:$K5)+SUM(Main!$J8:$K8)+SUM($B$4:$C$4))),Main!$S8,0)</f>
        <v>0</v>
      </c>
      <c r="OO26" s="2">
        <f>IF(AND('Gantt Chart'!OO$5&gt;(SUM(Main!$F5:$G5)+Main!$H5+Main!$I5+SUM(Main!$J5:$K5)+SUM($B$4:$C$4)),'Gantt Chart'!OO$5&lt;=(SUM(Main!$F5:$G5)+Main!$H5+Main!$I5+SUM(Main!$J5:$K5)+SUM(Main!$J8:$K8)+SUM($B$4:$C$4))),Main!$S8,0)</f>
        <v>0</v>
      </c>
      <c r="OP26" s="2">
        <f>IF(AND('Gantt Chart'!OP$5&gt;(SUM(Main!$F5:$G5)+Main!$H5+Main!$I5+SUM(Main!$J5:$K5)+SUM($B$4:$C$4)),'Gantt Chart'!OP$5&lt;=(SUM(Main!$F5:$G5)+Main!$H5+Main!$I5+SUM(Main!$J5:$K5)+SUM(Main!$J8:$K8)+SUM($B$4:$C$4))),Main!$S8,0)</f>
        <v>0</v>
      </c>
      <c r="OQ26" s="2">
        <f>IF(AND('Gantt Chart'!OQ$5&gt;(SUM(Main!$F5:$G5)+Main!$H5+Main!$I5+SUM(Main!$J5:$K5)+SUM($B$4:$C$4)),'Gantt Chart'!OQ$5&lt;=(SUM(Main!$F5:$G5)+Main!$H5+Main!$I5+SUM(Main!$J5:$K5)+SUM(Main!$J8:$K8)+SUM($B$4:$C$4))),Main!$S8,0)</f>
        <v>0</v>
      </c>
      <c r="OR26" s="2">
        <f>IF(AND('Gantt Chart'!OR$5&gt;(SUM(Main!$F5:$G5)+Main!$H5+Main!$I5+SUM(Main!$J5:$K5)+SUM($B$4:$C$4)),'Gantt Chart'!OR$5&lt;=(SUM(Main!$F5:$G5)+Main!$H5+Main!$I5+SUM(Main!$J5:$K5)+SUM(Main!$J8:$K8)+SUM($B$4:$C$4))),Main!$S8,0)</f>
        <v>0</v>
      </c>
      <c r="OS26" s="2">
        <f>IF(AND('Gantt Chart'!OS$5&gt;(SUM(Main!$F5:$G5)+Main!$H5+Main!$I5+SUM(Main!$J5:$K5)+SUM($B$4:$C$4)),'Gantt Chart'!OS$5&lt;=(SUM(Main!$F5:$G5)+Main!$H5+Main!$I5+SUM(Main!$J5:$K5)+SUM(Main!$J8:$K8)+SUM($B$4:$C$4))),Main!$S8,0)</f>
        <v>0</v>
      </c>
      <c r="OT26" s="2">
        <f>IF(AND('Gantt Chart'!OT$5&gt;(SUM(Main!$F5:$G5)+Main!$H5+Main!$I5+SUM(Main!$J5:$K5)+SUM($B$4:$C$4)),'Gantt Chart'!OT$5&lt;=(SUM(Main!$F5:$G5)+Main!$H5+Main!$I5+SUM(Main!$J5:$K5)+SUM(Main!$J8:$K8)+SUM($B$4:$C$4))),Main!$S8,0)</f>
        <v>0</v>
      </c>
      <c r="OU26" s="2">
        <f>IF(AND('Gantt Chart'!OU$5&gt;(SUM(Main!$F5:$G5)+Main!$H5+Main!$I5+SUM(Main!$J5:$K5)+SUM($B$4:$C$4)),'Gantt Chart'!OU$5&lt;=(SUM(Main!$F5:$G5)+Main!$H5+Main!$I5+SUM(Main!$J5:$K5)+SUM(Main!$J8:$K8)+SUM($B$4:$C$4))),Main!$S8,0)</f>
        <v>0</v>
      </c>
      <c r="OV26" s="2">
        <f>IF(AND('Gantt Chart'!OV$5&gt;(SUM(Main!$F5:$G5)+Main!$H5+Main!$I5+SUM(Main!$J5:$K5)+SUM($B$4:$C$4)),'Gantt Chart'!OV$5&lt;=(SUM(Main!$F5:$G5)+Main!$H5+Main!$I5+SUM(Main!$J5:$K5)+SUM(Main!$J8:$K8)+SUM($B$4:$C$4))),Main!$S8,0)</f>
        <v>0</v>
      </c>
      <c r="OW26" s="2">
        <f>IF(AND('Gantt Chart'!OW$5&gt;(SUM(Main!$F5:$G5)+Main!$H5+Main!$I5+SUM(Main!$J5:$K5)+SUM($B$4:$C$4)),'Gantt Chart'!OW$5&lt;=(SUM(Main!$F5:$G5)+Main!$H5+Main!$I5+SUM(Main!$J5:$K5)+SUM(Main!$J8:$K8)+SUM($B$4:$C$4))),Main!$S8,0)</f>
        <v>0</v>
      </c>
      <c r="OX26" s="2">
        <f>IF(AND('Gantt Chart'!OX$5&gt;(SUM(Main!$F5:$G5)+Main!$H5+Main!$I5+SUM(Main!$J5:$K5)+SUM($B$4:$C$4)),'Gantt Chart'!OX$5&lt;=(SUM(Main!$F5:$G5)+Main!$H5+Main!$I5+SUM(Main!$J5:$K5)+SUM(Main!$J8:$K8)+SUM($B$4:$C$4))),Main!$S8,0)</f>
        <v>0</v>
      </c>
      <c r="OY26" s="2">
        <f>IF(AND('Gantt Chart'!OY$5&gt;(SUM(Main!$F5:$G5)+Main!$H5+Main!$I5+SUM(Main!$J5:$K5)+SUM($B$4:$C$4)),'Gantt Chart'!OY$5&lt;=(SUM(Main!$F5:$G5)+Main!$H5+Main!$I5+SUM(Main!$J5:$K5)+SUM(Main!$J8:$K8)+SUM($B$4:$C$4))),Main!$S8,0)</f>
        <v>0</v>
      </c>
      <c r="OZ26" s="2">
        <f>IF(AND('Gantt Chart'!OZ$5&gt;(SUM(Main!$F5:$G5)+Main!$H5+Main!$I5+SUM(Main!$J5:$K5)+SUM($B$4:$C$4)),'Gantt Chart'!OZ$5&lt;=(SUM(Main!$F5:$G5)+Main!$H5+Main!$I5+SUM(Main!$J5:$K5)+SUM(Main!$J8:$K8)+SUM($B$4:$C$4))),Main!$S8,0)</f>
        <v>0</v>
      </c>
      <c r="PA26" s="2">
        <f>IF(AND('Gantt Chart'!PA$5&gt;(SUM(Main!$F5:$G5)+Main!$H5+Main!$I5+SUM(Main!$J5:$K5)+SUM($B$4:$C$4)),'Gantt Chart'!PA$5&lt;=(SUM(Main!$F5:$G5)+Main!$H5+Main!$I5+SUM(Main!$J5:$K5)+SUM(Main!$J8:$K8)+SUM($B$4:$C$4))),Main!$S8,0)</f>
        <v>0</v>
      </c>
      <c r="PB26" s="2">
        <f>IF(AND('Gantt Chart'!PB$5&gt;(SUM(Main!$F5:$G5)+Main!$H5+Main!$I5+SUM(Main!$J5:$K5)+SUM($B$4:$C$4)),'Gantt Chart'!PB$5&lt;=(SUM(Main!$F5:$G5)+Main!$H5+Main!$I5+SUM(Main!$J5:$K5)+SUM(Main!$J8:$K8)+SUM($B$4:$C$4))),Main!$S8,0)</f>
        <v>0</v>
      </c>
      <c r="PC26" s="2">
        <f>IF(AND('Gantt Chart'!PC$5&gt;(SUM(Main!$F5:$G5)+Main!$H5+Main!$I5+SUM(Main!$J5:$K5)+SUM($B$4:$C$4)),'Gantt Chart'!PC$5&lt;=(SUM(Main!$F5:$G5)+Main!$H5+Main!$I5+SUM(Main!$J5:$K5)+SUM(Main!$J8:$K8)+SUM($B$4:$C$4))),Main!$S8,0)</f>
        <v>0</v>
      </c>
      <c r="PD26" s="2">
        <f>IF(AND('Gantt Chart'!PD$5&gt;(SUM(Main!$F5:$G5)+Main!$H5+Main!$I5+SUM(Main!$J5:$K5)+SUM($B$4:$C$4)),'Gantt Chart'!PD$5&lt;=(SUM(Main!$F5:$G5)+Main!$H5+Main!$I5+SUM(Main!$J5:$K5)+SUM(Main!$J8:$K8)+SUM($B$4:$C$4))),Main!$S8,0)</f>
        <v>0</v>
      </c>
      <c r="PE26" s="2">
        <f>IF(AND('Gantt Chart'!PE$5&gt;(SUM(Main!$F5:$G5)+Main!$H5+Main!$I5+SUM(Main!$J5:$K5)+SUM($B$4:$C$4)),'Gantt Chart'!PE$5&lt;=(SUM(Main!$F5:$G5)+Main!$H5+Main!$I5+SUM(Main!$J5:$K5)+SUM(Main!$J8:$K8)+SUM($B$4:$C$4))),Main!$S8,0)</f>
        <v>0</v>
      </c>
      <c r="PF26" s="2">
        <f>IF(AND('Gantt Chart'!PF$5&gt;(SUM(Main!$F5:$G5)+Main!$H5+Main!$I5+SUM(Main!$J5:$K5)+SUM($B$4:$C$4)),'Gantt Chart'!PF$5&lt;=(SUM(Main!$F5:$G5)+Main!$H5+Main!$I5+SUM(Main!$J5:$K5)+SUM(Main!$J8:$K8)+SUM($B$4:$C$4))),Main!$S8,0)</f>
        <v>0</v>
      </c>
      <c r="PG26" s="2">
        <f>IF(AND('Gantt Chart'!PG$5&gt;(SUM(Main!$F5:$G5)+Main!$H5+Main!$I5+SUM(Main!$J5:$K5)+SUM($B$4:$C$4)),'Gantt Chart'!PG$5&lt;=(SUM(Main!$F5:$G5)+Main!$H5+Main!$I5+SUM(Main!$J5:$K5)+SUM(Main!$J8:$K8)+SUM($B$4:$C$4))),Main!$S8,0)</f>
        <v>0</v>
      </c>
      <c r="PH26" s="2">
        <f>IF(AND('Gantt Chart'!PH$5&gt;(SUM(Main!$F5:$G5)+Main!$H5+Main!$I5+SUM(Main!$J5:$K5)+SUM($B$4:$C$4)),'Gantt Chart'!PH$5&lt;=(SUM(Main!$F5:$G5)+Main!$H5+Main!$I5+SUM(Main!$J5:$K5)+SUM(Main!$J8:$K8)+SUM($B$4:$C$4))),Main!$S8,0)</f>
        <v>0</v>
      </c>
      <c r="PI26" s="2">
        <f>IF(AND('Gantt Chart'!PI$5&gt;(SUM(Main!$F5:$G5)+Main!$H5+Main!$I5+SUM(Main!$J5:$K5)+SUM($B$4:$C$4)),'Gantt Chart'!PI$5&lt;=(SUM(Main!$F5:$G5)+Main!$H5+Main!$I5+SUM(Main!$J5:$K5)+SUM(Main!$J8:$K8)+SUM($B$4:$C$4))),Main!$S8,0)</f>
        <v>0</v>
      </c>
      <c r="PJ26" s="2">
        <f>IF(AND('Gantt Chart'!PJ$5&gt;(SUM(Main!$F5:$G5)+Main!$H5+Main!$I5+SUM(Main!$J5:$K5)+SUM($B$4:$C$4)),'Gantt Chart'!PJ$5&lt;=(SUM(Main!$F5:$G5)+Main!$H5+Main!$I5+SUM(Main!$J5:$K5)+SUM(Main!$J8:$K8)+SUM($B$4:$C$4))),Main!$S8,0)</f>
        <v>0</v>
      </c>
      <c r="PK26" s="2">
        <f>IF(AND('Gantt Chart'!PK$5&gt;(SUM(Main!$F5:$G5)+Main!$H5+Main!$I5+SUM(Main!$J5:$K5)+SUM($B$4:$C$4)),'Gantt Chart'!PK$5&lt;=(SUM(Main!$F5:$G5)+Main!$H5+Main!$I5+SUM(Main!$J5:$K5)+SUM(Main!$J8:$K8)+SUM($B$4:$C$4))),Main!$S8,0)</f>
        <v>0</v>
      </c>
      <c r="PL26" s="2">
        <f>IF(AND('Gantt Chart'!PL$5&gt;(SUM(Main!$F5:$G5)+Main!$H5+Main!$I5+SUM(Main!$J5:$K5)+SUM($B$4:$C$4)),'Gantt Chart'!PL$5&lt;=(SUM(Main!$F5:$G5)+Main!$H5+Main!$I5+SUM(Main!$J5:$K5)+SUM(Main!$J8:$K8)+SUM($B$4:$C$4))),Main!$S8,0)</f>
        <v>0</v>
      </c>
      <c r="PM26" s="2">
        <f>IF(AND('Gantt Chart'!PM$5&gt;(SUM(Main!$F5:$G5)+Main!$H5+Main!$I5+SUM(Main!$J5:$K5)+SUM($B$4:$C$4)),'Gantt Chart'!PM$5&lt;=(SUM(Main!$F5:$G5)+Main!$H5+Main!$I5+SUM(Main!$J5:$K5)+SUM(Main!$J8:$K8)+SUM($B$4:$C$4))),Main!$S8,0)</f>
        <v>0</v>
      </c>
      <c r="PN26" s="2">
        <f>IF(AND('Gantt Chart'!PN$5&gt;(SUM(Main!$F5:$G5)+Main!$H5+Main!$I5+SUM(Main!$J5:$K5)+SUM($B$4:$C$4)),'Gantt Chart'!PN$5&lt;=(SUM(Main!$F5:$G5)+Main!$H5+Main!$I5+SUM(Main!$J5:$K5)+SUM(Main!$J8:$K8)+SUM($B$4:$C$4))),Main!$S8,0)</f>
        <v>0</v>
      </c>
      <c r="PO26" s="2">
        <f>IF(AND('Gantt Chart'!PO$5&gt;(SUM(Main!$F5:$G5)+Main!$H5+Main!$I5+SUM(Main!$J5:$K5)+SUM($B$4:$C$4)),'Gantt Chart'!PO$5&lt;=(SUM(Main!$F5:$G5)+Main!$H5+Main!$I5+SUM(Main!$J5:$K5)+SUM(Main!$J8:$K8)+SUM($B$4:$C$4))),Main!$S8,0)</f>
        <v>0</v>
      </c>
      <c r="PP26" s="2">
        <f>IF(AND('Gantt Chart'!PP$5&gt;(SUM(Main!$F5:$G5)+Main!$H5+Main!$I5+SUM(Main!$J5:$K5)+SUM($B$4:$C$4)),'Gantt Chart'!PP$5&lt;=(SUM(Main!$F5:$G5)+Main!$H5+Main!$I5+SUM(Main!$J5:$K5)+SUM(Main!$J8:$K8)+SUM($B$4:$C$4))),Main!$S8,0)</f>
        <v>0</v>
      </c>
      <c r="PQ26" s="2">
        <f>IF(AND('Gantt Chart'!PQ$5&gt;(SUM(Main!$F5:$G5)+Main!$H5+Main!$I5+SUM(Main!$J5:$K5)+SUM($B$4:$C$4)),'Gantt Chart'!PQ$5&lt;=(SUM(Main!$F5:$G5)+Main!$H5+Main!$I5+SUM(Main!$J5:$K5)+SUM(Main!$J8:$K8)+SUM($B$4:$C$4))),Main!$S8,0)</f>
        <v>0</v>
      </c>
      <c r="PR26" s="2">
        <f>IF(AND('Gantt Chart'!PR$5&gt;(SUM(Main!$F5:$G5)+Main!$H5+Main!$I5+SUM(Main!$J5:$K5)+SUM($B$4:$C$4)),'Gantt Chart'!PR$5&lt;=(SUM(Main!$F5:$G5)+Main!$H5+Main!$I5+SUM(Main!$J5:$K5)+SUM(Main!$J8:$K8)+SUM($B$4:$C$4))),Main!$S8,0)</f>
        <v>0</v>
      </c>
      <c r="PS26" s="2">
        <f>IF(AND('Gantt Chart'!PS$5&gt;(SUM(Main!$F5:$G5)+Main!$H5+Main!$I5+SUM(Main!$J5:$K5)+SUM($B$4:$C$4)),'Gantt Chart'!PS$5&lt;=(SUM(Main!$F5:$G5)+Main!$H5+Main!$I5+SUM(Main!$J5:$K5)+SUM(Main!$J8:$K8)+SUM($B$4:$C$4))),Main!$S8,0)</f>
        <v>0</v>
      </c>
      <c r="PT26" s="2">
        <f>IF(AND('Gantt Chart'!PT$5&gt;(SUM(Main!$F5:$G5)+Main!$H5+Main!$I5+SUM(Main!$J5:$K5)+SUM($B$4:$C$4)),'Gantt Chart'!PT$5&lt;=(SUM(Main!$F5:$G5)+Main!$H5+Main!$I5+SUM(Main!$J5:$K5)+SUM(Main!$J8:$K8)+SUM($B$4:$C$4))),Main!$S8,0)</f>
        <v>0</v>
      </c>
      <c r="PU26" s="2">
        <f>IF(AND('Gantt Chart'!PU$5&gt;(SUM(Main!$F5:$G5)+Main!$H5+Main!$I5+SUM(Main!$J5:$K5)+SUM($B$4:$C$4)),'Gantt Chart'!PU$5&lt;=(SUM(Main!$F5:$G5)+Main!$H5+Main!$I5+SUM(Main!$J5:$K5)+SUM(Main!$J8:$K8)+SUM($B$4:$C$4))),Main!$S8,0)</f>
        <v>0</v>
      </c>
      <c r="PV26" s="2">
        <f>IF(AND('Gantt Chart'!PV$5&gt;(SUM(Main!$F5:$G5)+Main!$H5+Main!$I5+SUM(Main!$J5:$K5)+SUM($B$4:$C$4)),'Gantt Chart'!PV$5&lt;=(SUM(Main!$F5:$G5)+Main!$H5+Main!$I5+SUM(Main!$J5:$K5)+SUM(Main!$J8:$K8)+SUM($B$4:$C$4))),Main!$S8,0)</f>
        <v>0</v>
      </c>
      <c r="PW26" s="2">
        <f>IF(AND('Gantt Chart'!PW$5&gt;(SUM(Main!$F5:$G5)+Main!$H5+Main!$I5+SUM(Main!$J5:$K5)+SUM($B$4:$C$4)),'Gantt Chart'!PW$5&lt;=(SUM(Main!$F5:$G5)+Main!$H5+Main!$I5+SUM(Main!$J5:$K5)+SUM(Main!$J8:$K8)+SUM($B$4:$C$4))),Main!$S8,0)</f>
        <v>0</v>
      </c>
      <c r="PX26" s="2">
        <f>IF(AND('Gantt Chart'!PX$5&gt;(SUM(Main!$F5:$G5)+Main!$H5+Main!$I5+SUM(Main!$J5:$K5)+SUM($B$4:$C$4)),'Gantt Chart'!PX$5&lt;=(SUM(Main!$F5:$G5)+Main!$H5+Main!$I5+SUM(Main!$J5:$K5)+SUM(Main!$J8:$K8)+SUM($B$4:$C$4))),Main!$S8,0)</f>
        <v>0</v>
      </c>
      <c r="PY26" s="2">
        <f>IF(AND('Gantt Chart'!PY$5&gt;(SUM(Main!$F5:$G5)+Main!$H5+Main!$I5+SUM(Main!$J5:$K5)+SUM($B$4:$C$4)),'Gantt Chart'!PY$5&lt;=(SUM(Main!$F5:$G5)+Main!$H5+Main!$I5+SUM(Main!$J5:$K5)+SUM(Main!$J8:$K8)+SUM($B$4:$C$4))),Main!$S8,0)</f>
        <v>0</v>
      </c>
      <c r="PZ26" s="2">
        <f>IF(AND('Gantt Chart'!PZ$5&gt;(SUM(Main!$F5:$G5)+Main!$H5+Main!$I5+SUM(Main!$J5:$K5)+SUM($B$4:$C$4)),'Gantt Chart'!PZ$5&lt;=(SUM(Main!$F5:$G5)+Main!$H5+Main!$I5+SUM(Main!$J5:$K5)+SUM(Main!$J8:$K8)+SUM($B$4:$C$4))),Main!$S8,0)</f>
        <v>0</v>
      </c>
      <c r="QA26" s="2">
        <f>IF(AND('Gantt Chart'!QA$5&gt;(SUM(Main!$F5:$G5)+Main!$H5+Main!$I5+SUM(Main!$J5:$K5)+SUM($B$4:$C$4)),'Gantt Chart'!QA$5&lt;=(SUM(Main!$F5:$G5)+Main!$H5+Main!$I5+SUM(Main!$J5:$K5)+SUM(Main!$J8:$K8)+SUM($B$4:$C$4))),Main!$S8,0)</f>
        <v>0</v>
      </c>
      <c r="QB26" s="2">
        <f>IF(AND('Gantt Chart'!QB$5&gt;(SUM(Main!$F5:$G5)+Main!$H5+Main!$I5+SUM(Main!$J5:$K5)+SUM($B$4:$C$4)),'Gantt Chart'!QB$5&lt;=(SUM(Main!$F5:$G5)+Main!$H5+Main!$I5+SUM(Main!$J5:$K5)+SUM(Main!$J8:$K8)+SUM($B$4:$C$4))),Main!$S8,0)</f>
        <v>0</v>
      </c>
      <c r="QC26" s="2">
        <f>IF(AND('Gantt Chart'!QC$5&gt;(SUM(Main!$F5:$G5)+Main!$H5+Main!$I5+SUM(Main!$J5:$K5)+SUM($B$4:$C$4)),'Gantt Chart'!QC$5&lt;=(SUM(Main!$F5:$G5)+Main!$H5+Main!$I5+SUM(Main!$J5:$K5)+SUM(Main!$J8:$K8)+SUM($B$4:$C$4))),Main!$S8,0)</f>
        <v>0</v>
      </c>
      <c r="QD26" s="2">
        <f>IF(AND('Gantt Chart'!QD$5&gt;(SUM(Main!$F5:$G5)+Main!$H5+Main!$I5+SUM(Main!$J5:$K5)+SUM($B$4:$C$4)),'Gantt Chart'!QD$5&lt;=(SUM(Main!$F5:$G5)+Main!$H5+Main!$I5+SUM(Main!$J5:$K5)+SUM(Main!$J8:$K8)+SUM($B$4:$C$4))),Main!$S8,0)</f>
        <v>0</v>
      </c>
      <c r="QE26" s="2">
        <f>IF(AND('Gantt Chart'!QE$5&gt;(SUM(Main!$F5:$G5)+Main!$H5+Main!$I5+SUM(Main!$J5:$K5)+SUM($B$4:$C$4)),'Gantt Chart'!QE$5&lt;=(SUM(Main!$F5:$G5)+Main!$H5+Main!$I5+SUM(Main!$J5:$K5)+SUM(Main!$J8:$K8)+SUM($B$4:$C$4))),Main!$S8,0)</f>
        <v>0</v>
      </c>
      <c r="QF26" s="2">
        <f>IF(AND('Gantt Chart'!QF$5&gt;(SUM(Main!$F5:$G5)+Main!$H5+Main!$I5+SUM(Main!$J5:$K5)+SUM($B$4:$C$4)),'Gantt Chart'!QF$5&lt;=(SUM(Main!$F5:$G5)+Main!$H5+Main!$I5+SUM(Main!$J5:$K5)+SUM(Main!$J8:$K8)+SUM($B$4:$C$4))),Main!$S8,0)</f>
        <v>0</v>
      </c>
      <c r="QG26" s="2">
        <f>IF(AND('Gantt Chart'!QG$5&gt;(SUM(Main!$F5:$G5)+Main!$H5+Main!$I5+SUM(Main!$J5:$K5)+SUM($B$4:$C$4)),'Gantt Chart'!QG$5&lt;=(SUM(Main!$F5:$G5)+Main!$H5+Main!$I5+SUM(Main!$J5:$K5)+SUM(Main!$J8:$K8)+SUM($B$4:$C$4))),Main!$S8,0)</f>
        <v>0</v>
      </c>
      <c r="QH26" s="2">
        <f>IF(AND('Gantt Chart'!QH$5&gt;(SUM(Main!$F5:$G5)+Main!$H5+Main!$I5+SUM(Main!$J5:$K5)+SUM($B$4:$C$4)),'Gantt Chart'!QH$5&lt;=(SUM(Main!$F5:$G5)+Main!$H5+Main!$I5+SUM(Main!$J5:$K5)+SUM(Main!$J8:$K8)+SUM($B$4:$C$4))),Main!$S8,0)</f>
        <v>0</v>
      </c>
      <c r="QI26" s="2">
        <f>IF(AND('Gantt Chart'!QI$5&gt;(SUM(Main!$F5:$G5)+Main!$H5+Main!$I5+SUM(Main!$J5:$K5)+SUM($B$4:$C$4)),'Gantt Chart'!QI$5&lt;=(SUM(Main!$F5:$G5)+Main!$H5+Main!$I5+SUM(Main!$J5:$K5)+SUM(Main!$J8:$K8)+SUM($B$4:$C$4))),Main!$S8,0)</f>
        <v>0</v>
      </c>
      <c r="QJ26" s="2">
        <f>IF(AND('Gantt Chart'!QJ$5&gt;(SUM(Main!$F5:$G5)+Main!$H5+Main!$I5+SUM(Main!$J5:$K5)+SUM($B$4:$C$4)),'Gantt Chart'!QJ$5&lt;=(SUM(Main!$F5:$G5)+Main!$H5+Main!$I5+SUM(Main!$J5:$K5)+SUM(Main!$J8:$K8)+SUM($B$4:$C$4))),Main!$S8,0)</f>
        <v>0</v>
      </c>
      <c r="QK26" s="2">
        <f>IF(AND('Gantt Chart'!QK$5&gt;(SUM(Main!$F5:$G5)+Main!$H5+Main!$I5+SUM(Main!$J5:$K5)+SUM($B$4:$C$4)),'Gantt Chart'!QK$5&lt;=(SUM(Main!$F5:$G5)+Main!$H5+Main!$I5+SUM(Main!$J5:$K5)+SUM(Main!$J8:$K8)+SUM($B$4:$C$4))),Main!$S8,0)</f>
        <v>0</v>
      </c>
      <c r="QL26" s="2">
        <f>IF(AND('Gantt Chart'!QL$5&gt;(SUM(Main!$F5:$G5)+Main!$H5+Main!$I5+SUM(Main!$J5:$K5)+SUM($B$4:$C$4)),'Gantt Chart'!QL$5&lt;=(SUM(Main!$F5:$G5)+Main!$H5+Main!$I5+SUM(Main!$J5:$K5)+SUM(Main!$J8:$K8)+SUM($B$4:$C$4))),Main!$S8,0)</f>
        <v>0</v>
      </c>
      <c r="QM26" s="2">
        <f>IF(AND('Gantt Chart'!QM$5&gt;(SUM(Main!$F5:$G5)+Main!$H5+Main!$I5+SUM(Main!$J5:$K5)+SUM($B$4:$C$4)),'Gantt Chart'!QM$5&lt;=(SUM(Main!$F5:$G5)+Main!$H5+Main!$I5+SUM(Main!$J5:$K5)+SUM(Main!$J8:$K8)+SUM($B$4:$C$4))),Main!$S8,0)</f>
        <v>0</v>
      </c>
      <c r="QN26" s="2">
        <f>IF(AND('Gantt Chart'!QN$5&gt;(SUM(Main!$F5:$G5)+Main!$H5+Main!$I5+SUM(Main!$J5:$K5)+SUM($B$4:$C$4)),'Gantt Chart'!QN$5&lt;=(SUM(Main!$F5:$G5)+Main!$H5+Main!$I5+SUM(Main!$J5:$K5)+SUM(Main!$J8:$K8)+SUM($B$4:$C$4))),Main!$S8,0)</f>
        <v>0</v>
      </c>
      <c r="QO26" s="2">
        <f>IF(AND('Gantt Chart'!QO$5&gt;(SUM(Main!$F5:$G5)+Main!$H5+Main!$I5+SUM(Main!$J5:$K5)+SUM($B$4:$C$4)),'Gantt Chart'!QO$5&lt;=(SUM(Main!$F5:$G5)+Main!$H5+Main!$I5+SUM(Main!$J5:$K5)+SUM(Main!$J8:$K8)+SUM($B$4:$C$4))),Main!$S8,0)</f>
        <v>0</v>
      </c>
      <c r="QP26" s="2">
        <f>IF(AND('Gantt Chart'!QP$5&gt;(SUM(Main!$F5:$G5)+Main!$H5+Main!$I5+SUM(Main!$J5:$K5)+SUM($B$4:$C$4)),'Gantt Chart'!QP$5&lt;=(SUM(Main!$F5:$G5)+Main!$H5+Main!$I5+SUM(Main!$J5:$K5)+SUM(Main!$J8:$K8)+SUM($B$4:$C$4))),Main!$S8,0)</f>
        <v>0</v>
      </c>
      <c r="QQ26" s="2">
        <f>IF(AND('Gantt Chart'!QQ$5&gt;(SUM(Main!$F5:$G5)+Main!$H5+Main!$I5+SUM(Main!$J5:$K5)+SUM($B$4:$C$4)),'Gantt Chart'!QQ$5&lt;=(SUM(Main!$F5:$G5)+Main!$H5+Main!$I5+SUM(Main!$J5:$K5)+SUM(Main!$J8:$K8)+SUM($B$4:$C$4))),Main!$S8,0)</f>
        <v>0</v>
      </c>
      <c r="QR26" s="2">
        <f>IF(AND('Gantt Chart'!QR$5&gt;(SUM(Main!$F5:$G5)+Main!$H5+Main!$I5+SUM(Main!$J5:$K5)+SUM($B$4:$C$4)),'Gantt Chart'!QR$5&lt;=(SUM(Main!$F5:$G5)+Main!$H5+Main!$I5+SUM(Main!$J5:$K5)+SUM(Main!$J8:$K8)+SUM($B$4:$C$4))),Main!$S8,0)</f>
        <v>0</v>
      </c>
      <c r="QS26" s="2">
        <f>IF(AND('Gantt Chart'!QS$5&gt;(SUM(Main!$F5:$G5)+Main!$H5+Main!$I5+SUM(Main!$J5:$K5)+SUM($B$4:$C$4)),'Gantt Chart'!QS$5&lt;=(SUM(Main!$F5:$G5)+Main!$H5+Main!$I5+SUM(Main!$J5:$K5)+SUM(Main!$J8:$K8)+SUM($B$4:$C$4))),Main!$S8,0)</f>
        <v>0</v>
      </c>
      <c r="QT26" s="2">
        <f>IF(AND('Gantt Chart'!QT$5&gt;(SUM(Main!$F5:$G5)+Main!$H5+Main!$I5+SUM(Main!$J5:$K5)+SUM($B$4:$C$4)),'Gantt Chart'!QT$5&lt;=(SUM(Main!$F5:$G5)+Main!$H5+Main!$I5+SUM(Main!$J5:$K5)+SUM(Main!$J8:$K8)+SUM($B$4:$C$4))),Main!$S8,0)</f>
        <v>0</v>
      </c>
      <c r="QU26" s="2">
        <f>IF(AND('Gantt Chart'!QU$5&gt;(SUM(Main!$F5:$G5)+Main!$H5+Main!$I5+SUM(Main!$J5:$K5)+SUM($B$4:$C$4)),'Gantt Chart'!QU$5&lt;=(SUM(Main!$F5:$G5)+Main!$H5+Main!$I5+SUM(Main!$J5:$K5)+SUM(Main!$J8:$K8)+SUM($B$4:$C$4))),Main!$S8,0)</f>
        <v>0</v>
      </c>
      <c r="QV26" s="2">
        <f>IF(AND('Gantt Chart'!QV$5&gt;(SUM(Main!$F5:$G5)+Main!$H5+Main!$I5+SUM(Main!$J5:$K5)+SUM($B$4:$C$4)),'Gantt Chart'!QV$5&lt;=(SUM(Main!$F5:$G5)+Main!$H5+Main!$I5+SUM(Main!$J5:$K5)+SUM(Main!$J8:$K8)+SUM($B$4:$C$4))),Main!$S8,0)</f>
        <v>0</v>
      </c>
      <c r="QW26" s="2">
        <f>IF(AND('Gantt Chart'!QW$5&gt;(SUM(Main!$F5:$G5)+Main!$H5+Main!$I5+SUM(Main!$J5:$K5)+SUM($B$4:$C$4)),'Gantt Chart'!QW$5&lt;=(SUM(Main!$F5:$G5)+Main!$H5+Main!$I5+SUM(Main!$J5:$K5)+SUM(Main!$J8:$K8)+SUM($B$4:$C$4))),Main!$S8,0)</f>
        <v>0</v>
      </c>
      <c r="QX26" s="2">
        <f>IF(AND('Gantt Chart'!QX$5&gt;(SUM(Main!$F5:$G5)+Main!$H5+Main!$I5+SUM(Main!$J5:$K5)+SUM($B$4:$C$4)),'Gantt Chart'!QX$5&lt;=(SUM(Main!$F5:$G5)+Main!$H5+Main!$I5+SUM(Main!$J5:$K5)+SUM(Main!$J8:$K8)+SUM($B$4:$C$4))),Main!$S8,0)</f>
        <v>0</v>
      </c>
      <c r="QY26" s="2">
        <f>IF(AND('Gantt Chart'!QY$5&gt;(SUM(Main!$F5:$G5)+Main!$H5+Main!$I5+SUM(Main!$J5:$K5)+SUM($B$4:$C$4)),'Gantt Chart'!QY$5&lt;=(SUM(Main!$F5:$G5)+Main!$H5+Main!$I5+SUM(Main!$J5:$K5)+SUM(Main!$J8:$K8)+SUM($B$4:$C$4))),Main!$S8,0)</f>
        <v>0</v>
      </c>
      <c r="QZ26" s="2">
        <f>IF(AND('Gantt Chart'!QZ$5&gt;(SUM(Main!$F5:$G5)+Main!$H5+Main!$I5+SUM(Main!$J5:$K5)+SUM($B$4:$C$4)),'Gantt Chart'!QZ$5&lt;=(SUM(Main!$F5:$G5)+Main!$H5+Main!$I5+SUM(Main!$J5:$K5)+SUM(Main!$J8:$K8)+SUM($B$4:$C$4))),Main!$S8,0)</f>
        <v>0</v>
      </c>
      <c r="RA26" s="2">
        <f>IF(AND('Gantt Chart'!RA$5&gt;(SUM(Main!$F5:$G5)+Main!$H5+Main!$I5+SUM(Main!$J5:$K5)+SUM($B$4:$C$4)),'Gantt Chart'!RA$5&lt;=(SUM(Main!$F5:$G5)+Main!$H5+Main!$I5+SUM(Main!$J5:$K5)+SUM(Main!$J8:$K8)+SUM($B$4:$C$4))),Main!$S8,0)</f>
        <v>0</v>
      </c>
      <c r="RB26" s="2">
        <f>IF(AND('Gantt Chart'!RB$5&gt;(SUM(Main!$F5:$G5)+Main!$H5+Main!$I5+SUM(Main!$J5:$K5)+SUM($B$4:$C$4)),'Gantt Chart'!RB$5&lt;=(SUM(Main!$F5:$G5)+Main!$H5+Main!$I5+SUM(Main!$J5:$K5)+SUM(Main!$J8:$K8)+SUM($B$4:$C$4))),Main!$S8,0)</f>
        <v>0</v>
      </c>
      <c r="RC26" s="2">
        <f>IF(AND('Gantt Chart'!RC$5&gt;(SUM(Main!$F5:$G5)+Main!$H5+Main!$I5+SUM(Main!$J5:$K5)+SUM($B$4:$C$4)),'Gantt Chart'!RC$5&lt;=(SUM(Main!$F5:$G5)+Main!$H5+Main!$I5+SUM(Main!$J5:$K5)+SUM(Main!$J8:$K8)+SUM($B$4:$C$4))),Main!$S8,0)</f>
        <v>0</v>
      </c>
      <c r="RD26" s="2">
        <f>IF(AND('Gantt Chart'!RD$5&gt;(SUM(Main!$F5:$G5)+Main!$H5+Main!$I5+SUM(Main!$J5:$K5)+SUM($B$4:$C$4)),'Gantt Chart'!RD$5&lt;=(SUM(Main!$F5:$G5)+Main!$H5+Main!$I5+SUM(Main!$J5:$K5)+SUM(Main!$J8:$K8)+SUM($B$4:$C$4))),Main!$S8,0)</f>
        <v>0</v>
      </c>
      <c r="RE26" s="2">
        <f>IF(AND('Gantt Chart'!RE$5&gt;(SUM(Main!$F5:$G5)+Main!$H5+Main!$I5+SUM(Main!$J5:$K5)+SUM($B$4:$C$4)),'Gantt Chart'!RE$5&lt;=(SUM(Main!$F5:$G5)+Main!$H5+Main!$I5+SUM(Main!$J5:$K5)+SUM(Main!$J8:$K8)+SUM($B$4:$C$4))),Main!$S8,0)</f>
        <v>0</v>
      </c>
      <c r="RF26" s="2">
        <f>IF(AND('Gantt Chart'!RF$5&gt;(SUM(Main!$F5:$G5)+Main!$H5+Main!$I5+SUM(Main!$J5:$K5)+SUM($B$4:$C$4)),'Gantt Chart'!RF$5&lt;=(SUM(Main!$F5:$G5)+Main!$H5+Main!$I5+SUM(Main!$J5:$K5)+SUM(Main!$J8:$K8)+SUM($B$4:$C$4))),Main!$S8,0)</f>
        <v>0</v>
      </c>
      <c r="RG26" s="2">
        <f>IF(AND('Gantt Chart'!RG$5&gt;(SUM(Main!$F5:$G5)+Main!$H5+Main!$I5+SUM(Main!$J5:$K5)+SUM($B$4:$C$4)),'Gantt Chart'!RG$5&lt;=(SUM(Main!$F5:$G5)+Main!$H5+Main!$I5+SUM(Main!$J5:$K5)+SUM(Main!$J8:$K8)+SUM($B$4:$C$4))),Main!$S8,0)</f>
        <v>0</v>
      </c>
      <c r="RH26" s="2">
        <f>IF(AND('Gantt Chart'!RH$5&gt;(SUM(Main!$F5:$G5)+Main!$H5+Main!$I5+SUM(Main!$J5:$K5)+SUM($B$4:$C$4)),'Gantt Chart'!RH$5&lt;=(SUM(Main!$F5:$G5)+Main!$H5+Main!$I5+SUM(Main!$J5:$K5)+SUM(Main!$J8:$K8)+SUM($B$4:$C$4))),Main!$S8,0)</f>
        <v>0</v>
      </c>
      <c r="RI26" s="2">
        <f>IF(AND('Gantt Chart'!RI$5&gt;(SUM(Main!$F5:$G5)+Main!$H5+Main!$I5+SUM(Main!$J5:$K5)+SUM($B$4:$C$4)),'Gantt Chart'!RI$5&lt;=(SUM(Main!$F5:$G5)+Main!$H5+Main!$I5+SUM(Main!$J5:$K5)+SUM(Main!$J8:$K8)+SUM($B$4:$C$4))),Main!$S8,0)</f>
        <v>0</v>
      </c>
      <c r="RJ26" s="2">
        <f>IF(AND('Gantt Chart'!RJ$5&gt;(SUM(Main!$F5:$G5)+Main!$H5+Main!$I5+SUM(Main!$J5:$K5)+SUM($B$4:$C$4)),'Gantt Chart'!RJ$5&lt;=(SUM(Main!$F5:$G5)+Main!$H5+Main!$I5+SUM(Main!$J5:$K5)+SUM(Main!$J8:$K8)+SUM($B$4:$C$4))),Main!$S8,0)</f>
        <v>0</v>
      </c>
      <c r="RK26" s="2">
        <f>IF(AND('Gantt Chart'!RK$5&gt;(SUM(Main!$F5:$G5)+Main!$H5+Main!$I5+SUM(Main!$J5:$K5)+SUM($B$4:$C$4)),'Gantt Chart'!RK$5&lt;=(SUM(Main!$F5:$G5)+Main!$H5+Main!$I5+SUM(Main!$J5:$K5)+SUM(Main!$J8:$K8)+SUM($B$4:$C$4))),Main!$S8,0)</f>
        <v>0</v>
      </c>
      <c r="RL26" s="2">
        <f>IF(AND('Gantt Chart'!RL$5&gt;(SUM(Main!$F5:$G5)+Main!$H5+Main!$I5+SUM(Main!$J5:$K5)+SUM($B$4:$C$4)),'Gantt Chart'!RL$5&lt;=(SUM(Main!$F5:$G5)+Main!$H5+Main!$I5+SUM(Main!$J5:$K5)+SUM(Main!$J8:$K8)+SUM($B$4:$C$4))),Main!$S8,0)</f>
        <v>0</v>
      </c>
      <c r="RM26" s="2">
        <f>IF(AND('Gantt Chart'!RM$5&gt;(SUM(Main!$F5:$G5)+Main!$H5+Main!$I5+SUM(Main!$J5:$K5)+SUM($B$4:$C$4)),'Gantt Chart'!RM$5&lt;=(SUM(Main!$F5:$G5)+Main!$H5+Main!$I5+SUM(Main!$J5:$K5)+SUM(Main!$J8:$K8)+SUM($B$4:$C$4))),Main!$S8,0)</f>
        <v>0</v>
      </c>
      <c r="RN26" s="2">
        <f>IF(AND('Gantt Chart'!RN$5&gt;(SUM(Main!$F5:$G5)+Main!$H5+Main!$I5+SUM(Main!$J5:$K5)+SUM($B$4:$C$4)),'Gantt Chart'!RN$5&lt;=(SUM(Main!$F5:$G5)+Main!$H5+Main!$I5+SUM(Main!$J5:$K5)+SUM(Main!$J8:$K8)+SUM($B$4:$C$4))),Main!$S8,0)</f>
        <v>0</v>
      </c>
      <c r="RO26" s="2">
        <f>IF(AND('Gantt Chart'!RO$5&gt;(SUM(Main!$F5:$G5)+Main!$H5+Main!$I5+SUM(Main!$J5:$K5)+SUM($B$4:$C$4)),'Gantt Chart'!RO$5&lt;=(SUM(Main!$F5:$G5)+Main!$H5+Main!$I5+SUM(Main!$J5:$K5)+SUM(Main!$J8:$K8)+SUM($B$4:$C$4))),Main!$S8,0)</f>
        <v>0</v>
      </c>
      <c r="RP26" s="2">
        <f>IF(AND('Gantt Chart'!RP$5&gt;(SUM(Main!$F5:$G5)+Main!$H5+Main!$I5+SUM(Main!$J5:$K5)+SUM($B$4:$C$4)),'Gantt Chart'!RP$5&lt;=(SUM(Main!$F5:$G5)+Main!$H5+Main!$I5+SUM(Main!$J5:$K5)+SUM(Main!$J8:$K8)+SUM($B$4:$C$4))),Main!$S8,0)</f>
        <v>0</v>
      </c>
      <c r="RQ26" s="2">
        <f>IF(AND('Gantt Chart'!RQ$5&gt;(SUM(Main!$F5:$G5)+Main!$H5+Main!$I5+SUM(Main!$J5:$K5)+SUM($B$4:$C$4)),'Gantt Chart'!RQ$5&lt;=(SUM(Main!$F5:$G5)+Main!$H5+Main!$I5+SUM(Main!$J5:$K5)+SUM(Main!$J8:$K8)+SUM($B$4:$C$4))),Main!$S8,0)</f>
        <v>0</v>
      </c>
      <c r="RR26" s="2">
        <f>IF(AND('Gantt Chart'!RR$5&gt;(SUM(Main!$F5:$G5)+Main!$H5+Main!$I5+SUM(Main!$J5:$K5)+SUM($B$4:$C$4)),'Gantt Chart'!RR$5&lt;=(SUM(Main!$F5:$G5)+Main!$H5+Main!$I5+SUM(Main!$J5:$K5)+SUM(Main!$J8:$K8)+SUM($B$4:$C$4))),Main!$S8,0)</f>
        <v>0</v>
      </c>
      <c r="RS26" s="2">
        <f>IF(AND('Gantt Chart'!RS$5&gt;(SUM(Main!$F5:$G5)+Main!$H5+Main!$I5+SUM(Main!$J5:$K5)+SUM($B$4:$C$4)),'Gantt Chart'!RS$5&lt;=(SUM(Main!$F5:$G5)+Main!$H5+Main!$I5+SUM(Main!$J5:$K5)+SUM(Main!$J8:$K8)+SUM($B$4:$C$4))),Main!$S8,0)</f>
        <v>0</v>
      </c>
      <c r="RT26" s="2">
        <f>IF(AND('Gantt Chart'!RT$5&gt;(SUM(Main!$F5:$G5)+Main!$H5+Main!$I5+SUM(Main!$J5:$K5)+SUM($B$4:$C$4)),'Gantt Chart'!RT$5&lt;=(SUM(Main!$F5:$G5)+Main!$H5+Main!$I5+SUM(Main!$J5:$K5)+SUM(Main!$J8:$K8)+SUM($B$4:$C$4))),Main!$S8,0)</f>
        <v>0</v>
      </c>
      <c r="RU26" s="2">
        <f>IF(AND('Gantt Chart'!RU$5&gt;(SUM(Main!$F5:$G5)+Main!$H5+Main!$I5+SUM(Main!$J5:$K5)+SUM($B$4:$C$4)),'Gantt Chart'!RU$5&lt;=(SUM(Main!$F5:$G5)+Main!$H5+Main!$I5+SUM(Main!$J5:$K5)+SUM(Main!$J8:$K8)+SUM($B$4:$C$4))),Main!$S8,0)</f>
        <v>0</v>
      </c>
      <c r="RV26" s="2">
        <f>IF(AND('Gantt Chart'!RV$5&gt;(SUM(Main!$F5:$G5)+Main!$H5+Main!$I5+SUM(Main!$J5:$K5)+SUM($B$4:$C$4)),'Gantt Chart'!RV$5&lt;=(SUM(Main!$F5:$G5)+Main!$H5+Main!$I5+SUM(Main!$J5:$K5)+SUM(Main!$J8:$K8)+SUM($B$4:$C$4))),Main!$S8,0)</f>
        <v>0</v>
      </c>
      <c r="RW26" s="2">
        <f>IF(AND('Gantt Chart'!RW$5&gt;(SUM(Main!$F5:$G5)+Main!$H5+Main!$I5+SUM(Main!$J5:$K5)+SUM($B$4:$C$4)),'Gantt Chart'!RW$5&lt;=(SUM(Main!$F5:$G5)+Main!$H5+Main!$I5+SUM(Main!$J5:$K5)+SUM(Main!$J8:$K8)+SUM($B$4:$C$4))),Main!$S8,0)</f>
        <v>0</v>
      </c>
      <c r="RX26" s="2">
        <f>IF(AND('Gantt Chart'!RX$5&gt;(SUM(Main!$F5:$G5)+Main!$H5+Main!$I5+SUM(Main!$J5:$K5)+SUM($B$4:$C$4)),'Gantt Chart'!RX$5&lt;=(SUM(Main!$F5:$G5)+Main!$H5+Main!$I5+SUM(Main!$J5:$K5)+SUM(Main!$J8:$K8)+SUM($B$4:$C$4))),Main!$S8,0)</f>
        <v>0</v>
      </c>
      <c r="RY26" s="2">
        <f>IF(AND('Gantt Chart'!RY$5&gt;(SUM(Main!$F5:$G5)+Main!$H5+Main!$I5+SUM(Main!$J5:$K5)+SUM($B$4:$C$4)),'Gantt Chart'!RY$5&lt;=(SUM(Main!$F5:$G5)+Main!$H5+Main!$I5+SUM(Main!$J5:$K5)+SUM(Main!$J8:$K8)+SUM($B$4:$C$4))),Main!$S8,0)</f>
        <v>0</v>
      </c>
      <c r="RZ26" s="2">
        <f>IF(AND('Gantt Chart'!RZ$5&gt;(SUM(Main!$F5:$G5)+Main!$H5+Main!$I5+SUM(Main!$J5:$K5)+SUM($B$4:$C$4)),'Gantt Chart'!RZ$5&lt;=(SUM(Main!$F5:$G5)+Main!$H5+Main!$I5+SUM(Main!$J5:$K5)+SUM(Main!$J8:$K8)+SUM($B$4:$C$4))),Main!$S8,0)</f>
        <v>0</v>
      </c>
      <c r="SA26" s="2">
        <f>IF(AND('Gantt Chart'!SA$5&gt;(SUM(Main!$F5:$G5)+Main!$H5+Main!$I5+SUM(Main!$J5:$K5)+SUM($B$4:$C$4)),'Gantt Chart'!SA$5&lt;=(SUM(Main!$F5:$G5)+Main!$H5+Main!$I5+SUM(Main!$J5:$K5)+SUM(Main!$J8:$K8)+SUM($B$4:$C$4))),Main!$S8,0)</f>
        <v>0</v>
      </c>
      <c r="SB26" s="2">
        <f>IF(AND('Gantt Chart'!SB$5&gt;(SUM(Main!$F5:$G5)+Main!$H5+Main!$I5+SUM(Main!$J5:$K5)+SUM($B$4:$C$4)),'Gantt Chart'!SB$5&lt;=(SUM(Main!$F5:$G5)+Main!$H5+Main!$I5+SUM(Main!$J5:$K5)+SUM(Main!$J8:$K8)+SUM($B$4:$C$4))),Main!$S8,0)</f>
        <v>0</v>
      </c>
      <c r="SC26" s="2">
        <f>IF(AND('Gantt Chart'!SC$5&gt;(SUM(Main!$F5:$G5)+Main!$H5+Main!$I5+SUM(Main!$J5:$K5)+SUM($B$4:$C$4)),'Gantt Chart'!SC$5&lt;=(SUM(Main!$F5:$G5)+Main!$H5+Main!$I5+SUM(Main!$J5:$K5)+SUM(Main!$J8:$K8)+SUM($B$4:$C$4))),Main!$S8,0)</f>
        <v>0</v>
      </c>
      <c r="SD26" s="2">
        <f>IF(AND('Gantt Chart'!SD$5&gt;(SUM(Main!$F5:$G5)+Main!$H5+Main!$I5+SUM(Main!$J5:$K5)+SUM($B$4:$C$4)),'Gantt Chart'!SD$5&lt;=(SUM(Main!$F5:$G5)+Main!$H5+Main!$I5+SUM(Main!$J5:$K5)+SUM(Main!$J8:$K8)+SUM($B$4:$C$4))),Main!$S8,0)</f>
        <v>0</v>
      </c>
      <c r="SE26" s="2">
        <f>IF(AND('Gantt Chart'!SE$5&gt;(SUM(Main!$F5:$G5)+Main!$H5+Main!$I5+SUM(Main!$J5:$K5)+SUM($B$4:$C$4)),'Gantt Chart'!SE$5&lt;=(SUM(Main!$F5:$G5)+Main!$H5+Main!$I5+SUM(Main!$J5:$K5)+SUM(Main!$J8:$K8)+SUM($B$4:$C$4))),Main!$S8,0)</f>
        <v>0</v>
      </c>
      <c r="SF26" s="2">
        <f>IF(AND('Gantt Chart'!SF$5&gt;(SUM(Main!$F5:$G5)+Main!$H5+Main!$I5+SUM(Main!$J5:$K5)+SUM($B$4:$C$4)),'Gantt Chart'!SF$5&lt;=(SUM(Main!$F5:$G5)+Main!$H5+Main!$I5+SUM(Main!$J5:$K5)+SUM(Main!$J8:$K8)+SUM($B$4:$C$4))),Main!$S8,0)</f>
        <v>0</v>
      </c>
      <c r="SG26" s="2">
        <f>IF(AND('Gantt Chart'!SG$5&gt;(SUM(Main!$F5:$G5)+Main!$H5+Main!$I5+SUM(Main!$J5:$K5)+SUM($B$4:$C$4)),'Gantt Chart'!SG$5&lt;=(SUM(Main!$F5:$G5)+Main!$H5+Main!$I5+SUM(Main!$J5:$K5)+SUM(Main!$J8:$K8)+SUM($B$4:$C$4))),Main!$S8,0)</f>
        <v>0</v>
      </c>
      <c r="SH26" s="2">
        <f>IF(AND('Gantt Chart'!SH$5&gt;(SUM(Main!$F5:$G5)+Main!$H5+Main!$I5+SUM(Main!$J5:$K5)+SUM($B$4:$C$4)),'Gantt Chart'!SH$5&lt;=(SUM(Main!$F5:$G5)+Main!$H5+Main!$I5+SUM(Main!$J5:$K5)+SUM(Main!$J8:$K8)+SUM($B$4:$C$4))),Main!$S8,0)</f>
        <v>0</v>
      </c>
      <c r="SI26" s="2">
        <f>IF(AND('Gantt Chart'!SI$5&gt;(SUM(Main!$F5:$G5)+Main!$H5+Main!$I5+SUM(Main!$J5:$K5)+SUM($B$4:$C$4)),'Gantt Chart'!SI$5&lt;=(SUM(Main!$F5:$G5)+Main!$H5+Main!$I5+SUM(Main!$J5:$K5)+SUM(Main!$J8:$K8)+SUM($B$4:$C$4))),Main!$S8,0)</f>
        <v>0</v>
      </c>
      <c r="SJ26" s="2">
        <f>IF(AND('Gantt Chart'!SJ$5&gt;(SUM(Main!$F5:$G5)+Main!$H5+Main!$I5+SUM(Main!$J5:$K5)+SUM($B$4:$C$4)),'Gantt Chart'!SJ$5&lt;=(SUM(Main!$F5:$G5)+Main!$H5+Main!$I5+SUM(Main!$J5:$K5)+SUM(Main!$J8:$K8)+SUM($B$4:$C$4))),Main!$S8,0)</f>
        <v>0</v>
      </c>
      <c r="SK26" s="2">
        <f>IF(AND('Gantt Chart'!SK$5&gt;(SUM(Main!$F5:$G5)+Main!$H5+Main!$I5+SUM(Main!$J5:$K5)+SUM($B$4:$C$4)),'Gantt Chart'!SK$5&lt;=(SUM(Main!$F5:$G5)+Main!$H5+Main!$I5+SUM(Main!$J5:$K5)+SUM(Main!$J8:$K8)+SUM($B$4:$C$4))),Main!$S8,0)</f>
        <v>0</v>
      </c>
      <c r="SL26" s="2">
        <f>IF(AND('Gantt Chart'!SL$5&gt;(SUM(Main!$F5:$G5)+Main!$H5+Main!$I5+SUM(Main!$J5:$K5)+SUM($B$4:$C$4)),'Gantt Chart'!SL$5&lt;=(SUM(Main!$F5:$G5)+Main!$H5+Main!$I5+SUM(Main!$J5:$K5)+SUM(Main!$J8:$K8)+SUM($B$4:$C$4))),Main!$S8,0)</f>
        <v>0</v>
      </c>
      <c r="SM26" s="2">
        <f>IF(AND('Gantt Chart'!SM$5&gt;(SUM(Main!$F5:$G5)+Main!$H5+Main!$I5+SUM(Main!$J5:$K5)+SUM($B$4:$C$4)),'Gantt Chart'!SM$5&lt;=(SUM(Main!$F5:$G5)+Main!$H5+Main!$I5+SUM(Main!$J5:$K5)+SUM(Main!$J8:$K8)+SUM($B$4:$C$4))),Main!$S8,0)</f>
        <v>0</v>
      </c>
      <c r="SN26" s="2">
        <f>IF(AND('Gantt Chart'!SN$5&gt;(SUM(Main!$F5:$G5)+Main!$H5+Main!$I5+SUM(Main!$J5:$K5)+SUM($B$4:$C$4)),'Gantt Chart'!SN$5&lt;=(SUM(Main!$F5:$G5)+Main!$H5+Main!$I5+SUM(Main!$J5:$K5)+SUM(Main!$J8:$K8)+SUM($B$4:$C$4))),Main!$S8,0)</f>
        <v>0</v>
      </c>
      <c r="SO26" s="2">
        <f>IF(AND('Gantt Chart'!SO$5&gt;(SUM(Main!$F5:$G5)+Main!$H5+Main!$I5+SUM(Main!$J5:$K5)+SUM($B$4:$C$4)),'Gantt Chart'!SO$5&lt;=(SUM(Main!$F5:$G5)+Main!$H5+Main!$I5+SUM(Main!$J5:$K5)+SUM(Main!$J8:$K8)+SUM($B$4:$C$4))),Main!$S8,0)</f>
        <v>0</v>
      </c>
      <c r="SP26" s="2">
        <f>IF(AND('Gantt Chart'!SP$5&gt;(SUM(Main!$F5:$G5)+Main!$H5+Main!$I5+SUM(Main!$J5:$K5)+SUM($B$4:$C$4)),'Gantt Chart'!SP$5&lt;=(SUM(Main!$F5:$G5)+Main!$H5+Main!$I5+SUM(Main!$J5:$K5)+SUM(Main!$J8:$K8)+SUM($B$4:$C$4))),Main!$S8,0)</f>
        <v>0</v>
      </c>
      <c r="SQ26" s="2">
        <f>IF(AND('Gantt Chart'!SQ$5&gt;(SUM(Main!$F5:$G5)+Main!$H5+Main!$I5+SUM(Main!$J5:$K5)+SUM($B$4:$C$4)),'Gantt Chart'!SQ$5&lt;=(SUM(Main!$F5:$G5)+Main!$H5+Main!$I5+SUM(Main!$J5:$K5)+SUM(Main!$J8:$K8)+SUM($B$4:$C$4))),Main!$S8,0)</f>
        <v>0</v>
      </c>
      <c r="SR26" s="2">
        <f>IF(AND('Gantt Chart'!SR$5&gt;(SUM(Main!$F5:$G5)+Main!$H5+Main!$I5+SUM(Main!$J5:$K5)+SUM($B$4:$C$4)),'Gantt Chart'!SR$5&lt;=(SUM(Main!$F5:$G5)+Main!$H5+Main!$I5+SUM(Main!$J5:$K5)+SUM(Main!$J8:$K8)+SUM($B$4:$C$4))),Main!$S8,0)</f>
        <v>0</v>
      </c>
      <c r="SS26" s="2">
        <f>IF(AND('Gantt Chart'!SS$5&gt;(SUM(Main!$F5:$G5)+Main!$H5+Main!$I5+SUM(Main!$J5:$K5)+SUM($B$4:$C$4)),'Gantt Chart'!SS$5&lt;=(SUM(Main!$F5:$G5)+Main!$H5+Main!$I5+SUM(Main!$J5:$K5)+SUM(Main!$J8:$K8)+SUM($B$4:$C$4))),Main!$S8,0)</f>
        <v>0</v>
      </c>
      <c r="ST26" s="2">
        <f>IF(AND('Gantt Chart'!ST$5&gt;(SUM(Main!$F5:$G5)+Main!$H5+Main!$I5+SUM(Main!$J5:$K5)+SUM($B$4:$C$4)),'Gantt Chart'!ST$5&lt;=(SUM(Main!$F5:$G5)+Main!$H5+Main!$I5+SUM(Main!$J5:$K5)+SUM(Main!$J8:$K8)+SUM($B$4:$C$4))),Main!$S8,0)</f>
        <v>0</v>
      </c>
      <c r="SU26" s="2">
        <f>IF(AND('Gantt Chart'!SU$5&gt;(SUM(Main!$F5:$G5)+Main!$H5+Main!$I5+SUM(Main!$J5:$K5)+SUM($B$4:$C$4)),'Gantt Chart'!SU$5&lt;=(SUM(Main!$F5:$G5)+Main!$H5+Main!$I5+SUM(Main!$J5:$K5)+SUM(Main!$J8:$K8)+SUM($B$4:$C$4))),Main!$S8,0)</f>
        <v>0</v>
      </c>
      <c r="SV26" s="2">
        <f>IF(AND('Gantt Chart'!SV$5&gt;(SUM(Main!$F5:$G5)+Main!$H5+Main!$I5+SUM(Main!$J5:$K5)+SUM($B$4:$C$4)),'Gantt Chart'!SV$5&lt;=(SUM(Main!$F5:$G5)+Main!$H5+Main!$I5+SUM(Main!$J5:$K5)+SUM(Main!$J8:$K8)+SUM($B$4:$C$4))),Main!$S8,0)</f>
        <v>0</v>
      </c>
      <c r="SW26" s="2">
        <f>IF(AND('Gantt Chart'!SW$5&gt;(SUM(Main!$F5:$G5)+Main!$H5+Main!$I5+SUM(Main!$J5:$K5)+SUM($B$4:$C$4)),'Gantt Chart'!SW$5&lt;=(SUM(Main!$F5:$G5)+Main!$H5+Main!$I5+SUM(Main!$J5:$K5)+SUM(Main!$J8:$K8)+SUM($B$4:$C$4))),Main!$S8,0)</f>
        <v>0</v>
      </c>
      <c r="SX26" s="2">
        <f>IF(AND('Gantt Chart'!SX$5&gt;(SUM(Main!$F5:$G5)+Main!$H5+Main!$I5+SUM(Main!$J5:$K5)+SUM($B$4:$C$4)),'Gantt Chart'!SX$5&lt;=(SUM(Main!$F5:$G5)+Main!$H5+Main!$I5+SUM(Main!$J5:$K5)+SUM(Main!$J8:$K8)+SUM($B$4:$C$4))),Main!$S8,0)</f>
        <v>0</v>
      </c>
      <c r="SY26" s="2">
        <f>IF(AND('Gantt Chart'!SY$5&gt;(SUM(Main!$F5:$G5)+Main!$H5+Main!$I5+SUM(Main!$J5:$K5)+SUM($B$4:$C$4)),'Gantt Chart'!SY$5&lt;=(SUM(Main!$F5:$G5)+Main!$H5+Main!$I5+SUM(Main!$J5:$K5)+SUM(Main!$J8:$K8)+SUM($B$4:$C$4))),Main!$S8,0)</f>
        <v>0</v>
      </c>
      <c r="SZ26" s="2">
        <f>IF(AND('Gantt Chart'!SZ$5&gt;(SUM(Main!$F5:$G5)+Main!$H5+Main!$I5+SUM(Main!$J5:$K5)+SUM($B$4:$C$4)),'Gantt Chart'!SZ$5&lt;=(SUM(Main!$F5:$G5)+Main!$H5+Main!$I5+SUM(Main!$J5:$K5)+SUM(Main!$J8:$K8)+SUM($B$4:$C$4))),Main!$S8,0)</f>
        <v>0</v>
      </c>
      <c r="TA26" s="2">
        <f>IF(AND('Gantt Chart'!TA$5&gt;(SUM(Main!$F5:$G5)+Main!$H5+Main!$I5+SUM(Main!$J5:$K5)+SUM($B$4:$C$4)),'Gantt Chart'!TA$5&lt;=(SUM(Main!$F5:$G5)+Main!$H5+Main!$I5+SUM(Main!$J5:$K5)+SUM(Main!$J8:$K8)+SUM($B$4:$C$4))),Main!$S8,0)</f>
        <v>0</v>
      </c>
      <c r="TB26" s="2">
        <f>IF(AND('Gantt Chart'!TB$5&gt;(SUM(Main!$F5:$G5)+Main!$H5+Main!$I5+SUM(Main!$J5:$K5)+SUM($B$4:$C$4)),'Gantt Chart'!TB$5&lt;=(SUM(Main!$F5:$G5)+Main!$H5+Main!$I5+SUM(Main!$J5:$K5)+SUM(Main!$J8:$K8)+SUM($B$4:$C$4))),Main!$S8,0)</f>
        <v>0</v>
      </c>
      <c r="TC26" s="2">
        <f>IF(AND('Gantt Chart'!TC$5&gt;(SUM(Main!$F5:$G5)+Main!$H5+Main!$I5+SUM(Main!$J5:$K5)+SUM($B$4:$C$4)),'Gantt Chart'!TC$5&lt;=(SUM(Main!$F5:$G5)+Main!$H5+Main!$I5+SUM(Main!$J5:$K5)+SUM(Main!$J8:$K8)+SUM($B$4:$C$4))),Main!$S8,0)</f>
        <v>0</v>
      </c>
      <c r="TD26" s="2">
        <f>IF(AND('Gantt Chart'!TD$5&gt;(SUM(Main!$F5:$G5)+Main!$H5+Main!$I5+SUM(Main!$J5:$K5)+SUM($B$4:$C$4)),'Gantt Chart'!TD$5&lt;=(SUM(Main!$F5:$G5)+Main!$H5+Main!$I5+SUM(Main!$J5:$K5)+SUM(Main!$J8:$K8)+SUM($B$4:$C$4))),Main!$S8,0)</f>
        <v>0</v>
      </c>
      <c r="TE26" s="2">
        <f>IF(AND('Gantt Chart'!TE$5&gt;(SUM(Main!$F5:$G5)+Main!$H5+Main!$I5+SUM(Main!$J5:$K5)+SUM($B$4:$C$4)),'Gantt Chart'!TE$5&lt;=(SUM(Main!$F5:$G5)+Main!$H5+Main!$I5+SUM(Main!$J5:$K5)+SUM(Main!$J8:$K8)+SUM($B$4:$C$4))),Main!$S8,0)</f>
        <v>0</v>
      </c>
      <c r="TF26" s="2">
        <f>IF(AND('Gantt Chart'!TF$5&gt;(SUM(Main!$F5:$G5)+Main!$H5+Main!$I5+SUM(Main!$J5:$K5)+SUM($B$4:$C$4)),'Gantt Chart'!TF$5&lt;=(SUM(Main!$F5:$G5)+Main!$H5+Main!$I5+SUM(Main!$J5:$K5)+SUM(Main!$J8:$K8)+SUM($B$4:$C$4))),Main!$S8,0)</f>
        <v>0</v>
      </c>
      <c r="TG26" s="2">
        <f>IF(AND('Gantt Chart'!TG$5&gt;(SUM(Main!$F5:$G5)+Main!$H5+Main!$I5+SUM(Main!$J5:$K5)+SUM($B$4:$C$4)),'Gantt Chart'!TG$5&lt;=(SUM(Main!$F5:$G5)+Main!$H5+Main!$I5+SUM(Main!$J5:$K5)+SUM(Main!$J8:$K8)+SUM($B$4:$C$4))),Main!$S8,0)</f>
        <v>0</v>
      </c>
      <c r="TH26" s="2">
        <f>IF(AND('Gantt Chart'!TH$5&gt;(SUM(Main!$F5:$G5)+Main!$H5+Main!$I5+SUM(Main!$J5:$K5)+SUM($B$4:$C$4)),'Gantt Chart'!TH$5&lt;=(SUM(Main!$F5:$G5)+Main!$H5+Main!$I5+SUM(Main!$J5:$K5)+SUM(Main!$J8:$K8)+SUM($B$4:$C$4))),Main!$S8,0)</f>
        <v>0</v>
      </c>
      <c r="TI26" s="2">
        <f>IF(AND('Gantt Chart'!TI$5&gt;(SUM(Main!$F5:$G5)+Main!$H5+Main!$I5+SUM(Main!$J5:$K5)+SUM($B$4:$C$4)),'Gantt Chart'!TI$5&lt;=(SUM(Main!$F5:$G5)+Main!$H5+Main!$I5+SUM(Main!$J5:$K5)+SUM(Main!$J8:$K8)+SUM($B$4:$C$4))),Main!$S8,0)</f>
        <v>0</v>
      </c>
      <c r="TJ26" s="2">
        <f>IF(AND('Gantt Chart'!TJ$5&gt;(SUM(Main!$F5:$G5)+Main!$H5+Main!$I5+SUM(Main!$J5:$K5)+SUM($B$4:$C$4)),'Gantt Chart'!TJ$5&lt;=(SUM(Main!$F5:$G5)+Main!$H5+Main!$I5+SUM(Main!$J5:$K5)+SUM(Main!$J8:$K8)+SUM($B$4:$C$4))),Main!$S8,0)</f>
        <v>0</v>
      </c>
      <c r="TK26" s="2">
        <f>IF(AND('Gantt Chart'!TK$5&gt;(SUM(Main!$F5:$G5)+Main!$H5+Main!$I5+SUM(Main!$J5:$K5)+SUM($B$4:$C$4)),'Gantt Chart'!TK$5&lt;=(SUM(Main!$F5:$G5)+Main!$H5+Main!$I5+SUM(Main!$J5:$K5)+SUM(Main!$J8:$K8)+SUM($B$4:$C$4))),Main!$S8,0)</f>
        <v>0</v>
      </c>
      <c r="TL26" s="2">
        <f>IF(AND('Gantt Chart'!TL$5&gt;(SUM(Main!$F5:$G5)+Main!$H5+Main!$I5+SUM(Main!$J5:$K5)+SUM($B$4:$C$4)),'Gantt Chart'!TL$5&lt;=(SUM(Main!$F5:$G5)+Main!$H5+Main!$I5+SUM(Main!$J5:$K5)+SUM(Main!$J8:$K8)+SUM($B$4:$C$4))),Main!$S8,0)</f>
        <v>0</v>
      </c>
      <c r="TM26" s="2">
        <f>IF(AND('Gantt Chart'!TM$5&gt;(SUM(Main!$F5:$G5)+Main!$H5+Main!$I5+SUM(Main!$J5:$K5)+SUM($B$4:$C$4)),'Gantt Chart'!TM$5&lt;=(SUM(Main!$F5:$G5)+Main!$H5+Main!$I5+SUM(Main!$J5:$K5)+SUM(Main!$J8:$K8)+SUM($B$4:$C$4))),Main!$S8,0)</f>
        <v>0</v>
      </c>
      <c r="TN26" s="2">
        <f>IF(AND('Gantt Chart'!TN$5&gt;(SUM(Main!$F5:$G5)+Main!$H5+Main!$I5+SUM(Main!$J5:$K5)+SUM($B$4:$C$4)),'Gantt Chart'!TN$5&lt;=(SUM(Main!$F5:$G5)+Main!$H5+Main!$I5+SUM(Main!$J5:$K5)+SUM(Main!$J8:$K8)+SUM($B$4:$C$4))),Main!$S8,0)</f>
        <v>0</v>
      </c>
      <c r="TO26" s="2">
        <f>IF(AND('Gantt Chart'!TO$5&gt;(SUM(Main!$F5:$G5)+Main!$H5+Main!$I5+SUM(Main!$J5:$K5)+SUM($B$4:$C$4)),'Gantt Chart'!TO$5&lt;=(SUM(Main!$F5:$G5)+Main!$H5+Main!$I5+SUM(Main!$J5:$K5)+SUM(Main!$J8:$K8)+SUM($B$4:$C$4))),Main!$S8,0)</f>
        <v>0</v>
      </c>
      <c r="TP26" s="2">
        <f>IF(AND('Gantt Chart'!TP$5&gt;(SUM(Main!$F5:$G5)+Main!$H5+Main!$I5+SUM(Main!$J5:$K5)+SUM($B$4:$C$4)),'Gantt Chart'!TP$5&lt;=(SUM(Main!$F5:$G5)+Main!$H5+Main!$I5+SUM(Main!$J5:$K5)+SUM(Main!$J8:$K8)+SUM($B$4:$C$4))),Main!$S8,0)</f>
        <v>0</v>
      </c>
      <c r="TQ26" s="2">
        <f>IF(AND('Gantt Chart'!TQ$5&gt;(SUM(Main!$F5:$G5)+Main!$H5+Main!$I5+SUM(Main!$J5:$K5)+SUM($B$4:$C$4)),'Gantt Chart'!TQ$5&lt;=(SUM(Main!$F5:$G5)+Main!$H5+Main!$I5+SUM(Main!$J5:$K5)+SUM(Main!$J8:$K8)+SUM($B$4:$C$4))),Main!$S8,0)</f>
        <v>0</v>
      </c>
      <c r="TR26" s="2">
        <f>IF(AND('Gantt Chart'!TR$5&gt;(SUM(Main!$F5:$G5)+Main!$H5+Main!$I5+SUM(Main!$J5:$K5)+SUM($B$4:$C$4)),'Gantt Chart'!TR$5&lt;=(SUM(Main!$F5:$G5)+Main!$H5+Main!$I5+SUM(Main!$J5:$K5)+SUM(Main!$J8:$K8)+SUM($B$4:$C$4))),Main!$S8,0)</f>
        <v>0</v>
      </c>
      <c r="TS26" s="2">
        <f>IF(AND('Gantt Chart'!TS$5&gt;(SUM(Main!$F5:$G5)+Main!$H5+Main!$I5+SUM(Main!$J5:$K5)+SUM($B$4:$C$4)),'Gantt Chart'!TS$5&lt;=(SUM(Main!$F5:$G5)+Main!$H5+Main!$I5+SUM(Main!$J5:$K5)+SUM(Main!$J8:$K8)+SUM($B$4:$C$4))),Main!$S8,0)</f>
        <v>0</v>
      </c>
      <c r="TT26" s="2">
        <f>IF(AND('Gantt Chart'!TT$5&gt;(SUM(Main!$F5:$G5)+Main!$H5+Main!$I5+SUM(Main!$J5:$K5)+SUM($B$4:$C$4)),'Gantt Chart'!TT$5&lt;=(SUM(Main!$F5:$G5)+Main!$H5+Main!$I5+SUM(Main!$J5:$K5)+SUM(Main!$J8:$K8)+SUM($B$4:$C$4))),Main!$S8,0)</f>
        <v>0</v>
      </c>
      <c r="TU26" s="2">
        <f>IF(AND('Gantt Chart'!TU$5&gt;(SUM(Main!$F5:$G5)+Main!$H5+Main!$I5+SUM(Main!$J5:$K5)+SUM($B$4:$C$4)),'Gantt Chart'!TU$5&lt;=(SUM(Main!$F5:$G5)+Main!$H5+Main!$I5+SUM(Main!$J5:$K5)+SUM(Main!$J8:$K8)+SUM($B$4:$C$4))),Main!$S8,0)</f>
        <v>0</v>
      </c>
      <c r="TV26" s="2">
        <f>IF(AND('Gantt Chart'!TV$5&gt;(SUM(Main!$F5:$G5)+Main!$H5+Main!$I5+SUM(Main!$J5:$K5)+SUM($B$4:$C$4)),'Gantt Chart'!TV$5&lt;=(SUM(Main!$F5:$G5)+Main!$H5+Main!$I5+SUM(Main!$J5:$K5)+SUM(Main!$J8:$K8)+SUM($B$4:$C$4))),Main!$S8,0)</f>
        <v>0</v>
      </c>
      <c r="TW26" s="2">
        <f>IF(AND('Gantt Chart'!TW$5&gt;(SUM(Main!$F5:$G5)+Main!$H5+Main!$I5+SUM(Main!$J5:$K5)+SUM($B$4:$C$4)),'Gantt Chart'!TW$5&lt;=(SUM(Main!$F5:$G5)+Main!$H5+Main!$I5+SUM(Main!$J5:$K5)+SUM(Main!$J8:$K8)+SUM($B$4:$C$4))),Main!$S8,0)</f>
        <v>0</v>
      </c>
      <c r="TX26" s="2">
        <f>IF(AND('Gantt Chart'!TX$5&gt;(SUM(Main!$F5:$G5)+Main!$H5+Main!$I5+SUM(Main!$J5:$K5)+SUM($B$4:$C$4)),'Gantt Chart'!TX$5&lt;=(SUM(Main!$F5:$G5)+Main!$H5+Main!$I5+SUM(Main!$J5:$K5)+SUM(Main!$J8:$K8)+SUM($B$4:$C$4))),Main!$S8,0)</f>
        <v>0</v>
      </c>
      <c r="TY26" s="2">
        <f>IF(AND('Gantt Chart'!TY$5&gt;(SUM(Main!$F5:$G5)+Main!$H5+Main!$I5+SUM(Main!$J5:$K5)+SUM($B$4:$C$4)),'Gantt Chart'!TY$5&lt;=(SUM(Main!$F5:$G5)+Main!$H5+Main!$I5+SUM(Main!$J5:$K5)+SUM(Main!$J8:$K8)+SUM($B$4:$C$4))),Main!$S8,0)</f>
        <v>0</v>
      </c>
      <c r="TZ26" s="2">
        <f>IF(AND('Gantt Chart'!TZ$5&gt;(SUM(Main!$F5:$G5)+Main!$H5+Main!$I5+SUM(Main!$J5:$K5)+SUM($B$4:$C$4)),'Gantt Chart'!TZ$5&lt;=(SUM(Main!$F5:$G5)+Main!$H5+Main!$I5+SUM(Main!$J5:$K5)+SUM(Main!$J8:$K8)+SUM($B$4:$C$4))),Main!$S8,0)</f>
        <v>0</v>
      </c>
      <c r="UA26" s="2">
        <f>IF(AND('Gantt Chart'!UA$5&gt;(SUM(Main!$F5:$G5)+Main!$H5+Main!$I5+SUM(Main!$J5:$K5)+SUM($B$4:$C$4)),'Gantt Chart'!UA$5&lt;=(SUM(Main!$F5:$G5)+Main!$H5+Main!$I5+SUM(Main!$J5:$K5)+SUM(Main!$J8:$K8)+SUM($B$4:$C$4))),Main!$S8,0)</f>
        <v>0</v>
      </c>
      <c r="UB26" s="2">
        <f>IF(AND('Gantt Chart'!UB$5&gt;(SUM(Main!$F5:$G5)+Main!$H5+Main!$I5+SUM(Main!$J5:$K5)+SUM($B$4:$C$4)),'Gantt Chart'!UB$5&lt;=(SUM(Main!$F5:$G5)+Main!$H5+Main!$I5+SUM(Main!$J5:$K5)+SUM(Main!$J8:$K8)+SUM($B$4:$C$4))),Main!$S8,0)</f>
        <v>0</v>
      </c>
      <c r="UC26" s="2">
        <f>IF(AND('Gantt Chart'!UC$5&gt;(SUM(Main!$F5:$G5)+Main!$H5+Main!$I5+SUM(Main!$J5:$K5)+SUM($B$4:$C$4)),'Gantt Chart'!UC$5&lt;=(SUM(Main!$F5:$G5)+Main!$H5+Main!$I5+SUM(Main!$J5:$K5)+SUM(Main!$J8:$K8)+SUM($B$4:$C$4))),Main!$S8,0)</f>
        <v>0</v>
      </c>
      <c r="UD26" s="2">
        <f>IF(AND('Gantt Chart'!UD$5&gt;(SUM(Main!$F5:$G5)+Main!$H5+Main!$I5+SUM(Main!$J5:$K5)+SUM($B$4:$C$4)),'Gantt Chart'!UD$5&lt;=(SUM(Main!$F5:$G5)+Main!$H5+Main!$I5+SUM(Main!$J5:$K5)+SUM(Main!$J8:$K8)+SUM($B$4:$C$4))),Main!$S8,0)</f>
        <v>0</v>
      </c>
      <c r="UE26" s="2">
        <f>IF(AND('Gantt Chart'!UE$5&gt;(SUM(Main!$F5:$G5)+Main!$H5+Main!$I5+SUM(Main!$J5:$K5)+SUM($B$4:$C$4)),'Gantt Chart'!UE$5&lt;=(SUM(Main!$F5:$G5)+Main!$H5+Main!$I5+SUM(Main!$J5:$K5)+SUM(Main!$J8:$K8)+SUM($B$4:$C$4))),Main!$S8,0)</f>
        <v>0</v>
      </c>
      <c r="UF26" s="2">
        <f>IF(AND('Gantt Chart'!UF$5&gt;(SUM(Main!$F5:$G5)+Main!$H5+Main!$I5+SUM(Main!$J5:$K5)+SUM($B$4:$C$4)),'Gantt Chart'!UF$5&lt;=(SUM(Main!$F5:$G5)+Main!$H5+Main!$I5+SUM(Main!$J5:$K5)+SUM(Main!$J8:$K8)+SUM($B$4:$C$4))),Main!$S8,0)</f>
        <v>0</v>
      </c>
      <c r="UG26" s="2">
        <f>IF(AND('Gantt Chart'!UG$5&gt;(SUM(Main!$F5:$G5)+Main!$H5+Main!$I5+SUM(Main!$J5:$K5)+SUM($B$4:$C$4)),'Gantt Chart'!UG$5&lt;=(SUM(Main!$F5:$G5)+Main!$H5+Main!$I5+SUM(Main!$J5:$K5)+SUM(Main!$J8:$K8)+SUM($B$4:$C$4))),Main!$S8,0)</f>
        <v>0</v>
      </c>
      <c r="UH26" s="2">
        <f>IF(AND('Gantt Chart'!UH$5&gt;(SUM(Main!$F5:$G5)+Main!$H5+Main!$I5+SUM(Main!$J5:$K5)+SUM($B$4:$C$4)),'Gantt Chart'!UH$5&lt;=(SUM(Main!$F5:$G5)+Main!$H5+Main!$I5+SUM(Main!$J5:$K5)+SUM(Main!$J8:$K8)+SUM($B$4:$C$4))),Main!$S8,0)</f>
        <v>0</v>
      </c>
      <c r="UI26" s="2">
        <f>IF(AND('Gantt Chart'!UI$5&gt;(SUM(Main!$F5:$G5)+Main!$H5+Main!$I5+SUM(Main!$J5:$K5)+SUM($B$4:$C$4)),'Gantt Chart'!UI$5&lt;=(SUM(Main!$F5:$G5)+Main!$H5+Main!$I5+SUM(Main!$J5:$K5)+SUM(Main!$J8:$K8)+SUM($B$4:$C$4))),Main!$S8,0)</f>
        <v>0</v>
      </c>
      <c r="UJ26" s="2">
        <f>IF(AND('Gantt Chart'!UJ$5&gt;(SUM(Main!$F5:$G5)+Main!$H5+Main!$I5+SUM(Main!$J5:$K5)+SUM($B$4:$C$4)),'Gantt Chart'!UJ$5&lt;=(SUM(Main!$F5:$G5)+Main!$H5+Main!$I5+SUM(Main!$J5:$K5)+SUM(Main!$J8:$K8)+SUM($B$4:$C$4))),Main!$S8,0)</f>
        <v>0</v>
      </c>
      <c r="UK26" s="2">
        <f>IF(AND('Gantt Chart'!UK$5&gt;(SUM(Main!$F5:$G5)+Main!$H5+Main!$I5+SUM(Main!$J5:$K5)+SUM($B$4:$C$4)),'Gantt Chart'!UK$5&lt;=(SUM(Main!$F5:$G5)+Main!$H5+Main!$I5+SUM(Main!$J5:$K5)+SUM(Main!$J8:$K8)+SUM($B$4:$C$4))),Main!$S8,0)</f>
        <v>0</v>
      </c>
      <c r="UL26" s="2">
        <f>IF(AND('Gantt Chart'!UL$5&gt;(SUM(Main!$F5:$G5)+Main!$H5+Main!$I5+SUM(Main!$J5:$K5)+SUM($B$4:$C$4)),'Gantt Chart'!UL$5&lt;=(SUM(Main!$F5:$G5)+Main!$H5+Main!$I5+SUM(Main!$J5:$K5)+SUM(Main!$J8:$K8)+SUM($B$4:$C$4))),Main!$S8,0)</f>
        <v>0</v>
      </c>
      <c r="UM26" s="2">
        <f>IF(AND('Gantt Chart'!UM$5&gt;(SUM(Main!$F5:$G5)+Main!$H5+Main!$I5+SUM(Main!$J5:$K5)+SUM($B$4:$C$4)),'Gantt Chart'!UM$5&lt;=(SUM(Main!$F5:$G5)+Main!$H5+Main!$I5+SUM(Main!$J5:$K5)+SUM(Main!$J8:$K8)+SUM($B$4:$C$4))),Main!$S8,0)</f>
        <v>0</v>
      </c>
      <c r="UN26" s="2">
        <f>IF(AND('Gantt Chart'!UN$5&gt;(SUM(Main!$F5:$G5)+Main!$H5+Main!$I5+SUM(Main!$J5:$K5)+SUM($B$4:$C$4)),'Gantt Chart'!UN$5&lt;=(SUM(Main!$F5:$G5)+Main!$H5+Main!$I5+SUM(Main!$J5:$K5)+SUM(Main!$J8:$K8)+SUM($B$4:$C$4))),Main!$S8,0)</f>
        <v>0</v>
      </c>
      <c r="UO26" s="2">
        <f>IF(AND('Gantt Chart'!UO$5&gt;(SUM(Main!$F5:$G5)+Main!$H5+Main!$I5+SUM(Main!$J5:$K5)+SUM($B$4:$C$4)),'Gantt Chart'!UO$5&lt;=(SUM(Main!$F5:$G5)+Main!$H5+Main!$I5+SUM(Main!$J5:$K5)+SUM(Main!$J8:$K8)+SUM($B$4:$C$4))),Main!$S8,0)</f>
        <v>0</v>
      </c>
      <c r="UP26" s="2">
        <f>IF(AND('Gantt Chart'!UP$5&gt;(SUM(Main!$F5:$G5)+Main!$H5+Main!$I5+SUM(Main!$J5:$K5)+SUM($B$4:$C$4)),'Gantt Chart'!UP$5&lt;=(SUM(Main!$F5:$G5)+Main!$H5+Main!$I5+SUM(Main!$J5:$K5)+SUM(Main!$J8:$K8)+SUM($B$4:$C$4))),Main!$S8,0)</f>
        <v>0</v>
      </c>
      <c r="UQ26" s="2">
        <f>IF(AND('Gantt Chart'!UQ$5&gt;(SUM(Main!$F5:$G5)+Main!$H5+Main!$I5+SUM(Main!$J5:$K5)+SUM($B$4:$C$4)),'Gantt Chart'!UQ$5&lt;=(SUM(Main!$F5:$G5)+Main!$H5+Main!$I5+SUM(Main!$J5:$K5)+SUM(Main!$J8:$K8)+SUM($B$4:$C$4))),Main!$S8,0)</f>
        <v>0</v>
      </c>
      <c r="UR26" s="2">
        <f>IF(AND('Gantt Chart'!UR$5&gt;(SUM(Main!$F5:$G5)+Main!$H5+Main!$I5+SUM(Main!$J5:$K5)+SUM($B$4:$C$4)),'Gantt Chart'!UR$5&lt;=(SUM(Main!$F5:$G5)+Main!$H5+Main!$I5+SUM(Main!$J5:$K5)+SUM(Main!$J8:$K8)+SUM($B$4:$C$4))),Main!$S8,0)</f>
        <v>0</v>
      </c>
      <c r="US26" s="2">
        <f>IF(AND('Gantt Chart'!US$5&gt;(SUM(Main!$F5:$G5)+Main!$H5+Main!$I5+SUM(Main!$J5:$K5)+SUM($B$4:$C$4)),'Gantt Chart'!US$5&lt;=(SUM(Main!$F5:$G5)+Main!$H5+Main!$I5+SUM(Main!$J5:$K5)+SUM(Main!$J8:$K8)+SUM($B$4:$C$4))),Main!$S8,0)</f>
        <v>0</v>
      </c>
      <c r="UT26" s="2">
        <f>IF(AND('Gantt Chart'!UT$5&gt;(SUM(Main!$F5:$G5)+Main!$H5+Main!$I5+SUM(Main!$J5:$K5)+SUM($B$4:$C$4)),'Gantt Chart'!UT$5&lt;=(SUM(Main!$F5:$G5)+Main!$H5+Main!$I5+SUM(Main!$J5:$K5)+SUM(Main!$J8:$K8)+SUM($B$4:$C$4))),Main!$S8,0)</f>
        <v>0</v>
      </c>
      <c r="UU26" s="2">
        <f>IF(AND('Gantt Chart'!UU$5&gt;(SUM(Main!$F5:$G5)+Main!$H5+Main!$I5+SUM(Main!$J5:$K5)+SUM($B$4:$C$4)),'Gantt Chart'!UU$5&lt;=(SUM(Main!$F5:$G5)+Main!$H5+Main!$I5+SUM(Main!$J5:$K5)+SUM(Main!$J8:$K8)+SUM($B$4:$C$4))),Main!$S8,0)</f>
        <v>0</v>
      </c>
      <c r="UV26" s="2">
        <f>IF(AND('Gantt Chart'!UV$5&gt;(SUM(Main!$F5:$G5)+Main!$H5+Main!$I5+SUM(Main!$J5:$K5)+SUM($B$4:$C$4)),'Gantt Chart'!UV$5&lt;=(SUM(Main!$F5:$G5)+Main!$H5+Main!$I5+SUM(Main!$J5:$K5)+SUM(Main!$J8:$K8)+SUM($B$4:$C$4))),Main!$S8,0)</f>
        <v>0</v>
      </c>
      <c r="UW26" s="2">
        <f>IF(AND('Gantt Chart'!UW$5&gt;(SUM(Main!$F5:$G5)+Main!$H5+Main!$I5+SUM(Main!$J5:$K5)+SUM($B$4:$C$4)),'Gantt Chart'!UW$5&lt;=(SUM(Main!$F5:$G5)+Main!$H5+Main!$I5+SUM(Main!$J5:$K5)+SUM(Main!$J8:$K8)+SUM($B$4:$C$4))),Main!$S8,0)</f>
        <v>0</v>
      </c>
      <c r="UX26" s="2">
        <f>IF(AND('Gantt Chart'!UX$5&gt;(SUM(Main!$F5:$G5)+Main!$H5+Main!$I5+SUM(Main!$J5:$K5)+SUM($B$4:$C$4)),'Gantt Chart'!UX$5&lt;=(SUM(Main!$F5:$G5)+Main!$H5+Main!$I5+SUM(Main!$J5:$K5)+SUM(Main!$J8:$K8)+SUM($B$4:$C$4))),Main!$S8,0)</f>
        <v>0</v>
      </c>
      <c r="UY26" s="2">
        <f>IF(AND('Gantt Chart'!UY$5&gt;(SUM(Main!$F5:$G5)+Main!$H5+Main!$I5+SUM(Main!$J5:$K5)+SUM($B$4:$C$4)),'Gantt Chart'!UY$5&lt;=(SUM(Main!$F5:$G5)+Main!$H5+Main!$I5+SUM(Main!$J5:$K5)+SUM(Main!$J8:$K8)+SUM($B$4:$C$4))),Main!$S8,0)</f>
        <v>0</v>
      </c>
      <c r="UZ26" s="2">
        <f>IF(AND('Gantt Chart'!UZ$5&gt;(SUM(Main!$F5:$G5)+Main!$H5+Main!$I5+SUM(Main!$J5:$K5)+SUM($B$4:$C$4)),'Gantt Chart'!UZ$5&lt;=(SUM(Main!$F5:$G5)+Main!$H5+Main!$I5+SUM(Main!$J5:$K5)+SUM(Main!$J8:$K8)+SUM($B$4:$C$4))),Main!$S8,0)</f>
        <v>0</v>
      </c>
      <c r="VA26" s="2">
        <f>IF(AND('Gantt Chart'!VA$5&gt;(SUM(Main!$F5:$G5)+Main!$H5+Main!$I5+SUM(Main!$J5:$K5)+SUM($B$4:$C$4)),'Gantt Chart'!VA$5&lt;=(SUM(Main!$F5:$G5)+Main!$H5+Main!$I5+SUM(Main!$J5:$K5)+SUM(Main!$J8:$K8)+SUM($B$4:$C$4))),Main!$S8,0)</f>
        <v>0</v>
      </c>
      <c r="VB26" s="2">
        <f>IF(AND('Gantt Chart'!VB$5&gt;(SUM(Main!$F5:$G5)+Main!$H5+Main!$I5+SUM(Main!$J5:$K5)+SUM($B$4:$C$4)),'Gantt Chart'!VB$5&lt;=(SUM(Main!$F5:$G5)+Main!$H5+Main!$I5+SUM(Main!$J5:$K5)+SUM(Main!$J8:$K8)+SUM($B$4:$C$4))),Main!$S8,0)</f>
        <v>0</v>
      </c>
      <c r="VC26" s="2">
        <f>IF(AND('Gantt Chart'!VC$5&gt;(SUM(Main!$F5:$G5)+Main!$H5+Main!$I5+SUM(Main!$J5:$K5)+SUM($B$4:$C$4)),'Gantt Chart'!VC$5&lt;=(SUM(Main!$F5:$G5)+Main!$H5+Main!$I5+SUM(Main!$J5:$K5)+SUM(Main!$J8:$K8)+SUM($B$4:$C$4))),Main!$S8,0)</f>
        <v>0</v>
      </c>
      <c r="VD26" s="2">
        <f>IF(AND('Gantt Chart'!VD$5&gt;(SUM(Main!$F5:$G5)+Main!$H5+Main!$I5+SUM(Main!$J5:$K5)+SUM($B$4:$C$4)),'Gantt Chart'!VD$5&lt;=(SUM(Main!$F5:$G5)+Main!$H5+Main!$I5+SUM(Main!$J5:$K5)+SUM(Main!$J8:$K8)+SUM($B$4:$C$4))),Main!$S8,0)</f>
        <v>0</v>
      </c>
      <c r="VE26" s="2">
        <f>IF(AND('Gantt Chart'!VE$5&gt;(SUM(Main!$F5:$G5)+Main!$H5+Main!$I5+SUM(Main!$J5:$K5)+SUM($B$4:$C$4)),'Gantt Chart'!VE$5&lt;=(SUM(Main!$F5:$G5)+Main!$H5+Main!$I5+SUM(Main!$J5:$K5)+SUM(Main!$J8:$K8)+SUM($B$4:$C$4))),Main!$S8,0)</f>
        <v>0</v>
      </c>
      <c r="VF26" s="2">
        <f>IF(AND('Gantt Chart'!VF$5&gt;(SUM(Main!$F5:$G5)+Main!$H5+Main!$I5+SUM(Main!$J5:$K5)+SUM($B$4:$C$4)),'Gantt Chart'!VF$5&lt;=(SUM(Main!$F5:$G5)+Main!$H5+Main!$I5+SUM(Main!$J5:$K5)+SUM(Main!$J8:$K8)+SUM($B$4:$C$4))),Main!$S8,0)</f>
        <v>0</v>
      </c>
      <c r="VG26" s="2">
        <f>IF(AND('Gantt Chart'!VG$5&gt;(SUM(Main!$F5:$G5)+Main!$H5+Main!$I5+SUM(Main!$J5:$K5)+SUM($B$4:$C$4)),'Gantt Chart'!VG$5&lt;=(SUM(Main!$F5:$G5)+Main!$H5+Main!$I5+SUM(Main!$J5:$K5)+SUM(Main!$J8:$K8)+SUM($B$4:$C$4))),Main!$S8,0)</f>
        <v>0</v>
      </c>
      <c r="VH26" s="2">
        <f>IF(AND('Gantt Chart'!VH$5&gt;(SUM(Main!$F5:$G5)+Main!$H5+Main!$I5+SUM(Main!$J5:$K5)+SUM($B$4:$C$4)),'Gantt Chart'!VH$5&lt;=(SUM(Main!$F5:$G5)+Main!$H5+Main!$I5+SUM(Main!$J5:$K5)+SUM(Main!$J8:$K8)+SUM($B$4:$C$4))),Main!$S8,0)</f>
        <v>0</v>
      </c>
      <c r="VI26" s="2">
        <f>IF(AND('Gantt Chart'!VI$5&gt;(SUM(Main!$F5:$G5)+Main!$H5+Main!$I5+SUM(Main!$J5:$K5)+SUM($B$4:$C$4)),'Gantt Chart'!VI$5&lt;=(SUM(Main!$F5:$G5)+Main!$H5+Main!$I5+SUM(Main!$J5:$K5)+SUM(Main!$J8:$K8)+SUM($B$4:$C$4))),Main!$S8,0)</f>
        <v>0</v>
      </c>
      <c r="VJ26" s="2">
        <f>IF(AND('Gantt Chart'!VJ$5&gt;(SUM(Main!$F5:$G5)+Main!$H5+Main!$I5+SUM(Main!$J5:$K5)+SUM($B$4:$C$4)),'Gantt Chart'!VJ$5&lt;=(SUM(Main!$F5:$G5)+Main!$H5+Main!$I5+SUM(Main!$J5:$K5)+SUM(Main!$J8:$K8)+SUM($B$4:$C$4))),Main!$S8,0)</f>
        <v>0</v>
      </c>
      <c r="VK26" s="2">
        <f>IF(AND('Gantt Chart'!VK$5&gt;(SUM(Main!$F5:$G5)+Main!$H5+Main!$I5+SUM(Main!$J5:$K5)+SUM($B$4:$C$4)),'Gantt Chart'!VK$5&lt;=(SUM(Main!$F5:$G5)+Main!$H5+Main!$I5+SUM(Main!$J5:$K5)+SUM(Main!$J8:$K8)+SUM($B$4:$C$4))),Main!$S8,0)</f>
        <v>0</v>
      </c>
      <c r="VL26" s="2">
        <f>IF(AND('Gantt Chart'!VL$5&gt;(SUM(Main!$F5:$G5)+Main!$H5+Main!$I5+SUM(Main!$J5:$K5)+SUM($B$4:$C$4)),'Gantt Chart'!VL$5&lt;=(SUM(Main!$F5:$G5)+Main!$H5+Main!$I5+SUM(Main!$J5:$K5)+SUM(Main!$J8:$K8)+SUM($B$4:$C$4))),Main!$S8,0)</f>
        <v>0</v>
      </c>
      <c r="VM26" s="2">
        <f>IF(AND('Gantt Chart'!VM$5&gt;(SUM(Main!$F5:$G5)+Main!$H5+Main!$I5+SUM(Main!$J5:$K5)+SUM($B$4:$C$4)),'Gantt Chart'!VM$5&lt;=(SUM(Main!$F5:$G5)+Main!$H5+Main!$I5+SUM(Main!$J5:$K5)+SUM(Main!$J8:$K8)+SUM($B$4:$C$4))),Main!$S8,0)</f>
        <v>0</v>
      </c>
      <c r="VN26" s="2">
        <f>IF(AND('Gantt Chart'!VN$5&gt;(SUM(Main!$F5:$G5)+Main!$H5+Main!$I5+SUM(Main!$J5:$K5)+SUM($B$4:$C$4)),'Gantt Chart'!VN$5&lt;=(SUM(Main!$F5:$G5)+Main!$H5+Main!$I5+SUM(Main!$J5:$K5)+SUM(Main!$J8:$K8)+SUM($B$4:$C$4))),Main!$S8,0)</f>
        <v>0</v>
      </c>
      <c r="VO26" s="2">
        <f>IF(AND('Gantt Chart'!VO$5&gt;(SUM(Main!$F5:$G5)+Main!$H5+Main!$I5+SUM(Main!$J5:$K5)+SUM($B$4:$C$4)),'Gantt Chart'!VO$5&lt;=(SUM(Main!$F5:$G5)+Main!$H5+Main!$I5+SUM(Main!$J5:$K5)+SUM(Main!$J8:$K8)+SUM($B$4:$C$4))),Main!$S8,0)</f>
        <v>0</v>
      </c>
      <c r="VP26" s="2">
        <f>IF(AND('Gantt Chart'!VP$5&gt;(SUM(Main!$F5:$G5)+Main!$H5+Main!$I5+SUM(Main!$J5:$K5)+SUM($B$4:$C$4)),'Gantt Chart'!VP$5&lt;=(SUM(Main!$F5:$G5)+Main!$H5+Main!$I5+SUM(Main!$J5:$K5)+SUM(Main!$J8:$K8)+SUM($B$4:$C$4))),Main!$S8,0)</f>
        <v>0</v>
      </c>
      <c r="VQ26" s="2">
        <f>IF(AND('Gantt Chart'!VQ$5&gt;(SUM(Main!$F5:$G5)+Main!$H5+Main!$I5+SUM(Main!$J5:$K5)+SUM($B$4:$C$4)),'Gantt Chart'!VQ$5&lt;=(SUM(Main!$F5:$G5)+Main!$H5+Main!$I5+SUM(Main!$J5:$K5)+SUM(Main!$J8:$K8)+SUM($B$4:$C$4))),Main!$S8,0)</f>
        <v>0</v>
      </c>
      <c r="VR26" s="2">
        <f>IF(AND('Gantt Chart'!VR$5&gt;(SUM(Main!$F5:$G5)+Main!$H5+Main!$I5+SUM(Main!$J5:$K5)+SUM($B$4:$C$4)),'Gantt Chart'!VR$5&lt;=(SUM(Main!$F5:$G5)+Main!$H5+Main!$I5+SUM(Main!$J5:$K5)+SUM(Main!$J8:$K8)+SUM($B$4:$C$4))),Main!$S8,0)</f>
        <v>0</v>
      </c>
      <c r="VS26" s="2">
        <f>IF(AND('Gantt Chart'!VS$5&gt;(SUM(Main!$F5:$G5)+Main!$H5+Main!$I5+SUM(Main!$J5:$K5)+SUM($B$4:$C$4)),'Gantt Chart'!VS$5&lt;=(SUM(Main!$F5:$G5)+Main!$H5+Main!$I5+SUM(Main!$J5:$K5)+SUM(Main!$J8:$K8)+SUM($B$4:$C$4))),Main!$S8,0)</f>
        <v>0</v>
      </c>
      <c r="VT26" s="2">
        <f>IF(AND('Gantt Chart'!VT$5&gt;(SUM(Main!$F5:$G5)+Main!$H5+Main!$I5+SUM(Main!$J5:$K5)+SUM($B$4:$C$4)),'Gantt Chart'!VT$5&lt;=(SUM(Main!$F5:$G5)+Main!$H5+Main!$I5+SUM(Main!$J5:$K5)+SUM(Main!$J8:$K8)+SUM($B$4:$C$4))),Main!$S8,0)</f>
        <v>0</v>
      </c>
      <c r="VU26" s="2">
        <f>IF(AND('Gantt Chart'!VU$5&gt;(SUM(Main!$F5:$G5)+Main!$H5+Main!$I5+SUM(Main!$J5:$K5)+SUM($B$4:$C$4)),'Gantt Chart'!VU$5&lt;=(SUM(Main!$F5:$G5)+Main!$H5+Main!$I5+SUM(Main!$J5:$K5)+SUM(Main!$J8:$K8)+SUM($B$4:$C$4))),Main!$S8,0)</f>
        <v>0</v>
      </c>
      <c r="VV26" s="2">
        <f>IF(AND('Gantt Chart'!VV$5&gt;(SUM(Main!$F5:$G5)+Main!$H5+Main!$I5+SUM(Main!$J5:$K5)+SUM($B$4:$C$4)),'Gantt Chart'!VV$5&lt;=(SUM(Main!$F5:$G5)+Main!$H5+Main!$I5+SUM(Main!$J5:$K5)+SUM(Main!$J8:$K8)+SUM($B$4:$C$4))),Main!$S8,0)</f>
        <v>0</v>
      </c>
      <c r="VW26" s="2">
        <f>IF(AND('Gantt Chart'!VW$5&gt;(SUM(Main!$F5:$G5)+Main!$H5+Main!$I5+SUM(Main!$J5:$K5)+SUM($B$4:$C$4)),'Gantt Chart'!VW$5&lt;=(SUM(Main!$F5:$G5)+Main!$H5+Main!$I5+SUM(Main!$J5:$K5)+SUM(Main!$J8:$K8)+SUM($B$4:$C$4))),Main!$S8,0)</f>
        <v>0</v>
      </c>
      <c r="VX26" s="2">
        <f>IF(AND('Gantt Chart'!VX$5&gt;(SUM(Main!$F5:$G5)+Main!$H5+Main!$I5+SUM(Main!$J5:$K5)+SUM($B$4:$C$4)),'Gantt Chart'!VX$5&lt;=(SUM(Main!$F5:$G5)+Main!$H5+Main!$I5+SUM(Main!$J5:$K5)+SUM(Main!$J8:$K8)+SUM($B$4:$C$4))),Main!$S8,0)</f>
        <v>0</v>
      </c>
      <c r="VY26" s="2">
        <f>IF(AND('Gantt Chart'!VY$5&gt;(SUM(Main!$F5:$G5)+Main!$H5+Main!$I5+SUM(Main!$J5:$K5)+SUM($B$4:$C$4)),'Gantt Chart'!VY$5&lt;=(SUM(Main!$F5:$G5)+Main!$H5+Main!$I5+SUM(Main!$J5:$K5)+SUM(Main!$J8:$K8)+SUM($B$4:$C$4))),Main!$S8,0)</f>
        <v>0</v>
      </c>
      <c r="VZ26" s="2">
        <f>IF(AND('Gantt Chart'!VZ$5&gt;(SUM(Main!$F5:$G5)+Main!$H5+Main!$I5+SUM(Main!$J5:$K5)+SUM($B$4:$C$4)),'Gantt Chart'!VZ$5&lt;=(SUM(Main!$F5:$G5)+Main!$H5+Main!$I5+SUM(Main!$J5:$K5)+SUM(Main!$J8:$K8)+SUM($B$4:$C$4))),Main!$S8,0)</f>
        <v>0</v>
      </c>
      <c r="WA26" s="2">
        <f>IF(AND('Gantt Chart'!WA$5&gt;(SUM(Main!$F5:$G5)+Main!$H5+Main!$I5+SUM(Main!$J5:$K5)+SUM($B$4:$C$4)),'Gantt Chart'!WA$5&lt;=(SUM(Main!$F5:$G5)+Main!$H5+Main!$I5+SUM(Main!$J5:$K5)+SUM(Main!$J8:$K8)+SUM($B$4:$C$4))),Main!$S8,0)</f>
        <v>0</v>
      </c>
      <c r="WB26" s="2">
        <f>IF(AND('Gantt Chart'!WB$5&gt;(SUM(Main!$F5:$G5)+Main!$H5+Main!$I5+SUM(Main!$J5:$K5)+SUM($B$4:$C$4)),'Gantt Chart'!WB$5&lt;=(SUM(Main!$F5:$G5)+Main!$H5+Main!$I5+SUM(Main!$J5:$K5)+SUM(Main!$J8:$K8)+SUM($B$4:$C$4))),Main!$S8,0)</f>
        <v>0</v>
      </c>
      <c r="WC26" s="2">
        <f>IF(AND('Gantt Chart'!WC$5&gt;(SUM(Main!$F5:$G5)+Main!$H5+Main!$I5+SUM(Main!$J5:$K5)+SUM($B$4:$C$4)),'Gantt Chart'!WC$5&lt;=(SUM(Main!$F5:$G5)+Main!$H5+Main!$I5+SUM(Main!$J5:$K5)+SUM(Main!$J8:$K8)+SUM($B$4:$C$4))),Main!$S8,0)</f>
        <v>0</v>
      </c>
      <c r="WD26" s="2">
        <f>IF(AND('Gantt Chart'!WD$5&gt;(SUM(Main!$F5:$G5)+Main!$H5+Main!$I5+SUM(Main!$J5:$K5)+SUM($B$4:$C$4)),'Gantt Chart'!WD$5&lt;=(SUM(Main!$F5:$G5)+Main!$H5+Main!$I5+SUM(Main!$J5:$K5)+SUM(Main!$J8:$K8)+SUM($B$4:$C$4))),Main!$S8,0)</f>
        <v>0</v>
      </c>
      <c r="WE26" s="2">
        <f>IF(AND('Gantt Chart'!WE$5&gt;(SUM(Main!$F5:$G5)+Main!$H5+Main!$I5+SUM(Main!$J5:$K5)+SUM($B$4:$C$4)),'Gantt Chart'!WE$5&lt;=(SUM(Main!$F5:$G5)+Main!$H5+Main!$I5+SUM(Main!$J5:$K5)+SUM(Main!$J8:$K8)+SUM($B$4:$C$4))),Main!$S8,0)</f>
        <v>0</v>
      </c>
      <c r="WF26" s="24" t="s">
        <v>35</v>
      </c>
    </row>
    <row r="27" spans="1:604 5004:16330" s="2" customFormat="1" x14ac:dyDescent="2.0499999999999998">
      <c r="A27" s="19" t="str">
        <f>Main!C9</f>
        <v>N8</v>
      </c>
      <c r="B27" s="2" t="s">
        <v>27</v>
      </c>
      <c r="C27" s="2">
        <v>0</v>
      </c>
      <c r="D27" s="2">
        <f>IF(AND(D$5&gt;=Main!$H9+SUM($B$2:$C$2),D$5&lt;=(SUM(Main!$F9:$G9)+Main!$H9)+SUM($B$2:$C$2)),Main!$Q9,0)</f>
        <v>32475.429120000004</v>
      </c>
      <c r="E27" s="2">
        <f>IF(AND(E$5&gt;=Main!$H9+SUM($B$2:$C$2),E$5&lt;=(SUM(Main!$F9:$G9)+Main!$H9)+SUM($B$2:$C$2)),Main!$Q9,0)</f>
        <v>32475.429120000004</v>
      </c>
      <c r="F27" s="2">
        <f>IF(AND(F$5&gt;=Main!$H9+SUM($B$2:$C$2),F$5&lt;=(SUM(Main!$F9:$G9)+Main!$H9)+SUM($B$2:$C$2)),Main!$Q9,0)</f>
        <v>32475.429120000004</v>
      </c>
      <c r="G27" s="2">
        <f>IF(AND(G$5&gt;=Main!$H9+SUM($B$2:$C$2),G$5&lt;=(SUM(Main!$F9:$G9)+Main!$H9)+SUM($B$2:$C$2)),Main!$Q9,0)</f>
        <v>32475.429120000004</v>
      </c>
      <c r="H27" s="2">
        <f>IF(AND(H$5&gt;=Main!$H9+SUM($B$2:$C$2),H$5&lt;=(SUM(Main!$F9:$G9)+Main!$H9)+SUM($B$2:$C$2)),Main!$Q9,0)</f>
        <v>32475.429120000004</v>
      </c>
      <c r="I27" s="2">
        <f>IF(AND(I$5&gt;=Main!$H9+SUM($B$2:$C$2),I$5&lt;=(SUM(Main!$F9:$G9)+Main!$H9)+SUM($B$2:$C$2)),Main!$Q9,0)</f>
        <v>32475.429120000004</v>
      </c>
      <c r="J27" s="2">
        <f>IF(AND(J$5&gt;=Main!$H9+SUM($B$2:$C$2),J$5&lt;=(SUM(Main!$F9:$G9)+Main!$H9)+SUM($B$2:$C$2)),Main!$Q9,0)</f>
        <v>32475.429120000004</v>
      </c>
      <c r="K27" s="2">
        <f>IF(AND(K$5&gt;=Main!$H9+SUM($B$2:$C$2),K$5&lt;=(SUM(Main!$F9:$G9)+Main!$H9)+SUM($B$2:$C$2)),Main!$Q9,0)</f>
        <v>32475.429120000004</v>
      </c>
      <c r="L27" s="2">
        <f>IF(AND(L$5&gt;=Main!$H9+SUM($B$2:$C$2),L$5&lt;=(SUM(Main!$F9:$G9)+Main!$H9)+SUM($B$2:$C$2)),Main!$Q9,0)</f>
        <v>32475.429120000004</v>
      </c>
      <c r="M27" s="2">
        <f>IF(AND(M$5&gt;=Main!$H9+SUM($B$2:$C$2),M$5&lt;=(SUM(Main!$F9:$G9)+Main!$H9)+SUM($B$2:$C$2)),Main!$Q9,0)</f>
        <v>32475.429120000004</v>
      </c>
      <c r="N27" s="2">
        <f>IF(AND(N$5&gt;=Main!$H9+SUM($B$2:$C$2),N$5&lt;=(SUM(Main!$F9:$G9)+Main!$H9)+SUM($B$2:$C$2)),Main!$Q9,0)</f>
        <v>32475.429120000004</v>
      </c>
      <c r="O27" s="2">
        <f>IF(AND(O$5&gt;=Main!$H9+SUM($B$2:$C$2),O$5&lt;=(SUM(Main!$F9:$G9)+Main!$H9)+SUM($B$2:$C$2)),Main!$Q9,0)</f>
        <v>32475.429120000004</v>
      </c>
      <c r="P27" s="2">
        <f>IF(AND(P$5&gt;=Main!$H9+SUM($B$2:$C$2),P$5&lt;=(SUM(Main!$F9:$G9)+Main!$H9)+SUM($B$2:$C$2)),Main!$Q9,0)</f>
        <v>32475.429120000004</v>
      </c>
      <c r="Q27" s="2">
        <f>IF(AND(Q$5&gt;=Main!$H9+SUM($B$2:$C$2),Q$5&lt;=(SUM(Main!$F9:$G9)+Main!$H9)+SUM($B$2:$C$2)),Main!$Q9,0)</f>
        <v>32475.429120000004</v>
      </c>
      <c r="R27" s="2">
        <f>IF(AND(R$5&gt;=Main!$H9+SUM($B$2:$C$2),R$5&lt;=(SUM(Main!$F9:$G9)+Main!$H9)+SUM($B$2:$C$2)),Main!$Q9,0)</f>
        <v>32475.429120000004</v>
      </c>
      <c r="S27" s="2">
        <f>IF(AND(S$5&gt;=Main!$H9+SUM($B$2:$C$2),S$5&lt;=(SUM(Main!$F9:$G9)+Main!$H9)+SUM($B$2:$C$2)),Main!$Q9,0)</f>
        <v>32475.429120000004</v>
      </c>
      <c r="T27" s="2">
        <f>IF(AND(T$5&gt;=Main!$H9+SUM($B$2:$C$2),T$5&lt;=(SUM(Main!$F9:$G9)+Main!$H9)+SUM($B$2:$C$2)),Main!$Q9,0)</f>
        <v>32475.429120000004</v>
      </c>
      <c r="U27" s="2">
        <f>IF(AND(U$5&gt;=Main!$H9+SUM($B$2:$C$2),U$5&lt;=(SUM(Main!$F9:$G9)+Main!$H9)+SUM($B$2:$C$2)),Main!$Q9,0)</f>
        <v>32475.429120000004</v>
      </c>
      <c r="V27" s="2">
        <f>IF(AND(V$5&gt;=Main!$H9+SUM($B$2:$C$2),V$5&lt;=(SUM(Main!$F9:$G9)+Main!$H9)+SUM($B$2:$C$2)),Main!$Q9,0)</f>
        <v>32475.429120000004</v>
      </c>
      <c r="W27" s="2">
        <f>IF(AND(W$5&gt;=Main!$H9+SUM($B$2:$C$2),W$5&lt;=(SUM(Main!$F9:$G9)+Main!$H9)+SUM($B$2:$C$2)),Main!$Q9,0)</f>
        <v>32475.429120000004</v>
      </c>
      <c r="X27" s="2">
        <f>IF(AND(X$5&gt;=Main!$H9+SUM($B$2:$C$2),X$5&lt;=(SUM(Main!$F9:$G9)+Main!$H9)+SUM($B$2:$C$2)),Main!$Q9,0)</f>
        <v>32475.429120000004</v>
      </c>
      <c r="Y27" s="2">
        <f>IF(AND(Y$5&gt;=Main!$H9+SUM($B$2:$C$2),Y$5&lt;=(SUM(Main!$F9:$G9)+Main!$H9)+SUM($B$2:$C$2)),Main!$Q9,0)</f>
        <v>32475.429120000004</v>
      </c>
      <c r="Z27" s="2">
        <f>IF(AND(Z$5&gt;=Main!$H9+SUM($B$2:$C$2),Z$5&lt;=(SUM(Main!$F9:$G9)+Main!$H9)+SUM($B$2:$C$2)),Main!$Q9,0)</f>
        <v>32475.429120000004</v>
      </c>
      <c r="AA27" s="2">
        <f>IF(AND(AA$5&gt;=Main!$H9+SUM($B$2:$C$2),AA$5&lt;=(SUM(Main!$F9:$G9)+Main!$H9)+SUM($B$2:$C$2)),Main!$Q9,0)</f>
        <v>32475.429120000004</v>
      </c>
      <c r="AB27" s="2">
        <f>IF(AND(AB$5&gt;=Main!$H9+SUM($B$2:$C$2),AB$5&lt;=(SUM(Main!$F9:$G9)+Main!$H9)+SUM($B$2:$C$2)),Main!$Q9,0)</f>
        <v>32475.429120000004</v>
      </c>
      <c r="AC27" s="2">
        <f>IF(AND(AC$5&gt;=Main!$H9+SUM($B$2:$C$2),AC$5&lt;=(SUM(Main!$F9:$G9)+Main!$H9)+SUM($B$2:$C$2)),Main!$Q9,0)</f>
        <v>32475.429120000004</v>
      </c>
      <c r="AD27" s="2">
        <f>IF(AND(AD$5&gt;=Main!$H9+SUM($B$2:$C$2),AD$5&lt;=(SUM(Main!$F9:$G9)+Main!$H9)+SUM($B$2:$C$2)),Main!$Q9,0)</f>
        <v>32475.429120000004</v>
      </c>
      <c r="AE27" s="2">
        <f>IF(AND(AE$5&gt;=Main!$H9+SUM($B$2:$C$2),AE$5&lt;=(SUM(Main!$F9:$G9)+Main!$H9)+SUM($B$2:$C$2)),Main!$Q9,0)</f>
        <v>32475.429120000004</v>
      </c>
      <c r="AF27" s="2">
        <f>IF(AND(AF$5&gt;=Main!$H9+SUM($B$2:$C$2),AF$5&lt;=(SUM(Main!$F9:$G9)+Main!$H9)+SUM($B$2:$C$2)),Main!$Q9,0)</f>
        <v>32475.429120000004</v>
      </c>
      <c r="AG27" s="2">
        <f>IF(AND(AG$5&gt;=Main!$H9+SUM($B$2:$C$2),AG$5&lt;=(SUM(Main!$F9:$G9)+Main!$H9)+SUM($B$2:$C$2)),Main!$Q9,0)</f>
        <v>32475.429120000004</v>
      </c>
      <c r="AH27" s="2">
        <f>IF(AND(AH$5&gt;=Main!$H9+SUM($B$2:$C$2),AH$5&lt;=(SUM(Main!$F9:$G9)+Main!$H9)+SUM($B$2:$C$2)),Main!$Q9,0)</f>
        <v>32475.429120000004</v>
      </c>
      <c r="AI27" s="2">
        <f>IF(AND(AI$5&gt;=Main!$H9+SUM($B$2:$C$2),AI$5&lt;=(SUM(Main!$F9:$G9)+Main!$H9)+SUM($B$2:$C$2)),Main!$Q9,0)</f>
        <v>32475.429120000004</v>
      </c>
      <c r="AJ27" s="2">
        <f>IF(AND(AJ$5&gt;=Main!$H9+SUM($B$2:$C$2),AJ$5&lt;=(SUM(Main!$F9:$G9)+Main!$H9)+SUM($B$2:$C$2)),Main!$Q9,0)</f>
        <v>0</v>
      </c>
      <c r="AK27" s="2">
        <f>IF(AND(AK$5&gt;=Main!$H9+SUM($B$2:$C$2),AK$5&lt;=(SUM(Main!$F9:$G9)+Main!$H9)+SUM($B$2:$C$2)),Main!$Q9,0)</f>
        <v>0</v>
      </c>
      <c r="AL27" s="2">
        <f>IF(AND(AL$5&gt;=Main!$H9+SUM($B$2:$C$2),AL$5&lt;=(SUM(Main!$F9:$G9)+Main!$H9)+SUM($B$2:$C$2)),Main!$Q9,0)</f>
        <v>0</v>
      </c>
      <c r="AM27" s="2">
        <f>IF(AND(AM$5&gt;=Main!$H9+SUM($B$2:$C$2),AM$5&lt;=(SUM(Main!$F9:$G9)+Main!$H9)+SUM($B$2:$C$2)),Main!$Q9,0)</f>
        <v>0</v>
      </c>
      <c r="AN27" s="2">
        <f>IF(AND(AN$5&gt;=Main!$H9+SUM($B$2:$C$2),AN$5&lt;=(SUM(Main!$F9:$G9)+Main!$H9)+SUM($B$2:$C$2)),Main!$Q9,0)</f>
        <v>0</v>
      </c>
      <c r="AO27" s="2">
        <f>IF(AND(AO$5&gt;=Main!$H9+SUM($B$2:$C$2),AO$5&lt;=(SUM(Main!$F9:$G9)+Main!$H9)+SUM($B$2:$C$2)),Main!$Q9,0)</f>
        <v>0</v>
      </c>
      <c r="AP27" s="2">
        <f>IF(AND(AP$5&gt;=Main!$H9+SUM($B$2:$C$2),AP$5&lt;=(SUM(Main!$F9:$G9)+Main!$H9)+SUM($B$2:$C$2)),Main!$Q9,0)</f>
        <v>0</v>
      </c>
      <c r="AQ27" s="2">
        <f>IF(AND(AQ$5&gt;=Main!$H9+SUM($B$2:$C$2),AQ$5&lt;=(SUM(Main!$F9:$G9)+Main!$H9)+SUM($B$2:$C$2)),Main!$Q9,0)</f>
        <v>0</v>
      </c>
      <c r="AR27" s="2">
        <f>IF(AND(AR$5&gt;=Main!$H9+SUM($B$2:$C$2),AR$5&lt;=(SUM(Main!$F9:$G9)+Main!$H9)+SUM($B$2:$C$2)),Main!$Q9,0)</f>
        <v>0</v>
      </c>
      <c r="AS27" s="2">
        <f>IF(AND(AS$5&gt;=Main!$H9+SUM($B$2:$C$2),AS$5&lt;=(SUM(Main!$F9:$G9)+Main!$H9)+SUM($B$2:$C$2)),Main!$Q9,0)</f>
        <v>0</v>
      </c>
      <c r="AT27" s="2">
        <f>IF(AND(AT$5&gt;=Main!$H9+SUM($B$2:$C$2),AT$5&lt;=(SUM(Main!$F9:$G9)+Main!$H9)+SUM($B$2:$C$2)),Main!$Q9,0)</f>
        <v>0</v>
      </c>
      <c r="AU27" s="2">
        <f>IF(AND(AU$5&gt;=Main!$H9+SUM($B$2:$C$2),AU$5&lt;=(SUM(Main!$F9:$G9)+Main!$H9)+SUM($B$2:$C$2)),Main!$Q9,0)</f>
        <v>0</v>
      </c>
      <c r="AV27" s="2">
        <f>IF(AND(AV$5&gt;=Main!$H9+SUM($B$2:$C$2),AV$5&lt;=(SUM(Main!$F9:$G9)+Main!$H9)+SUM($B$2:$C$2)),Main!$Q9,0)</f>
        <v>0</v>
      </c>
      <c r="AW27" s="2">
        <f>IF(AND(AW$5&gt;=Main!$H9+SUM($B$2:$C$2),AW$5&lt;=(SUM(Main!$F9:$G9)+Main!$H9)+SUM($B$2:$C$2)),Main!$Q9,0)</f>
        <v>0</v>
      </c>
      <c r="AX27" s="2">
        <f>IF(AND(AX$5&gt;=Main!$H9+SUM($B$2:$C$2),AX$5&lt;=(SUM(Main!$F9:$G9)+Main!$H9)+SUM($B$2:$C$2)),Main!$Q9,0)</f>
        <v>0</v>
      </c>
      <c r="AY27" s="2">
        <f>IF(AND(AY$5&gt;=Main!$H9+SUM($B$2:$C$2),AY$5&lt;=(SUM(Main!$F9:$G9)+Main!$H9)+SUM($B$2:$C$2)),Main!$Q9,0)</f>
        <v>0</v>
      </c>
      <c r="AZ27" s="2">
        <f>IF(AND(AZ$5&gt;=Main!$H9+SUM($B$2:$C$2),AZ$5&lt;=(SUM(Main!$F9:$G9)+Main!$H9)+SUM($B$2:$C$2)),Main!$Q9,0)</f>
        <v>0</v>
      </c>
      <c r="BA27" s="2">
        <f>IF(AND(BA$5&gt;=Main!$H9+SUM($B$2:$C$2),BA$5&lt;=(SUM(Main!$F9:$G9)+Main!$H9)+SUM($B$2:$C$2)),Main!$Q9,0)</f>
        <v>0</v>
      </c>
      <c r="BB27" s="2">
        <f>IF(AND(BB$5&gt;=Main!$H9+SUM($B$2:$C$2),BB$5&lt;=(SUM(Main!$F9:$G9)+Main!$H9)+SUM($B$2:$C$2)),Main!$Q9,0)</f>
        <v>0</v>
      </c>
      <c r="BC27" s="2">
        <f>IF(AND(BC$5&gt;=Main!$H9+SUM($B$2:$C$2),BC$5&lt;=(SUM(Main!$F9:$G9)+Main!$H9)+SUM($B$2:$C$2)),Main!$Q9,0)</f>
        <v>0</v>
      </c>
      <c r="BD27" s="2">
        <f>IF(AND(BD$5&gt;=Main!$H9+SUM($B$2:$C$2),BD$5&lt;=(SUM(Main!$F9:$G9)+Main!$H9)+SUM($B$2:$C$2)),Main!$Q9,0)</f>
        <v>0</v>
      </c>
      <c r="BE27" s="2">
        <f>IF(AND(BE$5&gt;=Main!$H9+SUM($B$2:$C$2),BE$5&lt;=(SUM(Main!$F9:$G9)+Main!$H9)+SUM($B$2:$C$2)),Main!$Q9,0)</f>
        <v>0</v>
      </c>
      <c r="BF27" s="2">
        <f>IF(AND(BF$5&gt;=Main!$H9+SUM($B$2:$C$2),BF$5&lt;=(SUM(Main!$F9:$G9)+Main!$H9)+SUM($B$2:$C$2)),Main!$Q9,0)</f>
        <v>0</v>
      </c>
      <c r="BG27" s="2">
        <f>IF(AND(BG$5&gt;=Main!$H9+SUM($B$2:$C$2),BG$5&lt;=(SUM(Main!$F9:$G9)+Main!$H9)+SUM($B$2:$C$2)),Main!$Q9,0)</f>
        <v>0</v>
      </c>
      <c r="BH27" s="2">
        <f>IF(AND(BH$5&gt;=Main!$H9+SUM($B$2:$C$2),BH$5&lt;=(SUM(Main!$F9:$G9)+Main!$H9)+SUM($B$2:$C$2)),Main!$Q9,0)</f>
        <v>0</v>
      </c>
      <c r="BI27" s="2">
        <f>IF(AND(BI$5&gt;=Main!$H9+SUM($B$2:$C$2),BI$5&lt;=(SUM(Main!$F9:$G9)+Main!$H9)+SUM($B$2:$C$2)),Main!$Q9,0)</f>
        <v>0</v>
      </c>
      <c r="BJ27" s="2">
        <f>IF(AND(BJ$5&gt;=Main!$H9+SUM($B$2:$C$2),BJ$5&lt;=(SUM(Main!$F9:$G9)+Main!$H9)+SUM($B$2:$C$2)),Main!$Q9,0)</f>
        <v>0</v>
      </c>
      <c r="BK27" s="2">
        <f>IF(AND(BK$5&gt;=Main!$H9+SUM($B$2:$C$2),BK$5&lt;=(SUM(Main!$F9:$G9)+Main!$H9)+SUM($B$2:$C$2)),Main!$Q9,0)</f>
        <v>0</v>
      </c>
      <c r="BL27" s="2">
        <f>IF(AND(BL$5&gt;=Main!$H9+SUM($B$2:$C$2),BL$5&lt;=(SUM(Main!$F9:$G9)+Main!$H9)+SUM($B$2:$C$2)),Main!$Q9,0)</f>
        <v>0</v>
      </c>
      <c r="BM27" s="2">
        <f>IF(AND(BM$5&gt;=Main!$H9+SUM($B$2:$C$2),BM$5&lt;=(SUM(Main!$F9:$G9)+Main!$H9)+SUM($B$2:$C$2)),Main!$Q9,0)</f>
        <v>0</v>
      </c>
      <c r="BN27" s="2">
        <f>IF(AND(BN$5&gt;=Main!$H9+SUM($B$2:$C$2),BN$5&lt;=(SUM(Main!$F9:$G9)+Main!$H9)+SUM($B$2:$C$2)),Main!$Q9,0)</f>
        <v>0</v>
      </c>
      <c r="BO27" s="2">
        <f>IF(AND(BO$5&gt;=Main!$H9+SUM($B$2:$C$2),BO$5&lt;=(SUM(Main!$F9:$G9)+Main!$H9)+SUM($B$2:$C$2)),Main!$Q9,0)</f>
        <v>0</v>
      </c>
      <c r="BP27" s="2">
        <f>IF(AND(BP$5&gt;=Main!$H9+SUM($B$2:$C$2),BP$5&lt;=(SUM(Main!$F9:$G9)+Main!$H9)+SUM($B$2:$C$2)),Main!$Q9,0)</f>
        <v>0</v>
      </c>
      <c r="BQ27" s="2">
        <f>IF(AND(BQ$5&gt;=Main!$H9+SUM($B$2:$C$2),BQ$5&lt;=(SUM(Main!$F9:$G9)+Main!$H9)+SUM($B$2:$C$2)),Main!$Q9,0)</f>
        <v>0</v>
      </c>
      <c r="BR27" s="2">
        <f>IF(AND(BR$5&gt;=Main!$H9+SUM($B$2:$C$2),BR$5&lt;=(SUM(Main!$F9:$G9)+Main!$H9)+SUM($B$2:$C$2)),Main!$Q9,0)</f>
        <v>0</v>
      </c>
      <c r="BS27" s="2">
        <f>IF(AND(BS$5&gt;=Main!$H9+SUM($B$2:$C$2),BS$5&lt;=(SUM(Main!$F9:$G9)+Main!$H9)+SUM($B$2:$C$2)),Main!$Q9,0)</f>
        <v>0</v>
      </c>
      <c r="BT27" s="2">
        <f>IF(AND(BT$5&gt;=Main!$H9+SUM($B$2:$C$2),BT$5&lt;=(SUM(Main!$F9:$G9)+Main!$H9)+SUM($B$2:$C$2)),Main!$Q9,0)</f>
        <v>0</v>
      </c>
      <c r="BU27" s="2">
        <f>IF(AND(BU$5&gt;=Main!$H9+SUM($B$2:$C$2),BU$5&lt;=(SUM(Main!$F9:$G9)+Main!$H9)+SUM($B$2:$C$2)),Main!$Q9,0)</f>
        <v>0</v>
      </c>
      <c r="BV27" s="2">
        <f>IF(AND(BV$5&gt;=Main!$H9+SUM($B$2:$C$2),BV$5&lt;=(SUM(Main!$F9:$G9)+Main!$H9)+SUM($B$2:$C$2)),Main!$Q9,0)</f>
        <v>0</v>
      </c>
      <c r="BW27" s="2">
        <f>IF(AND(BW$5&gt;=Main!$H9+SUM($B$2:$C$2),BW$5&lt;=(SUM(Main!$F9:$G9)+Main!$H9)+SUM($B$2:$C$2)),Main!$Q9,0)</f>
        <v>0</v>
      </c>
      <c r="BX27" s="2">
        <f>IF(AND(BX$5&gt;=Main!$H9+SUM($B$2:$C$2),BX$5&lt;=(SUM(Main!$F9:$G9)+Main!$H9)+SUM($B$2:$C$2)),Main!$Q9,0)</f>
        <v>0</v>
      </c>
      <c r="BY27" s="2">
        <f>IF(AND(BY$5&gt;=Main!$H9+SUM($B$2:$C$2),BY$5&lt;=(SUM(Main!$F9:$G9)+Main!$H9)+SUM($B$2:$C$2)),Main!$Q9,0)</f>
        <v>0</v>
      </c>
      <c r="BZ27" s="2">
        <f>IF(AND(BZ$5&gt;=Main!$H9+SUM($B$2:$C$2),BZ$5&lt;=(SUM(Main!$F9:$G9)+Main!$H9)+SUM($B$2:$C$2)),Main!$Q9,0)</f>
        <v>0</v>
      </c>
      <c r="CA27" s="2">
        <f>IF(AND(CA$5&gt;=Main!$H9+SUM($B$2:$C$2),CA$5&lt;=(SUM(Main!$F9:$G9)+Main!$H9)+SUM($B$2:$C$2)),Main!$Q9,0)</f>
        <v>0</v>
      </c>
      <c r="CB27" s="2">
        <f>IF(AND(CB$5&gt;=Main!$H9+SUM($B$2:$C$2),CB$5&lt;=(SUM(Main!$F9:$G9)+Main!$H9)+SUM($B$2:$C$2)),Main!$Q9,0)</f>
        <v>0</v>
      </c>
      <c r="CC27" s="2">
        <f>IF(AND(CC$5&gt;=Main!$H9+SUM($B$2:$C$2),CC$5&lt;=(SUM(Main!$F9:$G9)+Main!$H9)+SUM($B$2:$C$2)),Main!$Q9,0)</f>
        <v>0</v>
      </c>
      <c r="CD27" s="2">
        <f>IF(AND(CD$5&gt;=Main!$H9+SUM($B$2:$C$2),CD$5&lt;=(SUM(Main!$F9:$G9)+Main!$H9)+SUM($B$2:$C$2)),Main!$Q9,0)</f>
        <v>0</v>
      </c>
      <c r="CE27" s="2">
        <f>IF(AND(CE$5&gt;=Main!$H9+SUM($B$2:$C$2),CE$5&lt;=(SUM(Main!$F9:$G9)+Main!$H9)+SUM($B$2:$C$2)),Main!$Q9,0)</f>
        <v>0</v>
      </c>
      <c r="CF27" s="2">
        <f>IF(AND(CF$5&gt;=Main!$H9+SUM($B$2:$C$2),CF$5&lt;=(SUM(Main!$F9:$G9)+Main!$H9)+SUM($B$2:$C$2)),Main!$Q9,0)</f>
        <v>0</v>
      </c>
      <c r="CG27" s="2">
        <f>IF(AND(CG$5&gt;=Main!$H9+SUM($B$2:$C$2),CG$5&lt;=(SUM(Main!$F9:$G9)+Main!$H9)+SUM($B$2:$C$2)),Main!$Q9,0)</f>
        <v>0</v>
      </c>
      <c r="CH27" s="2">
        <f>IF(AND(CH$5&gt;=Main!$H9+SUM($B$2:$C$2),CH$5&lt;=(SUM(Main!$F9:$G9)+Main!$H9)+SUM($B$2:$C$2)),Main!$Q9,0)</f>
        <v>0</v>
      </c>
      <c r="CI27" s="2">
        <f>IF(AND(CI$5&gt;=Main!$H9+SUM($B$2:$C$2),CI$5&lt;=(SUM(Main!$F9:$G9)+Main!$H9)+SUM($B$2:$C$2)),Main!$Q9,0)</f>
        <v>0</v>
      </c>
      <c r="CJ27" s="2">
        <f>IF(AND(CJ$5&gt;=Main!$H9+SUM($B$2:$C$2),CJ$5&lt;=(SUM(Main!$F9:$G9)+Main!$H9)+SUM($B$2:$C$2)),Main!$Q9,0)</f>
        <v>0</v>
      </c>
      <c r="CK27" s="2">
        <f>IF(AND(CK$5&gt;=Main!$H9+SUM($B$2:$C$2),CK$5&lt;=(SUM(Main!$F9:$G9)+Main!$H9)+SUM($B$2:$C$2)),Main!$Q9,0)</f>
        <v>0</v>
      </c>
      <c r="CL27" s="2">
        <f>IF(AND(CL$5&gt;=Main!$H9+SUM($B$2:$C$2),CL$5&lt;=(SUM(Main!$F9:$G9)+Main!$H9)+SUM($B$2:$C$2)),Main!$Q9,0)</f>
        <v>0</v>
      </c>
      <c r="CM27" s="2">
        <f>IF(AND(CM$5&gt;=Main!$H9+SUM($B$2:$C$2),CM$5&lt;=(SUM(Main!$F9:$G9)+Main!$H9)+SUM($B$2:$C$2)),Main!$Q9,0)</f>
        <v>0</v>
      </c>
      <c r="CN27" s="2">
        <f>IF(AND(CN$5&gt;=Main!$H9+SUM($B$2:$C$2),CN$5&lt;=(SUM(Main!$F9:$G9)+Main!$H9)+SUM($B$2:$C$2)),Main!$Q9,0)</f>
        <v>0</v>
      </c>
      <c r="CO27" s="2">
        <f>IF(AND(CO$5&gt;=Main!$H9+SUM($B$2:$C$2),CO$5&lt;=(SUM(Main!$F9:$G9)+Main!$H9)+SUM($B$2:$C$2)),Main!$Q9,0)</f>
        <v>0</v>
      </c>
      <c r="CP27" s="2">
        <f>IF(AND(CP$5&gt;=Main!$H9+SUM($B$2:$C$2),CP$5&lt;=(SUM(Main!$F9:$G9)+Main!$H9)+SUM($B$2:$C$2)),Main!$Q9,0)</f>
        <v>0</v>
      </c>
      <c r="CQ27" s="2">
        <f>IF(AND(CQ$5&gt;=Main!$H9+SUM($B$2:$C$2),CQ$5&lt;=(SUM(Main!$F9:$G9)+Main!$H9)+SUM($B$2:$C$2)),Main!$Q9,0)</f>
        <v>0</v>
      </c>
      <c r="CR27" s="2">
        <f>IF(AND(CR$5&gt;=Main!$H9+SUM($B$2:$C$2),CR$5&lt;=(SUM(Main!$F9:$G9)+Main!$H9)+SUM($B$2:$C$2)),Main!$Q9,0)</f>
        <v>0</v>
      </c>
      <c r="CS27" s="2">
        <f>IF(AND(CS$5&gt;=Main!$H9+SUM($B$2:$C$2),CS$5&lt;=(SUM(Main!$F9:$G9)+Main!$H9)+SUM($B$2:$C$2)),Main!$Q9,0)</f>
        <v>0</v>
      </c>
      <c r="CT27" s="2">
        <f>IF(AND(CT$5&gt;=Main!$H9+SUM($B$2:$C$2),CT$5&lt;=(SUM(Main!$F9:$G9)+Main!$H9)+SUM($B$2:$C$2)),Main!$Q9,0)</f>
        <v>0</v>
      </c>
      <c r="CU27" s="2">
        <f>IF(AND(CU$5&gt;=Main!$H9+SUM($B$2:$C$2),CU$5&lt;=(SUM(Main!$F9:$G9)+Main!$H9)+SUM($B$2:$C$2)),Main!$Q9,0)</f>
        <v>0</v>
      </c>
      <c r="CV27" s="2">
        <f>IF(AND(CV$5&gt;=Main!$H9+SUM($B$2:$C$2),CV$5&lt;=(SUM(Main!$F9:$G9)+Main!$H9)+SUM($B$2:$C$2)),Main!$Q9,0)</f>
        <v>0</v>
      </c>
      <c r="CW27" s="2">
        <f>IF(AND(CW$5&gt;=Main!$H9+SUM($B$2:$C$2),CW$5&lt;=(SUM(Main!$F9:$G9)+Main!$H9)+SUM($B$2:$C$2)),Main!$Q9,0)</f>
        <v>0</v>
      </c>
      <c r="CX27" s="2">
        <f>IF(AND(CX$5&gt;=Main!$H9+SUM($B$2:$C$2),CX$5&lt;=(SUM(Main!$F9:$G9)+Main!$H9)+SUM($B$2:$C$2)),Main!$Q9,0)</f>
        <v>0</v>
      </c>
      <c r="CY27" s="2">
        <f>IF(AND(CY$5&gt;=Main!$H9+SUM($B$2:$C$2),CY$5&lt;=(SUM(Main!$F9:$G9)+Main!$H9)+SUM($B$2:$C$2)),Main!$Q9,0)</f>
        <v>0</v>
      </c>
      <c r="CZ27" s="2">
        <f>IF(AND(CZ$5&gt;=Main!$H9+SUM($B$2:$C$2),CZ$5&lt;=(SUM(Main!$F9:$G9)+Main!$H9)+SUM($B$2:$C$2)),Main!$Q9,0)</f>
        <v>0</v>
      </c>
      <c r="DA27" s="2">
        <f>IF(AND(DA$5&gt;=Main!$H9+SUM($B$2:$C$2),DA$5&lt;=(SUM(Main!$F9:$G9)+Main!$H9)+SUM($B$2:$C$2)),Main!$Q9,0)</f>
        <v>0</v>
      </c>
      <c r="DB27" s="2">
        <f>IF(AND(DB$5&gt;=Main!$H9+SUM($B$2:$C$2),DB$5&lt;=(SUM(Main!$F9:$G9)+Main!$H9)+SUM($B$2:$C$2)),Main!$Q9,0)</f>
        <v>0</v>
      </c>
      <c r="DC27" s="2">
        <f>IF(AND(DC$5&gt;=Main!$H9+SUM($B$2:$C$2),DC$5&lt;=(SUM(Main!$F9:$G9)+Main!$H9)+SUM($B$2:$C$2)),Main!$Q9,0)</f>
        <v>0</v>
      </c>
      <c r="DD27" s="2">
        <f>IF(AND(DD$5&gt;=Main!$H9+SUM($B$2:$C$2),DD$5&lt;=(SUM(Main!$F9:$G9)+Main!$H9)+SUM($B$2:$C$2)),Main!$Q9,0)</f>
        <v>0</v>
      </c>
      <c r="DE27" s="2">
        <f>IF(AND(DE$5&gt;=Main!$H9+SUM($B$2:$C$2),DE$5&lt;=(SUM(Main!$F9:$G9)+Main!$H9)+SUM($B$2:$C$2)),Main!$Q9,0)</f>
        <v>0</v>
      </c>
      <c r="DF27" s="2">
        <f>IF(AND(DF$5&gt;=Main!$H9+SUM($B$2:$C$2),DF$5&lt;=(SUM(Main!$F9:$G9)+Main!$H9)+SUM($B$2:$C$2)),Main!$Q9,0)</f>
        <v>0</v>
      </c>
      <c r="DG27" s="2">
        <f>IF(AND(DG$5&gt;=Main!$H9+SUM($B$2:$C$2),DG$5&lt;=(SUM(Main!$F9:$G9)+Main!$H9)+SUM($B$2:$C$2)),Main!$Q9,0)</f>
        <v>0</v>
      </c>
      <c r="DH27" s="2">
        <f>IF(AND(DH$5&gt;=Main!$H9+SUM($B$2:$C$2),DH$5&lt;=(SUM(Main!$F9:$G9)+Main!$H9)+SUM($B$2:$C$2)),Main!$Q9,0)</f>
        <v>0</v>
      </c>
      <c r="DI27" s="2">
        <f>IF(AND(DI$5&gt;=Main!$H9+SUM($B$2:$C$2),DI$5&lt;=(SUM(Main!$F9:$G9)+Main!$H9)+SUM($B$2:$C$2)),Main!$Q9,0)</f>
        <v>0</v>
      </c>
      <c r="DJ27" s="2">
        <f>IF(AND(DJ$5&gt;=Main!$H9+SUM($B$2:$C$2),DJ$5&lt;=(SUM(Main!$F9:$G9)+Main!$H9)+SUM($B$2:$C$2)),Main!$Q9,0)</f>
        <v>0</v>
      </c>
      <c r="DK27" s="2">
        <f>IF(AND(DK$5&gt;=Main!$H9+SUM($B$2:$C$2),DK$5&lt;=(SUM(Main!$F9:$G9)+Main!$H9)+SUM($B$2:$C$2)),Main!$Q9,0)</f>
        <v>0</v>
      </c>
      <c r="DL27" s="2">
        <f>IF(AND(DL$5&gt;=Main!$H9+SUM($B$2:$C$2),DL$5&lt;=(SUM(Main!$F9:$G9)+Main!$H9)+SUM($B$2:$C$2)),Main!$Q9,0)</f>
        <v>0</v>
      </c>
      <c r="DM27" s="2">
        <f>IF(AND(DM$5&gt;=Main!$H9+SUM($B$2:$C$2),DM$5&lt;=(SUM(Main!$F9:$G9)+Main!$H9)+SUM($B$2:$C$2)),Main!$Q9,0)</f>
        <v>0</v>
      </c>
      <c r="DN27" s="2">
        <f>IF(AND(DN$5&gt;=Main!$H9+SUM($B$2:$C$2),DN$5&lt;=(SUM(Main!$F9:$G9)+Main!$H9)+SUM($B$2:$C$2)),Main!$Q9,0)</f>
        <v>0</v>
      </c>
      <c r="DO27" s="2">
        <f>IF(AND(DO$5&gt;=Main!$H9+SUM($B$2:$C$2),DO$5&lt;=(SUM(Main!$F9:$G9)+Main!$H9)+SUM($B$2:$C$2)),Main!$Q9,0)</f>
        <v>0</v>
      </c>
      <c r="DP27" s="2">
        <f>IF(AND(DP$5&gt;=Main!$H9+SUM($B$2:$C$2),DP$5&lt;=(SUM(Main!$F9:$G9)+Main!$H9)+SUM($B$2:$C$2)),Main!$Q9,0)</f>
        <v>0</v>
      </c>
      <c r="DQ27" s="2">
        <f>IF(AND(DQ$5&gt;=Main!$H9+SUM($B$2:$C$2),DQ$5&lt;=(SUM(Main!$F9:$G9)+Main!$H9)+SUM($B$2:$C$2)),Main!$Q9,0)</f>
        <v>0</v>
      </c>
      <c r="DR27" s="2">
        <f>IF(AND(DR$5&gt;=Main!$H9+SUM($B$2:$C$2),DR$5&lt;=(SUM(Main!$F9:$G9)+Main!$H9)+SUM($B$2:$C$2)),Main!$Q9,0)</f>
        <v>0</v>
      </c>
      <c r="DS27" s="2">
        <f>IF(AND(DS$5&gt;=Main!$H9+SUM($B$2:$C$2),DS$5&lt;=(SUM(Main!$F9:$G9)+Main!$H9)+SUM($B$2:$C$2)),Main!$Q9,0)</f>
        <v>0</v>
      </c>
      <c r="DT27" s="2">
        <f>IF(AND(DT$5&gt;=Main!$H9+SUM($B$2:$C$2),DT$5&lt;=(SUM(Main!$F9:$G9)+Main!$H9)+SUM($B$2:$C$2)),Main!$Q9,0)</f>
        <v>0</v>
      </c>
      <c r="DU27" s="2">
        <f>IF(AND(DU$5&gt;=Main!$H9+SUM($B$2:$C$2),DU$5&lt;=(SUM(Main!$F9:$G9)+Main!$H9)+SUM($B$2:$C$2)),Main!$Q9,0)</f>
        <v>0</v>
      </c>
      <c r="DV27" s="2">
        <f>IF(AND(DV$5&gt;=Main!$H9+SUM($B$2:$C$2),DV$5&lt;=(SUM(Main!$F9:$G9)+Main!$H9)+SUM($B$2:$C$2)),Main!$Q9,0)</f>
        <v>0</v>
      </c>
      <c r="DW27" s="2">
        <f>IF(AND(DW$5&gt;=Main!$H9+SUM($B$2:$C$2),DW$5&lt;=(SUM(Main!$F9:$G9)+Main!$H9)+SUM($B$2:$C$2)),Main!$Q9,0)</f>
        <v>0</v>
      </c>
      <c r="DX27" s="2">
        <f>IF(AND(DX$5&gt;=Main!$H9+SUM($B$2:$C$2),DX$5&lt;=(SUM(Main!$F9:$G9)+Main!$H9)+SUM($B$2:$C$2)),Main!$Q9,0)</f>
        <v>0</v>
      </c>
      <c r="DY27" s="2">
        <f>IF(AND(DY$5&gt;=Main!$H9+SUM($B$2:$C$2),DY$5&lt;=(SUM(Main!$F9:$G9)+Main!$H9)+SUM($B$2:$C$2)),Main!$Q9,0)</f>
        <v>0</v>
      </c>
      <c r="DZ27" s="2">
        <f>IF(AND(DZ$5&gt;=Main!$H9+SUM($B$2:$C$2),DZ$5&lt;=(SUM(Main!$F9:$G9)+Main!$H9)+SUM($B$2:$C$2)),Main!$Q9,0)</f>
        <v>0</v>
      </c>
      <c r="EA27" s="2">
        <f>IF(AND(EA$5&gt;=Main!$H9+SUM($B$2:$C$2),EA$5&lt;=(SUM(Main!$F9:$G9)+Main!$H9)+SUM($B$2:$C$2)),Main!$Q9,0)</f>
        <v>0</v>
      </c>
      <c r="EB27" s="2">
        <f>IF(AND(EB$5&gt;=Main!$H9+SUM($B$2:$C$2),EB$5&lt;=(SUM(Main!$F9:$G9)+Main!$H9)+SUM($B$2:$C$2)),Main!$Q9,0)</f>
        <v>0</v>
      </c>
      <c r="EC27" s="2">
        <f>IF(AND(EC$5&gt;=Main!$H9+SUM($B$2:$C$2),EC$5&lt;=(SUM(Main!$F9:$G9)+Main!$H9)+SUM($B$2:$C$2)),Main!$Q9,0)</f>
        <v>0</v>
      </c>
      <c r="ED27" s="2">
        <f>IF(AND(ED$5&gt;=Main!$H9+SUM($B$2:$C$2),ED$5&lt;=(SUM(Main!$F9:$G9)+Main!$H9)+SUM($B$2:$C$2)),Main!$Q9,0)</f>
        <v>0</v>
      </c>
      <c r="EE27" s="2">
        <f>IF(AND(EE$5&gt;=Main!$H9+SUM($B$2:$C$2),EE$5&lt;=(SUM(Main!$F9:$G9)+Main!$H9)+SUM($B$2:$C$2)),Main!$Q9,0)</f>
        <v>0</v>
      </c>
      <c r="EF27" s="2">
        <f>IF(AND(EF$5&gt;=Main!$H9+SUM($B$2:$C$2),EF$5&lt;=(SUM(Main!$F9:$G9)+Main!$H9)+SUM($B$2:$C$2)),Main!$Q9,0)</f>
        <v>0</v>
      </c>
      <c r="EG27" s="2">
        <f>IF(AND(EG$5&gt;=Main!$H9+SUM($B$2:$C$2),EG$5&lt;=(SUM(Main!$F9:$G9)+Main!$H9)+SUM($B$2:$C$2)),Main!$Q9,0)</f>
        <v>0</v>
      </c>
      <c r="EH27" s="2">
        <f>IF(AND(EH$5&gt;=Main!$H9+SUM($B$2:$C$2),EH$5&lt;=(SUM(Main!$F9:$G9)+Main!$H9)+SUM($B$2:$C$2)),Main!$Q9,0)</f>
        <v>0</v>
      </c>
      <c r="EI27" s="2">
        <f>IF(AND(EI$5&gt;=Main!$H9+SUM($B$2:$C$2),EI$5&lt;=(SUM(Main!$F9:$G9)+Main!$H9)+SUM($B$2:$C$2)),Main!$Q9,0)</f>
        <v>0</v>
      </c>
      <c r="EJ27" s="2">
        <f>IF(AND(EJ$5&gt;=Main!$H9+SUM($B$2:$C$2),EJ$5&lt;=(SUM(Main!$F9:$G9)+Main!$H9)+SUM($B$2:$C$2)),Main!$Q9,0)</f>
        <v>0</v>
      </c>
      <c r="EK27" s="2">
        <f>IF(AND(EK$5&gt;=Main!$H9+SUM($B$2:$C$2),EK$5&lt;=(SUM(Main!$F9:$G9)+Main!$H9)+SUM($B$2:$C$2)),Main!$Q9,0)</f>
        <v>0</v>
      </c>
      <c r="EL27" s="2">
        <f>IF(AND(EL$5&gt;=Main!$H9+SUM($B$2:$C$2),EL$5&lt;=(SUM(Main!$F9:$G9)+Main!$H9)+SUM($B$2:$C$2)),Main!$Q9,0)</f>
        <v>0</v>
      </c>
      <c r="EM27" s="2">
        <f>IF(AND(EM$5&gt;=Main!$H9+SUM($B$2:$C$2),EM$5&lt;=(SUM(Main!$F9:$G9)+Main!$H9)+SUM($B$2:$C$2)),Main!$Q9,0)</f>
        <v>0</v>
      </c>
      <c r="EN27" s="2">
        <f>IF(AND(EN$5&gt;=Main!$H9+SUM($B$2:$C$2),EN$5&lt;=(SUM(Main!$F9:$G9)+Main!$H9)+SUM($B$2:$C$2)),Main!$Q9,0)</f>
        <v>0</v>
      </c>
      <c r="EO27" s="2">
        <f>IF(AND(EO$5&gt;=Main!$H9+SUM($B$2:$C$2),EO$5&lt;=(SUM(Main!$F9:$G9)+Main!$H9)+SUM($B$2:$C$2)),Main!$Q9,0)</f>
        <v>0</v>
      </c>
      <c r="EP27" s="2">
        <f>IF(AND(EP$5&gt;=Main!$H9+SUM($B$2:$C$2),EP$5&lt;=(SUM(Main!$F9:$G9)+Main!$H9)+SUM($B$2:$C$2)),Main!$Q9,0)</f>
        <v>0</v>
      </c>
      <c r="EQ27" s="2">
        <f>IF(AND(EQ$5&gt;=Main!$H9+SUM($B$2:$C$2),EQ$5&lt;=(SUM(Main!$F9:$G9)+Main!$H9)+SUM($B$2:$C$2)),Main!$Q9,0)</f>
        <v>0</v>
      </c>
      <c r="ER27" s="2">
        <f>IF(AND(ER$5&gt;=Main!$H9+SUM($B$2:$C$2),ER$5&lt;=(SUM(Main!$F9:$G9)+Main!$H9)+SUM($B$2:$C$2)),Main!$Q9,0)</f>
        <v>0</v>
      </c>
      <c r="ES27" s="2">
        <f>IF(AND(ES$5&gt;=Main!$H9+SUM($B$2:$C$2),ES$5&lt;=(SUM(Main!$F9:$G9)+Main!$H9)+SUM($B$2:$C$2)),Main!$Q9,0)</f>
        <v>0</v>
      </c>
      <c r="ET27" s="2">
        <f>IF(AND(ET$5&gt;=Main!$H9+SUM($B$2:$C$2),ET$5&lt;=(SUM(Main!$F9:$G9)+Main!$H9)+SUM($B$2:$C$2)),Main!$Q9,0)</f>
        <v>0</v>
      </c>
      <c r="EU27" s="2">
        <f>IF(AND(EU$5&gt;=Main!$H9+SUM($B$2:$C$2),EU$5&lt;=(SUM(Main!$F9:$G9)+Main!$H9)+SUM($B$2:$C$2)),Main!$Q9,0)</f>
        <v>0</v>
      </c>
      <c r="EV27" s="2">
        <f>IF(AND(EV$5&gt;=Main!$H9+SUM($B$2:$C$2),EV$5&lt;=(SUM(Main!$F9:$G9)+Main!$H9)+SUM($B$2:$C$2)),Main!$Q9,0)</f>
        <v>0</v>
      </c>
      <c r="EW27" s="2">
        <f>IF(AND(EW$5&gt;=Main!$H9+SUM($B$2:$C$2),EW$5&lt;=(SUM(Main!$F9:$G9)+Main!$H9)+SUM($B$2:$C$2)),Main!$Q9,0)</f>
        <v>0</v>
      </c>
      <c r="EX27" s="2">
        <f>IF(AND(EX$5&gt;=Main!$H9+SUM($B$2:$C$2),EX$5&lt;=(SUM(Main!$F9:$G9)+Main!$H9)+SUM($B$2:$C$2)),Main!$Q9,0)</f>
        <v>0</v>
      </c>
      <c r="EY27" s="2">
        <f>IF(AND(EY$5&gt;=Main!$H9+SUM($B$2:$C$2),EY$5&lt;=(SUM(Main!$F9:$G9)+Main!$H9)+SUM($B$2:$C$2)),Main!$Q9,0)</f>
        <v>0</v>
      </c>
      <c r="EZ27" s="2">
        <f>IF(AND(EZ$5&gt;=Main!$H9+SUM($B$2:$C$2),EZ$5&lt;=(SUM(Main!$F9:$G9)+Main!$H9)+SUM($B$2:$C$2)),Main!$Q9,0)</f>
        <v>0</v>
      </c>
      <c r="FA27" s="2">
        <f>IF(AND(FA$5&gt;=Main!$H9+SUM($B$2:$C$2),FA$5&lt;=(SUM(Main!$F9:$G9)+Main!$H9)+SUM($B$2:$C$2)),Main!$Q9,0)</f>
        <v>0</v>
      </c>
      <c r="FB27" s="2">
        <f>IF(AND(FB$5&gt;=Main!$H9+SUM($B$2:$C$2),FB$5&lt;=(SUM(Main!$F9:$G9)+Main!$H9)+SUM($B$2:$C$2)),Main!$Q9,0)</f>
        <v>0</v>
      </c>
      <c r="FC27" s="2">
        <f>IF(AND(FC$5&gt;=Main!$H9+SUM($B$2:$C$2),FC$5&lt;=(SUM(Main!$F9:$G9)+Main!$H9)+SUM($B$2:$C$2)),Main!$Q9,0)</f>
        <v>0</v>
      </c>
      <c r="FD27" s="2">
        <f>IF(AND(FD$5&gt;=Main!$H9+SUM($B$2:$C$2),FD$5&lt;=(SUM(Main!$F9:$G9)+Main!$H9)+SUM($B$2:$C$2)),Main!$Q9,0)</f>
        <v>0</v>
      </c>
      <c r="FE27" s="2">
        <f>IF(AND(FE$5&gt;=Main!$H9+SUM($B$2:$C$2),FE$5&lt;=(SUM(Main!$F9:$G9)+Main!$H9)+SUM($B$2:$C$2)),Main!$Q9,0)</f>
        <v>0</v>
      </c>
      <c r="FF27" s="2">
        <f>IF(AND(FF$5&gt;=Main!$H9+SUM($B$2:$C$2),FF$5&lt;=(SUM(Main!$F9:$G9)+Main!$H9)+SUM($B$2:$C$2)),Main!$Q9,0)</f>
        <v>0</v>
      </c>
      <c r="FG27" s="2">
        <f>IF(AND(FG$5&gt;=Main!$H9+SUM($B$2:$C$2),FG$5&lt;=(SUM(Main!$F9:$G9)+Main!$H9)+SUM($B$2:$C$2)),Main!$Q9,0)</f>
        <v>0</v>
      </c>
      <c r="FH27" s="2">
        <f>IF(AND(FH$5&gt;=Main!$H9+SUM($B$2:$C$2),FH$5&lt;=(SUM(Main!$F9:$G9)+Main!$H9)+SUM($B$2:$C$2)),Main!$Q9,0)</f>
        <v>0</v>
      </c>
      <c r="FI27" s="2">
        <f>IF(AND(FI$5&gt;=Main!$H9+SUM($B$2:$C$2),FI$5&lt;=(SUM(Main!$F9:$G9)+Main!$H9)+SUM($B$2:$C$2)),Main!$Q9,0)</f>
        <v>0</v>
      </c>
      <c r="FJ27" s="2">
        <f>IF(AND(FJ$5&gt;=Main!$H9+SUM($B$2:$C$2),FJ$5&lt;=(SUM(Main!$F9:$G9)+Main!$H9)+SUM($B$2:$C$2)),Main!$Q9,0)</f>
        <v>0</v>
      </c>
      <c r="FK27" s="2">
        <f>IF(AND(FK$5&gt;=Main!$H9+SUM($B$2:$C$2),FK$5&lt;=(SUM(Main!$F9:$G9)+Main!$H9)+SUM($B$2:$C$2)),Main!$Q9,0)</f>
        <v>0</v>
      </c>
      <c r="FL27" s="2">
        <f>IF(AND(FL$5&gt;=Main!$H9+SUM($B$2:$C$2),FL$5&lt;=(SUM(Main!$F9:$G9)+Main!$H9)+SUM($B$2:$C$2)),Main!$Q9,0)</f>
        <v>0</v>
      </c>
      <c r="FM27" s="2">
        <f>IF(AND(FM$5&gt;=Main!$H9+SUM($B$2:$C$2),FM$5&lt;=(SUM(Main!$F9:$G9)+Main!$H9)+SUM($B$2:$C$2)),Main!$Q9,0)</f>
        <v>0</v>
      </c>
      <c r="FN27" s="2">
        <f>IF(AND(FN$5&gt;=Main!$H9+SUM($B$2:$C$2),FN$5&lt;=(SUM(Main!$F9:$G9)+Main!$H9)+SUM($B$2:$C$2)),Main!$Q9,0)</f>
        <v>0</v>
      </c>
      <c r="FO27" s="2">
        <f>IF(AND(FO$5&gt;=Main!$H9+SUM($B$2:$C$2),FO$5&lt;=(SUM(Main!$F9:$G9)+Main!$H9)+SUM($B$2:$C$2)),Main!$Q9,0)</f>
        <v>0</v>
      </c>
      <c r="FP27" s="2">
        <f>IF(AND(FP$5&gt;=Main!$H9+SUM($B$2:$C$2),FP$5&lt;=(SUM(Main!$F9:$G9)+Main!$H9)+SUM($B$2:$C$2)),Main!$Q9,0)</f>
        <v>0</v>
      </c>
      <c r="FQ27" s="2">
        <f>IF(AND(FQ$5&gt;=Main!$H9+SUM($B$2:$C$2),FQ$5&lt;=(SUM(Main!$F9:$G9)+Main!$H9)+SUM($B$2:$C$2)),Main!$Q9,0)</f>
        <v>0</v>
      </c>
      <c r="FR27" s="2">
        <f>IF(AND(FR$5&gt;=Main!$H9+SUM($B$2:$C$2),FR$5&lt;=(SUM(Main!$F9:$G9)+Main!$H9)+SUM($B$2:$C$2)),Main!$Q9,0)</f>
        <v>0</v>
      </c>
      <c r="FS27" s="2">
        <f>IF(AND(FS$5&gt;=Main!$H9+SUM($B$2:$C$2),FS$5&lt;=(SUM(Main!$F9:$G9)+Main!$H9)+SUM($B$2:$C$2)),Main!$Q9,0)</f>
        <v>0</v>
      </c>
      <c r="FT27" s="2">
        <f>IF(AND(FT$5&gt;=Main!$H9+SUM($B$2:$C$2),FT$5&lt;=(SUM(Main!$F9:$G9)+Main!$H9)+SUM($B$2:$C$2)),Main!$Q9,0)</f>
        <v>0</v>
      </c>
      <c r="FU27" s="2">
        <f>IF(AND(FU$5&gt;=Main!$H9+SUM($B$2:$C$2),FU$5&lt;=(SUM(Main!$F9:$G9)+Main!$H9)+SUM($B$2:$C$2)),Main!$Q9,0)</f>
        <v>0</v>
      </c>
      <c r="FV27" s="2">
        <f>IF(AND(FV$5&gt;=Main!$H9+SUM($B$2:$C$2),FV$5&lt;=(SUM(Main!$F9:$G9)+Main!$H9)+SUM($B$2:$C$2)),Main!$Q9,0)</f>
        <v>0</v>
      </c>
      <c r="FW27" s="2">
        <f>IF(AND(FW$5&gt;=Main!$H9+SUM($B$2:$C$2),FW$5&lt;=(SUM(Main!$F9:$G9)+Main!$H9)+SUM($B$2:$C$2)),Main!$Q9,0)</f>
        <v>0</v>
      </c>
      <c r="FX27" s="2">
        <f>IF(AND(FX$5&gt;=Main!$H9+SUM($B$2:$C$2),FX$5&lt;=(SUM(Main!$F9:$G9)+Main!$H9)+SUM($B$2:$C$2)),Main!$Q9,0)</f>
        <v>0</v>
      </c>
      <c r="FY27" s="2">
        <f>IF(AND(FY$5&gt;=Main!$H9+SUM($B$2:$C$2),FY$5&lt;=(SUM(Main!$F9:$G9)+Main!$H9)+SUM($B$2:$C$2)),Main!$Q9,0)</f>
        <v>0</v>
      </c>
      <c r="FZ27" s="2">
        <f>IF(AND(FZ$5&gt;=Main!$H9+SUM($B$2:$C$2),FZ$5&lt;=(SUM(Main!$F9:$G9)+Main!$H9)+SUM($B$2:$C$2)),Main!$Q9,0)</f>
        <v>0</v>
      </c>
      <c r="GA27" s="2">
        <f>IF(AND(GA$5&gt;=Main!$H9+SUM($B$2:$C$2),GA$5&lt;=(SUM(Main!$F9:$G9)+Main!$H9)+SUM($B$2:$C$2)),Main!$Q9,0)</f>
        <v>0</v>
      </c>
      <c r="GB27" s="2">
        <f>IF(AND(GB$5&gt;=Main!$H9+SUM($B$2:$C$2),GB$5&lt;=(SUM(Main!$F9:$G9)+Main!$H9)+SUM($B$2:$C$2)),Main!$Q9,0)</f>
        <v>0</v>
      </c>
      <c r="GC27" s="2">
        <f>IF(AND(GC$5&gt;=Main!$H9+SUM($B$2:$C$2),GC$5&lt;=(SUM(Main!$F9:$G9)+Main!$H9)+SUM($B$2:$C$2)),Main!$Q9,0)</f>
        <v>0</v>
      </c>
      <c r="GD27" s="2">
        <f>IF(AND(GD$5&gt;=Main!$H9+SUM($B$2:$C$2),GD$5&lt;=(SUM(Main!$F9:$G9)+Main!$H9)+SUM($B$2:$C$2)),Main!$Q9,0)</f>
        <v>0</v>
      </c>
      <c r="GE27" s="2">
        <f>IF(AND(GE$5&gt;=Main!$H9+SUM($B$2:$C$2),GE$5&lt;=(SUM(Main!$F9:$G9)+Main!$H9)+SUM($B$2:$C$2)),Main!$Q9,0)</f>
        <v>0</v>
      </c>
      <c r="GF27" s="2">
        <f>IF(AND(GF$5&gt;=Main!$H9+SUM($B$2:$C$2),GF$5&lt;=(SUM(Main!$F9:$G9)+Main!$H9)+SUM($B$2:$C$2)),Main!$Q9,0)</f>
        <v>0</v>
      </c>
      <c r="GG27" s="2">
        <f>IF(AND(GG$5&gt;=Main!$H9+SUM($B$2:$C$2),GG$5&lt;=(SUM(Main!$F9:$G9)+Main!$H9)+SUM($B$2:$C$2)),Main!$Q9,0)</f>
        <v>0</v>
      </c>
      <c r="GH27" s="2">
        <f>IF(AND(GH$5&gt;=Main!$H9+SUM($B$2:$C$2),GH$5&lt;=(SUM(Main!$F9:$G9)+Main!$H9)+SUM($B$2:$C$2)),Main!$Q9,0)</f>
        <v>0</v>
      </c>
      <c r="GI27" s="2">
        <f>IF(AND(GI$5&gt;=Main!$H9+SUM($B$2:$C$2),GI$5&lt;=(SUM(Main!$F9:$G9)+Main!$H9)+SUM($B$2:$C$2)),Main!$Q9,0)</f>
        <v>0</v>
      </c>
      <c r="GJ27" s="2">
        <f>IF(AND(GJ$5&gt;=Main!$H9+SUM($B$2:$C$2),GJ$5&lt;=(SUM(Main!$F9:$G9)+Main!$H9)+SUM($B$2:$C$2)),Main!$Q9,0)</f>
        <v>0</v>
      </c>
      <c r="GK27" s="2">
        <f>IF(AND(GK$5&gt;=Main!$H9+SUM($B$2:$C$2),GK$5&lt;=(SUM(Main!$F9:$G9)+Main!$H9)+SUM($B$2:$C$2)),Main!$Q9,0)</f>
        <v>0</v>
      </c>
      <c r="GL27" s="2">
        <f>IF(AND(GL$5&gt;=Main!$H9+SUM($B$2:$C$2),GL$5&lt;=(SUM(Main!$F9:$G9)+Main!$H9)+SUM($B$2:$C$2)),Main!$Q9,0)</f>
        <v>0</v>
      </c>
      <c r="GM27" s="2">
        <f>IF(AND(GM$5&gt;=Main!$H9+SUM($B$2:$C$2),GM$5&lt;=(SUM(Main!$F9:$G9)+Main!$H9)+SUM($B$2:$C$2)),Main!$Q9,0)</f>
        <v>0</v>
      </c>
      <c r="GN27" s="2">
        <f>IF(AND(GN$5&gt;=Main!$H9+SUM($B$2:$C$2),GN$5&lt;=(SUM(Main!$F9:$G9)+Main!$H9)+SUM($B$2:$C$2)),Main!$Q9,0)</f>
        <v>0</v>
      </c>
      <c r="GO27" s="2">
        <f>IF(AND(GO$5&gt;=Main!$H9+SUM($B$2:$C$2),GO$5&lt;=(SUM(Main!$F9:$G9)+Main!$H9)+SUM($B$2:$C$2)),Main!$Q9,0)</f>
        <v>0</v>
      </c>
      <c r="GP27" s="2">
        <f>IF(AND(GP$5&gt;=Main!$H9+SUM($B$2:$C$2),GP$5&lt;=(SUM(Main!$F9:$G9)+Main!$H9)+SUM($B$2:$C$2)),Main!$Q9,0)</f>
        <v>0</v>
      </c>
      <c r="GQ27" s="2">
        <f>IF(AND(GQ$5&gt;=Main!$H9+SUM($B$2:$C$2),GQ$5&lt;=(SUM(Main!$F9:$G9)+Main!$H9)+SUM($B$2:$C$2)),Main!$Q9,0)</f>
        <v>0</v>
      </c>
      <c r="GR27" s="2">
        <f>IF(AND(GR$5&gt;=Main!$H9+SUM($B$2:$C$2),GR$5&lt;=(SUM(Main!$F9:$G9)+Main!$H9)+SUM($B$2:$C$2)),Main!$Q9,0)</f>
        <v>0</v>
      </c>
      <c r="GS27" s="2">
        <f>IF(AND(GS$5&gt;=Main!$H9+SUM($B$2:$C$2),GS$5&lt;=(SUM(Main!$F9:$G9)+Main!$H9)+SUM($B$2:$C$2)),Main!$Q9,0)</f>
        <v>0</v>
      </c>
      <c r="GT27" s="2">
        <f>IF(AND(GT$5&gt;=Main!$H9+SUM($B$2:$C$2),GT$5&lt;=(SUM(Main!$F9:$G9)+Main!$H9)+SUM($B$2:$C$2)),Main!$Q9,0)</f>
        <v>0</v>
      </c>
      <c r="GU27" s="2">
        <f>IF(AND(GU$5&gt;=Main!$H9+SUM($B$2:$C$2),GU$5&lt;=(SUM(Main!$F9:$G9)+Main!$H9)+SUM($B$2:$C$2)),Main!$Q9,0)</f>
        <v>0</v>
      </c>
      <c r="GV27" s="2">
        <f>IF(AND(GV$5&gt;=Main!$H9+SUM($B$2:$C$2),GV$5&lt;=(SUM(Main!$F9:$G9)+Main!$H9)+SUM($B$2:$C$2)),Main!$Q9,0)</f>
        <v>0</v>
      </c>
      <c r="GW27" s="2">
        <f>IF(AND(GW$5&gt;=Main!$H9+SUM($B$2:$C$2),GW$5&lt;=(SUM(Main!$F9:$G9)+Main!$H9)+SUM($B$2:$C$2)),Main!$Q9,0)</f>
        <v>0</v>
      </c>
      <c r="GX27" s="2">
        <f>IF(AND(GX$5&gt;=Main!$H9+SUM($B$2:$C$2),GX$5&lt;=(SUM(Main!$F9:$G9)+Main!$H9)+SUM($B$2:$C$2)),Main!$Q9,0)</f>
        <v>0</v>
      </c>
      <c r="GY27" s="2">
        <f>IF(AND(GY$5&gt;=Main!$H9+SUM($B$2:$C$2),GY$5&lt;=(SUM(Main!$F9:$G9)+Main!$H9)+SUM($B$2:$C$2)),Main!$Q9,0)</f>
        <v>0</v>
      </c>
      <c r="GZ27" s="2">
        <f>IF(AND(GZ$5&gt;=Main!$H9+SUM($B$2:$C$2),GZ$5&lt;=(SUM(Main!$F9:$G9)+Main!$H9)+SUM($B$2:$C$2)),Main!$Q9,0)</f>
        <v>0</v>
      </c>
      <c r="HA27" s="2">
        <f>IF(AND(HA$5&gt;=Main!$H9+SUM($B$2:$C$2),HA$5&lt;=(SUM(Main!$F9:$G9)+Main!$H9)+SUM($B$2:$C$2)),Main!$Q9,0)</f>
        <v>0</v>
      </c>
      <c r="HB27" s="2">
        <f>IF(AND(HB$5&gt;=Main!$H9+SUM($B$2:$C$2),HB$5&lt;=(SUM(Main!$F9:$G9)+Main!$H9)+SUM($B$2:$C$2)),Main!$Q9,0)</f>
        <v>0</v>
      </c>
      <c r="HC27" s="2">
        <f>IF(AND(HC$5&gt;=Main!$H9+SUM($B$2:$C$2),HC$5&lt;=(SUM(Main!$F9:$G9)+Main!$H9)+SUM($B$2:$C$2)),Main!$Q9,0)</f>
        <v>0</v>
      </c>
      <c r="HD27" s="2">
        <f>IF(AND(HD$5&gt;=Main!$H9+SUM($B$2:$C$2),HD$5&lt;=(SUM(Main!$F9:$G9)+Main!$H9)+SUM($B$2:$C$2)),Main!$Q9,0)</f>
        <v>0</v>
      </c>
      <c r="HE27" s="2">
        <f>IF(AND(HE$5&gt;=Main!$H9+SUM($B$2:$C$2),HE$5&lt;=(SUM(Main!$F9:$G9)+Main!$H9)+SUM($B$2:$C$2)),Main!$Q9,0)</f>
        <v>0</v>
      </c>
      <c r="HF27" s="2">
        <f>IF(AND(HF$5&gt;=Main!$H9+SUM($B$2:$C$2),HF$5&lt;=(SUM(Main!$F9:$G9)+Main!$H9)+SUM($B$2:$C$2)),Main!$Q9,0)</f>
        <v>0</v>
      </c>
      <c r="HG27" s="2">
        <f>IF(AND(HG$5&gt;=Main!$H9+SUM($B$2:$C$2),HG$5&lt;=(SUM(Main!$F9:$G9)+Main!$H9)+SUM($B$2:$C$2)),Main!$Q9,0)</f>
        <v>0</v>
      </c>
      <c r="HH27" s="2">
        <f>IF(AND(HH$5&gt;=Main!$H9+SUM($B$2:$C$2),HH$5&lt;=(SUM(Main!$F9:$G9)+Main!$H9)+SUM($B$2:$C$2)),Main!$Q9,0)</f>
        <v>0</v>
      </c>
      <c r="HI27" s="2">
        <f>IF(AND(HI$5&gt;=Main!$H9+SUM($B$2:$C$2),HI$5&lt;=(SUM(Main!$F9:$G9)+Main!$H9)+SUM($B$2:$C$2)),Main!$Q9,0)</f>
        <v>0</v>
      </c>
      <c r="HJ27" s="2">
        <f>IF(AND(HJ$5&gt;=Main!$H9+SUM($B$2:$C$2),HJ$5&lt;=(SUM(Main!$F9:$G9)+Main!$H9)+SUM($B$2:$C$2)),Main!$Q9,0)</f>
        <v>0</v>
      </c>
      <c r="HK27" s="2">
        <f>IF(AND(HK$5&gt;=Main!$H9+SUM($B$2:$C$2),HK$5&lt;=(SUM(Main!$F9:$G9)+Main!$H9)+SUM($B$2:$C$2)),Main!$Q9,0)</f>
        <v>0</v>
      </c>
      <c r="HL27" s="2">
        <f>IF(AND(HL$5&gt;=Main!$H9+SUM($B$2:$C$2),HL$5&lt;=(SUM(Main!$F9:$G9)+Main!$H9)+SUM($B$2:$C$2)),Main!$Q9,0)</f>
        <v>0</v>
      </c>
      <c r="HM27" s="2">
        <f>IF(AND(HM$5&gt;=Main!$H9+SUM($B$2:$C$2),HM$5&lt;=(SUM(Main!$F9:$G9)+Main!$H9)+SUM($B$2:$C$2)),Main!$Q9,0)</f>
        <v>0</v>
      </c>
      <c r="HN27" s="2">
        <f>IF(AND(HN$5&gt;=Main!$H9+SUM($B$2:$C$2),HN$5&lt;=(SUM(Main!$F9:$G9)+Main!$H9)+SUM($B$2:$C$2)),Main!$Q9,0)</f>
        <v>0</v>
      </c>
      <c r="HO27" s="2">
        <f>IF(AND(HO$5&gt;=Main!$H9+SUM($B$2:$C$2),HO$5&lt;=(SUM(Main!$F9:$G9)+Main!$H9)+SUM($B$2:$C$2)),Main!$Q9,0)</f>
        <v>0</v>
      </c>
      <c r="HP27" s="2">
        <f>IF(AND(HP$5&gt;=Main!$H9+SUM($B$2:$C$2),HP$5&lt;=(SUM(Main!$F9:$G9)+Main!$H9)+SUM($B$2:$C$2)),Main!$Q9,0)</f>
        <v>0</v>
      </c>
      <c r="HQ27" s="2">
        <f>IF(AND(HQ$5&gt;=Main!$H9+SUM($B$2:$C$2),HQ$5&lt;=(SUM(Main!$F9:$G9)+Main!$H9)+SUM($B$2:$C$2)),Main!$Q9,0)</f>
        <v>0</v>
      </c>
      <c r="HR27" s="2">
        <f>IF(AND(HR$5&gt;=Main!$H9+SUM($B$2:$C$2),HR$5&lt;=(SUM(Main!$F9:$G9)+Main!$H9)+SUM($B$2:$C$2)),Main!$Q9,0)</f>
        <v>0</v>
      </c>
      <c r="HS27" s="2">
        <f>IF(AND(HS$5&gt;=Main!$H9+SUM($B$2:$C$2),HS$5&lt;=(SUM(Main!$F9:$G9)+Main!$H9)+SUM($B$2:$C$2)),Main!$Q9,0)</f>
        <v>0</v>
      </c>
      <c r="HT27" s="2">
        <f>IF(AND(HT$5&gt;=Main!$H9+SUM($B$2:$C$2),HT$5&lt;=(SUM(Main!$F9:$G9)+Main!$H9)+SUM($B$2:$C$2)),Main!$Q9,0)</f>
        <v>0</v>
      </c>
      <c r="HU27" s="2">
        <f>IF(AND(HU$5&gt;=Main!$H9+SUM($B$2:$C$2),HU$5&lt;=(SUM(Main!$F9:$G9)+Main!$H9)+SUM($B$2:$C$2)),Main!$Q9,0)</f>
        <v>0</v>
      </c>
      <c r="HV27" s="2">
        <f>IF(AND(HV$5&gt;=Main!$H9+SUM($B$2:$C$2),HV$5&lt;=(SUM(Main!$F9:$G9)+Main!$H9)+SUM($B$2:$C$2)),Main!$Q9,0)</f>
        <v>0</v>
      </c>
      <c r="HW27" s="2">
        <f>IF(AND(HW$5&gt;=Main!$H9+SUM($B$2:$C$2),HW$5&lt;=(SUM(Main!$F9:$G9)+Main!$H9)+SUM($B$2:$C$2)),Main!$Q9,0)</f>
        <v>0</v>
      </c>
      <c r="HX27" s="2">
        <f>IF(AND(HX$5&gt;=Main!$H9+SUM($B$2:$C$2),HX$5&lt;=(SUM(Main!$F9:$G9)+Main!$H9)+SUM($B$2:$C$2)),Main!$Q9,0)</f>
        <v>0</v>
      </c>
      <c r="HY27" s="2">
        <f>IF(AND(HY$5&gt;=Main!$H9+SUM($B$2:$C$2),HY$5&lt;=(SUM(Main!$F9:$G9)+Main!$H9)+SUM($B$2:$C$2)),Main!$Q9,0)</f>
        <v>0</v>
      </c>
      <c r="HZ27" s="2">
        <f>IF(AND(HZ$5&gt;=Main!$H9+SUM($B$2:$C$2),HZ$5&lt;=(SUM(Main!$F9:$G9)+Main!$H9)+SUM($B$2:$C$2)),Main!$Q9,0)</f>
        <v>0</v>
      </c>
      <c r="IA27" s="2">
        <f>IF(AND(IA$5&gt;=Main!$H9+SUM($B$2:$C$2),IA$5&lt;=(SUM(Main!$F9:$G9)+Main!$H9)+SUM($B$2:$C$2)),Main!$Q9,0)</f>
        <v>0</v>
      </c>
      <c r="IB27" s="2">
        <f>IF(AND(IB$5&gt;=Main!$H9+SUM($B$2:$C$2),IB$5&lt;=(SUM(Main!$F9:$G9)+Main!$H9)+SUM($B$2:$C$2)),Main!$Q9,0)</f>
        <v>0</v>
      </c>
      <c r="IC27" s="2">
        <f>IF(AND(IC$5&gt;=Main!$H9+SUM($B$2:$C$2),IC$5&lt;=(SUM(Main!$F9:$G9)+Main!$H9)+SUM($B$2:$C$2)),Main!$Q9,0)</f>
        <v>0</v>
      </c>
      <c r="ID27" s="2">
        <f>IF(AND(ID$5&gt;=Main!$H9+SUM($B$2:$C$2),ID$5&lt;=(SUM(Main!$F9:$G9)+Main!$H9)+SUM($B$2:$C$2)),Main!$Q9,0)</f>
        <v>0</v>
      </c>
      <c r="IE27" s="2">
        <f>IF(AND(IE$5&gt;=Main!$H9+SUM($B$2:$C$2),IE$5&lt;=(SUM(Main!$F9:$G9)+Main!$H9)+SUM($B$2:$C$2)),Main!$Q9,0)</f>
        <v>0</v>
      </c>
      <c r="IF27" s="2">
        <f>IF(AND(IF$5&gt;=Main!$H9+SUM($B$2:$C$2),IF$5&lt;=(SUM(Main!$F9:$G9)+Main!$H9)+SUM($B$2:$C$2)),Main!$Q9,0)</f>
        <v>0</v>
      </c>
      <c r="IG27" s="2">
        <f>IF(AND(IG$5&gt;=Main!$H9+SUM($B$2:$C$2),IG$5&lt;=(SUM(Main!$F9:$G9)+Main!$H9)+SUM($B$2:$C$2)),Main!$Q9,0)</f>
        <v>0</v>
      </c>
      <c r="IH27" s="2">
        <f>IF(AND(IH$5&gt;=Main!$H9+SUM($B$2:$C$2),IH$5&lt;=(SUM(Main!$F9:$G9)+Main!$H9)+SUM($B$2:$C$2)),Main!$Q9,0)</f>
        <v>0</v>
      </c>
      <c r="II27" s="2">
        <f>IF(AND(II$5&gt;=Main!$H9+SUM($B$2:$C$2),II$5&lt;=(SUM(Main!$F9:$G9)+Main!$H9)+SUM($B$2:$C$2)),Main!$Q9,0)</f>
        <v>0</v>
      </c>
      <c r="IJ27" s="2">
        <f>IF(AND(IJ$5&gt;=Main!$H9+SUM($B$2:$C$2),IJ$5&lt;=(SUM(Main!$F9:$G9)+Main!$H9)+SUM($B$2:$C$2)),Main!$Q9,0)</f>
        <v>0</v>
      </c>
      <c r="IK27" s="2">
        <f>IF(AND(IK$5&gt;=Main!$H9+SUM($B$2:$C$2),IK$5&lt;=(SUM(Main!$F9:$G9)+Main!$H9)+SUM($B$2:$C$2)),Main!$Q9,0)</f>
        <v>0</v>
      </c>
      <c r="IL27" s="2">
        <f>IF(AND(IL$5&gt;=Main!$H9+SUM($B$2:$C$2),IL$5&lt;=(SUM(Main!$F9:$G9)+Main!$H9)+SUM($B$2:$C$2)),Main!$Q9,0)</f>
        <v>0</v>
      </c>
      <c r="IM27" s="2">
        <f>IF(AND(IM$5&gt;=Main!$H9+SUM($B$2:$C$2),IM$5&lt;=(SUM(Main!$F9:$G9)+Main!$H9)+SUM($B$2:$C$2)),Main!$Q9,0)</f>
        <v>0</v>
      </c>
      <c r="IN27" s="2">
        <f>IF(AND(IN$5&gt;=Main!$H9+SUM($B$2:$C$2),IN$5&lt;=(SUM(Main!$F9:$G9)+Main!$H9)+SUM($B$2:$C$2)),Main!$Q9,0)</f>
        <v>0</v>
      </c>
      <c r="IO27" s="2">
        <f>IF(AND(IO$5&gt;=Main!$H9+SUM($B$2:$C$2),IO$5&lt;=(SUM(Main!$F9:$G9)+Main!$H9)+SUM($B$2:$C$2)),Main!$Q9,0)</f>
        <v>0</v>
      </c>
      <c r="IP27" s="2">
        <f>IF(AND(IP$5&gt;=Main!$H9+SUM($B$2:$C$2),IP$5&lt;=(SUM(Main!$F9:$G9)+Main!$H9)+SUM($B$2:$C$2)),Main!$Q9,0)</f>
        <v>0</v>
      </c>
      <c r="IQ27" s="2">
        <f>IF(AND(IQ$5&gt;=Main!$H9+SUM($B$2:$C$2),IQ$5&lt;=(SUM(Main!$F9:$G9)+Main!$H9)+SUM($B$2:$C$2)),Main!$Q9,0)</f>
        <v>0</v>
      </c>
      <c r="IR27" s="2">
        <f>IF(AND(IR$5&gt;=Main!$H9+SUM($B$2:$C$2),IR$5&lt;=(SUM(Main!$F9:$G9)+Main!$H9)+SUM($B$2:$C$2)),Main!$Q9,0)</f>
        <v>0</v>
      </c>
      <c r="IS27" s="2">
        <f>IF(AND(IS$5&gt;=Main!$H9+SUM($B$2:$C$2),IS$5&lt;=(SUM(Main!$F9:$G9)+Main!$H9)+SUM($B$2:$C$2)),Main!$Q9,0)</f>
        <v>0</v>
      </c>
      <c r="IT27" s="2">
        <f>IF(AND(IT$5&gt;=Main!$H9+SUM($B$2:$C$2),IT$5&lt;=(SUM(Main!$F9:$G9)+Main!$H9)+SUM($B$2:$C$2)),Main!$Q9,0)</f>
        <v>0</v>
      </c>
      <c r="IU27" s="2">
        <f>IF(AND(IU$5&gt;=Main!$H9+SUM($B$2:$C$2),IU$5&lt;=(SUM(Main!$F9:$G9)+Main!$H9)+SUM($B$2:$C$2)),Main!$Q9,0)</f>
        <v>0</v>
      </c>
      <c r="IV27" s="2">
        <f>IF(AND(IV$5&gt;=Main!$H9+SUM($B$2:$C$2),IV$5&lt;=(SUM(Main!$F9:$G9)+Main!$H9)+SUM($B$2:$C$2)),Main!$Q9,0)</f>
        <v>0</v>
      </c>
      <c r="IW27" s="2">
        <f>IF(AND(IW$5&gt;=Main!$H9+SUM($B$2:$C$2),IW$5&lt;=(SUM(Main!$F9:$G9)+Main!$H9)+SUM($B$2:$C$2)),Main!$Q9,0)</f>
        <v>0</v>
      </c>
      <c r="IX27" s="2">
        <f>IF(AND(IX$5&gt;=Main!$H9+SUM($B$2:$C$2),IX$5&lt;=(SUM(Main!$F9:$G9)+Main!$H9)+SUM($B$2:$C$2)),Main!$Q9,0)</f>
        <v>0</v>
      </c>
      <c r="IY27" s="2">
        <f>IF(AND(IY$5&gt;=Main!$H9+SUM($B$2:$C$2),IY$5&lt;=(SUM(Main!$F9:$G9)+Main!$H9)+SUM($B$2:$C$2)),Main!$Q9,0)</f>
        <v>0</v>
      </c>
      <c r="IZ27" s="2">
        <f>IF(AND(IZ$5&gt;=Main!$H9+SUM($B$2:$C$2),IZ$5&lt;=(SUM(Main!$F9:$G9)+Main!$H9)+SUM($B$2:$C$2)),Main!$Q9,0)</f>
        <v>0</v>
      </c>
      <c r="JA27" s="2">
        <f>IF(AND(JA$5&gt;=Main!$H9+SUM($B$2:$C$2),JA$5&lt;=(SUM(Main!$F9:$G9)+Main!$H9)+SUM($B$2:$C$2)),Main!$Q9,0)</f>
        <v>0</v>
      </c>
      <c r="JB27" s="2">
        <f>IF(AND(JB$5&gt;=Main!$H9+SUM($B$2:$C$2),JB$5&lt;=(SUM(Main!$F9:$G9)+Main!$H9)+SUM($B$2:$C$2)),Main!$Q9,0)</f>
        <v>0</v>
      </c>
      <c r="JC27" s="2">
        <f>IF(AND(JC$5&gt;=Main!$H9+SUM($B$2:$C$2),JC$5&lt;=(SUM(Main!$F9:$G9)+Main!$H9)+SUM($B$2:$C$2)),Main!$Q9,0)</f>
        <v>0</v>
      </c>
      <c r="JD27" s="2">
        <f>IF(AND(JD$5&gt;=Main!$H9+SUM($B$2:$C$2),JD$5&lt;=(SUM(Main!$F9:$G9)+Main!$H9)+SUM($B$2:$C$2)),Main!$Q9,0)</f>
        <v>0</v>
      </c>
      <c r="JE27" s="2">
        <f>IF(AND(JE$5&gt;=Main!$H9+SUM($B$2:$C$2),JE$5&lt;=(SUM(Main!$F9:$G9)+Main!$H9)+SUM($B$2:$C$2)),Main!$Q9,0)</f>
        <v>0</v>
      </c>
      <c r="JF27" s="2">
        <f>IF(AND(JF$5&gt;=Main!$H9+SUM($B$2:$C$2),JF$5&lt;=(SUM(Main!$F9:$G9)+Main!$H9)+SUM($B$2:$C$2)),Main!$Q9,0)</f>
        <v>0</v>
      </c>
      <c r="JG27" s="2">
        <f>IF(AND(JG$5&gt;=Main!$H9+SUM($B$2:$C$2),JG$5&lt;=(SUM(Main!$F9:$G9)+Main!$H9)+SUM($B$2:$C$2)),Main!$Q9,0)</f>
        <v>0</v>
      </c>
      <c r="JH27" s="2">
        <f>IF(AND(JH$5&gt;=Main!$H9+SUM($B$2:$C$2),JH$5&lt;=(SUM(Main!$F9:$G9)+Main!$H9)+SUM($B$2:$C$2)),Main!$Q9,0)</f>
        <v>0</v>
      </c>
      <c r="JI27" s="2">
        <f>IF(AND(JI$5&gt;=Main!$H9+SUM($B$2:$C$2),JI$5&lt;=(SUM(Main!$F9:$G9)+Main!$H9)+SUM($B$2:$C$2)),Main!$Q9,0)</f>
        <v>0</v>
      </c>
      <c r="JJ27" s="2">
        <f>IF(AND(JJ$5&gt;=Main!$H9+SUM($B$2:$C$2),JJ$5&lt;=(SUM(Main!$F9:$G9)+Main!$H9)+SUM($B$2:$C$2)),Main!$Q9,0)</f>
        <v>0</v>
      </c>
      <c r="JK27" s="2">
        <f>IF(AND(JK$5&gt;=Main!$H9+SUM($B$2:$C$2),JK$5&lt;=(SUM(Main!$F9:$G9)+Main!$H9)+SUM($B$2:$C$2)),Main!$Q9,0)</f>
        <v>0</v>
      </c>
      <c r="JL27" s="2">
        <f>IF(AND(JL$5&gt;=Main!$H9+SUM($B$2:$C$2),JL$5&lt;=(SUM(Main!$F9:$G9)+Main!$H9)+SUM($B$2:$C$2)),Main!$Q9,0)</f>
        <v>0</v>
      </c>
      <c r="JM27" s="2">
        <f>IF(AND(JM$5&gt;=Main!$H9+SUM($B$2:$C$2),JM$5&lt;=(SUM(Main!$F9:$G9)+Main!$H9)+SUM($B$2:$C$2)),Main!$Q9,0)</f>
        <v>0</v>
      </c>
      <c r="JN27" s="2">
        <f>IF(AND(JN$5&gt;=Main!$H9+SUM($B$2:$C$2),JN$5&lt;=(SUM(Main!$F9:$G9)+Main!$H9)+SUM($B$2:$C$2)),Main!$Q9,0)</f>
        <v>0</v>
      </c>
      <c r="JO27" s="2">
        <f>IF(AND(JO$5&gt;=Main!$H9+SUM($B$2:$C$2),JO$5&lt;=(SUM(Main!$F9:$G9)+Main!$H9)+SUM($B$2:$C$2)),Main!$Q9,0)</f>
        <v>0</v>
      </c>
      <c r="JP27" s="2">
        <f>IF(AND(JP$5&gt;=Main!$H9+SUM($B$2:$C$2),JP$5&lt;=(SUM(Main!$F9:$G9)+Main!$H9)+SUM($B$2:$C$2)),Main!$Q9,0)</f>
        <v>0</v>
      </c>
      <c r="JQ27" s="2">
        <f>IF(AND(JQ$5&gt;=Main!$H9+SUM($B$2:$C$2),JQ$5&lt;=(SUM(Main!$F9:$G9)+Main!$H9)+SUM($B$2:$C$2)),Main!$Q9,0)</f>
        <v>0</v>
      </c>
      <c r="JR27" s="2">
        <f>IF(AND(JR$5&gt;=Main!$H9+SUM($B$2:$C$2),JR$5&lt;=(SUM(Main!$F9:$G9)+Main!$H9)+SUM($B$2:$C$2)),Main!$Q9,0)</f>
        <v>0</v>
      </c>
      <c r="JS27" s="2">
        <f>IF(AND(JS$5&gt;=Main!$H9+SUM($B$2:$C$2),JS$5&lt;=(SUM(Main!$F9:$G9)+Main!$H9)+SUM($B$2:$C$2)),Main!$Q9,0)</f>
        <v>0</v>
      </c>
      <c r="JT27" s="2">
        <f>IF(AND(JT$5&gt;=Main!$H9+SUM($B$2:$C$2),JT$5&lt;=(SUM(Main!$F9:$G9)+Main!$H9)+SUM($B$2:$C$2)),Main!$Q9,0)</f>
        <v>0</v>
      </c>
      <c r="JU27" s="2">
        <f>IF(AND(JU$5&gt;=Main!$H9+SUM($B$2:$C$2),JU$5&lt;=(SUM(Main!$F9:$G9)+Main!$H9)+SUM($B$2:$C$2)),Main!$Q9,0)</f>
        <v>0</v>
      </c>
      <c r="JV27" s="2">
        <f>IF(AND(JV$5&gt;=Main!$H9+SUM($B$2:$C$2),JV$5&lt;=(SUM(Main!$F9:$G9)+Main!$H9)+SUM($B$2:$C$2)),Main!$Q9,0)</f>
        <v>0</v>
      </c>
      <c r="JW27" s="2">
        <f>IF(AND(JW$5&gt;=Main!$H9+SUM($B$2:$C$2),JW$5&lt;=(SUM(Main!$F9:$G9)+Main!$H9)+SUM($B$2:$C$2)),Main!$Q9,0)</f>
        <v>0</v>
      </c>
      <c r="JX27" s="2">
        <f>IF(AND(JX$5&gt;=Main!$H9+SUM($B$2:$C$2),JX$5&lt;=(SUM(Main!$F9:$G9)+Main!$H9)+SUM($B$2:$C$2)),Main!$Q9,0)</f>
        <v>0</v>
      </c>
      <c r="JY27" s="2">
        <f>IF(AND(JY$5&gt;=Main!$H9+SUM($B$2:$C$2),JY$5&lt;=(SUM(Main!$F9:$G9)+Main!$H9)+SUM($B$2:$C$2)),Main!$Q9,0)</f>
        <v>0</v>
      </c>
      <c r="JZ27" s="2">
        <f>IF(AND(JZ$5&gt;=Main!$H9+SUM($B$2:$C$2),JZ$5&lt;=(SUM(Main!$F9:$G9)+Main!$H9)+SUM($B$2:$C$2)),Main!$Q9,0)</f>
        <v>0</v>
      </c>
      <c r="KA27" s="2">
        <f>IF(AND(KA$5&gt;=Main!$H9+SUM($B$2:$C$2),KA$5&lt;=(SUM(Main!$F9:$G9)+Main!$H9)+SUM($B$2:$C$2)),Main!$Q9,0)</f>
        <v>0</v>
      </c>
      <c r="KB27" s="2">
        <f>IF(AND(KB$5&gt;=Main!$H9+SUM($B$2:$C$2),KB$5&lt;=(SUM(Main!$F9:$G9)+Main!$H9)+SUM($B$2:$C$2)),Main!$Q9,0)</f>
        <v>0</v>
      </c>
      <c r="KC27" s="2">
        <f>IF(AND(KC$5&gt;=Main!$H9+SUM($B$2:$C$2),KC$5&lt;=(SUM(Main!$F9:$G9)+Main!$H9)+SUM($B$2:$C$2)),Main!$Q9,0)</f>
        <v>0</v>
      </c>
      <c r="KD27" s="2">
        <f>IF(AND(KD$5&gt;=Main!$H9+SUM($B$2:$C$2),KD$5&lt;=(SUM(Main!$F9:$G9)+Main!$H9)+SUM($B$2:$C$2)),Main!$Q9,0)</f>
        <v>0</v>
      </c>
      <c r="KE27" s="2">
        <f>IF(AND(KE$5&gt;=Main!$H9+SUM($B$2:$C$2),KE$5&lt;=(SUM(Main!$F9:$G9)+Main!$H9)+SUM($B$2:$C$2)),Main!$Q9,0)</f>
        <v>0</v>
      </c>
      <c r="KF27" s="2">
        <f>IF(AND(KF$5&gt;=Main!$H9+SUM($B$2:$C$2),KF$5&lt;=(SUM(Main!$F9:$G9)+Main!$H9)+SUM($B$2:$C$2)),Main!$Q9,0)</f>
        <v>0</v>
      </c>
      <c r="KG27" s="2">
        <f>IF(AND(KG$5&gt;=Main!$H9+SUM($B$2:$C$2),KG$5&lt;=(SUM(Main!$F9:$G9)+Main!$H9)+SUM($B$2:$C$2)),Main!$Q9,0)</f>
        <v>0</v>
      </c>
      <c r="KH27" s="2">
        <f>IF(AND(KH$5&gt;=Main!$H9+SUM($B$2:$C$2),KH$5&lt;=(SUM(Main!$F9:$G9)+Main!$H9)+SUM($B$2:$C$2)),Main!$Q9,0)</f>
        <v>0</v>
      </c>
      <c r="KI27" s="2">
        <f>IF(AND(KI$5&gt;=Main!$H9+SUM($B$2:$C$2),KI$5&lt;=(SUM(Main!$F9:$G9)+Main!$H9)+SUM($B$2:$C$2)),Main!$Q9,0)</f>
        <v>0</v>
      </c>
      <c r="KJ27" s="2">
        <f>IF(AND(KJ$5&gt;=Main!$H9+SUM($B$2:$C$2),KJ$5&lt;=(SUM(Main!$F9:$G9)+Main!$H9)+SUM($B$2:$C$2)),Main!$Q9,0)</f>
        <v>0</v>
      </c>
      <c r="KK27" s="2">
        <f>IF(AND(KK$5&gt;=Main!$H9+SUM($B$2:$C$2),KK$5&lt;=(SUM(Main!$F9:$G9)+Main!$H9)+SUM($B$2:$C$2)),Main!$Q9,0)</f>
        <v>0</v>
      </c>
      <c r="KL27" s="2">
        <f>IF(AND(KL$5&gt;=Main!$H9+SUM($B$2:$C$2),KL$5&lt;=(SUM(Main!$F9:$G9)+Main!$H9)+SUM($B$2:$C$2)),Main!$Q9,0)</f>
        <v>0</v>
      </c>
      <c r="KM27" s="2">
        <f>IF(AND(KM$5&gt;=Main!$H9+SUM($B$2:$C$2),KM$5&lt;=(SUM(Main!$F9:$G9)+Main!$H9)+SUM($B$2:$C$2)),Main!$Q9,0)</f>
        <v>0</v>
      </c>
      <c r="KN27" s="2">
        <f>IF(AND(KN$5&gt;=Main!$H9+SUM($B$2:$C$2),KN$5&lt;=(SUM(Main!$F9:$G9)+Main!$H9)+SUM($B$2:$C$2)),Main!$Q9,0)</f>
        <v>0</v>
      </c>
      <c r="KO27" s="2">
        <f>IF(AND(KO$5&gt;=Main!$H9+SUM($B$2:$C$2),KO$5&lt;=(SUM(Main!$F9:$G9)+Main!$H9)+SUM($B$2:$C$2)),Main!$Q9,0)</f>
        <v>0</v>
      </c>
      <c r="KP27" s="2">
        <f>IF(AND(KP$5&gt;=Main!$H9+SUM($B$2:$C$2),KP$5&lt;=(SUM(Main!$F9:$G9)+Main!$H9)+SUM($B$2:$C$2)),Main!$Q9,0)</f>
        <v>0</v>
      </c>
      <c r="KQ27" s="2">
        <f>IF(AND(KQ$5&gt;=Main!$H9+SUM($B$2:$C$2),KQ$5&lt;=(SUM(Main!$F9:$G9)+Main!$H9)+SUM($B$2:$C$2)),Main!$Q9,0)</f>
        <v>0</v>
      </c>
      <c r="KR27" s="2">
        <f>IF(AND(KR$5&gt;=Main!$H9+SUM($B$2:$C$2),KR$5&lt;=(SUM(Main!$F9:$G9)+Main!$H9)+SUM($B$2:$C$2)),Main!$Q9,0)</f>
        <v>0</v>
      </c>
      <c r="KS27" s="2">
        <f>IF(AND(KS$5&gt;=Main!$H9+SUM($B$2:$C$2),KS$5&lt;=(SUM(Main!$F9:$G9)+Main!$H9)+SUM($B$2:$C$2)),Main!$Q9,0)</f>
        <v>0</v>
      </c>
      <c r="KT27" s="2">
        <f>IF(AND(KT$5&gt;=Main!$H9+SUM($B$2:$C$2),KT$5&lt;=(SUM(Main!$F9:$G9)+Main!$H9)+SUM($B$2:$C$2)),Main!$Q9,0)</f>
        <v>0</v>
      </c>
      <c r="KU27" s="2">
        <f>IF(AND(KU$5&gt;=Main!$H9+SUM($B$2:$C$2),KU$5&lt;=(SUM(Main!$F9:$G9)+Main!$H9)+SUM($B$2:$C$2)),Main!$Q9,0)</f>
        <v>0</v>
      </c>
      <c r="KV27" s="2">
        <f>IF(AND(KV$5&gt;=Main!$H9+SUM($B$2:$C$2),KV$5&lt;=(SUM(Main!$F9:$G9)+Main!$H9)+SUM($B$2:$C$2)),Main!$Q9,0)</f>
        <v>0</v>
      </c>
      <c r="KW27" s="2">
        <f>IF(AND(KW$5&gt;=Main!$H9+SUM($B$2:$C$2),KW$5&lt;=(SUM(Main!$F9:$G9)+Main!$H9)+SUM($B$2:$C$2)),Main!$Q9,0)</f>
        <v>0</v>
      </c>
      <c r="KX27" s="2">
        <f>IF(AND(KX$5&gt;=Main!$H9+SUM($B$2:$C$2),KX$5&lt;=(SUM(Main!$F9:$G9)+Main!$H9)+SUM($B$2:$C$2)),Main!$Q9,0)</f>
        <v>0</v>
      </c>
      <c r="KY27" s="2">
        <f>IF(AND(KY$5&gt;=Main!$H9+SUM($B$2:$C$2),KY$5&lt;=(SUM(Main!$F9:$G9)+Main!$H9)+SUM($B$2:$C$2)),Main!$Q9,0)</f>
        <v>0</v>
      </c>
      <c r="KZ27" s="2">
        <f>IF(AND(KZ$5&gt;=Main!$H9+SUM($B$2:$C$2),KZ$5&lt;=(SUM(Main!$F9:$G9)+Main!$H9)+SUM($B$2:$C$2)),Main!$Q9,0)</f>
        <v>0</v>
      </c>
      <c r="LA27" s="2">
        <f>IF(AND(LA$5&gt;=Main!$H9+SUM($B$2:$C$2),LA$5&lt;=(SUM(Main!$F9:$G9)+Main!$H9)+SUM($B$2:$C$2)),Main!$Q9,0)</f>
        <v>0</v>
      </c>
      <c r="LB27" s="2">
        <f>IF(AND(LB$5&gt;=Main!$H9+SUM($B$2:$C$2),LB$5&lt;=(SUM(Main!$F9:$G9)+Main!$H9)+SUM($B$2:$C$2)),Main!$Q9,0)</f>
        <v>0</v>
      </c>
      <c r="LC27" s="2">
        <f>IF(AND(LC$5&gt;=Main!$H9+SUM($B$2:$C$2),LC$5&lt;=(SUM(Main!$F9:$G9)+Main!$H9)+SUM($B$2:$C$2)),Main!$Q9,0)</f>
        <v>0</v>
      </c>
      <c r="LD27" s="2">
        <f>IF(AND(LD$5&gt;=Main!$H9+SUM($B$2:$C$2),LD$5&lt;=(SUM(Main!$F9:$G9)+Main!$H9)+SUM($B$2:$C$2)),Main!$Q9,0)</f>
        <v>0</v>
      </c>
      <c r="LE27" s="2">
        <f>IF(AND(LE$5&gt;=Main!$H9+SUM($B$2:$C$2),LE$5&lt;=(SUM(Main!$F9:$G9)+Main!$H9)+SUM($B$2:$C$2)),Main!$Q9,0)</f>
        <v>0</v>
      </c>
      <c r="LF27" s="2">
        <f>IF(AND(LF$5&gt;=Main!$H9+SUM($B$2:$C$2),LF$5&lt;=(SUM(Main!$F9:$G9)+Main!$H9)+SUM($B$2:$C$2)),Main!$Q9,0)</f>
        <v>0</v>
      </c>
      <c r="LG27" s="2">
        <f>IF(AND(LG$5&gt;=Main!$H9+SUM($B$2:$C$2),LG$5&lt;=(SUM(Main!$F9:$G9)+Main!$H9)+SUM($B$2:$C$2)),Main!$Q9,0)</f>
        <v>0</v>
      </c>
      <c r="LH27" s="2">
        <f>IF(AND(LH$5&gt;=Main!$H9+SUM($B$2:$C$2),LH$5&lt;=(SUM(Main!$F9:$G9)+Main!$H9)+SUM($B$2:$C$2)),Main!$Q9,0)</f>
        <v>0</v>
      </c>
      <c r="LI27" s="2">
        <f>IF(AND(LI$5&gt;=Main!$H9+SUM($B$2:$C$2),LI$5&lt;=(SUM(Main!$F9:$G9)+Main!$H9)+SUM($B$2:$C$2)),Main!$Q9,0)</f>
        <v>0</v>
      </c>
      <c r="LJ27" s="2">
        <f>IF(AND(LJ$5&gt;=Main!$H9+SUM($B$2:$C$2),LJ$5&lt;=(SUM(Main!$F9:$G9)+Main!$H9)+SUM($B$2:$C$2)),Main!$Q9,0)</f>
        <v>0</v>
      </c>
      <c r="LK27" s="2">
        <f>IF(AND(LK$5&gt;=Main!$H9+SUM($B$2:$C$2),LK$5&lt;=(SUM(Main!$F9:$G9)+Main!$H9)+SUM($B$2:$C$2)),Main!$Q9,0)</f>
        <v>0</v>
      </c>
      <c r="LL27" s="2">
        <f>IF(AND(LL$5&gt;=Main!$H9+SUM($B$2:$C$2),LL$5&lt;=(SUM(Main!$F9:$G9)+Main!$H9)+SUM($B$2:$C$2)),Main!$Q9,0)</f>
        <v>0</v>
      </c>
      <c r="LM27" s="2">
        <f>IF(AND(LM$5&gt;=Main!$H9+SUM($B$2:$C$2),LM$5&lt;=(SUM(Main!$F9:$G9)+Main!$H9)+SUM($B$2:$C$2)),Main!$Q9,0)</f>
        <v>0</v>
      </c>
      <c r="LN27" s="2">
        <f>IF(AND(LN$5&gt;=Main!$H9+SUM($B$2:$C$2),LN$5&lt;=(SUM(Main!$F9:$G9)+Main!$H9)+SUM($B$2:$C$2)),Main!$Q9,0)</f>
        <v>0</v>
      </c>
      <c r="LO27" s="2">
        <f>IF(AND(LO$5&gt;=Main!$H9+SUM($B$2:$C$2),LO$5&lt;=(SUM(Main!$F9:$G9)+Main!$H9)+SUM($B$2:$C$2)),Main!$Q9,0)</f>
        <v>0</v>
      </c>
      <c r="LP27" s="2">
        <f>IF(AND(LP$5&gt;=Main!$H9+SUM($B$2:$C$2),LP$5&lt;=(SUM(Main!$F9:$G9)+Main!$H9)+SUM($B$2:$C$2)),Main!$Q9,0)</f>
        <v>0</v>
      </c>
      <c r="LQ27" s="2">
        <f>IF(AND(LQ$5&gt;=Main!$H9+SUM($B$2:$C$2),LQ$5&lt;=(SUM(Main!$F9:$G9)+Main!$H9)+SUM($B$2:$C$2)),Main!$Q9,0)</f>
        <v>0</v>
      </c>
      <c r="LR27" s="2">
        <f>IF(AND(LR$5&gt;=Main!$H9+SUM($B$2:$C$2),LR$5&lt;=(SUM(Main!$F9:$G9)+Main!$H9)+SUM($B$2:$C$2)),Main!$Q9,0)</f>
        <v>0</v>
      </c>
      <c r="LS27" s="2">
        <f>IF(AND(LS$5&gt;=Main!$H9+SUM($B$2:$C$2),LS$5&lt;=(SUM(Main!$F9:$G9)+Main!$H9)+SUM($B$2:$C$2)),Main!$Q9,0)</f>
        <v>0</v>
      </c>
      <c r="LT27" s="2">
        <f>IF(AND(LT$5&gt;=Main!$H9+SUM($B$2:$C$2),LT$5&lt;=(SUM(Main!$F9:$G9)+Main!$H9)+SUM($B$2:$C$2)),Main!$Q9,0)</f>
        <v>0</v>
      </c>
      <c r="LU27" s="2">
        <f>IF(AND(LU$5&gt;=Main!$H9+SUM($B$2:$C$2),LU$5&lt;=(SUM(Main!$F9:$G9)+Main!$H9)+SUM($B$2:$C$2)),Main!$Q9,0)</f>
        <v>0</v>
      </c>
      <c r="LV27" s="2">
        <f>IF(AND(LV$5&gt;=Main!$H9+SUM($B$2:$C$2),LV$5&lt;=(SUM(Main!$F9:$G9)+Main!$H9)+SUM($B$2:$C$2)),Main!$Q9,0)</f>
        <v>0</v>
      </c>
      <c r="LW27" s="2">
        <f>IF(AND(LW$5&gt;=Main!$H9+SUM($B$2:$C$2),LW$5&lt;=(SUM(Main!$F9:$G9)+Main!$H9)+SUM($B$2:$C$2)),Main!$Q9,0)</f>
        <v>0</v>
      </c>
      <c r="LX27" s="2">
        <f>IF(AND(LX$5&gt;=Main!$H9+SUM($B$2:$C$2),LX$5&lt;=(SUM(Main!$F9:$G9)+Main!$H9)+SUM($B$2:$C$2)),Main!$Q9,0)</f>
        <v>0</v>
      </c>
      <c r="LY27" s="2">
        <f>IF(AND(LY$5&gt;=Main!$H9+SUM($B$2:$C$2),LY$5&lt;=(SUM(Main!$F9:$G9)+Main!$H9)+SUM($B$2:$C$2)),Main!$Q9,0)</f>
        <v>0</v>
      </c>
      <c r="LZ27" s="2">
        <f>IF(AND(LZ$5&gt;=Main!$H9+SUM($B$2:$C$2),LZ$5&lt;=(SUM(Main!$F9:$G9)+Main!$H9)+SUM($B$2:$C$2)),Main!$Q9,0)</f>
        <v>0</v>
      </c>
      <c r="MA27" s="2">
        <f>IF(AND(MA$5&gt;=Main!$H9+SUM($B$2:$C$2),MA$5&lt;=(SUM(Main!$F9:$G9)+Main!$H9)+SUM($B$2:$C$2)),Main!$Q9,0)</f>
        <v>0</v>
      </c>
      <c r="MB27" s="2">
        <f>IF(AND(MB$5&gt;=Main!$H9+SUM($B$2:$C$2),MB$5&lt;=(SUM(Main!$F9:$G9)+Main!$H9)+SUM($B$2:$C$2)),Main!$Q9,0)</f>
        <v>0</v>
      </c>
      <c r="MC27" s="2">
        <f>IF(AND(MC$5&gt;=Main!$H9+SUM($B$2:$C$2),MC$5&lt;=(SUM(Main!$F9:$G9)+Main!$H9)+SUM($B$2:$C$2)),Main!$Q9,0)</f>
        <v>0</v>
      </c>
      <c r="MD27" s="2">
        <f>IF(AND(MD$5&gt;=Main!$H9+SUM($B$2:$C$2),MD$5&lt;=(SUM(Main!$F9:$G9)+Main!$H9)+SUM($B$2:$C$2)),Main!$Q9,0)</f>
        <v>0</v>
      </c>
      <c r="ME27" s="2">
        <f>IF(AND(ME$5&gt;=Main!$H9+SUM($B$2:$C$2),ME$5&lt;=(SUM(Main!$F9:$G9)+Main!$H9)+SUM($B$2:$C$2)),Main!$Q9,0)</f>
        <v>0</v>
      </c>
      <c r="MF27" s="2">
        <f>IF(AND(MF$5&gt;=Main!$H9+SUM($B$2:$C$2),MF$5&lt;=(SUM(Main!$F9:$G9)+Main!$H9)+SUM($B$2:$C$2)),Main!$Q9,0)</f>
        <v>0</v>
      </c>
      <c r="MG27" s="2">
        <f>IF(AND(MG$5&gt;=Main!$H9+SUM($B$2:$C$2),MG$5&lt;=(SUM(Main!$F9:$G9)+Main!$H9)+SUM($B$2:$C$2)),Main!$Q9,0)</f>
        <v>0</v>
      </c>
      <c r="MH27" s="2">
        <f>IF(AND(MH$5&gt;=Main!$H9+SUM($B$2:$C$2),MH$5&lt;=(SUM(Main!$F9:$G9)+Main!$H9)+SUM($B$2:$C$2)),Main!$Q9,0)</f>
        <v>0</v>
      </c>
      <c r="MI27" s="2">
        <f>IF(AND(MI$5&gt;=Main!$H9+SUM($B$2:$C$2),MI$5&lt;=(SUM(Main!$F9:$G9)+Main!$H9)+SUM($B$2:$C$2)),Main!$Q9,0)</f>
        <v>0</v>
      </c>
      <c r="MJ27" s="2">
        <f>IF(AND(MJ$5&gt;=Main!$H9+SUM($B$2:$C$2),MJ$5&lt;=(SUM(Main!$F9:$G9)+Main!$H9)+SUM($B$2:$C$2)),Main!$Q9,0)</f>
        <v>0</v>
      </c>
      <c r="MK27" s="2">
        <f>IF(AND(MK$5&gt;=Main!$H9+SUM($B$2:$C$2),MK$5&lt;=(SUM(Main!$F9:$G9)+Main!$H9)+SUM($B$2:$C$2)),Main!$Q9,0)</f>
        <v>0</v>
      </c>
      <c r="ML27" s="2">
        <f>IF(AND(ML$5&gt;=Main!$H9+SUM($B$2:$C$2),ML$5&lt;=(SUM(Main!$F9:$G9)+Main!$H9)+SUM($B$2:$C$2)),Main!$Q9,0)</f>
        <v>0</v>
      </c>
      <c r="MM27" s="2">
        <f>IF(AND(MM$5&gt;=Main!$H9+SUM($B$2:$C$2),MM$5&lt;=(SUM(Main!$F9:$G9)+Main!$H9)+SUM($B$2:$C$2)),Main!$Q9,0)</f>
        <v>0</v>
      </c>
      <c r="MN27" s="2">
        <f>IF(AND(MN$5&gt;=Main!$H9+SUM($B$2:$C$2),MN$5&lt;=(SUM(Main!$F9:$G9)+Main!$H9)+SUM($B$2:$C$2)),Main!$Q9,0)</f>
        <v>0</v>
      </c>
      <c r="MO27" s="2">
        <f>IF(AND(MO$5&gt;=Main!$H9+SUM($B$2:$C$2),MO$5&lt;=(SUM(Main!$F9:$G9)+Main!$H9)+SUM($B$2:$C$2)),Main!$Q9,0)</f>
        <v>0</v>
      </c>
      <c r="MP27" s="2">
        <f>IF(AND(MP$5&gt;=Main!$H9+SUM($B$2:$C$2),MP$5&lt;=(SUM(Main!$F9:$G9)+Main!$H9)+SUM($B$2:$C$2)),Main!$Q9,0)</f>
        <v>0</v>
      </c>
      <c r="MQ27" s="2">
        <f>IF(AND(MQ$5&gt;=Main!$H9+SUM($B$2:$C$2),MQ$5&lt;=(SUM(Main!$F9:$G9)+Main!$H9)+SUM($B$2:$C$2)),Main!$Q9,0)</f>
        <v>0</v>
      </c>
      <c r="MR27" s="2">
        <f>IF(AND(MR$5&gt;=Main!$H9+SUM($B$2:$C$2),MR$5&lt;=(SUM(Main!$F9:$G9)+Main!$H9)+SUM($B$2:$C$2)),Main!$Q9,0)</f>
        <v>0</v>
      </c>
      <c r="MS27" s="2">
        <f>IF(AND(MS$5&gt;=Main!$H9+SUM($B$2:$C$2),MS$5&lt;=(SUM(Main!$F9:$G9)+Main!$H9)+SUM($B$2:$C$2)),Main!$Q9,0)</f>
        <v>0</v>
      </c>
      <c r="MT27" s="2">
        <f>IF(AND(MT$5&gt;=Main!$H9+SUM($B$2:$C$2),MT$5&lt;=(SUM(Main!$F9:$G9)+Main!$H9)+SUM($B$2:$C$2)),Main!$Q9,0)</f>
        <v>0</v>
      </c>
      <c r="MU27" s="2">
        <f>IF(AND(MU$5&gt;=Main!$H9+SUM($B$2:$C$2),MU$5&lt;=(SUM(Main!$F9:$G9)+Main!$H9)+SUM($B$2:$C$2)),Main!$Q9,0)</f>
        <v>0</v>
      </c>
      <c r="MV27" s="2">
        <f>IF(AND(MV$5&gt;=Main!$H9+SUM($B$2:$C$2),MV$5&lt;=(SUM(Main!$F9:$G9)+Main!$H9)+SUM($B$2:$C$2)),Main!$Q9,0)</f>
        <v>0</v>
      </c>
      <c r="MW27" s="2">
        <f>IF(AND(MW$5&gt;=Main!$H9+SUM($B$2:$C$2),MW$5&lt;=(SUM(Main!$F9:$G9)+Main!$H9)+SUM($B$2:$C$2)),Main!$Q9,0)</f>
        <v>0</v>
      </c>
      <c r="MX27" s="2">
        <f>IF(AND(MX$5&gt;=Main!$H9+SUM($B$2:$C$2),MX$5&lt;=(SUM(Main!$F9:$G9)+Main!$H9)+SUM($B$2:$C$2)),Main!$Q9,0)</f>
        <v>0</v>
      </c>
      <c r="MY27" s="2">
        <f>IF(AND(MY$5&gt;=Main!$H9+SUM($B$2:$C$2),MY$5&lt;=(SUM(Main!$F9:$G9)+Main!$H9)+SUM($B$2:$C$2)),Main!$Q9,0)</f>
        <v>0</v>
      </c>
      <c r="MZ27" s="2">
        <f>IF(AND(MZ$5&gt;=Main!$H9+SUM($B$2:$C$2),MZ$5&lt;=(SUM(Main!$F9:$G9)+Main!$H9)+SUM($B$2:$C$2)),Main!$Q9,0)</f>
        <v>0</v>
      </c>
      <c r="NA27" s="2">
        <f>IF(AND(NA$5&gt;=Main!$H9+SUM($B$2:$C$2),NA$5&lt;=(SUM(Main!$F9:$G9)+Main!$H9)+SUM($B$2:$C$2)),Main!$Q9,0)</f>
        <v>0</v>
      </c>
      <c r="NB27" s="2">
        <f>IF(AND(NB$5&gt;=Main!$H9+SUM($B$2:$C$2),NB$5&lt;=(SUM(Main!$F9:$G9)+Main!$H9)+SUM($B$2:$C$2)),Main!$Q9,0)</f>
        <v>0</v>
      </c>
      <c r="NC27" s="2">
        <f>IF(AND(NC$5&gt;=Main!$H9+SUM($B$2:$C$2),NC$5&lt;=(SUM(Main!$F9:$G9)+Main!$H9)+SUM($B$2:$C$2)),Main!$Q9,0)</f>
        <v>0</v>
      </c>
      <c r="ND27" s="2">
        <f>IF(AND(ND$5&gt;=Main!$H9+SUM($B$2:$C$2),ND$5&lt;=(SUM(Main!$F9:$G9)+Main!$H9)+SUM($B$2:$C$2)),Main!$Q9,0)</f>
        <v>0</v>
      </c>
      <c r="NE27" s="2">
        <f>IF(AND(NE$5&gt;=Main!$H9+SUM($B$2:$C$2),NE$5&lt;=(SUM(Main!$F9:$G9)+Main!$H9)+SUM($B$2:$C$2)),Main!$Q9,0)</f>
        <v>0</v>
      </c>
      <c r="NF27" s="2">
        <f>IF(AND(NF$5&gt;=Main!$H9+SUM($B$2:$C$2),NF$5&lt;=(SUM(Main!$F9:$G9)+Main!$H9)+SUM($B$2:$C$2)),Main!$Q9,0)</f>
        <v>0</v>
      </c>
      <c r="NG27" s="2">
        <f>IF(AND(NG$5&gt;=Main!$H9+SUM($B$2:$C$2),NG$5&lt;=(SUM(Main!$F9:$G9)+Main!$H9)+SUM($B$2:$C$2)),Main!$Q9,0)</f>
        <v>0</v>
      </c>
      <c r="NH27" s="2">
        <f>IF(AND(NH$5&gt;=Main!$H9+SUM($B$2:$C$2),NH$5&lt;=(SUM(Main!$F9:$G9)+Main!$H9)+SUM($B$2:$C$2)),Main!$Q9,0)</f>
        <v>0</v>
      </c>
      <c r="NI27" s="2">
        <f>IF(AND(NI$5&gt;=Main!$H9+SUM($B$2:$C$2),NI$5&lt;=(SUM(Main!$F9:$G9)+Main!$H9)+SUM($B$2:$C$2)),Main!$Q9,0)</f>
        <v>0</v>
      </c>
      <c r="NJ27" s="2">
        <f>IF(AND(NJ$5&gt;=Main!$H9+SUM($B$2:$C$2),NJ$5&lt;=(SUM(Main!$F9:$G9)+Main!$H9)+SUM($B$2:$C$2)),Main!$Q9,0)</f>
        <v>0</v>
      </c>
      <c r="NK27" s="2">
        <f>IF(AND(NK$5&gt;=Main!$H9+SUM($B$2:$C$2),NK$5&lt;=(SUM(Main!$F9:$G9)+Main!$H9)+SUM($B$2:$C$2)),Main!$Q9,0)</f>
        <v>0</v>
      </c>
      <c r="NL27" s="2">
        <f>IF(AND(NL$5&gt;=Main!$H9+SUM($B$2:$C$2),NL$5&lt;=(SUM(Main!$F9:$G9)+Main!$H9)+SUM($B$2:$C$2)),Main!$Q9,0)</f>
        <v>0</v>
      </c>
      <c r="NM27" s="2">
        <f>IF(AND(NM$5&gt;=Main!$H9+SUM($B$2:$C$2),NM$5&lt;=(SUM(Main!$F9:$G9)+Main!$H9)+SUM($B$2:$C$2)),Main!$Q9,0)</f>
        <v>0</v>
      </c>
      <c r="NN27" s="2">
        <f>IF(AND(NN$5&gt;=Main!$H9+SUM($B$2:$C$2),NN$5&lt;=(SUM(Main!$F9:$G9)+Main!$H9)+SUM($B$2:$C$2)),Main!$Q9,0)</f>
        <v>0</v>
      </c>
      <c r="NO27" s="2">
        <f>IF(AND(NO$5&gt;=Main!$H9+SUM($B$2:$C$2),NO$5&lt;=(SUM(Main!$F9:$G9)+Main!$H9)+SUM($B$2:$C$2)),Main!$Q9,0)</f>
        <v>0</v>
      </c>
      <c r="NP27" s="2">
        <f>IF(AND(NP$5&gt;=Main!$H9+SUM($B$2:$C$2),NP$5&lt;=(SUM(Main!$F9:$G9)+Main!$H9)+SUM($B$2:$C$2)),Main!$Q9,0)</f>
        <v>0</v>
      </c>
      <c r="NQ27" s="2">
        <f>IF(AND(NQ$5&gt;=Main!$H9+SUM($B$2:$C$2),NQ$5&lt;=(SUM(Main!$F9:$G9)+Main!$H9)+SUM($B$2:$C$2)),Main!$Q9,0)</f>
        <v>0</v>
      </c>
      <c r="NR27" s="2">
        <f>IF(AND(NR$5&gt;=Main!$H9+SUM($B$2:$C$2),NR$5&lt;=(SUM(Main!$F9:$G9)+Main!$H9)+SUM($B$2:$C$2)),Main!$Q9,0)</f>
        <v>0</v>
      </c>
      <c r="NS27" s="2">
        <f>IF(AND(NS$5&gt;=Main!$H9+SUM($B$2:$C$2),NS$5&lt;=(SUM(Main!$F9:$G9)+Main!$H9)+SUM($B$2:$C$2)),Main!$Q9,0)</f>
        <v>0</v>
      </c>
      <c r="NT27" s="2">
        <f>IF(AND(NT$5&gt;=Main!$H9+SUM($B$2:$C$2),NT$5&lt;=(SUM(Main!$F9:$G9)+Main!$H9)+SUM($B$2:$C$2)),Main!$Q9,0)</f>
        <v>0</v>
      </c>
      <c r="NU27" s="2">
        <f>IF(AND(NU$5&gt;=Main!$H9+SUM($B$2:$C$2),NU$5&lt;=(SUM(Main!$F9:$G9)+Main!$H9)+SUM($B$2:$C$2)),Main!$Q9,0)</f>
        <v>0</v>
      </c>
      <c r="NV27" s="2">
        <f>IF(AND(NV$5&gt;=Main!$H9+SUM($B$2:$C$2),NV$5&lt;=(SUM(Main!$F9:$G9)+Main!$H9)+SUM($B$2:$C$2)),Main!$Q9,0)</f>
        <v>0</v>
      </c>
      <c r="NW27" s="2">
        <f>IF(AND(NW$5&gt;=Main!$H9+SUM($B$2:$C$2),NW$5&lt;=(SUM(Main!$F9:$G9)+Main!$H9)+SUM($B$2:$C$2)),Main!$Q9,0)</f>
        <v>0</v>
      </c>
      <c r="NX27" s="2">
        <f>IF(AND(NX$5&gt;=Main!$H9+SUM($B$2:$C$2),NX$5&lt;=(SUM(Main!$F9:$G9)+Main!$H9)+SUM($B$2:$C$2)),Main!$Q9,0)</f>
        <v>0</v>
      </c>
      <c r="NY27" s="2">
        <f>IF(AND(NY$5&gt;=Main!$H9+SUM($B$2:$C$2),NY$5&lt;=(SUM(Main!$F9:$G9)+Main!$H9)+SUM($B$2:$C$2)),Main!$Q9,0)</f>
        <v>0</v>
      </c>
      <c r="NZ27" s="2">
        <f>IF(AND(NZ$5&gt;=Main!$H9+SUM($B$2:$C$2),NZ$5&lt;=(SUM(Main!$F9:$G9)+Main!$H9)+SUM($B$2:$C$2)),Main!$Q9,0)</f>
        <v>0</v>
      </c>
      <c r="OA27" s="2">
        <f>IF(AND(OA$5&gt;=Main!$H9+SUM($B$2:$C$2),OA$5&lt;=(SUM(Main!$F9:$G9)+Main!$H9)+SUM($B$2:$C$2)),Main!$Q9,0)</f>
        <v>0</v>
      </c>
      <c r="OB27" s="2">
        <f>IF(AND(OB$5&gt;=Main!$H9+SUM($B$2:$C$2),OB$5&lt;=(SUM(Main!$F9:$G9)+Main!$H9)+SUM($B$2:$C$2)),Main!$Q9,0)</f>
        <v>0</v>
      </c>
      <c r="OC27" s="2">
        <f>IF(AND(OC$5&gt;=Main!$H9+SUM($B$2:$C$2),OC$5&lt;=(SUM(Main!$F9:$G9)+Main!$H9)+SUM($B$2:$C$2)),Main!$Q9,0)</f>
        <v>0</v>
      </c>
      <c r="OD27" s="2">
        <f>IF(AND(OD$5&gt;=Main!$H9+SUM($B$2:$C$2),OD$5&lt;=(SUM(Main!$F9:$G9)+Main!$H9)+SUM($B$2:$C$2)),Main!$Q9,0)</f>
        <v>0</v>
      </c>
      <c r="OE27" s="2">
        <f>IF(AND(OE$5&gt;=Main!$H9+SUM($B$2:$C$2),OE$5&lt;=(SUM(Main!$F9:$G9)+Main!$H9)+SUM($B$2:$C$2)),Main!$Q9,0)</f>
        <v>0</v>
      </c>
      <c r="OF27" s="2">
        <f>IF(AND(OF$5&gt;=Main!$H9+SUM($B$2:$C$2),OF$5&lt;=(SUM(Main!$F9:$G9)+Main!$H9)+SUM($B$2:$C$2)),Main!$Q9,0)</f>
        <v>0</v>
      </c>
      <c r="OG27" s="2">
        <f>IF(AND(OG$5&gt;=Main!$H9+SUM($B$2:$C$2),OG$5&lt;=(SUM(Main!$F9:$G9)+Main!$H9)+SUM($B$2:$C$2)),Main!$Q9,0)</f>
        <v>0</v>
      </c>
      <c r="OH27" s="2">
        <f>IF(AND(OH$5&gt;=Main!$H9+SUM($B$2:$C$2),OH$5&lt;=(SUM(Main!$F9:$G9)+Main!$H9)+SUM($B$2:$C$2)),Main!$Q9,0)</f>
        <v>0</v>
      </c>
      <c r="OI27" s="2">
        <f>IF(AND(OI$5&gt;=Main!$H9+SUM($B$2:$C$2),OI$5&lt;=(SUM(Main!$F9:$G9)+Main!$H9)+SUM($B$2:$C$2)),Main!$Q9,0)</f>
        <v>0</v>
      </c>
      <c r="OJ27" s="2">
        <f>IF(AND(OJ$5&gt;=Main!$H9+SUM($B$2:$C$2),OJ$5&lt;=(SUM(Main!$F9:$G9)+Main!$H9)+SUM($B$2:$C$2)),Main!$Q9,0)</f>
        <v>0</v>
      </c>
      <c r="OK27" s="2">
        <f>IF(AND(OK$5&gt;=Main!$H9+SUM($B$2:$C$2),OK$5&lt;=(SUM(Main!$F9:$G9)+Main!$H9)+SUM($B$2:$C$2)),Main!$Q9,0)</f>
        <v>0</v>
      </c>
      <c r="OL27" s="2">
        <f>IF(AND(OL$5&gt;=Main!$H9+SUM($B$2:$C$2),OL$5&lt;=(SUM(Main!$F9:$G9)+Main!$H9)+SUM($B$2:$C$2)),Main!$Q9,0)</f>
        <v>0</v>
      </c>
      <c r="OM27" s="2">
        <f>IF(AND(OM$5&gt;=Main!$H9+SUM($B$2:$C$2),OM$5&lt;=(SUM(Main!$F9:$G9)+Main!$H9)+SUM($B$2:$C$2)),Main!$Q9,0)</f>
        <v>0</v>
      </c>
      <c r="ON27" s="2">
        <f>IF(AND(ON$5&gt;=Main!$H9+SUM($B$2:$C$2),ON$5&lt;=(SUM(Main!$F9:$G9)+Main!$H9)+SUM($B$2:$C$2)),Main!$Q9,0)</f>
        <v>0</v>
      </c>
      <c r="OO27" s="2">
        <f>IF(AND(OO$5&gt;=Main!$H9+SUM($B$2:$C$2),OO$5&lt;=(SUM(Main!$F9:$G9)+Main!$H9)+SUM($B$2:$C$2)),Main!$Q9,0)</f>
        <v>0</v>
      </c>
      <c r="OP27" s="2">
        <f>IF(AND(OP$5&gt;=Main!$H9+SUM($B$2:$C$2),OP$5&lt;=(SUM(Main!$F9:$G9)+Main!$H9)+SUM($B$2:$C$2)),Main!$Q9,0)</f>
        <v>0</v>
      </c>
      <c r="OQ27" s="2">
        <f>IF(AND(OQ$5&gt;=Main!$H9+SUM($B$2:$C$2),OQ$5&lt;=(SUM(Main!$F9:$G9)+Main!$H9)+SUM($B$2:$C$2)),Main!$Q9,0)</f>
        <v>0</v>
      </c>
      <c r="OR27" s="2">
        <f>IF(AND(OR$5&gt;=Main!$H9+SUM($B$2:$C$2),OR$5&lt;=(SUM(Main!$F9:$G9)+Main!$H9)+SUM($B$2:$C$2)),Main!$Q9,0)</f>
        <v>0</v>
      </c>
      <c r="OS27" s="2">
        <f>IF(AND(OS$5&gt;=Main!$H9+SUM($B$2:$C$2),OS$5&lt;=(SUM(Main!$F9:$G9)+Main!$H9)+SUM($B$2:$C$2)),Main!$Q9,0)</f>
        <v>0</v>
      </c>
      <c r="OT27" s="2">
        <f>IF(AND(OT$5&gt;=Main!$H9+SUM($B$2:$C$2),OT$5&lt;=(SUM(Main!$F9:$G9)+Main!$H9)+SUM($B$2:$C$2)),Main!$Q9,0)</f>
        <v>0</v>
      </c>
      <c r="OU27" s="2">
        <f>IF(AND(OU$5&gt;=Main!$H9+SUM($B$2:$C$2),OU$5&lt;=(SUM(Main!$F9:$G9)+Main!$H9)+SUM($B$2:$C$2)),Main!$Q9,0)</f>
        <v>0</v>
      </c>
      <c r="OV27" s="2">
        <f>IF(AND(OV$5&gt;=Main!$H9+SUM($B$2:$C$2),OV$5&lt;=(SUM(Main!$F9:$G9)+Main!$H9)+SUM($B$2:$C$2)),Main!$Q9,0)</f>
        <v>0</v>
      </c>
      <c r="OW27" s="2">
        <f>IF(AND(OW$5&gt;=Main!$H9+SUM($B$2:$C$2),OW$5&lt;=(SUM(Main!$F9:$G9)+Main!$H9)+SUM($B$2:$C$2)),Main!$Q9,0)</f>
        <v>0</v>
      </c>
      <c r="OX27" s="2">
        <f>IF(AND(OX$5&gt;=Main!$H9+SUM($B$2:$C$2),OX$5&lt;=(SUM(Main!$F9:$G9)+Main!$H9)+SUM($B$2:$C$2)),Main!$Q9,0)</f>
        <v>0</v>
      </c>
      <c r="OY27" s="2">
        <f>IF(AND(OY$5&gt;=Main!$H9+SUM($B$2:$C$2),OY$5&lt;=(SUM(Main!$F9:$G9)+Main!$H9)+SUM($B$2:$C$2)),Main!$Q9,0)</f>
        <v>0</v>
      </c>
      <c r="OZ27" s="2">
        <f>IF(AND(OZ$5&gt;=Main!$H9+SUM($B$2:$C$2),OZ$5&lt;=(SUM(Main!$F9:$G9)+Main!$H9)+SUM($B$2:$C$2)),Main!$Q9,0)</f>
        <v>0</v>
      </c>
      <c r="PA27" s="2">
        <f>IF(AND(PA$5&gt;=Main!$H9+SUM($B$2:$C$2),PA$5&lt;=(SUM(Main!$F9:$G9)+Main!$H9)+SUM($B$2:$C$2)),Main!$Q9,0)</f>
        <v>0</v>
      </c>
      <c r="PB27" s="2">
        <f>IF(AND(PB$5&gt;=Main!$H9+SUM($B$2:$C$2),PB$5&lt;=(SUM(Main!$F9:$G9)+Main!$H9)+SUM($B$2:$C$2)),Main!$Q9,0)</f>
        <v>0</v>
      </c>
      <c r="PC27" s="2">
        <f>IF(AND(PC$5&gt;=Main!$H9+SUM($B$2:$C$2),PC$5&lt;=(SUM(Main!$F9:$G9)+Main!$H9)+SUM($B$2:$C$2)),Main!$Q9,0)</f>
        <v>0</v>
      </c>
      <c r="PD27" s="2">
        <f>IF(AND(PD$5&gt;=Main!$H9+SUM($B$2:$C$2),PD$5&lt;=(SUM(Main!$F9:$G9)+Main!$H9)+SUM($B$2:$C$2)),Main!$Q9,0)</f>
        <v>0</v>
      </c>
      <c r="PE27" s="2">
        <f>IF(AND(PE$5&gt;=Main!$H9+SUM($B$2:$C$2),PE$5&lt;=(SUM(Main!$F9:$G9)+Main!$H9)+SUM($B$2:$C$2)),Main!$Q9,0)</f>
        <v>0</v>
      </c>
      <c r="PF27" s="2">
        <f>IF(AND(PF$5&gt;=Main!$H9+SUM($B$2:$C$2),PF$5&lt;=(SUM(Main!$F9:$G9)+Main!$H9)+SUM($B$2:$C$2)),Main!$Q9,0)</f>
        <v>0</v>
      </c>
      <c r="PG27" s="2">
        <f>IF(AND(PG$5&gt;=Main!$H9+SUM($B$2:$C$2),PG$5&lt;=(SUM(Main!$F9:$G9)+Main!$H9)+SUM($B$2:$C$2)),Main!$Q9,0)</f>
        <v>0</v>
      </c>
      <c r="PH27" s="2">
        <f>IF(AND(PH$5&gt;=Main!$H9+SUM($B$2:$C$2),PH$5&lt;=(SUM(Main!$F9:$G9)+Main!$H9)+SUM($B$2:$C$2)),Main!$Q9,0)</f>
        <v>0</v>
      </c>
      <c r="PI27" s="2">
        <f>IF(AND(PI$5&gt;=Main!$H9+SUM($B$2:$C$2),PI$5&lt;=(SUM(Main!$F9:$G9)+Main!$H9)+SUM($B$2:$C$2)),Main!$Q9,0)</f>
        <v>0</v>
      </c>
      <c r="PJ27" s="2">
        <f>IF(AND(PJ$5&gt;=Main!$H9+SUM($B$2:$C$2),PJ$5&lt;=(SUM(Main!$F9:$G9)+Main!$H9)+SUM($B$2:$C$2)),Main!$Q9,0)</f>
        <v>0</v>
      </c>
      <c r="PK27" s="2">
        <f>IF(AND(PK$5&gt;=Main!$H9+SUM($B$2:$C$2),PK$5&lt;=(SUM(Main!$F9:$G9)+Main!$H9)+SUM($B$2:$C$2)),Main!$Q9,0)</f>
        <v>0</v>
      </c>
      <c r="PL27" s="2">
        <f>IF(AND(PL$5&gt;=Main!$H9+SUM($B$2:$C$2),PL$5&lt;=(SUM(Main!$F9:$G9)+Main!$H9)+SUM($B$2:$C$2)),Main!$Q9,0)</f>
        <v>0</v>
      </c>
      <c r="PM27" s="2">
        <f>IF(AND(PM$5&gt;=Main!$H9+SUM($B$2:$C$2),PM$5&lt;=(SUM(Main!$F9:$G9)+Main!$H9)+SUM($B$2:$C$2)),Main!$Q9,0)</f>
        <v>0</v>
      </c>
      <c r="PN27" s="2">
        <f>IF(AND(PN$5&gt;=Main!$H9+SUM($B$2:$C$2),PN$5&lt;=(SUM(Main!$F9:$G9)+Main!$H9)+SUM($B$2:$C$2)),Main!$Q9,0)</f>
        <v>0</v>
      </c>
      <c r="PO27" s="2">
        <f>IF(AND(PO$5&gt;=Main!$H9+SUM($B$2:$C$2),PO$5&lt;=(SUM(Main!$F9:$G9)+Main!$H9)+SUM($B$2:$C$2)),Main!$Q9,0)</f>
        <v>0</v>
      </c>
      <c r="PP27" s="2">
        <f>IF(AND(PP$5&gt;=Main!$H9+SUM($B$2:$C$2),PP$5&lt;=(SUM(Main!$F9:$G9)+Main!$H9)+SUM($B$2:$C$2)),Main!$Q9,0)</f>
        <v>0</v>
      </c>
      <c r="PQ27" s="2">
        <f>IF(AND(PQ$5&gt;=Main!$H9+SUM($B$2:$C$2),PQ$5&lt;=(SUM(Main!$F9:$G9)+Main!$H9)+SUM($B$2:$C$2)),Main!$Q9,0)</f>
        <v>0</v>
      </c>
      <c r="PR27" s="2">
        <f>IF(AND(PR$5&gt;=Main!$H9+SUM($B$2:$C$2),PR$5&lt;=(SUM(Main!$F9:$G9)+Main!$H9)+SUM($B$2:$C$2)),Main!$Q9,0)</f>
        <v>0</v>
      </c>
      <c r="PS27" s="2">
        <f>IF(AND(PS$5&gt;=Main!$H9+SUM($B$2:$C$2),PS$5&lt;=(SUM(Main!$F9:$G9)+Main!$H9)+SUM($B$2:$C$2)),Main!$Q9,0)</f>
        <v>0</v>
      </c>
      <c r="PT27" s="2">
        <f>IF(AND(PT$5&gt;=Main!$H9+SUM($B$2:$C$2),PT$5&lt;=(SUM(Main!$F9:$G9)+Main!$H9)+SUM($B$2:$C$2)),Main!$Q9,0)</f>
        <v>0</v>
      </c>
      <c r="PU27" s="2">
        <f>IF(AND(PU$5&gt;=Main!$H9+SUM($B$2:$C$2),PU$5&lt;=(SUM(Main!$F9:$G9)+Main!$H9)+SUM($B$2:$C$2)),Main!$Q9,0)</f>
        <v>0</v>
      </c>
      <c r="PV27" s="2">
        <f>IF(AND(PV$5&gt;=Main!$H9+SUM($B$2:$C$2),PV$5&lt;=(SUM(Main!$F9:$G9)+Main!$H9)+SUM($B$2:$C$2)),Main!$Q9,0)</f>
        <v>0</v>
      </c>
      <c r="PW27" s="2">
        <f>IF(AND(PW$5&gt;=Main!$H9+SUM($B$2:$C$2),PW$5&lt;=(SUM(Main!$F9:$G9)+Main!$H9)+SUM($B$2:$C$2)),Main!$Q9,0)</f>
        <v>0</v>
      </c>
      <c r="PX27" s="2">
        <f>IF(AND(PX$5&gt;=Main!$H9+SUM($B$2:$C$2),PX$5&lt;=(SUM(Main!$F9:$G9)+Main!$H9)+SUM($B$2:$C$2)),Main!$Q9,0)</f>
        <v>0</v>
      </c>
      <c r="PY27" s="2">
        <f>IF(AND(PY$5&gt;=Main!$H9+SUM($B$2:$C$2),PY$5&lt;=(SUM(Main!$F9:$G9)+Main!$H9)+SUM($B$2:$C$2)),Main!$Q9,0)</f>
        <v>0</v>
      </c>
      <c r="PZ27" s="2">
        <f>IF(AND(PZ$5&gt;=Main!$H9+SUM($B$2:$C$2),PZ$5&lt;=(SUM(Main!$F9:$G9)+Main!$H9)+SUM($B$2:$C$2)),Main!$Q9,0)</f>
        <v>0</v>
      </c>
      <c r="QA27" s="2">
        <f>IF(AND(QA$5&gt;=Main!$H9+SUM($B$2:$C$2),QA$5&lt;=(SUM(Main!$F9:$G9)+Main!$H9)+SUM($B$2:$C$2)),Main!$Q9,0)</f>
        <v>0</v>
      </c>
      <c r="QB27" s="2">
        <f>IF(AND(QB$5&gt;=Main!$H9+SUM($B$2:$C$2),QB$5&lt;=(SUM(Main!$F9:$G9)+Main!$H9)+SUM($B$2:$C$2)),Main!$Q9,0)</f>
        <v>0</v>
      </c>
      <c r="QC27" s="2">
        <f>IF(AND(QC$5&gt;=Main!$H9+SUM($B$2:$C$2),QC$5&lt;=(SUM(Main!$F9:$G9)+Main!$H9)+SUM($B$2:$C$2)),Main!$Q9,0)</f>
        <v>0</v>
      </c>
      <c r="QD27" s="2">
        <f>IF(AND(QD$5&gt;=Main!$H9+SUM($B$2:$C$2),QD$5&lt;=(SUM(Main!$F9:$G9)+Main!$H9)+SUM($B$2:$C$2)),Main!$Q9,0)</f>
        <v>0</v>
      </c>
      <c r="QE27" s="2">
        <f>IF(AND(QE$5&gt;=Main!$H9+SUM($B$2:$C$2),QE$5&lt;=(SUM(Main!$F9:$G9)+Main!$H9)+SUM($B$2:$C$2)),Main!$Q9,0)</f>
        <v>0</v>
      </c>
      <c r="QF27" s="2">
        <f>IF(AND(QF$5&gt;=Main!$H9+SUM($B$2:$C$2),QF$5&lt;=(SUM(Main!$F9:$G9)+Main!$H9)+SUM($B$2:$C$2)),Main!$Q9,0)</f>
        <v>0</v>
      </c>
      <c r="QG27" s="2">
        <f>IF(AND(QG$5&gt;=Main!$H9+SUM($B$2:$C$2),QG$5&lt;=(SUM(Main!$F9:$G9)+Main!$H9)+SUM($B$2:$C$2)),Main!$Q9,0)</f>
        <v>0</v>
      </c>
      <c r="QH27" s="2">
        <f>IF(AND(QH$5&gt;=Main!$H9+SUM($B$2:$C$2),QH$5&lt;=(SUM(Main!$F9:$G9)+Main!$H9)+SUM($B$2:$C$2)),Main!$Q9,0)</f>
        <v>0</v>
      </c>
      <c r="QI27" s="2">
        <f>IF(AND(QI$5&gt;=Main!$H9+SUM($B$2:$C$2),QI$5&lt;=(SUM(Main!$F9:$G9)+Main!$H9)+SUM($B$2:$C$2)),Main!$Q9,0)</f>
        <v>0</v>
      </c>
      <c r="QJ27" s="2">
        <f>IF(AND(QJ$5&gt;=Main!$H9+SUM($B$2:$C$2),QJ$5&lt;=(SUM(Main!$F9:$G9)+Main!$H9)+SUM($B$2:$C$2)),Main!$Q9,0)</f>
        <v>0</v>
      </c>
      <c r="QK27" s="2">
        <f>IF(AND(QK$5&gt;=Main!$H9+SUM($B$2:$C$2),QK$5&lt;=(SUM(Main!$F9:$G9)+Main!$H9)+SUM($B$2:$C$2)),Main!$Q9,0)</f>
        <v>0</v>
      </c>
      <c r="QL27" s="2">
        <f>IF(AND(QL$5&gt;=Main!$H9+SUM($B$2:$C$2),QL$5&lt;=(SUM(Main!$F9:$G9)+Main!$H9)+SUM($B$2:$C$2)),Main!$Q9,0)</f>
        <v>0</v>
      </c>
      <c r="QM27" s="2">
        <f>IF(AND(QM$5&gt;=Main!$H9+SUM($B$2:$C$2),QM$5&lt;=(SUM(Main!$F9:$G9)+Main!$H9)+SUM($B$2:$C$2)),Main!$Q9,0)</f>
        <v>0</v>
      </c>
      <c r="QN27" s="2">
        <f>IF(AND(QN$5&gt;=Main!$H9+SUM($B$2:$C$2),QN$5&lt;=(SUM(Main!$F9:$G9)+Main!$H9)+SUM($B$2:$C$2)),Main!$Q9,0)</f>
        <v>0</v>
      </c>
      <c r="QO27" s="2">
        <f>IF(AND(QO$5&gt;=Main!$H9+SUM($B$2:$C$2),QO$5&lt;=(SUM(Main!$F9:$G9)+Main!$H9)+SUM($B$2:$C$2)),Main!$Q9,0)</f>
        <v>0</v>
      </c>
      <c r="QP27" s="2">
        <f>IF(AND(QP$5&gt;=Main!$H9+SUM($B$2:$C$2),QP$5&lt;=(SUM(Main!$F9:$G9)+Main!$H9)+SUM($B$2:$C$2)),Main!$Q9,0)</f>
        <v>0</v>
      </c>
      <c r="QQ27" s="2">
        <f>IF(AND(QQ$5&gt;=Main!$H9+SUM($B$2:$C$2),QQ$5&lt;=(SUM(Main!$F9:$G9)+Main!$H9)+SUM($B$2:$C$2)),Main!$Q9,0)</f>
        <v>0</v>
      </c>
      <c r="QR27" s="2">
        <f>IF(AND(QR$5&gt;=Main!$H9+SUM($B$2:$C$2),QR$5&lt;=(SUM(Main!$F9:$G9)+Main!$H9)+SUM($B$2:$C$2)),Main!$Q9,0)</f>
        <v>0</v>
      </c>
      <c r="QS27" s="2">
        <f>IF(AND(QS$5&gt;=Main!$H9+SUM($B$2:$C$2),QS$5&lt;=(SUM(Main!$F9:$G9)+Main!$H9)+SUM($B$2:$C$2)),Main!$Q9,0)</f>
        <v>0</v>
      </c>
      <c r="QT27" s="2">
        <f>IF(AND(QT$5&gt;=Main!$H9+SUM($B$2:$C$2),QT$5&lt;=(SUM(Main!$F9:$G9)+Main!$H9)+SUM($B$2:$C$2)),Main!$Q9,0)</f>
        <v>0</v>
      </c>
      <c r="QU27" s="2">
        <f>IF(AND(QU$5&gt;=Main!$H9+SUM($B$2:$C$2),QU$5&lt;=(SUM(Main!$F9:$G9)+Main!$H9)+SUM($B$2:$C$2)),Main!$Q9,0)</f>
        <v>0</v>
      </c>
      <c r="QV27" s="2">
        <f>IF(AND(QV$5&gt;=Main!$H9+SUM($B$2:$C$2),QV$5&lt;=(SUM(Main!$F9:$G9)+Main!$H9)+SUM($B$2:$C$2)),Main!$Q9,0)</f>
        <v>0</v>
      </c>
      <c r="QW27" s="2">
        <f>IF(AND(QW$5&gt;=Main!$H9+SUM($B$2:$C$2),QW$5&lt;=(SUM(Main!$F9:$G9)+Main!$H9)+SUM($B$2:$C$2)),Main!$Q9,0)</f>
        <v>0</v>
      </c>
      <c r="QX27" s="2">
        <f>IF(AND(QX$5&gt;=Main!$H9+SUM($B$2:$C$2),QX$5&lt;=(SUM(Main!$F9:$G9)+Main!$H9)+SUM($B$2:$C$2)),Main!$Q9,0)</f>
        <v>0</v>
      </c>
      <c r="QY27" s="2">
        <f>IF(AND(QY$5&gt;=Main!$H9+SUM($B$2:$C$2),QY$5&lt;=(SUM(Main!$F9:$G9)+Main!$H9)+SUM($B$2:$C$2)),Main!$Q9,0)</f>
        <v>0</v>
      </c>
      <c r="QZ27" s="2">
        <f>IF(AND(QZ$5&gt;=Main!$H9+SUM($B$2:$C$2),QZ$5&lt;=(SUM(Main!$F9:$G9)+Main!$H9)+SUM($B$2:$C$2)),Main!$Q9,0)</f>
        <v>0</v>
      </c>
      <c r="RA27" s="2">
        <f>IF(AND(RA$5&gt;=Main!$H9+SUM($B$2:$C$2),RA$5&lt;=(SUM(Main!$F9:$G9)+Main!$H9)+SUM($B$2:$C$2)),Main!$Q9,0)</f>
        <v>0</v>
      </c>
      <c r="RB27" s="2">
        <f>IF(AND(RB$5&gt;=Main!$H9+SUM($B$2:$C$2),RB$5&lt;=(SUM(Main!$F9:$G9)+Main!$H9)+SUM($B$2:$C$2)),Main!$Q9,0)</f>
        <v>0</v>
      </c>
      <c r="RC27" s="2">
        <f>IF(AND(RC$5&gt;=Main!$H9+SUM($B$2:$C$2),RC$5&lt;=(SUM(Main!$F9:$G9)+Main!$H9)+SUM($B$2:$C$2)),Main!$Q9,0)</f>
        <v>0</v>
      </c>
      <c r="RD27" s="2">
        <f>IF(AND(RD$5&gt;=Main!$H9+SUM($B$2:$C$2),RD$5&lt;=(SUM(Main!$F9:$G9)+Main!$H9)+SUM($B$2:$C$2)),Main!$Q9,0)</f>
        <v>0</v>
      </c>
      <c r="RE27" s="2">
        <f>IF(AND(RE$5&gt;=Main!$H9+SUM($B$2:$C$2),RE$5&lt;=(SUM(Main!$F9:$G9)+Main!$H9)+SUM($B$2:$C$2)),Main!$Q9,0)</f>
        <v>0</v>
      </c>
      <c r="RF27" s="2">
        <f>IF(AND(RF$5&gt;=Main!$H9+SUM($B$2:$C$2),RF$5&lt;=(SUM(Main!$F9:$G9)+Main!$H9)+SUM($B$2:$C$2)),Main!$Q9,0)</f>
        <v>0</v>
      </c>
      <c r="RG27" s="2">
        <f>IF(AND(RG$5&gt;=Main!$H9+SUM($B$2:$C$2),RG$5&lt;=(SUM(Main!$F9:$G9)+Main!$H9)+SUM($B$2:$C$2)),Main!$Q9,0)</f>
        <v>0</v>
      </c>
      <c r="RH27" s="2">
        <f>IF(AND(RH$5&gt;=Main!$H9+SUM($B$2:$C$2),RH$5&lt;=(SUM(Main!$F9:$G9)+Main!$H9)+SUM($B$2:$C$2)),Main!$Q9,0)</f>
        <v>0</v>
      </c>
      <c r="RI27" s="2">
        <f>IF(AND(RI$5&gt;=Main!$H9+SUM($B$2:$C$2),RI$5&lt;=(SUM(Main!$F9:$G9)+Main!$H9)+SUM($B$2:$C$2)),Main!$Q9,0)</f>
        <v>0</v>
      </c>
      <c r="RJ27" s="2">
        <f>IF(AND(RJ$5&gt;=Main!$H9+SUM($B$2:$C$2),RJ$5&lt;=(SUM(Main!$F9:$G9)+Main!$H9)+SUM($B$2:$C$2)),Main!$Q9,0)</f>
        <v>0</v>
      </c>
      <c r="RK27" s="2">
        <f>IF(AND(RK$5&gt;=Main!$H9+SUM($B$2:$C$2),RK$5&lt;=(SUM(Main!$F9:$G9)+Main!$H9)+SUM($B$2:$C$2)),Main!$Q9,0)</f>
        <v>0</v>
      </c>
      <c r="RL27" s="2">
        <f>IF(AND(RL$5&gt;=Main!$H9+SUM($B$2:$C$2),RL$5&lt;=(SUM(Main!$F9:$G9)+Main!$H9)+SUM($B$2:$C$2)),Main!$Q9,0)</f>
        <v>0</v>
      </c>
      <c r="RM27" s="2">
        <f>IF(AND(RM$5&gt;=Main!$H9+SUM($B$2:$C$2),RM$5&lt;=(SUM(Main!$F9:$G9)+Main!$H9)+SUM($B$2:$C$2)),Main!$Q9,0)</f>
        <v>0</v>
      </c>
      <c r="RN27" s="2">
        <f>IF(AND(RN$5&gt;=Main!$H9+SUM($B$2:$C$2),RN$5&lt;=(SUM(Main!$F9:$G9)+Main!$H9)+SUM($B$2:$C$2)),Main!$Q9,0)</f>
        <v>0</v>
      </c>
      <c r="RO27" s="2">
        <f>IF(AND(RO$5&gt;=Main!$H9+SUM($B$2:$C$2),RO$5&lt;=(SUM(Main!$F9:$G9)+Main!$H9)+SUM($B$2:$C$2)),Main!$Q9,0)</f>
        <v>0</v>
      </c>
      <c r="RP27" s="2">
        <f>IF(AND(RP$5&gt;=Main!$H9+SUM($B$2:$C$2),RP$5&lt;=(SUM(Main!$F9:$G9)+Main!$H9)+SUM($B$2:$C$2)),Main!$Q9,0)</f>
        <v>0</v>
      </c>
      <c r="RQ27" s="2">
        <f>IF(AND(RQ$5&gt;=Main!$H9+SUM($B$2:$C$2),RQ$5&lt;=(SUM(Main!$F9:$G9)+Main!$H9)+SUM($B$2:$C$2)),Main!$Q9,0)</f>
        <v>0</v>
      </c>
      <c r="RR27" s="2">
        <f>IF(AND(RR$5&gt;=Main!$H9+SUM($B$2:$C$2),RR$5&lt;=(SUM(Main!$F9:$G9)+Main!$H9)+SUM($B$2:$C$2)),Main!$Q9,0)</f>
        <v>0</v>
      </c>
      <c r="RS27" s="2">
        <f>IF(AND(RS$5&gt;=Main!$H9+SUM($B$2:$C$2),RS$5&lt;=(SUM(Main!$F9:$G9)+Main!$H9)+SUM($B$2:$C$2)),Main!$Q9,0)</f>
        <v>0</v>
      </c>
      <c r="RT27" s="2">
        <f>IF(AND(RT$5&gt;=Main!$H9+SUM($B$2:$C$2),RT$5&lt;=(SUM(Main!$F9:$G9)+Main!$H9)+SUM($B$2:$C$2)),Main!$Q9,0)</f>
        <v>0</v>
      </c>
      <c r="RU27" s="2">
        <f>IF(AND(RU$5&gt;=Main!$H9+SUM($B$2:$C$2),RU$5&lt;=(SUM(Main!$F9:$G9)+Main!$H9)+SUM($B$2:$C$2)),Main!$Q9,0)</f>
        <v>0</v>
      </c>
      <c r="RV27" s="2">
        <f>IF(AND(RV$5&gt;=Main!$H9+SUM($B$2:$C$2),RV$5&lt;=(SUM(Main!$F9:$G9)+Main!$H9)+SUM($B$2:$C$2)),Main!$Q9,0)</f>
        <v>0</v>
      </c>
      <c r="RW27" s="2">
        <f>IF(AND(RW$5&gt;=Main!$H9+SUM($B$2:$C$2),RW$5&lt;=(SUM(Main!$F9:$G9)+Main!$H9)+SUM($B$2:$C$2)),Main!$Q9,0)</f>
        <v>0</v>
      </c>
      <c r="RX27" s="2">
        <f>IF(AND(RX$5&gt;=Main!$H9+SUM($B$2:$C$2),RX$5&lt;=(SUM(Main!$F9:$G9)+Main!$H9)+SUM($B$2:$C$2)),Main!$Q9,0)</f>
        <v>0</v>
      </c>
      <c r="RY27" s="2">
        <f>IF(AND(RY$5&gt;=Main!$H9+SUM($B$2:$C$2),RY$5&lt;=(SUM(Main!$F9:$G9)+Main!$H9)+SUM($B$2:$C$2)),Main!$Q9,0)</f>
        <v>0</v>
      </c>
      <c r="RZ27" s="2">
        <f>IF(AND(RZ$5&gt;=Main!$H9+SUM($B$2:$C$2),RZ$5&lt;=(SUM(Main!$F9:$G9)+Main!$H9)+SUM($B$2:$C$2)),Main!$Q9,0)</f>
        <v>0</v>
      </c>
      <c r="SA27" s="2">
        <f>IF(AND(SA$5&gt;=Main!$H9+SUM($B$2:$C$2),SA$5&lt;=(SUM(Main!$F9:$G9)+Main!$H9)+SUM($B$2:$C$2)),Main!$Q9,0)</f>
        <v>0</v>
      </c>
      <c r="SB27" s="2">
        <f>IF(AND(SB$5&gt;=Main!$H9+SUM($B$2:$C$2),SB$5&lt;=(SUM(Main!$F9:$G9)+Main!$H9)+SUM($B$2:$C$2)),Main!$Q9,0)</f>
        <v>0</v>
      </c>
      <c r="SC27" s="2">
        <f>IF(AND(SC$5&gt;=Main!$H9+SUM($B$2:$C$2),SC$5&lt;=(SUM(Main!$F9:$G9)+Main!$H9)+SUM($B$2:$C$2)),Main!$Q9,0)</f>
        <v>0</v>
      </c>
      <c r="SD27" s="2">
        <f>IF(AND(SD$5&gt;=Main!$H9+SUM($B$2:$C$2),SD$5&lt;=(SUM(Main!$F9:$G9)+Main!$H9)+SUM($B$2:$C$2)),Main!$Q9,0)</f>
        <v>0</v>
      </c>
      <c r="SE27" s="2">
        <f>IF(AND(SE$5&gt;=Main!$H9+SUM($B$2:$C$2),SE$5&lt;=(SUM(Main!$F9:$G9)+Main!$H9)+SUM($B$2:$C$2)),Main!$Q9,0)</f>
        <v>0</v>
      </c>
      <c r="SF27" s="2">
        <f>IF(AND(SF$5&gt;=Main!$H9+SUM($B$2:$C$2),SF$5&lt;=(SUM(Main!$F9:$G9)+Main!$H9)+SUM($B$2:$C$2)),Main!$Q9,0)</f>
        <v>0</v>
      </c>
      <c r="SG27" s="2">
        <f>IF(AND(SG$5&gt;=Main!$H9+SUM($B$2:$C$2),SG$5&lt;=(SUM(Main!$F9:$G9)+Main!$H9)+SUM($B$2:$C$2)),Main!$Q9,0)</f>
        <v>0</v>
      </c>
      <c r="SH27" s="2">
        <f>IF(AND(SH$5&gt;=Main!$H9+SUM($B$2:$C$2),SH$5&lt;=(SUM(Main!$F9:$G9)+Main!$H9)+SUM($B$2:$C$2)),Main!$Q9,0)</f>
        <v>0</v>
      </c>
      <c r="SI27" s="2">
        <f>IF(AND(SI$5&gt;=Main!$H9+SUM($B$2:$C$2),SI$5&lt;=(SUM(Main!$F9:$G9)+Main!$H9)+SUM($B$2:$C$2)),Main!$Q9,0)</f>
        <v>0</v>
      </c>
      <c r="SJ27" s="2">
        <f>IF(AND(SJ$5&gt;=Main!$H9+SUM($B$2:$C$2),SJ$5&lt;=(SUM(Main!$F9:$G9)+Main!$H9)+SUM($B$2:$C$2)),Main!$Q9,0)</f>
        <v>0</v>
      </c>
      <c r="SK27" s="2">
        <f>IF(AND(SK$5&gt;=Main!$H9+SUM($B$2:$C$2),SK$5&lt;=(SUM(Main!$F9:$G9)+Main!$H9)+SUM($B$2:$C$2)),Main!$Q9,0)</f>
        <v>0</v>
      </c>
      <c r="SL27" s="2">
        <f>IF(AND(SL$5&gt;=Main!$H9+SUM($B$2:$C$2),SL$5&lt;=(SUM(Main!$F9:$G9)+Main!$H9)+SUM($B$2:$C$2)),Main!$Q9,0)</f>
        <v>0</v>
      </c>
      <c r="SM27" s="2">
        <f>IF(AND(SM$5&gt;=Main!$H9+SUM($B$2:$C$2),SM$5&lt;=(SUM(Main!$F9:$G9)+Main!$H9)+SUM($B$2:$C$2)),Main!$Q9,0)</f>
        <v>0</v>
      </c>
      <c r="SN27" s="2">
        <f>IF(AND(SN$5&gt;=Main!$H9+SUM($B$2:$C$2),SN$5&lt;=(SUM(Main!$F9:$G9)+Main!$H9)+SUM($B$2:$C$2)),Main!$Q9,0)</f>
        <v>0</v>
      </c>
      <c r="SO27" s="2">
        <f>IF(AND(SO$5&gt;=Main!$H9+SUM($B$2:$C$2),SO$5&lt;=(SUM(Main!$F9:$G9)+Main!$H9)+SUM($B$2:$C$2)),Main!$Q9,0)</f>
        <v>0</v>
      </c>
      <c r="SP27" s="2">
        <f>IF(AND(SP$5&gt;=Main!$H9+SUM($B$2:$C$2),SP$5&lt;=(SUM(Main!$F9:$G9)+Main!$H9)+SUM($B$2:$C$2)),Main!$Q9,0)</f>
        <v>0</v>
      </c>
      <c r="SQ27" s="2">
        <f>IF(AND(SQ$5&gt;=Main!$H9+SUM($B$2:$C$2),SQ$5&lt;=(SUM(Main!$F9:$G9)+Main!$H9)+SUM($B$2:$C$2)),Main!$Q9,0)</f>
        <v>0</v>
      </c>
      <c r="SR27" s="2">
        <f>IF(AND(SR$5&gt;=Main!$H9+SUM($B$2:$C$2),SR$5&lt;=(SUM(Main!$F9:$G9)+Main!$H9)+SUM($B$2:$C$2)),Main!$Q9,0)</f>
        <v>0</v>
      </c>
      <c r="SS27" s="2">
        <f>IF(AND(SS$5&gt;=Main!$H9+SUM($B$2:$C$2),SS$5&lt;=(SUM(Main!$F9:$G9)+Main!$H9)+SUM($B$2:$C$2)),Main!$Q9,0)</f>
        <v>0</v>
      </c>
      <c r="ST27" s="2">
        <f>IF(AND(ST$5&gt;=Main!$H9+SUM($B$2:$C$2),ST$5&lt;=(SUM(Main!$F9:$G9)+Main!$H9)+SUM($B$2:$C$2)),Main!$Q9,0)</f>
        <v>0</v>
      </c>
      <c r="SU27" s="2">
        <f>IF(AND(SU$5&gt;=Main!$H9+SUM($B$2:$C$2),SU$5&lt;=(SUM(Main!$F9:$G9)+Main!$H9)+SUM($B$2:$C$2)),Main!$Q9,0)</f>
        <v>0</v>
      </c>
      <c r="SV27" s="2">
        <f>IF(AND(SV$5&gt;=Main!$H9+SUM($B$2:$C$2),SV$5&lt;=(SUM(Main!$F9:$G9)+Main!$H9)+SUM($B$2:$C$2)),Main!$Q9,0)</f>
        <v>0</v>
      </c>
      <c r="SW27" s="2">
        <f>IF(AND(SW$5&gt;=Main!$H9+SUM($B$2:$C$2),SW$5&lt;=(SUM(Main!$F9:$G9)+Main!$H9)+SUM($B$2:$C$2)),Main!$Q9,0)</f>
        <v>0</v>
      </c>
      <c r="SX27" s="2">
        <f>IF(AND(SX$5&gt;=Main!$H9+SUM($B$2:$C$2),SX$5&lt;=(SUM(Main!$F9:$G9)+Main!$H9)+SUM($B$2:$C$2)),Main!$Q9,0)</f>
        <v>0</v>
      </c>
      <c r="SY27" s="2">
        <f>IF(AND(SY$5&gt;=Main!$H9+SUM($B$2:$C$2),SY$5&lt;=(SUM(Main!$F9:$G9)+Main!$H9)+SUM($B$2:$C$2)),Main!$Q9,0)</f>
        <v>0</v>
      </c>
      <c r="SZ27" s="2">
        <f>IF(AND(SZ$5&gt;=Main!$H9+SUM($B$2:$C$2),SZ$5&lt;=(SUM(Main!$F9:$G9)+Main!$H9)+SUM($B$2:$C$2)),Main!$Q9,0)</f>
        <v>0</v>
      </c>
      <c r="TA27" s="2">
        <f>IF(AND(TA$5&gt;=Main!$H9+SUM($B$2:$C$2),TA$5&lt;=(SUM(Main!$F9:$G9)+Main!$H9)+SUM($B$2:$C$2)),Main!$Q9,0)</f>
        <v>0</v>
      </c>
      <c r="TB27" s="2">
        <f>IF(AND(TB$5&gt;=Main!$H9+SUM($B$2:$C$2),TB$5&lt;=(SUM(Main!$F9:$G9)+Main!$H9)+SUM($B$2:$C$2)),Main!$Q9,0)</f>
        <v>0</v>
      </c>
      <c r="TC27" s="2">
        <f>IF(AND(TC$5&gt;=Main!$H9+SUM($B$2:$C$2),TC$5&lt;=(SUM(Main!$F9:$G9)+Main!$H9)+SUM($B$2:$C$2)),Main!$Q9,0)</f>
        <v>0</v>
      </c>
      <c r="TD27" s="2">
        <f>IF(AND(TD$5&gt;=Main!$H9+SUM($B$2:$C$2),TD$5&lt;=(SUM(Main!$F9:$G9)+Main!$H9)+SUM($B$2:$C$2)),Main!$Q9,0)</f>
        <v>0</v>
      </c>
      <c r="TE27" s="2">
        <f>IF(AND(TE$5&gt;=Main!$H9+SUM($B$2:$C$2),TE$5&lt;=(SUM(Main!$F9:$G9)+Main!$H9)+SUM($B$2:$C$2)),Main!$Q9,0)</f>
        <v>0</v>
      </c>
      <c r="TF27" s="2">
        <f>IF(AND(TF$5&gt;=Main!$H9+SUM($B$2:$C$2),TF$5&lt;=(SUM(Main!$F9:$G9)+Main!$H9)+SUM($B$2:$C$2)),Main!$Q9,0)</f>
        <v>0</v>
      </c>
      <c r="TG27" s="2">
        <f>IF(AND(TG$5&gt;=Main!$H9+SUM($B$2:$C$2),TG$5&lt;=(SUM(Main!$F9:$G9)+Main!$H9)+SUM($B$2:$C$2)),Main!$Q9,0)</f>
        <v>0</v>
      </c>
      <c r="TH27" s="2">
        <f>IF(AND(TH$5&gt;=Main!$H9+SUM($B$2:$C$2),TH$5&lt;=(SUM(Main!$F9:$G9)+Main!$H9)+SUM($B$2:$C$2)),Main!$Q9,0)</f>
        <v>0</v>
      </c>
      <c r="TI27" s="2">
        <f>IF(AND(TI$5&gt;=Main!$H9+SUM($B$2:$C$2),TI$5&lt;=(SUM(Main!$F9:$G9)+Main!$H9)+SUM($B$2:$C$2)),Main!$Q9,0)</f>
        <v>0</v>
      </c>
      <c r="TJ27" s="2">
        <f>IF(AND(TJ$5&gt;=Main!$H9+SUM($B$2:$C$2),TJ$5&lt;=(SUM(Main!$F9:$G9)+Main!$H9)+SUM($B$2:$C$2)),Main!$Q9,0)</f>
        <v>0</v>
      </c>
      <c r="TK27" s="2">
        <f>IF(AND(TK$5&gt;=Main!$H9+SUM($B$2:$C$2),TK$5&lt;=(SUM(Main!$F9:$G9)+Main!$H9)+SUM($B$2:$C$2)),Main!$Q9,0)</f>
        <v>0</v>
      </c>
      <c r="TL27" s="2">
        <f>IF(AND(TL$5&gt;=Main!$H9+SUM($B$2:$C$2),TL$5&lt;=(SUM(Main!$F9:$G9)+Main!$H9)+SUM($B$2:$C$2)),Main!$Q9,0)</f>
        <v>0</v>
      </c>
      <c r="TM27" s="2">
        <f>IF(AND(TM$5&gt;=Main!$H9+SUM($B$2:$C$2),TM$5&lt;=(SUM(Main!$F9:$G9)+Main!$H9)+SUM($B$2:$C$2)),Main!$Q9,0)</f>
        <v>0</v>
      </c>
      <c r="TN27" s="2">
        <f>IF(AND(TN$5&gt;=Main!$H9+SUM($B$2:$C$2),TN$5&lt;=(SUM(Main!$F9:$G9)+Main!$H9)+SUM($B$2:$C$2)),Main!$Q9,0)</f>
        <v>0</v>
      </c>
      <c r="TO27" s="2">
        <f>IF(AND(TO$5&gt;=Main!$H9+SUM($B$2:$C$2),TO$5&lt;=(SUM(Main!$F9:$G9)+Main!$H9)+SUM($B$2:$C$2)),Main!$Q9,0)</f>
        <v>0</v>
      </c>
      <c r="TP27" s="2">
        <f>IF(AND(TP$5&gt;=Main!$H9+SUM($B$2:$C$2),TP$5&lt;=(SUM(Main!$F9:$G9)+Main!$H9)+SUM($B$2:$C$2)),Main!$Q9,0)</f>
        <v>0</v>
      </c>
      <c r="TQ27" s="2">
        <f>IF(AND(TQ$5&gt;=Main!$H9+SUM($B$2:$C$2),TQ$5&lt;=(SUM(Main!$F9:$G9)+Main!$H9)+SUM($B$2:$C$2)),Main!$Q9,0)</f>
        <v>0</v>
      </c>
      <c r="TR27" s="2">
        <f>IF(AND(TR$5&gt;=Main!$H9+SUM($B$2:$C$2),TR$5&lt;=(SUM(Main!$F9:$G9)+Main!$H9)+SUM($B$2:$C$2)),Main!$Q9,0)</f>
        <v>0</v>
      </c>
      <c r="TS27" s="2">
        <f>IF(AND(TS$5&gt;=Main!$H9+SUM($B$2:$C$2),TS$5&lt;=(SUM(Main!$F9:$G9)+Main!$H9)+SUM($B$2:$C$2)),Main!$Q9,0)</f>
        <v>0</v>
      </c>
      <c r="TT27" s="2">
        <f>IF(AND(TT$5&gt;=Main!$H9+SUM($B$2:$C$2),TT$5&lt;=(SUM(Main!$F9:$G9)+Main!$H9)+SUM($B$2:$C$2)),Main!$Q9,0)</f>
        <v>0</v>
      </c>
      <c r="TU27" s="2">
        <f>IF(AND(TU$5&gt;=Main!$H9+SUM($B$2:$C$2),TU$5&lt;=(SUM(Main!$F9:$G9)+Main!$H9)+SUM($B$2:$C$2)),Main!$Q9,0)</f>
        <v>0</v>
      </c>
      <c r="TV27" s="2">
        <f>IF(AND(TV$5&gt;=Main!$H9+SUM($B$2:$C$2),TV$5&lt;=(SUM(Main!$F9:$G9)+Main!$H9)+SUM($B$2:$C$2)),Main!$Q9,0)</f>
        <v>0</v>
      </c>
      <c r="TW27" s="2">
        <f>IF(AND(TW$5&gt;=Main!$H9+SUM($B$2:$C$2),TW$5&lt;=(SUM(Main!$F9:$G9)+Main!$H9)+SUM($B$2:$C$2)),Main!$Q9,0)</f>
        <v>0</v>
      </c>
      <c r="TX27" s="2">
        <f>IF(AND(TX$5&gt;=Main!$H9+SUM($B$2:$C$2),TX$5&lt;=(SUM(Main!$F9:$G9)+Main!$H9)+SUM($B$2:$C$2)),Main!$Q9,0)</f>
        <v>0</v>
      </c>
      <c r="TY27" s="2">
        <f>IF(AND(TY$5&gt;=Main!$H9+SUM($B$2:$C$2),TY$5&lt;=(SUM(Main!$F9:$G9)+Main!$H9)+SUM($B$2:$C$2)),Main!$Q9,0)</f>
        <v>0</v>
      </c>
      <c r="TZ27" s="2">
        <f>IF(AND(TZ$5&gt;=Main!$H9+SUM($B$2:$C$2),TZ$5&lt;=(SUM(Main!$F9:$G9)+Main!$H9)+SUM($B$2:$C$2)),Main!$Q9,0)</f>
        <v>0</v>
      </c>
      <c r="UA27" s="2">
        <f>IF(AND(UA$5&gt;=Main!$H9+SUM($B$2:$C$2),UA$5&lt;=(SUM(Main!$F9:$G9)+Main!$H9)+SUM($B$2:$C$2)),Main!$Q9,0)</f>
        <v>0</v>
      </c>
      <c r="UB27" s="2">
        <f>IF(AND(UB$5&gt;=Main!$H9+SUM($B$2:$C$2),UB$5&lt;=(SUM(Main!$F9:$G9)+Main!$H9)+SUM($B$2:$C$2)),Main!$Q9,0)</f>
        <v>0</v>
      </c>
      <c r="UC27" s="2">
        <f>IF(AND(UC$5&gt;=Main!$H9+SUM($B$2:$C$2),UC$5&lt;=(SUM(Main!$F9:$G9)+Main!$H9)+SUM($B$2:$C$2)),Main!$Q9,0)</f>
        <v>0</v>
      </c>
      <c r="UD27" s="2">
        <f>IF(AND(UD$5&gt;=Main!$H9+SUM($B$2:$C$2),UD$5&lt;=(SUM(Main!$F9:$G9)+Main!$H9)+SUM($B$2:$C$2)),Main!$Q9,0)</f>
        <v>0</v>
      </c>
      <c r="UE27" s="2">
        <f>IF(AND(UE$5&gt;=Main!$H9+SUM($B$2:$C$2),UE$5&lt;=(SUM(Main!$F9:$G9)+Main!$H9)+SUM($B$2:$C$2)),Main!$Q9,0)</f>
        <v>0</v>
      </c>
      <c r="UF27" s="2">
        <f>IF(AND(UF$5&gt;=Main!$H9+SUM($B$2:$C$2),UF$5&lt;=(SUM(Main!$F9:$G9)+Main!$H9)+SUM($B$2:$C$2)),Main!$Q9,0)</f>
        <v>0</v>
      </c>
      <c r="UG27" s="2">
        <f>IF(AND(UG$5&gt;=Main!$H9+SUM($B$2:$C$2),UG$5&lt;=(SUM(Main!$F9:$G9)+Main!$H9)+SUM($B$2:$C$2)),Main!$Q9,0)</f>
        <v>0</v>
      </c>
      <c r="UH27" s="2">
        <f>IF(AND(UH$5&gt;=Main!$H9+SUM($B$2:$C$2),UH$5&lt;=(SUM(Main!$F9:$G9)+Main!$H9)+SUM($B$2:$C$2)),Main!$Q9,0)</f>
        <v>0</v>
      </c>
      <c r="UI27" s="2">
        <f>IF(AND(UI$5&gt;=Main!$H9+SUM($B$2:$C$2),UI$5&lt;=(SUM(Main!$F9:$G9)+Main!$H9)+SUM($B$2:$C$2)),Main!$Q9,0)</f>
        <v>0</v>
      </c>
      <c r="UJ27" s="2">
        <f>IF(AND(UJ$5&gt;=Main!$H9+SUM($B$2:$C$2),UJ$5&lt;=(SUM(Main!$F9:$G9)+Main!$H9)+SUM($B$2:$C$2)),Main!$Q9,0)</f>
        <v>0</v>
      </c>
      <c r="UK27" s="2">
        <f>IF(AND(UK$5&gt;=Main!$H9+SUM($B$2:$C$2),UK$5&lt;=(SUM(Main!$F9:$G9)+Main!$H9)+SUM($B$2:$C$2)),Main!$Q9,0)</f>
        <v>0</v>
      </c>
      <c r="UL27" s="2">
        <f>IF(AND(UL$5&gt;=Main!$H9+SUM($B$2:$C$2),UL$5&lt;=(SUM(Main!$F9:$G9)+Main!$H9)+SUM($B$2:$C$2)),Main!$Q9,0)</f>
        <v>0</v>
      </c>
      <c r="UM27" s="2">
        <f>IF(AND(UM$5&gt;=Main!$H9+SUM($B$2:$C$2),UM$5&lt;=(SUM(Main!$F9:$G9)+Main!$H9)+SUM($B$2:$C$2)),Main!$Q9,0)</f>
        <v>0</v>
      </c>
      <c r="UN27" s="2">
        <f>IF(AND(UN$5&gt;=Main!$H9+SUM($B$2:$C$2),UN$5&lt;=(SUM(Main!$F9:$G9)+Main!$H9)+SUM($B$2:$C$2)),Main!$Q9,0)</f>
        <v>0</v>
      </c>
      <c r="UO27" s="2">
        <f>IF(AND(UO$5&gt;=Main!$H9+SUM($B$2:$C$2),UO$5&lt;=(SUM(Main!$F9:$G9)+Main!$H9)+SUM($B$2:$C$2)),Main!$Q9,0)</f>
        <v>0</v>
      </c>
      <c r="UP27" s="2">
        <f>IF(AND(UP$5&gt;=Main!$H9+SUM($B$2:$C$2),UP$5&lt;=(SUM(Main!$F9:$G9)+Main!$H9)+SUM($B$2:$C$2)),Main!$Q9,0)</f>
        <v>0</v>
      </c>
      <c r="UQ27" s="2">
        <f>IF(AND(UQ$5&gt;=Main!$H9+SUM($B$2:$C$2),UQ$5&lt;=(SUM(Main!$F9:$G9)+Main!$H9)+SUM($B$2:$C$2)),Main!$Q9,0)</f>
        <v>0</v>
      </c>
      <c r="UR27" s="2">
        <f>IF(AND(UR$5&gt;=Main!$H9+SUM($B$2:$C$2),UR$5&lt;=(SUM(Main!$F9:$G9)+Main!$H9)+SUM($B$2:$C$2)),Main!$Q9,0)</f>
        <v>0</v>
      </c>
      <c r="US27" s="2">
        <f>IF(AND(US$5&gt;=Main!$H9+SUM($B$2:$C$2),US$5&lt;=(SUM(Main!$F9:$G9)+Main!$H9)+SUM($B$2:$C$2)),Main!$Q9,0)</f>
        <v>0</v>
      </c>
      <c r="UT27" s="2">
        <f>IF(AND(UT$5&gt;=Main!$H9+SUM($B$2:$C$2),UT$5&lt;=(SUM(Main!$F9:$G9)+Main!$H9)+SUM($B$2:$C$2)),Main!$Q9,0)</f>
        <v>0</v>
      </c>
      <c r="UU27" s="2">
        <f>IF(AND(UU$5&gt;=Main!$H9+SUM($B$2:$C$2),UU$5&lt;=(SUM(Main!$F9:$G9)+Main!$H9)+SUM($B$2:$C$2)),Main!$Q9,0)</f>
        <v>0</v>
      </c>
      <c r="UV27" s="2">
        <f>IF(AND(UV$5&gt;=Main!$H9+SUM($B$2:$C$2),UV$5&lt;=(SUM(Main!$F9:$G9)+Main!$H9)+SUM($B$2:$C$2)),Main!$Q9,0)</f>
        <v>0</v>
      </c>
      <c r="UW27" s="2">
        <f>IF(AND(UW$5&gt;=Main!$H9+SUM($B$2:$C$2),UW$5&lt;=(SUM(Main!$F9:$G9)+Main!$H9)+SUM($B$2:$C$2)),Main!$Q9,0)</f>
        <v>0</v>
      </c>
      <c r="UX27" s="2">
        <f>IF(AND(UX$5&gt;=Main!$H9+SUM($B$2:$C$2),UX$5&lt;=(SUM(Main!$F9:$G9)+Main!$H9)+SUM($B$2:$C$2)),Main!$Q9,0)</f>
        <v>0</v>
      </c>
      <c r="UY27" s="2">
        <f>IF(AND(UY$5&gt;=Main!$H9+SUM($B$2:$C$2),UY$5&lt;=(SUM(Main!$F9:$G9)+Main!$H9)+SUM($B$2:$C$2)),Main!$Q9,0)</f>
        <v>0</v>
      </c>
      <c r="UZ27" s="2">
        <f>IF(AND(UZ$5&gt;=Main!$H9+SUM($B$2:$C$2),UZ$5&lt;=(SUM(Main!$F9:$G9)+Main!$H9)+SUM($B$2:$C$2)),Main!$Q9,0)</f>
        <v>0</v>
      </c>
      <c r="VA27" s="2">
        <f>IF(AND(VA$5&gt;=Main!$H9+SUM($B$2:$C$2),VA$5&lt;=(SUM(Main!$F9:$G9)+Main!$H9)+SUM($B$2:$C$2)),Main!$Q9,0)</f>
        <v>0</v>
      </c>
      <c r="VB27" s="2">
        <f>IF(AND(VB$5&gt;=Main!$H9+SUM($B$2:$C$2),VB$5&lt;=(SUM(Main!$F9:$G9)+Main!$H9)+SUM($B$2:$C$2)),Main!$Q9,0)</f>
        <v>0</v>
      </c>
      <c r="VC27" s="2">
        <f>IF(AND(VC$5&gt;=Main!$H9+SUM($B$2:$C$2),VC$5&lt;=(SUM(Main!$F9:$G9)+Main!$H9)+SUM($B$2:$C$2)),Main!$Q9,0)</f>
        <v>0</v>
      </c>
      <c r="VD27" s="2">
        <f>IF(AND(VD$5&gt;=Main!$H9+SUM($B$2:$C$2),VD$5&lt;=(SUM(Main!$F9:$G9)+Main!$H9)+SUM($B$2:$C$2)),Main!$Q9,0)</f>
        <v>0</v>
      </c>
      <c r="VE27" s="2">
        <f>IF(AND(VE$5&gt;=Main!$H9+SUM($B$2:$C$2),VE$5&lt;=(SUM(Main!$F9:$G9)+Main!$H9)+SUM($B$2:$C$2)),Main!$Q9,0)</f>
        <v>0</v>
      </c>
      <c r="VF27" s="2">
        <f>IF(AND(VF$5&gt;=Main!$H9+SUM($B$2:$C$2),VF$5&lt;=(SUM(Main!$F9:$G9)+Main!$H9)+SUM($B$2:$C$2)),Main!$Q9,0)</f>
        <v>0</v>
      </c>
      <c r="VG27" s="2">
        <f>IF(AND(VG$5&gt;=Main!$H9+SUM($B$2:$C$2),VG$5&lt;=(SUM(Main!$F9:$G9)+Main!$H9)+SUM($B$2:$C$2)),Main!$Q9,0)</f>
        <v>0</v>
      </c>
      <c r="VH27" s="2">
        <f>IF(AND(VH$5&gt;=Main!$H9+SUM($B$2:$C$2),VH$5&lt;=(SUM(Main!$F9:$G9)+Main!$H9)+SUM($B$2:$C$2)),Main!$Q9,0)</f>
        <v>0</v>
      </c>
      <c r="VI27" s="2">
        <f>IF(AND(VI$5&gt;=Main!$H9+SUM($B$2:$C$2),VI$5&lt;=(SUM(Main!$F9:$G9)+Main!$H9)+SUM($B$2:$C$2)),Main!$Q9,0)</f>
        <v>0</v>
      </c>
      <c r="VJ27" s="2">
        <f>IF(AND(VJ$5&gt;=Main!$H9+SUM($B$2:$C$2),VJ$5&lt;=(SUM(Main!$F9:$G9)+Main!$H9)+SUM($B$2:$C$2)),Main!$Q9,0)</f>
        <v>0</v>
      </c>
      <c r="VK27" s="2">
        <f>IF(AND(VK$5&gt;=Main!$H9+SUM($B$2:$C$2),VK$5&lt;=(SUM(Main!$F9:$G9)+Main!$H9)+SUM($B$2:$C$2)),Main!$Q9,0)</f>
        <v>0</v>
      </c>
      <c r="VL27" s="2">
        <f>IF(AND(VL$5&gt;=Main!$H9+SUM($B$2:$C$2),VL$5&lt;=(SUM(Main!$F9:$G9)+Main!$H9)+SUM($B$2:$C$2)),Main!$Q9,0)</f>
        <v>0</v>
      </c>
      <c r="VM27" s="2">
        <f>IF(AND(VM$5&gt;=Main!$H9+SUM($B$2:$C$2),VM$5&lt;=(SUM(Main!$F9:$G9)+Main!$H9)+SUM($B$2:$C$2)),Main!$Q9,0)</f>
        <v>0</v>
      </c>
      <c r="VN27" s="2">
        <f>IF(AND(VN$5&gt;=Main!$H9+SUM($B$2:$C$2),VN$5&lt;=(SUM(Main!$F9:$G9)+Main!$H9)+SUM($B$2:$C$2)),Main!$Q9,0)</f>
        <v>0</v>
      </c>
      <c r="VO27" s="2">
        <f>IF(AND(VO$5&gt;=Main!$H9+SUM($B$2:$C$2),VO$5&lt;=(SUM(Main!$F9:$G9)+Main!$H9)+SUM($B$2:$C$2)),Main!$Q9,0)</f>
        <v>0</v>
      </c>
      <c r="VP27" s="2">
        <f>IF(AND(VP$5&gt;=Main!$H9+SUM($B$2:$C$2),VP$5&lt;=(SUM(Main!$F9:$G9)+Main!$H9)+SUM($B$2:$C$2)),Main!$Q9,0)</f>
        <v>0</v>
      </c>
      <c r="VQ27" s="2">
        <f>IF(AND(VQ$5&gt;=Main!$H9+SUM($B$2:$C$2),VQ$5&lt;=(SUM(Main!$F9:$G9)+Main!$H9)+SUM($B$2:$C$2)),Main!$Q9,0)</f>
        <v>0</v>
      </c>
      <c r="VR27" s="2">
        <f>IF(AND(VR$5&gt;=Main!$H9+SUM($B$2:$C$2),VR$5&lt;=(SUM(Main!$F9:$G9)+Main!$H9)+SUM($B$2:$C$2)),Main!$Q9,0)</f>
        <v>0</v>
      </c>
      <c r="VS27" s="2">
        <f>IF(AND(VS$5&gt;=Main!$H9+SUM($B$2:$C$2),VS$5&lt;=(SUM(Main!$F9:$G9)+Main!$H9)+SUM($B$2:$C$2)),Main!$Q9,0)</f>
        <v>0</v>
      </c>
      <c r="VT27" s="2">
        <f>IF(AND(VT$5&gt;=Main!$H9+SUM($B$2:$C$2),VT$5&lt;=(SUM(Main!$F9:$G9)+Main!$H9)+SUM($B$2:$C$2)),Main!$Q9,0)</f>
        <v>0</v>
      </c>
      <c r="VU27" s="2">
        <f>IF(AND(VU$5&gt;=Main!$H9+SUM($B$2:$C$2),VU$5&lt;=(SUM(Main!$F9:$G9)+Main!$H9)+SUM($B$2:$C$2)),Main!$Q9,0)</f>
        <v>0</v>
      </c>
      <c r="VV27" s="2">
        <f>IF(AND(VV$5&gt;=Main!$H9+SUM($B$2:$C$2),VV$5&lt;=(SUM(Main!$F9:$G9)+Main!$H9)+SUM($B$2:$C$2)),Main!$Q9,0)</f>
        <v>0</v>
      </c>
      <c r="VW27" s="2">
        <f>IF(AND(VW$5&gt;=Main!$H9+SUM($B$2:$C$2),VW$5&lt;=(SUM(Main!$F9:$G9)+Main!$H9)+SUM($B$2:$C$2)),Main!$Q9,0)</f>
        <v>0</v>
      </c>
      <c r="VX27" s="2">
        <f>IF(AND(VX$5&gt;=Main!$H9+SUM($B$2:$C$2),VX$5&lt;=(SUM(Main!$F9:$G9)+Main!$H9)+SUM($B$2:$C$2)),Main!$Q9,0)</f>
        <v>0</v>
      </c>
      <c r="VY27" s="2">
        <f>IF(AND(VY$5&gt;=Main!$H9+SUM($B$2:$C$2),VY$5&lt;=(SUM(Main!$F9:$G9)+Main!$H9)+SUM($B$2:$C$2)),Main!$Q9,0)</f>
        <v>0</v>
      </c>
      <c r="VZ27" s="2">
        <f>IF(AND(VZ$5&gt;=Main!$H9+SUM($B$2:$C$2),VZ$5&lt;=(SUM(Main!$F9:$G9)+Main!$H9)+SUM($B$2:$C$2)),Main!$Q9,0)</f>
        <v>0</v>
      </c>
      <c r="WA27" s="2">
        <f>IF(AND(WA$5&gt;=Main!$H9+SUM($B$2:$C$2),WA$5&lt;=(SUM(Main!$F9:$G9)+Main!$H9)+SUM($B$2:$C$2)),Main!$Q9,0)</f>
        <v>0</v>
      </c>
      <c r="WB27" s="2">
        <f>IF(AND(WB$5&gt;=Main!$H9+SUM($B$2:$C$2),WB$5&lt;=(SUM(Main!$F9:$G9)+Main!$H9)+SUM($B$2:$C$2)),Main!$Q9,0)</f>
        <v>0</v>
      </c>
      <c r="WC27" s="2">
        <f>IF(AND(WC$5&gt;=Main!$H9+SUM($B$2:$C$2),WC$5&lt;=(SUM(Main!$F9:$G9)+Main!$H9)+SUM($B$2:$C$2)),Main!$Q9,0)</f>
        <v>0</v>
      </c>
      <c r="WD27" s="2">
        <f>IF(AND(WD$5&gt;=Main!$H9+SUM($B$2:$C$2),WD$5&lt;=(SUM(Main!$F9:$G9)+Main!$H9)+SUM($B$2:$C$2)),Main!$Q9,0)</f>
        <v>0</v>
      </c>
      <c r="WE27" s="2">
        <f>IF(AND(WE$5&gt;=Main!$H9+SUM($B$2:$C$2),WE$5&lt;=(SUM(Main!$F9:$G9)+Main!$H9)+SUM($B$2:$C$2)),Main!$Q9,0)</f>
        <v>0</v>
      </c>
      <c r="WF27" s="24" t="s">
        <v>35</v>
      </c>
    </row>
    <row r="28" spans="1:604 5004:16330" s="2" customFormat="1" x14ac:dyDescent="2.0499999999999998">
      <c r="A28" s="19"/>
      <c r="B28" s="2" t="s">
        <v>7</v>
      </c>
      <c r="C28" s="2">
        <v>0</v>
      </c>
      <c r="D28" s="2">
        <f>IF(AND('Gantt Chart'!D$5&gt;(SUM(Main!$F5:$G5)+Main!$H5+Main!$I5+SUM($B$3:$C$3)),'Gantt Chart'!D$5&lt;=(SUM(Main!$F5:$G5)+Main!$H5+Main!$I5+Main!$I9)+SUM($B$3:$C$3)),Main!$R9,0)</f>
        <v>0</v>
      </c>
      <c r="E28" s="2">
        <f>IF(AND('Gantt Chart'!E$5&gt;(SUM(Main!$F5:$G5)+Main!$H5+Main!$I5+SUM($B$3:$C$3)),'Gantt Chart'!E$5&lt;=(SUM(Main!$F5:$G5)+Main!$H5+Main!$I5+Main!$I9)+SUM($B$3:$C$3)),Main!$R9,0)</f>
        <v>0</v>
      </c>
      <c r="F28" s="2">
        <f>IF(AND('Gantt Chart'!F$5&gt;(SUM(Main!$F5:$G5)+Main!$H5+Main!$I5+SUM($B$3:$C$3)),'Gantt Chart'!F$5&lt;=(SUM(Main!$F5:$G5)+Main!$H5+Main!$I5+Main!$I9)+SUM($B$3:$C$3)),Main!$R9,0)</f>
        <v>0</v>
      </c>
      <c r="G28" s="2">
        <f>IF(AND('Gantt Chart'!G$5&gt;(SUM(Main!$F5:$G5)+Main!$H5+Main!$I5+SUM($B$3:$C$3)),'Gantt Chart'!G$5&lt;=(SUM(Main!$F5:$G5)+Main!$H5+Main!$I5+Main!$I9)+SUM($B$3:$C$3)),Main!$R9,0)</f>
        <v>0</v>
      </c>
      <c r="H28" s="2">
        <f>IF(AND('Gantt Chart'!H$5&gt;(SUM(Main!$F5:$G5)+Main!$H5+Main!$I5+SUM($B$3:$C$3)),'Gantt Chart'!H$5&lt;=(SUM(Main!$F5:$G5)+Main!$H5+Main!$I5+Main!$I9)+SUM($B$3:$C$3)),Main!$R9,0)</f>
        <v>0</v>
      </c>
      <c r="I28" s="2">
        <f>IF(AND('Gantt Chart'!I$5&gt;(SUM(Main!$F5:$G5)+Main!$H5+Main!$I5+SUM($B$3:$C$3)),'Gantt Chart'!I$5&lt;=(SUM(Main!$F5:$G5)+Main!$H5+Main!$I5+Main!$I9)+SUM($B$3:$C$3)),Main!$R9,0)</f>
        <v>0</v>
      </c>
      <c r="J28" s="2">
        <f>IF(AND('Gantt Chart'!J$5&gt;(SUM(Main!$F5:$G5)+Main!$H5+Main!$I5+SUM($B$3:$C$3)),'Gantt Chart'!J$5&lt;=(SUM(Main!$F5:$G5)+Main!$H5+Main!$I5+Main!$I9)+SUM($B$3:$C$3)),Main!$R9,0)</f>
        <v>0</v>
      </c>
      <c r="K28" s="2">
        <f>IF(AND('Gantt Chart'!K$5&gt;(SUM(Main!$F5:$G5)+Main!$H5+Main!$I5+SUM($B$3:$C$3)),'Gantt Chart'!K$5&lt;=(SUM(Main!$F5:$G5)+Main!$H5+Main!$I5+Main!$I9)+SUM($B$3:$C$3)),Main!$R9,0)</f>
        <v>0</v>
      </c>
      <c r="L28" s="2">
        <f>IF(AND('Gantt Chart'!L$5&gt;(SUM(Main!$F5:$G5)+Main!$H5+Main!$I5+SUM($B$3:$C$3)),'Gantt Chart'!L$5&lt;=(SUM(Main!$F5:$G5)+Main!$H5+Main!$I5+Main!$I9)+SUM($B$3:$C$3)),Main!$R9,0)</f>
        <v>0</v>
      </c>
      <c r="M28" s="2">
        <f>IF(AND('Gantt Chart'!M$5&gt;(SUM(Main!$F5:$G5)+Main!$H5+Main!$I5+SUM($B$3:$C$3)),'Gantt Chart'!M$5&lt;=(SUM(Main!$F5:$G5)+Main!$H5+Main!$I5+Main!$I9)+SUM($B$3:$C$3)),Main!$R9,0)</f>
        <v>0</v>
      </c>
      <c r="N28" s="2">
        <f>IF(AND('Gantt Chart'!N$5&gt;(SUM(Main!$F5:$G5)+Main!$H5+Main!$I5+SUM($B$3:$C$3)),'Gantt Chart'!N$5&lt;=(SUM(Main!$F5:$G5)+Main!$H5+Main!$I5+Main!$I9)+SUM($B$3:$C$3)),Main!$R9,0)</f>
        <v>0</v>
      </c>
      <c r="O28" s="2">
        <f>IF(AND('Gantt Chart'!O$5&gt;(SUM(Main!$F5:$G5)+Main!$H5+Main!$I5+SUM($B$3:$C$3)),'Gantt Chart'!O$5&lt;=(SUM(Main!$F5:$G5)+Main!$H5+Main!$I5+Main!$I9)+SUM($B$3:$C$3)),Main!$R9,0)</f>
        <v>0</v>
      </c>
      <c r="P28" s="2">
        <f>IF(AND('Gantt Chart'!P$5&gt;(SUM(Main!$F5:$G5)+Main!$H5+Main!$I5+SUM($B$3:$C$3)),'Gantt Chart'!P$5&lt;=(SUM(Main!$F5:$G5)+Main!$H5+Main!$I5+Main!$I9)+SUM($B$3:$C$3)),Main!$R9,0)</f>
        <v>0</v>
      </c>
      <c r="Q28" s="2">
        <f>IF(AND('Gantt Chart'!Q$5&gt;(SUM(Main!$F5:$G5)+Main!$H5+Main!$I5+SUM($B$3:$C$3)),'Gantt Chart'!Q$5&lt;=(SUM(Main!$F5:$G5)+Main!$H5+Main!$I5+Main!$I9)+SUM($B$3:$C$3)),Main!$R9,0)</f>
        <v>0</v>
      </c>
      <c r="R28" s="2">
        <f>IF(AND('Gantt Chart'!R$5&gt;(SUM(Main!$F5:$G5)+Main!$H5+Main!$I5+SUM($B$3:$C$3)),'Gantt Chart'!R$5&lt;=(SUM(Main!$F5:$G5)+Main!$H5+Main!$I5+Main!$I9)+SUM($B$3:$C$3)),Main!$R9,0)</f>
        <v>0</v>
      </c>
      <c r="S28" s="2">
        <f>IF(AND('Gantt Chart'!S$5&gt;(SUM(Main!$F5:$G5)+Main!$H5+Main!$I5+SUM($B$3:$C$3)),'Gantt Chart'!S$5&lt;=(SUM(Main!$F5:$G5)+Main!$H5+Main!$I5+Main!$I9)+SUM($B$3:$C$3)),Main!$R9,0)</f>
        <v>0</v>
      </c>
      <c r="T28" s="2">
        <f>IF(AND('Gantt Chart'!T$5&gt;(SUM(Main!$F5:$G5)+Main!$H5+Main!$I5+SUM($B$3:$C$3)),'Gantt Chart'!T$5&lt;=(SUM(Main!$F5:$G5)+Main!$H5+Main!$I5+Main!$I9)+SUM($B$3:$C$3)),Main!$R9,0)</f>
        <v>0</v>
      </c>
      <c r="U28" s="2">
        <f>IF(AND('Gantt Chart'!U$5&gt;(SUM(Main!$F5:$G5)+Main!$H5+Main!$I5+SUM($B$3:$C$3)),'Gantt Chart'!U$5&lt;=(SUM(Main!$F5:$G5)+Main!$H5+Main!$I5+Main!$I9)+SUM($B$3:$C$3)),Main!$R9,0)</f>
        <v>0</v>
      </c>
      <c r="V28" s="2">
        <f>IF(AND('Gantt Chart'!V$5&gt;(SUM(Main!$F5:$G5)+Main!$H5+Main!$I5+SUM($B$3:$C$3)),'Gantt Chart'!V$5&lt;=(SUM(Main!$F5:$G5)+Main!$H5+Main!$I5+Main!$I9)+SUM($B$3:$C$3)),Main!$R9,0)</f>
        <v>0</v>
      </c>
      <c r="W28" s="2">
        <f>IF(AND('Gantt Chart'!W$5&gt;(SUM(Main!$F5:$G5)+Main!$H5+Main!$I5+SUM($B$3:$C$3)),'Gantt Chart'!W$5&lt;=(SUM(Main!$F5:$G5)+Main!$H5+Main!$I5+Main!$I9)+SUM($B$3:$C$3)),Main!$R9,0)</f>
        <v>0</v>
      </c>
      <c r="X28" s="2">
        <f>IF(AND('Gantt Chart'!X$5&gt;(SUM(Main!$F5:$G5)+Main!$H5+Main!$I5+SUM($B$3:$C$3)),'Gantt Chart'!X$5&lt;=(SUM(Main!$F5:$G5)+Main!$H5+Main!$I5+Main!$I9)+SUM($B$3:$C$3)),Main!$R9,0)</f>
        <v>0</v>
      </c>
      <c r="Y28" s="2">
        <f>IF(AND('Gantt Chart'!Y$5&gt;(SUM(Main!$F5:$G5)+Main!$H5+Main!$I5+SUM($B$3:$C$3)),'Gantt Chart'!Y$5&lt;=(SUM(Main!$F5:$G5)+Main!$H5+Main!$I5+Main!$I9)+SUM($B$3:$C$3)),Main!$R9,0)</f>
        <v>0</v>
      </c>
      <c r="Z28" s="2">
        <f>IF(AND('Gantt Chart'!Z$5&gt;(SUM(Main!$F5:$G5)+Main!$H5+Main!$I5+SUM($B$3:$C$3)),'Gantt Chart'!Z$5&lt;=(SUM(Main!$F5:$G5)+Main!$H5+Main!$I5+Main!$I9)+SUM($B$3:$C$3)),Main!$R9,0)</f>
        <v>0</v>
      </c>
      <c r="AA28" s="2">
        <f>IF(AND('Gantt Chart'!AA$5&gt;(SUM(Main!$F5:$G5)+Main!$H5+Main!$I5+SUM($B$3:$C$3)),'Gantt Chart'!AA$5&lt;=(SUM(Main!$F5:$G5)+Main!$H5+Main!$I5+Main!$I9)+SUM($B$3:$C$3)),Main!$R9,0)</f>
        <v>0</v>
      </c>
      <c r="AB28" s="2">
        <f>IF(AND('Gantt Chart'!AB$5&gt;(SUM(Main!$F5:$G5)+Main!$H5+Main!$I5+SUM($B$3:$C$3)),'Gantt Chart'!AB$5&lt;=(SUM(Main!$F5:$G5)+Main!$H5+Main!$I5+Main!$I9)+SUM($B$3:$C$3)),Main!$R9,0)</f>
        <v>0</v>
      </c>
      <c r="AC28" s="2">
        <f>IF(AND('Gantt Chart'!AC$5&gt;(SUM(Main!$F5:$G5)+Main!$H5+Main!$I5+SUM($B$3:$C$3)),'Gantt Chart'!AC$5&lt;=(SUM(Main!$F5:$G5)+Main!$H5+Main!$I5+Main!$I9)+SUM($B$3:$C$3)),Main!$R9,0)</f>
        <v>0</v>
      </c>
      <c r="AD28" s="2">
        <f>IF(AND('Gantt Chart'!AD$5&gt;(SUM(Main!$F5:$G5)+Main!$H5+Main!$I5+SUM($B$3:$C$3)),'Gantt Chart'!AD$5&lt;=(SUM(Main!$F5:$G5)+Main!$H5+Main!$I5+Main!$I9)+SUM($B$3:$C$3)),Main!$R9,0)</f>
        <v>0</v>
      </c>
      <c r="AE28" s="2">
        <f>IF(AND('Gantt Chart'!AE$5&gt;(SUM(Main!$F5:$G5)+Main!$H5+Main!$I5+SUM($B$3:$C$3)),'Gantt Chart'!AE$5&lt;=(SUM(Main!$F5:$G5)+Main!$H5+Main!$I5+Main!$I9)+SUM($B$3:$C$3)),Main!$R9,0)</f>
        <v>0</v>
      </c>
      <c r="AF28" s="2">
        <f>IF(AND('Gantt Chart'!AF$5&gt;(SUM(Main!$F5:$G5)+Main!$H5+Main!$I5+SUM($B$3:$C$3)),'Gantt Chart'!AF$5&lt;=(SUM(Main!$F5:$G5)+Main!$H5+Main!$I5+Main!$I9)+SUM($B$3:$C$3)),Main!$R9,0)</f>
        <v>0</v>
      </c>
      <c r="AG28" s="2">
        <f>IF(AND('Gantt Chart'!AG$5&gt;(SUM(Main!$F5:$G5)+Main!$H5+Main!$I5+SUM($B$3:$C$3)),'Gantt Chart'!AG$5&lt;=(SUM(Main!$F5:$G5)+Main!$H5+Main!$I5+Main!$I9)+SUM($B$3:$C$3)),Main!$R9,0)</f>
        <v>0</v>
      </c>
      <c r="AH28" s="2">
        <f>IF(AND('Gantt Chart'!AH$5&gt;(SUM(Main!$F5:$G5)+Main!$H5+Main!$I5+SUM($B$3:$C$3)),'Gantt Chart'!AH$5&lt;=(SUM(Main!$F5:$G5)+Main!$H5+Main!$I5+Main!$I9)+SUM($B$3:$C$3)),Main!$R9,0)</f>
        <v>0</v>
      </c>
      <c r="AI28" s="2">
        <f>IF(AND('Gantt Chart'!AI$5&gt;(SUM(Main!$F5:$G5)+Main!$H5+Main!$I5+SUM($B$3:$C$3)),'Gantt Chart'!AI$5&lt;=(SUM(Main!$F5:$G5)+Main!$H5+Main!$I5+Main!$I9)+SUM($B$3:$C$3)),Main!$R9,0)</f>
        <v>0</v>
      </c>
      <c r="AJ28" s="2">
        <f>IF(AND('Gantt Chart'!AJ$5&gt;(SUM(Main!$F5:$G5)+Main!$H5+Main!$I5+SUM($B$3:$C$3)),'Gantt Chart'!AJ$5&lt;=(SUM(Main!$F5:$G5)+Main!$H5+Main!$I5+Main!$I9)+SUM($B$3:$C$3)),Main!$R9,0)</f>
        <v>0</v>
      </c>
      <c r="AK28" s="2">
        <f>IF(AND('Gantt Chart'!AK$5&gt;(SUM(Main!$F5:$G5)+Main!$H5+Main!$I5+SUM($B$3:$C$3)),'Gantt Chart'!AK$5&lt;=(SUM(Main!$F5:$G5)+Main!$H5+Main!$I5+Main!$I9)+SUM($B$3:$C$3)),Main!$R9,0)</f>
        <v>0</v>
      </c>
      <c r="AL28" s="2">
        <f>IF(AND('Gantt Chart'!AL$5&gt;(SUM(Main!$F5:$G5)+Main!$H5+Main!$I5+SUM($B$3:$C$3)),'Gantt Chart'!AL$5&lt;=(SUM(Main!$F5:$G5)+Main!$H5+Main!$I5+Main!$I9)+SUM($B$3:$C$3)),Main!$R9,0)</f>
        <v>0</v>
      </c>
      <c r="AM28" s="2">
        <f>IF(AND('Gantt Chart'!AM$5&gt;(SUM(Main!$F5:$G5)+Main!$H5+Main!$I5+SUM($B$3:$C$3)),'Gantt Chart'!AM$5&lt;=(SUM(Main!$F5:$G5)+Main!$H5+Main!$I5+Main!$I9)+SUM($B$3:$C$3)),Main!$R9,0)</f>
        <v>0</v>
      </c>
      <c r="AN28" s="2">
        <f>IF(AND('Gantt Chart'!AN$5&gt;(SUM(Main!$F5:$G5)+Main!$H5+Main!$I5+SUM($B$3:$C$3)),'Gantt Chart'!AN$5&lt;=(SUM(Main!$F5:$G5)+Main!$H5+Main!$I5+Main!$I9)+SUM($B$3:$C$3)),Main!$R9,0)</f>
        <v>0</v>
      </c>
      <c r="AO28" s="2">
        <f>IF(AND('Gantt Chart'!AO$5&gt;(SUM(Main!$F5:$G5)+Main!$H5+Main!$I5+SUM($B$3:$C$3)),'Gantt Chart'!AO$5&lt;=(SUM(Main!$F5:$G5)+Main!$H5+Main!$I5+Main!$I9)+SUM($B$3:$C$3)),Main!$R9,0)</f>
        <v>0</v>
      </c>
      <c r="AP28" s="2">
        <f>IF(AND('Gantt Chart'!AP$5&gt;(SUM(Main!$F5:$G5)+Main!$H5+Main!$I5+SUM($B$3:$C$3)),'Gantt Chart'!AP$5&lt;=(SUM(Main!$F5:$G5)+Main!$H5+Main!$I5+Main!$I9)+SUM($B$3:$C$3)),Main!$R9,0)</f>
        <v>0</v>
      </c>
      <c r="AQ28" s="2">
        <f>IF(AND('Gantt Chart'!AQ$5&gt;(SUM(Main!$F5:$G5)+Main!$H5+Main!$I5+SUM($B$3:$C$3)),'Gantt Chart'!AQ$5&lt;=(SUM(Main!$F5:$G5)+Main!$H5+Main!$I5+Main!$I9)+SUM($B$3:$C$3)),Main!$R9,0)</f>
        <v>0</v>
      </c>
      <c r="AR28" s="2">
        <f>IF(AND('Gantt Chart'!AR$5&gt;(SUM(Main!$F5:$G5)+Main!$H5+Main!$I5+SUM($B$3:$C$3)),'Gantt Chart'!AR$5&lt;=(SUM(Main!$F5:$G5)+Main!$H5+Main!$I5+Main!$I9)+SUM($B$3:$C$3)),Main!$R9,0)</f>
        <v>0</v>
      </c>
      <c r="AS28" s="2">
        <f>IF(AND('Gantt Chart'!AS$5&gt;(SUM(Main!$F5:$G5)+Main!$H5+Main!$I5+SUM($B$3:$C$3)),'Gantt Chart'!AS$5&lt;=(SUM(Main!$F5:$G5)+Main!$H5+Main!$I5+Main!$I9)+SUM($B$3:$C$3)),Main!$R9,0)</f>
        <v>0</v>
      </c>
      <c r="AT28" s="2">
        <f>IF(AND('Gantt Chart'!AT$5&gt;(SUM(Main!$F5:$G5)+Main!$H5+Main!$I5+SUM($B$3:$C$3)),'Gantt Chart'!AT$5&lt;=(SUM(Main!$F5:$G5)+Main!$H5+Main!$I5+Main!$I9)+SUM($B$3:$C$3)),Main!$R9,0)</f>
        <v>0</v>
      </c>
      <c r="AU28" s="2">
        <f>IF(AND('Gantt Chart'!AU$5&gt;(SUM(Main!$F5:$G5)+Main!$H5+Main!$I5+SUM($B$3:$C$3)),'Gantt Chart'!AU$5&lt;=(SUM(Main!$F5:$G5)+Main!$H5+Main!$I5+Main!$I9)+SUM($B$3:$C$3)),Main!$R9,0)</f>
        <v>0</v>
      </c>
      <c r="AV28" s="2">
        <f>IF(AND('Gantt Chart'!AV$5&gt;(SUM(Main!$F5:$G5)+Main!$H5+Main!$I5+SUM($B$3:$C$3)),'Gantt Chart'!AV$5&lt;=(SUM(Main!$F5:$G5)+Main!$H5+Main!$I5+Main!$I9)+SUM($B$3:$C$3)),Main!$R9,0)</f>
        <v>0</v>
      </c>
      <c r="AW28" s="2">
        <f>IF(AND('Gantt Chart'!AW$5&gt;(SUM(Main!$F5:$G5)+Main!$H5+Main!$I5+SUM($B$3:$C$3)),'Gantt Chart'!AW$5&lt;=(SUM(Main!$F5:$G5)+Main!$H5+Main!$I5+Main!$I9)+SUM($B$3:$C$3)),Main!$R9,0)</f>
        <v>0</v>
      </c>
      <c r="AX28" s="2">
        <f>IF(AND('Gantt Chart'!AX$5&gt;(SUM(Main!$F5:$G5)+Main!$H5+Main!$I5+SUM($B$3:$C$3)),'Gantt Chart'!AX$5&lt;=(SUM(Main!$F5:$G5)+Main!$H5+Main!$I5+Main!$I9)+SUM($B$3:$C$3)),Main!$R9,0)</f>
        <v>0</v>
      </c>
      <c r="AY28" s="2">
        <f>IF(AND('Gantt Chart'!AY$5&gt;(SUM(Main!$F5:$G5)+Main!$H5+Main!$I5+SUM($B$3:$C$3)),'Gantt Chart'!AY$5&lt;=(SUM(Main!$F5:$G5)+Main!$H5+Main!$I5+Main!$I9)+SUM($B$3:$C$3)),Main!$R9,0)</f>
        <v>0</v>
      </c>
      <c r="AZ28" s="2">
        <f>IF(AND('Gantt Chart'!AZ$5&gt;(SUM(Main!$F5:$G5)+Main!$H5+Main!$I5+SUM($B$3:$C$3)),'Gantt Chart'!AZ$5&lt;=(SUM(Main!$F5:$G5)+Main!$H5+Main!$I5+Main!$I9)+SUM($B$3:$C$3)),Main!$R9,0)</f>
        <v>0</v>
      </c>
      <c r="BA28" s="2">
        <f>IF(AND('Gantt Chart'!BA$5&gt;(SUM(Main!$F5:$G5)+Main!$H5+Main!$I5+SUM($B$3:$C$3)),'Gantt Chart'!BA$5&lt;=(SUM(Main!$F5:$G5)+Main!$H5+Main!$I5+Main!$I9)+SUM($B$3:$C$3)),Main!$R9,0)</f>
        <v>0</v>
      </c>
      <c r="BB28" s="2">
        <f>IF(AND('Gantt Chart'!BB$5&gt;(SUM(Main!$F5:$G5)+Main!$H5+Main!$I5+SUM($B$3:$C$3)),'Gantt Chart'!BB$5&lt;=(SUM(Main!$F5:$G5)+Main!$H5+Main!$I5+Main!$I9)+SUM($B$3:$C$3)),Main!$R9,0)</f>
        <v>0</v>
      </c>
      <c r="BC28" s="2">
        <f>IF(AND('Gantt Chart'!BC$5&gt;(SUM(Main!$F5:$G5)+Main!$H5+Main!$I5+SUM($B$3:$C$3)),'Gantt Chart'!BC$5&lt;=(SUM(Main!$F5:$G5)+Main!$H5+Main!$I5+Main!$I9)+SUM($B$3:$C$3)),Main!$R9,0)</f>
        <v>0</v>
      </c>
      <c r="BD28" s="2">
        <f>IF(AND('Gantt Chart'!BD$5&gt;(SUM(Main!$F5:$G5)+Main!$H5+Main!$I5+SUM($B$3:$C$3)),'Gantt Chart'!BD$5&lt;=(SUM(Main!$F5:$G5)+Main!$H5+Main!$I5+Main!$I9)+SUM($B$3:$C$3)),Main!$R9,0)</f>
        <v>0</v>
      </c>
      <c r="BE28" s="2">
        <f>IF(AND('Gantt Chart'!BE$5&gt;(SUM(Main!$F5:$G5)+Main!$H5+Main!$I5+SUM($B$3:$C$3)),'Gantt Chart'!BE$5&lt;=(SUM(Main!$F5:$G5)+Main!$H5+Main!$I5+Main!$I9)+SUM($B$3:$C$3)),Main!$R9,0)</f>
        <v>0</v>
      </c>
      <c r="BF28" s="2">
        <f>IF(AND('Gantt Chart'!BF$5&gt;(SUM(Main!$F5:$G5)+Main!$H5+Main!$I5+SUM($B$3:$C$3)),'Gantt Chart'!BF$5&lt;=(SUM(Main!$F5:$G5)+Main!$H5+Main!$I5+Main!$I9)+SUM($B$3:$C$3)),Main!$R9,0)</f>
        <v>0</v>
      </c>
      <c r="BG28" s="2">
        <f>IF(AND('Gantt Chart'!BG$5&gt;(SUM(Main!$F5:$G5)+Main!$H5+Main!$I5+SUM($B$3:$C$3)),'Gantt Chart'!BG$5&lt;=(SUM(Main!$F5:$G5)+Main!$H5+Main!$I5+Main!$I9)+SUM($B$3:$C$3)),Main!$R9,0)</f>
        <v>0</v>
      </c>
      <c r="BH28" s="2">
        <f>IF(AND('Gantt Chart'!BH$5&gt;(SUM(Main!$F5:$G5)+Main!$H5+Main!$I5+SUM($B$3:$C$3)),'Gantt Chart'!BH$5&lt;=(SUM(Main!$F5:$G5)+Main!$H5+Main!$I5+Main!$I9)+SUM($B$3:$C$3)),Main!$R9,0)</f>
        <v>22108.984329896906</v>
      </c>
      <c r="BI28" s="2">
        <f>IF(AND('Gantt Chart'!BI$5&gt;(SUM(Main!$F5:$G5)+Main!$H5+Main!$I5+SUM($B$3:$C$3)),'Gantt Chart'!BI$5&lt;=(SUM(Main!$F5:$G5)+Main!$H5+Main!$I5+Main!$I9)+SUM($B$3:$C$3)),Main!$R9,0)</f>
        <v>22108.984329896906</v>
      </c>
      <c r="BJ28" s="2">
        <f>IF(AND('Gantt Chart'!BJ$5&gt;(SUM(Main!$F5:$G5)+Main!$H5+Main!$I5+SUM($B$3:$C$3)),'Gantt Chart'!BJ$5&lt;=(SUM(Main!$F5:$G5)+Main!$H5+Main!$I5+Main!$I9)+SUM($B$3:$C$3)),Main!$R9,0)</f>
        <v>22108.984329896906</v>
      </c>
      <c r="BK28" s="2">
        <f>IF(AND('Gantt Chart'!BK$5&gt;(SUM(Main!$F5:$G5)+Main!$H5+Main!$I5+SUM($B$3:$C$3)),'Gantt Chart'!BK$5&lt;=(SUM(Main!$F5:$G5)+Main!$H5+Main!$I5+Main!$I9)+SUM($B$3:$C$3)),Main!$R9,0)</f>
        <v>22108.984329896906</v>
      </c>
      <c r="BL28" s="2">
        <f>IF(AND('Gantt Chart'!BL$5&gt;(SUM(Main!$F5:$G5)+Main!$H5+Main!$I5+SUM($B$3:$C$3)),'Gantt Chart'!BL$5&lt;=(SUM(Main!$F5:$G5)+Main!$H5+Main!$I5+Main!$I9)+SUM($B$3:$C$3)),Main!$R9,0)</f>
        <v>22108.984329896906</v>
      </c>
      <c r="BM28" s="2">
        <f>IF(AND('Gantt Chart'!BM$5&gt;(SUM(Main!$F5:$G5)+Main!$H5+Main!$I5+SUM($B$3:$C$3)),'Gantt Chart'!BM$5&lt;=(SUM(Main!$F5:$G5)+Main!$H5+Main!$I5+Main!$I9)+SUM($B$3:$C$3)),Main!$R9,0)</f>
        <v>22108.984329896906</v>
      </c>
      <c r="BN28" s="2">
        <f>IF(AND('Gantt Chart'!BN$5&gt;(SUM(Main!$F5:$G5)+Main!$H5+Main!$I5+SUM($B$3:$C$3)),'Gantt Chart'!BN$5&lt;=(SUM(Main!$F5:$G5)+Main!$H5+Main!$I5+Main!$I9)+SUM($B$3:$C$3)),Main!$R9,0)</f>
        <v>22108.984329896906</v>
      </c>
      <c r="BO28" s="2">
        <f>IF(AND('Gantt Chart'!BO$5&gt;(SUM(Main!$F5:$G5)+Main!$H5+Main!$I5+SUM($B$3:$C$3)),'Gantt Chart'!BO$5&lt;=(SUM(Main!$F5:$G5)+Main!$H5+Main!$I5+Main!$I9)+SUM($B$3:$C$3)),Main!$R9,0)</f>
        <v>22108.984329896906</v>
      </c>
      <c r="BP28" s="2">
        <f>IF(AND('Gantt Chart'!BP$5&gt;(SUM(Main!$F5:$G5)+Main!$H5+Main!$I5+SUM($B$3:$C$3)),'Gantt Chart'!BP$5&lt;=(SUM(Main!$F5:$G5)+Main!$H5+Main!$I5+Main!$I9)+SUM($B$3:$C$3)),Main!$R9,0)</f>
        <v>22108.984329896906</v>
      </c>
      <c r="BQ28" s="2">
        <f>IF(AND('Gantt Chart'!BQ$5&gt;(SUM(Main!$F5:$G5)+Main!$H5+Main!$I5+SUM($B$3:$C$3)),'Gantt Chart'!BQ$5&lt;=(SUM(Main!$F5:$G5)+Main!$H5+Main!$I5+Main!$I9)+SUM($B$3:$C$3)),Main!$R9,0)</f>
        <v>22108.984329896906</v>
      </c>
      <c r="BR28" s="2">
        <f>IF(AND('Gantt Chart'!BR$5&gt;(SUM(Main!$F5:$G5)+Main!$H5+Main!$I5+SUM($B$3:$C$3)),'Gantt Chart'!BR$5&lt;=(SUM(Main!$F5:$G5)+Main!$H5+Main!$I5+Main!$I9)+SUM($B$3:$C$3)),Main!$R9,0)</f>
        <v>22108.984329896906</v>
      </c>
      <c r="BS28" s="2">
        <f>IF(AND('Gantt Chart'!BS$5&gt;(SUM(Main!$F5:$G5)+Main!$H5+Main!$I5+SUM($B$3:$C$3)),'Gantt Chart'!BS$5&lt;=(SUM(Main!$F5:$G5)+Main!$H5+Main!$I5+Main!$I9)+SUM($B$3:$C$3)),Main!$R9,0)</f>
        <v>22108.984329896906</v>
      </c>
      <c r="BT28" s="2">
        <f>IF(AND('Gantt Chart'!BT$5&gt;(SUM(Main!$F5:$G5)+Main!$H5+Main!$I5+SUM($B$3:$C$3)),'Gantt Chart'!BT$5&lt;=(SUM(Main!$F5:$G5)+Main!$H5+Main!$I5+Main!$I9)+SUM($B$3:$C$3)),Main!$R9,0)</f>
        <v>22108.984329896906</v>
      </c>
      <c r="BU28" s="2">
        <f>IF(AND('Gantt Chart'!BU$5&gt;(SUM(Main!$F5:$G5)+Main!$H5+Main!$I5+SUM($B$3:$C$3)),'Gantt Chart'!BU$5&lt;=(SUM(Main!$F5:$G5)+Main!$H5+Main!$I5+Main!$I9)+SUM($B$3:$C$3)),Main!$R9,0)</f>
        <v>22108.984329896906</v>
      </c>
      <c r="BV28" s="2">
        <f>IF(AND('Gantt Chart'!BV$5&gt;(SUM(Main!$F5:$G5)+Main!$H5+Main!$I5+SUM($B$3:$C$3)),'Gantt Chart'!BV$5&lt;=(SUM(Main!$F5:$G5)+Main!$H5+Main!$I5+Main!$I9)+SUM($B$3:$C$3)),Main!$R9,0)</f>
        <v>22108.984329896906</v>
      </c>
      <c r="BW28" s="2">
        <f>IF(AND('Gantt Chart'!BW$5&gt;(SUM(Main!$F5:$G5)+Main!$H5+Main!$I5+SUM($B$3:$C$3)),'Gantt Chart'!BW$5&lt;=(SUM(Main!$F5:$G5)+Main!$H5+Main!$I5+Main!$I9)+SUM($B$3:$C$3)),Main!$R9,0)</f>
        <v>22108.984329896906</v>
      </c>
      <c r="BX28" s="2">
        <f>IF(AND('Gantt Chart'!BX$5&gt;(SUM(Main!$F5:$G5)+Main!$H5+Main!$I5+SUM($B$3:$C$3)),'Gantt Chart'!BX$5&lt;=(SUM(Main!$F5:$G5)+Main!$H5+Main!$I5+Main!$I9)+SUM($B$3:$C$3)),Main!$R9,0)</f>
        <v>22108.984329896906</v>
      </c>
      <c r="BY28" s="2">
        <f>IF(AND('Gantt Chart'!BY$5&gt;(SUM(Main!$F5:$G5)+Main!$H5+Main!$I5+SUM($B$3:$C$3)),'Gantt Chart'!BY$5&lt;=(SUM(Main!$F5:$G5)+Main!$H5+Main!$I5+Main!$I9)+SUM($B$3:$C$3)),Main!$R9,0)</f>
        <v>22108.984329896906</v>
      </c>
      <c r="BZ28" s="2">
        <f>IF(AND('Gantt Chart'!BZ$5&gt;(SUM(Main!$F5:$G5)+Main!$H5+Main!$I5+SUM($B$3:$C$3)),'Gantt Chart'!BZ$5&lt;=(SUM(Main!$F5:$G5)+Main!$H5+Main!$I5+Main!$I9)+SUM($B$3:$C$3)),Main!$R9,0)</f>
        <v>22108.984329896906</v>
      </c>
      <c r="CA28" s="2">
        <f>IF(AND('Gantt Chart'!CA$5&gt;(SUM(Main!$F5:$G5)+Main!$H5+Main!$I5+SUM($B$3:$C$3)),'Gantt Chart'!CA$5&lt;=(SUM(Main!$F5:$G5)+Main!$H5+Main!$I5+Main!$I9)+SUM($B$3:$C$3)),Main!$R9,0)</f>
        <v>22108.984329896906</v>
      </c>
      <c r="CB28" s="2">
        <f>IF(AND('Gantt Chart'!CB$5&gt;(SUM(Main!$F5:$G5)+Main!$H5+Main!$I5+SUM($B$3:$C$3)),'Gantt Chart'!CB$5&lt;=(SUM(Main!$F5:$G5)+Main!$H5+Main!$I5+Main!$I9)+SUM($B$3:$C$3)),Main!$R9,0)</f>
        <v>22108.984329896906</v>
      </c>
      <c r="CC28" s="2">
        <f>IF(AND('Gantt Chart'!CC$5&gt;(SUM(Main!$F5:$G5)+Main!$H5+Main!$I5+SUM($B$3:$C$3)),'Gantt Chart'!CC$5&lt;=(SUM(Main!$F5:$G5)+Main!$H5+Main!$I5+Main!$I9)+SUM($B$3:$C$3)),Main!$R9,0)</f>
        <v>22108.984329896906</v>
      </c>
      <c r="CD28" s="2">
        <f>IF(AND('Gantt Chart'!CD$5&gt;(SUM(Main!$F5:$G5)+Main!$H5+Main!$I5+SUM($B$3:$C$3)),'Gantt Chart'!CD$5&lt;=(SUM(Main!$F5:$G5)+Main!$H5+Main!$I5+Main!$I9)+SUM($B$3:$C$3)),Main!$R9,0)</f>
        <v>22108.984329896906</v>
      </c>
      <c r="CE28" s="2">
        <f>IF(AND('Gantt Chart'!CE$5&gt;(SUM(Main!$F5:$G5)+Main!$H5+Main!$I5+SUM($B$3:$C$3)),'Gantt Chart'!CE$5&lt;=(SUM(Main!$F5:$G5)+Main!$H5+Main!$I5+Main!$I9)+SUM($B$3:$C$3)),Main!$R9,0)</f>
        <v>22108.984329896906</v>
      </c>
      <c r="CF28" s="2">
        <f>IF(AND('Gantt Chart'!CF$5&gt;(SUM(Main!$F5:$G5)+Main!$H5+Main!$I5+SUM($B$3:$C$3)),'Gantt Chart'!CF$5&lt;=(SUM(Main!$F5:$G5)+Main!$H5+Main!$I5+Main!$I9)+SUM($B$3:$C$3)),Main!$R9,0)</f>
        <v>0</v>
      </c>
      <c r="CG28" s="2">
        <f>IF(AND('Gantt Chart'!CG$5&gt;(SUM(Main!$F5:$G5)+Main!$H5+Main!$I5+SUM($B$3:$C$3)),'Gantt Chart'!CG$5&lt;=(SUM(Main!$F5:$G5)+Main!$H5+Main!$I5+Main!$I9)+SUM($B$3:$C$3)),Main!$R9,0)</f>
        <v>0</v>
      </c>
      <c r="CH28" s="2">
        <f>IF(AND('Gantt Chart'!CH$5&gt;(SUM(Main!$F5:$G5)+Main!$H5+Main!$I5+SUM($B$3:$C$3)),'Gantt Chart'!CH$5&lt;=(SUM(Main!$F5:$G5)+Main!$H5+Main!$I5+Main!$I9)+SUM($B$3:$C$3)),Main!$R9,0)</f>
        <v>0</v>
      </c>
      <c r="CI28" s="2">
        <f>IF(AND('Gantt Chart'!CI$5&gt;(SUM(Main!$F5:$G5)+Main!$H5+Main!$I5+SUM($B$3:$C$3)),'Gantt Chart'!CI$5&lt;=(SUM(Main!$F5:$G5)+Main!$H5+Main!$I5+Main!$I9)+SUM($B$3:$C$3)),Main!$R9,0)</f>
        <v>0</v>
      </c>
      <c r="CJ28" s="2">
        <f>IF(AND('Gantt Chart'!CJ$5&gt;(SUM(Main!$F5:$G5)+Main!$H5+Main!$I5+SUM($B$3:$C$3)),'Gantt Chart'!CJ$5&lt;=(SUM(Main!$F5:$G5)+Main!$H5+Main!$I5+Main!$I9)+SUM($B$3:$C$3)),Main!$R9,0)</f>
        <v>0</v>
      </c>
      <c r="CK28" s="2">
        <f>IF(AND('Gantt Chart'!CK$5&gt;(SUM(Main!$F5:$G5)+Main!$H5+Main!$I5+SUM($B$3:$C$3)),'Gantt Chart'!CK$5&lt;=(SUM(Main!$F5:$G5)+Main!$H5+Main!$I5+Main!$I9)+SUM($B$3:$C$3)),Main!$R9,0)</f>
        <v>0</v>
      </c>
      <c r="CL28" s="2">
        <f>IF(AND('Gantt Chart'!CL$5&gt;(SUM(Main!$F5:$G5)+Main!$H5+Main!$I5+SUM($B$3:$C$3)),'Gantt Chart'!CL$5&lt;=(SUM(Main!$F5:$G5)+Main!$H5+Main!$I5+Main!$I9)+SUM($B$3:$C$3)),Main!$R9,0)</f>
        <v>0</v>
      </c>
      <c r="CM28" s="2">
        <f>IF(AND('Gantt Chart'!CM$5&gt;(SUM(Main!$F5:$G5)+Main!$H5+Main!$I5+SUM($B$3:$C$3)),'Gantt Chart'!CM$5&lt;=(SUM(Main!$F5:$G5)+Main!$H5+Main!$I5+Main!$I9)+SUM($B$3:$C$3)),Main!$R9,0)</f>
        <v>0</v>
      </c>
      <c r="CN28" s="2">
        <f>IF(AND('Gantt Chart'!CN$5&gt;(SUM(Main!$F5:$G5)+Main!$H5+Main!$I5+SUM($B$3:$C$3)),'Gantt Chart'!CN$5&lt;=(SUM(Main!$F5:$G5)+Main!$H5+Main!$I5+Main!$I9)+SUM($B$3:$C$3)),Main!$R9,0)</f>
        <v>0</v>
      </c>
      <c r="CO28" s="2">
        <f>IF(AND('Gantt Chart'!CO$5&gt;(SUM(Main!$F5:$G5)+Main!$H5+Main!$I5+SUM($B$3:$C$3)),'Gantt Chart'!CO$5&lt;=(SUM(Main!$F5:$G5)+Main!$H5+Main!$I5+Main!$I9)+SUM($B$3:$C$3)),Main!$R9,0)</f>
        <v>0</v>
      </c>
      <c r="CP28" s="2">
        <f>IF(AND('Gantt Chart'!CP$5&gt;(SUM(Main!$F5:$G5)+Main!$H5+Main!$I5+SUM($B$3:$C$3)),'Gantt Chart'!CP$5&lt;=(SUM(Main!$F5:$G5)+Main!$H5+Main!$I5+Main!$I9)+SUM($B$3:$C$3)),Main!$R9,0)</f>
        <v>0</v>
      </c>
      <c r="CQ28" s="2">
        <f>IF(AND('Gantt Chart'!CQ$5&gt;(SUM(Main!$F5:$G5)+Main!$H5+Main!$I5+SUM($B$3:$C$3)),'Gantt Chart'!CQ$5&lt;=(SUM(Main!$F5:$G5)+Main!$H5+Main!$I5+Main!$I9)+SUM($B$3:$C$3)),Main!$R9,0)</f>
        <v>0</v>
      </c>
      <c r="CR28" s="2">
        <f>IF(AND('Gantt Chart'!CR$5&gt;(SUM(Main!$F5:$G5)+Main!$H5+Main!$I5+SUM($B$3:$C$3)),'Gantt Chart'!CR$5&lt;=(SUM(Main!$F5:$G5)+Main!$H5+Main!$I5+Main!$I9)+SUM($B$3:$C$3)),Main!$R9,0)</f>
        <v>0</v>
      </c>
      <c r="CS28" s="2">
        <f>IF(AND('Gantt Chart'!CS$5&gt;(SUM(Main!$F5:$G5)+Main!$H5+Main!$I5+SUM($B$3:$C$3)),'Gantt Chart'!CS$5&lt;=(SUM(Main!$F5:$G5)+Main!$H5+Main!$I5+Main!$I9)+SUM($B$3:$C$3)),Main!$R9,0)</f>
        <v>0</v>
      </c>
      <c r="CT28" s="2">
        <f>IF(AND('Gantt Chart'!CT$5&gt;(SUM(Main!$F5:$G5)+Main!$H5+Main!$I5+SUM($B$3:$C$3)),'Gantt Chart'!CT$5&lt;=(SUM(Main!$F5:$G5)+Main!$H5+Main!$I5+Main!$I9)+SUM($B$3:$C$3)),Main!$R9,0)</f>
        <v>0</v>
      </c>
      <c r="CU28" s="2">
        <f>IF(AND('Gantt Chart'!CU$5&gt;(SUM(Main!$F5:$G5)+Main!$H5+Main!$I5+SUM($B$3:$C$3)),'Gantt Chart'!CU$5&lt;=(SUM(Main!$F5:$G5)+Main!$H5+Main!$I5+Main!$I9)+SUM($B$3:$C$3)),Main!$R9,0)</f>
        <v>0</v>
      </c>
      <c r="CV28" s="2">
        <f>IF(AND('Gantt Chart'!CV$5&gt;(SUM(Main!$F5:$G5)+Main!$H5+Main!$I5+SUM($B$3:$C$3)),'Gantt Chart'!CV$5&lt;=(SUM(Main!$F5:$G5)+Main!$H5+Main!$I5+Main!$I9)+SUM($B$3:$C$3)),Main!$R9,0)</f>
        <v>0</v>
      </c>
      <c r="CW28" s="2">
        <f>IF(AND('Gantt Chart'!CW$5&gt;(SUM(Main!$F5:$G5)+Main!$H5+Main!$I5+SUM($B$3:$C$3)),'Gantt Chart'!CW$5&lt;=(SUM(Main!$F5:$G5)+Main!$H5+Main!$I5+Main!$I9)+SUM($B$3:$C$3)),Main!$R9,0)</f>
        <v>0</v>
      </c>
      <c r="CX28" s="2">
        <f>IF(AND('Gantt Chart'!CX$5&gt;(SUM(Main!$F5:$G5)+Main!$H5+Main!$I5+SUM($B$3:$C$3)),'Gantt Chart'!CX$5&lt;=(SUM(Main!$F5:$G5)+Main!$H5+Main!$I5+Main!$I9)+SUM($B$3:$C$3)),Main!$R9,0)</f>
        <v>0</v>
      </c>
      <c r="CY28" s="2">
        <f>IF(AND('Gantt Chart'!CY$5&gt;(SUM(Main!$F5:$G5)+Main!$H5+Main!$I5+SUM($B$3:$C$3)),'Gantt Chart'!CY$5&lt;=(SUM(Main!$F5:$G5)+Main!$H5+Main!$I5+Main!$I9)+SUM($B$3:$C$3)),Main!$R9,0)</f>
        <v>0</v>
      </c>
      <c r="CZ28" s="2">
        <f>IF(AND('Gantt Chart'!CZ$5&gt;(SUM(Main!$F5:$G5)+Main!$H5+Main!$I5+SUM($B$3:$C$3)),'Gantt Chart'!CZ$5&lt;=(SUM(Main!$F5:$G5)+Main!$H5+Main!$I5+Main!$I9)+SUM($B$3:$C$3)),Main!$R9,0)</f>
        <v>0</v>
      </c>
      <c r="DA28" s="2">
        <f>IF(AND('Gantt Chart'!DA$5&gt;(SUM(Main!$F5:$G5)+Main!$H5+Main!$I5+SUM($B$3:$C$3)),'Gantt Chart'!DA$5&lt;=(SUM(Main!$F5:$G5)+Main!$H5+Main!$I5+Main!$I9)+SUM($B$3:$C$3)),Main!$R9,0)</f>
        <v>0</v>
      </c>
      <c r="DB28" s="2">
        <f>IF(AND('Gantt Chart'!DB$5&gt;(SUM(Main!$F5:$G5)+Main!$H5+Main!$I5+SUM($B$3:$C$3)),'Gantt Chart'!DB$5&lt;=(SUM(Main!$F5:$G5)+Main!$H5+Main!$I5+Main!$I9)+SUM($B$3:$C$3)),Main!$R9,0)</f>
        <v>0</v>
      </c>
      <c r="DC28" s="2">
        <f>IF(AND('Gantt Chart'!DC$5&gt;(SUM(Main!$F5:$G5)+Main!$H5+Main!$I5+SUM($B$3:$C$3)),'Gantt Chart'!DC$5&lt;=(SUM(Main!$F5:$G5)+Main!$H5+Main!$I5+Main!$I9)+SUM($B$3:$C$3)),Main!$R9,0)</f>
        <v>0</v>
      </c>
      <c r="DD28" s="2">
        <f>IF(AND('Gantt Chart'!DD$5&gt;(SUM(Main!$F5:$G5)+Main!$H5+Main!$I5+SUM($B$3:$C$3)),'Gantt Chart'!DD$5&lt;=(SUM(Main!$F5:$G5)+Main!$H5+Main!$I5+Main!$I9)+SUM($B$3:$C$3)),Main!$R9,0)</f>
        <v>0</v>
      </c>
      <c r="DE28" s="2">
        <f>IF(AND('Gantt Chart'!DE$5&gt;(SUM(Main!$F5:$G5)+Main!$H5+Main!$I5+SUM($B$3:$C$3)),'Gantt Chart'!DE$5&lt;=(SUM(Main!$F5:$G5)+Main!$H5+Main!$I5+Main!$I9)+SUM($B$3:$C$3)),Main!$R9,0)</f>
        <v>0</v>
      </c>
      <c r="DF28" s="2">
        <f>IF(AND('Gantt Chart'!DF$5&gt;(SUM(Main!$F5:$G5)+Main!$H5+Main!$I5+SUM($B$3:$C$3)),'Gantt Chart'!DF$5&lt;=(SUM(Main!$F5:$G5)+Main!$H5+Main!$I5+Main!$I9)+SUM($B$3:$C$3)),Main!$R9,0)</f>
        <v>0</v>
      </c>
      <c r="DG28" s="2">
        <f>IF(AND('Gantt Chart'!DG$5&gt;(SUM(Main!$F5:$G5)+Main!$H5+Main!$I5+SUM($B$3:$C$3)),'Gantt Chart'!DG$5&lt;=(SUM(Main!$F5:$G5)+Main!$H5+Main!$I5+Main!$I9)+SUM($B$3:$C$3)),Main!$R9,0)</f>
        <v>0</v>
      </c>
      <c r="DH28" s="2">
        <f>IF(AND('Gantt Chart'!DH$5&gt;(SUM(Main!$F5:$G5)+Main!$H5+Main!$I5+SUM($B$3:$C$3)),'Gantt Chart'!DH$5&lt;=(SUM(Main!$F5:$G5)+Main!$H5+Main!$I5+Main!$I9)+SUM($B$3:$C$3)),Main!$R9,0)</f>
        <v>0</v>
      </c>
      <c r="DI28" s="2">
        <f>IF(AND('Gantt Chart'!DI$5&gt;(SUM(Main!$F5:$G5)+Main!$H5+Main!$I5+SUM($B$3:$C$3)),'Gantt Chart'!DI$5&lt;=(SUM(Main!$F5:$G5)+Main!$H5+Main!$I5+Main!$I9)+SUM($B$3:$C$3)),Main!$R9,0)</f>
        <v>0</v>
      </c>
      <c r="DJ28" s="2">
        <f>IF(AND('Gantt Chart'!DJ$5&gt;(SUM(Main!$F5:$G5)+Main!$H5+Main!$I5+SUM($B$3:$C$3)),'Gantt Chart'!DJ$5&lt;=(SUM(Main!$F5:$G5)+Main!$H5+Main!$I5+Main!$I9)+SUM($B$3:$C$3)),Main!$R9,0)</f>
        <v>0</v>
      </c>
      <c r="DK28" s="2">
        <f>IF(AND('Gantt Chart'!DK$5&gt;(SUM(Main!$F5:$G5)+Main!$H5+Main!$I5+SUM($B$3:$C$3)),'Gantt Chart'!DK$5&lt;=(SUM(Main!$F5:$G5)+Main!$H5+Main!$I5+Main!$I9)+SUM($B$3:$C$3)),Main!$R9,0)</f>
        <v>0</v>
      </c>
      <c r="DL28" s="2">
        <f>IF(AND('Gantt Chart'!DL$5&gt;(SUM(Main!$F5:$G5)+Main!$H5+Main!$I5+SUM($B$3:$C$3)),'Gantt Chart'!DL$5&lt;=(SUM(Main!$F5:$G5)+Main!$H5+Main!$I5+Main!$I9)+SUM($B$3:$C$3)),Main!$R9,0)</f>
        <v>0</v>
      </c>
      <c r="DM28" s="2">
        <f>IF(AND('Gantt Chart'!DM$5&gt;(SUM(Main!$F5:$G5)+Main!$H5+Main!$I5+SUM($B$3:$C$3)),'Gantt Chart'!DM$5&lt;=(SUM(Main!$F5:$G5)+Main!$H5+Main!$I5+Main!$I9)+SUM($B$3:$C$3)),Main!$R9,0)</f>
        <v>0</v>
      </c>
      <c r="DN28" s="2">
        <f>IF(AND('Gantt Chart'!DN$5&gt;(SUM(Main!$F5:$G5)+Main!$H5+Main!$I5+SUM($B$3:$C$3)),'Gantt Chart'!DN$5&lt;=(SUM(Main!$F5:$G5)+Main!$H5+Main!$I5+Main!$I9)+SUM($B$3:$C$3)),Main!$R9,0)</f>
        <v>0</v>
      </c>
      <c r="DO28" s="2">
        <f>IF(AND('Gantt Chart'!DO$5&gt;(SUM(Main!$F5:$G5)+Main!$H5+Main!$I5+SUM($B$3:$C$3)),'Gantt Chart'!DO$5&lt;=(SUM(Main!$F5:$G5)+Main!$H5+Main!$I5+Main!$I9)+SUM($B$3:$C$3)),Main!$R9,0)</f>
        <v>0</v>
      </c>
      <c r="DP28" s="2">
        <f>IF(AND('Gantt Chart'!DP$5&gt;(SUM(Main!$F5:$G5)+Main!$H5+Main!$I5+SUM($B$3:$C$3)),'Gantt Chart'!DP$5&lt;=(SUM(Main!$F5:$G5)+Main!$H5+Main!$I5+Main!$I9)+SUM($B$3:$C$3)),Main!$R9,0)</f>
        <v>0</v>
      </c>
      <c r="DQ28" s="2">
        <f>IF(AND('Gantt Chart'!DQ$5&gt;(SUM(Main!$F5:$G5)+Main!$H5+Main!$I5+SUM($B$3:$C$3)),'Gantt Chart'!DQ$5&lt;=(SUM(Main!$F5:$G5)+Main!$H5+Main!$I5+Main!$I9)+SUM($B$3:$C$3)),Main!$R9,0)</f>
        <v>0</v>
      </c>
      <c r="DR28" s="2">
        <f>IF(AND('Gantt Chart'!DR$5&gt;(SUM(Main!$F5:$G5)+Main!$H5+Main!$I5+SUM($B$3:$C$3)),'Gantt Chart'!DR$5&lt;=(SUM(Main!$F5:$G5)+Main!$H5+Main!$I5+Main!$I9)+SUM($B$3:$C$3)),Main!$R9,0)</f>
        <v>0</v>
      </c>
      <c r="DS28" s="2">
        <f>IF(AND('Gantt Chart'!DS$5&gt;(SUM(Main!$F5:$G5)+Main!$H5+Main!$I5+SUM($B$3:$C$3)),'Gantt Chart'!DS$5&lt;=(SUM(Main!$F5:$G5)+Main!$H5+Main!$I5+Main!$I9)+SUM($B$3:$C$3)),Main!$R9,0)</f>
        <v>0</v>
      </c>
      <c r="DT28" s="2">
        <f>IF(AND('Gantt Chart'!DT$5&gt;(SUM(Main!$F5:$G5)+Main!$H5+Main!$I5+SUM($B$3:$C$3)),'Gantt Chart'!DT$5&lt;=(SUM(Main!$F5:$G5)+Main!$H5+Main!$I5+Main!$I9)+SUM($B$3:$C$3)),Main!$R9,0)</f>
        <v>0</v>
      </c>
      <c r="DU28" s="2">
        <f>IF(AND('Gantt Chart'!DU$5&gt;(SUM(Main!$F5:$G5)+Main!$H5+Main!$I5+SUM($B$3:$C$3)),'Gantt Chart'!DU$5&lt;=(SUM(Main!$F5:$G5)+Main!$H5+Main!$I5+Main!$I9)+SUM($B$3:$C$3)),Main!$R9,0)</f>
        <v>0</v>
      </c>
      <c r="DV28" s="2">
        <f>IF(AND('Gantt Chart'!DV$5&gt;(SUM(Main!$F5:$G5)+Main!$H5+Main!$I5+SUM($B$3:$C$3)),'Gantt Chart'!DV$5&lt;=(SUM(Main!$F5:$G5)+Main!$H5+Main!$I5+Main!$I9)+SUM($B$3:$C$3)),Main!$R9,0)</f>
        <v>0</v>
      </c>
      <c r="DW28" s="2">
        <f>IF(AND('Gantt Chart'!DW$5&gt;(SUM(Main!$F5:$G5)+Main!$H5+Main!$I5+SUM($B$3:$C$3)),'Gantt Chart'!DW$5&lt;=(SUM(Main!$F5:$G5)+Main!$H5+Main!$I5+Main!$I9)+SUM($B$3:$C$3)),Main!$R9,0)</f>
        <v>0</v>
      </c>
      <c r="DX28" s="2">
        <f>IF(AND('Gantt Chart'!DX$5&gt;(SUM(Main!$F5:$G5)+Main!$H5+Main!$I5+SUM($B$3:$C$3)),'Gantt Chart'!DX$5&lt;=(SUM(Main!$F5:$G5)+Main!$H5+Main!$I5+Main!$I9)+SUM($B$3:$C$3)),Main!$R9,0)</f>
        <v>0</v>
      </c>
      <c r="DY28" s="2">
        <f>IF(AND('Gantt Chart'!DY$5&gt;(SUM(Main!$F5:$G5)+Main!$H5+Main!$I5+SUM($B$3:$C$3)),'Gantt Chart'!DY$5&lt;=(SUM(Main!$F5:$G5)+Main!$H5+Main!$I5+Main!$I9)+SUM($B$3:$C$3)),Main!$R9,0)</f>
        <v>0</v>
      </c>
      <c r="DZ28" s="2">
        <f>IF(AND('Gantt Chart'!DZ$5&gt;(SUM(Main!$F5:$G5)+Main!$H5+Main!$I5+SUM($B$3:$C$3)),'Gantt Chart'!DZ$5&lt;=(SUM(Main!$F5:$G5)+Main!$H5+Main!$I5+Main!$I9)+SUM($B$3:$C$3)),Main!$R9,0)</f>
        <v>0</v>
      </c>
      <c r="EA28" s="2">
        <f>IF(AND('Gantt Chart'!EA$5&gt;(SUM(Main!$F5:$G5)+Main!$H5+Main!$I5+SUM($B$3:$C$3)),'Gantt Chart'!EA$5&lt;=(SUM(Main!$F5:$G5)+Main!$H5+Main!$I5+Main!$I9)+SUM($B$3:$C$3)),Main!$R9,0)</f>
        <v>0</v>
      </c>
      <c r="EB28" s="2">
        <f>IF(AND('Gantt Chart'!EB$5&gt;(SUM(Main!$F5:$G5)+Main!$H5+Main!$I5+SUM($B$3:$C$3)),'Gantt Chart'!EB$5&lt;=(SUM(Main!$F5:$G5)+Main!$H5+Main!$I5+Main!$I9)+SUM($B$3:$C$3)),Main!$R9,0)</f>
        <v>0</v>
      </c>
      <c r="EC28" s="2">
        <f>IF(AND('Gantt Chart'!EC$5&gt;(SUM(Main!$F5:$G5)+Main!$H5+Main!$I5+SUM($B$3:$C$3)),'Gantt Chart'!EC$5&lt;=(SUM(Main!$F5:$G5)+Main!$H5+Main!$I5+Main!$I9)+SUM($B$3:$C$3)),Main!$R9,0)</f>
        <v>0</v>
      </c>
      <c r="ED28" s="2">
        <f>IF(AND('Gantt Chart'!ED$5&gt;(SUM(Main!$F5:$G5)+Main!$H5+Main!$I5+SUM($B$3:$C$3)),'Gantt Chart'!ED$5&lt;=(SUM(Main!$F5:$G5)+Main!$H5+Main!$I5+Main!$I9)+SUM($B$3:$C$3)),Main!$R9,0)</f>
        <v>0</v>
      </c>
      <c r="EE28" s="2">
        <f>IF(AND('Gantt Chart'!EE$5&gt;(SUM(Main!$F5:$G5)+Main!$H5+Main!$I5+SUM($B$3:$C$3)),'Gantt Chart'!EE$5&lt;=(SUM(Main!$F5:$G5)+Main!$H5+Main!$I5+Main!$I9)+SUM($B$3:$C$3)),Main!$R9,0)</f>
        <v>0</v>
      </c>
      <c r="EF28" s="2">
        <f>IF(AND('Gantt Chart'!EF$5&gt;(SUM(Main!$F5:$G5)+Main!$H5+Main!$I5+SUM($B$3:$C$3)),'Gantt Chart'!EF$5&lt;=(SUM(Main!$F5:$G5)+Main!$H5+Main!$I5+Main!$I9)+SUM($B$3:$C$3)),Main!$R9,0)</f>
        <v>0</v>
      </c>
      <c r="EG28" s="2">
        <f>IF(AND('Gantt Chart'!EG$5&gt;(SUM(Main!$F5:$G5)+Main!$H5+Main!$I5+SUM($B$3:$C$3)),'Gantt Chart'!EG$5&lt;=(SUM(Main!$F5:$G5)+Main!$H5+Main!$I5+Main!$I9)+SUM($B$3:$C$3)),Main!$R9,0)</f>
        <v>0</v>
      </c>
      <c r="EH28" s="2">
        <f>IF(AND('Gantt Chart'!EH$5&gt;(SUM(Main!$F5:$G5)+Main!$H5+Main!$I5+SUM($B$3:$C$3)),'Gantt Chart'!EH$5&lt;=(SUM(Main!$F5:$G5)+Main!$H5+Main!$I5+Main!$I9)+SUM($B$3:$C$3)),Main!$R9,0)</f>
        <v>0</v>
      </c>
      <c r="EI28" s="2">
        <f>IF(AND('Gantt Chart'!EI$5&gt;(SUM(Main!$F5:$G5)+Main!$H5+Main!$I5+SUM($B$3:$C$3)),'Gantt Chart'!EI$5&lt;=(SUM(Main!$F5:$G5)+Main!$H5+Main!$I5+Main!$I9)+SUM($B$3:$C$3)),Main!$R9,0)</f>
        <v>0</v>
      </c>
      <c r="EJ28" s="2">
        <f>IF(AND('Gantt Chart'!EJ$5&gt;(SUM(Main!$F5:$G5)+Main!$H5+Main!$I5+SUM($B$3:$C$3)),'Gantt Chart'!EJ$5&lt;=(SUM(Main!$F5:$G5)+Main!$H5+Main!$I5+Main!$I9)+SUM($B$3:$C$3)),Main!$R9,0)</f>
        <v>0</v>
      </c>
      <c r="EK28" s="2">
        <f>IF(AND('Gantt Chart'!EK$5&gt;(SUM(Main!$F5:$G5)+Main!$H5+Main!$I5+SUM($B$3:$C$3)),'Gantt Chart'!EK$5&lt;=(SUM(Main!$F5:$G5)+Main!$H5+Main!$I5+Main!$I9)+SUM($B$3:$C$3)),Main!$R9,0)</f>
        <v>0</v>
      </c>
      <c r="EL28" s="2">
        <f>IF(AND('Gantt Chart'!EL$5&gt;(SUM(Main!$F5:$G5)+Main!$H5+Main!$I5+SUM($B$3:$C$3)),'Gantt Chart'!EL$5&lt;=(SUM(Main!$F5:$G5)+Main!$H5+Main!$I5+Main!$I9)+SUM($B$3:$C$3)),Main!$R9,0)</f>
        <v>0</v>
      </c>
      <c r="EM28" s="2">
        <f>IF(AND('Gantt Chart'!EM$5&gt;(SUM(Main!$F5:$G5)+Main!$H5+Main!$I5+SUM($B$3:$C$3)),'Gantt Chart'!EM$5&lt;=(SUM(Main!$F5:$G5)+Main!$H5+Main!$I5+Main!$I9)+SUM($B$3:$C$3)),Main!$R9,0)</f>
        <v>0</v>
      </c>
      <c r="EN28" s="2">
        <f>IF(AND('Gantt Chart'!EN$5&gt;(SUM(Main!$F5:$G5)+Main!$H5+Main!$I5+SUM($B$3:$C$3)),'Gantt Chart'!EN$5&lt;=(SUM(Main!$F5:$G5)+Main!$H5+Main!$I5+Main!$I9)+SUM($B$3:$C$3)),Main!$R9,0)</f>
        <v>0</v>
      </c>
      <c r="EO28" s="2">
        <f>IF(AND('Gantt Chart'!EO$5&gt;(SUM(Main!$F5:$G5)+Main!$H5+Main!$I5+SUM($B$3:$C$3)),'Gantt Chart'!EO$5&lt;=(SUM(Main!$F5:$G5)+Main!$H5+Main!$I5+Main!$I9)+SUM($B$3:$C$3)),Main!$R9,0)</f>
        <v>0</v>
      </c>
      <c r="EP28" s="2">
        <f>IF(AND('Gantt Chart'!EP$5&gt;(SUM(Main!$F5:$G5)+Main!$H5+Main!$I5+SUM($B$3:$C$3)),'Gantt Chart'!EP$5&lt;=(SUM(Main!$F5:$G5)+Main!$H5+Main!$I5+Main!$I9)+SUM($B$3:$C$3)),Main!$R9,0)</f>
        <v>0</v>
      </c>
      <c r="EQ28" s="2">
        <f>IF(AND('Gantt Chart'!EQ$5&gt;(SUM(Main!$F5:$G5)+Main!$H5+Main!$I5+SUM($B$3:$C$3)),'Gantt Chart'!EQ$5&lt;=(SUM(Main!$F5:$G5)+Main!$H5+Main!$I5+Main!$I9)+SUM($B$3:$C$3)),Main!$R9,0)</f>
        <v>0</v>
      </c>
      <c r="ER28" s="2">
        <f>IF(AND('Gantt Chart'!ER$5&gt;(SUM(Main!$F5:$G5)+Main!$H5+Main!$I5+SUM($B$3:$C$3)),'Gantt Chart'!ER$5&lt;=(SUM(Main!$F5:$G5)+Main!$H5+Main!$I5+Main!$I9)+SUM($B$3:$C$3)),Main!$R9,0)</f>
        <v>0</v>
      </c>
      <c r="ES28" s="2">
        <f>IF(AND('Gantt Chart'!ES$5&gt;(SUM(Main!$F5:$G5)+Main!$H5+Main!$I5+SUM($B$3:$C$3)),'Gantt Chart'!ES$5&lt;=(SUM(Main!$F5:$G5)+Main!$H5+Main!$I5+Main!$I9)+SUM($B$3:$C$3)),Main!$R9,0)</f>
        <v>0</v>
      </c>
      <c r="ET28" s="2">
        <f>IF(AND('Gantt Chart'!ET$5&gt;(SUM(Main!$F5:$G5)+Main!$H5+Main!$I5+SUM($B$3:$C$3)),'Gantt Chart'!ET$5&lt;=(SUM(Main!$F5:$G5)+Main!$H5+Main!$I5+Main!$I9)+SUM($B$3:$C$3)),Main!$R9,0)</f>
        <v>0</v>
      </c>
      <c r="EU28" s="2">
        <f>IF(AND('Gantt Chart'!EU$5&gt;(SUM(Main!$F5:$G5)+Main!$H5+Main!$I5+SUM($B$3:$C$3)),'Gantt Chart'!EU$5&lt;=(SUM(Main!$F5:$G5)+Main!$H5+Main!$I5+Main!$I9)+SUM($B$3:$C$3)),Main!$R9,0)</f>
        <v>0</v>
      </c>
      <c r="EV28" s="2">
        <f>IF(AND('Gantt Chart'!EV$5&gt;(SUM(Main!$F5:$G5)+Main!$H5+Main!$I5+SUM($B$3:$C$3)),'Gantt Chart'!EV$5&lt;=(SUM(Main!$F5:$G5)+Main!$H5+Main!$I5+Main!$I9)+SUM($B$3:$C$3)),Main!$R9,0)</f>
        <v>0</v>
      </c>
      <c r="EW28" s="2">
        <f>IF(AND('Gantt Chart'!EW$5&gt;(SUM(Main!$F5:$G5)+Main!$H5+Main!$I5+SUM($B$3:$C$3)),'Gantt Chart'!EW$5&lt;=(SUM(Main!$F5:$G5)+Main!$H5+Main!$I5+Main!$I9)+SUM($B$3:$C$3)),Main!$R9,0)</f>
        <v>0</v>
      </c>
      <c r="EX28" s="2">
        <f>IF(AND('Gantt Chart'!EX$5&gt;(SUM(Main!$F5:$G5)+Main!$H5+Main!$I5+SUM($B$3:$C$3)),'Gantt Chart'!EX$5&lt;=(SUM(Main!$F5:$G5)+Main!$H5+Main!$I5+Main!$I9)+SUM($B$3:$C$3)),Main!$R9,0)</f>
        <v>0</v>
      </c>
      <c r="EY28" s="2">
        <f>IF(AND('Gantt Chart'!EY$5&gt;(SUM(Main!$F5:$G5)+Main!$H5+Main!$I5+SUM($B$3:$C$3)),'Gantt Chart'!EY$5&lt;=(SUM(Main!$F5:$G5)+Main!$H5+Main!$I5+Main!$I9)+SUM($B$3:$C$3)),Main!$R9,0)</f>
        <v>0</v>
      </c>
      <c r="EZ28" s="2">
        <f>IF(AND('Gantt Chart'!EZ$5&gt;(SUM(Main!$F5:$G5)+Main!$H5+Main!$I5+SUM($B$3:$C$3)),'Gantt Chart'!EZ$5&lt;=(SUM(Main!$F5:$G5)+Main!$H5+Main!$I5+Main!$I9)+SUM($B$3:$C$3)),Main!$R9,0)</f>
        <v>0</v>
      </c>
      <c r="FA28" s="2">
        <f>IF(AND('Gantt Chart'!FA$5&gt;(SUM(Main!$F5:$G5)+Main!$H5+Main!$I5+SUM($B$3:$C$3)),'Gantt Chart'!FA$5&lt;=(SUM(Main!$F5:$G5)+Main!$H5+Main!$I5+Main!$I9)+SUM($B$3:$C$3)),Main!$R9,0)</f>
        <v>0</v>
      </c>
      <c r="FB28" s="2">
        <f>IF(AND('Gantt Chart'!FB$5&gt;(SUM(Main!$F5:$G5)+Main!$H5+Main!$I5+SUM($B$3:$C$3)),'Gantt Chart'!FB$5&lt;=(SUM(Main!$F5:$G5)+Main!$H5+Main!$I5+Main!$I9)+SUM($B$3:$C$3)),Main!$R9,0)</f>
        <v>0</v>
      </c>
      <c r="FC28" s="2">
        <f>IF(AND('Gantt Chart'!FC$5&gt;(SUM(Main!$F5:$G5)+Main!$H5+Main!$I5+SUM($B$3:$C$3)),'Gantt Chart'!FC$5&lt;=(SUM(Main!$F5:$G5)+Main!$H5+Main!$I5+Main!$I9)+SUM($B$3:$C$3)),Main!$R9,0)</f>
        <v>0</v>
      </c>
      <c r="FD28" s="2">
        <f>IF(AND('Gantt Chart'!FD$5&gt;(SUM(Main!$F5:$G5)+Main!$H5+Main!$I5+SUM($B$3:$C$3)),'Gantt Chart'!FD$5&lt;=(SUM(Main!$F5:$G5)+Main!$H5+Main!$I5+Main!$I9)+SUM($B$3:$C$3)),Main!$R9,0)</f>
        <v>0</v>
      </c>
      <c r="FE28" s="2">
        <f>IF(AND('Gantt Chart'!FE$5&gt;(SUM(Main!$F5:$G5)+Main!$H5+Main!$I5+SUM($B$3:$C$3)),'Gantt Chart'!FE$5&lt;=(SUM(Main!$F5:$G5)+Main!$H5+Main!$I5+Main!$I9)+SUM($B$3:$C$3)),Main!$R9,0)</f>
        <v>0</v>
      </c>
      <c r="FF28" s="2">
        <f>IF(AND('Gantt Chart'!FF$5&gt;(SUM(Main!$F5:$G5)+Main!$H5+Main!$I5+SUM($B$3:$C$3)),'Gantt Chart'!FF$5&lt;=(SUM(Main!$F5:$G5)+Main!$H5+Main!$I5+Main!$I9)+SUM($B$3:$C$3)),Main!$R9,0)</f>
        <v>0</v>
      </c>
      <c r="FG28" s="2">
        <f>IF(AND('Gantt Chart'!FG$5&gt;(SUM(Main!$F5:$G5)+Main!$H5+Main!$I5+SUM($B$3:$C$3)),'Gantt Chart'!FG$5&lt;=(SUM(Main!$F5:$G5)+Main!$H5+Main!$I5+Main!$I9)+SUM($B$3:$C$3)),Main!$R9,0)</f>
        <v>0</v>
      </c>
      <c r="FH28" s="2">
        <f>IF(AND('Gantt Chart'!FH$5&gt;(SUM(Main!$F5:$G5)+Main!$H5+Main!$I5+SUM($B$3:$C$3)),'Gantt Chart'!FH$5&lt;=(SUM(Main!$F5:$G5)+Main!$H5+Main!$I5+Main!$I9)+SUM($B$3:$C$3)),Main!$R9,0)</f>
        <v>0</v>
      </c>
      <c r="FI28" s="2">
        <f>IF(AND('Gantt Chart'!FI$5&gt;(SUM(Main!$F5:$G5)+Main!$H5+Main!$I5+SUM($B$3:$C$3)),'Gantt Chart'!FI$5&lt;=(SUM(Main!$F5:$G5)+Main!$H5+Main!$I5+Main!$I9)+SUM($B$3:$C$3)),Main!$R9,0)</f>
        <v>0</v>
      </c>
      <c r="FJ28" s="2">
        <f>IF(AND('Gantt Chart'!FJ$5&gt;(SUM(Main!$F5:$G5)+Main!$H5+Main!$I5+SUM($B$3:$C$3)),'Gantt Chart'!FJ$5&lt;=(SUM(Main!$F5:$G5)+Main!$H5+Main!$I5+Main!$I9)+SUM($B$3:$C$3)),Main!$R9,0)</f>
        <v>0</v>
      </c>
      <c r="FK28" s="2">
        <f>IF(AND('Gantt Chart'!FK$5&gt;(SUM(Main!$F5:$G5)+Main!$H5+Main!$I5+SUM($B$3:$C$3)),'Gantt Chart'!FK$5&lt;=(SUM(Main!$F5:$G5)+Main!$H5+Main!$I5+Main!$I9)+SUM($B$3:$C$3)),Main!$R9,0)</f>
        <v>0</v>
      </c>
      <c r="FL28" s="2">
        <f>IF(AND('Gantt Chart'!FL$5&gt;(SUM(Main!$F5:$G5)+Main!$H5+Main!$I5+SUM($B$3:$C$3)),'Gantt Chart'!FL$5&lt;=(SUM(Main!$F5:$G5)+Main!$H5+Main!$I5+Main!$I9)+SUM($B$3:$C$3)),Main!$R9,0)</f>
        <v>0</v>
      </c>
      <c r="FM28" s="2">
        <f>IF(AND('Gantt Chart'!FM$5&gt;(SUM(Main!$F5:$G5)+Main!$H5+Main!$I5+SUM($B$3:$C$3)),'Gantt Chart'!FM$5&lt;=(SUM(Main!$F5:$G5)+Main!$H5+Main!$I5+Main!$I9)+SUM($B$3:$C$3)),Main!$R9,0)</f>
        <v>0</v>
      </c>
      <c r="FN28" s="2">
        <f>IF(AND('Gantt Chart'!FN$5&gt;(SUM(Main!$F5:$G5)+Main!$H5+Main!$I5+SUM($B$3:$C$3)),'Gantt Chart'!FN$5&lt;=(SUM(Main!$F5:$G5)+Main!$H5+Main!$I5+Main!$I9)+SUM($B$3:$C$3)),Main!$R9,0)</f>
        <v>0</v>
      </c>
      <c r="FO28" s="2">
        <f>IF(AND('Gantt Chart'!FO$5&gt;(SUM(Main!$F5:$G5)+Main!$H5+Main!$I5+SUM($B$3:$C$3)),'Gantt Chart'!FO$5&lt;=(SUM(Main!$F5:$G5)+Main!$H5+Main!$I5+Main!$I9)+SUM($B$3:$C$3)),Main!$R9,0)</f>
        <v>0</v>
      </c>
      <c r="FP28" s="2">
        <f>IF(AND('Gantt Chart'!FP$5&gt;(SUM(Main!$F5:$G5)+Main!$H5+Main!$I5+SUM($B$3:$C$3)),'Gantt Chart'!FP$5&lt;=(SUM(Main!$F5:$G5)+Main!$H5+Main!$I5+Main!$I9)+SUM($B$3:$C$3)),Main!$R9,0)</f>
        <v>0</v>
      </c>
      <c r="FQ28" s="2">
        <f>IF(AND('Gantt Chart'!FQ$5&gt;(SUM(Main!$F5:$G5)+Main!$H5+Main!$I5+SUM($B$3:$C$3)),'Gantt Chart'!FQ$5&lt;=(SUM(Main!$F5:$G5)+Main!$H5+Main!$I5+Main!$I9)+SUM($B$3:$C$3)),Main!$R9,0)</f>
        <v>0</v>
      </c>
      <c r="FR28" s="2">
        <f>IF(AND('Gantt Chart'!FR$5&gt;(SUM(Main!$F5:$G5)+Main!$H5+Main!$I5+SUM($B$3:$C$3)),'Gantt Chart'!FR$5&lt;=(SUM(Main!$F5:$G5)+Main!$H5+Main!$I5+Main!$I9)+SUM($B$3:$C$3)),Main!$R9,0)</f>
        <v>0</v>
      </c>
      <c r="FS28" s="2">
        <f>IF(AND('Gantt Chart'!FS$5&gt;(SUM(Main!$F5:$G5)+Main!$H5+Main!$I5+SUM($B$3:$C$3)),'Gantt Chart'!FS$5&lt;=(SUM(Main!$F5:$G5)+Main!$H5+Main!$I5+Main!$I9)+SUM($B$3:$C$3)),Main!$R9,0)</f>
        <v>0</v>
      </c>
      <c r="FT28" s="2">
        <f>IF(AND('Gantt Chart'!FT$5&gt;(SUM(Main!$F5:$G5)+Main!$H5+Main!$I5+SUM($B$3:$C$3)),'Gantt Chart'!FT$5&lt;=(SUM(Main!$F5:$G5)+Main!$H5+Main!$I5+Main!$I9)+SUM($B$3:$C$3)),Main!$R9,0)</f>
        <v>0</v>
      </c>
      <c r="FU28" s="2">
        <f>IF(AND('Gantt Chart'!FU$5&gt;(SUM(Main!$F5:$G5)+Main!$H5+Main!$I5+SUM($B$3:$C$3)),'Gantt Chart'!FU$5&lt;=(SUM(Main!$F5:$G5)+Main!$H5+Main!$I5+Main!$I9)+SUM($B$3:$C$3)),Main!$R9,0)</f>
        <v>0</v>
      </c>
      <c r="FV28" s="2">
        <f>IF(AND('Gantt Chart'!FV$5&gt;(SUM(Main!$F5:$G5)+Main!$H5+Main!$I5+SUM($B$3:$C$3)),'Gantt Chart'!FV$5&lt;=(SUM(Main!$F5:$G5)+Main!$H5+Main!$I5+Main!$I9)+SUM($B$3:$C$3)),Main!$R9,0)</f>
        <v>0</v>
      </c>
      <c r="FW28" s="2">
        <f>IF(AND('Gantt Chart'!FW$5&gt;(SUM(Main!$F5:$G5)+Main!$H5+Main!$I5+SUM($B$3:$C$3)),'Gantt Chart'!FW$5&lt;=(SUM(Main!$F5:$G5)+Main!$H5+Main!$I5+Main!$I9)+SUM($B$3:$C$3)),Main!$R9,0)</f>
        <v>0</v>
      </c>
      <c r="FX28" s="2">
        <f>IF(AND('Gantt Chart'!FX$5&gt;(SUM(Main!$F5:$G5)+Main!$H5+Main!$I5+SUM($B$3:$C$3)),'Gantt Chart'!FX$5&lt;=(SUM(Main!$F5:$G5)+Main!$H5+Main!$I5+Main!$I9)+SUM($B$3:$C$3)),Main!$R9,0)</f>
        <v>0</v>
      </c>
      <c r="FY28" s="2">
        <f>IF(AND('Gantt Chart'!FY$5&gt;(SUM(Main!$F5:$G5)+Main!$H5+Main!$I5+SUM($B$3:$C$3)),'Gantt Chart'!FY$5&lt;=(SUM(Main!$F5:$G5)+Main!$H5+Main!$I5+Main!$I9)+SUM($B$3:$C$3)),Main!$R9,0)</f>
        <v>0</v>
      </c>
      <c r="FZ28" s="2">
        <f>IF(AND('Gantt Chart'!FZ$5&gt;(SUM(Main!$F5:$G5)+Main!$H5+Main!$I5+SUM($B$3:$C$3)),'Gantt Chart'!FZ$5&lt;=(SUM(Main!$F5:$G5)+Main!$H5+Main!$I5+Main!$I9)+SUM($B$3:$C$3)),Main!$R9,0)</f>
        <v>0</v>
      </c>
      <c r="GA28" s="2">
        <f>IF(AND('Gantt Chart'!GA$5&gt;(SUM(Main!$F5:$G5)+Main!$H5+Main!$I5+SUM($B$3:$C$3)),'Gantt Chart'!GA$5&lt;=(SUM(Main!$F5:$G5)+Main!$H5+Main!$I5+Main!$I9)+SUM($B$3:$C$3)),Main!$R9,0)</f>
        <v>0</v>
      </c>
      <c r="GB28" s="2">
        <f>IF(AND('Gantt Chart'!GB$5&gt;(SUM(Main!$F5:$G5)+Main!$H5+Main!$I5+SUM($B$3:$C$3)),'Gantt Chart'!GB$5&lt;=(SUM(Main!$F5:$G5)+Main!$H5+Main!$I5+Main!$I9)+SUM($B$3:$C$3)),Main!$R9,0)</f>
        <v>0</v>
      </c>
      <c r="GC28" s="2">
        <f>IF(AND('Gantt Chart'!GC$5&gt;(SUM(Main!$F5:$G5)+Main!$H5+Main!$I5+SUM($B$3:$C$3)),'Gantt Chart'!GC$5&lt;=(SUM(Main!$F5:$G5)+Main!$H5+Main!$I5+Main!$I9)+SUM($B$3:$C$3)),Main!$R9,0)</f>
        <v>0</v>
      </c>
      <c r="GD28" s="2">
        <f>IF(AND('Gantt Chart'!GD$5&gt;(SUM(Main!$F5:$G5)+Main!$H5+Main!$I5+SUM($B$3:$C$3)),'Gantt Chart'!GD$5&lt;=(SUM(Main!$F5:$G5)+Main!$H5+Main!$I5+Main!$I9)+SUM($B$3:$C$3)),Main!$R9,0)</f>
        <v>0</v>
      </c>
      <c r="GE28" s="2">
        <f>IF(AND('Gantt Chart'!GE$5&gt;(SUM(Main!$F5:$G5)+Main!$H5+Main!$I5+SUM($B$3:$C$3)),'Gantt Chart'!GE$5&lt;=(SUM(Main!$F5:$G5)+Main!$H5+Main!$I5+Main!$I9)+SUM($B$3:$C$3)),Main!$R9,0)</f>
        <v>0</v>
      </c>
      <c r="GF28" s="2">
        <f>IF(AND('Gantt Chart'!GF$5&gt;(SUM(Main!$F5:$G5)+Main!$H5+Main!$I5+SUM($B$3:$C$3)),'Gantt Chart'!GF$5&lt;=(SUM(Main!$F5:$G5)+Main!$H5+Main!$I5+Main!$I9)+SUM($B$3:$C$3)),Main!$R9,0)</f>
        <v>0</v>
      </c>
      <c r="GG28" s="2">
        <f>IF(AND('Gantt Chart'!GG$5&gt;(SUM(Main!$F5:$G5)+Main!$H5+Main!$I5+SUM($B$3:$C$3)),'Gantt Chart'!GG$5&lt;=(SUM(Main!$F5:$G5)+Main!$H5+Main!$I5+Main!$I9)+SUM($B$3:$C$3)),Main!$R9,0)</f>
        <v>0</v>
      </c>
      <c r="GH28" s="2">
        <f>IF(AND('Gantt Chart'!GH$5&gt;(SUM(Main!$F5:$G5)+Main!$H5+Main!$I5+SUM($B$3:$C$3)),'Gantt Chart'!GH$5&lt;=(SUM(Main!$F5:$G5)+Main!$H5+Main!$I5+Main!$I9)+SUM($B$3:$C$3)),Main!$R9,0)</f>
        <v>0</v>
      </c>
      <c r="GI28" s="2">
        <f>IF(AND('Gantt Chart'!GI$5&gt;(SUM(Main!$F5:$G5)+Main!$H5+Main!$I5+SUM($B$3:$C$3)),'Gantt Chart'!GI$5&lt;=(SUM(Main!$F5:$G5)+Main!$H5+Main!$I5+Main!$I9)+SUM($B$3:$C$3)),Main!$R9,0)</f>
        <v>0</v>
      </c>
      <c r="GJ28" s="2">
        <f>IF(AND('Gantt Chart'!GJ$5&gt;(SUM(Main!$F5:$G5)+Main!$H5+Main!$I5+SUM($B$3:$C$3)),'Gantt Chart'!GJ$5&lt;=(SUM(Main!$F5:$G5)+Main!$H5+Main!$I5+Main!$I9)+SUM($B$3:$C$3)),Main!$R9,0)</f>
        <v>0</v>
      </c>
      <c r="GK28" s="2">
        <f>IF(AND('Gantt Chart'!GK$5&gt;(SUM(Main!$F5:$G5)+Main!$H5+Main!$I5+SUM($B$3:$C$3)),'Gantt Chart'!GK$5&lt;=(SUM(Main!$F5:$G5)+Main!$H5+Main!$I5+Main!$I9)+SUM($B$3:$C$3)),Main!$R9,0)</f>
        <v>0</v>
      </c>
      <c r="GL28" s="2">
        <f>IF(AND('Gantt Chart'!GL$5&gt;(SUM(Main!$F5:$G5)+Main!$H5+Main!$I5+SUM($B$3:$C$3)),'Gantt Chart'!GL$5&lt;=(SUM(Main!$F5:$G5)+Main!$H5+Main!$I5+Main!$I9)+SUM($B$3:$C$3)),Main!$R9,0)</f>
        <v>0</v>
      </c>
      <c r="GM28" s="2">
        <f>IF(AND('Gantt Chart'!GM$5&gt;(SUM(Main!$F5:$G5)+Main!$H5+Main!$I5+SUM($B$3:$C$3)),'Gantt Chart'!GM$5&lt;=(SUM(Main!$F5:$G5)+Main!$H5+Main!$I5+Main!$I9)+SUM($B$3:$C$3)),Main!$R9,0)</f>
        <v>0</v>
      </c>
      <c r="GN28" s="2">
        <f>IF(AND('Gantt Chart'!GN$5&gt;(SUM(Main!$F5:$G5)+Main!$H5+Main!$I5+SUM($B$3:$C$3)),'Gantt Chart'!GN$5&lt;=(SUM(Main!$F5:$G5)+Main!$H5+Main!$I5+Main!$I9)+SUM($B$3:$C$3)),Main!$R9,0)</f>
        <v>0</v>
      </c>
      <c r="GO28" s="2">
        <f>IF(AND('Gantt Chart'!GO$5&gt;(SUM(Main!$F5:$G5)+Main!$H5+Main!$I5+SUM($B$3:$C$3)),'Gantt Chart'!GO$5&lt;=(SUM(Main!$F5:$G5)+Main!$H5+Main!$I5+Main!$I9)+SUM($B$3:$C$3)),Main!$R9,0)</f>
        <v>0</v>
      </c>
      <c r="GP28" s="2">
        <f>IF(AND('Gantt Chart'!GP$5&gt;(SUM(Main!$F5:$G5)+Main!$H5+Main!$I5+SUM($B$3:$C$3)),'Gantt Chart'!GP$5&lt;=(SUM(Main!$F5:$G5)+Main!$H5+Main!$I5+Main!$I9)+SUM($B$3:$C$3)),Main!$R9,0)</f>
        <v>0</v>
      </c>
      <c r="GQ28" s="2">
        <f>IF(AND('Gantt Chart'!GQ$5&gt;(SUM(Main!$F5:$G5)+Main!$H5+Main!$I5+SUM($B$3:$C$3)),'Gantt Chart'!GQ$5&lt;=(SUM(Main!$F5:$G5)+Main!$H5+Main!$I5+Main!$I9)+SUM($B$3:$C$3)),Main!$R9,0)</f>
        <v>0</v>
      </c>
      <c r="GR28" s="2">
        <f>IF(AND('Gantt Chart'!GR$5&gt;(SUM(Main!$F5:$G5)+Main!$H5+Main!$I5+SUM($B$3:$C$3)),'Gantt Chart'!GR$5&lt;=(SUM(Main!$F5:$G5)+Main!$H5+Main!$I5+Main!$I9)+SUM($B$3:$C$3)),Main!$R9,0)</f>
        <v>0</v>
      </c>
      <c r="GS28" s="2">
        <f>IF(AND('Gantt Chart'!GS$5&gt;(SUM(Main!$F5:$G5)+Main!$H5+Main!$I5+SUM($B$3:$C$3)),'Gantt Chart'!GS$5&lt;=(SUM(Main!$F5:$G5)+Main!$H5+Main!$I5+Main!$I9)+SUM($B$3:$C$3)),Main!$R9,0)</f>
        <v>0</v>
      </c>
      <c r="GT28" s="2">
        <f>IF(AND('Gantt Chart'!GT$5&gt;(SUM(Main!$F5:$G5)+Main!$H5+Main!$I5+SUM($B$3:$C$3)),'Gantt Chart'!GT$5&lt;=(SUM(Main!$F5:$G5)+Main!$H5+Main!$I5+Main!$I9)+SUM($B$3:$C$3)),Main!$R9,0)</f>
        <v>0</v>
      </c>
      <c r="GU28" s="2">
        <f>IF(AND('Gantt Chart'!GU$5&gt;(SUM(Main!$F5:$G5)+Main!$H5+Main!$I5+SUM($B$3:$C$3)),'Gantt Chart'!GU$5&lt;=(SUM(Main!$F5:$G5)+Main!$H5+Main!$I5+Main!$I9)+SUM($B$3:$C$3)),Main!$R9,0)</f>
        <v>0</v>
      </c>
      <c r="GV28" s="2">
        <f>IF(AND('Gantt Chart'!GV$5&gt;(SUM(Main!$F5:$G5)+Main!$H5+Main!$I5+SUM($B$3:$C$3)),'Gantt Chart'!GV$5&lt;=(SUM(Main!$F5:$G5)+Main!$H5+Main!$I5+Main!$I9)+SUM($B$3:$C$3)),Main!$R9,0)</f>
        <v>0</v>
      </c>
      <c r="GW28" s="2">
        <f>IF(AND('Gantt Chart'!GW$5&gt;(SUM(Main!$F5:$G5)+Main!$H5+Main!$I5+SUM($B$3:$C$3)),'Gantt Chart'!GW$5&lt;=(SUM(Main!$F5:$G5)+Main!$H5+Main!$I5+Main!$I9)+SUM($B$3:$C$3)),Main!$R9,0)</f>
        <v>0</v>
      </c>
      <c r="GX28" s="2">
        <f>IF(AND('Gantt Chart'!GX$5&gt;(SUM(Main!$F5:$G5)+Main!$H5+Main!$I5+SUM($B$3:$C$3)),'Gantt Chart'!GX$5&lt;=(SUM(Main!$F5:$G5)+Main!$H5+Main!$I5+Main!$I9)+SUM($B$3:$C$3)),Main!$R9,0)</f>
        <v>0</v>
      </c>
      <c r="GY28" s="2">
        <f>IF(AND('Gantt Chart'!GY$5&gt;(SUM(Main!$F5:$G5)+Main!$H5+Main!$I5+SUM($B$3:$C$3)),'Gantt Chart'!GY$5&lt;=(SUM(Main!$F5:$G5)+Main!$H5+Main!$I5+Main!$I9)+SUM($B$3:$C$3)),Main!$R9,0)</f>
        <v>0</v>
      </c>
      <c r="GZ28" s="2">
        <f>IF(AND('Gantt Chart'!GZ$5&gt;(SUM(Main!$F5:$G5)+Main!$H5+Main!$I5+SUM($B$3:$C$3)),'Gantt Chart'!GZ$5&lt;=(SUM(Main!$F5:$G5)+Main!$H5+Main!$I5+Main!$I9)+SUM($B$3:$C$3)),Main!$R9,0)</f>
        <v>0</v>
      </c>
      <c r="HA28" s="2">
        <f>IF(AND('Gantt Chart'!HA$5&gt;(SUM(Main!$F5:$G5)+Main!$H5+Main!$I5+SUM($B$3:$C$3)),'Gantt Chart'!HA$5&lt;=(SUM(Main!$F5:$G5)+Main!$H5+Main!$I5+Main!$I9)+SUM($B$3:$C$3)),Main!$R9,0)</f>
        <v>0</v>
      </c>
      <c r="HB28" s="2">
        <f>IF(AND('Gantt Chart'!HB$5&gt;(SUM(Main!$F5:$G5)+Main!$H5+Main!$I5+SUM($B$3:$C$3)),'Gantt Chart'!HB$5&lt;=(SUM(Main!$F5:$G5)+Main!$H5+Main!$I5+Main!$I9)+SUM($B$3:$C$3)),Main!$R9,0)</f>
        <v>0</v>
      </c>
      <c r="HC28" s="2">
        <f>IF(AND('Gantt Chart'!HC$5&gt;(SUM(Main!$F5:$G5)+Main!$H5+Main!$I5+SUM($B$3:$C$3)),'Gantt Chart'!HC$5&lt;=(SUM(Main!$F5:$G5)+Main!$H5+Main!$I5+Main!$I9)+SUM($B$3:$C$3)),Main!$R9,0)</f>
        <v>0</v>
      </c>
      <c r="HD28" s="2">
        <f>IF(AND('Gantt Chart'!HD$5&gt;(SUM(Main!$F5:$G5)+Main!$H5+Main!$I5+SUM($B$3:$C$3)),'Gantt Chart'!HD$5&lt;=(SUM(Main!$F5:$G5)+Main!$H5+Main!$I5+Main!$I9)+SUM($B$3:$C$3)),Main!$R9,0)</f>
        <v>0</v>
      </c>
      <c r="HE28" s="2">
        <f>IF(AND('Gantt Chart'!HE$5&gt;(SUM(Main!$F5:$G5)+Main!$H5+Main!$I5+SUM($B$3:$C$3)),'Gantt Chart'!HE$5&lt;=(SUM(Main!$F5:$G5)+Main!$H5+Main!$I5+Main!$I9)+SUM($B$3:$C$3)),Main!$R9,0)</f>
        <v>0</v>
      </c>
      <c r="HF28" s="2">
        <f>IF(AND('Gantt Chart'!HF$5&gt;(SUM(Main!$F5:$G5)+Main!$H5+Main!$I5+SUM($B$3:$C$3)),'Gantt Chart'!HF$5&lt;=(SUM(Main!$F5:$G5)+Main!$H5+Main!$I5+Main!$I9)+SUM($B$3:$C$3)),Main!$R9,0)</f>
        <v>0</v>
      </c>
      <c r="HG28" s="2">
        <f>IF(AND('Gantt Chart'!HG$5&gt;(SUM(Main!$F5:$G5)+Main!$H5+Main!$I5+SUM($B$3:$C$3)),'Gantt Chart'!HG$5&lt;=(SUM(Main!$F5:$G5)+Main!$H5+Main!$I5+Main!$I9)+SUM($B$3:$C$3)),Main!$R9,0)</f>
        <v>0</v>
      </c>
      <c r="HH28" s="2">
        <f>IF(AND('Gantt Chart'!HH$5&gt;(SUM(Main!$F5:$G5)+Main!$H5+Main!$I5+SUM($B$3:$C$3)),'Gantt Chart'!HH$5&lt;=(SUM(Main!$F5:$G5)+Main!$H5+Main!$I5+Main!$I9)+SUM($B$3:$C$3)),Main!$R9,0)</f>
        <v>0</v>
      </c>
      <c r="HI28" s="2">
        <f>IF(AND('Gantt Chart'!HI$5&gt;(SUM(Main!$F5:$G5)+Main!$H5+Main!$I5+SUM($B$3:$C$3)),'Gantt Chart'!HI$5&lt;=(SUM(Main!$F5:$G5)+Main!$H5+Main!$I5+Main!$I9)+SUM($B$3:$C$3)),Main!$R9,0)</f>
        <v>0</v>
      </c>
      <c r="HJ28" s="2">
        <f>IF(AND('Gantt Chart'!HJ$5&gt;(SUM(Main!$F5:$G5)+Main!$H5+Main!$I5+SUM($B$3:$C$3)),'Gantt Chart'!HJ$5&lt;=(SUM(Main!$F5:$G5)+Main!$H5+Main!$I5+Main!$I9)+SUM($B$3:$C$3)),Main!$R9,0)</f>
        <v>0</v>
      </c>
      <c r="HK28" s="2">
        <f>IF(AND('Gantt Chart'!HK$5&gt;(SUM(Main!$F5:$G5)+Main!$H5+Main!$I5+SUM($B$3:$C$3)),'Gantt Chart'!HK$5&lt;=(SUM(Main!$F5:$G5)+Main!$H5+Main!$I5+Main!$I9)+SUM($B$3:$C$3)),Main!$R9,0)</f>
        <v>0</v>
      </c>
      <c r="HL28" s="2">
        <f>IF(AND('Gantt Chart'!HL$5&gt;(SUM(Main!$F5:$G5)+Main!$H5+Main!$I5+SUM($B$3:$C$3)),'Gantt Chart'!HL$5&lt;=(SUM(Main!$F5:$G5)+Main!$H5+Main!$I5+Main!$I9)+SUM($B$3:$C$3)),Main!$R9,0)</f>
        <v>0</v>
      </c>
      <c r="HM28" s="2">
        <f>IF(AND('Gantt Chart'!HM$5&gt;(SUM(Main!$F5:$G5)+Main!$H5+Main!$I5+SUM($B$3:$C$3)),'Gantt Chart'!HM$5&lt;=(SUM(Main!$F5:$G5)+Main!$H5+Main!$I5+Main!$I9)+SUM($B$3:$C$3)),Main!$R9,0)</f>
        <v>0</v>
      </c>
      <c r="HN28" s="2">
        <f>IF(AND('Gantt Chart'!HN$5&gt;(SUM(Main!$F5:$G5)+Main!$H5+Main!$I5+SUM($B$3:$C$3)),'Gantt Chart'!HN$5&lt;=(SUM(Main!$F5:$G5)+Main!$H5+Main!$I5+Main!$I9)+SUM($B$3:$C$3)),Main!$R9,0)</f>
        <v>0</v>
      </c>
      <c r="HO28" s="2">
        <f>IF(AND('Gantt Chart'!HO$5&gt;(SUM(Main!$F5:$G5)+Main!$H5+Main!$I5+SUM($B$3:$C$3)),'Gantt Chart'!HO$5&lt;=(SUM(Main!$F5:$G5)+Main!$H5+Main!$I5+Main!$I9)+SUM($B$3:$C$3)),Main!$R9,0)</f>
        <v>0</v>
      </c>
      <c r="HP28" s="2">
        <f>IF(AND('Gantt Chart'!HP$5&gt;(SUM(Main!$F5:$G5)+Main!$H5+Main!$I5+SUM($B$3:$C$3)),'Gantt Chart'!HP$5&lt;=(SUM(Main!$F5:$G5)+Main!$H5+Main!$I5+Main!$I9)+SUM($B$3:$C$3)),Main!$R9,0)</f>
        <v>0</v>
      </c>
      <c r="HQ28" s="2">
        <f>IF(AND('Gantt Chart'!HQ$5&gt;(SUM(Main!$F5:$G5)+Main!$H5+Main!$I5+SUM($B$3:$C$3)),'Gantt Chart'!HQ$5&lt;=(SUM(Main!$F5:$G5)+Main!$H5+Main!$I5+Main!$I9)+SUM($B$3:$C$3)),Main!$R9,0)</f>
        <v>0</v>
      </c>
      <c r="HR28" s="2">
        <f>IF(AND('Gantt Chart'!HR$5&gt;(SUM(Main!$F5:$G5)+Main!$H5+Main!$I5+SUM($B$3:$C$3)),'Gantt Chart'!HR$5&lt;=(SUM(Main!$F5:$G5)+Main!$H5+Main!$I5+Main!$I9)+SUM($B$3:$C$3)),Main!$R9,0)</f>
        <v>0</v>
      </c>
      <c r="HS28" s="2">
        <f>IF(AND('Gantt Chart'!HS$5&gt;(SUM(Main!$F5:$G5)+Main!$H5+Main!$I5+SUM($B$3:$C$3)),'Gantt Chart'!HS$5&lt;=(SUM(Main!$F5:$G5)+Main!$H5+Main!$I5+Main!$I9)+SUM($B$3:$C$3)),Main!$R9,0)</f>
        <v>0</v>
      </c>
      <c r="HT28" s="2">
        <f>IF(AND('Gantt Chart'!HT$5&gt;(SUM(Main!$F5:$G5)+Main!$H5+Main!$I5+SUM($B$3:$C$3)),'Gantt Chart'!HT$5&lt;=(SUM(Main!$F5:$G5)+Main!$H5+Main!$I5+Main!$I9)+SUM($B$3:$C$3)),Main!$R9,0)</f>
        <v>0</v>
      </c>
      <c r="HU28" s="2">
        <f>IF(AND('Gantt Chart'!HU$5&gt;(SUM(Main!$F5:$G5)+Main!$H5+Main!$I5+SUM($B$3:$C$3)),'Gantt Chart'!HU$5&lt;=(SUM(Main!$F5:$G5)+Main!$H5+Main!$I5+Main!$I9)+SUM($B$3:$C$3)),Main!$R9,0)</f>
        <v>0</v>
      </c>
      <c r="HV28" s="2">
        <f>IF(AND('Gantt Chart'!HV$5&gt;(SUM(Main!$F5:$G5)+Main!$H5+Main!$I5+SUM($B$3:$C$3)),'Gantt Chart'!HV$5&lt;=(SUM(Main!$F5:$G5)+Main!$H5+Main!$I5+Main!$I9)+SUM($B$3:$C$3)),Main!$R9,0)</f>
        <v>0</v>
      </c>
      <c r="HW28" s="2">
        <f>IF(AND('Gantt Chart'!HW$5&gt;(SUM(Main!$F5:$G5)+Main!$H5+Main!$I5+SUM($B$3:$C$3)),'Gantt Chart'!HW$5&lt;=(SUM(Main!$F5:$G5)+Main!$H5+Main!$I5+Main!$I9)+SUM($B$3:$C$3)),Main!$R9,0)</f>
        <v>0</v>
      </c>
      <c r="HX28" s="2">
        <f>IF(AND('Gantt Chart'!HX$5&gt;(SUM(Main!$F5:$G5)+Main!$H5+Main!$I5+SUM($B$3:$C$3)),'Gantt Chart'!HX$5&lt;=(SUM(Main!$F5:$G5)+Main!$H5+Main!$I5+Main!$I9)+SUM($B$3:$C$3)),Main!$R9,0)</f>
        <v>0</v>
      </c>
      <c r="HY28" s="2">
        <f>IF(AND('Gantt Chart'!HY$5&gt;(SUM(Main!$F5:$G5)+Main!$H5+Main!$I5+SUM($B$3:$C$3)),'Gantt Chart'!HY$5&lt;=(SUM(Main!$F5:$G5)+Main!$H5+Main!$I5+Main!$I9)+SUM($B$3:$C$3)),Main!$R9,0)</f>
        <v>0</v>
      </c>
      <c r="HZ28" s="2">
        <f>IF(AND('Gantt Chart'!HZ$5&gt;(SUM(Main!$F5:$G5)+Main!$H5+Main!$I5+SUM($B$3:$C$3)),'Gantt Chart'!HZ$5&lt;=(SUM(Main!$F5:$G5)+Main!$H5+Main!$I5+Main!$I9)+SUM($B$3:$C$3)),Main!$R9,0)</f>
        <v>0</v>
      </c>
      <c r="IA28" s="2">
        <f>IF(AND('Gantt Chart'!IA$5&gt;(SUM(Main!$F5:$G5)+Main!$H5+Main!$I5+SUM($B$3:$C$3)),'Gantt Chart'!IA$5&lt;=(SUM(Main!$F5:$G5)+Main!$H5+Main!$I5+Main!$I9)+SUM($B$3:$C$3)),Main!$R9,0)</f>
        <v>0</v>
      </c>
      <c r="IB28" s="2">
        <f>IF(AND('Gantt Chart'!IB$5&gt;(SUM(Main!$F5:$G5)+Main!$H5+Main!$I5+SUM($B$3:$C$3)),'Gantt Chart'!IB$5&lt;=(SUM(Main!$F5:$G5)+Main!$H5+Main!$I5+Main!$I9)+SUM($B$3:$C$3)),Main!$R9,0)</f>
        <v>0</v>
      </c>
      <c r="IC28" s="2">
        <f>IF(AND('Gantt Chart'!IC$5&gt;(SUM(Main!$F5:$G5)+Main!$H5+Main!$I5+SUM($B$3:$C$3)),'Gantt Chart'!IC$5&lt;=(SUM(Main!$F5:$G5)+Main!$H5+Main!$I5+Main!$I9)+SUM($B$3:$C$3)),Main!$R9,0)</f>
        <v>0</v>
      </c>
      <c r="ID28" s="2">
        <f>IF(AND('Gantt Chart'!ID$5&gt;(SUM(Main!$F5:$G5)+Main!$H5+Main!$I5+SUM($B$3:$C$3)),'Gantt Chart'!ID$5&lt;=(SUM(Main!$F5:$G5)+Main!$H5+Main!$I5+Main!$I9)+SUM($B$3:$C$3)),Main!$R9,0)</f>
        <v>0</v>
      </c>
      <c r="IE28" s="2">
        <f>IF(AND('Gantt Chart'!IE$5&gt;(SUM(Main!$F5:$G5)+Main!$H5+Main!$I5+SUM($B$3:$C$3)),'Gantt Chart'!IE$5&lt;=(SUM(Main!$F5:$G5)+Main!$H5+Main!$I5+Main!$I9)+SUM($B$3:$C$3)),Main!$R9,0)</f>
        <v>0</v>
      </c>
      <c r="IF28" s="2">
        <f>IF(AND('Gantt Chart'!IF$5&gt;(SUM(Main!$F5:$G5)+Main!$H5+Main!$I5+SUM($B$3:$C$3)),'Gantt Chart'!IF$5&lt;=(SUM(Main!$F5:$G5)+Main!$H5+Main!$I5+Main!$I9)+SUM($B$3:$C$3)),Main!$R9,0)</f>
        <v>0</v>
      </c>
      <c r="IG28" s="2">
        <f>IF(AND('Gantt Chart'!IG$5&gt;(SUM(Main!$F5:$G5)+Main!$H5+Main!$I5+SUM($B$3:$C$3)),'Gantt Chart'!IG$5&lt;=(SUM(Main!$F5:$G5)+Main!$H5+Main!$I5+Main!$I9)+SUM($B$3:$C$3)),Main!$R9,0)</f>
        <v>0</v>
      </c>
      <c r="IH28" s="2">
        <f>IF(AND('Gantt Chart'!IH$5&gt;(SUM(Main!$F5:$G5)+Main!$H5+Main!$I5+SUM($B$3:$C$3)),'Gantt Chart'!IH$5&lt;=(SUM(Main!$F5:$G5)+Main!$H5+Main!$I5+Main!$I9)+SUM($B$3:$C$3)),Main!$R9,0)</f>
        <v>0</v>
      </c>
      <c r="II28" s="2">
        <f>IF(AND('Gantt Chart'!II$5&gt;(SUM(Main!$F5:$G5)+Main!$H5+Main!$I5+SUM($B$3:$C$3)),'Gantt Chart'!II$5&lt;=(SUM(Main!$F5:$G5)+Main!$H5+Main!$I5+Main!$I9)+SUM($B$3:$C$3)),Main!$R9,0)</f>
        <v>0</v>
      </c>
      <c r="IJ28" s="2">
        <f>IF(AND('Gantt Chart'!IJ$5&gt;(SUM(Main!$F5:$G5)+Main!$H5+Main!$I5+SUM($B$3:$C$3)),'Gantt Chart'!IJ$5&lt;=(SUM(Main!$F5:$G5)+Main!$H5+Main!$I5+Main!$I9)+SUM($B$3:$C$3)),Main!$R9,0)</f>
        <v>0</v>
      </c>
      <c r="IK28" s="2">
        <f>IF(AND('Gantt Chart'!IK$5&gt;(SUM(Main!$F5:$G5)+Main!$H5+Main!$I5+SUM($B$3:$C$3)),'Gantt Chart'!IK$5&lt;=(SUM(Main!$F5:$G5)+Main!$H5+Main!$I5+Main!$I9)+SUM($B$3:$C$3)),Main!$R9,0)</f>
        <v>0</v>
      </c>
      <c r="IL28" s="2">
        <f>IF(AND('Gantt Chart'!IL$5&gt;(SUM(Main!$F5:$G5)+Main!$H5+Main!$I5+SUM($B$3:$C$3)),'Gantt Chart'!IL$5&lt;=(SUM(Main!$F5:$G5)+Main!$H5+Main!$I5+Main!$I9)+SUM($B$3:$C$3)),Main!$R9,0)</f>
        <v>0</v>
      </c>
      <c r="IM28" s="2">
        <f>IF(AND('Gantt Chart'!IM$5&gt;(SUM(Main!$F5:$G5)+Main!$H5+Main!$I5+SUM($B$3:$C$3)),'Gantt Chart'!IM$5&lt;=(SUM(Main!$F5:$G5)+Main!$H5+Main!$I5+Main!$I9)+SUM($B$3:$C$3)),Main!$R9,0)</f>
        <v>0</v>
      </c>
      <c r="IN28" s="2">
        <f>IF(AND('Gantt Chart'!IN$5&gt;(SUM(Main!$F5:$G5)+Main!$H5+Main!$I5+SUM($B$3:$C$3)),'Gantt Chart'!IN$5&lt;=(SUM(Main!$F5:$G5)+Main!$H5+Main!$I5+Main!$I9)+SUM($B$3:$C$3)),Main!$R9,0)</f>
        <v>0</v>
      </c>
      <c r="IO28" s="2">
        <f>IF(AND('Gantt Chart'!IO$5&gt;(SUM(Main!$F5:$G5)+Main!$H5+Main!$I5+SUM($B$3:$C$3)),'Gantt Chart'!IO$5&lt;=(SUM(Main!$F5:$G5)+Main!$H5+Main!$I5+Main!$I9)+SUM($B$3:$C$3)),Main!$R9,0)</f>
        <v>0</v>
      </c>
      <c r="IP28" s="2">
        <f>IF(AND('Gantt Chart'!IP$5&gt;(SUM(Main!$F5:$G5)+Main!$H5+Main!$I5+SUM($B$3:$C$3)),'Gantt Chart'!IP$5&lt;=(SUM(Main!$F5:$G5)+Main!$H5+Main!$I5+Main!$I9)+SUM($B$3:$C$3)),Main!$R9,0)</f>
        <v>0</v>
      </c>
      <c r="IQ28" s="2">
        <f>IF(AND('Gantt Chart'!IQ$5&gt;(SUM(Main!$F5:$G5)+Main!$H5+Main!$I5+SUM($B$3:$C$3)),'Gantt Chart'!IQ$5&lt;=(SUM(Main!$F5:$G5)+Main!$H5+Main!$I5+Main!$I9)+SUM($B$3:$C$3)),Main!$R9,0)</f>
        <v>0</v>
      </c>
      <c r="IR28" s="2">
        <f>IF(AND('Gantt Chart'!IR$5&gt;(SUM(Main!$F5:$G5)+Main!$H5+Main!$I5+SUM($B$3:$C$3)),'Gantt Chart'!IR$5&lt;=(SUM(Main!$F5:$G5)+Main!$H5+Main!$I5+Main!$I9)+SUM($B$3:$C$3)),Main!$R9,0)</f>
        <v>0</v>
      </c>
      <c r="IS28" s="2">
        <f>IF(AND('Gantt Chart'!IS$5&gt;(SUM(Main!$F5:$G5)+Main!$H5+Main!$I5+SUM($B$3:$C$3)),'Gantt Chart'!IS$5&lt;=(SUM(Main!$F5:$G5)+Main!$H5+Main!$I5+Main!$I9)+SUM($B$3:$C$3)),Main!$R9,0)</f>
        <v>0</v>
      </c>
      <c r="IT28" s="2">
        <f>IF(AND('Gantt Chart'!IT$5&gt;(SUM(Main!$F5:$G5)+Main!$H5+Main!$I5+SUM($B$3:$C$3)),'Gantt Chart'!IT$5&lt;=(SUM(Main!$F5:$G5)+Main!$H5+Main!$I5+Main!$I9)+SUM($B$3:$C$3)),Main!$R9,0)</f>
        <v>0</v>
      </c>
      <c r="IU28" s="2">
        <f>IF(AND('Gantt Chart'!IU$5&gt;(SUM(Main!$F5:$G5)+Main!$H5+Main!$I5+SUM($B$3:$C$3)),'Gantt Chart'!IU$5&lt;=(SUM(Main!$F5:$G5)+Main!$H5+Main!$I5+Main!$I9)+SUM($B$3:$C$3)),Main!$R9,0)</f>
        <v>0</v>
      </c>
      <c r="IV28" s="2">
        <f>IF(AND('Gantt Chart'!IV$5&gt;(SUM(Main!$F5:$G5)+Main!$H5+Main!$I5+SUM($B$3:$C$3)),'Gantt Chart'!IV$5&lt;=(SUM(Main!$F5:$G5)+Main!$H5+Main!$I5+Main!$I9)+SUM($B$3:$C$3)),Main!$R9,0)</f>
        <v>0</v>
      </c>
      <c r="IW28" s="2">
        <f>IF(AND('Gantt Chart'!IW$5&gt;(SUM(Main!$F5:$G5)+Main!$H5+Main!$I5+SUM($B$3:$C$3)),'Gantt Chart'!IW$5&lt;=(SUM(Main!$F5:$G5)+Main!$H5+Main!$I5+Main!$I9)+SUM($B$3:$C$3)),Main!$R9,0)</f>
        <v>0</v>
      </c>
      <c r="IX28" s="2">
        <f>IF(AND('Gantt Chart'!IX$5&gt;(SUM(Main!$F5:$G5)+Main!$H5+Main!$I5+SUM($B$3:$C$3)),'Gantt Chart'!IX$5&lt;=(SUM(Main!$F5:$G5)+Main!$H5+Main!$I5+Main!$I9)+SUM($B$3:$C$3)),Main!$R9,0)</f>
        <v>0</v>
      </c>
      <c r="IY28" s="2">
        <f>IF(AND('Gantt Chart'!IY$5&gt;(SUM(Main!$F5:$G5)+Main!$H5+Main!$I5+SUM($B$3:$C$3)),'Gantt Chart'!IY$5&lt;=(SUM(Main!$F5:$G5)+Main!$H5+Main!$I5+Main!$I9)+SUM($B$3:$C$3)),Main!$R9,0)</f>
        <v>0</v>
      </c>
      <c r="IZ28" s="2">
        <f>IF(AND('Gantt Chart'!IZ$5&gt;(SUM(Main!$F5:$G5)+Main!$H5+Main!$I5+SUM($B$3:$C$3)),'Gantt Chart'!IZ$5&lt;=(SUM(Main!$F5:$G5)+Main!$H5+Main!$I5+Main!$I9)+SUM($B$3:$C$3)),Main!$R9,0)</f>
        <v>0</v>
      </c>
      <c r="JA28" s="2">
        <f>IF(AND('Gantt Chart'!JA$5&gt;(SUM(Main!$F5:$G5)+Main!$H5+Main!$I5+SUM($B$3:$C$3)),'Gantt Chart'!JA$5&lt;=(SUM(Main!$F5:$G5)+Main!$H5+Main!$I5+Main!$I9)+SUM($B$3:$C$3)),Main!$R9,0)</f>
        <v>0</v>
      </c>
      <c r="JB28" s="2">
        <f>IF(AND('Gantt Chart'!JB$5&gt;(SUM(Main!$F5:$G5)+Main!$H5+Main!$I5+SUM($B$3:$C$3)),'Gantt Chart'!JB$5&lt;=(SUM(Main!$F5:$G5)+Main!$H5+Main!$I5+Main!$I9)+SUM($B$3:$C$3)),Main!$R9,0)</f>
        <v>0</v>
      </c>
      <c r="JC28" s="2">
        <f>IF(AND('Gantt Chart'!JC$5&gt;(SUM(Main!$F5:$G5)+Main!$H5+Main!$I5+SUM($B$3:$C$3)),'Gantt Chart'!JC$5&lt;=(SUM(Main!$F5:$G5)+Main!$H5+Main!$I5+Main!$I9)+SUM($B$3:$C$3)),Main!$R9,0)</f>
        <v>0</v>
      </c>
      <c r="JD28" s="2">
        <f>IF(AND('Gantt Chart'!JD$5&gt;(SUM(Main!$F5:$G5)+Main!$H5+Main!$I5+SUM($B$3:$C$3)),'Gantt Chart'!JD$5&lt;=(SUM(Main!$F5:$G5)+Main!$H5+Main!$I5+Main!$I9)+SUM($B$3:$C$3)),Main!$R9,0)</f>
        <v>0</v>
      </c>
      <c r="JE28" s="2">
        <f>IF(AND('Gantt Chart'!JE$5&gt;(SUM(Main!$F5:$G5)+Main!$H5+Main!$I5+SUM($B$3:$C$3)),'Gantt Chart'!JE$5&lt;=(SUM(Main!$F5:$G5)+Main!$H5+Main!$I5+Main!$I9)+SUM($B$3:$C$3)),Main!$R9,0)</f>
        <v>0</v>
      </c>
      <c r="JF28" s="2">
        <f>IF(AND('Gantt Chart'!JF$5&gt;(SUM(Main!$F5:$G5)+Main!$H5+Main!$I5+SUM($B$3:$C$3)),'Gantt Chart'!JF$5&lt;=(SUM(Main!$F5:$G5)+Main!$H5+Main!$I5+Main!$I9)+SUM($B$3:$C$3)),Main!$R9,0)</f>
        <v>0</v>
      </c>
      <c r="JG28" s="2">
        <f>IF(AND('Gantt Chart'!JG$5&gt;(SUM(Main!$F5:$G5)+Main!$H5+Main!$I5+SUM($B$3:$C$3)),'Gantt Chart'!JG$5&lt;=(SUM(Main!$F5:$G5)+Main!$H5+Main!$I5+Main!$I9)+SUM($B$3:$C$3)),Main!$R9,0)</f>
        <v>0</v>
      </c>
      <c r="JH28" s="2">
        <f>IF(AND('Gantt Chart'!JH$5&gt;(SUM(Main!$F5:$G5)+Main!$H5+Main!$I5+SUM($B$3:$C$3)),'Gantt Chart'!JH$5&lt;=(SUM(Main!$F5:$G5)+Main!$H5+Main!$I5+Main!$I9)+SUM($B$3:$C$3)),Main!$R9,0)</f>
        <v>0</v>
      </c>
      <c r="JI28" s="2">
        <f>IF(AND('Gantt Chart'!JI$5&gt;(SUM(Main!$F5:$G5)+Main!$H5+Main!$I5+SUM($B$3:$C$3)),'Gantt Chart'!JI$5&lt;=(SUM(Main!$F5:$G5)+Main!$H5+Main!$I5+Main!$I9)+SUM($B$3:$C$3)),Main!$R9,0)</f>
        <v>0</v>
      </c>
      <c r="JJ28" s="2">
        <f>IF(AND('Gantt Chart'!JJ$5&gt;(SUM(Main!$F5:$G5)+Main!$H5+Main!$I5+SUM($B$3:$C$3)),'Gantt Chart'!JJ$5&lt;=(SUM(Main!$F5:$G5)+Main!$H5+Main!$I5+Main!$I9)+SUM($B$3:$C$3)),Main!$R9,0)</f>
        <v>0</v>
      </c>
      <c r="JK28" s="2">
        <f>IF(AND('Gantt Chart'!JK$5&gt;(SUM(Main!$F5:$G5)+Main!$H5+Main!$I5+SUM($B$3:$C$3)),'Gantt Chart'!JK$5&lt;=(SUM(Main!$F5:$G5)+Main!$H5+Main!$I5+Main!$I9)+SUM($B$3:$C$3)),Main!$R9,0)</f>
        <v>0</v>
      </c>
      <c r="JL28" s="2">
        <f>IF(AND('Gantt Chart'!JL$5&gt;(SUM(Main!$F5:$G5)+Main!$H5+Main!$I5+SUM($B$3:$C$3)),'Gantt Chart'!JL$5&lt;=(SUM(Main!$F5:$G5)+Main!$H5+Main!$I5+Main!$I9)+SUM($B$3:$C$3)),Main!$R9,0)</f>
        <v>0</v>
      </c>
      <c r="JM28" s="2">
        <f>IF(AND('Gantt Chart'!JM$5&gt;(SUM(Main!$F5:$G5)+Main!$H5+Main!$I5+SUM($B$3:$C$3)),'Gantt Chart'!JM$5&lt;=(SUM(Main!$F5:$G5)+Main!$H5+Main!$I5+Main!$I9)+SUM($B$3:$C$3)),Main!$R9,0)</f>
        <v>0</v>
      </c>
      <c r="JN28" s="2">
        <f>IF(AND('Gantt Chart'!JN$5&gt;(SUM(Main!$F5:$G5)+Main!$H5+Main!$I5+SUM($B$3:$C$3)),'Gantt Chart'!JN$5&lt;=(SUM(Main!$F5:$G5)+Main!$H5+Main!$I5+Main!$I9)+SUM($B$3:$C$3)),Main!$R9,0)</f>
        <v>0</v>
      </c>
      <c r="JO28" s="2">
        <f>IF(AND('Gantt Chart'!JO$5&gt;(SUM(Main!$F5:$G5)+Main!$H5+Main!$I5+SUM($B$3:$C$3)),'Gantt Chart'!JO$5&lt;=(SUM(Main!$F5:$G5)+Main!$H5+Main!$I5+Main!$I9)+SUM($B$3:$C$3)),Main!$R9,0)</f>
        <v>0</v>
      </c>
      <c r="JP28" s="2">
        <f>IF(AND('Gantt Chart'!JP$5&gt;(SUM(Main!$F5:$G5)+Main!$H5+Main!$I5+SUM($B$3:$C$3)),'Gantt Chart'!JP$5&lt;=(SUM(Main!$F5:$G5)+Main!$H5+Main!$I5+Main!$I9)+SUM($B$3:$C$3)),Main!$R9,0)</f>
        <v>0</v>
      </c>
      <c r="JQ28" s="2">
        <f>IF(AND('Gantt Chart'!JQ$5&gt;(SUM(Main!$F5:$G5)+Main!$H5+Main!$I5+SUM($B$3:$C$3)),'Gantt Chart'!JQ$5&lt;=(SUM(Main!$F5:$G5)+Main!$H5+Main!$I5+Main!$I9)+SUM($B$3:$C$3)),Main!$R9,0)</f>
        <v>0</v>
      </c>
      <c r="JR28" s="2">
        <f>IF(AND('Gantt Chart'!JR$5&gt;(SUM(Main!$F5:$G5)+Main!$H5+Main!$I5+SUM($B$3:$C$3)),'Gantt Chart'!JR$5&lt;=(SUM(Main!$F5:$G5)+Main!$H5+Main!$I5+Main!$I9)+SUM($B$3:$C$3)),Main!$R9,0)</f>
        <v>0</v>
      </c>
      <c r="JS28" s="2">
        <f>IF(AND('Gantt Chart'!JS$5&gt;(SUM(Main!$F5:$G5)+Main!$H5+Main!$I5+SUM($B$3:$C$3)),'Gantt Chart'!JS$5&lt;=(SUM(Main!$F5:$G5)+Main!$H5+Main!$I5+Main!$I9)+SUM($B$3:$C$3)),Main!$R9,0)</f>
        <v>0</v>
      </c>
      <c r="JT28" s="2">
        <f>IF(AND('Gantt Chart'!JT$5&gt;(SUM(Main!$F5:$G5)+Main!$H5+Main!$I5+SUM($B$3:$C$3)),'Gantt Chart'!JT$5&lt;=(SUM(Main!$F5:$G5)+Main!$H5+Main!$I5+Main!$I9)+SUM($B$3:$C$3)),Main!$R9,0)</f>
        <v>0</v>
      </c>
      <c r="JU28" s="2">
        <f>IF(AND('Gantt Chart'!JU$5&gt;(SUM(Main!$F5:$G5)+Main!$H5+Main!$I5+SUM($B$3:$C$3)),'Gantt Chart'!JU$5&lt;=(SUM(Main!$F5:$G5)+Main!$H5+Main!$I5+Main!$I9)+SUM($B$3:$C$3)),Main!$R9,0)</f>
        <v>0</v>
      </c>
      <c r="JV28" s="2">
        <f>IF(AND('Gantt Chart'!JV$5&gt;(SUM(Main!$F5:$G5)+Main!$H5+Main!$I5+SUM($B$3:$C$3)),'Gantt Chart'!JV$5&lt;=(SUM(Main!$F5:$G5)+Main!$H5+Main!$I5+Main!$I9)+SUM($B$3:$C$3)),Main!$R9,0)</f>
        <v>0</v>
      </c>
      <c r="JW28" s="2">
        <f>IF(AND('Gantt Chart'!JW$5&gt;(SUM(Main!$F5:$G5)+Main!$H5+Main!$I5+SUM($B$3:$C$3)),'Gantt Chart'!JW$5&lt;=(SUM(Main!$F5:$G5)+Main!$H5+Main!$I5+Main!$I9)+SUM($B$3:$C$3)),Main!$R9,0)</f>
        <v>0</v>
      </c>
      <c r="JX28" s="2">
        <f>IF(AND('Gantt Chart'!JX$5&gt;(SUM(Main!$F5:$G5)+Main!$H5+Main!$I5+SUM($B$3:$C$3)),'Gantt Chart'!JX$5&lt;=(SUM(Main!$F5:$G5)+Main!$H5+Main!$I5+Main!$I9)+SUM($B$3:$C$3)),Main!$R9,0)</f>
        <v>0</v>
      </c>
      <c r="JY28" s="2">
        <f>IF(AND('Gantt Chart'!JY$5&gt;(SUM(Main!$F5:$G5)+Main!$H5+Main!$I5+SUM($B$3:$C$3)),'Gantt Chart'!JY$5&lt;=(SUM(Main!$F5:$G5)+Main!$H5+Main!$I5+Main!$I9)+SUM($B$3:$C$3)),Main!$R9,0)</f>
        <v>0</v>
      </c>
      <c r="JZ28" s="2">
        <f>IF(AND('Gantt Chart'!JZ$5&gt;(SUM(Main!$F5:$G5)+Main!$H5+Main!$I5+SUM($B$3:$C$3)),'Gantt Chart'!JZ$5&lt;=(SUM(Main!$F5:$G5)+Main!$H5+Main!$I5+Main!$I9)+SUM($B$3:$C$3)),Main!$R9,0)</f>
        <v>0</v>
      </c>
      <c r="KA28" s="2">
        <f>IF(AND('Gantt Chart'!KA$5&gt;(SUM(Main!$F5:$G5)+Main!$H5+Main!$I5+SUM($B$3:$C$3)),'Gantt Chart'!KA$5&lt;=(SUM(Main!$F5:$G5)+Main!$H5+Main!$I5+Main!$I9)+SUM($B$3:$C$3)),Main!$R9,0)</f>
        <v>0</v>
      </c>
      <c r="KB28" s="2">
        <f>IF(AND('Gantt Chart'!KB$5&gt;(SUM(Main!$F5:$G5)+Main!$H5+Main!$I5+SUM($B$3:$C$3)),'Gantt Chart'!KB$5&lt;=(SUM(Main!$F5:$G5)+Main!$H5+Main!$I5+Main!$I9)+SUM($B$3:$C$3)),Main!$R9,0)</f>
        <v>0</v>
      </c>
      <c r="KC28" s="2">
        <f>IF(AND('Gantt Chart'!KC$5&gt;(SUM(Main!$F5:$G5)+Main!$H5+Main!$I5+SUM($B$3:$C$3)),'Gantt Chart'!KC$5&lt;=(SUM(Main!$F5:$G5)+Main!$H5+Main!$I5+Main!$I9)+SUM($B$3:$C$3)),Main!$R9,0)</f>
        <v>0</v>
      </c>
      <c r="KD28" s="2">
        <f>IF(AND('Gantt Chart'!KD$5&gt;(SUM(Main!$F5:$G5)+Main!$H5+Main!$I5+SUM($B$3:$C$3)),'Gantt Chart'!KD$5&lt;=(SUM(Main!$F5:$G5)+Main!$H5+Main!$I5+Main!$I9)+SUM($B$3:$C$3)),Main!$R9,0)</f>
        <v>0</v>
      </c>
      <c r="KE28" s="2">
        <f>IF(AND('Gantt Chart'!KE$5&gt;(SUM(Main!$F5:$G5)+Main!$H5+Main!$I5+SUM($B$3:$C$3)),'Gantt Chart'!KE$5&lt;=(SUM(Main!$F5:$G5)+Main!$H5+Main!$I5+Main!$I9)+SUM($B$3:$C$3)),Main!$R9,0)</f>
        <v>0</v>
      </c>
      <c r="KF28" s="2">
        <f>IF(AND('Gantt Chart'!KF$5&gt;(SUM(Main!$F5:$G5)+Main!$H5+Main!$I5+SUM($B$3:$C$3)),'Gantt Chart'!KF$5&lt;=(SUM(Main!$F5:$G5)+Main!$H5+Main!$I5+Main!$I9)+SUM($B$3:$C$3)),Main!$R9,0)</f>
        <v>0</v>
      </c>
      <c r="KG28" s="2">
        <f>IF(AND('Gantt Chart'!KG$5&gt;(SUM(Main!$F5:$G5)+Main!$H5+Main!$I5+SUM($B$3:$C$3)),'Gantt Chart'!KG$5&lt;=(SUM(Main!$F5:$G5)+Main!$H5+Main!$I5+Main!$I9)+SUM($B$3:$C$3)),Main!$R9,0)</f>
        <v>0</v>
      </c>
      <c r="KH28" s="2">
        <f>IF(AND('Gantt Chart'!KH$5&gt;(SUM(Main!$F5:$G5)+Main!$H5+Main!$I5+SUM($B$3:$C$3)),'Gantt Chart'!KH$5&lt;=(SUM(Main!$F5:$G5)+Main!$H5+Main!$I5+Main!$I9)+SUM($B$3:$C$3)),Main!$R9,0)</f>
        <v>0</v>
      </c>
      <c r="KI28" s="2">
        <f>IF(AND('Gantt Chart'!KI$5&gt;(SUM(Main!$F5:$G5)+Main!$H5+Main!$I5+SUM($B$3:$C$3)),'Gantt Chart'!KI$5&lt;=(SUM(Main!$F5:$G5)+Main!$H5+Main!$I5+Main!$I9)+SUM($B$3:$C$3)),Main!$R9,0)</f>
        <v>0</v>
      </c>
      <c r="KJ28" s="2">
        <f>IF(AND('Gantt Chart'!KJ$5&gt;(SUM(Main!$F5:$G5)+Main!$H5+Main!$I5+SUM($B$3:$C$3)),'Gantt Chart'!KJ$5&lt;=(SUM(Main!$F5:$G5)+Main!$H5+Main!$I5+Main!$I9)+SUM($B$3:$C$3)),Main!$R9,0)</f>
        <v>0</v>
      </c>
      <c r="KK28" s="2">
        <f>IF(AND('Gantt Chart'!KK$5&gt;(SUM(Main!$F5:$G5)+Main!$H5+Main!$I5+SUM($B$3:$C$3)),'Gantt Chart'!KK$5&lt;=(SUM(Main!$F5:$G5)+Main!$H5+Main!$I5+Main!$I9)+SUM($B$3:$C$3)),Main!$R9,0)</f>
        <v>0</v>
      </c>
      <c r="KL28" s="2">
        <f>IF(AND('Gantt Chart'!KL$5&gt;(SUM(Main!$F5:$G5)+Main!$H5+Main!$I5+SUM($B$3:$C$3)),'Gantt Chart'!KL$5&lt;=(SUM(Main!$F5:$G5)+Main!$H5+Main!$I5+Main!$I9)+SUM($B$3:$C$3)),Main!$R9,0)</f>
        <v>0</v>
      </c>
      <c r="KM28" s="2">
        <f>IF(AND('Gantt Chart'!KM$5&gt;(SUM(Main!$F5:$G5)+Main!$H5+Main!$I5+SUM($B$3:$C$3)),'Gantt Chart'!KM$5&lt;=(SUM(Main!$F5:$G5)+Main!$H5+Main!$I5+Main!$I9)+SUM($B$3:$C$3)),Main!$R9,0)</f>
        <v>0</v>
      </c>
      <c r="KN28" s="2">
        <f>IF(AND('Gantt Chart'!KN$5&gt;(SUM(Main!$F5:$G5)+Main!$H5+Main!$I5+SUM($B$3:$C$3)),'Gantt Chart'!KN$5&lt;=(SUM(Main!$F5:$G5)+Main!$H5+Main!$I5+Main!$I9)+SUM($B$3:$C$3)),Main!$R9,0)</f>
        <v>0</v>
      </c>
      <c r="KO28" s="2">
        <f>IF(AND('Gantt Chart'!KO$5&gt;(SUM(Main!$F5:$G5)+Main!$H5+Main!$I5+SUM($B$3:$C$3)),'Gantt Chart'!KO$5&lt;=(SUM(Main!$F5:$G5)+Main!$H5+Main!$I5+Main!$I9)+SUM($B$3:$C$3)),Main!$R9,0)</f>
        <v>0</v>
      </c>
      <c r="KP28" s="2">
        <f>IF(AND('Gantt Chart'!KP$5&gt;(SUM(Main!$F5:$G5)+Main!$H5+Main!$I5+SUM($B$3:$C$3)),'Gantt Chart'!KP$5&lt;=(SUM(Main!$F5:$G5)+Main!$H5+Main!$I5+Main!$I9)+SUM($B$3:$C$3)),Main!$R9,0)</f>
        <v>0</v>
      </c>
      <c r="KQ28" s="2">
        <f>IF(AND('Gantt Chart'!KQ$5&gt;(SUM(Main!$F5:$G5)+Main!$H5+Main!$I5+SUM($B$3:$C$3)),'Gantt Chart'!KQ$5&lt;=(SUM(Main!$F5:$G5)+Main!$H5+Main!$I5+Main!$I9)+SUM($B$3:$C$3)),Main!$R9,0)</f>
        <v>0</v>
      </c>
      <c r="KR28" s="2">
        <f>IF(AND('Gantt Chart'!KR$5&gt;(SUM(Main!$F5:$G5)+Main!$H5+Main!$I5+SUM($B$3:$C$3)),'Gantt Chart'!KR$5&lt;=(SUM(Main!$F5:$G5)+Main!$H5+Main!$I5+Main!$I9)+SUM($B$3:$C$3)),Main!$R9,0)</f>
        <v>0</v>
      </c>
      <c r="KS28" s="2">
        <f>IF(AND('Gantt Chart'!KS$5&gt;(SUM(Main!$F5:$G5)+Main!$H5+Main!$I5+SUM($B$3:$C$3)),'Gantt Chart'!KS$5&lt;=(SUM(Main!$F5:$G5)+Main!$H5+Main!$I5+Main!$I9)+SUM($B$3:$C$3)),Main!$R9,0)</f>
        <v>0</v>
      </c>
      <c r="KT28" s="2">
        <f>IF(AND('Gantt Chart'!KT$5&gt;(SUM(Main!$F5:$G5)+Main!$H5+Main!$I5+SUM($B$3:$C$3)),'Gantt Chart'!KT$5&lt;=(SUM(Main!$F5:$G5)+Main!$H5+Main!$I5+Main!$I9)+SUM($B$3:$C$3)),Main!$R9,0)</f>
        <v>0</v>
      </c>
      <c r="KU28" s="2">
        <f>IF(AND('Gantt Chart'!KU$5&gt;(SUM(Main!$F5:$G5)+Main!$H5+Main!$I5+SUM($B$3:$C$3)),'Gantt Chart'!KU$5&lt;=(SUM(Main!$F5:$G5)+Main!$H5+Main!$I5+Main!$I9)+SUM($B$3:$C$3)),Main!$R9,0)</f>
        <v>0</v>
      </c>
      <c r="KV28" s="2">
        <f>IF(AND('Gantt Chart'!KV$5&gt;(SUM(Main!$F5:$G5)+Main!$H5+Main!$I5+SUM($B$3:$C$3)),'Gantt Chart'!KV$5&lt;=(SUM(Main!$F5:$G5)+Main!$H5+Main!$I5+Main!$I9)+SUM($B$3:$C$3)),Main!$R9,0)</f>
        <v>0</v>
      </c>
      <c r="KW28" s="2">
        <f>IF(AND('Gantt Chart'!KW$5&gt;(SUM(Main!$F5:$G5)+Main!$H5+Main!$I5+SUM($B$3:$C$3)),'Gantt Chart'!KW$5&lt;=(SUM(Main!$F5:$G5)+Main!$H5+Main!$I5+Main!$I9)+SUM($B$3:$C$3)),Main!$R9,0)</f>
        <v>0</v>
      </c>
      <c r="KX28" s="2">
        <f>IF(AND('Gantt Chart'!KX$5&gt;(SUM(Main!$F5:$G5)+Main!$H5+Main!$I5+SUM($B$3:$C$3)),'Gantt Chart'!KX$5&lt;=(SUM(Main!$F5:$G5)+Main!$H5+Main!$I5+Main!$I9)+SUM($B$3:$C$3)),Main!$R9,0)</f>
        <v>0</v>
      </c>
      <c r="KY28" s="2">
        <f>IF(AND('Gantt Chart'!KY$5&gt;(SUM(Main!$F5:$G5)+Main!$H5+Main!$I5+SUM($B$3:$C$3)),'Gantt Chart'!KY$5&lt;=(SUM(Main!$F5:$G5)+Main!$H5+Main!$I5+Main!$I9)+SUM($B$3:$C$3)),Main!$R9,0)</f>
        <v>0</v>
      </c>
      <c r="KZ28" s="2">
        <f>IF(AND('Gantt Chart'!KZ$5&gt;(SUM(Main!$F5:$G5)+Main!$H5+Main!$I5+SUM($B$3:$C$3)),'Gantt Chart'!KZ$5&lt;=(SUM(Main!$F5:$G5)+Main!$H5+Main!$I5+Main!$I9)+SUM($B$3:$C$3)),Main!$R9,0)</f>
        <v>0</v>
      </c>
      <c r="LA28" s="2">
        <f>IF(AND('Gantt Chart'!LA$5&gt;(SUM(Main!$F5:$G5)+Main!$H5+Main!$I5+SUM($B$3:$C$3)),'Gantt Chart'!LA$5&lt;=(SUM(Main!$F5:$G5)+Main!$H5+Main!$I5+Main!$I9)+SUM($B$3:$C$3)),Main!$R9,0)</f>
        <v>0</v>
      </c>
      <c r="LB28" s="2">
        <f>IF(AND('Gantt Chart'!LB$5&gt;(SUM(Main!$F5:$G5)+Main!$H5+Main!$I5+SUM($B$3:$C$3)),'Gantt Chart'!LB$5&lt;=(SUM(Main!$F5:$G5)+Main!$H5+Main!$I5+Main!$I9)+SUM($B$3:$C$3)),Main!$R9,0)</f>
        <v>0</v>
      </c>
      <c r="LC28" s="2">
        <f>IF(AND('Gantt Chart'!LC$5&gt;(SUM(Main!$F5:$G5)+Main!$H5+Main!$I5+SUM($B$3:$C$3)),'Gantt Chart'!LC$5&lt;=(SUM(Main!$F5:$G5)+Main!$H5+Main!$I5+Main!$I9)+SUM($B$3:$C$3)),Main!$R9,0)</f>
        <v>0</v>
      </c>
      <c r="LD28" s="2">
        <f>IF(AND('Gantt Chart'!LD$5&gt;(SUM(Main!$F5:$G5)+Main!$H5+Main!$I5+SUM($B$3:$C$3)),'Gantt Chart'!LD$5&lt;=(SUM(Main!$F5:$G5)+Main!$H5+Main!$I5+Main!$I9)+SUM($B$3:$C$3)),Main!$R9,0)</f>
        <v>0</v>
      </c>
      <c r="LE28" s="2">
        <f>IF(AND('Gantt Chart'!LE$5&gt;(SUM(Main!$F5:$G5)+Main!$H5+Main!$I5+SUM($B$3:$C$3)),'Gantt Chart'!LE$5&lt;=(SUM(Main!$F5:$G5)+Main!$H5+Main!$I5+Main!$I9)+SUM($B$3:$C$3)),Main!$R9,0)</f>
        <v>0</v>
      </c>
      <c r="LF28" s="2">
        <f>IF(AND('Gantt Chart'!LF$5&gt;(SUM(Main!$F5:$G5)+Main!$H5+Main!$I5+SUM($B$3:$C$3)),'Gantt Chart'!LF$5&lt;=(SUM(Main!$F5:$G5)+Main!$H5+Main!$I5+Main!$I9)+SUM($B$3:$C$3)),Main!$R9,0)</f>
        <v>0</v>
      </c>
      <c r="LG28" s="2">
        <f>IF(AND('Gantt Chart'!LG$5&gt;(SUM(Main!$F5:$G5)+Main!$H5+Main!$I5+SUM($B$3:$C$3)),'Gantt Chart'!LG$5&lt;=(SUM(Main!$F5:$G5)+Main!$H5+Main!$I5+Main!$I9)+SUM($B$3:$C$3)),Main!$R9,0)</f>
        <v>0</v>
      </c>
      <c r="LH28" s="2">
        <f>IF(AND('Gantt Chart'!LH$5&gt;(SUM(Main!$F5:$G5)+Main!$H5+Main!$I5+SUM($B$3:$C$3)),'Gantt Chart'!LH$5&lt;=(SUM(Main!$F5:$G5)+Main!$H5+Main!$I5+Main!$I9)+SUM($B$3:$C$3)),Main!$R9,0)</f>
        <v>0</v>
      </c>
      <c r="LI28" s="2">
        <f>IF(AND('Gantt Chart'!LI$5&gt;(SUM(Main!$F5:$G5)+Main!$H5+Main!$I5+SUM($B$3:$C$3)),'Gantt Chart'!LI$5&lt;=(SUM(Main!$F5:$G5)+Main!$H5+Main!$I5+Main!$I9)+SUM($B$3:$C$3)),Main!$R9,0)</f>
        <v>0</v>
      </c>
      <c r="LJ28" s="2">
        <f>IF(AND('Gantt Chart'!LJ$5&gt;(SUM(Main!$F5:$G5)+Main!$H5+Main!$I5+SUM($B$3:$C$3)),'Gantt Chart'!LJ$5&lt;=(SUM(Main!$F5:$G5)+Main!$H5+Main!$I5+Main!$I9)+SUM($B$3:$C$3)),Main!$R9,0)</f>
        <v>0</v>
      </c>
      <c r="LK28" s="2">
        <f>IF(AND('Gantt Chart'!LK$5&gt;(SUM(Main!$F5:$G5)+Main!$H5+Main!$I5+SUM($B$3:$C$3)),'Gantt Chart'!LK$5&lt;=(SUM(Main!$F5:$G5)+Main!$H5+Main!$I5+Main!$I9)+SUM($B$3:$C$3)),Main!$R9,0)</f>
        <v>0</v>
      </c>
      <c r="LL28" s="2">
        <f>IF(AND('Gantt Chart'!LL$5&gt;(SUM(Main!$F5:$G5)+Main!$H5+Main!$I5+SUM($B$3:$C$3)),'Gantt Chart'!LL$5&lt;=(SUM(Main!$F5:$G5)+Main!$H5+Main!$I5+Main!$I9)+SUM($B$3:$C$3)),Main!$R9,0)</f>
        <v>0</v>
      </c>
      <c r="LM28" s="2">
        <f>IF(AND('Gantt Chart'!LM$5&gt;(SUM(Main!$F5:$G5)+Main!$H5+Main!$I5+SUM($B$3:$C$3)),'Gantt Chart'!LM$5&lt;=(SUM(Main!$F5:$G5)+Main!$H5+Main!$I5+Main!$I9)+SUM($B$3:$C$3)),Main!$R9,0)</f>
        <v>0</v>
      </c>
      <c r="LN28" s="2">
        <f>IF(AND('Gantt Chart'!LN$5&gt;(SUM(Main!$F5:$G5)+Main!$H5+Main!$I5+SUM($B$3:$C$3)),'Gantt Chart'!LN$5&lt;=(SUM(Main!$F5:$G5)+Main!$H5+Main!$I5+Main!$I9)+SUM($B$3:$C$3)),Main!$R9,0)</f>
        <v>0</v>
      </c>
      <c r="LO28" s="2">
        <f>IF(AND('Gantt Chart'!LO$5&gt;(SUM(Main!$F5:$G5)+Main!$H5+Main!$I5+SUM($B$3:$C$3)),'Gantt Chart'!LO$5&lt;=(SUM(Main!$F5:$G5)+Main!$H5+Main!$I5+Main!$I9)+SUM($B$3:$C$3)),Main!$R9,0)</f>
        <v>0</v>
      </c>
      <c r="LP28" s="2">
        <f>IF(AND('Gantt Chart'!LP$5&gt;(SUM(Main!$F5:$G5)+Main!$H5+Main!$I5+SUM($B$3:$C$3)),'Gantt Chart'!LP$5&lt;=(SUM(Main!$F5:$G5)+Main!$H5+Main!$I5+Main!$I9)+SUM($B$3:$C$3)),Main!$R9,0)</f>
        <v>0</v>
      </c>
      <c r="LQ28" s="2">
        <f>IF(AND('Gantt Chart'!LQ$5&gt;(SUM(Main!$F5:$G5)+Main!$H5+Main!$I5+SUM($B$3:$C$3)),'Gantt Chart'!LQ$5&lt;=(SUM(Main!$F5:$G5)+Main!$H5+Main!$I5+Main!$I9)+SUM($B$3:$C$3)),Main!$R9,0)</f>
        <v>0</v>
      </c>
      <c r="LR28" s="2">
        <f>IF(AND('Gantt Chart'!LR$5&gt;(SUM(Main!$F5:$G5)+Main!$H5+Main!$I5+SUM($B$3:$C$3)),'Gantt Chart'!LR$5&lt;=(SUM(Main!$F5:$G5)+Main!$H5+Main!$I5+Main!$I9)+SUM($B$3:$C$3)),Main!$R9,0)</f>
        <v>0</v>
      </c>
      <c r="LS28" s="2">
        <f>IF(AND('Gantt Chart'!LS$5&gt;(SUM(Main!$F5:$G5)+Main!$H5+Main!$I5+SUM($B$3:$C$3)),'Gantt Chart'!LS$5&lt;=(SUM(Main!$F5:$G5)+Main!$H5+Main!$I5+Main!$I9)+SUM($B$3:$C$3)),Main!$R9,0)</f>
        <v>0</v>
      </c>
      <c r="LT28" s="2">
        <f>IF(AND('Gantt Chart'!LT$5&gt;(SUM(Main!$F5:$G5)+Main!$H5+Main!$I5+SUM($B$3:$C$3)),'Gantt Chart'!LT$5&lt;=(SUM(Main!$F5:$G5)+Main!$H5+Main!$I5+Main!$I9)+SUM($B$3:$C$3)),Main!$R9,0)</f>
        <v>0</v>
      </c>
      <c r="LU28" s="2">
        <f>IF(AND('Gantt Chart'!LU$5&gt;(SUM(Main!$F5:$G5)+Main!$H5+Main!$I5+SUM($B$3:$C$3)),'Gantt Chart'!LU$5&lt;=(SUM(Main!$F5:$G5)+Main!$H5+Main!$I5+Main!$I9)+SUM($B$3:$C$3)),Main!$R9,0)</f>
        <v>0</v>
      </c>
      <c r="LV28" s="2">
        <f>IF(AND('Gantt Chart'!LV$5&gt;(SUM(Main!$F5:$G5)+Main!$H5+Main!$I5+SUM($B$3:$C$3)),'Gantt Chart'!LV$5&lt;=(SUM(Main!$F5:$G5)+Main!$H5+Main!$I5+Main!$I9)+SUM($B$3:$C$3)),Main!$R9,0)</f>
        <v>0</v>
      </c>
      <c r="LW28" s="2">
        <f>IF(AND('Gantt Chart'!LW$5&gt;(SUM(Main!$F5:$G5)+Main!$H5+Main!$I5+SUM($B$3:$C$3)),'Gantt Chart'!LW$5&lt;=(SUM(Main!$F5:$G5)+Main!$H5+Main!$I5+Main!$I9)+SUM($B$3:$C$3)),Main!$R9,0)</f>
        <v>0</v>
      </c>
      <c r="LX28" s="2">
        <f>IF(AND('Gantt Chart'!LX$5&gt;(SUM(Main!$F5:$G5)+Main!$H5+Main!$I5+SUM($B$3:$C$3)),'Gantt Chart'!LX$5&lt;=(SUM(Main!$F5:$G5)+Main!$H5+Main!$I5+Main!$I9)+SUM($B$3:$C$3)),Main!$R9,0)</f>
        <v>0</v>
      </c>
      <c r="LY28" s="2">
        <f>IF(AND('Gantt Chart'!LY$5&gt;(SUM(Main!$F5:$G5)+Main!$H5+Main!$I5+SUM($B$3:$C$3)),'Gantt Chart'!LY$5&lt;=(SUM(Main!$F5:$G5)+Main!$H5+Main!$I5+Main!$I9)+SUM($B$3:$C$3)),Main!$R9,0)</f>
        <v>0</v>
      </c>
      <c r="LZ28" s="2">
        <f>IF(AND('Gantt Chart'!LZ$5&gt;(SUM(Main!$F5:$G5)+Main!$H5+Main!$I5+SUM($B$3:$C$3)),'Gantt Chart'!LZ$5&lt;=(SUM(Main!$F5:$G5)+Main!$H5+Main!$I5+Main!$I9)+SUM($B$3:$C$3)),Main!$R9,0)</f>
        <v>0</v>
      </c>
      <c r="MA28" s="2">
        <f>IF(AND('Gantt Chart'!MA$5&gt;(SUM(Main!$F5:$G5)+Main!$H5+Main!$I5+SUM($B$3:$C$3)),'Gantt Chart'!MA$5&lt;=(SUM(Main!$F5:$G5)+Main!$H5+Main!$I5+Main!$I9)+SUM($B$3:$C$3)),Main!$R9,0)</f>
        <v>0</v>
      </c>
      <c r="MB28" s="2">
        <f>IF(AND('Gantt Chart'!MB$5&gt;(SUM(Main!$F5:$G5)+Main!$H5+Main!$I5+SUM($B$3:$C$3)),'Gantt Chart'!MB$5&lt;=(SUM(Main!$F5:$G5)+Main!$H5+Main!$I5+Main!$I9)+SUM($B$3:$C$3)),Main!$R9,0)</f>
        <v>0</v>
      </c>
      <c r="MC28" s="2">
        <f>IF(AND('Gantt Chart'!MC$5&gt;(SUM(Main!$F5:$G5)+Main!$H5+Main!$I5+SUM($B$3:$C$3)),'Gantt Chart'!MC$5&lt;=(SUM(Main!$F5:$G5)+Main!$H5+Main!$I5+Main!$I9)+SUM($B$3:$C$3)),Main!$R9,0)</f>
        <v>0</v>
      </c>
      <c r="MD28" s="2">
        <f>IF(AND('Gantt Chart'!MD$5&gt;(SUM(Main!$F5:$G5)+Main!$H5+Main!$I5+SUM($B$3:$C$3)),'Gantt Chart'!MD$5&lt;=(SUM(Main!$F5:$G5)+Main!$H5+Main!$I5+Main!$I9)+SUM($B$3:$C$3)),Main!$R9,0)</f>
        <v>0</v>
      </c>
      <c r="ME28" s="2">
        <f>IF(AND('Gantt Chart'!ME$5&gt;(SUM(Main!$F5:$G5)+Main!$H5+Main!$I5+SUM($B$3:$C$3)),'Gantt Chart'!ME$5&lt;=(SUM(Main!$F5:$G5)+Main!$H5+Main!$I5+Main!$I9)+SUM($B$3:$C$3)),Main!$R9,0)</f>
        <v>0</v>
      </c>
      <c r="MF28" s="2">
        <f>IF(AND('Gantt Chart'!MF$5&gt;(SUM(Main!$F5:$G5)+Main!$H5+Main!$I5+SUM($B$3:$C$3)),'Gantt Chart'!MF$5&lt;=(SUM(Main!$F5:$G5)+Main!$H5+Main!$I5+Main!$I9)+SUM($B$3:$C$3)),Main!$R9,0)</f>
        <v>0</v>
      </c>
      <c r="MG28" s="2">
        <f>IF(AND('Gantt Chart'!MG$5&gt;(SUM(Main!$F5:$G5)+Main!$H5+Main!$I5+SUM($B$3:$C$3)),'Gantt Chart'!MG$5&lt;=(SUM(Main!$F5:$G5)+Main!$H5+Main!$I5+Main!$I9)+SUM($B$3:$C$3)),Main!$R9,0)</f>
        <v>0</v>
      </c>
      <c r="MH28" s="2">
        <f>IF(AND('Gantt Chart'!MH$5&gt;(SUM(Main!$F5:$G5)+Main!$H5+Main!$I5+SUM($B$3:$C$3)),'Gantt Chart'!MH$5&lt;=(SUM(Main!$F5:$G5)+Main!$H5+Main!$I5+Main!$I9)+SUM($B$3:$C$3)),Main!$R9,0)</f>
        <v>0</v>
      </c>
      <c r="MI28" s="2">
        <f>IF(AND('Gantt Chart'!MI$5&gt;(SUM(Main!$F5:$G5)+Main!$H5+Main!$I5+SUM($B$3:$C$3)),'Gantt Chart'!MI$5&lt;=(SUM(Main!$F5:$G5)+Main!$H5+Main!$I5+Main!$I9)+SUM($B$3:$C$3)),Main!$R9,0)</f>
        <v>0</v>
      </c>
      <c r="MJ28" s="2">
        <f>IF(AND('Gantt Chart'!MJ$5&gt;(SUM(Main!$F5:$G5)+Main!$H5+Main!$I5+SUM($B$3:$C$3)),'Gantt Chart'!MJ$5&lt;=(SUM(Main!$F5:$G5)+Main!$H5+Main!$I5+Main!$I9)+SUM($B$3:$C$3)),Main!$R9,0)</f>
        <v>0</v>
      </c>
      <c r="MK28" s="2">
        <f>IF(AND('Gantt Chart'!MK$5&gt;(SUM(Main!$F5:$G5)+Main!$H5+Main!$I5+SUM($B$3:$C$3)),'Gantt Chart'!MK$5&lt;=(SUM(Main!$F5:$G5)+Main!$H5+Main!$I5+Main!$I9)+SUM($B$3:$C$3)),Main!$R9,0)</f>
        <v>0</v>
      </c>
      <c r="ML28" s="2">
        <f>IF(AND('Gantt Chart'!ML$5&gt;(SUM(Main!$F5:$G5)+Main!$H5+Main!$I5+SUM($B$3:$C$3)),'Gantt Chart'!ML$5&lt;=(SUM(Main!$F5:$G5)+Main!$H5+Main!$I5+Main!$I9)+SUM($B$3:$C$3)),Main!$R9,0)</f>
        <v>0</v>
      </c>
      <c r="MM28" s="2">
        <f>IF(AND('Gantt Chart'!MM$5&gt;(SUM(Main!$F5:$G5)+Main!$H5+Main!$I5+SUM($B$3:$C$3)),'Gantt Chart'!MM$5&lt;=(SUM(Main!$F5:$G5)+Main!$H5+Main!$I5+Main!$I9)+SUM($B$3:$C$3)),Main!$R9,0)</f>
        <v>0</v>
      </c>
      <c r="MN28" s="2">
        <f>IF(AND('Gantt Chart'!MN$5&gt;(SUM(Main!$F5:$G5)+Main!$H5+Main!$I5+SUM($B$3:$C$3)),'Gantt Chart'!MN$5&lt;=(SUM(Main!$F5:$G5)+Main!$H5+Main!$I5+Main!$I9)+SUM($B$3:$C$3)),Main!$R9,0)</f>
        <v>0</v>
      </c>
      <c r="MO28" s="2">
        <f>IF(AND('Gantt Chart'!MO$5&gt;(SUM(Main!$F5:$G5)+Main!$H5+Main!$I5+SUM($B$3:$C$3)),'Gantt Chart'!MO$5&lt;=(SUM(Main!$F5:$G5)+Main!$H5+Main!$I5+Main!$I9)+SUM($B$3:$C$3)),Main!$R9,0)</f>
        <v>0</v>
      </c>
      <c r="MP28" s="2">
        <f>IF(AND('Gantt Chart'!MP$5&gt;(SUM(Main!$F5:$G5)+Main!$H5+Main!$I5+SUM($B$3:$C$3)),'Gantt Chart'!MP$5&lt;=(SUM(Main!$F5:$G5)+Main!$H5+Main!$I5+Main!$I9)+SUM($B$3:$C$3)),Main!$R9,0)</f>
        <v>0</v>
      </c>
      <c r="MQ28" s="2">
        <f>IF(AND('Gantt Chart'!MQ$5&gt;(SUM(Main!$F5:$G5)+Main!$H5+Main!$I5+SUM($B$3:$C$3)),'Gantt Chart'!MQ$5&lt;=(SUM(Main!$F5:$G5)+Main!$H5+Main!$I5+Main!$I9)+SUM($B$3:$C$3)),Main!$R9,0)</f>
        <v>0</v>
      </c>
      <c r="MR28" s="2">
        <f>IF(AND('Gantt Chart'!MR$5&gt;(SUM(Main!$F5:$G5)+Main!$H5+Main!$I5+SUM($B$3:$C$3)),'Gantt Chart'!MR$5&lt;=(SUM(Main!$F5:$G5)+Main!$H5+Main!$I5+Main!$I9)+SUM($B$3:$C$3)),Main!$R9,0)</f>
        <v>0</v>
      </c>
      <c r="MS28" s="2">
        <f>IF(AND('Gantt Chart'!MS$5&gt;(SUM(Main!$F5:$G5)+Main!$H5+Main!$I5+SUM($B$3:$C$3)),'Gantt Chart'!MS$5&lt;=(SUM(Main!$F5:$G5)+Main!$H5+Main!$I5+Main!$I9)+SUM($B$3:$C$3)),Main!$R9,0)</f>
        <v>0</v>
      </c>
      <c r="MT28" s="2">
        <f>IF(AND('Gantt Chart'!MT$5&gt;(SUM(Main!$F5:$G5)+Main!$H5+Main!$I5+SUM($B$3:$C$3)),'Gantt Chart'!MT$5&lt;=(SUM(Main!$F5:$G5)+Main!$H5+Main!$I5+Main!$I9)+SUM($B$3:$C$3)),Main!$R9,0)</f>
        <v>0</v>
      </c>
      <c r="MU28" s="2">
        <f>IF(AND('Gantt Chart'!MU$5&gt;(SUM(Main!$F5:$G5)+Main!$H5+Main!$I5+SUM($B$3:$C$3)),'Gantt Chart'!MU$5&lt;=(SUM(Main!$F5:$G5)+Main!$H5+Main!$I5+Main!$I9)+SUM($B$3:$C$3)),Main!$R9,0)</f>
        <v>0</v>
      </c>
      <c r="MV28" s="2">
        <f>IF(AND('Gantt Chart'!MV$5&gt;(SUM(Main!$F5:$G5)+Main!$H5+Main!$I5+SUM($B$3:$C$3)),'Gantt Chart'!MV$5&lt;=(SUM(Main!$F5:$G5)+Main!$H5+Main!$I5+Main!$I9)+SUM($B$3:$C$3)),Main!$R9,0)</f>
        <v>0</v>
      </c>
      <c r="MW28" s="2">
        <f>IF(AND('Gantt Chart'!MW$5&gt;(SUM(Main!$F5:$G5)+Main!$H5+Main!$I5+SUM($B$3:$C$3)),'Gantt Chart'!MW$5&lt;=(SUM(Main!$F5:$G5)+Main!$H5+Main!$I5+Main!$I9)+SUM($B$3:$C$3)),Main!$R9,0)</f>
        <v>0</v>
      </c>
      <c r="MX28" s="2">
        <f>IF(AND('Gantt Chart'!MX$5&gt;(SUM(Main!$F5:$G5)+Main!$H5+Main!$I5+SUM($B$3:$C$3)),'Gantt Chart'!MX$5&lt;=(SUM(Main!$F5:$G5)+Main!$H5+Main!$I5+Main!$I9)+SUM($B$3:$C$3)),Main!$R9,0)</f>
        <v>0</v>
      </c>
      <c r="MY28" s="2">
        <f>IF(AND('Gantt Chart'!MY$5&gt;(SUM(Main!$F5:$G5)+Main!$H5+Main!$I5+SUM($B$3:$C$3)),'Gantt Chart'!MY$5&lt;=(SUM(Main!$F5:$G5)+Main!$H5+Main!$I5+Main!$I9)+SUM($B$3:$C$3)),Main!$R9,0)</f>
        <v>0</v>
      </c>
      <c r="MZ28" s="2">
        <f>IF(AND('Gantt Chart'!MZ$5&gt;(SUM(Main!$F5:$G5)+Main!$H5+Main!$I5+SUM($B$3:$C$3)),'Gantt Chart'!MZ$5&lt;=(SUM(Main!$F5:$G5)+Main!$H5+Main!$I5+Main!$I9)+SUM($B$3:$C$3)),Main!$R9,0)</f>
        <v>0</v>
      </c>
      <c r="NA28" s="2">
        <f>IF(AND('Gantt Chart'!NA$5&gt;(SUM(Main!$F5:$G5)+Main!$H5+Main!$I5+SUM($B$3:$C$3)),'Gantt Chart'!NA$5&lt;=(SUM(Main!$F5:$G5)+Main!$H5+Main!$I5+Main!$I9)+SUM($B$3:$C$3)),Main!$R9,0)</f>
        <v>0</v>
      </c>
      <c r="NB28" s="2">
        <f>IF(AND('Gantt Chart'!NB$5&gt;(SUM(Main!$F5:$G5)+Main!$H5+Main!$I5+SUM($B$3:$C$3)),'Gantt Chart'!NB$5&lt;=(SUM(Main!$F5:$G5)+Main!$H5+Main!$I5+Main!$I9)+SUM($B$3:$C$3)),Main!$R9,0)</f>
        <v>0</v>
      </c>
      <c r="NC28" s="2">
        <f>IF(AND('Gantt Chart'!NC$5&gt;(SUM(Main!$F5:$G5)+Main!$H5+Main!$I5+SUM($B$3:$C$3)),'Gantt Chart'!NC$5&lt;=(SUM(Main!$F5:$G5)+Main!$H5+Main!$I5+Main!$I9)+SUM($B$3:$C$3)),Main!$R9,0)</f>
        <v>0</v>
      </c>
      <c r="ND28" s="2">
        <f>IF(AND('Gantt Chart'!ND$5&gt;(SUM(Main!$F5:$G5)+Main!$H5+Main!$I5+SUM($B$3:$C$3)),'Gantt Chart'!ND$5&lt;=(SUM(Main!$F5:$G5)+Main!$H5+Main!$I5+Main!$I9)+SUM($B$3:$C$3)),Main!$R9,0)</f>
        <v>0</v>
      </c>
      <c r="NE28" s="2">
        <f>IF(AND('Gantt Chart'!NE$5&gt;(SUM(Main!$F5:$G5)+Main!$H5+Main!$I5+SUM($B$3:$C$3)),'Gantt Chart'!NE$5&lt;=(SUM(Main!$F5:$G5)+Main!$H5+Main!$I5+Main!$I9)+SUM($B$3:$C$3)),Main!$R9,0)</f>
        <v>0</v>
      </c>
      <c r="NF28" s="2">
        <f>IF(AND('Gantt Chart'!NF$5&gt;(SUM(Main!$F5:$G5)+Main!$H5+Main!$I5+SUM($B$3:$C$3)),'Gantt Chart'!NF$5&lt;=(SUM(Main!$F5:$G5)+Main!$H5+Main!$I5+Main!$I9)+SUM($B$3:$C$3)),Main!$R9,0)</f>
        <v>0</v>
      </c>
      <c r="NG28" s="2">
        <f>IF(AND('Gantt Chart'!NG$5&gt;(SUM(Main!$F5:$G5)+Main!$H5+Main!$I5+SUM($B$3:$C$3)),'Gantt Chart'!NG$5&lt;=(SUM(Main!$F5:$G5)+Main!$H5+Main!$I5+Main!$I9)+SUM($B$3:$C$3)),Main!$R9,0)</f>
        <v>0</v>
      </c>
      <c r="NH28" s="2">
        <f>IF(AND('Gantt Chart'!NH$5&gt;(SUM(Main!$F5:$G5)+Main!$H5+Main!$I5+SUM($B$3:$C$3)),'Gantt Chart'!NH$5&lt;=(SUM(Main!$F5:$G5)+Main!$H5+Main!$I5+Main!$I9)+SUM($B$3:$C$3)),Main!$R9,0)</f>
        <v>0</v>
      </c>
      <c r="NI28" s="2">
        <f>IF(AND('Gantt Chart'!NI$5&gt;(SUM(Main!$F5:$G5)+Main!$H5+Main!$I5+SUM($B$3:$C$3)),'Gantt Chart'!NI$5&lt;=(SUM(Main!$F5:$G5)+Main!$H5+Main!$I5+Main!$I9)+SUM($B$3:$C$3)),Main!$R9,0)</f>
        <v>0</v>
      </c>
      <c r="NJ28" s="2">
        <f>IF(AND('Gantt Chart'!NJ$5&gt;(SUM(Main!$F5:$G5)+Main!$H5+Main!$I5+SUM($B$3:$C$3)),'Gantt Chart'!NJ$5&lt;=(SUM(Main!$F5:$G5)+Main!$H5+Main!$I5+Main!$I9)+SUM($B$3:$C$3)),Main!$R9,0)</f>
        <v>0</v>
      </c>
      <c r="NK28" s="2">
        <f>IF(AND('Gantt Chart'!NK$5&gt;(SUM(Main!$F5:$G5)+Main!$H5+Main!$I5+SUM($B$3:$C$3)),'Gantt Chart'!NK$5&lt;=(SUM(Main!$F5:$G5)+Main!$H5+Main!$I5+Main!$I9)+SUM($B$3:$C$3)),Main!$R9,0)</f>
        <v>0</v>
      </c>
      <c r="NL28" s="2">
        <f>IF(AND('Gantt Chart'!NL$5&gt;(SUM(Main!$F5:$G5)+Main!$H5+Main!$I5+SUM($B$3:$C$3)),'Gantt Chart'!NL$5&lt;=(SUM(Main!$F5:$G5)+Main!$H5+Main!$I5+Main!$I9)+SUM($B$3:$C$3)),Main!$R9,0)</f>
        <v>0</v>
      </c>
      <c r="NM28" s="2">
        <f>IF(AND('Gantt Chart'!NM$5&gt;(SUM(Main!$F5:$G5)+Main!$H5+Main!$I5+SUM($B$3:$C$3)),'Gantt Chart'!NM$5&lt;=(SUM(Main!$F5:$G5)+Main!$H5+Main!$I5+Main!$I9)+SUM($B$3:$C$3)),Main!$R9,0)</f>
        <v>0</v>
      </c>
      <c r="NN28" s="2">
        <f>IF(AND('Gantt Chart'!NN$5&gt;(SUM(Main!$F5:$G5)+Main!$H5+Main!$I5+SUM($B$3:$C$3)),'Gantt Chart'!NN$5&lt;=(SUM(Main!$F5:$G5)+Main!$H5+Main!$I5+Main!$I9)+SUM($B$3:$C$3)),Main!$R9,0)</f>
        <v>0</v>
      </c>
      <c r="NO28" s="2">
        <f>IF(AND('Gantt Chart'!NO$5&gt;(SUM(Main!$F5:$G5)+Main!$H5+Main!$I5+SUM($B$3:$C$3)),'Gantt Chart'!NO$5&lt;=(SUM(Main!$F5:$G5)+Main!$H5+Main!$I5+Main!$I9)+SUM($B$3:$C$3)),Main!$R9,0)</f>
        <v>0</v>
      </c>
      <c r="NP28" s="2">
        <f>IF(AND('Gantt Chart'!NP$5&gt;(SUM(Main!$F5:$G5)+Main!$H5+Main!$I5+SUM($B$3:$C$3)),'Gantt Chart'!NP$5&lt;=(SUM(Main!$F5:$G5)+Main!$H5+Main!$I5+Main!$I9)+SUM($B$3:$C$3)),Main!$R9,0)</f>
        <v>0</v>
      </c>
      <c r="NQ28" s="2">
        <f>IF(AND('Gantt Chart'!NQ$5&gt;(SUM(Main!$F5:$G5)+Main!$H5+Main!$I5+SUM($B$3:$C$3)),'Gantt Chart'!NQ$5&lt;=(SUM(Main!$F5:$G5)+Main!$H5+Main!$I5+Main!$I9)+SUM($B$3:$C$3)),Main!$R9,0)</f>
        <v>0</v>
      </c>
      <c r="NR28" s="2">
        <f>IF(AND('Gantt Chart'!NR$5&gt;(SUM(Main!$F5:$G5)+Main!$H5+Main!$I5+SUM($B$3:$C$3)),'Gantt Chart'!NR$5&lt;=(SUM(Main!$F5:$G5)+Main!$H5+Main!$I5+Main!$I9)+SUM($B$3:$C$3)),Main!$R9,0)</f>
        <v>0</v>
      </c>
      <c r="NS28" s="2">
        <f>IF(AND('Gantt Chart'!NS$5&gt;(SUM(Main!$F5:$G5)+Main!$H5+Main!$I5+SUM($B$3:$C$3)),'Gantt Chart'!NS$5&lt;=(SUM(Main!$F5:$G5)+Main!$H5+Main!$I5+Main!$I9)+SUM($B$3:$C$3)),Main!$R9,0)</f>
        <v>0</v>
      </c>
      <c r="NT28" s="2">
        <f>IF(AND('Gantt Chart'!NT$5&gt;(SUM(Main!$F5:$G5)+Main!$H5+Main!$I5+SUM($B$3:$C$3)),'Gantt Chart'!NT$5&lt;=(SUM(Main!$F5:$G5)+Main!$H5+Main!$I5+Main!$I9)+SUM($B$3:$C$3)),Main!$R9,0)</f>
        <v>0</v>
      </c>
      <c r="NU28" s="2">
        <f>IF(AND('Gantt Chart'!NU$5&gt;(SUM(Main!$F5:$G5)+Main!$H5+Main!$I5+SUM($B$3:$C$3)),'Gantt Chart'!NU$5&lt;=(SUM(Main!$F5:$G5)+Main!$H5+Main!$I5+Main!$I9)+SUM($B$3:$C$3)),Main!$R9,0)</f>
        <v>0</v>
      </c>
      <c r="NV28" s="2">
        <f>IF(AND('Gantt Chart'!NV$5&gt;(SUM(Main!$F5:$G5)+Main!$H5+Main!$I5+SUM($B$3:$C$3)),'Gantt Chart'!NV$5&lt;=(SUM(Main!$F5:$G5)+Main!$H5+Main!$I5+Main!$I9)+SUM($B$3:$C$3)),Main!$R9,0)</f>
        <v>0</v>
      </c>
      <c r="NW28" s="2">
        <f>IF(AND('Gantt Chart'!NW$5&gt;(SUM(Main!$F5:$G5)+Main!$H5+Main!$I5+SUM($B$3:$C$3)),'Gantt Chart'!NW$5&lt;=(SUM(Main!$F5:$G5)+Main!$H5+Main!$I5+Main!$I9)+SUM($B$3:$C$3)),Main!$R9,0)</f>
        <v>0</v>
      </c>
      <c r="NX28" s="2">
        <f>IF(AND('Gantt Chart'!NX$5&gt;(SUM(Main!$F5:$G5)+Main!$H5+Main!$I5+SUM($B$3:$C$3)),'Gantt Chart'!NX$5&lt;=(SUM(Main!$F5:$G5)+Main!$H5+Main!$I5+Main!$I9)+SUM($B$3:$C$3)),Main!$R9,0)</f>
        <v>0</v>
      </c>
      <c r="NY28" s="2">
        <f>IF(AND('Gantt Chart'!NY$5&gt;(SUM(Main!$F5:$G5)+Main!$H5+Main!$I5+SUM($B$3:$C$3)),'Gantt Chart'!NY$5&lt;=(SUM(Main!$F5:$G5)+Main!$H5+Main!$I5+Main!$I9)+SUM($B$3:$C$3)),Main!$R9,0)</f>
        <v>0</v>
      </c>
      <c r="NZ28" s="2">
        <f>IF(AND('Gantt Chart'!NZ$5&gt;(SUM(Main!$F5:$G5)+Main!$H5+Main!$I5+SUM($B$3:$C$3)),'Gantt Chart'!NZ$5&lt;=(SUM(Main!$F5:$G5)+Main!$H5+Main!$I5+Main!$I9)+SUM($B$3:$C$3)),Main!$R9,0)</f>
        <v>0</v>
      </c>
      <c r="OA28" s="2">
        <f>IF(AND('Gantt Chart'!OA$5&gt;(SUM(Main!$F5:$G5)+Main!$H5+Main!$I5+SUM($B$3:$C$3)),'Gantt Chart'!OA$5&lt;=(SUM(Main!$F5:$G5)+Main!$H5+Main!$I5+Main!$I9)+SUM($B$3:$C$3)),Main!$R9,0)</f>
        <v>0</v>
      </c>
      <c r="OB28" s="2">
        <f>IF(AND('Gantt Chart'!OB$5&gt;(SUM(Main!$F5:$G5)+Main!$H5+Main!$I5+SUM($B$3:$C$3)),'Gantt Chart'!OB$5&lt;=(SUM(Main!$F5:$G5)+Main!$H5+Main!$I5+Main!$I9)+SUM($B$3:$C$3)),Main!$R9,0)</f>
        <v>0</v>
      </c>
      <c r="OC28" s="2">
        <f>IF(AND('Gantt Chart'!OC$5&gt;(SUM(Main!$F5:$G5)+Main!$H5+Main!$I5+SUM($B$3:$C$3)),'Gantt Chart'!OC$5&lt;=(SUM(Main!$F5:$G5)+Main!$H5+Main!$I5+Main!$I9)+SUM($B$3:$C$3)),Main!$R9,0)</f>
        <v>0</v>
      </c>
      <c r="OD28" s="2">
        <f>IF(AND('Gantt Chart'!OD$5&gt;(SUM(Main!$F5:$G5)+Main!$H5+Main!$I5+SUM($B$3:$C$3)),'Gantt Chart'!OD$5&lt;=(SUM(Main!$F5:$G5)+Main!$H5+Main!$I5+Main!$I9)+SUM($B$3:$C$3)),Main!$R9,0)</f>
        <v>0</v>
      </c>
      <c r="OE28" s="2">
        <f>IF(AND('Gantt Chart'!OE$5&gt;(SUM(Main!$F5:$G5)+Main!$H5+Main!$I5+SUM($B$3:$C$3)),'Gantt Chart'!OE$5&lt;=(SUM(Main!$F5:$G5)+Main!$H5+Main!$I5+Main!$I9)+SUM($B$3:$C$3)),Main!$R9,0)</f>
        <v>0</v>
      </c>
      <c r="OF28" s="2">
        <f>IF(AND('Gantt Chart'!OF$5&gt;(SUM(Main!$F5:$G5)+Main!$H5+Main!$I5+SUM($B$3:$C$3)),'Gantt Chart'!OF$5&lt;=(SUM(Main!$F5:$G5)+Main!$H5+Main!$I5+Main!$I9)+SUM($B$3:$C$3)),Main!$R9,0)</f>
        <v>0</v>
      </c>
      <c r="OG28" s="2">
        <f>IF(AND('Gantt Chart'!OG$5&gt;(SUM(Main!$F5:$G5)+Main!$H5+Main!$I5+SUM($B$3:$C$3)),'Gantt Chart'!OG$5&lt;=(SUM(Main!$F5:$G5)+Main!$H5+Main!$I5+Main!$I9)+SUM($B$3:$C$3)),Main!$R9,0)</f>
        <v>0</v>
      </c>
      <c r="OH28" s="2">
        <f>IF(AND('Gantt Chart'!OH$5&gt;(SUM(Main!$F5:$G5)+Main!$H5+Main!$I5+SUM($B$3:$C$3)),'Gantt Chart'!OH$5&lt;=(SUM(Main!$F5:$G5)+Main!$H5+Main!$I5+Main!$I9)+SUM($B$3:$C$3)),Main!$R9,0)</f>
        <v>0</v>
      </c>
      <c r="OI28" s="2">
        <f>IF(AND('Gantt Chart'!OI$5&gt;(SUM(Main!$F5:$G5)+Main!$H5+Main!$I5+SUM($B$3:$C$3)),'Gantt Chart'!OI$5&lt;=(SUM(Main!$F5:$G5)+Main!$H5+Main!$I5+Main!$I9)+SUM($B$3:$C$3)),Main!$R9,0)</f>
        <v>0</v>
      </c>
      <c r="OJ28" s="2">
        <f>IF(AND('Gantt Chart'!OJ$5&gt;(SUM(Main!$F5:$G5)+Main!$H5+Main!$I5+SUM($B$3:$C$3)),'Gantt Chart'!OJ$5&lt;=(SUM(Main!$F5:$G5)+Main!$H5+Main!$I5+Main!$I9)+SUM($B$3:$C$3)),Main!$R9,0)</f>
        <v>0</v>
      </c>
      <c r="OK28" s="2">
        <f>IF(AND('Gantt Chart'!OK$5&gt;(SUM(Main!$F5:$G5)+Main!$H5+Main!$I5+SUM($B$3:$C$3)),'Gantt Chart'!OK$5&lt;=(SUM(Main!$F5:$G5)+Main!$H5+Main!$I5+Main!$I9)+SUM($B$3:$C$3)),Main!$R9,0)</f>
        <v>0</v>
      </c>
      <c r="OL28" s="2">
        <f>IF(AND('Gantt Chart'!OL$5&gt;(SUM(Main!$F5:$G5)+Main!$H5+Main!$I5+SUM($B$3:$C$3)),'Gantt Chart'!OL$5&lt;=(SUM(Main!$F5:$G5)+Main!$H5+Main!$I5+Main!$I9)+SUM($B$3:$C$3)),Main!$R9,0)</f>
        <v>0</v>
      </c>
      <c r="OM28" s="2">
        <f>IF(AND('Gantt Chart'!OM$5&gt;(SUM(Main!$F5:$G5)+Main!$H5+Main!$I5+SUM($B$3:$C$3)),'Gantt Chart'!OM$5&lt;=(SUM(Main!$F5:$G5)+Main!$H5+Main!$I5+Main!$I9)+SUM($B$3:$C$3)),Main!$R9,0)</f>
        <v>0</v>
      </c>
      <c r="ON28" s="2">
        <f>IF(AND('Gantt Chart'!ON$5&gt;(SUM(Main!$F5:$G5)+Main!$H5+Main!$I5+SUM($B$3:$C$3)),'Gantt Chart'!ON$5&lt;=(SUM(Main!$F5:$G5)+Main!$H5+Main!$I5+Main!$I9)+SUM($B$3:$C$3)),Main!$R9,0)</f>
        <v>0</v>
      </c>
      <c r="OO28" s="2">
        <f>IF(AND('Gantt Chart'!OO$5&gt;(SUM(Main!$F5:$G5)+Main!$H5+Main!$I5+SUM($B$3:$C$3)),'Gantt Chart'!OO$5&lt;=(SUM(Main!$F5:$G5)+Main!$H5+Main!$I5+Main!$I9)+SUM($B$3:$C$3)),Main!$R9,0)</f>
        <v>0</v>
      </c>
      <c r="OP28" s="2">
        <f>IF(AND('Gantt Chart'!OP$5&gt;(SUM(Main!$F5:$G5)+Main!$H5+Main!$I5+SUM($B$3:$C$3)),'Gantt Chart'!OP$5&lt;=(SUM(Main!$F5:$G5)+Main!$H5+Main!$I5+Main!$I9)+SUM($B$3:$C$3)),Main!$R9,0)</f>
        <v>0</v>
      </c>
      <c r="OQ28" s="2">
        <f>IF(AND('Gantt Chart'!OQ$5&gt;(SUM(Main!$F5:$G5)+Main!$H5+Main!$I5+SUM($B$3:$C$3)),'Gantt Chart'!OQ$5&lt;=(SUM(Main!$F5:$G5)+Main!$H5+Main!$I5+Main!$I9)+SUM($B$3:$C$3)),Main!$R9,0)</f>
        <v>0</v>
      </c>
      <c r="OR28" s="2">
        <f>IF(AND('Gantt Chart'!OR$5&gt;(SUM(Main!$F5:$G5)+Main!$H5+Main!$I5+SUM($B$3:$C$3)),'Gantt Chart'!OR$5&lt;=(SUM(Main!$F5:$G5)+Main!$H5+Main!$I5+Main!$I9)+SUM($B$3:$C$3)),Main!$R9,0)</f>
        <v>0</v>
      </c>
      <c r="OS28" s="2">
        <f>IF(AND('Gantt Chart'!OS$5&gt;(SUM(Main!$F5:$G5)+Main!$H5+Main!$I5+SUM($B$3:$C$3)),'Gantt Chart'!OS$5&lt;=(SUM(Main!$F5:$G5)+Main!$H5+Main!$I5+Main!$I9)+SUM($B$3:$C$3)),Main!$R9,0)</f>
        <v>0</v>
      </c>
      <c r="OT28" s="2">
        <f>IF(AND('Gantt Chart'!OT$5&gt;(SUM(Main!$F5:$G5)+Main!$H5+Main!$I5+SUM($B$3:$C$3)),'Gantt Chart'!OT$5&lt;=(SUM(Main!$F5:$G5)+Main!$H5+Main!$I5+Main!$I9)+SUM($B$3:$C$3)),Main!$R9,0)</f>
        <v>0</v>
      </c>
      <c r="OU28" s="2">
        <f>IF(AND('Gantt Chart'!OU$5&gt;(SUM(Main!$F5:$G5)+Main!$H5+Main!$I5+SUM($B$3:$C$3)),'Gantt Chart'!OU$5&lt;=(SUM(Main!$F5:$G5)+Main!$H5+Main!$I5+Main!$I9)+SUM($B$3:$C$3)),Main!$R9,0)</f>
        <v>0</v>
      </c>
      <c r="OV28" s="2">
        <f>IF(AND('Gantt Chart'!OV$5&gt;(SUM(Main!$F5:$G5)+Main!$H5+Main!$I5+SUM($B$3:$C$3)),'Gantt Chart'!OV$5&lt;=(SUM(Main!$F5:$G5)+Main!$H5+Main!$I5+Main!$I9)+SUM($B$3:$C$3)),Main!$R9,0)</f>
        <v>0</v>
      </c>
      <c r="OW28" s="2">
        <f>IF(AND('Gantt Chart'!OW$5&gt;(SUM(Main!$F5:$G5)+Main!$H5+Main!$I5+SUM($B$3:$C$3)),'Gantt Chart'!OW$5&lt;=(SUM(Main!$F5:$G5)+Main!$H5+Main!$I5+Main!$I9)+SUM($B$3:$C$3)),Main!$R9,0)</f>
        <v>0</v>
      </c>
      <c r="OX28" s="2">
        <f>IF(AND('Gantt Chart'!OX$5&gt;(SUM(Main!$F5:$G5)+Main!$H5+Main!$I5+SUM($B$3:$C$3)),'Gantt Chart'!OX$5&lt;=(SUM(Main!$F5:$G5)+Main!$H5+Main!$I5+Main!$I9)+SUM($B$3:$C$3)),Main!$R9,0)</f>
        <v>0</v>
      </c>
      <c r="OY28" s="2">
        <f>IF(AND('Gantt Chart'!OY$5&gt;(SUM(Main!$F5:$G5)+Main!$H5+Main!$I5+SUM($B$3:$C$3)),'Gantt Chart'!OY$5&lt;=(SUM(Main!$F5:$G5)+Main!$H5+Main!$I5+Main!$I9)+SUM($B$3:$C$3)),Main!$R9,0)</f>
        <v>0</v>
      </c>
      <c r="OZ28" s="2">
        <f>IF(AND('Gantt Chart'!OZ$5&gt;(SUM(Main!$F5:$G5)+Main!$H5+Main!$I5+SUM($B$3:$C$3)),'Gantt Chart'!OZ$5&lt;=(SUM(Main!$F5:$G5)+Main!$H5+Main!$I5+Main!$I9)+SUM($B$3:$C$3)),Main!$R9,0)</f>
        <v>0</v>
      </c>
      <c r="PA28" s="2">
        <f>IF(AND('Gantt Chart'!PA$5&gt;(SUM(Main!$F5:$G5)+Main!$H5+Main!$I5+SUM($B$3:$C$3)),'Gantt Chart'!PA$5&lt;=(SUM(Main!$F5:$G5)+Main!$H5+Main!$I5+Main!$I9)+SUM($B$3:$C$3)),Main!$R9,0)</f>
        <v>0</v>
      </c>
      <c r="PB28" s="2">
        <f>IF(AND('Gantt Chart'!PB$5&gt;(SUM(Main!$F5:$G5)+Main!$H5+Main!$I5+SUM($B$3:$C$3)),'Gantt Chart'!PB$5&lt;=(SUM(Main!$F5:$G5)+Main!$H5+Main!$I5+Main!$I9)+SUM($B$3:$C$3)),Main!$R9,0)</f>
        <v>0</v>
      </c>
      <c r="PC28" s="2">
        <f>IF(AND('Gantt Chart'!PC$5&gt;(SUM(Main!$F5:$G5)+Main!$H5+Main!$I5+SUM($B$3:$C$3)),'Gantt Chart'!PC$5&lt;=(SUM(Main!$F5:$G5)+Main!$H5+Main!$I5+Main!$I9)+SUM($B$3:$C$3)),Main!$R9,0)</f>
        <v>0</v>
      </c>
      <c r="PD28" s="2">
        <f>IF(AND('Gantt Chart'!PD$5&gt;(SUM(Main!$F5:$G5)+Main!$H5+Main!$I5+SUM($B$3:$C$3)),'Gantt Chart'!PD$5&lt;=(SUM(Main!$F5:$G5)+Main!$H5+Main!$I5+Main!$I9)+SUM($B$3:$C$3)),Main!$R9,0)</f>
        <v>0</v>
      </c>
      <c r="PE28" s="2">
        <f>IF(AND('Gantt Chart'!PE$5&gt;(SUM(Main!$F5:$G5)+Main!$H5+Main!$I5+SUM($B$3:$C$3)),'Gantt Chart'!PE$5&lt;=(SUM(Main!$F5:$G5)+Main!$H5+Main!$I5+Main!$I9)+SUM($B$3:$C$3)),Main!$R9,0)</f>
        <v>0</v>
      </c>
      <c r="PF28" s="2">
        <f>IF(AND('Gantt Chart'!PF$5&gt;(SUM(Main!$F5:$G5)+Main!$H5+Main!$I5+SUM($B$3:$C$3)),'Gantt Chart'!PF$5&lt;=(SUM(Main!$F5:$G5)+Main!$H5+Main!$I5+Main!$I9)+SUM($B$3:$C$3)),Main!$R9,0)</f>
        <v>0</v>
      </c>
      <c r="PG28" s="2">
        <f>IF(AND('Gantt Chart'!PG$5&gt;(SUM(Main!$F5:$G5)+Main!$H5+Main!$I5+SUM($B$3:$C$3)),'Gantt Chart'!PG$5&lt;=(SUM(Main!$F5:$G5)+Main!$H5+Main!$I5+Main!$I9)+SUM($B$3:$C$3)),Main!$R9,0)</f>
        <v>0</v>
      </c>
      <c r="PH28" s="2">
        <f>IF(AND('Gantt Chart'!PH$5&gt;(SUM(Main!$F5:$G5)+Main!$H5+Main!$I5+SUM($B$3:$C$3)),'Gantt Chart'!PH$5&lt;=(SUM(Main!$F5:$G5)+Main!$H5+Main!$I5+Main!$I9)+SUM($B$3:$C$3)),Main!$R9,0)</f>
        <v>0</v>
      </c>
      <c r="PI28" s="2">
        <f>IF(AND('Gantt Chart'!PI$5&gt;(SUM(Main!$F5:$G5)+Main!$H5+Main!$I5+SUM($B$3:$C$3)),'Gantt Chart'!PI$5&lt;=(SUM(Main!$F5:$G5)+Main!$H5+Main!$I5+Main!$I9)+SUM($B$3:$C$3)),Main!$R9,0)</f>
        <v>0</v>
      </c>
      <c r="PJ28" s="2">
        <f>IF(AND('Gantt Chart'!PJ$5&gt;(SUM(Main!$F5:$G5)+Main!$H5+Main!$I5+SUM($B$3:$C$3)),'Gantt Chart'!PJ$5&lt;=(SUM(Main!$F5:$G5)+Main!$H5+Main!$I5+Main!$I9)+SUM($B$3:$C$3)),Main!$R9,0)</f>
        <v>0</v>
      </c>
      <c r="PK28" s="2">
        <f>IF(AND('Gantt Chart'!PK$5&gt;(SUM(Main!$F5:$G5)+Main!$H5+Main!$I5+SUM($B$3:$C$3)),'Gantt Chart'!PK$5&lt;=(SUM(Main!$F5:$G5)+Main!$H5+Main!$I5+Main!$I9)+SUM($B$3:$C$3)),Main!$R9,0)</f>
        <v>0</v>
      </c>
      <c r="PL28" s="2">
        <f>IF(AND('Gantt Chart'!PL$5&gt;(SUM(Main!$F5:$G5)+Main!$H5+Main!$I5+SUM($B$3:$C$3)),'Gantt Chart'!PL$5&lt;=(SUM(Main!$F5:$G5)+Main!$H5+Main!$I5+Main!$I9)+SUM($B$3:$C$3)),Main!$R9,0)</f>
        <v>0</v>
      </c>
      <c r="PM28" s="2">
        <f>IF(AND('Gantt Chart'!PM$5&gt;(SUM(Main!$F5:$G5)+Main!$H5+Main!$I5+SUM($B$3:$C$3)),'Gantt Chart'!PM$5&lt;=(SUM(Main!$F5:$G5)+Main!$H5+Main!$I5+Main!$I9)+SUM($B$3:$C$3)),Main!$R9,0)</f>
        <v>0</v>
      </c>
      <c r="PN28" s="2">
        <f>IF(AND('Gantt Chart'!PN$5&gt;(SUM(Main!$F5:$G5)+Main!$H5+Main!$I5+SUM($B$3:$C$3)),'Gantt Chart'!PN$5&lt;=(SUM(Main!$F5:$G5)+Main!$H5+Main!$I5+Main!$I9)+SUM($B$3:$C$3)),Main!$R9,0)</f>
        <v>0</v>
      </c>
      <c r="PO28" s="2">
        <f>IF(AND('Gantt Chart'!PO$5&gt;(SUM(Main!$F5:$G5)+Main!$H5+Main!$I5+SUM($B$3:$C$3)),'Gantt Chart'!PO$5&lt;=(SUM(Main!$F5:$G5)+Main!$H5+Main!$I5+Main!$I9)+SUM($B$3:$C$3)),Main!$R9,0)</f>
        <v>0</v>
      </c>
      <c r="PP28" s="2">
        <f>IF(AND('Gantt Chart'!PP$5&gt;(SUM(Main!$F5:$G5)+Main!$H5+Main!$I5+SUM($B$3:$C$3)),'Gantt Chart'!PP$5&lt;=(SUM(Main!$F5:$G5)+Main!$H5+Main!$I5+Main!$I9)+SUM($B$3:$C$3)),Main!$R9,0)</f>
        <v>0</v>
      </c>
      <c r="PQ28" s="2">
        <f>IF(AND('Gantt Chart'!PQ$5&gt;(SUM(Main!$F5:$G5)+Main!$H5+Main!$I5+SUM($B$3:$C$3)),'Gantt Chart'!PQ$5&lt;=(SUM(Main!$F5:$G5)+Main!$H5+Main!$I5+Main!$I9)+SUM($B$3:$C$3)),Main!$R9,0)</f>
        <v>0</v>
      </c>
      <c r="PR28" s="2">
        <f>IF(AND('Gantt Chart'!PR$5&gt;(SUM(Main!$F5:$G5)+Main!$H5+Main!$I5+SUM($B$3:$C$3)),'Gantt Chart'!PR$5&lt;=(SUM(Main!$F5:$G5)+Main!$H5+Main!$I5+Main!$I9)+SUM($B$3:$C$3)),Main!$R9,0)</f>
        <v>0</v>
      </c>
      <c r="PS28" s="2">
        <f>IF(AND('Gantt Chart'!PS$5&gt;(SUM(Main!$F5:$G5)+Main!$H5+Main!$I5+SUM($B$3:$C$3)),'Gantt Chart'!PS$5&lt;=(SUM(Main!$F5:$G5)+Main!$H5+Main!$I5+Main!$I9)+SUM($B$3:$C$3)),Main!$R9,0)</f>
        <v>0</v>
      </c>
      <c r="PT28" s="2">
        <f>IF(AND('Gantt Chart'!PT$5&gt;(SUM(Main!$F5:$G5)+Main!$H5+Main!$I5+SUM($B$3:$C$3)),'Gantt Chart'!PT$5&lt;=(SUM(Main!$F5:$G5)+Main!$H5+Main!$I5+Main!$I9)+SUM($B$3:$C$3)),Main!$R9,0)</f>
        <v>0</v>
      </c>
      <c r="PU28" s="2">
        <f>IF(AND('Gantt Chart'!PU$5&gt;(SUM(Main!$F5:$G5)+Main!$H5+Main!$I5+SUM($B$3:$C$3)),'Gantt Chart'!PU$5&lt;=(SUM(Main!$F5:$G5)+Main!$H5+Main!$I5+Main!$I9)+SUM($B$3:$C$3)),Main!$R9,0)</f>
        <v>0</v>
      </c>
      <c r="PV28" s="2">
        <f>IF(AND('Gantt Chart'!PV$5&gt;(SUM(Main!$F5:$G5)+Main!$H5+Main!$I5+SUM($B$3:$C$3)),'Gantt Chart'!PV$5&lt;=(SUM(Main!$F5:$G5)+Main!$H5+Main!$I5+Main!$I9)+SUM($B$3:$C$3)),Main!$R9,0)</f>
        <v>0</v>
      </c>
      <c r="PW28" s="2">
        <f>IF(AND('Gantt Chart'!PW$5&gt;(SUM(Main!$F5:$G5)+Main!$H5+Main!$I5+SUM($B$3:$C$3)),'Gantt Chart'!PW$5&lt;=(SUM(Main!$F5:$G5)+Main!$H5+Main!$I5+Main!$I9)+SUM($B$3:$C$3)),Main!$R9,0)</f>
        <v>0</v>
      </c>
      <c r="PX28" s="2">
        <f>IF(AND('Gantt Chart'!PX$5&gt;(SUM(Main!$F5:$G5)+Main!$H5+Main!$I5+SUM($B$3:$C$3)),'Gantt Chart'!PX$5&lt;=(SUM(Main!$F5:$G5)+Main!$H5+Main!$I5+Main!$I9)+SUM($B$3:$C$3)),Main!$R9,0)</f>
        <v>0</v>
      </c>
      <c r="PY28" s="2">
        <f>IF(AND('Gantt Chart'!PY$5&gt;(SUM(Main!$F5:$G5)+Main!$H5+Main!$I5+SUM($B$3:$C$3)),'Gantt Chart'!PY$5&lt;=(SUM(Main!$F5:$G5)+Main!$H5+Main!$I5+Main!$I9)+SUM($B$3:$C$3)),Main!$R9,0)</f>
        <v>0</v>
      </c>
      <c r="PZ28" s="2">
        <f>IF(AND('Gantt Chart'!PZ$5&gt;(SUM(Main!$F5:$G5)+Main!$H5+Main!$I5+SUM($B$3:$C$3)),'Gantt Chart'!PZ$5&lt;=(SUM(Main!$F5:$G5)+Main!$H5+Main!$I5+Main!$I9)+SUM($B$3:$C$3)),Main!$R9,0)</f>
        <v>0</v>
      </c>
      <c r="QA28" s="2">
        <f>IF(AND('Gantt Chart'!QA$5&gt;(SUM(Main!$F5:$G5)+Main!$H5+Main!$I5+SUM($B$3:$C$3)),'Gantt Chart'!QA$5&lt;=(SUM(Main!$F5:$G5)+Main!$H5+Main!$I5+Main!$I9)+SUM($B$3:$C$3)),Main!$R9,0)</f>
        <v>0</v>
      </c>
      <c r="QB28" s="2">
        <f>IF(AND('Gantt Chart'!QB$5&gt;(SUM(Main!$F5:$G5)+Main!$H5+Main!$I5+SUM($B$3:$C$3)),'Gantt Chart'!QB$5&lt;=(SUM(Main!$F5:$G5)+Main!$H5+Main!$I5+Main!$I9)+SUM($B$3:$C$3)),Main!$R9,0)</f>
        <v>0</v>
      </c>
      <c r="QC28" s="2">
        <f>IF(AND('Gantt Chart'!QC$5&gt;(SUM(Main!$F5:$G5)+Main!$H5+Main!$I5+SUM($B$3:$C$3)),'Gantt Chart'!QC$5&lt;=(SUM(Main!$F5:$G5)+Main!$H5+Main!$I5+Main!$I9)+SUM($B$3:$C$3)),Main!$R9,0)</f>
        <v>0</v>
      </c>
      <c r="QD28" s="2">
        <f>IF(AND('Gantt Chart'!QD$5&gt;(SUM(Main!$F5:$G5)+Main!$H5+Main!$I5+SUM($B$3:$C$3)),'Gantt Chart'!QD$5&lt;=(SUM(Main!$F5:$G5)+Main!$H5+Main!$I5+Main!$I9)+SUM($B$3:$C$3)),Main!$R9,0)</f>
        <v>0</v>
      </c>
      <c r="QE28" s="2">
        <f>IF(AND('Gantt Chart'!QE$5&gt;(SUM(Main!$F5:$G5)+Main!$H5+Main!$I5+SUM($B$3:$C$3)),'Gantt Chart'!QE$5&lt;=(SUM(Main!$F5:$G5)+Main!$H5+Main!$I5+Main!$I9)+SUM($B$3:$C$3)),Main!$R9,0)</f>
        <v>0</v>
      </c>
      <c r="QF28" s="2">
        <f>IF(AND('Gantt Chart'!QF$5&gt;(SUM(Main!$F5:$G5)+Main!$H5+Main!$I5+SUM($B$3:$C$3)),'Gantt Chart'!QF$5&lt;=(SUM(Main!$F5:$G5)+Main!$H5+Main!$I5+Main!$I9)+SUM($B$3:$C$3)),Main!$R9,0)</f>
        <v>0</v>
      </c>
      <c r="QG28" s="2">
        <f>IF(AND('Gantt Chart'!QG$5&gt;(SUM(Main!$F5:$G5)+Main!$H5+Main!$I5+SUM($B$3:$C$3)),'Gantt Chart'!QG$5&lt;=(SUM(Main!$F5:$G5)+Main!$H5+Main!$I5+Main!$I9)+SUM($B$3:$C$3)),Main!$R9,0)</f>
        <v>0</v>
      </c>
      <c r="QH28" s="2">
        <f>IF(AND('Gantt Chart'!QH$5&gt;(SUM(Main!$F5:$G5)+Main!$H5+Main!$I5+SUM($B$3:$C$3)),'Gantt Chart'!QH$5&lt;=(SUM(Main!$F5:$G5)+Main!$H5+Main!$I5+Main!$I9)+SUM($B$3:$C$3)),Main!$R9,0)</f>
        <v>0</v>
      </c>
      <c r="QI28" s="2">
        <f>IF(AND('Gantt Chart'!QI$5&gt;(SUM(Main!$F5:$G5)+Main!$H5+Main!$I5+SUM($B$3:$C$3)),'Gantt Chart'!QI$5&lt;=(SUM(Main!$F5:$G5)+Main!$H5+Main!$I5+Main!$I9)+SUM($B$3:$C$3)),Main!$R9,0)</f>
        <v>0</v>
      </c>
      <c r="QJ28" s="2">
        <f>IF(AND('Gantt Chart'!QJ$5&gt;(SUM(Main!$F5:$G5)+Main!$H5+Main!$I5+SUM($B$3:$C$3)),'Gantt Chart'!QJ$5&lt;=(SUM(Main!$F5:$G5)+Main!$H5+Main!$I5+Main!$I9)+SUM($B$3:$C$3)),Main!$R9,0)</f>
        <v>0</v>
      </c>
      <c r="QK28" s="2">
        <f>IF(AND('Gantt Chart'!QK$5&gt;(SUM(Main!$F5:$G5)+Main!$H5+Main!$I5+SUM($B$3:$C$3)),'Gantt Chart'!QK$5&lt;=(SUM(Main!$F5:$G5)+Main!$H5+Main!$I5+Main!$I9)+SUM($B$3:$C$3)),Main!$R9,0)</f>
        <v>0</v>
      </c>
      <c r="QL28" s="2">
        <f>IF(AND('Gantt Chart'!QL$5&gt;(SUM(Main!$F5:$G5)+Main!$H5+Main!$I5+SUM($B$3:$C$3)),'Gantt Chart'!QL$5&lt;=(SUM(Main!$F5:$G5)+Main!$H5+Main!$I5+Main!$I9)+SUM($B$3:$C$3)),Main!$R9,0)</f>
        <v>0</v>
      </c>
      <c r="QM28" s="2">
        <f>IF(AND('Gantt Chart'!QM$5&gt;(SUM(Main!$F5:$G5)+Main!$H5+Main!$I5+SUM($B$3:$C$3)),'Gantt Chart'!QM$5&lt;=(SUM(Main!$F5:$G5)+Main!$H5+Main!$I5+Main!$I9)+SUM($B$3:$C$3)),Main!$R9,0)</f>
        <v>0</v>
      </c>
      <c r="QN28" s="2">
        <f>IF(AND('Gantt Chart'!QN$5&gt;(SUM(Main!$F5:$G5)+Main!$H5+Main!$I5+SUM($B$3:$C$3)),'Gantt Chart'!QN$5&lt;=(SUM(Main!$F5:$G5)+Main!$H5+Main!$I5+Main!$I9)+SUM($B$3:$C$3)),Main!$R9,0)</f>
        <v>0</v>
      </c>
      <c r="QO28" s="2">
        <f>IF(AND('Gantt Chart'!QO$5&gt;(SUM(Main!$F5:$G5)+Main!$H5+Main!$I5+SUM($B$3:$C$3)),'Gantt Chart'!QO$5&lt;=(SUM(Main!$F5:$G5)+Main!$H5+Main!$I5+Main!$I9)+SUM($B$3:$C$3)),Main!$R9,0)</f>
        <v>0</v>
      </c>
      <c r="QP28" s="2">
        <f>IF(AND('Gantt Chart'!QP$5&gt;(SUM(Main!$F5:$G5)+Main!$H5+Main!$I5+SUM($B$3:$C$3)),'Gantt Chart'!QP$5&lt;=(SUM(Main!$F5:$G5)+Main!$H5+Main!$I5+Main!$I9)+SUM($B$3:$C$3)),Main!$R9,0)</f>
        <v>0</v>
      </c>
      <c r="QQ28" s="2">
        <f>IF(AND('Gantt Chart'!QQ$5&gt;(SUM(Main!$F5:$G5)+Main!$H5+Main!$I5+SUM($B$3:$C$3)),'Gantt Chart'!QQ$5&lt;=(SUM(Main!$F5:$G5)+Main!$H5+Main!$I5+Main!$I9)+SUM($B$3:$C$3)),Main!$R9,0)</f>
        <v>0</v>
      </c>
      <c r="QR28" s="2">
        <f>IF(AND('Gantt Chart'!QR$5&gt;(SUM(Main!$F5:$G5)+Main!$H5+Main!$I5+SUM($B$3:$C$3)),'Gantt Chart'!QR$5&lt;=(SUM(Main!$F5:$G5)+Main!$H5+Main!$I5+Main!$I9)+SUM($B$3:$C$3)),Main!$R9,0)</f>
        <v>0</v>
      </c>
      <c r="QS28" s="2">
        <f>IF(AND('Gantt Chart'!QS$5&gt;(SUM(Main!$F5:$G5)+Main!$H5+Main!$I5+SUM($B$3:$C$3)),'Gantt Chart'!QS$5&lt;=(SUM(Main!$F5:$G5)+Main!$H5+Main!$I5+Main!$I9)+SUM($B$3:$C$3)),Main!$R9,0)</f>
        <v>0</v>
      </c>
      <c r="QT28" s="2">
        <f>IF(AND('Gantt Chart'!QT$5&gt;(SUM(Main!$F5:$G5)+Main!$H5+Main!$I5+SUM($B$3:$C$3)),'Gantt Chart'!QT$5&lt;=(SUM(Main!$F5:$G5)+Main!$H5+Main!$I5+Main!$I9)+SUM($B$3:$C$3)),Main!$R9,0)</f>
        <v>0</v>
      </c>
      <c r="QU28" s="2">
        <f>IF(AND('Gantt Chart'!QU$5&gt;(SUM(Main!$F5:$G5)+Main!$H5+Main!$I5+SUM($B$3:$C$3)),'Gantt Chart'!QU$5&lt;=(SUM(Main!$F5:$G5)+Main!$H5+Main!$I5+Main!$I9)+SUM($B$3:$C$3)),Main!$R9,0)</f>
        <v>0</v>
      </c>
      <c r="QV28" s="2">
        <f>IF(AND('Gantt Chart'!QV$5&gt;(SUM(Main!$F5:$G5)+Main!$H5+Main!$I5+SUM($B$3:$C$3)),'Gantt Chart'!QV$5&lt;=(SUM(Main!$F5:$G5)+Main!$H5+Main!$I5+Main!$I9)+SUM($B$3:$C$3)),Main!$R9,0)</f>
        <v>0</v>
      </c>
      <c r="QW28" s="2">
        <f>IF(AND('Gantt Chart'!QW$5&gt;(SUM(Main!$F5:$G5)+Main!$H5+Main!$I5+SUM($B$3:$C$3)),'Gantt Chart'!QW$5&lt;=(SUM(Main!$F5:$G5)+Main!$H5+Main!$I5+Main!$I9)+SUM($B$3:$C$3)),Main!$R9,0)</f>
        <v>0</v>
      </c>
      <c r="QX28" s="2">
        <f>IF(AND('Gantt Chart'!QX$5&gt;(SUM(Main!$F5:$G5)+Main!$H5+Main!$I5+SUM($B$3:$C$3)),'Gantt Chart'!QX$5&lt;=(SUM(Main!$F5:$G5)+Main!$H5+Main!$I5+Main!$I9)+SUM($B$3:$C$3)),Main!$R9,0)</f>
        <v>0</v>
      </c>
      <c r="QY28" s="2">
        <f>IF(AND('Gantt Chart'!QY$5&gt;(SUM(Main!$F5:$G5)+Main!$H5+Main!$I5+SUM($B$3:$C$3)),'Gantt Chart'!QY$5&lt;=(SUM(Main!$F5:$G5)+Main!$H5+Main!$I5+Main!$I9)+SUM($B$3:$C$3)),Main!$R9,0)</f>
        <v>0</v>
      </c>
      <c r="QZ28" s="2">
        <f>IF(AND('Gantt Chart'!QZ$5&gt;(SUM(Main!$F5:$G5)+Main!$H5+Main!$I5+SUM($B$3:$C$3)),'Gantt Chart'!QZ$5&lt;=(SUM(Main!$F5:$G5)+Main!$H5+Main!$I5+Main!$I9)+SUM($B$3:$C$3)),Main!$R9,0)</f>
        <v>0</v>
      </c>
      <c r="RA28" s="2">
        <f>IF(AND('Gantt Chart'!RA$5&gt;(SUM(Main!$F5:$G5)+Main!$H5+Main!$I5+SUM($B$3:$C$3)),'Gantt Chart'!RA$5&lt;=(SUM(Main!$F5:$G5)+Main!$H5+Main!$I5+Main!$I9)+SUM($B$3:$C$3)),Main!$R9,0)</f>
        <v>0</v>
      </c>
      <c r="RB28" s="2">
        <f>IF(AND('Gantt Chart'!RB$5&gt;(SUM(Main!$F5:$G5)+Main!$H5+Main!$I5+SUM($B$3:$C$3)),'Gantt Chart'!RB$5&lt;=(SUM(Main!$F5:$G5)+Main!$H5+Main!$I5+Main!$I9)+SUM($B$3:$C$3)),Main!$R9,0)</f>
        <v>0</v>
      </c>
      <c r="RC28" s="2">
        <f>IF(AND('Gantt Chart'!RC$5&gt;(SUM(Main!$F5:$G5)+Main!$H5+Main!$I5+SUM($B$3:$C$3)),'Gantt Chart'!RC$5&lt;=(SUM(Main!$F5:$G5)+Main!$H5+Main!$I5+Main!$I9)+SUM($B$3:$C$3)),Main!$R9,0)</f>
        <v>0</v>
      </c>
      <c r="RD28" s="2">
        <f>IF(AND('Gantt Chart'!RD$5&gt;(SUM(Main!$F5:$G5)+Main!$H5+Main!$I5+SUM($B$3:$C$3)),'Gantt Chart'!RD$5&lt;=(SUM(Main!$F5:$G5)+Main!$H5+Main!$I5+Main!$I9)+SUM($B$3:$C$3)),Main!$R9,0)</f>
        <v>0</v>
      </c>
      <c r="RE28" s="2">
        <f>IF(AND('Gantt Chart'!RE$5&gt;(SUM(Main!$F5:$G5)+Main!$H5+Main!$I5+SUM($B$3:$C$3)),'Gantt Chart'!RE$5&lt;=(SUM(Main!$F5:$G5)+Main!$H5+Main!$I5+Main!$I9)+SUM($B$3:$C$3)),Main!$R9,0)</f>
        <v>0</v>
      </c>
      <c r="RF28" s="2">
        <f>IF(AND('Gantt Chart'!RF$5&gt;(SUM(Main!$F5:$G5)+Main!$H5+Main!$I5+SUM($B$3:$C$3)),'Gantt Chart'!RF$5&lt;=(SUM(Main!$F5:$G5)+Main!$H5+Main!$I5+Main!$I9)+SUM($B$3:$C$3)),Main!$R9,0)</f>
        <v>0</v>
      </c>
      <c r="RG28" s="2">
        <f>IF(AND('Gantt Chart'!RG$5&gt;(SUM(Main!$F5:$G5)+Main!$H5+Main!$I5+SUM($B$3:$C$3)),'Gantt Chart'!RG$5&lt;=(SUM(Main!$F5:$G5)+Main!$H5+Main!$I5+Main!$I9)+SUM($B$3:$C$3)),Main!$R9,0)</f>
        <v>0</v>
      </c>
      <c r="RH28" s="2">
        <f>IF(AND('Gantt Chart'!RH$5&gt;(SUM(Main!$F5:$G5)+Main!$H5+Main!$I5+SUM($B$3:$C$3)),'Gantt Chart'!RH$5&lt;=(SUM(Main!$F5:$G5)+Main!$H5+Main!$I5+Main!$I9)+SUM($B$3:$C$3)),Main!$R9,0)</f>
        <v>0</v>
      </c>
      <c r="RI28" s="2">
        <f>IF(AND('Gantt Chart'!RI$5&gt;(SUM(Main!$F5:$G5)+Main!$H5+Main!$I5+SUM($B$3:$C$3)),'Gantt Chart'!RI$5&lt;=(SUM(Main!$F5:$G5)+Main!$H5+Main!$I5+Main!$I9)+SUM($B$3:$C$3)),Main!$R9,0)</f>
        <v>0</v>
      </c>
      <c r="RJ28" s="2">
        <f>IF(AND('Gantt Chart'!RJ$5&gt;(SUM(Main!$F5:$G5)+Main!$H5+Main!$I5+SUM($B$3:$C$3)),'Gantt Chart'!RJ$5&lt;=(SUM(Main!$F5:$G5)+Main!$H5+Main!$I5+Main!$I9)+SUM($B$3:$C$3)),Main!$R9,0)</f>
        <v>0</v>
      </c>
      <c r="RK28" s="2">
        <f>IF(AND('Gantt Chart'!RK$5&gt;(SUM(Main!$F5:$G5)+Main!$H5+Main!$I5+SUM($B$3:$C$3)),'Gantt Chart'!RK$5&lt;=(SUM(Main!$F5:$G5)+Main!$H5+Main!$I5+Main!$I9)+SUM($B$3:$C$3)),Main!$R9,0)</f>
        <v>0</v>
      </c>
      <c r="RL28" s="2">
        <f>IF(AND('Gantt Chart'!RL$5&gt;(SUM(Main!$F5:$G5)+Main!$H5+Main!$I5+SUM($B$3:$C$3)),'Gantt Chart'!RL$5&lt;=(SUM(Main!$F5:$G5)+Main!$H5+Main!$I5+Main!$I9)+SUM($B$3:$C$3)),Main!$R9,0)</f>
        <v>0</v>
      </c>
      <c r="RM28" s="2">
        <f>IF(AND('Gantt Chart'!RM$5&gt;(SUM(Main!$F5:$G5)+Main!$H5+Main!$I5+SUM($B$3:$C$3)),'Gantt Chart'!RM$5&lt;=(SUM(Main!$F5:$G5)+Main!$H5+Main!$I5+Main!$I9)+SUM($B$3:$C$3)),Main!$R9,0)</f>
        <v>0</v>
      </c>
      <c r="RN28" s="2">
        <f>IF(AND('Gantt Chart'!RN$5&gt;(SUM(Main!$F5:$G5)+Main!$H5+Main!$I5+SUM($B$3:$C$3)),'Gantt Chart'!RN$5&lt;=(SUM(Main!$F5:$G5)+Main!$H5+Main!$I5+Main!$I9)+SUM($B$3:$C$3)),Main!$R9,0)</f>
        <v>0</v>
      </c>
      <c r="RO28" s="2">
        <f>IF(AND('Gantt Chart'!RO$5&gt;(SUM(Main!$F5:$G5)+Main!$H5+Main!$I5+SUM($B$3:$C$3)),'Gantt Chart'!RO$5&lt;=(SUM(Main!$F5:$G5)+Main!$H5+Main!$I5+Main!$I9)+SUM($B$3:$C$3)),Main!$R9,0)</f>
        <v>0</v>
      </c>
      <c r="RP28" s="2">
        <f>IF(AND('Gantt Chart'!RP$5&gt;(SUM(Main!$F5:$G5)+Main!$H5+Main!$I5+SUM($B$3:$C$3)),'Gantt Chart'!RP$5&lt;=(SUM(Main!$F5:$G5)+Main!$H5+Main!$I5+Main!$I9)+SUM($B$3:$C$3)),Main!$R9,0)</f>
        <v>0</v>
      </c>
      <c r="RQ28" s="2">
        <f>IF(AND('Gantt Chart'!RQ$5&gt;(SUM(Main!$F5:$G5)+Main!$H5+Main!$I5+SUM($B$3:$C$3)),'Gantt Chart'!RQ$5&lt;=(SUM(Main!$F5:$G5)+Main!$H5+Main!$I5+Main!$I9)+SUM($B$3:$C$3)),Main!$R9,0)</f>
        <v>0</v>
      </c>
      <c r="RR28" s="2">
        <f>IF(AND('Gantt Chart'!RR$5&gt;(SUM(Main!$F5:$G5)+Main!$H5+Main!$I5+SUM($B$3:$C$3)),'Gantt Chart'!RR$5&lt;=(SUM(Main!$F5:$G5)+Main!$H5+Main!$I5+Main!$I9)+SUM($B$3:$C$3)),Main!$R9,0)</f>
        <v>0</v>
      </c>
      <c r="RS28" s="2">
        <f>IF(AND('Gantt Chart'!RS$5&gt;(SUM(Main!$F5:$G5)+Main!$H5+Main!$I5+SUM($B$3:$C$3)),'Gantt Chart'!RS$5&lt;=(SUM(Main!$F5:$G5)+Main!$H5+Main!$I5+Main!$I9)+SUM($B$3:$C$3)),Main!$R9,0)</f>
        <v>0</v>
      </c>
      <c r="RT28" s="2">
        <f>IF(AND('Gantt Chart'!RT$5&gt;(SUM(Main!$F5:$G5)+Main!$H5+Main!$I5+SUM($B$3:$C$3)),'Gantt Chart'!RT$5&lt;=(SUM(Main!$F5:$G5)+Main!$H5+Main!$I5+Main!$I9)+SUM($B$3:$C$3)),Main!$R9,0)</f>
        <v>0</v>
      </c>
      <c r="RU28" s="2">
        <f>IF(AND('Gantt Chart'!RU$5&gt;(SUM(Main!$F5:$G5)+Main!$H5+Main!$I5+SUM($B$3:$C$3)),'Gantt Chart'!RU$5&lt;=(SUM(Main!$F5:$G5)+Main!$H5+Main!$I5+Main!$I9)+SUM($B$3:$C$3)),Main!$R9,0)</f>
        <v>0</v>
      </c>
      <c r="RV28" s="2">
        <f>IF(AND('Gantt Chart'!RV$5&gt;(SUM(Main!$F5:$G5)+Main!$H5+Main!$I5+SUM($B$3:$C$3)),'Gantt Chart'!RV$5&lt;=(SUM(Main!$F5:$G5)+Main!$H5+Main!$I5+Main!$I9)+SUM($B$3:$C$3)),Main!$R9,0)</f>
        <v>0</v>
      </c>
      <c r="RW28" s="2">
        <f>IF(AND('Gantt Chart'!RW$5&gt;(SUM(Main!$F5:$G5)+Main!$H5+Main!$I5+SUM($B$3:$C$3)),'Gantt Chart'!RW$5&lt;=(SUM(Main!$F5:$G5)+Main!$H5+Main!$I5+Main!$I9)+SUM($B$3:$C$3)),Main!$R9,0)</f>
        <v>0</v>
      </c>
      <c r="RX28" s="2">
        <f>IF(AND('Gantt Chart'!RX$5&gt;(SUM(Main!$F5:$G5)+Main!$H5+Main!$I5+SUM($B$3:$C$3)),'Gantt Chart'!RX$5&lt;=(SUM(Main!$F5:$G5)+Main!$H5+Main!$I5+Main!$I9)+SUM($B$3:$C$3)),Main!$R9,0)</f>
        <v>0</v>
      </c>
      <c r="RY28" s="2">
        <f>IF(AND('Gantt Chart'!RY$5&gt;(SUM(Main!$F5:$G5)+Main!$H5+Main!$I5+SUM($B$3:$C$3)),'Gantt Chart'!RY$5&lt;=(SUM(Main!$F5:$G5)+Main!$H5+Main!$I5+Main!$I9)+SUM($B$3:$C$3)),Main!$R9,0)</f>
        <v>0</v>
      </c>
      <c r="RZ28" s="2">
        <f>IF(AND('Gantt Chart'!RZ$5&gt;(SUM(Main!$F5:$G5)+Main!$H5+Main!$I5+SUM($B$3:$C$3)),'Gantt Chart'!RZ$5&lt;=(SUM(Main!$F5:$G5)+Main!$H5+Main!$I5+Main!$I9)+SUM($B$3:$C$3)),Main!$R9,0)</f>
        <v>0</v>
      </c>
      <c r="SA28" s="2">
        <f>IF(AND('Gantt Chart'!SA$5&gt;(SUM(Main!$F5:$G5)+Main!$H5+Main!$I5+SUM($B$3:$C$3)),'Gantt Chart'!SA$5&lt;=(SUM(Main!$F5:$G5)+Main!$H5+Main!$I5+Main!$I9)+SUM($B$3:$C$3)),Main!$R9,0)</f>
        <v>0</v>
      </c>
      <c r="SB28" s="2">
        <f>IF(AND('Gantt Chart'!SB$5&gt;(SUM(Main!$F5:$G5)+Main!$H5+Main!$I5+SUM($B$3:$C$3)),'Gantt Chart'!SB$5&lt;=(SUM(Main!$F5:$G5)+Main!$H5+Main!$I5+Main!$I9)+SUM($B$3:$C$3)),Main!$R9,0)</f>
        <v>0</v>
      </c>
      <c r="SC28" s="2">
        <f>IF(AND('Gantt Chart'!SC$5&gt;(SUM(Main!$F5:$G5)+Main!$H5+Main!$I5+SUM($B$3:$C$3)),'Gantt Chart'!SC$5&lt;=(SUM(Main!$F5:$G5)+Main!$H5+Main!$I5+Main!$I9)+SUM($B$3:$C$3)),Main!$R9,0)</f>
        <v>0</v>
      </c>
      <c r="SD28" s="2">
        <f>IF(AND('Gantt Chart'!SD$5&gt;(SUM(Main!$F5:$G5)+Main!$H5+Main!$I5+SUM($B$3:$C$3)),'Gantt Chart'!SD$5&lt;=(SUM(Main!$F5:$G5)+Main!$H5+Main!$I5+Main!$I9)+SUM($B$3:$C$3)),Main!$R9,0)</f>
        <v>0</v>
      </c>
      <c r="SE28" s="2">
        <f>IF(AND('Gantt Chart'!SE$5&gt;(SUM(Main!$F5:$G5)+Main!$H5+Main!$I5+SUM($B$3:$C$3)),'Gantt Chart'!SE$5&lt;=(SUM(Main!$F5:$G5)+Main!$H5+Main!$I5+Main!$I9)+SUM($B$3:$C$3)),Main!$R9,0)</f>
        <v>0</v>
      </c>
      <c r="SF28" s="2">
        <f>IF(AND('Gantt Chart'!SF$5&gt;(SUM(Main!$F5:$G5)+Main!$H5+Main!$I5+SUM($B$3:$C$3)),'Gantt Chart'!SF$5&lt;=(SUM(Main!$F5:$G5)+Main!$H5+Main!$I5+Main!$I9)+SUM($B$3:$C$3)),Main!$R9,0)</f>
        <v>0</v>
      </c>
      <c r="SG28" s="2">
        <f>IF(AND('Gantt Chart'!SG$5&gt;(SUM(Main!$F5:$G5)+Main!$H5+Main!$I5+SUM($B$3:$C$3)),'Gantt Chart'!SG$5&lt;=(SUM(Main!$F5:$G5)+Main!$H5+Main!$I5+Main!$I9)+SUM($B$3:$C$3)),Main!$R9,0)</f>
        <v>0</v>
      </c>
      <c r="SH28" s="2">
        <f>IF(AND('Gantt Chart'!SH$5&gt;(SUM(Main!$F5:$G5)+Main!$H5+Main!$I5+SUM($B$3:$C$3)),'Gantt Chart'!SH$5&lt;=(SUM(Main!$F5:$G5)+Main!$H5+Main!$I5+Main!$I9)+SUM($B$3:$C$3)),Main!$R9,0)</f>
        <v>0</v>
      </c>
      <c r="SI28" s="2">
        <f>IF(AND('Gantt Chart'!SI$5&gt;(SUM(Main!$F5:$G5)+Main!$H5+Main!$I5+SUM($B$3:$C$3)),'Gantt Chart'!SI$5&lt;=(SUM(Main!$F5:$G5)+Main!$H5+Main!$I5+Main!$I9)+SUM($B$3:$C$3)),Main!$R9,0)</f>
        <v>0</v>
      </c>
      <c r="SJ28" s="2">
        <f>IF(AND('Gantt Chart'!SJ$5&gt;(SUM(Main!$F5:$G5)+Main!$H5+Main!$I5+SUM($B$3:$C$3)),'Gantt Chart'!SJ$5&lt;=(SUM(Main!$F5:$G5)+Main!$H5+Main!$I5+Main!$I9)+SUM($B$3:$C$3)),Main!$R9,0)</f>
        <v>0</v>
      </c>
      <c r="SK28" s="2">
        <f>IF(AND('Gantt Chart'!SK$5&gt;(SUM(Main!$F5:$G5)+Main!$H5+Main!$I5+SUM($B$3:$C$3)),'Gantt Chart'!SK$5&lt;=(SUM(Main!$F5:$G5)+Main!$H5+Main!$I5+Main!$I9)+SUM($B$3:$C$3)),Main!$R9,0)</f>
        <v>0</v>
      </c>
      <c r="SL28" s="2">
        <f>IF(AND('Gantt Chart'!SL$5&gt;(SUM(Main!$F5:$G5)+Main!$H5+Main!$I5+SUM($B$3:$C$3)),'Gantt Chart'!SL$5&lt;=(SUM(Main!$F5:$G5)+Main!$H5+Main!$I5+Main!$I9)+SUM($B$3:$C$3)),Main!$R9,0)</f>
        <v>0</v>
      </c>
      <c r="SM28" s="2">
        <f>IF(AND('Gantt Chart'!SM$5&gt;(SUM(Main!$F5:$G5)+Main!$H5+Main!$I5+SUM($B$3:$C$3)),'Gantt Chart'!SM$5&lt;=(SUM(Main!$F5:$G5)+Main!$H5+Main!$I5+Main!$I9)+SUM($B$3:$C$3)),Main!$R9,0)</f>
        <v>0</v>
      </c>
      <c r="SN28" s="2">
        <f>IF(AND('Gantt Chart'!SN$5&gt;(SUM(Main!$F5:$G5)+Main!$H5+Main!$I5+SUM($B$3:$C$3)),'Gantt Chart'!SN$5&lt;=(SUM(Main!$F5:$G5)+Main!$H5+Main!$I5+Main!$I9)+SUM($B$3:$C$3)),Main!$R9,0)</f>
        <v>0</v>
      </c>
      <c r="SO28" s="2">
        <f>IF(AND('Gantt Chart'!SO$5&gt;(SUM(Main!$F5:$G5)+Main!$H5+Main!$I5+SUM($B$3:$C$3)),'Gantt Chart'!SO$5&lt;=(SUM(Main!$F5:$G5)+Main!$H5+Main!$I5+Main!$I9)+SUM($B$3:$C$3)),Main!$R9,0)</f>
        <v>0</v>
      </c>
      <c r="SP28" s="2">
        <f>IF(AND('Gantt Chart'!SP$5&gt;(SUM(Main!$F5:$G5)+Main!$H5+Main!$I5+SUM($B$3:$C$3)),'Gantt Chart'!SP$5&lt;=(SUM(Main!$F5:$G5)+Main!$H5+Main!$I5+Main!$I9)+SUM($B$3:$C$3)),Main!$R9,0)</f>
        <v>0</v>
      </c>
      <c r="SQ28" s="2">
        <f>IF(AND('Gantt Chart'!SQ$5&gt;(SUM(Main!$F5:$G5)+Main!$H5+Main!$I5+SUM($B$3:$C$3)),'Gantt Chart'!SQ$5&lt;=(SUM(Main!$F5:$G5)+Main!$H5+Main!$I5+Main!$I9)+SUM($B$3:$C$3)),Main!$R9,0)</f>
        <v>0</v>
      </c>
      <c r="SR28" s="2">
        <f>IF(AND('Gantt Chart'!SR$5&gt;(SUM(Main!$F5:$G5)+Main!$H5+Main!$I5+SUM($B$3:$C$3)),'Gantt Chart'!SR$5&lt;=(SUM(Main!$F5:$G5)+Main!$H5+Main!$I5+Main!$I9)+SUM($B$3:$C$3)),Main!$R9,0)</f>
        <v>0</v>
      </c>
      <c r="SS28" s="2">
        <f>IF(AND('Gantt Chart'!SS$5&gt;(SUM(Main!$F5:$G5)+Main!$H5+Main!$I5+SUM($B$3:$C$3)),'Gantt Chart'!SS$5&lt;=(SUM(Main!$F5:$G5)+Main!$H5+Main!$I5+Main!$I9)+SUM($B$3:$C$3)),Main!$R9,0)</f>
        <v>0</v>
      </c>
      <c r="ST28" s="2">
        <f>IF(AND('Gantt Chart'!ST$5&gt;(SUM(Main!$F5:$G5)+Main!$H5+Main!$I5+SUM($B$3:$C$3)),'Gantt Chart'!ST$5&lt;=(SUM(Main!$F5:$G5)+Main!$H5+Main!$I5+Main!$I9)+SUM($B$3:$C$3)),Main!$R9,0)</f>
        <v>0</v>
      </c>
      <c r="SU28" s="2">
        <f>IF(AND('Gantt Chart'!SU$5&gt;(SUM(Main!$F5:$G5)+Main!$H5+Main!$I5+SUM($B$3:$C$3)),'Gantt Chart'!SU$5&lt;=(SUM(Main!$F5:$G5)+Main!$H5+Main!$I5+Main!$I9)+SUM($B$3:$C$3)),Main!$R9,0)</f>
        <v>0</v>
      </c>
      <c r="SV28" s="2">
        <f>IF(AND('Gantt Chart'!SV$5&gt;(SUM(Main!$F5:$G5)+Main!$H5+Main!$I5+SUM($B$3:$C$3)),'Gantt Chart'!SV$5&lt;=(SUM(Main!$F5:$G5)+Main!$H5+Main!$I5+Main!$I9)+SUM($B$3:$C$3)),Main!$R9,0)</f>
        <v>0</v>
      </c>
      <c r="SW28" s="2">
        <f>IF(AND('Gantt Chart'!SW$5&gt;(SUM(Main!$F5:$G5)+Main!$H5+Main!$I5+SUM($B$3:$C$3)),'Gantt Chart'!SW$5&lt;=(SUM(Main!$F5:$G5)+Main!$H5+Main!$I5+Main!$I9)+SUM($B$3:$C$3)),Main!$R9,0)</f>
        <v>0</v>
      </c>
      <c r="SX28" s="2">
        <f>IF(AND('Gantt Chart'!SX$5&gt;(SUM(Main!$F5:$G5)+Main!$H5+Main!$I5+SUM($B$3:$C$3)),'Gantt Chart'!SX$5&lt;=(SUM(Main!$F5:$G5)+Main!$H5+Main!$I5+Main!$I9)+SUM($B$3:$C$3)),Main!$R9,0)</f>
        <v>0</v>
      </c>
      <c r="SY28" s="2">
        <f>IF(AND('Gantt Chart'!SY$5&gt;(SUM(Main!$F5:$G5)+Main!$H5+Main!$I5+SUM($B$3:$C$3)),'Gantt Chart'!SY$5&lt;=(SUM(Main!$F5:$G5)+Main!$H5+Main!$I5+Main!$I9)+SUM($B$3:$C$3)),Main!$R9,0)</f>
        <v>0</v>
      </c>
      <c r="SZ28" s="2">
        <f>IF(AND('Gantt Chart'!SZ$5&gt;(SUM(Main!$F5:$G5)+Main!$H5+Main!$I5+SUM($B$3:$C$3)),'Gantt Chart'!SZ$5&lt;=(SUM(Main!$F5:$G5)+Main!$H5+Main!$I5+Main!$I9)+SUM($B$3:$C$3)),Main!$R9,0)</f>
        <v>0</v>
      </c>
      <c r="TA28" s="2">
        <f>IF(AND('Gantt Chart'!TA$5&gt;(SUM(Main!$F5:$G5)+Main!$H5+Main!$I5+SUM($B$3:$C$3)),'Gantt Chart'!TA$5&lt;=(SUM(Main!$F5:$G5)+Main!$H5+Main!$I5+Main!$I9)+SUM($B$3:$C$3)),Main!$R9,0)</f>
        <v>0</v>
      </c>
      <c r="TB28" s="2">
        <f>IF(AND('Gantt Chart'!TB$5&gt;(SUM(Main!$F5:$G5)+Main!$H5+Main!$I5+SUM($B$3:$C$3)),'Gantt Chart'!TB$5&lt;=(SUM(Main!$F5:$G5)+Main!$H5+Main!$I5+Main!$I9)+SUM($B$3:$C$3)),Main!$R9,0)</f>
        <v>0</v>
      </c>
      <c r="TC28" s="2">
        <f>IF(AND('Gantt Chart'!TC$5&gt;(SUM(Main!$F5:$G5)+Main!$H5+Main!$I5+SUM($B$3:$C$3)),'Gantt Chart'!TC$5&lt;=(SUM(Main!$F5:$G5)+Main!$H5+Main!$I5+Main!$I9)+SUM($B$3:$C$3)),Main!$R9,0)</f>
        <v>0</v>
      </c>
      <c r="TD28" s="2">
        <f>IF(AND('Gantt Chart'!TD$5&gt;(SUM(Main!$F5:$G5)+Main!$H5+Main!$I5+SUM($B$3:$C$3)),'Gantt Chart'!TD$5&lt;=(SUM(Main!$F5:$G5)+Main!$H5+Main!$I5+Main!$I9)+SUM($B$3:$C$3)),Main!$R9,0)</f>
        <v>0</v>
      </c>
      <c r="TE28" s="2">
        <f>IF(AND('Gantt Chart'!TE$5&gt;(SUM(Main!$F5:$G5)+Main!$H5+Main!$I5+SUM($B$3:$C$3)),'Gantt Chart'!TE$5&lt;=(SUM(Main!$F5:$G5)+Main!$H5+Main!$I5+Main!$I9)+SUM($B$3:$C$3)),Main!$R9,0)</f>
        <v>0</v>
      </c>
      <c r="TF28" s="2">
        <f>IF(AND('Gantt Chart'!TF$5&gt;(SUM(Main!$F5:$G5)+Main!$H5+Main!$I5+SUM($B$3:$C$3)),'Gantt Chart'!TF$5&lt;=(SUM(Main!$F5:$G5)+Main!$H5+Main!$I5+Main!$I9)+SUM($B$3:$C$3)),Main!$R9,0)</f>
        <v>0</v>
      </c>
      <c r="TG28" s="2">
        <f>IF(AND('Gantt Chart'!TG$5&gt;(SUM(Main!$F5:$G5)+Main!$H5+Main!$I5+SUM($B$3:$C$3)),'Gantt Chart'!TG$5&lt;=(SUM(Main!$F5:$G5)+Main!$H5+Main!$I5+Main!$I9)+SUM($B$3:$C$3)),Main!$R9,0)</f>
        <v>0</v>
      </c>
      <c r="TH28" s="2">
        <f>IF(AND('Gantt Chart'!TH$5&gt;(SUM(Main!$F5:$G5)+Main!$H5+Main!$I5+SUM($B$3:$C$3)),'Gantt Chart'!TH$5&lt;=(SUM(Main!$F5:$G5)+Main!$H5+Main!$I5+Main!$I9)+SUM($B$3:$C$3)),Main!$R9,0)</f>
        <v>0</v>
      </c>
      <c r="TI28" s="2">
        <f>IF(AND('Gantt Chart'!TI$5&gt;(SUM(Main!$F5:$G5)+Main!$H5+Main!$I5+SUM($B$3:$C$3)),'Gantt Chart'!TI$5&lt;=(SUM(Main!$F5:$G5)+Main!$H5+Main!$I5+Main!$I9)+SUM($B$3:$C$3)),Main!$R9,0)</f>
        <v>0</v>
      </c>
      <c r="TJ28" s="2">
        <f>IF(AND('Gantt Chart'!TJ$5&gt;(SUM(Main!$F5:$G5)+Main!$H5+Main!$I5+SUM($B$3:$C$3)),'Gantt Chart'!TJ$5&lt;=(SUM(Main!$F5:$G5)+Main!$H5+Main!$I5+Main!$I9)+SUM($B$3:$C$3)),Main!$R9,0)</f>
        <v>0</v>
      </c>
      <c r="TK28" s="2">
        <f>IF(AND('Gantt Chart'!TK$5&gt;(SUM(Main!$F5:$G5)+Main!$H5+Main!$I5+SUM($B$3:$C$3)),'Gantt Chart'!TK$5&lt;=(SUM(Main!$F5:$G5)+Main!$H5+Main!$I5+Main!$I9)+SUM($B$3:$C$3)),Main!$R9,0)</f>
        <v>0</v>
      </c>
      <c r="TL28" s="2">
        <f>IF(AND('Gantt Chart'!TL$5&gt;(SUM(Main!$F5:$G5)+Main!$H5+Main!$I5+SUM($B$3:$C$3)),'Gantt Chart'!TL$5&lt;=(SUM(Main!$F5:$G5)+Main!$H5+Main!$I5+Main!$I9)+SUM($B$3:$C$3)),Main!$R9,0)</f>
        <v>0</v>
      </c>
      <c r="TM28" s="2">
        <f>IF(AND('Gantt Chart'!TM$5&gt;(SUM(Main!$F5:$G5)+Main!$H5+Main!$I5+SUM($B$3:$C$3)),'Gantt Chart'!TM$5&lt;=(SUM(Main!$F5:$G5)+Main!$H5+Main!$I5+Main!$I9)+SUM($B$3:$C$3)),Main!$R9,0)</f>
        <v>0</v>
      </c>
      <c r="TN28" s="2">
        <f>IF(AND('Gantt Chart'!TN$5&gt;(SUM(Main!$F5:$G5)+Main!$H5+Main!$I5+SUM($B$3:$C$3)),'Gantt Chart'!TN$5&lt;=(SUM(Main!$F5:$G5)+Main!$H5+Main!$I5+Main!$I9)+SUM($B$3:$C$3)),Main!$R9,0)</f>
        <v>0</v>
      </c>
      <c r="TO28" s="2">
        <f>IF(AND('Gantt Chart'!TO$5&gt;(SUM(Main!$F5:$G5)+Main!$H5+Main!$I5+SUM($B$3:$C$3)),'Gantt Chart'!TO$5&lt;=(SUM(Main!$F5:$G5)+Main!$H5+Main!$I5+Main!$I9)+SUM($B$3:$C$3)),Main!$R9,0)</f>
        <v>0</v>
      </c>
      <c r="TP28" s="2">
        <f>IF(AND('Gantt Chart'!TP$5&gt;(SUM(Main!$F5:$G5)+Main!$H5+Main!$I5+SUM($B$3:$C$3)),'Gantt Chart'!TP$5&lt;=(SUM(Main!$F5:$G5)+Main!$H5+Main!$I5+Main!$I9)+SUM($B$3:$C$3)),Main!$R9,0)</f>
        <v>0</v>
      </c>
      <c r="TQ28" s="2">
        <f>IF(AND('Gantt Chart'!TQ$5&gt;(SUM(Main!$F5:$G5)+Main!$H5+Main!$I5+SUM($B$3:$C$3)),'Gantt Chart'!TQ$5&lt;=(SUM(Main!$F5:$G5)+Main!$H5+Main!$I5+Main!$I9)+SUM($B$3:$C$3)),Main!$R9,0)</f>
        <v>0</v>
      </c>
      <c r="TR28" s="2">
        <f>IF(AND('Gantt Chart'!TR$5&gt;(SUM(Main!$F5:$G5)+Main!$H5+Main!$I5+SUM($B$3:$C$3)),'Gantt Chart'!TR$5&lt;=(SUM(Main!$F5:$G5)+Main!$H5+Main!$I5+Main!$I9)+SUM($B$3:$C$3)),Main!$R9,0)</f>
        <v>0</v>
      </c>
      <c r="TS28" s="2">
        <f>IF(AND('Gantt Chart'!TS$5&gt;(SUM(Main!$F5:$G5)+Main!$H5+Main!$I5+SUM($B$3:$C$3)),'Gantt Chart'!TS$5&lt;=(SUM(Main!$F5:$G5)+Main!$H5+Main!$I5+Main!$I9)+SUM($B$3:$C$3)),Main!$R9,0)</f>
        <v>0</v>
      </c>
      <c r="TT28" s="2">
        <f>IF(AND('Gantt Chart'!TT$5&gt;(SUM(Main!$F5:$G5)+Main!$H5+Main!$I5+SUM($B$3:$C$3)),'Gantt Chart'!TT$5&lt;=(SUM(Main!$F5:$G5)+Main!$H5+Main!$I5+Main!$I9)+SUM($B$3:$C$3)),Main!$R9,0)</f>
        <v>0</v>
      </c>
      <c r="TU28" s="2">
        <f>IF(AND('Gantt Chart'!TU$5&gt;(SUM(Main!$F5:$G5)+Main!$H5+Main!$I5+SUM($B$3:$C$3)),'Gantt Chart'!TU$5&lt;=(SUM(Main!$F5:$G5)+Main!$H5+Main!$I5+Main!$I9)+SUM($B$3:$C$3)),Main!$R9,0)</f>
        <v>0</v>
      </c>
      <c r="TV28" s="2">
        <f>IF(AND('Gantt Chart'!TV$5&gt;(SUM(Main!$F5:$G5)+Main!$H5+Main!$I5+SUM($B$3:$C$3)),'Gantt Chart'!TV$5&lt;=(SUM(Main!$F5:$G5)+Main!$H5+Main!$I5+Main!$I9)+SUM($B$3:$C$3)),Main!$R9,0)</f>
        <v>0</v>
      </c>
      <c r="TW28" s="2">
        <f>IF(AND('Gantt Chart'!TW$5&gt;(SUM(Main!$F5:$G5)+Main!$H5+Main!$I5+SUM($B$3:$C$3)),'Gantt Chart'!TW$5&lt;=(SUM(Main!$F5:$G5)+Main!$H5+Main!$I5+Main!$I9)+SUM($B$3:$C$3)),Main!$R9,0)</f>
        <v>0</v>
      </c>
      <c r="TX28" s="2">
        <f>IF(AND('Gantt Chart'!TX$5&gt;(SUM(Main!$F5:$G5)+Main!$H5+Main!$I5+SUM($B$3:$C$3)),'Gantt Chart'!TX$5&lt;=(SUM(Main!$F5:$G5)+Main!$H5+Main!$I5+Main!$I9)+SUM($B$3:$C$3)),Main!$R9,0)</f>
        <v>0</v>
      </c>
      <c r="TY28" s="2">
        <f>IF(AND('Gantt Chart'!TY$5&gt;(SUM(Main!$F5:$G5)+Main!$H5+Main!$I5+SUM($B$3:$C$3)),'Gantt Chart'!TY$5&lt;=(SUM(Main!$F5:$G5)+Main!$H5+Main!$I5+Main!$I9)+SUM($B$3:$C$3)),Main!$R9,0)</f>
        <v>0</v>
      </c>
      <c r="TZ28" s="2">
        <f>IF(AND('Gantt Chart'!TZ$5&gt;(SUM(Main!$F5:$G5)+Main!$H5+Main!$I5+SUM($B$3:$C$3)),'Gantt Chart'!TZ$5&lt;=(SUM(Main!$F5:$G5)+Main!$H5+Main!$I5+Main!$I9)+SUM($B$3:$C$3)),Main!$R9,0)</f>
        <v>0</v>
      </c>
      <c r="UA28" s="2">
        <f>IF(AND('Gantt Chart'!UA$5&gt;(SUM(Main!$F5:$G5)+Main!$H5+Main!$I5+SUM($B$3:$C$3)),'Gantt Chart'!UA$5&lt;=(SUM(Main!$F5:$G5)+Main!$H5+Main!$I5+Main!$I9)+SUM($B$3:$C$3)),Main!$R9,0)</f>
        <v>0</v>
      </c>
      <c r="UB28" s="2">
        <f>IF(AND('Gantt Chart'!UB$5&gt;(SUM(Main!$F5:$G5)+Main!$H5+Main!$I5+SUM($B$3:$C$3)),'Gantt Chart'!UB$5&lt;=(SUM(Main!$F5:$G5)+Main!$H5+Main!$I5+Main!$I9)+SUM($B$3:$C$3)),Main!$R9,0)</f>
        <v>0</v>
      </c>
      <c r="UC28" s="2">
        <f>IF(AND('Gantt Chart'!UC$5&gt;(SUM(Main!$F5:$G5)+Main!$H5+Main!$I5+SUM($B$3:$C$3)),'Gantt Chart'!UC$5&lt;=(SUM(Main!$F5:$G5)+Main!$H5+Main!$I5+Main!$I9)+SUM($B$3:$C$3)),Main!$R9,0)</f>
        <v>0</v>
      </c>
      <c r="UD28" s="2">
        <f>IF(AND('Gantt Chart'!UD$5&gt;(SUM(Main!$F5:$G5)+Main!$H5+Main!$I5+SUM($B$3:$C$3)),'Gantt Chart'!UD$5&lt;=(SUM(Main!$F5:$G5)+Main!$H5+Main!$I5+Main!$I9)+SUM($B$3:$C$3)),Main!$R9,0)</f>
        <v>0</v>
      </c>
      <c r="UE28" s="2">
        <f>IF(AND('Gantt Chart'!UE$5&gt;(SUM(Main!$F5:$G5)+Main!$H5+Main!$I5+SUM($B$3:$C$3)),'Gantt Chart'!UE$5&lt;=(SUM(Main!$F5:$G5)+Main!$H5+Main!$I5+Main!$I9)+SUM($B$3:$C$3)),Main!$R9,0)</f>
        <v>0</v>
      </c>
      <c r="UF28" s="2">
        <f>IF(AND('Gantt Chart'!UF$5&gt;(SUM(Main!$F5:$G5)+Main!$H5+Main!$I5+SUM($B$3:$C$3)),'Gantt Chart'!UF$5&lt;=(SUM(Main!$F5:$G5)+Main!$H5+Main!$I5+Main!$I9)+SUM($B$3:$C$3)),Main!$R9,0)</f>
        <v>0</v>
      </c>
      <c r="UG28" s="2">
        <f>IF(AND('Gantt Chart'!UG$5&gt;(SUM(Main!$F5:$G5)+Main!$H5+Main!$I5+SUM($B$3:$C$3)),'Gantt Chart'!UG$5&lt;=(SUM(Main!$F5:$G5)+Main!$H5+Main!$I5+Main!$I9)+SUM($B$3:$C$3)),Main!$R9,0)</f>
        <v>0</v>
      </c>
      <c r="UH28" s="2">
        <f>IF(AND('Gantt Chart'!UH$5&gt;(SUM(Main!$F5:$G5)+Main!$H5+Main!$I5+SUM($B$3:$C$3)),'Gantt Chart'!UH$5&lt;=(SUM(Main!$F5:$G5)+Main!$H5+Main!$I5+Main!$I9)+SUM($B$3:$C$3)),Main!$R9,0)</f>
        <v>0</v>
      </c>
      <c r="UI28" s="2">
        <f>IF(AND('Gantt Chart'!UI$5&gt;(SUM(Main!$F5:$G5)+Main!$H5+Main!$I5+SUM($B$3:$C$3)),'Gantt Chart'!UI$5&lt;=(SUM(Main!$F5:$G5)+Main!$H5+Main!$I5+Main!$I9)+SUM($B$3:$C$3)),Main!$R9,0)</f>
        <v>0</v>
      </c>
      <c r="UJ28" s="2">
        <f>IF(AND('Gantt Chart'!UJ$5&gt;(SUM(Main!$F5:$G5)+Main!$H5+Main!$I5+SUM($B$3:$C$3)),'Gantt Chart'!UJ$5&lt;=(SUM(Main!$F5:$G5)+Main!$H5+Main!$I5+Main!$I9)+SUM($B$3:$C$3)),Main!$R9,0)</f>
        <v>0</v>
      </c>
      <c r="UK28" s="2">
        <f>IF(AND('Gantt Chart'!UK$5&gt;(SUM(Main!$F5:$G5)+Main!$H5+Main!$I5+SUM($B$3:$C$3)),'Gantt Chart'!UK$5&lt;=(SUM(Main!$F5:$G5)+Main!$H5+Main!$I5+Main!$I9)+SUM($B$3:$C$3)),Main!$R9,0)</f>
        <v>0</v>
      </c>
      <c r="UL28" s="2">
        <f>IF(AND('Gantt Chart'!UL$5&gt;(SUM(Main!$F5:$G5)+Main!$H5+Main!$I5+SUM($B$3:$C$3)),'Gantt Chart'!UL$5&lt;=(SUM(Main!$F5:$G5)+Main!$H5+Main!$I5+Main!$I9)+SUM($B$3:$C$3)),Main!$R9,0)</f>
        <v>0</v>
      </c>
      <c r="UM28" s="2">
        <f>IF(AND('Gantt Chart'!UM$5&gt;(SUM(Main!$F5:$G5)+Main!$H5+Main!$I5+SUM($B$3:$C$3)),'Gantt Chart'!UM$5&lt;=(SUM(Main!$F5:$G5)+Main!$H5+Main!$I5+Main!$I9)+SUM($B$3:$C$3)),Main!$R9,0)</f>
        <v>0</v>
      </c>
      <c r="UN28" s="2">
        <f>IF(AND('Gantt Chart'!UN$5&gt;(SUM(Main!$F5:$G5)+Main!$H5+Main!$I5+SUM($B$3:$C$3)),'Gantt Chart'!UN$5&lt;=(SUM(Main!$F5:$G5)+Main!$H5+Main!$I5+Main!$I9)+SUM($B$3:$C$3)),Main!$R9,0)</f>
        <v>0</v>
      </c>
      <c r="UO28" s="2">
        <f>IF(AND('Gantt Chart'!UO$5&gt;(SUM(Main!$F5:$G5)+Main!$H5+Main!$I5+SUM($B$3:$C$3)),'Gantt Chart'!UO$5&lt;=(SUM(Main!$F5:$G5)+Main!$H5+Main!$I5+Main!$I9)+SUM($B$3:$C$3)),Main!$R9,0)</f>
        <v>0</v>
      </c>
      <c r="UP28" s="2">
        <f>IF(AND('Gantt Chart'!UP$5&gt;(SUM(Main!$F5:$G5)+Main!$H5+Main!$I5+SUM($B$3:$C$3)),'Gantt Chart'!UP$5&lt;=(SUM(Main!$F5:$G5)+Main!$H5+Main!$I5+Main!$I9)+SUM($B$3:$C$3)),Main!$R9,0)</f>
        <v>0</v>
      </c>
      <c r="UQ28" s="2">
        <f>IF(AND('Gantt Chart'!UQ$5&gt;(SUM(Main!$F5:$G5)+Main!$H5+Main!$I5+SUM($B$3:$C$3)),'Gantt Chart'!UQ$5&lt;=(SUM(Main!$F5:$G5)+Main!$H5+Main!$I5+Main!$I9)+SUM($B$3:$C$3)),Main!$R9,0)</f>
        <v>0</v>
      </c>
      <c r="UR28" s="2">
        <f>IF(AND('Gantt Chart'!UR$5&gt;(SUM(Main!$F5:$G5)+Main!$H5+Main!$I5+SUM($B$3:$C$3)),'Gantt Chart'!UR$5&lt;=(SUM(Main!$F5:$G5)+Main!$H5+Main!$I5+Main!$I9)+SUM($B$3:$C$3)),Main!$R9,0)</f>
        <v>0</v>
      </c>
      <c r="US28" s="2">
        <f>IF(AND('Gantt Chart'!US$5&gt;(SUM(Main!$F5:$G5)+Main!$H5+Main!$I5+SUM($B$3:$C$3)),'Gantt Chart'!US$5&lt;=(SUM(Main!$F5:$G5)+Main!$H5+Main!$I5+Main!$I9)+SUM($B$3:$C$3)),Main!$R9,0)</f>
        <v>0</v>
      </c>
      <c r="UT28" s="2">
        <f>IF(AND('Gantt Chart'!UT$5&gt;(SUM(Main!$F5:$G5)+Main!$H5+Main!$I5+SUM($B$3:$C$3)),'Gantt Chart'!UT$5&lt;=(SUM(Main!$F5:$G5)+Main!$H5+Main!$I5+Main!$I9)+SUM($B$3:$C$3)),Main!$R9,0)</f>
        <v>0</v>
      </c>
      <c r="UU28" s="2">
        <f>IF(AND('Gantt Chart'!UU$5&gt;(SUM(Main!$F5:$G5)+Main!$H5+Main!$I5+SUM($B$3:$C$3)),'Gantt Chart'!UU$5&lt;=(SUM(Main!$F5:$G5)+Main!$H5+Main!$I5+Main!$I9)+SUM($B$3:$C$3)),Main!$R9,0)</f>
        <v>0</v>
      </c>
      <c r="UV28" s="2">
        <f>IF(AND('Gantt Chart'!UV$5&gt;(SUM(Main!$F5:$G5)+Main!$H5+Main!$I5+SUM($B$3:$C$3)),'Gantt Chart'!UV$5&lt;=(SUM(Main!$F5:$G5)+Main!$H5+Main!$I5+Main!$I9)+SUM($B$3:$C$3)),Main!$R9,0)</f>
        <v>0</v>
      </c>
      <c r="UW28" s="2">
        <f>IF(AND('Gantt Chart'!UW$5&gt;(SUM(Main!$F5:$G5)+Main!$H5+Main!$I5+SUM($B$3:$C$3)),'Gantt Chart'!UW$5&lt;=(SUM(Main!$F5:$G5)+Main!$H5+Main!$I5+Main!$I9)+SUM($B$3:$C$3)),Main!$R9,0)</f>
        <v>0</v>
      </c>
      <c r="UX28" s="2">
        <f>IF(AND('Gantt Chart'!UX$5&gt;(SUM(Main!$F5:$G5)+Main!$H5+Main!$I5+SUM($B$3:$C$3)),'Gantt Chart'!UX$5&lt;=(SUM(Main!$F5:$G5)+Main!$H5+Main!$I5+Main!$I9)+SUM($B$3:$C$3)),Main!$R9,0)</f>
        <v>0</v>
      </c>
      <c r="UY28" s="2">
        <f>IF(AND('Gantt Chart'!UY$5&gt;(SUM(Main!$F5:$G5)+Main!$H5+Main!$I5+SUM($B$3:$C$3)),'Gantt Chart'!UY$5&lt;=(SUM(Main!$F5:$G5)+Main!$H5+Main!$I5+Main!$I9)+SUM($B$3:$C$3)),Main!$R9,0)</f>
        <v>0</v>
      </c>
      <c r="UZ28" s="2">
        <f>IF(AND('Gantt Chart'!UZ$5&gt;(SUM(Main!$F5:$G5)+Main!$H5+Main!$I5+SUM($B$3:$C$3)),'Gantt Chart'!UZ$5&lt;=(SUM(Main!$F5:$G5)+Main!$H5+Main!$I5+Main!$I9)+SUM($B$3:$C$3)),Main!$R9,0)</f>
        <v>0</v>
      </c>
      <c r="VA28" s="2">
        <f>IF(AND('Gantt Chart'!VA$5&gt;(SUM(Main!$F5:$G5)+Main!$H5+Main!$I5+SUM($B$3:$C$3)),'Gantt Chart'!VA$5&lt;=(SUM(Main!$F5:$G5)+Main!$H5+Main!$I5+Main!$I9)+SUM($B$3:$C$3)),Main!$R9,0)</f>
        <v>0</v>
      </c>
      <c r="VB28" s="2">
        <f>IF(AND('Gantt Chart'!VB$5&gt;(SUM(Main!$F5:$G5)+Main!$H5+Main!$I5+SUM($B$3:$C$3)),'Gantt Chart'!VB$5&lt;=(SUM(Main!$F5:$G5)+Main!$H5+Main!$I5+Main!$I9)+SUM($B$3:$C$3)),Main!$R9,0)</f>
        <v>0</v>
      </c>
      <c r="VC28" s="2">
        <f>IF(AND('Gantt Chart'!VC$5&gt;(SUM(Main!$F5:$G5)+Main!$H5+Main!$I5+SUM($B$3:$C$3)),'Gantt Chart'!VC$5&lt;=(SUM(Main!$F5:$G5)+Main!$H5+Main!$I5+Main!$I9)+SUM($B$3:$C$3)),Main!$R9,0)</f>
        <v>0</v>
      </c>
      <c r="VD28" s="2">
        <f>IF(AND('Gantt Chart'!VD$5&gt;(SUM(Main!$F5:$G5)+Main!$H5+Main!$I5+SUM($B$3:$C$3)),'Gantt Chart'!VD$5&lt;=(SUM(Main!$F5:$G5)+Main!$H5+Main!$I5+Main!$I9)+SUM($B$3:$C$3)),Main!$R9,0)</f>
        <v>0</v>
      </c>
      <c r="VE28" s="2">
        <f>IF(AND('Gantt Chart'!VE$5&gt;(SUM(Main!$F5:$G5)+Main!$H5+Main!$I5+SUM($B$3:$C$3)),'Gantt Chart'!VE$5&lt;=(SUM(Main!$F5:$G5)+Main!$H5+Main!$I5+Main!$I9)+SUM($B$3:$C$3)),Main!$R9,0)</f>
        <v>0</v>
      </c>
      <c r="VF28" s="2">
        <f>IF(AND('Gantt Chart'!VF$5&gt;(SUM(Main!$F5:$G5)+Main!$H5+Main!$I5+SUM($B$3:$C$3)),'Gantt Chart'!VF$5&lt;=(SUM(Main!$F5:$G5)+Main!$H5+Main!$I5+Main!$I9)+SUM($B$3:$C$3)),Main!$R9,0)</f>
        <v>0</v>
      </c>
      <c r="VG28" s="2">
        <f>IF(AND('Gantt Chart'!VG$5&gt;(SUM(Main!$F5:$G5)+Main!$H5+Main!$I5+SUM($B$3:$C$3)),'Gantt Chart'!VG$5&lt;=(SUM(Main!$F5:$G5)+Main!$H5+Main!$I5+Main!$I9)+SUM($B$3:$C$3)),Main!$R9,0)</f>
        <v>0</v>
      </c>
      <c r="VH28" s="2">
        <f>IF(AND('Gantt Chart'!VH$5&gt;(SUM(Main!$F5:$G5)+Main!$H5+Main!$I5+SUM($B$3:$C$3)),'Gantt Chart'!VH$5&lt;=(SUM(Main!$F5:$G5)+Main!$H5+Main!$I5+Main!$I9)+SUM($B$3:$C$3)),Main!$R9,0)</f>
        <v>0</v>
      </c>
      <c r="VI28" s="2">
        <f>IF(AND('Gantt Chart'!VI$5&gt;(SUM(Main!$F5:$G5)+Main!$H5+Main!$I5+SUM($B$3:$C$3)),'Gantt Chart'!VI$5&lt;=(SUM(Main!$F5:$G5)+Main!$H5+Main!$I5+Main!$I9)+SUM($B$3:$C$3)),Main!$R9,0)</f>
        <v>0</v>
      </c>
      <c r="VJ28" s="2">
        <f>IF(AND('Gantt Chart'!VJ$5&gt;(SUM(Main!$F5:$G5)+Main!$H5+Main!$I5+SUM($B$3:$C$3)),'Gantt Chart'!VJ$5&lt;=(SUM(Main!$F5:$G5)+Main!$H5+Main!$I5+Main!$I9)+SUM($B$3:$C$3)),Main!$R9,0)</f>
        <v>0</v>
      </c>
      <c r="VK28" s="2">
        <f>IF(AND('Gantt Chart'!VK$5&gt;(SUM(Main!$F5:$G5)+Main!$H5+Main!$I5+SUM($B$3:$C$3)),'Gantt Chart'!VK$5&lt;=(SUM(Main!$F5:$G5)+Main!$H5+Main!$I5+Main!$I9)+SUM($B$3:$C$3)),Main!$R9,0)</f>
        <v>0</v>
      </c>
      <c r="VL28" s="2">
        <f>IF(AND('Gantt Chart'!VL$5&gt;(SUM(Main!$F5:$G5)+Main!$H5+Main!$I5+SUM($B$3:$C$3)),'Gantt Chart'!VL$5&lt;=(SUM(Main!$F5:$G5)+Main!$H5+Main!$I5+Main!$I9)+SUM($B$3:$C$3)),Main!$R9,0)</f>
        <v>0</v>
      </c>
      <c r="VM28" s="2">
        <f>IF(AND('Gantt Chart'!VM$5&gt;(SUM(Main!$F5:$G5)+Main!$H5+Main!$I5+SUM($B$3:$C$3)),'Gantt Chart'!VM$5&lt;=(SUM(Main!$F5:$G5)+Main!$H5+Main!$I5+Main!$I9)+SUM($B$3:$C$3)),Main!$R9,0)</f>
        <v>0</v>
      </c>
      <c r="VN28" s="2">
        <f>IF(AND('Gantt Chart'!VN$5&gt;(SUM(Main!$F5:$G5)+Main!$H5+Main!$I5+SUM($B$3:$C$3)),'Gantt Chart'!VN$5&lt;=(SUM(Main!$F5:$G5)+Main!$H5+Main!$I5+Main!$I9)+SUM($B$3:$C$3)),Main!$R9,0)</f>
        <v>0</v>
      </c>
      <c r="VO28" s="2">
        <f>IF(AND('Gantt Chart'!VO$5&gt;(SUM(Main!$F5:$G5)+Main!$H5+Main!$I5+SUM($B$3:$C$3)),'Gantt Chart'!VO$5&lt;=(SUM(Main!$F5:$G5)+Main!$H5+Main!$I5+Main!$I9)+SUM($B$3:$C$3)),Main!$R9,0)</f>
        <v>0</v>
      </c>
      <c r="VP28" s="2">
        <f>IF(AND('Gantt Chart'!VP$5&gt;(SUM(Main!$F5:$G5)+Main!$H5+Main!$I5+SUM($B$3:$C$3)),'Gantt Chart'!VP$5&lt;=(SUM(Main!$F5:$G5)+Main!$H5+Main!$I5+Main!$I9)+SUM($B$3:$C$3)),Main!$R9,0)</f>
        <v>0</v>
      </c>
      <c r="VQ28" s="2">
        <f>IF(AND('Gantt Chart'!VQ$5&gt;(SUM(Main!$F5:$G5)+Main!$H5+Main!$I5+SUM($B$3:$C$3)),'Gantt Chart'!VQ$5&lt;=(SUM(Main!$F5:$G5)+Main!$H5+Main!$I5+Main!$I9)+SUM($B$3:$C$3)),Main!$R9,0)</f>
        <v>0</v>
      </c>
      <c r="VR28" s="2">
        <f>IF(AND('Gantt Chart'!VR$5&gt;(SUM(Main!$F5:$G5)+Main!$H5+Main!$I5+SUM($B$3:$C$3)),'Gantt Chart'!VR$5&lt;=(SUM(Main!$F5:$G5)+Main!$H5+Main!$I5+Main!$I9)+SUM($B$3:$C$3)),Main!$R9,0)</f>
        <v>0</v>
      </c>
      <c r="VS28" s="2">
        <f>IF(AND('Gantt Chart'!VS$5&gt;(SUM(Main!$F5:$G5)+Main!$H5+Main!$I5+SUM($B$3:$C$3)),'Gantt Chart'!VS$5&lt;=(SUM(Main!$F5:$G5)+Main!$H5+Main!$I5+Main!$I9)+SUM($B$3:$C$3)),Main!$R9,0)</f>
        <v>0</v>
      </c>
      <c r="VT28" s="2">
        <f>IF(AND('Gantt Chart'!VT$5&gt;(SUM(Main!$F5:$G5)+Main!$H5+Main!$I5+SUM($B$3:$C$3)),'Gantt Chart'!VT$5&lt;=(SUM(Main!$F5:$G5)+Main!$H5+Main!$I5+Main!$I9)+SUM($B$3:$C$3)),Main!$R9,0)</f>
        <v>0</v>
      </c>
      <c r="VU28" s="2">
        <f>IF(AND('Gantt Chart'!VU$5&gt;(SUM(Main!$F5:$G5)+Main!$H5+Main!$I5+SUM($B$3:$C$3)),'Gantt Chart'!VU$5&lt;=(SUM(Main!$F5:$G5)+Main!$H5+Main!$I5+Main!$I9)+SUM($B$3:$C$3)),Main!$R9,0)</f>
        <v>0</v>
      </c>
      <c r="VV28" s="2">
        <f>IF(AND('Gantt Chart'!VV$5&gt;(SUM(Main!$F5:$G5)+Main!$H5+Main!$I5+SUM($B$3:$C$3)),'Gantt Chart'!VV$5&lt;=(SUM(Main!$F5:$G5)+Main!$H5+Main!$I5+Main!$I9)+SUM($B$3:$C$3)),Main!$R9,0)</f>
        <v>0</v>
      </c>
      <c r="VW28" s="2">
        <f>IF(AND('Gantt Chart'!VW$5&gt;(SUM(Main!$F5:$G5)+Main!$H5+Main!$I5+SUM($B$3:$C$3)),'Gantt Chart'!VW$5&lt;=(SUM(Main!$F5:$G5)+Main!$H5+Main!$I5+Main!$I9)+SUM($B$3:$C$3)),Main!$R9,0)</f>
        <v>0</v>
      </c>
      <c r="VX28" s="2">
        <f>IF(AND('Gantt Chart'!VX$5&gt;(SUM(Main!$F5:$G5)+Main!$H5+Main!$I5+SUM($B$3:$C$3)),'Gantt Chart'!VX$5&lt;=(SUM(Main!$F5:$G5)+Main!$H5+Main!$I5+Main!$I9)+SUM($B$3:$C$3)),Main!$R9,0)</f>
        <v>0</v>
      </c>
      <c r="VY28" s="2">
        <f>IF(AND('Gantt Chart'!VY$5&gt;(SUM(Main!$F5:$G5)+Main!$H5+Main!$I5+SUM($B$3:$C$3)),'Gantt Chart'!VY$5&lt;=(SUM(Main!$F5:$G5)+Main!$H5+Main!$I5+Main!$I9)+SUM($B$3:$C$3)),Main!$R9,0)</f>
        <v>0</v>
      </c>
      <c r="VZ28" s="2">
        <f>IF(AND('Gantt Chart'!VZ$5&gt;(SUM(Main!$F5:$G5)+Main!$H5+Main!$I5+SUM($B$3:$C$3)),'Gantt Chart'!VZ$5&lt;=(SUM(Main!$F5:$G5)+Main!$H5+Main!$I5+Main!$I9)+SUM($B$3:$C$3)),Main!$R9,0)</f>
        <v>0</v>
      </c>
      <c r="WA28" s="2">
        <f>IF(AND('Gantt Chart'!WA$5&gt;(SUM(Main!$F5:$G5)+Main!$H5+Main!$I5+SUM($B$3:$C$3)),'Gantt Chart'!WA$5&lt;=(SUM(Main!$F5:$G5)+Main!$H5+Main!$I5+Main!$I9)+SUM($B$3:$C$3)),Main!$R9,0)</f>
        <v>0</v>
      </c>
      <c r="WB28" s="2">
        <f>IF(AND('Gantt Chart'!WB$5&gt;(SUM(Main!$F5:$G5)+Main!$H5+Main!$I5+SUM($B$3:$C$3)),'Gantt Chart'!WB$5&lt;=(SUM(Main!$F5:$G5)+Main!$H5+Main!$I5+Main!$I9)+SUM($B$3:$C$3)),Main!$R9,0)</f>
        <v>0</v>
      </c>
      <c r="WC28" s="2">
        <f>IF(AND('Gantt Chart'!WC$5&gt;(SUM(Main!$F5:$G5)+Main!$H5+Main!$I5+SUM($B$3:$C$3)),'Gantt Chart'!WC$5&lt;=(SUM(Main!$F5:$G5)+Main!$H5+Main!$I5+Main!$I9)+SUM($B$3:$C$3)),Main!$R9,0)</f>
        <v>0</v>
      </c>
      <c r="WD28" s="2">
        <f>IF(AND('Gantt Chart'!WD$5&gt;(SUM(Main!$F5:$G5)+Main!$H5+Main!$I5+SUM($B$3:$C$3)),'Gantt Chart'!WD$5&lt;=(SUM(Main!$F5:$G5)+Main!$H5+Main!$I5+Main!$I9)+SUM($B$3:$C$3)),Main!$R9,0)</f>
        <v>0</v>
      </c>
      <c r="WE28" s="2">
        <f>IF(AND('Gantt Chart'!WE$5&gt;(SUM(Main!$F5:$G5)+Main!$H5+Main!$I5+SUM($B$3:$C$3)),'Gantt Chart'!WE$5&lt;=(SUM(Main!$F5:$G5)+Main!$H5+Main!$I5+Main!$I9)+SUM($B$3:$C$3)),Main!$R9,0)</f>
        <v>0</v>
      </c>
      <c r="WF28" s="24" t="s">
        <v>35</v>
      </c>
    </row>
    <row r="29" spans="1:604 5004:16330" s="2" customFormat="1" x14ac:dyDescent="2.0499999999999998">
      <c r="A29" s="19"/>
      <c r="B29" s="2" t="s">
        <v>36</v>
      </c>
      <c r="C29" s="2">
        <v>0</v>
      </c>
      <c r="D29" s="2">
        <f>IF(AND('Gantt Chart'!D$5&gt;(SUM(Main!$F5:$G5)+Main!$H5+Main!$I5+SUM(Main!$J5:$K5)+SUM($B$4:$C$4)),'Gantt Chart'!D$5&lt;=(SUM(Main!$F5:$G5)+Main!$H5+Main!$I5+SUM(Main!$J5:$K5)+SUM(Main!$J9:$K9)+SUM($B$4:$C$4))),Main!$S9,0)</f>
        <v>0</v>
      </c>
      <c r="E29" s="2">
        <f>IF(AND('Gantt Chart'!E$5&gt;(SUM(Main!$F5:$G5)+Main!$H5+Main!$I5+SUM(Main!$J5:$K5)+SUM($B$4:$C$4)),'Gantt Chart'!E$5&lt;=(SUM(Main!$F5:$G5)+Main!$H5+Main!$I5+SUM(Main!$J5:$K5)+SUM(Main!$J9:$K9)+SUM($B$4:$C$4))),Main!$S9,0)</f>
        <v>0</v>
      </c>
      <c r="F29" s="2">
        <f>IF(AND('Gantt Chart'!F$5&gt;(SUM(Main!$F5:$G5)+Main!$H5+Main!$I5+SUM(Main!$J5:$K5)+SUM($B$4:$C$4)),'Gantt Chart'!F$5&lt;=(SUM(Main!$F5:$G5)+Main!$H5+Main!$I5+SUM(Main!$J5:$K5)+SUM(Main!$J9:$K9)+SUM($B$4:$C$4))),Main!$S9,0)</f>
        <v>0</v>
      </c>
      <c r="G29" s="2">
        <f>IF(AND('Gantt Chart'!G$5&gt;(SUM(Main!$F5:$G5)+Main!$H5+Main!$I5+SUM(Main!$J5:$K5)+SUM($B$4:$C$4)),'Gantt Chart'!G$5&lt;=(SUM(Main!$F5:$G5)+Main!$H5+Main!$I5+SUM(Main!$J5:$K5)+SUM(Main!$J9:$K9)+SUM($B$4:$C$4))),Main!$S9,0)</f>
        <v>0</v>
      </c>
      <c r="H29" s="2">
        <f>IF(AND('Gantt Chart'!H$5&gt;(SUM(Main!$F5:$G5)+Main!$H5+Main!$I5+SUM(Main!$J5:$K5)+SUM($B$4:$C$4)),'Gantt Chart'!H$5&lt;=(SUM(Main!$F5:$G5)+Main!$H5+Main!$I5+SUM(Main!$J5:$K5)+SUM(Main!$J9:$K9)+SUM($B$4:$C$4))),Main!$S9,0)</f>
        <v>0</v>
      </c>
      <c r="I29" s="2">
        <f>IF(AND('Gantt Chart'!I$5&gt;(SUM(Main!$F5:$G5)+Main!$H5+Main!$I5+SUM(Main!$J5:$K5)+SUM($B$4:$C$4)),'Gantt Chart'!I$5&lt;=(SUM(Main!$F5:$G5)+Main!$H5+Main!$I5+SUM(Main!$J5:$K5)+SUM(Main!$J9:$K9)+SUM($B$4:$C$4))),Main!$S9,0)</f>
        <v>0</v>
      </c>
      <c r="J29" s="2">
        <f>IF(AND('Gantt Chart'!J$5&gt;(SUM(Main!$F5:$G5)+Main!$H5+Main!$I5+SUM(Main!$J5:$K5)+SUM($B$4:$C$4)),'Gantt Chart'!J$5&lt;=(SUM(Main!$F5:$G5)+Main!$H5+Main!$I5+SUM(Main!$J5:$K5)+SUM(Main!$J9:$K9)+SUM($B$4:$C$4))),Main!$S9,0)</f>
        <v>0</v>
      </c>
      <c r="K29" s="2">
        <f>IF(AND('Gantt Chart'!K$5&gt;(SUM(Main!$F5:$G5)+Main!$H5+Main!$I5+SUM(Main!$J5:$K5)+SUM($B$4:$C$4)),'Gantt Chart'!K$5&lt;=(SUM(Main!$F5:$G5)+Main!$H5+Main!$I5+SUM(Main!$J5:$K5)+SUM(Main!$J9:$K9)+SUM($B$4:$C$4))),Main!$S9,0)</f>
        <v>0</v>
      </c>
      <c r="L29" s="2">
        <f>IF(AND('Gantt Chart'!L$5&gt;(SUM(Main!$F5:$G5)+Main!$H5+Main!$I5+SUM(Main!$J5:$K5)+SUM($B$4:$C$4)),'Gantt Chart'!L$5&lt;=(SUM(Main!$F5:$G5)+Main!$H5+Main!$I5+SUM(Main!$J5:$K5)+SUM(Main!$J9:$K9)+SUM($B$4:$C$4))),Main!$S9,0)</f>
        <v>0</v>
      </c>
      <c r="M29" s="2">
        <f>IF(AND('Gantt Chart'!M$5&gt;(SUM(Main!$F5:$G5)+Main!$H5+Main!$I5+SUM(Main!$J5:$K5)+SUM($B$4:$C$4)),'Gantt Chart'!M$5&lt;=(SUM(Main!$F5:$G5)+Main!$H5+Main!$I5+SUM(Main!$J5:$K5)+SUM(Main!$J9:$K9)+SUM($B$4:$C$4))),Main!$S9,0)</f>
        <v>0</v>
      </c>
      <c r="N29" s="2">
        <f>IF(AND('Gantt Chart'!N$5&gt;(SUM(Main!$F5:$G5)+Main!$H5+Main!$I5+SUM(Main!$J5:$K5)+SUM($B$4:$C$4)),'Gantt Chart'!N$5&lt;=(SUM(Main!$F5:$G5)+Main!$H5+Main!$I5+SUM(Main!$J5:$K5)+SUM(Main!$J9:$K9)+SUM($B$4:$C$4))),Main!$S9,0)</f>
        <v>0</v>
      </c>
      <c r="O29" s="2">
        <f>IF(AND('Gantt Chart'!O$5&gt;(SUM(Main!$F5:$G5)+Main!$H5+Main!$I5+SUM(Main!$J5:$K5)+SUM($B$4:$C$4)),'Gantt Chart'!O$5&lt;=(SUM(Main!$F5:$G5)+Main!$H5+Main!$I5+SUM(Main!$J5:$K5)+SUM(Main!$J9:$K9)+SUM($B$4:$C$4))),Main!$S9,0)</f>
        <v>0</v>
      </c>
      <c r="P29" s="2">
        <f>IF(AND('Gantt Chart'!P$5&gt;(SUM(Main!$F5:$G5)+Main!$H5+Main!$I5+SUM(Main!$J5:$K5)+SUM($B$4:$C$4)),'Gantt Chart'!P$5&lt;=(SUM(Main!$F5:$G5)+Main!$H5+Main!$I5+SUM(Main!$J5:$K5)+SUM(Main!$J9:$K9)+SUM($B$4:$C$4))),Main!$S9,0)</f>
        <v>0</v>
      </c>
      <c r="Q29" s="2">
        <f>IF(AND('Gantt Chart'!Q$5&gt;(SUM(Main!$F5:$G5)+Main!$H5+Main!$I5+SUM(Main!$J5:$K5)+SUM($B$4:$C$4)),'Gantt Chart'!Q$5&lt;=(SUM(Main!$F5:$G5)+Main!$H5+Main!$I5+SUM(Main!$J5:$K5)+SUM(Main!$J9:$K9)+SUM($B$4:$C$4))),Main!$S9,0)</f>
        <v>0</v>
      </c>
      <c r="R29" s="2">
        <f>IF(AND('Gantt Chart'!R$5&gt;(SUM(Main!$F5:$G5)+Main!$H5+Main!$I5+SUM(Main!$J5:$K5)+SUM($B$4:$C$4)),'Gantt Chart'!R$5&lt;=(SUM(Main!$F5:$G5)+Main!$H5+Main!$I5+SUM(Main!$J5:$K5)+SUM(Main!$J9:$K9)+SUM($B$4:$C$4))),Main!$S9,0)</f>
        <v>0</v>
      </c>
      <c r="S29" s="2">
        <f>IF(AND('Gantt Chart'!S$5&gt;(SUM(Main!$F5:$G5)+Main!$H5+Main!$I5+SUM(Main!$J5:$K5)+SUM($B$4:$C$4)),'Gantt Chart'!S$5&lt;=(SUM(Main!$F5:$G5)+Main!$H5+Main!$I5+SUM(Main!$J5:$K5)+SUM(Main!$J9:$K9)+SUM($B$4:$C$4))),Main!$S9,0)</f>
        <v>0</v>
      </c>
      <c r="T29" s="2">
        <f>IF(AND('Gantt Chart'!T$5&gt;(SUM(Main!$F5:$G5)+Main!$H5+Main!$I5+SUM(Main!$J5:$K5)+SUM($B$4:$C$4)),'Gantt Chart'!T$5&lt;=(SUM(Main!$F5:$G5)+Main!$H5+Main!$I5+SUM(Main!$J5:$K5)+SUM(Main!$J9:$K9)+SUM($B$4:$C$4))),Main!$S9,0)</f>
        <v>0</v>
      </c>
      <c r="U29" s="2">
        <f>IF(AND('Gantt Chart'!U$5&gt;(SUM(Main!$F5:$G5)+Main!$H5+Main!$I5+SUM(Main!$J5:$K5)+SUM($B$4:$C$4)),'Gantt Chart'!U$5&lt;=(SUM(Main!$F5:$G5)+Main!$H5+Main!$I5+SUM(Main!$J5:$K5)+SUM(Main!$J9:$K9)+SUM($B$4:$C$4))),Main!$S9,0)</f>
        <v>0</v>
      </c>
      <c r="V29" s="2">
        <f>IF(AND('Gantt Chart'!V$5&gt;(SUM(Main!$F5:$G5)+Main!$H5+Main!$I5+SUM(Main!$J5:$K5)+SUM($B$4:$C$4)),'Gantt Chart'!V$5&lt;=(SUM(Main!$F5:$G5)+Main!$H5+Main!$I5+SUM(Main!$J5:$K5)+SUM(Main!$J9:$K9)+SUM($B$4:$C$4))),Main!$S9,0)</f>
        <v>0</v>
      </c>
      <c r="W29" s="2">
        <f>IF(AND('Gantt Chart'!W$5&gt;(SUM(Main!$F5:$G5)+Main!$H5+Main!$I5+SUM(Main!$J5:$K5)+SUM($B$4:$C$4)),'Gantt Chart'!W$5&lt;=(SUM(Main!$F5:$G5)+Main!$H5+Main!$I5+SUM(Main!$J5:$K5)+SUM(Main!$J9:$K9)+SUM($B$4:$C$4))),Main!$S9,0)</f>
        <v>0</v>
      </c>
      <c r="X29" s="2">
        <f>IF(AND('Gantt Chart'!X$5&gt;(SUM(Main!$F5:$G5)+Main!$H5+Main!$I5+SUM(Main!$J5:$K5)+SUM($B$4:$C$4)),'Gantt Chart'!X$5&lt;=(SUM(Main!$F5:$G5)+Main!$H5+Main!$I5+SUM(Main!$J5:$K5)+SUM(Main!$J9:$K9)+SUM($B$4:$C$4))),Main!$S9,0)</f>
        <v>0</v>
      </c>
      <c r="Y29" s="2">
        <f>IF(AND('Gantt Chart'!Y$5&gt;(SUM(Main!$F5:$G5)+Main!$H5+Main!$I5+SUM(Main!$J5:$K5)+SUM($B$4:$C$4)),'Gantt Chart'!Y$5&lt;=(SUM(Main!$F5:$G5)+Main!$H5+Main!$I5+SUM(Main!$J5:$K5)+SUM(Main!$J9:$K9)+SUM($B$4:$C$4))),Main!$S9,0)</f>
        <v>0</v>
      </c>
      <c r="Z29" s="2">
        <f>IF(AND('Gantt Chart'!Z$5&gt;(SUM(Main!$F5:$G5)+Main!$H5+Main!$I5+SUM(Main!$J5:$K5)+SUM($B$4:$C$4)),'Gantt Chart'!Z$5&lt;=(SUM(Main!$F5:$G5)+Main!$H5+Main!$I5+SUM(Main!$J5:$K5)+SUM(Main!$J9:$K9)+SUM($B$4:$C$4))),Main!$S9,0)</f>
        <v>0</v>
      </c>
      <c r="AA29" s="2">
        <f>IF(AND('Gantt Chart'!AA$5&gt;(SUM(Main!$F5:$G5)+Main!$H5+Main!$I5+SUM(Main!$J5:$K5)+SUM($B$4:$C$4)),'Gantt Chart'!AA$5&lt;=(SUM(Main!$F5:$G5)+Main!$H5+Main!$I5+SUM(Main!$J5:$K5)+SUM(Main!$J9:$K9)+SUM($B$4:$C$4))),Main!$S9,0)</f>
        <v>0</v>
      </c>
      <c r="AB29" s="2">
        <f>IF(AND('Gantt Chart'!AB$5&gt;(SUM(Main!$F5:$G5)+Main!$H5+Main!$I5+SUM(Main!$J5:$K5)+SUM($B$4:$C$4)),'Gantt Chart'!AB$5&lt;=(SUM(Main!$F5:$G5)+Main!$H5+Main!$I5+SUM(Main!$J5:$K5)+SUM(Main!$J9:$K9)+SUM($B$4:$C$4))),Main!$S9,0)</f>
        <v>0</v>
      </c>
      <c r="AC29" s="2">
        <f>IF(AND('Gantt Chart'!AC$5&gt;(SUM(Main!$F5:$G5)+Main!$H5+Main!$I5+SUM(Main!$J5:$K5)+SUM($B$4:$C$4)),'Gantt Chart'!AC$5&lt;=(SUM(Main!$F5:$G5)+Main!$H5+Main!$I5+SUM(Main!$J5:$K5)+SUM(Main!$J9:$K9)+SUM($B$4:$C$4))),Main!$S9,0)</f>
        <v>0</v>
      </c>
      <c r="AD29" s="2">
        <f>IF(AND('Gantt Chart'!AD$5&gt;(SUM(Main!$F5:$G5)+Main!$H5+Main!$I5+SUM(Main!$J5:$K5)+SUM($B$4:$C$4)),'Gantt Chart'!AD$5&lt;=(SUM(Main!$F5:$G5)+Main!$H5+Main!$I5+SUM(Main!$J5:$K5)+SUM(Main!$J9:$K9)+SUM($B$4:$C$4))),Main!$S9,0)</f>
        <v>0</v>
      </c>
      <c r="AE29" s="2">
        <f>IF(AND('Gantt Chart'!AE$5&gt;(SUM(Main!$F5:$G5)+Main!$H5+Main!$I5+SUM(Main!$J5:$K5)+SUM($B$4:$C$4)),'Gantt Chart'!AE$5&lt;=(SUM(Main!$F5:$G5)+Main!$H5+Main!$I5+SUM(Main!$J5:$K5)+SUM(Main!$J9:$K9)+SUM($B$4:$C$4))),Main!$S9,0)</f>
        <v>0</v>
      </c>
      <c r="AF29" s="2">
        <f>IF(AND('Gantt Chart'!AF$5&gt;(SUM(Main!$F5:$G5)+Main!$H5+Main!$I5+SUM(Main!$J5:$K5)+SUM($B$4:$C$4)),'Gantt Chart'!AF$5&lt;=(SUM(Main!$F5:$G5)+Main!$H5+Main!$I5+SUM(Main!$J5:$K5)+SUM(Main!$J9:$K9)+SUM($B$4:$C$4))),Main!$S9,0)</f>
        <v>0</v>
      </c>
      <c r="AG29" s="2">
        <f>IF(AND('Gantt Chart'!AG$5&gt;(SUM(Main!$F5:$G5)+Main!$H5+Main!$I5+SUM(Main!$J5:$K5)+SUM($B$4:$C$4)),'Gantt Chart'!AG$5&lt;=(SUM(Main!$F5:$G5)+Main!$H5+Main!$I5+SUM(Main!$J5:$K5)+SUM(Main!$J9:$K9)+SUM($B$4:$C$4))),Main!$S9,0)</f>
        <v>0</v>
      </c>
      <c r="AH29" s="2">
        <f>IF(AND('Gantt Chart'!AH$5&gt;(SUM(Main!$F5:$G5)+Main!$H5+Main!$I5+SUM(Main!$J5:$K5)+SUM($B$4:$C$4)),'Gantt Chart'!AH$5&lt;=(SUM(Main!$F5:$G5)+Main!$H5+Main!$I5+SUM(Main!$J5:$K5)+SUM(Main!$J9:$K9)+SUM($B$4:$C$4))),Main!$S9,0)</f>
        <v>0</v>
      </c>
      <c r="AI29" s="2">
        <f>IF(AND('Gantt Chart'!AI$5&gt;(SUM(Main!$F5:$G5)+Main!$H5+Main!$I5+SUM(Main!$J5:$K5)+SUM($B$4:$C$4)),'Gantt Chart'!AI$5&lt;=(SUM(Main!$F5:$G5)+Main!$H5+Main!$I5+SUM(Main!$J5:$K5)+SUM(Main!$J9:$K9)+SUM($B$4:$C$4))),Main!$S9,0)</f>
        <v>0</v>
      </c>
      <c r="AJ29" s="2">
        <f>IF(AND('Gantt Chart'!AJ$5&gt;(SUM(Main!$F5:$G5)+Main!$H5+Main!$I5+SUM(Main!$J5:$K5)+SUM($B$4:$C$4)),'Gantt Chart'!AJ$5&lt;=(SUM(Main!$F5:$G5)+Main!$H5+Main!$I5+SUM(Main!$J5:$K5)+SUM(Main!$J9:$K9)+SUM($B$4:$C$4))),Main!$S9,0)</f>
        <v>0</v>
      </c>
      <c r="AK29" s="2">
        <f>IF(AND('Gantt Chart'!AK$5&gt;(SUM(Main!$F5:$G5)+Main!$H5+Main!$I5+SUM(Main!$J5:$K5)+SUM($B$4:$C$4)),'Gantt Chart'!AK$5&lt;=(SUM(Main!$F5:$G5)+Main!$H5+Main!$I5+SUM(Main!$J5:$K5)+SUM(Main!$J9:$K9)+SUM($B$4:$C$4))),Main!$S9,0)</f>
        <v>0</v>
      </c>
      <c r="AL29" s="2">
        <f>IF(AND('Gantt Chart'!AL$5&gt;(SUM(Main!$F5:$G5)+Main!$H5+Main!$I5+SUM(Main!$J5:$K5)+SUM($B$4:$C$4)),'Gantt Chart'!AL$5&lt;=(SUM(Main!$F5:$G5)+Main!$H5+Main!$I5+SUM(Main!$J5:$K5)+SUM(Main!$J9:$K9)+SUM($B$4:$C$4))),Main!$S9,0)</f>
        <v>0</v>
      </c>
      <c r="AM29" s="2">
        <f>IF(AND('Gantt Chart'!AM$5&gt;(SUM(Main!$F5:$G5)+Main!$H5+Main!$I5+SUM(Main!$J5:$K5)+SUM($B$4:$C$4)),'Gantt Chart'!AM$5&lt;=(SUM(Main!$F5:$G5)+Main!$H5+Main!$I5+SUM(Main!$J5:$K5)+SUM(Main!$J9:$K9)+SUM($B$4:$C$4))),Main!$S9,0)</f>
        <v>0</v>
      </c>
      <c r="AN29" s="2">
        <f>IF(AND('Gantt Chart'!AN$5&gt;(SUM(Main!$F5:$G5)+Main!$H5+Main!$I5+SUM(Main!$J5:$K5)+SUM($B$4:$C$4)),'Gantt Chart'!AN$5&lt;=(SUM(Main!$F5:$G5)+Main!$H5+Main!$I5+SUM(Main!$J5:$K5)+SUM(Main!$J9:$K9)+SUM($B$4:$C$4))),Main!$S9,0)</f>
        <v>0</v>
      </c>
      <c r="AO29" s="2">
        <f>IF(AND('Gantt Chart'!AO$5&gt;(SUM(Main!$F5:$G5)+Main!$H5+Main!$I5+SUM(Main!$J5:$K5)+SUM($B$4:$C$4)),'Gantt Chart'!AO$5&lt;=(SUM(Main!$F5:$G5)+Main!$H5+Main!$I5+SUM(Main!$J5:$K5)+SUM(Main!$J9:$K9)+SUM($B$4:$C$4))),Main!$S9,0)</f>
        <v>0</v>
      </c>
      <c r="AP29" s="2">
        <f>IF(AND('Gantt Chart'!AP$5&gt;(SUM(Main!$F5:$G5)+Main!$H5+Main!$I5+SUM(Main!$J5:$K5)+SUM($B$4:$C$4)),'Gantt Chart'!AP$5&lt;=(SUM(Main!$F5:$G5)+Main!$H5+Main!$I5+SUM(Main!$J5:$K5)+SUM(Main!$J9:$K9)+SUM($B$4:$C$4))),Main!$S9,0)</f>
        <v>0</v>
      </c>
      <c r="AQ29" s="2">
        <f>IF(AND('Gantt Chart'!AQ$5&gt;(SUM(Main!$F5:$G5)+Main!$H5+Main!$I5+SUM(Main!$J5:$K5)+SUM($B$4:$C$4)),'Gantt Chart'!AQ$5&lt;=(SUM(Main!$F5:$G5)+Main!$H5+Main!$I5+SUM(Main!$J5:$K5)+SUM(Main!$J9:$K9)+SUM($B$4:$C$4))),Main!$S9,0)</f>
        <v>0</v>
      </c>
      <c r="AR29" s="2">
        <f>IF(AND('Gantt Chart'!AR$5&gt;(SUM(Main!$F5:$G5)+Main!$H5+Main!$I5+SUM(Main!$J5:$K5)+SUM($B$4:$C$4)),'Gantt Chart'!AR$5&lt;=(SUM(Main!$F5:$G5)+Main!$H5+Main!$I5+SUM(Main!$J5:$K5)+SUM(Main!$J9:$K9)+SUM($B$4:$C$4))),Main!$S9,0)</f>
        <v>0</v>
      </c>
      <c r="AS29" s="2">
        <f>IF(AND('Gantt Chart'!AS$5&gt;(SUM(Main!$F5:$G5)+Main!$H5+Main!$I5+SUM(Main!$J5:$K5)+SUM($B$4:$C$4)),'Gantt Chart'!AS$5&lt;=(SUM(Main!$F5:$G5)+Main!$H5+Main!$I5+SUM(Main!$J5:$K5)+SUM(Main!$J9:$K9)+SUM($B$4:$C$4))),Main!$S9,0)</f>
        <v>0</v>
      </c>
      <c r="AT29" s="2">
        <f>IF(AND('Gantt Chart'!AT$5&gt;(SUM(Main!$F5:$G5)+Main!$H5+Main!$I5+SUM(Main!$J5:$K5)+SUM($B$4:$C$4)),'Gantt Chart'!AT$5&lt;=(SUM(Main!$F5:$G5)+Main!$H5+Main!$I5+SUM(Main!$J5:$K5)+SUM(Main!$J9:$K9)+SUM($B$4:$C$4))),Main!$S9,0)</f>
        <v>0</v>
      </c>
      <c r="AU29" s="2">
        <f>IF(AND('Gantt Chart'!AU$5&gt;(SUM(Main!$F5:$G5)+Main!$H5+Main!$I5+SUM(Main!$J5:$K5)+SUM($B$4:$C$4)),'Gantt Chart'!AU$5&lt;=(SUM(Main!$F5:$G5)+Main!$H5+Main!$I5+SUM(Main!$J5:$K5)+SUM(Main!$J9:$K9)+SUM($B$4:$C$4))),Main!$S9,0)</f>
        <v>0</v>
      </c>
      <c r="AV29" s="2">
        <f>IF(AND('Gantt Chart'!AV$5&gt;(SUM(Main!$F5:$G5)+Main!$H5+Main!$I5+SUM(Main!$J5:$K5)+SUM($B$4:$C$4)),'Gantt Chart'!AV$5&lt;=(SUM(Main!$F5:$G5)+Main!$H5+Main!$I5+SUM(Main!$J5:$K5)+SUM(Main!$J9:$K9)+SUM($B$4:$C$4))),Main!$S9,0)</f>
        <v>0</v>
      </c>
      <c r="AW29" s="2">
        <f>IF(AND('Gantt Chart'!AW$5&gt;(SUM(Main!$F5:$G5)+Main!$H5+Main!$I5+SUM(Main!$J5:$K5)+SUM($B$4:$C$4)),'Gantt Chart'!AW$5&lt;=(SUM(Main!$F5:$G5)+Main!$H5+Main!$I5+SUM(Main!$J5:$K5)+SUM(Main!$J9:$K9)+SUM($B$4:$C$4))),Main!$S9,0)</f>
        <v>0</v>
      </c>
      <c r="AX29" s="2">
        <f>IF(AND('Gantt Chart'!AX$5&gt;(SUM(Main!$F5:$G5)+Main!$H5+Main!$I5+SUM(Main!$J5:$K5)+SUM($B$4:$C$4)),'Gantt Chart'!AX$5&lt;=(SUM(Main!$F5:$G5)+Main!$H5+Main!$I5+SUM(Main!$J5:$K5)+SUM(Main!$J9:$K9)+SUM($B$4:$C$4))),Main!$S9,0)</f>
        <v>0</v>
      </c>
      <c r="AY29" s="2">
        <f>IF(AND('Gantt Chart'!AY$5&gt;(SUM(Main!$F5:$G5)+Main!$H5+Main!$I5+SUM(Main!$J5:$K5)+SUM($B$4:$C$4)),'Gantt Chart'!AY$5&lt;=(SUM(Main!$F5:$G5)+Main!$H5+Main!$I5+SUM(Main!$J5:$K5)+SUM(Main!$J9:$K9)+SUM($B$4:$C$4))),Main!$S9,0)</f>
        <v>0</v>
      </c>
      <c r="AZ29" s="2">
        <f>IF(AND('Gantt Chart'!AZ$5&gt;(SUM(Main!$F5:$G5)+Main!$H5+Main!$I5+SUM(Main!$J5:$K5)+SUM($B$4:$C$4)),'Gantt Chart'!AZ$5&lt;=(SUM(Main!$F5:$G5)+Main!$H5+Main!$I5+SUM(Main!$J5:$K5)+SUM(Main!$J9:$K9)+SUM($B$4:$C$4))),Main!$S9,0)</f>
        <v>0</v>
      </c>
      <c r="BA29" s="2">
        <f>IF(AND('Gantt Chart'!BA$5&gt;(SUM(Main!$F5:$G5)+Main!$H5+Main!$I5+SUM(Main!$J5:$K5)+SUM($B$4:$C$4)),'Gantt Chart'!BA$5&lt;=(SUM(Main!$F5:$G5)+Main!$H5+Main!$I5+SUM(Main!$J5:$K5)+SUM(Main!$J9:$K9)+SUM($B$4:$C$4))),Main!$S9,0)</f>
        <v>0</v>
      </c>
      <c r="BB29" s="2">
        <f>IF(AND('Gantt Chart'!BB$5&gt;(SUM(Main!$F5:$G5)+Main!$H5+Main!$I5+SUM(Main!$J5:$K5)+SUM($B$4:$C$4)),'Gantt Chart'!BB$5&lt;=(SUM(Main!$F5:$G5)+Main!$H5+Main!$I5+SUM(Main!$J5:$K5)+SUM(Main!$J9:$K9)+SUM($B$4:$C$4))),Main!$S9,0)</f>
        <v>0</v>
      </c>
      <c r="BC29" s="2">
        <f>IF(AND('Gantt Chart'!BC$5&gt;(SUM(Main!$F5:$G5)+Main!$H5+Main!$I5+SUM(Main!$J5:$K5)+SUM($B$4:$C$4)),'Gantt Chart'!BC$5&lt;=(SUM(Main!$F5:$G5)+Main!$H5+Main!$I5+SUM(Main!$J5:$K5)+SUM(Main!$J9:$K9)+SUM($B$4:$C$4))),Main!$S9,0)</f>
        <v>0</v>
      </c>
      <c r="BD29" s="2">
        <f>IF(AND('Gantt Chart'!BD$5&gt;(SUM(Main!$F5:$G5)+Main!$H5+Main!$I5+SUM(Main!$J5:$K5)+SUM($B$4:$C$4)),'Gantt Chart'!BD$5&lt;=(SUM(Main!$F5:$G5)+Main!$H5+Main!$I5+SUM(Main!$J5:$K5)+SUM(Main!$J9:$K9)+SUM($B$4:$C$4))),Main!$S9,0)</f>
        <v>0</v>
      </c>
      <c r="BE29" s="2">
        <f>IF(AND('Gantt Chart'!BE$5&gt;(SUM(Main!$F5:$G5)+Main!$H5+Main!$I5+SUM(Main!$J5:$K5)+SUM($B$4:$C$4)),'Gantt Chart'!BE$5&lt;=(SUM(Main!$F5:$G5)+Main!$H5+Main!$I5+SUM(Main!$J5:$K5)+SUM(Main!$J9:$K9)+SUM($B$4:$C$4))),Main!$S9,0)</f>
        <v>0</v>
      </c>
      <c r="BF29" s="2">
        <f>IF(AND('Gantt Chart'!BF$5&gt;(SUM(Main!$F5:$G5)+Main!$H5+Main!$I5+SUM(Main!$J5:$K5)+SUM($B$4:$C$4)),'Gantt Chart'!BF$5&lt;=(SUM(Main!$F5:$G5)+Main!$H5+Main!$I5+SUM(Main!$J5:$K5)+SUM(Main!$J9:$K9)+SUM($B$4:$C$4))),Main!$S9,0)</f>
        <v>0</v>
      </c>
      <c r="BG29" s="2">
        <f>IF(AND('Gantt Chart'!BG$5&gt;(SUM(Main!$F5:$G5)+Main!$H5+Main!$I5+SUM(Main!$J5:$K5)+SUM($B$4:$C$4)),'Gantt Chart'!BG$5&lt;=(SUM(Main!$F5:$G5)+Main!$H5+Main!$I5+SUM(Main!$J5:$K5)+SUM(Main!$J9:$K9)+SUM($B$4:$C$4))),Main!$S9,0)</f>
        <v>0</v>
      </c>
      <c r="BH29" s="2">
        <f>IF(AND('Gantt Chart'!BH$5&gt;(SUM(Main!$F5:$G5)+Main!$H5+Main!$I5+SUM(Main!$J5:$K5)+SUM($B$4:$C$4)),'Gantt Chart'!BH$5&lt;=(SUM(Main!$F5:$G5)+Main!$H5+Main!$I5+SUM(Main!$J5:$K5)+SUM(Main!$J9:$K9)+SUM($B$4:$C$4))),Main!$S9,0)</f>
        <v>0</v>
      </c>
      <c r="BI29" s="2">
        <f>IF(AND('Gantt Chart'!BI$5&gt;(SUM(Main!$F5:$G5)+Main!$H5+Main!$I5+SUM(Main!$J5:$K5)+SUM($B$4:$C$4)),'Gantt Chart'!BI$5&lt;=(SUM(Main!$F5:$G5)+Main!$H5+Main!$I5+SUM(Main!$J5:$K5)+SUM(Main!$J9:$K9)+SUM($B$4:$C$4))),Main!$S9,0)</f>
        <v>0</v>
      </c>
      <c r="BJ29" s="2">
        <f>IF(AND('Gantt Chart'!BJ$5&gt;(SUM(Main!$F5:$G5)+Main!$H5+Main!$I5+SUM(Main!$J5:$K5)+SUM($B$4:$C$4)),'Gantt Chart'!BJ$5&lt;=(SUM(Main!$F5:$G5)+Main!$H5+Main!$I5+SUM(Main!$J5:$K5)+SUM(Main!$J9:$K9)+SUM($B$4:$C$4))),Main!$S9,0)</f>
        <v>0</v>
      </c>
      <c r="BK29" s="2">
        <f>IF(AND('Gantt Chart'!BK$5&gt;(SUM(Main!$F5:$G5)+Main!$H5+Main!$I5+SUM(Main!$J5:$K5)+SUM($B$4:$C$4)),'Gantt Chart'!BK$5&lt;=(SUM(Main!$F5:$G5)+Main!$H5+Main!$I5+SUM(Main!$J5:$K5)+SUM(Main!$J9:$K9)+SUM($B$4:$C$4))),Main!$S9,0)</f>
        <v>0</v>
      </c>
      <c r="BL29" s="2">
        <f>IF(AND('Gantt Chart'!BL$5&gt;(SUM(Main!$F5:$G5)+Main!$H5+Main!$I5+SUM(Main!$J5:$K5)+SUM($B$4:$C$4)),'Gantt Chart'!BL$5&lt;=(SUM(Main!$F5:$G5)+Main!$H5+Main!$I5+SUM(Main!$J5:$K5)+SUM(Main!$J9:$K9)+SUM($B$4:$C$4))),Main!$S9,0)</f>
        <v>0</v>
      </c>
      <c r="BM29" s="2">
        <f>IF(AND('Gantt Chart'!BM$5&gt;(SUM(Main!$F5:$G5)+Main!$H5+Main!$I5+SUM(Main!$J5:$K5)+SUM($B$4:$C$4)),'Gantt Chart'!BM$5&lt;=(SUM(Main!$F5:$G5)+Main!$H5+Main!$I5+SUM(Main!$J5:$K5)+SUM(Main!$J9:$K9)+SUM($B$4:$C$4))),Main!$S9,0)</f>
        <v>0</v>
      </c>
      <c r="BN29" s="2">
        <f>IF(AND('Gantt Chart'!BN$5&gt;(SUM(Main!$F5:$G5)+Main!$H5+Main!$I5+SUM(Main!$J5:$K5)+SUM($B$4:$C$4)),'Gantt Chart'!BN$5&lt;=(SUM(Main!$F5:$G5)+Main!$H5+Main!$I5+SUM(Main!$J5:$K5)+SUM(Main!$J9:$K9)+SUM($B$4:$C$4))),Main!$S9,0)</f>
        <v>0</v>
      </c>
      <c r="BO29" s="2">
        <f>IF(AND('Gantt Chart'!BO$5&gt;(SUM(Main!$F5:$G5)+Main!$H5+Main!$I5+SUM(Main!$J5:$K5)+SUM($B$4:$C$4)),'Gantt Chart'!BO$5&lt;=(SUM(Main!$F5:$G5)+Main!$H5+Main!$I5+SUM(Main!$J5:$K5)+SUM(Main!$J9:$K9)+SUM($B$4:$C$4))),Main!$S9,0)</f>
        <v>0</v>
      </c>
      <c r="BP29" s="2">
        <f>IF(AND('Gantt Chart'!BP$5&gt;(SUM(Main!$F5:$G5)+Main!$H5+Main!$I5+SUM(Main!$J5:$K5)+SUM($B$4:$C$4)),'Gantt Chart'!BP$5&lt;=(SUM(Main!$F5:$G5)+Main!$H5+Main!$I5+SUM(Main!$J5:$K5)+SUM(Main!$J9:$K9)+SUM($B$4:$C$4))),Main!$S9,0)</f>
        <v>0</v>
      </c>
      <c r="BQ29" s="2">
        <f>IF(AND('Gantt Chart'!BQ$5&gt;(SUM(Main!$F5:$G5)+Main!$H5+Main!$I5+SUM(Main!$J5:$K5)+SUM($B$4:$C$4)),'Gantt Chart'!BQ$5&lt;=(SUM(Main!$F5:$G5)+Main!$H5+Main!$I5+SUM(Main!$J5:$K5)+SUM(Main!$J9:$K9)+SUM($B$4:$C$4))),Main!$S9,0)</f>
        <v>0</v>
      </c>
      <c r="BR29" s="2">
        <f>IF(AND('Gantt Chart'!BR$5&gt;(SUM(Main!$F5:$G5)+Main!$H5+Main!$I5+SUM(Main!$J5:$K5)+SUM($B$4:$C$4)),'Gantt Chart'!BR$5&lt;=(SUM(Main!$F5:$G5)+Main!$H5+Main!$I5+SUM(Main!$J5:$K5)+SUM(Main!$J9:$K9)+SUM($B$4:$C$4))),Main!$S9,0)</f>
        <v>0</v>
      </c>
      <c r="BS29" s="2">
        <f>IF(AND('Gantt Chart'!BS$5&gt;(SUM(Main!$F5:$G5)+Main!$H5+Main!$I5+SUM(Main!$J5:$K5)+SUM($B$4:$C$4)),'Gantt Chart'!BS$5&lt;=(SUM(Main!$F5:$G5)+Main!$H5+Main!$I5+SUM(Main!$J5:$K5)+SUM(Main!$J9:$K9)+SUM($B$4:$C$4))),Main!$S9,0)</f>
        <v>0</v>
      </c>
      <c r="BT29" s="2">
        <f>IF(AND('Gantt Chart'!BT$5&gt;(SUM(Main!$F5:$G5)+Main!$H5+Main!$I5+SUM(Main!$J5:$K5)+SUM($B$4:$C$4)),'Gantt Chart'!BT$5&lt;=(SUM(Main!$F5:$G5)+Main!$H5+Main!$I5+SUM(Main!$J5:$K5)+SUM(Main!$J9:$K9)+SUM($B$4:$C$4))),Main!$S9,0)</f>
        <v>0</v>
      </c>
      <c r="BU29" s="2">
        <f>IF(AND('Gantt Chart'!BU$5&gt;(SUM(Main!$F5:$G5)+Main!$H5+Main!$I5+SUM(Main!$J5:$K5)+SUM($B$4:$C$4)),'Gantt Chart'!BU$5&lt;=(SUM(Main!$F5:$G5)+Main!$H5+Main!$I5+SUM(Main!$J5:$K5)+SUM(Main!$J9:$K9)+SUM($B$4:$C$4))),Main!$S9,0)</f>
        <v>0</v>
      </c>
      <c r="BV29" s="2">
        <f>IF(AND('Gantt Chart'!BV$5&gt;(SUM(Main!$F5:$G5)+Main!$H5+Main!$I5+SUM(Main!$J5:$K5)+SUM($B$4:$C$4)),'Gantt Chart'!BV$5&lt;=(SUM(Main!$F5:$G5)+Main!$H5+Main!$I5+SUM(Main!$J5:$K5)+SUM(Main!$J9:$K9)+SUM($B$4:$C$4))),Main!$S9,0)</f>
        <v>0</v>
      </c>
      <c r="BW29" s="2">
        <f>IF(AND('Gantt Chart'!BW$5&gt;(SUM(Main!$F5:$G5)+Main!$H5+Main!$I5+SUM(Main!$J5:$K5)+SUM($B$4:$C$4)),'Gantt Chart'!BW$5&lt;=(SUM(Main!$F5:$G5)+Main!$H5+Main!$I5+SUM(Main!$J5:$K5)+SUM(Main!$J9:$K9)+SUM($B$4:$C$4))),Main!$S9,0)</f>
        <v>0</v>
      </c>
      <c r="BX29" s="2">
        <f>IF(AND('Gantt Chart'!BX$5&gt;(SUM(Main!$F5:$G5)+Main!$H5+Main!$I5+SUM(Main!$J5:$K5)+SUM($B$4:$C$4)),'Gantt Chart'!BX$5&lt;=(SUM(Main!$F5:$G5)+Main!$H5+Main!$I5+SUM(Main!$J5:$K5)+SUM(Main!$J9:$K9)+SUM($B$4:$C$4))),Main!$S9,0)</f>
        <v>0</v>
      </c>
      <c r="BY29" s="2">
        <f>IF(AND('Gantt Chart'!BY$5&gt;(SUM(Main!$F5:$G5)+Main!$H5+Main!$I5+SUM(Main!$J5:$K5)+SUM($B$4:$C$4)),'Gantt Chart'!BY$5&lt;=(SUM(Main!$F5:$G5)+Main!$H5+Main!$I5+SUM(Main!$J5:$K5)+SUM(Main!$J9:$K9)+SUM($B$4:$C$4))),Main!$S9,0)</f>
        <v>0</v>
      </c>
      <c r="BZ29" s="2">
        <f>IF(AND('Gantt Chart'!BZ$5&gt;(SUM(Main!$F5:$G5)+Main!$H5+Main!$I5+SUM(Main!$J5:$K5)+SUM($B$4:$C$4)),'Gantt Chart'!BZ$5&lt;=(SUM(Main!$F5:$G5)+Main!$H5+Main!$I5+SUM(Main!$J5:$K5)+SUM(Main!$J9:$K9)+SUM($B$4:$C$4))),Main!$S9,0)</f>
        <v>0</v>
      </c>
      <c r="CA29" s="2">
        <f>IF(AND('Gantt Chart'!CA$5&gt;(SUM(Main!$F5:$G5)+Main!$H5+Main!$I5+SUM(Main!$J5:$K5)+SUM($B$4:$C$4)),'Gantt Chart'!CA$5&lt;=(SUM(Main!$F5:$G5)+Main!$H5+Main!$I5+SUM(Main!$J5:$K5)+SUM(Main!$J9:$K9)+SUM($B$4:$C$4))),Main!$S9,0)</f>
        <v>0</v>
      </c>
      <c r="CB29" s="2">
        <f>IF(AND('Gantt Chart'!CB$5&gt;(SUM(Main!$F5:$G5)+Main!$H5+Main!$I5+SUM(Main!$J5:$K5)+SUM($B$4:$C$4)),'Gantt Chart'!CB$5&lt;=(SUM(Main!$F5:$G5)+Main!$H5+Main!$I5+SUM(Main!$J5:$K5)+SUM(Main!$J9:$K9)+SUM($B$4:$C$4))),Main!$S9,0)</f>
        <v>0</v>
      </c>
      <c r="CC29" s="2">
        <f>IF(AND('Gantt Chart'!CC$5&gt;(SUM(Main!$F5:$G5)+Main!$H5+Main!$I5+SUM(Main!$J5:$K5)+SUM($B$4:$C$4)),'Gantt Chart'!CC$5&lt;=(SUM(Main!$F5:$G5)+Main!$H5+Main!$I5+SUM(Main!$J5:$K5)+SUM(Main!$J9:$K9)+SUM($B$4:$C$4))),Main!$S9,0)</f>
        <v>0</v>
      </c>
      <c r="CD29" s="2">
        <f>IF(AND('Gantt Chart'!CD$5&gt;(SUM(Main!$F5:$G5)+Main!$H5+Main!$I5+SUM(Main!$J5:$K5)+SUM($B$4:$C$4)),'Gantt Chart'!CD$5&lt;=(SUM(Main!$F5:$G5)+Main!$H5+Main!$I5+SUM(Main!$J5:$K5)+SUM(Main!$J9:$K9)+SUM($B$4:$C$4))),Main!$S9,0)</f>
        <v>0</v>
      </c>
      <c r="CE29" s="2">
        <f>IF(AND('Gantt Chart'!CE$5&gt;(SUM(Main!$F5:$G5)+Main!$H5+Main!$I5+SUM(Main!$J5:$K5)+SUM($B$4:$C$4)),'Gantt Chart'!CE$5&lt;=(SUM(Main!$F5:$G5)+Main!$H5+Main!$I5+SUM(Main!$J5:$K5)+SUM(Main!$J9:$K9)+SUM($B$4:$C$4))),Main!$S9,0)</f>
        <v>0</v>
      </c>
      <c r="CF29" s="2">
        <f>IF(AND('Gantt Chart'!CF$5&gt;(SUM(Main!$F5:$G5)+Main!$H5+Main!$I5+SUM(Main!$J5:$K5)+SUM($B$4:$C$4)),'Gantt Chart'!CF$5&lt;=(SUM(Main!$F5:$G5)+Main!$H5+Main!$I5+SUM(Main!$J5:$K5)+SUM(Main!$J9:$K9)+SUM($B$4:$C$4))),Main!$S9,0)</f>
        <v>0</v>
      </c>
      <c r="CG29" s="2">
        <f>IF(AND('Gantt Chart'!CG$5&gt;(SUM(Main!$F5:$G5)+Main!$H5+Main!$I5+SUM(Main!$J5:$K5)+SUM($B$4:$C$4)),'Gantt Chart'!CG$5&lt;=(SUM(Main!$F5:$G5)+Main!$H5+Main!$I5+SUM(Main!$J5:$K5)+SUM(Main!$J9:$K9)+SUM($B$4:$C$4))),Main!$S9,0)</f>
        <v>0</v>
      </c>
      <c r="CH29" s="2">
        <f>IF(AND('Gantt Chart'!CH$5&gt;(SUM(Main!$F5:$G5)+Main!$H5+Main!$I5+SUM(Main!$J5:$K5)+SUM($B$4:$C$4)),'Gantt Chart'!CH$5&lt;=(SUM(Main!$F5:$G5)+Main!$H5+Main!$I5+SUM(Main!$J5:$K5)+SUM(Main!$J9:$K9)+SUM($B$4:$C$4))),Main!$S9,0)</f>
        <v>0</v>
      </c>
      <c r="CI29" s="2">
        <f>IF(AND('Gantt Chart'!CI$5&gt;(SUM(Main!$F5:$G5)+Main!$H5+Main!$I5+SUM(Main!$J5:$K5)+SUM($B$4:$C$4)),'Gantt Chart'!CI$5&lt;=(SUM(Main!$F5:$G5)+Main!$H5+Main!$I5+SUM(Main!$J5:$K5)+SUM(Main!$J9:$K9)+SUM($B$4:$C$4))),Main!$S9,0)</f>
        <v>0</v>
      </c>
      <c r="CJ29" s="2">
        <f>IF(AND('Gantt Chart'!CJ$5&gt;(SUM(Main!$F5:$G5)+Main!$H5+Main!$I5+SUM(Main!$J5:$K5)+SUM($B$4:$C$4)),'Gantt Chart'!CJ$5&lt;=(SUM(Main!$F5:$G5)+Main!$H5+Main!$I5+SUM(Main!$J5:$K5)+SUM(Main!$J9:$K9)+SUM($B$4:$C$4))),Main!$S9,0)</f>
        <v>0</v>
      </c>
      <c r="CK29" s="2">
        <f>IF(AND('Gantt Chart'!CK$5&gt;(SUM(Main!$F5:$G5)+Main!$H5+Main!$I5+SUM(Main!$J5:$K5)+SUM($B$4:$C$4)),'Gantt Chart'!CK$5&lt;=(SUM(Main!$F5:$G5)+Main!$H5+Main!$I5+SUM(Main!$J5:$K5)+SUM(Main!$J9:$K9)+SUM($B$4:$C$4))),Main!$S9,0)</f>
        <v>0</v>
      </c>
      <c r="CL29" s="2">
        <f>IF(AND('Gantt Chart'!CL$5&gt;(SUM(Main!$F5:$G5)+Main!$H5+Main!$I5+SUM(Main!$J5:$K5)+SUM($B$4:$C$4)),'Gantt Chart'!CL$5&lt;=(SUM(Main!$F5:$G5)+Main!$H5+Main!$I5+SUM(Main!$J5:$K5)+SUM(Main!$J9:$K9)+SUM($B$4:$C$4))),Main!$S9,0)</f>
        <v>0</v>
      </c>
      <c r="CM29" s="2">
        <f>IF(AND('Gantt Chart'!CM$5&gt;(SUM(Main!$F5:$G5)+Main!$H5+Main!$I5+SUM(Main!$J5:$K5)+SUM($B$4:$C$4)),'Gantt Chart'!CM$5&lt;=(SUM(Main!$F5:$G5)+Main!$H5+Main!$I5+SUM(Main!$J5:$K5)+SUM(Main!$J9:$K9)+SUM($B$4:$C$4))),Main!$S9,0)</f>
        <v>0</v>
      </c>
      <c r="CN29" s="2">
        <f>IF(AND('Gantt Chart'!CN$5&gt;(SUM(Main!$F5:$G5)+Main!$H5+Main!$I5+SUM(Main!$J5:$K5)+SUM($B$4:$C$4)),'Gantt Chart'!CN$5&lt;=(SUM(Main!$F5:$G5)+Main!$H5+Main!$I5+SUM(Main!$J5:$K5)+SUM(Main!$J9:$K9)+SUM($B$4:$C$4))),Main!$S9,0)</f>
        <v>0</v>
      </c>
      <c r="CO29" s="2">
        <f>IF(AND('Gantt Chart'!CO$5&gt;(SUM(Main!$F5:$G5)+Main!$H5+Main!$I5+SUM(Main!$J5:$K5)+SUM($B$4:$C$4)),'Gantt Chart'!CO$5&lt;=(SUM(Main!$F5:$G5)+Main!$H5+Main!$I5+SUM(Main!$J5:$K5)+SUM(Main!$J9:$K9)+SUM($B$4:$C$4))),Main!$S9,0)</f>
        <v>0</v>
      </c>
      <c r="CP29" s="2">
        <f>IF(AND('Gantt Chart'!CP$5&gt;(SUM(Main!$F5:$G5)+Main!$H5+Main!$I5+SUM(Main!$J5:$K5)+SUM($B$4:$C$4)),'Gantt Chart'!CP$5&lt;=(SUM(Main!$F5:$G5)+Main!$H5+Main!$I5+SUM(Main!$J5:$K5)+SUM(Main!$J9:$K9)+SUM($B$4:$C$4))),Main!$S9,0)</f>
        <v>0</v>
      </c>
      <c r="CQ29" s="2">
        <f>IF(AND('Gantt Chart'!CQ$5&gt;(SUM(Main!$F5:$G5)+Main!$H5+Main!$I5+SUM(Main!$J5:$K5)+SUM($B$4:$C$4)),'Gantt Chart'!CQ$5&lt;=(SUM(Main!$F5:$G5)+Main!$H5+Main!$I5+SUM(Main!$J5:$K5)+SUM(Main!$J9:$K9)+SUM($B$4:$C$4))),Main!$S9,0)</f>
        <v>0</v>
      </c>
      <c r="CR29" s="2">
        <f>IF(AND('Gantt Chart'!CR$5&gt;(SUM(Main!$F5:$G5)+Main!$H5+Main!$I5+SUM(Main!$J5:$K5)+SUM($B$4:$C$4)),'Gantt Chart'!CR$5&lt;=(SUM(Main!$F5:$G5)+Main!$H5+Main!$I5+SUM(Main!$J5:$K5)+SUM(Main!$J9:$K9)+SUM($B$4:$C$4))),Main!$S9,0)</f>
        <v>0</v>
      </c>
      <c r="CS29" s="2">
        <f>IF(AND('Gantt Chart'!CS$5&gt;(SUM(Main!$F5:$G5)+Main!$H5+Main!$I5+SUM(Main!$J5:$K5)+SUM($B$4:$C$4)),'Gantt Chart'!CS$5&lt;=(SUM(Main!$F5:$G5)+Main!$H5+Main!$I5+SUM(Main!$J5:$K5)+SUM(Main!$J9:$K9)+SUM($B$4:$C$4))),Main!$S9,0)</f>
        <v>0</v>
      </c>
      <c r="CT29" s="2">
        <f>IF(AND('Gantt Chart'!CT$5&gt;(SUM(Main!$F5:$G5)+Main!$H5+Main!$I5+SUM(Main!$J5:$K5)+SUM($B$4:$C$4)),'Gantt Chart'!CT$5&lt;=(SUM(Main!$F5:$G5)+Main!$H5+Main!$I5+SUM(Main!$J5:$K5)+SUM(Main!$J9:$K9)+SUM($B$4:$C$4))),Main!$S9,0)</f>
        <v>0</v>
      </c>
      <c r="CU29" s="2">
        <f>IF(AND('Gantt Chart'!CU$5&gt;(SUM(Main!$F5:$G5)+Main!$H5+Main!$I5+SUM(Main!$J5:$K5)+SUM($B$4:$C$4)),'Gantt Chart'!CU$5&lt;=(SUM(Main!$F5:$G5)+Main!$H5+Main!$I5+SUM(Main!$J5:$K5)+SUM(Main!$J9:$K9)+SUM($B$4:$C$4))),Main!$S9,0)</f>
        <v>0</v>
      </c>
      <c r="CV29" s="2">
        <f>IF(AND('Gantt Chart'!CV$5&gt;(SUM(Main!$F5:$G5)+Main!$H5+Main!$I5+SUM(Main!$J5:$K5)+SUM($B$4:$C$4)),'Gantt Chart'!CV$5&lt;=(SUM(Main!$F5:$G5)+Main!$H5+Main!$I5+SUM(Main!$J5:$K5)+SUM(Main!$J9:$K9)+SUM($B$4:$C$4))),Main!$S9,0)</f>
        <v>0</v>
      </c>
      <c r="CW29" s="2">
        <f>IF(AND('Gantt Chart'!CW$5&gt;(SUM(Main!$F5:$G5)+Main!$H5+Main!$I5+SUM(Main!$J5:$K5)+SUM($B$4:$C$4)),'Gantt Chart'!CW$5&lt;=(SUM(Main!$F5:$G5)+Main!$H5+Main!$I5+SUM(Main!$J5:$K5)+SUM(Main!$J9:$K9)+SUM($B$4:$C$4))),Main!$S9,0)</f>
        <v>0</v>
      </c>
      <c r="CX29" s="2">
        <f>IF(AND('Gantt Chart'!CX$5&gt;(SUM(Main!$F5:$G5)+Main!$H5+Main!$I5+SUM(Main!$J5:$K5)+SUM($B$4:$C$4)),'Gantt Chart'!CX$5&lt;=(SUM(Main!$F5:$G5)+Main!$H5+Main!$I5+SUM(Main!$J5:$K5)+SUM(Main!$J9:$K9)+SUM($B$4:$C$4))),Main!$S9,0)</f>
        <v>0</v>
      </c>
      <c r="CY29" s="2">
        <f>IF(AND('Gantt Chart'!CY$5&gt;(SUM(Main!$F5:$G5)+Main!$H5+Main!$I5+SUM(Main!$J5:$K5)+SUM($B$4:$C$4)),'Gantt Chart'!CY$5&lt;=(SUM(Main!$F5:$G5)+Main!$H5+Main!$I5+SUM(Main!$J5:$K5)+SUM(Main!$J9:$K9)+SUM($B$4:$C$4))),Main!$S9,0)</f>
        <v>0</v>
      </c>
      <c r="CZ29" s="2">
        <f>IF(AND('Gantt Chart'!CZ$5&gt;(SUM(Main!$F5:$G5)+Main!$H5+Main!$I5+SUM(Main!$J5:$K5)+SUM($B$4:$C$4)),'Gantt Chart'!CZ$5&lt;=(SUM(Main!$F5:$G5)+Main!$H5+Main!$I5+SUM(Main!$J5:$K5)+SUM(Main!$J9:$K9)+SUM($B$4:$C$4))),Main!$S9,0)</f>
        <v>0</v>
      </c>
      <c r="DA29" s="2">
        <f>IF(AND('Gantt Chart'!DA$5&gt;(SUM(Main!$F5:$G5)+Main!$H5+Main!$I5+SUM(Main!$J5:$K5)+SUM($B$4:$C$4)),'Gantt Chart'!DA$5&lt;=(SUM(Main!$F5:$G5)+Main!$H5+Main!$I5+SUM(Main!$J5:$K5)+SUM(Main!$J9:$K9)+SUM($B$4:$C$4))),Main!$S9,0)</f>
        <v>0</v>
      </c>
      <c r="DB29" s="2">
        <f>IF(AND('Gantt Chart'!DB$5&gt;(SUM(Main!$F5:$G5)+Main!$H5+Main!$I5+SUM(Main!$J5:$K5)+SUM($B$4:$C$4)),'Gantt Chart'!DB$5&lt;=(SUM(Main!$F5:$G5)+Main!$H5+Main!$I5+SUM(Main!$J5:$K5)+SUM(Main!$J9:$K9)+SUM($B$4:$C$4))),Main!$S9,0)</f>
        <v>0</v>
      </c>
      <c r="DC29" s="2">
        <f>IF(AND('Gantt Chart'!DC$5&gt;(SUM(Main!$F5:$G5)+Main!$H5+Main!$I5+SUM(Main!$J5:$K5)+SUM($B$4:$C$4)),'Gantt Chart'!DC$5&lt;=(SUM(Main!$F5:$G5)+Main!$H5+Main!$I5+SUM(Main!$J5:$K5)+SUM(Main!$J9:$K9)+SUM($B$4:$C$4))),Main!$S9,0)</f>
        <v>0</v>
      </c>
      <c r="DD29" s="2">
        <f>IF(AND('Gantt Chart'!DD$5&gt;(SUM(Main!$F5:$G5)+Main!$H5+Main!$I5+SUM(Main!$J5:$K5)+SUM($B$4:$C$4)),'Gantt Chart'!DD$5&lt;=(SUM(Main!$F5:$G5)+Main!$H5+Main!$I5+SUM(Main!$J5:$K5)+SUM(Main!$J9:$K9)+SUM($B$4:$C$4))),Main!$S9,0)</f>
        <v>0</v>
      </c>
      <c r="DE29" s="2">
        <f>IF(AND('Gantt Chart'!DE$5&gt;(SUM(Main!$F5:$G5)+Main!$H5+Main!$I5+SUM(Main!$J5:$K5)+SUM($B$4:$C$4)),'Gantt Chart'!DE$5&lt;=(SUM(Main!$F5:$G5)+Main!$H5+Main!$I5+SUM(Main!$J5:$K5)+SUM(Main!$J9:$K9)+SUM($B$4:$C$4))),Main!$S9,0)</f>
        <v>0</v>
      </c>
      <c r="DF29" s="2">
        <f>IF(AND('Gantt Chart'!DF$5&gt;(SUM(Main!$F5:$G5)+Main!$H5+Main!$I5+SUM(Main!$J5:$K5)+SUM($B$4:$C$4)),'Gantt Chart'!DF$5&lt;=(SUM(Main!$F5:$G5)+Main!$H5+Main!$I5+SUM(Main!$J5:$K5)+SUM(Main!$J9:$K9)+SUM($B$4:$C$4))),Main!$S9,0)</f>
        <v>0</v>
      </c>
      <c r="DG29" s="2">
        <f>IF(AND('Gantt Chart'!DG$5&gt;(SUM(Main!$F5:$G5)+Main!$H5+Main!$I5+SUM(Main!$J5:$K5)+SUM($B$4:$C$4)),'Gantt Chart'!DG$5&lt;=(SUM(Main!$F5:$G5)+Main!$H5+Main!$I5+SUM(Main!$J5:$K5)+SUM(Main!$J9:$K9)+SUM($B$4:$C$4))),Main!$S9,0)</f>
        <v>0</v>
      </c>
      <c r="DH29" s="2">
        <f>IF(AND('Gantt Chart'!DH$5&gt;(SUM(Main!$F5:$G5)+Main!$H5+Main!$I5+SUM(Main!$J5:$K5)+SUM($B$4:$C$4)),'Gantt Chart'!DH$5&lt;=(SUM(Main!$F5:$G5)+Main!$H5+Main!$I5+SUM(Main!$J5:$K5)+SUM(Main!$J9:$K9)+SUM($B$4:$C$4))),Main!$S9,0)</f>
        <v>0</v>
      </c>
      <c r="DI29" s="2">
        <f>IF(AND('Gantt Chart'!DI$5&gt;(SUM(Main!$F5:$G5)+Main!$H5+Main!$I5+SUM(Main!$J5:$K5)+SUM($B$4:$C$4)),'Gantt Chart'!DI$5&lt;=(SUM(Main!$F5:$G5)+Main!$H5+Main!$I5+SUM(Main!$J5:$K5)+SUM(Main!$J9:$K9)+SUM($B$4:$C$4))),Main!$S9,0)</f>
        <v>0</v>
      </c>
      <c r="DJ29" s="2">
        <f>IF(AND('Gantt Chart'!DJ$5&gt;(SUM(Main!$F5:$G5)+Main!$H5+Main!$I5+SUM(Main!$J5:$K5)+SUM($B$4:$C$4)),'Gantt Chart'!DJ$5&lt;=(SUM(Main!$F5:$G5)+Main!$H5+Main!$I5+SUM(Main!$J5:$K5)+SUM(Main!$J9:$K9)+SUM($B$4:$C$4))),Main!$S9,0)</f>
        <v>0</v>
      </c>
      <c r="DK29" s="2">
        <f>IF(AND('Gantt Chart'!DK$5&gt;(SUM(Main!$F5:$G5)+Main!$H5+Main!$I5+SUM(Main!$J5:$K5)+SUM($B$4:$C$4)),'Gantt Chart'!DK$5&lt;=(SUM(Main!$F5:$G5)+Main!$H5+Main!$I5+SUM(Main!$J5:$K5)+SUM(Main!$J9:$K9)+SUM($B$4:$C$4))),Main!$S9,0)</f>
        <v>0</v>
      </c>
      <c r="DL29" s="2">
        <f>IF(AND('Gantt Chart'!DL$5&gt;(SUM(Main!$F5:$G5)+Main!$H5+Main!$I5+SUM(Main!$J5:$K5)+SUM($B$4:$C$4)),'Gantt Chart'!DL$5&lt;=(SUM(Main!$F5:$G5)+Main!$H5+Main!$I5+SUM(Main!$J5:$K5)+SUM(Main!$J9:$K9)+SUM($B$4:$C$4))),Main!$S9,0)</f>
        <v>0</v>
      </c>
      <c r="DM29" s="2">
        <f>IF(AND('Gantt Chart'!DM$5&gt;(SUM(Main!$F5:$G5)+Main!$H5+Main!$I5+SUM(Main!$J5:$K5)+SUM($B$4:$C$4)),'Gantt Chart'!DM$5&lt;=(SUM(Main!$F5:$G5)+Main!$H5+Main!$I5+SUM(Main!$J5:$K5)+SUM(Main!$J9:$K9)+SUM($B$4:$C$4))),Main!$S9,0)</f>
        <v>0</v>
      </c>
      <c r="DN29" s="2">
        <f>IF(AND('Gantt Chart'!DN$5&gt;(SUM(Main!$F5:$G5)+Main!$H5+Main!$I5+SUM(Main!$J5:$K5)+SUM($B$4:$C$4)),'Gantt Chart'!DN$5&lt;=(SUM(Main!$F5:$G5)+Main!$H5+Main!$I5+SUM(Main!$J5:$K5)+SUM(Main!$J9:$K9)+SUM($B$4:$C$4))),Main!$S9,0)</f>
        <v>0</v>
      </c>
      <c r="DO29" s="2">
        <f>IF(AND('Gantt Chart'!DO$5&gt;(SUM(Main!$F5:$G5)+Main!$H5+Main!$I5+SUM(Main!$J5:$K5)+SUM($B$4:$C$4)),'Gantt Chart'!DO$5&lt;=(SUM(Main!$F5:$G5)+Main!$H5+Main!$I5+SUM(Main!$J5:$K5)+SUM(Main!$J9:$K9)+SUM($B$4:$C$4))),Main!$S9,0)</f>
        <v>0</v>
      </c>
      <c r="DP29" s="2">
        <f>IF(AND('Gantt Chart'!DP$5&gt;(SUM(Main!$F5:$G5)+Main!$H5+Main!$I5+SUM(Main!$J5:$K5)+SUM($B$4:$C$4)),'Gantt Chart'!DP$5&lt;=(SUM(Main!$F5:$G5)+Main!$H5+Main!$I5+SUM(Main!$J5:$K5)+SUM(Main!$J9:$K9)+SUM($B$4:$C$4))),Main!$S9,0)</f>
        <v>0</v>
      </c>
      <c r="DQ29" s="2">
        <f>IF(AND('Gantt Chart'!DQ$5&gt;(SUM(Main!$F5:$G5)+Main!$H5+Main!$I5+SUM(Main!$J5:$K5)+SUM($B$4:$C$4)),'Gantt Chart'!DQ$5&lt;=(SUM(Main!$F5:$G5)+Main!$H5+Main!$I5+SUM(Main!$J5:$K5)+SUM(Main!$J9:$K9)+SUM($B$4:$C$4))),Main!$S9,0)</f>
        <v>0</v>
      </c>
      <c r="DR29" s="2">
        <f>IF(AND('Gantt Chart'!DR$5&gt;(SUM(Main!$F5:$G5)+Main!$H5+Main!$I5+SUM(Main!$J5:$K5)+SUM($B$4:$C$4)),'Gantt Chart'!DR$5&lt;=(SUM(Main!$F5:$G5)+Main!$H5+Main!$I5+SUM(Main!$J5:$K5)+SUM(Main!$J9:$K9)+SUM($B$4:$C$4))),Main!$S9,0)</f>
        <v>0</v>
      </c>
      <c r="DS29" s="2">
        <f>IF(AND('Gantt Chart'!DS$5&gt;(SUM(Main!$F5:$G5)+Main!$H5+Main!$I5+SUM(Main!$J5:$K5)+SUM($B$4:$C$4)),'Gantt Chart'!DS$5&lt;=(SUM(Main!$F5:$G5)+Main!$H5+Main!$I5+SUM(Main!$J5:$K5)+SUM(Main!$J9:$K9)+SUM($B$4:$C$4))),Main!$S9,0)</f>
        <v>0</v>
      </c>
      <c r="DT29" s="2">
        <f>IF(AND('Gantt Chart'!DT$5&gt;(SUM(Main!$F5:$G5)+Main!$H5+Main!$I5+SUM(Main!$J5:$K5)+SUM($B$4:$C$4)),'Gantt Chart'!DT$5&lt;=(SUM(Main!$F5:$G5)+Main!$H5+Main!$I5+SUM(Main!$J5:$K5)+SUM(Main!$J9:$K9)+SUM($B$4:$C$4))),Main!$S9,0)</f>
        <v>0</v>
      </c>
      <c r="DU29" s="2">
        <f>IF(AND('Gantt Chart'!DU$5&gt;(SUM(Main!$F5:$G5)+Main!$H5+Main!$I5+SUM(Main!$J5:$K5)+SUM($B$4:$C$4)),'Gantt Chart'!DU$5&lt;=(SUM(Main!$F5:$G5)+Main!$H5+Main!$I5+SUM(Main!$J5:$K5)+SUM(Main!$J9:$K9)+SUM($B$4:$C$4))),Main!$S9,0)</f>
        <v>0</v>
      </c>
      <c r="DV29" s="2">
        <f>IF(AND('Gantt Chart'!DV$5&gt;(SUM(Main!$F5:$G5)+Main!$H5+Main!$I5+SUM(Main!$J5:$K5)+SUM($B$4:$C$4)),'Gantt Chart'!DV$5&lt;=(SUM(Main!$F5:$G5)+Main!$H5+Main!$I5+SUM(Main!$J5:$K5)+SUM(Main!$J9:$K9)+SUM($B$4:$C$4))),Main!$S9,0)</f>
        <v>0</v>
      </c>
      <c r="DW29" s="2">
        <f>IF(AND('Gantt Chart'!DW$5&gt;(SUM(Main!$F5:$G5)+Main!$H5+Main!$I5+SUM(Main!$J5:$K5)+SUM($B$4:$C$4)),'Gantt Chart'!DW$5&lt;=(SUM(Main!$F5:$G5)+Main!$H5+Main!$I5+SUM(Main!$J5:$K5)+SUM(Main!$J9:$K9)+SUM($B$4:$C$4))),Main!$S9,0)</f>
        <v>0</v>
      </c>
      <c r="DX29" s="2">
        <f>IF(AND('Gantt Chart'!DX$5&gt;(SUM(Main!$F5:$G5)+Main!$H5+Main!$I5+SUM(Main!$J5:$K5)+SUM($B$4:$C$4)),'Gantt Chart'!DX$5&lt;=(SUM(Main!$F5:$G5)+Main!$H5+Main!$I5+SUM(Main!$J5:$K5)+SUM(Main!$J9:$K9)+SUM($B$4:$C$4))),Main!$S9,0)</f>
        <v>0</v>
      </c>
      <c r="DY29" s="2">
        <f>IF(AND('Gantt Chart'!DY$5&gt;(SUM(Main!$F5:$G5)+Main!$H5+Main!$I5+SUM(Main!$J5:$K5)+SUM($B$4:$C$4)),'Gantt Chart'!DY$5&lt;=(SUM(Main!$F5:$G5)+Main!$H5+Main!$I5+SUM(Main!$J5:$K5)+SUM(Main!$J9:$K9)+SUM($B$4:$C$4))),Main!$S9,0)</f>
        <v>0</v>
      </c>
      <c r="DZ29" s="2">
        <f>IF(AND('Gantt Chart'!DZ$5&gt;(SUM(Main!$F5:$G5)+Main!$H5+Main!$I5+SUM(Main!$J5:$K5)+SUM($B$4:$C$4)),'Gantt Chart'!DZ$5&lt;=(SUM(Main!$F5:$G5)+Main!$H5+Main!$I5+SUM(Main!$J5:$K5)+SUM(Main!$J9:$K9)+SUM($B$4:$C$4))),Main!$S9,0)</f>
        <v>0</v>
      </c>
      <c r="EA29" s="2">
        <f>IF(AND('Gantt Chart'!EA$5&gt;(SUM(Main!$F5:$G5)+Main!$H5+Main!$I5+SUM(Main!$J5:$K5)+SUM($B$4:$C$4)),'Gantt Chart'!EA$5&lt;=(SUM(Main!$F5:$G5)+Main!$H5+Main!$I5+SUM(Main!$J5:$K5)+SUM(Main!$J9:$K9)+SUM($B$4:$C$4))),Main!$S9,0)</f>
        <v>0</v>
      </c>
      <c r="EB29" s="2">
        <f>IF(AND('Gantt Chart'!EB$5&gt;(SUM(Main!$F5:$G5)+Main!$H5+Main!$I5+SUM(Main!$J5:$K5)+SUM($B$4:$C$4)),'Gantt Chart'!EB$5&lt;=(SUM(Main!$F5:$G5)+Main!$H5+Main!$I5+SUM(Main!$J5:$K5)+SUM(Main!$J9:$K9)+SUM($B$4:$C$4))),Main!$S9,0)</f>
        <v>0</v>
      </c>
      <c r="EC29" s="2">
        <f>IF(AND('Gantt Chart'!EC$5&gt;(SUM(Main!$F5:$G5)+Main!$H5+Main!$I5+SUM(Main!$J5:$K5)+SUM($B$4:$C$4)),'Gantt Chart'!EC$5&lt;=(SUM(Main!$F5:$G5)+Main!$H5+Main!$I5+SUM(Main!$J5:$K5)+SUM(Main!$J9:$K9)+SUM($B$4:$C$4))),Main!$S9,0)</f>
        <v>0</v>
      </c>
      <c r="ED29" s="2">
        <f>IF(AND('Gantt Chart'!ED$5&gt;(SUM(Main!$F5:$G5)+Main!$H5+Main!$I5+SUM(Main!$J5:$K5)+SUM($B$4:$C$4)),'Gantt Chart'!ED$5&lt;=(SUM(Main!$F5:$G5)+Main!$H5+Main!$I5+SUM(Main!$J5:$K5)+SUM(Main!$J9:$K9)+SUM($B$4:$C$4))),Main!$S9,0)</f>
        <v>0</v>
      </c>
      <c r="EE29" s="2">
        <f>IF(AND('Gantt Chart'!EE$5&gt;(SUM(Main!$F5:$G5)+Main!$H5+Main!$I5+SUM(Main!$J5:$K5)+SUM($B$4:$C$4)),'Gantt Chart'!EE$5&lt;=(SUM(Main!$F5:$G5)+Main!$H5+Main!$I5+SUM(Main!$J5:$K5)+SUM(Main!$J9:$K9)+SUM($B$4:$C$4))),Main!$S9,0)</f>
        <v>0</v>
      </c>
      <c r="EF29" s="2">
        <f>IF(AND('Gantt Chart'!EF$5&gt;(SUM(Main!$F5:$G5)+Main!$H5+Main!$I5+SUM(Main!$J5:$K5)+SUM($B$4:$C$4)),'Gantt Chart'!EF$5&lt;=(SUM(Main!$F5:$G5)+Main!$H5+Main!$I5+SUM(Main!$J5:$K5)+SUM(Main!$J9:$K9)+SUM($B$4:$C$4))),Main!$S9,0)</f>
        <v>235150.38157894736</v>
      </c>
      <c r="EG29" s="2">
        <f>IF(AND('Gantt Chart'!EG$5&gt;(SUM(Main!$F5:$G5)+Main!$H5+Main!$I5+SUM(Main!$J5:$K5)+SUM($B$4:$C$4)),'Gantt Chart'!EG$5&lt;=(SUM(Main!$F5:$G5)+Main!$H5+Main!$I5+SUM(Main!$J5:$K5)+SUM(Main!$J9:$K9)+SUM($B$4:$C$4))),Main!$S9,0)</f>
        <v>235150.38157894736</v>
      </c>
      <c r="EH29" s="2">
        <f>IF(AND('Gantt Chart'!EH$5&gt;(SUM(Main!$F5:$G5)+Main!$H5+Main!$I5+SUM(Main!$J5:$K5)+SUM($B$4:$C$4)),'Gantt Chart'!EH$5&lt;=(SUM(Main!$F5:$G5)+Main!$H5+Main!$I5+SUM(Main!$J5:$K5)+SUM(Main!$J9:$K9)+SUM($B$4:$C$4))),Main!$S9,0)</f>
        <v>235150.38157894736</v>
      </c>
      <c r="EI29" s="2">
        <f>IF(AND('Gantt Chart'!EI$5&gt;(SUM(Main!$F5:$G5)+Main!$H5+Main!$I5+SUM(Main!$J5:$K5)+SUM($B$4:$C$4)),'Gantt Chart'!EI$5&lt;=(SUM(Main!$F5:$G5)+Main!$H5+Main!$I5+SUM(Main!$J5:$K5)+SUM(Main!$J9:$K9)+SUM($B$4:$C$4))),Main!$S9,0)</f>
        <v>235150.38157894736</v>
      </c>
      <c r="EJ29" s="2">
        <f>IF(AND('Gantt Chart'!EJ$5&gt;(SUM(Main!$F5:$G5)+Main!$H5+Main!$I5+SUM(Main!$J5:$K5)+SUM($B$4:$C$4)),'Gantt Chart'!EJ$5&lt;=(SUM(Main!$F5:$G5)+Main!$H5+Main!$I5+SUM(Main!$J5:$K5)+SUM(Main!$J9:$K9)+SUM($B$4:$C$4))),Main!$S9,0)</f>
        <v>235150.38157894736</v>
      </c>
      <c r="EK29" s="2">
        <f>IF(AND('Gantt Chart'!EK$5&gt;(SUM(Main!$F5:$G5)+Main!$H5+Main!$I5+SUM(Main!$J5:$K5)+SUM($B$4:$C$4)),'Gantt Chart'!EK$5&lt;=(SUM(Main!$F5:$G5)+Main!$H5+Main!$I5+SUM(Main!$J5:$K5)+SUM(Main!$J9:$K9)+SUM($B$4:$C$4))),Main!$S9,0)</f>
        <v>235150.38157894736</v>
      </c>
      <c r="EL29" s="2">
        <f>IF(AND('Gantt Chart'!EL$5&gt;(SUM(Main!$F5:$G5)+Main!$H5+Main!$I5+SUM(Main!$J5:$K5)+SUM($B$4:$C$4)),'Gantt Chart'!EL$5&lt;=(SUM(Main!$F5:$G5)+Main!$H5+Main!$I5+SUM(Main!$J5:$K5)+SUM(Main!$J9:$K9)+SUM($B$4:$C$4))),Main!$S9,0)</f>
        <v>235150.38157894736</v>
      </c>
      <c r="EM29" s="2">
        <f>IF(AND('Gantt Chart'!EM$5&gt;(SUM(Main!$F5:$G5)+Main!$H5+Main!$I5+SUM(Main!$J5:$K5)+SUM($B$4:$C$4)),'Gantt Chart'!EM$5&lt;=(SUM(Main!$F5:$G5)+Main!$H5+Main!$I5+SUM(Main!$J5:$K5)+SUM(Main!$J9:$K9)+SUM($B$4:$C$4))),Main!$S9,0)</f>
        <v>235150.38157894736</v>
      </c>
      <c r="EN29" s="2">
        <f>IF(AND('Gantt Chart'!EN$5&gt;(SUM(Main!$F5:$G5)+Main!$H5+Main!$I5+SUM(Main!$J5:$K5)+SUM($B$4:$C$4)),'Gantt Chart'!EN$5&lt;=(SUM(Main!$F5:$G5)+Main!$H5+Main!$I5+SUM(Main!$J5:$K5)+SUM(Main!$J9:$K9)+SUM($B$4:$C$4))),Main!$S9,0)</f>
        <v>235150.38157894736</v>
      </c>
      <c r="EO29" s="2">
        <f>IF(AND('Gantt Chart'!EO$5&gt;(SUM(Main!$F5:$G5)+Main!$H5+Main!$I5+SUM(Main!$J5:$K5)+SUM($B$4:$C$4)),'Gantt Chart'!EO$5&lt;=(SUM(Main!$F5:$G5)+Main!$H5+Main!$I5+SUM(Main!$J5:$K5)+SUM(Main!$J9:$K9)+SUM($B$4:$C$4))),Main!$S9,0)</f>
        <v>235150.38157894736</v>
      </c>
      <c r="EP29" s="2">
        <f>IF(AND('Gantt Chart'!EP$5&gt;(SUM(Main!$F5:$G5)+Main!$H5+Main!$I5+SUM(Main!$J5:$K5)+SUM($B$4:$C$4)),'Gantt Chart'!EP$5&lt;=(SUM(Main!$F5:$G5)+Main!$H5+Main!$I5+SUM(Main!$J5:$K5)+SUM(Main!$J9:$K9)+SUM($B$4:$C$4))),Main!$S9,0)</f>
        <v>235150.38157894736</v>
      </c>
      <c r="EQ29" s="2">
        <f>IF(AND('Gantt Chart'!EQ$5&gt;(SUM(Main!$F5:$G5)+Main!$H5+Main!$I5+SUM(Main!$J5:$K5)+SUM($B$4:$C$4)),'Gantt Chart'!EQ$5&lt;=(SUM(Main!$F5:$G5)+Main!$H5+Main!$I5+SUM(Main!$J5:$K5)+SUM(Main!$J9:$K9)+SUM($B$4:$C$4))),Main!$S9,0)</f>
        <v>235150.38157894736</v>
      </c>
      <c r="ER29" s="2">
        <f>IF(AND('Gantt Chart'!ER$5&gt;(SUM(Main!$F5:$G5)+Main!$H5+Main!$I5+SUM(Main!$J5:$K5)+SUM($B$4:$C$4)),'Gantt Chart'!ER$5&lt;=(SUM(Main!$F5:$G5)+Main!$H5+Main!$I5+SUM(Main!$J5:$K5)+SUM(Main!$J9:$K9)+SUM($B$4:$C$4))),Main!$S9,0)</f>
        <v>235150.38157894736</v>
      </c>
      <c r="ES29" s="2">
        <f>IF(AND('Gantt Chart'!ES$5&gt;(SUM(Main!$F5:$G5)+Main!$H5+Main!$I5+SUM(Main!$J5:$K5)+SUM($B$4:$C$4)),'Gantt Chart'!ES$5&lt;=(SUM(Main!$F5:$G5)+Main!$H5+Main!$I5+SUM(Main!$J5:$K5)+SUM(Main!$J9:$K9)+SUM($B$4:$C$4))),Main!$S9,0)</f>
        <v>235150.38157894736</v>
      </c>
      <c r="ET29" s="2">
        <f>IF(AND('Gantt Chart'!ET$5&gt;(SUM(Main!$F5:$G5)+Main!$H5+Main!$I5+SUM(Main!$J5:$K5)+SUM($B$4:$C$4)),'Gantt Chart'!ET$5&lt;=(SUM(Main!$F5:$G5)+Main!$H5+Main!$I5+SUM(Main!$J5:$K5)+SUM(Main!$J9:$K9)+SUM($B$4:$C$4))),Main!$S9,0)</f>
        <v>235150.38157894736</v>
      </c>
      <c r="EU29" s="2">
        <f>IF(AND('Gantt Chart'!EU$5&gt;(SUM(Main!$F5:$G5)+Main!$H5+Main!$I5+SUM(Main!$J5:$K5)+SUM($B$4:$C$4)),'Gantt Chart'!EU$5&lt;=(SUM(Main!$F5:$G5)+Main!$H5+Main!$I5+SUM(Main!$J5:$K5)+SUM(Main!$J9:$K9)+SUM($B$4:$C$4))),Main!$S9,0)</f>
        <v>235150.38157894736</v>
      </c>
      <c r="EV29" s="2">
        <f>IF(AND('Gantt Chart'!EV$5&gt;(SUM(Main!$F5:$G5)+Main!$H5+Main!$I5+SUM(Main!$J5:$K5)+SUM($B$4:$C$4)),'Gantt Chart'!EV$5&lt;=(SUM(Main!$F5:$G5)+Main!$H5+Main!$I5+SUM(Main!$J5:$K5)+SUM(Main!$J9:$K9)+SUM($B$4:$C$4))),Main!$S9,0)</f>
        <v>235150.38157894736</v>
      </c>
      <c r="EW29" s="2">
        <f>IF(AND('Gantt Chart'!EW$5&gt;(SUM(Main!$F5:$G5)+Main!$H5+Main!$I5+SUM(Main!$J5:$K5)+SUM($B$4:$C$4)),'Gantt Chart'!EW$5&lt;=(SUM(Main!$F5:$G5)+Main!$H5+Main!$I5+SUM(Main!$J5:$K5)+SUM(Main!$J9:$K9)+SUM($B$4:$C$4))),Main!$S9,0)</f>
        <v>235150.38157894736</v>
      </c>
      <c r="EX29" s="2">
        <f>IF(AND('Gantt Chart'!EX$5&gt;(SUM(Main!$F5:$G5)+Main!$H5+Main!$I5+SUM(Main!$J5:$K5)+SUM($B$4:$C$4)),'Gantt Chart'!EX$5&lt;=(SUM(Main!$F5:$G5)+Main!$H5+Main!$I5+SUM(Main!$J5:$K5)+SUM(Main!$J9:$K9)+SUM($B$4:$C$4))),Main!$S9,0)</f>
        <v>235150.38157894736</v>
      </c>
      <c r="EY29" s="2">
        <f>IF(AND('Gantt Chart'!EY$5&gt;(SUM(Main!$F5:$G5)+Main!$H5+Main!$I5+SUM(Main!$J5:$K5)+SUM($B$4:$C$4)),'Gantt Chart'!EY$5&lt;=(SUM(Main!$F5:$G5)+Main!$H5+Main!$I5+SUM(Main!$J5:$K5)+SUM(Main!$J9:$K9)+SUM($B$4:$C$4))),Main!$S9,0)</f>
        <v>235150.38157894736</v>
      </c>
      <c r="EZ29" s="2">
        <f>IF(AND('Gantt Chart'!EZ$5&gt;(SUM(Main!$F5:$G5)+Main!$H5+Main!$I5+SUM(Main!$J5:$K5)+SUM($B$4:$C$4)),'Gantt Chart'!EZ$5&lt;=(SUM(Main!$F5:$G5)+Main!$H5+Main!$I5+SUM(Main!$J5:$K5)+SUM(Main!$J9:$K9)+SUM($B$4:$C$4))),Main!$S9,0)</f>
        <v>235150.38157894736</v>
      </c>
      <c r="FA29" s="2">
        <f>IF(AND('Gantt Chart'!FA$5&gt;(SUM(Main!$F5:$G5)+Main!$H5+Main!$I5+SUM(Main!$J5:$K5)+SUM($B$4:$C$4)),'Gantt Chart'!FA$5&lt;=(SUM(Main!$F5:$G5)+Main!$H5+Main!$I5+SUM(Main!$J5:$K5)+SUM(Main!$J9:$K9)+SUM($B$4:$C$4))),Main!$S9,0)</f>
        <v>235150.38157894736</v>
      </c>
      <c r="FB29" s="2">
        <f>IF(AND('Gantt Chart'!FB$5&gt;(SUM(Main!$F5:$G5)+Main!$H5+Main!$I5+SUM(Main!$J5:$K5)+SUM($B$4:$C$4)),'Gantt Chart'!FB$5&lt;=(SUM(Main!$F5:$G5)+Main!$H5+Main!$I5+SUM(Main!$J5:$K5)+SUM(Main!$J9:$K9)+SUM($B$4:$C$4))),Main!$S9,0)</f>
        <v>235150.38157894736</v>
      </c>
      <c r="FC29" s="2">
        <f>IF(AND('Gantt Chart'!FC$5&gt;(SUM(Main!$F5:$G5)+Main!$H5+Main!$I5+SUM(Main!$J5:$K5)+SUM($B$4:$C$4)),'Gantt Chart'!FC$5&lt;=(SUM(Main!$F5:$G5)+Main!$H5+Main!$I5+SUM(Main!$J5:$K5)+SUM(Main!$J9:$K9)+SUM($B$4:$C$4))),Main!$S9,0)</f>
        <v>235150.38157894736</v>
      </c>
      <c r="FD29" s="2">
        <f>IF(AND('Gantt Chart'!FD$5&gt;(SUM(Main!$F5:$G5)+Main!$H5+Main!$I5+SUM(Main!$J5:$K5)+SUM($B$4:$C$4)),'Gantt Chart'!FD$5&lt;=(SUM(Main!$F5:$G5)+Main!$H5+Main!$I5+SUM(Main!$J5:$K5)+SUM(Main!$J9:$K9)+SUM($B$4:$C$4))),Main!$S9,0)</f>
        <v>235150.38157894736</v>
      </c>
      <c r="FE29" s="2">
        <f>IF(AND('Gantt Chart'!FE$5&gt;(SUM(Main!$F5:$G5)+Main!$H5+Main!$I5+SUM(Main!$J5:$K5)+SUM($B$4:$C$4)),'Gantt Chart'!FE$5&lt;=(SUM(Main!$F5:$G5)+Main!$H5+Main!$I5+SUM(Main!$J5:$K5)+SUM(Main!$J9:$K9)+SUM($B$4:$C$4))),Main!$S9,0)</f>
        <v>235150.38157894736</v>
      </c>
      <c r="FF29" s="2">
        <f>IF(AND('Gantt Chart'!FF$5&gt;(SUM(Main!$F5:$G5)+Main!$H5+Main!$I5+SUM(Main!$J5:$K5)+SUM($B$4:$C$4)),'Gantt Chart'!FF$5&lt;=(SUM(Main!$F5:$G5)+Main!$H5+Main!$I5+SUM(Main!$J5:$K5)+SUM(Main!$J9:$K9)+SUM($B$4:$C$4))),Main!$S9,0)</f>
        <v>235150.38157894736</v>
      </c>
      <c r="FG29" s="2">
        <f>IF(AND('Gantt Chart'!FG$5&gt;(SUM(Main!$F5:$G5)+Main!$H5+Main!$I5+SUM(Main!$J5:$K5)+SUM($B$4:$C$4)),'Gantt Chart'!FG$5&lt;=(SUM(Main!$F5:$G5)+Main!$H5+Main!$I5+SUM(Main!$J5:$K5)+SUM(Main!$J9:$K9)+SUM($B$4:$C$4))),Main!$S9,0)</f>
        <v>235150.38157894736</v>
      </c>
      <c r="FH29" s="2">
        <f>IF(AND('Gantt Chart'!FH$5&gt;(SUM(Main!$F5:$G5)+Main!$H5+Main!$I5+SUM(Main!$J5:$K5)+SUM($B$4:$C$4)),'Gantt Chart'!FH$5&lt;=(SUM(Main!$F5:$G5)+Main!$H5+Main!$I5+SUM(Main!$J5:$K5)+SUM(Main!$J9:$K9)+SUM($B$4:$C$4))),Main!$S9,0)</f>
        <v>235150.38157894736</v>
      </c>
      <c r="FI29" s="2">
        <f>IF(AND('Gantt Chart'!FI$5&gt;(SUM(Main!$F5:$G5)+Main!$H5+Main!$I5+SUM(Main!$J5:$K5)+SUM($B$4:$C$4)),'Gantt Chart'!FI$5&lt;=(SUM(Main!$F5:$G5)+Main!$H5+Main!$I5+SUM(Main!$J5:$K5)+SUM(Main!$J9:$K9)+SUM($B$4:$C$4))),Main!$S9,0)</f>
        <v>235150.38157894736</v>
      </c>
      <c r="FJ29" s="2">
        <f>IF(AND('Gantt Chart'!FJ$5&gt;(SUM(Main!$F5:$G5)+Main!$H5+Main!$I5+SUM(Main!$J5:$K5)+SUM($B$4:$C$4)),'Gantt Chart'!FJ$5&lt;=(SUM(Main!$F5:$G5)+Main!$H5+Main!$I5+SUM(Main!$J5:$K5)+SUM(Main!$J9:$K9)+SUM($B$4:$C$4))),Main!$S9,0)</f>
        <v>235150.38157894736</v>
      </c>
      <c r="FK29" s="2">
        <f>IF(AND('Gantt Chart'!FK$5&gt;(SUM(Main!$F5:$G5)+Main!$H5+Main!$I5+SUM(Main!$J5:$K5)+SUM($B$4:$C$4)),'Gantt Chart'!FK$5&lt;=(SUM(Main!$F5:$G5)+Main!$H5+Main!$I5+SUM(Main!$J5:$K5)+SUM(Main!$J9:$K9)+SUM($B$4:$C$4))),Main!$S9,0)</f>
        <v>235150.38157894736</v>
      </c>
      <c r="FL29" s="2">
        <f>IF(AND('Gantt Chart'!FL$5&gt;(SUM(Main!$F5:$G5)+Main!$H5+Main!$I5+SUM(Main!$J5:$K5)+SUM($B$4:$C$4)),'Gantt Chart'!FL$5&lt;=(SUM(Main!$F5:$G5)+Main!$H5+Main!$I5+SUM(Main!$J5:$K5)+SUM(Main!$J9:$K9)+SUM($B$4:$C$4))),Main!$S9,0)</f>
        <v>235150.38157894736</v>
      </c>
      <c r="FM29" s="2">
        <f>IF(AND('Gantt Chart'!FM$5&gt;(SUM(Main!$F5:$G5)+Main!$H5+Main!$I5+SUM(Main!$J5:$K5)+SUM($B$4:$C$4)),'Gantt Chart'!FM$5&lt;=(SUM(Main!$F5:$G5)+Main!$H5+Main!$I5+SUM(Main!$J5:$K5)+SUM(Main!$J9:$K9)+SUM($B$4:$C$4))),Main!$S9,0)</f>
        <v>235150.38157894736</v>
      </c>
      <c r="FN29" s="2">
        <f>IF(AND('Gantt Chart'!FN$5&gt;(SUM(Main!$F5:$G5)+Main!$H5+Main!$I5+SUM(Main!$J5:$K5)+SUM($B$4:$C$4)),'Gantt Chart'!FN$5&lt;=(SUM(Main!$F5:$G5)+Main!$H5+Main!$I5+SUM(Main!$J5:$K5)+SUM(Main!$J9:$K9)+SUM($B$4:$C$4))),Main!$S9,0)</f>
        <v>235150.38157894736</v>
      </c>
      <c r="FO29" s="2">
        <f>IF(AND('Gantt Chart'!FO$5&gt;(SUM(Main!$F5:$G5)+Main!$H5+Main!$I5+SUM(Main!$J5:$K5)+SUM($B$4:$C$4)),'Gantt Chart'!FO$5&lt;=(SUM(Main!$F5:$G5)+Main!$H5+Main!$I5+SUM(Main!$J5:$K5)+SUM(Main!$J9:$K9)+SUM($B$4:$C$4))),Main!$S9,0)</f>
        <v>235150.38157894736</v>
      </c>
      <c r="FP29" s="2">
        <f>IF(AND('Gantt Chart'!FP$5&gt;(SUM(Main!$F5:$G5)+Main!$H5+Main!$I5+SUM(Main!$J5:$K5)+SUM($B$4:$C$4)),'Gantt Chart'!FP$5&lt;=(SUM(Main!$F5:$G5)+Main!$H5+Main!$I5+SUM(Main!$J5:$K5)+SUM(Main!$J9:$K9)+SUM($B$4:$C$4))),Main!$S9,0)</f>
        <v>235150.38157894736</v>
      </c>
      <c r="FQ29" s="2">
        <f>IF(AND('Gantt Chart'!FQ$5&gt;(SUM(Main!$F5:$G5)+Main!$H5+Main!$I5+SUM(Main!$J5:$K5)+SUM($B$4:$C$4)),'Gantt Chart'!FQ$5&lt;=(SUM(Main!$F5:$G5)+Main!$H5+Main!$I5+SUM(Main!$J5:$K5)+SUM(Main!$J9:$K9)+SUM($B$4:$C$4))),Main!$S9,0)</f>
        <v>235150.38157894736</v>
      </c>
      <c r="FR29" s="2">
        <f>IF(AND('Gantt Chart'!FR$5&gt;(SUM(Main!$F5:$G5)+Main!$H5+Main!$I5+SUM(Main!$J5:$K5)+SUM($B$4:$C$4)),'Gantt Chart'!FR$5&lt;=(SUM(Main!$F5:$G5)+Main!$H5+Main!$I5+SUM(Main!$J5:$K5)+SUM(Main!$J9:$K9)+SUM($B$4:$C$4))),Main!$S9,0)</f>
        <v>235150.38157894736</v>
      </c>
      <c r="FS29" s="2">
        <f>IF(AND('Gantt Chart'!FS$5&gt;(SUM(Main!$F5:$G5)+Main!$H5+Main!$I5+SUM(Main!$J5:$K5)+SUM($B$4:$C$4)),'Gantt Chart'!FS$5&lt;=(SUM(Main!$F5:$G5)+Main!$H5+Main!$I5+SUM(Main!$J5:$K5)+SUM(Main!$J9:$K9)+SUM($B$4:$C$4))),Main!$S9,0)</f>
        <v>235150.38157894736</v>
      </c>
      <c r="FT29" s="2">
        <f>IF(AND('Gantt Chart'!FT$5&gt;(SUM(Main!$F5:$G5)+Main!$H5+Main!$I5+SUM(Main!$J5:$K5)+SUM($B$4:$C$4)),'Gantt Chart'!FT$5&lt;=(SUM(Main!$F5:$G5)+Main!$H5+Main!$I5+SUM(Main!$J5:$K5)+SUM(Main!$J9:$K9)+SUM($B$4:$C$4))),Main!$S9,0)</f>
        <v>235150.38157894736</v>
      </c>
      <c r="FU29" s="2">
        <f>IF(AND('Gantt Chart'!FU$5&gt;(SUM(Main!$F5:$G5)+Main!$H5+Main!$I5+SUM(Main!$J5:$K5)+SUM($B$4:$C$4)),'Gantt Chart'!FU$5&lt;=(SUM(Main!$F5:$G5)+Main!$H5+Main!$I5+SUM(Main!$J5:$K5)+SUM(Main!$J9:$K9)+SUM($B$4:$C$4))),Main!$S9,0)</f>
        <v>235150.38157894736</v>
      </c>
      <c r="FV29" s="2">
        <f>IF(AND('Gantt Chart'!FV$5&gt;(SUM(Main!$F5:$G5)+Main!$H5+Main!$I5+SUM(Main!$J5:$K5)+SUM($B$4:$C$4)),'Gantt Chart'!FV$5&lt;=(SUM(Main!$F5:$G5)+Main!$H5+Main!$I5+SUM(Main!$J5:$K5)+SUM(Main!$J9:$K9)+SUM($B$4:$C$4))),Main!$S9,0)</f>
        <v>235150.38157894736</v>
      </c>
      <c r="FW29" s="2">
        <f>IF(AND('Gantt Chart'!FW$5&gt;(SUM(Main!$F5:$G5)+Main!$H5+Main!$I5+SUM(Main!$J5:$K5)+SUM($B$4:$C$4)),'Gantt Chart'!FW$5&lt;=(SUM(Main!$F5:$G5)+Main!$H5+Main!$I5+SUM(Main!$J5:$K5)+SUM(Main!$J9:$K9)+SUM($B$4:$C$4))),Main!$S9,0)</f>
        <v>235150.38157894736</v>
      </c>
      <c r="FX29" s="2">
        <f>IF(AND('Gantt Chart'!FX$5&gt;(SUM(Main!$F5:$G5)+Main!$H5+Main!$I5+SUM(Main!$J5:$K5)+SUM($B$4:$C$4)),'Gantt Chart'!FX$5&lt;=(SUM(Main!$F5:$G5)+Main!$H5+Main!$I5+SUM(Main!$J5:$K5)+SUM(Main!$J9:$K9)+SUM($B$4:$C$4))),Main!$S9,0)</f>
        <v>235150.38157894736</v>
      </c>
      <c r="FY29" s="2">
        <f>IF(AND('Gantt Chart'!FY$5&gt;(SUM(Main!$F5:$G5)+Main!$H5+Main!$I5+SUM(Main!$J5:$K5)+SUM($B$4:$C$4)),'Gantt Chart'!FY$5&lt;=(SUM(Main!$F5:$G5)+Main!$H5+Main!$I5+SUM(Main!$J5:$K5)+SUM(Main!$J9:$K9)+SUM($B$4:$C$4))),Main!$S9,0)</f>
        <v>235150.38157894736</v>
      </c>
      <c r="FZ29" s="2">
        <f>IF(AND('Gantt Chart'!FZ$5&gt;(SUM(Main!$F5:$G5)+Main!$H5+Main!$I5+SUM(Main!$J5:$K5)+SUM($B$4:$C$4)),'Gantt Chart'!FZ$5&lt;=(SUM(Main!$F5:$G5)+Main!$H5+Main!$I5+SUM(Main!$J5:$K5)+SUM(Main!$J9:$K9)+SUM($B$4:$C$4))),Main!$S9,0)</f>
        <v>235150.38157894736</v>
      </c>
      <c r="GA29" s="2">
        <f>IF(AND('Gantt Chart'!GA$5&gt;(SUM(Main!$F5:$G5)+Main!$H5+Main!$I5+SUM(Main!$J5:$K5)+SUM($B$4:$C$4)),'Gantt Chart'!GA$5&lt;=(SUM(Main!$F5:$G5)+Main!$H5+Main!$I5+SUM(Main!$J5:$K5)+SUM(Main!$J9:$K9)+SUM($B$4:$C$4))),Main!$S9,0)</f>
        <v>235150.38157894736</v>
      </c>
      <c r="GB29" s="2">
        <f>IF(AND('Gantt Chart'!GB$5&gt;(SUM(Main!$F5:$G5)+Main!$H5+Main!$I5+SUM(Main!$J5:$K5)+SUM($B$4:$C$4)),'Gantt Chart'!GB$5&lt;=(SUM(Main!$F5:$G5)+Main!$H5+Main!$I5+SUM(Main!$J5:$K5)+SUM(Main!$J9:$K9)+SUM($B$4:$C$4))),Main!$S9,0)</f>
        <v>235150.38157894736</v>
      </c>
      <c r="GC29" s="2">
        <f>IF(AND('Gantt Chart'!GC$5&gt;(SUM(Main!$F5:$G5)+Main!$H5+Main!$I5+SUM(Main!$J5:$K5)+SUM($B$4:$C$4)),'Gantt Chart'!GC$5&lt;=(SUM(Main!$F5:$G5)+Main!$H5+Main!$I5+SUM(Main!$J5:$K5)+SUM(Main!$J9:$K9)+SUM($B$4:$C$4))),Main!$S9,0)</f>
        <v>235150.38157894736</v>
      </c>
      <c r="GD29" s="2">
        <f>IF(AND('Gantt Chart'!GD$5&gt;(SUM(Main!$F5:$G5)+Main!$H5+Main!$I5+SUM(Main!$J5:$K5)+SUM($B$4:$C$4)),'Gantt Chart'!GD$5&lt;=(SUM(Main!$F5:$G5)+Main!$H5+Main!$I5+SUM(Main!$J5:$K5)+SUM(Main!$J9:$K9)+SUM($B$4:$C$4))),Main!$S9,0)</f>
        <v>235150.38157894736</v>
      </c>
      <c r="GE29" s="2">
        <f>IF(AND('Gantt Chart'!GE$5&gt;(SUM(Main!$F5:$G5)+Main!$H5+Main!$I5+SUM(Main!$J5:$K5)+SUM($B$4:$C$4)),'Gantt Chart'!GE$5&lt;=(SUM(Main!$F5:$G5)+Main!$H5+Main!$I5+SUM(Main!$J5:$K5)+SUM(Main!$J9:$K9)+SUM($B$4:$C$4))),Main!$S9,0)</f>
        <v>235150.38157894736</v>
      </c>
      <c r="GF29" s="2">
        <f>IF(AND('Gantt Chart'!GF$5&gt;(SUM(Main!$F5:$G5)+Main!$H5+Main!$I5+SUM(Main!$J5:$K5)+SUM($B$4:$C$4)),'Gantt Chart'!GF$5&lt;=(SUM(Main!$F5:$G5)+Main!$H5+Main!$I5+SUM(Main!$J5:$K5)+SUM(Main!$J9:$K9)+SUM($B$4:$C$4))),Main!$S9,0)</f>
        <v>235150.38157894736</v>
      </c>
      <c r="GG29" s="2">
        <f>IF(AND('Gantt Chart'!GG$5&gt;(SUM(Main!$F5:$G5)+Main!$H5+Main!$I5+SUM(Main!$J5:$K5)+SUM($B$4:$C$4)),'Gantt Chart'!GG$5&lt;=(SUM(Main!$F5:$G5)+Main!$H5+Main!$I5+SUM(Main!$J5:$K5)+SUM(Main!$J9:$K9)+SUM($B$4:$C$4))),Main!$S9,0)</f>
        <v>235150.38157894736</v>
      </c>
      <c r="GH29" s="2">
        <f>IF(AND('Gantt Chart'!GH$5&gt;(SUM(Main!$F5:$G5)+Main!$H5+Main!$I5+SUM(Main!$J5:$K5)+SUM($B$4:$C$4)),'Gantt Chart'!GH$5&lt;=(SUM(Main!$F5:$G5)+Main!$H5+Main!$I5+SUM(Main!$J5:$K5)+SUM(Main!$J9:$K9)+SUM($B$4:$C$4))),Main!$S9,0)</f>
        <v>235150.38157894736</v>
      </c>
      <c r="GI29" s="2">
        <f>IF(AND('Gantt Chart'!GI$5&gt;(SUM(Main!$F5:$G5)+Main!$H5+Main!$I5+SUM(Main!$J5:$K5)+SUM($B$4:$C$4)),'Gantt Chart'!GI$5&lt;=(SUM(Main!$F5:$G5)+Main!$H5+Main!$I5+SUM(Main!$J5:$K5)+SUM(Main!$J9:$K9)+SUM($B$4:$C$4))),Main!$S9,0)</f>
        <v>235150.38157894736</v>
      </c>
      <c r="GJ29" s="2">
        <f>IF(AND('Gantt Chart'!GJ$5&gt;(SUM(Main!$F5:$G5)+Main!$H5+Main!$I5+SUM(Main!$J5:$K5)+SUM($B$4:$C$4)),'Gantt Chart'!GJ$5&lt;=(SUM(Main!$F5:$G5)+Main!$H5+Main!$I5+SUM(Main!$J5:$K5)+SUM(Main!$J9:$K9)+SUM($B$4:$C$4))),Main!$S9,0)</f>
        <v>235150.38157894736</v>
      </c>
      <c r="GK29" s="2">
        <f>IF(AND('Gantt Chart'!GK$5&gt;(SUM(Main!$F5:$G5)+Main!$H5+Main!$I5+SUM(Main!$J5:$K5)+SUM($B$4:$C$4)),'Gantt Chart'!GK$5&lt;=(SUM(Main!$F5:$G5)+Main!$H5+Main!$I5+SUM(Main!$J5:$K5)+SUM(Main!$J9:$K9)+SUM($B$4:$C$4))),Main!$S9,0)</f>
        <v>235150.38157894736</v>
      </c>
      <c r="GL29" s="2">
        <f>IF(AND('Gantt Chart'!GL$5&gt;(SUM(Main!$F5:$G5)+Main!$H5+Main!$I5+SUM(Main!$J5:$K5)+SUM($B$4:$C$4)),'Gantt Chart'!GL$5&lt;=(SUM(Main!$F5:$G5)+Main!$H5+Main!$I5+SUM(Main!$J5:$K5)+SUM(Main!$J9:$K9)+SUM($B$4:$C$4))),Main!$S9,0)</f>
        <v>235150.38157894736</v>
      </c>
      <c r="GM29" s="2">
        <f>IF(AND('Gantt Chart'!GM$5&gt;(SUM(Main!$F5:$G5)+Main!$H5+Main!$I5+SUM(Main!$J5:$K5)+SUM($B$4:$C$4)),'Gantt Chart'!GM$5&lt;=(SUM(Main!$F5:$G5)+Main!$H5+Main!$I5+SUM(Main!$J5:$K5)+SUM(Main!$J9:$K9)+SUM($B$4:$C$4))),Main!$S9,0)</f>
        <v>235150.38157894736</v>
      </c>
      <c r="GN29" s="2">
        <f>IF(AND('Gantt Chart'!GN$5&gt;(SUM(Main!$F5:$G5)+Main!$H5+Main!$I5+SUM(Main!$J5:$K5)+SUM($B$4:$C$4)),'Gantt Chart'!GN$5&lt;=(SUM(Main!$F5:$G5)+Main!$H5+Main!$I5+SUM(Main!$J5:$K5)+SUM(Main!$J9:$K9)+SUM($B$4:$C$4))),Main!$S9,0)</f>
        <v>235150.38157894736</v>
      </c>
      <c r="GO29" s="2">
        <f>IF(AND('Gantt Chart'!GO$5&gt;(SUM(Main!$F5:$G5)+Main!$H5+Main!$I5+SUM(Main!$J5:$K5)+SUM($B$4:$C$4)),'Gantt Chart'!GO$5&lt;=(SUM(Main!$F5:$G5)+Main!$H5+Main!$I5+SUM(Main!$J5:$K5)+SUM(Main!$J9:$K9)+SUM($B$4:$C$4))),Main!$S9,0)</f>
        <v>235150.38157894736</v>
      </c>
      <c r="GP29" s="2">
        <f>IF(AND('Gantt Chart'!GP$5&gt;(SUM(Main!$F5:$G5)+Main!$H5+Main!$I5+SUM(Main!$J5:$K5)+SUM($B$4:$C$4)),'Gantt Chart'!GP$5&lt;=(SUM(Main!$F5:$G5)+Main!$H5+Main!$I5+SUM(Main!$J5:$K5)+SUM(Main!$J9:$K9)+SUM($B$4:$C$4))),Main!$S9,0)</f>
        <v>235150.38157894736</v>
      </c>
      <c r="GQ29" s="2">
        <f>IF(AND('Gantt Chart'!GQ$5&gt;(SUM(Main!$F5:$G5)+Main!$H5+Main!$I5+SUM(Main!$J5:$K5)+SUM($B$4:$C$4)),'Gantt Chart'!GQ$5&lt;=(SUM(Main!$F5:$G5)+Main!$H5+Main!$I5+SUM(Main!$J5:$K5)+SUM(Main!$J9:$K9)+SUM($B$4:$C$4))),Main!$S9,0)</f>
        <v>235150.38157894736</v>
      </c>
      <c r="GR29" s="2">
        <f>IF(AND('Gantt Chart'!GR$5&gt;(SUM(Main!$F5:$G5)+Main!$H5+Main!$I5+SUM(Main!$J5:$K5)+SUM($B$4:$C$4)),'Gantt Chart'!GR$5&lt;=(SUM(Main!$F5:$G5)+Main!$H5+Main!$I5+SUM(Main!$J5:$K5)+SUM(Main!$J9:$K9)+SUM($B$4:$C$4))),Main!$S9,0)</f>
        <v>235150.38157894736</v>
      </c>
      <c r="GS29" s="2">
        <f>IF(AND('Gantt Chart'!GS$5&gt;(SUM(Main!$F5:$G5)+Main!$H5+Main!$I5+SUM(Main!$J5:$K5)+SUM($B$4:$C$4)),'Gantt Chart'!GS$5&lt;=(SUM(Main!$F5:$G5)+Main!$H5+Main!$I5+SUM(Main!$J5:$K5)+SUM(Main!$J9:$K9)+SUM($B$4:$C$4))),Main!$S9,0)</f>
        <v>235150.38157894736</v>
      </c>
      <c r="GT29" s="2">
        <f>IF(AND('Gantt Chart'!GT$5&gt;(SUM(Main!$F5:$G5)+Main!$H5+Main!$I5+SUM(Main!$J5:$K5)+SUM($B$4:$C$4)),'Gantt Chart'!GT$5&lt;=(SUM(Main!$F5:$G5)+Main!$H5+Main!$I5+SUM(Main!$J5:$K5)+SUM(Main!$J9:$K9)+SUM($B$4:$C$4))),Main!$S9,0)</f>
        <v>235150.38157894736</v>
      </c>
      <c r="GU29" s="2">
        <f>IF(AND('Gantt Chart'!GU$5&gt;(SUM(Main!$F5:$G5)+Main!$H5+Main!$I5+SUM(Main!$J5:$K5)+SUM($B$4:$C$4)),'Gantt Chart'!GU$5&lt;=(SUM(Main!$F5:$G5)+Main!$H5+Main!$I5+SUM(Main!$J5:$K5)+SUM(Main!$J9:$K9)+SUM($B$4:$C$4))),Main!$S9,0)</f>
        <v>235150.38157894736</v>
      </c>
      <c r="GV29" s="2">
        <f>IF(AND('Gantt Chart'!GV$5&gt;(SUM(Main!$F5:$G5)+Main!$H5+Main!$I5+SUM(Main!$J5:$K5)+SUM($B$4:$C$4)),'Gantt Chart'!GV$5&lt;=(SUM(Main!$F5:$G5)+Main!$H5+Main!$I5+SUM(Main!$J5:$K5)+SUM(Main!$J9:$K9)+SUM($B$4:$C$4))),Main!$S9,0)</f>
        <v>235150.38157894736</v>
      </c>
      <c r="GW29" s="2">
        <f>IF(AND('Gantt Chart'!GW$5&gt;(SUM(Main!$F5:$G5)+Main!$H5+Main!$I5+SUM(Main!$J5:$K5)+SUM($B$4:$C$4)),'Gantt Chart'!GW$5&lt;=(SUM(Main!$F5:$G5)+Main!$H5+Main!$I5+SUM(Main!$J5:$K5)+SUM(Main!$J9:$K9)+SUM($B$4:$C$4))),Main!$S9,0)</f>
        <v>235150.38157894736</v>
      </c>
      <c r="GX29" s="2">
        <f>IF(AND('Gantt Chart'!GX$5&gt;(SUM(Main!$F5:$G5)+Main!$H5+Main!$I5+SUM(Main!$J5:$K5)+SUM($B$4:$C$4)),'Gantt Chart'!GX$5&lt;=(SUM(Main!$F5:$G5)+Main!$H5+Main!$I5+SUM(Main!$J5:$K5)+SUM(Main!$J9:$K9)+SUM($B$4:$C$4))),Main!$S9,0)</f>
        <v>235150.38157894736</v>
      </c>
      <c r="GY29" s="2">
        <f>IF(AND('Gantt Chart'!GY$5&gt;(SUM(Main!$F5:$G5)+Main!$H5+Main!$I5+SUM(Main!$J5:$K5)+SUM($B$4:$C$4)),'Gantt Chart'!GY$5&lt;=(SUM(Main!$F5:$G5)+Main!$H5+Main!$I5+SUM(Main!$J5:$K5)+SUM(Main!$J9:$K9)+SUM($B$4:$C$4))),Main!$S9,0)</f>
        <v>235150.38157894736</v>
      </c>
      <c r="GZ29" s="2">
        <f>IF(AND('Gantt Chart'!GZ$5&gt;(SUM(Main!$F5:$G5)+Main!$H5+Main!$I5+SUM(Main!$J5:$K5)+SUM($B$4:$C$4)),'Gantt Chart'!GZ$5&lt;=(SUM(Main!$F5:$G5)+Main!$H5+Main!$I5+SUM(Main!$J5:$K5)+SUM(Main!$J9:$K9)+SUM($B$4:$C$4))),Main!$S9,0)</f>
        <v>235150.38157894736</v>
      </c>
      <c r="HA29" s="2">
        <f>IF(AND('Gantt Chart'!HA$5&gt;(SUM(Main!$F5:$G5)+Main!$H5+Main!$I5+SUM(Main!$J5:$K5)+SUM($B$4:$C$4)),'Gantt Chart'!HA$5&lt;=(SUM(Main!$F5:$G5)+Main!$H5+Main!$I5+SUM(Main!$J5:$K5)+SUM(Main!$J9:$K9)+SUM($B$4:$C$4))),Main!$S9,0)</f>
        <v>235150.38157894736</v>
      </c>
      <c r="HB29" s="2">
        <f>IF(AND('Gantt Chart'!HB$5&gt;(SUM(Main!$F5:$G5)+Main!$H5+Main!$I5+SUM(Main!$J5:$K5)+SUM($B$4:$C$4)),'Gantt Chart'!HB$5&lt;=(SUM(Main!$F5:$G5)+Main!$H5+Main!$I5+SUM(Main!$J5:$K5)+SUM(Main!$J9:$K9)+SUM($B$4:$C$4))),Main!$S9,0)</f>
        <v>235150.38157894736</v>
      </c>
      <c r="HC29" s="2">
        <f>IF(AND('Gantt Chart'!HC$5&gt;(SUM(Main!$F5:$G5)+Main!$H5+Main!$I5+SUM(Main!$J5:$K5)+SUM($B$4:$C$4)),'Gantt Chart'!HC$5&lt;=(SUM(Main!$F5:$G5)+Main!$H5+Main!$I5+SUM(Main!$J5:$K5)+SUM(Main!$J9:$K9)+SUM($B$4:$C$4))),Main!$S9,0)</f>
        <v>235150.38157894736</v>
      </c>
      <c r="HD29" s="2">
        <f>IF(AND('Gantt Chart'!HD$5&gt;(SUM(Main!$F5:$G5)+Main!$H5+Main!$I5+SUM(Main!$J5:$K5)+SUM($B$4:$C$4)),'Gantt Chart'!HD$5&lt;=(SUM(Main!$F5:$G5)+Main!$H5+Main!$I5+SUM(Main!$J5:$K5)+SUM(Main!$J9:$K9)+SUM($B$4:$C$4))),Main!$S9,0)</f>
        <v>0</v>
      </c>
      <c r="HE29" s="2">
        <f>IF(AND('Gantt Chart'!HE$5&gt;(SUM(Main!$F5:$G5)+Main!$H5+Main!$I5+SUM(Main!$J5:$K5)+SUM($B$4:$C$4)),'Gantt Chart'!HE$5&lt;=(SUM(Main!$F5:$G5)+Main!$H5+Main!$I5+SUM(Main!$J5:$K5)+SUM(Main!$J9:$K9)+SUM($B$4:$C$4))),Main!$S9,0)</f>
        <v>0</v>
      </c>
      <c r="HF29" s="2">
        <f>IF(AND('Gantt Chart'!HF$5&gt;(SUM(Main!$F5:$G5)+Main!$H5+Main!$I5+SUM(Main!$J5:$K5)+SUM($B$4:$C$4)),'Gantt Chart'!HF$5&lt;=(SUM(Main!$F5:$G5)+Main!$H5+Main!$I5+SUM(Main!$J5:$K5)+SUM(Main!$J9:$K9)+SUM($B$4:$C$4))),Main!$S9,0)</f>
        <v>0</v>
      </c>
      <c r="HG29" s="2">
        <f>IF(AND('Gantt Chart'!HG$5&gt;(SUM(Main!$F5:$G5)+Main!$H5+Main!$I5+SUM(Main!$J5:$K5)+SUM($B$4:$C$4)),'Gantt Chart'!HG$5&lt;=(SUM(Main!$F5:$G5)+Main!$H5+Main!$I5+SUM(Main!$J5:$K5)+SUM(Main!$J9:$K9)+SUM($B$4:$C$4))),Main!$S9,0)</f>
        <v>0</v>
      </c>
      <c r="HH29" s="2">
        <f>IF(AND('Gantt Chart'!HH$5&gt;(SUM(Main!$F5:$G5)+Main!$H5+Main!$I5+SUM(Main!$J5:$K5)+SUM($B$4:$C$4)),'Gantt Chart'!HH$5&lt;=(SUM(Main!$F5:$G5)+Main!$H5+Main!$I5+SUM(Main!$J5:$K5)+SUM(Main!$J9:$K9)+SUM($B$4:$C$4))),Main!$S9,0)</f>
        <v>0</v>
      </c>
      <c r="HI29" s="2">
        <f>IF(AND('Gantt Chart'!HI$5&gt;(SUM(Main!$F5:$G5)+Main!$H5+Main!$I5+SUM(Main!$J5:$K5)+SUM($B$4:$C$4)),'Gantt Chart'!HI$5&lt;=(SUM(Main!$F5:$G5)+Main!$H5+Main!$I5+SUM(Main!$J5:$K5)+SUM(Main!$J9:$K9)+SUM($B$4:$C$4))),Main!$S9,0)</f>
        <v>0</v>
      </c>
      <c r="HJ29" s="2">
        <f>IF(AND('Gantt Chart'!HJ$5&gt;(SUM(Main!$F5:$G5)+Main!$H5+Main!$I5+SUM(Main!$J5:$K5)+SUM($B$4:$C$4)),'Gantt Chart'!HJ$5&lt;=(SUM(Main!$F5:$G5)+Main!$H5+Main!$I5+SUM(Main!$J5:$K5)+SUM(Main!$J9:$K9)+SUM($B$4:$C$4))),Main!$S9,0)</f>
        <v>0</v>
      </c>
      <c r="HK29" s="2">
        <f>IF(AND('Gantt Chart'!HK$5&gt;(SUM(Main!$F5:$G5)+Main!$H5+Main!$I5+SUM(Main!$J5:$K5)+SUM($B$4:$C$4)),'Gantt Chart'!HK$5&lt;=(SUM(Main!$F5:$G5)+Main!$H5+Main!$I5+SUM(Main!$J5:$K5)+SUM(Main!$J9:$K9)+SUM($B$4:$C$4))),Main!$S9,0)</f>
        <v>0</v>
      </c>
      <c r="HL29" s="2">
        <f>IF(AND('Gantt Chart'!HL$5&gt;(SUM(Main!$F5:$G5)+Main!$H5+Main!$I5+SUM(Main!$J5:$K5)+SUM($B$4:$C$4)),'Gantt Chart'!HL$5&lt;=(SUM(Main!$F5:$G5)+Main!$H5+Main!$I5+SUM(Main!$J5:$K5)+SUM(Main!$J9:$K9)+SUM($B$4:$C$4))),Main!$S9,0)</f>
        <v>0</v>
      </c>
      <c r="HM29" s="2">
        <f>IF(AND('Gantt Chart'!HM$5&gt;(SUM(Main!$F5:$G5)+Main!$H5+Main!$I5+SUM(Main!$J5:$K5)+SUM($B$4:$C$4)),'Gantt Chart'!HM$5&lt;=(SUM(Main!$F5:$G5)+Main!$H5+Main!$I5+SUM(Main!$J5:$K5)+SUM(Main!$J9:$K9)+SUM($B$4:$C$4))),Main!$S9,0)</f>
        <v>0</v>
      </c>
      <c r="HN29" s="2">
        <f>IF(AND('Gantt Chart'!HN$5&gt;(SUM(Main!$F5:$G5)+Main!$H5+Main!$I5+SUM(Main!$J5:$K5)+SUM($B$4:$C$4)),'Gantt Chart'!HN$5&lt;=(SUM(Main!$F5:$G5)+Main!$H5+Main!$I5+SUM(Main!$J5:$K5)+SUM(Main!$J9:$K9)+SUM($B$4:$C$4))),Main!$S9,0)</f>
        <v>0</v>
      </c>
      <c r="HO29" s="2">
        <f>IF(AND('Gantt Chart'!HO$5&gt;(SUM(Main!$F5:$G5)+Main!$H5+Main!$I5+SUM(Main!$J5:$K5)+SUM($B$4:$C$4)),'Gantt Chart'!HO$5&lt;=(SUM(Main!$F5:$G5)+Main!$H5+Main!$I5+SUM(Main!$J5:$K5)+SUM(Main!$J9:$K9)+SUM($B$4:$C$4))),Main!$S9,0)</f>
        <v>0</v>
      </c>
      <c r="HP29" s="2">
        <f>IF(AND('Gantt Chart'!HP$5&gt;(SUM(Main!$F5:$G5)+Main!$H5+Main!$I5+SUM(Main!$J5:$K5)+SUM($B$4:$C$4)),'Gantt Chart'!HP$5&lt;=(SUM(Main!$F5:$G5)+Main!$H5+Main!$I5+SUM(Main!$J5:$K5)+SUM(Main!$J9:$K9)+SUM($B$4:$C$4))),Main!$S9,0)</f>
        <v>0</v>
      </c>
      <c r="HQ29" s="2">
        <f>IF(AND('Gantt Chart'!HQ$5&gt;(SUM(Main!$F5:$G5)+Main!$H5+Main!$I5+SUM(Main!$J5:$K5)+SUM($B$4:$C$4)),'Gantt Chart'!HQ$5&lt;=(SUM(Main!$F5:$G5)+Main!$H5+Main!$I5+SUM(Main!$J5:$K5)+SUM(Main!$J9:$K9)+SUM($B$4:$C$4))),Main!$S9,0)</f>
        <v>0</v>
      </c>
      <c r="HR29" s="2">
        <f>IF(AND('Gantt Chart'!HR$5&gt;(SUM(Main!$F5:$G5)+Main!$H5+Main!$I5+SUM(Main!$J5:$K5)+SUM($B$4:$C$4)),'Gantt Chart'!HR$5&lt;=(SUM(Main!$F5:$G5)+Main!$H5+Main!$I5+SUM(Main!$J5:$K5)+SUM(Main!$J9:$K9)+SUM($B$4:$C$4))),Main!$S9,0)</f>
        <v>0</v>
      </c>
      <c r="HS29" s="2">
        <f>IF(AND('Gantt Chart'!HS$5&gt;(SUM(Main!$F5:$G5)+Main!$H5+Main!$I5+SUM(Main!$J5:$K5)+SUM($B$4:$C$4)),'Gantt Chart'!HS$5&lt;=(SUM(Main!$F5:$G5)+Main!$H5+Main!$I5+SUM(Main!$J5:$K5)+SUM(Main!$J9:$K9)+SUM($B$4:$C$4))),Main!$S9,0)</f>
        <v>0</v>
      </c>
      <c r="HT29" s="2">
        <f>IF(AND('Gantt Chart'!HT$5&gt;(SUM(Main!$F5:$G5)+Main!$H5+Main!$I5+SUM(Main!$J5:$K5)+SUM($B$4:$C$4)),'Gantt Chart'!HT$5&lt;=(SUM(Main!$F5:$G5)+Main!$H5+Main!$I5+SUM(Main!$J5:$K5)+SUM(Main!$J9:$K9)+SUM($B$4:$C$4))),Main!$S9,0)</f>
        <v>0</v>
      </c>
      <c r="HU29" s="2">
        <f>IF(AND('Gantt Chart'!HU$5&gt;(SUM(Main!$F5:$G5)+Main!$H5+Main!$I5+SUM(Main!$J5:$K5)+SUM($B$4:$C$4)),'Gantt Chart'!HU$5&lt;=(SUM(Main!$F5:$G5)+Main!$H5+Main!$I5+SUM(Main!$J5:$K5)+SUM(Main!$J9:$K9)+SUM($B$4:$C$4))),Main!$S9,0)</f>
        <v>0</v>
      </c>
      <c r="HV29" s="2">
        <f>IF(AND('Gantt Chart'!HV$5&gt;(SUM(Main!$F5:$G5)+Main!$H5+Main!$I5+SUM(Main!$J5:$K5)+SUM($B$4:$C$4)),'Gantt Chart'!HV$5&lt;=(SUM(Main!$F5:$G5)+Main!$H5+Main!$I5+SUM(Main!$J5:$K5)+SUM(Main!$J9:$K9)+SUM($B$4:$C$4))),Main!$S9,0)</f>
        <v>0</v>
      </c>
      <c r="HW29" s="2">
        <f>IF(AND('Gantt Chart'!HW$5&gt;(SUM(Main!$F5:$G5)+Main!$H5+Main!$I5+SUM(Main!$J5:$K5)+SUM($B$4:$C$4)),'Gantt Chart'!HW$5&lt;=(SUM(Main!$F5:$G5)+Main!$H5+Main!$I5+SUM(Main!$J5:$K5)+SUM(Main!$J9:$K9)+SUM($B$4:$C$4))),Main!$S9,0)</f>
        <v>0</v>
      </c>
      <c r="HX29" s="2">
        <f>IF(AND('Gantt Chart'!HX$5&gt;(SUM(Main!$F5:$G5)+Main!$H5+Main!$I5+SUM(Main!$J5:$K5)+SUM($B$4:$C$4)),'Gantt Chart'!HX$5&lt;=(SUM(Main!$F5:$G5)+Main!$H5+Main!$I5+SUM(Main!$J5:$K5)+SUM(Main!$J9:$K9)+SUM($B$4:$C$4))),Main!$S9,0)</f>
        <v>0</v>
      </c>
      <c r="HY29" s="2">
        <f>IF(AND('Gantt Chart'!HY$5&gt;(SUM(Main!$F5:$G5)+Main!$H5+Main!$I5+SUM(Main!$J5:$K5)+SUM($B$4:$C$4)),'Gantt Chart'!HY$5&lt;=(SUM(Main!$F5:$G5)+Main!$H5+Main!$I5+SUM(Main!$J5:$K5)+SUM(Main!$J9:$K9)+SUM($B$4:$C$4))),Main!$S9,0)</f>
        <v>0</v>
      </c>
      <c r="HZ29" s="2">
        <f>IF(AND('Gantt Chart'!HZ$5&gt;(SUM(Main!$F5:$G5)+Main!$H5+Main!$I5+SUM(Main!$J5:$K5)+SUM($B$4:$C$4)),'Gantt Chart'!HZ$5&lt;=(SUM(Main!$F5:$G5)+Main!$H5+Main!$I5+SUM(Main!$J5:$K5)+SUM(Main!$J9:$K9)+SUM($B$4:$C$4))),Main!$S9,0)</f>
        <v>0</v>
      </c>
      <c r="IA29" s="2">
        <f>IF(AND('Gantt Chart'!IA$5&gt;(SUM(Main!$F5:$G5)+Main!$H5+Main!$I5+SUM(Main!$J5:$K5)+SUM($B$4:$C$4)),'Gantt Chart'!IA$5&lt;=(SUM(Main!$F5:$G5)+Main!$H5+Main!$I5+SUM(Main!$J5:$K5)+SUM(Main!$J9:$K9)+SUM($B$4:$C$4))),Main!$S9,0)</f>
        <v>0</v>
      </c>
      <c r="IB29" s="2">
        <f>IF(AND('Gantt Chart'!IB$5&gt;(SUM(Main!$F5:$G5)+Main!$H5+Main!$I5+SUM(Main!$J5:$K5)+SUM($B$4:$C$4)),'Gantt Chart'!IB$5&lt;=(SUM(Main!$F5:$G5)+Main!$H5+Main!$I5+SUM(Main!$J5:$K5)+SUM(Main!$J9:$K9)+SUM($B$4:$C$4))),Main!$S9,0)</f>
        <v>0</v>
      </c>
      <c r="IC29" s="2">
        <f>IF(AND('Gantt Chart'!IC$5&gt;(SUM(Main!$F5:$G5)+Main!$H5+Main!$I5+SUM(Main!$J5:$K5)+SUM($B$4:$C$4)),'Gantt Chart'!IC$5&lt;=(SUM(Main!$F5:$G5)+Main!$H5+Main!$I5+SUM(Main!$J5:$K5)+SUM(Main!$J9:$K9)+SUM($B$4:$C$4))),Main!$S9,0)</f>
        <v>0</v>
      </c>
      <c r="ID29" s="2">
        <f>IF(AND('Gantt Chart'!ID$5&gt;(SUM(Main!$F5:$G5)+Main!$H5+Main!$I5+SUM(Main!$J5:$K5)+SUM($B$4:$C$4)),'Gantt Chart'!ID$5&lt;=(SUM(Main!$F5:$G5)+Main!$H5+Main!$I5+SUM(Main!$J5:$K5)+SUM(Main!$J9:$K9)+SUM($B$4:$C$4))),Main!$S9,0)</f>
        <v>0</v>
      </c>
      <c r="IE29" s="2">
        <f>IF(AND('Gantt Chart'!IE$5&gt;(SUM(Main!$F5:$G5)+Main!$H5+Main!$I5+SUM(Main!$J5:$K5)+SUM($B$4:$C$4)),'Gantt Chart'!IE$5&lt;=(SUM(Main!$F5:$G5)+Main!$H5+Main!$I5+SUM(Main!$J5:$K5)+SUM(Main!$J9:$K9)+SUM($B$4:$C$4))),Main!$S9,0)</f>
        <v>0</v>
      </c>
      <c r="IF29" s="2">
        <f>IF(AND('Gantt Chart'!IF$5&gt;(SUM(Main!$F5:$G5)+Main!$H5+Main!$I5+SUM(Main!$J5:$K5)+SUM($B$4:$C$4)),'Gantt Chart'!IF$5&lt;=(SUM(Main!$F5:$G5)+Main!$H5+Main!$I5+SUM(Main!$J5:$K5)+SUM(Main!$J9:$K9)+SUM($B$4:$C$4))),Main!$S9,0)</f>
        <v>0</v>
      </c>
      <c r="IG29" s="2">
        <f>IF(AND('Gantt Chart'!IG$5&gt;(SUM(Main!$F5:$G5)+Main!$H5+Main!$I5+SUM(Main!$J5:$K5)+SUM($B$4:$C$4)),'Gantt Chart'!IG$5&lt;=(SUM(Main!$F5:$G5)+Main!$H5+Main!$I5+SUM(Main!$J5:$K5)+SUM(Main!$J9:$K9)+SUM($B$4:$C$4))),Main!$S9,0)</f>
        <v>0</v>
      </c>
      <c r="IH29" s="2">
        <f>IF(AND('Gantt Chart'!IH$5&gt;(SUM(Main!$F5:$G5)+Main!$H5+Main!$I5+SUM(Main!$J5:$K5)+SUM($B$4:$C$4)),'Gantt Chart'!IH$5&lt;=(SUM(Main!$F5:$G5)+Main!$H5+Main!$I5+SUM(Main!$J5:$K5)+SUM(Main!$J9:$K9)+SUM($B$4:$C$4))),Main!$S9,0)</f>
        <v>0</v>
      </c>
      <c r="II29" s="2">
        <f>IF(AND('Gantt Chart'!II$5&gt;(SUM(Main!$F5:$G5)+Main!$H5+Main!$I5+SUM(Main!$J5:$K5)+SUM($B$4:$C$4)),'Gantt Chart'!II$5&lt;=(SUM(Main!$F5:$G5)+Main!$H5+Main!$I5+SUM(Main!$J5:$K5)+SUM(Main!$J9:$K9)+SUM($B$4:$C$4))),Main!$S9,0)</f>
        <v>0</v>
      </c>
      <c r="IJ29" s="2">
        <f>IF(AND('Gantt Chart'!IJ$5&gt;(SUM(Main!$F5:$G5)+Main!$H5+Main!$I5+SUM(Main!$J5:$K5)+SUM($B$4:$C$4)),'Gantt Chart'!IJ$5&lt;=(SUM(Main!$F5:$G5)+Main!$H5+Main!$I5+SUM(Main!$J5:$K5)+SUM(Main!$J9:$K9)+SUM($B$4:$C$4))),Main!$S9,0)</f>
        <v>0</v>
      </c>
      <c r="IK29" s="2">
        <f>IF(AND('Gantt Chart'!IK$5&gt;(SUM(Main!$F5:$G5)+Main!$H5+Main!$I5+SUM(Main!$J5:$K5)+SUM($B$4:$C$4)),'Gantt Chart'!IK$5&lt;=(SUM(Main!$F5:$G5)+Main!$H5+Main!$I5+SUM(Main!$J5:$K5)+SUM(Main!$J9:$K9)+SUM($B$4:$C$4))),Main!$S9,0)</f>
        <v>0</v>
      </c>
      <c r="IL29" s="2">
        <f>IF(AND('Gantt Chart'!IL$5&gt;(SUM(Main!$F5:$G5)+Main!$H5+Main!$I5+SUM(Main!$J5:$K5)+SUM($B$4:$C$4)),'Gantt Chart'!IL$5&lt;=(SUM(Main!$F5:$G5)+Main!$H5+Main!$I5+SUM(Main!$J5:$K5)+SUM(Main!$J9:$K9)+SUM($B$4:$C$4))),Main!$S9,0)</f>
        <v>0</v>
      </c>
      <c r="IM29" s="2">
        <f>IF(AND('Gantt Chart'!IM$5&gt;(SUM(Main!$F5:$G5)+Main!$H5+Main!$I5+SUM(Main!$J5:$K5)+SUM($B$4:$C$4)),'Gantt Chart'!IM$5&lt;=(SUM(Main!$F5:$G5)+Main!$H5+Main!$I5+SUM(Main!$J5:$K5)+SUM(Main!$J9:$K9)+SUM($B$4:$C$4))),Main!$S9,0)</f>
        <v>0</v>
      </c>
      <c r="IN29" s="2">
        <f>IF(AND('Gantt Chart'!IN$5&gt;(SUM(Main!$F5:$G5)+Main!$H5+Main!$I5+SUM(Main!$J5:$K5)+SUM($B$4:$C$4)),'Gantt Chart'!IN$5&lt;=(SUM(Main!$F5:$G5)+Main!$H5+Main!$I5+SUM(Main!$J5:$K5)+SUM(Main!$J9:$K9)+SUM($B$4:$C$4))),Main!$S9,0)</f>
        <v>0</v>
      </c>
      <c r="IO29" s="2">
        <f>IF(AND('Gantt Chart'!IO$5&gt;(SUM(Main!$F5:$G5)+Main!$H5+Main!$I5+SUM(Main!$J5:$K5)+SUM($B$4:$C$4)),'Gantt Chart'!IO$5&lt;=(SUM(Main!$F5:$G5)+Main!$H5+Main!$I5+SUM(Main!$J5:$K5)+SUM(Main!$J9:$K9)+SUM($B$4:$C$4))),Main!$S9,0)</f>
        <v>0</v>
      </c>
      <c r="IP29" s="2">
        <f>IF(AND('Gantt Chart'!IP$5&gt;(SUM(Main!$F5:$G5)+Main!$H5+Main!$I5+SUM(Main!$J5:$K5)+SUM($B$4:$C$4)),'Gantt Chart'!IP$5&lt;=(SUM(Main!$F5:$G5)+Main!$H5+Main!$I5+SUM(Main!$J5:$K5)+SUM(Main!$J9:$K9)+SUM($B$4:$C$4))),Main!$S9,0)</f>
        <v>0</v>
      </c>
      <c r="IQ29" s="2">
        <f>IF(AND('Gantt Chart'!IQ$5&gt;(SUM(Main!$F5:$G5)+Main!$H5+Main!$I5+SUM(Main!$J5:$K5)+SUM($B$4:$C$4)),'Gantt Chart'!IQ$5&lt;=(SUM(Main!$F5:$G5)+Main!$H5+Main!$I5+SUM(Main!$J5:$K5)+SUM(Main!$J9:$K9)+SUM($B$4:$C$4))),Main!$S9,0)</f>
        <v>0</v>
      </c>
      <c r="IR29" s="2">
        <f>IF(AND('Gantt Chart'!IR$5&gt;(SUM(Main!$F5:$G5)+Main!$H5+Main!$I5+SUM(Main!$J5:$K5)+SUM($B$4:$C$4)),'Gantt Chart'!IR$5&lt;=(SUM(Main!$F5:$G5)+Main!$H5+Main!$I5+SUM(Main!$J5:$K5)+SUM(Main!$J9:$K9)+SUM($B$4:$C$4))),Main!$S9,0)</f>
        <v>0</v>
      </c>
      <c r="IS29" s="2">
        <f>IF(AND('Gantt Chart'!IS$5&gt;(SUM(Main!$F5:$G5)+Main!$H5+Main!$I5+SUM(Main!$J5:$K5)+SUM($B$4:$C$4)),'Gantt Chart'!IS$5&lt;=(SUM(Main!$F5:$G5)+Main!$H5+Main!$I5+SUM(Main!$J5:$K5)+SUM(Main!$J9:$K9)+SUM($B$4:$C$4))),Main!$S9,0)</f>
        <v>0</v>
      </c>
      <c r="IT29" s="2">
        <f>IF(AND('Gantt Chart'!IT$5&gt;(SUM(Main!$F5:$G5)+Main!$H5+Main!$I5+SUM(Main!$J5:$K5)+SUM($B$4:$C$4)),'Gantt Chart'!IT$5&lt;=(SUM(Main!$F5:$G5)+Main!$H5+Main!$I5+SUM(Main!$J5:$K5)+SUM(Main!$J9:$K9)+SUM($B$4:$C$4))),Main!$S9,0)</f>
        <v>0</v>
      </c>
      <c r="IU29" s="2">
        <f>IF(AND('Gantt Chart'!IU$5&gt;(SUM(Main!$F5:$G5)+Main!$H5+Main!$I5+SUM(Main!$J5:$K5)+SUM($B$4:$C$4)),'Gantt Chart'!IU$5&lt;=(SUM(Main!$F5:$G5)+Main!$H5+Main!$I5+SUM(Main!$J5:$K5)+SUM(Main!$J9:$K9)+SUM($B$4:$C$4))),Main!$S9,0)</f>
        <v>0</v>
      </c>
      <c r="IV29" s="2">
        <f>IF(AND('Gantt Chart'!IV$5&gt;(SUM(Main!$F5:$G5)+Main!$H5+Main!$I5+SUM(Main!$J5:$K5)+SUM($B$4:$C$4)),'Gantt Chart'!IV$5&lt;=(SUM(Main!$F5:$G5)+Main!$H5+Main!$I5+SUM(Main!$J5:$K5)+SUM(Main!$J9:$K9)+SUM($B$4:$C$4))),Main!$S9,0)</f>
        <v>0</v>
      </c>
      <c r="IW29" s="2">
        <f>IF(AND('Gantt Chart'!IW$5&gt;(SUM(Main!$F5:$G5)+Main!$H5+Main!$I5+SUM(Main!$J5:$K5)+SUM($B$4:$C$4)),'Gantt Chart'!IW$5&lt;=(SUM(Main!$F5:$G5)+Main!$H5+Main!$I5+SUM(Main!$J5:$K5)+SUM(Main!$J9:$K9)+SUM($B$4:$C$4))),Main!$S9,0)</f>
        <v>0</v>
      </c>
      <c r="IX29" s="2">
        <f>IF(AND('Gantt Chart'!IX$5&gt;(SUM(Main!$F5:$G5)+Main!$H5+Main!$I5+SUM(Main!$J5:$K5)+SUM($B$4:$C$4)),'Gantt Chart'!IX$5&lt;=(SUM(Main!$F5:$G5)+Main!$H5+Main!$I5+SUM(Main!$J5:$K5)+SUM(Main!$J9:$K9)+SUM($B$4:$C$4))),Main!$S9,0)</f>
        <v>0</v>
      </c>
      <c r="IY29" s="2">
        <f>IF(AND('Gantt Chart'!IY$5&gt;(SUM(Main!$F5:$G5)+Main!$H5+Main!$I5+SUM(Main!$J5:$K5)+SUM($B$4:$C$4)),'Gantt Chart'!IY$5&lt;=(SUM(Main!$F5:$G5)+Main!$H5+Main!$I5+SUM(Main!$J5:$K5)+SUM(Main!$J9:$K9)+SUM($B$4:$C$4))),Main!$S9,0)</f>
        <v>0</v>
      </c>
      <c r="IZ29" s="2">
        <f>IF(AND('Gantt Chart'!IZ$5&gt;(SUM(Main!$F5:$G5)+Main!$H5+Main!$I5+SUM(Main!$J5:$K5)+SUM($B$4:$C$4)),'Gantt Chart'!IZ$5&lt;=(SUM(Main!$F5:$G5)+Main!$H5+Main!$I5+SUM(Main!$J5:$K5)+SUM(Main!$J9:$K9)+SUM($B$4:$C$4))),Main!$S9,0)</f>
        <v>0</v>
      </c>
      <c r="JA29" s="2">
        <f>IF(AND('Gantt Chart'!JA$5&gt;(SUM(Main!$F5:$G5)+Main!$H5+Main!$I5+SUM(Main!$J5:$K5)+SUM($B$4:$C$4)),'Gantt Chart'!JA$5&lt;=(SUM(Main!$F5:$G5)+Main!$H5+Main!$I5+SUM(Main!$J5:$K5)+SUM(Main!$J9:$K9)+SUM($B$4:$C$4))),Main!$S9,0)</f>
        <v>0</v>
      </c>
      <c r="JB29" s="2">
        <f>IF(AND('Gantt Chart'!JB$5&gt;(SUM(Main!$F5:$G5)+Main!$H5+Main!$I5+SUM(Main!$J5:$K5)+SUM($B$4:$C$4)),'Gantt Chart'!JB$5&lt;=(SUM(Main!$F5:$G5)+Main!$H5+Main!$I5+SUM(Main!$J5:$K5)+SUM(Main!$J9:$K9)+SUM($B$4:$C$4))),Main!$S9,0)</f>
        <v>0</v>
      </c>
      <c r="JC29" s="2">
        <f>IF(AND('Gantt Chart'!JC$5&gt;(SUM(Main!$F5:$G5)+Main!$H5+Main!$I5+SUM(Main!$J5:$K5)+SUM($B$4:$C$4)),'Gantt Chart'!JC$5&lt;=(SUM(Main!$F5:$G5)+Main!$H5+Main!$I5+SUM(Main!$J5:$K5)+SUM(Main!$J9:$K9)+SUM($B$4:$C$4))),Main!$S9,0)</f>
        <v>0</v>
      </c>
      <c r="JD29" s="2">
        <f>IF(AND('Gantt Chart'!JD$5&gt;(SUM(Main!$F5:$G5)+Main!$H5+Main!$I5+SUM(Main!$J5:$K5)+SUM($B$4:$C$4)),'Gantt Chart'!JD$5&lt;=(SUM(Main!$F5:$G5)+Main!$H5+Main!$I5+SUM(Main!$J5:$K5)+SUM(Main!$J9:$K9)+SUM($B$4:$C$4))),Main!$S9,0)</f>
        <v>0</v>
      </c>
      <c r="JE29" s="2">
        <f>IF(AND('Gantt Chart'!JE$5&gt;(SUM(Main!$F5:$G5)+Main!$H5+Main!$I5+SUM(Main!$J5:$K5)+SUM($B$4:$C$4)),'Gantt Chart'!JE$5&lt;=(SUM(Main!$F5:$G5)+Main!$H5+Main!$I5+SUM(Main!$J5:$K5)+SUM(Main!$J9:$K9)+SUM($B$4:$C$4))),Main!$S9,0)</f>
        <v>0</v>
      </c>
      <c r="JF29" s="2">
        <f>IF(AND('Gantt Chart'!JF$5&gt;(SUM(Main!$F5:$G5)+Main!$H5+Main!$I5+SUM(Main!$J5:$K5)+SUM($B$4:$C$4)),'Gantt Chart'!JF$5&lt;=(SUM(Main!$F5:$G5)+Main!$H5+Main!$I5+SUM(Main!$J5:$K5)+SUM(Main!$J9:$K9)+SUM($B$4:$C$4))),Main!$S9,0)</f>
        <v>0</v>
      </c>
      <c r="JG29" s="2">
        <f>IF(AND('Gantt Chart'!JG$5&gt;(SUM(Main!$F5:$G5)+Main!$H5+Main!$I5+SUM(Main!$J5:$K5)+SUM($B$4:$C$4)),'Gantt Chart'!JG$5&lt;=(SUM(Main!$F5:$G5)+Main!$H5+Main!$I5+SUM(Main!$J5:$K5)+SUM(Main!$J9:$K9)+SUM($B$4:$C$4))),Main!$S9,0)</f>
        <v>0</v>
      </c>
      <c r="JH29" s="2">
        <f>IF(AND('Gantt Chart'!JH$5&gt;(SUM(Main!$F5:$G5)+Main!$H5+Main!$I5+SUM(Main!$J5:$K5)+SUM($B$4:$C$4)),'Gantt Chart'!JH$5&lt;=(SUM(Main!$F5:$G5)+Main!$H5+Main!$I5+SUM(Main!$J5:$K5)+SUM(Main!$J9:$K9)+SUM($B$4:$C$4))),Main!$S9,0)</f>
        <v>0</v>
      </c>
      <c r="JI29" s="2">
        <f>IF(AND('Gantt Chart'!JI$5&gt;(SUM(Main!$F5:$G5)+Main!$H5+Main!$I5+SUM(Main!$J5:$K5)+SUM($B$4:$C$4)),'Gantt Chart'!JI$5&lt;=(SUM(Main!$F5:$G5)+Main!$H5+Main!$I5+SUM(Main!$J5:$K5)+SUM(Main!$J9:$K9)+SUM($B$4:$C$4))),Main!$S9,0)</f>
        <v>0</v>
      </c>
      <c r="JJ29" s="2">
        <f>IF(AND('Gantt Chart'!JJ$5&gt;(SUM(Main!$F5:$G5)+Main!$H5+Main!$I5+SUM(Main!$J5:$K5)+SUM($B$4:$C$4)),'Gantt Chart'!JJ$5&lt;=(SUM(Main!$F5:$G5)+Main!$H5+Main!$I5+SUM(Main!$J5:$K5)+SUM(Main!$J9:$K9)+SUM($B$4:$C$4))),Main!$S9,0)</f>
        <v>0</v>
      </c>
      <c r="JK29" s="2">
        <f>IF(AND('Gantt Chart'!JK$5&gt;(SUM(Main!$F5:$G5)+Main!$H5+Main!$I5+SUM(Main!$J5:$K5)+SUM($B$4:$C$4)),'Gantt Chart'!JK$5&lt;=(SUM(Main!$F5:$G5)+Main!$H5+Main!$I5+SUM(Main!$J5:$K5)+SUM(Main!$J9:$K9)+SUM($B$4:$C$4))),Main!$S9,0)</f>
        <v>0</v>
      </c>
      <c r="JL29" s="2">
        <f>IF(AND('Gantt Chart'!JL$5&gt;(SUM(Main!$F5:$G5)+Main!$H5+Main!$I5+SUM(Main!$J5:$K5)+SUM($B$4:$C$4)),'Gantt Chart'!JL$5&lt;=(SUM(Main!$F5:$G5)+Main!$H5+Main!$I5+SUM(Main!$J5:$K5)+SUM(Main!$J9:$K9)+SUM($B$4:$C$4))),Main!$S9,0)</f>
        <v>0</v>
      </c>
      <c r="JM29" s="2">
        <f>IF(AND('Gantt Chart'!JM$5&gt;(SUM(Main!$F5:$G5)+Main!$H5+Main!$I5+SUM(Main!$J5:$K5)+SUM($B$4:$C$4)),'Gantt Chart'!JM$5&lt;=(SUM(Main!$F5:$G5)+Main!$H5+Main!$I5+SUM(Main!$J5:$K5)+SUM(Main!$J9:$K9)+SUM($B$4:$C$4))),Main!$S9,0)</f>
        <v>0</v>
      </c>
      <c r="JN29" s="2">
        <f>IF(AND('Gantt Chart'!JN$5&gt;(SUM(Main!$F5:$G5)+Main!$H5+Main!$I5+SUM(Main!$J5:$K5)+SUM($B$4:$C$4)),'Gantt Chart'!JN$5&lt;=(SUM(Main!$F5:$G5)+Main!$H5+Main!$I5+SUM(Main!$J5:$K5)+SUM(Main!$J9:$K9)+SUM($B$4:$C$4))),Main!$S9,0)</f>
        <v>0</v>
      </c>
      <c r="JO29" s="2">
        <f>IF(AND('Gantt Chart'!JO$5&gt;(SUM(Main!$F5:$G5)+Main!$H5+Main!$I5+SUM(Main!$J5:$K5)+SUM($B$4:$C$4)),'Gantt Chart'!JO$5&lt;=(SUM(Main!$F5:$G5)+Main!$H5+Main!$I5+SUM(Main!$J5:$K5)+SUM(Main!$J9:$K9)+SUM($B$4:$C$4))),Main!$S9,0)</f>
        <v>0</v>
      </c>
      <c r="JP29" s="2">
        <f>IF(AND('Gantt Chart'!JP$5&gt;(SUM(Main!$F5:$G5)+Main!$H5+Main!$I5+SUM(Main!$J5:$K5)+SUM($B$4:$C$4)),'Gantt Chart'!JP$5&lt;=(SUM(Main!$F5:$G5)+Main!$H5+Main!$I5+SUM(Main!$J5:$K5)+SUM(Main!$J9:$K9)+SUM($B$4:$C$4))),Main!$S9,0)</f>
        <v>0</v>
      </c>
      <c r="JQ29" s="2">
        <f>IF(AND('Gantt Chart'!JQ$5&gt;(SUM(Main!$F5:$G5)+Main!$H5+Main!$I5+SUM(Main!$J5:$K5)+SUM($B$4:$C$4)),'Gantt Chart'!JQ$5&lt;=(SUM(Main!$F5:$G5)+Main!$H5+Main!$I5+SUM(Main!$J5:$K5)+SUM(Main!$J9:$K9)+SUM($B$4:$C$4))),Main!$S9,0)</f>
        <v>0</v>
      </c>
      <c r="JR29" s="2">
        <f>IF(AND('Gantt Chart'!JR$5&gt;(SUM(Main!$F5:$G5)+Main!$H5+Main!$I5+SUM(Main!$J5:$K5)+SUM($B$4:$C$4)),'Gantt Chart'!JR$5&lt;=(SUM(Main!$F5:$G5)+Main!$H5+Main!$I5+SUM(Main!$J5:$K5)+SUM(Main!$J9:$K9)+SUM($B$4:$C$4))),Main!$S9,0)</f>
        <v>0</v>
      </c>
      <c r="JS29" s="2">
        <f>IF(AND('Gantt Chart'!JS$5&gt;(SUM(Main!$F5:$G5)+Main!$H5+Main!$I5+SUM(Main!$J5:$K5)+SUM($B$4:$C$4)),'Gantt Chart'!JS$5&lt;=(SUM(Main!$F5:$G5)+Main!$H5+Main!$I5+SUM(Main!$J5:$K5)+SUM(Main!$J9:$K9)+SUM($B$4:$C$4))),Main!$S9,0)</f>
        <v>0</v>
      </c>
      <c r="JT29" s="2">
        <f>IF(AND('Gantt Chart'!JT$5&gt;(SUM(Main!$F5:$G5)+Main!$H5+Main!$I5+SUM(Main!$J5:$K5)+SUM($B$4:$C$4)),'Gantt Chart'!JT$5&lt;=(SUM(Main!$F5:$G5)+Main!$H5+Main!$I5+SUM(Main!$J5:$K5)+SUM(Main!$J9:$K9)+SUM($B$4:$C$4))),Main!$S9,0)</f>
        <v>0</v>
      </c>
      <c r="JU29" s="2">
        <f>IF(AND('Gantt Chart'!JU$5&gt;(SUM(Main!$F5:$G5)+Main!$H5+Main!$I5+SUM(Main!$J5:$K5)+SUM($B$4:$C$4)),'Gantt Chart'!JU$5&lt;=(SUM(Main!$F5:$G5)+Main!$H5+Main!$I5+SUM(Main!$J5:$K5)+SUM(Main!$J9:$K9)+SUM($B$4:$C$4))),Main!$S9,0)</f>
        <v>0</v>
      </c>
      <c r="JV29" s="2">
        <f>IF(AND('Gantt Chart'!JV$5&gt;(SUM(Main!$F5:$G5)+Main!$H5+Main!$I5+SUM(Main!$J5:$K5)+SUM($B$4:$C$4)),'Gantt Chart'!JV$5&lt;=(SUM(Main!$F5:$G5)+Main!$H5+Main!$I5+SUM(Main!$J5:$K5)+SUM(Main!$J9:$K9)+SUM($B$4:$C$4))),Main!$S9,0)</f>
        <v>0</v>
      </c>
      <c r="JW29" s="2">
        <f>IF(AND('Gantt Chart'!JW$5&gt;(SUM(Main!$F5:$G5)+Main!$H5+Main!$I5+SUM(Main!$J5:$K5)+SUM($B$4:$C$4)),'Gantt Chart'!JW$5&lt;=(SUM(Main!$F5:$G5)+Main!$H5+Main!$I5+SUM(Main!$J5:$K5)+SUM(Main!$J9:$K9)+SUM($B$4:$C$4))),Main!$S9,0)</f>
        <v>0</v>
      </c>
      <c r="JX29" s="2">
        <f>IF(AND('Gantt Chart'!JX$5&gt;(SUM(Main!$F5:$G5)+Main!$H5+Main!$I5+SUM(Main!$J5:$K5)+SUM($B$4:$C$4)),'Gantt Chart'!JX$5&lt;=(SUM(Main!$F5:$G5)+Main!$H5+Main!$I5+SUM(Main!$J5:$K5)+SUM(Main!$J9:$K9)+SUM($B$4:$C$4))),Main!$S9,0)</f>
        <v>0</v>
      </c>
      <c r="JY29" s="2">
        <f>IF(AND('Gantt Chart'!JY$5&gt;(SUM(Main!$F5:$G5)+Main!$H5+Main!$I5+SUM(Main!$J5:$K5)+SUM($B$4:$C$4)),'Gantt Chart'!JY$5&lt;=(SUM(Main!$F5:$G5)+Main!$H5+Main!$I5+SUM(Main!$J5:$K5)+SUM(Main!$J9:$K9)+SUM($B$4:$C$4))),Main!$S9,0)</f>
        <v>0</v>
      </c>
      <c r="JZ29" s="2">
        <f>IF(AND('Gantt Chart'!JZ$5&gt;(SUM(Main!$F5:$G5)+Main!$H5+Main!$I5+SUM(Main!$J5:$K5)+SUM($B$4:$C$4)),'Gantt Chart'!JZ$5&lt;=(SUM(Main!$F5:$G5)+Main!$H5+Main!$I5+SUM(Main!$J5:$K5)+SUM(Main!$J9:$K9)+SUM($B$4:$C$4))),Main!$S9,0)</f>
        <v>0</v>
      </c>
      <c r="KA29" s="2">
        <f>IF(AND('Gantt Chart'!KA$5&gt;(SUM(Main!$F5:$G5)+Main!$H5+Main!$I5+SUM(Main!$J5:$K5)+SUM($B$4:$C$4)),'Gantt Chart'!KA$5&lt;=(SUM(Main!$F5:$G5)+Main!$H5+Main!$I5+SUM(Main!$J5:$K5)+SUM(Main!$J9:$K9)+SUM($B$4:$C$4))),Main!$S9,0)</f>
        <v>0</v>
      </c>
      <c r="KB29" s="2">
        <f>IF(AND('Gantt Chart'!KB$5&gt;(SUM(Main!$F5:$G5)+Main!$H5+Main!$I5+SUM(Main!$J5:$K5)+SUM($B$4:$C$4)),'Gantt Chart'!KB$5&lt;=(SUM(Main!$F5:$G5)+Main!$H5+Main!$I5+SUM(Main!$J5:$K5)+SUM(Main!$J9:$K9)+SUM($B$4:$C$4))),Main!$S9,0)</f>
        <v>0</v>
      </c>
      <c r="KC29" s="2">
        <f>IF(AND('Gantt Chart'!KC$5&gt;(SUM(Main!$F5:$G5)+Main!$H5+Main!$I5+SUM(Main!$J5:$K5)+SUM($B$4:$C$4)),'Gantt Chart'!KC$5&lt;=(SUM(Main!$F5:$G5)+Main!$H5+Main!$I5+SUM(Main!$J5:$K5)+SUM(Main!$J9:$K9)+SUM($B$4:$C$4))),Main!$S9,0)</f>
        <v>0</v>
      </c>
      <c r="KD29" s="2">
        <f>IF(AND('Gantt Chart'!KD$5&gt;(SUM(Main!$F5:$G5)+Main!$H5+Main!$I5+SUM(Main!$J5:$K5)+SUM($B$4:$C$4)),'Gantt Chart'!KD$5&lt;=(SUM(Main!$F5:$G5)+Main!$H5+Main!$I5+SUM(Main!$J5:$K5)+SUM(Main!$J9:$K9)+SUM($B$4:$C$4))),Main!$S9,0)</f>
        <v>0</v>
      </c>
      <c r="KE29" s="2">
        <f>IF(AND('Gantt Chart'!KE$5&gt;(SUM(Main!$F5:$G5)+Main!$H5+Main!$I5+SUM(Main!$J5:$K5)+SUM($B$4:$C$4)),'Gantt Chart'!KE$5&lt;=(SUM(Main!$F5:$G5)+Main!$H5+Main!$I5+SUM(Main!$J5:$K5)+SUM(Main!$J9:$K9)+SUM($B$4:$C$4))),Main!$S9,0)</f>
        <v>0</v>
      </c>
      <c r="KF29" s="2">
        <f>IF(AND('Gantt Chart'!KF$5&gt;(SUM(Main!$F5:$G5)+Main!$H5+Main!$I5+SUM(Main!$J5:$K5)+SUM($B$4:$C$4)),'Gantt Chart'!KF$5&lt;=(SUM(Main!$F5:$G5)+Main!$H5+Main!$I5+SUM(Main!$J5:$K5)+SUM(Main!$J9:$K9)+SUM($B$4:$C$4))),Main!$S9,0)</f>
        <v>0</v>
      </c>
      <c r="KG29" s="2">
        <f>IF(AND('Gantt Chart'!KG$5&gt;(SUM(Main!$F5:$G5)+Main!$H5+Main!$I5+SUM(Main!$J5:$K5)+SUM($B$4:$C$4)),'Gantt Chart'!KG$5&lt;=(SUM(Main!$F5:$G5)+Main!$H5+Main!$I5+SUM(Main!$J5:$K5)+SUM(Main!$J9:$K9)+SUM($B$4:$C$4))),Main!$S9,0)</f>
        <v>0</v>
      </c>
      <c r="KH29" s="2">
        <f>IF(AND('Gantt Chart'!KH$5&gt;(SUM(Main!$F5:$G5)+Main!$H5+Main!$I5+SUM(Main!$J5:$K5)+SUM($B$4:$C$4)),'Gantt Chart'!KH$5&lt;=(SUM(Main!$F5:$G5)+Main!$H5+Main!$I5+SUM(Main!$J5:$K5)+SUM(Main!$J9:$K9)+SUM($B$4:$C$4))),Main!$S9,0)</f>
        <v>0</v>
      </c>
      <c r="KI29" s="2">
        <f>IF(AND('Gantt Chart'!KI$5&gt;(SUM(Main!$F5:$G5)+Main!$H5+Main!$I5+SUM(Main!$J5:$K5)+SUM($B$4:$C$4)),'Gantt Chart'!KI$5&lt;=(SUM(Main!$F5:$G5)+Main!$H5+Main!$I5+SUM(Main!$J5:$K5)+SUM(Main!$J9:$K9)+SUM($B$4:$C$4))),Main!$S9,0)</f>
        <v>0</v>
      </c>
      <c r="KJ29" s="2">
        <f>IF(AND('Gantt Chart'!KJ$5&gt;(SUM(Main!$F5:$G5)+Main!$H5+Main!$I5+SUM(Main!$J5:$K5)+SUM($B$4:$C$4)),'Gantt Chart'!KJ$5&lt;=(SUM(Main!$F5:$G5)+Main!$H5+Main!$I5+SUM(Main!$J5:$K5)+SUM(Main!$J9:$K9)+SUM($B$4:$C$4))),Main!$S9,0)</f>
        <v>0</v>
      </c>
      <c r="KK29" s="2">
        <f>IF(AND('Gantt Chart'!KK$5&gt;(SUM(Main!$F5:$G5)+Main!$H5+Main!$I5+SUM(Main!$J5:$K5)+SUM($B$4:$C$4)),'Gantt Chart'!KK$5&lt;=(SUM(Main!$F5:$G5)+Main!$H5+Main!$I5+SUM(Main!$J5:$K5)+SUM(Main!$J9:$K9)+SUM($B$4:$C$4))),Main!$S9,0)</f>
        <v>0</v>
      </c>
      <c r="KL29" s="2">
        <f>IF(AND('Gantt Chart'!KL$5&gt;(SUM(Main!$F5:$G5)+Main!$H5+Main!$I5+SUM(Main!$J5:$K5)+SUM($B$4:$C$4)),'Gantt Chart'!KL$5&lt;=(SUM(Main!$F5:$G5)+Main!$H5+Main!$I5+SUM(Main!$J5:$K5)+SUM(Main!$J9:$K9)+SUM($B$4:$C$4))),Main!$S9,0)</f>
        <v>0</v>
      </c>
      <c r="KM29" s="2">
        <f>IF(AND('Gantt Chart'!KM$5&gt;(SUM(Main!$F5:$G5)+Main!$H5+Main!$I5+SUM(Main!$J5:$K5)+SUM($B$4:$C$4)),'Gantt Chart'!KM$5&lt;=(SUM(Main!$F5:$G5)+Main!$H5+Main!$I5+SUM(Main!$J5:$K5)+SUM(Main!$J9:$K9)+SUM($B$4:$C$4))),Main!$S9,0)</f>
        <v>0</v>
      </c>
      <c r="KN29" s="2">
        <f>IF(AND('Gantt Chart'!KN$5&gt;(SUM(Main!$F5:$G5)+Main!$H5+Main!$I5+SUM(Main!$J5:$K5)+SUM($B$4:$C$4)),'Gantt Chart'!KN$5&lt;=(SUM(Main!$F5:$G5)+Main!$H5+Main!$I5+SUM(Main!$J5:$K5)+SUM(Main!$J9:$K9)+SUM($B$4:$C$4))),Main!$S9,0)</f>
        <v>0</v>
      </c>
      <c r="KO29" s="2">
        <f>IF(AND('Gantt Chart'!KO$5&gt;(SUM(Main!$F5:$G5)+Main!$H5+Main!$I5+SUM(Main!$J5:$K5)+SUM($B$4:$C$4)),'Gantt Chart'!KO$5&lt;=(SUM(Main!$F5:$G5)+Main!$H5+Main!$I5+SUM(Main!$J5:$K5)+SUM(Main!$J9:$K9)+SUM($B$4:$C$4))),Main!$S9,0)</f>
        <v>0</v>
      </c>
      <c r="KP29" s="2">
        <f>IF(AND('Gantt Chart'!KP$5&gt;(SUM(Main!$F5:$G5)+Main!$H5+Main!$I5+SUM(Main!$J5:$K5)+SUM($B$4:$C$4)),'Gantt Chart'!KP$5&lt;=(SUM(Main!$F5:$G5)+Main!$H5+Main!$I5+SUM(Main!$J5:$K5)+SUM(Main!$J9:$K9)+SUM($B$4:$C$4))),Main!$S9,0)</f>
        <v>0</v>
      </c>
      <c r="KQ29" s="2">
        <f>IF(AND('Gantt Chart'!KQ$5&gt;(SUM(Main!$F5:$G5)+Main!$H5+Main!$I5+SUM(Main!$J5:$K5)+SUM($B$4:$C$4)),'Gantt Chart'!KQ$5&lt;=(SUM(Main!$F5:$G5)+Main!$H5+Main!$I5+SUM(Main!$J5:$K5)+SUM(Main!$J9:$K9)+SUM($B$4:$C$4))),Main!$S9,0)</f>
        <v>0</v>
      </c>
      <c r="KR29" s="2">
        <f>IF(AND('Gantt Chart'!KR$5&gt;(SUM(Main!$F5:$G5)+Main!$H5+Main!$I5+SUM(Main!$J5:$K5)+SUM($B$4:$C$4)),'Gantt Chart'!KR$5&lt;=(SUM(Main!$F5:$G5)+Main!$H5+Main!$I5+SUM(Main!$J5:$K5)+SUM(Main!$J9:$K9)+SUM($B$4:$C$4))),Main!$S9,0)</f>
        <v>0</v>
      </c>
      <c r="KS29" s="2">
        <f>IF(AND('Gantt Chart'!KS$5&gt;(SUM(Main!$F5:$G5)+Main!$H5+Main!$I5+SUM(Main!$J5:$K5)+SUM($B$4:$C$4)),'Gantt Chart'!KS$5&lt;=(SUM(Main!$F5:$G5)+Main!$H5+Main!$I5+SUM(Main!$J5:$K5)+SUM(Main!$J9:$K9)+SUM($B$4:$C$4))),Main!$S9,0)</f>
        <v>0</v>
      </c>
      <c r="KT29" s="2">
        <f>IF(AND('Gantt Chart'!KT$5&gt;(SUM(Main!$F5:$G5)+Main!$H5+Main!$I5+SUM(Main!$J5:$K5)+SUM($B$4:$C$4)),'Gantt Chart'!KT$5&lt;=(SUM(Main!$F5:$G5)+Main!$H5+Main!$I5+SUM(Main!$J5:$K5)+SUM(Main!$J9:$K9)+SUM($B$4:$C$4))),Main!$S9,0)</f>
        <v>0</v>
      </c>
      <c r="KU29" s="2">
        <f>IF(AND('Gantt Chart'!KU$5&gt;(SUM(Main!$F5:$G5)+Main!$H5+Main!$I5+SUM(Main!$J5:$K5)+SUM($B$4:$C$4)),'Gantt Chart'!KU$5&lt;=(SUM(Main!$F5:$G5)+Main!$H5+Main!$I5+SUM(Main!$J5:$K5)+SUM(Main!$J9:$K9)+SUM($B$4:$C$4))),Main!$S9,0)</f>
        <v>0</v>
      </c>
      <c r="KV29" s="2">
        <f>IF(AND('Gantt Chart'!KV$5&gt;(SUM(Main!$F5:$G5)+Main!$H5+Main!$I5+SUM(Main!$J5:$K5)+SUM($B$4:$C$4)),'Gantt Chart'!KV$5&lt;=(SUM(Main!$F5:$G5)+Main!$H5+Main!$I5+SUM(Main!$J5:$K5)+SUM(Main!$J9:$K9)+SUM($B$4:$C$4))),Main!$S9,0)</f>
        <v>0</v>
      </c>
      <c r="KW29" s="2">
        <f>IF(AND('Gantt Chart'!KW$5&gt;(SUM(Main!$F5:$G5)+Main!$H5+Main!$I5+SUM(Main!$J5:$K5)+SUM($B$4:$C$4)),'Gantt Chart'!KW$5&lt;=(SUM(Main!$F5:$G5)+Main!$H5+Main!$I5+SUM(Main!$J5:$K5)+SUM(Main!$J9:$K9)+SUM($B$4:$C$4))),Main!$S9,0)</f>
        <v>0</v>
      </c>
      <c r="KX29" s="2">
        <f>IF(AND('Gantt Chart'!KX$5&gt;(SUM(Main!$F5:$G5)+Main!$H5+Main!$I5+SUM(Main!$J5:$K5)+SUM($B$4:$C$4)),'Gantt Chart'!KX$5&lt;=(SUM(Main!$F5:$G5)+Main!$H5+Main!$I5+SUM(Main!$J5:$K5)+SUM(Main!$J9:$K9)+SUM($B$4:$C$4))),Main!$S9,0)</f>
        <v>0</v>
      </c>
      <c r="KY29" s="2">
        <f>IF(AND('Gantt Chart'!KY$5&gt;(SUM(Main!$F5:$G5)+Main!$H5+Main!$I5+SUM(Main!$J5:$K5)+SUM($B$4:$C$4)),'Gantt Chart'!KY$5&lt;=(SUM(Main!$F5:$G5)+Main!$H5+Main!$I5+SUM(Main!$J5:$K5)+SUM(Main!$J9:$K9)+SUM($B$4:$C$4))),Main!$S9,0)</f>
        <v>0</v>
      </c>
      <c r="KZ29" s="2">
        <f>IF(AND('Gantt Chart'!KZ$5&gt;(SUM(Main!$F5:$G5)+Main!$H5+Main!$I5+SUM(Main!$J5:$K5)+SUM($B$4:$C$4)),'Gantt Chart'!KZ$5&lt;=(SUM(Main!$F5:$G5)+Main!$H5+Main!$I5+SUM(Main!$J5:$K5)+SUM(Main!$J9:$K9)+SUM($B$4:$C$4))),Main!$S9,0)</f>
        <v>0</v>
      </c>
      <c r="LA29" s="2">
        <f>IF(AND('Gantt Chart'!LA$5&gt;(SUM(Main!$F5:$G5)+Main!$H5+Main!$I5+SUM(Main!$J5:$K5)+SUM($B$4:$C$4)),'Gantt Chart'!LA$5&lt;=(SUM(Main!$F5:$G5)+Main!$H5+Main!$I5+SUM(Main!$J5:$K5)+SUM(Main!$J9:$K9)+SUM($B$4:$C$4))),Main!$S9,0)</f>
        <v>0</v>
      </c>
      <c r="LB29" s="2">
        <f>IF(AND('Gantt Chart'!LB$5&gt;(SUM(Main!$F5:$G5)+Main!$H5+Main!$I5+SUM(Main!$J5:$K5)+SUM($B$4:$C$4)),'Gantt Chart'!LB$5&lt;=(SUM(Main!$F5:$G5)+Main!$H5+Main!$I5+SUM(Main!$J5:$K5)+SUM(Main!$J9:$K9)+SUM($B$4:$C$4))),Main!$S9,0)</f>
        <v>0</v>
      </c>
      <c r="LC29" s="2">
        <f>IF(AND('Gantt Chart'!LC$5&gt;(SUM(Main!$F5:$G5)+Main!$H5+Main!$I5+SUM(Main!$J5:$K5)+SUM($B$4:$C$4)),'Gantt Chart'!LC$5&lt;=(SUM(Main!$F5:$G5)+Main!$H5+Main!$I5+SUM(Main!$J5:$K5)+SUM(Main!$J9:$K9)+SUM($B$4:$C$4))),Main!$S9,0)</f>
        <v>0</v>
      </c>
      <c r="LD29" s="2">
        <f>IF(AND('Gantt Chart'!LD$5&gt;(SUM(Main!$F5:$G5)+Main!$H5+Main!$I5+SUM(Main!$J5:$K5)+SUM($B$4:$C$4)),'Gantt Chart'!LD$5&lt;=(SUM(Main!$F5:$G5)+Main!$H5+Main!$I5+SUM(Main!$J5:$K5)+SUM(Main!$J9:$K9)+SUM($B$4:$C$4))),Main!$S9,0)</f>
        <v>0</v>
      </c>
      <c r="LE29" s="2">
        <f>IF(AND('Gantt Chart'!LE$5&gt;(SUM(Main!$F5:$G5)+Main!$H5+Main!$I5+SUM(Main!$J5:$K5)+SUM($B$4:$C$4)),'Gantt Chart'!LE$5&lt;=(SUM(Main!$F5:$G5)+Main!$H5+Main!$I5+SUM(Main!$J5:$K5)+SUM(Main!$J9:$K9)+SUM($B$4:$C$4))),Main!$S9,0)</f>
        <v>0</v>
      </c>
      <c r="LF29" s="2">
        <f>IF(AND('Gantt Chart'!LF$5&gt;(SUM(Main!$F5:$G5)+Main!$H5+Main!$I5+SUM(Main!$J5:$K5)+SUM($B$4:$C$4)),'Gantt Chart'!LF$5&lt;=(SUM(Main!$F5:$G5)+Main!$H5+Main!$I5+SUM(Main!$J5:$K5)+SUM(Main!$J9:$K9)+SUM($B$4:$C$4))),Main!$S9,0)</f>
        <v>0</v>
      </c>
      <c r="LG29" s="2">
        <f>IF(AND('Gantt Chart'!LG$5&gt;(SUM(Main!$F5:$G5)+Main!$H5+Main!$I5+SUM(Main!$J5:$K5)+SUM($B$4:$C$4)),'Gantt Chart'!LG$5&lt;=(SUM(Main!$F5:$G5)+Main!$H5+Main!$I5+SUM(Main!$J5:$K5)+SUM(Main!$J9:$K9)+SUM($B$4:$C$4))),Main!$S9,0)</f>
        <v>0</v>
      </c>
      <c r="LH29" s="2">
        <f>IF(AND('Gantt Chart'!LH$5&gt;(SUM(Main!$F5:$G5)+Main!$H5+Main!$I5+SUM(Main!$J5:$K5)+SUM($B$4:$C$4)),'Gantt Chart'!LH$5&lt;=(SUM(Main!$F5:$G5)+Main!$H5+Main!$I5+SUM(Main!$J5:$K5)+SUM(Main!$J9:$K9)+SUM($B$4:$C$4))),Main!$S9,0)</f>
        <v>0</v>
      </c>
      <c r="LI29" s="2">
        <f>IF(AND('Gantt Chart'!LI$5&gt;(SUM(Main!$F5:$G5)+Main!$H5+Main!$I5+SUM(Main!$J5:$K5)+SUM($B$4:$C$4)),'Gantt Chart'!LI$5&lt;=(SUM(Main!$F5:$G5)+Main!$H5+Main!$I5+SUM(Main!$J5:$K5)+SUM(Main!$J9:$K9)+SUM($B$4:$C$4))),Main!$S9,0)</f>
        <v>0</v>
      </c>
      <c r="LJ29" s="2">
        <f>IF(AND('Gantt Chart'!LJ$5&gt;(SUM(Main!$F5:$G5)+Main!$H5+Main!$I5+SUM(Main!$J5:$K5)+SUM($B$4:$C$4)),'Gantt Chart'!LJ$5&lt;=(SUM(Main!$F5:$G5)+Main!$H5+Main!$I5+SUM(Main!$J5:$K5)+SUM(Main!$J9:$K9)+SUM($B$4:$C$4))),Main!$S9,0)</f>
        <v>0</v>
      </c>
      <c r="LK29" s="2">
        <f>IF(AND('Gantt Chart'!LK$5&gt;(SUM(Main!$F5:$G5)+Main!$H5+Main!$I5+SUM(Main!$J5:$K5)+SUM($B$4:$C$4)),'Gantt Chart'!LK$5&lt;=(SUM(Main!$F5:$G5)+Main!$H5+Main!$I5+SUM(Main!$J5:$K5)+SUM(Main!$J9:$K9)+SUM($B$4:$C$4))),Main!$S9,0)</f>
        <v>0</v>
      </c>
      <c r="LL29" s="2">
        <f>IF(AND('Gantt Chart'!LL$5&gt;(SUM(Main!$F5:$G5)+Main!$H5+Main!$I5+SUM(Main!$J5:$K5)+SUM($B$4:$C$4)),'Gantt Chart'!LL$5&lt;=(SUM(Main!$F5:$G5)+Main!$H5+Main!$I5+SUM(Main!$J5:$K5)+SUM(Main!$J9:$K9)+SUM($B$4:$C$4))),Main!$S9,0)</f>
        <v>0</v>
      </c>
      <c r="LM29" s="2">
        <f>IF(AND('Gantt Chart'!LM$5&gt;(SUM(Main!$F5:$G5)+Main!$H5+Main!$I5+SUM(Main!$J5:$K5)+SUM($B$4:$C$4)),'Gantt Chart'!LM$5&lt;=(SUM(Main!$F5:$G5)+Main!$H5+Main!$I5+SUM(Main!$J5:$K5)+SUM(Main!$J9:$K9)+SUM($B$4:$C$4))),Main!$S9,0)</f>
        <v>0</v>
      </c>
      <c r="LN29" s="2">
        <f>IF(AND('Gantt Chart'!LN$5&gt;(SUM(Main!$F5:$G5)+Main!$H5+Main!$I5+SUM(Main!$J5:$K5)+SUM($B$4:$C$4)),'Gantt Chart'!LN$5&lt;=(SUM(Main!$F5:$G5)+Main!$H5+Main!$I5+SUM(Main!$J5:$K5)+SUM(Main!$J9:$K9)+SUM($B$4:$C$4))),Main!$S9,0)</f>
        <v>0</v>
      </c>
      <c r="LO29" s="2">
        <f>IF(AND('Gantt Chart'!LO$5&gt;(SUM(Main!$F5:$G5)+Main!$H5+Main!$I5+SUM(Main!$J5:$K5)+SUM($B$4:$C$4)),'Gantt Chart'!LO$5&lt;=(SUM(Main!$F5:$G5)+Main!$H5+Main!$I5+SUM(Main!$J5:$K5)+SUM(Main!$J9:$K9)+SUM($B$4:$C$4))),Main!$S9,0)</f>
        <v>0</v>
      </c>
      <c r="LP29" s="2">
        <f>IF(AND('Gantt Chart'!LP$5&gt;(SUM(Main!$F5:$G5)+Main!$H5+Main!$I5+SUM(Main!$J5:$K5)+SUM($B$4:$C$4)),'Gantt Chart'!LP$5&lt;=(SUM(Main!$F5:$G5)+Main!$H5+Main!$I5+SUM(Main!$J5:$K5)+SUM(Main!$J9:$K9)+SUM($B$4:$C$4))),Main!$S9,0)</f>
        <v>0</v>
      </c>
      <c r="LQ29" s="2">
        <f>IF(AND('Gantt Chart'!LQ$5&gt;(SUM(Main!$F5:$G5)+Main!$H5+Main!$I5+SUM(Main!$J5:$K5)+SUM($B$4:$C$4)),'Gantt Chart'!LQ$5&lt;=(SUM(Main!$F5:$G5)+Main!$H5+Main!$I5+SUM(Main!$J5:$K5)+SUM(Main!$J9:$K9)+SUM($B$4:$C$4))),Main!$S9,0)</f>
        <v>0</v>
      </c>
      <c r="LR29" s="2">
        <f>IF(AND('Gantt Chart'!LR$5&gt;(SUM(Main!$F5:$G5)+Main!$H5+Main!$I5+SUM(Main!$J5:$K5)+SUM($B$4:$C$4)),'Gantt Chart'!LR$5&lt;=(SUM(Main!$F5:$G5)+Main!$H5+Main!$I5+SUM(Main!$J5:$K5)+SUM(Main!$J9:$K9)+SUM($B$4:$C$4))),Main!$S9,0)</f>
        <v>0</v>
      </c>
      <c r="LS29" s="2">
        <f>IF(AND('Gantt Chart'!LS$5&gt;(SUM(Main!$F5:$G5)+Main!$H5+Main!$I5+SUM(Main!$J5:$K5)+SUM($B$4:$C$4)),'Gantt Chart'!LS$5&lt;=(SUM(Main!$F5:$G5)+Main!$H5+Main!$I5+SUM(Main!$J5:$K5)+SUM(Main!$J9:$K9)+SUM($B$4:$C$4))),Main!$S9,0)</f>
        <v>0</v>
      </c>
      <c r="LT29" s="2">
        <f>IF(AND('Gantt Chart'!LT$5&gt;(SUM(Main!$F5:$G5)+Main!$H5+Main!$I5+SUM(Main!$J5:$K5)+SUM($B$4:$C$4)),'Gantt Chart'!LT$5&lt;=(SUM(Main!$F5:$G5)+Main!$H5+Main!$I5+SUM(Main!$J5:$K5)+SUM(Main!$J9:$K9)+SUM($B$4:$C$4))),Main!$S9,0)</f>
        <v>0</v>
      </c>
      <c r="LU29" s="2">
        <f>IF(AND('Gantt Chart'!LU$5&gt;(SUM(Main!$F5:$G5)+Main!$H5+Main!$I5+SUM(Main!$J5:$K5)+SUM($B$4:$C$4)),'Gantt Chart'!LU$5&lt;=(SUM(Main!$F5:$G5)+Main!$H5+Main!$I5+SUM(Main!$J5:$K5)+SUM(Main!$J9:$K9)+SUM($B$4:$C$4))),Main!$S9,0)</f>
        <v>0</v>
      </c>
      <c r="LV29" s="2">
        <f>IF(AND('Gantt Chart'!LV$5&gt;(SUM(Main!$F5:$G5)+Main!$H5+Main!$I5+SUM(Main!$J5:$K5)+SUM($B$4:$C$4)),'Gantt Chart'!LV$5&lt;=(SUM(Main!$F5:$G5)+Main!$H5+Main!$I5+SUM(Main!$J5:$K5)+SUM(Main!$J9:$K9)+SUM($B$4:$C$4))),Main!$S9,0)</f>
        <v>0</v>
      </c>
      <c r="LW29" s="2">
        <f>IF(AND('Gantt Chart'!LW$5&gt;(SUM(Main!$F5:$G5)+Main!$H5+Main!$I5+SUM(Main!$J5:$K5)+SUM($B$4:$C$4)),'Gantt Chart'!LW$5&lt;=(SUM(Main!$F5:$G5)+Main!$H5+Main!$I5+SUM(Main!$J5:$K5)+SUM(Main!$J9:$K9)+SUM($B$4:$C$4))),Main!$S9,0)</f>
        <v>0</v>
      </c>
      <c r="LX29" s="2">
        <f>IF(AND('Gantt Chart'!LX$5&gt;(SUM(Main!$F5:$G5)+Main!$H5+Main!$I5+SUM(Main!$J5:$K5)+SUM($B$4:$C$4)),'Gantt Chart'!LX$5&lt;=(SUM(Main!$F5:$G5)+Main!$H5+Main!$I5+SUM(Main!$J5:$K5)+SUM(Main!$J9:$K9)+SUM($B$4:$C$4))),Main!$S9,0)</f>
        <v>0</v>
      </c>
      <c r="LY29" s="2">
        <f>IF(AND('Gantt Chart'!LY$5&gt;(SUM(Main!$F5:$G5)+Main!$H5+Main!$I5+SUM(Main!$J5:$K5)+SUM($B$4:$C$4)),'Gantt Chart'!LY$5&lt;=(SUM(Main!$F5:$G5)+Main!$H5+Main!$I5+SUM(Main!$J5:$K5)+SUM(Main!$J9:$K9)+SUM($B$4:$C$4))),Main!$S9,0)</f>
        <v>0</v>
      </c>
      <c r="LZ29" s="2">
        <f>IF(AND('Gantt Chart'!LZ$5&gt;(SUM(Main!$F5:$G5)+Main!$H5+Main!$I5+SUM(Main!$J5:$K5)+SUM($B$4:$C$4)),'Gantt Chart'!LZ$5&lt;=(SUM(Main!$F5:$G5)+Main!$H5+Main!$I5+SUM(Main!$J5:$K5)+SUM(Main!$J9:$K9)+SUM($B$4:$C$4))),Main!$S9,0)</f>
        <v>0</v>
      </c>
      <c r="MA29" s="2">
        <f>IF(AND('Gantt Chart'!MA$5&gt;(SUM(Main!$F5:$G5)+Main!$H5+Main!$I5+SUM(Main!$J5:$K5)+SUM($B$4:$C$4)),'Gantt Chart'!MA$5&lt;=(SUM(Main!$F5:$G5)+Main!$H5+Main!$I5+SUM(Main!$J5:$K5)+SUM(Main!$J9:$K9)+SUM($B$4:$C$4))),Main!$S9,0)</f>
        <v>0</v>
      </c>
      <c r="MB29" s="2">
        <f>IF(AND('Gantt Chart'!MB$5&gt;(SUM(Main!$F5:$G5)+Main!$H5+Main!$I5+SUM(Main!$J5:$K5)+SUM($B$4:$C$4)),'Gantt Chart'!MB$5&lt;=(SUM(Main!$F5:$G5)+Main!$H5+Main!$I5+SUM(Main!$J5:$K5)+SUM(Main!$J9:$K9)+SUM($B$4:$C$4))),Main!$S9,0)</f>
        <v>0</v>
      </c>
      <c r="MC29" s="2">
        <f>IF(AND('Gantt Chart'!MC$5&gt;(SUM(Main!$F5:$G5)+Main!$H5+Main!$I5+SUM(Main!$J5:$K5)+SUM($B$4:$C$4)),'Gantt Chart'!MC$5&lt;=(SUM(Main!$F5:$G5)+Main!$H5+Main!$I5+SUM(Main!$J5:$K5)+SUM(Main!$J9:$K9)+SUM($B$4:$C$4))),Main!$S9,0)</f>
        <v>0</v>
      </c>
      <c r="MD29" s="2">
        <f>IF(AND('Gantt Chart'!MD$5&gt;(SUM(Main!$F5:$G5)+Main!$H5+Main!$I5+SUM(Main!$J5:$K5)+SUM($B$4:$C$4)),'Gantt Chart'!MD$5&lt;=(SUM(Main!$F5:$G5)+Main!$H5+Main!$I5+SUM(Main!$J5:$K5)+SUM(Main!$J9:$K9)+SUM($B$4:$C$4))),Main!$S9,0)</f>
        <v>0</v>
      </c>
      <c r="ME29" s="2">
        <f>IF(AND('Gantt Chart'!ME$5&gt;(SUM(Main!$F5:$G5)+Main!$H5+Main!$I5+SUM(Main!$J5:$K5)+SUM($B$4:$C$4)),'Gantt Chart'!ME$5&lt;=(SUM(Main!$F5:$G5)+Main!$H5+Main!$I5+SUM(Main!$J5:$K5)+SUM(Main!$J9:$K9)+SUM($B$4:$C$4))),Main!$S9,0)</f>
        <v>0</v>
      </c>
      <c r="MF29" s="2">
        <f>IF(AND('Gantt Chart'!MF$5&gt;(SUM(Main!$F5:$G5)+Main!$H5+Main!$I5+SUM(Main!$J5:$K5)+SUM($B$4:$C$4)),'Gantt Chart'!MF$5&lt;=(SUM(Main!$F5:$G5)+Main!$H5+Main!$I5+SUM(Main!$J5:$K5)+SUM(Main!$J9:$K9)+SUM($B$4:$C$4))),Main!$S9,0)</f>
        <v>0</v>
      </c>
      <c r="MG29" s="2">
        <f>IF(AND('Gantt Chart'!MG$5&gt;(SUM(Main!$F5:$G5)+Main!$H5+Main!$I5+SUM(Main!$J5:$K5)+SUM($B$4:$C$4)),'Gantt Chart'!MG$5&lt;=(SUM(Main!$F5:$G5)+Main!$H5+Main!$I5+SUM(Main!$J5:$K5)+SUM(Main!$J9:$K9)+SUM($B$4:$C$4))),Main!$S9,0)</f>
        <v>0</v>
      </c>
      <c r="MH29" s="2">
        <f>IF(AND('Gantt Chart'!MH$5&gt;(SUM(Main!$F5:$G5)+Main!$H5+Main!$I5+SUM(Main!$J5:$K5)+SUM($B$4:$C$4)),'Gantt Chart'!MH$5&lt;=(SUM(Main!$F5:$G5)+Main!$H5+Main!$I5+SUM(Main!$J5:$K5)+SUM(Main!$J9:$K9)+SUM($B$4:$C$4))),Main!$S9,0)</f>
        <v>0</v>
      </c>
      <c r="MI29" s="2">
        <f>IF(AND('Gantt Chart'!MI$5&gt;(SUM(Main!$F5:$G5)+Main!$H5+Main!$I5+SUM(Main!$J5:$K5)+SUM($B$4:$C$4)),'Gantt Chart'!MI$5&lt;=(SUM(Main!$F5:$G5)+Main!$H5+Main!$I5+SUM(Main!$J5:$K5)+SUM(Main!$J9:$K9)+SUM($B$4:$C$4))),Main!$S9,0)</f>
        <v>0</v>
      </c>
      <c r="MJ29" s="2">
        <f>IF(AND('Gantt Chart'!MJ$5&gt;(SUM(Main!$F5:$G5)+Main!$H5+Main!$I5+SUM(Main!$J5:$K5)+SUM($B$4:$C$4)),'Gantt Chart'!MJ$5&lt;=(SUM(Main!$F5:$G5)+Main!$H5+Main!$I5+SUM(Main!$J5:$K5)+SUM(Main!$J9:$K9)+SUM($B$4:$C$4))),Main!$S9,0)</f>
        <v>0</v>
      </c>
      <c r="MK29" s="2">
        <f>IF(AND('Gantt Chart'!MK$5&gt;(SUM(Main!$F5:$G5)+Main!$H5+Main!$I5+SUM(Main!$J5:$K5)+SUM($B$4:$C$4)),'Gantt Chart'!MK$5&lt;=(SUM(Main!$F5:$G5)+Main!$H5+Main!$I5+SUM(Main!$J5:$K5)+SUM(Main!$J9:$K9)+SUM($B$4:$C$4))),Main!$S9,0)</f>
        <v>0</v>
      </c>
      <c r="ML29" s="2">
        <f>IF(AND('Gantt Chart'!ML$5&gt;(SUM(Main!$F5:$G5)+Main!$H5+Main!$I5+SUM(Main!$J5:$K5)+SUM($B$4:$C$4)),'Gantt Chart'!ML$5&lt;=(SUM(Main!$F5:$G5)+Main!$H5+Main!$I5+SUM(Main!$J5:$K5)+SUM(Main!$J9:$K9)+SUM($B$4:$C$4))),Main!$S9,0)</f>
        <v>0</v>
      </c>
      <c r="MM29" s="2">
        <f>IF(AND('Gantt Chart'!MM$5&gt;(SUM(Main!$F5:$G5)+Main!$H5+Main!$I5+SUM(Main!$J5:$K5)+SUM($B$4:$C$4)),'Gantt Chart'!MM$5&lt;=(SUM(Main!$F5:$G5)+Main!$H5+Main!$I5+SUM(Main!$J5:$K5)+SUM(Main!$J9:$K9)+SUM($B$4:$C$4))),Main!$S9,0)</f>
        <v>0</v>
      </c>
      <c r="MN29" s="2">
        <f>IF(AND('Gantt Chart'!MN$5&gt;(SUM(Main!$F5:$G5)+Main!$H5+Main!$I5+SUM(Main!$J5:$K5)+SUM($B$4:$C$4)),'Gantt Chart'!MN$5&lt;=(SUM(Main!$F5:$G5)+Main!$H5+Main!$I5+SUM(Main!$J5:$K5)+SUM(Main!$J9:$K9)+SUM($B$4:$C$4))),Main!$S9,0)</f>
        <v>0</v>
      </c>
      <c r="MO29" s="2">
        <f>IF(AND('Gantt Chart'!MO$5&gt;(SUM(Main!$F5:$G5)+Main!$H5+Main!$I5+SUM(Main!$J5:$K5)+SUM($B$4:$C$4)),'Gantt Chart'!MO$5&lt;=(SUM(Main!$F5:$G5)+Main!$H5+Main!$I5+SUM(Main!$J5:$K5)+SUM(Main!$J9:$K9)+SUM($B$4:$C$4))),Main!$S9,0)</f>
        <v>0</v>
      </c>
      <c r="MP29" s="2">
        <f>IF(AND('Gantt Chart'!MP$5&gt;(SUM(Main!$F5:$G5)+Main!$H5+Main!$I5+SUM(Main!$J5:$K5)+SUM($B$4:$C$4)),'Gantt Chart'!MP$5&lt;=(SUM(Main!$F5:$G5)+Main!$H5+Main!$I5+SUM(Main!$J5:$K5)+SUM(Main!$J9:$K9)+SUM($B$4:$C$4))),Main!$S9,0)</f>
        <v>0</v>
      </c>
      <c r="MQ29" s="2">
        <f>IF(AND('Gantt Chart'!MQ$5&gt;(SUM(Main!$F5:$G5)+Main!$H5+Main!$I5+SUM(Main!$J5:$K5)+SUM($B$4:$C$4)),'Gantt Chart'!MQ$5&lt;=(SUM(Main!$F5:$G5)+Main!$H5+Main!$I5+SUM(Main!$J5:$K5)+SUM(Main!$J9:$K9)+SUM($B$4:$C$4))),Main!$S9,0)</f>
        <v>0</v>
      </c>
      <c r="MR29" s="2">
        <f>IF(AND('Gantt Chart'!MR$5&gt;(SUM(Main!$F5:$G5)+Main!$H5+Main!$I5+SUM(Main!$J5:$K5)+SUM($B$4:$C$4)),'Gantt Chart'!MR$5&lt;=(SUM(Main!$F5:$G5)+Main!$H5+Main!$I5+SUM(Main!$J5:$K5)+SUM(Main!$J9:$K9)+SUM($B$4:$C$4))),Main!$S9,0)</f>
        <v>0</v>
      </c>
      <c r="MS29" s="2">
        <f>IF(AND('Gantt Chart'!MS$5&gt;(SUM(Main!$F5:$G5)+Main!$H5+Main!$I5+SUM(Main!$J5:$K5)+SUM($B$4:$C$4)),'Gantt Chart'!MS$5&lt;=(SUM(Main!$F5:$G5)+Main!$H5+Main!$I5+SUM(Main!$J5:$K5)+SUM(Main!$J9:$K9)+SUM($B$4:$C$4))),Main!$S9,0)</f>
        <v>0</v>
      </c>
      <c r="MT29" s="2">
        <f>IF(AND('Gantt Chart'!MT$5&gt;(SUM(Main!$F5:$G5)+Main!$H5+Main!$I5+SUM(Main!$J5:$K5)+SUM($B$4:$C$4)),'Gantt Chart'!MT$5&lt;=(SUM(Main!$F5:$G5)+Main!$H5+Main!$I5+SUM(Main!$J5:$K5)+SUM(Main!$J9:$K9)+SUM($B$4:$C$4))),Main!$S9,0)</f>
        <v>0</v>
      </c>
      <c r="MU29" s="2">
        <f>IF(AND('Gantt Chart'!MU$5&gt;(SUM(Main!$F5:$G5)+Main!$H5+Main!$I5+SUM(Main!$J5:$K5)+SUM($B$4:$C$4)),'Gantt Chart'!MU$5&lt;=(SUM(Main!$F5:$G5)+Main!$H5+Main!$I5+SUM(Main!$J5:$K5)+SUM(Main!$J9:$K9)+SUM($B$4:$C$4))),Main!$S9,0)</f>
        <v>0</v>
      </c>
      <c r="MV29" s="2">
        <f>IF(AND('Gantt Chart'!MV$5&gt;(SUM(Main!$F5:$G5)+Main!$H5+Main!$I5+SUM(Main!$J5:$K5)+SUM($B$4:$C$4)),'Gantt Chart'!MV$5&lt;=(SUM(Main!$F5:$G5)+Main!$H5+Main!$I5+SUM(Main!$J5:$K5)+SUM(Main!$J9:$K9)+SUM($B$4:$C$4))),Main!$S9,0)</f>
        <v>0</v>
      </c>
      <c r="MW29" s="2">
        <f>IF(AND('Gantt Chart'!MW$5&gt;(SUM(Main!$F5:$G5)+Main!$H5+Main!$I5+SUM(Main!$J5:$K5)+SUM($B$4:$C$4)),'Gantt Chart'!MW$5&lt;=(SUM(Main!$F5:$G5)+Main!$H5+Main!$I5+SUM(Main!$J5:$K5)+SUM(Main!$J9:$K9)+SUM($B$4:$C$4))),Main!$S9,0)</f>
        <v>0</v>
      </c>
      <c r="MX29" s="2">
        <f>IF(AND('Gantt Chart'!MX$5&gt;(SUM(Main!$F5:$G5)+Main!$H5+Main!$I5+SUM(Main!$J5:$K5)+SUM($B$4:$C$4)),'Gantt Chart'!MX$5&lt;=(SUM(Main!$F5:$G5)+Main!$H5+Main!$I5+SUM(Main!$J5:$K5)+SUM(Main!$J9:$K9)+SUM($B$4:$C$4))),Main!$S9,0)</f>
        <v>0</v>
      </c>
      <c r="MY29" s="2">
        <f>IF(AND('Gantt Chart'!MY$5&gt;(SUM(Main!$F5:$G5)+Main!$H5+Main!$I5+SUM(Main!$J5:$K5)+SUM($B$4:$C$4)),'Gantt Chart'!MY$5&lt;=(SUM(Main!$F5:$G5)+Main!$H5+Main!$I5+SUM(Main!$J5:$K5)+SUM(Main!$J9:$K9)+SUM($B$4:$C$4))),Main!$S9,0)</f>
        <v>0</v>
      </c>
      <c r="MZ29" s="2">
        <f>IF(AND('Gantt Chart'!MZ$5&gt;(SUM(Main!$F5:$G5)+Main!$H5+Main!$I5+SUM(Main!$J5:$K5)+SUM($B$4:$C$4)),'Gantt Chart'!MZ$5&lt;=(SUM(Main!$F5:$G5)+Main!$H5+Main!$I5+SUM(Main!$J5:$K5)+SUM(Main!$J9:$K9)+SUM($B$4:$C$4))),Main!$S9,0)</f>
        <v>0</v>
      </c>
      <c r="NA29" s="2">
        <f>IF(AND('Gantt Chart'!NA$5&gt;(SUM(Main!$F5:$G5)+Main!$H5+Main!$I5+SUM(Main!$J5:$K5)+SUM($B$4:$C$4)),'Gantt Chart'!NA$5&lt;=(SUM(Main!$F5:$G5)+Main!$H5+Main!$I5+SUM(Main!$J5:$K5)+SUM(Main!$J9:$K9)+SUM($B$4:$C$4))),Main!$S9,0)</f>
        <v>0</v>
      </c>
      <c r="NB29" s="2">
        <f>IF(AND('Gantt Chart'!NB$5&gt;(SUM(Main!$F5:$G5)+Main!$H5+Main!$I5+SUM(Main!$J5:$K5)+SUM($B$4:$C$4)),'Gantt Chart'!NB$5&lt;=(SUM(Main!$F5:$G5)+Main!$H5+Main!$I5+SUM(Main!$J5:$K5)+SUM(Main!$J9:$K9)+SUM($B$4:$C$4))),Main!$S9,0)</f>
        <v>0</v>
      </c>
      <c r="NC29" s="2">
        <f>IF(AND('Gantt Chart'!NC$5&gt;(SUM(Main!$F5:$G5)+Main!$H5+Main!$I5+SUM(Main!$J5:$K5)+SUM($B$4:$C$4)),'Gantt Chart'!NC$5&lt;=(SUM(Main!$F5:$G5)+Main!$H5+Main!$I5+SUM(Main!$J5:$K5)+SUM(Main!$J9:$K9)+SUM($B$4:$C$4))),Main!$S9,0)</f>
        <v>0</v>
      </c>
      <c r="ND29" s="2">
        <f>IF(AND('Gantt Chart'!ND$5&gt;(SUM(Main!$F5:$G5)+Main!$H5+Main!$I5+SUM(Main!$J5:$K5)+SUM($B$4:$C$4)),'Gantt Chart'!ND$5&lt;=(SUM(Main!$F5:$G5)+Main!$H5+Main!$I5+SUM(Main!$J5:$K5)+SUM(Main!$J9:$K9)+SUM($B$4:$C$4))),Main!$S9,0)</f>
        <v>0</v>
      </c>
      <c r="NE29" s="2">
        <f>IF(AND('Gantt Chart'!NE$5&gt;(SUM(Main!$F5:$G5)+Main!$H5+Main!$I5+SUM(Main!$J5:$K5)+SUM($B$4:$C$4)),'Gantt Chart'!NE$5&lt;=(SUM(Main!$F5:$G5)+Main!$H5+Main!$I5+SUM(Main!$J5:$K5)+SUM(Main!$J9:$K9)+SUM($B$4:$C$4))),Main!$S9,0)</f>
        <v>0</v>
      </c>
      <c r="NF29" s="2">
        <f>IF(AND('Gantt Chart'!NF$5&gt;(SUM(Main!$F5:$G5)+Main!$H5+Main!$I5+SUM(Main!$J5:$K5)+SUM($B$4:$C$4)),'Gantt Chart'!NF$5&lt;=(SUM(Main!$F5:$G5)+Main!$H5+Main!$I5+SUM(Main!$J5:$K5)+SUM(Main!$J9:$K9)+SUM($B$4:$C$4))),Main!$S9,0)</f>
        <v>0</v>
      </c>
      <c r="NG29" s="2">
        <f>IF(AND('Gantt Chart'!NG$5&gt;(SUM(Main!$F5:$G5)+Main!$H5+Main!$I5+SUM(Main!$J5:$K5)+SUM($B$4:$C$4)),'Gantt Chart'!NG$5&lt;=(SUM(Main!$F5:$G5)+Main!$H5+Main!$I5+SUM(Main!$J5:$K5)+SUM(Main!$J9:$K9)+SUM($B$4:$C$4))),Main!$S9,0)</f>
        <v>0</v>
      </c>
      <c r="NH29" s="2">
        <f>IF(AND('Gantt Chart'!NH$5&gt;(SUM(Main!$F5:$G5)+Main!$H5+Main!$I5+SUM(Main!$J5:$K5)+SUM($B$4:$C$4)),'Gantt Chart'!NH$5&lt;=(SUM(Main!$F5:$G5)+Main!$H5+Main!$I5+SUM(Main!$J5:$K5)+SUM(Main!$J9:$K9)+SUM($B$4:$C$4))),Main!$S9,0)</f>
        <v>0</v>
      </c>
      <c r="NI29" s="2">
        <f>IF(AND('Gantt Chart'!NI$5&gt;(SUM(Main!$F5:$G5)+Main!$H5+Main!$I5+SUM(Main!$J5:$K5)+SUM($B$4:$C$4)),'Gantt Chart'!NI$5&lt;=(SUM(Main!$F5:$G5)+Main!$H5+Main!$I5+SUM(Main!$J5:$K5)+SUM(Main!$J9:$K9)+SUM($B$4:$C$4))),Main!$S9,0)</f>
        <v>0</v>
      </c>
      <c r="NJ29" s="2">
        <f>IF(AND('Gantt Chart'!NJ$5&gt;(SUM(Main!$F5:$G5)+Main!$H5+Main!$I5+SUM(Main!$J5:$K5)+SUM($B$4:$C$4)),'Gantt Chart'!NJ$5&lt;=(SUM(Main!$F5:$G5)+Main!$H5+Main!$I5+SUM(Main!$J5:$K5)+SUM(Main!$J9:$K9)+SUM($B$4:$C$4))),Main!$S9,0)</f>
        <v>0</v>
      </c>
      <c r="NK29" s="2">
        <f>IF(AND('Gantt Chart'!NK$5&gt;(SUM(Main!$F5:$G5)+Main!$H5+Main!$I5+SUM(Main!$J5:$K5)+SUM($B$4:$C$4)),'Gantt Chart'!NK$5&lt;=(SUM(Main!$F5:$G5)+Main!$H5+Main!$I5+SUM(Main!$J5:$K5)+SUM(Main!$J9:$K9)+SUM($B$4:$C$4))),Main!$S9,0)</f>
        <v>0</v>
      </c>
      <c r="NL29" s="2">
        <f>IF(AND('Gantt Chart'!NL$5&gt;(SUM(Main!$F5:$G5)+Main!$H5+Main!$I5+SUM(Main!$J5:$K5)+SUM($B$4:$C$4)),'Gantt Chart'!NL$5&lt;=(SUM(Main!$F5:$G5)+Main!$H5+Main!$I5+SUM(Main!$J5:$K5)+SUM(Main!$J9:$K9)+SUM($B$4:$C$4))),Main!$S9,0)</f>
        <v>0</v>
      </c>
      <c r="NM29" s="2">
        <f>IF(AND('Gantt Chart'!NM$5&gt;(SUM(Main!$F5:$G5)+Main!$H5+Main!$I5+SUM(Main!$J5:$K5)+SUM($B$4:$C$4)),'Gantt Chart'!NM$5&lt;=(SUM(Main!$F5:$G5)+Main!$H5+Main!$I5+SUM(Main!$J5:$K5)+SUM(Main!$J9:$K9)+SUM($B$4:$C$4))),Main!$S9,0)</f>
        <v>0</v>
      </c>
      <c r="NN29" s="2">
        <f>IF(AND('Gantt Chart'!NN$5&gt;(SUM(Main!$F5:$G5)+Main!$H5+Main!$I5+SUM(Main!$J5:$K5)+SUM($B$4:$C$4)),'Gantt Chart'!NN$5&lt;=(SUM(Main!$F5:$G5)+Main!$H5+Main!$I5+SUM(Main!$J5:$K5)+SUM(Main!$J9:$K9)+SUM($B$4:$C$4))),Main!$S9,0)</f>
        <v>0</v>
      </c>
      <c r="NO29" s="2">
        <f>IF(AND('Gantt Chart'!NO$5&gt;(SUM(Main!$F5:$G5)+Main!$H5+Main!$I5+SUM(Main!$J5:$K5)+SUM($B$4:$C$4)),'Gantt Chart'!NO$5&lt;=(SUM(Main!$F5:$G5)+Main!$H5+Main!$I5+SUM(Main!$J5:$K5)+SUM(Main!$J9:$K9)+SUM($B$4:$C$4))),Main!$S9,0)</f>
        <v>0</v>
      </c>
      <c r="NP29" s="2">
        <f>IF(AND('Gantt Chart'!NP$5&gt;(SUM(Main!$F5:$G5)+Main!$H5+Main!$I5+SUM(Main!$J5:$K5)+SUM($B$4:$C$4)),'Gantt Chart'!NP$5&lt;=(SUM(Main!$F5:$G5)+Main!$H5+Main!$I5+SUM(Main!$J5:$K5)+SUM(Main!$J9:$K9)+SUM($B$4:$C$4))),Main!$S9,0)</f>
        <v>0</v>
      </c>
      <c r="NQ29" s="2">
        <f>IF(AND('Gantt Chart'!NQ$5&gt;(SUM(Main!$F5:$G5)+Main!$H5+Main!$I5+SUM(Main!$J5:$K5)+SUM($B$4:$C$4)),'Gantt Chart'!NQ$5&lt;=(SUM(Main!$F5:$G5)+Main!$H5+Main!$I5+SUM(Main!$J5:$K5)+SUM(Main!$J9:$K9)+SUM($B$4:$C$4))),Main!$S9,0)</f>
        <v>0</v>
      </c>
      <c r="NR29" s="2">
        <f>IF(AND('Gantt Chart'!NR$5&gt;(SUM(Main!$F5:$G5)+Main!$H5+Main!$I5+SUM(Main!$J5:$K5)+SUM($B$4:$C$4)),'Gantt Chart'!NR$5&lt;=(SUM(Main!$F5:$G5)+Main!$H5+Main!$I5+SUM(Main!$J5:$K5)+SUM(Main!$J9:$K9)+SUM($B$4:$C$4))),Main!$S9,0)</f>
        <v>0</v>
      </c>
      <c r="NS29" s="2">
        <f>IF(AND('Gantt Chart'!NS$5&gt;(SUM(Main!$F5:$G5)+Main!$H5+Main!$I5+SUM(Main!$J5:$K5)+SUM($B$4:$C$4)),'Gantt Chart'!NS$5&lt;=(SUM(Main!$F5:$G5)+Main!$H5+Main!$I5+SUM(Main!$J5:$K5)+SUM(Main!$J9:$K9)+SUM($B$4:$C$4))),Main!$S9,0)</f>
        <v>0</v>
      </c>
      <c r="NT29" s="2">
        <f>IF(AND('Gantt Chart'!NT$5&gt;(SUM(Main!$F5:$G5)+Main!$H5+Main!$I5+SUM(Main!$J5:$K5)+SUM($B$4:$C$4)),'Gantt Chart'!NT$5&lt;=(SUM(Main!$F5:$G5)+Main!$H5+Main!$I5+SUM(Main!$J5:$K5)+SUM(Main!$J9:$K9)+SUM($B$4:$C$4))),Main!$S9,0)</f>
        <v>0</v>
      </c>
      <c r="NU29" s="2">
        <f>IF(AND('Gantt Chart'!NU$5&gt;(SUM(Main!$F5:$G5)+Main!$H5+Main!$I5+SUM(Main!$J5:$K5)+SUM($B$4:$C$4)),'Gantt Chart'!NU$5&lt;=(SUM(Main!$F5:$G5)+Main!$H5+Main!$I5+SUM(Main!$J5:$K5)+SUM(Main!$J9:$K9)+SUM($B$4:$C$4))),Main!$S9,0)</f>
        <v>0</v>
      </c>
      <c r="NV29" s="2">
        <f>IF(AND('Gantt Chart'!NV$5&gt;(SUM(Main!$F5:$G5)+Main!$H5+Main!$I5+SUM(Main!$J5:$K5)+SUM($B$4:$C$4)),'Gantt Chart'!NV$5&lt;=(SUM(Main!$F5:$G5)+Main!$H5+Main!$I5+SUM(Main!$J5:$K5)+SUM(Main!$J9:$K9)+SUM($B$4:$C$4))),Main!$S9,0)</f>
        <v>0</v>
      </c>
      <c r="NW29" s="2">
        <f>IF(AND('Gantt Chart'!NW$5&gt;(SUM(Main!$F5:$G5)+Main!$H5+Main!$I5+SUM(Main!$J5:$K5)+SUM($B$4:$C$4)),'Gantt Chart'!NW$5&lt;=(SUM(Main!$F5:$G5)+Main!$H5+Main!$I5+SUM(Main!$J5:$K5)+SUM(Main!$J9:$K9)+SUM($B$4:$C$4))),Main!$S9,0)</f>
        <v>0</v>
      </c>
      <c r="NX29" s="2">
        <f>IF(AND('Gantt Chart'!NX$5&gt;(SUM(Main!$F5:$G5)+Main!$H5+Main!$I5+SUM(Main!$J5:$K5)+SUM($B$4:$C$4)),'Gantt Chart'!NX$5&lt;=(SUM(Main!$F5:$G5)+Main!$H5+Main!$I5+SUM(Main!$J5:$K5)+SUM(Main!$J9:$K9)+SUM($B$4:$C$4))),Main!$S9,0)</f>
        <v>0</v>
      </c>
      <c r="NY29" s="2">
        <f>IF(AND('Gantt Chart'!NY$5&gt;(SUM(Main!$F5:$G5)+Main!$H5+Main!$I5+SUM(Main!$J5:$K5)+SUM($B$4:$C$4)),'Gantt Chart'!NY$5&lt;=(SUM(Main!$F5:$G5)+Main!$H5+Main!$I5+SUM(Main!$J5:$K5)+SUM(Main!$J9:$K9)+SUM($B$4:$C$4))),Main!$S9,0)</f>
        <v>0</v>
      </c>
      <c r="NZ29" s="2">
        <f>IF(AND('Gantt Chart'!NZ$5&gt;(SUM(Main!$F5:$G5)+Main!$H5+Main!$I5+SUM(Main!$J5:$K5)+SUM($B$4:$C$4)),'Gantt Chart'!NZ$5&lt;=(SUM(Main!$F5:$G5)+Main!$H5+Main!$I5+SUM(Main!$J5:$K5)+SUM(Main!$J9:$K9)+SUM($B$4:$C$4))),Main!$S9,0)</f>
        <v>0</v>
      </c>
      <c r="OA29" s="2">
        <f>IF(AND('Gantt Chart'!OA$5&gt;(SUM(Main!$F5:$G5)+Main!$H5+Main!$I5+SUM(Main!$J5:$K5)+SUM($B$4:$C$4)),'Gantt Chart'!OA$5&lt;=(SUM(Main!$F5:$G5)+Main!$H5+Main!$I5+SUM(Main!$J5:$K5)+SUM(Main!$J9:$K9)+SUM($B$4:$C$4))),Main!$S9,0)</f>
        <v>0</v>
      </c>
      <c r="OB29" s="2">
        <f>IF(AND('Gantt Chart'!OB$5&gt;(SUM(Main!$F5:$G5)+Main!$H5+Main!$I5+SUM(Main!$J5:$K5)+SUM($B$4:$C$4)),'Gantt Chart'!OB$5&lt;=(SUM(Main!$F5:$G5)+Main!$H5+Main!$I5+SUM(Main!$J5:$K5)+SUM(Main!$J9:$K9)+SUM($B$4:$C$4))),Main!$S9,0)</f>
        <v>0</v>
      </c>
      <c r="OC29" s="2">
        <f>IF(AND('Gantt Chart'!OC$5&gt;(SUM(Main!$F5:$G5)+Main!$H5+Main!$I5+SUM(Main!$J5:$K5)+SUM($B$4:$C$4)),'Gantt Chart'!OC$5&lt;=(SUM(Main!$F5:$G5)+Main!$H5+Main!$I5+SUM(Main!$J5:$K5)+SUM(Main!$J9:$K9)+SUM($B$4:$C$4))),Main!$S9,0)</f>
        <v>0</v>
      </c>
      <c r="OD29" s="2">
        <f>IF(AND('Gantt Chart'!OD$5&gt;(SUM(Main!$F5:$G5)+Main!$H5+Main!$I5+SUM(Main!$J5:$K5)+SUM($B$4:$C$4)),'Gantt Chart'!OD$5&lt;=(SUM(Main!$F5:$G5)+Main!$H5+Main!$I5+SUM(Main!$J5:$K5)+SUM(Main!$J9:$K9)+SUM($B$4:$C$4))),Main!$S9,0)</f>
        <v>0</v>
      </c>
      <c r="OE29" s="2">
        <f>IF(AND('Gantt Chart'!OE$5&gt;(SUM(Main!$F5:$G5)+Main!$H5+Main!$I5+SUM(Main!$J5:$K5)+SUM($B$4:$C$4)),'Gantt Chart'!OE$5&lt;=(SUM(Main!$F5:$G5)+Main!$H5+Main!$I5+SUM(Main!$J5:$K5)+SUM(Main!$J9:$K9)+SUM($B$4:$C$4))),Main!$S9,0)</f>
        <v>0</v>
      </c>
      <c r="OF29" s="2">
        <f>IF(AND('Gantt Chart'!OF$5&gt;(SUM(Main!$F5:$G5)+Main!$H5+Main!$I5+SUM(Main!$J5:$K5)+SUM($B$4:$C$4)),'Gantt Chart'!OF$5&lt;=(SUM(Main!$F5:$G5)+Main!$H5+Main!$I5+SUM(Main!$J5:$K5)+SUM(Main!$J9:$K9)+SUM($B$4:$C$4))),Main!$S9,0)</f>
        <v>0</v>
      </c>
      <c r="OG29" s="2">
        <f>IF(AND('Gantt Chart'!OG$5&gt;(SUM(Main!$F5:$G5)+Main!$H5+Main!$I5+SUM(Main!$J5:$K5)+SUM($B$4:$C$4)),'Gantt Chart'!OG$5&lt;=(SUM(Main!$F5:$G5)+Main!$H5+Main!$I5+SUM(Main!$J5:$K5)+SUM(Main!$J9:$K9)+SUM($B$4:$C$4))),Main!$S9,0)</f>
        <v>0</v>
      </c>
      <c r="OH29" s="2">
        <f>IF(AND('Gantt Chart'!OH$5&gt;(SUM(Main!$F5:$G5)+Main!$H5+Main!$I5+SUM(Main!$J5:$K5)+SUM($B$4:$C$4)),'Gantt Chart'!OH$5&lt;=(SUM(Main!$F5:$G5)+Main!$H5+Main!$I5+SUM(Main!$J5:$K5)+SUM(Main!$J9:$K9)+SUM($B$4:$C$4))),Main!$S9,0)</f>
        <v>0</v>
      </c>
      <c r="OI29" s="2">
        <f>IF(AND('Gantt Chart'!OI$5&gt;(SUM(Main!$F5:$G5)+Main!$H5+Main!$I5+SUM(Main!$J5:$K5)+SUM($B$4:$C$4)),'Gantt Chart'!OI$5&lt;=(SUM(Main!$F5:$G5)+Main!$H5+Main!$I5+SUM(Main!$J5:$K5)+SUM(Main!$J9:$K9)+SUM($B$4:$C$4))),Main!$S9,0)</f>
        <v>0</v>
      </c>
      <c r="OJ29" s="2">
        <f>IF(AND('Gantt Chart'!OJ$5&gt;(SUM(Main!$F5:$G5)+Main!$H5+Main!$I5+SUM(Main!$J5:$K5)+SUM($B$4:$C$4)),'Gantt Chart'!OJ$5&lt;=(SUM(Main!$F5:$G5)+Main!$H5+Main!$I5+SUM(Main!$J5:$K5)+SUM(Main!$J9:$K9)+SUM($B$4:$C$4))),Main!$S9,0)</f>
        <v>0</v>
      </c>
      <c r="OK29" s="2">
        <f>IF(AND('Gantt Chart'!OK$5&gt;(SUM(Main!$F5:$G5)+Main!$H5+Main!$I5+SUM(Main!$J5:$K5)+SUM($B$4:$C$4)),'Gantt Chart'!OK$5&lt;=(SUM(Main!$F5:$G5)+Main!$H5+Main!$I5+SUM(Main!$J5:$K5)+SUM(Main!$J9:$K9)+SUM($B$4:$C$4))),Main!$S9,0)</f>
        <v>0</v>
      </c>
      <c r="OL29" s="2">
        <f>IF(AND('Gantt Chart'!OL$5&gt;(SUM(Main!$F5:$G5)+Main!$H5+Main!$I5+SUM(Main!$J5:$K5)+SUM($B$4:$C$4)),'Gantt Chart'!OL$5&lt;=(SUM(Main!$F5:$G5)+Main!$H5+Main!$I5+SUM(Main!$J5:$K5)+SUM(Main!$J9:$K9)+SUM($B$4:$C$4))),Main!$S9,0)</f>
        <v>0</v>
      </c>
      <c r="OM29" s="2">
        <f>IF(AND('Gantt Chart'!OM$5&gt;(SUM(Main!$F5:$G5)+Main!$H5+Main!$I5+SUM(Main!$J5:$K5)+SUM($B$4:$C$4)),'Gantt Chart'!OM$5&lt;=(SUM(Main!$F5:$G5)+Main!$H5+Main!$I5+SUM(Main!$J5:$K5)+SUM(Main!$J9:$K9)+SUM($B$4:$C$4))),Main!$S9,0)</f>
        <v>0</v>
      </c>
      <c r="ON29" s="2">
        <f>IF(AND('Gantt Chart'!ON$5&gt;(SUM(Main!$F5:$G5)+Main!$H5+Main!$I5+SUM(Main!$J5:$K5)+SUM($B$4:$C$4)),'Gantt Chart'!ON$5&lt;=(SUM(Main!$F5:$G5)+Main!$H5+Main!$I5+SUM(Main!$J5:$K5)+SUM(Main!$J9:$K9)+SUM($B$4:$C$4))),Main!$S9,0)</f>
        <v>0</v>
      </c>
      <c r="OO29" s="2">
        <f>IF(AND('Gantt Chart'!OO$5&gt;(SUM(Main!$F5:$G5)+Main!$H5+Main!$I5+SUM(Main!$J5:$K5)+SUM($B$4:$C$4)),'Gantt Chart'!OO$5&lt;=(SUM(Main!$F5:$G5)+Main!$H5+Main!$I5+SUM(Main!$J5:$K5)+SUM(Main!$J9:$K9)+SUM($B$4:$C$4))),Main!$S9,0)</f>
        <v>0</v>
      </c>
      <c r="OP29" s="2">
        <f>IF(AND('Gantt Chart'!OP$5&gt;(SUM(Main!$F5:$G5)+Main!$H5+Main!$I5+SUM(Main!$J5:$K5)+SUM($B$4:$C$4)),'Gantt Chart'!OP$5&lt;=(SUM(Main!$F5:$G5)+Main!$H5+Main!$I5+SUM(Main!$J5:$K5)+SUM(Main!$J9:$K9)+SUM($B$4:$C$4))),Main!$S9,0)</f>
        <v>0</v>
      </c>
      <c r="OQ29" s="2">
        <f>IF(AND('Gantt Chart'!OQ$5&gt;(SUM(Main!$F5:$G5)+Main!$H5+Main!$I5+SUM(Main!$J5:$K5)+SUM($B$4:$C$4)),'Gantt Chart'!OQ$5&lt;=(SUM(Main!$F5:$G5)+Main!$H5+Main!$I5+SUM(Main!$J5:$K5)+SUM(Main!$J9:$K9)+SUM($B$4:$C$4))),Main!$S9,0)</f>
        <v>0</v>
      </c>
      <c r="OR29" s="2">
        <f>IF(AND('Gantt Chart'!OR$5&gt;(SUM(Main!$F5:$G5)+Main!$H5+Main!$I5+SUM(Main!$J5:$K5)+SUM($B$4:$C$4)),'Gantt Chart'!OR$5&lt;=(SUM(Main!$F5:$G5)+Main!$H5+Main!$I5+SUM(Main!$J5:$K5)+SUM(Main!$J9:$K9)+SUM($B$4:$C$4))),Main!$S9,0)</f>
        <v>0</v>
      </c>
      <c r="OS29" s="2">
        <f>IF(AND('Gantt Chart'!OS$5&gt;(SUM(Main!$F5:$G5)+Main!$H5+Main!$I5+SUM(Main!$J5:$K5)+SUM($B$4:$C$4)),'Gantt Chart'!OS$5&lt;=(SUM(Main!$F5:$G5)+Main!$H5+Main!$I5+SUM(Main!$J5:$K5)+SUM(Main!$J9:$K9)+SUM($B$4:$C$4))),Main!$S9,0)</f>
        <v>0</v>
      </c>
      <c r="OT29" s="2">
        <f>IF(AND('Gantt Chart'!OT$5&gt;(SUM(Main!$F5:$G5)+Main!$H5+Main!$I5+SUM(Main!$J5:$K5)+SUM($B$4:$C$4)),'Gantt Chart'!OT$5&lt;=(SUM(Main!$F5:$G5)+Main!$H5+Main!$I5+SUM(Main!$J5:$K5)+SUM(Main!$J9:$K9)+SUM($B$4:$C$4))),Main!$S9,0)</f>
        <v>0</v>
      </c>
      <c r="OU29" s="2">
        <f>IF(AND('Gantt Chart'!OU$5&gt;(SUM(Main!$F5:$G5)+Main!$H5+Main!$I5+SUM(Main!$J5:$K5)+SUM($B$4:$C$4)),'Gantt Chart'!OU$5&lt;=(SUM(Main!$F5:$G5)+Main!$H5+Main!$I5+SUM(Main!$J5:$K5)+SUM(Main!$J9:$K9)+SUM($B$4:$C$4))),Main!$S9,0)</f>
        <v>0</v>
      </c>
      <c r="OV29" s="2">
        <f>IF(AND('Gantt Chart'!OV$5&gt;(SUM(Main!$F5:$G5)+Main!$H5+Main!$I5+SUM(Main!$J5:$K5)+SUM($B$4:$C$4)),'Gantt Chart'!OV$5&lt;=(SUM(Main!$F5:$G5)+Main!$H5+Main!$I5+SUM(Main!$J5:$K5)+SUM(Main!$J9:$K9)+SUM($B$4:$C$4))),Main!$S9,0)</f>
        <v>0</v>
      </c>
      <c r="OW29" s="2">
        <f>IF(AND('Gantt Chart'!OW$5&gt;(SUM(Main!$F5:$G5)+Main!$H5+Main!$I5+SUM(Main!$J5:$K5)+SUM($B$4:$C$4)),'Gantt Chart'!OW$5&lt;=(SUM(Main!$F5:$G5)+Main!$H5+Main!$I5+SUM(Main!$J5:$K5)+SUM(Main!$J9:$K9)+SUM($B$4:$C$4))),Main!$S9,0)</f>
        <v>0</v>
      </c>
      <c r="OX29" s="2">
        <f>IF(AND('Gantt Chart'!OX$5&gt;(SUM(Main!$F5:$G5)+Main!$H5+Main!$I5+SUM(Main!$J5:$K5)+SUM($B$4:$C$4)),'Gantt Chart'!OX$5&lt;=(SUM(Main!$F5:$G5)+Main!$H5+Main!$I5+SUM(Main!$J5:$K5)+SUM(Main!$J9:$K9)+SUM($B$4:$C$4))),Main!$S9,0)</f>
        <v>0</v>
      </c>
      <c r="OY29" s="2">
        <f>IF(AND('Gantt Chart'!OY$5&gt;(SUM(Main!$F5:$G5)+Main!$H5+Main!$I5+SUM(Main!$J5:$K5)+SUM($B$4:$C$4)),'Gantt Chart'!OY$5&lt;=(SUM(Main!$F5:$G5)+Main!$H5+Main!$I5+SUM(Main!$J5:$K5)+SUM(Main!$J9:$K9)+SUM($B$4:$C$4))),Main!$S9,0)</f>
        <v>0</v>
      </c>
      <c r="OZ29" s="2">
        <f>IF(AND('Gantt Chart'!OZ$5&gt;(SUM(Main!$F5:$G5)+Main!$H5+Main!$I5+SUM(Main!$J5:$K5)+SUM($B$4:$C$4)),'Gantt Chart'!OZ$5&lt;=(SUM(Main!$F5:$G5)+Main!$H5+Main!$I5+SUM(Main!$J5:$K5)+SUM(Main!$J9:$K9)+SUM($B$4:$C$4))),Main!$S9,0)</f>
        <v>0</v>
      </c>
      <c r="PA29" s="2">
        <f>IF(AND('Gantt Chart'!PA$5&gt;(SUM(Main!$F5:$G5)+Main!$H5+Main!$I5+SUM(Main!$J5:$K5)+SUM($B$4:$C$4)),'Gantt Chart'!PA$5&lt;=(SUM(Main!$F5:$G5)+Main!$H5+Main!$I5+SUM(Main!$J5:$K5)+SUM(Main!$J9:$K9)+SUM($B$4:$C$4))),Main!$S9,0)</f>
        <v>0</v>
      </c>
      <c r="PB29" s="2">
        <f>IF(AND('Gantt Chart'!PB$5&gt;(SUM(Main!$F5:$G5)+Main!$H5+Main!$I5+SUM(Main!$J5:$K5)+SUM($B$4:$C$4)),'Gantt Chart'!PB$5&lt;=(SUM(Main!$F5:$G5)+Main!$H5+Main!$I5+SUM(Main!$J5:$K5)+SUM(Main!$J9:$K9)+SUM($B$4:$C$4))),Main!$S9,0)</f>
        <v>0</v>
      </c>
      <c r="PC29" s="2">
        <f>IF(AND('Gantt Chart'!PC$5&gt;(SUM(Main!$F5:$G5)+Main!$H5+Main!$I5+SUM(Main!$J5:$K5)+SUM($B$4:$C$4)),'Gantt Chart'!PC$5&lt;=(SUM(Main!$F5:$G5)+Main!$H5+Main!$I5+SUM(Main!$J5:$K5)+SUM(Main!$J9:$K9)+SUM($B$4:$C$4))),Main!$S9,0)</f>
        <v>0</v>
      </c>
      <c r="PD29" s="2">
        <f>IF(AND('Gantt Chart'!PD$5&gt;(SUM(Main!$F5:$G5)+Main!$H5+Main!$I5+SUM(Main!$J5:$K5)+SUM($B$4:$C$4)),'Gantt Chart'!PD$5&lt;=(SUM(Main!$F5:$G5)+Main!$H5+Main!$I5+SUM(Main!$J5:$K5)+SUM(Main!$J9:$K9)+SUM($B$4:$C$4))),Main!$S9,0)</f>
        <v>0</v>
      </c>
      <c r="PE29" s="2">
        <f>IF(AND('Gantt Chart'!PE$5&gt;(SUM(Main!$F5:$G5)+Main!$H5+Main!$I5+SUM(Main!$J5:$K5)+SUM($B$4:$C$4)),'Gantt Chart'!PE$5&lt;=(SUM(Main!$F5:$G5)+Main!$H5+Main!$I5+SUM(Main!$J5:$K5)+SUM(Main!$J9:$K9)+SUM($B$4:$C$4))),Main!$S9,0)</f>
        <v>0</v>
      </c>
      <c r="PF29" s="2">
        <f>IF(AND('Gantt Chart'!PF$5&gt;(SUM(Main!$F5:$G5)+Main!$H5+Main!$I5+SUM(Main!$J5:$K5)+SUM($B$4:$C$4)),'Gantt Chart'!PF$5&lt;=(SUM(Main!$F5:$G5)+Main!$H5+Main!$I5+SUM(Main!$J5:$K5)+SUM(Main!$J9:$K9)+SUM($B$4:$C$4))),Main!$S9,0)</f>
        <v>0</v>
      </c>
      <c r="PG29" s="2">
        <f>IF(AND('Gantt Chart'!PG$5&gt;(SUM(Main!$F5:$G5)+Main!$H5+Main!$I5+SUM(Main!$J5:$K5)+SUM($B$4:$C$4)),'Gantt Chart'!PG$5&lt;=(SUM(Main!$F5:$G5)+Main!$H5+Main!$I5+SUM(Main!$J5:$K5)+SUM(Main!$J9:$K9)+SUM($B$4:$C$4))),Main!$S9,0)</f>
        <v>0</v>
      </c>
      <c r="PH29" s="2">
        <f>IF(AND('Gantt Chart'!PH$5&gt;(SUM(Main!$F5:$G5)+Main!$H5+Main!$I5+SUM(Main!$J5:$K5)+SUM($B$4:$C$4)),'Gantt Chart'!PH$5&lt;=(SUM(Main!$F5:$G5)+Main!$H5+Main!$I5+SUM(Main!$J5:$K5)+SUM(Main!$J9:$K9)+SUM($B$4:$C$4))),Main!$S9,0)</f>
        <v>0</v>
      </c>
      <c r="PI29" s="2">
        <f>IF(AND('Gantt Chart'!PI$5&gt;(SUM(Main!$F5:$G5)+Main!$H5+Main!$I5+SUM(Main!$J5:$K5)+SUM($B$4:$C$4)),'Gantt Chart'!PI$5&lt;=(SUM(Main!$F5:$G5)+Main!$H5+Main!$I5+SUM(Main!$J5:$K5)+SUM(Main!$J9:$K9)+SUM($B$4:$C$4))),Main!$S9,0)</f>
        <v>0</v>
      </c>
      <c r="PJ29" s="2">
        <f>IF(AND('Gantt Chart'!PJ$5&gt;(SUM(Main!$F5:$G5)+Main!$H5+Main!$I5+SUM(Main!$J5:$K5)+SUM($B$4:$C$4)),'Gantt Chart'!PJ$5&lt;=(SUM(Main!$F5:$G5)+Main!$H5+Main!$I5+SUM(Main!$J5:$K5)+SUM(Main!$J9:$K9)+SUM($B$4:$C$4))),Main!$S9,0)</f>
        <v>0</v>
      </c>
      <c r="PK29" s="2">
        <f>IF(AND('Gantt Chart'!PK$5&gt;(SUM(Main!$F5:$G5)+Main!$H5+Main!$I5+SUM(Main!$J5:$K5)+SUM($B$4:$C$4)),'Gantt Chart'!PK$5&lt;=(SUM(Main!$F5:$G5)+Main!$H5+Main!$I5+SUM(Main!$J5:$K5)+SUM(Main!$J9:$K9)+SUM($B$4:$C$4))),Main!$S9,0)</f>
        <v>0</v>
      </c>
      <c r="PL29" s="2">
        <f>IF(AND('Gantt Chart'!PL$5&gt;(SUM(Main!$F5:$G5)+Main!$H5+Main!$I5+SUM(Main!$J5:$K5)+SUM($B$4:$C$4)),'Gantt Chart'!PL$5&lt;=(SUM(Main!$F5:$G5)+Main!$H5+Main!$I5+SUM(Main!$J5:$K5)+SUM(Main!$J9:$K9)+SUM($B$4:$C$4))),Main!$S9,0)</f>
        <v>0</v>
      </c>
      <c r="PM29" s="2">
        <f>IF(AND('Gantt Chart'!PM$5&gt;(SUM(Main!$F5:$G5)+Main!$H5+Main!$I5+SUM(Main!$J5:$K5)+SUM($B$4:$C$4)),'Gantt Chart'!PM$5&lt;=(SUM(Main!$F5:$G5)+Main!$H5+Main!$I5+SUM(Main!$J5:$K5)+SUM(Main!$J9:$K9)+SUM($B$4:$C$4))),Main!$S9,0)</f>
        <v>0</v>
      </c>
      <c r="PN29" s="2">
        <f>IF(AND('Gantt Chart'!PN$5&gt;(SUM(Main!$F5:$G5)+Main!$H5+Main!$I5+SUM(Main!$J5:$K5)+SUM($B$4:$C$4)),'Gantt Chart'!PN$5&lt;=(SUM(Main!$F5:$G5)+Main!$H5+Main!$I5+SUM(Main!$J5:$K5)+SUM(Main!$J9:$K9)+SUM($B$4:$C$4))),Main!$S9,0)</f>
        <v>0</v>
      </c>
      <c r="PO29" s="2">
        <f>IF(AND('Gantt Chart'!PO$5&gt;(SUM(Main!$F5:$G5)+Main!$H5+Main!$I5+SUM(Main!$J5:$K5)+SUM($B$4:$C$4)),'Gantt Chart'!PO$5&lt;=(SUM(Main!$F5:$G5)+Main!$H5+Main!$I5+SUM(Main!$J5:$K5)+SUM(Main!$J9:$K9)+SUM($B$4:$C$4))),Main!$S9,0)</f>
        <v>0</v>
      </c>
      <c r="PP29" s="2">
        <f>IF(AND('Gantt Chart'!PP$5&gt;(SUM(Main!$F5:$G5)+Main!$H5+Main!$I5+SUM(Main!$J5:$K5)+SUM($B$4:$C$4)),'Gantt Chart'!PP$5&lt;=(SUM(Main!$F5:$G5)+Main!$H5+Main!$I5+SUM(Main!$J5:$K5)+SUM(Main!$J9:$K9)+SUM($B$4:$C$4))),Main!$S9,0)</f>
        <v>0</v>
      </c>
      <c r="PQ29" s="2">
        <f>IF(AND('Gantt Chart'!PQ$5&gt;(SUM(Main!$F5:$G5)+Main!$H5+Main!$I5+SUM(Main!$J5:$K5)+SUM($B$4:$C$4)),'Gantt Chart'!PQ$5&lt;=(SUM(Main!$F5:$G5)+Main!$H5+Main!$I5+SUM(Main!$J5:$K5)+SUM(Main!$J9:$K9)+SUM($B$4:$C$4))),Main!$S9,0)</f>
        <v>0</v>
      </c>
      <c r="PR29" s="2">
        <f>IF(AND('Gantt Chart'!PR$5&gt;(SUM(Main!$F5:$G5)+Main!$H5+Main!$I5+SUM(Main!$J5:$K5)+SUM($B$4:$C$4)),'Gantt Chart'!PR$5&lt;=(SUM(Main!$F5:$G5)+Main!$H5+Main!$I5+SUM(Main!$J5:$K5)+SUM(Main!$J9:$K9)+SUM($B$4:$C$4))),Main!$S9,0)</f>
        <v>0</v>
      </c>
      <c r="PS29" s="2">
        <f>IF(AND('Gantt Chart'!PS$5&gt;(SUM(Main!$F5:$G5)+Main!$H5+Main!$I5+SUM(Main!$J5:$K5)+SUM($B$4:$C$4)),'Gantt Chart'!PS$5&lt;=(SUM(Main!$F5:$G5)+Main!$H5+Main!$I5+SUM(Main!$J5:$K5)+SUM(Main!$J9:$K9)+SUM($B$4:$C$4))),Main!$S9,0)</f>
        <v>0</v>
      </c>
      <c r="PT29" s="2">
        <f>IF(AND('Gantt Chart'!PT$5&gt;(SUM(Main!$F5:$G5)+Main!$H5+Main!$I5+SUM(Main!$J5:$K5)+SUM($B$4:$C$4)),'Gantt Chart'!PT$5&lt;=(SUM(Main!$F5:$G5)+Main!$H5+Main!$I5+SUM(Main!$J5:$K5)+SUM(Main!$J9:$K9)+SUM($B$4:$C$4))),Main!$S9,0)</f>
        <v>0</v>
      </c>
      <c r="PU29" s="2">
        <f>IF(AND('Gantt Chart'!PU$5&gt;(SUM(Main!$F5:$G5)+Main!$H5+Main!$I5+SUM(Main!$J5:$K5)+SUM($B$4:$C$4)),'Gantt Chart'!PU$5&lt;=(SUM(Main!$F5:$G5)+Main!$H5+Main!$I5+SUM(Main!$J5:$K5)+SUM(Main!$J9:$K9)+SUM($B$4:$C$4))),Main!$S9,0)</f>
        <v>0</v>
      </c>
      <c r="PV29" s="2">
        <f>IF(AND('Gantt Chart'!PV$5&gt;(SUM(Main!$F5:$G5)+Main!$H5+Main!$I5+SUM(Main!$J5:$K5)+SUM($B$4:$C$4)),'Gantt Chart'!PV$5&lt;=(SUM(Main!$F5:$G5)+Main!$H5+Main!$I5+SUM(Main!$J5:$K5)+SUM(Main!$J9:$K9)+SUM($B$4:$C$4))),Main!$S9,0)</f>
        <v>0</v>
      </c>
      <c r="PW29" s="2">
        <f>IF(AND('Gantt Chart'!PW$5&gt;(SUM(Main!$F5:$G5)+Main!$H5+Main!$I5+SUM(Main!$J5:$K5)+SUM($B$4:$C$4)),'Gantt Chart'!PW$5&lt;=(SUM(Main!$F5:$G5)+Main!$H5+Main!$I5+SUM(Main!$J5:$K5)+SUM(Main!$J9:$K9)+SUM($B$4:$C$4))),Main!$S9,0)</f>
        <v>0</v>
      </c>
      <c r="PX29" s="2">
        <f>IF(AND('Gantt Chart'!PX$5&gt;(SUM(Main!$F5:$G5)+Main!$H5+Main!$I5+SUM(Main!$J5:$K5)+SUM($B$4:$C$4)),'Gantt Chart'!PX$5&lt;=(SUM(Main!$F5:$G5)+Main!$H5+Main!$I5+SUM(Main!$J5:$K5)+SUM(Main!$J9:$K9)+SUM($B$4:$C$4))),Main!$S9,0)</f>
        <v>0</v>
      </c>
      <c r="PY29" s="2">
        <f>IF(AND('Gantt Chart'!PY$5&gt;(SUM(Main!$F5:$G5)+Main!$H5+Main!$I5+SUM(Main!$J5:$K5)+SUM($B$4:$C$4)),'Gantt Chart'!PY$5&lt;=(SUM(Main!$F5:$G5)+Main!$H5+Main!$I5+SUM(Main!$J5:$K5)+SUM(Main!$J9:$K9)+SUM($B$4:$C$4))),Main!$S9,0)</f>
        <v>0</v>
      </c>
      <c r="PZ29" s="2">
        <f>IF(AND('Gantt Chart'!PZ$5&gt;(SUM(Main!$F5:$G5)+Main!$H5+Main!$I5+SUM(Main!$J5:$K5)+SUM($B$4:$C$4)),'Gantt Chart'!PZ$5&lt;=(SUM(Main!$F5:$G5)+Main!$H5+Main!$I5+SUM(Main!$J5:$K5)+SUM(Main!$J9:$K9)+SUM($B$4:$C$4))),Main!$S9,0)</f>
        <v>0</v>
      </c>
      <c r="QA29" s="2">
        <f>IF(AND('Gantt Chart'!QA$5&gt;(SUM(Main!$F5:$G5)+Main!$H5+Main!$I5+SUM(Main!$J5:$K5)+SUM($B$4:$C$4)),'Gantt Chart'!QA$5&lt;=(SUM(Main!$F5:$G5)+Main!$H5+Main!$I5+SUM(Main!$J5:$K5)+SUM(Main!$J9:$K9)+SUM($B$4:$C$4))),Main!$S9,0)</f>
        <v>0</v>
      </c>
      <c r="QB29" s="2">
        <f>IF(AND('Gantt Chart'!QB$5&gt;(SUM(Main!$F5:$G5)+Main!$H5+Main!$I5+SUM(Main!$J5:$K5)+SUM($B$4:$C$4)),'Gantt Chart'!QB$5&lt;=(SUM(Main!$F5:$G5)+Main!$H5+Main!$I5+SUM(Main!$J5:$K5)+SUM(Main!$J9:$K9)+SUM($B$4:$C$4))),Main!$S9,0)</f>
        <v>0</v>
      </c>
      <c r="QC29" s="2">
        <f>IF(AND('Gantt Chart'!QC$5&gt;(SUM(Main!$F5:$G5)+Main!$H5+Main!$I5+SUM(Main!$J5:$K5)+SUM($B$4:$C$4)),'Gantt Chart'!QC$5&lt;=(SUM(Main!$F5:$G5)+Main!$H5+Main!$I5+SUM(Main!$J5:$K5)+SUM(Main!$J9:$K9)+SUM($B$4:$C$4))),Main!$S9,0)</f>
        <v>0</v>
      </c>
      <c r="QD29" s="2">
        <f>IF(AND('Gantt Chart'!QD$5&gt;(SUM(Main!$F5:$G5)+Main!$H5+Main!$I5+SUM(Main!$J5:$K5)+SUM($B$4:$C$4)),'Gantt Chart'!QD$5&lt;=(SUM(Main!$F5:$G5)+Main!$H5+Main!$I5+SUM(Main!$J5:$K5)+SUM(Main!$J9:$K9)+SUM($B$4:$C$4))),Main!$S9,0)</f>
        <v>0</v>
      </c>
      <c r="QE29" s="2">
        <f>IF(AND('Gantt Chart'!QE$5&gt;(SUM(Main!$F5:$G5)+Main!$H5+Main!$I5+SUM(Main!$J5:$K5)+SUM($B$4:$C$4)),'Gantt Chart'!QE$5&lt;=(SUM(Main!$F5:$G5)+Main!$H5+Main!$I5+SUM(Main!$J5:$K5)+SUM(Main!$J9:$K9)+SUM($B$4:$C$4))),Main!$S9,0)</f>
        <v>0</v>
      </c>
      <c r="QF29" s="2">
        <f>IF(AND('Gantt Chart'!QF$5&gt;(SUM(Main!$F5:$G5)+Main!$H5+Main!$I5+SUM(Main!$J5:$K5)+SUM($B$4:$C$4)),'Gantt Chart'!QF$5&lt;=(SUM(Main!$F5:$G5)+Main!$H5+Main!$I5+SUM(Main!$J5:$K5)+SUM(Main!$J9:$K9)+SUM($B$4:$C$4))),Main!$S9,0)</f>
        <v>0</v>
      </c>
      <c r="QG29" s="2">
        <f>IF(AND('Gantt Chart'!QG$5&gt;(SUM(Main!$F5:$G5)+Main!$H5+Main!$I5+SUM(Main!$J5:$K5)+SUM($B$4:$C$4)),'Gantt Chart'!QG$5&lt;=(SUM(Main!$F5:$G5)+Main!$H5+Main!$I5+SUM(Main!$J5:$K5)+SUM(Main!$J9:$K9)+SUM($B$4:$C$4))),Main!$S9,0)</f>
        <v>0</v>
      </c>
      <c r="QH29" s="2">
        <f>IF(AND('Gantt Chart'!QH$5&gt;(SUM(Main!$F5:$G5)+Main!$H5+Main!$I5+SUM(Main!$J5:$K5)+SUM($B$4:$C$4)),'Gantt Chart'!QH$5&lt;=(SUM(Main!$F5:$G5)+Main!$H5+Main!$I5+SUM(Main!$J5:$K5)+SUM(Main!$J9:$K9)+SUM($B$4:$C$4))),Main!$S9,0)</f>
        <v>0</v>
      </c>
      <c r="QI29" s="2">
        <f>IF(AND('Gantt Chart'!QI$5&gt;(SUM(Main!$F5:$G5)+Main!$H5+Main!$I5+SUM(Main!$J5:$K5)+SUM($B$4:$C$4)),'Gantt Chart'!QI$5&lt;=(SUM(Main!$F5:$G5)+Main!$H5+Main!$I5+SUM(Main!$J5:$K5)+SUM(Main!$J9:$K9)+SUM($B$4:$C$4))),Main!$S9,0)</f>
        <v>0</v>
      </c>
      <c r="QJ29" s="2">
        <f>IF(AND('Gantt Chart'!QJ$5&gt;(SUM(Main!$F5:$G5)+Main!$H5+Main!$I5+SUM(Main!$J5:$K5)+SUM($B$4:$C$4)),'Gantt Chart'!QJ$5&lt;=(SUM(Main!$F5:$G5)+Main!$H5+Main!$I5+SUM(Main!$J5:$K5)+SUM(Main!$J9:$K9)+SUM($B$4:$C$4))),Main!$S9,0)</f>
        <v>0</v>
      </c>
      <c r="QK29" s="2">
        <f>IF(AND('Gantt Chart'!QK$5&gt;(SUM(Main!$F5:$G5)+Main!$H5+Main!$I5+SUM(Main!$J5:$K5)+SUM($B$4:$C$4)),'Gantt Chart'!QK$5&lt;=(SUM(Main!$F5:$G5)+Main!$H5+Main!$I5+SUM(Main!$J5:$K5)+SUM(Main!$J9:$K9)+SUM($B$4:$C$4))),Main!$S9,0)</f>
        <v>0</v>
      </c>
      <c r="QL29" s="2">
        <f>IF(AND('Gantt Chart'!QL$5&gt;(SUM(Main!$F5:$G5)+Main!$H5+Main!$I5+SUM(Main!$J5:$K5)+SUM($B$4:$C$4)),'Gantt Chart'!QL$5&lt;=(SUM(Main!$F5:$G5)+Main!$H5+Main!$I5+SUM(Main!$J5:$K5)+SUM(Main!$J9:$K9)+SUM($B$4:$C$4))),Main!$S9,0)</f>
        <v>0</v>
      </c>
      <c r="QM29" s="2">
        <f>IF(AND('Gantt Chart'!QM$5&gt;(SUM(Main!$F5:$G5)+Main!$H5+Main!$I5+SUM(Main!$J5:$K5)+SUM($B$4:$C$4)),'Gantt Chart'!QM$5&lt;=(SUM(Main!$F5:$G5)+Main!$H5+Main!$I5+SUM(Main!$J5:$K5)+SUM(Main!$J9:$K9)+SUM($B$4:$C$4))),Main!$S9,0)</f>
        <v>0</v>
      </c>
      <c r="QN29" s="2">
        <f>IF(AND('Gantt Chart'!QN$5&gt;(SUM(Main!$F5:$G5)+Main!$H5+Main!$I5+SUM(Main!$J5:$K5)+SUM($B$4:$C$4)),'Gantt Chart'!QN$5&lt;=(SUM(Main!$F5:$G5)+Main!$H5+Main!$I5+SUM(Main!$J5:$K5)+SUM(Main!$J9:$K9)+SUM($B$4:$C$4))),Main!$S9,0)</f>
        <v>0</v>
      </c>
      <c r="QO29" s="2">
        <f>IF(AND('Gantt Chart'!QO$5&gt;(SUM(Main!$F5:$G5)+Main!$H5+Main!$I5+SUM(Main!$J5:$K5)+SUM($B$4:$C$4)),'Gantt Chart'!QO$5&lt;=(SUM(Main!$F5:$G5)+Main!$H5+Main!$I5+SUM(Main!$J5:$K5)+SUM(Main!$J9:$K9)+SUM($B$4:$C$4))),Main!$S9,0)</f>
        <v>0</v>
      </c>
      <c r="QP29" s="2">
        <f>IF(AND('Gantt Chart'!QP$5&gt;(SUM(Main!$F5:$G5)+Main!$H5+Main!$I5+SUM(Main!$J5:$K5)+SUM($B$4:$C$4)),'Gantt Chart'!QP$5&lt;=(SUM(Main!$F5:$G5)+Main!$H5+Main!$I5+SUM(Main!$J5:$K5)+SUM(Main!$J9:$K9)+SUM($B$4:$C$4))),Main!$S9,0)</f>
        <v>0</v>
      </c>
      <c r="QQ29" s="2">
        <f>IF(AND('Gantt Chart'!QQ$5&gt;(SUM(Main!$F5:$G5)+Main!$H5+Main!$I5+SUM(Main!$J5:$K5)+SUM($B$4:$C$4)),'Gantt Chart'!QQ$5&lt;=(SUM(Main!$F5:$G5)+Main!$H5+Main!$I5+SUM(Main!$J5:$K5)+SUM(Main!$J9:$K9)+SUM($B$4:$C$4))),Main!$S9,0)</f>
        <v>0</v>
      </c>
      <c r="QR29" s="2">
        <f>IF(AND('Gantt Chart'!QR$5&gt;(SUM(Main!$F5:$G5)+Main!$H5+Main!$I5+SUM(Main!$J5:$K5)+SUM($B$4:$C$4)),'Gantt Chart'!QR$5&lt;=(SUM(Main!$F5:$G5)+Main!$H5+Main!$I5+SUM(Main!$J5:$K5)+SUM(Main!$J9:$K9)+SUM($B$4:$C$4))),Main!$S9,0)</f>
        <v>0</v>
      </c>
      <c r="QS29" s="2">
        <f>IF(AND('Gantt Chart'!QS$5&gt;(SUM(Main!$F5:$G5)+Main!$H5+Main!$I5+SUM(Main!$J5:$K5)+SUM($B$4:$C$4)),'Gantt Chart'!QS$5&lt;=(SUM(Main!$F5:$G5)+Main!$H5+Main!$I5+SUM(Main!$J5:$K5)+SUM(Main!$J9:$K9)+SUM($B$4:$C$4))),Main!$S9,0)</f>
        <v>0</v>
      </c>
      <c r="QT29" s="2">
        <f>IF(AND('Gantt Chart'!QT$5&gt;(SUM(Main!$F5:$G5)+Main!$H5+Main!$I5+SUM(Main!$J5:$K5)+SUM($B$4:$C$4)),'Gantt Chart'!QT$5&lt;=(SUM(Main!$F5:$G5)+Main!$H5+Main!$I5+SUM(Main!$J5:$K5)+SUM(Main!$J9:$K9)+SUM($B$4:$C$4))),Main!$S9,0)</f>
        <v>0</v>
      </c>
      <c r="QU29" s="2">
        <f>IF(AND('Gantt Chart'!QU$5&gt;(SUM(Main!$F5:$G5)+Main!$H5+Main!$I5+SUM(Main!$J5:$K5)+SUM($B$4:$C$4)),'Gantt Chart'!QU$5&lt;=(SUM(Main!$F5:$G5)+Main!$H5+Main!$I5+SUM(Main!$J5:$K5)+SUM(Main!$J9:$K9)+SUM($B$4:$C$4))),Main!$S9,0)</f>
        <v>0</v>
      </c>
      <c r="QV29" s="2">
        <f>IF(AND('Gantt Chart'!QV$5&gt;(SUM(Main!$F5:$G5)+Main!$H5+Main!$I5+SUM(Main!$J5:$K5)+SUM($B$4:$C$4)),'Gantt Chart'!QV$5&lt;=(SUM(Main!$F5:$G5)+Main!$H5+Main!$I5+SUM(Main!$J5:$K5)+SUM(Main!$J9:$K9)+SUM($B$4:$C$4))),Main!$S9,0)</f>
        <v>0</v>
      </c>
      <c r="QW29" s="2">
        <f>IF(AND('Gantt Chart'!QW$5&gt;(SUM(Main!$F5:$G5)+Main!$H5+Main!$I5+SUM(Main!$J5:$K5)+SUM($B$4:$C$4)),'Gantt Chart'!QW$5&lt;=(SUM(Main!$F5:$G5)+Main!$H5+Main!$I5+SUM(Main!$J5:$K5)+SUM(Main!$J9:$K9)+SUM($B$4:$C$4))),Main!$S9,0)</f>
        <v>0</v>
      </c>
      <c r="QX29" s="2">
        <f>IF(AND('Gantt Chart'!QX$5&gt;(SUM(Main!$F5:$G5)+Main!$H5+Main!$I5+SUM(Main!$J5:$K5)+SUM($B$4:$C$4)),'Gantt Chart'!QX$5&lt;=(SUM(Main!$F5:$G5)+Main!$H5+Main!$I5+SUM(Main!$J5:$K5)+SUM(Main!$J9:$K9)+SUM($B$4:$C$4))),Main!$S9,0)</f>
        <v>0</v>
      </c>
      <c r="QY29" s="2">
        <f>IF(AND('Gantt Chart'!QY$5&gt;(SUM(Main!$F5:$G5)+Main!$H5+Main!$I5+SUM(Main!$J5:$K5)+SUM($B$4:$C$4)),'Gantt Chart'!QY$5&lt;=(SUM(Main!$F5:$G5)+Main!$H5+Main!$I5+SUM(Main!$J5:$K5)+SUM(Main!$J9:$K9)+SUM($B$4:$C$4))),Main!$S9,0)</f>
        <v>0</v>
      </c>
      <c r="QZ29" s="2">
        <f>IF(AND('Gantt Chart'!QZ$5&gt;(SUM(Main!$F5:$G5)+Main!$H5+Main!$I5+SUM(Main!$J5:$K5)+SUM($B$4:$C$4)),'Gantt Chart'!QZ$5&lt;=(SUM(Main!$F5:$G5)+Main!$H5+Main!$I5+SUM(Main!$J5:$K5)+SUM(Main!$J9:$K9)+SUM($B$4:$C$4))),Main!$S9,0)</f>
        <v>0</v>
      </c>
      <c r="RA29" s="2">
        <f>IF(AND('Gantt Chart'!RA$5&gt;(SUM(Main!$F5:$G5)+Main!$H5+Main!$I5+SUM(Main!$J5:$K5)+SUM($B$4:$C$4)),'Gantt Chart'!RA$5&lt;=(SUM(Main!$F5:$G5)+Main!$H5+Main!$I5+SUM(Main!$J5:$K5)+SUM(Main!$J9:$K9)+SUM($B$4:$C$4))),Main!$S9,0)</f>
        <v>0</v>
      </c>
      <c r="RB29" s="2">
        <f>IF(AND('Gantt Chart'!RB$5&gt;(SUM(Main!$F5:$G5)+Main!$H5+Main!$I5+SUM(Main!$J5:$K5)+SUM($B$4:$C$4)),'Gantt Chart'!RB$5&lt;=(SUM(Main!$F5:$G5)+Main!$H5+Main!$I5+SUM(Main!$J5:$K5)+SUM(Main!$J9:$K9)+SUM($B$4:$C$4))),Main!$S9,0)</f>
        <v>0</v>
      </c>
      <c r="RC29" s="2">
        <f>IF(AND('Gantt Chart'!RC$5&gt;(SUM(Main!$F5:$G5)+Main!$H5+Main!$I5+SUM(Main!$J5:$K5)+SUM($B$4:$C$4)),'Gantt Chart'!RC$5&lt;=(SUM(Main!$F5:$G5)+Main!$H5+Main!$I5+SUM(Main!$J5:$K5)+SUM(Main!$J9:$K9)+SUM($B$4:$C$4))),Main!$S9,0)</f>
        <v>0</v>
      </c>
      <c r="RD29" s="2">
        <f>IF(AND('Gantt Chart'!RD$5&gt;(SUM(Main!$F5:$G5)+Main!$H5+Main!$I5+SUM(Main!$J5:$K5)+SUM($B$4:$C$4)),'Gantt Chart'!RD$5&lt;=(SUM(Main!$F5:$G5)+Main!$H5+Main!$I5+SUM(Main!$J5:$K5)+SUM(Main!$J9:$K9)+SUM($B$4:$C$4))),Main!$S9,0)</f>
        <v>0</v>
      </c>
      <c r="RE29" s="2">
        <f>IF(AND('Gantt Chart'!RE$5&gt;(SUM(Main!$F5:$G5)+Main!$H5+Main!$I5+SUM(Main!$J5:$K5)+SUM($B$4:$C$4)),'Gantt Chart'!RE$5&lt;=(SUM(Main!$F5:$G5)+Main!$H5+Main!$I5+SUM(Main!$J5:$K5)+SUM(Main!$J9:$K9)+SUM($B$4:$C$4))),Main!$S9,0)</f>
        <v>0</v>
      </c>
      <c r="RF29" s="2">
        <f>IF(AND('Gantt Chart'!RF$5&gt;(SUM(Main!$F5:$G5)+Main!$H5+Main!$I5+SUM(Main!$J5:$K5)+SUM($B$4:$C$4)),'Gantt Chart'!RF$5&lt;=(SUM(Main!$F5:$G5)+Main!$H5+Main!$I5+SUM(Main!$J5:$K5)+SUM(Main!$J9:$K9)+SUM($B$4:$C$4))),Main!$S9,0)</f>
        <v>0</v>
      </c>
      <c r="RG29" s="2">
        <f>IF(AND('Gantt Chart'!RG$5&gt;(SUM(Main!$F5:$G5)+Main!$H5+Main!$I5+SUM(Main!$J5:$K5)+SUM($B$4:$C$4)),'Gantt Chart'!RG$5&lt;=(SUM(Main!$F5:$G5)+Main!$H5+Main!$I5+SUM(Main!$J5:$K5)+SUM(Main!$J9:$K9)+SUM($B$4:$C$4))),Main!$S9,0)</f>
        <v>0</v>
      </c>
      <c r="RH29" s="2">
        <f>IF(AND('Gantt Chart'!RH$5&gt;(SUM(Main!$F5:$G5)+Main!$H5+Main!$I5+SUM(Main!$J5:$K5)+SUM($B$4:$C$4)),'Gantt Chart'!RH$5&lt;=(SUM(Main!$F5:$G5)+Main!$H5+Main!$I5+SUM(Main!$J5:$K5)+SUM(Main!$J9:$K9)+SUM($B$4:$C$4))),Main!$S9,0)</f>
        <v>0</v>
      </c>
      <c r="RI29" s="2">
        <f>IF(AND('Gantt Chart'!RI$5&gt;(SUM(Main!$F5:$G5)+Main!$H5+Main!$I5+SUM(Main!$J5:$K5)+SUM($B$4:$C$4)),'Gantt Chart'!RI$5&lt;=(SUM(Main!$F5:$G5)+Main!$H5+Main!$I5+SUM(Main!$J5:$K5)+SUM(Main!$J9:$K9)+SUM($B$4:$C$4))),Main!$S9,0)</f>
        <v>0</v>
      </c>
      <c r="RJ29" s="2">
        <f>IF(AND('Gantt Chart'!RJ$5&gt;(SUM(Main!$F5:$G5)+Main!$H5+Main!$I5+SUM(Main!$J5:$K5)+SUM($B$4:$C$4)),'Gantt Chart'!RJ$5&lt;=(SUM(Main!$F5:$G5)+Main!$H5+Main!$I5+SUM(Main!$J5:$K5)+SUM(Main!$J9:$K9)+SUM($B$4:$C$4))),Main!$S9,0)</f>
        <v>0</v>
      </c>
      <c r="RK29" s="2">
        <f>IF(AND('Gantt Chart'!RK$5&gt;(SUM(Main!$F5:$G5)+Main!$H5+Main!$I5+SUM(Main!$J5:$K5)+SUM($B$4:$C$4)),'Gantt Chart'!RK$5&lt;=(SUM(Main!$F5:$G5)+Main!$H5+Main!$I5+SUM(Main!$J5:$K5)+SUM(Main!$J9:$K9)+SUM($B$4:$C$4))),Main!$S9,0)</f>
        <v>0</v>
      </c>
      <c r="RL29" s="2">
        <f>IF(AND('Gantt Chart'!RL$5&gt;(SUM(Main!$F5:$G5)+Main!$H5+Main!$I5+SUM(Main!$J5:$K5)+SUM($B$4:$C$4)),'Gantt Chart'!RL$5&lt;=(SUM(Main!$F5:$G5)+Main!$H5+Main!$I5+SUM(Main!$J5:$K5)+SUM(Main!$J9:$K9)+SUM($B$4:$C$4))),Main!$S9,0)</f>
        <v>0</v>
      </c>
      <c r="RM29" s="2">
        <f>IF(AND('Gantt Chart'!RM$5&gt;(SUM(Main!$F5:$G5)+Main!$H5+Main!$I5+SUM(Main!$J5:$K5)+SUM($B$4:$C$4)),'Gantt Chart'!RM$5&lt;=(SUM(Main!$F5:$G5)+Main!$H5+Main!$I5+SUM(Main!$J5:$K5)+SUM(Main!$J9:$K9)+SUM($B$4:$C$4))),Main!$S9,0)</f>
        <v>0</v>
      </c>
      <c r="RN29" s="2">
        <f>IF(AND('Gantt Chart'!RN$5&gt;(SUM(Main!$F5:$G5)+Main!$H5+Main!$I5+SUM(Main!$J5:$K5)+SUM($B$4:$C$4)),'Gantt Chart'!RN$5&lt;=(SUM(Main!$F5:$G5)+Main!$H5+Main!$I5+SUM(Main!$J5:$K5)+SUM(Main!$J9:$K9)+SUM($B$4:$C$4))),Main!$S9,0)</f>
        <v>0</v>
      </c>
      <c r="RO29" s="2">
        <f>IF(AND('Gantt Chart'!RO$5&gt;(SUM(Main!$F5:$G5)+Main!$H5+Main!$I5+SUM(Main!$J5:$K5)+SUM($B$4:$C$4)),'Gantt Chart'!RO$5&lt;=(SUM(Main!$F5:$G5)+Main!$H5+Main!$I5+SUM(Main!$J5:$K5)+SUM(Main!$J9:$K9)+SUM($B$4:$C$4))),Main!$S9,0)</f>
        <v>0</v>
      </c>
      <c r="RP29" s="2">
        <f>IF(AND('Gantt Chart'!RP$5&gt;(SUM(Main!$F5:$G5)+Main!$H5+Main!$I5+SUM(Main!$J5:$K5)+SUM($B$4:$C$4)),'Gantt Chart'!RP$5&lt;=(SUM(Main!$F5:$G5)+Main!$H5+Main!$I5+SUM(Main!$J5:$K5)+SUM(Main!$J9:$K9)+SUM($B$4:$C$4))),Main!$S9,0)</f>
        <v>0</v>
      </c>
      <c r="RQ29" s="2">
        <f>IF(AND('Gantt Chart'!RQ$5&gt;(SUM(Main!$F5:$G5)+Main!$H5+Main!$I5+SUM(Main!$J5:$K5)+SUM($B$4:$C$4)),'Gantt Chart'!RQ$5&lt;=(SUM(Main!$F5:$G5)+Main!$H5+Main!$I5+SUM(Main!$J5:$K5)+SUM(Main!$J9:$K9)+SUM($B$4:$C$4))),Main!$S9,0)</f>
        <v>0</v>
      </c>
      <c r="RR29" s="2">
        <f>IF(AND('Gantt Chart'!RR$5&gt;(SUM(Main!$F5:$G5)+Main!$H5+Main!$I5+SUM(Main!$J5:$K5)+SUM($B$4:$C$4)),'Gantt Chart'!RR$5&lt;=(SUM(Main!$F5:$G5)+Main!$H5+Main!$I5+SUM(Main!$J5:$K5)+SUM(Main!$J9:$K9)+SUM($B$4:$C$4))),Main!$S9,0)</f>
        <v>0</v>
      </c>
      <c r="RS29" s="2">
        <f>IF(AND('Gantt Chart'!RS$5&gt;(SUM(Main!$F5:$G5)+Main!$H5+Main!$I5+SUM(Main!$J5:$K5)+SUM($B$4:$C$4)),'Gantt Chart'!RS$5&lt;=(SUM(Main!$F5:$G5)+Main!$H5+Main!$I5+SUM(Main!$J5:$K5)+SUM(Main!$J9:$K9)+SUM($B$4:$C$4))),Main!$S9,0)</f>
        <v>0</v>
      </c>
      <c r="RT29" s="2">
        <f>IF(AND('Gantt Chart'!RT$5&gt;(SUM(Main!$F5:$G5)+Main!$H5+Main!$I5+SUM(Main!$J5:$K5)+SUM($B$4:$C$4)),'Gantt Chart'!RT$5&lt;=(SUM(Main!$F5:$G5)+Main!$H5+Main!$I5+SUM(Main!$J5:$K5)+SUM(Main!$J9:$K9)+SUM($B$4:$C$4))),Main!$S9,0)</f>
        <v>0</v>
      </c>
      <c r="RU29" s="2">
        <f>IF(AND('Gantt Chart'!RU$5&gt;(SUM(Main!$F5:$G5)+Main!$H5+Main!$I5+SUM(Main!$J5:$K5)+SUM($B$4:$C$4)),'Gantt Chart'!RU$5&lt;=(SUM(Main!$F5:$G5)+Main!$H5+Main!$I5+SUM(Main!$J5:$K5)+SUM(Main!$J9:$K9)+SUM($B$4:$C$4))),Main!$S9,0)</f>
        <v>0</v>
      </c>
      <c r="RV29" s="2">
        <f>IF(AND('Gantt Chart'!RV$5&gt;(SUM(Main!$F5:$G5)+Main!$H5+Main!$I5+SUM(Main!$J5:$K5)+SUM($B$4:$C$4)),'Gantt Chart'!RV$5&lt;=(SUM(Main!$F5:$G5)+Main!$H5+Main!$I5+SUM(Main!$J5:$K5)+SUM(Main!$J9:$K9)+SUM($B$4:$C$4))),Main!$S9,0)</f>
        <v>0</v>
      </c>
      <c r="RW29" s="2">
        <f>IF(AND('Gantt Chart'!RW$5&gt;(SUM(Main!$F5:$G5)+Main!$H5+Main!$I5+SUM(Main!$J5:$K5)+SUM($B$4:$C$4)),'Gantt Chart'!RW$5&lt;=(SUM(Main!$F5:$G5)+Main!$H5+Main!$I5+SUM(Main!$J5:$K5)+SUM(Main!$J9:$K9)+SUM($B$4:$C$4))),Main!$S9,0)</f>
        <v>0</v>
      </c>
      <c r="RX29" s="2">
        <f>IF(AND('Gantt Chart'!RX$5&gt;(SUM(Main!$F5:$G5)+Main!$H5+Main!$I5+SUM(Main!$J5:$K5)+SUM($B$4:$C$4)),'Gantt Chart'!RX$5&lt;=(SUM(Main!$F5:$G5)+Main!$H5+Main!$I5+SUM(Main!$J5:$K5)+SUM(Main!$J9:$K9)+SUM($B$4:$C$4))),Main!$S9,0)</f>
        <v>0</v>
      </c>
      <c r="RY29" s="2">
        <f>IF(AND('Gantt Chart'!RY$5&gt;(SUM(Main!$F5:$G5)+Main!$H5+Main!$I5+SUM(Main!$J5:$K5)+SUM($B$4:$C$4)),'Gantt Chart'!RY$5&lt;=(SUM(Main!$F5:$G5)+Main!$H5+Main!$I5+SUM(Main!$J5:$K5)+SUM(Main!$J9:$K9)+SUM($B$4:$C$4))),Main!$S9,0)</f>
        <v>0</v>
      </c>
      <c r="RZ29" s="2">
        <f>IF(AND('Gantt Chart'!RZ$5&gt;(SUM(Main!$F5:$G5)+Main!$H5+Main!$I5+SUM(Main!$J5:$K5)+SUM($B$4:$C$4)),'Gantt Chart'!RZ$5&lt;=(SUM(Main!$F5:$G5)+Main!$H5+Main!$I5+SUM(Main!$J5:$K5)+SUM(Main!$J9:$K9)+SUM($B$4:$C$4))),Main!$S9,0)</f>
        <v>0</v>
      </c>
      <c r="SA29" s="2">
        <f>IF(AND('Gantt Chart'!SA$5&gt;(SUM(Main!$F5:$G5)+Main!$H5+Main!$I5+SUM(Main!$J5:$K5)+SUM($B$4:$C$4)),'Gantt Chart'!SA$5&lt;=(SUM(Main!$F5:$G5)+Main!$H5+Main!$I5+SUM(Main!$J5:$K5)+SUM(Main!$J9:$K9)+SUM($B$4:$C$4))),Main!$S9,0)</f>
        <v>0</v>
      </c>
      <c r="SB29" s="2">
        <f>IF(AND('Gantt Chart'!SB$5&gt;(SUM(Main!$F5:$G5)+Main!$H5+Main!$I5+SUM(Main!$J5:$K5)+SUM($B$4:$C$4)),'Gantt Chart'!SB$5&lt;=(SUM(Main!$F5:$G5)+Main!$H5+Main!$I5+SUM(Main!$J5:$K5)+SUM(Main!$J9:$K9)+SUM($B$4:$C$4))),Main!$S9,0)</f>
        <v>0</v>
      </c>
      <c r="SC29" s="2">
        <f>IF(AND('Gantt Chart'!SC$5&gt;(SUM(Main!$F5:$G5)+Main!$H5+Main!$I5+SUM(Main!$J5:$K5)+SUM($B$4:$C$4)),'Gantt Chart'!SC$5&lt;=(SUM(Main!$F5:$G5)+Main!$H5+Main!$I5+SUM(Main!$J5:$K5)+SUM(Main!$J9:$K9)+SUM($B$4:$C$4))),Main!$S9,0)</f>
        <v>0</v>
      </c>
      <c r="SD29" s="2">
        <f>IF(AND('Gantt Chart'!SD$5&gt;(SUM(Main!$F5:$G5)+Main!$H5+Main!$I5+SUM(Main!$J5:$K5)+SUM($B$4:$C$4)),'Gantt Chart'!SD$5&lt;=(SUM(Main!$F5:$G5)+Main!$H5+Main!$I5+SUM(Main!$J5:$K5)+SUM(Main!$J9:$K9)+SUM($B$4:$C$4))),Main!$S9,0)</f>
        <v>0</v>
      </c>
      <c r="SE29" s="2">
        <f>IF(AND('Gantt Chart'!SE$5&gt;(SUM(Main!$F5:$G5)+Main!$H5+Main!$I5+SUM(Main!$J5:$K5)+SUM($B$4:$C$4)),'Gantt Chart'!SE$5&lt;=(SUM(Main!$F5:$G5)+Main!$H5+Main!$I5+SUM(Main!$J5:$K5)+SUM(Main!$J9:$K9)+SUM($B$4:$C$4))),Main!$S9,0)</f>
        <v>0</v>
      </c>
      <c r="SF29" s="2">
        <f>IF(AND('Gantt Chart'!SF$5&gt;(SUM(Main!$F5:$G5)+Main!$H5+Main!$I5+SUM(Main!$J5:$K5)+SUM($B$4:$C$4)),'Gantt Chart'!SF$5&lt;=(SUM(Main!$F5:$G5)+Main!$H5+Main!$I5+SUM(Main!$J5:$K5)+SUM(Main!$J9:$K9)+SUM($B$4:$C$4))),Main!$S9,0)</f>
        <v>0</v>
      </c>
      <c r="SG29" s="2">
        <f>IF(AND('Gantt Chart'!SG$5&gt;(SUM(Main!$F5:$G5)+Main!$H5+Main!$I5+SUM(Main!$J5:$K5)+SUM($B$4:$C$4)),'Gantt Chart'!SG$5&lt;=(SUM(Main!$F5:$G5)+Main!$H5+Main!$I5+SUM(Main!$J5:$K5)+SUM(Main!$J9:$K9)+SUM($B$4:$C$4))),Main!$S9,0)</f>
        <v>0</v>
      </c>
      <c r="SH29" s="2">
        <f>IF(AND('Gantt Chart'!SH$5&gt;(SUM(Main!$F5:$G5)+Main!$H5+Main!$I5+SUM(Main!$J5:$K5)+SUM($B$4:$C$4)),'Gantt Chart'!SH$5&lt;=(SUM(Main!$F5:$G5)+Main!$H5+Main!$I5+SUM(Main!$J5:$K5)+SUM(Main!$J9:$K9)+SUM($B$4:$C$4))),Main!$S9,0)</f>
        <v>0</v>
      </c>
      <c r="SI29" s="2">
        <f>IF(AND('Gantt Chart'!SI$5&gt;(SUM(Main!$F5:$G5)+Main!$H5+Main!$I5+SUM(Main!$J5:$K5)+SUM($B$4:$C$4)),'Gantt Chart'!SI$5&lt;=(SUM(Main!$F5:$G5)+Main!$H5+Main!$I5+SUM(Main!$J5:$K5)+SUM(Main!$J9:$K9)+SUM($B$4:$C$4))),Main!$S9,0)</f>
        <v>0</v>
      </c>
      <c r="SJ29" s="2">
        <f>IF(AND('Gantt Chart'!SJ$5&gt;(SUM(Main!$F5:$G5)+Main!$H5+Main!$I5+SUM(Main!$J5:$K5)+SUM($B$4:$C$4)),'Gantt Chart'!SJ$5&lt;=(SUM(Main!$F5:$G5)+Main!$H5+Main!$I5+SUM(Main!$J5:$K5)+SUM(Main!$J9:$K9)+SUM($B$4:$C$4))),Main!$S9,0)</f>
        <v>0</v>
      </c>
      <c r="SK29" s="2">
        <f>IF(AND('Gantt Chart'!SK$5&gt;(SUM(Main!$F5:$G5)+Main!$H5+Main!$I5+SUM(Main!$J5:$K5)+SUM($B$4:$C$4)),'Gantt Chart'!SK$5&lt;=(SUM(Main!$F5:$G5)+Main!$H5+Main!$I5+SUM(Main!$J5:$K5)+SUM(Main!$J9:$K9)+SUM($B$4:$C$4))),Main!$S9,0)</f>
        <v>0</v>
      </c>
      <c r="SL29" s="2">
        <f>IF(AND('Gantt Chart'!SL$5&gt;(SUM(Main!$F5:$G5)+Main!$H5+Main!$I5+SUM(Main!$J5:$K5)+SUM($B$4:$C$4)),'Gantt Chart'!SL$5&lt;=(SUM(Main!$F5:$G5)+Main!$H5+Main!$I5+SUM(Main!$J5:$K5)+SUM(Main!$J9:$K9)+SUM($B$4:$C$4))),Main!$S9,0)</f>
        <v>0</v>
      </c>
      <c r="SM29" s="2">
        <f>IF(AND('Gantt Chart'!SM$5&gt;(SUM(Main!$F5:$G5)+Main!$H5+Main!$I5+SUM(Main!$J5:$K5)+SUM($B$4:$C$4)),'Gantt Chart'!SM$5&lt;=(SUM(Main!$F5:$G5)+Main!$H5+Main!$I5+SUM(Main!$J5:$K5)+SUM(Main!$J9:$K9)+SUM($B$4:$C$4))),Main!$S9,0)</f>
        <v>0</v>
      </c>
      <c r="SN29" s="2">
        <f>IF(AND('Gantt Chart'!SN$5&gt;(SUM(Main!$F5:$G5)+Main!$H5+Main!$I5+SUM(Main!$J5:$K5)+SUM($B$4:$C$4)),'Gantt Chart'!SN$5&lt;=(SUM(Main!$F5:$G5)+Main!$H5+Main!$I5+SUM(Main!$J5:$K5)+SUM(Main!$J9:$K9)+SUM($B$4:$C$4))),Main!$S9,0)</f>
        <v>0</v>
      </c>
      <c r="SO29" s="2">
        <f>IF(AND('Gantt Chart'!SO$5&gt;(SUM(Main!$F5:$G5)+Main!$H5+Main!$I5+SUM(Main!$J5:$K5)+SUM($B$4:$C$4)),'Gantt Chart'!SO$5&lt;=(SUM(Main!$F5:$G5)+Main!$H5+Main!$I5+SUM(Main!$J5:$K5)+SUM(Main!$J9:$K9)+SUM($B$4:$C$4))),Main!$S9,0)</f>
        <v>0</v>
      </c>
      <c r="SP29" s="2">
        <f>IF(AND('Gantt Chart'!SP$5&gt;(SUM(Main!$F5:$G5)+Main!$H5+Main!$I5+SUM(Main!$J5:$K5)+SUM($B$4:$C$4)),'Gantt Chart'!SP$5&lt;=(SUM(Main!$F5:$G5)+Main!$H5+Main!$I5+SUM(Main!$J5:$K5)+SUM(Main!$J9:$K9)+SUM($B$4:$C$4))),Main!$S9,0)</f>
        <v>0</v>
      </c>
      <c r="SQ29" s="2">
        <f>IF(AND('Gantt Chart'!SQ$5&gt;(SUM(Main!$F5:$G5)+Main!$H5+Main!$I5+SUM(Main!$J5:$K5)+SUM($B$4:$C$4)),'Gantt Chart'!SQ$5&lt;=(SUM(Main!$F5:$G5)+Main!$H5+Main!$I5+SUM(Main!$J5:$K5)+SUM(Main!$J9:$K9)+SUM($B$4:$C$4))),Main!$S9,0)</f>
        <v>0</v>
      </c>
      <c r="SR29" s="2">
        <f>IF(AND('Gantt Chart'!SR$5&gt;(SUM(Main!$F5:$G5)+Main!$H5+Main!$I5+SUM(Main!$J5:$K5)+SUM($B$4:$C$4)),'Gantt Chart'!SR$5&lt;=(SUM(Main!$F5:$G5)+Main!$H5+Main!$I5+SUM(Main!$J5:$K5)+SUM(Main!$J9:$K9)+SUM($B$4:$C$4))),Main!$S9,0)</f>
        <v>0</v>
      </c>
      <c r="SS29" s="2">
        <f>IF(AND('Gantt Chart'!SS$5&gt;(SUM(Main!$F5:$G5)+Main!$H5+Main!$I5+SUM(Main!$J5:$K5)+SUM($B$4:$C$4)),'Gantt Chart'!SS$5&lt;=(SUM(Main!$F5:$G5)+Main!$H5+Main!$I5+SUM(Main!$J5:$K5)+SUM(Main!$J9:$K9)+SUM($B$4:$C$4))),Main!$S9,0)</f>
        <v>0</v>
      </c>
      <c r="ST29" s="2">
        <f>IF(AND('Gantt Chart'!ST$5&gt;(SUM(Main!$F5:$G5)+Main!$H5+Main!$I5+SUM(Main!$J5:$K5)+SUM($B$4:$C$4)),'Gantt Chart'!ST$5&lt;=(SUM(Main!$F5:$G5)+Main!$H5+Main!$I5+SUM(Main!$J5:$K5)+SUM(Main!$J9:$K9)+SUM($B$4:$C$4))),Main!$S9,0)</f>
        <v>0</v>
      </c>
      <c r="SU29" s="2">
        <f>IF(AND('Gantt Chart'!SU$5&gt;(SUM(Main!$F5:$G5)+Main!$H5+Main!$I5+SUM(Main!$J5:$K5)+SUM($B$4:$C$4)),'Gantt Chart'!SU$5&lt;=(SUM(Main!$F5:$G5)+Main!$H5+Main!$I5+SUM(Main!$J5:$K5)+SUM(Main!$J9:$K9)+SUM($B$4:$C$4))),Main!$S9,0)</f>
        <v>0</v>
      </c>
      <c r="SV29" s="2">
        <f>IF(AND('Gantt Chart'!SV$5&gt;(SUM(Main!$F5:$G5)+Main!$H5+Main!$I5+SUM(Main!$J5:$K5)+SUM($B$4:$C$4)),'Gantt Chart'!SV$5&lt;=(SUM(Main!$F5:$G5)+Main!$H5+Main!$I5+SUM(Main!$J5:$K5)+SUM(Main!$J9:$K9)+SUM($B$4:$C$4))),Main!$S9,0)</f>
        <v>0</v>
      </c>
      <c r="SW29" s="2">
        <f>IF(AND('Gantt Chart'!SW$5&gt;(SUM(Main!$F5:$G5)+Main!$H5+Main!$I5+SUM(Main!$J5:$K5)+SUM($B$4:$C$4)),'Gantt Chart'!SW$5&lt;=(SUM(Main!$F5:$G5)+Main!$H5+Main!$I5+SUM(Main!$J5:$K5)+SUM(Main!$J9:$K9)+SUM($B$4:$C$4))),Main!$S9,0)</f>
        <v>0</v>
      </c>
      <c r="SX29" s="2">
        <f>IF(AND('Gantt Chart'!SX$5&gt;(SUM(Main!$F5:$G5)+Main!$H5+Main!$I5+SUM(Main!$J5:$K5)+SUM($B$4:$C$4)),'Gantt Chart'!SX$5&lt;=(SUM(Main!$F5:$G5)+Main!$H5+Main!$I5+SUM(Main!$J5:$K5)+SUM(Main!$J9:$K9)+SUM($B$4:$C$4))),Main!$S9,0)</f>
        <v>0</v>
      </c>
      <c r="SY29" s="2">
        <f>IF(AND('Gantt Chart'!SY$5&gt;(SUM(Main!$F5:$G5)+Main!$H5+Main!$I5+SUM(Main!$J5:$K5)+SUM($B$4:$C$4)),'Gantt Chart'!SY$5&lt;=(SUM(Main!$F5:$G5)+Main!$H5+Main!$I5+SUM(Main!$J5:$K5)+SUM(Main!$J9:$K9)+SUM($B$4:$C$4))),Main!$S9,0)</f>
        <v>0</v>
      </c>
      <c r="SZ29" s="2">
        <f>IF(AND('Gantt Chart'!SZ$5&gt;(SUM(Main!$F5:$G5)+Main!$H5+Main!$I5+SUM(Main!$J5:$K5)+SUM($B$4:$C$4)),'Gantt Chart'!SZ$5&lt;=(SUM(Main!$F5:$G5)+Main!$H5+Main!$I5+SUM(Main!$J5:$K5)+SUM(Main!$J9:$K9)+SUM($B$4:$C$4))),Main!$S9,0)</f>
        <v>0</v>
      </c>
      <c r="TA29" s="2">
        <f>IF(AND('Gantt Chart'!TA$5&gt;(SUM(Main!$F5:$G5)+Main!$H5+Main!$I5+SUM(Main!$J5:$K5)+SUM($B$4:$C$4)),'Gantt Chart'!TA$5&lt;=(SUM(Main!$F5:$G5)+Main!$H5+Main!$I5+SUM(Main!$J5:$K5)+SUM(Main!$J9:$K9)+SUM($B$4:$C$4))),Main!$S9,0)</f>
        <v>0</v>
      </c>
      <c r="TB29" s="2">
        <f>IF(AND('Gantt Chart'!TB$5&gt;(SUM(Main!$F5:$G5)+Main!$H5+Main!$I5+SUM(Main!$J5:$K5)+SUM($B$4:$C$4)),'Gantt Chart'!TB$5&lt;=(SUM(Main!$F5:$G5)+Main!$H5+Main!$I5+SUM(Main!$J5:$K5)+SUM(Main!$J9:$K9)+SUM($B$4:$C$4))),Main!$S9,0)</f>
        <v>0</v>
      </c>
      <c r="TC29" s="2">
        <f>IF(AND('Gantt Chart'!TC$5&gt;(SUM(Main!$F5:$G5)+Main!$H5+Main!$I5+SUM(Main!$J5:$K5)+SUM($B$4:$C$4)),'Gantt Chart'!TC$5&lt;=(SUM(Main!$F5:$G5)+Main!$H5+Main!$I5+SUM(Main!$J5:$K5)+SUM(Main!$J9:$K9)+SUM($B$4:$C$4))),Main!$S9,0)</f>
        <v>0</v>
      </c>
      <c r="TD29" s="2">
        <f>IF(AND('Gantt Chart'!TD$5&gt;(SUM(Main!$F5:$G5)+Main!$H5+Main!$I5+SUM(Main!$J5:$K5)+SUM($B$4:$C$4)),'Gantt Chart'!TD$5&lt;=(SUM(Main!$F5:$G5)+Main!$H5+Main!$I5+SUM(Main!$J5:$K5)+SUM(Main!$J9:$K9)+SUM($B$4:$C$4))),Main!$S9,0)</f>
        <v>0</v>
      </c>
      <c r="TE29" s="2">
        <f>IF(AND('Gantt Chart'!TE$5&gt;(SUM(Main!$F5:$G5)+Main!$H5+Main!$I5+SUM(Main!$J5:$K5)+SUM($B$4:$C$4)),'Gantt Chart'!TE$5&lt;=(SUM(Main!$F5:$G5)+Main!$H5+Main!$I5+SUM(Main!$J5:$K5)+SUM(Main!$J9:$K9)+SUM($B$4:$C$4))),Main!$S9,0)</f>
        <v>0</v>
      </c>
      <c r="TF29" s="2">
        <f>IF(AND('Gantt Chart'!TF$5&gt;(SUM(Main!$F5:$G5)+Main!$H5+Main!$I5+SUM(Main!$J5:$K5)+SUM($B$4:$C$4)),'Gantt Chart'!TF$5&lt;=(SUM(Main!$F5:$G5)+Main!$H5+Main!$I5+SUM(Main!$J5:$K5)+SUM(Main!$J9:$K9)+SUM($B$4:$C$4))),Main!$S9,0)</f>
        <v>0</v>
      </c>
      <c r="TG29" s="2">
        <f>IF(AND('Gantt Chart'!TG$5&gt;(SUM(Main!$F5:$G5)+Main!$H5+Main!$I5+SUM(Main!$J5:$K5)+SUM($B$4:$C$4)),'Gantt Chart'!TG$5&lt;=(SUM(Main!$F5:$G5)+Main!$H5+Main!$I5+SUM(Main!$J5:$K5)+SUM(Main!$J9:$K9)+SUM($B$4:$C$4))),Main!$S9,0)</f>
        <v>0</v>
      </c>
      <c r="TH29" s="2">
        <f>IF(AND('Gantt Chart'!TH$5&gt;(SUM(Main!$F5:$G5)+Main!$H5+Main!$I5+SUM(Main!$J5:$K5)+SUM($B$4:$C$4)),'Gantt Chart'!TH$5&lt;=(SUM(Main!$F5:$G5)+Main!$H5+Main!$I5+SUM(Main!$J5:$K5)+SUM(Main!$J9:$K9)+SUM($B$4:$C$4))),Main!$S9,0)</f>
        <v>0</v>
      </c>
      <c r="TI29" s="2">
        <f>IF(AND('Gantt Chart'!TI$5&gt;(SUM(Main!$F5:$G5)+Main!$H5+Main!$I5+SUM(Main!$J5:$K5)+SUM($B$4:$C$4)),'Gantt Chart'!TI$5&lt;=(SUM(Main!$F5:$G5)+Main!$H5+Main!$I5+SUM(Main!$J5:$K5)+SUM(Main!$J9:$K9)+SUM($B$4:$C$4))),Main!$S9,0)</f>
        <v>0</v>
      </c>
      <c r="TJ29" s="2">
        <f>IF(AND('Gantt Chart'!TJ$5&gt;(SUM(Main!$F5:$G5)+Main!$H5+Main!$I5+SUM(Main!$J5:$K5)+SUM($B$4:$C$4)),'Gantt Chart'!TJ$5&lt;=(SUM(Main!$F5:$G5)+Main!$H5+Main!$I5+SUM(Main!$J5:$K5)+SUM(Main!$J9:$K9)+SUM($B$4:$C$4))),Main!$S9,0)</f>
        <v>0</v>
      </c>
      <c r="TK29" s="2">
        <f>IF(AND('Gantt Chart'!TK$5&gt;(SUM(Main!$F5:$G5)+Main!$H5+Main!$I5+SUM(Main!$J5:$K5)+SUM($B$4:$C$4)),'Gantt Chart'!TK$5&lt;=(SUM(Main!$F5:$G5)+Main!$H5+Main!$I5+SUM(Main!$J5:$K5)+SUM(Main!$J9:$K9)+SUM($B$4:$C$4))),Main!$S9,0)</f>
        <v>0</v>
      </c>
      <c r="TL29" s="2">
        <f>IF(AND('Gantt Chart'!TL$5&gt;(SUM(Main!$F5:$G5)+Main!$H5+Main!$I5+SUM(Main!$J5:$K5)+SUM($B$4:$C$4)),'Gantt Chart'!TL$5&lt;=(SUM(Main!$F5:$G5)+Main!$H5+Main!$I5+SUM(Main!$J5:$K5)+SUM(Main!$J9:$K9)+SUM($B$4:$C$4))),Main!$S9,0)</f>
        <v>0</v>
      </c>
      <c r="TM29" s="2">
        <f>IF(AND('Gantt Chart'!TM$5&gt;(SUM(Main!$F5:$G5)+Main!$H5+Main!$I5+SUM(Main!$J5:$K5)+SUM($B$4:$C$4)),'Gantt Chart'!TM$5&lt;=(SUM(Main!$F5:$G5)+Main!$H5+Main!$I5+SUM(Main!$J5:$K5)+SUM(Main!$J9:$K9)+SUM($B$4:$C$4))),Main!$S9,0)</f>
        <v>0</v>
      </c>
      <c r="TN29" s="2">
        <f>IF(AND('Gantt Chart'!TN$5&gt;(SUM(Main!$F5:$G5)+Main!$H5+Main!$I5+SUM(Main!$J5:$K5)+SUM($B$4:$C$4)),'Gantt Chart'!TN$5&lt;=(SUM(Main!$F5:$G5)+Main!$H5+Main!$I5+SUM(Main!$J5:$K5)+SUM(Main!$J9:$K9)+SUM($B$4:$C$4))),Main!$S9,0)</f>
        <v>0</v>
      </c>
      <c r="TO29" s="2">
        <f>IF(AND('Gantt Chart'!TO$5&gt;(SUM(Main!$F5:$G5)+Main!$H5+Main!$I5+SUM(Main!$J5:$K5)+SUM($B$4:$C$4)),'Gantt Chart'!TO$5&lt;=(SUM(Main!$F5:$G5)+Main!$H5+Main!$I5+SUM(Main!$J5:$K5)+SUM(Main!$J9:$K9)+SUM($B$4:$C$4))),Main!$S9,0)</f>
        <v>0</v>
      </c>
      <c r="TP29" s="2">
        <f>IF(AND('Gantt Chart'!TP$5&gt;(SUM(Main!$F5:$G5)+Main!$H5+Main!$I5+SUM(Main!$J5:$K5)+SUM($B$4:$C$4)),'Gantt Chart'!TP$5&lt;=(SUM(Main!$F5:$G5)+Main!$H5+Main!$I5+SUM(Main!$J5:$K5)+SUM(Main!$J9:$K9)+SUM($B$4:$C$4))),Main!$S9,0)</f>
        <v>0</v>
      </c>
      <c r="TQ29" s="2">
        <f>IF(AND('Gantt Chart'!TQ$5&gt;(SUM(Main!$F5:$G5)+Main!$H5+Main!$I5+SUM(Main!$J5:$K5)+SUM($B$4:$C$4)),'Gantt Chart'!TQ$5&lt;=(SUM(Main!$F5:$G5)+Main!$H5+Main!$I5+SUM(Main!$J5:$K5)+SUM(Main!$J9:$K9)+SUM($B$4:$C$4))),Main!$S9,0)</f>
        <v>0</v>
      </c>
      <c r="TR29" s="2">
        <f>IF(AND('Gantt Chart'!TR$5&gt;(SUM(Main!$F5:$G5)+Main!$H5+Main!$I5+SUM(Main!$J5:$K5)+SUM($B$4:$C$4)),'Gantt Chart'!TR$5&lt;=(SUM(Main!$F5:$G5)+Main!$H5+Main!$I5+SUM(Main!$J5:$K5)+SUM(Main!$J9:$K9)+SUM($B$4:$C$4))),Main!$S9,0)</f>
        <v>0</v>
      </c>
      <c r="TS29" s="2">
        <f>IF(AND('Gantt Chart'!TS$5&gt;(SUM(Main!$F5:$G5)+Main!$H5+Main!$I5+SUM(Main!$J5:$K5)+SUM($B$4:$C$4)),'Gantt Chart'!TS$5&lt;=(SUM(Main!$F5:$G5)+Main!$H5+Main!$I5+SUM(Main!$J5:$K5)+SUM(Main!$J9:$K9)+SUM($B$4:$C$4))),Main!$S9,0)</f>
        <v>0</v>
      </c>
      <c r="TT29" s="2">
        <f>IF(AND('Gantt Chart'!TT$5&gt;(SUM(Main!$F5:$G5)+Main!$H5+Main!$I5+SUM(Main!$J5:$K5)+SUM($B$4:$C$4)),'Gantt Chart'!TT$5&lt;=(SUM(Main!$F5:$G5)+Main!$H5+Main!$I5+SUM(Main!$J5:$K5)+SUM(Main!$J9:$K9)+SUM($B$4:$C$4))),Main!$S9,0)</f>
        <v>0</v>
      </c>
      <c r="TU29" s="2">
        <f>IF(AND('Gantt Chart'!TU$5&gt;(SUM(Main!$F5:$G5)+Main!$H5+Main!$I5+SUM(Main!$J5:$K5)+SUM($B$4:$C$4)),'Gantt Chart'!TU$5&lt;=(SUM(Main!$F5:$G5)+Main!$H5+Main!$I5+SUM(Main!$J5:$K5)+SUM(Main!$J9:$K9)+SUM($B$4:$C$4))),Main!$S9,0)</f>
        <v>0</v>
      </c>
      <c r="TV29" s="2">
        <f>IF(AND('Gantt Chart'!TV$5&gt;(SUM(Main!$F5:$G5)+Main!$H5+Main!$I5+SUM(Main!$J5:$K5)+SUM($B$4:$C$4)),'Gantt Chart'!TV$5&lt;=(SUM(Main!$F5:$G5)+Main!$H5+Main!$I5+SUM(Main!$J5:$K5)+SUM(Main!$J9:$K9)+SUM($B$4:$C$4))),Main!$S9,0)</f>
        <v>0</v>
      </c>
      <c r="TW29" s="2">
        <f>IF(AND('Gantt Chart'!TW$5&gt;(SUM(Main!$F5:$G5)+Main!$H5+Main!$I5+SUM(Main!$J5:$K5)+SUM($B$4:$C$4)),'Gantt Chart'!TW$5&lt;=(SUM(Main!$F5:$G5)+Main!$H5+Main!$I5+SUM(Main!$J5:$K5)+SUM(Main!$J9:$K9)+SUM($B$4:$C$4))),Main!$S9,0)</f>
        <v>0</v>
      </c>
      <c r="TX29" s="2">
        <f>IF(AND('Gantt Chart'!TX$5&gt;(SUM(Main!$F5:$G5)+Main!$H5+Main!$I5+SUM(Main!$J5:$K5)+SUM($B$4:$C$4)),'Gantt Chart'!TX$5&lt;=(SUM(Main!$F5:$G5)+Main!$H5+Main!$I5+SUM(Main!$J5:$K5)+SUM(Main!$J9:$K9)+SUM($B$4:$C$4))),Main!$S9,0)</f>
        <v>0</v>
      </c>
      <c r="TY29" s="2">
        <f>IF(AND('Gantt Chart'!TY$5&gt;(SUM(Main!$F5:$G5)+Main!$H5+Main!$I5+SUM(Main!$J5:$K5)+SUM($B$4:$C$4)),'Gantt Chart'!TY$5&lt;=(SUM(Main!$F5:$G5)+Main!$H5+Main!$I5+SUM(Main!$J5:$K5)+SUM(Main!$J9:$K9)+SUM($B$4:$C$4))),Main!$S9,0)</f>
        <v>0</v>
      </c>
      <c r="TZ29" s="2">
        <f>IF(AND('Gantt Chart'!TZ$5&gt;(SUM(Main!$F5:$G5)+Main!$H5+Main!$I5+SUM(Main!$J5:$K5)+SUM($B$4:$C$4)),'Gantt Chart'!TZ$5&lt;=(SUM(Main!$F5:$G5)+Main!$H5+Main!$I5+SUM(Main!$J5:$K5)+SUM(Main!$J9:$K9)+SUM($B$4:$C$4))),Main!$S9,0)</f>
        <v>0</v>
      </c>
      <c r="UA29" s="2">
        <f>IF(AND('Gantt Chart'!UA$5&gt;(SUM(Main!$F5:$G5)+Main!$H5+Main!$I5+SUM(Main!$J5:$K5)+SUM($B$4:$C$4)),'Gantt Chart'!UA$5&lt;=(SUM(Main!$F5:$G5)+Main!$H5+Main!$I5+SUM(Main!$J5:$K5)+SUM(Main!$J9:$K9)+SUM($B$4:$C$4))),Main!$S9,0)</f>
        <v>0</v>
      </c>
      <c r="UB29" s="2">
        <f>IF(AND('Gantt Chart'!UB$5&gt;(SUM(Main!$F5:$G5)+Main!$H5+Main!$I5+SUM(Main!$J5:$K5)+SUM($B$4:$C$4)),'Gantt Chart'!UB$5&lt;=(SUM(Main!$F5:$G5)+Main!$H5+Main!$I5+SUM(Main!$J5:$K5)+SUM(Main!$J9:$K9)+SUM($B$4:$C$4))),Main!$S9,0)</f>
        <v>0</v>
      </c>
      <c r="UC29" s="2">
        <f>IF(AND('Gantt Chart'!UC$5&gt;(SUM(Main!$F5:$G5)+Main!$H5+Main!$I5+SUM(Main!$J5:$K5)+SUM($B$4:$C$4)),'Gantt Chart'!UC$5&lt;=(SUM(Main!$F5:$G5)+Main!$H5+Main!$I5+SUM(Main!$J5:$K5)+SUM(Main!$J9:$K9)+SUM($B$4:$C$4))),Main!$S9,0)</f>
        <v>0</v>
      </c>
      <c r="UD29" s="2">
        <f>IF(AND('Gantt Chart'!UD$5&gt;(SUM(Main!$F5:$G5)+Main!$H5+Main!$I5+SUM(Main!$J5:$K5)+SUM($B$4:$C$4)),'Gantt Chart'!UD$5&lt;=(SUM(Main!$F5:$G5)+Main!$H5+Main!$I5+SUM(Main!$J5:$K5)+SUM(Main!$J9:$K9)+SUM($B$4:$C$4))),Main!$S9,0)</f>
        <v>0</v>
      </c>
      <c r="UE29" s="2">
        <f>IF(AND('Gantt Chart'!UE$5&gt;(SUM(Main!$F5:$G5)+Main!$H5+Main!$I5+SUM(Main!$J5:$K5)+SUM($B$4:$C$4)),'Gantt Chart'!UE$5&lt;=(SUM(Main!$F5:$G5)+Main!$H5+Main!$I5+SUM(Main!$J5:$K5)+SUM(Main!$J9:$K9)+SUM($B$4:$C$4))),Main!$S9,0)</f>
        <v>0</v>
      </c>
      <c r="UF29" s="2">
        <f>IF(AND('Gantt Chart'!UF$5&gt;(SUM(Main!$F5:$G5)+Main!$H5+Main!$I5+SUM(Main!$J5:$K5)+SUM($B$4:$C$4)),'Gantt Chart'!UF$5&lt;=(SUM(Main!$F5:$G5)+Main!$H5+Main!$I5+SUM(Main!$J5:$K5)+SUM(Main!$J9:$K9)+SUM($B$4:$C$4))),Main!$S9,0)</f>
        <v>0</v>
      </c>
      <c r="UG29" s="2">
        <f>IF(AND('Gantt Chart'!UG$5&gt;(SUM(Main!$F5:$G5)+Main!$H5+Main!$I5+SUM(Main!$J5:$K5)+SUM($B$4:$C$4)),'Gantt Chart'!UG$5&lt;=(SUM(Main!$F5:$G5)+Main!$H5+Main!$I5+SUM(Main!$J5:$K5)+SUM(Main!$J9:$K9)+SUM($B$4:$C$4))),Main!$S9,0)</f>
        <v>0</v>
      </c>
      <c r="UH29" s="2">
        <f>IF(AND('Gantt Chart'!UH$5&gt;(SUM(Main!$F5:$G5)+Main!$H5+Main!$I5+SUM(Main!$J5:$K5)+SUM($B$4:$C$4)),'Gantt Chart'!UH$5&lt;=(SUM(Main!$F5:$G5)+Main!$H5+Main!$I5+SUM(Main!$J5:$K5)+SUM(Main!$J9:$K9)+SUM($B$4:$C$4))),Main!$S9,0)</f>
        <v>0</v>
      </c>
      <c r="UI29" s="2">
        <f>IF(AND('Gantt Chart'!UI$5&gt;(SUM(Main!$F5:$G5)+Main!$H5+Main!$I5+SUM(Main!$J5:$K5)+SUM($B$4:$C$4)),'Gantt Chart'!UI$5&lt;=(SUM(Main!$F5:$G5)+Main!$H5+Main!$I5+SUM(Main!$J5:$K5)+SUM(Main!$J9:$K9)+SUM($B$4:$C$4))),Main!$S9,0)</f>
        <v>0</v>
      </c>
      <c r="UJ29" s="2">
        <f>IF(AND('Gantt Chart'!UJ$5&gt;(SUM(Main!$F5:$G5)+Main!$H5+Main!$I5+SUM(Main!$J5:$K5)+SUM($B$4:$C$4)),'Gantt Chart'!UJ$5&lt;=(SUM(Main!$F5:$G5)+Main!$H5+Main!$I5+SUM(Main!$J5:$K5)+SUM(Main!$J9:$K9)+SUM($B$4:$C$4))),Main!$S9,0)</f>
        <v>0</v>
      </c>
      <c r="UK29" s="2">
        <f>IF(AND('Gantt Chart'!UK$5&gt;(SUM(Main!$F5:$G5)+Main!$H5+Main!$I5+SUM(Main!$J5:$K5)+SUM($B$4:$C$4)),'Gantt Chart'!UK$5&lt;=(SUM(Main!$F5:$G5)+Main!$H5+Main!$I5+SUM(Main!$J5:$K5)+SUM(Main!$J9:$K9)+SUM($B$4:$C$4))),Main!$S9,0)</f>
        <v>0</v>
      </c>
      <c r="UL29" s="2">
        <f>IF(AND('Gantt Chart'!UL$5&gt;(SUM(Main!$F5:$G5)+Main!$H5+Main!$I5+SUM(Main!$J5:$K5)+SUM($B$4:$C$4)),'Gantt Chart'!UL$5&lt;=(SUM(Main!$F5:$G5)+Main!$H5+Main!$I5+SUM(Main!$J5:$K5)+SUM(Main!$J9:$K9)+SUM($B$4:$C$4))),Main!$S9,0)</f>
        <v>0</v>
      </c>
      <c r="UM29" s="2">
        <f>IF(AND('Gantt Chart'!UM$5&gt;(SUM(Main!$F5:$G5)+Main!$H5+Main!$I5+SUM(Main!$J5:$K5)+SUM($B$4:$C$4)),'Gantt Chart'!UM$5&lt;=(SUM(Main!$F5:$G5)+Main!$H5+Main!$I5+SUM(Main!$J5:$K5)+SUM(Main!$J9:$K9)+SUM($B$4:$C$4))),Main!$S9,0)</f>
        <v>0</v>
      </c>
      <c r="UN29" s="2">
        <f>IF(AND('Gantt Chart'!UN$5&gt;(SUM(Main!$F5:$G5)+Main!$H5+Main!$I5+SUM(Main!$J5:$K5)+SUM($B$4:$C$4)),'Gantt Chart'!UN$5&lt;=(SUM(Main!$F5:$G5)+Main!$H5+Main!$I5+SUM(Main!$J5:$K5)+SUM(Main!$J9:$K9)+SUM($B$4:$C$4))),Main!$S9,0)</f>
        <v>0</v>
      </c>
      <c r="UO29" s="2">
        <f>IF(AND('Gantt Chart'!UO$5&gt;(SUM(Main!$F5:$G5)+Main!$H5+Main!$I5+SUM(Main!$J5:$K5)+SUM($B$4:$C$4)),'Gantt Chart'!UO$5&lt;=(SUM(Main!$F5:$G5)+Main!$H5+Main!$I5+SUM(Main!$J5:$K5)+SUM(Main!$J9:$K9)+SUM($B$4:$C$4))),Main!$S9,0)</f>
        <v>0</v>
      </c>
      <c r="UP29" s="2">
        <f>IF(AND('Gantt Chart'!UP$5&gt;(SUM(Main!$F5:$G5)+Main!$H5+Main!$I5+SUM(Main!$J5:$K5)+SUM($B$4:$C$4)),'Gantt Chart'!UP$5&lt;=(SUM(Main!$F5:$G5)+Main!$H5+Main!$I5+SUM(Main!$J5:$K5)+SUM(Main!$J9:$K9)+SUM($B$4:$C$4))),Main!$S9,0)</f>
        <v>0</v>
      </c>
      <c r="UQ29" s="2">
        <f>IF(AND('Gantt Chart'!UQ$5&gt;(SUM(Main!$F5:$G5)+Main!$H5+Main!$I5+SUM(Main!$J5:$K5)+SUM($B$4:$C$4)),'Gantt Chart'!UQ$5&lt;=(SUM(Main!$F5:$G5)+Main!$H5+Main!$I5+SUM(Main!$J5:$K5)+SUM(Main!$J9:$K9)+SUM($B$4:$C$4))),Main!$S9,0)</f>
        <v>0</v>
      </c>
      <c r="UR29" s="2">
        <f>IF(AND('Gantt Chart'!UR$5&gt;(SUM(Main!$F5:$G5)+Main!$H5+Main!$I5+SUM(Main!$J5:$K5)+SUM($B$4:$C$4)),'Gantt Chart'!UR$5&lt;=(SUM(Main!$F5:$G5)+Main!$H5+Main!$I5+SUM(Main!$J5:$K5)+SUM(Main!$J9:$K9)+SUM($B$4:$C$4))),Main!$S9,0)</f>
        <v>0</v>
      </c>
      <c r="US29" s="2">
        <f>IF(AND('Gantt Chart'!US$5&gt;(SUM(Main!$F5:$G5)+Main!$H5+Main!$I5+SUM(Main!$J5:$K5)+SUM($B$4:$C$4)),'Gantt Chart'!US$5&lt;=(SUM(Main!$F5:$G5)+Main!$H5+Main!$I5+SUM(Main!$J5:$K5)+SUM(Main!$J9:$K9)+SUM($B$4:$C$4))),Main!$S9,0)</f>
        <v>0</v>
      </c>
      <c r="UT29" s="2">
        <f>IF(AND('Gantt Chart'!UT$5&gt;(SUM(Main!$F5:$G5)+Main!$H5+Main!$I5+SUM(Main!$J5:$K5)+SUM($B$4:$C$4)),'Gantt Chart'!UT$5&lt;=(SUM(Main!$F5:$G5)+Main!$H5+Main!$I5+SUM(Main!$J5:$K5)+SUM(Main!$J9:$K9)+SUM($B$4:$C$4))),Main!$S9,0)</f>
        <v>0</v>
      </c>
      <c r="UU29" s="2">
        <f>IF(AND('Gantt Chart'!UU$5&gt;(SUM(Main!$F5:$G5)+Main!$H5+Main!$I5+SUM(Main!$J5:$K5)+SUM($B$4:$C$4)),'Gantt Chart'!UU$5&lt;=(SUM(Main!$F5:$G5)+Main!$H5+Main!$I5+SUM(Main!$J5:$K5)+SUM(Main!$J9:$K9)+SUM($B$4:$C$4))),Main!$S9,0)</f>
        <v>0</v>
      </c>
      <c r="UV29" s="2">
        <f>IF(AND('Gantt Chart'!UV$5&gt;(SUM(Main!$F5:$G5)+Main!$H5+Main!$I5+SUM(Main!$J5:$K5)+SUM($B$4:$C$4)),'Gantt Chart'!UV$5&lt;=(SUM(Main!$F5:$G5)+Main!$H5+Main!$I5+SUM(Main!$J5:$K5)+SUM(Main!$J9:$K9)+SUM($B$4:$C$4))),Main!$S9,0)</f>
        <v>0</v>
      </c>
      <c r="UW29" s="2">
        <f>IF(AND('Gantt Chart'!UW$5&gt;(SUM(Main!$F5:$G5)+Main!$H5+Main!$I5+SUM(Main!$J5:$K5)+SUM($B$4:$C$4)),'Gantt Chart'!UW$5&lt;=(SUM(Main!$F5:$G5)+Main!$H5+Main!$I5+SUM(Main!$J5:$K5)+SUM(Main!$J9:$K9)+SUM($B$4:$C$4))),Main!$S9,0)</f>
        <v>0</v>
      </c>
      <c r="UX29" s="2">
        <f>IF(AND('Gantt Chart'!UX$5&gt;(SUM(Main!$F5:$G5)+Main!$H5+Main!$I5+SUM(Main!$J5:$K5)+SUM($B$4:$C$4)),'Gantt Chart'!UX$5&lt;=(SUM(Main!$F5:$G5)+Main!$H5+Main!$I5+SUM(Main!$J5:$K5)+SUM(Main!$J9:$K9)+SUM($B$4:$C$4))),Main!$S9,0)</f>
        <v>0</v>
      </c>
      <c r="UY29" s="2">
        <f>IF(AND('Gantt Chart'!UY$5&gt;(SUM(Main!$F5:$G5)+Main!$H5+Main!$I5+SUM(Main!$J5:$K5)+SUM($B$4:$C$4)),'Gantt Chart'!UY$5&lt;=(SUM(Main!$F5:$G5)+Main!$H5+Main!$I5+SUM(Main!$J5:$K5)+SUM(Main!$J9:$K9)+SUM($B$4:$C$4))),Main!$S9,0)</f>
        <v>0</v>
      </c>
      <c r="UZ29" s="2">
        <f>IF(AND('Gantt Chart'!UZ$5&gt;(SUM(Main!$F5:$G5)+Main!$H5+Main!$I5+SUM(Main!$J5:$K5)+SUM($B$4:$C$4)),'Gantt Chart'!UZ$5&lt;=(SUM(Main!$F5:$G5)+Main!$H5+Main!$I5+SUM(Main!$J5:$K5)+SUM(Main!$J9:$K9)+SUM($B$4:$C$4))),Main!$S9,0)</f>
        <v>0</v>
      </c>
      <c r="VA29" s="2">
        <f>IF(AND('Gantt Chart'!VA$5&gt;(SUM(Main!$F5:$G5)+Main!$H5+Main!$I5+SUM(Main!$J5:$K5)+SUM($B$4:$C$4)),'Gantt Chart'!VA$5&lt;=(SUM(Main!$F5:$G5)+Main!$H5+Main!$I5+SUM(Main!$J5:$K5)+SUM(Main!$J9:$K9)+SUM($B$4:$C$4))),Main!$S9,0)</f>
        <v>0</v>
      </c>
      <c r="VB29" s="2">
        <f>IF(AND('Gantt Chart'!VB$5&gt;(SUM(Main!$F5:$G5)+Main!$H5+Main!$I5+SUM(Main!$J5:$K5)+SUM($B$4:$C$4)),'Gantt Chart'!VB$5&lt;=(SUM(Main!$F5:$G5)+Main!$H5+Main!$I5+SUM(Main!$J5:$K5)+SUM(Main!$J9:$K9)+SUM($B$4:$C$4))),Main!$S9,0)</f>
        <v>0</v>
      </c>
      <c r="VC29" s="2">
        <f>IF(AND('Gantt Chart'!VC$5&gt;(SUM(Main!$F5:$G5)+Main!$H5+Main!$I5+SUM(Main!$J5:$K5)+SUM($B$4:$C$4)),'Gantt Chart'!VC$5&lt;=(SUM(Main!$F5:$G5)+Main!$H5+Main!$I5+SUM(Main!$J5:$K5)+SUM(Main!$J9:$K9)+SUM($B$4:$C$4))),Main!$S9,0)</f>
        <v>0</v>
      </c>
      <c r="VD29" s="2">
        <f>IF(AND('Gantt Chart'!VD$5&gt;(SUM(Main!$F5:$G5)+Main!$H5+Main!$I5+SUM(Main!$J5:$K5)+SUM($B$4:$C$4)),'Gantt Chart'!VD$5&lt;=(SUM(Main!$F5:$G5)+Main!$H5+Main!$I5+SUM(Main!$J5:$K5)+SUM(Main!$J9:$K9)+SUM($B$4:$C$4))),Main!$S9,0)</f>
        <v>0</v>
      </c>
      <c r="VE29" s="2">
        <f>IF(AND('Gantt Chart'!VE$5&gt;(SUM(Main!$F5:$G5)+Main!$H5+Main!$I5+SUM(Main!$J5:$K5)+SUM($B$4:$C$4)),'Gantt Chart'!VE$5&lt;=(SUM(Main!$F5:$G5)+Main!$H5+Main!$I5+SUM(Main!$J5:$K5)+SUM(Main!$J9:$K9)+SUM($B$4:$C$4))),Main!$S9,0)</f>
        <v>0</v>
      </c>
      <c r="VF29" s="2">
        <f>IF(AND('Gantt Chart'!VF$5&gt;(SUM(Main!$F5:$G5)+Main!$H5+Main!$I5+SUM(Main!$J5:$K5)+SUM($B$4:$C$4)),'Gantt Chart'!VF$5&lt;=(SUM(Main!$F5:$G5)+Main!$H5+Main!$I5+SUM(Main!$J5:$K5)+SUM(Main!$J9:$K9)+SUM($B$4:$C$4))),Main!$S9,0)</f>
        <v>0</v>
      </c>
      <c r="VG29" s="2">
        <f>IF(AND('Gantt Chart'!VG$5&gt;(SUM(Main!$F5:$G5)+Main!$H5+Main!$I5+SUM(Main!$J5:$K5)+SUM($B$4:$C$4)),'Gantt Chart'!VG$5&lt;=(SUM(Main!$F5:$G5)+Main!$H5+Main!$I5+SUM(Main!$J5:$K5)+SUM(Main!$J9:$K9)+SUM($B$4:$C$4))),Main!$S9,0)</f>
        <v>0</v>
      </c>
      <c r="VH29" s="2">
        <f>IF(AND('Gantt Chart'!VH$5&gt;(SUM(Main!$F5:$G5)+Main!$H5+Main!$I5+SUM(Main!$J5:$K5)+SUM($B$4:$C$4)),'Gantt Chart'!VH$5&lt;=(SUM(Main!$F5:$G5)+Main!$H5+Main!$I5+SUM(Main!$J5:$K5)+SUM(Main!$J9:$K9)+SUM($B$4:$C$4))),Main!$S9,0)</f>
        <v>0</v>
      </c>
      <c r="VI29" s="2">
        <f>IF(AND('Gantt Chart'!VI$5&gt;(SUM(Main!$F5:$G5)+Main!$H5+Main!$I5+SUM(Main!$J5:$K5)+SUM($B$4:$C$4)),'Gantt Chart'!VI$5&lt;=(SUM(Main!$F5:$G5)+Main!$H5+Main!$I5+SUM(Main!$J5:$K5)+SUM(Main!$J9:$K9)+SUM($B$4:$C$4))),Main!$S9,0)</f>
        <v>0</v>
      </c>
      <c r="VJ29" s="2">
        <f>IF(AND('Gantt Chart'!VJ$5&gt;(SUM(Main!$F5:$G5)+Main!$H5+Main!$I5+SUM(Main!$J5:$K5)+SUM($B$4:$C$4)),'Gantt Chart'!VJ$5&lt;=(SUM(Main!$F5:$G5)+Main!$H5+Main!$I5+SUM(Main!$J5:$K5)+SUM(Main!$J9:$K9)+SUM($B$4:$C$4))),Main!$S9,0)</f>
        <v>0</v>
      </c>
      <c r="VK29" s="2">
        <f>IF(AND('Gantt Chart'!VK$5&gt;(SUM(Main!$F5:$G5)+Main!$H5+Main!$I5+SUM(Main!$J5:$K5)+SUM($B$4:$C$4)),'Gantt Chart'!VK$5&lt;=(SUM(Main!$F5:$G5)+Main!$H5+Main!$I5+SUM(Main!$J5:$K5)+SUM(Main!$J9:$K9)+SUM($B$4:$C$4))),Main!$S9,0)</f>
        <v>0</v>
      </c>
      <c r="VL29" s="2">
        <f>IF(AND('Gantt Chart'!VL$5&gt;(SUM(Main!$F5:$G5)+Main!$H5+Main!$I5+SUM(Main!$J5:$K5)+SUM($B$4:$C$4)),'Gantt Chart'!VL$5&lt;=(SUM(Main!$F5:$G5)+Main!$H5+Main!$I5+SUM(Main!$J5:$K5)+SUM(Main!$J9:$K9)+SUM($B$4:$C$4))),Main!$S9,0)</f>
        <v>0</v>
      </c>
      <c r="VM29" s="2">
        <f>IF(AND('Gantt Chart'!VM$5&gt;(SUM(Main!$F5:$G5)+Main!$H5+Main!$I5+SUM(Main!$J5:$K5)+SUM($B$4:$C$4)),'Gantt Chart'!VM$5&lt;=(SUM(Main!$F5:$G5)+Main!$H5+Main!$I5+SUM(Main!$J5:$K5)+SUM(Main!$J9:$K9)+SUM($B$4:$C$4))),Main!$S9,0)</f>
        <v>0</v>
      </c>
      <c r="VN29" s="2">
        <f>IF(AND('Gantt Chart'!VN$5&gt;(SUM(Main!$F5:$G5)+Main!$H5+Main!$I5+SUM(Main!$J5:$K5)+SUM($B$4:$C$4)),'Gantt Chart'!VN$5&lt;=(SUM(Main!$F5:$G5)+Main!$H5+Main!$I5+SUM(Main!$J5:$K5)+SUM(Main!$J9:$K9)+SUM($B$4:$C$4))),Main!$S9,0)</f>
        <v>0</v>
      </c>
      <c r="VO29" s="2">
        <f>IF(AND('Gantt Chart'!VO$5&gt;(SUM(Main!$F5:$G5)+Main!$H5+Main!$I5+SUM(Main!$J5:$K5)+SUM($B$4:$C$4)),'Gantt Chart'!VO$5&lt;=(SUM(Main!$F5:$G5)+Main!$H5+Main!$I5+SUM(Main!$J5:$K5)+SUM(Main!$J9:$K9)+SUM($B$4:$C$4))),Main!$S9,0)</f>
        <v>0</v>
      </c>
      <c r="VP29" s="2">
        <f>IF(AND('Gantt Chart'!VP$5&gt;(SUM(Main!$F5:$G5)+Main!$H5+Main!$I5+SUM(Main!$J5:$K5)+SUM($B$4:$C$4)),'Gantt Chart'!VP$5&lt;=(SUM(Main!$F5:$G5)+Main!$H5+Main!$I5+SUM(Main!$J5:$K5)+SUM(Main!$J9:$K9)+SUM($B$4:$C$4))),Main!$S9,0)</f>
        <v>0</v>
      </c>
      <c r="VQ29" s="2">
        <f>IF(AND('Gantt Chart'!VQ$5&gt;(SUM(Main!$F5:$G5)+Main!$H5+Main!$I5+SUM(Main!$J5:$K5)+SUM($B$4:$C$4)),'Gantt Chart'!VQ$5&lt;=(SUM(Main!$F5:$G5)+Main!$H5+Main!$I5+SUM(Main!$J5:$K5)+SUM(Main!$J9:$K9)+SUM($B$4:$C$4))),Main!$S9,0)</f>
        <v>0</v>
      </c>
      <c r="VR29" s="2">
        <f>IF(AND('Gantt Chart'!VR$5&gt;(SUM(Main!$F5:$G5)+Main!$H5+Main!$I5+SUM(Main!$J5:$K5)+SUM($B$4:$C$4)),'Gantt Chart'!VR$5&lt;=(SUM(Main!$F5:$G5)+Main!$H5+Main!$I5+SUM(Main!$J5:$K5)+SUM(Main!$J9:$K9)+SUM($B$4:$C$4))),Main!$S9,0)</f>
        <v>0</v>
      </c>
      <c r="VS29" s="2">
        <f>IF(AND('Gantt Chart'!VS$5&gt;(SUM(Main!$F5:$G5)+Main!$H5+Main!$I5+SUM(Main!$J5:$K5)+SUM($B$4:$C$4)),'Gantt Chart'!VS$5&lt;=(SUM(Main!$F5:$G5)+Main!$H5+Main!$I5+SUM(Main!$J5:$K5)+SUM(Main!$J9:$K9)+SUM($B$4:$C$4))),Main!$S9,0)</f>
        <v>0</v>
      </c>
      <c r="VT29" s="2">
        <f>IF(AND('Gantt Chart'!VT$5&gt;(SUM(Main!$F5:$G5)+Main!$H5+Main!$I5+SUM(Main!$J5:$K5)+SUM($B$4:$C$4)),'Gantt Chart'!VT$5&lt;=(SUM(Main!$F5:$G5)+Main!$H5+Main!$I5+SUM(Main!$J5:$K5)+SUM(Main!$J9:$K9)+SUM($B$4:$C$4))),Main!$S9,0)</f>
        <v>0</v>
      </c>
      <c r="VU29" s="2">
        <f>IF(AND('Gantt Chart'!VU$5&gt;(SUM(Main!$F5:$G5)+Main!$H5+Main!$I5+SUM(Main!$J5:$K5)+SUM($B$4:$C$4)),'Gantt Chart'!VU$5&lt;=(SUM(Main!$F5:$G5)+Main!$H5+Main!$I5+SUM(Main!$J5:$K5)+SUM(Main!$J9:$K9)+SUM($B$4:$C$4))),Main!$S9,0)</f>
        <v>0</v>
      </c>
      <c r="VV29" s="2">
        <f>IF(AND('Gantt Chart'!VV$5&gt;(SUM(Main!$F5:$G5)+Main!$H5+Main!$I5+SUM(Main!$J5:$K5)+SUM($B$4:$C$4)),'Gantt Chart'!VV$5&lt;=(SUM(Main!$F5:$G5)+Main!$H5+Main!$I5+SUM(Main!$J5:$K5)+SUM(Main!$J9:$K9)+SUM($B$4:$C$4))),Main!$S9,0)</f>
        <v>0</v>
      </c>
      <c r="VW29" s="2">
        <f>IF(AND('Gantt Chart'!VW$5&gt;(SUM(Main!$F5:$G5)+Main!$H5+Main!$I5+SUM(Main!$J5:$K5)+SUM($B$4:$C$4)),'Gantt Chart'!VW$5&lt;=(SUM(Main!$F5:$G5)+Main!$H5+Main!$I5+SUM(Main!$J5:$K5)+SUM(Main!$J9:$K9)+SUM($B$4:$C$4))),Main!$S9,0)</f>
        <v>0</v>
      </c>
      <c r="VX29" s="2">
        <f>IF(AND('Gantt Chart'!VX$5&gt;(SUM(Main!$F5:$G5)+Main!$H5+Main!$I5+SUM(Main!$J5:$K5)+SUM($B$4:$C$4)),'Gantt Chart'!VX$5&lt;=(SUM(Main!$F5:$G5)+Main!$H5+Main!$I5+SUM(Main!$J5:$K5)+SUM(Main!$J9:$K9)+SUM($B$4:$C$4))),Main!$S9,0)</f>
        <v>0</v>
      </c>
      <c r="VY29" s="2">
        <f>IF(AND('Gantt Chart'!VY$5&gt;(SUM(Main!$F5:$G5)+Main!$H5+Main!$I5+SUM(Main!$J5:$K5)+SUM($B$4:$C$4)),'Gantt Chart'!VY$5&lt;=(SUM(Main!$F5:$G5)+Main!$H5+Main!$I5+SUM(Main!$J5:$K5)+SUM(Main!$J9:$K9)+SUM($B$4:$C$4))),Main!$S9,0)</f>
        <v>0</v>
      </c>
      <c r="VZ29" s="2">
        <f>IF(AND('Gantt Chart'!VZ$5&gt;(SUM(Main!$F5:$G5)+Main!$H5+Main!$I5+SUM(Main!$J5:$K5)+SUM($B$4:$C$4)),'Gantt Chart'!VZ$5&lt;=(SUM(Main!$F5:$G5)+Main!$H5+Main!$I5+SUM(Main!$J5:$K5)+SUM(Main!$J9:$K9)+SUM($B$4:$C$4))),Main!$S9,0)</f>
        <v>0</v>
      </c>
      <c r="WA29" s="2">
        <f>IF(AND('Gantt Chart'!WA$5&gt;(SUM(Main!$F5:$G5)+Main!$H5+Main!$I5+SUM(Main!$J5:$K5)+SUM($B$4:$C$4)),'Gantt Chart'!WA$5&lt;=(SUM(Main!$F5:$G5)+Main!$H5+Main!$I5+SUM(Main!$J5:$K5)+SUM(Main!$J9:$K9)+SUM($B$4:$C$4))),Main!$S9,0)</f>
        <v>0</v>
      </c>
      <c r="WB29" s="2">
        <f>IF(AND('Gantt Chart'!WB$5&gt;(SUM(Main!$F5:$G5)+Main!$H5+Main!$I5+SUM(Main!$J5:$K5)+SUM($B$4:$C$4)),'Gantt Chart'!WB$5&lt;=(SUM(Main!$F5:$G5)+Main!$H5+Main!$I5+SUM(Main!$J5:$K5)+SUM(Main!$J9:$K9)+SUM($B$4:$C$4))),Main!$S9,0)</f>
        <v>0</v>
      </c>
      <c r="WC29" s="2">
        <f>IF(AND('Gantt Chart'!WC$5&gt;(SUM(Main!$F5:$G5)+Main!$H5+Main!$I5+SUM(Main!$J5:$K5)+SUM($B$4:$C$4)),'Gantt Chart'!WC$5&lt;=(SUM(Main!$F5:$G5)+Main!$H5+Main!$I5+SUM(Main!$J5:$K5)+SUM(Main!$J9:$K9)+SUM($B$4:$C$4))),Main!$S9,0)</f>
        <v>0</v>
      </c>
      <c r="WD29" s="2">
        <f>IF(AND('Gantt Chart'!WD$5&gt;(SUM(Main!$F5:$G5)+Main!$H5+Main!$I5+SUM(Main!$J5:$K5)+SUM($B$4:$C$4)),'Gantt Chart'!WD$5&lt;=(SUM(Main!$F5:$G5)+Main!$H5+Main!$I5+SUM(Main!$J5:$K5)+SUM(Main!$J9:$K9)+SUM($B$4:$C$4))),Main!$S9,0)</f>
        <v>0</v>
      </c>
      <c r="WE29" s="2">
        <f>IF(AND('Gantt Chart'!WE$5&gt;(SUM(Main!$F5:$G5)+Main!$H5+Main!$I5+SUM(Main!$J5:$K5)+SUM($B$4:$C$4)),'Gantt Chart'!WE$5&lt;=(SUM(Main!$F5:$G5)+Main!$H5+Main!$I5+SUM(Main!$J5:$K5)+SUM(Main!$J9:$K9)+SUM($B$4:$C$4))),Main!$S9,0)</f>
        <v>0</v>
      </c>
      <c r="WF29" s="24" t="s">
        <v>35</v>
      </c>
    </row>
    <row r="30" spans="1:604 5004:16330" s="2" customFormat="1" x14ac:dyDescent="2.0499999999999998">
      <c r="A30" s="19" t="str">
        <f>Main!C10</f>
        <v>N9</v>
      </c>
      <c r="B30" s="2" t="s">
        <v>27</v>
      </c>
      <c r="C30" s="2">
        <v>0</v>
      </c>
      <c r="D30" s="2">
        <f>IF(AND(D$5&gt;=Main!$H10+SUM($B$2:$D$2),D$5&lt;=(SUM(Main!$F10:$G10)+Main!$H10)+SUM($B$2:$D$2)),Main!$Q10,0)</f>
        <v>32475.429120000004</v>
      </c>
      <c r="E30" s="2">
        <f>IF(AND(E$5&gt;=Main!$H10+SUM($B$2:$D$2),E$5&lt;=(SUM(Main!$F10:$G10)+Main!$H10)+SUM($B$2:$D$2)),Main!$Q10,0)</f>
        <v>32475.429120000004</v>
      </c>
      <c r="F30" s="2">
        <f>IF(AND(F$5&gt;=Main!$H10+SUM($B$2:$D$2),F$5&lt;=(SUM(Main!$F10:$G10)+Main!$H10)+SUM($B$2:$D$2)),Main!$Q10,0)</f>
        <v>32475.429120000004</v>
      </c>
      <c r="G30" s="2">
        <f>IF(AND(G$5&gt;=Main!$H10+SUM($B$2:$D$2),G$5&lt;=(SUM(Main!$F10:$G10)+Main!$H10)+SUM($B$2:$D$2)),Main!$Q10,0)</f>
        <v>32475.429120000004</v>
      </c>
      <c r="H30" s="2">
        <f>IF(AND(H$5&gt;=Main!$H10+SUM($B$2:$D$2),H$5&lt;=(SUM(Main!$F10:$G10)+Main!$H10)+SUM($B$2:$D$2)),Main!$Q10,0)</f>
        <v>32475.429120000004</v>
      </c>
      <c r="I30" s="2">
        <f>IF(AND(I$5&gt;=Main!$H10+SUM($B$2:$D$2),I$5&lt;=(SUM(Main!$F10:$G10)+Main!$H10)+SUM($B$2:$D$2)),Main!$Q10,0)</f>
        <v>32475.429120000004</v>
      </c>
      <c r="J30" s="2">
        <f>IF(AND(J$5&gt;=Main!$H10+SUM($B$2:$D$2),J$5&lt;=(SUM(Main!$F10:$G10)+Main!$H10)+SUM($B$2:$D$2)),Main!$Q10,0)</f>
        <v>32475.429120000004</v>
      </c>
      <c r="K30" s="2">
        <f>IF(AND(K$5&gt;=Main!$H10+SUM($B$2:$D$2),K$5&lt;=(SUM(Main!$F10:$G10)+Main!$H10)+SUM($B$2:$D$2)),Main!$Q10,0)</f>
        <v>32475.429120000004</v>
      </c>
      <c r="L30" s="2">
        <f>IF(AND(L$5&gt;=Main!$H10+SUM($B$2:$D$2),L$5&lt;=(SUM(Main!$F10:$G10)+Main!$H10)+SUM($B$2:$D$2)),Main!$Q10,0)</f>
        <v>32475.429120000004</v>
      </c>
      <c r="M30" s="2">
        <f>IF(AND(M$5&gt;=Main!$H10+SUM($B$2:$D$2),M$5&lt;=(SUM(Main!$F10:$G10)+Main!$H10)+SUM($B$2:$D$2)),Main!$Q10,0)</f>
        <v>32475.429120000004</v>
      </c>
      <c r="N30" s="2">
        <f>IF(AND(N$5&gt;=Main!$H10+SUM($B$2:$D$2),N$5&lt;=(SUM(Main!$F10:$G10)+Main!$H10)+SUM($B$2:$D$2)),Main!$Q10,0)</f>
        <v>32475.429120000004</v>
      </c>
      <c r="O30" s="2">
        <f>IF(AND(O$5&gt;=Main!$H10+SUM($B$2:$D$2),O$5&lt;=(SUM(Main!$F10:$G10)+Main!$H10)+SUM($B$2:$D$2)),Main!$Q10,0)</f>
        <v>32475.429120000004</v>
      </c>
      <c r="P30" s="2">
        <f>IF(AND(P$5&gt;=Main!$H10+SUM($B$2:$D$2),P$5&lt;=(SUM(Main!$F10:$G10)+Main!$H10)+SUM($B$2:$D$2)),Main!$Q10,0)</f>
        <v>32475.429120000004</v>
      </c>
      <c r="Q30" s="2">
        <f>IF(AND(Q$5&gt;=Main!$H10+SUM($B$2:$D$2),Q$5&lt;=(SUM(Main!$F10:$G10)+Main!$H10)+SUM($B$2:$D$2)),Main!$Q10,0)</f>
        <v>32475.429120000004</v>
      </c>
      <c r="R30" s="2">
        <f>IF(AND(R$5&gt;=Main!$H10+SUM($B$2:$D$2),R$5&lt;=(SUM(Main!$F10:$G10)+Main!$H10)+SUM($B$2:$D$2)),Main!$Q10,0)</f>
        <v>32475.429120000004</v>
      </c>
      <c r="S30" s="2">
        <f>IF(AND(S$5&gt;=Main!$H10+SUM($B$2:$D$2),S$5&lt;=(SUM(Main!$F10:$G10)+Main!$H10)+SUM($B$2:$D$2)),Main!$Q10,0)</f>
        <v>32475.429120000004</v>
      </c>
      <c r="T30" s="2">
        <f>IF(AND(T$5&gt;=Main!$H10+SUM($B$2:$D$2),T$5&lt;=(SUM(Main!$F10:$G10)+Main!$H10)+SUM($B$2:$D$2)),Main!$Q10,0)</f>
        <v>32475.429120000004</v>
      </c>
      <c r="U30" s="2">
        <f>IF(AND(U$5&gt;=Main!$H10+SUM($B$2:$D$2),U$5&lt;=(SUM(Main!$F10:$G10)+Main!$H10)+SUM($B$2:$D$2)),Main!$Q10,0)</f>
        <v>32475.429120000004</v>
      </c>
      <c r="V30" s="2">
        <f>IF(AND(V$5&gt;=Main!$H10+SUM($B$2:$D$2),V$5&lt;=(SUM(Main!$F10:$G10)+Main!$H10)+SUM($B$2:$D$2)),Main!$Q10,0)</f>
        <v>32475.429120000004</v>
      </c>
      <c r="W30" s="2">
        <f>IF(AND(W$5&gt;=Main!$H10+SUM($B$2:$D$2),W$5&lt;=(SUM(Main!$F10:$G10)+Main!$H10)+SUM($B$2:$D$2)),Main!$Q10,0)</f>
        <v>32475.429120000004</v>
      </c>
      <c r="X30" s="2">
        <f>IF(AND(X$5&gt;=Main!$H10+SUM($B$2:$D$2),X$5&lt;=(SUM(Main!$F10:$G10)+Main!$H10)+SUM($B$2:$D$2)),Main!$Q10,0)</f>
        <v>32475.429120000004</v>
      </c>
      <c r="Y30" s="2">
        <f>IF(AND(Y$5&gt;=Main!$H10+SUM($B$2:$D$2),Y$5&lt;=(SUM(Main!$F10:$G10)+Main!$H10)+SUM($B$2:$D$2)),Main!$Q10,0)</f>
        <v>32475.429120000004</v>
      </c>
      <c r="Z30" s="2">
        <f>IF(AND(Z$5&gt;=Main!$H10+SUM($B$2:$D$2),Z$5&lt;=(SUM(Main!$F10:$G10)+Main!$H10)+SUM($B$2:$D$2)),Main!$Q10,0)</f>
        <v>32475.429120000004</v>
      </c>
      <c r="AA30" s="2">
        <f>IF(AND(AA$5&gt;=Main!$H10+SUM($B$2:$D$2),AA$5&lt;=(SUM(Main!$F10:$G10)+Main!$H10)+SUM($B$2:$D$2)),Main!$Q10,0)</f>
        <v>32475.429120000004</v>
      </c>
      <c r="AB30" s="2">
        <f>IF(AND(AB$5&gt;=Main!$H10+SUM($B$2:$D$2),AB$5&lt;=(SUM(Main!$F10:$G10)+Main!$H10)+SUM($B$2:$D$2)),Main!$Q10,0)</f>
        <v>32475.429120000004</v>
      </c>
      <c r="AC30" s="2">
        <f>IF(AND(AC$5&gt;=Main!$H10+SUM($B$2:$D$2),AC$5&lt;=(SUM(Main!$F10:$G10)+Main!$H10)+SUM($B$2:$D$2)),Main!$Q10,0)</f>
        <v>32475.429120000004</v>
      </c>
      <c r="AD30" s="2">
        <f>IF(AND(AD$5&gt;=Main!$H10+SUM($B$2:$D$2),AD$5&lt;=(SUM(Main!$F10:$G10)+Main!$H10)+SUM($B$2:$D$2)),Main!$Q10,0)</f>
        <v>32475.429120000004</v>
      </c>
      <c r="AE30" s="2">
        <f>IF(AND(AE$5&gt;=Main!$H10+SUM($B$2:$D$2),AE$5&lt;=(SUM(Main!$F10:$G10)+Main!$H10)+SUM($B$2:$D$2)),Main!$Q10,0)</f>
        <v>32475.429120000004</v>
      </c>
      <c r="AF30" s="2">
        <f>IF(AND(AF$5&gt;=Main!$H10+SUM($B$2:$D$2),AF$5&lt;=(SUM(Main!$F10:$G10)+Main!$H10)+SUM($B$2:$D$2)),Main!$Q10,0)</f>
        <v>32475.429120000004</v>
      </c>
      <c r="AG30" s="2">
        <f>IF(AND(AG$5&gt;=Main!$H10+SUM($B$2:$D$2),AG$5&lt;=(SUM(Main!$F10:$G10)+Main!$H10)+SUM($B$2:$D$2)),Main!$Q10,0)</f>
        <v>32475.429120000004</v>
      </c>
      <c r="AH30" s="2">
        <f>IF(AND(AH$5&gt;=Main!$H10+SUM($B$2:$D$2),AH$5&lt;=(SUM(Main!$F10:$G10)+Main!$H10)+SUM($B$2:$D$2)),Main!$Q10,0)</f>
        <v>32475.429120000004</v>
      </c>
      <c r="AI30" s="2">
        <f>IF(AND(AI$5&gt;=Main!$H10+SUM($B$2:$D$2),AI$5&lt;=(SUM(Main!$F10:$G10)+Main!$H10)+SUM($B$2:$D$2)),Main!$Q10,0)</f>
        <v>32475.429120000004</v>
      </c>
      <c r="AJ30" s="2">
        <f>IF(AND(AJ$5&gt;=Main!$H10+SUM($B$2:$D$2),AJ$5&lt;=(SUM(Main!$F10:$G10)+Main!$H10)+SUM($B$2:$D$2)),Main!$Q10,0)</f>
        <v>0</v>
      </c>
      <c r="AK30" s="2">
        <f>IF(AND(AK$5&gt;=Main!$H10+SUM($B$2:$D$2),AK$5&lt;=(SUM(Main!$F10:$G10)+Main!$H10)+SUM($B$2:$D$2)),Main!$Q10,0)</f>
        <v>0</v>
      </c>
      <c r="AL30" s="2">
        <f>IF(AND(AL$5&gt;=Main!$H10+SUM($B$2:$D$2),AL$5&lt;=(SUM(Main!$F10:$G10)+Main!$H10)+SUM($B$2:$D$2)),Main!$Q10,0)</f>
        <v>0</v>
      </c>
      <c r="AM30" s="2">
        <f>IF(AND(AM$5&gt;=Main!$H10+SUM($B$2:$D$2),AM$5&lt;=(SUM(Main!$F10:$G10)+Main!$H10)+SUM($B$2:$D$2)),Main!$Q10,0)</f>
        <v>0</v>
      </c>
      <c r="AN30" s="2">
        <f>IF(AND(AN$5&gt;=Main!$H10+SUM($B$2:$D$2),AN$5&lt;=(SUM(Main!$F10:$G10)+Main!$H10)+SUM($B$2:$D$2)),Main!$Q10,0)</f>
        <v>0</v>
      </c>
      <c r="AO30" s="2">
        <f>IF(AND(AO$5&gt;=Main!$H10+SUM($B$2:$D$2),AO$5&lt;=(SUM(Main!$F10:$G10)+Main!$H10)+SUM($B$2:$D$2)),Main!$Q10,0)</f>
        <v>0</v>
      </c>
      <c r="AP30" s="2">
        <f>IF(AND(AP$5&gt;=Main!$H10+SUM($B$2:$D$2),AP$5&lt;=(SUM(Main!$F10:$G10)+Main!$H10)+SUM($B$2:$D$2)),Main!$Q10,0)</f>
        <v>0</v>
      </c>
      <c r="AQ30" s="2">
        <f>IF(AND(AQ$5&gt;=Main!$H10+SUM($B$2:$D$2),AQ$5&lt;=(SUM(Main!$F10:$G10)+Main!$H10)+SUM($B$2:$D$2)),Main!$Q10,0)</f>
        <v>0</v>
      </c>
      <c r="AR30" s="2">
        <f>IF(AND(AR$5&gt;=Main!$H10+SUM($B$2:$D$2),AR$5&lt;=(SUM(Main!$F10:$G10)+Main!$H10)+SUM($B$2:$D$2)),Main!$Q10,0)</f>
        <v>0</v>
      </c>
      <c r="AS30" s="2">
        <f>IF(AND(AS$5&gt;=Main!$H10+SUM($B$2:$D$2),AS$5&lt;=(SUM(Main!$F10:$G10)+Main!$H10)+SUM($B$2:$D$2)),Main!$Q10,0)</f>
        <v>0</v>
      </c>
      <c r="AT30" s="2">
        <f>IF(AND(AT$5&gt;=Main!$H10+SUM($B$2:$D$2),AT$5&lt;=(SUM(Main!$F10:$G10)+Main!$H10)+SUM($B$2:$D$2)),Main!$Q10,0)</f>
        <v>0</v>
      </c>
      <c r="AU30" s="2">
        <f>IF(AND(AU$5&gt;=Main!$H10+SUM($B$2:$D$2),AU$5&lt;=(SUM(Main!$F10:$G10)+Main!$H10)+SUM($B$2:$D$2)),Main!$Q10,0)</f>
        <v>0</v>
      </c>
      <c r="AV30" s="2">
        <f>IF(AND(AV$5&gt;=Main!$H10+SUM($B$2:$D$2),AV$5&lt;=(SUM(Main!$F10:$G10)+Main!$H10)+SUM($B$2:$D$2)),Main!$Q10,0)</f>
        <v>0</v>
      </c>
      <c r="AW30" s="2">
        <f>IF(AND(AW$5&gt;=Main!$H10+SUM($B$2:$D$2),AW$5&lt;=(SUM(Main!$F10:$G10)+Main!$H10)+SUM($B$2:$D$2)),Main!$Q10,0)</f>
        <v>0</v>
      </c>
      <c r="AX30" s="2">
        <f>IF(AND(AX$5&gt;=Main!$H10+SUM($B$2:$D$2),AX$5&lt;=(SUM(Main!$F10:$G10)+Main!$H10)+SUM($B$2:$D$2)),Main!$Q10,0)</f>
        <v>0</v>
      </c>
      <c r="AY30" s="2">
        <f>IF(AND(AY$5&gt;=Main!$H10+SUM($B$2:$D$2),AY$5&lt;=(SUM(Main!$F10:$G10)+Main!$H10)+SUM($B$2:$D$2)),Main!$Q10,0)</f>
        <v>0</v>
      </c>
      <c r="AZ30" s="2">
        <f>IF(AND(AZ$5&gt;=Main!$H10+SUM($B$2:$D$2),AZ$5&lt;=(SUM(Main!$F10:$G10)+Main!$H10)+SUM($B$2:$D$2)),Main!$Q10,0)</f>
        <v>0</v>
      </c>
      <c r="BA30" s="2">
        <f>IF(AND(BA$5&gt;=Main!$H10+SUM($B$2:$D$2),BA$5&lt;=(SUM(Main!$F10:$G10)+Main!$H10)+SUM($B$2:$D$2)),Main!$Q10,0)</f>
        <v>0</v>
      </c>
      <c r="BB30" s="2">
        <f>IF(AND(BB$5&gt;=Main!$H10+SUM($B$2:$D$2),BB$5&lt;=(SUM(Main!$F10:$G10)+Main!$H10)+SUM($B$2:$D$2)),Main!$Q10,0)</f>
        <v>0</v>
      </c>
      <c r="BC30" s="2">
        <f>IF(AND(BC$5&gt;=Main!$H10+SUM($B$2:$D$2),BC$5&lt;=(SUM(Main!$F10:$G10)+Main!$H10)+SUM($B$2:$D$2)),Main!$Q10,0)</f>
        <v>0</v>
      </c>
      <c r="BD30" s="2">
        <f>IF(AND(BD$5&gt;=Main!$H10+SUM($B$2:$D$2),BD$5&lt;=(SUM(Main!$F10:$G10)+Main!$H10)+SUM($B$2:$D$2)),Main!$Q10,0)</f>
        <v>0</v>
      </c>
      <c r="BE30" s="2">
        <f>IF(AND(BE$5&gt;=Main!$H10+SUM($B$2:$D$2),BE$5&lt;=(SUM(Main!$F10:$G10)+Main!$H10)+SUM($B$2:$D$2)),Main!$Q10,0)</f>
        <v>0</v>
      </c>
      <c r="BF30" s="2">
        <f>IF(AND(BF$5&gt;=Main!$H10+SUM($B$2:$D$2),BF$5&lt;=(SUM(Main!$F10:$G10)+Main!$H10)+SUM($B$2:$D$2)),Main!$Q10,0)</f>
        <v>0</v>
      </c>
      <c r="BG30" s="2">
        <f>IF(AND(BG$5&gt;=Main!$H10+SUM($B$2:$D$2),BG$5&lt;=(SUM(Main!$F10:$G10)+Main!$H10)+SUM($B$2:$D$2)),Main!$Q10,0)</f>
        <v>0</v>
      </c>
      <c r="BH30" s="2">
        <f>IF(AND(BH$5&gt;=Main!$H10+SUM($B$2:$D$2),BH$5&lt;=(SUM(Main!$F10:$G10)+Main!$H10)+SUM($B$2:$D$2)),Main!$Q10,0)</f>
        <v>0</v>
      </c>
      <c r="BI30" s="2">
        <f>IF(AND(BI$5&gt;=Main!$H10+SUM($B$2:$D$2),BI$5&lt;=(SUM(Main!$F10:$G10)+Main!$H10)+SUM($B$2:$D$2)),Main!$Q10,0)</f>
        <v>0</v>
      </c>
      <c r="BJ30" s="2">
        <f>IF(AND(BJ$5&gt;=Main!$H10+SUM($B$2:$D$2),BJ$5&lt;=(SUM(Main!$F10:$G10)+Main!$H10)+SUM($B$2:$D$2)),Main!$Q10,0)</f>
        <v>0</v>
      </c>
      <c r="BK30" s="2">
        <f>IF(AND(BK$5&gt;=Main!$H10+SUM($B$2:$D$2),BK$5&lt;=(SUM(Main!$F10:$G10)+Main!$H10)+SUM($B$2:$D$2)),Main!$Q10,0)</f>
        <v>0</v>
      </c>
      <c r="BL30" s="2">
        <f>IF(AND(BL$5&gt;=Main!$H10+SUM($B$2:$D$2),BL$5&lt;=(SUM(Main!$F10:$G10)+Main!$H10)+SUM($B$2:$D$2)),Main!$Q10,0)</f>
        <v>0</v>
      </c>
      <c r="BM30" s="2">
        <f>IF(AND(BM$5&gt;=Main!$H10+SUM($B$2:$D$2),BM$5&lt;=(SUM(Main!$F10:$G10)+Main!$H10)+SUM($B$2:$D$2)),Main!$Q10,0)</f>
        <v>0</v>
      </c>
      <c r="BN30" s="2">
        <f>IF(AND(BN$5&gt;=Main!$H10+SUM($B$2:$D$2),BN$5&lt;=(SUM(Main!$F10:$G10)+Main!$H10)+SUM($B$2:$D$2)),Main!$Q10,0)</f>
        <v>0</v>
      </c>
      <c r="BO30" s="2">
        <f>IF(AND(BO$5&gt;=Main!$H10+SUM($B$2:$D$2),BO$5&lt;=(SUM(Main!$F10:$G10)+Main!$H10)+SUM($B$2:$D$2)),Main!$Q10,0)</f>
        <v>0</v>
      </c>
      <c r="BP30" s="2">
        <f>IF(AND(BP$5&gt;=Main!$H10+SUM($B$2:$D$2),BP$5&lt;=(SUM(Main!$F10:$G10)+Main!$H10)+SUM($B$2:$D$2)),Main!$Q10,0)</f>
        <v>0</v>
      </c>
      <c r="BQ30" s="2">
        <f>IF(AND(BQ$5&gt;=Main!$H10+SUM($B$2:$D$2),BQ$5&lt;=(SUM(Main!$F10:$G10)+Main!$H10)+SUM($B$2:$D$2)),Main!$Q10,0)</f>
        <v>0</v>
      </c>
      <c r="BR30" s="2">
        <f>IF(AND(BR$5&gt;=Main!$H10+SUM($B$2:$D$2),BR$5&lt;=(SUM(Main!$F10:$G10)+Main!$H10)+SUM($B$2:$D$2)),Main!$Q10,0)</f>
        <v>0</v>
      </c>
      <c r="BS30" s="2">
        <f>IF(AND(BS$5&gt;=Main!$H10+SUM($B$2:$D$2),BS$5&lt;=(SUM(Main!$F10:$G10)+Main!$H10)+SUM($B$2:$D$2)),Main!$Q10,0)</f>
        <v>0</v>
      </c>
      <c r="BT30" s="2">
        <f>IF(AND(BT$5&gt;=Main!$H10+SUM($B$2:$D$2),BT$5&lt;=(SUM(Main!$F10:$G10)+Main!$H10)+SUM($B$2:$D$2)),Main!$Q10,0)</f>
        <v>0</v>
      </c>
      <c r="BU30" s="2">
        <f>IF(AND(BU$5&gt;=Main!$H10+SUM($B$2:$D$2),BU$5&lt;=(SUM(Main!$F10:$G10)+Main!$H10)+SUM($B$2:$D$2)),Main!$Q10,0)</f>
        <v>0</v>
      </c>
      <c r="BV30" s="2">
        <f>IF(AND(BV$5&gt;=Main!$H10+SUM($B$2:$D$2),BV$5&lt;=(SUM(Main!$F10:$G10)+Main!$H10)+SUM($B$2:$D$2)),Main!$Q10,0)</f>
        <v>0</v>
      </c>
      <c r="BW30" s="2">
        <f>IF(AND(BW$5&gt;=Main!$H10+SUM($B$2:$D$2),BW$5&lt;=(SUM(Main!$F10:$G10)+Main!$H10)+SUM($B$2:$D$2)),Main!$Q10,0)</f>
        <v>0</v>
      </c>
      <c r="BX30" s="2">
        <f>IF(AND(BX$5&gt;=Main!$H10+SUM($B$2:$D$2),BX$5&lt;=(SUM(Main!$F10:$G10)+Main!$H10)+SUM($B$2:$D$2)),Main!$Q10,0)</f>
        <v>0</v>
      </c>
      <c r="BY30" s="2">
        <f>IF(AND(BY$5&gt;=Main!$H10+SUM($B$2:$D$2),BY$5&lt;=(SUM(Main!$F10:$G10)+Main!$H10)+SUM($B$2:$D$2)),Main!$Q10,0)</f>
        <v>0</v>
      </c>
      <c r="BZ30" s="2">
        <f>IF(AND(BZ$5&gt;=Main!$H10+SUM($B$2:$D$2),BZ$5&lt;=(SUM(Main!$F10:$G10)+Main!$H10)+SUM($B$2:$D$2)),Main!$Q10,0)</f>
        <v>0</v>
      </c>
      <c r="CA30" s="2">
        <f>IF(AND(CA$5&gt;=Main!$H10+SUM($B$2:$D$2),CA$5&lt;=(SUM(Main!$F10:$G10)+Main!$H10)+SUM($B$2:$D$2)),Main!$Q10,0)</f>
        <v>0</v>
      </c>
      <c r="CB30" s="2">
        <f>IF(AND(CB$5&gt;=Main!$H10+SUM($B$2:$D$2),CB$5&lt;=(SUM(Main!$F10:$G10)+Main!$H10)+SUM($B$2:$D$2)),Main!$Q10,0)</f>
        <v>0</v>
      </c>
      <c r="CC30" s="2">
        <f>IF(AND(CC$5&gt;=Main!$H10+SUM($B$2:$D$2),CC$5&lt;=(SUM(Main!$F10:$G10)+Main!$H10)+SUM($B$2:$D$2)),Main!$Q10,0)</f>
        <v>0</v>
      </c>
      <c r="CD30" s="2">
        <f>IF(AND(CD$5&gt;=Main!$H10+SUM($B$2:$D$2),CD$5&lt;=(SUM(Main!$F10:$G10)+Main!$H10)+SUM($B$2:$D$2)),Main!$Q10,0)</f>
        <v>0</v>
      </c>
      <c r="CE30" s="2">
        <f>IF(AND(CE$5&gt;=Main!$H10+SUM($B$2:$D$2),CE$5&lt;=(SUM(Main!$F10:$G10)+Main!$H10)+SUM($B$2:$D$2)),Main!$Q10,0)</f>
        <v>0</v>
      </c>
      <c r="CF30" s="2">
        <f>IF(AND(CF$5&gt;=Main!$H10+SUM($B$2:$D$2),CF$5&lt;=(SUM(Main!$F10:$G10)+Main!$H10)+SUM($B$2:$D$2)),Main!$Q10,0)</f>
        <v>0</v>
      </c>
      <c r="CG30" s="2">
        <f>IF(AND(CG$5&gt;=Main!$H10+SUM($B$2:$D$2),CG$5&lt;=(SUM(Main!$F10:$G10)+Main!$H10)+SUM($B$2:$D$2)),Main!$Q10,0)</f>
        <v>0</v>
      </c>
      <c r="CH30" s="2">
        <f>IF(AND(CH$5&gt;=Main!$H10+SUM($B$2:$D$2),CH$5&lt;=(SUM(Main!$F10:$G10)+Main!$H10)+SUM($B$2:$D$2)),Main!$Q10,0)</f>
        <v>0</v>
      </c>
      <c r="CI30" s="2">
        <f>IF(AND(CI$5&gt;=Main!$H10+SUM($B$2:$D$2),CI$5&lt;=(SUM(Main!$F10:$G10)+Main!$H10)+SUM($B$2:$D$2)),Main!$Q10,0)</f>
        <v>0</v>
      </c>
      <c r="CJ30" s="2">
        <f>IF(AND(CJ$5&gt;=Main!$H10+SUM($B$2:$D$2),CJ$5&lt;=(SUM(Main!$F10:$G10)+Main!$H10)+SUM($B$2:$D$2)),Main!$Q10,0)</f>
        <v>0</v>
      </c>
      <c r="CK30" s="2">
        <f>IF(AND(CK$5&gt;=Main!$H10+SUM($B$2:$D$2),CK$5&lt;=(SUM(Main!$F10:$G10)+Main!$H10)+SUM($B$2:$D$2)),Main!$Q10,0)</f>
        <v>0</v>
      </c>
      <c r="CL30" s="2">
        <f>IF(AND(CL$5&gt;=Main!$H10+SUM($B$2:$D$2),CL$5&lt;=(SUM(Main!$F10:$G10)+Main!$H10)+SUM($B$2:$D$2)),Main!$Q10,0)</f>
        <v>0</v>
      </c>
      <c r="CM30" s="2">
        <f>IF(AND(CM$5&gt;=Main!$H10+SUM($B$2:$D$2),CM$5&lt;=(SUM(Main!$F10:$G10)+Main!$H10)+SUM($B$2:$D$2)),Main!$Q10,0)</f>
        <v>0</v>
      </c>
      <c r="CN30" s="2">
        <f>IF(AND(CN$5&gt;=Main!$H10+SUM($B$2:$D$2),CN$5&lt;=(SUM(Main!$F10:$G10)+Main!$H10)+SUM($B$2:$D$2)),Main!$Q10,0)</f>
        <v>0</v>
      </c>
      <c r="CO30" s="2">
        <f>IF(AND(CO$5&gt;=Main!$H10+SUM($B$2:$D$2),CO$5&lt;=(SUM(Main!$F10:$G10)+Main!$H10)+SUM($B$2:$D$2)),Main!$Q10,0)</f>
        <v>0</v>
      </c>
      <c r="CP30" s="2">
        <f>IF(AND(CP$5&gt;=Main!$H10+SUM($B$2:$D$2),CP$5&lt;=(SUM(Main!$F10:$G10)+Main!$H10)+SUM($B$2:$D$2)),Main!$Q10,0)</f>
        <v>0</v>
      </c>
      <c r="CQ30" s="2">
        <f>IF(AND(CQ$5&gt;=Main!$H10+SUM($B$2:$D$2),CQ$5&lt;=(SUM(Main!$F10:$G10)+Main!$H10)+SUM($B$2:$D$2)),Main!$Q10,0)</f>
        <v>0</v>
      </c>
      <c r="CR30" s="2">
        <f>IF(AND(CR$5&gt;=Main!$H10+SUM($B$2:$D$2),CR$5&lt;=(SUM(Main!$F10:$G10)+Main!$H10)+SUM($B$2:$D$2)),Main!$Q10,0)</f>
        <v>0</v>
      </c>
      <c r="CS30" s="2">
        <f>IF(AND(CS$5&gt;=Main!$H10+SUM($B$2:$D$2),CS$5&lt;=(SUM(Main!$F10:$G10)+Main!$H10)+SUM($B$2:$D$2)),Main!$Q10,0)</f>
        <v>0</v>
      </c>
      <c r="CT30" s="2">
        <f>IF(AND(CT$5&gt;=Main!$H10+SUM($B$2:$D$2),CT$5&lt;=(SUM(Main!$F10:$G10)+Main!$H10)+SUM($B$2:$D$2)),Main!$Q10,0)</f>
        <v>0</v>
      </c>
      <c r="CU30" s="2">
        <f>IF(AND(CU$5&gt;=Main!$H10+SUM($B$2:$D$2),CU$5&lt;=(SUM(Main!$F10:$G10)+Main!$H10)+SUM($B$2:$D$2)),Main!$Q10,0)</f>
        <v>0</v>
      </c>
      <c r="CV30" s="2">
        <f>IF(AND(CV$5&gt;=Main!$H10+SUM($B$2:$D$2),CV$5&lt;=(SUM(Main!$F10:$G10)+Main!$H10)+SUM($B$2:$D$2)),Main!$Q10,0)</f>
        <v>0</v>
      </c>
      <c r="CW30" s="2">
        <f>IF(AND(CW$5&gt;=Main!$H10+SUM($B$2:$D$2),CW$5&lt;=(SUM(Main!$F10:$G10)+Main!$H10)+SUM($B$2:$D$2)),Main!$Q10,0)</f>
        <v>0</v>
      </c>
      <c r="CX30" s="2">
        <f>IF(AND(CX$5&gt;=Main!$H10+SUM($B$2:$D$2),CX$5&lt;=(SUM(Main!$F10:$G10)+Main!$H10)+SUM($B$2:$D$2)),Main!$Q10,0)</f>
        <v>0</v>
      </c>
      <c r="CY30" s="2">
        <f>IF(AND(CY$5&gt;=Main!$H10+SUM($B$2:$D$2),CY$5&lt;=(SUM(Main!$F10:$G10)+Main!$H10)+SUM($B$2:$D$2)),Main!$Q10,0)</f>
        <v>0</v>
      </c>
      <c r="CZ30" s="2">
        <f>IF(AND(CZ$5&gt;=Main!$H10+SUM($B$2:$D$2),CZ$5&lt;=(SUM(Main!$F10:$G10)+Main!$H10)+SUM($B$2:$D$2)),Main!$Q10,0)</f>
        <v>0</v>
      </c>
      <c r="DA30" s="2">
        <f>IF(AND(DA$5&gt;=Main!$H10+SUM($B$2:$D$2),DA$5&lt;=(SUM(Main!$F10:$G10)+Main!$H10)+SUM($B$2:$D$2)),Main!$Q10,0)</f>
        <v>0</v>
      </c>
      <c r="DB30" s="2">
        <f>IF(AND(DB$5&gt;=Main!$H10+SUM($B$2:$D$2),DB$5&lt;=(SUM(Main!$F10:$G10)+Main!$H10)+SUM($B$2:$D$2)),Main!$Q10,0)</f>
        <v>0</v>
      </c>
      <c r="DC30" s="2">
        <f>IF(AND(DC$5&gt;=Main!$H10+SUM($B$2:$D$2),DC$5&lt;=(SUM(Main!$F10:$G10)+Main!$H10)+SUM($B$2:$D$2)),Main!$Q10,0)</f>
        <v>0</v>
      </c>
      <c r="DD30" s="2">
        <f>IF(AND(DD$5&gt;=Main!$H10+SUM($B$2:$D$2),DD$5&lt;=(SUM(Main!$F10:$G10)+Main!$H10)+SUM($B$2:$D$2)),Main!$Q10,0)</f>
        <v>0</v>
      </c>
      <c r="DE30" s="2">
        <f>IF(AND(DE$5&gt;=Main!$H10+SUM($B$2:$D$2),DE$5&lt;=(SUM(Main!$F10:$G10)+Main!$H10)+SUM($B$2:$D$2)),Main!$Q10,0)</f>
        <v>0</v>
      </c>
      <c r="DF30" s="2">
        <f>IF(AND(DF$5&gt;=Main!$H10+SUM($B$2:$D$2),DF$5&lt;=(SUM(Main!$F10:$G10)+Main!$H10)+SUM($B$2:$D$2)),Main!$Q10,0)</f>
        <v>0</v>
      </c>
      <c r="DG30" s="2">
        <f>IF(AND(DG$5&gt;=Main!$H10+SUM($B$2:$D$2),DG$5&lt;=(SUM(Main!$F10:$G10)+Main!$H10)+SUM($B$2:$D$2)),Main!$Q10,0)</f>
        <v>0</v>
      </c>
      <c r="DH30" s="2">
        <f>IF(AND(DH$5&gt;=Main!$H10+SUM($B$2:$D$2),DH$5&lt;=(SUM(Main!$F10:$G10)+Main!$H10)+SUM($B$2:$D$2)),Main!$Q10,0)</f>
        <v>0</v>
      </c>
      <c r="DI30" s="2">
        <f>IF(AND(DI$5&gt;=Main!$H10+SUM($B$2:$D$2),DI$5&lt;=(SUM(Main!$F10:$G10)+Main!$H10)+SUM($B$2:$D$2)),Main!$Q10,0)</f>
        <v>0</v>
      </c>
      <c r="DJ30" s="2">
        <f>IF(AND(DJ$5&gt;=Main!$H10+SUM($B$2:$D$2),DJ$5&lt;=(SUM(Main!$F10:$G10)+Main!$H10)+SUM($B$2:$D$2)),Main!$Q10,0)</f>
        <v>0</v>
      </c>
      <c r="DK30" s="2">
        <f>IF(AND(DK$5&gt;=Main!$H10+SUM($B$2:$D$2),DK$5&lt;=(SUM(Main!$F10:$G10)+Main!$H10)+SUM($B$2:$D$2)),Main!$Q10,0)</f>
        <v>0</v>
      </c>
      <c r="DL30" s="2">
        <f>IF(AND(DL$5&gt;=Main!$H10+SUM($B$2:$D$2),DL$5&lt;=(SUM(Main!$F10:$G10)+Main!$H10)+SUM($B$2:$D$2)),Main!$Q10,0)</f>
        <v>0</v>
      </c>
      <c r="DM30" s="2">
        <f>IF(AND(DM$5&gt;=Main!$H10+SUM($B$2:$D$2),DM$5&lt;=(SUM(Main!$F10:$G10)+Main!$H10)+SUM($B$2:$D$2)),Main!$Q10,0)</f>
        <v>0</v>
      </c>
      <c r="DN30" s="2">
        <f>IF(AND(DN$5&gt;=Main!$H10+SUM($B$2:$D$2),DN$5&lt;=(SUM(Main!$F10:$G10)+Main!$H10)+SUM($B$2:$D$2)),Main!$Q10,0)</f>
        <v>0</v>
      </c>
      <c r="DO30" s="2">
        <f>IF(AND(DO$5&gt;=Main!$H10+SUM($B$2:$D$2),DO$5&lt;=(SUM(Main!$F10:$G10)+Main!$H10)+SUM($B$2:$D$2)),Main!$Q10,0)</f>
        <v>0</v>
      </c>
      <c r="DP30" s="2">
        <f>IF(AND(DP$5&gt;=Main!$H10+SUM($B$2:$D$2),DP$5&lt;=(SUM(Main!$F10:$G10)+Main!$H10)+SUM($B$2:$D$2)),Main!$Q10,0)</f>
        <v>0</v>
      </c>
      <c r="DQ30" s="2">
        <f>IF(AND(DQ$5&gt;=Main!$H10+SUM($B$2:$D$2),DQ$5&lt;=(SUM(Main!$F10:$G10)+Main!$H10)+SUM($B$2:$D$2)),Main!$Q10,0)</f>
        <v>0</v>
      </c>
      <c r="DR30" s="2">
        <f>IF(AND(DR$5&gt;=Main!$H10+SUM($B$2:$D$2),DR$5&lt;=(SUM(Main!$F10:$G10)+Main!$H10)+SUM($B$2:$D$2)),Main!$Q10,0)</f>
        <v>0</v>
      </c>
      <c r="DS30" s="2">
        <f>IF(AND(DS$5&gt;=Main!$H10+SUM($B$2:$D$2),DS$5&lt;=(SUM(Main!$F10:$G10)+Main!$H10)+SUM($B$2:$D$2)),Main!$Q10,0)</f>
        <v>0</v>
      </c>
      <c r="DT30" s="2">
        <f>IF(AND(DT$5&gt;=Main!$H10+SUM($B$2:$D$2),DT$5&lt;=(SUM(Main!$F10:$G10)+Main!$H10)+SUM($B$2:$D$2)),Main!$Q10,0)</f>
        <v>0</v>
      </c>
      <c r="DU30" s="2">
        <f>IF(AND(DU$5&gt;=Main!$H10+SUM($B$2:$D$2),DU$5&lt;=(SUM(Main!$F10:$G10)+Main!$H10)+SUM($B$2:$D$2)),Main!$Q10,0)</f>
        <v>0</v>
      </c>
      <c r="DV30" s="2">
        <f>IF(AND(DV$5&gt;=Main!$H10+SUM($B$2:$D$2),DV$5&lt;=(SUM(Main!$F10:$G10)+Main!$H10)+SUM($B$2:$D$2)),Main!$Q10,0)</f>
        <v>0</v>
      </c>
      <c r="DW30" s="2">
        <f>IF(AND(DW$5&gt;=Main!$H10+SUM($B$2:$D$2),DW$5&lt;=(SUM(Main!$F10:$G10)+Main!$H10)+SUM($B$2:$D$2)),Main!$Q10,0)</f>
        <v>0</v>
      </c>
      <c r="DX30" s="2">
        <f>IF(AND(DX$5&gt;=Main!$H10+SUM($B$2:$D$2),DX$5&lt;=(SUM(Main!$F10:$G10)+Main!$H10)+SUM($B$2:$D$2)),Main!$Q10,0)</f>
        <v>0</v>
      </c>
      <c r="DY30" s="2">
        <f>IF(AND(DY$5&gt;=Main!$H10+SUM($B$2:$D$2),DY$5&lt;=(SUM(Main!$F10:$G10)+Main!$H10)+SUM($B$2:$D$2)),Main!$Q10,0)</f>
        <v>0</v>
      </c>
      <c r="DZ30" s="2">
        <f>IF(AND(DZ$5&gt;=Main!$H10+SUM($B$2:$D$2),DZ$5&lt;=(SUM(Main!$F10:$G10)+Main!$H10)+SUM($B$2:$D$2)),Main!$Q10,0)</f>
        <v>0</v>
      </c>
      <c r="EA30" s="2">
        <f>IF(AND(EA$5&gt;=Main!$H10+SUM($B$2:$D$2),EA$5&lt;=(SUM(Main!$F10:$G10)+Main!$H10)+SUM($B$2:$D$2)),Main!$Q10,0)</f>
        <v>0</v>
      </c>
      <c r="EB30" s="2">
        <f>IF(AND(EB$5&gt;=Main!$H10+SUM($B$2:$D$2),EB$5&lt;=(SUM(Main!$F10:$G10)+Main!$H10)+SUM($B$2:$D$2)),Main!$Q10,0)</f>
        <v>0</v>
      </c>
      <c r="EC30" s="2">
        <f>IF(AND(EC$5&gt;=Main!$H10+SUM($B$2:$D$2),EC$5&lt;=(SUM(Main!$F10:$G10)+Main!$H10)+SUM($B$2:$D$2)),Main!$Q10,0)</f>
        <v>0</v>
      </c>
      <c r="ED30" s="2">
        <f>IF(AND(ED$5&gt;=Main!$H10+SUM($B$2:$D$2),ED$5&lt;=(SUM(Main!$F10:$G10)+Main!$H10)+SUM($B$2:$D$2)),Main!$Q10,0)</f>
        <v>0</v>
      </c>
      <c r="EE30" s="2">
        <f>IF(AND(EE$5&gt;=Main!$H10+SUM($B$2:$D$2),EE$5&lt;=(SUM(Main!$F10:$G10)+Main!$H10)+SUM($B$2:$D$2)),Main!$Q10,0)</f>
        <v>0</v>
      </c>
      <c r="EF30" s="2">
        <f>IF(AND(EF$5&gt;=Main!$H10+SUM($B$2:$D$2),EF$5&lt;=(SUM(Main!$F10:$G10)+Main!$H10)+SUM($B$2:$D$2)),Main!$Q10,0)</f>
        <v>0</v>
      </c>
      <c r="EG30" s="2">
        <f>IF(AND(EG$5&gt;=Main!$H10+SUM($B$2:$D$2),EG$5&lt;=(SUM(Main!$F10:$G10)+Main!$H10)+SUM($B$2:$D$2)),Main!$Q10,0)</f>
        <v>0</v>
      </c>
      <c r="EH30" s="2">
        <f>IF(AND(EH$5&gt;=Main!$H10+SUM($B$2:$D$2),EH$5&lt;=(SUM(Main!$F10:$G10)+Main!$H10)+SUM($B$2:$D$2)),Main!$Q10,0)</f>
        <v>0</v>
      </c>
      <c r="EI30" s="2">
        <f>IF(AND(EI$5&gt;=Main!$H10+SUM($B$2:$D$2),EI$5&lt;=(SUM(Main!$F10:$G10)+Main!$H10)+SUM($B$2:$D$2)),Main!$Q10,0)</f>
        <v>0</v>
      </c>
      <c r="EJ30" s="2">
        <f>IF(AND(EJ$5&gt;=Main!$H10+SUM($B$2:$D$2),EJ$5&lt;=(SUM(Main!$F10:$G10)+Main!$H10)+SUM($B$2:$D$2)),Main!$Q10,0)</f>
        <v>0</v>
      </c>
      <c r="EK30" s="2">
        <f>IF(AND(EK$5&gt;=Main!$H10+SUM($B$2:$D$2),EK$5&lt;=(SUM(Main!$F10:$G10)+Main!$H10)+SUM($B$2:$D$2)),Main!$Q10,0)</f>
        <v>0</v>
      </c>
      <c r="EL30" s="2">
        <f>IF(AND(EL$5&gt;=Main!$H10+SUM($B$2:$D$2),EL$5&lt;=(SUM(Main!$F10:$G10)+Main!$H10)+SUM($B$2:$D$2)),Main!$Q10,0)</f>
        <v>0</v>
      </c>
      <c r="EM30" s="2">
        <f>IF(AND(EM$5&gt;=Main!$H10+SUM($B$2:$D$2),EM$5&lt;=(SUM(Main!$F10:$G10)+Main!$H10)+SUM($B$2:$D$2)),Main!$Q10,0)</f>
        <v>0</v>
      </c>
      <c r="EN30" s="2">
        <f>IF(AND(EN$5&gt;=Main!$H10+SUM($B$2:$D$2),EN$5&lt;=(SUM(Main!$F10:$G10)+Main!$H10)+SUM($B$2:$D$2)),Main!$Q10,0)</f>
        <v>0</v>
      </c>
      <c r="EO30" s="2">
        <f>IF(AND(EO$5&gt;=Main!$H10+SUM($B$2:$D$2),EO$5&lt;=(SUM(Main!$F10:$G10)+Main!$H10)+SUM($B$2:$D$2)),Main!$Q10,0)</f>
        <v>0</v>
      </c>
      <c r="EP30" s="2">
        <f>IF(AND(EP$5&gt;=Main!$H10+SUM($B$2:$D$2),EP$5&lt;=(SUM(Main!$F10:$G10)+Main!$H10)+SUM($B$2:$D$2)),Main!$Q10,0)</f>
        <v>0</v>
      </c>
      <c r="EQ30" s="2">
        <f>IF(AND(EQ$5&gt;=Main!$H10+SUM($B$2:$D$2),EQ$5&lt;=(SUM(Main!$F10:$G10)+Main!$H10)+SUM($B$2:$D$2)),Main!$Q10,0)</f>
        <v>0</v>
      </c>
      <c r="ER30" s="2">
        <f>IF(AND(ER$5&gt;=Main!$H10+SUM($B$2:$D$2),ER$5&lt;=(SUM(Main!$F10:$G10)+Main!$H10)+SUM($B$2:$D$2)),Main!$Q10,0)</f>
        <v>0</v>
      </c>
      <c r="ES30" s="2">
        <f>IF(AND(ES$5&gt;=Main!$H10+SUM($B$2:$D$2),ES$5&lt;=(SUM(Main!$F10:$G10)+Main!$H10)+SUM($B$2:$D$2)),Main!$Q10,0)</f>
        <v>0</v>
      </c>
      <c r="ET30" s="2">
        <f>IF(AND(ET$5&gt;=Main!$H10+SUM($B$2:$D$2),ET$5&lt;=(SUM(Main!$F10:$G10)+Main!$H10)+SUM($B$2:$D$2)),Main!$Q10,0)</f>
        <v>0</v>
      </c>
      <c r="EU30" s="2">
        <f>IF(AND(EU$5&gt;=Main!$H10+SUM($B$2:$D$2),EU$5&lt;=(SUM(Main!$F10:$G10)+Main!$H10)+SUM($B$2:$D$2)),Main!$Q10,0)</f>
        <v>0</v>
      </c>
      <c r="EV30" s="2">
        <f>IF(AND(EV$5&gt;=Main!$H10+SUM($B$2:$D$2),EV$5&lt;=(SUM(Main!$F10:$G10)+Main!$H10)+SUM($B$2:$D$2)),Main!$Q10,0)</f>
        <v>0</v>
      </c>
      <c r="EW30" s="2">
        <f>IF(AND(EW$5&gt;=Main!$H10+SUM($B$2:$D$2),EW$5&lt;=(SUM(Main!$F10:$G10)+Main!$H10)+SUM($B$2:$D$2)),Main!$Q10,0)</f>
        <v>0</v>
      </c>
      <c r="EX30" s="2">
        <f>IF(AND(EX$5&gt;=Main!$H10+SUM($B$2:$D$2),EX$5&lt;=(SUM(Main!$F10:$G10)+Main!$H10)+SUM($B$2:$D$2)),Main!$Q10,0)</f>
        <v>0</v>
      </c>
      <c r="EY30" s="2">
        <f>IF(AND(EY$5&gt;=Main!$H10+SUM($B$2:$D$2),EY$5&lt;=(SUM(Main!$F10:$G10)+Main!$H10)+SUM($B$2:$D$2)),Main!$Q10,0)</f>
        <v>0</v>
      </c>
      <c r="EZ30" s="2">
        <f>IF(AND(EZ$5&gt;=Main!$H10+SUM($B$2:$D$2),EZ$5&lt;=(SUM(Main!$F10:$G10)+Main!$H10)+SUM($B$2:$D$2)),Main!$Q10,0)</f>
        <v>0</v>
      </c>
      <c r="FA30" s="2">
        <f>IF(AND(FA$5&gt;=Main!$H10+SUM($B$2:$D$2),FA$5&lt;=(SUM(Main!$F10:$G10)+Main!$H10)+SUM($B$2:$D$2)),Main!$Q10,0)</f>
        <v>0</v>
      </c>
      <c r="FB30" s="2">
        <f>IF(AND(FB$5&gt;=Main!$H10+SUM($B$2:$D$2),FB$5&lt;=(SUM(Main!$F10:$G10)+Main!$H10)+SUM($B$2:$D$2)),Main!$Q10,0)</f>
        <v>0</v>
      </c>
      <c r="FC30" s="2">
        <f>IF(AND(FC$5&gt;=Main!$H10+SUM($B$2:$D$2),FC$5&lt;=(SUM(Main!$F10:$G10)+Main!$H10)+SUM($B$2:$D$2)),Main!$Q10,0)</f>
        <v>0</v>
      </c>
      <c r="FD30" s="2">
        <f>IF(AND(FD$5&gt;=Main!$H10+SUM($B$2:$D$2),FD$5&lt;=(SUM(Main!$F10:$G10)+Main!$H10)+SUM($B$2:$D$2)),Main!$Q10,0)</f>
        <v>0</v>
      </c>
      <c r="FE30" s="2">
        <f>IF(AND(FE$5&gt;=Main!$H10+SUM($B$2:$D$2),FE$5&lt;=(SUM(Main!$F10:$G10)+Main!$H10)+SUM($B$2:$D$2)),Main!$Q10,0)</f>
        <v>0</v>
      </c>
      <c r="FF30" s="2">
        <f>IF(AND(FF$5&gt;=Main!$H10+SUM($B$2:$D$2),FF$5&lt;=(SUM(Main!$F10:$G10)+Main!$H10)+SUM($B$2:$D$2)),Main!$Q10,0)</f>
        <v>0</v>
      </c>
      <c r="FG30" s="2">
        <f>IF(AND(FG$5&gt;=Main!$H10+SUM($B$2:$D$2),FG$5&lt;=(SUM(Main!$F10:$G10)+Main!$H10)+SUM($B$2:$D$2)),Main!$Q10,0)</f>
        <v>0</v>
      </c>
      <c r="FH30" s="2">
        <f>IF(AND(FH$5&gt;=Main!$H10+SUM($B$2:$D$2),FH$5&lt;=(SUM(Main!$F10:$G10)+Main!$H10)+SUM($B$2:$D$2)),Main!$Q10,0)</f>
        <v>0</v>
      </c>
      <c r="FI30" s="2">
        <f>IF(AND(FI$5&gt;=Main!$H10+SUM($B$2:$D$2),FI$5&lt;=(SUM(Main!$F10:$G10)+Main!$H10)+SUM($B$2:$D$2)),Main!$Q10,0)</f>
        <v>0</v>
      </c>
      <c r="FJ30" s="2">
        <f>IF(AND(FJ$5&gt;=Main!$H10+SUM($B$2:$D$2),FJ$5&lt;=(SUM(Main!$F10:$G10)+Main!$H10)+SUM($B$2:$D$2)),Main!$Q10,0)</f>
        <v>0</v>
      </c>
      <c r="FK30" s="2">
        <f>IF(AND(FK$5&gt;=Main!$H10+SUM($B$2:$D$2),FK$5&lt;=(SUM(Main!$F10:$G10)+Main!$H10)+SUM($B$2:$D$2)),Main!$Q10,0)</f>
        <v>0</v>
      </c>
      <c r="FL30" s="2">
        <f>IF(AND(FL$5&gt;=Main!$H10+SUM($B$2:$D$2),FL$5&lt;=(SUM(Main!$F10:$G10)+Main!$H10)+SUM($B$2:$D$2)),Main!$Q10,0)</f>
        <v>0</v>
      </c>
      <c r="FM30" s="2">
        <f>IF(AND(FM$5&gt;=Main!$H10+SUM($B$2:$D$2),FM$5&lt;=(SUM(Main!$F10:$G10)+Main!$H10)+SUM($B$2:$D$2)),Main!$Q10,0)</f>
        <v>0</v>
      </c>
      <c r="FN30" s="2">
        <f>IF(AND(FN$5&gt;=Main!$H10+SUM($B$2:$D$2),FN$5&lt;=(SUM(Main!$F10:$G10)+Main!$H10)+SUM($B$2:$D$2)),Main!$Q10,0)</f>
        <v>0</v>
      </c>
      <c r="FO30" s="2">
        <f>IF(AND(FO$5&gt;=Main!$H10+SUM($B$2:$D$2),FO$5&lt;=(SUM(Main!$F10:$G10)+Main!$H10)+SUM($B$2:$D$2)),Main!$Q10,0)</f>
        <v>0</v>
      </c>
      <c r="FP30" s="2">
        <f>IF(AND(FP$5&gt;=Main!$H10+SUM($B$2:$D$2),FP$5&lt;=(SUM(Main!$F10:$G10)+Main!$H10)+SUM($B$2:$D$2)),Main!$Q10,0)</f>
        <v>0</v>
      </c>
      <c r="FQ30" s="2">
        <f>IF(AND(FQ$5&gt;=Main!$H10+SUM($B$2:$D$2),FQ$5&lt;=(SUM(Main!$F10:$G10)+Main!$H10)+SUM($B$2:$D$2)),Main!$Q10,0)</f>
        <v>0</v>
      </c>
      <c r="FR30" s="2">
        <f>IF(AND(FR$5&gt;=Main!$H10+SUM($B$2:$D$2),FR$5&lt;=(SUM(Main!$F10:$G10)+Main!$H10)+SUM($B$2:$D$2)),Main!$Q10,0)</f>
        <v>0</v>
      </c>
      <c r="FS30" s="2">
        <f>IF(AND(FS$5&gt;=Main!$H10+SUM($B$2:$D$2),FS$5&lt;=(SUM(Main!$F10:$G10)+Main!$H10)+SUM($B$2:$D$2)),Main!$Q10,0)</f>
        <v>0</v>
      </c>
      <c r="FT30" s="2">
        <f>IF(AND(FT$5&gt;=Main!$H10+SUM($B$2:$D$2),FT$5&lt;=(SUM(Main!$F10:$G10)+Main!$H10)+SUM($B$2:$D$2)),Main!$Q10,0)</f>
        <v>0</v>
      </c>
      <c r="FU30" s="2">
        <f>IF(AND(FU$5&gt;=Main!$H10+SUM($B$2:$D$2),FU$5&lt;=(SUM(Main!$F10:$G10)+Main!$H10)+SUM($B$2:$D$2)),Main!$Q10,0)</f>
        <v>0</v>
      </c>
      <c r="FV30" s="2">
        <f>IF(AND(FV$5&gt;=Main!$H10+SUM($B$2:$D$2),FV$5&lt;=(SUM(Main!$F10:$G10)+Main!$H10)+SUM($B$2:$D$2)),Main!$Q10,0)</f>
        <v>0</v>
      </c>
      <c r="FW30" s="2">
        <f>IF(AND(FW$5&gt;=Main!$H10+SUM($B$2:$D$2),FW$5&lt;=(SUM(Main!$F10:$G10)+Main!$H10)+SUM($B$2:$D$2)),Main!$Q10,0)</f>
        <v>0</v>
      </c>
      <c r="FX30" s="2">
        <f>IF(AND(FX$5&gt;=Main!$H10+SUM($B$2:$D$2),FX$5&lt;=(SUM(Main!$F10:$G10)+Main!$H10)+SUM($B$2:$D$2)),Main!$Q10,0)</f>
        <v>0</v>
      </c>
      <c r="FY30" s="2">
        <f>IF(AND(FY$5&gt;=Main!$H10+SUM($B$2:$D$2),FY$5&lt;=(SUM(Main!$F10:$G10)+Main!$H10)+SUM($B$2:$D$2)),Main!$Q10,0)</f>
        <v>0</v>
      </c>
      <c r="FZ30" s="2">
        <f>IF(AND(FZ$5&gt;=Main!$H10+SUM($B$2:$D$2),FZ$5&lt;=(SUM(Main!$F10:$G10)+Main!$H10)+SUM($B$2:$D$2)),Main!$Q10,0)</f>
        <v>0</v>
      </c>
      <c r="GA30" s="2">
        <f>IF(AND(GA$5&gt;=Main!$H10+SUM($B$2:$D$2),GA$5&lt;=(SUM(Main!$F10:$G10)+Main!$H10)+SUM($B$2:$D$2)),Main!$Q10,0)</f>
        <v>0</v>
      </c>
      <c r="GB30" s="2">
        <f>IF(AND(GB$5&gt;=Main!$H10+SUM($B$2:$D$2),GB$5&lt;=(SUM(Main!$F10:$G10)+Main!$H10)+SUM($B$2:$D$2)),Main!$Q10,0)</f>
        <v>0</v>
      </c>
      <c r="GC30" s="2">
        <f>IF(AND(GC$5&gt;=Main!$H10+SUM($B$2:$D$2),GC$5&lt;=(SUM(Main!$F10:$G10)+Main!$H10)+SUM($B$2:$D$2)),Main!$Q10,0)</f>
        <v>0</v>
      </c>
      <c r="GD30" s="2">
        <f>IF(AND(GD$5&gt;=Main!$H10+SUM($B$2:$D$2),GD$5&lt;=(SUM(Main!$F10:$G10)+Main!$H10)+SUM($B$2:$D$2)),Main!$Q10,0)</f>
        <v>0</v>
      </c>
      <c r="GE30" s="2">
        <f>IF(AND(GE$5&gt;=Main!$H10+SUM($B$2:$D$2),GE$5&lt;=(SUM(Main!$F10:$G10)+Main!$H10)+SUM($B$2:$D$2)),Main!$Q10,0)</f>
        <v>0</v>
      </c>
      <c r="GF30" s="2">
        <f>IF(AND(GF$5&gt;=Main!$H10+SUM($B$2:$D$2),GF$5&lt;=(SUM(Main!$F10:$G10)+Main!$H10)+SUM($B$2:$D$2)),Main!$Q10,0)</f>
        <v>0</v>
      </c>
      <c r="GG30" s="2">
        <f>IF(AND(GG$5&gt;=Main!$H10+SUM($B$2:$D$2),GG$5&lt;=(SUM(Main!$F10:$G10)+Main!$H10)+SUM($B$2:$D$2)),Main!$Q10,0)</f>
        <v>0</v>
      </c>
      <c r="GH30" s="2">
        <f>IF(AND(GH$5&gt;=Main!$H10+SUM($B$2:$D$2),GH$5&lt;=(SUM(Main!$F10:$G10)+Main!$H10)+SUM($B$2:$D$2)),Main!$Q10,0)</f>
        <v>0</v>
      </c>
      <c r="GI30" s="2">
        <f>IF(AND(GI$5&gt;=Main!$H10+SUM($B$2:$D$2),GI$5&lt;=(SUM(Main!$F10:$G10)+Main!$H10)+SUM($B$2:$D$2)),Main!$Q10,0)</f>
        <v>0</v>
      </c>
      <c r="GJ30" s="2">
        <f>IF(AND(GJ$5&gt;=Main!$H10+SUM($B$2:$D$2),GJ$5&lt;=(SUM(Main!$F10:$G10)+Main!$H10)+SUM($B$2:$D$2)),Main!$Q10,0)</f>
        <v>0</v>
      </c>
      <c r="GK30" s="2">
        <f>IF(AND(GK$5&gt;=Main!$H10+SUM($B$2:$D$2),GK$5&lt;=(SUM(Main!$F10:$G10)+Main!$H10)+SUM($B$2:$D$2)),Main!$Q10,0)</f>
        <v>0</v>
      </c>
      <c r="GL30" s="2">
        <f>IF(AND(GL$5&gt;=Main!$H10+SUM($B$2:$D$2),GL$5&lt;=(SUM(Main!$F10:$G10)+Main!$H10)+SUM($B$2:$D$2)),Main!$Q10,0)</f>
        <v>0</v>
      </c>
      <c r="GM30" s="2">
        <f>IF(AND(GM$5&gt;=Main!$H10+SUM($B$2:$D$2),GM$5&lt;=(SUM(Main!$F10:$G10)+Main!$H10)+SUM($B$2:$D$2)),Main!$Q10,0)</f>
        <v>0</v>
      </c>
      <c r="GN30" s="2">
        <f>IF(AND(GN$5&gt;=Main!$H10+SUM($B$2:$D$2),GN$5&lt;=(SUM(Main!$F10:$G10)+Main!$H10)+SUM($B$2:$D$2)),Main!$Q10,0)</f>
        <v>0</v>
      </c>
      <c r="GO30" s="2">
        <f>IF(AND(GO$5&gt;=Main!$H10+SUM($B$2:$D$2),GO$5&lt;=(SUM(Main!$F10:$G10)+Main!$H10)+SUM($B$2:$D$2)),Main!$Q10,0)</f>
        <v>0</v>
      </c>
      <c r="GP30" s="2">
        <f>IF(AND(GP$5&gt;=Main!$H10+SUM($B$2:$D$2),GP$5&lt;=(SUM(Main!$F10:$G10)+Main!$H10)+SUM($B$2:$D$2)),Main!$Q10,0)</f>
        <v>0</v>
      </c>
      <c r="GQ30" s="2">
        <f>IF(AND(GQ$5&gt;=Main!$H10+SUM($B$2:$D$2),GQ$5&lt;=(SUM(Main!$F10:$G10)+Main!$H10)+SUM($B$2:$D$2)),Main!$Q10,0)</f>
        <v>0</v>
      </c>
      <c r="GR30" s="2">
        <f>IF(AND(GR$5&gt;=Main!$H10+SUM($B$2:$D$2),GR$5&lt;=(SUM(Main!$F10:$G10)+Main!$H10)+SUM($B$2:$D$2)),Main!$Q10,0)</f>
        <v>0</v>
      </c>
      <c r="GS30" s="2">
        <f>IF(AND(GS$5&gt;=Main!$H10+SUM($B$2:$D$2),GS$5&lt;=(SUM(Main!$F10:$G10)+Main!$H10)+SUM($B$2:$D$2)),Main!$Q10,0)</f>
        <v>0</v>
      </c>
      <c r="GT30" s="2">
        <f>IF(AND(GT$5&gt;=Main!$H10+SUM($B$2:$D$2),GT$5&lt;=(SUM(Main!$F10:$G10)+Main!$H10)+SUM($B$2:$D$2)),Main!$Q10,0)</f>
        <v>0</v>
      </c>
      <c r="GU30" s="2">
        <f>IF(AND(GU$5&gt;=Main!$H10+SUM($B$2:$D$2),GU$5&lt;=(SUM(Main!$F10:$G10)+Main!$H10)+SUM($B$2:$D$2)),Main!$Q10,0)</f>
        <v>0</v>
      </c>
      <c r="GV30" s="2">
        <f>IF(AND(GV$5&gt;=Main!$H10+SUM($B$2:$D$2),GV$5&lt;=(SUM(Main!$F10:$G10)+Main!$H10)+SUM($B$2:$D$2)),Main!$Q10,0)</f>
        <v>0</v>
      </c>
      <c r="GW30" s="2">
        <f>IF(AND(GW$5&gt;=Main!$H10+SUM($B$2:$D$2),GW$5&lt;=(SUM(Main!$F10:$G10)+Main!$H10)+SUM($B$2:$D$2)),Main!$Q10,0)</f>
        <v>0</v>
      </c>
      <c r="GX30" s="2">
        <f>IF(AND(GX$5&gt;=Main!$H10+SUM($B$2:$D$2),GX$5&lt;=(SUM(Main!$F10:$G10)+Main!$H10)+SUM($B$2:$D$2)),Main!$Q10,0)</f>
        <v>0</v>
      </c>
      <c r="GY30" s="2">
        <f>IF(AND(GY$5&gt;=Main!$H10+SUM($B$2:$D$2),GY$5&lt;=(SUM(Main!$F10:$G10)+Main!$H10)+SUM($B$2:$D$2)),Main!$Q10,0)</f>
        <v>0</v>
      </c>
      <c r="GZ30" s="2">
        <f>IF(AND(GZ$5&gt;=Main!$H10+SUM($B$2:$D$2),GZ$5&lt;=(SUM(Main!$F10:$G10)+Main!$H10)+SUM($B$2:$D$2)),Main!$Q10,0)</f>
        <v>0</v>
      </c>
      <c r="HA30" s="2">
        <f>IF(AND(HA$5&gt;=Main!$H10+SUM($B$2:$D$2),HA$5&lt;=(SUM(Main!$F10:$G10)+Main!$H10)+SUM($B$2:$D$2)),Main!$Q10,0)</f>
        <v>0</v>
      </c>
      <c r="HB30" s="2">
        <f>IF(AND(HB$5&gt;=Main!$H10+SUM($B$2:$D$2),HB$5&lt;=(SUM(Main!$F10:$G10)+Main!$H10)+SUM($B$2:$D$2)),Main!$Q10,0)</f>
        <v>0</v>
      </c>
      <c r="HC30" s="2">
        <f>IF(AND(HC$5&gt;=Main!$H10+SUM($B$2:$D$2),HC$5&lt;=(SUM(Main!$F10:$G10)+Main!$H10)+SUM($B$2:$D$2)),Main!$Q10,0)</f>
        <v>0</v>
      </c>
      <c r="HD30" s="2">
        <f>IF(AND(HD$5&gt;=Main!$H10+SUM($B$2:$D$2),HD$5&lt;=(SUM(Main!$F10:$G10)+Main!$H10)+SUM($B$2:$D$2)),Main!$Q10,0)</f>
        <v>0</v>
      </c>
      <c r="HE30" s="2">
        <f>IF(AND(HE$5&gt;=Main!$H10+SUM($B$2:$D$2),HE$5&lt;=(SUM(Main!$F10:$G10)+Main!$H10)+SUM($B$2:$D$2)),Main!$Q10,0)</f>
        <v>0</v>
      </c>
      <c r="HF30" s="2">
        <f>IF(AND(HF$5&gt;=Main!$H10+SUM($B$2:$D$2),HF$5&lt;=(SUM(Main!$F10:$G10)+Main!$H10)+SUM($B$2:$D$2)),Main!$Q10,0)</f>
        <v>0</v>
      </c>
      <c r="HG30" s="2">
        <f>IF(AND(HG$5&gt;=Main!$H10+SUM($B$2:$D$2),HG$5&lt;=(SUM(Main!$F10:$G10)+Main!$H10)+SUM($B$2:$D$2)),Main!$Q10,0)</f>
        <v>0</v>
      </c>
      <c r="HH30" s="2">
        <f>IF(AND(HH$5&gt;=Main!$H10+SUM($B$2:$D$2),HH$5&lt;=(SUM(Main!$F10:$G10)+Main!$H10)+SUM($B$2:$D$2)),Main!$Q10,0)</f>
        <v>0</v>
      </c>
      <c r="HI30" s="2">
        <f>IF(AND(HI$5&gt;=Main!$H10+SUM($B$2:$D$2),HI$5&lt;=(SUM(Main!$F10:$G10)+Main!$H10)+SUM($B$2:$D$2)),Main!$Q10,0)</f>
        <v>0</v>
      </c>
      <c r="HJ30" s="2">
        <f>IF(AND(HJ$5&gt;=Main!$H10+SUM($B$2:$D$2),HJ$5&lt;=(SUM(Main!$F10:$G10)+Main!$H10)+SUM($B$2:$D$2)),Main!$Q10,0)</f>
        <v>0</v>
      </c>
      <c r="HK30" s="2">
        <f>IF(AND(HK$5&gt;=Main!$H10+SUM($B$2:$D$2),HK$5&lt;=(SUM(Main!$F10:$G10)+Main!$H10)+SUM($B$2:$D$2)),Main!$Q10,0)</f>
        <v>0</v>
      </c>
      <c r="HL30" s="2">
        <f>IF(AND(HL$5&gt;=Main!$H10+SUM($B$2:$D$2),HL$5&lt;=(SUM(Main!$F10:$G10)+Main!$H10)+SUM($B$2:$D$2)),Main!$Q10,0)</f>
        <v>0</v>
      </c>
      <c r="HM30" s="2">
        <f>IF(AND(HM$5&gt;=Main!$H10+SUM($B$2:$D$2),HM$5&lt;=(SUM(Main!$F10:$G10)+Main!$H10)+SUM($B$2:$D$2)),Main!$Q10,0)</f>
        <v>0</v>
      </c>
      <c r="HN30" s="2">
        <f>IF(AND(HN$5&gt;=Main!$H10+SUM($B$2:$D$2),HN$5&lt;=(SUM(Main!$F10:$G10)+Main!$H10)+SUM($B$2:$D$2)),Main!$Q10,0)</f>
        <v>0</v>
      </c>
      <c r="HO30" s="2">
        <f>IF(AND(HO$5&gt;=Main!$H10+SUM($B$2:$D$2),HO$5&lt;=(SUM(Main!$F10:$G10)+Main!$H10)+SUM($B$2:$D$2)),Main!$Q10,0)</f>
        <v>0</v>
      </c>
      <c r="HP30" s="2">
        <f>IF(AND(HP$5&gt;=Main!$H10+SUM($B$2:$D$2),HP$5&lt;=(SUM(Main!$F10:$G10)+Main!$H10)+SUM($B$2:$D$2)),Main!$Q10,0)</f>
        <v>0</v>
      </c>
      <c r="HQ30" s="2">
        <f>IF(AND(HQ$5&gt;=Main!$H10+SUM($B$2:$D$2),HQ$5&lt;=(SUM(Main!$F10:$G10)+Main!$H10)+SUM($B$2:$D$2)),Main!$Q10,0)</f>
        <v>0</v>
      </c>
      <c r="HR30" s="2">
        <f>IF(AND(HR$5&gt;=Main!$H10+SUM($B$2:$D$2),HR$5&lt;=(SUM(Main!$F10:$G10)+Main!$H10)+SUM($B$2:$D$2)),Main!$Q10,0)</f>
        <v>0</v>
      </c>
      <c r="HS30" s="2">
        <f>IF(AND(HS$5&gt;=Main!$H10+SUM($B$2:$D$2),HS$5&lt;=(SUM(Main!$F10:$G10)+Main!$H10)+SUM($B$2:$D$2)),Main!$Q10,0)</f>
        <v>0</v>
      </c>
      <c r="HT30" s="2">
        <f>IF(AND(HT$5&gt;=Main!$H10+SUM($B$2:$D$2),HT$5&lt;=(SUM(Main!$F10:$G10)+Main!$H10)+SUM($B$2:$D$2)),Main!$Q10,0)</f>
        <v>0</v>
      </c>
      <c r="HU30" s="2">
        <f>IF(AND(HU$5&gt;=Main!$H10+SUM($B$2:$D$2),HU$5&lt;=(SUM(Main!$F10:$G10)+Main!$H10)+SUM($B$2:$D$2)),Main!$Q10,0)</f>
        <v>0</v>
      </c>
      <c r="HV30" s="2">
        <f>IF(AND(HV$5&gt;=Main!$H10+SUM($B$2:$D$2),HV$5&lt;=(SUM(Main!$F10:$G10)+Main!$H10)+SUM($B$2:$D$2)),Main!$Q10,0)</f>
        <v>0</v>
      </c>
      <c r="HW30" s="2">
        <f>IF(AND(HW$5&gt;=Main!$H10+SUM($B$2:$D$2),HW$5&lt;=(SUM(Main!$F10:$G10)+Main!$H10)+SUM($B$2:$D$2)),Main!$Q10,0)</f>
        <v>0</v>
      </c>
      <c r="HX30" s="2">
        <f>IF(AND(HX$5&gt;=Main!$H10+SUM($B$2:$D$2),HX$5&lt;=(SUM(Main!$F10:$G10)+Main!$H10)+SUM($B$2:$D$2)),Main!$Q10,0)</f>
        <v>0</v>
      </c>
      <c r="HY30" s="2">
        <f>IF(AND(HY$5&gt;=Main!$H10+SUM($B$2:$D$2),HY$5&lt;=(SUM(Main!$F10:$G10)+Main!$H10)+SUM($B$2:$D$2)),Main!$Q10,0)</f>
        <v>0</v>
      </c>
      <c r="HZ30" s="2">
        <f>IF(AND(HZ$5&gt;=Main!$H10+SUM($B$2:$D$2),HZ$5&lt;=(SUM(Main!$F10:$G10)+Main!$H10)+SUM($B$2:$D$2)),Main!$Q10,0)</f>
        <v>0</v>
      </c>
      <c r="IA30" s="2">
        <f>IF(AND(IA$5&gt;=Main!$H10+SUM($B$2:$D$2),IA$5&lt;=(SUM(Main!$F10:$G10)+Main!$H10)+SUM($B$2:$D$2)),Main!$Q10,0)</f>
        <v>0</v>
      </c>
      <c r="IB30" s="2">
        <f>IF(AND(IB$5&gt;=Main!$H10+SUM($B$2:$D$2),IB$5&lt;=(SUM(Main!$F10:$G10)+Main!$H10)+SUM($B$2:$D$2)),Main!$Q10,0)</f>
        <v>0</v>
      </c>
      <c r="IC30" s="2">
        <f>IF(AND(IC$5&gt;=Main!$H10+SUM($B$2:$D$2),IC$5&lt;=(SUM(Main!$F10:$G10)+Main!$H10)+SUM($B$2:$D$2)),Main!$Q10,0)</f>
        <v>0</v>
      </c>
      <c r="ID30" s="2">
        <f>IF(AND(ID$5&gt;=Main!$H10+SUM($B$2:$D$2),ID$5&lt;=(SUM(Main!$F10:$G10)+Main!$H10)+SUM($B$2:$D$2)),Main!$Q10,0)</f>
        <v>0</v>
      </c>
      <c r="IE30" s="2">
        <f>IF(AND(IE$5&gt;=Main!$H10+SUM($B$2:$D$2),IE$5&lt;=(SUM(Main!$F10:$G10)+Main!$H10)+SUM($B$2:$D$2)),Main!$Q10,0)</f>
        <v>0</v>
      </c>
      <c r="IF30" s="2">
        <f>IF(AND(IF$5&gt;=Main!$H10+SUM($B$2:$D$2),IF$5&lt;=(SUM(Main!$F10:$G10)+Main!$H10)+SUM($B$2:$D$2)),Main!$Q10,0)</f>
        <v>0</v>
      </c>
      <c r="IG30" s="2">
        <f>IF(AND(IG$5&gt;=Main!$H10+SUM($B$2:$D$2),IG$5&lt;=(SUM(Main!$F10:$G10)+Main!$H10)+SUM($B$2:$D$2)),Main!$Q10,0)</f>
        <v>0</v>
      </c>
      <c r="IH30" s="2">
        <f>IF(AND(IH$5&gt;=Main!$H10+SUM($B$2:$D$2),IH$5&lt;=(SUM(Main!$F10:$G10)+Main!$H10)+SUM($B$2:$D$2)),Main!$Q10,0)</f>
        <v>0</v>
      </c>
      <c r="II30" s="2">
        <f>IF(AND(II$5&gt;=Main!$H10+SUM($B$2:$D$2),II$5&lt;=(SUM(Main!$F10:$G10)+Main!$H10)+SUM($B$2:$D$2)),Main!$Q10,0)</f>
        <v>0</v>
      </c>
      <c r="IJ30" s="2">
        <f>IF(AND(IJ$5&gt;=Main!$H10+SUM($B$2:$D$2),IJ$5&lt;=(SUM(Main!$F10:$G10)+Main!$H10)+SUM($B$2:$D$2)),Main!$Q10,0)</f>
        <v>0</v>
      </c>
      <c r="IK30" s="2">
        <f>IF(AND(IK$5&gt;=Main!$H10+SUM($B$2:$D$2),IK$5&lt;=(SUM(Main!$F10:$G10)+Main!$H10)+SUM($B$2:$D$2)),Main!$Q10,0)</f>
        <v>0</v>
      </c>
      <c r="IL30" s="2">
        <f>IF(AND(IL$5&gt;=Main!$H10+SUM($B$2:$D$2),IL$5&lt;=(SUM(Main!$F10:$G10)+Main!$H10)+SUM($B$2:$D$2)),Main!$Q10,0)</f>
        <v>0</v>
      </c>
      <c r="IM30" s="2">
        <f>IF(AND(IM$5&gt;=Main!$H10+SUM($B$2:$D$2),IM$5&lt;=(SUM(Main!$F10:$G10)+Main!$H10)+SUM($B$2:$D$2)),Main!$Q10,0)</f>
        <v>0</v>
      </c>
      <c r="IN30" s="2">
        <f>IF(AND(IN$5&gt;=Main!$H10+SUM($B$2:$D$2),IN$5&lt;=(SUM(Main!$F10:$G10)+Main!$H10)+SUM($B$2:$D$2)),Main!$Q10,0)</f>
        <v>0</v>
      </c>
      <c r="IO30" s="2">
        <f>IF(AND(IO$5&gt;=Main!$H10+SUM($B$2:$D$2),IO$5&lt;=(SUM(Main!$F10:$G10)+Main!$H10)+SUM($B$2:$D$2)),Main!$Q10,0)</f>
        <v>0</v>
      </c>
      <c r="IP30" s="2">
        <f>IF(AND(IP$5&gt;=Main!$H10+SUM($B$2:$D$2),IP$5&lt;=(SUM(Main!$F10:$G10)+Main!$H10)+SUM($B$2:$D$2)),Main!$Q10,0)</f>
        <v>0</v>
      </c>
      <c r="IQ30" s="2">
        <f>IF(AND(IQ$5&gt;=Main!$H10+SUM($B$2:$D$2),IQ$5&lt;=(SUM(Main!$F10:$G10)+Main!$H10)+SUM($B$2:$D$2)),Main!$Q10,0)</f>
        <v>0</v>
      </c>
      <c r="IR30" s="2">
        <f>IF(AND(IR$5&gt;=Main!$H10+SUM($B$2:$D$2),IR$5&lt;=(SUM(Main!$F10:$G10)+Main!$H10)+SUM($B$2:$D$2)),Main!$Q10,0)</f>
        <v>0</v>
      </c>
      <c r="IS30" s="2">
        <f>IF(AND(IS$5&gt;=Main!$H10+SUM($B$2:$D$2),IS$5&lt;=(SUM(Main!$F10:$G10)+Main!$H10)+SUM($B$2:$D$2)),Main!$Q10,0)</f>
        <v>0</v>
      </c>
      <c r="IT30" s="2">
        <f>IF(AND(IT$5&gt;=Main!$H10+SUM($B$2:$D$2),IT$5&lt;=(SUM(Main!$F10:$G10)+Main!$H10)+SUM($B$2:$D$2)),Main!$Q10,0)</f>
        <v>0</v>
      </c>
      <c r="IU30" s="2">
        <f>IF(AND(IU$5&gt;=Main!$H10+SUM($B$2:$D$2),IU$5&lt;=(SUM(Main!$F10:$G10)+Main!$H10)+SUM($B$2:$D$2)),Main!$Q10,0)</f>
        <v>0</v>
      </c>
      <c r="IV30" s="2">
        <f>IF(AND(IV$5&gt;=Main!$H10+SUM($B$2:$D$2),IV$5&lt;=(SUM(Main!$F10:$G10)+Main!$H10)+SUM($B$2:$D$2)),Main!$Q10,0)</f>
        <v>0</v>
      </c>
      <c r="IW30" s="2">
        <f>IF(AND(IW$5&gt;=Main!$H10+SUM($B$2:$D$2),IW$5&lt;=(SUM(Main!$F10:$G10)+Main!$H10)+SUM($B$2:$D$2)),Main!$Q10,0)</f>
        <v>0</v>
      </c>
      <c r="IX30" s="2">
        <f>IF(AND(IX$5&gt;=Main!$H10+SUM($B$2:$D$2),IX$5&lt;=(SUM(Main!$F10:$G10)+Main!$H10)+SUM($B$2:$D$2)),Main!$Q10,0)</f>
        <v>0</v>
      </c>
      <c r="IY30" s="2">
        <f>IF(AND(IY$5&gt;=Main!$H10+SUM($B$2:$D$2),IY$5&lt;=(SUM(Main!$F10:$G10)+Main!$H10)+SUM($B$2:$D$2)),Main!$Q10,0)</f>
        <v>0</v>
      </c>
      <c r="IZ30" s="2">
        <f>IF(AND(IZ$5&gt;=Main!$H10+SUM($B$2:$D$2),IZ$5&lt;=(SUM(Main!$F10:$G10)+Main!$H10)+SUM($B$2:$D$2)),Main!$Q10,0)</f>
        <v>0</v>
      </c>
      <c r="JA30" s="2">
        <f>IF(AND(JA$5&gt;=Main!$H10+SUM($B$2:$D$2),JA$5&lt;=(SUM(Main!$F10:$G10)+Main!$H10)+SUM($B$2:$D$2)),Main!$Q10,0)</f>
        <v>0</v>
      </c>
      <c r="JB30" s="2">
        <f>IF(AND(JB$5&gt;=Main!$H10+SUM($B$2:$D$2),JB$5&lt;=(SUM(Main!$F10:$G10)+Main!$H10)+SUM($B$2:$D$2)),Main!$Q10,0)</f>
        <v>0</v>
      </c>
      <c r="JC30" s="2">
        <f>IF(AND(JC$5&gt;=Main!$H10+SUM($B$2:$D$2),JC$5&lt;=(SUM(Main!$F10:$G10)+Main!$H10)+SUM($B$2:$D$2)),Main!$Q10,0)</f>
        <v>0</v>
      </c>
      <c r="JD30" s="2">
        <f>IF(AND(JD$5&gt;=Main!$H10+SUM($B$2:$D$2),JD$5&lt;=(SUM(Main!$F10:$G10)+Main!$H10)+SUM($B$2:$D$2)),Main!$Q10,0)</f>
        <v>0</v>
      </c>
      <c r="JE30" s="2">
        <f>IF(AND(JE$5&gt;=Main!$H10+SUM($B$2:$D$2),JE$5&lt;=(SUM(Main!$F10:$G10)+Main!$H10)+SUM($B$2:$D$2)),Main!$Q10,0)</f>
        <v>0</v>
      </c>
      <c r="JF30" s="2">
        <f>IF(AND(JF$5&gt;=Main!$H10+SUM($B$2:$D$2),JF$5&lt;=(SUM(Main!$F10:$G10)+Main!$H10)+SUM($B$2:$D$2)),Main!$Q10,0)</f>
        <v>0</v>
      </c>
      <c r="JG30" s="2">
        <f>IF(AND(JG$5&gt;=Main!$H10+SUM($B$2:$D$2),JG$5&lt;=(SUM(Main!$F10:$G10)+Main!$H10)+SUM($B$2:$D$2)),Main!$Q10,0)</f>
        <v>0</v>
      </c>
      <c r="JH30" s="2">
        <f>IF(AND(JH$5&gt;=Main!$H10+SUM($B$2:$D$2),JH$5&lt;=(SUM(Main!$F10:$G10)+Main!$H10)+SUM($B$2:$D$2)),Main!$Q10,0)</f>
        <v>0</v>
      </c>
      <c r="JI30" s="2">
        <f>IF(AND(JI$5&gt;=Main!$H10+SUM($B$2:$D$2),JI$5&lt;=(SUM(Main!$F10:$G10)+Main!$H10)+SUM($B$2:$D$2)),Main!$Q10,0)</f>
        <v>0</v>
      </c>
      <c r="JJ30" s="2">
        <f>IF(AND(JJ$5&gt;=Main!$H10+SUM($B$2:$D$2),JJ$5&lt;=(SUM(Main!$F10:$G10)+Main!$H10)+SUM($B$2:$D$2)),Main!$Q10,0)</f>
        <v>0</v>
      </c>
      <c r="JK30" s="2">
        <f>IF(AND(JK$5&gt;=Main!$H10+SUM($B$2:$D$2),JK$5&lt;=(SUM(Main!$F10:$G10)+Main!$H10)+SUM($B$2:$D$2)),Main!$Q10,0)</f>
        <v>0</v>
      </c>
      <c r="JL30" s="2">
        <f>IF(AND(JL$5&gt;=Main!$H10+SUM($B$2:$D$2),JL$5&lt;=(SUM(Main!$F10:$G10)+Main!$H10)+SUM($B$2:$D$2)),Main!$Q10,0)</f>
        <v>0</v>
      </c>
      <c r="JM30" s="2">
        <f>IF(AND(JM$5&gt;=Main!$H10+SUM($B$2:$D$2),JM$5&lt;=(SUM(Main!$F10:$G10)+Main!$H10)+SUM($B$2:$D$2)),Main!$Q10,0)</f>
        <v>0</v>
      </c>
      <c r="JN30" s="2">
        <f>IF(AND(JN$5&gt;=Main!$H10+SUM($B$2:$D$2),JN$5&lt;=(SUM(Main!$F10:$G10)+Main!$H10)+SUM($B$2:$D$2)),Main!$Q10,0)</f>
        <v>0</v>
      </c>
      <c r="JO30" s="2">
        <f>IF(AND(JO$5&gt;=Main!$H10+SUM($B$2:$D$2),JO$5&lt;=(SUM(Main!$F10:$G10)+Main!$H10)+SUM($B$2:$D$2)),Main!$Q10,0)</f>
        <v>0</v>
      </c>
      <c r="JP30" s="2">
        <f>IF(AND(JP$5&gt;=Main!$H10+SUM($B$2:$D$2),JP$5&lt;=(SUM(Main!$F10:$G10)+Main!$H10)+SUM($B$2:$D$2)),Main!$Q10,0)</f>
        <v>0</v>
      </c>
      <c r="JQ30" s="2">
        <f>IF(AND(JQ$5&gt;=Main!$H10+SUM($B$2:$D$2),JQ$5&lt;=(SUM(Main!$F10:$G10)+Main!$H10)+SUM($B$2:$D$2)),Main!$Q10,0)</f>
        <v>0</v>
      </c>
      <c r="JR30" s="2">
        <f>IF(AND(JR$5&gt;=Main!$H10+SUM($B$2:$D$2),JR$5&lt;=(SUM(Main!$F10:$G10)+Main!$H10)+SUM($B$2:$D$2)),Main!$Q10,0)</f>
        <v>0</v>
      </c>
      <c r="JS30" s="2">
        <f>IF(AND(JS$5&gt;=Main!$H10+SUM($B$2:$D$2),JS$5&lt;=(SUM(Main!$F10:$G10)+Main!$H10)+SUM($B$2:$D$2)),Main!$Q10,0)</f>
        <v>0</v>
      </c>
      <c r="JT30" s="2">
        <f>IF(AND(JT$5&gt;=Main!$H10+SUM($B$2:$D$2),JT$5&lt;=(SUM(Main!$F10:$G10)+Main!$H10)+SUM($B$2:$D$2)),Main!$Q10,0)</f>
        <v>0</v>
      </c>
      <c r="JU30" s="2">
        <f>IF(AND(JU$5&gt;=Main!$H10+SUM($B$2:$D$2),JU$5&lt;=(SUM(Main!$F10:$G10)+Main!$H10)+SUM($B$2:$D$2)),Main!$Q10,0)</f>
        <v>0</v>
      </c>
      <c r="JV30" s="2">
        <f>IF(AND(JV$5&gt;=Main!$H10+SUM($B$2:$D$2),JV$5&lt;=(SUM(Main!$F10:$G10)+Main!$H10)+SUM($B$2:$D$2)),Main!$Q10,0)</f>
        <v>0</v>
      </c>
      <c r="JW30" s="2">
        <f>IF(AND(JW$5&gt;=Main!$H10+SUM($B$2:$D$2),JW$5&lt;=(SUM(Main!$F10:$G10)+Main!$H10)+SUM($B$2:$D$2)),Main!$Q10,0)</f>
        <v>0</v>
      </c>
      <c r="JX30" s="2">
        <f>IF(AND(JX$5&gt;=Main!$H10+SUM($B$2:$D$2),JX$5&lt;=(SUM(Main!$F10:$G10)+Main!$H10)+SUM($B$2:$D$2)),Main!$Q10,0)</f>
        <v>0</v>
      </c>
      <c r="JY30" s="2">
        <f>IF(AND(JY$5&gt;=Main!$H10+SUM($B$2:$D$2),JY$5&lt;=(SUM(Main!$F10:$G10)+Main!$H10)+SUM($B$2:$D$2)),Main!$Q10,0)</f>
        <v>0</v>
      </c>
      <c r="JZ30" s="2">
        <f>IF(AND(JZ$5&gt;=Main!$H10+SUM($B$2:$D$2),JZ$5&lt;=(SUM(Main!$F10:$G10)+Main!$H10)+SUM($B$2:$D$2)),Main!$Q10,0)</f>
        <v>0</v>
      </c>
      <c r="KA30" s="2">
        <f>IF(AND(KA$5&gt;=Main!$H10+SUM($B$2:$D$2),KA$5&lt;=(SUM(Main!$F10:$G10)+Main!$H10)+SUM($B$2:$D$2)),Main!$Q10,0)</f>
        <v>0</v>
      </c>
      <c r="KB30" s="2">
        <f>IF(AND(KB$5&gt;=Main!$H10+SUM($B$2:$D$2),KB$5&lt;=(SUM(Main!$F10:$G10)+Main!$H10)+SUM($B$2:$D$2)),Main!$Q10,0)</f>
        <v>0</v>
      </c>
      <c r="KC30" s="2">
        <f>IF(AND(KC$5&gt;=Main!$H10+SUM($B$2:$D$2),KC$5&lt;=(SUM(Main!$F10:$G10)+Main!$H10)+SUM($B$2:$D$2)),Main!$Q10,0)</f>
        <v>0</v>
      </c>
      <c r="KD30" s="2">
        <f>IF(AND(KD$5&gt;=Main!$H10+SUM($B$2:$D$2),KD$5&lt;=(SUM(Main!$F10:$G10)+Main!$H10)+SUM($B$2:$D$2)),Main!$Q10,0)</f>
        <v>0</v>
      </c>
      <c r="KE30" s="2">
        <f>IF(AND(KE$5&gt;=Main!$H10+SUM($B$2:$D$2),KE$5&lt;=(SUM(Main!$F10:$G10)+Main!$H10)+SUM($B$2:$D$2)),Main!$Q10,0)</f>
        <v>0</v>
      </c>
      <c r="KF30" s="2">
        <f>IF(AND(KF$5&gt;=Main!$H10+SUM($B$2:$D$2),KF$5&lt;=(SUM(Main!$F10:$G10)+Main!$H10)+SUM($B$2:$D$2)),Main!$Q10,0)</f>
        <v>0</v>
      </c>
      <c r="KG30" s="2">
        <f>IF(AND(KG$5&gt;=Main!$H10+SUM($B$2:$D$2),KG$5&lt;=(SUM(Main!$F10:$G10)+Main!$H10)+SUM($B$2:$D$2)),Main!$Q10,0)</f>
        <v>0</v>
      </c>
      <c r="KH30" s="2">
        <f>IF(AND(KH$5&gt;=Main!$H10+SUM($B$2:$D$2),KH$5&lt;=(SUM(Main!$F10:$G10)+Main!$H10)+SUM($B$2:$D$2)),Main!$Q10,0)</f>
        <v>0</v>
      </c>
      <c r="KI30" s="2">
        <f>IF(AND(KI$5&gt;=Main!$H10+SUM($B$2:$D$2),KI$5&lt;=(SUM(Main!$F10:$G10)+Main!$H10)+SUM($B$2:$D$2)),Main!$Q10,0)</f>
        <v>0</v>
      </c>
      <c r="KJ30" s="2">
        <f>IF(AND(KJ$5&gt;=Main!$H10+SUM($B$2:$D$2),KJ$5&lt;=(SUM(Main!$F10:$G10)+Main!$H10)+SUM($B$2:$D$2)),Main!$Q10,0)</f>
        <v>0</v>
      </c>
      <c r="KK30" s="2">
        <f>IF(AND(KK$5&gt;=Main!$H10+SUM($B$2:$D$2),KK$5&lt;=(SUM(Main!$F10:$G10)+Main!$H10)+SUM($B$2:$D$2)),Main!$Q10,0)</f>
        <v>0</v>
      </c>
      <c r="KL30" s="2">
        <f>IF(AND(KL$5&gt;=Main!$H10+SUM($B$2:$D$2),KL$5&lt;=(SUM(Main!$F10:$G10)+Main!$H10)+SUM($B$2:$D$2)),Main!$Q10,0)</f>
        <v>0</v>
      </c>
      <c r="KM30" s="2">
        <f>IF(AND(KM$5&gt;=Main!$H10+SUM($B$2:$D$2),KM$5&lt;=(SUM(Main!$F10:$G10)+Main!$H10)+SUM($B$2:$D$2)),Main!$Q10,0)</f>
        <v>0</v>
      </c>
      <c r="KN30" s="2">
        <f>IF(AND(KN$5&gt;=Main!$H10+SUM($B$2:$D$2),KN$5&lt;=(SUM(Main!$F10:$G10)+Main!$H10)+SUM($B$2:$D$2)),Main!$Q10,0)</f>
        <v>0</v>
      </c>
      <c r="KO30" s="2">
        <f>IF(AND(KO$5&gt;=Main!$H10+SUM($B$2:$D$2),KO$5&lt;=(SUM(Main!$F10:$G10)+Main!$H10)+SUM($B$2:$D$2)),Main!$Q10,0)</f>
        <v>0</v>
      </c>
      <c r="KP30" s="2">
        <f>IF(AND(KP$5&gt;=Main!$H10+SUM($B$2:$D$2),KP$5&lt;=(SUM(Main!$F10:$G10)+Main!$H10)+SUM($B$2:$D$2)),Main!$Q10,0)</f>
        <v>0</v>
      </c>
      <c r="KQ30" s="2">
        <f>IF(AND(KQ$5&gt;=Main!$H10+SUM($B$2:$D$2),KQ$5&lt;=(SUM(Main!$F10:$G10)+Main!$H10)+SUM($B$2:$D$2)),Main!$Q10,0)</f>
        <v>0</v>
      </c>
      <c r="KR30" s="2">
        <f>IF(AND(KR$5&gt;=Main!$H10+SUM($B$2:$D$2),KR$5&lt;=(SUM(Main!$F10:$G10)+Main!$H10)+SUM($B$2:$D$2)),Main!$Q10,0)</f>
        <v>0</v>
      </c>
      <c r="KS30" s="2">
        <f>IF(AND(KS$5&gt;=Main!$H10+SUM($B$2:$D$2),KS$5&lt;=(SUM(Main!$F10:$G10)+Main!$H10)+SUM($B$2:$D$2)),Main!$Q10,0)</f>
        <v>0</v>
      </c>
      <c r="KT30" s="2">
        <f>IF(AND(KT$5&gt;=Main!$H10+SUM($B$2:$D$2),KT$5&lt;=(SUM(Main!$F10:$G10)+Main!$H10)+SUM($B$2:$D$2)),Main!$Q10,0)</f>
        <v>0</v>
      </c>
      <c r="KU30" s="2">
        <f>IF(AND(KU$5&gt;=Main!$H10+SUM($B$2:$D$2),KU$5&lt;=(SUM(Main!$F10:$G10)+Main!$H10)+SUM($B$2:$D$2)),Main!$Q10,0)</f>
        <v>0</v>
      </c>
      <c r="KV30" s="2">
        <f>IF(AND(KV$5&gt;=Main!$H10+SUM($B$2:$D$2),KV$5&lt;=(SUM(Main!$F10:$G10)+Main!$H10)+SUM($B$2:$D$2)),Main!$Q10,0)</f>
        <v>0</v>
      </c>
      <c r="KW30" s="2">
        <f>IF(AND(KW$5&gt;=Main!$H10+SUM($B$2:$D$2),KW$5&lt;=(SUM(Main!$F10:$G10)+Main!$H10)+SUM($B$2:$D$2)),Main!$Q10,0)</f>
        <v>0</v>
      </c>
      <c r="KX30" s="2">
        <f>IF(AND(KX$5&gt;=Main!$H10+SUM($B$2:$D$2),KX$5&lt;=(SUM(Main!$F10:$G10)+Main!$H10)+SUM($B$2:$D$2)),Main!$Q10,0)</f>
        <v>0</v>
      </c>
      <c r="KY30" s="2">
        <f>IF(AND(KY$5&gt;=Main!$H10+SUM($B$2:$D$2),KY$5&lt;=(SUM(Main!$F10:$G10)+Main!$H10)+SUM($B$2:$D$2)),Main!$Q10,0)</f>
        <v>0</v>
      </c>
      <c r="KZ30" s="2">
        <f>IF(AND(KZ$5&gt;=Main!$H10+SUM($B$2:$D$2),KZ$5&lt;=(SUM(Main!$F10:$G10)+Main!$H10)+SUM($B$2:$D$2)),Main!$Q10,0)</f>
        <v>0</v>
      </c>
      <c r="LA30" s="2">
        <f>IF(AND(LA$5&gt;=Main!$H10+SUM($B$2:$D$2),LA$5&lt;=(SUM(Main!$F10:$G10)+Main!$H10)+SUM($B$2:$D$2)),Main!$Q10,0)</f>
        <v>0</v>
      </c>
      <c r="LB30" s="2">
        <f>IF(AND(LB$5&gt;=Main!$H10+SUM($B$2:$D$2),LB$5&lt;=(SUM(Main!$F10:$G10)+Main!$H10)+SUM($B$2:$D$2)),Main!$Q10,0)</f>
        <v>0</v>
      </c>
      <c r="LC30" s="2">
        <f>IF(AND(LC$5&gt;=Main!$H10+SUM($B$2:$D$2),LC$5&lt;=(SUM(Main!$F10:$G10)+Main!$H10)+SUM($B$2:$D$2)),Main!$Q10,0)</f>
        <v>0</v>
      </c>
      <c r="LD30" s="2">
        <f>IF(AND(LD$5&gt;=Main!$H10+SUM($B$2:$D$2),LD$5&lt;=(SUM(Main!$F10:$G10)+Main!$H10)+SUM($B$2:$D$2)),Main!$Q10,0)</f>
        <v>0</v>
      </c>
      <c r="LE30" s="2">
        <f>IF(AND(LE$5&gt;=Main!$H10+SUM($B$2:$D$2),LE$5&lt;=(SUM(Main!$F10:$G10)+Main!$H10)+SUM($B$2:$D$2)),Main!$Q10,0)</f>
        <v>0</v>
      </c>
      <c r="LF30" s="2">
        <f>IF(AND(LF$5&gt;=Main!$H10+SUM($B$2:$D$2),LF$5&lt;=(SUM(Main!$F10:$G10)+Main!$H10)+SUM($B$2:$D$2)),Main!$Q10,0)</f>
        <v>0</v>
      </c>
      <c r="LG30" s="2">
        <f>IF(AND(LG$5&gt;=Main!$H10+SUM($B$2:$D$2),LG$5&lt;=(SUM(Main!$F10:$G10)+Main!$H10)+SUM($B$2:$D$2)),Main!$Q10,0)</f>
        <v>0</v>
      </c>
      <c r="LH30" s="2">
        <f>IF(AND(LH$5&gt;=Main!$H10+SUM($B$2:$D$2),LH$5&lt;=(SUM(Main!$F10:$G10)+Main!$H10)+SUM($B$2:$D$2)),Main!$Q10,0)</f>
        <v>0</v>
      </c>
      <c r="LI30" s="2">
        <f>IF(AND(LI$5&gt;=Main!$H10+SUM($B$2:$D$2),LI$5&lt;=(SUM(Main!$F10:$G10)+Main!$H10)+SUM($B$2:$D$2)),Main!$Q10,0)</f>
        <v>0</v>
      </c>
      <c r="LJ30" s="2">
        <f>IF(AND(LJ$5&gt;=Main!$H10+SUM($B$2:$D$2),LJ$5&lt;=(SUM(Main!$F10:$G10)+Main!$H10)+SUM($B$2:$D$2)),Main!$Q10,0)</f>
        <v>0</v>
      </c>
      <c r="LK30" s="2">
        <f>IF(AND(LK$5&gt;=Main!$H10+SUM($B$2:$D$2),LK$5&lt;=(SUM(Main!$F10:$G10)+Main!$H10)+SUM($B$2:$D$2)),Main!$Q10,0)</f>
        <v>0</v>
      </c>
      <c r="LL30" s="2">
        <f>IF(AND(LL$5&gt;=Main!$H10+SUM($B$2:$D$2),LL$5&lt;=(SUM(Main!$F10:$G10)+Main!$H10)+SUM($B$2:$D$2)),Main!$Q10,0)</f>
        <v>0</v>
      </c>
      <c r="LM30" s="2">
        <f>IF(AND(LM$5&gt;=Main!$H10+SUM($B$2:$D$2),LM$5&lt;=(SUM(Main!$F10:$G10)+Main!$H10)+SUM($B$2:$D$2)),Main!$Q10,0)</f>
        <v>0</v>
      </c>
      <c r="LN30" s="2">
        <f>IF(AND(LN$5&gt;=Main!$H10+SUM($B$2:$D$2),LN$5&lt;=(SUM(Main!$F10:$G10)+Main!$H10)+SUM($B$2:$D$2)),Main!$Q10,0)</f>
        <v>0</v>
      </c>
      <c r="LO30" s="2">
        <f>IF(AND(LO$5&gt;=Main!$H10+SUM($B$2:$D$2),LO$5&lt;=(SUM(Main!$F10:$G10)+Main!$H10)+SUM($B$2:$D$2)),Main!$Q10,0)</f>
        <v>0</v>
      </c>
      <c r="LP30" s="2">
        <f>IF(AND(LP$5&gt;=Main!$H10+SUM($B$2:$D$2),LP$5&lt;=(SUM(Main!$F10:$G10)+Main!$H10)+SUM($B$2:$D$2)),Main!$Q10,0)</f>
        <v>0</v>
      </c>
      <c r="LQ30" s="2">
        <f>IF(AND(LQ$5&gt;=Main!$H10+SUM($B$2:$D$2),LQ$5&lt;=(SUM(Main!$F10:$G10)+Main!$H10)+SUM($B$2:$D$2)),Main!$Q10,0)</f>
        <v>0</v>
      </c>
      <c r="LR30" s="2">
        <f>IF(AND(LR$5&gt;=Main!$H10+SUM($B$2:$D$2),LR$5&lt;=(SUM(Main!$F10:$G10)+Main!$H10)+SUM($B$2:$D$2)),Main!$Q10,0)</f>
        <v>0</v>
      </c>
      <c r="LS30" s="2">
        <f>IF(AND(LS$5&gt;=Main!$H10+SUM($B$2:$D$2),LS$5&lt;=(SUM(Main!$F10:$G10)+Main!$H10)+SUM($B$2:$D$2)),Main!$Q10,0)</f>
        <v>0</v>
      </c>
      <c r="LT30" s="2">
        <f>IF(AND(LT$5&gt;=Main!$H10+SUM($B$2:$D$2),LT$5&lt;=(SUM(Main!$F10:$G10)+Main!$H10)+SUM($B$2:$D$2)),Main!$Q10,0)</f>
        <v>0</v>
      </c>
      <c r="LU30" s="2">
        <f>IF(AND(LU$5&gt;=Main!$H10+SUM($B$2:$D$2),LU$5&lt;=(SUM(Main!$F10:$G10)+Main!$H10)+SUM($B$2:$D$2)),Main!$Q10,0)</f>
        <v>0</v>
      </c>
      <c r="LV30" s="2">
        <f>IF(AND(LV$5&gt;=Main!$H10+SUM($B$2:$D$2),LV$5&lt;=(SUM(Main!$F10:$G10)+Main!$H10)+SUM($B$2:$D$2)),Main!$Q10,0)</f>
        <v>0</v>
      </c>
      <c r="LW30" s="2">
        <f>IF(AND(LW$5&gt;=Main!$H10+SUM($B$2:$D$2),LW$5&lt;=(SUM(Main!$F10:$G10)+Main!$H10)+SUM($B$2:$D$2)),Main!$Q10,0)</f>
        <v>0</v>
      </c>
      <c r="LX30" s="2">
        <f>IF(AND(LX$5&gt;=Main!$H10+SUM($B$2:$D$2),LX$5&lt;=(SUM(Main!$F10:$G10)+Main!$H10)+SUM($B$2:$D$2)),Main!$Q10,0)</f>
        <v>0</v>
      </c>
      <c r="LY30" s="2">
        <f>IF(AND(LY$5&gt;=Main!$H10+SUM($B$2:$D$2),LY$5&lt;=(SUM(Main!$F10:$G10)+Main!$H10)+SUM($B$2:$D$2)),Main!$Q10,0)</f>
        <v>0</v>
      </c>
      <c r="LZ30" s="2">
        <f>IF(AND(LZ$5&gt;=Main!$H10+SUM($B$2:$D$2),LZ$5&lt;=(SUM(Main!$F10:$G10)+Main!$H10)+SUM($B$2:$D$2)),Main!$Q10,0)</f>
        <v>0</v>
      </c>
      <c r="MA30" s="2">
        <f>IF(AND(MA$5&gt;=Main!$H10+SUM($B$2:$D$2),MA$5&lt;=(SUM(Main!$F10:$G10)+Main!$H10)+SUM($B$2:$D$2)),Main!$Q10,0)</f>
        <v>0</v>
      </c>
      <c r="MB30" s="2">
        <f>IF(AND(MB$5&gt;=Main!$H10+SUM($B$2:$D$2),MB$5&lt;=(SUM(Main!$F10:$G10)+Main!$H10)+SUM($B$2:$D$2)),Main!$Q10,0)</f>
        <v>0</v>
      </c>
      <c r="MC30" s="2">
        <f>IF(AND(MC$5&gt;=Main!$H10+SUM($B$2:$D$2),MC$5&lt;=(SUM(Main!$F10:$G10)+Main!$H10)+SUM($B$2:$D$2)),Main!$Q10,0)</f>
        <v>0</v>
      </c>
      <c r="MD30" s="2">
        <f>IF(AND(MD$5&gt;=Main!$H10+SUM($B$2:$D$2),MD$5&lt;=(SUM(Main!$F10:$G10)+Main!$H10)+SUM($B$2:$D$2)),Main!$Q10,0)</f>
        <v>0</v>
      </c>
      <c r="ME30" s="2">
        <f>IF(AND(ME$5&gt;=Main!$H10+SUM($B$2:$D$2),ME$5&lt;=(SUM(Main!$F10:$G10)+Main!$H10)+SUM($B$2:$D$2)),Main!$Q10,0)</f>
        <v>0</v>
      </c>
      <c r="MF30" s="2">
        <f>IF(AND(MF$5&gt;=Main!$H10+SUM($B$2:$D$2),MF$5&lt;=(SUM(Main!$F10:$G10)+Main!$H10)+SUM($B$2:$D$2)),Main!$Q10,0)</f>
        <v>0</v>
      </c>
      <c r="MG30" s="2">
        <f>IF(AND(MG$5&gt;=Main!$H10+SUM($B$2:$D$2),MG$5&lt;=(SUM(Main!$F10:$G10)+Main!$H10)+SUM($B$2:$D$2)),Main!$Q10,0)</f>
        <v>0</v>
      </c>
      <c r="MH30" s="2">
        <f>IF(AND(MH$5&gt;=Main!$H10+SUM($B$2:$D$2),MH$5&lt;=(SUM(Main!$F10:$G10)+Main!$H10)+SUM($B$2:$D$2)),Main!$Q10,0)</f>
        <v>0</v>
      </c>
      <c r="MI30" s="2">
        <f>IF(AND(MI$5&gt;=Main!$H10+SUM($B$2:$D$2),MI$5&lt;=(SUM(Main!$F10:$G10)+Main!$H10)+SUM($B$2:$D$2)),Main!$Q10,0)</f>
        <v>0</v>
      </c>
      <c r="MJ30" s="2">
        <f>IF(AND(MJ$5&gt;=Main!$H10+SUM($B$2:$D$2),MJ$5&lt;=(SUM(Main!$F10:$G10)+Main!$H10)+SUM($B$2:$D$2)),Main!$Q10,0)</f>
        <v>0</v>
      </c>
      <c r="MK30" s="2">
        <f>IF(AND(MK$5&gt;=Main!$H10+SUM($B$2:$D$2),MK$5&lt;=(SUM(Main!$F10:$G10)+Main!$H10)+SUM($B$2:$D$2)),Main!$Q10,0)</f>
        <v>0</v>
      </c>
      <c r="ML30" s="2">
        <f>IF(AND(ML$5&gt;=Main!$H10+SUM($B$2:$D$2),ML$5&lt;=(SUM(Main!$F10:$G10)+Main!$H10)+SUM($B$2:$D$2)),Main!$Q10,0)</f>
        <v>0</v>
      </c>
      <c r="MM30" s="2">
        <f>IF(AND(MM$5&gt;=Main!$H10+SUM($B$2:$D$2),MM$5&lt;=(SUM(Main!$F10:$G10)+Main!$H10)+SUM($B$2:$D$2)),Main!$Q10,0)</f>
        <v>0</v>
      </c>
      <c r="MN30" s="2">
        <f>IF(AND(MN$5&gt;=Main!$H10+SUM($B$2:$D$2),MN$5&lt;=(SUM(Main!$F10:$G10)+Main!$H10)+SUM($B$2:$D$2)),Main!$Q10,0)</f>
        <v>0</v>
      </c>
      <c r="MO30" s="2">
        <f>IF(AND(MO$5&gt;=Main!$H10+SUM($B$2:$D$2),MO$5&lt;=(SUM(Main!$F10:$G10)+Main!$H10)+SUM($B$2:$D$2)),Main!$Q10,0)</f>
        <v>0</v>
      </c>
      <c r="MP30" s="2">
        <f>IF(AND(MP$5&gt;=Main!$H10+SUM($B$2:$D$2),MP$5&lt;=(SUM(Main!$F10:$G10)+Main!$H10)+SUM($B$2:$D$2)),Main!$Q10,0)</f>
        <v>0</v>
      </c>
      <c r="MQ30" s="2">
        <f>IF(AND(MQ$5&gt;=Main!$H10+SUM($B$2:$D$2),MQ$5&lt;=(SUM(Main!$F10:$G10)+Main!$H10)+SUM($B$2:$D$2)),Main!$Q10,0)</f>
        <v>0</v>
      </c>
      <c r="MR30" s="2">
        <f>IF(AND(MR$5&gt;=Main!$H10+SUM($B$2:$D$2),MR$5&lt;=(SUM(Main!$F10:$G10)+Main!$H10)+SUM($B$2:$D$2)),Main!$Q10,0)</f>
        <v>0</v>
      </c>
      <c r="MS30" s="2">
        <f>IF(AND(MS$5&gt;=Main!$H10+SUM($B$2:$D$2),MS$5&lt;=(SUM(Main!$F10:$G10)+Main!$H10)+SUM($B$2:$D$2)),Main!$Q10,0)</f>
        <v>0</v>
      </c>
      <c r="MT30" s="2">
        <f>IF(AND(MT$5&gt;=Main!$H10+SUM($B$2:$D$2),MT$5&lt;=(SUM(Main!$F10:$G10)+Main!$H10)+SUM($B$2:$D$2)),Main!$Q10,0)</f>
        <v>0</v>
      </c>
      <c r="MU30" s="2">
        <f>IF(AND(MU$5&gt;=Main!$H10+SUM($B$2:$D$2),MU$5&lt;=(SUM(Main!$F10:$G10)+Main!$H10)+SUM($B$2:$D$2)),Main!$Q10,0)</f>
        <v>0</v>
      </c>
      <c r="MV30" s="2">
        <f>IF(AND(MV$5&gt;=Main!$H10+SUM($B$2:$D$2),MV$5&lt;=(SUM(Main!$F10:$G10)+Main!$H10)+SUM($B$2:$D$2)),Main!$Q10,0)</f>
        <v>0</v>
      </c>
      <c r="MW30" s="2">
        <f>IF(AND(MW$5&gt;=Main!$H10+SUM($B$2:$D$2),MW$5&lt;=(SUM(Main!$F10:$G10)+Main!$H10)+SUM($B$2:$D$2)),Main!$Q10,0)</f>
        <v>0</v>
      </c>
      <c r="MX30" s="2">
        <f>IF(AND(MX$5&gt;=Main!$H10+SUM($B$2:$D$2),MX$5&lt;=(SUM(Main!$F10:$G10)+Main!$H10)+SUM($B$2:$D$2)),Main!$Q10,0)</f>
        <v>0</v>
      </c>
      <c r="MY30" s="2">
        <f>IF(AND(MY$5&gt;=Main!$H10+SUM($B$2:$D$2),MY$5&lt;=(SUM(Main!$F10:$G10)+Main!$H10)+SUM($B$2:$D$2)),Main!$Q10,0)</f>
        <v>0</v>
      </c>
      <c r="MZ30" s="2">
        <f>IF(AND(MZ$5&gt;=Main!$H10+SUM($B$2:$D$2),MZ$5&lt;=(SUM(Main!$F10:$G10)+Main!$H10)+SUM($B$2:$D$2)),Main!$Q10,0)</f>
        <v>0</v>
      </c>
      <c r="NA30" s="2">
        <f>IF(AND(NA$5&gt;=Main!$H10+SUM($B$2:$D$2),NA$5&lt;=(SUM(Main!$F10:$G10)+Main!$H10)+SUM($B$2:$D$2)),Main!$Q10,0)</f>
        <v>0</v>
      </c>
      <c r="NB30" s="2">
        <f>IF(AND(NB$5&gt;=Main!$H10+SUM($B$2:$D$2),NB$5&lt;=(SUM(Main!$F10:$G10)+Main!$H10)+SUM($B$2:$D$2)),Main!$Q10,0)</f>
        <v>0</v>
      </c>
      <c r="NC30" s="2">
        <f>IF(AND(NC$5&gt;=Main!$H10+SUM($B$2:$D$2),NC$5&lt;=(SUM(Main!$F10:$G10)+Main!$H10)+SUM($B$2:$D$2)),Main!$Q10,0)</f>
        <v>0</v>
      </c>
      <c r="ND30" s="2">
        <f>IF(AND(ND$5&gt;=Main!$H10+SUM($B$2:$D$2),ND$5&lt;=(SUM(Main!$F10:$G10)+Main!$H10)+SUM($B$2:$D$2)),Main!$Q10,0)</f>
        <v>0</v>
      </c>
      <c r="NE30" s="2">
        <f>IF(AND(NE$5&gt;=Main!$H10+SUM($B$2:$D$2),NE$5&lt;=(SUM(Main!$F10:$G10)+Main!$H10)+SUM($B$2:$D$2)),Main!$Q10,0)</f>
        <v>0</v>
      </c>
      <c r="NF30" s="2">
        <f>IF(AND(NF$5&gt;=Main!$H10+SUM($B$2:$D$2),NF$5&lt;=(SUM(Main!$F10:$G10)+Main!$H10)+SUM($B$2:$D$2)),Main!$Q10,0)</f>
        <v>0</v>
      </c>
      <c r="NG30" s="2">
        <f>IF(AND(NG$5&gt;=Main!$H10+SUM($B$2:$D$2),NG$5&lt;=(SUM(Main!$F10:$G10)+Main!$H10)+SUM($B$2:$D$2)),Main!$Q10,0)</f>
        <v>0</v>
      </c>
      <c r="NH30" s="2">
        <f>IF(AND(NH$5&gt;=Main!$H10+SUM($B$2:$D$2),NH$5&lt;=(SUM(Main!$F10:$G10)+Main!$H10)+SUM($B$2:$D$2)),Main!$Q10,0)</f>
        <v>0</v>
      </c>
      <c r="NI30" s="2">
        <f>IF(AND(NI$5&gt;=Main!$H10+SUM($B$2:$D$2),NI$5&lt;=(SUM(Main!$F10:$G10)+Main!$H10)+SUM($B$2:$D$2)),Main!$Q10,0)</f>
        <v>0</v>
      </c>
      <c r="NJ30" s="2">
        <f>IF(AND(NJ$5&gt;=Main!$H10+SUM($B$2:$D$2),NJ$5&lt;=(SUM(Main!$F10:$G10)+Main!$H10)+SUM($B$2:$D$2)),Main!$Q10,0)</f>
        <v>0</v>
      </c>
      <c r="NK30" s="2">
        <f>IF(AND(NK$5&gt;=Main!$H10+SUM($B$2:$D$2),NK$5&lt;=(SUM(Main!$F10:$G10)+Main!$H10)+SUM($B$2:$D$2)),Main!$Q10,0)</f>
        <v>0</v>
      </c>
      <c r="NL30" s="2">
        <f>IF(AND(NL$5&gt;=Main!$H10+SUM($B$2:$D$2),NL$5&lt;=(SUM(Main!$F10:$G10)+Main!$H10)+SUM($B$2:$D$2)),Main!$Q10,0)</f>
        <v>0</v>
      </c>
      <c r="NM30" s="2">
        <f>IF(AND(NM$5&gt;=Main!$H10+SUM($B$2:$D$2),NM$5&lt;=(SUM(Main!$F10:$G10)+Main!$H10)+SUM($B$2:$D$2)),Main!$Q10,0)</f>
        <v>0</v>
      </c>
      <c r="NN30" s="2">
        <f>IF(AND(NN$5&gt;=Main!$H10+SUM($B$2:$D$2),NN$5&lt;=(SUM(Main!$F10:$G10)+Main!$H10)+SUM($B$2:$D$2)),Main!$Q10,0)</f>
        <v>0</v>
      </c>
      <c r="NO30" s="2">
        <f>IF(AND(NO$5&gt;=Main!$H10+SUM($B$2:$D$2),NO$5&lt;=(SUM(Main!$F10:$G10)+Main!$H10)+SUM($B$2:$D$2)),Main!$Q10,0)</f>
        <v>0</v>
      </c>
      <c r="NP30" s="2">
        <f>IF(AND(NP$5&gt;=Main!$H10+SUM($B$2:$D$2),NP$5&lt;=(SUM(Main!$F10:$G10)+Main!$H10)+SUM($B$2:$D$2)),Main!$Q10,0)</f>
        <v>0</v>
      </c>
      <c r="NQ30" s="2">
        <f>IF(AND(NQ$5&gt;=Main!$H10+SUM($B$2:$D$2),NQ$5&lt;=(SUM(Main!$F10:$G10)+Main!$H10)+SUM($B$2:$D$2)),Main!$Q10,0)</f>
        <v>0</v>
      </c>
      <c r="NR30" s="2">
        <f>IF(AND(NR$5&gt;=Main!$H10+SUM($B$2:$D$2),NR$5&lt;=(SUM(Main!$F10:$G10)+Main!$H10)+SUM($B$2:$D$2)),Main!$Q10,0)</f>
        <v>0</v>
      </c>
      <c r="NS30" s="2">
        <f>IF(AND(NS$5&gt;=Main!$H10+SUM($B$2:$D$2),NS$5&lt;=(SUM(Main!$F10:$G10)+Main!$H10)+SUM($B$2:$D$2)),Main!$Q10,0)</f>
        <v>0</v>
      </c>
      <c r="NT30" s="2">
        <f>IF(AND(NT$5&gt;=Main!$H10+SUM($B$2:$D$2),NT$5&lt;=(SUM(Main!$F10:$G10)+Main!$H10)+SUM($B$2:$D$2)),Main!$Q10,0)</f>
        <v>0</v>
      </c>
      <c r="NU30" s="2">
        <f>IF(AND(NU$5&gt;=Main!$H10+SUM($B$2:$D$2),NU$5&lt;=(SUM(Main!$F10:$G10)+Main!$H10)+SUM($B$2:$D$2)),Main!$Q10,0)</f>
        <v>0</v>
      </c>
      <c r="NV30" s="2">
        <f>IF(AND(NV$5&gt;=Main!$H10+SUM($B$2:$D$2),NV$5&lt;=(SUM(Main!$F10:$G10)+Main!$H10)+SUM($B$2:$D$2)),Main!$Q10,0)</f>
        <v>0</v>
      </c>
      <c r="NW30" s="2">
        <f>IF(AND(NW$5&gt;=Main!$H10+SUM($B$2:$D$2),NW$5&lt;=(SUM(Main!$F10:$G10)+Main!$H10)+SUM($B$2:$D$2)),Main!$Q10,0)</f>
        <v>0</v>
      </c>
      <c r="NX30" s="2">
        <f>IF(AND(NX$5&gt;=Main!$H10+SUM($B$2:$D$2),NX$5&lt;=(SUM(Main!$F10:$G10)+Main!$H10)+SUM($B$2:$D$2)),Main!$Q10,0)</f>
        <v>0</v>
      </c>
      <c r="NY30" s="2">
        <f>IF(AND(NY$5&gt;=Main!$H10+SUM($B$2:$D$2),NY$5&lt;=(SUM(Main!$F10:$G10)+Main!$H10)+SUM($B$2:$D$2)),Main!$Q10,0)</f>
        <v>0</v>
      </c>
      <c r="NZ30" s="2">
        <f>IF(AND(NZ$5&gt;=Main!$H10+SUM($B$2:$D$2),NZ$5&lt;=(SUM(Main!$F10:$G10)+Main!$H10)+SUM($B$2:$D$2)),Main!$Q10,0)</f>
        <v>0</v>
      </c>
      <c r="OA30" s="2">
        <f>IF(AND(OA$5&gt;=Main!$H10+SUM($B$2:$D$2),OA$5&lt;=(SUM(Main!$F10:$G10)+Main!$H10)+SUM($B$2:$D$2)),Main!$Q10,0)</f>
        <v>0</v>
      </c>
      <c r="OB30" s="2">
        <f>IF(AND(OB$5&gt;=Main!$H10+SUM($B$2:$D$2),OB$5&lt;=(SUM(Main!$F10:$G10)+Main!$H10)+SUM($B$2:$D$2)),Main!$Q10,0)</f>
        <v>0</v>
      </c>
      <c r="OC30" s="2">
        <f>IF(AND(OC$5&gt;=Main!$H10+SUM($B$2:$D$2),OC$5&lt;=(SUM(Main!$F10:$G10)+Main!$H10)+SUM($B$2:$D$2)),Main!$Q10,0)</f>
        <v>0</v>
      </c>
      <c r="OD30" s="2">
        <f>IF(AND(OD$5&gt;=Main!$H10+SUM($B$2:$D$2),OD$5&lt;=(SUM(Main!$F10:$G10)+Main!$H10)+SUM($B$2:$D$2)),Main!$Q10,0)</f>
        <v>0</v>
      </c>
      <c r="OE30" s="2">
        <f>IF(AND(OE$5&gt;=Main!$H10+SUM($B$2:$D$2),OE$5&lt;=(SUM(Main!$F10:$G10)+Main!$H10)+SUM($B$2:$D$2)),Main!$Q10,0)</f>
        <v>0</v>
      </c>
      <c r="OF30" s="2">
        <f>IF(AND(OF$5&gt;=Main!$H10+SUM($B$2:$D$2),OF$5&lt;=(SUM(Main!$F10:$G10)+Main!$H10)+SUM($B$2:$D$2)),Main!$Q10,0)</f>
        <v>0</v>
      </c>
      <c r="OG30" s="2">
        <f>IF(AND(OG$5&gt;=Main!$H10+SUM($B$2:$D$2),OG$5&lt;=(SUM(Main!$F10:$G10)+Main!$H10)+SUM($B$2:$D$2)),Main!$Q10,0)</f>
        <v>0</v>
      </c>
      <c r="OH30" s="2">
        <f>IF(AND(OH$5&gt;=Main!$H10+SUM($B$2:$D$2),OH$5&lt;=(SUM(Main!$F10:$G10)+Main!$H10)+SUM($B$2:$D$2)),Main!$Q10,0)</f>
        <v>0</v>
      </c>
      <c r="OI30" s="2">
        <f>IF(AND(OI$5&gt;=Main!$H10+SUM($B$2:$D$2),OI$5&lt;=(SUM(Main!$F10:$G10)+Main!$H10)+SUM($B$2:$D$2)),Main!$Q10,0)</f>
        <v>0</v>
      </c>
      <c r="OJ30" s="2">
        <f>IF(AND(OJ$5&gt;=Main!$H10+SUM($B$2:$D$2),OJ$5&lt;=(SUM(Main!$F10:$G10)+Main!$H10)+SUM($B$2:$D$2)),Main!$Q10,0)</f>
        <v>0</v>
      </c>
      <c r="OK30" s="2">
        <f>IF(AND(OK$5&gt;=Main!$H10+SUM($B$2:$D$2),OK$5&lt;=(SUM(Main!$F10:$G10)+Main!$H10)+SUM($B$2:$D$2)),Main!$Q10,0)</f>
        <v>0</v>
      </c>
      <c r="OL30" s="2">
        <f>IF(AND(OL$5&gt;=Main!$H10+SUM($B$2:$D$2),OL$5&lt;=(SUM(Main!$F10:$G10)+Main!$H10)+SUM($B$2:$D$2)),Main!$Q10,0)</f>
        <v>0</v>
      </c>
      <c r="OM30" s="2">
        <f>IF(AND(OM$5&gt;=Main!$H10+SUM($B$2:$D$2),OM$5&lt;=(SUM(Main!$F10:$G10)+Main!$H10)+SUM($B$2:$D$2)),Main!$Q10,0)</f>
        <v>0</v>
      </c>
      <c r="ON30" s="2">
        <f>IF(AND(ON$5&gt;=Main!$H10+SUM($B$2:$D$2),ON$5&lt;=(SUM(Main!$F10:$G10)+Main!$H10)+SUM($B$2:$D$2)),Main!$Q10,0)</f>
        <v>0</v>
      </c>
      <c r="OO30" s="2">
        <f>IF(AND(OO$5&gt;=Main!$H10+SUM($B$2:$D$2),OO$5&lt;=(SUM(Main!$F10:$G10)+Main!$H10)+SUM($B$2:$D$2)),Main!$Q10,0)</f>
        <v>0</v>
      </c>
      <c r="OP30" s="2">
        <f>IF(AND(OP$5&gt;=Main!$H10+SUM($B$2:$D$2),OP$5&lt;=(SUM(Main!$F10:$G10)+Main!$H10)+SUM($B$2:$D$2)),Main!$Q10,0)</f>
        <v>0</v>
      </c>
      <c r="OQ30" s="2">
        <f>IF(AND(OQ$5&gt;=Main!$H10+SUM($B$2:$D$2),OQ$5&lt;=(SUM(Main!$F10:$G10)+Main!$H10)+SUM($B$2:$D$2)),Main!$Q10,0)</f>
        <v>0</v>
      </c>
      <c r="OR30" s="2">
        <f>IF(AND(OR$5&gt;=Main!$H10+SUM($B$2:$D$2),OR$5&lt;=(SUM(Main!$F10:$G10)+Main!$H10)+SUM($B$2:$D$2)),Main!$Q10,0)</f>
        <v>0</v>
      </c>
      <c r="OS30" s="2">
        <f>IF(AND(OS$5&gt;=Main!$H10+SUM($B$2:$D$2),OS$5&lt;=(SUM(Main!$F10:$G10)+Main!$H10)+SUM($B$2:$D$2)),Main!$Q10,0)</f>
        <v>0</v>
      </c>
      <c r="OT30" s="2">
        <f>IF(AND(OT$5&gt;=Main!$H10+SUM($B$2:$D$2),OT$5&lt;=(SUM(Main!$F10:$G10)+Main!$H10)+SUM($B$2:$D$2)),Main!$Q10,0)</f>
        <v>0</v>
      </c>
      <c r="OU30" s="2">
        <f>IF(AND(OU$5&gt;=Main!$H10+SUM($B$2:$D$2),OU$5&lt;=(SUM(Main!$F10:$G10)+Main!$H10)+SUM($B$2:$D$2)),Main!$Q10,0)</f>
        <v>0</v>
      </c>
      <c r="OV30" s="2">
        <f>IF(AND(OV$5&gt;=Main!$H10+SUM($B$2:$D$2),OV$5&lt;=(SUM(Main!$F10:$G10)+Main!$H10)+SUM($B$2:$D$2)),Main!$Q10,0)</f>
        <v>0</v>
      </c>
      <c r="OW30" s="2">
        <f>IF(AND(OW$5&gt;=Main!$H10+SUM($B$2:$D$2),OW$5&lt;=(SUM(Main!$F10:$G10)+Main!$H10)+SUM($B$2:$D$2)),Main!$Q10,0)</f>
        <v>0</v>
      </c>
      <c r="OX30" s="2">
        <f>IF(AND(OX$5&gt;=Main!$H10+SUM($B$2:$D$2),OX$5&lt;=(SUM(Main!$F10:$G10)+Main!$H10)+SUM($B$2:$D$2)),Main!$Q10,0)</f>
        <v>0</v>
      </c>
      <c r="OY30" s="2">
        <f>IF(AND(OY$5&gt;=Main!$H10+SUM($B$2:$D$2),OY$5&lt;=(SUM(Main!$F10:$G10)+Main!$H10)+SUM($B$2:$D$2)),Main!$Q10,0)</f>
        <v>0</v>
      </c>
      <c r="OZ30" s="2">
        <f>IF(AND(OZ$5&gt;=Main!$H10+SUM($B$2:$D$2),OZ$5&lt;=(SUM(Main!$F10:$G10)+Main!$H10)+SUM($B$2:$D$2)),Main!$Q10,0)</f>
        <v>0</v>
      </c>
      <c r="PA30" s="2">
        <f>IF(AND(PA$5&gt;=Main!$H10+SUM($B$2:$D$2),PA$5&lt;=(SUM(Main!$F10:$G10)+Main!$H10)+SUM($B$2:$D$2)),Main!$Q10,0)</f>
        <v>0</v>
      </c>
      <c r="PB30" s="2">
        <f>IF(AND(PB$5&gt;=Main!$H10+SUM($B$2:$D$2),PB$5&lt;=(SUM(Main!$F10:$G10)+Main!$H10)+SUM($B$2:$D$2)),Main!$Q10,0)</f>
        <v>0</v>
      </c>
      <c r="PC30" s="2">
        <f>IF(AND(PC$5&gt;=Main!$H10+SUM($B$2:$D$2),PC$5&lt;=(SUM(Main!$F10:$G10)+Main!$H10)+SUM($B$2:$D$2)),Main!$Q10,0)</f>
        <v>0</v>
      </c>
      <c r="PD30" s="2">
        <f>IF(AND(PD$5&gt;=Main!$H10+SUM($B$2:$D$2),PD$5&lt;=(SUM(Main!$F10:$G10)+Main!$H10)+SUM($B$2:$D$2)),Main!$Q10,0)</f>
        <v>0</v>
      </c>
      <c r="PE30" s="2">
        <f>IF(AND(PE$5&gt;=Main!$H10+SUM($B$2:$D$2),PE$5&lt;=(SUM(Main!$F10:$G10)+Main!$H10)+SUM($B$2:$D$2)),Main!$Q10,0)</f>
        <v>0</v>
      </c>
      <c r="PF30" s="2">
        <f>IF(AND(PF$5&gt;=Main!$H10+SUM($B$2:$D$2),PF$5&lt;=(SUM(Main!$F10:$G10)+Main!$H10)+SUM($B$2:$D$2)),Main!$Q10,0)</f>
        <v>0</v>
      </c>
      <c r="PG30" s="2">
        <f>IF(AND(PG$5&gt;=Main!$H10+SUM($B$2:$D$2),PG$5&lt;=(SUM(Main!$F10:$G10)+Main!$H10)+SUM($B$2:$D$2)),Main!$Q10,0)</f>
        <v>0</v>
      </c>
      <c r="PH30" s="2">
        <f>IF(AND(PH$5&gt;=Main!$H10+SUM($B$2:$D$2),PH$5&lt;=(SUM(Main!$F10:$G10)+Main!$H10)+SUM($B$2:$D$2)),Main!$Q10,0)</f>
        <v>0</v>
      </c>
      <c r="PI30" s="2">
        <f>IF(AND(PI$5&gt;=Main!$H10+SUM($B$2:$D$2),PI$5&lt;=(SUM(Main!$F10:$G10)+Main!$H10)+SUM($B$2:$D$2)),Main!$Q10,0)</f>
        <v>0</v>
      </c>
      <c r="PJ30" s="2">
        <f>IF(AND(PJ$5&gt;=Main!$H10+SUM($B$2:$D$2),PJ$5&lt;=(SUM(Main!$F10:$G10)+Main!$H10)+SUM($B$2:$D$2)),Main!$Q10,0)</f>
        <v>0</v>
      </c>
      <c r="PK30" s="2">
        <f>IF(AND(PK$5&gt;=Main!$H10+SUM($B$2:$D$2),PK$5&lt;=(SUM(Main!$F10:$G10)+Main!$H10)+SUM($B$2:$D$2)),Main!$Q10,0)</f>
        <v>0</v>
      </c>
      <c r="PL30" s="2">
        <f>IF(AND(PL$5&gt;=Main!$H10+SUM($B$2:$D$2),PL$5&lt;=(SUM(Main!$F10:$G10)+Main!$H10)+SUM($B$2:$D$2)),Main!$Q10,0)</f>
        <v>0</v>
      </c>
      <c r="PM30" s="2">
        <f>IF(AND(PM$5&gt;=Main!$H10+SUM($B$2:$D$2),PM$5&lt;=(SUM(Main!$F10:$G10)+Main!$H10)+SUM($B$2:$D$2)),Main!$Q10,0)</f>
        <v>0</v>
      </c>
      <c r="PN30" s="2">
        <f>IF(AND(PN$5&gt;=Main!$H10+SUM($B$2:$D$2),PN$5&lt;=(SUM(Main!$F10:$G10)+Main!$H10)+SUM($B$2:$D$2)),Main!$Q10,0)</f>
        <v>0</v>
      </c>
      <c r="PO30" s="2">
        <f>IF(AND(PO$5&gt;=Main!$H10+SUM($B$2:$D$2),PO$5&lt;=(SUM(Main!$F10:$G10)+Main!$H10)+SUM($B$2:$D$2)),Main!$Q10,0)</f>
        <v>0</v>
      </c>
      <c r="PP30" s="2">
        <f>IF(AND(PP$5&gt;=Main!$H10+SUM($B$2:$D$2),PP$5&lt;=(SUM(Main!$F10:$G10)+Main!$H10)+SUM($B$2:$D$2)),Main!$Q10,0)</f>
        <v>0</v>
      </c>
      <c r="PQ30" s="2">
        <f>IF(AND(PQ$5&gt;=Main!$H10+SUM($B$2:$D$2),PQ$5&lt;=(SUM(Main!$F10:$G10)+Main!$H10)+SUM($B$2:$D$2)),Main!$Q10,0)</f>
        <v>0</v>
      </c>
      <c r="PR30" s="2">
        <f>IF(AND(PR$5&gt;=Main!$H10+SUM($B$2:$D$2),PR$5&lt;=(SUM(Main!$F10:$G10)+Main!$H10)+SUM($B$2:$D$2)),Main!$Q10,0)</f>
        <v>0</v>
      </c>
      <c r="PS30" s="2">
        <f>IF(AND(PS$5&gt;=Main!$H10+SUM($B$2:$D$2),PS$5&lt;=(SUM(Main!$F10:$G10)+Main!$H10)+SUM($B$2:$D$2)),Main!$Q10,0)</f>
        <v>0</v>
      </c>
      <c r="PT30" s="2">
        <f>IF(AND(PT$5&gt;=Main!$H10+SUM($B$2:$D$2),PT$5&lt;=(SUM(Main!$F10:$G10)+Main!$H10)+SUM($B$2:$D$2)),Main!$Q10,0)</f>
        <v>0</v>
      </c>
      <c r="PU30" s="2">
        <f>IF(AND(PU$5&gt;=Main!$H10+SUM($B$2:$D$2),PU$5&lt;=(SUM(Main!$F10:$G10)+Main!$H10)+SUM($B$2:$D$2)),Main!$Q10,0)</f>
        <v>0</v>
      </c>
      <c r="PV30" s="2">
        <f>IF(AND(PV$5&gt;=Main!$H10+SUM($B$2:$D$2),PV$5&lt;=(SUM(Main!$F10:$G10)+Main!$H10)+SUM($B$2:$D$2)),Main!$Q10,0)</f>
        <v>0</v>
      </c>
      <c r="PW30" s="2">
        <f>IF(AND(PW$5&gt;=Main!$H10+SUM($B$2:$D$2),PW$5&lt;=(SUM(Main!$F10:$G10)+Main!$H10)+SUM($B$2:$D$2)),Main!$Q10,0)</f>
        <v>0</v>
      </c>
      <c r="PX30" s="2">
        <f>IF(AND(PX$5&gt;=Main!$H10+SUM($B$2:$D$2),PX$5&lt;=(SUM(Main!$F10:$G10)+Main!$H10)+SUM($B$2:$D$2)),Main!$Q10,0)</f>
        <v>0</v>
      </c>
      <c r="PY30" s="2">
        <f>IF(AND(PY$5&gt;=Main!$H10+SUM($B$2:$D$2),PY$5&lt;=(SUM(Main!$F10:$G10)+Main!$H10)+SUM($B$2:$D$2)),Main!$Q10,0)</f>
        <v>0</v>
      </c>
      <c r="PZ30" s="2">
        <f>IF(AND(PZ$5&gt;=Main!$H10+SUM($B$2:$D$2),PZ$5&lt;=(SUM(Main!$F10:$G10)+Main!$H10)+SUM($B$2:$D$2)),Main!$Q10,0)</f>
        <v>0</v>
      </c>
      <c r="QA30" s="2">
        <f>IF(AND(QA$5&gt;=Main!$H10+SUM($B$2:$D$2),QA$5&lt;=(SUM(Main!$F10:$G10)+Main!$H10)+SUM($B$2:$D$2)),Main!$Q10,0)</f>
        <v>0</v>
      </c>
      <c r="QB30" s="2">
        <f>IF(AND(QB$5&gt;=Main!$H10+SUM($B$2:$D$2),QB$5&lt;=(SUM(Main!$F10:$G10)+Main!$H10)+SUM($B$2:$D$2)),Main!$Q10,0)</f>
        <v>0</v>
      </c>
      <c r="QC30" s="2">
        <f>IF(AND(QC$5&gt;=Main!$H10+SUM($B$2:$D$2),QC$5&lt;=(SUM(Main!$F10:$G10)+Main!$H10)+SUM($B$2:$D$2)),Main!$Q10,0)</f>
        <v>0</v>
      </c>
      <c r="QD30" s="2">
        <f>IF(AND(QD$5&gt;=Main!$H10+SUM($B$2:$D$2),QD$5&lt;=(SUM(Main!$F10:$G10)+Main!$H10)+SUM($B$2:$D$2)),Main!$Q10,0)</f>
        <v>0</v>
      </c>
      <c r="QE30" s="2">
        <f>IF(AND(QE$5&gt;=Main!$H10+SUM($B$2:$D$2),QE$5&lt;=(SUM(Main!$F10:$G10)+Main!$H10)+SUM($B$2:$D$2)),Main!$Q10,0)</f>
        <v>0</v>
      </c>
      <c r="QF30" s="2">
        <f>IF(AND(QF$5&gt;=Main!$H10+SUM($B$2:$D$2),QF$5&lt;=(SUM(Main!$F10:$G10)+Main!$H10)+SUM($B$2:$D$2)),Main!$Q10,0)</f>
        <v>0</v>
      </c>
      <c r="QG30" s="2">
        <f>IF(AND(QG$5&gt;=Main!$H10+SUM($B$2:$D$2),QG$5&lt;=(SUM(Main!$F10:$G10)+Main!$H10)+SUM($B$2:$D$2)),Main!$Q10,0)</f>
        <v>0</v>
      </c>
      <c r="QH30" s="2">
        <f>IF(AND(QH$5&gt;=Main!$H10+SUM($B$2:$D$2),QH$5&lt;=(SUM(Main!$F10:$G10)+Main!$H10)+SUM($B$2:$D$2)),Main!$Q10,0)</f>
        <v>0</v>
      </c>
      <c r="QI30" s="2">
        <f>IF(AND(QI$5&gt;=Main!$H10+SUM($B$2:$D$2),QI$5&lt;=(SUM(Main!$F10:$G10)+Main!$H10)+SUM($B$2:$D$2)),Main!$Q10,0)</f>
        <v>0</v>
      </c>
      <c r="QJ30" s="2">
        <f>IF(AND(QJ$5&gt;=Main!$H10+SUM($B$2:$D$2),QJ$5&lt;=(SUM(Main!$F10:$G10)+Main!$H10)+SUM($B$2:$D$2)),Main!$Q10,0)</f>
        <v>0</v>
      </c>
      <c r="QK30" s="2">
        <f>IF(AND(QK$5&gt;=Main!$H10+SUM($B$2:$D$2),QK$5&lt;=(SUM(Main!$F10:$G10)+Main!$H10)+SUM($B$2:$D$2)),Main!$Q10,0)</f>
        <v>0</v>
      </c>
      <c r="QL30" s="2">
        <f>IF(AND(QL$5&gt;=Main!$H10+SUM($B$2:$D$2),QL$5&lt;=(SUM(Main!$F10:$G10)+Main!$H10)+SUM($B$2:$D$2)),Main!$Q10,0)</f>
        <v>0</v>
      </c>
      <c r="QM30" s="2">
        <f>IF(AND(QM$5&gt;=Main!$H10+SUM($B$2:$D$2),QM$5&lt;=(SUM(Main!$F10:$G10)+Main!$H10)+SUM($B$2:$D$2)),Main!$Q10,0)</f>
        <v>0</v>
      </c>
      <c r="QN30" s="2">
        <f>IF(AND(QN$5&gt;=Main!$H10+SUM($B$2:$D$2),QN$5&lt;=(SUM(Main!$F10:$G10)+Main!$H10)+SUM($B$2:$D$2)),Main!$Q10,0)</f>
        <v>0</v>
      </c>
      <c r="QO30" s="2">
        <f>IF(AND(QO$5&gt;=Main!$H10+SUM($B$2:$D$2),QO$5&lt;=(SUM(Main!$F10:$G10)+Main!$H10)+SUM($B$2:$D$2)),Main!$Q10,0)</f>
        <v>0</v>
      </c>
      <c r="QP30" s="2">
        <f>IF(AND(QP$5&gt;=Main!$H10+SUM($B$2:$D$2),QP$5&lt;=(SUM(Main!$F10:$G10)+Main!$H10)+SUM($B$2:$D$2)),Main!$Q10,0)</f>
        <v>0</v>
      </c>
      <c r="QQ30" s="2">
        <f>IF(AND(QQ$5&gt;=Main!$H10+SUM($B$2:$D$2),QQ$5&lt;=(SUM(Main!$F10:$G10)+Main!$H10)+SUM($B$2:$D$2)),Main!$Q10,0)</f>
        <v>0</v>
      </c>
      <c r="QR30" s="2">
        <f>IF(AND(QR$5&gt;=Main!$H10+SUM($B$2:$D$2),QR$5&lt;=(SUM(Main!$F10:$G10)+Main!$H10)+SUM($B$2:$D$2)),Main!$Q10,0)</f>
        <v>0</v>
      </c>
      <c r="QS30" s="2">
        <f>IF(AND(QS$5&gt;=Main!$H10+SUM($B$2:$D$2),QS$5&lt;=(SUM(Main!$F10:$G10)+Main!$H10)+SUM($B$2:$D$2)),Main!$Q10,0)</f>
        <v>0</v>
      </c>
      <c r="QT30" s="2">
        <f>IF(AND(QT$5&gt;=Main!$H10+SUM($B$2:$D$2),QT$5&lt;=(SUM(Main!$F10:$G10)+Main!$H10)+SUM($B$2:$D$2)),Main!$Q10,0)</f>
        <v>0</v>
      </c>
      <c r="QU30" s="2">
        <f>IF(AND(QU$5&gt;=Main!$H10+SUM($B$2:$D$2),QU$5&lt;=(SUM(Main!$F10:$G10)+Main!$H10)+SUM($B$2:$D$2)),Main!$Q10,0)</f>
        <v>0</v>
      </c>
      <c r="QV30" s="2">
        <f>IF(AND(QV$5&gt;=Main!$H10+SUM($B$2:$D$2),QV$5&lt;=(SUM(Main!$F10:$G10)+Main!$H10)+SUM($B$2:$D$2)),Main!$Q10,0)</f>
        <v>0</v>
      </c>
      <c r="QW30" s="2">
        <f>IF(AND(QW$5&gt;=Main!$H10+SUM($B$2:$D$2),QW$5&lt;=(SUM(Main!$F10:$G10)+Main!$H10)+SUM($B$2:$D$2)),Main!$Q10,0)</f>
        <v>0</v>
      </c>
      <c r="QX30" s="2">
        <f>IF(AND(QX$5&gt;=Main!$H10+SUM($B$2:$D$2),QX$5&lt;=(SUM(Main!$F10:$G10)+Main!$H10)+SUM($B$2:$D$2)),Main!$Q10,0)</f>
        <v>0</v>
      </c>
      <c r="QY30" s="2">
        <f>IF(AND(QY$5&gt;=Main!$H10+SUM($B$2:$D$2),QY$5&lt;=(SUM(Main!$F10:$G10)+Main!$H10)+SUM($B$2:$D$2)),Main!$Q10,0)</f>
        <v>0</v>
      </c>
      <c r="QZ30" s="2">
        <f>IF(AND(QZ$5&gt;=Main!$H10+SUM($B$2:$D$2),QZ$5&lt;=(SUM(Main!$F10:$G10)+Main!$H10)+SUM($B$2:$D$2)),Main!$Q10,0)</f>
        <v>0</v>
      </c>
      <c r="RA30" s="2">
        <f>IF(AND(RA$5&gt;=Main!$H10+SUM($B$2:$D$2),RA$5&lt;=(SUM(Main!$F10:$G10)+Main!$H10)+SUM($B$2:$D$2)),Main!$Q10,0)</f>
        <v>0</v>
      </c>
      <c r="RB30" s="2">
        <f>IF(AND(RB$5&gt;=Main!$H10+SUM($B$2:$D$2),RB$5&lt;=(SUM(Main!$F10:$G10)+Main!$H10)+SUM($B$2:$D$2)),Main!$Q10,0)</f>
        <v>0</v>
      </c>
      <c r="RC30" s="2">
        <f>IF(AND(RC$5&gt;=Main!$H10+SUM($B$2:$D$2),RC$5&lt;=(SUM(Main!$F10:$G10)+Main!$H10)+SUM($B$2:$D$2)),Main!$Q10,0)</f>
        <v>0</v>
      </c>
      <c r="RD30" s="2">
        <f>IF(AND(RD$5&gt;=Main!$H10+SUM($B$2:$D$2),RD$5&lt;=(SUM(Main!$F10:$G10)+Main!$H10)+SUM($B$2:$D$2)),Main!$Q10,0)</f>
        <v>0</v>
      </c>
      <c r="RE30" s="2">
        <f>IF(AND(RE$5&gt;=Main!$H10+SUM($B$2:$D$2),RE$5&lt;=(SUM(Main!$F10:$G10)+Main!$H10)+SUM($B$2:$D$2)),Main!$Q10,0)</f>
        <v>0</v>
      </c>
      <c r="RF30" s="2">
        <f>IF(AND(RF$5&gt;=Main!$H10+SUM($B$2:$D$2),RF$5&lt;=(SUM(Main!$F10:$G10)+Main!$H10)+SUM($B$2:$D$2)),Main!$Q10,0)</f>
        <v>0</v>
      </c>
      <c r="RG30" s="2">
        <f>IF(AND(RG$5&gt;=Main!$H10+SUM($B$2:$D$2),RG$5&lt;=(SUM(Main!$F10:$G10)+Main!$H10)+SUM($B$2:$D$2)),Main!$Q10,0)</f>
        <v>0</v>
      </c>
      <c r="RH30" s="2">
        <f>IF(AND(RH$5&gt;=Main!$H10+SUM($B$2:$D$2),RH$5&lt;=(SUM(Main!$F10:$G10)+Main!$H10)+SUM($B$2:$D$2)),Main!$Q10,0)</f>
        <v>0</v>
      </c>
      <c r="RI30" s="2">
        <f>IF(AND(RI$5&gt;=Main!$H10+SUM($B$2:$D$2),RI$5&lt;=(SUM(Main!$F10:$G10)+Main!$H10)+SUM($B$2:$D$2)),Main!$Q10,0)</f>
        <v>0</v>
      </c>
      <c r="RJ30" s="2">
        <f>IF(AND(RJ$5&gt;=Main!$H10+SUM($B$2:$D$2),RJ$5&lt;=(SUM(Main!$F10:$G10)+Main!$H10)+SUM($B$2:$D$2)),Main!$Q10,0)</f>
        <v>0</v>
      </c>
      <c r="RK30" s="2">
        <f>IF(AND(RK$5&gt;=Main!$H10+SUM($B$2:$D$2),RK$5&lt;=(SUM(Main!$F10:$G10)+Main!$H10)+SUM($B$2:$D$2)),Main!$Q10,0)</f>
        <v>0</v>
      </c>
      <c r="RL30" s="2">
        <f>IF(AND(RL$5&gt;=Main!$H10+SUM($B$2:$D$2),RL$5&lt;=(SUM(Main!$F10:$G10)+Main!$H10)+SUM($B$2:$D$2)),Main!$Q10,0)</f>
        <v>0</v>
      </c>
      <c r="RM30" s="2">
        <f>IF(AND(RM$5&gt;=Main!$H10+SUM($B$2:$D$2),RM$5&lt;=(SUM(Main!$F10:$G10)+Main!$H10)+SUM($B$2:$D$2)),Main!$Q10,0)</f>
        <v>0</v>
      </c>
      <c r="RN30" s="2">
        <f>IF(AND(RN$5&gt;=Main!$H10+SUM($B$2:$D$2),RN$5&lt;=(SUM(Main!$F10:$G10)+Main!$H10)+SUM($B$2:$D$2)),Main!$Q10,0)</f>
        <v>0</v>
      </c>
      <c r="RO30" s="2">
        <f>IF(AND(RO$5&gt;=Main!$H10+SUM($B$2:$D$2),RO$5&lt;=(SUM(Main!$F10:$G10)+Main!$H10)+SUM($B$2:$D$2)),Main!$Q10,0)</f>
        <v>0</v>
      </c>
      <c r="RP30" s="2">
        <f>IF(AND(RP$5&gt;=Main!$H10+SUM($B$2:$D$2),RP$5&lt;=(SUM(Main!$F10:$G10)+Main!$H10)+SUM($B$2:$D$2)),Main!$Q10,0)</f>
        <v>0</v>
      </c>
      <c r="RQ30" s="2">
        <f>IF(AND(RQ$5&gt;=Main!$H10+SUM($B$2:$D$2),RQ$5&lt;=(SUM(Main!$F10:$G10)+Main!$H10)+SUM($B$2:$D$2)),Main!$Q10,0)</f>
        <v>0</v>
      </c>
      <c r="RR30" s="2">
        <f>IF(AND(RR$5&gt;=Main!$H10+SUM($B$2:$D$2),RR$5&lt;=(SUM(Main!$F10:$G10)+Main!$H10)+SUM($B$2:$D$2)),Main!$Q10,0)</f>
        <v>0</v>
      </c>
      <c r="RS30" s="2">
        <f>IF(AND(RS$5&gt;=Main!$H10+SUM($B$2:$D$2),RS$5&lt;=(SUM(Main!$F10:$G10)+Main!$H10)+SUM($B$2:$D$2)),Main!$Q10,0)</f>
        <v>0</v>
      </c>
      <c r="RT30" s="2">
        <f>IF(AND(RT$5&gt;=Main!$H10+SUM($B$2:$D$2),RT$5&lt;=(SUM(Main!$F10:$G10)+Main!$H10)+SUM($B$2:$D$2)),Main!$Q10,0)</f>
        <v>0</v>
      </c>
      <c r="RU30" s="2">
        <f>IF(AND(RU$5&gt;=Main!$H10+SUM($B$2:$D$2),RU$5&lt;=(SUM(Main!$F10:$G10)+Main!$H10)+SUM($B$2:$D$2)),Main!$Q10,0)</f>
        <v>0</v>
      </c>
      <c r="RV30" s="2">
        <f>IF(AND(RV$5&gt;=Main!$H10+SUM($B$2:$D$2),RV$5&lt;=(SUM(Main!$F10:$G10)+Main!$H10)+SUM($B$2:$D$2)),Main!$Q10,0)</f>
        <v>0</v>
      </c>
      <c r="RW30" s="2">
        <f>IF(AND(RW$5&gt;=Main!$H10+SUM($B$2:$D$2),RW$5&lt;=(SUM(Main!$F10:$G10)+Main!$H10)+SUM($B$2:$D$2)),Main!$Q10,0)</f>
        <v>0</v>
      </c>
      <c r="RX30" s="2">
        <f>IF(AND(RX$5&gt;=Main!$H10+SUM($B$2:$D$2),RX$5&lt;=(SUM(Main!$F10:$G10)+Main!$H10)+SUM($B$2:$D$2)),Main!$Q10,0)</f>
        <v>0</v>
      </c>
      <c r="RY30" s="2">
        <f>IF(AND(RY$5&gt;=Main!$H10+SUM($B$2:$D$2),RY$5&lt;=(SUM(Main!$F10:$G10)+Main!$H10)+SUM($B$2:$D$2)),Main!$Q10,0)</f>
        <v>0</v>
      </c>
      <c r="RZ30" s="2">
        <f>IF(AND(RZ$5&gt;=Main!$H10+SUM($B$2:$D$2),RZ$5&lt;=(SUM(Main!$F10:$G10)+Main!$H10)+SUM($B$2:$D$2)),Main!$Q10,0)</f>
        <v>0</v>
      </c>
      <c r="SA30" s="2">
        <f>IF(AND(SA$5&gt;=Main!$H10+SUM($B$2:$D$2),SA$5&lt;=(SUM(Main!$F10:$G10)+Main!$H10)+SUM($B$2:$D$2)),Main!$Q10,0)</f>
        <v>0</v>
      </c>
      <c r="SB30" s="2">
        <f>IF(AND(SB$5&gt;=Main!$H10+SUM($B$2:$D$2),SB$5&lt;=(SUM(Main!$F10:$G10)+Main!$H10)+SUM($B$2:$D$2)),Main!$Q10,0)</f>
        <v>0</v>
      </c>
      <c r="SC30" s="2">
        <f>IF(AND(SC$5&gt;=Main!$H10+SUM($B$2:$D$2),SC$5&lt;=(SUM(Main!$F10:$G10)+Main!$H10)+SUM($B$2:$D$2)),Main!$Q10,0)</f>
        <v>0</v>
      </c>
      <c r="SD30" s="2">
        <f>IF(AND(SD$5&gt;=Main!$H10+SUM($B$2:$D$2),SD$5&lt;=(SUM(Main!$F10:$G10)+Main!$H10)+SUM($B$2:$D$2)),Main!$Q10,0)</f>
        <v>0</v>
      </c>
      <c r="SE30" s="2">
        <f>IF(AND(SE$5&gt;=Main!$H10+SUM($B$2:$D$2),SE$5&lt;=(SUM(Main!$F10:$G10)+Main!$H10)+SUM($B$2:$D$2)),Main!$Q10,0)</f>
        <v>0</v>
      </c>
      <c r="SF30" s="2">
        <f>IF(AND(SF$5&gt;=Main!$H10+SUM($B$2:$D$2),SF$5&lt;=(SUM(Main!$F10:$G10)+Main!$H10)+SUM($B$2:$D$2)),Main!$Q10,0)</f>
        <v>0</v>
      </c>
      <c r="SG30" s="2">
        <f>IF(AND(SG$5&gt;=Main!$H10+SUM($B$2:$D$2),SG$5&lt;=(SUM(Main!$F10:$G10)+Main!$H10)+SUM($B$2:$D$2)),Main!$Q10,0)</f>
        <v>0</v>
      </c>
      <c r="SH30" s="2">
        <f>IF(AND(SH$5&gt;=Main!$H10+SUM($B$2:$D$2),SH$5&lt;=(SUM(Main!$F10:$G10)+Main!$H10)+SUM($B$2:$D$2)),Main!$Q10,0)</f>
        <v>0</v>
      </c>
      <c r="SI30" s="2">
        <f>IF(AND(SI$5&gt;=Main!$H10+SUM($B$2:$D$2),SI$5&lt;=(SUM(Main!$F10:$G10)+Main!$H10)+SUM($B$2:$D$2)),Main!$Q10,0)</f>
        <v>0</v>
      </c>
      <c r="SJ30" s="2">
        <f>IF(AND(SJ$5&gt;=Main!$H10+SUM($B$2:$D$2),SJ$5&lt;=(SUM(Main!$F10:$G10)+Main!$H10)+SUM($B$2:$D$2)),Main!$Q10,0)</f>
        <v>0</v>
      </c>
      <c r="SK30" s="2">
        <f>IF(AND(SK$5&gt;=Main!$H10+SUM($B$2:$D$2),SK$5&lt;=(SUM(Main!$F10:$G10)+Main!$H10)+SUM($B$2:$D$2)),Main!$Q10,0)</f>
        <v>0</v>
      </c>
      <c r="SL30" s="2">
        <f>IF(AND(SL$5&gt;=Main!$H10+SUM($B$2:$D$2),SL$5&lt;=(SUM(Main!$F10:$G10)+Main!$H10)+SUM($B$2:$D$2)),Main!$Q10,0)</f>
        <v>0</v>
      </c>
      <c r="SM30" s="2">
        <f>IF(AND(SM$5&gt;=Main!$H10+SUM($B$2:$D$2),SM$5&lt;=(SUM(Main!$F10:$G10)+Main!$H10)+SUM($B$2:$D$2)),Main!$Q10,0)</f>
        <v>0</v>
      </c>
      <c r="SN30" s="2">
        <f>IF(AND(SN$5&gt;=Main!$H10+SUM($B$2:$D$2),SN$5&lt;=(SUM(Main!$F10:$G10)+Main!$H10)+SUM($B$2:$D$2)),Main!$Q10,0)</f>
        <v>0</v>
      </c>
      <c r="SO30" s="2">
        <f>IF(AND(SO$5&gt;=Main!$H10+SUM($B$2:$D$2),SO$5&lt;=(SUM(Main!$F10:$G10)+Main!$H10)+SUM($B$2:$D$2)),Main!$Q10,0)</f>
        <v>0</v>
      </c>
      <c r="SP30" s="2">
        <f>IF(AND(SP$5&gt;=Main!$H10+SUM($B$2:$D$2),SP$5&lt;=(SUM(Main!$F10:$G10)+Main!$H10)+SUM($B$2:$D$2)),Main!$Q10,0)</f>
        <v>0</v>
      </c>
      <c r="SQ30" s="2">
        <f>IF(AND(SQ$5&gt;=Main!$H10+SUM($B$2:$D$2),SQ$5&lt;=(SUM(Main!$F10:$G10)+Main!$H10)+SUM($B$2:$D$2)),Main!$Q10,0)</f>
        <v>0</v>
      </c>
      <c r="SR30" s="2">
        <f>IF(AND(SR$5&gt;=Main!$H10+SUM($B$2:$D$2),SR$5&lt;=(SUM(Main!$F10:$G10)+Main!$H10)+SUM($B$2:$D$2)),Main!$Q10,0)</f>
        <v>0</v>
      </c>
      <c r="SS30" s="2">
        <f>IF(AND(SS$5&gt;=Main!$H10+SUM($B$2:$D$2),SS$5&lt;=(SUM(Main!$F10:$G10)+Main!$H10)+SUM($B$2:$D$2)),Main!$Q10,0)</f>
        <v>0</v>
      </c>
      <c r="ST30" s="2">
        <f>IF(AND(ST$5&gt;=Main!$H10+SUM($B$2:$D$2),ST$5&lt;=(SUM(Main!$F10:$G10)+Main!$H10)+SUM($B$2:$D$2)),Main!$Q10,0)</f>
        <v>0</v>
      </c>
      <c r="SU30" s="2">
        <f>IF(AND(SU$5&gt;=Main!$H10+SUM($B$2:$D$2),SU$5&lt;=(SUM(Main!$F10:$G10)+Main!$H10)+SUM($B$2:$D$2)),Main!$Q10,0)</f>
        <v>0</v>
      </c>
      <c r="SV30" s="2">
        <f>IF(AND(SV$5&gt;=Main!$H10+SUM($B$2:$D$2),SV$5&lt;=(SUM(Main!$F10:$G10)+Main!$H10)+SUM($B$2:$D$2)),Main!$Q10,0)</f>
        <v>0</v>
      </c>
      <c r="SW30" s="2">
        <f>IF(AND(SW$5&gt;=Main!$H10+SUM($B$2:$D$2),SW$5&lt;=(SUM(Main!$F10:$G10)+Main!$H10)+SUM($B$2:$D$2)),Main!$Q10,0)</f>
        <v>0</v>
      </c>
      <c r="SX30" s="2">
        <f>IF(AND(SX$5&gt;=Main!$H10+SUM($B$2:$D$2),SX$5&lt;=(SUM(Main!$F10:$G10)+Main!$H10)+SUM($B$2:$D$2)),Main!$Q10,0)</f>
        <v>0</v>
      </c>
      <c r="SY30" s="2">
        <f>IF(AND(SY$5&gt;=Main!$H10+SUM($B$2:$D$2),SY$5&lt;=(SUM(Main!$F10:$G10)+Main!$H10)+SUM($B$2:$D$2)),Main!$Q10,0)</f>
        <v>0</v>
      </c>
      <c r="SZ30" s="2">
        <f>IF(AND(SZ$5&gt;=Main!$H10+SUM($B$2:$D$2),SZ$5&lt;=(SUM(Main!$F10:$G10)+Main!$H10)+SUM($B$2:$D$2)),Main!$Q10,0)</f>
        <v>0</v>
      </c>
      <c r="TA30" s="2">
        <f>IF(AND(TA$5&gt;=Main!$H10+SUM($B$2:$D$2),TA$5&lt;=(SUM(Main!$F10:$G10)+Main!$H10)+SUM($B$2:$D$2)),Main!$Q10,0)</f>
        <v>0</v>
      </c>
      <c r="TB30" s="2">
        <f>IF(AND(TB$5&gt;=Main!$H10+SUM($B$2:$D$2),TB$5&lt;=(SUM(Main!$F10:$G10)+Main!$H10)+SUM($B$2:$D$2)),Main!$Q10,0)</f>
        <v>0</v>
      </c>
      <c r="TC30" s="2">
        <f>IF(AND(TC$5&gt;=Main!$H10+SUM($B$2:$D$2),TC$5&lt;=(SUM(Main!$F10:$G10)+Main!$H10)+SUM($B$2:$D$2)),Main!$Q10,0)</f>
        <v>0</v>
      </c>
      <c r="TD30" s="2">
        <f>IF(AND(TD$5&gt;=Main!$H10+SUM($B$2:$D$2),TD$5&lt;=(SUM(Main!$F10:$G10)+Main!$H10)+SUM($B$2:$D$2)),Main!$Q10,0)</f>
        <v>0</v>
      </c>
      <c r="TE30" s="2">
        <f>IF(AND(TE$5&gt;=Main!$H10+SUM($B$2:$D$2),TE$5&lt;=(SUM(Main!$F10:$G10)+Main!$H10)+SUM($B$2:$D$2)),Main!$Q10,0)</f>
        <v>0</v>
      </c>
      <c r="TF30" s="2">
        <f>IF(AND(TF$5&gt;=Main!$H10+SUM($B$2:$D$2),TF$5&lt;=(SUM(Main!$F10:$G10)+Main!$H10)+SUM($B$2:$D$2)),Main!$Q10,0)</f>
        <v>0</v>
      </c>
      <c r="TG30" s="2">
        <f>IF(AND(TG$5&gt;=Main!$H10+SUM($B$2:$D$2),TG$5&lt;=(SUM(Main!$F10:$G10)+Main!$H10)+SUM($B$2:$D$2)),Main!$Q10,0)</f>
        <v>0</v>
      </c>
      <c r="TH30" s="2">
        <f>IF(AND(TH$5&gt;=Main!$H10+SUM($B$2:$D$2),TH$5&lt;=(SUM(Main!$F10:$G10)+Main!$H10)+SUM($B$2:$D$2)),Main!$Q10,0)</f>
        <v>0</v>
      </c>
      <c r="TI30" s="2">
        <f>IF(AND(TI$5&gt;=Main!$H10+SUM($B$2:$D$2),TI$5&lt;=(SUM(Main!$F10:$G10)+Main!$H10)+SUM($B$2:$D$2)),Main!$Q10,0)</f>
        <v>0</v>
      </c>
      <c r="TJ30" s="2">
        <f>IF(AND(TJ$5&gt;=Main!$H10+SUM($B$2:$D$2),TJ$5&lt;=(SUM(Main!$F10:$G10)+Main!$H10)+SUM($B$2:$D$2)),Main!$Q10,0)</f>
        <v>0</v>
      </c>
      <c r="TK30" s="2">
        <f>IF(AND(TK$5&gt;=Main!$H10+SUM($B$2:$D$2),TK$5&lt;=(SUM(Main!$F10:$G10)+Main!$H10)+SUM($B$2:$D$2)),Main!$Q10,0)</f>
        <v>0</v>
      </c>
      <c r="TL30" s="2">
        <f>IF(AND(TL$5&gt;=Main!$H10+SUM($B$2:$D$2),TL$5&lt;=(SUM(Main!$F10:$G10)+Main!$H10)+SUM($B$2:$D$2)),Main!$Q10,0)</f>
        <v>0</v>
      </c>
      <c r="TM30" s="2">
        <f>IF(AND(TM$5&gt;=Main!$H10+SUM($B$2:$D$2),TM$5&lt;=(SUM(Main!$F10:$G10)+Main!$H10)+SUM($B$2:$D$2)),Main!$Q10,0)</f>
        <v>0</v>
      </c>
      <c r="TN30" s="2">
        <f>IF(AND(TN$5&gt;=Main!$H10+SUM($B$2:$D$2),TN$5&lt;=(SUM(Main!$F10:$G10)+Main!$H10)+SUM($B$2:$D$2)),Main!$Q10,0)</f>
        <v>0</v>
      </c>
      <c r="TO30" s="2">
        <f>IF(AND(TO$5&gt;=Main!$H10+SUM($B$2:$D$2),TO$5&lt;=(SUM(Main!$F10:$G10)+Main!$H10)+SUM($B$2:$D$2)),Main!$Q10,0)</f>
        <v>0</v>
      </c>
      <c r="TP30" s="2">
        <f>IF(AND(TP$5&gt;=Main!$H10+SUM($B$2:$D$2),TP$5&lt;=(SUM(Main!$F10:$G10)+Main!$H10)+SUM($B$2:$D$2)),Main!$Q10,0)</f>
        <v>0</v>
      </c>
      <c r="TQ30" s="2">
        <f>IF(AND(TQ$5&gt;=Main!$H10+SUM($B$2:$D$2),TQ$5&lt;=(SUM(Main!$F10:$G10)+Main!$H10)+SUM($B$2:$D$2)),Main!$Q10,0)</f>
        <v>0</v>
      </c>
      <c r="TR30" s="2">
        <f>IF(AND(TR$5&gt;=Main!$H10+SUM($B$2:$D$2),TR$5&lt;=(SUM(Main!$F10:$G10)+Main!$H10)+SUM($B$2:$D$2)),Main!$Q10,0)</f>
        <v>0</v>
      </c>
      <c r="TS30" s="2">
        <f>IF(AND(TS$5&gt;=Main!$H10+SUM($B$2:$D$2),TS$5&lt;=(SUM(Main!$F10:$G10)+Main!$H10)+SUM($B$2:$D$2)),Main!$Q10,0)</f>
        <v>0</v>
      </c>
      <c r="TT30" s="2">
        <f>IF(AND(TT$5&gt;=Main!$H10+SUM($B$2:$D$2),TT$5&lt;=(SUM(Main!$F10:$G10)+Main!$H10)+SUM($B$2:$D$2)),Main!$Q10,0)</f>
        <v>0</v>
      </c>
      <c r="TU30" s="2">
        <f>IF(AND(TU$5&gt;=Main!$H10+SUM($B$2:$D$2),TU$5&lt;=(SUM(Main!$F10:$G10)+Main!$H10)+SUM($B$2:$D$2)),Main!$Q10,0)</f>
        <v>0</v>
      </c>
      <c r="TV30" s="2">
        <f>IF(AND(TV$5&gt;=Main!$H10+SUM($B$2:$D$2),TV$5&lt;=(SUM(Main!$F10:$G10)+Main!$H10)+SUM($B$2:$D$2)),Main!$Q10,0)</f>
        <v>0</v>
      </c>
      <c r="TW30" s="2">
        <f>IF(AND(TW$5&gt;=Main!$H10+SUM($B$2:$D$2),TW$5&lt;=(SUM(Main!$F10:$G10)+Main!$H10)+SUM($B$2:$D$2)),Main!$Q10,0)</f>
        <v>0</v>
      </c>
      <c r="TX30" s="2">
        <f>IF(AND(TX$5&gt;=Main!$H10+SUM($B$2:$D$2),TX$5&lt;=(SUM(Main!$F10:$G10)+Main!$H10)+SUM($B$2:$D$2)),Main!$Q10,0)</f>
        <v>0</v>
      </c>
      <c r="TY30" s="2">
        <f>IF(AND(TY$5&gt;=Main!$H10+SUM($B$2:$D$2),TY$5&lt;=(SUM(Main!$F10:$G10)+Main!$H10)+SUM($B$2:$D$2)),Main!$Q10,0)</f>
        <v>0</v>
      </c>
      <c r="TZ30" s="2">
        <f>IF(AND(TZ$5&gt;=Main!$H10+SUM($B$2:$D$2),TZ$5&lt;=(SUM(Main!$F10:$G10)+Main!$H10)+SUM($B$2:$D$2)),Main!$Q10,0)</f>
        <v>0</v>
      </c>
      <c r="UA30" s="2">
        <f>IF(AND(UA$5&gt;=Main!$H10+SUM($B$2:$D$2),UA$5&lt;=(SUM(Main!$F10:$G10)+Main!$H10)+SUM($B$2:$D$2)),Main!$Q10,0)</f>
        <v>0</v>
      </c>
      <c r="UB30" s="2">
        <f>IF(AND(UB$5&gt;=Main!$H10+SUM($B$2:$D$2),UB$5&lt;=(SUM(Main!$F10:$G10)+Main!$H10)+SUM($B$2:$D$2)),Main!$Q10,0)</f>
        <v>0</v>
      </c>
      <c r="UC30" s="2">
        <f>IF(AND(UC$5&gt;=Main!$H10+SUM($B$2:$D$2),UC$5&lt;=(SUM(Main!$F10:$G10)+Main!$H10)+SUM($B$2:$D$2)),Main!$Q10,0)</f>
        <v>0</v>
      </c>
      <c r="UD30" s="2">
        <f>IF(AND(UD$5&gt;=Main!$H10+SUM($B$2:$D$2),UD$5&lt;=(SUM(Main!$F10:$G10)+Main!$H10)+SUM($B$2:$D$2)),Main!$Q10,0)</f>
        <v>0</v>
      </c>
      <c r="UE30" s="2">
        <f>IF(AND(UE$5&gt;=Main!$H10+SUM($B$2:$D$2),UE$5&lt;=(SUM(Main!$F10:$G10)+Main!$H10)+SUM($B$2:$D$2)),Main!$Q10,0)</f>
        <v>0</v>
      </c>
      <c r="UF30" s="2">
        <f>IF(AND(UF$5&gt;=Main!$H10+SUM($B$2:$D$2),UF$5&lt;=(SUM(Main!$F10:$G10)+Main!$H10)+SUM($B$2:$D$2)),Main!$Q10,0)</f>
        <v>0</v>
      </c>
      <c r="UG30" s="2">
        <f>IF(AND(UG$5&gt;=Main!$H10+SUM($B$2:$D$2),UG$5&lt;=(SUM(Main!$F10:$G10)+Main!$H10)+SUM($B$2:$D$2)),Main!$Q10,0)</f>
        <v>0</v>
      </c>
      <c r="UH30" s="2">
        <f>IF(AND(UH$5&gt;=Main!$H10+SUM($B$2:$D$2),UH$5&lt;=(SUM(Main!$F10:$G10)+Main!$H10)+SUM($B$2:$D$2)),Main!$Q10,0)</f>
        <v>0</v>
      </c>
      <c r="UI30" s="2">
        <f>IF(AND(UI$5&gt;=Main!$H10+SUM($B$2:$D$2),UI$5&lt;=(SUM(Main!$F10:$G10)+Main!$H10)+SUM($B$2:$D$2)),Main!$Q10,0)</f>
        <v>0</v>
      </c>
      <c r="UJ30" s="2">
        <f>IF(AND(UJ$5&gt;=Main!$H10+SUM($B$2:$D$2),UJ$5&lt;=(SUM(Main!$F10:$G10)+Main!$H10)+SUM($B$2:$D$2)),Main!$Q10,0)</f>
        <v>0</v>
      </c>
      <c r="UK30" s="2">
        <f>IF(AND(UK$5&gt;=Main!$H10+SUM($B$2:$D$2),UK$5&lt;=(SUM(Main!$F10:$G10)+Main!$H10)+SUM($B$2:$D$2)),Main!$Q10,0)</f>
        <v>0</v>
      </c>
      <c r="UL30" s="2">
        <f>IF(AND(UL$5&gt;=Main!$H10+SUM($B$2:$D$2),UL$5&lt;=(SUM(Main!$F10:$G10)+Main!$H10)+SUM($B$2:$D$2)),Main!$Q10,0)</f>
        <v>0</v>
      </c>
      <c r="UM30" s="2">
        <f>IF(AND(UM$5&gt;=Main!$H10+SUM($B$2:$D$2),UM$5&lt;=(SUM(Main!$F10:$G10)+Main!$H10)+SUM($B$2:$D$2)),Main!$Q10,0)</f>
        <v>0</v>
      </c>
      <c r="UN30" s="2">
        <f>IF(AND(UN$5&gt;=Main!$H10+SUM($B$2:$D$2),UN$5&lt;=(SUM(Main!$F10:$G10)+Main!$H10)+SUM($B$2:$D$2)),Main!$Q10,0)</f>
        <v>0</v>
      </c>
      <c r="UO30" s="2">
        <f>IF(AND(UO$5&gt;=Main!$H10+SUM($B$2:$D$2),UO$5&lt;=(SUM(Main!$F10:$G10)+Main!$H10)+SUM($B$2:$D$2)),Main!$Q10,0)</f>
        <v>0</v>
      </c>
      <c r="UP30" s="2">
        <f>IF(AND(UP$5&gt;=Main!$H10+SUM($B$2:$D$2),UP$5&lt;=(SUM(Main!$F10:$G10)+Main!$H10)+SUM($B$2:$D$2)),Main!$Q10,0)</f>
        <v>0</v>
      </c>
      <c r="UQ30" s="2">
        <f>IF(AND(UQ$5&gt;=Main!$H10+SUM($B$2:$D$2),UQ$5&lt;=(SUM(Main!$F10:$G10)+Main!$H10)+SUM($B$2:$D$2)),Main!$Q10,0)</f>
        <v>0</v>
      </c>
      <c r="UR30" s="2">
        <f>IF(AND(UR$5&gt;=Main!$H10+SUM($B$2:$D$2),UR$5&lt;=(SUM(Main!$F10:$G10)+Main!$H10)+SUM($B$2:$D$2)),Main!$Q10,0)</f>
        <v>0</v>
      </c>
      <c r="US30" s="2">
        <f>IF(AND(US$5&gt;=Main!$H10+SUM($B$2:$D$2),US$5&lt;=(SUM(Main!$F10:$G10)+Main!$H10)+SUM($B$2:$D$2)),Main!$Q10,0)</f>
        <v>0</v>
      </c>
      <c r="UT30" s="2">
        <f>IF(AND(UT$5&gt;=Main!$H10+SUM($B$2:$D$2),UT$5&lt;=(SUM(Main!$F10:$G10)+Main!$H10)+SUM($B$2:$D$2)),Main!$Q10,0)</f>
        <v>0</v>
      </c>
      <c r="UU30" s="2">
        <f>IF(AND(UU$5&gt;=Main!$H10+SUM($B$2:$D$2),UU$5&lt;=(SUM(Main!$F10:$G10)+Main!$H10)+SUM($B$2:$D$2)),Main!$Q10,0)</f>
        <v>0</v>
      </c>
      <c r="UV30" s="2">
        <f>IF(AND(UV$5&gt;=Main!$H10+SUM($B$2:$D$2),UV$5&lt;=(SUM(Main!$F10:$G10)+Main!$H10)+SUM($B$2:$D$2)),Main!$Q10,0)</f>
        <v>0</v>
      </c>
      <c r="UW30" s="2">
        <f>IF(AND(UW$5&gt;=Main!$H10+SUM($B$2:$D$2),UW$5&lt;=(SUM(Main!$F10:$G10)+Main!$H10)+SUM($B$2:$D$2)),Main!$Q10,0)</f>
        <v>0</v>
      </c>
      <c r="UX30" s="2">
        <f>IF(AND(UX$5&gt;=Main!$H10+SUM($B$2:$D$2),UX$5&lt;=(SUM(Main!$F10:$G10)+Main!$H10)+SUM($B$2:$D$2)),Main!$Q10,0)</f>
        <v>0</v>
      </c>
      <c r="UY30" s="2">
        <f>IF(AND(UY$5&gt;=Main!$H10+SUM($B$2:$D$2),UY$5&lt;=(SUM(Main!$F10:$G10)+Main!$H10)+SUM($B$2:$D$2)),Main!$Q10,0)</f>
        <v>0</v>
      </c>
      <c r="UZ30" s="2">
        <f>IF(AND(UZ$5&gt;=Main!$H10+SUM($B$2:$D$2),UZ$5&lt;=(SUM(Main!$F10:$G10)+Main!$H10)+SUM($B$2:$D$2)),Main!$Q10,0)</f>
        <v>0</v>
      </c>
      <c r="VA30" s="2">
        <f>IF(AND(VA$5&gt;=Main!$H10+SUM($B$2:$D$2),VA$5&lt;=(SUM(Main!$F10:$G10)+Main!$H10)+SUM($B$2:$D$2)),Main!$Q10,0)</f>
        <v>0</v>
      </c>
      <c r="VB30" s="2">
        <f>IF(AND(VB$5&gt;=Main!$H10+SUM($B$2:$D$2),VB$5&lt;=(SUM(Main!$F10:$G10)+Main!$H10)+SUM($B$2:$D$2)),Main!$Q10,0)</f>
        <v>0</v>
      </c>
      <c r="VC30" s="2">
        <f>IF(AND(VC$5&gt;=Main!$H10+SUM($B$2:$D$2),VC$5&lt;=(SUM(Main!$F10:$G10)+Main!$H10)+SUM($B$2:$D$2)),Main!$Q10,0)</f>
        <v>0</v>
      </c>
      <c r="VD30" s="2">
        <f>IF(AND(VD$5&gt;=Main!$H10+SUM($B$2:$D$2),VD$5&lt;=(SUM(Main!$F10:$G10)+Main!$H10)+SUM($B$2:$D$2)),Main!$Q10,0)</f>
        <v>0</v>
      </c>
      <c r="VE30" s="2">
        <f>IF(AND(VE$5&gt;=Main!$H10+SUM($B$2:$D$2),VE$5&lt;=(SUM(Main!$F10:$G10)+Main!$H10)+SUM($B$2:$D$2)),Main!$Q10,0)</f>
        <v>0</v>
      </c>
      <c r="VF30" s="2">
        <f>IF(AND(VF$5&gt;=Main!$H10+SUM($B$2:$D$2),VF$5&lt;=(SUM(Main!$F10:$G10)+Main!$H10)+SUM($B$2:$D$2)),Main!$Q10,0)</f>
        <v>0</v>
      </c>
      <c r="VG30" s="2">
        <f>IF(AND(VG$5&gt;=Main!$H10+SUM($B$2:$D$2),VG$5&lt;=(SUM(Main!$F10:$G10)+Main!$H10)+SUM($B$2:$D$2)),Main!$Q10,0)</f>
        <v>0</v>
      </c>
      <c r="VH30" s="2">
        <f>IF(AND(VH$5&gt;=Main!$H10+SUM($B$2:$D$2),VH$5&lt;=(SUM(Main!$F10:$G10)+Main!$H10)+SUM($B$2:$D$2)),Main!$Q10,0)</f>
        <v>0</v>
      </c>
      <c r="VI30" s="2">
        <f>IF(AND(VI$5&gt;=Main!$H10+SUM($B$2:$D$2),VI$5&lt;=(SUM(Main!$F10:$G10)+Main!$H10)+SUM($B$2:$D$2)),Main!$Q10,0)</f>
        <v>0</v>
      </c>
      <c r="VJ30" s="2">
        <f>IF(AND(VJ$5&gt;=Main!$H10+SUM($B$2:$D$2),VJ$5&lt;=(SUM(Main!$F10:$G10)+Main!$H10)+SUM($B$2:$D$2)),Main!$Q10,0)</f>
        <v>0</v>
      </c>
      <c r="VK30" s="2">
        <f>IF(AND(VK$5&gt;=Main!$H10+SUM($B$2:$D$2),VK$5&lt;=(SUM(Main!$F10:$G10)+Main!$H10)+SUM($B$2:$D$2)),Main!$Q10,0)</f>
        <v>0</v>
      </c>
      <c r="VL30" s="2">
        <f>IF(AND(VL$5&gt;=Main!$H10+SUM($B$2:$D$2),VL$5&lt;=(SUM(Main!$F10:$G10)+Main!$H10)+SUM($B$2:$D$2)),Main!$Q10,0)</f>
        <v>0</v>
      </c>
      <c r="VM30" s="2">
        <f>IF(AND(VM$5&gt;=Main!$H10+SUM($B$2:$D$2),VM$5&lt;=(SUM(Main!$F10:$G10)+Main!$H10)+SUM($B$2:$D$2)),Main!$Q10,0)</f>
        <v>0</v>
      </c>
      <c r="VN30" s="2">
        <f>IF(AND(VN$5&gt;=Main!$H10+SUM($B$2:$D$2),VN$5&lt;=(SUM(Main!$F10:$G10)+Main!$H10)+SUM($B$2:$D$2)),Main!$Q10,0)</f>
        <v>0</v>
      </c>
      <c r="VO30" s="2">
        <f>IF(AND(VO$5&gt;=Main!$H10+SUM($B$2:$D$2),VO$5&lt;=(SUM(Main!$F10:$G10)+Main!$H10)+SUM($B$2:$D$2)),Main!$Q10,0)</f>
        <v>0</v>
      </c>
      <c r="VP30" s="2">
        <f>IF(AND(VP$5&gt;=Main!$H10+SUM($B$2:$D$2),VP$5&lt;=(SUM(Main!$F10:$G10)+Main!$H10)+SUM($B$2:$D$2)),Main!$Q10,0)</f>
        <v>0</v>
      </c>
      <c r="VQ30" s="2">
        <f>IF(AND(VQ$5&gt;=Main!$H10+SUM($B$2:$D$2),VQ$5&lt;=(SUM(Main!$F10:$G10)+Main!$H10)+SUM($B$2:$D$2)),Main!$Q10,0)</f>
        <v>0</v>
      </c>
      <c r="VR30" s="2">
        <f>IF(AND(VR$5&gt;=Main!$H10+SUM($B$2:$D$2),VR$5&lt;=(SUM(Main!$F10:$G10)+Main!$H10)+SUM($B$2:$D$2)),Main!$Q10,0)</f>
        <v>0</v>
      </c>
      <c r="VS30" s="2">
        <f>IF(AND(VS$5&gt;=Main!$H10+SUM($B$2:$D$2),VS$5&lt;=(SUM(Main!$F10:$G10)+Main!$H10)+SUM($B$2:$D$2)),Main!$Q10,0)</f>
        <v>0</v>
      </c>
      <c r="VT30" s="2">
        <f>IF(AND(VT$5&gt;=Main!$H10+SUM($B$2:$D$2),VT$5&lt;=(SUM(Main!$F10:$G10)+Main!$H10)+SUM($B$2:$D$2)),Main!$Q10,0)</f>
        <v>0</v>
      </c>
      <c r="VU30" s="2">
        <f>IF(AND(VU$5&gt;=Main!$H10+SUM($B$2:$D$2),VU$5&lt;=(SUM(Main!$F10:$G10)+Main!$H10)+SUM($B$2:$D$2)),Main!$Q10,0)</f>
        <v>0</v>
      </c>
      <c r="VV30" s="2">
        <f>IF(AND(VV$5&gt;=Main!$H10+SUM($B$2:$D$2),VV$5&lt;=(SUM(Main!$F10:$G10)+Main!$H10)+SUM($B$2:$D$2)),Main!$Q10,0)</f>
        <v>0</v>
      </c>
      <c r="VW30" s="2">
        <f>IF(AND(VW$5&gt;=Main!$H10+SUM($B$2:$D$2),VW$5&lt;=(SUM(Main!$F10:$G10)+Main!$H10)+SUM($B$2:$D$2)),Main!$Q10,0)</f>
        <v>0</v>
      </c>
      <c r="VX30" s="2">
        <f>IF(AND(VX$5&gt;=Main!$H10+SUM($B$2:$D$2),VX$5&lt;=(SUM(Main!$F10:$G10)+Main!$H10)+SUM($B$2:$D$2)),Main!$Q10,0)</f>
        <v>0</v>
      </c>
      <c r="VY30" s="2">
        <f>IF(AND(VY$5&gt;=Main!$H10+SUM($B$2:$D$2),VY$5&lt;=(SUM(Main!$F10:$G10)+Main!$H10)+SUM($B$2:$D$2)),Main!$Q10,0)</f>
        <v>0</v>
      </c>
      <c r="VZ30" s="2">
        <f>IF(AND(VZ$5&gt;=Main!$H10+SUM($B$2:$D$2),VZ$5&lt;=(SUM(Main!$F10:$G10)+Main!$H10)+SUM($B$2:$D$2)),Main!$Q10,0)</f>
        <v>0</v>
      </c>
      <c r="WA30" s="2">
        <f>IF(AND(WA$5&gt;=Main!$H10+SUM($B$2:$D$2),WA$5&lt;=(SUM(Main!$F10:$G10)+Main!$H10)+SUM($B$2:$D$2)),Main!$Q10,0)</f>
        <v>0</v>
      </c>
      <c r="WB30" s="2">
        <f>IF(AND(WB$5&gt;=Main!$H10+SUM($B$2:$D$2),WB$5&lt;=(SUM(Main!$F10:$G10)+Main!$H10)+SUM($B$2:$D$2)),Main!$Q10,0)</f>
        <v>0</v>
      </c>
      <c r="WC30" s="2">
        <f>IF(AND(WC$5&gt;=Main!$H10+SUM($B$2:$D$2),WC$5&lt;=(SUM(Main!$F10:$G10)+Main!$H10)+SUM($B$2:$D$2)),Main!$Q10,0)</f>
        <v>0</v>
      </c>
      <c r="WD30" s="2">
        <f>IF(AND(WD$5&gt;=Main!$H10+SUM($B$2:$D$2),WD$5&lt;=(SUM(Main!$F10:$G10)+Main!$H10)+SUM($B$2:$D$2)),Main!$Q10,0)</f>
        <v>0</v>
      </c>
      <c r="WE30" s="2">
        <f>IF(AND(WE$5&gt;=Main!$H10+SUM($B$2:$D$2),WE$5&lt;=(SUM(Main!$F10:$G10)+Main!$H10)+SUM($B$2:$D$2)),Main!$Q10,0)</f>
        <v>0</v>
      </c>
      <c r="WF30" s="24" t="s">
        <v>35</v>
      </c>
    </row>
    <row r="31" spans="1:604 5004:16330" s="2" customFormat="1" x14ac:dyDescent="2.0499999999999998">
      <c r="A31" s="19"/>
      <c r="B31" s="2" t="s">
        <v>7</v>
      </c>
      <c r="C31" s="2">
        <v>0</v>
      </c>
      <c r="D31" s="2">
        <f>IF(AND('Gantt Chart'!D$5&gt;((SUM(Main!$F5:$G5)+Main!$H5+Main!$I5+Main!$I9)+SUM($B$3:$D$3)),'Gantt Chart'!D$5&lt;=((SUM(Main!$F5:$G5)+Main!$H5+Main!$I5+Main!$I9)+Main!$I10)+SUM($B$3:$D$3)),Main!$R10,0)</f>
        <v>0</v>
      </c>
      <c r="E31" s="2">
        <f>IF(AND('Gantt Chart'!E$5&gt;((SUM(Main!$F5:$G5)+Main!$H5+Main!$I5+Main!$I9)+SUM($B$3:$D$3)),'Gantt Chart'!E$5&lt;=((SUM(Main!$F5:$G5)+Main!$H5+Main!$I5+Main!$I9)+Main!$I10)+SUM($B$3:$D$3)),Main!$R10,0)</f>
        <v>0</v>
      </c>
      <c r="F31" s="2">
        <f>IF(AND('Gantt Chart'!F$5&gt;((SUM(Main!$F5:$G5)+Main!$H5+Main!$I5+Main!$I9)+SUM($B$3:$D$3)),'Gantt Chart'!F$5&lt;=((SUM(Main!$F5:$G5)+Main!$H5+Main!$I5+Main!$I9)+Main!$I10)+SUM($B$3:$D$3)),Main!$R10,0)</f>
        <v>0</v>
      </c>
      <c r="G31" s="2">
        <f>IF(AND('Gantt Chart'!G$5&gt;((SUM(Main!$F5:$G5)+Main!$H5+Main!$I5+Main!$I9)+SUM($B$3:$D$3)),'Gantt Chart'!G$5&lt;=((SUM(Main!$F5:$G5)+Main!$H5+Main!$I5+Main!$I9)+Main!$I10)+SUM($B$3:$D$3)),Main!$R10,0)</f>
        <v>0</v>
      </c>
      <c r="H31" s="2">
        <f>IF(AND('Gantt Chart'!H$5&gt;((SUM(Main!$F5:$G5)+Main!$H5+Main!$I5+Main!$I9)+SUM($B$3:$D$3)),'Gantt Chart'!H$5&lt;=((SUM(Main!$F5:$G5)+Main!$H5+Main!$I5+Main!$I9)+Main!$I10)+SUM($B$3:$D$3)),Main!$R10,0)</f>
        <v>0</v>
      </c>
      <c r="I31" s="2">
        <f>IF(AND('Gantt Chart'!I$5&gt;((SUM(Main!$F5:$G5)+Main!$H5+Main!$I5+Main!$I9)+SUM($B$3:$D$3)),'Gantt Chart'!I$5&lt;=((SUM(Main!$F5:$G5)+Main!$H5+Main!$I5+Main!$I9)+Main!$I10)+SUM($B$3:$D$3)),Main!$R10,0)</f>
        <v>0</v>
      </c>
      <c r="J31" s="2">
        <f>IF(AND('Gantt Chart'!J$5&gt;((SUM(Main!$F5:$G5)+Main!$H5+Main!$I5+Main!$I9)+SUM($B$3:$D$3)),'Gantt Chart'!J$5&lt;=((SUM(Main!$F5:$G5)+Main!$H5+Main!$I5+Main!$I9)+Main!$I10)+SUM($B$3:$D$3)),Main!$R10,0)</f>
        <v>0</v>
      </c>
      <c r="K31" s="2">
        <f>IF(AND('Gantt Chart'!K$5&gt;((SUM(Main!$F5:$G5)+Main!$H5+Main!$I5+Main!$I9)+SUM($B$3:$D$3)),'Gantt Chart'!K$5&lt;=((SUM(Main!$F5:$G5)+Main!$H5+Main!$I5+Main!$I9)+Main!$I10)+SUM($B$3:$D$3)),Main!$R10,0)</f>
        <v>0</v>
      </c>
      <c r="L31" s="2">
        <f>IF(AND('Gantt Chart'!L$5&gt;((SUM(Main!$F5:$G5)+Main!$H5+Main!$I5+Main!$I9)+SUM($B$3:$D$3)),'Gantt Chart'!L$5&lt;=((SUM(Main!$F5:$G5)+Main!$H5+Main!$I5+Main!$I9)+Main!$I10)+SUM($B$3:$D$3)),Main!$R10,0)</f>
        <v>0</v>
      </c>
      <c r="M31" s="2">
        <f>IF(AND('Gantt Chart'!M$5&gt;((SUM(Main!$F5:$G5)+Main!$H5+Main!$I5+Main!$I9)+SUM($B$3:$D$3)),'Gantt Chart'!M$5&lt;=((SUM(Main!$F5:$G5)+Main!$H5+Main!$I5+Main!$I9)+Main!$I10)+SUM($B$3:$D$3)),Main!$R10,0)</f>
        <v>0</v>
      </c>
      <c r="N31" s="2">
        <f>IF(AND('Gantt Chart'!N$5&gt;((SUM(Main!$F5:$G5)+Main!$H5+Main!$I5+Main!$I9)+SUM($B$3:$D$3)),'Gantt Chart'!N$5&lt;=((SUM(Main!$F5:$G5)+Main!$H5+Main!$I5+Main!$I9)+Main!$I10)+SUM($B$3:$D$3)),Main!$R10,0)</f>
        <v>0</v>
      </c>
      <c r="O31" s="2">
        <f>IF(AND('Gantt Chart'!O$5&gt;((SUM(Main!$F5:$G5)+Main!$H5+Main!$I5+Main!$I9)+SUM($B$3:$D$3)),'Gantt Chart'!O$5&lt;=((SUM(Main!$F5:$G5)+Main!$H5+Main!$I5+Main!$I9)+Main!$I10)+SUM($B$3:$D$3)),Main!$R10,0)</f>
        <v>0</v>
      </c>
      <c r="P31" s="2">
        <f>IF(AND('Gantt Chart'!P$5&gt;((SUM(Main!$F5:$G5)+Main!$H5+Main!$I5+Main!$I9)+SUM($B$3:$D$3)),'Gantt Chart'!P$5&lt;=((SUM(Main!$F5:$G5)+Main!$H5+Main!$I5+Main!$I9)+Main!$I10)+SUM($B$3:$D$3)),Main!$R10,0)</f>
        <v>0</v>
      </c>
      <c r="Q31" s="2">
        <f>IF(AND('Gantt Chart'!Q$5&gt;((SUM(Main!$F5:$G5)+Main!$H5+Main!$I5+Main!$I9)+SUM($B$3:$D$3)),'Gantt Chart'!Q$5&lt;=((SUM(Main!$F5:$G5)+Main!$H5+Main!$I5+Main!$I9)+Main!$I10)+SUM($B$3:$D$3)),Main!$R10,0)</f>
        <v>0</v>
      </c>
      <c r="R31" s="2">
        <f>IF(AND('Gantt Chart'!R$5&gt;((SUM(Main!$F5:$G5)+Main!$H5+Main!$I5+Main!$I9)+SUM($B$3:$D$3)),'Gantt Chart'!R$5&lt;=((SUM(Main!$F5:$G5)+Main!$H5+Main!$I5+Main!$I9)+Main!$I10)+SUM($B$3:$D$3)),Main!$R10,0)</f>
        <v>0</v>
      </c>
      <c r="S31" s="2">
        <f>IF(AND('Gantt Chart'!S$5&gt;((SUM(Main!$F5:$G5)+Main!$H5+Main!$I5+Main!$I9)+SUM($B$3:$D$3)),'Gantt Chart'!S$5&lt;=((SUM(Main!$F5:$G5)+Main!$H5+Main!$I5+Main!$I9)+Main!$I10)+SUM($B$3:$D$3)),Main!$R10,0)</f>
        <v>0</v>
      </c>
      <c r="T31" s="2">
        <f>IF(AND('Gantt Chart'!T$5&gt;((SUM(Main!$F5:$G5)+Main!$H5+Main!$I5+Main!$I9)+SUM($B$3:$D$3)),'Gantt Chart'!T$5&lt;=((SUM(Main!$F5:$G5)+Main!$H5+Main!$I5+Main!$I9)+Main!$I10)+SUM($B$3:$D$3)),Main!$R10,0)</f>
        <v>0</v>
      </c>
      <c r="U31" s="2">
        <f>IF(AND('Gantt Chart'!U$5&gt;((SUM(Main!$F5:$G5)+Main!$H5+Main!$I5+Main!$I9)+SUM($B$3:$D$3)),'Gantt Chart'!U$5&lt;=((SUM(Main!$F5:$G5)+Main!$H5+Main!$I5+Main!$I9)+Main!$I10)+SUM($B$3:$D$3)),Main!$R10,0)</f>
        <v>0</v>
      </c>
      <c r="V31" s="2">
        <f>IF(AND('Gantt Chart'!V$5&gt;((SUM(Main!$F5:$G5)+Main!$H5+Main!$I5+Main!$I9)+SUM($B$3:$D$3)),'Gantt Chart'!V$5&lt;=((SUM(Main!$F5:$G5)+Main!$H5+Main!$I5+Main!$I9)+Main!$I10)+SUM($B$3:$D$3)),Main!$R10,0)</f>
        <v>0</v>
      </c>
      <c r="W31" s="2">
        <f>IF(AND('Gantt Chart'!W$5&gt;((SUM(Main!$F5:$G5)+Main!$H5+Main!$I5+Main!$I9)+SUM($B$3:$D$3)),'Gantt Chart'!W$5&lt;=((SUM(Main!$F5:$G5)+Main!$H5+Main!$I5+Main!$I9)+Main!$I10)+SUM($B$3:$D$3)),Main!$R10,0)</f>
        <v>0</v>
      </c>
      <c r="X31" s="2">
        <f>IF(AND('Gantt Chart'!X$5&gt;((SUM(Main!$F5:$G5)+Main!$H5+Main!$I5+Main!$I9)+SUM($B$3:$D$3)),'Gantt Chart'!X$5&lt;=((SUM(Main!$F5:$G5)+Main!$H5+Main!$I5+Main!$I9)+Main!$I10)+SUM($B$3:$D$3)),Main!$R10,0)</f>
        <v>0</v>
      </c>
      <c r="Y31" s="2">
        <f>IF(AND('Gantt Chart'!Y$5&gt;((SUM(Main!$F5:$G5)+Main!$H5+Main!$I5+Main!$I9)+SUM($B$3:$D$3)),'Gantt Chart'!Y$5&lt;=((SUM(Main!$F5:$G5)+Main!$H5+Main!$I5+Main!$I9)+Main!$I10)+SUM($B$3:$D$3)),Main!$R10,0)</f>
        <v>0</v>
      </c>
      <c r="Z31" s="2">
        <f>IF(AND('Gantt Chart'!Z$5&gt;((SUM(Main!$F5:$G5)+Main!$H5+Main!$I5+Main!$I9)+SUM($B$3:$D$3)),'Gantt Chart'!Z$5&lt;=((SUM(Main!$F5:$G5)+Main!$H5+Main!$I5+Main!$I9)+Main!$I10)+SUM($B$3:$D$3)),Main!$R10,0)</f>
        <v>0</v>
      </c>
      <c r="AA31" s="2">
        <f>IF(AND('Gantt Chart'!AA$5&gt;((SUM(Main!$F5:$G5)+Main!$H5+Main!$I5+Main!$I9)+SUM($B$3:$D$3)),'Gantt Chart'!AA$5&lt;=((SUM(Main!$F5:$G5)+Main!$H5+Main!$I5+Main!$I9)+Main!$I10)+SUM($B$3:$D$3)),Main!$R10,0)</f>
        <v>0</v>
      </c>
      <c r="AB31" s="2">
        <f>IF(AND('Gantt Chart'!AB$5&gt;((SUM(Main!$F5:$G5)+Main!$H5+Main!$I5+Main!$I9)+SUM($B$3:$D$3)),'Gantt Chart'!AB$5&lt;=((SUM(Main!$F5:$G5)+Main!$H5+Main!$I5+Main!$I9)+Main!$I10)+SUM($B$3:$D$3)),Main!$R10,0)</f>
        <v>0</v>
      </c>
      <c r="AC31" s="2">
        <f>IF(AND('Gantt Chart'!AC$5&gt;((SUM(Main!$F5:$G5)+Main!$H5+Main!$I5+Main!$I9)+SUM($B$3:$D$3)),'Gantt Chart'!AC$5&lt;=((SUM(Main!$F5:$G5)+Main!$H5+Main!$I5+Main!$I9)+Main!$I10)+SUM($B$3:$D$3)),Main!$R10,0)</f>
        <v>0</v>
      </c>
      <c r="AD31" s="2">
        <f>IF(AND('Gantt Chart'!AD$5&gt;((SUM(Main!$F5:$G5)+Main!$H5+Main!$I5+Main!$I9)+SUM($B$3:$D$3)),'Gantt Chart'!AD$5&lt;=((SUM(Main!$F5:$G5)+Main!$H5+Main!$I5+Main!$I9)+Main!$I10)+SUM($B$3:$D$3)),Main!$R10,0)</f>
        <v>0</v>
      </c>
      <c r="AE31" s="2">
        <f>IF(AND('Gantt Chart'!AE$5&gt;((SUM(Main!$F5:$G5)+Main!$H5+Main!$I5+Main!$I9)+SUM($B$3:$D$3)),'Gantt Chart'!AE$5&lt;=((SUM(Main!$F5:$G5)+Main!$H5+Main!$I5+Main!$I9)+Main!$I10)+SUM($B$3:$D$3)),Main!$R10,0)</f>
        <v>0</v>
      </c>
      <c r="AF31" s="2">
        <f>IF(AND('Gantt Chart'!AF$5&gt;((SUM(Main!$F5:$G5)+Main!$H5+Main!$I5+Main!$I9)+SUM($B$3:$D$3)),'Gantt Chart'!AF$5&lt;=((SUM(Main!$F5:$G5)+Main!$H5+Main!$I5+Main!$I9)+Main!$I10)+SUM($B$3:$D$3)),Main!$R10,0)</f>
        <v>0</v>
      </c>
      <c r="AG31" s="2">
        <f>IF(AND('Gantt Chart'!AG$5&gt;((SUM(Main!$F5:$G5)+Main!$H5+Main!$I5+Main!$I9)+SUM($B$3:$D$3)),'Gantt Chart'!AG$5&lt;=((SUM(Main!$F5:$G5)+Main!$H5+Main!$I5+Main!$I9)+Main!$I10)+SUM($B$3:$D$3)),Main!$R10,0)</f>
        <v>0</v>
      </c>
      <c r="AH31" s="2">
        <f>IF(AND('Gantt Chart'!AH$5&gt;((SUM(Main!$F5:$G5)+Main!$H5+Main!$I5+Main!$I9)+SUM($B$3:$D$3)),'Gantt Chart'!AH$5&lt;=((SUM(Main!$F5:$G5)+Main!$H5+Main!$I5+Main!$I9)+Main!$I10)+SUM($B$3:$D$3)),Main!$R10,0)</f>
        <v>0</v>
      </c>
      <c r="AI31" s="2">
        <f>IF(AND('Gantt Chart'!AI$5&gt;((SUM(Main!$F5:$G5)+Main!$H5+Main!$I5+Main!$I9)+SUM($B$3:$D$3)),'Gantt Chart'!AI$5&lt;=((SUM(Main!$F5:$G5)+Main!$H5+Main!$I5+Main!$I9)+Main!$I10)+SUM($B$3:$D$3)),Main!$R10,0)</f>
        <v>0</v>
      </c>
      <c r="AJ31" s="2">
        <f>IF(AND('Gantt Chart'!AJ$5&gt;((SUM(Main!$F5:$G5)+Main!$H5+Main!$I5+Main!$I9)+SUM($B$3:$D$3)),'Gantt Chart'!AJ$5&lt;=((SUM(Main!$F5:$G5)+Main!$H5+Main!$I5+Main!$I9)+Main!$I10)+SUM($B$3:$D$3)),Main!$R10,0)</f>
        <v>0</v>
      </c>
      <c r="AK31" s="2">
        <f>IF(AND('Gantt Chart'!AK$5&gt;((SUM(Main!$F5:$G5)+Main!$H5+Main!$I5+Main!$I9)+SUM($B$3:$D$3)),'Gantt Chart'!AK$5&lt;=((SUM(Main!$F5:$G5)+Main!$H5+Main!$I5+Main!$I9)+Main!$I10)+SUM($B$3:$D$3)),Main!$R10,0)</f>
        <v>0</v>
      </c>
      <c r="AL31" s="2">
        <f>IF(AND('Gantt Chart'!AL$5&gt;((SUM(Main!$F5:$G5)+Main!$H5+Main!$I5+Main!$I9)+SUM($B$3:$D$3)),'Gantt Chart'!AL$5&lt;=((SUM(Main!$F5:$G5)+Main!$H5+Main!$I5+Main!$I9)+Main!$I10)+SUM($B$3:$D$3)),Main!$R10,0)</f>
        <v>0</v>
      </c>
      <c r="AM31" s="2">
        <f>IF(AND('Gantt Chart'!AM$5&gt;((SUM(Main!$F5:$G5)+Main!$H5+Main!$I5+Main!$I9)+SUM($B$3:$D$3)),'Gantt Chart'!AM$5&lt;=((SUM(Main!$F5:$G5)+Main!$H5+Main!$I5+Main!$I9)+Main!$I10)+SUM($B$3:$D$3)),Main!$R10,0)</f>
        <v>0</v>
      </c>
      <c r="AN31" s="2">
        <f>IF(AND('Gantt Chart'!AN$5&gt;((SUM(Main!$F5:$G5)+Main!$H5+Main!$I5+Main!$I9)+SUM($B$3:$D$3)),'Gantt Chart'!AN$5&lt;=((SUM(Main!$F5:$G5)+Main!$H5+Main!$I5+Main!$I9)+Main!$I10)+SUM($B$3:$D$3)),Main!$R10,0)</f>
        <v>0</v>
      </c>
      <c r="AO31" s="2">
        <f>IF(AND('Gantt Chart'!AO$5&gt;((SUM(Main!$F5:$G5)+Main!$H5+Main!$I5+Main!$I9)+SUM($B$3:$D$3)),'Gantt Chart'!AO$5&lt;=((SUM(Main!$F5:$G5)+Main!$H5+Main!$I5+Main!$I9)+Main!$I10)+SUM($B$3:$D$3)),Main!$R10,0)</f>
        <v>0</v>
      </c>
      <c r="AP31" s="2">
        <f>IF(AND('Gantt Chart'!AP$5&gt;((SUM(Main!$F5:$G5)+Main!$H5+Main!$I5+Main!$I9)+SUM($B$3:$D$3)),'Gantt Chart'!AP$5&lt;=((SUM(Main!$F5:$G5)+Main!$H5+Main!$I5+Main!$I9)+Main!$I10)+SUM($B$3:$D$3)),Main!$R10,0)</f>
        <v>0</v>
      </c>
      <c r="AQ31" s="2">
        <f>IF(AND('Gantt Chart'!AQ$5&gt;((SUM(Main!$F5:$G5)+Main!$H5+Main!$I5+Main!$I9)+SUM($B$3:$D$3)),'Gantt Chart'!AQ$5&lt;=((SUM(Main!$F5:$G5)+Main!$H5+Main!$I5+Main!$I9)+Main!$I10)+SUM($B$3:$D$3)),Main!$R10,0)</f>
        <v>0</v>
      </c>
      <c r="AR31" s="2">
        <f>IF(AND('Gantt Chart'!AR$5&gt;((SUM(Main!$F5:$G5)+Main!$H5+Main!$I5+Main!$I9)+SUM($B$3:$D$3)),'Gantt Chart'!AR$5&lt;=((SUM(Main!$F5:$G5)+Main!$H5+Main!$I5+Main!$I9)+Main!$I10)+SUM($B$3:$D$3)),Main!$R10,0)</f>
        <v>0</v>
      </c>
      <c r="AS31" s="2">
        <f>IF(AND('Gantt Chart'!AS$5&gt;((SUM(Main!$F5:$G5)+Main!$H5+Main!$I5+Main!$I9)+SUM($B$3:$D$3)),'Gantt Chart'!AS$5&lt;=((SUM(Main!$F5:$G5)+Main!$H5+Main!$I5+Main!$I9)+Main!$I10)+SUM($B$3:$D$3)),Main!$R10,0)</f>
        <v>0</v>
      </c>
      <c r="AT31" s="2">
        <f>IF(AND('Gantt Chart'!AT$5&gt;((SUM(Main!$F5:$G5)+Main!$H5+Main!$I5+Main!$I9)+SUM($B$3:$D$3)),'Gantt Chart'!AT$5&lt;=((SUM(Main!$F5:$G5)+Main!$H5+Main!$I5+Main!$I9)+Main!$I10)+SUM($B$3:$D$3)),Main!$R10,0)</f>
        <v>0</v>
      </c>
      <c r="AU31" s="2">
        <f>IF(AND('Gantt Chart'!AU$5&gt;((SUM(Main!$F5:$G5)+Main!$H5+Main!$I5+Main!$I9)+SUM($B$3:$D$3)),'Gantt Chart'!AU$5&lt;=((SUM(Main!$F5:$G5)+Main!$H5+Main!$I5+Main!$I9)+Main!$I10)+SUM($B$3:$D$3)),Main!$R10,0)</f>
        <v>0</v>
      </c>
      <c r="AV31" s="2">
        <f>IF(AND('Gantt Chart'!AV$5&gt;((SUM(Main!$F5:$G5)+Main!$H5+Main!$I5+Main!$I9)+SUM($B$3:$D$3)),'Gantt Chart'!AV$5&lt;=((SUM(Main!$F5:$G5)+Main!$H5+Main!$I5+Main!$I9)+Main!$I10)+SUM($B$3:$D$3)),Main!$R10,0)</f>
        <v>0</v>
      </c>
      <c r="AW31" s="2">
        <f>IF(AND('Gantt Chart'!AW$5&gt;((SUM(Main!$F5:$G5)+Main!$H5+Main!$I5+Main!$I9)+SUM($B$3:$D$3)),'Gantt Chart'!AW$5&lt;=((SUM(Main!$F5:$G5)+Main!$H5+Main!$I5+Main!$I9)+Main!$I10)+SUM($B$3:$D$3)),Main!$R10,0)</f>
        <v>0</v>
      </c>
      <c r="AX31" s="2">
        <f>IF(AND('Gantt Chart'!AX$5&gt;((SUM(Main!$F5:$G5)+Main!$H5+Main!$I5+Main!$I9)+SUM($B$3:$D$3)),'Gantt Chart'!AX$5&lt;=((SUM(Main!$F5:$G5)+Main!$H5+Main!$I5+Main!$I9)+Main!$I10)+SUM($B$3:$D$3)),Main!$R10,0)</f>
        <v>0</v>
      </c>
      <c r="AY31" s="2">
        <f>IF(AND('Gantt Chart'!AY$5&gt;((SUM(Main!$F5:$G5)+Main!$H5+Main!$I5+Main!$I9)+SUM($B$3:$D$3)),'Gantt Chart'!AY$5&lt;=((SUM(Main!$F5:$G5)+Main!$H5+Main!$I5+Main!$I9)+Main!$I10)+SUM($B$3:$D$3)),Main!$R10,0)</f>
        <v>0</v>
      </c>
      <c r="AZ31" s="2">
        <f>IF(AND('Gantt Chart'!AZ$5&gt;((SUM(Main!$F5:$G5)+Main!$H5+Main!$I5+Main!$I9)+SUM($B$3:$D$3)),'Gantt Chart'!AZ$5&lt;=((SUM(Main!$F5:$G5)+Main!$H5+Main!$I5+Main!$I9)+Main!$I10)+SUM($B$3:$D$3)),Main!$R10,0)</f>
        <v>0</v>
      </c>
      <c r="BA31" s="2">
        <f>IF(AND('Gantt Chart'!BA$5&gt;((SUM(Main!$F5:$G5)+Main!$H5+Main!$I5+Main!$I9)+SUM($B$3:$D$3)),'Gantt Chart'!BA$5&lt;=((SUM(Main!$F5:$G5)+Main!$H5+Main!$I5+Main!$I9)+Main!$I10)+SUM($B$3:$D$3)),Main!$R10,0)</f>
        <v>0</v>
      </c>
      <c r="BB31" s="2">
        <f>IF(AND('Gantt Chart'!BB$5&gt;((SUM(Main!$F5:$G5)+Main!$H5+Main!$I5+Main!$I9)+SUM($B$3:$D$3)),'Gantt Chart'!BB$5&lt;=((SUM(Main!$F5:$G5)+Main!$H5+Main!$I5+Main!$I9)+Main!$I10)+SUM($B$3:$D$3)),Main!$R10,0)</f>
        <v>0</v>
      </c>
      <c r="BC31" s="2">
        <f>IF(AND('Gantt Chart'!BC$5&gt;((SUM(Main!$F5:$G5)+Main!$H5+Main!$I5+Main!$I9)+SUM($B$3:$D$3)),'Gantt Chart'!BC$5&lt;=((SUM(Main!$F5:$G5)+Main!$H5+Main!$I5+Main!$I9)+Main!$I10)+SUM($B$3:$D$3)),Main!$R10,0)</f>
        <v>0</v>
      </c>
      <c r="BD31" s="2">
        <f>IF(AND('Gantt Chart'!BD$5&gt;((SUM(Main!$F5:$G5)+Main!$H5+Main!$I5+Main!$I9)+SUM($B$3:$D$3)),'Gantt Chart'!BD$5&lt;=((SUM(Main!$F5:$G5)+Main!$H5+Main!$I5+Main!$I9)+Main!$I10)+SUM($B$3:$D$3)),Main!$R10,0)</f>
        <v>0</v>
      </c>
      <c r="BE31" s="2">
        <f>IF(AND('Gantt Chart'!BE$5&gt;((SUM(Main!$F5:$G5)+Main!$H5+Main!$I5+Main!$I9)+SUM($B$3:$D$3)),'Gantt Chart'!BE$5&lt;=((SUM(Main!$F5:$G5)+Main!$H5+Main!$I5+Main!$I9)+Main!$I10)+SUM($B$3:$D$3)),Main!$R10,0)</f>
        <v>0</v>
      </c>
      <c r="BF31" s="2">
        <f>IF(AND('Gantt Chart'!BF$5&gt;((SUM(Main!$F5:$G5)+Main!$H5+Main!$I5+Main!$I9)+SUM($B$3:$D$3)),'Gantt Chart'!BF$5&lt;=((SUM(Main!$F5:$G5)+Main!$H5+Main!$I5+Main!$I9)+Main!$I10)+SUM($B$3:$D$3)),Main!$R10,0)</f>
        <v>0</v>
      </c>
      <c r="BG31" s="2">
        <f>IF(AND('Gantt Chart'!BG$5&gt;((SUM(Main!$F5:$G5)+Main!$H5+Main!$I5+Main!$I9)+SUM($B$3:$D$3)),'Gantt Chart'!BG$5&lt;=((SUM(Main!$F5:$G5)+Main!$H5+Main!$I5+Main!$I9)+Main!$I10)+SUM($B$3:$D$3)),Main!$R10,0)</f>
        <v>0</v>
      </c>
      <c r="BH31" s="2">
        <f>IF(AND('Gantt Chart'!BH$5&gt;((SUM(Main!$F5:$G5)+Main!$H5+Main!$I5+Main!$I9)+SUM($B$3:$D$3)),'Gantt Chart'!BH$5&lt;=((SUM(Main!$F5:$G5)+Main!$H5+Main!$I5+Main!$I9)+Main!$I10)+SUM($B$3:$D$3)),Main!$R10,0)</f>
        <v>0</v>
      </c>
      <c r="BI31" s="2">
        <f>IF(AND('Gantt Chart'!BI$5&gt;((SUM(Main!$F5:$G5)+Main!$H5+Main!$I5+Main!$I9)+SUM($B$3:$D$3)),'Gantt Chart'!BI$5&lt;=((SUM(Main!$F5:$G5)+Main!$H5+Main!$I5+Main!$I9)+Main!$I10)+SUM($B$3:$D$3)),Main!$R10,0)</f>
        <v>0</v>
      </c>
      <c r="BJ31" s="2">
        <f>IF(AND('Gantt Chart'!BJ$5&gt;((SUM(Main!$F5:$G5)+Main!$H5+Main!$I5+Main!$I9)+SUM($B$3:$D$3)),'Gantt Chart'!BJ$5&lt;=((SUM(Main!$F5:$G5)+Main!$H5+Main!$I5+Main!$I9)+Main!$I10)+SUM($B$3:$D$3)),Main!$R10,0)</f>
        <v>0</v>
      </c>
      <c r="BK31" s="2">
        <f>IF(AND('Gantt Chart'!BK$5&gt;((SUM(Main!$F5:$G5)+Main!$H5+Main!$I5+Main!$I9)+SUM($B$3:$D$3)),'Gantt Chart'!BK$5&lt;=((SUM(Main!$F5:$G5)+Main!$H5+Main!$I5+Main!$I9)+Main!$I10)+SUM($B$3:$D$3)),Main!$R10,0)</f>
        <v>0</v>
      </c>
      <c r="BL31" s="2">
        <f>IF(AND('Gantt Chart'!BL$5&gt;((SUM(Main!$F5:$G5)+Main!$H5+Main!$I5+Main!$I9)+SUM($B$3:$D$3)),'Gantt Chart'!BL$5&lt;=((SUM(Main!$F5:$G5)+Main!$H5+Main!$I5+Main!$I9)+Main!$I10)+SUM($B$3:$D$3)),Main!$R10,0)</f>
        <v>0</v>
      </c>
      <c r="BM31" s="2">
        <f>IF(AND('Gantt Chart'!BM$5&gt;((SUM(Main!$F5:$G5)+Main!$H5+Main!$I5+Main!$I9)+SUM($B$3:$D$3)),'Gantt Chart'!BM$5&lt;=((SUM(Main!$F5:$G5)+Main!$H5+Main!$I5+Main!$I9)+Main!$I10)+SUM($B$3:$D$3)),Main!$R10,0)</f>
        <v>0</v>
      </c>
      <c r="BN31" s="2">
        <f>IF(AND('Gantt Chart'!BN$5&gt;((SUM(Main!$F5:$G5)+Main!$H5+Main!$I5+Main!$I9)+SUM($B$3:$D$3)),'Gantt Chart'!BN$5&lt;=((SUM(Main!$F5:$G5)+Main!$H5+Main!$I5+Main!$I9)+Main!$I10)+SUM($B$3:$D$3)),Main!$R10,0)</f>
        <v>0</v>
      </c>
      <c r="BO31" s="2">
        <f>IF(AND('Gantt Chart'!BO$5&gt;((SUM(Main!$F5:$G5)+Main!$H5+Main!$I5+Main!$I9)+SUM($B$3:$D$3)),'Gantt Chart'!BO$5&lt;=((SUM(Main!$F5:$G5)+Main!$H5+Main!$I5+Main!$I9)+Main!$I10)+SUM($B$3:$D$3)),Main!$R10,0)</f>
        <v>0</v>
      </c>
      <c r="BP31" s="2">
        <f>IF(AND('Gantt Chart'!BP$5&gt;((SUM(Main!$F5:$G5)+Main!$H5+Main!$I5+Main!$I9)+SUM($B$3:$D$3)),'Gantt Chart'!BP$5&lt;=((SUM(Main!$F5:$G5)+Main!$H5+Main!$I5+Main!$I9)+Main!$I10)+SUM($B$3:$D$3)),Main!$R10,0)</f>
        <v>0</v>
      </c>
      <c r="BQ31" s="2">
        <f>IF(AND('Gantt Chart'!BQ$5&gt;((SUM(Main!$F5:$G5)+Main!$H5+Main!$I5+Main!$I9)+SUM($B$3:$D$3)),'Gantt Chart'!BQ$5&lt;=((SUM(Main!$F5:$G5)+Main!$H5+Main!$I5+Main!$I9)+Main!$I10)+SUM($B$3:$D$3)),Main!$R10,0)</f>
        <v>0</v>
      </c>
      <c r="BR31" s="2">
        <f>IF(AND('Gantt Chart'!BR$5&gt;((SUM(Main!$F5:$G5)+Main!$H5+Main!$I5+Main!$I9)+SUM($B$3:$D$3)),'Gantt Chart'!BR$5&lt;=((SUM(Main!$F5:$G5)+Main!$H5+Main!$I5+Main!$I9)+Main!$I10)+SUM($B$3:$D$3)),Main!$R10,0)</f>
        <v>0</v>
      </c>
      <c r="BS31" s="2">
        <f>IF(AND('Gantt Chart'!BS$5&gt;((SUM(Main!$F5:$G5)+Main!$H5+Main!$I5+Main!$I9)+SUM($B$3:$D$3)),'Gantt Chart'!BS$5&lt;=((SUM(Main!$F5:$G5)+Main!$H5+Main!$I5+Main!$I9)+Main!$I10)+SUM($B$3:$D$3)),Main!$R10,0)</f>
        <v>0</v>
      </c>
      <c r="BT31" s="2">
        <f>IF(AND('Gantt Chart'!BT$5&gt;((SUM(Main!$F5:$G5)+Main!$H5+Main!$I5+Main!$I9)+SUM($B$3:$D$3)),'Gantt Chart'!BT$5&lt;=((SUM(Main!$F5:$G5)+Main!$H5+Main!$I5+Main!$I9)+Main!$I10)+SUM($B$3:$D$3)),Main!$R10,0)</f>
        <v>0</v>
      </c>
      <c r="BU31" s="2">
        <f>IF(AND('Gantt Chart'!BU$5&gt;((SUM(Main!$F5:$G5)+Main!$H5+Main!$I5+Main!$I9)+SUM($B$3:$D$3)),'Gantt Chart'!BU$5&lt;=((SUM(Main!$F5:$G5)+Main!$H5+Main!$I5+Main!$I9)+Main!$I10)+SUM($B$3:$D$3)),Main!$R10,0)</f>
        <v>0</v>
      </c>
      <c r="BV31" s="2">
        <f>IF(AND('Gantt Chart'!BV$5&gt;((SUM(Main!$F5:$G5)+Main!$H5+Main!$I5+Main!$I9)+SUM($B$3:$D$3)),'Gantt Chart'!BV$5&lt;=((SUM(Main!$F5:$G5)+Main!$H5+Main!$I5+Main!$I9)+Main!$I10)+SUM($B$3:$D$3)),Main!$R10,0)</f>
        <v>0</v>
      </c>
      <c r="BW31" s="2">
        <f>IF(AND('Gantt Chart'!BW$5&gt;((SUM(Main!$F5:$G5)+Main!$H5+Main!$I5+Main!$I9)+SUM($B$3:$D$3)),'Gantt Chart'!BW$5&lt;=((SUM(Main!$F5:$G5)+Main!$H5+Main!$I5+Main!$I9)+Main!$I10)+SUM($B$3:$D$3)),Main!$R10,0)</f>
        <v>0</v>
      </c>
      <c r="BX31" s="2">
        <f>IF(AND('Gantt Chart'!BX$5&gt;((SUM(Main!$F5:$G5)+Main!$H5+Main!$I5+Main!$I9)+SUM($B$3:$D$3)),'Gantt Chart'!BX$5&lt;=((SUM(Main!$F5:$G5)+Main!$H5+Main!$I5+Main!$I9)+Main!$I10)+SUM($B$3:$D$3)),Main!$R10,0)</f>
        <v>0</v>
      </c>
      <c r="BY31" s="2">
        <f>IF(AND('Gantt Chart'!BY$5&gt;((SUM(Main!$F5:$G5)+Main!$H5+Main!$I5+Main!$I9)+SUM($B$3:$D$3)),'Gantt Chart'!BY$5&lt;=((SUM(Main!$F5:$G5)+Main!$H5+Main!$I5+Main!$I9)+Main!$I10)+SUM($B$3:$D$3)),Main!$R10,0)</f>
        <v>0</v>
      </c>
      <c r="BZ31" s="2">
        <f>IF(AND('Gantt Chart'!BZ$5&gt;((SUM(Main!$F5:$G5)+Main!$H5+Main!$I5+Main!$I9)+SUM($B$3:$D$3)),'Gantt Chart'!BZ$5&lt;=((SUM(Main!$F5:$G5)+Main!$H5+Main!$I5+Main!$I9)+Main!$I10)+SUM($B$3:$D$3)),Main!$R10,0)</f>
        <v>0</v>
      </c>
      <c r="CA31" s="2">
        <f>IF(AND('Gantt Chart'!CA$5&gt;((SUM(Main!$F5:$G5)+Main!$H5+Main!$I5+Main!$I9)+SUM($B$3:$D$3)),'Gantt Chart'!CA$5&lt;=((SUM(Main!$F5:$G5)+Main!$H5+Main!$I5+Main!$I9)+Main!$I10)+SUM($B$3:$D$3)),Main!$R10,0)</f>
        <v>0</v>
      </c>
      <c r="CB31" s="2">
        <f>IF(AND('Gantt Chart'!CB$5&gt;((SUM(Main!$F5:$G5)+Main!$H5+Main!$I5+Main!$I9)+SUM($B$3:$D$3)),'Gantt Chart'!CB$5&lt;=((SUM(Main!$F5:$G5)+Main!$H5+Main!$I5+Main!$I9)+Main!$I10)+SUM($B$3:$D$3)),Main!$R10,0)</f>
        <v>0</v>
      </c>
      <c r="CC31" s="2">
        <f>IF(AND('Gantt Chart'!CC$5&gt;((SUM(Main!$F5:$G5)+Main!$H5+Main!$I5+Main!$I9)+SUM($B$3:$D$3)),'Gantt Chart'!CC$5&lt;=((SUM(Main!$F5:$G5)+Main!$H5+Main!$I5+Main!$I9)+Main!$I10)+SUM($B$3:$D$3)),Main!$R10,0)</f>
        <v>0</v>
      </c>
      <c r="CD31" s="2">
        <f>IF(AND('Gantt Chart'!CD$5&gt;((SUM(Main!$F5:$G5)+Main!$H5+Main!$I5+Main!$I9)+SUM($B$3:$D$3)),'Gantt Chart'!CD$5&lt;=((SUM(Main!$F5:$G5)+Main!$H5+Main!$I5+Main!$I9)+Main!$I10)+SUM($B$3:$D$3)),Main!$R10,0)</f>
        <v>0</v>
      </c>
      <c r="CE31" s="2">
        <f>IF(AND('Gantt Chart'!CE$5&gt;((SUM(Main!$F5:$G5)+Main!$H5+Main!$I5+Main!$I9)+SUM($B$3:$D$3)),'Gantt Chart'!CE$5&lt;=((SUM(Main!$F5:$G5)+Main!$H5+Main!$I5+Main!$I9)+Main!$I10)+SUM($B$3:$D$3)),Main!$R10,0)</f>
        <v>0</v>
      </c>
      <c r="CF31" s="2">
        <f>IF(AND('Gantt Chart'!CF$5&gt;((SUM(Main!$F5:$G5)+Main!$H5+Main!$I5+Main!$I9)+SUM($B$3:$D$3)),'Gantt Chart'!CF$5&lt;=((SUM(Main!$F5:$G5)+Main!$H5+Main!$I5+Main!$I9)+Main!$I10)+SUM($B$3:$D$3)),Main!$R10,0)</f>
        <v>22108.984329896906</v>
      </c>
      <c r="CG31" s="2">
        <f>IF(AND('Gantt Chart'!CG$5&gt;((SUM(Main!$F5:$G5)+Main!$H5+Main!$I5+Main!$I9)+SUM($B$3:$D$3)),'Gantt Chart'!CG$5&lt;=((SUM(Main!$F5:$G5)+Main!$H5+Main!$I5+Main!$I9)+Main!$I10)+SUM($B$3:$D$3)),Main!$R10,0)</f>
        <v>22108.984329896906</v>
      </c>
      <c r="CH31" s="2">
        <f>IF(AND('Gantt Chart'!CH$5&gt;((SUM(Main!$F5:$G5)+Main!$H5+Main!$I5+Main!$I9)+SUM($B$3:$D$3)),'Gantt Chart'!CH$5&lt;=((SUM(Main!$F5:$G5)+Main!$H5+Main!$I5+Main!$I9)+Main!$I10)+SUM($B$3:$D$3)),Main!$R10,0)</f>
        <v>22108.984329896906</v>
      </c>
      <c r="CI31" s="2">
        <f>IF(AND('Gantt Chart'!CI$5&gt;((SUM(Main!$F5:$G5)+Main!$H5+Main!$I5+Main!$I9)+SUM($B$3:$D$3)),'Gantt Chart'!CI$5&lt;=((SUM(Main!$F5:$G5)+Main!$H5+Main!$I5+Main!$I9)+Main!$I10)+SUM($B$3:$D$3)),Main!$R10,0)</f>
        <v>22108.984329896906</v>
      </c>
      <c r="CJ31" s="2">
        <f>IF(AND('Gantt Chart'!CJ$5&gt;((SUM(Main!$F5:$G5)+Main!$H5+Main!$I5+Main!$I9)+SUM($B$3:$D$3)),'Gantt Chart'!CJ$5&lt;=((SUM(Main!$F5:$G5)+Main!$H5+Main!$I5+Main!$I9)+Main!$I10)+SUM($B$3:$D$3)),Main!$R10,0)</f>
        <v>22108.984329896906</v>
      </c>
      <c r="CK31" s="2">
        <f>IF(AND('Gantt Chart'!CK$5&gt;((SUM(Main!$F5:$G5)+Main!$H5+Main!$I5+Main!$I9)+SUM($B$3:$D$3)),'Gantt Chart'!CK$5&lt;=((SUM(Main!$F5:$G5)+Main!$H5+Main!$I5+Main!$I9)+Main!$I10)+SUM($B$3:$D$3)),Main!$R10,0)</f>
        <v>22108.984329896906</v>
      </c>
      <c r="CL31" s="2">
        <f>IF(AND('Gantt Chart'!CL$5&gt;((SUM(Main!$F5:$G5)+Main!$H5+Main!$I5+Main!$I9)+SUM($B$3:$D$3)),'Gantt Chart'!CL$5&lt;=((SUM(Main!$F5:$G5)+Main!$H5+Main!$I5+Main!$I9)+Main!$I10)+SUM($B$3:$D$3)),Main!$R10,0)</f>
        <v>22108.984329896906</v>
      </c>
      <c r="CM31" s="2">
        <f>IF(AND('Gantt Chart'!CM$5&gt;((SUM(Main!$F5:$G5)+Main!$H5+Main!$I5+Main!$I9)+SUM($B$3:$D$3)),'Gantt Chart'!CM$5&lt;=((SUM(Main!$F5:$G5)+Main!$H5+Main!$I5+Main!$I9)+Main!$I10)+SUM($B$3:$D$3)),Main!$R10,0)</f>
        <v>22108.984329896906</v>
      </c>
      <c r="CN31" s="2">
        <f>IF(AND('Gantt Chart'!CN$5&gt;((SUM(Main!$F5:$G5)+Main!$H5+Main!$I5+Main!$I9)+SUM($B$3:$D$3)),'Gantt Chart'!CN$5&lt;=((SUM(Main!$F5:$G5)+Main!$H5+Main!$I5+Main!$I9)+Main!$I10)+SUM($B$3:$D$3)),Main!$R10,0)</f>
        <v>22108.984329896906</v>
      </c>
      <c r="CO31" s="2">
        <f>IF(AND('Gantt Chart'!CO$5&gt;((SUM(Main!$F5:$G5)+Main!$H5+Main!$I5+Main!$I9)+SUM($B$3:$D$3)),'Gantt Chart'!CO$5&lt;=((SUM(Main!$F5:$G5)+Main!$H5+Main!$I5+Main!$I9)+Main!$I10)+SUM($B$3:$D$3)),Main!$R10,0)</f>
        <v>22108.984329896906</v>
      </c>
      <c r="CP31" s="2">
        <f>IF(AND('Gantt Chart'!CP$5&gt;((SUM(Main!$F5:$G5)+Main!$H5+Main!$I5+Main!$I9)+SUM($B$3:$D$3)),'Gantt Chart'!CP$5&lt;=((SUM(Main!$F5:$G5)+Main!$H5+Main!$I5+Main!$I9)+Main!$I10)+SUM($B$3:$D$3)),Main!$R10,0)</f>
        <v>22108.984329896906</v>
      </c>
      <c r="CQ31" s="2">
        <f>IF(AND('Gantt Chart'!CQ$5&gt;((SUM(Main!$F5:$G5)+Main!$H5+Main!$I5+Main!$I9)+SUM($B$3:$D$3)),'Gantt Chart'!CQ$5&lt;=((SUM(Main!$F5:$G5)+Main!$H5+Main!$I5+Main!$I9)+Main!$I10)+SUM($B$3:$D$3)),Main!$R10,0)</f>
        <v>22108.984329896906</v>
      </c>
      <c r="CR31" s="2">
        <f>IF(AND('Gantt Chart'!CR$5&gt;((SUM(Main!$F5:$G5)+Main!$H5+Main!$I5+Main!$I9)+SUM($B$3:$D$3)),'Gantt Chart'!CR$5&lt;=((SUM(Main!$F5:$G5)+Main!$H5+Main!$I5+Main!$I9)+Main!$I10)+SUM($B$3:$D$3)),Main!$R10,0)</f>
        <v>22108.984329896906</v>
      </c>
      <c r="CS31" s="2">
        <f>IF(AND('Gantt Chart'!CS$5&gt;((SUM(Main!$F5:$G5)+Main!$H5+Main!$I5+Main!$I9)+SUM($B$3:$D$3)),'Gantt Chart'!CS$5&lt;=((SUM(Main!$F5:$G5)+Main!$H5+Main!$I5+Main!$I9)+Main!$I10)+SUM($B$3:$D$3)),Main!$R10,0)</f>
        <v>22108.984329896906</v>
      </c>
      <c r="CT31" s="2">
        <f>IF(AND('Gantt Chart'!CT$5&gt;((SUM(Main!$F5:$G5)+Main!$H5+Main!$I5+Main!$I9)+SUM($B$3:$D$3)),'Gantt Chart'!CT$5&lt;=((SUM(Main!$F5:$G5)+Main!$H5+Main!$I5+Main!$I9)+Main!$I10)+SUM($B$3:$D$3)),Main!$R10,0)</f>
        <v>22108.984329896906</v>
      </c>
      <c r="CU31" s="2">
        <f>IF(AND('Gantt Chart'!CU$5&gt;((SUM(Main!$F5:$G5)+Main!$H5+Main!$I5+Main!$I9)+SUM($B$3:$D$3)),'Gantt Chart'!CU$5&lt;=((SUM(Main!$F5:$G5)+Main!$H5+Main!$I5+Main!$I9)+Main!$I10)+SUM($B$3:$D$3)),Main!$R10,0)</f>
        <v>22108.984329896906</v>
      </c>
      <c r="CV31" s="2">
        <f>IF(AND('Gantt Chart'!CV$5&gt;((SUM(Main!$F5:$G5)+Main!$H5+Main!$I5+Main!$I9)+SUM($B$3:$D$3)),'Gantt Chart'!CV$5&lt;=((SUM(Main!$F5:$G5)+Main!$H5+Main!$I5+Main!$I9)+Main!$I10)+SUM($B$3:$D$3)),Main!$R10,0)</f>
        <v>22108.984329896906</v>
      </c>
      <c r="CW31" s="2">
        <f>IF(AND('Gantt Chart'!CW$5&gt;((SUM(Main!$F5:$G5)+Main!$H5+Main!$I5+Main!$I9)+SUM($B$3:$D$3)),'Gantt Chart'!CW$5&lt;=((SUM(Main!$F5:$G5)+Main!$H5+Main!$I5+Main!$I9)+Main!$I10)+SUM($B$3:$D$3)),Main!$R10,0)</f>
        <v>22108.984329896906</v>
      </c>
      <c r="CX31" s="2">
        <f>IF(AND('Gantt Chart'!CX$5&gt;((SUM(Main!$F5:$G5)+Main!$H5+Main!$I5+Main!$I9)+SUM($B$3:$D$3)),'Gantt Chart'!CX$5&lt;=((SUM(Main!$F5:$G5)+Main!$H5+Main!$I5+Main!$I9)+Main!$I10)+SUM($B$3:$D$3)),Main!$R10,0)</f>
        <v>22108.984329896906</v>
      </c>
      <c r="CY31" s="2">
        <f>IF(AND('Gantt Chart'!CY$5&gt;((SUM(Main!$F5:$G5)+Main!$H5+Main!$I5+Main!$I9)+SUM($B$3:$D$3)),'Gantt Chart'!CY$5&lt;=((SUM(Main!$F5:$G5)+Main!$H5+Main!$I5+Main!$I9)+Main!$I10)+SUM($B$3:$D$3)),Main!$R10,0)</f>
        <v>22108.984329896906</v>
      </c>
      <c r="CZ31" s="2">
        <f>IF(AND('Gantt Chart'!CZ$5&gt;((SUM(Main!$F5:$G5)+Main!$H5+Main!$I5+Main!$I9)+SUM($B$3:$D$3)),'Gantt Chart'!CZ$5&lt;=((SUM(Main!$F5:$G5)+Main!$H5+Main!$I5+Main!$I9)+Main!$I10)+SUM($B$3:$D$3)),Main!$R10,0)</f>
        <v>22108.984329896906</v>
      </c>
      <c r="DA31" s="2">
        <f>IF(AND('Gantt Chart'!DA$5&gt;((SUM(Main!$F5:$G5)+Main!$H5+Main!$I5+Main!$I9)+SUM($B$3:$D$3)),'Gantt Chart'!DA$5&lt;=((SUM(Main!$F5:$G5)+Main!$H5+Main!$I5+Main!$I9)+Main!$I10)+SUM($B$3:$D$3)),Main!$R10,0)</f>
        <v>22108.984329896906</v>
      </c>
      <c r="DB31" s="2">
        <f>IF(AND('Gantt Chart'!DB$5&gt;((SUM(Main!$F5:$G5)+Main!$H5+Main!$I5+Main!$I9)+SUM($B$3:$D$3)),'Gantt Chart'!DB$5&lt;=((SUM(Main!$F5:$G5)+Main!$H5+Main!$I5+Main!$I9)+Main!$I10)+SUM($B$3:$D$3)),Main!$R10,0)</f>
        <v>22108.984329896906</v>
      </c>
      <c r="DC31" s="2">
        <f>IF(AND('Gantt Chart'!DC$5&gt;((SUM(Main!$F5:$G5)+Main!$H5+Main!$I5+Main!$I9)+SUM($B$3:$D$3)),'Gantt Chart'!DC$5&lt;=((SUM(Main!$F5:$G5)+Main!$H5+Main!$I5+Main!$I9)+Main!$I10)+SUM($B$3:$D$3)),Main!$R10,0)</f>
        <v>22108.984329896906</v>
      </c>
      <c r="DD31" s="2">
        <f>IF(AND('Gantt Chart'!DD$5&gt;((SUM(Main!$F5:$G5)+Main!$H5+Main!$I5+Main!$I9)+SUM($B$3:$D$3)),'Gantt Chart'!DD$5&lt;=((SUM(Main!$F5:$G5)+Main!$H5+Main!$I5+Main!$I9)+Main!$I10)+SUM($B$3:$D$3)),Main!$R10,0)</f>
        <v>22108.984329896906</v>
      </c>
      <c r="DE31" s="2">
        <f>IF(AND('Gantt Chart'!DE$5&gt;((SUM(Main!$F5:$G5)+Main!$H5+Main!$I5+Main!$I9)+SUM($B$3:$D$3)),'Gantt Chart'!DE$5&lt;=((SUM(Main!$F5:$G5)+Main!$H5+Main!$I5+Main!$I9)+Main!$I10)+SUM($B$3:$D$3)),Main!$R10,0)</f>
        <v>0</v>
      </c>
      <c r="DF31" s="2">
        <f>IF(AND('Gantt Chart'!DF$5&gt;((SUM(Main!$F5:$G5)+Main!$H5+Main!$I5+Main!$I9)+SUM($B$3:$D$3)),'Gantt Chart'!DF$5&lt;=((SUM(Main!$F5:$G5)+Main!$H5+Main!$I5+Main!$I9)+Main!$I10)+SUM($B$3:$D$3)),Main!$R10,0)</f>
        <v>0</v>
      </c>
      <c r="DG31" s="2">
        <f>IF(AND('Gantt Chart'!DG$5&gt;((SUM(Main!$F5:$G5)+Main!$H5+Main!$I5+Main!$I9)+SUM($B$3:$D$3)),'Gantt Chart'!DG$5&lt;=((SUM(Main!$F5:$G5)+Main!$H5+Main!$I5+Main!$I9)+Main!$I10)+SUM($B$3:$D$3)),Main!$R10,0)</f>
        <v>0</v>
      </c>
      <c r="DH31" s="2">
        <f>IF(AND('Gantt Chart'!DH$5&gt;((SUM(Main!$F5:$G5)+Main!$H5+Main!$I5+Main!$I9)+SUM($B$3:$D$3)),'Gantt Chart'!DH$5&lt;=((SUM(Main!$F5:$G5)+Main!$H5+Main!$I5+Main!$I9)+Main!$I10)+SUM($B$3:$D$3)),Main!$R10,0)</f>
        <v>0</v>
      </c>
      <c r="DI31" s="2">
        <f>IF(AND('Gantt Chart'!DI$5&gt;((SUM(Main!$F5:$G5)+Main!$H5+Main!$I5+Main!$I9)+SUM($B$3:$D$3)),'Gantt Chart'!DI$5&lt;=((SUM(Main!$F5:$G5)+Main!$H5+Main!$I5+Main!$I9)+Main!$I10)+SUM($B$3:$D$3)),Main!$R10,0)</f>
        <v>0</v>
      </c>
      <c r="DJ31" s="2">
        <f>IF(AND('Gantt Chart'!DJ$5&gt;((SUM(Main!$F5:$G5)+Main!$H5+Main!$I5+Main!$I9)+SUM($B$3:$D$3)),'Gantt Chart'!DJ$5&lt;=((SUM(Main!$F5:$G5)+Main!$H5+Main!$I5+Main!$I9)+Main!$I10)+SUM($B$3:$D$3)),Main!$R10,0)</f>
        <v>0</v>
      </c>
      <c r="DK31" s="2">
        <f>IF(AND('Gantt Chart'!DK$5&gt;((SUM(Main!$F5:$G5)+Main!$H5+Main!$I5+Main!$I9)+SUM($B$3:$D$3)),'Gantt Chart'!DK$5&lt;=((SUM(Main!$F5:$G5)+Main!$H5+Main!$I5+Main!$I9)+Main!$I10)+SUM($B$3:$D$3)),Main!$R10,0)</f>
        <v>0</v>
      </c>
      <c r="DL31" s="2">
        <f>IF(AND('Gantt Chart'!DL$5&gt;((SUM(Main!$F5:$G5)+Main!$H5+Main!$I5+Main!$I9)+SUM($B$3:$D$3)),'Gantt Chart'!DL$5&lt;=((SUM(Main!$F5:$G5)+Main!$H5+Main!$I5+Main!$I9)+Main!$I10)+SUM($B$3:$D$3)),Main!$R10,0)</f>
        <v>0</v>
      </c>
      <c r="DM31" s="2">
        <f>IF(AND('Gantt Chart'!DM$5&gt;((SUM(Main!$F5:$G5)+Main!$H5+Main!$I5+Main!$I9)+SUM($B$3:$D$3)),'Gantt Chart'!DM$5&lt;=((SUM(Main!$F5:$G5)+Main!$H5+Main!$I5+Main!$I9)+Main!$I10)+SUM($B$3:$D$3)),Main!$R10,0)</f>
        <v>0</v>
      </c>
      <c r="DN31" s="2">
        <f>IF(AND('Gantt Chart'!DN$5&gt;((SUM(Main!$F5:$G5)+Main!$H5+Main!$I5+Main!$I9)+SUM($B$3:$D$3)),'Gantt Chart'!DN$5&lt;=((SUM(Main!$F5:$G5)+Main!$H5+Main!$I5+Main!$I9)+Main!$I10)+SUM($B$3:$D$3)),Main!$R10,0)</f>
        <v>0</v>
      </c>
      <c r="DO31" s="2">
        <f>IF(AND('Gantt Chart'!DO$5&gt;((SUM(Main!$F5:$G5)+Main!$H5+Main!$I5+Main!$I9)+SUM($B$3:$D$3)),'Gantt Chart'!DO$5&lt;=((SUM(Main!$F5:$G5)+Main!$H5+Main!$I5+Main!$I9)+Main!$I10)+SUM($B$3:$D$3)),Main!$R10,0)</f>
        <v>0</v>
      </c>
      <c r="DP31" s="2">
        <f>IF(AND('Gantt Chart'!DP$5&gt;((SUM(Main!$F5:$G5)+Main!$H5+Main!$I5+Main!$I9)+SUM($B$3:$D$3)),'Gantt Chart'!DP$5&lt;=((SUM(Main!$F5:$G5)+Main!$H5+Main!$I5+Main!$I9)+Main!$I10)+SUM($B$3:$D$3)),Main!$R10,0)</f>
        <v>0</v>
      </c>
      <c r="DQ31" s="2">
        <f>IF(AND('Gantt Chart'!DQ$5&gt;((SUM(Main!$F5:$G5)+Main!$H5+Main!$I5+Main!$I9)+SUM($B$3:$D$3)),'Gantt Chart'!DQ$5&lt;=((SUM(Main!$F5:$G5)+Main!$H5+Main!$I5+Main!$I9)+Main!$I10)+SUM($B$3:$D$3)),Main!$R10,0)</f>
        <v>0</v>
      </c>
      <c r="DR31" s="2">
        <f>IF(AND('Gantt Chart'!DR$5&gt;((SUM(Main!$F5:$G5)+Main!$H5+Main!$I5+Main!$I9)+SUM($B$3:$D$3)),'Gantt Chart'!DR$5&lt;=((SUM(Main!$F5:$G5)+Main!$H5+Main!$I5+Main!$I9)+Main!$I10)+SUM($B$3:$D$3)),Main!$R10,0)</f>
        <v>0</v>
      </c>
      <c r="DS31" s="2">
        <f>IF(AND('Gantt Chart'!DS$5&gt;((SUM(Main!$F5:$G5)+Main!$H5+Main!$I5+Main!$I9)+SUM($B$3:$D$3)),'Gantt Chart'!DS$5&lt;=((SUM(Main!$F5:$G5)+Main!$H5+Main!$I5+Main!$I9)+Main!$I10)+SUM($B$3:$D$3)),Main!$R10,0)</f>
        <v>0</v>
      </c>
      <c r="DT31" s="2">
        <f>IF(AND('Gantt Chart'!DT$5&gt;((SUM(Main!$F5:$G5)+Main!$H5+Main!$I5+Main!$I9)+SUM($B$3:$D$3)),'Gantt Chart'!DT$5&lt;=((SUM(Main!$F5:$G5)+Main!$H5+Main!$I5+Main!$I9)+Main!$I10)+SUM($B$3:$D$3)),Main!$R10,0)</f>
        <v>0</v>
      </c>
      <c r="DU31" s="2">
        <f>IF(AND('Gantt Chart'!DU$5&gt;((SUM(Main!$F5:$G5)+Main!$H5+Main!$I5+Main!$I9)+SUM($B$3:$D$3)),'Gantt Chart'!DU$5&lt;=((SUM(Main!$F5:$G5)+Main!$H5+Main!$I5+Main!$I9)+Main!$I10)+SUM($B$3:$D$3)),Main!$R10,0)</f>
        <v>0</v>
      </c>
      <c r="DV31" s="2">
        <f>IF(AND('Gantt Chart'!DV$5&gt;((SUM(Main!$F5:$G5)+Main!$H5+Main!$I5+Main!$I9)+SUM($B$3:$D$3)),'Gantt Chart'!DV$5&lt;=((SUM(Main!$F5:$G5)+Main!$H5+Main!$I5+Main!$I9)+Main!$I10)+SUM($B$3:$D$3)),Main!$R10,0)</f>
        <v>0</v>
      </c>
      <c r="DW31" s="2">
        <f>IF(AND('Gantt Chart'!DW$5&gt;((SUM(Main!$F5:$G5)+Main!$H5+Main!$I5+Main!$I9)+SUM($B$3:$D$3)),'Gantt Chart'!DW$5&lt;=((SUM(Main!$F5:$G5)+Main!$H5+Main!$I5+Main!$I9)+Main!$I10)+SUM($B$3:$D$3)),Main!$R10,0)</f>
        <v>0</v>
      </c>
      <c r="DX31" s="2">
        <f>IF(AND('Gantt Chart'!DX$5&gt;((SUM(Main!$F5:$G5)+Main!$H5+Main!$I5+Main!$I9)+SUM($B$3:$D$3)),'Gantt Chart'!DX$5&lt;=((SUM(Main!$F5:$G5)+Main!$H5+Main!$I5+Main!$I9)+Main!$I10)+SUM($B$3:$D$3)),Main!$R10,0)</f>
        <v>0</v>
      </c>
      <c r="DY31" s="2">
        <f>IF(AND('Gantt Chart'!DY$5&gt;((SUM(Main!$F5:$G5)+Main!$H5+Main!$I5+Main!$I9)+SUM($B$3:$D$3)),'Gantt Chart'!DY$5&lt;=((SUM(Main!$F5:$G5)+Main!$H5+Main!$I5+Main!$I9)+Main!$I10)+SUM($B$3:$D$3)),Main!$R10,0)</f>
        <v>0</v>
      </c>
      <c r="DZ31" s="2">
        <f>IF(AND('Gantt Chart'!DZ$5&gt;((SUM(Main!$F5:$G5)+Main!$H5+Main!$I5+Main!$I9)+SUM($B$3:$D$3)),'Gantt Chart'!DZ$5&lt;=((SUM(Main!$F5:$G5)+Main!$H5+Main!$I5+Main!$I9)+Main!$I10)+SUM($B$3:$D$3)),Main!$R10,0)</f>
        <v>0</v>
      </c>
      <c r="EA31" s="2">
        <f>IF(AND('Gantt Chart'!EA$5&gt;((SUM(Main!$F5:$G5)+Main!$H5+Main!$I5+Main!$I9)+SUM($B$3:$D$3)),'Gantt Chart'!EA$5&lt;=((SUM(Main!$F5:$G5)+Main!$H5+Main!$I5+Main!$I9)+Main!$I10)+SUM($B$3:$D$3)),Main!$R10,0)</f>
        <v>0</v>
      </c>
      <c r="EB31" s="2">
        <f>IF(AND('Gantt Chart'!EB$5&gt;((SUM(Main!$F5:$G5)+Main!$H5+Main!$I5+Main!$I9)+SUM($B$3:$D$3)),'Gantt Chart'!EB$5&lt;=((SUM(Main!$F5:$G5)+Main!$H5+Main!$I5+Main!$I9)+Main!$I10)+SUM($B$3:$D$3)),Main!$R10,0)</f>
        <v>0</v>
      </c>
      <c r="EC31" s="2">
        <f>IF(AND('Gantt Chart'!EC$5&gt;((SUM(Main!$F5:$G5)+Main!$H5+Main!$I5+Main!$I9)+SUM($B$3:$D$3)),'Gantt Chart'!EC$5&lt;=((SUM(Main!$F5:$G5)+Main!$H5+Main!$I5+Main!$I9)+Main!$I10)+SUM($B$3:$D$3)),Main!$R10,0)</f>
        <v>0</v>
      </c>
      <c r="ED31" s="2">
        <f>IF(AND('Gantt Chart'!ED$5&gt;((SUM(Main!$F5:$G5)+Main!$H5+Main!$I5+Main!$I9)+SUM($B$3:$D$3)),'Gantt Chart'!ED$5&lt;=((SUM(Main!$F5:$G5)+Main!$H5+Main!$I5+Main!$I9)+Main!$I10)+SUM($B$3:$D$3)),Main!$R10,0)</f>
        <v>0</v>
      </c>
      <c r="EE31" s="2">
        <f>IF(AND('Gantt Chart'!EE$5&gt;((SUM(Main!$F5:$G5)+Main!$H5+Main!$I5+Main!$I9)+SUM($B$3:$D$3)),'Gantt Chart'!EE$5&lt;=((SUM(Main!$F5:$G5)+Main!$H5+Main!$I5+Main!$I9)+Main!$I10)+SUM($B$3:$D$3)),Main!$R10,0)</f>
        <v>0</v>
      </c>
      <c r="EF31" s="2">
        <f>IF(AND('Gantt Chart'!EF$5&gt;((SUM(Main!$F5:$G5)+Main!$H5+Main!$I5+Main!$I9)+SUM($B$3:$D$3)),'Gantt Chart'!EF$5&lt;=((SUM(Main!$F5:$G5)+Main!$H5+Main!$I5+Main!$I9)+Main!$I10)+SUM($B$3:$D$3)),Main!$R10,0)</f>
        <v>0</v>
      </c>
      <c r="EG31" s="2">
        <f>IF(AND('Gantt Chart'!EG$5&gt;((SUM(Main!$F5:$G5)+Main!$H5+Main!$I5+Main!$I9)+SUM($B$3:$D$3)),'Gantt Chart'!EG$5&lt;=((SUM(Main!$F5:$G5)+Main!$H5+Main!$I5+Main!$I9)+Main!$I10)+SUM($B$3:$D$3)),Main!$R10,0)</f>
        <v>0</v>
      </c>
      <c r="EH31" s="2">
        <f>IF(AND('Gantt Chart'!EH$5&gt;((SUM(Main!$F5:$G5)+Main!$H5+Main!$I5+Main!$I9)+SUM($B$3:$D$3)),'Gantt Chart'!EH$5&lt;=((SUM(Main!$F5:$G5)+Main!$H5+Main!$I5+Main!$I9)+Main!$I10)+SUM($B$3:$D$3)),Main!$R10,0)</f>
        <v>0</v>
      </c>
      <c r="EI31" s="2">
        <f>IF(AND('Gantt Chart'!EI$5&gt;((SUM(Main!$F5:$G5)+Main!$H5+Main!$I5+Main!$I9)+SUM($B$3:$D$3)),'Gantt Chart'!EI$5&lt;=((SUM(Main!$F5:$G5)+Main!$H5+Main!$I5+Main!$I9)+Main!$I10)+SUM($B$3:$D$3)),Main!$R10,0)</f>
        <v>0</v>
      </c>
      <c r="EJ31" s="2">
        <f>IF(AND('Gantt Chart'!EJ$5&gt;((SUM(Main!$F5:$G5)+Main!$H5+Main!$I5+Main!$I9)+SUM($B$3:$D$3)),'Gantt Chart'!EJ$5&lt;=((SUM(Main!$F5:$G5)+Main!$H5+Main!$I5+Main!$I9)+Main!$I10)+SUM($B$3:$D$3)),Main!$R10,0)</f>
        <v>0</v>
      </c>
      <c r="EK31" s="2">
        <f>IF(AND('Gantt Chart'!EK$5&gt;((SUM(Main!$F5:$G5)+Main!$H5+Main!$I5+Main!$I9)+SUM($B$3:$D$3)),'Gantt Chart'!EK$5&lt;=((SUM(Main!$F5:$G5)+Main!$H5+Main!$I5+Main!$I9)+Main!$I10)+SUM($B$3:$D$3)),Main!$R10,0)</f>
        <v>0</v>
      </c>
      <c r="EL31" s="2">
        <f>IF(AND('Gantt Chart'!EL$5&gt;((SUM(Main!$F5:$G5)+Main!$H5+Main!$I5+Main!$I9)+SUM($B$3:$D$3)),'Gantt Chart'!EL$5&lt;=((SUM(Main!$F5:$G5)+Main!$H5+Main!$I5+Main!$I9)+Main!$I10)+SUM($B$3:$D$3)),Main!$R10,0)</f>
        <v>0</v>
      </c>
      <c r="EM31" s="2">
        <f>IF(AND('Gantt Chart'!EM$5&gt;((SUM(Main!$F5:$G5)+Main!$H5+Main!$I5+Main!$I9)+SUM($B$3:$D$3)),'Gantt Chart'!EM$5&lt;=((SUM(Main!$F5:$G5)+Main!$H5+Main!$I5+Main!$I9)+Main!$I10)+SUM($B$3:$D$3)),Main!$R10,0)</f>
        <v>0</v>
      </c>
      <c r="EN31" s="2">
        <f>IF(AND('Gantt Chart'!EN$5&gt;((SUM(Main!$F5:$G5)+Main!$H5+Main!$I5+Main!$I9)+SUM($B$3:$D$3)),'Gantt Chart'!EN$5&lt;=((SUM(Main!$F5:$G5)+Main!$H5+Main!$I5+Main!$I9)+Main!$I10)+SUM($B$3:$D$3)),Main!$R10,0)</f>
        <v>0</v>
      </c>
      <c r="EO31" s="2">
        <f>IF(AND('Gantt Chart'!EO$5&gt;((SUM(Main!$F5:$G5)+Main!$H5+Main!$I5+Main!$I9)+SUM($B$3:$D$3)),'Gantt Chart'!EO$5&lt;=((SUM(Main!$F5:$G5)+Main!$H5+Main!$I5+Main!$I9)+Main!$I10)+SUM($B$3:$D$3)),Main!$R10,0)</f>
        <v>0</v>
      </c>
      <c r="EP31" s="2">
        <f>IF(AND('Gantt Chart'!EP$5&gt;((SUM(Main!$F5:$G5)+Main!$H5+Main!$I5+Main!$I9)+SUM($B$3:$D$3)),'Gantt Chart'!EP$5&lt;=((SUM(Main!$F5:$G5)+Main!$H5+Main!$I5+Main!$I9)+Main!$I10)+SUM($B$3:$D$3)),Main!$R10,0)</f>
        <v>0</v>
      </c>
      <c r="EQ31" s="2">
        <f>IF(AND('Gantt Chart'!EQ$5&gt;((SUM(Main!$F5:$G5)+Main!$H5+Main!$I5+Main!$I9)+SUM($B$3:$D$3)),'Gantt Chart'!EQ$5&lt;=((SUM(Main!$F5:$G5)+Main!$H5+Main!$I5+Main!$I9)+Main!$I10)+SUM($B$3:$D$3)),Main!$R10,0)</f>
        <v>0</v>
      </c>
      <c r="ER31" s="2">
        <f>IF(AND('Gantt Chart'!ER$5&gt;((SUM(Main!$F5:$G5)+Main!$H5+Main!$I5+Main!$I9)+SUM($B$3:$D$3)),'Gantt Chart'!ER$5&lt;=((SUM(Main!$F5:$G5)+Main!$H5+Main!$I5+Main!$I9)+Main!$I10)+SUM($B$3:$D$3)),Main!$R10,0)</f>
        <v>0</v>
      </c>
      <c r="ES31" s="2">
        <f>IF(AND('Gantt Chart'!ES$5&gt;((SUM(Main!$F5:$G5)+Main!$H5+Main!$I5+Main!$I9)+SUM($B$3:$D$3)),'Gantt Chart'!ES$5&lt;=((SUM(Main!$F5:$G5)+Main!$H5+Main!$I5+Main!$I9)+Main!$I10)+SUM($B$3:$D$3)),Main!$R10,0)</f>
        <v>0</v>
      </c>
      <c r="ET31" s="2">
        <f>IF(AND('Gantt Chart'!ET$5&gt;((SUM(Main!$F5:$G5)+Main!$H5+Main!$I5+Main!$I9)+SUM($B$3:$D$3)),'Gantt Chart'!ET$5&lt;=((SUM(Main!$F5:$G5)+Main!$H5+Main!$I5+Main!$I9)+Main!$I10)+SUM($B$3:$D$3)),Main!$R10,0)</f>
        <v>0</v>
      </c>
      <c r="EU31" s="2">
        <f>IF(AND('Gantt Chart'!EU$5&gt;((SUM(Main!$F5:$G5)+Main!$H5+Main!$I5+Main!$I9)+SUM($B$3:$D$3)),'Gantt Chart'!EU$5&lt;=((SUM(Main!$F5:$G5)+Main!$H5+Main!$I5+Main!$I9)+Main!$I10)+SUM($B$3:$D$3)),Main!$R10,0)</f>
        <v>0</v>
      </c>
      <c r="EV31" s="2">
        <f>IF(AND('Gantt Chart'!EV$5&gt;((SUM(Main!$F5:$G5)+Main!$H5+Main!$I5+Main!$I9)+SUM($B$3:$D$3)),'Gantt Chart'!EV$5&lt;=((SUM(Main!$F5:$G5)+Main!$H5+Main!$I5+Main!$I9)+Main!$I10)+SUM($B$3:$D$3)),Main!$R10,0)</f>
        <v>0</v>
      </c>
      <c r="EW31" s="2">
        <f>IF(AND('Gantt Chart'!EW$5&gt;((SUM(Main!$F5:$G5)+Main!$H5+Main!$I5+Main!$I9)+SUM($B$3:$D$3)),'Gantt Chart'!EW$5&lt;=((SUM(Main!$F5:$G5)+Main!$H5+Main!$I5+Main!$I9)+Main!$I10)+SUM($B$3:$D$3)),Main!$R10,0)</f>
        <v>0</v>
      </c>
      <c r="EX31" s="2">
        <f>IF(AND('Gantt Chart'!EX$5&gt;((SUM(Main!$F5:$G5)+Main!$H5+Main!$I5+Main!$I9)+SUM($B$3:$D$3)),'Gantt Chart'!EX$5&lt;=((SUM(Main!$F5:$G5)+Main!$H5+Main!$I5+Main!$I9)+Main!$I10)+SUM($B$3:$D$3)),Main!$R10,0)</f>
        <v>0</v>
      </c>
      <c r="EY31" s="2">
        <f>IF(AND('Gantt Chart'!EY$5&gt;((SUM(Main!$F5:$G5)+Main!$H5+Main!$I5+Main!$I9)+SUM($B$3:$D$3)),'Gantt Chart'!EY$5&lt;=((SUM(Main!$F5:$G5)+Main!$H5+Main!$I5+Main!$I9)+Main!$I10)+SUM($B$3:$D$3)),Main!$R10,0)</f>
        <v>0</v>
      </c>
      <c r="EZ31" s="2">
        <f>IF(AND('Gantt Chart'!EZ$5&gt;((SUM(Main!$F5:$G5)+Main!$H5+Main!$I5+Main!$I9)+SUM($B$3:$D$3)),'Gantt Chart'!EZ$5&lt;=((SUM(Main!$F5:$G5)+Main!$H5+Main!$I5+Main!$I9)+Main!$I10)+SUM($B$3:$D$3)),Main!$R10,0)</f>
        <v>0</v>
      </c>
      <c r="FA31" s="2">
        <f>IF(AND('Gantt Chart'!FA$5&gt;((SUM(Main!$F5:$G5)+Main!$H5+Main!$I5+Main!$I9)+SUM($B$3:$D$3)),'Gantt Chart'!FA$5&lt;=((SUM(Main!$F5:$G5)+Main!$H5+Main!$I5+Main!$I9)+Main!$I10)+SUM($B$3:$D$3)),Main!$R10,0)</f>
        <v>0</v>
      </c>
      <c r="FB31" s="2">
        <f>IF(AND('Gantt Chart'!FB$5&gt;((SUM(Main!$F5:$G5)+Main!$H5+Main!$I5+Main!$I9)+SUM($B$3:$D$3)),'Gantt Chart'!FB$5&lt;=((SUM(Main!$F5:$G5)+Main!$H5+Main!$I5+Main!$I9)+Main!$I10)+SUM($B$3:$D$3)),Main!$R10,0)</f>
        <v>0</v>
      </c>
      <c r="FC31" s="2">
        <f>IF(AND('Gantt Chart'!FC$5&gt;((SUM(Main!$F5:$G5)+Main!$H5+Main!$I5+Main!$I9)+SUM($B$3:$D$3)),'Gantt Chart'!FC$5&lt;=((SUM(Main!$F5:$G5)+Main!$H5+Main!$I5+Main!$I9)+Main!$I10)+SUM($B$3:$D$3)),Main!$R10,0)</f>
        <v>0</v>
      </c>
      <c r="FD31" s="2">
        <f>IF(AND('Gantt Chart'!FD$5&gt;((SUM(Main!$F5:$G5)+Main!$H5+Main!$I5+Main!$I9)+SUM($B$3:$D$3)),'Gantt Chart'!FD$5&lt;=((SUM(Main!$F5:$G5)+Main!$H5+Main!$I5+Main!$I9)+Main!$I10)+SUM($B$3:$D$3)),Main!$R10,0)</f>
        <v>0</v>
      </c>
      <c r="FE31" s="2">
        <f>IF(AND('Gantt Chart'!FE$5&gt;((SUM(Main!$F5:$G5)+Main!$H5+Main!$I5+Main!$I9)+SUM($B$3:$D$3)),'Gantt Chart'!FE$5&lt;=((SUM(Main!$F5:$G5)+Main!$H5+Main!$I5+Main!$I9)+Main!$I10)+SUM($B$3:$D$3)),Main!$R10,0)</f>
        <v>0</v>
      </c>
      <c r="FF31" s="2">
        <f>IF(AND('Gantt Chart'!FF$5&gt;((SUM(Main!$F5:$G5)+Main!$H5+Main!$I5+Main!$I9)+SUM($B$3:$D$3)),'Gantt Chart'!FF$5&lt;=((SUM(Main!$F5:$G5)+Main!$H5+Main!$I5+Main!$I9)+Main!$I10)+SUM($B$3:$D$3)),Main!$R10,0)</f>
        <v>0</v>
      </c>
      <c r="FG31" s="2">
        <f>IF(AND('Gantt Chart'!FG$5&gt;((SUM(Main!$F5:$G5)+Main!$H5+Main!$I5+Main!$I9)+SUM($B$3:$D$3)),'Gantt Chart'!FG$5&lt;=((SUM(Main!$F5:$G5)+Main!$H5+Main!$I5+Main!$I9)+Main!$I10)+SUM($B$3:$D$3)),Main!$R10,0)</f>
        <v>0</v>
      </c>
      <c r="FH31" s="2">
        <f>IF(AND('Gantt Chart'!FH$5&gt;((SUM(Main!$F5:$G5)+Main!$H5+Main!$I5+Main!$I9)+SUM($B$3:$D$3)),'Gantt Chart'!FH$5&lt;=((SUM(Main!$F5:$G5)+Main!$H5+Main!$I5+Main!$I9)+Main!$I10)+SUM($B$3:$D$3)),Main!$R10,0)</f>
        <v>0</v>
      </c>
      <c r="FI31" s="2">
        <f>IF(AND('Gantt Chart'!FI$5&gt;((SUM(Main!$F5:$G5)+Main!$H5+Main!$I5+Main!$I9)+SUM($B$3:$D$3)),'Gantt Chart'!FI$5&lt;=((SUM(Main!$F5:$G5)+Main!$H5+Main!$I5+Main!$I9)+Main!$I10)+SUM($B$3:$D$3)),Main!$R10,0)</f>
        <v>0</v>
      </c>
      <c r="FJ31" s="2">
        <f>IF(AND('Gantt Chart'!FJ$5&gt;((SUM(Main!$F5:$G5)+Main!$H5+Main!$I5+Main!$I9)+SUM($B$3:$D$3)),'Gantt Chart'!FJ$5&lt;=((SUM(Main!$F5:$G5)+Main!$H5+Main!$I5+Main!$I9)+Main!$I10)+SUM($B$3:$D$3)),Main!$R10,0)</f>
        <v>0</v>
      </c>
      <c r="FK31" s="2">
        <f>IF(AND('Gantt Chart'!FK$5&gt;((SUM(Main!$F5:$G5)+Main!$H5+Main!$I5+Main!$I9)+SUM($B$3:$D$3)),'Gantt Chart'!FK$5&lt;=((SUM(Main!$F5:$G5)+Main!$H5+Main!$I5+Main!$I9)+Main!$I10)+SUM($B$3:$D$3)),Main!$R10,0)</f>
        <v>0</v>
      </c>
      <c r="FL31" s="2">
        <f>IF(AND('Gantt Chart'!FL$5&gt;((SUM(Main!$F5:$G5)+Main!$H5+Main!$I5+Main!$I9)+SUM($B$3:$D$3)),'Gantt Chart'!FL$5&lt;=((SUM(Main!$F5:$G5)+Main!$H5+Main!$I5+Main!$I9)+Main!$I10)+SUM($B$3:$D$3)),Main!$R10,0)</f>
        <v>0</v>
      </c>
      <c r="FM31" s="2">
        <f>IF(AND('Gantt Chart'!FM$5&gt;((SUM(Main!$F5:$G5)+Main!$H5+Main!$I5+Main!$I9)+SUM($B$3:$D$3)),'Gantt Chart'!FM$5&lt;=((SUM(Main!$F5:$G5)+Main!$H5+Main!$I5+Main!$I9)+Main!$I10)+SUM($B$3:$D$3)),Main!$R10,0)</f>
        <v>0</v>
      </c>
      <c r="FN31" s="2">
        <f>IF(AND('Gantt Chart'!FN$5&gt;((SUM(Main!$F5:$G5)+Main!$H5+Main!$I5+Main!$I9)+SUM($B$3:$D$3)),'Gantt Chart'!FN$5&lt;=((SUM(Main!$F5:$G5)+Main!$H5+Main!$I5+Main!$I9)+Main!$I10)+SUM($B$3:$D$3)),Main!$R10,0)</f>
        <v>0</v>
      </c>
      <c r="FO31" s="2">
        <f>IF(AND('Gantt Chart'!FO$5&gt;((SUM(Main!$F5:$G5)+Main!$H5+Main!$I5+Main!$I9)+SUM($B$3:$D$3)),'Gantt Chart'!FO$5&lt;=((SUM(Main!$F5:$G5)+Main!$H5+Main!$I5+Main!$I9)+Main!$I10)+SUM($B$3:$D$3)),Main!$R10,0)</f>
        <v>0</v>
      </c>
      <c r="FP31" s="2">
        <f>IF(AND('Gantt Chart'!FP$5&gt;((SUM(Main!$F5:$G5)+Main!$H5+Main!$I5+Main!$I9)+SUM($B$3:$D$3)),'Gantt Chart'!FP$5&lt;=((SUM(Main!$F5:$G5)+Main!$H5+Main!$I5+Main!$I9)+Main!$I10)+SUM($B$3:$D$3)),Main!$R10,0)</f>
        <v>0</v>
      </c>
      <c r="FQ31" s="2">
        <f>IF(AND('Gantt Chart'!FQ$5&gt;((SUM(Main!$F5:$G5)+Main!$H5+Main!$I5+Main!$I9)+SUM($B$3:$D$3)),'Gantt Chart'!FQ$5&lt;=((SUM(Main!$F5:$G5)+Main!$H5+Main!$I5+Main!$I9)+Main!$I10)+SUM($B$3:$D$3)),Main!$R10,0)</f>
        <v>0</v>
      </c>
      <c r="FR31" s="2">
        <f>IF(AND('Gantt Chart'!FR$5&gt;((SUM(Main!$F5:$G5)+Main!$H5+Main!$I5+Main!$I9)+SUM($B$3:$D$3)),'Gantt Chart'!FR$5&lt;=((SUM(Main!$F5:$G5)+Main!$H5+Main!$I5+Main!$I9)+Main!$I10)+SUM($B$3:$D$3)),Main!$R10,0)</f>
        <v>0</v>
      </c>
      <c r="FS31" s="2">
        <f>IF(AND('Gantt Chart'!FS$5&gt;((SUM(Main!$F5:$G5)+Main!$H5+Main!$I5+Main!$I9)+SUM($B$3:$D$3)),'Gantt Chart'!FS$5&lt;=((SUM(Main!$F5:$G5)+Main!$H5+Main!$I5+Main!$I9)+Main!$I10)+SUM($B$3:$D$3)),Main!$R10,0)</f>
        <v>0</v>
      </c>
      <c r="FT31" s="2">
        <f>IF(AND('Gantt Chart'!FT$5&gt;((SUM(Main!$F5:$G5)+Main!$H5+Main!$I5+Main!$I9)+SUM($B$3:$D$3)),'Gantt Chart'!FT$5&lt;=((SUM(Main!$F5:$G5)+Main!$H5+Main!$I5+Main!$I9)+Main!$I10)+SUM($B$3:$D$3)),Main!$R10,0)</f>
        <v>0</v>
      </c>
      <c r="FU31" s="2">
        <f>IF(AND('Gantt Chart'!FU$5&gt;((SUM(Main!$F5:$G5)+Main!$H5+Main!$I5+Main!$I9)+SUM($B$3:$D$3)),'Gantt Chart'!FU$5&lt;=((SUM(Main!$F5:$G5)+Main!$H5+Main!$I5+Main!$I9)+Main!$I10)+SUM($B$3:$D$3)),Main!$R10,0)</f>
        <v>0</v>
      </c>
      <c r="FV31" s="2">
        <f>IF(AND('Gantt Chart'!FV$5&gt;((SUM(Main!$F5:$G5)+Main!$H5+Main!$I5+Main!$I9)+SUM($B$3:$D$3)),'Gantt Chart'!FV$5&lt;=((SUM(Main!$F5:$G5)+Main!$H5+Main!$I5+Main!$I9)+Main!$I10)+SUM($B$3:$D$3)),Main!$R10,0)</f>
        <v>0</v>
      </c>
      <c r="FW31" s="2">
        <f>IF(AND('Gantt Chart'!FW$5&gt;((SUM(Main!$F5:$G5)+Main!$H5+Main!$I5+Main!$I9)+SUM($B$3:$D$3)),'Gantt Chart'!FW$5&lt;=((SUM(Main!$F5:$G5)+Main!$H5+Main!$I5+Main!$I9)+Main!$I10)+SUM($B$3:$D$3)),Main!$R10,0)</f>
        <v>0</v>
      </c>
      <c r="FX31" s="2">
        <f>IF(AND('Gantt Chart'!FX$5&gt;((SUM(Main!$F5:$G5)+Main!$H5+Main!$I5+Main!$I9)+SUM($B$3:$D$3)),'Gantt Chart'!FX$5&lt;=((SUM(Main!$F5:$G5)+Main!$H5+Main!$I5+Main!$I9)+Main!$I10)+SUM($B$3:$D$3)),Main!$R10,0)</f>
        <v>0</v>
      </c>
      <c r="FY31" s="2">
        <f>IF(AND('Gantt Chart'!FY$5&gt;((SUM(Main!$F5:$G5)+Main!$H5+Main!$I5+Main!$I9)+SUM($B$3:$D$3)),'Gantt Chart'!FY$5&lt;=((SUM(Main!$F5:$G5)+Main!$H5+Main!$I5+Main!$I9)+Main!$I10)+SUM($B$3:$D$3)),Main!$R10,0)</f>
        <v>0</v>
      </c>
      <c r="FZ31" s="2">
        <f>IF(AND('Gantt Chart'!FZ$5&gt;((SUM(Main!$F5:$G5)+Main!$H5+Main!$I5+Main!$I9)+SUM($B$3:$D$3)),'Gantt Chart'!FZ$5&lt;=((SUM(Main!$F5:$G5)+Main!$H5+Main!$I5+Main!$I9)+Main!$I10)+SUM($B$3:$D$3)),Main!$R10,0)</f>
        <v>0</v>
      </c>
      <c r="GA31" s="2">
        <f>IF(AND('Gantt Chart'!GA$5&gt;((SUM(Main!$F5:$G5)+Main!$H5+Main!$I5+Main!$I9)+SUM($B$3:$D$3)),'Gantt Chart'!GA$5&lt;=((SUM(Main!$F5:$G5)+Main!$H5+Main!$I5+Main!$I9)+Main!$I10)+SUM($B$3:$D$3)),Main!$R10,0)</f>
        <v>0</v>
      </c>
      <c r="GB31" s="2">
        <f>IF(AND('Gantt Chart'!GB$5&gt;((SUM(Main!$F5:$G5)+Main!$H5+Main!$I5+Main!$I9)+SUM($B$3:$D$3)),'Gantt Chart'!GB$5&lt;=((SUM(Main!$F5:$G5)+Main!$H5+Main!$I5+Main!$I9)+Main!$I10)+SUM($B$3:$D$3)),Main!$R10,0)</f>
        <v>0</v>
      </c>
      <c r="GC31" s="2">
        <f>IF(AND('Gantt Chart'!GC$5&gt;((SUM(Main!$F5:$G5)+Main!$H5+Main!$I5+Main!$I9)+SUM($B$3:$D$3)),'Gantt Chart'!GC$5&lt;=((SUM(Main!$F5:$G5)+Main!$H5+Main!$I5+Main!$I9)+Main!$I10)+SUM($B$3:$D$3)),Main!$R10,0)</f>
        <v>0</v>
      </c>
      <c r="GD31" s="2">
        <f>IF(AND('Gantt Chart'!GD$5&gt;((SUM(Main!$F5:$G5)+Main!$H5+Main!$I5+Main!$I9)+SUM($B$3:$D$3)),'Gantt Chart'!GD$5&lt;=((SUM(Main!$F5:$G5)+Main!$H5+Main!$I5+Main!$I9)+Main!$I10)+SUM($B$3:$D$3)),Main!$R10,0)</f>
        <v>0</v>
      </c>
      <c r="GE31" s="2">
        <f>IF(AND('Gantt Chart'!GE$5&gt;((SUM(Main!$F5:$G5)+Main!$H5+Main!$I5+Main!$I9)+SUM($B$3:$D$3)),'Gantt Chart'!GE$5&lt;=((SUM(Main!$F5:$G5)+Main!$H5+Main!$I5+Main!$I9)+Main!$I10)+SUM($B$3:$D$3)),Main!$R10,0)</f>
        <v>0</v>
      </c>
      <c r="GF31" s="2">
        <f>IF(AND('Gantt Chart'!GF$5&gt;((SUM(Main!$F5:$G5)+Main!$H5+Main!$I5+Main!$I9)+SUM($B$3:$D$3)),'Gantt Chart'!GF$5&lt;=((SUM(Main!$F5:$G5)+Main!$H5+Main!$I5+Main!$I9)+Main!$I10)+SUM($B$3:$D$3)),Main!$R10,0)</f>
        <v>0</v>
      </c>
      <c r="GG31" s="2">
        <f>IF(AND('Gantt Chart'!GG$5&gt;((SUM(Main!$F5:$G5)+Main!$H5+Main!$I5+Main!$I9)+SUM($B$3:$D$3)),'Gantt Chart'!GG$5&lt;=((SUM(Main!$F5:$G5)+Main!$H5+Main!$I5+Main!$I9)+Main!$I10)+SUM($B$3:$D$3)),Main!$R10,0)</f>
        <v>0</v>
      </c>
      <c r="GH31" s="2">
        <f>IF(AND('Gantt Chart'!GH$5&gt;((SUM(Main!$F5:$G5)+Main!$H5+Main!$I5+Main!$I9)+SUM($B$3:$D$3)),'Gantt Chart'!GH$5&lt;=((SUM(Main!$F5:$G5)+Main!$H5+Main!$I5+Main!$I9)+Main!$I10)+SUM($B$3:$D$3)),Main!$R10,0)</f>
        <v>0</v>
      </c>
      <c r="GI31" s="2">
        <f>IF(AND('Gantt Chart'!GI$5&gt;((SUM(Main!$F5:$G5)+Main!$H5+Main!$I5+Main!$I9)+SUM($B$3:$D$3)),'Gantt Chart'!GI$5&lt;=((SUM(Main!$F5:$G5)+Main!$H5+Main!$I5+Main!$I9)+Main!$I10)+SUM($B$3:$D$3)),Main!$R10,0)</f>
        <v>0</v>
      </c>
      <c r="GJ31" s="2">
        <f>IF(AND('Gantt Chart'!GJ$5&gt;((SUM(Main!$F5:$G5)+Main!$H5+Main!$I5+Main!$I9)+SUM($B$3:$D$3)),'Gantt Chart'!GJ$5&lt;=((SUM(Main!$F5:$G5)+Main!$H5+Main!$I5+Main!$I9)+Main!$I10)+SUM($B$3:$D$3)),Main!$R10,0)</f>
        <v>0</v>
      </c>
      <c r="GK31" s="2">
        <f>IF(AND('Gantt Chart'!GK$5&gt;((SUM(Main!$F5:$G5)+Main!$H5+Main!$I5+Main!$I9)+SUM($B$3:$D$3)),'Gantt Chart'!GK$5&lt;=((SUM(Main!$F5:$G5)+Main!$H5+Main!$I5+Main!$I9)+Main!$I10)+SUM($B$3:$D$3)),Main!$R10,0)</f>
        <v>0</v>
      </c>
      <c r="GL31" s="2">
        <f>IF(AND('Gantt Chart'!GL$5&gt;((SUM(Main!$F5:$G5)+Main!$H5+Main!$I5+Main!$I9)+SUM($B$3:$D$3)),'Gantt Chart'!GL$5&lt;=((SUM(Main!$F5:$G5)+Main!$H5+Main!$I5+Main!$I9)+Main!$I10)+SUM($B$3:$D$3)),Main!$R10,0)</f>
        <v>0</v>
      </c>
      <c r="GM31" s="2">
        <f>IF(AND('Gantt Chart'!GM$5&gt;((SUM(Main!$F5:$G5)+Main!$H5+Main!$I5+Main!$I9)+SUM($B$3:$D$3)),'Gantt Chart'!GM$5&lt;=((SUM(Main!$F5:$G5)+Main!$H5+Main!$I5+Main!$I9)+Main!$I10)+SUM($B$3:$D$3)),Main!$R10,0)</f>
        <v>0</v>
      </c>
      <c r="GN31" s="2">
        <f>IF(AND('Gantt Chart'!GN$5&gt;((SUM(Main!$F5:$G5)+Main!$H5+Main!$I5+Main!$I9)+SUM($B$3:$D$3)),'Gantt Chart'!GN$5&lt;=((SUM(Main!$F5:$G5)+Main!$H5+Main!$I5+Main!$I9)+Main!$I10)+SUM($B$3:$D$3)),Main!$R10,0)</f>
        <v>0</v>
      </c>
      <c r="GO31" s="2">
        <f>IF(AND('Gantt Chart'!GO$5&gt;((SUM(Main!$F5:$G5)+Main!$H5+Main!$I5+Main!$I9)+SUM($B$3:$D$3)),'Gantt Chart'!GO$5&lt;=((SUM(Main!$F5:$G5)+Main!$H5+Main!$I5+Main!$I9)+Main!$I10)+SUM($B$3:$D$3)),Main!$R10,0)</f>
        <v>0</v>
      </c>
      <c r="GP31" s="2">
        <f>IF(AND('Gantt Chart'!GP$5&gt;((SUM(Main!$F5:$G5)+Main!$H5+Main!$I5+Main!$I9)+SUM($B$3:$D$3)),'Gantt Chart'!GP$5&lt;=((SUM(Main!$F5:$G5)+Main!$H5+Main!$I5+Main!$I9)+Main!$I10)+SUM($B$3:$D$3)),Main!$R10,0)</f>
        <v>0</v>
      </c>
      <c r="GQ31" s="2">
        <f>IF(AND('Gantt Chart'!GQ$5&gt;((SUM(Main!$F5:$G5)+Main!$H5+Main!$I5+Main!$I9)+SUM($B$3:$D$3)),'Gantt Chart'!GQ$5&lt;=((SUM(Main!$F5:$G5)+Main!$H5+Main!$I5+Main!$I9)+Main!$I10)+SUM($B$3:$D$3)),Main!$R10,0)</f>
        <v>0</v>
      </c>
      <c r="GR31" s="2">
        <f>IF(AND('Gantt Chart'!GR$5&gt;((SUM(Main!$F5:$G5)+Main!$H5+Main!$I5+Main!$I9)+SUM($B$3:$D$3)),'Gantt Chart'!GR$5&lt;=((SUM(Main!$F5:$G5)+Main!$H5+Main!$I5+Main!$I9)+Main!$I10)+SUM($B$3:$D$3)),Main!$R10,0)</f>
        <v>0</v>
      </c>
      <c r="GS31" s="2">
        <f>IF(AND('Gantt Chart'!GS$5&gt;((SUM(Main!$F5:$G5)+Main!$H5+Main!$I5+Main!$I9)+SUM($B$3:$D$3)),'Gantt Chart'!GS$5&lt;=((SUM(Main!$F5:$G5)+Main!$H5+Main!$I5+Main!$I9)+Main!$I10)+SUM($B$3:$D$3)),Main!$R10,0)</f>
        <v>0</v>
      </c>
      <c r="GT31" s="2">
        <f>IF(AND('Gantt Chart'!GT$5&gt;((SUM(Main!$F5:$G5)+Main!$H5+Main!$I5+Main!$I9)+SUM($B$3:$D$3)),'Gantt Chart'!GT$5&lt;=((SUM(Main!$F5:$G5)+Main!$H5+Main!$I5+Main!$I9)+Main!$I10)+SUM($B$3:$D$3)),Main!$R10,0)</f>
        <v>0</v>
      </c>
      <c r="GU31" s="2">
        <f>IF(AND('Gantt Chart'!GU$5&gt;((SUM(Main!$F5:$G5)+Main!$H5+Main!$I5+Main!$I9)+SUM($B$3:$D$3)),'Gantt Chart'!GU$5&lt;=((SUM(Main!$F5:$G5)+Main!$H5+Main!$I5+Main!$I9)+Main!$I10)+SUM($B$3:$D$3)),Main!$R10,0)</f>
        <v>0</v>
      </c>
      <c r="GV31" s="2">
        <f>IF(AND('Gantt Chart'!GV$5&gt;((SUM(Main!$F5:$G5)+Main!$H5+Main!$I5+Main!$I9)+SUM($B$3:$D$3)),'Gantt Chart'!GV$5&lt;=((SUM(Main!$F5:$G5)+Main!$H5+Main!$I5+Main!$I9)+Main!$I10)+SUM($B$3:$D$3)),Main!$R10,0)</f>
        <v>0</v>
      </c>
      <c r="GW31" s="2">
        <f>IF(AND('Gantt Chart'!GW$5&gt;((SUM(Main!$F5:$G5)+Main!$H5+Main!$I5+Main!$I9)+SUM($B$3:$D$3)),'Gantt Chart'!GW$5&lt;=((SUM(Main!$F5:$G5)+Main!$H5+Main!$I5+Main!$I9)+Main!$I10)+SUM($B$3:$D$3)),Main!$R10,0)</f>
        <v>0</v>
      </c>
      <c r="GX31" s="2">
        <f>IF(AND('Gantt Chart'!GX$5&gt;((SUM(Main!$F5:$G5)+Main!$H5+Main!$I5+Main!$I9)+SUM($B$3:$D$3)),'Gantt Chart'!GX$5&lt;=((SUM(Main!$F5:$G5)+Main!$H5+Main!$I5+Main!$I9)+Main!$I10)+SUM($B$3:$D$3)),Main!$R10,0)</f>
        <v>0</v>
      </c>
      <c r="GY31" s="2">
        <f>IF(AND('Gantt Chart'!GY$5&gt;((SUM(Main!$F5:$G5)+Main!$H5+Main!$I5+Main!$I9)+SUM($B$3:$D$3)),'Gantt Chart'!GY$5&lt;=((SUM(Main!$F5:$G5)+Main!$H5+Main!$I5+Main!$I9)+Main!$I10)+SUM($B$3:$D$3)),Main!$R10,0)</f>
        <v>0</v>
      </c>
      <c r="GZ31" s="2">
        <f>IF(AND('Gantt Chart'!GZ$5&gt;((SUM(Main!$F5:$G5)+Main!$H5+Main!$I5+Main!$I9)+SUM($B$3:$D$3)),'Gantt Chart'!GZ$5&lt;=((SUM(Main!$F5:$G5)+Main!$H5+Main!$I5+Main!$I9)+Main!$I10)+SUM($B$3:$D$3)),Main!$R10,0)</f>
        <v>0</v>
      </c>
      <c r="HA31" s="2">
        <f>IF(AND('Gantt Chart'!HA$5&gt;((SUM(Main!$F5:$G5)+Main!$H5+Main!$I5+Main!$I9)+SUM($B$3:$D$3)),'Gantt Chart'!HA$5&lt;=((SUM(Main!$F5:$G5)+Main!$H5+Main!$I5+Main!$I9)+Main!$I10)+SUM($B$3:$D$3)),Main!$R10,0)</f>
        <v>0</v>
      </c>
      <c r="HB31" s="2">
        <f>IF(AND('Gantt Chart'!HB$5&gt;((SUM(Main!$F5:$G5)+Main!$H5+Main!$I5+Main!$I9)+SUM($B$3:$D$3)),'Gantt Chart'!HB$5&lt;=((SUM(Main!$F5:$G5)+Main!$H5+Main!$I5+Main!$I9)+Main!$I10)+SUM($B$3:$D$3)),Main!$R10,0)</f>
        <v>0</v>
      </c>
      <c r="HC31" s="2">
        <f>IF(AND('Gantt Chart'!HC$5&gt;((SUM(Main!$F5:$G5)+Main!$H5+Main!$I5+Main!$I9)+SUM($B$3:$D$3)),'Gantt Chart'!HC$5&lt;=((SUM(Main!$F5:$G5)+Main!$H5+Main!$I5+Main!$I9)+Main!$I10)+SUM($B$3:$D$3)),Main!$R10,0)</f>
        <v>0</v>
      </c>
      <c r="HD31" s="2">
        <f>IF(AND('Gantt Chart'!HD$5&gt;((SUM(Main!$F5:$G5)+Main!$H5+Main!$I5+Main!$I9)+SUM($B$3:$D$3)),'Gantt Chart'!HD$5&lt;=((SUM(Main!$F5:$G5)+Main!$H5+Main!$I5+Main!$I9)+Main!$I10)+SUM($B$3:$D$3)),Main!$R10,0)</f>
        <v>0</v>
      </c>
      <c r="HE31" s="2">
        <f>IF(AND('Gantt Chart'!HE$5&gt;((SUM(Main!$F5:$G5)+Main!$H5+Main!$I5+Main!$I9)+SUM($B$3:$D$3)),'Gantt Chart'!HE$5&lt;=((SUM(Main!$F5:$G5)+Main!$H5+Main!$I5+Main!$I9)+Main!$I10)+SUM($B$3:$D$3)),Main!$R10,0)</f>
        <v>0</v>
      </c>
      <c r="HF31" s="2">
        <f>IF(AND('Gantt Chart'!HF$5&gt;((SUM(Main!$F5:$G5)+Main!$H5+Main!$I5+Main!$I9)+SUM($B$3:$D$3)),'Gantt Chart'!HF$5&lt;=((SUM(Main!$F5:$G5)+Main!$H5+Main!$I5+Main!$I9)+Main!$I10)+SUM($B$3:$D$3)),Main!$R10,0)</f>
        <v>0</v>
      </c>
      <c r="HG31" s="2">
        <f>IF(AND('Gantt Chart'!HG$5&gt;((SUM(Main!$F5:$G5)+Main!$H5+Main!$I5+Main!$I9)+SUM($B$3:$D$3)),'Gantt Chart'!HG$5&lt;=((SUM(Main!$F5:$G5)+Main!$H5+Main!$I5+Main!$I9)+Main!$I10)+SUM($B$3:$D$3)),Main!$R10,0)</f>
        <v>0</v>
      </c>
      <c r="HH31" s="2">
        <f>IF(AND('Gantt Chart'!HH$5&gt;((SUM(Main!$F5:$G5)+Main!$H5+Main!$I5+Main!$I9)+SUM($B$3:$D$3)),'Gantt Chart'!HH$5&lt;=((SUM(Main!$F5:$G5)+Main!$H5+Main!$I5+Main!$I9)+Main!$I10)+SUM($B$3:$D$3)),Main!$R10,0)</f>
        <v>0</v>
      </c>
      <c r="HI31" s="2">
        <f>IF(AND('Gantt Chart'!HI$5&gt;((SUM(Main!$F5:$G5)+Main!$H5+Main!$I5+Main!$I9)+SUM($B$3:$D$3)),'Gantt Chart'!HI$5&lt;=((SUM(Main!$F5:$G5)+Main!$H5+Main!$I5+Main!$I9)+Main!$I10)+SUM($B$3:$D$3)),Main!$R10,0)</f>
        <v>0</v>
      </c>
      <c r="HJ31" s="2">
        <f>IF(AND('Gantt Chart'!HJ$5&gt;((SUM(Main!$F5:$G5)+Main!$H5+Main!$I5+Main!$I9)+SUM($B$3:$D$3)),'Gantt Chart'!HJ$5&lt;=((SUM(Main!$F5:$G5)+Main!$H5+Main!$I5+Main!$I9)+Main!$I10)+SUM($B$3:$D$3)),Main!$R10,0)</f>
        <v>0</v>
      </c>
      <c r="HK31" s="2">
        <f>IF(AND('Gantt Chart'!HK$5&gt;((SUM(Main!$F5:$G5)+Main!$H5+Main!$I5+Main!$I9)+SUM($B$3:$D$3)),'Gantt Chart'!HK$5&lt;=((SUM(Main!$F5:$G5)+Main!$H5+Main!$I5+Main!$I9)+Main!$I10)+SUM($B$3:$D$3)),Main!$R10,0)</f>
        <v>0</v>
      </c>
      <c r="HL31" s="2">
        <f>IF(AND('Gantt Chart'!HL$5&gt;((SUM(Main!$F5:$G5)+Main!$H5+Main!$I5+Main!$I9)+SUM($B$3:$D$3)),'Gantt Chart'!HL$5&lt;=((SUM(Main!$F5:$G5)+Main!$H5+Main!$I5+Main!$I9)+Main!$I10)+SUM($B$3:$D$3)),Main!$R10,0)</f>
        <v>0</v>
      </c>
      <c r="HM31" s="2">
        <f>IF(AND('Gantt Chart'!HM$5&gt;((SUM(Main!$F5:$G5)+Main!$H5+Main!$I5+Main!$I9)+SUM($B$3:$D$3)),'Gantt Chart'!HM$5&lt;=((SUM(Main!$F5:$G5)+Main!$H5+Main!$I5+Main!$I9)+Main!$I10)+SUM($B$3:$D$3)),Main!$R10,0)</f>
        <v>0</v>
      </c>
      <c r="HN31" s="2">
        <f>IF(AND('Gantt Chart'!HN$5&gt;((SUM(Main!$F5:$G5)+Main!$H5+Main!$I5+Main!$I9)+SUM($B$3:$D$3)),'Gantt Chart'!HN$5&lt;=((SUM(Main!$F5:$G5)+Main!$H5+Main!$I5+Main!$I9)+Main!$I10)+SUM($B$3:$D$3)),Main!$R10,0)</f>
        <v>0</v>
      </c>
      <c r="HO31" s="2">
        <f>IF(AND('Gantt Chart'!HO$5&gt;((SUM(Main!$F5:$G5)+Main!$H5+Main!$I5+Main!$I9)+SUM($B$3:$D$3)),'Gantt Chart'!HO$5&lt;=((SUM(Main!$F5:$G5)+Main!$H5+Main!$I5+Main!$I9)+Main!$I10)+SUM($B$3:$D$3)),Main!$R10,0)</f>
        <v>0</v>
      </c>
      <c r="HP31" s="2">
        <f>IF(AND('Gantt Chart'!HP$5&gt;((SUM(Main!$F5:$G5)+Main!$H5+Main!$I5+Main!$I9)+SUM($B$3:$D$3)),'Gantt Chart'!HP$5&lt;=((SUM(Main!$F5:$G5)+Main!$H5+Main!$I5+Main!$I9)+Main!$I10)+SUM($B$3:$D$3)),Main!$R10,0)</f>
        <v>0</v>
      </c>
      <c r="HQ31" s="2">
        <f>IF(AND('Gantt Chart'!HQ$5&gt;((SUM(Main!$F5:$G5)+Main!$H5+Main!$I5+Main!$I9)+SUM($B$3:$D$3)),'Gantt Chart'!HQ$5&lt;=((SUM(Main!$F5:$G5)+Main!$H5+Main!$I5+Main!$I9)+Main!$I10)+SUM($B$3:$D$3)),Main!$R10,0)</f>
        <v>0</v>
      </c>
      <c r="HR31" s="2">
        <f>IF(AND('Gantt Chart'!HR$5&gt;((SUM(Main!$F5:$G5)+Main!$H5+Main!$I5+Main!$I9)+SUM($B$3:$D$3)),'Gantt Chart'!HR$5&lt;=((SUM(Main!$F5:$G5)+Main!$H5+Main!$I5+Main!$I9)+Main!$I10)+SUM($B$3:$D$3)),Main!$R10,0)</f>
        <v>0</v>
      </c>
      <c r="HS31" s="2">
        <f>IF(AND('Gantt Chart'!HS$5&gt;((SUM(Main!$F5:$G5)+Main!$H5+Main!$I5+Main!$I9)+SUM($B$3:$D$3)),'Gantt Chart'!HS$5&lt;=((SUM(Main!$F5:$G5)+Main!$H5+Main!$I5+Main!$I9)+Main!$I10)+SUM($B$3:$D$3)),Main!$R10,0)</f>
        <v>0</v>
      </c>
      <c r="HT31" s="2">
        <f>IF(AND('Gantt Chart'!HT$5&gt;((SUM(Main!$F5:$G5)+Main!$H5+Main!$I5+Main!$I9)+SUM($B$3:$D$3)),'Gantt Chart'!HT$5&lt;=((SUM(Main!$F5:$G5)+Main!$H5+Main!$I5+Main!$I9)+Main!$I10)+SUM($B$3:$D$3)),Main!$R10,0)</f>
        <v>0</v>
      </c>
      <c r="HU31" s="2">
        <f>IF(AND('Gantt Chart'!HU$5&gt;((SUM(Main!$F5:$G5)+Main!$H5+Main!$I5+Main!$I9)+SUM($B$3:$D$3)),'Gantt Chart'!HU$5&lt;=((SUM(Main!$F5:$G5)+Main!$H5+Main!$I5+Main!$I9)+Main!$I10)+SUM($B$3:$D$3)),Main!$R10,0)</f>
        <v>0</v>
      </c>
      <c r="HV31" s="2">
        <f>IF(AND('Gantt Chart'!HV$5&gt;((SUM(Main!$F5:$G5)+Main!$H5+Main!$I5+Main!$I9)+SUM($B$3:$D$3)),'Gantt Chart'!HV$5&lt;=((SUM(Main!$F5:$G5)+Main!$H5+Main!$I5+Main!$I9)+Main!$I10)+SUM($B$3:$D$3)),Main!$R10,0)</f>
        <v>0</v>
      </c>
      <c r="HW31" s="2">
        <f>IF(AND('Gantt Chart'!HW$5&gt;((SUM(Main!$F5:$G5)+Main!$H5+Main!$I5+Main!$I9)+SUM($B$3:$D$3)),'Gantt Chart'!HW$5&lt;=((SUM(Main!$F5:$G5)+Main!$H5+Main!$I5+Main!$I9)+Main!$I10)+SUM($B$3:$D$3)),Main!$R10,0)</f>
        <v>0</v>
      </c>
      <c r="HX31" s="2">
        <f>IF(AND('Gantt Chart'!HX$5&gt;((SUM(Main!$F5:$G5)+Main!$H5+Main!$I5+Main!$I9)+SUM($B$3:$D$3)),'Gantt Chart'!HX$5&lt;=((SUM(Main!$F5:$G5)+Main!$H5+Main!$I5+Main!$I9)+Main!$I10)+SUM($B$3:$D$3)),Main!$R10,0)</f>
        <v>0</v>
      </c>
      <c r="HY31" s="2">
        <f>IF(AND('Gantt Chart'!HY$5&gt;((SUM(Main!$F5:$G5)+Main!$H5+Main!$I5+Main!$I9)+SUM($B$3:$D$3)),'Gantt Chart'!HY$5&lt;=((SUM(Main!$F5:$G5)+Main!$H5+Main!$I5+Main!$I9)+Main!$I10)+SUM($B$3:$D$3)),Main!$R10,0)</f>
        <v>0</v>
      </c>
      <c r="HZ31" s="2">
        <f>IF(AND('Gantt Chart'!HZ$5&gt;((SUM(Main!$F5:$G5)+Main!$H5+Main!$I5+Main!$I9)+SUM($B$3:$D$3)),'Gantt Chart'!HZ$5&lt;=((SUM(Main!$F5:$G5)+Main!$H5+Main!$I5+Main!$I9)+Main!$I10)+SUM($B$3:$D$3)),Main!$R10,0)</f>
        <v>0</v>
      </c>
      <c r="IA31" s="2">
        <f>IF(AND('Gantt Chart'!IA$5&gt;((SUM(Main!$F5:$G5)+Main!$H5+Main!$I5+Main!$I9)+SUM($B$3:$D$3)),'Gantt Chart'!IA$5&lt;=((SUM(Main!$F5:$G5)+Main!$H5+Main!$I5+Main!$I9)+Main!$I10)+SUM($B$3:$D$3)),Main!$R10,0)</f>
        <v>0</v>
      </c>
      <c r="IB31" s="2">
        <f>IF(AND('Gantt Chart'!IB$5&gt;((SUM(Main!$F5:$G5)+Main!$H5+Main!$I5+Main!$I9)+SUM($B$3:$D$3)),'Gantt Chart'!IB$5&lt;=((SUM(Main!$F5:$G5)+Main!$H5+Main!$I5+Main!$I9)+Main!$I10)+SUM($B$3:$D$3)),Main!$R10,0)</f>
        <v>0</v>
      </c>
      <c r="IC31" s="2">
        <f>IF(AND('Gantt Chart'!IC$5&gt;((SUM(Main!$F5:$G5)+Main!$H5+Main!$I5+Main!$I9)+SUM($B$3:$D$3)),'Gantt Chart'!IC$5&lt;=((SUM(Main!$F5:$G5)+Main!$H5+Main!$I5+Main!$I9)+Main!$I10)+SUM($B$3:$D$3)),Main!$R10,0)</f>
        <v>0</v>
      </c>
      <c r="ID31" s="2">
        <f>IF(AND('Gantt Chart'!ID$5&gt;((SUM(Main!$F5:$G5)+Main!$H5+Main!$I5+Main!$I9)+SUM($B$3:$D$3)),'Gantt Chart'!ID$5&lt;=((SUM(Main!$F5:$G5)+Main!$H5+Main!$I5+Main!$I9)+Main!$I10)+SUM($B$3:$D$3)),Main!$R10,0)</f>
        <v>0</v>
      </c>
      <c r="IE31" s="2">
        <f>IF(AND('Gantt Chart'!IE$5&gt;((SUM(Main!$F5:$G5)+Main!$H5+Main!$I5+Main!$I9)+SUM($B$3:$D$3)),'Gantt Chart'!IE$5&lt;=((SUM(Main!$F5:$G5)+Main!$H5+Main!$I5+Main!$I9)+Main!$I10)+SUM($B$3:$D$3)),Main!$R10,0)</f>
        <v>0</v>
      </c>
      <c r="IF31" s="2">
        <f>IF(AND('Gantt Chart'!IF$5&gt;((SUM(Main!$F5:$G5)+Main!$H5+Main!$I5+Main!$I9)+SUM($B$3:$D$3)),'Gantt Chart'!IF$5&lt;=((SUM(Main!$F5:$G5)+Main!$H5+Main!$I5+Main!$I9)+Main!$I10)+SUM($B$3:$D$3)),Main!$R10,0)</f>
        <v>0</v>
      </c>
      <c r="IG31" s="2">
        <f>IF(AND('Gantt Chart'!IG$5&gt;((SUM(Main!$F5:$G5)+Main!$H5+Main!$I5+Main!$I9)+SUM($B$3:$D$3)),'Gantt Chart'!IG$5&lt;=((SUM(Main!$F5:$G5)+Main!$H5+Main!$I5+Main!$I9)+Main!$I10)+SUM($B$3:$D$3)),Main!$R10,0)</f>
        <v>0</v>
      </c>
      <c r="IH31" s="2">
        <f>IF(AND('Gantt Chart'!IH$5&gt;((SUM(Main!$F5:$G5)+Main!$H5+Main!$I5+Main!$I9)+SUM($B$3:$D$3)),'Gantt Chart'!IH$5&lt;=((SUM(Main!$F5:$G5)+Main!$H5+Main!$I5+Main!$I9)+Main!$I10)+SUM($B$3:$D$3)),Main!$R10,0)</f>
        <v>0</v>
      </c>
      <c r="II31" s="2">
        <f>IF(AND('Gantt Chart'!II$5&gt;((SUM(Main!$F5:$G5)+Main!$H5+Main!$I5+Main!$I9)+SUM($B$3:$D$3)),'Gantt Chart'!II$5&lt;=((SUM(Main!$F5:$G5)+Main!$H5+Main!$I5+Main!$I9)+Main!$I10)+SUM($B$3:$D$3)),Main!$R10,0)</f>
        <v>0</v>
      </c>
      <c r="IJ31" s="2">
        <f>IF(AND('Gantt Chart'!IJ$5&gt;((SUM(Main!$F5:$G5)+Main!$H5+Main!$I5+Main!$I9)+SUM($B$3:$D$3)),'Gantt Chart'!IJ$5&lt;=((SUM(Main!$F5:$G5)+Main!$H5+Main!$I5+Main!$I9)+Main!$I10)+SUM($B$3:$D$3)),Main!$R10,0)</f>
        <v>0</v>
      </c>
      <c r="IK31" s="2">
        <f>IF(AND('Gantt Chart'!IK$5&gt;((SUM(Main!$F5:$G5)+Main!$H5+Main!$I5+Main!$I9)+SUM($B$3:$D$3)),'Gantt Chart'!IK$5&lt;=((SUM(Main!$F5:$G5)+Main!$H5+Main!$I5+Main!$I9)+Main!$I10)+SUM($B$3:$D$3)),Main!$R10,0)</f>
        <v>0</v>
      </c>
      <c r="IL31" s="2">
        <f>IF(AND('Gantt Chart'!IL$5&gt;((SUM(Main!$F5:$G5)+Main!$H5+Main!$I5+Main!$I9)+SUM($B$3:$D$3)),'Gantt Chart'!IL$5&lt;=((SUM(Main!$F5:$G5)+Main!$H5+Main!$I5+Main!$I9)+Main!$I10)+SUM($B$3:$D$3)),Main!$R10,0)</f>
        <v>0</v>
      </c>
      <c r="IM31" s="2">
        <f>IF(AND('Gantt Chart'!IM$5&gt;((SUM(Main!$F5:$G5)+Main!$H5+Main!$I5+Main!$I9)+SUM($B$3:$D$3)),'Gantt Chart'!IM$5&lt;=((SUM(Main!$F5:$G5)+Main!$H5+Main!$I5+Main!$I9)+Main!$I10)+SUM($B$3:$D$3)),Main!$R10,0)</f>
        <v>0</v>
      </c>
      <c r="IN31" s="2">
        <f>IF(AND('Gantt Chart'!IN$5&gt;((SUM(Main!$F5:$G5)+Main!$H5+Main!$I5+Main!$I9)+SUM($B$3:$D$3)),'Gantt Chart'!IN$5&lt;=((SUM(Main!$F5:$G5)+Main!$H5+Main!$I5+Main!$I9)+Main!$I10)+SUM($B$3:$D$3)),Main!$R10,0)</f>
        <v>0</v>
      </c>
      <c r="IO31" s="2">
        <f>IF(AND('Gantt Chart'!IO$5&gt;((SUM(Main!$F5:$G5)+Main!$H5+Main!$I5+Main!$I9)+SUM($B$3:$D$3)),'Gantt Chart'!IO$5&lt;=((SUM(Main!$F5:$G5)+Main!$H5+Main!$I5+Main!$I9)+Main!$I10)+SUM($B$3:$D$3)),Main!$R10,0)</f>
        <v>0</v>
      </c>
      <c r="IP31" s="2">
        <f>IF(AND('Gantt Chart'!IP$5&gt;((SUM(Main!$F5:$G5)+Main!$H5+Main!$I5+Main!$I9)+SUM($B$3:$D$3)),'Gantt Chart'!IP$5&lt;=((SUM(Main!$F5:$G5)+Main!$H5+Main!$I5+Main!$I9)+Main!$I10)+SUM($B$3:$D$3)),Main!$R10,0)</f>
        <v>0</v>
      </c>
      <c r="IQ31" s="2">
        <f>IF(AND('Gantt Chart'!IQ$5&gt;((SUM(Main!$F5:$G5)+Main!$H5+Main!$I5+Main!$I9)+SUM($B$3:$D$3)),'Gantt Chart'!IQ$5&lt;=((SUM(Main!$F5:$G5)+Main!$H5+Main!$I5+Main!$I9)+Main!$I10)+SUM($B$3:$D$3)),Main!$R10,0)</f>
        <v>0</v>
      </c>
      <c r="IR31" s="2">
        <f>IF(AND('Gantt Chart'!IR$5&gt;((SUM(Main!$F5:$G5)+Main!$H5+Main!$I5+Main!$I9)+SUM($B$3:$D$3)),'Gantt Chart'!IR$5&lt;=((SUM(Main!$F5:$G5)+Main!$H5+Main!$I5+Main!$I9)+Main!$I10)+SUM($B$3:$D$3)),Main!$R10,0)</f>
        <v>0</v>
      </c>
      <c r="IS31" s="2">
        <f>IF(AND('Gantt Chart'!IS$5&gt;((SUM(Main!$F5:$G5)+Main!$H5+Main!$I5+Main!$I9)+SUM($B$3:$D$3)),'Gantt Chart'!IS$5&lt;=((SUM(Main!$F5:$G5)+Main!$H5+Main!$I5+Main!$I9)+Main!$I10)+SUM($B$3:$D$3)),Main!$R10,0)</f>
        <v>0</v>
      </c>
      <c r="IT31" s="2">
        <f>IF(AND('Gantt Chart'!IT$5&gt;((SUM(Main!$F5:$G5)+Main!$H5+Main!$I5+Main!$I9)+SUM($B$3:$D$3)),'Gantt Chart'!IT$5&lt;=((SUM(Main!$F5:$G5)+Main!$H5+Main!$I5+Main!$I9)+Main!$I10)+SUM($B$3:$D$3)),Main!$R10,0)</f>
        <v>0</v>
      </c>
      <c r="IU31" s="2">
        <f>IF(AND('Gantt Chart'!IU$5&gt;((SUM(Main!$F5:$G5)+Main!$H5+Main!$I5+Main!$I9)+SUM($B$3:$D$3)),'Gantt Chart'!IU$5&lt;=((SUM(Main!$F5:$G5)+Main!$H5+Main!$I5+Main!$I9)+Main!$I10)+SUM($B$3:$D$3)),Main!$R10,0)</f>
        <v>0</v>
      </c>
      <c r="IV31" s="2">
        <f>IF(AND('Gantt Chart'!IV$5&gt;((SUM(Main!$F5:$G5)+Main!$H5+Main!$I5+Main!$I9)+SUM($B$3:$D$3)),'Gantt Chart'!IV$5&lt;=((SUM(Main!$F5:$G5)+Main!$H5+Main!$I5+Main!$I9)+Main!$I10)+SUM($B$3:$D$3)),Main!$R10,0)</f>
        <v>0</v>
      </c>
      <c r="IW31" s="2">
        <f>IF(AND('Gantt Chart'!IW$5&gt;((SUM(Main!$F5:$G5)+Main!$H5+Main!$I5+Main!$I9)+SUM($B$3:$D$3)),'Gantt Chart'!IW$5&lt;=((SUM(Main!$F5:$G5)+Main!$H5+Main!$I5+Main!$I9)+Main!$I10)+SUM($B$3:$D$3)),Main!$R10,0)</f>
        <v>0</v>
      </c>
      <c r="IX31" s="2">
        <f>IF(AND('Gantt Chart'!IX$5&gt;((SUM(Main!$F5:$G5)+Main!$H5+Main!$I5+Main!$I9)+SUM($B$3:$D$3)),'Gantt Chart'!IX$5&lt;=((SUM(Main!$F5:$G5)+Main!$H5+Main!$I5+Main!$I9)+Main!$I10)+SUM($B$3:$D$3)),Main!$R10,0)</f>
        <v>0</v>
      </c>
      <c r="IY31" s="2">
        <f>IF(AND('Gantt Chart'!IY$5&gt;((SUM(Main!$F5:$G5)+Main!$H5+Main!$I5+Main!$I9)+SUM($B$3:$D$3)),'Gantt Chart'!IY$5&lt;=((SUM(Main!$F5:$G5)+Main!$H5+Main!$I5+Main!$I9)+Main!$I10)+SUM($B$3:$D$3)),Main!$R10,0)</f>
        <v>0</v>
      </c>
      <c r="IZ31" s="2">
        <f>IF(AND('Gantt Chart'!IZ$5&gt;((SUM(Main!$F5:$G5)+Main!$H5+Main!$I5+Main!$I9)+SUM($B$3:$D$3)),'Gantt Chart'!IZ$5&lt;=((SUM(Main!$F5:$G5)+Main!$H5+Main!$I5+Main!$I9)+Main!$I10)+SUM($B$3:$D$3)),Main!$R10,0)</f>
        <v>0</v>
      </c>
      <c r="JA31" s="2">
        <f>IF(AND('Gantt Chart'!JA$5&gt;((SUM(Main!$F5:$G5)+Main!$H5+Main!$I5+Main!$I9)+SUM($B$3:$D$3)),'Gantt Chart'!JA$5&lt;=((SUM(Main!$F5:$G5)+Main!$H5+Main!$I5+Main!$I9)+Main!$I10)+SUM($B$3:$D$3)),Main!$R10,0)</f>
        <v>0</v>
      </c>
      <c r="JB31" s="2">
        <f>IF(AND('Gantt Chart'!JB$5&gt;((SUM(Main!$F5:$G5)+Main!$H5+Main!$I5+Main!$I9)+SUM($B$3:$D$3)),'Gantt Chart'!JB$5&lt;=((SUM(Main!$F5:$G5)+Main!$H5+Main!$I5+Main!$I9)+Main!$I10)+SUM($B$3:$D$3)),Main!$R10,0)</f>
        <v>0</v>
      </c>
      <c r="JC31" s="2">
        <f>IF(AND('Gantt Chart'!JC$5&gt;((SUM(Main!$F5:$G5)+Main!$H5+Main!$I5+Main!$I9)+SUM($B$3:$D$3)),'Gantt Chart'!JC$5&lt;=((SUM(Main!$F5:$G5)+Main!$H5+Main!$I5+Main!$I9)+Main!$I10)+SUM($B$3:$D$3)),Main!$R10,0)</f>
        <v>0</v>
      </c>
      <c r="JD31" s="2">
        <f>IF(AND('Gantt Chart'!JD$5&gt;((SUM(Main!$F5:$G5)+Main!$H5+Main!$I5+Main!$I9)+SUM($B$3:$D$3)),'Gantt Chart'!JD$5&lt;=((SUM(Main!$F5:$G5)+Main!$H5+Main!$I5+Main!$I9)+Main!$I10)+SUM($B$3:$D$3)),Main!$R10,0)</f>
        <v>0</v>
      </c>
      <c r="JE31" s="2">
        <f>IF(AND('Gantt Chart'!JE$5&gt;((SUM(Main!$F5:$G5)+Main!$H5+Main!$I5+Main!$I9)+SUM($B$3:$D$3)),'Gantt Chart'!JE$5&lt;=((SUM(Main!$F5:$G5)+Main!$H5+Main!$I5+Main!$I9)+Main!$I10)+SUM($B$3:$D$3)),Main!$R10,0)</f>
        <v>0</v>
      </c>
      <c r="JF31" s="2">
        <f>IF(AND('Gantt Chart'!JF$5&gt;((SUM(Main!$F5:$G5)+Main!$H5+Main!$I5+Main!$I9)+SUM($B$3:$D$3)),'Gantt Chart'!JF$5&lt;=((SUM(Main!$F5:$G5)+Main!$H5+Main!$I5+Main!$I9)+Main!$I10)+SUM($B$3:$D$3)),Main!$R10,0)</f>
        <v>0</v>
      </c>
      <c r="JG31" s="2">
        <f>IF(AND('Gantt Chart'!JG$5&gt;((SUM(Main!$F5:$G5)+Main!$H5+Main!$I5+Main!$I9)+SUM($B$3:$D$3)),'Gantt Chart'!JG$5&lt;=((SUM(Main!$F5:$G5)+Main!$H5+Main!$I5+Main!$I9)+Main!$I10)+SUM($B$3:$D$3)),Main!$R10,0)</f>
        <v>0</v>
      </c>
      <c r="JH31" s="2">
        <f>IF(AND('Gantt Chart'!JH$5&gt;((SUM(Main!$F5:$G5)+Main!$H5+Main!$I5+Main!$I9)+SUM($B$3:$D$3)),'Gantt Chart'!JH$5&lt;=((SUM(Main!$F5:$G5)+Main!$H5+Main!$I5+Main!$I9)+Main!$I10)+SUM($B$3:$D$3)),Main!$R10,0)</f>
        <v>0</v>
      </c>
      <c r="JI31" s="2">
        <f>IF(AND('Gantt Chart'!JI$5&gt;((SUM(Main!$F5:$G5)+Main!$H5+Main!$I5+Main!$I9)+SUM($B$3:$D$3)),'Gantt Chart'!JI$5&lt;=((SUM(Main!$F5:$G5)+Main!$H5+Main!$I5+Main!$I9)+Main!$I10)+SUM($B$3:$D$3)),Main!$R10,0)</f>
        <v>0</v>
      </c>
      <c r="JJ31" s="2">
        <f>IF(AND('Gantt Chart'!JJ$5&gt;((SUM(Main!$F5:$G5)+Main!$H5+Main!$I5+Main!$I9)+SUM($B$3:$D$3)),'Gantt Chart'!JJ$5&lt;=((SUM(Main!$F5:$G5)+Main!$H5+Main!$I5+Main!$I9)+Main!$I10)+SUM($B$3:$D$3)),Main!$R10,0)</f>
        <v>0</v>
      </c>
      <c r="JK31" s="2">
        <f>IF(AND('Gantt Chart'!JK$5&gt;((SUM(Main!$F5:$G5)+Main!$H5+Main!$I5+Main!$I9)+SUM($B$3:$D$3)),'Gantt Chart'!JK$5&lt;=((SUM(Main!$F5:$G5)+Main!$H5+Main!$I5+Main!$I9)+Main!$I10)+SUM($B$3:$D$3)),Main!$R10,0)</f>
        <v>0</v>
      </c>
      <c r="JL31" s="2">
        <f>IF(AND('Gantt Chart'!JL$5&gt;((SUM(Main!$F5:$G5)+Main!$H5+Main!$I5+Main!$I9)+SUM($B$3:$D$3)),'Gantt Chart'!JL$5&lt;=((SUM(Main!$F5:$G5)+Main!$H5+Main!$I5+Main!$I9)+Main!$I10)+SUM($B$3:$D$3)),Main!$R10,0)</f>
        <v>0</v>
      </c>
      <c r="JM31" s="2">
        <f>IF(AND('Gantt Chart'!JM$5&gt;((SUM(Main!$F5:$G5)+Main!$H5+Main!$I5+Main!$I9)+SUM($B$3:$D$3)),'Gantt Chart'!JM$5&lt;=((SUM(Main!$F5:$G5)+Main!$H5+Main!$I5+Main!$I9)+Main!$I10)+SUM($B$3:$D$3)),Main!$R10,0)</f>
        <v>0</v>
      </c>
      <c r="JN31" s="2">
        <f>IF(AND('Gantt Chart'!JN$5&gt;((SUM(Main!$F5:$G5)+Main!$H5+Main!$I5+Main!$I9)+SUM($B$3:$D$3)),'Gantt Chart'!JN$5&lt;=((SUM(Main!$F5:$G5)+Main!$H5+Main!$I5+Main!$I9)+Main!$I10)+SUM($B$3:$D$3)),Main!$R10,0)</f>
        <v>0</v>
      </c>
      <c r="JO31" s="2">
        <f>IF(AND('Gantt Chart'!JO$5&gt;((SUM(Main!$F5:$G5)+Main!$H5+Main!$I5+Main!$I9)+SUM($B$3:$D$3)),'Gantt Chart'!JO$5&lt;=((SUM(Main!$F5:$G5)+Main!$H5+Main!$I5+Main!$I9)+Main!$I10)+SUM($B$3:$D$3)),Main!$R10,0)</f>
        <v>0</v>
      </c>
      <c r="JP31" s="2">
        <f>IF(AND('Gantt Chart'!JP$5&gt;((SUM(Main!$F5:$G5)+Main!$H5+Main!$I5+Main!$I9)+SUM($B$3:$D$3)),'Gantt Chart'!JP$5&lt;=((SUM(Main!$F5:$G5)+Main!$H5+Main!$I5+Main!$I9)+Main!$I10)+SUM($B$3:$D$3)),Main!$R10,0)</f>
        <v>0</v>
      </c>
      <c r="JQ31" s="2">
        <f>IF(AND('Gantt Chart'!JQ$5&gt;((SUM(Main!$F5:$G5)+Main!$H5+Main!$I5+Main!$I9)+SUM($B$3:$D$3)),'Gantt Chart'!JQ$5&lt;=((SUM(Main!$F5:$G5)+Main!$H5+Main!$I5+Main!$I9)+Main!$I10)+SUM($B$3:$D$3)),Main!$R10,0)</f>
        <v>0</v>
      </c>
      <c r="JR31" s="2">
        <f>IF(AND('Gantt Chart'!JR$5&gt;((SUM(Main!$F5:$G5)+Main!$H5+Main!$I5+Main!$I9)+SUM($B$3:$D$3)),'Gantt Chart'!JR$5&lt;=((SUM(Main!$F5:$G5)+Main!$H5+Main!$I5+Main!$I9)+Main!$I10)+SUM($B$3:$D$3)),Main!$R10,0)</f>
        <v>0</v>
      </c>
      <c r="JS31" s="2">
        <f>IF(AND('Gantt Chart'!JS$5&gt;((SUM(Main!$F5:$G5)+Main!$H5+Main!$I5+Main!$I9)+SUM($B$3:$D$3)),'Gantt Chart'!JS$5&lt;=((SUM(Main!$F5:$G5)+Main!$H5+Main!$I5+Main!$I9)+Main!$I10)+SUM($B$3:$D$3)),Main!$R10,0)</f>
        <v>0</v>
      </c>
      <c r="JT31" s="2">
        <f>IF(AND('Gantt Chart'!JT$5&gt;((SUM(Main!$F5:$G5)+Main!$H5+Main!$I5+Main!$I9)+SUM($B$3:$D$3)),'Gantt Chart'!JT$5&lt;=((SUM(Main!$F5:$G5)+Main!$H5+Main!$I5+Main!$I9)+Main!$I10)+SUM($B$3:$D$3)),Main!$R10,0)</f>
        <v>0</v>
      </c>
      <c r="JU31" s="2">
        <f>IF(AND('Gantt Chart'!JU$5&gt;((SUM(Main!$F5:$G5)+Main!$H5+Main!$I5+Main!$I9)+SUM($B$3:$D$3)),'Gantt Chart'!JU$5&lt;=((SUM(Main!$F5:$G5)+Main!$H5+Main!$I5+Main!$I9)+Main!$I10)+SUM($B$3:$D$3)),Main!$R10,0)</f>
        <v>0</v>
      </c>
      <c r="JV31" s="2">
        <f>IF(AND('Gantt Chart'!JV$5&gt;((SUM(Main!$F5:$G5)+Main!$H5+Main!$I5+Main!$I9)+SUM($B$3:$D$3)),'Gantt Chart'!JV$5&lt;=((SUM(Main!$F5:$G5)+Main!$H5+Main!$I5+Main!$I9)+Main!$I10)+SUM($B$3:$D$3)),Main!$R10,0)</f>
        <v>0</v>
      </c>
      <c r="JW31" s="2">
        <f>IF(AND('Gantt Chart'!JW$5&gt;((SUM(Main!$F5:$G5)+Main!$H5+Main!$I5+Main!$I9)+SUM($B$3:$D$3)),'Gantt Chart'!JW$5&lt;=((SUM(Main!$F5:$G5)+Main!$H5+Main!$I5+Main!$I9)+Main!$I10)+SUM($B$3:$D$3)),Main!$R10,0)</f>
        <v>0</v>
      </c>
      <c r="JX31" s="2">
        <f>IF(AND('Gantt Chart'!JX$5&gt;((SUM(Main!$F5:$G5)+Main!$H5+Main!$I5+Main!$I9)+SUM($B$3:$D$3)),'Gantt Chart'!JX$5&lt;=((SUM(Main!$F5:$G5)+Main!$H5+Main!$I5+Main!$I9)+Main!$I10)+SUM($B$3:$D$3)),Main!$R10,0)</f>
        <v>0</v>
      </c>
      <c r="JY31" s="2">
        <f>IF(AND('Gantt Chart'!JY$5&gt;((SUM(Main!$F5:$G5)+Main!$H5+Main!$I5+Main!$I9)+SUM($B$3:$D$3)),'Gantt Chart'!JY$5&lt;=((SUM(Main!$F5:$G5)+Main!$H5+Main!$I5+Main!$I9)+Main!$I10)+SUM($B$3:$D$3)),Main!$R10,0)</f>
        <v>0</v>
      </c>
      <c r="JZ31" s="2">
        <f>IF(AND('Gantt Chart'!JZ$5&gt;((SUM(Main!$F5:$G5)+Main!$H5+Main!$I5+Main!$I9)+SUM($B$3:$D$3)),'Gantt Chart'!JZ$5&lt;=((SUM(Main!$F5:$G5)+Main!$H5+Main!$I5+Main!$I9)+Main!$I10)+SUM($B$3:$D$3)),Main!$R10,0)</f>
        <v>0</v>
      </c>
      <c r="KA31" s="2">
        <f>IF(AND('Gantt Chart'!KA$5&gt;((SUM(Main!$F5:$G5)+Main!$H5+Main!$I5+Main!$I9)+SUM($B$3:$D$3)),'Gantt Chart'!KA$5&lt;=((SUM(Main!$F5:$G5)+Main!$H5+Main!$I5+Main!$I9)+Main!$I10)+SUM($B$3:$D$3)),Main!$R10,0)</f>
        <v>0</v>
      </c>
      <c r="KB31" s="2">
        <f>IF(AND('Gantt Chart'!KB$5&gt;((SUM(Main!$F5:$G5)+Main!$H5+Main!$I5+Main!$I9)+SUM($B$3:$D$3)),'Gantt Chart'!KB$5&lt;=((SUM(Main!$F5:$G5)+Main!$H5+Main!$I5+Main!$I9)+Main!$I10)+SUM($B$3:$D$3)),Main!$R10,0)</f>
        <v>0</v>
      </c>
      <c r="KC31" s="2">
        <f>IF(AND('Gantt Chart'!KC$5&gt;((SUM(Main!$F5:$G5)+Main!$H5+Main!$I5+Main!$I9)+SUM($B$3:$D$3)),'Gantt Chart'!KC$5&lt;=((SUM(Main!$F5:$G5)+Main!$H5+Main!$I5+Main!$I9)+Main!$I10)+SUM($B$3:$D$3)),Main!$R10,0)</f>
        <v>0</v>
      </c>
      <c r="KD31" s="2">
        <f>IF(AND('Gantt Chart'!KD$5&gt;((SUM(Main!$F5:$G5)+Main!$H5+Main!$I5+Main!$I9)+SUM($B$3:$D$3)),'Gantt Chart'!KD$5&lt;=((SUM(Main!$F5:$G5)+Main!$H5+Main!$I5+Main!$I9)+Main!$I10)+SUM($B$3:$D$3)),Main!$R10,0)</f>
        <v>0</v>
      </c>
      <c r="KE31" s="2">
        <f>IF(AND('Gantt Chart'!KE$5&gt;((SUM(Main!$F5:$G5)+Main!$H5+Main!$I5+Main!$I9)+SUM($B$3:$D$3)),'Gantt Chart'!KE$5&lt;=((SUM(Main!$F5:$G5)+Main!$H5+Main!$I5+Main!$I9)+Main!$I10)+SUM($B$3:$D$3)),Main!$R10,0)</f>
        <v>0</v>
      </c>
      <c r="KF31" s="2">
        <f>IF(AND('Gantt Chart'!KF$5&gt;((SUM(Main!$F5:$G5)+Main!$H5+Main!$I5+Main!$I9)+SUM($B$3:$D$3)),'Gantt Chart'!KF$5&lt;=((SUM(Main!$F5:$G5)+Main!$H5+Main!$I5+Main!$I9)+Main!$I10)+SUM($B$3:$D$3)),Main!$R10,0)</f>
        <v>0</v>
      </c>
      <c r="KG31" s="2">
        <f>IF(AND('Gantt Chart'!KG$5&gt;((SUM(Main!$F5:$G5)+Main!$H5+Main!$I5+Main!$I9)+SUM($B$3:$D$3)),'Gantt Chart'!KG$5&lt;=((SUM(Main!$F5:$G5)+Main!$H5+Main!$I5+Main!$I9)+Main!$I10)+SUM($B$3:$D$3)),Main!$R10,0)</f>
        <v>0</v>
      </c>
      <c r="KH31" s="2">
        <f>IF(AND('Gantt Chart'!KH$5&gt;((SUM(Main!$F5:$G5)+Main!$H5+Main!$I5+Main!$I9)+SUM($B$3:$D$3)),'Gantt Chart'!KH$5&lt;=((SUM(Main!$F5:$G5)+Main!$H5+Main!$I5+Main!$I9)+Main!$I10)+SUM($B$3:$D$3)),Main!$R10,0)</f>
        <v>0</v>
      </c>
      <c r="KI31" s="2">
        <f>IF(AND('Gantt Chart'!KI$5&gt;((SUM(Main!$F5:$G5)+Main!$H5+Main!$I5+Main!$I9)+SUM($B$3:$D$3)),'Gantt Chart'!KI$5&lt;=((SUM(Main!$F5:$G5)+Main!$H5+Main!$I5+Main!$I9)+Main!$I10)+SUM($B$3:$D$3)),Main!$R10,0)</f>
        <v>0</v>
      </c>
      <c r="KJ31" s="2">
        <f>IF(AND('Gantt Chart'!KJ$5&gt;((SUM(Main!$F5:$G5)+Main!$H5+Main!$I5+Main!$I9)+SUM($B$3:$D$3)),'Gantt Chart'!KJ$5&lt;=((SUM(Main!$F5:$G5)+Main!$H5+Main!$I5+Main!$I9)+Main!$I10)+SUM($B$3:$D$3)),Main!$R10,0)</f>
        <v>0</v>
      </c>
      <c r="KK31" s="2">
        <f>IF(AND('Gantt Chart'!KK$5&gt;((SUM(Main!$F5:$G5)+Main!$H5+Main!$I5+Main!$I9)+SUM($B$3:$D$3)),'Gantt Chart'!KK$5&lt;=((SUM(Main!$F5:$G5)+Main!$H5+Main!$I5+Main!$I9)+Main!$I10)+SUM($B$3:$D$3)),Main!$R10,0)</f>
        <v>0</v>
      </c>
      <c r="KL31" s="2">
        <f>IF(AND('Gantt Chart'!KL$5&gt;((SUM(Main!$F5:$G5)+Main!$H5+Main!$I5+Main!$I9)+SUM($B$3:$D$3)),'Gantt Chart'!KL$5&lt;=((SUM(Main!$F5:$G5)+Main!$H5+Main!$I5+Main!$I9)+Main!$I10)+SUM($B$3:$D$3)),Main!$R10,0)</f>
        <v>0</v>
      </c>
      <c r="KM31" s="2">
        <f>IF(AND('Gantt Chart'!KM$5&gt;((SUM(Main!$F5:$G5)+Main!$H5+Main!$I5+Main!$I9)+SUM($B$3:$D$3)),'Gantt Chart'!KM$5&lt;=((SUM(Main!$F5:$G5)+Main!$H5+Main!$I5+Main!$I9)+Main!$I10)+SUM($B$3:$D$3)),Main!$R10,0)</f>
        <v>0</v>
      </c>
      <c r="KN31" s="2">
        <f>IF(AND('Gantt Chart'!KN$5&gt;((SUM(Main!$F5:$G5)+Main!$H5+Main!$I5+Main!$I9)+SUM($B$3:$D$3)),'Gantt Chart'!KN$5&lt;=((SUM(Main!$F5:$G5)+Main!$H5+Main!$I5+Main!$I9)+Main!$I10)+SUM($B$3:$D$3)),Main!$R10,0)</f>
        <v>0</v>
      </c>
      <c r="KO31" s="2">
        <f>IF(AND('Gantt Chart'!KO$5&gt;((SUM(Main!$F5:$G5)+Main!$H5+Main!$I5+Main!$I9)+SUM($B$3:$D$3)),'Gantt Chart'!KO$5&lt;=((SUM(Main!$F5:$G5)+Main!$H5+Main!$I5+Main!$I9)+Main!$I10)+SUM($B$3:$D$3)),Main!$R10,0)</f>
        <v>0</v>
      </c>
      <c r="KP31" s="2">
        <f>IF(AND('Gantt Chart'!KP$5&gt;((SUM(Main!$F5:$G5)+Main!$H5+Main!$I5+Main!$I9)+SUM($B$3:$D$3)),'Gantt Chart'!KP$5&lt;=((SUM(Main!$F5:$G5)+Main!$H5+Main!$I5+Main!$I9)+Main!$I10)+SUM($B$3:$D$3)),Main!$R10,0)</f>
        <v>0</v>
      </c>
      <c r="KQ31" s="2">
        <f>IF(AND('Gantt Chart'!KQ$5&gt;((SUM(Main!$F5:$G5)+Main!$H5+Main!$I5+Main!$I9)+SUM($B$3:$D$3)),'Gantt Chart'!KQ$5&lt;=((SUM(Main!$F5:$G5)+Main!$H5+Main!$I5+Main!$I9)+Main!$I10)+SUM($B$3:$D$3)),Main!$R10,0)</f>
        <v>0</v>
      </c>
      <c r="KR31" s="2">
        <f>IF(AND('Gantt Chart'!KR$5&gt;((SUM(Main!$F5:$G5)+Main!$H5+Main!$I5+Main!$I9)+SUM($B$3:$D$3)),'Gantt Chart'!KR$5&lt;=((SUM(Main!$F5:$G5)+Main!$H5+Main!$I5+Main!$I9)+Main!$I10)+SUM($B$3:$D$3)),Main!$R10,0)</f>
        <v>0</v>
      </c>
      <c r="KS31" s="2">
        <f>IF(AND('Gantt Chart'!KS$5&gt;((SUM(Main!$F5:$G5)+Main!$H5+Main!$I5+Main!$I9)+SUM($B$3:$D$3)),'Gantt Chart'!KS$5&lt;=((SUM(Main!$F5:$G5)+Main!$H5+Main!$I5+Main!$I9)+Main!$I10)+SUM($B$3:$D$3)),Main!$R10,0)</f>
        <v>0</v>
      </c>
      <c r="KT31" s="2">
        <f>IF(AND('Gantt Chart'!KT$5&gt;((SUM(Main!$F5:$G5)+Main!$H5+Main!$I5+Main!$I9)+SUM($B$3:$D$3)),'Gantt Chart'!KT$5&lt;=((SUM(Main!$F5:$G5)+Main!$H5+Main!$I5+Main!$I9)+Main!$I10)+SUM($B$3:$D$3)),Main!$R10,0)</f>
        <v>0</v>
      </c>
      <c r="KU31" s="2">
        <f>IF(AND('Gantt Chart'!KU$5&gt;((SUM(Main!$F5:$G5)+Main!$H5+Main!$I5+Main!$I9)+SUM($B$3:$D$3)),'Gantt Chart'!KU$5&lt;=((SUM(Main!$F5:$G5)+Main!$H5+Main!$I5+Main!$I9)+Main!$I10)+SUM($B$3:$D$3)),Main!$R10,0)</f>
        <v>0</v>
      </c>
      <c r="KV31" s="2">
        <f>IF(AND('Gantt Chart'!KV$5&gt;((SUM(Main!$F5:$G5)+Main!$H5+Main!$I5+Main!$I9)+SUM($B$3:$D$3)),'Gantt Chart'!KV$5&lt;=((SUM(Main!$F5:$G5)+Main!$H5+Main!$I5+Main!$I9)+Main!$I10)+SUM($B$3:$D$3)),Main!$R10,0)</f>
        <v>0</v>
      </c>
      <c r="KW31" s="2">
        <f>IF(AND('Gantt Chart'!KW$5&gt;((SUM(Main!$F5:$G5)+Main!$H5+Main!$I5+Main!$I9)+SUM($B$3:$D$3)),'Gantt Chart'!KW$5&lt;=((SUM(Main!$F5:$G5)+Main!$H5+Main!$I5+Main!$I9)+Main!$I10)+SUM($B$3:$D$3)),Main!$R10,0)</f>
        <v>0</v>
      </c>
      <c r="KX31" s="2">
        <f>IF(AND('Gantt Chart'!KX$5&gt;((SUM(Main!$F5:$G5)+Main!$H5+Main!$I5+Main!$I9)+SUM($B$3:$D$3)),'Gantt Chart'!KX$5&lt;=((SUM(Main!$F5:$G5)+Main!$H5+Main!$I5+Main!$I9)+Main!$I10)+SUM($B$3:$D$3)),Main!$R10,0)</f>
        <v>0</v>
      </c>
      <c r="KY31" s="2">
        <f>IF(AND('Gantt Chart'!KY$5&gt;((SUM(Main!$F5:$G5)+Main!$H5+Main!$I5+Main!$I9)+SUM($B$3:$D$3)),'Gantt Chart'!KY$5&lt;=((SUM(Main!$F5:$G5)+Main!$H5+Main!$I5+Main!$I9)+Main!$I10)+SUM($B$3:$D$3)),Main!$R10,0)</f>
        <v>0</v>
      </c>
      <c r="KZ31" s="2">
        <f>IF(AND('Gantt Chart'!KZ$5&gt;((SUM(Main!$F5:$G5)+Main!$H5+Main!$I5+Main!$I9)+SUM($B$3:$D$3)),'Gantt Chart'!KZ$5&lt;=((SUM(Main!$F5:$G5)+Main!$H5+Main!$I5+Main!$I9)+Main!$I10)+SUM($B$3:$D$3)),Main!$R10,0)</f>
        <v>0</v>
      </c>
      <c r="LA31" s="2">
        <f>IF(AND('Gantt Chart'!LA$5&gt;((SUM(Main!$F5:$G5)+Main!$H5+Main!$I5+Main!$I9)+SUM($B$3:$D$3)),'Gantt Chart'!LA$5&lt;=((SUM(Main!$F5:$G5)+Main!$H5+Main!$I5+Main!$I9)+Main!$I10)+SUM($B$3:$D$3)),Main!$R10,0)</f>
        <v>0</v>
      </c>
      <c r="LB31" s="2">
        <f>IF(AND('Gantt Chart'!LB$5&gt;((SUM(Main!$F5:$G5)+Main!$H5+Main!$I5+Main!$I9)+SUM($B$3:$D$3)),'Gantt Chart'!LB$5&lt;=((SUM(Main!$F5:$G5)+Main!$H5+Main!$I5+Main!$I9)+Main!$I10)+SUM($B$3:$D$3)),Main!$R10,0)</f>
        <v>0</v>
      </c>
      <c r="LC31" s="2">
        <f>IF(AND('Gantt Chart'!LC$5&gt;((SUM(Main!$F5:$G5)+Main!$H5+Main!$I5+Main!$I9)+SUM($B$3:$D$3)),'Gantt Chart'!LC$5&lt;=((SUM(Main!$F5:$G5)+Main!$H5+Main!$I5+Main!$I9)+Main!$I10)+SUM($B$3:$D$3)),Main!$R10,0)</f>
        <v>0</v>
      </c>
      <c r="LD31" s="2">
        <f>IF(AND('Gantt Chart'!LD$5&gt;((SUM(Main!$F5:$G5)+Main!$H5+Main!$I5+Main!$I9)+SUM($B$3:$D$3)),'Gantt Chart'!LD$5&lt;=((SUM(Main!$F5:$G5)+Main!$H5+Main!$I5+Main!$I9)+Main!$I10)+SUM($B$3:$D$3)),Main!$R10,0)</f>
        <v>0</v>
      </c>
      <c r="LE31" s="2">
        <f>IF(AND('Gantt Chart'!LE$5&gt;((SUM(Main!$F5:$G5)+Main!$H5+Main!$I5+Main!$I9)+SUM($B$3:$D$3)),'Gantt Chart'!LE$5&lt;=((SUM(Main!$F5:$G5)+Main!$H5+Main!$I5+Main!$I9)+Main!$I10)+SUM($B$3:$D$3)),Main!$R10,0)</f>
        <v>0</v>
      </c>
      <c r="LF31" s="2">
        <f>IF(AND('Gantt Chart'!LF$5&gt;((SUM(Main!$F5:$G5)+Main!$H5+Main!$I5+Main!$I9)+SUM($B$3:$D$3)),'Gantt Chart'!LF$5&lt;=((SUM(Main!$F5:$G5)+Main!$H5+Main!$I5+Main!$I9)+Main!$I10)+SUM($B$3:$D$3)),Main!$R10,0)</f>
        <v>0</v>
      </c>
      <c r="LG31" s="2">
        <f>IF(AND('Gantt Chart'!LG$5&gt;((SUM(Main!$F5:$G5)+Main!$H5+Main!$I5+Main!$I9)+SUM($B$3:$D$3)),'Gantt Chart'!LG$5&lt;=((SUM(Main!$F5:$G5)+Main!$H5+Main!$I5+Main!$I9)+Main!$I10)+SUM($B$3:$D$3)),Main!$R10,0)</f>
        <v>0</v>
      </c>
      <c r="LH31" s="2">
        <f>IF(AND('Gantt Chart'!LH$5&gt;((SUM(Main!$F5:$G5)+Main!$H5+Main!$I5+Main!$I9)+SUM($B$3:$D$3)),'Gantt Chart'!LH$5&lt;=((SUM(Main!$F5:$G5)+Main!$H5+Main!$I5+Main!$I9)+Main!$I10)+SUM($B$3:$D$3)),Main!$R10,0)</f>
        <v>0</v>
      </c>
      <c r="LI31" s="2">
        <f>IF(AND('Gantt Chart'!LI$5&gt;((SUM(Main!$F5:$G5)+Main!$H5+Main!$I5+Main!$I9)+SUM($B$3:$D$3)),'Gantt Chart'!LI$5&lt;=((SUM(Main!$F5:$G5)+Main!$H5+Main!$I5+Main!$I9)+Main!$I10)+SUM($B$3:$D$3)),Main!$R10,0)</f>
        <v>0</v>
      </c>
      <c r="LJ31" s="2">
        <f>IF(AND('Gantt Chart'!LJ$5&gt;((SUM(Main!$F5:$G5)+Main!$H5+Main!$I5+Main!$I9)+SUM($B$3:$D$3)),'Gantt Chart'!LJ$5&lt;=((SUM(Main!$F5:$G5)+Main!$H5+Main!$I5+Main!$I9)+Main!$I10)+SUM($B$3:$D$3)),Main!$R10,0)</f>
        <v>0</v>
      </c>
      <c r="LK31" s="2">
        <f>IF(AND('Gantt Chart'!LK$5&gt;((SUM(Main!$F5:$G5)+Main!$H5+Main!$I5+Main!$I9)+SUM($B$3:$D$3)),'Gantt Chart'!LK$5&lt;=((SUM(Main!$F5:$G5)+Main!$H5+Main!$I5+Main!$I9)+Main!$I10)+SUM($B$3:$D$3)),Main!$R10,0)</f>
        <v>0</v>
      </c>
      <c r="LL31" s="2">
        <f>IF(AND('Gantt Chart'!LL$5&gt;((SUM(Main!$F5:$G5)+Main!$H5+Main!$I5+Main!$I9)+SUM($B$3:$D$3)),'Gantt Chart'!LL$5&lt;=((SUM(Main!$F5:$G5)+Main!$H5+Main!$I5+Main!$I9)+Main!$I10)+SUM($B$3:$D$3)),Main!$R10,0)</f>
        <v>0</v>
      </c>
      <c r="LM31" s="2">
        <f>IF(AND('Gantt Chart'!LM$5&gt;((SUM(Main!$F5:$G5)+Main!$H5+Main!$I5+Main!$I9)+SUM($B$3:$D$3)),'Gantt Chart'!LM$5&lt;=((SUM(Main!$F5:$G5)+Main!$H5+Main!$I5+Main!$I9)+Main!$I10)+SUM($B$3:$D$3)),Main!$R10,0)</f>
        <v>0</v>
      </c>
      <c r="LN31" s="2">
        <f>IF(AND('Gantt Chart'!LN$5&gt;((SUM(Main!$F5:$G5)+Main!$H5+Main!$I5+Main!$I9)+SUM($B$3:$D$3)),'Gantt Chart'!LN$5&lt;=((SUM(Main!$F5:$G5)+Main!$H5+Main!$I5+Main!$I9)+Main!$I10)+SUM($B$3:$D$3)),Main!$R10,0)</f>
        <v>0</v>
      </c>
      <c r="LO31" s="2">
        <f>IF(AND('Gantt Chart'!LO$5&gt;((SUM(Main!$F5:$G5)+Main!$H5+Main!$I5+Main!$I9)+SUM($B$3:$D$3)),'Gantt Chart'!LO$5&lt;=((SUM(Main!$F5:$G5)+Main!$H5+Main!$I5+Main!$I9)+Main!$I10)+SUM($B$3:$D$3)),Main!$R10,0)</f>
        <v>0</v>
      </c>
      <c r="LP31" s="2">
        <f>IF(AND('Gantt Chart'!LP$5&gt;((SUM(Main!$F5:$G5)+Main!$H5+Main!$I5+Main!$I9)+SUM($B$3:$D$3)),'Gantt Chart'!LP$5&lt;=((SUM(Main!$F5:$G5)+Main!$H5+Main!$I5+Main!$I9)+Main!$I10)+SUM($B$3:$D$3)),Main!$R10,0)</f>
        <v>0</v>
      </c>
      <c r="LQ31" s="2">
        <f>IF(AND('Gantt Chart'!LQ$5&gt;((SUM(Main!$F5:$G5)+Main!$H5+Main!$I5+Main!$I9)+SUM($B$3:$D$3)),'Gantt Chart'!LQ$5&lt;=((SUM(Main!$F5:$G5)+Main!$H5+Main!$I5+Main!$I9)+Main!$I10)+SUM($B$3:$D$3)),Main!$R10,0)</f>
        <v>0</v>
      </c>
      <c r="LR31" s="2">
        <f>IF(AND('Gantt Chart'!LR$5&gt;((SUM(Main!$F5:$G5)+Main!$H5+Main!$I5+Main!$I9)+SUM($B$3:$D$3)),'Gantt Chart'!LR$5&lt;=((SUM(Main!$F5:$G5)+Main!$H5+Main!$I5+Main!$I9)+Main!$I10)+SUM($B$3:$D$3)),Main!$R10,0)</f>
        <v>0</v>
      </c>
      <c r="LS31" s="2">
        <f>IF(AND('Gantt Chart'!LS$5&gt;((SUM(Main!$F5:$G5)+Main!$H5+Main!$I5+Main!$I9)+SUM($B$3:$D$3)),'Gantt Chart'!LS$5&lt;=((SUM(Main!$F5:$G5)+Main!$H5+Main!$I5+Main!$I9)+Main!$I10)+SUM($B$3:$D$3)),Main!$R10,0)</f>
        <v>0</v>
      </c>
      <c r="LT31" s="2">
        <f>IF(AND('Gantt Chart'!LT$5&gt;((SUM(Main!$F5:$G5)+Main!$H5+Main!$I5+Main!$I9)+SUM($B$3:$D$3)),'Gantt Chart'!LT$5&lt;=((SUM(Main!$F5:$G5)+Main!$H5+Main!$I5+Main!$I9)+Main!$I10)+SUM($B$3:$D$3)),Main!$R10,0)</f>
        <v>0</v>
      </c>
      <c r="LU31" s="2">
        <f>IF(AND('Gantt Chart'!LU$5&gt;((SUM(Main!$F5:$G5)+Main!$H5+Main!$I5+Main!$I9)+SUM($B$3:$D$3)),'Gantt Chart'!LU$5&lt;=((SUM(Main!$F5:$G5)+Main!$H5+Main!$I5+Main!$I9)+Main!$I10)+SUM($B$3:$D$3)),Main!$R10,0)</f>
        <v>0</v>
      </c>
      <c r="LV31" s="2">
        <f>IF(AND('Gantt Chart'!LV$5&gt;((SUM(Main!$F5:$G5)+Main!$H5+Main!$I5+Main!$I9)+SUM($B$3:$D$3)),'Gantt Chart'!LV$5&lt;=((SUM(Main!$F5:$G5)+Main!$H5+Main!$I5+Main!$I9)+Main!$I10)+SUM($B$3:$D$3)),Main!$R10,0)</f>
        <v>0</v>
      </c>
      <c r="LW31" s="2">
        <f>IF(AND('Gantt Chart'!LW$5&gt;((SUM(Main!$F5:$G5)+Main!$H5+Main!$I5+Main!$I9)+SUM($B$3:$D$3)),'Gantt Chart'!LW$5&lt;=((SUM(Main!$F5:$G5)+Main!$H5+Main!$I5+Main!$I9)+Main!$I10)+SUM($B$3:$D$3)),Main!$R10,0)</f>
        <v>0</v>
      </c>
      <c r="LX31" s="2">
        <f>IF(AND('Gantt Chart'!LX$5&gt;((SUM(Main!$F5:$G5)+Main!$H5+Main!$I5+Main!$I9)+SUM($B$3:$D$3)),'Gantt Chart'!LX$5&lt;=((SUM(Main!$F5:$G5)+Main!$H5+Main!$I5+Main!$I9)+Main!$I10)+SUM($B$3:$D$3)),Main!$R10,0)</f>
        <v>0</v>
      </c>
      <c r="LY31" s="2">
        <f>IF(AND('Gantt Chart'!LY$5&gt;((SUM(Main!$F5:$G5)+Main!$H5+Main!$I5+Main!$I9)+SUM($B$3:$D$3)),'Gantt Chart'!LY$5&lt;=((SUM(Main!$F5:$G5)+Main!$H5+Main!$I5+Main!$I9)+Main!$I10)+SUM($B$3:$D$3)),Main!$R10,0)</f>
        <v>0</v>
      </c>
      <c r="LZ31" s="2">
        <f>IF(AND('Gantt Chart'!LZ$5&gt;((SUM(Main!$F5:$G5)+Main!$H5+Main!$I5+Main!$I9)+SUM($B$3:$D$3)),'Gantt Chart'!LZ$5&lt;=((SUM(Main!$F5:$G5)+Main!$H5+Main!$I5+Main!$I9)+Main!$I10)+SUM($B$3:$D$3)),Main!$R10,0)</f>
        <v>0</v>
      </c>
      <c r="MA31" s="2">
        <f>IF(AND('Gantt Chart'!MA$5&gt;((SUM(Main!$F5:$G5)+Main!$H5+Main!$I5+Main!$I9)+SUM($B$3:$D$3)),'Gantt Chart'!MA$5&lt;=((SUM(Main!$F5:$G5)+Main!$H5+Main!$I5+Main!$I9)+Main!$I10)+SUM($B$3:$D$3)),Main!$R10,0)</f>
        <v>0</v>
      </c>
      <c r="MB31" s="2">
        <f>IF(AND('Gantt Chart'!MB$5&gt;((SUM(Main!$F5:$G5)+Main!$H5+Main!$I5+Main!$I9)+SUM($B$3:$D$3)),'Gantt Chart'!MB$5&lt;=((SUM(Main!$F5:$G5)+Main!$H5+Main!$I5+Main!$I9)+Main!$I10)+SUM($B$3:$D$3)),Main!$R10,0)</f>
        <v>0</v>
      </c>
      <c r="MC31" s="2">
        <f>IF(AND('Gantt Chart'!MC$5&gt;((SUM(Main!$F5:$G5)+Main!$H5+Main!$I5+Main!$I9)+SUM($B$3:$D$3)),'Gantt Chart'!MC$5&lt;=((SUM(Main!$F5:$G5)+Main!$H5+Main!$I5+Main!$I9)+Main!$I10)+SUM($B$3:$D$3)),Main!$R10,0)</f>
        <v>0</v>
      </c>
      <c r="MD31" s="2">
        <f>IF(AND('Gantt Chart'!MD$5&gt;((SUM(Main!$F5:$G5)+Main!$H5+Main!$I5+Main!$I9)+SUM($B$3:$D$3)),'Gantt Chart'!MD$5&lt;=((SUM(Main!$F5:$G5)+Main!$H5+Main!$I5+Main!$I9)+Main!$I10)+SUM($B$3:$D$3)),Main!$R10,0)</f>
        <v>0</v>
      </c>
      <c r="ME31" s="2">
        <f>IF(AND('Gantt Chart'!ME$5&gt;((SUM(Main!$F5:$G5)+Main!$H5+Main!$I5+Main!$I9)+SUM($B$3:$D$3)),'Gantt Chart'!ME$5&lt;=((SUM(Main!$F5:$G5)+Main!$H5+Main!$I5+Main!$I9)+Main!$I10)+SUM($B$3:$D$3)),Main!$R10,0)</f>
        <v>0</v>
      </c>
      <c r="MF31" s="2">
        <f>IF(AND('Gantt Chart'!MF$5&gt;((SUM(Main!$F5:$G5)+Main!$H5+Main!$I5+Main!$I9)+SUM($B$3:$D$3)),'Gantt Chart'!MF$5&lt;=((SUM(Main!$F5:$G5)+Main!$H5+Main!$I5+Main!$I9)+Main!$I10)+SUM($B$3:$D$3)),Main!$R10,0)</f>
        <v>0</v>
      </c>
      <c r="MG31" s="2">
        <f>IF(AND('Gantt Chart'!MG$5&gt;((SUM(Main!$F5:$G5)+Main!$H5+Main!$I5+Main!$I9)+SUM($B$3:$D$3)),'Gantt Chart'!MG$5&lt;=((SUM(Main!$F5:$G5)+Main!$H5+Main!$I5+Main!$I9)+Main!$I10)+SUM($B$3:$D$3)),Main!$R10,0)</f>
        <v>0</v>
      </c>
      <c r="MH31" s="2">
        <f>IF(AND('Gantt Chart'!MH$5&gt;((SUM(Main!$F5:$G5)+Main!$H5+Main!$I5+Main!$I9)+SUM($B$3:$D$3)),'Gantt Chart'!MH$5&lt;=((SUM(Main!$F5:$G5)+Main!$H5+Main!$I5+Main!$I9)+Main!$I10)+SUM($B$3:$D$3)),Main!$R10,0)</f>
        <v>0</v>
      </c>
      <c r="MI31" s="2">
        <f>IF(AND('Gantt Chart'!MI$5&gt;((SUM(Main!$F5:$G5)+Main!$H5+Main!$I5+Main!$I9)+SUM($B$3:$D$3)),'Gantt Chart'!MI$5&lt;=((SUM(Main!$F5:$G5)+Main!$H5+Main!$I5+Main!$I9)+Main!$I10)+SUM($B$3:$D$3)),Main!$R10,0)</f>
        <v>0</v>
      </c>
      <c r="MJ31" s="2">
        <f>IF(AND('Gantt Chart'!MJ$5&gt;((SUM(Main!$F5:$G5)+Main!$H5+Main!$I5+Main!$I9)+SUM($B$3:$D$3)),'Gantt Chart'!MJ$5&lt;=((SUM(Main!$F5:$G5)+Main!$H5+Main!$I5+Main!$I9)+Main!$I10)+SUM($B$3:$D$3)),Main!$R10,0)</f>
        <v>0</v>
      </c>
      <c r="MK31" s="2">
        <f>IF(AND('Gantt Chart'!MK$5&gt;((SUM(Main!$F5:$G5)+Main!$H5+Main!$I5+Main!$I9)+SUM($B$3:$D$3)),'Gantt Chart'!MK$5&lt;=((SUM(Main!$F5:$G5)+Main!$H5+Main!$I5+Main!$I9)+Main!$I10)+SUM($B$3:$D$3)),Main!$R10,0)</f>
        <v>0</v>
      </c>
      <c r="ML31" s="2">
        <f>IF(AND('Gantt Chart'!ML$5&gt;((SUM(Main!$F5:$G5)+Main!$H5+Main!$I5+Main!$I9)+SUM($B$3:$D$3)),'Gantt Chart'!ML$5&lt;=((SUM(Main!$F5:$G5)+Main!$H5+Main!$I5+Main!$I9)+Main!$I10)+SUM($B$3:$D$3)),Main!$R10,0)</f>
        <v>0</v>
      </c>
      <c r="MM31" s="2">
        <f>IF(AND('Gantt Chart'!MM$5&gt;((SUM(Main!$F5:$G5)+Main!$H5+Main!$I5+Main!$I9)+SUM($B$3:$D$3)),'Gantt Chart'!MM$5&lt;=((SUM(Main!$F5:$G5)+Main!$H5+Main!$I5+Main!$I9)+Main!$I10)+SUM($B$3:$D$3)),Main!$R10,0)</f>
        <v>0</v>
      </c>
      <c r="MN31" s="2">
        <f>IF(AND('Gantt Chart'!MN$5&gt;((SUM(Main!$F5:$G5)+Main!$H5+Main!$I5+Main!$I9)+SUM($B$3:$D$3)),'Gantt Chart'!MN$5&lt;=((SUM(Main!$F5:$G5)+Main!$H5+Main!$I5+Main!$I9)+Main!$I10)+SUM($B$3:$D$3)),Main!$R10,0)</f>
        <v>0</v>
      </c>
      <c r="MO31" s="2">
        <f>IF(AND('Gantt Chart'!MO$5&gt;((SUM(Main!$F5:$G5)+Main!$H5+Main!$I5+Main!$I9)+SUM($B$3:$D$3)),'Gantt Chart'!MO$5&lt;=((SUM(Main!$F5:$G5)+Main!$H5+Main!$I5+Main!$I9)+Main!$I10)+SUM($B$3:$D$3)),Main!$R10,0)</f>
        <v>0</v>
      </c>
      <c r="MP31" s="2">
        <f>IF(AND('Gantt Chart'!MP$5&gt;((SUM(Main!$F5:$G5)+Main!$H5+Main!$I5+Main!$I9)+SUM($B$3:$D$3)),'Gantt Chart'!MP$5&lt;=((SUM(Main!$F5:$G5)+Main!$H5+Main!$I5+Main!$I9)+Main!$I10)+SUM($B$3:$D$3)),Main!$R10,0)</f>
        <v>0</v>
      </c>
      <c r="MQ31" s="2">
        <f>IF(AND('Gantt Chart'!MQ$5&gt;((SUM(Main!$F5:$G5)+Main!$H5+Main!$I5+Main!$I9)+SUM($B$3:$D$3)),'Gantt Chart'!MQ$5&lt;=((SUM(Main!$F5:$G5)+Main!$H5+Main!$I5+Main!$I9)+Main!$I10)+SUM($B$3:$D$3)),Main!$R10,0)</f>
        <v>0</v>
      </c>
      <c r="MR31" s="2">
        <f>IF(AND('Gantt Chart'!MR$5&gt;((SUM(Main!$F5:$G5)+Main!$H5+Main!$I5+Main!$I9)+SUM($B$3:$D$3)),'Gantt Chart'!MR$5&lt;=((SUM(Main!$F5:$G5)+Main!$H5+Main!$I5+Main!$I9)+Main!$I10)+SUM($B$3:$D$3)),Main!$R10,0)</f>
        <v>0</v>
      </c>
      <c r="MS31" s="2">
        <f>IF(AND('Gantt Chart'!MS$5&gt;((SUM(Main!$F5:$G5)+Main!$H5+Main!$I5+Main!$I9)+SUM($B$3:$D$3)),'Gantt Chart'!MS$5&lt;=((SUM(Main!$F5:$G5)+Main!$H5+Main!$I5+Main!$I9)+Main!$I10)+SUM($B$3:$D$3)),Main!$R10,0)</f>
        <v>0</v>
      </c>
      <c r="MT31" s="2">
        <f>IF(AND('Gantt Chart'!MT$5&gt;((SUM(Main!$F5:$G5)+Main!$H5+Main!$I5+Main!$I9)+SUM($B$3:$D$3)),'Gantt Chart'!MT$5&lt;=((SUM(Main!$F5:$G5)+Main!$H5+Main!$I5+Main!$I9)+Main!$I10)+SUM($B$3:$D$3)),Main!$R10,0)</f>
        <v>0</v>
      </c>
      <c r="MU31" s="2">
        <f>IF(AND('Gantt Chart'!MU$5&gt;((SUM(Main!$F5:$G5)+Main!$H5+Main!$I5+Main!$I9)+SUM($B$3:$D$3)),'Gantt Chart'!MU$5&lt;=((SUM(Main!$F5:$G5)+Main!$H5+Main!$I5+Main!$I9)+Main!$I10)+SUM($B$3:$D$3)),Main!$R10,0)</f>
        <v>0</v>
      </c>
      <c r="MV31" s="2">
        <f>IF(AND('Gantt Chart'!MV$5&gt;((SUM(Main!$F5:$G5)+Main!$H5+Main!$I5+Main!$I9)+SUM($B$3:$D$3)),'Gantt Chart'!MV$5&lt;=((SUM(Main!$F5:$G5)+Main!$H5+Main!$I5+Main!$I9)+Main!$I10)+SUM($B$3:$D$3)),Main!$R10,0)</f>
        <v>0</v>
      </c>
      <c r="MW31" s="2">
        <f>IF(AND('Gantt Chart'!MW$5&gt;((SUM(Main!$F5:$G5)+Main!$H5+Main!$I5+Main!$I9)+SUM($B$3:$D$3)),'Gantt Chart'!MW$5&lt;=((SUM(Main!$F5:$G5)+Main!$H5+Main!$I5+Main!$I9)+Main!$I10)+SUM($B$3:$D$3)),Main!$R10,0)</f>
        <v>0</v>
      </c>
      <c r="MX31" s="2">
        <f>IF(AND('Gantt Chart'!MX$5&gt;((SUM(Main!$F5:$G5)+Main!$H5+Main!$I5+Main!$I9)+SUM($B$3:$D$3)),'Gantt Chart'!MX$5&lt;=((SUM(Main!$F5:$G5)+Main!$H5+Main!$I5+Main!$I9)+Main!$I10)+SUM($B$3:$D$3)),Main!$R10,0)</f>
        <v>0</v>
      </c>
      <c r="MY31" s="2">
        <f>IF(AND('Gantt Chart'!MY$5&gt;((SUM(Main!$F5:$G5)+Main!$H5+Main!$I5+Main!$I9)+SUM($B$3:$D$3)),'Gantt Chart'!MY$5&lt;=((SUM(Main!$F5:$G5)+Main!$H5+Main!$I5+Main!$I9)+Main!$I10)+SUM($B$3:$D$3)),Main!$R10,0)</f>
        <v>0</v>
      </c>
      <c r="MZ31" s="2">
        <f>IF(AND('Gantt Chart'!MZ$5&gt;((SUM(Main!$F5:$G5)+Main!$H5+Main!$I5+Main!$I9)+SUM($B$3:$D$3)),'Gantt Chart'!MZ$5&lt;=((SUM(Main!$F5:$G5)+Main!$H5+Main!$I5+Main!$I9)+Main!$I10)+SUM($B$3:$D$3)),Main!$R10,0)</f>
        <v>0</v>
      </c>
      <c r="NA31" s="2">
        <f>IF(AND('Gantt Chart'!NA$5&gt;((SUM(Main!$F5:$G5)+Main!$H5+Main!$I5+Main!$I9)+SUM($B$3:$D$3)),'Gantt Chart'!NA$5&lt;=((SUM(Main!$F5:$G5)+Main!$H5+Main!$I5+Main!$I9)+Main!$I10)+SUM($B$3:$D$3)),Main!$R10,0)</f>
        <v>0</v>
      </c>
      <c r="NB31" s="2">
        <f>IF(AND('Gantt Chart'!NB$5&gt;((SUM(Main!$F5:$G5)+Main!$H5+Main!$I5+Main!$I9)+SUM($B$3:$D$3)),'Gantt Chart'!NB$5&lt;=((SUM(Main!$F5:$G5)+Main!$H5+Main!$I5+Main!$I9)+Main!$I10)+SUM($B$3:$D$3)),Main!$R10,0)</f>
        <v>0</v>
      </c>
      <c r="NC31" s="2">
        <f>IF(AND('Gantt Chart'!NC$5&gt;((SUM(Main!$F5:$G5)+Main!$H5+Main!$I5+Main!$I9)+SUM($B$3:$D$3)),'Gantt Chart'!NC$5&lt;=((SUM(Main!$F5:$G5)+Main!$H5+Main!$I5+Main!$I9)+Main!$I10)+SUM($B$3:$D$3)),Main!$R10,0)</f>
        <v>0</v>
      </c>
      <c r="ND31" s="2">
        <f>IF(AND('Gantt Chart'!ND$5&gt;((SUM(Main!$F5:$G5)+Main!$H5+Main!$I5+Main!$I9)+SUM($B$3:$D$3)),'Gantt Chart'!ND$5&lt;=((SUM(Main!$F5:$G5)+Main!$H5+Main!$I5+Main!$I9)+Main!$I10)+SUM($B$3:$D$3)),Main!$R10,0)</f>
        <v>0</v>
      </c>
      <c r="NE31" s="2">
        <f>IF(AND('Gantt Chart'!NE$5&gt;((SUM(Main!$F5:$G5)+Main!$H5+Main!$I5+Main!$I9)+SUM($B$3:$D$3)),'Gantt Chart'!NE$5&lt;=((SUM(Main!$F5:$G5)+Main!$H5+Main!$I5+Main!$I9)+Main!$I10)+SUM($B$3:$D$3)),Main!$R10,0)</f>
        <v>0</v>
      </c>
      <c r="NF31" s="2">
        <f>IF(AND('Gantt Chart'!NF$5&gt;((SUM(Main!$F5:$G5)+Main!$H5+Main!$I5+Main!$I9)+SUM($B$3:$D$3)),'Gantt Chart'!NF$5&lt;=((SUM(Main!$F5:$G5)+Main!$H5+Main!$I5+Main!$I9)+Main!$I10)+SUM($B$3:$D$3)),Main!$R10,0)</f>
        <v>0</v>
      </c>
      <c r="NG31" s="2">
        <f>IF(AND('Gantt Chart'!NG$5&gt;((SUM(Main!$F5:$G5)+Main!$H5+Main!$I5+Main!$I9)+SUM($B$3:$D$3)),'Gantt Chart'!NG$5&lt;=((SUM(Main!$F5:$G5)+Main!$H5+Main!$I5+Main!$I9)+Main!$I10)+SUM($B$3:$D$3)),Main!$R10,0)</f>
        <v>0</v>
      </c>
      <c r="NH31" s="2">
        <f>IF(AND('Gantt Chart'!NH$5&gt;((SUM(Main!$F5:$G5)+Main!$H5+Main!$I5+Main!$I9)+SUM($B$3:$D$3)),'Gantt Chart'!NH$5&lt;=((SUM(Main!$F5:$G5)+Main!$H5+Main!$I5+Main!$I9)+Main!$I10)+SUM($B$3:$D$3)),Main!$R10,0)</f>
        <v>0</v>
      </c>
      <c r="NI31" s="2">
        <f>IF(AND('Gantt Chart'!NI$5&gt;((SUM(Main!$F5:$G5)+Main!$H5+Main!$I5+Main!$I9)+SUM($B$3:$D$3)),'Gantt Chart'!NI$5&lt;=((SUM(Main!$F5:$G5)+Main!$H5+Main!$I5+Main!$I9)+Main!$I10)+SUM($B$3:$D$3)),Main!$R10,0)</f>
        <v>0</v>
      </c>
      <c r="NJ31" s="2">
        <f>IF(AND('Gantt Chart'!NJ$5&gt;((SUM(Main!$F5:$G5)+Main!$H5+Main!$I5+Main!$I9)+SUM($B$3:$D$3)),'Gantt Chart'!NJ$5&lt;=((SUM(Main!$F5:$G5)+Main!$H5+Main!$I5+Main!$I9)+Main!$I10)+SUM($B$3:$D$3)),Main!$R10,0)</f>
        <v>0</v>
      </c>
      <c r="NK31" s="2">
        <f>IF(AND('Gantt Chart'!NK$5&gt;((SUM(Main!$F5:$G5)+Main!$H5+Main!$I5+Main!$I9)+SUM($B$3:$D$3)),'Gantt Chart'!NK$5&lt;=((SUM(Main!$F5:$G5)+Main!$H5+Main!$I5+Main!$I9)+Main!$I10)+SUM($B$3:$D$3)),Main!$R10,0)</f>
        <v>0</v>
      </c>
      <c r="NL31" s="2">
        <f>IF(AND('Gantt Chart'!NL$5&gt;((SUM(Main!$F5:$G5)+Main!$H5+Main!$I5+Main!$I9)+SUM($B$3:$D$3)),'Gantt Chart'!NL$5&lt;=((SUM(Main!$F5:$G5)+Main!$H5+Main!$I5+Main!$I9)+Main!$I10)+SUM($B$3:$D$3)),Main!$R10,0)</f>
        <v>0</v>
      </c>
      <c r="NM31" s="2">
        <f>IF(AND('Gantt Chart'!NM$5&gt;((SUM(Main!$F5:$G5)+Main!$H5+Main!$I5+Main!$I9)+SUM($B$3:$D$3)),'Gantt Chart'!NM$5&lt;=((SUM(Main!$F5:$G5)+Main!$H5+Main!$I5+Main!$I9)+Main!$I10)+SUM($B$3:$D$3)),Main!$R10,0)</f>
        <v>0</v>
      </c>
      <c r="NN31" s="2">
        <f>IF(AND('Gantt Chart'!NN$5&gt;((SUM(Main!$F5:$G5)+Main!$H5+Main!$I5+Main!$I9)+SUM($B$3:$D$3)),'Gantt Chart'!NN$5&lt;=((SUM(Main!$F5:$G5)+Main!$H5+Main!$I5+Main!$I9)+Main!$I10)+SUM($B$3:$D$3)),Main!$R10,0)</f>
        <v>0</v>
      </c>
      <c r="NO31" s="2">
        <f>IF(AND('Gantt Chart'!NO$5&gt;((SUM(Main!$F5:$G5)+Main!$H5+Main!$I5+Main!$I9)+SUM($B$3:$D$3)),'Gantt Chart'!NO$5&lt;=((SUM(Main!$F5:$G5)+Main!$H5+Main!$I5+Main!$I9)+Main!$I10)+SUM($B$3:$D$3)),Main!$R10,0)</f>
        <v>0</v>
      </c>
      <c r="NP31" s="2">
        <f>IF(AND('Gantt Chart'!NP$5&gt;((SUM(Main!$F5:$G5)+Main!$H5+Main!$I5+Main!$I9)+SUM($B$3:$D$3)),'Gantt Chart'!NP$5&lt;=((SUM(Main!$F5:$G5)+Main!$H5+Main!$I5+Main!$I9)+Main!$I10)+SUM($B$3:$D$3)),Main!$R10,0)</f>
        <v>0</v>
      </c>
      <c r="NQ31" s="2">
        <f>IF(AND('Gantt Chart'!NQ$5&gt;((SUM(Main!$F5:$G5)+Main!$H5+Main!$I5+Main!$I9)+SUM($B$3:$D$3)),'Gantt Chart'!NQ$5&lt;=((SUM(Main!$F5:$G5)+Main!$H5+Main!$I5+Main!$I9)+Main!$I10)+SUM($B$3:$D$3)),Main!$R10,0)</f>
        <v>0</v>
      </c>
      <c r="NR31" s="2">
        <f>IF(AND('Gantt Chart'!NR$5&gt;((SUM(Main!$F5:$G5)+Main!$H5+Main!$I5+Main!$I9)+SUM($B$3:$D$3)),'Gantt Chart'!NR$5&lt;=((SUM(Main!$F5:$G5)+Main!$H5+Main!$I5+Main!$I9)+Main!$I10)+SUM($B$3:$D$3)),Main!$R10,0)</f>
        <v>0</v>
      </c>
      <c r="NS31" s="2">
        <f>IF(AND('Gantt Chart'!NS$5&gt;((SUM(Main!$F5:$G5)+Main!$H5+Main!$I5+Main!$I9)+SUM($B$3:$D$3)),'Gantt Chart'!NS$5&lt;=((SUM(Main!$F5:$G5)+Main!$H5+Main!$I5+Main!$I9)+Main!$I10)+SUM($B$3:$D$3)),Main!$R10,0)</f>
        <v>0</v>
      </c>
      <c r="NT31" s="2">
        <f>IF(AND('Gantt Chart'!NT$5&gt;((SUM(Main!$F5:$G5)+Main!$H5+Main!$I5+Main!$I9)+SUM($B$3:$D$3)),'Gantt Chart'!NT$5&lt;=((SUM(Main!$F5:$G5)+Main!$H5+Main!$I5+Main!$I9)+Main!$I10)+SUM($B$3:$D$3)),Main!$R10,0)</f>
        <v>0</v>
      </c>
      <c r="NU31" s="2">
        <f>IF(AND('Gantt Chart'!NU$5&gt;((SUM(Main!$F5:$G5)+Main!$H5+Main!$I5+Main!$I9)+SUM($B$3:$D$3)),'Gantt Chart'!NU$5&lt;=((SUM(Main!$F5:$G5)+Main!$H5+Main!$I5+Main!$I9)+Main!$I10)+SUM($B$3:$D$3)),Main!$R10,0)</f>
        <v>0</v>
      </c>
      <c r="NV31" s="2">
        <f>IF(AND('Gantt Chart'!NV$5&gt;((SUM(Main!$F5:$G5)+Main!$H5+Main!$I5+Main!$I9)+SUM($B$3:$D$3)),'Gantt Chart'!NV$5&lt;=((SUM(Main!$F5:$G5)+Main!$H5+Main!$I5+Main!$I9)+Main!$I10)+SUM($B$3:$D$3)),Main!$R10,0)</f>
        <v>0</v>
      </c>
      <c r="NW31" s="2">
        <f>IF(AND('Gantt Chart'!NW$5&gt;((SUM(Main!$F5:$G5)+Main!$H5+Main!$I5+Main!$I9)+SUM($B$3:$D$3)),'Gantt Chart'!NW$5&lt;=((SUM(Main!$F5:$G5)+Main!$H5+Main!$I5+Main!$I9)+Main!$I10)+SUM($B$3:$D$3)),Main!$R10,0)</f>
        <v>0</v>
      </c>
      <c r="NX31" s="2">
        <f>IF(AND('Gantt Chart'!NX$5&gt;((SUM(Main!$F5:$G5)+Main!$H5+Main!$I5+Main!$I9)+SUM($B$3:$D$3)),'Gantt Chart'!NX$5&lt;=((SUM(Main!$F5:$G5)+Main!$H5+Main!$I5+Main!$I9)+Main!$I10)+SUM($B$3:$D$3)),Main!$R10,0)</f>
        <v>0</v>
      </c>
      <c r="NY31" s="2">
        <f>IF(AND('Gantt Chart'!NY$5&gt;((SUM(Main!$F5:$G5)+Main!$H5+Main!$I5+Main!$I9)+SUM($B$3:$D$3)),'Gantt Chart'!NY$5&lt;=((SUM(Main!$F5:$G5)+Main!$H5+Main!$I5+Main!$I9)+Main!$I10)+SUM($B$3:$D$3)),Main!$R10,0)</f>
        <v>0</v>
      </c>
      <c r="NZ31" s="2">
        <f>IF(AND('Gantt Chart'!NZ$5&gt;((SUM(Main!$F5:$G5)+Main!$H5+Main!$I5+Main!$I9)+SUM($B$3:$D$3)),'Gantt Chart'!NZ$5&lt;=((SUM(Main!$F5:$G5)+Main!$H5+Main!$I5+Main!$I9)+Main!$I10)+SUM($B$3:$D$3)),Main!$R10,0)</f>
        <v>0</v>
      </c>
      <c r="OA31" s="2">
        <f>IF(AND('Gantt Chart'!OA$5&gt;((SUM(Main!$F5:$G5)+Main!$H5+Main!$I5+Main!$I9)+SUM($B$3:$D$3)),'Gantt Chart'!OA$5&lt;=((SUM(Main!$F5:$G5)+Main!$H5+Main!$I5+Main!$I9)+Main!$I10)+SUM($B$3:$D$3)),Main!$R10,0)</f>
        <v>0</v>
      </c>
      <c r="OB31" s="2">
        <f>IF(AND('Gantt Chart'!OB$5&gt;((SUM(Main!$F5:$G5)+Main!$H5+Main!$I5+Main!$I9)+SUM($B$3:$D$3)),'Gantt Chart'!OB$5&lt;=((SUM(Main!$F5:$G5)+Main!$H5+Main!$I5+Main!$I9)+Main!$I10)+SUM($B$3:$D$3)),Main!$R10,0)</f>
        <v>0</v>
      </c>
      <c r="OC31" s="2">
        <f>IF(AND('Gantt Chart'!OC$5&gt;((SUM(Main!$F5:$G5)+Main!$H5+Main!$I5+Main!$I9)+SUM($B$3:$D$3)),'Gantt Chart'!OC$5&lt;=((SUM(Main!$F5:$G5)+Main!$H5+Main!$I5+Main!$I9)+Main!$I10)+SUM($B$3:$D$3)),Main!$R10,0)</f>
        <v>0</v>
      </c>
      <c r="OD31" s="2">
        <f>IF(AND('Gantt Chart'!OD$5&gt;((SUM(Main!$F5:$G5)+Main!$H5+Main!$I5+Main!$I9)+SUM($B$3:$D$3)),'Gantt Chart'!OD$5&lt;=((SUM(Main!$F5:$G5)+Main!$H5+Main!$I5+Main!$I9)+Main!$I10)+SUM($B$3:$D$3)),Main!$R10,0)</f>
        <v>0</v>
      </c>
      <c r="OE31" s="2">
        <f>IF(AND('Gantt Chart'!OE$5&gt;((SUM(Main!$F5:$G5)+Main!$H5+Main!$I5+Main!$I9)+SUM($B$3:$D$3)),'Gantt Chart'!OE$5&lt;=((SUM(Main!$F5:$G5)+Main!$H5+Main!$I5+Main!$I9)+Main!$I10)+SUM($B$3:$D$3)),Main!$R10,0)</f>
        <v>0</v>
      </c>
      <c r="OF31" s="2">
        <f>IF(AND('Gantt Chart'!OF$5&gt;((SUM(Main!$F5:$G5)+Main!$H5+Main!$I5+Main!$I9)+SUM($B$3:$D$3)),'Gantt Chart'!OF$5&lt;=((SUM(Main!$F5:$G5)+Main!$H5+Main!$I5+Main!$I9)+Main!$I10)+SUM($B$3:$D$3)),Main!$R10,0)</f>
        <v>0</v>
      </c>
      <c r="OG31" s="2">
        <f>IF(AND('Gantt Chart'!OG$5&gt;((SUM(Main!$F5:$G5)+Main!$H5+Main!$I5+Main!$I9)+SUM($B$3:$D$3)),'Gantt Chart'!OG$5&lt;=((SUM(Main!$F5:$G5)+Main!$H5+Main!$I5+Main!$I9)+Main!$I10)+SUM($B$3:$D$3)),Main!$R10,0)</f>
        <v>0</v>
      </c>
      <c r="OH31" s="2">
        <f>IF(AND('Gantt Chart'!OH$5&gt;((SUM(Main!$F5:$G5)+Main!$H5+Main!$I5+Main!$I9)+SUM($B$3:$D$3)),'Gantt Chart'!OH$5&lt;=((SUM(Main!$F5:$G5)+Main!$H5+Main!$I5+Main!$I9)+Main!$I10)+SUM($B$3:$D$3)),Main!$R10,0)</f>
        <v>0</v>
      </c>
      <c r="OI31" s="2">
        <f>IF(AND('Gantt Chart'!OI$5&gt;((SUM(Main!$F5:$G5)+Main!$H5+Main!$I5+Main!$I9)+SUM($B$3:$D$3)),'Gantt Chart'!OI$5&lt;=((SUM(Main!$F5:$G5)+Main!$H5+Main!$I5+Main!$I9)+Main!$I10)+SUM($B$3:$D$3)),Main!$R10,0)</f>
        <v>0</v>
      </c>
      <c r="OJ31" s="2">
        <f>IF(AND('Gantt Chart'!OJ$5&gt;((SUM(Main!$F5:$G5)+Main!$H5+Main!$I5+Main!$I9)+SUM($B$3:$D$3)),'Gantt Chart'!OJ$5&lt;=((SUM(Main!$F5:$G5)+Main!$H5+Main!$I5+Main!$I9)+Main!$I10)+SUM($B$3:$D$3)),Main!$R10,0)</f>
        <v>0</v>
      </c>
      <c r="OK31" s="2">
        <f>IF(AND('Gantt Chart'!OK$5&gt;((SUM(Main!$F5:$G5)+Main!$H5+Main!$I5+Main!$I9)+SUM($B$3:$D$3)),'Gantt Chart'!OK$5&lt;=((SUM(Main!$F5:$G5)+Main!$H5+Main!$I5+Main!$I9)+Main!$I10)+SUM($B$3:$D$3)),Main!$R10,0)</f>
        <v>0</v>
      </c>
      <c r="OL31" s="2">
        <f>IF(AND('Gantt Chart'!OL$5&gt;((SUM(Main!$F5:$G5)+Main!$H5+Main!$I5+Main!$I9)+SUM($B$3:$D$3)),'Gantt Chart'!OL$5&lt;=((SUM(Main!$F5:$G5)+Main!$H5+Main!$I5+Main!$I9)+Main!$I10)+SUM($B$3:$D$3)),Main!$R10,0)</f>
        <v>0</v>
      </c>
      <c r="OM31" s="2">
        <f>IF(AND('Gantt Chart'!OM$5&gt;((SUM(Main!$F5:$G5)+Main!$H5+Main!$I5+Main!$I9)+SUM($B$3:$D$3)),'Gantt Chart'!OM$5&lt;=((SUM(Main!$F5:$G5)+Main!$H5+Main!$I5+Main!$I9)+Main!$I10)+SUM($B$3:$D$3)),Main!$R10,0)</f>
        <v>0</v>
      </c>
      <c r="ON31" s="2">
        <f>IF(AND('Gantt Chart'!ON$5&gt;((SUM(Main!$F5:$G5)+Main!$H5+Main!$I5+Main!$I9)+SUM($B$3:$D$3)),'Gantt Chart'!ON$5&lt;=((SUM(Main!$F5:$G5)+Main!$H5+Main!$I5+Main!$I9)+Main!$I10)+SUM($B$3:$D$3)),Main!$R10,0)</f>
        <v>0</v>
      </c>
      <c r="OO31" s="2">
        <f>IF(AND('Gantt Chart'!OO$5&gt;((SUM(Main!$F5:$G5)+Main!$H5+Main!$I5+Main!$I9)+SUM($B$3:$D$3)),'Gantt Chart'!OO$5&lt;=((SUM(Main!$F5:$G5)+Main!$H5+Main!$I5+Main!$I9)+Main!$I10)+SUM($B$3:$D$3)),Main!$R10,0)</f>
        <v>0</v>
      </c>
      <c r="OP31" s="2">
        <f>IF(AND('Gantt Chart'!OP$5&gt;((SUM(Main!$F5:$G5)+Main!$H5+Main!$I5+Main!$I9)+SUM($B$3:$D$3)),'Gantt Chart'!OP$5&lt;=((SUM(Main!$F5:$G5)+Main!$H5+Main!$I5+Main!$I9)+Main!$I10)+SUM($B$3:$D$3)),Main!$R10,0)</f>
        <v>0</v>
      </c>
      <c r="OQ31" s="2">
        <f>IF(AND('Gantt Chart'!OQ$5&gt;((SUM(Main!$F5:$G5)+Main!$H5+Main!$I5+Main!$I9)+SUM($B$3:$D$3)),'Gantt Chart'!OQ$5&lt;=((SUM(Main!$F5:$G5)+Main!$H5+Main!$I5+Main!$I9)+Main!$I10)+SUM($B$3:$D$3)),Main!$R10,0)</f>
        <v>0</v>
      </c>
      <c r="OR31" s="2">
        <f>IF(AND('Gantt Chart'!OR$5&gt;((SUM(Main!$F5:$G5)+Main!$H5+Main!$I5+Main!$I9)+SUM($B$3:$D$3)),'Gantt Chart'!OR$5&lt;=((SUM(Main!$F5:$G5)+Main!$H5+Main!$I5+Main!$I9)+Main!$I10)+SUM($B$3:$D$3)),Main!$R10,0)</f>
        <v>0</v>
      </c>
      <c r="OS31" s="2">
        <f>IF(AND('Gantt Chart'!OS$5&gt;((SUM(Main!$F5:$G5)+Main!$H5+Main!$I5+Main!$I9)+SUM($B$3:$D$3)),'Gantt Chart'!OS$5&lt;=((SUM(Main!$F5:$G5)+Main!$H5+Main!$I5+Main!$I9)+Main!$I10)+SUM($B$3:$D$3)),Main!$R10,0)</f>
        <v>0</v>
      </c>
      <c r="OT31" s="2">
        <f>IF(AND('Gantt Chart'!OT$5&gt;((SUM(Main!$F5:$G5)+Main!$H5+Main!$I5+Main!$I9)+SUM($B$3:$D$3)),'Gantt Chart'!OT$5&lt;=((SUM(Main!$F5:$G5)+Main!$H5+Main!$I5+Main!$I9)+Main!$I10)+SUM($B$3:$D$3)),Main!$R10,0)</f>
        <v>0</v>
      </c>
      <c r="OU31" s="2">
        <f>IF(AND('Gantt Chart'!OU$5&gt;((SUM(Main!$F5:$G5)+Main!$H5+Main!$I5+Main!$I9)+SUM($B$3:$D$3)),'Gantt Chart'!OU$5&lt;=((SUM(Main!$F5:$G5)+Main!$H5+Main!$I5+Main!$I9)+Main!$I10)+SUM($B$3:$D$3)),Main!$R10,0)</f>
        <v>0</v>
      </c>
      <c r="OV31" s="2">
        <f>IF(AND('Gantt Chart'!OV$5&gt;((SUM(Main!$F5:$G5)+Main!$H5+Main!$I5+Main!$I9)+SUM($B$3:$D$3)),'Gantt Chart'!OV$5&lt;=((SUM(Main!$F5:$G5)+Main!$H5+Main!$I5+Main!$I9)+Main!$I10)+SUM($B$3:$D$3)),Main!$R10,0)</f>
        <v>0</v>
      </c>
      <c r="OW31" s="2">
        <f>IF(AND('Gantt Chart'!OW$5&gt;((SUM(Main!$F5:$G5)+Main!$H5+Main!$I5+Main!$I9)+SUM($B$3:$D$3)),'Gantt Chart'!OW$5&lt;=((SUM(Main!$F5:$G5)+Main!$H5+Main!$I5+Main!$I9)+Main!$I10)+SUM($B$3:$D$3)),Main!$R10,0)</f>
        <v>0</v>
      </c>
      <c r="OX31" s="2">
        <f>IF(AND('Gantt Chart'!OX$5&gt;((SUM(Main!$F5:$G5)+Main!$H5+Main!$I5+Main!$I9)+SUM($B$3:$D$3)),'Gantt Chart'!OX$5&lt;=((SUM(Main!$F5:$G5)+Main!$H5+Main!$I5+Main!$I9)+Main!$I10)+SUM($B$3:$D$3)),Main!$R10,0)</f>
        <v>0</v>
      </c>
      <c r="OY31" s="2">
        <f>IF(AND('Gantt Chart'!OY$5&gt;((SUM(Main!$F5:$G5)+Main!$H5+Main!$I5+Main!$I9)+SUM($B$3:$D$3)),'Gantt Chart'!OY$5&lt;=((SUM(Main!$F5:$G5)+Main!$H5+Main!$I5+Main!$I9)+Main!$I10)+SUM($B$3:$D$3)),Main!$R10,0)</f>
        <v>0</v>
      </c>
      <c r="OZ31" s="2">
        <f>IF(AND('Gantt Chart'!OZ$5&gt;((SUM(Main!$F5:$G5)+Main!$H5+Main!$I5+Main!$I9)+SUM($B$3:$D$3)),'Gantt Chart'!OZ$5&lt;=((SUM(Main!$F5:$G5)+Main!$H5+Main!$I5+Main!$I9)+Main!$I10)+SUM($B$3:$D$3)),Main!$R10,0)</f>
        <v>0</v>
      </c>
      <c r="PA31" s="2">
        <f>IF(AND('Gantt Chart'!PA$5&gt;((SUM(Main!$F5:$G5)+Main!$H5+Main!$I5+Main!$I9)+SUM($B$3:$D$3)),'Gantt Chart'!PA$5&lt;=((SUM(Main!$F5:$G5)+Main!$H5+Main!$I5+Main!$I9)+Main!$I10)+SUM($B$3:$D$3)),Main!$R10,0)</f>
        <v>0</v>
      </c>
      <c r="PB31" s="2">
        <f>IF(AND('Gantt Chart'!PB$5&gt;((SUM(Main!$F5:$G5)+Main!$H5+Main!$I5+Main!$I9)+SUM($B$3:$D$3)),'Gantt Chart'!PB$5&lt;=((SUM(Main!$F5:$G5)+Main!$H5+Main!$I5+Main!$I9)+Main!$I10)+SUM($B$3:$D$3)),Main!$R10,0)</f>
        <v>0</v>
      </c>
      <c r="PC31" s="2">
        <f>IF(AND('Gantt Chart'!PC$5&gt;((SUM(Main!$F5:$G5)+Main!$H5+Main!$I5+Main!$I9)+SUM($B$3:$D$3)),'Gantt Chart'!PC$5&lt;=((SUM(Main!$F5:$G5)+Main!$H5+Main!$I5+Main!$I9)+Main!$I10)+SUM($B$3:$D$3)),Main!$R10,0)</f>
        <v>0</v>
      </c>
      <c r="PD31" s="2">
        <f>IF(AND('Gantt Chart'!PD$5&gt;((SUM(Main!$F5:$G5)+Main!$H5+Main!$I5+Main!$I9)+SUM($B$3:$D$3)),'Gantt Chart'!PD$5&lt;=((SUM(Main!$F5:$G5)+Main!$H5+Main!$I5+Main!$I9)+Main!$I10)+SUM($B$3:$D$3)),Main!$R10,0)</f>
        <v>0</v>
      </c>
      <c r="PE31" s="2">
        <f>IF(AND('Gantt Chart'!PE$5&gt;((SUM(Main!$F5:$G5)+Main!$H5+Main!$I5+Main!$I9)+SUM($B$3:$D$3)),'Gantt Chart'!PE$5&lt;=((SUM(Main!$F5:$G5)+Main!$H5+Main!$I5+Main!$I9)+Main!$I10)+SUM($B$3:$D$3)),Main!$R10,0)</f>
        <v>0</v>
      </c>
      <c r="PF31" s="2">
        <f>IF(AND('Gantt Chart'!PF$5&gt;((SUM(Main!$F5:$G5)+Main!$H5+Main!$I5+Main!$I9)+SUM($B$3:$D$3)),'Gantt Chart'!PF$5&lt;=((SUM(Main!$F5:$G5)+Main!$H5+Main!$I5+Main!$I9)+Main!$I10)+SUM($B$3:$D$3)),Main!$R10,0)</f>
        <v>0</v>
      </c>
      <c r="PG31" s="2">
        <f>IF(AND('Gantt Chart'!PG$5&gt;((SUM(Main!$F5:$G5)+Main!$H5+Main!$I5+Main!$I9)+SUM($B$3:$D$3)),'Gantt Chart'!PG$5&lt;=((SUM(Main!$F5:$G5)+Main!$H5+Main!$I5+Main!$I9)+Main!$I10)+SUM($B$3:$D$3)),Main!$R10,0)</f>
        <v>0</v>
      </c>
      <c r="PH31" s="2">
        <f>IF(AND('Gantt Chart'!PH$5&gt;((SUM(Main!$F5:$G5)+Main!$H5+Main!$I5+Main!$I9)+SUM($B$3:$D$3)),'Gantt Chart'!PH$5&lt;=((SUM(Main!$F5:$G5)+Main!$H5+Main!$I5+Main!$I9)+Main!$I10)+SUM($B$3:$D$3)),Main!$R10,0)</f>
        <v>0</v>
      </c>
      <c r="PI31" s="2">
        <f>IF(AND('Gantt Chart'!PI$5&gt;((SUM(Main!$F5:$G5)+Main!$H5+Main!$I5+Main!$I9)+SUM($B$3:$D$3)),'Gantt Chart'!PI$5&lt;=((SUM(Main!$F5:$G5)+Main!$H5+Main!$I5+Main!$I9)+Main!$I10)+SUM($B$3:$D$3)),Main!$R10,0)</f>
        <v>0</v>
      </c>
      <c r="PJ31" s="2">
        <f>IF(AND('Gantt Chart'!PJ$5&gt;((SUM(Main!$F5:$G5)+Main!$H5+Main!$I5+Main!$I9)+SUM($B$3:$D$3)),'Gantt Chart'!PJ$5&lt;=((SUM(Main!$F5:$G5)+Main!$H5+Main!$I5+Main!$I9)+Main!$I10)+SUM($B$3:$D$3)),Main!$R10,0)</f>
        <v>0</v>
      </c>
      <c r="PK31" s="2">
        <f>IF(AND('Gantt Chart'!PK$5&gt;((SUM(Main!$F5:$G5)+Main!$H5+Main!$I5+Main!$I9)+SUM($B$3:$D$3)),'Gantt Chart'!PK$5&lt;=((SUM(Main!$F5:$G5)+Main!$H5+Main!$I5+Main!$I9)+Main!$I10)+SUM($B$3:$D$3)),Main!$R10,0)</f>
        <v>0</v>
      </c>
      <c r="PL31" s="2">
        <f>IF(AND('Gantt Chart'!PL$5&gt;((SUM(Main!$F5:$G5)+Main!$H5+Main!$I5+Main!$I9)+SUM($B$3:$D$3)),'Gantt Chart'!PL$5&lt;=((SUM(Main!$F5:$G5)+Main!$H5+Main!$I5+Main!$I9)+Main!$I10)+SUM($B$3:$D$3)),Main!$R10,0)</f>
        <v>0</v>
      </c>
      <c r="PM31" s="2">
        <f>IF(AND('Gantt Chart'!PM$5&gt;((SUM(Main!$F5:$G5)+Main!$H5+Main!$I5+Main!$I9)+SUM($B$3:$D$3)),'Gantt Chart'!PM$5&lt;=((SUM(Main!$F5:$G5)+Main!$H5+Main!$I5+Main!$I9)+Main!$I10)+SUM($B$3:$D$3)),Main!$R10,0)</f>
        <v>0</v>
      </c>
      <c r="PN31" s="2">
        <f>IF(AND('Gantt Chart'!PN$5&gt;((SUM(Main!$F5:$G5)+Main!$H5+Main!$I5+Main!$I9)+SUM($B$3:$D$3)),'Gantt Chart'!PN$5&lt;=((SUM(Main!$F5:$G5)+Main!$H5+Main!$I5+Main!$I9)+Main!$I10)+SUM($B$3:$D$3)),Main!$R10,0)</f>
        <v>0</v>
      </c>
      <c r="PO31" s="2">
        <f>IF(AND('Gantt Chart'!PO$5&gt;((SUM(Main!$F5:$G5)+Main!$H5+Main!$I5+Main!$I9)+SUM($B$3:$D$3)),'Gantt Chart'!PO$5&lt;=((SUM(Main!$F5:$G5)+Main!$H5+Main!$I5+Main!$I9)+Main!$I10)+SUM($B$3:$D$3)),Main!$R10,0)</f>
        <v>0</v>
      </c>
      <c r="PP31" s="2">
        <f>IF(AND('Gantt Chart'!PP$5&gt;((SUM(Main!$F5:$G5)+Main!$H5+Main!$I5+Main!$I9)+SUM($B$3:$D$3)),'Gantt Chart'!PP$5&lt;=((SUM(Main!$F5:$G5)+Main!$H5+Main!$I5+Main!$I9)+Main!$I10)+SUM($B$3:$D$3)),Main!$R10,0)</f>
        <v>0</v>
      </c>
      <c r="PQ31" s="2">
        <f>IF(AND('Gantt Chart'!PQ$5&gt;((SUM(Main!$F5:$G5)+Main!$H5+Main!$I5+Main!$I9)+SUM($B$3:$D$3)),'Gantt Chart'!PQ$5&lt;=((SUM(Main!$F5:$G5)+Main!$H5+Main!$I5+Main!$I9)+Main!$I10)+SUM($B$3:$D$3)),Main!$R10,0)</f>
        <v>0</v>
      </c>
      <c r="PR31" s="2">
        <f>IF(AND('Gantt Chart'!PR$5&gt;((SUM(Main!$F5:$G5)+Main!$H5+Main!$I5+Main!$I9)+SUM($B$3:$D$3)),'Gantt Chart'!PR$5&lt;=((SUM(Main!$F5:$G5)+Main!$H5+Main!$I5+Main!$I9)+Main!$I10)+SUM($B$3:$D$3)),Main!$R10,0)</f>
        <v>0</v>
      </c>
      <c r="PS31" s="2">
        <f>IF(AND('Gantt Chart'!PS$5&gt;((SUM(Main!$F5:$G5)+Main!$H5+Main!$I5+Main!$I9)+SUM($B$3:$D$3)),'Gantt Chart'!PS$5&lt;=((SUM(Main!$F5:$G5)+Main!$H5+Main!$I5+Main!$I9)+Main!$I10)+SUM($B$3:$D$3)),Main!$R10,0)</f>
        <v>0</v>
      </c>
      <c r="PT31" s="2">
        <f>IF(AND('Gantt Chart'!PT$5&gt;((SUM(Main!$F5:$G5)+Main!$H5+Main!$I5+Main!$I9)+SUM($B$3:$D$3)),'Gantt Chart'!PT$5&lt;=((SUM(Main!$F5:$G5)+Main!$H5+Main!$I5+Main!$I9)+Main!$I10)+SUM($B$3:$D$3)),Main!$R10,0)</f>
        <v>0</v>
      </c>
      <c r="PU31" s="2">
        <f>IF(AND('Gantt Chart'!PU$5&gt;((SUM(Main!$F5:$G5)+Main!$H5+Main!$I5+Main!$I9)+SUM($B$3:$D$3)),'Gantt Chart'!PU$5&lt;=((SUM(Main!$F5:$G5)+Main!$H5+Main!$I5+Main!$I9)+Main!$I10)+SUM($B$3:$D$3)),Main!$R10,0)</f>
        <v>0</v>
      </c>
      <c r="PV31" s="2">
        <f>IF(AND('Gantt Chart'!PV$5&gt;((SUM(Main!$F5:$G5)+Main!$H5+Main!$I5+Main!$I9)+SUM($B$3:$D$3)),'Gantt Chart'!PV$5&lt;=((SUM(Main!$F5:$G5)+Main!$H5+Main!$I5+Main!$I9)+Main!$I10)+SUM($B$3:$D$3)),Main!$R10,0)</f>
        <v>0</v>
      </c>
      <c r="PW31" s="2">
        <f>IF(AND('Gantt Chart'!PW$5&gt;((SUM(Main!$F5:$G5)+Main!$H5+Main!$I5+Main!$I9)+SUM($B$3:$D$3)),'Gantt Chart'!PW$5&lt;=((SUM(Main!$F5:$G5)+Main!$H5+Main!$I5+Main!$I9)+Main!$I10)+SUM($B$3:$D$3)),Main!$R10,0)</f>
        <v>0</v>
      </c>
      <c r="PX31" s="2">
        <f>IF(AND('Gantt Chart'!PX$5&gt;((SUM(Main!$F5:$G5)+Main!$H5+Main!$I5+Main!$I9)+SUM($B$3:$D$3)),'Gantt Chart'!PX$5&lt;=((SUM(Main!$F5:$G5)+Main!$H5+Main!$I5+Main!$I9)+Main!$I10)+SUM($B$3:$D$3)),Main!$R10,0)</f>
        <v>0</v>
      </c>
      <c r="PY31" s="2">
        <f>IF(AND('Gantt Chart'!PY$5&gt;((SUM(Main!$F5:$G5)+Main!$H5+Main!$I5+Main!$I9)+SUM($B$3:$D$3)),'Gantt Chart'!PY$5&lt;=((SUM(Main!$F5:$G5)+Main!$H5+Main!$I5+Main!$I9)+Main!$I10)+SUM($B$3:$D$3)),Main!$R10,0)</f>
        <v>0</v>
      </c>
      <c r="PZ31" s="2">
        <f>IF(AND('Gantt Chart'!PZ$5&gt;((SUM(Main!$F5:$G5)+Main!$H5+Main!$I5+Main!$I9)+SUM($B$3:$D$3)),'Gantt Chart'!PZ$5&lt;=((SUM(Main!$F5:$G5)+Main!$H5+Main!$I5+Main!$I9)+Main!$I10)+SUM($B$3:$D$3)),Main!$R10,0)</f>
        <v>0</v>
      </c>
      <c r="QA31" s="2">
        <f>IF(AND('Gantt Chart'!QA$5&gt;((SUM(Main!$F5:$G5)+Main!$H5+Main!$I5+Main!$I9)+SUM($B$3:$D$3)),'Gantt Chart'!QA$5&lt;=((SUM(Main!$F5:$G5)+Main!$H5+Main!$I5+Main!$I9)+Main!$I10)+SUM($B$3:$D$3)),Main!$R10,0)</f>
        <v>0</v>
      </c>
      <c r="QB31" s="2">
        <f>IF(AND('Gantt Chart'!QB$5&gt;((SUM(Main!$F5:$G5)+Main!$H5+Main!$I5+Main!$I9)+SUM($B$3:$D$3)),'Gantt Chart'!QB$5&lt;=((SUM(Main!$F5:$G5)+Main!$H5+Main!$I5+Main!$I9)+Main!$I10)+SUM($B$3:$D$3)),Main!$R10,0)</f>
        <v>0</v>
      </c>
      <c r="QC31" s="2">
        <f>IF(AND('Gantt Chart'!QC$5&gt;((SUM(Main!$F5:$G5)+Main!$H5+Main!$I5+Main!$I9)+SUM($B$3:$D$3)),'Gantt Chart'!QC$5&lt;=((SUM(Main!$F5:$G5)+Main!$H5+Main!$I5+Main!$I9)+Main!$I10)+SUM($B$3:$D$3)),Main!$R10,0)</f>
        <v>0</v>
      </c>
      <c r="QD31" s="2">
        <f>IF(AND('Gantt Chart'!QD$5&gt;((SUM(Main!$F5:$G5)+Main!$H5+Main!$I5+Main!$I9)+SUM($B$3:$D$3)),'Gantt Chart'!QD$5&lt;=((SUM(Main!$F5:$G5)+Main!$H5+Main!$I5+Main!$I9)+Main!$I10)+SUM($B$3:$D$3)),Main!$R10,0)</f>
        <v>0</v>
      </c>
      <c r="QE31" s="2">
        <f>IF(AND('Gantt Chart'!QE$5&gt;((SUM(Main!$F5:$G5)+Main!$H5+Main!$I5+Main!$I9)+SUM($B$3:$D$3)),'Gantt Chart'!QE$5&lt;=((SUM(Main!$F5:$G5)+Main!$H5+Main!$I5+Main!$I9)+Main!$I10)+SUM($B$3:$D$3)),Main!$R10,0)</f>
        <v>0</v>
      </c>
      <c r="QF31" s="2">
        <f>IF(AND('Gantt Chart'!QF$5&gt;((SUM(Main!$F5:$G5)+Main!$H5+Main!$I5+Main!$I9)+SUM($B$3:$D$3)),'Gantt Chart'!QF$5&lt;=((SUM(Main!$F5:$G5)+Main!$H5+Main!$I5+Main!$I9)+Main!$I10)+SUM($B$3:$D$3)),Main!$R10,0)</f>
        <v>0</v>
      </c>
      <c r="QG31" s="2">
        <f>IF(AND('Gantt Chart'!QG$5&gt;((SUM(Main!$F5:$G5)+Main!$H5+Main!$I5+Main!$I9)+SUM($B$3:$D$3)),'Gantt Chart'!QG$5&lt;=((SUM(Main!$F5:$G5)+Main!$H5+Main!$I5+Main!$I9)+Main!$I10)+SUM($B$3:$D$3)),Main!$R10,0)</f>
        <v>0</v>
      </c>
      <c r="QH31" s="2">
        <f>IF(AND('Gantt Chart'!QH$5&gt;((SUM(Main!$F5:$G5)+Main!$H5+Main!$I5+Main!$I9)+SUM($B$3:$D$3)),'Gantt Chart'!QH$5&lt;=((SUM(Main!$F5:$G5)+Main!$H5+Main!$I5+Main!$I9)+Main!$I10)+SUM($B$3:$D$3)),Main!$R10,0)</f>
        <v>0</v>
      </c>
      <c r="QI31" s="2">
        <f>IF(AND('Gantt Chart'!QI$5&gt;((SUM(Main!$F5:$G5)+Main!$H5+Main!$I5+Main!$I9)+SUM($B$3:$D$3)),'Gantt Chart'!QI$5&lt;=((SUM(Main!$F5:$G5)+Main!$H5+Main!$I5+Main!$I9)+Main!$I10)+SUM($B$3:$D$3)),Main!$R10,0)</f>
        <v>0</v>
      </c>
      <c r="QJ31" s="2">
        <f>IF(AND('Gantt Chart'!QJ$5&gt;((SUM(Main!$F5:$G5)+Main!$H5+Main!$I5+Main!$I9)+SUM($B$3:$D$3)),'Gantt Chart'!QJ$5&lt;=((SUM(Main!$F5:$G5)+Main!$H5+Main!$I5+Main!$I9)+Main!$I10)+SUM($B$3:$D$3)),Main!$R10,0)</f>
        <v>0</v>
      </c>
      <c r="QK31" s="2">
        <f>IF(AND('Gantt Chart'!QK$5&gt;((SUM(Main!$F5:$G5)+Main!$H5+Main!$I5+Main!$I9)+SUM($B$3:$D$3)),'Gantt Chart'!QK$5&lt;=((SUM(Main!$F5:$G5)+Main!$H5+Main!$I5+Main!$I9)+Main!$I10)+SUM($B$3:$D$3)),Main!$R10,0)</f>
        <v>0</v>
      </c>
      <c r="QL31" s="2">
        <f>IF(AND('Gantt Chart'!QL$5&gt;((SUM(Main!$F5:$G5)+Main!$H5+Main!$I5+Main!$I9)+SUM($B$3:$D$3)),'Gantt Chart'!QL$5&lt;=((SUM(Main!$F5:$G5)+Main!$H5+Main!$I5+Main!$I9)+Main!$I10)+SUM($B$3:$D$3)),Main!$R10,0)</f>
        <v>0</v>
      </c>
      <c r="QM31" s="2">
        <f>IF(AND('Gantt Chart'!QM$5&gt;((SUM(Main!$F5:$G5)+Main!$H5+Main!$I5+Main!$I9)+SUM($B$3:$D$3)),'Gantt Chart'!QM$5&lt;=((SUM(Main!$F5:$G5)+Main!$H5+Main!$I5+Main!$I9)+Main!$I10)+SUM($B$3:$D$3)),Main!$R10,0)</f>
        <v>0</v>
      </c>
      <c r="QN31" s="2">
        <f>IF(AND('Gantt Chart'!QN$5&gt;((SUM(Main!$F5:$G5)+Main!$H5+Main!$I5+Main!$I9)+SUM($B$3:$D$3)),'Gantt Chart'!QN$5&lt;=((SUM(Main!$F5:$G5)+Main!$H5+Main!$I5+Main!$I9)+Main!$I10)+SUM($B$3:$D$3)),Main!$R10,0)</f>
        <v>0</v>
      </c>
      <c r="QO31" s="2">
        <f>IF(AND('Gantt Chart'!QO$5&gt;((SUM(Main!$F5:$G5)+Main!$H5+Main!$I5+Main!$I9)+SUM($B$3:$D$3)),'Gantt Chart'!QO$5&lt;=((SUM(Main!$F5:$G5)+Main!$H5+Main!$I5+Main!$I9)+Main!$I10)+SUM($B$3:$D$3)),Main!$R10,0)</f>
        <v>0</v>
      </c>
      <c r="QP31" s="2">
        <f>IF(AND('Gantt Chart'!QP$5&gt;((SUM(Main!$F5:$G5)+Main!$H5+Main!$I5+Main!$I9)+SUM($B$3:$D$3)),'Gantt Chart'!QP$5&lt;=((SUM(Main!$F5:$G5)+Main!$H5+Main!$I5+Main!$I9)+Main!$I10)+SUM($B$3:$D$3)),Main!$R10,0)</f>
        <v>0</v>
      </c>
      <c r="QQ31" s="2">
        <f>IF(AND('Gantt Chart'!QQ$5&gt;((SUM(Main!$F5:$G5)+Main!$H5+Main!$I5+Main!$I9)+SUM($B$3:$D$3)),'Gantt Chart'!QQ$5&lt;=((SUM(Main!$F5:$G5)+Main!$H5+Main!$I5+Main!$I9)+Main!$I10)+SUM($B$3:$D$3)),Main!$R10,0)</f>
        <v>0</v>
      </c>
      <c r="QR31" s="2">
        <f>IF(AND('Gantt Chart'!QR$5&gt;((SUM(Main!$F5:$G5)+Main!$H5+Main!$I5+Main!$I9)+SUM($B$3:$D$3)),'Gantt Chart'!QR$5&lt;=((SUM(Main!$F5:$G5)+Main!$H5+Main!$I5+Main!$I9)+Main!$I10)+SUM($B$3:$D$3)),Main!$R10,0)</f>
        <v>0</v>
      </c>
      <c r="QS31" s="2">
        <f>IF(AND('Gantt Chart'!QS$5&gt;((SUM(Main!$F5:$G5)+Main!$H5+Main!$I5+Main!$I9)+SUM($B$3:$D$3)),'Gantt Chart'!QS$5&lt;=((SUM(Main!$F5:$G5)+Main!$H5+Main!$I5+Main!$I9)+Main!$I10)+SUM($B$3:$D$3)),Main!$R10,0)</f>
        <v>0</v>
      </c>
      <c r="QT31" s="2">
        <f>IF(AND('Gantt Chart'!QT$5&gt;((SUM(Main!$F5:$G5)+Main!$H5+Main!$I5+Main!$I9)+SUM($B$3:$D$3)),'Gantt Chart'!QT$5&lt;=((SUM(Main!$F5:$G5)+Main!$H5+Main!$I5+Main!$I9)+Main!$I10)+SUM($B$3:$D$3)),Main!$R10,0)</f>
        <v>0</v>
      </c>
      <c r="QU31" s="2">
        <f>IF(AND('Gantt Chart'!QU$5&gt;((SUM(Main!$F5:$G5)+Main!$H5+Main!$I5+Main!$I9)+SUM($B$3:$D$3)),'Gantt Chart'!QU$5&lt;=((SUM(Main!$F5:$G5)+Main!$H5+Main!$I5+Main!$I9)+Main!$I10)+SUM($B$3:$D$3)),Main!$R10,0)</f>
        <v>0</v>
      </c>
      <c r="QV31" s="2">
        <f>IF(AND('Gantt Chart'!QV$5&gt;((SUM(Main!$F5:$G5)+Main!$H5+Main!$I5+Main!$I9)+SUM($B$3:$D$3)),'Gantt Chart'!QV$5&lt;=((SUM(Main!$F5:$G5)+Main!$H5+Main!$I5+Main!$I9)+Main!$I10)+SUM($B$3:$D$3)),Main!$R10,0)</f>
        <v>0</v>
      </c>
      <c r="QW31" s="2">
        <f>IF(AND('Gantt Chart'!QW$5&gt;((SUM(Main!$F5:$G5)+Main!$H5+Main!$I5+Main!$I9)+SUM($B$3:$D$3)),'Gantt Chart'!QW$5&lt;=((SUM(Main!$F5:$G5)+Main!$H5+Main!$I5+Main!$I9)+Main!$I10)+SUM($B$3:$D$3)),Main!$R10,0)</f>
        <v>0</v>
      </c>
      <c r="QX31" s="2">
        <f>IF(AND('Gantt Chart'!QX$5&gt;((SUM(Main!$F5:$G5)+Main!$H5+Main!$I5+Main!$I9)+SUM($B$3:$D$3)),'Gantt Chart'!QX$5&lt;=((SUM(Main!$F5:$G5)+Main!$H5+Main!$I5+Main!$I9)+Main!$I10)+SUM($B$3:$D$3)),Main!$R10,0)</f>
        <v>0</v>
      </c>
      <c r="QY31" s="2">
        <f>IF(AND('Gantt Chart'!QY$5&gt;((SUM(Main!$F5:$G5)+Main!$H5+Main!$I5+Main!$I9)+SUM($B$3:$D$3)),'Gantt Chart'!QY$5&lt;=((SUM(Main!$F5:$G5)+Main!$H5+Main!$I5+Main!$I9)+Main!$I10)+SUM($B$3:$D$3)),Main!$R10,0)</f>
        <v>0</v>
      </c>
      <c r="QZ31" s="2">
        <f>IF(AND('Gantt Chart'!QZ$5&gt;((SUM(Main!$F5:$G5)+Main!$H5+Main!$I5+Main!$I9)+SUM($B$3:$D$3)),'Gantt Chart'!QZ$5&lt;=((SUM(Main!$F5:$G5)+Main!$H5+Main!$I5+Main!$I9)+Main!$I10)+SUM($B$3:$D$3)),Main!$R10,0)</f>
        <v>0</v>
      </c>
      <c r="RA31" s="2">
        <f>IF(AND('Gantt Chart'!RA$5&gt;((SUM(Main!$F5:$G5)+Main!$H5+Main!$I5+Main!$I9)+SUM($B$3:$D$3)),'Gantt Chart'!RA$5&lt;=((SUM(Main!$F5:$G5)+Main!$H5+Main!$I5+Main!$I9)+Main!$I10)+SUM($B$3:$D$3)),Main!$R10,0)</f>
        <v>0</v>
      </c>
      <c r="RB31" s="2">
        <f>IF(AND('Gantt Chart'!RB$5&gt;((SUM(Main!$F5:$G5)+Main!$H5+Main!$I5+Main!$I9)+SUM($B$3:$D$3)),'Gantt Chart'!RB$5&lt;=((SUM(Main!$F5:$G5)+Main!$H5+Main!$I5+Main!$I9)+Main!$I10)+SUM($B$3:$D$3)),Main!$R10,0)</f>
        <v>0</v>
      </c>
      <c r="RC31" s="2">
        <f>IF(AND('Gantt Chart'!RC$5&gt;((SUM(Main!$F5:$G5)+Main!$H5+Main!$I5+Main!$I9)+SUM($B$3:$D$3)),'Gantt Chart'!RC$5&lt;=((SUM(Main!$F5:$G5)+Main!$H5+Main!$I5+Main!$I9)+Main!$I10)+SUM($B$3:$D$3)),Main!$R10,0)</f>
        <v>0</v>
      </c>
      <c r="RD31" s="2">
        <f>IF(AND('Gantt Chart'!RD$5&gt;((SUM(Main!$F5:$G5)+Main!$H5+Main!$I5+Main!$I9)+SUM($B$3:$D$3)),'Gantt Chart'!RD$5&lt;=((SUM(Main!$F5:$G5)+Main!$H5+Main!$I5+Main!$I9)+Main!$I10)+SUM($B$3:$D$3)),Main!$R10,0)</f>
        <v>0</v>
      </c>
      <c r="RE31" s="2">
        <f>IF(AND('Gantt Chart'!RE$5&gt;((SUM(Main!$F5:$G5)+Main!$H5+Main!$I5+Main!$I9)+SUM($B$3:$D$3)),'Gantt Chart'!RE$5&lt;=((SUM(Main!$F5:$G5)+Main!$H5+Main!$I5+Main!$I9)+Main!$I10)+SUM($B$3:$D$3)),Main!$R10,0)</f>
        <v>0</v>
      </c>
      <c r="RF31" s="2">
        <f>IF(AND('Gantt Chart'!RF$5&gt;((SUM(Main!$F5:$G5)+Main!$H5+Main!$I5+Main!$I9)+SUM($B$3:$D$3)),'Gantt Chart'!RF$5&lt;=((SUM(Main!$F5:$G5)+Main!$H5+Main!$I5+Main!$I9)+Main!$I10)+SUM($B$3:$D$3)),Main!$R10,0)</f>
        <v>0</v>
      </c>
      <c r="RG31" s="2">
        <f>IF(AND('Gantt Chart'!RG$5&gt;((SUM(Main!$F5:$G5)+Main!$H5+Main!$I5+Main!$I9)+SUM($B$3:$D$3)),'Gantt Chart'!RG$5&lt;=((SUM(Main!$F5:$G5)+Main!$H5+Main!$I5+Main!$I9)+Main!$I10)+SUM($B$3:$D$3)),Main!$R10,0)</f>
        <v>0</v>
      </c>
      <c r="RH31" s="2">
        <f>IF(AND('Gantt Chart'!RH$5&gt;((SUM(Main!$F5:$G5)+Main!$H5+Main!$I5+Main!$I9)+SUM($B$3:$D$3)),'Gantt Chart'!RH$5&lt;=((SUM(Main!$F5:$G5)+Main!$H5+Main!$I5+Main!$I9)+Main!$I10)+SUM($B$3:$D$3)),Main!$R10,0)</f>
        <v>0</v>
      </c>
      <c r="RI31" s="2">
        <f>IF(AND('Gantt Chart'!RI$5&gt;((SUM(Main!$F5:$G5)+Main!$H5+Main!$I5+Main!$I9)+SUM($B$3:$D$3)),'Gantt Chart'!RI$5&lt;=((SUM(Main!$F5:$G5)+Main!$H5+Main!$I5+Main!$I9)+Main!$I10)+SUM($B$3:$D$3)),Main!$R10,0)</f>
        <v>0</v>
      </c>
      <c r="RJ31" s="2">
        <f>IF(AND('Gantt Chart'!RJ$5&gt;((SUM(Main!$F5:$G5)+Main!$H5+Main!$I5+Main!$I9)+SUM($B$3:$D$3)),'Gantt Chart'!RJ$5&lt;=((SUM(Main!$F5:$G5)+Main!$H5+Main!$I5+Main!$I9)+Main!$I10)+SUM($B$3:$D$3)),Main!$R10,0)</f>
        <v>0</v>
      </c>
      <c r="RK31" s="2">
        <f>IF(AND('Gantt Chart'!RK$5&gt;((SUM(Main!$F5:$G5)+Main!$H5+Main!$I5+Main!$I9)+SUM($B$3:$D$3)),'Gantt Chart'!RK$5&lt;=((SUM(Main!$F5:$G5)+Main!$H5+Main!$I5+Main!$I9)+Main!$I10)+SUM($B$3:$D$3)),Main!$R10,0)</f>
        <v>0</v>
      </c>
      <c r="RL31" s="2">
        <f>IF(AND('Gantt Chart'!RL$5&gt;((SUM(Main!$F5:$G5)+Main!$H5+Main!$I5+Main!$I9)+SUM($B$3:$D$3)),'Gantt Chart'!RL$5&lt;=((SUM(Main!$F5:$G5)+Main!$H5+Main!$I5+Main!$I9)+Main!$I10)+SUM($B$3:$D$3)),Main!$R10,0)</f>
        <v>0</v>
      </c>
      <c r="RM31" s="2">
        <f>IF(AND('Gantt Chart'!RM$5&gt;((SUM(Main!$F5:$G5)+Main!$H5+Main!$I5+Main!$I9)+SUM($B$3:$D$3)),'Gantt Chart'!RM$5&lt;=((SUM(Main!$F5:$G5)+Main!$H5+Main!$I5+Main!$I9)+Main!$I10)+SUM($B$3:$D$3)),Main!$R10,0)</f>
        <v>0</v>
      </c>
      <c r="RN31" s="2">
        <f>IF(AND('Gantt Chart'!RN$5&gt;((SUM(Main!$F5:$G5)+Main!$H5+Main!$I5+Main!$I9)+SUM($B$3:$D$3)),'Gantt Chart'!RN$5&lt;=((SUM(Main!$F5:$G5)+Main!$H5+Main!$I5+Main!$I9)+Main!$I10)+SUM($B$3:$D$3)),Main!$R10,0)</f>
        <v>0</v>
      </c>
      <c r="RO31" s="2">
        <f>IF(AND('Gantt Chart'!RO$5&gt;((SUM(Main!$F5:$G5)+Main!$H5+Main!$I5+Main!$I9)+SUM($B$3:$D$3)),'Gantt Chart'!RO$5&lt;=((SUM(Main!$F5:$G5)+Main!$H5+Main!$I5+Main!$I9)+Main!$I10)+SUM($B$3:$D$3)),Main!$R10,0)</f>
        <v>0</v>
      </c>
      <c r="RP31" s="2">
        <f>IF(AND('Gantt Chart'!RP$5&gt;((SUM(Main!$F5:$G5)+Main!$H5+Main!$I5+Main!$I9)+SUM($B$3:$D$3)),'Gantt Chart'!RP$5&lt;=((SUM(Main!$F5:$G5)+Main!$H5+Main!$I5+Main!$I9)+Main!$I10)+SUM($B$3:$D$3)),Main!$R10,0)</f>
        <v>0</v>
      </c>
      <c r="RQ31" s="2">
        <f>IF(AND('Gantt Chart'!RQ$5&gt;((SUM(Main!$F5:$G5)+Main!$H5+Main!$I5+Main!$I9)+SUM($B$3:$D$3)),'Gantt Chart'!RQ$5&lt;=((SUM(Main!$F5:$G5)+Main!$H5+Main!$I5+Main!$I9)+Main!$I10)+SUM($B$3:$D$3)),Main!$R10,0)</f>
        <v>0</v>
      </c>
      <c r="RR31" s="2">
        <f>IF(AND('Gantt Chart'!RR$5&gt;((SUM(Main!$F5:$G5)+Main!$H5+Main!$I5+Main!$I9)+SUM($B$3:$D$3)),'Gantt Chart'!RR$5&lt;=((SUM(Main!$F5:$G5)+Main!$H5+Main!$I5+Main!$I9)+Main!$I10)+SUM($B$3:$D$3)),Main!$R10,0)</f>
        <v>0</v>
      </c>
      <c r="RS31" s="2">
        <f>IF(AND('Gantt Chart'!RS$5&gt;((SUM(Main!$F5:$G5)+Main!$H5+Main!$I5+Main!$I9)+SUM($B$3:$D$3)),'Gantt Chart'!RS$5&lt;=((SUM(Main!$F5:$G5)+Main!$H5+Main!$I5+Main!$I9)+Main!$I10)+SUM($B$3:$D$3)),Main!$R10,0)</f>
        <v>0</v>
      </c>
      <c r="RT31" s="2">
        <f>IF(AND('Gantt Chart'!RT$5&gt;((SUM(Main!$F5:$G5)+Main!$H5+Main!$I5+Main!$I9)+SUM($B$3:$D$3)),'Gantt Chart'!RT$5&lt;=((SUM(Main!$F5:$G5)+Main!$H5+Main!$I5+Main!$I9)+Main!$I10)+SUM($B$3:$D$3)),Main!$R10,0)</f>
        <v>0</v>
      </c>
      <c r="RU31" s="2">
        <f>IF(AND('Gantt Chart'!RU$5&gt;((SUM(Main!$F5:$G5)+Main!$H5+Main!$I5+Main!$I9)+SUM($B$3:$D$3)),'Gantt Chart'!RU$5&lt;=((SUM(Main!$F5:$G5)+Main!$H5+Main!$I5+Main!$I9)+Main!$I10)+SUM($B$3:$D$3)),Main!$R10,0)</f>
        <v>0</v>
      </c>
      <c r="RV31" s="2">
        <f>IF(AND('Gantt Chart'!RV$5&gt;((SUM(Main!$F5:$G5)+Main!$H5+Main!$I5+Main!$I9)+SUM($B$3:$D$3)),'Gantt Chart'!RV$5&lt;=((SUM(Main!$F5:$G5)+Main!$H5+Main!$I5+Main!$I9)+Main!$I10)+SUM($B$3:$D$3)),Main!$R10,0)</f>
        <v>0</v>
      </c>
      <c r="RW31" s="2">
        <f>IF(AND('Gantt Chart'!RW$5&gt;((SUM(Main!$F5:$G5)+Main!$H5+Main!$I5+Main!$I9)+SUM($B$3:$D$3)),'Gantt Chart'!RW$5&lt;=((SUM(Main!$F5:$G5)+Main!$H5+Main!$I5+Main!$I9)+Main!$I10)+SUM($B$3:$D$3)),Main!$R10,0)</f>
        <v>0</v>
      </c>
      <c r="RX31" s="2">
        <f>IF(AND('Gantt Chart'!RX$5&gt;((SUM(Main!$F5:$G5)+Main!$H5+Main!$I5+Main!$I9)+SUM($B$3:$D$3)),'Gantt Chart'!RX$5&lt;=((SUM(Main!$F5:$G5)+Main!$H5+Main!$I5+Main!$I9)+Main!$I10)+SUM($B$3:$D$3)),Main!$R10,0)</f>
        <v>0</v>
      </c>
      <c r="RY31" s="2">
        <f>IF(AND('Gantt Chart'!RY$5&gt;((SUM(Main!$F5:$G5)+Main!$H5+Main!$I5+Main!$I9)+SUM($B$3:$D$3)),'Gantt Chart'!RY$5&lt;=((SUM(Main!$F5:$G5)+Main!$H5+Main!$I5+Main!$I9)+Main!$I10)+SUM($B$3:$D$3)),Main!$R10,0)</f>
        <v>0</v>
      </c>
      <c r="RZ31" s="2">
        <f>IF(AND('Gantt Chart'!RZ$5&gt;((SUM(Main!$F5:$G5)+Main!$H5+Main!$I5+Main!$I9)+SUM($B$3:$D$3)),'Gantt Chart'!RZ$5&lt;=((SUM(Main!$F5:$G5)+Main!$H5+Main!$I5+Main!$I9)+Main!$I10)+SUM($B$3:$D$3)),Main!$R10,0)</f>
        <v>0</v>
      </c>
      <c r="SA31" s="2">
        <f>IF(AND('Gantt Chart'!SA$5&gt;((SUM(Main!$F5:$G5)+Main!$H5+Main!$I5+Main!$I9)+SUM($B$3:$D$3)),'Gantt Chart'!SA$5&lt;=((SUM(Main!$F5:$G5)+Main!$H5+Main!$I5+Main!$I9)+Main!$I10)+SUM($B$3:$D$3)),Main!$R10,0)</f>
        <v>0</v>
      </c>
      <c r="SB31" s="2">
        <f>IF(AND('Gantt Chart'!SB$5&gt;((SUM(Main!$F5:$G5)+Main!$H5+Main!$I5+Main!$I9)+SUM($B$3:$D$3)),'Gantt Chart'!SB$5&lt;=((SUM(Main!$F5:$G5)+Main!$H5+Main!$I5+Main!$I9)+Main!$I10)+SUM($B$3:$D$3)),Main!$R10,0)</f>
        <v>0</v>
      </c>
      <c r="SC31" s="2">
        <f>IF(AND('Gantt Chart'!SC$5&gt;((SUM(Main!$F5:$G5)+Main!$H5+Main!$I5+Main!$I9)+SUM($B$3:$D$3)),'Gantt Chart'!SC$5&lt;=((SUM(Main!$F5:$G5)+Main!$H5+Main!$I5+Main!$I9)+Main!$I10)+SUM($B$3:$D$3)),Main!$R10,0)</f>
        <v>0</v>
      </c>
      <c r="SD31" s="2">
        <f>IF(AND('Gantt Chart'!SD$5&gt;((SUM(Main!$F5:$G5)+Main!$H5+Main!$I5+Main!$I9)+SUM($B$3:$D$3)),'Gantt Chart'!SD$5&lt;=((SUM(Main!$F5:$G5)+Main!$H5+Main!$I5+Main!$I9)+Main!$I10)+SUM($B$3:$D$3)),Main!$R10,0)</f>
        <v>0</v>
      </c>
      <c r="SE31" s="2">
        <f>IF(AND('Gantt Chart'!SE$5&gt;((SUM(Main!$F5:$G5)+Main!$H5+Main!$I5+Main!$I9)+SUM($B$3:$D$3)),'Gantt Chart'!SE$5&lt;=((SUM(Main!$F5:$G5)+Main!$H5+Main!$I5+Main!$I9)+Main!$I10)+SUM($B$3:$D$3)),Main!$R10,0)</f>
        <v>0</v>
      </c>
      <c r="SF31" s="2">
        <f>IF(AND('Gantt Chart'!SF$5&gt;((SUM(Main!$F5:$G5)+Main!$H5+Main!$I5+Main!$I9)+SUM($B$3:$D$3)),'Gantt Chart'!SF$5&lt;=((SUM(Main!$F5:$G5)+Main!$H5+Main!$I5+Main!$I9)+Main!$I10)+SUM($B$3:$D$3)),Main!$R10,0)</f>
        <v>0</v>
      </c>
      <c r="SG31" s="2">
        <f>IF(AND('Gantt Chart'!SG$5&gt;((SUM(Main!$F5:$G5)+Main!$H5+Main!$I5+Main!$I9)+SUM($B$3:$D$3)),'Gantt Chart'!SG$5&lt;=((SUM(Main!$F5:$G5)+Main!$H5+Main!$I5+Main!$I9)+Main!$I10)+SUM($B$3:$D$3)),Main!$R10,0)</f>
        <v>0</v>
      </c>
      <c r="SH31" s="2">
        <f>IF(AND('Gantt Chart'!SH$5&gt;((SUM(Main!$F5:$G5)+Main!$H5+Main!$I5+Main!$I9)+SUM($B$3:$D$3)),'Gantt Chart'!SH$5&lt;=((SUM(Main!$F5:$G5)+Main!$H5+Main!$I5+Main!$I9)+Main!$I10)+SUM($B$3:$D$3)),Main!$R10,0)</f>
        <v>0</v>
      </c>
      <c r="SI31" s="2">
        <f>IF(AND('Gantt Chart'!SI$5&gt;((SUM(Main!$F5:$G5)+Main!$H5+Main!$I5+Main!$I9)+SUM($B$3:$D$3)),'Gantt Chart'!SI$5&lt;=((SUM(Main!$F5:$G5)+Main!$H5+Main!$I5+Main!$I9)+Main!$I10)+SUM($B$3:$D$3)),Main!$R10,0)</f>
        <v>0</v>
      </c>
      <c r="SJ31" s="2">
        <f>IF(AND('Gantt Chart'!SJ$5&gt;((SUM(Main!$F5:$G5)+Main!$H5+Main!$I5+Main!$I9)+SUM($B$3:$D$3)),'Gantt Chart'!SJ$5&lt;=((SUM(Main!$F5:$G5)+Main!$H5+Main!$I5+Main!$I9)+Main!$I10)+SUM($B$3:$D$3)),Main!$R10,0)</f>
        <v>0</v>
      </c>
      <c r="SK31" s="2">
        <f>IF(AND('Gantt Chart'!SK$5&gt;((SUM(Main!$F5:$G5)+Main!$H5+Main!$I5+Main!$I9)+SUM($B$3:$D$3)),'Gantt Chart'!SK$5&lt;=((SUM(Main!$F5:$G5)+Main!$H5+Main!$I5+Main!$I9)+Main!$I10)+SUM($B$3:$D$3)),Main!$R10,0)</f>
        <v>0</v>
      </c>
      <c r="SL31" s="2">
        <f>IF(AND('Gantt Chart'!SL$5&gt;((SUM(Main!$F5:$G5)+Main!$H5+Main!$I5+Main!$I9)+SUM($B$3:$D$3)),'Gantt Chart'!SL$5&lt;=((SUM(Main!$F5:$G5)+Main!$H5+Main!$I5+Main!$I9)+Main!$I10)+SUM($B$3:$D$3)),Main!$R10,0)</f>
        <v>0</v>
      </c>
      <c r="SM31" s="2">
        <f>IF(AND('Gantt Chart'!SM$5&gt;((SUM(Main!$F5:$G5)+Main!$H5+Main!$I5+Main!$I9)+SUM($B$3:$D$3)),'Gantt Chart'!SM$5&lt;=((SUM(Main!$F5:$G5)+Main!$H5+Main!$I5+Main!$I9)+Main!$I10)+SUM($B$3:$D$3)),Main!$R10,0)</f>
        <v>0</v>
      </c>
      <c r="SN31" s="2">
        <f>IF(AND('Gantt Chart'!SN$5&gt;((SUM(Main!$F5:$G5)+Main!$H5+Main!$I5+Main!$I9)+SUM($B$3:$D$3)),'Gantt Chart'!SN$5&lt;=((SUM(Main!$F5:$G5)+Main!$H5+Main!$I5+Main!$I9)+Main!$I10)+SUM($B$3:$D$3)),Main!$R10,0)</f>
        <v>0</v>
      </c>
      <c r="SO31" s="2">
        <f>IF(AND('Gantt Chart'!SO$5&gt;((SUM(Main!$F5:$G5)+Main!$H5+Main!$I5+Main!$I9)+SUM($B$3:$D$3)),'Gantt Chart'!SO$5&lt;=((SUM(Main!$F5:$G5)+Main!$H5+Main!$I5+Main!$I9)+Main!$I10)+SUM($B$3:$D$3)),Main!$R10,0)</f>
        <v>0</v>
      </c>
      <c r="SP31" s="2">
        <f>IF(AND('Gantt Chart'!SP$5&gt;((SUM(Main!$F5:$G5)+Main!$H5+Main!$I5+Main!$I9)+SUM($B$3:$D$3)),'Gantt Chart'!SP$5&lt;=((SUM(Main!$F5:$G5)+Main!$H5+Main!$I5+Main!$I9)+Main!$I10)+SUM($B$3:$D$3)),Main!$R10,0)</f>
        <v>0</v>
      </c>
      <c r="SQ31" s="2">
        <f>IF(AND('Gantt Chart'!SQ$5&gt;((SUM(Main!$F5:$G5)+Main!$H5+Main!$I5+Main!$I9)+SUM($B$3:$D$3)),'Gantt Chart'!SQ$5&lt;=((SUM(Main!$F5:$G5)+Main!$H5+Main!$I5+Main!$I9)+Main!$I10)+SUM($B$3:$D$3)),Main!$R10,0)</f>
        <v>0</v>
      </c>
      <c r="SR31" s="2">
        <f>IF(AND('Gantt Chart'!SR$5&gt;((SUM(Main!$F5:$G5)+Main!$H5+Main!$I5+Main!$I9)+SUM($B$3:$D$3)),'Gantt Chart'!SR$5&lt;=((SUM(Main!$F5:$G5)+Main!$H5+Main!$I5+Main!$I9)+Main!$I10)+SUM($B$3:$D$3)),Main!$R10,0)</f>
        <v>0</v>
      </c>
      <c r="SS31" s="2">
        <f>IF(AND('Gantt Chart'!SS$5&gt;((SUM(Main!$F5:$G5)+Main!$H5+Main!$I5+Main!$I9)+SUM($B$3:$D$3)),'Gantt Chart'!SS$5&lt;=((SUM(Main!$F5:$G5)+Main!$H5+Main!$I5+Main!$I9)+Main!$I10)+SUM($B$3:$D$3)),Main!$R10,0)</f>
        <v>0</v>
      </c>
      <c r="ST31" s="2">
        <f>IF(AND('Gantt Chart'!ST$5&gt;((SUM(Main!$F5:$G5)+Main!$H5+Main!$I5+Main!$I9)+SUM($B$3:$D$3)),'Gantt Chart'!ST$5&lt;=((SUM(Main!$F5:$G5)+Main!$H5+Main!$I5+Main!$I9)+Main!$I10)+SUM($B$3:$D$3)),Main!$R10,0)</f>
        <v>0</v>
      </c>
      <c r="SU31" s="2">
        <f>IF(AND('Gantt Chart'!SU$5&gt;((SUM(Main!$F5:$G5)+Main!$H5+Main!$I5+Main!$I9)+SUM($B$3:$D$3)),'Gantt Chart'!SU$5&lt;=((SUM(Main!$F5:$G5)+Main!$H5+Main!$I5+Main!$I9)+Main!$I10)+SUM($B$3:$D$3)),Main!$R10,0)</f>
        <v>0</v>
      </c>
      <c r="SV31" s="2">
        <f>IF(AND('Gantt Chart'!SV$5&gt;((SUM(Main!$F5:$G5)+Main!$H5+Main!$I5+Main!$I9)+SUM($B$3:$D$3)),'Gantt Chart'!SV$5&lt;=((SUM(Main!$F5:$G5)+Main!$H5+Main!$I5+Main!$I9)+Main!$I10)+SUM($B$3:$D$3)),Main!$R10,0)</f>
        <v>0</v>
      </c>
      <c r="SW31" s="2">
        <f>IF(AND('Gantt Chart'!SW$5&gt;((SUM(Main!$F5:$G5)+Main!$H5+Main!$I5+Main!$I9)+SUM($B$3:$D$3)),'Gantt Chart'!SW$5&lt;=((SUM(Main!$F5:$G5)+Main!$H5+Main!$I5+Main!$I9)+Main!$I10)+SUM($B$3:$D$3)),Main!$R10,0)</f>
        <v>0</v>
      </c>
      <c r="SX31" s="2">
        <f>IF(AND('Gantt Chart'!SX$5&gt;((SUM(Main!$F5:$G5)+Main!$H5+Main!$I5+Main!$I9)+SUM($B$3:$D$3)),'Gantt Chart'!SX$5&lt;=((SUM(Main!$F5:$G5)+Main!$H5+Main!$I5+Main!$I9)+Main!$I10)+SUM($B$3:$D$3)),Main!$R10,0)</f>
        <v>0</v>
      </c>
      <c r="SY31" s="2">
        <f>IF(AND('Gantt Chart'!SY$5&gt;((SUM(Main!$F5:$G5)+Main!$H5+Main!$I5+Main!$I9)+SUM($B$3:$D$3)),'Gantt Chart'!SY$5&lt;=((SUM(Main!$F5:$G5)+Main!$H5+Main!$I5+Main!$I9)+Main!$I10)+SUM($B$3:$D$3)),Main!$R10,0)</f>
        <v>0</v>
      </c>
      <c r="SZ31" s="2">
        <f>IF(AND('Gantt Chart'!SZ$5&gt;((SUM(Main!$F5:$G5)+Main!$H5+Main!$I5+Main!$I9)+SUM($B$3:$D$3)),'Gantt Chart'!SZ$5&lt;=((SUM(Main!$F5:$G5)+Main!$H5+Main!$I5+Main!$I9)+Main!$I10)+SUM($B$3:$D$3)),Main!$R10,0)</f>
        <v>0</v>
      </c>
      <c r="TA31" s="2">
        <f>IF(AND('Gantt Chart'!TA$5&gt;((SUM(Main!$F5:$G5)+Main!$H5+Main!$I5+Main!$I9)+SUM($B$3:$D$3)),'Gantt Chart'!TA$5&lt;=((SUM(Main!$F5:$G5)+Main!$H5+Main!$I5+Main!$I9)+Main!$I10)+SUM($B$3:$D$3)),Main!$R10,0)</f>
        <v>0</v>
      </c>
      <c r="TB31" s="2">
        <f>IF(AND('Gantt Chart'!TB$5&gt;((SUM(Main!$F5:$G5)+Main!$H5+Main!$I5+Main!$I9)+SUM($B$3:$D$3)),'Gantt Chart'!TB$5&lt;=((SUM(Main!$F5:$G5)+Main!$H5+Main!$I5+Main!$I9)+Main!$I10)+SUM($B$3:$D$3)),Main!$R10,0)</f>
        <v>0</v>
      </c>
      <c r="TC31" s="2">
        <f>IF(AND('Gantt Chart'!TC$5&gt;((SUM(Main!$F5:$G5)+Main!$H5+Main!$I5+Main!$I9)+SUM($B$3:$D$3)),'Gantt Chart'!TC$5&lt;=((SUM(Main!$F5:$G5)+Main!$H5+Main!$I5+Main!$I9)+Main!$I10)+SUM($B$3:$D$3)),Main!$R10,0)</f>
        <v>0</v>
      </c>
      <c r="TD31" s="2">
        <f>IF(AND('Gantt Chart'!TD$5&gt;((SUM(Main!$F5:$G5)+Main!$H5+Main!$I5+Main!$I9)+SUM($B$3:$D$3)),'Gantt Chart'!TD$5&lt;=((SUM(Main!$F5:$G5)+Main!$H5+Main!$I5+Main!$I9)+Main!$I10)+SUM($B$3:$D$3)),Main!$R10,0)</f>
        <v>0</v>
      </c>
      <c r="TE31" s="2">
        <f>IF(AND('Gantt Chart'!TE$5&gt;((SUM(Main!$F5:$G5)+Main!$H5+Main!$I5+Main!$I9)+SUM($B$3:$D$3)),'Gantt Chart'!TE$5&lt;=((SUM(Main!$F5:$G5)+Main!$H5+Main!$I5+Main!$I9)+Main!$I10)+SUM($B$3:$D$3)),Main!$R10,0)</f>
        <v>0</v>
      </c>
      <c r="TF31" s="2">
        <f>IF(AND('Gantt Chart'!TF$5&gt;((SUM(Main!$F5:$G5)+Main!$H5+Main!$I5+Main!$I9)+SUM($B$3:$D$3)),'Gantt Chart'!TF$5&lt;=((SUM(Main!$F5:$G5)+Main!$H5+Main!$I5+Main!$I9)+Main!$I10)+SUM($B$3:$D$3)),Main!$R10,0)</f>
        <v>0</v>
      </c>
      <c r="TG31" s="2">
        <f>IF(AND('Gantt Chart'!TG$5&gt;((SUM(Main!$F5:$G5)+Main!$H5+Main!$I5+Main!$I9)+SUM($B$3:$D$3)),'Gantt Chart'!TG$5&lt;=((SUM(Main!$F5:$G5)+Main!$H5+Main!$I5+Main!$I9)+Main!$I10)+SUM($B$3:$D$3)),Main!$R10,0)</f>
        <v>0</v>
      </c>
      <c r="TH31" s="2">
        <f>IF(AND('Gantt Chart'!TH$5&gt;((SUM(Main!$F5:$G5)+Main!$H5+Main!$I5+Main!$I9)+SUM($B$3:$D$3)),'Gantt Chart'!TH$5&lt;=((SUM(Main!$F5:$G5)+Main!$H5+Main!$I5+Main!$I9)+Main!$I10)+SUM($B$3:$D$3)),Main!$R10,0)</f>
        <v>0</v>
      </c>
      <c r="TI31" s="2">
        <f>IF(AND('Gantt Chart'!TI$5&gt;((SUM(Main!$F5:$G5)+Main!$H5+Main!$I5+Main!$I9)+SUM($B$3:$D$3)),'Gantt Chart'!TI$5&lt;=((SUM(Main!$F5:$G5)+Main!$H5+Main!$I5+Main!$I9)+Main!$I10)+SUM($B$3:$D$3)),Main!$R10,0)</f>
        <v>0</v>
      </c>
      <c r="TJ31" s="2">
        <f>IF(AND('Gantt Chart'!TJ$5&gt;((SUM(Main!$F5:$G5)+Main!$H5+Main!$I5+Main!$I9)+SUM($B$3:$D$3)),'Gantt Chart'!TJ$5&lt;=((SUM(Main!$F5:$G5)+Main!$H5+Main!$I5+Main!$I9)+Main!$I10)+SUM($B$3:$D$3)),Main!$R10,0)</f>
        <v>0</v>
      </c>
      <c r="TK31" s="2">
        <f>IF(AND('Gantt Chart'!TK$5&gt;((SUM(Main!$F5:$G5)+Main!$H5+Main!$I5+Main!$I9)+SUM($B$3:$D$3)),'Gantt Chart'!TK$5&lt;=((SUM(Main!$F5:$G5)+Main!$H5+Main!$I5+Main!$I9)+Main!$I10)+SUM($B$3:$D$3)),Main!$R10,0)</f>
        <v>0</v>
      </c>
      <c r="TL31" s="2">
        <f>IF(AND('Gantt Chart'!TL$5&gt;((SUM(Main!$F5:$G5)+Main!$H5+Main!$I5+Main!$I9)+SUM($B$3:$D$3)),'Gantt Chart'!TL$5&lt;=((SUM(Main!$F5:$G5)+Main!$H5+Main!$I5+Main!$I9)+Main!$I10)+SUM($B$3:$D$3)),Main!$R10,0)</f>
        <v>0</v>
      </c>
      <c r="TM31" s="2">
        <f>IF(AND('Gantt Chart'!TM$5&gt;((SUM(Main!$F5:$G5)+Main!$H5+Main!$I5+Main!$I9)+SUM($B$3:$D$3)),'Gantt Chart'!TM$5&lt;=((SUM(Main!$F5:$G5)+Main!$H5+Main!$I5+Main!$I9)+Main!$I10)+SUM($B$3:$D$3)),Main!$R10,0)</f>
        <v>0</v>
      </c>
      <c r="TN31" s="2">
        <f>IF(AND('Gantt Chart'!TN$5&gt;((SUM(Main!$F5:$G5)+Main!$H5+Main!$I5+Main!$I9)+SUM($B$3:$D$3)),'Gantt Chart'!TN$5&lt;=((SUM(Main!$F5:$G5)+Main!$H5+Main!$I5+Main!$I9)+Main!$I10)+SUM($B$3:$D$3)),Main!$R10,0)</f>
        <v>0</v>
      </c>
      <c r="TO31" s="2">
        <f>IF(AND('Gantt Chart'!TO$5&gt;((SUM(Main!$F5:$G5)+Main!$H5+Main!$I5+Main!$I9)+SUM($B$3:$D$3)),'Gantt Chart'!TO$5&lt;=((SUM(Main!$F5:$G5)+Main!$H5+Main!$I5+Main!$I9)+Main!$I10)+SUM($B$3:$D$3)),Main!$R10,0)</f>
        <v>0</v>
      </c>
      <c r="TP31" s="2">
        <f>IF(AND('Gantt Chart'!TP$5&gt;((SUM(Main!$F5:$G5)+Main!$H5+Main!$I5+Main!$I9)+SUM($B$3:$D$3)),'Gantt Chart'!TP$5&lt;=((SUM(Main!$F5:$G5)+Main!$H5+Main!$I5+Main!$I9)+Main!$I10)+SUM($B$3:$D$3)),Main!$R10,0)</f>
        <v>0</v>
      </c>
      <c r="TQ31" s="2">
        <f>IF(AND('Gantt Chart'!TQ$5&gt;((SUM(Main!$F5:$G5)+Main!$H5+Main!$I5+Main!$I9)+SUM($B$3:$D$3)),'Gantt Chart'!TQ$5&lt;=((SUM(Main!$F5:$G5)+Main!$H5+Main!$I5+Main!$I9)+Main!$I10)+SUM($B$3:$D$3)),Main!$R10,0)</f>
        <v>0</v>
      </c>
      <c r="TR31" s="2">
        <f>IF(AND('Gantt Chart'!TR$5&gt;((SUM(Main!$F5:$G5)+Main!$H5+Main!$I5+Main!$I9)+SUM($B$3:$D$3)),'Gantt Chart'!TR$5&lt;=((SUM(Main!$F5:$G5)+Main!$H5+Main!$I5+Main!$I9)+Main!$I10)+SUM($B$3:$D$3)),Main!$R10,0)</f>
        <v>0</v>
      </c>
      <c r="TS31" s="2">
        <f>IF(AND('Gantt Chart'!TS$5&gt;((SUM(Main!$F5:$G5)+Main!$H5+Main!$I5+Main!$I9)+SUM($B$3:$D$3)),'Gantt Chart'!TS$5&lt;=((SUM(Main!$F5:$G5)+Main!$H5+Main!$I5+Main!$I9)+Main!$I10)+SUM($B$3:$D$3)),Main!$R10,0)</f>
        <v>0</v>
      </c>
      <c r="TT31" s="2">
        <f>IF(AND('Gantt Chart'!TT$5&gt;((SUM(Main!$F5:$G5)+Main!$H5+Main!$I5+Main!$I9)+SUM($B$3:$D$3)),'Gantt Chart'!TT$5&lt;=((SUM(Main!$F5:$G5)+Main!$H5+Main!$I5+Main!$I9)+Main!$I10)+SUM($B$3:$D$3)),Main!$R10,0)</f>
        <v>0</v>
      </c>
      <c r="TU31" s="2">
        <f>IF(AND('Gantt Chart'!TU$5&gt;((SUM(Main!$F5:$G5)+Main!$H5+Main!$I5+Main!$I9)+SUM($B$3:$D$3)),'Gantt Chart'!TU$5&lt;=((SUM(Main!$F5:$G5)+Main!$H5+Main!$I5+Main!$I9)+Main!$I10)+SUM($B$3:$D$3)),Main!$R10,0)</f>
        <v>0</v>
      </c>
      <c r="TV31" s="2">
        <f>IF(AND('Gantt Chart'!TV$5&gt;((SUM(Main!$F5:$G5)+Main!$H5+Main!$I5+Main!$I9)+SUM($B$3:$D$3)),'Gantt Chart'!TV$5&lt;=((SUM(Main!$F5:$G5)+Main!$H5+Main!$I5+Main!$I9)+Main!$I10)+SUM($B$3:$D$3)),Main!$R10,0)</f>
        <v>0</v>
      </c>
      <c r="TW31" s="2">
        <f>IF(AND('Gantt Chart'!TW$5&gt;((SUM(Main!$F5:$G5)+Main!$H5+Main!$I5+Main!$I9)+SUM($B$3:$D$3)),'Gantt Chart'!TW$5&lt;=((SUM(Main!$F5:$G5)+Main!$H5+Main!$I5+Main!$I9)+Main!$I10)+SUM($B$3:$D$3)),Main!$R10,0)</f>
        <v>0</v>
      </c>
      <c r="TX31" s="2">
        <f>IF(AND('Gantt Chart'!TX$5&gt;((SUM(Main!$F5:$G5)+Main!$H5+Main!$I5+Main!$I9)+SUM($B$3:$D$3)),'Gantt Chart'!TX$5&lt;=((SUM(Main!$F5:$G5)+Main!$H5+Main!$I5+Main!$I9)+Main!$I10)+SUM($B$3:$D$3)),Main!$R10,0)</f>
        <v>0</v>
      </c>
      <c r="TY31" s="2">
        <f>IF(AND('Gantt Chart'!TY$5&gt;((SUM(Main!$F5:$G5)+Main!$H5+Main!$I5+Main!$I9)+SUM($B$3:$D$3)),'Gantt Chart'!TY$5&lt;=((SUM(Main!$F5:$G5)+Main!$H5+Main!$I5+Main!$I9)+Main!$I10)+SUM($B$3:$D$3)),Main!$R10,0)</f>
        <v>0</v>
      </c>
      <c r="TZ31" s="2">
        <f>IF(AND('Gantt Chart'!TZ$5&gt;((SUM(Main!$F5:$G5)+Main!$H5+Main!$I5+Main!$I9)+SUM($B$3:$D$3)),'Gantt Chart'!TZ$5&lt;=((SUM(Main!$F5:$G5)+Main!$H5+Main!$I5+Main!$I9)+Main!$I10)+SUM($B$3:$D$3)),Main!$R10,0)</f>
        <v>0</v>
      </c>
      <c r="UA31" s="2">
        <f>IF(AND('Gantt Chart'!UA$5&gt;((SUM(Main!$F5:$G5)+Main!$H5+Main!$I5+Main!$I9)+SUM($B$3:$D$3)),'Gantt Chart'!UA$5&lt;=((SUM(Main!$F5:$G5)+Main!$H5+Main!$I5+Main!$I9)+Main!$I10)+SUM($B$3:$D$3)),Main!$R10,0)</f>
        <v>0</v>
      </c>
      <c r="UB31" s="2">
        <f>IF(AND('Gantt Chart'!UB$5&gt;((SUM(Main!$F5:$G5)+Main!$H5+Main!$I5+Main!$I9)+SUM($B$3:$D$3)),'Gantt Chart'!UB$5&lt;=((SUM(Main!$F5:$G5)+Main!$H5+Main!$I5+Main!$I9)+Main!$I10)+SUM($B$3:$D$3)),Main!$R10,0)</f>
        <v>0</v>
      </c>
      <c r="UC31" s="2">
        <f>IF(AND('Gantt Chart'!UC$5&gt;((SUM(Main!$F5:$G5)+Main!$H5+Main!$I5+Main!$I9)+SUM($B$3:$D$3)),'Gantt Chart'!UC$5&lt;=((SUM(Main!$F5:$G5)+Main!$H5+Main!$I5+Main!$I9)+Main!$I10)+SUM($B$3:$D$3)),Main!$R10,0)</f>
        <v>0</v>
      </c>
      <c r="UD31" s="2">
        <f>IF(AND('Gantt Chart'!UD$5&gt;((SUM(Main!$F5:$G5)+Main!$H5+Main!$I5+Main!$I9)+SUM($B$3:$D$3)),'Gantt Chart'!UD$5&lt;=((SUM(Main!$F5:$G5)+Main!$H5+Main!$I5+Main!$I9)+Main!$I10)+SUM($B$3:$D$3)),Main!$R10,0)</f>
        <v>0</v>
      </c>
      <c r="UE31" s="2">
        <f>IF(AND('Gantt Chart'!UE$5&gt;((SUM(Main!$F5:$G5)+Main!$H5+Main!$I5+Main!$I9)+SUM($B$3:$D$3)),'Gantt Chart'!UE$5&lt;=((SUM(Main!$F5:$G5)+Main!$H5+Main!$I5+Main!$I9)+Main!$I10)+SUM($B$3:$D$3)),Main!$R10,0)</f>
        <v>0</v>
      </c>
      <c r="UF31" s="2">
        <f>IF(AND('Gantt Chart'!UF$5&gt;((SUM(Main!$F5:$G5)+Main!$H5+Main!$I5+Main!$I9)+SUM($B$3:$D$3)),'Gantt Chart'!UF$5&lt;=((SUM(Main!$F5:$G5)+Main!$H5+Main!$I5+Main!$I9)+Main!$I10)+SUM($B$3:$D$3)),Main!$R10,0)</f>
        <v>0</v>
      </c>
      <c r="UG31" s="2">
        <f>IF(AND('Gantt Chart'!UG$5&gt;((SUM(Main!$F5:$G5)+Main!$H5+Main!$I5+Main!$I9)+SUM($B$3:$D$3)),'Gantt Chart'!UG$5&lt;=((SUM(Main!$F5:$G5)+Main!$H5+Main!$I5+Main!$I9)+Main!$I10)+SUM($B$3:$D$3)),Main!$R10,0)</f>
        <v>0</v>
      </c>
      <c r="UH31" s="2">
        <f>IF(AND('Gantt Chart'!UH$5&gt;((SUM(Main!$F5:$G5)+Main!$H5+Main!$I5+Main!$I9)+SUM($B$3:$D$3)),'Gantt Chart'!UH$5&lt;=((SUM(Main!$F5:$G5)+Main!$H5+Main!$I5+Main!$I9)+Main!$I10)+SUM($B$3:$D$3)),Main!$R10,0)</f>
        <v>0</v>
      </c>
      <c r="UI31" s="2">
        <f>IF(AND('Gantt Chart'!UI$5&gt;((SUM(Main!$F5:$G5)+Main!$H5+Main!$I5+Main!$I9)+SUM($B$3:$D$3)),'Gantt Chart'!UI$5&lt;=((SUM(Main!$F5:$G5)+Main!$H5+Main!$I5+Main!$I9)+Main!$I10)+SUM($B$3:$D$3)),Main!$R10,0)</f>
        <v>0</v>
      </c>
      <c r="UJ31" s="2">
        <f>IF(AND('Gantt Chart'!UJ$5&gt;((SUM(Main!$F5:$G5)+Main!$H5+Main!$I5+Main!$I9)+SUM($B$3:$D$3)),'Gantt Chart'!UJ$5&lt;=((SUM(Main!$F5:$G5)+Main!$H5+Main!$I5+Main!$I9)+Main!$I10)+SUM($B$3:$D$3)),Main!$R10,0)</f>
        <v>0</v>
      </c>
      <c r="UK31" s="2">
        <f>IF(AND('Gantt Chart'!UK$5&gt;((SUM(Main!$F5:$G5)+Main!$H5+Main!$I5+Main!$I9)+SUM($B$3:$D$3)),'Gantt Chart'!UK$5&lt;=((SUM(Main!$F5:$G5)+Main!$H5+Main!$I5+Main!$I9)+Main!$I10)+SUM($B$3:$D$3)),Main!$R10,0)</f>
        <v>0</v>
      </c>
      <c r="UL31" s="2">
        <f>IF(AND('Gantt Chart'!UL$5&gt;((SUM(Main!$F5:$G5)+Main!$H5+Main!$I5+Main!$I9)+SUM($B$3:$D$3)),'Gantt Chart'!UL$5&lt;=((SUM(Main!$F5:$G5)+Main!$H5+Main!$I5+Main!$I9)+Main!$I10)+SUM($B$3:$D$3)),Main!$R10,0)</f>
        <v>0</v>
      </c>
      <c r="UM31" s="2">
        <f>IF(AND('Gantt Chart'!UM$5&gt;((SUM(Main!$F5:$G5)+Main!$H5+Main!$I5+Main!$I9)+SUM($B$3:$D$3)),'Gantt Chart'!UM$5&lt;=((SUM(Main!$F5:$G5)+Main!$H5+Main!$I5+Main!$I9)+Main!$I10)+SUM($B$3:$D$3)),Main!$R10,0)</f>
        <v>0</v>
      </c>
      <c r="UN31" s="2">
        <f>IF(AND('Gantt Chart'!UN$5&gt;((SUM(Main!$F5:$G5)+Main!$H5+Main!$I5+Main!$I9)+SUM($B$3:$D$3)),'Gantt Chart'!UN$5&lt;=((SUM(Main!$F5:$G5)+Main!$H5+Main!$I5+Main!$I9)+Main!$I10)+SUM($B$3:$D$3)),Main!$R10,0)</f>
        <v>0</v>
      </c>
      <c r="UO31" s="2">
        <f>IF(AND('Gantt Chart'!UO$5&gt;((SUM(Main!$F5:$G5)+Main!$H5+Main!$I5+Main!$I9)+SUM($B$3:$D$3)),'Gantt Chart'!UO$5&lt;=((SUM(Main!$F5:$G5)+Main!$H5+Main!$I5+Main!$I9)+Main!$I10)+SUM($B$3:$D$3)),Main!$R10,0)</f>
        <v>0</v>
      </c>
      <c r="UP31" s="2">
        <f>IF(AND('Gantt Chart'!UP$5&gt;((SUM(Main!$F5:$G5)+Main!$H5+Main!$I5+Main!$I9)+SUM($B$3:$D$3)),'Gantt Chart'!UP$5&lt;=((SUM(Main!$F5:$G5)+Main!$H5+Main!$I5+Main!$I9)+Main!$I10)+SUM($B$3:$D$3)),Main!$R10,0)</f>
        <v>0</v>
      </c>
      <c r="UQ31" s="2">
        <f>IF(AND('Gantt Chart'!UQ$5&gt;((SUM(Main!$F5:$G5)+Main!$H5+Main!$I5+Main!$I9)+SUM($B$3:$D$3)),'Gantt Chart'!UQ$5&lt;=((SUM(Main!$F5:$G5)+Main!$H5+Main!$I5+Main!$I9)+Main!$I10)+SUM($B$3:$D$3)),Main!$R10,0)</f>
        <v>0</v>
      </c>
      <c r="UR31" s="2">
        <f>IF(AND('Gantt Chart'!UR$5&gt;((SUM(Main!$F5:$G5)+Main!$H5+Main!$I5+Main!$I9)+SUM($B$3:$D$3)),'Gantt Chart'!UR$5&lt;=((SUM(Main!$F5:$G5)+Main!$H5+Main!$I5+Main!$I9)+Main!$I10)+SUM($B$3:$D$3)),Main!$R10,0)</f>
        <v>0</v>
      </c>
      <c r="US31" s="2">
        <f>IF(AND('Gantt Chart'!US$5&gt;((SUM(Main!$F5:$G5)+Main!$H5+Main!$I5+Main!$I9)+SUM($B$3:$D$3)),'Gantt Chart'!US$5&lt;=((SUM(Main!$F5:$G5)+Main!$H5+Main!$I5+Main!$I9)+Main!$I10)+SUM($B$3:$D$3)),Main!$R10,0)</f>
        <v>0</v>
      </c>
      <c r="UT31" s="2">
        <f>IF(AND('Gantt Chart'!UT$5&gt;((SUM(Main!$F5:$G5)+Main!$H5+Main!$I5+Main!$I9)+SUM($B$3:$D$3)),'Gantt Chart'!UT$5&lt;=((SUM(Main!$F5:$G5)+Main!$H5+Main!$I5+Main!$I9)+Main!$I10)+SUM($B$3:$D$3)),Main!$R10,0)</f>
        <v>0</v>
      </c>
      <c r="UU31" s="2">
        <f>IF(AND('Gantt Chart'!UU$5&gt;((SUM(Main!$F5:$G5)+Main!$H5+Main!$I5+Main!$I9)+SUM($B$3:$D$3)),'Gantt Chart'!UU$5&lt;=((SUM(Main!$F5:$G5)+Main!$H5+Main!$I5+Main!$I9)+Main!$I10)+SUM($B$3:$D$3)),Main!$R10,0)</f>
        <v>0</v>
      </c>
      <c r="UV31" s="2">
        <f>IF(AND('Gantt Chart'!UV$5&gt;((SUM(Main!$F5:$G5)+Main!$H5+Main!$I5+Main!$I9)+SUM($B$3:$D$3)),'Gantt Chart'!UV$5&lt;=((SUM(Main!$F5:$G5)+Main!$H5+Main!$I5+Main!$I9)+Main!$I10)+SUM($B$3:$D$3)),Main!$R10,0)</f>
        <v>0</v>
      </c>
      <c r="UW31" s="2">
        <f>IF(AND('Gantt Chart'!UW$5&gt;((SUM(Main!$F5:$G5)+Main!$H5+Main!$I5+Main!$I9)+SUM($B$3:$D$3)),'Gantt Chart'!UW$5&lt;=((SUM(Main!$F5:$G5)+Main!$H5+Main!$I5+Main!$I9)+Main!$I10)+SUM($B$3:$D$3)),Main!$R10,0)</f>
        <v>0</v>
      </c>
      <c r="UX31" s="2">
        <f>IF(AND('Gantt Chart'!UX$5&gt;((SUM(Main!$F5:$G5)+Main!$H5+Main!$I5+Main!$I9)+SUM($B$3:$D$3)),'Gantt Chart'!UX$5&lt;=((SUM(Main!$F5:$G5)+Main!$H5+Main!$I5+Main!$I9)+Main!$I10)+SUM($B$3:$D$3)),Main!$R10,0)</f>
        <v>0</v>
      </c>
      <c r="UY31" s="2">
        <f>IF(AND('Gantt Chart'!UY$5&gt;((SUM(Main!$F5:$G5)+Main!$H5+Main!$I5+Main!$I9)+SUM($B$3:$D$3)),'Gantt Chart'!UY$5&lt;=((SUM(Main!$F5:$G5)+Main!$H5+Main!$I5+Main!$I9)+Main!$I10)+SUM($B$3:$D$3)),Main!$R10,0)</f>
        <v>0</v>
      </c>
      <c r="UZ31" s="2">
        <f>IF(AND('Gantt Chart'!UZ$5&gt;((SUM(Main!$F5:$G5)+Main!$H5+Main!$I5+Main!$I9)+SUM($B$3:$D$3)),'Gantt Chart'!UZ$5&lt;=((SUM(Main!$F5:$G5)+Main!$H5+Main!$I5+Main!$I9)+Main!$I10)+SUM($B$3:$D$3)),Main!$R10,0)</f>
        <v>0</v>
      </c>
      <c r="VA31" s="2">
        <f>IF(AND('Gantt Chart'!VA$5&gt;((SUM(Main!$F5:$G5)+Main!$H5+Main!$I5+Main!$I9)+SUM($B$3:$D$3)),'Gantt Chart'!VA$5&lt;=((SUM(Main!$F5:$G5)+Main!$H5+Main!$I5+Main!$I9)+Main!$I10)+SUM($B$3:$D$3)),Main!$R10,0)</f>
        <v>0</v>
      </c>
      <c r="VB31" s="2">
        <f>IF(AND('Gantt Chart'!VB$5&gt;((SUM(Main!$F5:$G5)+Main!$H5+Main!$I5+Main!$I9)+SUM($B$3:$D$3)),'Gantt Chart'!VB$5&lt;=((SUM(Main!$F5:$G5)+Main!$H5+Main!$I5+Main!$I9)+Main!$I10)+SUM($B$3:$D$3)),Main!$R10,0)</f>
        <v>0</v>
      </c>
      <c r="VC31" s="2">
        <f>IF(AND('Gantt Chart'!VC$5&gt;((SUM(Main!$F5:$G5)+Main!$H5+Main!$I5+Main!$I9)+SUM($B$3:$D$3)),'Gantt Chart'!VC$5&lt;=((SUM(Main!$F5:$G5)+Main!$H5+Main!$I5+Main!$I9)+Main!$I10)+SUM($B$3:$D$3)),Main!$R10,0)</f>
        <v>0</v>
      </c>
      <c r="VD31" s="2">
        <f>IF(AND('Gantt Chart'!VD$5&gt;((SUM(Main!$F5:$G5)+Main!$H5+Main!$I5+Main!$I9)+SUM($B$3:$D$3)),'Gantt Chart'!VD$5&lt;=((SUM(Main!$F5:$G5)+Main!$H5+Main!$I5+Main!$I9)+Main!$I10)+SUM($B$3:$D$3)),Main!$R10,0)</f>
        <v>0</v>
      </c>
      <c r="VE31" s="2">
        <f>IF(AND('Gantt Chart'!VE$5&gt;((SUM(Main!$F5:$G5)+Main!$H5+Main!$I5+Main!$I9)+SUM($B$3:$D$3)),'Gantt Chart'!VE$5&lt;=((SUM(Main!$F5:$G5)+Main!$H5+Main!$I5+Main!$I9)+Main!$I10)+SUM($B$3:$D$3)),Main!$R10,0)</f>
        <v>0</v>
      </c>
      <c r="VF31" s="2">
        <f>IF(AND('Gantt Chart'!VF$5&gt;((SUM(Main!$F5:$G5)+Main!$H5+Main!$I5+Main!$I9)+SUM($B$3:$D$3)),'Gantt Chart'!VF$5&lt;=((SUM(Main!$F5:$G5)+Main!$H5+Main!$I5+Main!$I9)+Main!$I10)+SUM($B$3:$D$3)),Main!$R10,0)</f>
        <v>0</v>
      </c>
      <c r="VG31" s="2">
        <f>IF(AND('Gantt Chart'!VG$5&gt;((SUM(Main!$F5:$G5)+Main!$H5+Main!$I5+Main!$I9)+SUM($B$3:$D$3)),'Gantt Chart'!VG$5&lt;=((SUM(Main!$F5:$G5)+Main!$H5+Main!$I5+Main!$I9)+Main!$I10)+SUM($B$3:$D$3)),Main!$R10,0)</f>
        <v>0</v>
      </c>
      <c r="VH31" s="2">
        <f>IF(AND('Gantt Chart'!VH$5&gt;((SUM(Main!$F5:$G5)+Main!$H5+Main!$I5+Main!$I9)+SUM($B$3:$D$3)),'Gantt Chart'!VH$5&lt;=((SUM(Main!$F5:$G5)+Main!$H5+Main!$I5+Main!$I9)+Main!$I10)+SUM($B$3:$D$3)),Main!$R10,0)</f>
        <v>0</v>
      </c>
      <c r="VI31" s="2">
        <f>IF(AND('Gantt Chart'!VI$5&gt;((SUM(Main!$F5:$G5)+Main!$H5+Main!$I5+Main!$I9)+SUM($B$3:$D$3)),'Gantt Chart'!VI$5&lt;=((SUM(Main!$F5:$G5)+Main!$H5+Main!$I5+Main!$I9)+Main!$I10)+SUM($B$3:$D$3)),Main!$R10,0)</f>
        <v>0</v>
      </c>
      <c r="VJ31" s="2">
        <f>IF(AND('Gantt Chart'!VJ$5&gt;((SUM(Main!$F5:$G5)+Main!$H5+Main!$I5+Main!$I9)+SUM($B$3:$D$3)),'Gantt Chart'!VJ$5&lt;=((SUM(Main!$F5:$G5)+Main!$H5+Main!$I5+Main!$I9)+Main!$I10)+SUM($B$3:$D$3)),Main!$R10,0)</f>
        <v>0</v>
      </c>
      <c r="VK31" s="2">
        <f>IF(AND('Gantt Chart'!VK$5&gt;((SUM(Main!$F5:$G5)+Main!$H5+Main!$I5+Main!$I9)+SUM($B$3:$D$3)),'Gantt Chart'!VK$5&lt;=((SUM(Main!$F5:$G5)+Main!$H5+Main!$I5+Main!$I9)+Main!$I10)+SUM($B$3:$D$3)),Main!$R10,0)</f>
        <v>0</v>
      </c>
      <c r="VL31" s="2">
        <f>IF(AND('Gantt Chart'!VL$5&gt;((SUM(Main!$F5:$G5)+Main!$H5+Main!$I5+Main!$I9)+SUM($B$3:$D$3)),'Gantt Chart'!VL$5&lt;=((SUM(Main!$F5:$G5)+Main!$H5+Main!$I5+Main!$I9)+Main!$I10)+SUM($B$3:$D$3)),Main!$R10,0)</f>
        <v>0</v>
      </c>
      <c r="VM31" s="2">
        <f>IF(AND('Gantt Chart'!VM$5&gt;((SUM(Main!$F5:$G5)+Main!$H5+Main!$I5+Main!$I9)+SUM($B$3:$D$3)),'Gantt Chart'!VM$5&lt;=((SUM(Main!$F5:$G5)+Main!$H5+Main!$I5+Main!$I9)+Main!$I10)+SUM($B$3:$D$3)),Main!$R10,0)</f>
        <v>0</v>
      </c>
      <c r="VN31" s="2">
        <f>IF(AND('Gantt Chart'!VN$5&gt;((SUM(Main!$F5:$G5)+Main!$H5+Main!$I5+Main!$I9)+SUM($B$3:$D$3)),'Gantt Chart'!VN$5&lt;=((SUM(Main!$F5:$G5)+Main!$H5+Main!$I5+Main!$I9)+Main!$I10)+SUM($B$3:$D$3)),Main!$R10,0)</f>
        <v>0</v>
      </c>
      <c r="VO31" s="2">
        <f>IF(AND('Gantt Chart'!VO$5&gt;((SUM(Main!$F5:$G5)+Main!$H5+Main!$I5+Main!$I9)+SUM($B$3:$D$3)),'Gantt Chart'!VO$5&lt;=((SUM(Main!$F5:$G5)+Main!$H5+Main!$I5+Main!$I9)+Main!$I10)+SUM($B$3:$D$3)),Main!$R10,0)</f>
        <v>0</v>
      </c>
      <c r="VP31" s="2">
        <f>IF(AND('Gantt Chart'!VP$5&gt;((SUM(Main!$F5:$G5)+Main!$H5+Main!$I5+Main!$I9)+SUM($B$3:$D$3)),'Gantt Chart'!VP$5&lt;=((SUM(Main!$F5:$G5)+Main!$H5+Main!$I5+Main!$I9)+Main!$I10)+SUM($B$3:$D$3)),Main!$R10,0)</f>
        <v>0</v>
      </c>
      <c r="VQ31" s="2">
        <f>IF(AND('Gantt Chart'!VQ$5&gt;((SUM(Main!$F5:$G5)+Main!$H5+Main!$I5+Main!$I9)+SUM($B$3:$D$3)),'Gantt Chart'!VQ$5&lt;=((SUM(Main!$F5:$G5)+Main!$H5+Main!$I5+Main!$I9)+Main!$I10)+SUM($B$3:$D$3)),Main!$R10,0)</f>
        <v>0</v>
      </c>
      <c r="VR31" s="2">
        <f>IF(AND('Gantt Chart'!VR$5&gt;((SUM(Main!$F5:$G5)+Main!$H5+Main!$I5+Main!$I9)+SUM($B$3:$D$3)),'Gantt Chart'!VR$5&lt;=((SUM(Main!$F5:$G5)+Main!$H5+Main!$I5+Main!$I9)+Main!$I10)+SUM($B$3:$D$3)),Main!$R10,0)</f>
        <v>0</v>
      </c>
      <c r="VS31" s="2">
        <f>IF(AND('Gantt Chart'!VS$5&gt;((SUM(Main!$F5:$G5)+Main!$H5+Main!$I5+Main!$I9)+SUM($B$3:$D$3)),'Gantt Chart'!VS$5&lt;=((SUM(Main!$F5:$G5)+Main!$H5+Main!$I5+Main!$I9)+Main!$I10)+SUM($B$3:$D$3)),Main!$R10,0)</f>
        <v>0</v>
      </c>
      <c r="VT31" s="2">
        <f>IF(AND('Gantt Chart'!VT$5&gt;((SUM(Main!$F5:$G5)+Main!$H5+Main!$I5+Main!$I9)+SUM($B$3:$D$3)),'Gantt Chart'!VT$5&lt;=((SUM(Main!$F5:$G5)+Main!$H5+Main!$I5+Main!$I9)+Main!$I10)+SUM($B$3:$D$3)),Main!$R10,0)</f>
        <v>0</v>
      </c>
      <c r="VU31" s="2">
        <f>IF(AND('Gantt Chart'!VU$5&gt;((SUM(Main!$F5:$G5)+Main!$H5+Main!$I5+Main!$I9)+SUM($B$3:$D$3)),'Gantt Chart'!VU$5&lt;=((SUM(Main!$F5:$G5)+Main!$H5+Main!$I5+Main!$I9)+Main!$I10)+SUM($B$3:$D$3)),Main!$R10,0)</f>
        <v>0</v>
      </c>
      <c r="VV31" s="2">
        <f>IF(AND('Gantt Chart'!VV$5&gt;((SUM(Main!$F5:$G5)+Main!$H5+Main!$I5+Main!$I9)+SUM($B$3:$D$3)),'Gantt Chart'!VV$5&lt;=((SUM(Main!$F5:$G5)+Main!$H5+Main!$I5+Main!$I9)+Main!$I10)+SUM($B$3:$D$3)),Main!$R10,0)</f>
        <v>0</v>
      </c>
      <c r="VW31" s="2">
        <f>IF(AND('Gantt Chart'!VW$5&gt;((SUM(Main!$F5:$G5)+Main!$H5+Main!$I5+Main!$I9)+SUM($B$3:$D$3)),'Gantt Chart'!VW$5&lt;=((SUM(Main!$F5:$G5)+Main!$H5+Main!$I5+Main!$I9)+Main!$I10)+SUM($B$3:$D$3)),Main!$R10,0)</f>
        <v>0</v>
      </c>
      <c r="VX31" s="2">
        <f>IF(AND('Gantt Chart'!VX$5&gt;((SUM(Main!$F5:$G5)+Main!$H5+Main!$I5+Main!$I9)+SUM($B$3:$D$3)),'Gantt Chart'!VX$5&lt;=((SUM(Main!$F5:$G5)+Main!$H5+Main!$I5+Main!$I9)+Main!$I10)+SUM($B$3:$D$3)),Main!$R10,0)</f>
        <v>0</v>
      </c>
      <c r="VY31" s="2">
        <f>IF(AND('Gantt Chart'!VY$5&gt;((SUM(Main!$F5:$G5)+Main!$H5+Main!$I5+Main!$I9)+SUM($B$3:$D$3)),'Gantt Chart'!VY$5&lt;=((SUM(Main!$F5:$G5)+Main!$H5+Main!$I5+Main!$I9)+Main!$I10)+SUM($B$3:$D$3)),Main!$R10,0)</f>
        <v>0</v>
      </c>
      <c r="VZ31" s="2">
        <f>IF(AND('Gantt Chart'!VZ$5&gt;((SUM(Main!$F5:$G5)+Main!$H5+Main!$I5+Main!$I9)+SUM($B$3:$D$3)),'Gantt Chart'!VZ$5&lt;=((SUM(Main!$F5:$G5)+Main!$H5+Main!$I5+Main!$I9)+Main!$I10)+SUM($B$3:$D$3)),Main!$R10,0)</f>
        <v>0</v>
      </c>
      <c r="WA31" s="2">
        <f>IF(AND('Gantt Chart'!WA$5&gt;((SUM(Main!$F5:$G5)+Main!$H5+Main!$I5+Main!$I9)+SUM($B$3:$D$3)),'Gantt Chart'!WA$5&lt;=((SUM(Main!$F5:$G5)+Main!$H5+Main!$I5+Main!$I9)+Main!$I10)+SUM($B$3:$D$3)),Main!$R10,0)</f>
        <v>0</v>
      </c>
      <c r="WB31" s="2">
        <f>IF(AND('Gantt Chart'!WB$5&gt;((SUM(Main!$F5:$G5)+Main!$H5+Main!$I5+Main!$I9)+SUM($B$3:$D$3)),'Gantt Chart'!WB$5&lt;=((SUM(Main!$F5:$G5)+Main!$H5+Main!$I5+Main!$I9)+Main!$I10)+SUM($B$3:$D$3)),Main!$R10,0)</f>
        <v>0</v>
      </c>
      <c r="WC31" s="2">
        <f>IF(AND('Gantt Chart'!WC$5&gt;((SUM(Main!$F5:$G5)+Main!$H5+Main!$I5+Main!$I9)+SUM($B$3:$D$3)),'Gantt Chart'!WC$5&lt;=((SUM(Main!$F5:$G5)+Main!$H5+Main!$I5+Main!$I9)+Main!$I10)+SUM($B$3:$D$3)),Main!$R10,0)</f>
        <v>0</v>
      </c>
      <c r="WD31" s="2">
        <f>IF(AND('Gantt Chart'!WD$5&gt;((SUM(Main!$F5:$G5)+Main!$H5+Main!$I5+Main!$I9)+SUM($B$3:$D$3)),'Gantt Chart'!WD$5&lt;=((SUM(Main!$F5:$G5)+Main!$H5+Main!$I5+Main!$I9)+Main!$I10)+SUM($B$3:$D$3)),Main!$R10,0)</f>
        <v>0</v>
      </c>
      <c r="WE31" s="2">
        <f>IF(AND('Gantt Chart'!WE$5&gt;((SUM(Main!$F5:$G5)+Main!$H5+Main!$I5+Main!$I9)+SUM($B$3:$D$3)),'Gantt Chart'!WE$5&lt;=((SUM(Main!$F5:$G5)+Main!$H5+Main!$I5+Main!$I9)+Main!$I10)+SUM($B$3:$D$3)),Main!$R10,0)</f>
        <v>0</v>
      </c>
      <c r="WF31" s="24" t="s">
        <v>35</v>
      </c>
    </row>
    <row r="32" spans="1:604 5004:16330" s="2" customFormat="1" x14ac:dyDescent="2.0499999999999998">
      <c r="A32" s="19"/>
      <c r="B32" s="2" t="s">
        <v>36</v>
      </c>
      <c r="C32" s="2">
        <v>0</v>
      </c>
      <c r="D32" s="2">
        <f>IF(AND('Gantt Chart'!D$5&gt;(SUM(Main!$F5:$G5)+Main!$H5+Main!$I5+SUM(Main!$J5:$K5)+SUM(Main!$J6:$K6)+SUM($B$4:$D$4)),'Gantt Chart'!D$5&lt;=(SUM(Main!$F5:$G5)+Main!$H5+Main!$I5+SUM(Main!$J5:$K5)+SUM(Main!$J6:$K6)+SUM(Main!$J10:$K10)+SUM($B$4:$D$4))),Main!$S10,0)</f>
        <v>0</v>
      </c>
      <c r="E32" s="2">
        <f>IF(AND('Gantt Chart'!E$5&gt;(SUM(Main!$F5:$G5)+Main!$H5+Main!$I5+SUM(Main!$J5:$K5)+SUM(Main!$J6:$K6)+SUM($B$4:$D$4)),'Gantt Chart'!E$5&lt;=(SUM(Main!$F5:$G5)+Main!$H5+Main!$I5+SUM(Main!$J5:$K5)+SUM(Main!$J6:$K6)+SUM(Main!$J10:$K10)+SUM($B$4:$D$4))),Main!$S10,0)</f>
        <v>0</v>
      </c>
      <c r="F32" s="2">
        <f>IF(AND('Gantt Chart'!F$5&gt;(SUM(Main!$F5:$G5)+Main!$H5+Main!$I5+SUM(Main!$J5:$K5)+SUM(Main!$J6:$K6)+SUM($B$4:$D$4)),'Gantt Chart'!F$5&lt;=(SUM(Main!$F5:$G5)+Main!$H5+Main!$I5+SUM(Main!$J5:$K5)+SUM(Main!$J6:$K6)+SUM(Main!$J10:$K10)+SUM($B$4:$D$4))),Main!$S10,0)</f>
        <v>0</v>
      </c>
      <c r="G32" s="2">
        <f>IF(AND('Gantt Chart'!G$5&gt;(SUM(Main!$F5:$G5)+Main!$H5+Main!$I5+SUM(Main!$J5:$K5)+SUM(Main!$J6:$K6)+SUM($B$4:$D$4)),'Gantt Chart'!G$5&lt;=(SUM(Main!$F5:$G5)+Main!$H5+Main!$I5+SUM(Main!$J5:$K5)+SUM(Main!$J6:$K6)+SUM(Main!$J10:$K10)+SUM($B$4:$D$4))),Main!$S10,0)</f>
        <v>0</v>
      </c>
      <c r="H32" s="2">
        <f>IF(AND('Gantt Chart'!H$5&gt;(SUM(Main!$F5:$G5)+Main!$H5+Main!$I5+SUM(Main!$J5:$K5)+SUM(Main!$J6:$K6)+SUM($B$4:$D$4)),'Gantt Chart'!H$5&lt;=(SUM(Main!$F5:$G5)+Main!$H5+Main!$I5+SUM(Main!$J5:$K5)+SUM(Main!$J6:$K6)+SUM(Main!$J10:$K10)+SUM($B$4:$D$4))),Main!$S10,0)</f>
        <v>0</v>
      </c>
      <c r="I32" s="2">
        <f>IF(AND('Gantt Chart'!I$5&gt;(SUM(Main!$F5:$G5)+Main!$H5+Main!$I5+SUM(Main!$J5:$K5)+SUM(Main!$J6:$K6)+SUM($B$4:$D$4)),'Gantt Chart'!I$5&lt;=(SUM(Main!$F5:$G5)+Main!$H5+Main!$I5+SUM(Main!$J5:$K5)+SUM(Main!$J6:$K6)+SUM(Main!$J10:$K10)+SUM($B$4:$D$4))),Main!$S10,0)</f>
        <v>0</v>
      </c>
      <c r="J32" s="2">
        <f>IF(AND('Gantt Chart'!J$5&gt;(SUM(Main!$F5:$G5)+Main!$H5+Main!$I5+SUM(Main!$J5:$K5)+SUM(Main!$J6:$K6)+SUM($B$4:$D$4)),'Gantt Chart'!J$5&lt;=(SUM(Main!$F5:$G5)+Main!$H5+Main!$I5+SUM(Main!$J5:$K5)+SUM(Main!$J6:$K6)+SUM(Main!$J10:$K10)+SUM($B$4:$D$4))),Main!$S10,0)</f>
        <v>0</v>
      </c>
      <c r="K32" s="2">
        <f>IF(AND('Gantt Chart'!K$5&gt;(SUM(Main!$F5:$G5)+Main!$H5+Main!$I5+SUM(Main!$J5:$K5)+SUM(Main!$J6:$K6)+SUM($B$4:$D$4)),'Gantt Chart'!K$5&lt;=(SUM(Main!$F5:$G5)+Main!$H5+Main!$I5+SUM(Main!$J5:$K5)+SUM(Main!$J6:$K6)+SUM(Main!$J10:$K10)+SUM($B$4:$D$4))),Main!$S10,0)</f>
        <v>0</v>
      </c>
      <c r="L32" s="2">
        <f>IF(AND('Gantt Chart'!L$5&gt;(SUM(Main!$F5:$G5)+Main!$H5+Main!$I5+SUM(Main!$J5:$K5)+SUM(Main!$J6:$K6)+SUM($B$4:$D$4)),'Gantt Chart'!L$5&lt;=(SUM(Main!$F5:$G5)+Main!$H5+Main!$I5+SUM(Main!$J5:$K5)+SUM(Main!$J6:$K6)+SUM(Main!$J10:$K10)+SUM($B$4:$D$4))),Main!$S10,0)</f>
        <v>0</v>
      </c>
      <c r="M32" s="2">
        <f>IF(AND('Gantt Chart'!M$5&gt;(SUM(Main!$F5:$G5)+Main!$H5+Main!$I5+SUM(Main!$J5:$K5)+SUM(Main!$J6:$K6)+SUM($B$4:$D$4)),'Gantt Chart'!M$5&lt;=(SUM(Main!$F5:$G5)+Main!$H5+Main!$I5+SUM(Main!$J5:$K5)+SUM(Main!$J6:$K6)+SUM(Main!$J10:$K10)+SUM($B$4:$D$4))),Main!$S10,0)</f>
        <v>0</v>
      </c>
      <c r="N32" s="2">
        <f>IF(AND('Gantt Chart'!N$5&gt;(SUM(Main!$F5:$G5)+Main!$H5+Main!$I5+SUM(Main!$J5:$K5)+SUM(Main!$J6:$K6)+SUM($B$4:$D$4)),'Gantt Chart'!N$5&lt;=(SUM(Main!$F5:$G5)+Main!$H5+Main!$I5+SUM(Main!$J5:$K5)+SUM(Main!$J6:$K6)+SUM(Main!$J10:$K10)+SUM($B$4:$D$4))),Main!$S10,0)</f>
        <v>0</v>
      </c>
      <c r="O32" s="2">
        <f>IF(AND('Gantt Chart'!O$5&gt;(SUM(Main!$F5:$G5)+Main!$H5+Main!$I5+SUM(Main!$J5:$K5)+SUM(Main!$J6:$K6)+SUM($B$4:$D$4)),'Gantt Chart'!O$5&lt;=(SUM(Main!$F5:$G5)+Main!$H5+Main!$I5+SUM(Main!$J5:$K5)+SUM(Main!$J6:$K6)+SUM(Main!$J10:$K10)+SUM($B$4:$D$4))),Main!$S10,0)</f>
        <v>0</v>
      </c>
      <c r="P32" s="2">
        <f>IF(AND('Gantt Chart'!P$5&gt;(SUM(Main!$F5:$G5)+Main!$H5+Main!$I5+SUM(Main!$J5:$K5)+SUM(Main!$J6:$K6)+SUM($B$4:$D$4)),'Gantt Chart'!P$5&lt;=(SUM(Main!$F5:$G5)+Main!$H5+Main!$I5+SUM(Main!$J5:$K5)+SUM(Main!$J6:$K6)+SUM(Main!$J10:$K10)+SUM($B$4:$D$4))),Main!$S10,0)</f>
        <v>0</v>
      </c>
      <c r="Q32" s="2">
        <f>IF(AND('Gantt Chart'!Q$5&gt;(SUM(Main!$F5:$G5)+Main!$H5+Main!$I5+SUM(Main!$J5:$K5)+SUM(Main!$J6:$K6)+SUM($B$4:$D$4)),'Gantt Chart'!Q$5&lt;=(SUM(Main!$F5:$G5)+Main!$H5+Main!$I5+SUM(Main!$J5:$K5)+SUM(Main!$J6:$K6)+SUM(Main!$J10:$K10)+SUM($B$4:$D$4))),Main!$S10,0)</f>
        <v>0</v>
      </c>
      <c r="R32" s="2">
        <f>IF(AND('Gantt Chart'!R$5&gt;(SUM(Main!$F5:$G5)+Main!$H5+Main!$I5+SUM(Main!$J5:$K5)+SUM(Main!$J6:$K6)+SUM($B$4:$D$4)),'Gantt Chart'!R$5&lt;=(SUM(Main!$F5:$G5)+Main!$H5+Main!$I5+SUM(Main!$J5:$K5)+SUM(Main!$J6:$K6)+SUM(Main!$J10:$K10)+SUM($B$4:$D$4))),Main!$S10,0)</f>
        <v>0</v>
      </c>
      <c r="S32" s="2">
        <f>IF(AND('Gantt Chart'!S$5&gt;(SUM(Main!$F5:$G5)+Main!$H5+Main!$I5+SUM(Main!$J5:$K5)+SUM(Main!$J6:$K6)+SUM($B$4:$D$4)),'Gantt Chart'!S$5&lt;=(SUM(Main!$F5:$G5)+Main!$H5+Main!$I5+SUM(Main!$J5:$K5)+SUM(Main!$J6:$K6)+SUM(Main!$J10:$K10)+SUM($B$4:$D$4))),Main!$S10,0)</f>
        <v>0</v>
      </c>
      <c r="T32" s="2">
        <f>IF(AND('Gantt Chart'!T$5&gt;(SUM(Main!$F5:$G5)+Main!$H5+Main!$I5+SUM(Main!$J5:$K5)+SUM(Main!$J6:$K6)+SUM($B$4:$D$4)),'Gantt Chart'!T$5&lt;=(SUM(Main!$F5:$G5)+Main!$H5+Main!$I5+SUM(Main!$J5:$K5)+SUM(Main!$J6:$K6)+SUM(Main!$J10:$K10)+SUM($B$4:$D$4))),Main!$S10,0)</f>
        <v>0</v>
      </c>
      <c r="U32" s="2">
        <f>IF(AND('Gantt Chart'!U$5&gt;(SUM(Main!$F5:$G5)+Main!$H5+Main!$I5+SUM(Main!$J5:$K5)+SUM(Main!$J6:$K6)+SUM($B$4:$D$4)),'Gantt Chart'!U$5&lt;=(SUM(Main!$F5:$G5)+Main!$H5+Main!$I5+SUM(Main!$J5:$K5)+SUM(Main!$J6:$K6)+SUM(Main!$J10:$K10)+SUM($B$4:$D$4))),Main!$S10,0)</f>
        <v>0</v>
      </c>
      <c r="V32" s="2">
        <f>IF(AND('Gantt Chart'!V$5&gt;(SUM(Main!$F5:$G5)+Main!$H5+Main!$I5+SUM(Main!$J5:$K5)+SUM(Main!$J6:$K6)+SUM($B$4:$D$4)),'Gantt Chart'!V$5&lt;=(SUM(Main!$F5:$G5)+Main!$H5+Main!$I5+SUM(Main!$J5:$K5)+SUM(Main!$J6:$K6)+SUM(Main!$J10:$K10)+SUM($B$4:$D$4))),Main!$S10,0)</f>
        <v>0</v>
      </c>
      <c r="W32" s="2">
        <f>IF(AND('Gantt Chart'!W$5&gt;(SUM(Main!$F5:$G5)+Main!$H5+Main!$I5+SUM(Main!$J5:$K5)+SUM(Main!$J6:$K6)+SUM($B$4:$D$4)),'Gantt Chart'!W$5&lt;=(SUM(Main!$F5:$G5)+Main!$H5+Main!$I5+SUM(Main!$J5:$K5)+SUM(Main!$J6:$K6)+SUM(Main!$J10:$K10)+SUM($B$4:$D$4))),Main!$S10,0)</f>
        <v>0</v>
      </c>
      <c r="X32" s="2">
        <f>IF(AND('Gantt Chart'!X$5&gt;(SUM(Main!$F5:$G5)+Main!$H5+Main!$I5+SUM(Main!$J5:$K5)+SUM(Main!$J6:$K6)+SUM($B$4:$D$4)),'Gantt Chart'!X$5&lt;=(SUM(Main!$F5:$G5)+Main!$H5+Main!$I5+SUM(Main!$J5:$K5)+SUM(Main!$J6:$K6)+SUM(Main!$J10:$K10)+SUM($B$4:$D$4))),Main!$S10,0)</f>
        <v>0</v>
      </c>
      <c r="Y32" s="2">
        <f>IF(AND('Gantt Chart'!Y$5&gt;(SUM(Main!$F5:$G5)+Main!$H5+Main!$I5+SUM(Main!$J5:$K5)+SUM(Main!$J6:$K6)+SUM($B$4:$D$4)),'Gantt Chart'!Y$5&lt;=(SUM(Main!$F5:$G5)+Main!$H5+Main!$I5+SUM(Main!$J5:$K5)+SUM(Main!$J6:$K6)+SUM(Main!$J10:$K10)+SUM($B$4:$D$4))),Main!$S10,0)</f>
        <v>0</v>
      </c>
      <c r="Z32" s="2">
        <f>IF(AND('Gantt Chart'!Z$5&gt;(SUM(Main!$F5:$G5)+Main!$H5+Main!$I5+SUM(Main!$J5:$K5)+SUM(Main!$J6:$K6)+SUM($B$4:$D$4)),'Gantt Chart'!Z$5&lt;=(SUM(Main!$F5:$G5)+Main!$H5+Main!$I5+SUM(Main!$J5:$K5)+SUM(Main!$J6:$K6)+SUM(Main!$J10:$K10)+SUM($B$4:$D$4))),Main!$S10,0)</f>
        <v>0</v>
      </c>
      <c r="AA32" s="2">
        <f>IF(AND('Gantt Chart'!AA$5&gt;(SUM(Main!$F5:$G5)+Main!$H5+Main!$I5+SUM(Main!$J5:$K5)+SUM(Main!$J6:$K6)+SUM($B$4:$D$4)),'Gantt Chart'!AA$5&lt;=(SUM(Main!$F5:$G5)+Main!$H5+Main!$I5+SUM(Main!$J5:$K5)+SUM(Main!$J6:$K6)+SUM(Main!$J10:$K10)+SUM($B$4:$D$4))),Main!$S10,0)</f>
        <v>0</v>
      </c>
      <c r="AB32" s="2">
        <f>IF(AND('Gantt Chart'!AB$5&gt;(SUM(Main!$F5:$G5)+Main!$H5+Main!$I5+SUM(Main!$J5:$K5)+SUM(Main!$J6:$K6)+SUM($B$4:$D$4)),'Gantt Chart'!AB$5&lt;=(SUM(Main!$F5:$G5)+Main!$H5+Main!$I5+SUM(Main!$J5:$K5)+SUM(Main!$J6:$K6)+SUM(Main!$J10:$K10)+SUM($B$4:$D$4))),Main!$S10,0)</f>
        <v>0</v>
      </c>
      <c r="AC32" s="2">
        <f>IF(AND('Gantt Chart'!AC$5&gt;(SUM(Main!$F5:$G5)+Main!$H5+Main!$I5+SUM(Main!$J5:$K5)+SUM(Main!$J6:$K6)+SUM($B$4:$D$4)),'Gantt Chart'!AC$5&lt;=(SUM(Main!$F5:$G5)+Main!$H5+Main!$I5+SUM(Main!$J5:$K5)+SUM(Main!$J6:$K6)+SUM(Main!$J10:$K10)+SUM($B$4:$D$4))),Main!$S10,0)</f>
        <v>0</v>
      </c>
      <c r="AD32" s="2">
        <f>IF(AND('Gantt Chart'!AD$5&gt;(SUM(Main!$F5:$G5)+Main!$H5+Main!$I5+SUM(Main!$J5:$K5)+SUM(Main!$J6:$K6)+SUM($B$4:$D$4)),'Gantt Chart'!AD$5&lt;=(SUM(Main!$F5:$G5)+Main!$H5+Main!$I5+SUM(Main!$J5:$K5)+SUM(Main!$J6:$K6)+SUM(Main!$J10:$K10)+SUM($B$4:$D$4))),Main!$S10,0)</f>
        <v>0</v>
      </c>
      <c r="AE32" s="2">
        <f>IF(AND('Gantt Chart'!AE$5&gt;(SUM(Main!$F5:$G5)+Main!$H5+Main!$I5+SUM(Main!$J5:$K5)+SUM(Main!$J6:$K6)+SUM($B$4:$D$4)),'Gantt Chart'!AE$5&lt;=(SUM(Main!$F5:$G5)+Main!$H5+Main!$I5+SUM(Main!$J5:$K5)+SUM(Main!$J6:$K6)+SUM(Main!$J10:$K10)+SUM($B$4:$D$4))),Main!$S10,0)</f>
        <v>0</v>
      </c>
      <c r="AF32" s="2">
        <f>IF(AND('Gantt Chart'!AF$5&gt;(SUM(Main!$F5:$G5)+Main!$H5+Main!$I5+SUM(Main!$J5:$K5)+SUM(Main!$J6:$K6)+SUM($B$4:$D$4)),'Gantt Chart'!AF$5&lt;=(SUM(Main!$F5:$G5)+Main!$H5+Main!$I5+SUM(Main!$J5:$K5)+SUM(Main!$J6:$K6)+SUM(Main!$J10:$K10)+SUM($B$4:$D$4))),Main!$S10,0)</f>
        <v>0</v>
      </c>
      <c r="AG32" s="2">
        <f>IF(AND('Gantt Chart'!AG$5&gt;(SUM(Main!$F5:$G5)+Main!$H5+Main!$I5+SUM(Main!$J5:$K5)+SUM(Main!$J6:$K6)+SUM($B$4:$D$4)),'Gantt Chart'!AG$5&lt;=(SUM(Main!$F5:$G5)+Main!$H5+Main!$I5+SUM(Main!$J5:$K5)+SUM(Main!$J6:$K6)+SUM(Main!$J10:$K10)+SUM($B$4:$D$4))),Main!$S10,0)</f>
        <v>0</v>
      </c>
      <c r="AH32" s="2">
        <f>IF(AND('Gantt Chart'!AH$5&gt;(SUM(Main!$F5:$G5)+Main!$H5+Main!$I5+SUM(Main!$J5:$K5)+SUM(Main!$J6:$K6)+SUM($B$4:$D$4)),'Gantt Chart'!AH$5&lt;=(SUM(Main!$F5:$G5)+Main!$H5+Main!$I5+SUM(Main!$J5:$K5)+SUM(Main!$J6:$K6)+SUM(Main!$J10:$K10)+SUM($B$4:$D$4))),Main!$S10,0)</f>
        <v>0</v>
      </c>
      <c r="AI32" s="2">
        <f>IF(AND('Gantt Chart'!AI$5&gt;(SUM(Main!$F5:$G5)+Main!$H5+Main!$I5+SUM(Main!$J5:$K5)+SUM(Main!$J6:$K6)+SUM($B$4:$D$4)),'Gantt Chart'!AI$5&lt;=(SUM(Main!$F5:$G5)+Main!$H5+Main!$I5+SUM(Main!$J5:$K5)+SUM(Main!$J6:$K6)+SUM(Main!$J10:$K10)+SUM($B$4:$D$4))),Main!$S10,0)</f>
        <v>0</v>
      </c>
      <c r="AJ32" s="2">
        <f>IF(AND('Gantt Chart'!AJ$5&gt;(SUM(Main!$F5:$G5)+Main!$H5+Main!$I5+SUM(Main!$J5:$K5)+SUM(Main!$J6:$K6)+SUM($B$4:$D$4)),'Gantt Chart'!AJ$5&lt;=(SUM(Main!$F5:$G5)+Main!$H5+Main!$I5+SUM(Main!$J5:$K5)+SUM(Main!$J6:$K6)+SUM(Main!$J10:$K10)+SUM($B$4:$D$4))),Main!$S10,0)</f>
        <v>0</v>
      </c>
      <c r="AK32" s="2">
        <f>IF(AND('Gantt Chart'!AK$5&gt;(SUM(Main!$F5:$G5)+Main!$H5+Main!$I5+SUM(Main!$J5:$K5)+SUM(Main!$J6:$K6)+SUM($B$4:$D$4)),'Gantt Chart'!AK$5&lt;=(SUM(Main!$F5:$G5)+Main!$H5+Main!$I5+SUM(Main!$J5:$K5)+SUM(Main!$J6:$K6)+SUM(Main!$J10:$K10)+SUM($B$4:$D$4))),Main!$S10,0)</f>
        <v>0</v>
      </c>
      <c r="AL32" s="2">
        <f>IF(AND('Gantt Chart'!AL$5&gt;(SUM(Main!$F5:$G5)+Main!$H5+Main!$I5+SUM(Main!$J5:$K5)+SUM(Main!$J6:$K6)+SUM($B$4:$D$4)),'Gantt Chart'!AL$5&lt;=(SUM(Main!$F5:$G5)+Main!$H5+Main!$I5+SUM(Main!$J5:$K5)+SUM(Main!$J6:$K6)+SUM(Main!$J10:$K10)+SUM($B$4:$D$4))),Main!$S10,0)</f>
        <v>0</v>
      </c>
      <c r="AM32" s="2">
        <f>IF(AND('Gantt Chart'!AM$5&gt;(SUM(Main!$F5:$G5)+Main!$H5+Main!$I5+SUM(Main!$J5:$K5)+SUM(Main!$J6:$K6)+SUM($B$4:$D$4)),'Gantt Chart'!AM$5&lt;=(SUM(Main!$F5:$G5)+Main!$H5+Main!$I5+SUM(Main!$J5:$K5)+SUM(Main!$J6:$K6)+SUM(Main!$J10:$K10)+SUM($B$4:$D$4))),Main!$S10,0)</f>
        <v>0</v>
      </c>
      <c r="AN32" s="2">
        <f>IF(AND('Gantt Chart'!AN$5&gt;(SUM(Main!$F5:$G5)+Main!$H5+Main!$I5+SUM(Main!$J5:$K5)+SUM(Main!$J6:$K6)+SUM($B$4:$D$4)),'Gantt Chart'!AN$5&lt;=(SUM(Main!$F5:$G5)+Main!$H5+Main!$I5+SUM(Main!$J5:$K5)+SUM(Main!$J6:$K6)+SUM(Main!$J10:$K10)+SUM($B$4:$D$4))),Main!$S10,0)</f>
        <v>0</v>
      </c>
      <c r="AO32" s="2">
        <f>IF(AND('Gantt Chart'!AO$5&gt;(SUM(Main!$F5:$G5)+Main!$H5+Main!$I5+SUM(Main!$J5:$K5)+SUM(Main!$J6:$K6)+SUM($B$4:$D$4)),'Gantt Chart'!AO$5&lt;=(SUM(Main!$F5:$G5)+Main!$H5+Main!$I5+SUM(Main!$J5:$K5)+SUM(Main!$J6:$K6)+SUM(Main!$J10:$K10)+SUM($B$4:$D$4))),Main!$S10,0)</f>
        <v>0</v>
      </c>
      <c r="AP32" s="2">
        <f>IF(AND('Gantt Chart'!AP$5&gt;(SUM(Main!$F5:$G5)+Main!$H5+Main!$I5+SUM(Main!$J5:$K5)+SUM(Main!$J6:$K6)+SUM($B$4:$D$4)),'Gantt Chart'!AP$5&lt;=(SUM(Main!$F5:$G5)+Main!$H5+Main!$I5+SUM(Main!$J5:$K5)+SUM(Main!$J6:$K6)+SUM(Main!$J10:$K10)+SUM($B$4:$D$4))),Main!$S10,0)</f>
        <v>0</v>
      </c>
      <c r="AQ32" s="2">
        <f>IF(AND('Gantt Chart'!AQ$5&gt;(SUM(Main!$F5:$G5)+Main!$H5+Main!$I5+SUM(Main!$J5:$K5)+SUM(Main!$J6:$K6)+SUM($B$4:$D$4)),'Gantt Chart'!AQ$5&lt;=(SUM(Main!$F5:$G5)+Main!$H5+Main!$I5+SUM(Main!$J5:$K5)+SUM(Main!$J6:$K6)+SUM(Main!$J10:$K10)+SUM($B$4:$D$4))),Main!$S10,0)</f>
        <v>0</v>
      </c>
      <c r="AR32" s="2">
        <f>IF(AND('Gantt Chart'!AR$5&gt;(SUM(Main!$F5:$G5)+Main!$H5+Main!$I5+SUM(Main!$J5:$K5)+SUM(Main!$J6:$K6)+SUM($B$4:$D$4)),'Gantt Chart'!AR$5&lt;=(SUM(Main!$F5:$G5)+Main!$H5+Main!$I5+SUM(Main!$J5:$K5)+SUM(Main!$J6:$K6)+SUM(Main!$J10:$K10)+SUM($B$4:$D$4))),Main!$S10,0)</f>
        <v>0</v>
      </c>
      <c r="AS32" s="2">
        <f>IF(AND('Gantt Chart'!AS$5&gt;(SUM(Main!$F5:$G5)+Main!$H5+Main!$I5+SUM(Main!$J5:$K5)+SUM(Main!$J6:$K6)+SUM($B$4:$D$4)),'Gantt Chart'!AS$5&lt;=(SUM(Main!$F5:$G5)+Main!$H5+Main!$I5+SUM(Main!$J5:$K5)+SUM(Main!$J6:$K6)+SUM(Main!$J10:$K10)+SUM($B$4:$D$4))),Main!$S10,0)</f>
        <v>0</v>
      </c>
      <c r="AT32" s="2">
        <f>IF(AND('Gantt Chart'!AT$5&gt;(SUM(Main!$F5:$G5)+Main!$H5+Main!$I5+SUM(Main!$J5:$K5)+SUM(Main!$J6:$K6)+SUM($B$4:$D$4)),'Gantt Chart'!AT$5&lt;=(SUM(Main!$F5:$G5)+Main!$H5+Main!$I5+SUM(Main!$J5:$K5)+SUM(Main!$J6:$K6)+SUM(Main!$J10:$K10)+SUM($B$4:$D$4))),Main!$S10,0)</f>
        <v>0</v>
      </c>
      <c r="AU32" s="2">
        <f>IF(AND('Gantt Chart'!AU$5&gt;(SUM(Main!$F5:$G5)+Main!$H5+Main!$I5+SUM(Main!$J5:$K5)+SUM(Main!$J6:$K6)+SUM($B$4:$D$4)),'Gantt Chart'!AU$5&lt;=(SUM(Main!$F5:$G5)+Main!$H5+Main!$I5+SUM(Main!$J5:$K5)+SUM(Main!$J6:$K6)+SUM(Main!$J10:$K10)+SUM($B$4:$D$4))),Main!$S10,0)</f>
        <v>0</v>
      </c>
      <c r="AV32" s="2">
        <f>IF(AND('Gantt Chart'!AV$5&gt;(SUM(Main!$F5:$G5)+Main!$H5+Main!$I5+SUM(Main!$J5:$K5)+SUM(Main!$J6:$K6)+SUM($B$4:$D$4)),'Gantt Chart'!AV$5&lt;=(SUM(Main!$F5:$G5)+Main!$H5+Main!$I5+SUM(Main!$J5:$K5)+SUM(Main!$J6:$K6)+SUM(Main!$J10:$K10)+SUM($B$4:$D$4))),Main!$S10,0)</f>
        <v>0</v>
      </c>
      <c r="AW32" s="2">
        <f>IF(AND('Gantt Chart'!AW$5&gt;(SUM(Main!$F5:$G5)+Main!$H5+Main!$I5+SUM(Main!$J5:$K5)+SUM(Main!$J6:$K6)+SUM($B$4:$D$4)),'Gantt Chart'!AW$5&lt;=(SUM(Main!$F5:$G5)+Main!$H5+Main!$I5+SUM(Main!$J5:$K5)+SUM(Main!$J6:$K6)+SUM(Main!$J10:$K10)+SUM($B$4:$D$4))),Main!$S10,0)</f>
        <v>0</v>
      </c>
      <c r="AX32" s="2">
        <f>IF(AND('Gantt Chart'!AX$5&gt;(SUM(Main!$F5:$G5)+Main!$H5+Main!$I5+SUM(Main!$J5:$K5)+SUM(Main!$J6:$K6)+SUM($B$4:$D$4)),'Gantt Chart'!AX$5&lt;=(SUM(Main!$F5:$G5)+Main!$H5+Main!$I5+SUM(Main!$J5:$K5)+SUM(Main!$J6:$K6)+SUM(Main!$J10:$K10)+SUM($B$4:$D$4))),Main!$S10,0)</f>
        <v>0</v>
      </c>
      <c r="AY32" s="2">
        <f>IF(AND('Gantt Chart'!AY$5&gt;(SUM(Main!$F5:$G5)+Main!$H5+Main!$I5+SUM(Main!$J5:$K5)+SUM(Main!$J6:$K6)+SUM($B$4:$D$4)),'Gantt Chart'!AY$5&lt;=(SUM(Main!$F5:$G5)+Main!$H5+Main!$I5+SUM(Main!$J5:$K5)+SUM(Main!$J6:$K6)+SUM(Main!$J10:$K10)+SUM($B$4:$D$4))),Main!$S10,0)</f>
        <v>0</v>
      </c>
      <c r="AZ32" s="2">
        <f>IF(AND('Gantt Chart'!AZ$5&gt;(SUM(Main!$F5:$G5)+Main!$H5+Main!$I5+SUM(Main!$J5:$K5)+SUM(Main!$J6:$K6)+SUM($B$4:$D$4)),'Gantt Chart'!AZ$5&lt;=(SUM(Main!$F5:$G5)+Main!$H5+Main!$I5+SUM(Main!$J5:$K5)+SUM(Main!$J6:$K6)+SUM(Main!$J10:$K10)+SUM($B$4:$D$4))),Main!$S10,0)</f>
        <v>0</v>
      </c>
      <c r="BA32" s="2">
        <f>IF(AND('Gantt Chart'!BA$5&gt;(SUM(Main!$F5:$G5)+Main!$H5+Main!$I5+SUM(Main!$J5:$K5)+SUM(Main!$J6:$K6)+SUM($B$4:$D$4)),'Gantt Chart'!BA$5&lt;=(SUM(Main!$F5:$G5)+Main!$H5+Main!$I5+SUM(Main!$J5:$K5)+SUM(Main!$J6:$K6)+SUM(Main!$J10:$K10)+SUM($B$4:$D$4))),Main!$S10,0)</f>
        <v>0</v>
      </c>
      <c r="BB32" s="2">
        <f>IF(AND('Gantt Chart'!BB$5&gt;(SUM(Main!$F5:$G5)+Main!$H5+Main!$I5+SUM(Main!$J5:$K5)+SUM(Main!$J6:$K6)+SUM($B$4:$D$4)),'Gantt Chart'!BB$5&lt;=(SUM(Main!$F5:$G5)+Main!$H5+Main!$I5+SUM(Main!$J5:$K5)+SUM(Main!$J6:$K6)+SUM(Main!$J10:$K10)+SUM($B$4:$D$4))),Main!$S10,0)</f>
        <v>0</v>
      </c>
      <c r="BC32" s="2">
        <f>IF(AND('Gantt Chart'!BC$5&gt;(SUM(Main!$F5:$G5)+Main!$H5+Main!$I5+SUM(Main!$J5:$K5)+SUM(Main!$J6:$K6)+SUM($B$4:$D$4)),'Gantt Chart'!BC$5&lt;=(SUM(Main!$F5:$G5)+Main!$H5+Main!$I5+SUM(Main!$J5:$K5)+SUM(Main!$J6:$K6)+SUM(Main!$J10:$K10)+SUM($B$4:$D$4))),Main!$S10,0)</f>
        <v>0</v>
      </c>
      <c r="BD32" s="2">
        <f>IF(AND('Gantt Chart'!BD$5&gt;(SUM(Main!$F5:$G5)+Main!$H5+Main!$I5+SUM(Main!$J5:$K5)+SUM(Main!$J6:$K6)+SUM($B$4:$D$4)),'Gantt Chart'!BD$5&lt;=(SUM(Main!$F5:$G5)+Main!$H5+Main!$I5+SUM(Main!$J5:$K5)+SUM(Main!$J6:$K6)+SUM(Main!$J10:$K10)+SUM($B$4:$D$4))),Main!$S10,0)</f>
        <v>0</v>
      </c>
      <c r="BE32" s="2">
        <f>IF(AND('Gantt Chart'!BE$5&gt;(SUM(Main!$F5:$G5)+Main!$H5+Main!$I5+SUM(Main!$J5:$K5)+SUM(Main!$J6:$K6)+SUM($B$4:$D$4)),'Gantt Chart'!BE$5&lt;=(SUM(Main!$F5:$G5)+Main!$H5+Main!$I5+SUM(Main!$J5:$K5)+SUM(Main!$J6:$K6)+SUM(Main!$J10:$K10)+SUM($B$4:$D$4))),Main!$S10,0)</f>
        <v>0</v>
      </c>
      <c r="BF32" s="2">
        <f>IF(AND('Gantt Chart'!BF$5&gt;(SUM(Main!$F5:$G5)+Main!$H5+Main!$I5+SUM(Main!$J5:$K5)+SUM(Main!$J6:$K6)+SUM($B$4:$D$4)),'Gantt Chart'!BF$5&lt;=(SUM(Main!$F5:$G5)+Main!$H5+Main!$I5+SUM(Main!$J5:$K5)+SUM(Main!$J6:$K6)+SUM(Main!$J10:$K10)+SUM($B$4:$D$4))),Main!$S10,0)</f>
        <v>0</v>
      </c>
      <c r="BG32" s="2">
        <f>IF(AND('Gantt Chart'!BG$5&gt;(SUM(Main!$F5:$G5)+Main!$H5+Main!$I5+SUM(Main!$J5:$K5)+SUM(Main!$J6:$K6)+SUM($B$4:$D$4)),'Gantt Chart'!BG$5&lt;=(SUM(Main!$F5:$G5)+Main!$H5+Main!$I5+SUM(Main!$J5:$K5)+SUM(Main!$J6:$K6)+SUM(Main!$J10:$K10)+SUM($B$4:$D$4))),Main!$S10,0)</f>
        <v>0</v>
      </c>
      <c r="BH32" s="2">
        <f>IF(AND('Gantt Chart'!BH$5&gt;(SUM(Main!$F5:$G5)+Main!$H5+Main!$I5+SUM(Main!$J5:$K5)+SUM(Main!$J6:$K6)+SUM($B$4:$D$4)),'Gantt Chart'!BH$5&lt;=(SUM(Main!$F5:$G5)+Main!$H5+Main!$I5+SUM(Main!$J5:$K5)+SUM(Main!$J6:$K6)+SUM(Main!$J10:$K10)+SUM($B$4:$D$4))),Main!$S10,0)</f>
        <v>0</v>
      </c>
      <c r="BI32" s="2">
        <f>IF(AND('Gantt Chart'!BI$5&gt;(SUM(Main!$F5:$G5)+Main!$H5+Main!$I5+SUM(Main!$J5:$K5)+SUM(Main!$J6:$K6)+SUM($B$4:$D$4)),'Gantt Chart'!BI$5&lt;=(SUM(Main!$F5:$G5)+Main!$H5+Main!$I5+SUM(Main!$J5:$K5)+SUM(Main!$J6:$K6)+SUM(Main!$J10:$K10)+SUM($B$4:$D$4))),Main!$S10,0)</f>
        <v>0</v>
      </c>
      <c r="BJ32" s="2">
        <f>IF(AND('Gantt Chart'!BJ$5&gt;(SUM(Main!$F5:$G5)+Main!$H5+Main!$I5+SUM(Main!$J5:$K5)+SUM(Main!$J6:$K6)+SUM($B$4:$D$4)),'Gantt Chart'!BJ$5&lt;=(SUM(Main!$F5:$G5)+Main!$H5+Main!$I5+SUM(Main!$J5:$K5)+SUM(Main!$J6:$K6)+SUM(Main!$J10:$K10)+SUM($B$4:$D$4))),Main!$S10,0)</f>
        <v>0</v>
      </c>
      <c r="BK32" s="2">
        <f>IF(AND('Gantt Chart'!BK$5&gt;(SUM(Main!$F5:$G5)+Main!$H5+Main!$I5+SUM(Main!$J5:$K5)+SUM(Main!$J6:$K6)+SUM($B$4:$D$4)),'Gantt Chart'!BK$5&lt;=(SUM(Main!$F5:$G5)+Main!$H5+Main!$I5+SUM(Main!$J5:$K5)+SUM(Main!$J6:$K6)+SUM(Main!$J10:$K10)+SUM($B$4:$D$4))),Main!$S10,0)</f>
        <v>0</v>
      </c>
      <c r="BL32" s="2">
        <f>IF(AND('Gantt Chart'!BL$5&gt;(SUM(Main!$F5:$G5)+Main!$H5+Main!$I5+SUM(Main!$J5:$K5)+SUM(Main!$J6:$K6)+SUM($B$4:$D$4)),'Gantt Chart'!BL$5&lt;=(SUM(Main!$F5:$G5)+Main!$H5+Main!$I5+SUM(Main!$J5:$K5)+SUM(Main!$J6:$K6)+SUM(Main!$J10:$K10)+SUM($B$4:$D$4))),Main!$S10,0)</f>
        <v>0</v>
      </c>
      <c r="BM32" s="2">
        <f>IF(AND('Gantt Chart'!BM$5&gt;(SUM(Main!$F5:$G5)+Main!$H5+Main!$I5+SUM(Main!$J5:$K5)+SUM(Main!$J6:$K6)+SUM($B$4:$D$4)),'Gantt Chart'!BM$5&lt;=(SUM(Main!$F5:$G5)+Main!$H5+Main!$I5+SUM(Main!$J5:$K5)+SUM(Main!$J6:$K6)+SUM(Main!$J10:$K10)+SUM($B$4:$D$4))),Main!$S10,0)</f>
        <v>0</v>
      </c>
      <c r="BN32" s="2">
        <f>IF(AND('Gantt Chart'!BN$5&gt;(SUM(Main!$F5:$G5)+Main!$H5+Main!$I5+SUM(Main!$J5:$K5)+SUM(Main!$J6:$K6)+SUM($B$4:$D$4)),'Gantt Chart'!BN$5&lt;=(SUM(Main!$F5:$G5)+Main!$H5+Main!$I5+SUM(Main!$J5:$K5)+SUM(Main!$J6:$K6)+SUM(Main!$J10:$K10)+SUM($B$4:$D$4))),Main!$S10,0)</f>
        <v>0</v>
      </c>
      <c r="BO32" s="2">
        <f>IF(AND('Gantt Chart'!BO$5&gt;(SUM(Main!$F5:$G5)+Main!$H5+Main!$I5+SUM(Main!$J5:$K5)+SUM(Main!$J6:$K6)+SUM($B$4:$D$4)),'Gantt Chart'!BO$5&lt;=(SUM(Main!$F5:$G5)+Main!$H5+Main!$I5+SUM(Main!$J5:$K5)+SUM(Main!$J6:$K6)+SUM(Main!$J10:$K10)+SUM($B$4:$D$4))),Main!$S10,0)</f>
        <v>0</v>
      </c>
      <c r="BP32" s="2">
        <f>IF(AND('Gantt Chart'!BP$5&gt;(SUM(Main!$F5:$G5)+Main!$H5+Main!$I5+SUM(Main!$J5:$K5)+SUM(Main!$J6:$K6)+SUM($B$4:$D$4)),'Gantt Chart'!BP$5&lt;=(SUM(Main!$F5:$G5)+Main!$H5+Main!$I5+SUM(Main!$J5:$K5)+SUM(Main!$J6:$K6)+SUM(Main!$J10:$K10)+SUM($B$4:$D$4))),Main!$S10,0)</f>
        <v>0</v>
      </c>
      <c r="BQ32" s="2">
        <f>IF(AND('Gantt Chart'!BQ$5&gt;(SUM(Main!$F5:$G5)+Main!$H5+Main!$I5+SUM(Main!$J5:$K5)+SUM(Main!$J6:$K6)+SUM($B$4:$D$4)),'Gantt Chart'!BQ$5&lt;=(SUM(Main!$F5:$G5)+Main!$H5+Main!$I5+SUM(Main!$J5:$K5)+SUM(Main!$J6:$K6)+SUM(Main!$J10:$K10)+SUM($B$4:$D$4))),Main!$S10,0)</f>
        <v>0</v>
      </c>
      <c r="BR32" s="2">
        <f>IF(AND('Gantt Chart'!BR$5&gt;(SUM(Main!$F5:$G5)+Main!$H5+Main!$I5+SUM(Main!$J5:$K5)+SUM(Main!$J6:$K6)+SUM($B$4:$D$4)),'Gantt Chart'!BR$5&lt;=(SUM(Main!$F5:$G5)+Main!$H5+Main!$I5+SUM(Main!$J5:$K5)+SUM(Main!$J6:$K6)+SUM(Main!$J10:$K10)+SUM($B$4:$D$4))),Main!$S10,0)</f>
        <v>0</v>
      </c>
      <c r="BS32" s="2">
        <f>IF(AND('Gantt Chart'!BS$5&gt;(SUM(Main!$F5:$G5)+Main!$H5+Main!$I5+SUM(Main!$J5:$K5)+SUM(Main!$J6:$K6)+SUM($B$4:$D$4)),'Gantt Chart'!BS$5&lt;=(SUM(Main!$F5:$G5)+Main!$H5+Main!$I5+SUM(Main!$J5:$K5)+SUM(Main!$J6:$K6)+SUM(Main!$J10:$K10)+SUM($B$4:$D$4))),Main!$S10,0)</f>
        <v>0</v>
      </c>
      <c r="BT32" s="2">
        <f>IF(AND('Gantt Chart'!BT$5&gt;(SUM(Main!$F5:$G5)+Main!$H5+Main!$I5+SUM(Main!$J5:$K5)+SUM(Main!$J6:$K6)+SUM($B$4:$D$4)),'Gantt Chart'!BT$5&lt;=(SUM(Main!$F5:$G5)+Main!$H5+Main!$I5+SUM(Main!$J5:$K5)+SUM(Main!$J6:$K6)+SUM(Main!$J10:$K10)+SUM($B$4:$D$4))),Main!$S10,0)</f>
        <v>0</v>
      </c>
      <c r="BU32" s="2">
        <f>IF(AND('Gantt Chart'!BU$5&gt;(SUM(Main!$F5:$G5)+Main!$H5+Main!$I5+SUM(Main!$J5:$K5)+SUM(Main!$J6:$K6)+SUM($B$4:$D$4)),'Gantt Chart'!BU$5&lt;=(SUM(Main!$F5:$G5)+Main!$H5+Main!$I5+SUM(Main!$J5:$K5)+SUM(Main!$J6:$K6)+SUM(Main!$J10:$K10)+SUM($B$4:$D$4))),Main!$S10,0)</f>
        <v>0</v>
      </c>
      <c r="BV32" s="2">
        <f>IF(AND('Gantt Chart'!BV$5&gt;(SUM(Main!$F5:$G5)+Main!$H5+Main!$I5+SUM(Main!$J5:$K5)+SUM(Main!$J6:$K6)+SUM($B$4:$D$4)),'Gantt Chart'!BV$5&lt;=(SUM(Main!$F5:$G5)+Main!$H5+Main!$I5+SUM(Main!$J5:$K5)+SUM(Main!$J6:$K6)+SUM(Main!$J10:$K10)+SUM($B$4:$D$4))),Main!$S10,0)</f>
        <v>0</v>
      </c>
      <c r="BW32" s="2">
        <f>IF(AND('Gantt Chart'!BW$5&gt;(SUM(Main!$F5:$G5)+Main!$H5+Main!$I5+SUM(Main!$J5:$K5)+SUM(Main!$J6:$K6)+SUM($B$4:$D$4)),'Gantt Chart'!BW$5&lt;=(SUM(Main!$F5:$G5)+Main!$H5+Main!$I5+SUM(Main!$J5:$K5)+SUM(Main!$J6:$K6)+SUM(Main!$J10:$K10)+SUM($B$4:$D$4))),Main!$S10,0)</f>
        <v>0</v>
      </c>
      <c r="BX32" s="2">
        <f>IF(AND('Gantt Chart'!BX$5&gt;(SUM(Main!$F5:$G5)+Main!$H5+Main!$I5+SUM(Main!$J5:$K5)+SUM(Main!$J6:$K6)+SUM($B$4:$D$4)),'Gantt Chart'!BX$5&lt;=(SUM(Main!$F5:$G5)+Main!$H5+Main!$I5+SUM(Main!$J5:$K5)+SUM(Main!$J6:$K6)+SUM(Main!$J10:$K10)+SUM($B$4:$D$4))),Main!$S10,0)</f>
        <v>0</v>
      </c>
      <c r="BY32" s="2">
        <f>IF(AND('Gantt Chart'!BY$5&gt;(SUM(Main!$F5:$G5)+Main!$H5+Main!$I5+SUM(Main!$J5:$K5)+SUM(Main!$J6:$K6)+SUM($B$4:$D$4)),'Gantt Chart'!BY$5&lt;=(SUM(Main!$F5:$G5)+Main!$H5+Main!$I5+SUM(Main!$J5:$K5)+SUM(Main!$J6:$K6)+SUM(Main!$J10:$K10)+SUM($B$4:$D$4))),Main!$S10,0)</f>
        <v>0</v>
      </c>
      <c r="BZ32" s="2">
        <f>IF(AND('Gantt Chart'!BZ$5&gt;(SUM(Main!$F5:$G5)+Main!$H5+Main!$I5+SUM(Main!$J5:$K5)+SUM(Main!$J6:$K6)+SUM($B$4:$D$4)),'Gantt Chart'!BZ$5&lt;=(SUM(Main!$F5:$G5)+Main!$H5+Main!$I5+SUM(Main!$J5:$K5)+SUM(Main!$J6:$K6)+SUM(Main!$J10:$K10)+SUM($B$4:$D$4))),Main!$S10,0)</f>
        <v>0</v>
      </c>
      <c r="CA32" s="2">
        <f>IF(AND('Gantt Chart'!CA$5&gt;(SUM(Main!$F5:$G5)+Main!$H5+Main!$I5+SUM(Main!$J5:$K5)+SUM(Main!$J6:$K6)+SUM($B$4:$D$4)),'Gantt Chart'!CA$5&lt;=(SUM(Main!$F5:$G5)+Main!$H5+Main!$I5+SUM(Main!$J5:$K5)+SUM(Main!$J6:$K6)+SUM(Main!$J10:$K10)+SUM($B$4:$D$4))),Main!$S10,0)</f>
        <v>0</v>
      </c>
      <c r="CB32" s="2">
        <f>IF(AND('Gantt Chart'!CB$5&gt;(SUM(Main!$F5:$G5)+Main!$H5+Main!$I5+SUM(Main!$J5:$K5)+SUM(Main!$J6:$K6)+SUM($B$4:$D$4)),'Gantt Chart'!CB$5&lt;=(SUM(Main!$F5:$G5)+Main!$H5+Main!$I5+SUM(Main!$J5:$K5)+SUM(Main!$J6:$K6)+SUM(Main!$J10:$K10)+SUM($B$4:$D$4))),Main!$S10,0)</f>
        <v>0</v>
      </c>
      <c r="CC32" s="2">
        <f>IF(AND('Gantt Chart'!CC$5&gt;(SUM(Main!$F5:$G5)+Main!$H5+Main!$I5+SUM(Main!$J5:$K5)+SUM(Main!$J6:$K6)+SUM($B$4:$D$4)),'Gantt Chart'!CC$5&lt;=(SUM(Main!$F5:$G5)+Main!$H5+Main!$I5+SUM(Main!$J5:$K5)+SUM(Main!$J6:$K6)+SUM(Main!$J10:$K10)+SUM($B$4:$D$4))),Main!$S10,0)</f>
        <v>0</v>
      </c>
      <c r="CD32" s="2">
        <f>IF(AND('Gantt Chart'!CD$5&gt;(SUM(Main!$F5:$G5)+Main!$H5+Main!$I5+SUM(Main!$J5:$K5)+SUM(Main!$J6:$K6)+SUM($B$4:$D$4)),'Gantt Chart'!CD$5&lt;=(SUM(Main!$F5:$G5)+Main!$H5+Main!$I5+SUM(Main!$J5:$K5)+SUM(Main!$J6:$K6)+SUM(Main!$J10:$K10)+SUM($B$4:$D$4))),Main!$S10,0)</f>
        <v>0</v>
      </c>
      <c r="CE32" s="2">
        <f>IF(AND('Gantt Chart'!CE$5&gt;(SUM(Main!$F5:$G5)+Main!$H5+Main!$I5+SUM(Main!$J5:$K5)+SUM(Main!$J6:$K6)+SUM($B$4:$D$4)),'Gantt Chart'!CE$5&lt;=(SUM(Main!$F5:$G5)+Main!$H5+Main!$I5+SUM(Main!$J5:$K5)+SUM(Main!$J6:$K6)+SUM(Main!$J10:$K10)+SUM($B$4:$D$4))),Main!$S10,0)</f>
        <v>0</v>
      </c>
      <c r="CF32" s="2">
        <f>IF(AND('Gantt Chart'!CF$5&gt;(SUM(Main!$F5:$G5)+Main!$H5+Main!$I5+SUM(Main!$J5:$K5)+SUM(Main!$J6:$K6)+SUM($B$4:$D$4)),'Gantt Chart'!CF$5&lt;=(SUM(Main!$F5:$G5)+Main!$H5+Main!$I5+SUM(Main!$J5:$K5)+SUM(Main!$J6:$K6)+SUM(Main!$J10:$K10)+SUM($B$4:$D$4))),Main!$S10,0)</f>
        <v>0</v>
      </c>
      <c r="CG32" s="2">
        <f>IF(AND('Gantt Chart'!CG$5&gt;(SUM(Main!$F5:$G5)+Main!$H5+Main!$I5+SUM(Main!$J5:$K5)+SUM(Main!$J6:$K6)+SUM($B$4:$D$4)),'Gantt Chart'!CG$5&lt;=(SUM(Main!$F5:$G5)+Main!$H5+Main!$I5+SUM(Main!$J5:$K5)+SUM(Main!$J6:$K6)+SUM(Main!$J10:$K10)+SUM($B$4:$D$4))),Main!$S10,0)</f>
        <v>0</v>
      </c>
      <c r="CH32" s="2">
        <f>IF(AND('Gantt Chart'!CH$5&gt;(SUM(Main!$F5:$G5)+Main!$H5+Main!$I5+SUM(Main!$J5:$K5)+SUM(Main!$J6:$K6)+SUM($B$4:$D$4)),'Gantt Chart'!CH$5&lt;=(SUM(Main!$F5:$G5)+Main!$H5+Main!$I5+SUM(Main!$J5:$K5)+SUM(Main!$J6:$K6)+SUM(Main!$J10:$K10)+SUM($B$4:$D$4))),Main!$S10,0)</f>
        <v>0</v>
      </c>
      <c r="CI32" s="2">
        <f>IF(AND('Gantt Chart'!CI$5&gt;(SUM(Main!$F5:$G5)+Main!$H5+Main!$I5+SUM(Main!$J5:$K5)+SUM(Main!$J6:$K6)+SUM($B$4:$D$4)),'Gantt Chart'!CI$5&lt;=(SUM(Main!$F5:$G5)+Main!$H5+Main!$I5+SUM(Main!$J5:$K5)+SUM(Main!$J6:$K6)+SUM(Main!$J10:$K10)+SUM($B$4:$D$4))),Main!$S10,0)</f>
        <v>0</v>
      </c>
      <c r="CJ32" s="2">
        <f>IF(AND('Gantt Chart'!CJ$5&gt;(SUM(Main!$F5:$G5)+Main!$H5+Main!$I5+SUM(Main!$J5:$K5)+SUM(Main!$J6:$K6)+SUM($B$4:$D$4)),'Gantt Chart'!CJ$5&lt;=(SUM(Main!$F5:$G5)+Main!$H5+Main!$I5+SUM(Main!$J5:$K5)+SUM(Main!$J6:$K6)+SUM(Main!$J10:$K10)+SUM($B$4:$D$4))),Main!$S10,0)</f>
        <v>0</v>
      </c>
      <c r="CK32" s="2">
        <f>IF(AND('Gantt Chart'!CK$5&gt;(SUM(Main!$F5:$G5)+Main!$H5+Main!$I5+SUM(Main!$J5:$K5)+SUM(Main!$J6:$K6)+SUM($B$4:$D$4)),'Gantt Chart'!CK$5&lt;=(SUM(Main!$F5:$G5)+Main!$H5+Main!$I5+SUM(Main!$J5:$K5)+SUM(Main!$J6:$K6)+SUM(Main!$J10:$K10)+SUM($B$4:$D$4))),Main!$S10,0)</f>
        <v>0</v>
      </c>
      <c r="CL32" s="2">
        <f>IF(AND('Gantt Chart'!CL$5&gt;(SUM(Main!$F5:$G5)+Main!$H5+Main!$I5+SUM(Main!$J5:$K5)+SUM(Main!$J6:$K6)+SUM($B$4:$D$4)),'Gantt Chart'!CL$5&lt;=(SUM(Main!$F5:$G5)+Main!$H5+Main!$I5+SUM(Main!$J5:$K5)+SUM(Main!$J6:$K6)+SUM(Main!$J10:$K10)+SUM($B$4:$D$4))),Main!$S10,0)</f>
        <v>0</v>
      </c>
      <c r="CM32" s="2">
        <f>IF(AND('Gantt Chart'!CM$5&gt;(SUM(Main!$F5:$G5)+Main!$H5+Main!$I5+SUM(Main!$J5:$K5)+SUM(Main!$J6:$K6)+SUM($B$4:$D$4)),'Gantt Chart'!CM$5&lt;=(SUM(Main!$F5:$G5)+Main!$H5+Main!$I5+SUM(Main!$J5:$K5)+SUM(Main!$J6:$K6)+SUM(Main!$J10:$K10)+SUM($B$4:$D$4))),Main!$S10,0)</f>
        <v>0</v>
      </c>
      <c r="CN32" s="2">
        <f>IF(AND('Gantt Chart'!CN$5&gt;(SUM(Main!$F5:$G5)+Main!$H5+Main!$I5+SUM(Main!$J5:$K5)+SUM(Main!$J6:$K6)+SUM($B$4:$D$4)),'Gantt Chart'!CN$5&lt;=(SUM(Main!$F5:$G5)+Main!$H5+Main!$I5+SUM(Main!$J5:$K5)+SUM(Main!$J6:$K6)+SUM(Main!$J10:$K10)+SUM($B$4:$D$4))),Main!$S10,0)</f>
        <v>0</v>
      </c>
      <c r="CO32" s="2">
        <f>IF(AND('Gantt Chart'!CO$5&gt;(SUM(Main!$F5:$G5)+Main!$H5+Main!$I5+SUM(Main!$J5:$K5)+SUM(Main!$J6:$K6)+SUM($B$4:$D$4)),'Gantt Chart'!CO$5&lt;=(SUM(Main!$F5:$G5)+Main!$H5+Main!$I5+SUM(Main!$J5:$K5)+SUM(Main!$J6:$K6)+SUM(Main!$J10:$K10)+SUM($B$4:$D$4))),Main!$S10,0)</f>
        <v>0</v>
      </c>
      <c r="CP32" s="2">
        <f>IF(AND('Gantt Chart'!CP$5&gt;(SUM(Main!$F5:$G5)+Main!$H5+Main!$I5+SUM(Main!$J5:$K5)+SUM(Main!$J6:$K6)+SUM($B$4:$D$4)),'Gantt Chart'!CP$5&lt;=(SUM(Main!$F5:$G5)+Main!$H5+Main!$I5+SUM(Main!$J5:$K5)+SUM(Main!$J6:$K6)+SUM(Main!$J10:$K10)+SUM($B$4:$D$4))),Main!$S10,0)</f>
        <v>0</v>
      </c>
      <c r="CQ32" s="2">
        <f>IF(AND('Gantt Chart'!CQ$5&gt;(SUM(Main!$F5:$G5)+Main!$H5+Main!$I5+SUM(Main!$J5:$K5)+SUM(Main!$J6:$K6)+SUM($B$4:$D$4)),'Gantt Chart'!CQ$5&lt;=(SUM(Main!$F5:$G5)+Main!$H5+Main!$I5+SUM(Main!$J5:$K5)+SUM(Main!$J6:$K6)+SUM(Main!$J10:$K10)+SUM($B$4:$D$4))),Main!$S10,0)</f>
        <v>0</v>
      </c>
      <c r="CR32" s="2">
        <f>IF(AND('Gantt Chart'!CR$5&gt;(SUM(Main!$F5:$G5)+Main!$H5+Main!$I5+SUM(Main!$J5:$K5)+SUM(Main!$J6:$K6)+SUM($B$4:$D$4)),'Gantt Chart'!CR$5&lt;=(SUM(Main!$F5:$G5)+Main!$H5+Main!$I5+SUM(Main!$J5:$K5)+SUM(Main!$J6:$K6)+SUM(Main!$J10:$K10)+SUM($B$4:$D$4))),Main!$S10,0)</f>
        <v>0</v>
      </c>
      <c r="CS32" s="2">
        <f>IF(AND('Gantt Chart'!CS$5&gt;(SUM(Main!$F5:$G5)+Main!$H5+Main!$I5+SUM(Main!$J5:$K5)+SUM(Main!$J6:$K6)+SUM($B$4:$D$4)),'Gantt Chart'!CS$5&lt;=(SUM(Main!$F5:$G5)+Main!$H5+Main!$I5+SUM(Main!$J5:$K5)+SUM(Main!$J6:$K6)+SUM(Main!$J10:$K10)+SUM($B$4:$D$4))),Main!$S10,0)</f>
        <v>0</v>
      </c>
      <c r="CT32" s="2">
        <f>IF(AND('Gantt Chart'!CT$5&gt;(SUM(Main!$F5:$G5)+Main!$H5+Main!$I5+SUM(Main!$J5:$K5)+SUM(Main!$J6:$K6)+SUM($B$4:$D$4)),'Gantt Chart'!CT$5&lt;=(SUM(Main!$F5:$G5)+Main!$H5+Main!$I5+SUM(Main!$J5:$K5)+SUM(Main!$J6:$K6)+SUM(Main!$J10:$K10)+SUM($B$4:$D$4))),Main!$S10,0)</f>
        <v>0</v>
      </c>
      <c r="CU32" s="2">
        <f>IF(AND('Gantt Chart'!CU$5&gt;(SUM(Main!$F5:$G5)+Main!$H5+Main!$I5+SUM(Main!$J5:$K5)+SUM(Main!$J6:$K6)+SUM($B$4:$D$4)),'Gantt Chart'!CU$5&lt;=(SUM(Main!$F5:$G5)+Main!$H5+Main!$I5+SUM(Main!$J5:$K5)+SUM(Main!$J6:$K6)+SUM(Main!$J10:$K10)+SUM($B$4:$D$4))),Main!$S10,0)</f>
        <v>0</v>
      </c>
      <c r="CV32" s="2">
        <f>IF(AND('Gantt Chart'!CV$5&gt;(SUM(Main!$F5:$G5)+Main!$H5+Main!$I5+SUM(Main!$J5:$K5)+SUM(Main!$J6:$K6)+SUM($B$4:$D$4)),'Gantt Chart'!CV$5&lt;=(SUM(Main!$F5:$G5)+Main!$H5+Main!$I5+SUM(Main!$J5:$K5)+SUM(Main!$J6:$K6)+SUM(Main!$J10:$K10)+SUM($B$4:$D$4))),Main!$S10,0)</f>
        <v>0</v>
      </c>
      <c r="CW32" s="2">
        <f>IF(AND('Gantt Chart'!CW$5&gt;(SUM(Main!$F5:$G5)+Main!$H5+Main!$I5+SUM(Main!$J5:$K5)+SUM(Main!$J6:$K6)+SUM($B$4:$D$4)),'Gantt Chart'!CW$5&lt;=(SUM(Main!$F5:$G5)+Main!$H5+Main!$I5+SUM(Main!$J5:$K5)+SUM(Main!$J6:$K6)+SUM(Main!$J10:$K10)+SUM($B$4:$D$4))),Main!$S10,0)</f>
        <v>0</v>
      </c>
      <c r="CX32" s="2">
        <f>IF(AND('Gantt Chart'!CX$5&gt;(SUM(Main!$F5:$G5)+Main!$H5+Main!$I5+SUM(Main!$J5:$K5)+SUM(Main!$J6:$K6)+SUM($B$4:$D$4)),'Gantt Chart'!CX$5&lt;=(SUM(Main!$F5:$G5)+Main!$H5+Main!$I5+SUM(Main!$J5:$K5)+SUM(Main!$J6:$K6)+SUM(Main!$J10:$K10)+SUM($B$4:$D$4))),Main!$S10,0)</f>
        <v>0</v>
      </c>
      <c r="CY32" s="2">
        <f>IF(AND('Gantt Chart'!CY$5&gt;(SUM(Main!$F5:$G5)+Main!$H5+Main!$I5+SUM(Main!$J5:$K5)+SUM(Main!$J6:$K6)+SUM($B$4:$D$4)),'Gantt Chart'!CY$5&lt;=(SUM(Main!$F5:$G5)+Main!$H5+Main!$I5+SUM(Main!$J5:$K5)+SUM(Main!$J6:$K6)+SUM(Main!$J10:$K10)+SUM($B$4:$D$4))),Main!$S10,0)</f>
        <v>0</v>
      </c>
      <c r="CZ32" s="2">
        <f>IF(AND('Gantt Chart'!CZ$5&gt;(SUM(Main!$F5:$G5)+Main!$H5+Main!$I5+SUM(Main!$J5:$K5)+SUM(Main!$J6:$K6)+SUM($B$4:$D$4)),'Gantt Chart'!CZ$5&lt;=(SUM(Main!$F5:$G5)+Main!$H5+Main!$I5+SUM(Main!$J5:$K5)+SUM(Main!$J6:$K6)+SUM(Main!$J10:$K10)+SUM($B$4:$D$4))),Main!$S10,0)</f>
        <v>0</v>
      </c>
      <c r="DA32" s="2">
        <f>IF(AND('Gantt Chart'!DA$5&gt;(SUM(Main!$F5:$G5)+Main!$H5+Main!$I5+SUM(Main!$J5:$K5)+SUM(Main!$J6:$K6)+SUM($B$4:$D$4)),'Gantt Chart'!DA$5&lt;=(SUM(Main!$F5:$G5)+Main!$H5+Main!$I5+SUM(Main!$J5:$K5)+SUM(Main!$J6:$K6)+SUM(Main!$J10:$K10)+SUM($B$4:$D$4))),Main!$S10,0)</f>
        <v>0</v>
      </c>
      <c r="DB32" s="2">
        <f>IF(AND('Gantt Chart'!DB$5&gt;(SUM(Main!$F5:$G5)+Main!$H5+Main!$I5+SUM(Main!$J5:$K5)+SUM(Main!$J6:$K6)+SUM($B$4:$D$4)),'Gantt Chart'!DB$5&lt;=(SUM(Main!$F5:$G5)+Main!$H5+Main!$I5+SUM(Main!$J5:$K5)+SUM(Main!$J6:$K6)+SUM(Main!$J10:$K10)+SUM($B$4:$D$4))),Main!$S10,0)</f>
        <v>0</v>
      </c>
      <c r="DC32" s="2">
        <f>IF(AND('Gantt Chart'!DC$5&gt;(SUM(Main!$F5:$G5)+Main!$H5+Main!$I5+SUM(Main!$J5:$K5)+SUM(Main!$J6:$K6)+SUM($B$4:$D$4)),'Gantt Chart'!DC$5&lt;=(SUM(Main!$F5:$G5)+Main!$H5+Main!$I5+SUM(Main!$J5:$K5)+SUM(Main!$J6:$K6)+SUM(Main!$J10:$K10)+SUM($B$4:$D$4))),Main!$S10,0)</f>
        <v>0</v>
      </c>
      <c r="DD32" s="2">
        <f>IF(AND('Gantt Chart'!DD$5&gt;(SUM(Main!$F5:$G5)+Main!$H5+Main!$I5+SUM(Main!$J5:$K5)+SUM(Main!$J6:$K6)+SUM($B$4:$D$4)),'Gantt Chart'!DD$5&lt;=(SUM(Main!$F5:$G5)+Main!$H5+Main!$I5+SUM(Main!$J5:$K5)+SUM(Main!$J6:$K6)+SUM(Main!$J10:$K10)+SUM($B$4:$D$4))),Main!$S10,0)</f>
        <v>0</v>
      </c>
      <c r="DE32" s="2">
        <f>IF(AND('Gantt Chart'!DE$5&gt;(SUM(Main!$F5:$G5)+Main!$H5+Main!$I5+SUM(Main!$J5:$K5)+SUM(Main!$J6:$K6)+SUM($B$4:$D$4)),'Gantt Chart'!DE$5&lt;=(SUM(Main!$F5:$G5)+Main!$H5+Main!$I5+SUM(Main!$J5:$K5)+SUM(Main!$J6:$K6)+SUM(Main!$J10:$K10)+SUM($B$4:$D$4))),Main!$S10,0)</f>
        <v>0</v>
      </c>
      <c r="DF32" s="2">
        <f>IF(AND('Gantt Chart'!DF$5&gt;(SUM(Main!$F5:$G5)+Main!$H5+Main!$I5+SUM(Main!$J5:$K5)+SUM(Main!$J6:$K6)+SUM($B$4:$D$4)),'Gantt Chart'!DF$5&lt;=(SUM(Main!$F5:$G5)+Main!$H5+Main!$I5+SUM(Main!$J5:$K5)+SUM(Main!$J6:$K6)+SUM(Main!$J10:$K10)+SUM($B$4:$D$4))),Main!$S10,0)</f>
        <v>0</v>
      </c>
      <c r="DG32" s="2">
        <f>IF(AND('Gantt Chart'!DG$5&gt;(SUM(Main!$F5:$G5)+Main!$H5+Main!$I5+SUM(Main!$J5:$K5)+SUM(Main!$J6:$K6)+SUM($B$4:$D$4)),'Gantt Chart'!DG$5&lt;=(SUM(Main!$F5:$G5)+Main!$H5+Main!$I5+SUM(Main!$J5:$K5)+SUM(Main!$J6:$K6)+SUM(Main!$J10:$K10)+SUM($B$4:$D$4))),Main!$S10,0)</f>
        <v>0</v>
      </c>
      <c r="DH32" s="2">
        <f>IF(AND('Gantt Chart'!DH$5&gt;(SUM(Main!$F5:$G5)+Main!$H5+Main!$I5+SUM(Main!$J5:$K5)+SUM(Main!$J6:$K6)+SUM($B$4:$D$4)),'Gantt Chart'!DH$5&lt;=(SUM(Main!$F5:$G5)+Main!$H5+Main!$I5+SUM(Main!$J5:$K5)+SUM(Main!$J6:$K6)+SUM(Main!$J10:$K10)+SUM($B$4:$D$4))),Main!$S10,0)</f>
        <v>0</v>
      </c>
      <c r="DI32" s="2">
        <f>IF(AND('Gantt Chart'!DI$5&gt;(SUM(Main!$F5:$G5)+Main!$H5+Main!$I5+SUM(Main!$J5:$K5)+SUM(Main!$J6:$K6)+SUM($B$4:$D$4)),'Gantt Chart'!DI$5&lt;=(SUM(Main!$F5:$G5)+Main!$H5+Main!$I5+SUM(Main!$J5:$K5)+SUM(Main!$J6:$K6)+SUM(Main!$J10:$K10)+SUM($B$4:$D$4))),Main!$S10,0)</f>
        <v>0</v>
      </c>
      <c r="DJ32" s="2">
        <f>IF(AND('Gantt Chart'!DJ$5&gt;(SUM(Main!$F5:$G5)+Main!$H5+Main!$I5+SUM(Main!$J5:$K5)+SUM(Main!$J6:$K6)+SUM($B$4:$D$4)),'Gantt Chart'!DJ$5&lt;=(SUM(Main!$F5:$G5)+Main!$H5+Main!$I5+SUM(Main!$J5:$K5)+SUM(Main!$J6:$K6)+SUM(Main!$J10:$K10)+SUM($B$4:$D$4))),Main!$S10,0)</f>
        <v>0</v>
      </c>
      <c r="DK32" s="2">
        <f>IF(AND('Gantt Chart'!DK$5&gt;(SUM(Main!$F5:$G5)+Main!$H5+Main!$I5+SUM(Main!$J5:$K5)+SUM(Main!$J6:$K6)+SUM($B$4:$D$4)),'Gantt Chart'!DK$5&lt;=(SUM(Main!$F5:$G5)+Main!$H5+Main!$I5+SUM(Main!$J5:$K5)+SUM(Main!$J6:$K6)+SUM(Main!$J10:$K10)+SUM($B$4:$D$4))),Main!$S10,0)</f>
        <v>0</v>
      </c>
      <c r="DL32" s="2">
        <f>IF(AND('Gantt Chart'!DL$5&gt;(SUM(Main!$F5:$G5)+Main!$H5+Main!$I5+SUM(Main!$J5:$K5)+SUM(Main!$J6:$K6)+SUM($B$4:$D$4)),'Gantt Chart'!DL$5&lt;=(SUM(Main!$F5:$G5)+Main!$H5+Main!$I5+SUM(Main!$J5:$K5)+SUM(Main!$J6:$K6)+SUM(Main!$J10:$K10)+SUM($B$4:$D$4))),Main!$S10,0)</f>
        <v>0</v>
      </c>
      <c r="DM32" s="2">
        <f>IF(AND('Gantt Chart'!DM$5&gt;(SUM(Main!$F5:$G5)+Main!$H5+Main!$I5+SUM(Main!$J5:$K5)+SUM(Main!$J6:$K6)+SUM($B$4:$D$4)),'Gantt Chart'!DM$5&lt;=(SUM(Main!$F5:$G5)+Main!$H5+Main!$I5+SUM(Main!$J5:$K5)+SUM(Main!$J6:$K6)+SUM(Main!$J10:$K10)+SUM($B$4:$D$4))),Main!$S10,0)</f>
        <v>0</v>
      </c>
      <c r="DN32" s="2">
        <f>IF(AND('Gantt Chart'!DN$5&gt;(SUM(Main!$F5:$G5)+Main!$H5+Main!$I5+SUM(Main!$J5:$K5)+SUM(Main!$J6:$K6)+SUM($B$4:$D$4)),'Gantt Chart'!DN$5&lt;=(SUM(Main!$F5:$G5)+Main!$H5+Main!$I5+SUM(Main!$J5:$K5)+SUM(Main!$J6:$K6)+SUM(Main!$J10:$K10)+SUM($B$4:$D$4))),Main!$S10,0)</f>
        <v>0</v>
      </c>
      <c r="DO32" s="2">
        <f>IF(AND('Gantt Chart'!DO$5&gt;(SUM(Main!$F5:$G5)+Main!$H5+Main!$I5+SUM(Main!$J5:$K5)+SUM(Main!$J6:$K6)+SUM($B$4:$D$4)),'Gantt Chart'!DO$5&lt;=(SUM(Main!$F5:$G5)+Main!$H5+Main!$I5+SUM(Main!$J5:$K5)+SUM(Main!$J6:$K6)+SUM(Main!$J10:$K10)+SUM($B$4:$D$4))),Main!$S10,0)</f>
        <v>0</v>
      </c>
      <c r="DP32" s="2">
        <f>IF(AND('Gantt Chart'!DP$5&gt;(SUM(Main!$F5:$G5)+Main!$H5+Main!$I5+SUM(Main!$J5:$K5)+SUM(Main!$J6:$K6)+SUM($B$4:$D$4)),'Gantt Chart'!DP$5&lt;=(SUM(Main!$F5:$G5)+Main!$H5+Main!$I5+SUM(Main!$J5:$K5)+SUM(Main!$J6:$K6)+SUM(Main!$J10:$K10)+SUM($B$4:$D$4))),Main!$S10,0)</f>
        <v>0</v>
      </c>
      <c r="DQ32" s="2">
        <f>IF(AND('Gantt Chart'!DQ$5&gt;(SUM(Main!$F5:$G5)+Main!$H5+Main!$I5+SUM(Main!$J5:$K5)+SUM(Main!$J6:$K6)+SUM($B$4:$D$4)),'Gantt Chart'!DQ$5&lt;=(SUM(Main!$F5:$G5)+Main!$H5+Main!$I5+SUM(Main!$J5:$K5)+SUM(Main!$J6:$K6)+SUM(Main!$J10:$K10)+SUM($B$4:$D$4))),Main!$S10,0)</f>
        <v>0</v>
      </c>
      <c r="DR32" s="2">
        <f>IF(AND('Gantt Chart'!DR$5&gt;(SUM(Main!$F5:$G5)+Main!$H5+Main!$I5+SUM(Main!$J5:$K5)+SUM(Main!$J6:$K6)+SUM($B$4:$D$4)),'Gantt Chart'!DR$5&lt;=(SUM(Main!$F5:$G5)+Main!$H5+Main!$I5+SUM(Main!$J5:$K5)+SUM(Main!$J6:$K6)+SUM(Main!$J10:$K10)+SUM($B$4:$D$4))),Main!$S10,0)</f>
        <v>0</v>
      </c>
      <c r="DS32" s="2">
        <f>IF(AND('Gantt Chart'!DS$5&gt;(SUM(Main!$F5:$G5)+Main!$H5+Main!$I5+SUM(Main!$J5:$K5)+SUM(Main!$J6:$K6)+SUM($B$4:$D$4)),'Gantt Chart'!DS$5&lt;=(SUM(Main!$F5:$G5)+Main!$H5+Main!$I5+SUM(Main!$J5:$K5)+SUM(Main!$J6:$K6)+SUM(Main!$J10:$K10)+SUM($B$4:$D$4))),Main!$S10,0)</f>
        <v>0</v>
      </c>
      <c r="DT32" s="2">
        <f>IF(AND('Gantt Chart'!DT$5&gt;(SUM(Main!$F5:$G5)+Main!$H5+Main!$I5+SUM(Main!$J5:$K5)+SUM(Main!$J6:$K6)+SUM($B$4:$D$4)),'Gantt Chart'!DT$5&lt;=(SUM(Main!$F5:$G5)+Main!$H5+Main!$I5+SUM(Main!$J5:$K5)+SUM(Main!$J6:$K6)+SUM(Main!$J10:$K10)+SUM($B$4:$D$4))),Main!$S10,0)</f>
        <v>0</v>
      </c>
      <c r="DU32" s="2">
        <f>IF(AND('Gantt Chart'!DU$5&gt;(SUM(Main!$F5:$G5)+Main!$H5+Main!$I5+SUM(Main!$J5:$K5)+SUM(Main!$J6:$K6)+SUM($B$4:$D$4)),'Gantt Chart'!DU$5&lt;=(SUM(Main!$F5:$G5)+Main!$H5+Main!$I5+SUM(Main!$J5:$K5)+SUM(Main!$J6:$K6)+SUM(Main!$J10:$K10)+SUM($B$4:$D$4))),Main!$S10,0)</f>
        <v>0</v>
      </c>
      <c r="DV32" s="2">
        <f>IF(AND('Gantt Chart'!DV$5&gt;(SUM(Main!$F5:$G5)+Main!$H5+Main!$I5+SUM(Main!$J5:$K5)+SUM(Main!$J6:$K6)+SUM($B$4:$D$4)),'Gantt Chart'!DV$5&lt;=(SUM(Main!$F5:$G5)+Main!$H5+Main!$I5+SUM(Main!$J5:$K5)+SUM(Main!$J6:$K6)+SUM(Main!$J10:$K10)+SUM($B$4:$D$4))),Main!$S10,0)</f>
        <v>0</v>
      </c>
      <c r="DW32" s="2">
        <f>IF(AND('Gantt Chart'!DW$5&gt;(SUM(Main!$F5:$G5)+Main!$H5+Main!$I5+SUM(Main!$J5:$K5)+SUM(Main!$J6:$K6)+SUM($B$4:$D$4)),'Gantt Chart'!DW$5&lt;=(SUM(Main!$F5:$G5)+Main!$H5+Main!$I5+SUM(Main!$J5:$K5)+SUM(Main!$J6:$K6)+SUM(Main!$J10:$K10)+SUM($B$4:$D$4))),Main!$S10,0)</f>
        <v>0</v>
      </c>
      <c r="DX32" s="2">
        <f>IF(AND('Gantt Chart'!DX$5&gt;(SUM(Main!$F5:$G5)+Main!$H5+Main!$I5+SUM(Main!$J5:$K5)+SUM(Main!$J6:$K6)+SUM($B$4:$D$4)),'Gantt Chart'!DX$5&lt;=(SUM(Main!$F5:$G5)+Main!$H5+Main!$I5+SUM(Main!$J5:$K5)+SUM(Main!$J6:$K6)+SUM(Main!$J10:$K10)+SUM($B$4:$D$4))),Main!$S10,0)</f>
        <v>0</v>
      </c>
      <c r="DY32" s="2">
        <f>IF(AND('Gantt Chart'!DY$5&gt;(SUM(Main!$F5:$G5)+Main!$H5+Main!$I5+SUM(Main!$J5:$K5)+SUM(Main!$J6:$K6)+SUM($B$4:$D$4)),'Gantt Chart'!DY$5&lt;=(SUM(Main!$F5:$G5)+Main!$H5+Main!$I5+SUM(Main!$J5:$K5)+SUM(Main!$J6:$K6)+SUM(Main!$J10:$K10)+SUM($B$4:$D$4))),Main!$S10,0)</f>
        <v>0</v>
      </c>
      <c r="DZ32" s="2">
        <f>IF(AND('Gantt Chart'!DZ$5&gt;(SUM(Main!$F5:$G5)+Main!$H5+Main!$I5+SUM(Main!$J5:$K5)+SUM(Main!$J6:$K6)+SUM($B$4:$D$4)),'Gantt Chart'!DZ$5&lt;=(SUM(Main!$F5:$G5)+Main!$H5+Main!$I5+SUM(Main!$J5:$K5)+SUM(Main!$J6:$K6)+SUM(Main!$J10:$K10)+SUM($B$4:$D$4))),Main!$S10,0)</f>
        <v>0</v>
      </c>
      <c r="EA32" s="2">
        <f>IF(AND('Gantt Chart'!EA$5&gt;(SUM(Main!$F5:$G5)+Main!$H5+Main!$I5+SUM(Main!$J5:$K5)+SUM(Main!$J6:$K6)+SUM($B$4:$D$4)),'Gantt Chart'!EA$5&lt;=(SUM(Main!$F5:$G5)+Main!$H5+Main!$I5+SUM(Main!$J5:$K5)+SUM(Main!$J6:$K6)+SUM(Main!$J10:$K10)+SUM($B$4:$D$4))),Main!$S10,0)</f>
        <v>0</v>
      </c>
      <c r="EB32" s="2">
        <f>IF(AND('Gantt Chart'!EB$5&gt;(SUM(Main!$F5:$G5)+Main!$H5+Main!$I5+SUM(Main!$J5:$K5)+SUM(Main!$J6:$K6)+SUM($B$4:$D$4)),'Gantt Chart'!EB$5&lt;=(SUM(Main!$F5:$G5)+Main!$H5+Main!$I5+SUM(Main!$J5:$K5)+SUM(Main!$J6:$K6)+SUM(Main!$J10:$K10)+SUM($B$4:$D$4))),Main!$S10,0)</f>
        <v>0</v>
      </c>
      <c r="EC32" s="2">
        <f>IF(AND('Gantt Chart'!EC$5&gt;(SUM(Main!$F5:$G5)+Main!$H5+Main!$I5+SUM(Main!$J5:$K5)+SUM(Main!$J6:$K6)+SUM($B$4:$D$4)),'Gantt Chart'!EC$5&lt;=(SUM(Main!$F5:$G5)+Main!$H5+Main!$I5+SUM(Main!$J5:$K5)+SUM(Main!$J6:$K6)+SUM(Main!$J10:$K10)+SUM($B$4:$D$4))),Main!$S10,0)</f>
        <v>0</v>
      </c>
      <c r="ED32" s="2">
        <f>IF(AND('Gantt Chart'!ED$5&gt;(SUM(Main!$F5:$G5)+Main!$H5+Main!$I5+SUM(Main!$J5:$K5)+SUM(Main!$J6:$K6)+SUM($B$4:$D$4)),'Gantt Chart'!ED$5&lt;=(SUM(Main!$F5:$G5)+Main!$H5+Main!$I5+SUM(Main!$J5:$K5)+SUM(Main!$J6:$K6)+SUM(Main!$J10:$K10)+SUM($B$4:$D$4))),Main!$S10,0)</f>
        <v>0</v>
      </c>
      <c r="EE32" s="2">
        <f>IF(AND('Gantt Chart'!EE$5&gt;(SUM(Main!$F5:$G5)+Main!$H5+Main!$I5+SUM(Main!$J5:$K5)+SUM(Main!$J6:$K6)+SUM($B$4:$D$4)),'Gantt Chart'!EE$5&lt;=(SUM(Main!$F5:$G5)+Main!$H5+Main!$I5+SUM(Main!$J5:$K5)+SUM(Main!$J6:$K6)+SUM(Main!$J10:$K10)+SUM($B$4:$D$4))),Main!$S10,0)</f>
        <v>0</v>
      </c>
      <c r="EF32" s="2">
        <f>IF(AND('Gantt Chart'!EF$5&gt;(SUM(Main!$F5:$G5)+Main!$H5+Main!$I5+SUM(Main!$J5:$K5)+SUM(Main!$J6:$K6)+SUM($B$4:$D$4)),'Gantt Chart'!EF$5&lt;=(SUM(Main!$F5:$G5)+Main!$H5+Main!$I5+SUM(Main!$J5:$K5)+SUM(Main!$J6:$K6)+SUM(Main!$J10:$K10)+SUM($B$4:$D$4))),Main!$S10,0)</f>
        <v>0</v>
      </c>
      <c r="EG32" s="2">
        <f>IF(AND('Gantt Chart'!EG$5&gt;(SUM(Main!$F5:$G5)+Main!$H5+Main!$I5+SUM(Main!$J5:$K5)+SUM(Main!$J6:$K6)+SUM($B$4:$D$4)),'Gantt Chart'!EG$5&lt;=(SUM(Main!$F5:$G5)+Main!$H5+Main!$I5+SUM(Main!$J5:$K5)+SUM(Main!$J6:$K6)+SUM(Main!$J10:$K10)+SUM($B$4:$D$4))),Main!$S10,0)</f>
        <v>0</v>
      </c>
      <c r="EH32" s="2">
        <f>IF(AND('Gantt Chart'!EH$5&gt;(SUM(Main!$F5:$G5)+Main!$H5+Main!$I5+SUM(Main!$J5:$K5)+SUM(Main!$J6:$K6)+SUM($B$4:$D$4)),'Gantt Chart'!EH$5&lt;=(SUM(Main!$F5:$G5)+Main!$H5+Main!$I5+SUM(Main!$J5:$K5)+SUM(Main!$J6:$K6)+SUM(Main!$J10:$K10)+SUM($B$4:$D$4))),Main!$S10,0)</f>
        <v>0</v>
      </c>
      <c r="EI32" s="2">
        <f>IF(AND('Gantt Chart'!EI$5&gt;(SUM(Main!$F5:$G5)+Main!$H5+Main!$I5+SUM(Main!$J5:$K5)+SUM(Main!$J6:$K6)+SUM($B$4:$D$4)),'Gantt Chart'!EI$5&lt;=(SUM(Main!$F5:$G5)+Main!$H5+Main!$I5+SUM(Main!$J5:$K5)+SUM(Main!$J6:$K6)+SUM(Main!$J10:$K10)+SUM($B$4:$D$4))),Main!$S10,0)</f>
        <v>0</v>
      </c>
      <c r="EJ32" s="2">
        <f>IF(AND('Gantt Chart'!EJ$5&gt;(SUM(Main!$F5:$G5)+Main!$H5+Main!$I5+SUM(Main!$J5:$K5)+SUM(Main!$J6:$K6)+SUM($B$4:$D$4)),'Gantt Chart'!EJ$5&lt;=(SUM(Main!$F5:$G5)+Main!$H5+Main!$I5+SUM(Main!$J5:$K5)+SUM(Main!$J6:$K6)+SUM(Main!$J10:$K10)+SUM($B$4:$D$4))),Main!$S10,0)</f>
        <v>0</v>
      </c>
      <c r="EK32" s="2">
        <f>IF(AND('Gantt Chart'!EK$5&gt;(SUM(Main!$F5:$G5)+Main!$H5+Main!$I5+SUM(Main!$J5:$K5)+SUM(Main!$J6:$K6)+SUM($B$4:$D$4)),'Gantt Chart'!EK$5&lt;=(SUM(Main!$F5:$G5)+Main!$H5+Main!$I5+SUM(Main!$J5:$K5)+SUM(Main!$J6:$K6)+SUM(Main!$J10:$K10)+SUM($B$4:$D$4))),Main!$S10,0)</f>
        <v>0</v>
      </c>
      <c r="EL32" s="2">
        <f>IF(AND('Gantt Chart'!EL$5&gt;(SUM(Main!$F5:$G5)+Main!$H5+Main!$I5+SUM(Main!$J5:$K5)+SUM(Main!$J6:$K6)+SUM($B$4:$D$4)),'Gantt Chart'!EL$5&lt;=(SUM(Main!$F5:$G5)+Main!$H5+Main!$I5+SUM(Main!$J5:$K5)+SUM(Main!$J6:$K6)+SUM(Main!$J10:$K10)+SUM($B$4:$D$4))),Main!$S10,0)</f>
        <v>0</v>
      </c>
      <c r="EM32" s="2">
        <f>IF(AND('Gantt Chart'!EM$5&gt;(SUM(Main!$F5:$G5)+Main!$H5+Main!$I5+SUM(Main!$J5:$K5)+SUM(Main!$J6:$K6)+SUM($B$4:$D$4)),'Gantt Chart'!EM$5&lt;=(SUM(Main!$F5:$G5)+Main!$H5+Main!$I5+SUM(Main!$J5:$K5)+SUM(Main!$J6:$K6)+SUM(Main!$J10:$K10)+SUM($B$4:$D$4))),Main!$S10,0)</f>
        <v>0</v>
      </c>
      <c r="EN32" s="2">
        <f>IF(AND('Gantt Chart'!EN$5&gt;(SUM(Main!$F5:$G5)+Main!$H5+Main!$I5+SUM(Main!$J5:$K5)+SUM(Main!$J6:$K6)+SUM($B$4:$D$4)),'Gantt Chart'!EN$5&lt;=(SUM(Main!$F5:$G5)+Main!$H5+Main!$I5+SUM(Main!$J5:$K5)+SUM(Main!$J6:$K6)+SUM(Main!$J10:$K10)+SUM($B$4:$D$4))),Main!$S10,0)</f>
        <v>0</v>
      </c>
      <c r="EO32" s="2">
        <f>IF(AND('Gantt Chart'!EO$5&gt;(SUM(Main!$F5:$G5)+Main!$H5+Main!$I5+SUM(Main!$J5:$K5)+SUM(Main!$J6:$K6)+SUM($B$4:$D$4)),'Gantt Chart'!EO$5&lt;=(SUM(Main!$F5:$G5)+Main!$H5+Main!$I5+SUM(Main!$J5:$K5)+SUM(Main!$J6:$K6)+SUM(Main!$J10:$K10)+SUM($B$4:$D$4))),Main!$S10,0)</f>
        <v>0</v>
      </c>
      <c r="EP32" s="2">
        <f>IF(AND('Gantt Chart'!EP$5&gt;(SUM(Main!$F5:$G5)+Main!$H5+Main!$I5+SUM(Main!$J5:$K5)+SUM(Main!$J6:$K6)+SUM($B$4:$D$4)),'Gantt Chart'!EP$5&lt;=(SUM(Main!$F5:$G5)+Main!$H5+Main!$I5+SUM(Main!$J5:$K5)+SUM(Main!$J6:$K6)+SUM(Main!$J10:$K10)+SUM($B$4:$D$4))),Main!$S10,0)</f>
        <v>0</v>
      </c>
      <c r="EQ32" s="2">
        <f>IF(AND('Gantt Chart'!EQ$5&gt;(SUM(Main!$F5:$G5)+Main!$H5+Main!$I5+SUM(Main!$J5:$K5)+SUM(Main!$J6:$K6)+SUM($B$4:$D$4)),'Gantt Chart'!EQ$5&lt;=(SUM(Main!$F5:$G5)+Main!$H5+Main!$I5+SUM(Main!$J5:$K5)+SUM(Main!$J6:$K6)+SUM(Main!$J10:$K10)+SUM($B$4:$D$4))),Main!$S10,0)</f>
        <v>0</v>
      </c>
      <c r="ER32" s="2">
        <f>IF(AND('Gantt Chart'!ER$5&gt;(SUM(Main!$F5:$G5)+Main!$H5+Main!$I5+SUM(Main!$J5:$K5)+SUM(Main!$J6:$K6)+SUM($B$4:$D$4)),'Gantt Chart'!ER$5&lt;=(SUM(Main!$F5:$G5)+Main!$H5+Main!$I5+SUM(Main!$J5:$K5)+SUM(Main!$J6:$K6)+SUM(Main!$J10:$K10)+SUM($B$4:$D$4))),Main!$S10,0)</f>
        <v>0</v>
      </c>
      <c r="ES32" s="2">
        <f>IF(AND('Gantt Chart'!ES$5&gt;(SUM(Main!$F5:$G5)+Main!$H5+Main!$I5+SUM(Main!$J5:$K5)+SUM(Main!$J6:$K6)+SUM($B$4:$D$4)),'Gantt Chart'!ES$5&lt;=(SUM(Main!$F5:$G5)+Main!$H5+Main!$I5+SUM(Main!$J5:$K5)+SUM(Main!$J6:$K6)+SUM(Main!$J10:$K10)+SUM($B$4:$D$4))),Main!$S10,0)</f>
        <v>0</v>
      </c>
      <c r="ET32" s="2">
        <f>IF(AND('Gantt Chart'!ET$5&gt;(SUM(Main!$F5:$G5)+Main!$H5+Main!$I5+SUM(Main!$J5:$K5)+SUM(Main!$J6:$K6)+SUM($B$4:$D$4)),'Gantt Chart'!ET$5&lt;=(SUM(Main!$F5:$G5)+Main!$H5+Main!$I5+SUM(Main!$J5:$K5)+SUM(Main!$J6:$K6)+SUM(Main!$J10:$K10)+SUM($B$4:$D$4))),Main!$S10,0)</f>
        <v>0</v>
      </c>
      <c r="EU32" s="2">
        <f>IF(AND('Gantt Chart'!EU$5&gt;(SUM(Main!$F5:$G5)+Main!$H5+Main!$I5+SUM(Main!$J5:$K5)+SUM(Main!$J6:$K6)+SUM($B$4:$D$4)),'Gantt Chart'!EU$5&lt;=(SUM(Main!$F5:$G5)+Main!$H5+Main!$I5+SUM(Main!$J5:$K5)+SUM(Main!$J6:$K6)+SUM(Main!$J10:$K10)+SUM($B$4:$D$4))),Main!$S10,0)</f>
        <v>0</v>
      </c>
      <c r="EV32" s="2">
        <f>IF(AND('Gantt Chart'!EV$5&gt;(SUM(Main!$F5:$G5)+Main!$H5+Main!$I5+SUM(Main!$J5:$K5)+SUM(Main!$J6:$K6)+SUM($B$4:$D$4)),'Gantt Chart'!EV$5&lt;=(SUM(Main!$F5:$G5)+Main!$H5+Main!$I5+SUM(Main!$J5:$K5)+SUM(Main!$J6:$K6)+SUM(Main!$J10:$K10)+SUM($B$4:$D$4))),Main!$S10,0)</f>
        <v>0</v>
      </c>
      <c r="EW32" s="2">
        <f>IF(AND('Gantt Chart'!EW$5&gt;(SUM(Main!$F5:$G5)+Main!$H5+Main!$I5+SUM(Main!$J5:$K5)+SUM(Main!$J6:$K6)+SUM($B$4:$D$4)),'Gantt Chart'!EW$5&lt;=(SUM(Main!$F5:$G5)+Main!$H5+Main!$I5+SUM(Main!$J5:$K5)+SUM(Main!$J6:$K6)+SUM(Main!$J10:$K10)+SUM($B$4:$D$4))),Main!$S10,0)</f>
        <v>0</v>
      </c>
      <c r="EX32" s="2">
        <f>IF(AND('Gantt Chart'!EX$5&gt;(SUM(Main!$F5:$G5)+Main!$H5+Main!$I5+SUM(Main!$J5:$K5)+SUM(Main!$J6:$K6)+SUM($B$4:$D$4)),'Gantt Chart'!EX$5&lt;=(SUM(Main!$F5:$G5)+Main!$H5+Main!$I5+SUM(Main!$J5:$K5)+SUM(Main!$J6:$K6)+SUM(Main!$J10:$K10)+SUM($B$4:$D$4))),Main!$S10,0)</f>
        <v>0</v>
      </c>
      <c r="EY32" s="2">
        <f>IF(AND('Gantt Chart'!EY$5&gt;(SUM(Main!$F5:$G5)+Main!$H5+Main!$I5+SUM(Main!$J5:$K5)+SUM(Main!$J6:$K6)+SUM($B$4:$D$4)),'Gantt Chart'!EY$5&lt;=(SUM(Main!$F5:$G5)+Main!$H5+Main!$I5+SUM(Main!$J5:$K5)+SUM(Main!$J6:$K6)+SUM(Main!$J10:$K10)+SUM($B$4:$D$4))),Main!$S10,0)</f>
        <v>0</v>
      </c>
      <c r="EZ32" s="2">
        <f>IF(AND('Gantt Chart'!EZ$5&gt;(SUM(Main!$F5:$G5)+Main!$H5+Main!$I5+SUM(Main!$J5:$K5)+SUM(Main!$J6:$K6)+SUM($B$4:$D$4)),'Gantt Chart'!EZ$5&lt;=(SUM(Main!$F5:$G5)+Main!$H5+Main!$I5+SUM(Main!$J5:$K5)+SUM(Main!$J6:$K6)+SUM(Main!$J10:$K10)+SUM($B$4:$D$4))),Main!$S10,0)</f>
        <v>0</v>
      </c>
      <c r="FA32" s="2">
        <f>IF(AND('Gantt Chart'!FA$5&gt;(SUM(Main!$F5:$G5)+Main!$H5+Main!$I5+SUM(Main!$J5:$K5)+SUM(Main!$J6:$K6)+SUM($B$4:$D$4)),'Gantt Chart'!FA$5&lt;=(SUM(Main!$F5:$G5)+Main!$H5+Main!$I5+SUM(Main!$J5:$K5)+SUM(Main!$J6:$K6)+SUM(Main!$J10:$K10)+SUM($B$4:$D$4))),Main!$S10,0)</f>
        <v>0</v>
      </c>
      <c r="FB32" s="2">
        <f>IF(AND('Gantt Chart'!FB$5&gt;(SUM(Main!$F5:$G5)+Main!$H5+Main!$I5+SUM(Main!$J5:$K5)+SUM(Main!$J6:$K6)+SUM($B$4:$D$4)),'Gantt Chart'!FB$5&lt;=(SUM(Main!$F5:$G5)+Main!$H5+Main!$I5+SUM(Main!$J5:$K5)+SUM(Main!$J6:$K6)+SUM(Main!$J10:$K10)+SUM($B$4:$D$4))),Main!$S10,0)</f>
        <v>0</v>
      </c>
      <c r="FC32" s="2">
        <f>IF(AND('Gantt Chart'!FC$5&gt;(SUM(Main!$F5:$G5)+Main!$H5+Main!$I5+SUM(Main!$J5:$K5)+SUM(Main!$J6:$K6)+SUM($B$4:$D$4)),'Gantt Chart'!FC$5&lt;=(SUM(Main!$F5:$G5)+Main!$H5+Main!$I5+SUM(Main!$J5:$K5)+SUM(Main!$J6:$K6)+SUM(Main!$J10:$K10)+SUM($B$4:$D$4))),Main!$S10,0)</f>
        <v>0</v>
      </c>
      <c r="FD32" s="2">
        <f>IF(AND('Gantt Chart'!FD$5&gt;(SUM(Main!$F5:$G5)+Main!$H5+Main!$I5+SUM(Main!$J5:$K5)+SUM(Main!$J6:$K6)+SUM($B$4:$D$4)),'Gantt Chart'!FD$5&lt;=(SUM(Main!$F5:$G5)+Main!$H5+Main!$I5+SUM(Main!$J5:$K5)+SUM(Main!$J6:$K6)+SUM(Main!$J10:$K10)+SUM($B$4:$D$4))),Main!$S10,0)</f>
        <v>0</v>
      </c>
      <c r="FE32" s="2">
        <f>IF(AND('Gantt Chart'!FE$5&gt;(SUM(Main!$F5:$G5)+Main!$H5+Main!$I5+SUM(Main!$J5:$K5)+SUM(Main!$J6:$K6)+SUM($B$4:$D$4)),'Gantt Chart'!FE$5&lt;=(SUM(Main!$F5:$G5)+Main!$H5+Main!$I5+SUM(Main!$J5:$K5)+SUM(Main!$J6:$K6)+SUM(Main!$J10:$K10)+SUM($B$4:$D$4))),Main!$S10,0)</f>
        <v>0</v>
      </c>
      <c r="FF32" s="2">
        <f>IF(AND('Gantt Chart'!FF$5&gt;(SUM(Main!$F5:$G5)+Main!$H5+Main!$I5+SUM(Main!$J5:$K5)+SUM(Main!$J6:$K6)+SUM($B$4:$D$4)),'Gantt Chart'!FF$5&lt;=(SUM(Main!$F5:$G5)+Main!$H5+Main!$I5+SUM(Main!$J5:$K5)+SUM(Main!$J6:$K6)+SUM(Main!$J10:$K10)+SUM($B$4:$D$4))),Main!$S10,0)</f>
        <v>0</v>
      </c>
      <c r="FG32" s="2">
        <f>IF(AND('Gantt Chart'!FG$5&gt;(SUM(Main!$F5:$G5)+Main!$H5+Main!$I5+SUM(Main!$J5:$K5)+SUM(Main!$J6:$K6)+SUM($B$4:$D$4)),'Gantt Chart'!FG$5&lt;=(SUM(Main!$F5:$G5)+Main!$H5+Main!$I5+SUM(Main!$J5:$K5)+SUM(Main!$J6:$K6)+SUM(Main!$J10:$K10)+SUM($B$4:$D$4))),Main!$S10,0)</f>
        <v>0</v>
      </c>
      <c r="FH32" s="2">
        <f>IF(AND('Gantt Chart'!FH$5&gt;(SUM(Main!$F5:$G5)+Main!$H5+Main!$I5+SUM(Main!$J5:$K5)+SUM(Main!$J6:$K6)+SUM($B$4:$D$4)),'Gantt Chart'!FH$5&lt;=(SUM(Main!$F5:$G5)+Main!$H5+Main!$I5+SUM(Main!$J5:$K5)+SUM(Main!$J6:$K6)+SUM(Main!$J10:$K10)+SUM($B$4:$D$4))),Main!$S10,0)</f>
        <v>0</v>
      </c>
      <c r="FI32" s="2">
        <f>IF(AND('Gantt Chart'!FI$5&gt;(SUM(Main!$F5:$G5)+Main!$H5+Main!$I5+SUM(Main!$J5:$K5)+SUM(Main!$J6:$K6)+SUM($B$4:$D$4)),'Gantt Chart'!FI$5&lt;=(SUM(Main!$F5:$G5)+Main!$H5+Main!$I5+SUM(Main!$J5:$K5)+SUM(Main!$J6:$K6)+SUM(Main!$J10:$K10)+SUM($B$4:$D$4))),Main!$S10,0)</f>
        <v>0</v>
      </c>
      <c r="FJ32" s="2">
        <f>IF(AND('Gantt Chart'!FJ$5&gt;(SUM(Main!$F5:$G5)+Main!$H5+Main!$I5+SUM(Main!$J5:$K5)+SUM(Main!$J6:$K6)+SUM($B$4:$D$4)),'Gantt Chart'!FJ$5&lt;=(SUM(Main!$F5:$G5)+Main!$H5+Main!$I5+SUM(Main!$J5:$K5)+SUM(Main!$J6:$K6)+SUM(Main!$J10:$K10)+SUM($B$4:$D$4))),Main!$S10,0)</f>
        <v>0</v>
      </c>
      <c r="FK32" s="2">
        <f>IF(AND('Gantt Chart'!FK$5&gt;(SUM(Main!$F5:$G5)+Main!$H5+Main!$I5+SUM(Main!$J5:$K5)+SUM(Main!$J6:$K6)+SUM($B$4:$D$4)),'Gantt Chart'!FK$5&lt;=(SUM(Main!$F5:$G5)+Main!$H5+Main!$I5+SUM(Main!$J5:$K5)+SUM(Main!$J6:$K6)+SUM(Main!$J10:$K10)+SUM($B$4:$D$4))),Main!$S10,0)</f>
        <v>0</v>
      </c>
      <c r="FL32" s="2">
        <f>IF(AND('Gantt Chart'!FL$5&gt;(SUM(Main!$F5:$G5)+Main!$H5+Main!$I5+SUM(Main!$J5:$K5)+SUM(Main!$J6:$K6)+SUM($B$4:$D$4)),'Gantt Chart'!FL$5&lt;=(SUM(Main!$F5:$G5)+Main!$H5+Main!$I5+SUM(Main!$J5:$K5)+SUM(Main!$J6:$K6)+SUM(Main!$J10:$K10)+SUM($B$4:$D$4))),Main!$S10,0)</f>
        <v>0</v>
      </c>
      <c r="FM32" s="2">
        <f>IF(AND('Gantt Chart'!FM$5&gt;(SUM(Main!$F5:$G5)+Main!$H5+Main!$I5+SUM(Main!$J5:$K5)+SUM(Main!$J6:$K6)+SUM($B$4:$D$4)),'Gantt Chart'!FM$5&lt;=(SUM(Main!$F5:$G5)+Main!$H5+Main!$I5+SUM(Main!$J5:$K5)+SUM(Main!$J6:$K6)+SUM(Main!$J10:$K10)+SUM($B$4:$D$4))),Main!$S10,0)</f>
        <v>0</v>
      </c>
      <c r="FN32" s="2">
        <f>IF(AND('Gantt Chart'!FN$5&gt;(SUM(Main!$F5:$G5)+Main!$H5+Main!$I5+SUM(Main!$J5:$K5)+SUM(Main!$J6:$K6)+SUM($B$4:$D$4)),'Gantt Chart'!FN$5&lt;=(SUM(Main!$F5:$G5)+Main!$H5+Main!$I5+SUM(Main!$J5:$K5)+SUM(Main!$J6:$K6)+SUM(Main!$J10:$K10)+SUM($B$4:$D$4))),Main!$S10,0)</f>
        <v>0</v>
      </c>
      <c r="FO32" s="2">
        <f>IF(AND('Gantt Chart'!FO$5&gt;(SUM(Main!$F5:$G5)+Main!$H5+Main!$I5+SUM(Main!$J5:$K5)+SUM(Main!$J6:$K6)+SUM($B$4:$D$4)),'Gantt Chart'!FO$5&lt;=(SUM(Main!$F5:$G5)+Main!$H5+Main!$I5+SUM(Main!$J5:$K5)+SUM(Main!$J6:$K6)+SUM(Main!$J10:$K10)+SUM($B$4:$D$4))),Main!$S10,0)</f>
        <v>0</v>
      </c>
      <c r="FP32" s="2">
        <f>IF(AND('Gantt Chart'!FP$5&gt;(SUM(Main!$F5:$G5)+Main!$H5+Main!$I5+SUM(Main!$J5:$K5)+SUM(Main!$J6:$K6)+SUM($B$4:$D$4)),'Gantt Chart'!FP$5&lt;=(SUM(Main!$F5:$G5)+Main!$H5+Main!$I5+SUM(Main!$J5:$K5)+SUM(Main!$J6:$K6)+SUM(Main!$J10:$K10)+SUM($B$4:$D$4))),Main!$S10,0)</f>
        <v>0</v>
      </c>
      <c r="FQ32" s="2">
        <f>IF(AND('Gantt Chart'!FQ$5&gt;(SUM(Main!$F5:$G5)+Main!$H5+Main!$I5+SUM(Main!$J5:$K5)+SUM(Main!$J6:$K6)+SUM($B$4:$D$4)),'Gantt Chart'!FQ$5&lt;=(SUM(Main!$F5:$G5)+Main!$H5+Main!$I5+SUM(Main!$J5:$K5)+SUM(Main!$J6:$K6)+SUM(Main!$J10:$K10)+SUM($B$4:$D$4))),Main!$S10,0)</f>
        <v>0</v>
      </c>
      <c r="FR32" s="2">
        <f>IF(AND('Gantt Chart'!FR$5&gt;(SUM(Main!$F5:$G5)+Main!$H5+Main!$I5+SUM(Main!$J5:$K5)+SUM(Main!$J6:$K6)+SUM($B$4:$D$4)),'Gantt Chart'!FR$5&lt;=(SUM(Main!$F5:$G5)+Main!$H5+Main!$I5+SUM(Main!$J5:$K5)+SUM(Main!$J6:$K6)+SUM(Main!$J10:$K10)+SUM($B$4:$D$4))),Main!$S10,0)</f>
        <v>0</v>
      </c>
      <c r="FS32" s="2">
        <f>IF(AND('Gantt Chart'!FS$5&gt;(SUM(Main!$F5:$G5)+Main!$H5+Main!$I5+SUM(Main!$J5:$K5)+SUM(Main!$J6:$K6)+SUM($B$4:$D$4)),'Gantt Chart'!FS$5&lt;=(SUM(Main!$F5:$G5)+Main!$H5+Main!$I5+SUM(Main!$J5:$K5)+SUM(Main!$J6:$K6)+SUM(Main!$J10:$K10)+SUM($B$4:$D$4))),Main!$S10,0)</f>
        <v>0</v>
      </c>
      <c r="FT32" s="2">
        <f>IF(AND('Gantt Chart'!FT$5&gt;(SUM(Main!$F5:$G5)+Main!$H5+Main!$I5+SUM(Main!$J5:$K5)+SUM(Main!$J6:$K6)+SUM($B$4:$D$4)),'Gantt Chart'!FT$5&lt;=(SUM(Main!$F5:$G5)+Main!$H5+Main!$I5+SUM(Main!$J5:$K5)+SUM(Main!$J6:$K6)+SUM(Main!$J10:$K10)+SUM($B$4:$D$4))),Main!$S10,0)</f>
        <v>0</v>
      </c>
      <c r="FU32" s="2">
        <f>IF(AND('Gantt Chart'!FU$5&gt;(SUM(Main!$F5:$G5)+Main!$H5+Main!$I5+SUM(Main!$J5:$K5)+SUM(Main!$J6:$K6)+SUM($B$4:$D$4)),'Gantt Chart'!FU$5&lt;=(SUM(Main!$F5:$G5)+Main!$H5+Main!$I5+SUM(Main!$J5:$K5)+SUM(Main!$J6:$K6)+SUM(Main!$J10:$K10)+SUM($B$4:$D$4))),Main!$S10,0)</f>
        <v>0</v>
      </c>
      <c r="FV32" s="2">
        <f>IF(AND('Gantt Chart'!FV$5&gt;(SUM(Main!$F5:$G5)+Main!$H5+Main!$I5+SUM(Main!$J5:$K5)+SUM(Main!$J6:$K6)+SUM($B$4:$D$4)),'Gantt Chart'!FV$5&lt;=(SUM(Main!$F5:$G5)+Main!$H5+Main!$I5+SUM(Main!$J5:$K5)+SUM(Main!$J6:$K6)+SUM(Main!$J10:$K10)+SUM($B$4:$D$4))),Main!$S10,0)</f>
        <v>0</v>
      </c>
      <c r="FW32" s="2">
        <f>IF(AND('Gantt Chart'!FW$5&gt;(SUM(Main!$F5:$G5)+Main!$H5+Main!$I5+SUM(Main!$J5:$K5)+SUM(Main!$J6:$K6)+SUM($B$4:$D$4)),'Gantt Chart'!FW$5&lt;=(SUM(Main!$F5:$G5)+Main!$H5+Main!$I5+SUM(Main!$J5:$K5)+SUM(Main!$J6:$K6)+SUM(Main!$J10:$K10)+SUM($B$4:$D$4))),Main!$S10,0)</f>
        <v>0</v>
      </c>
      <c r="FX32" s="2">
        <f>IF(AND('Gantt Chart'!FX$5&gt;(SUM(Main!$F5:$G5)+Main!$H5+Main!$I5+SUM(Main!$J5:$K5)+SUM(Main!$J6:$K6)+SUM($B$4:$D$4)),'Gantt Chart'!FX$5&lt;=(SUM(Main!$F5:$G5)+Main!$H5+Main!$I5+SUM(Main!$J5:$K5)+SUM(Main!$J6:$K6)+SUM(Main!$J10:$K10)+SUM($B$4:$D$4))),Main!$S10,0)</f>
        <v>0</v>
      </c>
      <c r="FY32" s="2">
        <f>IF(AND('Gantt Chart'!FY$5&gt;(SUM(Main!$F5:$G5)+Main!$H5+Main!$I5+SUM(Main!$J5:$K5)+SUM(Main!$J6:$K6)+SUM($B$4:$D$4)),'Gantt Chart'!FY$5&lt;=(SUM(Main!$F5:$G5)+Main!$H5+Main!$I5+SUM(Main!$J5:$K5)+SUM(Main!$J6:$K6)+SUM(Main!$J10:$K10)+SUM($B$4:$D$4))),Main!$S10,0)</f>
        <v>0</v>
      </c>
      <c r="FZ32" s="2">
        <f>IF(AND('Gantt Chart'!FZ$5&gt;(SUM(Main!$F5:$G5)+Main!$H5+Main!$I5+SUM(Main!$J5:$K5)+SUM(Main!$J6:$K6)+SUM($B$4:$D$4)),'Gantt Chart'!FZ$5&lt;=(SUM(Main!$F5:$G5)+Main!$H5+Main!$I5+SUM(Main!$J5:$K5)+SUM(Main!$J6:$K6)+SUM(Main!$J10:$K10)+SUM($B$4:$D$4))),Main!$S10,0)</f>
        <v>0</v>
      </c>
      <c r="GA32" s="2">
        <f>IF(AND('Gantt Chart'!GA$5&gt;(SUM(Main!$F5:$G5)+Main!$H5+Main!$I5+SUM(Main!$J5:$K5)+SUM(Main!$J6:$K6)+SUM($B$4:$D$4)),'Gantt Chart'!GA$5&lt;=(SUM(Main!$F5:$G5)+Main!$H5+Main!$I5+SUM(Main!$J5:$K5)+SUM(Main!$J6:$K6)+SUM(Main!$J10:$K10)+SUM($B$4:$D$4))),Main!$S10,0)</f>
        <v>0</v>
      </c>
      <c r="GB32" s="2">
        <f>IF(AND('Gantt Chart'!GB$5&gt;(SUM(Main!$F5:$G5)+Main!$H5+Main!$I5+SUM(Main!$J5:$K5)+SUM(Main!$J6:$K6)+SUM($B$4:$D$4)),'Gantt Chart'!GB$5&lt;=(SUM(Main!$F5:$G5)+Main!$H5+Main!$I5+SUM(Main!$J5:$K5)+SUM(Main!$J6:$K6)+SUM(Main!$J10:$K10)+SUM($B$4:$D$4))),Main!$S10,0)</f>
        <v>0</v>
      </c>
      <c r="GC32" s="2">
        <f>IF(AND('Gantt Chart'!GC$5&gt;(SUM(Main!$F5:$G5)+Main!$H5+Main!$I5+SUM(Main!$J5:$K5)+SUM(Main!$J6:$K6)+SUM($B$4:$D$4)),'Gantt Chart'!GC$5&lt;=(SUM(Main!$F5:$G5)+Main!$H5+Main!$I5+SUM(Main!$J5:$K5)+SUM(Main!$J6:$K6)+SUM(Main!$J10:$K10)+SUM($B$4:$D$4))),Main!$S10,0)</f>
        <v>0</v>
      </c>
      <c r="GD32" s="2">
        <f>IF(AND('Gantt Chart'!GD$5&gt;(SUM(Main!$F5:$G5)+Main!$H5+Main!$I5+SUM(Main!$J5:$K5)+SUM(Main!$J6:$K6)+SUM($B$4:$D$4)),'Gantt Chart'!GD$5&lt;=(SUM(Main!$F5:$G5)+Main!$H5+Main!$I5+SUM(Main!$J5:$K5)+SUM(Main!$J6:$K6)+SUM(Main!$J10:$K10)+SUM($B$4:$D$4))),Main!$S10,0)</f>
        <v>0</v>
      </c>
      <c r="GE32" s="2">
        <f>IF(AND('Gantt Chart'!GE$5&gt;(SUM(Main!$F5:$G5)+Main!$H5+Main!$I5+SUM(Main!$J5:$K5)+SUM(Main!$J6:$K6)+SUM($B$4:$D$4)),'Gantt Chart'!GE$5&lt;=(SUM(Main!$F5:$G5)+Main!$H5+Main!$I5+SUM(Main!$J5:$K5)+SUM(Main!$J6:$K6)+SUM(Main!$J10:$K10)+SUM($B$4:$D$4))),Main!$S10,0)</f>
        <v>0</v>
      </c>
      <c r="GF32" s="2">
        <f>IF(AND('Gantt Chart'!GF$5&gt;(SUM(Main!$F5:$G5)+Main!$H5+Main!$I5+SUM(Main!$J5:$K5)+SUM(Main!$J6:$K6)+SUM($B$4:$D$4)),'Gantt Chart'!GF$5&lt;=(SUM(Main!$F5:$G5)+Main!$H5+Main!$I5+SUM(Main!$J5:$K5)+SUM(Main!$J6:$K6)+SUM(Main!$J10:$K10)+SUM($B$4:$D$4))),Main!$S10,0)</f>
        <v>0</v>
      </c>
      <c r="GG32" s="2">
        <f>IF(AND('Gantt Chart'!GG$5&gt;(SUM(Main!$F5:$G5)+Main!$H5+Main!$I5+SUM(Main!$J5:$K5)+SUM(Main!$J6:$K6)+SUM($B$4:$D$4)),'Gantt Chart'!GG$5&lt;=(SUM(Main!$F5:$G5)+Main!$H5+Main!$I5+SUM(Main!$J5:$K5)+SUM(Main!$J6:$K6)+SUM(Main!$J10:$K10)+SUM($B$4:$D$4))),Main!$S10,0)</f>
        <v>0</v>
      </c>
      <c r="GH32" s="2">
        <f>IF(AND('Gantt Chart'!GH$5&gt;(SUM(Main!$F5:$G5)+Main!$H5+Main!$I5+SUM(Main!$J5:$K5)+SUM(Main!$J6:$K6)+SUM($B$4:$D$4)),'Gantt Chart'!GH$5&lt;=(SUM(Main!$F5:$G5)+Main!$H5+Main!$I5+SUM(Main!$J5:$K5)+SUM(Main!$J6:$K6)+SUM(Main!$J10:$K10)+SUM($B$4:$D$4))),Main!$S10,0)</f>
        <v>0</v>
      </c>
      <c r="GI32" s="2">
        <f>IF(AND('Gantt Chart'!GI$5&gt;(SUM(Main!$F5:$G5)+Main!$H5+Main!$I5+SUM(Main!$J5:$K5)+SUM(Main!$J6:$K6)+SUM($B$4:$D$4)),'Gantt Chart'!GI$5&lt;=(SUM(Main!$F5:$G5)+Main!$H5+Main!$I5+SUM(Main!$J5:$K5)+SUM(Main!$J6:$K6)+SUM(Main!$J10:$K10)+SUM($B$4:$D$4))),Main!$S10,0)</f>
        <v>0</v>
      </c>
      <c r="GJ32" s="2">
        <f>IF(AND('Gantt Chart'!GJ$5&gt;(SUM(Main!$F5:$G5)+Main!$H5+Main!$I5+SUM(Main!$J5:$K5)+SUM(Main!$J6:$K6)+SUM($B$4:$D$4)),'Gantt Chart'!GJ$5&lt;=(SUM(Main!$F5:$G5)+Main!$H5+Main!$I5+SUM(Main!$J5:$K5)+SUM(Main!$J6:$K6)+SUM(Main!$J10:$K10)+SUM($B$4:$D$4))),Main!$S10,0)</f>
        <v>0</v>
      </c>
      <c r="GK32" s="2">
        <f>IF(AND('Gantt Chart'!GK$5&gt;(SUM(Main!$F5:$G5)+Main!$H5+Main!$I5+SUM(Main!$J5:$K5)+SUM(Main!$J6:$K6)+SUM($B$4:$D$4)),'Gantt Chart'!GK$5&lt;=(SUM(Main!$F5:$G5)+Main!$H5+Main!$I5+SUM(Main!$J5:$K5)+SUM(Main!$J6:$K6)+SUM(Main!$J10:$K10)+SUM($B$4:$D$4))),Main!$S10,0)</f>
        <v>0</v>
      </c>
      <c r="GL32" s="2">
        <f>IF(AND('Gantt Chart'!GL$5&gt;(SUM(Main!$F5:$G5)+Main!$H5+Main!$I5+SUM(Main!$J5:$K5)+SUM(Main!$J6:$K6)+SUM($B$4:$D$4)),'Gantt Chart'!GL$5&lt;=(SUM(Main!$F5:$G5)+Main!$H5+Main!$I5+SUM(Main!$J5:$K5)+SUM(Main!$J6:$K6)+SUM(Main!$J10:$K10)+SUM($B$4:$D$4))),Main!$S10,0)</f>
        <v>0</v>
      </c>
      <c r="GM32" s="2">
        <f>IF(AND('Gantt Chart'!GM$5&gt;(SUM(Main!$F5:$G5)+Main!$H5+Main!$I5+SUM(Main!$J5:$K5)+SUM(Main!$J6:$K6)+SUM($B$4:$D$4)),'Gantt Chart'!GM$5&lt;=(SUM(Main!$F5:$G5)+Main!$H5+Main!$I5+SUM(Main!$J5:$K5)+SUM(Main!$J6:$K6)+SUM(Main!$J10:$K10)+SUM($B$4:$D$4))),Main!$S10,0)</f>
        <v>0</v>
      </c>
      <c r="GN32" s="2">
        <f>IF(AND('Gantt Chart'!GN$5&gt;(SUM(Main!$F5:$G5)+Main!$H5+Main!$I5+SUM(Main!$J5:$K5)+SUM(Main!$J6:$K6)+SUM($B$4:$D$4)),'Gantt Chart'!GN$5&lt;=(SUM(Main!$F5:$G5)+Main!$H5+Main!$I5+SUM(Main!$J5:$K5)+SUM(Main!$J6:$K6)+SUM(Main!$J10:$K10)+SUM($B$4:$D$4))),Main!$S10,0)</f>
        <v>0</v>
      </c>
      <c r="GO32" s="2">
        <f>IF(AND('Gantt Chart'!GO$5&gt;(SUM(Main!$F5:$G5)+Main!$H5+Main!$I5+SUM(Main!$J5:$K5)+SUM(Main!$J6:$K6)+SUM($B$4:$D$4)),'Gantt Chart'!GO$5&lt;=(SUM(Main!$F5:$G5)+Main!$H5+Main!$I5+SUM(Main!$J5:$K5)+SUM(Main!$J6:$K6)+SUM(Main!$J10:$K10)+SUM($B$4:$D$4))),Main!$S10,0)</f>
        <v>0</v>
      </c>
      <c r="GP32" s="2">
        <f>IF(AND('Gantt Chart'!GP$5&gt;(SUM(Main!$F5:$G5)+Main!$H5+Main!$I5+SUM(Main!$J5:$K5)+SUM(Main!$J6:$K6)+SUM($B$4:$D$4)),'Gantt Chart'!GP$5&lt;=(SUM(Main!$F5:$G5)+Main!$H5+Main!$I5+SUM(Main!$J5:$K5)+SUM(Main!$J6:$K6)+SUM(Main!$J10:$K10)+SUM($B$4:$D$4))),Main!$S10,0)</f>
        <v>0</v>
      </c>
      <c r="GQ32" s="2">
        <f>IF(AND('Gantt Chart'!GQ$5&gt;(SUM(Main!$F5:$G5)+Main!$H5+Main!$I5+SUM(Main!$J5:$K5)+SUM(Main!$J6:$K6)+SUM($B$4:$D$4)),'Gantt Chart'!GQ$5&lt;=(SUM(Main!$F5:$G5)+Main!$H5+Main!$I5+SUM(Main!$J5:$K5)+SUM(Main!$J6:$K6)+SUM(Main!$J10:$K10)+SUM($B$4:$D$4))),Main!$S10,0)</f>
        <v>0</v>
      </c>
      <c r="GR32" s="2">
        <f>IF(AND('Gantt Chart'!GR$5&gt;(SUM(Main!$F5:$G5)+Main!$H5+Main!$I5+SUM(Main!$J5:$K5)+SUM(Main!$J6:$K6)+SUM($B$4:$D$4)),'Gantt Chart'!GR$5&lt;=(SUM(Main!$F5:$G5)+Main!$H5+Main!$I5+SUM(Main!$J5:$K5)+SUM(Main!$J6:$K6)+SUM(Main!$J10:$K10)+SUM($B$4:$D$4))),Main!$S10,0)</f>
        <v>0</v>
      </c>
      <c r="GS32" s="2">
        <f>IF(AND('Gantt Chart'!GS$5&gt;(SUM(Main!$F5:$G5)+Main!$H5+Main!$I5+SUM(Main!$J5:$K5)+SUM(Main!$J6:$K6)+SUM($B$4:$D$4)),'Gantt Chart'!GS$5&lt;=(SUM(Main!$F5:$G5)+Main!$H5+Main!$I5+SUM(Main!$J5:$K5)+SUM(Main!$J6:$K6)+SUM(Main!$J10:$K10)+SUM($B$4:$D$4))),Main!$S10,0)</f>
        <v>0</v>
      </c>
      <c r="GT32" s="2">
        <f>IF(AND('Gantt Chart'!GT$5&gt;(SUM(Main!$F5:$G5)+Main!$H5+Main!$I5+SUM(Main!$J5:$K5)+SUM(Main!$J6:$K6)+SUM($B$4:$D$4)),'Gantt Chart'!GT$5&lt;=(SUM(Main!$F5:$G5)+Main!$H5+Main!$I5+SUM(Main!$J5:$K5)+SUM(Main!$J6:$K6)+SUM(Main!$J10:$K10)+SUM($B$4:$D$4))),Main!$S10,0)</f>
        <v>0</v>
      </c>
      <c r="GU32" s="2">
        <f>IF(AND('Gantt Chart'!GU$5&gt;(SUM(Main!$F5:$G5)+Main!$H5+Main!$I5+SUM(Main!$J5:$K5)+SUM(Main!$J6:$K6)+SUM($B$4:$D$4)),'Gantt Chart'!GU$5&lt;=(SUM(Main!$F5:$G5)+Main!$H5+Main!$I5+SUM(Main!$J5:$K5)+SUM(Main!$J6:$K6)+SUM(Main!$J10:$K10)+SUM($B$4:$D$4))),Main!$S10,0)</f>
        <v>0</v>
      </c>
      <c r="GV32" s="2">
        <f>IF(AND('Gantt Chart'!GV$5&gt;(SUM(Main!$F5:$G5)+Main!$H5+Main!$I5+SUM(Main!$J5:$K5)+SUM(Main!$J6:$K6)+SUM($B$4:$D$4)),'Gantt Chart'!GV$5&lt;=(SUM(Main!$F5:$G5)+Main!$H5+Main!$I5+SUM(Main!$J5:$K5)+SUM(Main!$J6:$K6)+SUM(Main!$J10:$K10)+SUM($B$4:$D$4))),Main!$S10,0)</f>
        <v>0</v>
      </c>
      <c r="GW32" s="2">
        <f>IF(AND('Gantt Chart'!GW$5&gt;(SUM(Main!$F5:$G5)+Main!$H5+Main!$I5+SUM(Main!$J5:$K5)+SUM(Main!$J6:$K6)+SUM($B$4:$D$4)),'Gantt Chart'!GW$5&lt;=(SUM(Main!$F5:$G5)+Main!$H5+Main!$I5+SUM(Main!$J5:$K5)+SUM(Main!$J6:$K6)+SUM(Main!$J10:$K10)+SUM($B$4:$D$4))),Main!$S10,0)</f>
        <v>0</v>
      </c>
      <c r="GX32" s="2">
        <f>IF(AND('Gantt Chart'!GX$5&gt;(SUM(Main!$F5:$G5)+Main!$H5+Main!$I5+SUM(Main!$J5:$K5)+SUM(Main!$J6:$K6)+SUM($B$4:$D$4)),'Gantt Chart'!GX$5&lt;=(SUM(Main!$F5:$G5)+Main!$H5+Main!$I5+SUM(Main!$J5:$K5)+SUM(Main!$J6:$K6)+SUM(Main!$J10:$K10)+SUM($B$4:$D$4))),Main!$S10,0)</f>
        <v>0</v>
      </c>
      <c r="GY32" s="2">
        <f>IF(AND('Gantt Chart'!GY$5&gt;(SUM(Main!$F5:$G5)+Main!$H5+Main!$I5+SUM(Main!$J5:$K5)+SUM(Main!$J6:$K6)+SUM($B$4:$D$4)),'Gantt Chart'!GY$5&lt;=(SUM(Main!$F5:$G5)+Main!$H5+Main!$I5+SUM(Main!$J5:$K5)+SUM(Main!$J6:$K6)+SUM(Main!$J10:$K10)+SUM($B$4:$D$4))),Main!$S10,0)</f>
        <v>0</v>
      </c>
      <c r="GZ32" s="2">
        <f>IF(AND('Gantt Chart'!GZ$5&gt;(SUM(Main!$F5:$G5)+Main!$H5+Main!$I5+SUM(Main!$J5:$K5)+SUM(Main!$J6:$K6)+SUM($B$4:$D$4)),'Gantt Chart'!GZ$5&lt;=(SUM(Main!$F5:$G5)+Main!$H5+Main!$I5+SUM(Main!$J5:$K5)+SUM(Main!$J6:$K6)+SUM(Main!$J10:$K10)+SUM($B$4:$D$4))),Main!$S10,0)</f>
        <v>0</v>
      </c>
      <c r="HA32" s="2">
        <f>IF(AND('Gantt Chart'!HA$5&gt;(SUM(Main!$F5:$G5)+Main!$H5+Main!$I5+SUM(Main!$J5:$K5)+SUM(Main!$J6:$K6)+SUM($B$4:$D$4)),'Gantt Chart'!HA$5&lt;=(SUM(Main!$F5:$G5)+Main!$H5+Main!$I5+SUM(Main!$J5:$K5)+SUM(Main!$J6:$K6)+SUM(Main!$J10:$K10)+SUM($B$4:$D$4))),Main!$S10,0)</f>
        <v>0</v>
      </c>
      <c r="HB32" s="2">
        <f>IF(AND('Gantt Chart'!HB$5&gt;(SUM(Main!$F5:$G5)+Main!$H5+Main!$I5+SUM(Main!$J5:$K5)+SUM(Main!$J6:$K6)+SUM($B$4:$D$4)),'Gantt Chart'!HB$5&lt;=(SUM(Main!$F5:$G5)+Main!$H5+Main!$I5+SUM(Main!$J5:$K5)+SUM(Main!$J6:$K6)+SUM(Main!$J10:$K10)+SUM($B$4:$D$4))),Main!$S10,0)</f>
        <v>0</v>
      </c>
      <c r="HC32" s="2">
        <f>IF(AND('Gantt Chart'!HC$5&gt;(SUM(Main!$F5:$G5)+Main!$H5+Main!$I5+SUM(Main!$J5:$K5)+SUM(Main!$J6:$K6)+SUM($B$4:$D$4)),'Gantt Chart'!HC$5&lt;=(SUM(Main!$F5:$G5)+Main!$H5+Main!$I5+SUM(Main!$J5:$K5)+SUM(Main!$J6:$K6)+SUM(Main!$J10:$K10)+SUM($B$4:$D$4))),Main!$S10,0)</f>
        <v>0</v>
      </c>
      <c r="HD32" s="2">
        <f>IF(AND('Gantt Chart'!HD$5&gt;(SUM(Main!$F5:$G5)+Main!$H5+Main!$I5+SUM(Main!$J5:$K5)+SUM(Main!$J6:$K6)+SUM($B$4:$D$4)),'Gantt Chart'!HD$5&lt;=(SUM(Main!$F5:$G5)+Main!$H5+Main!$I5+SUM(Main!$J5:$K5)+SUM(Main!$J6:$K6)+SUM(Main!$J10:$K10)+SUM($B$4:$D$4))),Main!$S10,0)</f>
        <v>235150.38157894736</v>
      </c>
      <c r="HE32" s="2">
        <f>IF(AND('Gantt Chart'!HE$5&gt;(SUM(Main!$F5:$G5)+Main!$H5+Main!$I5+SUM(Main!$J5:$K5)+SUM(Main!$J6:$K6)+SUM($B$4:$D$4)),'Gantt Chart'!HE$5&lt;=(SUM(Main!$F5:$G5)+Main!$H5+Main!$I5+SUM(Main!$J5:$K5)+SUM(Main!$J6:$K6)+SUM(Main!$J10:$K10)+SUM($B$4:$D$4))),Main!$S10,0)</f>
        <v>235150.38157894736</v>
      </c>
      <c r="HF32" s="2">
        <f>IF(AND('Gantt Chart'!HF$5&gt;(SUM(Main!$F5:$G5)+Main!$H5+Main!$I5+SUM(Main!$J5:$K5)+SUM(Main!$J6:$K6)+SUM($B$4:$D$4)),'Gantt Chart'!HF$5&lt;=(SUM(Main!$F5:$G5)+Main!$H5+Main!$I5+SUM(Main!$J5:$K5)+SUM(Main!$J6:$K6)+SUM(Main!$J10:$K10)+SUM($B$4:$D$4))),Main!$S10,0)</f>
        <v>235150.38157894736</v>
      </c>
      <c r="HG32" s="2">
        <f>IF(AND('Gantt Chart'!HG$5&gt;(SUM(Main!$F5:$G5)+Main!$H5+Main!$I5+SUM(Main!$J5:$K5)+SUM(Main!$J6:$K6)+SUM($B$4:$D$4)),'Gantt Chart'!HG$5&lt;=(SUM(Main!$F5:$G5)+Main!$H5+Main!$I5+SUM(Main!$J5:$K5)+SUM(Main!$J6:$K6)+SUM(Main!$J10:$K10)+SUM($B$4:$D$4))),Main!$S10,0)</f>
        <v>235150.38157894736</v>
      </c>
      <c r="HH32" s="2">
        <f>IF(AND('Gantt Chart'!HH$5&gt;(SUM(Main!$F5:$G5)+Main!$H5+Main!$I5+SUM(Main!$J5:$K5)+SUM(Main!$J6:$K6)+SUM($B$4:$D$4)),'Gantt Chart'!HH$5&lt;=(SUM(Main!$F5:$G5)+Main!$H5+Main!$I5+SUM(Main!$J5:$K5)+SUM(Main!$J6:$K6)+SUM(Main!$J10:$K10)+SUM($B$4:$D$4))),Main!$S10,0)</f>
        <v>235150.38157894736</v>
      </c>
      <c r="HI32" s="2">
        <f>IF(AND('Gantt Chart'!HI$5&gt;(SUM(Main!$F5:$G5)+Main!$H5+Main!$I5+SUM(Main!$J5:$K5)+SUM(Main!$J6:$K6)+SUM($B$4:$D$4)),'Gantt Chart'!HI$5&lt;=(SUM(Main!$F5:$G5)+Main!$H5+Main!$I5+SUM(Main!$J5:$K5)+SUM(Main!$J6:$K6)+SUM(Main!$J10:$K10)+SUM($B$4:$D$4))),Main!$S10,0)</f>
        <v>235150.38157894736</v>
      </c>
      <c r="HJ32" s="2">
        <f>IF(AND('Gantt Chart'!HJ$5&gt;(SUM(Main!$F5:$G5)+Main!$H5+Main!$I5+SUM(Main!$J5:$K5)+SUM(Main!$J6:$K6)+SUM($B$4:$D$4)),'Gantt Chart'!HJ$5&lt;=(SUM(Main!$F5:$G5)+Main!$H5+Main!$I5+SUM(Main!$J5:$K5)+SUM(Main!$J6:$K6)+SUM(Main!$J10:$K10)+SUM($B$4:$D$4))),Main!$S10,0)</f>
        <v>235150.38157894736</v>
      </c>
      <c r="HK32" s="2">
        <f>IF(AND('Gantt Chart'!HK$5&gt;(SUM(Main!$F5:$G5)+Main!$H5+Main!$I5+SUM(Main!$J5:$K5)+SUM(Main!$J6:$K6)+SUM($B$4:$D$4)),'Gantt Chart'!HK$5&lt;=(SUM(Main!$F5:$G5)+Main!$H5+Main!$I5+SUM(Main!$J5:$K5)+SUM(Main!$J6:$K6)+SUM(Main!$J10:$K10)+SUM($B$4:$D$4))),Main!$S10,0)</f>
        <v>235150.38157894736</v>
      </c>
      <c r="HL32" s="2">
        <f>IF(AND('Gantt Chart'!HL$5&gt;(SUM(Main!$F5:$G5)+Main!$H5+Main!$I5+SUM(Main!$J5:$K5)+SUM(Main!$J6:$K6)+SUM($B$4:$D$4)),'Gantt Chart'!HL$5&lt;=(SUM(Main!$F5:$G5)+Main!$H5+Main!$I5+SUM(Main!$J5:$K5)+SUM(Main!$J6:$K6)+SUM(Main!$J10:$K10)+SUM($B$4:$D$4))),Main!$S10,0)</f>
        <v>235150.38157894736</v>
      </c>
      <c r="HM32" s="2">
        <f>IF(AND('Gantt Chart'!HM$5&gt;(SUM(Main!$F5:$G5)+Main!$H5+Main!$I5+SUM(Main!$J5:$K5)+SUM(Main!$J6:$K6)+SUM($B$4:$D$4)),'Gantt Chart'!HM$5&lt;=(SUM(Main!$F5:$G5)+Main!$H5+Main!$I5+SUM(Main!$J5:$K5)+SUM(Main!$J6:$K6)+SUM(Main!$J10:$K10)+SUM($B$4:$D$4))),Main!$S10,0)</f>
        <v>235150.38157894736</v>
      </c>
      <c r="HN32" s="2">
        <f>IF(AND('Gantt Chart'!HN$5&gt;(SUM(Main!$F5:$G5)+Main!$H5+Main!$I5+SUM(Main!$J5:$K5)+SUM(Main!$J6:$K6)+SUM($B$4:$D$4)),'Gantt Chart'!HN$5&lt;=(SUM(Main!$F5:$G5)+Main!$H5+Main!$I5+SUM(Main!$J5:$K5)+SUM(Main!$J6:$K6)+SUM(Main!$J10:$K10)+SUM($B$4:$D$4))),Main!$S10,0)</f>
        <v>235150.38157894736</v>
      </c>
      <c r="HO32" s="2">
        <f>IF(AND('Gantt Chart'!HO$5&gt;(SUM(Main!$F5:$G5)+Main!$H5+Main!$I5+SUM(Main!$J5:$K5)+SUM(Main!$J6:$K6)+SUM($B$4:$D$4)),'Gantt Chart'!HO$5&lt;=(SUM(Main!$F5:$G5)+Main!$H5+Main!$I5+SUM(Main!$J5:$K5)+SUM(Main!$J6:$K6)+SUM(Main!$J10:$K10)+SUM($B$4:$D$4))),Main!$S10,0)</f>
        <v>235150.38157894736</v>
      </c>
      <c r="HP32" s="2">
        <f>IF(AND('Gantt Chart'!HP$5&gt;(SUM(Main!$F5:$G5)+Main!$H5+Main!$I5+SUM(Main!$J5:$K5)+SUM(Main!$J6:$K6)+SUM($B$4:$D$4)),'Gantt Chart'!HP$5&lt;=(SUM(Main!$F5:$G5)+Main!$H5+Main!$I5+SUM(Main!$J5:$K5)+SUM(Main!$J6:$K6)+SUM(Main!$J10:$K10)+SUM($B$4:$D$4))),Main!$S10,0)</f>
        <v>235150.38157894736</v>
      </c>
      <c r="HQ32" s="2">
        <f>IF(AND('Gantt Chart'!HQ$5&gt;(SUM(Main!$F5:$G5)+Main!$H5+Main!$I5+SUM(Main!$J5:$K5)+SUM(Main!$J6:$K6)+SUM($B$4:$D$4)),'Gantt Chart'!HQ$5&lt;=(SUM(Main!$F5:$G5)+Main!$H5+Main!$I5+SUM(Main!$J5:$K5)+SUM(Main!$J6:$K6)+SUM(Main!$J10:$K10)+SUM($B$4:$D$4))),Main!$S10,0)</f>
        <v>235150.38157894736</v>
      </c>
      <c r="HR32" s="2">
        <f>IF(AND('Gantt Chart'!HR$5&gt;(SUM(Main!$F5:$G5)+Main!$H5+Main!$I5+SUM(Main!$J5:$K5)+SUM(Main!$J6:$K6)+SUM($B$4:$D$4)),'Gantt Chart'!HR$5&lt;=(SUM(Main!$F5:$G5)+Main!$H5+Main!$I5+SUM(Main!$J5:$K5)+SUM(Main!$J6:$K6)+SUM(Main!$J10:$K10)+SUM($B$4:$D$4))),Main!$S10,0)</f>
        <v>235150.38157894736</v>
      </c>
      <c r="HS32" s="2">
        <f>IF(AND('Gantt Chart'!HS$5&gt;(SUM(Main!$F5:$G5)+Main!$H5+Main!$I5+SUM(Main!$J5:$K5)+SUM(Main!$J6:$K6)+SUM($B$4:$D$4)),'Gantt Chart'!HS$5&lt;=(SUM(Main!$F5:$G5)+Main!$H5+Main!$I5+SUM(Main!$J5:$K5)+SUM(Main!$J6:$K6)+SUM(Main!$J10:$K10)+SUM($B$4:$D$4))),Main!$S10,0)</f>
        <v>235150.38157894736</v>
      </c>
      <c r="HT32" s="2">
        <f>IF(AND('Gantt Chart'!HT$5&gt;(SUM(Main!$F5:$G5)+Main!$H5+Main!$I5+SUM(Main!$J5:$K5)+SUM(Main!$J6:$K6)+SUM($B$4:$D$4)),'Gantt Chart'!HT$5&lt;=(SUM(Main!$F5:$G5)+Main!$H5+Main!$I5+SUM(Main!$J5:$K5)+SUM(Main!$J6:$K6)+SUM(Main!$J10:$K10)+SUM($B$4:$D$4))),Main!$S10,0)</f>
        <v>235150.38157894736</v>
      </c>
      <c r="HU32" s="2">
        <f>IF(AND('Gantt Chart'!HU$5&gt;(SUM(Main!$F5:$G5)+Main!$H5+Main!$I5+SUM(Main!$J5:$K5)+SUM(Main!$J6:$K6)+SUM($B$4:$D$4)),'Gantt Chart'!HU$5&lt;=(SUM(Main!$F5:$G5)+Main!$H5+Main!$I5+SUM(Main!$J5:$K5)+SUM(Main!$J6:$K6)+SUM(Main!$J10:$K10)+SUM($B$4:$D$4))),Main!$S10,0)</f>
        <v>235150.38157894736</v>
      </c>
      <c r="HV32" s="2">
        <f>IF(AND('Gantt Chart'!HV$5&gt;(SUM(Main!$F5:$G5)+Main!$H5+Main!$I5+SUM(Main!$J5:$K5)+SUM(Main!$J6:$K6)+SUM($B$4:$D$4)),'Gantt Chart'!HV$5&lt;=(SUM(Main!$F5:$G5)+Main!$H5+Main!$I5+SUM(Main!$J5:$K5)+SUM(Main!$J6:$K6)+SUM(Main!$J10:$K10)+SUM($B$4:$D$4))),Main!$S10,0)</f>
        <v>235150.38157894736</v>
      </c>
      <c r="HW32" s="2">
        <f>IF(AND('Gantt Chart'!HW$5&gt;(SUM(Main!$F5:$G5)+Main!$H5+Main!$I5+SUM(Main!$J5:$K5)+SUM(Main!$J6:$K6)+SUM($B$4:$D$4)),'Gantt Chart'!HW$5&lt;=(SUM(Main!$F5:$G5)+Main!$H5+Main!$I5+SUM(Main!$J5:$K5)+SUM(Main!$J6:$K6)+SUM(Main!$J10:$K10)+SUM($B$4:$D$4))),Main!$S10,0)</f>
        <v>235150.38157894736</v>
      </c>
      <c r="HX32" s="2">
        <f>IF(AND('Gantt Chart'!HX$5&gt;(SUM(Main!$F5:$G5)+Main!$H5+Main!$I5+SUM(Main!$J5:$K5)+SUM(Main!$J6:$K6)+SUM($B$4:$D$4)),'Gantt Chart'!HX$5&lt;=(SUM(Main!$F5:$G5)+Main!$H5+Main!$I5+SUM(Main!$J5:$K5)+SUM(Main!$J6:$K6)+SUM(Main!$J10:$K10)+SUM($B$4:$D$4))),Main!$S10,0)</f>
        <v>235150.38157894736</v>
      </c>
      <c r="HY32" s="2">
        <f>IF(AND('Gantt Chart'!HY$5&gt;(SUM(Main!$F5:$G5)+Main!$H5+Main!$I5+SUM(Main!$J5:$K5)+SUM(Main!$J6:$K6)+SUM($B$4:$D$4)),'Gantt Chart'!HY$5&lt;=(SUM(Main!$F5:$G5)+Main!$H5+Main!$I5+SUM(Main!$J5:$K5)+SUM(Main!$J6:$K6)+SUM(Main!$J10:$K10)+SUM($B$4:$D$4))),Main!$S10,0)</f>
        <v>235150.38157894736</v>
      </c>
      <c r="HZ32" s="2">
        <f>IF(AND('Gantt Chart'!HZ$5&gt;(SUM(Main!$F5:$G5)+Main!$H5+Main!$I5+SUM(Main!$J5:$K5)+SUM(Main!$J6:$K6)+SUM($B$4:$D$4)),'Gantt Chart'!HZ$5&lt;=(SUM(Main!$F5:$G5)+Main!$H5+Main!$I5+SUM(Main!$J5:$K5)+SUM(Main!$J6:$K6)+SUM(Main!$J10:$K10)+SUM($B$4:$D$4))),Main!$S10,0)</f>
        <v>235150.38157894736</v>
      </c>
      <c r="IA32" s="2">
        <f>IF(AND('Gantt Chart'!IA$5&gt;(SUM(Main!$F5:$G5)+Main!$H5+Main!$I5+SUM(Main!$J5:$K5)+SUM(Main!$J6:$K6)+SUM($B$4:$D$4)),'Gantt Chart'!IA$5&lt;=(SUM(Main!$F5:$G5)+Main!$H5+Main!$I5+SUM(Main!$J5:$K5)+SUM(Main!$J6:$K6)+SUM(Main!$J10:$K10)+SUM($B$4:$D$4))),Main!$S10,0)</f>
        <v>235150.38157894736</v>
      </c>
      <c r="IB32" s="2">
        <f>IF(AND('Gantt Chart'!IB$5&gt;(SUM(Main!$F5:$G5)+Main!$H5+Main!$I5+SUM(Main!$J5:$K5)+SUM(Main!$J6:$K6)+SUM($B$4:$D$4)),'Gantt Chart'!IB$5&lt;=(SUM(Main!$F5:$G5)+Main!$H5+Main!$I5+SUM(Main!$J5:$K5)+SUM(Main!$J6:$K6)+SUM(Main!$J10:$K10)+SUM($B$4:$D$4))),Main!$S10,0)</f>
        <v>235150.38157894736</v>
      </c>
      <c r="IC32" s="2">
        <f>IF(AND('Gantt Chart'!IC$5&gt;(SUM(Main!$F5:$G5)+Main!$H5+Main!$I5+SUM(Main!$J5:$K5)+SUM(Main!$J6:$K6)+SUM($B$4:$D$4)),'Gantt Chart'!IC$5&lt;=(SUM(Main!$F5:$G5)+Main!$H5+Main!$I5+SUM(Main!$J5:$K5)+SUM(Main!$J6:$K6)+SUM(Main!$J10:$K10)+SUM($B$4:$D$4))),Main!$S10,0)</f>
        <v>235150.38157894736</v>
      </c>
      <c r="ID32" s="2">
        <f>IF(AND('Gantt Chart'!ID$5&gt;(SUM(Main!$F5:$G5)+Main!$H5+Main!$I5+SUM(Main!$J5:$K5)+SUM(Main!$J6:$K6)+SUM($B$4:$D$4)),'Gantt Chart'!ID$5&lt;=(SUM(Main!$F5:$G5)+Main!$H5+Main!$I5+SUM(Main!$J5:$K5)+SUM(Main!$J6:$K6)+SUM(Main!$J10:$K10)+SUM($B$4:$D$4))),Main!$S10,0)</f>
        <v>235150.38157894736</v>
      </c>
      <c r="IE32" s="2">
        <f>IF(AND('Gantt Chart'!IE$5&gt;(SUM(Main!$F5:$G5)+Main!$H5+Main!$I5+SUM(Main!$J5:$K5)+SUM(Main!$J6:$K6)+SUM($B$4:$D$4)),'Gantt Chart'!IE$5&lt;=(SUM(Main!$F5:$G5)+Main!$H5+Main!$I5+SUM(Main!$J5:$K5)+SUM(Main!$J6:$K6)+SUM(Main!$J10:$K10)+SUM($B$4:$D$4))),Main!$S10,0)</f>
        <v>235150.38157894736</v>
      </c>
      <c r="IF32" s="2">
        <f>IF(AND('Gantt Chart'!IF$5&gt;(SUM(Main!$F5:$G5)+Main!$H5+Main!$I5+SUM(Main!$J5:$K5)+SUM(Main!$J6:$K6)+SUM($B$4:$D$4)),'Gantt Chart'!IF$5&lt;=(SUM(Main!$F5:$G5)+Main!$H5+Main!$I5+SUM(Main!$J5:$K5)+SUM(Main!$J6:$K6)+SUM(Main!$J10:$K10)+SUM($B$4:$D$4))),Main!$S10,0)</f>
        <v>235150.38157894736</v>
      </c>
      <c r="IG32" s="2">
        <f>IF(AND('Gantt Chart'!IG$5&gt;(SUM(Main!$F5:$G5)+Main!$H5+Main!$I5+SUM(Main!$J5:$K5)+SUM(Main!$J6:$K6)+SUM($B$4:$D$4)),'Gantt Chart'!IG$5&lt;=(SUM(Main!$F5:$G5)+Main!$H5+Main!$I5+SUM(Main!$J5:$K5)+SUM(Main!$J6:$K6)+SUM(Main!$J10:$K10)+SUM($B$4:$D$4))),Main!$S10,0)</f>
        <v>235150.38157894736</v>
      </c>
      <c r="IH32" s="2">
        <f>IF(AND('Gantt Chart'!IH$5&gt;(SUM(Main!$F5:$G5)+Main!$H5+Main!$I5+SUM(Main!$J5:$K5)+SUM(Main!$J6:$K6)+SUM($B$4:$D$4)),'Gantt Chart'!IH$5&lt;=(SUM(Main!$F5:$G5)+Main!$H5+Main!$I5+SUM(Main!$J5:$K5)+SUM(Main!$J6:$K6)+SUM(Main!$J10:$K10)+SUM($B$4:$D$4))),Main!$S10,0)</f>
        <v>235150.38157894736</v>
      </c>
      <c r="II32" s="2">
        <f>IF(AND('Gantt Chart'!II$5&gt;(SUM(Main!$F5:$G5)+Main!$H5+Main!$I5+SUM(Main!$J5:$K5)+SUM(Main!$J6:$K6)+SUM($B$4:$D$4)),'Gantt Chart'!II$5&lt;=(SUM(Main!$F5:$G5)+Main!$H5+Main!$I5+SUM(Main!$J5:$K5)+SUM(Main!$J6:$K6)+SUM(Main!$J10:$K10)+SUM($B$4:$D$4))),Main!$S10,0)</f>
        <v>235150.38157894736</v>
      </c>
      <c r="IJ32" s="2">
        <f>IF(AND('Gantt Chart'!IJ$5&gt;(SUM(Main!$F5:$G5)+Main!$H5+Main!$I5+SUM(Main!$J5:$K5)+SUM(Main!$J6:$K6)+SUM($B$4:$D$4)),'Gantt Chart'!IJ$5&lt;=(SUM(Main!$F5:$G5)+Main!$H5+Main!$I5+SUM(Main!$J5:$K5)+SUM(Main!$J6:$K6)+SUM(Main!$J10:$K10)+SUM($B$4:$D$4))),Main!$S10,0)</f>
        <v>235150.38157894736</v>
      </c>
      <c r="IK32" s="2">
        <f>IF(AND('Gantt Chart'!IK$5&gt;(SUM(Main!$F5:$G5)+Main!$H5+Main!$I5+SUM(Main!$J5:$K5)+SUM(Main!$J6:$K6)+SUM($B$4:$D$4)),'Gantt Chart'!IK$5&lt;=(SUM(Main!$F5:$G5)+Main!$H5+Main!$I5+SUM(Main!$J5:$K5)+SUM(Main!$J6:$K6)+SUM(Main!$J10:$K10)+SUM($B$4:$D$4))),Main!$S10,0)</f>
        <v>235150.38157894736</v>
      </c>
      <c r="IL32" s="2">
        <f>IF(AND('Gantt Chart'!IL$5&gt;(SUM(Main!$F5:$G5)+Main!$H5+Main!$I5+SUM(Main!$J5:$K5)+SUM(Main!$J6:$K6)+SUM($B$4:$D$4)),'Gantt Chart'!IL$5&lt;=(SUM(Main!$F5:$G5)+Main!$H5+Main!$I5+SUM(Main!$J5:$K5)+SUM(Main!$J6:$K6)+SUM(Main!$J10:$K10)+SUM($B$4:$D$4))),Main!$S10,0)</f>
        <v>235150.38157894736</v>
      </c>
      <c r="IM32" s="2">
        <f>IF(AND('Gantt Chart'!IM$5&gt;(SUM(Main!$F5:$G5)+Main!$H5+Main!$I5+SUM(Main!$J5:$K5)+SUM(Main!$J6:$K6)+SUM($B$4:$D$4)),'Gantt Chart'!IM$5&lt;=(SUM(Main!$F5:$G5)+Main!$H5+Main!$I5+SUM(Main!$J5:$K5)+SUM(Main!$J6:$K6)+SUM(Main!$J10:$K10)+SUM($B$4:$D$4))),Main!$S10,0)</f>
        <v>235150.38157894736</v>
      </c>
      <c r="IN32" s="2">
        <f>IF(AND('Gantt Chart'!IN$5&gt;(SUM(Main!$F5:$G5)+Main!$H5+Main!$I5+SUM(Main!$J5:$K5)+SUM(Main!$J6:$K6)+SUM($B$4:$D$4)),'Gantt Chart'!IN$5&lt;=(SUM(Main!$F5:$G5)+Main!$H5+Main!$I5+SUM(Main!$J5:$K5)+SUM(Main!$J6:$K6)+SUM(Main!$J10:$K10)+SUM($B$4:$D$4))),Main!$S10,0)</f>
        <v>235150.38157894736</v>
      </c>
      <c r="IO32" s="2">
        <f>IF(AND('Gantt Chart'!IO$5&gt;(SUM(Main!$F5:$G5)+Main!$H5+Main!$I5+SUM(Main!$J5:$K5)+SUM(Main!$J6:$K6)+SUM($B$4:$D$4)),'Gantt Chart'!IO$5&lt;=(SUM(Main!$F5:$G5)+Main!$H5+Main!$I5+SUM(Main!$J5:$K5)+SUM(Main!$J6:$K6)+SUM(Main!$J10:$K10)+SUM($B$4:$D$4))),Main!$S10,0)</f>
        <v>235150.38157894736</v>
      </c>
      <c r="IP32" s="2">
        <f>IF(AND('Gantt Chart'!IP$5&gt;(SUM(Main!$F5:$G5)+Main!$H5+Main!$I5+SUM(Main!$J5:$K5)+SUM(Main!$J6:$K6)+SUM($B$4:$D$4)),'Gantt Chart'!IP$5&lt;=(SUM(Main!$F5:$G5)+Main!$H5+Main!$I5+SUM(Main!$J5:$K5)+SUM(Main!$J6:$K6)+SUM(Main!$J10:$K10)+SUM($B$4:$D$4))),Main!$S10,0)</f>
        <v>235150.38157894736</v>
      </c>
      <c r="IQ32" s="2">
        <f>IF(AND('Gantt Chart'!IQ$5&gt;(SUM(Main!$F5:$G5)+Main!$H5+Main!$I5+SUM(Main!$J5:$K5)+SUM(Main!$J6:$K6)+SUM($B$4:$D$4)),'Gantt Chart'!IQ$5&lt;=(SUM(Main!$F5:$G5)+Main!$H5+Main!$I5+SUM(Main!$J5:$K5)+SUM(Main!$J6:$K6)+SUM(Main!$J10:$K10)+SUM($B$4:$D$4))),Main!$S10,0)</f>
        <v>235150.38157894736</v>
      </c>
      <c r="IR32" s="2">
        <f>IF(AND('Gantt Chart'!IR$5&gt;(SUM(Main!$F5:$G5)+Main!$H5+Main!$I5+SUM(Main!$J5:$K5)+SUM(Main!$J6:$K6)+SUM($B$4:$D$4)),'Gantt Chart'!IR$5&lt;=(SUM(Main!$F5:$G5)+Main!$H5+Main!$I5+SUM(Main!$J5:$K5)+SUM(Main!$J6:$K6)+SUM(Main!$J10:$K10)+SUM($B$4:$D$4))),Main!$S10,0)</f>
        <v>235150.38157894736</v>
      </c>
      <c r="IS32" s="2">
        <f>IF(AND('Gantt Chart'!IS$5&gt;(SUM(Main!$F5:$G5)+Main!$H5+Main!$I5+SUM(Main!$J5:$K5)+SUM(Main!$J6:$K6)+SUM($B$4:$D$4)),'Gantt Chart'!IS$5&lt;=(SUM(Main!$F5:$G5)+Main!$H5+Main!$I5+SUM(Main!$J5:$K5)+SUM(Main!$J6:$K6)+SUM(Main!$J10:$K10)+SUM($B$4:$D$4))),Main!$S10,0)</f>
        <v>235150.38157894736</v>
      </c>
      <c r="IT32" s="2">
        <f>IF(AND('Gantt Chart'!IT$5&gt;(SUM(Main!$F5:$G5)+Main!$H5+Main!$I5+SUM(Main!$J5:$K5)+SUM(Main!$J6:$K6)+SUM($B$4:$D$4)),'Gantt Chart'!IT$5&lt;=(SUM(Main!$F5:$G5)+Main!$H5+Main!$I5+SUM(Main!$J5:$K5)+SUM(Main!$J6:$K6)+SUM(Main!$J10:$K10)+SUM($B$4:$D$4))),Main!$S10,0)</f>
        <v>235150.38157894736</v>
      </c>
      <c r="IU32" s="2">
        <f>IF(AND('Gantt Chart'!IU$5&gt;(SUM(Main!$F5:$G5)+Main!$H5+Main!$I5+SUM(Main!$J5:$K5)+SUM(Main!$J6:$K6)+SUM($B$4:$D$4)),'Gantt Chart'!IU$5&lt;=(SUM(Main!$F5:$G5)+Main!$H5+Main!$I5+SUM(Main!$J5:$K5)+SUM(Main!$J6:$K6)+SUM(Main!$J10:$K10)+SUM($B$4:$D$4))),Main!$S10,0)</f>
        <v>235150.38157894736</v>
      </c>
      <c r="IV32" s="2">
        <f>IF(AND('Gantt Chart'!IV$5&gt;(SUM(Main!$F5:$G5)+Main!$H5+Main!$I5+SUM(Main!$J5:$K5)+SUM(Main!$J6:$K6)+SUM($B$4:$D$4)),'Gantt Chart'!IV$5&lt;=(SUM(Main!$F5:$G5)+Main!$H5+Main!$I5+SUM(Main!$J5:$K5)+SUM(Main!$J6:$K6)+SUM(Main!$J10:$K10)+SUM($B$4:$D$4))),Main!$S10,0)</f>
        <v>235150.38157894736</v>
      </c>
      <c r="IW32" s="2">
        <f>IF(AND('Gantt Chart'!IW$5&gt;(SUM(Main!$F5:$G5)+Main!$H5+Main!$I5+SUM(Main!$J5:$K5)+SUM(Main!$J6:$K6)+SUM($B$4:$D$4)),'Gantt Chart'!IW$5&lt;=(SUM(Main!$F5:$G5)+Main!$H5+Main!$I5+SUM(Main!$J5:$K5)+SUM(Main!$J6:$K6)+SUM(Main!$J10:$K10)+SUM($B$4:$D$4))),Main!$S10,0)</f>
        <v>235150.38157894736</v>
      </c>
      <c r="IX32" s="2">
        <f>IF(AND('Gantt Chart'!IX$5&gt;(SUM(Main!$F5:$G5)+Main!$H5+Main!$I5+SUM(Main!$J5:$K5)+SUM(Main!$J6:$K6)+SUM($B$4:$D$4)),'Gantt Chart'!IX$5&lt;=(SUM(Main!$F5:$G5)+Main!$H5+Main!$I5+SUM(Main!$J5:$K5)+SUM(Main!$J6:$K6)+SUM(Main!$J10:$K10)+SUM($B$4:$D$4))),Main!$S10,0)</f>
        <v>235150.38157894736</v>
      </c>
      <c r="IY32" s="2">
        <f>IF(AND('Gantt Chart'!IY$5&gt;(SUM(Main!$F5:$G5)+Main!$H5+Main!$I5+SUM(Main!$J5:$K5)+SUM(Main!$J6:$K6)+SUM($B$4:$D$4)),'Gantt Chart'!IY$5&lt;=(SUM(Main!$F5:$G5)+Main!$H5+Main!$I5+SUM(Main!$J5:$K5)+SUM(Main!$J6:$K6)+SUM(Main!$J10:$K10)+SUM($B$4:$D$4))),Main!$S10,0)</f>
        <v>235150.38157894736</v>
      </c>
      <c r="IZ32" s="2">
        <f>IF(AND('Gantt Chart'!IZ$5&gt;(SUM(Main!$F5:$G5)+Main!$H5+Main!$I5+SUM(Main!$J5:$K5)+SUM(Main!$J6:$K6)+SUM($B$4:$D$4)),'Gantt Chart'!IZ$5&lt;=(SUM(Main!$F5:$G5)+Main!$H5+Main!$I5+SUM(Main!$J5:$K5)+SUM(Main!$J6:$K6)+SUM(Main!$J10:$K10)+SUM($B$4:$D$4))),Main!$S10,0)</f>
        <v>235150.38157894736</v>
      </c>
      <c r="JA32" s="2">
        <f>IF(AND('Gantt Chart'!JA$5&gt;(SUM(Main!$F5:$G5)+Main!$H5+Main!$I5+SUM(Main!$J5:$K5)+SUM(Main!$J6:$K6)+SUM($B$4:$D$4)),'Gantt Chart'!JA$5&lt;=(SUM(Main!$F5:$G5)+Main!$H5+Main!$I5+SUM(Main!$J5:$K5)+SUM(Main!$J6:$K6)+SUM(Main!$J10:$K10)+SUM($B$4:$D$4))),Main!$S10,0)</f>
        <v>235150.38157894736</v>
      </c>
      <c r="JB32" s="2">
        <f>IF(AND('Gantt Chart'!JB$5&gt;(SUM(Main!$F5:$G5)+Main!$H5+Main!$I5+SUM(Main!$J5:$K5)+SUM(Main!$J6:$K6)+SUM($B$4:$D$4)),'Gantt Chart'!JB$5&lt;=(SUM(Main!$F5:$G5)+Main!$H5+Main!$I5+SUM(Main!$J5:$K5)+SUM(Main!$J6:$K6)+SUM(Main!$J10:$K10)+SUM($B$4:$D$4))),Main!$S10,0)</f>
        <v>235150.38157894736</v>
      </c>
      <c r="JC32" s="2">
        <f>IF(AND('Gantt Chart'!JC$5&gt;(SUM(Main!$F5:$G5)+Main!$H5+Main!$I5+SUM(Main!$J5:$K5)+SUM(Main!$J6:$K6)+SUM($B$4:$D$4)),'Gantt Chart'!JC$5&lt;=(SUM(Main!$F5:$G5)+Main!$H5+Main!$I5+SUM(Main!$J5:$K5)+SUM(Main!$J6:$K6)+SUM(Main!$J10:$K10)+SUM($B$4:$D$4))),Main!$S10,0)</f>
        <v>235150.38157894736</v>
      </c>
      <c r="JD32" s="2">
        <f>IF(AND('Gantt Chart'!JD$5&gt;(SUM(Main!$F5:$G5)+Main!$H5+Main!$I5+SUM(Main!$J5:$K5)+SUM(Main!$J6:$K6)+SUM($B$4:$D$4)),'Gantt Chart'!JD$5&lt;=(SUM(Main!$F5:$G5)+Main!$H5+Main!$I5+SUM(Main!$J5:$K5)+SUM(Main!$J6:$K6)+SUM(Main!$J10:$K10)+SUM($B$4:$D$4))),Main!$S10,0)</f>
        <v>235150.38157894736</v>
      </c>
      <c r="JE32" s="2">
        <f>IF(AND('Gantt Chart'!JE$5&gt;(SUM(Main!$F5:$G5)+Main!$H5+Main!$I5+SUM(Main!$J5:$K5)+SUM(Main!$J6:$K6)+SUM($B$4:$D$4)),'Gantt Chart'!JE$5&lt;=(SUM(Main!$F5:$G5)+Main!$H5+Main!$I5+SUM(Main!$J5:$K5)+SUM(Main!$J6:$K6)+SUM(Main!$J10:$K10)+SUM($B$4:$D$4))),Main!$S10,0)</f>
        <v>235150.38157894736</v>
      </c>
      <c r="JF32" s="2">
        <f>IF(AND('Gantt Chart'!JF$5&gt;(SUM(Main!$F5:$G5)+Main!$H5+Main!$I5+SUM(Main!$J5:$K5)+SUM(Main!$J6:$K6)+SUM($B$4:$D$4)),'Gantt Chart'!JF$5&lt;=(SUM(Main!$F5:$G5)+Main!$H5+Main!$I5+SUM(Main!$J5:$K5)+SUM(Main!$J6:$K6)+SUM(Main!$J10:$K10)+SUM($B$4:$D$4))),Main!$S10,0)</f>
        <v>235150.38157894736</v>
      </c>
      <c r="JG32" s="2">
        <f>IF(AND('Gantt Chart'!JG$5&gt;(SUM(Main!$F5:$G5)+Main!$H5+Main!$I5+SUM(Main!$J5:$K5)+SUM(Main!$J6:$K6)+SUM($B$4:$D$4)),'Gantt Chart'!JG$5&lt;=(SUM(Main!$F5:$G5)+Main!$H5+Main!$I5+SUM(Main!$J5:$K5)+SUM(Main!$J6:$K6)+SUM(Main!$J10:$K10)+SUM($B$4:$D$4))),Main!$S10,0)</f>
        <v>235150.38157894736</v>
      </c>
      <c r="JH32" s="2">
        <f>IF(AND('Gantt Chart'!JH$5&gt;(SUM(Main!$F5:$G5)+Main!$H5+Main!$I5+SUM(Main!$J5:$K5)+SUM(Main!$J6:$K6)+SUM($B$4:$D$4)),'Gantt Chart'!JH$5&lt;=(SUM(Main!$F5:$G5)+Main!$H5+Main!$I5+SUM(Main!$J5:$K5)+SUM(Main!$J6:$K6)+SUM(Main!$J10:$K10)+SUM($B$4:$D$4))),Main!$S10,0)</f>
        <v>235150.38157894736</v>
      </c>
      <c r="JI32" s="2">
        <f>IF(AND('Gantt Chart'!JI$5&gt;(SUM(Main!$F5:$G5)+Main!$H5+Main!$I5+SUM(Main!$J5:$K5)+SUM(Main!$J6:$K6)+SUM($B$4:$D$4)),'Gantt Chart'!JI$5&lt;=(SUM(Main!$F5:$G5)+Main!$H5+Main!$I5+SUM(Main!$J5:$K5)+SUM(Main!$J6:$K6)+SUM(Main!$J10:$K10)+SUM($B$4:$D$4))),Main!$S10,0)</f>
        <v>235150.38157894736</v>
      </c>
      <c r="JJ32" s="2">
        <f>IF(AND('Gantt Chart'!JJ$5&gt;(SUM(Main!$F5:$G5)+Main!$H5+Main!$I5+SUM(Main!$J5:$K5)+SUM(Main!$J6:$K6)+SUM($B$4:$D$4)),'Gantt Chart'!JJ$5&lt;=(SUM(Main!$F5:$G5)+Main!$H5+Main!$I5+SUM(Main!$J5:$K5)+SUM(Main!$J6:$K6)+SUM(Main!$J10:$K10)+SUM($B$4:$D$4))),Main!$S10,0)</f>
        <v>235150.38157894736</v>
      </c>
      <c r="JK32" s="2">
        <f>IF(AND('Gantt Chart'!JK$5&gt;(SUM(Main!$F5:$G5)+Main!$H5+Main!$I5+SUM(Main!$J5:$K5)+SUM(Main!$J6:$K6)+SUM($B$4:$D$4)),'Gantt Chart'!JK$5&lt;=(SUM(Main!$F5:$G5)+Main!$H5+Main!$I5+SUM(Main!$J5:$K5)+SUM(Main!$J6:$K6)+SUM(Main!$J10:$K10)+SUM($B$4:$D$4))),Main!$S10,0)</f>
        <v>235150.38157894736</v>
      </c>
      <c r="JL32" s="2">
        <f>IF(AND('Gantt Chart'!JL$5&gt;(SUM(Main!$F5:$G5)+Main!$H5+Main!$I5+SUM(Main!$J5:$K5)+SUM(Main!$J6:$K6)+SUM($B$4:$D$4)),'Gantt Chart'!JL$5&lt;=(SUM(Main!$F5:$G5)+Main!$H5+Main!$I5+SUM(Main!$J5:$K5)+SUM(Main!$J6:$K6)+SUM(Main!$J10:$K10)+SUM($B$4:$D$4))),Main!$S10,0)</f>
        <v>235150.38157894736</v>
      </c>
      <c r="JM32" s="2">
        <f>IF(AND('Gantt Chart'!JM$5&gt;(SUM(Main!$F5:$G5)+Main!$H5+Main!$I5+SUM(Main!$J5:$K5)+SUM(Main!$J6:$K6)+SUM($B$4:$D$4)),'Gantt Chart'!JM$5&lt;=(SUM(Main!$F5:$G5)+Main!$H5+Main!$I5+SUM(Main!$J5:$K5)+SUM(Main!$J6:$K6)+SUM(Main!$J10:$K10)+SUM($B$4:$D$4))),Main!$S10,0)</f>
        <v>235150.38157894736</v>
      </c>
      <c r="JN32" s="2">
        <f>IF(AND('Gantt Chart'!JN$5&gt;(SUM(Main!$F5:$G5)+Main!$H5+Main!$I5+SUM(Main!$J5:$K5)+SUM(Main!$J6:$K6)+SUM($B$4:$D$4)),'Gantt Chart'!JN$5&lt;=(SUM(Main!$F5:$G5)+Main!$H5+Main!$I5+SUM(Main!$J5:$K5)+SUM(Main!$J6:$K6)+SUM(Main!$J10:$K10)+SUM($B$4:$D$4))),Main!$S10,0)</f>
        <v>235150.38157894736</v>
      </c>
      <c r="JO32" s="2">
        <f>IF(AND('Gantt Chart'!JO$5&gt;(SUM(Main!$F5:$G5)+Main!$H5+Main!$I5+SUM(Main!$J5:$K5)+SUM(Main!$J6:$K6)+SUM($B$4:$D$4)),'Gantt Chart'!JO$5&lt;=(SUM(Main!$F5:$G5)+Main!$H5+Main!$I5+SUM(Main!$J5:$K5)+SUM(Main!$J6:$K6)+SUM(Main!$J10:$K10)+SUM($B$4:$D$4))),Main!$S10,0)</f>
        <v>235150.38157894736</v>
      </c>
      <c r="JP32" s="2">
        <f>IF(AND('Gantt Chart'!JP$5&gt;(SUM(Main!$F5:$G5)+Main!$H5+Main!$I5+SUM(Main!$J5:$K5)+SUM(Main!$J6:$K6)+SUM($B$4:$D$4)),'Gantt Chart'!JP$5&lt;=(SUM(Main!$F5:$G5)+Main!$H5+Main!$I5+SUM(Main!$J5:$K5)+SUM(Main!$J6:$K6)+SUM(Main!$J10:$K10)+SUM($B$4:$D$4))),Main!$S10,0)</f>
        <v>235150.38157894736</v>
      </c>
      <c r="JQ32" s="2">
        <f>IF(AND('Gantt Chart'!JQ$5&gt;(SUM(Main!$F5:$G5)+Main!$H5+Main!$I5+SUM(Main!$J5:$K5)+SUM(Main!$J6:$K6)+SUM($B$4:$D$4)),'Gantt Chart'!JQ$5&lt;=(SUM(Main!$F5:$G5)+Main!$H5+Main!$I5+SUM(Main!$J5:$K5)+SUM(Main!$J6:$K6)+SUM(Main!$J10:$K10)+SUM($B$4:$D$4))),Main!$S10,0)</f>
        <v>235150.38157894736</v>
      </c>
      <c r="JR32" s="2">
        <f>IF(AND('Gantt Chart'!JR$5&gt;(SUM(Main!$F5:$G5)+Main!$H5+Main!$I5+SUM(Main!$J5:$K5)+SUM(Main!$J6:$K6)+SUM($B$4:$D$4)),'Gantt Chart'!JR$5&lt;=(SUM(Main!$F5:$G5)+Main!$H5+Main!$I5+SUM(Main!$J5:$K5)+SUM(Main!$J6:$K6)+SUM(Main!$J10:$K10)+SUM($B$4:$D$4))),Main!$S10,0)</f>
        <v>235150.38157894736</v>
      </c>
      <c r="JS32" s="2">
        <f>IF(AND('Gantt Chart'!JS$5&gt;(SUM(Main!$F5:$G5)+Main!$H5+Main!$I5+SUM(Main!$J5:$K5)+SUM(Main!$J6:$K6)+SUM($B$4:$D$4)),'Gantt Chart'!JS$5&lt;=(SUM(Main!$F5:$G5)+Main!$H5+Main!$I5+SUM(Main!$J5:$K5)+SUM(Main!$J6:$K6)+SUM(Main!$J10:$K10)+SUM($B$4:$D$4))),Main!$S10,0)</f>
        <v>235150.38157894736</v>
      </c>
      <c r="JT32" s="2">
        <f>IF(AND('Gantt Chart'!JT$5&gt;(SUM(Main!$F5:$G5)+Main!$H5+Main!$I5+SUM(Main!$J5:$K5)+SUM(Main!$J6:$K6)+SUM($B$4:$D$4)),'Gantt Chart'!JT$5&lt;=(SUM(Main!$F5:$G5)+Main!$H5+Main!$I5+SUM(Main!$J5:$K5)+SUM(Main!$J6:$K6)+SUM(Main!$J10:$K10)+SUM($B$4:$D$4))),Main!$S10,0)</f>
        <v>235150.38157894736</v>
      </c>
      <c r="JU32" s="2">
        <f>IF(AND('Gantt Chart'!JU$5&gt;(SUM(Main!$F5:$G5)+Main!$H5+Main!$I5+SUM(Main!$J5:$K5)+SUM(Main!$J6:$K6)+SUM($B$4:$D$4)),'Gantt Chart'!JU$5&lt;=(SUM(Main!$F5:$G5)+Main!$H5+Main!$I5+SUM(Main!$J5:$K5)+SUM(Main!$J6:$K6)+SUM(Main!$J10:$K10)+SUM($B$4:$D$4))),Main!$S10,0)</f>
        <v>235150.38157894736</v>
      </c>
      <c r="JV32" s="2">
        <f>IF(AND('Gantt Chart'!JV$5&gt;(SUM(Main!$F5:$G5)+Main!$H5+Main!$I5+SUM(Main!$J5:$K5)+SUM(Main!$J6:$K6)+SUM($B$4:$D$4)),'Gantt Chart'!JV$5&lt;=(SUM(Main!$F5:$G5)+Main!$H5+Main!$I5+SUM(Main!$J5:$K5)+SUM(Main!$J6:$K6)+SUM(Main!$J10:$K10)+SUM($B$4:$D$4))),Main!$S10,0)</f>
        <v>235150.38157894736</v>
      </c>
      <c r="JW32" s="2">
        <f>IF(AND('Gantt Chart'!JW$5&gt;(SUM(Main!$F5:$G5)+Main!$H5+Main!$I5+SUM(Main!$J5:$K5)+SUM(Main!$J6:$K6)+SUM($B$4:$D$4)),'Gantt Chart'!JW$5&lt;=(SUM(Main!$F5:$G5)+Main!$H5+Main!$I5+SUM(Main!$J5:$K5)+SUM(Main!$J6:$K6)+SUM(Main!$J10:$K10)+SUM($B$4:$D$4))),Main!$S10,0)</f>
        <v>235150.38157894736</v>
      </c>
      <c r="JX32" s="2">
        <f>IF(AND('Gantt Chart'!JX$5&gt;(SUM(Main!$F5:$G5)+Main!$H5+Main!$I5+SUM(Main!$J5:$K5)+SUM(Main!$J6:$K6)+SUM($B$4:$D$4)),'Gantt Chart'!JX$5&lt;=(SUM(Main!$F5:$G5)+Main!$H5+Main!$I5+SUM(Main!$J5:$K5)+SUM(Main!$J6:$K6)+SUM(Main!$J10:$K10)+SUM($B$4:$D$4))),Main!$S10,0)</f>
        <v>235150.38157894736</v>
      </c>
      <c r="JY32" s="2">
        <f>IF(AND('Gantt Chart'!JY$5&gt;(SUM(Main!$F5:$G5)+Main!$H5+Main!$I5+SUM(Main!$J5:$K5)+SUM(Main!$J6:$K6)+SUM($B$4:$D$4)),'Gantt Chart'!JY$5&lt;=(SUM(Main!$F5:$G5)+Main!$H5+Main!$I5+SUM(Main!$J5:$K5)+SUM(Main!$J6:$K6)+SUM(Main!$J10:$K10)+SUM($B$4:$D$4))),Main!$S10,0)</f>
        <v>235150.38157894736</v>
      </c>
      <c r="JZ32" s="2">
        <f>IF(AND('Gantt Chart'!JZ$5&gt;(SUM(Main!$F5:$G5)+Main!$H5+Main!$I5+SUM(Main!$J5:$K5)+SUM(Main!$J6:$K6)+SUM($B$4:$D$4)),'Gantt Chart'!JZ$5&lt;=(SUM(Main!$F5:$G5)+Main!$H5+Main!$I5+SUM(Main!$J5:$K5)+SUM(Main!$J6:$K6)+SUM(Main!$J10:$K10)+SUM($B$4:$D$4))),Main!$S10,0)</f>
        <v>235150.38157894736</v>
      </c>
      <c r="KA32" s="2">
        <f>IF(AND('Gantt Chart'!KA$5&gt;(SUM(Main!$F5:$G5)+Main!$H5+Main!$I5+SUM(Main!$J5:$K5)+SUM(Main!$J6:$K6)+SUM($B$4:$D$4)),'Gantt Chart'!KA$5&lt;=(SUM(Main!$F5:$G5)+Main!$H5+Main!$I5+SUM(Main!$J5:$K5)+SUM(Main!$J6:$K6)+SUM(Main!$J10:$K10)+SUM($B$4:$D$4))),Main!$S10,0)</f>
        <v>235150.38157894736</v>
      </c>
      <c r="KB32" s="2">
        <f>IF(AND('Gantt Chart'!KB$5&gt;(SUM(Main!$F5:$G5)+Main!$H5+Main!$I5+SUM(Main!$J5:$K5)+SUM(Main!$J6:$K6)+SUM($B$4:$D$4)),'Gantt Chart'!KB$5&lt;=(SUM(Main!$F5:$G5)+Main!$H5+Main!$I5+SUM(Main!$J5:$K5)+SUM(Main!$J6:$K6)+SUM(Main!$J10:$K10)+SUM($B$4:$D$4))),Main!$S10,0)</f>
        <v>0</v>
      </c>
      <c r="KC32" s="2">
        <f>IF(AND('Gantt Chart'!KC$5&gt;(SUM(Main!$F5:$G5)+Main!$H5+Main!$I5+SUM(Main!$J5:$K5)+SUM(Main!$J6:$K6)+SUM($B$4:$D$4)),'Gantt Chart'!KC$5&lt;=(SUM(Main!$F5:$G5)+Main!$H5+Main!$I5+SUM(Main!$J5:$K5)+SUM(Main!$J6:$K6)+SUM(Main!$J10:$K10)+SUM($B$4:$D$4))),Main!$S10,0)</f>
        <v>0</v>
      </c>
      <c r="KD32" s="2">
        <f>IF(AND('Gantt Chart'!KD$5&gt;(SUM(Main!$F5:$G5)+Main!$H5+Main!$I5+SUM(Main!$J5:$K5)+SUM(Main!$J6:$K6)+SUM($B$4:$D$4)),'Gantt Chart'!KD$5&lt;=(SUM(Main!$F5:$G5)+Main!$H5+Main!$I5+SUM(Main!$J5:$K5)+SUM(Main!$J6:$K6)+SUM(Main!$J10:$K10)+SUM($B$4:$D$4))),Main!$S10,0)</f>
        <v>0</v>
      </c>
      <c r="KE32" s="2">
        <f>IF(AND('Gantt Chart'!KE$5&gt;(SUM(Main!$F5:$G5)+Main!$H5+Main!$I5+SUM(Main!$J5:$K5)+SUM(Main!$J6:$K6)+SUM($B$4:$D$4)),'Gantt Chart'!KE$5&lt;=(SUM(Main!$F5:$G5)+Main!$H5+Main!$I5+SUM(Main!$J5:$K5)+SUM(Main!$J6:$K6)+SUM(Main!$J10:$K10)+SUM($B$4:$D$4))),Main!$S10,0)</f>
        <v>0</v>
      </c>
      <c r="KF32" s="2">
        <f>IF(AND('Gantt Chart'!KF$5&gt;(SUM(Main!$F5:$G5)+Main!$H5+Main!$I5+SUM(Main!$J5:$K5)+SUM(Main!$J6:$K6)+SUM($B$4:$D$4)),'Gantt Chart'!KF$5&lt;=(SUM(Main!$F5:$G5)+Main!$H5+Main!$I5+SUM(Main!$J5:$K5)+SUM(Main!$J6:$K6)+SUM(Main!$J10:$K10)+SUM($B$4:$D$4))),Main!$S10,0)</f>
        <v>0</v>
      </c>
      <c r="KG32" s="2">
        <f>IF(AND('Gantt Chart'!KG$5&gt;(SUM(Main!$F5:$G5)+Main!$H5+Main!$I5+SUM(Main!$J5:$K5)+SUM(Main!$J6:$K6)+SUM($B$4:$D$4)),'Gantt Chart'!KG$5&lt;=(SUM(Main!$F5:$G5)+Main!$H5+Main!$I5+SUM(Main!$J5:$K5)+SUM(Main!$J6:$K6)+SUM(Main!$J10:$K10)+SUM($B$4:$D$4))),Main!$S10,0)</f>
        <v>0</v>
      </c>
      <c r="KH32" s="2">
        <f>IF(AND('Gantt Chart'!KH$5&gt;(SUM(Main!$F5:$G5)+Main!$H5+Main!$I5+SUM(Main!$J5:$K5)+SUM(Main!$J6:$K6)+SUM($B$4:$D$4)),'Gantt Chart'!KH$5&lt;=(SUM(Main!$F5:$G5)+Main!$H5+Main!$I5+SUM(Main!$J5:$K5)+SUM(Main!$J6:$K6)+SUM(Main!$J10:$K10)+SUM($B$4:$D$4))),Main!$S10,0)</f>
        <v>0</v>
      </c>
      <c r="KI32" s="2">
        <f>IF(AND('Gantt Chart'!KI$5&gt;(SUM(Main!$F5:$G5)+Main!$H5+Main!$I5+SUM(Main!$J5:$K5)+SUM(Main!$J6:$K6)+SUM($B$4:$D$4)),'Gantt Chart'!KI$5&lt;=(SUM(Main!$F5:$G5)+Main!$H5+Main!$I5+SUM(Main!$J5:$K5)+SUM(Main!$J6:$K6)+SUM(Main!$J10:$K10)+SUM($B$4:$D$4))),Main!$S10,0)</f>
        <v>0</v>
      </c>
      <c r="KJ32" s="2">
        <f>IF(AND('Gantt Chart'!KJ$5&gt;(SUM(Main!$F5:$G5)+Main!$H5+Main!$I5+SUM(Main!$J5:$K5)+SUM(Main!$J6:$K6)+SUM($B$4:$D$4)),'Gantt Chart'!KJ$5&lt;=(SUM(Main!$F5:$G5)+Main!$H5+Main!$I5+SUM(Main!$J5:$K5)+SUM(Main!$J6:$K6)+SUM(Main!$J10:$K10)+SUM($B$4:$D$4))),Main!$S10,0)</f>
        <v>0</v>
      </c>
      <c r="KK32" s="2">
        <f>IF(AND('Gantt Chart'!KK$5&gt;(SUM(Main!$F5:$G5)+Main!$H5+Main!$I5+SUM(Main!$J5:$K5)+SUM(Main!$J6:$K6)+SUM($B$4:$D$4)),'Gantt Chart'!KK$5&lt;=(SUM(Main!$F5:$G5)+Main!$H5+Main!$I5+SUM(Main!$J5:$K5)+SUM(Main!$J6:$K6)+SUM(Main!$J10:$K10)+SUM($B$4:$D$4))),Main!$S10,0)</f>
        <v>0</v>
      </c>
      <c r="KL32" s="2">
        <f>IF(AND('Gantt Chart'!KL$5&gt;(SUM(Main!$F5:$G5)+Main!$H5+Main!$I5+SUM(Main!$J5:$K5)+SUM(Main!$J6:$K6)+SUM($B$4:$D$4)),'Gantt Chart'!KL$5&lt;=(SUM(Main!$F5:$G5)+Main!$H5+Main!$I5+SUM(Main!$J5:$K5)+SUM(Main!$J6:$K6)+SUM(Main!$J10:$K10)+SUM($B$4:$D$4))),Main!$S10,0)</f>
        <v>0</v>
      </c>
      <c r="KM32" s="2">
        <f>IF(AND('Gantt Chart'!KM$5&gt;(SUM(Main!$F5:$G5)+Main!$H5+Main!$I5+SUM(Main!$J5:$K5)+SUM(Main!$J6:$K6)+SUM($B$4:$D$4)),'Gantt Chart'!KM$5&lt;=(SUM(Main!$F5:$G5)+Main!$H5+Main!$I5+SUM(Main!$J5:$K5)+SUM(Main!$J6:$K6)+SUM(Main!$J10:$K10)+SUM($B$4:$D$4))),Main!$S10,0)</f>
        <v>0</v>
      </c>
      <c r="KN32" s="2">
        <f>IF(AND('Gantt Chart'!KN$5&gt;(SUM(Main!$F5:$G5)+Main!$H5+Main!$I5+SUM(Main!$J5:$K5)+SUM(Main!$J6:$K6)+SUM($B$4:$D$4)),'Gantt Chart'!KN$5&lt;=(SUM(Main!$F5:$G5)+Main!$H5+Main!$I5+SUM(Main!$J5:$K5)+SUM(Main!$J6:$K6)+SUM(Main!$J10:$K10)+SUM($B$4:$D$4))),Main!$S10,0)</f>
        <v>0</v>
      </c>
      <c r="KO32" s="2">
        <f>IF(AND('Gantt Chart'!KO$5&gt;(SUM(Main!$F5:$G5)+Main!$H5+Main!$I5+SUM(Main!$J5:$K5)+SUM(Main!$J6:$K6)+SUM($B$4:$D$4)),'Gantt Chart'!KO$5&lt;=(SUM(Main!$F5:$G5)+Main!$H5+Main!$I5+SUM(Main!$J5:$K5)+SUM(Main!$J6:$K6)+SUM(Main!$J10:$K10)+SUM($B$4:$D$4))),Main!$S10,0)</f>
        <v>0</v>
      </c>
      <c r="KP32" s="2">
        <f>IF(AND('Gantt Chart'!KP$5&gt;(SUM(Main!$F5:$G5)+Main!$H5+Main!$I5+SUM(Main!$J5:$K5)+SUM(Main!$J6:$K6)+SUM($B$4:$D$4)),'Gantt Chart'!KP$5&lt;=(SUM(Main!$F5:$G5)+Main!$H5+Main!$I5+SUM(Main!$J5:$K5)+SUM(Main!$J6:$K6)+SUM(Main!$J10:$K10)+SUM($B$4:$D$4))),Main!$S10,0)</f>
        <v>0</v>
      </c>
      <c r="KQ32" s="2">
        <f>IF(AND('Gantt Chart'!KQ$5&gt;(SUM(Main!$F5:$G5)+Main!$H5+Main!$I5+SUM(Main!$J5:$K5)+SUM(Main!$J6:$K6)+SUM($B$4:$D$4)),'Gantt Chart'!KQ$5&lt;=(SUM(Main!$F5:$G5)+Main!$H5+Main!$I5+SUM(Main!$J5:$K5)+SUM(Main!$J6:$K6)+SUM(Main!$J10:$K10)+SUM($B$4:$D$4))),Main!$S10,0)</f>
        <v>0</v>
      </c>
      <c r="KR32" s="2">
        <f>IF(AND('Gantt Chart'!KR$5&gt;(SUM(Main!$F5:$G5)+Main!$H5+Main!$I5+SUM(Main!$J5:$K5)+SUM(Main!$J6:$K6)+SUM($B$4:$D$4)),'Gantt Chart'!KR$5&lt;=(SUM(Main!$F5:$G5)+Main!$H5+Main!$I5+SUM(Main!$J5:$K5)+SUM(Main!$J6:$K6)+SUM(Main!$J10:$K10)+SUM($B$4:$D$4))),Main!$S10,0)</f>
        <v>0</v>
      </c>
      <c r="KS32" s="2">
        <f>IF(AND('Gantt Chart'!KS$5&gt;(SUM(Main!$F5:$G5)+Main!$H5+Main!$I5+SUM(Main!$J5:$K5)+SUM(Main!$J6:$K6)+SUM($B$4:$D$4)),'Gantt Chart'!KS$5&lt;=(SUM(Main!$F5:$G5)+Main!$H5+Main!$I5+SUM(Main!$J5:$K5)+SUM(Main!$J6:$K6)+SUM(Main!$J10:$K10)+SUM($B$4:$D$4))),Main!$S10,0)</f>
        <v>0</v>
      </c>
      <c r="KT32" s="2">
        <f>IF(AND('Gantt Chart'!KT$5&gt;(SUM(Main!$F5:$G5)+Main!$H5+Main!$I5+SUM(Main!$J5:$K5)+SUM(Main!$J6:$K6)+SUM($B$4:$D$4)),'Gantt Chart'!KT$5&lt;=(SUM(Main!$F5:$G5)+Main!$H5+Main!$I5+SUM(Main!$J5:$K5)+SUM(Main!$J6:$K6)+SUM(Main!$J10:$K10)+SUM($B$4:$D$4))),Main!$S10,0)</f>
        <v>0</v>
      </c>
      <c r="KU32" s="2">
        <f>IF(AND('Gantt Chart'!KU$5&gt;(SUM(Main!$F5:$G5)+Main!$H5+Main!$I5+SUM(Main!$J5:$K5)+SUM(Main!$J6:$K6)+SUM($B$4:$D$4)),'Gantt Chart'!KU$5&lt;=(SUM(Main!$F5:$G5)+Main!$H5+Main!$I5+SUM(Main!$J5:$K5)+SUM(Main!$J6:$K6)+SUM(Main!$J10:$K10)+SUM($B$4:$D$4))),Main!$S10,0)</f>
        <v>0</v>
      </c>
      <c r="KV32" s="2">
        <f>IF(AND('Gantt Chart'!KV$5&gt;(SUM(Main!$F5:$G5)+Main!$H5+Main!$I5+SUM(Main!$J5:$K5)+SUM(Main!$J6:$K6)+SUM($B$4:$D$4)),'Gantt Chart'!KV$5&lt;=(SUM(Main!$F5:$G5)+Main!$H5+Main!$I5+SUM(Main!$J5:$K5)+SUM(Main!$J6:$K6)+SUM(Main!$J10:$K10)+SUM($B$4:$D$4))),Main!$S10,0)</f>
        <v>0</v>
      </c>
      <c r="KW32" s="2">
        <f>IF(AND('Gantt Chart'!KW$5&gt;(SUM(Main!$F5:$G5)+Main!$H5+Main!$I5+SUM(Main!$J5:$K5)+SUM(Main!$J6:$K6)+SUM($B$4:$D$4)),'Gantt Chart'!KW$5&lt;=(SUM(Main!$F5:$G5)+Main!$H5+Main!$I5+SUM(Main!$J5:$K5)+SUM(Main!$J6:$K6)+SUM(Main!$J10:$K10)+SUM($B$4:$D$4))),Main!$S10,0)</f>
        <v>0</v>
      </c>
      <c r="KX32" s="2">
        <f>IF(AND('Gantt Chart'!KX$5&gt;(SUM(Main!$F5:$G5)+Main!$H5+Main!$I5+SUM(Main!$J5:$K5)+SUM(Main!$J6:$K6)+SUM($B$4:$D$4)),'Gantt Chart'!KX$5&lt;=(SUM(Main!$F5:$G5)+Main!$H5+Main!$I5+SUM(Main!$J5:$K5)+SUM(Main!$J6:$K6)+SUM(Main!$J10:$K10)+SUM($B$4:$D$4))),Main!$S10,0)</f>
        <v>0</v>
      </c>
      <c r="KY32" s="2">
        <f>IF(AND('Gantt Chart'!KY$5&gt;(SUM(Main!$F5:$G5)+Main!$H5+Main!$I5+SUM(Main!$J5:$K5)+SUM(Main!$J6:$K6)+SUM($B$4:$D$4)),'Gantt Chart'!KY$5&lt;=(SUM(Main!$F5:$G5)+Main!$H5+Main!$I5+SUM(Main!$J5:$K5)+SUM(Main!$J6:$K6)+SUM(Main!$J10:$K10)+SUM($B$4:$D$4))),Main!$S10,0)</f>
        <v>0</v>
      </c>
      <c r="KZ32" s="2">
        <f>IF(AND('Gantt Chart'!KZ$5&gt;(SUM(Main!$F5:$G5)+Main!$H5+Main!$I5+SUM(Main!$J5:$K5)+SUM(Main!$J6:$K6)+SUM($B$4:$D$4)),'Gantt Chart'!KZ$5&lt;=(SUM(Main!$F5:$G5)+Main!$H5+Main!$I5+SUM(Main!$J5:$K5)+SUM(Main!$J6:$K6)+SUM(Main!$J10:$K10)+SUM($B$4:$D$4))),Main!$S10,0)</f>
        <v>0</v>
      </c>
      <c r="LA32" s="2">
        <f>IF(AND('Gantt Chart'!LA$5&gt;(SUM(Main!$F5:$G5)+Main!$H5+Main!$I5+SUM(Main!$J5:$K5)+SUM(Main!$J6:$K6)+SUM($B$4:$D$4)),'Gantt Chart'!LA$5&lt;=(SUM(Main!$F5:$G5)+Main!$H5+Main!$I5+SUM(Main!$J5:$K5)+SUM(Main!$J6:$K6)+SUM(Main!$J10:$K10)+SUM($B$4:$D$4))),Main!$S10,0)</f>
        <v>0</v>
      </c>
      <c r="LB32" s="2">
        <f>IF(AND('Gantt Chart'!LB$5&gt;(SUM(Main!$F5:$G5)+Main!$H5+Main!$I5+SUM(Main!$J5:$K5)+SUM(Main!$J6:$K6)+SUM($B$4:$D$4)),'Gantt Chart'!LB$5&lt;=(SUM(Main!$F5:$G5)+Main!$H5+Main!$I5+SUM(Main!$J5:$K5)+SUM(Main!$J6:$K6)+SUM(Main!$J10:$K10)+SUM($B$4:$D$4))),Main!$S10,0)</f>
        <v>0</v>
      </c>
      <c r="LC32" s="2">
        <f>IF(AND('Gantt Chart'!LC$5&gt;(SUM(Main!$F5:$G5)+Main!$H5+Main!$I5+SUM(Main!$J5:$K5)+SUM(Main!$J6:$K6)+SUM($B$4:$D$4)),'Gantt Chart'!LC$5&lt;=(SUM(Main!$F5:$G5)+Main!$H5+Main!$I5+SUM(Main!$J5:$K5)+SUM(Main!$J6:$K6)+SUM(Main!$J10:$K10)+SUM($B$4:$D$4))),Main!$S10,0)</f>
        <v>0</v>
      </c>
      <c r="LD32" s="2">
        <f>IF(AND('Gantt Chart'!LD$5&gt;(SUM(Main!$F5:$G5)+Main!$H5+Main!$I5+SUM(Main!$J5:$K5)+SUM(Main!$J6:$K6)+SUM($B$4:$D$4)),'Gantt Chart'!LD$5&lt;=(SUM(Main!$F5:$G5)+Main!$H5+Main!$I5+SUM(Main!$J5:$K5)+SUM(Main!$J6:$K6)+SUM(Main!$J10:$K10)+SUM($B$4:$D$4))),Main!$S10,0)</f>
        <v>0</v>
      </c>
      <c r="LE32" s="2">
        <f>IF(AND('Gantt Chart'!LE$5&gt;(SUM(Main!$F5:$G5)+Main!$H5+Main!$I5+SUM(Main!$J5:$K5)+SUM(Main!$J6:$K6)+SUM($B$4:$D$4)),'Gantt Chart'!LE$5&lt;=(SUM(Main!$F5:$G5)+Main!$H5+Main!$I5+SUM(Main!$J5:$K5)+SUM(Main!$J6:$K6)+SUM(Main!$J10:$K10)+SUM($B$4:$D$4))),Main!$S10,0)</f>
        <v>0</v>
      </c>
      <c r="LF32" s="2">
        <f>IF(AND('Gantt Chart'!LF$5&gt;(SUM(Main!$F5:$G5)+Main!$H5+Main!$I5+SUM(Main!$J5:$K5)+SUM(Main!$J6:$K6)+SUM($B$4:$D$4)),'Gantt Chart'!LF$5&lt;=(SUM(Main!$F5:$G5)+Main!$H5+Main!$I5+SUM(Main!$J5:$K5)+SUM(Main!$J6:$K6)+SUM(Main!$J10:$K10)+SUM($B$4:$D$4))),Main!$S10,0)</f>
        <v>0</v>
      </c>
      <c r="LG32" s="2">
        <f>IF(AND('Gantt Chart'!LG$5&gt;(SUM(Main!$F5:$G5)+Main!$H5+Main!$I5+SUM(Main!$J5:$K5)+SUM(Main!$J6:$K6)+SUM($B$4:$D$4)),'Gantt Chart'!LG$5&lt;=(SUM(Main!$F5:$G5)+Main!$H5+Main!$I5+SUM(Main!$J5:$K5)+SUM(Main!$J6:$K6)+SUM(Main!$J10:$K10)+SUM($B$4:$D$4))),Main!$S10,0)</f>
        <v>0</v>
      </c>
      <c r="LH32" s="2">
        <f>IF(AND('Gantt Chart'!LH$5&gt;(SUM(Main!$F5:$G5)+Main!$H5+Main!$I5+SUM(Main!$J5:$K5)+SUM(Main!$J6:$K6)+SUM($B$4:$D$4)),'Gantt Chart'!LH$5&lt;=(SUM(Main!$F5:$G5)+Main!$H5+Main!$I5+SUM(Main!$J5:$K5)+SUM(Main!$J6:$K6)+SUM(Main!$J10:$K10)+SUM($B$4:$D$4))),Main!$S10,0)</f>
        <v>0</v>
      </c>
      <c r="LI32" s="2">
        <f>IF(AND('Gantt Chart'!LI$5&gt;(SUM(Main!$F5:$G5)+Main!$H5+Main!$I5+SUM(Main!$J5:$K5)+SUM(Main!$J6:$K6)+SUM($B$4:$D$4)),'Gantt Chart'!LI$5&lt;=(SUM(Main!$F5:$G5)+Main!$H5+Main!$I5+SUM(Main!$J5:$K5)+SUM(Main!$J6:$K6)+SUM(Main!$J10:$K10)+SUM($B$4:$D$4))),Main!$S10,0)</f>
        <v>0</v>
      </c>
      <c r="LJ32" s="2">
        <f>IF(AND('Gantt Chart'!LJ$5&gt;(SUM(Main!$F5:$G5)+Main!$H5+Main!$I5+SUM(Main!$J5:$K5)+SUM(Main!$J6:$K6)+SUM($B$4:$D$4)),'Gantt Chart'!LJ$5&lt;=(SUM(Main!$F5:$G5)+Main!$H5+Main!$I5+SUM(Main!$J5:$K5)+SUM(Main!$J6:$K6)+SUM(Main!$J10:$K10)+SUM($B$4:$D$4))),Main!$S10,0)</f>
        <v>0</v>
      </c>
      <c r="LK32" s="2">
        <f>IF(AND('Gantt Chart'!LK$5&gt;(SUM(Main!$F5:$G5)+Main!$H5+Main!$I5+SUM(Main!$J5:$K5)+SUM(Main!$J6:$K6)+SUM($B$4:$D$4)),'Gantt Chart'!LK$5&lt;=(SUM(Main!$F5:$G5)+Main!$H5+Main!$I5+SUM(Main!$J5:$K5)+SUM(Main!$J6:$K6)+SUM(Main!$J10:$K10)+SUM($B$4:$D$4))),Main!$S10,0)</f>
        <v>0</v>
      </c>
      <c r="LL32" s="2">
        <f>IF(AND('Gantt Chart'!LL$5&gt;(SUM(Main!$F5:$G5)+Main!$H5+Main!$I5+SUM(Main!$J5:$K5)+SUM(Main!$J6:$K6)+SUM($B$4:$D$4)),'Gantt Chart'!LL$5&lt;=(SUM(Main!$F5:$G5)+Main!$H5+Main!$I5+SUM(Main!$J5:$K5)+SUM(Main!$J6:$K6)+SUM(Main!$J10:$K10)+SUM($B$4:$D$4))),Main!$S10,0)</f>
        <v>0</v>
      </c>
      <c r="LM32" s="2">
        <f>IF(AND('Gantt Chart'!LM$5&gt;(SUM(Main!$F5:$G5)+Main!$H5+Main!$I5+SUM(Main!$J5:$K5)+SUM(Main!$J6:$K6)+SUM($B$4:$D$4)),'Gantt Chart'!LM$5&lt;=(SUM(Main!$F5:$G5)+Main!$H5+Main!$I5+SUM(Main!$J5:$K5)+SUM(Main!$J6:$K6)+SUM(Main!$J10:$K10)+SUM($B$4:$D$4))),Main!$S10,0)</f>
        <v>0</v>
      </c>
      <c r="LN32" s="2">
        <f>IF(AND('Gantt Chart'!LN$5&gt;(SUM(Main!$F5:$G5)+Main!$H5+Main!$I5+SUM(Main!$J5:$K5)+SUM(Main!$J6:$K6)+SUM($B$4:$D$4)),'Gantt Chart'!LN$5&lt;=(SUM(Main!$F5:$G5)+Main!$H5+Main!$I5+SUM(Main!$J5:$K5)+SUM(Main!$J6:$K6)+SUM(Main!$J10:$K10)+SUM($B$4:$D$4))),Main!$S10,0)</f>
        <v>0</v>
      </c>
      <c r="LO32" s="2">
        <f>IF(AND('Gantt Chart'!LO$5&gt;(SUM(Main!$F5:$G5)+Main!$H5+Main!$I5+SUM(Main!$J5:$K5)+SUM(Main!$J6:$K6)+SUM($B$4:$D$4)),'Gantt Chart'!LO$5&lt;=(SUM(Main!$F5:$G5)+Main!$H5+Main!$I5+SUM(Main!$J5:$K5)+SUM(Main!$J6:$K6)+SUM(Main!$J10:$K10)+SUM($B$4:$D$4))),Main!$S10,0)</f>
        <v>0</v>
      </c>
      <c r="LP32" s="2">
        <f>IF(AND('Gantt Chart'!LP$5&gt;(SUM(Main!$F5:$G5)+Main!$H5+Main!$I5+SUM(Main!$J5:$K5)+SUM(Main!$J6:$K6)+SUM($B$4:$D$4)),'Gantt Chart'!LP$5&lt;=(SUM(Main!$F5:$G5)+Main!$H5+Main!$I5+SUM(Main!$J5:$K5)+SUM(Main!$J6:$K6)+SUM(Main!$J10:$K10)+SUM($B$4:$D$4))),Main!$S10,0)</f>
        <v>0</v>
      </c>
      <c r="LQ32" s="2">
        <f>IF(AND('Gantt Chart'!LQ$5&gt;(SUM(Main!$F5:$G5)+Main!$H5+Main!$I5+SUM(Main!$J5:$K5)+SUM(Main!$J6:$K6)+SUM($B$4:$D$4)),'Gantt Chart'!LQ$5&lt;=(SUM(Main!$F5:$G5)+Main!$H5+Main!$I5+SUM(Main!$J5:$K5)+SUM(Main!$J6:$K6)+SUM(Main!$J10:$K10)+SUM($B$4:$D$4))),Main!$S10,0)</f>
        <v>0</v>
      </c>
      <c r="LR32" s="2">
        <f>IF(AND('Gantt Chart'!LR$5&gt;(SUM(Main!$F5:$G5)+Main!$H5+Main!$I5+SUM(Main!$J5:$K5)+SUM(Main!$J6:$K6)+SUM($B$4:$D$4)),'Gantt Chart'!LR$5&lt;=(SUM(Main!$F5:$G5)+Main!$H5+Main!$I5+SUM(Main!$J5:$K5)+SUM(Main!$J6:$K6)+SUM(Main!$J10:$K10)+SUM($B$4:$D$4))),Main!$S10,0)</f>
        <v>0</v>
      </c>
      <c r="LS32" s="2">
        <f>IF(AND('Gantt Chart'!LS$5&gt;(SUM(Main!$F5:$G5)+Main!$H5+Main!$I5+SUM(Main!$J5:$K5)+SUM(Main!$J6:$K6)+SUM($B$4:$D$4)),'Gantt Chart'!LS$5&lt;=(SUM(Main!$F5:$G5)+Main!$H5+Main!$I5+SUM(Main!$J5:$K5)+SUM(Main!$J6:$K6)+SUM(Main!$J10:$K10)+SUM($B$4:$D$4))),Main!$S10,0)</f>
        <v>0</v>
      </c>
      <c r="LT32" s="2">
        <f>IF(AND('Gantt Chart'!LT$5&gt;(SUM(Main!$F5:$G5)+Main!$H5+Main!$I5+SUM(Main!$J5:$K5)+SUM(Main!$J6:$K6)+SUM($B$4:$D$4)),'Gantt Chart'!LT$5&lt;=(SUM(Main!$F5:$G5)+Main!$H5+Main!$I5+SUM(Main!$J5:$K5)+SUM(Main!$J6:$K6)+SUM(Main!$J10:$K10)+SUM($B$4:$D$4))),Main!$S10,0)</f>
        <v>0</v>
      </c>
      <c r="LU32" s="2">
        <f>IF(AND('Gantt Chart'!LU$5&gt;(SUM(Main!$F5:$G5)+Main!$H5+Main!$I5+SUM(Main!$J5:$K5)+SUM(Main!$J6:$K6)+SUM($B$4:$D$4)),'Gantt Chart'!LU$5&lt;=(SUM(Main!$F5:$G5)+Main!$H5+Main!$I5+SUM(Main!$J5:$K5)+SUM(Main!$J6:$K6)+SUM(Main!$J10:$K10)+SUM($B$4:$D$4))),Main!$S10,0)</f>
        <v>0</v>
      </c>
      <c r="LV32" s="2">
        <f>IF(AND('Gantt Chart'!LV$5&gt;(SUM(Main!$F5:$G5)+Main!$H5+Main!$I5+SUM(Main!$J5:$K5)+SUM(Main!$J6:$K6)+SUM($B$4:$D$4)),'Gantt Chart'!LV$5&lt;=(SUM(Main!$F5:$G5)+Main!$H5+Main!$I5+SUM(Main!$J5:$K5)+SUM(Main!$J6:$K6)+SUM(Main!$J10:$K10)+SUM($B$4:$D$4))),Main!$S10,0)</f>
        <v>0</v>
      </c>
      <c r="LW32" s="2">
        <f>IF(AND('Gantt Chart'!LW$5&gt;(SUM(Main!$F5:$G5)+Main!$H5+Main!$I5+SUM(Main!$J5:$K5)+SUM(Main!$J6:$K6)+SUM($B$4:$D$4)),'Gantt Chart'!LW$5&lt;=(SUM(Main!$F5:$G5)+Main!$H5+Main!$I5+SUM(Main!$J5:$K5)+SUM(Main!$J6:$K6)+SUM(Main!$J10:$K10)+SUM($B$4:$D$4))),Main!$S10,0)</f>
        <v>0</v>
      </c>
      <c r="LX32" s="2">
        <f>IF(AND('Gantt Chart'!LX$5&gt;(SUM(Main!$F5:$G5)+Main!$H5+Main!$I5+SUM(Main!$J5:$K5)+SUM(Main!$J6:$K6)+SUM($B$4:$D$4)),'Gantt Chart'!LX$5&lt;=(SUM(Main!$F5:$G5)+Main!$H5+Main!$I5+SUM(Main!$J5:$K5)+SUM(Main!$J6:$K6)+SUM(Main!$J10:$K10)+SUM($B$4:$D$4))),Main!$S10,0)</f>
        <v>0</v>
      </c>
      <c r="LY32" s="2">
        <f>IF(AND('Gantt Chart'!LY$5&gt;(SUM(Main!$F5:$G5)+Main!$H5+Main!$I5+SUM(Main!$J5:$K5)+SUM(Main!$J6:$K6)+SUM($B$4:$D$4)),'Gantt Chart'!LY$5&lt;=(SUM(Main!$F5:$G5)+Main!$H5+Main!$I5+SUM(Main!$J5:$K5)+SUM(Main!$J6:$K6)+SUM(Main!$J10:$K10)+SUM($B$4:$D$4))),Main!$S10,0)</f>
        <v>0</v>
      </c>
      <c r="LZ32" s="2">
        <f>IF(AND('Gantt Chart'!LZ$5&gt;(SUM(Main!$F5:$G5)+Main!$H5+Main!$I5+SUM(Main!$J5:$K5)+SUM(Main!$J6:$K6)+SUM($B$4:$D$4)),'Gantt Chart'!LZ$5&lt;=(SUM(Main!$F5:$G5)+Main!$H5+Main!$I5+SUM(Main!$J5:$K5)+SUM(Main!$J6:$K6)+SUM(Main!$J10:$K10)+SUM($B$4:$D$4))),Main!$S10,0)</f>
        <v>0</v>
      </c>
      <c r="MA32" s="2">
        <f>IF(AND('Gantt Chart'!MA$5&gt;(SUM(Main!$F5:$G5)+Main!$H5+Main!$I5+SUM(Main!$J5:$K5)+SUM(Main!$J6:$K6)+SUM($B$4:$D$4)),'Gantt Chart'!MA$5&lt;=(SUM(Main!$F5:$G5)+Main!$H5+Main!$I5+SUM(Main!$J5:$K5)+SUM(Main!$J6:$K6)+SUM(Main!$J10:$K10)+SUM($B$4:$D$4))),Main!$S10,0)</f>
        <v>0</v>
      </c>
      <c r="MB32" s="2">
        <f>IF(AND('Gantt Chart'!MB$5&gt;(SUM(Main!$F5:$G5)+Main!$H5+Main!$I5+SUM(Main!$J5:$K5)+SUM(Main!$J6:$K6)+SUM($B$4:$D$4)),'Gantt Chart'!MB$5&lt;=(SUM(Main!$F5:$G5)+Main!$H5+Main!$I5+SUM(Main!$J5:$K5)+SUM(Main!$J6:$K6)+SUM(Main!$J10:$K10)+SUM($B$4:$D$4))),Main!$S10,0)</f>
        <v>0</v>
      </c>
      <c r="MC32" s="2">
        <f>IF(AND('Gantt Chart'!MC$5&gt;(SUM(Main!$F5:$G5)+Main!$H5+Main!$I5+SUM(Main!$J5:$K5)+SUM(Main!$J6:$K6)+SUM($B$4:$D$4)),'Gantt Chart'!MC$5&lt;=(SUM(Main!$F5:$G5)+Main!$H5+Main!$I5+SUM(Main!$J5:$K5)+SUM(Main!$J6:$K6)+SUM(Main!$J10:$K10)+SUM($B$4:$D$4))),Main!$S10,0)</f>
        <v>0</v>
      </c>
      <c r="MD32" s="2">
        <f>IF(AND('Gantt Chart'!MD$5&gt;(SUM(Main!$F5:$G5)+Main!$H5+Main!$I5+SUM(Main!$J5:$K5)+SUM(Main!$J6:$K6)+SUM($B$4:$D$4)),'Gantt Chart'!MD$5&lt;=(SUM(Main!$F5:$G5)+Main!$H5+Main!$I5+SUM(Main!$J5:$K5)+SUM(Main!$J6:$K6)+SUM(Main!$J10:$K10)+SUM($B$4:$D$4))),Main!$S10,0)</f>
        <v>0</v>
      </c>
      <c r="ME32" s="2">
        <f>IF(AND('Gantt Chart'!ME$5&gt;(SUM(Main!$F5:$G5)+Main!$H5+Main!$I5+SUM(Main!$J5:$K5)+SUM(Main!$J6:$K6)+SUM($B$4:$D$4)),'Gantt Chart'!ME$5&lt;=(SUM(Main!$F5:$G5)+Main!$H5+Main!$I5+SUM(Main!$J5:$K5)+SUM(Main!$J6:$K6)+SUM(Main!$J10:$K10)+SUM($B$4:$D$4))),Main!$S10,0)</f>
        <v>0</v>
      </c>
      <c r="MF32" s="2">
        <f>IF(AND('Gantt Chart'!MF$5&gt;(SUM(Main!$F5:$G5)+Main!$H5+Main!$I5+SUM(Main!$J5:$K5)+SUM(Main!$J6:$K6)+SUM($B$4:$D$4)),'Gantt Chart'!MF$5&lt;=(SUM(Main!$F5:$G5)+Main!$H5+Main!$I5+SUM(Main!$J5:$K5)+SUM(Main!$J6:$K6)+SUM(Main!$J10:$K10)+SUM($B$4:$D$4))),Main!$S10,0)</f>
        <v>0</v>
      </c>
      <c r="MG32" s="2">
        <f>IF(AND('Gantt Chart'!MG$5&gt;(SUM(Main!$F5:$G5)+Main!$H5+Main!$I5+SUM(Main!$J5:$K5)+SUM(Main!$J6:$K6)+SUM($B$4:$D$4)),'Gantt Chart'!MG$5&lt;=(SUM(Main!$F5:$G5)+Main!$H5+Main!$I5+SUM(Main!$J5:$K5)+SUM(Main!$J6:$K6)+SUM(Main!$J10:$K10)+SUM($B$4:$D$4))),Main!$S10,0)</f>
        <v>0</v>
      </c>
      <c r="MH32" s="2">
        <f>IF(AND('Gantt Chart'!MH$5&gt;(SUM(Main!$F5:$G5)+Main!$H5+Main!$I5+SUM(Main!$J5:$K5)+SUM(Main!$J6:$K6)+SUM($B$4:$D$4)),'Gantt Chart'!MH$5&lt;=(SUM(Main!$F5:$G5)+Main!$H5+Main!$I5+SUM(Main!$J5:$K5)+SUM(Main!$J6:$K6)+SUM(Main!$J10:$K10)+SUM($B$4:$D$4))),Main!$S10,0)</f>
        <v>0</v>
      </c>
      <c r="MI32" s="2">
        <f>IF(AND('Gantt Chart'!MI$5&gt;(SUM(Main!$F5:$G5)+Main!$H5+Main!$I5+SUM(Main!$J5:$K5)+SUM(Main!$J6:$K6)+SUM($B$4:$D$4)),'Gantt Chart'!MI$5&lt;=(SUM(Main!$F5:$G5)+Main!$H5+Main!$I5+SUM(Main!$J5:$K5)+SUM(Main!$J6:$K6)+SUM(Main!$J10:$K10)+SUM($B$4:$D$4))),Main!$S10,0)</f>
        <v>0</v>
      </c>
      <c r="MJ32" s="2">
        <f>IF(AND('Gantt Chart'!MJ$5&gt;(SUM(Main!$F5:$G5)+Main!$H5+Main!$I5+SUM(Main!$J5:$K5)+SUM(Main!$J6:$K6)+SUM($B$4:$D$4)),'Gantt Chart'!MJ$5&lt;=(SUM(Main!$F5:$G5)+Main!$H5+Main!$I5+SUM(Main!$J5:$K5)+SUM(Main!$J6:$K6)+SUM(Main!$J10:$K10)+SUM($B$4:$D$4))),Main!$S10,0)</f>
        <v>0</v>
      </c>
      <c r="MK32" s="2">
        <f>IF(AND('Gantt Chart'!MK$5&gt;(SUM(Main!$F5:$G5)+Main!$H5+Main!$I5+SUM(Main!$J5:$K5)+SUM(Main!$J6:$K6)+SUM($B$4:$D$4)),'Gantt Chart'!MK$5&lt;=(SUM(Main!$F5:$G5)+Main!$H5+Main!$I5+SUM(Main!$J5:$K5)+SUM(Main!$J6:$K6)+SUM(Main!$J10:$K10)+SUM($B$4:$D$4))),Main!$S10,0)</f>
        <v>0</v>
      </c>
      <c r="ML32" s="2">
        <f>IF(AND('Gantt Chart'!ML$5&gt;(SUM(Main!$F5:$G5)+Main!$H5+Main!$I5+SUM(Main!$J5:$K5)+SUM(Main!$J6:$K6)+SUM($B$4:$D$4)),'Gantt Chart'!ML$5&lt;=(SUM(Main!$F5:$G5)+Main!$H5+Main!$I5+SUM(Main!$J5:$K5)+SUM(Main!$J6:$K6)+SUM(Main!$J10:$K10)+SUM($B$4:$D$4))),Main!$S10,0)</f>
        <v>0</v>
      </c>
      <c r="MM32" s="2">
        <f>IF(AND('Gantt Chart'!MM$5&gt;(SUM(Main!$F5:$G5)+Main!$H5+Main!$I5+SUM(Main!$J5:$K5)+SUM(Main!$J6:$K6)+SUM($B$4:$D$4)),'Gantt Chart'!MM$5&lt;=(SUM(Main!$F5:$G5)+Main!$H5+Main!$I5+SUM(Main!$J5:$K5)+SUM(Main!$J6:$K6)+SUM(Main!$J10:$K10)+SUM($B$4:$D$4))),Main!$S10,0)</f>
        <v>0</v>
      </c>
      <c r="MN32" s="2">
        <f>IF(AND('Gantt Chart'!MN$5&gt;(SUM(Main!$F5:$G5)+Main!$H5+Main!$I5+SUM(Main!$J5:$K5)+SUM(Main!$J6:$K6)+SUM($B$4:$D$4)),'Gantt Chart'!MN$5&lt;=(SUM(Main!$F5:$G5)+Main!$H5+Main!$I5+SUM(Main!$J5:$K5)+SUM(Main!$J6:$K6)+SUM(Main!$J10:$K10)+SUM($B$4:$D$4))),Main!$S10,0)</f>
        <v>0</v>
      </c>
      <c r="MO32" s="2">
        <f>IF(AND('Gantt Chart'!MO$5&gt;(SUM(Main!$F5:$G5)+Main!$H5+Main!$I5+SUM(Main!$J5:$K5)+SUM(Main!$J6:$K6)+SUM($B$4:$D$4)),'Gantt Chart'!MO$5&lt;=(SUM(Main!$F5:$G5)+Main!$H5+Main!$I5+SUM(Main!$J5:$K5)+SUM(Main!$J6:$K6)+SUM(Main!$J10:$K10)+SUM($B$4:$D$4))),Main!$S10,0)</f>
        <v>0</v>
      </c>
      <c r="MP32" s="2">
        <f>IF(AND('Gantt Chart'!MP$5&gt;(SUM(Main!$F5:$G5)+Main!$H5+Main!$I5+SUM(Main!$J5:$K5)+SUM(Main!$J6:$K6)+SUM($B$4:$D$4)),'Gantt Chart'!MP$5&lt;=(SUM(Main!$F5:$G5)+Main!$H5+Main!$I5+SUM(Main!$J5:$K5)+SUM(Main!$J6:$K6)+SUM(Main!$J10:$K10)+SUM($B$4:$D$4))),Main!$S10,0)</f>
        <v>0</v>
      </c>
      <c r="MQ32" s="2">
        <f>IF(AND('Gantt Chart'!MQ$5&gt;(SUM(Main!$F5:$G5)+Main!$H5+Main!$I5+SUM(Main!$J5:$K5)+SUM(Main!$J6:$K6)+SUM($B$4:$D$4)),'Gantt Chart'!MQ$5&lt;=(SUM(Main!$F5:$G5)+Main!$H5+Main!$I5+SUM(Main!$J5:$K5)+SUM(Main!$J6:$K6)+SUM(Main!$J10:$K10)+SUM($B$4:$D$4))),Main!$S10,0)</f>
        <v>0</v>
      </c>
      <c r="MR32" s="2">
        <f>IF(AND('Gantt Chart'!MR$5&gt;(SUM(Main!$F5:$G5)+Main!$H5+Main!$I5+SUM(Main!$J5:$K5)+SUM(Main!$J6:$K6)+SUM($B$4:$D$4)),'Gantt Chart'!MR$5&lt;=(SUM(Main!$F5:$G5)+Main!$H5+Main!$I5+SUM(Main!$J5:$K5)+SUM(Main!$J6:$K6)+SUM(Main!$J10:$K10)+SUM($B$4:$D$4))),Main!$S10,0)</f>
        <v>0</v>
      </c>
      <c r="MS32" s="2">
        <f>IF(AND('Gantt Chart'!MS$5&gt;(SUM(Main!$F5:$G5)+Main!$H5+Main!$I5+SUM(Main!$J5:$K5)+SUM(Main!$J6:$K6)+SUM($B$4:$D$4)),'Gantt Chart'!MS$5&lt;=(SUM(Main!$F5:$G5)+Main!$H5+Main!$I5+SUM(Main!$J5:$K5)+SUM(Main!$J6:$K6)+SUM(Main!$J10:$K10)+SUM($B$4:$D$4))),Main!$S10,0)</f>
        <v>0</v>
      </c>
      <c r="MT32" s="2">
        <f>IF(AND('Gantt Chart'!MT$5&gt;(SUM(Main!$F5:$G5)+Main!$H5+Main!$I5+SUM(Main!$J5:$K5)+SUM(Main!$J6:$K6)+SUM($B$4:$D$4)),'Gantt Chart'!MT$5&lt;=(SUM(Main!$F5:$G5)+Main!$H5+Main!$I5+SUM(Main!$J5:$K5)+SUM(Main!$J6:$K6)+SUM(Main!$J10:$K10)+SUM($B$4:$D$4))),Main!$S10,0)</f>
        <v>0</v>
      </c>
      <c r="MU32" s="2">
        <f>IF(AND('Gantt Chart'!MU$5&gt;(SUM(Main!$F5:$G5)+Main!$H5+Main!$I5+SUM(Main!$J5:$K5)+SUM(Main!$J6:$K6)+SUM($B$4:$D$4)),'Gantt Chart'!MU$5&lt;=(SUM(Main!$F5:$G5)+Main!$H5+Main!$I5+SUM(Main!$J5:$K5)+SUM(Main!$J6:$K6)+SUM(Main!$J10:$K10)+SUM($B$4:$D$4))),Main!$S10,0)</f>
        <v>0</v>
      </c>
      <c r="MV32" s="2">
        <f>IF(AND('Gantt Chart'!MV$5&gt;(SUM(Main!$F5:$G5)+Main!$H5+Main!$I5+SUM(Main!$J5:$K5)+SUM(Main!$J6:$K6)+SUM($B$4:$D$4)),'Gantt Chart'!MV$5&lt;=(SUM(Main!$F5:$G5)+Main!$H5+Main!$I5+SUM(Main!$J5:$K5)+SUM(Main!$J6:$K6)+SUM(Main!$J10:$K10)+SUM($B$4:$D$4))),Main!$S10,0)</f>
        <v>0</v>
      </c>
      <c r="MW32" s="2">
        <f>IF(AND('Gantt Chart'!MW$5&gt;(SUM(Main!$F5:$G5)+Main!$H5+Main!$I5+SUM(Main!$J5:$K5)+SUM(Main!$J6:$K6)+SUM($B$4:$D$4)),'Gantt Chart'!MW$5&lt;=(SUM(Main!$F5:$G5)+Main!$H5+Main!$I5+SUM(Main!$J5:$K5)+SUM(Main!$J6:$K6)+SUM(Main!$J10:$K10)+SUM($B$4:$D$4))),Main!$S10,0)</f>
        <v>0</v>
      </c>
      <c r="MX32" s="2">
        <f>IF(AND('Gantt Chart'!MX$5&gt;(SUM(Main!$F5:$G5)+Main!$H5+Main!$I5+SUM(Main!$J5:$K5)+SUM(Main!$J6:$K6)+SUM($B$4:$D$4)),'Gantt Chart'!MX$5&lt;=(SUM(Main!$F5:$G5)+Main!$H5+Main!$I5+SUM(Main!$J5:$K5)+SUM(Main!$J6:$K6)+SUM(Main!$J10:$K10)+SUM($B$4:$D$4))),Main!$S10,0)</f>
        <v>0</v>
      </c>
      <c r="MY32" s="2">
        <f>IF(AND('Gantt Chart'!MY$5&gt;(SUM(Main!$F5:$G5)+Main!$H5+Main!$I5+SUM(Main!$J5:$K5)+SUM(Main!$J6:$K6)+SUM($B$4:$D$4)),'Gantt Chart'!MY$5&lt;=(SUM(Main!$F5:$G5)+Main!$H5+Main!$I5+SUM(Main!$J5:$K5)+SUM(Main!$J6:$K6)+SUM(Main!$J10:$K10)+SUM($B$4:$D$4))),Main!$S10,0)</f>
        <v>0</v>
      </c>
      <c r="MZ32" s="2">
        <f>IF(AND('Gantt Chart'!MZ$5&gt;(SUM(Main!$F5:$G5)+Main!$H5+Main!$I5+SUM(Main!$J5:$K5)+SUM(Main!$J6:$K6)+SUM($B$4:$D$4)),'Gantt Chart'!MZ$5&lt;=(SUM(Main!$F5:$G5)+Main!$H5+Main!$I5+SUM(Main!$J5:$K5)+SUM(Main!$J6:$K6)+SUM(Main!$J10:$K10)+SUM($B$4:$D$4))),Main!$S10,0)</f>
        <v>0</v>
      </c>
      <c r="NA32" s="2">
        <f>IF(AND('Gantt Chart'!NA$5&gt;(SUM(Main!$F5:$G5)+Main!$H5+Main!$I5+SUM(Main!$J5:$K5)+SUM(Main!$J6:$K6)+SUM($B$4:$D$4)),'Gantt Chart'!NA$5&lt;=(SUM(Main!$F5:$G5)+Main!$H5+Main!$I5+SUM(Main!$J5:$K5)+SUM(Main!$J6:$K6)+SUM(Main!$J10:$K10)+SUM($B$4:$D$4))),Main!$S10,0)</f>
        <v>0</v>
      </c>
      <c r="NB32" s="2">
        <f>IF(AND('Gantt Chart'!NB$5&gt;(SUM(Main!$F5:$G5)+Main!$H5+Main!$I5+SUM(Main!$J5:$K5)+SUM(Main!$J6:$K6)+SUM($B$4:$D$4)),'Gantt Chart'!NB$5&lt;=(SUM(Main!$F5:$G5)+Main!$H5+Main!$I5+SUM(Main!$J5:$K5)+SUM(Main!$J6:$K6)+SUM(Main!$J10:$K10)+SUM($B$4:$D$4))),Main!$S10,0)</f>
        <v>0</v>
      </c>
      <c r="NC32" s="2">
        <f>IF(AND('Gantt Chart'!NC$5&gt;(SUM(Main!$F5:$G5)+Main!$H5+Main!$I5+SUM(Main!$J5:$K5)+SUM(Main!$J6:$K6)+SUM($B$4:$D$4)),'Gantt Chart'!NC$5&lt;=(SUM(Main!$F5:$G5)+Main!$H5+Main!$I5+SUM(Main!$J5:$K5)+SUM(Main!$J6:$K6)+SUM(Main!$J10:$K10)+SUM($B$4:$D$4))),Main!$S10,0)</f>
        <v>0</v>
      </c>
      <c r="ND32" s="2">
        <f>IF(AND('Gantt Chart'!ND$5&gt;(SUM(Main!$F5:$G5)+Main!$H5+Main!$I5+SUM(Main!$J5:$K5)+SUM(Main!$J6:$K6)+SUM($B$4:$D$4)),'Gantt Chart'!ND$5&lt;=(SUM(Main!$F5:$G5)+Main!$H5+Main!$I5+SUM(Main!$J5:$K5)+SUM(Main!$J6:$K6)+SUM(Main!$J10:$K10)+SUM($B$4:$D$4))),Main!$S10,0)</f>
        <v>0</v>
      </c>
      <c r="NE32" s="2">
        <f>IF(AND('Gantt Chart'!NE$5&gt;(SUM(Main!$F5:$G5)+Main!$H5+Main!$I5+SUM(Main!$J5:$K5)+SUM(Main!$J6:$K6)+SUM($B$4:$D$4)),'Gantt Chart'!NE$5&lt;=(SUM(Main!$F5:$G5)+Main!$H5+Main!$I5+SUM(Main!$J5:$K5)+SUM(Main!$J6:$K6)+SUM(Main!$J10:$K10)+SUM($B$4:$D$4))),Main!$S10,0)</f>
        <v>0</v>
      </c>
      <c r="NF32" s="2">
        <f>IF(AND('Gantt Chart'!NF$5&gt;(SUM(Main!$F5:$G5)+Main!$H5+Main!$I5+SUM(Main!$J5:$K5)+SUM(Main!$J6:$K6)+SUM($B$4:$D$4)),'Gantt Chart'!NF$5&lt;=(SUM(Main!$F5:$G5)+Main!$H5+Main!$I5+SUM(Main!$J5:$K5)+SUM(Main!$J6:$K6)+SUM(Main!$J10:$K10)+SUM($B$4:$D$4))),Main!$S10,0)</f>
        <v>0</v>
      </c>
      <c r="NG32" s="2">
        <f>IF(AND('Gantt Chart'!NG$5&gt;(SUM(Main!$F5:$G5)+Main!$H5+Main!$I5+SUM(Main!$J5:$K5)+SUM(Main!$J6:$K6)+SUM($B$4:$D$4)),'Gantt Chart'!NG$5&lt;=(SUM(Main!$F5:$G5)+Main!$H5+Main!$I5+SUM(Main!$J5:$K5)+SUM(Main!$J6:$K6)+SUM(Main!$J10:$K10)+SUM($B$4:$D$4))),Main!$S10,0)</f>
        <v>0</v>
      </c>
      <c r="NH32" s="2">
        <f>IF(AND('Gantt Chart'!NH$5&gt;(SUM(Main!$F5:$G5)+Main!$H5+Main!$I5+SUM(Main!$J5:$K5)+SUM(Main!$J6:$K6)+SUM($B$4:$D$4)),'Gantt Chart'!NH$5&lt;=(SUM(Main!$F5:$G5)+Main!$H5+Main!$I5+SUM(Main!$J5:$K5)+SUM(Main!$J6:$K6)+SUM(Main!$J10:$K10)+SUM($B$4:$D$4))),Main!$S10,0)</f>
        <v>0</v>
      </c>
      <c r="NI32" s="2">
        <f>IF(AND('Gantt Chart'!NI$5&gt;(SUM(Main!$F5:$G5)+Main!$H5+Main!$I5+SUM(Main!$J5:$K5)+SUM(Main!$J6:$K6)+SUM($B$4:$D$4)),'Gantt Chart'!NI$5&lt;=(SUM(Main!$F5:$G5)+Main!$H5+Main!$I5+SUM(Main!$J5:$K5)+SUM(Main!$J6:$K6)+SUM(Main!$J10:$K10)+SUM($B$4:$D$4))),Main!$S10,0)</f>
        <v>0</v>
      </c>
      <c r="NJ32" s="2">
        <f>IF(AND('Gantt Chart'!NJ$5&gt;(SUM(Main!$F5:$G5)+Main!$H5+Main!$I5+SUM(Main!$J5:$K5)+SUM(Main!$J6:$K6)+SUM($B$4:$D$4)),'Gantt Chart'!NJ$5&lt;=(SUM(Main!$F5:$G5)+Main!$H5+Main!$I5+SUM(Main!$J5:$K5)+SUM(Main!$J6:$K6)+SUM(Main!$J10:$K10)+SUM($B$4:$D$4))),Main!$S10,0)</f>
        <v>0</v>
      </c>
      <c r="NK32" s="2">
        <f>IF(AND('Gantt Chart'!NK$5&gt;(SUM(Main!$F5:$G5)+Main!$H5+Main!$I5+SUM(Main!$J5:$K5)+SUM(Main!$J6:$K6)+SUM($B$4:$D$4)),'Gantt Chart'!NK$5&lt;=(SUM(Main!$F5:$G5)+Main!$H5+Main!$I5+SUM(Main!$J5:$K5)+SUM(Main!$J6:$K6)+SUM(Main!$J10:$K10)+SUM($B$4:$D$4))),Main!$S10,0)</f>
        <v>0</v>
      </c>
      <c r="NL32" s="2">
        <f>IF(AND('Gantt Chart'!NL$5&gt;(SUM(Main!$F5:$G5)+Main!$H5+Main!$I5+SUM(Main!$J5:$K5)+SUM(Main!$J6:$K6)+SUM($B$4:$D$4)),'Gantt Chart'!NL$5&lt;=(SUM(Main!$F5:$G5)+Main!$H5+Main!$I5+SUM(Main!$J5:$K5)+SUM(Main!$J6:$K6)+SUM(Main!$J10:$K10)+SUM($B$4:$D$4))),Main!$S10,0)</f>
        <v>0</v>
      </c>
      <c r="NM32" s="2">
        <f>IF(AND('Gantt Chart'!NM$5&gt;(SUM(Main!$F5:$G5)+Main!$H5+Main!$I5+SUM(Main!$J5:$K5)+SUM(Main!$J6:$K6)+SUM($B$4:$D$4)),'Gantt Chart'!NM$5&lt;=(SUM(Main!$F5:$G5)+Main!$H5+Main!$I5+SUM(Main!$J5:$K5)+SUM(Main!$J6:$K6)+SUM(Main!$J10:$K10)+SUM($B$4:$D$4))),Main!$S10,0)</f>
        <v>0</v>
      </c>
      <c r="NN32" s="2">
        <f>IF(AND('Gantt Chart'!NN$5&gt;(SUM(Main!$F5:$G5)+Main!$H5+Main!$I5+SUM(Main!$J5:$K5)+SUM(Main!$J6:$K6)+SUM($B$4:$D$4)),'Gantt Chart'!NN$5&lt;=(SUM(Main!$F5:$G5)+Main!$H5+Main!$I5+SUM(Main!$J5:$K5)+SUM(Main!$J6:$K6)+SUM(Main!$J10:$K10)+SUM($B$4:$D$4))),Main!$S10,0)</f>
        <v>0</v>
      </c>
      <c r="NO32" s="2">
        <f>IF(AND('Gantt Chart'!NO$5&gt;(SUM(Main!$F5:$G5)+Main!$H5+Main!$I5+SUM(Main!$J5:$K5)+SUM(Main!$J6:$K6)+SUM($B$4:$D$4)),'Gantt Chart'!NO$5&lt;=(SUM(Main!$F5:$G5)+Main!$H5+Main!$I5+SUM(Main!$J5:$K5)+SUM(Main!$J6:$K6)+SUM(Main!$J10:$K10)+SUM($B$4:$D$4))),Main!$S10,0)</f>
        <v>0</v>
      </c>
      <c r="NP32" s="2">
        <f>IF(AND('Gantt Chart'!NP$5&gt;(SUM(Main!$F5:$G5)+Main!$H5+Main!$I5+SUM(Main!$J5:$K5)+SUM(Main!$J6:$K6)+SUM($B$4:$D$4)),'Gantt Chart'!NP$5&lt;=(SUM(Main!$F5:$G5)+Main!$H5+Main!$I5+SUM(Main!$J5:$K5)+SUM(Main!$J6:$K6)+SUM(Main!$J10:$K10)+SUM($B$4:$D$4))),Main!$S10,0)</f>
        <v>0</v>
      </c>
      <c r="NQ32" s="2">
        <f>IF(AND('Gantt Chart'!NQ$5&gt;(SUM(Main!$F5:$G5)+Main!$H5+Main!$I5+SUM(Main!$J5:$K5)+SUM(Main!$J6:$K6)+SUM($B$4:$D$4)),'Gantt Chart'!NQ$5&lt;=(SUM(Main!$F5:$G5)+Main!$H5+Main!$I5+SUM(Main!$J5:$K5)+SUM(Main!$J6:$K6)+SUM(Main!$J10:$K10)+SUM($B$4:$D$4))),Main!$S10,0)</f>
        <v>0</v>
      </c>
      <c r="NR32" s="2">
        <f>IF(AND('Gantt Chart'!NR$5&gt;(SUM(Main!$F5:$G5)+Main!$H5+Main!$I5+SUM(Main!$J5:$K5)+SUM(Main!$J6:$K6)+SUM($B$4:$D$4)),'Gantt Chart'!NR$5&lt;=(SUM(Main!$F5:$G5)+Main!$H5+Main!$I5+SUM(Main!$J5:$K5)+SUM(Main!$J6:$K6)+SUM(Main!$J10:$K10)+SUM($B$4:$D$4))),Main!$S10,0)</f>
        <v>0</v>
      </c>
      <c r="NS32" s="2">
        <f>IF(AND('Gantt Chart'!NS$5&gt;(SUM(Main!$F5:$G5)+Main!$H5+Main!$I5+SUM(Main!$J5:$K5)+SUM(Main!$J6:$K6)+SUM($B$4:$D$4)),'Gantt Chart'!NS$5&lt;=(SUM(Main!$F5:$G5)+Main!$H5+Main!$I5+SUM(Main!$J5:$K5)+SUM(Main!$J6:$K6)+SUM(Main!$J10:$K10)+SUM($B$4:$D$4))),Main!$S10,0)</f>
        <v>0</v>
      </c>
      <c r="NT32" s="2">
        <f>IF(AND('Gantt Chart'!NT$5&gt;(SUM(Main!$F5:$G5)+Main!$H5+Main!$I5+SUM(Main!$J5:$K5)+SUM(Main!$J6:$K6)+SUM($B$4:$D$4)),'Gantt Chart'!NT$5&lt;=(SUM(Main!$F5:$G5)+Main!$H5+Main!$I5+SUM(Main!$J5:$K5)+SUM(Main!$J6:$K6)+SUM(Main!$J10:$K10)+SUM($B$4:$D$4))),Main!$S10,0)</f>
        <v>0</v>
      </c>
      <c r="NU32" s="2">
        <f>IF(AND('Gantt Chart'!NU$5&gt;(SUM(Main!$F5:$G5)+Main!$H5+Main!$I5+SUM(Main!$J5:$K5)+SUM(Main!$J6:$K6)+SUM($B$4:$D$4)),'Gantt Chart'!NU$5&lt;=(SUM(Main!$F5:$G5)+Main!$H5+Main!$I5+SUM(Main!$J5:$K5)+SUM(Main!$J6:$K6)+SUM(Main!$J10:$K10)+SUM($B$4:$D$4))),Main!$S10,0)</f>
        <v>0</v>
      </c>
      <c r="NV32" s="2">
        <f>IF(AND('Gantt Chart'!NV$5&gt;(SUM(Main!$F5:$G5)+Main!$H5+Main!$I5+SUM(Main!$J5:$K5)+SUM(Main!$J6:$K6)+SUM($B$4:$D$4)),'Gantt Chart'!NV$5&lt;=(SUM(Main!$F5:$G5)+Main!$H5+Main!$I5+SUM(Main!$J5:$K5)+SUM(Main!$J6:$K6)+SUM(Main!$J10:$K10)+SUM($B$4:$D$4))),Main!$S10,0)</f>
        <v>0</v>
      </c>
      <c r="NW32" s="2">
        <f>IF(AND('Gantt Chart'!NW$5&gt;(SUM(Main!$F5:$G5)+Main!$H5+Main!$I5+SUM(Main!$J5:$K5)+SUM(Main!$J6:$K6)+SUM($B$4:$D$4)),'Gantt Chart'!NW$5&lt;=(SUM(Main!$F5:$G5)+Main!$H5+Main!$I5+SUM(Main!$J5:$K5)+SUM(Main!$J6:$K6)+SUM(Main!$J10:$K10)+SUM($B$4:$D$4))),Main!$S10,0)</f>
        <v>0</v>
      </c>
      <c r="NX32" s="2">
        <f>IF(AND('Gantt Chart'!NX$5&gt;(SUM(Main!$F5:$G5)+Main!$H5+Main!$I5+SUM(Main!$J5:$K5)+SUM(Main!$J6:$K6)+SUM($B$4:$D$4)),'Gantt Chart'!NX$5&lt;=(SUM(Main!$F5:$G5)+Main!$H5+Main!$I5+SUM(Main!$J5:$K5)+SUM(Main!$J6:$K6)+SUM(Main!$J10:$K10)+SUM($B$4:$D$4))),Main!$S10,0)</f>
        <v>0</v>
      </c>
      <c r="NY32" s="2">
        <f>IF(AND('Gantt Chart'!NY$5&gt;(SUM(Main!$F5:$G5)+Main!$H5+Main!$I5+SUM(Main!$J5:$K5)+SUM(Main!$J6:$K6)+SUM($B$4:$D$4)),'Gantt Chart'!NY$5&lt;=(SUM(Main!$F5:$G5)+Main!$H5+Main!$I5+SUM(Main!$J5:$K5)+SUM(Main!$J6:$K6)+SUM(Main!$J10:$K10)+SUM($B$4:$D$4))),Main!$S10,0)</f>
        <v>0</v>
      </c>
      <c r="NZ32" s="2">
        <f>IF(AND('Gantt Chart'!NZ$5&gt;(SUM(Main!$F5:$G5)+Main!$H5+Main!$I5+SUM(Main!$J5:$K5)+SUM(Main!$J6:$K6)+SUM($B$4:$D$4)),'Gantt Chart'!NZ$5&lt;=(SUM(Main!$F5:$G5)+Main!$H5+Main!$I5+SUM(Main!$J5:$K5)+SUM(Main!$J6:$K6)+SUM(Main!$J10:$K10)+SUM($B$4:$D$4))),Main!$S10,0)</f>
        <v>0</v>
      </c>
      <c r="OA32" s="2">
        <f>IF(AND('Gantt Chart'!OA$5&gt;(SUM(Main!$F5:$G5)+Main!$H5+Main!$I5+SUM(Main!$J5:$K5)+SUM(Main!$J6:$K6)+SUM($B$4:$D$4)),'Gantt Chart'!OA$5&lt;=(SUM(Main!$F5:$G5)+Main!$H5+Main!$I5+SUM(Main!$J5:$K5)+SUM(Main!$J6:$K6)+SUM(Main!$J10:$K10)+SUM($B$4:$D$4))),Main!$S10,0)</f>
        <v>0</v>
      </c>
      <c r="OB32" s="2">
        <f>IF(AND('Gantt Chart'!OB$5&gt;(SUM(Main!$F5:$G5)+Main!$H5+Main!$I5+SUM(Main!$J5:$K5)+SUM(Main!$J6:$K6)+SUM($B$4:$D$4)),'Gantt Chart'!OB$5&lt;=(SUM(Main!$F5:$G5)+Main!$H5+Main!$I5+SUM(Main!$J5:$K5)+SUM(Main!$J6:$K6)+SUM(Main!$J10:$K10)+SUM($B$4:$D$4))),Main!$S10,0)</f>
        <v>0</v>
      </c>
      <c r="OC32" s="2">
        <f>IF(AND('Gantt Chart'!OC$5&gt;(SUM(Main!$F5:$G5)+Main!$H5+Main!$I5+SUM(Main!$J5:$K5)+SUM(Main!$J6:$K6)+SUM($B$4:$D$4)),'Gantt Chart'!OC$5&lt;=(SUM(Main!$F5:$G5)+Main!$H5+Main!$I5+SUM(Main!$J5:$K5)+SUM(Main!$J6:$K6)+SUM(Main!$J10:$K10)+SUM($B$4:$D$4))),Main!$S10,0)</f>
        <v>0</v>
      </c>
      <c r="OD32" s="2">
        <f>IF(AND('Gantt Chart'!OD$5&gt;(SUM(Main!$F5:$G5)+Main!$H5+Main!$I5+SUM(Main!$J5:$K5)+SUM(Main!$J6:$K6)+SUM($B$4:$D$4)),'Gantt Chart'!OD$5&lt;=(SUM(Main!$F5:$G5)+Main!$H5+Main!$I5+SUM(Main!$J5:$K5)+SUM(Main!$J6:$K6)+SUM(Main!$J10:$K10)+SUM($B$4:$D$4))),Main!$S10,0)</f>
        <v>0</v>
      </c>
      <c r="OE32" s="2">
        <f>IF(AND('Gantt Chart'!OE$5&gt;(SUM(Main!$F5:$G5)+Main!$H5+Main!$I5+SUM(Main!$J5:$K5)+SUM(Main!$J6:$K6)+SUM($B$4:$D$4)),'Gantt Chart'!OE$5&lt;=(SUM(Main!$F5:$G5)+Main!$H5+Main!$I5+SUM(Main!$J5:$K5)+SUM(Main!$J6:$K6)+SUM(Main!$J10:$K10)+SUM($B$4:$D$4))),Main!$S10,0)</f>
        <v>0</v>
      </c>
      <c r="OF32" s="2">
        <f>IF(AND('Gantt Chart'!OF$5&gt;(SUM(Main!$F5:$G5)+Main!$H5+Main!$I5+SUM(Main!$J5:$K5)+SUM(Main!$J6:$K6)+SUM($B$4:$D$4)),'Gantt Chart'!OF$5&lt;=(SUM(Main!$F5:$G5)+Main!$H5+Main!$I5+SUM(Main!$J5:$K5)+SUM(Main!$J6:$K6)+SUM(Main!$J10:$K10)+SUM($B$4:$D$4))),Main!$S10,0)</f>
        <v>0</v>
      </c>
      <c r="OG32" s="2">
        <f>IF(AND('Gantt Chart'!OG$5&gt;(SUM(Main!$F5:$G5)+Main!$H5+Main!$I5+SUM(Main!$J5:$K5)+SUM(Main!$J6:$K6)+SUM($B$4:$D$4)),'Gantt Chart'!OG$5&lt;=(SUM(Main!$F5:$G5)+Main!$H5+Main!$I5+SUM(Main!$J5:$K5)+SUM(Main!$J6:$K6)+SUM(Main!$J10:$K10)+SUM($B$4:$D$4))),Main!$S10,0)</f>
        <v>0</v>
      </c>
      <c r="OH32" s="2">
        <f>IF(AND('Gantt Chart'!OH$5&gt;(SUM(Main!$F5:$G5)+Main!$H5+Main!$I5+SUM(Main!$J5:$K5)+SUM(Main!$J6:$K6)+SUM($B$4:$D$4)),'Gantt Chart'!OH$5&lt;=(SUM(Main!$F5:$G5)+Main!$H5+Main!$I5+SUM(Main!$J5:$K5)+SUM(Main!$J6:$K6)+SUM(Main!$J10:$K10)+SUM($B$4:$D$4))),Main!$S10,0)</f>
        <v>0</v>
      </c>
      <c r="OI32" s="2">
        <f>IF(AND('Gantt Chart'!OI$5&gt;(SUM(Main!$F5:$G5)+Main!$H5+Main!$I5+SUM(Main!$J5:$K5)+SUM(Main!$J6:$K6)+SUM($B$4:$D$4)),'Gantt Chart'!OI$5&lt;=(SUM(Main!$F5:$G5)+Main!$H5+Main!$I5+SUM(Main!$J5:$K5)+SUM(Main!$J6:$K6)+SUM(Main!$J10:$K10)+SUM($B$4:$D$4))),Main!$S10,0)</f>
        <v>0</v>
      </c>
      <c r="OJ32" s="2">
        <f>IF(AND('Gantt Chart'!OJ$5&gt;(SUM(Main!$F5:$G5)+Main!$H5+Main!$I5+SUM(Main!$J5:$K5)+SUM(Main!$J6:$K6)+SUM($B$4:$D$4)),'Gantt Chart'!OJ$5&lt;=(SUM(Main!$F5:$G5)+Main!$H5+Main!$I5+SUM(Main!$J5:$K5)+SUM(Main!$J6:$K6)+SUM(Main!$J10:$K10)+SUM($B$4:$D$4))),Main!$S10,0)</f>
        <v>0</v>
      </c>
      <c r="OK32" s="2">
        <f>IF(AND('Gantt Chart'!OK$5&gt;(SUM(Main!$F5:$G5)+Main!$H5+Main!$I5+SUM(Main!$J5:$K5)+SUM(Main!$J6:$K6)+SUM($B$4:$D$4)),'Gantt Chart'!OK$5&lt;=(SUM(Main!$F5:$G5)+Main!$H5+Main!$I5+SUM(Main!$J5:$K5)+SUM(Main!$J6:$K6)+SUM(Main!$J10:$K10)+SUM($B$4:$D$4))),Main!$S10,0)</f>
        <v>0</v>
      </c>
      <c r="OL32" s="2">
        <f>IF(AND('Gantt Chart'!OL$5&gt;(SUM(Main!$F5:$G5)+Main!$H5+Main!$I5+SUM(Main!$J5:$K5)+SUM(Main!$J6:$K6)+SUM($B$4:$D$4)),'Gantt Chart'!OL$5&lt;=(SUM(Main!$F5:$G5)+Main!$H5+Main!$I5+SUM(Main!$J5:$K5)+SUM(Main!$J6:$K6)+SUM(Main!$J10:$K10)+SUM($B$4:$D$4))),Main!$S10,0)</f>
        <v>0</v>
      </c>
      <c r="OM32" s="2">
        <f>IF(AND('Gantt Chart'!OM$5&gt;(SUM(Main!$F5:$G5)+Main!$H5+Main!$I5+SUM(Main!$J5:$K5)+SUM(Main!$J6:$K6)+SUM($B$4:$D$4)),'Gantt Chart'!OM$5&lt;=(SUM(Main!$F5:$G5)+Main!$H5+Main!$I5+SUM(Main!$J5:$K5)+SUM(Main!$J6:$K6)+SUM(Main!$J10:$K10)+SUM($B$4:$D$4))),Main!$S10,0)</f>
        <v>0</v>
      </c>
      <c r="ON32" s="2">
        <f>IF(AND('Gantt Chart'!ON$5&gt;(SUM(Main!$F5:$G5)+Main!$H5+Main!$I5+SUM(Main!$J5:$K5)+SUM(Main!$J6:$K6)+SUM($B$4:$D$4)),'Gantt Chart'!ON$5&lt;=(SUM(Main!$F5:$G5)+Main!$H5+Main!$I5+SUM(Main!$J5:$K5)+SUM(Main!$J6:$K6)+SUM(Main!$J10:$K10)+SUM($B$4:$D$4))),Main!$S10,0)</f>
        <v>0</v>
      </c>
      <c r="OO32" s="2">
        <f>IF(AND('Gantt Chart'!OO$5&gt;(SUM(Main!$F5:$G5)+Main!$H5+Main!$I5+SUM(Main!$J5:$K5)+SUM(Main!$J6:$K6)+SUM($B$4:$D$4)),'Gantt Chart'!OO$5&lt;=(SUM(Main!$F5:$G5)+Main!$H5+Main!$I5+SUM(Main!$J5:$K5)+SUM(Main!$J6:$K6)+SUM(Main!$J10:$K10)+SUM($B$4:$D$4))),Main!$S10,0)</f>
        <v>0</v>
      </c>
      <c r="OP32" s="2">
        <f>IF(AND('Gantt Chart'!OP$5&gt;(SUM(Main!$F5:$G5)+Main!$H5+Main!$I5+SUM(Main!$J5:$K5)+SUM(Main!$J6:$K6)+SUM($B$4:$D$4)),'Gantt Chart'!OP$5&lt;=(SUM(Main!$F5:$G5)+Main!$H5+Main!$I5+SUM(Main!$J5:$K5)+SUM(Main!$J6:$K6)+SUM(Main!$J10:$K10)+SUM($B$4:$D$4))),Main!$S10,0)</f>
        <v>0</v>
      </c>
      <c r="OQ32" s="2">
        <f>IF(AND('Gantt Chart'!OQ$5&gt;(SUM(Main!$F5:$G5)+Main!$H5+Main!$I5+SUM(Main!$J5:$K5)+SUM(Main!$J6:$K6)+SUM($B$4:$D$4)),'Gantt Chart'!OQ$5&lt;=(SUM(Main!$F5:$G5)+Main!$H5+Main!$I5+SUM(Main!$J5:$K5)+SUM(Main!$J6:$K6)+SUM(Main!$J10:$K10)+SUM($B$4:$D$4))),Main!$S10,0)</f>
        <v>0</v>
      </c>
      <c r="OR32" s="2">
        <f>IF(AND('Gantt Chart'!OR$5&gt;(SUM(Main!$F5:$G5)+Main!$H5+Main!$I5+SUM(Main!$J5:$K5)+SUM(Main!$J6:$K6)+SUM($B$4:$D$4)),'Gantt Chart'!OR$5&lt;=(SUM(Main!$F5:$G5)+Main!$H5+Main!$I5+SUM(Main!$J5:$K5)+SUM(Main!$J6:$K6)+SUM(Main!$J10:$K10)+SUM($B$4:$D$4))),Main!$S10,0)</f>
        <v>0</v>
      </c>
      <c r="OS32" s="2">
        <f>IF(AND('Gantt Chart'!OS$5&gt;(SUM(Main!$F5:$G5)+Main!$H5+Main!$I5+SUM(Main!$J5:$K5)+SUM(Main!$J6:$K6)+SUM($B$4:$D$4)),'Gantt Chart'!OS$5&lt;=(SUM(Main!$F5:$G5)+Main!$H5+Main!$I5+SUM(Main!$J5:$K5)+SUM(Main!$J6:$K6)+SUM(Main!$J10:$K10)+SUM($B$4:$D$4))),Main!$S10,0)</f>
        <v>0</v>
      </c>
      <c r="OT32" s="2">
        <f>IF(AND('Gantt Chart'!OT$5&gt;(SUM(Main!$F5:$G5)+Main!$H5+Main!$I5+SUM(Main!$J5:$K5)+SUM(Main!$J6:$K6)+SUM($B$4:$D$4)),'Gantt Chart'!OT$5&lt;=(SUM(Main!$F5:$G5)+Main!$H5+Main!$I5+SUM(Main!$J5:$K5)+SUM(Main!$J6:$K6)+SUM(Main!$J10:$K10)+SUM($B$4:$D$4))),Main!$S10,0)</f>
        <v>0</v>
      </c>
      <c r="OU32" s="2">
        <f>IF(AND('Gantt Chart'!OU$5&gt;(SUM(Main!$F5:$G5)+Main!$H5+Main!$I5+SUM(Main!$J5:$K5)+SUM(Main!$J6:$K6)+SUM($B$4:$D$4)),'Gantt Chart'!OU$5&lt;=(SUM(Main!$F5:$G5)+Main!$H5+Main!$I5+SUM(Main!$J5:$K5)+SUM(Main!$J6:$K6)+SUM(Main!$J10:$K10)+SUM($B$4:$D$4))),Main!$S10,0)</f>
        <v>0</v>
      </c>
      <c r="OV32" s="2">
        <f>IF(AND('Gantt Chart'!OV$5&gt;(SUM(Main!$F5:$G5)+Main!$H5+Main!$I5+SUM(Main!$J5:$K5)+SUM(Main!$J6:$K6)+SUM($B$4:$D$4)),'Gantt Chart'!OV$5&lt;=(SUM(Main!$F5:$G5)+Main!$H5+Main!$I5+SUM(Main!$J5:$K5)+SUM(Main!$J6:$K6)+SUM(Main!$J10:$K10)+SUM($B$4:$D$4))),Main!$S10,0)</f>
        <v>0</v>
      </c>
      <c r="OW32" s="2">
        <f>IF(AND('Gantt Chart'!OW$5&gt;(SUM(Main!$F5:$G5)+Main!$H5+Main!$I5+SUM(Main!$J5:$K5)+SUM(Main!$J6:$K6)+SUM($B$4:$D$4)),'Gantt Chart'!OW$5&lt;=(SUM(Main!$F5:$G5)+Main!$H5+Main!$I5+SUM(Main!$J5:$K5)+SUM(Main!$J6:$K6)+SUM(Main!$J10:$K10)+SUM($B$4:$D$4))),Main!$S10,0)</f>
        <v>0</v>
      </c>
      <c r="OX32" s="2">
        <f>IF(AND('Gantt Chart'!OX$5&gt;(SUM(Main!$F5:$G5)+Main!$H5+Main!$I5+SUM(Main!$J5:$K5)+SUM(Main!$J6:$K6)+SUM($B$4:$D$4)),'Gantt Chart'!OX$5&lt;=(SUM(Main!$F5:$G5)+Main!$H5+Main!$I5+SUM(Main!$J5:$K5)+SUM(Main!$J6:$K6)+SUM(Main!$J10:$K10)+SUM($B$4:$D$4))),Main!$S10,0)</f>
        <v>0</v>
      </c>
      <c r="OY32" s="2">
        <f>IF(AND('Gantt Chart'!OY$5&gt;(SUM(Main!$F5:$G5)+Main!$H5+Main!$I5+SUM(Main!$J5:$K5)+SUM(Main!$J6:$K6)+SUM($B$4:$D$4)),'Gantt Chart'!OY$5&lt;=(SUM(Main!$F5:$G5)+Main!$H5+Main!$I5+SUM(Main!$J5:$K5)+SUM(Main!$J6:$K6)+SUM(Main!$J10:$K10)+SUM($B$4:$D$4))),Main!$S10,0)</f>
        <v>0</v>
      </c>
      <c r="OZ32" s="2">
        <f>IF(AND('Gantt Chart'!OZ$5&gt;(SUM(Main!$F5:$G5)+Main!$H5+Main!$I5+SUM(Main!$J5:$K5)+SUM(Main!$J6:$K6)+SUM($B$4:$D$4)),'Gantt Chart'!OZ$5&lt;=(SUM(Main!$F5:$G5)+Main!$H5+Main!$I5+SUM(Main!$J5:$K5)+SUM(Main!$J6:$K6)+SUM(Main!$J10:$K10)+SUM($B$4:$D$4))),Main!$S10,0)</f>
        <v>0</v>
      </c>
      <c r="PA32" s="2">
        <f>IF(AND('Gantt Chart'!PA$5&gt;(SUM(Main!$F5:$G5)+Main!$H5+Main!$I5+SUM(Main!$J5:$K5)+SUM(Main!$J6:$K6)+SUM($B$4:$D$4)),'Gantt Chart'!PA$5&lt;=(SUM(Main!$F5:$G5)+Main!$H5+Main!$I5+SUM(Main!$J5:$K5)+SUM(Main!$J6:$K6)+SUM(Main!$J10:$K10)+SUM($B$4:$D$4))),Main!$S10,0)</f>
        <v>0</v>
      </c>
      <c r="PB32" s="2">
        <f>IF(AND('Gantt Chart'!PB$5&gt;(SUM(Main!$F5:$G5)+Main!$H5+Main!$I5+SUM(Main!$J5:$K5)+SUM(Main!$J6:$K6)+SUM($B$4:$D$4)),'Gantt Chart'!PB$5&lt;=(SUM(Main!$F5:$G5)+Main!$H5+Main!$I5+SUM(Main!$J5:$K5)+SUM(Main!$J6:$K6)+SUM(Main!$J10:$K10)+SUM($B$4:$D$4))),Main!$S10,0)</f>
        <v>0</v>
      </c>
      <c r="PC32" s="2">
        <f>IF(AND('Gantt Chart'!PC$5&gt;(SUM(Main!$F5:$G5)+Main!$H5+Main!$I5+SUM(Main!$J5:$K5)+SUM(Main!$J6:$K6)+SUM($B$4:$D$4)),'Gantt Chart'!PC$5&lt;=(SUM(Main!$F5:$G5)+Main!$H5+Main!$I5+SUM(Main!$J5:$K5)+SUM(Main!$J6:$K6)+SUM(Main!$J10:$K10)+SUM($B$4:$D$4))),Main!$S10,0)</f>
        <v>0</v>
      </c>
      <c r="PD32" s="2">
        <f>IF(AND('Gantt Chart'!PD$5&gt;(SUM(Main!$F5:$G5)+Main!$H5+Main!$I5+SUM(Main!$J5:$K5)+SUM(Main!$J6:$K6)+SUM($B$4:$D$4)),'Gantt Chart'!PD$5&lt;=(SUM(Main!$F5:$G5)+Main!$H5+Main!$I5+SUM(Main!$J5:$K5)+SUM(Main!$J6:$K6)+SUM(Main!$J10:$K10)+SUM($B$4:$D$4))),Main!$S10,0)</f>
        <v>0</v>
      </c>
      <c r="PE32" s="2">
        <f>IF(AND('Gantt Chart'!PE$5&gt;(SUM(Main!$F5:$G5)+Main!$H5+Main!$I5+SUM(Main!$J5:$K5)+SUM(Main!$J6:$K6)+SUM($B$4:$D$4)),'Gantt Chart'!PE$5&lt;=(SUM(Main!$F5:$G5)+Main!$H5+Main!$I5+SUM(Main!$J5:$K5)+SUM(Main!$J6:$K6)+SUM(Main!$J10:$K10)+SUM($B$4:$D$4))),Main!$S10,0)</f>
        <v>0</v>
      </c>
      <c r="PF32" s="2">
        <f>IF(AND('Gantt Chart'!PF$5&gt;(SUM(Main!$F5:$G5)+Main!$H5+Main!$I5+SUM(Main!$J5:$K5)+SUM(Main!$J6:$K6)+SUM($B$4:$D$4)),'Gantt Chart'!PF$5&lt;=(SUM(Main!$F5:$G5)+Main!$H5+Main!$I5+SUM(Main!$J5:$K5)+SUM(Main!$J6:$K6)+SUM(Main!$J10:$K10)+SUM($B$4:$D$4))),Main!$S10,0)</f>
        <v>0</v>
      </c>
      <c r="PG32" s="2">
        <f>IF(AND('Gantt Chart'!PG$5&gt;(SUM(Main!$F5:$G5)+Main!$H5+Main!$I5+SUM(Main!$J5:$K5)+SUM(Main!$J6:$K6)+SUM($B$4:$D$4)),'Gantt Chart'!PG$5&lt;=(SUM(Main!$F5:$G5)+Main!$H5+Main!$I5+SUM(Main!$J5:$K5)+SUM(Main!$J6:$K6)+SUM(Main!$J10:$K10)+SUM($B$4:$D$4))),Main!$S10,0)</f>
        <v>0</v>
      </c>
      <c r="PH32" s="2">
        <f>IF(AND('Gantt Chart'!PH$5&gt;(SUM(Main!$F5:$G5)+Main!$H5+Main!$I5+SUM(Main!$J5:$K5)+SUM(Main!$J6:$K6)+SUM($B$4:$D$4)),'Gantt Chart'!PH$5&lt;=(SUM(Main!$F5:$G5)+Main!$H5+Main!$I5+SUM(Main!$J5:$K5)+SUM(Main!$J6:$K6)+SUM(Main!$J10:$K10)+SUM($B$4:$D$4))),Main!$S10,0)</f>
        <v>0</v>
      </c>
      <c r="PI32" s="2">
        <f>IF(AND('Gantt Chart'!PI$5&gt;(SUM(Main!$F5:$G5)+Main!$H5+Main!$I5+SUM(Main!$J5:$K5)+SUM(Main!$J6:$K6)+SUM($B$4:$D$4)),'Gantt Chart'!PI$5&lt;=(SUM(Main!$F5:$G5)+Main!$H5+Main!$I5+SUM(Main!$J5:$K5)+SUM(Main!$J6:$K6)+SUM(Main!$J10:$K10)+SUM($B$4:$D$4))),Main!$S10,0)</f>
        <v>0</v>
      </c>
      <c r="PJ32" s="2">
        <f>IF(AND('Gantt Chart'!PJ$5&gt;(SUM(Main!$F5:$G5)+Main!$H5+Main!$I5+SUM(Main!$J5:$K5)+SUM(Main!$J6:$K6)+SUM($B$4:$D$4)),'Gantt Chart'!PJ$5&lt;=(SUM(Main!$F5:$G5)+Main!$H5+Main!$I5+SUM(Main!$J5:$K5)+SUM(Main!$J6:$K6)+SUM(Main!$J10:$K10)+SUM($B$4:$D$4))),Main!$S10,0)</f>
        <v>0</v>
      </c>
      <c r="PK32" s="2">
        <f>IF(AND('Gantt Chart'!PK$5&gt;(SUM(Main!$F5:$G5)+Main!$H5+Main!$I5+SUM(Main!$J5:$K5)+SUM(Main!$J6:$K6)+SUM($B$4:$D$4)),'Gantt Chart'!PK$5&lt;=(SUM(Main!$F5:$G5)+Main!$H5+Main!$I5+SUM(Main!$J5:$K5)+SUM(Main!$J6:$K6)+SUM(Main!$J10:$K10)+SUM($B$4:$D$4))),Main!$S10,0)</f>
        <v>0</v>
      </c>
      <c r="PL32" s="2">
        <f>IF(AND('Gantt Chart'!PL$5&gt;(SUM(Main!$F5:$G5)+Main!$H5+Main!$I5+SUM(Main!$J5:$K5)+SUM(Main!$J6:$K6)+SUM($B$4:$D$4)),'Gantt Chart'!PL$5&lt;=(SUM(Main!$F5:$G5)+Main!$H5+Main!$I5+SUM(Main!$J5:$K5)+SUM(Main!$J6:$K6)+SUM(Main!$J10:$K10)+SUM($B$4:$D$4))),Main!$S10,0)</f>
        <v>0</v>
      </c>
      <c r="PM32" s="2">
        <f>IF(AND('Gantt Chart'!PM$5&gt;(SUM(Main!$F5:$G5)+Main!$H5+Main!$I5+SUM(Main!$J5:$K5)+SUM(Main!$J6:$K6)+SUM($B$4:$D$4)),'Gantt Chart'!PM$5&lt;=(SUM(Main!$F5:$G5)+Main!$H5+Main!$I5+SUM(Main!$J5:$K5)+SUM(Main!$J6:$K6)+SUM(Main!$J10:$K10)+SUM($B$4:$D$4))),Main!$S10,0)</f>
        <v>0</v>
      </c>
      <c r="PN32" s="2">
        <f>IF(AND('Gantt Chart'!PN$5&gt;(SUM(Main!$F5:$G5)+Main!$H5+Main!$I5+SUM(Main!$J5:$K5)+SUM(Main!$J6:$K6)+SUM($B$4:$D$4)),'Gantt Chart'!PN$5&lt;=(SUM(Main!$F5:$G5)+Main!$H5+Main!$I5+SUM(Main!$J5:$K5)+SUM(Main!$J6:$K6)+SUM(Main!$J10:$K10)+SUM($B$4:$D$4))),Main!$S10,0)</f>
        <v>0</v>
      </c>
      <c r="PO32" s="2">
        <f>IF(AND('Gantt Chart'!PO$5&gt;(SUM(Main!$F5:$G5)+Main!$H5+Main!$I5+SUM(Main!$J5:$K5)+SUM(Main!$J6:$K6)+SUM($B$4:$D$4)),'Gantt Chart'!PO$5&lt;=(SUM(Main!$F5:$G5)+Main!$H5+Main!$I5+SUM(Main!$J5:$K5)+SUM(Main!$J6:$K6)+SUM(Main!$J10:$K10)+SUM($B$4:$D$4))),Main!$S10,0)</f>
        <v>0</v>
      </c>
      <c r="PP32" s="2">
        <f>IF(AND('Gantt Chart'!PP$5&gt;(SUM(Main!$F5:$G5)+Main!$H5+Main!$I5+SUM(Main!$J5:$K5)+SUM(Main!$J6:$K6)+SUM($B$4:$D$4)),'Gantt Chart'!PP$5&lt;=(SUM(Main!$F5:$G5)+Main!$H5+Main!$I5+SUM(Main!$J5:$K5)+SUM(Main!$J6:$K6)+SUM(Main!$J10:$K10)+SUM($B$4:$D$4))),Main!$S10,0)</f>
        <v>0</v>
      </c>
      <c r="PQ32" s="2">
        <f>IF(AND('Gantt Chart'!PQ$5&gt;(SUM(Main!$F5:$G5)+Main!$H5+Main!$I5+SUM(Main!$J5:$K5)+SUM(Main!$J6:$K6)+SUM($B$4:$D$4)),'Gantt Chart'!PQ$5&lt;=(SUM(Main!$F5:$G5)+Main!$H5+Main!$I5+SUM(Main!$J5:$K5)+SUM(Main!$J6:$K6)+SUM(Main!$J10:$K10)+SUM($B$4:$D$4))),Main!$S10,0)</f>
        <v>0</v>
      </c>
      <c r="PR32" s="2">
        <f>IF(AND('Gantt Chart'!PR$5&gt;(SUM(Main!$F5:$G5)+Main!$H5+Main!$I5+SUM(Main!$J5:$K5)+SUM(Main!$J6:$K6)+SUM($B$4:$D$4)),'Gantt Chart'!PR$5&lt;=(SUM(Main!$F5:$G5)+Main!$H5+Main!$I5+SUM(Main!$J5:$K5)+SUM(Main!$J6:$K6)+SUM(Main!$J10:$K10)+SUM($B$4:$D$4))),Main!$S10,0)</f>
        <v>0</v>
      </c>
      <c r="PS32" s="2">
        <f>IF(AND('Gantt Chart'!PS$5&gt;(SUM(Main!$F5:$G5)+Main!$H5+Main!$I5+SUM(Main!$J5:$K5)+SUM(Main!$J6:$K6)+SUM($B$4:$D$4)),'Gantt Chart'!PS$5&lt;=(SUM(Main!$F5:$G5)+Main!$H5+Main!$I5+SUM(Main!$J5:$K5)+SUM(Main!$J6:$K6)+SUM(Main!$J10:$K10)+SUM($B$4:$D$4))),Main!$S10,0)</f>
        <v>0</v>
      </c>
      <c r="PT32" s="2">
        <f>IF(AND('Gantt Chart'!PT$5&gt;(SUM(Main!$F5:$G5)+Main!$H5+Main!$I5+SUM(Main!$J5:$K5)+SUM(Main!$J6:$K6)+SUM($B$4:$D$4)),'Gantt Chart'!PT$5&lt;=(SUM(Main!$F5:$G5)+Main!$H5+Main!$I5+SUM(Main!$J5:$K5)+SUM(Main!$J6:$K6)+SUM(Main!$J10:$K10)+SUM($B$4:$D$4))),Main!$S10,0)</f>
        <v>0</v>
      </c>
      <c r="PU32" s="2">
        <f>IF(AND('Gantt Chart'!PU$5&gt;(SUM(Main!$F5:$G5)+Main!$H5+Main!$I5+SUM(Main!$J5:$K5)+SUM(Main!$J6:$K6)+SUM($B$4:$D$4)),'Gantt Chart'!PU$5&lt;=(SUM(Main!$F5:$G5)+Main!$H5+Main!$I5+SUM(Main!$J5:$K5)+SUM(Main!$J6:$K6)+SUM(Main!$J10:$K10)+SUM($B$4:$D$4))),Main!$S10,0)</f>
        <v>0</v>
      </c>
      <c r="PV32" s="2">
        <f>IF(AND('Gantt Chart'!PV$5&gt;(SUM(Main!$F5:$G5)+Main!$H5+Main!$I5+SUM(Main!$J5:$K5)+SUM(Main!$J6:$K6)+SUM($B$4:$D$4)),'Gantt Chart'!PV$5&lt;=(SUM(Main!$F5:$G5)+Main!$H5+Main!$I5+SUM(Main!$J5:$K5)+SUM(Main!$J6:$K6)+SUM(Main!$J10:$K10)+SUM($B$4:$D$4))),Main!$S10,0)</f>
        <v>0</v>
      </c>
      <c r="PW32" s="2">
        <f>IF(AND('Gantt Chart'!PW$5&gt;(SUM(Main!$F5:$G5)+Main!$H5+Main!$I5+SUM(Main!$J5:$K5)+SUM(Main!$J6:$K6)+SUM($B$4:$D$4)),'Gantt Chart'!PW$5&lt;=(SUM(Main!$F5:$G5)+Main!$H5+Main!$I5+SUM(Main!$J5:$K5)+SUM(Main!$J6:$K6)+SUM(Main!$J10:$K10)+SUM($B$4:$D$4))),Main!$S10,0)</f>
        <v>0</v>
      </c>
      <c r="PX32" s="2">
        <f>IF(AND('Gantt Chart'!PX$5&gt;(SUM(Main!$F5:$G5)+Main!$H5+Main!$I5+SUM(Main!$J5:$K5)+SUM(Main!$J6:$K6)+SUM($B$4:$D$4)),'Gantt Chart'!PX$5&lt;=(SUM(Main!$F5:$G5)+Main!$H5+Main!$I5+SUM(Main!$J5:$K5)+SUM(Main!$J6:$K6)+SUM(Main!$J10:$K10)+SUM($B$4:$D$4))),Main!$S10,0)</f>
        <v>0</v>
      </c>
      <c r="PY32" s="2">
        <f>IF(AND('Gantt Chart'!PY$5&gt;(SUM(Main!$F5:$G5)+Main!$H5+Main!$I5+SUM(Main!$J5:$K5)+SUM(Main!$J6:$K6)+SUM($B$4:$D$4)),'Gantt Chart'!PY$5&lt;=(SUM(Main!$F5:$G5)+Main!$H5+Main!$I5+SUM(Main!$J5:$K5)+SUM(Main!$J6:$K6)+SUM(Main!$J10:$K10)+SUM($B$4:$D$4))),Main!$S10,0)</f>
        <v>0</v>
      </c>
      <c r="PZ32" s="2">
        <f>IF(AND('Gantt Chart'!PZ$5&gt;(SUM(Main!$F5:$G5)+Main!$H5+Main!$I5+SUM(Main!$J5:$K5)+SUM(Main!$J6:$K6)+SUM($B$4:$D$4)),'Gantt Chart'!PZ$5&lt;=(SUM(Main!$F5:$G5)+Main!$H5+Main!$I5+SUM(Main!$J5:$K5)+SUM(Main!$J6:$K6)+SUM(Main!$J10:$K10)+SUM($B$4:$D$4))),Main!$S10,0)</f>
        <v>0</v>
      </c>
      <c r="QA32" s="2">
        <f>IF(AND('Gantt Chart'!QA$5&gt;(SUM(Main!$F5:$G5)+Main!$H5+Main!$I5+SUM(Main!$J5:$K5)+SUM(Main!$J6:$K6)+SUM($B$4:$D$4)),'Gantt Chart'!QA$5&lt;=(SUM(Main!$F5:$G5)+Main!$H5+Main!$I5+SUM(Main!$J5:$K5)+SUM(Main!$J6:$K6)+SUM(Main!$J10:$K10)+SUM($B$4:$D$4))),Main!$S10,0)</f>
        <v>0</v>
      </c>
      <c r="QB32" s="2">
        <f>IF(AND('Gantt Chart'!QB$5&gt;(SUM(Main!$F5:$G5)+Main!$H5+Main!$I5+SUM(Main!$J5:$K5)+SUM(Main!$J6:$K6)+SUM($B$4:$D$4)),'Gantt Chart'!QB$5&lt;=(SUM(Main!$F5:$G5)+Main!$H5+Main!$I5+SUM(Main!$J5:$K5)+SUM(Main!$J6:$K6)+SUM(Main!$J10:$K10)+SUM($B$4:$D$4))),Main!$S10,0)</f>
        <v>0</v>
      </c>
      <c r="QC32" s="2">
        <f>IF(AND('Gantt Chart'!QC$5&gt;(SUM(Main!$F5:$G5)+Main!$H5+Main!$I5+SUM(Main!$J5:$K5)+SUM(Main!$J6:$K6)+SUM($B$4:$D$4)),'Gantt Chart'!QC$5&lt;=(SUM(Main!$F5:$G5)+Main!$H5+Main!$I5+SUM(Main!$J5:$K5)+SUM(Main!$J6:$K6)+SUM(Main!$J10:$K10)+SUM($B$4:$D$4))),Main!$S10,0)</f>
        <v>0</v>
      </c>
      <c r="QD32" s="2">
        <f>IF(AND('Gantt Chart'!QD$5&gt;(SUM(Main!$F5:$G5)+Main!$H5+Main!$I5+SUM(Main!$J5:$K5)+SUM(Main!$J6:$K6)+SUM($B$4:$D$4)),'Gantt Chart'!QD$5&lt;=(SUM(Main!$F5:$G5)+Main!$H5+Main!$I5+SUM(Main!$J5:$K5)+SUM(Main!$J6:$K6)+SUM(Main!$J10:$K10)+SUM($B$4:$D$4))),Main!$S10,0)</f>
        <v>0</v>
      </c>
      <c r="QE32" s="2">
        <f>IF(AND('Gantt Chart'!QE$5&gt;(SUM(Main!$F5:$G5)+Main!$H5+Main!$I5+SUM(Main!$J5:$K5)+SUM(Main!$J6:$K6)+SUM($B$4:$D$4)),'Gantt Chart'!QE$5&lt;=(SUM(Main!$F5:$G5)+Main!$H5+Main!$I5+SUM(Main!$J5:$K5)+SUM(Main!$J6:$K6)+SUM(Main!$J10:$K10)+SUM($B$4:$D$4))),Main!$S10,0)</f>
        <v>0</v>
      </c>
      <c r="QF32" s="2">
        <f>IF(AND('Gantt Chart'!QF$5&gt;(SUM(Main!$F5:$G5)+Main!$H5+Main!$I5+SUM(Main!$J5:$K5)+SUM(Main!$J6:$K6)+SUM($B$4:$D$4)),'Gantt Chart'!QF$5&lt;=(SUM(Main!$F5:$G5)+Main!$H5+Main!$I5+SUM(Main!$J5:$K5)+SUM(Main!$J6:$K6)+SUM(Main!$J10:$K10)+SUM($B$4:$D$4))),Main!$S10,0)</f>
        <v>0</v>
      </c>
      <c r="QG32" s="2">
        <f>IF(AND('Gantt Chart'!QG$5&gt;(SUM(Main!$F5:$G5)+Main!$H5+Main!$I5+SUM(Main!$J5:$K5)+SUM(Main!$J6:$K6)+SUM($B$4:$D$4)),'Gantt Chart'!QG$5&lt;=(SUM(Main!$F5:$G5)+Main!$H5+Main!$I5+SUM(Main!$J5:$K5)+SUM(Main!$J6:$K6)+SUM(Main!$J10:$K10)+SUM($B$4:$D$4))),Main!$S10,0)</f>
        <v>0</v>
      </c>
      <c r="QH32" s="2">
        <f>IF(AND('Gantt Chart'!QH$5&gt;(SUM(Main!$F5:$G5)+Main!$H5+Main!$I5+SUM(Main!$J5:$K5)+SUM(Main!$J6:$K6)+SUM($B$4:$D$4)),'Gantt Chart'!QH$5&lt;=(SUM(Main!$F5:$G5)+Main!$H5+Main!$I5+SUM(Main!$J5:$K5)+SUM(Main!$J6:$K6)+SUM(Main!$J10:$K10)+SUM($B$4:$D$4))),Main!$S10,0)</f>
        <v>0</v>
      </c>
      <c r="QI32" s="2">
        <f>IF(AND('Gantt Chart'!QI$5&gt;(SUM(Main!$F5:$G5)+Main!$H5+Main!$I5+SUM(Main!$J5:$K5)+SUM(Main!$J6:$K6)+SUM($B$4:$D$4)),'Gantt Chart'!QI$5&lt;=(SUM(Main!$F5:$G5)+Main!$H5+Main!$I5+SUM(Main!$J5:$K5)+SUM(Main!$J6:$K6)+SUM(Main!$J10:$K10)+SUM($B$4:$D$4))),Main!$S10,0)</f>
        <v>0</v>
      </c>
      <c r="QJ32" s="2">
        <f>IF(AND('Gantt Chart'!QJ$5&gt;(SUM(Main!$F5:$G5)+Main!$H5+Main!$I5+SUM(Main!$J5:$K5)+SUM(Main!$J6:$K6)+SUM($B$4:$D$4)),'Gantt Chart'!QJ$5&lt;=(SUM(Main!$F5:$G5)+Main!$H5+Main!$I5+SUM(Main!$J5:$K5)+SUM(Main!$J6:$K6)+SUM(Main!$J10:$K10)+SUM($B$4:$D$4))),Main!$S10,0)</f>
        <v>0</v>
      </c>
      <c r="QK32" s="2">
        <f>IF(AND('Gantt Chart'!QK$5&gt;(SUM(Main!$F5:$G5)+Main!$H5+Main!$I5+SUM(Main!$J5:$K5)+SUM(Main!$J6:$K6)+SUM($B$4:$D$4)),'Gantt Chart'!QK$5&lt;=(SUM(Main!$F5:$G5)+Main!$H5+Main!$I5+SUM(Main!$J5:$K5)+SUM(Main!$J6:$K6)+SUM(Main!$J10:$K10)+SUM($B$4:$D$4))),Main!$S10,0)</f>
        <v>0</v>
      </c>
      <c r="QL32" s="2">
        <f>IF(AND('Gantt Chart'!QL$5&gt;(SUM(Main!$F5:$G5)+Main!$H5+Main!$I5+SUM(Main!$J5:$K5)+SUM(Main!$J6:$K6)+SUM($B$4:$D$4)),'Gantt Chart'!QL$5&lt;=(SUM(Main!$F5:$G5)+Main!$H5+Main!$I5+SUM(Main!$J5:$K5)+SUM(Main!$J6:$K6)+SUM(Main!$J10:$K10)+SUM($B$4:$D$4))),Main!$S10,0)</f>
        <v>0</v>
      </c>
      <c r="QM32" s="2">
        <f>IF(AND('Gantt Chart'!QM$5&gt;(SUM(Main!$F5:$G5)+Main!$H5+Main!$I5+SUM(Main!$J5:$K5)+SUM(Main!$J6:$K6)+SUM($B$4:$D$4)),'Gantt Chart'!QM$5&lt;=(SUM(Main!$F5:$G5)+Main!$H5+Main!$I5+SUM(Main!$J5:$K5)+SUM(Main!$J6:$K6)+SUM(Main!$J10:$K10)+SUM($B$4:$D$4))),Main!$S10,0)</f>
        <v>0</v>
      </c>
      <c r="QN32" s="2">
        <f>IF(AND('Gantt Chart'!QN$5&gt;(SUM(Main!$F5:$G5)+Main!$H5+Main!$I5+SUM(Main!$J5:$K5)+SUM(Main!$J6:$K6)+SUM($B$4:$D$4)),'Gantt Chart'!QN$5&lt;=(SUM(Main!$F5:$G5)+Main!$H5+Main!$I5+SUM(Main!$J5:$K5)+SUM(Main!$J6:$K6)+SUM(Main!$J10:$K10)+SUM($B$4:$D$4))),Main!$S10,0)</f>
        <v>0</v>
      </c>
      <c r="QO32" s="2">
        <f>IF(AND('Gantt Chart'!QO$5&gt;(SUM(Main!$F5:$G5)+Main!$H5+Main!$I5+SUM(Main!$J5:$K5)+SUM(Main!$J6:$K6)+SUM($B$4:$D$4)),'Gantt Chart'!QO$5&lt;=(SUM(Main!$F5:$G5)+Main!$H5+Main!$I5+SUM(Main!$J5:$K5)+SUM(Main!$J6:$K6)+SUM(Main!$J10:$K10)+SUM($B$4:$D$4))),Main!$S10,0)</f>
        <v>0</v>
      </c>
      <c r="QP32" s="2">
        <f>IF(AND('Gantt Chart'!QP$5&gt;(SUM(Main!$F5:$G5)+Main!$H5+Main!$I5+SUM(Main!$J5:$K5)+SUM(Main!$J6:$K6)+SUM($B$4:$D$4)),'Gantt Chart'!QP$5&lt;=(SUM(Main!$F5:$G5)+Main!$H5+Main!$I5+SUM(Main!$J5:$K5)+SUM(Main!$J6:$K6)+SUM(Main!$J10:$K10)+SUM($B$4:$D$4))),Main!$S10,0)</f>
        <v>0</v>
      </c>
      <c r="QQ32" s="2">
        <f>IF(AND('Gantt Chart'!QQ$5&gt;(SUM(Main!$F5:$G5)+Main!$H5+Main!$I5+SUM(Main!$J5:$K5)+SUM(Main!$J6:$K6)+SUM($B$4:$D$4)),'Gantt Chart'!QQ$5&lt;=(SUM(Main!$F5:$G5)+Main!$H5+Main!$I5+SUM(Main!$J5:$K5)+SUM(Main!$J6:$K6)+SUM(Main!$J10:$K10)+SUM($B$4:$D$4))),Main!$S10,0)</f>
        <v>0</v>
      </c>
      <c r="QR32" s="2">
        <f>IF(AND('Gantt Chart'!QR$5&gt;(SUM(Main!$F5:$G5)+Main!$H5+Main!$I5+SUM(Main!$J5:$K5)+SUM(Main!$J6:$K6)+SUM($B$4:$D$4)),'Gantt Chart'!QR$5&lt;=(SUM(Main!$F5:$G5)+Main!$H5+Main!$I5+SUM(Main!$J5:$K5)+SUM(Main!$J6:$K6)+SUM(Main!$J10:$K10)+SUM($B$4:$D$4))),Main!$S10,0)</f>
        <v>0</v>
      </c>
      <c r="QS32" s="2">
        <f>IF(AND('Gantt Chart'!QS$5&gt;(SUM(Main!$F5:$G5)+Main!$H5+Main!$I5+SUM(Main!$J5:$K5)+SUM(Main!$J6:$K6)+SUM($B$4:$D$4)),'Gantt Chart'!QS$5&lt;=(SUM(Main!$F5:$G5)+Main!$H5+Main!$I5+SUM(Main!$J5:$K5)+SUM(Main!$J6:$K6)+SUM(Main!$J10:$K10)+SUM($B$4:$D$4))),Main!$S10,0)</f>
        <v>0</v>
      </c>
      <c r="QT32" s="2">
        <f>IF(AND('Gantt Chart'!QT$5&gt;(SUM(Main!$F5:$G5)+Main!$H5+Main!$I5+SUM(Main!$J5:$K5)+SUM(Main!$J6:$K6)+SUM($B$4:$D$4)),'Gantt Chart'!QT$5&lt;=(SUM(Main!$F5:$G5)+Main!$H5+Main!$I5+SUM(Main!$J5:$K5)+SUM(Main!$J6:$K6)+SUM(Main!$J10:$K10)+SUM($B$4:$D$4))),Main!$S10,0)</f>
        <v>0</v>
      </c>
      <c r="QU32" s="2">
        <f>IF(AND('Gantt Chart'!QU$5&gt;(SUM(Main!$F5:$G5)+Main!$H5+Main!$I5+SUM(Main!$J5:$K5)+SUM(Main!$J6:$K6)+SUM($B$4:$D$4)),'Gantt Chart'!QU$5&lt;=(SUM(Main!$F5:$G5)+Main!$H5+Main!$I5+SUM(Main!$J5:$K5)+SUM(Main!$J6:$K6)+SUM(Main!$J10:$K10)+SUM($B$4:$D$4))),Main!$S10,0)</f>
        <v>0</v>
      </c>
      <c r="QV32" s="2">
        <f>IF(AND('Gantt Chart'!QV$5&gt;(SUM(Main!$F5:$G5)+Main!$H5+Main!$I5+SUM(Main!$J5:$K5)+SUM(Main!$J6:$K6)+SUM($B$4:$D$4)),'Gantt Chart'!QV$5&lt;=(SUM(Main!$F5:$G5)+Main!$H5+Main!$I5+SUM(Main!$J5:$K5)+SUM(Main!$J6:$K6)+SUM(Main!$J10:$K10)+SUM($B$4:$D$4))),Main!$S10,0)</f>
        <v>0</v>
      </c>
      <c r="QW32" s="2">
        <f>IF(AND('Gantt Chart'!QW$5&gt;(SUM(Main!$F5:$G5)+Main!$H5+Main!$I5+SUM(Main!$J5:$K5)+SUM(Main!$J6:$K6)+SUM($B$4:$D$4)),'Gantt Chart'!QW$5&lt;=(SUM(Main!$F5:$G5)+Main!$H5+Main!$I5+SUM(Main!$J5:$K5)+SUM(Main!$J6:$K6)+SUM(Main!$J10:$K10)+SUM($B$4:$D$4))),Main!$S10,0)</f>
        <v>0</v>
      </c>
      <c r="QX32" s="2">
        <f>IF(AND('Gantt Chart'!QX$5&gt;(SUM(Main!$F5:$G5)+Main!$H5+Main!$I5+SUM(Main!$J5:$K5)+SUM(Main!$J6:$K6)+SUM($B$4:$D$4)),'Gantt Chart'!QX$5&lt;=(SUM(Main!$F5:$G5)+Main!$H5+Main!$I5+SUM(Main!$J5:$K5)+SUM(Main!$J6:$K6)+SUM(Main!$J10:$K10)+SUM($B$4:$D$4))),Main!$S10,0)</f>
        <v>0</v>
      </c>
      <c r="QY32" s="2">
        <f>IF(AND('Gantt Chart'!QY$5&gt;(SUM(Main!$F5:$G5)+Main!$H5+Main!$I5+SUM(Main!$J5:$K5)+SUM(Main!$J6:$K6)+SUM($B$4:$D$4)),'Gantt Chart'!QY$5&lt;=(SUM(Main!$F5:$G5)+Main!$H5+Main!$I5+SUM(Main!$J5:$K5)+SUM(Main!$J6:$K6)+SUM(Main!$J10:$K10)+SUM($B$4:$D$4))),Main!$S10,0)</f>
        <v>0</v>
      </c>
      <c r="QZ32" s="2">
        <f>IF(AND('Gantt Chart'!QZ$5&gt;(SUM(Main!$F5:$G5)+Main!$H5+Main!$I5+SUM(Main!$J5:$K5)+SUM(Main!$J6:$K6)+SUM($B$4:$D$4)),'Gantt Chart'!QZ$5&lt;=(SUM(Main!$F5:$G5)+Main!$H5+Main!$I5+SUM(Main!$J5:$K5)+SUM(Main!$J6:$K6)+SUM(Main!$J10:$K10)+SUM($B$4:$D$4))),Main!$S10,0)</f>
        <v>0</v>
      </c>
      <c r="RA32" s="2">
        <f>IF(AND('Gantt Chart'!RA$5&gt;(SUM(Main!$F5:$G5)+Main!$H5+Main!$I5+SUM(Main!$J5:$K5)+SUM(Main!$J6:$K6)+SUM($B$4:$D$4)),'Gantt Chart'!RA$5&lt;=(SUM(Main!$F5:$G5)+Main!$H5+Main!$I5+SUM(Main!$J5:$K5)+SUM(Main!$J6:$K6)+SUM(Main!$J10:$K10)+SUM($B$4:$D$4))),Main!$S10,0)</f>
        <v>0</v>
      </c>
      <c r="RB32" s="2">
        <f>IF(AND('Gantt Chart'!RB$5&gt;(SUM(Main!$F5:$G5)+Main!$H5+Main!$I5+SUM(Main!$J5:$K5)+SUM(Main!$J6:$K6)+SUM($B$4:$D$4)),'Gantt Chart'!RB$5&lt;=(SUM(Main!$F5:$G5)+Main!$H5+Main!$I5+SUM(Main!$J5:$K5)+SUM(Main!$J6:$K6)+SUM(Main!$J10:$K10)+SUM($B$4:$D$4))),Main!$S10,0)</f>
        <v>0</v>
      </c>
      <c r="RC32" s="2">
        <f>IF(AND('Gantt Chart'!RC$5&gt;(SUM(Main!$F5:$G5)+Main!$H5+Main!$I5+SUM(Main!$J5:$K5)+SUM(Main!$J6:$K6)+SUM($B$4:$D$4)),'Gantt Chart'!RC$5&lt;=(SUM(Main!$F5:$G5)+Main!$H5+Main!$I5+SUM(Main!$J5:$K5)+SUM(Main!$J6:$K6)+SUM(Main!$J10:$K10)+SUM($B$4:$D$4))),Main!$S10,0)</f>
        <v>0</v>
      </c>
      <c r="RD32" s="2">
        <f>IF(AND('Gantt Chart'!RD$5&gt;(SUM(Main!$F5:$G5)+Main!$H5+Main!$I5+SUM(Main!$J5:$K5)+SUM(Main!$J6:$K6)+SUM($B$4:$D$4)),'Gantt Chart'!RD$5&lt;=(SUM(Main!$F5:$G5)+Main!$H5+Main!$I5+SUM(Main!$J5:$K5)+SUM(Main!$J6:$K6)+SUM(Main!$J10:$K10)+SUM($B$4:$D$4))),Main!$S10,0)</f>
        <v>0</v>
      </c>
      <c r="RE32" s="2">
        <f>IF(AND('Gantt Chart'!RE$5&gt;(SUM(Main!$F5:$G5)+Main!$H5+Main!$I5+SUM(Main!$J5:$K5)+SUM(Main!$J6:$K6)+SUM($B$4:$D$4)),'Gantt Chart'!RE$5&lt;=(SUM(Main!$F5:$G5)+Main!$H5+Main!$I5+SUM(Main!$J5:$K5)+SUM(Main!$J6:$K6)+SUM(Main!$J10:$K10)+SUM($B$4:$D$4))),Main!$S10,0)</f>
        <v>0</v>
      </c>
      <c r="RF32" s="2">
        <f>IF(AND('Gantt Chart'!RF$5&gt;(SUM(Main!$F5:$G5)+Main!$H5+Main!$I5+SUM(Main!$J5:$K5)+SUM(Main!$J6:$K6)+SUM($B$4:$D$4)),'Gantt Chart'!RF$5&lt;=(SUM(Main!$F5:$G5)+Main!$H5+Main!$I5+SUM(Main!$J5:$K5)+SUM(Main!$J6:$K6)+SUM(Main!$J10:$K10)+SUM($B$4:$D$4))),Main!$S10,0)</f>
        <v>0</v>
      </c>
      <c r="RG32" s="2">
        <f>IF(AND('Gantt Chart'!RG$5&gt;(SUM(Main!$F5:$G5)+Main!$H5+Main!$I5+SUM(Main!$J5:$K5)+SUM(Main!$J6:$K6)+SUM($B$4:$D$4)),'Gantt Chart'!RG$5&lt;=(SUM(Main!$F5:$G5)+Main!$H5+Main!$I5+SUM(Main!$J5:$K5)+SUM(Main!$J6:$K6)+SUM(Main!$J10:$K10)+SUM($B$4:$D$4))),Main!$S10,0)</f>
        <v>0</v>
      </c>
      <c r="RH32" s="2">
        <f>IF(AND('Gantt Chart'!RH$5&gt;(SUM(Main!$F5:$G5)+Main!$H5+Main!$I5+SUM(Main!$J5:$K5)+SUM(Main!$J6:$K6)+SUM($B$4:$D$4)),'Gantt Chart'!RH$5&lt;=(SUM(Main!$F5:$G5)+Main!$H5+Main!$I5+SUM(Main!$J5:$K5)+SUM(Main!$J6:$K6)+SUM(Main!$J10:$K10)+SUM($B$4:$D$4))),Main!$S10,0)</f>
        <v>0</v>
      </c>
      <c r="RI32" s="2">
        <f>IF(AND('Gantt Chart'!RI$5&gt;(SUM(Main!$F5:$G5)+Main!$H5+Main!$I5+SUM(Main!$J5:$K5)+SUM(Main!$J6:$K6)+SUM($B$4:$D$4)),'Gantt Chart'!RI$5&lt;=(SUM(Main!$F5:$G5)+Main!$H5+Main!$I5+SUM(Main!$J5:$K5)+SUM(Main!$J6:$K6)+SUM(Main!$J10:$K10)+SUM($B$4:$D$4))),Main!$S10,0)</f>
        <v>0</v>
      </c>
      <c r="RJ32" s="2">
        <f>IF(AND('Gantt Chart'!RJ$5&gt;(SUM(Main!$F5:$G5)+Main!$H5+Main!$I5+SUM(Main!$J5:$K5)+SUM(Main!$J6:$K6)+SUM($B$4:$D$4)),'Gantt Chart'!RJ$5&lt;=(SUM(Main!$F5:$G5)+Main!$H5+Main!$I5+SUM(Main!$J5:$K5)+SUM(Main!$J6:$K6)+SUM(Main!$J10:$K10)+SUM($B$4:$D$4))),Main!$S10,0)</f>
        <v>0</v>
      </c>
      <c r="RK32" s="2">
        <f>IF(AND('Gantt Chart'!RK$5&gt;(SUM(Main!$F5:$G5)+Main!$H5+Main!$I5+SUM(Main!$J5:$K5)+SUM(Main!$J6:$K6)+SUM($B$4:$D$4)),'Gantt Chart'!RK$5&lt;=(SUM(Main!$F5:$G5)+Main!$H5+Main!$I5+SUM(Main!$J5:$K5)+SUM(Main!$J6:$K6)+SUM(Main!$J10:$K10)+SUM($B$4:$D$4))),Main!$S10,0)</f>
        <v>0</v>
      </c>
      <c r="RL32" s="2">
        <f>IF(AND('Gantt Chart'!RL$5&gt;(SUM(Main!$F5:$G5)+Main!$H5+Main!$I5+SUM(Main!$J5:$K5)+SUM(Main!$J6:$K6)+SUM($B$4:$D$4)),'Gantt Chart'!RL$5&lt;=(SUM(Main!$F5:$G5)+Main!$H5+Main!$I5+SUM(Main!$J5:$K5)+SUM(Main!$J6:$K6)+SUM(Main!$J10:$K10)+SUM($B$4:$D$4))),Main!$S10,0)</f>
        <v>0</v>
      </c>
      <c r="RM32" s="2">
        <f>IF(AND('Gantt Chart'!RM$5&gt;(SUM(Main!$F5:$G5)+Main!$H5+Main!$I5+SUM(Main!$J5:$K5)+SUM(Main!$J6:$K6)+SUM($B$4:$D$4)),'Gantt Chart'!RM$5&lt;=(SUM(Main!$F5:$G5)+Main!$H5+Main!$I5+SUM(Main!$J5:$K5)+SUM(Main!$J6:$K6)+SUM(Main!$J10:$K10)+SUM($B$4:$D$4))),Main!$S10,0)</f>
        <v>0</v>
      </c>
      <c r="RN32" s="2">
        <f>IF(AND('Gantt Chart'!RN$5&gt;(SUM(Main!$F5:$G5)+Main!$H5+Main!$I5+SUM(Main!$J5:$K5)+SUM(Main!$J6:$K6)+SUM($B$4:$D$4)),'Gantt Chart'!RN$5&lt;=(SUM(Main!$F5:$G5)+Main!$H5+Main!$I5+SUM(Main!$J5:$K5)+SUM(Main!$J6:$K6)+SUM(Main!$J10:$K10)+SUM($B$4:$D$4))),Main!$S10,0)</f>
        <v>0</v>
      </c>
      <c r="RO32" s="2">
        <f>IF(AND('Gantt Chart'!RO$5&gt;(SUM(Main!$F5:$G5)+Main!$H5+Main!$I5+SUM(Main!$J5:$K5)+SUM(Main!$J6:$K6)+SUM($B$4:$D$4)),'Gantt Chart'!RO$5&lt;=(SUM(Main!$F5:$G5)+Main!$H5+Main!$I5+SUM(Main!$J5:$K5)+SUM(Main!$J6:$K6)+SUM(Main!$J10:$K10)+SUM($B$4:$D$4))),Main!$S10,0)</f>
        <v>0</v>
      </c>
      <c r="RP32" s="2">
        <f>IF(AND('Gantt Chart'!RP$5&gt;(SUM(Main!$F5:$G5)+Main!$H5+Main!$I5+SUM(Main!$J5:$K5)+SUM(Main!$J6:$K6)+SUM($B$4:$D$4)),'Gantt Chart'!RP$5&lt;=(SUM(Main!$F5:$G5)+Main!$H5+Main!$I5+SUM(Main!$J5:$K5)+SUM(Main!$J6:$K6)+SUM(Main!$J10:$K10)+SUM($B$4:$D$4))),Main!$S10,0)</f>
        <v>0</v>
      </c>
      <c r="RQ32" s="2">
        <f>IF(AND('Gantt Chart'!RQ$5&gt;(SUM(Main!$F5:$G5)+Main!$H5+Main!$I5+SUM(Main!$J5:$K5)+SUM(Main!$J6:$K6)+SUM($B$4:$D$4)),'Gantt Chart'!RQ$5&lt;=(SUM(Main!$F5:$G5)+Main!$H5+Main!$I5+SUM(Main!$J5:$K5)+SUM(Main!$J6:$K6)+SUM(Main!$J10:$K10)+SUM($B$4:$D$4))),Main!$S10,0)</f>
        <v>0</v>
      </c>
      <c r="RR32" s="2">
        <f>IF(AND('Gantt Chart'!RR$5&gt;(SUM(Main!$F5:$G5)+Main!$H5+Main!$I5+SUM(Main!$J5:$K5)+SUM(Main!$J6:$K6)+SUM($B$4:$D$4)),'Gantt Chart'!RR$5&lt;=(SUM(Main!$F5:$G5)+Main!$H5+Main!$I5+SUM(Main!$J5:$K5)+SUM(Main!$J6:$K6)+SUM(Main!$J10:$K10)+SUM($B$4:$D$4))),Main!$S10,0)</f>
        <v>0</v>
      </c>
      <c r="RS32" s="2">
        <f>IF(AND('Gantt Chart'!RS$5&gt;(SUM(Main!$F5:$G5)+Main!$H5+Main!$I5+SUM(Main!$J5:$K5)+SUM(Main!$J6:$K6)+SUM($B$4:$D$4)),'Gantt Chart'!RS$5&lt;=(SUM(Main!$F5:$G5)+Main!$H5+Main!$I5+SUM(Main!$J5:$K5)+SUM(Main!$J6:$K6)+SUM(Main!$J10:$K10)+SUM($B$4:$D$4))),Main!$S10,0)</f>
        <v>0</v>
      </c>
      <c r="RT32" s="2">
        <f>IF(AND('Gantt Chart'!RT$5&gt;(SUM(Main!$F5:$G5)+Main!$H5+Main!$I5+SUM(Main!$J5:$K5)+SUM(Main!$J6:$K6)+SUM($B$4:$D$4)),'Gantt Chart'!RT$5&lt;=(SUM(Main!$F5:$G5)+Main!$H5+Main!$I5+SUM(Main!$J5:$K5)+SUM(Main!$J6:$K6)+SUM(Main!$J10:$K10)+SUM($B$4:$D$4))),Main!$S10,0)</f>
        <v>0</v>
      </c>
      <c r="RU32" s="2">
        <f>IF(AND('Gantt Chart'!RU$5&gt;(SUM(Main!$F5:$G5)+Main!$H5+Main!$I5+SUM(Main!$J5:$K5)+SUM(Main!$J6:$K6)+SUM($B$4:$D$4)),'Gantt Chart'!RU$5&lt;=(SUM(Main!$F5:$G5)+Main!$H5+Main!$I5+SUM(Main!$J5:$K5)+SUM(Main!$J6:$K6)+SUM(Main!$J10:$K10)+SUM($B$4:$D$4))),Main!$S10,0)</f>
        <v>0</v>
      </c>
      <c r="RV32" s="2">
        <f>IF(AND('Gantt Chart'!RV$5&gt;(SUM(Main!$F5:$G5)+Main!$H5+Main!$I5+SUM(Main!$J5:$K5)+SUM(Main!$J6:$K6)+SUM($B$4:$D$4)),'Gantt Chart'!RV$5&lt;=(SUM(Main!$F5:$G5)+Main!$H5+Main!$I5+SUM(Main!$J5:$K5)+SUM(Main!$J6:$K6)+SUM(Main!$J10:$K10)+SUM($B$4:$D$4))),Main!$S10,0)</f>
        <v>0</v>
      </c>
      <c r="RW32" s="2">
        <f>IF(AND('Gantt Chart'!RW$5&gt;(SUM(Main!$F5:$G5)+Main!$H5+Main!$I5+SUM(Main!$J5:$K5)+SUM(Main!$J6:$K6)+SUM($B$4:$D$4)),'Gantt Chart'!RW$5&lt;=(SUM(Main!$F5:$G5)+Main!$H5+Main!$I5+SUM(Main!$J5:$K5)+SUM(Main!$J6:$K6)+SUM(Main!$J10:$K10)+SUM($B$4:$D$4))),Main!$S10,0)</f>
        <v>0</v>
      </c>
      <c r="RX32" s="2">
        <f>IF(AND('Gantt Chart'!RX$5&gt;(SUM(Main!$F5:$G5)+Main!$H5+Main!$I5+SUM(Main!$J5:$K5)+SUM(Main!$J6:$K6)+SUM($B$4:$D$4)),'Gantt Chart'!RX$5&lt;=(SUM(Main!$F5:$G5)+Main!$H5+Main!$I5+SUM(Main!$J5:$K5)+SUM(Main!$J6:$K6)+SUM(Main!$J10:$K10)+SUM($B$4:$D$4))),Main!$S10,0)</f>
        <v>0</v>
      </c>
      <c r="RY32" s="2">
        <f>IF(AND('Gantt Chart'!RY$5&gt;(SUM(Main!$F5:$G5)+Main!$H5+Main!$I5+SUM(Main!$J5:$K5)+SUM(Main!$J6:$K6)+SUM($B$4:$D$4)),'Gantt Chart'!RY$5&lt;=(SUM(Main!$F5:$G5)+Main!$H5+Main!$I5+SUM(Main!$J5:$K5)+SUM(Main!$J6:$K6)+SUM(Main!$J10:$K10)+SUM($B$4:$D$4))),Main!$S10,0)</f>
        <v>0</v>
      </c>
      <c r="RZ32" s="2">
        <f>IF(AND('Gantt Chart'!RZ$5&gt;(SUM(Main!$F5:$G5)+Main!$H5+Main!$I5+SUM(Main!$J5:$K5)+SUM(Main!$J6:$K6)+SUM($B$4:$D$4)),'Gantt Chart'!RZ$5&lt;=(SUM(Main!$F5:$G5)+Main!$H5+Main!$I5+SUM(Main!$J5:$K5)+SUM(Main!$J6:$K6)+SUM(Main!$J10:$K10)+SUM($B$4:$D$4))),Main!$S10,0)</f>
        <v>0</v>
      </c>
      <c r="SA32" s="2">
        <f>IF(AND('Gantt Chart'!SA$5&gt;(SUM(Main!$F5:$G5)+Main!$H5+Main!$I5+SUM(Main!$J5:$K5)+SUM(Main!$J6:$K6)+SUM($B$4:$D$4)),'Gantt Chart'!SA$5&lt;=(SUM(Main!$F5:$G5)+Main!$H5+Main!$I5+SUM(Main!$J5:$K5)+SUM(Main!$J6:$K6)+SUM(Main!$J10:$K10)+SUM($B$4:$D$4))),Main!$S10,0)</f>
        <v>0</v>
      </c>
      <c r="SB32" s="2">
        <f>IF(AND('Gantt Chart'!SB$5&gt;(SUM(Main!$F5:$G5)+Main!$H5+Main!$I5+SUM(Main!$J5:$K5)+SUM(Main!$J6:$K6)+SUM($B$4:$D$4)),'Gantt Chart'!SB$5&lt;=(SUM(Main!$F5:$G5)+Main!$H5+Main!$I5+SUM(Main!$J5:$K5)+SUM(Main!$J6:$K6)+SUM(Main!$J10:$K10)+SUM($B$4:$D$4))),Main!$S10,0)</f>
        <v>0</v>
      </c>
      <c r="SC32" s="2">
        <f>IF(AND('Gantt Chart'!SC$5&gt;(SUM(Main!$F5:$G5)+Main!$H5+Main!$I5+SUM(Main!$J5:$K5)+SUM(Main!$J6:$K6)+SUM($B$4:$D$4)),'Gantt Chart'!SC$5&lt;=(SUM(Main!$F5:$G5)+Main!$H5+Main!$I5+SUM(Main!$J5:$K5)+SUM(Main!$J6:$K6)+SUM(Main!$J10:$K10)+SUM($B$4:$D$4))),Main!$S10,0)</f>
        <v>0</v>
      </c>
      <c r="SD32" s="2">
        <f>IF(AND('Gantt Chart'!SD$5&gt;(SUM(Main!$F5:$G5)+Main!$H5+Main!$I5+SUM(Main!$J5:$K5)+SUM(Main!$J6:$K6)+SUM($B$4:$D$4)),'Gantt Chart'!SD$5&lt;=(SUM(Main!$F5:$G5)+Main!$H5+Main!$I5+SUM(Main!$J5:$K5)+SUM(Main!$J6:$K6)+SUM(Main!$J10:$K10)+SUM($B$4:$D$4))),Main!$S10,0)</f>
        <v>0</v>
      </c>
      <c r="SE32" s="2">
        <f>IF(AND('Gantt Chart'!SE$5&gt;(SUM(Main!$F5:$G5)+Main!$H5+Main!$I5+SUM(Main!$J5:$K5)+SUM(Main!$J6:$K6)+SUM($B$4:$D$4)),'Gantt Chart'!SE$5&lt;=(SUM(Main!$F5:$G5)+Main!$H5+Main!$I5+SUM(Main!$J5:$K5)+SUM(Main!$J6:$K6)+SUM(Main!$J10:$K10)+SUM($B$4:$D$4))),Main!$S10,0)</f>
        <v>0</v>
      </c>
      <c r="SF32" s="2">
        <f>IF(AND('Gantt Chart'!SF$5&gt;(SUM(Main!$F5:$G5)+Main!$H5+Main!$I5+SUM(Main!$J5:$K5)+SUM(Main!$J6:$K6)+SUM($B$4:$D$4)),'Gantt Chart'!SF$5&lt;=(SUM(Main!$F5:$G5)+Main!$H5+Main!$I5+SUM(Main!$J5:$K5)+SUM(Main!$J6:$K6)+SUM(Main!$J10:$K10)+SUM($B$4:$D$4))),Main!$S10,0)</f>
        <v>0</v>
      </c>
      <c r="SG32" s="2">
        <f>IF(AND('Gantt Chart'!SG$5&gt;(SUM(Main!$F5:$G5)+Main!$H5+Main!$I5+SUM(Main!$J5:$K5)+SUM(Main!$J6:$K6)+SUM($B$4:$D$4)),'Gantt Chart'!SG$5&lt;=(SUM(Main!$F5:$G5)+Main!$H5+Main!$I5+SUM(Main!$J5:$K5)+SUM(Main!$J6:$K6)+SUM(Main!$J10:$K10)+SUM($B$4:$D$4))),Main!$S10,0)</f>
        <v>0</v>
      </c>
      <c r="SH32" s="2">
        <f>IF(AND('Gantt Chart'!SH$5&gt;(SUM(Main!$F5:$G5)+Main!$H5+Main!$I5+SUM(Main!$J5:$K5)+SUM(Main!$J6:$K6)+SUM($B$4:$D$4)),'Gantt Chart'!SH$5&lt;=(SUM(Main!$F5:$G5)+Main!$H5+Main!$I5+SUM(Main!$J5:$K5)+SUM(Main!$J6:$K6)+SUM(Main!$J10:$K10)+SUM($B$4:$D$4))),Main!$S10,0)</f>
        <v>0</v>
      </c>
      <c r="SI32" s="2">
        <f>IF(AND('Gantt Chart'!SI$5&gt;(SUM(Main!$F5:$G5)+Main!$H5+Main!$I5+SUM(Main!$J5:$K5)+SUM(Main!$J6:$K6)+SUM($B$4:$D$4)),'Gantt Chart'!SI$5&lt;=(SUM(Main!$F5:$G5)+Main!$H5+Main!$I5+SUM(Main!$J5:$K5)+SUM(Main!$J6:$K6)+SUM(Main!$J10:$K10)+SUM($B$4:$D$4))),Main!$S10,0)</f>
        <v>0</v>
      </c>
      <c r="SJ32" s="2">
        <f>IF(AND('Gantt Chart'!SJ$5&gt;(SUM(Main!$F5:$G5)+Main!$H5+Main!$I5+SUM(Main!$J5:$K5)+SUM(Main!$J6:$K6)+SUM($B$4:$D$4)),'Gantt Chart'!SJ$5&lt;=(SUM(Main!$F5:$G5)+Main!$H5+Main!$I5+SUM(Main!$J5:$K5)+SUM(Main!$J6:$K6)+SUM(Main!$J10:$K10)+SUM($B$4:$D$4))),Main!$S10,0)</f>
        <v>0</v>
      </c>
      <c r="SK32" s="2">
        <f>IF(AND('Gantt Chart'!SK$5&gt;(SUM(Main!$F5:$G5)+Main!$H5+Main!$I5+SUM(Main!$J5:$K5)+SUM(Main!$J6:$K6)+SUM($B$4:$D$4)),'Gantt Chart'!SK$5&lt;=(SUM(Main!$F5:$G5)+Main!$H5+Main!$I5+SUM(Main!$J5:$K5)+SUM(Main!$J6:$K6)+SUM(Main!$J10:$K10)+SUM($B$4:$D$4))),Main!$S10,0)</f>
        <v>0</v>
      </c>
      <c r="SL32" s="2">
        <f>IF(AND('Gantt Chart'!SL$5&gt;(SUM(Main!$F5:$G5)+Main!$H5+Main!$I5+SUM(Main!$J5:$K5)+SUM(Main!$J6:$K6)+SUM($B$4:$D$4)),'Gantt Chart'!SL$5&lt;=(SUM(Main!$F5:$G5)+Main!$H5+Main!$I5+SUM(Main!$J5:$K5)+SUM(Main!$J6:$K6)+SUM(Main!$J10:$K10)+SUM($B$4:$D$4))),Main!$S10,0)</f>
        <v>0</v>
      </c>
      <c r="SM32" s="2">
        <f>IF(AND('Gantt Chart'!SM$5&gt;(SUM(Main!$F5:$G5)+Main!$H5+Main!$I5+SUM(Main!$J5:$K5)+SUM(Main!$J6:$K6)+SUM($B$4:$D$4)),'Gantt Chart'!SM$5&lt;=(SUM(Main!$F5:$G5)+Main!$H5+Main!$I5+SUM(Main!$J5:$K5)+SUM(Main!$J6:$K6)+SUM(Main!$J10:$K10)+SUM($B$4:$D$4))),Main!$S10,0)</f>
        <v>0</v>
      </c>
      <c r="SN32" s="2">
        <f>IF(AND('Gantt Chart'!SN$5&gt;(SUM(Main!$F5:$G5)+Main!$H5+Main!$I5+SUM(Main!$J5:$K5)+SUM(Main!$J6:$K6)+SUM($B$4:$D$4)),'Gantt Chart'!SN$5&lt;=(SUM(Main!$F5:$G5)+Main!$H5+Main!$I5+SUM(Main!$J5:$K5)+SUM(Main!$J6:$K6)+SUM(Main!$J10:$K10)+SUM($B$4:$D$4))),Main!$S10,0)</f>
        <v>0</v>
      </c>
      <c r="SO32" s="2">
        <f>IF(AND('Gantt Chart'!SO$5&gt;(SUM(Main!$F5:$G5)+Main!$H5+Main!$I5+SUM(Main!$J5:$K5)+SUM(Main!$J6:$K6)+SUM($B$4:$D$4)),'Gantt Chart'!SO$5&lt;=(SUM(Main!$F5:$G5)+Main!$H5+Main!$I5+SUM(Main!$J5:$K5)+SUM(Main!$J6:$K6)+SUM(Main!$J10:$K10)+SUM($B$4:$D$4))),Main!$S10,0)</f>
        <v>0</v>
      </c>
      <c r="SP32" s="2">
        <f>IF(AND('Gantt Chart'!SP$5&gt;(SUM(Main!$F5:$G5)+Main!$H5+Main!$I5+SUM(Main!$J5:$K5)+SUM(Main!$J6:$K6)+SUM($B$4:$D$4)),'Gantt Chart'!SP$5&lt;=(SUM(Main!$F5:$G5)+Main!$H5+Main!$I5+SUM(Main!$J5:$K5)+SUM(Main!$J6:$K6)+SUM(Main!$J10:$K10)+SUM($B$4:$D$4))),Main!$S10,0)</f>
        <v>0</v>
      </c>
      <c r="SQ32" s="2">
        <f>IF(AND('Gantt Chart'!SQ$5&gt;(SUM(Main!$F5:$G5)+Main!$H5+Main!$I5+SUM(Main!$J5:$K5)+SUM(Main!$J6:$K6)+SUM($B$4:$D$4)),'Gantt Chart'!SQ$5&lt;=(SUM(Main!$F5:$G5)+Main!$H5+Main!$I5+SUM(Main!$J5:$K5)+SUM(Main!$J6:$K6)+SUM(Main!$J10:$K10)+SUM($B$4:$D$4))),Main!$S10,0)</f>
        <v>0</v>
      </c>
      <c r="SR32" s="2">
        <f>IF(AND('Gantt Chart'!SR$5&gt;(SUM(Main!$F5:$G5)+Main!$H5+Main!$I5+SUM(Main!$J5:$K5)+SUM(Main!$J6:$K6)+SUM($B$4:$D$4)),'Gantt Chart'!SR$5&lt;=(SUM(Main!$F5:$G5)+Main!$H5+Main!$I5+SUM(Main!$J5:$K5)+SUM(Main!$J6:$K6)+SUM(Main!$J10:$K10)+SUM($B$4:$D$4))),Main!$S10,0)</f>
        <v>0</v>
      </c>
      <c r="SS32" s="2">
        <f>IF(AND('Gantt Chart'!SS$5&gt;(SUM(Main!$F5:$G5)+Main!$H5+Main!$I5+SUM(Main!$J5:$K5)+SUM(Main!$J6:$K6)+SUM($B$4:$D$4)),'Gantt Chart'!SS$5&lt;=(SUM(Main!$F5:$G5)+Main!$H5+Main!$I5+SUM(Main!$J5:$K5)+SUM(Main!$J6:$K6)+SUM(Main!$J10:$K10)+SUM($B$4:$D$4))),Main!$S10,0)</f>
        <v>0</v>
      </c>
      <c r="ST32" s="2">
        <f>IF(AND('Gantt Chart'!ST$5&gt;(SUM(Main!$F5:$G5)+Main!$H5+Main!$I5+SUM(Main!$J5:$K5)+SUM(Main!$J6:$K6)+SUM($B$4:$D$4)),'Gantt Chart'!ST$5&lt;=(SUM(Main!$F5:$G5)+Main!$H5+Main!$I5+SUM(Main!$J5:$K5)+SUM(Main!$J6:$K6)+SUM(Main!$J10:$K10)+SUM($B$4:$D$4))),Main!$S10,0)</f>
        <v>0</v>
      </c>
      <c r="SU32" s="2">
        <f>IF(AND('Gantt Chart'!SU$5&gt;(SUM(Main!$F5:$G5)+Main!$H5+Main!$I5+SUM(Main!$J5:$K5)+SUM(Main!$J6:$K6)+SUM($B$4:$D$4)),'Gantt Chart'!SU$5&lt;=(SUM(Main!$F5:$G5)+Main!$H5+Main!$I5+SUM(Main!$J5:$K5)+SUM(Main!$J6:$K6)+SUM(Main!$J10:$K10)+SUM($B$4:$D$4))),Main!$S10,0)</f>
        <v>0</v>
      </c>
      <c r="SV32" s="2">
        <f>IF(AND('Gantt Chart'!SV$5&gt;(SUM(Main!$F5:$G5)+Main!$H5+Main!$I5+SUM(Main!$J5:$K5)+SUM(Main!$J6:$K6)+SUM($B$4:$D$4)),'Gantt Chart'!SV$5&lt;=(SUM(Main!$F5:$G5)+Main!$H5+Main!$I5+SUM(Main!$J5:$K5)+SUM(Main!$J6:$K6)+SUM(Main!$J10:$K10)+SUM($B$4:$D$4))),Main!$S10,0)</f>
        <v>0</v>
      </c>
      <c r="SW32" s="2">
        <f>IF(AND('Gantt Chart'!SW$5&gt;(SUM(Main!$F5:$G5)+Main!$H5+Main!$I5+SUM(Main!$J5:$K5)+SUM(Main!$J6:$K6)+SUM($B$4:$D$4)),'Gantt Chart'!SW$5&lt;=(SUM(Main!$F5:$G5)+Main!$H5+Main!$I5+SUM(Main!$J5:$K5)+SUM(Main!$J6:$K6)+SUM(Main!$J10:$K10)+SUM($B$4:$D$4))),Main!$S10,0)</f>
        <v>0</v>
      </c>
      <c r="SX32" s="2">
        <f>IF(AND('Gantt Chart'!SX$5&gt;(SUM(Main!$F5:$G5)+Main!$H5+Main!$I5+SUM(Main!$J5:$K5)+SUM(Main!$J6:$K6)+SUM($B$4:$D$4)),'Gantt Chart'!SX$5&lt;=(SUM(Main!$F5:$G5)+Main!$H5+Main!$I5+SUM(Main!$J5:$K5)+SUM(Main!$J6:$K6)+SUM(Main!$J10:$K10)+SUM($B$4:$D$4))),Main!$S10,0)</f>
        <v>0</v>
      </c>
      <c r="SY32" s="2">
        <f>IF(AND('Gantt Chart'!SY$5&gt;(SUM(Main!$F5:$G5)+Main!$H5+Main!$I5+SUM(Main!$J5:$K5)+SUM(Main!$J6:$K6)+SUM($B$4:$D$4)),'Gantt Chart'!SY$5&lt;=(SUM(Main!$F5:$G5)+Main!$H5+Main!$I5+SUM(Main!$J5:$K5)+SUM(Main!$J6:$K6)+SUM(Main!$J10:$K10)+SUM($B$4:$D$4))),Main!$S10,0)</f>
        <v>0</v>
      </c>
      <c r="SZ32" s="2">
        <f>IF(AND('Gantt Chart'!SZ$5&gt;(SUM(Main!$F5:$G5)+Main!$H5+Main!$I5+SUM(Main!$J5:$K5)+SUM(Main!$J6:$K6)+SUM($B$4:$D$4)),'Gantt Chart'!SZ$5&lt;=(SUM(Main!$F5:$G5)+Main!$H5+Main!$I5+SUM(Main!$J5:$K5)+SUM(Main!$J6:$K6)+SUM(Main!$J10:$K10)+SUM($B$4:$D$4))),Main!$S10,0)</f>
        <v>0</v>
      </c>
      <c r="TA32" s="2">
        <f>IF(AND('Gantt Chart'!TA$5&gt;(SUM(Main!$F5:$G5)+Main!$H5+Main!$I5+SUM(Main!$J5:$K5)+SUM(Main!$J6:$K6)+SUM($B$4:$D$4)),'Gantt Chart'!TA$5&lt;=(SUM(Main!$F5:$G5)+Main!$H5+Main!$I5+SUM(Main!$J5:$K5)+SUM(Main!$J6:$K6)+SUM(Main!$J10:$K10)+SUM($B$4:$D$4))),Main!$S10,0)</f>
        <v>0</v>
      </c>
      <c r="TB32" s="2">
        <f>IF(AND('Gantt Chart'!TB$5&gt;(SUM(Main!$F5:$G5)+Main!$H5+Main!$I5+SUM(Main!$J5:$K5)+SUM(Main!$J6:$K6)+SUM($B$4:$D$4)),'Gantt Chart'!TB$5&lt;=(SUM(Main!$F5:$G5)+Main!$H5+Main!$I5+SUM(Main!$J5:$K5)+SUM(Main!$J6:$K6)+SUM(Main!$J10:$K10)+SUM($B$4:$D$4))),Main!$S10,0)</f>
        <v>0</v>
      </c>
      <c r="TC32" s="2">
        <f>IF(AND('Gantt Chart'!TC$5&gt;(SUM(Main!$F5:$G5)+Main!$H5+Main!$I5+SUM(Main!$J5:$K5)+SUM(Main!$J6:$K6)+SUM($B$4:$D$4)),'Gantt Chart'!TC$5&lt;=(SUM(Main!$F5:$G5)+Main!$H5+Main!$I5+SUM(Main!$J5:$K5)+SUM(Main!$J6:$K6)+SUM(Main!$J10:$K10)+SUM($B$4:$D$4))),Main!$S10,0)</f>
        <v>0</v>
      </c>
      <c r="TD32" s="2">
        <f>IF(AND('Gantt Chart'!TD$5&gt;(SUM(Main!$F5:$G5)+Main!$H5+Main!$I5+SUM(Main!$J5:$K5)+SUM(Main!$J6:$K6)+SUM($B$4:$D$4)),'Gantt Chart'!TD$5&lt;=(SUM(Main!$F5:$G5)+Main!$H5+Main!$I5+SUM(Main!$J5:$K5)+SUM(Main!$J6:$K6)+SUM(Main!$J10:$K10)+SUM($B$4:$D$4))),Main!$S10,0)</f>
        <v>0</v>
      </c>
      <c r="TE32" s="2">
        <f>IF(AND('Gantt Chart'!TE$5&gt;(SUM(Main!$F5:$G5)+Main!$H5+Main!$I5+SUM(Main!$J5:$K5)+SUM(Main!$J6:$K6)+SUM($B$4:$D$4)),'Gantt Chart'!TE$5&lt;=(SUM(Main!$F5:$G5)+Main!$H5+Main!$I5+SUM(Main!$J5:$K5)+SUM(Main!$J6:$K6)+SUM(Main!$J10:$K10)+SUM($B$4:$D$4))),Main!$S10,0)</f>
        <v>0</v>
      </c>
      <c r="TF32" s="2">
        <f>IF(AND('Gantt Chart'!TF$5&gt;(SUM(Main!$F5:$G5)+Main!$H5+Main!$I5+SUM(Main!$J5:$K5)+SUM(Main!$J6:$K6)+SUM($B$4:$D$4)),'Gantt Chart'!TF$5&lt;=(SUM(Main!$F5:$G5)+Main!$H5+Main!$I5+SUM(Main!$J5:$K5)+SUM(Main!$J6:$K6)+SUM(Main!$J10:$K10)+SUM($B$4:$D$4))),Main!$S10,0)</f>
        <v>0</v>
      </c>
      <c r="TG32" s="2">
        <f>IF(AND('Gantt Chart'!TG$5&gt;(SUM(Main!$F5:$G5)+Main!$H5+Main!$I5+SUM(Main!$J5:$K5)+SUM(Main!$J6:$K6)+SUM($B$4:$D$4)),'Gantt Chart'!TG$5&lt;=(SUM(Main!$F5:$G5)+Main!$H5+Main!$I5+SUM(Main!$J5:$K5)+SUM(Main!$J6:$K6)+SUM(Main!$J10:$K10)+SUM($B$4:$D$4))),Main!$S10,0)</f>
        <v>0</v>
      </c>
      <c r="TH32" s="2">
        <f>IF(AND('Gantt Chart'!TH$5&gt;(SUM(Main!$F5:$G5)+Main!$H5+Main!$I5+SUM(Main!$J5:$K5)+SUM(Main!$J6:$K6)+SUM($B$4:$D$4)),'Gantt Chart'!TH$5&lt;=(SUM(Main!$F5:$G5)+Main!$H5+Main!$I5+SUM(Main!$J5:$K5)+SUM(Main!$J6:$K6)+SUM(Main!$J10:$K10)+SUM($B$4:$D$4))),Main!$S10,0)</f>
        <v>0</v>
      </c>
      <c r="TI32" s="2">
        <f>IF(AND('Gantt Chart'!TI$5&gt;(SUM(Main!$F5:$G5)+Main!$H5+Main!$I5+SUM(Main!$J5:$K5)+SUM(Main!$J6:$K6)+SUM($B$4:$D$4)),'Gantt Chart'!TI$5&lt;=(SUM(Main!$F5:$G5)+Main!$H5+Main!$I5+SUM(Main!$J5:$K5)+SUM(Main!$J6:$K6)+SUM(Main!$J10:$K10)+SUM($B$4:$D$4))),Main!$S10,0)</f>
        <v>0</v>
      </c>
      <c r="TJ32" s="2">
        <f>IF(AND('Gantt Chart'!TJ$5&gt;(SUM(Main!$F5:$G5)+Main!$H5+Main!$I5+SUM(Main!$J5:$K5)+SUM(Main!$J6:$K6)+SUM($B$4:$D$4)),'Gantt Chart'!TJ$5&lt;=(SUM(Main!$F5:$G5)+Main!$H5+Main!$I5+SUM(Main!$J5:$K5)+SUM(Main!$J6:$K6)+SUM(Main!$J10:$K10)+SUM($B$4:$D$4))),Main!$S10,0)</f>
        <v>0</v>
      </c>
      <c r="TK32" s="2">
        <f>IF(AND('Gantt Chart'!TK$5&gt;(SUM(Main!$F5:$G5)+Main!$H5+Main!$I5+SUM(Main!$J5:$K5)+SUM(Main!$J6:$K6)+SUM($B$4:$D$4)),'Gantt Chart'!TK$5&lt;=(SUM(Main!$F5:$G5)+Main!$H5+Main!$I5+SUM(Main!$J5:$K5)+SUM(Main!$J6:$K6)+SUM(Main!$J10:$K10)+SUM($B$4:$D$4))),Main!$S10,0)</f>
        <v>0</v>
      </c>
      <c r="TL32" s="2">
        <f>IF(AND('Gantt Chart'!TL$5&gt;(SUM(Main!$F5:$G5)+Main!$H5+Main!$I5+SUM(Main!$J5:$K5)+SUM(Main!$J6:$K6)+SUM($B$4:$D$4)),'Gantt Chart'!TL$5&lt;=(SUM(Main!$F5:$G5)+Main!$H5+Main!$I5+SUM(Main!$J5:$K5)+SUM(Main!$J6:$K6)+SUM(Main!$J10:$K10)+SUM($B$4:$D$4))),Main!$S10,0)</f>
        <v>0</v>
      </c>
      <c r="TM32" s="2">
        <f>IF(AND('Gantt Chart'!TM$5&gt;(SUM(Main!$F5:$G5)+Main!$H5+Main!$I5+SUM(Main!$J5:$K5)+SUM(Main!$J6:$K6)+SUM($B$4:$D$4)),'Gantt Chart'!TM$5&lt;=(SUM(Main!$F5:$G5)+Main!$H5+Main!$I5+SUM(Main!$J5:$K5)+SUM(Main!$J6:$K6)+SUM(Main!$J10:$K10)+SUM($B$4:$D$4))),Main!$S10,0)</f>
        <v>0</v>
      </c>
      <c r="TN32" s="2">
        <f>IF(AND('Gantt Chart'!TN$5&gt;(SUM(Main!$F5:$G5)+Main!$H5+Main!$I5+SUM(Main!$J5:$K5)+SUM(Main!$J6:$K6)+SUM($B$4:$D$4)),'Gantt Chart'!TN$5&lt;=(SUM(Main!$F5:$G5)+Main!$H5+Main!$I5+SUM(Main!$J5:$K5)+SUM(Main!$J6:$K6)+SUM(Main!$J10:$K10)+SUM($B$4:$D$4))),Main!$S10,0)</f>
        <v>0</v>
      </c>
      <c r="TO32" s="2">
        <f>IF(AND('Gantt Chart'!TO$5&gt;(SUM(Main!$F5:$G5)+Main!$H5+Main!$I5+SUM(Main!$J5:$K5)+SUM(Main!$J6:$K6)+SUM($B$4:$D$4)),'Gantt Chart'!TO$5&lt;=(SUM(Main!$F5:$G5)+Main!$H5+Main!$I5+SUM(Main!$J5:$K5)+SUM(Main!$J6:$K6)+SUM(Main!$J10:$K10)+SUM($B$4:$D$4))),Main!$S10,0)</f>
        <v>0</v>
      </c>
      <c r="TP32" s="2">
        <f>IF(AND('Gantt Chart'!TP$5&gt;(SUM(Main!$F5:$G5)+Main!$H5+Main!$I5+SUM(Main!$J5:$K5)+SUM(Main!$J6:$K6)+SUM($B$4:$D$4)),'Gantt Chart'!TP$5&lt;=(SUM(Main!$F5:$G5)+Main!$H5+Main!$I5+SUM(Main!$J5:$K5)+SUM(Main!$J6:$K6)+SUM(Main!$J10:$K10)+SUM($B$4:$D$4))),Main!$S10,0)</f>
        <v>0</v>
      </c>
      <c r="TQ32" s="2">
        <f>IF(AND('Gantt Chart'!TQ$5&gt;(SUM(Main!$F5:$G5)+Main!$H5+Main!$I5+SUM(Main!$J5:$K5)+SUM(Main!$J6:$K6)+SUM($B$4:$D$4)),'Gantt Chart'!TQ$5&lt;=(SUM(Main!$F5:$G5)+Main!$H5+Main!$I5+SUM(Main!$J5:$K5)+SUM(Main!$J6:$K6)+SUM(Main!$J10:$K10)+SUM($B$4:$D$4))),Main!$S10,0)</f>
        <v>0</v>
      </c>
      <c r="TR32" s="2">
        <f>IF(AND('Gantt Chart'!TR$5&gt;(SUM(Main!$F5:$G5)+Main!$H5+Main!$I5+SUM(Main!$J5:$K5)+SUM(Main!$J6:$K6)+SUM($B$4:$D$4)),'Gantt Chart'!TR$5&lt;=(SUM(Main!$F5:$G5)+Main!$H5+Main!$I5+SUM(Main!$J5:$K5)+SUM(Main!$J6:$K6)+SUM(Main!$J10:$K10)+SUM($B$4:$D$4))),Main!$S10,0)</f>
        <v>0</v>
      </c>
      <c r="TS32" s="2">
        <f>IF(AND('Gantt Chart'!TS$5&gt;(SUM(Main!$F5:$G5)+Main!$H5+Main!$I5+SUM(Main!$J5:$K5)+SUM(Main!$J6:$K6)+SUM($B$4:$D$4)),'Gantt Chart'!TS$5&lt;=(SUM(Main!$F5:$G5)+Main!$H5+Main!$I5+SUM(Main!$J5:$K5)+SUM(Main!$J6:$K6)+SUM(Main!$J10:$K10)+SUM($B$4:$D$4))),Main!$S10,0)</f>
        <v>0</v>
      </c>
      <c r="TT32" s="2">
        <f>IF(AND('Gantt Chart'!TT$5&gt;(SUM(Main!$F5:$G5)+Main!$H5+Main!$I5+SUM(Main!$J5:$K5)+SUM(Main!$J6:$K6)+SUM($B$4:$D$4)),'Gantt Chart'!TT$5&lt;=(SUM(Main!$F5:$G5)+Main!$H5+Main!$I5+SUM(Main!$J5:$K5)+SUM(Main!$J6:$K6)+SUM(Main!$J10:$K10)+SUM($B$4:$D$4))),Main!$S10,0)</f>
        <v>0</v>
      </c>
      <c r="TU32" s="2">
        <f>IF(AND('Gantt Chart'!TU$5&gt;(SUM(Main!$F5:$G5)+Main!$H5+Main!$I5+SUM(Main!$J5:$K5)+SUM(Main!$J6:$K6)+SUM($B$4:$D$4)),'Gantt Chart'!TU$5&lt;=(SUM(Main!$F5:$G5)+Main!$H5+Main!$I5+SUM(Main!$J5:$K5)+SUM(Main!$J6:$K6)+SUM(Main!$J10:$K10)+SUM($B$4:$D$4))),Main!$S10,0)</f>
        <v>0</v>
      </c>
      <c r="TV32" s="2">
        <f>IF(AND('Gantt Chart'!TV$5&gt;(SUM(Main!$F5:$G5)+Main!$H5+Main!$I5+SUM(Main!$J5:$K5)+SUM(Main!$J6:$K6)+SUM($B$4:$D$4)),'Gantt Chart'!TV$5&lt;=(SUM(Main!$F5:$G5)+Main!$H5+Main!$I5+SUM(Main!$J5:$K5)+SUM(Main!$J6:$K6)+SUM(Main!$J10:$K10)+SUM($B$4:$D$4))),Main!$S10,0)</f>
        <v>0</v>
      </c>
      <c r="TW32" s="2">
        <f>IF(AND('Gantt Chart'!TW$5&gt;(SUM(Main!$F5:$G5)+Main!$H5+Main!$I5+SUM(Main!$J5:$K5)+SUM(Main!$J6:$K6)+SUM($B$4:$D$4)),'Gantt Chart'!TW$5&lt;=(SUM(Main!$F5:$G5)+Main!$H5+Main!$I5+SUM(Main!$J5:$K5)+SUM(Main!$J6:$K6)+SUM(Main!$J10:$K10)+SUM($B$4:$D$4))),Main!$S10,0)</f>
        <v>0</v>
      </c>
      <c r="TX32" s="2">
        <f>IF(AND('Gantt Chart'!TX$5&gt;(SUM(Main!$F5:$G5)+Main!$H5+Main!$I5+SUM(Main!$J5:$K5)+SUM(Main!$J6:$K6)+SUM($B$4:$D$4)),'Gantt Chart'!TX$5&lt;=(SUM(Main!$F5:$G5)+Main!$H5+Main!$I5+SUM(Main!$J5:$K5)+SUM(Main!$J6:$K6)+SUM(Main!$J10:$K10)+SUM($B$4:$D$4))),Main!$S10,0)</f>
        <v>0</v>
      </c>
      <c r="TY32" s="2">
        <f>IF(AND('Gantt Chart'!TY$5&gt;(SUM(Main!$F5:$G5)+Main!$H5+Main!$I5+SUM(Main!$J5:$K5)+SUM(Main!$J6:$K6)+SUM($B$4:$D$4)),'Gantt Chart'!TY$5&lt;=(SUM(Main!$F5:$G5)+Main!$H5+Main!$I5+SUM(Main!$J5:$K5)+SUM(Main!$J6:$K6)+SUM(Main!$J10:$K10)+SUM($B$4:$D$4))),Main!$S10,0)</f>
        <v>0</v>
      </c>
      <c r="TZ32" s="2">
        <f>IF(AND('Gantt Chart'!TZ$5&gt;(SUM(Main!$F5:$G5)+Main!$H5+Main!$I5+SUM(Main!$J5:$K5)+SUM(Main!$J6:$K6)+SUM($B$4:$D$4)),'Gantt Chart'!TZ$5&lt;=(SUM(Main!$F5:$G5)+Main!$H5+Main!$I5+SUM(Main!$J5:$K5)+SUM(Main!$J6:$K6)+SUM(Main!$J10:$K10)+SUM($B$4:$D$4))),Main!$S10,0)</f>
        <v>0</v>
      </c>
      <c r="UA32" s="2">
        <f>IF(AND('Gantt Chart'!UA$5&gt;(SUM(Main!$F5:$G5)+Main!$H5+Main!$I5+SUM(Main!$J5:$K5)+SUM(Main!$J6:$K6)+SUM($B$4:$D$4)),'Gantt Chart'!UA$5&lt;=(SUM(Main!$F5:$G5)+Main!$H5+Main!$I5+SUM(Main!$J5:$K5)+SUM(Main!$J6:$K6)+SUM(Main!$J10:$K10)+SUM($B$4:$D$4))),Main!$S10,0)</f>
        <v>0</v>
      </c>
      <c r="UB32" s="2">
        <f>IF(AND('Gantt Chart'!UB$5&gt;(SUM(Main!$F5:$G5)+Main!$H5+Main!$I5+SUM(Main!$J5:$K5)+SUM(Main!$J6:$K6)+SUM($B$4:$D$4)),'Gantt Chart'!UB$5&lt;=(SUM(Main!$F5:$G5)+Main!$H5+Main!$I5+SUM(Main!$J5:$K5)+SUM(Main!$J6:$K6)+SUM(Main!$J10:$K10)+SUM($B$4:$D$4))),Main!$S10,0)</f>
        <v>0</v>
      </c>
      <c r="UC32" s="2">
        <f>IF(AND('Gantt Chart'!UC$5&gt;(SUM(Main!$F5:$G5)+Main!$H5+Main!$I5+SUM(Main!$J5:$K5)+SUM(Main!$J6:$K6)+SUM($B$4:$D$4)),'Gantt Chart'!UC$5&lt;=(SUM(Main!$F5:$G5)+Main!$H5+Main!$I5+SUM(Main!$J5:$K5)+SUM(Main!$J6:$K6)+SUM(Main!$J10:$K10)+SUM($B$4:$D$4))),Main!$S10,0)</f>
        <v>0</v>
      </c>
      <c r="UD32" s="2">
        <f>IF(AND('Gantt Chart'!UD$5&gt;(SUM(Main!$F5:$G5)+Main!$H5+Main!$I5+SUM(Main!$J5:$K5)+SUM(Main!$J6:$K6)+SUM($B$4:$D$4)),'Gantt Chart'!UD$5&lt;=(SUM(Main!$F5:$G5)+Main!$H5+Main!$I5+SUM(Main!$J5:$K5)+SUM(Main!$J6:$K6)+SUM(Main!$J10:$K10)+SUM($B$4:$D$4))),Main!$S10,0)</f>
        <v>0</v>
      </c>
      <c r="UE32" s="2">
        <f>IF(AND('Gantt Chart'!UE$5&gt;(SUM(Main!$F5:$G5)+Main!$H5+Main!$I5+SUM(Main!$J5:$K5)+SUM(Main!$J6:$K6)+SUM($B$4:$D$4)),'Gantt Chart'!UE$5&lt;=(SUM(Main!$F5:$G5)+Main!$H5+Main!$I5+SUM(Main!$J5:$K5)+SUM(Main!$J6:$K6)+SUM(Main!$J10:$K10)+SUM($B$4:$D$4))),Main!$S10,0)</f>
        <v>0</v>
      </c>
      <c r="UF32" s="2">
        <f>IF(AND('Gantt Chart'!UF$5&gt;(SUM(Main!$F5:$G5)+Main!$H5+Main!$I5+SUM(Main!$J5:$K5)+SUM(Main!$J6:$K6)+SUM($B$4:$D$4)),'Gantt Chart'!UF$5&lt;=(SUM(Main!$F5:$G5)+Main!$H5+Main!$I5+SUM(Main!$J5:$K5)+SUM(Main!$J6:$K6)+SUM(Main!$J10:$K10)+SUM($B$4:$D$4))),Main!$S10,0)</f>
        <v>0</v>
      </c>
      <c r="UG32" s="2">
        <f>IF(AND('Gantt Chart'!UG$5&gt;(SUM(Main!$F5:$G5)+Main!$H5+Main!$I5+SUM(Main!$J5:$K5)+SUM(Main!$J6:$K6)+SUM($B$4:$D$4)),'Gantt Chart'!UG$5&lt;=(SUM(Main!$F5:$G5)+Main!$H5+Main!$I5+SUM(Main!$J5:$K5)+SUM(Main!$J6:$K6)+SUM(Main!$J10:$K10)+SUM($B$4:$D$4))),Main!$S10,0)</f>
        <v>0</v>
      </c>
      <c r="UH32" s="2">
        <f>IF(AND('Gantt Chart'!UH$5&gt;(SUM(Main!$F5:$G5)+Main!$H5+Main!$I5+SUM(Main!$J5:$K5)+SUM(Main!$J6:$K6)+SUM($B$4:$D$4)),'Gantt Chart'!UH$5&lt;=(SUM(Main!$F5:$G5)+Main!$H5+Main!$I5+SUM(Main!$J5:$K5)+SUM(Main!$J6:$K6)+SUM(Main!$J10:$K10)+SUM($B$4:$D$4))),Main!$S10,0)</f>
        <v>0</v>
      </c>
      <c r="UI32" s="2">
        <f>IF(AND('Gantt Chart'!UI$5&gt;(SUM(Main!$F5:$G5)+Main!$H5+Main!$I5+SUM(Main!$J5:$K5)+SUM(Main!$J6:$K6)+SUM($B$4:$D$4)),'Gantt Chart'!UI$5&lt;=(SUM(Main!$F5:$G5)+Main!$H5+Main!$I5+SUM(Main!$J5:$K5)+SUM(Main!$J6:$K6)+SUM(Main!$J10:$K10)+SUM($B$4:$D$4))),Main!$S10,0)</f>
        <v>0</v>
      </c>
      <c r="UJ32" s="2">
        <f>IF(AND('Gantt Chart'!UJ$5&gt;(SUM(Main!$F5:$G5)+Main!$H5+Main!$I5+SUM(Main!$J5:$K5)+SUM(Main!$J6:$K6)+SUM($B$4:$D$4)),'Gantt Chart'!UJ$5&lt;=(SUM(Main!$F5:$G5)+Main!$H5+Main!$I5+SUM(Main!$J5:$K5)+SUM(Main!$J6:$K6)+SUM(Main!$J10:$K10)+SUM($B$4:$D$4))),Main!$S10,0)</f>
        <v>0</v>
      </c>
      <c r="UK32" s="2">
        <f>IF(AND('Gantt Chart'!UK$5&gt;(SUM(Main!$F5:$G5)+Main!$H5+Main!$I5+SUM(Main!$J5:$K5)+SUM(Main!$J6:$K6)+SUM($B$4:$D$4)),'Gantt Chart'!UK$5&lt;=(SUM(Main!$F5:$G5)+Main!$H5+Main!$I5+SUM(Main!$J5:$K5)+SUM(Main!$J6:$K6)+SUM(Main!$J10:$K10)+SUM($B$4:$D$4))),Main!$S10,0)</f>
        <v>0</v>
      </c>
      <c r="UL32" s="2">
        <f>IF(AND('Gantt Chart'!UL$5&gt;(SUM(Main!$F5:$G5)+Main!$H5+Main!$I5+SUM(Main!$J5:$K5)+SUM(Main!$J6:$K6)+SUM($B$4:$D$4)),'Gantt Chart'!UL$5&lt;=(SUM(Main!$F5:$G5)+Main!$H5+Main!$I5+SUM(Main!$J5:$K5)+SUM(Main!$J6:$K6)+SUM(Main!$J10:$K10)+SUM($B$4:$D$4))),Main!$S10,0)</f>
        <v>0</v>
      </c>
      <c r="UM32" s="2">
        <f>IF(AND('Gantt Chart'!UM$5&gt;(SUM(Main!$F5:$G5)+Main!$H5+Main!$I5+SUM(Main!$J5:$K5)+SUM(Main!$J6:$K6)+SUM($B$4:$D$4)),'Gantt Chart'!UM$5&lt;=(SUM(Main!$F5:$G5)+Main!$H5+Main!$I5+SUM(Main!$J5:$K5)+SUM(Main!$J6:$K6)+SUM(Main!$J10:$K10)+SUM($B$4:$D$4))),Main!$S10,0)</f>
        <v>0</v>
      </c>
      <c r="UN32" s="2">
        <f>IF(AND('Gantt Chart'!UN$5&gt;(SUM(Main!$F5:$G5)+Main!$H5+Main!$I5+SUM(Main!$J5:$K5)+SUM(Main!$J6:$K6)+SUM($B$4:$D$4)),'Gantt Chart'!UN$5&lt;=(SUM(Main!$F5:$G5)+Main!$H5+Main!$I5+SUM(Main!$J5:$K5)+SUM(Main!$J6:$K6)+SUM(Main!$J10:$K10)+SUM($B$4:$D$4))),Main!$S10,0)</f>
        <v>0</v>
      </c>
      <c r="UO32" s="2">
        <f>IF(AND('Gantt Chart'!UO$5&gt;(SUM(Main!$F5:$G5)+Main!$H5+Main!$I5+SUM(Main!$J5:$K5)+SUM(Main!$J6:$K6)+SUM($B$4:$D$4)),'Gantt Chart'!UO$5&lt;=(SUM(Main!$F5:$G5)+Main!$H5+Main!$I5+SUM(Main!$J5:$K5)+SUM(Main!$J6:$K6)+SUM(Main!$J10:$K10)+SUM($B$4:$D$4))),Main!$S10,0)</f>
        <v>0</v>
      </c>
      <c r="UP32" s="2">
        <f>IF(AND('Gantt Chart'!UP$5&gt;(SUM(Main!$F5:$G5)+Main!$H5+Main!$I5+SUM(Main!$J5:$K5)+SUM(Main!$J6:$K6)+SUM($B$4:$D$4)),'Gantt Chart'!UP$5&lt;=(SUM(Main!$F5:$G5)+Main!$H5+Main!$I5+SUM(Main!$J5:$K5)+SUM(Main!$J6:$K6)+SUM(Main!$J10:$K10)+SUM($B$4:$D$4))),Main!$S10,0)</f>
        <v>0</v>
      </c>
      <c r="UQ32" s="2">
        <f>IF(AND('Gantt Chart'!UQ$5&gt;(SUM(Main!$F5:$G5)+Main!$H5+Main!$I5+SUM(Main!$J5:$K5)+SUM(Main!$J6:$K6)+SUM($B$4:$D$4)),'Gantt Chart'!UQ$5&lt;=(SUM(Main!$F5:$G5)+Main!$H5+Main!$I5+SUM(Main!$J5:$K5)+SUM(Main!$J6:$K6)+SUM(Main!$J10:$K10)+SUM($B$4:$D$4))),Main!$S10,0)</f>
        <v>0</v>
      </c>
      <c r="UR32" s="2">
        <f>IF(AND('Gantt Chart'!UR$5&gt;(SUM(Main!$F5:$G5)+Main!$H5+Main!$I5+SUM(Main!$J5:$K5)+SUM(Main!$J6:$K6)+SUM($B$4:$D$4)),'Gantt Chart'!UR$5&lt;=(SUM(Main!$F5:$G5)+Main!$H5+Main!$I5+SUM(Main!$J5:$K5)+SUM(Main!$J6:$K6)+SUM(Main!$J10:$K10)+SUM($B$4:$D$4))),Main!$S10,0)</f>
        <v>0</v>
      </c>
      <c r="US32" s="2">
        <f>IF(AND('Gantt Chart'!US$5&gt;(SUM(Main!$F5:$G5)+Main!$H5+Main!$I5+SUM(Main!$J5:$K5)+SUM(Main!$J6:$K6)+SUM($B$4:$D$4)),'Gantt Chart'!US$5&lt;=(SUM(Main!$F5:$G5)+Main!$H5+Main!$I5+SUM(Main!$J5:$K5)+SUM(Main!$J6:$K6)+SUM(Main!$J10:$K10)+SUM($B$4:$D$4))),Main!$S10,0)</f>
        <v>0</v>
      </c>
      <c r="UT32" s="2">
        <f>IF(AND('Gantt Chart'!UT$5&gt;(SUM(Main!$F5:$G5)+Main!$H5+Main!$I5+SUM(Main!$J5:$K5)+SUM(Main!$J6:$K6)+SUM($B$4:$D$4)),'Gantt Chart'!UT$5&lt;=(SUM(Main!$F5:$G5)+Main!$H5+Main!$I5+SUM(Main!$J5:$K5)+SUM(Main!$J6:$K6)+SUM(Main!$J10:$K10)+SUM($B$4:$D$4))),Main!$S10,0)</f>
        <v>0</v>
      </c>
      <c r="UU32" s="2">
        <f>IF(AND('Gantt Chart'!UU$5&gt;(SUM(Main!$F5:$G5)+Main!$H5+Main!$I5+SUM(Main!$J5:$K5)+SUM(Main!$J6:$K6)+SUM($B$4:$D$4)),'Gantt Chart'!UU$5&lt;=(SUM(Main!$F5:$G5)+Main!$H5+Main!$I5+SUM(Main!$J5:$K5)+SUM(Main!$J6:$K6)+SUM(Main!$J10:$K10)+SUM($B$4:$D$4))),Main!$S10,0)</f>
        <v>0</v>
      </c>
      <c r="UV32" s="2">
        <f>IF(AND('Gantt Chart'!UV$5&gt;(SUM(Main!$F5:$G5)+Main!$H5+Main!$I5+SUM(Main!$J5:$K5)+SUM(Main!$J6:$K6)+SUM($B$4:$D$4)),'Gantt Chart'!UV$5&lt;=(SUM(Main!$F5:$G5)+Main!$H5+Main!$I5+SUM(Main!$J5:$K5)+SUM(Main!$J6:$K6)+SUM(Main!$J10:$K10)+SUM($B$4:$D$4))),Main!$S10,0)</f>
        <v>0</v>
      </c>
      <c r="UW32" s="2">
        <f>IF(AND('Gantt Chart'!UW$5&gt;(SUM(Main!$F5:$G5)+Main!$H5+Main!$I5+SUM(Main!$J5:$K5)+SUM(Main!$J6:$K6)+SUM($B$4:$D$4)),'Gantt Chart'!UW$5&lt;=(SUM(Main!$F5:$G5)+Main!$H5+Main!$I5+SUM(Main!$J5:$K5)+SUM(Main!$J6:$K6)+SUM(Main!$J10:$K10)+SUM($B$4:$D$4))),Main!$S10,0)</f>
        <v>0</v>
      </c>
      <c r="UX32" s="2">
        <f>IF(AND('Gantt Chart'!UX$5&gt;(SUM(Main!$F5:$G5)+Main!$H5+Main!$I5+SUM(Main!$J5:$K5)+SUM(Main!$J6:$K6)+SUM($B$4:$D$4)),'Gantt Chart'!UX$5&lt;=(SUM(Main!$F5:$G5)+Main!$H5+Main!$I5+SUM(Main!$J5:$K5)+SUM(Main!$J6:$K6)+SUM(Main!$J10:$K10)+SUM($B$4:$D$4))),Main!$S10,0)</f>
        <v>0</v>
      </c>
      <c r="UY32" s="2">
        <f>IF(AND('Gantt Chart'!UY$5&gt;(SUM(Main!$F5:$G5)+Main!$H5+Main!$I5+SUM(Main!$J5:$K5)+SUM(Main!$J6:$K6)+SUM($B$4:$D$4)),'Gantt Chart'!UY$5&lt;=(SUM(Main!$F5:$G5)+Main!$H5+Main!$I5+SUM(Main!$J5:$K5)+SUM(Main!$J6:$K6)+SUM(Main!$J10:$K10)+SUM($B$4:$D$4))),Main!$S10,0)</f>
        <v>0</v>
      </c>
      <c r="UZ32" s="2">
        <f>IF(AND('Gantt Chart'!UZ$5&gt;(SUM(Main!$F5:$G5)+Main!$H5+Main!$I5+SUM(Main!$J5:$K5)+SUM(Main!$J6:$K6)+SUM($B$4:$D$4)),'Gantt Chart'!UZ$5&lt;=(SUM(Main!$F5:$G5)+Main!$H5+Main!$I5+SUM(Main!$J5:$K5)+SUM(Main!$J6:$K6)+SUM(Main!$J10:$K10)+SUM($B$4:$D$4))),Main!$S10,0)</f>
        <v>0</v>
      </c>
      <c r="VA32" s="2">
        <f>IF(AND('Gantt Chart'!VA$5&gt;(SUM(Main!$F5:$G5)+Main!$H5+Main!$I5+SUM(Main!$J5:$K5)+SUM(Main!$J6:$K6)+SUM($B$4:$D$4)),'Gantt Chart'!VA$5&lt;=(SUM(Main!$F5:$G5)+Main!$H5+Main!$I5+SUM(Main!$J5:$K5)+SUM(Main!$J6:$K6)+SUM(Main!$J10:$K10)+SUM($B$4:$D$4))),Main!$S10,0)</f>
        <v>0</v>
      </c>
      <c r="VB32" s="2">
        <f>IF(AND('Gantt Chart'!VB$5&gt;(SUM(Main!$F5:$G5)+Main!$H5+Main!$I5+SUM(Main!$J5:$K5)+SUM(Main!$J6:$K6)+SUM($B$4:$D$4)),'Gantt Chart'!VB$5&lt;=(SUM(Main!$F5:$G5)+Main!$H5+Main!$I5+SUM(Main!$J5:$K5)+SUM(Main!$J6:$K6)+SUM(Main!$J10:$K10)+SUM($B$4:$D$4))),Main!$S10,0)</f>
        <v>0</v>
      </c>
      <c r="VC32" s="2">
        <f>IF(AND('Gantt Chart'!VC$5&gt;(SUM(Main!$F5:$G5)+Main!$H5+Main!$I5+SUM(Main!$J5:$K5)+SUM(Main!$J6:$K6)+SUM($B$4:$D$4)),'Gantt Chart'!VC$5&lt;=(SUM(Main!$F5:$G5)+Main!$H5+Main!$I5+SUM(Main!$J5:$K5)+SUM(Main!$J6:$K6)+SUM(Main!$J10:$K10)+SUM($B$4:$D$4))),Main!$S10,0)</f>
        <v>0</v>
      </c>
      <c r="VD32" s="2">
        <f>IF(AND('Gantt Chart'!VD$5&gt;(SUM(Main!$F5:$G5)+Main!$H5+Main!$I5+SUM(Main!$J5:$K5)+SUM(Main!$J6:$K6)+SUM($B$4:$D$4)),'Gantt Chart'!VD$5&lt;=(SUM(Main!$F5:$G5)+Main!$H5+Main!$I5+SUM(Main!$J5:$K5)+SUM(Main!$J6:$K6)+SUM(Main!$J10:$K10)+SUM($B$4:$D$4))),Main!$S10,0)</f>
        <v>0</v>
      </c>
      <c r="VE32" s="2">
        <f>IF(AND('Gantt Chart'!VE$5&gt;(SUM(Main!$F5:$G5)+Main!$H5+Main!$I5+SUM(Main!$J5:$K5)+SUM(Main!$J6:$K6)+SUM($B$4:$D$4)),'Gantt Chart'!VE$5&lt;=(SUM(Main!$F5:$G5)+Main!$H5+Main!$I5+SUM(Main!$J5:$K5)+SUM(Main!$J6:$K6)+SUM(Main!$J10:$K10)+SUM($B$4:$D$4))),Main!$S10,0)</f>
        <v>0</v>
      </c>
      <c r="VF32" s="2">
        <f>IF(AND('Gantt Chart'!VF$5&gt;(SUM(Main!$F5:$G5)+Main!$H5+Main!$I5+SUM(Main!$J5:$K5)+SUM(Main!$J6:$K6)+SUM($B$4:$D$4)),'Gantt Chart'!VF$5&lt;=(SUM(Main!$F5:$G5)+Main!$H5+Main!$I5+SUM(Main!$J5:$K5)+SUM(Main!$J6:$K6)+SUM(Main!$J10:$K10)+SUM($B$4:$D$4))),Main!$S10,0)</f>
        <v>0</v>
      </c>
      <c r="VG32" s="2">
        <f>IF(AND('Gantt Chart'!VG$5&gt;(SUM(Main!$F5:$G5)+Main!$H5+Main!$I5+SUM(Main!$J5:$K5)+SUM(Main!$J6:$K6)+SUM($B$4:$D$4)),'Gantt Chart'!VG$5&lt;=(SUM(Main!$F5:$G5)+Main!$H5+Main!$I5+SUM(Main!$J5:$K5)+SUM(Main!$J6:$K6)+SUM(Main!$J10:$K10)+SUM($B$4:$D$4))),Main!$S10,0)</f>
        <v>0</v>
      </c>
      <c r="VH32" s="2">
        <f>IF(AND('Gantt Chart'!VH$5&gt;(SUM(Main!$F5:$G5)+Main!$H5+Main!$I5+SUM(Main!$J5:$K5)+SUM(Main!$J6:$K6)+SUM($B$4:$D$4)),'Gantt Chart'!VH$5&lt;=(SUM(Main!$F5:$G5)+Main!$H5+Main!$I5+SUM(Main!$J5:$K5)+SUM(Main!$J6:$K6)+SUM(Main!$J10:$K10)+SUM($B$4:$D$4))),Main!$S10,0)</f>
        <v>0</v>
      </c>
      <c r="VI32" s="2">
        <f>IF(AND('Gantt Chart'!VI$5&gt;(SUM(Main!$F5:$G5)+Main!$H5+Main!$I5+SUM(Main!$J5:$K5)+SUM(Main!$J6:$K6)+SUM($B$4:$D$4)),'Gantt Chart'!VI$5&lt;=(SUM(Main!$F5:$G5)+Main!$H5+Main!$I5+SUM(Main!$J5:$K5)+SUM(Main!$J6:$K6)+SUM(Main!$J10:$K10)+SUM($B$4:$D$4))),Main!$S10,0)</f>
        <v>0</v>
      </c>
      <c r="VJ32" s="2">
        <f>IF(AND('Gantt Chart'!VJ$5&gt;(SUM(Main!$F5:$G5)+Main!$H5+Main!$I5+SUM(Main!$J5:$K5)+SUM(Main!$J6:$K6)+SUM($B$4:$D$4)),'Gantt Chart'!VJ$5&lt;=(SUM(Main!$F5:$G5)+Main!$H5+Main!$I5+SUM(Main!$J5:$K5)+SUM(Main!$J6:$K6)+SUM(Main!$J10:$K10)+SUM($B$4:$D$4))),Main!$S10,0)</f>
        <v>0</v>
      </c>
      <c r="VK32" s="2">
        <f>IF(AND('Gantt Chart'!VK$5&gt;(SUM(Main!$F5:$G5)+Main!$H5+Main!$I5+SUM(Main!$J5:$K5)+SUM(Main!$J6:$K6)+SUM($B$4:$D$4)),'Gantt Chart'!VK$5&lt;=(SUM(Main!$F5:$G5)+Main!$H5+Main!$I5+SUM(Main!$J5:$K5)+SUM(Main!$J6:$K6)+SUM(Main!$J10:$K10)+SUM($B$4:$D$4))),Main!$S10,0)</f>
        <v>0</v>
      </c>
      <c r="VL32" s="2">
        <f>IF(AND('Gantt Chart'!VL$5&gt;(SUM(Main!$F5:$G5)+Main!$H5+Main!$I5+SUM(Main!$J5:$K5)+SUM(Main!$J6:$K6)+SUM($B$4:$D$4)),'Gantt Chart'!VL$5&lt;=(SUM(Main!$F5:$G5)+Main!$H5+Main!$I5+SUM(Main!$J5:$K5)+SUM(Main!$J6:$K6)+SUM(Main!$J10:$K10)+SUM($B$4:$D$4))),Main!$S10,0)</f>
        <v>0</v>
      </c>
      <c r="VM32" s="2">
        <f>IF(AND('Gantt Chart'!VM$5&gt;(SUM(Main!$F5:$G5)+Main!$H5+Main!$I5+SUM(Main!$J5:$K5)+SUM(Main!$J6:$K6)+SUM($B$4:$D$4)),'Gantt Chart'!VM$5&lt;=(SUM(Main!$F5:$G5)+Main!$H5+Main!$I5+SUM(Main!$J5:$K5)+SUM(Main!$J6:$K6)+SUM(Main!$J10:$K10)+SUM($B$4:$D$4))),Main!$S10,0)</f>
        <v>0</v>
      </c>
      <c r="VN32" s="2">
        <f>IF(AND('Gantt Chart'!VN$5&gt;(SUM(Main!$F5:$G5)+Main!$H5+Main!$I5+SUM(Main!$J5:$K5)+SUM(Main!$J6:$K6)+SUM($B$4:$D$4)),'Gantt Chart'!VN$5&lt;=(SUM(Main!$F5:$G5)+Main!$H5+Main!$I5+SUM(Main!$J5:$K5)+SUM(Main!$J6:$K6)+SUM(Main!$J10:$K10)+SUM($B$4:$D$4))),Main!$S10,0)</f>
        <v>0</v>
      </c>
      <c r="VO32" s="2">
        <f>IF(AND('Gantt Chart'!VO$5&gt;(SUM(Main!$F5:$G5)+Main!$H5+Main!$I5+SUM(Main!$J5:$K5)+SUM(Main!$J6:$K6)+SUM($B$4:$D$4)),'Gantt Chart'!VO$5&lt;=(SUM(Main!$F5:$G5)+Main!$H5+Main!$I5+SUM(Main!$J5:$K5)+SUM(Main!$J6:$K6)+SUM(Main!$J10:$K10)+SUM($B$4:$D$4))),Main!$S10,0)</f>
        <v>0</v>
      </c>
      <c r="VP32" s="2">
        <f>IF(AND('Gantt Chart'!VP$5&gt;(SUM(Main!$F5:$G5)+Main!$H5+Main!$I5+SUM(Main!$J5:$K5)+SUM(Main!$J6:$K6)+SUM($B$4:$D$4)),'Gantt Chart'!VP$5&lt;=(SUM(Main!$F5:$G5)+Main!$H5+Main!$I5+SUM(Main!$J5:$K5)+SUM(Main!$J6:$K6)+SUM(Main!$J10:$K10)+SUM($B$4:$D$4))),Main!$S10,0)</f>
        <v>0</v>
      </c>
      <c r="VQ32" s="2">
        <f>IF(AND('Gantt Chart'!VQ$5&gt;(SUM(Main!$F5:$G5)+Main!$H5+Main!$I5+SUM(Main!$J5:$K5)+SUM(Main!$J6:$K6)+SUM($B$4:$D$4)),'Gantt Chart'!VQ$5&lt;=(SUM(Main!$F5:$G5)+Main!$H5+Main!$I5+SUM(Main!$J5:$K5)+SUM(Main!$J6:$K6)+SUM(Main!$J10:$K10)+SUM($B$4:$D$4))),Main!$S10,0)</f>
        <v>0</v>
      </c>
      <c r="VR32" s="2">
        <f>IF(AND('Gantt Chart'!VR$5&gt;(SUM(Main!$F5:$G5)+Main!$H5+Main!$I5+SUM(Main!$J5:$K5)+SUM(Main!$J6:$K6)+SUM($B$4:$D$4)),'Gantt Chart'!VR$5&lt;=(SUM(Main!$F5:$G5)+Main!$H5+Main!$I5+SUM(Main!$J5:$K5)+SUM(Main!$J6:$K6)+SUM(Main!$J10:$K10)+SUM($B$4:$D$4))),Main!$S10,0)</f>
        <v>0</v>
      </c>
      <c r="VS32" s="2">
        <f>IF(AND('Gantt Chart'!VS$5&gt;(SUM(Main!$F5:$G5)+Main!$H5+Main!$I5+SUM(Main!$J5:$K5)+SUM(Main!$J6:$K6)+SUM($B$4:$D$4)),'Gantt Chart'!VS$5&lt;=(SUM(Main!$F5:$G5)+Main!$H5+Main!$I5+SUM(Main!$J5:$K5)+SUM(Main!$J6:$K6)+SUM(Main!$J10:$K10)+SUM($B$4:$D$4))),Main!$S10,0)</f>
        <v>0</v>
      </c>
      <c r="VT32" s="2">
        <f>IF(AND('Gantt Chart'!VT$5&gt;(SUM(Main!$F5:$G5)+Main!$H5+Main!$I5+SUM(Main!$J5:$K5)+SUM(Main!$J6:$K6)+SUM($B$4:$D$4)),'Gantt Chart'!VT$5&lt;=(SUM(Main!$F5:$G5)+Main!$H5+Main!$I5+SUM(Main!$J5:$K5)+SUM(Main!$J6:$K6)+SUM(Main!$J10:$K10)+SUM($B$4:$D$4))),Main!$S10,0)</f>
        <v>0</v>
      </c>
      <c r="VU32" s="2">
        <f>IF(AND('Gantt Chart'!VU$5&gt;(SUM(Main!$F5:$G5)+Main!$H5+Main!$I5+SUM(Main!$J5:$K5)+SUM(Main!$J6:$K6)+SUM($B$4:$D$4)),'Gantt Chart'!VU$5&lt;=(SUM(Main!$F5:$G5)+Main!$H5+Main!$I5+SUM(Main!$J5:$K5)+SUM(Main!$J6:$K6)+SUM(Main!$J10:$K10)+SUM($B$4:$D$4))),Main!$S10,0)</f>
        <v>0</v>
      </c>
      <c r="VV32" s="2">
        <f>IF(AND('Gantt Chart'!VV$5&gt;(SUM(Main!$F5:$G5)+Main!$H5+Main!$I5+SUM(Main!$J5:$K5)+SUM(Main!$J6:$K6)+SUM($B$4:$D$4)),'Gantt Chart'!VV$5&lt;=(SUM(Main!$F5:$G5)+Main!$H5+Main!$I5+SUM(Main!$J5:$K5)+SUM(Main!$J6:$K6)+SUM(Main!$J10:$K10)+SUM($B$4:$D$4))),Main!$S10,0)</f>
        <v>0</v>
      </c>
      <c r="VW32" s="2">
        <f>IF(AND('Gantt Chart'!VW$5&gt;(SUM(Main!$F5:$G5)+Main!$H5+Main!$I5+SUM(Main!$J5:$K5)+SUM(Main!$J6:$K6)+SUM($B$4:$D$4)),'Gantt Chart'!VW$5&lt;=(SUM(Main!$F5:$G5)+Main!$H5+Main!$I5+SUM(Main!$J5:$K5)+SUM(Main!$J6:$K6)+SUM(Main!$J10:$K10)+SUM($B$4:$D$4))),Main!$S10,0)</f>
        <v>0</v>
      </c>
      <c r="VX32" s="2">
        <f>IF(AND('Gantt Chart'!VX$5&gt;(SUM(Main!$F5:$G5)+Main!$H5+Main!$I5+SUM(Main!$J5:$K5)+SUM(Main!$J6:$K6)+SUM($B$4:$D$4)),'Gantt Chart'!VX$5&lt;=(SUM(Main!$F5:$G5)+Main!$H5+Main!$I5+SUM(Main!$J5:$K5)+SUM(Main!$J6:$K6)+SUM(Main!$J10:$K10)+SUM($B$4:$D$4))),Main!$S10,0)</f>
        <v>0</v>
      </c>
      <c r="VY32" s="2">
        <f>IF(AND('Gantt Chart'!VY$5&gt;(SUM(Main!$F5:$G5)+Main!$H5+Main!$I5+SUM(Main!$J5:$K5)+SUM(Main!$J6:$K6)+SUM($B$4:$D$4)),'Gantt Chart'!VY$5&lt;=(SUM(Main!$F5:$G5)+Main!$H5+Main!$I5+SUM(Main!$J5:$K5)+SUM(Main!$J6:$K6)+SUM(Main!$J10:$K10)+SUM($B$4:$D$4))),Main!$S10,0)</f>
        <v>0</v>
      </c>
      <c r="VZ32" s="2">
        <f>IF(AND('Gantt Chart'!VZ$5&gt;(SUM(Main!$F5:$G5)+Main!$H5+Main!$I5+SUM(Main!$J5:$K5)+SUM(Main!$J6:$K6)+SUM($B$4:$D$4)),'Gantt Chart'!VZ$5&lt;=(SUM(Main!$F5:$G5)+Main!$H5+Main!$I5+SUM(Main!$J5:$K5)+SUM(Main!$J6:$K6)+SUM(Main!$J10:$K10)+SUM($B$4:$D$4))),Main!$S10,0)</f>
        <v>0</v>
      </c>
      <c r="WA32" s="2">
        <f>IF(AND('Gantt Chart'!WA$5&gt;(SUM(Main!$F5:$G5)+Main!$H5+Main!$I5+SUM(Main!$J5:$K5)+SUM(Main!$J6:$K6)+SUM($B$4:$D$4)),'Gantt Chart'!WA$5&lt;=(SUM(Main!$F5:$G5)+Main!$H5+Main!$I5+SUM(Main!$J5:$K5)+SUM(Main!$J6:$K6)+SUM(Main!$J10:$K10)+SUM($B$4:$D$4))),Main!$S10,0)</f>
        <v>0</v>
      </c>
      <c r="WB32" s="2">
        <f>IF(AND('Gantt Chart'!WB$5&gt;(SUM(Main!$F5:$G5)+Main!$H5+Main!$I5+SUM(Main!$J5:$K5)+SUM(Main!$J6:$K6)+SUM($B$4:$D$4)),'Gantt Chart'!WB$5&lt;=(SUM(Main!$F5:$G5)+Main!$H5+Main!$I5+SUM(Main!$J5:$K5)+SUM(Main!$J6:$K6)+SUM(Main!$J10:$K10)+SUM($B$4:$D$4))),Main!$S10,0)</f>
        <v>0</v>
      </c>
      <c r="WC32" s="2">
        <f>IF(AND('Gantt Chart'!WC$5&gt;(SUM(Main!$F5:$G5)+Main!$H5+Main!$I5+SUM(Main!$J5:$K5)+SUM(Main!$J6:$K6)+SUM($B$4:$D$4)),'Gantt Chart'!WC$5&lt;=(SUM(Main!$F5:$G5)+Main!$H5+Main!$I5+SUM(Main!$J5:$K5)+SUM(Main!$J6:$K6)+SUM(Main!$J10:$K10)+SUM($B$4:$D$4))),Main!$S10,0)</f>
        <v>0</v>
      </c>
      <c r="WD32" s="2">
        <f>IF(AND('Gantt Chart'!WD$5&gt;(SUM(Main!$F5:$G5)+Main!$H5+Main!$I5+SUM(Main!$J5:$K5)+SUM(Main!$J6:$K6)+SUM($B$4:$D$4)),'Gantt Chart'!WD$5&lt;=(SUM(Main!$F5:$G5)+Main!$H5+Main!$I5+SUM(Main!$J5:$K5)+SUM(Main!$J6:$K6)+SUM(Main!$J10:$K10)+SUM($B$4:$D$4))),Main!$S10,0)</f>
        <v>0</v>
      </c>
      <c r="WE32" s="2">
        <f>IF(AND('Gantt Chart'!WE$5&gt;(SUM(Main!$F5:$G5)+Main!$H5+Main!$I5+SUM(Main!$J5:$K5)+SUM(Main!$J6:$K6)+SUM($B$4:$D$4)),'Gantt Chart'!WE$5&lt;=(SUM(Main!$F5:$G5)+Main!$H5+Main!$I5+SUM(Main!$J5:$K5)+SUM(Main!$J6:$K6)+SUM(Main!$J10:$K10)+SUM($B$4:$D$4))),Main!$S10,0)</f>
        <v>0</v>
      </c>
      <c r="WF32" s="24" t="s">
        <v>35</v>
      </c>
    </row>
    <row r="33" spans="1:604 5004:5004" s="2" customFormat="1" x14ac:dyDescent="2.0499999999999998">
      <c r="A33" s="19" t="str">
        <f>Main!C11</f>
        <v>N10</v>
      </c>
      <c r="B33" s="2" t="s">
        <v>27</v>
      </c>
      <c r="C33" s="2">
        <v>0</v>
      </c>
      <c r="D33" s="2">
        <f>IF(AND(D$5&gt;=Main!$H11+SUM($B$2:$D$2),D$5&lt;=(SUM(Main!$F11:$G11)+Main!$H11)+SUM($B$2:$D$2)),Main!$Q11,0)</f>
        <v>30336</v>
      </c>
      <c r="E33" s="2">
        <f>IF(AND(E$5&gt;=Main!$H11+SUM($B$2:$D$2),E$5&lt;=(SUM(Main!$F11:$G11)+Main!$H11)+SUM($B$2:$D$2)),Main!$Q11,0)</f>
        <v>30336</v>
      </c>
      <c r="F33" s="2">
        <f>IF(AND(F$5&gt;=Main!$H11+SUM($B$2:$D$2),F$5&lt;=(SUM(Main!$F11:$G11)+Main!$H11)+SUM($B$2:$D$2)),Main!$Q11,0)</f>
        <v>30336</v>
      </c>
      <c r="G33" s="2">
        <f>IF(AND(G$5&gt;=Main!$H11+SUM($B$2:$D$2),G$5&lt;=(SUM(Main!$F11:$G11)+Main!$H11)+SUM($B$2:$D$2)),Main!$Q11,0)</f>
        <v>30336</v>
      </c>
      <c r="H33" s="2">
        <f>IF(AND(H$5&gt;=Main!$H11+SUM($B$2:$D$2),H$5&lt;=(SUM(Main!$F11:$G11)+Main!$H11)+SUM($B$2:$D$2)),Main!$Q11,0)</f>
        <v>30336</v>
      </c>
      <c r="I33" s="2">
        <f>IF(AND(I$5&gt;=Main!$H11+SUM($B$2:$D$2),I$5&lt;=(SUM(Main!$F11:$G11)+Main!$H11)+SUM($B$2:$D$2)),Main!$Q11,0)</f>
        <v>30336</v>
      </c>
      <c r="J33" s="2">
        <f>IF(AND(J$5&gt;=Main!$H11+SUM($B$2:$D$2),J$5&lt;=(SUM(Main!$F11:$G11)+Main!$H11)+SUM($B$2:$D$2)),Main!$Q11,0)</f>
        <v>30336</v>
      </c>
      <c r="K33" s="2">
        <f>IF(AND(K$5&gt;=Main!$H11+SUM($B$2:$D$2),K$5&lt;=(SUM(Main!$F11:$G11)+Main!$H11)+SUM($B$2:$D$2)),Main!$Q11,0)</f>
        <v>30336</v>
      </c>
      <c r="L33" s="2">
        <f>IF(AND(L$5&gt;=Main!$H11+SUM($B$2:$D$2),L$5&lt;=(SUM(Main!$F11:$G11)+Main!$H11)+SUM($B$2:$D$2)),Main!$Q11,0)</f>
        <v>30336</v>
      </c>
      <c r="M33" s="2">
        <f>IF(AND(M$5&gt;=Main!$H11+SUM($B$2:$D$2),M$5&lt;=(SUM(Main!$F11:$G11)+Main!$H11)+SUM($B$2:$D$2)),Main!$Q11,0)</f>
        <v>30336</v>
      </c>
      <c r="N33" s="2">
        <f>IF(AND(N$5&gt;=Main!$H11+SUM($B$2:$D$2),N$5&lt;=(SUM(Main!$F11:$G11)+Main!$H11)+SUM($B$2:$D$2)),Main!$Q11,0)</f>
        <v>30336</v>
      </c>
      <c r="O33" s="2">
        <f>IF(AND(O$5&gt;=Main!$H11+SUM($B$2:$D$2),O$5&lt;=(SUM(Main!$F11:$G11)+Main!$H11)+SUM($B$2:$D$2)),Main!$Q11,0)</f>
        <v>30336</v>
      </c>
      <c r="P33" s="2">
        <f>IF(AND(P$5&gt;=Main!$H11+SUM($B$2:$D$2),P$5&lt;=(SUM(Main!$F11:$G11)+Main!$H11)+SUM($B$2:$D$2)),Main!$Q11,0)</f>
        <v>30336</v>
      </c>
      <c r="Q33" s="2">
        <f>IF(AND(Q$5&gt;=Main!$H11+SUM($B$2:$D$2),Q$5&lt;=(SUM(Main!$F11:$G11)+Main!$H11)+SUM($B$2:$D$2)),Main!$Q11,0)</f>
        <v>30336</v>
      </c>
      <c r="R33" s="2">
        <f>IF(AND(R$5&gt;=Main!$H11+SUM($B$2:$D$2),R$5&lt;=(SUM(Main!$F11:$G11)+Main!$H11)+SUM($B$2:$D$2)),Main!$Q11,0)</f>
        <v>30336</v>
      </c>
      <c r="S33" s="2">
        <f>IF(AND(S$5&gt;=Main!$H11+SUM($B$2:$D$2),S$5&lt;=(SUM(Main!$F11:$G11)+Main!$H11)+SUM($B$2:$D$2)),Main!$Q11,0)</f>
        <v>30336</v>
      </c>
      <c r="T33" s="2">
        <f>IF(AND(T$5&gt;=Main!$H11+SUM($B$2:$D$2),T$5&lt;=(SUM(Main!$F11:$G11)+Main!$H11)+SUM($B$2:$D$2)),Main!$Q11,0)</f>
        <v>30336</v>
      </c>
      <c r="U33" s="2">
        <f>IF(AND(U$5&gt;=Main!$H11+SUM($B$2:$D$2),U$5&lt;=(SUM(Main!$F11:$G11)+Main!$H11)+SUM($B$2:$D$2)),Main!$Q11,0)</f>
        <v>30336</v>
      </c>
      <c r="V33" s="2">
        <f>IF(AND(V$5&gt;=Main!$H11+SUM($B$2:$D$2),V$5&lt;=(SUM(Main!$F11:$G11)+Main!$H11)+SUM($B$2:$D$2)),Main!$Q11,0)</f>
        <v>30336</v>
      </c>
      <c r="W33" s="2">
        <f>IF(AND(W$5&gt;=Main!$H11+SUM($B$2:$D$2),W$5&lt;=(SUM(Main!$F11:$G11)+Main!$H11)+SUM($B$2:$D$2)),Main!$Q11,0)</f>
        <v>30336</v>
      </c>
      <c r="X33" s="2">
        <f>IF(AND(X$5&gt;=Main!$H11+SUM($B$2:$D$2),X$5&lt;=(SUM(Main!$F11:$G11)+Main!$H11)+SUM($B$2:$D$2)),Main!$Q11,0)</f>
        <v>30336</v>
      </c>
      <c r="Y33" s="2">
        <f>IF(AND(Y$5&gt;=Main!$H11+SUM($B$2:$D$2),Y$5&lt;=(SUM(Main!$F11:$G11)+Main!$H11)+SUM($B$2:$D$2)),Main!$Q11,0)</f>
        <v>30336</v>
      </c>
      <c r="Z33" s="2">
        <f>IF(AND(Z$5&gt;=Main!$H11+SUM($B$2:$D$2),Z$5&lt;=(SUM(Main!$F11:$G11)+Main!$H11)+SUM($B$2:$D$2)),Main!$Q11,0)</f>
        <v>30336</v>
      </c>
      <c r="AA33" s="2">
        <f>IF(AND(AA$5&gt;=Main!$H11+SUM($B$2:$D$2),AA$5&lt;=(SUM(Main!$F11:$G11)+Main!$H11)+SUM($B$2:$D$2)),Main!$Q11,0)</f>
        <v>30336</v>
      </c>
      <c r="AB33" s="2">
        <f>IF(AND(AB$5&gt;=Main!$H11+SUM($B$2:$D$2),AB$5&lt;=(SUM(Main!$F11:$G11)+Main!$H11)+SUM($B$2:$D$2)),Main!$Q11,0)</f>
        <v>30336</v>
      </c>
      <c r="AC33" s="2">
        <f>IF(AND(AC$5&gt;=Main!$H11+SUM($B$2:$D$2),AC$5&lt;=(SUM(Main!$F11:$G11)+Main!$H11)+SUM($B$2:$D$2)),Main!$Q11,0)</f>
        <v>30336</v>
      </c>
      <c r="AD33" s="2">
        <f>IF(AND(AD$5&gt;=Main!$H11+SUM($B$2:$D$2),AD$5&lt;=(SUM(Main!$F11:$G11)+Main!$H11)+SUM($B$2:$D$2)),Main!$Q11,0)</f>
        <v>30336</v>
      </c>
      <c r="AE33" s="2">
        <f>IF(AND(AE$5&gt;=Main!$H11+SUM($B$2:$D$2),AE$5&lt;=(SUM(Main!$F11:$G11)+Main!$H11)+SUM($B$2:$D$2)),Main!$Q11,0)</f>
        <v>30336</v>
      </c>
      <c r="AF33" s="2">
        <f>IF(AND(AF$5&gt;=Main!$H11+SUM($B$2:$D$2),AF$5&lt;=(SUM(Main!$F11:$G11)+Main!$H11)+SUM($B$2:$D$2)),Main!$Q11,0)</f>
        <v>30336</v>
      </c>
      <c r="AG33" s="2">
        <f>IF(AND(AG$5&gt;=Main!$H11+SUM($B$2:$D$2),AG$5&lt;=(SUM(Main!$F11:$G11)+Main!$H11)+SUM($B$2:$D$2)),Main!$Q11,0)</f>
        <v>30336</v>
      </c>
      <c r="AH33" s="2">
        <f>IF(AND(AH$5&gt;=Main!$H11+SUM($B$2:$D$2),AH$5&lt;=(SUM(Main!$F11:$G11)+Main!$H11)+SUM($B$2:$D$2)),Main!$Q11,0)</f>
        <v>30336</v>
      </c>
      <c r="AI33" s="2">
        <f>IF(AND(AI$5&gt;=Main!$H11+SUM($B$2:$D$2),AI$5&lt;=(SUM(Main!$F11:$G11)+Main!$H11)+SUM($B$2:$D$2)),Main!$Q11,0)</f>
        <v>30336</v>
      </c>
      <c r="AJ33" s="2">
        <f>IF(AND(AJ$5&gt;=Main!$H11+SUM($B$2:$D$2),AJ$5&lt;=(SUM(Main!$F11:$G11)+Main!$H11)+SUM($B$2:$D$2)),Main!$Q11,0)</f>
        <v>0</v>
      </c>
      <c r="AK33" s="2">
        <f>IF(AND(AK$5&gt;=Main!$H11+SUM($B$2:$D$2),AK$5&lt;=(SUM(Main!$F11:$G11)+Main!$H11)+SUM($B$2:$D$2)),Main!$Q11,0)</f>
        <v>0</v>
      </c>
      <c r="AL33" s="2">
        <f>IF(AND(AL$5&gt;=Main!$H11+SUM($B$2:$D$2),AL$5&lt;=(SUM(Main!$F11:$G11)+Main!$H11)+SUM($B$2:$D$2)),Main!$Q11,0)</f>
        <v>0</v>
      </c>
      <c r="AM33" s="2">
        <f>IF(AND(AM$5&gt;=Main!$H11+SUM($B$2:$D$2),AM$5&lt;=(SUM(Main!$F11:$G11)+Main!$H11)+SUM($B$2:$D$2)),Main!$Q11,0)</f>
        <v>0</v>
      </c>
      <c r="AN33" s="2">
        <f>IF(AND(AN$5&gt;=Main!$H11+SUM($B$2:$D$2),AN$5&lt;=(SUM(Main!$F11:$G11)+Main!$H11)+SUM($B$2:$D$2)),Main!$Q11,0)</f>
        <v>0</v>
      </c>
      <c r="AO33" s="2">
        <f>IF(AND(AO$5&gt;=Main!$H11+SUM($B$2:$D$2),AO$5&lt;=(SUM(Main!$F11:$G11)+Main!$H11)+SUM($B$2:$D$2)),Main!$Q11,0)</f>
        <v>0</v>
      </c>
      <c r="AP33" s="2">
        <f>IF(AND(AP$5&gt;=Main!$H11+SUM($B$2:$D$2),AP$5&lt;=(SUM(Main!$F11:$G11)+Main!$H11)+SUM($B$2:$D$2)),Main!$Q11,0)</f>
        <v>0</v>
      </c>
      <c r="AQ33" s="2">
        <f>IF(AND(AQ$5&gt;=Main!$H11+SUM($B$2:$D$2),AQ$5&lt;=(SUM(Main!$F11:$G11)+Main!$H11)+SUM($B$2:$D$2)),Main!$Q11,0)</f>
        <v>0</v>
      </c>
      <c r="AR33" s="2">
        <f>IF(AND(AR$5&gt;=Main!$H11+SUM($B$2:$D$2),AR$5&lt;=(SUM(Main!$F11:$G11)+Main!$H11)+SUM($B$2:$D$2)),Main!$Q11,0)</f>
        <v>0</v>
      </c>
      <c r="AS33" s="2">
        <f>IF(AND(AS$5&gt;=Main!$H11+SUM($B$2:$D$2),AS$5&lt;=(SUM(Main!$F11:$G11)+Main!$H11)+SUM($B$2:$D$2)),Main!$Q11,0)</f>
        <v>0</v>
      </c>
      <c r="AT33" s="2">
        <f>IF(AND(AT$5&gt;=Main!$H11+SUM($B$2:$D$2),AT$5&lt;=(SUM(Main!$F11:$G11)+Main!$H11)+SUM($B$2:$D$2)),Main!$Q11,0)</f>
        <v>0</v>
      </c>
      <c r="AU33" s="2">
        <f>IF(AND(AU$5&gt;=Main!$H11+SUM($B$2:$D$2),AU$5&lt;=(SUM(Main!$F11:$G11)+Main!$H11)+SUM($B$2:$D$2)),Main!$Q11,0)</f>
        <v>0</v>
      </c>
      <c r="AV33" s="2">
        <f>IF(AND(AV$5&gt;=Main!$H11+SUM($B$2:$D$2),AV$5&lt;=(SUM(Main!$F11:$G11)+Main!$H11)+SUM($B$2:$D$2)),Main!$Q11,0)</f>
        <v>0</v>
      </c>
      <c r="AW33" s="2">
        <f>IF(AND(AW$5&gt;=Main!$H11+SUM($B$2:$D$2),AW$5&lt;=(SUM(Main!$F11:$G11)+Main!$H11)+SUM($B$2:$D$2)),Main!$Q11,0)</f>
        <v>0</v>
      </c>
      <c r="AX33" s="2">
        <f>IF(AND(AX$5&gt;=Main!$H11+SUM($B$2:$D$2),AX$5&lt;=(SUM(Main!$F11:$G11)+Main!$H11)+SUM($B$2:$D$2)),Main!$Q11,0)</f>
        <v>0</v>
      </c>
      <c r="AY33" s="2">
        <f>IF(AND(AY$5&gt;=Main!$H11+SUM($B$2:$D$2),AY$5&lt;=(SUM(Main!$F11:$G11)+Main!$H11)+SUM($B$2:$D$2)),Main!$Q11,0)</f>
        <v>0</v>
      </c>
      <c r="AZ33" s="2">
        <f>IF(AND(AZ$5&gt;=Main!$H11+SUM($B$2:$D$2),AZ$5&lt;=(SUM(Main!$F11:$G11)+Main!$H11)+SUM($B$2:$D$2)),Main!$Q11,0)</f>
        <v>0</v>
      </c>
      <c r="BA33" s="2">
        <f>IF(AND(BA$5&gt;=Main!$H11+SUM($B$2:$D$2),BA$5&lt;=(SUM(Main!$F11:$G11)+Main!$H11)+SUM($B$2:$D$2)),Main!$Q11,0)</f>
        <v>0</v>
      </c>
      <c r="BB33" s="2">
        <f>IF(AND(BB$5&gt;=Main!$H11+SUM($B$2:$D$2),BB$5&lt;=(SUM(Main!$F11:$G11)+Main!$H11)+SUM($B$2:$D$2)),Main!$Q11,0)</f>
        <v>0</v>
      </c>
      <c r="BC33" s="2">
        <f>IF(AND(BC$5&gt;=Main!$H11+SUM($B$2:$D$2),BC$5&lt;=(SUM(Main!$F11:$G11)+Main!$H11)+SUM($B$2:$D$2)),Main!$Q11,0)</f>
        <v>0</v>
      </c>
      <c r="BD33" s="2">
        <f>IF(AND(BD$5&gt;=Main!$H11+SUM($B$2:$D$2),BD$5&lt;=(SUM(Main!$F11:$G11)+Main!$H11)+SUM($B$2:$D$2)),Main!$Q11,0)</f>
        <v>0</v>
      </c>
      <c r="BE33" s="2">
        <f>IF(AND(BE$5&gt;=Main!$H11+SUM($B$2:$D$2),BE$5&lt;=(SUM(Main!$F11:$G11)+Main!$H11)+SUM($B$2:$D$2)),Main!$Q11,0)</f>
        <v>0</v>
      </c>
      <c r="BF33" s="2">
        <f>IF(AND(BF$5&gt;=Main!$H11+SUM($B$2:$D$2),BF$5&lt;=(SUM(Main!$F11:$G11)+Main!$H11)+SUM($B$2:$D$2)),Main!$Q11,0)</f>
        <v>0</v>
      </c>
      <c r="BG33" s="2">
        <f>IF(AND(BG$5&gt;=Main!$H11+SUM($B$2:$D$2),BG$5&lt;=(SUM(Main!$F11:$G11)+Main!$H11)+SUM($B$2:$D$2)),Main!$Q11,0)</f>
        <v>0</v>
      </c>
      <c r="BH33" s="2">
        <f>IF(AND(BH$5&gt;=Main!$H11+SUM($B$2:$D$2),BH$5&lt;=(SUM(Main!$F11:$G11)+Main!$H11)+SUM($B$2:$D$2)),Main!$Q11,0)</f>
        <v>0</v>
      </c>
      <c r="BI33" s="2">
        <f>IF(AND(BI$5&gt;=Main!$H11+SUM($B$2:$D$2),BI$5&lt;=(SUM(Main!$F11:$G11)+Main!$H11)+SUM($B$2:$D$2)),Main!$Q11,0)</f>
        <v>0</v>
      </c>
      <c r="BJ33" s="2">
        <f>IF(AND(BJ$5&gt;=Main!$H11+SUM($B$2:$D$2),BJ$5&lt;=(SUM(Main!$F11:$G11)+Main!$H11)+SUM($B$2:$D$2)),Main!$Q11,0)</f>
        <v>0</v>
      </c>
      <c r="BK33" s="2">
        <f>IF(AND(BK$5&gt;=Main!$H11+SUM($B$2:$D$2),BK$5&lt;=(SUM(Main!$F11:$G11)+Main!$H11)+SUM($B$2:$D$2)),Main!$Q11,0)</f>
        <v>0</v>
      </c>
      <c r="BL33" s="2">
        <f>IF(AND(BL$5&gt;=Main!$H11+SUM($B$2:$D$2),BL$5&lt;=(SUM(Main!$F11:$G11)+Main!$H11)+SUM($B$2:$D$2)),Main!$Q11,0)</f>
        <v>0</v>
      </c>
      <c r="BM33" s="2">
        <f>IF(AND(BM$5&gt;=Main!$H11+SUM($B$2:$D$2),BM$5&lt;=(SUM(Main!$F11:$G11)+Main!$H11)+SUM($B$2:$D$2)),Main!$Q11,0)</f>
        <v>0</v>
      </c>
      <c r="BN33" s="2">
        <f>IF(AND(BN$5&gt;=Main!$H11+SUM($B$2:$D$2),BN$5&lt;=(SUM(Main!$F11:$G11)+Main!$H11)+SUM($B$2:$D$2)),Main!$Q11,0)</f>
        <v>0</v>
      </c>
      <c r="BO33" s="2">
        <f>IF(AND(BO$5&gt;=Main!$H11+SUM($B$2:$D$2),BO$5&lt;=(SUM(Main!$F11:$G11)+Main!$H11)+SUM($B$2:$D$2)),Main!$Q11,0)</f>
        <v>0</v>
      </c>
      <c r="BP33" s="2">
        <f>IF(AND(BP$5&gt;=Main!$H11+SUM($B$2:$D$2),BP$5&lt;=(SUM(Main!$F11:$G11)+Main!$H11)+SUM($B$2:$D$2)),Main!$Q11,0)</f>
        <v>0</v>
      </c>
      <c r="BQ33" s="2">
        <f>IF(AND(BQ$5&gt;=Main!$H11+SUM($B$2:$D$2),BQ$5&lt;=(SUM(Main!$F11:$G11)+Main!$H11)+SUM($B$2:$D$2)),Main!$Q11,0)</f>
        <v>0</v>
      </c>
      <c r="BR33" s="2">
        <f>IF(AND(BR$5&gt;=Main!$H11+SUM($B$2:$D$2),BR$5&lt;=(SUM(Main!$F11:$G11)+Main!$H11)+SUM($B$2:$D$2)),Main!$Q11,0)</f>
        <v>0</v>
      </c>
      <c r="BS33" s="2">
        <f>IF(AND(BS$5&gt;=Main!$H11+SUM($B$2:$D$2),BS$5&lt;=(SUM(Main!$F11:$G11)+Main!$H11)+SUM($B$2:$D$2)),Main!$Q11,0)</f>
        <v>0</v>
      </c>
      <c r="BT33" s="2">
        <f>IF(AND(BT$5&gt;=Main!$H11+SUM($B$2:$D$2),BT$5&lt;=(SUM(Main!$F11:$G11)+Main!$H11)+SUM($B$2:$D$2)),Main!$Q11,0)</f>
        <v>0</v>
      </c>
      <c r="BU33" s="2">
        <f>IF(AND(BU$5&gt;=Main!$H11+SUM($B$2:$D$2),BU$5&lt;=(SUM(Main!$F11:$G11)+Main!$H11)+SUM($B$2:$D$2)),Main!$Q11,0)</f>
        <v>0</v>
      </c>
      <c r="BV33" s="2">
        <f>IF(AND(BV$5&gt;=Main!$H11+SUM($B$2:$D$2),BV$5&lt;=(SUM(Main!$F11:$G11)+Main!$H11)+SUM($B$2:$D$2)),Main!$Q11,0)</f>
        <v>0</v>
      </c>
      <c r="BW33" s="2">
        <f>IF(AND(BW$5&gt;=Main!$H11+SUM($B$2:$D$2),BW$5&lt;=(SUM(Main!$F11:$G11)+Main!$H11)+SUM($B$2:$D$2)),Main!$Q11,0)</f>
        <v>0</v>
      </c>
      <c r="BX33" s="2">
        <f>IF(AND(BX$5&gt;=Main!$H11+SUM($B$2:$D$2),BX$5&lt;=(SUM(Main!$F11:$G11)+Main!$H11)+SUM($B$2:$D$2)),Main!$Q11,0)</f>
        <v>0</v>
      </c>
      <c r="BY33" s="2">
        <f>IF(AND(BY$5&gt;=Main!$H11+SUM($B$2:$D$2),BY$5&lt;=(SUM(Main!$F11:$G11)+Main!$H11)+SUM($B$2:$D$2)),Main!$Q11,0)</f>
        <v>0</v>
      </c>
      <c r="BZ33" s="2">
        <f>IF(AND(BZ$5&gt;=Main!$H11+SUM($B$2:$D$2),BZ$5&lt;=(SUM(Main!$F11:$G11)+Main!$H11)+SUM($B$2:$D$2)),Main!$Q11,0)</f>
        <v>0</v>
      </c>
      <c r="CA33" s="2">
        <f>IF(AND(CA$5&gt;=Main!$H11+SUM($B$2:$D$2),CA$5&lt;=(SUM(Main!$F11:$G11)+Main!$H11)+SUM($B$2:$D$2)),Main!$Q11,0)</f>
        <v>0</v>
      </c>
      <c r="CB33" s="2">
        <f>IF(AND(CB$5&gt;=Main!$H11+SUM($B$2:$D$2),CB$5&lt;=(SUM(Main!$F11:$G11)+Main!$H11)+SUM($B$2:$D$2)),Main!$Q11,0)</f>
        <v>0</v>
      </c>
      <c r="CC33" s="2">
        <f>IF(AND(CC$5&gt;=Main!$H11+SUM($B$2:$D$2),CC$5&lt;=(SUM(Main!$F11:$G11)+Main!$H11)+SUM($B$2:$D$2)),Main!$Q11,0)</f>
        <v>0</v>
      </c>
      <c r="CD33" s="2">
        <f>IF(AND(CD$5&gt;=Main!$H11+SUM($B$2:$D$2),CD$5&lt;=(SUM(Main!$F11:$G11)+Main!$H11)+SUM($B$2:$D$2)),Main!$Q11,0)</f>
        <v>0</v>
      </c>
      <c r="CE33" s="2">
        <f>IF(AND(CE$5&gt;=Main!$H11+SUM($B$2:$D$2),CE$5&lt;=(SUM(Main!$F11:$G11)+Main!$H11)+SUM($B$2:$D$2)),Main!$Q11,0)</f>
        <v>0</v>
      </c>
      <c r="CF33" s="2">
        <f>IF(AND(CF$5&gt;=Main!$H11+SUM($B$2:$D$2),CF$5&lt;=(SUM(Main!$F11:$G11)+Main!$H11)+SUM($B$2:$D$2)),Main!$Q11,0)</f>
        <v>0</v>
      </c>
      <c r="CG33" s="2">
        <f>IF(AND(CG$5&gt;=Main!$H11+SUM($B$2:$D$2),CG$5&lt;=(SUM(Main!$F11:$G11)+Main!$H11)+SUM($B$2:$D$2)),Main!$Q11,0)</f>
        <v>0</v>
      </c>
      <c r="CH33" s="2">
        <f>IF(AND(CH$5&gt;=Main!$H11+SUM($B$2:$D$2),CH$5&lt;=(SUM(Main!$F11:$G11)+Main!$H11)+SUM($B$2:$D$2)),Main!$Q11,0)</f>
        <v>0</v>
      </c>
      <c r="CI33" s="2">
        <f>IF(AND(CI$5&gt;=Main!$H11+SUM($B$2:$D$2),CI$5&lt;=(SUM(Main!$F11:$G11)+Main!$H11)+SUM($B$2:$D$2)),Main!$Q11,0)</f>
        <v>0</v>
      </c>
      <c r="CJ33" s="2">
        <f>IF(AND(CJ$5&gt;=Main!$H11+SUM($B$2:$D$2),CJ$5&lt;=(SUM(Main!$F11:$G11)+Main!$H11)+SUM($B$2:$D$2)),Main!$Q11,0)</f>
        <v>0</v>
      </c>
      <c r="CK33" s="2">
        <f>IF(AND(CK$5&gt;=Main!$H11+SUM($B$2:$D$2),CK$5&lt;=(SUM(Main!$F11:$G11)+Main!$H11)+SUM($B$2:$D$2)),Main!$Q11,0)</f>
        <v>0</v>
      </c>
      <c r="CL33" s="2">
        <f>IF(AND(CL$5&gt;=Main!$H11+SUM($B$2:$D$2),CL$5&lt;=(SUM(Main!$F11:$G11)+Main!$H11)+SUM($B$2:$D$2)),Main!$Q11,0)</f>
        <v>0</v>
      </c>
      <c r="CM33" s="2">
        <f>IF(AND(CM$5&gt;=Main!$H11+SUM($B$2:$D$2),CM$5&lt;=(SUM(Main!$F11:$G11)+Main!$H11)+SUM($B$2:$D$2)),Main!$Q11,0)</f>
        <v>0</v>
      </c>
      <c r="CN33" s="2">
        <f>IF(AND(CN$5&gt;=Main!$H11+SUM($B$2:$D$2),CN$5&lt;=(SUM(Main!$F11:$G11)+Main!$H11)+SUM($B$2:$D$2)),Main!$Q11,0)</f>
        <v>0</v>
      </c>
      <c r="CO33" s="2">
        <f>IF(AND(CO$5&gt;=Main!$H11+SUM($B$2:$D$2),CO$5&lt;=(SUM(Main!$F11:$G11)+Main!$H11)+SUM($B$2:$D$2)),Main!$Q11,0)</f>
        <v>0</v>
      </c>
      <c r="CP33" s="2">
        <f>IF(AND(CP$5&gt;=Main!$H11+SUM($B$2:$D$2),CP$5&lt;=(SUM(Main!$F11:$G11)+Main!$H11)+SUM($B$2:$D$2)),Main!$Q11,0)</f>
        <v>0</v>
      </c>
      <c r="CQ33" s="2">
        <f>IF(AND(CQ$5&gt;=Main!$H11+SUM($B$2:$D$2),CQ$5&lt;=(SUM(Main!$F11:$G11)+Main!$H11)+SUM($B$2:$D$2)),Main!$Q11,0)</f>
        <v>0</v>
      </c>
      <c r="CR33" s="2">
        <f>IF(AND(CR$5&gt;=Main!$H11+SUM($B$2:$D$2),CR$5&lt;=(SUM(Main!$F11:$G11)+Main!$H11)+SUM($B$2:$D$2)),Main!$Q11,0)</f>
        <v>0</v>
      </c>
      <c r="CS33" s="2">
        <f>IF(AND(CS$5&gt;=Main!$H11+SUM($B$2:$D$2),CS$5&lt;=(SUM(Main!$F11:$G11)+Main!$H11)+SUM($B$2:$D$2)),Main!$Q11,0)</f>
        <v>0</v>
      </c>
      <c r="CT33" s="2">
        <f>IF(AND(CT$5&gt;=Main!$H11+SUM($B$2:$D$2),CT$5&lt;=(SUM(Main!$F11:$G11)+Main!$H11)+SUM($B$2:$D$2)),Main!$Q11,0)</f>
        <v>0</v>
      </c>
      <c r="CU33" s="2">
        <f>IF(AND(CU$5&gt;=Main!$H11+SUM($B$2:$D$2),CU$5&lt;=(SUM(Main!$F11:$G11)+Main!$H11)+SUM($B$2:$D$2)),Main!$Q11,0)</f>
        <v>0</v>
      </c>
      <c r="CV33" s="2">
        <f>IF(AND(CV$5&gt;=Main!$H11+SUM($B$2:$D$2),CV$5&lt;=(SUM(Main!$F11:$G11)+Main!$H11)+SUM($B$2:$D$2)),Main!$Q11,0)</f>
        <v>0</v>
      </c>
      <c r="CW33" s="2">
        <f>IF(AND(CW$5&gt;=Main!$H11+SUM($B$2:$D$2),CW$5&lt;=(SUM(Main!$F11:$G11)+Main!$H11)+SUM($B$2:$D$2)),Main!$Q11,0)</f>
        <v>0</v>
      </c>
      <c r="CX33" s="2">
        <f>IF(AND(CX$5&gt;=Main!$H11+SUM($B$2:$D$2),CX$5&lt;=(SUM(Main!$F11:$G11)+Main!$H11)+SUM($B$2:$D$2)),Main!$Q11,0)</f>
        <v>0</v>
      </c>
      <c r="CY33" s="2">
        <f>IF(AND(CY$5&gt;=Main!$H11+SUM($B$2:$D$2),CY$5&lt;=(SUM(Main!$F11:$G11)+Main!$H11)+SUM($B$2:$D$2)),Main!$Q11,0)</f>
        <v>0</v>
      </c>
      <c r="CZ33" s="2">
        <f>IF(AND(CZ$5&gt;=Main!$H11+SUM($B$2:$D$2),CZ$5&lt;=(SUM(Main!$F11:$G11)+Main!$H11)+SUM($B$2:$D$2)),Main!$Q11,0)</f>
        <v>0</v>
      </c>
      <c r="DA33" s="2">
        <f>IF(AND(DA$5&gt;=Main!$H11+SUM($B$2:$D$2),DA$5&lt;=(SUM(Main!$F11:$G11)+Main!$H11)+SUM($B$2:$D$2)),Main!$Q11,0)</f>
        <v>0</v>
      </c>
      <c r="DB33" s="2">
        <f>IF(AND(DB$5&gt;=Main!$H11+SUM($B$2:$D$2),DB$5&lt;=(SUM(Main!$F11:$G11)+Main!$H11)+SUM($B$2:$D$2)),Main!$Q11,0)</f>
        <v>0</v>
      </c>
      <c r="DC33" s="2">
        <f>IF(AND(DC$5&gt;=Main!$H11+SUM($B$2:$D$2),DC$5&lt;=(SUM(Main!$F11:$G11)+Main!$H11)+SUM($B$2:$D$2)),Main!$Q11,0)</f>
        <v>0</v>
      </c>
      <c r="DD33" s="2">
        <f>IF(AND(DD$5&gt;=Main!$H11+SUM($B$2:$D$2),DD$5&lt;=(SUM(Main!$F11:$G11)+Main!$H11)+SUM($B$2:$D$2)),Main!$Q11,0)</f>
        <v>0</v>
      </c>
      <c r="DE33" s="2">
        <f>IF(AND(DE$5&gt;=Main!$H11+SUM($B$2:$D$2),DE$5&lt;=(SUM(Main!$F11:$G11)+Main!$H11)+SUM($B$2:$D$2)),Main!$Q11,0)</f>
        <v>0</v>
      </c>
      <c r="DF33" s="2">
        <f>IF(AND(DF$5&gt;=Main!$H11+SUM($B$2:$D$2),DF$5&lt;=(SUM(Main!$F11:$G11)+Main!$H11)+SUM($B$2:$D$2)),Main!$Q11,0)</f>
        <v>0</v>
      </c>
      <c r="DG33" s="2">
        <f>IF(AND(DG$5&gt;=Main!$H11+SUM($B$2:$D$2),DG$5&lt;=(SUM(Main!$F11:$G11)+Main!$H11)+SUM($B$2:$D$2)),Main!$Q11,0)</f>
        <v>0</v>
      </c>
      <c r="DH33" s="2">
        <f>IF(AND(DH$5&gt;=Main!$H11+SUM($B$2:$D$2),DH$5&lt;=(SUM(Main!$F11:$G11)+Main!$H11)+SUM($B$2:$D$2)),Main!$Q11,0)</f>
        <v>0</v>
      </c>
      <c r="DI33" s="2">
        <f>IF(AND(DI$5&gt;=Main!$H11+SUM($B$2:$D$2),DI$5&lt;=(SUM(Main!$F11:$G11)+Main!$H11)+SUM($B$2:$D$2)),Main!$Q11,0)</f>
        <v>0</v>
      </c>
      <c r="DJ33" s="2">
        <f>IF(AND(DJ$5&gt;=Main!$H11+SUM($B$2:$D$2),DJ$5&lt;=(SUM(Main!$F11:$G11)+Main!$H11)+SUM($B$2:$D$2)),Main!$Q11,0)</f>
        <v>0</v>
      </c>
      <c r="DK33" s="2">
        <f>IF(AND(DK$5&gt;=Main!$H11+SUM($B$2:$D$2),DK$5&lt;=(SUM(Main!$F11:$G11)+Main!$H11)+SUM($B$2:$D$2)),Main!$Q11,0)</f>
        <v>0</v>
      </c>
      <c r="DL33" s="2">
        <f>IF(AND(DL$5&gt;=Main!$H11+SUM($B$2:$D$2),DL$5&lt;=(SUM(Main!$F11:$G11)+Main!$H11)+SUM($B$2:$D$2)),Main!$Q11,0)</f>
        <v>0</v>
      </c>
      <c r="DM33" s="2">
        <f>IF(AND(DM$5&gt;=Main!$H11+SUM($B$2:$D$2),DM$5&lt;=(SUM(Main!$F11:$G11)+Main!$H11)+SUM($B$2:$D$2)),Main!$Q11,0)</f>
        <v>0</v>
      </c>
      <c r="DN33" s="2">
        <f>IF(AND(DN$5&gt;=Main!$H11+SUM($B$2:$D$2),DN$5&lt;=(SUM(Main!$F11:$G11)+Main!$H11)+SUM($B$2:$D$2)),Main!$Q11,0)</f>
        <v>0</v>
      </c>
      <c r="DO33" s="2">
        <f>IF(AND(DO$5&gt;=Main!$H11+SUM($B$2:$D$2),DO$5&lt;=(SUM(Main!$F11:$G11)+Main!$H11)+SUM($B$2:$D$2)),Main!$Q11,0)</f>
        <v>0</v>
      </c>
      <c r="DP33" s="2">
        <f>IF(AND(DP$5&gt;=Main!$H11+SUM($B$2:$D$2),DP$5&lt;=(SUM(Main!$F11:$G11)+Main!$H11)+SUM($B$2:$D$2)),Main!$Q11,0)</f>
        <v>0</v>
      </c>
      <c r="DQ33" s="2">
        <f>IF(AND(DQ$5&gt;=Main!$H11+SUM($B$2:$D$2),DQ$5&lt;=(SUM(Main!$F11:$G11)+Main!$H11)+SUM($B$2:$D$2)),Main!$Q11,0)</f>
        <v>0</v>
      </c>
      <c r="DR33" s="2">
        <f>IF(AND(DR$5&gt;=Main!$H11+SUM($B$2:$D$2),DR$5&lt;=(SUM(Main!$F11:$G11)+Main!$H11)+SUM($B$2:$D$2)),Main!$Q11,0)</f>
        <v>0</v>
      </c>
      <c r="DS33" s="2">
        <f>IF(AND(DS$5&gt;=Main!$H11+SUM($B$2:$D$2),DS$5&lt;=(SUM(Main!$F11:$G11)+Main!$H11)+SUM($B$2:$D$2)),Main!$Q11,0)</f>
        <v>0</v>
      </c>
      <c r="DT33" s="2">
        <f>IF(AND(DT$5&gt;=Main!$H11+SUM($B$2:$D$2),DT$5&lt;=(SUM(Main!$F11:$G11)+Main!$H11)+SUM($B$2:$D$2)),Main!$Q11,0)</f>
        <v>0</v>
      </c>
      <c r="DU33" s="2">
        <f>IF(AND(DU$5&gt;=Main!$H11+SUM($B$2:$D$2),DU$5&lt;=(SUM(Main!$F11:$G11)+Main!$H11)+SUM($B$2:$D$2)),Main!$Q11,0)</f>
        <v>0</v>
      </c>
      <c r="DV33" s="2">
        <f>IF(AND(DV$5&gt;=Main!$H11+SUM($B$2:$D$2),DV$5&lt;=(SUM(Main!$F11:$G11)+Main!$H11)+SUM($B$2:$D$2)),Main!$Q11,0)</f>
        <v>0</v>
      </c>
      <c r="DW33" s="2">
        <f>IF(AND(DW$5&gt;=Main!$H11+SUM($B$2:$D$2),DW$5&lt;=(SUM(Main!$F11:$G11)+Main!$H11)+SUM($B$2:$D$2)),Main!$Q11,0)</f>
        <v>0</v>
      </c>
      <c r="DX33" s="2">
        <f>IF(AND(DX$5&gt;=Main!$H11+SUM($B$2:$D$2),DX$5&lt;=(SUM(Main!$F11:$G11)+Main!$H11)+SUM($B$2:$D$2)),Main!$Q11,0)</f>
        <v>0</v>
      </c>
      <c r="DY33" s="2">
        <f>IF(AND(DY$5&gt;=Main!$H11+SUM($B$2:$D$2),DY$5&lt;=(SUM(Main!$F11:$G11)+Main!$H11)+SUM($B$2:$D$2)),Main!$Q11,0)</f>
        <v>0</v>
      </c>
      <c r="DZ33" s="2">
        <f>IF(AND(DZ$5&gt;=Main!$H11+SUM($B$2:$D$2),DZ$5&lt;=(SUM(Main!$F11:$G11)+Main!$H11)+SUM($B$2:$D$2)),Main!$Q11,0)</f>
        <v>0</v>
      </c>
      <c r="EA33" s="2">
        <f>IF(AND(EA$5&gt;=Main!$H11+SUM($B$2:$D$2),EA$5&lt;=(SUM(Main!$F11:$G11)+Main!$H11)+SUM($B$2:$D$2)),Main!$Q11,0)</f>
        <v>0</v>
      </c>
      <c r="EB33" s="2">
        <f>IF(AND(EB$5&gt;=Main!$H11+SUM($B$2:$D$2),EB$5&lt;=(SUM(Main!$F11:$G11)+Main!$H11)+SUM($B$2:$D$2)),Main!$Q11,0)</f>
        <v>0</v>
      </c>
      <c r="EC33" s="2">
        <f>IF(AND(EC$5&gt;=Main!$H11+SUM($B$2:$D$2),EC$5&lt;=(SUM(Main!$F11:$G11)+Main!$H11)+SUM($B$2:$D$2)),Main!$Q11,0)</f>
        <v>0</v>
      </c>
      <c r="ED33" s="2">
        <f>IF(AND(ED$5&gt;=Main!$H11+SUM($B$2:$D$2),ED$5&lt;=(SUM(Main!$F11:$G11)+Main!$H11)+SUM($B$2:$D$2)),Main!$Q11,0)</f>
        <v>0</v>
      </c>
      <c r="EE33" s="2">
        <f>IF(AND(EE$5&gt;=Main!$H11+SUM($B$2:$D$2),EE$5&lt;=(SUM(Main!$F11:$G11)+Main!$H11)+SUM($B$2:$D$2)),Main!$Q11,0)</f>
        <v>0</v>
      </c>
      <c r="EF33" s="2">
        <f>IF(AND(EF$5&gt;=Main!$H11+SUM($B$2:$D$2),EF$5&lt;=(SUM(Main!$F11:$G11)+Main!$H11)+SUM($B$2:$D$2)),Main!$Q11,0)</f>
        <v>0</v>
      </c>
      <c r="EG33" s="2">
        <f>IF(AND(EG$5&gt;=Main!$H11+SUM($B$2:$D$2),EG$5&lt;=(SUM(Main!$F11:$G11)+Main!$H11)+SUM($B$2:$D$2)),Main!$Q11,0)</f>
        <v>0</v>
      </c>
      <c r="EH33" s="2">
        <f>IF(AND(EH$5&gt;=Main!$H11+SUM($B$2:$D$2),EH$5&lt;=(SUM(Main!$F11:$G11)+Main!$H11)+SUM($B$2:$D$2)),Main!$Q11,0)</f>
        <v>0</v>
      </c>
      <c r="EI33" s="2">
        <f>IF(AND(EI$5&gt;=Main!$H11+SUM($B$2:$D$2),EI$5&lt;=(SUM(Main!$F11:$G11)+Main!$H11)+SUM($B$2:$D$2)),Main!$Q11,0)</f>
        <v>0</v>
      </c>
      <c r="EJ33" s="2">
        <f>IF(AND(EJ$5&gt;=Main!$H11+SUM($B$2:$D$2),EJ$5&lt;=(SUM(Main!$F11:$G11)+Main!$H11)+SUM($B$2:$D$2)),Main!$Q11,0)</f>
        <v>0</v>
      </c>
      <c r="EK33" s="2">
        <f>IF(AND(EK$5&gt;=Main!$H11+SUM($B$2:$D$2),EK$5&lt;=(SUM(Main!$F11:$G11)+Main!$H11)+SUM($B$2:$D$2)),Main!$Q11,0)</f>
        <v>0</v>
      </c>
      <c r="EL33" s="2">
        <f>IF(AND(EL$5&gt;=Main!$H11+SUM($B$2:$D$2),EL$5&lt;=(SUM(Main!$F11:$G11)+Main!$H11)+SUM($B$2:$D$2)),Main!$Q11,0)</f>
        <v>0</v>
      </c>
      <c r="EM33" s="2">
        <f>IF(AND(EM$5&gt;=Main!$H11+SUM($B$2:$D$2),EM$5&lt;=(SUM(Main!$F11:$G11)+Main!$H11)+SUM($B$2:$D$2)),Main!$Q11,0)</f>
        <v>0</v>
      </c>
      <c r="EN33" s="2">
        <f>IF(AND(EN$5&gt;=Main!$H11+SUM($B$2:$D$2),EN$5&lt;=(SUM(Main!$F11:$G11)+Main!$H11)+SUM($B$2:$D$2)),Main!$Q11,0)</f>
        <v>0</v>
      </c>
      <c r="EO33" s="2">
        <f>IF(AND(EO$5&gt;=Main!$H11+SUM($B$2:$D$2),EO$5&lt;=(SUM(Main!$F11:$G11)+Main!$H11)+SUM($B$2:$D$2)),Main!$Q11,0)</f>
        <v>0</v>
      </c>
      <c r="EP33" s="2">
        <f>IF(AND(EP$5&gt;=Main!$H11+SUM($B$2:$D$2),EP$5&lt;=(SUM(Main!$F11:$G11)+Main!$H11)+SUM($B$2:$D$2)),Main!$Q11,0)</f>
        <v>0</v>
      </c>
      <c r="EQ33" s="2">
        <f>IF(AND(EQ$5&gt;=Main!$H11+SUM($B$2:$D$2),EQ$5&lt;=(SUM(Main!$F11:$G11)+Main!$H11)+SUM($B$2:$D$2)),Main!$Q11,0)</f>
        <v>0</v>
      </c>
      <c r="ER33" s="2">
        <f>IF(AND(ER$5&gt;=Main!$H11+SUM($B$2:$D$2),ER$5&lt;=(SUM(Main!$F11:$G11)+Main!$H11)+SUM($B$2:$D$2)),Main!$Q11,0)</f>
        <v>0</v>
      </c>
      <c r="ES33" s="2">
        <f>IF(AND(ES$5&gt;=Main!$H11+SUM($B$2:$D$2),ES$5&lt;=(SUM(Main!$F11:$G11)+Main!$H11)+SUM($B$2:$D$2)),Main!$Q11,0)</f>
        <v>0</v>
      </c>
      <c r="ET33" s="2">
        <f>IF(AND(ET$5&gt;=Main!$H11+SUM($B$2:$D$2),ET$5&lt;=(SUM(Main!$F11:$G11)+Main!$H11)+SUM($B$2:$D$2)),Main!$Q11,0)</f>
        <v>0</v>
      </c>
      <c r="EU33" s="2">
        <f>IF(AND(EU$5&gt;=Main!$H11+SUM($B$2:$D$2),EU$5&lt;=(SUM(Main!$F11:$G11)+Main!$H11)+SUM($B$2:$D$2)),Main!$Q11,0)</f>
        <v>0</v>
      </c>
      <c r="EV33" s="2">
        <f>IF(AND(EV$5&gt;=Main!$H11+SUM($B$2:$D$2),EV$5&lt;=(SUM(Main!$F11:$G11)+Main!$H11)+SUM($B$2:$D$2)),Main!$Q11,0)</f>
        <v>0</v>
      </c>
      <c r="EW33" s="2">
        <f>IF(AND(EW$5&gt;=Main!$H11+SUM($B$2:$D$2),EW$5&lt;=(SUM(Main!$F11:$G11)+Main!$H11)+SUM($B$2:$D$2)),Main!$Q11,0)</f>
        <v>0</v>
      </c>
      <c r="EX33" s="2">
        <f>IF(AND(EX$5&gt;=Main!$H11+SUM($B$2:$D$2),EX$5&lt;=(SUM(Main!$F11:$G11)+Main!$H11)+SUM($B$2:$D$2)),Main!$Q11,0)</f>
        <v>0</v>
      </c>
      <c r="EY33" s="2">
        <f>IF(AND(EY$5&gt;=Main!$H11+SUM($B$2:$D$2),EY$5&lt;=(SUM(Main!$F11:$G11)+Main!$H11)+SUM($B$2:$D$2)),Main!$Q11,0)</f>
        <v>0</v>
      </c>
      <c r="EZ33" s="2">
        <f>IF(AND(EZ$5&gt;=Main!$H11+SUM($B$2:$D$2),EZ$5&lt;=(SUM(Main!$F11:$G11)+Main!$H11)+SUM($B$2:$D$2)),Main!$Q11,0)</f>
        <v>0</v>
      </c>
      <c r="FA33" s="2">
        <f>IF(AND(FA$5&gt;=Main!$H11+SUM($B$2:$D$2),FA$5&lt;=(SUM(Main!$F11:$G11)+Main!$H11)+SUM($B$2:$D$2)),Main!$Q11,0)</f>
        <v>0</v>
      </c>
      <c r="FB33" s="2">
        <f>IF(AND(FB$5&gt;=Main!$H11+SUM($B$2:$D$2),FB$5&lt;=(SUM(Main!$F11:$G11)+Main!$H11)+SUM($B$2:$D$2)),Main!$Q11,0)</f>
        <v>0</v>
      </c>
      <c r="FC33" s="2">
        <f>IF(AND(FC$5&gt;=Main!$H11+SUM($B$2:$D$2),FC$5&lt;=(SUM(Main!$F11:$G11)+Main!$H11)+SUM($B$2:$D$2)),Main!$Q11,0)</f>
        <v>0</v>
      </c>
      <c r="FD33" s="2">
        <f>IF(AND(FD$5&gt;=Main!$H11+SUM($B$2:$D$2),FD$5&lt;=(SUM(Main!$F11:$G11)+Main!$H11)+SUM($B$2:$D$2)),Main!$Q11,0)</f>
        <v>0</v>
      </c>
      <c r="FE33" s="2">
        <f>IF(AND(FE$5&gt;=Main!$H11+SUM($B$2:$D$2),FE$5&lt;=(SUM(Main!$F11:$G11)+Main!$H11)+SUM($B$2:$D$2)),Main!$Q11,0)</f>
        <v>0</v>
      </c>
      <c r="FF33" s="2">
        <f>IF(AND(FF$5&gt;=Main!$H11+SUM($B$2:$D$2),FF$5&lt;=(SUM(Main!$F11:$G11)+Main!$H11)+SUM($B$2:$D$2)),Main!$Q11,0)</f>
        <v>0</v>
      </c>
      <c r="FG33" s="2">
        <f>IF(AND(FG$5&gt;=Main!$H11+SUM($B$2:$D$2),FG$5&lt;=(SUM(Main!$F11:$G11)+Main!$H11)+SUM($B$2:$D$2)),Main!$Q11,0)</f>
        <v>0</v>
      </c>
      <c r="FH33" s="2">
        <f>IF(AND(FH$5&gt;=Main!$H11+SUM($B$2:$D$2),FH$5&lt;=(SUM(Main!$F11:$G11)+Main!$H11)+SUM($B$2:$D$2)),Main!$Q11,0)</f>
        <v>0</v>
      </c>
      <c r="FI33" s="2">
        <f>IF(AND(FI$5&gt;=Main!$H11+SUM($B$2:$D$2),FI$5&lt;=(SUM(Main!$F11:$G11)+Main!$H11)+SUM($B$2:$D$2)),Main!$Q11,0)</f>
        <v>0</v>
      </c>
      <c r="FJ33" s="2">
        <f>IF(AND(FJ$5&gt;=Main!$H11+SUM($B$2:$D$2),FJ$5&lt;=(SUM(Main!$F11:$G11)+Main!$H11)+SUM($B$2:$D$2)),Main!$Q11,0)</f>
        <v>0</v>
      </c>
      <c r="FK33" s="2">
        <f>IF(AND(FK$5&gt;=Main!$H11+SUM($B$2:$D$2),FK$5&lt;=(SUM(Main!$F11:$G11)+Main!$H11)+SUM($B$2:$D$2)),Main!$Q11,0)</f>
        <v>0</v>
      </c>
      <c r="FL33" s="2">
        <f>IF(AND(FL$5&gt;=Main!$H11+SUM($B$2:$D$2),FL$5&lt;=(SUM(Main!$F11:$G11)+Main!$H11)+SUM($B$2:$D$2)),Main!$Q11,0)</f>
        <v>0</v>
      </c>
      <c r="FM33" s="2">
        <f>IF(AND(FM$5&gt;=Main!$H11+SUM($B$2:$D$2),FM$5&lt;=(SUM(Main!$F11:$G11)+Main!$H11)+SUM($B$2:$D$2)),Main!$Q11,0)</f>
        <v>0</v>
      </c>
      <c r="FN33" s="2">
        <f>IF(AND(FN$5&gt;=Main!$H11+SUM($B$2:$D$2),FN$5&lt;=(SUM(Main!$F11:$G11)+Main!$H11)+SUM($B$2:$D$2)),Main!$Q11,0)</f>
        <v>0</v>
      </c>
      <c r="FO33" s="2">
        <f>IF(AND(FO$5&gt;=Main!$H11+SUM($B$2:$D$2),FO$5&lt;=(SUM(Main!$F11:$G11)+Main!$H11)+SUM($B$2:$D$2)),Main!$Q11,0)</f>
        <v>0</v>
      </c>
      <c r="FP33" s="2">
        <f>IF(AND(FP$5&gt;=Main!$H11+SUM($B$2:$D$2),FP$5&lt;=(SUM(Main!$F11:$G11)+Main!$H11)+SUM($B$2:$D$2)),Main!$Q11,0)</f>
        <v>0</v>
      </c>
      <c r="FQ33" s="2">
        <f>IF(AND(FQ$5&gt;=Main!$H11+SUM($B$2:$D$2),FQ$5&lt;=(SUM(Main!$F11:$G11)+Main!$H11)+SUM($B$2:$D$2)),Main!$Q11,0)</f>
        <v>0</v>
      </c>
      <c r="FR33" s="2">
        <f>IF(AND(FR$5&gt;=Main!$H11+SUM($B$2:$D$2),FR$5&lt;=(SUM(Main!$F11:$G11)+Main!$H11)+SUM($B$2:$D$2)),Main!$Q11,0)</f>
        <v>0</v>
      </c>
      <c r="FS33" s="2">
        <f>IF(AND(FS$5&gt;=Main!$H11+SUM($B$2:$D$2),FS$5&lt;=(SUM(Main!$F11:$G11)+Main!$H11)+SUM($B$2:$D$2)),Main!$Q11,0)</f>
        <v>0</v>
      </c>
      <c r="FT33" s="2">
        <f>IF(AND(FT$5&gt;=Main!$H11+SUM($B$2:$D$2),FT$5&lt;=(SUM(Main!$F11:$G11)+Main!$H11)+SUM($B$2:$D$2)),Main!$Q11,0)</f>
        <v>0</v>
      </c>
      <c r="FU33" s="2">
        <f>IF(AND(FU$5&gt;=Main!$H11+SUM($B$2:$D$2),FU$5&lt;=(SUM(Main!$F11:$G11)+Main!$H11)+SUM($B$2:$D$2)),Main!$Q11,0)</f>
        <v>0</v>
      </c>
      <c r="FV33" s="2">
        <f>IF(AND(FV$5&gt;=Main!$H11+SUM($B$2:$D$2),FV$5&lt;=(SUM(Main!$F11:$G11)+Main!$H11)+SUM($B$2:$D$2)),Main!$Q11,0)</f>
        <v>0</v>
      </c>
      <c r="FW33" s="2">
        <f>IF(AND(FW$5&gt;=Main!$H11+SUM($B$2:$D$2),FW$5&lt;=(SUM(Main!$F11:$G11)+Main!$H11)+SUM($B$2:$D$2)),Main!$Q11,0)</f>
        <v>0</v>
      </c>
      <c r="FX33" s="2">
        <f>IF(AND(FX$5&gt;=Main!$H11+SUM($B$2:$D$2),FX$5&lt;=(SUM(Main!$F11:$G11)+Main!$H11)+SUM($B$2:$D$2)),Main!$Q11,0)</f>
        <v>0</v>
      </c>
      <c r="FY33" s="2">
        <f>IF(AND(FY$5&gt;=Main!$H11+SUM($B$2:$D$2),FY$5&lt;=(SUM(Main!$F11:$G11)+Main!$H11)+SUM($B$2:$D$2)),Main!$Q11,0)</f>
        <v>0</v>
      </c>
      <c r="FZ33" s="2">
        <f>IF(AND(FZ$5&gt;=Main!$H11+SUM($B$2:$D$2),FZ$5&lt;=(SUM(Main!$F11:$G11)+Main!$H11)+SUM($B$2:$D$2)),Main!$Q11,0)</f>
        <v>0</v>
      </c>
      <c r="GA33" s="2">
        <f>IF(AND(GA$5&gt;=Main!$H11+SUM($B$2:$D$2),GA$5&lt;=(SUM(Main!$F11:$G11)+Main!$H11)+SUM($B$2:$D$2)),Main!$Q11,0)</f>
        <v>0</v>
      </c>
      <c r="GB33" s="2">
        <f>IF(AND(GB$5&gt;=Main!$H11+SUM($B$2:$D$2),GB$5&lt;=(SUM(Main!$F11:$G11)+Main!$H11)+SUM($B$2:$D$2)),Main!$Q11,0)</f>
        <v>0</v>
      </c>
      <c r="GC33" s="2">
        <f>IF(AND(GC$5&gt;=Main!$H11+SUM($B$2:$D$2),GC$5&lt;=(SUM(Main!$F11:$G11)+Main!$H11)+SUM($B$2:$D$2)),Main!$Q11,0)</f>
        <v>0</v>
      </c>
      <c r="GD33" s="2">
        <f>IF(AND(GD$5&gt;=Main!$H11+SUM($B$2:$D$2),GD$5&lt;=(SUM(Main!$F11:$G11)+Main!$H11)+SUM($B$2:$D$2)),Main!$Q11,0)</f>
        <v>0</v>
      </c>
      <c r="GE33" s="2">
        <f>IF(AND(GE$5&gt;=Main!$H11+SUM($B$2:$D$2),GE$5&lt;=(SUM(Main!$F11:$G11)+Main!$H11)+SUM($B$2:$D$2)),Main!$Q11,0)</f>
        <v>0</v>
      </c>
      <c r="GF33" s="2">
        <f>IF(AND(GF$5&gt;=Main!$H11+SUM($B$2:$D$2),GF$5&lt;=(SUM(Main!$F11:$G11)+Main!$H11)+SUM($B$2:$D$2)),Main!$Q11,0)</f>
        <v>0</v>
      </c>
      <c r="GG33" s="2">
        <f>IF(AND(GG$5&gt;=Main!$H11+SUM($B$2:$D$2),GG$5&lt;=(SUM(Main!$F11:$G11)+Main!$H11)+SUM($B$2:$D$2)),Main!$Q11,0)</f>
        <v>0</v>
      </c>
      <c r="GH33" s="2">
        <f>IF(AND(GH$5&gt;=Main!$H11+SUM($B$2:$D$2),GH$5&lt;=(SUM(Main!$F11:$G11)+Main!$H11)+SUM($B$2:$D$2)),Main!$Q11,0)</f>
        <v>0</v>
      </c>
      <c r="GI33" s="2">
        <f>IF(AND(GI$5&gt;=Main!$H11+SUM($B$2:$D$2),GI$5&lt;=(SUM(Main!$F11:$G11)+Main!$H11)+SUM($B$2:$D$2)),Main!$Q11,0)</f>
        <v>0</v>
      </c>
      <c r="GJ33" s="2">
        <f>IF(AND(GJ$5&gt;=Main!$H11+SUM($B$2:$D$2),GJ$5&lt;=(SUM(Main!$F11:$G11)+Main!$H11)+SUM($B$2:$D$2)),Main!$Q11,0)</f>
        <v>0</v>
      </c>
      <c r="GK33" s="2">
        <f>IF(AND(GK$5&gt;=Main!$H11+SUM($B$2:$D$2),GK$5&lt;=(SUM(Main!$F11:$G11)+Main!$H11)+SUM($B$2:$D$2)),Main!$Q11,0)</f>
        <v>0</v>
      </c>
      <c r="GL33" s="2">
        <f>IF(AND(GL$5&gt;=Main!$H11+SUM($B$2:$D$2),GL$5&lt;=(SUM(Main!$F11:$G11)+Main!$H11)+SUM($B$2:$D$2)),Main!$Q11,0)</f>
        <v>0</v>
      </c>
      <c r="GM33" s="2">
        <f>IF(AND(GM$5&gt;=Main!$H11+SUM($B$2:$D$2),GM$5&lt;=(SUM(Main!$F11:$G11)+Main!$H11)+SUM($B$2:$D$2)),Main!$Q11,0)</f>
        <v>0</v>
      </c>
      <c r="GN33" s="2">
        <f>IF(AND(GN$5&gt;=Main!$H11+SUM($B$2:$D$2),GN$5&lt;=(SUM(Main!$F11:$G11)+Main!$H11)+SUM($B$2:$D$2)),Main!$Q11,0)</f>
        <v>0</v>
      </c>
      <c r="GO33" s="2">
        <f>IF(AND(GO$5&gt;=Main!$H11+SUM($B$2:$D$2),GO$5&lt;=(SUM(Main!$F11:$G11)+Main!$H11)+SUM($B$2:$D$2)),Main!$Q11,0)</f>
        <v>0</v>
      </c>
      <c r="GP33" s="2">
        <f>IF(AND(GP$5&gt;=Main!$H11+SUM($B$2:$D$2),GP$5&lt;=(SUM(Main!$F11:$G11)+Main!$H11)+SUM($B$2:$D$2)),Main!$Q11,0)</f>
        <v>0</v>
      </c>
      <c r="GQ33" s="2">
        <f>IF(AND(GQ$5&gt;=Main!$H11+SUM($B$2:$D$2),GQ$5&lt;=(SUM(Main!$F11:$G11)+Main!$H11)+SUM($B$2:$D$2)),Main!$Q11,0)</f>
        <v>0</v>
      </c>
      <c r="GR33" s="2">
        <f>IF(AND(GR$5&gt;=Main!$H11+SUM($B$2:$D$2),GR$5&lt;=(SUM(Main!$F11:$G11)+Main!$H11)+SUM($B$2:$D$2)),Main!$Q11,0)</f>
        <v>0</v>
      </c>
      <c r="GS33" s="2">
        <f>IF(AND(GS$5&gt;=Main!$H11+SUM($B$2:$D$2),GS$5&lt;=(SUM(Main!$F11:$G11)+Main!$H11)+SUM($B$2:$D$2)),Main!$Q11,0)</f>
        <v>0</v>
      </c>
      <c r="GT33" s="2">
        <f>IF(AND(GT$5&gt;=Main!$H11+SUM($B$2:$D$2),GT$5&lt;=(SUM(Main!$F11:$G11)+Main!$H11)+SUM($B$2:$D$2)),Main!$Q11,0)</f>
        <v>0</v>
      </c>
      <c r="GU33" s="2">
        <f>IF(AND(GU$5&gt;=Main!$H11+SUM($B$2:$D$2),GU$5&lt;=(SUM(Main!$F11:$G11)+Main!$H11)+SUM($B$2:$D$2)),Main!$Q11,0)</f>
        <v>0</v>
      </c>
      <c r="GV33" s="2">
        <f>IF(AND(GV$5&gt;=Main!$H11+SUM($B$2:$D$2),GV$5&lt;=(SUM(Main!$F11:$G11)+Main!$H11)+SUM($B$2:$D$2)),Main!$Q11,0)</f>
        <v>0</v>
      </c>
      <c r="GW33" s="2">
        <f>IF(AND(GW$5&gt;=Main!$H11+SUM($B$2:$D$2),GW$5&lt;=(SUM(Main!$F11:$G11)+Main!$H11)+SUM($B$2:$D$2)),Main!$Q11,0)</f>
        <v>0</v>
      </c>
      <c r="GX33" s="2">
        <f>IF(AND(GX$5&gt;=Main!$H11+SUM($B$2:$D$2),GX$5&lt;=(SUM(Main!$F11:$G11)+Main!$H11)+SUM($B$2:$D$2)),Main!$Q11,0)</f>
        <v>0</v>
      </c>
      <c r="GY33" s="2">
        <f>IF(AND(GY$5&gt;=Main!$H11+SUM($B$2:$D$2),GY$5&lt;=(SUM(Main!$F11:$G11)+Main!$H11)+SUM($B$2:$D$2)),Main!$Q11,0)</f>
        <v>0</v>
      </c>
      <c r="GZ33" s="2">
        <f>IF(AND(GZ$5&gt;=Main!$H11+SUM($B$2:$D$2),GZ$5&lt;=(SUM(Main!$F11:$G11)+Main!$H11)+SUM($B$2:$D$2)),Main!$Q11,0)</f>
        <v>0</v>
      </c>
      <c r="HA33" s="2">
        <f>IF(AND(HA$5&gt;=Main!$H11+SUM($B$2:$D$2),HA$5&lt;=(SUM(Main!$F11:$G11)+Main!$H11)+SUM($B$2:$D$2)),Main!$Q11,0)</f>
        <v>0</v>
      </c>
      <c r="HB33" s="2">
        <f>IF(AND(HB$5&gt;=Main!$H11+SUM($B$2:$D$2),HB$5&lt;=(SUM(Main!$F11:$G11)+Main!$H11)+SUM($B$2:$D$2)),Main!$Q11,0)</f>
        <v>0</v>
      </c>
      <c r="HC33" s="2">
        <f>IF(AND(HC$5&gt;=Main!$H11+SUM($B$2:$D$2),HC$5&lt;=(SUM(Main!$F11:$G11)+Main!$H11)+SUM($B$2:$D$2)),Main!$Q11,0)</f>
        <v>0</v>
      </c>
      <c r="HD33" s="2">
        <f>IF(AND(HD$5&gt;=Main!$H11+SUM($B$2:$D$2),HD$5&lt;=(SUM(Main!$F11:$G11)+Main!$H11)+SUM($B$2:$D$2)),Main!$Q11,0)</f>
        <v>0</v>
      </c>
      <c r="HE33" s="2">
        <f>IF(AND(HE$5&gt;=Main!$H11+SUM($B$2:$D$2),HE$5&lt;=(SUM(Main!$F11:$G11)+Main!$H11)+SUM($B$2:$D$2)),Main!$Q11,0)</f>
        <v>0</v>
      </c>
      <c r="HF33" s="2">
        <f>IF(AND(HF$5&gt;=Main!$H11+SUM($B$2:$D$2),HF$5&lt;=(SUM(Main!$F11:$G11)+Main!$H11)+SUM($B$2:$D$2)),Main!$Q11,0)</f>
        <v>0</v>
      </c>
      <c r="HG33" s="2">
        <f>IF(AND(HG$5&gt;=Main!$H11+SUM($B$2:$D$2),HG$5&lt;=(SUM(Main!$F11:$G11)+Main!$H11)+SUM($B$2:$D$2)),Main!$Q11,0)</f>
        <v>0</v>
      </c>
      <c r="HH33" s="2">
        <f>IF(AND(HH$5&gt;=Main!$H11+SUM($B$2:$D$2),HH$5&lt;=(SUM(Main!$F11:$G11)+Main!$H11)+SUM($B$2:$D$2)),Main!$Q11,0)</f>
        <v>0</v>
      </c>
      <c r="HI33" s="2">
        <f>IF(AND(HI$5&gt;=Main!$H11+SUM($B$2:$D$2),HI$5&lt;=(SUM(Main!$F11:$G11)+Main!$H11)+SUM($B$2:$D$2)),Main!$Q11,0)</f>
        <v>0</v>
      </c>
      <c r="HJ33" s="2">
        <f>IF(AND(HJ$5&gt;=Main!$H11+SUM($B$2:$D$2),HJ$5&lt;=(SUM(Main!$F11:$G11)+Main!$H11)+SUM($B$2:$D$2)),Main!$Q11,0)</f>
        <v>0</v>
      </c>
      <c r="HK33" s="2">
        <f>IF(AND(HK$5&gt;=Main!$H11+SUM($B$2:$D$2),HK$5&lt;=(SUM(Main!$F11:$G11)+Main!$H11)+SUM($B$2:$D$2)),Main!$Q11,0)</f>
        <v>0</v>
      </c>
      <c r="HL33" s="2">
        <f>IF(AND(HL$5&gt;=Main!$H11+SUM($B$2:$D$2),HL$5&lt;=(SUM(Main!$F11:$G11)+Main!$H11)+SUM($B$2:$D$2)),Main!$Q11,0)</f>
        <v>0</v>
      </c>
      <c r="HM33" s="2">
        <f>IF(AND(HM$5&gt;=Main!$H11+SUM($B$2:$D$2),HM$5&lt;=(SUM(Main!$F11:$G11)+Main!$H11)+SUM($B$2:$D$2)),Main!$Q11,0)</f>
        <v>0</v>
      </c>
      <c r="HN33" s="2">
        <f>IF(AND(HN$5&gt;=Main!$H11+SUM($B$2:$D$2),HN$5&lt;=(SUM(Main!$F11:$G11)+Main!$H11)+SUM($B$2:$D$2)),Main!$Q11,0)</f>
        <v>0</v>
      </c>
      <c r="HO33" s="2">
        <f>IF(AND(HO$5&gt;=Main!$H11+SUM($B$2:$D$2),HO$5&lt;=(SUM(Main!$F11:$G11)+Main!$H11)+SUM($B$2:$D$2)),Main!$Q11,0)</f>
        <v>0</v>
      </c>
      <c r="HP33" s="2">
        <f>IF(AND(HP$5&gt;=Main!$H11+SUM($B$2:$D$2),HP$5&lt;=(SUM(Main!$F11:$G11)+Main!$H11)+SUM($B$2:$D$2)),Main!$Q11,0)</f>
        <v>0</v>
      </c>
      <c r="HQ33" s="2">
        <f>IF(AND(HQ$5&gt;=Main!$H11+SUM($B$2:$D$2),HQ$5&lt;=(SUM(Main!$F11:$G11)+Main!$H11)+SUM($B$2:$D$2)),Main!$Q11,0)</f>
        <v>0</v>
      </c>
      <c r="HR33" s="2">
        <f>IF(AND(HR$5&gt;=Main!$H11+SUM($B$2:$D$2),HR$5&lt;=(SUM(Main!$F11:$G11)+Main!$H11)+SUM($B$2:$D$2)),Main!$Q11,0)</f>
        <v>0</v>
      </c>
      <c r="HS33" s="2">
        <f>IF(AND(HS$5&gt;=Main!$H11+SUM($B$2:$D$2),HS$5&lt;=(SUM(Main!$F11:$G11)+Main!$H11)+SUM($B$2:$D$2)),Main!$Q11,0)</f>
        <v>0</v>
      </c>
      <c r="HT33" s="2">
        <f>IF(AND(HT$5&gt;=Main!$H11+SUM($B$2:$D$2),HT$5&lt;=(SUM(Main!$F11:$G11)+Main!$H11)+SUM($B$2:$D$2)),Main!$Q11,0)</f>
        <v>0</v>
      </c>
      <c r="HU33" s="2">
        <f>IF(AND(HU$5&gt;=Main!$H11+SUM($B$2:$D$2),HU$5&lt;=(SUM(Main!$F11:$G11)+Main!$H11)+SUM($B$2:$D$2)),Main!$Q11,0)</f>
        <v>0</v>
      </c>
      <c r="HV33" s="2">
        <f>IF(AND(HV$5&gt;=Main!$H11+SUM($B$2:$D$2),HV$5&lt;=(SUM(Main!$F11:$G11)+Main!$H11)+SUM($B$2:$D$2)),Main!$Q11,0)</f>
        <v>0</v>
      </c>
      <c r="HW33" s="2">
        <f>IF(AND(HW$5&gt;=Main!$H11+SUM($B$2:$D$2),HW$5&lt;=(SUM(Main!$F11:$G11)+Main!$H11)+SUM($B$2:$D$2)),Main!$Q11,0)</f>
        <v>0</v>
      </c>
      <c r="HX33" s="2">
        <f>IF(AND(HX$5&gt;=Main!$H11+SUM($B$2:$D$2),HX$5&lt;=(SUM(Main!$F11:$G11)+Main!$H11)+SUM($B$2:$D$2)),Main!$Q11,0)</f>
        <v>0</v>
      </c>
      <c r="HY33" s="2">
        <f>IF(AND(HY$5&gt;=Main!$H11+SUM($B$2:$D$2),HY$5&lt;=(SUM(Main!$F11:$G11)+Main!$H11)+SUM($B$2:$D$2)),Main!$Q11,0)</f>
        <v>0</v>
      </c>
      <c r="HZ33" s="2">
        <f>IF(AND(HZ$5&gt;=Main!$H11+SUM($B$2:$D$2),HZ$5&lt;=(SUM(Main!$F11:$G11)+Main!$H11)+SUM($B$2:$D$2)),Main!$Q11,0)</f>
        <v>0</v>
      </c>
      <c r="IA33" s="2">
        <f>IF(AND(IA$5&gt;=Main!$H11+SUM($B$2:$D$2),IA$5&lt;=(SUM(Main!$F11:$G11)+Main!$H11)+SUM($B$2:$D$2)),Main!$Q11,0)</f>
        <v>0</v>
      </c>
      <c r="IB33" s="2">
        <f>IF(AND(IB$5&gt;=Main!$H11+SUM($B$2:$D$2),IB$5&lt;=(SUM(Main!$F11:$G11)+Main!$H11)+SUM($B$2:$D$2)),Main!$Q11,0)</f>
        <v>0</v>
      </c>
      <c r="IC33" s="2">
        <f>IF(AND(IC$5&gt;=Main!$H11+SUM($B$2:$D$2),IC$5&lt;=(SUM(Main!$F11:$G11)+Main!$H11)+SUM($B$2:$D$2)),Main!$Q11,0)</f>
        <v>0</v>
      </c>
      <c r="ID33" s="2">
        <f>IF(AND(ID$5&gt;=Main!$H11+SUM($B$2:$D$2),ID$5&lt;=(SUM(Main!$F11:$G11)+Main!$H11)+SUM($B$2:$D$2)),Main!$Q11,0)</f>
        <v>0</v>
      </c>
      <c r="IE33" s="2">
        <f>IF(AND(IE$5&gt;=Main!$H11+SUM($B$2:$D$2),IE$5&lt;=(SUM(Main!$F11:$G11)+Main!$H11)+SUM($B$2:$D$2)),Main!$Q11,0)</f>
        <v>0</v>
      </c>
      <c r="IF33" s="2">
        <f>IF(AND(IF$5&gt;=Main!$H11+SUM($B$2:$D$2),IF$5&lt;=(SUM(Main!$F11:$G11)+Main!$H11)+SUM($B$2:$D$2)),Main!$Q11,0)</f>
        <v>0</v>
      </c>
      <c r="IG33" s="2">
        <f>IF(AND(IG$5&gt;=Main!$H11+SUM($B$2:$D$2),IG$5&lt;=(SUM(Main!$F11:$G11)+Main!$H11)+SUM($B$2:$D$2)),Main!$Q11,0)</f>
        <v>0</v>
      </c>
      <c r="IH33" s="2">
        <f>IF(AND(IH$5&gt;=Main!$H11+SUM($B$2:$D$2),IH$5&lt;=(SUM(Main!$F11:$G11)+Main!$H11)+SUM($B$2:$D$2)),Main!$Q11,0)</f>
        <v>0</v>
      </c>
      <c r="II33" s="2">
        <f>IF(AND(II$5&gt;=Main!$H11+SUM($B$2:$D$2),II$5&lt;=(SUM(Main!$F11:$G11)+Main!$H11)+SUM($B$2:$D$2)),Main!$Q11,0)</f>
        <v>0</v>
      </c>
      <c r="IJ33" s="2">
        <f>IF(AND(IJ$5&gt;=Main!$H11+SUM($B$2:$D$2),IJ$5&lt;=(SUM(Main!$F11:$G11)+Main!$H11)+SUM($B$2:$D$2)),Main!$Q11,0)</f>
        <v>0</v>
      </c>
      <c r="IK33" s="2">
        <f>IF(AND(IK$5&gt;=Main!$H11+SUM($B$2:$D$2),IK$5&lt;=(SUM(Main!$F11:$G11)+Main!$H11)+SUM($B$2:$D$2)),Main!$Q11,0)</f>
        <v>0</v>
      </c>
      <c r="IL33" s="2">
        <f>IF(AND(IL$5&gt;=Main!$H11+SUM($B$2:$D$2),IL$5&lt;=(SUM(Main!$F11:$G11)+Main!$H11)+SUM($B$2:$D$2)),Main!$Q11,0)</f>
        <v>0</v>
      </c>
      <c r="IM33" s="2">
        <f>IF(AND(IM$5&gt;=Main!$H11+SUM($B$2:$D$2),IM$5&lt;=(SUM(Main!$F11:$G11)+Main!$H11)+SUM($B$2:$D$2)),Main!$Q11,0)</f>
        <v>0</v>
      </c>
      <c r="IN33" s="2">
        <f>IF(AND(IN$5&gt;=Main!$H11+SUM($B$2:$D$2),IN$5&lt;=(SUM(Main!$F11:$G11)+Main!$H11)+SUM($B$2:$D$2)),Main!$Q11,0)</f>
        <v>0</v>
      </c>
      <c r="IO33" s="2">
        <f>IF(AND(IO$5&gt;=Main!$H11+SUM($B$2:$D$2),IO$5&lt;=(SUM(Main!$F11:$G11)+Main!$H11)+SUM($B$2:$D$2)),Main!$Q11,0)</f>
        <v>0</v>
      </c>
      <c r="IP33" s="2">
        <f>IF(AND(IP$5&gt;=Main!$H11+SUM($B$2:$D$2),IP$5&lt;=(SUM(Main!$F11:$G11)+Main!$H11)+SUM($B$2:$D$2)),Main!$Q11,0)</f>
        <v>0</v>
      </c>
      <c r="IQ33" s="2">
        <f>IF(AND(IQ$5&gt;=Main!$H11+SUM($B$2:$D$2),IQ$5&lt;=(SUM(Main!$F11:$G11)+Main!$H11)+SUM($B$2:$D$2)),Main!$Q11,0)</f>
        <v>0</v>
      </c>
      <c r="IR33" s="2">
        <f>IF(AND(IR$5&gt;=Main!$H11+SUM($B$2:$D$2),IR$5&lt;=(SUM(Main!$F11:$G11)+Main!$H11)+SUM($B$2:$D$2)),Main!$Q11,0)</f>
        <v>0</v>
      </c>
      <c r="IS33" s="2">
        <f>IF(AND(IS$5&gt;=Main!$H11+SUM($B$2:$D$2),IS$5&lt;=(SUM(Main!$F11:$G11)+Main!$H11)+SUM($B$2:$D$2)),Main!$Q11,0)</f>
        <v>0</v>
      </c>
      <c r="IT33" s="2">
        <f>IF(AND(IT$5&gt;=Main!$H11+SUM($B$2:$D$2),IT$5&lt;=(SUM(Main!$F11:$G11)+Main!$H11)+SUM($B$2:$D$2)),Main!$Q11,0)</f>
        <v>0</v>
      </c>
      <c r="IU33" s="2">
        <f>IF(AND(IU$5&gt;=Main!$H11+SUM($B$2:$D$2),IU$5&lt;=(SUM(Main!$F11:$G11)+Main!$H11)+SUM($B$2:$D$2)),Main!$Q11,0)</f>
        <v>0</v>
      </c>
      <c r="IV33" s="2">
        <f>IF(AND(IV$5&gt;=Main!$H11+SUM($B$2:$D$2),IV$5&lt;=(SUM(Main!$F11:$G11)+Main!$H11)+SUM($B$2:$D$2)),Main!$Q11,0)</f>
        <v>0</v>
      </c>
      <c r="IW33" s="2">
        <f>IF(AND(IW$5&gt;=Main!$H11+SUM($B$2:$D$2),IW$5&lt;=(SUM(Main!$F11:$G11)+Main!$H11)+SUM($B$2:$D$2)),Main!$Q11,0)</f>
        <v>0</v>
      </c>
      <c r="IX33" s="2">
        <f>IF(AND(IX$5&gt;=Main!$H11+SUM($B$2:$D$2),IX$5&lt;=(SUM(Main!$F11:$G11)+Main!$H11)+SUM($B$2:$D$2)),Main!$Q11,0)</f>
        <v>0</v>
      </c>
      <c r="IY33" s="2">
        <f>IF(AND(IY$5&gt;=Main!$H11+SUM($B$2:$D$2),IY$5&lt;=(SUM(Main!$F11:$G11)+Main!$H11)+SUM($B$2:$D$2)),Main!$Q11,0)</f>
        <v>0</v>
      </c>
      <c r="IZ33" s="2">
        <f>IF(AND(IZ$5&gt;=Main!$H11+SUM($B$2:$D$2),IZ$5&lt;=(SUM(Main!$F11:$G11)+Main!$H11)+SUM($B$2:$D$2)),Main!$Q11,0)</f>
        <v>0</v>
      </c>
      <c r="JA33" s="2">
        <f>IF(AND(JA$5&gt;=Main!$H11+SUM($B$2:$D$2),JA$5&lt;=(SUM(Main!$F11:$G11)+Main!$H11)+SUM($B$2:$D$2)),Main!$Q11,0)</f>
        <v>0</v>
      </c>
      <c r="JB33" s="2">
        <f>IF(AND(JB$5&gt;=Main!$H11+SUM($B$2:$D$2),JB$5&lt;=(SUM(Main!$F11:$G11)+Main!$H11)+SUM($B$2:$D$2)),Main!$Q11,0)</f>
        <v>0</v>
      </c>
      <c r="JC33" s="2">
        <f>IF(AND(JC$5&gt;=Main!$H11+SUM($B$2:$D$2),JC$5&lt;=(SUM(Main!$F11:$G11)+Main!$H11)+SUM($B$2:$D$2)),Main!$Q11,0)</f>
        <v>0</v>
      </c>
      <c r="JD33" s="2">
        <f>IF(AND(JD$5&gt;=Main!$H11+SUM($B$2:$D$2),JD$5&lt;=(SUM(Main!$F11:$G11)+Main!$H11)+SUM($B$2:$D$2)),Main!$Q11,0)</f>
        <v>0</v>
      </c>
      <c r="JE33" s="2">
        <f>IF(AND(JE$5&gt;=Main!$H11+SUM($B$2:$D$2),JE$5&lt;=(SUM(Main!$F11:$G11)+Main!$H11)+SUM($B$2:$D$2)),Main!$Q11,0)</f>
        <v>0</v>
      </c>
      <c r="JF33" s="2">
        <f>IF(AND(JF$5&gt;=Main!$H11+SUM($B$2:$D$2),JF$5&lt;=(SUM(Main!$F11:$G11)+Main!$H11)+SUM($B$2:$D$2)),Main!$Q11,0)</f>
        <v>0</v>
      </c>
      <c r="JG33" s="2">
        <f>IF(AND(JG$5&gt;=Main!$H11+SUM($B$2:$D$2),JG$5&lt;=(SUM(Main!$F11:$G11)+Main!$H11)+SUM($B$2:$D$2)),Main!$Q11,0)</f>
        <v>0</v>
      </c>
      <c r="JH33" s="2">
        <f>IF(AND(JH$5&gt;=Main!$H11+SUM($B$2:$D$2),JH$5&lt;=(SUM(Main!$F11:$G11)+Main!$H11)+SUM($B$2:$D$2)),Main!$Q11,0)</f>
        <v>0</v>
      </c>
      <c r="JI33" s="2">
        <f>IF(AND(JI$5&gt;=Main!$H11+SUM($B$2:$D$2),JI$5&lt;=(SUM(Main!$F11:$G11)+Main!$H11)+SUM($B$2:$D$2)),Main!$Q11,0)</f>
        <v>0</v>
      </c>
      <c r="JJ33" s="2">
        <f>IF(AND(JJ$5&gt;=Main!$H11+SUM($B$2:$D$2),JJ$5&lt;=(SUM(Main!$F11:$G11)+Main!$H11)+SUM($B$2:$D$2)),Main!$Q11,0)</f>
        <v>0</v>
      </c>
      <c r="JK33" s="2">
        <f>IF(AND(JK$5&gt;=Main!$H11+SUM($B$2:$D$2),JK$5&lt;=(SUM(Main!$F11:$G11)+Main!$H11)+SUM($B$2:$D$2)),Main!$Q11,0)</f>
        <v>0</v>
      </c>
      <c r="JL33" s="2">
        <f>IF(AND(JL$5&gt;=Main!$H11+SUM($B$2:$D$2),JL$5&lt;=(SUM(Main!$F11:$G11)+Main!$H11)+SUM($B$2:$D$2)),Main!$Q11,0)</f>
        <v>0</v>
      </c>
      <c r="JM33" s="2">
        <f>IF(AND(JM$5&gt;=Main!$H11+SUM($B$2:$D$2),JM$5&lt;=(SUM(Main!$F11:$G11)+Main!$H11)+SUM($B$2:$D$2)),Main!$Q11,0)</f>
        <v>0</v>
      </c>
      <c r="JN33" s="2">
        <f>IF(AND(JN$5&gt;=Main!$H11+SUM($B$2:$D$2),JN$5&lt;=(SUM(Main!$F11:$G11)+Main!$H11)+SUM($B$2:$D$2)),Main!$Q11,0)</f>
        <v>0</v>
      </c>
      <c r="JO33" s="2">
        <f>IF(AND(JO$5&gt;=Main!$H11+SUM($B$2:$D$2),JO$5&lt;=(SUM(Main!$F11:$G11)+Main!$H11)+SUM($B$2:$D$2)),Main!$Q11,0)</f>
        <v>0</v>
      </c>
      <c r="JP33" s="2">
        <f>IF(AND(JP$5&gt;=Main!$H11+SUM($B$2:$D$2),JP$5&lt;=(SUM(Main!$F11:$G11)+Main!$H11)+SUM($B$2:$D$2)),Main!$Q11,0)</f>
        <v>0</v>
      </c>
      <c r="JQ33" s="2">
        <f>IF(AND(JQ$5&gt;=Main!$H11+SUM($B$2:$D$2),JQ$5&lt;=(SUM(Main!$F11:$G11)+Main!$H11)+SUM($B$2:$D$2)),Main!$Q11,0)</f>
        <v>0</v>
      </c>
      <c r="JR33" s="2">
        <f>IF(AND(JR$5&gt;=Main!$H11+SUM($B$2:$D$2),JR$5&lt;=(SUM(Main!$F11:$G11)+Main!$H11)+SUM($B$2:$D$2)),Main!$Q11,0)</f>
        <v>0</v>
      </c>
      <c r="JS33" s="2">
        <f>IF(AND(JS$5&gt;=Main!$H11+SUM($B$2:$D$2),JS$5&lt;=(SUM(Main!$F11:$G11)+Main!$H11)+SUM($B$2:$D$2)),Main!$Q11,0)</f>
        <v>0</v>
      </c>
      <c r="JT33" s="2">
        <f>IF(AND(JT$5&gt;=Main!$H11+SUM($B$2:$D$2),JT$5&lt;=(SUM(Main!$F11:$G11)+Main!$H11)+SUM($B$2:$D$2)),Main!$Q11,0)</f>
        <v>0</v>
      </c>
      <c r="JU33" s="2">
        <f>IF(AND(JU$5&gt;=Main!$H11+SUM($B$2:$D$2),JU$5&lt;=(SUM(Main!$F11:$G11)+Main!$H11)+SUM($B$2:$D$2)),Main!$Q11,0)</f>
        <v>0</v>
      </c>
      <c r="JV33" s="2">
        <f>IF(AND(JV$5&gt;=Main!$H11+SUM($B$2:$D$2),JV$5&lt;=(SUM(Main!$F11:$G11)+Main!$H11)+SUM($B$2:$D$2)),Main!$Q11,0)</f>
        <v>0</v>
      </c>
      <c r="JW33" s="2">
        <f>IF(AND(JW$5&gt;=Main!$H11+SUM($B$2:$D$2),JW$5&lt;=(SUM(Main!$F11:$G11)+Main!$H11)+SUM($B$2:$D$2)),Main!$Q11,0)</f>
        <v>0</v>
      </c>
      <c r="JX33" s="2">
        <f>IF(AND(JX$5&gt;=Main!$H11+SUM($B$2:$D$2),JX$5&lt;=(SUM(Main!$F11:$G11)+Main!$H11)+SUM($B$2:$D$2)),Main!$Q11,0)</f>
        <v>0</v>
      </c>
      <c r="JY33" s="2">
        <f>IF(AND(JY$5&gt;=Main!$H11+SUM($B$2:$D$2),JY$5&lt;=(SUM(Main!$F11:$G11)+Main!$H11)+SUM($B$2:$D$2)),Main!$Q11,0)</f>
        <v>0</v>
      </c>
      <c r="JZ33" s="2">
        <f>IF(AND(JZ$5&gt;=Main!$H11+SUM($B$2:$D$2),JZ$5&lt;=(SUM(Main!$F11:$G11)+Main!$H11)+SUM($B$2:$D$2)),Main!$Q11,0)</f>
        <v>0</v>
      </c>
      <c r="KA33" s="2">
        <f>IF(AND(KA$5&gt;=Main!$H11+SUM($B$2:$D$2),KA$5&lt;=(SUM(Main!$F11:$G11)+Main!$H11)+SUM($B$2:$D$2)),Main!$Q11,0)</f>
        <v>0</v>
      </c>
      <c r="KB33" s="2">
        <f>IF(AND(KB$5&gt;=Main!$H11+SUM($B$2:$D$2),KB$5&lt;=(SUM(Main!$F11:$G11)+Main!$H11)+SUM($B$2:$D$2)),Main!$Q11,0)</f>
        <v>0</v>
      </c>
      <c r="KC33" s="2">
        <f>IF(AND(KC$5&gt;=Main!$H11+SUM($B$2:$D$2),KC$5&lt;=(SUM(Main!$F11:$G11)+Main!$H11)+SUM($B$2:$D$2)),Main!$Q11,0)</f>
        <v>0</v>
      </c>
      <c r="KD33" s="2">
        <f>IF(AND(KD$5&gt;=Main!$H11+SUM($B$2:$D$2),KD$5&lt;=(SUM(Main!$F11:$G11)+Main!$H11)+SUM($B$2:$D$2)),Main!$Q11,0)</f>
        <v>0</v>
      </c>
      <c r="KE33" s="2">
        <f>IF(AND(KE$5&gt;=Main!$H11+SUM($B$2:$D$2),KE$5&lt;=(SUM(Main!$F11:$G11)+Main!$H11)+SUM($B$2:$D$2)),Main!$Q11,0)</f>
        <v>0</v>
      </c>
      <c r="KF33" s="2">
        <f>IF(AND(KF$5&gt;=Main!$H11+SUM($B$2:$D$2),KF$5&lt;=(SUM(Main!$F11:$G11)+Main!$H11)+SUM($B$2:$D$2)),Main!$Q11,0)</f>
        <v>0</v>
      </c>
      <c r="KG33" s="2">
        <f>IF(AND(KG$5&gt;=Main!$H11+SUM($B$2:$D$2),KG$5&lt;=(SUM(Main!$F11:$G11)+Main!$H11)+SUM($B$2:$D$2)),Main!$Q11,0)</f>
        <v>0</v>
      </c>
      <c r="KH33" s="2">
        <f>IF(AND(KH$5&gt;=Main!$H11+SUM($B$2:$D$2),KH$5&lt;=(SUM(Main!$F11:$G11)+Main!$H11)+SUM($B$2:$D$2)),Main!$Q11,0)</f>
        <v>0</v>
      </c>
      <c r="KI33" s="2">
        <f>IF(AND(KI$5&gt;=Main!$H11+SUM($B$2:$D$2),KI$5&lt;=(SUM(Main!$F11:$G11)+Main!$H11)+SUM($B$2:$D$2)),Main!$Q11,0)</f>
        <v>0</v>
      </c>
      <c r="KJ33" s="2">
        <f>IF(AND(KJ$5&gt;=Main!$H11+SUM($B$2:$D$2),KJ$5&lt;=(SUM(Main!$F11:$G11)+Main!$H11)+SUM($B$2:$D$2)),Main!$Q11,0)</f>
        <v>0</v>
      </c>
      <c r="KK33" s="2">
        <f>IF(AND(KK$5&gt;=Main!$H11+SUM($B$2:$D$2),KK$5&lt;=(SUM(Main!$F11:$G11)+Main!$H11)+SUM($B$2:$D$2)),Main!$Q11,0)</f>
        <v>0</v>
      </c>
      <c r="KL33" s="2">
        <f>IF(AND(KL$5&gt;=Main!$H11+SUM($B$2:$D$2),KL$5&lt;=(SUM(Main!$F11:$G11)+Main!$H11)+SUM($B$2:$D$2)),Main!$Q11,0)</f>
        <v>0</v>
      </c>
      <c r="KM33" s="2">
        <f>IF(AND(KM$5&gt;=Main!$H11+SUM($B$2:$D$2),KM$5&lt;=(SUM(Main!$F11:$G11)+Main!$H11)+SUM($B$2:$D$2)),Main!$Q11,0)</f>
        <v>0</v>
      </c>
      <c r="KN33" s="2">
        <f>IF(AND(KN$5&gt;=Main!$H11+SUM($B$2:$D$2),KN$5&lt;=(SUM(Main!$F11:$G11)+Main!$H11)+SUM($B$2:$D$2)),Main!$Q11,0)</f>
        <v>0</v>
      </c>
      <c r="KO33" s="2">
        <f>IF(AND(KO$5&gt;=Main!$H11+SUM($B$2:$D$2),KO$5&lt;=(SUM(Main!$F11:$G11)+Main!$H11)+SUM($B$2:$D$2)),Main!$Q11,0)</f>
        <v>0</v>
      </c>
      <c r="KP33" s="2">
        <f>IF(AND(KP$5&gt;=Main!$H11+SUM($B$2:$D$2),KP$5&lt;=(SUM(Main!$F11:$G11)+Main!$H11)+SUM($B$2:$D$2)),Main!$Q11,0)</f>
        <v>0</v>
      </c>
      <c r="KQ33" s="2">
        <f>IF(AND(KQ$5&gt;=Main!$H11+SUM($B$2:$D$2),KQ$5&lt;=(SUM(Main!$F11:$G11)+Main!$H11)+SUM($B$2:$D$2)),Main!$Q11,0)</f>
        <v>0</v>
      </c>
      <c r="KR33" s="2">
        <f>IF(AND(KR$5&gt;=Main!$H11+SUM($B$2:$D$2),KR$5&lt;=(SUM(Main!$F11:$G11)+Main!$H11)+SUM($B$2:$D$2)),Main!$Q11,0)</f>
        <v>0</v>
      </c>
      <c r="KS33" s="2">
        <f>IF(AND(KS$5&gt;=Main!$H11+SUM($B$2:$D$2),KS$5&lt;=(SUM(Main!$F11:$G11)+Main!$H11)+SUM($B$2:$D$2)),Main!$Q11,0)</f>
        <v>0</v>
      </c>
      <c r="KT33" s="2">
        <f>IF(AND(KT$5&gt;=Main!$H11+SUM($B$2:$D$2),KT$5&lt;=(SUM(Main!$F11:$G11)+Main!$H11)+SUM($B$2:$D$2)),Main!$Q11,0)</f>
        <v>0</v>
      </c>
      <c r="KU33" s="2">
        <f>IF(AND(KU$5&gt;=Main!$H11+SUM($B$2:$D$2),KU$5&lt;=(SUM(Main!$F11:$G11)+Main!$H11)+SUM($B$2:$D$2)),Main!$Q11,0)</f>
        <v>0</v>
      </c>
      <c r="KV33" s="2">
        <f>IF(AND(KV$5&gt;=Main!$H11+SUM($B$2:$D$2),KV$5&lt;=(SUM(Main!$F11:$G11)+Main!$H11)+SUM($B$2:$D$2)),Main!$Q11,0)</f>
        <v>0</v>
      </c>
      <c r="KW33" s="2">
        <f>IF(AND(KW$5&gt;=Main!$H11+SUM($B$2:$D$2),KW$5&lt;=(SUM(Main!$F11:$G11)+Main!$H11)+SUM($B$2:$D$2)),Main!$Q11,0)</f>
        <v>0</v>
      </c>
      <c r="KX33" s="2">
        <f>IF(AND(KX$5&gt;=Main!$H11+SUM($B$2:$D$2),KX$5&lt;=(SUM(Main!$F11:$G11)+Main!$H11)+SUM($B$2:$D$2)),Main!$Q11,0)</f>
        <v>0</v>
      </c>
      <c r="KY33" s="2">
        <f>IF(AND(KY$5&gt;=Main!$H11+SUM($B$2:$D$2),KY$5&lt;=(SUM(Main!$F11:$G11)+Main!$H11)+SUM($B$2:$D$2)),Main!$Q11,0)</f>
        <v>0</v>
      </c>
      <c r="KZ33" s="2">
        <f>IF(AND(KZ$5&gt;=Main!$H11+SUM($B$2:$D$2),KZ$5&lt;=(SUM(Main!$F11:$G11)+Main!$H11)+SUM($B$2:$D$2)),Main!$Q11,0)</f>
        <v>0</v>
      </c>
      <c r="LA33" s="2">
        <f>IF(AND(LA$5&gt;=Main!$H11+SUM($B$2:$D$2),LA$5&lt;=(SUM(Main!$F11:$G11)+Main!$H11)+SUM($B$2:$D$2)),Main!$Q11,0)</f>
        <v>0</v>
      </c>
      <c r="LB33" s="2">
        <f>IF(AND(LB$5&gt;=Main!$H11+SUM($B$2:$D$2),LB$5&lt;=(SUM(Main!$F11:$G11)+Main!$H11)+SUM($B$2:$D$2)),Main!$Q11,0)</f>
        <v>0</v>
      </c>
      <c r="LC33" s="2">
        <f>IF(AND(LC$5&gt;=Main!$H11+SUM($B$2:$D$2),LC$5&lt;=(SUM(Main!$F11:$G11)+Main!$H11)+SUM($B$2:$D$2)),Main!$Q11,0)</f>
        <v>0</v>
      </c>
      <c r="LD33" s="2">
        <f>IF(AND(LD$5&gt;=Main!$H11+SUM($B$2:$D$2),LD$5&lt;=(SUM(Main!$F11:$G11)+Main!$H11)+SUM($B$2:$D$2)),Main!$Q11,0)</f>
        <v>0</v>
      </c>
      <c r="LE33" s="2">
        <f>IF(AND(LE$5&gt;=Main!$H11+SUM($B$2:$D$2),LE$5&lt;=(SUM(Main!$F11:$G11)+Main!$H11)+SUM($B$2:$D$2)),Main!$Q11,0)</f>
        <v>0</v>
      </c>
      <c r="LF33" s="2">
        <f>IF(AND(LF$5&gt;=Main!$H11+SUM($B$2:$D$2),LF$5&lt;=(SUM(Main!$F11:$G11)+Main!$H11)+SUM($B$2:$D$2)),Main!$Q11,0)</f>
        <v>0</v>
      </c>
      <c r="LG33" s="2">
        <f>IF(AND(LG$5&gt;=Main!$H11+SUM($B$2:$D$2),LG$5&lt;=(SUM(Main!$F11:$G11)+Main!$H11)+SUM($B$2:$D$2)),Main!$Q11,0)</f>
        <v>0</v>
      </c>
      <c r="LH33" s="2">
        <f>IF(AND(LH$5&gt;=Main!$H11+SUM($B$2:$D$2),LH$5&lt;=(SUM(Main!$F11:$G11)+Main!$H11)+SUM($B$2:$D$2)),Main!$Q11,0)</f>
        <v>0</v>
      </c>
      <c r="LI33" s="2">
        <f>IF(AND(LI$5&gt;=Main!$H11+SUM($B$2:$D$2),LI$5&lt;=(SUM(Main!$F11:$G11)+Main!$H11)+SUM($B$2:$D$2)),Main!$Q11,0)</f>
        <v>0</v>
      </c>
      <c r="LJ33" s="2">
        <f>IF(AND(LJ$5&gt;=Main!$H11+SUM($B$2:$D$2),LJ$5&lt;=(SUM(Main!$F11:$G11)+Main!$H11)+SUM($B$2:$D$2)),Main!$Q11,0)</f>
        <v>0</v>
      </c>
      <c r="LK33" s="2">
        <f>IF(AND(LK$5&gt;=Main!$H11+SUM($B$2:$D$2),LK$5&lt;=(SUM(Main!$F11:$G11)+Main!$H11)+SUM($B$2:$D$2)),Main!$Q11,0)</f>
        <v>0</v>
      </c>
      <c r="LL33" s="2">
        <f>IF(AND(LL$5&gt;=Main!$H11+SUM($B$2:$D$2),LL$5&lt;=(SUM(Main!$F11:$G11)+Main!$H11)+SUM($B$2:$D$2)),Main!$Q11,0)</f>
        <v>0</v>
      </c>
      <c r="LM33" s="2">
        <f>IF(AND(LM$5&gt;=Main!$H11+SUM($B$2:$D$2),LM$5&lt;=(SUM(Main!$F11:$G11)+Main!$H11)+SUM($B$2:$D$2)),Main!$Q11,0)</f>
        <v>0</v>
      </c>
      <c r="LN33" s="2">
        <f>IF(AND(LN$5&gt;=Main!$H11+SUM($B$2:$D$2),LN$5&lt;=(SUM(Main!$F11:$G11)+Main!$H11)+SUM($B$2:$D$2)),Main!$Q11,0)</f>
        <v>0</v>
      </c>
      <c r="LO33" s="2">
        <f>IF(AND(LO$5&gt;=Main!$H11+SUM($B$2:$D$2),LO$5&lt;=(SUM(Main!$F11:$G11)+Main!$H11)+SUM($B$2:$D$2)),Main!$Q11,0)</f>
        <v>0</v>
      </c>
      <c r="LP33" s="2">
        <f>IF(AND(LP$5&gt;=Main!$H11+SUM($B$2:$D$2),LP$5&lt;=(SUM(Main!$F11:$G11)+Main!$H11)+SUM($B$2:$D$2)),Main!$Q11,0)</f>
        <v>0</v>
      </c>
      <c r="LQ33" s="2">
        <f>IF(AND(LQ$5&gt;=Main!$H11+SUM($B$2:$D$2),LQ$5&lt;=(SUM(Main!$F11:$G11)+Main!$H11)+SUM($B$2:$D$2)),Main!$Q11,0)</f>
        <v>0</v>
      </c>
      <c r="LR33" s="2">
        <f>IF(AND(LR$5&gt;=Main!$H11+SUM($B$2:$D$2),LR$5&lt;=(SUM(Main!$F11:$G11)+Main!$H11)+SUM($B$2:$D$2)),Main!$Q11,0)</f>
        <v>0</v>
      </c>
      <c r="LS33" s="2">
        <f>IF(AND(LS$5&gt;=Main!$H11+SUM($B$2:$D$2),LS$5&lt;=(SUM(Main!$F11:$G11)+Main!$H11)+SUM($B$2:$D$2)),Main!$Q11,0)</f>
        <v>0</v>
      </c>
      <c r="LT33" s="2">
        <f>IF(AND(LT$5&gt;=Main!$H11+SUM($B$2:$D$2),LT$5&lt;=(SUM(Main!$F11:$G11)+Main!$H11)+SUM($B$2:$D$2)),Main!$Q11,0)</f>
        <v>0</v>
      </c>
      <c r="LU33" s="2">
        <f>IF(AND(LU$5&gt;=Main!$H11+SUM($B$2:$D$2),LU$5&lt;=(SUM(Main!$F11:$G11)+Main!$H11)+SUM($B$2:$D$2)),Main!$Q11,0)</f>
        <v>0</v>
      </c>
      <c r="LV33" s="2">
        <f>IF(AND(LV$5&gt;=Main!$H11+SUM($B$2:$D$2),LV$5&lt;=(SUM(Main!$F11:$G11)+Main!$H11)+SUM($B$2:$D$2)),Main!$Q11,0)</f>
        <v>0</v>
      </c>
      <c r="LW33" s="2">
        <f>IF(AND(LW$5&gt;=Main!$H11+SUM($B$2:$D$2),LW$5&lt;=(SUM(Main!$F11:$G11)+Main!$H11)+SUM($B$2:$D$2)),Main!$Q11,0)</f>
        <v>0</v>
      </c>
      <c r="LX33" s="2">
        <f>IF(AND(LX$5&gt;=Main!$H11+SUM($B$2:$D$2),LX$5&lt;=(SUM(Main!$F11:$G11)+Main!$H11)+SUM($B$2:$D$2)),Main!$Q11,0)</f>
        <v>0</v>
      </c>
      <c r="LY33" s="2">
        <f>IF(AND(LY$5&gt;=Main!$H11+SUM($B$2:$D$2),LY$5&lt;=(SUM(Main!$F11:$G11)+Main!$H11)+SUM($B$2:$D$2)),Main!$Q11,0)</f>
        <v>0</v>
      </c>
      <c r="LZ33" s="2">
        <f>IF(AND(LZ$5&gt;=Main!$H11+SUM($B$2:$D$2),LZ$5&lt;=(SUM(Main!$F11:$G11)+Main!$H11)+SUM($B$2:$D$2)),Main!$Q11,0)</f>
        <v>0</v>
      </c>
      <c r="MA33" s="2">
        <f>IF(AND(MA$5&gt;=Main!$H11+SUM($B$2:$D$2),MA$5&lt;=(SUM(Main!$F11:$G11)+Main!$H11)+SUM($B$2:$D$2)),Main!$Q11,0)</f>
        <v>0</v>
      </c>
      <c r="MB33" s="2">
        <f>IF(AND(MB$5&gt;=Main!$H11+SUM($B$2:$D$2),MB$5&lt;=(SUM(Main!$F11:$G11)+Main!$H11)+SUM($B$2:$D$2)),Main!$Q11,0)</f>
        <v>0</v>
      </c>
      <c r="MC33" s="2">
        <f>IF(AND(MC$5&gt;=Main!$H11+SUM($B$2:$D$2),MC$5&lt;=(SUM(Main!$F11:$G11)+Main!$H11)+SUM($B$2:$D$2)),Main!$Q11,0)</f>
        <v>0</v>
      </c>
      <c r="MD33" s="2">
        <f>IF(AND(MD$5&gt;=Main!$H11+SUM($B$2:$D$2),MD$5&lt;=(SUM(Main!$F11:$G11)+Main!$H11)+SUM($B$2:$D$2)),Main!$Q11,0)</f>
        <v>0</v>
      </c>
      <c r="ME33" s="2">
        <f>IF(AND(ME$5&gt;=Main!$H11+SUM($B$2:$D$2),ME$5&lt;=(SUM(Main!$F11:$G11)+Main!$H11)+SUM($B$2:$D$2)),Main!$Q11,0)</f>
        <v>0</v>
      </c>
      <c r="MF33" s="2">
        <f>IF(AND(MF$5&gt;=Main!$H11+SUM($B$2:$D$2),MF$5&lt;=(SUM(Main!$F11:$G11)+Main!$H11)+SUM($B$2:$D$2)),Main!$Q11,0)</f>
        <v>0</v>
      </c>
      <c r="MG33" s="2">
        <f>IF(AND(MG$5&gt;=Main!$H11+SUM($B$2:$D$2),MG$5&lt;=(SUM(Main!$F11:$G11)+Main!$H11)+SUM($B$2:$D$2)),Main!$Q11,0)</f>
        <v>0</v>
      </c>
      <c r="MH33" s="2">
        <f>IF(AND(MH$5&gt;=Main!$H11+SUM($B$2:$D$2),MH$5&lt;=(SUM(Main!$F11:$G11)+Main!$H11)+SUM($B$2:$D$2)),Main!$Q11,0)</f>
        <v>0</v>
      </c>
      <c r="MI33" s="2">
        <f>IF(AND(MI$5&gt;=Main!$H11+SUM($B$2:$D$2),MI$5&lt;=(SUM(Main!$F11:$G11)+Main!$H11)+SUM($B$2:$D$2)),Main!$Q11,0)</f>
        <v>0</v>
      </c>
      <c r="MJ33" s="2">
        <f>IF(AND(MJ$5&gt;=Main!$H11+SUM($B$2:$D$2),MJ$5&lt;=(SUM(Main!$F11:$G11)+Main!$H11)+SUM($B$2:$D$2)),Main!$Q11,0)</f>
        <v>0</v>
      </c>
      <c r="MK33" s="2">
        <f>IF(AND(MK$5&gt;=Main!$H11+SUM($B$2:$D$2),MK$5&lt;=(SUM(Main!$F11:$G11)+Main!$H11)+SUM($B$2:$D$2)),Main!$Q11,0)</f>
        <v>0</v>
      </c>
      <c r="ML33" s="2">
        <f>IF(AND(ML$5&gt;=Main!$H11+SUM($B$2:$D$2),ML$5&lt;=(SUM(Main!$F11:$G11)+Main!$H11)+SUM($B$2:$D$2)),Main!$Q11,0)</f>
        <v>0</v>
      </c>
      <c r="MM33" s="2">
        <f>IF(AND(MM$5&gt;=Main!$H11+SUM($B$2:$D$2),MM$5&lt;=(SUM(Main!$F11:$G11)+Main!$H11)+SUM($B$2:$D$2)),Main!$Q11,0)</f>
        <v>0</v>
      </c>
      <c r="MN33" s="2">
        <f>IF(AND(MN$5&gt;=Main!$H11+SUM($B$2:$D$2),MN$5&lt;=(SUM(Main!$F11:$G11)+Main!$H11)+SUM($B$2:$D$2)),Main!$Q11,0)</f>
        <v>0</v>
      </c>
      <c r="MO33" s="2">
        <f>IF(AND(MO$5&gt;=Main!$H11+SUM($B$2:$D$2),MO$5&lt;=(SUM(Main!$F11:$G11)+Main!$H11)+SUM($B$2:$D$2)),Main!$Q11,0)</f>
        <v>0</v>
      </c>
      <c r="MP33" s="2">
        <f>IF(AND(MP$5&gt;=Main!$H11+SUM($B$2:$D$2),MP$5&lt;=(SUM(Main!$F11:$G11)+Main!$H11)+SUM($B$2:$D$2)),Main!$Q11,0)</f>
        <v>0</v>
      </c>
      <c r="MQ33" s="2">
        <f>IF(AND(MQ$5&gt;=Main!$H11+SUM($B$2:$D$2),MQ$5&lt;=(SUM(Main!$F11:$G11)+Main!$H11)+SUM($B$2:$D$2)),Main!$Q11,0)</f>
        <v>0</v>
      </c>
      <c r="MR33" s="2">
        <f>IF(AND(MR$5&gt;=Main!$H11+SUM($B$2:$D$2),MR$5&lt;=(SUM(Main!$F11:$G11)+Main!$H11)+SUM($B$2:$D$2)),Main!$Q11,0)</f>
        <v>0</v>
      </c>
      <c r="MS33" s="2">
        <f>IF(AND(MS$5&gt;=Main!$H11+SUM($B$2:$D$2),MS$5&lt;=(SUM(Main!$F11:$G11)+Main!$H11)+SUM($B$2:$D$2)),Main!$Q11,0)</f>
        <v>0</v>
      </c>
      <c r="MT33" s="2">
        <f>IF(AND(MT$5&gt;=Main!$H11+SUM($B$2:$D$2),MT$5&lt;=(SUM(Main!$F11:$G11)+Main!$H11)+SUM($B$2:$D$2)),Main!$Q11,0)</f>
        <v>0</v>
      </c>
      <c r="MU33" s="2">
        <f>IF(AND(MU$5&gt;=Main!$H11+SUM($B$2:$D$2),MU$5&lt;=(SUM(Main!$F11:$G11)+Main!$H11)+SUM($B$2:$D$2)),Main!$Q11,0)</f>
        <v>0</v>
      </c>
      <c r="MV33" s="2">
        <f>IF(AND(MV$5&gt;=Main!$H11+SUM($B$2:$D$2),MV$5&lt;=(SUM(Main!$F11:$G11)+Main!$H11)+SUM($B$2:$D$2)),Main!$Q11,0)</f>
        <v>0</v>
      </c>
      <c r="MW33" s="2">
        <f>IF(AND(MW$5&gt;=Main!$H11+SUM($B$2:$D$2),MW$5&lt;=(SUM(Main!$F11:$G11)+Main!$H11)+SUM($B$2:$D$2)),Main!$Q11,0)</f>
        <v>0</v>
      </c>
      <c r="MX33" s="2">
        <f>IF(AND(MX$5&gt;=Main!$H11+SUM($B$2:$D$2),MX$5&lt;=(SUM(Main!$F11:$G11)+Main!$H11)+SUM($B$2:$D$2)),Main!$Q11,0)</f>
        <v>0</v>
      </c>
      <c r="MY33" s="2">
        <f>IF(AND(MY$5&gt;=Main!$H11+SUM($B$2:$D$2),MY$5&lt;=(SUM(Main!$F11:$G11)+Main!$H11)+SUM($B$2:$D$2)),Main!$Q11,0)</f>
        <v>0</v>
      </c>
      <c r="MZ33" s="2">
        <f>IF(AND(MZ$5&gt;=Main!$H11+SUM($B$2:$D$2),MZ$5&lt;=(SUM(Main!$F11:$G11)+Main!$H11)+SUM($B$2:$D$2)),Main!$Q11,0)</f>
        <v>0</v>
      </c>
      <c r="NA33" s="2">
        <f>IF(AND(NA$5&gt;=Main!$H11+SUM($B$2:$D$2),NA$5&lt;=(SUM(Main!$F11:$G11)+Main!$H11)+SUM($B$2:$D$2)),Main!$Q11,0)</f>
        <v>0</v>
      </c>
      <c r="NB33" s="2">
        <f>IF(AND(NB$5&gt;=Main!$H11+SUM($B$2:$D$2),NB$5&lt;=(SUM(Main!$F11:$G11)+Main!$H11)+SUM($B$2:$D$2)),Main!$Q11,0)</f>
        <v>0</v>
      </c>
      <c r="NC33" s="2">
        <f>IF(AND(NC$5&gt;=Main!$H11+SUM($B$2:$D$2),NC$5&lt;=(SUM(Main!$F11:$G11)+Main!$H11)+SUM($B$2:$D$2)),Main!$Q11,0)</f>
        <v>0</v>
      </c>
      <c r="ND33" s="2">
        <f>IF(AND(ND$5&gt;=Main!$H11+SUM($B$2:$D$2),ND$5&lt;=(SUM(Main!$F11:$G11)+Main!$H11)+SUM($B$2:$D$2)),Main!$Q11,0)</f>
        <v>0</v>
      </c>
      <c r="NE33" s="2">
        <f>IF(AND(NE$5&gt;=Main!$H11+SUM($B$2:$D$2),NE$5&lt;=(SUM(Main!$F11:$G11)+Main!$H11)+SUM($B$2:$D$2)),Main!$Q11,0)</f>
        <v>0</v>
      </c>
      <c r="NF33" s="2">
        <f>IF(AND(NF$5&gt;=Main!$H11+SUM($B$2:$D$2),NF$5&lt;=(SUM(Main!$F11:$G11)+Main!$H11)+SUM($B$2:$D$2)),Main!$Q11,0)</f>
        <v>0</v>
      </c>
      <c r="NG33" s="2">
        <f>IF(AND(NG$5&gt;=Main!$H11+SUM($B$2:$D$2),NG$5&lt;=(SUM(Main!$F11:$G11)+Main!$H11)+SUM($B$2:$D$2)),Main!$Q11,0)</f>
        <v>0</v>
      </c>
      <c r="NH33" s="2">
        <f>IF(AND(NH$5&gt;=Main!$H11+SUM($B$2:$D$2),NH$5&lt;=(SUM(Main!$F11:$G11)+Main!$H11)+SUM($B$2:$D$2)),Main!$Q11,0)</f>
        <v>0</v>
      </c>
      <c r="NI33" s="2">
        <f>IF(AND(NI$5&gt;=Main!$H11+SUM($B$2:$D$2),NI$5&lt;=(SUM(Main!$F11:$G11)+Main!$H11)+SUM($B$2:$D$2)),Main!$Q11,0)</f>
        <v>0</v>
      </c>
      <c r="NJ33" s="2">
        <f>IF(AND(NJ$5&gt;=Main!$H11+SUM($B$2:$D$2),NJ$5&lt;=(SUM(Main!$F11:$G11)+Main!$H11)+SUM($B$2:$D$2)),Main!$Q11,0)</f>
        <v>0</v>
      </c>
      <c r="NK33" s="2">
        <f>IF(AND(NK$5&gt;=Main!$H11+SUM($B$2:$D$2),NK$5&lt;=(SUM(Main!$F11:$G11)+Main!$H11)+SUM($B$2:$D$2)),Main!$Q11,0)</f>
        <v>0</v>
      </c>
      <c r="NL33" s="2">
        <f>IF(AND(NL$5&gt;=Main!$H11+SUM($B$2:$D$2),NL$5&lt;=(SUM(Main!$F11:$G11)+Main!$H11)+SUM($B$2:$D$2)),Main!$Q11,0)</f>
        <v>0</v>
      </c>
      <c r="NM33" s="2">
        <f>IF(AND(NM$5&gt;=Main!$H11+SUM($B$2:$D$2),NM$5&lt;=(SUM(Main!$F11:$G11)+Main!$H11)+SUM($B$2:$D$2)),Main!$Q11,0)</f>
        <v>0</v>
      </c>
      <c r="NN33" s="2">
        <f>IF(AND(NN$5&gt;=Main!$H11+SUM($B$2:$D$2),NN$5&lt;=(SUM(Main!$F11:$G11)+Main!$H11)+SUM($B$2:$D$2)),Main!$Q11,0)</f>
        <v>0</v>
      </c>
      <c r="NO33" s="2">
        <f>IF(AND(NO$5&gt;=Main!$H11+SUM($B$2:$D$2),NO$5&lt;=(SUM(Main!$F11:$G11)+Main!$H11)+SUM($B$2:$D$2)),Main!$Q11,0)</f>
        <v>0</v>
      </c>
      <c r="NP33" s="2">
        <f>IF(AND(NP$5&gt;=Main!$H11+SUM($B$2:$D$2),NP$5&lt;=(SUM(Main!$F11:$G11)+Main!$H11)+SUM($B$2:$D$2)),Main!$Q11,0)</f>
        <v>0</v>
      </c>
      <c r="NQ33" s="2">
        <f>IF(AND(NQ$5&gt;=Main!$H11+SUM($B$2:$D$2),NQ$5&lt;=(SUM(Main!$F11:$G11)+Main!$H11)+SUM($B$2:$D$2)),Main!$Q11,0)</f>
        <v>0</v>
      </c>
      <c r="NR33" s="2">
        <f>IF(AND(NR$5&gt;=Main!$H11+SUM($B$2:$D$2),NR$5&lt;=(SUM(Main!$F11:$G11)+Main!$H11)+SUM($B$2:$D$2)),Main!$Q11,0)</f>
        <v>0</v>
      </c>
      <c r="NS33" s="2">
        <f>IF(AND(NS$5&gt;=Main!$H11+SUM($B$2:$D$2),NS$5&lt;=(SUM(Main!$F11:$G11)+Main!$H11)+SUM($B$2:$D$2)),Main!$Q11,0)</f>
        <v>0</v>
      </c>
      <c r="NT33" s="2">
        <f>IF(AND(NT$5&gt;=Main!$H11+SUM($B$2:$D$2),NT$5&lt;=(SUM(Main!$F11:$G11)+Main!$H11)+SUM($B$2:$D$2)),Main!$Q11,0)</f>
        <v>0</v>
      </c>
      <c r="NU33" s="2">
        <f>IF(AND(NU$5&gt;=Main!$H11+SUM($B$2:$D$2),NU$5&lt;=(SUM(Main!$F11:$G11)+Main!$H11)+SUM($B$2:$D$2)),Main!$Q11,0)</f>
        <v>0</v>
      </c>
      <c r="NV33" s="2">
        <f>IF(AND(NV$5&gt;=Main!$H11+SUM($B$2:$D$2),NV$5&lt;=(SUM(Main!$F11:$G11)+Main!$H11)+SUM($B$2:$D$2)),Main!$Q11,0)</f>
        <v>0</v>
      </c>
      <c r="NW33" s="2">
        <f>IF(AND(NW$5&gt;=Main!$H11+SUM($B$2:$D$2),NW$5&lt;=(SUM(Main!$F11:$G11)+Main!$H11)+SUM($B$2:$D$2)),Main!$Q11,0)</f>
        <v>0</v>
      </c>
      <c r="NX33" s="2">
        <f>IF(AND(NX$5&gt;=Main!$H11+SUM($B$2:$D$2),NX$5&lt;=(SUM(Main!$F11:$G11)+Main!$H11)+SUM($B$2:$D$2)),Main!$Q11,0)</f>
        <v>0</v>
      </c>
      <c r="NY33" s="2">
        <f>IF(AND(NY$5&gt;=Main!$H11+SUM($B$2:$D$2),NY$5&lt;=(SUM(Main!$F11:$G11)+Main!$H11)+SUM($B$2:$D$2)),Main!$Q11,0)</f>
        <v>0</v>
      </c>
      <c r="NZ33" s="2">
        <f>IF(AND(NZ$5&gt;=Main!$H11+SUM($B$2:$D$2),NZ$5&lt;=(SUM(Main!$F11:$G11)+Main!$H11)+SUM($B$2:$D$2)),Main!$Q11,0)</f>
        <v>0</v>
      </c>
      <c r="OA33" s="2">
        <f>IF(AND(OA$5&gt;=Main!$H11+SUM($B$2:$D$2),OA$5&lt;=(SUM(Main!$F11:$G11)+Main!$H11)+SUM($B$2:$D$2)),Main!$Q11,0)</f>
        <v>0</v>
      </c>
      <c r="OB33" s="2">
        <f>IF(AND(OB$5&gt;=Main!$H11+SUM($B$2:$D$2),OB$5&lt;=(SUM(Main!$F11:$G11)+Main!$H11)+SUM($B$2:$D$2)),Main!$Q11,0)</f>
        <v>0</v>
      </c>
      <c r="OC33" s="2">
        <f>IF(AND(OC$5&gt;=Main!$H11+SUM($B$2:$D$2),OC$5&lt;=(SUM(Main!$F11:$G11)+Main!$H11)+SUM($B$2:$D$2)),Main!$Q11,0)</f>
        <v>0</v>
      </c>
      <c r="OD33" s="2">
        <f>IF(AND(OD$5&gt;=Main!$H11+SUM($B$2:$D$2),OD$5&lt;=(SUM(Main!$F11:$G11)+Main!$H11)+SUM($B$2:$D$2)),Main!$Q11,0)</f>
        <v>0</v>
      </c>
      <c r="OE33" s="2">
        <f>IF(AND(OE$5&gt;=Main!$H11+SUM($B$2:$D$2),OE$5&lt;=(SUM(Main!$F11:$G11)+Main!$H11)+SUM($B$2:$D$2)),Main!$Q11,0)</f>
        <v>0</v>
      </c>
      <c r="OF33" s="2">
        <f>IF(AND(OF$5&gt;=Main!$H11+SUM($B$2:$D$2),OF$5&lt;=(SUM(Main!$F11:$G11)+Main!$H11)+SUM($B$2:$D$2)),Main!$Q11,0)</f>
        <v>0</v>
      </c>
      <c r="OG33" s="2">
        <f>IF(AND(OG$5&gt;=Main!$H11+SUM($B$2:$D$2),OG$5&lt;=(SUM(Main!$F11:$G11)+Main!$H11)+SUM($B$2:$D$2)),Main!$Q11,0)</f>
        <v>0</v>
      </c>
      <c r="OH33" s="2">
        <f>IF(AND(OH$5&gt;=Main!$H11+SUM($B$2:$D$2),OH$5&lt;=(SUM(Main!$F11:$G11)+Main!$H11)+SUM($B$2:$D$2)),Main!$Q11,0)</f>
        <v>0</v>
      </c>
      <c r="OI33" s="2">
        <f>IF(AND(OI$5&gt;=Main!$H11+SUM($B$2:$D$2),OI$5&lt;=(SUM(Main!$F11:$G11)+Main!$H11)+SUM($B$2:$D$2)),Main!$Q11,0)</f>
        <v>0</v>
      </c>
      <c r="OJ33" s="2">
        <f>IF(AND(OJ$5&gt;=Main!$H11+SUM($B$2:$D$2),OJ$5&lt;=(SUM(Main!$F11:$G11)+Main!$H11)+SUM($B$2:$D$2)),Main!$Q11,0)</f>
        <v>0</v>
      </c>
      <c r="OK33" s="2">
        <f>IF(AND(OK$5&gt;=Main!$H11+SUM($B$2:$D$2),OK$5&lt;=(SUM(Main!$F11:$G11)+Main!$H11)+SUM($B$2:$D$2)),Main!$Q11,0)</f>
        <v>0</v>
      </c>
      <c r="OL33" s="2">
        <f>IF(AND(OL$5&gt;=Main!$H11+SUM($B$2:$D$2),OL$5&lt;=(SUM(Main!$F11:$G11)+Main!$H11)+SUM($B$2:$D$2)),Main!$Q11,0)</f>
        <v>0</v>
      </c>
      <c r="OM33" s="2">
        <f>IF(AND(OM$5&gt;=Main!$H11+SUM($B$2:$D$2),OM$5&lt;=(SUM(Main!$F11:$G11)+Main!$H11)+SUM($B$2:$D$2)),Main!$Q11,0)</f>
        <v>0</v>
      </c>
      <c r="ON33" s="2">
        <f>IF(AND(ON$5&gt;=Main!$H11+SUM($B$2:$D$2),ON$5&lt;=(SUM(Main!$F11:$G11)+Main!$H11)+SUM($B$2:$D$2)),Main!$Q11,0)</f>
        <v>0</v>
      </c>
      <c r="OO33" s="2">
        <f>IF(AND(OO$5&gt;=Main!$H11+SUM($B$2:$D$2),OO$5&lt;=(SUM(Main!$F11:$G11)+Main!$H11)+SUM($B$2:$D$2)),Main!$Q11,0)</f>
        <v>0</v>
      </c>
      <c r="OP33" s="2">
        <f>IF(AND(OP$5&gt;=Main!$H11+SUM($B$2:$D$2),OP$5&lt;=(SUM(Main!$F11:$G11)+Main!$H11)+SUM($B$2:$D$2)),Main!$Q11,0)</f>
        <v>0</v>
      </c>
      <c r="OQ33" s="2">
        <f>IF(AND(OQ$5&gt;=Main!$H11+SUM($B$2:$D$2),OQ$5&lt;=(SUM(Main!$F11:$G11)+Main!$H11)+SUM($B$2:$D$2)),Main!$Q11,0)</f>
        <v>0</v>
      </c>
      <c r="OR33" s="2">
        <f>IF(AND(OR$5&gt;=Main!$H11+SUM($B$2:$D$2),OR$5&lt;=(SUM(Main!$F11:$G11)+Main!$H11)+SUM($B$2:$D$2)),Main!$Q11,0)</f>
        <v>0</v>
      </c>
      <c r="OS33" s="2">
        <f>IF(AND(OS$5&gt;=Main!$H11+SUM($B$2:$D$2),OS$5&lt;=(SUM(Main!$F11:$G11)+Main!$H11)+SUM($B$2:$D$2)),Main!$Q11,0)</f>
        <v>0</v>
      </c>
      <c r="OT33" s="2">
        <f>IF(AND(OT$5&gt;=Main!$H11+SUM($B$2:$D$2),OT$5&lt;=(SUM(Main!$F11:$G11)+Main!$H11)+SUM($B$2:$D$2)),Main!$Q11,0)</f>
        <v>0</v>
      </c>
      <c r="OU33" s="2">
        <f>IF(AND(OU$5&gt;=Main!$H11+SUM($B$2:$D$2),OU$5&lt;=(SUM(Main!$F11:$G11)+Main!$H11)+SUM($B$2:$D$2)),Main!$Q11,0)</f>
        <v>0</v>
      </c>
      <c r="OV33" s="2">
        <f>IF(AND(OV$5&gt;=Main!$H11+SUM($B$2:$D$2),OV$5&lt;=(SUM(Main!$F11:$G11)+Main!$H11)+SUM($B$2:$D$2)),Main!$Q11,0)</f>
        <v>0</v>
      </c>
      <c r="OW33" s="2">
        <f>IF(AND(OW$5&gt;=Main!$H11+SUM($B$2:$D$2),OW$5&lt;=(SUM(Main!$F11:$G11)+Main!$H11)+SUM($B$2:$D$2)),Main!$Q11,0)</f>
        <v>0</v>
      </c>
      <c r="OX33" s="2">
        <f>IF(AND(OX$5&gt;=Main!$H11+SUM($B$2:$D$2),OX$5&lt;=(SUM(Main!$F11:$G11)+Main!$H11)+SUM($B$2:$D$2)),Main!$Q11,0)</f>
        <v>0</v>
      </c>
      <c r="OY33" s="2">
        <f>IF(AND(OY$5&gt;=Main!$H11+SUM($B$2:$D$2),OY$5&lt;=(SUM(Main!$F11:$G11)+Main!$H11)+SUM($B$2:$D$2)),Main!$Q11,0)</f>
        <v>0</v>
      </c>
      <c r="OZ33" s="2">
        <f>IF(AND(OZ$5&gt;=Main!$H11+SUM($B$2:$D$2),OZ$5&lt;=(SUM(Main!$F11:$G11)+Main!$H11)+SUM($B$2:$D$2)),Main!$Q11,0)</f>
        <v>0</v>
      </c>
      <c r="PA33" s="2">
        <f>IF(AND(PA$5&gt;=Main!$H11+SUM($B$2:$D$2),PA$5&lt;=(SUM(Main!$F11:$G11)+Main!$H11)+SUM($B$2:$D$2)),Main!$Q11,0)</f>
        <v>0</v>
      </c>
      <c r="PB33" s="2">
        <f>IF(AND(PB$5&gt;=Main!$H11+SUM($B$2:$D$2),PB$5&lt;=(SUM(Main!$F11:$G11)+Main!$H11)+SUM($B$2:$D$2)),Main!$Q11,0)</f>
        <v>0</v>
      </c>
      <c r="PC33" s="2">
        <f>IF(AND(PC$5&gt;=Main!$H11+SUM($B$2:$D$2),PC$5&lt;=(SUM(Main!$F11:$G11)+Main!$H11)+SUM($B$2:$D$2)),Main!$Q11,0)</f>
        <v>0</v>
      </c>
      <c r="PD33" s="2">
        <f>IF(AND(PD$5&gt;=Main!$H11+SUM($B$2:$D$2),PD$5&lt;=(SUM(Main!$F11:$G11)+Main!$H11)+SUM($B$2:$D$2)),Main!$Q11,0)</f>
        <v>0</v>
      </c>
      <c r="PE33" s="2">
        <f>IF(AND(PE$5&gt;=Main!$H11+SUM($B$2:$D$2),PE$5&lt;=(SUM(Main!$F11:$G11)+Main!$H11)+SUM($B$2:$D$2)),Main!$Q11,0)</f>
        <v>0</v>
      </c>
      <c r="PF33" s="2">
        <f>IF(AND(PF$5&gt;=Main!$H11+SUM($B$2:$D$2),PF$5&lt;=(SUM(Main!$F11:$G11)+Main!$H11)+SUM($B$2:$D$2)),Main!$Q11,0)</f>
        <v>0</v>
      </c>
      <c r="PG33" s="2">
        <f>IF(AND(PG$5&gt;=Main!$H11+SUM($B$2:$D$2),PG$5&lt;=(SUM(Main!$F11:$G11)+Main!$H11)+SUM($B$2:$D$2)),Main!$Q11,0)</f>
        <v>0</v>
      </c>
      <c r="PH33" s="2">
        <f>IF(AND(PH$5&gt;=Main!$H11+SUM($B$2:$D$2),PH$5&lt;=(SUM(Main!$F11:$G11)+Main!$H11)+SUM($B$2:$D$2)),Main!$Q11,0)</f>
        <v>0</v>
      </c>
      <c r="PI33" s="2">
        <f>IF(AND(PI$5&gt;=Main!$H11+SUM($B$2:$D$2),PI$5&lt;=(SUM(Main!$F11:$G11)+Main!$H11)+SUM($B$2:$D$2)),Main!$Q11,0)</f>
        <v>0</v>
      </c>
      <c r="PJ33" s="2">
        <f>IF(AND(PJ$5&gt;=Main!$H11+SUM($B$2:$D$2),PJ$5&lt;=(SUM(Main!$F11:$G11)+Main!$H11)+SUM($B$2:$D$2)),Main!$Q11,0)</f>
        <v>0</v>
      </c>
      <c r="PK33" s="2">
        <f>IF(AND(PK$5&gt;=Main!$H11+SUM($B$2:$D$2),PK$5&lt;=(SUM(Main!$F11:$G11)+Main!$H11)+SUM($B$2:$D$2)),Main!$Q11,0)</f>
        <v>0</v>
      </c>
      <c r="PL33" s="2">
        <f>IF(AND(PL$5&gt;=Main!$H11+SUM($B$2:$D$2),PL$5&lt;=(SUM(Main!$F11:$G11)+Main!$H11)+SUM($B$2:$D$2)),Main!$Q11,0)</f>
        <v>0</v>
      </c>
      <c r="PM33" s="2">
        <f>IF(AND(PM$5&gt;=Main!$H11+SUM($B$2:$D$2),PM$5&lt;=(SUM(Main!$F11:$G11)+Main!$H11)+SUM($B$2:$D$2)),Main!$Q11,0)</f>
        <v>0</v>
      </c>
      <c r="PN33" s="2">
        <f>IF(AND(PN$5&gt;=Main!$H11+SUM($B$2:$D$2),PN$5&lt;=(SUM(Main!$F11:$G11)+Main!$H11)+SUM($B$2:$D$2)),Main!$Q11,0)</f>
        <v>0</v>
      </c>
      <c r="PO33" s="2">
        <f>IF(AND(PO$5&gt;=Main!$H11+SUM($B$2:$D$2),PO$5&lt;=(SUM(Main!$F11:$G11)+Main!$H11)+SUM($B$2:$D$2)),Main!$Q11,0)</f>
        <v>0</v>
      </c>
      <c r="PP33" s="2">
        <f>IF(AND(PP$5&gt;=Main!$H11+SUM($B$2:$D$2),PP$5&lt;=(SUM(Main!$F11:$G11)+Main!$H11)+SUM($B$2:$D$2)),Main!$Q11,0)</f>
        <v>0</v>
      </c>
      <c r="PQ33" s="2">
        <f>IF(AND(PQ$5&gt;=Main!$H11+SUM($B$2:$D$2),PQ$5&lt;=(SUM(Main!$F11:$G11)+Main!$H11)+SUM($B$2:$D$2)),Main!$Q11,0)</f>
        <v>0</v>
      </c>
      <c r="PR33" s="2">
        <f>IF(AND(PR$5&gt;=Main!$H11+SUM($B$2:$D$2),PR$5&lt;=(SUM(Main!$F11:$G11)+Main!$H11)+SUM($B$2:$D$2)),Main!$Q11,0)</f>
        <v>0</v>
      </c>
      <c r="PS33" s="2">
        <f>IF(AND(PS$5&gt;=Main!$H11+SUM($B$2:$D$2),PS$5&lt;=(SUM(Main!$F11:$G11)+Main!$H11)+SUM($B$2:$D$2)),Main!$Q11,0)</f>
        <v>0</v>
      </c>
      <c r="PT33" s="2">
        <f>IF(AND(PT$5&gt;=Main!$H11+SUM($B$2:$D$2),PT$5&lt;=(SUM(Main!$F11:$G11)+Main!$H11)+SUM($B$2:$D$2)),Main!$Q11,0)</f>
        <v>0</v>
      </c>
      <c r="PU33" s="2">
        <f>IF(AND(PU$5&gt;=Main!$H11+SUM($B$2:$D$2),PU$5&lt;=(SUM(Main!$F11:$G11)+Main!$H11)+SUM($B$2:$D$2)),Main!$Q11,0)</f>
        <v>0</v>
      </c>
      <c r="PV33" s="2">
        <f>IF(AND(PV$5&gt;=Main!$H11+SUM($B$2:$D$2),PV$5&lt;=(SUM(Main!$F11:$G11)+Main!$H11)+SUM($B$2:$D$2)),Main!$Q11,0)</f>
        <v>0</v>
      </c>
      <c r="PW33" s="2">
        <f>IF(AND(PW$5&gt;=Main!$H11+SUM($B$2:$D$2),PW$5&lt;=(SUM(Main!$F11:$G11)+Main!$H11)+SUM($B$2:$D$2)),Main!$Q11,0)</f>
        <v>0</v>
      </c>
      <c r="PX33" s="2">
        <f>IF(AND(PX$5&gt;=Main!$H11+SUM($B$2:$D$2),PX$5&lt;=(SUM(Main!$F11:$G11)+Main!$H11)+SUM($B$2:$D$2)),Main!$Q11,0)</f>
        <v>0</v>
      </c>
      <c r="PY33" s="2">
        <f>IF(AND(PY$5&gt;=Main!$H11+SUM($B$2:$D$2),PY$5&lt;=(SUM(Main!$F11:$G11)+Main!$H11)+SUM($B$2:$D$2)),Main!$Q11,0)</f>
        <v>0</v>
      </c>
      <c r="PZ33" s="2">
        <f>IF(AND(PZ$5&gt;=Main!$H11+SUM($B$2:$D$2),PZ$5&lt;=(SUM(Main!$F11:$G11)+Main!$H11)+SUM($B$2:$D$2)),Main!$Q11,0)</f>
        <v>0</v>
      </c>
      <c r="QA33" s="2">
        <f>IF(AND(QA$5&gt;=Main!$H11+SUM($B$2:$D$2),QA$5&lt;=(SUM(Main!$F11:$G11)+Main!$H11)+SUM($B$2:$D$2)),Main!$Q11,0)</f>
        <v>0</v>
      </c>
      <c r="QB33" s="2">
        <f>IF(AND(QB$5&gt;=Main!$H11+SUM($B$2:$D$2),QB$5&lt;=(SUM(Main!$F11:$G11)+Main!$H11)+SUM($B$2:$D$2)),Main!$Q11,0)</f>
        <v>0</v>
      </c>
      <c r="QC33" s="2">
        <f>IF(AND(QC$5&gt;=Main!$H11+SUM($B$2:$D$2),QC$5&lt;=(SUM(Main!$F11:$G11)+Main!$H11)+SUM($B$2:$D$2)),Main!$Q11,0)</f>
        <v>0</v>
      </c>
      <c r="QD33" s="2">
        <f>IF(AND(QD$5&gt;=Main!$H11+SUM($B$2:$D$2),QD$5&lt;=(SUM(Main!$F11:$G11)+Main!$H11)+SUM($B$2:$D$2)),Main!$Q11,0)</f>
        <v>0</v>
      </c>
      <c r="QE33" s="2">
        <f>IF(AND(QE$5&gt;=Main!$H11+SUM($B$2:$D$2),QE$5&lt;=(SUM(Main!$F11:$G11)+Main!$H11)+SUM($B$2:$D$2)),Main!$Q11,0)</f>
        <v>0</v>
      </c>
      <c r="QF33" s="2">
        <f>IF(AND(QF$5&gt;=Main!$H11+SUM($B$2:$D$2),QF$5&lt;=(SUM(Main!$F11:$G11)+Main!$H11)+SUM($B$2:$D$2)),Main!$Q11,0)</f>
        <v>0</v>
      </c>
      <c r="QG33" s="2">
        <f>IF(AND(QG$5&gt;=Main!$H11+SUM($B$2:$D$2),QG$5&lt;=(SUM(Main!$F11:$G11)+Main!$H11)+SUM($B$2:$D$2)),Main!$Q11,0)</f>
        <v>0</v>
      </c>
      <c r="QH33" s="2">
        <f>IF(AND(QH$5&gt;=Main!$H11+SUM($B$2:$D$2),QH$5&lt;=(SUM(Main!$F11:$G11)+Main!$H11)+SUM($B$2:$D$2)),Main!$Q11,0)</f>
        <v>0</v>
      </c>
      <c r="QI33" s="2">
        <f>IF(AND(QI$5&gt;=Main!$H11+SUM($B$2:$D$2),QI$5&lt;=(SUM(Main!$F11:$G11)+Main!$H11)+SUM($B$2:$D$2)),Main!$Q11,0)</f>
        <v>0</v>
      </c>
      <c r="QJ33" s="2">
        <f>IF(AND(QJ$5&gt;=Main!$H11+SUM($B$2:$D$2),QJ$5&lt;=(SUM(Main!$F11:$G11)+Main!$H11)+SUM($B$2:$D$2)),Main!$Q11,0)</f>
        <v>0</v>
      </c>
      <c r="QK33" s="2">
        <f>IF(AND(QK$5&gt;=Main!$H11+SUM($B$2:$D$2),QK$5&lt;=(SUM(Main!$F11:$G11)+Main!$H11)+SUM($B$2:$D$2)),Main!$Q11,0)</f>
        <v>0</v>
      </c>
      <c r="QL33" s="2">
        <f>IF(AND(QL$5&gt;=Main!$H11+SUM($B$2:$D$2),QL$5&lt;=(SUM(Main!$F11:$G11)+Main!$H11)+SUM($B$2:$D$2)),Main!$Q11,0)</f>
        <v>0</v>
      </c>
      <c r="QM33" s="2">
        <f>IF(AND(QM$5&gt;=Main!$H11+SUM($B$2:$D$2),QM$5&lt;=(SUM(Main!$F11:$G11)+Main!$H11)+SUM($B$2:$D$2)),Main!$Q11,0)</f>
        <v>0</v>
      </c>
      <c r="QN33" s="2">
        <f>IF(AND(QN$5&gt;=Main!$H11+SUM($B$2:$D$2),QN$5&lt;=(SUM(Main!$F11:$G11)+Main!$H11)+SUM($B$2:$D$2)),Main!$Q11,0)</f>
        <v>0</v>
      </c>
      <c r="QO33" s="2">
        <f>IF(AND(QO$5&gt;=Main!$H11+SUM($B$2:$D$2),QO$5&lt;=(SUM(Main!$F11:$G11)+Main!$H11)+SUM($B$2:$D$2)),Main!$Q11,0)</f>
        <v>0</v>
      </c>
      <c r="QP33" s="2">
        <f>IF(AND(QP$5&gt;=Main!$H11+SUM($B$2:$D$2),QP$5&lt;=(SUM(Main!$F11:$G11)+Main!$H11)+SUM($B$2:$D$2)),Main!$Q11,0)</f>
        <v>0</v>
      </c>
      <c r="QQ33" s="2">
        <f>IF(AND(QQ$5&gt;=Main!$H11+SUM($B$2:$D$2),QQ$5&lt;=(SUM(Main!$F11:$G11)+Main!$H11)+SUM($B$2:$D$2)),Main!$Q11,0)</f>
        <v>0</v>
      </c>
      <c r="QR33" s="2">
        <f>IF(AND(QR$5&gt;=Main!$H11+SUM($B$2:$D$2),QR$5&lt;=(SUM(Main!$F11:$G11)+Main!$H11)+SUM($B$2:$D$2)),Main!$Q11,0)</f>
        <v>0</v>
      </c>
      <c r="QS33" s="2">
        <f>IF(AND(QS$5&gt;=Main!$H11+SUM($B$2:$D$2),QS$5&lt;=(SUM(Main!$F11:$G11)+Main!$H11)+SUM($B$2:$D$2)),Main!$Q11,0)</f>
        <v>0</v>
      </c>
      <c r="QT33" s="2">
        <f>IF(AND(QT$5&gt;=Main!$H11+SUM($B$2:$D$2),QT$5&lt;=(SUM(Main!$F11:$G11)+Main!$H11)+SUM($B$2:$D$2)),Main!$Q11,0)</f>
        <v>0</v>
      </c>
      <c r="QU33" s="2">
        <f>IF(AND(QU$5&gt;=Main!$H11+SUM($B$2:$D$2),QU$5&lt;=(SUM(Main!$F11:$G11)+Main!$H11)+SUM($B$2:$D$2)),Main!$Q11,0)</f>
        <v>0</v>
      </c>
      <c r="QV33" s="2">
        <f>IF(AND(QV$5&gt;=Main!$H11+SUM($B$2:$D$2),QV$5&lt;=(SUM(Main!$F11:$G11)+Main!$H11)+SUM($B$2:$D$2)),Main!$Q11,0)</f>
        <v>0</v>
      </c>
      <c r="QW33" s="2">
        <f>IF(AND(QW$5&gt;=Main!$H11+SUM($B$2:$D$2),QW$5&lt;=(SUM(Main!$F11:$G11)+Main!$H11)+SUM($B$2:$D$2)),Main!$Q11,0)</f>
        <v>0</v>
      </c>
      <c r="QX33" s="2">
        <f>IF(AND(QX$5&gt;=Main!$H11+SUM($B$2:$D$2),QX$5&lt;=(SUM(Main!$F11:$G11)+Main!$H11)+SUM($B$2:$D$2)),Main!$Q11,0)</f>
        <v>0</v>
      </c>
      <c r="QY33" s="2">
        <f>IF(AND(QY$5&gt;=Main!$H11+SUM($B$2:$D$2),QY$5&lt;=(SUM(Main!$F11:$G11)+Main!$H11)+SUM($B$2:$D$2)),Main!$Q11,0)</f>
        <v>0</v>
      </c>
      <c r="QZ33" s="2">
        <f>IF(AND(QZ$5&gt;=Main!$H11+SUM($B$2:$D$2),QZ$5&lt;=(SUM(Main!$F11:$G11)+Main!$H11)+SUM($B$2:$D$2)),Main!$Q11,0)</f>
        <v>0</v>
      </c>
      <c r="RA33" s="2">
        <f>IF(AND(RA$5&gt;=Main!$H11+SUM($B$2:$D$2),RA$5&lt;=(SUM(Main!$F11:$G11)+Main!$H11)+SUM($B$2:$D$2)),Main!$Q11,0)</f>
        <v>0</v>
      </c>
      <c r="RB33" s="2">
        <f>IF(AND(RB$5&gt;=Main!$H11+SUM($B$2:$D$2),RB$5&lt;=(SUM(Main!$F11:$G11)+Main!$H11)+SUM($B$2:$D$2)),Main!$Q11,0)</f>
        <v>0</v>
      </c>
      <c r="RC33" s="2">
        <f>IF(AND(RC$5&gt;=Main!$H11+SUM($B$2:$D$2),RC$5&lt;=(SUM(Main!$F11:$G11)+Main!$H11)+SUM($B$2:$D$2)),Main!$Q11,0)</f>
        <v>0</v>
      </c>
      <c r="RD33" s="2">
        <f>IF(AND(RD$5&gt;=Main!$H11+SUM($B$2:$D$2),RD$5&lt;=(SUM(Main!$F11:$G11)+Main!$H11)+SUM($B$2:$D$2)),Main!$Q11,0)</f>
        <v>0</v>
      </c>
      <c r="RE33" s="2">
        <f>IF(AND(RE$5&gt;=Main!$H11+SUM($B$2:$D$2),RE$5&lt;=(SUM(Main!$F11:$G11)+Main!$H11)+SUM($B$2:$D$2)),Main!$Q11,0)</f>
        <v>0</v>
      </c>
      <c r="RF33" s="2">
        <f>IF(AND(RF$5&gt;=Main!$H11+SUM($B$2:$D$2),RF$5&lt;=(SUM(Main!$F11:$G11)+Main!$H11)+SUM($B$2:$D$2)),Main!$Q11,0)</f>
        <v>0</v>
      </c>
      <c r="RG33" s="2">
        <f>IF(AND(RG$5&gt;=Main!$H11+SUM($B$2:$D$2),RG$5&lt;=(SUM(Main!$F11:$G11)+Main!$H11)+SUM($B$2:$D$2)),Main!$Q11,0)</f>
        <v>0</v>
      </c>
      <c r="RH33" s="2">
        <f>IF(AND(RH$5&gt;=Main!$H11+SUM($B$2:$D$2),RH$5&lt;=(SUM(Main!$F11:$G11)+Main!$H11)+SUM($B$2:$D$2)),Main!$Q11,0)</f>
        <v>0</v>
      </c>
      <c r="RI33" s="2">
        <f>IF(AND(RI$5&gt;=Main!$H11+SUM($B$2:$D$2),RI$5&lt;=(SUM(Main!$F11:$G11)+Main!$H11)+SUM($B$2:$D$2)),Main!$Q11,0)</f>
        <v>0</v>
      </c>
      <c r="RJ33" s="2">
        <f>IF(AND(RJ$5&gt;=Main!$H11+SUM($B$2:$D$2),RJ$5&lt;=(SUM(Main!$F11:$G11)+Main!$H11)+SUM($B$2:$D$2)),Main!$Q11,0)</f>
        <v>0</v>
      </c>
      <c r="RK33" s="2">
        <f>IF(AND(RK$5&gt;=Main!$H11+SUM($B$2:$D$2),RK$5&lt;=(SUM(Main!$F11:$G11)+Main!$H11)+SUM($B$2:$D$2)),Main!$Q11,0)</f>
        <v>0</v>
      </c>
      <c r="RL33" s="2">
        <f>IF(AND(RL$5&gt;=Main!$H11+SUM($B$2:$D$2),RL$5&lt;=(SUM(Main!$F11:$G11)+Main!$H11)+SUM($B$2:$D$2)),Main!$Q11,0)</f>
        <v>0</v>
      </c>
      <c r="RM33" s="2">
        <f>IF(AND(RM$5&gt;=Main!$H11+SUM($B$2:$D$2),RM$5&lt;=(SUM(Main!$F11:$G11)+Main!$H11)+SUM($B$2:$D$2)),Main!$Q11,0)</f>
        <v>0</v>
      </c>
      <c r="RN33" s="2">
        <f>IF(AND(RN$5&gt;=Main!$H11+SUM($B$2:$D$2),RN$5&lt;=(SUM(Main!$F11:$G11)+Main!$H11)+SUM($B$2:$D$2)),Main!$Q11,0)</f>
        <v>0</v>
      </c>
      <c r="RO33" s="2">
        <f>IF(AND(RO$5&gt;=Main!$H11+SUM($B$2:$D$2),RO$5&lt;=(SUM(Main!$F11:$G11)+Main!$H11)+SUM($B$2:$D$2)),Main!$Q11,0)</f>
        <v>0</v>
      </c>
      <c r="RP33" s="2">
        <f>IF(AND(RP$5&gt;=Main!$H11+SUM($B$2:$D$2),RP$5&lt;=(SUM(Main!$F11:$G11)+Main!$H11)+SUM($B$2:$D$2)),Main!$Q11,0)</f>
        <v>0</v>
      </c>
      <c r="RQ33" s="2">
        <f>IF(AND(RQ$5&gt;=Main!$H11+SUM($B$2:$D$2),RQ$5&lt;=(SUM(Main!$F11:$G11)+Main!$H11)+SUM($B$2:$D$2)),Main!$Q11,0)</f>
        <v>0</v>
      </c>
      <c r="RR33" s="2">
        <f>IF(AND(RR$5&gt;=Main!$H11+SUM($B$2:$D$2),RR$5&lt;=(SUM(Main!$F11:$G11)+Main!$H11)+SUM($B$2:$D$2)),Main!$Q11,0)</f>
        <v>0</v>
      </c>
      <c r="RS33" s="2">
        <f>IF(AND(RS$5&gt;=Main!$H11+SUM($B$2:$D$2),RS$5&lt;=(SUM(Main!$F11:$G11)+Main!$H11)+SUM($B$2:$D$2)),Main!$Q11,0)</f>
        <v>0</v>
      </c>
      <c r="RT33" s="2">
        <f>IF(AND(RT$5&gt;=Main!$H11+SUM($B$2:$D$2),RT$5&lt;=(SUM(Main!$F11:$G11)+Main!$H11)+SUM($B$2:$D$2)),Main!$Q11,0)</f>
        <v>0</v>
      </c>
      <c r="RU33" s="2">
        <f>IF(AND(RU$5&gt;=Main!$H11+SUM($B$2:$D$2),RU$5&lt;=(SUM(Main!$F11:$G11)+Main!$H11)+SUM($B$2:$D$2)),Main!$Q11,0)</f>
        <v>0</v>
      </c>
      <c r="RV33" s="2">
        <f>IF(AND(RV$5&gt;=Main!$H11+SUM($B$2:$D$2),RV$5&lt;=(SUM(Main!$F11:$G11)+Main!$H11)+SUM($B$2:$D$2)),Main!$Q11,0)</f>
        <v>0</v>
      </c>
      <c r="RW33" s="2">
        <f>IF(AND(RW$5&gt;=Main!$H11+SUM($B$2:$D$2),RW$5&lt;=(SUM(Main!$F11:$G11)+Main!$H11)+SUM($B$2:$D$2)),Main!$Q11,0)</f>
        <v>0</v>
      </c>
      <c r="RX33" s="2">
        <f>IF(AND(RX$5&gt;=Main!$H11+SUM($B$2:$D$2),RX$5&lt;=(SUM(Main!$F11:$G11)+Main!$H11)+SUM($B$2:$D$2)),Main!$Q11,0)</f>
        <v>0</v>
      </c>
      <c r="RY33" s="2">
        <f>IF(AND(RY$5&gt;=Main!$H11+SUM($B$2:$D$2),RY$5&lt;=(SUM(Main!$F11:$G11)+Main!$H11)+SUM($B$2:$D$2)),Main!$Q11,0)</f>
        <v>0</v>
      </c>
      <c r="RZ33" s="2">
        <f>IF(AND(RZ$5&gt;=Main!$H11+SUM($B$2:$D$2),RZ$5&lt;=(SUM(Main!$F11:$G11)+Main!$H11)+SUM($B$2:$D$2)),Main!$Q11,0)</f>
        <v>0</v>
      </c>
      <c r="SA33" s="2">
        <f>IF(AND(SA$5&gt;=Main!$H11+SUM($B$2:$D$2),SA$5&lt;=(SUM(Main!$F11:$G11)+Main!$H11)+SUM($B$2:$D$2)),Main!$Q11,0)</f>
        <v>0</v>
      </c>
      <c r="SB33" s="2">
        <f>IF(AND(SB$5&gt;=Main!$H11+SUM($B$2:$D$2),SB$5&lt;=(SUM(Main!$F11:$G11)+Main!$H11)+SUM($B$2:$D$2)),Main!$Q11,0)</f>
        <v>0</v>
      </c>
      <c r="SC33" s="2">
        <f>IF(AND(SC$5&gt;=Main!$H11+SUM($B$2:$D$2),SC$5&lt;=(SUM(Main!$F11:$G11)+Main!$H11)+SUM($B$2:$D$2)),Main!$Q11,0)</f>
        <v>0</v>
      </c>
      <c r="SD33" s="2">
        <f>IF(AND(SD$5&gt;=Main!$H11+SUM($B$2:$D$2),SD$5&lt;=(SUM(Main!$F11:$G11)+Main!$H11)+SUM($B$2:$D$2)),Main!$Q11,0)</f>
        <v>0</v>
      </c>
      <c r="SE33" s="2">
        <f>IF(AND(SE$5&gt;=Main!$H11+SUM($B$2:$D$2),SE$5&lt;=(SUM(Main!$F11:$G11)+Main!$H11)+SUM($B$2:$D$2)),Main!$Q11,0)</f>
        <v>0</v>
      </c>
      <c r="SF33" s="2">
        <f>IF(AND(SF$5&gt;=Main!$H11+SUM($B$2:$D$2),SF$5&lt;=(SUM(Main!$F11:$G11)+Main!$H11)+SUM($B$2:$D$2)),Main!$Q11,0)</f>
        <v>0</v>
      </c>
      <c r="SG33" s="2">
        <f>IF(AND(SG$5&gt;=Main!$H11+SUM($B$2:$D$2),SG$5&lt;=(SUM(Main!$F11:$G11)+Main!$H11)+SUM($B$2:$D$2)),Main!$Q11,0)</f>
        <v>0</v>
      </c>
      <c r="SH33" s="2">
        <f>IF(AND(SH$5&gt;=Main!$H11+SUM($B$2:$D$2),SH$5&lt;=(SUM(Main!$F11:$G11)+Main!$H11)+SUM($B$2:$D$2)),Main!$Q11,0)</f>
        <v>0</v>
      </c>
      <c r="SI33" s="2">
        <f>IF(AND(SI$5&gt;=Main!$H11+SUM($B$2:$D$2),SI$5&lt;=(SUM(Main!$F11:$G11)+Main!$H11)+SUM($B$2:$D$2)),Main!$Q11,0)</f>
        <v>0</v>
      </c>
      <c r="SJ33" s="2">
        <f>IF(AND(SJ$5&gt;=Main!$H11+SUM($B$2:$D$2),SJ$5&lt;=(SUM(Main!$F11:$G11)+Main!$H11)+SUM($B$2:$D$2)),Main!$Q11,0)</f>
        <v>0</v>
      </c>
      <c r="SK33" s="2">
        <f>IF(AND(SK$5&gt;=Main!$H11+SUM($B$2:$D$2),SK$5&lt;=(SUM(Main!$F11:$G11)+Main!$H11)+SUM($B$2:$D$2)),Main!$Q11,0)</f>
        <v>0</v>
      </c>
      <c r="SL33" s="2">
        <f>IF(AND(SL$5&gt;=Main!$H11+SUM($B$2:$D$2),SL$5&lt;=(SUM(Main!$F11:$G11)+Main!$H11)+SUM($B$2:$D$2)),Main!$Q11,0)</f>
        <v>0</v>
      </c>
      <c r="SM33" s="2">
        <f>IF(AND(SM$5&gt;=Main!$H11+SUM($B$2:$D$2),SM$5&lt;=(SUM(Main!$F11:$G11)+Main!$H11)+SUM($B$2:$D$2)),Main!$Q11,0)</f>
        <v>0</v>
      </c>
      <c r="SN33" s="2">
        <f>IF(AND(SN$5&gt;=Main!$H11+SUM($B$2:$D$2),SN$5&lt;=(SUM(Main!$F11:$G11)+Main!$H11)+SUM($B$2:$D$2)),Main!$Q11,0)</f>
        <v>0</v>
      </c>
      <c r="SO33" s="2">
        <f>IF(AND(SO$5&gt;=Main!$H11+SUM($B$2:$D$2),SO$5&lt;=(SUM(Main!$F11:$G11)+Main!$H11)+SUM($B$2:$D$2)),Main!$Q11,0)</f>
        <v>0</v>
      </c>
      <c r="SP33" s="2">
        <f>IF(AND(SP$5&gt;=Main!$H11+SUM($B$2:$D$2),SP$5&lt;=(SUM(Main!$F11:$G11)+Main!$H11)+SUM($B$2:$D$2)),Main!$Q11,0)</f>
        <v>0</v>
      </c>
      <c r="SQ33" s="2">
        <f>IF(AND(SQ$5&gt;=Main!$H11+SUM($B$2:$D$2),SQ$5&lt;=(SUM(Main!$F11:$G11)+Main!$H11)+SUM($B$2:$D$2)),Main!$Q11,0)</f>
        <v>0</v>
      </c>
      <c r="SR33" s="2">
        <f>IF(AND(SR$5&gt;=Main!$H11+SUM($B$2:$D$2),SR$5&lt;=(SUM(Main!$F11:$G11)+Main!$H11)+SUM($B$2:$D$2)),Main!$Q11,0)</f>
        <v>0</v>
      </c>
      <c r="SS33" s="2">
        <f>IF(AND(SS$5&gt;=Main!$H11+SUM($B$2:$D$2),SS$5&lt;=(SUM(Main!$F11:$G11)+Main!$H11)+SUM($B$2:$D$2)),Main!$Q11,0)</f>
        <v>0</v>
      </c>
      <c r="ST33" s="2">
        <f>IF(AND(ST$5&gt;=Main!$H11+SUM($B$2:$D$2),ST$5&lt;=(SUM(Main!$F11:$G11)+Main!$H11)+SUM($B$2:$D$2)),Main!$Q11,0)</f>
        <v>0</v>
      </c>
      <c r="SU33" s="2">
        <f>IF(AND(SU$5&gt;=Main!$H11+SUM($B$2:$D$2),SU$5&lt;=(SUM(Main!$F11:$G11)+Main!$H11)+SUM($B$2:$D$2)),Main!$Q11,0)</f>
        <v>0</v>
      </c>
      <c r="SV33" s="2">
        <f>IF(AND(SV$5&gt;=Main!$H11+SUM($B$2:$D$2),SV$5&lt;=(SUM(Main!$F11:$G11)+Main!$H11)+SUM($B$2:$D$2)),Main!$Q11,0)</f>
        <v>0</v>
      </c>
      <c r="SW33" s="2">
        <f>IF(AND(SW$5&gt;=Main!$H11+SUM($B$2:$D$2),SW$5&lt;=(SUM(Main!$F11:$G11)+Main!$H11)+SUM($B$2:$D$2)),Main!$Q11,0)</f>
        <v>0</v>
      </c>
      <c r="SX33" s="2">
        <f>IF(AND(SX$5&gt;=Main!$H11+SUM($B$2:$D$2),SX$5&lt;=(SUM(Main!$F11:$G11)+Main!$H11)+SUM($B$2:$D$2)),Main!$Q11,0)</f>
        <v>0</v>
      </c>
      <c r="SY33" s="2">
        <f>IF(AND(SY$5&gt;=Main!$H11+SUM($B$2:$D$2),SY$5&lt;=(SUM(Main!$F11:$G11)+Main!$H11)+SUM($B$2:$D$2)),Main!$Q11,0)</f>
        <v>0</v>
      </c>
      <c r="SZ33" s="2">
        <f>IF(AND(SZ$5&gt;=Main!$H11+SUM($B$2:$D$2),SZ$5&lt;=(SUM(Main!$F11:$G11)+Main!$H11)+SUM($B$2:$D$2)),Main!$Q11,0)</f>
        <v>0</v>
      </c>
      <c r="TA33" s="2">
        <f>IF(AND(TA$5&gt;=Main!$H11+SUM($B$2:$D$2),TA$5&lt;=(SUM(Main!$F11:$G11)+Main!$H11)+SUM($B$2:$D$2)),Main!$Q11,0)</f>
        <v>0</v>
      </c>
      <c r="TB33" s="2">
        <f>IF(AND(TB$5&gt;=Main!$H11+SUM($B$2:$D$2),TB$5&lt;=(SUM(Main!$F11:$G11)+Main!$H11)+SUM($B$2:$D$2)),Main!$Q11,0)</f>
        <v>0</v>
      </c>
      <c r="TC33" s="2">
        <f>IF(AND(TC$5&gt;=Main!$H11+SUM($B$2:$D$2),TC$5&lt;=(SUM(Main!$F11:$G11)+Main!$H11)+SUM($B$2:$D$2)),Main!$Q11,0)</f>
        <v>0</v>
      </c>
      <c r="TD33" s="2">
        <f>IF(AND(TD$5&gt;=Main!$H11+SUM($B$2:$D$2),TD$5&lt;=(SUM(Main!$F11:$G11)+Main!$H11)+SUM($B$2:$D$2)),Main!$Q11,0)</f>
        <v>0</v>
      </c>
      <c r="TE33" s="2">
        <f>IF(AND(TE$5&gt;=Main!$H11+SUM($B$2:$D$2),TE$5&lt;=(SUM(Main!$F11:$G11)+Main!$H11)+SUM($B$2:$D$2)),Main!$Q11,0)</f>
        <v>0</v>
      </c>
      <c r="TF33" s="2">
        <f>IF(AND(TF$5&gt;=Main!$H11+SUM($B$2:$D$2),TF$5&lt;=(SUM(Main!$F11:$G11)+Main!$H11)+SUM($B$2:$D$2)),Main!$Q11,0)</f>
        <v>0</v>
      </c>
      <c r="TG33" s="2">
        <f>IF(AND(TG$5&gt;=Main!$H11+SUM($B$2:$D$2),TG$5&lt;=(SUM(Main!$F11:$G11)+Main!$H11)+SUM($B$2:$D$2)),Main!$Q11,0)</f>
        <v>0</v>
      </c>
      <c r="TH33" s="2">
        <f>IF(AND(TH$5&gt;=Main!$H11+SUM($B$2:$D$2),TH$5&lt;=(SUM(Main!$F11:$G11)+Main!$H11)+SUM($B$2:$D$2)),Main!$Q11,0)</f>
        <v>0</v>
      </c>
      <c r="TI33" s="2">
        <f>IF(AND(TI$5&gt;=Main!$H11+SUM($B$2:$D$2),TI$5&lt;=(SUM(Main!$F11:$G11)+Main!$H11)+SUM($B$2:$D$2)),Main!$Q11,0)</f>
        <v>0</v>
      </c>
      <c r="TJ33" s="2">
        <f>IF(AND(TJ$5&gt;=Main!$H11+SUM($B$2:$D$2),TJ$5&lt;=(SUM(Main!$F11:$G11)+Main!$H11)+SUM($B$2:$D$2)),Main!$Q11,0)</f>
        <v>0</v>
      </c>
      <c r="TK33" s="2">
        <f>IF(AND(TK$5&gt;=Main!$H11+SUM($B$2:$D$2),TK$5&lt;=(SUM(Main!$F11:$G11)+Main!$H11)+SUM($B$2:$D$2)),Main!$Q11,0)</f>
        <v>0</v>
      </c>
      <c r="TL33" s="2">
        <f>IF(AND(TL$5&gt;=Main!$H11+SUM($B$2:$D$2),TL$5&lt;=(SUM(Main!$F11:$G11)+Main!$H11)+SUM($B$2:$D$2)),Main!$Q11,0)</f>
        <v>0</v>
      </c>
      <c r="TM33" s="2">
        <f>IF(AND(TM$5&gt;=Main!$H11+SUM($B$2:$D$2),TM$5&lt;=(SUM(Main!$F11:$G11)+Main!$H11)+SUM($B$2:$D$2)),Main!$Q11,0)</f>
        <v>0</v>
      </c>
      <c r="TN33" s="2">
        <f>IF(AND(TN$5&gt;=Main!$H11+SUM($B$2:$D$2),TN$5&lt;=(SUM(Main!$F11:$G11)+Main!$H11)+SUM($B$2:$D$2)),Main!$Q11,0)</f>
        <v>0</v>
      </c>
      <c r="TO33" s="2">
        <f>IF(AND(TO$5&gt;=Main!$H11+SUM($B$2:$D$2),TO$5&lt;=(SUM(Main!$F11:$G11)+Main!$H11)+SUM($B$2:$D$2)),Main!$Q11,0)</f>
        <v>0</v>
      </c>
      <c r="TP33" s="2">
        <f>IF(AND(TP$5&gt;=Main!$H11+SUM($B$2:$D$2),TP$5&lt;=(SUM(Main!$F11:$G11)+Main!$H11)+SUM($B$2:$D$2)),Main!$Q11,0)</f>
        <v>0</v>
      </c>
      <c r="TQ33" s="2">
        <f>IF(AND(TQ$5&gt;=Main!$H11+SUM($B$2:$D$2),TQ$5&lt;=(SUM(Main!$F11:$G11)+Main!$H11)+SUM($B$2:$D$2)),Main!$Q11,0)</f>
        <v>0</v>
      </c>
      <c r="TR33" s="2">
        <f>IF(AND(TR$5&gt;=Main!$H11+SUM($B$2:$D$2),TR$5&lt;=(SUM(Main!$F11:$G11)+Main!$H11)+SUM($B$2:$D$2)),Main!$Q11,0)</f>
        <v>0</v>
      </c>
      <c r="TS33" s="2">
        <f>IF(AND(TS$5&gt;=Main!$H11+SUM($B$2:$D$2),TS$5&lt;=(SUM(Main!$F11:$G11)+Main!$H11)+SUM($B$2:$D$2)),Main!$Q11,0)</f>
        <v>0</v>
      </c>
      <c r="TT33" s="2">
        <f>IF(AND(TT$5&gt;=Main!$H11+SUM($B$2:$D$2),TT$5&lt;=(SUM(Main!$F11:$G11)+Main!$H11)+SUM($B$2:$D$2)),Main!$Q11,0)</f>
        <v>0</v>
      </c>
      <c r="TU33" s="2">
        <f>IF(AND(TU$5&gt;=Main!$H11+SUM($B$2:$D$2),TU$5&lt;=(SUM(Main!$F11:$G11)+Main!$H11)+SUM($B$2:$D$2)),Main!$Q11,0)</f>
        <v>0</v>
      </c>
      <c r="TV33" s="2">
        <f>IF(AND(TV$5&gt;=Main!$H11+SUM($B$2:$D$2),TV$5&lt;=(SUM(Main!$F11:$G11)+Main!$H11)+SUM($B$2:$D$2)),Main!$Q11,0)</f>
        <v>0</v>
      </c>
      <c r="TW33" s="2">
        <f>IF(AND(TW$5&gt;=Main!$H11+SUM($B$2:$D$2),TW$5&lt;=(SUM(Main!$F11:$G11)+Main!$H11)+SUM($B$2:$D$2)),Main!$Q11,0)</f>
        <v>0</v>
      </c>
      <c r="TX33" s="2">
        <f>IF(AND(TX$5&gt;=Main!$H11+SUM($B$2:$D$2),TX$5&lt;=(SUM(Main!$F11:$G11)+Main!$H11)+SUM($B$2:$D$2)),Main!$Q11,0)</f>
        <v>0</v>
      </c>
      <c r="TY33" s="2">
        <f>IF(AND(TY$5&gt;=Main!$H11+SUM($B$2:$D$2),TY$5&lt;=(SUM(Main!$F11:$G11)+Main!$H11)+SUM($B$2:$D$2)),Main!$Q11,0)</f>
        <v>0</v>
      </c>
      <c r="TZ33" s="2">
        <f>IF(AND(TZ$5&gt;=Main!$H11+SUM($B$2:$D$2),TZ$5&lt;=(SUM(Main!$F11:$G11)+Main!$H11)+SUM($B$2:$D$2)),Main!$Q11,0)</f>
        <v>0</v>
      </c>
      <c r="UA33" s="2">
        <f>IF(AND(UA$5&gt;=Main!$H11+SUM($B$2:$D$2),UA$5&lt;=(SUM(Main!$F11:$G11)+Main!$H11)+SUM($B$2:$D$2)),Main!$Q11,0)</f>
        <v>0</v>
      </c>
      <c r="UB33" s="2">
        <f>IF(AND(UB$5&gt;=Main!$H11+SUM($B$2:$D$2),UB$5&lt;=(SUM(Main!$F11:$G11)+Main!$H11)+SUM($B$2:$D$2)),Main!$Q11,0)</f>
        <v>0</v>
      </c>
      <c r="UC33" s="2">
        <f>IF(AND(UC$5&gt;=Main!$H11+SUM($B$2:$D$2),UC$5&lt;=(SUM(Main!$F11:$G11)+Main!$H11)+SUM($B$2:$D$2)),Main!$Q11,0)</f>
        <v>0</v>
      </c>
      <c r="UD33" s="2">
        <f>IF(AND(UD$5&gt;=Main!$H11+SUM($B$2:$D$2),UD$5&lt;=(SUM(Main!$F11:$G11)+Main!$H11)+SUM($B$2:$D$2)),Main!$Q11,0)</f>
        <v>0</v>
      </c>
      <c r="UE33" s="2">
        <f>IF(AND(UE$5&gt;=Main!$H11+SUM($B$2:$D$2),UE$5&lt;=(SUM(Main!$F11:$G11)+Main!$H11)+SUM($B$2:$D$2)),Main!$Q11,0)</f>
        <v>0</v>
      </c>
      <c r="UF33" s="2">
        <f>IF(AND(UF$5&gt;=Main!$H11+SUM($B$2:$D$2),UF$5&lt;=(SUM(Main!$F11:$G11)+Main!$H11)+SUM($B$2:$D$2)),Main!$Q11,0)</f>
        <v>0</v>
      </c>
      <c r="UG33" s="2">
        <f>IF(AND(UG$5&gt;=Main!$H11+SUM($B$2:$D$2),UG$5&lt;=(SUM(Main!$F11:$G11)+Main!$H11)+SUM($B$2:$D$2)),Main!$Q11,0)</f>
        <v>0</v>
      </c>
      <c r="UH33" s="2">
        <f>IF(AND(UH$5&gt;=Main!$H11+SUM($B$2:$D$2),UH$5&lt;=(SUM(Main!$F11:$G11)+Main!$H11)+SUM($B$2:$D$2)),Main!$Q11,0)</f>
        <v>0</v>
      </c>
      <c r="UI33" s="2">
        <f>IF(AND(UI$5&gt;=Main!$H11+SUM($B$2:$D$2),UI$5&lt;=(SUM(Main!$F11:$G11)+Main!$H11)+SUM($B$2:$D$2)),Main!$Q11,0)</f>
        <v>0</v>
      </c>
      <c r="UJ33" s="2">
        <f>IF(AND(UJ$5&gt;=Main!$H11+SUM($B$2:$D$2),UJ$5&lt;=(SUM(Main!$F11:$G11)+Main!$H11)+SUM($B$2:$D$2)),Main!$Q11,0)</f>
        <v>0</v>
      </c>
      <c r="UK33" s="2">
        <f>IF(AND(UK$5&gt;=Main!$H11+SUM($B$2:$D$2),UK$5&lt;=(SUM(Main!$F11:$G11)+Main!$H11)+SUM($B$2:$D$2)),Main!$Q11,0)</f>
        <v>0</v>
      </c>
      <c r="UL33" s="2">
        <f>IF(AND(UL$5&gt;=Main!$H11+SUM($B$2:$D$2),UL$5&lt;=(SUM(Main!$F11:$G11)+Main!$H11)+SUM($B$2:$D$2)),Main!$Q11,0)</f>
        <v>0</v>
      </c>
      <c r="UM33" s="2">
        <f>IF(AND(UM$5&gt;=Main!$H11+SUM($B$2:$D$2),UM$5&lt;=(SUM(Main!$F11:$G11)+Main!$H11)+SUM($B$2:$D$2)),Main!$Q11,0)</f>
        <v>0</v>
      </c>
      <c r="UN33" s="2">
        <f>IF(AND(UN$5&gt;=Main!$H11+SUM($B$2:$D$2),UN$5&lt;=(SUM(Main!$F11:$G11)+Main!$H11)+SUM($B$2:$D$2)),Main!$Q11,0)</f>
        <v>0</v>
      </c>
      <c r="UO33" s="2">
        <f>IF(AND(UO$5&gt;=Main!$H11+SUM($B$2:$D$2),UO$5&lt;=(SUM(Main!$F11:$G11)+Main!$H11)+SUM($B$2:$D$2)),Main!$Q11,0)</f>
        <v>0</v>
      </c>
      <c r="UP33" s="2">
        <f>IF(AND(UP$5&gt;=Main!$H11+SUM($B$2:$D$2),UP$5&lt;=(SUM(Main!$F11:$G11)+Main!$H11)+SUM($B$2:$D$2)),Main!$Q11,0)</f>
        <v>0</v>
      </c>
      <c r="UQ33" s="2">
        <f>IF(AND(UQ$5&gt;=Main!$H11+SUM($B$2:$D$2),UQ$5&lt;=(SUM(Main!$F11:$G11)+Main!$H11)+SUM($B$2:$D$2)),Main!$Q11,0)</f>
        <v>0</v>
      </c>
      <c r="UR33" s="2">
        <f>IF(AND(UR$5&gt;=Main!$H11+SUM($B$2:$D$2),UR$5&lt;=(SUM(Main!$F11:$G11)+Main!$H11)+SUM($B$2:$D$2)),Main!$Q11,0)</f>
        <v>0</v>
      </c>
      <c r="US33" s="2">
        <f>IF(AND(US$5&gt;=Main!$H11+SUM($B$2:$D$2),US$5&lt;=(SUM(Main!$F11:$G11)+Main!$H11)+SUM($B$2:$D$2)),Main!$Q11,0)</f>
        <v>0</v>
      </c>
      <c r="UT33" s="2">
        <f>IF(AND(UT$5&gt;=Main!$H11+SUM($B$2:$D$2),UT$5&lt;=(SUM(Main!$F11:$G11)+Main!$H11)+SUM($B$2:$D$2)),Main!$Q11,0)</f>
        <v>0</v>
      </c>
      <c r="UU33" s="2">
        <f>IF(AND(UU$5&gt;=Main!$H11+SUM($B$2:$D$2),UU$5&lt;=(SUM(Main!$F11:$G11)+Main!$H11)+SUM($B$2:$D$2)),Main!$Q11,0)</f>
        <v>0</v>
      </c>
      <c r="UV33" s="2">
        <f>IF(AND(UV$5&gt;=Main!$H11+SUM($B$2:$D$2),UV$5&lt;=(SUM(Main!$F11:$G11)+Main!$H11)+SUM($B$2:$D$2)),Main!$Q11,0)</f>
        <v>0</v>
      </c>
      <c r="UW33" s="2">
        <f>IF(AND(UW$5&gt;=Main!$H11+SUM($B$2:$D$2),UW$5&lt;=(SUM(Main!$F11:$G11)+Main!$H11)+SUM($B$2:$D$2)),Main!$Q11,0)</f>
        <v>0</v>
      </c>
      <c r="UX33" s="2">
        <f>IF(AND(UX$5&gt;=Main!$H11+SUM($B$2:$D$2),UX$5&lt;=(SUM(Main!$F11:$G11)+Main!$H11)+SUM($B$2:$D$2)),Main!$Q11,0)</f>
        <v>0</v>
      </c>
      <c r="UY33" s="2">
        <f>IF(AND(UY$5&gt;=Main!$H11+SUM($B$2:$D$2),UY$5&lt;=(SUM(Main!$F11:$G11)+Main!$H11)+SUM($B$2:$D$2)),Main!$Q11,0)</f>
        <v>0</v>
      </c>
      <c r="UZ33" s="2">
        <f>IF(AND(UZ$5&gt;=Main!$H11+SUM($B$2:$D$2),UZ$5&lt;=(SUM(Main!$F11:$G11)+Main!$H11)+SUM($B$2:$D$2)),Main!$Q11,0)</f>
        <v>0</v>
      </c>
      <c r="VA33" s="2">
        <f>IF(AND(VA$5&gt;=Main!$H11+SUM($B$2:$D$2),VA$5&lt;=(SUM(Main!$F11:$G11)+Main!$H11)+SUM($B$2:$D$2)),Main!$Q11,0)</f>
        <v>0</v>
      </c>
      <c r="VB33" s="2">
        <f>IF(AND(VB$5&gt;=Main!$H11+SUM($B$2:$D$2),VB$5&lt;=(SUM(Main!$F11:$G11)+Main!$H11)+SUM($B$2:$D$2)),Main!$Q11,0)</f>
        <v>0</v>
      </c>
      <c r="VC33" s="2">
        <f>IF(AND(VC$5&gt;=Main!$H11+SUM($B$2:$D$2),VC$5&lt;=(SUM(Main!$F11:$G11)+Main!$H11)+SUM($B$2:$D$2)),Main!$Q11,0)</f>
        <v>0</v>
      </c>
      <c r="VD33" s="2">
        <f>IF(AND(VD$5&gt;=Main!$H11+SUM($B$2:$D$2),VD$5&lt;=(SUM(Main!$F11:$G11)+Main!$H11)+SUM($B$2:$D$2)),Main!$Q11,0)</f>
        <v>0</v>
      </c>
      <c r="VE33" s="2">
        <f>IF(AND(VE$5&gt;=Main!$H11+SUM($B$2:$D$2),VE$5&lt;=(SUM(Main!$F11:$G11)+Main!$H11)+SUM($B$2:$D$2)),Main!$Q11,0)</f>
        <v>0</v>
      </c>
      <c r="VF33" s="2">
        <f>IF(AND(VF$5&gt;=Main!$H11+SUM($B$2:$D$2),VF$5&lt;=(SUM(Main!$F11:$G11)+Main!$H11)+SUM($B$2:$D$2)),Main!$Q11,0)</f>
        <v>0</v>
      </c>
      <c r="VG33" s="2">
        <f>IF(AND(VG$5&gt;=Main!$H11+SUM($B$2:$D$2),VG$5&lt;=(SUM(Main!$F11:$G11)+Main!$H11)+SUM($B$2:$D$2)),Main!$Q11,0)</f>
        <v>0</v>
      </c>
      <c r="VH33" s="2">
        <f>IF(AND(VH$5&gt;=Main!$H11+SUM($B$2:$D$2),VH$5&lt;=(SUM(Main!$F11:$G11)+Main!$H11)+SUM($B$2:$D$2)),Main!$Q11,0)</f>
        <v>0</v>
      </c>
      <c r="VI33" s="2">
        <f>IF(AND(VI$5&gt;=Main!$H11+SUM($B$2:$D$2),VI$5&lt;=(SUM(Main!$F11:$G11)+Main!$H11)+SUM($B$2:$D$2)),Main!$Q11,0)</f>
        <v>0</v>
      </c>
      <c r="VJ33" s="2">
        <f>IF(AND(VJ$5&gt;=Main!$H11+SUM($B$2:$D$2),VJ$5&lt;=(SUM(Main!$F11:$G11)+Main!$H11)+SUM($B$2:$D$2)),Main!$Q11,0)</f>
        <v>0</v>
      </c>
      <c r="VK33" s="2">
        <f>IF(AND(VK$5&gt;=Main!$H11+SUM($B$2:$D$2),VK$5&lt;=(SUM(Main!$F11:$G11)+Main!$H11)+SUM($B$2:$D$2)),Main!$Q11,0)</f>
        <v>0</v>
      </c>
      <c r="VL33" s="2">
        <f>IF(AND(VL$5&gt;=Main!$H11+SUM($B$2:$D$2),VL$5&lt;=(SUM(Main!$F11:$G11)+Main!$H11)+SUM($B$2:$D$2)),Main!$Q11,0)</f>
        <v>0</v>
      </c>
      <c r="VM33" s="2">
        <f>IF(AND(VM$5&gt;=Main!$H11+SUM($B$2:$D$2),VM$5&lt;=(SUM(Main!$F11:$G11)+Main!$H11)+SUM($B$2:$D$2)),Main!$Q11,0)</f>
        <v>0</v>
      </c>
      <c r="VN33" s="2">
        <f>IF(AND(VN$5&gt;=Main!$H11+SUM($B$2:$D$2),VN$5&lt;=(SUM(Main!$F11:$G11)+Main!$H11)+SUM($B$2:$D$2)),Main!$Q11,0)</f>
        <v>0</v>
      </c>
      <c r="VO33" s="2">
        <f>IF(AND(VO$5&gt;=Main!$H11+SUM($B$2:$D$2),VO$5&lt;=(SUM(Main!$F11:$G11)+Main!$H11)+SUM($B$2:$D$2)),Main!$Q11,0)</f>
        <v>0</v>
      </c>
      <c r="VP33" s="2">
        <f>IF(AND(VP$5&gt;=Main!$H11+SUM($B$2:$D$2),VP$5&lt;=(SUM(Main!$F11:$G11)+Main!$H11)+SUM($B$2:$D$2)),Main!$Q11,0)</f>
        <v>0</v>
      </c>
      <c r="VQ33" s="2">
        <f>IF(AND(VQ$5&gt;=Main!$H11+SUM($B$2:$D$2),VQ$5&lt;=(SUM(Main!$F11:$G11)+Main!$H11)+SUM($B$2:$D$2)),Main!$Q11,0)</f>
        <v>0</v>
      </c>
      <c r="VR33" s="2">
        <f>IF(AND(VR$5&gt;=Main!$H11+SUM($B$2:$D$2),VR$5&lt;=(SUM(Main!$F11:$G11)+Main!$H11)+SUM($B$2:$D$2)),Main!$Q11,0)</f>
        <v>0</v>
      </c>
      <c r="VS33" s="2">
        <f>IF(AND(VS$5&gt;=Main!$H11+SUM($B$2:$D$2),VS$5&lt;=(SUM(Main!$F11:$G11)+Main!$H11)+SUM($B$2:$D$2)),Main!$Q11,0)</f>
        <v>0</v>
      </c>
      <c r="VT33" s="2">
        <f>IF(AND(VT$5&gt;=Main!$H11+SUM($B$2:$D$2),VT$5&lt;=(SUM(Main!$F11:$G11)+Main!$H11)+SUM($B$2:$D$2)),Main!$Q11,0)</f>
        <v>0</v>
      </c>
      <c r="VU33" s="2">
        <f>IF(AND(VU$5&gt;=Main!$H11+SUM($B$2:$D$2),VU$5&lt;=(SUM(Main!$F11:$G11)+Main!$H11)+SUM($B$2:$D$2)),Main!$Q11,0)</f>
        <v>0</v>
      </c>
      <c r="VV33" s="2">
        <f>IF(AND(VV$5&gt;=Main!$H11+SUM($B$2:$D$2),VV$5&lt;=(SUM(Main!$F11:$G11)+Main!$H11)+SUM($B$2:$D$2)),Main!$Q11,0)</f>
        <v>0</v>
      </c>
      <c r="VW33" s="2">
        <f>IF(AND(VW$5&gt;=Main!$H11+SUM($B$2:$D$2),VW$5&lt;=(SUM(Main!$F11:$G11)+Main!$H11)+SUM($B$2:$D$2)),Main!$Q11,0)</f>
        <v>0</v>
      </c>
      <c r="VX33" s="2">
        <f>IF(AND(VX$5&gt;=Main!$H11+SUM($B$2:$D$2),VX$5&lt;=(SUM(Main!$F11:$G11)+Main!$H11)+SUM($B$2:$D$2)),Main!$Q11,0)</f>
        <v>0</v>
      </c>
      <c r="VY33" s="2">
        <f>IF(AND(VY$5&gt;=Main!$H11+SUM($B$2:$D$2),VY$5&lt;=(SUM(Main!$F11:$G11)+Main!$H11)+SUM($B$2:$D$2)),Main!$Q11,0)</f>
        <v>0</v>
      </c>
      <c r="VZ33" s="2">
        <f>IF(AND(VZ$5&gt;=Main!$H11+SUM($B$2:$D$2),VZ$5&lt;=(SUM(Main!$F11:$G11)+Main!$H11)+SUM($B$2:$D$2)),Main!$Q11,0)</f>
        <v>0</v>
      </c>
      <c r="WA33" s="2">
        <f>IF(AND(WA$5&gt;=Main!$H11+SUM($B$2:$D$2),WA$5&lt;=(SUM(Main!$F11:$G11)+Main!$H11)+SUM($B$2:$D$2)),Main!$Q11,0)</f>
        <v>0</v>
      </c>
      <c r="WB33" s="2">
        <f>IF(AND(WB$5&gt;=Main!$H11+SUM($B$2:$D$2),WB$5&lt;=(SUM(Main!$F11:$G11)+Main!$H11)+SUM($B$2:$D$2)),Main!$Q11,0)</f>
        <v>0</v>
      </c>
      <c r="WC33" s="2">
        <f>IF(AND(WC$5&gt;=Main!$H11+SUM($B$2:$D$2),WC$5&lt;=(SUM(Main!$F11:$G11)+Main!$H11)+SUM($B$2:$D$2)),Main!$Q11,0)</f>
        <v>0</v>
      </c>
      <c r="WD33" s="2">
        <f>IF(AND(WD$5&gt;=Main!$H11+SUM($B$2:$D$2),WD$5&lt;=(SUM(Main!$F11:$G11)+Main!$H11)+SUM($B$2:$D$2)),Main!$Q11,0)</f>
        <v>0</v>
      </c>
      <c r="WE33" s="2">
        <f>IF(AND(WE$5&gt;=Main!$H11+SUM($B$2:$D$2),WE$5&lt;=(SUM(Main!$F11:$G11)+Main!$H11)+SUM($B$2:$D$2)),Main!$Q11,0)</f>
        <v>0</v>
      </c>
      <c r="WF33" s="24" t="s">
        <v>35</v>
      </c>
      <c r="GJL33" s="1"/>
    </row>
    <row r="34" spans="1:604 5004:5004" s="2" customFormat="1" x14ac:dyDescent="2.0499999999999998">
      <c r="A34" s="19"/>
      <c r="B34" s="2" t="s">
        <v>7</v>
      </c>
      <c r="C34" s="2">
        <v>0</v>
      </c>
      <c r="D34" s="2">
        <f>IF(AND('Gantt Chart'!D$5&gt;((SUM(Main!$F5:$G5)+Main!$H5+Main!$I5+Main!$I9)+SUM($B$3:$D$3)),'Gantt Chart'!D$5&lt;=((SUM(Main!$F5:$G5)+Main!$H5+Main!$I5+Main!$I9)+Main!$I11)+SUM($B$3:$D$3)),Main!$R11,0)</f>
        <v>0</v>
      </c>
      <c r="E34" s="2">
        <f>IF(AND('Gantt Chart'!E$5&gt;((SUM(Main!$F5:$G5)+Main!$H5+Main!$I5+Main!$I9)+SUM($B$3:$D$3)),'Gantt Chart'!E$5&lt;=((SUM(Main!$F5:$G5)+Main!$H5+Main!$I5+Main!$I9)+Main!$I11)+SUM($B$3:$D$3)),Main!$R11,0)</f>
        <v>0</v>
      </c>
      <c r="F34" s="2">
        <f>IF(AND('Gantt Chart'!F$5&gt;((SUM(Main!$F5:$G5)+Main!$H5+Main!$I5+Main!$I9)+SUM($B$3:$D$3)),'Gantt Chart'!F$5&lt;=((SUM(Main!$F5:$G5)+Main!$H5+Main!$I5+Main!$I9)+Main!$I11)+SUM($B$3:$D$3)),Main!$R11,0)</f>
        <v>0</v>
      </c>
      <c r="G34" s="2">
        <f>IF(AND('Gantt Chart'!G$5&gt;((SUM(Main!$F5:$G5)+Main!$H5+Main!$I5+Main!$I9)+SUM($B$3:$D$3)),'Gantt Chart'!G$5&lt;=((SUM(Main!$F5:$G5)+Main!$H5+Main!$I5+Main!$I9)+Main!$I11)+SUM($B$3:$D$3)),Main!$R11,0)</f>
        <v>0</v>
      </c>
      <c r="H34" s="2">
        <f>IF(AND('Gantt Chart'!H$5&gt;((SUM(Main!$F5:$G5)+Main!$H5+Main!$I5+Main!$I9)+SUM($B$3:$D$3)),'Gantt Chart'!H$5&lt;=((SUM(Main!$F5:$G5)+Main!$H5+Main!$I5+Main!$I9)+Main!$I11)+SUM($B$3:$D$3)),Main!$R11,0)</f>
        <v>0</v>
      </c>
      <c r="I34" s="2">
        <f>IF(AND('Gantt Chart'!I$5&gt;((SUM(Main!$F5:$G5)+Main!$H5+Main!$I5+Main!$I9)+SUM($B$3:$D$3)),'Gantt Chart'!I$5&lt;=((SUM(Main!$F5:$G5)+Main!$H5+Main!$I5+Main!$I9)+Main!$I11)+SUM($B$3:$D$3)),Main!$R11,0)</f>
        <v>0</v>
      </c>
      <c r="J34" s="2">
        <f>IF(AND('Gantt Chart'!J$5&gt;((SUM(Main!$F5:$G5)+Main!$H5+Main!$I5+Main!$I9)+SUM($B$3:$D$3)),'Gantt Chart'!J$5&lt;=((SUM(Main!$F5:$G5)+Main!$H5+Main!$I5+Main!$I9)+Main!$I11)+SUM($B$3:$D$3)),Main!$R11,0)</f>
        <v>0</v>
      </c>
      <c r="K34" s="2">
        <f>IF(AND('Gantt Chart'!K$5&gt;((SUM(Main!$F5:$G5)+Main!$H5+Main!$I5+Main!$I9)+SUM($B$3:$D$3)),'Gantt Chart'!K$5&lt;=((SUM(Main!$F5:$G5)+Main!$H5+Main!$I5+Main!$I9)+Main!$I11)+SUM($B$3:$D$3)),Main!$R11,0)</f>
        <v>0</v>
      </c>
      <c r="L34" s="2">
        <f>IF(AND('Gantt Chart'!L$5&gt;((SUM(Main!$F5:$G5)+Main!$H5+Main!$I5+Main!$I9)+SUM($B$3:$D$3)),'Gantt Chart'!L$5&lt;=((SUM(Main!$F5:$G5)+Main!$H5+Main!$I5+Main!$I9)+Main!$I11)+SUM($B$3:$D$3)),Main!$R11,0)</f>
        <v>0</v>
      </c>
      <c r="M34" s="2">
        <f>IF(AND('Gantt Chart'!M$5&gt;((SUM(Main!$F5:$G5)+Main!$H5+Main!$I5+Main!$I9)+SUM($B$3:$D$3)),'Gantt Chart'!M$5&lt;=((SUM(Main!$F5:$G5)+Main!$H5+Main!$I5+Main!$I9)+Main!$I11)+SUM($B$3:$D$3)),Main!$R11,0)</f>
        <v>0</v>
      </c>
      <c r="N34" s="2">
        <f>IF(AND('Gantt Chart'!N$5&gt;((SUM(Main!$F5:$G5)+Main!$H5+Main!$I5+Main!$I9)+SUM($B$3:$D$3)),'Gantt Chart'!N$5&lt;=((SUM(Main!$F5:$G5)+Main!$H5+Main!$I5+Main!$I9)+Main!$I11)+SUM($B$3:$D$3)),Main!$R11,0)</f>
        <v>0</v>
      </c>
      <c r="O34" s="2">
        <f>IF(AND('Gantt Chart'!O$5&gt;((SUM(Main!$F5:$G5)+Main!$H5+Main!$I5+Main!$I9)+SUM($B$3:$D$3)),'Gantt Chart'!O$5&lt;=((SUM(Main!$F5:$G5)+Main!$H5+Main!$I5+Main!$I9)+Main!$I11)+SUM($B$3:$D$3)),Main!$R11,0)</f>
        <v>0</v>
      </c>
      <c r="P34" s="2">
        <f>IF(AND('Gantt Chart'!P$5&gt;((SUM(Main!$F5:$G5)+Main!$H5+Main!$I5+Main!$I9)+SUM($B$3:$D$3)),'Gantt Chart'!P$5&lt;=((SUM(Main!$F5:$G5)+Main!$H5+Main!$I5+Main!$I9)+Main!$I11)+SUM($B$3:$D$3)),Main!$R11,0)</f>
        <v>0</v>
      </c>
      <c r="Q34" s="2">
        <f>IF(AND('Gantt Chart'!Q$5&gt;((SUM(Main!$F5:$G5)+Main!$H5+Main!$I5+Main!$I9)+SUM($B$3:$D$3)),'Gantt Chart'!Q$5&lt;=((SUM(Main!$F5:$G5)+Main!$H5+Main!$I5+Main!$I9)+Main!$I11)+SUM($B$3:$D$3)),Main!$R11,0)</f>
        <v>0</v>
      </c>
      <c r="R34" s="2">
        <f>IF(AND('Gantt Chart'!R$5&gt;((SUM(Main!$F5:$G5)+Main!$H5+Main!$I5+Main!$I9)+SUM($B$3:$D$3)),'Gantt Chart'!R$5&lt;=((SUM(Main!$F5:$G5)+Main!$H5+Main!$I5+Main!$I9)+Main!$I11)+SUM($B$3:$D$3)),Main!$R11,0)</f>
        <v>0</v>
      </c>
      <c r="S34" s="2">
        <f>IF(AND('Gantt Chart'!S$5&gt;((SUM(Main!$F5:$G5)+Main!$H5+Main!$I5+Main!$I9)+SUM($B$3:$D$3)),'Gantt Chart'!S$5&lt;=((SUM(Main!$F5:$G5)+Main!$H5+Main!$I5+Main!$I9)+Main!$I11)+SUM($B$3:$D$3)),Main!$R11,0)</f>
        <v>0</v>
      </c>
      <c r="T34" s="2">
        <f>IF(AND('Gantt Chart'!T$5&gt;((SUM(Main!$F5:$G5)+Main!$H5+Main!$I5+Main!$I9)+SUM($B$3:$D$3)),'Gantt Chart'!T$5&lt;=((SUM(Main!$F5:$G5)+Main!$H5+Main!$I5+Main!$I9)+Main!$I11)+SUM($B$3:$D$3)),Main!$R11,0)</f>
        <v>0</v>
      </c>
      <c r="U34" s="2">
        <f>IF(AND('Gantt Chart'!U$5&gt;((SUM(Main!$F5:$G5)+Main!$H5+Main!$I5+Main!$I9)+SUM($B$3:$D$3)),'Gantt Chart'!U$5&lt;=((SUM(Main!$F5:$G5)+Main!$H5+Main!$I5+Main!$I9)+Main!$I11)+SUM($B$3:$D$3)),Main!$R11,0)</f>
        <v>0</v>
      </c>
      <c r="V34" s="2">
        <f>IF(AND('Gantt Chart'!V$5&gt;((SUM(Main!$F5:$G5)+Main!$H5+Main!$I5+Main!$I9)+SUM($B$3:$D$3)),'Gantt Chart'!V$5&lt;=((SUM(Main!$F5:$G5)+Main!$H5+Main!$I5+Main!$I9)+Main!$I11)+SUM($B$3:$D$3)),Main!$R11,0)</f>
        <v>0</v>
      </c>
      <c r="W34" s="2">
        <f>IF(AND('Gantt Chart'!W$5&gt;((SUM(Main!$F5:$G5)+Main!$H5+Main!$I5+Main!$I9)+SUM($B$3:$D$3)),'Gantt Chart'!W$5&lt;=((SUM(Main!$F5:$G5)+Main!$H5+Main!$I5+Main!$I9)+Main!$I11)+SUM($B$3:$D$3)),Main!$R11,0)</f>
        <v>0</v>
      </c>
      <c r="X34" s="2">
        <f>IF(AND('Gantt Chart'!X$5&gt;((SUM(Main!$F5:$G5)+Main!$H5+Main!$I5+Main!$I9)+SUM($B$3:$D$3)),'Gantt Chart'!X$5&lt;=((SUM(Main!$F5:$G5)+Main!$H5+Main!$I5+Main!$I9)+Main!$I11)+SUM($B$3:$D$3)),Main!$R11,0)</f>
        <v>0</v>
      </c>
      <c r="Y34" s="2">
        <f>IF(AND('Gantt Chart'!Y$5&gt;((SUM(Main!$F5:$G5)+Main!$H5+Main!$I5+Main!$I9)+SUM($B$3:$D$3)),'Gantt Chart'!Y$5&lt;=((SUM(Main!$F5:$G5)+Main!$H5+Main!$I5+Main!$I9)+Main!$I11)+SUM($B$3:$D$3)),Main!$R11,0)</f>
        <v>0</v>
      </c>
      <c r="Z34" s="2">
        <f>IF(AND('Gantt Chart'!Z$5&gt;((SUM(Main!$F5:$G5)+Main!$H5+Main!$I5+Main!$I9)+SUM($B$3:$D$3)),'Gantt Chart'!Z$5&lt;=((SUM(Main!$F5:$G5)+Main!$H5+Main!$I5+Main!$I9)+Main!$I11)+SUM($B$3:$D$3)),Main!$R11,0)</f>
        <v>0</v>
      </c>
      <c r="AA34" s="2">
        <f>IF(AND('Gantt Chart'!AA$5&gt;((SUM(Main!$F5:$G5)+Main!$H5+Main!$I5+Main!$I9)+SUM($B$3:$D$3)),'Gantt Chart'!AA$5&lt;=((SUM(Main!$F5:$G5)+Main!$H5+Main!$I5+Main!$I9)+Main!$I11)+SUM($B$3:$D$3)),Main!$R11,0)</f>
        <v>0</v>
      </c>
      <c r="AB34" s="2">
        <f>IF(AND('Gantt Chart'!AB$5&gt;((SUM(Main!$F5:$G5)+Main!$H5+Main!$I5+Main!$I9)+SUM($B$3:$D$3)),'Gantt Chart'!AB$5&lt;=((SUM(Main!$F5:$G5)+Main!$H5+Main!$I5+Main!$I9)+Main!$I11)+SUM($B$3:$D$3)),Main!$R11,0)</f>
        <v>0</v>
      </c>
      <c r="AC34" s="2">
        <f>IF(AND('Gantt Chart'!AC$5&gt;((SUM(Main!$F5:$G5)+Main!$H5+Main!$I5+Main!$I9)+SUM($B$3:$D$3)),'Gantt Chart'!AC$5&lt;=((SUM(Main!$F5:$G5)+Main!$H5+Main!$I5+Main!$I9)+Main!$I11)+SUM($B$3:$D$3)),Main!$R11,0)</f>
        <v>0</v>
      </c>
      <c r="AD34" s="2">
        <f>IF(AND('Gantt Chart'!AD$5&gt;((SUM(Main!$F5:$G5)+Main!$H5+Main!$I5+Main!$I9)+SUM($B$3:$D$3)),'Gantt Chart'!AD$5&lt;=((SUM(Main!$F5:$G5)+Main!$H5+Main!$I5+Main!$I9)+Main!$I11)+SUM($B$3:$D$3)),Main!$R11,0)</f>
        <v>0</v>
      </c>
      <c r="AE34" s="2">
        <f>IF(AND('Gantt Chart'!AE$5&gt;((SUM(Main!$F5:$G5)+Main!$H5+Main!$I5+Main!$I9)+SUM($B$3:$D$3)),'Gantt Chart'!AE$5&lt;=((SUM(Main!$F5:$G5)+Main!$H5+Main!$I5+Main!$I9)+Main!$I11)+SUM($B$3:$D$3)),Main!$R11,0)</f>
        <v>0</v>
      </c>
      <c r="AF34" s="2">
        <f>IF(AND('Gantt Chart'!AF$5&gt;((SUM(Main!$F5:$G5)+Main!$H5+Main!$I5+Main!$I9)+SUM($B$3:$D$3)),'Gantt Chart'!AF$5&lt;=((SUM(Main!$F5:$G5)+Main!$H5+Main!$I5+Main!$I9)+Main!$I11)+SUM($B$3:$D$3)),Main!$R11,0)</f>
        <v>0</v>
      </c>
      <c r="AG34" s="2">
        <f>IF(AND('Gantt Chart'!AG$5&gt;((SUM(Main!$F5:$G5)+Main!$H5+Main!$I5+Main!$I9)+SUM($B$3:$D$3)),'Gantt Chart'!AG$5&lt;=((SUM(Main!$F5:$G5)+Main!$H5+Main!$I5+Main!$I9)+Main!$I11)+SUM($B$3:$D$3)),Main!$R11,0)</f>
        <v>0</v>
      </c>
      <c r="AH34" s="2">
        <f>IF(AND('Gantt Chart'!AH$5&gt;((SUM(Main!$F5:$G5)+Main!$H5+Main!$I5+Main!$I9)+SUM($B$3:$D$3)),'Gantt Chart'!AH$5&lt;=((SUM(Main!$F5:$G5)+Main!$H5+Main!$I5+Main!$I9)+Main!$I11)+SUM($B$3:$D$3)),Main!$R11,0)</f>
        <v>0</v>
      </c>
      <c r="AI34" s="2">
        <f>IF(AND('Gantt Chart'!AI$5&gt;((SUM(Main!$F5:$G5)+Main!$H5+Main!$I5+Main!$I9)+SUM($B$3:$D$3)),'Gantt Chart'!AI$5&lt;=((SUM(Main!$F5:$G5)+Main!$H5+Main!$I5+Main!$I9)+Main!$I11)+SUM($B$3:$D$3)),Main!$R11,0)</f>
        <v>0</v>
      </c>
      <c r="AJ34" s="2">
        <f>IF(AND('Gantt Chart'!AJ$5&gt;((SUM(Main!$F5:$G5)+Main!$H5+Main!$I5+Main!$I9)+SUM($B$3:$D$3)),'Gantt Chart'!AJ$5&lt;=((SUM(Main!$F5:$G5)+Main!$H5+Main!$I5+Main!$I9)+Main!$I11)+SUM($B$3:$D$3)),Main!$R11,0)</f>
        <v>0</v>
      </c>
      <c r="AK34" s="2">
        <f>IF(AND('Gantt Chart'!AK$5&gt;((SUM(Main!$F5:$G5)+Main!$H5+Main!$I5+Main!$I9)+SUM($B$3:$D$3)),'Gantt Chart'!AK$5&lt;=((SUM(Main!$F5:$G5)+Main!$H5+Main!$I5+Main!$I9)+Main!$I11)+SUM($B$3:$D$3)),Main!$R11,0)</f>
        <v>0</v>
      </c>
      <c r="AL34" s="2">
        <f>IF(AND('Gantt Chart'!AL$5&gt;((SUM(Main!$F5:$G5)+Main!$H5+Main!$I5+Main!$I9)+SUM($B$3:$D$3)),'Gantt Chart'!AL$5&lt;=((SUM(Main!$F5:$G5)+Main!$H5+Main!$I5+Main!$I9)+Main!$I11)+SUM($B$3:$D$3)),Main!$R11,0)</f>
        <v>0</v>
      </c>
      <c r="AM34" s="2">
        <f>IF(AND('Gantt Chart'!AM$5&gt;((SUM(Main!$F5:$G5)+Main!$H5+Main!$I5+Main!$I9)+SUM($B$3:$D$3)),'Gantt Chart'!AM$5&lt;=((SUM(Main!$F5:$G5)+Main!$H5+Main!$I5+Main!$I9)+Main!$I11)+SUM($B$3:$D$3)),Main!$R11,0)</f>
        <v>0</v>
      </c>
      <c r="AN34" s="2">
        <f>IF(AND('Gantt Chart'!AN$5&gt;((SUM(Main!$F5:$G5)+Main!$H5+Main!$I5+Main!$I9)+SUM($B$3:$D$3)),'Gantt Chart'!AN$5&lt;=((SUM(Main!$F5:$G5)+Main!$H5+Main!$I5+Main!$I9)+Main!$I11)+SUM($B$3:$D$3)),Main!$R11,0)</f>
        <v>0</v>
      </c>
      <c r="AO34" s="2">
        <f>IF(AND('Gantt Chart'!AO$5&gt;((SUM(Main!$F5:$G5)+Main!$H5+Main!$I5+Main!$I9)+SUM($B$3:$D$3)),'Gantt Chart'!AO$5&lt;=((SUM(Main!$F5:$G5)+Main!$H5+Main!$I5+Main!$I9)+Main!$I11)+SUM($B$3:$D$3)),Main!$R11,0)</f>
        <v>0</v>
      </c>
      <c r="AP34" s="2">
        <f>IF(AND('Gantt Chart'!AP$5&gt;((SUM(Main!$F5:$G5)+Main!$H5+Main!$I5+Main!$I9)+SUM($B$3:$D$3)),'Gantt Chart'!AP$5&lt;=((SUM(Main!$F5:$G5)+Main!$H5+Main!$I5+Main!$I9)+Main!$I11)+SUM($B$3:$D$3)),Main!$R11,0)</f>
        <v>0</v>
      </c>
      <c r="AQ34" s="2">
        <f>IF(AND('Gantt Chart'!AQ$5&gt;((SUM(Main!$F5:$G5)+Main!$H5+Main!$I5+Main!$I9)+SUM($B$3:$D$3)),'Gantt Chart'!AQ$5&lt;=((SUM(Main!$F5:$G5)+Main!$H5+Main!$I5+Main!$I9)+Main!$I11)+SUM($B$3:$D$3)),Main!$R11,0)</f>
        <v>0</v>
      </c>
      <c r="AR34" s="2">
        <f>IF(AND('Gantt Chart'!AR$5&gt;((SUM(Main!$F5:$G5)+Main!$H5+Main!$I5+Main!$I9)+SUM($B$3:$D$3)),'Gantt Chart'!AR$5&lt;=((SUM(Main!$F5:$G5)+Main!$H5+Main!$I5+Main!$I9)+Main!$I11)+SUM($B$3:$D$3)),Main!$R11,0)</f>
        <v>0</v>
      </c>
      <c r="AS34" s="2">
        <f>IF(AND('Gantt Chart'!AS$5&gt;((SUM(Main!$F5:$G5)+Main!$H5+Main!$I5+Main!$I9)+SUM($B$3:$D$3)),'Gantt Chart'!AS$5&lt;=((SUM(Main!$F5:$G5)+Main!$H5+Main!$I5+Main!$I9)+Main!$I11)+SUM($B$3:$D$3)),Main!$R11,0)</f>
        <v>0</v>
      </c>
      <c r="AT34" s="2">
        <f>IF(AND('Gantt Chart'!AT$5&gt;((SUM(Main!$F5:$G5)+Main!$H5+Main!$I5+Main!$I9)+SUM($B$3:$D$3)),'Gantt Chart'!AT$5&lt;=((SUM(Main!$F5:$G5)+Main!$H5+Main!$I5+Main!$I9)+Main!$I11)+SUM($B$3:$D$3)),Main!$R11,0)</f>
        <v>0</v>
      </c>
      <c r="AU34" s="2">
        <f>IF(AND('Gantt Chart'!AU$5&gt;((SUM(Main!$F5:$G5)+Main!$H5+Main!$I5+Main!$I9)+SUM($B$3:$D$3)),'Gantt Chart'!AU$5&lt;=((SUM(Main!$F5:$G5)+Main!$H5+Main!$I5+Main!$I9)+Main!$I11)+SUM($B$3:$D$3)),Main!$R11,0)</f>
        <v>0</v>
      </c>
      <c r="AV34" s="2">
        <f>IF(AND('Gantt Chart'!AV$5&gt;((SUM(Main!$F5:$G5)+Main!$H5+Main!$I5+Main!$I9)+SUM($B$3:$D$3)),'Gantt Chart'!AV$5&lt;=((SUM(Main!$F5:$G5)+Main!$H5+Main!$I5+Main!$I9)+Main!$I11)+SUM($B$3:$D$3)),Main!$R11,0)</f>
        <v>0</v>
      </c>
      <c r="AW34" s="2">
        <f>IF(AND('Gantt Chart'!AW$5&gt;((SUM(Main!$F5:$G5)+Main!$H5+Main!$I5+Main!$I9)+SUM($B$3:$D$3)),'Gantt Chart'!AW$5&lt;=((SUM(Main!$F5:$G5)+Main!$H5+Main!$I5+Main!$I9)+Main!$I11)+SUM($B$3:$D$3)),Main!$R11,0)</f>
        <v>0</v>
      </c>
      <c r="AX34" s="2">
        <f>IF(AND('Gantt Chart'!AX$5&gt;((SUM(Main!$F5:$G5)+Main!$H5+Main!$I5+Main!$I9)+SUM($B$3:$D$3)),'Gantt Chart'!AX$5&lt;=((SUM(Main!$F5:$G5)+Main!$H5+Main!$I5+Main!$I9)+Main!$I11)+SUM($B$3:$D$3)),Main!$R11,0)</f>
        <v>0</v>
      </c>
      <c r="AY34" s="2">
        <f>IF(AND('Gantt Chart'!AY$5&gt;((SUM(Main!$F5:$G5)+Main!$H5+Main!$I5+Main!$I9)+SUM($B$3:$D$3)),'Gantt Chart'!AY$5&lt;=((SUM(Main!$F5:$G5)+Main!$H5+Main!$I5+Main!$I9)+Main!$I11)+SUM($B$3:$D$3)),Main!$R11,0)</f>
        <v>0</v>
      </c>
      <c r="AZ34" s="2">
        <f>IF(AND('Gantt Chart'!AZ$5&gt;((SUM(Main!$F5:$G5)+Main!$H5+Main!$I5+Main!$I9)+SUM($B$3:$D$3)),'Gantt Chart'!AZ$5&lt;=((SUM(Main!$F5:$G5)+Main!$H5+Main!$I5+Main!$I9)+Main!$I11)+SUM($B$3:$D$3)),Main!$R11,0)</f>
        <v>0</v>
      </c>
      <c r="BA34" s="2">
        <f>IF(AND('Gantt Chart'!BA$5&gt;((SUM(Main!$F5:$G5)+Main!$H5+Main!$I5+Main!$I9)+SUM($B$3:$D$3)),'Gantt Chart'!BA$5&lt;=((SUM(Main!$F5:$G5)+Main!$H5+Main!$I5+Main!$I9)+Main!$I11)+SUM($B$3:$D$3)),Main!$R11,0)</f>
        <v>0</v>
      </c>
      <c r="BB34" s="2">
        <f>IF(AND('Gantt Chart'!BB$5&gt;((SUM(Main!$F5:$G5)+Main!$H5+Main!$I5+Main!$I9)+SUM($B$3:$D$3)),'Gantt Chart'!BB$5&lt;=((SUM(Main!$F5:$G5)+Main!$H5+Main!$I5+Main!$I9)+Main!$I11)+SUM($B$3:$D$3)),Main!$R11,0)</f>
        <v>0</v>
      </c>
      <c r="BC34" s="2">
        <f>IF(AND('Gantt Chart'!BC$5&gt;((SUM(Main!$F5:$G5)+Main!$H5+Main!$I5+Main!$I9)+SUM($B$3:$D$3)),'Gantt Chart'!BC$5&lt;=((SUM(Main!$F5:$G5)+Main!$H5+Main!$I5+Main!$I9)+Main!$I11)+SUM($B$3:$D$3)),Main!$R11,0)</f>
        <v>0</v>
      </c>
      <c r="BD34" s="2">
        <f>IF(AND('Gantt Chart'!BD$5&gt;((SUM(Main!$F5:$G5)+Main!$H5+Main!$I5+Main!$I9)+SUM($B$3:$D$3)),'Gantt Chart'!BD$5&lt;=((SUM(Main!$F5:$G5)+Main!$H5+Main!$I5+Main!$I9)+Main!$I11)+SUM($B$3:$D$3)),Main!$R11,0)</f>
        <v>0</v>
      </c>
      <c r="BE34" s="2">
        <f>IF(AND('Gantt Chart'!BE$5&gt;((SUM(Main!$F5:$G5)+Main!$H5+Main!$I5+Main!$I9)+SUM($B$3:$D$3)),'Gantt Chart'!BE$5&lt;=((SUM(Main!$F5:$G5)+Main!$H5+Main!$I5+Main!$I9)+Main!$I11)+SUM($B$3:$D$3)),Main!$R11,0)</f>
        <v>0</v>
      </c>
      <c r="BF34" s="2">
        <f>IF(AND('Gantt Chart'!BF$5&gt;((SUM(Main!$F5:$G5)+Main!$H5+Main!$I5+Main!$I9)+SUM($B$3:$D$3)),'Gantt Chart'!BF$5&lt;=((SUM(Main!$F5:$G5)+Main!$H5+Main!$I5+Main!$I9)+Main!$I11)+SUM($B$3:$D$3)),Main!$R11,0)</f>
        <v>0</v>
      </c>
      <c r="BG34" s="2">
        <f>IF(AND('Gantt Chart'!BG$5&gt;((SUM(Main!$F5:$G5)+Main!$H5+Main!$I5+Main!$I9)+SUM($B$3:$D$3)),'Gantt Chart'!BG$5&lt;=((SUM(Main!$F5:$G5)+Main!$H5+Main!$I5+Main!$I9)+Main!$I11)+SUM($B$3:$D$3)),Main!$R11,0)</f>
        <v>0</v>
      </c>
      <c r="BH34" s="2">
        <f>IF(AND('Gantt Chart'!BH$5&gt;((SUM(Main!$F5:$G5)+Main!$H5+Main!$I5+Main!$I9)+SUM($B$3:$D$3)),'Gantt Chart'!BH$5&lt;=((SUM(Main!$F5:$G5)+Main!$H5+Main!$I5+Main!$I9)+Main!$I11)+SUM($B$3:$D$3)),Main!$R11,0)</f>
        <v>0</v>
      </c>
      <c r="BI34" s="2">
        <f>IF(AND('Gantt Chart'!BI$5&gt;((SUM(Main!$F5:$G5)+Main!$H5+Main!$I5+Main!$I9)+SUM($B$3:$D$3)),'Gantt Chart'!BI$5&lt;=((SUM(Main!$F5:$G5)+Main!$H5+Main!$I5+Main!$I9)+Main!$I11)+SUM($B$3:$D$3)),Main!$R11,0)</f>
        <v>0</v>
      </c>
      <c r="BJ34" s="2">
        <f>IF(AND('Gantt Chart'!BJ$5&gt;((SUM(Main!$F5:$G5)+Main!$H5+Main!$I5+Main!$I9)+SUM($B$3:$D$3)),'Gantt Chart'!BJ$5&lt;=((SUM(Main!$F5:$G5)+Main!$H5+Main!$I5+Main!$I9)+Main!$I11)+SUM($B$3:$D$3)),Main!$R11,0)</f>
        <v>0</v>
      </c>
      <c r="BK34" s="2">
        <f>IF(AND('Gantt Chart'!BK$5&gt;((SUM(Main!$F5:$G5)+Main!$H5+Main!$I5+Main!$I9)+SUM($B$3:$D$3)),'Gantt Chart'!BK$5&lt;=((SUM(Main!$F5:$G5)+Main!$H5+Main!$I5+Main!$I9)+Main!$I11)+SUM($B$3:$D$3)),Main!$R11,0)</f>
        <v>0</v>
      </c>
      <c r="BL34" s="2">
        <f>IF(AND('Gantt Chart'!BL$5&gt;((SUM(Main!$F5:$G5)+Main!$H5+Main!$I5+Main!$I9)+SUM($B$3:$D$3)),'Gantt Chart'!BL$5&lt;=((SUM(Main!$F5:$G5)+Main!$H5+Main!$I5+Main!$I9)+Main!$I11)+SUM($B$3:$D$3)),Main!$R11,0)</f>
        <v>0</v>
      </c>
      <c r="BM34" s="2">
        <f>IF(AND('Gantt Chart'!BM$5&gt;((SUM(Main!$F5:$G5)+Main!$H5+Main!$I5+Main!$I9)+SUM($B$3:$D$3)),'Gantt Chart'!BM$5&lt;=((SUM(Main!$F5:$G5)+Main!$H5+Main!$I5+Main!$I9)+Main!$I11)+SUM($B$3:$D$3)),Main!$R11,0)</f>
        <v>0</v>
      </c>
      <c r="BN34" s="2">
        <f>IF(AND('Gantt Chart'!BN$5&gt;((SUM(Main!$F5:$G5)+Main!$H5+Main!$I5+Main!$I9)+SUM($B$3:$D$3)),'Gantt Chart'!BN$5&lt;=((SUM(Main!$F5:$G5)+Main!$H5+Main!$I5+Main!$I9)+Main!$I11)+SUM($B$3:$D$3)),Main!$R11,0)</f>
        <v>0</v>
      </c>
      <c r="BO34" s="2">
        <f>IF(AND('Gantt Chart'!BO$5&gt;((SUM(Main!$F5:$G5)+Main!$H5+Main!$I5+Main!$I9)+SUM($B$3:$D$3)),'Gantt Chart'!BO$5&lt;=((SUM(Main!$F5:$G5)+Main!$H5+Main!$I5+Main!$I9)+Main!$I11)+SUM($B$3:$D$3)),Main!$R11,0)</f>
        <v>0</v>
      </c>
      <c r="BP34" s="2">
        <f>IF(AND('Gantt Chart'!BP$5&gt;((SUM(Main!$F5:$G5)+Main!$H5+Main!$I5+Main!$I9)+SUM($B$3:$D$3)),'Gantt Chart'!BP$5&lt;=((SUM(Main!$F5:$G5)+Main!$H5+Main!$I5+Main!$I9)+Main!$I11)+SUM($B$3:$D$3)),Main!$R11,0)</f>
        <v>0</v>
      </c>
      <c r="BQ34" s="2">
        <f>IF(AND('Gantt Chart'!BQ$5&gt;((SUM(Main!$F5:$G5)+Main!$H5+Main!$I5+Main!$I9)+SUM($B$3:$D$3)),'Gantt Chart'!BQ$5&lt;=((SUM(Main!$F5:$G5)+Main!$H5+Main!$I5+Main!$I9)+Main!$I11)+SUM($B$3:$D$3)),Main!$R11,0)</f>
        <v>0</v>
      </c>
      <c r="BR34" s="2">
        <f>IF(AND('Gantt Chart'!BR$5&gt;((SUM(Main!$F5:$G5)+Main!$H5+Main!$I5+Main!$I9)+SUM($B$3:$D$3)),'Gantt Chart'!BR$5&lt;=((SUM(Main!$F5:$G5)+Main!$H5+Main!$I5+Main!$I9)+Main!$I11)+SUM($B$3:$D$3)),Main!$R11,0)</f>
        <v>0</v>
      </c>
      <c r="BS34" s="2">
        <f>IF(AND('Gantt Chart'!BS$5&gt;((SUM(Main!$F5:$G5)+Main!$H5+Main!$I5+Main!$I9)+SUM($B$3:$D$3)),'Gantt Chart'!BS$5&lt;=((SUM(Main!$F5:$G5)+Main!$H5+Main!$I5+Main!$I9)+Main!$I11)+SUM($B$3:$D$3)),Main!$R11,0)</f>
        <v>0</v>
      </c>
      <c r="BT34" s="2">
        <f>IF(AND('Gantt Chart'!BT$5&gt;((SUM(Main!$F5:$G5)+Main!$H5+Main!$I5+Main!$I9)+SUM($B$3:$D$3)),'Gantt Chart'!BT$5&lt;=((SUM(Main!$F5:$G5)+Main!$H5+Main!$I5+Main!$I9)+Main!$I11)+SUM($B$3:$D$3)),Main!$R11,0)</f>
        <v>0</v>
      </c>
      <c r="BU34" s="2">
        <f>IF(AND('Gantt Chart'!BU$5&gt;((SUM(Main!$F5:$G5)+Main!$H5+Main!$I5+Main!$I9)+SUM($B$3:$D$3)),'Gantt Chart'!BU$5&lt;=((SUM(Main!$F5:$G5)+Main!$H5+Main!$I5+Main!$I9)+Main!$I11)+SUM($B$3:$D$3)),Main!$R11,0)</f>
        <v>0</v>
      </c>
      <c r="BV34" s="2">
        <f>IF(AND('Gantt Chart'!BV$5&gt;((SUM(Main!$F5:$G5)+Main!$H5+Main!$I5+Main!$I9)+SUM($B$3:$D$3)),'Gantt Chart'!BV$5&lt;=((SUM(Main!$F5:$G5)+Main!$H5+Main!$I5+Main!$I9)+Main!$I11)+SUM($B$3:$D$3)),Main!$R11,0)</f>
        <v>0</v>
      </c>
      <c r="BW34" s="2">
        <f>IF(AND('Gantt Chart'!BW$5&gt;((SUM(Main!$F5:$G5)+Main!$H5+Main!$I5+Main!$I9)+SUM($B$3:$D$3)),'Gantt Chart'!BW$5&lt;=((SUM(Main!$F5:$G5)+Main!$H5+Main!$I5+Main!$I9)+Main!$I11)+SUM($B$3:$D$3)),Main!$R11,0)</f>
        <v>0</v>
      </c>
      <c r="BX34" s="2">
        <f>IF(AND('Gantt Chart'!BX$5&gt;((SUM(Main!$F5:$G5)+Main!$H5+Main!$I5+Main!$I9)+SUM($B$3:$D$3)),'Gantt Chart'!BX$5&lt;=((SUM(Main!$F5:$G5)+Main!$H5+Main!$I5+Main!$I9)+Main!$I11)+SUM($B$3:$D$3)),Main!$R11,0)</f>
        <v>0</v>
      </c>
      <c r="BY34" s="2">
        <f>IF(AND('Gantt Chart'!BY$5&gt;((SUM(Main!$F5:$G5)+Main!$H5+Main!$I5+Main!$I9)+SUM($B$3:$D$3)),'Gantt Chart'!BY$5&lt;=((SUM(Main!$F5:$G5)+Main!$H5+Main!$I5+Main!$I9)+Main!$I11)+SUM($B$3:$D$3)),Main!$R11,0)</f>
        <v>0</v>
      </c>
      <c r="BZ34" s="2">
        <f>IF(AND('Gantt Chart'!BZ$5&gt;((SUM(Main!$F5:$G5)+Main!$H5+Main!$I5+Main!$I9)+SUM($B$3:$D$3)),'Gantt Chart'!BZ$5&lt;=((SUM(Main!$F5:$G5)+Main!$H5+Main!$I5+Main!$I9)+Main!$I11)+SUM($B$3:$D$3)),Main!$R11,0)</f>
        <v>0</v>
      </c>
      <c r="CA34" s="2">
        <f>IF(AND('Gantt Chart'!CA$5&gt;((SUM(Main!$F5:$G5)+Main!$H5+Main!$I5+Main!$I9)+SUM($B$3:$D$3)),'Gantt Chart'!CA$5&lt;=((SUM(Main!$F5:$G5)+Main!$H5+Main!$I5+Main!$I9)+Main!$I11)+SUM($B$3:$D$3)),Main!$R11,0)</f>
        <v>0</v>
      </c>
      <c r="CB34" s="2">
        <f>IF(AND('Gantt Chart'!CB$5&gt;((SUM(Main!$F5:$G5)+Main!$H5+Main!$I5+Main!$I9)+SUM($B$3:$D$3)),'Gantt Chart'!CB$5&lt;=((SUM(Main!$F5:$G5)+Main!$H5+Main!$I5+Main!$I9)+Main!$I11)+SUM($B$3:$D$3)),Main!$R11,0)</f>
        <v>0</v>
      </c>
      <c r="CC34" s="2">
        <f>IF(AND('Gantt Chart'!CC$5&gt;((SUM(Main!$F5:$G5)+Main!$H5+Main!$I5+Main!$I9)+SUM($B$3:$D$3)),'Gantt Chart'!CC$5&lt;=((SUM(Main!$F5:$G5)+Main!$H5+Main!$I5+Main!$I9)+Main!$I11)+SUM($B$3:$D$3)),Main!$R11,0)</f>
        <v>0</v>
      </c>
      <c r="CD34" s="2">
        <f>IF(AND('Gantt Chart'!CD$5&gt;((SUM(Main!$F5:$G5)+Main!$H5+Main!$I5+Main!$I9)+SUM($B$3:$D$3)),'Gantt Chart'!CD$5&lt;=((SUM(Main!$F5:$G5)+Main!$H5+Main!$I5+Main!$I9)+Main!$I11)+SUM($B$3:$D$3)),Main!$R11,0)</f>
        <v>0</v>
      </c>
      <c r="CE34" s="2">
        <f>IF(AND('Gantt Chart'!CE$5&gt;((SUM(Main!$F5:$G5)+Main!$H5+Main!$I5+Main!$I9)+SUM($B$3:$D$3)),'Gantt Chart'!CE$5&lt;=((SUM(Main!$F5:$G5)+Main!$H5+Main!$I5+Main!$I9)+Main!$I11)+SUM($B$3:$D$3)),Main!$R11,0)</f>
        <v>0</v>
      </c>
      <c r="CF34" s="2">
        <f>IF(AND('Gantt Chart'!CF$5&gt;((SUM(Main!$F5:$G5)+Main!$H5+Main!$I5+Main!$I9)+SUM($B$3:$D$3)),'Gantt Chart'!CF$5&lt;=((SUM(Main!$F5:$G5)+Main!$H5+Main!$I5+Main!$I9)+Main!$I11)+SUM($B$3:$D$3)),Main!$R11,0)</f>
        <v>20041.237113402061</v>
      </c>
      <c r="CG34" s="2">
        <f>IF(AND('Gantt Chart'!CG$5&gt;((SUM(Main!$F5:$G5)+Main!$H5+Main!$I5+Main!$I9)+SUM($B$3:$D$3)),'Gantt Chart'!CG$5&lt;=((SUM(Main!$F5:$G5)+Main!$H5+Main!$I5+Main!$I9)+Main!$I11)+SUM($B$3:$D$3)),Main!$R11,0)</f>
        <v>20041.237113402061</v>
      </c>
      <c r="CH34" s="2">
        <f>IF(AND('Gantt Chart'!CH$5&gt;((SUM(Main!$F5:$G5)+Main!$H5+Main!$I5+Main!$I9)+SUM($B$3:$D$3)),'Gantt Chart'!CH$5&lt;=((SUM(Main!$F5:$G5)+Main!$H5+Main!$I5+Main!$I9)+Main!$I11)+SUM($B$3:$D$3)),Main!$R11,0)</f>
        <v>20041.237113402061</v>
      </c>
      <c r="CI34" s="2">
        <f>IF(AND('Gantt Chart'!CI$5&gt;((SUM(Main!$F5:$G5)+Main!$H5+Main!$I5+Main!$I9)+SUM($B$3:$D$3)),'Gantt Chart'!CI$5&lt;=((SUM(Main!$F5:$G5)+Main!$H5+Main!$I5+Main!$I9)+Main!$I11)+SUM($B$3:$D$3)),Main!$R11,0)</f>
        <v>20041.237113402061</v>
      </c>
      <c r="CJ34" s="2">
        <f>IF(AND('Gantt Chart'!CJ$5&gt;((SUM(Main!$F5:$G5)+Main!$H5+Main!$I5+Main!$I9)+SUM($B$3:$D$3)),'Gantt Chart'!CJ$5&lt;=((SUM(Main!$F5:$G5)+Main!$H5+Main!$I5+Main!$I9)+Main!$I11)+SUM($B$3:$D$3)),Main!$R11,0)</f>
        <v>20041.237113402061</v>
      </c>
      <c r="CK34" s="2">
        <f>IF(AND('Gantt Chart'!CK$5&gt;((SUM(Main!$F5:$G5)+Main!$H5+Main!$I5+Main!$I9)+SUM($B$3:$D$3)),'Gantt Chart'!CK$5&lt;=((SUM(Main!$F5:$G5)+Main!$H5+Main!$I5+Main!$I9)+Main!$I11)+SUM($B$3:$D$3)),Main!$R11,0)</f>
        <v>20041.237113402061</v>
      </c>
      <c r="CL34" s="2">
        <f>IF(AND('Gantt Chart'!CL$5&gt;((SUM(Main!$F5:$G5)+Main!$H5+Main!$I5+Main!$I9)+SUM($B$3:$D$3)),'Gantt Chart'!CL$5&lt;=((SUM(Main!$F5:$G5)+Main!$H5+Main!$I5+Main!$I9)+Main!$I11)+SUM($B$3:$D$3)),Main!$R11,0)</f>
        <v>20041.237113402061</v>
      </c>
      <c r="CM34" s="2">
        <f>IF(AND('Gantt Chart'!CM$5&gt;((SUM(Main!$F5:$G5)+Main!$H5+Main!$I5+Main!$I9)+SUM($B$3:$D$3)),'Gantt Chart'!CM$5&lt;=((SUM(Main!$F5:$G5)+Main!$H5+Main!$I5+Main!$I9)+Main!$I11)+SUM($B$3:$D$3)),Main!$R11,0)</f>
        <v>20041.237113402061</v>
      </c>
      <c r="CN34" s="2">
        <f>IF(AND('Gantt Chart'!CN$5&gt;((SUM(Main!$F5:$G5)+Main!$H5+Main!$I5+Main!$I9)+SUM($B$3:$D$3)),'Gantt Chart'!CN$5&lt;=((SUM(Main!$F5:$G5)+Main!$H5+Main!$I5+Main!$I9)+Main!$I11)+SUM($B$3:$D$3)),Main!$R11,0)</f>
        <v>20041.237113402061</v>
      </c>
      <c r="CO34" s="2">
        <f>IF(AND('Gantt Chart'!CO$5&gt;((SUM(Main!$F5:$G5)+Main!$H5+Main!$I5+Main!$I9)+SUM($B$3:$D$3)),'Gantt Chart'!CO$5&lt;=((SUM(Main!$F5:$G5)+Main!$H5+Main!$I5+Main!$I9)+Main!$I11)+SUM($B$3:$D$3)),Main!$R11,0)</f>
        <v>20041.237113402061</v>
      </c>
      <c r="CP34" s="2">
        <f>IF(AND('Gantt Chart'!CP$5&gt;((SUM(Main!$F5:$G5)+Main!$H5+Main!$I5+Main!$I9)+SUM($B$3:$D$3)),'Gantt Chart'!CP$5&lt;=((SUM(Main!$F5:$G5)+Main!$H5+Main!$I5+Main!$I9)+Main!$I11)+SUM($B$3:$D$3)),Main!$R11,0)</f>
        <v>20041.237113402061</v>
      </c>
      <c r="CQ34" s="2">
        <f>IF(AND('Gantt Chart'!CQ$5&gt;((SUM(Main!$F5:$G5)+Main!$H5+Main!$I5+Main!$I9)+SUM($B$3:$D$3)),'Gantt Chart'!CQ$5&lt;=((SUM(Main!$F5:$G5)+Main!$H5+Main!$I5+Main!$I9)+Main!$I11)+SUM($B$3:$D$3)),Main!$R11,0)</f>
        <v>20041.237113402061</v>
      </c>
      <c r="CR34" s="2">
        <f>IF(AND('Gantt Chart'!CR$5&gt;((SUM(Main!$F5:$G5)+Main!$H5+Main!$I5+Main!$I9)+SUM($B$3:$D$3)),'Gantt Chart'!CR$5&lt;=((SUM(Main!$F5:$G5)+Main!$H5+Main!$I5+Main!$I9)+Main!$I11)+SUM($B$3:$D$3)),Main!$R11,0)</f>
        <v>20041.237113402061</v>
      </c>
      <c r="CS34" s="2">
        <f>IF(AND('Gantt Chart'!CS$5&gt;((SUM(Main!$F5:$G5)+Main!$H5+Main!$I5+Main!$I9)+SUM($B$3:$D$3)),'Gantt Chart'!CS$5&lt;=((SUM(Main!$F5:$G5)+Main!$H5+Main!$I5+Main!$I9)+Main!$I11)+SUM($B$3:$D$3)),Main!$R11,0)</f>
        <v>20041.237113402061</v>
      </c>
      <c r="CT34" s="2">
        <f>IF(AND('Gantt Chart'!CT$5&gt;((SUM(Main!$F5:$G5)+Main!$H5+Main!$I5+Main!$I9)+SUM($B$3:$D$3)),'Gantt Chart'!CT$5&lt;=((SUM(Main!$F5:$G5)+Main!$H5+Main!$I5+Main!$I9)+Main!$I11)+SUM($B$3:$D$3)),Main!$R11,0)</f>
        <v>20041.237113402061</v>
      </c>
      <c r="CU34" s="2">
        <f>IF(AND('Gantt Chart'!CU$5&gt;((SUM(Main!$F5:$G5)+Main!$H5+Main!$I5+Main!$I9)+SUM($B$3:$D$3)),'Gantt Chart'!CU$5&lt;=((SUM(Main!$F5:$G5)+Main!$H5+Main!$I5+Main!$I9)+Main!$I11)+SUM($B$3:$D$3)),Main!$R11,0)</f>
        <v>20041.237113402061</v>
      </c>
      <c r="CV34" s="2">
        <f>IF(AND('Gantt Chart'!CV$5&gt;((SUM(Main!$F5:$G5)+Main!$H5+Main!$I5+Main!$I9)+SUM($B$3:$D$3)),'Gantt Chart'!CV$5&lt;=((SUM(Main!$F5:$G5)+Main!$H5+Main!$I5+Main!$I9)+Main!$I11)+SUM($B$3:$D$3)),Main!$R11,0)</f>
        <v>20041.237113402061</v>
      </c>
      <c r="CW34" s="2">
        <f>IF(AND('Gantt Chart'!CW$5&gt;((SUM(Main!$F5:$G5)+Main!$H5+Main!$I5+Main!$I9)+SUM($B$3:$D$3)),'Gantt Chart'!CW$5&lt;=((SUM(Main!$F5:$G5)+Main!$H5+Main!$I5+Main!$I9)+Main!$I11)+SUM($B$3:$D$3)),Main!$R11,0)</f>
        <v>20041.237113402061</v>
      </c>
      <c r="CX34" s="2">
        <f>IF(AND('Gantt Chart'!CX$5&gt;((SUM(Main!$F5:$G5)+Main!$H5+Main!$I5+Main!$I9)+SUM($B$3:$D$3)),'Gantt Chart'!CX$5&lt;=((SUM(Main!$F5:$G5)+Main!$H5+Main!$I5+Main!$I9)+Main!$I11)+SUM($B$3:$D$3)),Main!$R11,0)</f>
        <v>20041.237113402061</v>
      </c>
      <c r="CY34" s="2">
        <f>IF(AND('Gantt Chart'!CY$5&gt;((SUM(Main!$F5:$G5)+Main!$H5+Main!$I5+Main!$I9)+SUM($B$3:$D$3)),'Gantt Chart'!CY$5&lt;=((SUM(Main!$F5:$G5)+Main!$H5+Main!$I5+Main!$I9)+Main!$I11)+SUM($B$3:$D$3)),Main!$R11,0)</f>
        <v>20041.237113402061</v>
      </c>
      <c r="CZ34" s="2">
        <f>IF(AND('Gantt Chart'!CZ$5&gt;((SUM(Main!$F5:$G5)+Main!$H5+Main!$I5+Main!$I9)+SUM($B$3:$D$3)),'Gantt Chart'!CZ$5&lt;=((SUM(Main!$F5:$G5)+Main!$H5+Main!$I5+Main!$I9)+Main!$I11)+SUM($B$3:$D$3)),Main!$R11,0)</f>
        <v>20041.237113402061</v>
      </c>
      <c r="DA34" s="2">
        <f>IF(AND('Gantt Chart'!DA$5&gt;((SUM(Main!$F5:$G5)+Main!$H5+Main!$I5+Main!$I9)+SUM($B$3:$D$3)),'Gantt Chart'!DA$5&lt;=((SUM(Main!$F5:$G5)+Main!$H5+Main!$I5+Main!$I9)+Main!$I11)+SUM($B$3:$D$3)),Main!$R11,0)</f>
        <v>20041.237113402061</v>
      </c>
      <c r="DB34" s="2">
        <f>IF(AND('Gantt Chart'!DB$5&gt;((SUM(Main!$F5:$G5)+Main!$H5+Main!$I5+Main!$I9)+SUM($B$3:$D$3)),'Gantt Chart'!DB$5&lt;=((SUM(Main!$F5:$G5)+Main!$H5+Main!$I5+Main!$I9)+Main!$I11)+SUM($B$3:$D$3)),Main!$R11,0)</f>
        <v>20041.237113402061</v>
      </c>
      <c r="DC34" s="2">
        <f>IF(AND('Gantt Chart'!DC$5&gt;((SUM(Main!$F5:$G5)+Main!$H5+Main!$I5+Main!$I9)+SUM($B$3:$D$3)),'Gantt Chart'!DC$5&lt;=((SUM(Main!$F5:$G5)+Main!$H5+Main!$I5+Main!$I9)+Main!$I11)+SUM($B$3:$D$3)),Main!$R11,0)</f>
        <v>20041.237113402061</v>
      </c>
      <c r="DD34" s="2">
        <f>IF(AND('Gantt Chart'!DD$5&gt;((SUM(Main!$F5:$G5)+Main!$H5+Main!$I5+Main!$I9)+SUM($B$3:$D$3)),'Gantt Chart'!DD$5&lt;=((SUM(Main!$F5:$G5)+Main!$H5+Main!$I5+Main!$I9)+Main!$I11)+SUM($B$3:$D$3)),Main!$R11,0)</f>
        <v>20041.237113402061</v>
      </c>
      <c r="DE34" s="2">
        <f>IF(AND('Gantt Chart'!DE$5&gt;((SUM(Main!$F5:$G5)+Main!$H5+Main!$I5+Main!$I9)+SUM($B$3:$D$3)),'Gantt Chart'!DE$5&lt;=((SUM(Main!$F5:$G5)+Main!$H5+Main!$I5+Main!$I9)+Main!$I11)+SUM($B$3:$D$3)),Main!$R11,0)</f>
        <v>0</v>
      </c>
      <c r="DF34" s="2">
        <f>IF(AND('Gantt Chart'!DF$5&gt;((SUM(Main!$F5:$G5)+Main!$H5+Main!$I5+Main!$I9)+SUM($B$3:$D$3)),'Gantt Chart'!DF$5&lt;=((SUM(Main!$F5:$G5)+Main!$H5+Main!$I5+Main!$I9)+Main!$I11)+SUM($B$3:$D$3)),Main!$R11,0)</f>
        <v>0</v>
      </c>
      <c r="DG34" s="2">
        <f>IF(AND('Gantt Chart'!DG$5&gt;((SUM(Main!$F5:$G5)+Main!$H5+Main!$I5+Main!$I9)+SUM($B$3:$D$3)),'Gantt Chart'!DG$5&lt;=((SUM(Main!$F5:$G5)+Main!$H5+Main!$I5+Main!$I9)+Main!$I11)+SUM($B$3:$D$3)),Main!$R11,0)</f>
        <v>0</v>
      </c>
      <c r="DH34" s="2">
        <f>IF(AND('Gantt Chart'!DH$5&gt;((SUM(Main!$F5:$G5)+Main!$H5+Main!$I5+Main!$I9)+SUM($B$3:$D$3)),'Gantt Chart'!DH$5&lt;=((SUM(Main!$F5:$G5)+Main!$H5+Main!$I5+Main!$I9)+Main!$I11)+SUM($B$3:$D$3)),Main!$R11,0)</f>
        <v>0</v>
      </c>
      <c r="DI34" s="2">
        <f>IF(AND('Gantt Chart'!DI$5&gt;((SUM(Main!$F5:$G5)+Main!$H5+Main!$I5+Main!$I9)+SUM($B$3:$D$3)),'Gantt Chart'!DI$5&lt;=((SUM(Main!$F5:$G5)+Main!$H5+Main!$I5+Main!$I9)+Main!$I11)+SUM($B$3:$D$3)),Main!$R11,0)</f>
        <v>0</v>
      </c>
      <c r="DJ34" s="2">
        <f>IF(AND('Gantt Chart'!DJ$5&gt;((SUM(Main!$F5:$G5)+Main!$H5+Main!$I5+Main!$I9)+SUM($B$3:$D$3)),'Gantt Chart'!DJ$5&lt;=((SUM(Main!$F5:$G5)+Main!$H5+Main!$I5+Main!$I9)+Main!$I11)+SUM($B$3:$D$3)),Main!$R11,0)</f>
        <v>0</v>
      </c>
      <c r="DK34" s="2">
        <f>IF(AND('Gantt Chart'!DK$5&gt;((SUM(Main!$F5:$G5)+Main!$H5+Main!$I5+Main!$I9)+SUM($B$3:$D$3)),'Gantt Chart'!DK$5&lt;=((SUM(Main!$F5:$G5)+Main!$H5+Main!$I5+Main!$I9)+Main!$I11)+SUM($B$3:$D$3)),Main!$R11,0)</f>
        <v>0</v>
      </c>
      <c r="DL34" s="2">
        <f>IF(AND('Gantt Chart'!DL$5&gt;((SUM(Main!$F5:$G5)+Main!$H5+Main!$I5+Main!$I9)+SUM($B$3:$D$3)),'Gantt Chart'!DL$5&lt;=((SUM(Main!$F5:$G5)+Main!$H5+Main!$I5+Main!$I9)+Main!$I11)+SUM($B$3:$D$3)),Main!$R11,0)</f>
        <v>0</v>
      </c>
      <c r="DM34" s="2">
        <f>IF(AND('Gantt Chart'!DM$5&gt;((SUM(Main!$F5:$G5)+Main!$H5+Main!$I5+Main!$I9)+SUM($B$3:$D$3)),'Gantt Chart'!DM$5&lt;=((SUM(Main!$F5:$G5)+Main!$H5+Main!$I5+Main!$I9)+Main!$I11)+SUM($B$3:$D$3)),Main!$R11,0)</f>
        <v>0</v>
      </c>
      <c r="DN34" s="2">
        <f>IF(AND('Gantt Chart'!DN$5&gt;((SUM(Main!$F5:$G5)+Main!$H5+Main!$I5+Main!$I9)+SUM($B$3:$D$3)),'Gantt Chart'!DN$5&lt;=((SUM(Main!$F5:$G5)+Main!$H5+Main!$I5+Main!$I9)+Main!$I11)+SUM($B$3:$D$3)),Main!$R11,0)</f>
        <v>0</v>
      </c>
      <c r="DO34" s="2">
        <f>IF(AND('Gantt Chart'!DO$5&gt;((SUM(Main!$F5:$G5)+Main!$H5+Main!$I5+Main!$I9)+SUM($B$3:$D$3)),'Gantt Chart'!DO$5&lt;=((SUM(Main!$F5:$G5)+Main!$H5+Main!$I5+Main!$I9)+Main!$I11)+SUM($B$3:$D$3)),Main!$R11,0)</f>
        <v>0</v>
      </c>
      <c r="DP34" s="2">
        <f>IF(AND('Gantt Chart'!DP$5&gt;((SUM(Main!$F5:$G5)+Main!$H5+Main!$I5+Main!$I9)+SUM($B$3:$D$3)),'Gantt Chart'!DP$5&lt;=((SUM(Main!$F5:$G5)+Main!$H5+Main!$I5+Main!$I9)+Main!$I11)+SUM($B$3:$D$3)),Main!$R11,0)</f>
        <v>0</v>
      </c>
      <c r="DQ34" s="2">
        <f>IF(AND('Gantt Chart'!DQ$5&gt;((SUM(Main!$F5:$G5)+Main!$H5+Main!$I5+Main!$I9)+SUM($B$3:$D$3)),'Gantt Chart'!DQ$5&lt;=((SUM(Main!$F5:$G5)+Main!$H5+Main!$I5+Main!$I9)+Main!$I11)+SUM($B$3:$D$3)),Main!$R11,0)</f>
        <v>0</v>
      </c>
      <c r="DR34" s="2">
        <f>IF(AND('Gantt Chart'!DR$5&gt;((SUM(Main!$F5:$G5)+Main!$H5+Main!$I5+Main!$I9)+SUM($B$3:$D$3)),'Gantt Chart'!DR$5&lt;=((SUM(Main!$F5:$G5)+Main!$H5+Main!$I5+Main!$I9)+Main!$I11)+SUM($B$3:$D$3)),Main!$R11,0)</f>
        <v>0</v>
      </c>
      <c r="DS34" s="2">
        <f>IF(AND('Gantt Chart'!DS$5&gt;((SUM(Main!$F5:$G5)+Main!$H5+Main!$I5+Main!$I9)+SUM($B$3:$D$3)),'Gantt Chart'!DS$5&lt;=((SUM(Main!$F5:$G5)+Main!$H5+Main!$I5+Main!$I9)+Main!$I11)+SUM($B$3:$D$3)),Main!$R11,0)</f>
        <v>0</v>
      </c>
      <c r="DT34" s="2">
        <f>IF(AND('Gantt Chart'!DT$5&gt;((SUM(Main!$F5:$G5)+Main!$H5+Main!$I5+Main!$I9)+SUM($B$3:$D$3)),'Gantt Chart'!DT$5&lt;=((SUM(Main!$F5:$G5)+Main!$H5+Main!$I5+Main!$I9)+Main!$I11)+SUM($B$3:$D$3)),Main!$R11,0)</f>
        <v>0</v>
      </c>
      <c r="DU34" s="2">
        <f>IF(AND('Gantt Chart'!DU$5&gt;((SUM(Main!$F5:$G5)+Main!$H5+Main!$I5+Main!$I9)+SUM($B$3:$D$3)),'Gantt Chart'!DU$5&lt;=((SUM(Main!$F5:$G5)+Main!$H5+Main!$I5+Main!$I9)+Main!$I11)+SUM($B$3:$D$3)),Main!$R11,0)</f>
        <v>0</v>
      </c>
      <c r="DV34" s="2">
        <f>IF(AND('Gantt Chart'!DV$5&gt;((SUM(Main!$F5:$G5)+Main!$H5+Main!$I5+Main!$I9)+SUM($B$3:$D$3)),'Gantt Chart'!DV$5&lt;=((SUM(Main!$F5:$G5)+Main!$H5+Main!$I5+Main!$I9)+Main!$I11)+SUM($B$3:$D$3)),Main!$R11,0)</f>
        <v>0</v>
      </c>
      <c r="DW34" s="2">
        <f>IF(AND('Gantt Chart'!DW$5&gt;((SUM(Main!$F5:$G5)+Main!$H5+Main!$I5+Main!$I9)+SUM($B$3:$D$3)),'Gantt Chart'!DW$5&lt;=((SUM(Main!$F5:$G5)+Main!$H5+Main!$I5+Main!$I9)+Main!$I11)+SUM($B$3:$D$3)),Main!$R11,0)</f>
        <v>0</v>
      </c>
      <c r="DX34" s="2">
        <f>IF(AND('Gantt Chart'!DX$5&gt;((SUM(Main!$F5:$G5)+Main!$H5+Main!$I5+Main!$I9)+SUM($B$3:$D$3)),'Gantt Chart'!DX$5&lt;=((SUM(Main!$F5:$G5)+Main!$H5+Main!$I5+Main!$I9)+Main!$I11)+SUM($B$3:$D$3)),Main!$R11,0)</f>
        <v>0</v>
      </c>
      <c r="DY34" s="2">
        <f>IF(AND('Gantt Chart'!DY$5&gt;((SUM(Main!$F5:$G5)+Main!$H5+Main!$I5+Main!$I9)+SUM($B$3:$D$3)),'Gantt Chart'!DY$5&lt;=((SUM(Main!$F5:$G5)+Main!$H5+Main!$I5+Main!$I9)+Main!$I11)+SUM($B$3:$D$3)),Main!$R11,0)</f>
        <v>0</v>
      </c>
      <c r="DZ34" s="2">
        <f>IF(AND('Gantt Chart'!DZ$5&gt;((SUM(Main!$F5:$G5)+Main!$H5+Main!$I5+Main!$I9)+SUM($B$3:$D$3)),'Gantt Chart'!DZ$5&lt;=((SUM(Main!$F5:$G5)+Main!$H5+Main!$I5+Main!$I9)+Main!$I11)+SUM($B$3:$D$3)),Main!$R11,0)</f>
        <v>0</v>
      </c>
      <c r="EA34" s="2">
        <f>IF(AND('Gantt Chart'!EA$5&gt;((SUM(Main!$F5:$G5)+Main!$H5+Main!$I5+Main!$I9)+SUM($B$3:$D$3)),'Gantt Chart'!EA$5&lt;=((SUM(Main!$F5:$G5)+Main!$H5+Main!$I5+Main!$I9)+Main!$I11)+SUM($B$3:$D$3)),Main!$R11,0)</f>
        <v>0</v>
      </c>
      <c r="EB34" s="2">
        <f>IF(AND('Gantt Chart'!EB$5&gt;((SUM(Main!$F5:$G5)+Main!$H5+Main!$I5+Main!$I9)+SUM($B$3:$D$3)),'Gantt Chart'!EB$5&lt;=((SUM(Main!$F5:$G5)+Main!$H5+Main!$I5+Main!$I9)+Main!$I11)+SUM($B$3:$D$3)),Main!$R11,0)</f>
        <v>0</v>
      </c>
      <c r="EC34" s="2">
        <f>IF(AND('Gantt Chart'!EC$5&gt;((SUM(Main!$F5:$G5)+Main!$H5+Main!$I5+Main!$I9)+SUM($B$3:$D$3)),'Gantt Chart'!EC$5&lt;=((SUM(Main!$F5:$G5)+Main!$H5+Main!$I5+Main!$I9)+Main!$I11)+SUM($B$3:$D$3)),Main!$R11,0)</f>
        <v>0</v>
      </c>
      <c r="ED34" s="2">
        <f>IF(AND('Gantt Chart'!ED$5&gt;((SUM(Main!$F5:$G5)+Main!$H5+Main!$I5+Main!$I9)+SUM($B$3:$D$3)),'Gantt Chart'!ED$5&lt;=((SUM(Main!$F5:$G5)+Main!$H5+Main!$I5+Main!$I9)+Main!$I11)+SUM($B$3:$D$3)),Main!$R11,0)</f>
        <v>0</v>
      </c>
      <c r="EE34" s="2">
        <f>IF(AND('Gantt Chart'!EE$5&gt;((SUM(Main!$F5:$G5)+Main!$H5+Main!$I5+Main!$I9)+SUM($B$3:$D$3)),'Gantt Chart'!EE$5&lt;=((SUM(Main!$F5:$G5)+Main!$H5+Main!$I5+Main!$I9)+Main!$I11)+SUM($B$3:$D$3)),Main!$R11,0)</f>
        <v>0</v>
      </c>
      <c r="EF34" s="2">
        <f>IF(AND('Gantt Chart'!EF$5&gt;((SUM(Main!$F5:$G5)+Main!$H5+Main!$I5+Main!$I9)+SUM($B$3:$D$3)),'Gantt Chart'!EF$5&lt;=((SUM(Main!$F5:$G5)+Main!$H5+Main!$I5+Main!$I9)+Main!$I11)+SUM($B$3:$D$3)),Main!$R11,0)</f>
        <v>0</v>
      </c>
      <c r="EG34" s="2">
        <f>IF(AND('Gantt Chart'!EG$5&gt;((SUM(Main!$F5:$G5)+Main!$H5+Main!$I5+Main!$I9)+SUM($B$3:$D$3)),'Gantt Chart'!EG$5&lt;=((SUM(Main!$F5:$G5)+Main!$H5+Main!$I5+Main!$I9)+Main!$I11)+SUM($B$3:$D$3)),Main!$R11,0)</f>
        <v>0</v>
      </c>
      <c r="EH34" s="2">
        <f>IF(AND('Gantt Chart'!EH$5&gt;((SUM(Main!$F5:$G5)+Main!$H5+Main!$I5+Main!$I9)+SUM($B$3:$D$3)),'Gantt Chart'!EH$5&lt;=((SUM(Main!$F5:$G5)+Main!$H5+Main!$I5+Main!$I9)+Main!$I11)+SUM($B$3:$D$3)),Main!$R11,0)</f>
        <v>0</v>
      </c>
      <c r="EI34" s="2">
        <f>IF(AND('Gantt Chart'!EI$5&gt;((SUM(Main!$F5:$G5)+Main!$H5+Main!$I5+Main!$I9)+SUM($B$3:$D$3)),'Gantt Chart'!EI$5&lt;=((SUM(Main!$F5:$G5)+Main!$H5+Main!$I5+Main!$I9)+Main!$I11)+SUM($B$3:$D$3)),Main!$R11,0)</f>
        <v>0</v>
      </c>
      <c r="EJ34" s="2">
        <f>IF(AND('Gantt Chart'!EJ$5&gt;((SUM(Main!$F5:$G5)+Main!$H5+Main!$I5+Main!$I9)+SUM($B$3:$D$3)),'Gantt Chart'!EJ$5&lt;=((SUM(Main!$F5:$G5)+Main!$H5+Main!$I5+Main!$I9)+Main!$I11)+SUM($B$3:$D$3)),Main!$R11,0)</f>
        <v>0</v>
      </c>
      <c r="EK34" s="2">
        <f>IF(AND('Gantt Chart'!EK$5&gt;((SUM(Main!$F5:$G5)+Main!$H5+Main!$I5+Main!$I9)+SUM($B$3:$D$3)),'Gantt Chart'!EK$5&lt;=((SUM(Main!$F5:$G5)+Main!$H5+Main!$I5+Main!$I9)+Main!$I11)+SUM($B$3:$D$3)),Main!$R11,0)</f>
        <v>0</v>
      </c>
      <c r="EL34" s="2">
        <f>IF(AND('Gantt Chart'!EL$5&gt;((SUM(Main!$F5:$G5)+Main!$H5+Main!$I5+Main!$I9)+SUM($B$3:$D$3)),'Gantt Chart'!EL$5&lt;=((SUM(Main!$F5:$G5)+Main!$H5+Main!$I5+Main!$I9)+Main!$I11)+SUM($B$3:$D$3)),Main!$R11,0)</f>
        <v>0</v>
      </c>
      <c r="EM34" s="2">
        <f>IF(AND('Gantt Chart'!EM$5&gt;((SUM(Main!$F5:$G5)+Main!$H5+Main!$I5+Main!$I9)+SUM($B$3:$D$3)),'Gantt Chart'!EM$5&lt;=((SUM(Main!$F5:$G5)+Main!$H5+Main!$I5+Main!$I9)+Main!$I11)+SUM($B$3:$D$3)),Main!$R11,0)</f>
        <v>0</v>
      </c>
      <c r="EN34" s="2">
        <f>IF(AND('Gantt Chart'!EN$5&gt;((SUM(Main!$F5:$G5)+Main!$H5+Main!$I5+Main!$I9)+SUM($B$3:$D$3)),'Gantt Chart'!EN$5&lt;=((SUM(Main!$F5:$G5)+Main!$H5+Main!$I5+Main!$I9)+Main!$I11)+SUM($B$3:$D$3)),Main!$R11,0)</f>
        <v>0</v>
      </c>
      <c r="EO34" s="2">
        <f>IF(AND('Gantt Chart'!EO$5&gt;((SUM(Main!$F5:$G5)+Main!$H5+Main!$I5+Main!$I9)+SUM($B$3:$D$3)),'Gantt Chart'!EO$5&lt;=((SUM(Main!$F5:$G5)+Main!$H5+Main!$I5+Main!$I9)+Main!$I11)+SUM($B$3:$D$3)),Main!$R11,0)</f>
        <v>0</v>
      </c>
      <c r="EP34" s="2">
        <f>IF(AND('Gantt Chart'!EP$5&gt;((SUM(Main!$F5:$G5)+Main!$H5+Main!$I5+Main!$I9)+SUM($B$3:$D$3)),'Gantt Chart'!EP$5&lt;=((SUM(Main!$F5:$G5)+Main!$H5+Main!$I5+Main!$I9)+Main!$I11)+SUM($B$3:$D$3)),Main!$R11,0)</f>
        <v>0</v>
      </c>
      <c r="EQ34" s="2">
        <f>IF(AND('Gantt Chart'!EQ$5&gt;((SUM(Main!$F5:$G5)+Main!$H5+Main!$I5+Main!$I9)+SUM($B$3:$D$3)),'Gantt Chart'!EQ$5&lt;=((SUM(Main!$F5:$G5)+Main!$H5+Main!$I5+Main!$I9)+Main!$I11)+SUM($B$3:$D$3)),Main!$R11,0)</f>
        <v>0</v>
      </c>
      <c r="ER34" s="2">
        <f>IF(AND('Gantt Chart'!ER$5&gt;((SUM(Main!$F5:$G5)+Main!$H5+Main!$I5+Main!$I9)+SUM($B$3:$D$3)),'Gantt Chart'!ER$5&lt;=((SUM(Main!$F5:$G5)+Main!$H5+Main!$I5+Main!$I9)+Main!$I11)+SUM($B$3:$D$3)),Main!$R11,0)</f>
        <v>0</v>
      </c>
      <c r="ES34" s="2">
        <f>IF(AND('Gantt Chart'!ES$5&gt;((SUM(Main!$F5:$G5)+Main!$H5+Main!$I5+Main!$I9)+SUM($B$3:$D$3)),'Gantt Chart'!ES$5&lt;=((SUM(Main!$F5:$G5)+Main!$H5+Main!$I5+Main!$I9)+Main!$I11)+SUM($B$3:$D$3)),Main!$R11,0)</f>
        <v>0</v>
      </c>
      <c r="ET34" s="2">
        <f>IF(AND('Gantt Chart'!ET$5&gt;((SUM(Main!$F5:$G5)+Main!$H5+Main!$I5+Main!$I9)+SUM($B$3:$D$3)),'Gantt Chart'!ET$5&lt;=((SUM(Main!$F5:$G5)+Main!$H5+Main!$I5+Main!$I9)+Main!$I11)+SUM($B$3:$D$3)),Main!$R11,0)</f>
        <v>0</v>
      </c>
      <c r="EU34" s="2">
        <f>IF(AND('Gantt Chart'!EU$5&gt;((SUM(Main!$F5:$G5)+Main!$H5+Main!$I5+Main!$I9)+SUM($B$3:$D$3)),'Gantt Chart'!EU$5&lt;=((SUM(Main!$F5:$G5)+Main!$H5+Main!$I5+Main!$I9)+Main!$I11)+SUM($B$3:$D$3)),Main!$R11,0)</f>
        <v>0</v>
      </c>
      <c r="EV34" s="2">
        <f>IF(AND('Gantt Chart'!EV$5&gt;((SUM(Main!$F5:$G5)+Main!$H5+Main!$I5+Main!$I9)+SUM($B$3:$D$3)),'Gantt Chart'!EV$5&lt;=((SUM(Main!$F5:$G5)+Main!$H5+Main!$I5+Main!$I9)+Main!$I11)+SUM($B$3:$D$3)),Main!$R11,0)</f>
        <v>0</v>
      </c>
      <c r="EW34" s="2">
        <f>IF(AND('Gantt Chart'!EW$5&gt;((SUM(Main!$F5:$G5)+Main!$H5+Main!$I5+Main!$I9)+SUM($B$3:$D$3)),'Gantt Chart'!EW$5&lt;=((SUM(Main!$F5:$G5)+Main!$H5+Main!$I5+Main!$I9)+Main!$I11)+SUM($B$3:$D$3)),Main!$R11,0)</f>
        <v>0</v>
      </c>
      <c r="EX34" s="2">
        <f>IF(AND('Gantt Chart'!EX$5&gt;((SUM(Main!$F5:$G5)+Main!$H5+Main!$I5+Main!$I9)+SUM($B$3:$D$3)),'Gantt Chart'!EX$5&lt;=((SUM(Main!$F5:$G5)+Main!$H5+Main!$I5+Main!$I9)+Main!$I11)+SUM($B$3:$D$3)),Main!$R11,0)</f>
        <v>0</v>
      </c>
      <c r="EY34" s="2">
        <f>IF(AND('Gantt Chart'!EY$5&gt;((SUM(Main!$F5:$G5)+Main!$H5+Main!$I5+Main!$I9)+SUM($B$3:$D$3)),'Gantt Chart'!EY$5&lt;=((SUM(Main!$F5:$G5)+Main!$H5+Main!$I5+Main!$I9)+Main!$I11)+SUM($B$3:$D$3)),Main!$R11,0)</f>
        <v>0</v>
      </c>
      <c r="EZ34" s="2">
        <f>IF(AND('Gantt Chart'!EZ$5&gt;((SUM(Main!$F5:$G5)+Main!$H5+Main!$I5+Main!$I9)+SUM($B$3:$D$3)),'Gantt Chart'!EZ$5&lt;=((SUM(Main!$F5:$G5)+Main!$H5+Main!$I5+Main!$I9)+Main!$I11)+SUM($B$3:$D$3)),Main!$R11,0)</f>
        <v>0</v>
      </c>
      <c r="FA34" s="2">
        <f>IF(AND('Gantt Chart'!FA$5&gt;((SUM(Main!$F5:$G5)+Main!$H5+Main!$I5+Main!$I9)+SUM($B$3:$D$3)),'Gantt Chart'!FA$5&lt;=((SUM(Main!$F5:$G5)+Main!$H5+Main!$I5+Main!$I9)+Main!$I11)+SUM($B$3:$D$3)),Main!$R11,0)</f>
        <v>0</v>
      </c>
      <c r="FB34" s="2">
        <f>IF(AND('Gantt Chart'!FB$5&gt;((SUM(Main!$F5:$G5)+Main!$H5+Main!$I5+Main!$I9)+SUM($B$3:$D$3)),'Gantt Chart'!FB$5&lt;=((SUM(Main!$F5:$G5)+Main!$H5+Main!$I5+Main!$I9)+Main!$I11)+SUM($B$3:$D$3)),Main!$R11,0)</f>
        <v>0</v>
      </c>
      <c r="FC34" s="2">
        <f>IF(AND('Gantt Chart'!FC$5&gt;((SUM(Main!$F5:$G5)+Main!$H5+Main!$I5+Main!$I9)+SUM($B$3:$D$3)),'Gantt Chart'!FC$5&lt;=((SUM(Main!$F5:$G5)+Main!$H5+Main!$I5+Main!$I9)+Main!$I11)+SUM($B$3:$D$3)),Main!$R11,0)</f>
        <v>0</v>
      </c>
      <c r="FD34" s="2">
        <f>IF(AND('Gantt Chart'!FD$5&gt;((SUM(Main!$F5:$G5)+Main!$H5+Main!$I5+Main!$I9)+SUM($B$3:$D$3)),'Gantt Chart'!FD$5&lt;=((SUM(Main!$F5:$G5)+Main!$H5+Main!$I5+Main!$I9)+Main!$I11)+SUM($B$3:$D$3)),Main!$R11,0)</f>
        <v>0</v>
      </c>
      <c r="FE34" s="2">
        <f>IF(AND('Gantt Chart'!FE$5&gt;((SUM(Main!$F5:$G5)+Main!$H5+Main!$I5+Main!$I9)+SUM($B$3:$D$3)),'Gantt Chart'!FE$5&lt;=((SUM(Main!$F5:$G5)+Main!$H5+Main!$I5+Main!$I9)+Main!$I11)+SUM($B$3:$D$3)),Main!$R11,0)</f>
        <v>0</v>
      </c>
      <c r="FF34" s="2">
        <f>IF(AND('Gantt Chart'!FF$5&gt;((SUM(Main!$F5:$G5)+Main!$H5+Main!$I5+Main!$I9)+SUM($B$3:$D$3)),'Gantt Chart'!FF$5&lt;=((SUM(Main!$F5:$G5)+Main!$H5+Main!$I5+Main!$I9)+Main!$I11)+SUM($B$3:$D$3)),Main!$R11,0)</f>
        <v>0</v>
      </c>
      <c r="FG34" s="2">
        <f>IF(AND('Gantt Chart'!FG$5&gt;((SUM(Main!$F5:$G5)+Main!$H5+Main!$I5+Main!$I9)+SUM($B$3:$D$3)),'Gantt Chart'!FG$5&lt;=((SUM(Main!$F5:$G5)+Main!$H5+Main!$I5+Main!$I9)+Main!$I11)+SUM($B$3:$D$3)),Main!$R11,0)</f>
        <v>0</v>
      </c>
      <c r="FH34" s="2">
        <f>IF(AND('Gantt Chart'!FH$5&gt;((SUM(Main!$F5:$G5)+Main!$H5+Main!$I5+Main!$I9)+SUM($B$3:$D$3)),'Gantt Chart'!FH$5&lt;=((SUM(Main!$F5:$G5)+Main!$H5+Main!$I5+Main!$I9)+Main!$I11)+SUM($B$3:$D$3)),Main!$R11,0)</f>
        <v>0</v>
      </c>
      <c r="FI34" s="2">
        <f>IF(AND('Gantt Chart'!FI$5&gt;((SUM(Main!$F5:$G5)+Main!$H5+Main!$I5+Main!$I9)+SUM($B$3:$D$3)),'Gantt Chart'!FI$5&lt;=((SUM(Main!$F5:$G5)+Main!$H5+Main!$I5+Main!$I9)+Main!$I11)+SUM($B$3:$D$3)),Main!$R11,0)</f>
        <v>0</v>
      </c>
      <c r="FJ34" s="2">
        <f>IF(AND('Gantt Chart'!FJ$5&gt;((SUM(Main!$F5:$G5)+Main!$H5+Main!$I5+Main!$I9)+SUM($B$3:$D$3)),'Gantt Chart'!FJ$5&lt;=((SUM(Main!$F5:$G5)+Main!$H5+Main!$I5+Main!$I9)+Main!$I11)+SUM($B$3:$D$3)),Main!$R11,0)</f>
        <v>0</v>
      </c>
      <c r="FK34" s="2">
        <f>IF(AND('Gantt Chart'!FK$5&gt;((SUM(Main!$F5:$G5)+Main!$H5+Main!$I5+Main!$I9)+SUM($B$3:$D$3)),'Gantt Chart'!FK$5&lt;=((SUM(Main!$F5:$G5)+Main!$H5+Main!$I5+Main!$I9)+Main!$I11)+SUM($B$3:$D$3)),Main!$R11,0)</f>
        <v>0</v>
      </c>
      <c r="FL34" s="2">
        <f>IF(AND('Gantt Chart'!FL$5&gt;((SUM(Main!$F5:$G5)+Main!$H5+Main!$I5+Main!$I9)+SUM($B$3:$D$3)),'Gantt Chart'!FL$5&lt;=((SUM(Main!$F5:$G5)+Main!$H5+Main!$I5+Main!$I9)+Main!$I11)+SUM($B$3:$D$3)),Main!$R11,0)</f>
        <v>0</v>
      </c>
      <c r="FM34" s="2">
        <f>IF(AND('Gantt Chart'!FM$5&gt;((SUM(Main!$F5:$G5)+Main!$H5+Main!$I5+Main!$I9)+SUM($B$3:$D$3)),'Gantt Chart'!FM$5&lt;=((SUM(Main!$F5:$G5)+Main!$H5+Main!$I5+Main!$I9)+Main!$I11)+SUM($B$3:$D$3)),Main!$R11,0)</f>
        <v>0</v>
      </c>
      <c r="FN34" s="2">
        <f>IF(AND('Gantt Chart'!FN$5&gt;((SUM(Main!$F5:$G5)+Main!$H5+Main!$I5+Main!$I9)+SUM($B$3:$D$3)),'Gantt Chart'!FN$5&lt;=((SUM(Main!$F5:$G5)+Main!$H5+Main!$I5+Main!$I9)+Main!$I11)+SUM($B$3:$D$3)),Main!$R11,0)</f>
        <v>0</v>
      </c>
      <c r="FO34" s="2">
        <f>IF(AND('Gantt Chart'!FO$5&gt;((SUM(Main!$F5:$G5)+Main!$H5+Main!$I5+Main!$I9)+SUM($B$3:$D$3)),'Gantt Chart'!FO$5&lt;=((SUM(Main!$F5:$G5)+Main!$H5+Main!$I5+Main!$I9)+Main!$I11)+SUM($B$3:$D$3)),Main!$R11,0)</f>
        <v>0</v>
      </c>
      <c r="FP34" s="2">
        <f>IF(AND('Gantt Chart'!FP$5&gt;((SUM(Main!$F5:$G5)+Main!$H5+Main!$I5+Main!$I9)+SUM($B$3:$D$3)),'Gantt Chart'!FP$5&lt;=((SUM(Main!$F5:$G5)+Main!$H5+Main!$I5+Main!$I9)+Main!$I11)+SUM($B$3:$D$3)),Main!$R11,0)</f>
        <v>0</v>
      </c>
      <c r="FQ34" s="2">
        <f>IF(AND('Gantt Chart'!FQ$5&gt;((SUM(Main!$F5:$G5)+Main!$H5+Main!$I5+Main!$I9)+SUM($B$3:$D$3)),'Gantt Chart'!FQ$5&lt;=((SUM(Main!$F5:$G5)+Main!$H5+Main!$I5+Main!$I9)+Main!$I11)+SUM($B$3:$D$3)),Main!$R11,0)</f>
        <v>0</v>
      </c>
      <c r="FR34" s="2">
        <f>IF(AND('Gantt Chart'!FR$5&gt;((SUM(Main!$F5:$G5)+Main!$H5+Main!$I5+Main!$I9)+SUM($B$3:$D$3)),'Gantt Chart'!FR$5&lt;=((SUM(Main!$F5:$G5)+Main!$H5+Main!$I5+Main!$I9)+Main!$I11)+SUM($B$3:$D$3)),Main!$R11,0)</f>
        <v>0</v>
      </c>
      <c r="FS34" s="2">
        <f>IF(AND('Gantt Chart'!FS$5&gt;((SUM(Main!$F5:$G5)+Main!$H5+Main!$I5+Main!$I9)+SUM($B$3:$D$3)),'Gantt Chart'!FS$5&lt;=((SUM(Main!$F5:$G5)+Main!$H5+Main!$I5+Main!$I9)+Main!$I11)+SUM($B$3:$D$3)),Main!$R11,0)</f>
        <v>0</v>
      </c>
      <c r="FT34" s="2">
        <f>IF(AND('Gantt Chart'!FT$5&gt;((SUM(Main!$F5:$G5)+Main!$H5+Main!$I5+Main!$I9)+SUM($B$3:$D$3)),'Gantt Chart'!FT$5&lt;=((SUM(Main!$F5:$G5)+Main!$H5+Main!$I5+Main!$I9)+Main!$I11)+SUM($B$3:$D$3)),Main!$R11,0)</f>
        <v>0</v>
      </c>
      <c r="FU34" s="2">
        <f>IF(AND('Gantt Chart'!FU$5&gt;((SUM(Main!$F5:$G5)+Main!$H5+Main!$I5+Main!$I9)+SUM($B$3:$D$3)),'Gantt Chart'!FU$5&lt;=((SUM(Main!$F5:$G5)+Main!$H5+Main!$I5+Main!$I9)+Main!$I11)+SUM($B$3:$D$3)),Main!$R11,0)</f>
        <v>0</v>
      </c>
      <c r="FV34" s="2">
        <f>IF(AND('Gantt Chart'!FV$5&gt;((SUM(Main!$F5:$G5)+Main!$H5+Main!$I5+Main!$I9)+SUM($B$3:$D$3)),'Gantt Chart'!FV$5&lt;=((SUM(Main!$F5:$G5)+Main!$H5+Main!$I5+Main!$I9)+Main!$I11)+SUM($B$3:$D$3)),Main!$R11,0)</f>
        <v>0</v>
      </c>
      <c r="FW34" s="2">
        <f>IF(AND('Gantt Chart'!FW$5&gt;((SUM(Main!$F5:$G5)+Main!$H5+Main!$I5+Main!$I9)+SUM($B$3:$D$3)),'Gantt Chart'!FW$5&lt;=((SUM(Main!$F5:$G5)+Main!$H5+Main!$I5+Main!$I9)+Main!$I11)+SUM($B$3:$D$3)),Main!$R11,0)</f>
        <v>0</v>
      </c>
      <c r="FX34" s="2">
        <f>IF(AND('Gantt Chart'!FX$5&gt;((SUM(Main!$F5:$G5)+Main!$H5+Main!$I5+Main!$I9)+SUM($B$3:$D$3)),'Gantt Chart'!FX$5&lt;=((SUM(Main!$F5:$G5)+Main!$H5+Main!$I5+Main!$I9)+Main!$I11)+SUM($B$3:$D$3)),Main!$R11,0)</f>
        <v>0</v>
      </c>
      <c r="FY34" s="2">
        <f>IF(AND('Gantt Chart'!FY$5&gt;((SUM(Main!$F5:$G5)+Main!$H5+Main!$I5+Main!$I9)+SUM($B$3:$D$3)),'Gantt Chart'!FY$5&lt;=((SUM(Main!$F5:$G5)+Main!$H5+Main!$I5+Main!$I9)+Main!$I11)+SUM($B$3:$D$3)),Main!$R11,0)</f>
        <v>0</v>
      </c>
      <c r="FZ34" s="2">
        <f>IF(AND('Gantt Chart'!FZ$5&gt;((SUM(Main!$F5:$G5)+Main!$H5+Main!$I5+Main!$I9)+SUM($B$3:$D$3)),'Gantt Chart'!FZ$5&lt;=((SUM(Main!$F5:$G5)+Main!$H5+Main!$I5+Main!$I9)+Main!$I11)+SUM($B$3:$D$3)),Main!$R11,0)</f>
        <v>0</v>
      </c>
      <c r="GA34" s="2">
        <f>IF(AND('Gantt Chart'!GA$5&gt;((SUM(Main!$F5:$G5)+Main!$H5+Main!$I5+Main!$I9)+SUM($B$3:$D$3)),'Gantt Chart'!GA$5&lt;=((SUM(Main!$F5:$G5)+Main!$H5+Main!$I5+Main!$I9)+Main!$I11)+SUM($B$3:$D$3)),Main!$R11,0)</f>
        <v>0</v>
      </c>
      <c r="GB34" s="2">
        <f>IF(AND('Gantt Chart'!GB$5&gt;((SUM(Main!$F5:$G5)+Main!$H5+Main!$I5+Main!$I9)+SUM($B$3:$D$3)),'Gantt Chart'!GB$5&lt;=((SUM(Main!$F5:$G5)+Main!$H5+Main!$I5+Main!$I9)+Main!$I11)+SUM($B$3:$D$3)),Main!$R11,0)</f>
        <v>0</v>
      </c>
      <c r="GC34" s="2">
        <f>IF(AND('Gantt Chart'!GC$5&gt;((SUM(Main!$F5:$G5)+Main!$H5+Main!$I5+Main!$I9)+SUM($B$3:$D$3)),'Gantt Chart'!GC$5&lt;=((SUM(Main!$F5:$G5)+Main!$H5+Main!$I5+Main!$I9)+Main!$I11)+SUM($B$3:$D$3)),Main!$R11,0)</f>
        <v>0</v>
      </c>
      <c r="GD34" s="2">
        <f>IF(AND('Gantt Chart'!GD$5&gt;((SUM(Main!$F5:$G5)+Main!$H5+Main!$I5+Main!$I9)+SUM($B$3:$D$3)),'Gantt Chart'!GD$5&lt;=((SUM(Main!$F5:$G5)+Main!$H5+Main!$I5+Main!$I9)+Main!$I11)+SUM($B$3:$D$3)),Main!$R11,0)</f>
        <v>0</v>
      </c>
      <c r="GE34" s="2">
        <f>IF(AND('Gantt Chart'!GE$5&gt;((SUM(Main!$F5:$G5)+Main!$H5+Main!$I5+Main!$I9)+SUM($B$3:$D$3)),'Gantt Chart'!GE$5&lt;=((SUM(Main!$F5:$G5)+Main!$H5+Main!$I5+Main!$I9)+Main!$I11)+SUM($B$3:$D$3)),Main!$R11,0)</f>
        <v>0</v>
      </c>
      <c r="GF34" s="2">
        <f>IF(AND('Gantt Chart'!GF$5&gt;((SUM(Main!$F5:$G5)+Main!$H5+Main!$I5+Main!$I9)+SUM($B$3:$D$3)),'Gantt Chart'!GF$5&lt;=((SUM(Main!$F5:$G5)+Main!$H5+Main!$I5+Main!$I9)+Main!$I11)+SUM($B$3:$D$3)),Main!$R11,0)</f>
        <v>0</v>
      </c>
      <c r="GG34" s="2">
        <f>IF(AND('Gantt Chart'!GG$5&gt;((SUM(Main!$F5:$G5)+Main!$H5+Main!$I5+Main!$I9)+SUM($B$3:$D$3)),'Gantt Chart'!GG$5&lt;=((SUM(Main!$F5:$G5)+Main!$H5+Main!$I5+Main!$I9)+Main!$I11)+SUM($B$3:$D$3)),Main!$R11,0)</f>
        <v>0</v>
      </c>
      <c r="GH34" s="2">
        <f>IF(AND('Gantt Chart'!GH$5&gt;((SUM(Main!$F5:$G5)+Main!$H5+Main!$I5+Main!$I9)+SUM($B$3:$D$3)),'Gantt Chart'!GH$5&lt;=((SUM(Main!$F5:$G5)+Main!$H5+Main!$I5+Main!$I9)+Main!$I11)+SUM($B$3:$D$3)),Main!$R11,0)</f>
        <v>0</v>
      </c>
      <c r="GI34" s="2">
        <f>IF(AND('Gantt Chart'!GI$5&gt;((SUM(Main!$F5:$G5)+Main!$H5+Main!$I5+Main!$I9)+SUM($B$3:$D$3)),'Gantt Chart'!GI$5&lt;=((SUM(Main!$F5:$G5)+Main!$H5+Main!$I5+Main!$I9)+Main!$I11)+SUM($B$3:$D$3)),Main!$R11,0)</f>
        <v>0</v>
      </c>
      <c r="GJ34" s="2">
        <f>IF(AND('Gantt Chart'!GJ$5&gt;((SUM(Main!$F5:$G5)+Main!$H5+Main!$I5+Main!$I9)+SUM($B$3:$D$3)),'Gantt Chart'!GJ$5&lt;=((SUM(Main!$F5:$G5)+Main!$H5+Main!$I5+Main!$I9)+Main!$I11)+SUM($B$3:$D$3)),Main!$R11,0)</f>
        <v>0</v>
      </c>
      <c r="GK34" s="2">
        <f>IF(AND('Gantt Chart'!GK$5&gt;((SUM(Main!$F5:$G5)+Main!$H5+Main!$I5+Main!$I9)+SUM($B$3:$D$3)),'Gantt Chart'!GK$5&lt;=((SUM(Main!$F5:$G5)+Main!$H5+Main!$I5+Main!$I9)+Main!$I11)+SUM($B$3:$D$3)),Main!$R11,0)</f>
        <v>0</v>
      </c>
      <c r="GL34" s="2">
        <f>IF(AND('Gantt Chart'!GL$5&gt;((SUM(Main!$F5:$G5)+Main!$H5+Main!$I5+Main!$I9)+SUM($B$3:$D$3)),'Gantt Chart'!GL$5&lt;=((SUM(Main!$F5:$G5)+Main!$H5+Main!$I5+Main!$I9)+Main!$I11)+SUM($B$3:$D$3)),Main!$R11,0)</f>
        <v>0</v>
      </c>
      <c r="GM34" s="2">
        <f>IF(AND('Gantt Chart'!GM$5&gt;((SUM(Main!$F5:$G5)+Main!$H5+Main!$I5+Main!$I9)+SUM($B$3:$D$3)),'Gantt Chart'!GM$5&lt;=((SUM(Main!$F5:$G5)+Main!$H5+Main!$I5+Main!$I9)+Main!$I11)+SUM($B$3:$D$3)),Main!$R11,0)</f>
        <v>0</v>
      </c>
      <c r="GN34" s="2">
        <f>IF(AND('Gantt Chart'!GN$5&gt;((SUM(Main!$F5:$G5)+Main!$H5+Main!$I5+Main!$I9)+SUM($B$3:$D$3)),'Gantt Chart'!GN$5&lt;=((SUM(Main!$F5:$G5)+Main!$H5+Main!$I5+Main!$I9)+Main!$I11)+SUM($B$3:$D$3)),Main!$R11,0)</f>
        <v>0</v>
      </c>
      <c r="GO34" s="2">
        <f>IF(AND('Gantt Chart'!GO$5&gt;((SUM(Main!$F5:$G5)+Main!$H5+Main!$I5+Main!$I9)+SUM($B$3:$D$3)),'Gantt Chart'!GO$5&lt;=((SUM(Main!$F5:$G5)+Main!$H5+Main!$I5+Main!$I9)+Main!$I11)+SUM($B$3:$D$3)),Main!$R11,0)</f>
        <v>0</v>
      </c>
      <c r="GP34" s="2">
        <f>IF(AND('Gantt Chart'!GP$5&gt;((SUM(Main!$F5:$G5)+Main!$H5+Main!$I5+Main!$I9)+SUM($B$3:$D$3)),'Gantt Chart'!GP$5&lt;=((SUM(Main!$F5:$G5)+Main!$H5+Main!$I5+Main!$I9)+Main!$I11)+SUM($B$3:$D$3)),Main!$R11,0)</f>
        <v>0</v>
      </c>
      <c r="GQ34" s="2">
        <f>IF(AND('Gantt Chart'!GQ$5&gt;((SUM(Main!$F5:$G5)+Main!$H5+Main!$I5+Main!$I9)+SUM($B$3:$D$3)),'Gantt Chart'!GQ$5&lt;=((SUM(Main!$F5:$G5)+Main!$H5+Main!$I5+Main!$I9)+Main!$I11)+SUM($B$3:$D$3)),Main!$R11,0)</f>
        <v>0</v>
      </c>
      <c r="GR34" s="2">
        <f>IF(AND('Gantt Chart'!GR$5&gt;((SUM(Main!$F5:$G5)+Main!$H5+Main!$I5+Main!$I9)+SUM($B$3:$D$3)),'Gantt Chart'!GR$5&lt;=((SUM(Main!$F5:$G5)+Main!$H5+Main!$I5+Main!$I9)+Main!$I11)+SUM($B$3:$D$3)),Main!$R11,0)</f>
        <v>0</v>
      </c>
      <c r="GS34" s="2">
        <f>IF(AND('Gantt Chart'!GS$5&gt;((SUM(Main!$F5:$G5)+Main!$H5+Main!$I5+Main!$I9)+SUM($B$3:$D$3)),'Gantt Chart'!GS$5&lt;=((SUM(Main!$F5:$G5)+Main!$H5+Main!$I5+Main!$I9)+Main!$I11)+SUM($B$3:$D$3)),Main!$R11,0)</f>
        <v>0</v>
      </c>
      <c r="GT34" s="2">
        <f>IF(AND('Gantt Chart'!GT$5&gt;((SUM(Main!$F5:$G5)+Main!$H5+Main!$I5+Main!$I9)+SUM($B$3:$D$3)),'Gantt Chart'!GT$5&lt;=((SUM(Main!$F5:$G5)+Main!$H5+Main!$I5+Main!$I9)+Main!$I11)+SUM($B$3:$D$3)),Main!$R11,0)</f>
        <v>0</v>
      </c>
      <c r="GU34" s="2">
        <f>IF(AND('Gantt Chart'!GU$5&gt;((SUM(Main!$F5:$G5)+Main!$H5+Main!$I5+Main!$I9)+SUM($B$3:$D$3)),'Gantt Chart'!GU$5&lt;=((SUM(Main!$F5:$G5)+Main!$H5+Main!$I5+Main!$I9)+Main!$I11)+SUM($B$3:$D$3)),Main!$R11,0)</f>
        <v>0</v>
      </c>
      <c r="GV34" s="2">
        <f>IF(AND('Gantt Chart'!GV$5&gt;((SUM(Main!$F5:$G5)+Main!$H5+Main!$I5+Main!$I9)+SUM($B$3:$D$3)),'Gantt Chart'!GV$5&lt;=((SUM(Main!$F5:$G5)+Main!$H5+Main!$I5+Main!$I9)+Main!$I11)+SUM($B$3:$D$3)),Main!$R11,0)</f>
        <v>0</v>
      </c>
      <c r="GW34" s="2">
        <f>IF(AND('Gantt Chart'!GW$5&gt;((SUM(Main!$F5:$G5)+Main!$H5+Main!$I5+Main!$I9)+SUM($B$3:$D$3)),'Gantt Chart'!GW$5&lt;=((SUM(Main!$F5:$G5)+Main!$H5+Main!$I5+Main!$I9)+Main!$I11)+SUM($B$3:$D$3)),Main!$R11,0)</f>
        <v>0</v>
      </c>
      <c r="GX34" s="2">
        <f>IF(AND('Gantt Chart'!GX$5&gt;((SUM(Main!$F5:$G5)+Main!$H5+Main!$I5+Main!$I9)+SUM($B$3:$D$3)),'Gantt Chart'!GX$5&lt;=((SUM(Main!$F5:$G5)+Main!$H5+Main!$I5+Main!$I9)+Main!$I11)+SUM($B$3:$D$3)),Main!$R11,0)</f>
        <v>0</v>
      </c>
      <c r="GY34" s="2">
        <f>IF(AND('Gantt Chart'!GY$5&gt;((SUM(Main!$F5:$G5)+Main!$H5+Main!$I5+Main!$I9)+SUM($B$3:$D$3)),'Gantt Chart'!GY$5&lt;=((SUM(Main!$F5:$G5)+Main!$H5+Main!$I5+Main!$I9)+Main!$I11)+SUM($B$3:$D$3)),Main!$R11,0)</f>
        <v>0</v>
      </c>
      <c r="GZ34" s="2">
        <f>IF(AND('Gantt Chart'!GZ$5&gt;((SUM(Main!$F5:$G5)+Main!$H5+Main!$I5+Main!$I9)+SUM($B$3:$D$3)),'Gantt Chart'!GZ$5&lt;=((SUM(Main!$F5:$G5)+Main!$H5+Main!$I5+Main!$I9)+Main!$I11)+SUM($B$3:$D$3)),Main!$R11,0)</f>
        <v>0</v>
      </c>
      <c r="HA34" s="2">
        <f>IF(AND('Gantt Chart'!HA$5&gt;((SUM(Main!$F5:$G5)+Main!$H5+Main!$I5+Main!$I9)+SUM($B$3:$D$3)),'Gantt Chart'!HA$5&lt;=((SUM(Main!$F5:$G5)+Main!$H5+Main!$I5+Main!$I9)+Main!$I11)+SUM($B$3:$D$3)),Main!$R11,0)</f>
        <v>0</v>
      </c>
      <c r="HB34" s="2">
        <f>IF(AND('Gantt Chart'!HB$5&gt;((SUM(Main!$F5:$G5)+Main!$H5+Main!$I5+Main!$I9)+SUM($B$3:$D$3)),'Gantt Chart'!HB$5&lt;=((SUM(Main!$F5:$G5)+Main!$H5+Main!$I5+Main!$I9)+Main!$I11)+SUM($B$3:$D$3)),Main!$R11,0)</f>
        <v>0</v>
      </c>
      <c r="HC34" s="2">
        <f>IF(AND('Gantt Chart'!HC$5&gt;((SUM(Main!$F5:$G5)+Main!$H5+Main!$I5+Main!$I9)+SUM($B$3:$D$3)),'Gantt Chart'!HC$5&lt;=((SUM(Main!$F5:$G5)+Main!$H5+Main!$I5+Main!$I9)+Main!$I11)+SUM($B$3:$D$3)),Main!$R11,0)</f>
        <v>0</v>
      </c>
      <c r="HD34" s="2">
        <f>IF(AND('Gantt Chart'!HD$5&gt;((SUM(Main!$F5:$G5)+Main!$H5+Main!$I5+Main!$I9)+SUM($B$3:$D$3)),'Gantt Chart'!HD$5&lt;=((SUM(Main!$F5:$G5)+Main!$H5+Main!$I5+Main!$I9)+Main!$I11)+SUM($B$3:$D$3)),Main!$R11,0)</f>
        <v>0</v>
      </c>
      <c r="HE34" s="2">
        <f>IF(AND('Gantt Chart'!HE$5&gt;((SUM(Main!$F5:$G5)+Main!$H5+Main!$I5+Main!$I9)+SUM($B$3:$D$3)),'Gantt Chart'!HE$5&lt;=((SUM(Main!$F5:$G5)+Main!$H5+Main!$I5+Main!$I9)+Main!$I11)+SUM($B$3:$D$3)),Main!$R11,0)</f>
        <v>0</v>
      </c>
      <c r="HF34" s="2">
        <f>IF(AND('Gantt Chart'!HF$5&gt;((SUM(Main!$F5:$G5)+Main!$H5+Main!$I5+Main!$I9)+SUM($B$3:$D$3)),'Gantt Chart'!HF$5&lt;=((SUM(Main!$F5:$G5)+Main!$H5+Main!$I5+Main!$I9)+Main!$I11)+SUM($B$3:$D$3)),Main!$R11,0)</f>
        <v>0</v>
      </c>
      <c r="HG34" s="2">
        <f>IF(AND('Gantt Chart'!HG$5&gt;((SUM(Main!$F5:$G5)+Main!$H5+Main!$I5+Main!$I9)+SUM($B$3:$D$3)),'Gantt Chart'!HG$5&lt;=((SUM(Main!$F5:$G5)+Main!$H5+Main!$I5+Main!$I9)+Main!$I11)+SUM($B$3:$D$3)),Main!$R11,0)</f>
        <v>0</v>
      </c>
      <c r="HH34" s="2">
        <f>IF(AND('Gantt Chart'!HH$5&gt;((SUM(Main!$F5:$G5)+Main!$H5+Main!$I5+Main!$I9)+SUM($B$3:$D$3)),'Gantt Chart'!HH$5&lt;=((SUM(Main!$F5:$G5)+Main!$H5+Main!$I5+Main!$I9)+Main!$I11)+SUM($B$3:$D$3)),Main!$R11,0)</f>
        <v>0</v>
      </c>
      <c r="HI34" s="2">
        <f>IF(AND('Gantt Chart'!HI$5&gt;((SUM(Main!$F5:$G5)+Main!$H5+Main!$I5+Main!$I9)+SUM($B$3:$D$3)),'Gantt Chart'!HI$5&lt;=((SUM(Main!$F5:$G5)+Main!$H5+Main!$I5+Main!$I9)+Main!$I11)+SUM($B$3:$D$3)),Main!$R11,0)</f>
        <v>0</v>
      </c>
      <c r="HJ34" s="2">
        <f>IF(AND('Gantt Chart'!HJ$5&gt;((SUM(Main!$F5:$G5)+Main!$H5+Main!$I5+Main!$I9)+SUM($B$3:$D$3)),'Gantt Chart'!HJ$5&lt;=((SUM(Main!$F5:$G5)+Main!$H5+Main!$I5+Main!$I9)+Main!$I11)+SUM($B$3:$D$3)),Main!$R11,0)</f>
        <v>0</v>
      </c>
      <c r="HK34" s="2">
        <f>IF(AND('Gantt Chart'!HK$5&gt;((SUM(Main!$F5:$G5)+Main!$H5+Main!$I5+Main!$I9)+SUM($B$3:$D$3)),'Gantt Chart'!HK$5&lt;=((SUM(Main!$F5:$G5)+Main!$H5+Main!$I5+Main!$I9)+Main!$I11)+SUM($B$3:$D$3)),Main!$R11,0)</f>
        <v>0</v>
      </c>
      <c r="HL34" s="2">
        <f>IF(AND('Gantt Chart'!HL$5&gt;((SUM(Main!$F5:$G5)+Main!$H5+Main!$I5+Main!$I9)+SUM($B$3:$D$3)),'Gantt Chart'!HL$5&lt;=((SUM(Main!$F5:$G5)+Main!$H5+Main!$I5+Main!$I9)+Main!$I11)+SUM($B$3:$D$3)),Main!$R11,0)</f>
        <v>0</v>
      </c>
      <c r="HM34" s="2">
        <f>IF(AND('Gantt Chart'!HM$5&gt;((SUM(Main!$F5:$G5)+Main!$H5+Main!$I5+Main!$I9)+SUM($B$3:$D$3)),'Gantt Chart'!HM$5&lt;=((SUM(Main!$F5:$G5)+Main!$H5+Main!$I5+Main!$I9)+Main!$I11)+SUM($B$3:$D$3)),Main!$R11,0)</f>
        <v>0</v>
      </c>
      <c r="HN34" s="2">
        <f>IF(AND('Gantt Chart'!HN$5&gt;((SUM(Main!$F5:$G5)+Main!$H5+Main!$I5+Main!$I9)+SUM($B$3:$D$3)),'Gantt Chart'!HN$5&lt;=((SUM(Main!$F5:$G5)+Main!$H5+Main!$I5+Main!$I9)+Main!$I11)+SUM($B$3:$D$3)),Main!$R11,0)</f>
        <v>0</v>
      </c>
      <c r="HO34" s="2">
        <f>IF(AND('Gantt Chart'!HO$5&gt;((SUM(Main!$F5:$G5)+Main!$H5+Main!$I5+Main!$I9)+SUM($B$3:$D$3)),'Gantt Chart'!HO$5&lt;=((SUM(Main!$F5:$G5)+Main!$H5+Main!$I5+Main!$I9)+Main!$I11)+SUM($B$3:$D$3)),Main!$R11,0)</f>
        <v>0</v>
      </c>
      <c r="HP34" s="2">
        <f>IF(AND('Gantt Chart'!HP$5&gt;((SUM(Main!$F5:$G5)+Main!$H5+Main!$I5+Main!$I9)+SUM($B$3:$D$3)),'Gantt Chart'!HP$5&lt;=((SUM(Main!$F5:$G5)+Main!$H5+Main!$I5+Main!$I9)+Main!$I11)+SUM($B$3:$D$3)),Main!$R11,0)</f>
        <v>0</v>
      </c>
      <c r="HQ34" s="2">
        <f>IF(AND('Gantt Chart'!HQ$5&gt;((SUM(Main!$F5:$G5)+Main!$H5+Main!$I5+Main!$I9)+SUM($B$3:$D$3)),'Gantt Chart'!HQ$5&lt;=((SUM(Main!$F5:$G5)+Main!$H5+Main!$I5+Main!$I9)+Main!$I11)+SUM($B$3:$D$3)),Main!$R11,0)</f>
        <v>0</v>
      </c>
      <c r="HR34" s="2">
        <f>IF(AND('Gantt Chart'!HR$5&gt;((SUM(Main!$F5:$G5)+Main!$H5+Main!$I5+Main!$I9)+SUM($B$3:$D$3)),'Gantt Chart'!HR$5&lt;=((SUM(Main!$F5:$G5)+Main!$H5+Main!$I5+Main!$I9)+Main!$I11)+SUM($B$3:$D$3)),Main!$R11,0)</f>
        <v>0</v>
      </c>
      <c r="HS34" s="2">
        <f>IF(AND('Gantt Chart'!HS$5&gt;((SUM(Main!$F5:$G5)+Main!$H5+Main!$I5+Main!$I9)+SUM($B$3:$D$3)),'Gantt Chart'!HS$5&lt;=((SUM(Main!$F5:$G5)+Main!$H5+Main!$I5+Main!$I9)+Main!$I11)+SUM($B$3:$D$3)),Main!$R11,0)</f>
        <v>0</v>
      </c>
      <c r="HT34" s="2">
        <f>IF(AND('Gantt Chart'!HT$5&gt;((SUM(Main!$F5:$G5)+Main!$H5+Main!$I5+Main!$I9)+SUM($B$3:$D$3)),'Gantt Chart'!HT$5&lt;=((SUM(Main!$F5:$G5)+Main!$H5+Main!$I5+Main!$I9)+Main!$I11)+SUM($B$3:$D$3)),Main!$R11,0)</f>
        <v>0</v>
      </c>
      <c r="HU34" s="2">
        <f>IF(AND('Gantt Chart'!HU$5&gt;((SUM(Main!$F5:$G5)+Main!$H5+Main!$I5+Main!$I9)+SUM($B$3:$D$3)),'Gantt Chart'!HU$5&lt;=((SUM(Main!$F5:$G5)+Main!$H5+Main!$I5+Main!$I9)+Main!$I11)+SUM($B$3:$D$3)),Main!$R11,0)</f>
        <v>0</v>
      </c>
      <c r="HV34" s="2">
        <f>IF(AND('Gantt Chart'!HV$5&gt;((SUM(Main!$F5:$G5)+Main!$H5+Main!$I5+Main!$I9)+SUM($B$3:$D$3)),'Gantt Chart'!HV$5&lt;=((SUM(Main!$F5:$G5)+Main!$H5+Main!$I5+Main!$I9)+Main!$I11)+SUM($B$3:$D$3)),Main!$R11,0)</f>
        <v>0</v>
      </c>
      <c r="HW34" s="2">
        <f>IF(AND('Gantt Chart'!HW$5&gt;((SUM(Main!$F5:$G5)+Main!$H5+Main!$I5+Main!$I9)+SUM($B$3:$D$3)),'Gantt Chart'!HW$5&lt;=((SUM(Main!$F5:$G5)+Main!$H5+Main!$I5+Main!$I9)+Main!$I11)+SUM($B$3:$D$3)),Main!$R11,0)</f>
        <v>0</v>
      </c>
      <c r="HX34" s="2">
        <f>IF(AND('Gantt Chart'!HX$5&gt;((SUM(Main!$F5:$G5)+Main!$H5+Main!$I5+Main!$I9)+SUM($B$3:$D$3)),'Gantt Chart'!HX$5&lt;=((SUM(Main!$F5:$G5)+Main!$H5+Main!$I5+Main!$I9)+Main!$I11)+SUM($B$3:$D$3)),Main!$R11,0)</f>
        <v>0</v>
      </c>
      <c r="HY34" s="2">
        <f>IF(AND('Gantt Chart'!HY$5&gt;((SUM(Main!$F5:$G5)+Main!$H5+Main!$I5+Main!$I9)+SUM($B$3:$D$3)),'Gantt Chart'!HY$5&lt;=((SUM(Main!$F5:$G5)+Main!$H5+Main!$I5+Main!$I9)+Main!$I11)+SUM($B$3:$D$3)),Main!$R11,0)</f>
        <v>0</v>
      </c>
      <c r="HZ34" s="2">
        <f>IF(AND('Gantt Chart'!HZ$5&gt;((SUM(Main!$F5:$G5)+Main!$H5+Main!$I5+Main!$I9)+SUM($B$3:$D$3)),'Gantt Chart'!HZ$5&lt;=((SUM(Main!$F5:$G5)+Main!$H5+Main!$I5+Main!$I9)+Main!$I11)+SUM($B$3:$D$3)),Main!$R11,0)</f>
        <v>0</v>
      </c>
      <c r="IA34" s="2">
        <f>IF(AND('Gantt Chart'!IA$5&gt;((SUM(Main!$F5:$G5)+Main!$H5+Main!$I5+Main!$I9)+SUM($B$3:$D$3)),'Gantt Chart'!IA$5&lt;=((SUM(Main!$F5:$G5)+Main!$H5+Main!$I5+Main!$I9)+Main!$I11)+SUM($B$3:$D$3)),Main!$R11,0)</f>
        <v>0</v>
      </c>
      <c r="IB34" s="2">
        <f>IF(AND('Gantt Chart'!IB$5&gt;((SUM(Main!$F5:$G5)+Main!$H5+Main!$I5+Main!$I9)+SUM($B$3:$D$3)),'Gantt Chart'!IB$5&lt;=((SUM(Main!$F5:$G5)+Main!$H5+Main!$I5+Main!$I9)+Main!$I11)+SUM($B$3:$D$3)),Main!$R11,0)</f>
        <v>0</v>
      </c>
      <c r="IC34" s="2">
        <f>IF(AND('Gantt Chart'!IC$5&gt;((SUM(Main!$F5:$G5)+Main!$H5+Main!$I5+Main!$I9)+SUM($B$3:$D$3)),'Gantt Chart'!IC$5&lt;=((SUM(Main!$F5:$G5)+Main!$H5+Main!$I5+Main!$I9)+Main!$I11)+SUM($B$3:$D$3)),Main!$R11,0)</f>
        <v>0</v>
      </c>
      <c r="ID34" s="2">
        <f>IF(AND('Gantt Chart'!ID$5&gt;((SUM(Main!$F5:$G5)+Main!$H5+Main!$I5+Main!$I9)+SUM($B$3:$D$3)),'Gantt Chart'!ID$5&lt;=((SUM(Main!$F5:$G5)+Main!$H5+Main!$I5+Main!$I9)+Main!$I11)+SUM($B$3:$D$3)),Main!$R11,0)</f>
        <v>0</v>
      </c>
      <c r="IE34" s="2">
        <f>IF(AND('Gantt Chart'!IE$5&gt;((SUM(Main!$F5:$G5)+Main!$H5+Main!$I5+Main!$I9)+SUM($B$3:$D$3)),'Gantt Chart'!IE$5&lt;=((SUM(Main!$F5:$G5)+Main!$H5+Main!$I5+Main!$I9)+Main!$I11)+SUM($B$3:$D$3)),Main!$R11,0)</f>
        <v>0</v>
      </c>
      <c r="IF34" s="2">
        <f>IF(AND('Gantt Chart'!IF$5&gt;((SUM(Main!$F5:$G5)+Main!$H5+Main!$I5+Main!$I9)+SUM($B$3:$D$3)),'Gantt Chart'!IF$5&lt;=((SUM(Main!$F5:$G5)+Main!$H5+Main!$I5+Main!$I9)+Main!$I11)+SUM($B$3:$D$3)),Main!$R11,0)</f>
        <v>0</v>
      </c>
      <c r="IG34" s="2">
        <f>IF(AND('Gantt Chart'!IG$5&gt;((SUM(Main!$F5:$G5)+Main!$H5+Main!$I5+Main!$I9)+SUM($B$3:$D$3)),'Gantt Chart'!IG$5&lt;=((SUM(Main!$F5:$G5)+Main!$H5+Main!$I5+Main!$I9)+Main!$I11)+SUM($B$3:$D$3)),Main!$R11,0)</f>
        <v>0</v>
      </c>
      <c r="IH34" s="2">
        <f>IF(AND('Gantt Chart'!IH$5&gt;((SUM(Main!$F5:$G5)+Main!$H5+Main!$I5+Main!$I9)+SUM($B$3:$D$3)),'Gantt Chart'!IH$5&lt;=((SUM(Main!$F5:$G5)+Main!$H5+Main!$I5+Main!$I9)+Main!$I11)+SUM($B$3:$D$3)),Main!$R11,0)</f>
        <v>0</v>
      </c>
      <c r="II34" s="2">
        <f>IF(AND('Gantt Chart'!II$5&gt;((SUM(Main!$F5:$G5)+Main!$H5+Main!$I5+Main!$I9)+SUM($B$3:$D$3)),'Gantt Chart'!II$5&lt;=((SUM(Main!$F5:$G5)+Main!$H5+Main!$I5+Main!$I9)+Main!$I11)+SUM($B$3:$D$3)),Main!$R11,0)</f>
        <v>0</v>
      </c>
      <c r="IJ34" s="2">
        <f>IF(AND('Gantt Chart'!IJ$5&gt;((SUM(Main!$F5:$G5)+Main!$H5+Main!$I5+Main!$I9)+SUM($B$3:$D$3)),'Gantt Chart'!IJ$5&lt;=((SUM(Main!$F5:$G5)+Main!$H5+Main!$I5+Main!$I9)+Main!$I11)+SUM($B$3:$D$3)),Main!$R11,0)</f>
        <v>0</v>
      </c>
      <c r="IK34" s="2">
        <f>IF(AND('Gantt Chart'!IK$5&gt;((SUM(Main!$F5:$G5)+Main!$H5+Main!$I5+Main!$I9)+SUM($B$3:$D$3)),'Gantt Chart'!IK$5&lt;=((SUM(Main!$F5:$G5)+Main!$H5+Main!$I5+Main!$I9)+Main!$I11)+SUM($B$3:$D$3)),Main!$R11,0)</f>
        <v>0</v>
      </c>
      <c r="IL34" s="2">
        <f>IF(AND('Gantt Chart'!IL$5&gt;((SUM(Main!$F5:$G5)+Main!$H5+Main!$I5+Main!$I9)+SUM($B$3:$D$3)),'Gantt Chart'!IL$5&lt;=((SUM(Main!$F5:$G5)+Main!$H5+Main!$I5+Main!$I9)+Main!$I11)+SUM($B$3:$D$3)),Main!$R11,0)</f>
        <v>0</v>
      </c>
      <c r="IM34" s="2">
        <f>IF(AND('Gantt Chart'!IM$5&gt;((SUM(Main!$F5:$G5)+Main!$H5+Main!$I5+Main!$I9)+SUM($B$3:$D$3)),'Gantt Chart'!IM$5&lt;=((SUM(Main!$F5:$G5)+Main!$H5+Main!$I5+Main!$I9)+Main!$I11)+SUM($B$3:$D$3)),Main!$R11,0)</f>
        <v>0</v>
      </c>
      <c r="IN34" s="2">
        <f>IF(AND('Gantt Chart'!IN$5&gt;((SUM(Main!$F5:$G5)+Main!$H5+Main!$I5+Main!$I9)+SUM($B$3:$D$3)),'Gantt Chart'!IN$5&lt;=((SUM(Main!$F5:$G5)+Main!$H5+Main!$I5+Main!$I9)+Main!$I11)+SUM($B$3:$D$3)),Main!$R11,0)</f>
        <v>0</v>
      </c>
      <c r="IO34" s="2">
        <f>IF(AND('Gantt Chart'!IO$5&gt;((SUM(Main!$F5:$G5)+Main!$H5+Main!$I5+Main!$I9)+SUM($B$3:$D$3)),'Gantt Chart'!IO$5&lt;=((SUM(Main!$F5:$G5)+Main!$H5+Main!$I5+Main!$I9)+Main!$I11)+SUM($B$3:$D$3)),Main!$R11,0)</f>
        <v>0</v>
      </c>
      <c r="IP34" s="2">
        <f>IF(AND('Gantt Chart'!IP$5&gt;((SUM(Main!$F5:$G5)+Main!$H5+Main!$I5+Main!$I9)+SUM($B$3:$D$3)),'Gantt Chart'!IP$5&lt;=((SUM(Main!$F5:$G5)+Main!$H5+Main!$I5+Main!$I9)+Main!$I11)+SUM($B$3:$D$3)),Main!$R11,0)</f>
        <v>0</v>
      </c>
      <c r="IQ34" s="2">
        <f>IF(AND('Gantt Chart'!IQ$5&gt;((SUM(Main!$F5:$G5)+Main!$H5+Main!$I5+Main!$I9)+SUM($B$3:$D$3)),'Gantt Chart'!IQ$5&lt;=((SUM(Main!$F5:$G5)+Main!$H5+Main!$I5+Main!$I9)+Main!$I11)+SUM($B$3:$D$3)),Main!$R11,0)</f>
        <v>0</v>
      </c>
      <c r="IR34" s="2">
        <f>IF(AND('Gantt Chart'!IR$5&gt;((SUM(Main!$F5:$G5)+Main!$H5+Main!$I5+Main!$I9)+SUM($B$3:$D$3)),'Gantt Chart'!IR$5&lt;=((SUM(Main!$F5:$G5)+Main!$H5+Main!$I5+Main!$I9)+Main!$I11)+SUM($B$3:$D$3)),Main!$R11,0)</f>
        <v>0</v>
      </c>
      <c r="IS34" s="2">
        <f>IF(AND('Gantt Chart'!IS$5&gt;((SUM(Main!$F5:$G5)+Main!$H5+Main!$I5+Main!$I9)+SUM($B$3:$D$3)),'Gantt Chart'!IS$5&lt;=((SUM(Main!$F5:$G5)+Main!$H5+Main!$I5+Main!$I9)+Main!$I11)+SUM($B$3:$D$3)),Main!$R11,0)</f>
        <v>0</v>
      </c>
      <c r="IT34" s="2">
        <f>IF(AND('Gantt Chart'!IT$5&gt;((SUM(Main!$F5:$G5)+Main!$H5+Main!$I5+Main!$I9)+SUM($B$3:$D$3)),'Gantt Chart'!IT$5&lt;=((SUM(Main!$F5:$G5)+Main!$H5+Main!$I5+Main!$I9)+Main!$I11)+SUM($B$3:$D$3)),Main!$R11,0)</f>
        <v>0</v>
      </c>
      <c r="IU34" s="2">
        <f>IF(AND('Gantt Chart'!IU$5&gt;((SUM(Main!$F5:$G5)+Main!$H5+Main!$I5+Main!$I9)+SUM($B$3:$D$3)),'Gantt Chart'!IU$5&lt;=((SUM(Main!$F5:$G5)+Main!$H5+Main!$I5+Main!$I9)+Main!$I11)+SUM($B$3:$D$3)),Main!$R11,0)</f>
        <v>0</v>
      </c>
      <c r="IV34" s="2">
        <f>IF(AND('Gantt Chart'!IV$5&gt;((SUM(Main!$F5:$G5)+Main!$H5+Main!$I5+Main!$I9)+SUM($B$3:$D$3)),'Gantt Chart'!IV$5&lt;=((SUM(Main!$F5:$G5)+Main!$H5+Main!$I5+Main!$I9)+Main!$I11)+SUM($B$3:$D$3)),Main!$R11,0)</f>
        <v>0</v>
      </c>
      <c r="IW34" s="2">
        <f>IF(AND('Gantt Chart'!IW$5&gt;((SUM(Main!$F5:$G5)+Main!$H5+Main!$I5+Main!$I9)+SUM($B$3:$D$3)),'Gantt Chart'!IW$5&lt;=((SUM(Main!$F5:$G5)+Main!$H5+Main!$I5+Main!$I9)+Main!$I11)+SUM($B$3:$D$3)),Main!$R11,0)</f>
        <v>0</v>
      </c>
      <c r="IX34" s="2">
        <f>IF(AND('Gantt Chart'!IX$5&gt;((SUM(Main!$F5:$G5)+Main!$H5+Main!$I5+Main!$I9)+SUM($B$3:$D$3)),'Gantt Chart'!IX$5&lt;=((SUM(Main!$F5:$G5)+Main!$H5+Main!$I5+Main!$I9)+Main!$I11)+SUM($B$3:$D$3)),Main!$R11,0)</f>
        <v>0</v>
      </c>
      <c r="IY34" s="2">
        <f>IF(AND('Gantt Chart'!IY$5&gt;((SUM(Main!$F5:$G5)+Main!$H5+Main!$I5+Main!$I9)+SUM($B$3:$D$3)),'Gantt Chart'!IY$5&lt;=((SUM(Main!$F5:$G5)+Main!$H5+Main!$I5+Main!$I9)+Main!$I11)+SUM($B$3:$D$3)),Main!$R11,0)</f>
        <v>0</v>
      </c>
      <c r="IZ34" s="2">
        <f>IF(AND('Gantt Chart'!IZ$5&gt;((SUM(Main!$F5:$G5)+Main!$H5+Main!$I5+Main!$I9)+SUM($B$3:$D$3)),'Gantt Chart'!IZ$5&lt;=((SUM(Main!$F5:$G5)+Main!$H5+Main!$I5+Main!$I9)+Main!$I11)+SUM($B$3:$D$3)),Main!$R11,0)</f>
        <v>0</v>
      </c>
      <c r="JA34" s="2">
        <f>IF(AND('Gantt Chart'!JA$5&gt;((SUM(Main!$F5:$G5)+Main!$H5+Main!$I5+Main!$I9)+SUM($B$3:$D$3)),'Gantt Chart'!JA$5&lt;=((SUM(Main!$F5:$G5)+Main!$H5+Main!$I5+Main!$I9)+Main!$I11)+SUM($B$3:$D$3)),Main!$R11,0)</f>
        <v>0</v>
      </c>
      <c r="JB34" s="2">
        <f>IF(AND('Gantt Chart'!JB$5&gt;((SUM(Main!$F5:$G5)+Main!$H5+Main!$I5+Main!$I9)+SUM($B$3:$D$3)),'Gantt Chart'!JB$5&lt;=((SUM(Main!$F5:$G5)+Main!$H5+Main!$I5+Main!$I9)+Main!$I11)+SUM($B$3:$D$3)),Main!$R11,0)</f>
        <v>0</v>
      </c>
      <c r="JC34" s="2">
        <f>IF(AND('Gantt Chart'!JC$5&gt;((SUM(Main!$F5:$G5)+Main!$H5+Main!$I5+Main!$I9)+SUM($B$3:$D$3)),'Gantt Chart'!JC$5&lt;=((SUM(Main!$F5:$G5)+Main!$H5+Main!$I5+Main!$I9)+Main!$I11)+SUM($B$3:$D$3)),Main!$R11,0)</f>
        <v>0</v>
      </c>
      <c r="JD34" s="2">
        <f>IF(AND('Gantt Chart'!JD$5&gt;((SUM(Main!$F5:$G5)+Main!$H5+Main!$I5+Main!$I9)+SUM($B$3:$D$3)),'Gantt Chart'!JD$5&lt;=((SUM(Main!$F5:$G5)+Main!$H5+Main!$I5+Main!$I9)+Main!$I11)+SUM($B$3:$D$3)),Main!$R11,0)</f>
        <v>0</v>
      </c>
      <c r="JE34" s="2">
        <f>IF(AND('Gantt Chart'!JE$5&gt;((SUM(Main!$F5:$G5)+Main!$H5+Main!$I5+Main!$I9)+SUM($B$3:$D$3)),'Gantt Chart'!JE$5&lt;=((SUM(Main!$F5:$G5)+Main!$H5+Main!$I5+Main!$I9)+Main!$I11)+SUM($B$3:$D$3)),Main!$R11,0)</f>
        <v>0</v>
      </c>
      <c r="JF34" s="2">
        <f>IF(AND('Gantt Chart'!JF$5&gt;((SUM(Main!$F5:$G5)+Main!$H5+Main!$I5+Main!$I9)+SUM($B$3:$D$3)),'Gantt Chart'!JF$5&lt;=((SUM(Main!$F5:$G5)+Main!$H5+Main!$I5+Main!$I9)+Main!$I11)+SUM($B$3:$D$3)),Main!$R11,0)</f>
        <v>0</v>
      </c>
      <c r="JG34" s="2">
        <f>IF(AND('Gantt Chart'!JG$5&gt;((SUM(Main!$F5:$G5)+Main!$H5+Main!$I5+Main!$I9)+SUM($B$3:$D$3)),'Gantt Chart'!JG$5&lt;=((SUM(Main!$F5:$G5)+Main!$H5+Main!$I5+Main!$I9)+Main!$I11)+SUM($B$3:$D$3)),Main!$R11,0)</f>
        <v>0</v>
      </c>
      <c r="JH34" s="2">
        <f>IF(AND('Gantt Chart'!JH$5&gt;((SUM(Main!$F5:$G5)+Main!$H5+Main!$I5+Main!$I9)+SUM($B$3:$D$3)),'Gantt Chart'!JH$5&lt;=((SUM(Main!$F5:$G5)+Main!$H5+Main!$I5+Main!$I9)+Main!$I11)+SUM($B$3:$D$3)),Main!$R11,0)</f>
        <v>0</v>
      </c>
      <c r="JI34" s="2">
        <f>IF(AND('Gantt Chart'!JI$5&gt;((SUM(Main!$F5:$G5)+Main!$H5+Main!$I5+Main!$I9)+SUM($B$3:$D$3)),'Gantt Chart'!JI$5&lt;=((SUM(Main!$F5:$G5)+Main!$H5+Main!$I5+Main!$I9)+Main!$I11)+SUM($B$3:$D$3)),Main!$R11,0)</f>
        <v>0</v>
      </c>
      <c r="JJ34" s="2">
        <f>IF(AND('Gantt Chart'!JJ$5&gt;((SUM(Main!$F5:$G5)+Main!$H5+Main!$I5+Main!$I9)+SUM($B$3:$D$3)),'Gantt Chart'!JJ$5&lt;=((SUM(Main!$F5:$G5)+Main!$H5+Main!$I5+Main!$I9)+Main!$I11)+SUM($B$3:$D$3)),Main!$R11,0)</f>
        <v>0</v>
      </c>
      <c r="JK34" s="2">
        <f>IF(AND('Gantt Chart'!JK$5&gt;((SUM(Main!$F5:$G5)+Main!$H5+Main!$I5+Main!$I9)+SUM($B$3:$D$3)),'Gantt Chart'!JK$5&lt;=((SUM(Main!$F5:$G5)+Main!$H5+Main!$I5+Main!$I9)+Main!$I11)+SUM($B$3:$D$3)),Main!$R11,0)</f>
        <v>0</v>
      </c>
      <c r="JL34" s="2">
        <f>IF(AND('Gantt Chart'!JL$5&gt;((SUM(Main!$F5:$G5)+Main!$H5+Main!$I5+Main!$I9)+SUM($B$3:$D$3)),'Gantt Chart'!JL$5&lt;=((SUM(Main!$F5:$G5)+Main!$H5+Main!$I5+Main!$I9)+Main!$I11)+SUM($B$3:$D$3)),Main!$R11,0)</f>
        <v>0</v>
      </c>
      <c r="JM34" s="2">
        <f>IF(AND('Gantt Chart'!JM$5&gt;((SUM(Main!$F5:$G5)+Main!$H5+Main!$I5+Main!$I9)+SUM($B$3:$D$3)),'Gantt Chart'!JM$5&lt;=((SUM(Main!$F5:$G5)+Main!$H5+Main!$I5+Main!$I9)+Main!$I11)+SUM($B$3:$D$3)),Main!$R11,0)</f>
        <v>0</v>
      </c>
      <c r="JN34" s="2">
        <f>IF(AND('Gantt Chart'!JN$5&gt;((SUM(Main!$F5:$G5)+Main!$H5+Main!$I5+Main!$I9)+SUM($B$3:$D$3)),'Gantt Chart'!JN$5&lt;=((SUM(Main!$F5:$G5)+Main!$H5+Main!$I5+Main!$I9)+Main!$I11)+SUM($B$3:$D$3)),Main!$R11,0)</f>
        <v>0</v>
      </c>
      <c r="JO34" s="2">
        <f>IF(AND('Gantt Chart'!JO$5&gt;((SUM(Main!$F5:$G5)+Main!$H5+Main!$I5+Main!$I9)+SUM($B$3:$D$3)),'Gantt Chart'!JO$5&lt;=((SUM(Main!$F5:$G5)+Main!$H5+Main!$I5+Main!$I9)+Main!$I11)+SUM($B$3:$D$3)),Main!$R11,0)</f>
        <v>0</v>
      </c>
      <c r="JP34" s="2">
        <f>IF(AND('Gantt Chart'!JP$5&gt;((SUM(Main!$F5:$G5)+Main!$H5+Main!$I5+Main!$I9)+SUM($B$3:$D$3)),'Gantt Chart'!JP$5&lt;=((SUM(Main!$F5:$G5)+Main!$H5+Main!$I5+Main!$I9)+Main!$I11)+SUM($B$3:$D$3)),Main!$R11,0)</f>
        <v>0</v>
      </c>
      <c r="JQ34" s="2">
        <f>IF(AND('Gantt Chart'!JQ$5&gt;((SUM(Main!$F5:$G5)+Main!$H5+Main!$I5+Main!$I9)+SUM($B$3:$D$3)),'Gantt Chart'!JQ$5&lt;=((SUM(Main!$F5:$G5)+Main!$H5+Main!$I5+Main!$I9)+Main!$I11)+SUM($B$3:$D$3)),Main!$R11,0)</f>
        <v>0</v>
      </c>
      <c r="JR34" s="2">
        <f>IF(AND('Gantt Chart'!JR$5&gt;((SUM(Main!$F5:$G5)+Main!$H5+Main!$I5+Main!$I9)+SUM($B$3:$D$3)),'Gantt Chart'!JR$5&lt;=((SUM(Main!$F5:$G5)+Main!$H5+Main!$I5+Main!$I9)+Main!$I11)+SUM($B$3:$D$3)),Main!$R11,0)</f>
        <v>0</v>
      </c>
      <c r="JS34" s="2">
        <f>IF(AND('Gantt Chart'!JS$5&gt;((SUM(Main!$F5:$G5)+Main!$H5+Main!$I5+Main!$I9)+SUM($B$3:$D$3)),'Gantt Chart'!JS$5&lt;=((SUM(Main!$F5:$G5)+Main!$H5+Main!$I5+Main!$I9)+Main!$I11)+SUM($B$3:$D$3)),Main!$R11,0)</f>
        <v>0</v>
      </c>
      <c r="JT34" s="2">
        <f>IF(AND('Gantt Chart'!JT$5&gt;((SUM(Main!$F5:$G5)+Main!$H5+Main!$I5+Main!$I9)+SUM($B$3:$D$3)),'Gantt Chart'!JT$5&lt;=((SUM(Main!$F5:$G5)+Main!$H5+Main!$I5+Main!$I9)+Main!$I11)+SUM($B$3:$D$3)),Main!$R11,0)</f>
        <v>0</v>
      </c>
      <c r="JU34" s="2">
        <f>IF(AND('Gantt Chart'!JU$5&gt;((SUM(Main!$F5:$G5)+Main!$H5+Main!$I5+Main!$I9)+SUM($B$3:$D$3)),'Gantt Chart'!JU$5&lt;=((SUM(Main!$F5:$G5)+Main!$H5+Main!$I5+Main!$I9)+Main!$I11)+SUM($B$3:$D$3)),Main!$R11,0)</f>
        <v>0</v>
      </c>
      <c r="JV34" s="2">
        <f>IF(AND('Gantt Chart'!JV$5&gt;((SUM(Main!$F5:$G5)+Main!$H5+Main!$I5+Main!$I9)+SUM($B$3:$D$3)),'Gantt Chart'!JV$5&lt;=((SUM(Main!$F5:$G5)+Main!$H5+Main!$I5+Main!$I9)+Main!$I11)+SUM($B$3:$D$3)),Main!$R11,0)</f>
        <v>0</v>
      </c>
      <c r="JW34" s="2">
        <f>IF(AND('Gantt Chart'!JW$5&gt;((SUM(Main!$F5:$G5)+Main!$H5+Main!$I5+Main!$I9)+SUM($B$3:$D$3)),'Gantt Chart'!JW$5&lt;=((SUM(Main!$F5:$G5)+Main!$H5+Main!$I5+Main!$I9)+Main!$I11)+SUM($B$3:$D$3)),Main!$R11,0)</f>
        <v>0</v>
      </c>
      <c r="JX34" s="2">
        <f>IF(AND('Gantt Chart'!JX$5&gt;((SUM(Main!$F5:$G5)+Main!$H5+Main!$I5+Main!$I9)+SUM($B$3:$D$3)),'Gantt Chart'!JX$5&lt;=((SUM(Main!$F5:$G5)+Main!$H5+Main!$I5+Main!$I9)+Main!$I11)+SUM($B$3:$D$3)),Main!$R11,0)</f>
        <v>0</v>
      </c>
      <c r="JY34" s="2">
        <f>IF(AND('Gantt Chart'!JY$5&gt;((SUM(Main!$F5:$G5)+Main!$H5+Main!$I5+Main!$I9)+SUM($B$3:$D$3)),'Gantt Chart'!JY$5&lt;=((SUM(Main!$F5:$G5)+Main!$H5+Main!$I5+Main!$I9)+Main!$I11)+SUM($B$3:$D$3)),Main!$R11,0)</f>
        <v>0</v>
      </c>
      <c r="JZ34" s="2">
        <f>IF(AND('Gantt Chart'!JZ$5&gt;((SUM(Main!$F5:$G5)+Main!$H5+Main!$I5+Main!$I9)+SUM($B$3:$D$3)),'Gantt Chart'!JZ$5&lt;=((SUM(Main!$F5:$G5)+Main!$H5+Main!$I5+Main!$I9)+Main!$I11)+SUM($B$3:$D$3)),Main!$R11,0)</f>
        <v>0</v>
      </c>
      <c r="KA34" s="2">
        <f>IF(AND('Gantt Chart'!KA$5&gt;((SUM(Main!$F5:$G5)+Main!$H5+Main!$I5+Main!$I9)+SUM($B$3:$D$3)),'Gantt Chart'!KA$5&lt;=((SUM(Main!$F5:$G5)+Main!$H5+Main!$I5+Main!$I9)+Main!$I11)+SUM($B$3:$D$3)),Main!$R11,0)</f>
        <v>0</v>
      </c>
      <c r="KB34" s="2">
        <f>IF(AND('Gantt Chart'!KB$5&gt;((SUM(Main!$F5:$G5)+Main!$H5+Main!$I5+Main!$I9)+SUM($B$3:$D$3)),'Gantt Chart'!KB$5&lt;=((SUM(Main!$F5:$G5)+Main!$H5+Main!$I5+Main!$I9)+Main!$I11)+SUM($B$3:$D$3)),Main!$R11,0)</f>
        <v>0</v>
      </c>
      <c r="KC34" s="2">
        <f>IF(AND('Gantt Chart'!KC$5&gt;((SUM(Main!$F5:$G5)+Main!$H5+Main!$I5+Main!$I9)+SUM($B$3:$D$3)),'Gantt Chart'!KC$5&lt;=((SUM(Main!$F5:$G5)+Main!$H5+Main!$I5+Main!$I9)+Main!$I11)+SUM($B$3:$D$3)),Main!$R11,0)</f>
        <v>0</v>
      </c>
      <c r="KD34" s="2">
        <f>IF(AND('Gantt Chart'!KD$5&gt;((SUM(Main!$F5:$G5)+Main!$H5+Main!$I5+Main!$I9)+SUM($B$3:$D$3)),'Gantt Chart'!KD$5&lt;=((SUM(Main!$F5:$G5)+Main!$H5+Main!$I5+Main!$I9)+Main!$I11)+SUM($B$3:$D$3)),Main!$R11,0)</f>
        <v>0</v>
      </c>
      <c r="KE34" s="2">
        <f>IF(AND('Gantt Chart'!KE$5&gt;((SUM(Main!$F5:$G5)+Main!$H5+Main!$I5+Main!$I9)+SUM($B$3:$D$3)),'Gantt Chart'!KE$5&lt;=((SUM(Main!$F5:$G5)+Main!$H5+Main!$I5+Main!$I9)+Main!$I11)+SUM($B$3:$D$3)),Main!$R11,0)</f>
        <v>0</v>
      </c>
      <c r="KF34" s="2">
        <f>IF(AND('Gantt Chart'!KF$5&gt;((SUM(Main!$F5:$G5)+Main!$H5+Main!$I5+Main!$I9)+SUM($B$3:$D$3)),'Gantt Chart'!KF$5&lt;=((SUM(Main!$F5:$G5)+Main!$H5+Main!$I5+Main!$I9)+Main!$I11)+SUM($B$3:$D$3)),Main!$R11,0)</f>
        <v>0</v>
      </c>
      <c r="KG34" s="2">
        <f>IF(AND('Gantt Chart'!KG$5&gt;((SUM(Main!$F5:$G5)+Main!$H5+Main!$I5+Main!$I9)+SUM($B$3:$D$3)),'Gantt Chart'!KG$5&lt;=((SUM(Main!$F5:$G5)+Main!$H5+Main!$I5+Main!$I9)+Main!$I11)+SUM($B$3:$D$3)),Main!$R11,0)</f>
        <v>0</v>
      </c>
      <c r="KH34" s="2">
        <f>IF(AND('Gantt Chart'!KH$5&gt;((SUM(Main!$F5:$G5)+Main!$H5+Main!$I5+Main!$I9)+SUM($B$3:$D$3)),'Gantt Chart'!KH$5&lt;=((SUM(Main!$F5:$G5)+Main!$H5+Main!$I5+Main!$I9)+Main!$I11)+SUM($B$3:$D$3)),Main!$R11,0)</f>
        <v>0</v>
      </c>
      <c r="KI34" s="2">
        <f>IF(AND('Gantt Chart'!KI$5&gt;((SUM(Main!$F5:$G5)+Main!$H5+Main!$I5+Main!$I9)+SUM($B$3:$D$3)),'Gantt Chart'!KI$5&lt;=((SUM(Main!$F5:$G5)+Main!$H5+Main!$I5+Main!$I9)+Main!$I11)+SUM($B$3:$D$3)),Main!$R11,0)</f>
        <v>0</v>
      </c>
      <c r="KJ34" s="2">
        <f>IF(AND('Gantt Chart'!KJ$5&gt;((SUM(Main!$F5:$G5)+Main!$H5+Main!$I5+Main!$I9)+SUM($B$3:$D$3)),'Gantt Chart'!KJ$5&lt;=((SUM(Main!$F5:$G5)+Main!$H5+Main!$I5+Main!$I9)+Main!$I11)+SUM($B$3:$D$3)),Main!$R11,0)</f>
        <v>0</v>
      </c>
      <c r="KK34" s="2">
        <f>IF(AND('Gantt Chart'!KK$5&gt;((SUM(Main!$F5:$G5)+Main!$H5+Main!$I5+Main!$I9)+SUM($B$3:$D$3)),'Gantt Chart'!KK$5&lt;=((SUM(Main!$F5:$G5)+Main!$H5+Main!$I5+Main!$I9)+Main!$I11)+SUM($B$3:$D$3)),Main!$R11,0)</f>
        <v>0</v>
      </c>
      <c r="KL34" s="2">
        <f>IF(AND('Gantt Chart'!KL$5&gt;((SUM(Main!$F5:$G5)+Main!$H5+Main!$I5+Main!$I9)+SUM($B$3:$D$3)),'Gantt Chart'!KL$5&lt;=((SUM(Main!$F5:$G5)+Main!$H5+Main!$I5+Main!$I9)+Main!$I11)+SUM($B$3:$D$3)),Main!$R11,0)</f>
        <v>0</v>
      </c>
      <c r="KM34" s="2">
        <f>IF(AND('Gantt Chart'!KM$5&gt;((SUM(Main!$F5:$G5)+Main!$H5+Main!$I5+Main!$I9)+SUM($B$3:$D$3)),'Gantt Chart'!KM$5&lt;=((SUM(Main!$F5:$G5)+Main!$H5+Main!$I5+Main!$I9)+Main!$I11)+SUM($B$3:$D$3)),Main!$R11,0)</f>
        <v>0</v>
      </c>
      <c r="KN34" s="2">
        <f>IF(AND('Gantt Chart'!KN$5&gt;((SUM(Main!$F5:$G5)+Main!$H5+Main!$I5+Main!$I9)+SUM($B$3:$D$3)),'Gantt Chart'!KN$5&lt;=((SUM(Main!$F5:$G5)+Main!$H5+Main!$I5+Main!$I9)+Main!$I11)+SUM($B$3:$D$3)),Main!$R11,0)</f>
        <v>0</v>
      </c>
      <c r="KO34" s="2">
        <f>IF(AND('Gantt Chart'!KO$5&gt;((SUM(Main!$F5:$G5)+Main!$H5+Main!$I5+Main!$I9)+SUM($B$3:$D$3)),'Gantt Chart'!KO$5&lt;=((SUM(Main!$F5:$G5)+Main!$H5+Main!$I5+Main!$I9)+Main!$I11)+SUM($B$3:$D$3)),Main!$R11,0)</f>
        <v>0</v>
      </c>
      <c r="KP34" s="2">
        <f>IF(AND('Gantt Chart'!KP$5&gt;((SUM(Main!$F5:$G5)+Main!$H5+Main!$I5+Main!$I9)+SUM($B$3:$D$3)),'Gantt Chart'!KP$5&lt;=((SUM(Main!$F5:$G5)+Main!$H5+Main!$I5+Main!$I9)+Main!$I11)+SUM($B$3:$D$3)),Main!$R11,0)</f>
        <v>0</v>
      </c>
      <c r="KQ34" s="2">
        <f>IF(AND('Gantt Chart'!KQ$5&gt;((SUM(Main!$F5:$G5)+Main!$H5+Main!$I5+Main!$I9)+SUM($B$3:$D$3)),'Gantt Chart'!KQ$5&lt;=((SUM(Main!$F5:$G5)+Main!$H5+Main!$I5+Main!$I9)+Main!$I11)+SUM($B$3:$D$3)),Main!$R11,0)</f>
        <v>0</v>
      </c>
      <c r="KR34" s="2">
        <f>IF(AND('Gantt Chart'!KR$5&gt;((SUM(Main!$F5:$G5)+Main!$H5+Main!$I5+Main!$I9)+SUM($B$3:$D$3)),'Gantt Chart'!KR$5&lt;=((SUM(Main!$F5:$G5)+Main!$H5+Main!$I5+Main!$I9)+Main!$I11)+SUM($B$3:$D$3)),Main!$R11,0)</f>
        <v>0</v>
      </c>
      <c r="KS34" s="2">
        <f>IF(AND('Gantt Chart'!KS$5&gt;((SUM(Main!$F5:$G5)+Main!$H5+Main!$I5+Main!$I9)+SUM($B$3:$D$3)),'Gantt Chart'!KS$5&lt;=((SUM(Main!$F5:$G5)+Main!$H5+Main!$I5+Main!$I9)+Main!$I11)+SUM($B$3:$D$3)),Main!$R11,0)</f>
        <v>0</v>
      </c>
      <c r="KT34" s="2">
        <f>IF(AND('Gantt Chart'!KT$5&gt;((SUM(Main!$F5:$G5)+Main!$H5+Main!$I5+Main!$I9)+SUM($B$3:$D$3)),'Gantt Chart'!KT$5&lt;=((SUM(Main!$F5:$G5)+Main!$H5+Main!$I5+Main!$I9)+Main!$I11)+SUM($B$3:$D$3)),Main!$R11,0)</f>
        <v>0</v>
      </c>
      <c r="KU34" s="2">
        <f>IF(AND('Gantt Chart'!KU$5&gt;((SUM(Main!$F5:$G5)+Main!$H5+Main!$I5+Main!$I9)+SUM($B$3:$D$3)),'Gantt Chart'!KU$5&lt;=((SUM(Main!$F5:$G5)+Main!$H5+Main!$I5+Main!$I9)+Main!$I11)+SUM($B$3:$D$3)),Main!$R11,0)</f>
        <v>0</v>
      </c>
      <c r="KV34" s="2">
        <f>IF(AND('Gantt Chart'!KV$5&gt;((SUM(Main!$F5:$G5)+Main!$H5+Main!$I5+Main!$I9)+SUM($B$3:$D$3)),'Gantt Chart'!KV$5&lt;=((SUM(Main!$F5:$G5)+Main!$H5+Main!$I5+Main!$I9)+Main!$I11)+SUM($B$3:$D$3)),Main!$R11,0)</f>
        <v>0</v>
      </c>
      <c r="KW34" s="2">
        <f>IF(AND('Gantt Chart'!KW$5&gt;((SUM(Main!$F5:$G5)+Main!$H5+Main!$I5+Main!$I9)+SUM($B$3:$D$3)),'Gantt Chart'!KW$5&lt;=((SUM(Main!$F5:$G5)+Main!$H5+Main!$I5+Main!$I9)+Main!$I11)+SUM($B$3:$D$3)),Main!$R11,0)</f>
        <v>0</v>
      </c>
      <c r="KX34" s="2">
        <f>IF(AND('Gantt Chart'!KX$5&gt;((SUM(Main!$F5:$G5)+Main!$H5+Main!$I5+Main!$I9)+SUM($B$3:$D$3)),'Gantt Chart'!KX$5&lt;=((SUM(Main!$F5:$G5)+Main!$H5+Main!$I5+Main!$I9)+Main!$I11)+SUM($B$3:$D$3)),Main!$R11,0)</f>
        <v>0</v>
      </c>
      <c r="KY34" s="2">
        <f>IF(AND('Gantt Chart'!KY$5&gt;((SUM(Main!$F5:$G5)+Main!$H5+Main!$I5+Main!$I9)+SUM($B$3:$D$3)),'Gantt Chart'!KY$5&lt;=((SUM(Main!$F5:$G5)+Main!$H5+Main!$I5+Main!$I9)+Main!$I11)+SUM($B$3:$D$3)),Main!$R11,0)</f>
        <v>0</v>
      </c>
      <c r="KZ34" s="2">
        <f>IF(AND('Gantt Chart'!KZ$5&gt;((SUM(Main!$F5:$G5)+Main!$H5+Main!$I5+Main!$I9)+SUM($B$3:$D$3)),'Gantt Chart'!KZ$5&lt;=((SUM(Main!$F5:$G5)+Main!$H5+Main!$I5+Main!$I9)+Main!$I11)+SUM($B$3:$D$3)),Main!$R11,0)</f>
        <v>0</v>
      </c>
      <c r="LA34" s="2">
        <f>IF(AND('Gantt Chart'!LA$5&gt;((SUM(Main!$F5:$G5)+Main!$H5+Main!$I5+Main!$I9)+SUM($B$3:$D$3)),'Gantt Chart'!LA$5&lt;=((SUM(Main!$F5:$G5)+Main!$H5+Main!$I5+Main!$I9)+Main!$I11)+SUM($B$3:$D$3)),Main!$R11,0)</f>
        <v>0</v>
      </c>
      <c r="LB34" s="2">
        <f>IF(AND('Gantt Chart'!LB$5&gt;((SUM(Main!$F5:$G5)+Main!$H5+Main!$I5+Main!$I9)+SUM($B$3:$D$3)),'Gantt Chart'!LB$5&lt;=((SUM(Main!$F5:$G5)+Main!$H5+Main!$I5+Main!$I9)+Main!$I11)+SUM($B$3:$D$3)),Main!$R11,0)</f>
        <v>0</v>
      </c>
      <c r="LC34" s="2">
        <f>IF(AND('Gantt Chart'!LC$5&gt;((SUM(Main!$F5:$G5)+Main!$H5+Main!$I5+Main!$I9)+SUM($B$3:$D$3)),'Gantt Chart'!LC$5&lt;=((SUM(Main!$F5:$G5)+Main!$H5+Main!$I5+Main!$I9)+Main!$I11)+SUM($B$3:$D$3)),Main!$R11,0)</f>
        <v>0</v>
      </c>
      <c r="LD34" s="2">
        <f>IF(AND('Gantt Chart'!LD$5&gt;((SUM(Main!$F5:$G5)+Main!$H5+Main!$I5+Main!$I9)+SUM($B$3:$D$3)),'Gantt Chart'!LD$5&lt;=((SUM(Main!$F5:$G5)+Main!$H5+Main!$I5+Main!$I9)+Main!$I11)+SUM($B$3:$D$3)),Main!$R11,0)</f>
        <v>0</v>
      </c>
      <c r="LE34" s="2">
        <f>IF(AND('Gantt Chart'!LE$5&gt;((SUM(Main!$F5:$G5)+Main!$H5+Main!$I5+Main!$I9)+SUM($B$3:$D$3)),'Gantt Chart'!LE$5&lt;=((SUM(Main!$F5:$G5)+Main!$H5+Main!$I5+Main!$I9)+Main!$I11)+SUM($B$3:$D$3)),Main!$R11,0)</f>
        <v>0</v>
      </c>
      <c r="LF34" s="2">
        <f>IF(AND('Gantt Chart'!LF$5&gt;((SUM(Main!$F5:$G5)+Main!$H5+Main!$I5+Main!$I9)+SUM($B$3:$D$3)),'Gantt Chart'!LF$5&lt;=((SUM(Main!$F5:$G5)+Main!$H5+Main!$I5+Main!$I9)+Main!$I11)+SUM($B$3:$D$3)),Main!$R11,0)</f>
        <v>0</v>
      </c>
      <c r="LG34" s="2">
        <f>IF(AND('Gantt Chart'!LG$5&gt;((SUM(Main!$F5:$G5)+Main!$H5+Main!$I5+Main!$I9)+SUM($B$3:$D$3)),'Gantt Chart'!LG$5&lt;=((SUM(Main!$F5:$G5)+Main!$H5+Main!$I5+Main!$I9)+Main!$I11)+SUM($B$3:$D$3)),Main!$R11,0)</f>
        <v>0</v>
      </c>
      <c r="LH34" s="2">
        <f>IF(AND('Gantt Chart'!LH$5&gt;((SUM(Main!$F5:$G5)+Main!$H5+Main!$I5+Main!$I9)+SUM($B$3:$D$3)),'Gantt Chart'!LH$5&lt;=((SUM(Main!$F5:$G5)+Main!$H5+Main!$I5+Main!$I9)+Main!$I11)+SUM($B$3:$D$3)),Main!$R11,0)</f>
        <v>0</v>
      </c>
      <c r="LI34" s="2">
        <f>IF(AND('Gantt Chart'!LI$5&gt;((SUM(Main!$F5:$G5)+Main!$H5+Main!$I5+Main!$I9)+SUM($B$3:$D$3)),'Gantt Chart'!LI$5&lt;=((SUM(Main!$F5:$G5)+Main!$H5+Main!$I5+Main!$I9)+Main!$I11)+SUM($B$3:$D$3)),Main!$R11,0)</f>
        <v>0</v>
      </c>
      <c r="LJ34" s="2">
        <f>IF(AND('Gantt Chart'!LJ$5&gt;((SUM(Main!$F5:$G5)+Main!$H5+Main!$I5+Main!$I9)+SUM($B$3:$D$3)),'Gantt Chart'!LJ$5&lt;=((SUM(Main!$F5:$G5)+Main!$H5+Main!$I5+Main!$I9)+Main!$I11)+SUM($B$3:$D$3)),Main!$R11,0)</f>
        <v>0</v>
      </c>
      <c r="LK34" s="2">
        <f>IF(AND('Gantt Chart'!LK$5&gt;((SUM(Main!$F5:$G5)+Main!$H5+Main!$I5+Main!$I9)+SUM($B$3:$D$3)),'Gantt Chart'!LK$5&lt;=((SUM(Main!$F5:$G5)+Main!$H5+Main!$I5+Main!$I9)+Main!$I11)+SUM($B$3:$D$3)),Main!$R11,0)</f>
        <v>0</v>
      </c>
      <c r="LL34" s="2">
        <f>IF(AND('Gantt Chart'!LL$5&gt;((SUM(Main!$F5:$G5)+Main!$H5+Main!$I5+Main!$I9)+SUM($B$3:$D$3)),'Gantt Chart'!LL$5&lt;=((SUM(Main!$F5:$G5)+Main!$H5+Main!$I5+Main!$I9)+Main!$I11)+SUM($B$3:$D$3)),Main!$R11,0)</f>
        <v>0</v>
      </c>
      <c r="LM34" s="2">
        <f>IF(AND('Gantt Chart'!LM$5&gt;((SUM(Main!$F5:$G5)+Main!$H5+Main!$I5+Main!$I9)+SUM($B$3:$D$3)),'Gantt Chart'!LM$5&lt;=((SUM(Main!$F5:$G5)+Main!$H5+Main!$I5+Main!$I9)+Main!$I11)+SUM($B$3:$D$3)),Main!$R11,0)</f>
        <v>0</v>
      </c>
      <c r="LN34" s="2">
        <f>IF(AND('Gantt Chart'!LN$5&gt;((SUM(Main!$F5:$G5)+Main!$H5+Main!$I5+Main!$I9)+SUM($B$3:$D$3)),'Gantt Chart'!LN$5&lt;=((SUM(Main!$F5:$G5)+Main!$H5+Main!$I5+Main!$I9)+Main!$I11)+SUM($B$3:$D$3)),Main!$R11,0)</f>
        <v>0</v>
      </c>
      <c r="LO34" s="2">
        <f>IF(AND('Gantt Chart'!LO$5&gt;((SUM(Main!$F5:$G5)+Main!$H5+Main!$I5+Main!$I9)+SUM($B$3:$D$3)),'Gantt Chart'!LO$5&lt;=((SUM(Main!$F5:$G5)+Main!$H5+Main!$I5+Main!$I9)+Main!$I11)+SUM($B$3:$D$3)),Main!$R11,0)</f>
        <v>0</v>
      </c>
      <c r="LP34" s="2">
        <f>IF(AND('Gantt Chart'!LP$5&gt;((SUM(Main!$F5:$G5)+Main!$H5+Main!$I5+Main!$I9)+SUM($B$3:$D$3)),'Gantt Chart'!LP$5&lt;=((SUM(Main!$F5:$G5)+Main!$H5+Main!$I5+Main!$I9)+Main!$I11)+SUM($B$3:$D$3)),Main!$R11,0)</f>
        <v>0</v>
      </c>
      <c r="LQ34" s="2">
        <f>IF(AND('Gantt Chart'!LQ$5&gt;((SUM(Main!$F5:$G5)+Main!$H5+Main!$I5+Main!$I9)+SUM($B$3:$D$3)),'Gantt Chart'!LQ$5&lt;=((SUM(Main!$F5:$G5)+Main!$H5+Main!$I5+Main!$I9)+Main!$I11)+SUM($B$3:$D$3)),Main!$R11,0)</f>
        <v>0</v>
      </c>
      <c r="LR34" s="2">
        <f>IF(AND('Gantt Chart'!LR$5&gt;((SUM(Main!$F5:$G5)+Main!$H5+Main!$I5+Main!$I9)+SUM($B$3:$D$3)),'Gantt Chart'!LR$5&lt;=((SUM(Main!$F5:$G5)+Main!$H5+Main!$I5+Main!$I9)+Main!$I11)+SUM($B$3:$D$3)),Main!$R11,0)</f>
        <v>0</v>
      </c>
      <c r="LS34" s="2">
        <f>IF(AND('Gantt Chart'!LS$5&gt;((SUM(Main!$F5:$G5)+Main!$H5+Main!$I5+Main!$I9)+SUM($B$3:$D$3)),'Gantt Chart'!LS$5&lt;=((SUM(Main!$F5:$G5)+Main!$H5+Main!$I5+Main!$I9)+Main!$I11)+SUM($B$3:$D$3)),Main!$R11,0)</f>
        <v>0</v>
      </c>
      <c r="LT34" s="2">
        <f>IF(AND('Gantt Chart'!LT$5&gt;((SUM(Main!$F5:$G5)+Main!$H5+Main!$I5+Main!$I9)+SUM($B$3:$D$3)),'Gantt Chart'!LT$5&lt;=((SUM(Main!$F5:$G5)+Main!$H5+Main!$I5+Main!$I9)+Main!$I11)+SUM($B$3:$D$3)),Main!$R11,0)</f>
        <v>0</v>
      </c>
      <c r="LU34" s="2">
        <f>IF(AND('Gantt Chart'!LU$5&gt;((SUM(Main!$F5:$G5)+Main!$H5+Main!$I5+Main!$I9)+SUM($B$3:$D$3)),'Gantt Chart'!LU$5&lt;=((SUM(Main!$F5:$G5)+Main!$H5+Main!$I5+Main!$I9)+Main!$I11)+SUM($B$3:$D$3)),Main!$R11,0)</f>
        <v>0</v>
      </c>
      <c r="LV34" s="2">
        <f>IF(AND('Gantt Chart'!LV$5&gt;((SUM(Main!$F5:$G5)+Main!$H5+Main!$I5+Main!$I9)+SUM($B$3:$D$3)),'Gantt Chart'!LV$5&lt;=((SUM(Main!$F5:$G5)+Main!$H5+Main!$I5+Main!$I9)+Main!$I11)+SUM($B$3:$D$3)),Main!$R11,0)</f>
        <v>0</v>
      </c>
      <c r="LW34" s="2">
        <f>IF(AND('Gantt Chart'!LW$5&gt;((SUM(Main!$F5:$G5)+Main!$H5+Main!$I5+Main!$I9)+SUM($B$3:$D$3)),'Gantt Chart'!LW$5&lt;=((SUM(Main!$F5:$G5)+Main!$H5+Main!$I5+Main!$I9)+Main!$I11)+SUM($B$3:$D$3)),Main!$R11,0)</f>
        <v>0</v>
      </c>
      <c r="LX34" s="2">
        <f>IF(AND('Gantt Chart'!LX$5&gt;((SUM(Main!$F5:$G5)+Main!$H5+Main!$I5+Main!$I9)+SUM($B$3:$D$3)),'Gantt Chart'!LX$5&lt;=((SUM(Main!$F5:$G5)+Main!$H5+Main!$I5+Main!$I9)+Main!$I11)+SUM($B$3:$D$3)),Main!$R11,0)</f>
        <v>0</v>
      </c>
      <c r="LY34" s="2">
        <f>IF(AND('Gantt Chart'!LY$5&gt;((SUM(Main!$F5:$G5)+Main!$H5+Main!$I5+Main!$I9)+SUM($B$3:$D$3)),'Gantt Chart'!LY$5&lt;=((SUM(Main!$F5:$G5)+Main!$H5+Main!$I5+Main!$I9)+Main!$I11)+SUM($B$3:$D$3)),Main!$R11,0)</f>
        <v>0</v>
      </c>
      <c r="LZ34" s="2">
        <f>IF(AND('Gantt Chart'!LZ$5&gt;((SUM(Main!$F5:$G5)+Main!$H5+Main!$I5+Main!$I9)+SUM($B$3:$D$3)),'Gantt Chart'!LZ$5&lt;=((SUM(Main!$F5:$G5)+Main!$H5+Main!$I5+Main!$I9)+Main!$I11)+SUM($B$3:$D$3)),Main!$R11,0)</f>
        <v>0</v>
      </c>
      <c r="MA34" s="2">
        <f>IF(AND('Gantt Chart'!MA$5&gt;((SUM(Main!$F5:$G5)+Main!$H5+Main!$I5+Main!$I9)+SUM($B$3:$D$3)),'Gantt Chart'!MA$5&lt;=((SUM(Main!$F5:$G5)+Main!$H5+Main!$I5+Main!$I9)+Main!$I11)+SUM($B$3:$D$3)),Main!$R11,0)</f>
        <v>0</v>
      </c>
      <c r="MB34" s="2">
        <f>IF(AND('Gantt Chart'!MB$5&gt;((SUM(Main!$F5:$G5)+Main!$H5+Main!$I5+Main!$I9)+SUM($B$3:$D$3)),'Gantt Chart'!MB$5&lt;=((SUM(Main!$F5:$G5)+Main!$H5+Main!$I5+Main!$I9)+Main!$I11)+SUM($B$3:$D$3)),Main!$R11,0)</f>
        <v>0</v>
      </c>
      <c r="MC34" s="2">
        <f>IF(AND('Gantt Chart'!MC$5&gt;((SUM(Main!$F5:$G5)+Main!$H5+Main!$I5+Main!$I9)+SUM($B$3:$D$3)),'Gantt Chart'!MC$5&lt;=((SUM(Main!$F5:$G5)+Main!$H5+Main!$I5+Main!$I9)+Main!$I11)+SUM($B$3:$D$3)),Main!$R11,0)</f>
        <v>0</v>
      </c>
      <c r="MD34" s="2">
        <f>IF(AND('Gantt Chart'!MD$5&gt;((SUM(Main!$F5:$G5)+Main!$H5+Main!$I5+Main!$I9)+SUM($B$3:$D$3)),'Gantt Chart'!MD$5&lt;=((SUM(Main!$F5:$G5)+Main!$H5+Main!$I5+Main!$I9)+Main!$I11)+SUM($B$3:$D$3)),Main!$R11,0)</f>
        <v>0</v>
      </c>
      <c r="ME34" s="2">
        <f>IF(AND('Gantt Chart'!ME$5&gt;((SUM(Main!$F5:$G5)+Main!$H5+Main!$I5+Main!$I9)+SUM($B$3:$D$3)),'Gantt Chart'!ME$5&lt;=((SUM(Main!$F5:$G5)+Main!$H5+Main!$I5+Main!$I9)+Main!$I11)+SUM($B$3:$D$3)),Main!$R11,0)</f>
        <v>0</v>
      </c>
      <c r="MF34" s="2">
        <f>IF(AND('Gantt Chart'!MF$5&gt;((SUM(Main!$F5:$G5)+Main!$H5+Main!$I5+Main!$I9)+SUM($B$3:$D$3)),'Gantt Chart'!MF$5&lt;=((SUM(Main!$F5:$G5)+Main!$H5+Main!$I5+Main!$I9)+Main!$I11)+SUM($B$3:$D$3)),Main!$R11,0)</f>
        <v>0</v>
      </c>
      <c r="MG34" s="2">
        <f>IF(AND('Gantt Chart'!MG$5&gt;((SUM(Main!$F5:$G5)+Main!$H5+Main!$I5+Main!$I9)+SUM($B$3:$D$3)),'Gantt Chart'!MG$5&lt;=((SUM(Main!$F5:$G5)+Main!$H5+Main!$I5+Main!$I9)+Main!$I11)+SUM($B$3:$D$3)),Main!$R11,0)</f>
        <v>0</v>
      </c>
      <c r="MH34" s="2">
        <f>IF(AND('Gantt Chart'!MH$5&gt;((SUM(Main!$F5:$G5)+Main!$H5+Main!$I5+Main!$I9)+SUM($B$3:$D$3)),'Gantt Chart'!MH$5&lt;=((SUM(Main!$F5:$G5)+Main!$H5+Main!$I5+Main!$I9)+Main!$I11)+SUM($B$3:$D$3)),Main!$R11,0)</f>
        <v>0</v>
      </c>
      <c r="MI34" s="2">
        <f>IF(AND('Gantt Chart'!MI$5&gt;((SUM(Main!$F5:$G5)+Main!$H5+Main!$I5+Main!$I9)+SUM($B$3:$D$3)),'Gantt Chart'!MI$5&lt;=((SUM(Main!$F5:$G5)+Main!$H5+Main!$I5+Main!$I9)+Main!$I11)+SUM($B$3:$D$3)),Main!$R11,0)</f>
        <v>0</v>
      </c>
      <c r="MJ34" s="2">
        <f>IF(AND('Gantt Chart'!MJ$5&gt;((SUM(Main!$F5:$G5)+Main!$H5+Main!$I5+Main!$I9)+SUM($B$3:$D$3)),'Gantt Chart'!MJ$5&lt;=((SUM(Main!$F5:$G5)+Main!$H5+Main!$I5+Main!$I9)+Main!$I11)+SUM($B$3:$D$3)),Main!$R11,0)</f>
        <v>0</v>
      </c>
      <c r="MK34" s="2">
        <f>IF(AND('Gantt Chart'!MK$5&gt;((SUM(Main!$F5:$G5)+Main!$H5+Main!$I5+Main!$I9)+SUM($B$3:$D$3)),'Gantt Chart'!MK$5&lt;=((SUM(Main!$F5:$G5)+Main!$H5+Main!$I5+Main!$I9)+Main!$I11)+SUM($B$3:$D$3)),Main!$R11,0)</f>
        <v>0</v>
      </c>
      <c r="ML34" s="2">
        <f>IF(AND('Gantt Chart'!ML$5&gt;((SUM(Main!$F5:$G5)+Main!$H5+Main!$I5+Main!$I9)+SUM($B$3:$D$3)),'Gantt Chart'!ML$5&lt;=((SUM(Main!$F5:$G5)+Main!$H5+Main!$I5+Main!$I9)+Main!$I11)+SUM($B$3:$D$3)),Main!$R11,0)</f>
        <v>0</v>
      </c>
      <c r="MM34" s="2">
        <f>IF(AND('Gantt Chart'!MM$5&gt;((SUM(Main!$F5:$G5)+Main!$H5+Main!$I5+Main!$I9)+SUM($B$3:$D$3)),'Gantt Chart'!MM$5&lt;=((SUM(Main!$F5:$G5)+Main!$H5+Main!$I5+Main!$I9)+Main!$I11)+SUM($B$3:$D$3)),Main!$R11,0)</f>
        <v>0</v>
      </c>
      <c r="MN34" s="2">
        <f>IF(AND('Gantt Chart'!MN$5&gt;((SUM(Main!$F5:$G5)+Main!$H5+Main!$I5+Main!$I9)+SUM($B$3:$D$3)),'Gantt Chart'!MN$5&lt;=((SUM(Main!$F5:$G5)+Main!$H5+Main!$I5+Main!$I9)+Main!$I11)+SUM($B$3:$D$3)),Main!$R11,0)</f>
        <v>0</v>
      </c>
      <c r="MO34" s="2">
        <f>IF(AND('Gantt Chart'!MO$5&gt;((SUM(Main!$F5:$G5)+Main!$H5+Main!$I5+Main!$I9)+SUM($B$3:$D$3)),'Gantt Chart'!MO$5&lt;=((SUM(Main!$F5:$G5)+Main!$H5+Main!$I5+Main!$I9)+Main!$I11)+SUM($B$3:$D$3)),Main!$R11,0)</f>
        <v>0</v>
      </c>
      <c r="MP34" s="2">
        <f>IF(AND('Gantt Chart'!MP$5&gt;((SUM(Main!$F5:$G5)+Main!$H5+Main!$I5+Main!$I9)+SUM($B$3:$D$3)),'Gantt Chart'!MP$5&lt;=((SUM(Main!$F5:$G5)+Main!$H5+Main!$I5+Main!$I9)+Main!$I11)+SUM($B$3:$D$3)),Main!$R11,0)</f>
        <v>0</v>
      </c>
      <c r="MQ34" s="2">
        <f>IF(AND('Gantt Chart'!MQ$5&gt;((SUM(Main!$F5:$G5)+Main!$H5+Main!$I5+Main!$I9)+SUM($B$3:$D$3)),'Gantt Chart'!MQ$5&lt;=((SUM(Main!$F5:$G5)+Main!$H5+Main!$I5+Main!$I9)+Main!$I11)+SUM($B$3:$D$3)),Main!$R11,0)</f>
        <v>0</v>
      </c>
      <c r="MR34" s="2">
        <f>IF(AND('Gantt Chart'!MR$5&gt;((SUM(Main!$F5:$G5)+Main!$H5+Main!$I5+Main!$I9)+SUM($B$3:$D$3)),'Gantt Chart'!MR$5&lt;=((SUM(Main!$F5:$G5)+Main!$H5+Main!$I5+Main!$I9)+Main!$I11)+SUM($B$3:$D$3)),Main!$R11,0)</f>
        <v>0</v>
      </c>
      <c r="MS34" s="2">
        <f>IF(AND('Gantt Chart'!MS$5&gt;((SUM(Main!$F5:$G5)+Main!$H5+Main!$I5+Main!$I9)+SUM($B$3:$D$3)),'Gantt Chart'!MS$5&lt;=((SUM(Main!$F5:$G5)+Main!$H5+Main!$I5+Main!$I9)+Main!$I11)+SUM($B$3:$D$3)),Main!$R11,0)</f>
        <v>0</v>
      </c>
      <c r="MT34" s="2">
        <f>IF(AND('Gantt Chart'!MT$5&gt;((SUM(Main!$F5:$G5)+Main!$H5+Main!$I5+Main!$I9)+SUM($B$3:$D$3)),'Gantt Chart'!MT$5&lt;=((SUM(Main!$F5:$G5)+Main!$H5+Main!$I5+Main!$I9)+Main!$I11)+SUM($B$3:$D$3)),Main!$R11,0)</f>
        <v>0</v>
      </c>
      <c r="MU34" s="2">
        <f>IF(AND('Gantt Chart'!MU$5&gt;((SUM(Main!$F5:$G5)+Main!$H5+Main!$I5+Main!$I9)+SUM($B$3:$D$3)),'Gantt Chart'!MU$5&lt;=((SUM(Main!$F5:$G5)+Main!$H5+Main!$I5+Main!$I9)+Main!$I11)+SUM($B$3:$D$3)),Main!$R11,0)</f>
        <v>0</v>
      </c>
      <c r="MV34" s="2">
        <f>IF(AND('Gantt Chart'!MV$5&gt;((SUM(Main!$F5:$G5)+Main!$H5+Main!$I5+Main!$I9)+SUM($B$3:$D$3)),'Gantt Chart'!MV$5&lt;=((SUM(Main!$F5:$G5)+Main!$H5+Main!$I5+Main!$I9)+Main!$I11)+SUM($B$3:$D$3)),Main!$R11,0)</f>
        <v>0</v>
      </c>
      <c r="MW34" s="2">
        <f>IF(AND('Gantt Chart'!MW$5&gt;((SUM(Main!$F5:$G5)+Main!$H5+Main!$I5+Main!$I9)+SUM($B$3:$D$3)),'Gantt Chart'!MW$5&lt;=((SUM(Main!$F5:$G5)+Main!$H5+Main!$I5+Main!$I9)+Main!$I11)+SUM($B$3:$D$3)),Main!$R11,0)</f>
        <v>0</v>
      </c>
      <c r="MX34" s="2">
        <f>IF(AND('Gantt Chart'!MX$5&gt;((SUM(Main!$F5:$G5)+Main!$H5+Main!$I5+Main!$I9)+SUM($B$3:$D$3)),'Gantt Chart'!MX$5&lt;=((SUM(Main!$F5:$G5)+Main!$H5+Main!$I5+Main!$I9)+Main!$I11)+SUM($B$3:$D$3)),Main!$R11,0)</f>
        <v>0</v>
      </c>
      <c r="MY34" s="2">
        <f>IF(AND('Gantt Chart'!MY$5&gt;((SUM(Main!$F5:$G5)+Main!$H5+Main!$I5+Main!$I9)+SUM($B$3:$D$3)),'Gantt Chart'!MY$5&lt;=((SUM(Main!$F5:$G5)+Main!$H5+Main!$I5+Main!$I9)+Main!$I11)+SUM($B$3:$D$3)),Main!$R11,0)</f>
        <v>0</v>
      </c>
      <c r="MZ34" s="2">
        <f>IF(AND('Gantt Chart'!MZ$5&gt;((SUM(Main!$F5:$G5)+Main!$H5+Main!$I5+Main!$I9)+SUM($B$3:$D$3)),'Gantt Chart'!MZ$5&lt;=((SUM(Main!$F5:$G5)+Main!$H5+Main!$I5+Main!$I9)+Main!$I11)+SUM($B$3:$D$3)),Main!$R11,0)</f>
        <v>0</v>
      </c>
      <c r="NA34" s="2">
        <f>IF(AND('Gantt Chart'!NA$5&gt;((SUM(Main!$F5:$G5)+Main!$H5+Main!$I5+Main!$I9)+SUM($B$3:$D$3)),'Gantt Chart'!NA$5&lt;=((SUM(Main!$F5:$G5)+Main!$H5+Main!$I5+Main!$I9)+Main!$I11)+SUM($B$3:$D$3)),Main!$R11,0)</f>
        <v>0</v>
      </c>
      <c r="NB34" s="2">
        <f>IF(AND('Gantt Chart'!NB$5&gt;((SUM(Main!$F5:$G5)+Main!$H5+Main!$I5+Main!$I9)+SUM($B$3:$D$3)),'Gantt Chart'!NB$5&lt;=((SUM(Main!$F5:$G5)+Main!$H5+Main!$I5+Main!$I9)+Main!$I11)+SUM($B$3:$D$3)),Main!$R11,0)</f>
        <v>0</v>
      </c>
      <c r="NC34" s="2">
        <f>IF(AND('Gantt Chart'!NC$5&gt;((SUM(Main!$F5:$G5)+Main!$H5+Main!$I5+Main!$I9)+SUM($B$3:$D$3)),'Gantt Chart'!NC$5&lt;=((SUM(Main!$F5:$G5)+Main!$H5+Main!$I5+Main!$I9)+Main!$I11)+SUM($B$3:$D$3)),Main!$R11,0)</f>
        <v>0</v>
      </c>
      <c r="ND34" s="2">
        <f>IF(AND('Gantt Chart'!ND$5&gt;((SUM(Main!$F5:$G5)+Main!$H5+Main!$I5+Main!$I9)+SUM($B$3:$D$3)),'Gantt Chart'!ND$5&lt;=((SUM(Main!$F5:$G5)+Main!$H5+Main!$I5+Main!$I9)+Main!$I11)+SUM($B$3:$D$3)),Main!$R11,0)</f>
        <v>0</v>
      </c>
      <c r="NE34" s="2">
        <f>IF(AND('Gantt Chart'!NE$5&gt;((SUM(Main!$F5:$G5)+Main!$H5+Main!$I5+Main!$I9)+SUM($B$3:$D$3)),'Gantt Chart'!NE$5&lt;=((SUM(Main!$F5:$G5)+Main!$H5+Main!$I5+Main!$I9)+Main!$I11)+SUM($B$3:$D$3)),Main!$R11,0)</f>
        <v>0</v>
      </c>
      <c r="NF34" s="2">
        <f>IF(AND('Gantt Chart'!NF$5&gt;((SUM(Main!$F5:$G5)+Main!$H5+Main!$I5+Main!$I9)+SUM($B$3:$D$3)),'Gantt Chart'!NF$5&lt;=((SUM(Main!$F5:$G5)+Main!$H5+Main!$I5+Main!$I9)+Main!$I11)+SUM($B$3:$D$3)),Main!$R11,0)</f>
        <v>0</v>
      </c>
      <c r="NG34" s="2">
        <f>IF(AND('Gantt Chart'!NG$5&gt;((SUM(Main!$F5:$G5)+Main!$H5+Main!$I5+Main!$I9)+SUM($B$3:$D$3)),'Gantt Chart'!NG$5&lt;=((SUM(Main!$F5:$G5)+Main!$H5+Main!$I5+Main!$I9)+Main!$I11)+SUM($B$3:$D$3)),Main!$R11,0)</f>
        <v>0</v>
      </c>
      <c r="NH34" s="2">
        <f>IF(AND('Gantt Chart'!NH$5&gt;((SUM(Main!$F5:$G5)+Main!$H5+Main!$I5+Main!$I9)+SUM($B$3:$D$3)),'Gantt Chart'!NH$5&lt;=((SUM(Main!$F5:$G5)+Main!$H5+Main!$I5+Main!$I9)+Main!$I11)+SUM($B$3:$D$3)),Main!$R11,0)</f>
        <v>0</v>
      </c>
      <c r="NI34" s="2">
        <f>IF(AND('Gantt Chart'!NI$5&gt;((SUM(Main!$F5:$G5)+Main!$H5+Main!$I5+Main!$I9)+SUM($B$3:$D$3)),'Gantt Chart'!NI$5&lt;=((SUM(Main!$F5:$G5)+Main!$H5+Main!$I5+Main!$I9)+Main!$I11)+SUM($B$3:$D$3)),Main!$R11,0)</f>
        <v>0</v>
      </c>
      <c r="NJ34" s="2">
        <f>IF(AND('Gantt Chart'!NJ$5&gt;((SUM(Main!$F5:$G5)+Main!$H5+Main!$I5+Main!$I9)+SUM($B$3:$D$3)),'Gantt Chart'!NJ$5&lt;=((SUM(Main!$F5:$G5)+Main!$H5+Main!$I5+Main!$I9)+Main!$I11)+SUM($B$3:$D$3)),Main!$R11,0)</f>
        <v>0</v>
      </c>
      <c r="NK34" s="2">
        <f>IF(AND('Gantt Chart'!NK$5&gt;((SUM(Main!$F5:$G5)+Main!$H5+Main!$I5+Main!$I9)+SUM($B$3:$D$3)),'Gantt Chart'!NK$5&lt;=((SUM(Main!$F5:$G5)+Main!$H5+Main!$I5+Main!$I9)+Main!$I11)+SUM($B$3:$D$3)),Main!$R11,0)</f>
        <v>0</v>
      </c>
      <c r="NL34" s="2">
        <f>IF(AND('Gantt Chart'!NL$5&gt;((SUM(Main!$F5:$G5)+Main!$H5+Main!$I5+Main!$I9)+SUM($B$3:$D$3)),'Gantt Chart'!NL$5&lt;=((SUM(Main!$F5:$G5)+Main!$H5+Main!$I5+Main!$I9)+Main!$I11)+SUM($B$3:$D$3)),Main!$R11,0)</f>
        <v>0</v>
      </c>
      <c r="NM34" s="2">
        <f>IF(AND('Gantt Chart'!NM$5&gt;((SUM(Main!$F5:$G5)+Main!$H5+Main!$I5+Main!$I9)+SUM($B$3:$D$3)),'Gantt Chart'!NM$5&lt;=((SUM(Main!$F5:$G5)+Main!$H5+Main!$I5+Main!$I9)+Main!$I11)+SUM($B$3:$D$3)),Main!$R11,0)</f>
        <v>0</v>
      </c>
      <c r="NN34" s="2">
        <f>IF(AND('Gantt Chart'!NN$5&gt;((SUM(Main!$F5:$G5)+Main!$H5+Main!$I5+Main!$I9)+SUM($B$3:$D$3)),'Gantt Chart'!NN$5&lt;=((SUM(Main!$F5:$G5)+Main!$H5+Main!$I5+Main!$I9)+Main!$I11)+SUM($B$3:$D$3)),Main!$R11,0)</f>
        <v>0</v>
      </c>
      <c r="NO34" s="2">
        <f>IF(AND('Gantt Chart'!NO$5&gt;((SUM(Main!$F5:$G5)+Main!$H5+Main!$I5+Main!$I9)+SUM($B$3:$D$3)),'Gantt Chart'!NO$5&lt;=((SUM(Main!$F5:$G5)+Main!$H5+Main!$I5+Main!$I9)+Main!$I11)+SUM($B$3:$D$3)),Main!$R11,0)</f>
        <v>0</v>
      </c>
      <c r="NP34" s="2">
        <f>IF(AND('Gantt Chart'!NP$5&gt;((SUM(Main!$F5:$G5)+Main!$H5+Main!$I5+Main!$I9)+SUM($B$3:$D$3)),'Gantt Chart'!NP$5&lt;=((SUM(Main!$F5:$G5)+Main!$H5+Main!$I5+Main!$I9)+Main!$I11)+SUM($B$3:$D$3)),Main!$R11,0)</f>
        <v>0</v>
      </c>
      <c r="NQ34" s="2">
        <f>IF(AND('Gantt Chart'!NQ$5&gt;((SUM(Main!$F5:$G5)+Main!$H5+Main!$I5+Main!$I9)+SUM($B$3:$D$3)),'Gantt Chart'!NQ$5&lt;=((SUM(Main!$F5:$G5)+Main!$H5+Main!$I5+Main!$I9)+Main!$I11)+SUM($B$3:$D$3)),Main!$R11,0)</f>
        <v>0</v>
      </c>
      <c r="NR34" s="2">
        <f>IF(AND('Gantt Chart'!NR$5&gt;((SUM(Main!$F5:$G5)+Main!$H5+Main!$I5+Main!$I9)+SUM($B$3:$D$3)),'Gantt Chart'!NR$5&lt;=((SUM(Main!$F5:$G5)+Main!$H5+Main!$I5+Main!$I9)+Main!$I11)+SUM($B$3:$D$3)),Main!$R11,0)</f>
        <v>0</v>
      </c>
      <c r="NS34" s="2">
        <f>IF(AND('Gantt Chart'!NS$5&gt;((SUM(Main!$F5:$G5)+Main!$H5+Main!$I5+Main!$I9)+SUM($B$3:$D$3)),'Gantt Chart'!NS$5&lt;=((SUM(Main!$F5:$G5)+Main!$H5+Main!$I5+Main!$I9)+Main!$I11)+SUM($B$3:$D$3)),Main!$R11,0)</f>
        <v>0</v>
      </c>
      <c r="NT34" s="2">
        <f>IF(AND('Gantt Chart'!NT$5&gt;((SUM(Main!$F5:$G5)+Main!$H5+Main!$I5+Main!$I9)+SUM($B$3:$D$3)),'Gantt Chart'!NT$5&lt;=((SUM(Main!$F5:$G5)+Main!$H5+Main!$I5+Main!$I9)+Main!$I11)+SUM($B$3:$D$3)),Main!$R11,0)</f>
        <v>0</v>
      </c>
      <c r="NU34" s="2">
        <f>IF(AND('Gantt Chart'!NU$5&gt;((SUM(Main!$F5:$G5)+Main!$H5+Main!$I5+Main!$I9)+SUM($B$3:$D$3)),'Gantt Chart'!NU$5&lt;=((SUM(Main!$F5:$G5)+Main!$H5+Main!$I5+Main!$I9)+Main!$I11)+SUM($B$3:$D$3)),Main!$R11,0)</f>
        <v>0</v>
      </c>
      <c r="NV34" s="2">
        <f>IF(AND('Gantt Chart'!NV$5&gt;((SUM(Main!$F5:$G5)+Main!$H5+Main!$I5+Main!$I9)+SUM($B$3:$D$3)),'Gantt Chart'!NV$5&lt;=((SUM(Main!$F5:$G5)+Main!$H5+Main!$I5+Main!$I9)+Main!$I11)+SUM($B$3:$D$3)),Main!$R11,0)</f>
        <v>0</v>
      </c>
      <c r="NW34" s="2">
        <f>IF(AND('Gantt Chart'!NW$5&gt;((SUM(Main!$F5:$G5)+Main!$H5+Main!$I5+Main!$I9)+SUM($B$3:$D$3)),'Gantt Chart'!NW$5&lt;=((SUM(Main!$F5:$G5)+Main!$H5+Main!$I5+Main!$I9)+Main!$I11)+SUM($B$3:$D$3)),Main!$R11,0)</f>
        <v>0</v>
      </c>
      <c r="NX34" s="2">
        <f>IF(AND('Gantt Chart'!NX$5&gt;((SUM(Main!$F5:$G5)+Main!$H5+Main!$I5+Main!$I9)+SUM($B$3:$D$3)),'Gantt Chart'!NX$5&lt;=((SUM(Main!$F5:$G5)+Main!$H5+Main!$I5+Main!$I9)+Main!$I11)+SUM($B$3:$D$3)),Main!$R11,0)</f>
        <v>0</v>
      </c>
      <c r="NY34" s="2">
        <f>IF(AND('Gantt Chart'!NY$5&gt;((SUM(Main!$F5:$G5)+Main!$H5+Main!$I5+Main!$I9)+SUM($B$3:$D$3)),'Gantt Chart'!NY$5&lt;=((SUM(Main!$F5:$G5)+Main!$H5+Main!$I5+Main!$I9)+Main!$I11)+SUM($B$3:$D$3)),Main!$R11,0)</f>
        <v>0</v>
      </c>
      <c r="NZ34" s="2">
        <f>IF(AND('Gantt Chart'!NZ$5&gt;((SUM(Main!$F5:$G5)+Main!$H5+Main!$I5+Main!$I9)+SUM($B$3:$D$3)),'Gantt Chart'!NZ$5&lt;=((SUM(Main!$F5:$G5)+Main!$H5+Main!$I5+Main!$I9)+Main!$I11)+SUM($B$3:$D$3)),Main!$R11,0)</f>
        <v>0</v>
      </c>
      <c r="OA34" s="2">
        <f>IF(AND('Gantt Chart'!OA$5&gt;((SUM(Main!$F5:$G5)+Main!$H5+Main!$I5+Main!$I9)+SUM($B$3:$D$3)),'Gantt Chart'!OA$5&lt;=((SUM(Main!$F5:$G5)+Main!$H5+Main!$I5+Main!$I9)+Main!$I11)+SUM($B$3:$D$3)),Main!$R11,0)</f>
        <v>0</v>
      </c>
      <c r="OB34" s="2">
        <f>IF(AND('Gantt Chart'!OB$5&gt;((SUM(Main!$F5:$G5)+Main!$H5+Main!$I5+Main!$I9)+SUM($B$3:$D$3)),'Gantt Chart'!OB$5&lt;=((SUM(Main!$F5:$G5)+Main!$H5+Main!$I5+Main!$I9)+Main!$I11)+SUM($B$3:$D$3)),Main!$R11,0)</f>
        <v>0</v>
      </c>
      <c r="OC34" s="2">
        <f>IF(AND('Gantt Chart'!OC$5&gt;((SUM(Main!$F5:$G5)+Main!$H5+Main!$I5+Main!$I9)+SUM($B$3:$D$3)),'Gantt Chart'!OC$5&lt;=((SUM(Main!$F5:$G5)+Main!$H5+Main!$I5+Main!$I9)+Main!$I11)+SUM($B$3:$D$3)),Main!$R11,0)</f>
        <v>0</v>
      </c>
      <c r="OD34" s="2">
        <f>IF(AND('Gantt Chart'!OD$5&gt;((SUM(Main!$F5:$G5)+Main!$H5+Main!$I5+Main!$I9)+SUM($B$3:$D$3)),'Gantt Chart'!OD$5&lt;=((SUM(Main!$F5:$G5)+Main!$H5+Main!$I5+Main!$I9)+Main!$I11)+SUM($B$3:$D$3)),Main!$R11,0)</f>
        <v>0</v>
      </c>
      <c r="OE34" s="2">
        <f>IF(AND('Gantt Chart'!OE$5&gt;((SUM(Main!$F5:$G5)+Main!$H5+Main!$I5+Main!$I9)+SUM($B$3:$D$3)),'Gantt Chart'!OE$5&lt;=((SUM(Main!$F5:$G5)+Main!$H5+Main!$I5+Main!$I9)+Main!$I11)+SUM($B$3:$D$3)),Main!$R11,0)</f>
        <v>0</v>
      </c>
      <c r="OF34" s="2">
        <f>IF(AND('Gantt Chart'!OF$5&gt;((SUM(Main!$F5:$G5)+Main!$H5+Main!$I5+Main!$I9)+SUM($B$3:$D$3)),'Gantt Chart'!OF$5&lt;=((SUM(Main!$F5:$G5)+Main!$H5+Main!$I5+Main!$I9)+Main!$I11)+SUM($B$3:$D$3)),Main!$R11,0)</f>
        <v>0</v>
      </c>
      <c r="OG34" s="2">
        <f>IF(AND('Gantt Chart'!OG$5&gt;((SUM(Main!$F5:$G5)+Main!$H5+Main!$I5+Main!$I9)+SUM($B$3:$D$3)),'Gantt Chart'!OG$5&lt;=((SUM(Main!$F5:$G5)+Main!$H5+Main!$I5+Main!$I9)+Main!$I11)+SUM($B$3:$D$3)),Main!$R11,0)</f>
        <v>0</v>
      </c>
      <c r="OH34" s="2">
        <f>IF(AND('Gantt Chart'!OH$5&gt;((SUM(Main!$F5:$G5)+Main!$H5+Main!$I5+Main!$I9)+SUM($B$3:$D$3)),'Gantt Chart'!OH$5&lt;=((SUM(Main!$F5:$G5)+Main!$H5+Main!$I5+Main!$I9)+Main!$I11)+SUM($B$3:$D$3)),Main!$R11,0)</f>
        <v>0</v>
      </c>
      <c r="OI34" s="2">
        <f>IF(AND('Gantt Chart'!OI$5&gt;((SUM(Main!$F5:$G5)+Main!$H5+Main!$I5+Main!$I9)+SUM($B$3:$D$3)),'Gantt Chart'!OI$5&lt;=((SUM(Main!$F5:$G5)+Main!$H5+Main!$I5+Main!$I9)+Main!$I11)+SUM($B$3:$D$3)),Main!$R11,0)</f>
        <v>0</v>
      </c>
      <c r="OJ34" s="2">
        <f>IF(AND('Gantt Chart'!OJ$5&gt;((SUM(Main!$F5:$G5)+Main!$H5+Main!$I5+Main!$I9)+SUM($B$3:$D$3)),'Gantt Chart'!OJ$5&lt;=((SUM(Main!$F5:$G5)+Main!$H5+Main!$I5+Main!$I9)+Main!$I11)+SUM($B$3:$D$3)),Main!$R11,0)</f>
        <v>0</v>
      </c>
      <c r="OK34" s="2">
        <f>IF(AND('Gantt Chart'!OK$5&gt;((SUM(Main!$F5:$G5)+Main!$H5+Main!$I5+Main!$I9)+SUM($B$3:$D$3)),'Gantt Chart'!OK$5&lt;=((SUM(Main!$F5:$G5)+Main!$H5+Main!$I5+Main!$I9)+Main!$I11)+SUM($B$3:$D$3)),Main!$R11,0)</f>
        <v>0</v>
      </c>
      <c r="OL34" s="2">
        <f>IF(AND('Gantt Chart'!OL$5&gt;((SUM(Main!$F5:$G5)+Main!$H5+Main!$I5+Main!$I9)+SUM($B$3:$D$3)),'Gantt Chart'!OL$5&lt;=((SUM(Main!$F5:$G5)+Main!$H5+Main!$I5+Main!$I9)+Main!$I11)+SUM($B$3:$D$3)),Main!$R11,0)</f>
        <v>0</v>
      </c>
      <c r="OM34" s="2">
        <f>IF(AND('Gantt Chart'!OM$5&gt;((SUM(Main!$F5:$G5)+Main!$H5+Main!$I5+Main!$I9)+SUM($B$3:$D$3)),'Gantt Chart'!OM$5&lt;=((SUM(Main!$F5:$G5)+Main!$H5+Main!$I5+Main!$I9)+Main!$I11)+SUM($B$3:$D$3)),Main!$R11,0)</f>
        <v>0</v>
      </c>
      <c r="ON34" s="2">
        <f>IF(AND('Gantt Chart'!ON$5&gt;((SUM(Main!$F5:$G5)+Main!$H5+Main!$I5+Main!$I9)+SUM($B$3:$D$3)),'Gantt Chart'!ON$5&lt;=((SUM(Main!$F5:$G5)+Main!$H5+Main!$I5+Main!$I9)+Main!$I11)+SUM($B$3:$D$3)),Main!$R11,0)</f>
        <v>0</v>
      </c>
      <c r="OO34" s="2">
        <f>IF(AND('Gantt Chart'!OO$5&gt;((SUM(Main!$F5:$G5)+Main!$H5+Main!$I5+Main!$I9)+SUM($B$3:$D$3)),'Gantt Chart'!OO$5&lt;=((SUM(Main!$F5:$G5)+Main!$H5+Main!$I5+Main!$I9)+Main!$I11)+SUM($B$3:$D$3)),Main!$R11,0)</f>
        <v>0</v>
      </c>
      <c r="OP34" s="2">
        <f>IF(AND('Gantt Chart'!OP$5&gt;((SUM(Main!$F5:$G5)+Main!$H5+Main!$I5+Main!$I9)+SUM($B$3:$D$3)),'Gantt Chart'!OP$5&lt;=((SUM(Main!$F5:$G5)+Main!$H5+Main!$I5+Main!$I9)+Main!$I11)+SUM($B$3:$D$3)),Main!$R11,0)</f>
        <v>0</v>
      </c>
      <c r="OQ34" s="2">
        <f>IF(AND('Gantt Chart'!OQ$5&gt;((SUM(Main!$F5:$G5)+Main!$H5+Main!$I5+Main!$I9)+SUM($B$3:$D$3)),'Gantt Chart'!OQ$5&lt;=((SUM(Main!$F5:$G5)+Main!$H5+Main!$I5+Main!$I9)+Main!$I11)+SUM($B$3:$D$3)),Main!$R11,0)</f>
        <v>0</v>
      </c>
      <c r="OR34" s="2">
        <f>IF(AND('Gantt Chart'!OR$5&gt;((SUM(Main!$F5:$G5)+Main!$H5+Main!$I5+Main!$I9)+SUM($B$3:$D$3)),'Gantt Chart'!OR$5&lt;=((SUM(Main!$F5:$G5)+Main!$H5+Main!$I5+Main!$I9)+Main!$I11)+SUM($B$3:$D$3)),Main!$R11,0)</f>
        <v>0</v>
      </c>
      <c r="OS34" s="2">
        <f>IF(AND('Gantt Chart'!OS$5&gt;((SUM(Main!$F5:$G5)+Main!$H5+Main!$I5+Main!$I9)+SUM($B$3:$D$3)),'Gantt Chart'!OS$5&lt;=((SUM(Main!$F5:$G5)+Main!$H5+Main!$I5+Main!$I9)+Main!$I11)+SUM($B$3:$D$3)),Main!$R11,0)</f>
        <v>0</v>
      </c>
      <c r="OT34" s="2">
        <f>IF(AND('Gantt Chart'!OT$5&gt;((SUM(Main!$F5:$G5)+Main!$H5+Main!$I5+Main!$I9)+SUM($B$3:$D$3)),'Gantt Chart'!OT$5&lt;=((SUM(Main!$F5:$G5)+Main!$H5+Main!$I5+Main!$I9)+Main!$I11)+SUM($B$3:$D$3)),Main!$R11,0)</f>
        <v>0</v>
      </c>
      <c r="OU34" s="2">
        <f>IF(AND('Gantt Chart'!OU$5&gt;((SUM(Main!$F5:$G5)+Main!$H5+Main!$I5+Main!$I9)+SUM($B$3:$D$3)),'Gantt Chart'!OU$5&lt;=((SUM(Main!$F5:$G5)+Main!$H5+Main!$I5+Main!$I9)+Main!$I11)+SUM($B$3:$D$3)),Main!$R11,0)</f>
        <v>0</v>
      </c>
      <c r="OV34" s="2">
        <f>IF(AND('Gantt Chart'!OV$5&gt;((SUM(Main!$F5:$G5)+Main!$H5+Main!$I5+Main!$I9)+SUM($B$3:$D$3)),'Gantt Chart'!OV$5&lt;=((SUM(Main!$F5:$G5)+Main!$H5+Main!$I5+Main!$I9)+Main!$I11)+SUM($B$3:$D$3)),Main!$R11,0)</f>
        <v>0</v>
      </c>
      <c r="OW34" s="2">
        <f>IF(AND('Gantt Chart'!OW$5&gt;((SUM(Main!$F5:$G5)+Main!$H5+Main!$I5+Main!$I9)+SUM($B$3:$D$3)),'Gantt Chart'!OW$5&lt;=((SUM(Main!$F5:$G5)+Main!$H5+Main!$I5+Main!$I9)+Main!$I11)+SUM($B$3:$D$3)),Main!$R11,0)</f>
        <v>0</v>
      </c>
      <c r="OX34" s="2">
        <f>IF(AND('Gantt Chart'!OX$5&gt;((SUM(Main!$F5:$G5)+Main!$H5+Main!$I5+Main!$I9)+SUM($B$3:$D$3)),'Gantt Chart'!OX$5&lt;=((SUM(Main!$F5:$G5)+Main!$H5+Main!$I5+Main!$I9)+Main!$I11)+SUM($B$3:$D$3)),Main!$R11,0)</f>
        <v>0</v>
      </c>
      <c r="OY34" s="2">
        <f>IF(AND('Gantt Chart'!OY$5&gt;((SUM(Main!$F5:$G5)+Main!$H5+Main!$I5+Main!$I9)+SUM($B$3:$D$3)),'Gantt Chart'!OY$5&lt;=((SUM(Main!$F5:$G5)+Main!$H5+Main!$I5+Main!$I9)+Main!$I11)+SUM($B$3:$D$3)),Main!$R11,0)</f>
        <v>0</v>
      </c>
      <c r="OZ34" s="2">
        <f>IF(AND('Gantt Chart'!OZ$5&gt;((SUM(Main!$F5:$G5)+Main!$H5+Main!$I5+Main!$I9)+SUM($B$3:$D$3)),'Gantt Chart'!OZ$5&lt;=((SUM(Main!$F5:$G5)+Main!$H5+Main!$I5+Main!$I9)+Main!$I11)+SUM($B$3:$D$3)),Main!$R11,0)</f>
        <v>0</v>
      </c>
      <c r="PA34" s="2">
        <f>IF(AND('Gantt Chart'!PA$5&gt;((SUM(Main!$F5:$G5)+Main!$H5+Main!$I5+Main!$I9)+SUM($B$3:$D$3)),'Gantt Chart'!PA$5&lt;=((SUM(Main!$F5:$G5)+Main!$H5+Main!$I5+Main!$I9)+Main!$I11)+SUM($B$3:$D$3)),Main!$R11,0)</f>
        <v>0</v>
      </c>
      <c r="PB34" s="2">
        <f>IF(AND('Gantt Chart'!PB$5&gt;((SUM(Main!$F5:$G5)+Main!$H5+Main!$I5+Main!$I9)+SUM($B$3:$D$3)),'Gantt Chart'!PB$5&lt;=((SUM(Main!$F5:$G5)+Main!$H5+Main!$I5+Main!$I9)+Main!$I11)+SUM($B$3:$D$3)),Main!$R11,0)</f>
        <v>0</v>
      </c>
      <c r="PC34" s="2">
        <f>IF(AND('Gantt Chart'!PC$5&gt;((SUM(Main!$F5:$G5)+Main!$H5+Main!$I5+Main!$I9)+SUM($B$3:$D$3)),'Gantt Chart'!PC$5&lt;=((SUM(Main!$F5:$G5)+Main!$H5+Main!$I5+Main!$I9)+Main!$I11)+SUM($B$3:$D$3)),Main!$R11,0)</f>
        <v>0</v>
      </c>
      <c r="PD34" s="2">
        <f>IF(AND('Gantt Chart'!PD$5&gt;((SUM(Main!$F5:$G5)+Main!$H5+Main!$I5+Main!$I9)+SUM($B$3:$D$3)),'Gantt Chart'!PD$5&lt;=((SUM(Main!$F5:$G5)+Main!$H5+Main!$I5+Main!$I9)+Main!$I11)+SUM($B$3:$D$3)),Main!$R11,0)</f>
        <v>0</v>
      </c>
      <c r="PE34" s="2">
        <f>IF(AND('Gantt Chart'!PE$5&gt;((SUM(Main!$F5:$G5)+Main!$H5+Main!$I5+Main!$I9)+SUM($B$3:$D$3)),'Gantt Chart'!PE$5&lt;=((SUM(Main!$F5:$G5)+Main!$H5+Main!$I5+Main!$I9)+Main!$I11)+SUM($B$3:$D$3)),Main!$R11,0)</f>
        <v>0</v>
      </c>
      <c r="PF34" s="2">
        <f>IF(AND('Gantt Chart'!PF$5&gt;((SUM(Main!$F5:$G5)+Main!$H5+Main!$I5+Main!$I9)+SUM($B$3:$D$3)),'Gantt Chart'!PF$5&lt;=((SUM(Main!$F5:$G5)+Main!$H5+Main!$I5+Main!$I9)+Main!$I11)+SUM($B$3:$D$3)),Main!$R11,0)</f>
        <v>0</v>
      </c>
      <c r="PG34" s="2">
        <f>IF(AND('Gantt Chart'!PG$5&gt;((SUM(Main!$F5:$G5)+Main!$H5+Main!$I5+Main!$I9)+SUM($B$3:$D$3)),'Gantt Chart'!PG$5&lt;=((SUM(Main!$F5:$G5)+Main!$H5+Main!$I5+Main!$I9)+Main!$I11)+SUM($B$3:$D$3)),Main!$R11,0)</f>
        <v>0</v>
      </c>
      <c r="PH34" s="2">
        <f>IF(AND('Gantt Chart'!PH$5&gt;((SUM(Main!$F5:$G5)+Main!$H5+Main!$I5+Main!$I9)+SUM($B$3:$D$3)),'Gantt Chart'!PH$5&lt;=((SUM(Main!$F5:$G5)+Main!$H5+Main!$I5+Main!$I9)+Main!$I11)+SUM($B$3:$D$3)),Main!$R11,0)</f>
        <v>0</v>
      </c>
      <c r="PI34" s="2">
        <f>IF(AND('Gantt Chart'!PI$5&gt;((SUM(Main!$F5:$G5)+Main!$H5+Main!$I5+Main!$I9)+SUM($B$3:$D$3)),'Gantt Chart'!PI$5&lt;=((SUM(Main!$F5:$G5)+Main!$H5+Main!$I5+Main!$I9)+Main!$I11)+SUM($B$3:$D$3)),Main!$R11,0)</f>
        <v>0</v>
      </c>
      <c r="PJ34" s="2">
        <f>IF(AND('Gantt Chart'!PJ$5&gt;((SUM(Main!$F5:$G5)+Main!$H5+Main!$I5+Main!$I9)+SUM($B$3:$D$3)),'Gantt Chart'!PJ$5&lt;=((SUM(Main!$F5:$G5)+Main!$H5+Main!$I5+Main!$I9)+Main!$I11)+SUM($B$3:$D$3)),Main!$R11,0)</f>
        <v>0</v>
      </c>
      <c r="PK34" s="2">
        <f>IF(AND('Gantt Chart'!PK$5&gt;((SUM(Main!$F5:$G5)+Main!$H5+Main!$I5+Main!$I9)+SUM($B$3:$D$3)),'Gantt Chart'!PK$5&lt;=((SUM(Main!$F5:$G5)+Main!$H5+Main!$I5+Main!$I9)+Main!$I11)+SUM($B$3:$D$3)),Main!$R11,0)</f>
        <v>0</v>
      </c>
      <c r="PL34" s="2">
        <f>IF(AND('Gantt Chart'!PL$5&gt;((SUM(Main!$F5:$G5)+Main!$H5+Main!$I5+Main!$I9)+SUM($B$3:$D$3)),'Gantt Chart'!PL$5&lt;=((SUM(Main!$F5:$G5)+Main!$H5+Main!$I5+Main!$I9)+Main!$I11)+SUM($B$3:$D$3)),Main!$R11,0)</f>
        <v>0</v>
      </c>
      <c r="PM34" s="2">
        <f>IF(AND('Gantt Chart'!PM$5&gt;((SUM(Main!$F5:$G5)+Main!$H5+Main!$I5+Main!$I9)+SUM($B$3:$D$3)),'Gantt Chart'!PM$5&lt;=((SUM(Main!$F5:$G5)+Main!$H5+Main!$I5+Main!$I9)+Main!$I11)+SUM($B$3:$D$3)),Main!$R11,0)</f>
        <v>0</v>
      </c>
      <c r="PN34" s="2">
        <f>IF(AND('Gantt Chart'!PN$5&gt;((SUM(Main!$F5:$G5)+Main!$H5+Main!$I5+Main!$I9)+SUM($B$3:$D$3)),'Gantt Chart'!PN$5&lt;=((SUM(Main!$F5:$G5)+Main!$H5+Main!$I5+Main!$I9)+Main!$I11)+SUM($B$3:$D$3)),Main!$R11,0)</f>
        <v>0</v>
      </c>
      <c r="PO34" s="2">
        <f>IF(AND('Gantt Chart'!PO$5&gt;((SUM(Main!$F5:$G5)+Main!$H5+Main!$I5+Main!$I9)+SUM($B$3:$D$3)),'Gantt Chart'!PO$5&lt;=((SUM(Main!$F5:$G5)+Main!$H5+Main!$I5+Main!$I9)+Main!$I11)+SUM($B$3:$D$3)),Main!$R11,0)</f>
        <v>0</v>
      </c>
      <c r="PP34" s="2">
        <f>IF(AND('Gantt Chart'!PP$5&gt;((SUM(Main!$F5:$G5)+Main!$H5+Main!$I5+Main!$I9)+SUM($B$3:$D$3)),'Gantt Chart'!PP$5&lt;=((SUM(Main!$F5:$G5)+Main!$H5+Main!$I5+Main!$I9)+Main!$I11)+SUM($B$3:$D$3)),Main!$R11,0)</f>
        <v>0</v>
      </c>
      <c r="PQ34" s="2">
        <f>IF(AND('Gantt Chart'!PQ$5&gt;((SUM(Main!$F5:$G5)+Main!$H5+Main!$I5+Main!$I9)+SUM($B$3:$D$3)),'Gantt Chart'!PQ$5&lt;=((SUM(Main!$F5:$G5)+Main!$H5+Main!$I5+Main!$I9)+Main!$I11)+SUM($B$3:$D$3)),Main!$R11,0)</f>
        <v>0</v>
      </c>
      <c r="PR34" s="2">
        <f>IF(AND('Gantt Chart'!PR$5&gt;((SUM(Main!$F5:$G5)+Main!$H5+Main!$I5+Main!$I9)+SUM($B$3:$D$3)),'Gantt Chart'!PR$5&lt;=((SUM(Main!$F5:$G5)+Main!$H5+Main!$I5+Main!$I9)+Main!$I11)+SUM($B$3:$D$3)),Main!$R11,0)</f>
        <v>0</v>
      </c>
      <c r="PS34" s="2">
        <f>IF(AND('Gantt Chart'!PS$5&gt;((SUM(Main!$F5:$G5)+Main!$H5+Main!$I5+Main!$I9)+SUM($B$3:$D$3)),'Gantt Chart'!PS$5&lt;=((SUM(Main!$F5:$G5)+Main!$H5+Main!$I5+Main!$I9)+Main!$I11)+SUM($B$3:$D$3)),Main!$R11,0)</f>
        <v>0</v>
      </c>
      <c r="PT34" s="2">
        <f>IF(AND('Gantt Chart'!PT$5&gt;((SUM(Main!$F5:$G5)+Main!$H5+Main!$I5+Main!$I9)+SUM($B$3:$D$3)),'Gantt Chart'!PT$5&lt;=((SUM(Main!$F5:$G5)+Main!$H5+Main!$I5+Main!$I9)+Main!$I11)+SUM($B$3:$D$3)),Main!$R11,0)</f>
        <v>0</v>
      </c>
      <c r="PU34" s="2">
        <f>IF(AND('Gantt Chart'!PU$5&gt;((SUM(Main!$F5:$G5)+Main!$H5+Main!$I5+Main!$I9)+SUM($B$3:$D$3)),'Gantt Chart'!PU$5&lt;=((SUM(Main!$F5:$G5)+Main!$H5+Main!$I5+Main!$I9)+Main!$I11)+SUM($B$3:$D$3)),Main!$R11,0)</f>
        <v>0</v>
      </c>
      <c r="PV34" s="2">
        <f>IF(AND('Gantt Chart'!PV$5&gt;((SUM(Main!$F5:$G5)+Main!$H5+Main!$I5+Main!$I9)+SUM($B$3:$D$3)),'Gantt Chart'!PV$5&lt;=((SUM(Main!$F5:$G5)+Main!$H5+Main!$I5+Main!$I9)+Main!$I11)+SUM($B$3:$D$3)),Main!$R11,0)</f>
        <v>0</v>
      </c>
      <c r="PW34" s="2">
        <f>IF(AND('Gantt Chart'!PW$5&gt;((SUM(Main!$F5:$G5)+Main!$H5+Main!$I5+Main!$I9)+SUM($B$3:$D$3)),'Gantt Chart'!PW$5&lt;=((SUM(Main!$F5:$G5)+Main!$H5+Main!$I5+Main!$I9)+Main!$I11)+SUM($B$3:$D$3)),Main!$R11,0)</f>
        <v>0</v>
      </c>
      <c r="PX34" s="2">
        <f>IF(AND('Gantt Chart'!PX$5&gt;((SUM(Main!$F5:$G5)+Main!$H5+Main!$I5+Main!$I9)+SUM($B$3:$D$3)),'Gantt Chart'!PX$5&lt;=((SUM(Main!$F5:$G5)+Main!$H5+Main!$I5+Main!$I9)+Main!$I11)+SUM($B$3:$D$3)),Main!$R11,0)</f>
        <v>0</v>
      </c>
      <c r="PY34" s="2">
        <f>IF(AND('Gantt Chart'!PY$5&gt;((SUM(Main!$F5:$G5)+Main!$H5+Main!$I5+Main!$I9)+SUM($B$3:$D$3)),'Gantt Chart'!PY$5&lt;=((SUM(Main!$F5:$G5)+Main!$H5+Main!$I5+Main!$I9)+Main!$I11)+SUM($B$3:$D$3)),Main!$R11,0)</f>
        <v>0</v>
      </c>
      <c r="PZ34" s="2">
        <f>IF(AND('Gantt Chart'!PZ$5&gt;((SUM(Main!$F5:$G5)+Main!$H5+Main!$I5+Main!$I9)+SUM($B$3:$D$3)),'Gantt Chart'!PZ$5&lt;=((SUM(Main!$F5:$G5)+Main!$H5+Main!$I5+Main!$I9)+Main!$I11)+SUM($B$3:$D$3)),Main!$R11,0)</f>
        <v>0</v>
      </c>
      <c r="QA34" s="2">
        <f>IF(AND('Gantt Chart'!QA$5&gt;((SUM(Main!$F5:$G5)+Main!$H5+Main!$I5+Main!$I9)+SUM($B$3:$D$3)),'Gantt Chart'!QA$5&lt;=((SUM(Main!$F5:$G5)+Main!$H5+Main!$I5+Main!$I9)+Main!$I11)+SUM($B$3:$D$3)),Main!$R11,0)</f>
        <v>0</v>
      </c>
      <c r="QB34" s="2">
        <f>IF(AND('Gantt Chart'!QB$5&gt;((SUM(Main!$F5:$G5)+Main!$H5+Main!$I5+Main!$I9)+SUM($B$3:$D$3)),'Gantt Chart'!QB$5&lt;=((SUM(Main!$F5:$G5)+Main!$H5+Main!$I5+Main!$I9)+Main!$I11)+SUM($B$3:$D$3)),Main!$R11,0)</f>
        <v>0</v>
      </c>
      <c r="QC34" s="2">
        <f>IF(AND('Gantt Chart'!QC$5&gt;((SUM(Main!$F5:$G5)+Main!$H5+Main!$I5+Main!$I9)+SUM($B$3:$D$3)),'Gantt Chart'!QC$5&lt;=((SUM(Main!$F5:$G5)+Main!$H5+Main!$I5+Main!$I9)+Main!$I11)+SUM($B$3:$D$3)),Main!$R11,0)</f>
        <v>0</v>
      </c>
      <c r="QD34" s="2">
        <f>IF(AND('Gantt Chart'!QD$5&gt;((SUM(Main!$F5:$G5)+Main!$H5+Main!$I5+Main!$I9)+SUM($B$3:$D$3)),'Gantt Chart'!QD$5&lt;=((SUM(Main!$F5:$G5)+Main!$H5+Main!$I5+Main!$I9)+Main!$I11)+SUM($B$3:$D$3)),Main!$R11,0)</f>
        <v>0</v>
      </c>
      <c r="QE34" s="2">
        <f>IF(AND('Gantt Chart'!QE$5&gt;((SUM(Main!$F5:$G5)+Main!$H5+Main!$I5+Main!$I9)+SUM($B$3:$D$3)),'Gantt Chart'!QE$5&lt;=((SUM(Main!$F5:$G5)+Main!$H5+Main!$I5+Main!$I9)+Main!$I11)+SUM($B$3:$D$3)),Main!$R11,0)</f>
        <v>0</v>
      </c>
      <c r="QF34" s="2">
        <f>IF(AND('Gantt Chart'!QF$5&gt;((SUM(Main!$F5:$G5)+Main!$H5+Main!$I5+Main!$I9)+SUM($B$3:$D$3)),'Gantt Chart'!QF$5&lt;=((SUM(Main!$F5:$G5)+Main!$H5+Main!$I5+Main!$I9)+Main!$I11)+SUM($B$3:$D$3)),Main!$R11,0)</f>
        <v>0</v>
      </c>
      <c r="QG34" s="2">
        <f>IF(AND('Gantt Chart'!QG$5&gt;((SUM(Main!$F5:$G5)+Main!$H5+Main!$I5+Main!$I9)+SUM($B$3:$D$3)),'Gantt Chart'!QG$5&lt;=((SUM(Main!$F5:$G5)+Main!$H5+Main!$I5+Main!$I9)+Main!$I11)+SUM($B$3:$D$3)),Main!$R11,0)</f>
        <v>0</v>
      </c>
      <c r="QH34" s="2">
        <f>IF(AND('Gantt Chart'!QH$5&gt;((SUM(Main!$F5:$G5)+Main!$H5+Main!$I5+Main!$I9)+SUM($B$3:$D$3)),'Gantt Chart'!QH$5&lt;=((SUM(Main!$F5:$G5)+Main!$H5+Main!$I5+Main!$I9)+Main!$I11)+SUM($B$3:$D$3)),Main!$R11,0)</f>
        <v>0</v>
      </c>
      <c r="QI34" s="2">
        <f>IF(AND('Gantt Chart'!QI$5&gt;((SUM(Main!$F5:$G5)+Main!$H5+Main!$I5+Main!$I9)+SUM($B$3:$D$3)),'Gantt Chart'!QI$5&lt;=((SUM(Main!$F5:$G5)+Main!$H5+Main!$I5+Main!$I9)+Main!$I11)+SUM($B$3:$D$3)),Main!$R11,0)</f>
        <v>0</v>
      </c>
      <c r="QJ34" s="2">
        <f>IF(AND('Gantt Chart'!QJ$5&gt;((SUM(Main!$F5:$G5)+Main!$H5+Main!$I5+Main!$I9)+SUM($B$3:$D$3)),'Gantt Chart'!QJ$5&lt;=((SUM(Main!$F5:$G5)+Main!$H5+Main!$I5+Main!$I9)+Main!$I11)+SUM($B$3:$D$3)),Main!$R11,0)</f>
        <v>0</v>
      </c>
      <c r="QK34" s="2">
        <f>IF(AND('Gantt Chart'!QK$5&gt;((SUM(Main!$F5:$G5)+Main!$H5+Main!$I5+Main!$I9)+SUM($B$3:$D$3)),'Gantt Chart'!QK$5&lt;=((SUM(Main!$F5:$G5)+Main!$H5+Main!$I5+Main!$I9)+Main!$I11)+SUM($B$3:$D$3)),Main!$R11,0)</f>
        <v>0</v>
      </c>
      <c r="QL34" s="2">
        <f>IF(AND('Gantt Chart'!QL$5&gt;((SUM(Main!$F5:$G5)+Main!$H5+Main!$I5+Main!$I9)+SUM($B$3:$D$3)),'Gantt Chart'!QL$5&lt;=((SUM(Main!$F5:$G5)+Main!$H5+Main!$I5+Main!$I9)+Main!$I11)+SUM($B$3:$D$3)),Main!$R11,0)</f>
        <v>0</v>
      </c>
      <c r="QM34" s="2">
        <f>IF(AND('Gantt Chart'!QM$5&gt;((SUM(Main!$F5:$G5)+Main!$H5+Main!$I5+Main!$I9)+SUM($B$3:$D$3)),'Gantt Chart'!QM$5&lt;=((SUM(Main!$F5:$G5)+Main!$H5+Main!$I5+Main!$I9)+Main!$I11)+SUM($B$3:$D$3)),Main!$R11,0)</f>
        <v>0</v>
      </c>
      <c r="QN34" s="2">
        <f>IF(AND('Gantt Chart'!QN$5&gt;((SUM(Main!$F5:$G5)+Main!$H5+Main!$I5+Main!$I9)+SUM($B$3:$D$3)),'Gantt Chart'!QN$5&lt;=((SUM(Main!$F5:$G5)+Main!$H5+Main!$I5+Main!$I9)+Main!$I11)+SUM($B$3:$D$3)),Main!$R11,0)</f>
        <v>0</v>
      </c>
      <c r="QO34" s="2">
        <f>IF(AND('Gantt Chart'!QO$5&gt;((SUM(Main!$F5:$G5)+Main!$H5+Main!$I5+Main!$I9)+SUM($B$3:$D$3)),'Gantt Chart'!QO$5&lt;=((SUM(Main!$F5:$G5)+Main!$H5+Main!$I5+Main!$I9)+Main!$I11)+SUM($B$3:$D$3)),Main!$R11,0)</f>
        <v>0</v>
      </c>
      <c r="QP34" s="2">
        <f>IF(AND('Gantt Chart'!QP$5&gt;((SUM(Main!$F5:$G5)+Main!$H5+Main!$I5+Main!$I9)+SUM($B$3:$D$3)),'Gantt Chart'!QP$5&lt;=((SUM(Main!$F5:$G5)+Main!$H5+Main!$I5+Main!$I9)+Main!$I11)+SUM($B$3:$D$3)),Main!$R11,0)</f>
        <v>0</v>
      </c>
      <c r="QQ34" s="2">
        <f>IF(AND('Gantt Chart'!QQ$5&gt;((SUM(Main!$F5:$G5)+Main!$H5+Main!$I5+Main!$I9)+SUM($B$3:$D$3)),'Gantt Chart'!QQ$5&lt;=((SUM(Main!$F5:$G5)+Main!$H5+Main!$I5+Main!$I9)+Main!$I11)+SUM($B$3:$D$3)),Main!$R11,0)</f>
        <v>0</v>
      </c>
      <c r="QR34" s="2">
        <f>IF(AND('Gantt Chart'!QR$5&gt;((SUM(Main!$F5:$G5)+Main!$H5+Main!$I5+Main!$I9)+SUM($B$3:$D$3)),'Gantt Chart'!QR$5&lt;=((SUM(Main!$F5:$G5)+Main!$H5+Main!$I5+Main!$I9)+Main!$I11)+SUM($B$3:$D$3)),Main!$R11,0)</f>
        <v>0</v>
      </c>
      <c r="QS34" s="2">
        <f>IF(AND('Gantt Chart'!QS$5&gt;((SUM(Main!$F5:$G5)+Main!$H5+Main!$I5+Main!$I9)+SUM($B$3:$D$3)),'Gantt Chart'!QS$5&lt;=((SUM(Main!$F5:$G5)+Main!$H5+Main!$I5+Main!$I9)+Main!$I11)+SUM($B$3:$D$3)),Main!$R11,0)</f>
        <v>0</v>
      </c>
      <c r="QT34" s="2">
        <f>IF(AND('Gantt Chart'!QT$5&gt;((SUM(Main!$F5:$G5)+Main!$H5+Main!$I5+Main!$I9)+SUM($B$3:$D$3)),'Gantt Chart'!QT$5&lt;=((SUM(Main!$F5:$G5)+Main!$H5+Main!$I5+Main!$I9)+Main!$I11)+SUM($B$3:$D$3)),Main!$R11,0)</f>
        <v>0</v>
      </c>
      <c r="QU34" s="2">
        <f>IF(AND('Gantt Chart'!QU$5&gt;((SUM(Main!$F5:$G5)+Main!$H5+Main!$I5+Main!$I9)+SUM($B$3:$D$3)),'Gantt Chart'!QU$5&lt;=((SUM(Main!$F5:$G5)+Main!$H5+Main!$I5+Main!$I9)+Main!$I11)+SUM($B$3:$D$3)),Main!$R11,0)</f>
        <v>0</v>
      </c>
      <c r="QV34" s="2">
        <f>IF(AND('Gantt Chart'!QV$5&gt;((SUM(Main!$F5:$G5)+Main!$H5+Main!$I5+Main!$I9)+SUM($B$3:$D$3)),'Gantt Chart'!QV$5&lt;=((SUM(Main!$F5:$G5)+Main!$H5+Main!$I5+Main!$I9)+Main!$I11)+SUM($B$3:$D$3)),Main!$R11,0)</f>
        <v>0</v>
      </c>
      <c r="QW34" s="2">
        <f>IF(AND('Gantt Chart'!QW$5&gt;((SUM(Main!$F5:$G5)+Main!$H5+Main!$I5+Main!$I9)+SUM($B$3:$D$3)),'Gantt Chart'!QW$5&lt;=((SUM(Main!$F5:$G5)+Main!$H5+Main!$I5+Main!$I9)+Main!$I11)+SUM($B$3:$D$3)),Main!$R11,0)</f>
        <v>0</v>
      </c>
      <c r="QX34" s="2">
        <f>IF(AND('Gantt Chart'!QX$5&gt;((SUM(Main!$F5:$G5)+Main!$H5+Main!$I5+Main!$I9)+SUM($B$3:$D$3)),'Gantt Chart'!QX$5&lt;=((SUM(Main!$F5:$G5)+Main!$H5+Main!$I5+Main!$I9)+Main!$I11)+SUM($B$3:$D$3)),Main!$R11,0)</f>
        <v>0</v>
      </c>
      <c r="QY34" s="2">
        <f>IF(AND('Gantt Chart'!QY$5&gt;((SUM(Main!$F5:$G5)+Main!$H5+Main!$I5+Main!$I9)+SUM($B$3:$D$3)),'Gantt Chart'!QY$5&lt;=((SUM(Main!$F5:$G5)+Main!$H5+Main!$I5+Main!$I9)+Main!$I11)+SUM($B$3:$D$3)),Main!$R11,0)</f>
        <v>0</v>
      </c>
      <c r="QZ34" s="2">
        <f>IF(AND('Gantt Chart'!QZ$5&gt;((SUM(Main!$F5:$G5)+Main!$H5+Main!$I5+Main!$I9)+SUM($B$3:$D$3)),'Gantt Chart'!QZ$5&lt;=((SUM(Main!$F5:$G5)+Main!$H5+Main!$I5+Main!$I9)+Main!$I11)+SUM($B$3:$D$3)),Main!$R11,0)</f>
        <v>0</v>
      </c>
      <c r="RA34" s="2">
        <f>IF(AND('Gantt Chart'!RA$5&gt;((SUM(Main!$F5:$G5)+Main!$H5+Main!$I5+Main!$I9)+SUM($B$3:$D$3)),'Gantt Chart'!RA$5&lt;=((SUM(Main!$F5:$G5)+Main!$H5+Main!$I5+Main!$I9)+Main!$I11)+SUM($B$3:$D$3)),Main!$R11,0)</f>
        <v>0</v>
      </c>
      <c r="RB34" s="2">
        <f>IF(AND('Gantt Chart'!RB$5&gt;((SUM(Main!$F5:$G5)+Main!$H5+Main!$I5+Main!$I9)+SUM($B$3:$D$3)),'Gantt Chart'!RB$5&lt;=((SUM(Main!$F5:$G5)+Main!$H5+Main!$I5+Main!$I9)+Main!$I11)+SUM($B$3:$D$3)),Main!$R11,0)</f>
        <v>0</v>
      </c>
      <c r="RC34" s="2">
        <f>IF(AND('Gantt Chart'!RC$5&gt;((SUM(Main!$F5:$G5)+Main!$H5+Main!$I5+Main!$I9)+SUM($B$3:$D$3)),'Gantt Chart'!RC$5&lt;=((SUM(Main!$F5:$G5)+Main!$H5+Main!$I5+Main!$I9)+Main!$I11)+SUM($B$3:$D$3)),Main!$R11,0)</f>
        <v>0</v>
      </c>
      <c r="RD34" s="2">
        <f>IF(AND('Gantt Chart'!RD$5&gt;((SUM(Main!$F5:$G5)+Main!$H5+Main!$I5+Main!$I9)+SUM($B$3:$D$3)),'Gantt Chart'!RD$5&lt;=((SUM(Main!$F5:$G5)+Main!$H5+Main!$I5+Main!$I9)+Main!$I11)+SUM($B$3:$D$3)),Main!$R11,0)</f>
        <v>0</v>
      </c>
      <c r="RE34" s="2">
        <f>IF(AND('Gantt Chart'!RE$5&gt;((SUM(Main!$F5:$G5)+Main!$H5+Main!$I5+Main!$I9)+SUM($B$3:$D$3)),'Gantt Chart'!RE$5&lt;=((SUM(Main!$F5:$G5)+Main!$H5+Main!$I5+Main!$I9)+Main!$I11)+SUM($B$3:$D$3)),Main!$R11,0)</f>
        <v>0</v>
      </c>
      <c r="RF34" s="2">
        <f>IF(AND('Gantt Chart'!RF$5&gt;((SUM(Main!$F5:$G5)+Main!$H5+Main!$I5+Main!$I9)+SUM($B$3:$D$3)),'Gantt Chart'!RF$5&lt;=((SUM(Main!$F5:$G5)+Main!$H5+Main!$I5+Main!$I9)+Main!$I11)+SUM($B$3:$D$3)),Main!$R11,0)</f>
        <v>0</v>
      </c>
      <c r="RG34" s="2">
        <f>IF(AND('Gantt Chart'!RG$5&gt;((SUM(Main!$F5:$G5)+Main!$H5+Main!$I5+Main!$I9)+SUM($B$3:$D$3)),'Gantt Chart'!RG$5&lt;=((SUM(Main!$F5:$G5)+Main!$H5+Main!$I5+Main!$I9)+Main!$I11)+SUM($B$3:$D$3)),Main!$R11,0)</f>
        <v>0</v>
      </c>
      <c r="RH34" s="2">
        <f>IF(AND('Gantt Chart'!RH$5&gt;((SUM(Main!$F5:$G5)+Main!$H5+Main!$I5+Main!$I9)+SUM($B$3:$D$3)),'Gantt Chart'!RH$5&lt;=((SUM(Main!$F5:$G5)+Main!$H5+Main!$I5+Main!$I9)+Main!$I11)+SUM($B$3:$D$3)),Main!$R11,0)</f>
        <v>0</v>
      </c>
      <c r="RI34" s="2">
        <f>IF(AND('Gantt Chart'!RI$5&gt;((SUM(Main!$F5:$G5)+Main!$H5+Main!$I5+Main!$I9)+SUM($B$3:$D$3)),'Gantt Chart'!RI$5&lt;=((SUM(Main!$F5:$G5)+Main!$H5+Main!$I5+Main!$I9)+Main!$I11)+SUM($B$3:$D$3)),Main!$R11,0)</f>
        <v>0</v>
      </c>
      <c r="RJ34" s="2">
        <f>IF(AND('Gantt Chart'!RJ$5&gt;((SUM(Main!$F5:$G5)+Main!$H5+Main!$I5+Main!$I9)+SUM($B$3:$D$3)),'Gantt Chart'!RJ$5&lt;=((SUM(Main!$F5:$G5)+Main!$H5+Main!$I5+Main!$I9)+Main!$I11)+SUM($B$3:$D$3)),Main!$R11,0)</f>
        <v>0</v>
      </c>
      <c r="RK34" s="2">
        <f>IF(AND('Gantt Chart'!RK$5&gt;((SUM(Main!$F5:$G5)+Main!$H5+Main!$I5+Main!$I9)+SUM($B$3:$D$3)),'Gantt Chart'!RK$5&lt;=((SUM(Main!$F5:$G5)+Main!$H5+Main!$I5+Main!$I9)+Main!$I11)+SUM($B$3:$D$3)),Main!$R11,0)</f>
        <v>0</v>
      </c>
      <c r="RL34" s="2">
        <f>IF(AND('Gantt Chart'!RL$5&gt;((SUM(Main!$F5:$G5)+Main!$H5+Main!$I5+Main!$I9)+SUM($B$3:$D$3)),'Gantt Chart'!RL$5&lt;=((SUM(Main!$F5:$G5)+Main!$H5+Main!$I5+Main!$I9)+Main!$I11)+SUM($B$3:$D$3)),Main!$R11,0)</f>
        <v>0</v>
      </c>
      <c r="RM34" s="2">
        <f>IF(AND('Gantt Chart'!RM$5&gt;((SUM(Main!$F5:$G5)+Main!$H5+Main!$I5+Main!$I9)+SUM($B$3:$D$3)),'Gantt Chart'!RM$5&lt;=((SUM(Main!$F5:$G5)+Main!$H5+Main!$I5+Main!$I9)+Main!$I11)+SUM($B$3:$D$3)),Main!$R11,0)</f>
        <v>0</v>
      </c>
      <c r="RN34" s="2">
        <f>IF(AND('Gantt Chart'!RN$5&gt;((SUM(Main!$F5:$G5)+Main!$H5+Main!$I5+Main!$I9)+SUM($B$3:$D$3)),'Gantt Chart'!RN$5&lt;=((SUM(Main!$F5:$G5)+Main!$H5+Main!$I5+Main!$I9)+Main!$I11)+SUM($B$3:$D$3)),Main!$R11,0)</f>
        <v>0</v>
      </c>
      <c r="RO34" s="2">
        <f>IF(AND('Gantt Chart'!RO$5&gt;((SUM(Main!$F5:$G5)+Main!$H5+Main!$I5+Main!$I9)+SUM($B$3:$D$3)),'Gantt Chart'!RO$5&lt;=((SUM(Main!$F5:$G5)+Main!$H5+Main!$I5+Main!$I9)+Main!$I11)+SUM($B$3:$D$3)),Main!$R11,0)</f>
        <v>0</v>
      </c>
      <c r="RP34" s="2">
        <f>IF(AND('Gantt Chart'!RP$5&gt;((SUM(Main!$F5:$G5)+Main!$H5+Main!$I5+Main!$I9)+SUM($B$3:$D$3)),'Gantt Chart'!RP$5&lt;=((SUM(Main!$F5:$G5)+Main!$H5+Main!$I5+Main!$I9)+Main!$I11)+SUM($B$3:$D$3)),Main!$R11,0)</f>
        <v>0</v>
      </c>
      <c r="RQ34" s="2">
        <f>IF(AND('Gantt Chart'!RQ$5&gt;((SUM(Main!$F5:$G5)+Main!$H5+Main!$I5+Main!$I9)+SUM($B$3:$D$3)),'Gantt Chart'!RQ$5&lt;=((SUM(Main!$F5:$G5)+Main!$H5+Main!$I5+Main!$I9)+Main!$I11)+SUM($B$3:$D$3)),Main!$R11,0)</f>
        <v>0</v>
      </c>
      <c r="RR34" s="2">
        <f>IF(AND('Gantt Chart'!RR$5&gt;((SUM(Main!$F5:$G5)+Main!$H5+Main!$I5+Main!$I9)+SUM($B$3:$D$3)),'Gantt Chart'!RR$5&lt;=((SUM(Main!$F5:$G5)+Main!$H5+Main!$I5+Main!$I9)+Main!$I11)+SUM($B$3:$D$3)),Main!$R11,0)</f>
        <v>0</v>
      </c>
      <c r="RS34" s="2">
        <f>IF(AND('Gantt Chart'!RS$5&gt;((SUM(Main!$F5:$G5)+Main!$H5+Main!$I5+Main!$I9)+SUM($B$3:$D$3)),'Gantt Chart'!RS$5&lt;=((SUM(Main!$F5:$G5)+Main!$H5+Main!$I5+Main!$I9)+Main!$I11)+SUM($B$3:$D$3)),Main!$R11,0)</f>
        <v>0</v>
      </c>
      <c r="RT34" s="2">
        <f>IF(AND('Gantt Chart'!RT$5&gt;((SUM(Main!$F5:$G5)+Main!$H5+Main!$I5+Main!$I9)+SUM($B$3:$D$3)),'Gantt Chart'!RT$5&lt;=((SUM(Main!$F5:$G5)+Main!$H5+Main!$I5+Main!$I9)+Main!$I11)+SUM($B$3:$D$3)),Main!$R11,0)</f>
        <v>0</v>
      </c>
      <c r="RU34" s="2">
        <f>IF(AND('Gantt Chart'!RU$5&gt;((SUM(Main!$F5:$G5)+Main!$H5+Main!$I5+Main!$I9)+SUM($B$3:$D$3)),'Gantt Chart'!RU$5&lt;=((SUM(Main!$F5:$G5)+Main!$H5+Main!$I5+Main!$I9)+Main!$I11)+SUM($B$3:$D$3)),Main!$R11,0)</f>
        <v>0</v>
      </c>
      <c r="RV34" s="2">
        <f>IF(AND('Gantt Chart'!RV$5&gt;((SUM(Main!$F5:$G5)+Main!$H5+Main!$I5+Main!$I9)+SUM($B$3:$D$3)),'Gantt Chart'!RV$5&lt;=((SUM(Main!$F5:$G5)+Main!$H5+Main!$I5+Main!$I9)+Main!$I11)+SUM($B$3:$D$3)),Main!$R11,0)</f>
        <v>0</v>
      </c>
      <c r="RW34" s="2">
        <f>IF(AND('Gantt Chart'!RW$5&gt;((SUM(Main!$F5:$G5)+Main!$H5+Main!$I5+Main!$I9)+SUM($B$3:$D$3)),'Gantt Chart'!RW$5&lt;=((SUM(Main!$F5:$G5)+Main!$H5+Main!$I5+Main!$I9)+Main!$I11)+SUM($B$3:$D$3)),Main!$R11,0)</f>
        <v>0</v>
      </c>
      <c r="RX34" s="2">
        <f>IF(AND('Gantt Chart'!RX$5&gt;((SUM(Main!$F5:$G5)+Main!$H5+Main!$I5+Main!$I9)+SUM($B$3:$D$3)),'Gantt Chart'!RX$5&lt;=((SUM(Main!$F5:$G5)+Main!$H5+Main!$I5+Main!$I9)+Main!$I11)+SUM($B$3:$D$3)),Main!$R11,0)</f>
        <v>0</v>
      </c>
      <c r="RY34" s="2">
        <f>IF(AND('Gantt Chart'!RY$5&gt;((SUM(Main!$F5:$G5)+Main!$H5+Main!$I5+Main!$I9)+SUM($B$3:$D$3)),'Gantt Chart'!RY$5&lt;=((SUM(Main!$F5:$G5)+Main!$H5+Main!$I5+Main!$I9)+Main!$I11)+SUM($B$3:$D$3)),Main!$R11,0)</f>
        <v>0</v>
      </c>
      <c r="RZ34" s="2">
        <f>IF(AND('Gantt Chart'!RZ$5&gt;((SUM(Main!$F5:$G5)+Main!$H5+Main!$I5+Main!$I9)+SUM($B$3:$D$3)),'Gantt Chart'!RZ$5&lt;=((SUM(Main!$F5:$G5)+Main!$H5+Main!$I5+Main!$I9)+Main!$I11)+SUM($B$3:$D$3)),Main!$R11,0)</f>
        <v>0</v>
      </c>
      <c r="SA34" s="2">
        <f>IF(AND('Gantt Chart'!SA$5&gt;((SUM(Main!$F5:$G5)+Main!$H5+Main!$I5+Main!$I9)+SUM($B$3:$D$3)),'Gantt Chart'!SA$5&lt;=((SUM(Main!$F5:$G5)+Main!$H5+Main!$I5+Main!$I9)+Main!$I11)+SUM($B$3:$D$3)),Main!$R11,0)</f>
        <v>0</v>
      </c>
      <c r="SB34" s="2">
        <f>IF(AND('Gantt Chart'!SB$5&gt;((SUM(Main!$F5:$G5)+Main!$H5+Main!$I5+Main!$I9)+SUM($B$3:$D$3)),'Gantt Chart'!SB$5&lt;=((SUM(Main!$F5:$G5)+Main!$H5+Main!$I5+Main!$I9)+Main!$I11)+SUM($B$3:$D$3)),Main!$R11,0)</f>
        <v>0</v>
      </c>
      <c r="SC34" s="2">
        <f>IF(AND('Gantt Chart'!SC$5&gt;((SUM(Main!$F5:$G5)+Main!$H5+Main!$I5+Main!$I9)+SUM($B$3:$D$3)),'Gantt Chart'!SC$5&lt;=((SUM(Main!$F5:$G5)+Main!$H5+Main!$I5+Main!$I9)+Main!$I11)+SUM($B$3:$D$3)),Main!$R11,0)</f>
        <v>0</v>
      </c>
      <c r="SD34" s="2">
        <f>IF(AND('Gantt Chart'!SD$5&gt;((SUM(Main!$F5:$G5)+Main!$H5+Main!$I5+Main!$I9)+SUM($B$3:$D$3)),'Gantt Chart'!SD$5&lt;=((SUM(Main!$F5:$G5)+Main!$H5+Main!$I5+Main!$I9)+Main!$I11)+SUM($B$3:$D$3)),Main!$R11,0)</f>
        <v>0</v>
      </c>
      <c r="SE34" s="2">
        <f>IF(AND('Gantt Chart'!SE$5&gt;((SUM(Main!$F5:$G5)+Main!$H5+Main!$I5+Main!$I9)+SUM($B$3:$D$3)),'Gantt Chart'!SE$5&lt;=((SUM(Main!$F5:$G5)+Main!$H5+Main!$I5+Main!$I9)+Main!$I11)+SUM($B$3:$D$3)),Main!$R11,0)</f>
        <v>0</v>
      </c>
      <c r="SF34" s="2">
        <f>IF(AND('Gantt Chart'!SF$5&gt;((SUM(Main!$F5:$G5)+Main!$H5+Main!$I5+Main!$I9)+SUM($B$3:$D$3)),'Gantt Chart'!SF$5&lt;=((SUM(Main!$F5:$G5)+Main!$H5+Main!$I5+Main!$I9)+Main!$I11)+SUM($B$3:$D$3)),Main!$R11,0)</f>
        <v>0</v>
      </c>
      <c r="SG34" s="2">
        <f>IF(AND('Gantt Chart'!SG$5&gt;((SUM(Main!$F5:$G5)+Main!$H5+Main!$I5+Main!$I9)+SUM($B$3:$D$3)),'Gantt Chart'!SG$5&lt;=((SUM(Main!$F5:$G5)+Main!$H5+Main!$I5+Main!$I9)+Main!$I11)+SUM($B$3:$D$3)),Main!$R11,0)</f>
        <v>0</v>
      </c>
      <c r="SH34" s="2">
        <f>IF(AND('Gantt Chart'!SH$5&gt;((SUM(Main!$F5:$G5)+Main!$H5+Main!$I5+Main!$I9)+SUM($B$3:$D$3)),'Gantt Chart'!SH$5&lt;=((SUM(Main!$F5:$G5)+Main!$H5+Main!$I5+Main!$I9)+Main!$I11)+SUM($B$3:$D$3)),Main!$R11,0)</f>
        <v>0</v>
      </c>
      <c r="SI34" s="2">
        <f>IF(AND('Gantt Chart'!SI$5&gt;((SUM(Main!$F5:$G5)+Main!$H5+Main!$I5+Main!$I9)+SUM($B$3:$D$3)),'Gantt Chart'!SI$5&lt;=((SUM(Main!$F5:$G5)+Main!$H5+Main!$I5+Main!$I9)+Main!$I11)+SUM($B$3:$D$3)),Main!$R11,0)</f>
        <v>0</v>
      </c>
      <c r="SJ34" s="2">
        <f>IF(AND('Gantt Chart'!SJ$5&gt;((SUM(Main!$F5:$G5)+Main!$H5+Main!$I5+Main!$I9)+SUM($B$3:$D$3)),'Gantt Chart'!SJ$5&lt;=((SUM(Main!$F5:$G5)+Main!$H5+Main!$I5+Main!$I9)+Main!$I11)+SUM($B$3:$D$3)),Main!$R11,0)</f>
        <v>0</v>
      </c>
      <c r="SK34" s="2">
        <f>IF(AND('Gantt Chart'!SK$5&gt;((SUM(Main!$F5:$G5)+Main!$H5+Main!$I5+Main!$I9)+SUM($B$3:$D$3)),'Gantt Chart'!SK$5&lt;=((SUM(Main!$F5:$G5)+Main!$H5+Main!$I5+Main!$I9)+Main!$I11)+SUM($B$3:$D$3)),Main!$R11,0)</f>
        <v>0</v>
      </c>
      <c r="SL34" s="2">
        <f>IF(AND('Gantt Chart'!SL$5&gt;((SUM(Main!$F5:$G5)+Main!$H5+Main!$I5+Main!$I9)+SUM($B$3:$D$3)),'Gantt Chart'!SL$5&lt;=((SUM(Main!$F5:$G5)+Main!$H5+Main!$I5+Main!$I9)+Main!$I11)+SUM($B$3:$D$3)),Main!$R11,0)</f>
        <v>0</v>
      </c>
      <c r="SM34" s="2">
        <f>IF(AND('Gantt Chart'!SM$5&gt;((SUM(Main!$F5:$G5)+Main!$H5+Main!$I5+Main!$I9)+SUM($B$3:$D$3)),'Gantt Chart'!SM$5&lt;=((SUM(Main!$F5:$G5)+Main!$H5+Main!$I5+Main!$I9)+Main!$I11)+SUM($B$3:$D$3)),Main!$R11,0)</f>
        <v>0</v>
      </c>
      <c r="SN34" s="2">
        <f>IF(AND('Gantt Chart'!SN$5&gt;((SUM(Main!$F5:$G5)+Main!$H5+Main!$I5+Main!$I9)+SUM($B$3:$D$3)),'Gantt Chart'!SN$5&lt;=((SUM(Main!$F5:$G5)+Main!$H5+Main!$I5+Main!$I9)+Main!$I11)+SUM($B$3:$D$3)),Main!$R11,0)</f>
        <v>0</v>
      </c>
      <c r="SO34" s="2">
        <f>IF(AND('Gantt Chart'!SO$5&gt;((SUM(Main!$F5:$G5)+Main!$H5+Main!$I5+Main!$I9)+SUM($B$3:$D$3)),'Gantt Chart'!SO$5&lt;=((SUM(Main!$F5:$G5)+Main!$H5+Main!$I5+Main!$I9)+Main!$I11)+SUM($B$3:$D$3)),Main!$R11,0)</f>
        <v>0</v>
      </c>
      <c r="SP34" s="2">
        <f>IF(AND('Gantt Chart'!SP$5&gt;((SUM(Main!$F5:$G5)+Main!$H5+Main!$I5+Main!$I9)+SUM($B$3:$D$3)),'Gantt Chart'!SP$5&lt;=((SUM(Main!$F5:$G5)+Main!$H5+Main!$I5+Main!$I9)+Main!$I11)+SUM($B$3:$D$3)),Main!$R11,0)</f>
        <v>0</v>
      </c>
      <c r="SQ34" s="2">
        <f>IF(AND('Gantt Chart'!SQ$5&gt;((SUM(Main!$F5:$G5)+Main!$H5+Main!$I5+Main!$I9)+SUM($B$3:$D$3)),'Gantt Chart'!SQ$5&lt;=((SUM(Main!$F5:$G5)+Main!$H5+Main!$I5+Main!$I9)+Main!$I11)+SUM($B$3:$D$3)),Main!$R11,0)</f>
        <v>0</v>
      </c>
      <c r="SR34" s="2">
        <f>IF(AND('Gantt Chart'!SR$5&gt;((SUM(Main!$F5:$G5)+Main!$H5+Main!$I5+Main!$I9)+SUM($B$3:$D$3)),'Gantt Chart'!SR$5&lt;=((SUM(Main!$F5:$G5)+Main!$H5+Main!$I5+Main!$I9)+Main!$I11)+SUM($B$3:$D$3)),Main!$R11,0)</f>
        <v>0</v>
      </c>
      <c r="SS34" s="2">
        <f>IF(AND('Gantt Chart'!SS$5&gt;((SUM(Main!$F5:$G5)+Main!$H5+Main!$I5+Main!$I9)+SUM($B$3:$D$3)),'Gantt Chart'!SS$5&lt;=((SUM(Main!$F5:$G5)+Main!$H5+Main!$I5+Main!$I9)+Main!$I11)+SUM($B$3:$D$3)),Main!$R11,0)</f>
        <v>0</v>
      </c>
      <c r="ST34" s="2">
        <f>IF(AND('Gantt Chart'!ST$5&gt;((SUM(Main!$F5:$G5)+Main!$H5+Main!$I5+Main!$I9)+SUM($B$3:$D$3)),'Gantt Chart'!ST$5&lt;=((SUM(Main!$F5:$G5)+Main!$H5+Main!$I5+Main!$I9)+Main!$I11)+SUM($B$3:$D$3)),Main!$R11,0)</f>
        <v>0</v>
      </c>
      <c r="SU34" s="2">
        <f>IF(AND('Gantt Chart'!SU$5&gt;((SUM(Main!$F5:$G5)+Main!$H5+Main!$I5+Main!$I9)+SUM($B$3:$D$3)),'Gantt Chart'!SU$5&lt;=((SUM(Main!$F5:$G5)+Main!$H5+Main!$I5+Main!$I9)+Main!$I11)+SUM($B$3:$D$3)),Main!$R11,0)</f>
        <v>0</v>
      </c>
      <c r="SV34" s="2">
        <f>IF(AND('Gantt Chart'!SV$5&gt;((SUM(Main!$F5:$G5)+Main!$H5+Main!$I5+Main!$I9)+SUM($B$3:$D$3)),'Gantt Chart'!SV$5&lt;=((SUM(Main!$F5:$G5)+Main!$H5+Main!$I5+Main!$I9)+Main!$I11)+SUM($B$3:$D$3)),Main!$R11,0)</f>
        <v>0</v>
      </c>
      <c r="SW34" s="2">
        <f>IF(AND('Gantt Chart'!SW$5&gt;((SUM(Main!$F5:$G5)+Main!$H5+Main!$I5+Main!$I9)+SUM($B$3:$D$3)),'Gantt Chart'!SW$5&lt;=((SUM(Main!$F5:$G5)+Main!$H5+Main!$I5+Main!$I9)+Main!$I11)+SUM($B$3:$D$3)),Main!$R11,0)</f>
        <v>0</v>
      </c>
      <c r="SX34" s="2">
        <f>IF(AND('Gantt Chart'!SX$5&gt;((SUM(Main!$F5:$G5)+Main!$H5+Main!$I5+Main!$I9)+SUM($B$3:$D$3)),'Gantt Chart'!SX$5&lt;=((SUM(Main!$F5:$G5)+Main!$H5+Main!$I5+Main!$I9)+Main!$I11)+SUM($B$3:$D$3)),Main!$R11,0)</f>
        <v>0</v>
      </c>
      <c r="SY34" s="2">
        <f>IF(AND('Gantt Chart'!SY$5&gt;((SUM(Main!$F5:$G5)+Main!$H5+Main!$I5+Main!$I9)+SUM($B$3:$D$3)),'Gantt Chart'!SY$5&lt;=((SUM(Main!$F5:$G5)+Main!$H5+Main!$I5+Main!$I9)+Main!$I11)+SUM($B$3:$D$3)),Main!$R11,0)</f>
        <v>0</v>
      </c>
      <c r="SZ34" s="2">
        <f>IF(AND('Gantt Chart'!SZ$5&gt;((SUM(Main!$F5:$G5)+Main!$H5+Main!$I5+Main!$I9)+SUM($B$3:$D$3)),'Gantt Chart'!SZ$5&lt;=((SUM(Main!$F5:$G5)+Main!$H5+Main!$I5+Main!$I9)+Main!$I11)+SUM($B$3:$D$3)),Main!$R11,0)</f>
        <v>0</v>
      </c>
      <c r="TA34" s="2">
        <f>IF(AND('Gantt Chart'!TA$5&gt;((SUM(Main!$F5:$G5)+Main!$H5+Main!$I5+Main!$I9)+SUM($B$3:$D$3)),'Gantt Chart'!TA$5&lt;=((SUM(Main!$F5:$G5)+Main!$H5+Main!$I5+Main!$I9)+Main!$I11)+SUM($B$3:$D$3)),Main!$R11,0)</f>
        <v>0</v>
      </c>
      <c r="TB34" s="2">
        <f>IF(AND('Gantt Chart'!TB$5&gt;((SUM(Main!$F5:$G5)+Main!$H5+Main!$I5+Main!$I9)+SUM($B$3:$D$3)),'Gantt Chart'!TB$5&lt;=((SUM(Main!$F5:$G5)+Main!$H5+Main!$I5+Main!$I9)+Main!$I11)+SUM($B$3:$D$3)),Main!$R11,0)</f>
        <v>0</v>
      </c>
      <c r="TC34" s="2">
        <f>IF(AND('Gantt Chart'!TC$5&gt;((SUM(Main!$F5:$G5)+Main!$H5+Main!$I5+Main!$I9)+SUM($B$3:$D$3)),'Gantt Chart'!TC$5&lt;=((SUM(Main!$F5:$G5)+Main!$H5+Main!$I5+Main!$I9)+Main!$I11)+SUM($B$3:$D$3)),Main!$R11,0)</f>
        <v>0</v>
      </c>
      <c r="TD34" s="2">
        <f>IF(AND('Gantt Chart'!TD$5&gt;((SUM(Main!$F5:$G5)+Main!$H5+Main!$I5+Main!$I9)+SUM($B$3:$D$3)),'Gantt Chart'!TD$5&lt;=((SUM(Main!$F5:$G5)+Main!$H5+Main!$I5+Main!$I9)+Main!$I11)+SUM($B$3:$D$3)),Main!$R11,0)</f>
        <v>0</v>
      </c>
      <c r="TE34" s="2">
        <f>IF(AND('Gantt Chart'!TE$5&gt;((SUM(Main!$F5:$G5)+Main!$H5+Main!$I5+Main!$I9)+SUM($B$3:$D$3)),'Gantt Chart'!TE$5&lt;=((SUM(Main!$F5:$G5)+Main!$H5+Main!$I5+Main!$I9)+Main!$I11)+SUM($B$3:$D$3)),Main!$R11,0)</f>
        <v>0</v>
      </c>
      <c r="TF34" s="2">
        <f>IF(AND('Gantt Chart'!TF$5&gt;((SUM(Main!$F5:$G5)+Main!$H5+Main!$I5+Main!$I9)+SUM($B$3:$D$3)),'Gantt Chart'!TF$5&lt;=((SUM(Main!$F5:$G5)+Main!$H5+Main!$I5+Main!$I9)+Main!$I11)+SUM($B$3:$D$3)),Main!$R11,0)</f>
        <v>0</v>
      </c>
      <c r="TG34" s="2">
        <f>IF(AND('Gantt Chart'!TG$5&gt;((SUM(Main!$F5:$G5)+Main!$H5+Main!$I5+Main!$I9)+SUM($B$3:$D$3)),'Gantt Chart'!TG$5&lt;=((SUM(Main!$F5:$G5)+Main!$H5+Main!$I5+Main!$I9)+Main!$I11)+SUM($B$3:$D$3)),Main!$R11,0)</f>
        <v>0</v>
      </c>
      <c r="TH34" s="2">
        <f>IF(AND('Gantt Chart'!TH$5&gt;((SUM(Main!$F5:$G5)+Main!$H5+Main!$I5+Main!$I9)+SUM($B$3:$D$3)),'Gantt Chart'!TH$5&lt;=((SUM(Main!$F5:$G5)+Main!$H5+Main!$I5+Main!$I9)+Main!$I11)+SUM($B$3:$D$3)),Main!$R11,0)</f>
        <v>0</v>
      </c>
      <c r="TI34" s="2">
        <f>IF(AND('Gantt Chart'!TI$5&gt;((SUM(Main!$F5:$G5)+Main!$H5+Main!$I5+Main!$I9)+SUM($B$3:$D$3)),'Gantt Chart'!TI$5&lt;=((SUM(Main!$F5:$G5)+Main!$H5+Main!$I5+Main!$I9)+Main!$I11)+SUM($B$3:$D$3)),Main!$R11,0)</f>
        <v>0</v>
      </c>
      <c r="TJ34" s="2">
        <f>IF(AND('Gantt Chart'!TJ$5&gt;((SUM(Main!$F5:$G5)+Main!$H5+Main!$I5+Main!$I9)+SUM($B$3:$D$3)),'Gantt Chart'!TJ$5&lt;=((SUM(Main!$F5:$G5)+Main!$H5+Main!$I5+Main!$I9)+Main!$I11)+SUM($B$3:$D$3)),Main!$R11,0)</f>
        <v>0</v>
      </c>
      <c r="TK34" s="2">
        <f>IF(AND('Gantt Chart'!TK$5&gt;((SUM(Main!$F5:$G5)+Main!$H5+Main!$I5+Main!$I9)+SUM($B$3:$D$3)),'Gantt Chart'!TK$5&lt;=((SUM(Main!$F5:$G5)+Main!$H5+Main!$I5+Main!$I9)+Main!$I11)+SUM($B$3:$D$3)),Main!$R11,0)</f>
        <v>0</v>
      </c>
      <c r="TL34" s="2">
        <f>IF(AND('Gantt Chart'!TL$5&gt;((SUM(Main!$F5:$G5)+Main!$H5+Main!$I5+Main!$I9)+SUM($B$3:$D$3)),'Gantt Chart'!TL$5&lt;=((SUM(Main!$F5:$G5)+Main!$H5+Main!$I5+Main!$I9)+Main!$I11)+SUM($B$3:$D$3)),Main!$R11,0)</f>
        <v>0</v>
      </c>
      <c r="TM34" s="2">
        <f>IF(AND('Gantt Chart'!TM$5&gt;((SUM(Main!$F5:$G5)+Main!$H5+Main!$I5+Main!$I9)+SUM($B$3:$D$3)),'Gantt Chart'!TM$5&lt;=((SUM(Main!$F5:$G5)+Main!$H5+Main!$I5+Main!$I9)+Main!$I11)+SUM($B$3:$D$3)),Main!$R11,0)</f>
        <v>0</v>
      </c>
      <c r="TN34" s="2">
        <f>IF(AND('Gantt Chart'!TN$5&gt;((SUM(Main!$F5:$G5)+Main!$H5+Main!$I5+Main!$I9)+SUM($B$3:$D$3)),'Gantt Chart'!TN$5&lt;=((SUM(Main!$F5:$G5)+Main!$H5+Main!$I5+Main!$I9)+Main!$I11)+SUM($B$3:$D$3)),Main!$R11,0)</f>
        <v>0</v>
      </c>
      <c r="TO34" s="2">
        <f>IF(AND('Gantt Chart'!TO$5&gt;((SUM(Main!$F5:$G5)+Main!$H5+Main!$I5+Main!$I9)+SUM($B$3:$D$3)),'Gantt Chart'!TO$5&lt;=((SUM(Main!$F5:$G5)+Main!$H5+Main!$I5+Main!$I9)+Main!$I11)+SUM($B$3:$D$3)),Main!$R11,0)</f>
        <v>0</v>
      </c>
      <c r="TP34" s="2">
        <f>IF(AND('Gantt Chart'!TP$5&gt;((SUM(Main!$F5:$G5)+Main!$H5+Main!$I5+Main!$I9)+SUM($B$3:$D$3)),'Gantt Chart'!TP$5&lt;=((SUM(Main!$F5:$G5)+Main!$H5+Main!$I5+Main!$I9)+Main!$I11)+SUM($B$3:$D$3)),Main!$R11,0)</f>
        <v>0</v>
      </c>
      <c r="TQ34" s="2">
        <f>IF(AND('Gantt Chart'!TQ$5&gt;((SUM(Main!$F5:$G5)+Main!$H5+Main!$I5+Main!$I9)+SUM($B$3:$D$3)),'Gantt Chart'!TQ$5&lt;=((SUM(Main!$F5:$G5)+Main!$H5+Main!$I5+Main!$I9)+Main!$I11)+SUM($B$3:$D$3)),Main!$R11,0)</f>
        <v>0</v>
      </c>
      <c r="TR34" s="2">
        <f>IF(AND('Gantt Chart'!TR$5&gt;((SUM(Main!$F5:$G5)+Main!$H5+Main!$I5+Main!$I9)+SUM($B$3:$D$3)),'Gantt Chart'!TR$5&lt;=((SUM(Main!$F5:$G5)+Main!$H5+Main!$I5+Main!$I9)+Main!$I11)+SUM($B$3:$D$3)),Main!$R11,0)</f>
        <v>0</v>
      </c>
      <c r="TS34" s="2">
        <f>IF(AND('Gantt Chart'!TS$5&gt;((SUM(Main!$F5:$G5)+Main!$H5+Main!$I5+Main!$I9)+SUM($B$3:$D$3)),'Gantt Chart'!TS$5&lt;=((SUM(Main!$F5:$G5)+Main!$H5+Main!$I5+Main!$I9)+Main!$I11)+SUM($B$3:$D$3)),Main!$R11,0)</f>
        <v>0</v>
      </c>
      <c r="TT34" s="2">
        <f>IF(AND('Gantt Chart'!TT$5&gt;((SUM(Main!$F5:$G5)+Main!$H5+Main!$I5+Main!$I9)+SUM($B$3:$D$3)),'Gantt Chart'!TT$5&lt;=((SUM(Main!$F5:$G5)+Main!$H5+Main!$I5+Main!$I9)+Main!$I11)+SUM($B$3:$D$3)),Main!$R11,0)</f>
        <v>0</v>
      </c>
      <c r="TU34" s="2">
        <f>IF(AND('Gantt Chart'!TU$5&gt;((SUM(Main!$F5:$G5)+Main!$H5+Main!$I5+Main!$I9)+SUM($B$3:$D$3)),'Gantt Chart'!TU$5&lt;=((SUM(Main!$F5:$G5)+Main!$H5+Main!$I5+Main!$I9)+Main!$I11)+SUM($B$3:$D$3)),Main!$R11,0)</f>
        <v>0</v>
      </c>
      <c r="TV34" s="2">
        <f>IF(AND('Gantt Chart'!TV$5&gt;((SUM(Main!$F5:$G5)+Main!$H5+Main!$I5+Main!$I9)+SUM($B$3:$D$3)),'Gantt Chart'!TV$5&lt;=((SUM(Main!$F5:$G5)+Main!$H5+Main!$I5+Main!$I9)+Main!$I11)+SUM($B$3:$D$3)),Main!$R11,0)</f>
        <v>0</v>
      </c>
      <c r="TW34" s="2">
        <f>IF(AND('Gantt Chart'!TW$5&gt;((SUM(Main!$F5:$G5)+Main!$H5+Main!$I5+Main!$I9)+SUM($B$3:$D$3)),'Gantt Chart'!TW$5&lt;=((SUM(Main!$F5:$G5)+Main!$H5+Main!$I5+Main!$I9)+Main!$I11)+SUM($B$3:$D$3)),Main!$R11,0)</f>
        <v>0</v>
      </c>
      <c r="TX34" s="2">
        <f>IF(AND('Gantt Chart'!TX$5&gt;((SUM(Main!$F5:$G5)+Main!$H5+Main!$I5+Main!$I9)+SUM($B$3:$D$3)),'Gantt Chart'!TX$5&lt;=((SUM(Main!$F5:$G5)+Main!$H5+Main!$I5+Main!$I9)+Main!$I11)+SUM($B$3:$D$3)),Main!$R11,0)</f>
        <v>0</v>
      </c>
      <c r="TY34" s="2">
        <f>IF(AND('Gantt Chart'!TY$5&gt;((SUM(Main!$F5:$G5)+Main!$H5+Main!$I5+Main!$I9)+SUM($B$3:$D$3)),'Gantt Chart'!TY$5&lt;=((SUM(Main!$F5:$G5)+Main!$H5+Main!$I5+Main!$I9)+Main!$I11)+SUM($B$3:$D$3)),Main!$R11,0)</f>
        <v>0</v>
      </c>
      <c r="TZ34" s="2">
        <f>IF(AND('Gantt Chart'!TZ$5&gt;((SUM(Main!$F5:$G5)+Main!$H5+Main!$I5+Main!$I9)+SUM($B$3:$D$3)),'Gantt Chart'!TZ$5&lt;=((SUM(Main!$F5:$G5)+Main!$H5+Main!$I5+Main!$I9)+Main!$I11)+SUM($B$3:$D$3)),Main!$R11,0)</f>
        <v>0</v>
      </c>
      <c r="UA34" s="2">
        <f>IF(AND('Gantt Chart'!UA$5&gt;((SUM(Main!$F5:$G5)+Main!$H5+Main!$I5+Main!$I9)+SUM($B$3:$D$3)),'Gantt Chart'!UA$5&lt;=((SUM(Main!$F5:$G5)+Main!$H5+Main!$I5+Main!$I9)+Main!$I11)+SUM($B$3:$D$3)),Main!$R11,0)</f>
        <v>0</v>
      </c>
      <c r="UB34" s="2">
        <f>IF(AND('Gantt Chart'!UB$5&gt;((SUM(Main!$F5:$G5)+Main!$H5+Main!$I5+Main!$I9)+SUM($B$3:$D$3)),'Gantt Chart'!UB$5&lt;=((SUM(Main!$F5:$G5)+Main!$H5+Main!$I5+Main!$I9)+Main!$I11)+SUM($B$3:$D$3)),Main!$R11,0)</f>
        <v>0</v>
      </c>
      <c r="UC34" s="2">
        <f>IF(AND('Gantt Chart'!UC$5&gt;((SUM(Main!$F5:$G5)+Main!$H5+Main!$I5+Main!$I9)+SUM($B$3:$D$3)),'Gantt Chart'!UC$5&lt;=((SUM(Main!$F5:$G5)+Main!$H5+Main!$I5+Main!$I9)+Main!$I11)+SUM($B$3:$D$3)),Main!$R11,0)</f>
        <v>0</v>
      </c>
      <c r="UD34" s="2">
        <f>IF(AND('Gantt Chart'!UD$5&gt;((SUM(Main!$F5:$G5)+Main!$H5+Main!$I5+Main!$I9)+SUM($B$3:$D$3)),'Gantt Chart'!UD$5&lt;=((SUM(Main!$F5:$G5)+Main!$H5+Main!$I5+Main!$I9)+Main!$I11)+SUM($B$3:$D$3)),Main!$R11,0)</f>
        <v>0</v>
      </c>
      <c r="UE34" s="2">
        <f>IF(AND('Gantt Chart'!UE$5&gt;((SUM(Main!$F5:$G5)+Main!$H5+Main!$I5+Main!$I9)+SUM($B$3:$D$3)),'Gantt Chart'!UE$5&lt;=((SUM(Main!$F5:$G5)+Main!$H5+Main!$I5+Main!$I9)+Main!$I11)+SUM($B$3:$D$3)),Main!$R11,0)</f>
        <v>0</v>
      </c>
      <c r="UF34" s="2">
        <f>IF(AND('Gantt Chart'!UF$5&gt;((SUM(Main!$F5:$G5)+Main!$H5+Main!$I5+Main!$I9)+SUM($B$3:$D$3)),'Gantt Chart'!UF$5&lt;=((SUM(Main!$F5:$G5)+Main!$H5+Main!$I5+Main!$I9)+Main!$I11)+SUM($B$3:$D$3)),Main!$R11,0)</f>
        <v>0</v>
      </c>
      <c r="UG34" s="2">
        <f>IF(AND('Gantt Chart'!UG$5&gt;((SUM(Main!$F5:$G5)+Main!$H5+Main!$I5+Main!$I9)+SUM($B$3:$D$3)),'Gantt Chart'!UG$5&lt;=((SUM(Main!$F5:$G5)+Main!$H5+Main!$I5+Main!$I9)+Main!$I11)+SUM($B$3:$D$3)),Main!$R11,0)</f>
        <v>0</v>
      </c>
      <c r="UH34" s="2">
        <f>IF(AND('Gantt Chart'!UH$5&gt;((SUM(Main!$F5:$G5)+Main!$H5+Main!$I5+Main!$I9)+SUM($B$3:$D$3)),'Gantt Chart'!UH$5&lt;=((SUM(Main!$F5:$G5)+Main!$H5+Main!$I5+Main!$I9)+Main!$I11)+SUM($B$3:$D$3)),Main!$R11,0)</f>
        <v>0</v>
      </c>
      <c r="UI34" s="2">
        <f>IF(AND('Gantt Chart'!UI$5&gt;((SUM(Main!$F5:$G5)+Main!$H5+Main!$I5+Main!$I9)+SUM($B$3:$D$3)),'Gantt Chart'!UI$5&lt;=((SUM(Main!$F5:$G5)+Main!$H5+Main!$I5+Main!$I9)+Main!$I11)+SUM($B$3:$D$3)),Main!$R11,0)</f>
        <v>0</v>
      </c>
      <c r="UJ34" s="2">
        <f>IF(AND('Gantt Chart'!UJ$5&gt;((SUM(Main!$F5:$G5)+Main!$H5+Main!$I5+Main!$I9)+SUM($B$3:$D$3)),'Gantt Chart'!UJ$5&lt;=((SUM(Main!$F5:$G5)+Main!$H5+Main!$I5+Main!$I9)+Main!$I11)+SUM($B$3:$D$3)),Main!$R11,0)</f>
        <v>0</v>
      </c>
      <c r="UK34" s="2">
        <f>IF(AND('Gantt Chart'!UK$5&gt;((SUM(Main!$F5:$G5)+Main!$H5+Main!$I5+Main!$I9)+SUM($B$3:$D$3)),'Gantt Chart'!UK$5&lt;=((SUM(Main!$F5:$G5)+Main!$H5+Main!$I5+Main!$I9)+Main!$I11)+SUM($B$3:$D$3)),Main!$R11,0)</f>
        <v>0</v>
      </c>
      <c r="UL34" s="2">
        <f>IF(AND('Gantt Chart'!UL$5&gt;((SUM(Main!$F5:$G5)+Main!$H5+Main!$I5+Main!$I9)+SUM($B$3:$D$3)),'Gantt Chart'!UL$5&lt;=((SUM(Main!$F5:$G5)+Main!$H5+Main!$I5+Main!$I9)+Main!$I11)+SUM($B$3:$D$3)),Main!$R11,0)</f>
        <v>0</v>
      </c>
      <c r="UM34" s="2">
        <f>IF(AND('Gantt Chart'!UM$5&gt;((SUM(Main!$F5:$G5)+Main!$H5+Main!$I5+Main!$I9)+SUM($B$3:$D$3)),'Gantt Chart'!UM$5&lt;=((SUM(Main!$F5:$G5)+Main!$H5+Main!$I5+Main!$I9)+Main!$I11)+SUM($B$3:$D$3)),Main!$R11,0)</f>
        <v>0</v>
      </c>
      <c r="UN34" s="2">
        <f>IF(AND('Gantt Chart'!UN$5&gt;((SUM(Main!$F5:$G5)+Main!$H5+Main!$I5+Main!$I9)+SUM($B$3:$D$3)),'Gantt Chart'!UN$5&lt;=((SUM(Main!$F5:$G5)+Main!$H5+Main!$I5+Main!$I9)+Main!$I11)+SUM($B$3:$D$3)),Main!$R11,0)</f>
        <v>0</v>
      </c>
      <c r="UO34" s="2">
        <f>IF(AND('Gantt Chart'!UO$5&gt;((SUM(Main!$F5:$G5)+Main!$H5+Main!$I5+Main!$I9)+SUM($B$3:$D$3)),'Gantt Chart'!UO$5&lt;=((SUM(Main!$F5:$G5)+Main!$H5+Main!$I5+Main!$I9)+Main!$I11)+SUM($B$3:$D$3)),Main!$R11,0)</f>
        <v>0</v>
      </c>
      <c r="UP34" s="2">
        <f>IF(AND('Gantt Chart'!UP$5&gt;((SUM(Main!$F5:$G5)+Main!$H5+Main!$I5+Main!$I9)+SUM($B$3:$D$3)),'Gantt Chart'!UP$5&lt;=((SUM(Main!$F5:$G5)+Main!$H5+Main!$I5+Main!$I9)+Main!$I11)+SUM($B$3:$D$3)),Main!$R11,0)</f>
        <v>0</v>
      </c>
      <c r="UQ34" s="2">
        <f>IF(AND('Gantt Chart'!UQ$5&gt;((SUM(Main!$F5:$G5)+Main!$H5+Main!$I5+Main!$I9)+SUM($B$3:$D$3)),'Gantt Chart'!UQ$5&lt;=((SUM(Main!$F5:$G5)+Main!$H5+Main!$I5+Main!$I9)+Main!$I11)+SUM($B$3:$D$3)),Main!$R11,0)</f>
        <v>0</v>
      </c>
      <c r="UR34" s="2">
        <f>IF(AND('Gantt Chart'!UR$5&gt;((SUM(Main!$F5:$G5)+Main!$H5+Main!$I5+Main!$I9)+SUM($B$3:$D$3)),'Gantt Chart'!UR$5&lt;=((SUM(Main!$F5:$G5)+Main!$H5+Main!$I5+Main!$I9)+Main!$I11)+SUM($B$3:$D$3)),Main!$R11,0)</f>
        <v>0</v>
      </c>
      <c r="US34" s="2">
        <f>IF(AND('Gantt Chart'!US$5&gt;((SUM(Main!$F5:$G5)+Main!$H5+Main!$I5+Main!$I9)+SUM($B$3:$D$3)),'Gantt Chart'!US$5&lt;=((SUM(Main!$F5:$G5)+Main!$H5+Main!$I5+Main!$I9)+Main!$I11)+SUM($B$3:$D$3)),Main!$R11,0)</f>
        <v>0</v>
      </c>
      <c r="UT34" s="2">
        <f>IF(AND('Gantt Chart'!UT$5&gt;((SUM(Main!$F5:$G5)+Main!$H5+Main!$I5+Main!$I9)+SUM($B$3:$D$3)),'Gantt Chart'!UT$5&lt;=((SUM(Main!$F5:$G5)+Main!$H5+Main!$I5+Main!$I9)+Main!$I11)+SUM($B$3:$D$3)),Main!$R11,0)</f>
        <v>0</v>
      </c>
      <c r="UU34" s="2">
        <f>IF(AND('Gantt Chart'!UU$5&gt;((SUM(Main!$F5:$G5)+Main!$H5+Main!$I5+Main!$I9)+SUM($B$3:$D$3)),'Gantt Chart'!UU$5&lt;=((SUM(Main!$F5:$G5)+Main!$H5+Main!$I5+Main!$I9)+Main!$I11)+SUM($B$3:$D$3)),Main!$R11,0)</f>
        <v>0</v>
      </c>
      <c r="UV34" s="2">
        <f>IF(AND('Gantt Chart'!UV$5&gt;((SUM(Main!$F5:$G5)+Main!$H5+Main!$I5+Main!$I9)+SUM($B$3:$D$3)),'Gantt Chart'!UV$5&lt;=((SUM(Main!$F5:$G5)+Main!$H5+Main!$I5+Main!$I9)+Main!$I11)+SUM($B$3:$D$3)),Main!$R11,0)</f>
        <v>0</v>
      </c>
      <c r="UW34" s="2">
        <f>IF(AND('Gantt Chart'!UW$5&gt;((SUM(Main!$F5:$G5)+Main!$H5+Main!$I5+Main!$I9)+SUM($B$3:$D$3)),'Gantt Chart'!UW$5&lt;=((SUM(Main!$F5:$G5)+Main!$H5+Main!$I5+Main!$I9)+Main!$I11)+SUM($B$3:$D$3)),Main!$R11,0)</f>
        <v>0</v>
      </c>
      <c r="UX34" s="2">
        <f>IF(AND('Gantt Chart'!UX$5&gt;((SUM(Main!$F5:$G5)+Main!$H5+Main!$I5+Main!$I9)+SUM($B$3:$D$3)),'Gantt Chart'!UX$5&lt;=((SUM(Main!$F5:$G5)+Main!$H5+Main!$I5+Main!$I9)+Main!$I11)+SUM($B$3:$D$3)),Main!$R11,0)</f>
        <v>0</v>
      </c>
      <c r="UY34" s="2">
        <f>IF(AND('Gantt Chart'!UY$5&gt;((SUM(Main!$F5:$G5)+Main!$H5+Main!$I5+Main!$I9)+SUM($B$3:$D$3)),'Gantt Chart'!UY$5&lt;=((SUM(Main!$F5:$G5)+Main!$H5+Main!$I5+Main!$I9)+Main!$I11)+SUM($B$3:$D$3)),Main!$R11,0)</f>
        <v>0</v>
      </c>
      <c r="UZ34" s="2">
        <f>IF(AND('Gantt Chart'!UZ$5&gt;((SUM(Main!$F5:$G5)+Main!$H5+Main!$I5+Main!$I9)+SUM($B$3:$D$3)),'Gantt Chart'!UZ$5&lt;=((SUM(Main!$F5:$G5)+Main!$H5+Main!$I5+Main!$I9)+Main!$I11)+SUM($B$3:$D$3)),Main!$R11,0)</f>
        <v>0</v>
      </c>
      <c r="VA34" s="2">
        <f>IF(AND('Gantt Chart'!VA$5&gt;((SUM(Main!$F5:$G5)+Main!$H5+Main!$I5+Main!$I9)+SUM($B$3:$D$3)),'Gantt Chart'!VA$5&lt;=((SUM(Main!$F5:$G5)+Main!$H5+Main!$I5+Main!$I9)+Main!$I11)+SUM($B$3:$D$3)),Main!$R11,0)</f>
        <v>0</v>
      </c>
      <c r="VB34" s="2">
        <f>IF(AND('Gantt Chart'!VB$5&gt;((SUM(Main!$F5:$G5)+Main!$H5+Main!$I5+Main!$I9)+SUM($B$3:$D$3)),'Gantt Chart'!VB$5&lt;=((SUM(Main!$F5:$G5)+Main!$H5+Main!$I5+Main!$I9)+Main!$I11)+SUM($B$3:$D$3)),Main!$R11,0)</f>
        <v>0</v>
      </c>
      <c r="VC34" s="2">
        <f>IF(AND('Gantt Chart'!VC$5&gt;((SUM(Main!$F5:$G5)+Main!$H5+Main!$I5+Main!$I9)+SUM($B$3:$D$3)),'Gantt Chart'!VC$5&lt;=((SUM(Main!$F5:$G5)+Main!$H5+Main!$I5+Main!$I9)+Main!$I11)+SUM($B$3:$D$3)),Main!$R11,0)</f>
        <v>0</v>
      </c>
      <c r="VD34" s="2">
        <f>IF(AND('Gantt Chart'!VD$5&gt;((SUM(Main!$F5:$G5)+Main!$H5+Main!$I5+Main!$I9)+SUM($B$3:$D$3)),'Gantt Chart'!VD$5&lt;=((SUM(Main!$F5:$G5)+Main!$H5+Main!$I5+Main!$I9)+Main!$I11)+SUM($B$3:$D$3)),Main!$R11,0)</f>
        <v>0</v>
      </c>
      <c r="VE34" s="2">
        <f>IF(AND('Gantt Chart'!VE$5&gt;((SUM(Main!$F5:$G5)+Main!$H5+Main!$I5+Main!$I9)+SUM($B$3:$D$3)),'Gantt Chart'!VE$5&lt;=((SUM(Main!$F5:$G5)+Main!$H5+Main!$I5+Main!$I9)+Main!$I11)+SUM($B$3:$D$3)),Main!$R11,0)</f>
        <v>0</v>
      </c>
      <c r="VF34" s="2">
        <f>IF(AND('Gantt Chart'!VF$5&gt;((SUM(Main!$F5:$G5)+Main!$H5+Main!$I5+Main!$I9)+SUM($B$3:$D$3)),'Gantt Chart'!VF$5&lt;=((SUM(Main!$F5:$G5)+Main!$H5+Main!$I5+Main!$I9)+Main!$I11)+SUM($B$3:$D$3)),Main!$R11,0)</f>
        <v>0</v>
      </c>
      <c r="VG34" s="2">
        <f>IF(AND('Gantt Chart'!VG$5&gt;((SUM(Main!$F5:$G5)+Main!$H5+Main!$I5+Main!$I9)+SUM($B$3:$D$3)),'Gantt Chart'!VG$5&lt;=((SUM(Main!$F5:$G5)+Main!$H5+Main!$I5+Main!$I9)+Main!$I11)+SUM($B$3:$D$3)),Main!$R11,0)</f>
        <v>0</v>
      </c>
      <c r="VH34" s="2">
        <f>IF(AND('Gantt Chart'!VH$5&gt;((SUM(Main!$F5:$G5)+Main!$H5+Main!$I5+Main!$I9)+SUM($B$3:$D$3)),'Gantt Chart'!VH$5&lt;=((SUM(Main!$F5:$G5)+Main!$H5+Main!$I5+Main!$I9)+Main!$I11)+SUM($B$3:$D$3)),Main!$R11,0)</f>
        <v>0</v>
      </c>
      <c r="VI34" s="2">
        <f>IF(AND('Gantt Chart'!VI$5&gt;((SUM(Main!$F5:$G5)+Main!$H5+Main!$I5+Main!$I9)+SUM($B$3:$D$3)),'Gantt Chart'!VI$5&lt;=((SUM(Main!$F5:$G5)+Main!$H5+Main!$I5+Main!$I9)+Main!$I11)+SUM($B$3:$D$3)),Main!$R11,0)</f>
        <v>0</v>
      </c>
      <c r="VJ34" s="2">
        <f>IF(AND('Gantt Chart'!VJ$5&gt;((SUM(Main!$F5:$G5)+Main!$H5+Main!$I5+Main!$I9)+SUM($B$3:$D$3)),'Gantt Chart'!VJ$5&lt;=((SUM(Main!$F5:$G5)+Main!$H5+Main!$I5+Main!$I9)+Main!$I11)+SUM($B$3:$D$3)),Main!$R11,0)</f>
        <v>0</v>
      </c>
      <c r="VK34" s="2">
        <f>IF(AND('Gantt Chart'!VK$5&gt;((SUM(Main!$F5:$G5)+Main!$H5+Main!$I5+Main!$I9)+SUM($B$3:$D$3)),'Gantt Chart'!VK$5&lt;=((SUM(Main!$F5:$G5)+Main!$H5+Main!$I5+Main!$I9)+Main!$I11)+SUM($B$3:$D$3)),Main!$R11,0)</f>
        <v>0</v>
      </c>
      <c r="VL34" s="2">
        <f>IF(AND('Gantt Chart'!VL$5&gt;((SUM(Main!$F5:$G5)+Main!$H5+Main!$I5+Main!$I9)+SUM($B$3:$D$3)),'Gantt Chart'!VL$5&lt;=((SUM(Main!$F5:$G5)+Main!$H5+Main!$I5+Main!$I9)+Main!$I11)+SUM($B$3:$D$3)),Main!$R11,0)</f>
        <v>0</v>
      </c>
      <c r="VM34" s="2">
        <f>IF(AND('Gantt Chart'!VM$5&gt;((SUM(Main!$F5:$G5)+Main!$H5+Main!$I5+Main!$I9)+SUM($B$3:$D$3)),'Gantt Chart'!VM$5&lt;=((SUM(Main!$F5:$G5)+Main!$H5+Main!$I5+Main!$I9)+Main!$I11)+SUM($B$3:$D$3)),Main!$R11,0)</f>
        <v>0</v>
      </c>
      <c r="VN34" s="2">
        <f>IF(AND('Gantt Chart'!VN$5&gt;((SUM(Main!$F5:$G5)+Main!$H5+Main!$I5+Main!$I9)+SUM($B$3:$D$3)),'Gantt Chart'!VN$5&lt;=((SUM(Main!$F5:$G5)+Main!$H5+Main!$I5+Main!$I9)+Main!$I11)+SUM($B$3:$D$3)),Main!$R11,0)</f>
        <v>0</v>
      </c>
      <c r="VO34" s="2">
        <f>IF(AND('Gantt Chart'!VO$5&gt;((SUM(Main!$F5:$G5)+Main!$H5+Main!$I5+Main!$I9)+SUM($B$3:$D$3)),'Gantt Chart'!VO$5&lt;=((SUM(Main!$F5:$G5)+Main!$H5+Main!$I5+Main!$I9)+Main!$I11)+SUM($B$3:$D$3)),Main!$R11,0)</f>
        <v>0</v>
      </c>
      <c r="VP34" s="2">
        <f>IF(AND('Gantt Chart'!VP$5&gt;((SUM(Main!$F5:$G5)+Main!$H5+Main!$I5+Main!$I9)+SUM($B$3:$D$3)),'Gantt Chart'!VP$5&lt;=((SUM(Main!$F5:$G5)+Main!$H5+Main!$I5+Main!$I9)+Main!$I11)+SUM($B$3:$D$3)),Main!$R11,0)</f>
        <v>0</v>
      </c>
      <c r="VQ34" s="2">
        <f>IF(AND('Gantt Chart'!VQ$5&gt;((SUM(Main!$F5:$G5)+Main!$H5+Main!$I5+Main!$I9)+SUM($B$3:$D$3)),'Gantt Chart'!VQ$5&lt;=((SUM(Main!$F5:$G5)+Main!$H5+Main!$I5+Main!$I9)+Main!$I11)+SUM($B$3:$D$3)),Main!$R11,0)</f>
        <v>0</v>
      </c>
      <c r="VR34" s="2">
        <f>IF(AND('Gantt Chart'!VR$5&gt;((SUM(Main!$F5:$G5)+Main!$H5+Main!$I5+Main!$I9)+SUM($B$3:$D$3)),'Gantt Chart'!VR$5&lt;=((SUM(Main!$F5:$G5)+Main!$H5+Main!$I5+Main!$I9)+Main!$I11)+SUM($B$3:$D$3)),Main!$R11,0)</f>
        <v>0</v>
      </c>
      <c r="VS34" s="2">
        <f>IF(AND('Gantt Chart'!VS$5&gt;((SUM(Main!$F5:$G5)+Main!$H5+Main!$I5+Main!$I9)+SUM($B$3:$D$3)),'Gantt Chart'!VS$5&lt;=((SUM(Main!$F5:$G5)+Main!$H5+Main!$I5+Main!$I9)+Main!$I11)+SUM($B$3:$D$3)),Main!$R11,0)</f>
        <v>0</v>
      </c>
      <c r="VT34" s="2">
        <f>IF(AND('Gantt Chart'!VT$5&gt;((SUM(Main!$F5:$G5)+Main!$H5+Main!$I5+Main!$I9)+SUM($B$3:$D$3)),'Gantt Chart'!VT$5&lt;=((SUM(Main!$F5:$G5)+Main!$H5+Main!$I5+Main!$I9)+Main!$I11)+SUM($B$3:$D$3)),Main!$R11,0)</f>
        <v>0</v>
      </c>
      <c r="VU34" s="2">
        <f>IF(AND('Gantt Chart'!VU$5&gt;((SUM(Main!$F5:$G5)+Main!$H5+Main!$I5+Main!$I9)+SUM($B$3:$D$3)),'Gantt Chart'!VU$5&lt;=((SUM(Main!$F5:$G5)+Main!$H5+Main!$I5+Main!$I9)+Main!$I11)+SUM($B$3:$D$3)),Main!$R11,0)</f>
        <v>0</v>
      </c>
      <c r="VV34" s="2">
        <f>IF(AND('Gantt Chart'!VV$5&gt;((SUM(Main!$F5:$G5)+Main!$H5+Main!$I5+Main!$I9)+SUM($B$3:$D$3)),'Gantt Chart'!VV$5&lt;=((SUM(Main!$F5:$G5)+Main!$H5+Main!$I5+Main!$I9)+Main!$I11)+SUM($B$3:$D$3)),Main!$R11,0)</f>
        <v>0</v>
      </c>
      <c r="VW34" s="2">
        <f>IF(AND('Gantt Chart'!VW$5&gt;((SUM(Main!$F5:$G5)+Main!$H5+Main!$I5+Main!$I9)+SUM($B$3:$D$3)),'Gantt Chart'!VW$5&lt;=((SUM(Main!$F5:$G5)+Main!$H5+Main!$I5+Main!$I9)+Main!$I11)+SUM($B$3:$D$3)),Main!$R11,0)</f>
        <v>0</v>
      </c>
      <c r="VX34" s="2">
        <f>IF(AND('Gantt Chart'!VX$5&gt;((SUM(Main!$F5:$G5)+Main!$H5+Main!$I5+Main!$I9)+SUM($B$3:$D$3)),'Gantt Chart'!VX$5&lt;=((SUM(Main!$F5:$G5)+Main!$H5+Main!$I5+Main!$I9)+Main!$I11)+SUM($B$3:$D$3)),Main!$R11,0)</f>
        <v>0</v>
      </c>
      <c r="VY34" s="2">
        <f>IF(AND('Gantt Chart'!VY$5&gt;((SUM(Main!$F5:$G5)+Main!$H5+Main!$I5+Main!$I9)+SUM($B$3:$D$3)),'Gantt Chart'!VY$5&lt;=((SUM(Main!$F5:$G5)+Main!$H5+Main!$I5+Main!$I9)+Main!$I11)+SUM($B$3:$D$3)),Main!$R11,0)</f>
        <v>0</v>
      </c>
      <c r="VZ34" s="2">
        <f>IF(AND('Gantt Chart'!VZ$5&gt;((SUM(Main!$F5:$G5)+Main!$H5+Main!$I5+Main!$I9)+SUM($B$3:$D$3)),'Gantt Chart'!VZ$5&lt;=((SUM(Main!$F5:$G5)+Main!$H5+Main!$I5+Main!$I9)+Main!$I11)+SUM($B$3:$D$3)),Main!$R11,0)</f>
        <v>0</v>
      </c>
      <c r="WA34" s="2">
        <f>IF(AND('Gantt Chart'!WA$5&gt;((SUM(Main!$F5:$G5)+Main!$H5+Main!$I5+Main!$I9)+SUM($B$3:$D$3)),'Gantt Chart'!WA$5&lt;=((SUM(Main!$F5:$G5)+Main!$H5+Main!$I5+Main!$I9)+Main!$I11)+SUM($B$3:$D$3)),Main!$R11,0)</f>
        <v>0</v>
      </c>
      <c r="WB34" s="2">
        <f>IF(AND('Gantt Chart'!WB$5&gt;((SUM(Main!$F5:$G5)+Main!$H5+Main!$I5+Main!$I9)+SUM($B$3:$D$3)),'Gantt Chart'!WB$5&lt;=((SUM(Main!$F5:$G5)+Main!$H5+Main!$I5+Main!$I9)+Main!$I11)+SUM($B$3:$D$3)),Main!$R11,0)</f>
        <v>0</v>
      </c>
      <c r="WC34" s="2">
        <f>IF(AND('Gantt Chart'!WC$5&gt;((SUM(Main!$F5:$G5)+Main!$H5+Main!$I5+Main!$I9)+SUM($B$3:$D$3)),'Gantt Chart'!WC$5&lt;=((SUM(Main!$F5:$G5)+Main!$H5+Main!$I5+Main!$I9)+Main!$I11)+SUM($B$3:$D$3)),Main!$R11,0)</f>
        <v>0</v>
      </c>
      <c r="WD34" s="2">
        <f>IF(AND('Gantt Chart'!WD$5&gt;((SUM(Main!$F5:$G5)+Main!$H5+Main!$I5+Main!$I9)+SUM($B$3:$D$3)),'Gantt Chart'!WD$5&lt;=((SUM(Main!$F5:$G5)+Main!$H5+Main!$I5+Main!$I9)+Main!$I11)+SUM($B$3:$D$3)),Main!$R11,0)</f>
        <v>0</v>
      </c>
      <c r="WE34" s="2">
        <f>IF(AND('Gantt Chart'!WE$5&gt;((SUM(Main!$F5:$G5)+Main!$H5+Main!$I5+Main!$I9)+SUM($B$3:$D$3)),'Gantt Chart'!WE$5&lt;=((SUM(Main!$F5:$G5)+Main!$H5+Main!$I5+Main!$I9)+Main!$I11)+SUM($B$3:$D$3)),Main!$R11,0)</f>
        <v>0</v>
      </c>
      <c r="WF34" s="24" t="s">
        <v>35</v>
      </c>
      <c r="GJL34" s="1"/>
    </row>
    <row r="35" spans="1:604 5004:5004" s="2" customFormat="1" x14ac:dyDescent="2.0499999999999998">
      <c r="A35" s="19"/>
      <c r="B35" s="2" t="s">
        <v>36</v>
      </c>
      <c r="C35" s="2">
        <v>0</v>
      </c>
      <c r="D35" s="2">
        <f>IF(AND('Gantt Chart'!D$5&gt;(SUM(Main!$F5:$G5)+Main!$H5+Main!$I5+SUM(Main!$J5:$K5)+SUM(Main!$J6:$K6)+SUM($B$4:$D$4)),'Gantt Chart'!D$5&lt;=(SUM(Main!$F5:$G5)+Main!$H5+Main!$I5+SUM(Main!$J5:$K5)+SUM(Main!$J6:$K6)+SUM(Main!$J11:$K11)+SUM($B$4:$D$4))),Main!$S11,0)</f>
        <v>0</v>
      </c>
      <c r="E35" s="2">
        <f>IF(AND('Gantt Chart'!E$5&gt;(SUM(Main!$F5:$G5)+Main!$H5+Main!$I5+SUM(Main!$J5:$K5)+SUM(Main!$J6:$K6)+SUM($B$4:$D$4)),'Gantt Chart'!E$5&lt;=(SUM(Main!$F5:$G5)+Main!$H5+Main!$I5+SUM(Main!$J5:$K5)+SUM(Main!$J6:$K6)+SUM(Main!$J11:$K11)+SUM($B$4:$D$4))),Main!$S11,0)</f>
        <v>0</v>
      </c>
      <c r="F35" s="2">
        <f>IF(AND('Gantt Chart'!F$5&gt;(SUM(Main!$F5:$G5)+Main!$H5+Main!$I5+SUM(Main!$J5:$K5)+SUM(Main!$J6:$K6)+SUM($B$4:$D$4)),'Gantt Chart'!F$5&lt;=(SUM(Main!$F5:$G5)+Main!$H5+Main!$I5+SUM(Main!$J5:$K5)+SUM(Main!$J6:$K6)+SUM(Main!$J11:$K11)+SUM($B$4:$D$4))),Main!$S11,0)</f>
        <v>0</v>
      </c>
      <c r="G35" s="2">
        <f>IF(AND('Gantt Chart'!G$5&gt;(SUM(Main!$F5:$G5)+Main!$H5+Main!$I5+SUM(Main!$J5:$K5)+SUM(Main!$J6:$K6)+SUM($B$4:$D$4)),'Gantt Chart'!G$5&lt;=(SUM(Main!$F5:$G5)+Main!$H5+Main!$I5+SUM(Main!$J5:$K5)+SUM(Main!$J6:$K6)+SUM(Main!$J11:$K11)+SUM($B$4:$D$4))),Main!$S11,0)</f>
        <v>0</v>
      </c>
      <c r="H35" s="2">
        <f>IF(AND('Gantt Chart'!H$5&gt;(SUM(Main!$F5:$G5)+Main!$H5+Main!$I5+SUM(Main!$J5:$K5)+SUM(Main!$J6:$K6)+SUM($B$4:$D$4)),'Gantt Chart'!H$5&lt;=(SUM(Main!$F5:$G5)+Main!$H5+Main!$I5+SUM(Main!$J5:$K5)+SUM(Main!$J6:$K6)+SUM(Main!$J11:$K11)+SUM($B$4:$D$4))),Main!$S11,0)</f>
        <v>0</v>
      </c>
      <c r="I35" s="2">
        <f>IF(AND('Gantt Chart'!I$5&gt;(SUM(Main!$F5:$G5)+Main!$H5+Main!$I5+SUM(Main!$J5:$K5)+SUM(Main!$J6:$K6)+SUM($B$4:$D$4)),'Gantt Chart'!I$5&lt;=(SUM(Main!$F5:$G5)+Main!$H5+Main!$I5+SUM(Main!$J5:$K5)+SUM(Main!$J6:$K6)+SUM(Main!$J11:$K11)+SUM($B$4:$D$4))),Main!$S11,0)</f>
        <v>0</v>
      </c>
      <c r="J35" s="2">
        <f>IF(AND('Gantt Chart'!J$5&gt;(SUM(Main!$F5:$G5)+Main!$H5+Main!$I5+SUM(Main!$J5:$K5)+SUM(Main!$J6:$K6)+SUM($B$4:$D$4)),'Gantt Chart'!J$5&lt;=(SUM(Main!$F5:$G5)+Main!$H5+Main!$I5+SUM(Main!$J5:$K5)+SUM(Main!$J6:$K6)+SUM(Main!$J11:$K11)+SUM($B$4:$D$4))),Main!$S11,0)</f>
        <v>0</v>
      </c>
      <c r="K35" s="2">
        <f>IF(AND('Gantt Chart'!K$5&gt;(SUM(Main!$F5:$G5)+Main!$H5+Main!$I5+SUM(Main!$J5:$K5)+SUM(Main!$J6:$K6)+SUM($B$4:$D$4)),'Gantt Chart'!K$5&lt;=(SUM(Main!$F5:$G5)+Main!$H5+Main!$I5+SUM(Main!$J5:$K5)+SUM(Main!$J6:$K6)+SUM(Main!$J11:$K11)+SUM($B$4:$D$4))),Main!$S11,0)</f>
        <v>0</v>
      </c>
      <c r="L35" s="2">
        <f>IF(AND('Gantt Chart'!L$5&gt;(SUM(Main!$F5:$G5)+Main!$H5+Main!$I5+SUM(Main!$J5:$K5)+SUM(Main!$J6:$K6)+SUM($B$4:$D$4)),'Gantt Chart'!L$5&lt;=(SUM(Main!$F5:$G5)+Main!$H5+Main!$I5+SUM(Main!$J5:$K5)+SUM(Main!$J6:$K6)+SUM(Main!$J11:$K11)+SUM($B$4:$D$4))),Main!$S11,0)</f>
        <v>0</v>
      </c>
      <c r="M35" s="2">
        <f>IF(AND('Gantt Chart'!M$5&gt;(SUM(Main!$F5:$G5)+Main!$H5+Main!$I5+SUM(Main!$J5:$K5)+SUM(Main!$J6:$K6)+SUM($B$4:$D$4)),'Gantt Chart'!M$5&lt;=(SUM(Main!$F5:$G5)+Main!$H5+Main!$I5+SUM(Main!$J5:$K5)+SUM(Main!$J6:$K6)+SUM(Main!$J11:$K11)+SUM($B$4:$D$4))),Main!$S11,0)</f>
        <v>0</v>
      </c>
      <c r="N35" s="2">
        <f>IF(AND('Gantt Chart'!N$5&gt;(SUM(Main!$F5:$G5)+Main!$H5+Main!$I5+SUM(Main!$J5:$K5)+SUM(Main!$J6:$K6)+SUM($B$4:$D$4)),'Gantt Chart'!N$5&lt;=(SUM(Main!$F5:$G5)+Main!$H5+Main!$I5+SUM(Main!$J5:$K5)+SUM(Main!$J6:$K6)+SUM(Main!$J11:$K11)+SUM($B$4:$D$4))),Main!$S11,0)</f>
        <v>0</v>
      </c>
      <c r="O35" s="2">
        <f>IF(AND('Gantt Chart'!O$5&gt;(SUM(Main!$F5:$G5)+Main!$H5+Main!$I5+SUM(Main!$J5:$K5)+SUM(Main!$J6:$K6)+SUM($B$4:$D$4)),'Gantt Chart'!O$5&lt;=(SUM(Main!$F5:$G5)+Main!$H5+Main!$I5+SUM(Main!$J5:$K5)+SUM(Main!$J6:$K6)+SUM(Main!$J11:$K11)+SUM($B$4:$D$4))),Main!$S11,0)</f>
        <v>0</v>
      </c>
      <c r="P35" s="2">
        <f>IF(AND('Gantt Chart'!P$5&gt;(SUM(Main!$F5:$G5)+Main!$H5+Main!$I5+SUM(Main!$J5:$K5)+SUM(Main!$J6:$K6)+SUM($B$4:$D$4)),'Gantt Chart'!P$5&lt;=(SUM(Main!$F5:$G5)+Main!$H5+Main!$I5+SUM(Main!$J5:$K5)+SUM(Main!$J6:$K6)+SUM(Main!$J11:$K11)+SUM($B$4:$D$4))),Main!$S11,0)</f>
        <v>0</v>
      </c>
      <c r="Q35" s="2">
        <f>IF(AND('Gantt Chart'!Q$5&gt;(SUM(Main!$F5:$G5)+Main!$H5+Main!$I5+SUM(Main!$J5:$K5)+SUM(Main!$J6:$K6)+SUM($B$4:$D$4)),'Gantt Chart'!Q$5&lt;=(SUM(Main!$F5:$G5)+Main!$H5+Main!$I5+SUM(Main!$J5:$K5)+SUM(Main!$J6:$K6)+SUM(Main!$J11:$K11)+SUM($B$4:$D$4))),Main!$S11,0)</f>
        <v>0</v>
      </c>
      <c r="R35" s="2">
        <f>IF(AND('Gantt Chart'!R$5&gt;(SUM(Main!$F5:$G5)+Main!$H5+Main!$I5+SUM(Main!$J5:$K5)+SUM(Main!$J6:$K6)+SUM($B$4:$D$4)),'Gantt Chart'!R$5&lt;=(SUM(Main!$F5:$G5)+Main!$H5+Main!$I5+SUM(Main!$J5:$K5)+SUM(Main!$J6:$K6)+SUM(Main!$J11:$K11)+SUM($B$4:$D$4))),Main!$S11,0)</f>
        <v>0</v>
      </c>
      <c r="S35" s="2">
        <f>IF(AND('Gantt Chart'!S$5&gt;(SUM(Main!$F5:$G5)+Main!$H5+Main!$I5+SUM(Main!$J5:$K5)+SUM(Main!$J6:$K6)+SUM($B$4:$D$4)),'Gantt Chart'!S$5&lt;=(SUM(Main!$F5:$G5)+Main!$H5+Main!$I5+SUM(Main!$J5:$K5)+SUM(Main!$J6:$K6)+SUM(Main!$J11:$K11)+SUM($B$4:$D$4))),Main!$S11,0)</f>
        <v>0</v>
      </c>
      <c r="T35" s="2">
        <f>IF(AND('Gantt Chart'!T$5&gt;(SUM(Main!$F5:$G5)+Main!$H5+Main!$I5+SUM(Main!$J5:$K5)+SUM(Main!$J6:$K6)+SUM($B$4:$D$4)),'Gantt Chart'!T$5&lt;=(SUM(Main!$F5:$G5)+Main!$H5+Main!$I5+SUM(Main!$J5:$K5)+SUM(Main!$J6:$K6)+SUM(Main!$J11:$K11)+SUM($B$4:$D$4))),Main!$S11,0)</f>
        <v>0</v>
      </c>
      <c r="U35" s="2">
        <f>IF(AND('Gantt Chart'!U$5&gt;(SUM(Main!$F5:$G5)+Main!$H5+Main!$I5+SUM(Main!$J5:$K5)+SUM(Main!$J6:$K6)+SUM($B$4:$D$4)),'Gantt Chart'!U$5&lt;=(SUM(Main!$F5:$G5)+Main!$H5+Main!$I5+SUM(Main!$J5:$K5)+SUM(Main!$J6:$K6)+SUM(Main!$J11:$K11)+SUM($B$4:$D$4))),Main!$S11,0)</f>
        <v>0</v>
      </c>
      <c r="V35" s="2">
        <f>IF(AND('Gantt Chart'!V$5&gt;(SUM(Main!$F5:$G5)+Main!$H5+Main!$I5+SUM(Main!$J5:$K5)+SUM(Main!$J6:$K6)+SUM($B$4:$D$4)),'Gantt Chart'!V$5&lt;=(SUM(Main!$F5:$G5)+Main!$H5+Main!$I5+SUM(Main!$J5:$K5)+SUM(Main!$J6:$K6)+SUM(Main!$J11:$K11)+SUM($B$4:$D$4))),Main!$S11,0)</f>
        <v>0</v>
      </c>
      <c r="W35" s="2">
        <f>IF(AND('Gantt Chart'!W$5&gt;(SUM(Main!$F5:$G5)+Main!$H5+Main!$I5+SUM(Main!$J5:$K5)+SUM(Main!$J6:$K6)+SUM($B$4:$D$4)),'Gantt Chart'!W$5&lt;=(SUM(Main!$F5:$G5)+Main!$H5+Main!$I5+SUM(Main!$J5:$K5)+SUM(Main!$J6:$K6)+SUM(Main!$J11:$K11)+SUM($B$4:$D$4))),Main!$S11,0)</f>
        <v>0</v>
      </c>
      <c r="X35" s="2">
        <f>IF(AND('Gantt Chart'!X$5&gt;(SUM(Main!$F5:$G5)+Main!$H5+Main!$I5+SUM(Main!$J5:$K5)+SUM(Main!$J6:$K6)+SUM($B$4:$D$4)),'Gantt Chart'!X$5&lt;=(SUM(Main!$F5:$G5)+Main!$H5+Main!$I5+SUM(Main!$J5:$K5)+SUM(Main!$J6:$K6)+SUM(Main!$J11:$K11)+SUM($B$4:$D$4))),Main!$S11,0)</f>
        <v>0</v>
      </c>
      <c r="Y35" s="2">
        <f>IF(AND('Gantt Chart'!Y$5&gt;(SUM(Main!$F5:$G5)+Main!$H5+Main!$I5+SUM(Main!$J5:$K5)+SUM(Main!$J6:$K6)+SUM($B$4:$D$4)),'Gantt Chart'!Y$5&lt;=(SUM(Main!$F5:$G5)+Main!$H5+Main!$I5+SUM(Main!$J5:$K5)+SUM(Main!$J6:$K6)+SUM(Main!$J11:$K11)+SUM($B$4:$D$4))),Main!$S11,0)</f>
        <v>0</v>
      </c>
      <c r="Z35" s="2">
        <f>IF(AND('Gantt Chart'!Z$5&gt;(SUM(Main!$F5:$G5)+Main!$H5+Main!$I5+SUM(Main!$J5:$K5)+SUM(Main!$J6:$K6)+SUM($B$4:$D$4)),'Gantt Chart'!Z$5&lt;=(SUM(Main!$F5:$G5)+Main!$H5+Main!$I5+SUM(Main!$J5:$K5)+SUM(Main!$J6:$K6)+SUM(Main!$J11:$K11)+SUM($B$4:$D$4))),Main!$S11,0)</f>
        <v>0</v>
      </c>
      <c r="AA35" s="2">
        <f>IF(AND('Gantt Chart'!AA$5&gt;(SUM(Main!$F5:$G5)+Main!$H5+Main!$I5+SUM(Main!$J5:$K5)+SUM(Main!$J6:$K6)+SUM($B$4:$D$4)),'Gantt Chart'!AA$5&lt;=(SUM(Main!$F5:$G5)+Main!$H5+Main!$I5+SUM(Main!$J5:$K5)+SUM(Main!$J6:$K6)+SUM(Main!$J11:$K11)+SUM($B$4:$D$4))),Main!$S11,0)</f>
        <v>0</v>
      </c>
      <c r="AB35" s="2">
        <f>IF(AND('Gantt Chart'!AB$5&gt;(SUM(Main!$F5:$G5)+Main!$H5+Main!$I5+SUM(Main!$J5:$K5)+SUM(Main!$J6:$K6)+SUM($B$4:$D$4)),'Gantt Chart'!AB$5&lt;=(SUM(Main!$F5:$G5)+Main!$H5+Main!$I5+SUM(Main!$J5:$K5)+SUM(Main!$J6:$K6)+SUM(Main!$J11:$K11)+SUM($B$4:$D$4))),Main!$S11,0)</f>
        <v>0</v>
      </c>
      <c r="AC35" s="2">
        <f>IF(AND('Gantt Chart'!AC$5&gt;(SUM(Main!$F5:$G5)+Main!$H5+Main!$I5+SUM(Main!$J5:$K5)+SUM(Main!$J6:$K6)+SUM($B$4:$D$4)),'Gantt Chart'!AC$5&lt;=(SUM(Main!$F5:$G5)+Main!$H5+Main!$I5+SUM(Main!$J5:$K5)+SUM(Main!$J6:$K6)+SUM(Main!$J11:$K11)+SUM($B$4:$D$4))),Main!$S11,0)</f>
        <v>0</v>
      </c>
      <c r="AD35" s="2">
        <f>IF(AND('Gantt Chart'!AD$5&gt;(SUM(Main!$F5:$G5)+Main!$H5+Main!$I5+SUM(Main!$J5:$K5)+SUM(Main!$J6:$K6)+SUM($B$4:$D$4)),'Gantt Chart'!AD$5&lt;=(SUM(Main!$F5:$G5)+Main!$H5+Main!$I5+SUM(Main!$J5:$K5)+SUM(Main!$J6:$K6)+SUM(Main!$J11:$K11)+SUM($B$4:$D$4))),Main!$S11,0)</f>
        <v>0</v>
      </c>
      <c r="AE35" s="2">
        <f>IF(AND('Gantt Chart'!AE$5&gt;(SUM(Main!$F5:$G5)+Main!$H5+Main!$I5+SUM(Main!$J5:$K5)+SUM(Main!$J6:$K6)+SUM($B$4:$D$4)),'Gantt Chart'!AE$5&lt;=(SUM(Main!$F5:$G5)+Main!$H5+Main!$I5+SUM(Main!$J5:$K5)+SUM(Main!$J6:$K6)+SUM(Main!$J11:$K11)+SUM($B$4:$D$4))),Main!$S11,0)</f>
        <v>0</v>
      </c>
      <c r="AF35" s="2">
        <f>IF(AND('Gantt Chart'!AF$5&gt;(SUM(Main!$F5:$G5)+Main!$H5+Main!$I5+SUM(Main!$J5:$K5)+SUM(Main!$J6:$K6)+SUM($B$4:$D$4)),'Gantt Chart'!AF$5&lt;=(SUM(Main!$F5:$G5)+Main!$H5+Main!$I5+SUM(Main!$J5:$K5)+SUM(Main!$J6:$K6)+SUM(Main!$J11:$K11)+SUM($B$4:$D$4))),Main!$S11,0)</f>
        <v>0</v>
      </c>
      <c r="AG35" s="2">
        <f>IF(AND('Gantt Chart'!AG$5&gt;(SUM(Main!$F5:$G5)+Main!$H5+Main!$I5+SUM(Main!$J5:$K5)+SUM(Main!$J6:$K6)+SUM($B$4:$D$4)),'Gantt Chart'!AG$5&lt;=(SUM(Main!$F5:$G5)+Main!$H5+Main!$I5+SUM(Main!$J5:$K5)+SUM(Main!$J6:$K6)+SUM(Main!$J11:$K11)+SUM($B$4:$D$4))),Main!$S11,0)</f>
        <v>0</v>
      </c>
      <c r="AH35" s="2">
        <f>IF(AND('Gantt Chart'!AH$5&gt;(SUM(Main!$F5:$G5)+Main!$H5+Main!$I5+SUM(Main!$J5:$K5)+SUM(Main!$J6:$K6)+SUM($B$4:$D$4)),'Gantt Chart'!AH$5&lt;=(SUM(Main!$F5:$G5)+Main!$H5+Main!$I5+SUM(Main!$J5:$K5)+SUM(Main!$J6:$K6)+SUM(Main!$J11:$K11)+SUM($B$4:$D$4))),Main!$S11,0)</f>
        <v>0</v>
      </c>
      <c r="AI35" s="2">
        <f>IF(AND('Gantt Chart'!AI$5&gt;(SUM(Main!$F5:$G5)+Main!$H5+Main!$I5+SUM(Main!$J5:$K5)+SUM(Main!$J6:$K6)+SUM($B$4:$D$4)),'Gantt Chart'!AI$5&lt;=(SUM(Main!$F5:$G5)+Main!$H5+Main!$I5+SUM(Main!$J5:$K5)+SUM(Main!$J6:$K6)+SUM(Main!$J11:$K11)+SUM($B$4:$D$4))),Main!$S11,0)</f>
        <v>0</v>
      </c>
      <c r="AJ35" s="2">
        <f>IF(AND('Gantt Chart'!AJ$5&gt;(SUM(Main!$F5:$G5)+Main!$H5+Main!$I5+SUM(Main!$J5:$K5)+SUM(Main!$J6:$K6)+SUM($B$4:$D$4)),'Gantt Chart'!AJ$5&lt;=(SUM(Main!$F5:$G5)+Main!$H5+Main!$I5+SUM(Main!$J5:$K5)+SUM(Main!$J6:$K6)+SUM(Main!$J11:$K11)+SUM($B$4:$D$4))),Main!$S11,0)</f>
        <v>0</v>
      </c>
      <c r="AK35" s="2">
        <f>IF(AND('Gantt Chart'!AK$5&gt;(SUM(Main!$F5:$G5)+Main!$H5+Main!$I5+SUM(Main!$J5:$K5)+SUM(Main!$J6:$K6)+SUM($B$4:$D$4)),'Gantt Chart'!AK$5&lt;=(SUM(Main!$F5:$G5)+Main!$H5+Main!$I5+SUM(Main!$J5:$K5)+SUM(Main!$J6:$K6)+SUM(Main!$J11:$K11)+SUM($B$4:$D$4))),Main!$S11,0)</f>
        <v>0</v>
      </c>
      <c r="AL35" s="2">
        <f>IF(AND('Gantt Chart'!AL$5&gt;(SUM(Main!$F5:$G5)+Main!$H5+Main!$I5+SUM(Main!$J5:$K5)+SUM(Main!$J6:$K6)+SUM($B$4:$D$4)),'Gantt Chart'!AL$5&lt;=(SUM(Main!$F5:$G5)+Main!$H5+Main!$I5+SUM(Main!$J5:$K5)+SUM(Main!$J6:$K6)+SUM(Main!$J11:$K11)+SUM($B$4:$D$4))),Main!$S11,0)</f>
        <v>0</v>
      </c>
      <c r="AM35" s="2">
        <f>IF(AND('Gantt Chart'!AM$5&gt;(SUM(Main!$F5:$G5)+Main!$H5+Main!$I5+SUM(Main!$J5:$K5)+SUM(Main!$J6:$K6)+SUM($B$4:$D$4)),'Gantt Chart'!AM$5&lt;=(SUM(Main!$F5:$G5)+Main!$H5+Main!$I5+SUM(Main!$J5:$K5)+SUM(Main!$J6:$K6)+SUM(Main!$J11:$K11)+SUM($B$4:$D$4))),Main!$S11,0)</f>
        <v>0</v>
      </c>
      <c r="AN35" s="2">
        <f>IF(AND('Gantt Chart'!AN$5&gt;(SUM(Main!$F5:$G5)+Main!$H5+Main!$I5+SUM(Main!$J5:$K5)+SUM(Main!$J6:$K6)+SUM($B$4:$D$4)),'Gantt Chart'!AN$5&lt;=(SUM(Main!$F5:$G5)+Main!$H5+Main!$I5+SUM(Main!$J5:$K5)+SUM(Main!$J6:$K6)+SUM(Main!$J11:$K11)+SUM($B$4:$D$4))),Main!$S11,0)</f>
        <v>0</v>
      </c>
      <c r="AO35" s="2">
        <f>IF(AND('Gantt Chart'!AO$5&gt;(SUM(Main!$F5:$G5)+Main!$H5+Main!$I5+SUM(Main!$J5:$K5)+SUM(Main!$J6:$K6)+SUM($B$4:$D$4)),'Gantt Chart'!AO$5&lt;=(SUM(Main!$F5:$G5)+Main!$H5+Main!$I5+SUM(Main!$J5:$K5)+SUM(Main!$J6:$K6)+SUM(Main!$J11:$K11)+SUM($B$4:$D$4))),Main!$S11,0)</f>
        <v>0</v>
      </c>
      <c r="AP35" s="2">
        <f>IF(AND('Gantt Chart'!AP$5&gt;(SUM(Main!$F5:$G5)+Main!$H5+Main!$I5+SUM(Main!$J5:$K5)+SUM(Main!$J6:$K6)+SUM($B$4:$D$4)),'Gantt Chart'!AP$5&lt;=(SUM(Main!$F5:$G5)+Main!$H5+Main!$I5+SUM(Main!$J5:$K5)+SUM(Main!$J6:$K6)+SUM(Main!$J11:$K11)+SUM($B$4:$D$4))),Main!$S11,0)</f>
        <v>0</v>
      </c>
      <c r="AQ35" s="2">
        <f>IF(AND('Gantt Chart'!AQ$5&gt;(SUM(Main!$F5:$G5)+Main!$H5+Main!$I5+SUM(Main!$J5:$K5)+SUM(Main!$J6:$K6)+SUM($B$4:$D$4)),'Gantt Chart'!AQ$5&lt;=(SUM(Main!$F5:$G5)+Main!$H5+Main!$I5+SUM(Main!$J5:$K5)+SUM(Main!$J6:$K6)+SUM(Main!$J11:$K11)+SUM($B$4:$D$4))),Main!$S11,0)</f>
        <v>0</v>
      </c>
      <c r="AR35" s="2">
        <f>IF(AND('Gantt Chart'!AR$5&gt;(SUM(Main!$F5:$G5)+Main!$H5+Main!$I5+SUM(Main!$J5:$K5)+SUM(Main!$J6:$K6)+SUM($B$4:$D$4)),'Gantt Chart'!AR$5&lt;=(SUM(Main!$F5:$G5)+Main!$H5+Main!$I5+SUM(Main!$J5:$K5)+SUM(Main!$J6:$K6)+SUM(Main!$J11:$K11)+SUM($B$4:$D$4))),Main!$S11,0)</f>
        <v>0</v>
      </c>
      <c r="AS35" s="2">
        <f>IF(AND('Gantt Chart'!AS$5&gt;(SUM(Main!$F5:$G5)+Main!$H5+Main!$I5+SUM(Main!$J5:$K5)+SUM(Main!$J6:$K6)+SUM($B$4:$D$4)),'Gantt Chart'!AS$5&lt;=(SUM(Main!$F5:$G5)+Main!$H5+Main!$I5+SUM(Main!$J5:$K5)+SUM(Main!$J6:$K6)+SUM(Main!$J11:$K11)+SUM($B$4:$D$4))),Main!$S11,0)</f>
        <v>0</v>
      </c>
      <c r="AT35" s="2">
        <f>IF(AND('Gantt Chart'!AT$5&gt;(SUM(Main!$F5:$G5)+Main!$H5+Main!$I5+SUM(Main!$J5:$K5)+SUM(Main!$J6:$K6)+SUM($B$4:$D$4)),'Gantt Chart'!AT$5&lt;=(SUM(Main!$F5:$G5)+Main!$H5+Main!$I5+SUM(Main!$J5:$K5)+SUM(Main!$J6:$K6)+SUM(Main!$J11:$K11)+SUM($B$4:$D$4))),Main!$S11,0)</f>
        <v>0</v>
      </c>
      <c r="AU35" s="2">
        <f>IF(AND('Gantt Chart'!AU$5&gt;(SUM(Main!$F5:$G5)+Main!$H5+Main!$I5+SUM(Main!$J5:$K5)+SUM(Main!$J6:$K6)+SUM($B$4:$D$4)),'Gantt Chart'!AU$5&lt;=(SUM(Main!$F5:$G5)+Main!$H5+Main!$I5+SUM(Main!$J5:$K5)+SUM(Main!$J6:$K6)+SUM(Main!$J11:$K11)+SUM($B$4:$D$4))),Main!$S11,0)</f>
        <v>0</v>
      </c>
      <c r="AV35" s="2">
        <f>IF(AND('Gantt Chart'!AV$5&gt;(SUM(Main!$F5:$G5)+Main!$H5+Main!$I5+SUM(Main!$J5:$K5)+SUM(Main!$J6:$K6)+SUM($B$4:$D$4)),'Gantt Chart'!AV$5&lt;=(SUM(Main!$F5:$G5)+Main!$H5+Main!$I5+SUM(Main!$J5:$K5)+SUM(Main!$J6:$K6)+SUM(Main!$J11:$K11)+SUM($B$4:$D$4))),Main!$S11,0)</f>
        <v>0</v>
      </c>
      <c r="AW35" s="2">
        <f>IF(AND('Gantt Chart'!AW$5&gt;(SUM(Main!$F5:$G5)+Main!$H5+Main!$I5+SUM(Main!$J5:$K5)+SUM(Main!$J6:$K6)+SUM($B$4:$D$4)),'Gantt Chart'!AW$5&lt;=(SUM(Main!$F5:$G5)+Main!$H5+Main!$I5+SUM(Main!$J5:$K5)+SUM(Main!$J6:$K6)+SUM(Main!$J11:$K11)+SUM($B$4:$D$4))),Main!$S11,0)</f>
        <v>0</v>
      </c>
      <c r="AX35" s="2">
        <f>IF(AND('Gantt Chart'!AX$5&gt;(SUM(Main!$F5:$G5)+Main!$H5+Main!$I5+SUM(Main!$J5:$K5)+SUM(Main!$J6:$K6)+SUM($B$4:$D$4)),'Gantt Chart'!AX$5&lt;=(SUM(Main!$F5:$G5)+Main!$H5+Main!$I5+SUM(Main!$J5:$K5)+SUM(Main!$J6:$K6)+SUM(Main!$J11:$K11)+SUM($B$4:$D$4))),Main!$S11,0)</f>
        <v>0</v>
      </c>
      <c r="AY35" s="2">
        <f>IF(AND('Gantt Chart'!AY$5&gt;(SUM(Main!$F5:$G5)+Main!$H5+Main!$I5+SUM(Main!$J5:$K5)+SUM(Main!$J6:$K6)+SUM($B$4:$D$4)),'Gantt Chart'!AY$5&lt;=(SUM(Main!$F5:$G5)+Main!$H5+Main!$I5+SUM(Main!$J5:$K5)+SUM(Main!$J6:$K6)+SUM(Main!$J11:$K11)+SUM($B$4:$D$4))),Main!$S11,0)</f>
        <v>0</v>
      </c>
      <c r="AZ35" s="2">
        <f>IF(AND('Gantt Chart'!AZ$5&gt;(SUM(Main!$F5:$G5)+Main!$H5+Main!$I5+SUM(Main!$J5:$K5)+SUM(Main!$J6:$K6)+SUM($B$4:$D$4)),'Gantt Chart'!AZ$5&lt;=(SUM(Main!$F5:$G5)+Main!$H5+Main!$I5+SUM(Main!$J5:$K5)+SUM(Main!$J6:$K6)+SUM(Main!$J11:$K11)+SUM($B$4:$D$4))),Main!$S11,0)</f>
        <v>0</v>
      </c>
      <c r="BA35" s="2">
        <f>IF(AND('Gantt Chart'!BA$5&gt;(SUM(Main!$F5:$G5)+Main!$H5+Main!$I5+SUM(Main!$J5:$K5)+SUM(Main!$J6:$K6)+SUM($B$4:$D$4)),'Gantt Chart'!BA$5&lt;=(SUM(Main!$F5:$G5)+Main!$H5+Main!$I5+SUM(Main!$J5:$K5)+SUM(Main!$J6:$K6)+SUM(Main!$J11:$K11)+SUM($B$4:$D$4))),Main!$S11,0)</f>
        <v>0</v>
      </c>
      <c r="BB35" s="2">
        <f>IF(AND('Gantt Chart'!BB$5&gt;(SUM(Main!$F5:$G5)+Main!$H5+Main!$I5+SUM(Main!$J5:$K5)+SUM(Main!$J6:$K6)+SUM($B$4:$D$4)),'Gantt Chart'!BB$5&lt;=(SUM(Main!$F5:$G5)+Main!$H5+Main!$I5+SUM(Main!$J5:$K5)+SUM(Main!$J6:$K6)+SUM(Main!$J11:$K11)+SUM($B$4:$D$4))),Main!$S11,0)</f>
        <v>0</v>
      </c>
      <c r="BC35" s="2">
        <f>IF(AND('Gantt Chart'!BC$5&gt;(SUM(Main!$F5:$G5)+Main!$H5+Main!$I5+SUM(Main!$J5:$K5)+SUM(Main!$J6:$K6)+SUM($B$4:$D$4)),'Gantt Chart'!BC$5&lt;=(SUM(Main!$F5:$G5)+Main!$H5+Main!$I5+SUM(Main!$J5:$K5)+SUM(Main!$J6:$K6)+SUM(Main!$J11:$K11)+SUM($B$4:$D$4))),Main!$S11,0)</f>
        <v>0</v>
      </c>
      <c r="BD35" s="2">
        <f>IF(AND('Gantt Chart'!BD$5&gt;(SUM(Main!$F5:$G5)+Main!$H5+Main!$I5+SUM(Main!$J5:$K5)+SUM(Main!$J6:$K6)+SUM($B$4:$D$4)),'Gantt Chart'!BD$5&lt;=(SUM(Main!$F5:$G5)+Main!$H5+Main!$I5+SUM(Main!$J5:$K5)+SUM(Main!$J6:$K6)+SUM(Main!$J11:$K11)+SUM($B$4:$D$4))),Main!$S11,0)</f>
        <v>0</v>
      </c>
      <c r="BE35" s="2">
        <f>IF(AND('Gantt Chart'!BE$5&gt;(SUM(Main!$F5:$G5)+Main!$H5+Main!$I5+SUM(Main!$J5:$K5)+SUM(Main!$J6:$K6)+SUM($B$4:$D$4)),'Gantt Chart'!BE$5&lt;=(SUM(Main!$F5:$G5)+Main!$H5+Main!$I5+SUM(Main!$J5:$K5)+SUM(Main!$J6:$K6)+SUM(Main!$J11:$K11)+SUM($B$4:$D$4))),Main!$S11,0)</f>
        <v>0</v>
      </c>
      <c r="BF35" s="2">
        <f>IF(AND('Gantt Chart'!BF$5&gt;(SUM(Main!$F5:$G5)+Main!$H5+Main!$I5+SUM(Main!$J5:$K5)+SUM(Main!$J6:$K6)+SUM($B$4:$D$4)),'Gantt Chart'!BF$5&lt;=(SUM(Main!$F5:$G5)+Main!$H5+Main!$I5+SUM(Main!$J5:$K5)+SUM(Main!$J6:$K6)+SUM(Main!$J11:$K11)+SUM($B$4:$D$4))),Main!$S11,0)</f>
        <v>0</v>
      </c>
      <c r="BG35" s="2">
        <f>IF(AND('Gantt Chart'!BG$5&gt;(SUM(Main!$F5:$G5)+Main!$H5+Main!$I5+SUM(Main!$J5:$K5)+SUM(Main!$J6:$K6)+SUM($B$4:$D$4)),'Gantt Chart'!BG$5&lt;=(SUM(Main!$F5:$G5)+Main!$H5+Main!$I5+SUM(Main!$J5:$K5)+SUM(Main!$J6:$K6)+SUM(Main!$J11:$K11)+SUM($B$4:$D$4))),Main!$S11,0)</f>
        <v>0</v>
      </c>
      <c r="BH35" s="2">
        <f>IF(AND('Gantt Chart'!BH$5&gt;(SUM(Main!$F5:$G5)+Main!$H5+Main!$I5+SUM(Main!$J5:$K5)+SUM(Main!$J6:$K6)+SUM($B$4:$D$4)),'Gantt Chart'!BH$5&lt;=(SUM(Main!$F5:$G5)+Main!$H5+Main!$I5+SUM(Main!$J5:$K5)+SUM(Main!$J6:$K6)+SUM(Main!$J11:$K11)+SUM($B$4:$D$4))),Main!$S11,0)</f>
        <v>0</v>
      </c>
      <c r="BI35" s="2">
        <f>IF(AND('Gantt Chart'!BI$5&gt;(SUM(Main!$F5:$G5)+Main!$H5+Main!$I5+SUM(Main!$J5:$K5)+SUM(Main!$J6:$K6)+SUM($B$4:$D$4)),'Gantt Chart'!BI$5&lt;=(SUM(Main!$F5:$G5)+Main!$H5+Main!$I5+SUM(Main!$J5:$K5)+SUM(Main!$J6:$K6)+SUM(Main!$J11:$K11)+SUM($B$4:$D$4))),Main!$S11,0)</f>
        <v>0</v>
      </c>
      <c r="BJ35" s="2">
        <f>IF(AND('Gantt Chart'!BJ$5&gt;(SUM(Main!$F5:$G5)+Main!$H5+Main!$I5+SUM(Main!$J5:$K5)+SUM(Main!$J6:$K6)+SUM($B$4:$D$4)),'Gantt Chart'!BJ$5&lt;=(SUM(Main!$F5:$G5)+Main!$H5+Main!$I5+SUM(Main!$J5:$K5)+SUM(Main!$J6:$K6)+SUM(Main!$J11:$K11)+SUM($B$4:$D$4))),Main!$S11,0)</f>
        <v>0</v>
      </c>
      <c r="BK35" s="2">
        <f>IF(AND('Gantt Chart'!BK$5&gt;(SUM(Main!$F5:$G5)+Main!$H5+Main!$I5+SUM(Main!$J5:$K5)+SUM(Main!$J6:$K6)+SUM($B$4:$D$4)),'Gantt Chart'!BK$5&lt;=(SUM(Main!$F5:$G5)+Main!$H5+Main!$I5+SUM(Main!$J5:$K5)+SUM(Main!$J6:$K6)+SUM(Main!$J11:$K11)+SUM($B$4:$D$4))),Main!$S11,0)</f>
        <v>0</v>
      </c>
      <c r="BL35" s="2">
        <f>IF(AND('Gantt Chart'!BL$5&gt;(SUM(Main!$F5:$G5)+Main!$H5+Main!$I5+SUM(Main!$J5:$K5)+SUM(Main!$J6:$K6)+SUM($B$4:$D$4)),'Gantt Chart'!BL$5&lt;=(SUM(Main!$F5:$G5)+Main!$H5+Main!$I5+SUM(Main!$J5:$K5)+SUM(Main!$J6:$K6)+SUM(Main!$J11:$K11)+SUM($B$4:$D$4))),Main!$S11,0)</f>
        <v>0</v>
      </c>
      <c r="BM35" s="2">
        <f>IF(AND('Gantt Chart'!BM$5&gt;(SUM(Main!$F5:$G5)+Main!$H5+Main!$I5+SUM(Main!$J5:$K5)+SUM(Main!$J6:$K6)+SUM($B$4:$D$4)),'Gantt Chart'!BM$5&lt;=(SUM(Main!$F5:$G5)+Main!$H5+Main!$I5+SUM(Main!$J5:$K5)+SUM(Main!$J6:$K6)+SUM(Main!$J11:$K11)+SUM($B$4:$D$4))),Main!$S11,0)</f>
        <v>0</v>
      </c>
      <c r="BN35" s="2">
        <f>IF(AND('Gantt Chart'!BN$5&gt;(SUM(Main!$F5:$G5)+Main!$H5+Main!$I5+SUM(Main!$J5:$K5)+SUM(Main!$J6:$K6)+SUM($B$4:$D$4)),'Gantt Chart'!BN$5&lt;=(SUM(Main!$F5:$G5)+Main!$H5+Main!$I5+SUM(Main!$J5:$K5)+SUM(Main!$J6:$K6)+SUM(Main!$J11:$K11)+SUM($B$4:$D$4))),Main!$S11,0)</f>
        <v>0</v>
      </c>
      <c r="BO35" s="2">
        <f>IF(AND('Gantt Chart'!BO$5&gt;(SUM(Main!$F5:$G5)+Main!$H5+Main!$I5+SUM(Main!$J5:$K5)+SUM(Main!$J6:$K6)+SUM($B$4:$D$4)),'Gantt Chart'!BO$5&lt;=(SUM(Main!$F5:$G5)+Main!$H5+Main!$I5+SUM(Main!$J5:$K5)+SUM(Main!$J6:$K6)+SUM(Main!$J11:$K11)+SUM($B$4:$D$4))),Main!$S11,0)</f>
        <v>0</v>
      </c>
      <c r="BP35" s="2">
        <f>IF(AND('Gantt Chart'!BP$5&gt;(SUM(Main!$F5:$G5)+Main!$H5+Main!$I5+SUM(Main!$J5:$K5)+SUM(Main!$J6:$K6)+SUM($B$4:$D$4)),'Gantt Chart'!BP$5&lt;=(SUM(Main!$F5:$G5)+Main!$H5+Main!$I5+SUM(Main!$J5:$K5)+SUM(Main!$J6:$K6)+SUM(Main!$J11:$K11)+SUM($B$4:$D$4))),Main!$S11,0)</f>
        <v>0</v>
      </c>
      <c r="BQ35" s="2">
        <f>IF(AND('Gantt Chart'!BQ$5&gt;(SUM(Main!$F5:$G5)+Main!$H5+Main!$I5+SUM(Main!$J5:$K5)+SUM(Main!$J6:$K6)+SUM($B$4:$D$4)),'Gantt Chart'!BQ$5&lt;=(SUM(Main!$F5:$G5)+Main!$H5+Main!$I5+SUM(Main!$J5:$K5)+SUM(Main!$J6:$K6)+SUM(Main!$J11:$K11)+SUM($B$4:$D$4))),Main!$S11,0)</f>
        <v>0</v>
      </c>
      <c r="BR35" s="2">
        <f>IF(AND('Gantt Chart'!BR$5&gt;(SUM(Main!$F5:$G5)+Main!$H5+Main!$I5+SUM(Main!$J5:$K5)+SUM(Main!$J6:$K6)+SUM($B$4:$D$4)),'Gantt Chart'!BR$5&lt;=(SUM(Main!$F5:$G5)+Main!$H5+Main!$I5+SUM(Main!$J5:$K5)+SUM(Main!$J6:$K6)+SUM(Main!$J11:$K11)+SUM($B$4:$D$4))),Main!$S11,0)</f>
        <v>0</v>
      </c>
      <c r="BS35" s="2">
        <f>IF(AND('Gantt Chart'!BS$5&gt;(SUM(Main!$F5:$G5)+Main!$H5+Main!$I5+SUM(Main!$J5:$K5)+SUM(Main!$J6:$K6)+SUM($B$4:$D$4)),'Gantt Chart'!BS$5&lt;=(SUM(Main!$F5:$G5)+Main!$H5+Main!$I5+SUM(Main!$J5:$K5)+SUM(Main!$J6:$K6)+SUM(Main!$J11:$K11)+SUM($B$4:$D$4))),Main!$S11,0)</f>
        <v>0</v>
      </c>
      <c r="BT35" s="2">
        <f>IF(AND('Gantt Chart'!BT$5&gt;(SUM(Main!$F5:$G5)+Main!$H5+Main!$I5+SUM(Main!$J5:$K5)+SUM(Main!$J6:$K6)+SUM($B$4:$D$4)),'Gantt Chart'!BT$5&lt;=(SUM(Main!$F5:$G5)+Main!$H5+Main!$I5+SUM(Main!$J5:$K5)+SUM(Main!$J6:$K6)+SUM(Main!$J11:$K11)+SUM($B$4:$D$4))),Main!$S11,0)</f>
        <v>0</v>
      </c>
      <c r="BU35" s="2">
        <f>IF(AND('Gantt Chart'!BU$5&gt;(SUM(Main!$F5:$G5)+Main!$H5+Main!$I5+SUM(Main!$J5:$K5)+SUM(Main!$J6:$K6)+SUM($B$4:$D$4)),'Gantt Chart'!BU$5&lt;=(SUM(Main!$F5:$G5)+Main!$H5+Main!$I5+SUM(Main!$J5:$K5)+SUM(Main!$J6:$K6)+SUM(Main!$J11:$K11)+SUM($B$4:$D$4))),Main!$S11,0)</f>
        <v>0</v>
      </c>
      <c r="BV35" s="2">
        <f>IF(AND('Gantt Chart'!BV$5&gt;(SUM(Main!$F5:$G5)+Main!$H5+Main!$I5+SUM(Main!$J5:$K5)+SUM(Main!$J6:$K6)+SUM($B$4:$D$4)),'Gantt Chart'!BV$5&lt;=(SUM(Main!$F5:$G5)+Main!$H5+Main!$I5+SUM(Main!$J5:$K5)+SUM(Main!$J6:$K6)+SUM(Main!$J11:$K11)+SUM($B$4:$D$4))),Main!$S11,0)</f>
        <v>0</v>
      </c>
      <c r="BW35" s="2">
        <f>IF(AND('Gantt Chart'!BW$5&gt;(SUM(Main!$F5:$G5)+Main!$H5+Main!$I5+SUM(Main!$J5:$K5)+SUM(Main!$J6:$K6)+SUM($B$4:$D$4)),'Gantt Chart'!BW$5&lt;=(SUM(Main!$F5:$G5)+Main!$H5+Main!$I5+SUM(Main!$J5:$K5)+SUM(Main!$J6:$K6)+SUM(Main!$J11:$K11)+SUM($B$4:$D$4))),Main!$S11,0)</f>
        <v>0</v>
      </c>
      <c r="BX35" s="2">
        <f>IF(AND('Gantt Chart'!BX$5&gt;(SUM(Main!$F5:$G5)+Main!$H5+Main!$I5+SUM(Main!$J5:$K5)+SUM(Main!$J6:$K6)+SUM($B$4:$D$4)),'Gantt Chart'!BX$5&lt;=(SUM(Main!$F5:$G5)+Main!$H5+Main!$I5+SUM(Main!$J5:$K5)+SUM(Main!$J6:$K6)+SUM(Main!$J11:$K11)+SUM($B$4:$D$4))),Main!$S11,0)</f>
        <v>0</v>
      </c>
      <c r="BY35" s="2">
        <f>IF(AND('Gantt Chart'!BY$5&gt;(SUM(Main!$F5:$G5)+Main!$H5+Main!$I5+SUM(Main!$J5:$K5)+SUM(Main!$J6:$K6)+SUM($B$4:$D$4)),'Gantt Chart'!BY$5&lt;=(SUM(Main!$F5:$G5)+Main!$H5+Main!$I5+SUM(Main!$J5:$K5)+SUM(Main!$J6:$K6)+SUM(Main!$J11:$K11)+SUM($B$4:$D$4))),Main!$S11,0)</f>
        <v>0</v>
      </c>
      <c r="BZ35" s="2">
        <f>IF(AND('Gantt Chart'!BZ$5&gt;(SUM(Main!$F5:$G5)+Main!$H5+Main!$I5+SUM(Main!$J5:$K5)+SUM(Main!$J6:$K6)+SUM($B$4:$D$4)),'Gantt Chart'!BZ$5&lt;=(SUM(Main!$F5:$G5)+Main!$H5+Main!$I5+SUM(Main!$J5:$K5)+SUM(Main!$J6:$K6)+SUM(Main!$J11:$K11)+SUM($B$4:$D$4))),Main!$S11,0)</f>
        <v>0</v>
      </c>
      <c r="CA35" s="2">
        <f>IF(AND('Gantt Chart'!CA$5&gt;(SUM(Main!$F5:$G5)+Main!$H5+Main!$I5+SUM(Main!$J5:$K5)+SUM(Main!$J6:$K6)+SUM($B$4:$D$4)),'Gantt Chart'!CA$5&lt;=(SUM(Main!$F5:$G5)+Main!$H5+Main!$I5+SUM(Main!$J5:$K5)+SUM(Main!$J6:$K6)+SUM(Main!$J11:$K11)+SUM($B$4:$D$4))),Main!$S11,0)</f>
        <v>0</v>
      </c>
      <c r="CB35" s="2">
        <f>IF(AND('Gantt Chart'!CB$5&gt;(SUM(Main!$F5:$G5)+Main!$H5+Main!$I5+SUM(Main!$J5:$K5)+SUM(Main!$J6:$K6)+SUM($B$4:$D$4)),'Gantt Chart'!CB$5&lt;=(SUM(Main!$F5:$G5)+Main!$H5+Main!$I5+SUM(Main!$J5:$K5)+SUM(Main!$J6:$K6)+SUM(Main!$J11:$K11)+SUM($B$4:$D$4))),Main!$S11,0)</f>
        <v>0</v>
      </c>
      <c r="CC35" s="2">
        <f>IF(AND('Gantt Chart'!CC$5&gt;(SUM(Main!$F5:$G5)+Main!$H5+Main!$I5+SUM(Main!$J5:$K5)+SUM(Main!$J6:$K6)+SUM($B$4:$D$4)),'Gantt Chart'!CC$5&lt;=(SUM(Main!$F5:$G5)+Main!$H5+Main!$I5+SUM(Main!$J5:$K5)+SUM(Main!$J6:$K6)+SUM(Main!$J11:$K11)+SUM($B$4:$D$4))),Main!$S11,0)</f>
        <v>0</v>
      </c>
      <c r="CD35" s="2">
        <f>IF(AND('Gantt Chart'!CD$5&gt;(SUM(Main!$F5:$G5)+Main!$H5+Main!$I5+SUM(Main!$J5:$K5)+SUM(Main!$J6:$K6)+SUM($B$4:$D$4)),'Gantt Chart'!CD$5&lt;=(SUM(Main!$F5:$G5)+Main!$H5+Main!$I5+SUM(Main!$J5:$K5)+SUM(Main!$J6:$K6)+SUM(Main!$J11:$K11)+SUM($B$4:$D$4))),Main!$S11,0)</f>
        <v>0</v>
      </c>
      <c r="CE35" s="2">
        <f>IF(AND('Gantt Chart'!CE$5&gt;(SUM(Main!$F5:$G5)+Main!$H5+Main!$I5+SUM(Main!$J5:$K5)+SUM(Main!$J6:$K6)+SUM($B$4:$D$4)),'Gantt Chart'!CE$5&lt;=(SUM(Main!$F5:$G5)+Main!$H5+Main!$I5+SUM(Main!$J5:$K5)+SUM(Main!$J6:$K6)+SUM(Main!$J11:$K11)+SUM($B$4:$D$4))),Main!$S11,0)</f>
        <v>0</v>
      </c>
      <c r="CF35" s="2">
        <f>IF(AND('Gantt Chart'!CF$5&gt;(SUM(Main!$F5:$G5)+Main!$H5+Main!$I5+SUM(Main!$J5:$K5)+SUM(Main!$J6:$K6)+SUM($B$4:$D$4)),'Gantt Chart'!CF$5&lt;=(SUM(Main!$F5:$G5)+Main!$H5+Main!$I5+SUM(Main!$J5:$K5)+SUM(Main!$J6:$K6)+SUM(Main!$J11:$K11)+SUM($B$4:$D$4))),Main!$S11,0)</f>
        <v>0</v>
      </c>
      <c r="CG35" s="2">
        <f>IF(AND('Gantt Chart'!CG$5&gt;(SUM(Main!$F5:$G5)+Main!$H5+Main!$I5+SUM(Main!$J5:$K5)+SUM(Main!$J6:$K6)+SUM($B$4:$D$4)),'Gantt Chart'!CG$5&lt;=(SUM(Main!$F5:$G5)+Main!$H5+Main!$I5+SUM(Main!$J5:$K5)+SUM(Main!$J6:$K6)+SUM(Main!$J11:$K11)+SUM($B$4:$D$4))),Main!$S11,0)</f>
        <v>0</v>
      </c>
      <c r="CH35" s="2">
        <f>IF(AND('Gantt Chart'!CH$5&gt;(SUM(Main!$F5:$G5)+Main!$H5+Main!$I5+SUM(Main!$J5:$K5)+SUM(Main!$J6:$K6)+SUM($B$4:$D$4)),'Gantt Chart'!CH$5&lt;=(SUM(Main!$F5:$G5)+Main!$H5+Main!$I5+SUM(Main!$J5:$K5)+SUM(Main!$J6:$K6)+SUM(Main!$J11:$K11)+SUM($B$4:$D$4))),Main!$S11,0)</f>
        <v>0</v>
      </c>
      <c r="CI35" s="2">
        <f>IF(AND('Gantt Chart'!CI$5&gt;(SUM(Main!$F5:$G5)+Main!$H5+Main!$I5+SUM(Main!$J5:$K5)+SUM(Main!$J6:$K6)+SUM($B$4:$D$4)),'Gantt Chart'!CI$5&lt;=(SUM(Main!$F5:$G5)+Main!$H5+Main!$I5+SUM(Main!$J5:$K5)+SUM(Main!$J6:$K6)+SUM(Main!$J11:$K11)+SUM($B$4:$D$4))),Main!$S11,0)</f>
        <v>0</v>
      </c>
      <c r="CJ35" s="2">
        <f>IF(AND('Gantt Chart'!CJ$5&gt;(SUM(Main!$F5:$G5)+Main!$H5+Main!$I5+SUM(Main!$J5:$K5)+SUM(Main!$J6:$K6)+SUM($B$4:$D$4)),'Gantt Chart'!CJ$5&lt;=(SUM(Main!$F5:$G5)+Main!$H5+Main!$I5+SUM(Main!$J5:$K5)+SUM(Main!$J6:$K6)+SUM(Main!$J11:$K11)+SUM($B$4:$D$4))),Main!$S11,0)</f>
        <v>0</v>
      </c>
      <c r="CK35" s="2">
        <f>IF(AND('Gantt Chart'!CK$5&gt;(SUM(Main!$F5:$G5)+Main!$H5+Main!$I5+SUM(Main!$J5:$K5)+SUM(Main!$J6:$K6)+SUM($B$4:$D$4)),'Gantt Chart'!CK$5&lt;=(SUM(Main!$F5:$G5)+Main!$H5+Main!$I5+SUM(Main!$J5:$K5)+SUM(Main!$J6:$K6)+SUM(Main!$J11:$K11)+SUM($B$4:$D$4))),Main!$S11,0)</f>
        <v>0</v>
      </c>
      <c r="CL35" s="2">
        <f>IF(AND('Gantt Chart'!CL$5&gt;(SUM(Main!$F5:$G5)+Main!$H5+Main!$I5+SUM(Main!$J5:$K5)+SUM(Main!$J6:$K6)+SUM($B$4:$D$4)),'Gantt Chart'!CL$5&lt;=(SUM(Main!$F5:$G5)+Main!$H5+Main!$I5+SUM(Main!$J5:$K5)+SUM(Main!$J6:$K6)+SUM(Main!$J11:$K11)+SUM($B$4:$D$4))),Main!$S11,0)</f>
        <v>0</v>
      </c>
      <c r="CM35" s="2">
        <f>IF(AND('Gantt Chart'!CM$5&gt;(SUM(Main!$F5:$G5)+Main!$H5+Main!$I5+SUM(Main!$J5:$K5)+SUM(Main!$J6:$K6)+SUM($B$4:$D$4)),'Gantt Chart'!CM$5&lt;=(SUM(Main!$F5:$G5)+Main!$H5+Main!$I5+SUM(Main!$J5:$K5)+SUM(Main!$J6:$K6)+SUM(Main!$J11:$K11)+SUM($B$4:$D$4))),Main!$S11,0)</f>
        <v>0</v>
      </c>
      <c r="CN35" s="2">
        <f>IF(AND('Gantt Chart'!CN$5&gt;(SUM(Main!$F5:$G5)+Main!$H5+Main!$I5+SUM(Main!$J5:$K5)+SUM(Main!$J6:$K6)+SUM($B$4:$D$4)),'Gantt Chart'!CN$5&lt;=(SUM(Main!$F5:$G5)+Main!$H5+Main!$I5+SUM(Main!$J5:$K5)+SUM(Main!$J6:$K6)+SUM(Main!$J11:$K11)+SUM($B$4:$D$4))),Main!$S11,0)</f>
        <v>0</v>
      </c>
      <c r="CO35" s="2">
        <f>IF(AND('Gantt Chart'!CO$5&gt;(SUM(Main!$F5:$G5)+Main!$H5+Main!$I5+SUM(Main!$J5:$K5)+SUM(Main!$J6:$K6)+SUM($B$4:$D$4)),'Gantt Chart'!CO$5&lt;=(SUM(Main!$F5:$G5)+Main!$H5+Main!$I5+SUM(Main!$J5:$K5)+SUM(Main!$J6:$K6)+SUM(Main!$J11:$K11)+SUM($B$4:$D$4))),Main!$S11,0)</f>
        <v>0</v>
      </c>
      <c r="CP35" s="2">
        <f>IF(AND('Gantt Chart'!CP$5&gt;(SUM(Main!$F5:$G5)+Main!$H5+Main!$I5+SUM(Main!$J5:$K5)+SUM(Main!$J6:$K6)+SUM($B$4:$D$4)),'Gantt Chart'!CP$5&lt;=(SUM(Main!$F5:$G5)+Main!$H5+Main!$I5+SUM(Main!$J5:$K5)+SUM(Main!$J6:$K6)+SUM(Main!$J11:$K11)+SUM($B$4:$D$4))),Main!$S11,0)</f>
        <v>0</v>
      </c>
      <c r="CQ35" s="2">
        <f>IF(AND('Gantt Chart'!CQ$5&gt;(SUM(Main!$F5:$G5)+Main!$H5+Main!$I5+SUM(Main!$J5:$K5)+SUM(Main!$J6:$K6)+SUM($B$4:$D$4)),'Gantt Chart'!CQ$5&lt;=(SUM(Main!$F5:$G5)+Main!$H5+Main!$I5+SUM(Main!$J5:$K5)+SUM(Main!$J6:$K6)+SUM(Main!$J11:$K11)+SUM($B$4:$D$4))),Main!$S11,0)</f>
        <v>0</v>
      </c>
      <c r="CR35" s="2">
        <f>IF(AND('Gantt Chart'!CR$5&gt;(SUM(Main!$F5:$G5)+Main!$H5+Main!$I5+SUM(Main!$J5:$K5)+SUM(Main!$J6:$K6)+SUM($B$4:$D$4)),'Gantt Chart'!CR$5&lt;=(SUM(Main!$F5:$G5)+Main!$H5+Main!$I5+SUM(Main!$J5:$K5)+SUM(Main!$J6:$K6)+SUM(Main!$J11:$K11)+SUM($B$4:$D$4))),Main!$S11,0)</f>
        <v>0</v>
      </c>
      <c r="CS35" s="2">
        <f>IF(AND('Gantt Chart'!CS$5&gt;(SUM(Main!$F5:$G5)+Main!$H5+Main!$I5+SUM(Main!$J5:$K5)+SUM(Main!$J6:$K6)+SUM($B$4:$D$4)),'Gantt Chart'!CS$5&lt;=(SUM(Main!$F5:$G5)+Main!$H5+Main!$I5+SUM(Main!$J5:$K5)+SUM(Main!$J6:$K6)+SUM(Main!$J11:$K11)+SUM($B$4:$D$4))),Main!$S11,0)</f>
        <v>0</v>
      </c>
      <c r="CT35" s="2">
        <f>IF(AND('Gantt Chart'!CT$5&gt;(SUM(Main!$F5:$G5)+Main!$H5+Main!$I5+SUM(Main!$J5:$K5)+SUM(Main!$J6:$K6)+SUM($B$4:$D$4)),'Gantt Chart'!CT$5&lt;=(SUM(Main!$F5:$G5)+Main!$H5+Main!$I5+SUM(Main!$J5:$K5)+SUM(Main!$J6:$K6)+SUM(Main!$J11:$K11)+SUM($B$4:$D$4))),Main!$S11,0)</f>
        <v>0</v>
      </c>
      <c r="CU35" s="2">
        <f>IF(AND('Gantt Chart'!CU$5&gt;(SUM(Main!$F5:$G5)+Main!$H5+Main!$I5+SUM(Main!$J5:$K5)+SUM(Main!$J6:$K6)+SUM($B$4:$D$4)),'Gantt Chart'!CU$5&lt;=(SUM(Main!$F5:$G5)+Main!$H5+Main!$I5+SUM(Main!$J5:$K5)+SUM(Main!$J6:$K6)+SUM(Main!$J11:$K11)+SUM($B$4:$D$4))),Main!$S11,0)</f>
        <v>0</v>
      </c>
      <c r="CV35" s="2">
        <f>IF(AND('Gantt Chart'!CV$5&gt;(SUM(Main!$F5:$G5)+Main!$H5+Main!$I5+SUM(Main!$J5:$K5)+SUM(Main!$J6:$K6)+SUM($B$4:$D$4)),'Gantt Chart'!CV$5&lt;=(SUM(Main!$F5:$G5)+Main!$H5+Main!$I5+SUM(Main!$J5:$K5)+SUM(Main!$J6:$K6)+SUM(Main!$J11:$K11)+SUM($B$4:$D$4))),Main!$S11,0)</f>
        <v>0</v>
      </c>
      <c r="CW35" s="2">
        <f>IF(AND('Gantt Chart'!CW$5&gt;(SUM(Main!$F5:$G5)+Main!$H5+Main!$I5+SUM(Main!$J5:$K5)+SUM(Main!$J6:$K6)+SUM($B$4:$D$4)),'Gantt Chart'!CW$5&lt;=(SUM(Main!$F5:$G5)+Main!$H5+Main!$I5+SUM(Main!$J5:$K5)+SUM(Main!$J6:$K6)+SUM(Main!$J11:$K11)+SUM($B$4:$D$4))),Main!$S11,0)</f>
        <v>0</v>
      </c>
      <c r="CX35" s="2">
        <f>IF(AND('Gantt Chart'!CX$5&gt;(SUM(Main!$F5:$G5)+Main!$H5+Main!$I5+SUM(Main!$J5:$K5)+SUM(Main!$J6:$K6)+SUM($B$4:$D$4)),'Gantt Chart'!CX$5&lt;=(SUM(Main!$F5:$G5)+Main!$H5+Main!$I5+SUM(Main!$J5:$K5)+SUM(Main!$J6:$K6)+SUM(Main!$J11:$K11)+SUM($B$4:$D$4))),Main!$S11,0)</f>
        <v>0</v>
      </c>
      <c r="CY35" s="2">
        <f>IF(AND('Gantt Chart'!CY$5&gt;(SUM(Main!$F5:$G5)+Main!$H5+Main!$I5+SUM(Main!$J5:$K5)+SUM(Main!$J6:$K6)+SUM($B$4:$D$4)),'Gantt Chart'!CY$5&lt;=(SUM(Main!$F5:$G5)+Main!$H5+Main!$I5+SUM(Main!$J5:$K5)+SUM(Main!$J6:$K6)+SUM(Main!$J11:$K11)+SUM($B$4:$D$4))),Main!$S11,0)</f>
        <v>0</v>
      </c>
      <c r="CZ35" s="2">
        <f>IF(AND('Gantt Chart'!CZ$5&gt;(SUM(Main!$F5:$G5)+Main!$H5+Main!$I5+SUM(Main!$J5:$K5)+SUM(Main!$J6:$K6)+SUM($B$4:$D$4)),'Gantt Chart'!CZ$5&lt;=(SUM(Main!$F5:$G5)+Main!$H5+Main!$I5+SUM(Main!$J5:$K5)+SUM(Main!$J6:$K6)+SUM(Main!$J11:$K11)+SUM($B$4:$D$4))),Main!$S11,0)</f>
        <v>0</v>
      </c>
      <c r="DA35" s="2">
        <f>IF(AND('Gantt Chart'!DA$5&gt;(SUM(Main!$F5:$G5)+Main!$H5+Main!$I5+SUM(Main!$J5:$K5)+SUM(Main!$J6:$K6)+SUM($B$4:$D$4)),'Gantt Chart'!DA$5&lt;=(SUM(Main!$F5:$G5)+Main!$H5+Main!$I5+SUM(Main!$J5:$K5)+SUM(Main!$J6:$K6)+SUM(Main!$J11:$K11)+SUM($B$4:$D$4))),Main!$S11,0)</f>
        <v>0</v>
      </c>
      <c r="DB35" s="2">
        <f>IF(AND('Gantt Chart'!DB$5&gt;(SUM(Main!$F5:$G5)+Main!$H5+Main!$I5+SUM(Main!$J5:$K5)+SUM(Main!$J6:$K6)+SUM($B$4:$D$4)),'Gantt Chart'!DB$5&lt;=(SUM(Main!$F5:$G5)+Main!$H5+Main!$I5+SUM(Main!$J5:$K5)+SUM(Main!$J6:$K6)+SUM(Main!$J11:$K11)+SUM($B$4:$D$4))),Main!$S11,0)</f>
        <v>0</v>
      </c>
      <c r="DC35" s="2">
        <f>IF(AND('Gantt Chart'!DC$5&gt;(SUM(Main!$F5:$G5)+Main!$H5+Main!$I5+SUM(Main!$J5:$K5)+SUM(Main!$J6:$K6)+SUM($B$4:$D$4)),'Gantt Chart'!DC$5&lt;=(SUM(Main!$F5:$G5)+Main!$H5+Main!$I5+SUM(Main!$J5:$K5)+SUM(Main!$J6:$K6)+SUM(Main!$J11:$K11)+SUM($B$4:$D$4))),Main!$S11,0)</f>
        <v>0</v>
      </c>
      <c r="DD35" s="2">
        <f>IF(AND('Gantt Chart'!DD$5&gt;(SUM(Main!$F5:$G5)+Main!$H5+Main!$I5+SUM(Main!$J5:$K5)+SUM(Main!$J6:$K6)+SUM($B$4:$D$4)),'Gantt Chart'!DD$5&lt;=(SUM(Main!$F5:$G5)+Main!$H5+Main!$I5+SUM(Main!$J5:$K5)+SUM(Main!$J6:$K6)+SUM(Main!$J11:$K11)+SUM($B$4:$D$4))),Main!$S11,0)</f>
        <v>0</v>
      </c>
      <c r="DE35" s="2">
        <f>IF(AND('Gantt Chart'!DE$5&gt;(SUM(Main!$F5:$G5)+Main!$H5+Main!$I5+SUM(Main!$J5:$K5)+SUM(Main!$J6:$K6)+SUM($B$4:$D$4)),'Gantt Chart'!DE$5&lt;=(SUM(Main!$F5:$G5)+Main!$H5+Main!$I5+SUM(Main!$J5:$K5)+SUM(Main!$J6:$K6)+SUM(Main!$J11:$K11)+SUM($B$4:$D$4))),Main!$S11,0)</f>
        <v>0</v>
      </c>
      <c r="DF35" s="2">
        <f>IF(AND('Gantt Chart'!DF$5&gt;(SUM(Main!$F5:$G5)+Main!$H5+Main!$I5+SUM(Main!$J5:$K5)+SUM(Main!$J6:$K6)+SUM($B$4:$D$4)),'Gantt Chart'!DF$5&lt;=(SUM(Main!$F5:$G5)+Main!$H5+Main!$I5+SUM(Main!$J5:$K5)+SUM(Main!$J6:$K6)+SUM(Main!$J11:$K11)+SUM($B$4:$D$4))),Main!$S11,0)</f>
        <v>0</v>
      </c>
      <c r="DG35" s="2">
        <f>IF(AND('Gantt Chart'!DG$5&gt;(SUM(Main!$F5:$G5)+Main!$H5+Main!$I5+SUM(Main!$J5:$K5)+SUM(Main!$J6:$K6)+SUM($B$4:$D$4)),'Gantt Chart'!DG$5&lt;=(SUM(Main!$F5:$G5)+Main!$H5+Main!$I5+SUM(Main!$J5:$K5)+SUM(Main!$J6:$K6)+SUM(Main!$J11:$K11)+SUM($B$4:$D$4))),Main!$S11,0)</f>
        <v>0</v>
      </c>
      <c r="DH35" s="2">
        <f>IF(AND('Gantt Chart'!DH$5&gt;(SUM(Main!$F5:$G5)+Main!$H5+Main!$I5+SUM(Main!$J5:$K5)+SUM(Main!$J6:$K6)+SUM($B$4:$D$4)),'Gantt Chart'!DH$5&lt;=(SUM(Main!$F5:$G5)+Main!$H5+Main!$I5+SUM(Main!$J5:$K5)+SUM(Main!$J6:$K6)+SUM(Main!$J11:$K11)+SUM($B$4:$D$4))),Main!$S11,0)</f>
        <v>0</v>
      </c>
      <c r="DI35" s="2">
        <f>IF(AND('Gantt Chart'!DI$5&gt;(SUM(Main!$F5:$G5)+Main!$H5+Main!$I5+SUM(Main!$J5:$K5)+SUM(Main!$J6:$K6)+SUM($B$4:$D$4)),'Gantt Chart'!DI$5&lt;=(SUM(Main!$F5:$G5)+Main!$H5+Main!$I5+SUM(Main!$J5:$K5)+SUM(Main!$J6:$K6)+SUM(Main!$J11:$K11)+SUM($B$4:$D$4))),Main!$S11,0)</f>
        <v>0</v>
      </c>
      <c r="DJ35" s="2">
        <f>IF(AND('Gantt Chart'!DJ$5&gt;(SUM(Main!$F5:$G5)+Main!$H5+Main!$I5+SUM(Main!$J5:$K5)+SUM(Main!$J6:$K6)+SUM($B$4:$D$4)),'Gantt Chart'!DJ$5&lt;=(SUM(Main!$F5:$G5)+Main!$H5+Main!$I5+SUM(Main!$J5:$K5)+SUM(Main!$J6:$K6)+SUM(Main!$J11:$K11)+SUM($B$4:$D$4))),Main!$S11,0)</f>
        <v>0</v>
      </c>
      <c r="DK35" s="2">
        <f>IF(AND('Gantt Chart'!DK$5&gt;(SUM(Main!$F5:$G5)+Main!$H5+Main!$I5+SUM(Main!$J5:$K5)+SUM(Main!$J6:$K6)+SUM($B$4:$D$4)),'Gantt Chart'!DK$5&lt;=(SUM(Main!$F5:$G5)+Main!$H5+Main!$I5+SUM(Main!$J5:$K5)+SUM(Main!$J6:$K6)+SUM(Main!$J11:$K11)+SUM($B$4:$D$4))),Main!$S11,0)</f>
        <v>0</v>
      </c>
      <c r="DL35" s="2">
        <f>IF(AND('Gantt Chart'!DL$5&gt;(SUM(Main!$F5:$G5)+Main!$H5+Main!$I5+SUM(Main!$J5:$K5)+SUM(Main!$J6:$K6)+SUM($B$4:$D$4)),'Gantt Chart'!DL$5&lt;=(SUM(Main!$F5:$G5)+Main!$H5+Main!$I5+SUM(Main!$J5:$K5)+SUM(Main!$J6:$K6)+SUM(Main!$J11:$K11)+SUM($B$4:$D$4))),Main!$S11,0)</f>
        <v>0</v>
      </c>
      <c r="DM35" s="2">
        <f>IF(AND('Gantt Chart'!DM$5&gt;(SUM(Main!$F5:$G5)+Main!$H5+Main!$I5+SUM(Main!$J5:$K5)+SUM(Main!$J6:$K6)+SUM($B$4:$D$4)),'Gantt Chart'!DM$5&lt;=(SUM(Main!$F5:$G5)+Main!$H5+Main!$I5+SUM(Main!$J5:$K5)+SUM(Main!$J6:$K6)+SUM(Main!$J11:$K11)+SUM($B$4:$D$4))),Main!$S11,0)</f>
        <v>0</v>
      </c>
      <c r="DN35" s="2">
        <f>IF(AND('Gantt Chart'!DN$5&gt;(SUM(Main!$F5:$G5)+Main!$H5+Main!$I5+SUM(Main!$J5:$K5)+SUM(Main!$J6:$K6)+SUM($B$4:$D$4)),'Gantt Chart'!DN$5&lt;=(SUM(Main!$F5:$G5)+Main!$H5+Main!$I5+SUM(Main!$J5:$K5)+SUM(Main!$J6:$K6)+SUM(Main!$J11:$K11)+SUM($B$4:$D$4))),Main!$S11,0)</f>
        <v>0</v>
      </c>
      <c r="DO35" s="2">
        <f>IF(AND('Gantt Chart'!DO$5&gt;(SUM(Main!$F5:$G5)+Main!$H5+Main!$I5+SUM(Main!$J5:$K5)+SUM(Main!$J6:$K6)+SUM($B$4:$D$4)),'Gantt Chart'!DO$5&lt;=(SUM(Main!$F5:$G5)+Main!$H5+Main!$I5+SUM(Main!$J5:$K5)+SUM(Main!$J6:$K6)+SUM(Main!$J11:$K11)+SUM($B$4:$D$4))),Main!$S11,0)</f>
        <v>0</v>
      </c>
      <c r="DP35" s="2">
        <f>IF(AND('Gantt Chart'!DP$5&gt;(SUM(Main!$F5:$G5)+Main!$H5+Main!$I5+SUM(Main!$J5:$K5)+SUM(Main!$J6:$K6)+SUM($B$4:$D$4)),'Gantt Chart'!DP$5&lt;=(SUM(Main!$F5:$G5)+Main!$H5+Main!$I5+SUM(Main!$J5:$K5)+SUM(Main!$J6:$K6)+SUM(Main!$J11:$K11)+SUM($B$4:$D$4))),Main!$S11,0)</f>
        <v>0</v>
      </c>
      <c r="DQ35" s="2">
        <f>IF(AND('Gantt Chart'!DQ$5&gt;(SUM(Main!$F5:$G5)+Main!$H5+Main!$I5+SUM(Main!$J5:$K5)+SUM(Main!$J6:$K6)+SUM($B$4:$D$4)),'Gantt Chart'!DQ$5&lt;=(SUM(Main!$F5:$G5)+Main!$H5+Main!$I5+SUM(Main!$J5:$K5)+SUM(Main!$J6:$K6)+SUM(Main!$J11:$K11)+SUM($B$4:$D$4))),Main!$S11,0)</f>
        <v>0</v>
      </c>
      <c r="DR35" s="2">
        <f>IF(AND('Gantt Chart'!DR$5&gt;(SUM(Main!$F5:$G5)+Main!$H5+Main!$I5+SUM(Main!$J5:$K5)+SUM(Main!$J6:$K6)+SUM($B$4:$D$4)),'Gantt Chart'!DR$5&lt;=(SUM(Main!$F5:$G5)+Main!$H5+Main!$I5+SUM(Main!$J5:$K5)+SUM(Main!$J6:$K6)+SUM(Main!$J11:$K11)+SUM($B$4:$D$4))),Main!$S11,0)</f>
        <v>0</v>
      </c>
      <c r="DS35" s="2">
        <f>IF(AND('Gantt Chart'!DS$5&gt;(SUM(Main!$F5:$G5)+Main!$H5+Main!$I5+SUM(Main!$J5:$K5)+SUM(Main!$J6:$K6)+SUM($B$4:$D$4)),'Gantt Chart'!DS$5&lt;=(SUM(Main!$F5:$G5)+Main!$H5+Main!$I5+SUM(Main!$J5:$K5)+SUM(Main!$J6:$K6)+SUM(Main!$J11:$K11)+SUM($B$4:$D$4))),Main!$S11,0)</f>
        <v>0</v>
      </c>
      <c r="DT35" s="2">
        <f>IF(AND('Gantt Chart'!DT$5&gt;(SUM(Main!$F5:$G5)+Main!$H5+Main!$I5+SUM(Main!$J5:$K5)+SUM(Main!$J6:$K6)+SUM($B$4:$D$4)),'Gantt Chart'!DT$5&lt;=(SUM(Main!$F5:$G5)+Main!$H5+Main!$I5+SUM(Main!$J5:$K5)+SUM(Main!$J6:$K6)+SUM(Main!$J11:$K11)+SUM($B$4:$D$4))),Main!$S11,0)</f>
        <v>0</v>
      </c>
      <c r="DU35" s="2">
        <f>IF(AND('Gantt Chart'!DU$5&gt;(SUM(Main!$F5:$G5)+Main!$H5+Main!$I5+SUM(Main!$J5:$K5)+SUM(Main!$J6:$K6)+SUM($B$4:$D$4)),'Gantt Chart'!DU$5&lt;=(SUM(Main!$F5:$G5)+Main!$H5+Main!$I5+SUM(Main!$J5:$K5)+SUM(Main!$J6:$K6)+SUM(Main!$J11:$K11)+SUM($B$4:$D$4))),Main!$S11,0)</f>
        <v>0</v>
      </c>
      <c r="DV35" s="2">
        <f>IF(AND('Gantt Chart'!DV$5&gt;(SUM(Main!$F5:$G5)+Main!$H5+Main!$I5+SUM(Main!$J5:$K5)+SUM(Main!$J6:$K6)+SUM($B$4:$D$4)),'Gantt Chart'!DV$5&lt;=(SUM(Main!$F5:$G5)+Main!$H5+Main!$I5+SUM(Main!$J5:$K5)+SUM(Main!$J6:$K6)+SUM(Main!$J11:$K11)+SUM($B$4:$D$4))),Main!$S11,0)</f>
        <v>0</v>
      </c>
      <c r="DW35" s="2">
        <f>IF(AND('Gantt Chart'!DW$5&gt;(SUM(Main!$F5:$G5)+Main!$H5+Main!$I5+SUM(Main!$J5:$K5)+SUM(Main!$J6:$K6)+SUM($B$4:$D$4)),'Gantt Chart'!DW$5&lt;=(SUM(Main!$F5:$G5)+Main!$H5+Main!$I5+SUM(Main!$J5:$K5)+SUM(Main!$J6:$K6)+SUM(Main!$J11:$K11)+SUM($B$4:$D$4))),Main!$S11,0)</f>
        <v>0</v>
      </c>
      <c r="DX35" s="2">
        <f>IF(AND('Gantt Chart'!DX$5&gt;(SUM(Main!$F5:$G5)+Main!$H5+Main!$I5+SUM(Main!$J5:$K5)+SUM(Main!$J6:$K6)+SUM($B$4:$D$4)),'Gantt Chart'!DX$5&lt;=(SUM(Main!$F5:$G5)+Main!$H5+Main!$I5+SUM(Main!$J5:$K5)+SUM(Main!$J6:$K6)+SUM(Main!$J11:$K11)+SUM($B$4:$D$4))),Main!$S11,0)</f>
        <v>0</v>
      </c>
      <c r="DY35" s="2">
        <f>IF(AND('Gantt Chart'!DY$5&gt;(SUM(Main!$F5:$G5)+Main!$H5+Main!$I5+SUM(Main!$J5:$K5)+SUM(Main!$J6:$K6)+SUM($B$4:$D$4)),'Gantt Chart'!DY$5&lt;=(SUM(Main!$F5:$G5)+Main!$H5+Main!$I5+SUM(Main!$J5:$K5)+SUM(Main!$J6:$K6)+SUM(Main!$J11:$K11)+SUM($B$4:$D$4))),Main!$S11,0)</f>
        <v>0</v>
      </c>
      <c r="DZ35" s="2">
        <f>IF(AND('Gantt Chart'!DZ$5&gt;(SUM(Main!$F5:$G5)+Main!$H5+Main!$I5+SUM(Main!$J5:$K5)+SUM(Main!$J6:$K6)+SUM($B$4:$D$4)),'Gantt Chart'!DZ$5&lt;=(SUM(Main!$F5:$G5)+Main!$H5+Main!$I5+SUM(Main!$J5:$K5)+SUM(Main!$J6:$K6)+SUM(Main!$J11:$K11)+SUM($B$4:$D$4))),Main!$S11,0)</f>
        <v>0</v>
      </c>
      <c r="EA35" s="2">
        <f>IF(AND('Gantt Chart'!EA$5&gt;(SUM(Main!$F5:$G5)+Main!$H5+Main!$I5+SUM(Main!$J5:$K5)+SUM(Main!$J6:$K6)+SUM($B$4:$D$4)),'Gantt Chart'!EA$5&lt;=(SUM(Main!$F5:$G5)+Main!$H5+Main!$I5+SUM(Main!$J5:$K5)+SUM(Main!$J6:$K6)+SUM(Main!$J11:$K11)+SUM($B$4:$D$4))),Main!$S11,0)</f>
        <v>0</v>
      </c>
      <c r="EB35" s="2">
        <f>IF(AND('Gantt Chart'!EB$5&gt;(SUM(Main!$F5:$G5)+Main!$H5+Main!$I5+SUM(Main!$J5:$K5)+SUM(Main!$J6:$K6)+SUM($B$4:$D$4)),'Gantt Chart'!EB$5&lt;=(SUM(Main!$F5:$G5)+Main!$H5+Main!$I5+SUM(Main!$J5:$K5)+SUM(Main!$J6:$K6)+SUM(Main!$J11:$K11)+SUM($B$4:$D$4))),Main!$S11,0)</f>
        <v>0</v>
      </c>
      <c r="EC35" s="2">
        <f>IF(AND('Gantt Chart'!EC$5&gt;(SUM(Main!$F5:$G5)+Main!$H5+Main!$I5+SUM(Main!$J5:$K5)+SUM(Main!$J6:$K6)+SUM($B$4:$D$4)),'Gantt Chart'!EC$5&lt;=(SUM(Main!$F5:$G5)+Main!$H5+Main!$I5+SUM(Main!$J5:$K5)+SUM(Main!$J6:$K6)+SUM(Main!$J11:$K11)+SUM($B$4:$D$4))),Main!$S11,0)</f>
        <v>0</v>
      </c>
      <c r="ED35" s="2">
        <f>IF(AND('Gantt Chart'!ED$5&gt;(SUM(Main!$F5:$G5)+Main!$H5+Main!$I5+SUM(Main!$J5:$K5)+SUM(Main!$J6:$K6)+SUM($B$4:$D$4)),'Gantt Chart'!ED$5&lt;=(SUM(Main!$F5:$G5)+Main!$H5+Main!$I5+SUM(Main!$J5:$K5)+SUM(Main!$J6:$K6)+SUM(Main!$J11:$K11)+SUM($B$4:$D$4))),Main!$S11,0)</f>
        <v>0</v>
      </c>
      <c r="EE35" s="2">
        <f>IF(AND('Gantt Chart'!EE$5&gt;(SUM(Main!$F5:$G5)+Main!$H5+Main!$I5+SUM(Main!$J5:$K5)+SUM(Main!$J6:$K6)+SUM($B$4:$D$4)),'Gantt Chart'!EE$5&lt;=(SUM(Main!$F5:$G5)+Main!$H5+Main!$I5+SUM(Main!$J5:$K5)+SUM(Main!$J6:$K6)+SUM(Main!$J11:$K11)+SUM($B$4:$D$4))),Main!$S11,0)</f>
        <v>0</v>
      </c>
      <c r="EF35" s="2">
        <f>IF(AND('Gantt Chart'!EF$5&gt;(SUM(Main!$F5:$G5)+Main!$H5+Main!$I5+SUM(Main!$J5:$K5)+SUM(Main!$J6:$K6)+SUM($B$4:$D$4)),'Gantt Chart'!EF$5&lt;=(SUM(Main!$F5:$G5)+Main!$H5+Main!$I5+SUM(Main!$J5:$K5)+SUM(Main!$J6:$K6)+SUM(Main!$J11:$K11)+SUM($B$4:$D$4))),Main!$S11,0)</f>
        <v>0</v>
      </c>
      <c r="EG35" s="2">
        <f>IF(AND('Gantt Chart'!EG$5&gt;(SUM(Main!$F5:$G5)+Main!$H5+Main!$I5+SUM(Main!$J5:$K5)+SUM(Main!$J6:$K6)+SUM($B$4:$D$4)),'Gantt Chart'!EG$5&lt;=(SUM(Main!$F5:$G5)+Main!$H5+Main!$I5+SUM(Main!$J5:$K5)+SUM(Main!$J6:$K6)+SUM(Main!$J11:$K11)+SUM($B$4:$D$4))),Main!$S11,0)</f>
        <v>0</v>
      </c>
      <c r="EH35" s="2">
        <f>IF(AND('Gantt Chart'!EH$5&gt;(SUM(Main!$F5:$G5)+Main!$H5+Main!$I5+SUM(Main!$J5:$K5)+SUM(Main!$J6:$K6)+SUM($B$4:$D$4)),'Gantt Chart'!EH$5&lt;=(SUM(Main!$F5:$G5)+Main!$H5+Main!$I5+SUM(Main!$J5:$K5)+SUM(Main!$J6:$K6)+SUM(Main!$J11:$K11)+SUM($B$4:$D$4))),Main!$S11,0)</f>
        <v>0</v>
      </c>
      <c r="EI35" s="2">
        <f>IF(AND('Gantt Chart'!EI$5&gt;(SUM(Main!$F5:$G5)+Main!$H5+Main!$I5+SUM(Main!$J5:$K5)+SUM(Main!$J6:$K6)+SUM($B$4:$D$4)),'Gantt Chart'!EI$5&lt;=(SUM(Main!$F5:$G5)+Main!$H5+Main!$I5+SUM(Main!$J5:$K5)+SUM(Main!$J6:$K6)+SUM(Main!$J11:$K11)+SUM($B$4:$D$4))),Main!$S11,0)</f>
        <v>0</v>
      </c>
      <c r="EJ35" s="2">
        <f>IF(AND('Gantt Chart'!EJ$5&gt;(SUM(Main!$F5:$G5)+Main!$H5+Main!$I5+SUM(Main!$J5:$K5)+SUM(Main!$J6:$K6)+SUM($B$4:$D$4)),'Gantt Chart'!EJ$5&lt;=(SUM(Main!$F5:$G5)+Main!$H5+Main!$I5+SUM(Main!$J5:$K5)+SUM(Main!$J6:$K6)+SUM(Main!$J11:$K11)+SUM($B$4:$D$4))),Main!$S11,0)</f>
        <v>0</v>
      </c>
      <c r="EK35" s="2">
        <f>IF(AND('Gantt Chart'!EK$5&gt;(SUM(Main!$F5:$G5)+Main!$H5+Main!$I5+SUM(Main!$J5:$K5)+SUM(Main!$J6:$K6)+SUM($B$4:$D$4)),'Gantt Chart'!EK$5&lt;=(SUM(Main!$F5:$G5)+Main!$H5+Main!$I5+SUM(Main!$J5:$K5)+SUM(Main!$J6:$K6)+SUM(Main!$J11:$K11)+SUM($B$4:$D$4))),Main!$S11,0)</f>
        <v>0</v>
      </c>
      <c r="EL35" s="2">
        <f>IF(AND('Gantt Chart'!EL$5&gt;(SUM(Main!$F5:$G5)+Main!$H5+Main!$I5+SUM(Main!$J5:$K5)+SUM(Main!$J6:$K6)+SUM($B$4:$D$4)),'Gantt Chart'!EL$5&lt;=(SUM(Main!$F5:$G5)+Main!$H5+Main!$I5+SUM(Main!$J5:$K5)+SUM(Main!$J6:$K6)+SUM(Main!$J11:$K11)+SUM($B$4:$D$4))),Main!$S11,0)</f>
        <v>0</v>
      </c>
      <c r="EM35" s="2">
        <f>IF(AND('Gantt Chart'!EM$5&gt;(SUM(Main!$F5:$G5)+Main!$H5+Main!$I5+SUM(Main!$J5:$K5)+SUM(Main!$J6:$K6)+SUM($B$4:$D$4)),'Gantt Chart'!EM$5&lt;=(SUM(Main!$F5:$G5)+Main!$H5+Main!$I5+SUM(Main!$J5:$K5)+SUM(Main!$J6:$K6)+SUM(Main!$J11:$K11)+SUM($B$4:$D$4))),Main!$S11,0)</f>
        <v>0</v>
      </c>
      <c r="EN35" s="2">
        <f>IF(AND('Gantt Chart'!EN$5&gt;(SUM(Main!$F5:$G5)+Main!$H5+Main!$I5+SUM(Main!$J5:$K5)+SUM(Main!$J6:$K6)+SUM($B$4:$D$4)),'Gantt Chart'!EN$5&lt;=(SUM(Main!$F5:$G5)+Main!$H5+Main!$I5+SUM(Main!$J5:$K5)+SUM(Main!$J6:$K6)+SUM(Main!$J11:$K11)+SUM($B$4:$D$4))),Main!$S11,0)</f>
        <v>0</v>
      </c>
      <c r="EO35" s="2">
        <f>IF(AND('Gantt Chart'!EO$5&gt;(SUM(Main!$F5:$G5)+Main!$H5+Main!$I5+SUM(Main!$J5:$K5)+SUM(Main!$J6:$K6)+SUM($B$4:$D$4)),'Gantt Chart'!EO$5&lt;=(SUM(Main!$F5:$G5)+Main!$H5+Main!$I5+SUM(Main!$J5:$K5)+SUM(Main!$J6:$K6)+SUM(Main!$J11:$K11)+SUM($B$4:$D$4))),Main!$S11,0)</f>
        <v>0</v>
      </c>
      <c r="EP35" s="2">
        <f>IF(AND('Gantt Chart'!EP$5&gt;(SUM(Main!$F5:$G5)+Main!$H5+Main!$I5+SUM(Main!$J5:$K5)+SUM(Main!$J6:$K6)+SUM($B$4:$D$4)),'Gantt Chart'!EP$5&lt;=(SUM(Main!$F5:$G5)+Main!$H5+Main!$I5+SUM(Main!$J5:$K5)+SUM(Main!$J6:$K6)+SUM(Main!$J11:$K11)+SUM($B$4:$D$4))),Main!$S11,0)</f>
        <v>0</v>
      </c>
      <c r="EQ35" s="2">
        <f>IF(AND('Gantt Chart'!EQ$5&gt;(SUM(Main!$F5:$G5)+Main!$H5+Main!$I5+SUM(Main!$J5:$K5)+SUM(Main!$J6:$K6)+SUM($B$4:$D$4)),'Gantt Chart'!EQ$5&lt;=(SUM(Main!$F5:$G5)+Main!$H5+Main!$I5+SUM(Main!$J5:$K5)+SUM(Main!$J6:$K6)+SUM(Main!$J11:$K11)+SUM($B$4:$D$4))),Main!$S11,0)</f>
        <v>0</v>
      </c>
      <c r="ER35" s="2">
        <f>IF(AND('Gantt Chart'!ER$5&gt;(SUM(Main!$F5:$G5)+Main!$H5+Main!$I5+SUM(Main!$J5:$K5)+SUM(Main!$J6:$K6)+SUM($B$4:$D$4)),'Gantt Chart'!ER$5&lt;=(SUM(Main!$F5:$G5)+Main!$H5+Main!$I5+SUM(Main!$J5:$K5)+SUM(Main!$J6:$K6)+SUM(Main!$J11:$K11)+SUM($B$4:$D$4))),Main!$S11,0)</f>
        <v>0</v>
      </c>
      <c r="ES35" s="2">
        <f>IF(AND('Gantt Chart'!ES$5&gt;(SUM(Main!$F5:$G5)+Main!$H5+Main!$I5+SUM(Main!$J5:$K5)+SUM(Main!$J6:$K6)+SUM($B$4:$D$4)),'Gantt Chart'!ES$5&lt;=(SUM(Main!$F5:$G5)+Main!$H5+Main!$I5+SUM(Main!$J5:$K5)+SUM(Main!$J6:$K6)+SUM(Main!$J11:$K11)+SUM($B$4:$D$4))),Main!$S11,0)</f>
        <v>0</v>
      </c>
      <c r="ET35" s="2">
        <f>IF(AND('Gantt Chart'!ET$5&gt;(SUM(Main!$F5:$G5)+Main!$H5+Main!$I5+SUM(Main!$J5:$K5)+SUM(Main!$J6:$K6)+SUM($B$4:$D$4)),'Gantt Chart'!ET$5&lt;=(SUM(Main!$F5:$G5)+Main!$H5+Main!$I5+SUM(Main!$J5:$K5)+SUM(Main!$J6:$K6)+SUM(Main!$J11:$K11)+SUM($B$4:$D$4))),Main!$S11,0)</f>
        <v>0</v>
      </c>
      <c r="EU35" s="2">
        <f>IF(AND('Gantt Chart'!EU$5&gt;(SUM(Main!$F5:$G5)+Main!$H5+Main!$I5+SUM(Main!$J5:$K5)+SUM(Main!$J6:$K6)+SUM($B$4:$D$4)),'Gantt Chart'!EU$5&lt;=(SUM(Main!$F5:$G5)+Main!$H5+Main!$I5+SUM(Main!$J5:$K5)+SUM(Main!$J6:$K6)+SUM(Main!$J11:$K11)+SUM($B$4:$D$4))),Main!$S11,0)</f>
        <v>0</v>
      </c>
      <c r="EV35" s="2">
        <f>IF(AND('Gantt Chart'!EV$5&gt;(SUM(Main!$F5:$G5)+Main!$H5+Main!$I5+SUM(Main!$J5:$K5)+SUM(Main!$J6:$K6)+SUM($B$4:$D$4)),'Gantt Chart'!EV$5&lt;=(SUM(Main!$F5:$G5)+Main!$H5+Main!$I5+SUM(Main!$J5:$K5)+SUM(Main!$J6:$K6)+SUM(Main!$J11:$K11)+SUM($B$4:$D$4))),Main!$S11,0)</f>
        <v>0</v>
      </c>
      <c r="EW35" s="2">
        <f>IF(AND('Gantt Chart'!EW$5&gt;(SUM(Main!$F5:$G5)+Main!$H5+Main!$I5+SUM(Main!$J5:$K5)+SUM(Main!$J6:$K6)+SUM($B$4:$D$4)),'Gantt Chart'!EW$5&lt;=(SUM(Main!$F5:$G5)+Main!$H5+Main!$I5+SUM(Main!$J5:$K5)+SUM(Main!$J6:$K6)+SUM(Main!$J11:$K11)+SUM($B$4:$D$4))),Main!$S11,0)</f>
        <v>0</v>
      </c>
      <c r="EX35" s="2">
        <f>IF(AND('Gantt Chart'!EX$5&gt;(SUM(Main!$F5:$G5)+Main!$H5+Main!$I5+SUM(Main!$J5:$K5)+SUM(Main!$J6:$K6)+SUM($B$4:$D$4)),'Gantt Chart'!EX$5&lt;=(SUM(Main!$F5:$G5)+Main!$H5+Main!$I5+SUM(Main!$J5:$K5)+SUM(Main!$J6:$K6)+SUM(Main!$J11:$K11)+SUM($B$4:$D$4))),Main!$S11,0)</f>
        <v>0</v>
      </c>
      <c r="EY35" s="2">
        <f>IF(AND('Gantt Chart'!EY$5&gt;(SUM(Main!$F5:$G5)+Main!$H5+Main!$I5+SUM(Main!$J5:$K5)+SUM(Main!$J6:$K6)+SUM($B$4:$D$4)),'Gantt Chart'!EY$5&lt;=(SUM(Main!$F5:$G5)+Main!$H5+Main!$I5+SUM(Main!$J5:$K5)+SUM(Main!$J6:$K6)+SUM(Main!$J11:$K11)+SUM($B$4:$D$4))),Main!$S11,0)</f>
        <v>0</v>
      </c>
      <c r="EZ35" s="2">
        <f>IF(AND('Gantt Chart'!EZ$5&gt;(SUM(Main!$F5:$G5)+Main!$H5+Main!$I5+SUM(Main!$J5:$K5)+SUM(Main!$J6:$K6)+SUM($B$4:$D$4)),'Gantt Chart'!EZ$5&lt;=(SUM(Main!$F5:$G5)+Main!$H5+Main!$I5+SUM(Main!$J5:$K5)+SUM(Main!$J6:$K6)+SUM(Main!$J11:$K11)+SUM($B$4:$D$4))),Main!$S11,0)</f>
        <v>0</v>
      </c>
      <c r="FA35" s="2">
        <f>IF(AND('Gantt Chart'!FA$5&gt;(SUM(Main!$F5:$G5)+Main!$H5+Main!$I5+SUM(Main!$J5:$K5)+SUM(Main!$J6:$K6)+SUM($B$4:$D$4)),'Gantt Chart'!FA$5&lt;=(SUM(Main!$F5:$G5)+Main!$H5+Main!$I5+SUM(Main!$J5:$K5)+SUM(Main!$J6:$K6)+SUM(Main!$J11:$K11)+SUM($B$4:$D$4))),Main!$S11,0)</f>
        <v>0</v>
      </c>
      <c r="FB35" s="2">
        <f>IF(AND('Gantt Chart'!FB$5&gt;(SUM(Main!$F5:$G5)+Main!$H5+Main!$I5+SUM(Main!$J5:$K5)+SUM(Main!$J6:$K6)+SUM($B$4:$D$4)),'Gantt Chart'!FB$5&lt;=(SUM(Main!$F5:$G5)+Main!$H5+Main!$I5+SUM(Main!$J5:$K5)+SUM(Main!$J6:$K6)+SUM(Main!$J11:$K11)+SUM($B$4:$D$4))),Main!$S11,0)</f>
        <v>0</v>
      </c>
      <c r="FC35" s="2">
        <f>IF(AND('Gantt Chart'!FC$5&gt;(SUM(Main!$F5:$G5)+Main!$H5+Main!$I5+SUM(Main!$J5:$K5)+SUM(Main!$J6:$K6)+SUM($B$4:$D$4)),'Gantt Chart'!FC$5&lt;=(SUM(Main!$F5:$G5)+Main!$H5+Main!$I5+SUM(Main!$J5:$K5)+SUM(Main!$J6:$K6)+SUM(Main!$J11:$K11)+SUM($B$4:$D$4))),Main!$S11,0)</f>
        <v>0</v>
      </c>
      <c r="FD35" s="2">
        <f>IF(AND('Gantt Chart'!FD$5&gt;(SUM(Main!$F5:$G5)+Main!$H5+Main!$I5+SUM(Main!$J5:$K5)+SUM(Main!$J6:$K6)+SUM($B$4:$D$4)),'Gantt Chart'!FD$5&lt;=(SUM(Main!$F5:$G5)+Main!$H5+Main!$I5+SUM(Main!$J5:$K5)+SUM(Main!$J6:$K6)+SUM(Main!$J11:$K11)+SUM($B$4:$D$4))),Main!$S11,0)</f>
        <v>0</v>
      </c>
      <c r="FE35" s="2">
        <f>IF(AND('Gantt Chart'!FE$5&gt;(SUM(Main!$F5:$G5)+Main!$H5+Main!$I5+SUM(Main!$J5:$K5)+SUM(Main!$J6:$K6)+SUM($B$4:$D$4)),'Gantt Chart'!FE$5&lt;=(SUM(Main!$F5:$G5)+Main!$H5+Main!$I5+SUM(Main!$J5:$K5)+SUM(Main!$J6:$K6)+SUM(Main!$J11:$K11)+SUM($B$4:$D$4))),Main!$S11,0)</f>
        <v>0</v>
      </c>
      <c r="FF35" s="2">
        <f>IF(AND('Gantt Chart'!FF$5&gt;(SUM(Main!$F5:$G5)+Main!$H5+Main!$I5+SUM(Main!$J5:$K5)+SUM(Main!$J6:$K6)+SUM($B$4:$D$4)),'Gantt Chart'!FF$5&lt;=(SUM(Main!$F5:$G5)+Main!$H5+Main!$I5+SUM(Main!$J5:$K5)+SUM(Main!$J6:$K6)+SUM(Main!$J11:$K11)+SUM($B$4:$D$4))),Main!$S11,0)</f>
        <v>0</v>
      </c>
      <c r="FG35" s="2">
        <f>IF(AND('Gantt Chart'!FG$5&gt;(SUM(Main!$F5:$G5)+Main!$H5+Main!$I5+SUM(Main!$J5:$K5)+SUM(Main!$J6:$K6)+SUM($B$4:$D$4)),'Gantt Chart'!FG$5&lt;=(SUM(Main!$F5:$G5)+Main!$H5+Main!$I5+SUM(Main!$J5:$K5)+SUM(Main!$J6:$K6)+SUM(Main!$J11:$K11)+SUM($B$4:$D$4))),Main!$S11,0)</f>
        <v>0</v>
      </c>
      <c r="FH35" s="2">
        <f>IF(AND('Gantt Chart'!FH$5&gt;(SUM(Main!$F5:$G5)+Main!$H5+Main!$I5+SUM(Main!$J5:$K5)+SUM(Main!$J6:$K6)+SUM($B$4:$D$4)),'Gantt Chart'!FH$5&lt;=(SUM(Main!$F5:$G5)+Main!$H5+Main!$I5+SUM(Main!$J5:$K5)+SUM(Main!$J6:$K6)+SUM(Main!$J11:$K11)+SUM($B$4:$D$4))),Main!$S11,0)</f>
        <v>0</v>
      </c>
      <c r="FI35" s="2">
        <f>IF(AND('Gantt Chart'!FI$5&gt;(SUM(Main!$F5:$G5)+Main!$H5+Main!$I5+SUM(Main!$J5:$K5)+SUM(Main!$J6:$K6)+SUM($B$4:$D$4)),'Gantt Chart'!FI$5&lt;=(SUM(Main!$F5:$G5)+Main!$H5+Main!$I5+SUM(Main!$J5:$K5)+SUM(Main!$J6:$K6)+SUM(Main!$J11:$K11)+SUM($B$4:$D$4))),Main!$S11,0)</f>
        <v>0</v>
      </c>
      <c r="FJ35" s="2">
        <f>IF(AND('Gantt Chart'!FJ$5&gt;(SUM(Main!$F5:$G5)+Main!$H5+Main!$I5+SUM(Main!$J5:$K5)+SUM(Main!$J6:$K6)+SUM($B$4:$D$4)),'Gantt Chart'!FJ$5&lt;=(SUM(Main!$F5:$G5)+Main!$H5+Main!$I5+SUM(Main!$J5:$K5)+SUM(Main!$J6:$K6)+SUM(Main!$J11:$K11)+SUM($B$4:$D$4))),Main!$S11,0)</f>
        <v>0</v>
      </c>
      <c r="FK35" s="2">
        <f>IF(AND('Gantt Chart'!FK$5&gt;(SUM(Main!$F5:$G5)+Main!$H5+Main!$I5+SUM(Main!$J5:$K5)+SUM(Main!$J6:$K6)+SUM($B$4:$D$4)),'Gantt Chart'!FK$5&lt;=(SUM(Main!$F5:$G5)+Main!$H5+Main!$I5+SUM(Main!$J5:$K5)+SUM(Main!$J6:$K6)+SUM(Main!$J11:$K11)+SUM($B$4:$D$4))),Main!$S11,0)</f>
        <v>0</v>
      </c>
      <c r="FL35" s="2">
        <f>IF(AND('Gantt Chart'!FL$5&gt;(SUM(Main!$F5:$G5)+Main!$H5+Main!$I5+SUM(Main!$J5:$K5)+SUM(Main!$J6:$K6)+SUM($B$4:$D$4)),'Gantt Chart'!FL$5&lt;=(SUM(Main!$F5:$G5)+Main!$H5+Main!$I5+SUM(Main!$J5:$K5)+SUM(Main!$J6:$K6)+SUM(Main!$J11:$K11)+SUM($B$4:$D$4))),Main!$S11,0)</f>
        <v>0</v>
      </c>
      <c r="FM35" s="2">
        <f>IF(AND('Gantt Chart'!FM$5&gt;(SUM(Main!$F5:$G5)+Main!$H5+Main!$I5+SUM(Main!$J5:$K5)+SUM(Main!$J6:$K6)+SUM($B$4:$D$4)),'Gantt Chart'!FM$5&lt;=(SUM(Main!$F5:$G5)+Main!$H5+Main!$I5+SUM(Main!$J5:$K5)+SUM(Main!$J6:$K6)+SUM(Main!$J11:$K11)+SUM($B$4:$D$4))),Main!$S11,0)</f>
        <v>0</v>
      </c>
      <c r="FN35" s="2">
        <f>IF(AND('Gantt Chart'!FN$5&gt;(SUM(Main!$F5:$G5)+Main!$H5+Main!$I5+SUM(Main!$J5:$K5)+SUM(Main!$J6:$K6)+SUM($B$4:$D$4)),'Gantt Chart'!FN$5&lt;=(SUM(Main!$F5:$G5)+Main!$H5+Main!$I5+SUM(Main!$J5:$K5)+SUM(Main!$J6:$K6)+SUM(Main!$J11:$K11)+SUM($B$4:$D$4))),Main!$S11,0)</f>
        <v>0</v>
      </c>
      <c r="FO35" s="2">
        <f>IF(AND('Gantt Chart'!FO$5&gt;(SUM(Main!$F5:$G5)+Main!$H5+Main!$I5+SUM(Main!$J5:$K5)+SUM(Main!$J6:$K6)+SUM($B$4:$D$4)),'Gantt Chart'!FO$5&lt;=(SUM(Main!$F5:$G5)+Main!$H5+Main!$I5+SUM(Main!$J5:$K5)+SUM(Main!$J6:$K6)+SUM(Main!$J11:$K11)+SUM($B$4:$D$4))),Main!$S11,0)</f>
        <v>0</v>
      </c>
      <c r="FP35" s="2">
        <f>IF(AND('Gantt Chart'!FP$5&gt;(SUM(Main!$F5:$G5)+Main!$H5+Main!$I5+SUM(Main!$J5:$K5)+SUM(Main!$J6:$K6)+SUM($B$4:$D$4)),'Gantt Chart'!FP$5&lt;=(SUM(Main!$F5:$G5)+Main!$H5+Main!$I5+SUM(Main!$J5:$K5)+SUM(Main!$J6:$K6)+SUM(Main!$J11:$K11)+SUM($B$4:$D$4))),Main!$S11,0)</f>
        <v>0</v>
      </c>
      <c r="FQ35" s="2">
        <f>IF(AND('Gantt Chart'!FQ$5&gt;(SUM(Main!$F5:$G5)+Main!$H5+Main!$I5+SUM(Main!$J5:$K5)+SUM(Main!$J6:$K6)+SUM($B$4:$D$4)),'Gantt Chart'!FQ$5&lt;=(SUM(Main!$F5:$G5)+Main!$H5+Main!$I5+SUM(Main!$J5:$K5)+SUM(Main!$J6:$K6)+SUM(Main!$J11:$K11)+SUM($B$4:$D$4))),Main!$S11,0)</f>
        <v>0</v>
      </c>
      <c r="FR35" s="2">
        <f>IF(AND('Gantt Chart'!FR$5&gt;(SUM(Main!$F5:$G5)+Main!$H5+Main!$I5+SUM(Main!$J5:$K5)+SUM(Main!$J6:$K6)+SUM($B$4:$D$4)),'Gantt Chart'!FR$5&lt;=(SUM(Main!$F5:$G5)+Main!$H5+Main!$I5+SUM(Main!$J5:$K5)+SUM(Main!$J6:$K6)+SUM(Main!$J11:$K11)+SUM($B$4:$D$4))),Main!$S11,0)</f>
        <v>0</v>
      </c>
      <c r="FS35" s="2">
        <f>IF(AND('Gantt Chart'!FS$5&gt;(SUM(Main!$F5:$G5)+Main!$H5+Main!$I5+SUM(Main!$J5:$K5)+SUM(Main!$J6:$K6)+SUM($B$4:$D$4)),'Gantt Chart'!FS$5&lt;=(SUM(Main!$F5:$G5)+Main!$H5+Main!$I5+SUM(Main!$J5:$K5)+SUM(Main!$J6:$K6)+SUM(Main!$J11:$K11)+SUM($B$4:$D$4))),Main!$S11,0)</f>
        <v>0</v>
      </c>
      <c r="FT35" s="2">
        <f>IF(AND('Gantt Chart'!FT$5&gt;(SUM(Main!$F5:$G5)+Main!$H5+Main!$I5+SUM(Main!$J5:$K5)+SUM(Main!$J6:$K6)+SUM($B$4:$D$4)),'Gantt Chart'!FT$5&lt;=(SUM(Main!$F5:$G5)+Main!$H5+Main!$I5+SUM(Main!$J5:$K5)+SUM(Main!$J6:$K6)+SUM(Main!$J11:$K11)+SUM($B$4:$D$4))),Main!$S11,0)</f>
        <v>0</v>
      </c>
      <c r="FU35" s="2">
        <f>IF(AND('Gantt Chart'!FU$5&gt;(SUM(Main!$F5:$G5)+Main!$H5+Main!$I5+SUM(Main!$J5:$K5)+SUM(Main!$J6:$K6)+SUM($B$4:$D$4)),'Gantt Chart'!FU$5&lt;=(SUM(Main!$F5:$G5)+Main!$H5+Main!$I5+SUM(Main!$J5:$K5)+SUM(Main!$J6:$K6)+SUM(Main!$J11:$K11)+SUM($B$4:$D$4))),Main!$S11,0)</f>
        <v>0</v>
      </c>
      <c r="FV35" s="2">
        <f>IF(AND('Gantt Chart'!FV$5&gt;(SUM(Main!$F5:$G5)+Main!$H5+Main!$I5+SUM(Main!$J5:$K5)+SUM(Main!$J6:$K6)+SUM($B$4:$D$4)),'Gantt Chart'!FV$5&lt;=(SUM(Main!$F5:$G5)+Main!$H5+Main!$I5+SUM(Main!$J5:$K5)+SUM(Main!$J6:$K6)+SUM(Main!$J11:$K11)+SUM($B$4:$D$4))),Main!$S11,0)</f>
        <v>0</v>
      </c>
      <c r="FW35" s="2">
        <f>IF(AND('Gantt Chart'!FW$5&gt;(SUM(Main!$F5:$G5)+Main!$H5+Main!$I5+SUM(Main!$J5:$K5)+SUM(Main!$J6:$K6)+SUM($B$4:$D$4)),'Gantt Chart'!FW$5&lt;=(SUM(Main!$F5:$G5)+Main!$H5+Main!$I5+SUM(Main!$J5:$K5)+SUM(Main!$J6:$K6)+SUM(Main!$J11:$K11)+SUM($B$4:$D$4))),Main!$S11,0)</f>
        <v>0</v>
      </c>
      <c r="FX35" s="2">
        <f>IF(AND('Gantt Chart'!FX$5&gt;(SUM(Main!$F5:$G5)+Main!$H5+Main!$I5+SUM(Main!$J5:$K5)+SUM(Main!$J6:$K6)+SUM($B$4:$D$4)),'Gantt Chart'!FX$5&lt;=(SUM(Main!$F5:$G5)+Main!$H5+Main!$I5+SUM(Main!$J5:$K5)+SUM(Main!$J6:$K6)+SUM(Main!$J11:$K11)+SUM($B$4:$D$4))),Main!$S11,0)</f>
        <v>0</v>
      </c>
      <c r="FY35" s="2">
        <f>IF(AND('Gantt Chart'!FY$5&gt;(SUM(Main!$F5:$G5)+Main!$H5+Main!$I5+SUM(Main!$J5:$K5)+SUM(Main!$J6:$K6)+SUM($B$4:$D$4)),'Gantt Chart'!FY$5&lt;=(SUM(Main!$F5:$G5)+Main!$H5+Main!$I5+SUM(Main!$J5:$K5)+SUM(Main!$J6:$K6)+SUM(Main!$J11:$K11)+SUM($B$4:$D$4))),Main!$S11,0)</f>
        <v>0</v>
      </c>
      <c r="FZ35" s="2">
        <f>IF(AND('Gantt Chart'!FZ$5&gt;(SUM(Main!$F5:$G5)+Main!$H5+Main!$I5+SUM(Main!$J5:$K5)+SUM(Main!$J6:$K6)+SUM($B$4:$D$4)),'Gantt Chart'!FZ$5&lt;=(SUM(Main!$F5:$G5)+Main!$H5+Main!$I5+SUM(Main!$J5:$K5)+SUM(Main!$J6:$K6)+SUM(Main!$J11:$K11)+SUM($B$4:$D$4))),Main!$S11,0)</f>
        <v>0</v>
      </c>
      <c r="GA35" s="2">
        <f>IF(AND('Gantt Chart'!GA$5&gt;(SUM(Main!$F5:$G5)+Main!$H5+Main!$I5+SUM(Main!$J5:$K5)+SUM(Main!$J6:$K6)+SUM($B$4:$D$4)),'Gantt Chart'!GA$5&lt;=(SUM(Main!$F5:$G5)+Main!$H5+Main!$I5+SUM(Main!$J5:$K5)+SUM(Main!$J6:$K6)+SUM(Main!$J11:$K11)+SUM($B$4:$D$4))),Main!$S11,0)</f>
        <v>0</v>
      </c>
      <c r="GB35" s="2">
        <f>IF(AND('Gantt Chart'!GB$5&gt;(SUM(Main!$F5:$G5)+Main!$H5+Main!$I5+SUM(Main!$J5:$K5)+SUM(Main!$J6:$K6)+SUM($B$4:$D$4)),'Gantt Chart'!GB$5&lt;=(SUM(Main!$F5:$G5)+Main!$H5+Main!$I5+SUM(Main!$J5:$K5)+SUM(Main!$J6:$K6)+SUM(Main!$J11:$K11)+SUM($B$4:$D$4))),Main!$S11,0)</f>
        <v>0</v>
      </c>
      <c r="GC35" s="2">
        <f>IF(AND('Gantt Chart'!GC$5&gt;(SUM(Main!$F5:$G5)+Main!$H5+Main!$I5+SUM(Main!$J5:$K5)+SUM(Main!$J6:$K6)+SUM($B$4:$D$4)),'Gantt Chart'!GC$5&lt;=(SUM(Main!$F5:$G5)+Main!$H5+Main!$I5+SUM(Main!$J5:$K5)+SUM(Main!$J6:$K6)+SUM(Main!$J11:$K11)+SUM($B$4:$D$4))),Main!$S11,0)</f>
        <v>0</v>
      </c>
      <c r="GD35" s="2">
        <f>IF(AND('Gantt Chart'!GD$5&gt;(SUM(Main!$F5:$G5)+Main!$H5+Main!$I5+SUM(Main!$J5:$K5)+SUM(Main!$J6:$K6)+SUM($B$4:$D$4)),'Gantt Chart'!GD$5&lt;=(SUM(Main!$F5:$G5)+Main!$H5+Main!$I5+SUM(Main!$J5:$K5)+SUM(Main!$J6:$K6)+SUM(Main!$J11:$K11)+SUM($B$4:$D$4))),Main!$S11,0)</f>
        <v>0</v>
      </c>
      <c r="GE35" s="2">
        <f>IF(AND('Gantt Chart'!GE$5&gt;(SUM(Main!$F5:$G5)+Main!$H5+Main!$I5+SUM(Main!$J5:$K5)+SUM(Main!$J6:$K6)+SUM($B$4:$D$4)),'Gantt Chart'!GE$5&lt;=(SUM(Main!$F5:$G5)+Main!$H5+Main!$I5+SUM(Main!$J5:$K5)+SUM(Main!$J6:$K6)+SUM(Main!$J11:$K11)+SUM($B$4:$D$4))),Main!$S11,0)</f>
        <v>0</v>
      </c>
      <c r="GF35" s="2">
        <f>IF(AND('Gantt Chart'!GF$5&gt;(SUM(Main!$F5:$G5)+Main!$H5+Main!$I5+SUM(Main!$J5:$K5)+SUM(Main!$J6:$K6)+SUM($B$4:$D$4)),'Gantt Chart'!GF$5&lt;=(SUM(Main!$F5:$G5)+Main!$H5+Main!$I5+SUM(Main!$J5:$K5)+SUM(Main!$J6:$K6)+SUM(Main!$J11:$K11)+SUM($B$4:$D$4))),Main!$S11,0)</f>
        <v>0</v>
      </c>
      <c r="GG35" s="2">
        <f>IF(AND('Gantt Chart'!GG$5&gt;(SUM(Main!$F5:$G5)+Main!$H5+Main!$I5+SUM(Main!$J5:$K5)+SUM(Main!$J6:$K6)+SUM($B$4:$D$4)),'Gantt Chart'!GG$5&lt;=(SUM(Main!$F5:$G5)+Main!$H5+Main!$I5+SUM(Main!$J5:$K5)+SUM(Main!$J6:$K6)+SUM(Main!$J11:$K11)+SUM($B$4:$D$4))),Main!$S11,0)</f>
        <v>0</v>
      </c>
      <c r="GH35" s="2">
        <f>IF(AND('Gantt Chart'!GH$5&gt;(SUM(Main!$F5:$G5)+Main!$H5+Main!$I5+SUM(Main!$J5:$K5)+SUM(Main!$J6:$K6)+SUM($B$4:$D$4)),'Gantt Chart'!GH$5&lt;=(SUM(Main!$F5:$G5)+Main!$H5+Main!$I5+SUM(Main!$J5:$K5)+SUM(Main!$J6:$K6)+SUM(Main!$J11:$K11)+SUM($B$4:$D$4))),Main!$S11,0)</f>
        <v>0</v>
      </c>
      <c r="GI35" s="2">
        <f>IF(AND('Gantt Chart'!GI$5&gt;(SUM(Main!$F5:$G5)+Main!$H5+Main!$I5+SUM(Main!$J5:$K5)+SUM(Main!$J6:$K6)+SUM($B$4:$D$4)),'Gantt Chart'!GI$5&lt;=(SUM(Main!$F5:$G5)+Main!$H5+Main!$I5+SUM(Main!$J5:$K5)+SUM(Main!$J6:$K6)+SUM(Main!$J11:$K11)+SUM($B$4:$D$4))),Main!$S11,0)</f>
        <v>0</v>
      </c>
      <c r="GJ35" s="2">
        <f>IF(AND('Gantt Chart'!GJ$5&gt;(SUM(Main!$F5:$G5)+Main!$H5+Main!$I5+SUM(Main!$J5:$K5)+SUM(Main!$J6:$K6)+SUM($B$4:$D$4)),'Gantt Chart'!GJ$5&lt;=(SUM(Main!$F5:$G5)+Main!$H5+Main!$I5+SUM(Main!$J5:$K5)+SUM(Main!$J6:$K6)+SUM(Main!$J11:$K11)+SUM($B$4:$D$4))),Main!$S11,0)</f>
        <v>0</v>
      </c>
      <c r="GK35" s="2">
        <f>IF(AND('Gantt Chart'!GK$5&gt;(SUM(Main!$F5:$G5)+Main!$H5+Main!$I5+SUM(Main!$J5:$K5)+SUM(Main!$J6:$K6)+SUM($B$4:$D$4)),'Gantt Chart'!GK$5&lt;=(SUM(Main!$F5:$G5)+Main!$H5+Main!$I5+SUM(Main!$J5:$K5)+SUM(Main!$J6:$K6)+SUM(Main!$J11:$K11)+SUM($B$4:$D$4))),Main!$S11,0)</f>
        <v>0</v>
      </c>
      <c r="GL35" s="2">
        <f>IF(AND('Gantt Chart'!GL$5&gt;(SUM(Main!$F5:$G5)+Main!$H5+Main!$I5+SUM(Main!$J5:$K5)+SUM(Main!$J6:$K6)+SUM($B$4:$D$4)),'Gantt Chart'!GL$5&lt;=(SUM(Main!$F5:$G5)+Main!$H5+Main!$I5+SUM(Main!$J5:$K5)+SUM(Main!$J6:$K6)+SUM(Main!$J11:$K11)+SUM($B$4:$D$4))),Main!$S11,0)</f>
        <v>0</v>
      </c>
      <c r="GM35" s="2">
        <f>IF(AND('Gantt Chart'!GM$5&gt;(SUM(Main!$F5:$G5)+Main!$H5+Main!$I5+SUM(Main!$J5:$K5)+SUM(Main!$J6:$K6)+SUM($B$4:$D$4)),'Gantt Chart'!GM$5&lt;=(SUM(Main!$F5:$G5)+Main!$H5+Main!$I5+SUM(Main!$J5:$K5)+SUM(Main!$J6:$K6)+SUM(Main!$J11:$K11)+SUM($B$4:$D$4))),Main!$S11,0)</f>
        <v>0</v>
      </c>
      <c r="GN35" s="2">
        <f>IF(AND('Gantt Chart'!GN$5&gt;(SUM(Main!$F5:$G5)+Main!$H5+Main!$I5+SUM(Main!$J5:$K5)+SUM(Main!$J6:$K6)+SUM($B$4:$D$4)),'Gantt Chart'!GN$5&lt;=(SUM(Main!$F5:$G5)+Main!$H5+Main!$I5+SUM(Main!$J5:$K5)+SUM(Main!$J6:$K6)+SUM(Main!$J11:$K11)+SUM($B$4:$D$4))),Main!$S11,0)</f>
        <v>0</v>
      </c>
      <c r="GO35" s="2">
        <f>IF(AND('Gantt Chart'!GO$5&gt;(SUM(Main!$F5:$G5)+Main!$H5+Main!$I5+SUM(Main!$J5:$K5)+SUM(Main!$J6:$K6)+SUM($B$4:$D$4)),'Gantt Chart'!GO$5&lt;=(SUM(Main!$F5:$G5)+Main!$H5+Main!$I5+SUM(Main!$J5:$K5)+SUM(Main!$J6:$K6)+SUM(Main!$J11:$K11)+SUM($B$4:$D$4))),Main!$S11,0)</f>
        <v>0</v>
      </c>
      <c r="GP35" s="2">
        <f>IF(AND('Gantt Chart'!GP$5&gt;(SUM(Main!$F5:$G5)+Main!$H5+Main!$I5+SUM(Main!$J5:$K5)+SUM(Main!$J6:$K6)+SUM($B$4:$D$4)),'Gantt Chart'!GP$5&lt;=(SUM(Main!$F5:$G5)+Main!$H5+Main!$I5+SUM(Main!$J5:$K5)+SUM(Main!$J6:$K6)+SUM(Main!$J11:$K11)+SUM($B$4:$D$4))),Main!$S11,0)</f>
        <v>0</v>
      </c>
      <c r="GQ35" s="2">
        <f>IF(AND('Gantt Chart'!GQ$5&gt;(SUM(Main!$F5:$G5)+Main!$H5+Main!$I5+SUM(Main!$J5:$K5)+SUM(Main!$J6:$K6)+SUM($B$4:$D$4)),'Gantt Chart'!GQ$5&lt;=(SUM(Main!$F5:$G5)+Main!$H5+Main!$I5+SUM(Main!$J5:$K5)+SUM(Main!$J6:$K6)+SUM(Main!$J11:$K11)+SUM($B$4:$D$4))),Main!$S11,0)</f>
        <v>0</v>
      </c>
      <c r="GR35" s="2">
        <f>IF(AND('Gantt Chart'!GR$5&gt;(SUM(Main!$F5:$G5)+Main!$H5+Main!$I5+SUM(Main!$J5:$K5)+SUM(Main!$J6:$K6)+SUM($B$4:$D$4)),'Gantt Chart'!GR$5&lt;=(SUM(Main!$F5:$G5)+Main!$H5+Main!$I5+SUM(Main!$J5:$K5)+SUM(Main!$J6:$K6)+SUM(Main!$J11:$K11)+SUM($B$4:$D$4))),Main!$S11,0)</f>
        <v>0</v>
      </c>
      <c r="GS35" s="2">
        <f>IF(AND('Gantt Chart'!GS$5&gt;(SUM(Main!$F5:$G5)+Main!$H5+Main!$I5+SUM(Main!$J5:$K5)+SUM(Main!$J6:$K6)+SUM($B$4:$D$4)),'Gantt Chart'!GS$5&lt;=(SUM(Main!$F5:$G5)+Main!$H5+Main!$I5+SUM(Main!$J5:$K5)+SUM(Main!$J6:$K6)+SUM(Main!$J11:$K11)+SUM($B$4:$D$4))),Main!$S11,0)</f>
        <v>0</v>
      </c>
      <c r="GT35" s="2">
        <f>IF(AND('Gantt Chart'!GT$5&gt;(SUM(Main!$F5:$G5)+Main!$H5+Main!$I5+SUM(Main!$J5:$K5)+SUM(Main!$J6:$K6)+SUM($B$4:$D$4)),'Gantt Chart'!GT$5&lt;=(SUM(Main!$F5:$G5)+Main!$H5+Main!$I5+SUM(Main!$J5:$K5)+SUM(Main!$J6:$K6)+SUM(Main!$J11:$K11)+SUM($B$4:$D$4))),Main!$S11,0)</f>
        <v>0</v>
      </c>
      <c r="GU35" s="2">
        <f>IF(AND('Gantt Chart'!GU$5&gt;(SUM(Main!$F5:$G5)+Main!$H5+Main!$I5+SUM(Main!$J5:$K5)+SUM(Main!$J6:$K6)+SUM($B$4:$D$4)),'Gantt Chart'!GU$5&lt;=(SUM(Main!$F5:$G5)+Main!$H5+Main!$I5+SUM(Main!$J5:$K5)+SUM(Main!$J6:$K6)+SUM(Main!$J11:$K11)+SUM($B$4:$D$4))),Main!$S11,0)</f>
        <v>0</v>
      </c>
      <c r="GV35" s="2">
        <f>IF(AND('Gantt Chart'!GV$5&gt;(SUM(Main!$F5:$G5)+Main!$H5+Main!$I5+SUM(Main!$J5:$K5)+SUM(Main!$J6:$K6)+SUM($B$4:$D$4)),'Gantt Chart'!GV$5&lt;=(SUM(Main!$F5:$G5)+Main!$H5+Main!$I5+SUM(Main!$J5:$K5)+SUM(Main!$J6:$K6)+SUM(Main!$J11:$K11)+SUM($B$4:$D$4))),Main!$S11,0)</f>
        <v>0</v>
      </c>
      <c r="GW35" s="2">
        <f>IF(AND('Gantt Chart'!GW$5&gt;(SUM(Main!$F5:$G5)+Main!$H5+Main!$I5+SUM(Main!$J5:$K5)+SUM(Main!$J6:$K6)+SUM($B$4:$D$4)),'Gantt Chart'!GW$5&lt;=(SUM(Main!$F5:$G5)+Main!$H5+Main!$I5+SUM(Main!$J5:$K5)+SUM(Main!$J6:$K6)+SUM(Main!$J11:$K11)+SUM($B$4:$D$4))),Main!$S11,0)</f>
        <v>0</v>
      </c>
      <c r="GX35" s="2">
        <f>IF(AND('Gantt Chart'!GX$5&gt;(SUM(Main!$F5:$G5)+Main!$H5+Main!$I5+SUM(Main!$J5:$K5)+SUM(Main!$J6:$K6)+SUM($B$4:$D$4)),'Gantt Chart'!GX$5&lt;=(SUM(Main!$F5:$G5)+Main!$H5+Main!$I5+SUM(Main!$J5:$K5)+SUM(Main!$J6:$K6)+SUM(Main!$J11:$K11)+SUM($B$4:$D$4))),Main!$S11,0)</f>
        <v>0</v>
      </c>
      <c r="GY35" s="2">
        <f>IF(AND('Gantt Chart'!GY$5&gt;(SUM(Main!$F5:$G5)+Main!$H5+Main!$I5+SUM(Main!$J5:$K5)+SUM(Main!$J6:$K6)+SUM($B$4:$D$4)),'Gantt Chart'!GY$5&lt;=(SUM(Main!$F5:$G5)+Main!$H5+Main!$I5+SUM(Main!$J5:$K5)+SUM(Main!$J6:$K6)+SUM(Main!$J11:$K11)+SUM($B$4:$D$4))),Main!$S11,0)</f>
        <v>0</v>
      </c>
      <c r="GZ35" s="2">
        <f>IF(AND('Gantt Chart'!GZ$5&gt;(SUM(Main!$F5:$G5)+Main!$H5+Main!$I5+SUM(Main!$J5:$K5)+SUM(Main!$J6:$K6)+SUM($B$4:$D$4)),'Gantt Chart'!GZ$5&lt;=(SUM(Main!$F5:$G5)+Main!$H5+Main!$I5+SUM(Main!$J5:$K5)+SUM(Main!$J6:$K6)+SUM(Main!$J11:$K11)+SUM($B$4:$D$4))),Main!$S11,0)</f>
        <v>0</v>
      </c>
      <c r="HA35" s="2">
        <f>IF(AND('Gantt Chart'!HA$5&gt;(SUM(Main!$F5:$G5)+Main!$H5+Main!$I5+SUM(Main!$J5:$K5)+SUM(Main!$J6:$K6)+SUM($B$4:$D$4)),'Gantt Chart'!HA$5&lt;=(SUM(Main!$F5:$G5)+Main!$H5+Main!$I5+SUM(Main!$J5:$K5)+SUM(Main!$J6:$K6)+SUM(Main!$J11:$K11)+SUM($B$4:$D$4))),Main!$S11,0)</f>
        <v>0</v>
      </c>
      <c r="HB35" s="2">
        <f>IF(AND('Gantt Chart'!HB$5&gt;(SUM(Main!$F5:$G5)+Main!$H5+Main!$I5+SUM(Main!$J5:$K5)+SUM(Main!$J6:$K6)+SUM($B$4:$D$4)),'Gantt Chart'!HB$5&lt;=(SUM(Main!$F5:$G5)+Main!$H5+Main!$I5+SUM(Main!$J5:$K5)+SUM(Main!$J6:$K6)+SUM(Main!$J11:$K11)+SUM($B$4:$D$4))),Main!$S11,0)</f>
        <v>0</v>
      </c>
      <c r="HC35" s="2">
        <f>IF(AND('Gantt Chart'!HC$5&gt;(SUM(Main!$F5:$G5)+Main!$H5+Main!$I5+SUM(Main!$J5:$K5)+SUM(Main!$J6:$K6)+SUM($B$4:$D$4)),'Gantt Chart'!HC$5&lt;=(SUM(Main!$F5:$G5)+Main!$H5+Main!$I5+SUM(Main!$J5:$K5)+SUM(Main!$J6:$K6)+SUM(Main!$J11:$K11)+SUM($B$4:$D$4))),Main!$S11,0)</f>
        <v>0</v>
      </c>
      <c r="HD35" s="2">
        <f>IF(AND('Gantt Chart'!HD$5&gt;(SUM(Main!$F5:$G5)+Main!$H5+Main!$I5+SUM(Main!$J5:$K5)+SUM(Main!$J6:$K6)+SUM($B$4:$D$4)),'Gantt Chart'!HD$5&lt;=(SUM(Main!$F5:$G5)+Main!$H5+Main!$I5+SUM(Main!$J5:$K5)+SUM(Main!$J6:$K6)+SUM(Main!$J11:$K11)+SUM($B$4:$D$4))),Main!$S11,0)</f>
        <v>213157.89473684211</v>
      </c>
      <c r="HE35" s="2">
        <f>IF(AND('Gantt Chart'!HE$5&gt;(SUM(Main!$F5:$G5)+Main!$H5+Main!$I5+SUM(Main!$J5:$K5)+SUM(Main!$J6:$K6)+SUM($B$4:$D$4)),'Gantt Chart'!HE$5&lt;=(SUM(Main!$F5:$G5)+Main!$H5+Main!$I5+SUM(Main!$J5:$K5)+SUM(Main!$J6:$K6)+SUM(Main!$J11:$K11)+SUM($B$4:$D$4))),Main!$S11,0)</f>
        <v>213157.89473684211</v>
      </c>
      <c r="HF35" s="2">
        <f>IF(AND('Gantt Chart'!HF$5&gt;(SUM(Main!$F5:$G5)+Main!$H5+Main!$I5+SUM(Main!$J5:$K5)+SUM(Main!$J6:$K6)+SUM($B$4:$D$4)),'Gantt Chart'!HF$5&lt;=(SUM(Main!$F5:$G5)+Main!$H5+Main!$I5+SUM(Main!$J5:$K5)+SUM(Main!$J6:$K6)+SUM(Main!$J11:$K11)+SUM($B$4:$D$4))),Main!$S11,0)</f>
        <v>213157.89473684211</v>
      </c>
      <c r="HG35" s="2">
        <f>IF(AND('Gantt Chart'!HG$5&gt;(SUM(Main!$F5:$G5)+Main!$H5+Main!$I5+SUM(Main!$J5:$K5)+SUM(Main!$J6:$K6)+SUM($B$4:$D$4)),'Gantt Chart'!HG$5&lt;=(SUM(Main!$F5:$G5)+Main!$H5+Main!$I5+SUM(Main!$J5:$K5)+SUM(Main!$J6:$K6)+SUM(Main!$J11:$K11)+SUM($B$4:$D$4))),Main!$S11,0)</f>
        <v>213157.89473684211</v>
      </c>
      <c r="HH35" s="2">
        <f>IF(AND('Gantt Chart'!HH$5&gt;(SUM(Main!$F5:$G5)+Main!$H5+Main!$I5+SUM(Main!$J5:$K5)+SUM(Main!$J6:$K6)+SUM($B$4:$D$4)),'Gantt Chart'!HH$5&lt;=(SUM(Main!$F5:$G5)+Main!$H5+Main!$I5+SUM(Main!$J5:$K5)+SUM(Main!$J6:$K6)+SUM(Main!$J11:$K11)+SUM($B$4:$D$4))),Main!$S11,0)</f>
        <v>213157.89473684211</v>
      </c>
      <c r="HI35" s="2">
        <f>IF(AND('Gantt Chart'!HI$5&gt;(SUM(Main!$F5:$G5)+Main!$H5+Main!$I5+SUM(Main!$J5:$K5)+SUM(Main!$J6:$K6)+SUM($B$4:$D$4)),'Gantt Chart'!HI$5&lt;=(SUM(Main!$F5:$G5)+Main!$H5+Main!$I5+SUM(Main!$J5:$K5)+SUM(Main!$J6:$K6)+SUM(Main!$J11:$K11)+SUM($B$4:$D$4))),Main!$S11,0)</f>
        <v>213157.89473684211</v>
      </c>
      <c r="HJ35" s="2">
        <f>IF(AND('Gantt Chart'!HJ$5&gt;(SUM(Main!$F5:$G5)+Main!$H5+Main!$I5+SUM(Main!$J5:$K5)+SUM(Main!$J6:$K6)+SUM($B$4:$D$4)),'Gantt Chart'!HJ$5&lt;=(SUM(Main!$F5:$G5)+Main!$H5+Main!$I5+SUM(Main!$J5:$K5)+SUM(Main!$J6:$K6)+SUM(Main!$J11:$K11)+SUM($B$4:$D$4))),Main!$S11,0)</f>
        <v>213157.89473684211</v>
      </c>
      <c r="HK35" s="2">
        <f>IF(AND('Gantt Chart'!HK$5&gt;(SUM(Main!$F5:$G5)+Main!$H5+Main!$I5+SUM(Main!$J5:$K5)+SUM(Main!$J6:$K6)+SUM($B$4:$D$4)),'Gantt Chart'!HK$5&lt;=(SUM(Main!$F5:$G5)+Main!$H5+Main!$I5+SUM(Main!$J5:$K5)+SUM(Main!$J6:$K6)+SUM(Main!$J11:$K11)+SUM($B$4:$D$4))),Main!$S11,0)</f>
        <v>213157.89473684211</v>
      </c>
      <c r="HL35" s="2">
        <f>IF(AND('Gantt Chart'!HL$5&gt;(SUM(Main!$F5:$G5)+Main!$H5+Main!$I5+SUM(Main!$J5:$K5)+SUM(Main!$J6:$K6)+SUM($B$4:$D$4)),'Gantt Chart'!HL$5&lt;=(SUM(Main!$F5:$G5)+Main!$H5+Main!$I5+SUM(Main!$J5:$K5)+SUM(Main!$J6:$K6)+SUM(Main!$J11:$K11)+SUM($B$4:$D$4))),Main!$S11,0)</f>
        <v>213157.89473684211</v>
      </c>
      <c r="HM35" s="2">
        <f>IF(AND('Gantt Chart'!HM$5&gt;(SUM(Main!$F5:$G5)+Main!$H5+Main!$I5+SUM(Main!$J5:$K5)+SUM(Main!$J6:$K6)+SUM($B$4:$D$4)),'Gantt Chart'!HM$5&lt;=(SUM(Main!$F5:$G5)+Main!$H5+Main!$I5+SUM(Main!$J5:$K5)+SUM(Main!$J6:$K6)+SUM(Main!$J11:$K11)+SUM($B$4:$D$4))),Main!$S11,0)</f>
        <v>213157.89473684211</v>
      </c>
      <c r="HN35" s="2">
        <f>IF(AND('Gantt Chart'!HN$5&gt;(SUM(Main!$F5:$G5)+Main!$H5+Main!$I5+SUM(Main!$J5:$K5)+SUM(Main!$J6:$K6)+SUM($B$4:$D$4)),'Gantt Chart'!HN$5&lt;=(SUM(Main!$F5:$G5)+Main!$H5+Main!$I5+SUM(Main!$J5:$K5)+SUM(Main!$J6:$K6)+SUM(Main!$J11:$K11)+SUM($B$4:$D$4))),Main!$S11,0)</f>
        <v>213157.89473684211</v>
      </c>
      <c r="HO35" s="2">
        <f>IF(AND('Gantt Chart'!HO$5&gt;(SUM(Main!$F5:$G5)+Main!$H5+Main!$I5+SUM(Main!$J5:$K5)+SUM(Main!$J6:$K6)+SUM($B$4:$D$4)),'Gantt Chart'!HO$5&lt;=(SUM(Main!$F5:$G5)+Main!$H5+Main!$I5+SUM(Main!$J5:$K5)+SUM(Main!$J6:$K6)+SUM(Main!$J11:$K11)+SUM($B$4:$D$4))),Main!$S11,0)</f>
        <v>213157.89473684211</v>
      </c>
      <c r="HP35" s="2">
        <f>IF(AND('Gantt Chart'!HP$5&gt;(SUM(Main!$F5:$G5)+Main!$H5+Main!$I5+SUM(Main!$J5:$K5)+SUM(Main!$J6:$K6)+SUM($B$4:$D$4)),'Gantt Chart'!HP$5&lt;=(SUM(Main!$F5:$G5)+Main!$H5+Main!$I5+SUM(Main!$J5:$K5)+SUM(Main!$J6:$K6)+SUM(Main!$J11:$K11)+SUM($B$4:$D$4))),Main!$S11,0)</f>
        <v>213157.89473684211</v>
      </c>
      <c r="HQ35" s="2">
        <f>IF(AND('Gantt Chart'!HQ$5&gt;(SUM(Main!$F5:$G5)+Main!$H5+Main!$I5+SUM(Main!$J5:$K5)+SUM(Main!$J6:$K6)+SUM($B$4:$D$4)),'Gantt Chart'!HQ$5&lt;=(SUM(Main!$F5:$G5)+Main!$H5+Main!$I5+SUM(Main!$J5:$K5)+SUM(Main!$J6:$K6)+SUM(Main!$J11:$K11)+SUM($B$4:$D$4))),Main!$S11,0)</f>
        <v>213157.89473684211</v>
      </c>
      <c r="HR35" s="2">
        <f>IF(AND('Gantt Chart'!HR$5&gt;(SUM(Main!$F5:$G5)+Main!$H5+Main!$I5+SUM(Main!$J5:$K5)+SUM(Main!$J6:$K6)+SUM($B$4:$D$4)),'Gantt Chart'!HR$5&lt;=(SUM(Main!$F5:$G5)+Main!$H5+Main!$I5+SUM(Main!$J5:$K5)+SUM(Main!$J6:$K6)+SUM(Main!$J11:$K11)+SUM($B$4:$D$4))),Main!$S11,0)</f>
        <v>213157.89473684211</v>
      </c>
      <c r="HS35" s="2">
        <f>IF(AND('Gantt Chart'!HS$5&gt;(SUM(Main!$F5:$G5)+Main!$H5+Main!$I5+SUM(Main!$J5:$K5)+SUM(Main!$J6:$K6)+SUM($B$4:$D$4)),'Gantt Chart'!HS$5&lt;=(SUM(Main!$F5:$G5)+Main!$H5+Main!$I5+SUM(Main!$J5:$K5)+SUM(Main!$J6:$K6)+SUM(Main!$J11:$K11)+SUM($B$4:$D$4))),Main!$S11,0)</f>
        <v>213157.89473684211</v>
      </c>
      <c r="HT35" s="2">
        <f>IF(AND('Gantt Chart'!HT$5&gt;(SUM(Main!$F5:$G5)+Main!$H5+Main!$I5+SUM(Main!$J5:$K5)+SUM(Main!$J6:$K6)+SUM($B$4:$D$4)),'Gantt Chart'!HT$5&lt;=(SUM(Main!$F5:$G5)+Main!$H5+Main!$I5+SUM(Main!$J5:$K5)+SUM(Main!$J6:$K6)+SUM(Main!$J11:$K11)+SUM($B$4:$D$4))),Main!$S11,0)</f>
        <v>213157.89473684211</v>
      </c>
      <c r="HU35" s="2">
        <f>IF(AND('Gantt Chart'!HU$5&gt;(SUM(Main!$F5:$G5)+Main!$H5+Main!$I5+SUM(Main!$J5:$K5)+SUM(Main!$J6:$K6)+SUM($B$4:$D$4)),'Gantt Chart'!HU$5&lt;=(SUM(Main!$F5:$G5)+Main!$H5+Main!$I5+SUM(Main!$J5:$K5)+SUM(Main!$J6:$K6)+SUM(Main!$J11:$K11)+SUM($B$4:$D$4))),Main!$S11,0)</f>
        <v>213157.89473684211</v>
      </c>
      <c r="HV35" s="2">
        <f>IF(AND('Gantt Chart'!HV$5&gt;(SUM(Main!$F5:$G5)+Main!$H5+Main!$I5+SUM(Main!$J5:$K5)+SUM(Main!$J6:$K6)+SUM($B$4:$D$4)),'Gantt Chart'!HV$5&lt;=(SUM(Main!$F5:$G5)+Main!$H5+Main!$I5+SUM(Main!$J5:$K5)+SUM(Main!$J6:$K6)+SUM(Main!$J11:$K11)+SUM($B$4:$D$4))),Main!$S11,0)</f>
        <v>213157.89473684211</v>
      </c>
      <c r="HW35" s="2">
        <f>IF(AND('Gantt Chart'!HW$5&gt;(SUM(Main!$F5:$G5)+Main!$H5+Main!$I5+SUM(Main!$J5:$K5)+SUM(Main!$J6:$K6)+SUM($B$4:$D$4)),'Gantt Chart'!HW$5&lt;=(SUM(Main!$F5:$G5)+Main!$H5+Main!$I5+SUM(Main!$J5:$K5)+SUM(Main!$J6:$K6)+SUM(Main!$J11:$K11)+SUM($B$4:$D$4))),Main!$S11,0)</f>
        <v>213157.89473684211</v>
      </c>
      <c r="HX35" s="2">
        <f>IF(AND('Gantt Chart'!HX$5&gt;(SUM(Main!$F5:$G5)+Main!$H5+Main!$I5+SUM(Main!$J5:$K5)+SUM(Main!$J6:$K6)+SUM($B$4:$D$4)),'Gantt Chart'!HX$5&lt;=(SUM(Main!$F5:$G5)+Main!$H5+Main!$I5+SUM(Main!$J5:$K5)+SUM(Main!$J6:$K6)+SUM(Main!$J11:$K11)+SUM($B$4:$D$4))),Main!$S11,0)</f>
        <v>213157.89473684211</v>
      </c>
      <c r="HY35" s="2">
        <f>IF(AND('Gantt Chart'!HY$5&gt;(SUM(Main!$F5:$G5)+Main!$H5+Main!$I5+SUM(Main!$J5:$K5)+SUM(Main!$J6:$K6)+SUM($B$4:$D$4)),'Gantt Chart'!HY$5&lt;=(SUM(Main!$F5:$G5)+Main!$H5+Main!$I5+SUM(Main!$J5:$K5)+SUM(Main!$J6:$K6)+SUM(Main!$J11:$K11)+SUM($B$4:$D$4))),Main!$S11,0)</f>
        <v>213157.89473684211</v>
      </c>
      <c r="HZ35" s="2">
        <f>IF(AND('Gantt Chart'!HZ$5&gt;(SUM(Main!$F5:$G5)+Main!$H5+Main!$I5+SUM(Main!$J5:$K5)+SUM(Main!$J6:$K6)+SUM($B$4:$D$4)),'Gantt Chart'!HZ$5&lt;=(SUM(Main!$F5:$G5)+Main!$H5+Main!$I5+SUM(Main!$J5:$K5)+SUM(Main!$J6:$K6)+SUM(Main!$J11:$K11)+SUM($B$4:$D$4))),Main!$S11,0)</f>
        <v>213157.89473684211</v>
      </c>
      <c r="IA35" s="2">
        <f>IF(AND('Gantt Chart'!IA$5&gt;(SUM(Main!$F5:$G5)+Main!$H5+Main!$I5+SUM(Main!$J5:$K5)+SUM(Main!$J6:$K6)+SUM($B$4:$D$4)),'Gantt Chart'!IA$5&lt;=(SUM(Main!$F5:$G5)+Main!$H5+Main!$I5+SUM(Main!$J5:$K5)+SUM(Main!$J6:$K6)+SUM(Main!$J11:$K11)+SUM($B$4:$D$4))),Main!$S11,0)</f>
        <v>213157.89473684211</v>
      </c>
      <c r="IB35" s="2">
        <f>IF(AND('Gantt Chart'!IB$5&gt;(SUM(Main!$F5:$G5)+Main!$H5+Main!$I5+SUM(Main!$J5:$K5)+SUM(Main!$J6:$K6)+SUM($B$4:$D$4)),'Gantt Chart'!IB$5&lt;=(SUM(Main!$F5:$G5)+Main!$H5+Main!$I5+SUM(Main!$J5:$K5)+SUM(Main!$J6:$K6)+SUM(Main!$J11:$K11)+SUM($B$4:$D$4))),Main!$S11,0)</f>
        <v>213157.89473684211</v>
      </c>
      <c r="IC35" s="2">
        <f>IF(AND('Gantt Chart'!IC$5&gt;(SUM(Main!$F5:$G5)+Main!$H5+Main!$I5+SUM(Main!$J5:$K5)+SUM(Main!$J6:$K6)+SUM($B$4:$D$4)),'Gantt Chart'!IC$5&lt;=(SUM(Main!$F5:$G5)+Main!$H5+Main!$I5+SUM(Main!$J5:$K5)+SUM(Main!$J6:$K6)+SUM(Main!$J11:$K11)+SUM($B$4:$D$4))),Main!$S11,0)</f>
        <v>213157.89473684211</v>
      </c>
      <c r="ID35" s="2">
        <f>IF(AND('Gantt Chart'!ID$5&gt;(SUM(Main!$F5:$G5)+Main!$H5+Main!$I5+SUM(Main!$J5:$K5)+SUM(Main!$J6:$K6)+SUM($B$4:$D$4)),'Gantt Chart'!ID$5&lt;=(SUM(Main!$F5:$G5)+Main!$H5+Main!$I5+SUM(Main!$J5:$K5)+SUM(Main!$J6:$K6)+SUM(Main!$J11:$K11)+SUM($B$4:$D$4))),Main!$S11,0)</f>
        <v>213157.89473684211</v>
      </c>
      <c r="IE35" s="2">
        <f>IF(AND('Gantt Chart'!IE$5&gt;(SUM(Main!$F5:$G5)+Main!$H5+Main!$I5+SUM(Main!$J5:$K5)+SUM(Main!$J6:$K6)+SUM($B$4:$D$4)),'Gantt Chart'!IE$5&lt;=(SUM(Main!$F5:$G5)+Main!$H5+Main!$I5+SUM(Main!$J5:$K5)+SUM(Main!$J6:$K6)+SUM(Main!$J11:$K11)+SUM($B$4:$D$4))),Main!$S11,0)</f>
        <v>213157.89473684211</v>
      </c>
      <c r="IF35" s="2">
        <f>IF(AND('Gantt Chart'!IF$5&gt;(SUM(Main!$F5:$G5)+Main!$H5+Main!$I5+SUM(Main!$J5:$K5)+SUM(Main!$J6:$K6)+SUM($B$4:$D$4)),'Gantt Chart'!IF$5&lt;=(SUM(Main!$F5:$G5)+Main!$H5+Main!$I5+SUM(Main!$J5:$K5)+SUM(Main!$J6:$K6)+SUM(Main!$J11:$K11)+SUM($B$4:$D$4))),Main!$S11,0)</f>
        <v>213157.89473684211</v>
      </c>
      <c r="IG35" s="2">
        <f>IF(AND('Gantt Chart'!IG$5&gt;(SUM(Main!$F5:$G5)+Main!$H5+Main!$I5+SUM(Main!$J5:$K5)+SUM(Main!$J6:$K6)+SUM($B$4:$D$4)),'Gantt Chart'!IG$5&lt;=(SUM(Main!$F5:$G5)+Main!$H5+Main!$I5+SUM(Main!$J5:$K5)+SUM(Main!$J6:$K6)+SUM(Main!$J11:$K11)+SUM($B$4:$D$4))),Main!$S11,0)</f>
        <v>213157.89473684211</v>
      </c>
      <c r="IH35" s="2">
        <f>IF(AND('Gantt Chart'!IH$5&gt;(SUM(Main!$F5:$G5)+Main!$H5+Main!$I5+SUM(Main!$J5:$K5)+SUM(Main!$J6:$K6)+SUM($B$4:$D$4)),'Gantt Chart'!IH$5&lt;=(SUM(Main!$F5:$G5)+Main!$H5+Main!$I5+SUM(Main!$J5:$K5)+SUM(Main!$J6:$K6)+SUM(Main!$J11:$K11)+SUM($B$4:$D$4))),Main!$S11,0)</f>
        <v>213157.89473684211</v>
      </c>
      <c r="II35" s="2">
        <f>IF(AND('Gantt Chart'!II$5&gt;(SUM(Main!$F5:$G5)+Main!$H5+Main!$I5+SUM(Main!$J5:$K5)+SUM(Main!$J6:$K6)+SUM($B$4:$D$4)),'Gantt Chart'!II$5&lt;=(SUM(Main!$F5:$G5)+Main!$H5+Main!$I5+SUM(Main!$J5:$K5)+SUM(Main!$J6:$K6)+SUM(Main!$J11:$K11)+SUM($B$4:$D$4))),Main!$S11,0)</f>
        <v>213157.89473684211</v>
      </c>
      <c r="IJ35" s="2">
        <f>IF(AND('Gantt Chart'!IJ$5&gt;(SUM(Main!$F5:$G5)+Main!$H5+Main!$I5+SUM(Main!$J5:$K5)+SUM(Main!$J6:$K6)+SUM($B$4:$D$4)),'Gantt Chart'!IJ$5&lt;=(SUM(Main!$F5:$G5)+Main!$H5+Main!$I5+SUM(Main!$J5:$K5)+SUM(Main!$J6:$K6)+SUM(Main!$J11:$K11)+SUM($B$4:$D$4))),Main!$S11,0)</f>
        <v>213157.89473684211</v>
      </c>
      <c r="IK35" s="2">
        <f>IF(AND('Gantt Chart'!IK$5&gt;(SUM(Main!$F5:$G5)+Main!$H5+Main!$I5+SUM(Main!$J5:$K5)+SUM(Main!$J6:$K6)+SUM($B$4:$D$4)),'Gantt Chart'!IK$5&lt;=(SUM(Main!$F5:$G5)+Main!$H5+Main!$I5+SUM(Main!$J5:$K5)+SUM(Main!$J6:$K6)+SUM(Main!$J11:$K11)+SUM($B$4:$D$4))),Main!$S11,0)</f>
        <v>213157.89473684211</v>
      </c>
      <c r="IL35" s="2">
        <f>IF(AND('Gantt Chart'!IL$5&gt;(SUM(Main!$F5:$G5)+Main!$H5+Main!$I5+SUM(Main!$J5:$K5)+SUM(Main!$J6:$K6)+SUM($B$4:$D$4)),'Gantt Chart'!IL$5&lt;=(SUM(Main!$F5:$G5)+Main!$H5+Main!$I5+SUM(Main!$J5:$K5)+SUM(Main!$J6:$K6)+SUM(Main!$J11:$K11)+SUM($B$4:$D$4))),Main!$S11,0)</f>
        <v>213157.89473684211</v>
      </c>
      <c r="IM35" s="2">
        <f>IF(AND('Gantt Chart'!IM$5&gt;(SUM(Main!$F5:$G5)+Main!$H5+Main!$I5+SUM(Main!$J5:$K5)+SUM(Main!$J6:$K6)+SUM($B$4:$D$4)),'Gantt Chart'!IM$5&lt;=(SUM(Main!$F5:$G5)+Main!$H5+Main!$I5+SUM(Main!$J5:$K5)+SUM(Main!$J6:$K6)+SUM(Main!$J11:$K11)+SUM($B$4:$D$4))),Main!$S11,0)</f>
        <v>213157.89473684211</v>
      </c>
      <c r="IN35" s="2">
        <f>IF(AND('Gantt Chart'!IN$5&gt;(SUM(Main!$F5:$G5)+Main!$H5+Main!$I5+SUM(Main!$J5:$K5)+SUM(Main!$J6:$K6)+SUM($B$4:$D$4)),'Gantt Chart'!IN$5&lt;=(SUM(Main!$F5:$G5)+Main!$H5+Main!$I5+SUM(Main!$J5:$K5)+SUM(Main!$J6:$K6)+SUM(Main!$J11:$K11)+SUM($B$4:$D$4))),Main!$S11,0)</f>
        <v>213157.89473684211</v>
      </c>
      <c r="IO35" s="2">
        <f>IF(AND('Gantt Chart'!IO$5&gt;(SUM(Main!$F5:$G5)+Main!$H5+Main!$I5+SUM(Main!$J5:$K5)+SUM(Main!$J6:$K6)+SUM($B$4:$D$4)),'Gantt Chart'!IO$5&lt;=(SUM(Main!$F5:$G5)+Main!$H5+Main!$I5+SUM(Main!$J5:$K5)+SUM(Main!$J6:$K6)+SUM(Main!$J11:$K11)+SUM($B$4:$D$4))),Main!$S11,0)</f>
        <v>213157.89473684211</v>
      </c>
      <c r="IP35" s="2">
        <f>IF(AND('Gantt Chart'!IP$5&gt;(SUM(Main!$F5:$G5)+Main!$H5+Main!$I5+SUM(Main!$J5:$K5)+SUM(Main!$J6:$K6)+SUM($B$4:$D$4)),'Gantt Chart'!IP$5&lt;=(SUM(Main!$F5:$G5)+Main!$H5+Main!$I5+SUM(Main!$J5:$K5)+SUM(Main!$J6:$K6)+SUM(Main!$J11:$K11)+SUM($B$4:$D$4))),Main!$S11,0)</f>
        <v>213157.89473684211</v>
      </c>
      <c r="IQ35" s="2">
        <f>IF(AND('Gantt Chart'!IQ$5&gt;(SUM(Main!$F5:$G5)+Main!$H5+Main!$I5+SUM(Main!$J5:$K5)+SUM(Main!$J6:$K6)+SUM($B$4:$D$4)),'Gantt Chart'!IQ$5&lt;=(SUM(Main!$F5:$G5)+Main!$H5+Main!$I5+SUM(Main!$J5:$K5)+SUM(Main!$J6:$K6)+SUM(Main!$J11:$K11)+SUM($B$4:$D$4))),Main!$S11,0)</f>
        <v>213157.89473684211</v>
      </c>
      <c r="IR35" s="2">
        <f>IF(AND('Gantt Chart'!IR$5&gt;(SUM(Main!$F5:$G5)+Main!$H5+Main!$I5+SUM(Main!$J5:$K5)+SUM(Main!$J6:$K6)+SUM($B$4:$D$4)),'Gantt Chart'!IR$5&lt;=(SUM(Main!$F5:$G5)+Main!$H5+Main!$I5+SUM(Main!$J5:$K5)+SUM(Main!$J6:$K6)+SUM(Main!$J11:$K11)+SUM($B$4:$D$4))),Main!$S11,0)</f>
        <v>213157.89473684211</v>
      </c>
      <c r="IS35" s="2">
        <f>IF(AND('Gantt Chart'!IS$5&gt;(SUM(Main!$F5:$G5)+Main!$H5+Main!$I5+SUM(Main!$J5:$K5)+SUM(Main!$J6:$K6)+SUM($B$4:$D$4)),'Gantt Chart'!IS$5&lt;=(SUM(Main!$F5:$G5)+Main!$H5+Main!$I5+SUM(Main!$J5:$K5)+SUM(Main!$J6:$K6)+SUM(Main!$J11:$K11)+SUM($B$4:$D$4))),Main!$S11,0)</f>
        <v>213157.89473684211</v>
      </c>
      <c r="IT35" s="2">
        <f>IF(AND('Gantt Chart'!IT$5&gt;(SUM(Main!$F5:$G5)+Main!$H5+Main!$I5+SUM(Main!$J5:$K5)+SUM(Main!$J6:$K6)+SUM($B$4:$D$4)),'Gantt Chart'!IT$5&lt;=(SUM(Main!$F5:$G5)+Main!$H5+Main!$I5+SUM(Main!$J5:$K5)+SUM(Main!$J6:$K6)+SUM(Main!$J11:$K11)+SUM($B$4:$D$4))),Main!$S11,0)</f>
        <v>213157.89473684211</v>
      </c>
      <c r="IU35" s="2">
        <f>IF(AND('Gantt Chart'!IU$5&gt;(SUM(Main!$F5:$G5)+Main!$H5+Main!$I5+SUM(Main!$J5:$K5)+SUM(Main!$J6:$K6)+SUM($B$4:$D$4)),'Gantt Chart'!IU$5&lt;=(SUM(Main!$F5:$G5)+Main!$H5+Main!$I5+SUM(Main!$J5:$K5)+SUM(Main!$J6:$K6)+SUM(Main!$J11:$K11)+SUM($B$4:$D$4))),Main!$S11,0)</f>
        <v>213157.89473684211</v>
      </c>
      <c r="IV35" s="2">
        <f>IF(AND('Gantt Chart'!IV$5&gt;(SUM(Main!$F5:$G5)+Main!$H5+Main!$I5+SUM(Main!$J5:$K5)+SUM(Main!$J6:$K6)+SUM($B$4:$D$4)),'Gantt Chart'!IV$5&lt;=(SUM(Main!$F5:$G5)+Main!$H5+Main!$I5+SUM(Main!$J5:$K5)+SUM(Main!$J6:$K6)+SUM(Main!$J11:$K11)+SUM($B$4:$D$4))),Main!$S11,0)</f>
        <v>213157.89473684211</v>
      </c>
      <c r="IW35" s="2">
        <f>IF(AND('Gantt Chart'!IW$5&gt;(SUM(Main!$F5:$G5)+Main!$H5+Main!$I5+SUM(Main!$J5:$K5)+SUM(Main!$J6:$K6)+SUM($B$4:$D$4)),'Gantt Chart'!IW$5&lt;=(SUM(Main!$F5:$G5)+Main!$H5+Main!$I5+SUM(Main!$J5:$K5)+SUM(Main!$J6:$K6)+SUM(Main!$J11:$K11)+SUM($B$4:$D$4))),Main!$S11,0)</f>
        <v>213157.89473684211</v>
      </c>
      <c r="IX35" s="2">
        <f>IF(AND('Gantt Chart'!IX$5&gt;(SUM(Main!$F5:$G5)+Main!$H5+Main!$I5+SUM(Main!$J5:$K5)+SUM(Main!$J6:$K6)+SUM($B$4:$D$4)),'Gantt Chart'!IX$5&lt;=(SUM(Main!$F5:$G5)+Main!$H5+Main!$I5+SUM(Main!$J5:$K5)+SUM(Main!$J6:$K6)+SUM(Main!$J11:$K11)+SUM($B$4:$D$4))),Main!$S11,0)</f>
        <v>213157.89473684211</v>
      </c>
      <c r="IY35" s="2">
        <f>IF(AND('Gantt Chart'!IY$5&gt;(SUM(Main!$F5:$G5)+Main!$H5+Main!$I5+SUM(Main!$J5:$K5)+SUM(Main!$J6:$K6)+SUM($B$4:$D$4)),'Gantt Chart'!IY$5&lt;=(SUM(Main!$F5:$G5)+Main!$H5+Main!$I5+SUM(Main!$J5:$K5)+SUM(Main!$J6:$K6)+SUM(Main!$J11:$K11)+SUM($B$4:$D$4))),Main!$S11,0)</f>
        <v>213157.89473684211</v>
      </c>
      <c r="IZ35" s="2">
        <f>IF(AND('Gantt Chart'!IZ$5&gt;(SUM(Main!$F5:$G5)+Main!$H5+Main!$I5+SUM(Main!$J5:$K5)+SUM(Main!$J6:$K6)+SUM($B$4:$D$4)),'Gantt Chart'!IZ$5&lt;=(SUM(Main!$F5:$G5)+Main!$H5+Main!$I5+SUM(Main!$J5:$K5)+SUM(Main!$J6:$K6)+SUM(Main!$J11:$K11)+SUM($B$4:$D$4))),Main!$S11,0)</f>
        <v>213157.89473684211</v>
      </c>
      <c r="JA35" s="2">
        <f>IF(AND('Gantt Chart'!JA$5&gt;(SUM(Main!$F5:$G5)+Main!$H5+Main!$I5+SUM(Main!$J5:$K5)+SUM(Main!$J6:$K6)+SUM($B$4:$D$4)),'Gantt Chart'!JA$5&lt;=(SUM(Main!$F5:$G5)+Main!$H5+Main!$I5+SUM(Main!$J5:$K5)+SUM(Main!$J6:$K6)+SUM(Main!$J11:$K11)+SUM($B$4:$D$4))),Main!$S11,0)</f>
        <v>213157.89473684211</v>
      </c>
      <c r="JB35" s="2">
        <f>IF(AND('Gantt Chart'!JB$5&gt;(SUM(Main!$F5:$G5)+Main!$H5+Main!$I5+SUM(Main!$J5:$K5)+SUM(Main!$J6:$K6)+SUM($B$4:$D$4)),'Gantt Chart'!JB$5&lt;=(SUM(Main!$F5:$G5)+Main!$H5+Main!$I5+SUM(Main!$J5:$K5)+SUM(Main!$J6:$K6)+SUM(Main!$J11:$K11)+SUM($B$4:$D$4))),Main!$S11,0)</f>
        <v>213157.89473684211</v>
      </c>
      <c r="JC35" s="2">
        <f>IF(AND('Gantt Chart'!JC$5&gt;(SUM(Main!$F5:$G5)+Main!$H5+Main!$I5+SUM(Main!$J5:$K5)+SUM(Main!$J6:$K6)+SUM($B$4:$D$4)),'Gantt Chart'!JC$5&lt;=(SUM(Main!$F5:$G5)+Main!$H5+Main!$I5+SUM(Main!$J5:$K5)+SUM(Main!$J6:$K6)+SUM(Main!$J11:$K11)+SUM($B$4:$D$4))),Main!$S11,0)</f>
        <v>213157.89473684211</v>
      </c>
      <c r="JD35" s="2">
        <f>IF(AND('Gantt Chart'!JD$5&gt;(SUM(Main!$F5:$G5)+Main!$H5+Main!$I5+SUM(Main!$J5:$K5)+SUM(Main!$J6:$K6)+SUM($B$4:$D$4)),'Gantt Chart'!JD$5&lt;=(SUM(Main!$F5:$G5)+Main!$H5+Main!$I5+SUM(Main!$J5:$K5)+SUM(Main!$J6:$K6)+SUM(Main!$J11:$K11)+SUM($B$4:$D$4))),Main!$S11,0)</f>
        <v>213157.89473684211</v>
      </c>
      <c r="JE35" s="2">
        <f>IF(AND('Gantt Chart'!JE$5&gt;(SUM(Main!$F5:$G5)+Main!$H5+Main!$I5+SUM(Main!$J5:$K5)+SUM(Main!$J6:$K6)+SUM($B$4:$D$4)),'Gantt Chart'!JE$5&lt;=(SUM(Main!$F5:$G5)+Main!$H5+Main!$I5+SUM(Main!$J5:$K5)+SUM(Main!$J6:$K6)+SUM(Main!$J11:$K11)+SUM($B$4:$D$4))),Main!$S11,0)</f>
        <v>213157.89473684211</v>
      </c>
      <c r="JF35" s="2">
        <f>IF(AND('Gantt Chart'!JF$5&gt;(SUM(Main!$F5:$G5)+Main!$H5+Main!$I5+SUM(Main!$J5:$K5)+SUM(Main!$J6:$K6)+SUM($B$4:$D$4)),'Gantt Chart'!JF$5&lt;=(SUM(Main!$F5:$G5)+Main!$H5+Main!$I5+SUM(Main!$J5:$K5)+SUM(Main!$J6:$K6)+SUM(Main!$J11:$K11)+SUM($B$4:$D$4))),Main!$S11,0)</f>
        <v>213157.89473684211</v>
      </c>
      <c r="JG35" s="2">
        <f>IF(AND('Gantt Chart'!JG$5&gt;(SUM(Main!$F5:$G5)+Main!$H5+Main!$I5+SUM(Main!$J5:$K5)+SUM(Main!$J6:$K6)+SUM($B$4:$D$4)),'Gantt Chart'!JG$5&lt;=(SUM(Main!$F5:$G5)+Main!$H5+Main!$I5+SUM(Main!$J5:$K5)+SUM(Main!$J6:$K6)+SUM(Main!$J11:$K11)+SUM($B$4:$D$4))),Main!$S11,0)</f>
        <v>213157.89473684211</v>
      </c>
      <c r="JH35" s="2">
        <f>IF(AND('Gantt Chart'!JH$5&gt;(SUM(Main!$F5:$G5)+Main!$H5+Main!$I5+SUM(Main!$J5:$K5)+SUM(Main!$J6:$K6)+SUM($B$4:$D$4)),'Gantt Chart'!JH$5&lt;=(SUM(Main!$F5:$G5)+Main!$H5+Main!$I5+SUM(Main!$J5:$K5)+SUM(Main!$J6:$K6)+SUM(Main!$J11:$K11)+SUM($B$4:$D$4))),Main!$S11,0)</f>
        <v>213157.89473684211</v>
      </c>
      <c r="JI35" s="2">
        <f>IF(AND('Gantt Chart'!JI$5&gt;(SUM(Main!$F5:$G5)+Main!$H5+Main!$I5+SUM(Main!$J5:$K5)+SUM(Main!$J6:$K6)+SUM($B$4:$D$4)),'Gantt Chart'!JI$5&lt;=(SUM(Main!$F5:$G5)+Main!$H5+Main!$I5+SUM(Main!$J5:$K5)+SUM(Main!$J6:$K6)+SUM(Main!$J11:$K11)+SUM($B$4:$D$4))),Main!$S11,0)</f>
        <v>213157.89473684211</v>
      </c>
      <c r="JJ35" s="2">
        <f>IF(AND('Gantt Chart'!JJ$5&gt;(SUM(Main!$F5:$G5)+Main!$H5+Main!$I5+SUM(Main!$J5:$K5)+SUM(Main!$J6:$K6)+SUM($B$4:$D$4)),'Gantt Chart'!JJ$5&lt;=(SUM(Main!$F5:$G5)+Main!$H5+Main!$I5+SUM(Main!$J5:$K5)+SUM(Main!$J6:$K6)+SUM(Main!$J11:$K11)+SUM($B$4:$D$4))),Main!$S11,0)</f>
        <v>213157.89473684211</v>
      </c>
      <c r="JK35" s="2">
        <f>IF(AND('Gantt Chart'!JK$5&gt;(SUM(Main!$F5:$G5)+Main!$H5+Main!$I5+SUM(Main!$J5:$K5)+SUM(Main!$J6:$K6)+SUM($B$4:$D$4)),'Gantt Chart'!JK$5&lt;=(SUM(Main!$F5:$G5)+Main!$H5+Main!$I5+SUM(Main!$J5:$K5)+SUM(Main!$J6:$K6)+SUM(Main!$J11:$K11)+SUM($B$4:$D$4))),Main!$S11,0)</f>
        <v>213157.89473684211</v>
      </c>
      <c r="JL35" s="2">
        <f>IF(AND('Gantt Chart'!JL$5&gt;(SUM(Main!$F5:$G5)+Main!$H5+Main!$I5+SUM(Main!$J5:$K5)+SUM(Main!$J6:$K6)+SUM($B$4:$D$4)),'Gantt Chart'!JL$5&lt;=(SUM(Main!$F5:$G5)+Main!$H5+Main!$I5+SUM(Main!$J5:$K5)+SUM(Main!$J6:$K6)+SUM(Main!$J11:$K11)+SUM($B$4:$D$4))),Main!$S11,0)</f>
        <v>213157.89473684211</v>
      </c>
      <c r="JM35" s="2">
        <f>IF(AND('Gantt Chart'!JM$5&gt;(SUM(Main!$F5:$G5)+Main!$H5+Main!$I5+SUM(Main!$J5:$K5)+SUM(Main!$J6:$K6)+SUM($B$4:$D$4)),'Gantt Chart'!JM$5&lt;=(SUM(Main!$F5:$G5)+Main!$H5+Main!$I5+SUM(Main!$J5:$K5)+SUM(Main!$J6:$K6)+SUM(Main!$J11:$K11)+SUM($B$4:$D$4))),Main!$S11,0)</f>
        <v>213157.89473684211</v>
      </c>
      <c r="JN35" s="2">
        <f>IF(AND('Gantt Chart'!JN$5&gt;(SUM(Main!$F5:$G5)+Main!$H5+Main!$I5+SUM(Main!$J5:$K5)+SUM(Main!$J6:$K6)+SUM($B$4:$D$4)),'Gantt Chart'!JN$5&lt;=(SUM(Main!$F5:$G5)+Main!$H5+Main!$I5+SUM(Main!$J5:$K5)+SUM(Main!$J6:$K6)+SUM(Main!$J11:$K11)+SUM($B$4:$D$4))),Main!$S11,0)</f>
        <v>213157.89473684211</v>
      </c>
      <c r="JO35" s="2">
        <f>IF(AND('Gantt Chart'!JO$5&gt;(SUM(Main!$F5:$G5)+Main!$H5+Main!$I5+SUM(Main!$J5:$K5)+SUM(Main!$J6:$K6)+SUM($B$4:$D$4)),'Gantt Chart'!JO$5&lt;=(SUM(Main!$F5:$G5)+Main!$H5+Main!$I5+SUM(Main!$J5:$K5)+SUM(Main!$J6:$K6)+SUM(Main!$J11:$K11)+SUM($B$4:$D$4))),Main!$S11,0)</f>
        <v>213157.89473684211</v>
      </c>
      <c r="JP35" s="2">
        <f>IF(AND('Gantt Chart'!JP$5&gt;(SUM(Main!$F5:$G5)+Main!$H5+Main!$I5+SUM(Main!$J5:$K5)+SUM(Main!$J6:$K6)+SUM($B$4:$D$4)),'Gantt Chart'!JP$5&lt;=(SUM(Main!$F5:$G5)+Main!$H5+Main!$I5+SUM(Main!$J5:$K5)+SUM(Main!$J6:$K6)+SUM(Main!$J11:$K11)+SUM($B$4:$D$4))),Main!$S11,0)</f>
        <v>213157.89473684211</v>
      </c>
      <c r="JQ35" s="2">
        <f>IF(AND('Gantt Chart'!JQ$5&gt;(SUM(Main!$F5:$G5)+Main!$H5+Main!$I5+SUM(Main!$J5:$K5)+SUM(Main!$J6:$K6)+SUM($B$4:$D$4)),'Gantt Chart'!JQ$5&lt;=(SUM(Main!$F5:$G5)+Main!$H5+Main!$I5+SUM(Main!$J5:$K5)+SUM(Main!$J6:$K6)+SUM(Main!$J11:$K11)+SUM($B$4:$D$4))),Main!$S11,0)</f>
        <v>213157.89473684211</v>
      </c>
      <c r="JR35" s="2">
        <f>IF(AND('Gantt Chart'!JR$5&gt;(SUM(Main!$F5:$G5)+Main!$H5+Main!$I5+SUM(Main!$J5:$K5)+SUM(Main!$J6:$K6)+SUM($B$4:$D$4)),'Gantt Chart'!JR$5&lt;=(SUM(Main!$F5:$G5)+Main!$H5+Main!$I5+SUM(Main!$J5:$K5)+SUM(Main!$J6:$K6)+SUM(Main!$J11:$K11)+SUM($B$4:$D$4))),Main!$S11,0)</f>
        <v>213157.89473684211</v>
      </c>
      <c r="JS35" s="2">
        <f>IF(AND('Gantt Chart'!JS$5&gt;(SUM(Main!$F5:$G5)+Main!$H5+Main!$I5+SUM(Main!$J5:$K5)+SUM(Main!$J6:$K6)+SUM($B$4:$D$4)),'Gantt Chart'!JS$5&lt;=(SUM(Main!$F5:$G5)+Main!$H5+Main!$I5+SUM(Main!$J5:$K5)+SUM(Main!$J6:$K6)+SUM(Main!$J11:$K11)+SUM($B$4:$D$4))),Main!$S11,0)</f>
        <v>213157.89473684211</v>
      </c>
      <c r="JT35" s="2">
        <f>IF(AND('Gantt Chart'!JT$5&gt;(SUM(Main!$F5:$G5)+Main!$H5+Main!$I5+SUM(Main!$J5:$K5)+SUM(Main!$J6:$K6)+SUM($B$4:$D$4)),'Gantt Chart'!JT$5&lt;=(SUM(Main!$F5:$G5)+Main!$H5+Main!$I5+SUM(Main!$J5:$K5)+SUM(Main!$J6:$K6)+SUM(Main!$J11:$K11)+SUM($B$4:$D$4))),Main!$S11,0)</f>
        <v>213157.89473684211</v>
      </c>
      <c r="JU35" s="2">
        <f>IF(AND('Gantt Chart'!JU$5&gt;(SUM(Main!$F5:$G5)+Main!$H5+Main!$I5+SUM(Main!$J5:$K5)+SUM(Main!$J6:$K6)+SUM($B$4:$D$4)),'Gantt Chart'!JU$5&lt;=(SUM(Main!$F5:$G5)+Main!$H5+Main!$I5+SUM(Main!$J5:$K5)+SUM(Main!$J6:$K6)+SUM(Main!$J11:$K11)+SUM($B$4:$D$4))),Main!$S11,0)</f>
        <v>213157.89473684211</v>
      </c>
      <c r="JV35" s="2">
        <f>IF(AND('Gantt Chart'!JV$5&gt;(SUM(Main!$F5:$G5)+Main!$H5+Main!$I5+SUM(Main!$J5:$K5)+SUM(Main!$J6:$K6)+SUM($B$4:$D$4)),'Gantt Chart'!JV$5&lt;=(SUM(Main!$F5:$G5)+Main!$H5+Main!$I5+SUM(Main!$J5:$K5)+SUM(Main!$J6:$K6)+SUM(Main!$J11:$K11)+SUM($B$4:$D$4))),Main!$S11,0)</f>
        <v>213157.89473684211</v>
      </c>
      <c r="JW35" s="2">
        <f>IF(AND('Gantt Chart'!JW$5&gt;(SUM(Main!$F5:$G5)+Main!$H5+Main!$I5+SUM(Main!$J5:$K5)+SUM(Main!$J6:$K6)+SUM($B$4:$D$4)),'Gantt Chart'!JW$5&lt;=(SUM(Main!$F5:$G5)+Main!$H5+Main!$I5+SUM(Main!$J5:$K5)+SUM(Main!$J6:$K6)+SUM(Main!$J11:$K11)+SUM($B$4:$D$4))),Main!$S11,0)</f>
        <v>213157.89473684211</v>
      </c>
      <c r="JX35" s="2">
        <f>IF(AND('Gantt Chart'!JX$5&gt;(SUM(Main!$F5:$G5)+Main!$H5+Main!$I5+SUM(Main!$J5:$K5)+SUM(Main!$J6:$K6)+SUM($B$4:$D$4)),'Gantt Chart'!JX$5&lt;=(SUM(Main!$F5:$G5)+Main!$H5+Main!$I5+SUM(Main!$J5:$K5)+SUM(Main!$J6:$K6)+SUM(Main!$J11:$K11)+SUM($B$4:$D$4))),Main!$S11,0)</f>
        <v>213157.89473684211</v>
      </c>
      <c r="JY35" s="2">
        <f>IF(AND('Gantt Chart'!JY$5&gt;(SUM(Main!$F5:$G5)+Main!$H5+Main!$I5+SUM(Main!$J5:$K5)+SUM(Main!$J6:$K6)+SUM($B$4:$D$4)),'Gantt Chart'!JY$5&lt;=(SUM(Main!$F5:$G5)+Main!$H5+Main!$I5+SUM(Main!$J5:$K5)+SUM(Main!$J6:$K6)+SUM(Main!$J11:$K11)+SUM($B$4:$D$4))),Main!$S11,0)</f>
        <v>213157.89473684211</v>
      </c>
      <c r="JZ35" s="2">
        <f>IF(AND('Gantt Chart'!JZ$5&gt;(SUM(Main!$F5:$G5)+Main!$H5+Main!$I5+SUM(Main!$J5:$K5)+SUM(Main!$J6:$K6)+SUM($B$4:$D$4)),'Gantt Chart'!JZ$5&lt;=(SUM(Main!$F5:$G5)+Main!$H5+Main!$I5+SUM(Main!$J5:$K5)+SUM(Main!$J6:$K6)+SUM(Main!$J11:$K11)+SUM($B$4:$D$4))),Main!$S11,0)</f>
        <v>213157.89473684211</v>
      </c>
      <c r="KA35" s="2">
        <f>IF(AND('Gantt Chart'!KA$5&gt;(SUM(Main!$F5:$G5)+Main!$H5+Main!$I5+SUM(Main!$J5:$K5)+SUM(Main!$J6:$K6)+SUM($B$4:$D$4)),'Gantt Chart'!KA$5&lt;=(SUM(Main!$F5:$G5)+Main!$H5+Main!$I5+SUM(Main!$J5:$K5)+SUM(Main!$J6:$K6)+SUM(Main!$J11:$K11)+SUM($B$4:$D$4))),Main!$S11,0)</f>
        <v>213157.89473684211</v>
      </c>
      <c r="KB35" s="2">
        <f>IF(AND('Gantt Chart'!KB$5&gt;(SUM(Main!$F5:$G5)+Main!$H5+Main!$I5+SUM(Main!$J5:$K5)+SUM(Main!$J6:$K6)+SUM($B$4:$D$4)),'Gantt Chart'!KB$5&lt;=(SUM(Main!$F5:$G5)+Main!$H5+Main!$I5+SUM(Main!$J5:$K5)+SUM(Main!$J6:$K6)+SUM(Main!$J11:$K11)+SUM($B$4:$D$4))),Main!$S11,0)</f>
        <v>0</v>
      </c>
      <c r="KC35" s="2">
        <f>IF(AND('Gantt Chart'!KC$5&gt;(SUM(Main!$F5:$G5)+Main!$H5+Main!$I5+SUM(Main!$J5:$K5)+SUM(Main!$J6:$K6)+SUM($B$4:$D$4)),'Gantt Chart'!KC$5&lt;=(SUM(Main!$F5:$G5)+Main!$H5+Main!$I5+SUM(Main!$J5:$K5)+SUM(Main!$J6:$K6)+SUM(Main!$J11:$K11)+SUM($B$4:$D$4))),Main!$S11,0)</f>
        <v>0</v>
      </c>
      <c r="KD35" s="2">
        <f>IF(AND('Gantt Chart'!KD$5&gt;(SUM(Main!$F5:$G5)+Main!$H5+Main!$I5+SUM(Main!$J5:$K5)+SUM(Main!$J6:$K6)+SUM($B$4:$D$4)),'Gantt Chart'!KD$5&lt;=(SUM(Main!$F5:$G5)+Main!$H5+Main!$I5+SUM(Main!$J5:$K5)+SUM(Main!$J6:$K6)+SUM(Main!$J11:$K11)+SUM($B$4:$D$4))),Main!$S11,0)</f>
        <v>0</v>
      </c>
      <c r="KE35" s="2">
        <f>IF(AND('Gantt Chart'!KE$5&gt;(SUM(Main!$F5:$G5)+Main!$H5+Main!$I5+SUM(Main!$J5:$K5)+SUM(Main!$J6:$K6)+SUM($B$4:$D$4)),'Gantt Chart'!KE$5&lt;=(SUM(Main!$F5:$G5)+Main!$H5+Main!$I5+SUM(Main!$J5:$K5)+SUM(Main!$J6:$K6)+SUM(Main!$J11:$K11)+SUM($B$4:$D$4))),Main!$S11,0)</f>
        <v>0</v>
      </c>
      <c r="KF35" s="2">
        <f>IF(AND('Gantt Chart'!KF$5&gt;(SUM(Main!$F5:$G5)+Main!$H5+Main!$I5+SUM(Main!$J5:$K5)+SUM(Main!$J6:$K6)+SUM($B$4:$D$4)),'Gantt Chart'!KF$5&lt;=(SUM(Main!$F5:$G5)+Main!$H5+Main!$I5+SUM(Main!$J5:$K5)+SUM(Main!$J6:$K6)+SUM(Main!$J11:$K11)+SUM($B$4:$D$4))),Main!$S11,0)</f>
        <v>0</v>
      </c>
      <c r="KG35" s="2">
        <f>IF(AND('Gantt Chart'!KG$5&gt;(SUM(Main!$F5:$G5)+Main!$H5+Main!$I5+SUM(Main!$J5:$K5)+SUM(Main!$J6:$K6)+SUM($B$4:$D$4)),'Gantt Chart'!KG$5&lt;=(SUM(Main!$F5:$G5)+Main!$H5+Main!$I5+SUM(Main!$J5:$K5)+SUM(Main!$J6:$K6)+SUM(Main!$J11:$K11)+SUM($B$4:$D$4))),Main!$S11,0)</f>
        <v>0</v>
      </c>
      <c r="KH35" s="2">
        <f>IF(AND('Gantt Chart'!KH$5&gt;(SUM(Main!$F5:$G5)+Main!$H5+Main!$I5+SUM(Main!$J5:$K5)+SUM(Main!$J6:$K6)+SUM($B$4:$D$4)),'Gantt Chart'!KH$5&lt;=(SUM(Main!$F5:$G5)+Main!$H5+Main!$I5+SUM(Main!$J5:$K5)+SUM(Main!$J6:$K6)+SUM(Main!$J11:$K11)+SUM($B$4:$D$4))),Main!$S11,0)</f>
        <v>0</v>
      </c>
      <c r="KI35" s="2">
        <f>IF(AND('Gantt Chart'!KI$5&gt;(SUM(Main!$F5:$G5)+Main!$H5+Main!$I5+SUM(Main!$J5:$K5)+SUM(Main!$J6:$K6)+SUM($B$4:$D$4)),'Gantt Chart'!KI$5&lt;=(SUM(Main!$F5:$G5)+Main!$H5+Main!$I5+SUM(Main!$J5:$K5)+SUM(Main!$J6:$K6)+SUM(Main!$J11:$K11)+SUM($B$4:$D$4))),Main!$S11,0)</f>
        <v>0</v>
      </c>
      <c r="KJ35" s="2">
        <f>IF(AND('Gantt Chart'!KJ$5&gt;(SUM(Main!$F5:$G5)+Main!$H5+Main!$I5+SUM(Main!$J5:$K5)+SUM(Main!$J6:$K6)+SUM($B$4:$D$4)),'Gantt Chart'!KJ$5&lt;=(SUM(Main!$F5:$G5)+Main!$H5+Main!$I5+SUM(Main!$J5:$K5)+SUM(Main!$J6:$K6)+SUM(Main!$J11:$K11)+SUM($B$4:$D$4))),Main!$S11,0)</f>
        <v>0</v>
      </c>
      <c r="KK35" s="2">
        <f>IF(AND('Gantt Chart'!KK$5&gt;(SUM(Main!$F5:$G5)+Main!$H5+Main!$I5+SUM(Main!$J5:$K5)+SUM(Main!$J6:$K6)+SUM($B$4:$D$4)),'Gantt Chart'!KK$5&lt;=(SUM(Main!$F5:$G5)+Main!$H5+Main!$I5+SUM(Main!$J5:$K5)+SUM(Main!$J6:$K6)+SUM(Main!$J11:$K11)+SUM($B$4:$D$4))),Main!$S11,0)</f>
        <v>0</v>
      </c>
      <c r="KL35" s="2">
        <f>IF(AND('Gantt Chart'!KL$5&gt;(SUM(Main!$F5:$G5)+Main!$H5+Main!$I5+SUM(Main!$J5:$K5)+SUM(Main!$J6:$K6)+SUM($B$4:$D$4)),'Gantt Chart'!KL$5&lt;=(SUM(Main!$F5:$G5)+Main!$H5+Main!$I5+SUM(Main!$J5:$K5)+SUM(Main!$J6:$K6)+SUM(Main!$J11:$K11)+SUM($B$4:$D$4))),Main!$S11,0)</f>
        <v>0</v>
      </c>
      <c r="KM35" s="2">
        <f>IF(AND('Gantt Chart'!KM$5&gt;(SUM(Main!$F5:$G5)+Main!$H5+Main!$I5+SUM(Main!$J5:$K5)+SUM(Main!$J6:$K6)+SUM($B$4:$D$4)),'Gantt Chart'!KM$5&lt;=(SUM(Main!$F5:$G5)+Main!$H5+Main!$I5+SUM(Main!$J5:$K5)+SUM(Main!$J6:$K6)+SUM(Main!$J11:$K11)+SUM($B$4:$D$4))),Main!$S11,0)</f>
        <v>0</v>
      </c>
      <c r="KN35" s="2">
        <f>IF(AND('Gantt Chart'!KN$5&gt;(SUM(Main!$F5:$G5)+Main!$H5+Main!$I5+SUM(Main!$J5:$K5)+SUM(Main!$J6:$K6)+SUM($B$4:$D$4)),'Gantt Chart'!KN$5&lt;=(SUM(Main!$F5:$G5)+Main!$H5+Main!$I5+SUM(Main!$J5:$K5)+SUM(Main!$J6:$K6)+SUM(Main!$J11:$K11)+SUM($B$4:$D$4))),Main!$S11,0)</f>
        <v>0</v>
      </c>
      <c r="KO35" s="2">
        <f>IF(AND('Gantt Chart'!KO$5&gt;(SUM(Main!$F5:$G5)+Main!$H5+Main!$I5+SUM(Main!$J5:$K5)+SUM(Main!$J6:$K6)+SUM($B$4:$D$4)),'Gantt Chart'!KO$5&lt;=(SUM(Main!$F5:$G5)+Main!$H5+Main!$I5+SUM(Main!$J5:$K5)+SUM(Main!$J6:$K6)+SUM(Main!$J11:$K11)+SUM($B$4:$D$4))),Main!$S11,0)</f>
        <v>0</v>
      </c>
      <c r="KP35" s="2">
        <f>IF(AND('Gantt Chart'!KP$5&gt;(SUM(Main!$F5:$G5)+Main!$H5+Main!$I5+SUM(Main!$J5:$K5)+SUM(Main!$J6:$K6)+SUM($B$4:$D$4)),'Gantt Chart'!KP$5&lt;=(SUM(Main!$F5:$G5)+Main!$H5+Main!$I5+SUM(Main!$J5:$K5)+SUM(Main!$J6:$K6)+SUM(Main!$J11:$K11)+SUM($B$4:$D$4))),Main!$S11,0)</f>
        <v>0</v>
      </c>
      <c r="KQ35" s="2">
        <f>IF(AND('Gantt Chart'!KQ$5&gt;(SUM(Main!$F5:$G5)+Main!$H5+Main!$I5+SUM(Main!$J5:$K5)+SUM(Main!$J6:$K6)+SUM($B$4:$D$4)),'Gantt Chart'!KQ$5&lt;=(SUM(Main!$F5:$G5)+Main!$H5+Main!$I5+SUM(Main!$J5:$K5)+SUM(Main!$J6:$K6)+SUM(Main!$J11:$K11)+SUM($B$4:$D$4))),Main!$S11,0)</f>
        <v>0</v>
      </c>
      <c r="KR35" s="2">
        <f>IF(AND('Gantt Chart'!KR$5&gt;(SUM(Main!$F5:$G5)+Main!$H5+Main!$I5+SUM(Main!$J5:$K5)+SUM(Main!$J6:$K6)+SUM($B$4:$D$4)),'Gantt Chart'!KR$5&lt;=(SUM(Main!$F5:$G5)+Main!$H5+Main!$I5+SUM(Main!$J5:$K5)+SUM(Main!$J6:$K6)+SUM(Main!$J11:$K11)+SUM($B$4:$D$4))),Main!$S11,0)</f>
        <v>0</v>
      </c>
      <c r="KS35" s="2">
        <f>IF(AND('Gantt Chart'!KS$5&gt;(SUM(Main!$F5:$G5)+Main!$H5+Main!$I5+SUM(Main!$J5:$K5)+SUM(Main!$J6:$K6)+SUM($B$4:$D$4)),'Gantt Chart'!KS$5&lt;=(SUM(Main!$F5:$G5)+Main!$H5+Main!$I5+SUM(Main!$J5:$K5)+SUM(Main!$J6:$K6)+SUM(Main!$J11:$K11)+SUM($B$4:$D$4))),Main!$S11,0)</f>
        <v>0</v>
      </c>
      <c r="KT35" s="2">
        <f>IF(AND('Gantt Chart'!KT$5&gt;(SUM(Main!$F5:$G5)+Main!$H5+Main!$I5+SUM(Main!$J5:$K5)+SUM(Main!$J6:$K6)+SUM($B$4:$D$4)),'Gantt Chart'!KT$5&lt;=(SUM(Main!$F5:$G5)+Main!$H5+Main!$I5+SUM(Main!$J5:$K5)+SUM(Main!$J6:$K6)+SUM(Main!$J11:$K11)+SUM($B$4:$D$4))),Main!$S11,0)</f>
        <v>0</v>
      </c>
      <c r="KU35" s="2">
        <f>IF(AND('Gantt Chart'!KU$5&gt;(SUM(Main!$F5:$G5)+Main!$H5+Main!$I5+SUM(Main!$J5:$K5)+SUM(Main!$J6:$K6)+SUM($B$4:$D$4)),'Gantt Chart'!KU$5&lt;=(SUM(Main!$F5:$G5)+Main!$H5+Main!$I5+SUM(Main!$J5:$K5)+SUM(Main!$J6:$K6)+SUM(Main!$J11:$K11)+SUM($B$4:$D$4))),Main!$S11,0)</f>
        <v>0</v>
      </c>
      <c r="KV35" s="2">
        <f>IF(AND('Gantt Chart'!KV$5&gt;(SUM(Main!$F5:$G5)+Main!$H5+Main!$I5+SUM(Main!$J5:$K5)+SUM(Main!$J6:$K6)+SUM($B$4:$D$4)),'Gantt Chart'!KV$5&lt;=(SUM(Main!$F5:$G5)+Main!$H5+Main!$I5+SUM(Main!$J5:$K5)+SUM(Main!$J6:$K6)+SUM(Main!$J11:$K11)+SUM($B$4:$D$4))),Main!$S11,0)</f>
        <v>0</v>
      </c>
      <c r="KW35" s="2">
        <f>IF(AND('Gantt Chart'!KW$5&gt;(SUM(Main!$F5:$G5)+Main!$H5+Main!$I5+SUM(Main!$J5:$K5)+SUM(Main!$J6:$K6)+SUM($B$4:$D$4)),'Gantt Chart'!KW$5&lt;=(SUM(Main!$F5:$G5)+Main!$H5+Main!$I5+SUM(Main!$J5:$K5)+SUM(Main!$J6:$K6)+SUM(Main!$J11:$K11)+SUM($B$4:$D$4))),Main!$S11,0)</f>
        <v>0</v>
      </c>
      <c r="KX35" s="2">
        <f>IF(AND('Gantt Chart'!KX$5&gt;(SUM(Main!$F5:$G5)+Main!$H5+Main!$I5+SUM(Main!$J5:$K5)+SUM(Main!$J6:$K6)+SUM($B$4:$D$4)),'Gantt Chart'!KX$5&lt;=(SUM(Main!$F5:$G5)+Main!$H5+Main!$I5+SUM(Main!$J5:$K5)+SUM(Main!$J6:$K6)+SUM(Main!$J11:$K11)+SUM($B$4:$D$4))),Main!$S11,0)</f>
        <v>0</v>
      </c>
      <c r="KY35" s="2">
        <f>IF(AND('Gantt Chart'!KY$5&gt;(SUM(Main!$F5:$G5)+Main!$H5+Main!$I5+SUM(Main!$J5:$K5)+SUM(Main!$J6:$K6)+SUM($B$4:$D$4)),'Gantt Chart'!KY$5&lt;=(SUM(Main!$F5:$G5)+Main!$H5+Main!$I5+SUM(Main!$J5:$K5)+SUM(Main!$J6:$K6)+SUM(Main!$J11:$K11)+SUM($B$4:$D$4))),Main!$S11,0)</f>
        <v>0</v>
      </c>
      <c r="KZ35" s="2">
        <f>IF(AND('Gantt Chart'!KZ$5&gt;(SUM(Main!$F5:$G5)+Main!$H5+Main!$I5+SUM(Main!$J5:$K5)+SUM(Main!$J6:$K6)+SUM($B$4:$D$4)),'Gantt Chart'!KZ$5&lt;=(SUM(Main!$F5:$G5)+Main!$H5+Main!$I5+SUM(Main!$J5:$K5)+SUM(Main!$J6:$K6)+SUM(Main!$J11:$K11)+SUM($B$4:$D$4))),Main!$S11,0)</f>
        <v>0</v>
      </c>
      <c r="LA35" s="2">
        <f>IF(AND('Gantt Chart'!LA$5&gt;(SUM(Main!$F5:$G5)+Main!$H5+Main!$I5+SUM(Main!$J5:$K5)+SUM(Main!$J6:$K6)+SUM($B$4:$D$4)),'Gantt Chart'!LA$5&lt;=(SUM(Main!$F5:$G5)+Main!$H5+Main!$I5+SUM(Main!$J5:$K5)+SUM(Main!$J6:$K6)+SUM(Main!$J11:$K11)+SUM($B$4:$D$4))),Main!$S11,0)</f>
        <v>0</v>
      </c>
      <c r="LB35" s="2">
        <f>IF(AND('Gantt Chart'!LB$5&gt;(SUM(Main!$F5:$G5)+Main!$H5+Main!$I5+SUM(Main!$J5:$K5)+SUM(Main!$J6:$K6)+SUM($B$4:$D$4)),'Gantt Chart'!LB$5&lt;=(SUM(Main!$F5:$G5)+Main!$H5+Main!$I5+SUM(Main!$J5:$K5)+SUM(Main!$J6:$K6)+SUM(Main!$J11:$K11)+SUM($B$4:$D$4))),Main!$S11,0)</f>
        <v>0</v>
      </c>
      <c r="LC35" s="2">
        <f>IF(AND('Gantt Chart'!LC$5&gt;(SUM(Main!$F5:$G5)+Main!$H5+Main!$I5+SUM(Main!$J5:$K5)+SUM(Main!$J6:$K6)+SUM($B$4:$D$4)),'Gantt Chart'!LC$5&lt;=(SUM(Main!$F5:$G5)+Main!$H5+Main!$I5+SUM(Main!$J5:$K5)+SUM(Main!$J6:$K6)+SUM(Main!$J11:$K11)+SUM($B$4:$D$4))),Main!$S11,0)</f>
        <v>0</v>
      </c>
      <c r="LD35" s="2">
        <f>IF(AND('Gantt Chart'!LD$5&gt;(SUM(Main!$F5:$G5)+Main!$H5+Main!$I5+SUM(Main!$J5:$K5)+SUM(Main!$J6:$K6)+SUM($B$4:$D$4)),'Gantt Chart'!LD$5&lt;=(SUM(Main!$F5:$G5)+Main!$H5+Main!$I5+SUM(Main!$J5:$K5)+SUM(Main!$J6:$K6)+SUM(Main!$J11:$K11)+SUM($B$4:$D$4))),Main!$S11,0)</f>
        <v>0</v>
      </c>
      <c r="LE35" s="2">
        <f>IF(AND('Gantt Chart'!LE$5&gt;(SUM(Main!$F5:$G5)+Main!$H5+Main!$I5+SUM(Main!$J5:$K5)+SUM(Main!$J6:$K6)+SUM($B$4:$D$4)),'Gantt Chart'!LE$5&lt;=(SUM(Main!$F5:$G5)+Main!$H5+Main!$I5+SUM(Main!$J5:$K5)+SUM(Main!$J6:$K6)+SUM(Main!$J11:$K11)+SUM($B$4:$D$4))),Main!$S11,0)</f>
        <v>0</v>
      </c>
      <c r="LF35" s="2">
        <f>IF(AND('Gantt Chart'!LF$5&gt;(SUM(Main!$F5:$G5)+Main!$H5+Main!$I5+SUM(Main!$J5:$K5)+SUM(Main!$J6:$K6)+SUM($B$4:$D$4)),'Gantt Chart'!LF$5&lt;=(SUM(Main!$F5:$G5)+Main!$H5+Main!$I5+SUM(Main!$J5:$K5)+SUM(Main!$J6:$K6)+SUM(Main!$J11:$K11)+SUM($B$4:$D$4))),Main!$S11,0)</f>
        <v>0</v>
      </c>
      <c r="LG35" s="2">
        <f>IF(AND('Gantt Chart'!LG$5&gt;(SUM(Main!$F5:$G5)+Main!$H5+Main!$I5+SUM(Main!$J5:$K5)+SUM(Main!$J6:$K6)+SUM($B$4:$D$4)),'Gantt Chart'!LG$5&lt;=(SUM(Main!$F5:$G5)+Main!$H5+Main!$I5+SUM(Main!$J5:$K5)+SUM(Main!$J6:$K6)+SUM(Main!$J11:$K11)+SUM($B$4:$D$4))),Main!$S11,0)</f>
        <v>0</v>
      </c>
      <c r="LH35" s="2">
        <f>IF(AND('Gantt Chart'!LH$5&gt;(SUM(Main!$F5:$G5)+Main!$H5+Main!$I5+SUM(Main!$J5:$K5)+SUM(Main!$J6:$K6)+SUM($B$4:$D$4)),'Gantt Chart'!LH$5&lt;=(SUM(Main!$F5:$G5)+Main!$H5+Main!$I5+SUM(Main!$J5:$K5)+SUM(Main!$J6:$K6)+SUM(Main!$J11:$K11)+SUM($B$4:$D$4))),Main!$S11,0)</f>
        <v>0</v>
      </c>
      <c r="LI35" s="2">
        <f>IF(AND('Gantt Chart'!LI$5&gt;(SUM(Main!$F5:$G5)+Main!$H5+Main!$I5+SUM(Main!$J5:$K5)+SUM(Main!$J6:$K6)+SUM($B$4:$D$4)),'Gantt Chart'!LI$5&lt;=(SUM(Main!$F5:$G5)+Main!$H5+Main!$I5+SUM(Main!$J5:$K5)+SUM(Main!$J6:$K6)+SUM(Main!$J11:$K11)+SUM($B$4:$D$4))),Main!$S11,0)</f>
        <v>0</v>
      </c>
      <c r="LJ35" s="2">
        <f>IF(AND('Gantt Chart'!LJ$5&gt;(SUM(Main!$F5:$G5)+Main!$H5+Main!$I5+SUM(Main!$J5:$K5)+SUM(Main!$J6:$K6)+SUM($B$4:$D$4)),'Gantt Chart'!LJ$5&lt;=(SUM(Main!$F5:$G5)+Main!$H5+Main!$I5+SUM(Main!$J5:$K5)+SUM(Main!$J6:$K6)+SUM(Main!$J11:$K11)+SUM($B$4:$D$4))),Main!$S11,0)</f>
        <v>0</v>
      </c>
      <c r="LK35" s="2">
        <f>IF(AND('Gantt Chart'!LK$5&gt;(SUM(Main!$F5:$G5)+Main!$H5+Main!$I5+SUM(Main!$J5:$K5)+SUM(Main!$J6:$K6)+SUM($B$4:$D$4)),'Gantt Chart'!LK$5&lt;=(SUM(Main!$F5:$G5)+Main!$H5+Main!$I5+SUM(Main!$J5:$K5)+SUM(Main!$J6:$K6)+SUM(Main!$J11:$K11)+SUM($B$4:$D$4))),Main!$S11,0)</f>
        <v>0</v>
      </c>
      <c r="LL35" s="2">
        <f>IF(AND('Gantt Chart'!LL$5&gt;(SUM(Main!$F5:$G5)+Main!$H5+Main!$I5+SUM(Main!$J5:$K5)+SUM(Main!$J6:$K6)+SUM($B$4:$D$4)),'Gantt Chart'!LL$5&lt;=(SUM(Main!$F5:$G5)+Main!$H5+Main!$I5+SUM(Main!$J5:$K5)+SUM(Main!$J6:$K6)+SUM(Main!$J11:$K11)+SUM($B$4:$D$4))),Main!$S11,0)</f>
        <v>0</v>
      </c>
      <c r="LM35" s="2">
        <f>IF(AND('Gantt Chart'!LM$5&gt;(SUM(Main!$F5:$G5)+Main!$H5+Main!$I5+SUM(Main!$J5:$K5)+SUM(Main!$J6:$K6)+SUM($B$4:$D$4)),'Gantt Chart'!LM$5&lt;=(SUM(Main!$F5:$G5)+Main!$H5+Main!$I5+SUM(Main!$J5:$K5)+SUM(Main!$J6:$K6)+SUM(Main!$J11:$K11)+SUM($B$4:$D$4))),Main!$S11,0)</f>
        <v>0</v>
      </c>
      <c r="LN35" s="2">
        <f>IF(AND('Gantt Chart'!LN$5&gt;(SUM(Main!$F5:$G5)+Main!$H5+Main!$I5+SUM(Main!$J5:$K5)+SUM(Main!$J6:$K6)+SUM($B$4:$D$4)),'Gantt Chart'!LN$5&lt;=(SUM(Main!$F5:$G5)+Main!$H5+Main!$I5+SUM(Main!$J5:$K5)+SUM(Main!$J6:$K6)+SUM(Main!$J11:$K11)+SUM($B$4:$D$4))),Main!$S11,0)</f>
        <v>0</v>
      </c>
      <c r="LO35" s="2">
        <f>IF(AND('Gantt Chart'!LO$5&gt;(SUM(Main!$F5:$G5)+Main!$H5+Main!$I5+SUM(Main!$J5:$K5)+SUM(Main!$J6:$K6)+SUM($B$4:$D$4)),'Gantt Chart'!LO$5&lt;=(SUM(Main!$F5:$G5)+Main!$H5+Main!$I5+SUM(Main!$J5:$K5)+SUM(Main!$J6:$K6)+SUM(Main!$J11:$K11)+SUM($B$4:$D$4))),Main!$S11,0)</f>
        <v>0</v>
      </c>
      <c r="LP35" s="2">
        <f>IF(AND('Gantt Chart'!LP$5&gt;(SUM(Main!$F5:$G5)+Main!$H5+Main!$I5+SUM(Main!$J5:$K5)+SUM(Main!$J6:$K6)+SUM($B$4:$D$4)),'Gantt Chart'!LP$5&lt;=(SUM(Main!$F5:$G5)+Main!$H5+Main!$I5+SUM(Main!$J5:$K5)+SUM(Main!$J6:$K6)+SUM(Main!$J11:$K11)+SUM($B$4:$D$4))),Main!$S11,0)</f>
        <v>0</v>
      </c>
      <c r="LQ35" s="2">
        <f>IF(AND('Gantt Chart'!LQ$5&gt;(SUM(Main!$F5:$G5)+Main!$H5+Main!$I5+SUM(Main!$J5:$K5)+SUM(Main!$J6:$K6)+SUM($B$4:$D$4)),'Gantt Chart'!LQ$5&lt;=(SUM(Main!$F5:$G5)+Main!$H5+Main!$I5+SUM(Main!$J5:$K5)+SUM(Main!$J6:$K6)+SUM(Main!$J11:$K11)+SUM($B$4:$D$4))),Main!$S11,0)</f>
        <v>0</v>
      </c>
      <c r="LR35" s="2">
        <f>IF(AND('Gantt Chart'!LR$5&gt;(SUM(Main!$F5:$G5)+Main!$H5+Main!$I5+SUM(Main!$J5:$K5)+SUM(Main!$J6:$K6)+SUM($B$4:$D$4)),'Gantt Chart'!LR$5&lt;=(SUM(Main!$F5:$G5)+Main!$H5+Main!$I5+SUM(Main!$J5:$K5)+SUM(Main!$J6:$K6)+SUM(Main!$J11:$K11)+SUM($B$4:$D$4))),Main!$S11,0)</f>
        <v>0</v>
      </c>
      <c r="LS35" s="2">
        <f>IF(AND('Gantt Chart'!LS$5&gt;(SUM(Main!$F5:$G5)+Main!$H5+Main!$I5+SUM(Main!$J5:$K5)+SUM(Main!$J6:$K6)+SUM($B$4:$D$4)),'Gantt Chart'!LS$5&lt;=(SUM(Main!$F5:$G5)+Main!$H5+Main!$I5+SUM(Main!$J5:$K5)+SUM(Main!$J6:$K6)+SUM(Main!$J11:$K11)+SUM($B$4:$D$4))),Main!$S11,0)</f>
        <v>0</v>
      </c>
      <c r="LT35" s="2">
        <f>IF(AND('Gantt Chart'!LT$5&gt;(SUM(Main!$F5:$G5)+Main!$H5+Main!$I5+SUM(Main!$J5:$K5)+SUM(Main!$J6:$K6)+SUM($B$4:$D$4)),'Gantt Chart'!LT$5&lt;=(SUM(Main!$F5:$G5)+Main!$H5+Main!$I5+SUM(Main!$J5:$K5)+SUM(Main!$J6:$K6)+SUM(Main!$J11:$K11)+SUM($B$4:$D$4))),Main!$S11,0)</f>
        <v>0</v>
      </c>
      <c r="LU35" s="2">
        <f>IF(AND('Gantt Chart'!LU$5&gt;(SUM(Main!$F5:$G5)+Main!$H5+Main!$I5+SUM(Main!$J5:$K5)+SUM(Main!$J6:$K6)+SUM($B$4:$D$4)),'Gantt Chart'!LU$5&lt;=(SUM(Main!$F5:$G5)+Main!$H5+Main!$I5+SUM(Main!$J5:$K5)+SUM(Main!$J6:$K6)+SUM(Main!$J11:$K11)+SUM($B$4:$D$4))),Main!$S11,0)</f>
        <v>0</v>
      </c>
      <c r="LV35" s="2">
        <f>IF(AND('Gantt Chart'!LV$5&gt;(SUM(Main!$F5:$G5)+Main!$H5+Main!$I5+SUM(Main!$J5:$K5)+SUM(Main!$J6:$K6)+SUM($B$4:$D$4)),'Gantt Chart'!LV$5&lt;=(SUM(Main!$F5:$G5)+Main!$H5+Main!$I5+SUM(Main!$J5:$K5)+SUM(Main!$J6:$K6)+SUM(Main!$J11:$K11)+SUM($B$4:$D$4))),Main!$S11,0)</f>
        <v>0</v>
      </c>
      <c r="LW35" s="2">
        <f>IF(AND('Gantt Chart'!LW$5&gt;(SUM(Main!$F5:$G5)+Main!$H5+Main!$I5+SUM(Main!$J5:$K5)+SUM(Main!$J6:$K6)+SUM($B$4:$D$4)),'Gantt Chart'!LW$5&lt;=(SUM(Main!$F5:$G5)+Main!$H5+Main!$I5+SUM(Main!$J5:$K5)+SUM(Main!$J6:$K6)+SUM(Main!$J11:$K11)+SUM($B$4:$D$4))),Main!$S11,0)</f>
        <v>0</v>
      </c>
      <c r="LX35" s="2">
        <f>IF(AND('Gantt Chart'!LX$5&gt;(SUM(Main!$F5:$G5)+Main!$H5+Main!$I5+SUM(Main!$J5:$K5)+SUM(Main!$J6:$K6)+SUM($B$4:$D$4)),'Gantt Chart'!LX$5&lt;=(SUM(Main!$F5:$G5)+Main!$H5+Main!$I5+SUM(Main!$J5:$K5)+SUM(Main!$J6:$K6)+SUM(Main!$J11:$K11)+SUM($B$4:$D$4))),Main!$S11,0)</f>
        <v>0</v>
      </c>
      <c r="LY35" s="2">
        <f>IF(AND('Gantt Chart'!LY$5&gt;(SUM(Main!$F5:$G5)+Main!$H5+Main!$I5+SUM(Main!$J5:$K5)+SUM(Main!$J6:$K6)+SUM($B$4:$D$4)),'Gantt Chart'!LY$5&lt;=(SUM(Main!$F5:$G5)+Main!$H5+Main!$I5+SUM(Main!$J5:$K5)+SUM(Main!$J6:$K6)+SUM(Main!$J11:$K11)+SUM($B$4:$D$4))),Main!$S11,0)</f>
        <v>0</v>
      </c>
      <c r="LZ35" s="2">
        <f>IF(AND('Gantt Chart'!LZ$5&gt;(SUM(Main!$F5:$G5)+Main!$H5+Main!$I5+SUM(Main!$J5:$K5)+SUM(Main!$J6:$K6)+SUM($B$4:$D$4)),'Gantt Chart'!LZ$5&lt;=(SUM(Main!$F5:$G5)+Main!$H5+Main!$I5+SUM(Main!$J5:$K5)+SUM(Main!$J6:$K6)+SUM(Main!$J11:$K11)+SUM($B$4:$D$4))),Main!$S11,0)</f>
        <v>0</v>
      </c>
      <c r="MA35" s="2">
        <f>IF(AND('Gantt Chart'!MA$5&gt;(SUM(Main!$F5:$G5)+Main!$H5+Main!$I5+SUM(Main!$J5:$K5)+SUM(Main!$J6:$K6)+SUM($B$4:$D$4)),'Gantt Chart'!MA$5&lt;=(SUM(Main!$F5:$G5)+Main!$H5+Main!$I5+SUM(Main!$J5:$K5)+SUM(Main!$J6:$K6)+SUM(Main!$J11:$K11)+SUM($B$4:$D$4))),Main!$S11,0)</f>
        <v>0</v>
      </c>
      <c r="MB35" s="2">
        <f>IF(AND('Gantt Chart'!MB$5&gt;(SUM(Main!$F5:$G5)+Main!$H5+Main!$I5+SUM(Main!$J5:$K5)+SUM(Main!$J6:$K6)+SUM($B$4:$D$4)),'Gantt Chart'!MB$5&lt;=(SUM(Main!$F5:$G5)+Main!$H5+Main!$I5+SUM(Main!$J5:$K5)+SUM(Main!$J6:$K6)+SUM(Main!$J11:$K11)+SUM($B$4:$D$4))),Main!$S11,0)</f>
        <v>0</v>
      </c>
      <c r="MC35" s="2">
        <f>IF(AND('Gantt Chart'!MC$5&gt;(SUM(Main!$F5:$G5)+Main!$H5+Main!$I5+SUM(Main!$J5:$K5)+SUM(Main!$J6:$K6)+SUM($B$4:$D$4)),'Gantt Chart'!MC$5&lt;=(SUM(Main!$F5:$G5)+Main!$H5+Main!$I5+SUM(Main!$J5:$K5)+SUM(Main!$J6:$K6)+SUM(Main!$J11:$K11)+SUM($B$4:$D$4))),Main!$S11,0)</f>
        <v>0</v>
      </c>
      <c r="MD35" s="2">
        <f>IF(AND('Gantt Chart'!MD$5&gt;(SUM(Main!$F5:$G5)+Main!$H5+Main!$I5+SUM(Main!$J5:$K5)+SUM(Main!$J6:$K6)+SUM($B$4:$D$4)),'Gantt Chart'!MD$5&lt;=(SUM(Main!$F5:$G5)+Main!$H5+Main!$I5+SUM(Main!$J5:$K5)+SUM(Main!$J6:$K6)+SUM(Main!$J11:$K11)+SUM($B$4:$D$4))),Main!$S11,0)</f>
        <v>0</v>
      </c>
      <c r="ME35" s="2">
        <f>IF(AND('Gantt Chart'!ME$5&gt;(SUM(Main!$F5:$G5)+Main!$H5+Main!$I5+SUM(Main!$J5:$K5)+SUM(Main!$J6:$K6)+SUM($B$4:$D$4)),'Gantt Chart'!ME$5&lt;=(SUM(Main!$F5:$G5)+Main!$H5+Main!$I5+SUM(Main!$J5:$K5)+SUM(Main!$J6:$K6)+SUM(Main!$J11:$K11)+SUM($B$4:$D$4))),Main!$S11,0)</f>
        <v>0</v>
      </c>
      <c r="MF35" s="2">
        <f>IF(AND('Gantt Chart'!MF$5&gt;(SUM(Main!$F5:$G5)+Main!$H5+Main!$I5+SUM(Main!$J5:$K5)+SUM(Main!$J6:$K6)+SUM($B$4:$D$4)),'Gantt Chart'!MF$5&lt;=(SUM(Main!$F5:$G5)+Main!$H5+Main!$I5+SUM(Main!$J5:$K5)+SUM(Main!$J6:$K6)+SUM(Main!$J11:$K11)+SUM($B$4:$D$4))),Main!$S11,0)</f>
        <v>0</v>
      </c>
      <c r="MG35" s="2">
        <f>IF(AND('Gantt Chart'!MG$5&gt;(SUM(Main!$F5:$G5)+Main!$H5+Main!$I5+SUM(Main!$J5:$K5)+SUM(Main!$J6:$K6)+SUM($B$4:$D$4)),'Gantt Chart'!MG$5&lt;=(SUM(Main!$F5:$G5)+Main!$H5+Main!$I5+SUM(Main!$J5:$K5)+SUM(Main!$J6:$K6)+SUM(Main!$J11:$K11)+SUM($B$4:$D$4))),Main!$S11,0)</f>
        <v>0</v>
      </c>
      <c r="MH35" s="2">
        <f>IF(AND('Gantt Chart'!MH$5&gt;(SUM(Main!$F5:$G5)+Main!$H5+Main!$I5+SUM(Main!$J5:$K5)+SUM(Main!$J6:$K6)+SUM($B$4:$D$4)),'Gantt Chart'!MH$5&lt;=(SUM(Main!$F5:$G5)+Main!$H5+Main!$I5+SUM(Main!$J5:$K5)+SUM(Main!$J6:$K6)+SUM(Main!$J11:$K11)+SUM($B$4:$D$4))),Main!$S11,0)</f>
        <v>0</v>
      </c>
      <c r="MI35" s="2">
        <f>IF(AND('Gantt Chart'!MI$5&gt;(SUM(Main!$F5:$G5)+Main!$H5+Main!$I5+SUM(Main!$J5:$K5)+SUM(Main!$J6:$K6)+SUM($B$4:$D$4)),'Gantt Chart'!MI$5&lt;=(SUM(Main!$F5:$G5)+Main!$H5+Main!$I5+SUM(Main!$J5:$K5)+SUM(Main!$J6:$K6)+SUM(Main!$J11:$K11)+SUM($B$4:$D$4))),Main!$S11,0)</f>
        <v>0</v>
      </c>
      <c r="MJ35" s="2">
        <f>IF(AND('Gantt Chart'!MJ$5&gt;(SUM(Main!$F5:$G5)+Main!$H5+Main!$I5+SUM(Main!$J5:$K5)+SUM(Main!$J6:$K6)+SUM($B$4:$D$4)),'Gantt Chart'!MJ$5&lt;=(SUM(Main!$F5:$G5)+Main!$H5+Main!$I5+SUM(Main!$J5:$K5)+SUM(Main!$J6:$K6)+SUM(Main!$J11:$K11)+SUM($B$4:$D$4))),Main!$S11,0)</f>
        <v>0</v>
      </c>
      <c r="MK35" s="2">
        <f>IF(AND('Gantt Chart'!MK$5&gt;(SUM(Main!$F5:$G5)+Main!$H5+Main!$I5+SUM(Main!$J5:$K5)+SUM(Main!$J6:$K6)+SUM($B$4:$D$4)),'Gantt Chart'!MK$5&lt;=(SUM(Main!$F5:$G5)+Main!$H5+Main!$I5+SUM(Main!$J5:$K5)+SUM(Main!$J6:$K6)+SUM(Main!$J11:$K11)+SUM($B$4:$D$4))),Main!$S11,0)</f>
        <v>0</v>
      </c>
      <c r="ML35" s="2">
        <f>IF(AND('Gantt Chart'!ML$5&gt;(SUM(Main!$F5:$G5)+Main!$H5+Main!$I5+SUM(Main!$J5:$K5)+SUM(Main!$J6:$K6)+SUM($B$4:$D$4)),'Gantt Chart'!ML$5&lt;=(SUM(Main!$F5:$G5)+Main!$H5+Main!$I5+SUM(Main!$J5:$K5)+SUM(Main!$J6:$K6)+SUM(Main!$J11:$K11)+SUM($B$4:$D$4))),Main!$S11,0)</f>
        <v>0</v>
      </c>
      <c r="MM35" s="2">
        <f>IF(AND('Gantt Chart'!MM$5&gt;(SUM(Main!$F5:$G5)+Main!$H5+Main!$I5+SUM(Main!$J5:$K5)+SUM(Main!$J6:$K6)+SUM($B$4:$D$4)),'Gantt Chart'!MM$5&lt;=(SUM(Main!$F5:$G5)+Main!$H5+Main!$I5+SUM(Main!$J5:$K5)+SUM(Main!$J6:$K6)+SUM(Main!$J11:$K11)+SUM($B$4:$D$4))),Main!$S11,0)</f>
        <v>0</v>
      </c>
      <c r="MN35" s="2">
        <f>IF(AND('Gantt Chart'!MN$5&gt;(SUM(Main!$F5:$G5)+Main!$H5+Main!$I5+SUM(Main!$J5:$K5)+SUM(Main!$J6:$K6)+SUM($B$4:$D$4)),'Gantt Chart'!MN$5&lt;=(SUM(Main!$F5:$G5)+Main!$H5+Main!$I5+SUM(Main!$J5:$K5)+SUM(Main!$J6:$K6)+SUM(Main!$J11:$K11)+SUM($B$4:$D$4))),Main!$S11,0)</f>
        <v>0</v>
      </c>
      <c r="MO35" s="2">
        <f>IF(AND('Gantt Chart'!MO$5&gt;(SUM(Main!$F5:$G5)+Main!$H5+Main!$I5+SUM(Main!$J5:$K5)+SUM(Main!$J6:$K6)+SUM($B$4:$D$4)),'Gantt Chart'!MO$5&lt;=(SUM(Main!$F5:$G5)+Main!$H5+Main!$I5+SUM(Main!$J5:$K5)+SUM(Main!$J6:$K6)+SUM(Main!$J11:$K11)+SUM($B$4:$D$4))),Main!$S11,0)</f>
        <v>0</v>
      </c>
      <c r="MP35" s="2">
        <f>IF(AND('Gantt Chart'!MP$5&gt;(SUM(Main!$F5:$G5)+Main!$H5+Main!$I5+SUM(Main!$J5:$K5)+SUM(Main!$J6:$K6)+SUM($B$4:$D$4)),'Gantt Chart'!MP$5&lt;=(SUM(Main!$F5:$G5)+Main!$H5+Main!$I5+SUM(Main!$J5:$K5)+SUM(Main!$J6:$K6)+SUM(Main!$J11:$K11)+SUM($B$4:$D$4))),Main!$S11,0)</f>
        <v>0</v>
      </c>
      <c r="MQ35" s="2">
        <f>IF(AND('Gantt Chart'!MQ$5&gt;(SUM(Main!$F5:$G5)+Main!$H5+Main!$I5+SUM(Main!$J5:$K5)+SUM(Main!$J6:$K6)+SUM($B$4:$D$4)),'Gantt Chart'!MQ$5&lt;=(SUM(Main!$F5:$G5)+Main!$H5+Main!$I5+SUM(Main!$J5:$K5)+SUM(Main!$J6:$K6)+SUM(Main!$J11:$K11)+SUM($B$4:$D$4))),Main!$S11,0)</f>
        <v>0</v>
      </c>
      <c r="MR35" s="2">
        <f>IF(AND('Gantt Chart'!MR$5&gt;(SUM(Main!$F5:$G5)+Main!$H5+Main!$I5+SUM(Main!$J5:$K5)+SUM(Main!$J6:$K6)+SUM($B$4:$D$4)),'Gantt Chart'!MR$5&lt;=(SUM(Main!$F5:$G5)+Main!$H5+Main!$I5+SUM(Main!$J5:$K5)+SUM(Main!$J6:$K6)+SUM(Main!$J11:$K11)+SUM($B$4:$D$4))),Main!$S11,0)</f>
        <v>0</v>
      </c>
      <c r="MS35" s="2">
        <f>IF(AND('Gantt Chart'!MS$5&gt;(SUM(Main!$F5:$G5)+Main!$H5+Main!$I5+SUM(Main!$J5:$K5)+SUM(Main!$J6:$K6)+SUM($B$4:$D$4)),'Gantt Chart'!MS$5&lt;=(SUM(Main!$F5:$G5)+Main!$H5+Main!$I5+SUM(Main!$J5:$K5)+SUM(Main!$J6:$K6)+SUM(Main!$J11:$K11)+SUM($B$4:$D$4))),Main!$S11,0)</f>
        <v>0</v>
      </c>
      <c r="MT35" s="2">
        <f>IF(AND('Gantt Chart'!MT$5&gt;(SUM(Main!$F5:$G5)+Main!$H5+Main!$I5+SUM(Main!$J5:$K5)+SUM(Main!$J6:$K6)+SUM($B$4:$D$4)),'Gantt Chart'!MT$5&lt;=(SUM(Main!$F5:$G5)+Main!$H5+Main!$I5+SUM(Main!$J5:$K5)+SUM(Main!$J6:$K6)+SUM(Main!$J11:$K11)+SUM($B$4:$D$4))),Main!$S11,0)</f>
        <v>0</v>
      </c>
      <c r="MU35" s="2">
        <f>IF(AND('Gantt Chart'!MU$5&gt;(SUM(Main!$F5:$G5)+Main!$H5+Main!$I5+SUM(Main!$J5:$K5)+SUM(Main!$J6:$K6)+SUM($B$4:$D$4)),'Gantt Chart'!MU$5&lt;=(SUM(Main!$F5:$G5)+Main!$H5+Main!$I5+SUM(Main!$J5:$K5)+SUM(Main!$J6:$K6)+SUM(Main!$J11:$K11)+SUM($B$4:$D$4))),Main!$S11,0)</f>
        <v>0</v>
      </c>
      <c r="MV35" s="2">
        <f>IF(AND('Gantt Chart'!MV$5&gt;(SUM(Main!$F5:$G5)+Main!$H5+Main!$I5+SUM(Main!$J5:$K5)+SUM(Main!$J6:$K6)+SUM($B$4:$D$4)),'Gantt Chart'!MV$5&lt;=(SUM(Main!$F5:$G5)+Main!$H5+Main!$I5+SUM(Main!$J5:$K5)+SUM(Main!$J6:$K6)+SUM(Main!$J11:$K11)+SUM($B$4:$D$4))),Main!$S11,0)</f>
        <v>0</v>
      </c>
      <c r="MW35" s="2">
        <f>IF(AND('Gantt Chart'!MW$5&gt;(SUM(Main!$F5:$G5)+Main!$H5+Main!$I5+SUM(Main!$J5:$K5)+SUM(Main!$J6:$K6)+SUM($B$4:$D$4)),'Gantt Chart'!MW$5&lt;=(SUM(Main!$F5:$G5)+Main!$H5+Main!$I5+SUM(Main!$J5:$K5)+SUM(Main!$J6:$K6)+SUM(Main!$J11:$K11)+SUM($B$4:$D$4))),Main!$S11,0)</f>
        <v>0</v>
      </c>
      <c r="MX35" s="2">
        <f>IF(AND('Gantt Chart'!MX$5&gt;(SUM(Main!$F5:$G5)+Main!$H5+Main!$I5+SUM(Main!$J5:$K5)+SUM(Main!$J6:$K6)+SUM($B$4:$D$4)),'Gantt Chart'!MX$5&lt;=(SUM(Main!$F5:$G5)+Main!$H5+Main!$I5+SUM(Main!$J5:$K5)+SUM(Main!$J6:$K6)+SUM(Main!$J11:$K11)+SUM($B$4:$D$4))),Main!$S11,0)</f>
        <v>0</v>
      </c>
      <c r="MY35" s="2">
        <f>IF(AND('Gantt Chart'!MY$5&gt;(SUM(Main!$F5:$G5)+Main!$H5+Main!$I5+SUM(Main!$J5:$K5)+SUM(Main!$J6:$K6)+SUM($B$4:$D$4)),'Gantt Chart'!MY$5&lt;=(SUM(Main!$F5:$G5)+Main!$H5+Main!$I5+SUM(Main!$J5:$K5)+SUM(Main!$J6:$K6)+SUM(Main!$J11:$K11)+SUM($B$4:$D$4))),Main!$S11,0)</f>
        <v>0</v>
      </c>
      <c r="MZ35" s="2">
        <f>IF(AND('Gantt Chart'!MZ$5&gt;(SUM(Main!$F5:$G5)+Main!$H5+Main!$I5+SUM(Main!$J5:$K5)+SUM(Main!$J6:$K6)+SUM($B$4:$D$4)),'Gantt Chart'!MZ$5&lt;=(SUM(Main!$F5:$G5)+Main!$H5+Main!$I5+SUM(Main!$J5:$K5)+SUM(Main!$J6:$K6)+SUM(Main!$J11:$K11)+SUM($B$4:$D$4))),Main!$S11,0)</f>
        <v>0</v>
      </c>
      <c r="NA35" s="2">
        <f>IF(AND('Gantt Chart'!NA$5&gt;(SUM(Main!$F5:$G5)+Main!$H5+Main!$I5+SUM(Main!$J5:$K5)+SUM(Main!$J6:$K6)+SUM($B$4:$D$4)),'Gantt Chart'!NA$5&lt;=(SUM(Main!$F5:$G5)+Main!$H5+Main!$I5+SUM(Main!$J5:$K5)+SUM(Main!$J6:$K6)+SUM(Main!$J11:$K11)+SUM($B$4:$D$4))),Main!$S11,0)</f>
        <v>0</v>
      </c>
      <c r="NB35" s="2">
        <f>IF(AND('Gantt Chart'!NB$5&gt;(SUM(Main!$F5:$G5)+Main!$H5+Main!$I5+SUM(Main!$J5:$K5)+SUM(Main!$J6:$K6)+SUM($B$4:$D$4)),'Gantt Chart'!NB$5&lt;=(SUM(Main!$F5:$G5)+Main!$H5+Main!$I5+SUM(Main!$J5:$K5)+SUM(Main!$J6:$K6)+SUM(Main!$J11:$K11)+SUM($B$4:$D$4))),Main!$S11,0)</f>
        <v>0</v>
      </c>
      <c r="NC35" s="2">
        <f>IF(AND('Gantt Chart'!NC$5&gt;(SUM(Main!$F5:$G5)+Main!$H5+Main!$I5+SUM(Main!$J5:$K5)+SUM(Main!$J6:$K6)+SUM($B$4:$D$4)),'Gantt Chart'!NC$5&lt;=(SUM(Main!$F5:$G5)+Main!$H5+Main!$I5+SUM(Main!$J5:$K5)+SUM(Main!$J6:$K6)+SUM(Main!$J11:$K11)+SUM($B$4:$D$4))),Main!$S11,0)</f>
        <v>0</v>
      </c>
      <c r="ND35" s="2">
        <f>IF(AND('Gantt Chart'!ND$5&gt;(SUM(Main!$F5:$G5)+Main!$H5+Main!$I5+SUM(Main!$J5:$K5)+SUM(Main!$J6:$K6)+SUM($B$4:$D$4)),'Gantt Chart'!ND$5&lt;=(SUM(Main!$F5:$G5)+Main!$H5+Main!$I5+SUM(Main!$J5:$K5)+SUM(Main!$J6:$K6)+SUM(Main!$J11:$K11)+SUM($B$4:$D$4))),Main!$S11,0)</f>
        <v>0</v>
      </c>
      <c r="NE35" s="2">
        <f>IF(AND('Gantt Chart'!NE$5&gt;(SUM(Main!$F5:$G5)+Main!$H5+Main!$I5+SUM(Main!$J5:$K5)+SUM(Main!$J6:$K6)+SUM($B$4:$D$4)),'Gantt Chart'!NE$5&lt;=(SUM(Main!$F5:$G5)+Main!$H5+Main!$I5+SUM(Main!$J5:$K5)+SUM(Main!$J6:$K6)+SUM(Main!$J11:$K11)+SUM($B$4:$D$4))),Main!$S11,0)</f>
        <v>0</v>
      </c>
      <c r="NF35" s="2">
        <f>IF(AND('Gantt Chart'!NF$5&gt;(SUM(Main!$F5:$G5)+Main!$H5+Main!$I5+SUM(Main!$J5:$K5)+SUM(Main!$J6:$K6)+SUM($B$4:$D$4)),'Gantt Chart'!NF$5&lt;=(SUM(Main!$F5:$G5)+Main!$H5+Main!$I5+SUM(Main!$J5:$K5)+SUM(Main!$J6:$K6)+SUM(Main!$J11:$K11)+SUM($B$4:$D$4))),Main!$S11,0)</f>
        <v>0</v>
      </c>
      <c r="NG35" s="2">
        <f>IF(AND('Gantt Chart'!NG$5&gt;(SUM(Main!$F5:$G5)+Main!$H5+Main!$I5+SUM(Main!$J5:$K5)+SUM(Main!$J6:$K6)+SUM($B$4:$D$4)),'Gantt Chart'!NG$5&lt;=(SUM(Main!$F5:$G5)+Main!$H5+Main!$I5+SUM(Main!$J5:$K5)+SUM(Main!$J6:$K6)+SUM(Main!$J11:$K11)+SUM($B$4:$D$4))),Main!$S11,0)</f>
        <v>0</v>
      </c>
      <c r="NH35" s="2">
        <f>IF(AND('Gantt Chart'!NH$5&gt;(SUM(Main!$F5:$G5)+Main!$H5+Main!$I5+SUM(Main!$J5:$K5)+SUM(Main!$J6:$K6)+SUM($B$4:$D$4)),'Gantt Chart'!NH$5&lt;=(SUM(Main!$F5:$G5)+Main!$H5+Main!$I5+SUM(Main!$J5:$K5)+SUM(Main!$J6:$K6)+SUM(Main!$J11:$K11)+SUM($B$4:$D$4))),Main!$S11,0)</f>
        <v>0</v>
      </c>
      <c r="NI35" s="2">
        <f>IF(AND('Gantt Chart'!NI$5&gt;(SUM(Main!$F5:$G5)+Main!$H5+Main!$I5+SUM(Main!$J5:$K5)+SUM(Main!$J6:$K6)+SUM($B$4:$D$4)),'Gantt Chart'!NI$5&lt;=(SUM(Main!$F5:$G5)+Main!$H5+Main!$I5+SUM(Main!$J5:$K5)+SUM(Main!$J6:$K6)+SUM(Main!$J11:$K11)+SUM($B$4:$D$4))),Main!$S11,0)</f>
        <v>0</v>
      </c>
      <c r="NJ35" s="2">
        <f>IF(AND('Gantt Chart'!NJ$5&gt;(SUM(Main!$F5:$G5)+Main!$H5+Main!$I5+SUM(Main!$J5:$K5)+SUM(Main!$J6:$K6)+SUM($B$4:$D$4)),'Gantt Chart'!NJ$5&lt;=(SUM(Main!$F5:$G5)+Main!$H5+Main!$I5+SUM(Main!$J5:$K5)+SUM(Main!$J6:$K6)+SUM(Main!$J11:$K11)+SUM($B$4:$D$4))),Main!$S11,0)</f>
        <v>0</v>
      </c>
      <c r="NK35" s="2">
        <f>IF(AND('Gantt Chart'!NK$5&gt;(SUM(Main!$F5:$G5)+Main!$H5+Main!$I5+SUM(Main!$J5:$K5)+SUM(Main!$J6:$K6)+SUM($B$4:$D$4)),'Gantt Chart'!NK$5&lt;=(SUM(Main!$F5:$G5)+Main!$H5+Main!$I5+SUM(Main!$J5:$K5)+SUM(Main!$J6:$K6)+SUM(Main!$J11:$K11)+SUM($B$4:$D$4))),Main!$S11,0)</f>
        <v>0</v>
      </c>
      <c r="NL35" s="2">
        <f>IF(AND('Gantt Chart'!NL$5&gt;(SUM(Main!$F5:$G5)+Main!$H5+Main!$I5+SUM(Main!$J5:$K5)+SUM(Main!$J6:$K6)+SUM($B$4:$D$4)),'Gantt Chart'!NL$5&lt;=(SUM(Main!$F5:$G5)+Main!$H5+Main!$I5+SUM(Main!$J5:$K5)+SUM(Main!$J6:$K6)+SUM(Main!$J11:$K11)+SUM($B$4:$D$4))),Main!$S11,0)</f>
        <v>0</v>
      </c>
      <c r="NM35" s="2">
        <f>IF(AND('Gantt Chart'!NM$5&gt;(SUM(Main!$F5:$G5)+Main!$H5+Main!$I5+SUM(Main!$J5:$K5)+SUM(Main!$J6:$K6)+SUM($B$4:$D$4)),'Gantt Chart'!NM$5&lt;=(SUM(Main!$F5:$G5)+Main!$H5+Main!$I5+SUM(Main!$J5:$K5)+SUM(Main!$J6:$K6)+SUM(Main!$J11:$K11)+SUM($B$4:$D$4))),Main!$S11,0)</f>
        <v>0</v>
      </c>
      <c r="NN35" s="2">
        <f>IF(AND('Gantt Chart'!NN$5&gt;(SUM(Main!$F5:$G5)+Main!$H5+Main!$I5+SUM(Main!$J5:$K5)+SUM(Main!$J6:$K6)+SUM($B$4:$D$4)),'Gantt Chart'!NN$5&lt;=(SUM(Main!$F5:$G5)+Main!$H5+Main!$I5+SUM(Main!$J5:$K5)+SUM(Main!$J6:$K6)+SUM(Main!$J11:$K11)+SUM($B$4:$D$4))),Main!$S11,0)</f>
        <v>0</v>
      </c>
      <c r="NO35" s="2">
        <f>IF(AND('Gantt Chart'!NO$5&gt;(SUM(Main!$F5:$G5)+Main!$H5+Main!$I5+SUM(Main!$J5:$K5)+SUM(Main!$J6:$K6)+SUM($B$4:$D$4)),'Gantt Chart'!NO$5&lt;=(SUM(Main!$F5:$G5)+Main!$H5+Main!$I5+SUM(Main!$J5:$K5)+SUM(Main!$J6:$K6)+SUM(Main!$J11:$K11)+SUM($B$4:$D$4))),Main!$S11,0)</f>
        <v>0</v>
      </c>
      <c r="NP35" s="2">
        <f>IF(AND('Gantt Chart'!NP$5&gt;(SUM(Main!$F5:$G5)+Main!$H5+Main!$I5+SUM(Main!$J5:$K5)+SUM(Main!$J6:$K6)+SUM($B$4:$D$4)),'Gantt Chart'!NP$5&lt;=(SUM(Main!$F5:$G5)+Main!$H5+Main!$I5+SUM(Main!$J5:$K5)+SUM(Main!$J6:$K6)+SUM(Main!$J11:$K11)+SUM($B$4:$D$4))),Main!$S11,0)</f>
        <v>0</v>
      </c>
      <c r="NQ35" s="2">
        <f>IF(AND('Gantt Chart'!NQ$5&gt;(SUM(Main!$F5:$G5)+Main!$H5+Main!$I5+SUM(Main!$J5:$K5)+SUM(Main!$J6:$K6)+SUM($B$4:$D$4)),'Gantt Chart'!NQ$5&lt;=(SUM(Main!$F5:$G5)+Main!$H5+Main!$I5+SUM(Main!$J5:$K5)+SUM(Main!$J6:$K6)+SUM(Main!$J11:$K11)+SUM($B$4:$D$4))),Main!$S11,0)</f>
        <v>0</v>
      </c>
      <c r="NR35" s="2">
        <f>IF(AND('Gantt Chart'!NR$5&gt;(SUM(Main!$F5:$G5)+Main!$H5+Main!$I5+SUM(Main!$J5:$K5)+SUM(Main!$J6:$K6)+SUM($B$4:$D$4)),'Gantt Chart'!NR$5&lt;=(SUM(Main!$F5:$G5)+Main!$H5+Main!$I5+SUM(Main!$J5:$K5)+SUM(Main!$J6:$K6)+SUM(Main!$J11:$K11)+SUM($B$4:$D$4))),Main!$S11,0)</f>
        <v>0</v>
      </c>
      <c r="NS35" s="2">
        <f>IF(AND('Gantt Chart'!NS$5&gt;(SUM(Main!$F5:$G5)+Main!$H5+Main!$I5+SUM(Main!$J5:$K5)+SUM(Main!$J6:$K6)+SUM($B$4:$D$4)),'Gantt Chart'!NS$5&lt;=(SUM(Main!$F5:$G5)+Main!$H5+Main!$I5+SUM(Main!$J5:$K5)+SUM(Main!$J6:$K6)+SUM(Main!$J11:$K11)+SUM($B$4:$D$4))),Main!$S11,0)</f>
        <v>0</v>
      </c>
      <c r="NT35" s="2">
        <f>IF(AND('Gantt Chart'!NT$5&gt;(SUM(Main!$F5:$G5)+Main!$H5+Main!$I5+SUM(Main!$J5:$K5)+SUM(Main!$J6:$K6)+SUM($B$4:$D$4)),'Gantt Chart'!NT$5&lt;=(SUM(Main!$F5:$G5)+Main!$H5+Main!$I5+SUM(Main!$J5:$K5)+SUM(Main!$J6:$K6)+SUM(Main!$J11:$K11)+SUM($B$4:$D$4))),Main!$S11,0)</f>
        <v>0</v>
      </c>
      <c r="NU35" s="2">
        <f>IF(AND('Gantt Chart'!NU$5&gt;(SUM(Main!$F5:$G5)+Main!$H5+Main!$I5+SUM(Main!$J5:$K5)+SUM(Main!$J6:$K6)+SUM($B$4:$D$4)),'Gantt Chart'!NU$5&lt;=(SUM(Main!$F5:$G5)+Main!$H5+Main!$I5+SUM(Main!$J5:$K5)+SUM(Main!$J6:$K6)+SUM(Main!$J11:$K11)+SUM($B$4:$D$4))),Main!$S11,0)</f>
        <v>0</v>
      </c>
      <c r="NV35" s="2">
        <f>IF(AND('Gantt Chart'!NV$5&gt;(SUM(Main!$F5:$G5)+Main!$H5+Main!$I5+SUM(Main!$J5:$K5)+SUM(Main!$J6:$K6)+SUM($B$4:$D$4)),'Gantt Chart'!NV$5&lt;=(SUM(Main!$F5:$G5)+Main!$H5+Main!$I5+SUM(Main!$J5:$K5)+SUM(Main!$J6:$K6)+SUM(Main!$J11:$K11)+SUM($B$4:$D$4))),Main!$S11,0)</f>
        <v>0</v>
      </c>
      <c r="NW35" s="2">
        <f>IF(AND('Gantt Chart'!NW$5&gt;(SUM(Main!$F5:$G5)+Main!$H5+Main!$I5+SUM(Main!$J5:$K5)+SUM(Main!$J6:$K6)+SUM($B$4:$D$4)),'Gantt Chart'!NW$5&lt;=(SUM(Main!$F5:$G5)+Main!$H5+Main!$I5+SUM(Main!$J5:$K5)+SUM(Main!$J6:$K6)+SUM(Main!$J11:$K11)+SUM($B$4:$D$4))),Main!$S11,0)</f>
        <v>0</v>
      </c>
      <c r="NX35" s="2">
        <f>IF(AND('Gantt Chart'!NX$5&gt;(SUM(Main!$F5:$G5)+Main!$H5+Main!$I5+SUM(Main!$J5:$K5)+SUM(Main!$J6:$K6)+SUM($B$4:$D$4)),'Gantt Chart'!NX$5&lt;=(SUM(Main!$F5:$G5)+Main!$H5+Main!$I5+SUM(Main!$J5:$K5)+SUM(Main!$J6:$K6)+SUM(Main!$J11:$K11)+SUM($B$4:$D$4))),Main!$S11,0)</f>
        <v>0</v>
      </c>
      <c r="NY35" s="2">
        <f>IF(AND('Gantt Chart'!NY$5&gt;(SUM(Main!$F5:$G5)+Main!$H5+Main!$I5+SUM(Main!$J5:$K5)+SUM(Main!$J6:$K6)+SUM($B$4:$D$4)),'Gantt Chart'!NY$5&lt;=(SUM(Main!$F5:$G5)+Main!$H5+Main!$I5+SUM(Main!$J5:$K5)+SUM(Main!$J6:$K6)+SUM(Main!$J11:$K11)+SUM($B$4:$D$4))),Main!$S11,0)</f>
        <v>0</v>
      </c>
      <c r="NZ35" s="2">
        <f>IF(AND('Gantt Chart'!NZ$5&gt;(SUM(Main!$F5:$G5)+Main!$H5+Main!$I5+SUM(Main!$J5:$K5)+SUM(Main!$J6:$K6)+SUM($B$4:$D$4)),'Gantt Chart'!NZ$5&lt;=(SUM(Main!$F5:$G5)+Main!$H5+Main!$I5+SUM(Main!$J5:$K5)+SUM(Main!$J6:$K6)+SUM(Main!$J11:$K11)+SUM($B$4:$D$4))),Main!$S11,0)</f>
        <v>0</v>
      </c>
      <c r="OA35" s="2">
        <f>IF(AND('Gantt Chart'!OA$5&gt;(SUM(Main!$F5:$G5)+Main!$H5+Main!$I5+SUM(Main!$J5:$K5)+SUM(Main!$J6:$K6)+SUM($B$4:$D$4)),'Gantt Chart'!OA$5&lt;=(SUM(Main!$F5:$G5)+Main!$H5+Main!$I5+SUM(Main!$J5:$K5)+SUM(Main!$J6:$K6)+SUM(Main!$J11:$K11)+SUM($B$4:$D$4))),Main!$S11,0)</f>
        <v>0</v>
      </c>
      <c r="OB35" s="2">
        <f>IF(AND('Gantt Chart'!OB$5&gt;(SUM(Main!$F5:$G5)+Main!$H5+Main!$I5+SUM(Main!$J5:$K5)+SUM(Main!$J6:$K6)+SUM($B$4:$D$4)),'Gantt Chart'!OB$5&lt;=(SUM(Main!$F5:$G5)+Main!$H5+Main!$I5+SUM(Main!$J5:$K5)+SUM(Main!$J6:$K6)+SUM(Main!$J11:$K11)+SUM($B$4:$D$4))),Main!$S11,0)</f>
        <v>0</v>
      </c>
      <c r="OC35" s="2">
        <f>IF(AND('Gantt Chart'!OC$5&gt;(SUM(Main!$F5:$G5)+Main!$H5+Main!$I5+SUM(Main!$J5:$K5)+SUM(Main!$J6:$K6)+SUM($B$4:$D$4)),'Gantt Chart'!OC$5&lt;=(SUM(Main!$F5:$G5)+Main!$H5+Main!$I5+SUM(Main!$J5:$K5)+SUM(Main!$J6:$K6)+SUM(Main!$J11:$K11)+SUM($B$4:$D$4))),Main!$S11,0)</f>
        <v>0</v>
      </c>
      <c r="OD35" s="2">
        <f>IF(AND('Gantt Chart'!OD$5&gt;(SUM(Main!$F5:$G5)+Main!$H5+Main!$I5+SUM(Main!$J5:$K5)+SUM(Main!$J6:$K6)+SUM($B$4:$D$4)),'Gantt Chart'!OD$5&lt;=(SUM(Main!$F5:$G5)+Main!$H5+Main!$I5+SUM(Main!$J5:$K5)+SUM(Main!$J6:$K6)+SUM(Main!$J11:$K11)+SUM($B$4:$D$4))),Main!$S11,0)</f>
        <v>0</v>
      </c>
      <c r="OE35" s="2">
        <f>IF(AND('Gantt Chart'!OE$5&gt;(SUM(Main!$F5:$G5)+Main!$H5+Main!$I5+SUM(Main!$J5:$K5)+SUM(Main!$J6:$K6)+SUM($B$4:$D$4)),'Gantt Chart'!OE$5&lt;=(SUM(Main!$F5:$G5)+Main!$H5+Main!$I5+SUM(Main!$J5:$K5)+SUM(Main!$J6:$K6)+SUM(Main!$J11:$K11)+SUM($B$4:$D$4))),Main!$S11,0)</f>
        <v>0</v>
      </c>
      <c r="OF35" s="2">
        <f>IF(AND('Gantt Chart'!OF$5&gt;(SUM(Main!$F5:$G5)+Main!$H5+Main!$I5+SUM(Main!$J5:$K5)+SUM(Main!$J6:$K6)+SUM($B$4:$D$4)),'Gantt Chart'!OF$5&lt;=(SUM(Main!$F5:$G5)+Main!$H5+Main!$I5+SUM(Main!$J5:$K5)+SUM(Main!$J6:$K6)+SUM(Main!$J11:$K11)+SUM($B$4:$D$4))),Main!$S11,0)</f>
        <v>0</v>
      </c>
      <c r="OG35" s="2">
        <f>IF(AND('Gantt Chart'!OG$5&gt;(SUM(Main!$F5:$G5)+Main!$H5+Main!$I5+SUM(Main!$J5:$K5)+SUM(Main!$J6:$K6)+SUM($B$4:$D$4)),'Gantt Chart'!OG$5&lt;=(SUM(Main!$F5:$G5)+Main!$H5+Main!$I5+SUM(Main!$J5:$K5)+SUM(Main!$J6:$K6)+SUM(Main!$J11:$K11)+SUM($B$4:$D$4))),Main!$S11,0)</f>
        <v>0</v>
      </c>
      <c r="OH35" s="2">
        <f>IF(AND('Gantt Chart'!OH$5&gt;(SUM(Main!$F5:$G5)+Main!$H5+Main!$I5+SUM(Main!$J5:$K5)+SUM(Main!$J6:$K6)+SUM($B$4:$D$4)),'Gantt Chart'!OH$5&lt;=(SUM(Main!$F5:$G5)+Main!$H5+Main!$I5+SUM(Main!$J5:$K5)+SUM(Main!$J6:$K6)+SUM(Main!$J11:$K11)+SUM($B$4:$D$4))),Main!$S11,0)</f>
        <v>0</v>
      </c>
      <c r="OI35" s="2">
        <f>IF(AND('Gantt Chart'!OI$5&gt;(SUM(Main!$F5:$G5)+Main!$H5+Main!$I5+SUM(Main!$J5:$K5)+SUM(Main!$J6:$K6)+SUM($B$4:$D$4)),'Gantt Chart'!OI$5&lt;=(SUM(Main!$F5:$G5)+Main!$H5+Main!$I5+SUM(Main!$J5:$K5)+SUM(Main!$J6:$K6)+SUM(Main!$J11:$K11)+SUM($B$4:$D$4))),Main!$S11,0)</f>
        <v>0</v>
      </c>
      <c r="OJ35" s="2">
        <f>IF(AND('Gantt Chart'!OJ$5&gt;(SUM(Main!$F5:$G5)+Main!$H5+Main!$I5+SUM(Main!$J5:$K5)+SUM(Main!$J6:$K6)+SUM($B$4:$D$4)),'Gantt Chart'!OJ$5&lt;=(SUM(Main!$F5:$G5)+Main!$H5+Main!$I5+SUM(Main!$J5:$K5)+SUM(Main!$J6:$K6)+SUM(Main!$J11:$K11)+SUM($B$4:$D$4))),Main!$S11,0)</f>
        <v>0</v>
      </c>
      <c r="OK35" s="2">
        <f>IF(AND('Gantt Chart'!OK$5&gt;(SUM(Main!$F5:$G5)+Main!$H5+Main!$I5+SUM(Main!$J5:$K5)+SUM(Main!$J6:$K6)+SUM($B$4:$D$4)),'Gantt Chart'!OK$5&lt;=(SUM(Main!$F5:$G5)+Main!$H5+Main!$I5+SUM(Main!$J5:$K5)+SUM(Main!$J6:$K6)+SUM(Main!$J11:$K11)+SUM($B$4:$D$4))),Main!$S11,0)</f>
        <v>0</v>
      </c>
      <c r="OL35" s="2">
        <f>IF(AND('Gantt Chart'!OL$5&gt;(SUM(Main!$F5:$G5)+Main!$H5+Main!$I5+SUM(Main!$J5:$K5)+SUM(Main!$J6:$K6)+SUM($B$4:$D$4)),'Gantt Chart'!OL$5&lt;=(SUM(Main!$F5:$G5)+Main!$H5+Main!$I5+SUM(Main!$J5:$K5)+SUM(Main!$J6:$K6)+SUM(Main!$J11:$K11)+SUM($B$4:$D$4))),Main!$S11,0)</f>
        <v>0</v>
      </c>
      <c r="OM35" s="2">
        <f>IF(AND('Gantt Chart'!OM$5&gt;(SUM(Main!$F5:$G5)+Main!$H5+Main!$I5+SUM(Main!$J5:$K5)+SUM(Main!$J6:$K6)+SUM($B$4:$D$4)),'Gantt Chart'!OM$5&lt;=(SUM(Main!$F5:$G5)+Main!$H5+Main!$I5+SUM(Main!$J5:$K5)+SUM(Main!$J6:$K6)+SUM(Main!$J11:$K11)+SUM($B$4:$D$4))),Main!$S11,0)</f>
        <v>0</v>
      </c>
      <c r="ON35" s="2">
        <f>IF(AND('Gantt Chart'!ON$5&gt;(SUM(Main!$F5:$G5)+Main!$H5+Main!$I5+SUM(Main!$J5:$K5)+SUM(Main!$J6:$K6)+SUM($B$4:$D$4)),'Gantt Chart'!ON$5&lt;=(SUM(Main!$F5:$G5)+Main!$H5+Main!$I5+SUM(Main!$J5:$K5)+SUM(Main!$J6:$K6)+SUM(Main!$J11:$K11)+SUM($B$4:$D$4))),Main!$S11,0)</f>
        <v>0</v>
      </c>
      <c r="OO35" s="2">
        <f>IF(AND('Gantt Chart'!OO$5&gt;(SUM(Main!$F5:$G5)+Main!$H5+Main!$I5+SUM(Main!$J5:$K5)+SUM(Main!$J6:$K6)+SUM($B$4:$D$4)),'Gantt Chart'!OO$5&lt;=(SUM(Main!$F5:$G5)+Main!$H5+Main!$I5+SUM(Main!$J5:$K5)+SUM(Main!$J6:$K6)+SUM(Main!$J11:$K11)+SUM($B$4:$D$4))),Main!$S11,0)</f>
        <v>0</v>
      </c>
      <c r="OP35" s="2">
        <f>IF(AND('Gantt Chart'!OP$5&gt;(SUM(Main!$F5:$G5)+Main!$H5+Main!$I5+SUM(Main!$J5:$K5)+SUM(Main!$J6:$K6)+SUM($B$4:$D$4)),'Gantt Chart'!OP$5&lt;=(SUM(Main!$F5:$G5)+Main!$H5+Main!$I5+SUM(Main!$J5:$K5)+SUM(Main!$J6:$K6)+SUM(Main!$J11:$K11)+SUM($B$4:$D$4))),Main!$S11,0)</f>
        <v>0</v>
      </c>
      <c r="OQ35" s="2">
        <f>IF(AND('Gantt Chart'!OQ$5&gt;(SUM(Main!$F5:$G5)+Main!$H5+Main!$I5+SUM(Main!$J5:$K5)+SUM(Main!$J6:$K6)+SUM($B$4:$D$4)),'Gantt Chart'!OQ$5&lt;=(SUM(Main!$F5:$G5)+Main!$H5+Main!$I5+SUM(Main!$J5:$K5)+SUM(Main!$J6:$K6)+SUM(Main!$J11:$K11)+SUM($B$4:$D$4))),Main!$S11,0)</f>
        <v>0</v>
      </c>
      <c r="OR35" s="2">
        <f>IF(AND('Gantt Chart'!OR$5&gt;(SUM(Main!$F5:$G5)+Main!$H5+Main!$I5+SUM(Main!$J5:$K5)+SUM(Main!$J6:$K6)+SUM($B$4:$D$4)),'Gantt Chart'!OR$5&lt;=(SUM(Main!$F5:$G5)+Main!$H5+Main!$I5+SUM(Main!$J5:$K5)+SUM(Main!$J6:$K6)+SUM(Main!$J11:$K11)+SUM($B$4:$D$4))),Main!$S11,0)</f>
        <v>0</v>
      </c>
      <c r="OS35" s="2">
        <f>IF(AND('Gantt Chart'!OS$5&gt;(SUM(Main!$F5:$G5)+Main!$H5+Main!$I5+SUM(Main!$J5:$K5)+SUM(Main!$J6:$K6)+SUM($B$4:$D$4)),'Gantt Chart'!OS$5&lt;=(SUM(Main!$F5:$G5)+Main!$H5+Main!$I5+SUM(Main!$J5:$K5)+SUM(Main!$J6:$K6)+SUM(Main!$J11:$K11)+SUM($B$4:$D$4))),Main!$S11,0)</f>
        <v>0</v>
      </c>
      <c r="OT35" s="2">
        <f>IF(AND('Gantt Chart'!OT$5&gt;(SUM(Main!$F5:$G5)+Main!$H5+Main!$I5+SUM(Main!$J5:$K5)+SUM(Main!$J6:$K6)+SUM($B$4:$D$4)),'Gantt Chart'!OT$5&lt;=(SUM(Main!$F5:$G5)+Main!$H5+Main!$I5+SUM(Main!$J5:$K5)+SUM(Main!$J6:$K6)+SUM(Main!$J11:$K11)+SUM($B$4:$D$4))),Main!$S11,0)</f>
        <v>0</v>
      </c>
      <c r="OU35" s="2">
        <f>IF(AND('Gantt Chart'!OU$5&gt;(SUM(Main!$F5:$G5)+Main!$H5+Main!$I5+SUM(Main!$J5:$K5)+SUM(Main!$J6:$K6)+SUM($B$4:$D$4)),'Gantt Chart'!OU$5&lt;=(SUM(Main!$F5:$G5)+Main!$H5+Main!$I5+SUM(Main!$J5:$K5)+SUM(Main!$J6:$K6)+SUM(Main!$J11:$K11)+SUM($B$4:$D$4))),Main!$S11,0)</f>
        <v>0</v>
      </c>
      <c r="OV35" s="2">
        <f>IF(AND('Gantt Chart'!OV$5&gt;(SUM(Main!$F5:$G5)+Main!$H5+Main!$I5+SUM(Main!$J5:$K5)+SUM(Main!$J6:$K6)+SUM($B$4:$D$4)),'Gantt Chart'!OV$5&lt;=(SUM(Main!$F5:$G5)+Main!$H5+Main!$I5+SUM(Main!$J5:$K5)+SUM(Main!$J6:$K6)+SUM(Main!$J11:$K11)+SUM($B$4:$D$4))),Main!$S11,0)</f>
        <v>0</v>
      </c>
      <c r="OW35" s="2">
        <f>IF(AND('Gantt Chart'!OW$5&gt;(SUM(Main!$F5:$G5)+Main!$H5+Main!$I5+SUM(Main!$J5:$K5)+SUM(Main!$J6:$K6)+SUM($B$4:$D$4)),'Gantt Chart'!OW$5&lt;=(SUM(Main!$F5:$G5)+Main!$H5+Main!$I5+SUM(Main!$J5:$K5)+SUM(Main!$J6:$K6)+SUM(Main!$J11:$K11)+SUM($B$4:$D$4))),Main!$S11,0)</f>
        <v>0</v>
      </c>
      <c r="OX35" s="2">
        <f>IF(AND('Gantt Chart'!OX$5&gt;(SUM(Main!$F5:$G5)+Main!$H5+Main!$I5+SUM(Main!$J5:$K5)+SUM(Main!$J6:$K6)+SUM($B$4:$D$4)),'Gantt Chart'!OX$5&lt;=(SUM(Main!$F5:$G5)+Main!$H5+Main!$I5+SUM(Main!$J5:$K5)+SUM(Main!$J6:$K6)+SUM(Main!$J11:$K11)+SUM($B$4:$D$4))),Main!$S11,0)</f>
        <v>0</v>
      </c>
      <c r="OY35" s="2">
        <f>IF(AND('Gantt Chart'!OY$5&gt;(SUM(Main!$F5:$G5)+Main!$H5+Main!$I5+SUM(Main!$J5:$K5)+SUM(Main!$J6:$K6)+SUM($B$4:$D$4)),'Gantt Chart'!OY$5&lt;=(SUM(Main!$F5:$G5)+Main!$H5+Main!$I5+SUM(Main!$J5:$K5)+SUM(Main!$J6:$K6)+SUM(Main!$J11:$K11)+SUM($B$4:$D$4))),Main!$S11,0)</f>
        <v>0</v>
      </c>
      <c r="OZ35" s="2">
        <f>IF(AND('Gantt Chart'!OZ$5&gt;(SUM(Main!$F5:$G5)+Main!$H5+Main!$I5+SUM(Main!$J5:$K5)+SUM(Main!$J6:$K6)+SUM($B$4:$D$4)),'Gantt Chart'!OZ$5&lt;=(SUM(Main!$F5:$G5)+Main!$H5+Main!$I5+SUM(Main!$J5:$K5)+SUM(Main!$J6:$K6)+SUM(Main!$J11:$K11)+SUM($B$4:$D$4))),Main!$S11,0)</f>
        <v>0</v>
      </c>
      <c r="PA35" s="2">
        <f>IF(AND('Gantt Chart'!PA$5&gt;(SUM(Main!$F5:$G5)+Main!$H5+Main!$I5+SUM(Main!$J5:$K5)+SUM(Main!$J6:$K6)+SUM($B$4:$D$4)),'Gantt Chart'!PA$5&lt;=(SUM(Main!$F5:$G5)+Main!$H5+Main!$I5+SUM(Main!$J5:$K5)+SUM(Main!$J6:$K6)+SUM(Main!$J11:$K11)+SUM($B$4:$D$4))),Main!$S11,0)</f>
        <v>0</v>
      </c>
      <c r="PB35" s="2">
        <f>IF(AND('Gantt Chart'!PB$5&gt;(SUM(Main!$F5:$G5)+Main!$H5+Main!$I5+SUM(Main!$J5:$K5)+SUM(Main!$J6:$K6)+SUM($B$4:$D$4)),'Gantt Chart'!PB$5&lt;=(SUM(Main!$F5:$G5)+Main!$H5+Main!$I5+SUM(Main!$J5:$K5)+SUM(Main!$J6:$K6)+SUM(Main!$J11:$K11)+SUM($B$4:$D$4))),Main!$S11,0)</f>
        <v>0</v>
      </c>
      <c r="PC35" s="2">
        <f>IF(AND('Gantt Chart'!PC$5&gt;(SUM(Main!$F5:$G5)+Main!$H5+Main!$I5+SUM(Main!$J5:$K5)+SUM(Main!$J6:$K6)+SUM($B$4:$D$4)),'Gantt Chart'!PC$5&lt;=(SUM(Main!$F5:$G5)+Main!$H5+Main!$I5+SUM(Main!$J5:$K5)+SUM(Main!$J6:$K6)+SUM(Main!$J11:$K11)+SUM($B$4:$D$4))),Main!$S11,0)</f>
        <v>0</v>
      </c>
      <c r="PD35" s="2">
        <f>IF(AND('Gantt Chart'!PD$5&gt;(SUM(Main!$F5:$G5)+Main!$H5+Main!$I5+SUM(Main!$J5:$K5)+SUM(Main!$J6:$K6)+SUM($B$4:$D$4)),'Gantt Chart'!PD$5&lt;=(SUM(Main!$F5:$G5)+Main!$H5+Main!$I5+SUM(Main!$J5:$K5)+SUM(Main!$J6:$K6)+SUM(Main!$J11:$K11)+SUM($B$4:$D$4))),Main!$S11,0)</f>
        <v>0</v>
      </c>
      <c r="PE35" s="2">
        <f>IF(AND('Gantt Chart'!PE$5&gt;(SUM(Main!$F5:$G5)+Main!$H5+Main!$I5+SUM(Main!$J5:$K5)+SUM(Main!$J6:$K6)+SUM($B$4:$D$4)),'Gantt Chart'!PE$5&lt;=(SUM(Main!$F5:$G5)+Main!$H5+Main!$I5+SUM(Main!$J5:$K5)+SUM(Main!$J6:$K6)+SUM(Main!$J11:$K11)+SUM($B$4:$D$4))),Main!$S11,0)</f>
        <v>0</v>
      </c>
      <c r="PF35" s="2">
        <f>IF(AND('Gantt Chart'!PF$5&gt;(SUM(Main!$F5:$G5)+Main!$H5+Main!$I5+SUM(Main!$J5:$K5)+SUM(Main!$J6:$K6)+SUM($B$4:$D$4)),'Gantt Chart'!PF$5&lt;=(SUM(Main!$F5:$G5)+Main!$H5+Main!$I5+SUM(Main!$J5:$K5)+SUM(Main!$J6:$K6)+SUM(Main!$J11:$K11)+SUM($B$4:$D$4))),Main!$S11,0)</f>
        <v>0</v>
      </c>
      <c r="PG35" s="2">
        <f>IF(AND('Gantt Chart'!PG$5&gt;(SUM(Main!$F5:$G5)+Main!$H5+Main!$I5+SUM(Main!$J5:$K5)+SUM(Main!$J6:$K6)+SUM($B$4:$D$4)),'Gantt Chart'!PG$5&lt;=(SUM(Main!$F5:$G5)+Main!$H5+Main!$I5+SUM(Main!$J5:$K5)+SUM(Main!$J6:$K6)+SUM(Main!$J11:$K11)+SUM($B$4:$D$4))),Main!$S11,0)</f>
        <v>0</v>
      </c>
      <c r="PH35" s="2">
        <f>IF(AND('Gantt Chart'!PH$5&gt;(SUM(Main!$F5:$G5)+Main!$H5+Main!$I5+SUM(Main!$J5:$K5)+SUM(Main!$J6:$K6)+SUM($B$4:$D$4)),'Gantt Chart'!PH$5&lt;=(SUM(Main!$F5:$G5)+Main!$H5+Main!$I5+SUM(Main!$J5:$K5)+SUM(Main!$J6:$K6)+SUM(Main!$J11:$K11)+SUM($B$4:$D$4))),Main!$S11,0)</f>
        <v>0</v>
      </c>
      <c r="PI35" s="2">
        <f>IF(AND('Gantt Chart'!PI$5&gt;(SUM(Main!$F5:$G5)+Main!$H5+Main!$I5+SUM(Main!$J5:$K5)+SUM(Main!$J6:$K6)+SUM($B$4:$D$4)),'Gantt Chart'!PI$5&lt;=(SUM(Main!$F5:$G5)+Main!$H5+Main!$I5+SUM(Main!$J5:$K5)+SUM(Main!$J6:$K6)+SUM(Main!$J11:$K11)+SUM($B$4:$D$4))),Main!$S11,0)</f>
        <v>0</v>
      </c>
      <c r="PJ35" s="2">
        <f>IF(AND('Gantt Chart'!PJ$5&gt;(SUM(Main!$F5:$G5)+Main!$H5+Main!$I5+SUM(Main!$J5:$K5)+SUM(Main!$J6:$K6)+SUM($B$4:$D$4)),'Gantt Chart'!PJ$5&lt;=(SUM(Main!$F5:$G5)+Main!$H5+Main!$I5+SUM(Main!$J5:$K5)+SUM(Main!$J6:$K6)+SUM(Main!$J11:$K11)+SUM($B$4:$D$4))),Main!$S11,0)</f>
        <v>0</v>
      </c>
      <c r="PK35" s="2">
        <f>IF(AND('Gantt Chart'!PK$5&gt;(SUM(Main!$F5:$G5)+Main!$H5+Main!$I5+SUM(Main!$J5:$K5)+SUM(Main!$J6:$K6)+SUM($B$4:$D$4)),'Gantt Chart'!PK$5&lt;=(SUM(Main!$F5:$G5)+Main!$H5+Main!$I5+SUM(Main!$J5:$K5)+SUM(Main!$J6:$K6)+SUM(Main!$J11:$K11)+SUM($B$4:$D$4))),Main!$S11,0)</f>
        <v>0</v>
      </c>
      <c r="PL35" s="2">
        <f>IF(AND('Gantt Chart'!PL$5&gt;(SUM(Main!$F5:$G5)+Main!$H5+Main!$I5+SUM(Main!$J5:$K5)+SUM(Main!$J6:$K6)+SUM($B$4:$D$4)),'Gantt Chart'!PL$5&lt;=(SUM(Main!$F5:$G5)+Main!$H5+Main!$I5+SUM(Main!$J5:$K5)+SUM(Main!$J6:$K6)+SUM(Main!$J11:$K11)+SUM($B$4:$D$4))),Main!$S11,0)</f>
        <v>0</v>
      </c>
      <c r="PM35" s="2">
        <f>IF(AND('Gantt Chart'!PM$5&gt;(SUM(Main!$F5:$G5)+Main!$H5+Main!$I5+SUM(Main!$J5:$K5)+SUM(Main!$J6:$K6)+SUM($B$4:$D$4)),'Gantt Chart'!PM$5&lt;=(SUM(Main!$F5:$G5)+Main!$H5+Main!$I5+SUM(Main!$J5:$K5)+SUM(Main!$J6:$K6)+SUM(Main!$J11:$K11)+SUM($B$4:$D$4))),Main!$S11,0)</f>
        <v>0</v>
      </c>
      <c r="PN35" s="2">
        <f>IF(AND('Gantt Chart'!PN$5&gt;(SUM(Main!$F5:$G5)+Main!$H5+Main!$I5+SUM(Main!$J5:$K5)+SUM(Main!$J6:$K6)+SUM($B$4:$D$4)),'Gantt Chart'!PN$5&lt;=(SUM(Main!$F5:$G5)+Main!$H5+Main!$I5+SUM(Main!$J5:$K5)+SUM(Main!$J6:$K6)+SUM(Main!$J11:$K11)+SUM($B$4:$D$4))),Main!$S11,0)</f>
        <v>0</v>
      </c>
      <c r="PO35" s="2">
        <f>IF(AND('Gantt Chart'!PO$5&gt;(SUM(Main!$F5:$G5)+Main!$H5+Main!$I5+SUM(Main!$J5:$K5)+SUM(Main!$J6:$K6)+SUM($B$4:$D$4)),'Gantt Chart'!PO$5&lt;=(SUM(Main!$F5:$G5)+Main!$H5+Main!$I5+SUM(Main!$J5:$K5)+SUM(Main!$J6:$K6)+SUM(Main!$J11:$K11)+SUM($B$4:$D$4))),Main!$S11,0)</f>
        <v>0</v>
      </c>
      <c r="PP35" s="2">
        <f>IF(AND('Gantt Chart'!PP$5&gt;(SUM(Main!$F5:$G5)+Main!$H5+Main!$I5+SUM(Main!$J5:$K5)+SUM(Main!$J6:$K6)+SUM($B$4:$D$4)),'Gantt Chart'!PP$5&lt;=(SUM(Main!$F5:$G5)+Main!$H5+Main!$I5+SUM(Main!$J5:$K5)+SUM(Main!$J6:$K6)+SUM(Main!$J11:$K11)+SUM($B$4:$D$4))),Main!$S11,0)</f>
        <v>0</v>
      </c>
      <c r="PQ35" s="2">
        <f>IF(AND('Gantt Chart'!PQ$5&gt;(SUM(Main!$F5:$G5)+Main!$H5+Main!$I5+SUM(Main!$J5:$K5)+SUM(Main!$J6:$K6)+SUM($B$4:$D$4)),'Gantt Chart'!PQ$5&lt;=(SUM(Main!$F5:$G5)+Main!$H5+Main!$I5+SUM(Main!$J5:$K5)+SUM(Main!$J6:$K6)+SUM(Main!$J11:$K11)+SUM($B$4:$D$4))),Main!$S11,0)</f>
        <v>0</v>
      </c>
      <c r="PR35" s="2">
        <f>IF(AND('Gantt Chart'!PR$5&gt;(SUM(Main!$F5:$G5)+Main!$H5+Main!$I5+SUM(Main!$J5:$K5)+SUM(Main!$J6:$K6)+SUM($B$4:$D$4)),'Gantt Chart'!PR$5&lt;=(SUM(Main!$F5:$G5)+Main!$H5+Main!$I5+SUM(Main!$J5:$K5)+SUM(Main!$J6:$K6)+SUM(Main!$J11:$K11)+SUM($B$4:$D$4))),Main!$S11,0)</f>
        <v>0</v>
      </c>
      <c r="PS35" s="2">
        <f>IF(AND('Gantt Chart'!PS$5&gt;(SUM(Main!$F5:$G5)+Main!$H5+Main!$I5+SUM(Main!$J5:$K5)+SUM(Main!$J6:$K6)+SUM($B$4:$D$4)),'Gantt Chart'!PS$5&lt;=(SUM(Main!$F5:$G5)+Main!$H5+Main!$I5+SUM(Main!$J5:$K5)+SUM(Main!$J6:$K6)+SUM(Main!$J11:$K11)+SUM($B$4:$D$4))),Main!$S11,0)</f>
        <v>0</v>
      </c>
      <c r="PT35" s="2">
        <f>IF(AND('Gantt Chart'!PT$5&gt;(SUM(Main!$F5:$G5)+Main!$H5+Main!$I5+SUM(Main!$J5:$K5)+SUM(Main!$J6:$K6)+SUM($B$4:$D$4)),'Gantt Chart'!PT$5&lt;=(SUM(Main!$F5:$G5)+Main!$H5+Main!$I5+SUM(Main!$J5:$K5)+SUM(Main!$J6:$K6)+SUM(Main!$J11:$K11)+SUM($B$4:$D$4))),Main!$S11,0)</f>
        <v>0</v>
      </c>
      <c r="PU35" s="2">
        <f>IF(AND('Gantt Chart'!PU$5&gt;(SUM(Main!$F5:$G5)+Main!$H5+Main!$I5+SUM(Main!$J5:$K5)+SUM(Main!$J6:$K6)+SUM($B$4:$D$4)),'Gantt Chart'!PU$5&lt;=(SUM(Main!$F5:$G5)+Main!$H5+Main!$I5+SUM(Main!$J5:$K5)+SUM(Main!$J6:$K6)+SUM(Main!$J11:$K11)+SUM($B$4:$D$4))),Main!$S11,0)</f>
        <v>0</v>
      </c>
      <c r="PV35" s="2">
        <f>IF(AND('Gantt Chart'!PV$5&gt;(SUM(Main!$F5:$G5)+Main!$H5+Main!$I5+SUM(Main!$J5:$K5)+SUM(Main!$J6:$K6)+SUM($B$4:$D$4)),'Gantt Chart'!PV$5&lt;=(SUM(Main!$F5:$G5)+Main!$H5+Main!$I5+SUM(Main!$J5:$K5)+SUM(Main!$J6:$K6)+SUM(Main!$J11:$K11)+SUM($B$4:$D$4))),Main!$S11,0)</f>
        <v>0</v>
      </c>
      <c r="PW35" s="2">
        <f>IF(AND('Gantt Chart'!PW$5&gt;(SUM(Main!$F5:$G5)+Main!$H5+Main!$I5+SUM(Main!$J5:$K5)+SUM(Main!$J6:$K6)+SUM($B$4:$D$4)),'Gantt Chart'!PW$5&lt;=(SUM(Main!$F5:$G5)+Main!$H5+Main!$I5+SUM(Main!$J5:$K5)+SUM(Main!$J6:$K6)+SUM(Main!$J11:$K11)+SUM($B$4:$D$4))),Main!$S11,0)</f>
        <v>0</v>
      </c>
      <c r="PX35" s="2">
        <f>IF(AND('Gantt Chart'!PX$5&gt;(SUM(Main!$F5:$G5)+Main!$H5+Main!$I5+SUM(Main!$J5:$K5)+SUM(Main!$J6:$K6)+SUM($B$4:$D$4)),'Gantt Chart'!PX$5&lt;=(SUM(Main!$F5:$G5)+Main!$H5+Main!$I5+SUM(Main!$J5:$K5)+SUM(Main!$J6:$K6)+SUM(Main!$J11:$K11)+SUM($B$4:$D$4))),Main!$S11,0)</f>
        <v>0</v>
      </c>
      <c r="PY35" s="2">
        <f>IF(AND('Gantt Chart'!PY$5&gt;(SUM(Main!$F5:$G5)+Main!$H5+Main!$I5+SUM(Main!$J5:$K5)+SUM(Main!$J6:$K6)+SUM($B$4:$D$4)),'Gantt Chart'!PY$5&lt;=(SUM(Main!$F5:$G5)+Main!$H5+Main!$I5+SUM(Main!$J5:$K5)+SUM(Main!$J6:$K6)+SUM(Main!$J11:$K11)+SUM($B$4:$D$4))),Main!$S11,0)</f>
        <v>0</v>
      </c>
      <c r="PZ35" s="2">
        <f>IF(AND('Gantt Chart'!PZ$5&gt;(SUM(Main!$F5:$G5)+Main!$H5+Main!$I5+SUM(Main!$J5:$K5)+SUM(Main!$J6:$K6)+SUM($B$4:$D$4)),'Gantt Chart'!PZ$5&lt;=(SUM(Main!$F5:$G5)+Main!$H5+Main!$I5+SUM(Main!$J5:$K5)+SUM(Main!$J6:$K6)+SUM(Main!$J11:$K11)+SUM($B$4:$D$4))),Main!$S11,0)</f>
        <v>0</v>
      </c>
      <c r="QA35" s="2">
        <f>IF(AND('Gantt Chart'!QA$5&gt;(SUM(Main!$F5:$G5)+Main!$H5+Main!$I5+SUM(Main!$J5:$K5)+SUM(Main!$J6:$K6)+SUM($B$4:$D$4)),'Gantt Chart'!QA$5&lt;=(SUM(Main!$F5:$G5)+Main!$H5+Main!$I5+SUM(Main!$J5:$K5)+SUM(Main!$J6:$K6)+SUM(Main!$J11:$K11)+SUM($B$4:$D$4))),Main!$S11,0)</f>
        <v>0</v>
      </c>
      <c r="QB35" s="2">
        <f>IF(AND('Gantt Chart'!QB$5&gt;(SUM(Main!$F5:$G5)+Main!$H5+Main!$I5+SUM(Main!$J5:$K5)+SUM(Main!$J6:$K6)+SUM($B$4:$D$4)),'Gantt Chart'!QB$5&lt;=(SUM(Main!$F5:$G5)+Main!$H5+Main!$I5+SUM(Main!$J5:$K5)+SUM(Main!$J6:$K6)+SUM(Main!$J11:$K11)+SUM($B$4:$D$4))),Main!$S11,0)</f>
        <v>0</v>
      </c>
      <c r="QC35" s="2">
        <f>IF(AND('Gantt Chart'!QC$5&gt;(SUM(Main!$F5:$G5)+Main!$H5+Main!$I5+SUM(Main!$J5:$K5)+SUM(Main!$J6:$K6)+SUM($B$4:$D$4)),'Gantt Chart'!QC$5&lt;=(SUM(Main!$F5:$G5)+Main!$H5+Main!$I5+SUM(Main!$J5:$K5)+SUM(Main!$J6:$K6)+SUM(Main!$J11:$K11)+SUM($B$4:$D$4))),Main!$S11,0)</f>
        <v>0</v>
      </c>
      <c r="QD35" s="2">
        <f>IF(AND('Gantt Chart'!QD$5&gt;(SUM(Main!$F5:$G5)+Main!$H5+Main!$I5+SUM(Main!$J5:$K5)+SUM(Main!$J6:$K6)+SUM($B$4:$D$4)),'Gantt Chart'!QD$5&lt;=(SUM(Main!$F5:$G5)+Main!$H5+Main!$I5+SUM(Main!$J5:$K5)+SUM(Main!$J6:$K6)+SUM(Main!$J11:$K11)+SUM($B$4:$D$4))),Main!$S11,0)</f>
        <v>0</v>
      </c>
      <c r="QE35" s="2">
        <f>IF(AND('Gantt Chart'!QE$5&gt;(SUM(Main!$F5:$G5)+Main!$H5+Main!$I5+SUM(Main!$J5:$K5)+SUM(Main!$J6:$K6)+SUM($B$4:$D$4)),'Gantt Chart'!QE$5&lt;=(SUM(Main!$F5:$G5)+Main!$H5+Main!$I5+SUM(Main!$J5:$K5)+SUM(Main!$J6:$K6)+SUM(Main!$J11:$K11)+SUM($B$4:$D$4))),Main!$S11,0)</f>
        <v>0</v>
      </c>
      <c r="QF35" s="2">
        <f>IF(AND('Gantt Chart'!QF$5&gt;(SUM(Main!$F5:$G5)+Main!$H5+Main!$I5+SUM(Main!$J5:$K5)+SUM(Main!$J6:$K6)+SUM($B$4:$D$4)),'Gantt Chart'!QF$5&lt;=(SUM(Main!$F5:$G5)+Main!$H5+Main!$I5+SUM(Main!$J5:$K5)+SUM(Main!$J6:$K6)+SUM(Main!$J11:$K11)+SUM($B$4:$D$4))),Main!$S11,0)</f>
        <v>0</v>
      </c>
      <c r="QG35" s="2">
        <f>IF(AND('Gantt Chart'!QG$5&gt;(SUM(Main!$F5:$G5)+Main!$H5+Main!$I5+SUM(Main!$J5:$K5)+SUM(Main!$J6:$K6)+SUM($B$4:$D$4)),'Gantt Chart'!QG$5&lt;=(SUM(Main!$F5:$G5)+Main!$H5+Main!$I5+SUM(Main!$J5:$K5)+SUM(Main!$J6:$K6)+SUM(Main!$J11:$K11)+SUM($B$4:$D$4))),Main!$S11,0)</f>
        <v>0</v>
      </c>
      <c r="QH35" s="2">
        <f>IF(AND('Gantt Chart'!QH$5&gt;(SUM(Main!$F5:$G5)+Main!$H5+Main!$I5+SUM(Main!$J5:$K5)+SUM(Main!$J6:$K6)+SUM($B$4:$D$4)),'Gantt Chart'!QH$5&lt;=(SUM(Main!$F5:$G5)+Main!$H5+Main!$I5+SUM(Main!$J5:$K5)+SUM(Main!$J6:$K6)+SUM(Main!$J11:$K11)+SUM($B$4:$D$4))),Main!$S11,0)</f>
        <v>0</v>
      </c>
      <c r="QI35" s="2">
        <f>IF(AND('Gantt Chart'!QI$5&gt;(SUM(Main!$F5:$G5)+Main!$H5+Main!$I5+SUM(Main!$J5:$K5)+SUM(Main!$J6:$K6)+SUM($B$4:$D$4)),'Gantt Chart'!QI$5&lt;=(SUM(Main!$F5:$G5)+Main!$H5+Main!$I5+SUM(Main!$J5:$K5)+SUM(Main!$J6:$K6)+SUM(Main!$J11:$K11)+SUM($B$4:$D$4))),Main!$S11,0)</f>
        <v>0</v>
      </c>
      <c r="QJ35" s="2">
        <f>IF(AND('Gantt Chart'!QJ$5&gt;(SUM(Main!$F5:$G5)+Main!$H5+Main!$I5+SUM(Main!$J5:$K5)+SUM(Main!$J6:$K6)+SUM($B$4:$D$4)),'Gantt Chart'!QJ$5&lt;=(SUM(Main!$F5:$G5)+Main!$H5+Main!$I5+SUM(Main!$J5:$K5)+SUM(Main!$J6:$K6)+SUM(Main!$J11:$K11)+SUM($B$4:$D$4))),Main!$S11,0)</f>
        <v>0</v>
      </c>
      <c r="QK35" s="2">
        <f>IF(AND('Gantt Chart'!QK$5&gt;(SUM(Main!$F5:$G5)+Main!$H5+Main!$I5+SUM(Main!$J5:$K5)+SUM(Main!$J6:$K6)+SUM($B$4:$D$4)),'Gantt Chart'!QK$5&lt;=(SUM(Main!$F5:$G5)+Main!$H5+Main!$I5+SUM(Main!$J5:$K5)+SUM(Main!$J6:$K6)+SUM(Main!$J11:$K11)+SUM($B$4:$D$4))),Main!$S11,0)</f>
        <v>0</v>
      </c>
      <c r="QL35" s="2">
        <f>IF(AND('Gantt Chart'!QL$5&gt;(SUM(Main!$F5:$G5)+Main!$H5+Main!$I5+SUM(Main!$J5:$K5)+SUM(Main!$J6:$K6)+SUM($B$4:$D$4)),'Gantt Chart'!QL$5&lt;=(SUM(Main!$F5:$G5)+Main!$H5+Main!$I5+SUM(Main!$J5:$K5)+SUM(Main!$J6:$K6)+SUM(Main!$J11:$K11)+SUM($B$4:$D$4))),Main!$S11,0)</f>
        <v>0</v>
      </c>
      <c r="QM35" s="2">
        <f>IF(AND('Gantt Chart'!QM$5&gt;(SUM(Main!$F5:$G5)+Main!$H5+Main!$I5+SUM(Main!$J5:$K5)+SUM(Main!$J6:$K6)+SUM($B$4:$D$4)),'Gantt Chart'!QM$5&lt;=(SUM(Main!$F5:$G5)+Main!$H5+Main!$I5+SUM(Main!$J5:$K5)+SUM(Main!$J6:$K6)+SUM(Main!$J11:$K11)+SUM($B$4:$D$4))),Main!$S11,0)</f>
        <v>0</v>
      </c>
      <c r="QN35" s="2">
        <f>IF(AND('Gantt Chart'!QN$5&gt;(SUM(Main!$F5:$G5)+Main!$H5+Main!$I5+SUM(Main!$J5:$K5)+SUM(Main!$J6:$K6)+SUM($B$4:$D$4)),'Gantt Chart'!QN$5&lt;=(SUM(Main!$F5:$G5)+Main!$H5+Main!$I5+SUM(Main!$J5:$K5)+SUM(Main!$J6:$K6)+SUM(Main!$J11:$K11)+SUM($B$4:$D$4))),Main!$S11,0)</f>
        <v>0</v>
      </c>
      <c r="QO35" s="2">
        <f>IF(AND('Gantt Chart'!QO$5&gt;(SUM(Main!$F5:$G5)+Main!$H5+Main!$I5+SUM(Main!$J5:$K5)+SUM(Main!$J6:$K6)+SUM($B$4:$D$4)),'Gantt Chart'!QO$5&lt;=(SUM(Main!$F5:$G5)+Main!$H5+Main!$I5+SUM(Main!$J5:$K5)+SUM(Main!$J6:$K6)+SUM(Main!$J11:$K11)+SUM($B$4:$D$4))),Main!$S11,0)</f>
        <v>0</v>
      </c>
      <c r="QP35" s="2">
        <f>IF(AND('Gantt Chart'!QP$5&gt;(SUM(Main!$F5:$G5)+Main!$H5+Main!$I5+SUM(Main!$J5:$K5)+SUM(Main!$J6:$K6)+SUM($B$4:$D$4)),'Gantt Chart'!QP$5&lt;=(SUM(Main!$F5:$G5)+Main!$H5+Main!$I5+SUM(Main!$J5:$K5)+SUM(Main!$J6:$K6)+SUM(Main!$J11:$K11)+SUM($B$4:$D$4))),Main!$S11,0)</f>
        <v>0</v>
      </c>
      <c r="QQ35" s="2">
        <f>IF(AND('Gantt Chart'!QQ$5&gt;(SUM(Main!$F5:$G5)+Main!$H5+Main!$I5+SUM(Main!$J5:$K5)+SUM(Main!$J6:$K6)+SUM($B$4:$D$4)),'Gantt Chart'!QQ$5&lt;=(SUM(Main!$F5:$G5)+Main!$H5+Main!$I5+SUM(Main!$J5:$K5)+SUM(Main!$J6:$K6)+SUM(Main!$J11:$K11)+SUM($B$4:$D$4))),Main!$S11,0)</f>
        <v>0</v>
      </c>
      <c r="QR35" s="2">
        <f>IF(AND('Gantt Chart'!QR$5&gt;(SUM(Main!$F5:$G5)+Main!$H5+Main!$I5+SUM(Main!$J5:$K5)+SUM(Main!$J6:$K6)+SUM($B$4:$D$4)),'Gantt Chart'!QR$5&lt;=(SUM(Main!$F5:$G5)+Main!$H5+Main!$I5+SUM(Main!$J5:$K5)+SUM(Main!$J6:$K6)+SUM(Main!$J11:$K11)+SUM($B$4:$D$4))),Main!$S11,0)</f>
        <v>0</v>
      </c>
      <c r="QS35" s="2">
        <f>IF(AND('Gantt Chart'!QS$5&gt;(SUM(Main!$F5:$G5)+Main!$H5+Main!$I5+SUM(Main!$J5:$K5)+SUM(Main!$J6:$K6)+SUM($B$4:$D$4)),'Gantt Chart'!QS$5&lt;=(SUM(Main!$F5:$G5)+Main!$H5+Main!$I5+SUM(Main!$J5:$K5)+SUM(Main!$J6:$K6)+SUM(Main!$J11:$K11)+SUM($B$4:$D$4))),Main!$S11,0)</f>
        <v>0</v>
      </c>
      <c r="QT35" s="2">
        <f>IF(AND('Gantt Chart'!QT$5&gt;(SUM(Main!$F5:$G5)+Main!$H5+Main!$I5+SUM(Main!$J5:$K5)+SUM(Main!$J6:$K6)+SUM($B$4:$D$4)),'Gantt Chart'!QT$5&lt;=(SUM(Main!$F5:$G5)+Main!$H5+Main!$I5+SUM(Main!$J5:$K5)+SUM(Main!$J6:$K6)+SUM(Main!$J11:$K11)+SUM($B$4:$D$4))),Main!$S11,0)</f>
        <v>0</v>
      </c>
      <c r="QU35" s="2">
        <f>IF(AND('Gantt Chart'!QU$5&gt;(SUM(Main!$F5:$G5)+Main!$H5+Main!$I5+SUM(Main!$J5:$K5)+SUM(Main!$J6:$K6)+SUM($B$4:$D$4)),'Gantt Chart'!QU$5&lt;=(SUM(Main!$F5:$G5)+Main!$H5+Main!$I5+SUM(Main!$J5:$K5)+SUM(Main!$J6:$K6)+SUM(Main!$J11:$K11)+SUM($B$4:$D$4))),Main!$S11,0)</f>
        <v>0</v>
      </c>
      <c r="QV35" s="2">
        <f>IF(AND('Gantt Chart'!QV$5&gt;(SUM(Main!$F5:$G5)+Main!$H5+Main!$I5+SUM(Main!$J5:$K5)+SUM(Main!$J6:$K6)+SUM($B$4:$D$4)),'Gantt Chart'!QV$5&lt;=(SUM(Main!$F5:$G5)+Main!$H5+Main!$I5+SUM(Main!$J5:$K5)+SUM(Main!$J6:$K6)+SUM(Main!$J11:$K11)+SUM($B$4:$D$4))),Main!$S11,0)</f>
        <v>0</v>
      </c>
      <c r="QW35" s="2">
        <f>IF(AND('Gantt Chart'!QW$5&gt;(SUM(Main!$F5:$G5)+Main!$H5+Main!$I5+SUM(Main!$J5:$K5)+SUM(Main!$J6:$K6)+SUM($B$4:$D$4)),'Gantt Chart'!QW$5&lt;=(SUM(Main!$F5:$G5)+Main!$H5+Main!$I5+SUM(Main!$J5:$K5)+SUM(Main!$J6:$K6)+SUM(Main!$J11:$K11)+SUM($B$4:$D$4))),Main!$S11,0)</f>
        <v>0</v>
      </c>
      <c r="QX35" s="2">
        <f>IF(AND('Gantt Chart'!QX$5&gt;(SUM(Main!$F5:$G5)+Main!$H5+Main!$I5+SUM(Main!$J5:$K5)+SUM(Main!$J6:$K6)+SUM($B$4:$D$4)),'Gantt Chart'!QX$5&lt;=(SUM(Main!$F5:$G5)+Main!$H5+Main!$I5+SUM(Main!$J5:$K5)+SUM(Main!$J6:$K6)+SUM(Main!$J11:$K11)+SUM($B$4:$D$4))),Main!$S11,0)</f>
        <v>0</v>
      </c>
      <c r="QY35" s="2">
        <f>IF(AND('Gantt Chart'!QY$5&gt;(SUM(Main!$F5:$G5)+Main!$H5+Main!$I5+SUM(Main!$J5:$K5)+SUM(Main!$J6:$K6)+SUM($B$4:$D$4)),'Gantt Chart'!QY$5&lt;=(SUM(Main!$F5:$G5)+Main!$H5+Main!$I5+SUM(Main!$J5:$K5)+SUM(Main!$J6:$K6)+SUM(Main!$J11:$K11)+SUM($B$4:$D$4))),Main!$S11,0)</f>
        <v>0</v>
      </c>
      <c r="QZ35" s="2">
        <f>IF(AND('Gantt Chart'!QZ$5&gt;(SUM(Main!$F5:$G5)+Main!$H5+Main!$I5+SUM(Main!$J5:$K5)+SUM(Main!$J6:$K6)+SUM($B$4:$D$4)),'Gantt Chart'!QZ$5&lt;=(SUM(Main!$F5:$G5)+Main!$H5+Main!$I5+SUM(Main!$J5:$K5)+SUM(Main!$J6:$K6)+SUM(Main!$J11:$K11)+SUM($B$4:$D$4))),Main!$S11,0)</f>
        <v>0</v>
      </c>
      <c r="RA35" s="2">
        <f>IF(AND('Gantt Chart'!RA$5&gt;(SUM(Main!$F5:$G5)+Main!$H5+Main!$I5+SUM(Main!$J5:$K5)+SUM(Main!$J6:$K6)+SUM($B$4:$D$4)),'Gantt Chart'!RA$5&lt;=(SUM(Main!$F5:$G5)+Main!$H5+Main!$I5+SUM(Main!$J5:$K5)+SUM(Main!$J6:$K6)+SUM(Main!$J11:$K11)+SUM($B$4:$D$4))),Main!$S11,0)</f>
        <v>0</v>
      </c>
      <c r="RB35" s="2">
        <f>IF(AND('Gantt Chart'!RB$5&gt;(SUM(Main!$F5:$G5)+Main!$H5+Main!$I5+SUM(Main!$J5:$K5)+SUM(Main!$J6:$K6)+SUM($B$4:$D$4)),'Gantt Chart'!RB$5&lt;=(SUM(Main!$F5:$G5)+Main!$H5+Main!$I5+SUM(Main!$J5:$K5)+SUM(Main!$J6:$K6)+SUM(Main!$J11:$K11)+SUM($B$4:$D$4))),Main!$S11,0)</f>
        <v>0</v>
      </c>
      <c r="RC35" s="2">
        <f>IF(AND('Gantt Chart'!RC$5&gt;(SUM(Main!$F5:$G5)+Main!$H5+Main!$I5+SUM(Main!$J5:$K5)+SUM(Main!$J6:$K6)+SUM($B$4:$D$4)),'Gantt Chart'!RC$5&lt;=(SUM(Main!$F5:$G5)+Main!$H5+Main!$I5+SUM(Main!$J5:$K5)+SUM(Main!$J6:$K6)+SUM(Main!$J11:$K11)+SUM($B$4:$D$4))),Main!$S11,0)</f>
        <v>0</v>
      </c>
      <c r="RD35" s="2">
        <f>IF(AND('Gantt Chart'!RD$5&gt;(SUM(Main!$F5:$G5)+Main!$H5+Main!$I5+SUM(Main!$J5:$K5)+SUM(Main!$J6:$K6)+SUM($B$4:$D$4)),'Gantt Chart'!RD$5&lt;=(SUM(Main!$F5:$G5)+Main!$H5+Main!$I5+SUM(Main!$J5:$K5)+SUM(Main!$J6:$K6)+SUM(Main!$J11:$K11)+SUM($B$4:$D$4))),Main!$S11,0)</f>
        <v>0</v>
      </c>
      <c r="RE35" s="2">
        <f>IF(AND('Gantt Chart'!RE$5&gt;(SUM(Main!$F5:$G5)+Main!$H5+Main!$I5+SUM(Main!$J5:$K5)+SUM(Main!$J6:$K6)+SUM($B$4:$D$4)),'Gantt Chart'!RE$5&lt;=(SUM(Main!$F5:$G5)+Main!$H5+Main!$I5+SUM(Main!$J5:$K5)+SUM(Main!$J6:$K6)+SUM(Main!$J11:$K11)+SUM($B$4:$D$4))),Main!$S11,0)</f>
        <v>0</v>
      </c>
      <c r="RF35" s="2">
        <f>IF(AND('Gantt Chart'!RF$5&gt;(SUM(Main!$F5:$G5)+Main!$H5+Main!$I5+SUM(Main!$J5:$K5)+SUM(Main!$J6:$K6)+SUM($B$4:$D$4)),'Gantt Chart'!RF$5&lt;=(SUM(Main!$F5:$G5)+Main!$H5+Main!$I5+SUM(Main!$J5:$K5)+SUM(Main!$J6:$K6)+SUM(Main!$J11:$K11)+SUM($B$4:$D$4))),Main!$S11,0)</f>
        <v>0</v>
      </c>
      <c r="RG35" s="2">
        <f>IF(AND('Gantt Chart'!RG$5&gt;(SUM(Main!$F5:$G5)+Main!$H5+Main!$I5+SUM(Main!$J5:$K5)+SUM(Main!$J6:$K6)+SUM($B$4:$D$4)),'Gantt Chart'!RG$5&lt;=(SUM(Main!$F5:$G5)+Main!$H5+Main!$I5+SUM(Main!$J5:$K5)+SUM(Main!$J6:$K6)+SUM(Main!$J11:$K11)+SUM($B$4:$D$4))),Main!$S11,0)</f>
        <v>0</v>
      </c>
      <c r="RH35" s="2">
        <f>IF(AND('Gantt Chart'!RH$5&gt;(SUM(Main!$F5:$G5)+Main!$H5+Main!$I5+SUM(Main!$J5:$K5)+SUM(Main!$J6:$K6)+SUM($B$4:$D$4)),'Gantt Chart'!RH$5&lt;=(SUM(Main!$F5:$G5)+Main!$H5+Main!$I5+SUM(Main!$J5:$K5)+SUM(Main!$J6:$K6)+SUM(Main!$J11:$K11)+SUM($B$4:$D$4))),Main!$S11,0)</f>
        <v>0</v>
      </c>
      <c r="RI35" s="2">
        <f>IF(AND('Gantt Chart'!RI$5&gt;(SUM(Main!$F5:$G5)+Main!$H5+Main!$I5+SUM(Main!$J5:$K5)+SUM(Main!$J6:$K6)+SUM($B$4:$D$4)),'Gantt Chart'!RI$5&lt;=(SUM(Main!$F5:$G5)+Main!$H5+Main!$I5+SUM(Main!$J5:$K5)+SUM(Main!$J6:$K6)+SUM(Main!$J11:$K11)+SUM($B$4:$D$4))),Main!$S11,0)</f>
        <v>0</v>
      </c>
      <c r="RJ35" s="2">
        <f>IF(AND('Gantt Chart'!RJ$5&gt;(SUM(Main!$F5:$G5)+Main!$H5+Main!$I5+SUM(Main!$J5:$K5)+SUM(Main!$J6:$K6)+SUM($B$4:$D$4)),'Gantt Chart'!RJ$5&lt;=(SUM(Main!$F5:$G5)+Main!$H5+Main!$I5+SUM(Main!$J5:$K5)+SUM(Main!$J6:$K6)+SUM(Main!$J11:$K11)+SUM($B$4:$D$4))),Main!$S11,0)</f>
        <v>0</v>
      </c>
      <c r="RK35" s="2">
        <f>IF(AND('Gantt Chart'!RK$5&gt;(SUM(Main!$F5:$G5)+Main!$H5+Main!$I5+SUM(Main!$J5:$K5)+SUM(Main!$J6:$K6)+SUM($B$4:$D$4)),'Gantt Chart'!RK$5&lt;=(SUM(Main!$F5:$G5)+Main!$H5+Main!$I5+SUM(Main!$J5:$K5)+SUM(Main!$J6:$K6)+SUM(Main!$J11:$K11)+SUM($B$4:$D$4))),Main!$S11,0)</f>
        <v>0</v>
      </c>
      <c r="RL35" s="2">
        <f>IF(AND('Gantt Chart'!RL$5&gt;(SUM(Main!$F5:$G5)+Main!$H5+Main!$I5+SUM(Main!$J5:$K5)+SUM(Main!$J6:$K6)+SUM($B$4:$D$4)),'Gantt Chart'!RL$5&lt;=(SUM(Main!$F5:$G5)+Main!$H5+Main!$I5+SUM(Main!$J5:$K5)+SUM(Main!$J6:$K6)+SUM(Main!$J11:$K11)+SUM($B$4:$D$4))),Main!$S11,0)</f>
        <v>0</v>
      </c>
      <c r="RM35" s="2">
        <f>IF(AND('Gantt Chart'!RM$5&gt;(SUM(Main!$F5:$G5)+Main!$H5+Main!$I5+SUM(Main!$J5:$K5)+SUM(Main!$J6:$K6)+SUM($B$4:$D$4)),'Gantt Chart'!RM$5&lt;=(SUM(Main!$F5:$G5)+Main!$H5+Main!$I5+SUM(Main!$J5:$K5)+SUM(Main!$J6:$K6)+SUM(Main!$J11:$K11)+SUM($B$4:$D$4))),Main!$S11,0)</f>
        <v>0</v>
      </c>
      <c r="RN35" s="2">
        <f>IF(AND('Gantt Chart'!RN$5&gt;(SUM(Main!$F5:$G5)+Main!$H5+Main!$I5+SUM(Main!$J5:$K5)+SUM(Main!$J6:$K6)+SUM($B$4:$D$4)),'Gantt Chart'!RN$5&lt;=(SUM(Main!$F5:$G5)+Main!$H5+Main!$I5+SUM(Main!$J5:$K5)+SUM(Main!$J6:$K6)+SUM(Main!$J11:$K11)+SUM($B$4:$D$4))),Main!$S11,0)</f>
        <v>0</v>
      </c>
      <c r="RO35" s="2">
        <f>IF(AND('Gantt Chart'!RO$5&gt;(SUM(Main!$F5:$G5)+Main!$H5+Main!$I5+SUM(Main!$J5:$K5)+SUM(Main!$J6:$K6)+SUM($B$4:$D$4)),'Gantt Chart'!RO$5&lt;=(SUM(Main!$F5:$G5)+Main!$H5+Main!$I5+SUM(Main!$J5:$K5)+SUM(Main!$J6:$K6)+SUM(Main!$J11:$K11)+SUM($B$4:$D$4))),Main!$S11,0)</f>
        <v>0</v>
      </c>
      <c r="RP35" s="2">
        <f>IF(AND('Gantt Chart'!RP$5&gt;(SUM(Main!$F5:$G5)+Main!$H5+Main!$I5+SUM(Main!$J5:$K5)+SUM(Main!$J6:$K6)+SUM($B$4:$D$4)),'Gantt Chart'!RP$5&lt;=(SUM(Main!$F5:$G5)+Main!$H5+Main!$I5+SUM(Main!$J5:$K5)+SUM(Main!$J6:$K6)+SUM(Main!$J11:$K11)+SUM($B$4:$D$4))),Main!$S11,0)</f>
        <v>0</v>
      </c>
      <c r="RQ35" s="2">
        <f>IF(AND('Gantt Chart'!RQ$5&gt;(SUM(Main!$F5:$G5)+Main!$H5+Main!$I5+SUM(Main!$J5:$K5)+SUM(Main!$J6:$K6)+SUM($B$4:$D$4)),'Gantt Chart'!RQ$5&lt;=(SUM(Main!$F5:$G5)+Main!$H5+Main!$I5+SUM(Main!$J5:$K5)+SUM(Main!$J6:$K6)+SUM(Main!$J11:$K11)+SUM($B$4:$D$4))),Main!$S11,0)</f>
        <v>0</v>
      </c>
      <c r="RR35" s="2">
        <f>IF(AND('Gantt Chart'!RR$5&gt;(SUM(Main!$F5:$G5)+Main!$H5+Main!$I5+SUM(Main!$J5:$K5)+SUM(Main!$J6:$K6)+SUM($B$4:$D$4)),'Gantt Chart'!RR$5&lt;=(SUM(Main!$F5:$G5)+Main!$H5+Main!$I5+SUM(Main!$J5:$K5)+SUM(Main!$J6:$K6)+SUM(Main!$J11:$K11)+SUM($B$4:$D$4))),Main!$S11,0)</f>
        <v>0</v>
      </c>
      <c r="RS35" s="2">
        <f>IF(AND('Gantt Chart'!RS$5&gt;(SUM(Main!$F5:$G5)+Main!$H5+Main!$I5+SUM(Main!$J5:$K5)+SUM(Main!$J6:$K6)+SUM($B$4:$D$4)),'Gantt Chart'!RS$5&lt;=(SUM(Main!$F5:$G5)+Main!$H5+Main!$I5+SUM(Main!$J5:$K5)+SUM(Main!$J6:$K6)+SUM(Main!$J11:$K11)+SUM($B$4:$D$4))),Main!$S11,0)</f>
        <v>0</v>
      </c>
      <c r="RT35" s="2">
        <f>IF(AND('Gantt Chart'!RT$5&gt;(SUM(Main!$F5:$G5)+Main!$H5+Main!$I5+SUM(Main!$J5:$K5)+SUM(Main!$J6:$K6)+SUM($B$4:$D$4)),'Gantt Chart'!RT$5&lt;=(SUM(Main!$F5:$G5)+Main!$H5+Main!$I5+SUM(Main!$J5:$K5)+SUM(Main!$J6:$K6)+SUM(Main!$J11:$K11)+SUM($B$4:$D$4))),Main!$S11,0)</f>
        <v>0</v>
      </c>
      <c r="RU35" s="2">
        <f>IF(AND('Gantt Chart'!RU$5&gt;(SUM(Main!$F5:$G5)+Main!$H5+Main!$I5+SUM(Main!$J5:$K5)+SUM(Main!$J6:$K6)+SUM($B$4:$D$4)),'Gantt Chart'!RU$5&lt;=(SUM(Main!$F5:$G5)+Main!$H5+Main!$I5+SUM(Main!$J5:$K5)+SUM(Main!$J6:$K6)+SUM(Main!$J11:$K11)+SUM($B$4:$D$4))),Main!$S11,0)</f>
        <v>0</v>
      </c>
      <c r="RV35" s="2">
        <f>IF(AND('Gantt Chart'!RV$5&gt;(SUM(Main!$F5:$G5)+Main!$H5+Main!$I5+SUM(Main!$J5:$K5)+SUM(Main!$J6:$K6)+SUM($B$4:$D$4)),'Gantt Chart'!RV$5&lt;=(SUM(Main!$F5:$G5)+Main!$H5+Main!$I5+SUM(Main!$J5:$K5)+SUM(Main!$J6:$K6)+SUM(Main!$J11:$K11)+SUM($B$4:$D$4))),Main!$S11,0)</f>
        <v>0</v>
      </c>
      <c r="RW35" s="2">
        <f>IF(AND('Gantt Chart'!RW$5&gt;(SUM(Main!$F5:$G5)+Main!$H5+Main!$I5+SUM(Main!$J5:$K5)+SUM(Main!$J6:$K6)+SUM($B$4:$D$4)),'Gantt Chart'!RW$5&lt;=(SUM(Main!$F5:$G5)+Main!$H5+Main!$I5+SUM(Main!$J5:$K5)+SUM(Main!$J6:$K6)+SUM(Main!$J11:$K11)+SUM($B$4:$D$4))),Main!$S11,0)</f>
        <v>0</v>
      </c>
      <c r="RX35" s="2">
        <f>IF(AND('Gantt Chart'!RX$5&gt;(SUM(Main!$F5:$G5)+Main!$H5+Main!$I5+SUM(Main!$J5:$K5)+SUM(Main!$J6:$K6)+SUM($B$4:$D$4)),'Gantt Chart'!RX$5&lt;=(SUM(Main!$F5:$G5)+Main!$H5+Main!$I5+SUM(Main!$J5:$K5)+SUM(Main!$J6:$K6)+SUM(Main!$J11:$K11)+SUM($B$4:$D$4))),Main!$S11,0)</f>
        <v>0</v>
      </c>
      <c r="RY35" s="2">
        <f>IF(AND('Gantt Chart'!RY$5&gt;(SUM(Main!$F5:$G5)+Main!$H5+Main!$I5+SUM(Main!$J5:$K5)+SUM(Main!$J6:$K6)+SUM($B$4:$D$4)),'Gantt Chart'!RY$5&lt;=(SUM(Main!$F5:$G5)+Main!$H5+Main!$I5+SUM(Main!$J5:$K5)+SUM(Main!$J6:$K6)+SUM(Main!$J11:$K11)+SUM($B$4:$D$4))),Main!$S11,0)</f>
        <v>0</v>
      </c>
      <c r="RZ35" s="2">
        <f>IF(AND('Gantt Chart'!RZ$5&gt;(SUM(Main!$F5:$G5)+Main!$H5+Main!$I5+SUM(Main!$J5:$K5)+SUM(Main!$J6:$K6)+SUM($B$4:$D$4)),'Gantt Chart'!RZ$5&lt;=(SUM(Main!$F5:$G5)+Main!$H5+Main!$I5+SUM(Main!$J5:$K5)+SUM(Main!$J6:$K6)+SUM(Main!$J11:$K11)+SUM($B$4:$D$4))),Main!$S11,0)</f>
        <v>0</v>
      </c>
      <c r="SA35" s="2">
        <f>IF(AND('Gantt Chart'!SA$5&gt;(SUM(Main!$F5:$G5)+Main!$H5+Main!$I5+SUM(Main!$J5:$K5)+SUM(Main!$J6:$K6)+SUM($B$4:$D$4)),'Gantt Chart'!SA$5&lt;=(SUM(Main!$F5:$G5)+Main!$H5+Main!$I5+SUM(Main!$J5:$K5)+SUM(Main!$J6:$K6)+SUM(Main!$J11:$K11)+SUM($B$4:$D$4))),Main!$S11,0)</f>
        <v>0</v>
      </c>
      <c r="SB35" s="2">
        <f>IF(AND('Gantt Chart'!SB$5&gt;(SUM(Main!$F5:$G5)+Main!$H5+Main!$I5+SUM(Main!$J5:$K5)+SUM(Main!$J6:$K6)+SUM($B$4:$D$4)),'Gantt Chart'!SB$5&lt;=(SUM(Main!$F5:$G5)+Main!$H5+Main!$I5+SUM(Main!$J5:$K5)+SUM(Main!$J6:$K6)+SUM(Main!$J11:$K11)+SUM($B$4:$D$4))),Main!$S11,0)</f>
        <v>0</v>
      </c>
      <c r="SC35" s="2">
        <f>IF(AND('Gantt Chart'!SC$5&gt;(SUM(Main!$F5:$G5)+Main!$H5+Main!$I5+SUM(Main!$J5:$K5)+SUM(Main!$J6:$K6)+SUM($B$4:$D$4)),'Gantt Chart'!SC$5&lt;=(SUM(Main!$F5:$G5)+Main!$H5+Main!$I5+SUM(Main!$J5:$K5)+SUM(Main!$J6:$K6)+SUM(Main!$J11:$K11)+SUM($B$4:$D$4))),Main!$S11,0)</f>
        <v>0</v>
      </c>
      <c r="SD35" s="2">
        <f>IF(AND('Gantt Chart'!SD$5&gt;(SUM(Main!$F5:$G5)+Main!$H5+Main!$I5+SUM(Main!$J5:$K5)+SUM(Main!$J6:$K6)+SUM($B$4:$D$4)),'Gantt Chart'!SD$5&lt;=(SUM(Main!$F5:$G5)+Main!$H5+Main!$I5+SUM(Main!$J5:$K5)+SUM(Main!$J6:$K6)+SUM(Main!$J11:$K11)+SUM($B$4:$D$4))),Main!$S11,0)</f>
        <v>0</v>
      </c>
      <c r="SE35" s="2">
        <f>IF(AND('Gantt Chart'!SE$5&gt;(SUM(Main!$F5:$G5)+Main!$H5+Main!$I5+SUM(Main!$J5:$K5)+SUM(Main!$J6:$K6)+SUM($B$4:$D$4)),'Gantt Chart'!SE$5&lt;=(SUM(Main!$F5:$G5)+Main!$H5+Main!$I5+SUM(Main!$J5:$K5)+SUM(Main!$J6:$K6)+SUM(Main!$J11:$K11)+SUM($B$4:$D$4))),Main!$S11,0)</f>
        <v>0</v>
      </c>
      <c r="SF35" s="2">
        <f>IF(AND('Gantt Chart'!SF$5&gt;(SUM(Main!$F5:$G5)+Main!$H5+Main!$I5+SUM(Main!$J5:$K5)+SUM(Main!$J6:$K6)+SUM($B$4:$D$4)),'Gantt Chart'!SF$5&lt;=(SUM(Main!$F5:$G5)+Main!$H5+Main!$I5+SUM(Main!$J5:$K5)+SUM(Main!$J6:$K6)+SUM(Main!$J11:$K11)+SUM($B$4:$D$4))),Main!$S11,0)</f>
        <v>0</v>
      </c>
      <c r="SG35" s="2">
        <f>IF(AND('Gantt Chart'!SG$5&gt;(SUM(Main!$F5:$G5)+Main!$H5+Main!$I5+SUM(Main!$J5:$K5)+SUM(Main!$J6:$K6)+SUM($B$4:$D$4)),'Gantt Chart'!SG$5&lt;=(SUM(Main!$F5:$G5)+Main!$H5+Main!$I5+SUM(Main!$J5:$K5)+SUM(Main!$J6:$K6)+SUM(Main!$J11:$K11)+SUM($B$4:$D$4))),Main!$S11,0)</f>
        <v>0</v>
      </c>
      <c r="SH35" s="2">
        <f>IF(AND('Gantt Chart'!SH$5&gt;(SUM(Main!$F5:$G5)+Main!$H5+Main!$I5+SUM(Main!$J5:$K5)+SUM(Main!$J6:$K6)+SUM($B$4:$D$4)),'Gantt Chart'!SH$5&lt;=(SUM(Main!$F5:$G5)+Main!$H5+Main!$I5+SUM(Main!$J5:$K5)+SUM(Main!$J6:$K6)+SUM(Main!$J11:$K11)+SUM($B$4:$D$4))),Main!$S11,0)</f>
        <v>0</v>
      </c>
      <c r="SI35" s="2">
        <f>IF(AND('Gantt Chart'!SI$5&gt;(SUM(Main!$F5:$G5)+Main!$H5+Main!$I5+SUM(Main!$J5:$K5)+SUM(Main!$J6:$K6)+SUM($B$4:$D$4)),'Gantt Chart'!SI$5&lt;=(SUM(Main!$F5:$G5)+Main!$H5+Main!$I5+SUM(Main!$J5:$K5)+SUM(Main!$J6:$K6)+SUM(Main!$J11:$K11)+SUM($B$4:$D$4))),Main!$S11,0)</f>
        <v>0</v>
      </c>
      <c r="SJ35" s="2">
        <f>IF(AND('Gantt Chart'!SJ$5&gt;(SUM(Main!$F5:$G5)+Main!$H5+Main!$I5+SUM(Main!$J5:$K5)+SUM(Main!$J6:$K6)+SUM($B$4:$D$4)),'Gantt Chart'!SJ$5&lt;=(SUM(Main!$F5:$G5)+Main!$H5+Main!$I5+SUM(Main!$J5:$K5)+SUM(Main!$J6:$K6)+SUM(Main!$J11:$K11)+SUM($B$4:$D$4))),Main!$S11,0)</f>
        <v>0</v>
      </c>
      <c r="SK35" s="2">
        <f>IF(AND('Gantt Chart'!SK$5&gt;(SUM(Main!$F5:$G5)+Main!$H5+Main!$I5+SUM(Main!$J5:$K5)+SUM(Main!$J6:$K6)+SUM($B$4:$D$4)),'Gantt Chart'!SK$5&lt;=(SUM(Main!$F5:$G5)+Main!$H5+Main!$I5+SUM(Main!$J5:$K5)+SUM(Main!$J6:$K6)+SUM(Main!$J11:$K11)+SUM($B$4:$D$4))),Main!$S11,0)</f>
        <v>0</v>
      </c>
      <c r="SL35" s="2">
        <f>IF(AND('Gantt Chart'!SL$5&gt;(SUM(Main!$F5:$G5)+Main!$H5+Main!$I5+SUM(Main!$J5:$K5)+SUM(Main!$J6:$K6)+SUM($B$4:$D$4)),'Gantt Chart'!SL$5&lt;=(SUM(Main!$F5:$G5)+Main!$H5+Main!$I5+SUM(Main!$J5:$K5)+SUM(Main!$J6:$K6)+SUM(Main!$J11:$K11)+SUM($B$4:$D$4))),Main!$S11,0)</f>
        <v>0</v>
      </c>
      <c r="SM35" s="2">
        <f>IF(AND('Gantt Chart'!SM$5&gt;(SUM(Main!$F5:$G5)+Main!$H5+Main!$I5+SUM(Main!$J5:$K5)+SUM(Main!$J6:$K6)+SUM($B$4:$D$4)),'Gantt Chart'!SM$5&lt;=(SUM(Main!$F5:$G5)+Main!$H5+Main!$I5+SUM(Main!$J5:$K5)+SUM(Main!$J6:$K6)+SUM(Main!$J11:$K11)+SUM($B$4:$D$4))),Main!$S11,0)</f>
        <v>0</v>
      </c>
      <c r="SN35" s="2">
        <f>IF(AND('Gantt Chart'!SN$5&gt;(SUM(Main!$F5:$G5)+Main!$H5+Main!$I5+SUM(Main!$J5:$K5)+SUM(Main!$J6:$K6)+SUM($B$4:$D$4)),'Gantt Chart'!SN$5&lt;=(SUM(Main!$F5:$G5)+Main!$H5+Main!$I5+SUM(Main!$J5:$K5)+SUM(Main!$J6:$K6)+SUM(Main!$J11:$K11)+SUM($B$4:$D$4))),Main!$S11,0)</f>
        <v>0</v>
      </c>
      <c r="SO35" s="2">
        <f>IF(AND('Gantt Chart'!SO$5&gt;(SUM(Main!$F5:$G5)+Main!$H5+Main!$I5+SUM(Main!$J5:$K5)+SUM(Main!$J6:$K6)+SUM($B$4:$D$4)),'Gantt Chart'!SO$5&lt;=(SUM(Main!$F5:$G5)+Main!$H5+Main!$I5+SUM(Main!$J5:$K5)+SUM(Main!$J6:$K6)+SUM(Main!$J11:$K11)+SUM($B$4:$D$4))),Main!$S11,0)</f>
        <v>0</v>
      </c>
      <c r="SP35" s="2">
        <f>IF(AND('Gantt Chart'!SP$5&gt;(SUM(Main!$F5:$G5)+Main!$H5+Main!$I5+SUM(Main!$J5:$K5)+SUM(Main!$J6:$K6)+SUM($B$4:$D$4)),'Gantt Chart'!SP$5&lt;=(SUM(Main!$F5:$G5)+Main!$H5+Main!$I5+SUM(Main!$J5:$K5)+SUM(Main!$J6:$K6)+SUM(Main!$J11:$K11)+SUM($B$4:$D$4))),Main!$S11,0)</f>
        <v>0</v>
      </c>
      <c r="SQ35" s="2">
        <f>IF(AND('Gantt Chart'!SQ$5&gt;(SUM(Main!$F5:$G5)+Main!$H5+Main!$I5+SUM(Main!$J5:$K5)+SUM(Main!$J6:$K6)+SUM($B$4:$D$4)),'Gantt Chart'!SQ$5&lt;=(SUM(Main!$F5:$G5)+Main!$H5+Main!$I5+SUM(Main!$J5:$K5)+SUM(Main!$J6:$K6)+SUM(Main!$J11:$K11)+SUM($B$4:$D$4))),Main!$S11,0)</f>
        <v>0</v>
      </c>
      <c r="SR35" s="2">
        <f>IF(AND('Gantt Chart'!SR$5&gt;(SUM(Main!$F5:$G5)+Main!$H5+Main!$I5+SUM(Main!$J5:$K5)+SUM(Main!$J6:$K6)+SUM($B$4:$D$4)),'Gantt Chart'!SR$5&lt;=(SUM(Main!$F5:$G5)+Main!$H5+Main!$I5+SUM(Main!$J5:$K5)+SUM(Main!$J6:$K6)+SUM(Main!$J11:$K11)+SUM($B$4:$D$4))),Main!$S11,0)</f>
        <v>0</v>
      </c>
      <c r="SS35" s="2">
        <f>IF(AND('Gantt Chart'!SS$5&gt;(SUM(Main!$F5:$G5)+Main!$H5+Main!$I5+SUM(Main!$J5:$K5)+SUM(Main!$J6:$K6)+SUM($B$4:$D$4)),'Gantt Chart'!SS$5&lt;=(SUM(Main!$F5:$G5)+Main!$H5+Main!$I5+SUM(Main!$J5:$K5)+SUM(Main!$J6:$K6)+SUM(Main!$J11:$K11)+SUM($B$4:$D$4))),Main!$S11,0)</f>
        <v>0</v>
      </c>
      <c r="ST35" s="2">
        <f>IF(AND('Gantt Chart'!ST$5&gt;(SUM(Main!$F5:$G5)+Main!$H5+Main!$I5+SUM(Main!$J5:$K5)+SUM(Main!$J6:$K6)+SUM($B$4:$D$4)),'Gantt Chart'!ST$5&lt;=(SUM(Main!$F5:$G5)+Main!$H5+Main!$I5+SUM(Main!$J5:$K5)+SUM(Main!$J6:$K6)+SUM(Main!$J11:$K11)+SUM($B$4:$D$4))),Main!$S11,0)</f>
        <v>0</v>
      </c>
      <c r="SU35" s="2">
        <f>IF(AND('Gantt Chart'!SU$5&gt;(SUM(Main!$F5:$G5)+Main!$H5+Main!$I5+SUM(Main!$J5:$K5)+SUM(Main!$J6:$K6)+SUM($B$4:$D$4)),'Gantt Chart'!SU$5&lt;=(SUM(Main!$F5:$G5)+Main!$H5+Main!$I5+SUM(Main!$J5:$K5)+SUM(Main!$J6:$K6)+SUM(Main!$J11:$K11)+SUM($B$4:$D$4))),Main!$S11,0)</f>
        <v>0</v>
      </c>
      <c r="SV35" s="2">
        <f>IF(AND('Gantt Chart'!SV$5&gt;(SUM(Main!$F5:$G5)+Main!$H5+Main!$I5+SUM(Main!$J5:$K5)+SUM(Main!$J6:$K6)+SUM($B$4:$D$4)),'Gantt Chart'!SV$5&lt;=(SUM(Main!$F5:$G5)+Main!$H5+Main!$I5+SUM(Main!$J5:$K5)+SUM(Main!$J6:$K6)+SUM(Main!$J11:$K11)+SUM($B$4:$D$4))),Main!$S11,0)</f>
        <v>0</v>
      </c>
      <c r="SW35" s="2">
        <f>IF(AND('Gantt Chart'!SW$5&gt;(SUM(Main!$F5:$G5)+Main!$H5+Main!$I5+SUM(Main!$J5:$K5)+SUM(Main!$J6:$K6)+SUM($B$4:$D$4)),'Gantt Chart'!SW$5&lt;=(SUM(Main!$F5:$G5)+Main!$H5+Main!$I5+SUM(Main!$J5:$K5)+SUM(Main!$J6:$K6)+SUM(Main!$J11:$K11)+SUM($B$4:$D$4))),Main!$S11,0)</f>
        <v>0</v>
      </c>
      <c r="SX35" s="2">
        <f>IF(AND('Gantt Chart'!SX$5&gt;(SUM(Main!$F5:$G5)+Main!$H5+Main!$I5+SUM(Main!$J5:$K5)+SUM(Main!$J6:$K6)+SUM($B$4:$D$4)),'Gantt Chart'!SX$5&lt;=(SUM(Main!$F5:$G5)+Main!$H5+Main!$I5+SUM(Main!$J5:$K5)+SUM(Main!$J6:$K6)+SUM(Main!$J11:$K11)+SUM($B$4:$D$4))),Main!$S11,0)</f>
        <v>0</v>
      </c>
      <c r="SY35" s="2">
        <f>IF(AND('Gantt Chart'!SY$5&gt;(SUM(Main!$F5:$G5)+Main!$H5+Main!$I5+SUM(Main!$J5:$K5)+SUM(Main!$J6:$K6)+SUM($B$4:$D$4)),'Gantt Chart'!SY$5&lt;=(SUM(Main!$F5:$G5)+Main!$H5+Main!$I5+SUM(Main!$J5:$K5)+SUM(Main!$J6:$K6)+SUM(Main!$J11:$K11)+SUM($B$4:$D$4))),Main!$S11,0)</f>
        <v>0</v>
      </c>
      <c r="SZ35" s="2">
        <f>IF(AND('Gantt Chart'!SZ$5&gt;(SUM(Main!$F5:$G5)+Main!$H5+Main!$I5+SUM(Main!$J5:$K5)+SUM(Main!$J6:$K6)+SUM($B$4:$D$4)),'Gantt Chart'!SZ$5&lt;=(SUM(Main!$F5:$G5)+Main!$H5+Main!$I5+SUM(Main!$J5:$K5)+SUM(Main!$J6:$K6)+SUM(Main!$J11:$K11)+SUM($B$4:$D$4))),Main!$S11,0)</f>
        <v>0</v>
      </c>
      <c r="TA35" s="2">
        <f>IF(AND('Gantt Chart'!TA$5&gt;(SUM(Main!$F5:$G5)+Main!$H5+Main!$I5+SUM(Main!$J5:$K5)+SUM(Main!$J6:$K6)+SUM($B$4:$D$4)),'Gantt Chart'!TA$5&lt;=(SUM(Main!$F5:$G5)+Main!$H5+Main!$I5+SUM(Main!$J5:$K5)+SUM(Main!$J6:$K6)+SUM(Main!$J11:$K11)+SUM($B$4:$D$4))),Main!$S11,0)</f>
        <v>0</v>
      </c>
      <c r="TB35" s="2">
        <f>IF(AND('Gantt Chart'!TB$5&gt;(SUM(Main!$F5:$G5)+Main!$H5+Main!$I5+SUM(Main!$J5:$K5)+SUM(Main!$J6:$K6)+SUM($B$4:$D$4)),'Gantt Chart'!TB$5&lt;=(SUM(Main!$F5:$G5)+Main!$H5+Main!$I5+SUM(Main!$J5:$K5)+SUM(Main!$J6:$K6)+SUM(Main!$J11:$K11)+SUM($B$4:$D$4))),Main!$S11,0)</f>
        <v>0</v>
      </c>
      <c r="TC35" s="2">
        <f>IF(AND('Gantt Chart'!TC$5&gt;(SUM(Main!$F5:$G5)+Main!$H5+Main!$I5+SUM(Main!$J5:$K5)+SUM(Main!$J6:$K6)+SUM($B$4:$D$4)),'Gantt Chart'!TC$5&lt;=(SUM(Main!$F5:$G5)+Main!$H5+Main!$I5+SUM(Main!$J5:$K5)+SUM(Main!$J6:$K6)+SUM(Main!$J11:$K11)+SUM($B$4:$D$4))),Main!$S11,0)</f>
        <v>0</v>
      </c>
      <c r="TD35" s="2">
        <f>IF(AND('Gantt Chart'!TD$5&gt;(SUM(Main!$F5:$G5)+Main!$H5+Main!$I5+SUM(Main!$J5:$K5)+SUM(Main!$J6:$K6)+SUM($B$4:$D$4)),'Gantt Chart'!TD$5&lt;=(SUM(Main!$F5:$G5)+Main!$H5+Main!$I5+SUM(Main!$J5:$K5)+SUM(Main!$J6:$K6)+SUM(Main!$J11:$K11)+SUM($B$4:$D$4))),Main!$S11,0)</f>
        <v>0</v>
      </c>
      <c r="TE35" s="2">
        <f>IF(AND('Gantt Chart'!TE$5&gt;(SUM(Main!$F5:$G5)+Main!$H5+Main!$I5+SUM(Main!$J5:$K5)+SUM(Main!$J6:$K6)+SUM($B$4:$D$4)),'Gantt Chart'!TE$5&lt;=(SUM(Main!$F5:$G5)+Main!$H5+Main!$I5+SUM(Main!$J5:$K5)+SUM(Main!$J6:$K6)+SUM(Main!$J11:$K11)+SUM($B$4:$D$4))),Main!$S11,0)</f>
        <v>0</v>
      </c>
      <c r="TF35" s="2">
        <f>IF(AND('Gantt Chart'!TF$5&gt;(SUM(Main!$F5:$G5)+Main!$H5+Main!$I5+SUM(Main!$J5:$K5)+SUM(Main!$J6:$K6)+SUM($B$4:$D$4)),'Gantt Chart'!TF$5&lt;=(SUM(Main!$F5:$G5)+Main!$H5+Main!$I5+SUM(Main!$J5:$K5)+SUM(Main!$J6:$K6)+SUM(Main!$J11:$K11)+SUM($B$4:$D$4))),Main!$S11,0)</f>
        <v>0</v>
      </c>
      <c r="TG35" s="2">
        <f>IF(AND('Gantt Chart'!TG$5&gt;(SUM(Main!$F5:$G5)+Main!$H5+Main!$I5+SUM(Main!$J5:$K5)+SUM(Main!$J6:$K6)+SUM($B$4:$D$4)),'Gantt Chart'!TG$5&lt;=(SUM(Main!$F5:$G5)+Main!$H5+Main!$I5+SUM(Main!$J5:$K5)+SUM(Main!$J6:$K6)+SUM(Main!$J11:$K11)+SUM($B$4:$D$4))),Main!$S11,0)</f>
        <v>0</v>
      </c>
      <c r="TH35" s="2">
        <f>IF(AND('Gantt Chart'!TH$5&gt;(SUM(Main!$F5:$G5)+Main!$H5+Main!$I5+SUM(Main!$J5:$K5)+SUM(Main!$J6:$K6)+SUM($B$4:$D$4)),'Gantt Chart'!TH$5&lt;=(SUM(Main!$F5:$G5)+Main!$H5+Main!$I5+SUM(Main!$J5:$K5)+SUM(Main!$J6:$K6)+SUM(Main!$J11:$K11)+SUM($B$4:$D$4))),Main!$S11,0)</f>
        <v>0</v>
      </c>
      <c r="TI35" s="2">
        <f>IF(AND('Gantt Chart'!TI$5&gt;(SUM(Main!$F5:$G5)+Main!$H5+Main!$I5+SUM(Main!$J5:$K5)+SUM(Main!$J6:$K6)+SUM($B$4:$D$4)),'Gantt Chart'!TI$5&lt;=(SUM(Main!$F5:$G5)+Main!$H5+Main!$I5+SUM(Main!$J5:$K5)+SUM(Main!$J6:$K6)+SUM(Main!$J11:$K11)+SUM($B$4:$D$4))),Main!$S11,0)</f>
        <v>0</v>
      </c>
      <c r="TJ35" s="2">
        <f>IF(AND('Gantt Chart'!TJ$5&gt;(SUM(Main!$F5:$G5)+Main!$H5+Main!$I5+SUM(Main!$J5:$K5)+SUM(Main!$J6:$K6)+SUM($B$4:$D$4)),'Gantt Chart'!TJ$5&lt;=(SUM(Main!$F5:$G5)+Main!$H5+Main!$I5+SUM(Main!$J5:$K5)+SUM(Main!$J6:$K6)+SUM(Main!$J11:$K11)+SUM($B$4:$D$4))),Main!$S11,0)</f>
        <v>0</v>
      </c>
      <c r="TK35" s="2">
        <f>IF(AND('Gantt Chart'!TK$5&gt;(SUM(Main!$F5:$G5)+Main!$H5+Main!$I5+SUM(Main!$J5:$K5)+SUM(Main!$J6:$K6)+SUM($B$4:$D$4)),'Gantt Chart'!TK$5&lt;=(SUM(Main!$F5:$G5)+Main!$H5+Main!$I5+SUM(Main!$J5:$K5)+SUM(Main!$J6:$K6)+SUM(Main!$J11:$K11)+SUM($B$4:$D$4))),Main!$S11,0)</f>
        <v>0</v>
      </c>
      <c r="TL35" s="2">
        <f>IF(AND('Gantt Chart'!TL$5&gt;(SUM(Main!$F5:$G5)+Main!$H5+Main!$I5+SUM(Main!$J5:$K5)+SUM(Main!$J6:$K6)+SUM($B$4:$D$4)),'Gantt Chart'!TL$5&lt;=(SUM(Main!$F5:$G5)+Main!$H5+Main!$I5+SUM(Main!$J5:$K5)+SUM(Main!$J6:$K6)+SUM(Main!$J11:$K11)+SUM($B$4:$D$4))),Main!$S11,0)</f>
        <v>0</v>
      </c>
      <c r="TM35" s="2">
        <f>IF(AND('Gantt Chart'!TM$5&gt;(SUM(Main!$F5:$G5)+Main!$H5+Main!$I5+SUM(Main!$J5:$K5)+SUM(Main!$J6:$K6)+SUM($B$4:$D$4)),'Gantt Chart'!TM$5&lt;=(SUM(Main!$F5:$G5)+Main!$H5+Main!$I5+SUM(Main!$J5:$K5)+SUM(Main!$J6:$K6)+SUM(Main!$J11:$K11)+SUM($B$4:$D$4))),Main!$S11,0)</f>
        <v>0</v>
      </c>
      <c r="TN35" s="2">
        <f>IF(AND('Gantt Chart'!TN$5&gt;(SUM(Main!$F5:$G5)+Main!$H5+Main!$I5+SUM(Main!$J5:$K5)+SUM(Main!$J6:$K6)+SUM($B$4:$D$4)),'Gantt Chart'!TN$5&lt;=(SUM(Main!$F5:$G5)+Main!$H5+Main!$I5+SUM(Main!$J5:$K5)+SUM(Main!$J6:$K6)+SUM(Main!$J11:$K11)+SUM($B$4:$D$4))),Main!$S11,0)</f>
        <v>0</v>
      </c>
      <c r="TO35" s="2">
        <f>IF(AND('Gantt Chart'!TO$5&gt;(SUM(Main!$F5:$G5)+Main!$H5+Main!$I5+SUM(Main!$J5:$K5)+SUM(Main!$J6:$K6)+SUM($B$4:$D$4)),'Gantt Chart'!TO$5&lt;=(SUM(Main!$F5:$G5)+Main!$H5+Main!$I5+SUM(Main!$J5:$K5)+SUM(Main!$J6:$K6)+SUM(Main!$J11:$K11)+SUM($B$4:$D$4))),Main!$S11,0)</f>
        <v>0</v>
      </c>
      <c r="TP35" s="2">
        <f>IF(AND('Gantt Chart'!TP$5&gt;(SUM(Main!$F5:$G5)+Main!$H5+Main!$I5+SUM(Main!$J5:$K5)+SUM(Main!$J6:$K6)+SUM($B$4:$D$4)),'Gantt Chart'!TP$5&lt;=(SUM(Main!$F5:$G5)+Main!$H5+Main!$I5+SUM(Main!$J5:$K5)+SUM(Main!$J6:$K6)+SUM(Main!$J11:$K11)+SUM($B$4:$D$4))),Main!$S11,0)</f>
        <v>0</v>
      </c>
      <c r="TQ35" s="2">
        <f>IF(AND('Gantt Chart'!TQ$5&gt;(SUM(Main!$F5:$G5)+Main!$H5+Main!$I5+SUM(Main!$J5:$K5)+SUM(Main!$J6:$K6)+SUM($B$4:$D$4)),'Gantt Chart'!TQ$5&lt;=(SUM(Main!$F5:$G5)+Main!$H5+Main!$I5+SUM(Main!$J5:$K5)+SUM(Main!$J6:$K6)+SUM(Main!$J11:$K11)+SUM($B$4:$D$4))),Main!$S11,0)</f>
        <v>0</v>
      </c>
      <c r="TR35" s="2">
        <f>IF(AND('Gantt Chart'!TR$5&gt;(SUM(Main!$F5:$G5)+Main!$H5+Main!$I5+SUM(Main!$J5:$K5)+SUM(Main!$J6:$K6)+SUM($B$4:$D$4)),'Gantt Chart'!TR$5&lt;=(SUM(Main!$F5:$G5)+Main!$H5+Main!$I5+SUM(Main!$J5:$K5)+SUM(Main!$J6:$K6)+SUM(Main!$J11:$K11)+SUM($B$4:$D$4))),Main!$S11,0)</f>
        <v>0</v>
      </c>
      <c r="TS35" s="2">
        <f>IF(AND('Gantt Chart'!TS$5&gt;(SUM(Main!$F5:$G5)+Main!$H5+Main!$I5+SUM(Main!$J5:$K5)+SUM(Main!$J6:$K6)+SUM($B$4:$D$4)),'Gantt Chart'!TS$5&lt;=(SUM(Main!$F5:$G5)+Main!$H5+Main!$I5+SUM(Main!$J5:$K5)+SUM(Main!$J6:$K6)+SUM(Main!$J11:$K11)+SUM($B$4:$D$4))),Main!$S11,0)</f>
        <v>0</v>
      </c>
      <c r="TT35" s="2">
        <f>IF(AND('Gantt Chart'!TT$5&gt;(SUM(Main!$F5:$G5)+Main!$H5+Main!$I5+SUM(Main!$J5:$K5)+SUM(Main!$J6:$K6)+SUM($B$4:$D$4)),'Gantt Chart'!TT$5&lt;=(SUM(Main!$F5:$G5)+Main!$H5+Main!$I5+SUM(Main!$J5:$K5)+SUM(Main!$J6:$K6)+SUM(Main!$J11:$K11)+SUM($B$4:$D$4))),Main!$S11,0)</f>
        <v>0</v>
      </c>
      <c r="TU35" s="2">
        <f>IF(AND('Gantt Chart'!TU$5&gt;(SUM(Main!$F5:$G5)+Main!$H5+Main!$I5+SUM(Main!$J5:$K5)+SUM(Main!$J6:$K6)+SUM($B$4:$D$4)),'Gantt Chart'!TU$5&lt;=(SUM(Main!$F5:$G5)+Main!$H5+Main!$I5+SUM(Main!$J5:$K5)+SUM(Main!$J6:$K6)+SUM(Main!$J11:$K11)+SUM($B$4:$D$4))),Main!$S11,0)</f>
        <v>0</v>
      </c>
      <c r="TV35" s="2">
        <f>IF(AND('Gantt Chart'!TV$5&gt;(SUM(Main!$F5:$G5)+Main!$H5+Main!$I5+SUM(Main!$J5:$K5)+SUM(Main!$J6:$K6)+SUM($B$4:$D$4)),'Gantt Chart'!TV$5&lt;=(SUM(Main!$F5:$G5)+Main!$H5+Main!$I5+SUM(Main!$J5:$K5)+SUM(Main!$J6:$K6)+SUM(Main!$J11:$K11)+SUM($B$4:$D$4))),Main!$S11,0)</f>
        <v>0</v>
      </c>
      <c r="TW35" s="2">
        <f>IF(AND('Gantt Chart'!TW$5&gt;(SUM(Main!$F5:$G5)+Main!$H5+Main!$I5+SUM(Main!$J5:$K5)+SUM(Main!$J6:$K6)+SUM($B$4:$D$4)),'Gantt Chart'!TW$5&lt;=(SUM(Main!$F5:$G5)+Main!$H5+Main!$I5+SUM(Main!$J5:$K5)+SUM(Main!$J6:$K6)+SUM(Main!$J11:$K11)+SUM($B$4:$D$4))),Main!$S11,0)</f>
        <v>0</v>
      </c>
      <c r="TX35" s="2">
        <f>IF(AND('Gantt Chart'!TX$5&gt;(SUM(Main!$F5:$G5)+Main!$H5+Main!$I5+SUM(Main!$J5:$K5)+SUM(Main!$J6:$K6)+SUM($B$4:$D$4)),'Gantt Chart'!TX$5&lt;=(SUM(Main!$F5:$G5)+Main!$H5+Main!$I5+SUM(Main!$J5:$K5)+SUM(Main!$J6:$K6)+SUM(Main!$J11:$K11)+SUM($B$4:$D$4))),Main!$S11,0)</f>
        <v>0</v>
      </c>
      <c r="TY35" s="2">
        <f>IF(AND('Gantt Chart'!TY$5&gt;(SUM(Main!$F5:$G5)+Main!$H5+Main!$I5+SUM(Main!$J5:$K5)+SUM(Main!$J6:$K6)+SUM($B$4:$D$4)),'Gantt Chart'!TY$5&lt;=(SUM(Main!$F5:$G5)+Main!$H5+Main!$I5+SUM(Main!$J5:$K5)+SUM(Main!$J6:$K6)+SUM(Main!$J11:$K11)+SUM($B$4:$D$4))),Main!$S11,0)</f>
        <v>0</v>
      </c>
      <c r="TZ35" s="2">
        <f>IF(AND('Gantt Chart'!TZ$5&gt;(SUM(Main!$F5:$G5)+Main!$H5+Main!$I5+SUM(Main!$J5:$K5)+SUM(Main!$J6:$K6)+SUM($B$4:$D$4)),'Gantt Chart'!TZ$5&lt;=(SUM(Main!$F5:$G5)+Main!$H5+Main!$I5+SUM(Main!$J5:$K5)+SUM(Main!$J6:$K6)+SUM(Main!$J11:$K11)+SUM($B$4:$D$4))),Main!$S11,0)</f>
        <v>0</v>
      </c>
      <c r="UA35" s="2">
        <f>IF(AND('Gantt Chart'!UA$5&gt;(SUM(Main!$F5:$G5)+Main!$H5+Main!$I5+SUM(Main!$J5:$K5)+SUM(Main!$J6:$K6)+SUM($B$4:$D$4)),'Gantt Chart'!UA$5&lt;=(SUM(Main!$F5:$G5)+Main!$H5+Main!$I5+SUM(Main!$J5:$K5)+SUM(Main!$J6:$K6)+SUM(Main!$J11:$K11)+SUM($B$4:$D$4))),Main!$S11,0)</f>
        <v>0</v>
      </c>
      <c r="UB35" s="2">
        <f>IF(AND('Gantt Chart'!UB$5&gt;(SUM(Main!$F5:$G5)+Main!$H5+Main!$I5+SUM(Main!$J5:$K5)+SUM(Main!$J6:$K6)+SUM($B$4:$D$4)),'Gantt Chart'!UB$5&lt;=(SUM(Main!$F5:$G5)+Main!$H5+Main!$I5+SUM(Main!$J5:$K5)+SUM(Main!$J6:$K6)+SUM(Main!$J11:$K11)+SUM($B$4:$D$4))),Main!$S11,0)</f>
        <v>0</v>
      </c>
      <c r="UC35" s="2">
        <f>IF(AND('Gantt Chart'!UC$5&gt;(SUM(Main!$F5:$G5)+Main!$H5+Main!$I5+SUM(Main!$J5:$K5)+SUM(Main!$J6:$K6)+SUM($B$4:$D$4)),'Gantt Chart'!UC$5&lt;=(SUM(Main!$F5:$G5)+Main!$H5+Main!$I5+SUM(Main!$J5:$K5)+SUM(Main!$J6:$K6)+SUM(Main!$J11:$K11)+SUM($B$4:$D$4))),Main!$S11,0)</f>
        <v>0</v>
      </c>
      <c r="UD35" s="2">
        <f>IF(AND('Gantt Chart'!UD$5&gt;(SUM(Main!$F5:$G5)+Main!$H5+Main!$I5+SUM(Main!$J5:$K5)+SUM(Main!$J6:$K6)+SUM($B$4:$D$4)),'Gantt Chart'!UD$5&lt;=(SUM(Main!$F5:$G5)+Main!$H5+Main!$I5+SUM(Main!$J5:$K5)+SUM(Main!$J6:$K6)+SUM(Main!$J11:$K11)+SUM($B$4:$D$4))),Main!$S11,0)</f>
        <v>0</v>
      </c>
      <c r="UE35" s="2">
        <f>IF(AND('Gantt Chart'!UE$5&gt;(SUM(Main!$F5:$G5)+Main!$H5+Main!$I5+SUM(Main!$J5:$K5)+SUM(Main!$J6:$K6)+SUM($B$4:$D$4)),'Gantt Chart'!UE$5&lt;=(SUM(Main!$F5:$G5)+Main!$H5+Main!$I5+SUM(Main!$J5:$K5)+SUM(Main!$J6:$K6)+SUM(Main!$J11:$K11)+SUM($B$4:$D$4))),Main!$S11,0)</f>
        <v>0</v>
      </c>
      <c r="UF35" s="2">
        <f>IF(AND('Gantt Chart'!UF$5&gt;(SUM(Main!$F5:$G5)+Main!$H5+Main!$I5+SUM(Main!$J5:$K5)+SUM(Main!$J6:$K6)+SUM($B$4:$D$4)),'Gantt Chart'!UF$5&lt;=(SUM(Main!$F5:$G5)+Main!$H5+Main!$I5+SUM(Main!$J5:$K5)+SUM(Main!$J6:$K6)+SUM(Main!$J11:$K11)+SUM($B$4:$D$4))),Main!$S11,0)</f>
        <v>0</v>
      </c>
      <c r="UG35" s="2">
        <f>IF(AND('Gantt Chart'!UG$5&gt;(SUM(Main!$F5:$G5)+Main!$H5+Main!$I5+SUM(Main!$J5:$K5)+SUM(Main!$J6:$K6)+SUM($B$4:$D$4)),'Gantt Chart'!UG$5&lt;=(SUM(Main!$F5:$G5)+Main!$H5+Main!$I5+SUM(Main!$J5:$K5)+SUM(Main!$J6:$K6)+SUM(Main!$J11:$K11)+SUM($B$4:$D$4))),Main!$S11,0)</f>
        <v>0</v>
      </c>
      <c r="UH35" s="2">
        <f>IF(AND('Gantt Chart'!UH$5&gt;(SUM(Main!$F5:$G5)+Main!$H5+Main!$I5+SUM(Main!$J5:$K5)+SUM(Main!$J6:$K6)+SUM($B$4:$D$4)),'Gantt Chart'!UH$5&lt;=(SUM(Main!$F5:$G5)+Main!$H5+Main!$I5+SUM(Main!$J5:$K5)+SUM(Main!$J6:$K6)+SUM(Main!$J11:$K11)+SUM($B$4:$D$4))),Main!$S11,0)</f>
        <v>0</v>
      </c>
      <c r="UI35" s="2">
        <f>IF(AND('Gantt Chart'!UI$5&gt;(SUM(Main!$F5:$G5)+Main!$H5+Main!$I5+SUM(Main!$J5:$K5)+SUM(Main!$J6:$K6)+SUM($B$4:$D$4)),'Gantt Chart'!UI$5&lt;=(SUM(Main!$F5:$G5)+Main!$H5+Main!$I5+SUM(Main!$J5:$K5)+SUM(Main!$J6:$K6)+SUM(Main!$J11:$K11)+SUM($B$4:$D$4))),Main!$S11,0)</f>
        <v>0</v>
      </c>
      <c r="UJ35" s="2">
        <f>IF(AND('Gantt Chart'!UJ$5&gt;(SUM(Main!$F5:$G5)+Main!$H5+Main!$I5+SUM(Main!$J5:$K5)+SUM(Main!$J6:$K6)+SUM($B$4:$D$4)),'Gantt Chart'!UJ$5&lt;=(SUM(Main!$F5:$G5)+Main!$H5+Main!$I5+SUM(Main!$J5:$K5)+SUM(Main!$J6:$K6)+SUM(Main!$J11:$K11)+SUM($B$4:$D$4))),Main!$S11,0)</f>
        <v>0</v>
      </c>
      <c r="UK35" s="2">
        <f>IF(AND('Gantt Chart'!UK$5&gt;(SUM(Main!$F5:$G5)+Main!$H5+Main!$I5+SUM(Main!$J5:$K5)+SUM(Main!$J6:$K6)+SUM($B$4:$D$4)),'Gantt Chart'!UK$5&lt;=(SUM(Main!$F5:$G5)+Main!$H5+Main!$I5+SUM(Main!$J5:$K5)+SUM(Main!$J6:$K6)+SUM(Main!$J11:$K11)+SUM($B$4:$D$4))),Main!$S11,0)</f>
        <v>0</v>
      </c>
      <c r="UL35" s="2">
        <f>IF(AND('Gantt Chart'!UL$5&gt;(SUM(Main!$F5:$G5)+Main!$H5+Main!$I5+SUM(Main!$J5:$K5)+SUM(Main!$J6:$K6)+SUM($B$4:$D$4)),'Gantt Chart'!UL$5&lt;=(SUM(Main!$F5:$G5)+Main!$H5+Main!$I5+SUM(Main!$J5:$K5)+SUM(Main!$J6:$K6)+SUM(Main!$J11:$K11)+SUM($B$4:$D$4))),Main!$S11,0)</f>
        <v>0</v>
      </c>
      <c r="UM35" s="2">
        <f>IF(AND('Gantt Chart'!UM$5&gt;(SUM(Main!$F5:$G5)+Main!$H5+Main!$I5+SUM(Main!$J5:$K5)+SUM(Main!$J6:$K6)+SUM($B$4:$D$4)),'Gantt Chart'!UM$5&lt;=(SUM(Main!$F5:$G5)+Main!$H5+Main!$I5+SUM(Main!$J5:$K5)+SUM(Main!$J6:$K6)+SUM(Main!$J11:$K11)+SUM($B$4:$D$4))),Main!$S11,0)</f>
        <v>0</v>
      </c>
      <c r="UN35" s="2">
        <f>IF(AND('Gantt Chart'!UN$5&gt;(SUM(Main!$F5:$G5)+Main!$H5+Main!$I5+SUM(Main!$J5:$K5)+SUM(Main!$J6:$K6)+SUM($B$4:$D$4)),'Gantt Chart'!UN$5&lt;=(SUM(Main!$F5:$G5)+Main!$H5+Main!$I5+SUM(Main!$J5:$K5)+SUM(Main!$J6:$K6)+SUM(Main!$J11:$K11)+SUM($B$4:$D$4))),Main!$S11,0)</f>
        <v>0</v>
      </c>
      <c r="UO35" s="2">
        <f>IF(AND('Gantt Chart'!UO$5&gt;(SUM(Main!$F5:$G5)+Main!$H5+Main!$I5+SUM(Main!$J5:$K5)+SUM(Main!$J6:$K6)+SUM($B$4:$D$4)),'Gantt Chart'!UO$5&lt;=(SUM(Main!$F5:$G5)+Main!$H5+Main!$I5+SUM(Main!$J5:$K5)+SUM(Main!$J6:$K6)+SUM(Main!$J11:$K11)+SUM($B$4:$D$4))),Main!$S11,0)</f>
        <v>0</v>
      </c>
      <c r="UP35" s="2">
        <f>IF(AND('Gantt Chart'!UP$5&gt;(SUM(Main!$F5:$G5)+Main!$H5+Main!$I5+SUM(Main!$J5:$K5)+SUM(Main!$J6:$K6)+SUM($B$4:$D$4)),'Gantt Chart'!UP$5&lt;=(SUM(Main!$F5:$G5)+Main!$H5+Main!$I5+SUM(Main!$J5:$K5)+SUM(Main!$J6:$K6)+SUM(Main!$J11:$K11)+SUM($B$4:$D$4))),Main!$S11,0)</f>
        <v>0</v>
      </c>
      <c r="UQ35" s="2">
        <f>IF(AND('Gantt Chart'!UQ$5&gt;(SUM(Main!$F5:$G5)+Main!$H5+Main!$I5+SUM(Main!$J5:$K5)+SUM(Main!$J6:$K6)+SUM($B$4:$D$4)),'Gantt Chart'!UQ$5&lt;=(SUM(Main!$F5:$G5)+Main!$H5+Main!$I5+SUM(Main!$J5:$K5)+SUM(Main!$J6:$K6)+SUM(Main!$J11:$K11)+SUM($B$4:$D$4))),Main!$S11,0)</f>
        <v>0</v>
      </c>
      <c r="UR35" s="2">
        <f>IF(AND('Gantt Chart'!UR$5&gt;(SUM(Main!$F5:$G5)+Main!$H5+Main!$I5+SUM(Main!$J5:$K5)+SUM(Main!$J6:$K6)+SUM($B$4:$D$4)),'Gantt Chart'!UR$5&lt;=(SUM(Main!$F5:$G5)+Main!$H5+Main!$I5+SUM(Main!$J5:$K5)+SUM(Main!$J6:$K6)+SUM(Main!$J11:$K11)+SUM($B$4:$D$4))),Main!$S11,0)</f>
        <v>0</v>
      </c>
      <c r="US35" s="2">
        <f>IF(AND('Gantt Chart'!US$5&gt;(SUM(Main!$F5:$G5)+Main!$H5+Main!$I5+SUM(Main!$J5:$K5)+SUM(Main!$J6:$K6)+SUM($B$4:$D$4)),'Gantt Chart'!US$5&lt;=(SUM(Main!$F5:$G5)+Main!$H5+Main!$I5+SUM(Main!$J5:$K5)+SUM(Main!$J6:$K6)+SUM(Main!$J11:$K11)+SUM($B$4:$D$4))),Main!$S11,0)</f>
        <v>0</v>
      </c>
      <c r="UT35" s="2">
        <f>IF(AND('Gantt Chart'!UT$5&gt;(SUM(Main!$F5:$G5)+Main!$H5+Main!$I5+SUM(Main!$J5:$K5)+SUM(Main!$J6:$K6)+SUM($B$4:$D$4)),'Gantt Chart'!UT$5&lt;=(SUM(Main!$F5:$G5)+Main!$H5+Main!$I5+SUM(Main!$J5:$K5)+SUM(Main!$J6:$K6)+SUM(Main!$J11:$K11)+SUM($B$4:$D$4))),Main!$S11,0)</f>
        <v>0</v>
      </c>
      <c r="UU35" s="2">
        <f>IF(AND('Gantt Chart'!UU$5&gt;(SUM(Main!$F5:$G5)+Main!$H5+Main!$I5+SUM(Main!$J5:$K5)+SUM(Main!$J6:$K6)+SUM($B$4:$D$4)),'Gantt Chart'!UU$5&lt;=(SUM(Main!$F5:$G5)+Main!$H5+Main!$I5+SUM(Main!$J5:$K5)+SUM(Main!$J6:$K6)+SUM(Main!$J11:$K11)+SUM($B$4:$D$4))),Main!$S11,0)</f>
        <v>0</v>
      </c>
      <c r="UV35" s="2">
        <f>IF(AND('Gantt Chart'!UV$5&gt;(SUM(Main!$F5:$G5)+Main!$H5+Main!$I5+SUM(Main!$J5:$K5)+SUM(Main!$J6:$K6)+SUM($B$4:$D$4)),'Gantt Chart'!UV$5&lt;=(SUM(Main!$F5:$G5)+Main!$H5+Main!$I5+SUM(Main!$J5:$K5)+SUM(Main!$J6:$K6)+SUM(Main!$J11:$K11)+SUM($B$4:$D$4))),Main!$S11,0)</f>
        <v>0</v>
      </c>
      <c r="UW35" s="2">
        <f>IF(AND('Gantt Chart'!UW$5&gt;(SUM(Main!$F5:$G5)+Main!$H5+Main!$I5+SUM(Main!$J5:$K5)+SUM(Main!$J6:$K6)+SUM($B$4:$D$4)),'Gantt Chart'!UW$5&lt;=(SUM(Main!$F5:$G5)+Main!$H5+Main!$I5+SUM(Main!$J5:$K5)+SUM(Main!$J6:$K6)+SUM(Main!$J11:$K11)+SUM($B$4:$D$4))),Main!$S11,0)</f>
        <v>0</v>
      </c>
      <c r="UX35" s="2">
        <f>IF(AND('Gantt Chart'!UX$5&gt;(SUM(Main!$F5:$G5)+Main!$H5+Main!$I5+SUM(Main!$J5:$K5)+SUM(Main!$J6:$K6)+SUM($B$4:$D$4)),'Gantt Chart'!UX$5&lt;=(SUM(Main!$F5:$G5)+Main!$H5+Main!$I5+SUM(Main!$J5:$K5)+SUM(Main!$J6:$K6)+SUM(Main!$J11:$K11)+SUM($B$4:$D$4))),Main!$S11,0)</f>
        <v>0</v>
      </c>
      <c r="UY35" s="2">
        <f>IF(AND('Gantt Chart'!UY$5&gt;(SUM(Main!$F5:$G5)+Main!$H5+Main!$I5+SUM(Main!$J5:$K5)+SUM(Main!$J6:$K6)+SUM($B$4:$D$4)),'Gantt Chart'!UY$5&lt;=(SUM(Main!$F5:$G5)+Main!$H5+Main!$I5+SUM(Main!$J5:$K5)+SUM(Main!$J6:$K6)+SUM(Main!$J11:$K11)+SUM($B$4:$D$4))),Main!$S11,0)</f>
        <v>0</v>
      </c>
      <c r="UZ35" s="2">
        <f>IF(AND('Gantt Chart'!UZ$5&gt;(SUM(Main!$F5:$G5)+Main!$H5+Main!$I5+SUM(Main!$J5:$K5)+SUM(Main!$J6:$K6)+SUM($B$4:$D$4)),'Gantt Chart'!UZ$5&lt;=(SUM(Main!$F5:$G5)+Main!$H5+Main!$I5+SUM(Main!$J5:$K5)+SUM(Main!$J6:$K6)+SUM(Main!$J11:$K11)+SUM($B$4:$D$4))),Main!$S11,0)</f>
        <v>0</v>
      </c>
      <c r="VA35" s="2">
        <f>IF(AND('Gantt Chart'!VA$5&gt;(SUM(Main!$F5:$G5)+Main!$H5+Main!$I5+SUM(Main!$J5:$K5)+SUM(Main!$J6:$K6)+SUM($B$4:$D$4)),'Gantt Chart'!VA$5&lt;=(SUM(Main!$F5:$G5)+Main!$H5+Main!$I5+SUM(Main!$J5:$K5)+SUM(Main!$J6:$K6)+SUM(Main!$J11:$K11)+SUM($B$4:$D$4))),Main!$S11,0)</f>
        <v>0</v>
      </c>
      <c r="VB35" s="2">
        <f>IF(AND('Gantt Chart'!VB$5&gt;(SUM(Main!$F5:$G5)+Main!$H5+Main!$I5+SUM(Main!$J5:$K5)+SUM(Main!$J6:$K6)+SUM($B$4:$D$4)),'Gantt Chart'!VB$5&lt;=(SUM(Main!$F5:$G5)+Main!$H5+Main!$I5+SUM(Main!$J5:$K5)+SUM(Main!$J6:$K6)+SUM(Main!$J11:$K11)+SUM($B$4:$D$4))),Main!$S11,0)</f>
        <v>0</v>
      </c>
      <c r="VC35" s="2">
        <f>IF(AND('Gantt Chart'!VC$5&gt;(SUM(Main!$F5:$G5)+Main!$H5+Main!$I5+SUM(Main!$J5:$K5)+SUM(Main!$J6:$K6)+SUM($B$4:$D$4)),'Gantt Chart'!VC$5&lt;=(SUM(Main!$F5:$G5)+Main!$H5+Main!$I5+SUM(Main!$J5:$K5)+SUM(Main!$J6:$K6)+SUM(Main!$J11:$K11)+SUM($B$4:$D$4))),Main!$S11,0)</f>
        <v>0</v>
      </c>
      <c r="VD35" s="2">
        <f>IF(AND('Gantt Chart'!VD$5&gt;(SUM(Main!$F5:$G5)+Main!$H5+Main!$I5+SUM(Main!$J5:$K5)+SUM(Main!$J6:$K6)+SUM($B$4:$D$4)),'Gantt Chart'!VD$5&lt;=(SUM(Main!$F5:$G5)+Main!$H5+Main!$I5+SUM(Main!$J5:$K5)+SUM(Main!$J6:$K6)+SUM(Main!$J11:$K11)+SUM($B$4:$D$4))),Main!$S11,0)</f>
        <v>0</v>
      </c>
      <c r="VE35" s="2">
        <f>IF(AND('Gantt Chart'!VE$5&gt;(SUM(Main!$F5:$G5)+Main!$H5+Main!$I5+SUM(Main!$J5:$K5)+SUM(Main!$J6:$K6)+SUM($B$4:$D$4)),'Gantt Chart'!VE$5&lt;=(SUM(Main!$F5:$G5)+Main!$H5+Main!$I5+SUM(Main!$J5:$K5)+SUM(Main!$J6:$K6)+SUM(Main!$J11:$K11)+SUM($B$4:$D$4))),Main!$S11,0)</f>
        <v>0</v>
      </c>
      <c r="VF35" s="2">
        <f>IF(AND('Gantt Chart'!VF$5&gt;(SUM(Main!$F5:$G5)+Main!$H5+Main!$I5+SUM(Main!$J5:$K5)+SUM(Main!$J6:$K6)+SUM($B$4:$D$4)),'Gantt Chart'!VF$5&lt;=(SUM(Main!$F5:$G5)+Main!$H5+Main!$I5+SUM(Main!$J5:$K5)+SUM(Main!$J6:$K6)+SUM(Main!$J11:$K11)+SUM($B$4:$D$4))),Main!$S11,0)</f>
        <v>0</v>
      </c>
      <c r="VG35" s="2">
        <f>IF(AND('Gantt Chart'!VG$5&gt;(SUM(Main!$F5:$G5)+Main!$H5+Main!$I5+SUM(Main!$J5:$K5)+SUM(Main!$J6:$K6)+SUM($B$4:$D$4)),'Gantt Chart'!VG$5&lt;=(SUM(Main!$F5:$G5)+Main!$H5+Main!$I5+SUM(Main!$J5:$K5)+SUM(Main!$J6:$K6)+SUM(Main!$J11:$K11)+SUM($B$4:$D$4))),Main!$S11,0)</f>
        <v>0</v>
      </c>
      <c r="VH35" s="2">
        <f>IF(AND('Gantt Chart'!VH$5&gt;(SUM(Main!$F5:$G5)+Main!$H5+Main!$I5+SUM(Main!$J5:$K5)+SUM(Main!$J6:$K6)+SUM($B$4:$D$4)),'Gantt Chart'!VH$5&lt;=(SUM(Main!$F5:$G5)+Main!$H5+Main!$I5+SUM(Main!$J5:$K5)+SUM(Main!$J6:$K6)+SUM(Main!$J11:$K11)+SUM($B$4:$D$4))),Main!$S11,0)</f>
        <v>0</v>
      </c>
      <c r="VI35" s="2">
        <f>IF(AND('Gantt Chart'!VI$5&gt;(SUM(Main!$F5:$G5)+Main!$H5+Main!$I5+SUM(Main!$J5:$K5)+SUM(Main!$J6:$K6)+SUM($B$4:$D$4)),'Gantt Chart'!VI$5&lt;=(SUM(Main!$F5:$G5)+Main!$H5+Main!$I5+SUM(Main!$J5:$K5)+SUM(Main!$J6:$K6)+SUM(Main!$J11:$K11)+SUM($B$4:$D$4))),Main!$S11,0)</f>
        <v>0</v>
      </c>
      <c r="VJ35" s="2">
        <f>IF(AND('Gantt Chart'!VJ$5&gt;(SUM(Main!$F5:$G5)+Main!$H5+Main!$I5+SUM(Main!$J5:$K5)+SUM(Main!$J6:$K6)+SUM($B$4:$D$4)),'Gantt Chart'!VJ$5&lt;=(SUM(Main!$F5:$G5)+Main!$H5+Main!$I5+SUM(Main!$J5:$K5)+SUM(Main!$J6:$K6)+SUM(Main!$J11:$K11)+SUM($B$4:$D$4))),Main!$S11,0)</f>
        <v>0</v>
      </c>
      <c r="VK35" s="2">
        <f>IF(AND('Gantt Chart'!VK$5&gt;(SUM(Main!$F5:$G5)+Main!$H5+Main!$I5+SUM(Main!$J5:$K5)+SUM(Main!$J6:$K6)+SUM($B$4:$D$4)),'Gantt Chart'!VK$5&lt;=(SUM(Main!$F5:$G5)+Main!$H5+Main!$I5+SUM(Main!$J5:$K5)+SUM(Main!$J6:$K6)+SUM(Main!$J11:$K11)+SUM($B$4:$D$4))),Main!$S11,0)</f>
        <v>0</v>
      </c>
      <c r="VL35" s="2">
        <f>IF(AND('Gantt Chart'!VL$5&gt;(SUM(Main!$F5:$G5)+Main!$H5+Main!$I5+SUM(Main!$J5:$K5)+SUM(Main!$J6:$K6)+SUM($B$4:$D$4)),'Gantt Chart'!VL$5&lt;=(SUM(Main!$F5:$G5)+Main!$H5+Main!$I5+SUM(Main!$J5:$K5)+SUM(Main!$J6:$K6)+SUM(Main!$J11:$K11)+SUM($B$4:$D$4))),Main!$S11,0)</f>
        <v>0</v>
      </c>
      <c r="VM35" s="2">
        <f>IF(AND('Gantt Chart'!VM$5&gt;(SUM(Main!$F5:$G5)+Main!$H5+Main!$I5+SUM(Main!$J5:$K5)+SUM(Main!$J6:$K6)+SUM($B$4:$D$4)),'Gantt Chart'!VM$5&lt;=(SUM(Main!$F5:$G5)+Main!$H5+Main!$I5+SUM(Main!$J5:$K5)+SUM(Main!$J6:$K6)+SUM(Main!$J11:$K11)+SUM($B$4:$D$4))),Main!$S11,0)</f>
        <v>0</v>
      </c>
      <c r="VN35" s="2">
        <f>IF(AND('Gantt Chart'!VN$5&gt;(SUM(Main!$F5:$G5)+Main!$H5+Main!$I5+SUM(Main!$J5:$K5)+SUM(Main!$J6:$K6)+SUM($B$4:$D$4)),'Gantt Chart'!VN$5&lt;=(SUM(Main!$F5:$G5)+Main!$H5+Main!$I5+SUM(Main!$J5:$K5)+SUM(Main!$J6:$K6)+SUM(Main!$J11:$K11)+SUM($B$4:$D$4))),Main!$S11,0)</f>
        <v>0</v>
      </c>
      <c r="VO35" s="2">
        <f>IF(AND('Gantt Chart'!VO$5&gt;(SUM(Main!$F5:$G5)+Main!$H5+Main!$I5+SUM(Main!$J5:$K5)+SUM(Main!$J6:$K6)+SUM($B$4:$D$4)),'Gantt Chart'!VO$5&lt;=(SUM(Main!$F5:$G5)+Main!$H5+Main!$I5+SUM(Main!$J5:$K5)+SUM(Main!$J6:$K6)+SUM(Main!$J11:$K11)+SUM($B$4:$D$4))),Main!$S11,0)</f>
        <v>0</v>
      </c>
      <c r="VP35" s="2">
        <f>IF(AND('Gantt Chart'!VP$5&gt;(SUM(Main!$F5:$G5)+Main!$H5+Main!$I5+SUM(Main!$J5:$K5)+SUM(Main!$J6:$K6)+SUM($B$4:$D$4)),'Gantt Chart'!VP$5&lt;=(SUM(Main!$F5:$G5)+Main!$H5+Main!$I5+SUM(Main!$J5:$K5)+SUM(Main!$J6:$K6)+SUM(Main!$J11:$K11)+SUM($B$4:$D$4))),Main!$S11,0)</f>
        <v>0</v>
      </c>
      <c r="VQ35" s="2">
        <f>IF(AND('Gantt Chart'!VQ$5&gt;(SUM(Main!$F5:$G5)+Main!$H5+Main!$I5+SUM(Main!$J5:$K5)+SUM(Main!$J6:$K6)+SUM($B$4:$D$4)),'Gantt Chart'!VQ$5&lt;=(SUM(Main!$F5:$G5)+Main!$H5+Main!$I5+SUM(Main!$J5:$K5)+SUM(Main!$J6:$K6)+SUM(Main!$J11:$K11)+SUM($B$4:$D$4))),Main!$S11,0)</f>
        <v>0</v>
      </c>
      <c r="VR35" s="2">
        <f>IF(AND('Gantt Chart'!VR$5&gt;(SUM(Main!$F5:$G5)+Main!$H5+Main!$I5+SUM(Main!$J5:$K5)+SUM(Main!$J6:$K6)+SUM($B$4:$D$4)),'Gantt Chart'!VR$5&lt;=(SUM(Main!$F5:$G5)+Main!$H5+Main!$I5+SUM(Main!$J5:$K5)+SUM(Main!$J6:$K6)+SUM(Main!$J11:$K11)+SUM($B$4:$D$4))),Main!$S11,0)</f>
        <v>0</v>
      </c>
      <c r="VS35" s="2">
        <f>IF(AND('Gantt Chart'!VS$5&gt;(SUM(Main!$F5:$G5)+Main!$H5+Main!$I5+SUM(Main!$J5:$K5)+SUM(Main!$J6:$K6)+SUM($B$4:$D$4)),'Gantt Chart'!VS$5&lt;=(SUM(Main!$F5:$G5)+Main!$H5+Main!$I5+SUM(Main!$J5:$K5)+SUM(Main!$J6:$K6)+SUM(Main!$J11:$K11)+SUM($B$4:$D$4))),Main!$S11,0)</f>
        <v>0</v>
      </c>
      <c r="VT35" s="2">
        <f>IF(AND('Gantt Chart'!VT$5&gt;(SUM(Main!$F5:$G5)+Main!$H5+Main!$I5+SUM(Main!$J5:$K5)+SUM(Main!$J6:$K6)+SUM($B$4:$D$4)),'Gantt Chart'!VT$5&lt;=(SUM(Main!$F5:$G5)+Main!$H5+Main!$I5+SUM(Main!$J5:$K5)+SUM(Main!$J6:$K6)+SUM(Main!$J11:$K11)+SUM($B$4:$D$4))),Main!$S11,0)</f>
        <v>0</v>
      </c>
      <c r="VU35" s="2">
        <f>IF(AND('Gantt Chart'!VU$5&gt;(SUM(Main!$F5:$G5)+Main!$H5+Main!$I5+SUM(Main!$J5:$K5)+SUM(Main!$J6:$K6)+SUM($B$4:$D$4)),'Gantt Chart'!VU$5&lt;=(SUM(Main!$F5:$G5)+Main!$H5+Main!$I5+SUM(Main!$J5:$K5)+SUM(Main!$J6:$K6)+SUM(Main!$J11:$K11)+SUM($B$4:$D$4))),Main!$S11,0)</f>
        <v>0</v>
      </c>
      <c r="VV35" s="2">
        <f>IF(AND('Gantt Chart'!VV$5&gt;(SUM(Main!$F5:$G5)+Main!$H5+Main!$I5+SUM(Main!$J5:$K5)+SUM(Main!$J6:$K6)+SUM($B$4:$D$4)),'Gantt Chart'!VV$5&lt;=(SUM(Main!$F5:$G5)+Main!$H5+Main!$I5+SUM(Main!$J5:$K5)+SUM(Main!$J6:$K6)+SUM(Main!$J11:$K11)+SUM($B$4:$D$4))),Main!$S11,0)</f>
        <v>0</v>
      </c>
      <c r="VW35" s="2">
        <f>IF(AND('Gantt Chart'!VW$5&gt;(SUM(Main!$F5:$G5)+Main!$H5+Main!$I5+SUM(Main!$J5:$K5)+SUM(Main!$J6:$K6)+SUM($B$4:$D$4)),'Gantt Chart'!VW$5&lt;=(SUM(Main!$F5:$G5)+Main!$H5+Main!$I5+SUM(Main!$J5:$K5)+SUM(Main!$J6:$K6)+SUM(Main!$J11:$K11)+SUM($B$4:$D$4))),Main!$S11,0)</f>
        <v>0</v>
      </c>
      <c r="VX35" s="2">
        <f>IF(AND('Gantt Chart'!VX$5&gt;(SUM(Main!$F5:$G5)+Main!$H5+Main!$I5+SUM(Main!$J5:$K5)+SUM(Main!$J6:$K6)+SUM($B$4:$D$4)),'Gantt Chart'!VX$5&lt;=(SUM(Main!$F5:$G5)+Main!$H5+Main!$I5+SUM(Main!$J5:$K5)+SUM(Main!$J6:$K6)+SUM(Main!$J11:$K11)+SUM($B$4:$D$4))),Main!$S11,0)</f>
        <v>0</v>
      </c>
      <c r="VY35" s="2">
        <f>IF(AND('Gantt Chart'!VY$5&gt;(SUM(Main!$F5:$G5)+Main!$H5+Main!$I5+SUM(Main!$J5:$K5)+SUM(Main!$J6:$K6)+SUM($B$4:$D$4)),'Gantt Chart'!VY$5&lt;=(SUM(Main!$F5:$G5)+Main!$H5+Main!$I5+SUM(Main!$J5:$K5)+SUM(Main!$J6:$K6)+SUM(Main!$J11:$K11)+SUM($B$4:$D$4))),Main!$S11,0)</f>
        <v>0</v>
      </c>
      <c r="VZ35" s="2">
        <f>IF(AND('Gantt Chart'!VZ$5&gt;(SUM(Main!$F5:$G5)+Main!$H5+Main!$I5+SUM(Main!$J5:$K5)+SUM(Main!$J6:$K6)+SUM($B$4:$D$4)),'Gantt Chart'!VZ$5&lt;=(SUM(Main!$F5:$G5)+Main!$H5+Main!$I5+SUM(Main!$J5:$K5)+SUM(Main!$J6:$K6)+SUM(Main!$J11:$K11)+SUM($B$4:$D$4))),Main!$S11,0)</f>
        <v>0</v>
      </c>
      <c r="WA35" s="2">
        <f>IF(AND('Gantt Chart'!WA$5&gt;(SUM(Main!$F5:$G5)+Main!$H5+Main!$I5+SUM(Main!$J5:$K5)+SUM(Main!$J6:$K6)+SUM($B$4:$D$4)),'Gantt Chart'!WA$5&lt;=(SUM(Main!$F5:$G5)+Main!$H5+Main!$I5+SUM(Main!$J5:$K5)+SUM(Main!$J6:$K6)+SUM(Main!$J11:$K11)+SUM($B$4:$D$4))),Main!$S11,0)</f>
        <v>0</v>
      </c>
      <c r="WB35" s="2">
        <f>IF(AND('Gantt Chart'!WB$5&gt;(SUM(Main!$F5:$G5)+Main!$H5+Main!$I5+SUM(Main!$J5:$K5)+SUM(Main!$J6:$K6)+SUM($B$4:$D$4)),'Gantt Chart'!WB$5&lt;=(SUM(Main!$F5:$G5)+Main!$H5+Main!$I5+SUM(Main!$J5:$K5)+SUM(Main!$J6:$K6)+SUM(Main!$J11:$K11)+SUM($B$4:$D$4))),Main!$S11,0)</f>
        <v>0</v>
      </c>
      <c r="WC35" s="2">
        <f>IF(AND('Gantt Chart'!WC$5&gt;(SUM(Main!$F5:$G5)+Main!$H5+Main!$I5+SUM(Main!$J5:$K5)+SUM(Main!$J6:$K6)+SUM($B$4:$D$4)),'Gantt Chart'!WC$5&lt;=(SUM(Main!$F5:$G5)+Main!$H5+Main!$I5+SUM(Main!$J5:$K5)+SUM(Main!$J6:$K6)+SUM(Main!$J11:$K11)+SUM($B$4:$D$4))),Main!$S11,0)</f>
        <v>0</v>
      </c>
      <c r="WD35" s="2">
        <f>IF(AND('Gantt Chart'!WD$5&gt;(SUM(Main!$F5:$G5)+Main!$H5+Main!$I5+SUM(Main!$J5:$K5)+SUM(Main!$J6:$K6)+SUM($B$4:$D$4)),'Gantt Chart'!WD$5&lt;=(SUM(Main!$F5:$G5)+Main!$H5+Main!$I5+SUM(Main!$J5:$K5)+SUM(Main!$J6:$K6)+SUM(Main!$J11:$K11)+SUM($B$4:$D$4))),Main!$S11,0)</f>
        <v>0</v>
      </c>
      <c r="WE35" s="2">
        <f>IF(AND('Gantt Chart'!WE$5&gt;(SUM(Main!$F5:$G5)+Main!$H5+Main!$I5+SUM(Main!$J5:$K5)+SUM(Main!$J6:$K6)+SUM($B$4:$D$4)),'Gantt Chart'!WE$5&lt;=(SUM(Main!$F5:$G5)+Main!$H5+Main!$I5+SUM(Main!$J5:$K5)+SUM(Main!$J6:$K6)+SUM(Main!$J11:$K11)+SUM($B$4:$D$4))),Main!$S11,0)</f>
        <v>0</v>
      </c>
      <c r="WF35" s="24" t="s">
        <v>35</v>
      </c>
      <c r="GJL35" s="1"/>
    </row>
    <row r="36" spans="1:604 5004:5004" s="2" customFormat="1" x14ac:dyDescent="2.0499999999999998">
      <c r="A36" s="19">
        <f>Main!C12</f>
        <v>0</v>
      </c>
      <c r="B36" s="2" t="s">
        <v>27</v>
      </c>
      <c r="C36" s="2">
        <v>0</v>
      </c>
      <c r="D36" s="2">
        <f>IF(AND(D$5&gt;=Main!$H12+SUM($B$2:$D$2),D$5&lt;=(SUM(Main!$F12:$G12)+Main!$H12)+SUM($B$2:$D$2)),Main!$Q12,0)</f>
        <v>0</v>
      </c>
      <c r="E36" s="2">
        <f>IF(AND(E$5&gt;=Main!$H12+SUM($B$2:$D$2),E$5&lt;=(SUM(Main!$F12:$G12)+Main!$H12)+SUM($B$2:$D$2)),Main!$Q12,0)</f>
        <v>0</v>
      </c>
      <c r="F36" s="2">
        <f>IF(AND(F$5&gt;=Main!$H12+SUM($B$2:$D$2),F$5&lt;=(SUM(Main!$F12:$G12)+Main!$H12)+SUM($B$2:$D$2)),Main!$Q12,0)</f>
        <v>0</v>
      </c>
      <c r="G36" s="2">
        <f>IF(AND(G$5&gt;=Main!$H12+SUM($B$2:$D$2),G$5&lt;=(SUM(Main!$F12:$G12)+Main!$H12)+SUM($B$2:$D$2)),Main!$Q12,0)</f>
        <v>0</v>
      </c>
      <c r="H36" s="2">
        <f>IF(AND(H$5&gt;=Main!$H12+SUM($B$2:$D$2),H$5&lt;=(SUM(Main!$F12:$G12)+Main!$H12)+SUM($B$2:$D$2)),Main!$Q12,0)</f>
        <v>0</v>
      </c>
      <c r="I36" s="2">
        <f>IF(AND(I$5&gt;=Main!$H12+SUM($B$2:$D$2),I$5&lt;=(SUM(Main!$F12:$G12)+Main!$H12)+SUM($B$2:$D$2)),Main!$Q12,0)</f>
        <v>0</v>
      </c>
      <c r="J36" s="2">
        <f>IF(AND(J$5&gt;=Main!$H12+SUM($B$2:$D$2),J$5&lt;=(SUM(Main!$F12:$G12)+Main!$H12)+SUM($B$2:$D$2)),Main!$Q12,0)</f>
        <v>0</v>
      </c>
      <c r="K36" s="2">
        <f>IF(AND(K$5&gt;=Main!$H12+SUM($B$2:$D$2),K$5&lt;=(SUM(Main!$F12:$G12)+Main!$H12)+SUM($B$2:$D$2)),Main!$Q12,0)</f>
        <v>0</v>
      </c>
      <c r="L36" s="2">
        <f>IF(AND(L$5&gt;=Main!$H12+SUM($B$2:$D$2),L$5&lt;=(SUM(Main!$F12:$G12)+Main!$H12)+SUM($B$2:$D$2)),Main!$Q12,0)</f>
        <v>0</v>
      </c>
      <c r="M36" s="2">
        <f>IF(AND(M$5&gt;=Main!$H12+SUM($B$2:$D$2),M$5&lt;=(SUM(Main!$F12:$G12)+Main!$H12)+SUM($B$2:$D$2)),Main!$Q12,0)</f>
        <v>0</v>
      </c>
      <c r="N36" s="2">
        <f>IF(AND(N$5&gt;=Main!$H12+SUM($B$2:$D$2),N$5&lt;=(SUM(Main!$F12:$G12)+Main!$H12)+SUM($B$2:$D$2)),Main!$Q12,0)</f>
        <v>0</v>
      </c>
      <c r="O36" s="2">
        <f>IF(AND(O$5&gt;=Main!$H12+SUM($B$2:$D$2),O$5&lt;=(SUM(Main!$F12:$G12)+Main!$H12)+SUM($B$2:$D$2)),Main!$Q12,0)</f>
        <v>0</v>
      </c>
      <c r="P36" s="2">
        <f>IF(AND(P$5&gt;=Main!$H12+SUM($B$2:$D$2),P$5&lt;=(SUM(Main!$F12:$G12)+Main!$H12)+SUM($B$2:$D$2)),Main!$Q12,0)</f>
        <v>0</v>
      </c>
      <c r="Q36" s="2">
        <f>IF(AND(Q$5&gt;=Main!$H12+SUM($B$2:$D$2),Q$5&lt;=(SUM(Main!$F12:$G12)+Main!$H12)+SUM($B$2:$D$2)),Main!$Q12,0)</f>
        <v>0</v>
      </c>
      <c r="R36" s="2">
        <f>IF(AND(R$5&gt;=Main!$H12+SUM($B$2:$D$2),R$5&lt;=(SUM(Main!$F12:$G12)+Main!$H12)+SUM($B$2:$D$2)),Main!$Q12,0)</f>
        <v>0</v>
      </c>
      <c r="S36" s="2">
        <f>IF(AND(S$5&gt;=Main!$H12+SUM($B$2:$D$2),S$5&lt;=(SUM(Main!$F12:$G12)+Main!$H12)+SUM($B$2:$D$2)),Main!$Q12,0)</f>
        <v>0</v>
      </c>
      <c r="T36" s="2">
        <f>IF(AND(T$5&gt;=Main!$H12+SUM($B$2:$D$2),T$5&lt;=(SUM(Main!$F12:$G12)+Main!$H12)+SUM($B$2:$D$2)),Main!$Q12,0)</f>
        <v>0</v>
      </c>
      <c r="U36" s="2">
        <f>IF(AND(U$5&gt;=Main!$H12+SUM($B$2:$D$2),U$5&lt;=(SUM(Main!$F12:$G12)+Main!$H12)+SUM($B$2:$D$2)),Main!$Q12,0)</f>
        <v>0</v>
      </c>
      <c r="V36" s="2">
        <f>IF(AND(V$5&gt;=Main!$H12+SUM($B$2:$D$2),V$5&lt;=(SUM(Main!$F12:$G12)+Main!$H12)+SUM($B$2:$D$2)),Main!$Q12,0)</f>
        <v>0</v>
      </c>
      <c r="W36" s="2">
        <f>IF(AND(W$5&gt;=Main!$H12+SUM($B$2:$D$2),W$5&lt;=(SUM(Main!$F12:$G12)+Main!$H12)+SUM($B$2:$D$2)),Main!$Q12,0)</f>
        <v>0</v>
      </c>
      <c r="X36" s="2">
        <f>IF(AND(X$5&gt;=Main!$H12+SUM($B$2:$D$2),X$5&lt;=(SUM(Main!$F12:$G12)+Main!$H12)+SUM($B$2:$D$2)),Main!$Q12,0)</f>
        <v>0</v>
      </c>
      <c r="Y36" s="2">
        <f>IF(AND(Y$5&gt;=Main!$H12+SUM($B$2:$D$2),Y$5&lt;=(SUM(Main!$F12:$G12)+Main!$H12)+SUM($B$2:$D$2)),Main!$Q12,0)</f>
        <v>0</v>
      </c>
      <c r="Z36" s="2">
        <f>IF(AND(Z$5&gt;=Main!$H12+SUM($B$2:$D$2),Z$5&lt;=(SUM(Main!$F12:$G12)+Main!$H12)+SUM($B$2:$D$2)),Main!$Q12,0)</f>
        <v>0</v>
      </c>
      <c r="AA36" s="2">
        <f>IF(AND(AA$5&gt;=Main!$H12+SUM($B$2:$D$2),AA$5&lt;=(SUM(Main!$F12:$G12)+Main!$H12)+SUM($B$2:$D$2)),Main!$Q12,0)</f>
        <v>0</v>
      </c>
      <c r="AB36" s="2">
        <f>IF(AND(AB$5&gt;=Main!$H12+SUM($B$2:$D$2),AB$5&lt;=(SUM(Main!$F12:$G12)+Main!$H12)+SUM($B$2:$D$2)),Main!$Q12,0)</f>
        <v>0</v>
      </c>
      <c r="AC36" s="2">
        <f>IF(AND(AC$5&gt;=Main!$H12+SUM($B$2:$D$2),AC$5&lt;=(SUM(Main!$F12:$G12)+Main!$H12)+SUM($B$2:$D$2)),Main!$Q12,0)</f>
        <v>0</v>
      </c>
      <c r="AD36" s="2">
        <f>IF(AND(AD$5&gt;=Main!$H12+SUM($B$2:$D$2),AD$5&lt;=(SUM(Main!$F12:$G12)+Main!$H12)+SUM($B$2:$D$2)),Main!$Q12,0)</f>
        <v>0</v>
      </c>
      <c r="AE36" s="2">
        <f>IF(AND(AE$5&gt;=Main!$H12+SUM($B$2:$D$2),AE$5&lt;=(SUM(Main!$F12:$G12)+Main!$H12)+SUM($B$2:$D$2)),Main!$Q12,0)</f>
        <v>0</v>
      </c>
      <c r="AF36" s="2">
        <f>IF(AND(AF$5&gt;=Main!$H12+SUM($B$2:$D$2),AF$5&lt;=(SUM(Main!$F12:$G12)+Main!$H12)+SUM($B$2:$D$2)),Main!$Q12,0)</f>
        <v>0</v>
      </c>
      <c r="AG36" s="2">
        <f>IF(AND(AG$5&gt;=Main!$H12+SUM($B$2:$D$2),AG$5&lt;=(SUM(Main!$F12:$G12)+Main!$H12)+SUM($B$2:$D$2)),Main!$Q12,0)</f>
        <v>0</v>
      </c>
      <c r="AH36" s="2">
        <f>IF(AND(AH$5&gt;=Main!$H12+SUM($B$2:$D$2),AH$5&lt;=(SUM(Main!$F12:$G12)+Main!$H12)+SUM($B$2:$D$2)),Main!$Q12,0)</f>
        <v>0</v>
      </c>
      <c r="AI36" s="2">
        <f>IF(AND(AI$5&gt;=Main!$H12+SUM($B$2:$D$2),AI$5&lt;=(SUM(Main!$F12:$G12)+Main!$H12)+SUM($B$2:$D$2)),Main!$Q12,0)</f>
        <v>0</v>
      </c>
      <c r="AJ36" s="2">
        <f>IF(AND(AJ$5&gt;=Main!$H12+SUM($B$2:$D$2),AJ$5&lt;=(SUM(Main!$F12:$G12)+Main!$H12)+SUM($B$2:$D$2)),Main!$Q12,0)</f>
        <v>0</v>
      </c>
      <c r="AK36" s="2">
        <f>IF(AND(AK$5&gt;=Main!$H12+SUM($B$2:$D$2),AK$5&lt;=(SUM(Main!$F12:$G12)+Main!$H12)+SUM($B$2:$D$2)),Main!$Q12,0)</f>
        <v>0</v>
      </c>
      <c r="AL36" s="2">
        <f>IF(AND(AL$5&gt;=Main!$H12+SUM($B$2:$D$2),AL$5&lt;=(SUM(Main!$F12:$G12)+Main!$H12)+SUM($B$2:$D$2)),Main!$Q12,0)</f>
        <v>0</v>
      </c>
      <c r="AM36" s="2">
        <f>IF(AND(AM$5&gt;=Main!$H12+SUM($B$2:$D$2),AM$5&lt;=(SUM(Main!$F12:$G12)+Main!$H12)+SUM($B$2:$D$2)),Main!$Q12,0)</f>
        <v>0</v>
      </c>
      <c r="AN36" s="2">
        <f>IF(AND(AN$5&gt;=Main!$H12+SUM($B$2:$D$2),AN$5&lt;=(SUM(Main!$F12:$G12)+Main!$H12)+SUM($B$2:$D$2)),Main!$Q12,0)</f>
        <v>0</v>
      </c>
      <c r="AO36" s="2">
        <f>IF(AND(AO$5&gt;=Main!$H12+SUM($B$2:$D$2),AO$5&lt;=(SUM(Main!$F12:$G12)+Main!$H12)+SUM($B$2:$D$2)),Main!$Q12,0)</f>
        <v>0</v>
      </c>
      <c r="AP36" s="2">
        <f>IF(AND(AP$5&gt;=Main!$H12+SUM($B$2:$D$2),AP$5&lt;=(SUM(Main!$F12:$G12)+Main!$H12)+SUM($B$2:$D$2)),Main!$Q12,0)</f>
        <v>0</v>
      </c>
      <c r="AQ36" s="2">
        <f>IF(AND(AQ$5&gt;=Main!$H12+SUM($B$2:$D$2),AQ$5&lt;=(SUM(Main!$F12:$G12)+Main!$H12)+SUM($B$2:$D$2)),Main!$Q12,0)</f>
        <v>0</v>
      </c>
      <c r="AR36" s="2">
        <f>IF(AND(AR$5&gt;=Main!$H12+SUM($B$2:$D$2),AR$5&lt;=(SUM(Main!$F12:$G12)+Main!$H12)+SUM($B$2:$D$2)),Main!$Q12,0)</f>
        <v>0</v>
      </c>
      <c r="AS36" s="2">
        <f>IF(AND(AS$5&gt;=Main!$H12+SUM($B$2:$D$2),AS$5&lt;=(SUM(Main!$F12:$G12)+Main!$H12)+SUM($B$2:$D$2)),Main!$Q12,0)</f>
        <v>0</v>
      </c>
      <c r="AT36" s="2">
        <f>IF(AND(AT$5&gt;=Main!$H12+SUM($B$2:$D$2),AT$5&lt;=(SUM(Main!$F12:$G12)+Main!$H12)+SUM($B$2:$D$2)),Main!$Q12,0)</f>
        <v>0</v>
      </c>
      <c r="AU36" s="2">
        <f>IF(AND(AU$5&gt;=Main!$H12+SUM($B$2:$D$2),AU$5&lt;=(SUM(Main!$F12:$G12)+Main!$H12)+SUM($B$2:$D$2)),Main!$Q12,0)</f>
        <v>0</v>
      </c>
      <c r="AV36" s="2">
        <f>IF(AND(AV$5&gt;=Main!$H12+SUM($B$2:$D$2),AV$5&lt;=(SUM(Main!$F12:$G12)+Main!$H12)+SUM($B$2:$D$2)),Main!$Q12,0)</f>
        <v>0</v>
      </c>
      <c r="AW36" s="2">
        <f>IF(AND(AW$5&gt;=Main!$H12+SUM($B$2:$D$2),AW$5&lt;=(SUM(Main!$F12:$G12)+Main!$H12)+SUM($B$2:$D$2)),Main!$Q12,0)</f>
        <v>0</v>
      </c>
      <c r="AX36" s="2">
        <f>IF(AND(AX$5&gt;=Main!$H12+SUM($B$2:$D$2),AX$5&lt;=(SUM(Main!$F12:$G12)+Main!$H12)+SUM($B$2:$D$2)),Main!$Q12,0)</f>
        <v>0</v>
      </c>
      <c r="AY36" s="2">
        <f>IF(AND(AY$5&gt;=Main!$H12+SUM($B$2:$D$2),AY$5&lt;=(SUM(Main!$F12:$G12)+Main!$H12)+SUM($B$2:$D$2)),Main!$Q12,0)</f>
        <v>0</v>
      </c>
      <c r="AZ36" s="2">
        <f>IF(AND(AZ$5&gt;=Main!$H12+SUM($B$2:$D$2),AZ$5&lt;=(SUM(Main!$F12:$G12)+Main!$H12)+SUM($B$2:$D$2)),Main!$Q12,0)</f>
        <v>0</v>
      </c>
      <c r="BA36" s="2">
        <f>IF(AND(BA$5&gt;=Main!$H12+SUM($B$2:$D$2),BA$5&lt;=(SUM(Main!$F12:$G12)+Main!$H12)+SUM($B$2:$D$2)),Main!$Q12,0)</f>
        <v>0</v>
      </c>
      <c r="BB36" s="2">
        <f>IF(AND(BB$5&gt;=Main!$H12+SUM($B$2:$D$2),BB$5&lt;=(SUM(Main!$F12:$G12)+Main!$H12)+SUM($B$2:$D$2)),Main!$Q12,0)</f>
        <v>0</v>
      </c>
      <c r="BC36" s="2">
        <f>IF(AND(BC$5&gt;=Main!$H12+SUM($B$2:$D$2),BC$5&lt;=(SUM(Main!$F12:$G12)+Main!$H12)+SUM($B$2:$D$2)),Main!$Q12,0)</f>
        <v>0</v>
      </c>
      <c r="BD36" s="2">
        <f>IF(AND(BD$5&gt;=Main!$H12+SUM($B$2:$D$2),BD$5&lt;=(SUM(Main!$F12:$G12)+Main!$H12)+SUM($B$2:$D$2)),Main!$Q12,0)</f>
        <v>0</v>
      </c>
      <c r="BE36" s="2">
        <f>IF(AND(BE$5&gt;=Main!$H12+SUM($B$2:$D$2),BE$5&lt;=(SUM(Main!$F12:$G12)+Main!$H12)+SUM($B$2:$D$2)),Main!$Q12,0)</f>
        <v>0</v>
      </c>
      <c r="BF36" s="2">
        <f>IF(AND(BF$5&gt;=Main!$H12+SUM($B$2:$D$2),BF$5&lt;=(SUM(Main!$F12:$G12)+Main!$H12)+SUM($B$2:$D$2)),Main!$Q12,0)</f>
        <v>0</v>
      </c>
      <c r="BG36" s="2">
        <f>IF(AND(BG$5&gt;=Main!$H12+SUM($B$2:$D$2),BG$5&lt;=(SUM(Main!$F12:$G12)+Main!$H12)+SUM($B$2:$D$2)),Main!$Q12,0)</f>
        <v>0</v>
      </c>
      <c r="BH36" s="2">
        <f>IF(AND(BH$5&gt;=Main!$H12+SUM($B$2:$D$2),BH$5&lt;=(SUM(Main!$F12:$G12)+Main!$H12)+SUM($B$2:$D$2)),Main!$Q12,0)</f>
        <v>0</v>
      </c>
      <c r="BI36" s="2">
        <f>IF(AND(BI$5&gt;=Main!$H12+SUM($B$2:$D$2),BI$5&lt;=(SUM(Main!$F12:$G12)+Main!$H12)+SUM($B$2:$D$2)),Main!$Q12,0)</f>
        <v>0</v>
      </c>
      <c r="BJ36" s="2">
        <f>IF(AND(BJ$5&gt;=Main!$H12+SUM($B$2:$D$2),BJ$5&lt;=(SUM(Main!$F12:$G12)+Main!$H12)+SUM($B$2:$D$2)),Main!$Q12,0)</f>
        <v>0</v>
      </c>
      <c r="BK36" s="2">
        <f>IF(AND(BK$5&gt;=Main!$H12+SUM($B$2:$D$2),BK$5&lt;=(SUM(Main!$F12:$G12)+Main!$H12)+SUM($B$2:$D$2)),Main!$Q12,0)</f>
        <v>0</v>
      </c>
      <c r="BL36" s="2">
        <f>IF(AND(BL$5&gt;=Main!$H12+SUM($B$2:$D$2),BL$5&lt;=(SUM(Main!$F12:$G12)+Main!$H12)+SUM($B$2:$D$2)),Main!$Q12,0)</f>
        <v>0</v>
      </c>
      <c r="BM36" s="2">
        <f>IF(AND(BM$5&gt;=Main!$H12+SUM($B$2:$D$2),BM$5&lt;=(SUM(Main!$F12:$G12)+Main!$H12)+SUM($B$2:$D$2)),Main!$Q12,0)</f>
        <v>0</v>
      </c>
      <c r="BN36" s="2">
        <f>IF(AND(BN$5&gt;=Main!$H12+SUM($B$2:$D$2),BN$5&lt;=(SUM(Main!$F12:$G12)+Main!$H12)+SUM($B$2:$D$2)),Main!$Q12,0)</f>
        <v>0</v>
      </c>
      <c r="BO36" s="2">
        <f>IF(AND(BO$5&gt;=Main!$H12+SUM($B$2:$D$2),BO$5&lt;=(SUM(Main!$F12:$G12)+Main!$H12)+SUM($B$2:$D$2)),Main!$Q12,0)</f>
        <v>0</v>
      </c>
      <c r="BP36" s="2">
        <f>IF(AND(BP$5&gt;=Main!$H12+SUM($B$2:$D$2),BP$5&lt;=(SUM(Main!$F12:$G12)+Main!$H12)+SUM($B$2:$D$2)),Main!$Q12,0)</f>
        <v>0</v>
      </c>
      <c r="BQ36" s="2">
        <f>IF(AND(BQ$5&gt;=Main!$H12+SUM($B$2:$D$2),BQ$5&lt;=(SUM(Main!$F12:$G12)+Main!$H12)+SUM($B$2:$D$2)),Main!$Q12,0)</f>
        <v>0</v>
      </c>
      <c r="BR36" s="2">
        <f>IF(AND(BR$5&gt;=Main!$H12+SUM($B$2:$D$2),BR$5&lt;=(SUM(Main!$F12:$G12)+Main!$H12)+SUM($B$2:$D$2)),Main!$Q12,0)</f>
        <v>0</v>
      </c>
      <c r="BS36" s="2">
        <f>IF(AND(BS$5&gt;=Main!$H12+SUM($B$2:$D$2),BS$5&lt;=(SUM(Main!$F12:$G12)+Main!$H12)+SUM($B$2:$D$2)),Main!$Q12,0)</f>
        <v>0</v>
      </c>
      <c r="BT36" s="2">
        <f>IF(AND(BT$5&gt;=Main!$H12+SUM($B$2:$D$2),BT$5&lt;=(SUM(Main!$F12:$G12)+Main!$H12)+SUM($B$2:$D$2)),Main!$Q12,0)</f>
        <v>0</v>
      </c>
      <c r="BU36" s="2">
        <f>IF(AND(BU$5&gt;=Main!$H12+SUM($B$2:$D$2),BU$5&lt;=(SUM(Main!$F12:$G12)+Main!$H12)+SUM($B$2:$D$2)),Main!$Q12,0)</f>
        <v>0</v>
      </c>
      <c r="BV36" s="2">
        <f>IF(AND(BV$5&gt;=Main!$H12+SUM($B$2:$D$2),BV$5&lt;=(SUM(Main!$F12:$G12)+Main!$H12)+SUM($B$2:$D$2)),Main!$Q12,0)</f>
        <v>0</v>
      </c>
      <c r="BW36" s="2">
        <f>IF(AND(BW$5&gt;=Main!$H12+SUM($B$2:$D$2),BW$5&lt;=(SUM(Main!$F12:$G12)+Main!$H12)+SUM($B$2:$D$2)),Main!$Q12,0)</f>
        <v>0</v>
      </c>
      <c r="BX36" s="2">
        <f>IF(AND(BX$5&gt;=Main!$H12+SUM($B$2:$D$2),BX$5&lt;=(SUM(Main!$F12:$G12)+Main!$H12)+SUM($B$2:$D$2)),Main!$Q12,0)</f>
        <v>0</v>
      </c>
      <c r="BY36" s="2">
        <f>IF(AND(BY$5&gt;=Main!$H12+SUM($B$2:$D$2),BY$5&lt;=(SUM(Main!$F12:$G12)+Main!$H12)+SUM($B$2:$D$2)),Main!$Q12,0)</f>
        <v>0</v>
      </c>
      <c r="BZ36" s="2">
        <f>IF(AND(BZ$5&gt;=Main!$H12+SUM($B$2:$D$2),BZ$5&lt;=(SUM(Main!$F12:$G12)+Main!$H12)+SUM($B$2:$D$2)),Main!$Q12,0)</f>
        <v>0</v>
      </c>
      <c r="CA36" s="2">
        <f>IF(AND(CA$5&gt;=Main!$H12+SUM($B$2:$D$2),CA$5&lt;=(SUM(Main!$F12:$G12)+Main!$H12)+SUM($B$2:$D$2)),Main!$Q12,0)</f>
        <v>0</v>
      </c>
      <c r="CB36" s="2">
        <f>IF(AND(CB$5&gt;=Main!$H12+SUM($B$2:$D$2),CB$5&lt;=(SUM(Main!$F12:$G12)+Main!$H12)+SUM($B$2:$D$2)),Main!$Q12,0)</f>
        <v>0</v>
      </c>
      <c r="CC36" s="2">
        <f>IF(AND(CC$5&gt;=Main!$H12+SUM($B$2:$D$2),CC$5&lt;=(SUM(Main!$F12:$G12)+Main!$H12)+SUM($B$2:$D$2)),Main!$Q12,0)</f>
        <v>0</v>
      </c>
      <c r="CD36" s="2">
        <f>IF(AND(CD$5&gt;=Main!$H12+SUM($B$2:$D$2),CD$5&lt;=(SUM(Main!$F12:$G12)+Main!$H12)+SUM($B$2:$D$2)),Main!$Q12,0)</f>
        <v>0</v>
      </c>
      <c r="CE36" s="2">
        <f>IF(AND(CE$5&gt;=Main!$H12+SUM($B$2:$D$2),CE$5&lt;=(SUM(Main!$F12:$G12)+Main!$H12)+SUM($B$2:$D$2)),Main!$Q12,0)</f>
        <v>0</v>
      </c>
      <c r="CF36" s="2">
        <f>IF(AND(CF$5&gt;=Main!$H12+SUM($B$2:$D$2),CF$5&lt;=(SUM(Main!$F12:$G12)+Main!$H12)+SUM($B$2:$D$2)),Main!$Q12,0)</f>
        <v>0</v>
      </c>
      <c r="CG36" s="2">
        <f>IF(AND(CG$5&gt;=Main!$H12+SUM($B$2:$D$2),CG$5&lt;=(SUM(Main!$F12:$G12)+Main!$H12)+SUM($B$2:$D$2)),Main!$Q12,0)</f>
        <v>0</v>
      </c>
      <c r="CH36" s="2">
        <f>IF(AND(CH$5&gt;=Main!$H12+SUM($B$2:$D$2),CH$5&lt;=(SUM(Main!$F12:$G12)+Main!$H12)+SUM($B$2:$D$2)),Main!$Q12,0)</f>
        <v>0</v>
      </c>
      <c r="CI36" s="2">
        <f>IF(AND(CI$5&gt;=Main!$H12+SUM($B$2:$D$2),CI$5&lt;=(SUM(Main!$F12:$G12)+Main!$H12)+SUM($B$2:$D$2)),Main!$Q12,0)</f>
        <v>0</v>
      </c>
      <c r="CJ36" s="2">
        <f>IF(AND(CJ$5&gt;=Main!$H12+SUM($B$2:$D$2),CJ$5&lt;=(SUM(Main!$F12:$G12)+Main!$H12)+SUM($B$2:$D$2)),Main!$Q12,0)</f>
        <v>0</v>
      </c>
      <c r="CK36" s="2">
        <f>IF(AND(CK$5&gt;=Main!$H12+SUM($B$2:$D$2),CK$5&lt;=(SUM(Main!$F12:$G12)+Main!$H12)+SUM($B$2:$D$2)),Main!$Q12,0)</f>
        <v>0</v>
      </c>
      <c r="CL36" s="2">
        <f>IF(AND(CL$5&gt;=Main!$H12+SUM($B$2:$D$2),CL$5&lt;=(SUM(Main!$F12:$G12)+Main!$H12)+SUM($B$2:$D$2)),Main!$Q12,0)</f>
        <v>0</v>
      </c>
      <c r="CM36" s="2">
        <f>IF(AND(CM$5&gt;=Main!$H12+SUM($B$2:$D$2),CM$5&lt;=(SUM(Main!$F12:$G12)+Main!$H12)+SUM($B$2:$D$2)),Main!$Q12,0)</f>
        <v>0</v>
      </c>
      <c r="CN36" s="2">
        <f>IF(AND(CN$5&gt;=Main!$H12+SUM($B$2:$D$2),CN$5&lt;=(SUM(Main!$F12:$G12)+Main!$H12)+SUM($B$2:$D$2)),Main!$Q12,0)</f>
        <v>0</v>
      </c>
      <c r="CO36" s="2">
        <f>IF(AND(CO$5&gt;=Main!$H12+SUM($B$2:$D$2),CO$5&lt;=(SUM(Main!$F12:$G12)+Main!$H12)+SUM($B$2:$D$2)),Main!$Q12,0)</f>
        <v>0</v>
      </c>
      <c r="CP36" s="2">
        <f>IF(AND(CP$5&gt;=Main!$H12+SUM($B$2:$D$2),CP$5&lt;=(SUM(Main!$F12:$G12)+Main!$H12)+SUM($B$2:$D$2)),Main!$Q12,0)</f>
        <v>0</v>
      </c>
      <c r="CQ36" s="2">
        <f>IF(AND(CQ$5&gt;=Main!$H12+SUM($B$2:$D$2),CQ$5&lt;=(SUM(Main!$F12:$G12)+Main!$H12)+SUM($B$2:$D$2)),Main!$Q12,0)</f>
        <v>0</v>
      </c>
      <c r="CR36" s="2">
        <f>IF(AND(CR$5&gt;=Main!$H12+SUM($B$2:$D$2),CR$5&lt;=(SUM(Main!$F12:$G12)+Main!$H12)+SUM($B$2:$D$2)),Main!$Q12,0)</f>
        <v>0</v>
      </c>
      <c r="CS36" s="2">
        <f>IF(AND(CS$5&gt;=Main!$H12+SUM($B$2:$D$2),CS$5&lt;=(SUM(Main!$F12:$G12)+Main!$H12)+SUM($B$2:$D$2)),Main!$Q12,0)</f>
        <v>0</v>
      </c>
      <c r="CT36" s="2">
        <f>IF(AND(CT$5&gt;=Main!$H12+SUM($B$2:$D$2),CT$5&lt;=(SUM(Main!$F12:$G12)+Main!$H12)+SUM($B$2:$D$2)),Main!$Q12,0)</f>
        <v>0</v>
      </c>
      <c r="CU36" s="2">
        <f>IF(AND(CU$5&gt;=Main!$H12+SUM($B$2:$D$2),CU$5&lt;=(SUM(Main!$F12:$G12)+Main!$H12)+SUM($B$2:$D$2)),Main!$Q12,0)</f>
        <v>0</v>
      </c>
      <c r="CV36" s="2">
        <f>IF(AND(CV$5&gt;=Main!$H12+SUM($B$2:$D$2),CV$5&lt;=(SUM(Main!$F12:$G12)+Main!$H12)+SUM($B$2:$D$2)),Main!$Q12,0)</f>
        <v>0</v>
      </c>
      <c r="CW36" s="2">
        <f>IF(AND(CW$5&gt;=Main!$H12+SUM($B$2:$D$2),CW$5&lt;=(SUM(Main!$F12:$G12)+Main!$H12)+SUM($B$2:$D$2)),Main!$Q12,0)</f>
        <v>0</v>
      </c>
      <c r="CX36" s="2">
        <f>IF(AND(CX$5&gt;=Main!$H12+SUM($B$2:$D$2),CX$5&lt;=(SUM(Main!$F12:$G12)+Main!$H12)+SUM($B$2:$D$2)),Main!$Q12,0)</f>
        <v>0</v>
      </c>
      <c r="CY36" s="2">
        <f>IF(AND(CY$5&gt;=Main!$H12+SUM($B$2:$D$2),CY$5&lt;=(SUM(Main!$F12:$G12)+Main!$H12)+SUM($B$2:$D$2)),Main!$Q12,0)</f>
        <v>0</v>
      </c>
      <c r="CZ36" s="2">
        <f>IF(AND(CZ$5&gt;=Main!$H12+SUM($B$2:$D$2),CZ$5&lt;=(SUM(Main!$F12:$G12)+Main!$H12)+SUM($B$2:$D$2)),Main!$Q12,0)</f>
        <v>0</v>
      </c>
      <c r="DA36" s="2">
        <f>IF(AND(DA$5&gt;=Main!$H12+SUM($B$2:$D$2),DA$5&lt;=(SUM(Main!$F12:$G12)+Main!$H12)+SUM($B$2:$D$2)),Main!$Q12,0)</f>
        <v>0</v>
      </c>
      <c r="DB36" s="2">
        <f>IF(AND(DB$5&gt;=Main!$H12+SUM($B$2:$D$2),DB$5&lt;=(SUM(Main!$F12:$G12)+Main!$H12)+SUM($B$2:$D$2)),Main!$Q12,0)</f>
        <v>0</v>
      </c>
      <c r="DC36" s="2">
        <f>IF(AND(DC$5&gt;=Main!$H12+SUM($B$2:$D$2),DC$5&lt;=(SUM(Main!$F12:$G12)+Main!$H12)+SUM($B$2:$D$2)),Main!$Q12,0)</f>
        <v>0</v>
      </c>
      <c r="DD36" s="2">
        <f>IF(AND(DD$5&gt;=Main!$H12+SUM($B$2:$D$2),DD$5&lt;=(SUM(Main!$F12:$G12)+Main!$H12)+SUM($B$2:$D$2)),Main!$Q12,0)</f>
        <v>0</v>
      </c>
      <c r="DE36" s="2">
        <f>IF(AND(DE$5&gt;=Main!$H12+SUM($B$2:$D$2),DE$5&lt;=(SUM(Main!$F12:$G12)+Main!$H12)+SUM($B$2:$D$2)),Main!$Q12,0)</f>
        <v>0</v>
      </c>
      <c r="DF36" s="2">
        <f>IF(AND(DF$5&gt;=Main!$H12+SUM($B$2:$D$2),DF$5&lt;=(SUM(Main!$F12:$G12)+Main!$H12)+SUM($B$2:$D$2)),Main!$Q12,0)</f>
        <v>0</v>
      </c>
      <c r="DG36" s="2">
        <f>IF(AND(DG$5&gt;=Main!$H12+SUM($B$2:$D$2),DG$5&lt;=(SUM(Main!$F12:$G12)+Main!$H12)+SUM($B$2:$D$2)),Main!$Q12,0)</f>
        <v>0</v>
      </c>
      <c r="DH36" s="2">
        <f>IF(AND(DH$5&gt;=Main!$H12+SUM($B$2:$D$2),DH$5&lt;=(SUM(Main!$F12:$G12)+Main!$H12)+SUM($B$2:$D$2)),Main!$Q12,0)</f>
        <v>0</v>
      </c>
      <c r="DI36" s="2">
        <f>IF(AND(DI$5&gt;=Main!$H12+SUM($B$2:$D$2),DI$5&lt;=(SUM(Main!$F12:$G12)+Main!$H12)+SUM($B$2:$D$2)),Main!$Q12,0)</f>
        <v>0</v>
      </c>
      <c r="DJ36" s="2">
        <f>IF(AND(DJ$5&gt;=Main!$H12+SUM($B$2:$D$2),DJ$5&lt;=(SUM(Main!$F12:$G12)+Main!$H12)+SUM($B$2:$D$2)),Main!$Q12,0)</f>
        <v>0</v>
      </c>
      <c r="DK36" s="2">
        <f>IF(AND(DK$5&gt;=Main!$H12+SUM($B$2:$D$2),DK$5&lt;=(SUM(Main!$F12:$G12)+Main!$H12)+SUM($B$2:$D$2)),Main!$Q12,0)</f>
        <v>0</v>
      </c>
      <c r="DL36" s="2">
        <f>IF(AND(DL$5&gt;=Main!$H12+SUM($B$2:$D$2),DL$5&lt;=(SUM(Main!$F12:$G12)+Main!$H12)+SUM($B$2:$D$2)),Main!$Q12,0)</f>
        <v>0</v>
      </c>
      <c r="DM36" s="2">
        <f>IF(AND(DM$5&gt;=Main!$H12+SUM($B$2:$D$2),DM$5&lt;=(SUM(Main!$F12:$G12)+Main!$H12)+SUM($B$2:$D$2)),Main!$Q12,0)</f>
        <v>0</v>
      </c>
      <c r="DN36" s="2">
        <f>IF(AND(DN$5&gt;=Main!$H12+SUM($B$2:$D$2),DN$5&lt;=(SUM(Main!$F12:$G12)+Main!$H12)+SUM($B$2:$D$2)),Main!$Q12,0)</f>
        <v>0</v>
      </c>
      <c r="DO36" s="2">
        <f>IF(AND(DO$5&gt;=Main!$H12+SUM($B$2:$D$2),DO$5&lt;=(SUM(Main!$F12:$G12)+Main!$H12)+SUM($B$2:$D$2)),Main!$Q12,0)</f>
        <v>0</v>
      </c>
      <c r="DP36" s="2">
        <f>IF(AND(DP$5&gt;=Main!$H12+SUM($B$2:$D$2),DP$5&lt;=(SUM(Main!$F12:$G12)+Main!$H12)+SUM($B$2:$D$2)),Main!$Q12,0)</f>
        <v>0</v>
      </c>
      <c r="DQ36" s="2">
        <f>IF(AND(DQ$5&gt;=Main!$H12+SUM($B$2:$D$2),DQ$5&lt;=(SUM(Main!$F12:$G12)+Main!$H12)+SUM($B$2:$D$2)),Main!$Q12,0)</f>
        <v>0</v>
      </c>
      <c r="DR36" s="2">
        <f>IF(AND(DR$5&gt;=Main!$H12+SUM($B$2:$D$2),DR$5&lt;=(SUM(Main!$F12:$G12)+Main!$H12)+SUM($B$2:$D$2)),Main!$Q12,0)</f>
        <v>0</v>
      </c>
      <c r="DS36" s="2">
        <f>IF(AND(DS$5&gt;=Main!$H12+SUM($B$2:$D$2),DS$5&lt;=(SUM(Main!$F12:$G12)+Main!$H12)+SUM($B$2:$D$2)),Main!$Q12,0)</f>
        <v>0</v>
      </c>
      <c r="DT36" s="2">
        <f>IF(AND(DT$5&gt;=Main!$H12+SUM($B$2:$D$2),DT$5&lt;=(SUM(Main!$F12:$G12)+Main!$H12)+SUM($B$2:$D$2)),Main!$Q12,0)</f>
        <v>0</v>
      </c>
      <c r="DU36" s="2">
        <f>IF(AND(DU$5&gt;=Main!$H12+SUM($B$2:$D$2),DU$5&lt;=(SUM(Main!$F12:$G12)+Main!$H12)+SUM($B$2:$D$2)),Main!$Q12,0)</f>
        <v>0</v>
      </c>
      <c r="DV36" s="2">
        <f>IF(AND(DV$5&gt;=Main!$H12+SUM($B$2:$D$2),DV$5&lt;=(SUM(Main!$F12:$G12)+Main!$H12)+SUM($B$2:$D$2)),Main!$Q12,0)</f>
        <v>0</v>
      </c>
      <c r="DW36" s="2">
        <f>IF(AND(DW$5&gt;=Main!$H12+SUM($B$2:$D$2),DW$5&lt;=(SUM(Main!$F12:$G12)+Main!$H12)+SUM($B$2:$D$2)),Main!$Q12,0)</f>
        <v>0</v>
      </c>
      <c r="DX36" s="2">
        <f>IF(AND(DX$5&gt;=Main!$H12+SUM($B$2:$D$2),DX$5&lt;=(SUM(Main!$F12:$G12)+Main!$H12)+SUM($B$2:$D$2)),Main!$Q12,0)</f>
        <v>0</v>
      </c>
      <c r="DY36" s="2">
        <f>IF(AND(DY$5&gt;=Main!$H12+SUM($B$2:$D$2),DY$5&lt;=(SUM(Main!$F12:$G12)+Main!$H12)+SUM($B$2:$D$2)),Main!$Q12,0)</f>
        <v>0</v>
      </c>
      <c r="DZ36" s="2">
        <f>IF(AND(DZ$5&gt;=Main!$H12+SUM($B$2:$D$2),DZ$5&lt;=(SUM(Main!$F12:$G12)+Main!$H12)+SUM($B$2:$D$2)),Main!$Q12,0)</f>
        <v>0</v>
      </c>
      <c r="EA36" s="2">
        <f>IF(AND(EA$5&gt;=Main!$H12+SUM($B$2:$D$2),EA$5&lt;=(SUM(Main!$F12:$G12)+Main!$H12)+SUM($B$2:$D$2)),Main!$Q12,0)</f>
        <v>0</v>
      </c>
      <c r="EB36" s="2">
        <f>IF(AND(EB$5&gt;=Main!$H12+SUM($B$2:$D$2),EB$5&lt;=(SUM(Main!$F12:$G12)+Main!$H12)+SUM($B$2:$D$2)),Main!$Q12,0)</f>
        <v>0</v>
      </c>
      <c r="EC36" s="2">
        <f>IF(AND(EC$5&gt;=Main!$H12+SUM($B$2:$D$2),EC$5&lt;=(SUM(Main!$F12:$G12)+Main!$H12)+SUM($B$2:$D$2)),Main!$Q12,0)</f>
        <v>0</v>
      </c>
      <c r="ED36" s="2">
        <f>IF(AND(ED$5&gt;=Main!$H12+SUM($B$2:$D$2),ED$5&lt;=(SUM(Main!$F12:$G12)+Main!$H12)+SUM($B$2:$D$2)),Main!$Q12,0)</f>
        <v>0</v>
      </c>
      <c r="EE36" s="2">
        <f>IF(AND(EE$5&gt;=Main!$H12+SUM($B$2:$D$2),EE$5&lt;=(SUM(Main!$F12:$G12)+Main!$H12)+SUM($B$2:$D$2)),Main!$Q12,0)</f>
        <v>0</v>
      </c>
      <c r="EF36" s="2">
        <f>IF(AND(EF$5&gt;=Main!$H12+SUM($B$2:$D$2),EF$5&lt;=(SUM(Main!$F12:$G12)+Main!$H12)+SUM($B$2:$D$2)),Main!$Q12,0)</f>
        <v>0</v>
      </c>
      <c r="EG36" s="2">
        <f>IF(AND(EG$5&gt;=Main!$H12+SUM($B$2:$D$2),EG$5&lt;=(SUM(Main!$F12:$G12)+Main!$H12)+SUM($B$2:$D$2)),Main!$Q12,0)</f>
        <v>0</v>
      </c>
      <c r="EH36" s="2">
        <f>IF(AND(EH$5&gt;=Main!$H12+SUM($B$2:$D$2),EH$5&lt;=(SUM(Main!$F12:$G12)+Main!$H12)+SUM($B$2:$D$2)),Main!$Q12,0)</f>
        <v>0</v>
      </c>
      <c r="EI36" s="2">
        <f>IF(AND(EI$5&gt;=Main!$H12+SUM($B$2:$D$2),EI$5&lt;=(SUM(Main!$F12:$G12)+Main!$H12)+SUM($B$2:$D$2)),Main!$Q12,0)</f>
        <v>0</v>
      </c>
      <c r="EJ36" s="2">
        <f>IF(AND(EJ$5&gt;=Main!$H12+SUM($B$2:$D$2),EJ$5&lt;=(SUM(Main!$F12:$G12)+Main!$H12)+SUM($B$2:$D$2)),Main!$Q12,0)</f>
        <v>0</v>
      </c>
      <c r="EK36" s="2">
        <f>IF(AND(EK$5&gt;=Main!$H12+SUM($B$2:$D$2),EK$5&lt;=(SUM(Main!$F12:$G12)+Main!$H12)+SUM($B$2:$D$2)),Main!$Q12,0)</f>
        <v>0</v>
      </c>
      <c r="EL36" s="2">
        <f>IF(AND(EL$5&gt;=Main!$H12+SUM($B$2:$D$2),EL$5&lt;=(SUM(Main!$F12:$G12)+Main!$H12)+SUM($B$2:$D$2)),Main!$Q12,0)</f>
        <v>0</v>
      </c>
      <c r="EM36" s="2">
        <f>IF(AND(EM$5&gt;=Main!$H12+SUM($B$2:$D$2),EM$5&lt;=(SUM(Main!$F12:$G12)+Main!$H12)+SUM($B$2:$D$2)),Main!$Q12,0)</f>
        <v>0</v>
      </c>
      <c r="EN36" s="2">
        <f>IF(AND(EN$5&gt;=Main!$H12+SUM($B$2:$D$2),EN$5&lt;=(SUM(Main!$F12:$G12)+Main!$H12)+SUM($B$2:$D$2)),Main!$Q12,0)</f>
        <v>0</v>
      </c>
      <c r="EO36" s="2">
        <f>IF(AND(EO$5&gt;=Main!$H12+SUM($B$2:$D$2),EO$5&lt;=(SUM(Main!$F12:$G12)+Main!$H12)+SUM($B$2:$D$2)),Main!$Q12,0)</f>
        <v>0</v>
      </c>
      <c r="EP36" s="2">
        <f>IF(AND(EP$5&gt;=Main!$H12+SUM($B$2:$D$2),EP$5&lt;=(SUM(Main!$F12:$G12)+Main!$H12)+SUM($B$2:$D$2)),Main!$Q12,0)</f>
        <v>0</v>
      </c>
      <c r="EQ36" s="2">
        <f>IF(AND(EQ$5&gt;=Main!$H12+SUM($B$2:$D$2),EQ$5&lt;=(SUM(Main!$F12:$G12)+Main!$H12)+SUM($B$2:$D$2)),Main!$Q12,0)</f>
        <v>0</v>
      </c>
      <c r="ER36" s="2">
        <f>IF(AND(ER$5&gt;=Main!$H12+SUM($B$2:$D$2),ER$5&lt;=(SUM(Main!$F12:$G12)+Main!$H12)+SUM($B$2:$D$2)),Main!$Q12,0)</f>
        <v>0</v>
      </c>
      <c r="ES36" s="2">
        <f>IF(AND(ES$5&gt;=Main!$H12+SUM($B$2:$D$2),ES$5&lt;=(SUM(Main!$F12:$G12)+Main!$H12)+SUM($B$2:$D$2)),Main!$Q12,0)</f>
        <v>0</v>
      </c>
      <c r="ET36" s="2">
        <f>IF(AND(ET$5&gt;=Main!$H12+SUM($B$2:$D$2),ET$5&lt;=(SUM(Main!$F12:$G12)+Main!$H12)+SUM($B$2:$D$2)),Main!$Q12,0)</f>
        <v>0</v>
      </c>
      <c r="EU36" s="2">
        <f>IF(AND(EU$5&gt;=Main!$H12+SUM($B$2:$D$2),EU$5&lt;=(SUM(Main!$F12:$G12)+Main!$H12)+SUM($B$2:$D$2)),Main!$Q12,0)</f>
        <v>0</v>
      </c>
      <c r="EV36" s="2">
        <f>IF(AND(EV$5&gt;=Main!$H12+SUM($B$2:$D$2),EV$5&lt;=(SUM(Main!$F12:$G12)+Main!$H12)+SUM($B$2:$D$2)),Main!$Q12,0)</f>
        <v>0</v>
      </c>
      <c r="EW36" s="2">
        <f>IF(AND(EW$5&gt;=Main!$H12+SUM($B$2:$D$2),EW$5&lt;=(SUM(Main!$F12:$G12)+Main!$H12)+SUM($B$2:$D$2)),Main!$Q12,0)</f>
        <v>0</v>
      </c>
      <c r="EX36" s="2">
        <f>IF(AND(EX$5&gt;=Main!$H12+SUM($B$2:$D$2),EX$5&lt;=(SUM(Main!$F12:$G12)+Main!$H12)+SUM($B$2:$D$2)),Main!$Q12,0)</f>
        <v>0</v>
      </c>
      <c r="EY36" s="2">
        <f>IF(AND(EY$5&gt;=Main!$H12+SUM($B$2:$D$2),EY$5&lt;=(SUM(Main!$F12:$G12)+Main!$H12)+SUM($B$2:$D$2)),Main!$Q12,0)</f>
        <v>0</v>
      </c>
      <c r="EZ36" s="2">
        <f>IF(AND(EZ$5&gt;=Main!$H12+SUM($B$2:$D$2),EZ$5&lt;=(SUM(Main!$F12:$G12)+Main!$H12)+SUM($B$2:$D$2)),Main!$Q12,0)</f>
        <v>0</v>
      </c>
      <c r="FA36" s="2">
        <f>IF(AND(FA$5&gt;=Main!$H12+SUM($B$2:$D$2),FA$5&lt;=(SUM(Main!$F12:$G12)+Main!$H12)+SUM($B$2:$D$2)),Main!$Q12,0)</f>
        <v>0</v>
      </c>
      <c r="FB36" s="2">
        <f>IF(AND(FB$5&gt;=Main!$H12+SUM($B$2:$D$2),FB$5&lt;=(SUM(Main!$F12:$G12)+Main!$H12)+SUM($B$2:$D$2)),Main!$Q12,0)</f>
        <v>0</v>
      </c>
      <c r="FC36" s="2">
        <f>IF(AND(FC$5&gt;=Main!$H12+SUM($B$2:$D$2),FC$5&lt;=(SUM(Main!$F12:$G12)+Main!$H12)+SUM($B$2:$D$2)),Main!$Q12,0)</f>
        <v>0</v>
      </c>
      <c r="FD36" s="2">
        <f>IF(AND(FD$5&gt;=Main!$H12+SUM($B$2:$D$2),FD$5&lt;=(SUM(Main!$F12:$G12)+Main!$H12)+SUM($B$2:$D$2)),Main!$Q12,0)</f>
        <v>0</v>
      </c>
      <c r="FE36" s="2">
        <f>IF(AND(FE$5&gt;=Main!$H12+SUM($B$2:$D$2),FE$5&lt;=(SUM(Main!$F12:$G12)+Main!$H12)+SUM($B$2:$D$2)),Main!$Q12,0)</f>
        <v>0</v>
      </c>
      <c r="FF36" s="2">
        <f>IF(AND(FF$5&gt;=Main!$H12+SUM($B$2:$D$2),FF$5&lt;=(SUM(Main!$F12:$G12)+Main!$H12)+SUM($B$2:$D$2)),Main!$Q12,0)</f>
        <v>0</v>
      </c>
      <c r="FG36" s="2">
        <f>IF(AND(FG$5&gt;=Main!$H12+SUM($B$2:$D$2),FG$5&lt;=(SUM(Main!$F12:$G12)+Main!$H12)+SUM($B$2:$D$2)),Main!$Q12,0)</f>
        <v>0</v>
      </c>
      <c r="FH36" s="2">
        <f>IF(AND(FH$5&gt;=Main!$H12+SUM($B$2:$D$2),FH$5&lt;=(SUM(Main!$F12:$G12)+Main!$H12)+SUM($B$2:$D$2)),Main!$Q12,0)</f>
        <v>0</v>
      </c>
      <c r="FI36" s="2">
        <f>IF(AND(FI$5&gt;=Main!$H12+SUM($B$2:$D$2),FI$5&lt;=(SUM(Main!$F12:$G12)+Main!$H12)+SUM($B$2:$D$2)),Main!$Q12,0)</f>
        <v>0</v>
      </c>
      <c r="FJ36" s="2">
        <f>IF(AND(FJ$5&gt;=Main!$H12+SUM($B$2:$D$2),FJ$5&lt;=(SUM(Main!$F12:$G12)+Main!$H12)+SUM($B$2:$D$2)),Main!$Q12,0)</f>
        <v>0</v>
      </c>
      <c r="FK36" s="2">
        <f>IF(AND(FK$5&gt;=Main!$H12+SUM($B$2:$D$2),FK$5&lt;=(SUM(Main!$F12:$G12)+Main!$H12)+SUM($B$2:$D$2)),Main!$Q12,0)</f>
        <v>0</v>
      </c>
      <c r="FL36" s="2">
        <f>IF(AND(FL$5&gt;=Main!$H12+SUM($B$2:$D$2),FL$5&lt;=(SUM(Main!$F12:$G12)+Main!$H12)+SUM($B$2:$D$2)),Main!$Q12,0)</f>
        <v>0</v>
      </c>
      <c r="FM36" s="2">
        <f>IF(AND(FM$5&gt;=Main!$H12+SUM($B$2:$D$2),FM$5&lt;=(SUM(Main!$F12:$G12)+Main!$H12)+SUM($B$2:$D$2)),Main!$Q12,0)</f>
        <v>0</v>
      </c>
      <c r="FN36" s="2">
        <f>IF(AND(FN$5&gt;=Main!$H12+SUM($B$2:$D$2),FN$5&lt;=(SUM(Main!$F12:$G12)+Main!$H12)+SUM($B$2:$D$2)),Main!$Q12,0)</f>
        <v>0</v>
      </c>
      <c r="FO36" s="2">
        <f>IF(AND(FO$5&gt;=Main!$H12+SUM($B$2:$D$2),FO$5&lt;=(SUM(Main!$F12:$G12)+Main!$H12)+SUM($B$2:$D$2)),Main!$Q12,0)</f>
        <v>0</v>
      </c>
      <c r="FP36" s="2">
        <f>IF(AND(FP$5&gt;=Main!$H12+SUM($B$2:$D$2),FP$5&lt;=(SUM(Main!$F12:$G12)+Main!$H12)+SUM($B$2:$D$2)),Main!$Q12,0)</f>
        <v>0</v>
      </c>
      <c r="FQ36" s="2">
        <f>IF(AND(FQ$5&gt;=Main!$H12+SUM($B$2:$D$2),FQ$5&lt;=(SUM(Main!$F12:$G12)+Main!$H12)+SUM($B$2:$D$2)),Main!$Q12,0)</f>
        <v>0</v>
      </c>
      <c r="FR36" s="2">
        <f>IF(AND(FR$5&gt;=Main!$H12+SUM($B$2:$D$2),FR$5&lt;=(SUM(Main!$F12:$G12)+Main!$H12)+SUM($B$2:$D$2)),Main!$Q12,0)</f>
        <v>0</v>
      </c>
      <c r="FS36" s="2">
        <f>IF(AND(FS$5&gt;=Main!$H12+SUM($B$2:$D$2),FS$5&lt;=(SUM(Main!$F12:$G12)+Main!$H12)+SUM($B$2:$D$2)),Main!$Q12,0)</f>
        <v>0</v>
      </c>
      <c r="FT36" s="2">
        <f>IF(AND(FT$5&gt;=Main!$H12+SUM($B$2:$D$2),FT$5&lt;=(SUM(Main!$F12:$G12)+Main!$H12)+SUM($B$2:$D$2)),Main!$Q12,0)</f>
        <v>0</v>
      </c>
      <c r="FU36" s="2">
        <f>IF(AND(FU$5&gt;=Main!$H12+SUM($B$2:$D$2),FU$5&lt;=(SUM(Main!$F12:$G12)+Main!$H12)+SUM($B$2:$D$2)),Main!$Q12,0)</f>
        <v>0</v>
      </c>
      <c r="FV36" s="2">
        <f>IF(AND(FV$5&gt;=Main!$H12+SUM($B$2:$D$2),FV$5&lt;=(SUM(Main!$F12:$G12)+Main!$H12)+SUM($B$2:$D$2)),Main!$Q12,0)</f>
        <v>0</v>
      </c>
      <c r="FW36" s="2">
        <f>IF(AND(FW$5&gt;=Main!$H12+SUM($B$2:$D$2),FW$5&lt;=(SUM(Main!$F12:$G12)+Main!$H12)+SUM($B$2:$D$2)),Main!$Q12,0)</f>
        <v>0</v>
      </c>
      <c r="FX36" s="2">
        <f>IF(AND(FX$5&gt;=Main!$H12+SUM($B$2:$D$2),FX$5&lt;=(SUM(Main!$F12:$G12)+Main!$H12)+SUM($B$2:$D$2)),Main!$Q12,0)</f>
        <v>0</v>
      </c>
      <c r="FY36" s="2">
        <f>IF(AND(FY$5&gt;=Main!$H12+SUM($B$2:$D$2),FY$5&lt;=(SUM(Main!$F12:$G12)+Main!$H12)+SUM($B$2:$D$2)),Main!$Q12,0)</f>
        <v>0</v>
      </c>
      <c r="FZ36" s="2">
        <f>IF(AND(FZ$5&gt;=Main!$H12+SUM($B$2:$D$2),FZ$5&lt;=(SUM(Main!$F12:$G12)+Main!$H12)+SUM($B$2:$D$2)),Main!$Q12,0)</f>
        <v>0</v>
      </c>
      <c r="GA36" s="2">
        <f>IF(AND(GA$5&gt;=Main!$H12+SUM($B$2:$D$2),GA$5&lt;=(SUM(Main!$F12:$G12)+Main!$H12)+SUM($B$2:$D$2)),Main!$Q12,0)</f>
        <v>0</v>
      </c>
      <c r="GB36" s="2">
        <f>IF(AND(GB$5&gt;=Main!$H12+SUM($B$2:$D$2),GB$5&lt;=(SUM(Main!$F12:$G12)+Main!$H12)+SUM($B$2:$D$2)),Main!$Q12,0)</f>
        <v>0</v>
      </c>
      <c r="GC36" s="2">
        <f>IF(AND(GC$5&gt;=Main!$H12+SUM($B$2:$D$2),GC$5&lt;=(SUM(Main!$F12:$G12)+Main!$H12)+SUM($B$2:$D$2)),Main!$Q12,0)</f>
        <v>0</v>
      </c>
      <c r="GD36" s="2">
        <f>IF(AND(GD$5&gt;=Main!$H12+SUM($B$2:$D$2),GD$5&lt;=(SUM(Main!$F12:$G12)+Main!$H12)+SUM($B$2:$D$2)),Main!$Q12,0)</f>
        <v>0</v>
      </c>
      <c r="GE36" s="2">
        <f>IF(AND(GE$5&gt;=Main!$H12+SUM($B$2:$D$2),GE$5&lt;=(SUM(Main!$F12:$G12)+Main!$H12)+SUM($B$2:$D$2)),Main!$Q12,0)</f>
        <v>0</v>
      </c>
      <c r="GF36" s="2">
        <f>IF(AND(GF$5&gt;=Main!$H12+SUM($B$2:$D$2),GF$5&lt;=(SUM(Main!$F12:$G12)+Main!$H12)+SUM($B$2:$D$2)),Main!$Q12,0)</f>
        <v>0</v>
      </c>
      <c r="GG36" s="2">
        <f>IF(AND(GG$5&gt;=Main!$H12+SUM($B$2:$D$2),GG$5&lt;=(SUM(Main!$F12:$G12)+Main!$H12)+SUM($B$2:$D$2)),Main!$Q12,0)</f>
        <v>0</v>
      </c>
      <c r="GH36" s="2">
        <f>IF(AND(GH$5&gt;=Main!$H12+SUM($B$2:$D$2),GH$5&lt;=(SUM(Main!$F12:$G12)+Main!$H12)+SUM($B$2:$D$2)),Main!$Q12,0)</f>
        <v>0</v>
      </c>
      <c r="GI36" s="2">
        <f>IF(AND(GI$5&gt;=Main!$H12+SUM($B$2:$D$2),GI$5&lt;=(SUM(Main!$F12:$G12)+Main!$H12)+SUM($B$2:$D$2)),Main!$Q12,0)</f>
        <v>0</v>
      </c>
      <c r="GJ36" s="2">
        <f>IF(AND(GJ$5&gt;=Main!$H12+SUM($B$2:$D$2),GJ$5&lt;=(SUM(Main!$F12:$G12)+Main!$H12)+SUM($B$2:$D$2)),Main!$Q12,0)</f>
        <v>0</v>
      </c>
      <c r="GK36" s="2">
        <f>IF(AND(GK$5&gt;=Main!$H12+SUM($B$2:$D$2),GK$5&lt;=(SUM(Main!$F12:$G12)+Main!$H12)+SUM($B$2:$D$2)),Main!$Q12,0)</f>
        <v>0</v>
      </c>
      <c r="GL36" s="2">
        <f>IF(AND(GL$5&gt;=Main!$H12+SUM($B$2:$D$2),GL$5&lt;=(SUM(Main!$F12:$G12)+Main!$H12)+SUM($B$2:$D$2)),Main!$Q12,0)</f>
        <v>0</v>
      </c>
      <c r="GM36" s="2">
        <f>IF(AND(GM$5&gt;=Main!$H12+SUM($B$2:$D$2),GM$5&lt;=(SUM(Main!$F12:$G12)+Main!$H12)+SUM($B$2:$D$2)),Main!$Q12,0)</f>
        <v>0</v>
      </c>
      <c r="GN36" s="2">
        <f>IF(AND(GN$5&gt;=Main!$H12+SUM($B$2:$D$2),GN$5&lt;=(SUM(Main!$F12:$G12)+Main!$H12)+SUM($B$2:$D$2)),Main!$Q12,0)</f>
        <v>0</v>
      </c>
      <c r="GO36" s="2">
        <f>IF(AND(GO$5&gt;=Main!$H12+SUM($B$2:$D$2),GO$5&lt;=(SUM(Main!$F12:$G12)+Main!$H12)+SUM($B$2:$D$2)),Main!$Q12,0)</f>
        <v>0</v>
      </c>
      <c r="GP36" s="2">
        <f>IF(AND(GP$5&gt;=Main!$H12+SUM($B$2:$D$2),GP$5&lt;=(SUM(Main!$F12:$G12)+Main!$H12)+SUM($B$2:$D$2)),Main!$Q12,0)</f>
        <v>0</v>
      </c>
      <c r="GQ36" s="2">
        <f>IF(AND(GQ$5&gt;=Main!$H12+SUM($B$2:$D$2),GQ$5&lt;=(SUM(Main!$F12:$G12)+Main!$H12)+SUM($B$2:$D$2)),Main!$Q12,0)</f>
        <v>0</v>
      </c>
      <c r="GR36" s="2">
        <f>IF(AND(GR$5&gt;=Main!$H12+SUM($B$2:$D$2),GR$5&lt;=(SUM(Main!$F12:$G12)+Main!$H12)+SUM($B$2:$D$2)),Main!$Q12,0)</f>
        <v>0</v>
      </c>
      <c r="GS36" s="2">
        <f>IF(AND(GS$5&gt;=Main!$H12+SUM($B$2:$D$2),GS$5&lt;=(SUM(Main!$F12:$G12)+Main!$H12)+SUM($B$2:$D$2)),Main!$Q12,0)</f>
        <v>0</v>
      </c>
      <c r="GT36" s="2">
        <f>IF(AND(GT$5&gt;=Main!$H12+SUM($B$2:$D$2),GT$5&lt;=(SUM(Main!$F12:$G12)+Main!$H12)+SUM($B$2:$D$2)),Main!$Q12,0)</f>
        <v>0</v>
      </c>
      <c r="GU36" s="2">
        <f>IF(AND(GU$5&gt;=Main!$H12+SUM($B$2:$D$2),GU$5&lt;=(SUM(Main!$F12:$G12)+Main!$H12)+SUM($B$2:$D$2)),Main!$Q12,0)</f>
        <v>0</v>
      </c>
      <c r="GV36" s="2">
        <f>IF(AND(GV$5&gt;=Main!$H12+SUM($B$2:$D$2),GV$5&lt;=(SUM(Main!$F12:$G12)+Main!$H12)+SUM($B$2:$D$2)),Main!$Q12,0)</f>
        <v>0</v>
      </c>
      <c r="GW36" s="2">
        <f>IF(AND(GW$5&gt;=Main!$H12+SUM($B$2:$D$2),GW$5&lt;=(SUM(Main!$F12:$G12)+Main!$H12)+SUM($B$2:$D$2)),Main!$Q12,0)</f>
        <v>0</v>
      </c>
      <c r="GX36" s="2">
        <f>IF(AND(GX$5&gt;=Main!$H12+SUM($B$2:$D$2),GX$5&lt;=(SUM(Main!$F12:$G12)+Main!$H12)+SUM($B$2:$D$2)),Main!$Q12,0)</f>
        <v>0</v>
      </c>
      <c r="GY36" s="2">
        <f>IF(AND(GY$5&gt;=Main!$H12+SUM($B$2:$D$2),GY$5&lt;=(SUM(Main!$F12:$G12)+Main!$H12)+SUM($B$2:$D$2)),Main!$Q12,0)</f>
        <v>0</v>
      </c>
      <c r="GZ36" s="2">
        <f>IF(AND(GZ$5&gt;=Main!$H12+SUM($B$2:$D$2),GZ$5&lt;=(SUM(Main!$F12:$G12)+Main!$H12)+SUM($B$2:$D$2)),Main!$Q12,0)</f>
        <v>0</v>
      </c>
      <c r="HA36" s="2">
        <f>IF(AND(HA$5&gt;=Main!$H12+SUM($B$2:$D$2),HA$5&lt;=(SUM(Main!$F12:$G12)+Main!$H12)+SUM($B$2:$D$2)),Main!$Q12,0)</f>
        <v>0</v>
      </c>
      <c r="HB36" s="2">
        <f>IF(AND(HB$5&gt;=Main!$H12+SUM($B$2:$D$2),HB$5&lt;=(SUM(Main!$F12:$G12)+Main!$H12)+SUM($B$2:$D$2)),Main!$Q12,0)</f>
        <v>0</v>
      </c>
      <c r="HC36" s="2">
        <f>IF(AND(HC$5&gt;=Main!$H12+SUM($B$2:$D$2),HC$5&lt;=(SUM(Main!$F12:$G12)+Main!$H12)+SUM($B$2:$D$2)),Main!$Q12,0)</f>
        <v>0</v>
      </c>
      <c r="HD36" s="2">
        <f>IF(AND(HD$5&gt;=Main!$H12+SUM($B$2:$D$2),HD$5&lt;=(SUM(Main!$F12:$G12)+Main!$H12)+SUM($B$2:$D$2)),Main!$Q12,0)</f>
        <v>0</v>
      </c>
      <c r="HE36" s="2">
        <f>IF(AND(HE$5&gt;=Main!$H12+SUM($B$2:$D$2),HE$5&lt;=(SUM(Main!$F12:$G12)+Main!$H12)+SUM($B$2:$D$2)),Main!$Q12,0)</f>
        <v>0</v>
      </c>
      <c r="HF36" s="2">
        <f>IF(AND(HF$5&gt;=Main!$H12+SUM($B$2:$D$2),HF$5&lt;=(SUM(Main!$F12:$G12)+Main!$H12)+SUM($B$2:$D$2)),Main!$Q12,0)</f>
        <v>0</v>
      </c>
      <c r="HG36" s="2">
        <f>IF(AND(HG$5&gt;=Main!$H12+SUM($B$2:$D$2),HG$5&lt;=(SUM(Main!$F12:$G12)+Main!$H12)+SUM($B$2:$D$2)),Main!$Q12,0)</f>
        <v>0</v>
      </c>
      <c r="HH36" s="2">
        <f>IF(AND(HH$5&gt;=Main!$H12+SUM($B$2:$D$2),HH$5&lt;=(SUM(Main!$F12:$G12)+Main!$H12)+SUM($B$2:$D$2)),Main!$Q12,0)</f>
        <v>0</v>
      </c>
      <c r="HI36" s="2">
        <f>IF(AND(HI$5&gt;=Main!$H12+SUM($B$2:$D$2),HI$5&lt;=(SUM(Main!$F12:$G12)+Main!$H12)+SUM($B$2:$D$2)),Main!$Q12,0)</f>
        <v>0</v>
      </c>
      <c r="HJ36" s="2">
        <f>IF(AND(HJ$5&gt;=Main!$H12+SUM($B$2:$D$2),HJ$5&lt;=(SUM(Main!$F12:$G12)+Main!$H12)+SUM($B$2:$D$2)),Main!$Q12,0)</f>
        <v>0</v>
      </c>
      <c r="HK36" s="2">
        <f>IF(AND(HK$5&gt;=Main!$H12+SUM($B$2:$D$2),HK$5&lt;=(SUM(Main!$F12:$G12)+Main!$H12)+SUM($B$2:$D$2)),Main!$Q12,0)</f>
        <v>0</v>
      </c>
      <c r="HL36" s="2">
        <f>IF(AND(HL$5&gt;=Main!$H12+SUM($B$2:$D$2),HL$5&lt;=(SUM(Main!$F12:$G12)+Main!$H12)+SUM($B$2:$D$2)),Main!$Q12,0)</f>
        <v>0</v>
      </c>
      <c r="HM36" s="2">
        <f>IF(AND(HM$5&gt;=Main!$H12+SUM($B$2:$D$2),HM$5&lt;=(SUM(Main!$F12:$G12)+Main!$H12)+SUM($B$2:$D$2)),Main!$Q12,0)</f>
        <v>0</v>
      </c>
      <c r="HN36" s="2">
        <f>IF(AND(HN$5&gt;=Main!$H12+SUM($B$2:$D$2),HN$5&lt;=(SUM(Main!$F12:$G12)+Main!$H12)+SUM($B$2:$D$2)),Main!$Q12,0)</f>
        <v>0</v>
      </c>
      <c r="HO36" s="2">
        <f>IF(AND(HO$5&gt;=Main!$H12+SUM($B$2:$D$2),HO$5&lt;=(SUM(Main!$F12:$G12)+Main!$H12)+SUM($B$2:$D$2)),Main!$Q12,0)</f>
        <v>0</v>
      </c>
      <c r="HP36" s="2">
        <f>IF(AND(HP$5&gt;=Main!$H12+SUM($B$2:$D$2),HP$5&lt;=(SUM(Main!$F12:$G12)+Main!$H12)+SUM($B$2:$D$2)),Main!$Q12,0)</f>
        <v>0</v>
      </c>
      <c r="HQ36" s="2">
        <f>IF(AND(HQ$5&gt;=Main!$H12+SUM($B$2:$D$2),HQ$5&lt;=(SUM(Main!$F12:$G12)+Main!$H12)+SUM($B$2:$D$2)),Main!$Q12,0)</f>
        <v>0</v>
      </c>
      <c r="HR36" s="2">
        <f>IF(AND(HR$5&gt;=Main!$H12+SUM($B$2:$D$2),HR$5&lt;=(SUM(Main!$F12:$G12)+Main!$H12)+SUM($B$2:$D$2)),Main!$Q12,0)</f>
        <v>0</v>
      </c>
      <c r="HS36" s="2">
        <f>IF(AND(HS$5&gt;=Main!$H12+SUM($B$2:$D$2),HS$5&lt;=(SUM(Main!$F12:$G12)+Main!$H12)+SUM($B$2:$D$2)),Main!$Q12,0)</f>
        <v>0</v>
      </c>
      <c r="HT36" s="2">
        <f>IF(AND(HT$5&gt;=Main!$H12+SUM($B$2:$D$2),HT$5&lt;=(SUM(Main!$F12:$G12)+Main!$H12)+SUM($B$2:$D$2)),Main!$Q12,0)</f>
        <v>0</v>
      </c>
      <c r="HU36" s="2">
        <f>IF(AND(HU$5&gt;=Main!$H12+SUM($B$2:$D$2),HU$5&lt;=(SUM(Main!$F12:$G12)+Main!$H12)+SUM($B$2:$D$2)),Main!$Q12,0)</f>
        <v>0</v>
      </c>
      <c r="HV36" s="2">
        <f>IF(AND(HV$5&gt;=Main!$H12+SUM($B$2:$D$2),HV$5&lt;=(SUM(Main!$F12:$G12)+Main!$H12)+SUM($B$2:$D$2)),Main!$Q12,0)</f>
        <v>0</v>
      </c>
      <c r="HW36" s="2">
        <f>IF(AND(HW$5&gt;=Main!$H12+SUM($B$2:$D$2),HW$5&lt;=(SUM(Main!$F12:$G12)+Main!$H12)+SUM($B$2:$D$2)),Main!$Q12,0)</f>
        <v>0</v>
      </c>
      <c r="HX36" s="2">
        <f>IF(AND(HX$5&gt;=Main!$H12+SUM($B$2:$D$2),HX$5&lt;=(SUM(Main!$F12:$G12)+Main!$H12)+SUM($B$2:$D$2)),Main!$Q12,0)</f>
        <v>0</v>
      </c>
      <c r="HY36" s="2">
        <f>IF(AND(HY$5&gt;=Main!$H12+SUM($B$2:$D$2),HY$5&lt;=(SUM(Main!$F12:$G12)+Main!$H12)+SUM($B$2:$D$2)),Main!$Q12,0)</f>
        <v>0</v>
      </c>
      <c r="HZ36" s="2">
        <f>IF(AND(HZ$5&gt;=Main!$H12+SUM($B$2:$D$2),HZ$5&lt;=(SUM(Main!$F12:$G12)+Main!$H12)+SUM($B$2:$D$2)),Main!$Q12,0)</f>
        <v>0</v>
      </c>
      <c r="IA36" s="2">
        <f>IF(AND(IA$5&gt;=Main!$H12+SUM($B$2:$D$2),IA$5&lt;=(SUM(Main!$F12:$G12)+Main!$H12)+SUM($B$2:$D$2)),Main!$Q12,0)</f>
        <v>0</v>
      </c>
      <c r="IB36" s="2">
        <f>IF(AND(IB$5&gt;=Main!$H12+SUM($B$2:$D$2),IB$5&lt;=(SUM(Main!$F12:$G12)+Main!$H12)+SUM($B$2:$D$2)),Main!$Q12,0)</f>
        <v>0</v>
      </c>
      <c r="IC36" s="2">
        <f>IF(AND(IC$5&gt;=Main!$H12+SUM($B$2:$D$2),IC$5&lt;=(SUM(Main!$F12:$G12)+Main!$H12)+SUM($B$2:$D$2)),Main!$Q12,0)</f>
        <v>0</v>
      </c>
      <c r="ID36" s="2">
        <f>IF(AND(ID$5&gt;=Main!$H12+SUM($B$2:$D$2),ID$5&lt;=(SUM(Main!$F12:$G12)+Main!$H12)+SUM($B$2:$D$2)),Main!$Q12,0)</f>
        <v>0</v>
      </c>
      <c r="IE36" s="2">
        <f>IF(AND(IE$5&gt;=Main!$H12+SUM($B$2:$D$2),IE$5&lt;=(SUM(Main!$F12:$G12)+Main!$H12)+SUM($B$2:$D$2)),Main!$Q12,0)</f>
        <v>0</v>
      </c>
      <c r="IF36" s="2">
        <f>IF(AND(IF$5&gt;=Main!$H12+SUM($B$2:$D$2),IF$5&lt;=(SUM(Main!$F12:$G12)+Main!$H12)+SUM($B$2:$D$2)),Main!$Q12,0)</f>
        <v>0</v>
      </c>
      <c r="IG36" s="2">
        <f>IF(AND(IG$5&gt;=Main!$H12+SUM($B$2:$D$2),IG$5&lt;=(SUM(Main!$F12:$G12)+Main!$H12)+SUM($B$2:$D$2)),Main!$Q12,0)</f>
        <v>0</v>
      </c>
      <c r="IH36" s="2">
        <f>IF(AND(IH$5&gt;=Main!$H12+SUM($B$2:$D$2),IH$5&lt;=(SUM(Main!$F12:$G12)+Main!$H12)+SUM($B$2:$D$2)),Main!$Q12,0)</f>
        <v>0</v>
      </c>
      <c r="II36" s="2">
        <f>IF(AND(II$5&gt;=Main!$H12+SUM($B$2:$D$2),II$5&lt;=(SUM(Main!$F12:$G12)+Main!$H12)+SUM($B$2:$D$2)),Main!$Q12,0)</f>
        <v>0</v>
      </c>
      <c r="IJ36" s="2">
        <f>IF(AND(IJ$5&gt;=Main!$H12+SUM($B$2:$D$2),IJ$5&lt;=(SUM(Main!$F12:$G12)+Main!$H12)+SUM($B$2:$D$2)),Main!$Q12,0)</f>
        <v>0</v>
      </c>
      <c r="IK36" s="2">
        <f>IF(AND(IK$5&gt;=Main!$H12+SUM($B$2:$D$2),IK$5&lt;=(SUM(Main!$F12:$G12)+Main!$H12)+SUM($B$2:$D$2)),Main!$Q12,0)</f>
        <v>0</v>
      </c>
      <c r="IL36" s="2">
        <f>IF(AND(IL$5&gt;=Main!$H12+SUM($B$2:$D$2),IL$5&lt;=(SUM(Main!$F12:$G12)+Main!$H12)+SUM($B$2:$D$2)),Main!$Q12,0)</f>
        <v>0</v>
      </c>
      <c r="IM36" s="2">
        <f>IF(AND(IM$5&gt;=Main!$H12+SUM($B$2:$D$2),IM$5&lt;=(SUM(Main!$F12:$G12)+Main!$H12)+SUM($B$2:$D$2)),Main!$Q12,0)</f>
        <v>0</v>
      </c>
      <c r="IN36" s="2">
        <f>IF(AND(IN$5&gt;=Main!$H12+SUM($B$2:$D$2),IN$5&lt;=(SUM(Main!$F12:$G12)+Main!$H12)+SUM($B$2:$D$2)),Main!$Q12,0)</f>
        <v>0</v>
      </c>
      <c r="IO36" s="2">
        <f>IF(AND(IO$5&gt;=Main!$H12+SUM($B$2:$D$2),IO$5&lt;=(SUM(Main!$F12:$G12)+Main!$H12)+SUM($B$2:$D$2)),Main!$Q12,0)</f>
        <v>0</v>
      </c>
      <c r="IP36" s="2">
        <f>IF(AND(IP$5&gt;=Main!$H12+SUM($B$2:$D$2),IP$5&lt;=(SUM(Main!$F12:$G12)+Main!$H12)+SUM($B$2:$D$2)),Main!$Q12,0)</f>
        <v>0</v>
      </c>
      <c r="IQ36" s="2">
        <f>IF(AND(IQ$5&gt;=Main!$H12+SUM($B$2:$D$2),IQ$5&lt;=(SUM(Main!$F12:$G12)+Main!$H12)+SUM($B$2:$D$2)),Main!$Q12,0)</f>
        <v>0</v>
      </c>
      <c r="IR36" s="2">
        <f>IF(AND(IR$5&gt;=Main!$H12+SUM($B$2:$D$2),IR$5&lt;=(SUM(Main!$F12:$G12)+Main!$H12)+SUM($B$2:$D$2)),Main!$Q12,0)</f>
        <v>0</v>
      </c>
      <c r="IS36" s="2">
        <f>IF(AND(IS$5&gt;=Main!$H12+SUM($B$2:$D$2),IS$5&lt;=(SUM(Main!$F12:$G12)+Main!$H12)+SUM($B$2:$D$2)),Main!$Q12,0)</f>
        <v>0</v>
      </c>
      <c r="IT36" s="2">
        <f>IF(AND(IT$5&gt;=Main!$H12+SUM($B$2:$D$2),IT$5&lt;=(SUM(Main!$F12:$G12)+Main!$H12)+SUM($B$2:$D$2)),Main!$Q12,0)</f>
        <v>0</v>
      </c>
      <c r="IU36" s="2">
        <f>IF(AND(IU$5&gt;=Main!$H12+SUM($B$2:$D$2),IU$5&lt;=(SUM(Main!$F12:$G12)+Main!$H12)+SUM($B$2:$D$2)),Main!$Q12,0)</f>
        <v>0</v>
      </c>
      <c r="IV36" s="2">
        <f>IF(AND(IV$5&gt;=Main!$H12+SUM($B$2:$D$2),IV$5&lt;=(SUM(Main!$F12:$G12)+Main!$H12)+SUM($B$2:$D$2)),Main!$Q12,0)</f>
        <v>0</v>
      </c>
      <c r="IW36" s="2">
        <f>IF(AND(IW$5&gt;=Main!$H12+SUM($B$2:$D$2),IW$5&lt;=(SUM(Main!$F12:$G12)+Main!$H12)+SUM($B$2:$D$2)),Main!$Q12,0)</f>
        <v>0</v>
      </c>
      <c r="IX36" s="2">
        <f>IF(AND(IX$5&gt;=Main!$H12+SUM($B$2:$D$2),IX$5&lt;=(SUM(Main!$F12:$G12)+Main!$H12)+SUM($B$2:$D$2)),Main!$Q12,0)</f>
        <v>0</v>
      </c>
      <c r="IY36" s="2">
        <f>IF(AND(IY$5&gt;=Main!$H12+SUM($B$2:$D$2),IY$5&lt;=(SUM(Main!$F12:$G12)+Main!$H12)+SUM($B$2:$D$2)),Main!$Q12,0)</f>
        <v>0</v>
      </c>
      <c r="IZ36" s="2">
        <f>IF(AND(IZ$5&gt;=Main!$H12+SUM($B$2:$D$2),IZ$5&lt;=(SUM(Main!$F12:$G12)+Main!$H12)+SUM($B$2:$D$2)),Main!$Q12,0)</f>
        <v>0</v>
      </c>
      <c r="JA36" s="2">
        <f>IF(AND(JA$5&gt;=Main!$H12+SUM($B$2:$D$2),JA$5&lt;=(SUM(Main!$F12:$G12)+Main!$H12)+SUM($B$2:$D$2)),Main!$Q12,0)</f>
        <v>0</v>
      </c>
      <c r="JB36" s="2">
        <f>IF(AND(JB$5&gt;=Main!$H12+SUM($B$2:$D$2),JB$5&lt;=(SUM(Main!$F12:$G12)+Main!$H12)+SUM($B$2:$D$2)),Main!$Q12,0)</f>
        <v>0</v>
      </c>
      <c r="JC36" s="2">
        <f>IF(AND(JC$5&gt;=Main!$H12+SUM($B$2:$D$2),JC$5&lt;=(SUM(Main!$F12:$G12)+Main!$H12)+SUM($B$2:$D$2)),Main!$Q12,0)</f>
        <v>0</v>
      </c>
      <c r="JD36" s="2">
        <f>IF(AND(JD$5&gt;=Main!$H12+SUM($B$2:$D$2),JD$5&lt;=(SUM(Main!$F12:$G12)+Main!$H12)+SUM($B$2:$D$2)),Main!$Q12,0)</f>
        <v>0</v>
      </c>
      <c r="JE36" s="2">
        <f>IF(AND(JE$5&gt;=Main!$H12+SUM($B$2:$D$2),JE$5&lt;=(SUM(Main!$F12:$G12)+Main!$H12)+SUM($B$2:$D$2)),Main!$Q12,0)</f>
        <v>0</v>
      </c>
      <c r="JF36" s="2">
        <f>IF(AND(JF$5&gt;=Main!$H12+SUM($B$2:$D$2),JF$5&lt;=(SUM(Main!$F12:$G12)+Main!$H12)+SUM($B$2:$D$2)),Main!$Q12,0)</f>
        <v>0</v>
      </c>
      <c r="JG36" s="2">
        <f>IF(AND(JG$5&gt;=Main!$H12+SUM($B$2:$D$2),JG$5&lt;=(SUM(Main!$F12:$G12)+Main!$H12)+SUM($B$2:$D$2)),Main!$Q12,0)</f>
        <v>0</v>
      </c>
      <c r="JH36" s="2">
        <f>IF(AND(JH$5&gt;=Main!$H12+SUM($B$2:$D$2),JH$5&lt;=(SUM(Main!$F12:$G12)+Main!$H12)+SUM($B$2:$D$2)),Main!$Q12,0)</f>
        <v>0</v>
      </c>
      <c r="JI36" s="2">
        <f>IF(AND(JI$5&gt;=Main!$H12+SUM($B$2:$D$2),JI$5&lt;=(SUM(Main!$F12:$G12)+Main!$H12)+SUM($B$2:$D$2)),Main!$Q12,0)</f>
        <v>0</v>
      </c>
      <c r="JJ36" s="2">
        <f>IF(AND(JJ$5&gt;=Main!$H12+SUM($B$2:$D$2),JJ$5&lt;=(SUM(Main!$F12:$G12)+Main!$H12)+SUM($B$2:$D$2)),Main!$Q12,0)</f>
        <v>0</v>
      </c>
      <c r="JK36" s="2">
        <f>IF(AND(JK$5&gt;=Main!$H12+SUM($B$2:$D$2),JK$5&lt;=(SUM(Main!$F12:$G12)+Main!$H12)+SUM($B$2:$D$2)),Main!$Q12,0)</f>
        <v>0</v>
      </c>
      <c r="JL36" s="2">
        <f>IF(AND(JL$5&gt;=Main!$H12+SUM($B$2:$D$2),JL$5&lt;=(SUM(Main!$F12:$G12)+Main!$H12)+SUM($B$2:$D$2)),Main!$Q12,0)</f>
        <v>0</v>
      </c>
      <c r="JM36" s="2">
        <f>IF(AND(JM$5&gt;=Main!$H12+SUM($B$2:$D$2),JM$5&lt;=(SUM(Main!$F12:$G12)+Main!$H12)+SUM($B$2:$D$2)),Main!$Q12,0)</f>
        <v>0</v>
      </c>
      <c r="JN36" s="2">
        <f>IF(AND(JN$5&gt;=Main!$H12+SUM($B$2:$D$2),JN$5&lt;=(SUM(Main!$F12:$G12)+Main!$H12)+SUM($B$2:$D$2)),Main!$Q12,0)</f>
        <v>0</v>
      </c>
      <c r="JO36" s="2">
        <f>IF(AND(JO$5&gt;=Main!$H12+SUM($B$2:$D$2),JO$5&lt;=(SUM(Main!$F12:$G12)+Main!$H12)+SUM($B$2:$D$2)),Main!$Q12,0)</f>
        <v>0</v>
      </c>
      <c r="JP36" s="2">
        <f>IF(AND(JP$5&gt;=Main!$H12+SUM($B$2:$D$2),JP$5&lt;=(SUM(Main!$F12:$G12)+Main!$H12)+SUM($B$2:$D$2)),Main!$Q12,0)</f>
        <v>0</v>
      </c>
      <c r="JQ36" s="2">
        <f>IF(AND(JQ$5&gt;=Main!$H12+SUM($B$2:$D$2),JQ$5&lt;=(SUM(Main!$F12:$G12)+Main!$H12)+SUM($B$2:$D$2)),Main!$Q12,0)</f>
        <v>0</v>
      </c>
      <c r="JR36" s="2">
        <f>IF(AND(JR$5&gt;=Main!$H12+SUM($B$2:$D$2),JR$5&lt;=(SUM(Main!$F12:$G12)+Main!$H12)+SUM($B$2:$D$2)),Main!$Q12,0)</f>
        <v>0</v>
      </c>
      <c r="JS36" s="2">
        <f>IF(AND(JS$5&gt;=Main!$H12+SUM($B$2:$D$2),JS$5&lt;=(SUM(Main!$F12:$G12)+Main!$H12)+SUM($B$2:$D$2)),Main!$Q12,0)</f>
        <v>0</v>
      </c>
      <c r="JT36" s="2">
        <f>IF(AND(JT$5&gt;=Main!$H12+SUM($B$2:$D$2),JT$5&lt;=(SUM(Main!$F12:$G12)+Main!$H12)+SUM($B$2:$D$2)),Main!$Q12,0)</f>
        <v>0</v>
      </c>
      <c r="JU36" s="2">
        <f>IF(AND(JU$5&gt;=Main!$H12+SUM($B$2:$D$2),JU$5&lt;=(SUM(Main!$F12:$G12)+Main!$H12)+SUM($B$2:$D$2)),Main!$Q12,0)</f>
        <v>0</v>
      </c>
      <c r="JV36" s="2">
        <f>IF(AND(JV$5&gt;=Main!$H12+SUM($B$2:$D$2),JV$5&lt;=(SUM(Main!$F12:$G12)+Main!$H12)+SUM($B$2:$D$2)),Main!$Q12,0)</f>
        <v>0</v>
      </c>
      <c r="JW36" s="2">
        <f>IF(AND(JW$5&gt;=Main!$H12+SUM($B$2:$D$2),JW$5&lt;=(SUM(Main!$F12:$G12)+Main!$H12)+SUM($B$2:$D$2)),Main!$Q12,0)</f>
        <v>0</v>
      </c>
      <c r="JX36" s="2">
        <f>IF(AND(JX$5&gt;=Main!$H12+SUM($B$2:$D$2),JX$5&lt;=(SUM(Main!$F12:$G12)+Main!$H12)+SUM($B$2:$D$2)),Main!$Q12,0)</f>
        <v>0</v>
      </c>
      <c r="JY36" s="2">
        <f>IF(AND(JY$5&gt;=Main!$H12+SUM($B$2:$D$2),JY$5&lt;=(SUM(Main!$F12:$G12)+Main!$H12)+SUM($B$2:$D$2)),Main!$Q12,0)</f>
        <v>0</v>
      </c>
      <c r="JZ36" s="2">
        <f>IF(AND(JZ$5&gt;=Main!$H12+SUM($B$2:$D$2),JZ$5&lt;=(SUM(Main!$F12:$G12)+Main!$H12)+SUM($B$2:$D$2)),Main!$Q12,0)</f>
        <v>0</v>
      </c>
      <c r="KA36" s="2">
        <f>IF(AND(KA$5&gt;=Main!$H12+SUM($B$2:$D$2),KA$5&lt;=(SUM(Main!$F12:$G12)+Main!$H12)+SUM($B$2:$D$2)),Main!$Q12,0)</f>
        <v>0</v>
      </c>
      <c r="KB36" s="2">
        <f>IF(AND(KB$5&gt;=Main!$H12+SUM($B$2:$D$2),KB$5&lt;=(SUM(Main!$F12:$G12)+Main!$H12)+SUM($B$2:$D$2)),Main!$Q12,0)</f>
        <v>0</v>
      </c>
      <c r="KC36" s="2">
        <f>IF(AND(KC$5&gt;=Main!$H12+SUM($B$2:$D$2),KC$5&lt;=(SUM(Main!$F12:$G12)+Main!$H12)+SUM($B$2:$D$2)),Main!$Q12,0)</f>
        <v>0</v>
      </c>
      <c r="KD36" s="2">
        <f>IF(AND(KD$5&gt;=Main!$H12+SUM($B$2:$D$2),KD$5&lt;=(SUM(Main!$F12:$G12)+Main!$H12)+SUM($B$2:$D$2)),Main!$Q12,0)</f>
        <v>0</v>
      </c>
      <c r="KE36" s="2">
        <f>IF(AND(KE$5&gt;=Main!$H12+SUM($B$2:$D$2),KE$5&lt;=(SUM(Main!$F12:$G12)+Main!$H12)+SUM($B$2:$D$2)),Main!$Q12,0)</f>
        <v>0</v>
      </c>
      <c r="KF36" s="2">
        <f>IF(AND(KF$5&gt;=Main!$H12+SUM($B$2:$D$2),KF$5&lt;=(SUM(Main!$F12:$G12)+Main!$H12)+SUM($B$2:$D$2)),Main!$Q12,0)</f>
        <v>0</v>
      </c>
      <c r="KG36" s="2">
        <f>IF(AND(KG$5&gt;=Main!$H12+SUM($B$2:$D$2),KG$5&lt;=(SUM(Main!$F12:$G12)+Main!$H12)+SUM($B$2:$D$2)),Main!$Q12,0)</f>
        <v>0</v>
      </c>
      <c r="KH36" s="2">
        <f>IF(AND(KH$5&gt;=Main!$H12+SUM($B$2:$D$2),KH$5&lt;=(SUM(Main!$F12:$G12)+Main!$H12)+SUM($B$2:$D$2)),Main!$Q12,0)</f>
        <v>0</v>
      </c>
      <c r="KI36" s="2">
        <f>IF(AND(KI$5&gt;=Main!$H12+SUM($B$2:$D$2),KI$5&lt;=(SUM(Main!$F12:$G12)+Main!$H12)+SUM($B$2:$D$2)),Main!$Q12,0)</f>
        <v>0</v>
      </c>
      <c r="KJ36" s="2">
        <f>IF(AND(KJ$5&gt;=Main!$H12+SUM($B$2:$D$2),KJ$5&lt;=(SUM(Main!$F12:$G12)+Main!$H12)+SUM($B$2:$D$2)),Main!$Q12,0)</f>
        <v>0</v>
      </c>
      <c r="KK36" s="2">
        <f>IF(AND(KK$5&gt;=Main!$H12+SUM($B$2:$D$2),KK$5&lt;=(SUM(Main!$F12:$G12)+Main!$H12)+SUM($B$2:$D$2)),Main!$Q12,0)</f>
        <v>0</v>
      </c>
      <c r="KL36" s="2">
        <f>IF(AND(KL$5&gt;=Main!$H12+SUM($B$2:$D$2),KL$5&lt;=(SUM(Main!$F12:$G12)+Main!$H12)+SUM($B$2:$D$2)),Main!$Q12,0)</f>
        <v>0</v>
      </c>
      <c r="KM36" s="2">
        <f>IF(AND(KM$5&gt;=Main!$H12+SUM($B$2:$D$2),KM$5&lt;=(SUM(Main!$F12:$G12)+Main!$H12)+SUM($B$2:$D$2)),Main!$Q12,0)</f>
        <v>0</v>
      </c>
      <c r="KN36" s="2">
        <f>IF(AND(KN$5&gt;=Main!$H12+SUM($B$2:$D$2),KN$5&lt;=(SUM(Main!$F12:$G12)+Main!$H12)+SUM($B$2:$D$2)),Main!$Q12,0)</f>
        <v>0</v>
      </c>
      <c r="KO36" s="2">
        <f>IF(AND(KO$5&gt;=Main!$H12+SUM($B$2:$D$2),KO$5&lt;=(SUM(Main!$F12:$G12)+Main!$H12)+SUM($B$2:$D$2)),Main!$Q12,0)</f>
        <v>0</v>
      </c>
      <c r="KP36" s="2">
        <f>IF(AND(KP$5&gt;=Main!$H12+SUM($B$2:$D$2),KP$5&lt;=(SUM(Main!$F12:$G12)+Main!$H12)+SUM($B$2:$D$2)),Main!$Q12,0)</f>
        <v>0</v>
      </c>
      <c r="KQ36" s="2">
        <f>IF(AND(KQ$5&gt;=Main!$H12+SUM($B$2:$D$2),KQ$5&lt;=(SUM(Main!$F12:$G12)+Main!$H12)+SUM($B$2:$D$2)),Main!$Q12,0)</f>
        <v>0</v>
      </c>
      <c r="KR36" s="2">
        <f>IF(AND(KR$5&gt;=Main!$H12+SUM($B$2:$D$2),KR$5&lt;=(SUM(Main!$F12:$G12)+Main!$H12)+SUM($B$2:$D$2)),Main!$Q12,0)</f>
        <v>0</v>
      </c>
      <c r="KS36" s="2">
        <f>IF(AND(KS$5&gt;=Main!$H12+SUM($B$2:$D$2),KS$5&lt;=(SUM(Main!$F12:$G12)+Main!$H12)+SUM($B$2:$D$2)),Main!$Q12,0)</f>
        <v>0</v>
      </c>
      <c r="KT36" s="2">
        <f>IF(AND(KT$5&gt;=Main!$H12+SUM($B$2:$D$2),KT$5&lt;=(SUM(Main!$F12:$G12)+Main!$H12)+SUM($B$2:$D$2)),Main!$Q12,0)</f>
        <v>0</v>
      </c>
      <c r="KU36" s="2">
        <f>IF(AND(KU$5&gt;=Main!$H12+SUM($B$2:$D$2),KU$5&lt;=(SUM(Main!$F12:$G12)+Main!$H12)+SUM($B$2:$D$2)),Main!$Q12,0)</f>
        <v>0</v>
      </c>
      <c r="KV36" s="2">
        <f>IF(AND(KV$5&gt;=Main!$H12+SUM($B$2:$D$2),KV$5&lt;=(SUM(Main!$F12:$G12)+Main!$H12)+SUM($B$2:$D$2)),Main!$Q12,0)</f>
        <v>0</v>
      </c>
      <c r="KW36" s="2">
        <f>IF(AND(KW$5&gt;=Main!$H12+SUM($B$2:$D$2),KW$5&lt;=(SUM(Main!$F12:$G12)+Main!$H12)+SUM($B$2:$D$2)),Main!$Q12,0)</f>
        <v>0</v>
      </c>
      <c r="KX36" s="2">
        <f>IF(AND(KX$5&gt;=Main!$H12+SUM($B$2:$D$2),KX$5&lt;=(SUM(Main!$F12:$G12)+Main!$H12)+SUM($B$2:$D$2)),Main!$Q12,0)</f>
        <v>0</v>
      </c>
      <c r="KY36" s="2">
        <f>IF(AND(KY$5&gt;=Main!$H12+SUM($B$2:$D$2),KY$5&lt;=(SUM(Main!$F12:$G12)+Main!$H12)+SUM($B$2:$D$2)),Main!$Q12,0)</f>
        <v>0</v>
      </c>
      <c r="KZ36" s="2">
        <f>IF(AND(KZ$5&gt;=Main!$H12+SUM($B$2:$D$2),KZ$5&lt;=(SUM(Main!$F12:$G12)+Main!$H12)+SUM($B$2:$D$2)),Main!$Q12,0)</f>
        <v>0</v>
      </c>
      <c r="LA36" s="2">
        <f>IF(AND(LA$5&gt;=Main!$H12+SUM($B$2:$D$2),LA$5&lt;=(SUM(Main!$F12:$G12)+Main!$H12)+SUM($B$2:$D$2)),Main!$Q12,0)</f>
        <v>0</v>
      </c>
      <c r="LB36" s="2">
        <f>IF(AND(LB$5&gt;=Main!$H12+SUM($B$2:$D$2),LB$5&lt;=(SUM(Main!$F12:$G12)+Main!$H12)+SUM($B$2:$D$2)),Main!$Q12,0)</f>
        <v>0</v>
      </c>
      <c r="LC36" s="2">
        <f>IF(AND(LC$5&gt;=Main!$H12+SUM($B$2:$D$2),LC$5&lt;=(SUM(Main!$F12:$G12)+Main!$H12)+SUM($B$2:$D$2)),Main!$Q12,0)</f>
        <v>0</v>
      </c>
      <c r="LD36" s="2">
        <f>IF(AND(LD$5&gt;=Main!$H12+SUM($B$2:$D$2),LD$5&lt;=(SUM(Main!$F12:$G12)+Main!$H12)+SUM($B$2:$D$2)),Main!$Q12,0)</f>
        <v>0</v>
      </c>
      <c r="LE36" s="2">
        <f>IF(AND(LE$5&gt;=Main!$H12+SUM($B$2:$D$2),LE$5&lt;=(SUM(Main!$F12:$G12)+Main!$H12)+SUM($B$2:$D$2)),Main!$Q12,0)</f>
        <v>0</v>
      </c>
      <c r="LF36" s="2">
        <f>IF(AND(LF$5&gt;=Main!$H12+SUM($B$2:$D$2),LF$5&lt;=(SUM(Main!$F12:$G12)+Main!$H12)+SUM($B$2:$D$2)),Main!$Q12,0)</f>
        <v>0</v>
      </c>
      <c r="LG36" s="2">
        <f>IF(AND(LG$5&gt;=Main!$H12+SUM($B$2:$D$2),LG$5&lt;=(SUM(Main!$F12:$G12)+Main!$H12)+SUM($B$2:$D$2)),Main!$Q12,0)</f>
        <v>0</v>
      </c>
      <c r="LH36" s="2">
        <f>IF(AND(LH$5&gt;=Main!$H12+SUM($B$2:$D$2),LH$5&lt;=(SUM(Main!$F12:$G12)+Main!$H12)+SUM($B$2:$D$2)),Main!$Q12,0)</f>
        <v>0</v>
      </c>
      <c r="LI36" s="2">
        <f>IF(AND(LI$5&gt;=Main!$H12+SUM($B$2:$D$2),LI$5&lt;=(SUM(Main!$F12:$G12)+Main!$H12)+SUM($B$2:$D$2)),Main!$Q12,0)</f>
        <v>0</v>
      </c>
      <c r="LJ36" s="2">
        <f>IF(AND(LJ$5&gt;=Main!$H12+SUM($B$2:$D$2),LJ$5&lt;=(SUM(Main!$F12:$G12)+Main!$H12)+SUM($B$2:$D$2)),Main!$Q12,0)</f>
        <v>0</v>
      </c>
      <c r="LK36" s="2">
        <f>IF(AND(LK$5&gt;=Main!$H12+SUM($B$2:$D$2),LK$5&lt;=(SUM(Main!$F12:$G12)+Main!$H12)+SUM($B$2:$D$2)),Main!$Q12,0)</f>
        <v>0</v>
      </c>
      <c r="LL36" s="2">
        <f>IF(AND(LL$5&gt;=Main!$H12+SUM($B$2:$D$2),LL$5&lt;=(SUM(Main!$F12:$G12)+Main!$H12)+SUM($B$2:$D$2)),Main!$Q12,0)</f>
        <v>0</v>
      </c>
      <c r="LM36" s="2">
        <f>IF(AND(LM$5&gt;=Main!$H12+SUM($B$2:$D$2),LM$5&lt;=(SUM(Main!$F12:$G12)+Main!$H12)+SUM($B$2:$D$2)),Main!$Q12,0)</f>
        <v>0</v>
      </c>
      <c r="LN36" s="2">
        <f>IF(AND(LN$5&gt;=Main!$H12+SUM($B$2:$D$2),LN$5&lt;=(SUM(Main!$F12:$G12)+Main!$H12)+SUM($B$2:$D$2)),Main!$Q12,0)</f>
        <v>0</v>
      </c>
      <c r="LO36" s="2">
        <f>IF(AND(LO$5&gt;=Main!$H12+SUM($B$2:$D$2),LO$5&lt;=(SUM(Main!$F12:$G12)+Main!$H12)+SUM($B$2:$D$2)),Main!$Q12,0)</f>
        <v>0</v>
      </c>
      <c r="LP36" s="2">
        <f>IF(AND(LP$5&gt;=Main!$H12+SUM($B$2:$D$2),LP$5&lt;=(SUM(Main!$F12:$G12)+Main!$H12)+SUM($B$2:$D$2)),Main!$Q12,0)</f>
        <v>0</v>
      </c>
      <c r="LQ36" s="2">
        <f>IF(AND(LQ$5&gt;=Main!$H12+SUM($B$2:$D$2),LQ$5&lt;=(SUM(Main!$F12:$G12)+Main!$H12)+SUM($B$2:$D$2)),Main!$Q12,0)</f>
        <v>0</v>
      </c>
      <c r="LR36" s="2">
        <f>IF(AND(LR$5&gt;=Main!$H12+SUM($B$2:$D$2),LR$5&lt;=(SUM(Main!$F12:$G12)+Main!$H12)+SUM($B$2:$D$2)),Main!$Q12,0)</f>
        <v>0</v>
      </c>
      <c r="LS36" s="2">
        <f>IF(AND(LS$5&gt;=Main!$H12+SUM($B$2:$D$2),LS$5&lt;=(SUM(Main!$F12:$G12)+Main!$H12)+SUM($B$2:$D$2)),Main!$Q12,0)</f>
        <v>0</v>
      </c>
      <c r="LT36" s="2">
        <f>IF(AND(LT$5&gt;=Main!$H12+SUM($B$2:$D$2),LT$5&lt;=(SUM(Main!$F12:$G12)+Main!$H12)+SUM($B$2:$D$2)),Main!$Q12,0)</f>
        <v>0</v>
      </c>
      <c r="LU36" s="2">
        <f>IF(AND(LU$5&gt;=Main!$H12+SUM($B$2:$D$2),LU$5&lt;=(SUM(Main!$F12:$G12)+Main!$H12)+SUM($B$2:$D$2)),Main!$Q12,0)</f>
        <v>0</v>
      </c>
      <c r="LV36" s="2">
        <f>IF(AND(LV$5&gt;=Main!$H12+SUM($B$2:$D$2),LV$5&lt;=(SUM(Main!$F12:$G12)+Main!$H12)+SUM($B$2:$D$2)),Main!$Q12,0)</f>
        <v>0</v>
      </c>
      <c r="LW36" s="2">
        <f>IF(AND(LW$5&gt;=Main!$H12+SUM($B$2:$D$2),LW$5&lt;=(SUM(Main!$F12:$G12)+Main!$H12)+SUM($B$2:$D$2)),Main!$Q12,0)</f>
        <v>0</v>
      </c>
      <c r="LX36" s="2">
        <f>IF(AND(LX$5&gt;=Main!$H12+SUM($B$2:$D$2),LX$5&lt;=(SUM(Main!$F12:$G12)+Main!$H12)+SUM($B$2:$D$2)),Main!$Q12,0)</f>
        <v>0</v>
      </c>
      <c r="LY36" s="2">
        <f>IF(AND(LY$5&gt;=Main!$H12+SUM($B$2:$D$2),LY$5&lt;=(SUM(Main!$F12:$G12)+Main!$H12)+SUM($B$2:$D$2)),Main!$Q12,0)</f>
        <v>0</v>
      </c>
      <c r="LZ36" s="2">
        <f>IF(AND(LZ$5&gt;=Main!$H12+SUM($B$2:$D$2),LZ$5&lt;=(SUM(Main!$F12:$G12)+Main!$H12)+SUM($B$2:$D$2)),Main!$Q12,0)</f>
        <v>0</v>
      </c>
      <c r="MA36" s="2">
        <f>IF(AND(MA$5&gt;=Main!$H12+SUM($B$2:$D$2),MA$5&lt;=(SUM(Main!$F12:$G12)+Main!$H12)+SUM($B$2:$D$2)),Main!$Q12,0)</f>
        <v>0</v>
      </c>
      <c r="MB36" s="2">
        <f>IF(AND(MB$5&gt;=Main!$H12+SUM($B$2:$D$2),MB$5&lt;=(SUM(Main!$F12:$G12)+Main!$H12)+SUM($B$2:$D$2)),Main!$Q12,0)</f>
        <v>0</v>
      </c>
      <c r="MC36" s="2">
        <f>IF(AND(MC$5&gt;=Main!$H12+SUM($B$2:$D$2),MC$5&lt;=(SUM(Main!$F12:$G12)+Main!$H12)+SUM($B$2:$D$2)),Main!$Q12,0)</f>
        <v>0</v>
      </c>
      <c r="MD36" s="2">
        <f>IF(AND(MD$5&gt;=Main!$H12+SUM($B$2:$D$2),MD$5&lt;=(SUM(Main!$F12:$G12)+Main!$H12)+SUM($B$2:$D$2)),Main!$Q12,0)</f>
        <v>0</v>
      </c>
      <c r="ME36" s="2">
        <f>IF(AND(ME$5&gt;=Main!$H12+SUM($B$2:$D$2),ME$5&lt;=(SUM(Main!$F12:$G12)+Main!$H12)+SUM($B$2:$D$2)),Main!$Q12,0)</f>
        <v>0</v>
      </c>
      <c r="MF36" s="2">
        <f>IF(AND(MF$5&gt;=Main!$H12+SUM($B$2:$D$2),MF$5&lt;=(SUM(Main!$F12:$G12)+Main!$H12)+SUM($B$2:$D$2)),Main!$Q12,0)</f>
        <v>0</v>
      </c>
      <c r="MG36" s="2">
        <f>IF(AND(MG$5&gt;=Main!$H12+SUM($B$2:$D$2),MG$5&lt;=(SUM(Main!$F12:$G12)+Main!$H12)+SUM($B$2:$D$2)),Main!$Q12,0)</f>
        <v>0</v>
      </c>
      <c r="MH36" s="2">
        <f>IF(AND(MH$5&gt;=Main!$H12+SUM($B$2:$D$2),MH$5&lt;=(SUM(Main!$F12:$G12)+Main!$H12)+SUM($B$2:$D$2)),Main!$Q12,0)</f>
        <v>0</v>
      </c>
      <c r="MI36" s="2">
        <f>IF(AND(MI$5&gt;=Main!$H12+SUM($B$2:$D$2),MI$5&lt;=(SUM(Main!$F12:$G12)+Main!$H12)+SUM($B$2:$D$2)),Main!$Q12,0)</f>
        <v>0</v>
      </c>
      <c r="MJ36" s="2">
        <f>IF(AND(MJ$5&gt;=Main!$H12+SUM($B$2:$D$2),MJ$5&lt;=(SUM(Main!$F12:$G12)+Main!$H12)+SUM($B$2:$D$2)),Main!$Q12,0)</f>
        <v>0</v>
      </c>
      <c r="MK36" s="2">
        <f>IF(AND(MK$5&gt;=Main!$H12+SUM($B$2:$D$2),MK$5&lt;=(SUM(Main!$F12:$G12)+Main!$H12)+SUM($B$2:$D$2)),Main!$Q12,0)</f>
        <v>0</v>
      </c>
      <c r="ML36" s="2">
        <f>IF(AND(ML$5&gt;=Main!$H12+SUM($B$2:$D$2),ML$5&lt;=(SUM(Main!$F12:$G12)+Main!$H12)+SUM($B$2:$D$2)),Main!$Q12,0)</f>
        <v>0</v>
      </c>
      <c r="MM36" s="2">
        <f>IF(AND(MM$5&gt;=Main!$H12+SUM($B$2:$D$2),MM$5&lt;=(SUM(Main!$F12:$G12)+Main!$H12)+SUM($B$2:$D$2)),Main!$Q12,0)</f>
        <v>0</v>
      </c>
      <c r="MN36" s="2">
        <f>IF(AND(MN$5&gt;=Main!$H12+SUM($B$2:$D$2),MN$5&lt;=(SUM(Main!$F12:$G12)+Main!$H12)+SUM($B$2:$D$2)),Main!$Q12,0)</f>
        <v>0</v>
      </c>
      <c r="MO36" s="2">
        <f>IF(AND(MO$5&gt;=Main!$H12+SUM($B$2:$D$2),MO$5&lt;=(SUM(Main!$F12:$G12)+Main!$H12)+SUM($B$2:$D$2)),Main!$Q12,0)</f>
        <v>0</v>
      </c>
      <c r="MP36" s="2">
        <f>IF(AND(MP$5&gt;=Main!$H12+SUM($B$2:$D$2),MP$5&lt;=(SUM(Main!$F12:$G12)+Main!$H12)+SUM($B$2:$D$2)),Main!$Q12,0)</f>
        <v>0</v>
      </c>
      <c r="MQ36" s="2">
        <f>IF(AND(MQ$5&gt;=Main!$H12+SUM($B$2:$D$2),MQ$5&lt;=(SUM(Main!$F12:$G12)+Main!$H12)+SUM($B$2:$D$2)),Main!$Q12,0)</f>
        <v>0</v>
      </c>
      <c r="MR36" s="2">
        <f>IF(AND(MR$5&gt;=Main!$H12+SUM($B$2:$D$2),MR$5&lt;=(SUM(Main!$F12:$G12)+Main!$H12)+SUM($B$2:$D$2)),Main!$Q12,0)</f>
        <v>0</v>
      </c>
      <c r="MS36" s="2">
        <f>IF(AND(MS$5&gt;=Main!$H12+SUM($B$2:$D$2),MS$5&lt;=(SUM(Main!$F12:$G12)+Main!$H12)+SUM($B$2:$D$2)),Main!$Q12,0)</f>
        <v>0</v>
      </c>
      <c r="MT36" s="2">
        <f>IF(AND(MT$5&gt;=Main!$H12+SUM($B$2:$D$2),MT$5&lt;=(SUM(Main!$F12:$G12)+Main!$H12)+SUM($B$2:$D$2)),Main!$Q12,0)</f>
        <v>0</v>
      </c>
      <c r="MU36" s="2">
        <f>IF(AND(MU$5&gt;=Main!$H12+SUM($B$2:$D$2),MU$5&lt;=(SUM(Main!$F12:$G12)+Main!$H12)+SUM($B$2:$D$2)),Main!$Q12,0)</f>
        <v>0</v>
      </c>
      <c r="MV36" s="2">
        <f>IF(AND(MV$5&gt;=Main!$H12+SUM($B$2:$D$2),MV$5&lt;=(SUM(Main!$F12:$G12)+Main!$H12)+SUM($B$2:$D$2)),Main!$Q12,0)</f>
        <v>0</v>
      </c>
      <c r="MW36" s="2">
        <f>IF(AND(MW$5&gt;=Main!$H12+SUM($B$2:$D$2),MW$5&lt;=(SUM(Main!$F12:$G12)+Main!$H12)+SUM($B$2:$D$2)),Main!$Q12,0)</f>
        <v>0</v>
      </c>
      <c r="MX36" s="2">
        <f>IF(AND(MX$5&gt;=Main!$H12+SUM($B$2:$D$2),MX$5&lt;=(SUM(Main!$F12:$G12)+Main!$H12)+SUM($B$2:$D$2)),Main!$Q12,0)</f>
        <v>0</v>
      </c>
      <c r="MY36" s="2">
        <f>IF(AND(MY$5&gt;=Main!$H12+SUM($B$2:$D$2),MY$5&lt;=(SUM(Main!$F12:$G12)+Main!$H12)+SUM($B$2:$D$2)),Main!$Q12,0)</f>
        <v>0</v>
      </c>
      <c r="MZ36" s="2">
        <f>IF(AND(MZ$5&gt;=Main!$H12+SUM($B$2:$D$2),MZ$5&lt;=(SUM(Main!$F12:$G12)+Main!$H12)+SUM($B$2:$D$2)),Main!$Q12,0)</f>
        <v>0</v>
      </c>
      <c r="NA36" s="2">
        <f>IF(AND(NA$5&gt;=Main!$H12+SUM($B$2:$D$2),NA$5&lt;=(SUM(Main!$F12:$G12)+Main!$H12)+SUM($B$2:$D$2)),Main!$Q12,0)</f>
        <v>0</v>
      </c>
      <c r="NB36" s="2">
        <f>IF(AND(NB$5&gt;=Main!$H12+SUM($B$2:$D$2),NB$5&lt;=(SUM(Main!$F12:$G12)+Main!$H12)+SUM($B$2:$D$2)),Main!$Q12,0)</f>
        <v>0</v>
      </c>
      <c r="NC36" s="2">
        <f>IF(AND(NC$5&gt;=Main!$H12+SUM($B$2:$D$2),NC$5&lt;=(SUM(Main!$F12:$G12)+Main!$H12)+SUM($B$2:$D$2)),Main!$Q12,0)</f>
        <v>0</v>
      </c>
      <c r="ND36" s="2">
        <f>IF(AND(ND$5&gt;=Main!$H12+SUM($B$2:$D$2),ND$5&lt;=(SUM(Main!$F12:$G12)+Main!$H12)+SUM($B$2:$D$2)),Main!$Q12,0)</f>
        <v>0</v>
      </c>
      <c r="NE36" s="2">
        <f>IF(AND(NE$5&gt;=Main!$H12+SUM($B$2:$D$2),NE$5&lt;=(SUM(Main!$F12:$G12)+Main!$H12)+SUM($B$2:$D$2)),Main!$Q12,0)</f>
        <v>0</v>
      </c>
      <c r="NF36" s="2">
        <f>IF(AND(NF$5&gt;=Main!$H12+SUM($B$2:$D$2),NF$5&lt;=(SUM(Main!$F12:$G12)+Main!$H12)+SUM($B$2:$D$2)),Main!$Q12,0)</f>
        <v>0</v>
      </c>
      <c r="NG36" s="2">
        <f>IF(AND(NG$5&gt;=Main!$H12+SUM($B$2:$D$2),NG$5&lt;=(SUM(Main!$F12:$G12)+Main!$H12)+SUM($B$2:$D$2)),Main!$Q12,0)</f>
        <v>0</v>
      </c>
      <c r="NH36" s="2">
        <f>IF(AND(NH$5&gt;=Main!$H12+SUM($B$2:$D$2),NH$5&lt;=(SUM(Main!$F12:$G12)+Main!$H12)+SUM($B$2:$D$2)),Main!$Q12,0)</f>
        <v>0</v>
      </c>
      <c r="NI36" s="2">
        <f>IF(AND(NI$5&gt;=Main!$H12+SUM($B$2:$D$2),NI$5&lt;=(SUM(Main!$F12:$G12)+Main!$H12)+SUM($B$2:$D$2)),Main!$Q12,0)</f>
        <v>0</v>
      </c>
      <c r="NJ36" s="2">
        <f>IF(AND(NJ$5&gt;=Main!$H12+SUM($B$2:$D$2),NJ$5&lt;=(SUM(Main!$F12:$G12)+Main!$H12)+SUM($B$2:$D$2)),Main!$Q12,0)</f>
        <v>0</v>
      </c>
      <c r="NK36" s="2">
        <f>IF(AND(NK$5&gt;=Main!$H12+SUM($B$2:$D$2),NK$5&lt;=(SUM(Main!$F12:$G12)+Main!$H12)+SUM($B$2:$D$2)),Main!$Q12,0)</f>
        <v>0</v>
      </c>
      <c r="NL36" s="2">
        <f>IF(AND(NL$5&gt;=Main!$H12+SUM($B$2:$D$2),NL$5&lt;=(SUM(Main!$F12:$G12)+Main!$H12)+SUM($B$2:$D$2)),Main!$Q12,0)</f>
        <v>0</v>
      </c>
      <c r="NM36" s="2">
        <f>IF(AND(NM$5&gt;=Main!$H12+SUM($B$2:$D$2),NM$5&lt;=(SUM(Main!$F12:$G12)+Main!$H12)+SUM($B$2:$D$2)),Main!$Q12,0)</f>
        <v>0</v>
      </c>
      <c r="NN36" s="2">
        <f>IF(AND(NN$5&gt;=Main!$H12+SUM($B$2:$D$2),NN$5&lt;=(SUM(Main!$F12:$G12)+Main!$H12)+SUM($B$2:$D$2)),Main!$Q12,0)</f>
        <v>0</v>
      </c>
      <c r="NO36" s="2">
        <f>IF(AND(NO$5&gt;=Main!$H12+SUM($B$2:$D$2),NO$5&lt;=(SUM(Main!$F12:$G12)+Main!$H12)+SUM($B$2:$D$2)),Main!$Q12,0)</f>
        <v>0</v>
      </c>
      <c r="NP36" s="2">
        <f>IF(AND(NP$5&gt;=Main!$H12+SUM($B$2:$D$2),NP$5&lt;=(SUM(Main!$F12:$G12)+Main!$H12)+SUM($B$2:$D$2)),Main!$Q12,0)</f>
        <v>0</v>
      </c>
      <c r="NQ36" s="2">
        <f>IF(AND(NQ$5&gt;=Main!$H12+SUM($B$2:$D$2),NQ$5&lt;=(SUM(Main!$F12:$G12)+Main!$H12)+SUM($B$2:$D$2)),Main!$Q12,0)</f>
        <v>0</v>
      </c>
      <c r="NR36" s="2">
        <f>IF(AND(NR$5&gt;=Main!$H12+SUM($B$2:$D$2),NR$5&lt;=(SUM(Main!$F12:$G12)+Main!$H12)+SUM($B$2:$D$2)),Main!$Q12,0)</f>
        <v>0</v>
      </c>
      <c r="NS36" s="2">
        <f>IF(AND(NS$5&gt;=Main!$H12+SUM($B$2:$D$2),NS$5&lt;=(SUM(Main!$F12:$G12)+Main!$H12)+SUM($B$2:$D$2)),Main!$Q12,0)</f>
        <v>0</v>
      </c>
      <c r="NT36" s="2">
        <f>IF(AND(NT$5&gt;=Main!$H12+SUM($B$2:$D$2),NT$5&lt;=(SUM(Main!$F12:$G12)+Main!$H12)+SUM($B$2:$D$2)),Main!$Q12,0)</f>
        <v>0</v>
      </c>
      <c r="NU36" s="2">
        <f>IF(AND(NU$5&gt;=Main!$H12+SUM($B$2:$D$2),NU$5&lt;=(SUM(Main!$F12:$G12)+Main!$H12)+SUM($B$2:$D$2)),Main!$Q12,0)</f>
        <v>0</v>
      </c>
      <c r="NV36" s="2">
        <f>IF(AND(NV$5&gt;=Main!$H12+SUM($B$2:$D$2),NV$5&lt;=(SUM(Main!$F12:$G12)+Main!$H12)+SUM($B$2:$D$2)),Main!$Q12,0)</f>
        <v>0</v>
      </c>
      <c r="NW36" s="2">
        <f>IF(AND(NW$5&gt;=Main!$H12+SUM($B$2:$D$2),NW$5&lt;=(SUM(Main!$F12:$G12)+Main!$H12)+SUM($B$2:$D$2)),Main!$Q12,0)</f>
        <v>0</v>
      </c>
      <c r="NX36" s="2">
        <f>IF(AND(NX$5&gt;=Main!$H12+SUM($B$2:$D$2),NX$5&lt;=(SUM(Main!$F12:$G12)+Main!$H12)+SUM($B$2:$D$2)),Main!$Q12,0)</f>
        <v>0</v>
      </c>
      <c r="NY36" s="2">
        <f>IF(AND(NY$5&gt;=Main!$H12+SUM($B$2:$D$2),NY$5&lt;=(SUM(Main!$F12:$G12)+Main!$H12)+SUM($B$2:$D$2)),Main!$Q12,0)</f>
        <v>0</v>
      </c>
      <c r="NZ36" s="2">
        <f>IF(AND(NZ$5&gt;=Main!$H12+SUM($B$2:$D$2),NZ$5&lt;=(SUM(Main!$F12:$G12)+Main!$H12)+SUM($B$2:$D$2)),Main!$Q12,0)</f>
        <v>0</v>
      </c>
      <c r="OA36" s="2">
        <f>IF(AND(OA$5&gt;=Main!$H12+SUM($B$2:$D$2),OA$5&lt;=(SUM(Main!$F12:$G12)+Main!$H12)+SUM($B$2:$D$2)),Main!$Q12,0)</f>
        <v>0</v>
      </c>
      <c r="OB36" s="2">
        <f>IF(AND(OB$5&gt;=Main!$H12+SUM($B$2:$D$2),OB$5&lt;=(SUM(Main!$F12:$G12)+Main!$H12)+SUM($B$2:$D$2)),Main!$Q12,0)</f>
        <v>0</v>
      </c>
      <c r="OC36" s="2">
        <f>IF(AND(OC$5&gt;=Main!$H12+SUM($B$2:$D$2),OC$5&lt;=(SUM(Main!$F12:$G12)+Main!$H12)+SUM($B$2:$D$2)),Main!$Q12,0)</f>
        <v>0</v>
      </c>
      <c r="OD36" s="2">
        <f>IF(AND(OD$5&gt;=Main!$H12+SUM($B$2:$D$2),OD$5&lt;=(SUM(Main!$F12:$G12)+Main!$H12)+SUM($B$2:$D$2)),Main!$Q12,0)</f>
        <v>0</v>
      </c>
      <c r="OE36" s="2">
        <f>IF(AND(OE$5&gt;=Main!$H12+SUM($B$2:$D$2),OE$5&lt;=(SUM(Main!$F12:$G12)+Main!$H12)+SUM($B$2:$D$2)),Main!$Q12,0)</f>
        <v>0</v>
      </c>
      <c r="OF36" s="2">
        <f>IF(AND(OF$5&gt;=Main!$H12+SUM($B$2:$D$2),OF$5&lt;=(SUM(Main!$F12:$G12)+Main!$H12)+SUM($B$2:$D$2)),Main!$Q12,0)</f>
        <v>0</v>
      </c>
      <c r="OG36" s="2">
        <f>IF(AND(OG$5&gt;=Main!$H12+SUM($B$2:$D$2),OG$5&lt;=(SUM(Main!$F12:$G12)+Main!$H12)+SUM($B$2:$D$2)),Main!$Q12,0)</f>
        <v>0</v>
      </c>
      <c r="OH36" s="2">
        <f>IF(AND(OH$5&gt;=Main!$H12+SUM($B$2:$D$2),OH$5&lt;=(SUM(Main!$F12:$G12)+Main!$H12)+SUM($B$2:$D$2)),Main!$Q12,0)</f>
        <v>0</v>
      </c>
      <c r="OI36" s="2">
        <f>IF(AND(OI$5&gt;=Main!$H12+SUM($B$2:$D$2),OI$5&lt;=(SUM(Main!$F12:$G12)+Main!$H12)+SUM($B$2:$D$2)),Main!$Q12,0)</f>
        <v>0</v>
      </c>
      <c r="OJ36" s="2">
        <f>IF(AND(OJ$5&gt;=Main!$H12+SUM($B$2:$D$2),OJ$5&lt;=(SUM(Main!$F12:$G12)+Main!$H12)+SUM($B$2:$D$2)),Main!$Q12,0)</f>
        <v>0</v>
      </c>
      <c r="OK36" s="2">
        <f>IF(AND(OK$5&gt;=Main!$H12+SUM($B$2:$D$2),OK$5&lt;=(SUM(Main!$F12:$G12)+Main!$H12)+SUM($B$2:$D$2)),Main!$Q12,0)</f>
        <v>0</v>
      </c>
      <c r="OL36" s="2">
        <f>IF(AND(OL$5&gt;=Main!$H12+SUM($B$2:$D$2),OL$5&lt;=(SUM(Main!$F12:$G12)+Main!$H12)+SUM($B$2:$D$2)),Main!$Q12,0)</f>
        <v>0</v>
      </c>
      <c r="OM36" s="2">
        <f>IF(AND(OM$5&gt;=Main!$H12+SUM($B$2:$D$2),OM$5&lt;=(SUM(Main!$F12:$G12)+Main!$H12)+SUM($B$2:$D$2)),Main!$Q12,0)</f>
        <v>0</v>
      </c>
      <c r="ON36" s="2">
        <f>IF(AND(ON$5&gt;=Main!$H12+SUM($B$2:$D$2),ON$5&lt;=(SUM(Main!$F12:$G12)+Main!$H12)+SUM($B$2:$D$2)),Main!$Q12,0)</f>
        <v>0</v>
      </c>
      <c r="OO36" s="2">
        <f>IF(AND(OO$5&gt;=Main!$H12+SUM($B$2:$D$2),OO$5&lt;=(SUM(Main!$F12:$G12)+Main!$H12)+SUM($B$2:$D$2)),Main!$Q12,0)</f>
        <v>0</v>
      </c>
      <c r="OP36" s="2">
        <f>IF(AND(OP$5&gt;=Main!$H12+SUM($B$2:$D$2),OP$5&lt;=(SUM(Main!$F12:$G12)+Main!$H12)+SUM($B$2:$D$2)),Main!$Q12,0)</f>
        <v>0</v>
      </c>
      <c r="OQ36" s="2">
        <f>IF(AND(OQ$5&gt;=Main!$H12+SUM($B$2:$D$2),OQ$5&lt;=(SUM(Main!$F12:$G12)+Main!$H12)+SUM($B$2:$D$2)),Main!$Q12,0)</f>
        <v>0</v>
      </c>
      <c r="OR36" s="2">
        <f>IF(AND(OR$5&gt;=Main!$H12+SUM($B$2:$D$2),OR$5&lt;=(SUM(Main!$F12:$G12)+Main!$H12)+SUM($B$2:$D$2)),Main!$Q12,0)</f>
        <v>0</v>
      </c>
      <c r="OS36" s="2">
        <f>IF(AND(OS$5&gt;=Main!$H12+SUM($B$2:$D$2),OS$5&lt;=(SUM(Main!$F12:$G12)+Main!$H12)+SUM($B$2:$D$2)),Main!$Q12,0)</f>
        <v>0</v>
      </c>
      <c r="OT36" s="2">
        <f>IF(AND(OT$5&gt;=Main!$H12+SUM($B$2:$D$2),OT$5&lt;=(SUM(Main!$F12:$G12)+Main!$H12)+SUM($B$2:$D$2)),Main!$Q12,0)</f>
        <v>0</v>
      </c>
      <c r="OU36" s="2">
        <f>IF(AND(OU$5&gt;=Main!$H12+SUM($B$2:$D$2),OU$5&lt;=(SUM(Main!$F12:$G12)+Main!$H12)+SUM($B$2:$D$2)),Main!$Q12,0)</f>
        <v>0</v>
      </c>
      <c r="OV36" s="2">
        <f>IF(AND(OV$5&gt;=Main!$H12+SUM($B$2:$D$2),OV$5&lt;=(SUM(Main!$F12:$G12)+Main!$H12)+SUM($B$2:$D$2)),Main!$Q12,0)</f>
        <v>0</v>
      </c>
      <c r="OW36" s="2">
        <f>IF(AND(OW$5&gt;=Main!$H12+SUM($B$2:$D$2),OW$5&lt;=(SUM(Main!$F12:$G12)+Main!$H12)+SUM($B$2:$D$2)),Main!$Q12,0)</f>
        <v>0</v>
      </c>
      <c r="OX36" s="2">
        <f>IF(AND(OX$5&gt;=Main!$H12+SUM($B$2:$D$2),OX$5&lt;=(SUM(Main!$F12:$G12)+Main!$H12)+SUM($B$2:$D$2)),Main!$Q12,0)</f>
        <v>0</v>
      </c>
      <c r="OY36" s="2">
        <f>IF(AND(OY$5&gt;=Main!$H12+SUM($B$2:$D$2),OY$5&lt;=(SUM(Main!$F12:$G12)+Main!$H12)+SUM($B$2:$D$2)),Main!$Q12,0)</f>
        <v>0</v>
      </c>
      <c r="OZ36" s="2">
        <f>IF(AND(OZ$5&gt;=Main!$H12+SUM($B$2:$D$2),OZ$5&lt;=(SUM(Main!$F12:$G12)+Main!$H12)+SUM($B$2:$D$2)),Main!$Q12,0)</f>
        <v>0</v>
      </c>
      <c r="PA36" s="2">
        <f>IF(AND(PA$5&gt;=Main!$H12+SUM($B$2:$D$2),PA$5&lt;=(SUM(Main!$F12:$G12)+Main!$H12)+SUM($B$2:$D$2)),Main!$Q12,0)</f>
        <v>0</v>
      </c>
      <c r="PB36" s="2">
        <f>IF(AND(PB$5&gt;=Main!$H12+SUM($B$2:$D$2),PB$5&lt;=(SUM(Main!$F12:$G12)+Main!$H12)+SUM($B$2:$D$2)),Main!$Q12,0)</f>
        <v>0</v>
      </c>
      <c r="PC36" s="2">
        <f>IF(AND(PC$5&gt;=Main!$H12+SUM($B$2:$D$2),PC$5&lt;=(SUM(Main!$F12:$G12)+Main!$H12)+SUM($B$2:$D$2)),Main!$Q12,0)</f>
        <v>0</v>
      </c>
      <c r="PD36" s="2">
        <f>IF(AND(PD$5&gt;=Main!$H12+SUM($B$2:$D$2),PD$5&lt;=(SUM(Main!$F12:$G12)+Main!$H12)+SUM($B$2:$D$2)),Main!$Q12,0)</f>
        <v>0</v>
      </c>
      <c r="PE36" s="2">
        <f>IF(AND(PE$5&gt;=Main!$H12+SUM($B$2:$D$2),PE$5&lt;=(SUM(Main!$F12:$G12)+Main!$H12)+SUM($B$2:$D$2)),Main!$Q12,0)</f>
        <v>0</v>
      </c>
      <c r="PF36" s="2">
        <f>IF(AND(PF$5&gt;=Main!$H12+SUM($B$2:$D$2),PF$5&lt;=(SUM(Main!$F12:$G12)+Main!$H12)+SUM($B$2:$D$2)),Main!$Q12,0)</f>
        <v>0</v>
      </c>
      <c r="PG36" s="2">
        <f>IF(AND(PG$5&gt;=Main!$H12+SUM($B$2:$D$2),PG$5&lt;=(SUM(Main!$F12:$G12)+Main!$H12)+SUM($B$2:$D$2)),Main!$Q12,0)</f>
        <v>0</v>
      </c>
      <c r="PH36" s="2">
        <f>IF(AND(PH$5&gt;=Main!$H12+SUM($B$2:$D$2),PH$5&lt;=(SUM(Main!$F12:$G12)+Main!$H12)+SUM($B$2:$D$2)),Main!$Q12,0)</f>
        <v>0</v>
      </c>
      <c r="PI36" s="2">
        <f>IF(AND(PI$5&gt;=Main!$H12+SUM($B$2:$D$2),PI$5&lt;=(SUM(Main!$F12:$G12)+Main!$H12)+SUM($B$2:$D$2)),Main!$Q12,0)</f>
        <v>0</v>
      </c>
      <c r="PJ36" s="2">
        <f>IF(AND(PJ$5&gt;=Main!$H12+SUM($B$2:$D$2),PJ$5&lt;=(SUM(Main!$F12:$G12)+Main!$H12)+SUM($B$2:$D$2)),Main!$Q12,0)</f>
        <v>0</v>
      </c>
      <c r="PK36" s="2">
        <f>IF(AND(PK$5&gt;=Main!$H12+SUM($B$2:$D$2),PK$5&lt;=(SUM(Main!$F12:$G12)+Main!$H12)+SUM($B$2:$D$2)),Main!$Q12,0)</f>
        <v>0</v>
      </c>
      <c r="PL36" s="2">
        <f>IF(AND(PL$5&gt;=Main!$H12+SUM($B$2:$D$2),PL$5&lt;=(SUM(Main!$F12:$G12)+Main!$H12)+SUM($B$2:$D$2)),Main!$Q12,0)</f>
        <v>0</v>
      </c>
      <c r="PM36" s="2">
        <f>IF(AND(PM$5&gt;=Main!$H12+SUM($B$2:$D$2),PM$5&lt;=(SUM(Main!$F12:$G12)+Main!$H12)+SUM($B$2:$D$2)),Main!$Q12,0)</f>
        <v>0</v>
      </c>
      <c r="PN36" s="2">
        <f>IF(AND(PN$5&gt;=Main!$H12+SUM($B$2:$D$2),PN$5&lt;=(SUM(Main!$F12:$G12)+Main!$H12)+SUM($B$2:$D$2)),Main!$Q12,0)</f>
        <v>0</v>
      </c>
      <c r="PO36" s="2">
        <f>IF(AND(PO$5&gt;=Main!$H12+SUM($B$2:$D$2),PO$5&lt;=(SUM(Main!$F12:$G12)+Main!$H12)+SUM($B$2:$D$2)),Main!$Q12,0)</f>
        <v>0</v>
      </c>
      <c r="PP36" s="2">
        <f>IF(AND(PP$5&gt;=Main!$H12+SUM($B$2:$D$2),PP$5&lt;=(SUM(Main!$F12:$G12)+Main!$H12)+SUM($B$2:$D$2)),Main!$Q12,0)</f>
        <v>0</v>
      </c>
      <c r="PQ36" s="2">
        <f>IF(AND(PQ$5&gt;=Main!$H12+SUM($B$2:$D$2),PQ$5&lt;=(SUM(Main!$F12:$G12)+Main!$H12)+SUM($B$2:$D$2)),Main!$Q12,0)</f>
        <v>0</v>
      </c>
      <c r="PR36" s="2">
        <f>IF(AND(PR$5&gt;=Main!$H12+SUM($B$2:$D$2),PR$5&lt;=(SUM(Main!$F12:$G12)+Main!$H12)+SUM($B$2:$D$2)),Main!$Q12,0)</f>
        <v>0</v>
      </c>
      <c r="PS36" s="2">
        <f>IF(AND(PS$5&gt;=Main!$H12+SUM($B$2:$D$2),PS$5&lt;=(SUM(Main!$F12:$G12)+Main!$H12)+SUM($B$2:$D$2)),Main!$Q12,0)</f>
        <v>0</v>
      </c>
      <c r="PT36" s="2">
        <f>IF(AND(PT$5&gt;=Main!$H12+SUM($B$2:$D$2),PT$5&lt;=(SUM(Main!$F12:$G12)+Main!$H12)+SUM($B$2:$D$2)),Main!$Q12,0)</f>
        <v>0</v>
      </c>
      <c r="PU36" s="2">
        <f>IF(AND(PU$5&gt;=Main!$H12+SUM($B$2:$D$2),PU$5&lt;=(SUM(Main!$F12:$G12)+Main!$H12)+SUM($B$2:$D$2)),Main!$Q12,0)</f>
        <v>0</v>
      </c>
      <c r="PV36" s="2">
        <f>IF(AND(PV$5&gt;=Main!$H12+SUM($B$2:$D$2),PV$5&lt;=(SUM(Main!$F12:$G12)+Main!$H12)+SUM($B$2:$D$2)),Main!$Q12,0)</f>
        <v>0</v>
      </c>
      <c r="PW36" s="2">
        <f>IF(AND(PW$5&gt;=Main!$H12+SUM($B$2:$D$2),PW$5&lt;=(SUM(Main!$F12:$G12)+Main!$H12)+SUM($B$2:$D$2)),Main!$Q12,0)</f>
        <v>0</v>
      </c>
      <c r="PX36" s="2">
        <f>IF(AND(PX$5&gt;=Main!$H12+SUM($B$2:$D$2),PX$5&lt;=(SUM(Main!$F12:$G12)+Main!$H12)+SUM($B$2:$D$2)),Main!$Q12,0)</f>
        <v>0</v>
      </c>
      <c r="PY36" s="2">
        <f>IF(AND(PY$5&gt;=Main!$H12+SUM($B$2:$D$2),PY$5&lt;=(SUM(Main!$F12:$G12)+Main!$H12)+SUM($B$2:$D$2)),Main!$Q12,0)</f>
        <v>0</v>
      </c>
      <c r="PZ36" s="2">
        <f>IF(AND(PZ$5&gt;=Main!$H12+SUM($B$2:$D$2),PZ$5&lt;=(SUM(Main!$F12:$G12)+Main!$H12)+SUM($B$2:$D$2)),Main!$Q12,0)</f>
        <v>0</v>
      </c>
      <c r="QA36" s="2">
        <f>IF(AND(QA$5&gt;=Main!$H12+SUM($B$2:$D$2),QA$5&lt;=(SUM(Main!$F12:$G12)+Main!$H12)+SUM($B$2:$D$2)),Main!$Q12,0)</f>
        <v>0</v>
      </c>
      <c r="QB36" s="2">
        <f>IF(AND(QB$5&gt;=Main!$H12+SUM($B$2:$D$2),QB$5&lt;=(SUM(Main!$F12:$G12)+Main!$H12)+SUM($B$2:$D$2)),Main!$Q12,0)</f>
        <v>0</v>
      </c>
      <c r="QC36" s="2">
        <f>IF(AND(QC$5&gt;=Main!$H12+SUM($B$2:$D$2),QC$5&lt;=(SUM(Main!$F12:$G12)+Main!$H12)+SUM($B$2:$D$2)),Main!$Q12,0)</f>
        <v>0</v>
      </c>
      <c r="QD36" s="2">
        <f>IF(AND(QD$5&gt;=Main!$H12+SUM($B$2:$D$2),QD$5&lt;=(SUM(Main!$F12:$G12)+Main!$H12)+SUM($B$2:$D$2)),Main!$Q12,0)</f>
        <v>0</v>
      </c>
      <c r="QE36" s="2">
        <f>IF(AND(QE$5&gt;=Main!$H12+SUM($B$2:$D$2),QE$5&lt;=(SUM(Main!$F12:$G12)+Main!$H12)+SUM($B$2:$D$2)),Main!$Q12,0)</f>
        <v>0</v>
      </c>
      <c r="QF36" s="2">
        <f>IF(AND(QF$5&gt;=Main!$H12+SUM($B$2:$D$2),QF$5&lt;=(SUM(Main!$F12:$G12)+Main!$H12)+SUM($B$2:$D$2)),Main!$Q12,0)</f>
        <v>0</v>
      </c>
      <c r="QG36" s="2">
        <f>IF(AND(QG$5&gt;=Main!$H12+SUM($B$2:$D$2),QG$5&lt;=(SUM(Main!$F12:$G12)+Main!$H12)+SUM($B$2:$D$2)),Main!$Q12,0)</f>
        <v>0</v>
      </c>
      <c r="QH36" s="2">
        <f>IF(AND(QH$5&gt;=Main!$H12+SUM($B$2:$D$2),QH$5&lt;=(SUM(Main!$F12:$G12)+Main!$H12)+SUM($B$2:$D$2)),Main!$Q12,0)</f>
        <v>0</v>
      </c>
      <c r="QI36" s="2">
        <f>IF(AND(QI$5&gt;=Main!$H12+SUM($B$2:$D$2),QI$5&lt;=(SUM(Main!$F12:$G12)+Main!$H12)+SUM($B$2:$D$2)),Main!$Q12,0)</f>
        <v>0</v>
      </c>
      <c r="QJ36" s="2">
        <f>IF(AND(QJ$5&gt;=Main!$H12+SUM($B$2:$D$2),QJ$5&lt;=(SUM(Main!$F12:$G12)+Main!$H12)+SUM($B$2:$D$2)),Main!$Q12,0)</f>
        <v>0</v>
      </c>
      <c r="QK36" s="2">
        <f>IF(AND(QK$5&gt;=Main!$H12+SUM($B$2:$D$2),QK$5&lt;=(SUM(Main!$F12:$G12)+Main!$H12)+SUM($B$2:$D$2)),Main!$Q12,0)</f>
        <v>0</v>
      </c>
      <c r="QL36" s="2">
        <f>IF(AND(QL$5&gt;=Main!$H12+SUM($B$2:$D$2),QL$5&lt;=(SUM(Main!$F12:$G12)+Main!$H12)+SUM($B$2:$D$2)),Main!$Q12,0)</f>
        <v>0</v>
      </c>
      <c r="QM36" s="2">
        <f>IF(AND(QM$5&gt;=Main!$H12+SUM($B$2:$D$2),QM$5&lt;=(SUM(Main!$F12:$G12)+Main!$H12)+SUM($B$2:$D$2)),Main!$Q12,0)</f>
        <v>0</v>
      </c>
      <c r="QN36" s="2">
        <f>IF(AND(QN$5&gt;=Main!$H12+SUM($B$2:$D$2),QN$5&lt;=(SUM(Main!$F12:$G12)+Main!$H12)+SUM($B$2:$D$2)),Main!$Q12,0)</f>
        <v>0</v>
      </c>
      <c r="QO36" s="2">
        <f>IF(AND(QO$5&gt;=Main!$H12+SUM($B$2:$D$2),QO$5&lt;=(SUM(Main!$F12:$G12)+Main!$H12)+SUM($B$2:$D$2)),Main!$Q12,0)</f>
        <v>0</v>
      </c>
      <c r="QP36" s="2">
        <f>IF(AND(QP$5&gt;=Main!$H12+SUM($B$2:$D$2),QP$5&lt;=(SUM(Main!$F12:$G12)+Main!$H12)+SUM($B$2:$D$2)),Main!$Q12,0)</f>
        <v>0</v>
      </c>
      <c r="QQ36" s="2">
        <f>IF(AND(QQ$5&gt;=Main!$H12+SUM($B$2:$D$2),QQ$5&lt;=(SUM(Main!$F12:$G12)+Main!$H12)+SUM($B$2:$D$2)),Main!$Q12,0)</f>
        <v>0</v>
      </c>
      <c r="QR36" s="2">
        <f>IF(AND(QR$5&gt;=Main!$H12+SUM($B$2:$D$2),QR$5&lt;=(SUM(Main!$F12:$G12)+Main!$H12)+SUM($B$2:$D$2)),Main!$Q12,0)</f>
        <v>0</v>
      </c>
      <c r="QS36" s="2">
        <f>IF(AND(QS$5&gt;=Main!$H12+SUM($B$2:$D$2),QS$5&lt;=(SUM(Main!$F12:$G12)+Main!$H12)+SUM($B$2:$D$2)),Main!$Q12,0)</f>
        <v>0</v>
      </c>
      <c r="QT36" s="2">
        <f>IF(AND(QT$5&gt;=Main!$H12+SUM($B$2:$D$2),QT$5&lt;=(SUM(Main!$F12:$G12)+Main!$H12)+SUM($B$2:$D$2)),Main!$Q12,0)</f>
        <v>0</v>
      </c>
      <c r="QU36" s="2">
        <f>IF(AND(QU$5&gt;=Main!$H12+SUM($B$2:$D$2),QU$5&lt;=(SUM(Main!$F12:$G12)+Main!$H12)+SUM($B$2:$D$2)),Main!$Q12,0)</f>
        <v>0</v>
      </c>
      <c r="QV36" s="2">
        <f>IF(AND(QV$5&gt;=Main!$H12+SUM($B$2:$D$2),QV$5&lt;=(SUM(Main!$F12:$G12)+Main!$H12)+SUM($B$2:$D$2)),Main!$Q12,0)</f>
        <v>0</v>
      </c>
      <c r="QW36" s="2">
        <f>IF(AND(QW$5&gt;=Main!$H12+SUM($B$2:$D$2),QW$5&lt;=(SUM(Main!$F12:$G12)+Main!$H12)+SUM($B$2:$D$2)),Main!$Q12,0)</f>
        <v>0</v>
      </c>
      <c r="QX36" s="2">
        <f>IF(AND(QX$5&gt;=Main!$H12+SUM($B$2:$D$2),QX$5&lt;=(SUM(Main!$F12:$G12)+Main!$H12)+SUM($B$2:$D$2)),Main!$Q12,0)</f>
        <v>0</v>
      </c>
      <c r="QY36" s="2">
        <f>IF(AND(QY$5&gt;=Main!$H12+SUM($B$2:$D$2),QY$5&lt;=(SUM(Main!$F12:$G12)+Main!$H12)+SUM($B$2:$D$2)),Main!$Q12,0)</f>
        <v>0</v>
      </c>
      <c r="QZ36" s="2">
        <f>IF(AND(QZ$5&gt;=Main!$H12+SUM($B$2:$D$2),QZ$5&lt;=(SUM(Main!$F12:$G12)+Main!$H12)+SUM($B$2:$D$2)),Main!$Q12,0)</f>
        <v>0</v>
      </c>
      <c r="RA36" s="2">
        <f>IF(AND(RA$5&gt;=Main!$H12+SUM($B$2:$D$2),RA$5&lt;=(SUM(Main!$F12:$G12)+Main!$H12)+SUM($B$2:$D$2)),Main!$Q12,0)</f>
        <v>0</v>
      </c>
      <c r="RB36" s="2">
        <f>IF(AND(RB$5&gt;=Main!$H12+SUM($B$2:$D$2),RB$5&lt;=(SUM(Main!$F12:$G12)+Main!$H12)+SUM($B$2:$D$2)),Main!$Q12,0)</f>
        <v>0</v>
      </c>
      <c r="RC36" s="2">
        <f>IF(AND(RC$5&gt;=Main!$H12+SUM($B$2:$D$2),RC$5&lt;=(SUM(Main!$F12:$G12)+Main!$H12)+SUM($B$2:$D$2)),Main!$Q12,0)</f>
        <v>0</v>
      </c>
      <c r="RD36" s="2">
        <f>IF(AND(RD$5&gt;=Main!$H12+SUM($B$2:$D$2),RD$5&lt;=(SUM(Main!$F12:$G12)+Main!$H12)+SUM($B$2:$D$2)),Main!$Q12,0)</f>
        <v>0</v>
      </c>
      <c r="RE36" s="2">
        <f>IF(AND(RE$5&gt;=Main!$H12+SUM($B$2:$D$2),RE$5&lt;=(SUM(Main!$F12:$G12)+Main!$H12)+SUM($B$2:$D$2)),Main!$Q12,0)</f>
        <v>0</v>
      </c>
      <c r="RF36" s="2">
        <f>IF(AND(RF$5&gt;=Main!$H12+SUM($B$2:$D$2),RF$5&lt;=(SUM(Main!$F12:$G12)+Main!$H12)+SUM($B$2:$D$2)),Main!$Q12,0)</f>
        <v>0</v>
      </c>
      <c r="RG36" s="2">
        <f>IF(AND(RG$5&gt;=Main!$H12+SUM($B$2:$D$2),RG$5&lt;=(SUM(Main!$F12:$G12)+Main!$H12)+SUM($B$2:$D$2)),Main!$Q12,0)</f>
        <v>0</v>
      </c>
      <c r="RH36" s="2">
        <f>IF(AND(RH$5&gt;=Main!$H12+SUM($B$2:$D$2),RH$5&lt;=(SUM(Main!$F12:$G12)+Main!$H12)+SUM($B$2:$D$2)),Main!$Q12,0)</f>
        <v>0</v>
      </c>
      <c r="RI36" s="2">
        <f>IF(AND(RI$5&gt;=Main!$H12+SUM($B$2:$D$2),RI$5&lt;=(SUM(Main!$F12:$G12)+Main!$H12)+SUM($B$2:$D$2)),Main!$Q12,0)</f>
        <v>0</v>
      </c>
      <c r="RJ36" s="2">
        <f>IF(AND(RJ$5&gt;=Main!$H12+SUM($B$2:$D$2),RJ$5&lt;=(SUM(Main!$F12:$G12)+Main!$H12)+SUM($B$2:$D$2)),Main!$Q12,0)</f>
        <v>0</v>
      </c>
      <c r="RK36" s="2">
        <f>IF(AND(RK$5&gt;=Main!$H12+SUM($B$2:$D$2),RK$5&lt;=(SUM(Main!$F12:$G12)+Main!$H12)+SUM($B$2:$D$2)),Main!$Q12,0)</f>
        <v>0</v>
      </c>
      <c r="RL36" s="2">
        <f>IF(AND(RL$5&gt;=Main!$H12+SUM($B$2:$D$2),RL$5&lt;=(SUM(Main!$F12:$G12)+Main!$H12)+SUM($B$2:$D$2)),Main!$Q12,0)</f>
        <v>0</v>
      </c>
      <c r="RM36" s="2">
        <f>IF(AND(RM$5&gt;=Main!$H12+SUM($B$2:$D$2),RM$5&lt;=(SUM(Main!$F12:$G12)+Main!$H12)+SUM($B$2:$D$2)),Main!$Q12,0)</f>
        <v>0</v>
      </c>
      <c r="RN36" s="2">
        <f>IF(AND(RN$5&gt;=Main!$H12+SUM($B$2:$D$2),RN$5&lt;=(SUM(Main!$F12:$G12)+Main!$H12)+SUM($B$2:$D$2)),Main!$Q12,0)</f>
        <v>0</v>
      </c>
      <c r="RO36" s="2">
        <f>IF(AND(RO$5&gt;=Main!$H12+SUM($B$2:$D$2),RO$5&lt;=(SUM(Main!$F12:$G12)+Main!$H12)+SUM($B$2:$D$2)),Main!$Q12,0)</f>
        <v>0</v>
      </c>
      <c r="RP36" s="2">
        <f>IF(AND(RP$5&gt;=Main!$H12+SUM($B$2:$D$2),RP$5&lt;=(SUM(Main!$F12:$G12)+Main!$H12)+SUM($B$2:$D$2)),Main!$Q12,0)</f>
        <v>0</v>
      </c>
      <c r="RQ36" s="2">
        <f>IF(AND(RQ$5&gt;=Main!$H12+SUM($B$2:$D$2),RQ$5&lt;=(SUM(Main!$F12:$G12)+Main!$H12)+SUM($B$2:$D$2)),Main!$Q12,0)</f>
        <v>0</v>
      </c>
      <c r="RR36" s="2">
        <f>IF(AND(RR$5&gt;=Main!$H12+SUM($B$2:$D$2),RR$5&lt;=(SUM(Main!$F12:$G12)+Main!$H12)+SUM($B$2:$D$2)),Main!$Q12,0)</f>
        <v>0</v>
      </c>
      <c r="RS36" s="2">
        <f>IF(AND(RS$5&gt;=Main!$H12+SUM($B$2:$D$2),RS$5&lt;=(SUM(Main!$F12:$G12)+Main!$H12)+SUM($B$2:$D$2)),Main!$Q12,0)</f>
        <v>0</v>
      </c>
      <c r="RT36" s="2">
        <f>IF(AND(RT$5&gt;=Main!$H12+SUM($B$2:$D$2),RT$5&lt;=(SUM(Main!$F12:$G12)+Main!$H12)+SUM($B$2:$D$2)),Main!$Q12,0)</f>
        <v>0</v>
      </c>
      <c r="RU36" s="2">
        <f>IF(AND(RU$5&gt;=Main!$H12+SUM($B$2:$D$2),RU$5&lt;=(SUM(Main!$F12:$G12)+Main!$H12)+SUM($B$2:$D$2)),Main!$Q12,0)</f>
        <v>0</v>
      </c>
      <c r="RV36" s="2">
        <f>IF(AND(RV$5&gt;=Main!$H12+SUM($B$2:$D$2),RV$5&lt;=(SUM(Main!$F12:$G12)+Main!$H12)+SUM($B$2:$D$2)),Main!$Q12,0)</f>
        <v>0</v>
      </c>
      <c r="RW36" s="2">
        <f>IF(AND(RW$5&gt;=Main!$H12+SUM($B$2:$D$2),RW$5&lt;=(SUM(Main!$F12:$G12)+Main!$H12)+SUM($B$2:$D$2)),Main!$Q12,0)</f>
        <v>0</v>
      </c>
      <c r="RX36" s="2">
        <f>IF(AND(RX$5&gt;=Main!$H12+SUM($B$2:$D$2),RX$5&lt;=(SUM(Main!$F12:$G12)+Main!$H12)+SUM($B$2:$D$2)),Main!$Q12,0)</f>
        <v>0</v>
      </c>
      <c r="RY36" s="2">
        <f>IF(AND(RY$5&gt;=Main!$H12+SUM($B$2:$D$2),RY$5&lt;=(SUM(Main!$F12:$G12)+Main!$H12)+SUM($B$2:$D$2)),Main!$Q12,0)</f>
        <v>0</v>
      </c>
      <c r="RZ36" s="2">
        <f>IF(AND(RZ$5&gt;=Main!$H12+SUM($B$2:$D$2),RZ$5&lt;=(SUM(Main!$F12:$G12)+Main!$H12)+SUM($B$2:$D$2)),Main!$Q12,0)</f>
        <v>0</v>
      </c>
      <c r="SA36" s="2">
        <f>IF(AND(SA$5&gt;=Main!$H12+SUM($B$2:$D$2),SA$5&lt;=(SUM(Main!$F12:$G12)+Main!$H12)+SUM($B$2:$D$2)),Main!$Q12,0)</f>
        <v>0</v>
      </c>
      <c r="SB36" s="2">
        <f>IF(AND(SB$5&gt;=Main!$H12+SUM($B$2:$D$2),SB$5&lt;=(SUM(Main!$F12:$G12)+Main!$H12)+SUM($B$2:$D$2)),Main!$Q12,0)</f>
        <v>0</v>
      </c>
      <c r="SC36" s="2">
        <f>IF(AND(SC$5&gt;=Main!$H12+SUM($B$2:$D$2),SC$5&lt;=(SUM(Main!$F12:$G12)+Main!$H12)+SUM($B$2:$D$2)),Main!$Q12,0)</f>
        <v>0</v>
      </c>
      <c r="SD36" s="2">
        <f>IF(AND(SD$5&gt;=Main!$H12+SUM($B$2:$D$2),SD$5&lt;=(SUM(Main!$F12:$G12)+Main!$H12)+SUM($B$2:$D$2)),Main!$Q12,0)</f>
        <v>0</v>
      </c>
      <c r="SE36" s="2">
        <f>IF(AND(SE$5&gt;=Main!$H12+SUM($B$2:$D$2),SE$5&lt;=(SUM(Main!$F12:$G12)+Main!$H12)+SUM($B$2:$D$2)),Main!$Q12,0)</f>
        <v>0</v>
      </c>
      <c r="SF36" s="2">
        <f>IF(AND(SF$5&gt;=Main!$H12+SUM($B$2:$D$2),SF$5&lt;=(SUM(Main!$F12:$G12)+Main!$H12)+SUM($B$2:$D$2)),Main!$Q12,0)</f>
        <v>0</v>
      </c>
      <c r="SG36" s="2">
        <f>IF(AND(SG$5&gt;=Main!$H12+SUM($B$2:$D$2),SG$5&lt;=(SUM(Main!$F12:$G12)+Main!$H12)+SUM($B$2:$D$2)),Main!$Q12,0)</f>
        <v>0</v>
      </c>
      <c r="SH36" s="2">
        <f>IF(AND(SH$5&gt;=Main!$H12+SUM($B$2:$D$2),SH$5&lt;=(SUM(Main!$F12:$G12)+Main!$H12)+SUM($B$2:$D$2)),Main!$Q12,0)</f>
        <v>0</v>
      </c>
      <c r="SI36" s="2">
        <f>IF(AND(SI$5&gt;=Main!$H12+SUM($B$2:$D$2),SI$5&lt;=(SUM(Main!$F12:$G12)+Main!$H12)+SUM($B$2:$D$2)),Main!$Q12,0)</f>
        <v>0</v>
      </c>
      <c r="SJ36" s="2">
        <f>IF(AND(SJ$5&gt;=Main!$H12+SUM($B$2:$D$2),SJ$5&lt;=(SUM(Main!$F12:$G12)+Main!$H12)+SUM($B$2:$D$2)),Main!$Q12,0)</f>
        <v>0</v>
      </c>
      <c r="SK36" s="2">
        <f>IF(AND(SK$5&gt;=Main!$H12+SUM($B$2:$D$2),SK$5&lt;=(SUM(Main!$F12:$G12)+Main!$H12)+SUM($B$2:$D$2)),Main!$Q12,0)</f>
        <v>0</v>
      </c>
      <c r="SL36" s="2">
        <f>IF(AND(SL$5&gt;=Main!$H12+SUM($B$2:$D$2),SL$5&lt;=(SUM(Main!$F12:$G12)+Main!$H12)+SUM($B$2:$D$2)),Main!$Q12,0)</f>
        <v>0</v>
      </c>
      <c r="SM36" s="2">
        <f>IF(AND(SM$5&gt;=Main!$H12+SUM($B$2:$D$2),SM$5&lt;=(SUM(Main!$F12:$G12)+Main!$H12)+SUM($B$2:$D$2)),Main!$Q12,0)</f>
        <v>0</v>
      </c>
      <c r="SN36" s="2">
        <f>IF(AND(SN$5&gt;=Main!$H12+SUM($B$2:$D$2),SN$5&lt;=(SUM(Main!$F12:$G12)+Main!$H12)+SUM($B$2:$D$2)),Main!$Q12,0)</f>
        <v>0</v>
      </c>
      <c r="SO36" s="2">
        <f>IF(AND(SO$5&gt;=Main!$H12+SUM($B$2:$D$2),SO$5&lt;=(SUM(Main!$F12:$G12)+Main!$H12)+SUM($B$2:$D$2)),Main!$Q12,0)</f>
        <v>0</v>
      </c>
      <c r="SP36" s="2">
        <f>IF(AND(SP$5&gt;=Main!$H12+SUM($B$2:$D$2),SP$5&lt;=(SUM(Main!$F12:$G12)+Main!$H12)+SUM($B$2:$D$2)),Main!$Q12,0)</f>
        <v>0</v>
      </c>
      <c r="SQ36" s="2">
        <f>IF(AND(SQ$5&gt;=Main!$H12+SUM($B$2:$D$2),SQ$5&lt;=(SUM(Main!$F12:$G12)+Main!$H12)+SUM($B$2:$D$2)),Main!$Q12,0)</f>
        <v>0</v>
      </c>
      <c r="SR36" s="2">
        <f>IF(AND(SR$5&gt;=Main!$H12+SUM($B$2:$D$2),SR$5&lt;=(SUM(Main!$F12:$G12)+Main!$H12)+SUM($B$2:$D$2)),Main!$Q12,0)</f>
        <v>0</v>
      </c>
      <c r="SS36" s="2">
        <f>IF(AND(SS$5&gt;=Main!$H12+SUM($B$2:$D$2),SS$5&lt;=(SUM(Main!$F12:$G12)+Main!$H12)+SUM($B$2:$D$2)),Main!$Q12,0)</f>
        <v>0</v>
      </c>
      <c r="ST36" s="2">
        <f>IF(AND(ST$5&gt;=Main!$H12+SUM($B$2:$D$2),ST$5&lt;=(SUM(Main!$F12:$G12)+Main!$H12)+SUM($B$2:$D$2)),Main!$Q12,0)</f>
        <v>0</v>
      </c>
      <c r="SU36" s="2">
        <f>IF(AND(SU$5&gt;=Main!$H12+SUM($B$2:$D$2),SU$5&lt;=(SUM(Main!$F12:$G12)+Main!$H12)+SUM($B$2:$D$2)),Main!$Q12,0)</f>
        <v>0</v>
      </c>
      <c r="SV36" s="2">
        <f>IF(AND(SV$5&gt;=Main!$H12+SUM($B$2:$D$2),SV$5&lt;=(SUM(Main!$F12:$G12)+Main!$H12)+SUM($B$2:$D$2)),Main!$Q12,0)</f>
        <v>0</v>
      </c>
      <c r="SW36" s="2">
        <f>IF(AND(SW$5&gt;=Main!$H12+SUM($B$2:$D$2),SW$5&lt;=(SUM(Main!$F12:$G12)+Main!$H12)+SUM($B$2:$D$2)),Main!$Q12,0)</f>
        <v>0</v>
      </c>
      <c r="SX36" s="2">
        <f>IF(AND(SX$5&gt;=Main!$H12+SUM($B$2:$D$2),SX$5&lt;=(SUM(Main!$F12:$G12)+Main!$H12)+SUM($B$2:$D$2)),Main!$Q12,0)</f>
        <v>0</v>
      </c>
      <c r="SY36" s="2">
        <f>IF(AND(SY$5&gt;=Main!$H12+SUM($B$2:$D$2),SY$5&lt;=(SUM(Main!$F12:$G12)+Main!$H12)+SUM($B$2:$D$2)),Main!$Q12,0)</f>
        <v>0</v>
      </c>
      <c r="SZ36" s="2">
        <f>IF(AND(SZ$5&gt;=Main!$H12+SUM($B$2:$D$2),SZ$5&lt;=(SUM(Main!$F12:$G12)+Main!$H12)+SUM($B$2:$D$2)),Main!$Q12,0)</f>
        <v>0</v>
      </c>
      <c r="TA36" s="2">
        <f>IF(AND(TA$5&gt;=Main!$H12+SUM($B$2:$D$2),TA$5&lt;=(SUM(Main!$F12:$G12)+Main!$H12)+SUM($B$2:$D$2)),Main!$Q12,0)</f>
        <v>0</v>
      </c>
      <c r="TB36" s="2">
        <f>IF(AND(TB$5&gt;=Main!$H12+SUM($B$2:$D$2),TB$5&lt;=(SUM(Main!$F12:$G12)+Main!$H12)+SUM($B$2:$D$2)),Main!$Q12,0)</f>
        <v>0</v>
      </c>
      <c r="TC36" s="2">
        <f>IF(AND(TC$5&gt;=Main!$H12+SUM($B$2:$D$2),TC$5&lt;=(SUM(Main!$F12:$G12)+Main!$H12)+SUM($B$2:$D$2)),Main!$Q12,0)</f>
        <v>0</v>
      </c>
      <c r="TD36" s="2">
        <f>IF(AND(TD$5&gt;=Main!$H12+SUM($B$2:$D$2),TD$5&lt;=(SUM(Main!$F12:$G12)+Main!$H12)+SUM($B$2:$D$2)),Main!$Q12,0)</f>
        <v>0</v>
      </c>
      <c r="TE36" s="2">
        <f>IF(AND(TE$5&gt;=Main!$H12+SUM($B$2:$D$2),TE$5&lt;=(SUM(Main!$F12:$G12)+Main!$H12)+SUM($B$2:$D$2)),Main!$Q12,0)</f>
        <v>0</v>
      </c>
      <c r="TF36" s="2">
        <f>IF(AND(TF$5&gt;=Main!$H12+SUM($B$2:$D$2),TF$5&lt;=(SUM(Main!$F12:$G12)+Main!$H12)+SUM($B$2:$D$2)),Main!$Q12,0)</f>
        <v>0</v>
      </c>
      <c r="TG36" s="2">
        <f>IF(AND(TG$5&gt;=Main!$H12+SUM($B$2:$D$2),TG$5&lt;=(SUM(Main!$F12:$G12)+Main!$H12)+SUM($B$2:$D$2)),Main!$Q12,0)</f>
        <v>0</v>
      </c>
      <c r="TH36" s="2">
        <f>IF(AND(TH$5&gt;=Main!$H12+SUM($B$2:$D$2),TH$5&lt;=(SUM(Main!$F12:$G12)+Main!$H12)+SUM($B$2:$D$2)),Main!$Q12,0)</f>
        <v>0</v>
      </c>
      <c r="TI36" s="2">
        <f>IF(AND(TI$5&gt;=Main!$H12+SUM($B$2:$D$2),TI$5&lt;=(SUM(Main!$F12:$G12)+Main!$H12)+SUM($B$2:$D$2)),Main!$Q12,0)</f>
        <v>0</v>
      </c>
      <c r="TJ36" s="2">
        <f>IF(AND(TJ$5&gt;=Main!$H12+SUM($B$2:$D$2),TJ$5&lt;=(SUM(Main!$F12:$G12)+Main!$H12)+SUM($B$2:$D$2)),Main!$Q12,0)</f>
        <v>0</v>
      </c>
      <c r="TK36" s="2">
        <f>IF(AND(TK$5&gt;=Main!$H12+SUM($B$2:$D$2),TK$5&lt;=(SUM(Main!$F12:$G12)+Main!$H12)+SUM($B$2:$D$2)),Main!$Q12,0)</f>
        <v>0</v>
      </c>
      <c r="TL36" s="2">
        <f>IF(AND(TL$5&gt;=Main!$H12+SUM($B$2:$D$2),TL$5&lt;=(SUM(Main!$F12:$G12)+Main!$H12)+SUM($B$2:$D$2)),Main!$Q12,0)</f>
        <v>0</v>
      </c>
      <c r="TM36" s="2">
        <f>IF(AND(TM$5&gt;=Main!$H12+SUM($B$2:$D$2),TM$5&lt;=(SUM(Main!$F12:$G12)+Main!$H12)+SUM($B$2:$D$2)),Main!$Q12,0)</f>
        <v>0</v>
      </c>
      <c r="TN36" s="2">
        <f>IF(AND(TN$5&gt;=Main!$H12+SUM($B$2:$D$2),TN$5&lt;=(SUM(Main!$F12:$G12)+Main!$H12)+SUM($B$2:$D$2)),Main!$Q12,0)</f>
        <v>0</v>
      </c>
      <c r="TO36" s="2">
        <f>IF(AND(TO$5&gt;=Main!$H12+SUM($B$2:$D$2),TO$5&lt;=(SUM(Main!$F12:$G12)+Main!$H12)+SUM($B$2:$D$2)),Main!$Q12,0)</f>
        <v>0</v>
      </c>
      <c r="TP36" s="2">
        <f>IF(AND(TP$5&gt;=Main!$H12+SUM($B$2:$D$2),TP$5&lt;=(SUM(Main!$F12:$G12)+Main!$H12)+SUM($B$2:$D$2)),Main!$Q12,0)</f>
        <v>0</v>
      </c>
      <c r="TQ36" s="2">
        <f>IF(AND(TQ$5&gt;=Main!$H12+SUM($B$2:$D$2),TQ$5&lt;=(SUM(Main!$F12:$G12)+Main!$H12)+SUM($B$2:$D$2)),Main!$Q12,0)</f>
        <v>0</v>
      </c>
      <c r="TR36" s="2">
        <f>IF(AND(TR$5&gt;=Main!$H12+SUM($B$2:$D$2),TR$5&lt;=(SUM(Main!$F12:$G12)+Main!$H12)+SUM($B$2:$D$2)),Main!$Q12,0)</f>
        <v>0</v>
      </c>
      <c r="TS36" s="2">
        <f>IF(AND(TS$5&gt;=Main!$H12+SUM($B$2:$D$2),TS$5&lt;=(SUM(Main!$F12:$G12)+Main!$H12)+SUM($B$2:$D$2)),Main!$Q12,0)</f>
        <v>0</v>
      </c>
      <c r="TT36" s="2">
        <f>IF(AND(TT$5&gt;=Main!$H12+SUM($B$2:$D$2),TT$5&lt;=(SUM(Main!$F12:$G12)+Main!$H12)+SUM($B$2:$D$2)),Main!$Q12,0)</f>
        <v>0</v>
      </c>
      <c r="TU36" s="2">
        <f>IF(AND(TU$5&gt;=Main!$H12+SUM($B$2:$D$2),TU$5&lt;=(SUM(Main!$F12:$G12)+Main!$H12)+SUM($B$2:$D$2)),Main!$Q12,0)</f>
        <v>0</v>
      </c>
      <c r="TV36" s="2">
        <f>IF(AND(TV$5&gt;=Main!$H12+SUM($B$2:$D$2),TV$5&lt;=(SUM(Main!$F12:$G12)+Main!$H12)+SUM($B$2:$D$2)),Main!$Q12,0)</f>
        <v>0</v>
      </c>
      <c r="TW36" s="2">
        <f>IF(AND(TW$5&gt;=Main!$H12+SUM($B$2:$D$2),TW$5&lt;=(SUM(Main!$F12:$G12)+Main!$H12)+SUM($B$2:$D$2)),Main!$Q12,0)</f>
        <v>0</v>
      </c>
      <c r="TX36" s="2">
        <f>IF(AND(TX$5&gt;=Main!$H12+SUM($B$2:$D$2),TX$5&lt;=(SUM(Main!$F12:$G12)+Main!$H12)+SUM($B$2:$D$2)),Main!$Q12,0)</f>
        <v>0</v>
      </c>
      <c r="TY36" s="2">
        <f>IF(AND(TY$5&gt;=Main!$H12+SUM($B$2:$D$2),TY$5&lt;=(SUM(Main!$F12:$G12)+Main!$H12)+SUM($B$2:$D$2)),Main!$Q12,0)</f>
        <v>0</v>
      </c>
      <c r="TZ36" s="2">
        <f>IF(AND(TZ$5&gt;=Main!$H12+SUM($B$2:$D$2),TZ$5&lt;=(SUM(Main!$F12:$G12)+Main!$H12)+SUM($B$2:$D$2)),Main!$Q12,0)</f>
        <v>0</v>
      </c>
      <c r="UA36" s="2">
        <f>IF(AND(UA$5&gt;=Main!$H12+SUM($B$2:$D$2),UA$5&lt;=(SUM(Main!$F12:$G12)+Main!$H12)+SUM($B$2:$D$2)),Main!$Q12,0)</f>
        <v>0</v>
      </c>
      <c r="UB36" s="2">
        <f>IF(AND(UB$5&gt;=Main!$H12+SUM($B$2:$D$2),UB$5&lt;=(SUM(Main!$F12:$G12)+Main!$H12)+SUM($B$2:$D$2)),Main!$Q12,0)</f>
        <v>0</v>
      </c>
      <c r="UC36" s="2">
        <f>IF(AND(UC$5&gt;=Main!$H12+SUM($B$2:$D$2),UC$5&lt;=(SUM(Main!$F12:$G12)+Main!$H12)+SUM($B$2:$D$2)),Main!$Q12,0)</f>
        <v>0</v>
      </c>
      <c r="UD36" s="2">
        <f>IF(AND(UD$5&gt;=Main!$H12+SUM($B$2:$D$2),UD$5&lt;=(SUM(Main!$F12:$G12)+Main!$H12)+SUM($B$2:$D$2)),Main!$Q12,0)</f>
        <v>0</v>
      </c>
      <c r="UE36" s="2">
        <f>IF(AND(UE$5&gt;=Main!$H12+SUM($B$2:$D$2),UE$5&lt;=(SUM(Main!$F12:$G12)+Main!$H12)+SUM($B$2:$D$2)),Main!$Q12,0)</f>
        <v>0</v>
      </c>
      <c r="UF36" s="2">
        <f>IF(AND(UF$5&gt;=Main!$H12+SUM($B$2:$D$2),UF$5&lt;=(SUM(Main!$F12:$G12)+Main!$H12)+SUM($B$2:$D$2)),Main!$Q12,0)</f>
        <v>0</v>
      </c>
      <c r="UG36" s="2">
        <f>IF(AND(UG$5&gt;=Main!$H12+SUM($B$2:$D$2),UG$5&lt;=(SUM(Main!$F12:$G12)+Main!$H12)+SUM($B$2:$D$2)),Main!$Q12,0)</f>
        <v>0</v>
      </c>
      <c r="UH36" s="2">
        <f>IF(AND(UH$5&gt;=Main!$H12+SUM($B$2:$D$2),UH$5&lt;=(SUM(Main!$F12:$G12)+Main!$H12)+SUM($B$2:$D$2)),Main!$Q12,0)</f>
        <v>0</v>
      </c>
      <c r="UI36" s="2">
        <f>IF(AND(UI$5&gt;=Main!$H12+SUM($B$2:$D$2),UI$5&lt;=(SUM(Main!$F12:$G12)+Main!$H12)+SUM($B$2:$D$2)),Main!$Q12,0)</f>
        <v>0</v>
      </c>
      <c r="UJ36" s="2">
        <f>IF(AND(UJ$5&gt;=Main!$H12+SUM($B$2:$D$2),UJ$5&lt;=(SUM(Main!$F12:$G12)+Main!$H12)+SUM($B$2:$D$2)),Main!$Q12,0)</f>
        <v>0</v>
      </c>
      <c r="UK36" s="2">
        <f>IF(AND(UK$5&gt;=Main!$H12+SUM($B$2:$D$2),UK$5&lt;=(SUM(Main!$F12:$G12)+Main!$H12)+SUM($B$2:$D$2)),Main!$Q12,0)</f>
        <v>0</v>
      </c>
      <c r="UL36" s="2">
        <f>IF(AND(UL$5&gt;=Main!$H12+SUM($B$2:$D$2),UL$5&lt;=(SUM(Main!$F12:$G12)+Main!$H12)+SUM($B$2:$D$2)),Main!$Q12,0)</f>
        <v>0</v>
      </c>
      <c r="UM36" s="2">
        <f>IF(AND(UM$5&gt;=Main!$H12+SUM($B$2:$D$2),UM$5&lt;=(SUM(Main!$F12:$G12)+Main!$H12)+SUM($B$2:$D$2)),Main!$Q12,0)</f>
        <v>0</v>
      </c>
      <c r="UN36" s="2">
        <f>IF(AND(UN$5&gt;=Main!$H12+SUM($B$2:$D$2),UN$5&lt;=(SUM(Main!$F12:$G12)+Main!$H12)+SUM($B$2:$D$2)),Main!$Q12,0)</f>
        <v>0</v>
      </c>
      <c r="UO36" s="2">
        <f>IF(AND(UO$5&gt;=Main!$H12+SUM($B$2:$D$2),UO$5&lt;=(SUM(Main!$F12:$G12)+Main!$H12)+SUM($B$2:$D$2)),Main!$Q12,0)</f>
        <v>0</v>
      </c>
      <c r="UP36" s="2">
        <f>IF(AND(UP$5&gt;=Main!$H12+SUM($B$2:$D$2),UP$5&lt;=(SUM(Main!$F12:$G12)+Main!$H12)+SUM($B$2:$D$2)),Main!$Q12,0)</f>
        <v>0</v>
      </c>
      <c r="UQ36" s="2">
        <f>IF(AND(UQ$5&gt;=Main!$H12+SUM($B$2:$D$2),UQ$5&lt;=(SUM(Main!$F12:$G12)+Main!$H12)+SUM($B$2:$D$2)),Main!$Q12,0)</f>
        <v>0</v>
      </c>
      <c r="UR36" s="2">
        <f>IF(AND(UR$5&gt;=Main!$H12+SUM($B$2:$D$2),UR$5&lt;=(SUM(Main!$F12:$G12)+Main!$H12)+SUM($B$2:$D$2)),Main!$Q12,0)</f>
        <v>0</v>
      </c>
      <c r="US36" s="2">
        <f>IF(AND(US$5&gt;=Main!$H12+SUM($B$2:$D$2),US$5&lt;=(SUM(Main!$F12:$G12)+Main!$H12)+SUM($B$2:$D$2)),Main!$Q12,0)</f>
        <v>0</v>
      </c>
      <c r="UT36" s="2">
        <f>IF(AND(UT$5&gt;=Main!$H12+SUM($B$2:$D$2),UT$5&lt;=(SUM(Main!$F12:$G12)+Main!$H12)+SUM($B$2:$D$2)),Main!$Q12,0)</f>
        <v>0</v>
      </c>
      <c r="UU36" s="2">
        <f>IF(AND(UU$5&gt;=Main!$H12+SUM($B$2:$D$2),UU$5&lt;=(SUM(Main!$F12:$G12)+Main!$H12)+SUM($B$2:$D$2)),Main!$Q12,0)</f>
        <v>0</v>
      </c>
      <c r="UV36" s="2">
        <f>IF(AND(UV$5&gt;=Main!$H12+SUM($B$2:$D$2),UV$5&lt;=(SUM(Main!$F12:$G12)+Main!$H12)+SUM($B$2:$D$2)),Main!$Q12,0)</f>
        <v>0</v>
      </c>
      <c r="UW36" s="2">
        <f>IF(AND(UW$5&gt;=Main!$H12+SUM($B$2:$D$2),UW$5&lt;=(SUM(Main!$F12:$G12)+Main!$H12)+SUM($B$2:$D$2)),Main!$Q12,0)</f>
        <v>0</v>
      </c>
      <c r="UX36" s="2">
        <f>IF(AND(UX$5&gt;=Main!$H12+SUM($B$2:$D$2),UX$5&lt;=(SUM(Main!$F12:$G12)+Main!$H12)+SUM($B$2:$D$2)),Main!$Q12,0)</f>
        <v>0</v>
      </c>
      <c r="UY36" s="2">
        <f>IF(AND(UY$5&gt;=Main!$H12+SUM($B$2:$D$2),UY$5&lt;=(SUM(Main!$F12:$G12)+Main!$H12)+SUM($B$2:$D$2)),Main!$Q12,0)</f>
        <v>0</v>
      </c>
      <c r="UZ36" s="2">
        <f>IF(AND(UZ$5&gt;=Main!$H12+SUM($B$2:$D$2),UZ$5&lt;=(SUM(Main!$F12:$G12)+Main!$H12)+SUM($B$2:$D$2)),Main!$Q12,0)</f>
        <v>0</v>
      </c>
      <c r="VA36" s="2">
        <f>IF(AND(VA$5&gt;=Main!$H12+SUM($B$2:$D$2),VA$5&lt;=(SUM(Main!$F12:$G12)+Main!$H12)+SUM($B$2:$D$2)),Main!$Q12,0)</f>
        <v>0</v>
      </c>
      <c r="VB36" s="2">
        <f>IF(AND(VB$5&gt;=Main!$H12+SUM($B$2:$D$2),VB$5&lt;=(SUM(Main!$F12:$G12)+Main!$H12)+SUM($B$2:$D$2)),Main!$Q12,0)</f>
        <v>0</v>
      </c>
      <c r="VC36" s="2">
        <f>IF(AND(VC$5&gt;=Main!$H12+SUM($B$2:$D$2),VC$5&lt;=(SUM(Main!$F12:$G12)+Main!$H12)+SUM($B$2:$D$2)),Main!$Q12,0)</f>
        <v>0</v>
      </c>
      <c r="VD36" s="2">
        <f>IF(AND(VD$5&gt;=Main!$H12+SUM($B$2:$D$2),VD$5&lt;=(SUM(Main!$F12:$G12)+Main!$H12)+SUM($B$2:$D$2)),Main!$Q12,0)</f>
        <v>0</v>
      </c>
      <c r="VE36" s="2">
        <f>IF(AND(VE$5&gt;=Main!$H12+SUM($B$2:$D$2),VE$5&lt;=(SUM(Main!$F12:$G12)+Main!$H12)+SUM($B$2:$D$2)),Main!$Q12,0)</f>
        <v>0</v>
      </c>
      <c r="VF36" s="2">
        <f>IF(AND(VF$5&gt;=Main!$H12+SUM($B$2:$D$2),VF$5&lt;=(SUM(Main!$F12:$G12)+Main!$H12)+SUM($B$2:$D$2)),Main!$Q12,0)</f>
        <v>0</v>
      </c>
      <c r="VG36" s="2">
        <f>IF(AND(VG$5&gt;=Main!$H12+SUM($B$2:$D$2),VG$5&lt;=(SUM(Main!$F12:$G12)+Main!$H12)+SUM($B$2:$D$2)),Main!$Q12,0)</f>
        <v>0</v>
      </c>
      <c r="VH36" s="2">
        <f>IF(AND(VH$5&gt;=Main!$H12+SUM($B$2:$D$2),VH$5&lt;=(SUM(Main!$F12:$G12)+Main!$H12)+SUM($B$2:$D$2)),Main!$Q12,0)</f>
        <v>0</v>
      </c>
      <c r="VI36" s="2">
        <f>IF(AND(VI$5&gt;=Main!$H12+SUM($B$2:$D$2),VI$5&lt;=(SUM(Main!$F12:$G12)+Main!$H12)+SUM($B$2:$D$2)),Main!$Q12,0)</f>
        <v>0</v>
      </c>
      <c r="VJ36" s="2">
        <f>IF(AND(VJ$5&gt;=Main!$H12+SUM($B$2:$D$2),VJ$5&lt;=(SUM(Main!$F12:$G12)+Main!$H12)+SUM($B$2:$D$2)),Main!$Q12,0)</f>
        <v>0</v>
      </c>
      <c r="VK36" s="2">
        <f>IF(AND(VK$5&gt;=Main!$H12+SUM($B$2:$D$2),VK$5&lt;=(SUM(Main!$F12:$G12)+Main!$H12)+SUM($B$2:$D$2)),Main!$Q12,0)</f>
        <v>0</v>
      </c>
      <c r="VL36" s="2">
        <f>IF(AND(VL$5&gt;=Main!$H12+SUM($B$2:$D$2),VL$5&lt;=(SUM(Main!$F12:$G12)+Main!$H12)+SUM($B$2:$D$2)),Main!$Q12,0)</f>
        <v>0</v>
      </c>
      <c r="VM36" s="2">
        <f>IF(AND(VM$5&gt;=Main!$H12+SUM($B$2:$D$2),VM$5&lt;=(SUM(Main!$F12:$G12)+Main!$H12)+SUM($B$2:$D$2)),Main!$Q12,0)</f>
        <v>0</v>
      </c>
      <c r="VN36" s="2">
        <f>IF(AND(VN$5&gt;=Main!$H12+SUM($B$2:$D$2),VN$5&lt;=(SUM(Main!$F12:$G12)+Main!$H12)+SUM($B$2:$D$2)),Main!$Q12,0)</f>
        <v>0</v>
      </c>
      <c r="VO36" s="2">
        <f>IF(AND(VO$5&gt;=Main!$H12+SUM($B$2:$D$2),VO$5&lt;=(SUM(Main!$F12:$G12)+Main!$H12)+SUM($B$2:$D$2)),Main!$Q12,0)</f>
        <v>0</v>
      </c>
      <c r="VP36" s="2">
        <f>IF(AND(VP$5&gt;=Main!$H12+SUM($B$2:$D$2),VP$5&lt;=(SUM(Main!$F12:$G12)+Main!$H12)+SUM($B$2:$D$2)),Main!$Q12,0)</f>
        <v>0</v>
      </c>
      <c r="VQ36" s="2">
        <f>IF(AND(VQ$5&gt;=Main!$H12+SUM($B$2:$D$2),VQ$5&lt;=(SUM(Main!$F12:$G12)+Main!$H12)+SUM($B$2:$D$2)),Main!$Q12,0)</f>
        <v>0</v>
      </c>
      <c r="VR36" s="2">
        <f>IF(AND(VR$5&gt;=Main!$H12+SUM($B$2:$D$2),VR$5&lt;=(SUM(Main!$F12:$G12)+Main!$H12)+SUM($B$2:$D$2)),Main!$Q12,0)</f>
        <v>0</v>
      </c>
      <c r="VS36" s="2">
        <f>IF(AND(VS$5&gt;=Main!$H12+SUM($B$2:$D$2),VS$5&lt;=(SUM(Main!$F12:$G12)+Main!$H12)+SUM($B$2:$D$2)),Main!$Q12,0)</f>
        <v>0</v>
      </c>
      <c r="VT36" s="2">
        <f>IF(AND(VT$5&gt;=Main!$H12+SUM($B$2:$D$2),VT$5&lt;=(SUM(Main!$F12:$G12)+Main!$H12)+SUM($B$2:$D$2)),Main!$Q12,0)</f>
        <v>0</v>
      </c>
      <c r="VU36" s="2">
        <f>IF(AND(VU$5&gt;=Main!$H12+SUM($B$2:$D$2),VU$5&lt;=(SUM(Main!$F12:$G12)+Main!$H12)+SUM($B$2:$D$2)),Main!$Q12,0)</f>
        <v>0</v>
      </c>
      <c r="VV36" s="2">
        <f>IF(AND(VV$5&gt;=Main!$H12+SUM($B$2:$D$2),VV$5&lt;=(SUM(Main!$F12:$G12)+Main!$H12)+SUM($B$2:$D$2)),Main!$Q12,0)</f>
        <v>0</v>
      </c>
      <c r="VW36" s="2">
        <f>IF(AND(VW$5&gt;=Main!$H12+SUM($B$2:$D$2),VW$5&lt;=(SUM(Main!$F12:$G12)+Main!$H12)+SUM($B$2:$D$2)),Main!$Q12,0)</f>
        <v>0</v>
      </c>
      <c r="VX36" s="2">
        <f>IF(AND(VX$5&gt;=Main!$H12+SUM($B$2:$D$2),VX$5&lt;=(SUM(Main!$F12:$G12)+Main!$H12)+SUM($B$2:$D$2)),Main!$Q12,0)</f>
        <v>0</v>
      </c>
      <c r="VY36" s="2">
        <f>IF(AND(VY$5&gt;=Main!$H12+SUM($B$2:$D$2),VY$5&lt;=(SUM(Main!$F12:$G12)+Main!$H12)+SUM($B$2:$D$2)),Main!$Q12,0)</f>
        <v>0</v>
      </c>
      <c r="VZ36" s="2">
        <f>IF(AND(VZ$5&gt;=Main!$H12+SUM($B$2:$D$2),VZ$5&lt;=(SUM(Main!$F12:$G12)+Main!$H12)+SUM($B$2:$D$2)),Main!$Q12,0)</f>
        <v>0</v>
      </c>
      <c r="WA36" s="2">
        <f>IF(AND(WA$5&gt;=Main!$H12+SUM($B$2:$D$2),WA$5&lt;=(SUM(Main!$F12:$G12)+Main!$H12)+SUM($B$2:$D$2)),Main!$Q12,0)</f>
        <v>0</v>
      </c>
      <c r="WB36" s="2">
        <f>IF(AND(WB$5&gt;=Main!$H12+SUM($B$2:$D$2),WB$5&lt;=(SUM(Main!$F12:$G12)+Main!$H12)+SUM($B$2:$D$2)),Main!$Q12,0)</f>
        <v>0</v>
      </c>
      <c r="WC36" s="2">
        <f>IF(AND(WC$5&gt;=Main!$H12+SUM($B$2:$D$2),WC$5&lt;=(SUM(Main!$F12:$G12)+Main!$H12)+SUM($B$2:$D$2)),Main!$Q12,0)</f>
        <v>0</v>
      </c>
      <c r="WD36" s="2">
        <f>IF(AND(WD$5&gt;=Main!$H12+SUM($B$2:$D$2),WD$5&lt;=(SUM(Main!$F12:$G12)+Main!$H12)+SUM($B$2:$D$2)),Main!$Q12,0)</f>
        <v>0</v>
      </c>
      <c r="WE36" s="2">
        <f>IF(AND(WE$5&gt;=Main!$H12+SUM($B$2:$D$2),WE$5&lt;=(SUM(Main!$F12:$G12)+Main!$H12)+SUM($B$2:$D$2)),Main!$Q12,0)</f>
        <v>0</v>
      </c>
      <c r="WF36" s="24" t="s">
        <v>35</v>
      </c>
    </row>
    <row r="37" spans="1:604 5004:5004" s="2" customFormat="1" x14ac:dyDescent="2.0499999999999998">
      <c r="A37" s="19"/>
      <c r="B37" s="2" t="s">
        <v>7</v>
      </c>
      <c r="C37" s="2">
        <v>0</v>
      </c>
      <c r="D37" s="2">
        <f>IF(AND('Gantt Chart'!D$5&gt;((SUM(Main!$F5:$G5)+Main!$H5+Main!$I5+Main!$I9)+SUM($B$3:$D$3)),'Gantt Chart'!D$5&lt;=((SUM(Main!$F5:$G5)+Main!$H5+Main!$I5+Main!$I9)+Main!$I12)+SUM($B$3:$D$3)),Main!$R12,0)</f>
        <v>0</v>
      </c>
      <c r="E37" s="2">
        <f>IF(AND('Gantt Chart'!E$5&gt;((SUM(Main!$F5:$G5)+Main!$H5+Main!$I5+Main!$I9)+SUM($B$3:$D$3)),'Gantt Chart'!E$5&lt;=((SUM(Main!$F5:$G5)+Main!$H5+Main!$I5+Main!$I9)+Main!$I12)+SUM($B$3:$D$3)),Main!$R12,0)</f>
        <v>0</v>
      </c>
      <c r="F37" s="2">
        <f>IF(AND('Gantt Chart'!F$5&gt;((SUM(Main!$F5:$G5)+Main!$H5+Main!$I5+Main!$I9)+SUM($B$3:$D$3)),'Gantt Chart'!F$5&lt;=((SUM(Main!$F5:$G5)+Main!$H5+Main!$I5+Main!$I9)+Main!$I12)+SUM($B$3:$D$3)),Main!$R12,0)</f>
        <v>0</v>
      </c>
      <c r="G37" s="2">
        <f>IF(AND('Gantt Chart'!G$5&gt;((SUM(Main!$F5:$G5)+Main!$H5+Main!$I5+Main!$I9)+SUM($B$3:$D$3)),'Gantt Chart'!G$5&lt;=((SUM(Main!$F5:$G5)+Main!$H5+Main!$I5+Main!$I9)+Main!$I12)+SUM($B$3:$D$3)),Main!$R12,0)</f>
        <v>0</v>
      </c>
      <c r="H37" s="2">
        <f>IF(AND('Gantt Chart'!H$5&gt;((SUM(Main!$F5:$G5)+Main!$H5+Main!$I5+Main!$I9)+SUM($B$3:$D$3)),'Gantt Chart'!H$5&lt;=((SUM(Main!$F5:$G5)+Main!$H5+Main!$I5+Main!$I9)+Main!$I12)+SUM($B$3:$D$3)),Main!$R12,0)</f>
        <v>0</v>
      </c>
      <c r="I37" s="2">
        <f>IF(AND('Gantt Chart'!I$5&gt;((SUM(Main!$F5:$G5)+Main!$H5+Main!$I5+Main!$I9)+SUM($B$3:$D$3)),'Gantt Chart'!I$5&lt;=((SUM(Main!$F5:$G5)+Main!$H5+Main!$I5+Main!$I9)+Main!$I12)+SUM($B$3:$D$3)),Main!$R12,0)</f>
        <v>0</v>
      </c>
      <c r="J37" s="2">
        <f>IF(AND('Gantt Chart'!J$5&gt;((SUM(Main!$F5:$G5)+Main!$H5+Main!$I5+Main!$I9)+SUM($B$3:$D$3)),'Gantt Chart'!J$5&lt;=((SUM(Main!$F5:$G5)+Main!$H5+Main!$I5+Main!$I9)+Main!$I12)+SUM($B$3:$D$3)),Main!$R12,0)</f>
        <v>0</v>
      </c>
      <c r="K37" s="2">
        <f>IF(AND('Gantt Chart'!K$5&gt;((SUM(Main!$F5:$G5)+Main!$H5+Main!$I5+Main!$I9)+SUM($B$3:$D$3)),'Gantt Chart'!K$5&lt;=((SUM(Main!$F5:$G5)+Main!$H5+Main!$I5+Main!$I9)+Main!$I12)+SUM($B$3:$D$3)),Main!$R12,0)</f>
        <v>0</v>
      </c>
      <c r="L37" s="2">
        <f>IF(AND('Gantt Chart'!L$5&gt;((SUM(Main!$F5:$G5)+Main!$H5+Main!$I5+Main!$I9)+SUM($B$3:$D$3)),'Gantt Chart'!L$5&lt;=((SUM(Main!$F5:$G5)+Main!$H5+Main!$I5+Main!$I9)+Main!$I12)+SUM($B$3:$D$3)),Main!$R12,0)</f>
        <v>0</v>
      </c>
      <c r="M37" s="2">
        <f>IF(AND('Gantt Chart'!M$5&gt;((SUM(Main!$F5:$G5)+Main!$H5+Main!$I5+Main!$I9)+SUM($B$3:$D$3)),'Gantt Chart'!M$5&lt;=((SUM(Main!$F5:$G5)+Main!$H5+Main!$I5+Main!$I9)+Main!$I12)+SUM($B$3:$D$3)),Main!$R12,0)</f>
        <v>0</v>
      </c>
      <c r="N37" s="2">
        <f>IF(AND('Gantt Chart'!N$5&gt;((SUM(Main!$F5:$G5)+Main!$H5+Main!$I5+Main!$I9)+SUM($B$3:$D$3)),'Gantt Chart'!N$5&lt;=((SUM(Main!$F5:$G5)+Main!$H5+Main!$I5+Main!$I9)+Main!$I12)+SUM($B$3:$D$3)),Main!$R12,0)</f>
        <v>0</v>
      </c>
      <c r="O37" s="2">
        <f>IF(AND('Gantt Chart'!O$5&gt;((SUM(Main!$F5:$G5)+Main!$H5+Main!$I5+Main!$I9)+SUM($B$3:$D$3)),'Gantt Chart'!O$5&lt;=((SUM(Main!$F5:$G5)+Main!$H5+Main!$I5+Main!$I9)+Main!$I12)+SUM($B$3:$D$3)),Main!$R12,0)</f>
        <v>0</v>
      </c>
      <c r="P37" s="2">
        <f>IF(AND('Gantt Chart'!P$5&gt;((SUM(Main!$F5:$G5)+Main!$H5+Main!$I5+Main!$I9)+SUM($B$3:$D$3)),'Gantt Chart'!P$5&lt;=((SUM(Main!$F5:$G5)+Main!$H5+Main!$I5+Main!$I9)+Main!$I12)+SUM($B$3:$D$3)),Main!$R12,0)</f>
        <v>0</v>
      </c>
      <c r="Q37" s="2">
        <f>IF(AND('Gantt Chart'!Q$5&gt;((SUM(Main!$F5:$G5)+Main!$H5+Main!$I5+Main!$I9)+SUM($B$3:$D$3)),'Gantt Chart'!Q$5&lt;=((SUM(Main!$F5:$G5)+Main!$H5+Main!$I5+Main!$I9)+Main!$I12)+SUM($B$3:$D$3)),Main!$R12,0)</f>
        <v>0</v>
      </c>
      <c r="R37" s="2">
        <f>IF(AND('Gantt Chart'!R$5&gt;((SUM(Main!$F5:$G5)+Main!$H5+Main!$I5+Main!$I9)+SUM($B$3:$D$3)),'Gantt Chart'!R$5&lt;=((SUM(Main!$F5:$G5)+Main!$H5+Main!$I5+Main!$I9)+Main!$I12)+SUM($B$3:$D$3)),Main!$R12,0)</f>
        <v>0</v>
      </c>
      <c r="S37" s="2">
        <f>IF(AND('Gantt Chart'!S$5&gt;((SUM(Main!$F5:$G5)+Main!$H5+Main!$I5+Main!$I9)+SUM($B$3:$D$3)),'Gantt Chart'!S$5&lt;=((SUM(Main!$F5:$G5)+Main!$H5+Main!$I5+Main!$I9)+Main!$I12)+SUM($B$3:$D$3)),Main!$R12,0)</f>
        <v>0</v>
      </c>
      <c r="T37" s="2">
        <f>IF(AND('Gantt Chart'!T$5&gt;((SUM(Main!$F5:$G5)+Main!$H5+Main!$I5+Main!$I9)+SUM($B$3:$D$3)),'Gantt Chart'!T$5&lt;=((SUM(Main!$F5:$G5)+Main!$H5+Main!$I5+Main!$I9)+Main!$I12)+SUM($B$3:$D$3)),Main!$R12,0)</f>
        <v>0</v>
      </c>
      <c r="U37" s="2">
        <f>IF(AND('Gantt Chart'!U$5&gt;((SUM(Main!$F5:$G5)+Main!$H5+Main!$I5+Main!$I9)+SUM($B$3:$D$3)),'Gantt Chart'!U$5&lt;=((SUM(Main!$F5:$G5)+Main!$H5+Main!$I5+Main!$I9)+Main!$I12)+SUM($B$3:$D$3)),Main!$R12,0)</f>
        <v>0</v>
      </c>
      <c r="V37" s="2">
        <f>IF(AND('Gantt Chart'!V$5&gt;((SUM(Main!$F5:$G5)+Main!$H5+Main!$I5+Main!$I9)+SUM($B$3:$D$3)),'Gantt Chart'!V$5&lt;=((SUM(Main!$F5:$G5)+Main!$H5+Main!$I5+Main!$I9)+Main!$I12)+SUM($B$3:$D$3)),Main!$R12,0)</f>
        <v>0</v>
      </c>
      <c r="W37" s="2">
        <f>IF(AND('Gantt Chart'!W$5&gt;((SUM(Main!$F5:$G5)+Main!$H5+Main!$I5+Main!$I9)+SUM($B$3:$D$3)),'Gantt Chart'!W$5&lt;=((SUM(Main!$F5:$G5)+Main!$H5+Main!$I5+Main!$I9)+Main!$I12)+SUM($B$3:$D$3)),Main!$R12,0)</f>
        <v>0</v>
      </c>
      <c r="X37" s="2">
        <f>IF(AND('Gantt Chart'!X$5&gt;((SUM(Main!$F5:$G5)+Main!$H5+Main!$I5+Main!$I9)+SUM($B$3:$D$3)),'Gantt Chart'!X$5&lt;=((SUM(Main!$F5:$G5)+Main!$H5+Main!$I5+Main!$I9)+Main!$I12)+SUM($B$3:$D$3)),Main!$R12,0)</f>
        <v>0</v>
      </c>
      <c r="Y37" s="2">
        <f>IF(AND('Gantt Chart'!Y$5&gt;((SUM(Main!$F5:$G5)+Main!$H5+Main!$I5+Main!$I9)+SUM($B$3:$D$3)),'Gantt Chart'!Y$5&lt;=((SUM(Main!$F5:$G5)+Main!$H5+Main!$I5+Main!$I9)+Main!$I12)+SUM($B$3:$D$3)),Main!$R12,0)</f>
        <v>0</v>
      </c>
      <c r="Z37" s="2">
        <f>IF(AND('Gantt Chart'!Z$5&gt;((SUM(Main!$F5:$G5)+Main!$H5+Main!$I5+Main!$I9)+SUM($B$3:$D$3)),'Gantt Chart'!Z$5&lt;=((SUM(Main!$F5:$G5)+Main!$H5+Main!$I5+Main!$I9)+Main!$I12)+SUM($B$3:$D$3)),Main!$R12,0)</f>
        <v>0</v>
      </c>
      <c r="AA37" s="2">
        <f>IF(AND('Gantt Chart'!AA$5&gt;((SUM(Main!$F5:$G5)+Main!$H5+Main!$I5+Main!$I9)+SUM($B$3:$D$3)),'Gantt Chart'!AA$5&lt;=((SUM(Main!$F5:$G5)+Main!$H5+Main!$I5+Main!$I9)+Main!$I12)+SUM($B$3:$D$3)),Main!$R12,0)</f>
        <v>0</v>
      </c>
      <c r="AB37" s="2">
        <f>IF(AND('Gantt Chart'!AB$5&gt;((SUM(Main!$F5:$G5)+Main!$H5+Main!$I5+Main!$I9)+SUM($B$3:$D$3)),'Gantt Chart'!AB$5&lt;=((SUM(Main!$F5:$G5)+Main!$H5+Main!$I5+Main!$I9)+Main!$I12)+SUM($B$3:$D$3)),Main!$R12,0)</f>
        <v>0</v>
      </c>
      <c r="AC37" s="2">
        <f>IF(AND('Gantt Chart'!AC$5&gt;((SUM(Main!$F5:$G5)+Main!$H5+Main!$I5+Main!$I9)+SUM($B$3:$D$3)),'Gantt Chart'!AC$5&lt;=((SUM(Main!$F5:$G5)+Main!$H5+Main!$I5+Main!$I9)+Main!$I12)+SUM($B$3:$D$3)),Main!$R12,0)</f>
        <v>0</v>
      </c>
      <c r="AD37" s="2">
        <f>IF(AND('Gantt Chart'!AD$5&gt;((SUM(Main!$F5:$G5)+Main!$H5+Main!$I5+Main!$I9)+SUM($B$3:$D$3)),'Gantt Chart'!AD$5&lt;=((SUM(Main!$F5:$G5)+Main!$H5+Main!$I5+Main!$I9)+Main!$I12)+SUM($B$3:$D$3)),Main!$R12,0)</f>
        <v>0</v>
      </c>
      <c r="AE37" s="2">
        <f>IF(AND('Gantt Chart'!AE$5&gt;((SUM(Main!$F5:$G5)+Main!$H5+Main!$I5+Main!$I9)+SUM($B$3:$D$3)),'Gantt Chart'!AE$5&lt;=((SUM(Main!$F5:$G5)+Main!$H5+Main!$I5+Main!$I9)+Main!$I12)+SUM($B$3:$D$3)),Main!$R12,0)</f>
        <v>0</v>
      </c>
      <c r="AF37" s="2">
        <f>IF(AND('Gantt Chart'!AF$5&gt;((SUM(Main!$F5:$G5)+Main!$H5+Main!$I5+Main!$I9)+SUM($B$3:$D$3)),'Gantt Chart'!AF$5&lt;=((SUM(Main!$F5:$G5)+Main!$H5+Main!$I5+Main!$I9)+Main!$I12)+SUM($B$3:$D$3)),Main!$R12,0)</f>
        <v>0</v>
      </c>
      <c r="AG37" s="2">
        <f>IF(AND('Gantt Chart'!AG$5&gt;((SUM(Main!$F5:$G5)+Main!$H5+Main!$I5+Main!$I9)+SUM($B$3:$D$3)),'Gantt Chart'!AG$5&lt;=((SUM(Main!$F5:$G5)+Main!$H5+Main!$I5+Main!$I9)+Main!$I12)+SUM($B$3:$D$3)),Main!$R12,0)</f>
        <v>0</v>
      </c>
      <c r="AH37" s="2">
        <f>IF(AND('Gantt Chart'!AH$5&gt;((SUM(Main!$F5:$G5)+Main!$H5+Main!$I5+Main!$I9)+SUM($B$3:$D$3)),'Gantt Chart'!AH$5&lt;=((SUM(Main!$F5:$G5)+Main!$H5+Main!$I5+Main!$I9)+Main!$I12)+SUM($B$3:$D$3)),Main!$R12,0)</f>
        <v>0</v>
      </c>
      <c r="AI37" s="2">
        <f>IF(AND('Gantt Chart'!AI$5&gt;((SUM(Main!$F5:$G5)+Main!$H5+Main!$I5+Main!$I9)+SUM($B$3:$D$3)),'Gantt Chart'!AI$5&lt;=((SUM(Main!$F5:$G5)+Main!$H5+Main!$I5+Main!$I9)+Main!$I12)+SUM($B$3:$D$3)),Main!$R12,0)</f>
        <v>0</v>
      </c>
      <c r="AJ37" s="2">
        <f>IF(AND('Gantt Chart'!AJ$5&gt;((SUM(Main!$F5:$G5)+Main!$H5+Main!$I5+Main!$I9)+SUM($B$3:$D$3)),'Gantt Chart'!AJ$5&lt;=((SUM(Main!$F5:$G5)+Main!$H5+Main!$I5+Main!$I9)+Main!$I12)+SUM($B$3:$D$3)),Main!$R12,0)</f>
        <v>0</v>
      </c>
      <c r="AK37" s="2">
        <f>IF(AND('Gantt Chart'!AK$5&gt;((SUM(Main!$F5:$G5)+Main!$H5+Main!$I5+Main!$I9)+SUM($B$3:$D$3)),'Gantt Chart'!AK$5&lt;=((SUM(Main!$F5:$G5)+Main!$H5+Main!$I5+Main!$I9)+Main!$I12)+SUM($B$3:$D$3)),Main!$R12,0)</f>
        <v>0</v>
      </c>
      <c r="AL37" s="2">
        <f>IF(AND('Gantt Chart'!AL$5&gt;((SUM(Main!$F5:$G5)+Main!$H5+Main!$I5+Main!$I9)+SUM($B$3:$D$3)),'Gantt Chart'!AL$5&lt;=((SUM(Main!$F5:$G5)+Main!$H5+Main!$I5+Main!$I9)+Main!$I12)+SUM($B$3:$D$3)),Main!$R12,0)</f>
        <v>0</v>
      </c>
      <c r="AM37" s="2">
        <f>IF(AND('Gantt Chart'!AM$5&gt;((SUM(Main!$F5:$G5)+Main!$H5+Main!$I5+Main!$I9)+SUM($B$3:$D$3)),'Gantt Chart'!AM$5&lt;=((SUM(Main!$F5:$G5)+Main!$H5+Main!$I5+Main!$I9)+Main!$I12)+SUM($B$3:$D$3)),Main!$R12,0)</f>
        <v>0</v>
      </c>
      <c r="AN37" s="2">
        <f>IF(AND('Gantt Chart'!AN$5&gt;((SUM(Main!$F5:$G5)+Main!$H5+Main!$I5+Main!$I9)+SUM($B$3:$D$3)),'Gantt Chart'!AN$5&lt;=((SUM(Main!$F5:$G5)+Main!$H5+Main!$I5+Main!$I9)+Main!$I12)+SUM($B$3:$D$3)),Main!$R12,0)</f>
        <v>0</v>
      </c>
      <c r="AO37" s="2">
        <f>IF(AND('Gantt Chart'!AO$5&gt;((SUM(Main!$F5:$G5)+Main!$H5+Main!$I5+Main!$I9)+SUM($B$3:$D$3)),'Gantt Chart'!AO$5&lt;=((SUM(Main!$F5:$G5)+Main!$H5+Main!$I5+Main!$I9)+Main!$I12)+SUM($B$3:$D$3)),Main!$R12,0)</f>
        <v>0</v>
      </c>
      <c r="AP37" s="2">
        <f>IF(AND('Gantt Chart'!AP$5&gt;((SUM(Main!$F5:$G5)+Main!$H5+Main!$I5+Main!$I9)+SUM($B$3:$D$3)),'Gantt Chart'!AP$5&lt;=((SUM(Main!$F5:$G5)+Main!$H5+Main!$I5+Main!$I9)+Main!$I12)+SUM($B$3:$D$3)),Main!$R12,0)</f>
        <v>0</v>
      </c>
      <c r="AQ37" s="2">
        <f>IF(AND('Gantt Chart'!AQ$5&gt;((SUM(Main!$F5:$G5)+Main!$H5+Main!$I5+Main!$I9)+SUM($B$3:$D$3)),'Gantt Chart'!AQ$5&lt;=((SUM(Main!$F5:$G5)+Main!$H5+Main!$I5+Main!$I9)+Main!$I12)+SUM($B$3:$D$3)),Main!$R12,0)</f>
        <v>0</v>
      </c>
      <c r="AR37" s="2">
        <f>IF(AND('Gantt Chart'!AR$5&gt;((SUM(Main!$F5:$G5)+Main!$H5+Main!$I5+Main!$I9)+SUM($B$3:$D$3)),'Gantt Chart'!AR$5&lt;=((SUM(Main!$F5:$G5)+Main!$H5+Main!$I5+Main!$I9)+Main!$I12)+SUM($B$3:$D$3)),Main!$R12,0)</f>
        <v>0</v>
      </c>
      <c r="AS37" s="2">
        <f>IF(AND('Gantt Chart'!AS$5&gt;((SUM(Main!$F5:$G5)+Main!$H5+Main!$I5+Main!$I9)+SUM($B$3:$D$3)),'Gantt Chart'!AS$5&lt;=((SUM(Main!$F5:$G5)+Main!$H5+Main!$I5+Main!$I9)+Main!$I12)+SUM($B$3:$D$3)),Main!$R12,0)</f>
        <v>0</v>
      </c>
      <c r="AT37" s="2">
        <f>IF(AND('Gantt Chart'!AT$5&gt;((SUM(Main!$F5:$G5)+Main!$H5+Main!$I5+Main!$I9)+SUM($B$3:$D$3)),'Gantt Chart'!AT$5&lt;=((SUM(Main!$F5:$G5)+Main!$H5+Main!$I5+Main!$I9)+Main!$I12)+SUM($B$3:$D$3)),Main!$R12,0)</f>
        <v>0</v>
      </c>
      <c r="AU37" s="2">
        <f>IF(AND('Gantt Chart'!AU$5&gt;((SUM(Main!$F5:$G5)+Main!$H5+Main!$I5+Main!$I9)+SUM($B$3:$D$3)),'Gantt Chart'!AU$5&lt;=((SUM(Main!$F5:$G5)+Main!$H5+Main!$I5+Main!$I9)+Main!$I12)+SUM($B$3:$D$3)),Main!$R12,0)</f>
        <v>0</v>
      </c>
      <c r="AV37" s="2">
        <f>IF(AND('Gantt Chart'!AV$5&gt;((SUM(Main!$F5:$G5)+Main!$H5+Main!$I5+Main!$I9)+SUM($B$3:$D$3)),'Gantt Chart'!AV$5&lt;=((SUM(Main!$F5:$G5)+Main!$H5+Main!$I5+Main!$I9)+Main!$I12)+SUM($B$3:$D$3)),Main!$R12,0)</f>
        <v>0</v>
      </c>
      <c r="AW37" s="2">
        <f>IF(AND('Gantt Chart'!AW$5&gt;((SUM(Main!$F5:$G5)+Main!$H5+Main!$I5+Main!$I9)+SUM($B$3:$D$3)),'Gantt Chart'!AW$5&lt;=((SUM(Main!$F5:$G5)+Main!$H5+Main!$I5+Main!$I9)+Main!$I12)+SUM($B$3:$D$3)),Main!$R12,0)</f>
        <v>0</v>
      </c>
      <c r="AX37" s="2">
        <f>IF(AND('Gantt Chart'!AX$5&gt;((SUM(Main!$F5:$G5)+Main!$H5+Main!$I5+Main!$I9)+SUM($B$3:$D$3)),'Gantt Chart'!AX$5&lt;=((SUM(Main!$F5:$G5)+Main!$H5+Main!$I5+Main!$I9)+Main!$I12)+SUM($B$3:$D$3)),Main!$R12,0)</f>
        <v>0</v>
      </c>
      <c r="AY37" s="2">
        <f>IF(AND('Gantt Chart'!AY$5&gt;((SUM(Main!$F5:$G5)+Main!$H5+Main!$I5+Main!$I9)+SUM($B$3:$D$3)),'Gantt Chart'!AY$5&lt;=((SUM(Main!$F5:$G5)+Main!$H5+Main!$I5+Main!$I9)+Main!$I12)+SUM($B$3:$D$3)),Main!$R12,0)</f>
        <v>0</v>
      </c>
      <c r="AZ37" s="2">
        <f>IF(AND('Gantt Chart'!AZ$5&gt;((SUM(Main!$F5:$G5)+Main!$H5+Main!$I5+Main!$I9)+SUM($B$3:$D$3)),'Gantt Chart'!AZ$5&lt;=((SUM(Main!$F5:$G5)+Main!$H5+Main!$I5+Main!$I9)+Main!$I12)+SUM($B$3:$D$3)),Main!$R12,0)</f>
        <v>0</v>
      </c>
      <c r="BA37" s="2">
        <f>IF(AND('Gantt Chart'!BA$5&gt;((SUM(Main!$F5:$G5)+Main!$H5+Main!$I5+Main!$I9)+SUM($B$3:$D$3)),'Gantt Chart'!BA$5&lt;=((SUM(Main!$F5:$G5)+Main!$H5+Main!$I5+Main!$I9)+Main!$I12)+SUM($B$3:$D$3)),Main!$R12,0)</f>
        <v>0</v>
      </c>
      <c r="BB37" s="2">
        <f>IF(AND('Gantt Chart'!BB$5&gt;((SUM(Main!$F5:$G5)+Main!$H5+Main!$I5+Main!$I9)+SUM($B$3:$D$3)),'Gantt Chart'!BB$5&lt;=((SUM(Main!$F5:$G5)+Main!$H5+Main!$I5+Main!$I9)+Main!$I12)+SUM($B$3:$D$3)),Main!$R12,0)</f>
        <v>0</v>
      </c>
      <c r="BC37" s="2">
        <f>IF(AND('Gantt Chart'!BC$5&gt;((SUM(Main!$F5:$G5)+Main!$H5+Main!$I5+Main!$I9)+SUM($B$3:$D$3)),'Gantt Chart'!BC$5&lt;=((SUM(Main!$F5:$G5)+Main!$H5+Main!$I5+Main!$I9)+Main!$I12)+SUM($B$3:$D$3)),Main!$R12,0)</f>
        <v>0</v>
      </c>
      <c r="BD37" s="2">
        <f>IF(AND('Gantt Chart'!BD$5&gt;((SUM(Main!$F5:$G5)+Main!$H5+Main!$I5+Main!$I9)+SUM($B$3:$D$3)),'Gantt Chart'!BD$5&lt;=((SUM(Main!$F5:$G5)+Main!$H5+Main!$I5+Main!$I9)+Main!$I12)+SUM($B$3:$D$3)),Main!$R12,0)</f>
        <v>0</v>
      </c>
      <c r="BE37" s="2">
        <f>IF(AND('Gantt Chart'!BE$5&gt;((SUM(Main!$F5:$G5)+Main!$H5+Main!$I5+Main!$I9)+SUM($B$3:$D$3)),'Gantt Chart'!BE$5&lt;=((SUM(Main!$F5:$G5)+Main!$H5+Main!$I5+Main!$I9)+Main!$I12)+SUM($B$3:$D$3)),Main!$R12,0)</f>
        <v>0</v>
      </c>
      <c r="BF37" s="2">
        <f>IF(AND('Gantt Chart'!BF$5&gt;((SUM(Main!$F5:$G5)+Main!$H5+Main!$I5+Main!$I9)+SUM($B$3:$D$3)),'Gantt Chart'!BF$5&lt;=((SUM(Main!$F5:$G5)+Main!$H5+Main!$I5+Main!$I9)+Main!$I12)+SUM($B$3:$D$3)),Main!$R12,0)</f>
        <v>0</v>
      </c>
      <c r="BG37" s="2">
        <f>IF(AND('Gantt Chart'!BG$5&gt;((SUM(Main!$F5:$G5)+Main!$H5+Main!$I5+Main!$I9)+SUM($B$3:$D$3)),'Gantt Chart'!BG$5&lt;=((SUM(Main!$F5:$G5)+Main!$H5+Main!$I5+Main!$I9)+Main!$I12)+SUM($B$3:$D$3)),Main!$R12,0)</f>
        <v>0</v>
      </c>
      <c r="BH37" s="2">
        <f>IF(AND('Gantt Chart'!BH$5&gt;((SUM(Main!$F5:$G5)+Main!$H5+Main!$I5+Main!$I9)+SUM($B$3:$D$3)),'Gantt Chart'!BH$5&lt;=((SUM(Main!$F5:$G5)+Main!$H5+Main!$I5+Main!$I9)+Main!$I12)+SUM($B$3:$D$3)),Main!$R12,0)</f>
        <v>0</v>
      </c>
      <c r="BI37" s="2">
        <f>IF(AND('Gantt Chart'!BI$5&gt;((SUM(Main!$F5:$G5)+Main!$H5+Main!$I5+Main!$I9)+SUM($B$3:$D$3)),'Gantt Chart'!BI$5&lt;=((SUM(Main!$F5:$G5)+Main!$H5+Main!$I5+Main!$I9)+Main!$I12)+SUM($B$3:$D$3)),Main!$R12,0)</f>
        <v>0</v>
      </c>
      <c r="BJ37" s="2">
        <f>IF(AND('Gantt Chart'!BJ$5&gt;((SUM(Main!$F5:$G5)+Main!$H5+Main!$I5+Main!$I9)+SUM($B$3:$D$3)),'Gantt Chart'!BJ$5&lt;=((SUM(Main!$F5:$G5)+Main!$H5+Main!$I5+Main!$I9)+Main!$I12)+SUM($B$3:$D$3)),Main!$R12,0)</f>
        <v>0</v>
      </c>
      <c r="BK37" s="2">
        <f>IF(AND('Gantt Chart'!BK$5&gt;((SUM(Main!$F5:$G5)+Main!$H5+Main!$I5+Main!$I9)+SUM($B$3:$D$3)),'Gantt Chart'!BK$5&lt;=((SUM(Main!$F5:$G5)+Main!$H5+Main!$I5+Main!$I9)+Main!$I12)+SUM($B$3:$D$3)),Main!$R12,0)</f>
        <v>0</v>
      </c>
      <c r="BL37" s="2">
        <f>IF(AND('Gantt Chart'!BL$5&gt;((SUM(Main!$F5:$G5)+Main!$H5+Main!$I5+Main!$I9)+SUM($B$3:$D$3)),'Gantt Chart'!BL$5&lt;=((SUM(Main!$F5:$G5)+Main!$H5+Main!$I5+Main!$I9)+Main!$I12)+SUM($B$3:$D$3)),Main!$R12,0)</f>
        <v>0</v>
      </c>
      <c r="BM37" s="2">
        <f>IF(AND('Gantt Chart'!BM$5&gt;((SUM(Main!$F5:$G5)+Main!$H5+Main!$I5+Main!$I9)+SUM($B$3:$D$3)),'Gantt Chart'!BM$5&lt;=((SUM(Main!$F5:$G5)+Main!$H5+Main!$I5+Main!$I9)+Main!$I12)+SUM($B$3:$D$3)),Main!$R12,0)</f>
        <v>0</v>
      </c>
      <c r="BN37" s="2">
        <f>IF(AND('Gantt Chart'!BN$5&gt;((SUM(Main!$F5:$G5)+Main!$H5+Main!$I5+Main!$I9)+SUM($B$3:$D$3)),'Gantt Chart'!BN$5&lt;=((SUM(Main!$F5:$G5)+Main!$H5+Main!$I5+Main!$I9)+Main!$I12)+SUM($B$3:$D$3)),Main!$R12,0)</f>
        <v>0</v>
      </c>
      <c r="BO37" s="2">
        <f>IF(AND('Gantt Chart'!BO$5&gt;((SUM(Main!$F5:$G5)+Main!$H5+Main!$I5+Main!$I9)+SUM($B$3:$D$3)),'Gantt Chart'!BO$5&lt;=((SUM(Main!$F5:$G5)+Main!$H5+Main!$I5+Main!$I9)+Main!$I12)+SUM($B$3:$D$3)),Main!$R12,0)</f>
        <v>0</v>
      </c>
      <c r="BP37" s="2">
        <f>IF(AND('Gantt Chart'!BP$5&gt;((SUM(Main!$F5:$G5)+Main!$H5+Main!$I5+Main!$I9)+SUM($B$3:$D$3)),'Gantt Chart'!BP$5&lt;=((SUM(Main!$F5:$G5)+Main!$H5+Main!$I5+Main!$I9)+Main!$I12)+SUM($B$3:$D$3)),Main!$R12,0)</f>
        <v>0</v>
      </c>
      <c r="BQ37" s="2">
        <f>IF(AND('Gantt Chart'!BQ$5&gt;((SUM(Main!$F5:$G5)+Main!$H5+Main!$I5+Main!$I9)+SUM($B$3:$D$3)),'Gantt Chart'!BQ$5&lt;=((SUM(Main!$F5:$G5)+Main!$H5+Main!$I5+Main!$I9)+Main!$I12)+SUM($B$3:$D$3)),Main!$R12,0)</f>
        <v>0</v>
      </c>
      <c r="BR37" s="2">
        <f>IF(AND('Gantt Chart'!BR$5&gt;((SUM(Main!$F5:$G5)+Main!$H5+Main!$I5+Main!$I9)+SUM($B$3:$D$3)),'Gantt Chart'!BR$5&lt;=((SUM(Main!$F5:$G5)+Main!$H5+Main!$I5+Main!$I9)+Main!$I12)+SUM($B$3:$D$3)),Main!$R12,0)</f>
        <v>0</v>
      </c>
      <c r="BS37" s="2">
        <f>IF(AND('Gantt Chart'!BS$5&gt;((SUM(Main!$F5:$G5)+Main!$H5+Main!$I5+Main!$I9)+SUM($B$3:$D$3)),'Gantt Chart'!BS$5&lt;=((SUM(Main!$F5:$G5)+Main!$H5+Main!$I5+Main!$I9)+Main!$I12)+SUM($B$3:$D$3)),Main!$R12,0)</f>
        <v>0</v>
      </c>
      <c r="BT37" s="2">
        <f>IF(AND('Gantt Chart'!BT$5&gt;((SUM(Main!$F5:$G5)+Main!$H5+Main!$I5+Main!$I9)+SUM($B$3:$D$3)),'Gantt Chart'!BT$5&lt;=((SUM(Main!$F5:$G5)+Main!$H5+Main!$I5+Main!$I9)+Main!$I12)+SUM($B$3:$D$3)),Main!$R12,0)</f>
        <v>0</v>
      </c>
      <c r="BU37" s="2">
        <f>IF(AND('Gantt Chart'!BU$5&gt;((SUM(Main!$F5:$G5)+Main!$H5+Main!$I5+Main!$I9)+SUM($B$3:$D$3)),'Gantt Chart'!BU$5&lt;=((SUM(Main!$F5:$G5)+Main!$H5+Main!$I5+Main!$I9)+Main!$I12)+SUM($B$3:$D$3)),Main!$R12,0)</f>
        <v>0</v>
      </c>
      <c r="BV37" s="2">
        <f>IF(AND('Gantt Chart'!BV$5&gt;((SUM(Main!$F5:$G5)+Main!$H5+Main!$I5+Main!$I9)+SUM($B$3:$D$3)),'Gantt Chart'!BV$5&lt;=((SUM(Main!$F5:$G5)+Main!$H5+Main!$I5+Main!$I9)+Main!$I12)+SUM($B$3:$D$3)),Main!$R12,0)</f>
        <v>0</v>
      </c>
      <c r="BW37" s="2">
        <f>IF(AND('Gantt Chart'!BW$5&gt;((SUM(Main!$F5:$G5)+Main!$H5+Main!$I5+Main!$I9)+SUM($B$3:$D$3)),'Gantt Chart'!BW$5&lt;=((SUM(Main!$F5:$G5)+Main!$H5+Main!$I5+Main!$I9)+Main!$I12)+SUM($B$3:$D$3)),Main!$R12,0)</f>
        <v>0</v>
      </c>
      <c r="BX37" s="2">
        <f>IF(AND('Gantt Chart'!BX$5&gt;((SUM(Main!$F5:$G5)+Main!$H5+Main!$I5+Main!$I9)+SUM($B$3:$D$3)),'Gantt Chart'!BX$5&lt;=((SUM(Main!$F5:$G5)+Main!$H5+Main!$I5+Main!$I9)+Main!$I12)+SUM($B$3:$D$3)),Main!$R12,0)</f>
        <v>0</v>
      </c>
      <c r="BY37" s="2">
        <f>IF(AND('Gantt Chart'!BY$5&gt;((SUM(Main!$F5:$G5)+Main!$H5+Main!$I5+Main!$I9)+SUM($B$3:$D$3)),'Gantt Chart'!BY$5&lt;=((SUM(Main!$F5:$G5)+Main!$H5+Main!$I5+Main!$I9)+Main!$I12)+SUM($B$3:$D$3)),Main!$R12,0)</f>
        <v>0</v>
      </c>
      <c r="BZ37" s="2">
        <f>IF(AND('Gantt Chart'!BZ$5&gt;((SUM(Main!$F5:$G5)+Main!$H5+Main!$I5+Main!$I9)+SUM($B$3:$D$3)),'Gantt Chart'!BZ$5&lt;=((SUM(Main!$F5:$G5)+Main!$H5+Main!$I5+Main!$I9)+Main!$I12)+SUM($B$3:$D$3)),Main!$R12,0)</f>
        <v>0</v>
      </c>
      <c r="CA37" s="2">
        <f>IF(AND('Gantt Chart'!CA$5&gt;((SUM(Main!$F5:$G5)+Main!$H5+Main!$I5+Main!$I9)+SUM($B$3:$D$3)),'Gantt Chart'!CA$5&lt;=((SUM(Main!$F5:$G5)+Main!$H5+Main!$I5+Main!$I9)+Main!$I12)+SUM($B$3:$D$3)),Main!$R12,0)</f>
        <v>0</v>
      </c>
      <c r="CB37" s="2">
        <f>IF(AND('Gantt Chart'!CB$5&gt;((SUM(Main!$F5:$G5)+Main!$H5+Main!$I5+Main!$I9)+SUM($B$3:$D$3)),'Gantt Chart'!CB$5&lt;=((SUM(Main!$F5:$G5)+Main!$H5+Main!$I5+Main!$I9)+Main!$I12)+SUM($B$3:$D$3)),Main!$R12,0)</f>
        <v>0</v>
      </c>
      <c r="CC37" s="2">
        <f>IF(AND('Gantt Chart'!CC$5&gt;((SUM(Main!$F5:$G5)+Main!$H5+Main!$I5+Main!$I9)+SUM($B$3:$D$3)),'Gantt Chart'!CC$5&lt;=((SUM(Main!$F5:$G5)+Main!$H5+Main!$I5+Main!$I9)+Main!$I12)+SUM($B$3:$D$3)),Main!$R12,0)</f>
        <v>0</v>
      </c>
      <c r="CD37" s="2">
        <f>IF(AND('Gantt Chart'!CD$5&gt;((SUM(Main!$F5:$G5)+Main!$H5+Main!$I5+Main!$I9)+SUM($B$3:$D$3)),'Gantt Chart'!CD$5&lt;=((SUM(Main!$F5:$G5)+Main!$H5+Main!$I5+Main!$I9)+Main!$I12)+SUM($B$3:$D$3)),Main!$R12,0)</f>
        <v>0</v>
      </c>
      <c r="CE37" s="2">
        <f>IF(AND('Gantt Chart'!CE$5&gt;((SUM(Main!$F5:$G5)+Main!$H5+Main!$I5+Main!$I9)+SUM($B$3:$D$3)),'Gantt Chart'!CE$5&lt;=((SUM(Main!$F5:$G5)+Main!$H5+Main!$I5+Main!$I9)+Main!$I12)+SUM($B$3:$D$3)),Main!$R12,0)</f>
        <v>0</v>
      </c>
      <c r="CF37" s="2">
        <f>IF(AND('Gantt Chart'!CF$5&gt;((SUM(Main!$F5:$G5)+Main!$H5+Main!$I5+Main!$I9)+SUM($B$3:$D$3)),'Gantt Chart'!CF$5&lt;=((SUM(Main!$F5:$G5)+Main!$H5+Main!$I5+Main!$I9)+Main!$I12)+SUM($B$3:$D$3)),Main!$R12,0)</f>
        <v>0</v>
      </c>
      <c r="CG37" s="2">
        <f>IF(AND('Gantt Chart'!CG$5&gt;((SUM(Main!$F5:$G5)+Main!$H5+Main!$I5+Main!$I9)+SUM($B$3:$D$3)),'Gantt Chart'!CG$5&lt;=((SUM(Main!$F5:$G5)+Main!$H5+Main!$I5+Main!$I9)+Main!$I12)+SUM($B$3:$D$3)),Main!$R12,0)</f>
        <v>0</v>
      </c>
      <c r="CH37" s="2">
        <f>IF(AND('Gantt Chart'!CH$5&gt;((SUM(Main!$F5:$G5)+Main!$H5+Main!$I5+Main!$I9)+SUM($B$3:$D$3)),'Gantt Chart'!CH$5&lt;=((SUM(Main!$F5:$G5)+Main!$H5+Main!$I5+Main!$I9)+Main!$I12)+SUM($B$3:$D$3)),Main!$R12,0)</f>
        <v>0</v>
      </c>
      <c r="CI37" s="2">
        <f>IF(AND('Gantt Chart'!CI$5&gt;((SUM(Main!$F5:$G5)+Main!$H5+Main!$I5+Main!$I9)+SUM($B$3:$D$3)),'Gantt Chart'!CI$5&lt;=((SUM(Main!$F5:$G5)+Main!$H5+Main!$I5+Main!$I9)+Main!$I12)+SUM($B$3:$D$3)),Main!$R12,0)</f>
        <v>0</v>
      </c>
      <c r="CJ37" s="2">
        <f>IF(AND('Gantt Chart'!CJ$5&gt;((SUM(Main!$F5:$G5)+Main!$H5+Main!$I5+Main!$I9)+SUM($B$3:$D$3)),'Gantt Chart'!CJ$5&lt;=((SUM(Main!$F5:$G5)+Main!$H5+Main!$I5+Main!$I9)+Main!$I12)+SUM($B$3:$D$3)),Main!$R12,0)</f>
        <v>0</v>
      </c>
      <c r="CK37" s="2">
        <f>IF(AND('Gantt Chart'!CK$5&gt;((SUM(Main!$F5:$G5)+Main!$H5+Main!$I5+Main!$I9)+SUM($B$3:$D$3)),'Gantt Chart'!CK$5&lt;=((SUM(Main!$F5:$G5)+Main!$H5+Main!$I5+Main!$I9)+Main!$I12)+SUM($B$3:$D$3)),Main!$R12,0)</f>
        <v>0</v>
      </c>
      <c r="CL37" s="2">
        <f>IF(AND('Gantt Chart'!CL$5&gt;((SUM(Main!$F5:$G5)+Main!$H5+Main!$I5+Main!$I9)+SUM($B$3:$D$3)),'Gantt Chart'!CL$5&lt;=((SUM(Main!$F5:$G5)+Main!$H5+Main!$I5+Main!$I9)+Main!$I12)+SUM($B$3:$D$3)),Main!$R12,0)</f>
        <v>0</v>
      </c>
      <c r="CM37" s="2">
        <f>IF(AND('Gantt Chart'!CM$5&gt;((SUM(Main!$F5:$G5)+Main!$H5+Main!$I5+Main!$I9)+SUM($B$3:$D$3)),'Gantt Chart'!CM$5&lt;=((SUM(Main!$F5:$G5)+Main!$H5+Main!$I5+Main!$I9)+Main!$I12)+SUM($B$3:$D$3)),Main!$R12,0)</f>
        <v>0</v>
      </c>
      <c r="CN37" s="2">
        <f>IF(AND('Gantt Chart'!CN$5&gt;((SUM(Main!$F5:$G5)+Main!$H5+Main!$I5+Main!$I9)+SUM($B$3:$D$3)),'Gantt Chart'!CN$5&lt;=((SUM(Main!$F5:$G5)+Main!$H5+Main!$I5+Main!$I9)+Main!$I12)+SUM($B$3:$D$3)),Main!$R12,0)</f>
        <v>0</v>
      </c>
      <c r="CO37" s="2">
        <f>IF(AND('Gantt Chart'!CO$5&gt;((SUM(Main!$F5:$G5)+Main!$H5+Main!$I5+Main!$I9)+SUM($B$3:$D$3)),'Gantt Chart'!CO$5&lt;=((SUM(Main!$F5:$G5)+Main!$H5+Main!$I5+Main!$I9)+Main!$I12)+SUM($B$3:$D$3)),Main!$R12,0)</f>
        <v>0</v>
      </c>
      <c r="CP37" s="2">
        <f>IF(AND('Gantt Chart'!CP$5&gt;((SUM(Main!$F5:$G5)+Main!$H5+Main!$I5+Main!$I9)+SUM($B$3:$D$3)),'Gantt Chart'!CP$5&lt;=((SUM(Main!$F5:$G5)+Main!$H5+Main!$I5+Main!$I9)+Main!$I12)+SUM($B$3:$D$3)),Main!$R12,0)</f>
        <v>0</v>
      </c>
      <c r="CQ37" s="2">
        <f>IF(AND('Gantt Chart'!CQ$5&gt;((SUM(Main!$F5:$G5)+Main!$H5+Main!$I5+Main!$I9)+SUM($B$3:$D$3)),'Gantt Chart'!CQ$5&lt;=((SUM(Main!$F5:$G5)+Main!$H5+Main!$I5+Main!$I9)+Main!$I12)+SUM($B$3:$D$3)),Main!$R12,0)</f>
        <v>0</v>
      </c>
      <c r="CR37" s="2">
        <f>IF(AND('Gantt Chart'!CR$5&gt;((SUM(Main!$F5:$G5)+Main!$H5+Main!$I5+Main!$I9)+SUM($B$3:$D$3)),'Gantt Chart'!CR$5&lt;=((SUM(Main!$F5:$G5)+Main!$H5+Main!$I5+Main!$I9)+Main!$I12)+SUM($B$3:$D$3)),Main!$R12,0)</f>
        <v>0</v>
      </c>
      <c r="CS37" s="2">
        <f>IF(AND('Gantt Chart'!CS$5&gt;((SUM(Main!$F5:$G5)+Main!$H5+Main!$I5+Main!$I9)+SUM($B$3:$D$3)),'Gantt Chart'!CS$5&lt;=((SUM(Main!$F5:$G5)+Main!$H5+Main!$I5+Main!$I9)+Main!$I12)+SUM($B$3:$D$3)),Main!$R12,0)</f>
        <v>0</v>
      </c>
      <c r="CT37" s="2">
        <f>IF(AND('Gantt Chart'!CT$5&gt;((SUM(Main!$F5:$G5)+Main!$H5+Main!$I5+Main!$I9)+SUM($B$3:$D$3)),'Gantt Chart'!CT$5&lt;=((SUM(Main!$F5:$G5)+Main!$H5+Main!$I5+Main!$I9)+Main!$I12)+SUM($B$3:$D$3)),Main!$R12,0)</f>
        <v>0</v>
      </c>
      <c r="CU37" s="2">
        <f>IF(AND('Gantt Chart'!CU$5&gt;((SUM(Main!$F5:$G5)+Main!$H5+Main!$I5+Main!$I9)+SUM($B$3:$D$3)),'Gantt Chart'!CU$5&lt;=((SUM(Main!$F5:$G5)+Main!$H5+Main!$I5+Main!$I9)+Main!$I12)+SUM($B$3:$D$3)),Main!$R12,0)</f>
        <v>0</v>
      </c>
      <c r="CV37" s="2">
        <f>IF(AND('Gantt Chart'!CV$5&gt;((SUM(Main!$F5:$G5)+Main!$H5+Main!$I5+Main!$I9)+SUM($B$3:$D$3)),'Gantt Chart'!CV$5&lt;=((SUM(Main!$F5:$G5)+Main!$H5+Main!$I5+Main!$I9)+Main!$I12)+SUM($B$3:$D$3)),Main!$R12,0)</f>
        <v>0</v>
      </c>
      <c r="CW37" s="2">
        <f>IF(AND('Gantt Chart'!CW$5&gt;((SUM(Main!$F5:$G5)+Main!$H5+Main!$I5+Main!$I9)+SUM($B$3:$D$3)),'Gantt Chart'!CW$5&lt;=((SUM(Main!$F5:$G5)+Main!$H5+Main!$I5+Main!$I9)+Main!$I12)+SUM($B$3:$D$3)),Main!$R12,0)</f>
        <v>0</v>
      </c>
      <c r="CX37" s="2">
        <f>IF(AND('Gantt Chart'!CX$5&gt;((SUM(Main!$F5:$G5)+Main!$H5+Main!$I5+Main!$I9)+SUM($B$3:$D$3)),'Gantt Chart'!CX$5&lt;=((SUM(Main!$F5:$G5)+Main!$H5+Main!$I5+Main!$I9)+Main!$I12)+SUM($B$3:$D$3)),Main!$R12,0)</f>
        <v>0</v>
      </c>
      <c r="CY37" s="2">
        <f>IF(AND('Gantt Chart'!CY$5&gt;((SUM(Main!$F5:$G5)+Main!$H5+Main!$I5+Main!$I9)+SUM($B$3:$D$3)),'Gantt Chart'!CY$5&lt;=((SUM(Main!$F5:$G5)+Main!$H5+Main!$I5+Main!$I9)+Main!$I12)+SUM($B$3:$D$3)),Main!$R12,0)</f>
        <v>0</v>
      </c>
      <c r="CZ37" s="2">
        <f>IF(AND('Gantt Chart'!CZ$5&gt;((SUM(Main!$F5:$G5)+Main!$H5+Main!$I5+Main!$I9)+SUM($B$3:$D$3)),'Gantt Chart'!CZ$5&lt;=((SUM(Main!$F5:$G5)+Main!$H5+Main!$I5+Main!$I9)+Main!$I12)+SUM($B$3:$D$3)),Main!$R12,0)</f>
        <v>0</v>
      </c>
      <c r="DA37" s="2">
        <f>IF(AND('Gantt Chart'!DA$5&gt;((SUM(Main!$F5:$G5)+Main!$H5+Main!$I5+Main!$I9)+SUM($B$3:$D$3)),'Gantt Chart'!DA$5&lt;=((SUM(Main!$F5:$G5)+Main!$H5+Main!$I5+Main!$I9)+Main!$I12)+SUM($B$3:$D$3)),Main!$R12,0)</f>
        <v>0</v>
      </c>
      <c r="DB37" s="2">
        <f>IF(AND('Gantt Chart'!DB$5&gt;((SUM(Main!$F5:$G5)+Main!$H5+Main!$I5+Main!$I9)+SUM($B$3:$D$3)),'Gantt Chart'!DB$5&lt;=((SUM(Main!$F5:$G5)+Main!$H5+Main!$I5+Main!$I9)+Main!$I12)+SUM($B$3:$D$3)),Main!$R12,0)</f>
        <v>0</v>
      </c>
      <c r="DC37" s="2">
        <f>IF(AND('Gantt Chart'!DC$5&gt;((SUM(Main!$F5:$G5)+Main!$H5+Main!$I5+Main!$I9)+SUM($B$3:$D$3)),'Gantt Chart'!DC$5&lt;=((SUM(Main!$F5:$G5)+Main!$H5+Main!$I5+Main!$I9)+Main!$I12)+SUM($B$3:$D$3)),Main!$R12,0)</f>
        <v>0</v>
      </c>
      <c r="DD37" s="2">
        <f>IF(AND('Gantt Chart'!DD$5&gt;((SUM(Main!$F5:$G5)+Main!$H5+Main!$I5+Main!$I9)+SUM($B$3:$D$3)),'Gantt Chart'!DD$5&lt;=((SUM(Main!$F5:$G5)+Main!$H5+Main!$I5+Main!$I9)+Main!$I12)+SUM($B$3:$D$3)),Main!$R12,0)</f>
        <v>0</v>
      </c>
      <c r="DE37" s="2">
        <f>IF(AND('Gantt Chart'!DE$5&gt;((SUM(Main!$F5:$G5)+Main!$H5+Main!$I5+Main!$I9)+SUM($B$3:$D$3)),'Gantt Chart'!DE$5&lt;=((SUM(Main!$F5:$G5)+Main!$H5+Main!$I5+Main!$I9)+Main!$I12)+SUM($B$3:$D$3)),Main!$R12,0)</f>
        <v>0</v>
      </c>
      <c r="DF37" s="2">
        <f>IF(AND('Gantt Chart'!DF$5&gt;((SUM(Main!$F5:$G5)+Main!$H5+Main!$I5+Main!$I9)+SUM($B$3:$D$3)),'Gantt Chart'!DF$5&lt;=((SUM(Main!$F5:$G5)+Main!$H5+Main!$I5+Main!$I9)+Main!$I12)+SUM($B$3:$D$3)),Main!$R12,0)</f>
        <v>0</v>
      </c>
      <c r="DG37" s="2">
        <f>IF(AND('Gantt Chart'!DG$5&gt;((SUM(Main!$F5:$G5)+Main!$H5+Main!$I5+Main!$I9)+SUM($B$3:$D$3)),'Gantt Chart'!DG$5&lt;=((SUM(Main!$F5:$G5)+Main!$H5+Main!$I5+Main!$I9)+Main!$I12)+SUM($B$3:$D$3)),Main!$R12,0)</f>
        <v>0</v>
      </c>
      <c r="DH37" s="2">
        <f>IF(AND('Gantt Chart'!DH$5&gt;((SUM(Main!$F5:$G5)+Main!$H5+Main!$I5+Main!$I9)+SUM($B$3:$D$3)),'Gantt Chart'!DH$5&lt;=((SUM(Main!$F5:$G5)+Main!$H5+Main!$I5+Main!$I9)+Main!$I12)+SUM($B$3:$D$3)),Main!$R12,0)</f>
        <v>0</v>
      </c>
      <c r="DI37" s="2">
        <f>IF(AND('Gantt Chart'!DI$5&gt;((SUM(Main!$F5:$G5)+Main!$H5+Main!$I5+Main!$I9)+SUM($B$3:$D$3)),'Gantt Chart'!DI$5&lt;=((SUM(Main!$F5:$G5)+Main!$H5+Main!$I5+Main!$I9)+Main!$I12)+SUM($B$3:$D$3)),Main!$R12,0)</f>
        <v>0</v>
      </c>
      <c r="DJ37" s="2">
        <f>IF(AND('Gantt Chart'!DJ$5&gt;((SUM(Main!$F5:$G5)+Main!$H5+Main!$I5+Main!$I9)+SUM($B$3:$D$3)),'Gantt Chart'!DJ$5&lt;=((SUM(Main!$F5:$G5)+Main!$H5+Main!$I5+Main!$I9)+Main!$I12)+SUM($B$3:$D$3)),Main!$R12,0)</f>
        <v>0</v>
      </c>
      <c r="DK37" s="2">
        <f>IF(AND('Gantt Chart'!DK$5&gt;((SUM(Main!$F5:$G5)+Main!$H5+Main!$I5+Main!$I9)+SUM($B$3:$D$3)),'Gantt Chart'!DK$5&lt;=((SUM(Main!$F5:$G5)+Main!$H5+Main!$I5+Main!$I9)+Main!$I12)+SUM($B$3:$D$3)),Main!$R12,0)</f>
        <v>0</v>
      </c>
      <c r="DL37" s="2">
        <f>IF(AND('Gantt Chart'!DL$5&gt;((SUM(Main!$F5:$G5)+Main!$H5+Main!$I5+Main!$I9)+SUM($B$3:$D$3)),'Gantt Chart'!DL$5&lt;=((SUM(Main!$F5:$G5)+Main!$H5+Main!$I5+Main!$I9)+Main!$I12)+SUM($B$3:$D$3)),Main!$R12,0)</f>
        <v>0</v>
      </c>
      <c r="DM37" s="2">
        <f>IF(AND('Gantt Chart'!DM$5&gt;((SUM(Main!$F5:$G5)+Main!$H5+Main!$I5+Main!$I9)+SUM($B$3:$D$3)),'Gantt Chart'!DM$5&lt;=((SUM(Main!$F5:$G5)+Main!$H5+Main!$I5+Main!$I9)+Main!$I12)+SUM($B$3:$D$3)),Main!$R12,0)</f>
        <v>0</v>
      </c>
      <c r="DN37" s="2">
        <f>IF(AND('Gantt Chart'!DN$5&gt;((SUM(Main!$F5:$G5)+Main!$H5+Main!$I5+Main!$I9)+SUM($B$3:$D$3)),'Gantt Chart'!DN$5&lt;=((SUM(Main!$F5:$G5)+Main!$H5+Main!$I5+Main!$I9)+Main!$I12)+SUM($B$3:$D$3)),Main!$R12,0)</f>
        <v>0</v>
      </c>
      <c r="DO37" s="2">
        <f>IF(AND('Gantt Chart'!DO$5&gt;((SUM(Main!$F5:$G5)+Main!$H5+Main!$I5+Main!$I9)+SUM($B$3:$D$3)),'Gantt Chart'!DO$5&lt;=((SUM(Main!$F5:$G5)+Main!$H5+Main!$I5+Main!$I9)+Main!$I12)+SUM($B$3:$D$3)),Main!$R12,0)</f>
        <v>0</v>
      </c>
      <c r="DP37" s="2">
        <f>IF(AND('Gantt Chart'!DP$5&gt;((SUM(Main!$F5:$G5)+Main!$H5+Main!$I5+Main!$I9)+SUM($B$3:$D$3)),'Gantt Chart'!DP$5&lt;=((SUM(Main!$F5:$G5)+Main!$H5+Main!$I5+Main!$I9)+Main!$I12)+SUM($B$3:$D$3)),Main!$R12,0)</f>
        <v>0</v>
      </c>
      <c r="DQ37" s="2">
        <f>IF(AND('Gantt Chart'!DQ$5&gt;((SUM(Main!$F5:$G5)+Main!$H5+Main!$I5+Main!$I9)+SUM($B$3:$D$3)),'Gantt Chart'!DQ$5&lt;=((SUM(Main!$F5:$G5)+Main!$H5+Main!$I5+Main!$I9)+Main!$I12)+SUM($B$3:$D$3)),Main!$R12,0)</f>
        <v>0</v>
      </c>
      <c r="DR37" s="2">
        <f>IF(AND('Gantt Chart'!DR$5&gt;((SUM(Main!$F5:$G5)+Main!$H5+Main!$I5+Main!$I9)+SUM($B$3:$D$3)),'Gantt Chart'!DR$5&lt;=((SUM(Main!$F5:$G5)+Main!$H5+Main!$I5+Main!$I9)+Main!$I12)+SUM($B$3:$D$3)),Main!$R12,0)</f>
        <v>0</v>
      </c>
      <c r="DS37" s="2">
        <f>IF(AND('Gantt Chart'!DS$5&gt;((SUM(Main!$F5:$G5)+Main!$H5+Main!$I5+Main!$I9)+SUM($B$3:$D$3)),'Gantt Chart'!DS$5&lt;=((SUM(Main!$F5:$G5)+Main!$H5+Main!$I5+Main!$I9)+Main!$I12)+SUM($B$3:$D$3)),Main!$R12,0)</f>
        <v>0</v>
      </c>
      <c r="DT37" s="2">
        <f>IF(AND('Gantt Chart'!DT$5&gt;((SUM(Main!$F5:$G5)+Main!$H5+Main!$I5+Main!$I9)+SUM($B$3:$D$3)),'Gantt Chart'!DT$5&lt;=((SUM(Main!$F5:$G5)+Main!$H5+Main!$I5+Main!$I9)+Main!$I12)+SUM($B$3:$D$3)),Main!$R12,0)</f>
        <v>0</v>
      </c>
      <c r="DU37" s="2">
        <f>IF(AND('Gantt Chart'!DU$5&gt;((SUM(Main!$F5:$G5)+Main!$H5+Main!$I5+Main!$I9)+SUM($B$3:$D$3)),'Gantt Chart'!DU$5&lt;=((SUM(Main!$F5:$G5)+Main!$H5+Main!$I5+Main!$I9)+Main!$I12)+SUM($B$3:$D$3)),Main!$R12,0)</f>
        <v>0</v>
      </c>
      <c r="DV37" s="2">
        <f>IF(AND('Gantt Chart'!DV$5&gt;((SUM(Main!$F5:$G5)+Main!$H5+Main!$I5+Main!$I9)+SUM($B$3:$D$3)),'Gantt Chart'!DV$5&lt;=((SUM(Main!$F5:$G5)+Main!$H5+Main!$I5+Main!$I9)+Main!$I12)+SUM($B$3:$D$3)),Main!$R12,0)</f>
        <v>0</v>
      </c>
      <c r="DW37" s="2">
        <f>IF(AND('Gantt Chart'!DW$5&gt;((SUM(Main!$F5:$G5)+Main!$H5+Main!$I5+Main!$I9)+SUM($B$3:$D$3)),'Gantt Chart'!DW$5&lt;=((SUM(Main!$F5:$G5)+Main!$H5+Main!$I5+Main!$I9)+Main!$I12)+SUM($B$3:$D$3)),Main!$R12,0)</f>
        <v>0</v>
      </c>
      <c r="DX37" s="2">
        <f>IF(AND('Gantt Chart'!DX$5&gt;((SUM(Main!$F5:$G5)+Main!$H5+Main!$I5+Main!$I9)+SUM($B$3:$D$3)),'Gantt Chart'!DX$5&lt;=((SUM(Main!$F5:$G5)+Main!$H5+Main!$I5+Main!$I9)+Main!$I12)+SUM($B$3:$D$3)),Main!$R12,0)</f>
        <v>0</v>
      </c>
      <c r="DY37" s="2">
        <f>IF(AND('Gantt Chart'!DY$5&gt;((SUM(Main!$F5:$G5)+Main!$H5+Main!$I5+Main!$I9)+SUM($B$3:$D$3)),'Gantt Chart'!DY$5&lt;=((SUM(Main!$F5:$G5)+Main!$H5+Main!$I5+Main!$I9)+Main!$I12)+SUM($B$3:$D$3)),Main!$R12,0)</f>
        <v>0</v>
      </c>
      <c r="DZ37" s="2">
        <f>IF(AND('Gantt Chart'!DZ$5&gt;((SUM(Main!$F5:$G5)+Main!$H5+Main!$I5+Main!$I9)+SUM($B$3:$D$3)),'Gantt Chart'!DZ$5&lt;=((SUM(Main!$F5:$G5)+Main!$H5+Main!$I5+Main!$I9)+Main!$I12)+SUM($B$3:$D$3)),Main!$R12,0)</f>
        <v>0</v>
      </c>
      <c r="EA37" s="2">
        <f>IF(AND('Gantt Chart'!EA$5&gt;((SUM(Main!$F5:$G5)+Main!$H5+Main!$I5+Main!$I9)+SUM($B$3:$D$3)),'Gantt Chart'!EA$5&lt;=((SUM(Main!$F5:$G5)+Main!$H5+Main!$I5+Main!$I9)+Main!$I12)+SUM($B$3:$D$3)),Main!$R12,0)</f>
        <v>0</v>
      </c>
      <c r="EB37" s="2">
        <f>IF(AND('Gantt Chart'!EB$5&gt;((SUM(Main!$F5:$G5)+Main!$H5+Main!$I5+Main!$I9)+SUM($B$3:$D$3)),'Gantt Chart'!EB$5&lt;=((SUM(Main!$F5:$G5)+Main!$H5+Main!$I5+Main!$I9)+Main!$I12)+SUM($B$3:$D$3)),Main!$R12,0)</f>
        <v>0</v>
      </c>
      <c r="EC37" s="2">
        <f>IF(AND('Gantt Chart'!EC$5&gt;((SUM(Main!$F5:$G5)+Main!$H5+Main!$I5+Main!$I9)+SUM($B$3:$D$3)),'Gantt Chart'!EC$5&lt;=((SUM(Main!$F5:$G5)+Main!$H5+Main!$I5+Main!$I9)+Main!$I12)+SUM($B$3:$D$3)),Main!$R12,0)</f>
        <v>0</v>
      </c>
      <c r="ED37" s="2">
        <f>IF(AND('Gantt Chart'!ED$5&gt;((SUM(Main!$F5:$G5)+Main!$H5+Main!$I5+Main!$I9)+SUM($B$3:$D$3)),'Gantt Chart'!ED$5&lt;=((SUM(Main!$F5:$G5)+Main!$H5+Main!$I5+Main!$I9)+Main!$I12)+SUM($B$3:$D$3)),Main!$R12,0)</f>
        <v>0</v>
      </c>
      <c r="EE37" s="2">
        <f>IF(AND('Gantt Chart'!EE$5&gt;((SUM(Main!$F5:$G5)+Main!$H5+Main!$I5+Main!$I9)+SUM($B$3:$D$3)),'Gantt Chart'!EE$5&lt;=((SUM(Main!$F5:$G5)+Main!$H5+Main!$I5+Main!$I9)+Main!$I12)+SUM($B$3:$D$3)),Main!$R12,0)</f>
        <v>0</v>
      </c>
      <c r="EF37" s="2">
        <f>IF(AND('Gantt Chart'!EF$5&gt;((SUM(Main!$F5:$G5)+Main!$H5+Main!$I5+Main!$I9)+SUM($B$3:$D$3)),'Gantt Chart'!EF$5&lt;=((SUM(Main!$F5:$G5)+Main!$H5+Main!$I5+Main!$I9)+Main!$I12)+SUM($B$3:$D$3)),Main!$R12,0)</f>
        <v>0</v>
      </c>
      <c r="EG37" s="2">
        <f>IF(AND('Gantt Chart'!EG$5&gt;((SUM(Main!$F5:$G5)+Main!$H5+Main!$I5+Main!$I9)+SUM($B$3:$D$3)),'Gantt Chart'!EG$5&lt;=((SUM(Main!$F5:$G5)+Main!$H5+Main!$I5+Main!$I9)+Main!$I12)+SUM($B$3:$D$3)),Main!$R12,0)</f>
        <v>0</v>
      </c>
      <c r="EH37" s="2">
        <f>IF(AND('Gantt Chart'!EH$5&gt;((SUM(Main!$F5:$G5)+Main!$H5+Main!$I5+Main!$I9)+SUM($B$3:$D$3)),'Gantt Chart'!EH$5&lt;=((SUM(Main!$F5:$G5)+Main!$H5+Main!$I5+Main!$I9)+Main!$I12)+SUM($B$3:$D$3)),Main!$R12,0)</f>
        <v>0</v>
      </c>
      <c r="EI37" s="2">
        <f>IF(AND('Gantt Chart'!EI$5&gt;((SUM(Main!$F5:$G5)+Main!$H5+Main!$I5+Main!$I9)+SUM($B$3:$D$3)),'Gantt Chart'!EI$5&lt;=((SUM(Main!$F5:$G5)+Main!$H5+Main!$I5+Main!$I9)+Main!$I12)+SUM($B$3:$D$3)),Main!$R12,0)</f>
        <v>0</v>
      </c>
      <c r="EJ37" s="2">
        <f>IF(AND('Gantt Chart'!EJ$5&gt;((SUM(Main!$F5:$G5)+Main!$H5+Main!$I5+Main!$I9)+SUM($B$3:$D$3)),'Gantt Chart'!EJ$5&lt;=((SUM(Main!$F5:$G5)+Main!$H5+Main!$I5+Main!$I9)+Main!$I12)+SUM($B$3:$D$3)),Main!$R12,0)</f>
        <v>0</v>
      </c>
      <c r="EK37" s="2">
        <f>IF(AND('Gantt Chart'!EK$5&gt;((SUM(Main!$F5:$G5)+Main!$H5+Main!$I5+Main!$I9)+SUM($B$3:$D$3)),'Gantt Chart'!EK$5&lt;=((SUM(Main!$F5:$G5)+Main!$H5+Main!$I5+Main!$I9)+Main!$I12)+SUM($B$3:$D$3)),Main!$R12,0)</f>
        <v>0</v>
      </c>
      <c r="EL37" s="2">
        <f>IF(AND('Gantt Chart'!EL$5&gt;((SUM(Main!$F5:$G5)+Main!$H5+Main!$I5+Main!$I9)+SUM($B$3:$D$3)),'Gantt Chart'!EL$5&lt;=((SUM(Main!$F5:$G5)+Main!$H5+Main!$I5+Main!$I9)+Main!$I12)+SUM($B$3:$D$3)),Main!$R12,0)</f>
        <v>0</v>
      </c>
      <c r="EM37" s="2">
        <f>IF(AND('Gantt Chart'!EM$5&gt;((SUM(Main!$F5:$G5)+Main!$H5+Main!$I5+Main!$I9)+SUM($B$3:$D$3)),'Gantt Chart'!EM$5&lt;=((SUM(Main!$F5:$G5)+Main!$H5+Main!$I5+Main!$I9)+Main!$I12)+SUM($B$3:$D$3)),Main!$R12,0)</f>
        <v>0</v>
      </c>
      <c r="EN37" s="2">
        <f>IF(AND('Gantt Chart'!EN$5&gt;((SUM(Main!$F5:$G5)+Main!$H5+Main!$I5+Main!$I9)+SUM($B$3:$D$3)),'Gantt Chart'!EN$5&lt;=((SUM(Main!$F5:$G5)+Main!$H5+Main!$I5+Main!$I9)+Main!$I12)+SUM($B$3:$D$3)),Main!$R12,0)</f>
        <v>0</v>
      </c>
      <c r="EO37" s="2">
        <f>IF(AND('Gantt Chart'!EO$5&gt;((SUM(Main!$F5:$G5)+Main!$H5+Main!$I5+Main!$I9)+SUM($B$3:$D$3)),'Gantt Chart'!EO$5&lt;=((SUM(Main!$F5:$G5)+Main!$H5+Main!$I5+Main!$I9)+Main!$I12)+SUM($B$3:$D$3)),Main!$R12,0)</f>
        <v>0</v>
      </c>
      <c r="EP37" s="2">
        <f>IF(AND('Gantt Chart'!EP$5&gt;((SUM(Main!$F5:$G5)+Main!$H5+Main!$I5+Main!$I9)+SUM($B$3:$D$3)),'Gantt Chart'!EP$5&lt;=((SUM(Main!$F5:$G5)+Main!$H5+Main!$I5+Main!$I9)+Main!$I12)+SUM($B$3:$D$3)),Main!$R12,0)</f>
        <v>0</v>
      </c>
      <c r="EQ37" s="2">
        <f>IF(AND('Gantt Chart'!EQ$5&gt;((SUM(Main!$F5:$G5)+Main!$H5+Main!$I5+Main!$I9)+SUM($B$3:$D$3)),'Gantt Chart'!EQ$5&lt;=((SUM(Main!$F5:$G5)+Main!$H5+Main!$I5+Main!$I9)+Main!$I12)+SUM($B$3:$D$3)),Main!$R12,0)</f>
        <v>0</v>
      </c>
      <c r="ER37" s="2">
        <f>IF(AND('Gantt Chart'!ER$5&gt;((SUM(Main!$F5:$G5)+Main!$H5+Main!$I5+Main!$I9)+SUM($B$3:$D$3)),'Gantt Chart'!ER$5&lt;=((SUM(Main!$F5:$G5)+Main!$H5+Main!$I5+Main!$I9)+Main!$I12)+SUM($B$3:$D$3)),Main!$R12,0)</f>
        <v>0</v>
      </c>
      <c r="ES37" s="2">
        <f>IF(AND('Gantt Chart'!ES$5&gt;((SUM(Main!$F5:$G5)+Main!$H5+Main!$I5+Main!$I9)+SUM($B$3:$D$3)),'Gantt Chart'!ES$5&lt;=((SUM(Main!$F5:$G5)+Main!$H5+Main!$I5+Main!$I9)+Main!$I12)+SUM($B$3:$D$3)),Main!$R12,0)</f>
        <v>0</v>
      </c>
      <c r="ET37" s="2">
        <f>IF(AND('Gantt Chart'!ET$5&gt;((SUM(Main!$F5:$G5)+Main!$H5+Main!$I5+Main!$I9)+SUM($B$3:$D$3)),'Gantt Chart'!ET$5&lt;=((SUM(Main!$F5:$G5)+Main!$H5+Main!$I5+Main!$I9)+Main!$I12)+SUM($B$3:$D$3)),Main!$R12,0)</f>
        <v>0</v>
      </c>
      <c r="EU37" s="2">
        <f>IF(AND('Gantt Chart'!EU$5&gt;((SUM(Main!$F5:$G5)+Main!$H5+Main!$I5+Main!$I9)+SUM($B$3:$D$3)),'Gantt Chart'!EU$5&lt;=((SUM(Main!$F5:$G5)+Main!$H5+Main!$I5+Main!$I9)+Main!$I12)+SUM($B$3:$D$3)),Main!$R12,0)</f>
        <v>0</v>
      </c>
      <c r="EV37" s="2">
        <f>IF(AND('Gantt Chart'!EV$5&gt;((SUM(Main!$F5:$G5)+Main!$H5+Main!$I5+Main!$I9)+SUM($B$3:$D$3)),'Gantt Chart'!EV$5&lt;=((SUM(Main!$F5:$G5)+Main!$H5+Main!$I5+Main!$I9)+Main!$I12)+SUM($B$3:$D$3)),Main!$R12,0)</f>
        <v>0</v>
      </c>
      <c r="EW37" s="2">
        <f>IF(AND('Gantt Chart'!EW$5&gt;((SUM(Main!$F5:$G5)+Main!$H5+Main!$I5+Main!$I9)+SUM($B$3:$D$3)),'Gantt Chart'!EW$5&lt;=((SUM(Main!$F5:$G5)+Main!$H5+Main!$I5+Main!$I9)+Main!$I12)+SUM($B$3:$D$3)),Main!$R12,0)</f>
        <v>0</v>
      </c>
      <c r="EX37" s="2">
        <f>IF(AND('Gantt Chart'!EX$5&gt;((SUM(Main!$F5:$G5)+Main!$H5+Main!$I5+Main!$I9)+SUM($B$3:$D$3)),'Gantt Chart'!EX$5&lt;=((SUM(Main!$F5:$G5)+Main!$H5+Main!$I5+Main!$I9)+Main!$I12)+SUM($B$3:$D$3)),Main!$R12,0)</f>
        <v>0</v>
      </c>
      <c r="EY37" s="2">
        <f>IF(AND('Gantt Chart'!EY$5&gt;((SUM(Main!$F5:$G5)+Main!$H5+Main!$I5+Main!$I9)+SUM($B$3:$D$3)),'Gantt Chart'!EY$5&lt;=((SUM(Main!$F5:$G5)+Main!$H5+Main!$I5+Main!$I9)+Main!$I12)+SUM($B$3:$D$3)),Main!$R12,0)</f>
        <v>0</v>
      </c>
      <c r="EZ37" s="2">
        <f>IF(AND('Gantt Chart'!EZ$5&gt;((SUM(Main!$F5:$G5)+Main!$H5+Main!$I5+Main!$I9)+SUM($B$3:$D$3)),'Gantt Chart'!EZ$5&lt;=((SUM(Main!$F5:$G5)+Main!$H5+Main!$I5+Main!$I9)+Main!$I12)+SUM($B$3:$D$3)),Main!$R12,0)</f>
        <v>0</v>
      </c>
      <c r="FA37" s="2">
        <f>IF(AND('Gantt Chart'!FA$5&gt;((SUM(Main!$F5:$G5)+Main!$H5+Main!$I5+Main!$I9)+SUM($B$3:$D$3)),'Gantt Chart'!FA$5&lt;=((SUM(Main!$F5:$G5)+Main!$H5+Main!$I5+Main!$I9)+Main!$I12)+SUM($B$3:$D$3)),Main!$R12,0)</f>
        <v>0</v>
      </c>
      <c r="FB37" s="2">
        <f>IF(AND('Gantt Chart'!FB$5&gt;((SUM(Main!$F5:$G5)+Main!$H5+Main!$I5+Main!$I9)+SUM($B$3:$D$3)),'Gantt Chart'!FB$5&lt;=((SUM(Main!$F5:$G5)+Main!$H5+Main!$I5+Main!$I9)+Main!$I12)+SUM($B$3:$D$3)),Main!$R12,0)</f>
        <v>0</v>
      </c>
      <c r="FC37" s="2">
        <f>IF(AND('Gantt Chart'!FC$5&gt;((SUM(Main!$F5:$G5)+Main!$H5+Main!$I5+Main!$I9)+SUM($B$3:$D$3)),'Gantt Chart'!FC$5&lt;=((SUM(Main!$F5:$G5)+Main!$H5+Main!$I5+Main!$I9)+Main!$I12)+SUM($B$3:$D$3)),Main!$R12,0)</f>
        <v>0</v>
      </c>
      <c r="FD37" s="2">
        <f>IF(AND('Gantt Chart'!FD$5&gt;((SUM(Main!$F5:$G5)+Main!$H5+Main!$I5+Main!$I9)+SUM($B$3:$D$3)),'Gantt Chart'!FD$5&lt;=((SUM(Main!$F5:$G5)+Main!$H5+Main!$I5+Main!$I9)+Main!$I12)+SUM($B$3:$D$3)),Main!$R12,0)</f>
        <v>0</v>
      </c>
      <c r="FE37" s="2">
        <f>IF(AND('Gantt Chart'!FE$5&gt;((SUM(Main!$F5:$G5)+Main!$H5+Main!$I5+Main!$I9)+SUM($B$3:$D$3)),'Gantt Chart'!FE$5&lt;=((SUM(Main!$F5:$G5)+Main!$H5+Main!$I5+Main!$I9)+Main!$I12)+SUM($B$3:$D$3)),Main!$R12,0)</f>
        <v>0</v>
      </c>
      <c r="FF37" s="2">
        <f>IF(AND('Gantt Chart'!FF$5&gt;((SUM(Main!$F5:$G5)+Main!$H5+Main!$I5+Main!$I9)+SUM($B$3:$D$3)),'Gantt Chart'!FF$5&lt;=((SUM(Main!$F5:$G5)+Main!$H5+Main!$I5+Main!$I9)+Main!$I12)+SUM($B$3:$D$3)),Main!$R12,0)</f>
        <v>0</v>
      </c>
      <c r="FG37" s="2">
        <f>IF(AND('Gantt Chart'!FG$5&gt;((SUM(Main!$F5:$G5)+Main!$H5+Main!$I5+Main!$I9)+SUM($B$3:$D$3)),'Gantt Chart'!FG$5&lt;=((SUM(Main!$F5:$G5)+Main!$H5+Main!$I5+Main!$I9)+Main!$I12)+SUM($B$3:$D$3)),Main!$R12,0)</f>
        <v>0</v>
      </c>
      <c r="FH37" s="2">
        <f>IF(AND('Gantt Chart'!FH$5&gt;((SUM(Main!$F5:$G5)+Main!$H5+Main!$I5+Main!$I9)+SUM($B$3:$D$3)),'Gantt Chart'!FH$5&lt;=((SUM(Main!$F5:$G5)+Main!$H5+Main!$I5+Main!$I9)+Main!$I12)+SUM($B$3:$D$3)),Main!$R12,0)</f>
        <v>0</v>
      </c>
      <c r="FI37" s="2">
        <f>IF(AND('Gantt Chart'!FI$5&gt;((SUM(Main!$F5:$G5)+Main!$H5+Main!$I5+Main!$I9)+SUM($B$3:$D$3)),'Gantt Chart'!FI$5&lt;=((SUM(Main!$F5:$G5)+Main!$H5+Main!$I5+Main!$I9)+Main!$I12)+SUM($B$3:$D$3)),Main!$R12,0)</f>
        <v>0</v>
      </c>
      <c r="FJ37" s="2">
        <f>IF(AND('Gantt Chart'!FJ$5&gt;((SUM(Main!$F5:$G5)+Main!$H5+Main!$I5+Main!$I9)+SUM($B$3:$D$3)),'Gantt Chart'!FJ$5&lt;=((SUM(Main!$F5:$G5)+Main!$H5+Main!$I5+Main!$I9)+Main!$I12)+SUM($B$3:$D$3)),Main!$R12,0)</f>
        <v>0</v>
      </c>
      <c r="FK37" s="2">
        <f>IF(AND('Gantt Chart'!FK$5&gt;((SUM(Main!$F5:$G5)+Main!$H5+Main!$I5+Main!$I9)+SUM($B$3:$D$3)),'Gantt Chart'!FK$5&lt;=((SUM(Main!$F5:$G5)+Main!$H5+Main!$I5+Main!$I9)+Main!$I12)+SUM($B$3:$D$3)),Main!$R12,0)</f>
        <v>0</v>
      </c>
      <c r="FL37" s="2">
        <f>IF(AND('Gantt Chart'!FL$5&gt;((SUM(Main!$F5:$G5)+Main!$H5+Main!$I5+Main!$I9)+SUM($B$3:$D$3)),'Gantt Chart'!FL$5&lt;=((SUM(Main!$F5:$G5)+Main!$H5+Main!$I5+Main!$I9)+Main!$I12)+SUM($B$3:$D$3)),Main!$R12,0)</f>
        <v>0</v>
      </c>
      <c r="FM37" s="2">
        <f>IF(AND('Gantt Chart'!FM$5&gt;((SUM(Main!$F5:$G5)+Main!$H5+Main!$I5+Main!$I9)+SUM($B$3:$D$3)),'Gantt Chart'!FM$5&lt;=((SUM(Main!$F5:$G5)+Main!$H5+Main!$I5+Main!$I9)+Main!$I12)+SUM($B$3:$D$3)),Main!$R12,0)</f>
        <v>0</v>
      </c>
      <c r="FN37" s="2">
        <f>IF(AND('Gantt Chart'!FN$5&gt;((SUM(Main!$F5:$G5)+Main!$H5+Main!$I5+Main!$I9)+SUM($B$3:$D$3)),'Gantt Chart'!FN$5&lt;=((SUM(Main!$F5:$G5)+Main!$H5+Main!$I5+Main!$I9)+Main!$I12)+SUM($B$3:$D$3)),Main!$R12,0)</f>
        <v>0</v>
      </c>
      <c r="FO37" s="2">
        <f>IF(AND('Gantt Chart'!FO$5&gt;((SUM(Main!$F5:$G5)+Main!$H5+Main!$I5+Main!$I9)+SUM($B$3:$D$3)),'Gantt Chart'!FO$5&lt;=((SUM(Main!$F5:$G5)+Main!$H5+Main!$I5+Main!$I9)+Main!$I12)+SUM($B$3:$D$3)),Main!$R12,0)</f>
        <v>0</v>
      </c>
      <c r="FP37" s="2">
        <f>IF(AND('Gantt Chart'!FP$5&gt;((SUM(Main!$F5:$G5)+Main!$H5+Main!$I5+Main!$I9)+SUM($B$3:$D$3)),'Gantt Chart'!FP$5&lt;=((SUM(Main!$F5:$G5)+Main!$H5+Main!$I5+Main!$I9)+Main!$I12)+SUM($B$3:$D$3)),Main!$R12,0)</f>
        <v>0</v>
      </c>
      <c r="FQ37" s="2">
        <f>IF(AND('Gantt Chart'!FQ$5&gt;((SUM(Main!$F5:$G5)+Main!$H5+Main!$I5+Main!$I9)+SUM($B$3:$D$3)),'Gantt Chart'!FQ$5&lt;=((SUM(Main!$F5:$G5)+Main!$H5+Main!$I5+Main!$I9)+Main!$I12)+SUM($B$3:$D$3)),Main!$R12,0)</f>
        <v>0</v>
      </c>
      <c r="FR37" s="2">
        <f>IF(AND('Gantt Chart'!FR$5&gt;((SUM(Main!$F5:$G5)+Main!$H5+Main!$I5+Main!$I9)+SUM($B$3:$D$3)),'Gantt Chart'!FR$5&lt;=((SUM(Main!$F5:$G5)+Main!$H5+Main!$I5+Main!$I9)+Main!$I12)+SUM($B$3:$D$3)),Main!$R12,0)</f>
        <v>0</v>
      </c>
      <c r="FS37" s="2">
        <f>IF(AND('Gantt Chart'!FS$5&gt;((SUM(Main!$F5:$G5)+Main!$H5+Main!$I5+Main!$I9)+SUM($B$3:$D$3)),'Gantt Chart'!FS$5&lt;=((SUM(Main!$F5:$G5)+Main!$H5+Main!$I5+Main!$I9)+Main!$I12)+SUM($B$3:$D$3)),Main!$R12,0)</f>
        <v>0</v>
      </c>
      <c r="FT37" s="2">
        <f>IF(AND('Gantt Chart'!FT$5&gt;((SUM(Main!$F5:$G5)+Main!$H5+Main!$I5+Main!$I9)+SUM($B$3:$D$3)),'Gantt Chart'!FT$5&lt;=((SUM(Main!$F5:$G5)+Main!$H5+Main!$I5+Main!$I9)+Main!$I12)+SUM($B$3:$D$3)),Main!$R12,0)</f>
        <v>0</v>
      </c>
      <c r="FU37" s="2">
        <f>IF(AND('Gantt Chart'!FU$5&gt;((SUM(Main!$F5:$G5)+Main!$H5+Main!$I5+Main!$I9)+SUM($B$3:$D$3)),'Gantt Chart'!FU$5&lt;=((SUM(Main!$F5:$G5)+Main!$H5+Main!$I5+Main!$I9)+Main!$I12)+SUM($B$3:$D$3)),Main!$R12,0)</f>
        <v>0</v>
      </c>
      <c r="FV37" s="2">
        <f>IF(AND('Gantt Chart'!FV$5&gt;((SUM(Main!$F5:$G5)+Main!$H5+Main!$I5+Main!$I9)+SUM($B$3:$D$3)),'Gantt Chart'!FV$5&lt;=((SUM(Main!$F5:$G5)+Main!$H5+Main!$I5+Main!$I9)+Main!$I12)+SUM($B$3:$D$3)),Main!$R12,0)</f>
        <v>0</v>
      </c>
      <c r="FW37" s="2">
        <f>IF(AND('Gantt Chart'!FW$5&gt;((SUM(Main!$F5:$G5)+Main!$H5+Main!$I5+Main!$I9)+SUM($B$3:$D$3)),'Gantt Chart'!FW$5&lt;=((SUM(Main!$F5:$G5)+Main!$H5+Main!$I5+Main!$I9)+Main!$I12)+SUM($B$3:$D$3)),Main!$R12,0)</f>
        <v>0</v>
      </c>
      <c r="FX37" s="2">
        <f>IF(AND('Gantt Chart'!FX$5&gt;((SUM(Main!$F5:$G5)+Main!$H5+Main!$I5+Main!$I9)+SUM($B$3:$D$3)),'Gantt Chart'!FX$5&lt;=((SUM(Main!$F5:$G5)+Main!$H5+Main!$I5+Main!$I9)+Main!$I12)+SUM($B$3:$D$3)),Main!$R12,0)</f>
        <v>0</v>
      </c>
      <c r="FY37" s="2">
        <f>IF(AND('Gantt Chart'!FY$5&gt;((SUM(Main!$F5:$G5)+Main!$H5+Main!$I5+Main!$I9)+SUM($B$3:$D$3)),'Gantt Chart'!FY$5&lt;=((SUM(Main!$F5:$G5)+Main!$H5+Main!$I5+Main!$I9)+Main!$I12)+SUM($B$3:$D$3)),Main!$R12,0)</f>
        <v>0</v>
      </c>
      <c r="FZ37" s="2">
        <f>IF(AND('Gantt Chart'!FZ$5&gt;((SUM(Main!$F5:$G5)+Main!$H5+Main!$I5+Main!$I9)+SUM($B$3:$D$3)),'Gantt Chart'!FZ$5&lt;=((SUM(Main!$F5:$G5)+Main!$H5+Main!$I5+Main!$I9)+Main!$I12)+SUM($B$3:$D$3)),Main!$R12,0)</f>
        <v>0</v>
      </c>
      <c r="GA37" s="2">
        <f>IF(AND('Gantt Chart'!GA$5&gt;((SUM(Main!$F5:$G5)+Main!$H5+Main!$I5+Main!$I9)+SUM($B$3:$D$3)),'Gantt Chart'!GA$5&lt;=((SUM(Main!$F5:$G5)+Main!$H5+Main!$I5+Main!$I9)+Main!$I12)+SUM($B$3:$D$3)),Main!$R12,0)</f>
        <v>0</v>
      </c>
      <c r="GB37" s="2">
        <f>IF(AND('Gantt Chart'!GB$5&gt;((SUM(Main!$F5:$G5)+Main!$H5+Main!$I5+Main!$I9)+SUM($B$3:$D$3)),'Gantt Chart'!GB$5&lt;=((SUM(Main!$F5:$G5)+Main!$H5+Main!$I5+Main!$I9)+Main!$I12)+SUM($B$3:$D$3)),Main!$R12,0)</f>
        <v>0</v>
      </c>
      <c r="GC37" s="2">
        <f>IF(AND('Gantt Chart'!GC$5&gt;((SUM(Main!$F5:$G5)+Main!$H5+Main!$I5+Main!$I9)+SUM($B$3:$D$3)),'Gantt Chart'!GC$5&lt;=((SUM(Main!$F5:$G5)+Main!$H5+Main!$I5+Main!$I9)+Main!$I12)+SUM($B$3:$D$3)),Main!$R12,0)</f>
        <v>0</v>
      </c>
      <c r="GD37" s="2">
        <f>IF(AND('Gantt Chart'!GD$5&gt;((SUM(Main!$F5:$G5)+Main!$H5+Main!$I5+Main!$I9)+SUM($B$3:$D$3)),'Gantt Chart'!GD$5&lt;=((SUM(Main!$F5:$G5)+Main!$H5+Main!$I5+Main!$I9)+Main!$I12)+SUM($B$3:$D$3)),Main!$R12,0)</f>
        <v>0</v>
      </c>
      <c r="GE37" s="2">
        <f>IF(AND('Gantt Chart'!GE$5&gt;((SUM(Main!$F5:$G5)+Main!$H5+Main!$I5+Main!$I9)+SUM($B$3:$D$3)),'Gantt Chart'!GE$5&lt;=((SUM(Main!$F5:$G5)+Main!$H5+Main!$I5+Main!$I9)+Main!$I12)+SUM($B$3:$D$3)),Main!$R12,0)</f>
        <v>0</v>
      </c>
      <c r="GF37" s="2">
        <f>IF(AND('Gantt Chart'!GF$5&gt;((SUM(Main!$F5:$G5)+Main!$H5+Main!$I5+Main!$I9)+SUM($B$3:$D$3)),'Gantt Chart'!GF$5&lt;=((SUM(Main!$F5:$G5)+Main!$H5+Main!$I5+Main!$I9)+Main!$I12)+SUM($B$3:$D$3)),Main!$R12,0)</f>
        <v>0</v>
      </c>
      <c r="GG37" s="2">
        <f>IF(AND('Gantt Chart'!GG$5&gt;((SUM(Main!$F5:$G5)+Main!$H5+Main!$I5+Main!$I9)+SUM($B$3:$D$3)),'Gantt Chart'!GG$5&lt;=((SUM(Main!$F5:$G5)+Main!$H5+Main!$I5+Main!$I9)+Main!$I12)+SUM($B$3:$D$3)),Main!$R12,0)</f>
        <v>0</v>
      </c>
      <c r="GH37" s="2">
        <f>IF(AND('Gantt Chart'!GH$5&gt;((SUM(Main!$F5:$G5)+Main!$H5+Main!$I5+Main!$I9)+SUM($B$3:$D$3)),'Gantt Chart'!GH$5&lt;=((SUM(Main!$F5:$G5)+Main!$H5+Main!$I5+Main!$I9)+Main!$I12)+SUM($B$3:$D$3)),Main!$R12,0)</f>
        <v>0</v>
      </c>
      <c r="GI37" s="2">
        <f>IF(AND('Gantt Chart'!GI$5&gt;((SUM(Main!$F5:$G5)+Main!$H5+Main!$I5+Main!$I9)+SUM($B$3:$D$3)),'Gantt Chart'!GI$5&lt;=((SUM(Main!$F5:$G5)+Main!$H5+Main!$I5+Main!$I9)+Main!$I12)+SUM($B$3:$D$3)),Main!$R12,0)</f>
        <v>0</v>
      </c>
      <c r="GJ37" s="2">
        <f>IF(AND('Gantt Chart'!GJ$5&gt;((SUM(Main!$F5:$G5)+Main!$H5+Main!$I5+Main!$I9)+SUM($B$3:$D$3)),'Gantt Chart'!GJ$5&lt;=((SUM(Main!$F5:$G5)+Main!$H5+Main!$I5+Main!$I9)+Main!$I12)+SUM($B$3:$D$3)),Main!$R12,0)</f>
        <v>0</v>
      </c>
      <c r="GK37" s="2">
        <f>IF(AND('Gantt Chart'!GK$5&gt;((SUM(Main!$F5:$G5)+Main!$H5+Main!$I5+Main!$I9)+SUM($B$3:$D$3)),'Gantt Chart'!GK$5&lt;=((SUM(Main!$F5:$G5)+Main!$H5+Main!$I5+Main!$I9)+Main!$I12)+SUM($B$3:$D$3)),Main!$R12,0)</f>
        <v>0</v>
      </c>
      <c r="GL37" s="2">
        <f>IF(AND('Gantt Chart'!GL$5&gt;((SUM(Main!$F5:$G5)+Main!$H5+Main!$I5+Main!$I9)+SUM($B$3:$D$3)),'Gantt Chart'!GL$5&lt;=((SUM(Main!$F5:$G5)+Main!$H5+Main!$I5+Main!$I9)+Main!$I12)+SUM($B$3:$D$3)),Main!$R12,0)</f>
        <v>0</v>
      </c>
      <c r="GM37" s="2">
        <f>IF(AND('Gantt Chart'!GM$5&gt;((SUM(Main!$F5:$G5)+Main!$H5+Main!$I5+Main!$I9)+SUM($B$3:$D$3)),'Gantt Chart'!GM$5&lt;=((SUM(Main!$F5:$G5)+Main!$H5+Main!$I5+Main!$I9)+Main!$I12)+SUM($B$3:$D$3)),Main!$R12,0)</f>
        <v>0</v>
      </c>
      <c r="GN37" s="2">
        <f>IF(AND('Gantt Chart'!GN$5&gt;((SUM(Main!$F5:$G5)+Main!$H5+Main!$I5+Main!$I9)+SUM($B$3:$D$3)),'Gantt Chart'!GN$5&lt;=((SUM(Main!$F5:$G5)+Main!$H5+Main!$I5+Main!$I9)+Main!$I12)+SUM($B$3:$D$3)),Main!$R12,0)</f>
        <v>0</v>
      </c>
      <c r="GO37" s="2">
        <f>IF(AND('Gantt Chart'!GO$5&gt;((SUM(Main!$F5:$G5)+Main!$H5+Main!$I5+Main!$I9)+SUM($B$3:$D$3)),'Gantt Chart'!GO$5&lt;=((SUM(Main!$F5:$G5)+Main!$H5+Main!$I5+Main!$I9)+Main!$I12)+SUM($B$3:$D$3)),Main!$R12,0)</f>
        <v>0</v>
      </c>
      <c r="GP37" s="2">
        <f>IF(AND('Gantt Chart'!GP$5&gt;((SUM(Main!$F5:$G5)+Main!$H5+Main!$I5+Main!$I9)+SUM($B$3:$D$3)),'Gantt Chart'!GP$5&lt;=((SUM(Main!$F5:$G5)+Main!$H5+Main!$I5+Main!$I9)+Main!$I12)+SUM($B$3:$D$3)),Main!$R12,0)</f>
        <v>0</v>
      </c>
      <c r="GQ37" s="2">
        <f>IF(AND('Gantt Chart'!GQ$5&gt;((SUM(Main!$F5:$G5)+Main!$H5+Main!$I5+Main!$I9)+SUM($B$3:$D$3)),'Gantt Chart'!GQ$5&lt;=((SUM(Main!$F5:$G5)+Main!$H5+Main!$I5+Main!$I9)+Main!$I12)+SUM($B$3:$D$3)),Main!$R12,0)</f>
        <v>0</v>
      </c>
      <c r="GR37" s="2">
        <f>IF(AND('Gantt Chart'!GR$5&gt;((SUM(Main!$F5:$G5)+Main!$H5+Main!$I5+Main!$I9)+SUM($B$3:$D$3)),'Gantt Chart'!GR$5&lt;=((SUM(Main!$F5:$G5)+Main!$H5+Main!$I5+Main!$I9)+Main!$I12)+SUM($B$3:$D$3)),Main!$R12,0)</f>
        <v>0</v>
      </c>
      <c r="GS37" s="2">
        <f>IF(AND('Gantt Chart'!GS$5&gt;((SUM(Main!$F5:$G5)+Main!$H5+Main!$I5+Main!$I9)+SUM($B$3:$D$3)),'Gantt Chart'!GS$5&lt;=((SUM(Main!$F5:$G5)+Main!$H5+Main!$I5+Main!$I9)+Main!$I12)+SUM($B$3:$D$3)),Main!$R12,0)</f>
        <v>0</v>
      </c>
      <c r="GT37" s="2">
        <f>IF(AND('Gantt Chart'!GT$5&gt;((SUM(Main!$F5:$G5)+Main!$H5+Main!$I5+Main!$I9)+SUM($B$3:$D$3)),'Gantt Chart'!GT$5&lt;=((SUM(Main!$F5:$G5)+Main!$H5+Main!$I5+Main!$I9)+Main!$I12)+SUM($B$3:$D$3)),Main!$R12,0)</f>
        <v>0</v>
      </c>
      <c r="GU37" s="2">
        <f>IF(AND('Gantt Chart'!GU$5&gt;((SUM(Main!$F5:$G5)+Main!$H5+Main!$I5+Main!$I9)+SUM($B$3:$D$3)),'Gantt Chart'!GU$5&lt;=((SUM(Main!$F5:$G5)+Main!$H5+Main!$I5+Main!$I9)+Main!$I12)+SUM($B$3:$D$3)),Main!$R12,0)</f>
        <v>0</v>
      </c>
      <c r="GV37" s="2">
        <f>IF(AND('Gantt Chart'!GV$5&gt;((SUM(Main!$F5:$G5)+Main!$H5+Main!$I5+Main!$I9)+SUM($B$3:$D$3)),'Gantt Chart'!GV$5&lt;=((SUM(Main!$F5:$G5)+Main!$H5+Main!$I5+Main!$I9)+Main!$I12)+SUM($B$3:$D$3)),Main!$R12,0)</f>
        <v>0</v>
      </c>
      <c r="GW37" s="2">
        <f>IF(AND('Gantt Chart'!GW$5&gt;((SUM(Main!$F5:$G5)+Main!$H5+Main!$I5+Main!$I9)+SUM($B$3:$D$3)),'Gantt Chart'!GW$5&lt;=((SUM(Main!$F5:$G5)+Main!$H5+Main!$I5+Main!$I9)+Main!$I12)+SUM($B$3:$D$3)),Main!$R12,0)</f>
        <v>0</v>
      </c>
      <c r="GX37" s="2">
        <f>IF(AND('Gantt Chart'!GX$5&gt;((SUM(Main!$F5:$G5)+Main!$H5+Main!$I5+Main!$I9)+SUM($B$3:$D$3)),'Gantt Chart'!GX$5&lt;=((SUM(Main!$F5:$G5)+Main!$H5+Main!$I5+Main!$I9)+Main!$I12)+SUM($B$3:$D$3)),Main!$R12,0)</f>
        <v>0</v>
      </c>
      <c r="GY37" s="2">
        <f>IF(AND('Gantt Chart'!GY$5&gt;((SUM(Main!$F5:$G5)+Main!$H5+Main!$I5+Main!$I9)+SUM($B$3:$D$3)),'Gantt Chart'!GY$5&lt;=((SUM(Main!$F5:$G5)+Main!$H5+Main!$I5+Main!$I9)+Main!$I12)+SUM($B$3:$D$3)),Main!$R12,0)</f>
        <v>0</v>
      </c>
      <c r="GZ37" s="2">
        <f>IF(AND('Gantt Chart'!GZ$5&gt;((SUM(Main!$F5:$G5)+Main!$H5+Main!$I5+Main!$I9)+SUM($B$3:$D$3)),'Gantt Chart'!GZ$5&lt;=((SUM(Main!$F5:$G5)+Main!$H5+Main!$I5+Main!$I9)+Main!$I12)+SUM($B$3:$D$3)),Main!$R12,0)</f>
        <v>0</v>
      </c>
      <c r="HA37" s="2">
        <f>IF(AND('Gantt Chart'!HA$5&gt;((SUM(Main!$F5:$G5)+Main!$H5+Main!$I5+Main!$I9)+SUM($B$3:$D$3)),'Gantt Chart'!HA$5&lt;=((SUM(Main!$F5:$G5)+Main!$H5+Main!$I5+Main!$I9)+Main!$I12)+SUM($B$3:$D$3)),Main!$R12,0)</f>
        <v>0</v>
      </c>
      <c r="HB37" s="2">
        <f>IF(AND('Gantt Chart'!HB$5&gt;((SUM(Main!$F5:$G5)+Main!$H5+Main!$I5+Main!$I9)+SUM($B$3:$D$3)),'Gantt Chart'!HB$5&lt;=((SUM(Main!$F5:$G5)+Main!$H5+Main!$I5+Main!$I9)+Main!$I12)+SUM($B$3:$D$3)),Main!$R12,0)</f>
        <v>0</v>
      </c>
      <c r="HC37" s="2">
        <f>IF(AND('Gantt Chart'!HC$5&gt;((SUM(Main!$F5:$G5)+Main!$H5+Main!$I5+Main!$I9)+SUM($B$3:$D$3)),'Gantt Chart'!HC$5&lt;=((SUM(Main!$F5:$G5)+Main!$H5+Main!$I5+Main!$I9)+Main!$I12)+SUM($B$3:$D$3)),Main!$R12,0)</f>
        <v>0</v>
      </c>
      <c r="HD37" s="2">
        <f>IF(AND('Gantt Chart'!HD$5&gt;((SUM(Main!$F5:$G5)+Main!$H5+Main!$I5+Main!$I9)+SUM($B$3:$D$3)),'Gantt Chart'!HD$5&lt;=((SUM(Main!$F5:$G5)+Main!$H5+Main!$I5+Main!$I9)+Main!$I12)+SUM($B$3:$D$3)),Main!$R12,0)</f>
        <v>0</v>
      </c>
      <c r="HE37" s="2">
        <f>IF(AND('Gantt Chart'!HE$5&gt;((SUM(Main!$F5:$G5)+Main!$H5+Main!$I5+Main!$I9)+SUM($B$3:$D$3)),'Gantt Chart'!HE$5&lt;=((SUM(Main!$F5:$G5)+Main!$H5+Main!$I5+Main!$I9)+Main!$I12)+SUM($B$3:$D$3)),Main!$R12,0)</f>
        <v>0</v>
      </c>
      <c r="HF37" s="2">
        <f>IF(AND('Gantt Chart'!HF$5&gt;((SUM(Main!$F5:$G5)+Main!$H5+Main!$I5+Main!$I9)+SUM($B$3:$D$3)),'Gantt Chart'!HF$5&lt;=((SUM(Main!$F5:$G5)+Main!$H5+Main!$I5+Main!$I9)+Main!$I12)+SUM($B$3:$D$3)),Main!$R12,0)</f>
        <v>0</v>
      </c>
      <c r="HG37" s="2">
        <f>IF(AND('Gantt Chart'!HG$5&gt;((SUM(Main!$F5:$G5)+Main!$H5+Main!$I5+Main!$I9)+SUM($B$3:$D$3)),'Gantt Chart'!HG$5&lt;=((SUM(Main!$F5:$G5)+Main!$H5+Main!$I5+Main!$I9)+Main!$I12)+SUM($B$3:$D$3)),Main!$R12,0)</f>
        <v>0</v>
      </c>
      <c r="HH37" s="2">
        <f>IF(AND('Gantt Chart'!HH$5&gt;((SUM(Main!$F5:$G5)+Main!$H5+Main!$I5+Main!$I9)+SUM($B$3:$D$3)),'Gantt Chart'!HH$5&lt;=((SUM(Main!$F5:$G5)+Main!$H5+Main!$I5+Main!$I9)+Main!$I12)+SUM($B$3:$D$3)),Main!$R12,0)</f>
        <v>0</v>
      </c>
      <c r="HI37" s="2">
        <f>IF(AND('Gantt Chart'!HI$5&gt;((SUM(Main!$F5:$G5)+Main!$H5+Main!$I5+Main!$I9)+SUM($B$3:$D$3)),'Gantt Chart'!HI$5&lt;=((SUM(Main!$F5:$G5)+Main!$H5+Main!$I5+Main!$I9)+Main!$I12)+SUM($B$3:$D$3)),Main!$R12,0)</f>
        <v>0</v>
      </c>
      <c r="HJ37" s="2">
        <f>IF(AND('Gantt Chart'!HJ$5&gt;((SUM(Main!$F5:$G5)+Main!$H5+Main!$I5+Main!$I9)+SUM($B$3:$D$3)),'Gantt Chart'!HJ$5&lt;=((SUM(Main!$F5:$G5)+Main!$H5+Main!$I5+Main!$I9)+Main!$I12)+SUM($B$3:$D$3)),Main!$R12,0)</f>
        <v>0</v>
      </c>
      <c r="HK37" s="2">
        <f>IF(AND('Gantt Chart'!HK$5&gt;((SUM(Main!$F5:$G5)+Main!$H5+Main!$I5+Main!$I9)+SUM($B$3:$D$3)),'Gantt Chart'!HK$5&lt;=((SUM(Main!$F5:$G5)+Main!$H5+Main!$I5+Main!$I9)+Main!$I12)+SUM($B$3:$D$3)),Main!$R12,0)</f>
        <v>0</v>
      </c>
      <c r="HL37" s="2">
        <f>IF(AND('Gantt Chart'!HL$5&gt;((SUM(Main!$F5:$G5)+Main!$H5+Main!$I5+Main!$I9)+SUM($B$3:$D$3)),'Gantt Chart'!HL$5&lt;=((SUM(Main!$F5:$G5)+Main!$H5+Main!$I5+Main!$I9)+Main!$I12)+SUM($B$3:$D$3)),Main!$R12,0)</f>
        <v>0</v>
      </c>
      <c r="HM37" s="2">
        <f>IF(AND('Gantt Chart'!HM$5&gt;((SUM(Main!$F5:$G5)+Main!$H5+Main!$I5+Main!$I9)+SUM($B$3:$D$3)),'Gantt Chart'!HM$5&lt;=((SUM(Main!$F5:$G5)+Main!$H5+Main!$I5+Main!$I9)+Main!$I12)+SUM($B$3:$D$3)),Main!$R12,0)</f>
        <v>0</v>
      </c>
      <c r="HN37" s="2">
        <f>IF(AND('Gantt Chart'!HN$5&gt;((SUM(Main!$F5:$G5)+Main!$H5+Main!$I5+Main!$I9)+SUM($B$3:$D$3)),'Gantt Chart'!HN$5&lt;=((SUM(Main!$F5:$G5)+Main!$H5+Main!$I5+Main!$I9)+Main!$I12)+SUM($B$3:$D$3)),Main!$R12,0)</f>
        <v>0</v>
      </c>
      <c r="HO37" s="2">
        <f>IF(AND('Gantt Chart'!HO$5&gt;((SUM(Main!$F5:$G5)+Main!$H5+Main!$I5+Main!$I9)+SUM($B$3:$D$3)),'Gantt Chart'!HO$5&lt;=((SUM(Main!$F5:$G5)+Main!$H5+Main!$I5+Main!$I9)+Main!$I12)+SUM($B$3:$D$3)),Main!$R12,0)</f>
        <v>0</v>
      </c>
      <c r="HP37" s="2">
        <f>IF(AND('Gantt Chart'!HP$5&gt;((SUM(Main!$F5:$G5)+Main!$H5+Main!$I5+Main!$I9)+SUM($B$3:$D$3)),'Gantt Chart'!HP$5&lt;=((SUM(Main!$F5:$G5)+Main!$H5+Main!$I5+Main!$I9)+Main!$I12)+SUM($B$3:$D$3)),Main!$R12,0)</f>
        <v>0</v>
      </c>
      <c r="HQ37" s="2">
        <f>IF(AND('Gantt Chart'!HQ$5&gt;((SUM(Main!$F5:$G5)+Main!$H5+Main!$I5+Main!$I9)+SUM($B$3:$D$3)),'Gantt Chart'!HQ$5&lt;=((SUM(Main!$F5:$G5)+Main!$H5+Main!$I5+Main!$I9)+Main!$I12)+SUM($B$3:$D$3)),Main!$R12,0)</f>
        <v>0</v>
      </c>
      <c r="HR37" s="2">
        <f>IF(AND('Gantt Chart'!HR$5&gt;((SUM(Main!$F5:$G5)+Main!$H5+Main!$I5+Main!$I9)+SUM($B$3:$D$3)),'Gantt Chart'!HR$5&lt;=((SUM(Main!$F5:$G5)+Main!$H5+Main!$I5+Main!$I9)+Main!$I12)+SUM($B$3:$D$3)),Main!$R12,0)</f>
        <v>0</v>
      </c>
      <c r="HS37" s="2">
        <f>IF(AND('Gantt Chart'!HS$5&gt;((SUM(Main!$F5:$G5)+Main!$H5+Main!$I5+Main!$I9)+SUM($B$3:$D$3)),'Gantt Chart'!HS$5&lt;=((SUM(Main!$F5:$G5)+Main!$H5+Main!$I5+Main!$I9)+Main!$I12)+SUM($B$3:$D$3)),Main!$R12,0)</f>
        <v>0</v>
      </c>
      <c r="HT37" s="2">
        <f>IF(AND('Gantt Chart'!HT$5&gt;((SUM(Main!$F5:$G5)+Main!$H5+Main!$I5+Main!$I9)+SUM($B$3:$D$3)),'Gantt Chart'!HT$5&lt;=((SUM(Main!$F5:$G5)+Main!$H5+Main!$I5+Main!$I9)+Main!$I12)+SUM($B$3:$D$3)),Main!$R12,0)</f>
        <v>0</v>
      </c>
      <c r="HU37" s="2">
        <f>IF(AND('Gantt Chart'!HU$5&gt;((SUM(Main!$F5:$G5)+Main!$H5+Main!$I5+Main!$I9)+SUM($B$3:$D$3)),'Gantt Chart'!HU$5&lt;=((SUM(Main!$F5:$G5)+Main!$H5+Main!$I5+Main!$I9)+Main!$I12)+SUM($B$3:$D$3)),Main!$R12,0)</f>
        <v>0</v>
      </c>
      <c r="HV37" s="2">
        <f>IF(AND('Gantt Chart'!HV$5&gt;((SUM(Main!$F5:$G5)+Main!$H5+Main!$I5+Main!$I9)+SUM($B$3:$D$3)),'Gantt Chart'!HV$5&lt;=((SUM(Main!$F5:$G5)+Main!$H5+Main!$I5+Main!$I9)+Main!$I12)+SUM($B$3:$D$3)),Main!$R12,0)</f>
        <v>0</v>
      </c>
      <c r="HW37" s="2">
        <f>IF(AND('Gantt Chart'!HW$5&gt;((SUM(Main!$F5:$G5)+Main!$H5+Main!$I5+Main!$I9)+SUM($B$3:$D$3)),'Gantt Chart'!HW$5&lt;=((SUM(Main!$F5:$G5)+Main!$H5+Main!$I5+Main!$I9)+Main!$I12)+SUM($B$3:$D$3)),Main!$R12,0)</f>
        <v>0</v>
      </c>
      <c r="HX37" s="2">
        <f>IF(AND('Gantt Chart'!HX$5&gt;((SUM(Main!$F5:$G5)+Main!$H5+Main!$I5+Main!$I9)+SUM($B$3:$D$3)),'Gantt Chart'!HX$5&lt;=((SUM(Main!$F5:$G5)+Main!$H5+Main!$I5+Main!$I9)+Main!$I12)+SUM($B$3:$D$3)),Main!$R12,0)</f>
        <v>0</v>
      </c>
      <c r="HY37" s="2">
        <f>IF(AND('Gantt Chart'!HY$5&gt;((SUM(Main!$F5:$G5)+Main!$H5+Main!$I5+Main!$I9)+SUM($B$3:$D$3)),'Gantt Chart'!HY$5&lt;=((SUM(Main!$F5:$G5)+Main!$H5+Main!$I5+Main!$I9)+Main!$I12)+SUM($B$3:$D$3)),Main!$R12,0)</f>
        <v>0</v>
      </c>
      <c r="HZ37" s="2">
        <f>IF(AND('Gantt Chart'!HZ$5&gt;((SUM(Main!$F5:$G5)+Main!$H5+Main!$I5+Main!$I9)+SUM($B$3:$D$3)),'Gantt Chart'!HZ$5&lt;=((SUM(Main!$F5:$G5)+Main!$H5+Main!$I5+Main!$I9)+Main!$I12)+SUM($B$3:$D$3)),Main!$R12,0)</f>
        <v>0</v>
      </c>
      <c r="IA37" s="2">
        <f>IF(AND('Gantt Chart'!IA$5&gt;((SUM(Main!$F5:$G5)+Main!$H5+Main!$I5+Main!$I9)+SUM($B$3:$D$3)),'Gantt Chart'!IA$5&lt;=((SUM(Main!$F5:$G5)+Main!$H5+Main!$I5+Main!$I9)+Main!$I12)+SUM($B$3:$D$3)),Main!$R12,0)</f>
        <v>0</v>
      </c>
      <c r="IB37" s="2">
        <f>IF(AND('Gantt Chart'!IB$5&gt;((SUM(Main!$F5:$G5)+Main!$H5+Main!$I5+Main!$I9)+SUM($B$3:$D$3)),'Gantt Chart'!IB$5&lt;=((SUM(Main!$F5:$G5)+Main!$H5+Main!$I5+Main!$I9)+Main!$I12)+SUM($B$3:$D$3)),Main!$R12,0)</f>
        <v>0</v>
      </c>
      <c r="IC37" s="2">
        <f>IF(AND('Gantt Chart'!IC$5&gt;((SUM(Main!$F5:$G5)+Main!$H5+Main!$I5+Main!$I9)+SUM($B$3:$D$3)),'Gantt Chart'!IC$5&lt;=((SUM(Main!$F5:$G5)+Main!$H5+Main!$I5+Main!$I9)+Main!$I12)+SUM($B$3:$D$3)),Main!$R12,0)</f>
        <v>0</v>
      </c>
      <c r="ID37" s="2">
        <f>IF(AND('Gantt Chart'!ID$5&gt;((SUM(Main!$F5:$G5)+Main!$H5+Main!$I5+Main!$I9)+SUM($B$3:$D$3)),'Gantt Chart'!ID$5&lt;=((SUM(Main!$F5:$G5)+Main!$H5+Main!$I5+Main!$I9)+Main!$I12)+SUM($B$3:$D$3)),Main!$R12,0)</f>
        <v>0</v>
      </c>
      <c r="IE37" s="2">
        <f>IF(AND('Gantt Chart'!IE$5&gt;((SUM(Main!$F5:$G5)+Main!$H5+Main!$I5+Main!$I9)+SUM($B$3:$D$3)),'Gantt Chart'!IE$5&lt;=((SUM(Main!$F5:$G5)+Main!$H5+Main!$I5+Main!$I9)+Main!$I12)+SUM($B$3:$D$3)),Main!$R12,0)</f>
        <v>0</v>
      </c>
      <c r="IF37" s="2">
        <f>IF(AND('Gantt Chart'!IF$5&gt;((SUM(Main!$F5:$G5)+Main!$H5+Main!$I5+Main!$I9)+SUM($B$3:$D$3)),'Gantt Chart'!IF$5&lt;=((SUM(Main!$F5:$G5)+Main!$H5+Main!$I5+Main!$I9)+Main!$I12)+SUM($B$3:$D$3)),Main!$R12,0)</f>
        <v>0</v>
      </c>
      <c r="IG37" s="2">
        <f>IF(AND('Gantt Chart'!IG$5&gt;((SUM(Main!$F5:$G5)+Main!$H5+Main!$I5+Main!$I9)+SUM($B$3:$D$3)),'Gantt Chart'!IG$5&lt;=((SUM(Main!$F5:$G5)+Main!$H5+Main!$I5+Main!$I9)+Main!$I12)+SUM($B$3:$D$3)),Main!$R12,0)</f>
        <v>0</v>
      </c>
      <c r="IH37" s="2">
        <f>IF(AND('Gantt Chart'!IH$5&gt;((SUM(Main!$F5:$G5)+Main!$H5+Main!$I5+Main!$I9)+SUM($B$3:$D$3)),'Gantt Chart'!IH$5&lt;=((SUM(Main!$F5:$G5)+Main!$H5+Main!$I5+Main!$I9)+Main!$I12)+SUM($B$3:$D$3)),Main!$R12,0)</f>
        <v>0</v>
      </c>
      <c r="II37" s="2">
        <f>IF(AND('Gantt Chart'!II$5&gt;((SUM(Main!$F5:$G5)+Main!$H5+Main!$I5+Main!$I9)+SUM($B$3:$D$3)),'Gantt Chart'!II$5&lt;=((SUM(Main!$F5:$G5)+Main!$H5+Main!$I5+Main!$I9)+Main!$I12)+SUM($B$3:$D$3)),Main!$R12,0)</f>
        <v>0</v>
      </c>
      <c r="IJ37" s="2">
        <f>IF(AND('Gantt Chart'!IJ$5&gt;((SUM(Main!$F5:$G5)+Main!$H5+Main!$I5+Main!$I9)+SUM($B$3:$D$3)),'Gantt Chart'!IJ$5&lt;=((SUM(Main!$F5:$G5)+Main!$H5+Main!$I5+Main!$I9)+Main!$I12)+SUM($B$3:$D$3)),Main!$R12,0)</f>
        <v>0</v>
      </c>
      <c r="IK37" s="2">
        <f>IF(AND('Gantt Chart'!IK$5&gt;((SUM(Main!$F5:$G5)+Main!$H5+Main!$I5+Main!$I9)+SUM($B$3:$D$3)),'Gantt Chart'!IK$5&lt;=((SUM(Main!$F5:$G5)+Main!$H5+Main!$I5+Main!$I9)+Main!$I12)+SUM($B$3:$D$3)),Main!$R12,0)</f>
        <v>0</v>
      </c>
      <c r="IL37" s="2">
        <f>IF(AND('Gantt Chart'!IL$5&gt;((SUM(Main!$F5:$G5)+Main!$H5+Main!$I5+Main!$I9)+SUM($B$3:$D$3)),'Gantt Chart'!IL$5&lt;=((SUM(Main!$F5:$G5)+Main!$H5+Main!$I5+Main!$I9)+Main!$I12)+SUM($B$3:$D$3)),Main!$R12,0)</f>
        <v>0</v>
      </c>
      <c r="IM37" s="2">
        <f>IF(AND('Gantt Chart'!IM$5&gt;((SUM(Main!$F5:$G5)+Main!$H5+Main!$I5+Main!$I9)+SUM($B$3:$D$3)),'Gantt Chart'!IM$5&lt;=((SUM(Main!$F5:$G5)+Main!$H5+Main!$I5+Main!$I9)+Main!$I12)+SUM($B$3:$D$3)),Main!$R12,0)</f>
        <v>0</v>
      </c>
      <c r="IN37" s="2">
        <f>IF(AND('Gantt Chart'!IN$5&gt;((SUM(Main!$F5:$G5)+Main!$H5+Main!$I5+Main!$I9)+SUM($B$3:$D$3)),'Gantt Chart'!IN$5&lt;=((SUM(Main!$F5:$G5)+Main!$H5+Main!$I5+Main!$I9)+Main!$I12)+SUM($B$3:$D$3)),Main!$R12,0)</f>
        <v>0</v>
      </c>
      <c r="IO37" s="2">
        <f>IF(AND('Gantt Chart'!IO$5&gt;((SUM(Main!$F5:$G5)+Main!$H5+Main!$I5+Main!$I9)+SUM($B$3:$D$3)),'Gantt Chart'!IO$5&lt;=((SUM(Main!$F5:$G5)+Main!$H5+Main!$I5+Main!$I9)+Main!$I12)+SUM($B$3:$D$3)),Main!$R12,0)</f>
        <v>0</v>
      </c>
      <c r="IP37" s="2">
        <f>IF(AND('Gantt Chart'!IP$5&gt;((SUM(Main!$F5:$G5)+Main!$H5+Main!$I5+Main!$I9)+SUM($B$3:$D$3)),'Gantt Chart'!IP$5&lt;=((SUM(Main!$F5:$G5)+Main!$H5+Main!$I5+Main!$I9)+Main!$I12)+SUM($B$3:$D$3)),Main!$R12,0)</f>
        <v>0</v>
      </c>
      <c r="IQ37" s="2">
        <f>IF(AND('Gantt Chart'!IQ$5&gt;((SUM(Main!$F5:$G5)+Main!$H5+Main!$I5+Main!$I9)+SUM($B$3:$D$3)),'Gantt Chart'!IQ$5&lt;=((SUM(Main!$F5:$G5)+Main!$H5+Main!$I5+Main!$I9)+Main!$I12)+SUM($B$3:$D$3)),Main!$R12,0)</f>
        <v>0</v>
      </c>
      <c r="IR37" s="2">
        <f>IF(AND('Gantt Chart'!IR$5&gt;((SUM(Main!$F5:$G5)+Main!$H5+Main!$I5+Main!$I9)+SUM($B$3:$D$3)),'Gantt Chart'!IR$5&lt;=((SUM(Main!$F5:$G5)+Main!$H5+Main!$I5+Main!$I9)+Main!$I12)+SUM($B$3:$D$3)),Main!$R12,0)</f>
        <v>0</v>
      </c>
      <c r="IS37" s="2">
        <f>IF(AND('Gantt Chart'!IS$5&gt;((SUM(Main!$F5:$G5)+Main!$H5+Main!$I5+Main!$I9)+SUM($B$3:$D$3)),'Gantt Chart'!IS$5&lt;=((SUM(Main!$F5:$G5)+Main!$H5+Main!$I5+Main!$I9)+Main!$I12)+SUM($B$3:$D$3)),Main!$R12,0)</f>
        <v>0</v>
      </c>
      <c r="IT37" s="2">
        <f>IF(AND('Gantt Chart'!IT$5&gt;((SUM(Main!$F5:$G5)+Main!$H5+Main!$I5+Main!$I9)+SUM($B$3:$D$3)),'Gantt Chart'!IT$5&lt;=((SUM(Main!$F5:$G5)+Main!$H5+Main!$I5+Main!$I9)+Main!$I12)+SUM($B$3:$D$3)),Main!$R12,0)</f>
        <v>0</v>
      </c>
      <c r="IU37" s="2">
        <f>IF(AND('Gantt Chart'!IU$5&gt;((SUM(Main!$F5:$G5)+Main!$H5+Main!$I5+Main!$I9)+SUM($B$3:$D$3)),'Gantt Chart'!IU$5&lt;=((SUM(Main!$F5:$G5)+Main!$H5+Main!$I5+Main!$I9)+Main!$I12)+SUM($B$3:$D$3)),Main!$R12,0)</f>
        <v>0</v>
      </c>
      <c r="IV37" s="2">
        <f>IF(AND('Gantt Chart'!IV$5&gt;((SUM(Main!$F5:$G5)+Main!$H5+Main!$I5+Main!$I9)+SUM($B$3:$D$3)),'Gantt Chart'!IV$5&lt;=((SUM(Main!$F5:$G5)+Main!$H5+Main!$I5+Main!$I9)+Main!$I12)+SUM($B$3:$D$3)),Main!$R12,0)</f>
        <v>0</v>
      </c>
      <c r="IW37" s="2">
        <f>IF(AND('Gantt Chart'!IW$5&gt;((SUM(Main!$F5:$G5)+Main!$H5+Main!$I5+Main!$I9)+SUM($B$3:$D$3)),'Gantt Chart'!IW$5&lt;=((SUM(Main!$F5:$G5)+Main!$H5+Main!$I5+Main!$I9)+Main!$I12)+SUM($B$3:$D$3)),Main!$R12,0)</f>
        <v>0</v>
      </c>
      <c r="IX37" s="2">
        <f>IF(AND('Gantt Chart'!IX$5&gt;((SUM(Main!$F5:$G5)+Main!$H5+Main!$I5+Main!$I9)+SUM($B$3:$D$3)),'Gantt Chart'!IX$5&lt;=((SUM(Main!$F5:$G5)+Main!$H5+Main!$I5+Main!$I9)+Main!$I12)+SUM($B$3:$D$3)),Main!$R12,0)</f>
        <v>0</v>
      </c>
      <c r="IY37" s="2">
        <f>IF(AND('Gantt Chart'!IY$5&gt;((SUM(Main!$F5:$G5)+Main!$H5+Main!$I5+Main!$I9)+SUM($B$3:$D$3)),'Gantt Chart'!IY$5&lt;=((SUM(Main!$F5:$G5)+Main!$H5+Main!$I5+Main!$I9)+Main!$I12)+SUM($B$3:$D$3)),Main!$R12,0)</f>
        <v>0</v>
      </c>
      <c r="IZ37" s="2">
        <f>IF(AND('Gantt Chart'!IZ$5&gt;((SUM(Main!$F5:$G5)+Main!$H5+Main!$I5+Main!$I9)+SUM($B$3:$D$3)),'Gantt Chart'!IZ$5&lt;=((SUM(Main!$F5:$G5)+Main!$H5+Main!$I5+Main!$I9)+Main!$I12)+SUM($B$3:$D$3)),Main!$R12,0)</f>
        <v>0</v>
      </c>
      <c r="JA37" s="2">
        <f>IF(AND('Gantt Chart'!JA$5&gt;((SUM(Main!$F5:$G5)+Main!$H5+Main!$I5+Main!$I9)+SUM($B$3:$D$3)),'Gantt Chart'!JA$5&lt;=((SUM(Main!$F5:$G5)+Main!$H5+Main!$I5+Main!$I9)+Main!$I12)+SUM($B$3:$D$3)),Main!$R12,0)</f>
        <v>0</v>
      </c>
      <c r="JB37" s="2">
        <f>IF(AND('Gantt Chart'!JB$5&gt;((SUM(Main!$F5:$G5)+Main!$H5+Main!$I5+Main!$I9)+SUM($B$3:$D$3)),'Gantt Chart'!JB$5&lt;=((SUM(Main!$F5:$G5)+Main!$H5+Main!$I5+Main!$I9)+Main!$I12)+SUM($B$3:$D$3)),Main!$R12,0)</f>
        <v>0</v>
      </c>
      <c r="JC37" s="2">
        <f>IF(AND('Gantt Chart'!JC$5&gt;((SUM(Main!$F5:$G5)+Main!$H5+Main!$I5+Main!$I9)+SUM($B$3:$D$3)),'Gantt Chart'!JC$5&lt;=((SUM(Main!$F5:$G5)+Main!$H5+Main!$I5+Main!$I9)+Main!$I12)+SUM($B$3:$D$3)),Main!$R12,0)</f>
        <v>0</v>
      </c>
      <c r="JD37" s="2">
        <f>IF(AND('Gantt Chart'!JD$5&gt;((SUM(Main!$F5:$G5)+Main!$H5+Main!$I5+Main!$I9)+SUM($B$3:$D$3)),'Gantt Chart'!JD$5&lt;=((SUM(Main!$F5:$G5)+Main!$H5+Main!$I5+Main!$I9)+Main!$I12)+SUM($B$3:$D$3)),Main!$R12,0)</f>
        <v>0</v>
      </c>
      <c r="JE37" s="2">
        <f>IF(AND('Gantt Chart'!JE$5&gt;((SUM(Main!$F5:$G5)+Main!$H5+Main!$I5+Main!$I9)+SUM($B$3:$D$3)),'Gantt Chart'!JE$5&lt;=((SUM(Main!$F5:$G5)+Main!$H5+Main!$I5+Main!$I9)+Main!$I12)+SUM($B$3:$D$3)),Main!$R12,0)</f>
        <v>0</v>
      </c>
      <c r="JF37" s="2">
        <f>IF(AND('Gantt Chart'!JF$5&gt;((SUM(Main!$F5:$G5)+Main!$H5+Main!$I5+Main!$I9)+SUM($B$3:$D$3)),'Gantt Chart'!JF$5&lt;=((SUM(Main!$F5:$G5)+Main!$H5+Main!$I5+Main!$I9)+Main!$I12)+SUM($B$3:$D$3)),Main!$R12,0)</f>
        <v>0</v>
      </c>
      <c r="JG37" s="2">
        <f>IF(AND('Gantt Chart'!JG$5&gt;((SUM(Main!$F5:$G5)+Main!$H5+Main!$I5+Main!$I9)+SUM($B$3:$D$3)),'Gantt Chart'!JG$5&lt;=((SUM(Main!$F5:$G5)+Main!$H5+Main!$I5+Main!$I9)+Main!$I12)+SUM($B$3:$D$3)),Main!$R12,0)</f>
        <v>0</v>
      </c>
      <c r="JH37" s="2">
        <f>IF(AND('Gantt Chart'!JH$5&gt;((SUM(Main!$F5:$G5)+Main!$H5+Main!$I5+Main!$I9)+SUM($B$3:$D$3)),'Gantt Chart'!JH$5&lt;=((SUM(Main!$F5:$G5)+Main!$H5+Main!$I5+Main!$I9)+Main!$I12)+SUM($B$3:$D$3)),Main!$R12,0)</f>
        <v>0</v>
      </c>
      <c r="JI37" s="2">
        <f>IF(AND('Gantt Chart'!JI$5&gt;((SUM(Main!$F5:$G5)+Main!$H5+Main!$I5+Main!$I9)+SUM($B$3:$D$3)),'Gantt Chart'!JI$5&lt;=((SUM(Main!$F5:$G5)+Main!$H5+Main!$I5+Main!$I9)+Main!$I12)+SUM($B$3:$D$3)),Main!$R12,0)</f>
        <v>0</v>
      </c>
      <c r="JJ37" s="2">
        <f>IF(AND('Gantt Chart'!JJ$5&gt;((SUM(Main!$F5:$G5)+Main!$H5+Main!$I5+Main!$I9)+SUM($B$3:$D$3)),'Gantt Chart'!JJ$5&lt;=((SUM(Main!$F5:$G5)+Main!$H5+Main!$I5+Main!$I9)+Main!$I12)+SUM($B$3:$D$3)),Main!$R12,0)</f>
        <v>0</v>
      </c>
      <c r="JK37" s="2">
        <f>IF(AND('Gantt Chart'!JK$5&gt;((SUM(Main!$F5:$G5)+Main!$H5+Main!$I5+Main!$I9)+SUM($B$3:$D$3)),'Gantt Chart'!JK$5&lt;=((SUM(Main!$F5:$G5)+Main!$H5+Main!$I5+Main!$I9)+Main!$I12)+SUM($B$3:$D$3)),Main!$R12,0)</f>
        <v>0</v>
      </c>
      <c r="JL37" s="2">
        <f>IF(AND('Gantt Chart'!JL$5&gt;((SUM(Main!$F5:$G5)+Main!$H5+Main!$I5+Main!$I9)+SUM($B$3:$D$3)),'Gantt Chart'!JL$5&lt;=((SUM(Main!$F5:$G5)+Main!$H5+Main!$I5+Main!$I9)+Main!$I12)+SUM($B$3:$D$3)),Main!$R12,0)</f>
        <v>0</v>
      </c>
      <c r="JM37" s="2">
        <f>IF(AND('Gantt Chart'!JM$5&gt;((SUM(Main!$F5:$G5)+Main!$H5+Main!$I5+Main!$I9)+SUM($B$3:$D$3)),'Gantt Chart'!JM$5&lt;=((SUM(Main!$F5:$G5)+Main!$H5+Main!$I5+Main!$I9)+Main!$I12)+SUM($B$3:$D$3)),Main!$R12,0)</f>
        <v>0</v>
      </c>
      <c r="JN37" s="2">
        <f>IF(AND('Gantt Chart'!JN$5&gt;((SUM(Main!$F5:$G5)+Main!$H5+Main!$I5+Main!$I9)+SUM($B$3:$D$3)),'Gantt Chart'!JN$5&lt;=((SUM(Main!$F5:$G5)+Main!$H5+Main!$I5+Main!$I9)+Main!$I12)+SUM($B$3:$D$3)),Main!$R12,0)</f>
        <v>0</v>
      </c>
      <c r="JO37" s="2">
        <f>IF(AND('Gantt Chart'!JO$5&gt;((SUM(Main!$F5:$G5)+Main!$H5+Main!$I5+Main!$I9)+SUM($B$3:$D$3)),'Gantt Chart'!JO$5&lt;=((SUM(Main!$F5:$G5)+Main!$H5+Main!$I5+Main!$I9)+Main!$I12)+SUM($B$3:$D$3)),Main!$R12,0)</f>
        <v>0</v>
      </c>
      <c r="JP37" s="2">
        <f>IF(AND('Gantt Chart'!JP$5&gt;((SUM(Main!$F5:$G5)+Main!$H5+Main!$I5+Main!$I9)+SUM($B$3:$D$3)),'Gantt Chart'!JP$5&lt;=((SUM(Main!$F5:$G5)+Main!$H5+Main!$I5+Main!$I9)+Main!$I12)+SUM($B$3:$D$3)),Main!$R12,0)</f>
        <v>0</v>
      </c>
      <c r="JQ37" s="2">
        <f>IF(AND('Gantt Chart'!JQ$5&gt;((SUM(Main!$F5:$G5)+Main!$H5+Main!$I5+Main!$I9)+SUM($B$3:$D$3)),'Gantt Chart'!JQ$5&lt;=((SUM(Main!$F5:$G5)+Main!$H5+Main!$I5+Main!$I9)+Main!$I12)+SUM($B$3:$D$3)),Main!$R12,0)</f>
        <v>0</v>
      </c>
      <c r="JR37" s="2">
        <f>IF(AND('Gantt Chart'!JR$5&gt;((SUM(Main!$F5:$G5)+Main!$H5+Main!$I5+Main!$I9)+SUM($B$3:$D$3)),'Gantt Chart'!JR$5&lt;=((SUM(Main!$F5:$G5)+Main!$H5+Main!$I5+Main!$I9)+Main!$I12)+SUM($B$3:$D$3)),Main!$R12,0)</f>
        <v>0</v>
      </c>
      <c r="JS37" s="2">
        <f>IF(AND('Gantt Chart'!JS$5&gt;((SUM(Main!$F5:$G5)+Main!$H5+Main!$I5+Main!$I9)+SUM($B$3:$D$3)),'Gantt Chart'!JS$5&lt;=((SUM(Main!$F5:$G5)+Main!$H5+Main!$I5+Main!$I9)+Main!$I12)+SUM($B$3:$D$3)),Main!$R12,0)</f>
        <v>0</v>
      </c>
      <c r="JT37" s="2">
        <f>IF(AND('Gantt Chart'!JT$5&gt;((SUM(Main!$F5:$G5)+Main!$H5+Main!$I5+Main!$I9)+SUM($B$3:$D$3)),'Gantt Chart'!JT$5&lt;=((SUM(Main!$F5:$G5)+Main!$H5+Main!$I5+Main!$I9)+Main!$I12)+SUM($B$3:$D$3)),Main!$R12,0)</f>
        <v>0</v>
      </c>
      <c r="JU37" s="2">
        <f>IF(AND('Gantt Chart'!JU$5&gt;((SUM(Main!$F5:$G5)+Main!$H5+Main!$I5+Main!$I9)+SUM($B$3:$D$3)),'Gantt Chart'!JU$5&lt;=((SUM(Main!$F5:$G5)+Main!$H5+Main!$I5+Main!$I9)+Main!$I12)+SUM($B$3:$D$3)),Main!$R12,0)</f>
        <v>0</v>
      </c>
      <c r="JV37" s="2">
        <f>IF(AND('Gantt Chart'!JV$5&gt;((SUM(Main!$F5:$G5)+Main!$H5+Main!$I5+Main!$I9)+SUM($B$3:$D$3)),'Gantt Chart'!JV$5&lt;=((SUM(Main!$F5:$G5)+Main!$H5+Main!$I5+Main!$I9)+Main!$I12)+SUM($B$3:$D$3)),Main!$R12,0)</f>
        <v>0</v>
      </c>
      <c r="JW37" s="2">
        <f>IF(AND('Gantt Chart'!JW$5&gt;((SUM(Main!$F5:$G5)+Main!$H5+Main!$I5+Main!$I9)+SUM($B$3:$D$3)),'Gantt Chart'!JW$5&lt;=((SUM(Main!$F5:$G5)+Main!$H5+Main!$I5+Main!$I9)+Main!$I12)+SUM($B$3:$D$3)),Main!$R12,0)</f>
        <v>0</v>
      </c>
      <c r="JX37" s="2">
        <f>IF(AND('Gantt Chart'!JX$5&gt;((SUM(Main!$F5:$G5)+Main!$H5+Main!$I5+Main!$I9)+SUM($B$3:$D$3)),'Gantt Chart'!JX$5&lt;=((SUM(Main!$F5:$G5)+Main!$H5+Main!$I5+Main!$I9)+Main!$I12)+SUM($B$3:$D$3)),Main!$R12,0)</f>
        <v>0</v>
      </c>
      <c r="JY37" s="2">
        <f>IF(AND('Gantt Chart'!JY$5&gt;((SUM(Main!$F5:$G5)+Main!$H5+Main!$I5+Main!$I9)+SUM($B$3:$D$3)),'Gantt Chart'!JY$5&lt;=((SUM(Main!$F5:$G5)+Main!$H5+Main!$I5+Main!$I9)+Main!$I12)+SUM($B$3:$D$3)),Main!$R12,0)</f>
        <v>0</v>
      </c>
      <c r="JZ37" s="2">
        <f>IF(AND('Gantt Chart'!JZ$5&gt;((SUM(Main!$F5:$G5)+Main!$H5+Main!$I5+Main!$I9)+SUM($B$3:$D$3)),'Gantt Chart'!JZ$5&lt;=((SUM(Main!$F5:$G5)+Main!$H5+Main!$I5+Main!$I9)+Main!$I12)+SUM($B$3:$D$3)),Main!$R12,0)</f>
        <v>0</v>
      </c>
      <c r="KA37" s="2">
        <f>IF(AND('Gantt Chart'!KA$5&gt;((SUM(Main!$F5:$G5)+Main!$H5+Main!$I5+Main!$I9)+SUM($B$3:$D$3)),'Gantt Chart'!KA$5&lt;=((SUM(Main!$F5:$G5)+Main!$H5+Main!$I5+Main!$I9)+Main!$I12)+SUM($B$3:$D$3)),Main!$R12,0)</f>
        <v>0</v>
      </c>
      <c r="KB37" s="2">
        <f>IF(AND('Gantt Chart'!KB$5&gt;((SUM(Main!$F5:$G5)+Main!$H5+Main!$I5+Main!$I9)+SUM($B$3:$D$3)),'Gantt Chart'!KB$5&lt;=((SUM(Main!$F5:$G5)+Main!$H5+Main!$I5+Main!$I9)+Main!$I12)+SUM($B$3:$D$3)),Main!$R12,0)</f>
        <v>0</v>
      </c>
      <c r="KC37" s="2">
        <f>IF(AND('Gantt Chart'!KC$5&gt;((SUM(Main!$F5:$G5)+Main!$H5+Main!$I5+Main!$I9)+SUM($B$3:$D$3)),'Gantt Chart'!KC$5&lt;=((SUM(Main!$F5:$G5)+Main!$H5+Main!$I5+Main!$I9)+Main!$I12)+SUM($B$3:$D$3)),Main!$R12,0)</f>
        <v>0</v>
      </c>
      <c r="KD37" s="2">
        <f>IF(AND('Gantt Chart'!KD$5&gt;((SUM(Main!$F5:$G5)+Main!$H5+Main!$I5+Main!$I9)+SUM($B$3:$D$3)),'Gantt Chart'!KD$5&lt;=((SUM(Main!$F5:$G5)+Main!$H5+Main!$I5+Main!$I9)+Main!$I12)+SUM($B$3:$D$3)),Main!$R12,0)</f>
        <v>0</v>
      </c>
      <c r="KE37" s="2">
        <f>IF(AND('Gantt Chart'!KE$5&gt;((SUM(Main!$F5:$G5)+Main!$H5+Main!$I5+Main!$I9)+SUM($B$3:$D$3)),'Gantt Chart'!KE$5&lt;=((SUM(Main!$F5:$G5)+Main!$H5+Main!$I5+Main!$I9)+Main!$I12)+SUM($B$3:$D$3)),Main!$R12,0)</f>
        <v>0</v>
      </c>
      <c r="KF37" s="2">
        <f>IF(AND('Gantt Chart'!KF$5&gt;((SUM(Main!$F5:$G5)+Main!$H5+Main!$I5+Main!$I9)+SUM($B$3:$D$3)),'Gantt Chart'!KF$5&lt;=((SUM(Main!$F5:$G5)+Main!$H5+Main!$I5+Main!$I9)+Main!$I12)+SUM($B$3:$D$3)),Main!$R12,0)</f>
        <v>0</v>
      </c>
      <c r="KG37" s="2">
        <f>IF(AND('Gantt Chart'!KG$5&gt;((SUM(Main!$F5:$G5)+Main!$H5+Main!$I5+Main!$I9)+SUM($B$3:$D$3)),'Gantt Chart'!KG$5&lt;=((SUM(Main!$F5:$G5)+Main!$H5+Main!$I5+Main!$I9)+Main!$I12)+SUM($B$3:$D$3)),Main!$R12,0)</f>
        <v>0</v>
      </c>
      <c r="KH37" s="2">
        <f>IF(AND('Gantt Chart'!KH$5&gt;((SUM(Main!$F5:$G5)+Main!$H5+Main!$I5+Main!$I9)+SUM($B$3:$D$3)),'Gantt Chart'!KH$5&lt;=((SUM(Main!$F5:$G5)+Main!$H5+Main!$I5+Main!$I9)+Main!$I12)+SUM($B$3:$D$3)),Main!$R12,0)</f>
        <v>0</v>
      </c>
      <c r="KI37" s="2">
        <f>IF(AND('Gantt Chart'!KI$5&gt;((SUM(Main!$F5:$G5)+Main!$H5+Main!$I5+Main!$I9)+SUM($B$3:$D$3)),'Gantt Chart'!KI$5&lt;=((SUM(Main!$F5:$G5)+Main!$H5+Main!$I5+Main!$I9)+Main!$I12)+SUM($B$3:$D$3)),Main!$R12,0)</f>
        <v>0</v>
      </c>
      <c r="KJ37" s="2">
        <f>IF(AND('Gantt Chart'!KJ$5&gt;((SUM(Main!$F5:$G5)+Main!$H5+Main!$I5+Main!$I9)+SUM($B$3:$D$3)),'Gantt Chart'!KJ$5&lt;=((SUM(Main!$F5:$G5)+Main!$H5+Main!$I5+Main!$I9)+Main!$I12)+SUM($B$3:$D$3)),Main!$R12,0)</f>
        <v>0</v>
      </c>
      <c r="KK37" s="2">
        <f>IF(AND('Gantt Chart'!KK$5&gt;((SUM(Main!$F5:$G5)+Main!$H5+Main!$I5+Main!$I9)+SUM($B$3:$D$3)),'Gantt Chart'!KK$5&lt;=((SUM(Main!$F5:$G5)+Main!$H5+Main!$I5+Main!$I9)+Main!$I12)+SUM($B$3:$D$3)),Main!$R12,0)</f>
        <v>0</v>
      </c>
      <c r="KL37" s="2">
        <f>IF(AND('Gantt Chart'!KL$5&gt;((SUM(Main!$F5:$G5)+Main!$H5+Main!$I5+Main!$I9)+SUM($B$3:$D$3)),'Gantt Chart'!KL$5&lt;=((SUM(Main!$F5:$G5)+Main!$H5+Main!$I5+Main!$I9)+Main!$I12)+SUM($B$3:$D$3)),Main!$R12,0)</f>
        <v>0</v>
      </c>
      <c r="KM37" s="2">
        <f>IF(AND('Gantt Chart'!KM$5&gt;((SUM(Main!$F5:$G5)+Main!$H5+Main!$I5+Main!$I9)+SUM($B$3:$D$3)),'Gantt Chart'!KM$5&lt;=((SUM(Main!$F5:$G5)+Main!$H5+Main!$I5+Main!$I9)+Main!$I12)+SUM($B$3:$D$3)),Main!$R12,0)</f>
        <v>0</v>
      </c>
      <c r="KN37" s="2">
        <f>IF(AND('Gantt Chart'!KN$5&gt;((SUM(Main!$F5:$G5)+Main!$H5+Main!$I5+Main!$I9)+SUM($B$3:$D$3)),'Gantt Chart'!KN$5&lt;=((SUM(Main!$F5:$G5)+Main!$H5+Main!$I5+Main!$I9)+Main!$I12)+SUM($B$3:$D$3)),Main!$R12,0)</f>
        <v>0</v>
      </c>
      <c r="KO37" s="2">
        <f>IF(AND('Gantt Chart'!KO$5&gt;((SUM(Main!$F5:$G5)+Main!$H5+Main!$I5+Main!$I9)+SUM($B$3:$D$3)),'Gantt Chart'!KO$5&lt;=((SUM(Main!$F5:$G5)+Main!$H5+Main!$I5+Main!$I9)+Main!$I12)+SUM($B$3:$D$3)),Main!$R12,0)</f>
        <v>0</v>
      </c>
      <c r="KP37" s="2">
        <f>IF(AND('Gantt Chart'!KP$5&gt;((SUM(Main!$F5:$G5)+Main!$H5+Main!$I5+Main!$I9)+SUM($B$3:$D$3)),'Gantt Chart'!KP$5&lt;=((SUM(Main!$F5:$G5)+Main!$H5+Main!$I5+Main!$I9)+Main!$I12)+SUM($B$3:$D$3)),Main!$R12,0)</f>
        <v>0</v>
      </c>
      <c r="KQ37" s="2">
        <f>IF(AND('Gantt Chart'!KQ$5&gt;((SUM(Main!$F5:$G5)+Main!$H5+Main!$I5+Main!$I9)+SUM($B$3:$D$3)),'Gantt Chart'!KQ$5&lt;=((SUM(Main!$F5:$G5)+Main!$H5+Main!$I5+Main!$I9)+Main!$I12)+SUM($B$3:$D$3)),Main!$R12,0)</f>
        <v>0</v>
      </c>
      <c r="KR37" s="2">
        <f>IF(AND('Gantt Chart'!KR$5&gt;((SUM(Main!$F5:$G5)+Main!$H5+Main!$I5+Main!$I9)+SUM($B$3:$D$3)),'Gantt Chart'!KR$5&lt;=((SUM(Main!$F5:$G5)+Main!$H5+Main!$I5+Main!$I9)+Main!$I12)+SUM($B$3:$D$3)),Main!$R12,0)</f>
        <v>0</v>
      </c>
      <c r="KS37" s="2">
        <f>IF(AND('Gantt Chart'!KS$5&gt;((SUM(Main!$F5:$G5)+Main!$H5+Main!$I5+Main!$I9)+SUM($B$3:$D$3)),'Gantt Chart'!KS$5&lt;=((SUM(Main!$F5:$G5)+Main!$H5+Main!$I5+Main!$I9)+Main!$I12)+SUM($B$3:$D$3)),Main!$R12,0)</f>
        <v>0</v>
      </c>
      <c r="KT37" s="2">
        <f>IF(AND('Gantt Chart'!KT$5&gt;((SUM(Main!$F5:$G5)+Main!$H5+Main!$I5+Main!$I9)+SUM($B$3:$D$3)),'Gantt Chart'!KT$5&lt;=((SUM(Main!$F5:$G5)+Main!$H5+Main!$I5+Main!$I9)+Main!$I12)+SUM($B$3:$D$3)),Main!$R12,0)</f>
        <v>0</v>
      </c>
      <c r="KU37" s="2">
        <f>IF(AND('Gantt Chart'!KU$5&gt;((SUM(Main!$F5:$G5)+Main!$H5+Main!$I5+Main!$I9)+SUM($B$3:$D$3)),'Gantt Chart'!KU$5&lt;=((SUM(Main!$F5:$G5)+Main!$H5+Main!$I5+Main!$I9)+Main!$I12)+SUM($B$3:$D$3)),Main!$R12,0)</f>
        <v>0</v>
      </c>
      <c r="KV37" s="2">
        <f>IF(AND('Gantt Chart'!KV$5&gt;((SUM(Main!$F5:$G5)+Main!$H5+Main!$I5+Main!$I9)+SUM($B$3:$D$3)),'Gantt Chart'!KV$5&lt;=((SUM(Main!$F5:$G5)+Main!$H5+Main!$I5+Main!$I9)+Main!$I12)+SUM($B$3:$D$3)),Main!$R12,0)</f>
        <v>0</v>
      </c>
      <c r="KW37" s="2">
        <f>IF(AND('Gantt Chart'!KW$5&gt;((SUM(Main!$F5:$G5)+Main!$H5+Main!$I5+Main!$I9)+SUM($B$3:$D$3)),'Gantt Chart'!KW$5&lt;=((SUM(Main!$F5:$G5)+Main!$H5+Main!$I5+Main!$I9)+Main!$I12)+SUM($B$3:$D$3)),Main!$R12,0)</f>
        <v>0</v>
      </c>
      <c r="KX37" s="2">
        <f>IF(AND('Gantt Chart'!KX$5&gt;((SUM(Main!$F5:$G5)+Main!$H5+Main!$I5+Main!$I9)+SUM($B$3:$D$3)),'Gantt Chart'!KX$5&lt;=((SUM(Main!$F5:$G5)+Main!$H5+Main!$I5+Main!$I9)+Main!$I12)+SUM($B$3:$D$3)),Main!$R12,0)</f>
        <v>0</v>
      </c>
      <c r="KY37" s="2">
        <f>IF(AND('Gantt Chart'!KY$5&gt;((SUM(Main!$F5:$G5)+Main!$H5+Main!$I5+Main!$I9)+SUM($B$3:$D$3)),'Gantt Chart'!KY$5&lt;=((SUM(Main!$F5:$G5)+Main!$H5+Main!$I5+Main!$I9)+Main!$I12)+SUM($B$3:$D$3)),Main!$R12,0)</f>
        <v>0</v>
      </c>
      <c r="KZ37" s="2">
        <f>IF(AND('Gantt Chart'!KZ$5&gt;((SUM(Main!$F5:$G5)+Main!$H5+Main!$I5+Main!$I9)+SUM($B$3:$D$3)),'Gantt Chart'!KZ$5&lt;=((SUM(Main!$F5:$G5)+Main!$H5+Main!$I5+Main!$I9)+Main!$I12)+SUM($B$3:$D$3)),Main!$R12,0)</f>
        <v>0</v>
      </c>
      <c r="LA37" s="2">
        <f>IF(AND('Gantt Chart'!LA$5&gt;((SUM(Main!$F5:$G5)+Main!$H5+Main!$I5+Main!$I9)+SUM($B$3:$D$3)),'Gantt Chart'!LA$5&lt;=((SUM(Main!$F5:$G5)+Main!$H5+Main!$I5+Main!$I9)+Main!$I12)+SUM($B$3:$D$3)),Main!$R12,0)</f>
        <v>0</v>
      </c>
      <c r="LB37" s="2">
        <f>IF(AND('Gantt Chart'!LB$5&gt;((SUM(Main!$F5:$G5)+Main!$H5+Main!$I5+Main!$I9)+SUM($B$3:$D$3)),'Gantt Chart'!LB$5&lt;=((SUM(Main!$F5:$G5)+Main!$H5+Main!$I5+Main!$I9)+Main!$I12)+SUM($B$3:$D$3)),Main!$R12,0)</f>
        <v>0</v>
      </c>
      <c r="LC37" s="2">
        <f>IF(AND('Gantt Chart'!LC$5&gt;((SUM(Main!$F5:$G5)+Main!$H5+Main!$I5+Main!$I9)+SUM($B$3:$D$3)),'Gantt Chart'!LC$5&lt;=((SUM(Main!$F5:$G5)+Main!$H5+Main!$I5+Main!$I9)+Main!$I12)+SUM($B$3:$D$3)),Main!$R12,0)</f>
        <v>0</v>
      </c>
      <c r="LD37" s="2">
        <f>IF(AND('Gantt Chart'!LD$5&gt;((SUM(Main!$F5:$G5)+Main!$H5+Main!$I5+Main!$I9)+SUM($B$3:$D$3)),'Gantt Chart'!LD$5&lt;=((SUM(Main!$F5:$G5)+Main!$H5+Main!$I5+Main!$I9)+Main!$I12)+SUM($B$3:$D$3)),Main!$R12,0)</f>
        <v>0</v>
      </c>
      <c r="LE37" s="2">
        <f>IF(AND('Gantt Chart'!LE$5&gt;((SUM(Main!$F5:$G5)+Main!$H5+Main!$I5+Main!$I9)+SUM($B$3:$D$3)),'Gantt Chart'!LE$5&lt;=((SUM(Main!$F5:$G5)+Main!$H5+Main!$I5+Main!$I9)+Main!$I12)+SUM($B$3:$D$3)),Main!$R12,0)</f>
        <v>0</v>
      </c>
      <c r="LF37" s="2">
        <f>IF(AND('Gantt Chart'!LF$5&gt;((SUM(Main!$F5:$G5)+Main!$H5+Main!$I5+Main!$I9)+SUM($B$3:$D$3)),'Gantt Chart'!LF$5&lt;=((SUM(Main!$F5:$G5)+Main!$H5+Main!$I5+Main!$I9)+Main!$I12)+SUM($B$3:$D$3)),Main!$R12,0)</f>
        <v>0</v>
      </c>
      <c r="LG37" s="2">
        <f>IF(AND('Gantt Chart'!LG$5&gt;((SUM(Main!$F5:$G5)+Main!$H5+Main!$I5+Main!$I9)+SUM($B$3:$D$3)),'Gantt Chart'!LG$5&lt;=((SUM(Main!$F5:$G5)+Main!$H5+Main!$I5+Main!$I9)+Main!$I12)+SUM($B$3:$D$3)),Main!$R12,0)</f>
        <v>0</v>
      </c>
      <c r="LH37" s="2">
        <f>IF(AND('Gantt Chart'!LH$5&gt;((SUM(Main!$F5:$G5)+Main!$H5+Main!$I5+Main!$I9)+SUM($B$3:$D$3)),'Gantt Chart'!LH$5&lt;=((SUM(Main!$F5:$G5)+Main!$H5+Main!$I5+Main!$I9)+Main!$I12)+SUM($B$3:$D$3)),Main!$R12,0)</f>
        <v>0</v>
      </c>
      <c r="LI37" s="2">
        <f>IF(AND('Gantt Chart'!LI$5&gt;((SUM(Main!$F5:$G5)+Main!$H5+Main!$I5+Main!$I9)+SUM($B$3:$D$3)),'Gantt Chart'!LI$5&lt;=((SUM(Main!$F5:$G5)+Main!$H5+Main!$I5+Main!$I9)+Main!$I12)+SUM($B$3:$D$3)),Main!$R12,0)</f>
        <v>0</v>
      </c>
      <c r="LJ37" s="2">
        <f>IF(AND('Gantt Chart'!LJ$5&gt;((SUM(Main!$F5:$G5)+Main!$H5+Main!$I5+Main!$I9)+SUM($B$3:$D$3)),'Gantt Chart'!LJ$5&lt;=((SUM(Main!$F5:$G5)+Main!$H5+Main!$I5+Main!$I9)+Main!$I12)+SUM($B$3:$D$3)),Main!$R12,0)</f>
        <v>0</v>
      </c>
      <c r="LK37" s="2">
        <f>IF(AND('Gantt Chart'!LK$5&gt;((SUM(Main!$F5:$G5)+Main!$H5+Main!$I5+Main!$I9)+SUM($B$3:$D$3)),'Gantt Chart'!LK$5&lt;=((SUM(Main!$F5:$G5)+Main!$H5+Main!$I5+Main!$I9)+Main!$I12)+SUM($B$3:$D$3)),Main!$R12,0)</f>
        <v>0</v>
      </c>
      <c r="LL37" s="2">
        <f>IF(AND('Gantt Chart'!LL$5&gt;((SUM(Main!$F5:$G5)+Main!$H5+Main!$I5+Main!$I9)+SUM($B$3:$D$3)),'Gantt Chart'!LL$5&lt;=((SUM(Main!$F5:$G5)+Main!$H5+Main!$I5+Main!$I9)+Main!$I12)+SUM($B$3:$D$3)),Main!$R12,0)</f>
        <v>0</v>
      </c>
      <c r="LM37" s="2">
        <f>IF(AND('Gantt Chart'!LM$5&gt;((SUM(Main!$F5:$G5)+Main!$H5+Main!$I5+Main!$I9)+SUM($B$3:$D$3)),'Gantt Chart'!LM$5&lt;=((SUM(Main!$F5:$G5)+Main!$H5+Main!$I5+Main!$I9)+Main!$I12)+SUM($B$3:$D$3)),Main!$R12,0)</f>
        <v>0</v>
      </c>
      <c r="LN37" s="2">
        <f>IF(AND('Gantt Chart'!LN$5&gt;((SUM(Main!$F5:$G5)+Main!$H5+Main!$I5+Main!$I9)+SUM($B$3:$D$3)),'Gantt Chart'!LN$5&lt;=((SUM(Main!$F5:$G5)+Main!$H5+Main!$I5+Main!$I9)+Main!$I12)+SUM($B$3:$D$3)),Main!$R12,0)</f>
        <v>0</v>
      </c>
      <c r="LO37" s="2">
        <f>IF(AND('Gantt Chart'!LO$5&gt;((SUM(Main!$F5:$G5)+Main!$H5+Main!$I5+Main!$I9)+SUM($B$3:$D$3)),'Gantt Chart'!LO$5&lt;=((SUM(Main!$F5:$G5)+Main!$H5+Main!$I5+Main!$I9)+Main!$I12)+SUM($B$3:$D$3)),Main!$R12,0)</f>
        <v>0</v>
      </c>
      <c r="LP37" s="2">
        <f>IF(AND('Gantt Chart'!LP$5&gt;((SUM(Main!$F5:$G5)+Main!$H5+Main!$I5+Main!$I9)+SUM($B$3:$D$3)),'Gantt Chart'!LP$5&lt;=((SUM(Main!$F5:$G5)+Main!$H5+Main!$I5+Main!$I9)+Main!$I12)+SUM($B$3:$D$3)),Main!$R12,0)</f>
        <v>0</v>
      </c>
      <c r="LQ37" s="2">
        <f>IF(AND('Gantt Chart'!LQ$5&gt;((SUM(Main!$F5:$G5)+Main!$H5+Main!$I5+Main!$I9)+SUM($B$3:$D$3)),'Gantt Chart'!LQ$5&lt;=((SUM(Main!$F5:$G5)+Main!$H5+Main!$I5+Main!$I9)+Main!$I12)+SUM($B$3:$D$3)),Main!$R12,0)</f>
        <v>0</v>
      </c>
      <c r="LR37" s="2">
        <f>IF(AND('Gantt Chart'!LR$5&gt;((SUM(Main!$F5:$G5)+Main!$H5+Main!$I5+Main!$I9)+SUM($B$3:$D$3)),'Gantt Chart'!LR$5&lt;=((SUM(Main!$F5:$G5)+Main!$H5+Main!$I5+Main!$I9)+Main!$I12)+SUM($B$3:$D$3)),Main!$R12,0)</f>
        <v>0</v>
      </c>
      <c r="LS37" s="2">
        <f>IF(AND('Gantt Chart'!LS$5&gt;((SUM(Main!$F5:$G5)+Main!$H5+Main!$I5+Main!$I9)+SUM($B$3:$D$3)),'Gantt Chart'!LS$5&lt;=((SUM(Main!$F5:$G5)+Main!$H5+Main!$I5+Main!$I9)+Main!$I12)+SUM($B$3:$D$3)),Main!$R12,0)</f>
        <v>0</v>
      </c>
      <c r="LT37" s="2">
        <f>IF(AND('Gantt Chart'!LT$5&gt;((SUM(Main!$F5:$G5)+Main!$H5+Main!$I5+Main!$I9)+SUM($B$3:$D$3)),'Gantt Chart'!LT$5&lt;=((SUM(Main!$F5:$G5)+Main!$H5+Main!$I5+Main!$I9)+Main!$I12)+SUM($B$3:$D$3)),Main!$R12,0)</f>
        <v>0</v>
      </c>
      <c r="LU37" s="2">
        <f>IF(AND('Gantt Chart'!LU$5&gt;((SUM(Main!$F5:$G5)+Main!$H5+Main!$I5+Main!$I9)+SUM($B$3:$D$3)),'Gantt Chart'!LU$5&lt;=((SUM(Main!$F5:$G5)+Main!$H5+Main!$I5+Main!$I9)+Main!$I12)+SUM($B$3:$D$3)),Main!$R12,0)</f>
        <v>0</v>
      </c>
      <c r="LV37" s="2">
        <f>IF(AND('Gantt Chart'!LV$5&gt;((SUM(Main!$F5:$G5)+Main!$H5+Main!$I5+Main!$I9)+SUM($B$3:$D$3)),'Gantt Chart'!LV$5&lt;=((SUM(Main!$F5:$G5)+Main!$H5+Main!$I5+Main!$I9)+Main!$I12)+SUM($B$3:$D$3)),Main!$R12,0)</f>
        <v>0</v>
      </c>
      <c r="LW37" s="2">
        <f>IF(AND('Gantt Chart'!LW$5&gt;((SUM(Main!$F5:$G5)+Main!$H5+Main!$I5+Main!$I9)+SUM($B$3:$D$3)),'Gantt Chart'!LW$5&lt;=((SUM(Main!$F5:$G5)+Main!$H5+Main!$I5+Main!$I9)+Main!$I12)+SUM($B$3:$D$3)),Main!$R12,0)</f>
        <v>0</v>
      </c>
      <c r="LX37" s="2">
        <f>IF(AND('Gantt Chart'!LX$5&gt;((SUM(Main!$F5:$G5)+Main!$H5+Main!$I5+Main!$I9)+SUM($B$3:$D$3)),'Gantt Chart'!LX$5&lt;=((SUM(Main!$F5:$G5)+Main!$H5+Main!$I5+Main!$I9)+Main!$I12)+SUM($B$3:$D$3)),Main!$R12,0)</f>
        <v>0</v>
      </c>
      <c r="LY37" s="2">
        <f>IF(AND('Gantt Chart'!LY$5&gt;((SUM(Main!$F5:$G5)+Main!$H5+Main!$I5+Main!$I9)+SUM($B$3:$D$3)),'Gantt Chart'!LY$5&lt;=((SUM(Main!$F5:$G5)+Main!$H5+Main!$I5+Main!$I9)+Main!$I12)+SUM($B$3:$D$3)),Main!$R12,0)</f>
        <v>0</v>
      </c>
      <c r="LZ37" s="2">
        <f>IF(AND('Gantt Chart'!LZ$5&gt;((SUM(Main!$F5:$G5)+Main!$H5+Main!$I5+Main!$I9)+SUM($B$3:$D$3)),'Gantt Chart'!LZ$5&lt;=((SUM(Main!$F5:$G5)+Main!$H5+Main!$I5+Main!$I9)+Main!$I12)+SUM($B$3:$D$3)),Main!$R12,0)</f>
        <v>0</v>
      </c>
      <c r="MA37" s="2">
        <f>IF(AND('Gantt Chart'!MA$5&gt;((SUM(Main!$F5:$G5)+Main!$H5+Main!$I5+Main!$I9)+SUM($B$3:$D$3)),'Gantt Chart'!MA$5&lt;=((SUM(Main!$F5:$G5)+Main!$H5+Main!$I5+Main!$I9)+Main!$I12)+SUM($B$3:$D$3)),Main!$R12,0)</f>
        <v>0</v>
      </c>
      <c r="MB37" s="2">
        <f>IF(AND('Gantt Chart'!MB$5&gt;((SUM(Main!$F5:$G5)+Main!$H5+Main!$I5+Main!$I9)+SUM($B$3:$D$3)),'Gantt Chart'!MB$5&lt;=((SUM(Main!$F5:$G5)+Main!$H5+Main!$I5+Main!$I9)+Main!$I12)+SUM($B$3:$D$3)),Main!$R12,0)</f>
        <v>0</v>
      </c>
      <c r="MC37" s="2">
        <f>IF(AND('Gantt Chart'!MC$5&gt;((SUM(Main!$F5:$G5)+Main!$H5+Main!$I5+Main!$I9)+SUM($B$3:$D$3)),'Gantt Chart'!MC$5&lt;=((SUM(Main!$F5:$G5)+Main!$H5+Main!$I5+Main!$I9)+Main!$I12)+SUM($B$3:$D$3)),Main!$R12,0)</f>
        <v>0</v>
      </c>
      <c r="MD37" s="2">
        <f>IF(AND('Gantt Chart'!MD$5&gt;((SUM(Main!$F5:$G5)+Main!$H5+Main!$I5+Main!$I9)+SUM($B$3:$D$3)),'Gantt Chart'!MD$5&lt;=((SUM(Main!$F5:$G5)+Main!$H5+Main!$I5+Main!$I9)+Main!$I12)+SUM($B$3:$D$3)),Main!$R12,0)</f>
        <v>0</v>
      </c>
      <c r="ME37" s="2">
        <f>IF(AND('Gantt Chart'!ME$5&gt;((SUM(Main!$F5:$G5)+Main!$H5+Main!$I5+Main!$I9)+SUM($B$3:$D$3)),'Gantt Chart'!ME$5&lt;=((SUM(Main!$F5:$G5)+Main!$H5+Main!$I5+Main!$I9)+Main!$I12)+SUM($B$3:$D$3)),Main!$R12,0)</f>
        <v>0</v>
      </c>
      <c r="MF37" s="2">
        <f>IF(AND('Gantt Chart'!MF$5&gt;((SUM(Main!$F5:$G5)+Main!$H5+Main!$I5+Main!$I9)+SUM($B$3:$D$3)),'Gantt Chart'!MF$5&lt;=((SUM(Main!$F5:$G5)+Main!$H5+Main!$I5+Main!$I9)+Main!$I12)+SUM($B$3:$D$3)),Main!$R12,0)</f>
        <v>0</v>
      </c>
      <c r="MG37" s="2">
        <f>IF(AND('Gantt Chart'!MG$5&gt;((SUM(Main!$F5:$G5)+Main!$H5+Main!$I5+Main!$I9)+SUM($B$3:$D$3)),'Gantt Chart'!MG$5&lt;=((SUM(Main!$F5:$G5)+Main!$H5+Main!$I5+Main!$I9)+Main!$I12)+SUM($B$3:$D$3)),Main!$R12,0)</f>
        <v>0</v>
      </c>
      <c r="MH37" s="2">
        <f>IF(AND('Gantt Chart'!MH$5&gt;((SUM(Main!$F5:$G5)+Main!$H5+Main!$I5+Main!$I9)+SUM($B$3:$D$3)),'Gantt Chart'!MH$5&lt;=((SUM(Main!$F5:$G5)+Main!$H5+Main!$I5+Main!$I9)+Main!$I12)+SUM($B$3:$D$3)),Main!$R12,0)</f>
        <v>0</v>
      </c>
      <c r="MI37" s="2">
        <f>IF(AND('Gantt Chart'!MI$5&gt;((SUM(Main!$F5:$G5)+Main!$H5+Main!$I5+Main!$I9)+SUM($B$3:$D$3)),'Gantt Chart'!MI$5&lt;=((SUM(Main!$F5:$G5)+Main!$H5+Main!$I5+Main!$I9)+Main!$I12)+SUM($B$3:$D$3)),Main!$R12,0)</f>
        <v>0</v>
      </c>
      <c r="MJ37" s="2">
        <f>IF(AND('Gantt Chart'!MJ$5&gt;((SUM(Main!$F5:$G5)+Main!$H5+Main!$I5+Main!$I9)+SUM($B$3:$D$3)),'Gantt Chart'!MJ$5&lt;=((SUM(Main!$F5:$G5)+Main!$H5+Main!$I5+Main!$I9)+Main!$I12)+SUM($B$3:$D$3)),Main!$R12,0)</f>
        <v>0</v>
      </c>
      <c r="MK37" s="2">
        <f>IF(AND('Gantt Chart'!MK$5&gt;((SUM(Main!$F5:$G5)+Main!$H5+Main!$I5+Main!$I9)+SUM($B$3:$D$3)),'Gantt Chart'!MK$5&lt;=((SUM(Main!$F5:$G5)+Main!$H5+Main!$I5+Main!$I9)+Main!$I12)+SUM($B$3:$D$3)),Main!$R12,0)</f>
        <v>0</v>
      </c>
      <c r="ML37" s="2">
        <f>IF(AND('Gantt Chart'!ML$5&gt;((SUM(Main!$F5:$G5)+Main!$H5+Main!$I5+Main!$I9)+SUM($B$3:$D$3)),'Gantt Chart'!ML$5&lt;=((SUM(Main!$F5:$G5)+Main!$H5+Main!$I5+Main!$I9)+Main!$I12)+SUM($B$3:$D$3)),Main!$R12,0)</f>
        <v>0</v>
      </c>
      <c r="MM37" s="2">
        <f>IF(AND('Gantt Chart'!MM$5&gt;((SUM(Main!$F5:$G5)+Main!$H5+Main!$I5+Main!$I9)+SUM($B$3:$D$3)),'Gantt Chart'!MM$5&lt;=((SUM(Main!$F5:$G5)+Main!$H5+Main!$I5+Main!$I9)+Main!$I12)+SUM($B$3:$D$3)),Main!$R12,0)</f>
        <v>0</v>
      </c>
      <c r="MN37" s="2">
        <f>IF(AND('Gantt Chart'!MN$5&gt;((SUM(Main!$F5:$G5)+Main!$H5+Main!$I5+Main!$I9)+SUM($B$3:$D$3)),'Gantt Chart'!MN$5&lt;=((SUM(Main!$F5:$G5)+Main!$H5+Main!$I5+Main!$I9)+Main!$I12)+SUM($B$3:$D$3)),Main!$R12,0)</f>
        <v>0</v>
      </c>
      <c r="MO37" s="2">
        <f>IF(AND('Gantt Chart'!MO$5&gt;((SUM(Main!$F5:$G5)+Main!$H5+Main!$I5+Main!$I9)+SUM($B$3:$D$3)),'Gantt Chart'!MO$5&lt;=((SUM(Main!$F5:$G5)+Main!$H5+Main!$I5+Main!$I9)+Main!$I12)+SUM($B$3:$D$3)),Main!$R12,0)</f>
        <v>0</v>
      </c>
      <c r="MP37" s="2">
        <f>IF(AND('Gantt Chart'!MP$5&gt;((SUM(Main!$F5:$G5)+Main!$H5+Main!$I5+Main!$I9)+SUM($B$3:$D$3)),'Gantt Chart'!MP$5&lt;=((SUM(Main!$F5:$G5)+Main!$H5+Main!$I5+Main!$I9)+Main!$I12)+SUM($B$3:$D$3)),Main!$R12,0)</f>
        <v>0</v>
      </c>
      <c r="MQ37" s="2">
        <f>IF(AND('Gantt Chart'!MQ$5&gt;((SUM(Main!$F5:$G5)+Main!$H5+Main!$I5+Main!$I9)+SUM($B$3:$D$3)),'Gantt Chart'!MQ$5&lt;=((SUM(Main!$F5:$G5)+Main!$H5+Main!$I5+Main!$I9)+Main!$I12)+SUM($B$3:$D$3)),Main!$R12,0)</f>
        <v>0</v>
      </c>
      <c r="MR37" s="2">
        <f>IF(AND('Gantt Chart'!MR$5&gt;((SUM(Main!$F5:$G5)+Main!$H5+Main!$I5+Main!$I9)+SUM($B$3:$D$3)),'Gantt Chart'!MR$5&lt;=((SUM(Main!$F5:$G5)+Main!$H5+Main!$I5+Main!$I9)+Main!$I12)+SUM($B$3:$D$3)),Main!$R12,0)</f>
        <v>0</v>
      </c>
      <c r="MS37" s="2">
        <f>IF(AND('Gantt Chart'!MS$5&gt;((SUM(Main!$F5:$G5)+Main!$H5+Main!$I5+Main!$I9)+SUM($B$3:$D$3)),'Gantt Chart'!MS$5&lt;=((SUM(Main!$F5:$G5)+Main!$H5+Main!$I5+Main!$I9)+Main!$I12)+SUM($B$3:$D$3)),Main!$R12,0)</f>
        <v>0</v>
      </c>
      <c r="MT37" s="2">
        <f>IF(AND('Gantt Chart'!MT$5&gt;((SUM(Main!$F5:$G5)+Main!$H5+Main!$I5+Main!$I9)+SUM($B$3:$D$3)),'Gantt Chart'!MT$5&lt;=((SUM(Main!$F5:$G5)+Main!$H5+Main!$I5+Main!$I9)+Main!$I12)+SUM($B$3:$D$3)),Main!$R12,0)</f>
        <v>0</v>
      </c>
      <c r="MU37" s="2">
        <f>IF(AND('Gantt Chart'!MU$5&gt;((SUM(Main!$F5:$G5)+Main!$H5+Main!$I5+Main!$I9)+SUM($B$3:$D$3)),'Gantt Chart'!MU$5&lt;=((SUM(Main!$F5:$G5)+Main!$H5+Main!$I5+Main!$I9)+Main!$I12)+SUM($B$3:$D$3)),Main!$R12,0)</f>
        <v>0</v>
      </c>
      <c r="MV37" s="2">
        <f>IF(AND('Gantt Chart'!MV$5&gt;((SUM(Main!$F5:$G5)+Main!$H5+Main!$I5+Main!$I9)+SUM($B$3:$D$3)),'Gantt Chart'!MV$5&lt;=((SUM(Main!$F5:$G5)+Main!$H5+Main!$I5+Main!$I9)+Main!$I12)+SUM($B$3:$D$3)),Main!$R12,0)</f>
        <v>0</v>
      </c>
      <c r="MW37" s="2">
        <f>IF(AND('Gantt Chart'!MW$5&gt;((SUM(Main!$F5:$G5)+Main!$H5+Main!$I5+Main!$I9)+SUM($B$3:$D$3)),'Gantt Chart'!MW$5&lt;=((SUM(Main!$F5:$G5)+Main!$H5+Main!$I5+Main!$I9)+Main!$I12)+SUM($B$3:$D$3)),Main!$R12,0)</f>
        <v>0</v>
      </c>
      <c r="MX37" s="2">
        <f>IF(AND('Gantt Chart'!MX$5&gt;((SUM(Main!$F5:$G5)+Main!$H5+Main!$I5+Main!$I9)+SUM($B$3:$D$3)),'Gantt Chart'!MX$5&lt;=((SUM(Main!$F5:$G5)+Main!$H5+Main!$I5+Main!$I9)+Main!$I12)+SUM($B$3:$D$3)),Main!$R12,0)</f>
        <v>0</v>
      </c>
      <c r="MY37" s="2">
        <f>IF(AND('Gantt Chart'!MY$5&gt;((SUM(Main!$F5:$G5)+Main!$H5+Main!$I5+Main!$I9)+SUM($B$3:$D$3)),'Gantt Chart'!MY$5&lt;=((SUM(Main!$F5:$G5)+Main!$H5+Main!$I5+Main!$I9)+Main!$I12)+SUM($B$3:$D$3)),Main!$R12,0)</f>
        <v>0</v>
      </c>
      <c r="MZ37" s="2">
        <f>IF(AND('Gantt Chart'!MZ$5&gt;((SUM(Main!$F5:$G5)+Main!$H5+Main!$I5+Main!$I9)+SUM($B$3:$D$3)),'Gantt Chart'!MZ$5&lt;=((SUM(Main!$F5:$G5)+Main!$H5+Main!$I5+Main!$I9)+Main!$I12)+SUM($B$3:$D$3)),Main!$R12,0)</f>
        <v>0</v>
      </c>
      <c r="NA37" s="2">
        <f>IF(AND('Gantt Chart'!NA$5&gt;((SUM(Main!$F5:$G5)+Main!$H5+Main!$I5+Main!$I9)+SUM($B$3:$D$3)),'Gantt Chart'!NA$5&lt;=((SUM(Main!$F5:$G5)+Main!$H5+Main!$I5+Main!$I9)+Main!$I12)+SUM($B$3:$D$3)),Main!$R12,0)</f>
        <v>0</v>
      </c>
      <c r="NB37" s="2">
        <f>IF(AND('Gantt Chart'!NB$5&gt;((SUM(Main!$F5:$G5)+Main!$H5+Main!$I5+Main!$I9)+SUM($B$3:$D$3)),'Gantt Chart'!NB$5&lt;=((SUM(Main!$F5:$G5)+Main!$H5+Main!$I5+Main!$I9)+Main!$I12)+SUM($B$3:$D$3)),Main!$R12,0)</f>
        <v>0</v>
      </c>
      <c r="NC37" s="2">
        <f>IF(AND('Gantt Chart'!NC$5&gt;((SUM(Main!$F5:$G5)+Main!$H5+Main!$I5+Main!$I9)+SUM($B$3:$D$3)),'Gantt Chart'!NC$5&lt;=((SUM(Main!$F5:$G5)+Main!$H5+Main!$I5+Main!$I9)+Main!$I12)+SUM($B$3:$D$3)),Main!$R12,0)</f>
        <v>0</v>
      </c>
      <c r="ND37" s="2">
        <f>IF(AND('Gantt Chart'!ND$5&gt;((SUM(Main!$F5:$G5)+Main!$H5+Main!$I5+Main!$I9)+SUM($B$3:$D$3)),'Gantt Chart'!ND$5&lt;=((SUM(Main!$F5:$G5)+Main!$H5+Main!$I5+Main!$I9)+Main!$I12)+SUM($B$3:$D$3)),Main!$R12,0)</f>
        <v>0</v>
      </c>
      <c r="NE37" s="2">
        <f>IF(AND('Gantt Chart'!NE$5&gt;((SUM(Main!$F5:$G5)+Main!$H5+Main!$I5+Main!$I9)+SUM($B$3:$D$3)),'Gantt Chart'!NE$5&lt;=((SUM(Main!$F5:$G5)+Main!$H5+Main!$I5+Main!$I9)+Main!$I12)+SUM($B$3:$D$3)),Main!$R12,0)</f>
        <v>0</v>
      </c>
      <c r="NF37" s="2">
        <f>IF(AND('Gantt Chart'!NF$5&gt;((SUM(Main!$F5:$G5)+Main!$H5+Main!$I5+Main!$I9)+SUM($B$3:$D$3)),'Gantt Chart'!NF$5&lt;=((SUM(Main!$F5:$G5)+Main!$H5+Main!$I5+Main!$I9)+Main!$I12)+SUM($B$3:$D$3)),Main!$R12,0)</f>
        <v>0</v>
      </c>
      <c r="NG37" s="2">
        <f>IF(AND('Gantt Chart'!NG$5&gt;((SUM(Main!$F5:$G5)+Main!$H5+Main!$I5+Main!$I9)+SUM($B$3:$D$3)),'Gantt Chart'!NG$5&lt;=((SUM(Main!$F5:$G5)+Main!$H5+Main!$I5+Main!$I9)+Main!$I12)+SUM($B$3:$D$3)),Main!$R12,0)</f>
        <v>0</v>
      </c>
      <c r="NH37" s="2">
        <f>IF(AND('Gantt Chart'!NH$5&gt;((SUM(Main!$F5:$G5)+Main!$H5+Main!$I5+Main!$I9)+SUM($B$3:$D$3)),'Gantt Chart'!NH$5&lt;=((SUM(Main!$F5:$G5)+Main!$H5+Main!$I5+Main!$I9)+Main!$I12)+SUM($B$3:$D$3)),Main!$R12,0)</f>
        <v>0</v>
      </c>
      <c r="NI37" s="2">
        <f>IF(AND('Gantt Chart'!NI$5&gt;((SUM(Main!$F5:$G5)+Main!$H5+Main!$I5+Main!$I9)+SUM($B$3:$D$3)),'Gantt Chart'!NI$5&lt;=((SUM(Main!$F5:$G5)+Main!$H5+Main!$I5+Main!$I9)+Main!$I12)+SUM($B$3:$D$3)),Main!$R12,0)</f>
        <v>0</v>
      </c>
      <c r="NJ37" s="2">
        <f>IF(AND('Gantt Chart'!NJ$5&gt;((SUM(Main!$F5:$G5)+Main!$H5+Main!$I5+Main!$I9)+SUM($B$3:$D$3)),'Gantt Chart'!NJ$5&lt;=((SUM(Main!$F5:$G5)+Main!$H5+Main!$I5+Main!$I9)+Main!$I12)+SUM($B$3:$D$3)),Main!$R12,0)</f>
        <v>0</v>
      </c>
      <c r="NK37" s="2">
        <f>IF(AND('Gantt Chart'!NK$5&gt;((SUM(Main!$F5:$G5)+Main!$H5+Main!$I5+Main!$I9)+SUM($B$3:$D$3)),'Gantt Chart'!NK$5&lt;=((SUM(Main!$F5:$G5)+Main!$H5+Main!$I5+Main!$I9)+Main!$I12)+SUM($B$3:$D$3)),Main!$R12,0)</f>
        <v>0</v>
      </c>
      <c r="NL37" s="2">
        <f>IF(AND('Gantt Chart'!NL$5&gt;((SUM(Main!$F5:$G5)+Main!$H5+Main!$I5+Main!$I9)+SUM($B$3:$D$3)),'Gantt Chart'!NL$5&lt;=((SUM(Main!$F5:$G5)+Main!$H5+Main!$I5+Main!$I9)+Main!$I12)+SUM($B$3:$D$3)),Main!$R12,0)</f>
        <v>0</v>
      </c>
      <c r="NM37" s="2">
        <f>IF(AND('Gantt Chart'!NM$5&gt;((SUM(Main!$F5:$G5)+Main!$H5+Main!$I5+Main!$I9)+SUM($B$3:$D$3)),'Gantt Chart'!NM$5&lt;=((SUM(Main!$F5:$G5)+Main!$H5+Main!$I5+Main!$I9)+Main!$I12)+SUM($B$3:$D$3)),Main!$R12,0)</f>
        <v>0</v>
      </c>
      <c r="NN37" s="2">
        <f>IF(AND('Gantt Chart'!NN$5&gt;((SUM(Main!$F5:$G5)+Main!$H5+Main!$I5+Main!$I9)+SUM($B$3:$D$3)),'Gantt Chart'!NN$5&lt;=((SUM(Main!$F5:$G5)+Main!$H5+Main!$I5+Main!$I9)+Main!$I12)+SUM($B$3:$D$3)),Main!$R12,0)</f>
        <v>0</v>
      </c>
      <c r="NO37" s="2">
        <f>IF(AND('Gantt Chart'!NO$5&gt;((SUM(Main!$F5:$G5)+Main!$H5+Main!$I5+Main!$I9)+SUM($B$3:$D$3)),'Gantt Chart'!NO$5&lt;=((SUM(Main!$F5:$G5)+Main!$H5+Main!$I5+Main!$I9)+Main!$I12)+SUM($B$3:$D$3)),Main!$R12,0)</f>
        <v>0</v>
      </c>
      <c r="NP37" s="2">
        <f>IF(AND('Gantt Chart'!NP$5&gt;((SUM(Main!$F5:$G5)+Main!$H5+Main!$I5+Main!$I9)+SUM($B$3:$D$3)),'Gantt Chart'!NP$5&lt;=((SUM(Main!$F5:$G5)+Main!$H5+Main!$I5+Main!$I9)+Main!$I12)+SUM($B$3:$D$3)),Main!$R12,0)</f>
        <v>0</v>
      </c>
      <c r="NQ37" s="2">
        <f>IF(AND('Gantt Chart'!NQ$5&gt;((SUM(Main!$F5:$G5)+Main!$H5+Main!$I5+Main!$I9)+SUM($B$3:$D$3)),'Gantt Chart'!NQ$5&lt;=((SUM(Main!$F5:$G5)+Main!$H5+Main!$I5+Main!$I9)+Main!$I12)+SUM($B$3:$D$3)),Main!$R12,0)</f>
        <v>0</v>
      </c>
      <c r="NR37" s="2">
        <f>IF(AND('Gantt Chart'!NR$5&gt;((SUM(Main!$F5:$G5)+Main!$H5+Main!$I5+Main!$I9)+SUM($B$3:$D$3)),'Gantt Chart'!NR$5&lt;=((SUM(Main!$F5:$G5)+Main!$H5+Main!$I5+Main!$I9)+Main!$I12)+SUM($B$3:$D$3)),Main!$R12,0)</f>
        <v>0</v>
      </c>
      <c r="NS37" s="2">
        <f>IF(AND('Gantt Chart'!NS$5&gt;((SUM(Main!$F5:$G5)+Main!$H5+Main!$I5+Main!$I9)+SUM($B$3:$D$3)),'Gantt Chart'!NS$5&lt;=((SUM(Main!$F5:$G5)+Main!$H5+Main!$I5+Main!$I9)+Main!$I12)+SUM($B$3:$D$3)),Main!$R12,0)</f>
        <v>0</v>
      </c>
      <c r="NT37" s="2">
        <f>IF(AND('Gantt Chart'!NT$5&gt;((SUM(Main!$F5:$G5)+Main!$H5+Main!$I5+Main!$I9)+SUM($B$3:$D$3)),'Gantt Chart'!NT$5&lt;=((SUM(Main!$F5:$G5)+Main!$H5+Main!$I5+Main!$I9)+Main!$I12)+SUM($B$3:$D$3)),Main!$R12,0)</f>
        <v>0</v>
      </c>
      <c r="NU37" s="2">
        <f>IF(AND('Gantt Chart'!NU$5&gt;((SUM(Main!$F5:$G5)+Main!$H5+Main!$I5+Main!$I9)+SUM($B$3:$D$3)),'Gantt Chart'!NU$5&lt;=((SUM(Main!$F5:$G5)+Main!$H5+Main!$I5+Main!$I9)+Main!$I12)+SUM($B$3:$D$3)),Main!$R12,0)</f>
        <v>0</v>
      </c>
      <c r="NV37" s="2">
        <f>IF(AND('Gantt Chart'!NV$5&gt;((SUM(Main!$F5:$G5)+Main!$H5+Main!$I5+Main!$I9)+SUM($B$3:$D$3)),'Gantt Chart'!NV$5&lt;=((SUM(Main!$F5:$G5)+Main!$H5+Main!$I5+Main!$I9)+Main!$I12)+SUM($B$3:$D$3)),Main!$R12,0)</f>
        <v>0</v>
      </c>
      <c r="NW37" s="2">
        <f>IF(AND('Gantt Chart'!NW$5&gt;((SUM(Main!$F5:$G5)+Main!$H5+Main!$I5+Main!$I9)+SUM($B$3:$D$3)),'Gantt Chart'!NW$5&lt;=((SUM(Main!$F5:$G5)+Main!$H5+Main!$I5+Main!$I9)+Main!$I12)+SUM($B$3:$D$3)),Main!$R12,0)</f>
        <v>0</v>
      </c>
      <c r="NX37" s="2">
        <f>IF(AND('Gantt Chart'!NX$5&gt;((SUM(Main!$F5:$G5)+Main!$H5+Main!$I5+Main!$I9)+SUM($B$3:$D$3)),'Gantt Chart'!NX$5&lt;=((SUM(Main!$F5:$G5)+Main!$H5+Main!$I5+Main!$I9)+Main!$I12)+SUM($B$3:$D$3)),Main!$R12,0)</f>
        <v>0</v>
      </c>
      <c r="NY37" s="2">
        <f>IF(AND('Gantt Chart'!NY$5&gt;((SUM(Main!$F5:$G5)+Main!$H5+Main!$I5+Main!$I9)+SUM($B$3:$D$3)),'Gantt Chart'!NY$5&lt;=((SUM(Main!$F5:$G5)+Main!$H5+Main!$I5+Main!$I9)+Main!$I12)+SUM($B$3:$D$3)),Main!$R12,0)</f>
        <v>0</v>
      </c>
      <c r="NZ37" s="2">
        <f>IF(AND('Gantt Chart'!NZ$5&gt;((SUM(Main!$F5:$G5)+Main!$H5+Main!$I5+Main!$I9)+SUM($B$3:$D$3)),'Gantt Chart'!NZ$5&lt;=((SUM(Main!$F5:$G5)+Main!$H5+Main!$I5+Main!$I9)+Main!$I12)+SUM($B$3:$D$3)),Main!$R12,0)</f>
        <v>0</v>
      </c>
      <c r="OA37" s="2">
        <f>IF(AND('Gantt Chart'!OA$5&gt;((SUM(Main!$F5:$G5)+Main!$H5+Main!$I5+Main!$I9)+SUM($B$3:$D$3)),'Gantt Chart'!OA$5&lt;=((SUM(Main!$F5:$G5)+Main!$H5+Main!$I5+Main!$I9)+Main!$I12)+SUM($B$3:$D$3)),Main!$R12,0)</f>
        <v>0</v>
      </c>
      <c r="OB37" s="2">
        <f>IF(AND('Gantt Chart'!OB$5&gt;((SUM(Main!$F5:$G5)+Main!$H5+Main!$I5+Main!$I9)+SUM($B$3:$D$3)),'Gantt Chart'!OB$5&lt;=((SUM(Main!$F5:$G5)+Main!$H5+Main!$I5+Main!$I9)+Main!$I12)+SUM($B$3:$D$3)),Main!$R12,0)</f>
        <v>0</v>
      </c>
      <c r="OC37" s="2">
        <f>IF(AND('Gantt Chart'!OC$5&gt;((SUM(Main!$F5:$G5)+Main!$H5+Main!$I5+Main!$I9)+SUM($B$3:$D$3)),'Gantt Chart'!OC$5&lt;=((SUM(Main!$F5:$G5)+Main!$H5+Main!$I5+Main!$I9)+Main!$I12)+SUM($B$3:$D$3)),Main!$R12,0)</f>
        <v>0</v>
      </c>
      <c r="OD37" s="2">
        <f>IF(AND('Gantt Chart'!OD$5&gt;((SUM(Main!$F5:$G5)+Main!$H5+Main!$I5+Main!$I9)+SUM($B$3:$D$3)),'Gantt Chart'!OD$5&lt;=((SUM(Main!$F5:$G5)+Main!$H5+Main!$I5+Main!$I9)+Main!$I12)+SUM($B$3:$D$3)),Main!$R12,0)</f>
        <v>0</v>
      </c>
      <c r="OE37" s="2">
        <f>IF(AND('Gantt Chart'!OE$5&gt;((SUM(Main!$F5:$G5)+Main!$H5+Main!$I5+Main!$I9)+SUM($B$3:$D$3)),'Gantt Chart'!OE$5&lt;=((SUM(Main!$F5:$G5)+Main!$H5+Main!$I5+Main!$I9)+Main!$I12)+SUM($B$3:$D$3)),Main!$R12,0)</f>
        <v>0</v>
      </c>
      <c r="OF37" s="2">
        <f>IF(AND('Gantt Chart'!OF$5&gt;((SUM(Main!$F5:$G5)+Main!$H5+Main!$I5+Main!$I9)+SUM($B$3:$D$3)),'Gantt Chart'!OF$5&lt;=((SUM(Main!$F5:$G5)+Main!$H5+Main!$I5+Main!$I9)+Main!$I12)+SUM($B$3:$D$3)),Main!$R12,0)</f>
        <v>0</v>
      </c>
      <c r="OG37" s="2">
        <f>IF(AND('Gantt Chart'!OG$5&gt;((SUM(Main!$F5:$G5)+Main!$H5+Main!$I5+Main!$I9)+SUM($B$3:$D$3)),'Gantt Chart'!OG$5&lt;=((SUM(Main!$F5:$G5)+Main!$H5+Main!$I5+Main!$I9)+Main!$I12)+SUM($B$3:$D$3)),Main!$R12,0)</f>
        <v>0</v>
      </c>
      <c r="OH37" s="2">
        <f>IF(AND('Gantt Chart'!OH$5&gt;((SUM(Main!$F5:$G5)+Main!$H5+Main!$I5+Main!$I9)+SUM($B$3:$D$3)),'Gantt Chart'!OH$5&lt;=((SUM(Main!$F5:$G5)+Main!$H5+Main!$I5+Main!$I9)+Main!$I12)+SUM($B$3:$D$3)),Main!$R12,0)</f>
        <v>0</v>
      </c>
      <c r="OI37" s="2">
        <f>IF(AND('Gantt Chart'!OI$5&gt;((SUM(Main!$F5:$G5)+Main!$H5+Main!$I5+Main!$I9)+SUM($B$3:$D$3)),'Gantt Chart'!OI$5&lt;=((SUM(Main!$F5:$G5)+Main!$H5+Main!$I5+Main!$I9)+Main!$I12)+SUM($B$3:$D$3)),Main!$R12,0)</f>
        <v>0</v>
      </c>
      <c r="OJ37" s="2">
        <f>IF(AND('Gantt Chart'!OJ$5&gt;((SUM(Main!$F5:$G5)+Main!$H5+Main!$I5+Main!$I9)+SUM($B$3:$D$3)),'Gantt Chart'!OJ$5&lt;=((SUM(Main!$F5:$G5)+Main!$H5+Main!$I5+Main!$I9)+Main!$I12)+SUM($B$3:$D$3)),Main!$R12,0)</f>
        <v>0</v>
      </c>
      <c r="OK37" s="2">
        <f>IF(AND('Gantt Chart'!OK$5&gt;((SUM(Main!$F5:$G5)+Main!$H5+Main!$I5+Main!$I9)+SUM($B$3:$D$3)),'Gantt Chart'!OK$5&lt;=((SUM(Main!$F5:$G5)+Main!$H5+Main!$I5+Main!$I9)+Main!$I12)+SUM($B$3:$D$3)),Main!$R12,0)</f>
        <v>0</v>
      </c>
      <c r="OL37" s="2">
        <f>IF(AND('Gantt Chart'!OL$5&gt;((SUM(Main!$F5:$G5)+Main!$H5+Main!$I5+Main!$I9)+SUM($B$3:$D$3)),'Gantt Chart'!OL$5&lt;=((SUM(Main!$F5:$G5)+Main!$H5+Main!$I5+Main!$I9)+Main!$I12)+SUM($B$3:$D$3)),Main!$R12,0)</f>
        <v>0</v>
      </c>
      <c r="OM37" s="2">
        <f>IF(AND('Gantt Chart'!OM$5&gt;((SUM(Main!$F5:$G5)+Main!$H5+Main!$I5+Main!$I9)+SUM($B$3:$D$3)),'Gantt Chart'!OM$5&lt;=((SUM(Main!$F5:$G5)+Main!$H5+Main!$I5+Main!$I9)+Main!$I12)+SUM($B$3:$D$3)),Main!$R12,0)</f>
        <v>0</v>
      </c>
      <c r="ON37" s="2">
        <f>IF(AND('Gantt Chart'!ON$5&gt;((SUM(Main!$F5:$G5)+Main!$H5+Main!$I5+Main!$I9)+SUM($B$3:$D$3)),'Gantt Chart'!ON$5&lt;=((SUM(Main!$F5:$G5)+Main!$H5+Main!$I5+Main!$I9)+Main!$I12)+SUM($B$3:$D$3)),Main!$R12,0)</f>
        <v>0</v>
      </c>
      <c r="OO37" s="2">
        <f>IF(AND('Gantt Chart'!OO$5&gt;((SUM(Main!$F5:$G5)+Main!$H5+Main!$I5+Main!$I9)+SUM($B$3:$D$3)),'Gantt Chart'!OO$5&lt;=((SUM(Main!$F5:$G5)+Main!$H5+Main!$I5+Main!$I9)+Main!$I12)+SUM($B$3:$D$3)),Main!$R12,0)</f>
        <v>0</v>
      </c>
      <c r="OP37" s="2">
        <f>IF(AND('Gantt Chart'!OP$5&gt;((SUM(Main!$F5:$G5)+Main!$H5+Main!$I5+Main!$I9)+SUM($B$3:$D$3)),'Gantt Chart'!OP$5&lt;=((SUM(Main!$F5:$G5)+Main!$H5+Main!$I5+Main!$I9)+Main!$I12)+SUM($B$3:$D$3)),Main!$R12,0)</f>
        <v>0</v>
      </c>
      <c r="OQ37" s="2">
        <f>IF(AND('Gantt Chart'!OQ$5&gt;((SUM(Main!$F5:$G5)+Main!$H5+Main!$I5+Main!$I9)+SUM($B$3:$D$3)),'Gantt Chart'!OQ$5&lt;=((SUM(Main!$F5:$G5)+Main!$H5+Main!$I5+Main!$I9)+Main!$I12)+SUM($B$3:$D$3)),Main!$R12,0)</f>
        <v>0</v>
      </c>
      <c r="OR37" s="2">
        <f>IF(AND('Gantt Chart'!OR$5&gt;((SUM(Main!$F5:$G5)+Main!$H5+Main!$I5+Main!$I9)+SUM($B$3:$D$3)),'Gantt Chart'!OR$5&lt;=((SUM(Main!$F5:$G5)+Main!$H5+Main!$I5+Main!$I9)+Main!$I12)+SUM($B$3:$D$3)),Main!$R12,0)</f>
        <v>0</v>
      </c>
      <c r="OS37" s="2">
        <f>IF(AND('Gantt Chart'!OS$5&gt;((SUM(Main!$F5:$G5)+Main!$H5+Main!$I5+Main!$I9)+SUM($B$3:$D$3)),'Gantt Chart'!OS$5&lt;=((SUM(Main!$F5:$G5)+Main!$H5+Main!$I5+Main!$I9)+Main!$I12)+SUM($B$3:$D$3)),Main!$R12,0)</f>
        <v>0</v>
      </c>
      <c r="OT37" s="2">
        <f>IF(AND('Gantt Chart'!OT$5&gt;((SUM(Main!$F5:$G5)+Main!$H5+Main!$I5+Main!$I9)+SUM($B$3:$D$3)),'Gantt Chart'!OT$5&lt;=((SUM(Main!$F5:$G5)+Main!$H5+Main!$I5+Main!$I9)+Main!$I12)+SUM($B$3:$D$3)),Main!$R12,0)</f>
        <v>0</v>
      </c>
      <c r="OU37" s="2">
        <f>IF(AND('Gantt Chart'!OU$5&gt;((SUM(Main!$F5:$G5)+Main!$H5+Main!$I5+Main!$I9)+SUM($B$3:$D$3)),'Gantt Chart'!OU$5&lt;=((SUM(Main!$F5:$G5)+Main!$H5+Main!$I5+Main!$I9)+Main!$I12)+SUM($B$3:$D$3)),Main!$R12,0)</f>
        <v>0</v>
      </c>
      <c r="OV37" s="2">
        <f>IF(AND('Gantt Chart'!OV$5&gt;((SUM(Main!$F5:$G5)+Main!$H5+Main!$I5+Main!$I9)+SUM($B$3:$D$3)),'Gantt Chart'!OV$5&lt;=((SUM(Main!$F5:$G5)+Main!$H5+Main!$I5+Main!$I9)+Main!$I12)+SUM($B$3:$D$3)),Main!$R12,0)</f>
        <v>0</v>
      </c>
      <c r="OW37" s="2">
        <f>IF(AND('Gantt Chart'!OW$5&gt;((SUM(Main!$F5:$G5)+Main!$H5+Main!$I5+Main!$I9)+SUM($B$3:$D$3)),'Gantt Chart'!OW$5&lt;=((SUM(Main!$F5:$G5)+Main!$H5+Main!$I5+Main!$I9)+Main!$I12)+SUM($B$3:$D$3)),Main!$R12,0)</f>
        <v>0</v>
      </c>
      <c r="OX37" s="2">
        <f>IF(AND('Gantt Chart'!OX$5&gt;((SUM(Main!$F5:$G5)+Main!$H5+Main!$I5+Main!$I9)+SUM($B$3:$D$3)),'Gantt Chart'!OX$5&lt;=((SUM(Main!$F5:$G5)+Main!$H5+Main!$I5+Main!$I9)+Main!$I12)+SUM($B$3:$D$3)),Main!$R12,0)</f>
        <v>0</v>
      </c>
      <c r="OY37" s="2">
        <f>IF(AND('Gantt Chart'!OY$5&gt;((SUM(Main!$F5:$G5)+Main!$H5+Main!$I5+Main!$I9)+SUM($B$3:$D$3)),'Gantt Chart'!OY$5&lt;=((SUM(Main!$F5:$G5)+Main!$H5+Main!$I5+Main!$I9)+Main!$I12)+SUM($B$3:$D$3)),Main!$R12,0)</f>
        <v>0</v>
      </c>
      <c r="OZ37" s="2">
        <f>IF(AND('Gantt Chart'!OZ$5&gt;((SUM(Main!$F5:$G5)+Main!$H5+Main!$I5+Main!$I9)+SUM($B$3:$D$3)),'Gantt Chart'!OZ$5&lt;=((SUM(Main!$F5:$G5)+Main!$H5+Main!$I5+Main!$I9)+Main!$I12)+SUM($B$3:$D$3)),Main!$R12,0)</f>
        <v>0</v>
      </c>
      <c r="PA37" s="2">
        <f>IF(AND('Gantt Chart'!PA$5&gt;((SUM(Main!$F5:$G5)+Main!$H5+Main!$I5+Main!$I9)+SUM($B$3:$D$3)),'Gantt Chart'!PA$5&lt;=((SUM(Main!$F5:$G5)+Main!$H5+Main!$I5+Main!$I9)+Main!$I12)+SUM($B$3:$D$3)),Main!$R12,0)</f>
        <v>0</v>
      </c>
      <c r="PB37" s="2">
        <f>IF(AND('Gantt Chart'!PB$5&gt;((SUM(Main!$F5:$G5)+Main!$H5+Main!$I5+Main!$I9)+SUM($B$3:$D$3)),'Gantt Chart'!PB$5&lt;=((SUM(Main!$F5:$G5)+Main!$H5+Main!$I5+Main!$I9)+Main!$I12)+SUM($B$3:$D$3)),Main!$R12,0)</f>
        <v>0</v>
      </c>
      <c r="PC37" s="2">
        <f>IF(AND('Gantt Chart'!PC$5&gt;((SUM(Main!$F5:$G5)+Main!$H5+Main!$I5+Main!$I9)+SUM($B$3:$D$3)),'Gantt Chart'!PC$5&lt;=((SUM(Main!$F5:$G5)+Main!$H5+Main!$I5+Main!$I9)+Main!$I12)+SUM($B$3:$D$3)),Main!$R12,0)</f>
        <v>0</v>
      </c>
      <c r="PD37" s="2">
        <f>IF(AND('Gantt Chart'!PD$5&gt;((SUM(Main!$F5:$G5)+Main!$H5+Main!$I5+Main!$I9)+SUM($B$3:$D$3)),'Gantt Chart'!PD$5&lt;=((SUM(Main!$F5:$G5)+Main!$H5+Main!$I5+Main!$I9)+Main!$I12)+SUM($B$3:$D$3)),Main!$R12,0)</f>
        <v>0</v>
      </c>
      <c r="PE37" s="2">
        <f>IF(AND('Gantt Chart'!PE$5&gt;((SUM(Main!$F5:$G5)+Main!$H5+Main!$I5+Main!$I9)+SUM($B$3:$D$3)),'Gantt Chart'!PE$5&lt;=((SUM(Main!$F5:$G5)+Main!$H5+Main!$I5+Main!$I9)+Main!$I12)+SUM($B$3:$D$3)),Main!$R12,0)</f>
        <v>0</v>
      </c>
      <c r="PF37" s="2">
        <f>IF(AND('Gantt Chart'!PF$5&gt;((SUM(Main!$F5:$G5)+Main!$H5+Main!$I5+Main!$I9)+SUM($B$3:$D$3)),'Gantt Chart'!PF$5&lt;=((SUM(Main!$F5:$G5)+Main!$H5+Main!$I5+Main!$I9)+Main!$I12)+SUM($B$3:$D$3)),Main!$R12,0)</f>
        <v>0</v>
      </c>
      <c r="PG37" s="2">
        <f>IF(AND('Gantt Chart'!PG$5&gt;((SUM(Main!$F5:$G5)+Main!$H5+Main!$I5+Main!$I9)+SUM($B$3:$D$3)),'Gantt Chart'!PG$5&lt;=((SUM(Main!$F5:$G5)+Main!$H5+Main!$I5+Main!$I9)+Main!$I12)+SUM($B$3:$D$3)),Main!$R12,0)</f>
        <v>0</v>
      </c>
      <c r="PH37" s="2">
        <f>IF(AND('Gantt Chart'!PH$5&gt;((SUM(Main!$F5:$G5)+Main!$H5+Main!$I5+Main!$I9)+SUM($B$3:$D$3)),'Gantt Chart'!PH$5&lt;=((SUM(Main!$F5:$G5)+Main!$H5+Main!$I5+Main!$I9)+Main!$I12)+SUM($B$3:$D$3)),Main!$R12,0)</f>
        <v>0</v>
      </c>
      <c r="PI37" s="2">
        <f>IF(AND('Gantt Chart'!PI$5&gt;((SUM(Main!$F5:$G5)+Main!$H5+Main!$I5+Main!$I9)+SUM($B$3:$D$3)),'Gantt Chart'!PI$5&lt;=((SUM(Main!$F5:$G5)+Main!$H5+Main!$I5+Main!$I9)+Main!$I12)+SUM($B$3:$D$3)),Main!$R12,0)</f>
        <v>0</v>
      </c>
      <c r="PJ37" s="2">
        <f>IF(AND('Gantt Chart'!PJ$5&gt;((SUM(Main!$F5:$G5)+Main!$H5+Main!$I5+Main!$I9)+SUM($B$3:$D$3)),'Gantt Chart'!PJ$5&lt;=((SUM(Main!$F5:$G5)+Main!$H5+Main!$I5+Main!$I9)+Main!$I12)+SUM($B$3:$D$3)),Main!$R12,0)</f>
        <v>0</v>
      </c>
      <c r="PK37" s="2">
        <f>IF(AND('Gantt Chart'!PK$5&gt;((SUM(Main!$F5:$G5)+Main!$H5+Main!$I5+Main!$I9)+SUM($B$3:$D$3)),'Gantt Chart'!PK$5&lt;=((SUM(Main!$F5:$G5)+Main!$H5+Main!$I5+Main!$I9)+Main!$I12)+SUM($B$3:$D$3)),Main!$R12,0)</f>
        <v>0</v>
      </c>
      <c r="PL37" s="2">
        <f>IF(AND('Gantt Chart'!PL$5&gt;((SUM(Main!$F5:$G5)+Main!$H5+Main!$I5+Main!$I9)+SUM($B$3:$D$3)),'Gantt Chart'!PL$5&lt;=((SUM(Main!$F5:$G5)+Main!$H5+Main!$I5+Main!$I9)+Main!$I12)+SUM($B$3:$D$3)),Main!$R12,0)</f>
        <v>0</v>
      </c>
      <c r="PM37" s="2">
        <f>IF(AND('Gantt Chart'!PM$5&gt;((SUM(Main!$F5:$G5)+Main!$H5+Main!$I5+Main!$I9)+SUM($B$3:$D$3)),'Gantt Chart'!PM$5&lt;=((SUM(Main!$F5:$G5)+Main!$H5+Main!$I5+Main!$I9)+Main!$I12)+SUM($B$3:$D$3)),Main!$R12,0)</f>
        <v>0</v>
      </c>
      <c r="PN37" s="2">
        <f>IF(AND('Gantt Chart'!PN$5&gt;((SUM(Main!$F5:$G5)+Main!$H5+Main!$I5+Main!$I9)+SUM($B$3:$D$3)),'Gantt Chart'!PN$5&lt;=((SUM(Main!$F5:$G5)+Main!$H5+Main!$I5+Main!$I9)+Main!$I12)+SUM($B$3:$D$3)),Main!$R12,0)</f>
        <v>0</v>
      </c>
      <c r="PO37" s="2">
        <f>IF(AND('Gantt Chart'!PO$5&gt;((SUM(Main!$F5:$G5)+Main!$H5+Main!$I5+Main!$I9)+SUM($B$3:$D$3)),'Gantt Chart'!PO$5&lt;=((SUM(Main!$F5:$G5)+Main!$H5+Main!$I5+Main!$I9)+Main!$I12)+SUM($B$3:$D$3)),Main!$R12,0)</f>
        <v>0</v>
      </c>
      <c r="PP37" s="2">
        <f>IF(AND('Gantt Chart'!PP$5&gt;((SUM(Main!$F5:$G5)+Main!$H5+Main!$I5+Main!$I9)+SUM($B$3:$D$3)),'Gantt Chart'!PP$5&lt;=((SUM(Main!$F5:$G5)+Main!$H5+Main!$I5+Main!$I9)+Main!$I12)+SUM($B$3:$D$3)),Main!$R12,0)</f>
        <v>0</v>
      </c>
      <c r="PQ37" s="2">
        <f>IF(AND('Gantt Chart'!PQ$5&gt;((SUM(Main!$F5:$G5)+Main!$H5+Main!$I5+Main!$I9)+SUM($B$3:$D$3)),'Gantt Chart'!PQ$5&lt;=((SUM(Main!$F5:$G5)+Main!$H5+Main!$I5+Main!$I9)+Main!$I12)+SUM($B$3:$D$3)),Main!$R12,0)</f>
        <v>0</v>
      </c>
      <c r="PR37" s="2">
        <f>IF(AND('Gantt Chart'!PR$5&gt;((SUM(Main!$F5:$G5)+Main!$H5+Main!$I5+Main!$I9)+SUM($B$3:$D$3)),'Gantt Chart'!PR$5&lt;=((SUM(Main!$F5:$G5)+Main!$H5+Main!$I5+Main!$I9)+Main!$I12)+SUM($B$3:$D$3)),Main!$R12,0)</f>
        <v>0</v>
      </c>
      <c r="PS37" s="2">
        <f>IF(AND('Gantt Chart'!PS$5&gt;((SUM(Main!$F5:$G5)+Main!$H5+Main!$I5+Main!$I9)+SUM($B$3:$D$3)),'Gantt Chart'!PS$5&lt;=((SUM(Main!$F5:$G5)+Main!$H5+Main!$I5+Main!$I9)+Main!$I12)+SUM($B$3:$D$3)),Main!$R12,0)</f>
        <v>0</v>
      </c>
      <c r="PT37" s="2">
        <f>IF(AND('Gantt Chart'!PT$5&gt;((SUM(Main!$F5:$G5)+Main!$H5+Main!$I5+Main!$I9)+SUM($B$3:$D$3)),'Gantt Chart'!PT$5&lt;=((SUM(Main!$F5:$G5)+Main!$H5+Main!$I5+Main!$I9)+Main!$I12)+SUM($B$3:$D$3)),Main!$R12,0)</f>
        <v>0</v>
      </c>
      <c r="PU37" s="2">
        <f>IF(AND('Gantt Chart'!PU$5&gt;((SUM(Main!$F5:$G5)+Main!$H5+Main!$I5+Main!$I9)+SUM($B$3:$D$3)),'Gantt Chart'!PU$5&lt;=((SUM(Main!$F5:$G5)+Main!$H5+Main!$I5+Main!$I9)+Main!$I12)+SUM($B$3:$D$3)),Main!$R12,0)</f>
        <v>0</v>
      </c>
      <c r="PV37" s="2">
        <f>IF(AND('Gantt Chart'!PV$5&gt;((SUM(Main!$F5:$G5)+Main!$H5+Main!$I5+Main!$I9)+SUM($B$3:$D$3)),'Gantt Chart'!PV$5&lt;=((SUM(Main!$F5:$G5)+Main!$H5+Main!$I5+Main!$I9)+Main!$I12)+SUM($B$3:$D$3)),Main!$R12,0)</f>
        <v>0</v>
      </c>
      <c r="PW37" s="2">
        <f>IF(AND('Gantt Chart'!PW$5&gt;((SUM(Main!$F5:$G5)+Main!$H5+Main!$I5+Main!$I9)+SUM($B$3:$D$3)),'Gantt Chart'!PW$5&lt;=((SUM(Main!$F5:$G5)+Main!$H5+Main!$I5+Main!$I9)+Main!$I12)+SUM($B$3:$D$3)),Main!$R12,0)</f>
        <v>0</v>
      </c>
      <c r="PX37" s="2">
        <f>IF(AND('Gantt Chart'!PX$5&gt;((SUM(Main!$F5:$G5)+Main!$H5+Main!$I5+Main!$I9)+SUM($B$3:$D$3)),'Gantt Chart'!PX$5&lt;=((SUM(Main!$F5:$G5)+Main!$H5+Main!$I5+Main!$I9)+Main!$I12)+SUM($B$3:$D$3)),Main!$R12,0)</f>
        <v>0</v>
      </c>
      <c r="PY37" s="2">
        <f>IF(AND('Gantt Chart'!PY$5&gt;((SUM(Main!$F5:$G5)+Main!$H5+Main!$I5+Main!$I9)+SUM($B$3:$D$3)),'Gantt Chart'!PY$5&lt;=((SUM(Main!$F5:$G5)+Main!$H5+Main!$I5+Main!$I9)+Main!$I12)+SUM($B$3:$D$3)),Main!$R12,0)</f>
        <v>0</v>
      </c>
      <c r="PZ37" s="2">
        <f>IF(AND('Gantt Chart'!PZ$5&gt;((SUM(Main!$F5:$G5)+Main!$H5+Main!$I5+Main!$I9)+SUM($B$3:$D$3)),'Gantt Chart'!PZ$5&lt;=((SUM(Main!$F5:$G5)+Main!$H5+Main!$I5+Main!$I9)+Main!$I12)+SUM($B$3:$D$3)),Main!$R12,0)</f>
        <v>0</v>
      </c>
      <c r="QA37" s="2">
        <f>IF(AND('Gantt Chart'!QA$5&gt;((SUM(Main!$F5:$G5)+Main!$H5+Main!$I5+Main!$I9)+SUM($B$3:$D$3)),'Gantt Chart'!QA$5&lt;=((SUM(Main!$F5:$G5)+Main!$H5+Main!$I5+Main!$I9)+Main!$I12)+SUM($B$3:$D$3)),Main!$R12,0)</f>
        <v>0</v>
      </c>
      <c r="QB37" s="2">
        <f>IF(AND('Gantt Chart'!QB$5&gt;((SUM(Main!$F5:$G5)+Main!$H5+Main!$I5+Main!$I9)+SUM($B$3:$D$3)),'Gantt Chart'!QB$5&lt;=((SUM(Main!$F5:$G5)+Main!$H5+Main!$I5+Main!$I9)+Main!$I12)+SUM($B$3:$D$3)),Main!$R12,0)</f>
        <v>0</v>
      </c>
      <c r="QC37" s="2">
        <f>IF(AND('Gantt Chart'!QC$5&gt;((SUM(Main!$F5:$G5)+Main!$H5+Main!$I5+Main!$I9)+SUM($B$3:$D$3)),'Gantt Chart'!QC$5&lt;=((SUM(Main!$F5:$G5)+Main!$H5+Main!$I5+Main!$I9)+Main!$I12)+SUM($B$3:$D$3)),Main!$R12,0)</f>
        <v>0</v>
      </c>
      <c r="QD37" s="2">
        <f>IF(AND('Gantt Chart'!QD$5&gt;((SUM(Main!$F5:$G5)+Main!$H5+Main!$I5+Main!$I9)+SUM($B$3:$D$3)),'Gantt Chart'!QD$5&lt;=((SUM(Main!$F5:$G5)+Main!$H5+Main!$I5+Main!$I9)+Main!$I12)+SUM($B$3:$D$3)),Main!$R12,0)</f>
        <v>0</v>
      </c>
      <c r="QE37" s="2">
        <f>IF(AND('Gantt Chart'!QE$5&gt;((SUM(Main!$F5:$G5)+Main!$H5+Main!$I5+Main!$I9)+SUM($B$3:$D$3)),'Gantt Chart'!QE$5&lt;=((SUM(Main!$F5:$G5)+Main!$H5+Main!$I5+Main!$I9)+Main!$I12)+SUM($B$3:$D$3)),Main!$R12,0)</f>
        <v>0</v>
      </c>
      <c r="QF37" s="2">
        <f>IF(AND('Gantt Chart'!QF$5&gt;((SUM(Main!$F5:$G5)+Main!$H5+Main!$I5+Main!$I9)+SUM($B$3:$D$3)),'Gantt Chart'!QF$5&lt;=((SUM(Main!$F5:$G5)+Main!$H5+Main!$I5+Main!$I9)+Main!$I12)+SUM($B$3:$D$3)),Main!$R12,0)</f>
        <v>0</v>
      </c>
      <c r="QG37" s="2">
        <f>IF(AND('Gantt Chart'!QG$5&gt;((SUM(Main!$F5:$G5)+Main!$H5+Main!$I5+Main!$I9)+SUM($B$3:$D$3)),'Gantt Chart'!QG$5&lt;=((SUM(Main!$F5:$G5)+Main!$H5+Main!$I5+Main!$I9)+Main!$I12)+SUM($B$3:$D$3)),Main!$R12,0)</f>
        <v>0</v>
      </c>
      <c r="QH37" s="2">
        <f>IF(AND('Gantt Chart'!QH$5&gt;((SUM(Main!$F5:$G5)+Main!$H5+Main!$I5+Main!$I9)+SUM($B$3:$D$3)),'Gantt Chart'!QH$5&lt;=((SUM(Main!$F5:$G5)+Main!$H5+Main!$I5+Main!$I9)+Main!$I12)+SUM($B$3:$D$3)),Main!$R12,0)</f>
        <v>0</v>
      </c>
      <c r="QI37" s="2">
        <f>IF(AND('Gantt Chart'!QI$5&gt;((SUM(Main!$F5:$G5)+Main!$H5+Main!$I5+Main!$I9)+SUM($B$3:$D$3)),'Gantt Chart'!QI$5&lt;=((SUM(Main!$F5:$G5)+Main!$H5+Main!$I5+Main!$I9)+Main!$I12)+SUM($B$3:$D$3)),Main!$R12,0)</f>
        <v>0</v>
      </c>
      <c r="QJ37" s="2">
        <f>IF(AND('Gantt Chart'!QJ$5&gt;((SUM(Main!$F5:$G5)+Main!$H5+Main!$I5+Main!$I9)+SUM($B$3:$D$3)),'Gantt Chart'!QJ$5&lt;=((SUM(Main!$F5:$G5)+Main!$H5+Main!$I5+Main!$I9)+Main!$I12)+SUM($B$3:$D$3)),Main!$R12,0)</f>
        <v>0</v>
      </c>
      <c r="QK37" s="2">
        <f>IF(AND('Gantt Chart'!QK$5&gt;((SUM(Main!$F5:$G5)+Main!$H5+Main!$I5+Main!$I9)+SUM($B$3:$D$3)),'Gantt Chart'!QK$5&lt;=((SUM(Main!$F5:$G5)+Main!$H5+Main!$I5+Main!$I9)+Main!$I12)+SUM($B$3:$D$3)),Main!$R12,0)</f>
        <v>0</v>
      </c>
      <c r="QL37" s="2">
        <f>IF(AND('Gantt Chart'!QL$5&gt;((SUM(Main!$F5:$G5)+Main!$H5+Main!$I5+Main!$I9)+SUM($B$3:$D$3)),'Gantt Chart'!QL$5&lt;=((SUM(Main!$F5:$G5)+Main!$H5+Main!$I5+Main!$I9)+Main!$I12)+SUM($B$3:$D$3)),Main!$R12,0)</f>
        <v>0</v>
      </c>
      <c r="QM37" s="2">
        <f>IF(AND('Gantt Chart'!QM$5&gt;((SUM(Main!$F5:$G5)+Main!$H5+Main!$I5+Main!$I9)+SUM($B$3:$D$3)),'Gantt Chart'!QM$5&lt;=((SUM(Main!$F5:$G5)+Main!$H5+Main!$I5+Main!$I9)+Main!$I12)+SUM($B$3:$D$3)),Main!$R12,0)</f>
        <v>0</v>
      </c>
      <c r="QN37" s="2">
        <f>IF(AND('Gantt Chart'!QN$5&gt;((SUM(Main!$F5:$G5)+Main!$H5+Main!$I5+Main!$I9)+SUM($B$3:$D$3)),'Gantt Chart'!QN$5&lt;=((SUM(Main!$F5:$G5)+Main!$H5+Main!$I5+Main!$I9)+Main!$I12)+SUM($B$3:$D$3)),Main!$R12,0)</f>
        <v>0</v>
      </c>
      <c r="QO37" s="2">
        <f>IF(AND('Gantt Chart'!QO$5&gt;((SUM(Main!$F5:$G5)+Main!$H5+Main!$I5+Main!$I9)+SUM($B$3:$D$3)),'Gantt Chart'!QO$5&lt;=((SUM(Main!$F5:$G5)+Main!$H5+Main!$I5+Main!$I9)+Main!$I12)+SUM($B$3:$D$3)),Main!$R12,0)</f>
        <v>0</v>
      </c>
      <c r="QP37" s="2">
        <f>IF(AND('Gantt Chart'!QP$5&gt;((SUM(Main!$F5:$G5)+Main!$H5+Main!$I5+Main!$I9)+SUM($B$3:$D$3)),'Gantt Chart'!QP$5&lt;=((SUM(Main!$F5:$G5)+Main!$H5+Main!$I5+Main!$I9)+Main!$I12)+SUM($B$3:$D$3)),Main!$R12,0)</f>
        <v>0</v>
      </c>
      <c r="QQ37" s="2">
        <f>IF(AND('Gantt Chart'!QQ$5&gt;((SUM(Main!$F5:$G5)+Main!$H5+Main!$I5+Main!$I9)+SUM($B$3:$D$3)),'Gantt Chart'!QQ$5&lt;=((SUM(Main!$F5:$G5)+Main!$H5+Main!$I5+Main!$I9)+Main!$I12)+SUM($B$3:$D$3)),Main!$R12,0)</f>
        <v>0</v>
      </c>
      <c r="QR37" s="2">
        <f>IF(AND('Gantt Chart'!QR$5&gt;((SUM(Main!$F5:$G5)+Main!$H5+Main!$I5+Main!$I9)+SUM($B$3:$D$3)),'Gantt Chart'!QR$5&lt;=((SUM(Main!$F5:$G5)+Main!$H5+Main!$I5+Main!$I9)+Main!$I12)+SUM($B$3:$D$3)),Main!$R12,0)</f>
        <v>0</v>
      </c>
      <c r="QS37" s="2">
        <f>IF(AND('Gantt Chart'!QS$5&gt;((SUM(Main!$F5:$G5)+Main!$H5+Main!$I5+Main!$I9)+SUM($B$3:$D$3)),'Gantt Chart'!QS$5&lt;=((SUM(Main!$F5:$G5)+Main!$H5+Main!$I5+Main!$I9)+Main!$I12)+SUM($B$3:$D$3)),Main!$R12,0)</f>
        <v>0</v>
      </c>
      <c r="QT37" s="2">
        <f>IF(AND('Gantt Chart'!QT$5&gt;((SUM(Main!$F5:$G5)+Main!$H5+Main!$I5+Main!$I9)+SUM($B$3:$D$3)),'Gantt Chart'!QT$5&lt;=((SUM(Main!$F5:$G5)+Main!$H5+Main!$I5+Main!$I9)+Main!$I12)+SUM($B$3:$D$3)),Main!$R12,0)</f>
        <v>0</v>
      </c>
      <c r="QU37" s="2">
        <f>IF(AND('Gantt Chart'!QU$5&gt;((SUM(Main!$F5:$G5)+Main!$H5+Main!$I5+Main!$I9)+SUM($B$3:$D$3)),'Gantt Chart'!QU$5&lt;=((SUM(Main!$F5:$G5)+Main!$H5+Main!$I5+Main!$I9)+Main!$I12)+SUM($B$3:$D$3)),Main!$R12,0)</f>
        <v>0</v>
      </c>
      <c r="QV37" s="2">
        <f>IF(AND('Gantt Chart'!QV$5&gt;((SUM(Main!$F5:$G5)+Main!$H5+Main!$I5+Main!$I9)+SUM($B$3:$D$3)),'Gantt Chart'!QV$5&lt;=((SUM(Main!$F5:$G5)+Main!$H5+Main!$I5+Main!$I9)+Main!$I12)+SUM($B$3:$D$3)),Main!$R12,0)</f>
        <v>0</v>
      </c>
      <c r="QW37" s="2">
        <f>IF(AND('Gantt Chart'!QW$5&gt;((SUM(Main!$F5:$G5)+Main!$H5+Main!$I5+Main!$I9)+SUM($B$3:$D$3)),'Gantt Chart'!QW$5&lt;=((SUM(Main!$F5:$G5)+Main!$H5+Main!$I5+Main!$I9)+Main!$I12)+SUM($B$3:$D$3)),Main!$R12,0)</f>
        <v>0</v>
      </c>
      <c r="QX37" s="2">
        <f>IF(AND('Gantt Chart'!QX$5&gt;((SUM(Main!$F5:$G5)+Main!$H5+Main!$I5+Main!$I9)+SUM($B$3:$D$3)),'Gantt Chart'!QX$5&lt;=((SUM(Main!$F5:$G5)+Main!$H5+Main!$I5+Main!$I9)+Main!$I12)+SUM($B$3:$D$3)),Main!$R12,0)</f>
        <v>0</v>
      </c>
      <c r="QY37" s="2">
        <f>IF(AND('Gantt Chart'!QY$5&gt;((SUM(Main!$F5:$G5)+Main!$H5+Main!$I5+Main!$I9)+SUM($B$3:$D$3)),'Gantt Chart'!QY$5&lt;=((SUM(Main!$F5:$G5)+Main!$H5+Main!$I5+Main!$I9)+Main!$I12)+SUM($B$3:$D$3)),Main!$R12,0)</f>
        <v>0</v>
      </c>
      <c r="QZ37" s="2">
        <f>IF(AND('Gantt Chart'!QZ$5&gt;((SUM(Main!$F5:$G5)+Main!$H5+Main!$I5+Main!$I9)+SUM($B$3:$D$3)),'Gantt Chart'!QZ$5&lt;=((SUM(Main!$F5:$G5)+Main!$H5+Main!$I5+Main!$I9)+Main!$I12)+SUM($B$3:$D$3)),Main!$R12,0)</f>
        <v>0</v>
      </c>
      <c r="RA37" s="2">
        <f>IF(AND('Gantt Chart'!RA$5&gt;((SUM(Main!$F5:$G5)+Main!$H5+Main!$I5+Main!$I9)+SUM($B$3:$D$3)),'Gantt Chart'!RA$5&lt;=((SUM(Main!$F5:$G5)+Main!$H5+Main!$I5+Main!$I9)+Main!$I12)+SUM($B$3:$D$3)),Main!$R12,0)</f>
        <v>0</v>
      </c>
      <c r="RB37" s="2">
        <f>IF(AND('Gantt Chart'!RB$5&gt;((SUM(Main!$F5:$G5)+Main!$H5+Main!$I5+Main!$I9)+SUM($B$3:$D$3)),'Gantt Chart'!RB$5&lt;=((SUM(Main!$F5:$G5)+Main!$H5+Main!$I5+Main!$I9)+Main!$I12)+SUM($B$3:$D$3)),Main!$R12,0)</f>
        <v>0</v>
      </c>
      <c r="RC37" s="2">
        <f>IF(AND('Gantt Chart'!RC$5&gt;((SUM(Main!$F5:$G5)+Main!$H5+Main!$I5+Main!$I9)+SUM($B$3:$D$3)),'Gantt Chart'!RC$5&lt;=((SUM(Main!$F5:$G5)+Main!$H5+Main!$I5+Main!$I9)+Main!$I12)+SUM($B$3:$D$3)),Main!$R12,0)</f>
        <v>0</v>
      </c>
      <c r="RD37" s="2">
        <f>IF(AND('Gantt Chart'!RD$5&gt;((SUM(Main!$F5:$G5)+Main!$H5+Main!$I5+Main!$I9)+SUM($B$3:$D$3)),'Gantt Chart'!RD$5&lt;=((SUM(Main!$F5:$G5)+Main!$H5+Main!$I5+Main!$I9)+Main!$I12)+SUM($B$3:$D$3)),Main!$R12,0)</f>
        <v>0</v>
      </c>
      <c r="RE37" s="2">
        <f>IF(AND('Gantt Chart'!RE$5&gt;((SUM(Main!$F5:$G5)+Main!$H5+Main!$I5+Main!$I9)+SUM($B$3:$D$3)),'Gantt Chart'!RE$5&lt;=((SUM(Main!$F5:$G5)+Main!$H5+Main!$I5+Main!$I9)+Main!$I12)+SUM($B$3:$D$3)),Main!$R12,0)</f>
        <v>0</v>
      </c>
      <c r="RF37" s="2">
        <f>IF(AND('Gantt Chart'!RF$5&gt;((SUM(Main!$F5:$G5)+Main!$H5+Main!$I5+Main!$I9)+SUM($B$3:$D$3)),'Gantt Chart'!RF$5&lt;=((SUM(Main!$F5:$G5)+Main!$H5+Main!$I5+Main!$I9)+Main!$I12)+SUM($B$3:$D$3)),Main!$R12,0)</f>
        <v>0</v>
      </c>
      <c r="RG37" s="2">
        <f>IF(AND('Gantt Chart'!RG$5&gt;((SUM(Main!$F5:$G5)+Main!$H5+Main!$I5+Main!$I9)+SUM($B$3:$D$3)),'Gantt Chart'!RG$5&lt;=((SUM(Main!$F5:$G5)+Main!$H5+Main!$I5+Main!$I9)+Main!$I12)+SUM($B$3:$D$3)),Main!$R12,0)</f>
        <v>0</v>
      </c>
      <c r="RH37" s="2">
        <f>IF(AND('Gantt Chart'!RH$5&gt;((SUM(Main!$F5:$G5)+Main!$H5+Main!$I5+Main!$I9)+SUM($B$3:$D$3)),'Gantt Chart'!RH$5&lt;=((SUM(Main!$F5:$G5)+Main!$H5+Main!$I5+Main!$I9)+Main!$I12)+SUM($B$3:$D$3)),Main!$R12,0)</f>
        <v>0</v>
      </c>
      <c r="RI37" s="2">
        <f>IF(AND('Gantt Chart'!RI$5&gt;((SUM(Main!$F5:$G5)+Main!$H5+Main!$I5+Main!$I9)+SUM($B$3:$D$3)),'Gantt Chart'!RI$5&lt;=((SUM(Main!$F5:$G5)+Main!$H5+Main!$I5+Main!$I9)+Main!$I12)+SUM($B$3:$D$3)),Main!$R12,0)</f>
        <v>0</v>
      </c>
      <c r="RJ37" s="2">
        <f>IF(AND('Gantt Chart'!RJ$5&gt;((SUM(Main!$F5:$G5)+Main!$H5+Main!$I5+Main!$I9)+SUM($B$3:$D$3)),'Gantt Chart'!RJ$5&lt;=((SUM(Main!$F5:$G5)+Main!$H5+Main!$I5+Main!$I9)+Main!$I12)+SUM($B$3:$D$3)),Main!$R12,0)</f>
        <v>0</v>
      </c>
      <c r="RK37" s="2">
        <f>IF(AND('Gantt Chart'!RK$5&gt;((SUM(Main!$F5:$G5)+Main!$H5+Main!$I5+Main!$I9)+SUM($B$3:$D$3)),'Gantt Chart'!RK$5&lt;=((SUM(Main!$F5:$G5)+Main!$H5+Main!$I5+Main!$I9)+Main!$I12)+SUM($B$3:$D$3)),Main!$R12,0)</f>
        <v>0</v>
      </c>
      <c r="RL37" s="2">
        <f>IF(AND('Gantt Chart'!RL$5&gt;((SUM(Main!$F5:$G5)+Main!$H5+Main!$I5+Main!$I9)+SUM($B$3:$D$3)),'Gantt Chart'!RL$5&lt;=((SUM(Main!$F5:$G5)+Main!$H5+Main!$I5+Main!$I9)+Main!$I12)+SUM($B$3:$D$3)),Main!$R12,0)</f>
        <v>0</v>
      </c>
      <c r="RM37" s="2">
        <f>IF(AND('Gantt Chart'!RM$5&gt;((SUM(Main!$F5:$G5)+Main!$H5+Main!$I5+Main!$I9)+SUM($B$3:$D$3)),'Gantt Chart'!RM$5&lt;=((SUM(Main!$F5:$G5)+Main!$H5+Main!$I5+Main!$I9)+Main!$I12)+SUM($B$3:$D$3)),Main!$R12,0)</f>
        <v>0</v>
      </c>
      <c r="RN37" s="2">
        <f>IF(AND('Gantt Chart'!RN$5&gt;((SUM(Main!$F5:$G5)+Main!$H5+Main!$I5+Main!$I9)+SUM($B$3:$D$3)),'Gantt Chart'!RN$5&lt;=((SUM(Main!$F5:$G5)+Main!$H5+Main!$I5+Main!$I9)+Main!$I12)+SUM($B$3:$D$3)),Main!$R12,0)</f>
        <v>0</v>
      </c>
      <c r="RO37" s="2">
        <f>IF(AND('Gantt Chart'!RO$5&gt;((SUM(Main!$F5:$G5)+Main!$H5+Main!$I5+Main!$I9)+SUM($B$3:$D$3)),'Gantt Chart'!RO$5&lt;=((SUM(Main!$F5:$G5)+Main!$H5+Main!$I5+Main!$I9)+Main!$I12)+SUM($B$3:$D$3)),Main!$R12,0)</f>
        <v>0</v>
      </c>
      <c r="RP37" s="2">
        <f>IF(AND('Gantt Chart'!RP$5&gt;((SUM(Main!$F5:$G5)+Main!$H5+Main!$I5+Main!$I9)+SUM($B$3:$D$3)),'Gantt Chart'!RP$5&lt;=((SUM(Main!$F5:$G5)+Main!$H5+Main!$I5+Main!$I9)+Main!$I12)+SUM($B$3:$D$3)),Main!$R12,0)</f>
        <v>0</v>
      </c>
      <c r="RQ37" s="2">
        <f>IF(AND('Gantt Chart'!RQ$5&gt;((SUM(Main!$F5:$G5)+Main!$H5+Main!$I5+Main!$I9)+SUM($B$3:$D$3)),'Gantt Chart'!RQ$5&lt;=((SUM(Main!$F5:$G5)+Main!$H5+Main!$I5+Main!$I9)+Main!$I12)+SUM($B$3:$D$3)),Main!$R12,0)</f>
        <v>0</v>
      </c>
      <c r="RR37" s="2">
        <f>IF(AND('Gantt Chart'!RR$5&gt;((SUM(Main!$F5:$G5)+Main!$H5+Main!$I5+Main!$I9)+SUM($B$3:$D$3)),'Gantt Chart'!RR$5&lt;=((SUM(Main!$F5:$G5)+Main!$H5+Main!$I5+Main!$I9)+Main!$I12)+SUM($B$3:$D$3)),Main!$R12,0)</f>
        <v>0</v>
      </c>
      <c r="RS37" s="2">
        <f>IF(AND('Gantt Chart'!RS$5&gt;((SUM(Main!$F5:$G5)+Main!$H5+Main!$I5+Main!$I9)+SUM($B$3:$D$3)),'Gantt Chart'!RS$5&lt;=((SUM(Main!$F5:$G5)+Main!$H5+Main!$I5+Main!$I9)+Main!$I12)+SUM($B$3:$D$3)),Main!$R12,0)</f>
        <v>0</v>
      </c>
      <c r="RT37" s="2">
        <f>IF(AND('Gantt Chart'!RT$5&gt;((SUM(Main!$F5:$G5)+Main!$H5+Main!$I5+Main!$I9)+SUM($B$3:$D$3)),'Gantt Chart'!RT$5&lt;=((SUM(Main!$F5:$G5)+Main!$H5+Main!$I5+Main!$I9)+Main!$I12)+SUM($B$3:$D$3)),Main!$R12,0)</f>
        <v>0</v>
      </c>
      <c r="RU37" s="2">
        <f>IF(AND('Gantt Chart'!RU$5&gt;((SUM(Main!$F5:$G5)+Main!$H5+Main!$I5+Main!$I9)+SUM($B$3:$D$3)),'Gantt Chart'!RU$5&lt;=((SUM(Main!$F5:$G5)+Main!$H5+Main!$I5+Main!$I9)+Main!$I12)+SUM($B$3:$D$3)),Main!$R12,0)</f>
        <v>0</v>
      </c>
      <c r="RV37" s="2">
        <f>IF(AND('Gantt Chart'!RV$5&gt;((SUM(Main!$F5:$G5)+Main!$H5+Main!$I5+Main!$I9)+SUM($B$3:$D$3)),'Gantt Chart'!RV$5&lt;=((SUM(Main!$F5:$G5)+Main!$H5+Main!$I5+Main!$I9)+Main!$I12)+SUM($B$3:$D$3)),Main!$R12,0)</f>
        <v>0</v>
      </c>
      <c r="RW37" s="2">
        <f>IF(AND('Gantt Chart'!RW$5&gt;((SUM(Main!$F5:$G5)+Main!$H5+Main!$I5+Main!$I9)+SUM($B$3:$D$3)),'Gantt Chart'!RW$5&lt;=((SUM(Main!$F5:$G5)+Main!$H5+Main!$I5+Main!$I9)+Main!$I12)+SUM($B$3:$D$3)),Main!$R12,0)</f>
        <v>0</v>
      </c>
      <c r="RX37" s="2">
        <f>IF(AND('Gantt Chart'!RX$5&gt;((SUM(Main!$F5:$G5)+Main!$H5+Main!$I5+Main!$I9)+SUM($B$3:$D$3)),'Gantt Chart'!RX$5&lt;=((SUM(Main!$F5:$G5)+Main!$H5+Main!$I5+Main!$I9)+Main!$I12)+SUM($B$3:$D$3)),Main!$R12,0)</f>
        <v>0</v>
      </c>
      <c r="RY37" s="2">
        <f>IF(AND('Gantt Chart'!RY$5&gt;((SUM(Main!$F5:$G5)+Main!$H5+Main!$I5+Main!$I9)+SUM($B$3:$D$3)),'Gantt Chart'!RY$5&lt;=((SUM(Main!$F5:$G5)+Main!$H5+Main!$I5+Main!$I9)+Main!$I12)+SUM($B$3:$D$3)),Main!$R12,0)</f>
        <v>0</v>
      </c>
      <c r="RZ37" s="2">
        <f>IF(AND('Gantt Chart'!RZ$5&gt;((SUM(Main!$F5:$G5)+Main!$H5+Main!$I5+Main!$I9)+SUM($B$3:$D$3)),'Gantt Chart'!RZ$5&lt;=((SUM(Main!$F5:$G5)+Main!$H5+Main!$I5+Main!$I9)+Main!$I12)+SUM($B$3:$D$3)),Main!$R12,0)</f>
        <v>0</v>
      </c>
      <c r="SA37" s="2">
        <f>IF(AND('Gantt Chart'!SA$5&gt;((SUM(Main!$F5:$G5)+Main!$H5+Main!$I5+Main!$I9)+SUM($B$3:$D$3)),'Gantt Chart'!SA$5&lt;=((SUM(Main!$F5:$G5)+Main!$H5+Main!$I5+Main!$I9)+Main!$I12)+SUM($B$3:$D$3)),Main!$R12,0)</f>
        <v>0</v>
      </c>
      <c r="SB37" s="2">
        <f>IF(AND('Gantt Chart'!SB$5&gt;((SUM(Main!$F5:$G5)+Main!$H5+Main!$I5+Main!$I9)+SUM($B$3:$D$3)),'Gantt Chart'!SB$5&lt;=((SUM(Main!$F5:$G5)+Main!$H5+Main!$I5+Main!$I9)+Main!$I12)+SUM($B$3:$D$3)),Main!$R12,0)</f>
        <v>0</v>
      </c>
      <c r="SC37" s="2">
        <f>IF(AND('Gantt Chart'!SC$5&gt;((SUM(Main!$F5:$G5)+Main!$H5+Main!$I5+Main!$I9)+SUM($B$3:$D$3)),'Gantt Chart'!SC$5&lt;=((SUM(Main!$F5:$G5)+Main!$H5+Main!$I5+Main!$I9)+Main!$I12)+SUM($B$3:$D$3)),Main!$R12,0)</f>
        <v>0</v>
      </c>
      <c r="SD37" s="2">
        <f>IF(AND('Gantt Chart'!SD$5&gt;((SUM(Main!$F5:$G5)+Main!$H5+Main!$I5+Main!$I9)+SUM($B$3:$D$3)),'Gantt Chart'!SD$5&lt;=((SUM(Main!$F5:$G5)+Main!$H5+Main!$I5+Main!$I9)+Main!$I12)+SUM($B$3:$D$3)),Main!$R12,0)</f>
        <v>0</v>
      </c>
      <c r="SE37" s="2">
        <f>IF(AND('Gantt Chart'!SE$5&gt;((SUM(Main!$F5:$G5)+Main!$H5+Main!$I5+Main!$I9)+SUM($B$3:$D$3)),'Gantt Chart'!SE$5&lt;=((SUM(Main!$F5:$G5)+Main!$H5+Main!$I5+Main!$I9)+Main!$I12)+SUM($B$3:$D$3)),Main!$R12,0)</f>
        <v>0</v>
      </c>
      <c r="SF37" s="2">
        <f>IF(AND('Gantt Chart'!SF$5&gt;((SUM(Main!$F5:$G5)+Main!$H5+Main!$I5+Main!$I9)+SUM($B$3:$D$3)),'Gantt Chart'!SF$5&lt;=((SUM(Main!$F5:$G5)+Main!$H5+Main!$I5+Main!$I9)+Main!$I12)+SUM($B$3:$D$3)),Main!$R12,0)</f>
        <v>0</v>
      </c>
      <c r="SG37" s="2">
        <f>IF(AND('Gantt Chart'!SG$5&gt;((SUM(Main!$F5:$G5)+Main!$H5+Main!$I5+Main!$I9)+SUM($B$3:$D$3)),'Gantt Chart'!SG$5&lt;=((SUM(Main!$F5:$G5)+Main!$H5+Main!$I5+Main!$I9)+Main!$I12)+SUM($B$3:$D$3)),Main!$R12,0)</f>
        <v>0</v>
      </c>
      <c r="SH37" s="2">
        <f>IF(AND('Gantt Chart'!SH$5&gt;((SUM(Main!$F5:$G5)+Main!$H5+Main!$I5+Main!$I9)+SUM($B$3:$D$3)),'Gantt Chart'!SH$5&lt;=((SUM(Main!$F5:$G5)+Main!$H5+Main!$I5+Main!$I9)+Main!$I12)+SUM($B$3:$D$3)),Main!$R12,0)</f>
        <v>0</v>
      </c>
      <c r="SI37" s="2">
        <f>IF(AND('Gantt Chart'!SI$5&gt;((SUM(Main!$F5:$G5)+Main!$H5+Main!$I5+Main!$I9)+SUM($B$3:$D$3)),'Gantt Chart'!SI$5&lt;=((SUM(Main!$F5:$G5)+Main!$H5+Main!$I5+Main!$I9)+Main!$I12)+SUM($B$3:$D$3)),Main!$R12,0)</f>
        <v>0</v>
      </c>
      <c r="SJ37" s="2">
        <f>IF(AND('Gantt Chart'!SJ$5&gt;((SUM(Main!$F5:$G5)+Main!$H5+Main!$I5+Main!$I9)+SUM($B$3:$D$3)),'Gantt Chart'!SJ$5&lt;=((SUM(Main!$F5:$G5)+Main!$H5+Main!$I5+Main!$I9)+Main!$I12)+SUM($B$3:$D$3)),Main!$R12,0)</f>
        <v>0</v>
      </c>
      <c r="SK37" s="2">
        <f>IF(AND('Gantt Chart'!SK$5&gt;((SUM(Main!$F5:$G5)+Main!$H5+Main!$I5+Main!$I9)+SUM($B$3:$D$3)),'Gantt Chart'!SK$5&lt;=((SUM(Main!$F5:$G5)+Main!$H5+Main!$I5+Main!$I9)+Main!$I12)+SUM($B$3:$D$3)),Main!$R12,0)</f>
        <v>0</v>
      </c>
      <c r="SL37" s="2">
        <f>IF(AND('Gantt Chart'!SL$5&gt;((SUM(Main!$F5:$G5)+Main!$H5+Main!$I5+Main!$I9)+SUM($B$3:$D$3)),'Gantt Chart'!SL$5&lt;=((SUM(Main!$F5:$G5)+Main!$H5+Main!$I5+Main!$I9)+Main!$I12)+SUM($B$3:$D$3)),Main!$R12,0)</f>
        <v>0</v>
      </c>
      <c r="SM37" s="2">
        <f>IF(AND('Gantt Chart'!SM$5&gt;((SUM(Main!$F5:$G5)+Main!$H5+Main!$I5+Main!$I9)+SUM($B$3:$D$3)),'Gantt Chart'!SM$5&lt;=((SUM(Main!$F5:$G5)+Main!$H5+Main!$I5+Main!$I9)+Main!$I12)+SUM($B$3:$D$3)),Main!$R12,0)</f>
        <v>0</v>
      </c>
      <c r="SN37" s="2">
        <f>IF(AND('Gantt Chart'!SN$5&gt;((SUM(Main!$F5:$G5)+Main!$H5+Main!$I5+Main!$I9)+SUM($B$3:$D$3)),'Gantt Chart'!SN$5&lt;=((SUM(Main!$F5:$G5)+Main!$H5+Main!$I5+Main!$I9)+Main!$I12)+SUM($B$3:$D$3)),Main!$R12,0)</f>
        <v>0</v>
      </c>
      <c r="SO37" s="2">
        <f>IF(AND('Gantt Chart'!SO$5&gt;((SUM(Main!$F5:$G5)+Main!$H5+Main!$I5+Main!$I9)+SUM($B$3:$D$3)),'Gantt Chart'!SO$5&lt;=((SUM(Main!$F5:$G5)+Main!$H5+Main!$I5+Main!$I9)+Main!$I12)+SUM($B$3:$D$3)),Main!$R12,0)</f>
        <v>0</v>
      </c>
      <c r="SP37" s="2">
        <f>IF(AND('Gantt Chart'!SP$5&gt;((SUM(Main!$F5:$G5)+Main!$H5+Main!$I5+Main!$I9)+SUM($B$3:$D$3)),'Gantt Chart'!SP$5&lt;=((SUM(Main!$F5:$G5)+Main!$H5+Main!$I5+Main!$I9)+Main!$I12)+SUM($B$3:$D$3)),Main!$R12,0)</f>
        <v>0</v>
      </c>
      <c r="SQ37" s="2">
        <f>IF(AND('Gantt Chart'!SQ$5&gt;((SUM(Main!$F5:$G5)+Main!$H5+Main!$I5+Main!$I9)+SUM($B$3:$D$3)),'Gantt Chart'!SQ$5&lt;=((SUM(Main!$F5:$G5)+Main!$H5+Main!$I5+Main!$I9)+Main!$I12)+SUM($B$3:$D$3)),Main!$R12,0)</f>
        <v>0</v>
      </c>
      <c r="SR37" s="2">
        <f>IF(AND('Gantt Chart'!SR$5&gt;((SUM(Main!$F5:$G5)+Main!$H5+Main!$I5+Main!$I9)+SUM($B$3:$D$3)),'Gantt Chart'!SR$5&lt;=((SUM(Main!$F5:$G5)+Main!$H5+Main!$I5+Main!$I9)+Main!$I12)+SUM($B$3:$D$3)),Main!$R12,0)</f>
        <v>0</v>
      </c>
      <c r="SS37" s="2">
        <f>IF(AND('Gantt Chart'!SS$5&gt;((SUM(Main!$F5:$G5)+Main!$H5+Main!$I5+Main!$I9)+SUM($B$3:$D$3)),'Gantt Chart'!SS$5&lt;=((SUM(Main!$F5:$G5)+Main!$H5+Main!$I5+Main!$I9)+Main!$I12)+SUM($B$3:$D$3)),Main!$R12,0)</f>
        <v>0</v>
      </c>
      <c r="ST37" s="2">
        <f>IF(AND('Gantt Chart'!ST$5&gt;((SUM(Main!$F5:$G5)+Main!$H5+Main!$I5+Main!$I9)+SUM($B$3:$D$3)),'Gantt Chart'!ST$5&lt;=((SUM(Main!$F5:$G5)+Main!$H5+Main!$I5+Main!$I9)+Main!$I12)+SUM($B$3:$D$3)),Main!$R12,0)</f>
        <v>0</v>
      </c>
      <c r="SU37" s="2">
        <f>IF(AND('Gantt Chart'!SU$5&gt;((SUM(Main!$F5:$G5)+Main!$H5+Main!$I5+Main!$I9)+SUM($B$3:$D$3)),'Gantt Chart'!SU$5&lt;=((SUM(Main!$F5:$G5)+Main!$H5+Main!$I5+Main!$I9)+Main!$I12)+SUM($B$3:$D$3)),Main!$R12,0)</f>
        <v>0</v>
      </c>
      <c r="SV37" s="2">
        <f>IF(AND('Gantt Chart'!SV$5&gt;((SUM(Main!$F5:$G5)+Main!$H5+Main!$I5+Main!$I9)+SUM($B$3:$D$3)),'Gantt Chart'!SV$5&lt;=((SUM(Main!$F5:$G5)+Main!$H5+Main!$I5+Main!$I9)+Main!$I12)+SUM($B$3:$D$3)),Main!$R12,0)</f>
        <v>0</v>
      </c>
      <c r="SW37" s="2">
        <f>IF(AND('Gantt Chart'!SW$5&gt;((SUM(Main!$F5:$G5)+Main!$H5+Main!$I5+Main!$I9)+SUM($B$3:$D$3)),'Gantt Chart'!SW$5&lt;=((SUM(Main!$F5:$G5)+Main!$H5+Main!$I5+Main!$I9)+Main!$I12)+SUM($B$3:$D$3)),Main!$R12,0)</f>
        <v>0</v>
      </c>
      <c r="SX37" s="2">
        <f>IF(AND('Gantt Chart'!SX$5&gt;((SUM(Main!$F5:$G5)+Main!$H5+Main!$I5+Main!$I9)+SUM($B$3:$D$3)),'Gantt Chart'!SX$5&lt;=((SUM(Main!$F5:$G5)+Main!$H5+Main!$I5+Main!$I9)+Main!$I12)+SUM($B$3:$D$3)),Main!$R12,0)</f>
        <v>0</v>
      </c>
      <c r="SY37" s="2">
        <f>IF(AND('Gantt Chart'!SY$5&gt;((SUM(Main!$F5:$G5)+Main!$H5+Main!$I5+Main!$I9)+SUM($B$3:$D$3)),'Gantt Chart'!SY$5&lt;=((SUM(Main!$F5:$G5)+Main!$H5+Main!$I5+Main!$I9)+Main!$I12)+SUM($B$3:$D$3)),Main!$R12,0)</f>
        <v>0</v>
      </c>
      <c r="SZ37" s="2">
        <f>IF(AND('Gantt Chart'!SZ$5&gt;((SUM(Main!$F5:$G5)+Main!$H5+Main!$I5+Main!$I9)+SUM($B$3:$D$3)),'Gantt Chart'!SZ$5&lt;=((SUM(Main!$F5:$G5)+Main!$H5+Main!$I5+Main!$I9)+Main!$I12)+SUM($B$3:$D$3)),Main!$R12,0)</f>
        <v>0</v>
      </c>
      <c r="TA37" s="2">
        <f>IF(AND('Gantt Chart'!TA$5&gt;((SUM(Main!$F5:$G5)+Main!$H5+Main!$I5+Main!$I9)+SUM($B$3:$D$3)),'Gantt Chart'!TA$5&lt;=((SUM(Main!$F5:$G5)+Main!$H5+Main!$I5+Main!$I9)+Main!$I12)+SUM($B$3:$D$3)),Main!$R12,0)</f>
        <v>0</v>
      </c>
      <c r="TB37" s="2">
        <f>IF(AND('Gantt Chart'!TB$5&gt;((SUM(Main!$F5:$G5)+Main!$H5+Main!$I5+Main!$I9)+SUM($B$3:$D$3)),'Gantt Chart'!TB$5&lt;=((SUM(Main!$F5:$G5)+Main!$H5+Main!$I5+Main!$I9)+Main!$I12)+SUM($B$3:$D$3)),Main!$R12,0)</f>
        <v>0</v>
      </c>
      <c r="TC37" s="2">
        <f>IF(AND('Gantt Chart'!TC$5&gt;((SUM(Main!$F5:$G5)+Main!$H5+Main!$I5+Main!$I9)+SUM($B$3:$D$3)),'Gantt Chart'!TC$5&lt;=((SUM(Main!$F5:$G5)+Main!$H5+Main!$I5+Main!$I9)+Main!$I12)+SUM($B$3:$D$3)),Main!$R12,0)</f>
        <v>0</v>
      </c>
      <c r="TD37" s="2">
        <f>IF(AND('Gantt Chart'!TD$5&gt;((SUM(Main!$F5:$G5)+Main!$H5+Main!$I5+Main!$I9)+SUM($B$3:$D$3)),'Gantt Chart'!TD$5&lt;=((SUM(Main!$F5:$G5)+Main!$H5+Main!$I5+Main!$I9)+Main!$I12)+SUM($B$3:$D$3)),Main!$R12,0)</f>
        <v>0</v>
      </c>
      <c r="TE37" s="2">
        <f>IF(AND('Gantt Chart'!TE$5&gt;((SUM(Main!$F5:$G5)+Main!$H5+Main!$I5+Main!$I9)+SUM($B$3:$D$3)),'Gantt Chart'!TE$5&lt;=((SUM(Main!$F5:$G5)+Main!$H5+Main!$I5+Main!$I9)+Main!$I12)+SUM($B$3:$D$3)),Main!$R12,0)</f>
        <v>0</v>
      </c>
      <c r="TF37" s="2">
        <f>IF(AND('Gantt Chart'!TF$5&gt;((SUM(Main!$F5:$G5)+Main!$H5+Main!$I5+Main!$I9)+SUM($B$3:$D$3)),'Gantt Chart'!TF$5&lt;=((SUM(Main!$F5:$G5)+Main!$H5+Main!$I5+Main!$I9)+Main!$I12)+SUM($B$3:$D$3)),Main!$R12,0)</f>
        <v>0</v>
      </c>
      <c r="TG37" s="2">
        <f>IF(AND('Gantt Chart'!TG$5&gt;((SUM(Main!$F5:$G5)+Main!$H5+Main!$I5+Main!$I9)+SUM($B$3:$D$3)),'Gantt Chart'!TG$5&lt;=((SUM(Main!$F5:$G5)+Main!$H5+Main!$I5+Main!$I9)+Main!$I12)+SUM($B$3:$D$3)),Main!$R12,0)</f>
        <v>0</v>
      </c>
      <c r="TH37" s="2">
        <f>IF(AND('Gantt Chart'!TH$5&gt;((SUM(Main!$F5:$G5)+Main!$H5+Main!$I5+Main!$I9)+SUM($B$3:$D$3)),'Gantt Chart'!TH$5&lt;=((SUM(Main!$F5:$G5)+Main!$H5+Main!$I5+Main!$I9)+Main!$I12)+SUM($B$3:$D$3)),Main!$R12,0)</f>
        <v>0</v>
      </c>
      <c r="TI37" s="2">
        <f>IF(AND('Gantt Chart'!TI$5&gt;((SUM(Main!$F5:$G5)+Main!$H5+Main!$I5+Main!$I9)+SUM($B$3:$D$3)),'Gantt Chart'!TI$5&lt;=((SUM(Main!$F5:$G5)+Main!$H5+Main!$I5+Main!$I9)+Main!$I12)+SUM($B$3:$D$3)),Main!$R12,0)</f>
        <v>0</v>
      </c>
      <c r="TJ37" s="2">
        <f>IF(AND('Gantt Chart'!TJ$5&gt;((SUM(Main!$F5:$G5)+Main!$H5+Main!$I5+Main!$I9)+SUM($B$3:$D$3)),'Gantt Chart'!TJ$5&lt;=((SUM(Main!$F5:$G5)+Main!$H5+Main!$I5+Main!$I9)+Main!$I12)+SUM($B$3:$D$3)),Main!$R12,0)</f>
        <v>0</v>
      </c>
      <c r="TK37" s="2">
        <f>IF(AND('Gantt Chart'!TK$5&gt;((SUM(Main!$F5:$G5)+Main!$H5+Main!$I5+Main!$I9)+SUM($B$3:$D$3)),'Gantt Chart'!TK$5&lt;=((SUM(Main!$F5:$G5)+Main!$H5+Main!$I5+Main!$I9)+Main!$I12)+SUM($B$3:$D$3)),Main!$R12,0)</f>
        <v>0</v>
      </c>
      <c r="TL37" s="2">
        <f>IF(AND('Gantt Chart'!TL$5&gt;((SUM(Main!$F5:$G5)+Main!$H5+Main!$I5+Main!$I9)+SUM($B$3:$D$3)),'Gantt Chart'!TL$5&lt;=((SUM(Main!$F5:$G5)+Main!$H5+Main!$I5+Main!$I9)+Main!$I12)+SUM($B$3:$D$3)),Main!$R12,0)</f>
        <v>0</v>
      </c>
      <c r="TM37" s="2">
        <f>IF(AND('Gantt Chart'!TM$5&gt;((SUM(Main!$F5:$G5)+Main!$H5+Main!$I5+Main!$I9)+SUM($B$3:$D$3)),'Gantt Chart'!TM$5&lt;=((SUM(Main!$F5:$G5)+Main!$H5+Main!$I5+Main!$I9)+Main!$I12)+SUM($B$3:$D$3)),Main!$R12,0)</f>
        <v>0</v>
      </c>
      <c r="TN37" s="2">
        <f>IF(AND('Gantt Chart'!TN$5&gt;((SUM(Main!$F5:$G5)+Main!$H5+Main!$I5+Main!$I9)+SUM($B$3:$D$3)),'Gantt Chart'!TN$5&lt;=((SUM(Main!$F5:$G5)+Main!$H5+Main!$I5+Main!$I9)+Main!$I12)+SUM($B$3:$D$3)),Main!$R12,0)</f>
        <v>0</v>
      </c>
      <c r="TO37" s="2">
        <f>IF(AND('Gantt Chart'!TO$5&gt;((SUM(Main!$F5:$G5)+Main!$H5+Main!$I5+Main!$I9)+SUM($B$3:$D$3)),'Gantt Chart'!TO$5&lt;=((SUM(Main!$F5:$G5)+Main!$H5+Main!$I5+Main!$I9)+Main!$I12)+SUM($B$3:$D$3)),Main!$R12,0)</f>
        <v>0</v>
      </c>
      <c r="TP37" s="2">
        <f>IF(AND('Gantt Chart'!TP$5&gt;((SUM(Main!$F5:$G5)+Main!$H5+Main!$I5+Main!$I9)+SUM($B$3:$D$3)),'Gantt Chart'!TP$5&lt;=((SUM(Main!$F5:$G5)+Main!$H5+Main!$I5+Main!$I9)+Main!$I12)+SUM($B$3:$D$3)),Main!$R12,0)</f>
        <v>0</v>
      </c>
      <c r="TQ37" s="2">
        <f>IF(AND('Gantt Chart'!TQ$5&gt;((SUM(Main!$F5:$G5)+Main!$H5+Main!$I5+Main!$I9)+SUM($B$3:$D$3)),'Gantt Chart'!TQ$5&lt;=((SUM(Main!$F5:$G5)+Main!$H5+Main!$I5+Main!$I9)+Main!$I12)+SUM($B$3:$D$3)),Main!$R12,0)</f>
        <v>0</v>
      </c>
      <c r="TR37" s="2">
        <f>IF(AND('Gantt Chart'!TR$5&gt;((SUM(Main!$F5:$G5)+Main!$H5+Main!$I5+Main!$I9)+SUM($B$3:$D$3)),'Gantt Chart'!TR$5&lt;=((SUM(Main!$F5:$G5)+Main!$H5+Main!$I5+Main!$I9)+Main!$I12)+SUM($B$3:$D$3)),Main!$R12,0)</f>
        <v>0</v>
      </c>
      <c r="TS37" s="2">
        <f>IF(AND('Gantt Chart'!TS$5&gt;((SUM(Main!$F5:$G5)+Main!$H5+Main!$I5+Main!$I9)+SUM($B$3:$D$3)),'Gantt Chart'!TS$5&lt;=((SUM(Main!$F5:$G5)+Main!$H5+Main!$I5+Main!$I9)+Main!$I12)+SUM($B$3:$D$3)),Main!$R12,0)</f>
        <v>0</v>
      </c>
      <c r="TT37" s="2">
        <f>IF(AND('Gantt Chart'!TT$5&gt;((SUM(Main!$F5:$G5)+Main!$H5+Main!$I5+Main!$I9)+SUM($B$3:$D$3)),'Gantt Chart'!TT$5&lt;=((SUM(Main!$F5:$G5)+Main!$H5+Main!$I5+Main!$I9)+Main!$I12)+SUM($B$3:$D$3)),Main!$R12,0)</f>
        <v>0</v>
      </c>
      <c r="TU37" s="2">
        <f>IF(AND('Gantt Chart'!TU$5&gt;((SUM(Main!$F5:$G5)+Main!$H5+Main!$I5+Main!$I9)+SUM($B$3:$D$3)),'Gantt Chart'!TU$5&lt;=((SUM(Main!$F5:$G5)+Main!$H5+Main!$I5+Main!$I9)+Main!$I12)+SUM($B$3:$D$3)),Main!$R12,0)</f>
        <v>0</v>
      </c>
      <c r="TV37" s="2">
        <f>IF(AND('Gantt Chart'!TV$5&gt;((SUM(Main!$F5:$G5)+Main!$H5+Main!$I5+Main!$I9)+SUM($B$3:$D$3)),'Gantt Chart'!TV$5&lt;=((SUM(Main!$F5:$G5)+Main!$H5+Main!$I5+Main!$I9)+Main!$I12)+SUM($B$3:$D$3)),Main!$R12,0)</f>
        <v>0</v>
      </c>
      <c r="TW37" s="2">
        <f>IF(AND('Gantt Chart'!TW$5&gt;((SUM(Main!$F5:$G5)+Main!$H5+Main!$I5+Main!$I9)+SUM($B$3:$D$3)),'Gantt Chart'!TW$5&lt;=((SUM(Main!$F5:$G5)+Main!$H5+Main!$I5+Main!$I9)+Main!$I12)+SUM($B$3:$D$3)),Main!$R12,0)</f>
        <v>0</v>
      </c>
      <c r="TX37" s="2">
        <f>IF(AND('Gantt Chart'!TX$5&gt;((SUM(Main!$F5:$G5)+Main!$H5+Main!$I5+Main!$I9)+SUM($B$3:$D$3)),'Gantt Chart'!TX$5&lt;=((SUM(Main!$F5:$G5)+Main!$H5+Main!$I5+Main!$I9)+Main!$I12)+SUM($B$3:$D$3)),Main!$R12,0)</f>
        <v>0</v>
      </c>
      <c r="TY37" s="2">
        <f>IF(AND('Gantt Chart'!TY$5&gt;((SUM(Main!$F5:$G5)+Main!$H5+Main!$I5+Main!$I9)+SUM($B$3:$D$3)),'Gantt Chart'!TY$5&lt;=((SUM(Main!$F5:$G5)+Main!$H5+Main!$I5+Main!$I9)+Main!$I12)+SUM($B$3:$D$3)),Main!$R12,0)</f>
        <v>0</v>
      </c>
      <c r="TZ37" s="2">
        <f>IF(AND('Gantt Chart'!TZ$5&gt;((SUM(Main!$F5:$G5)+Main!$H5+Main!$I5+Main!$I9)+SUM($B$3:$D$3)),'Gantt Chart'!TZ$5&lt;=((SUM(Main!$F5:$G5)+Main!$H5+Main!$I5+Main!$I9)+Main!$I12)+SUM($B$3:$D$3)),Main!$R12,0)</f>
        <v>0</v>
      </c>
      <c r="UA37" s="2">
        <f>IF(AND('Gantt Chart'!UA$5&gt;((SUM(Main!$F5:$G5)+Main!$H5+Main!$I5+Main!$I9)+SUM($B$3:$D$3)),'Gantt Chart'!UA$5&lt;=((SUM(Main!$F5:$G5)+Main!$H5+Main!$I5+Main!$I9)+Main!$I12)+SUM($B$3:$D$3)),Main!$R12,0)</f>
        <v>0</v>
      </c>
      <c r="UB37" s="2">
        <f>IF(AND('Gantt Chart'!UB$5&gt;((SUM(Main!$F5:$G5)+Main!$H5+Main!$I5+Main!$I9)+SUM($B$3:$D$3)),'Gantt Chart'!UB$5&lt;=((SUM(Main!$F5:$G5)+Main!$H5+Main!$I5+Main!$I9)+Main!$I12)+SUM($B$3:$D$3)),Main!$R12,0)</f>
        <v>0</v>
      </c>
      <c r="UC37" s="2">
        <f>IF(AND('Gantt Chart'!UC$5&gt;((SUM(Main!$F5:$G5)+Main!$H5+Main!$I5+Main!$I9)+SUM($B$3:$D$3)),'Gantt Chart'!UC$5&lt;=((SUM(Main!$F5:$G5)+Main!$H5+Main!$I5+Main!$I9)+Main!$I12)+SUM($B$3:$D$3)),Main!$R12,0)</f>
        <v>0</v>
      </c>
      <c r="UD37" s="2">
        <f>IF(AND('Gantt Chart'!UD$5&gt;((SUM(Main!$F5:$G5)+Main!$H5+Main!$I5+Main!$I9)+SUM($B$3:$D$3)),'Gantt Chart'!UD$5&lt;=((SUM(Main!$F5:$G5)+Main!$H5+Main!$I5+Main!$I9)+Main!$I12)+SUM($B$3:$D$3)),Main!$R12,0)</f>
        <v>0</v>
      </c>
      <c r="UE37" s="2">
        <f>IF(AND('Gantt Chart'!UE$5&gt;((SUM(Main!$F5:$G5)+Main!$H5+Main!$I5+Main!$I9)+SUM($B$3:$D$3)),'Gantt Chart'!UE$5&lt;=((SUM(Main!$F5:$G5)+Main!$H5+Main!$I5+Main!$I9)+Main!$I12)+SUM($B$3:$D$3)),Main!$R12,0)</f>
        <v>0</v>
      </c>
      <c r="UF37" s="2">
        <f>IF(AND('Gantt Chart'!UF$5&gt;((SUM(Main!$F5:$G5)+Main!$H5+Main!$I5+Main!$I9)+SUM($B$3:$D$3)),'Gantt Chart'!UF$5&lt;=((SUM(Main!$F5:$G5)+Main!$H5+Main!$I5+Main!$I9)+Main!$I12)+SUM($B$3:$D$3)),Main!$R12,0)</f>
        <v>0</v>
      </c>
      <c r="UG37" s="2">
        <f>IF(AND('Gantt Chart'!UG$5&gt;((SUM(Main!$F5:$G5)+Main!$H5+Main!$I5+Main!$I9)+SUM($B$3:$D$3)),'Gantt Chart'!UG$5&lt;=((SUM(Main!$F5:$G5)+Main!$H5+Main!$I5+Main!$I9)+Main!$I12)+SUM($B$3:$D$3)),Main!$R12,0)</f>
        <v>0</v>
      </c>
      <c r="UH37" s="2">
        <f>IF(AND('Gantt Chart'!UH$5&gt;((SUM(Main!$F5:$G5)+Main!$H5+Main!$I5+Main!$I9)+SUM($B$3:$D$3)),'Gantt Chart'!UH$5&lt;=((SUM(Main!$F5:$G5)+Main!$H5+Main!$I5+Main!$I9)+Main!$I12)+SUM($B$3:$D$3)),Main!$R12,0)</f>
        <v>0</v>
      </c>
      <c r="UI37" s="2">
        <f>IF(AND('Gantt Chart'!UI$5&gt;((SUM(Main!$F5:$G5)+Main!$H5+Main!$I5+Main!$I9)+SUM($B$3:$D$3)),'Gantt Chart'!UI$5&lt;=((SUM(Main!$F5:$G5)+Main!$H5+Main!$I5+Main!$I9)+Main!$I12)+SUM($B$3:$D$3)),Main!$R12,0)</f>
        <v>0</v>
      </c>
      <c r="UJ37" s="2">
        <f>IF(AND('Gantt Chart'!UJ$5&gt;((SUM(Main!$F5:$G5)+Main!$H5+Main!$I5+Main!$I9)+SUM($B$3:$D$3)),'Gantt Chart'!UJ$5&lt;=((SUM(Main!$F5:$G5)+Main!$H5+Main!$I5+Main!$I9)+Main!$I12)+SUM($B$3:$D$3)),Main!$R12,0)</f>
        <v>0</v>
      </c>
      <c r="UK37" s="2">
        <f>IF(AND('Gantt Chart'!UK$5&gt;((SUM(Main!$F5:$G5)+Main!$H5+Main!$I5+Main!$I9)+SUM($B$3:$D$3)),'Gantt Chart'!UK$5&lt;=((SUM(Main!$F5:$G5)+Main!$H5+Main!$I5+Main!$I9)+Main!$I12)+SUM($B$3:$D$3)),Main!$R12,0)</f>
        <v>0</v>
      </c>
      <c r="UL37" s="2">
        <f>IF(AND('Gantt Chart'!UL$5&gt;((SUM(Main!$F5:$G5)+Main!$H5+Main!$I5+Main!$I9)+SUM($B$3:$D$3)),'Gantt Chart'!UL$5&lt;=((SUM(Main!$F5:$G5)+Main!$H5+Main!$I5+Main!$I9)+Main!$I12)+SUM($B$3:$D$3)),Main!$R12,0)</f>
        <v>0</v>
      </c>
      <c r="UM37" s="2">
        <f>IF(AND('Gantt Chart'!UM$5&gt;((SUM(Main!$F5:$G5)+Main!$H5+Main!$I5+Main!$I9)+SUM($B$3:$D$3)),'Gantt Chart'!UM$5&lt;=((SUM(Main!$F5:$G5)+Main!$H5+Main!$I5+Main!$I9)+Main!$I12)+SUM($B$3:$D$3)),Main!$R12,0)</f>
        <v>0</v>
      </c>
      <c r="UN37" s="2">
        <f>IF(AND('Gantt Chart'!UN$5&gt;((SUM(Main!$F5:$G5)+Main!$H5+Main!$I5+Main!$I9)+SUM($B$3:$D$3)),'Gantt Chart'!UN$5&lt;=((SUM(Main!$F5:$G5)+Main!$H5+Main!$I5+Main!$I9)+Main!$I12)+SUM($B$3:$D$3)),Main!$R12,0)</f>
        <v>0</v>
      </c>
      <c r="UO37" s="2">
        <f>IF(AND('Gantt Chart'!UO$5&gt;((SUM(Main!$F5:$G5)+Main!$H5+Main!$I5+Main!$I9)+SUM($B$3:$D$3)),'Gantt Chart'!UO$5&lt;=((SUM(Main!$F5:$G5)+Main!$H5+Main!$I5+Main!$I9)+Main!$I12)+SUM($B$3:$D$3)),Main!$R12,0)</f>
        <v>0</v>
      </c>
      <c r="UP37" s="2">
        <f>IF(AND('Gantt Chart'!UP$5&gt;((SUM(Main!$F5:$G5)+Main!$H5+Main!$I5+Main!$I9)+SUM($B$3:$D$3)),'Gantt Chart'!UP$5&lt;=((SUM(Main!$F5:$G5)+Main!$H5+Main!$I5+Main!$I9)+Main!$I12)+SUM($B$3:$D$3)),Main!$R12,0)</f>
        <v>0</v>
      </c>
      <c r="UQ37" s="2">
        <f>IF(AND('Gantt Chart'!UQ$5&gt;((SUM(Main!$F5:$G5)+Main!$H5+Main!$I5+Main!$I9)+SUM($B$3:$D$3)),'Gantt Chart'!UQ$5&lt;=((SUM(Main!$F5:$G5)+Main!$H5+Main!$I5+Main!$I9)+Main!$I12)+SUM($B$3:$D$3)),Main!$R12,0)</f>
        <v>0</v>
      </c>
      <c r="UR37" s="2">
        <f>IF(AND('Gantt Chart'!UR$5&gt;((SUM(Main!$F5:$G5)+Main!$H5+Main!$I5+Main!$I9)+SUM($B$3:$D$3)),'Gantt Chart'!UR$5&lt;=((SUM(Main!$F5:$G5)+Main!$H5+Main!$I5+Main!$I9)+Main!$I12)+SUM($B$3:$D$3)),Main!$R12,0)</f>
        <v>0</v>
      </c>
      <c r="US37" s="2">
        <f>IF(AND('Gantt Chart'!US$5&gt;((SUM(Main!$F5:$G5)+Main!$H5+Main!$I5+Main!$I9)+SUM($B$3:$D$3)),'Gantt Chart'!US$5&lt;=((SUM(Main!$F5:$G5)+Main!$H5+Main!$I5+Main!$I9)+Main!$I12)+SUM($B$3:$D$3)),Main!$R12,0)</f>
        <v>0</v>
      </c>
      <c r="UT37" s="2">
        <f>IF(AND('Gantt Chart'!UT$5&gt;((SUM(Main!$F5:$G5)+Main!$H5+Main!$I5+Main!$I9)+SUM($B$3:$D$3)),'Gantt Chart'!UT$5&lt;=((SUM(Main!$F5:$G5)+Main!$H5+Main!$I5+Main!$I9)+Main!$I12)+SUM($B$3:$D$3)),Main!$R12,0)</f>
        <v>0</v>
      </c>
      <c r="UU37" s="2">
        <f>IF(AND('Gantt Chart'!UU$5&gt;((SUM(Main!$F5:$G5)+Main!$H5+Main!$I5+Main!$I9)+SUM($B$3:$D$3)),'Gantt Chart'!UU$5&lt;=((SUM(Main!$F5:$G5)+Main!$H5+Main!$I5+Main!$I9)+Main!$I12)+SUM($B$3:$D$3)),Main!$R12,0)</f>
        <v>0</v>
      </c>
      <c r="UV37" s="2">
        <f>IF(AND('Gantt Chart'!UV$5&gt;((SUM(Main!$F5:$G5)+Main!$H5+Main!$I5+Main!$I9)+SUM($B$3:$D$3)),'Gantt Chart'!UV$5&lt;=((SUM(Main!$F5:$G5)+Main!$H5+Main!$I5+Main!$I9)+Main!$I12)+SUM($B$3:$D$3)),Main!$R12,0)</f>
        <v>0</v>
      </c>
      <c r="UW37" s="2">
        <f>IF(AND('Gantt Chart'!UW$5&gt;((SUM(Main!$F5:$G5)+Main!$H5+Main!$I5+Main!$I9)+SUM($B$3:$D$3)),'Gantt Chart'!UW$5&lt;=((SUM(Main!$F5:$G5)+Main!$H5+Main!$I5+Main!$I9)+Main!$I12)+SUM($B$3:$D$3)),Main!$R12,0)</f>
        <v>0</v>
      </c>
      <c r="UX37" s="2">
        <f>IF(AND('Gantt Chart'!UX$5&gt;((SUM(Main!$F5:$G5)+Main!$H5+Main!$I5+Main!$I9)+SUM($B$3:$D$3)),'Gantt Chart'!UX$5&lt;=((SUM(Main!$F5:$G5)+Main!$H5+Main!$I5+Main!$I9)+Main!$I12)+SUM($B$3:$D$3)),Main!$R12,0)</f>
        <v>0</v>
      </c>
      <c r="UY37" s="2">
        <f>IF(AND('Gantt Chart'!UY$5&gt;((SUM(Main!$F5:$G5)+Main!$H5+Main!$I5+Main!$I9)+SUM($B$3:$D$3)),'Gantt Chart'!UY$5&lt;=((SUM(Main!$F5:$G5)+Main!$H5+Main!$I5+Main!$I9)+Main!$I12)+SUM($B$3:$D$3)),Main!$R12,0)</f>
        <v>0</v>
      </c>
      <c r="UZ37" s="2">
        <f>IF(AND('Gantt Chart'!UZ$5&gt;((SUM(Main!$F5:$G5)+Main!$H5+Main!$I5+Main!$I9)+SUM($B$3:$D$3)),'Gantt Chart'!UZ$5&lt;=((SUM(Main!$F5:$G5)+Main!$H5+Main!$I5+Main!$I9)+Main!$I12)+SUM($B$3:$D$3)),Main!$R12,0)</f>
        <v>0</v>
      </c>
      <c r="VA37" s="2">
        <f>IF(AND('Gantt Chart'!VA$5&gt;((SUM(Main!$F5:$G5)+Main!$H5+Main!$I5+Main!$I9)+SUM($B$3:$D$3)),'Gantt Chart'!VA$5&lt;=((SUM(Main!$F5:$G5)+Main!$H5+Main!$I5+Main!$I9)+Main!$I12)+SUM($B$3:$D$3)),Main!$R12,0)</f>
        <v>0</v>
      </c>
      <c r="VB37" s="2">
        <f>IF(AND('Gantt Chart'!VB$5&gt;((SUM(Main!$F5:$G5)+Main!$H5+Main!$I5+Main!$I9)+SUM($B$3:$D$3)),'Gantt Chart'!VB$5&lt;=((SUM(Main!$F5:$G5)+Main!$H5+Main!$I5+Main!$I9)+Main!$I12)+SUM($B$3:$D$3)),Main!$R12,0)</f>
        <v>0</v>
      </c>
      <c r="VC37" s="2">
        <f>IF(AND('Gantt Chart'!VC$5&gt;((SUM(Main!$F5:$G5)+Main!$H5+Main!$I5+Main!$I9)+SUM($B$3:$D$3)),'Gantt Chart'!VC$5&lt;=((SUM(Main!$F5:$G5)+Main!$H5+Main!$I5+Main!$I9)+Main!$I12)+SUM($B$3:$D$3)),Main!$R12,0)</f>
        <v>0</v>
      </c>
      <c r="VD37" s="2">
        <f>IF(AND('Gantt Chart'!VD$5&gt;((SUM(Main!$F5:$G5)+Main!$H5+Main!$I5+Main!$I9)+SUM($B$3:$D$3)),'Gantt Chart'!VD$5&lt;=((SUM(Main!$F5:$G5)+Main!$H5+Main!$I5+Main!$I9)+Main!$I12)+SUM($B$3:$D$3)),Main!$R12,0)</f>
        <v>0</v>
      </c>
      <c r="VE37" s="2">
        <f>IF(AND('Gantt Chart'!VE$5&gt;((SUM(Main!$F5:$G5)+Main!$H5+Main!$I5+Main!$I9)+SUM($B$3:$D$3)),'Gantt Chart'!VE$5&lt;=((SUM(Main!$F5:$G5)+Main!$H5+Main!$I5+Main!$I9)+Main!$I12)+SUM($B$3:$D$3)),Main!$R12,0)</f>
        <v>0</v>
      </c>
      <c r="VF37" s="2">
        <f>IF(AND('Gantt Chart'!VF$5&gt;((SUM(Main!$F5:$G5)+Main!$H5+Main!$I5+Main!$I9)+SUM($B$3:$D$3)),'Gantt Chart'!VF$5&lt;=((SUM(Main!$F5:$G5)+Main!$H5+Main!$I5+Main!$I9)+Main!$I12)+SUM($B$3:$D$3)),Main!$R12,0)</f>
        <v>0</v>
      </c>
      <c r="VG37" s="2">
        <f>IF(AND('Gantt Chart'!VG$5&gt;((SUM(Main!$F5:$G5)+Main!$H5+Main!$I5+Main!$I9)+SUM($B$3:$D$3)),'Gantt Chart'!VG$5&lt;=((SUM(Main!$F5:$G5)+Main!$H5+Main!$I5+Main!$I9)+Main!$I12)+SUM($B$3:$D$3)),Main!$R12,0)</f>
        <v>0</v>
      </c>
      <c r="VH37" s="2">
        <f>IF(AND('Gantt Chart'!VH$5&gt;((SUM(Main!$F5:$G5)+Main!$H5+Main!$I5+Main!$I9)+SUM($B$3:$D$3)),'Gantt Chart'!VH$5&lt;=((SUM(Main!$F5:$G5)+Main!$H5+Main!$I5+Main!$I9)+Main!$I12)+SUM($B$3:$D$3)),Main!$R12,0)</f>
        <v>0</v>
      </c>
      <c r="VI37" s="2">
        <f>IF(AND('Gantt Chart'!VI$5&gt;((SUM(Main!$F5:$G5)+Main!$H5+Main!$I5+Main!$I9)+SUM($B$3:$D$3)),'Gantt Chart'!VI$5&lt;=((SUM(Main!$F5:$G5)+Main!$H5+Main!$I5+Main!$I9)+Main!$I12)+SUM($B$3:$D$3)),Main!$R12,0)</f>
        <v>0</v>
      </c>
      <c r="VJ37" s="2">
        <f>IF(AND('Gantt Chart'!VJ$5&gt;((SUM(Main!$F5:$G5)+Main!$H5+Main!$I5+Main!$I9)+SUM($B$3:$D$3)),'Gantt Chart'!VJ$5&lt;=((SUM(Main!$F5:$G5)+Main!$H5+Main!$I5+Main!$I9)+Main!$I12)+SUM($B$3:$D$3)),Main!$R12,0)</f>
        <v>0</v>
      </c>
      <c r="VK37" s="2">
        <f>IF(AND('Gantt Chart'!VK$5&gt;((SUM(Main!$F5:$G5)+Main!$H5+Main!$I5+Main!$I9)+SUM($B$3:$D$3)),'Gantt Chart'!VK$5&lt;=((SUM(Main!$F5:$G5)+Main!$H5+Main!$I5+Main!$I9)+Main!$I12)+SUM($B$3:$D$3)),Main!$R12,0)</f>
        <v>0</v>
      </c>
      <c r="VL37" s="2">
        <f>IF(AND('Gantt Chart'!VL$5&gt;((SUM(Main!$F5:$G5)+Main!$H5+Main!$I5+Main!$I9)+SUM($B$3:$D$3)),'Gantt Chart'!VL$5&lt;=((SUM(Main!$F5:$G5)+Main!$H5+Main!$I5+Main!$I9)+Main!$I12)+SUM($B$3:$D$3)),Main!$R12,0)</f>
        <v>0</v>
      </c>
      <c r="VM37" s="2">
        <f>IF(AND('Gantt Chart'!VM$5&gt;((SUM(Main!$F5:$G5)+Main!$H5+Main!$I5+Main!$I9)+SUM($B$3:$D$3)),'Gantt Chart'!VM$5&lt;=((SUM(Main!$F5:$G5)+Main!$H5+Main!$I5+Main!$I9)+Main!$I12)+SUM($B$3:$D$3)),Main!$R12,0)</f>
        <v>0</v>
      </c>
      <c r="VN37" s="2">
        <f>IF(AND('Gantt Chart'!VN$5&gt;((SUM(Main!$F5:$G5)+Main!$H5+Main!$I5+Main!$I9)+SUM($B$3:$D$3)),'Gantt Chart'!VN$5&lt;=((SUM(Main!$F5:$G5)+Main!$H5+Main!$I5+Main!$I9)+Main!$I12)+SUM($B$3:$D$3)),Main!$R12,0)</f>
        <v>0</v>
      </c>
      <c r="VO37" s="2">
        <f>IF(AND('Gantt Chart'!VO$5&gt;((SUM(Main!$F5:$G5)+Main!$H5+Main!$I5+Main!$I9)+SUM($B$3:$D$3)),'Gantt Chart'!VO$5&lt;=((SUM(Main!$F5:$G5)+Main!$H5+Main!$I5+Main!$I9)+Main!$I12)+SUM($B$3:$D$3)),Main!$R12,0)</f>
        <v>0</v>
      </c>
      <c r="VP37" s="2">
        <f>IF(AND('Gantt Chart'!VP$5&gt;((SUM(Main!$F5:$G5)+Main!$H5+Main!$I5+Main!$I9)+SUM($B$3:$D$3)),'Gantt Chart'!VP$5&lt;=((SUM(Main!$F5:$G5)+Main!$H5+Main!$I5+Main!$I9)+Main!$I12)+SUM($B$3:$D$3)),Main!$R12,0)</f>
        <v>0</v>
      </c>
      <c r="VQ37" s="2">
        <f>IF(AND('Gantt Chart'!VQ$5&gt;((SUM(Main!$F5:$G5)+Main!$H5+Main!$I5+Main!$I9)+SUM($B$3:$D$3)),'Gantt Chart'!VQ$5&lt;=((SUM(Main!$F5:$G5)+Main!$H5+Main!$I5+Main!$I9)+Main!$I12)+SUM($B$3:$D$3)),Main!$R12,0)</f>
        <v>0</v>
      </c>
      <c r="VR37" s="2">
        <f>IF(AND('Gantt Chart'!VR$5&gt;((SUM(Main!$F5:$G5)+Main!$H5+Main!$I5+Main!$I9)+SUM($B$3:$D$3)),'Gantt Chart'!VR$5&lt;=((SUM(Main!$F5:$G5)+Main!$H5+Main!$I5+Main!$I9)+Main!$I12)+SUM($B$3:$D$3)),Main!$R12,0)</f>
        <v>0</v>
      </c>
      <c r="VS37" s="2">
        <f>IF(AND('Gantt Chart'!VS$5&gt;((SUM(Main!$F5:$G5)+Main!$H5+Main!$I5+Main!$I9)+SUM($B$3:$D$3)),'Gantt Chart'!VS$5&lt;=((SUM(Main!$F5:$G5)+Main!$H5+Main!$I5+Main!$I9)+Main!$I12)+SUM($B$3:$D$3)),Main!$R12,0)</f>
        <v>0</v>
      </c>
      <c r="VT37" s="2">
        <f>IF(AND('Gantt Chart'!VT$5&gt;((SUM(Main!$F5:$G5)+Main!$H5+Main!$I5+Main!$I9)+SUM($B$3:$D$3)),'Gantt Chart'!VT$5&lt;=((SUM(Main!$F5:$G5)+Main!$H5+Main!$I5+Main!$I9)+Main!$I12)+SUM($B$3:$D$3)),Main!$R12,0)</f>
        <v>0</v>
      </c>
      <c r="VU37" s="2">
        <f>IF(AND('Gantt Chart'!VU$5&gt;((SUM(Main!$F5:$G5)+Main!$H5+Main!$I5+Main!$I9)+SUM($B$3:$D$3)),'Gantt Chart'!VU$5&lt;=((SUM(Main!$F5:$G5)+Main!$H5+Main!$I5+Main!$I9)+Main!$I12)+SUM($B$3:$D$3)),Main!$R12,0)</f>
        <v>0</v>
      </c>
      <c r="VV37" s="2">
        <f>IF(AND('Gantt Chart'!VV$5&gt;((SUM(Main!$F5:$G5)+Main!$H5+Main!$I5+Main!$I9)+SUM($B$3:$D$3)),'Gantt Chart'!VV$5&lt;=((SUM(Main!$F5:$G5)+Main!$H5+Main!$I5+Main!$I9)+Main!$I12)+SUM($B$3:$D$3)),Main!$R12,0)</f>
        <v>0</v>
      </c>
      <c r="VW37" s="2">
        <f>IF(AND('Gantt Chart'!VW$5&gt;((SUM(Main!$F5:$G5)+Main!$H5+Main!$I5+Main!$I9)+SUM($B$3:$D$3)),'Gantt Chart'!VW$5&lt;=((SUM(Main!$F5:$G5)+Main!$H5+Main!$I5+Main!$I9)+Main!$I12)+SUM($B$3:$D$3)),Main!$R12,0)</f>
        <v>0</v>
      </c>
      <c r="VX37" s="2">
        <f>IF(AND('Gantt Chart'!VX$5&gt;((SUM(Main!$F5:$G5)+Main!$H5+Main!$I5+Main!$I9)+SUM($B$3:$D$3)),'Gantt Chart'!VX$5&lt;=((SUM(Main!$F5:$G5)+Main!$H5+Main!$I5+Main!$I9)+Main!$I12)+SUM($B$3:$D$3)),Main!$R12,0)</f>
        <v>0</v>
      </c>
      <c r="VY37" s="2">
        <f>IF(AND('Gantt Chart'!VY$5&gt;((SUM(Main!$F5:$G5)+Main!$H5+Main!$I5+Main!$I9)+SUM($B$3:$D$3)),'Gantt Chart'!VY$5&lt;=((SUM(Main!$F5:$G5)+Main!$H5+Main!$I5+Main!$I9)+Main!$I12)+SUM($B$3:$D$3)),Main!$R12,0)</f>
        <v>0</v>
      </c>
      <c r="VZ37" s="2">
        <f>IF(AND('Gantt Chart'!VZ$5&gt;((SUM(Main!$F5:$G5)+Main!$H5+Main!$I5+Main!$I9)+SUM($B$3:$D$3)),'Gantt Chart'!VZ$5&lt;=((SUM(Main!$F5:$G5)+Main!$H5+Main!$I5+Main!$I9)+Main!$I12)+SUM($B$3:$D$3)),Main!$R12,0)</f>
        <v>0</v>
      </c>
      <c r="WA37" s="2">
        <f>IF(AND('Gantt Chart'!WA$5&gt;((SUM(Main!$F5:$G5)+Main!$H5+Main!$I5+Main!$I9)+SUM($B$3:$D$3)),'Gantt Chart'!WA$5&lt;=((SUM(Main!$F5:$G5)+Main!$H5+Main!$I5+Main!$I9)+Main!$I12)+SUM($B$3:$D$3)),Main!$R12,0)</f>
        <v>0</v>
      </c>
      <c r="WB37" s="2">
        <f>IF(AND('Gantt Chart'!WB$5&gt;((SUM(Main!$F5:$G5)+Main!$H5+Main!$I5+Main!$I9)+SUM($B$3:$D$3)),'Gantt Chart'!WB$5&lt;=((SUM(Main!$F5:$G5)+Main!$H5+Main!$I5+Main!$I9)+Main!$I12)+SUM($B$3:$D$3)),Main!$R12,0)</f>
        <v>0</v>
      </c>
      <c r="WC37" s="2">
        <f>IF(AND('Gantt Chart'!WC$5&gt;((SUM(Main!$F5:$G5)+Main!$H5+Main!$I5+Main!$I9)+SUM($B$3:$D$3)),'Gantt Chart'!WC$5&lt;=((SUM(Main!$F5:$G5)+Main!$H5+Main!$I5+Main!$I9)+Main!$I12)+SUM($B$3:$D$3)),Main!$R12,0)</f>
        <v>0</v>
      </c>
      <c r="WD37" s="2">
        <f>IF(AND('Gantt Chart'!WD$5&gt;((SUM(Main!$F5:$G5)+Main!$H5+Main!$I5+Main!$I9)+SUM($B$3:$D$3)),'Gantt Chart'!WD$5&lt;=((SUM(Main!$F5:$G5)+Main!$H5+Main!$I5+Main!$I9)+Main!$I12)+SUM($B$3:$D$3)),Main!$R12,0)</f>
        <v>0</v>
      </c>
      <c r="WE37" s="2">
        <f>IF(AND('Gantt Chart'!WE$5&gt;((SUM(Main!$F5:$G5)+Main!$H5+Main!$I5+Main!$I9)+SUM($B$3:$D$3)),'Gantt Chart'!WE$5&lt;=((SUM(Main!$F5:$G5)+Main!$H5+Main!$I5+Main!$I9)+Main!$I12)+SUM($B$3:$D$3)),Main!$R12,0)</f>
        <v>0</v>
      </c>
      <c r="WF37" s="24" t="s">
        <v>35</v>
      </c>
    </row>
    <row r="38" spans="1:604 5004:5004" s="2" customFormat="1" x14ac:dyDescent="2.0499999999999998">
      <c r="A38" s="19"/>
      <c r="B38" s="2" t="s">
        <v>36</v>
      </c>
      <c r="C38" s="2">
        <v>0</v>
      </c>
      <c r="D38" s="2">
        <f>IF(AND('Gantt Chart'!D$5&gt;(SUM(Main!$F5:$G5)+Main!$H5+Main!$I5+SUM(Main!$J5:$K5)+SUM(Main!$J6:$K6)+SUM($B$4:$D$4)),'Gantt Chart'!D$5&lt;=(SUM(Main!$F5:$G5)+Main!$H5+Main!$I5+SUM(Main!$J5:$K5)+SUM(Main!$J6:$K6)+SUM(Main!$J11:$K11)+SUM($B$4:$D$4))),Main!$S11,0)</f>
        <v>0</v>
      </c>
      <c r="E38" s="2">
        <f>IF(AND('Gantt Chart'!E$5&gt;(SUM(Main!$F5:$G5)+Main!$H5+Main!$I5+SUM(Main!$J5:$K5)+SUM(Main!$J6:$K6)+SUM($B$4:$D$4)),'Gantt Chart'!E$5&lt;=(SUM(Main!$F5:$G5)+Main!$H5+Main!$I5+SUM(Main!$J5:$K5)+SUM(Main!$J6:$K6)+SUM(Main!$J11:$K11)+SUM($B$4:$D$4))),Main!$S11,0)</f>
        <v>0</v>
      </c>
      <c r="F38" s="2">
        <f>IF(AND('Gantt Chart'!F$5&gt;(SUM(Main!$F5:$G5)+Main!$H5+Main!$I5+SUM(Main!$J5:$K5)+SUM(Main!$J6:$K6)+SUM($B$4:$D$4)),'Gantt Chart'!F$5&lt;=(SUM(Main!$F5:$G5)+Main!$H5+Main!$I5+SUM(Main!$J5:$K5)+SUM(Main!$J6:$K6)+SUM(Main!$J11:$K11)+SUM($B$4:$D$4))),Main!$S11,0)</f>
        <v>0</v>
      </c>
      <c r="G38" s="2">
        <f>IF(AND('Gantt Chart'!G$5&gt;(SUM(Main!$F5:$G5)+Main!$H5+Main!$I5+SUM(Main!$J5:$K5)+SUM(Main!$J6:$K6)+SUM($B$4:$D$4)),'Gantt Chart'!G$5&lt;=(SUM(Main!$F5:$G5)+Main!$H5+Main!$I5+SUM(Main!$J5:$K5)+SUM(Main!$J6:$K6)+SUM(Main!$J11:$K11)+SUM($B$4:$D$4))),Main!$S11,0)</f>
        <v>0</v>
      </c>
      <c r="H38" s="2">
        <f>IF(AND('Gantt Chart'!H$5&gt;(SUM(Main!$F5:$G5)+Main!$H5+Main!$I5+SUM(Main!$J5:$K5)+SUM(Main!$J6:$K6)+SUM($B$4:$D$4)),'Gantt Chart'!H$5&lt;=(SUM(Main!$F5:$G5)+Main!$H5+Main!$I5+SUM(Main!$J5:$K5)+SUM(Main!$J6:$K6)+SUM(Main!$J11:$K11)+SUM($B$4:$D$4))),Main!$S11,0)</f>
        <v>0</v>
      </c>
      <c r="I38" s="2">
        <f>IF(AND('Gantt Chart'!I$5&gt;(SUM(Main!$F5:$G5)+Main!$H5+Main!$I5+SUM(Main!$J5:$K5)+SUM(Main!$J6:$K6)+SUM($B$4:$D$4)),'Gantt Chart'!I$5&lt;=(SUM(Main!$F5:$G5)+Main!$H5+Main!$I5+SUM(Main!$J5:$K5)+SUM(Main!$J6:$K6)+SUM(Main!$J11:$K11)+SUM($B$4:$D$4))),Main!$S11,0)</f>
        <v>0</v>
      </c>
      <c r="J38" s="2">
        <f>IF(AND('Gantt Chart'!J$5&gt;(SUM(Main!$F5:$G5)+Main!$H5+Main!$I5+SUM(Main!$J5:$K5)+SUM(Main!$J6:$K6)+SUM($B$4:$D$4)),'Gantt Chart'!J$5&lt;=(SUM(Main!$F5:$G5)+Main!$H5+Main!$I5+SUM(Main!$J5:$K5)+SUM(Main!$J6:$K6)+SUM(Main!$J11:$K11)+SUM($B$4:$D$4))),Main!$S11,0)</f>
        <v>0</v>
      </c>
      <c r="K38" s="2">
        <f>IF(AND('Gantt Chart'!K$5&gt;(SUM(Main!$F5:$G5)+Main!$H5+Main!$I5+SUM(Main!$J5:$K5)+SUM(Main!$J6:$K6)+SUM($B$4:$D$4)),'Gantt Chart'!K$5&lt;=(SUM(Main!$F5:$G5)+Main!$H5+Main!$I5+SUM(Main!$J5:$K5)+SUM(Main!$J6:$K6)+SUM(Main!$J11:$K11)+SUM($B$4:$D$4))),Main!$S11,0)</f>
        <v>0</v>
      </c>
      <c r="L38" s="2">
        <f>IF(AND('Gantt Chart'!L$5&gt;(SUM(Main!$F5:$G5)+Main!$H5+Main!$I5+SUM(Main!$J5:$K5)+SUM(Main!$J6:$K6)+SUM($B$4:$D$4)),'Gantt Chart'!L$5&lt;=(SUM(Main!$F5:$G5)+Main!$H5+Main!$I5+SUM(Main!$J5:$K5)+SUM(Main!$J6:$K6)+SUM(Main!$J11:$K11)+SUM($B$4:$D$4))),Main!$S11,0)</f>
        <v>0</v>
      </c>
      <c r="M38" s="2">
        <f>IF(AND('Gantt Chart'!M$5&gt;(SUM(Main!$F5:$G5)+Main!$H5+Main!$I5+SUM(Main!$J5:$K5)+SUM(Main!$J6:$K6)+SUM($B$4:$D$4)),'Gantt Chart'!M$5&lt;=(SUM(Main!$F5:$G5)+Main!$H5+Main!$I5+SUM(Main!$J5:$K5)+SUM(Main!$J6:$K6)+SUM(Main!$J11:$K11)+SUM($B$4:$D$4))),Main!$S11,0)</f>
        <v>0</v>
      </c>
      <c r="N38" s="2">
        <f>IF(AND('Gantt Chart'!N$5&gt;(SUM(Main!$F5:$G5)+Main!$H5+Main!$I5+SUM(Main!$J5:$K5)+SUM(Main!$J6:$K6)+SUM($B$4:$D$4)),'Gantt Chart'!N$5&lt;=(SUM(Main!$F5:$G5)+Main!$H5+Main!$I5+SUM(Main!$J5:$K5)+SUM(Main!$J6:$K6)+SUM(Main!$J11:$K11)+SUM($B$4:$D$4))),Main!$S11,0)</f>
        <v>0</v>
      </c>
      <c r="O38" s="2">
        <f>IF(AND('Gantt Chart'!O$5&gt;(SUM(Main!$F5:$G5)+Main!$H5+Main!$I5+SUM(Main!$J5:$K5)+SUM(Main!$J6:$K6)+SUM($B$4:$D$4)),'Gantt Chart'!O$5&lt;=(SUM(Main!$F5:$G5)+Main!$H5+Main!$I5+SUM(Main!$J5:$K5)+SUM(Main!$J6:$K6)+SUM(Main!$J11:$K11)+SUM($B$4:$D$4))),Main!$S11,0)</f>
        <v>0</v>
      </c>
      <c r="P38" s="2">
        <f>IF(AND('Gantt Chart'!P$5&gt;(SUM(Main!$F5:$G5)+Main!$H5+Main!$I5+SUM(Main!$J5:$K5)+SUM(Main!$J6:$K6)+SUM($B$4:$D$4)),'Gantt Chart'!P$5&lt;=(SUM(Main!$F5:$G5)+Main!$H5+Main!$I5+SUM(Main!$J5:$K5)+SUM(Main!$J6:$K6)+SUM(Main!$J11:$K11)+SUM($B$4:$D$4))),Main!$S11,0)</f>
        <v>0</v>
      </c>
      <c r="Q38" s="2">
        <f>IF(AND('Gantt Chart'!Q$5&gt;(SUM(Main!$F5:$G5)+Main!$H5+Main!$I5+SUM(Main!$J5:$K5)+SUM(Main!$J6:$K6)+SUM($B$4:$D$4)),'Gantt Chart'!Q$5&lt;=(SUM(Main!$F5:$G5)+Main!$H5+Main!$I5+SUM(Main!$J5:$K5)+SUM(Main!$J6:$K6)+SUM(Main!$J11:$K11)+SUM($B$4:$D$4))),Main!$S11,0)</f>
        <v>0</v>
      </c>
      <c r="R38" s="2">
        <f>IF(AND('Gantt Chart'!R$5&gt;(SUM(Main!$F5:$G5)+Main!$H5+Main!$I5+SUM(Main!$J5:$K5)+SUM(Main!$J6:$K6)+SUM($B$4:$D$4)),'Gantt Chart'!R$5&lt;=(SUM(Main!$F5:$G5)+Main!$H5+Main!$I5+SUM(Main!$J5:$K5)+SUM(Main!$J6:$K6)+SUM(Main!$J11:$K11)+SUM($B$4:$D$4))),Main!$S11,0)</f>
        <v>0</v>
      </c>
      <c r="S38" s="2">
        <f>IF(AND('Gantt Chart'!S$5&gt;(SUM(Main!$F5:$G5)+Main!$H5+Main!$I5+SUM(Main!$J5:$K5)+SUM(Main!$J6:$K6)+SUM($B$4:$D$4)),'Gantt Chart'!S$5&lt;=(SUM(Main!$F5:$G5)+Main!$H5+Main!$I5+SUM(Main!$J5:$K5)+SUM(Main!$J6:$K6)+SUM(Main!$J11:$K11)+SUM($B$4:$D$4))),Main!$S11,0)</f>
        <v>0</v>
      </c>
      <c r="T38" s="2">
        <f>IF(AND('Gantt Chart'!T$5&gt;(SUM(Main!$F5:$G5)+Main!$H5+Main!$I5+SUM(Main!$J5:$K5)+SUM(Main!$J6:$K6)+SUM($B$4:$D$4)),'Gantt Chart'!T$5&lt;=(SUM(Main!$F5:$G5)+Main!$H5+Main!$I5+SUM(Main!$J5:$K5)+SUM(Main!$J6:$K6)+SUM(Main!$J11:$K11)+SUM($B$4:$D$4))),Main!$S11,0)</f>
        <v>0</v>
      </c>
      <c r="U38" s="2">
        <f>IF(AND('Gantt Chart'!U$5&gt;(SUM(Main!$F5:$G5)+Main!$H5+Main!$I5+SUM(Main!$J5:$K5)+SUM(Main!$J6:$K6)+SUM($B$4:$D$4)),'Gantt Chart'!U$5&lt;=(SUM(Main!$F5:$G5)+Main!$H5+Main!$I5+SUM(Main!$J5:$K5)+SUM(Main!$J6:$K6)+SUM(Main!$J11:$K11)+SUM($B$4:$D$4))),Main!$S11,0)</f>
        <v>0</v>
      </c>
      <c r="V38" s="2">
        <f>IF(AND('Gantt Chart'!V$5&gt;(SUM(Main!$F5:$G5)+Main!$H5+Main!$I5+SUM(Main!$J5:$K5)+SUM(Main!$J6:$K6)+SUM($B$4:$D$4)),'Gantt Chart'!V$5&lt;=(SUM(Main!$F5:$G5)+Main!$H5+Main!$I5+SUM(Main!$J5:$K5)+SUM(Main!$J6:$K6)+SUM(Main!$J11:$K11)+SUM($B$4:$D$4))),Main!$S11,0)</f>
        <v>0</v>
      </c>
      <c r="W38" s="2">
        <f>IF(AND('Gantt Chart'!W$5&gt;(SUM(Main!$F5:$G5)+Main!$H5+Main!$I5+SUM(Main!$J5:$K5)+SUM(Main!$J6:$K6)+SUM($B$4:$D$4)),'Gantt Chart'!W$5&lt;=(SUM(Main!$F5:$G5)+Main!$H5+Main!$I5+SUM(Main!$J5:$K5)+SUM(Main!$J6:$K6)+SUM(Main!$J11:$K11)+SUM($B$4:$D$4))),Main!$S11,0)</f>
        <v>0</v>
      </c>
      <c r="X38" s="2">
        <f>IF(AND('Gantt Chart'!X$5&gt;(SUM(Main!$F5:$G5)+Main!$H5+Main!$I5+SUM(Main!$J5:$K5)+SUM(Main!$J6:$K6)+SUM($B$4:$D$4)),'Gantt Chart'!X$5&lt;=(SUM(Main!$F5:$G5)+Main!$H5+Main!$I5+SUM(Main!$J5:$K5)+SUM(Main!$J6:$K6)+SUM(Main!$J11:$K11)+SUM($B$4:$D$4))),Main!$S11,0)</f>
        <v>0</v>
      </c>
      <c r="Y38" s="2">
        <f>IF(AND('Gantt Chart'!Y$5&gt;(SUM(Main!$F5:$G5)+Main!$H5+Main!$I5+SUM(Main!$J5:$K5)+SUM(Main!$J6:$K6)+SUM($B$4:$D$4)),'Gantt Chart'!Y$5&lt;=(SUM(Main!$F5:$G5)+Main!$H5+Main!$I5+SUM(Main!$J5:$K5)+SUM(Main!$J6:$K6)+SUM(Main!$J11:$K11)+SUM($B$4:$D$4))),Main!$S11,0)</f>
        <v>0</v>
      </c>
      <c r="Z38" s="2">
        <f>IF(AND('Gantt Chart'!Z$5&gt;(SUM(Main!$F5:$G5)+Main!$H5+Main!$I5+SUM(Main!$J5:$K5)+SUM(Main!$J6:$K6)+SUM($B$4:$D$4)),'Gantt Chart'!Z$5&lt;=(SUM(Main!$F5:$G5)+Main!$H5+Main!$I5+SUM(Main!$J5:$K5)+SUM(Main!$J6:$K6)+SUM(Main!$J11:$K11)+SUM($B$4:$D$4))),Main!$S11,0)</f>
        <v>0</v>
      </c>
      <c r="AA38" s="2">
        <f>IF(AND('Gantt Chart'!AA$5&gt;(SUM(Main!$F5:$G5)+Main!$H5+Main!$I5+SUM(Main!$J5:$K5)+SUM(Main!$J6:$K6)+SUM($B$4:$D$4)),'Gantt Chart'!AA$5&lt;=(SUM(Main!$F5:$G5)+Main!$H5+Main!$I5+SUM(Main!$J5:$K5)+SUM(Main!$J6:$K6)+SUM(Main!$J11:$K11)+SUM($B$4:$D$4))),Main!$S11,0)</f>
        <v>0</v>
      </c>
      <c r="AB38" s="2">
        <f>IF(AND('Gantt Chart'!AB$5&gt;(SUM(Main!$F5:$G5)+Main!$H5+Main!$I5+SUM(Main!$J5:$K5)+SUM(Main!$J6:$K6)+SUM($B$4:$D$4)),'Gantt Chart'!AB$5&lt;=(SUM(Main!$F5:$G5)+Main!$H5+Main!$I5+SUM(Main!$J5:$K5)+SUM(Main!$J6:$K6)+SUM(Main!$J11:$K11)+SUM($B$4:$D$4))),Main!$S11,0)</f>
        <v>0</v>
      </c>
      <c r="AC38" s="2">
        <f>IF(AND('Gantt Chart'!AC$5&gt;(SUM(Main!$F5:$G5)+Main!$H5+Main!$I5+SUM(Main!$J5:$K5)+SUM(Main!$J6:$K6)+SUM($B$4:$D$4)),'Gantt Chart'!AC$5&lt;=(SUM(Main!$F5:$G5)+Main!$H5+Main!$I5+SUM(Main!$J5:$K5)+SUM(Main!$J6:$K6)+SUM(Main!$J11:$K11)+SUM($B$4:$D$4))),Main!$S11,0)</f>
        <v>0</v>
      </c>
      <c r="AD38" s="2">
        <f>IF(AND('Gantt Chart'!AD$5&gt;(SUM(Main!$F5:$G5)+Main!$H5+Main!$I5+SUM(Main!$J5:$K5)+SUM(Main!$J6:$K6)+SUM($B$4:$D$4)),'Gantt Chart'!AD$5&lt;=(SUM(Main!$F5:$G5)+Main!$H5+Main!$I5+SUM(Main!$J5:$K5)+SUM(Main!$J6:$K6)+SUM(Main!$J11:$K11)+SUM($B$4:$D$4))),Main!$S11,0)</f>
        <v>0</v>
      </c>
      <c r="AE38" s="2">
        <f>IF(AND('Gantt Chart'!AE$5&gt;(SUM(Main!$F5:$G5)+Main!$H5+Main!$I5+SUM(Main!$J5:$K5)+SUM(Main!$J6:$K6)+SUM($B$4:$D$4)),'Gantt Chart'!AE$5&lt;=(SUM(Main!$F5:$G5)+Main!$H5+Main!$I5+SUM(Main!$J5:$K5)+SUM(Main!$J6:$K6)+SUM(Main!$J11:$K11)+SUM($B$4:$D$4))),Main!$S11,0)</f>
        <v>0</v>
      </c>
      <c r="AF38" s="2">
        <f>IF(AND('Gantt Chart'!AF$5&gt;(SUM(Main!$F5:$G5)+Main!$H5+Main!$I5+SUM(Main!$J5:$K5)+SUM(Main!$J6:$K6)+SUM($B$4:$D$4)),'Gantt Chart'!AF$5&lt;=(SUM(Main!$F5:$G5)+Main!$H5+Main!$I5+SUM(Main!$J5:$K5)+SUM(Main!$J6:$K6)+SUM(Main!$J11:$K11)+SUM($B$4:$D$4))),Main!$S11,0)</f>
        <v>0</v>
      </c>
      <c r="AG38" s="2">
        <f>IF(AND('Gantt Chart'!AG$5&gt;(SUM(Main!$F5:$G5)+Main!$H5+Main!$I5+SUM(Main!$J5:$K5)+SUM(Main!$J6:$K6)+SUM($B$4:$D$4)),'Gantt Chart'!AG$5&lt;=(SUM(Main!$F5:$G5)+Main!$H5+Main!$I5+SUM(Main!$J5:$K5)+SUM(Main!$J6:$K6)+SUM(Main!$J11:$K11)+SUM($B$4:$D$4))),Main!$S11,0)</f>
        <v>0</v>
      </c>
      <c r="AH38" s="2">
        <f>IF(AND('Gantt Chart'!AH$5&gt;(SUM(Main!$F5:$G5)+Main!$H5+Main!$I5+SUM(Main!$J5:$K5)+SUM(Main!$J6:$K6)+SUM($B$4:$D$4)),'Gantt Chart'!AH$5&lt;=(SUM(Main!$F5:$G5)+Main!$H5+Main!$I5+SUM(Main!$J5:$K5)+SUM(Main!$J6:$K6)+SUM(Main!$J11:$K11)+SUM($B$4:$D$4))),Main!$S11,0)</f>
        <v>0</v>
      </c>
      <c r="AI38" s="2">
        <f>IF(AND('Gantt Chart'!AI$5&gt;(SUM(Main!$F5:$G5)+Main!$H5+Main!$I5+SUM(Main!$J5:$K5)+SUM(Main!$J6:$K6)+SUM($B$4:$D$4)),'Gantt Chart'!AI$5&lt;=(SUM(Main!$F5:$G5)+Main!$H5+Main!$I5+SUM(Main!$J5:$K5)+SUM(Main!$J6:$K6)+SUM(Main!$J11:$K11)+SUM($B$4:$D$4))),Main!$S11,0)</f>
        <v>0</v>
      </c>
      <c r="AJ38" s="2">
        <f>IF(AND('Gantt Chart'!AJ$5&gt;(SUM(Main!$F5:$G5)+Main!$H5+Main!$I5+SUM(Main!$J5:$K5)+SUM(Main!$J6:$K6)+SUM($B$4:$D$4)),'Gantt Chart'!AJ$5&lt;=(SUM(Main!$F5:$G5)+Main!$H5+Main!$I5+SUM(Main!$J5:$K5)+SUM(Main!$J6:$K6)+SUM(Main!$J11:$K11)+SUM($B$4:$D$4))),Main!$S11,0)</f>
        <v>0</v>
      </c>
      <c r="AK38" s="2">
        <f>IF(AND('Gantt Chart'!AK$5&gt;(SUM(Main!$F5:$G5)+Main!$H5+Main!$I5+SUM(Main!$J5:$K5)+SUM(Main!$J6:$K6)+SUM($B$4:$D$4)),'Gantt Chart'!AK$5&lt;=(SUM(Main!$F5:$G5)+Main!$H5+Main!$I5+SUM(Main!$J5:$K5)+SUM(Main!$J6:$K6)+SUM(Main!$J11:$K11)+SUM($B$4:$D$4))),Main!$S11,0)</f>
        <v>0</v>
      </c>
      <c r="AL38" s="2">
        <f>IF(AND('Gantt Chart'!AL$5&gt;(SUM(Main!$F5:$G5)+Main!$H5+Main!$I5+SUM(Main!$J5:$K5)+SUM(Main!$J6:$K6)+SUM($B$4:$D$4)),'Gantt Chart'!AL$5&lt;=(SUM(Main!$F5:$G5)+Main!$H5+Main!$I5+SUM(Main!$J5:$K5)+SUM(Main!$J6:$K6)+SUM(Main!$J11:$K11)+SUM($B$4:$D$4))),Main!$S11,0)</f>
        <v>0</v>
      </c>
      <c r="AM38" s="2">
        <f>IF(AND('Gantt Chart'!AM$5&gt;(SUM(Main!$F5:$G5)+Main!$H5+Main!$I5+SUM(Main!$J5:$K5)+SUM(Main!$J6:$K6)+SUM($B$4:$D$4)),'Gantt Chart'!AM$5&lt;=(SUM(Main!$F5:$G5)+Main!$H5+Main!$I5+SUM(Main!$J5:$K5)+SUM(Main!$J6:$K6)+SUM(Main!$J11:$K11)+SUM($B$4:$D$4))),Main!$S11,0)</f>
        <v>0</v>
      </c>
      <c r="AN38" s="2">
        <f>IF(AND('Gantt Chart'!AN$5&gt;(SUM(Main!$F5:$G5)+Main!$H5+Main!$I5+SUM(Main!$J5:$K5)+SUM(Main!$J6:$K6)+SUM($B$4:$D$4)),'Gantt Chart'!AN$5&lt;=(SUM(Main!$F5:$G5)+Main!$H5+Main!$I5+SUM(Main!$J5:$K5)+SUM(Main!$J6:$K6)+SUM(Main!$J11:$K11)+SUM($B$4:$D$4))),Main!$S11,0)</f>
        <v>0</v>
      </c>
      <c r="AO38" s="2">
        <f>IF(AND('Gantt Chart'!AO$5&gt;(SUM(Main!$F5:$G5)+Main!$H5+Main!$I5+SUM(Main!$J5:$K5)+SUM(Main!$J6:$K6)+SUM($B$4:$D$4)),'Gantt Chart'!AO$5&lt;=(SUM(Main!$F5:$G5)+Main!$H5+Main!$I5+SUM(Main!$J5:$K5)+SUM(Main!$J6:$K6)+SUM(Main!$J11:$K11)+SUM($B$4:$D$4))),Main!$S11,0)</f>
        <v>0</v>
      </c>
      <c r="AP38" s="2">
        <f>IF(AND('Gantt Chart'!AP$5&gt;(SUM(Main!$F5:$G5)+Main!$H5+Main!$I5+SUM(Main!$J5:$K5)+SUM(Main!$J6:$K6)+SUM($B$4:$D$4)),'Gantt Chart'!AP$5&lt;=(SUM(Main!$F5:$G5)+Main!$H5+Main!$I5+SUM(Main!$J5:$K5)+SUM(Main!$J6:$K6)+SUM(Main!$J11:$K11)+SUM($B$4:$D$4))),Main!$S11,0)</f>
        <v>0</v>
      </c>
      <c r="AQ38" s="2">
        <f>IF(AND('Gantt Chart'!AQ$5&gt;(SUM(Main!$F5:$G5)+Main!$H5+Main!$I5+SUM(Main!$J5:$K5)+SUM(Main!$J6:$K6)+SUM($B$4:$D$4)),'Gantt Chart'!AQ$5&lt;=(SUM(Main!$F5:$G5)+Main!$H5+Main!$I5+SUM(Main!$J5:$K5)+SUM(Main!$J6:$K6)+SUM(Main!$J11:$K11)+SUM($B$4:$D$4))),Main!$S11,0)</f>
        <v>0</v>
      </c>
      <c r="AR38" s="2">
        <f>IF(AND('Gantt Chart'!AR$5&gt;(SUM(Main!$F5:$G5)+Main!$H5+Main!$I5+SUM(Main!$J5:$K5)+SUM(Main!$J6:$K6)+SUM($B$4:$D$4)),'Gantt Chart'!AR$5&lt;=(SUM(Main!$F5:$G5)+Main!$H5+Main!$I5+SUM(Main!$J5:$K5)+SUM(Main!$J6:$K6)+SUM(Main!$J11:$K11)+SUM($B$4:$D$4))),Main!$S11,0)</f>
        <v>0</v>
      </c>
      <c r="AS38" s="2">
        <f>IF(AND('Gantt Chart'!AS$5&gt;(SUM(Main!$F5:$G5)+Main!$H5+Main!$I5+SUM(Main!$J5:$K5)+SUM(Main!$J6:$K6)+SUM($B$4:$D$4)),'Gantt Chart'!AS$5&lt;=(SUM(Main!$F5:$G5)+Main!$H5+Main!$I5+SUM(Main!$J5:$K5)+SUM(Main!$J6:$K6)+SUM(Main!$J11:$K11)+SUM($B$4:$D$4))),Main!$S11,0)</f>
        <v>0</v>
      </c>
      <c r="AT38" s="2">
        <f>IF(AND('Gantt Chart'!AT$5&gt;(SUM(Main!$F5:$G5)+Main!$H5+Main!$I5+SUM(Main!$J5:$K5)+SUM(Main!$J6:$K6)+SUM($B$4:$D$4)),'Gantt Chart'!AT$5&lt;=(SUM(Main!$F5:$G5)+Main!$H5+Main!$I5+SUM(Main!$J5:$K5)+SUM(Main!$J6:$K6)+SUM(Main!$J11:$K11)+SUM($B$4:$D$4))),Main!$S11,0)</f>
        <v>0</v>
      </c>
      <c r="AU38" s="2">
        <f>IF(AND('Gantt Chart'!AU$5&gt;(SUM(Main!$F5:$G5)+Main!$H5+Main!$I5+SUM(Main!$J5:$K5)+SUM(Main!$J6:$K6)+SUM($B$4:$D$4)),'Gantt Chart'!AU$5&lt;=(SUM(Main!$F5:$G5)+Main!$H5+Main!$I5+SUM(Main!$J5:$K5)+SUM(Main!$J6:$K6)+SUM(Main!$J11:$K11)+SUM($B$4:$D$4))),Main!$S11,0)</f>
        <v>0</v>
      </c>
      <c r="AV38" s="2">
        <f>IF(AND('Gantt Chart'!AV$5&gt;(SUM(Main!$F5:$G5)+Main!$H5+Main!$I5+SUM(Main!$J5:$K5)+SUM(Main!$J6:$K6)+SUM($B$4:$D$4)),'Gantt Chart'!AV$5&lt;=(SUM(Main!$F5:$G5)+Main!$H5+Main!$I5+SUM(Main!$J5:$K5)+SUM(Main!$J6:$K6)+SUM(Main!$J11:$K11)+SUM($B$4:$D$4))),Main!$S11,0)</f>
        <v>0</v>
      </c>
      <c r="AW38" s="2">
        <f>IF(AND('Gantt Chart'!AW$5&gt;(SUM(Main!$F5:$G5)+Main!$H5+Main!$I5+SUM(Main!$J5:$K5)+SUM(Main!$J6:$K6)+SUM($B$4:$D$4)),'Gantt Chart'!AW$5&lt;=(SUM(Main!$F5:$G5)+Main!$H5+Main!$I5+SUM(Main!$J5:$K5)+SUM(Main!$J6:$K6)+SUM(Main!$J11:$K11)+SUM($B$4:$D$4))),Main!$S11,0)</f>
        <v>0</v>
      </c>
      <c r="AX38" s="2">
        <f>IF(AND('Gantt Chart'!AX$5&gt;(SUM(Main!$F5:$G5)+Main!$H5+Main!$I5+SUM(Main!$J5:$K5)+SUM(Main!$J6:$K6)+SUM($B$4:$D$4)),'Gantt Chart'!AX$5&lt;=(SUM(Main!$F5:$G5)+Main!$H5+Main!$I5+SUM(Main!$J5:$K5)+SUM(Main!$J6:$K6)+SUM(Main!$J11:$K11)+SUM($B$4:$D$4))),Main!$S11,0)</f>
        <v>0</v>
      </c>
      <c r="AY38" s="2">
        <f>IF(AND('Gantt Chart'!AY$5&gt;(SUM(Main!$F5:$G5)+Main!$H5+Main!$I5+SUM(Main!$J5:$K5)+SUM(Main!$J6:$K6)+SUM($B$4:$D$4)),'Gantt Chart'!AY$5&lt;=(SUM(Main!$F5:$G5)+Main!$H5+Main!$I5+SUM(Main!$J5:$K5)+SUM(Main!$J6:$K6)+SUM(Main!$J11:$K11)+SUM($B$4:$D$4))),Main!$S11,0)</f>
        <v>0</v>
      </c>
      <c r="AZ38" s="2">
        <f>IF(AND('Gantt Chart'!AZ$5&gt;(SUM(Main!$F5:$G5)+Main!$H5+Main!$I5+SUM(Main!$J5:$K5)+SUM(Main!$J6:$K6)+SUM($B$4:$D$4)),'Gantt Chart'!AZ$5&lt;=(SUM(Main!$F5:$G5)+Main!$H5+Main!$I5+SUM(Main!$J5:$K5)+SUM(Main!$J6:$K6)+SUM(Main!$J11:$K11)+SUM($B$4:$D$4))),Main!$S11,0)</f>
        <v>0</v>
      </c>
      <c r="BA38" s="2">
        <f>IF(AND('Gantt Chart'!BA$5&gt;(SUM(Main!$F5:$G5)+Main!$H5+Main!$I5+SUM(Main!$J5:$K5)+SUM(Main!$J6:$K6)+SUM($B$4:$D$4)),'Gantt Chart'!BA$5&lt;=(SUM(Main!$F5:$G5)+Main!$H5+Main!$I5+SUM(Main!$J5:$K5)+SUM(Main!$J6:$K6)+SUM(Main!$J11:$K11)+SUM($B$4:$D$4))),Main!$S11,0)</f>
        <v>0</v>
      </c>
      <c r="BB38" s="2">
        <f>IF(AND('Gantt Chart'!BB$5&gt;(SUM(Main!$F5:$G5)+Main!$H5+Main!$I5+SUM(Main!$J5:$K5)+SUM(Main!$J6:$K6)+SUM($B$4:$D$4)),'Gantt Chart'!BB$5&lt;=(SUM(Main!$F5:$G5)+Main!$H5+Main!$I5+SUM(Main!$J5:$K5)+SUM(Main!$J6:$K6)+SUM(Main!$J11:$K11)+SUM($B$4:$D$4))),Main!$S11,0)</f>
        <v>0</v>
      </c>
      <c r="BC38" s="2">
        <f>IF(AND('Gantt Chart'!BC$5&gt;(SUM(Main!$F5:$G5)+Main!$H5+Main!$I5+SUM(Main!$J5:$K5)+SUM(Main!$J6:$K6)+SUM($B$4:$D$4)),'Gantt Chart'!BC$5&lt;=(SUM(Main!$F5:$G5)+Main!$H5+Main!$I5+SUM(Main!$J5:$K5)+SUM(Main!$J6:$K6)+SUM(Main!$J11:$K11)+SUM($B$4:$D$4))),Main!$S11,0)</f>
        <v>0</v>
      </c>
      <c r="BD38" s="2">
        <f>IF(AND('Gantt Chart'!BD$5&gt;(SUM(Main!$F5:$G5)+Main!$H5+Main!$I5+SUM(Main!$J5:$K5)+SUM(Main!$J6:$K6)+SUM($B$4:$D$4)),'Gantt Chart'!BD$5&lt;=(SUM(Main!$F5:$G5)+Main!$H5+Main!$I5+SUM(Main!$J5:$K5)+SUM(Main!$J6:$K6)+SUM(Main!$J11:$K11)+SUM($B$4:$D$4))),Main!$S11,0)</f>
        <v>0</v>
      </c>
      <c r="BE38" s="2">
        <f>IF(AND('Gantt Chart'!BE$5&gt;(SUM(Main!$F5:$G5)+Main!$H5+Main!$I5+SUM(Main!$J5:$K5)+SUM(Main!$J6:$K6)+SUM($B$4:$D$4)),'Gantt Chart'!BE$5&lt;=(SUM(Main!$F5:$G5)+Main!$H5+Main!$I5+SUM(Main!$J5:$K5)+SUM(Main!$J6:$K6)+SUM(Main!$J11:$K11)+SUM($B$4:$D$4))),Main!$S11,0)</f>
        <v>0</v>
      </c>
      <c r="BF38" s="2">
        <f>IF(AND('Gantt Chart'!BF$5&gt;(SUM(Main!$F5:$G5)+Main!$H5+Main!$I5+SUM(Main!$J5:$K5)+SUM(Main!$J6:$K6)+SUM($B$4:$D$4)),'Gantt Chart'!BF$5&lt;=(SUM(Main!$F5:$G5)+Main!$H5+Main!$I5+SUM(Main!$J5:$K5)+SUM(Main!$J6:$K6)+SUM(Main!$J11:$K11)+SUM($B$4:$D$4))),Main!$S11,0)</f>
        <v>0</v>
      </c>
      <c r="BG38" s="2">
        <f>IF(AND('Gantt Chart'!BG$5&gt;(SUM(Main!$F5:$G5)+Main!$H5+Main!$I5+SUM(Main!$J5:$K5)+SUM(Main!$J6:$K6)+SUM($B$4:$D$4)),'Gantt Chart'!BG$5&lt;=(SUM(Main!$F5:$G5)+Main!$H5+Main!$I5+SUM(Main!$J5:$K5)+SUM(Main!$J6:$K6)+SUM(Main!$J11:$K11)+SUM($B$4:$D$4))),Main!$S11,0)</f>
        <v>0</v>
      </c>
      <c r="BH38" s="2">
        <f>IF(AND('Gantt Chart'!BH$5&gt;(SUM(Main!$F5:$G5)+Main!$H5+Main!$I5+SUM(Main!$J5:$K5)+SUM(Main!$J6:$K6)+SUM($B$4:$D$4)),'Gantt Chart'!BH$5&lt;=(SUM(Main!$F5:$G5)+Main!$H5+Main!$I5+SUM(Main!$J5:$K5)+SUM(Main!$J6:$K6)+SUM(Main!$J11:$K11)+SUM($B$4:$D$4))),Main!$S11,0)</f>
        <v>0</v>
      </c>
      <c r="BI38" s="2">
        <f>IF(AND('Gantt Chart'!BI$5&gt;(SUM(Main!$F5:$G5)+Main!$H5+Main!$I5+SUM(Main!$J5:$K5)+SUM(Main!$J6:$K6)+SUM($B$4:$D$4)),'Gantt Chart'!BI$5&lt;=(SUM(Main!$F5:$G5)+Main!$H5+Main!$I5+SUM(Main!$J5:$K5)+SUM(Main!$J6:$K6)+SUM(Main!$J11:$K11)+SUM($B$4:$D$4))),Main!$S11,0)</f>
        <v>0</v>
      </c>
      <c r="BJ38" s="2">
        <f>IF(AND('Gantt Chart'!BJ$5&gt;(SUM(Main!$F5:$G5)+Main!$H5+Main!$I5+SUM(Main!$J5:$K5)+SUM(Main!$J6:$K6)+SUM($B$4:$D$4)),'Gantt Chart'!BJ$5&lt;=(SUM(Main!$F5:$G5)+Main!$H5+Main!$I5+SUM(Main!$J5:$K5)+SUM(Main!$J6:$K6)+SUM(Main!$J11:$K11)+SUM($B$4:$D$4))),Main!$S11,0)</f>
        <v>0</v>
      </c>
      <c r="BK38" s="2">
        <f>IF(AND('Gantt Chart'!BK$5&gt;(SUM(Main!$F5:$G5)+Main!$H5+Main!$I5+SUM(Main!$J5:$K5)+SUM(Main!$J6:$K6)+SUM($B$4:$D$4)),'Gantt Chart'!BK$5&lt;=(SUM(Main!$F5:$G5)+Main!$H5+Main!$I5+SUM(Main!$J5:$K5)+SUM(Main!$J6:$K6)+SUM(Main!$J11:$K11)+SUM($B$4:$D$4))),Main!$S11,0)</f>
        <v>0</v>
      </c>
      <c r="BL38" s="2">
        <f>IF(AND('Gantt Chart'!BL$5&gt;(SUM(Main!$F5:$G5)+Main!$H5+Main!$I5+SUM(Main!$J5:$K5)+SUM(Main!$J6:$K6)+SUM($B$4:$D$4)),'Gantt Chart'!BL$5&lt;=(SUM(Main!$F5:$G5)+Main!$H5+Main!$I5+SUM(Main!$J5:$K5)+SUM(Main!$J6:$K6)+SUM(Main!$J11:$K11)+SUM($B$4:$D$4))),Main!$S11,0)</f>
        <v>0</v>
      </c>
      <c r="BM38" s="2">
        <f>IF(AND('Gantt Chart'!BM$5&gt;(SUM(Main!$F5:$G5)+Main!$H5+Main!$I5+SUM(Main!$J5:$K5)+SUM(Main!$J6:$K6)+SUM($B$4:$D$4)),'Gantt Chart'!BM$5&lt;=(SUM(Main!$F5:$G5)+Main!$H5+Main!$I5+SUM(Main!$J5:$K5)+SUM(Main!$J6:$K6)+SUM(Main!$J11:$K11)+SUM($B$4:$D$4))),Main!$S11,0)</f>
        <v>0</v>
      </c>
      <c r="BN38" s="2">
        <f>IF(AND('Gantt Chart'!BN$5&gt;(SUM(Main!$F5:$G5)+Main!$H5+Main!$I5+SUM(Main!$J5:$K5)+SUM(Main!$J6:$K6)+SUM($B$4:$D$4)),'Gantt Chart'!BN$5&lt;=(SUM(Main!$F5:$G5)+Main!$H5+Main!$I5+SUM(Main!$J5:$K5)+SUM(Main!$J6:$K6)+SUM(Main!$J11:$K11)+SUM($B$4:$D$4))),Main!$S11,0)</f>
        <v>0</v>
      </c>
      <c r="BO38" s="2">
        <f>IF(AND('Gantt Chart'!BO$5&gt;(SUM(Main!$F5:$G5)+Main!$H5+Main!$I5+SUM(Main!$J5:$K5)+SUM(Main!$J6:$K6)+SUM($B$4:$D$4)),'Gantt Chart'!BO$5&lt;=(SUM(Main!$F5:$G5)+Main!$H5+Main!$I5+SUM(Main!$J5:$K5)+SUM(Main!$J6:$K6)+SUM(Main!$J11:$K11)+SUM($B$4:$D$4))),Main!$S11,0)</f>
        <v>0</v>
      </c>
      <c r="BP38" s="2">
        <f>IF(AND('Gantt Chart'!BP$5&gt;(SUM(Main!$F5:$G5)+Main!$H5+Main!$I5+SUM(Main!$J5:$K5)+SUM(Main!$J6:$K6)+SUM($B$4:$D$4)),'Gantt Chart'!BP$5&lt;=(SUM(Main!$F5:$G5)+Main!$H5+Main!$I5+SUM(Main!$J5:$K5)+SUM(Main!$J6:$K6)+SUM(Main!$J11:$K11)+SUM($B$4:$D$4))),Main!$S11,0)</f>
        <v>0</v>
      </c>
      <c r="BQ38" s="2">
        <f>IF(AND('Gantt Chart'!BQ$5&gt;(SUM(Main!$F5:$G5)+Main!$H5+Main!$I5+SUM(Main!$J5:$K5)+SUM(Main!$J6:$K6)+SUM($B$4:$D$4)),'Gantt Chart'!BQ$5&lt;=(SUM(Main!$F5:$G5)+Main!$H5+Main!$I5+SUM(Main!$J5:$K5)+SUM(Main!$J6:$K6)+SUM(Main!$J11:$K11)+SUM($B$4:$D$4))),Main!$S11,0)</f>
        <v>0</v>
      </c>
      <c r="BR38" s="2">
        <f>IF(AND('Gantt Chart'!BR$5&gt;(SUM(Main!$F5:$G5)+Main!$H5+Main!$I5+SUM(Main!$J5:$K5)+SUM(Main!$J6:$K6)+SUM($B$4:$D$4)),'Gantt Chart'!BR$5&lt;=(SUM(Main!$F5:$G5)+Main!$H5+Main!$I5+SUM(Main!$J5:$K5)+SUM(Main!$J6:$K6)+SUM(Main!$J11:$K11)+SUM($B$4:$D$4))),Main!$S11,0)</f>
        <v>0</v>
      </c>
      <c r="BS38" s="2">
        <f>IF(AND('Gantt Chart'!BS$5&gt;(SUM(Main!$F5:$G5)+Main!$H5+Main!$I5+SUM(Main!$J5:$K5)+SUM(Main!$J6:$K6)+SUM($B$4:$D$4)),'Gantt Chart'!BS$5&lt;=(SUM(Main!$F5:$G5)+Main!$H5+Main!$I5+SUM(Main!$J5:$K5)+SUM(Main!$J6:$K6)+SUM(Main!$J11:$K11)+SUM($B$4:$D$4))),Main!$S11,0)</f>
        <v>0</v>
      </c>
      <c r="BT38" s="2">
        <f>IF(AND('Gantt Chart'!BT$5&gt;(SUM(Main!$F5:$G5)+Main!$H5+Main!$I5+SUM(Main!$J5:$K5)+SUM(Main!$J6:$K6)+SUM($B$4:$D$4)),'Gantt Chart'!BT$5&lt;=(SUM(Main!$F5:$G5)+Main!$H5+Main!$I5+SUM(Main!$J5:$K5)+SUM(Main!$J6:$K6)+SUM(Main!$J11:$K11)+SUM($B$4:$D$4))),Main!$S11,0)</f>
        <v>0</v>
      </c>
      <c r="BU38" s="2">
        <f>IF(AND('Gantt Chart'!BU$5&gt;(SUM(Main!$F5:$G5)+Main!$H5+Main!$I5+SUM(Main!$J5:$K5)+SUM(Main!$J6:$K6)+SUM($B$4:$D$4)),'Gantt Chart'!BU$5&lt;=(SUM(Main!$F5:$G5)+Main!$H5+Main!$I5+SUM(Main!$J5:$K5)+SUM(Main!$J6:$K6)+SUM(Main!$J11:$K11)+SUM($B$4:$D$4))),Main!$S11,0)</f>
        <v>0</v>
      </c>
      <c r="BV38" s="2">
        <f>IF(AND('Gantt Chart'!BV$5&gt;(SUM(Main!$F5:$G5)+Main!$H5+Main!$I5+SUM(Main!$J5:$K5)+SUM(Main!$J6:$K6)+SUM($B$4:$D$4)),'Gantt Chart'!BV$5&lt;=(SUM(Main!$F5:$G5)+Main!$H5+Main!$I5+SUM(Main!$J5:$K5)+SUM(Main!$J6:$K6)+SUM(Main!$J11:$K11)+SUM($B$4:$D$4))),Main!$S11,0)</f>
        <v>0</v>
      </c>
      <c r="BW38" s="2">
        <f>IF(AND('Gantt Chart'!BW$5&gt;(SUM(Main!$F5:$G5)+Main!$H5+Main!$I5+SUM(Main!$J5:$K5)+SUM(Main!$J6:$K6)+SUM($B$4:$D$4)),'Gantt Chart'!BW$5&lt;=(SUM(Main!$F5:$G5)+Main!$H5+Main!$I5+SUM(Main!$J5:$K5)+SUM(Main!$J6:$K6)+SUM(Main!$J11:$K11)+SUM($B$4:$D$4))),Main!$S11,0)</f>
        <v>0</v>
      </c>
      <c r="BX38" s="2">
        <f>IF(AND('Gantt Chart'!BX$5&gt;(SUM(Main!$F5:$G5)+Main!$H5+Main!$I5+SUM(Main!$J5:$K5)+SUM(Main!$J6:$K6)+SUM($B$4:$D$4)),'Gantt Chart'!BX$5&lt;=(SUM(Main!$F5:$G5)+Main!$H5+Main!$I5+SUM(Main!$J5:$K5)+SUM(Main!$J6:$K6)+SUM(Main!$J11:$K11)+SUM($B$4:$D$4))),Main!$S11,0)</f>
        <v>0</v>
      </c>
      <c r="BY38" s="2">
        <f>IF(AND('Gantt Chart'!BY$5&gt;(SUM(Main!$F5:$G5)+Main!$H5+Main!$I5+SUM(Main!$J5:$K5)+SUM(Main!$J6:$K6)+SUM($B$4:$D$4)),'Gantt Chart'!BY$5&lt;=(SUM(Main!$F5:$G5)+Main!$H5+Main!$I5+SUM(Main!$J5:$K5)+SUM(Main!$J6:$K6)+SUM(Main!$J11:$K11)+SUM($B$4:$D$4))),Main!$S11,0)</f>
        <v>0</v>
      </c>
      <c r="BZ38" s="2">
        <f>IF(AND('Gantt Chart'!BZ$5&gt;(SUM(Main!$F5:$G5)+Main!$H5+Main!$I5+SUM(Main!$J5:$K5)+SUM(Main!$J6:$K6)+SUM($B$4:$D$4)),'Gantt Chart'!BZ$5&lt;=(SUM(Main!$F5:$G5)+Main!$H5+Main!$I5+SUM(Main!$J5:$K5)+SUM(Main!$J6:$K6)+SUM(Main!$J11:$K11)+SUM($B$4:$D$4))),Main!$S11,0)</f>
        <v>0</v>
      </c>
      <c r="CA38" s="2">
        <f>IF(AND('Gantt Chart'!CA$5&gt;(SUM(Main!$F5:$G5)+Main!$H5+Main!$I5+SUM(Main!$J5:$K5)+SUM(Main!$J6:$K6)+SUM($B$4:$D$4)),'Gantt Chart'!CA$5&lt;=(SUM(Main!$F5:$G5)+Main!$H5+Main!$I5+SUM(Main!$J5:$K5)+SUM(Main!$J6:$K6)+SUM(Main!$J11:$K11)+SUM($B$4:$D$4))),Main!$S11,0)</f>
        <v>0</v>
      </c>
      <c r="CB38" s="2">
        <f>IF(AND('Gantt Chart'!CB$5&gt;(SUM(Main!$F5:$G5)+Main!$H5+Main!$I5+SUM(Main!$J5:$K5)+SUM(Main!$J6:$K6)+SUM($B$4:$D$4)),'Gantt Chart'!CB$5&lt;=(SUM(Main!$F5:$G5)+Main!$H5+Main!$I5+SUM(Main!$J5:$K5)+SUM(Main!$J6:$K6)+SUM(Main!$J11:$K11)+SUM($B$4:$D$4))),Main!$S11,0)</f>
        <v>0</v>
      </c>
      <c r="CC38" s="2">
        <f>IF(AND('Gantt Chart'!CC$5&gt;(SUM(Main!$F5:$G5)+Main!$H5+Main!$I5+SUM(Main!$J5:$K5)+SUM(Main!$J6:$K6)+SUM($B$4:$D$4)),'Gantt Chart'!CC$5&lt;=(SUM(Main!$F5:$G5)+Main!$H5+Main!$I5+SUM(Main!$J5:$K5)+SUM(Main!$J6:$K6)+SUM(Main!$J11:$K11)+SUM($B$4:$D$4))),Main!$S11,0)</f>
        <v>0</v>
      </c>
      <c r="CD38" s="2">
        <f>IF(AND('Gantt Chart'!CD$5&gt;(SUM(Main!$F5:$G5)+Main!$H5+Main!$I5+SUM(Main!$J5:$K5)+SUM(Main!$J6:$K6)+SUM($B$4:$D$4)),'Gantt Chart'!CD$5&lt;=(SUM(Main!$F5:$G5)+Main!$H5+Main!$I5+SUM(Main!$J5:$K5)+SUM(Main!$J6:$K6)+SUM(Main!$J11:$K11)+SUM($B$4:$D$4))),Main!$S11,0)</f>
        <v>0</v>
      </c>
      <c r="CE38" s="2">
        <f>IF(AND('Gantt Chart'!CE$5&gt;(SUM(Main!$F5:$G5)+Main!$H5+Main!$I5+SUM(Main!$J5:$K5)+SUM(Main!$J6:$K6)+SUM($B$4:$D$4)),'Gantt Chart'!CE$5&lt;=(SUM(Main!$F5:$G5)+Main!$H5+Main!$I5+SUM(Main!$J5:$K5)+SUM(Main!$J6:$K6)+SUM(Main!$J11:$K11)+SUM($B$4:$D$4))),Main!$S11,0)</f>
        <v>0</v>
      </c>
      <c r="CF38" s="2">
        <f>IF(AND('Gantt Chart'!CF$5&gt;(SUM(Main!$F5:$G5)+Main!$H5+Main!$I5+SUM(Main!$J5:$K5)+SUM(Main!$J6:$K6)+SUM($B$4:$D$4)),'Gantt Chart'!CF$5&lt;=(SUM(Main!$F5:$G5)+Main!$H5+Main!$I5+SUM(Main!$J5:$K5)+SUM(Main!$J6:$K6)+SUM(Main!$J11:$K11)+SUM($B$4:$D$4))),Main!$S11,0)</f>
        <v>0</v>
      </c>
      <c r="CG38" s="2">
        <f>IF(AND('Gantt Chart'!CG$5&gt;(SUM(Main!$F5:$G5)+Main!$H5+Main!$I5+SUM(Main!$J5:$K5)+SUM(Main!$J6:$K6)+SUM($B$4:$D$4)),'Gantt Chart'!CG$5&lt;=(SUM(Main!$F5:$G5)+Main!$H5+Main!$I5+SUM(Main!$J5:$K5)+SUM(Main!$J6:$K6)+SUM(Main!$J11:$K11)+SUM($B$4:$D$4))),Main!$S11,0)</f>
        <v>0</v>
      </c>
      <c r="CH38" s="2">
        <f>IF(AND('Gantt Chart'!CH$5&gt;(SUM(Main!$F5:$G5)+Main!$H5+Main!$I5+SUM(Main!$J5:$K5)+SUM(Main!$J6:$K6)+SUM($B$4:$D$4)),'Gantt Chart'!CH$5&lt;=(SUM(Main!$F5:$G5)+Main!$H5+Main!$I5+SUM(Main!$J5:$K5)+SUM(Main!$J6:$K6)+SUM(Main!$J11:$K11)+SUM($B$4:$D$4))),Main!$S11,0)</f>
        <v>0</v>
      </c>
      <c r="CI38" s="2">
        <f>IF(AND('Gantt Chart'!CI$5&gt;(SUM(Main!$F5:$G5)+Main!$H5+Main!$I5+SUM(Main!$J5:$K5)+SUM(Main!$J6:$K6)+SUM($B$4:$D$4)),'Gantt Chart'!CI$5&lt;=(SUM(Main!$F5:$G5)+Main!$H5+Main!$I5+SUM(Main!$J5:$K5)+SUM(Main!$J6:$K6)+SUM(Main!$J11:$K11)+SUM($B$4:$D$4))),Main!$S11,0)</f>
        <v>0</v>
      </c>
      <c r="CJ38" s="2">
        <f>IF(AND('Gantt Chart'!CJ$5&gt;(SUM(Main!$F5:$G5)+Main!$H5+Main!$I5+SUM(Main!$J5:$K5)+SUM(Main!$J6:$K6)+SUM($B$4:$D$4)),'Gantt Chart'!CJ$5&lt;=(SUM(Main!$F5:$G5)+Main!$H5+Main!$I5+SUM(Main!$J5:$K5)+SUM(Main!$J6:$K6)+SUM(Main!$J11:$K11)+SUM($B$4:$D$4))),Main!$S11,0)</f>
        <v>0</v>
      </c>
      <c r="CK38" s="2">
        <f>IF(AND('Gantt Chart'!CK$5&gt;(SUM(Main!$F5:$G5)+Main!$H5+Main!$I5+SUM(Main!$J5:$K5)+SUM(Main!$J6:$K6)+SUM($B$4:$D$4)),'Gantt Chart'!CK$5&lt;=(SUM(Main!$F5:$G5)+Main!$H5+Main!$I5+SUM(Main!$J5:$K5)+SUM(Main!$J6:$K6)+SUM(Main!$J11:$K11)+SUM($B$4:$D$4))),Main!$S11,0)</f>
        <v>0</v>
      </c>
      <c r="CL38" s="2">
        <f>IF(AND('Gantt Chart'!CL$5&gt;(SUM(Main!$F5:$G5)+Main!$H5+Main!$I5+SUM(Main!$J5:$K5)+SUM(Main!$J6:$K6)+SUM($B$4:$D$4)),'Gantt Chart'!CL$5&lt;=(SUM(Main!$F5:$G5)+Main!$H5+Main!$I5+SUM(Main!$J5:$K5)+SUM(Main!$J6:$K6)+SUM(Main!$J11:$K11)+SUM($B$4:$D$4))),Main!$S11,0)</f>
        <v>0</v>
      </c>
      <c r="CM38" s="2">
        <f>IF(AND('Gantt Chart'!CM$5&gt;(SUM(Main!$F5:$G5)+Main!$H5+Main!$I5+SUM(Main!$J5:$K5)+SUM(Main!$J6:$K6)+SUM($B$4:$D$4)),'Gantt Chart'!CM$5&lt;=(SUM(Main!$F5:$G5)+Main!$H5+Main!$I5+SUM(Main!$J5:$K5)+SUM(Main!$J6:$K6)+SUM(Main!$J11:$K11)+SUM($B$4:$D$4))),Main!$S11,0)</f>
        <v>0</v>
      </c>
      <c r="CN38" s="2">
        <f>IF(AND('Gantt Chart'!CN$5&gt;(SUM(Main!$F5:$G5)+Main!$H5+Main!$I5+SUM(Main!$J5:$K5)+SUM(Main!$J6:$K6)+SUM($B$4:$D$4)),'Gantt Chart'!CN$5&lt;=(SUM(Main!$F5:$G5)+Main!$H5+Main!$I5+SUM(Main!$J5:$K5)+SUM(Main!$J6:$K6)+SUM(Main!$J11:$K11)+SUM($B$4:$D$4))),Main!$S11,0)</f>
        <v>0</v>
      </c>
      <c r="CO38" s="2">
        <f>IF(AND('Gantt Chart'!CO$5&gt;(SUM(Main!$F5:$G5)+Main!$H5+Main!$I5+SUM(Main!$J5:$K5)+SUM(Main!$J6:$K6)+SUM($B$4:$D$4)),'Gantt Chart'!CO$5&lt;=(SUM(Main!$F5:$G5)+Main!$H5+Main!$I5+SUM(Main!$J5:$K5)+SUM(Main!$J6:$K6)+SUM(Main!$J11:$K11)+SUM($B$4:$D$4))),Main!$S11,0)</f>
        <v>0</v>
      </c>
      <c r="CP38" s="2">
        <f>IF(AND('Gantt Chart'!CP$5&gt;(SUM(Main!$F5:$G5)+Main!$H5+Main!$I5+SUM(Main!$J5:$K5)+SUM(Main!$J6:$K6)+SUM($B$4:$D$4)),'Gantt Chart'!CP$5&lt;=(SUM(Main!$F5:$G5)+Main!$H5+Main!$I5+SUM(Main!$J5:$K5)+SUM(Main!$J6:$K6)+SUM(Main!$J11:$K11)+SUM($B$4:$D$4))),Main!$S11,0)</f>
        <v>0</v>
      </c>
      <c r="CQ38" s="2">
        <f>IF(AND('Gantt Chart'!CQ$5&gt;(SUM(Main!$F5:$G5)+Main!$H5+Main!$I5+SUM(Main!$J5:$K5)+SUM(Main!$J6:$K6)+SUM($B$4:$D$4)),'Gantt Chart'!CQ$5&lt;=(SUM(Main!$F5:$G5)+Main!$H5+Main!$I5+SUM(Main!$J5:$K5)+SUM(Main!$J6:$K6)+SUM(Main!$J11:$K11)+SUM($B$4:$D$4))),Main!$S11,0)</f>
        <v>0</v>
      </c>
      <c r="CR38" s="2">
        <f>IF(AND('Gantt Chart'!CR$5&gt;(SUM(Main!$F5:$G5)+Main!$H5+Main!$I5+SUM(Main!$J5:$K5)+SUM(Main!$J6:$K6)+SUM($B$4:$D$4)),'Gantt Chart'!CR$5&lt;=(SUM(Main!$F5:$G5)+Main!$H5+Main!$I5+SUM(Main!$J5:$K5)+SUM(Main!$J6:$K6)+SUM(Main!$J11:$K11)+SUM($B$4:$D$4))),Main!$S11,0)</f>
        <v>0</v>
      </c>
      <c r="CS38" s="2">
        <f>IF(AND('Gantt Chart'!CS$5&gt;(SUM(Main!$F5:$G5)+Main!$H5+Main!$I5+SUM(Main!$J5:$K5)+SUM(Main!$J6:$K6)+SUM($B$4:$D$4)),'Gantt Chart'!CS$5&lt;=(SUM(Main!$F5:$G5)+Main!$H5+Main!$I5+SUM(Main!$J5:$K5)+SUM(Main!$J6:$K6)+SUM(Main!$J11:$K11)+SUM($B$4:$D$4))),Main!$S11,0)</f>
        <v>0</v>
      </c>
      <c r="CT38" s="2">
        <f>IF(AND('Gantt Chart'!CT$5&gt;(SUM(Main!$F5:$G5)+Main!$H5+Main!$I5+SUM(Main!$J5:$K5)+SUM(Main!$J6:$K6)+SUM($B$4:$D$4)),'Gantt Chart'!CT$5&lt;=(SUM(Main!$F5:$G5)+Main!$H5+Main!$I5+SUM(Main!$J5:$K5)+SUM(Main!$J6:$K6)+SUM(Main!$J11:$K11)+SUM($B$4:$D$4))),Main!$S11,0)</f>
        <v>0</v>
      </c>
      <c r="CU38" s="2">
        <f>IF(AND('Gantt Chart'!CU$5&gt;(SUM(Main!$F5:$G5)+Main!$H5+Main!$I5+SUM(Main!$J5:$K5)+SUM(Main!$J6:$K6)+SUM($B$4:$D$4)),'Gantt Chart'!CU$5&lt;=(SUM(Main!$F5:$G5)+Main!$H5+Main!$I5+SUM(Main!$J5:$K5)+SUM(Main!$J6:$K6)+SUM(Main!$J11:$K11)+SUM($B$4:$D$4))),Main!$S11,0)</f>
        <v>0</v>
      </c>
      <c r="CV38" s="2">
        <f>IF(AND('Gantt Chart'!CV$5&gt;(SUM(Main!$F5:$G5)+Main!$H5+Main!$I5+SUM(Main!$J5:$K5)+SUM(Main!$J6:$K6)+SUM($B$4:$D$4)),'Gantt Chart'!CV$5&lt;=(SUM(Main!$F5:$G5)+Main!$H5+Main!$I5+SUM(Main!$J5:$K5)+SUM(Main!$J6:$K6)+SUM(Main!$J11:$K11)+SUM($B$4:$D$4))),Main!$S11,0)</f>
        <v>0</v>
      </c>
      <c r="CW38" s="2">
        <f>IF(AND('Gantt Chart'!CW$5&gt;(SUM(Main!$F5:$G5)+Main!$H5+Main!$I5+SUM(Main!$J5:$K5)+SUM(Main!$J6:$K6)+SUM($B$4:$D$4)),'Gantt Chart'!CW$5&lt;=(SUM(Main!$F5:$G5)+Main!$H5+Main!$I5+SUM(Main!$J5:$K5)+SUM(Main!$J6:$K6)+SUM(Main!$J11:$K11)+SUM($B$4:$D$4))),Main!$S11,0)</f>
        <v>0</v>
      </c>
      <c r="CX38" s="2">
        <f>IF(AND('Gantt Chart'!CX$5&gt;(SUM(Main!$F5:$G5)+Main!$H5+Main!$I5+SUM(Main!$J5:$K5)+SUM(Main!$J6:$K6)+SUM($B$4:$D$4)),'Gantt Chart'!CX$5&lt;=(SUM(Main!$F5:$G5)+Main!$H5+Main!$I5+SUM(Main!$J5:$K5)+SUM(Main!$J6:$K6)+SUM(Main!$J11:$K11)+SUM($B$4:$D$4))),Main!$S11,0)</f>
        <v>0</v>
      </c>
      <c r="CY38" s="2">
        <f>IF(AND('Gantt Chart'!CY$5&gt;(SUM(Main!$F5:$G5)+Main!$H5+Main!$I5+SUM(Main!$J5:$K5)+SUM(Main!$J6:$K6)+SUM($B$4:$D$4)),'Gantt Chart'!CY$5&lt;=(SUM(Main!$F5:$G5)+Main!$H5+Main!$I5+SUM(Main!$J5:$K5)+SUM(Main!$J6:$K6)+SUM(Main!$J11:$K11)+SUM($B$4:$D$4))),Main!$S11,0)</f>
        <v>0</v>
      </c>
      <c r="CZ38" s="2">
        <f>IF(AND('Gantt Chart'!CZ$5&gt;(SUM(Main!$F5:$G5)+Main!$H5+Main!$I5+SUM(Main!$J5:$K5)+SUM(Main!$J6:$K6)+SUM($B$4:$D$4)),'Gantt Chart'!CZ$5&lt;=(SUM(Main!$F5:$G5)+Main!$H5+Main!$I5+SUM(Main!$J5:$K5)+SUM(Main!$J6:$K6)+SUM(Main!$J11:$K11)+SUM($B$4:$D$4))),Main!$S11,0)</f>
        <v>0</v>
      </c>
      <c r="DA38" s="2">
        <f>IF(AND('Gantt Chart'!DA$5&gt;(SUM(Main!$F5:$G5)+Main!$H5+Main!$I5+SUM(Main!$J5:$K5)+SUM(Main!$J6:$K6)+SUM($B$4:$D$4)),'Gantt Chart'!DA$5&lt;=(SUM(Main!$F5:$G5)+Main!$H5+Main!$I5+SUM(Main!$J5:$K5)+SUM(Main!$J6:$K6)+SUM(Main!$J11:$K11)+SUM($B$4:$D$4))),Main!$S11,0)</f>
        <v>0</v>
      </c>
      <c r="DB38" s="2">
        <f>IF(AND('Gantt Chart'!DB$5&gt;(SUM(Main!$F5:$G5)+Main!$H5+Main!$I5+SUM(Main!$J5:$K5)+SUM(Main!$J6:$K6)+SUM($B$4:$D$4)),'Gantt Chart'!DB$5&lt;=(SUM(Main!$F5:$G5)+Main!$H5+Main!$I5+SUM(Main!$J5:$K5)+SUM(Main!$J6:$K6)+SUM(Main!$J11:$K11)+SUM($B$4:$D$4))),Main!$S11,0)</f>
        <v>0</v>
      </c>
      <c r="DC38" s="2">
        <f>IF(AND('Gantt Chart'!DC$5&gt;(SUM(Main!$F5:$G5)+Main!$H5+Main!$I5+SUM(Main!$J5:$K5)+SUM(Main!$J6:$K6)+SUM($B$4:$D$4)),'Gantt Chart'!DC$5&lt;=(SUM(Main!$F5:$G5)+Main!$H5+Main!$I5+SUM(Main!$J5:$K5)+SUM(Main!$J6:$K6)+SUM(Main!$J11:$K11)+SUM($B$4:$D$4))),Main!$S11,0)</f>
        <v>0</v>
      </c>
      <c r="DD38" s="2">
        <f>IF(AND('Gantt Chart'!DD$5&gt;(SUM(Main!$F5:$G5)+Main!$H5+Main!$I5+SUM(Main!$J5:$K5)+SUM(Main!$J6:$K6)+SUM($B$4:$D$4)),'Gantt Chart'!DD$5&lt;=(SUM(Main!$F5:$G5)+Main!$H5+Main!$I5+SUM(Main!$J5:$K5)+SUM(Main!$J6:$K6)+SUM(Main!$J11:$K11)+SUM($B$4:$D$4))),Main!$S11,0)</f>
        <v>0</v>
      </c>
      <c r="DE38" s="2">
        <f>IF(AND('Gantt Chart'!DE$5&gt;(SUM(Main!$F5:$G5)+Main!$H5+Main!$I5+SUM(Main!$J5:$K5)+SUM(Main!$J6:$K6)+SUM($B$4:$D$4)),'Gantt Chart'!DE$5&lt;=(SUM(Main!$F5:$G5)+Main!$H5+Main!$I5+SUM(Main!$J5:$K5)+SUM(Main!$J6:$K6)+SUM(Main!$J11:$K11)+SUM($B$4:$D$4))),Main!$S11,0)</f>
        <v>0</v>
      </c>
      <c r="DF38" s="2">
        <f>IF(AND('Gantt Chart'!DF$5&gt;(SUM(Main!$F5:$G5)+Main!$H5+Main!$I5+SUM(Main!$J5:$K5)+SUM(Main!$J6:$K6)+SUM($B$4:$D$4)),'Gantt Chart'!DF$5&lt;=(SUM(Main!$F5:$G5)+Main!$H5+Main!$I5+SUM(Main!$J5:$K5)+SUM(Main!$J6:$K6)+SUM(Main!$J11:$K11)+SUM($B$4:$D$4))),Main!$S11,0)</f>
        <v>0</v>
      </c>
      <c r="DG38" s="2">
        <f>IF(AND('Gantt Chart'!DG$5&gt;(SUM(Main!$F5:$G5)+Main!$H5+Main!$I5+SUM(Main!$J5:$K5)+SUM(Main!$J6:$K6)+SUM($B$4:$D$4)),'Gantt Chart'!DG$5&lt;=(SUM(Main!$F5:$G5)+Main!$H5+Main!$I5+SUM(Main!$J5:$K5)+SUM(Main!$J6:$K6)+SUM(Main!$J11:$K11)+SUM($B$4:$D$4))),Main!$S11,0)</f>
        <v>0</v>
      </c>
      <c r="DH38" s="2">
        <f>IF(AND('Gantt Chart'!DH$5&gt;(SUM(Main!$F5:$G5)+Main!$H5+Main!$I5+SUM(Main!$J5:$K5)+SUM(Main!$J6:$K6)+SUM($B$4:$D$4)),'Gantt Chart'!DH$5&lt;=(SUM(Main!$F5:$G5)+Main!$H5+Main!$I5+SUM(Main!$J5:$K5)+SUM(Main!$J6:$K6)+SUM(Main!$J11:$K11)+SUM($B$4:$D$4))),Main!$S11,0)</f>
        <v>0</v>
      </c>
      <c r="DI38" s="2">
        <f>IF(AND('Gantt Chart'!DI$5&gt;(SUM(Main!$F5:$G5)+Main!$H5+Main!$I5+SUM(Main!$J5:$K5)+SUM(Main!$J6:$K6)+SUM($B$4:$D$4)),'Gantt Chart'!DI$5&lt;=(SUM(Main!$F5:$G5)+Main!$H5+Main!$I5+SUM(Main!$J5:$K5)+SUM(Main!$J6:$K6)+SUM(Main!$J11:$K11)+SUM($B$4:$D$4))),Main!$S11,0)</f>
        <v>0</v>
      </c>
      <c r="DJ38" s="2">
        <f>IF(AND('Gantt Chart'!DJ$5&gt;(SUM(Main!$F5:$G5)+Main!$H5+Main!$I5+SUM(Main!$J5:$K5)+SUM(Main!$J6:$K6)+SUM($B$4:$D$4)),'Gantt Chart'!DJ$5&lt;=(SUM(Main!$F5:$G5)+Main!$H5+Main!$I5+SUM(Main!$J5:$K5)+SUM(Main!$J6:$K6)+SUM(Main!$J11:$K11)+SUM($B$4:$D$4))),Main!$S11,0)</f>
        <v>0</v>
      </c>
      <c r="DK38" s="2">
        <f>IF(AND('Gantt Chart'!DK$5&gt;(SUM(Main!$F5:$G5)+Main!$H5+Main!$I5+SUM(Main!$J5:$K5)+SUM(Main!$J6:$K6)+SUM($B$4:$D$4)),'Gantt Chart'!DK$5&lt;=(SUM(Main!$F5:$G5)+Main!$H5+Main!$I5+SUM(Main!$J5:$K5)+SUM(Main!$J6:$K6)+SUM(Main!$J11:$K11)+SUM($B$4:$D$4))),Main!$S11,0)</f>
        <v>0</v>
      </c>
      <c r="DL38" s="2">
        <f>IF(AND('Gantt Chart'!DL$5&gt;(SUM(Main!$F5:$G5)+Main!$H5+Main!$I5+SUM(Main!$J5:$K5)+SUM(Main!$J6:$K6)+SUM($B$4:$D$4)),'Gantt Chart'!DL$5&lt;=(SUM(Main!$F5:$G5)+Main!$H5+Main!$I5+SUM(Main!$J5:$K5)+SUM(Main!$J6:$K6)+SUM(Main!$J11:$K11)+SUM($B$4:$D$4))),Main!$S11,0)</f>
        <v>0</v>
      </c>
      <c r="DM38" s="2">
        <f>IF(AND('Gantt Chart'!DM$5&gt;(SUM(Main!$F5:$G5)+Main!$H5+Main!$I5+SUM(Main!$J5:$K5)+SUM(Main!$J6:$K6)+SUM($B$4:$D$4)),'Gantt Chart'!DM$5&lt;=(SUM(Main!$F5:$G5)+Main!$H5+Main!$I5+SUM(Main!$J5:$K5)+SUM(Main!$J6:$K6)+SUM(Main!$J11:$K11)+SUM($B$4:$D$4))),Main!$S11,0)</f>
        <v>0</v>
      </c>
      <c r="DN38" s="2">
        <f>IF(AND('Gantt Chart'!DN$5&gt;(SUM(Main!$F5:$G5)+Main!$H5+Main!$I5+SUM(Main!$J5:$K5)+SUM(Main!$J6:$K6)+SUM($B$4:$D$4)),'Gantt Chart'!DN$5&lt;=(SUM(Main!$F5:$G5)+Main!$H5+Main!$I5+SUM(Main!$J5:$K5)+SUM(Main!$J6:$K6)+SUM(Main!$J11:$K11)+SUM($B$4:$D$4))),Main!$S11,0)</f>
        <v>0</v>
      </c>
      <c r="DO38" s="2">
        <f>IF(AND('Gantt Chart'!DO$5&gt;(SUM(Main!$F5:$G5)+Main!$H5+Main!$I5+SUM(Main!$J5:$K5)+SUM(Main!$J6:$K6)+SUM($B$4:$D$4)),'Gantt Chart'!DO$5&lt;=(SUM(Main!$F5:$G5)+Main!$H5+Main!$I5+SUM(Main!$J5:$K5)+SUM(Main!$J6:$K6)+SUM(Main!$J11:$K11)+SUM($B$4:$D$4))),Main!$S11,0)</f>
        <v>0</v>
      </c>
      <c r="DP38" s="2">
        <f>IF(AND('Gantt Chart'!DP$5&gt;(SUM(Main!$F5:$G5)+Main!$H5+Main!$I5+SUM(Main!$J5:$K5)+SUM(Main!$J6:$K6)+SUM($B$4:$D$4)),'Gantt Chart'!DP$5&lt;=(SUM(Main!$F5:$G5)+Main!$H5+Main!$I5+SUM(Main!$J5:$K5)+SUM(Main!$J6:$K6)+SUM(Main!$J11:$K11)+SUM($B$4:$D$4))),Main!$S11,0)</f>
        <v>0</v>
      </c>
      <c r="DQ38" s="2">
        <f>IF(AND('Gantt Chart'!DQ$5&gt;(SUM(Main!$F5:$G5)+Main!$H5+Main!$I5+SUM(Main!$J5:$K5)+SUM(Main!$J6:$K6)+SUM($B$4:$D$4)),'Gantt Chart'!DQ$5&lt;=(SUM(Main!$F5:$G5)+Main!$H5+Main!$I5+SUM(Main!$J5:$K5)+SUM(Main!$J6:$K6)+SUM(Main!$J11:$K11)+SUM($B$4:$D$4))),Main!$S11,0)</f>
        <v>0</v>
      </c>
      <c r="DR38" s="2">
        <f>IF(AND('Gantt Chart'!DR$5&gt;(SUM(Main!$F5:$G5)+Main!$H5+Main!$I5+SUM(Main!$J5:$K5)+SUM(Main!$J6:$K6)+SUM($B$4:$D$4)),'Gantt Chart'!DR$5&lt;=(SUM(Main!$F5:$G5)+Main!$H5+Main!$I5+SUM(Main!$J5:$K5)+SUM(Main!$J6:$K6)+SUM(Main!$J11:$K11)+SUM($B$4:$D$4))),Main!$S11,0)</f>
        <v>0</v>
      </c>
      <c r="DS38" s="2">
        <f>IF(AND('Gantt Chart'!DS$5&gt;(SUM(Main!$F5:$G5)+Main!$H5+Main!$I5+SUM(Main!$J5:$K5)+SUM(Main!$J6:$K6)+SUM($B$4:$D$4)),'Gantt Chart'!DS$5&lt;=(SUM(Main!$F5:$G5)+Main!$H5+Main!$I5+SUM(Main!$J5:$K5)+SUM(Main!$J6:$K6)+SUM(Main!$J11:$K11)+SUM($B$4:$D$4))),Main!$S11,0)</f>
        <v>0</v>
      </c>
      <c r="DT38" s="2">
        <f>IF(AND('Gantt Chart'!DT$5&gt;(SUM(Main!$F5:$G5)+Main!$H5+Main!$I5+SUM(Main!$J5:$K5)+SUM(Main!$J6:$K6)+SUM($B$4:$D$4)),'Gantt Chart'!DT$5&lt;=(SUM(Main!$F5:$G5)+Main!$H5+Main!$I5+SUM(Main!$J5:$K5)+SUM(Main!$J6:$K6)+SUM(Main!$J11:$K11)+SUM($B$4:$D$4))),Main!$S11,0)</f>
        <v>0</v>
      </c>
      <c r="DU38" s="2">
        <f>IF(AND('Gantt Chart'!DU$5&gt;(SUM(Main!$F5:$G5)+Main!$H5+Main!$I5+SUM(Main!$J5:$K5)+SUM(Main!$J6:$K6)+SUM($B$4:$D$4)),'Gantt Chart'!DU$5&lt;=(SUM(Main!$F5:$G5)+Main!$H5+Main!$I5+SUM(Main!$J5:$K5)+SUM(Main!$J6:$K6)+SUM(Main!$J11:$K11)+SUM($B$4:$D$4))),Main!$S11,0)</f>
        <v>0</v>
      </c>
      <c r="DV38" s="2">
        <f>IF(AND('Gantt Chart'!DV$5&gt;(SUM(Main!$F5:$G5)+Main!$H5+Main!$I5+SUM(Main!$J5:$K5)+SUM(Main!$J6:$K6)+SUM($B$4:$D$4)),'Gantt Chart'!DV$5&lt;=(SUM(Main!$F5:$G5)+Main!$H5+Main!$I5+SUM(Main!$J5:$K5)+SUM(Main!$J6:$K6)+SUM(Main!$J11:$K11)+SUM($B$4:$D$4))),Main!$S11,0)</f>
        <v>0</v>
      </c>
      <c r="DW38" s="2">
        <f>IF(AND('Gantt Chart'!DW$5&gt;(SUM(Main!$F5:$G5)+Main!$H5+Main!$I5+SUM(Main!$J5:$K5)+SUM(Main!$J6:$K6)+SUM($B$4:$D$4)),'Gantt Chart'!DW$5&lt;=(SUM(Main!$F5:$G5)+Main!$H5+Main!$I5+SUM(Main!$J5:$K5)+SUM(Main!$J6:$K6)+SUM(Main!$J11:$K11)+SUM($B$4:$D$4))),Main!$S11,0)</f>
        <v>0</v>
      </c>
      <c r="DX38" s="2">
        <f>IF(AND('Gantt Chart'!DX$5&gt;(SUM(Main!$F5:$G5)+Main!$H5+Main!$I5+SUM(Main!$J5:$K5)+SUM(Main!$J6:$K6)+SUM($B$4:$D$4)),'Gantt Chart'!DX$5&lt;=(SUM(Main!$F5:$G5)+Main!$H5+Main!$I5+SUM(Main!$J5:$K5)+SUM(Main!$J6:$K6)+SUM(Main!$J11:$K11)+SUM($B$4:$D$4))),Main!$S11,0)</f>
        <v>0</v>
      </c>
      <c r="DY38" s="2">
        <f>IF(AND('Gantt Chart'!DY$5&gt;(SUM(Main!$F5:$G5)+Main!$H5+Main!$I5+SUM(Main!$J5:$K5)+SUM(Main!$J6:$K6)+SUM($B$4:$D$4)),'Gantt Chart'!DY$5&lt;=(SUM(Main!$F5:$G5)+Main!$H5+Main!$I5+SUM(Main!$J5:$K5)+SUM(Main!$J6:$K6)+SUM(Main!$J11:$K11)+SUM($B$4:$D$4))),Main!$S11,0)</f>
        <v>0</v>
      </c>
      <c r="DZ38" s="2">
        <f>IF(AND('Gantt Chart'!DZ$5&gt;(SUM(Main!$F5:$G5)+Main!$H5+Main!$I5+SUM(Main!$J5:$K5)+SUM(Main!$J6:$K6)+SUM($B$4:$D$4)),'Gantt Chart'!DZ$5&lt;=(SUM(Main!$F5:$G5)+Main!$H5+Main!$I5+SUM(Main!$J5:$K5)+SUM(Main!$J6:$K6)+SUM(Main!$J11:$K11)+SUM($B$4:$D$4))),Main!$S11,0)</f>
        <v>0</v>
      </c>
      <c r="EA38" s="2">
        <f>IF(AND('Gantt Chart'!EA$5&gt;(SUM(Main!$F5:$G5)+Main!$H5+Main!$I5+SUM(Main!$J5:$K5)+SUM(Main!$J6:$K6)+SUM($B$4:$D$4)),'Gantt Chart'!EA$5&lt;=(SUM(Main!$F5:$G5)+Main!$H5+Main!$I5+SUM(Main!$J5:$K5)+SUM(Main!$J6:$K6)+SUM(Main!$J11:$K11)+SUM($B$4:$D$4))),Main!$S11,0)</f>
        <v>0</v>
      </c>
      <c r="EB38" s="2">
        <f>IF(AND('Gantt Chart'!EB$5&gt;(SUM(Main!$F5:$G5)+Main!$H5+Main!$I5+SUM(Main!$J5:$K5)+SUM(Main!$J6:$K6)+SUM($B$4:$D$4)),'Gantt Chart'!EB$5&lt;=(SUM(Main!$F5:$G5)+Main!$H5+Main!$I5+SUM(Main!$J5:$K5)+SUM(Main!$J6:$K6)+SUM(Main!$J11:$K11)+SUM($B$4:$D$4))),Main!$S11,0)</f>
        <v>0</v>
      </c>
      <c r="EC38" s="2">
        <f>IF(AND('Gantt Chart'!EC$5&gt;(SUM(Main!$F5:$G5)+Main!$H5+Main!$I5+SUM(Main!$J5:$K5)+SUM(Main!$J6:$K6)+SUM($B$4:$D$4)),'Gantt Chart'!EC$5&lt;=(SUM(Main!$F5:$G5)+Main!$H5+Main!$I5+SUM(Main!$J5:$K5)+SUM(Main!$J6:$K6)+SUM(Main!$J11:$K11)+SUM($B$4:$D$4))),Main!$S11,0)</f>
        <v>0</v>
      </c>
      <c r="ED38" s="2">
        <f>IF(AND('Gantt Chart'!ED$5&gt;(SUM(Main!$F5:$G5)+Main!$H5+Main!$I5+SUM(Main!$J5:$K5)+SUM(Main!$J6:$K6)+SUM($B$4:$D$4)),'Gantt Chart'!ED$5&lt;=(SUM(Main!$F5:$G5)+Main!$H5+Main!$I5+SUM(Main!$J5:$K5)+SUM(Main!$J6:$K6)+SUM(Main!$J11:$K11)+SUM($B$4:$D$4))),Main!$S11,0)</f>
        <v>0</v>
      </c>
      <c r="EE38" s="2">
        <f>IF(AND('Gantt Chart'!EE$5&gt;(SUM(Main!$F5:$G5)+Main!$H5+Main!$I5+SUM(Main!$J5:$K5)+SUM(Main!$J6:$K6)+SUM($B$4:$D$4)),'Gantt Chart'!EE$5&lt;=(SUM(Main!$F5:$G5)+Main!$H5+Main!$I5+SUM(Main!$J5:$K5)+SUM(Main!$J6:$K6)+SUM(Main!$J11:$K11)+SUM($B$4:$D$4))),Main!$S11,0)</f>
        <v>0</v>
      </c>
      <c r="EF38" s="2">
        <f>IF(AND('Gantt Chart'!EF$5&gt;(SUM(Main!$F5:$G5)+Main!$H5+Main!$I5+SUM(Main!$J5:$K5)+SUM(Main!$J6:$K6)+SUM($B$4:$D$4)),'Gantt Chart'!EF$5&lt;=(SUM(Main!$F5:$G5)+Main!$H5+Main!$I5+SUM(Main!$J5:$K5)+SUM(Main!$J6:$K6)+SUM(Main!$J11:$K11)+SUM($B$4:$D$4))),Main!$S11,0)</f>
        <v>0</v>
      </c>
      <c r="EG38" s="2">
        <f>IF(AND('Gantt Chart'!EG$5&gt;(SUM(Main!$F5:$G5)+Main!$H5+Main!$I5+SUM(Main!$J5:$K5)+SUM(Main!$J6:$K6)+SUM($B$4:$D$4)),'Gantt Chart'!EG$5&lt;=(SUM(Main!$F5:$G5)+Main!$H5+Main!$I5+SUM(Main!$J5:$K5)+SUM(Main!$J6:$K6)+SUM(Main!$J11:$K11)+SUM($B$4:$D$4))),Main!$S11,0)</f>
        <v>0</v>
      </c>
      <c r="EH38" s="2">
        <f>IF(AND('Gantt Chart'!EH$5&gt;(SUM(Main!$F5:$G5)+Main!$H5+Main!$I5+SUM(Main!$J5:$K5)+SUM(Main!$J6:$K6)+SUM($B$4:$D$4)),'Gantt Chart'!EH$5&lt;=(SUM(Main!$F5:$G5)+Main!$H5+Main!$I5+SUM(Main!$J5:$K5)+SUM(Main!$J6:$K6)+SUM(Main!$J11:$K11)+SUM($B$4:$D$4))),Main!$S11,0)</f>
        <v>0</v>
      </c>
      <c r="EI38" s="2">
        <f>IF(AND('Gantt Chart'!EI$5&gt;(SUM(Main!$F5:$G5)+Main!$H5+Main!$I5+SUM(Main!$J5:$K5)+SUM(Main!$J6:$K6)+SUM($B$4:$D$4)),'Gantt Chart'!EI$5&lt;=(SUM(Main!$F5:$G5)+Main!$H5+Main!$I5+SUM(Main!$J5:$K5)+SUM(Main!$J6:$K6)+SUM(Main!$J11:$K11)+SUM($B$4:$D$4))),Main!$S11,0)</f>
        <v>0</v>
      </c>
      <c r="EJ38" s="2">
        <f>IF(AND('Gantt Chart'!EJ$5&gt;(SUM(Main!$F5:$G5)+Main!$H5+Main!$I5+SUM(Main!$J5:$K5)+SUM(Main!$J6:$K6)+SUM($B$4:$D$4)),'Gantt Chart'!EJ$5&lt;=(SUM(Main!$F5:$G5)+Main!$H5+Main!$I5+SUM(Main!$J5:$K5)+SUM(Main!$J6:$K6)+SUM(Main!$J11:$K11)+SUM($B$4:$D$4))),Main!$S11,0)</f>
        <v>0</v>
      </c>
      <c r="EK38" s="2">
        <f>IF(AND('Gantt Chart'!EK$5&gt;(SUM(Main!$F5:$G5)+Main!$H5+Main!$I5+SUM(Main!$J5:$K5)+SUM(Main!$J6:$K6)+SUM($B$4:$D$4)),'Gantt Chart'!EK$5&lt;=(SUM(Main!$F5:$G5)+Main!$H5+Main!$I5+SUM(Main!$J5:$K5)+SUM(Main!$J6:$K6)+SUM(Main!$J11:$K11)+SUM($B$4:$D$4))),Main!$S11,0)</f>
        <v>0</v>
      </c>
      <c r="EL38" s="2">
        <f>IF(AND('Gantt Chart'!EL$5&gt;(SUM(Main!$F5:$G5)+Main!$H5+Main!$I5+SUM(Main!$J5:$K5)+SUM(Main!$J6:$K6)+SUM($B$4:$D$4)),'Gantt Chart'!EL$5&lt;=(SUM(Main!$F5:$G5)+Main!$H5+Main!$I5+SUM(Main!$J5:$K5)+SUM(Main!$J6:$K6)+SUM(Main!$J11:$K11)+SUM($B$4:$D$4))),Main!$S11,0)</f>
        <v>0</v>
      </c>
      <c r="EM38" s="2">
        <f>IF(AND('Gantt Chart'!EM$5&gt;(SUM(Main!$F5:$G5)+Main!$H5+Main!$I5+SUM(Main!$J5:$K5)+SUM(Main!$J6:$K6)+SUM($B$4:$D$4)),'Gantt Chart'!EM$5&lt;=(SUM(Main!$F5:$G5)+Main!$H5+Main!$I5+SUM(Main!$J5:$K5)+SUM(Main!$J6:$K6)+SUM(Main!$J11:$K11)+SUM($B$4:$D$4))),Main!$S11,0)</f>
        <v>0</v>
      </c>
      <c r="EN38" s="2">
        <f>IF(AND('Gantt Chart'!EN$5&gt;(SUM(Main!$F5:$G5)+Main!$H5+Main!$I5+SUM(Main!$J5:$K5)+SUM(Main!$J6:$K6)+SUM($B$4:$D$4)),'Gantt Chart'!EN$5&lt;=(SUM(Main!$F5:$G5)+Main!$H5+Main!$I5+SUM(Main!$J5:$K5)+SUM(Main!$J6:$K6)+SUM(Main!$J11:$K11)+SUM($B$4:$D$4))),Main!$S11,0)</f>
        <v>0</v>
      </c>
      <c r="EO38" s="2">
        <f>IF(AND('Gantt Chart'!EO$5&gt;(SUM(Main!$F5:$G5)+Main!$H5+Main!$I5+SUM(Main!$J5:$K5)+SUM(Main!$J6:$K6)+SUM($B$4:$D$4)),'Gantt Chart'!EO$5&lt;=(SUM(Main!$F5:$G5)+Main!$H5+Main!$I5+SUM(Main!$J5:$K5)+SUM(Main!$J6:$K6)+SUM(Main!$J11:$K11)+SUM($B$4:$D$4))),Main!$S11,0)</f>
        <v>0</v>
      </c>
      <c r="EP38" s="2">
        <f>IF(AND('Gantt Chart'!EP$5&gt;(SUM(Main!$F5:$G5)+Main!$H5+Main!$I5+SUM(Main!$J5:$K5)+SUM(Main!$J6:$K6)+SUM($B$4:$D$4)),'Gantt Chart'!EP$5&lt;=(SUM(Main!$F5:$G5)+Main!$H5+Main!$I5+SUM(Main!$J5:$K5)+SUM(Main!$J6:$K6)+SUM(Main!$J11:$K11)+SUM($B$4:$D$4))),Main!$S11,0)</f>
        <v>0</v>
      </c>
      <c r="EQ38" s="2">
        <f>IF(AND('Gantt Chart'!EQ$5&gt;(SUM(Main!$F5:$G5)+Main!$H5+Main!$I5+SUM(Main!$J5:$K5)+SUM(Main!$J6:$K6)+SUM($B$4:$D$4)),'Gantt Chart'!EQ$5&lt;=(SUM(Main!$F5:$G5)+Main!$H5+Main!$I5+SUM(Main!$J5:$K5)+SUM(Main!$J6:$K6)+SUM(Main!$J11:$K11)+SUM($B$4:$D$4))),Main!$S11,0)</f>
        <v>0</v>
      </c>
      <c r="ER38" s="2">
        <f>IF(AND('Gantt Chart'!ER$5&gt;(SUM(Main!$F5:$G5)+Main!$H5+Main!$I5+SUM(Main!$J5:$K5)+SUM(Main!$J6:$K6)+SUM($B$4:$D$4)),'Gantt Chart'!ER$5&lt;=(SUM(Main!$F5:$G5)+Main!$H5+Main!$I5+SUM(Main!$J5:$K5)+SUM(Main!$J6:$K6)+SUM(Main!$J11:$K11)+SUM($B$4:$D$4))),Main!$S11,0)</f>
        <v>0</v>
      </c>
      <c r="ES38" s="2">
        <f>IF(AND('Gantt Chart'!ES$5&gt;(SUM(Main!$F5:$G5)+Main!$H5+Main!$I5+SUM(Main!$J5:$K5)+SUM(Main!$J6:$K6)+SUM($B$4:$D$4)),'Gantt Chart'!ES$5&lt;=(SUM(Main!$F5:$G5)+Main!$H5+Main!$I5+SUM(Main!$J5:$K5)+SUM(Main!$J6:$K6)+SUM(Main!$J11:$K11)+SUM($B$4:$D$4))),Main!$S11,0)</f>
        <v>0</v>
      </c>
      <c r="ET38" s="2">
        <f>IF(AND('Gantt Chart'!ET$5&gt;(SUM(Main!$F5:$G5)+Main!$H5+Main!$I5+SUM(Main!$J5:$K5)+SUM(Main!$J6:$K6)+SUM($B$4:$D$4)),'Gantt Chart'!ET$5&lt;=(SUM(Main!$F5:$G5)+Main!$H5+Main!$I5+SUM(Main!$J5:$K5)+SUM(Main!$J6:$K6)+SUM(Main!$J11:$K11)+SUM($B$4:$D$4))),Main!$S11,0)</f>
        <v>0</v>
      </c>
      <c r="EU38" s="2">
        <f>IF(AND('Gantt Chart'!EU$5&gt;(SUM(Main!$F5:$G5)+Main!$H5+Main!$I5+SUM(Main!$J5:$K5)+SUM(Main!$J6:$K6)+SUM($B$4:$D$4)),'Gantt Chart'!EU$5&lt;=(SUM(Main!$F5:$G5)+Main!$H5+Main!$I5+SUM(Main!$J5:$K5)+SUM(Main!$J6:$K6)+SUM(Main!$J11:$K11)+SUM($B$4:$D$4))),Main!$S11,0)</f>
        <v>0</v>
      </c>
      <c r="EV38" s="2">
        <f>IF(AND('Gantt Chart'!EV$5&gt;(SUM(Main!$F5:$G5)+Main!$H5+Main!$I5+SUM(Main!$J5:$K5)+SUM(Main!$J6:$K6)+SUM($B$4:$D$4)),'Gantt Chart'!EV$5&lt;=(SUM(Main!$F5:$G5)+Main!$H5+Main!$I5+SUM(Main!$J5:$K5)+SUM(Main!$J6:$K6)+SUM(Main!$J11:$K11)+SUM($B$4:$D$4))),Main!$S11,0)</f>
        <v>0</v>
      </c>
      <c r="EW38" s="2">
        <f>IF(AND('Gantt Chart'!EW$5&gt;(SUM(Main!$F5:$G5)+Main!$H5+Main!$I5+SUM(Main!$J5:$K5)+SUM(Main!$J6:$K6)+SUM($B$4:$D$4)),'Gantt Chart'!EW$5&lt;=(SUM(Main!$F5:$G5)+Main!$H5+Main!$I5+SUM(Main!$J5:$K5)+SUM(Main!$J6:$K6)+SUM(Main!$J11:$K11)+SUM($B$4:$D$4))),Main!$S11,0)</f>
        <v>0</v>
      </c>
      <c r="EX38" s="2">
        <f>IF(AND('Gantt Chart'!EX$5&gt;(SUM(Main!$F5:$G5)+Main!$H5+Main!$I5+SUM(Main!$J5:$K5)+SUM(Main!$J6:$K6)+SUM($B$4:$D$4)),'Gantt Chart'!EX$5&lt;=(SUM(Main!$F5:$G5)+Main!$H5+Main!$I5+SUM(Main!$J5:$K5)+SUM(Main!$J6:$K6)+SUM(Main!$J11:$K11)+SUM($B$4:$D$4))),Main!$S11,0)</f>
        <v>0</v>
      </c>
      <c r="EY38" s="2">
        <f>IF(AND('Gantt Chart'!EY$5&gt;(SUM(Main!$F5:$G5)+Main!$H5+Main!$I5+SUM(Main!$J5:$K5)+SUM(Main!$J6:$K6)+SUM($B$4:$D$4)),'Gantt Chart'!EY$5&lt;=(SUM(Main!$F5:$G5)+Main!$H5+Main!$I5+SUM(Main!$J5:$K5)+SUM(Main!$J6:$K6)+SUM(Main!$J11:$K11)+SUM($B$4:$D$4))),Main!$S11,0)</f>
        <v>0</v>
      </c>
      <c r="EZ38" s="2">
        <f>IF(AND('Gantt Chart'!EZ$5&gt;(SUM(Main!$F5:$G5)+Main!$H5+Main!$I5+SUM(Main!$J5:$K5)+SUM(Main!$J6:$K6)+SUM($B$4:$D$4)),'Gantt Chart'!EZ$5&lt;=(SUM(Main!$F5:$G5)+Main!$H5+Main!$I5+SUM(Main!$J5:$K5)+SUM(Main!$J6:$K6)+SUM(Main!$J11:$K11)+SUM($B$4:$D$4))),Main!$S11,0)</f>
        <v>0</v>
      </c>
      <c r="FA38" s="2">
        <f>IF(AND('Gantt Chart'!FA$5&gt;(SUM(Main!$F5:$G5)+Main!$H5+Main!$I5+SUM(Main!$J5:$K5)+SUM(Main!$J6:$K6)+SUM($B$4:$D$4)),'Gantt Chart'!FA$5&lt;=(SUM(Main!$F5:$G5)+Main!$H5+Main!$I5+SUM(Main!$J5:$K5)+SUM(Main!$J6:$K6)+SUM(Main!$J11:$K11)+SUM($B$4:$D$4))),Main!$S11,0)</f>
        <v>0</v>
      </c>
      <c r="FB38" s="2">
        <f>IF(AND('Gantt Chart'!FB$5&gt;(SUM(Main!$F5:$G5)+Main!$H5+Main!$I5+SUM(Main!$J5:$K5)+SUM(Main!$J6:$K6)+SUM($B$4:$D$4)),'Gantt Chart'!FB$5&lt;=(SUM(Main!$F5:$G5)+Main!$H5+Main!$I5+SUM(Main!$J5:$K5)+SUM(Main!$J6:$K6)+SUM(Main!$J11:$K11)+SUM($B$4:$D$4))),Main!$S11,0)</f>
        <v>0</v>
      </c>
      <c r="FC38" s="2">
        <f>IF(AND('Gantt Chart'!FC$5&gt;(SUM(Main!$F5:$G5)+Main!$H5+Main!$I5+SUM(Main!$J5:$K5)+SUM(Main!$J6:$K6)+SUM($B$4:$D$4)),'Gantt Chart'!FC$5&lt;=(SUM(Main!$F5:$G5)+Main!$H5+Main!$I5+SUM(Main!$J5:$K5)+SUM(Main!$J6:$K6)+SUM(Main!$J11:$K11)+SUM($B$4:$D$4))),Main!$S11,0)</f>
        <v>0</v>
      </c>
      <c r="FD38" s="2">
        <f>IF(AND('Gantt Chart'!FD$5&gt;(SUM(Main!$F5:$G5)+Main!$H5+Main!$I5+SUM(Main!$J5:$K5)+SUM(Main!$J6:$K6)+SUM($B$4:$D$4)),'Gantt Chart'!FD$5&lt;=(SUM(Main!$F5:$G5)+Main!$H5+Main!$I5+SUM(Main!$J5:$K5)+SUM(Main!$J6:$K6)+SUM(Main!$J11:$K11)+SUM($B$4:$D$4))),Main!$S11,0)</f>
        <v>0</v>
      </c>
      <c r="FE38" s="2">
        <f>IF(AND('Gantt Chart'!FE$5&gt;(SUM(Main!$F5:$G5)+Main!$H5+Main!$I5+SUM(Main!$J5:$K5)+SUM(Main!$J6:$K6)+SUM($B$4:$D$4)),'Gantt Chart'!FE$5&lt;=(SUM(Main!$F5:$G5)+Main!$H5+Main!$I5+SUM(Main!$J5:$K5)+SUM(Main!$J6:$K6)+SUM(Main!$J11:$K11)+SUM($B$4:$D$4))),Main!$S11,0)</f>
        <v>0</v>
      </c>
      <c r="FF38" s="2">
        <f>IF(AND('Gantt Chart'!FF$5&gt;(SUM(Main!$F5:$G5)+Main!$H5+Main!$I5+SUM(Main!$J5:$K5)+SUM(Main!$J6:$K6)+SUM($B$4:$D$4)),'Gantt Chart'!FF$5&lt;=(SUM(Main!$F5:$G5)+Main!$H5+Main!$I5+SUM(Main!$J5:$K5)+SUM(Main!$J6:$K6)+SUM(Main!$J11:$K11)+SUM($B$4:$D$4))),Main!$S11,0)</f>
        <v>0</v>
      </c>
      <c r="FG38" s="2">
        <f>IF(AND('Gantt Chart'!FG$5&gt;(SUM(Main!$F5:$G5)+Main!$H5+Main!$I5+SUM(Main!$J5:$K5)+SUM(Main!$J6:$K6)+SUM($B$4:$D$4)),'Gantt Chart'!FG$5&lt;=(SUM(Main!$F5:$G5)+Main!$H5+Main!$I5+SUM(Main!$J5:$K5)+SUM(Main!$J6:$K6)+SUM(Main!$J11:$K11)+SUM($B$4:$D$4))),Main!$S11,0)</f>
        <v>0</v>
      </c>
      <c r="FH38" s="2">
        <f>IF(AND('Gantt Chart'!FH$5&gt;(SUM(Main!$F5:$G5)+Main!$H5+Main!$I5+SUM(Main!$J5:$K5)+SUM(Main!$J6:$K6)+SUM($B$4:$D$4)),'Gantt Chart'!FH$5&lt;=(SUM(Main!$F5:$G5)+Main!$H5+Main!$I5+SUM(Main!$J5:$K5)+SUM(Main!$J6:$K6)+SUM(Main!$J11:$K11)+SUM($B$4:$D$4))),Main!$S11,0)</f>
        <v>0</v>
      </c>
      <c r="FI38" s="2">
        <f>IF(AND('Gantt Chart'!FI$5&gt;(SUM(Main!$F5:$G5)+Main!$H5+Main!$I5+SUM(Main!$J5:$K5)+SUM(Main!$J6:$K6)+SUM($B$4:$D$4)),'Gantt Chart'!FI$5&lt;=(SUM(Main!$F5:$G5)+Main!$H5+Main!$I5+SUM(Main!$J5:$K5)+SUM(Main!$J6:$K6)+SUM(Main!$J11:$K11)+SUM($B$4:$D$4))),Main!$S11,0)</f>
        <v>0</v>
      </c>
      <c r="FJ38" s="2">
        <f>IF(AND('Gantt Chart'!FJ$5&gt;(SUM(Main!$F5:$G5)+Main!$H5+Main!$I5+SUM(Main!$J5:$K5)+SUM(Main!$J6:$K6)+SUM($B$4:$D$4)),'Gantt Chart'!FJ$5&lt;=(SUM(Main!$F5:$G5)+Main!$H5+Main!$I5+SUM(Main!$J5:$K5)+SUM(Main!$J6:$K6)+SUM(Main!$J11:$K11)+SUM($B$4:$D$4))),Main!$S11,0)</f>
        <v>0</v>
      </c>
      <c r="FK38" s="2">
        <f>IF(AND('Gantt Chart'!FK$5&gt;(SUM(Main!$F5:$G5)+Main!$H5+Main!$I5+SUM(Main!$J5:$K5)+SUM(Main!$J6:$K6)+SUM($B$4:$D$4)),'Gantt Chart'!FK$5&lt;=(SUM(Main!$F5:$G5)+Main!$H5+Main!$I5+SUM(Main!$J5:$K5)+SUM(Main!$J6:$K6)+SUM(Main!$J11:$K11)+SUM($B$4:$D$4))),Main!$S11,0)</f>
        <v>0</v>
      </c>
      <c r="FL38" s="2">
        <f>IF(AND('Gantt Chart'!FL$5&gt;(SUM(Main!$F5:$G5)+Main!$H5+Main!$I5+SUM(Main!$J5:$K5)+SUM(Main!$J6:$K6)+SUM($B$4:$D$4)),'Gantt Chart'!FL$5&lt;=(SUM(Main!$F5:$G5)+Main!$H5+Main!$I5+SUM(Main!$J5:$K5)+SUM(Main!$J6:$K6)+SUM(Main!$J11:$K11)+SUM($B$4:$D$4))),Main!$S11,0)</f>
        <v>0</v>
      </c>
      <c r="FM38" s="2">
        <f>IF(AND('Gantt Chart'!FM$5&gt;(SUM(Main!$F5:$G5)+Main!$H5+Main!$I5+SUM(Main!$J5:$K5)+SUM(Main!$J6:$K6)+SUM($B$4:$D$4)),'Gantt Chart'!FM$5&lt;=(SUM(Main!$F5:$G5)+Main!$H5+Main!$I5+SUM(Main!$J5:$K5)+SUM(Main!$J6:$K6)+SUM(Main!$J11:$K11)+SUM($B$4:$D$4))),Main!$S11,0)</f>
        <v>0</v>
      </c>
      <c r="FN38" s="2">
        <f>IF(AND('Gantt Chart'!FN$5&gt;(SUM(Main!$F5:$G5)+Main!$H5+Main!$I5+SUM(Main!$J5:$K5)+SUM(Main!$J6:$K6)+SUM($B$4:$D$4)),'Gantt Chart'!FN$5&lt;=(SUM(Main!$F5:$G5)+Main!$H5+Main!$I5+SUM(Main!$J5:$K5)+SUM(Main!$J6:$K6)+SUM(Main!$J11:$K11)+SUM($B$4:$D$4))),Main!$S11,0)</f>
        <v>0</v>
      </c>
      <c r="FO38" s="2">
        <f>IF(AND('Gantt Chart'!FO$5&gt;(SUM(Main!$F5:$G5)+Main!$H5+Main!$I5+SUM(Main!$J5:$K5)+SUM(Main!$J6:$K6)+SUM($B$4:$D$4)),'Gantt Chart'!FO$5&lt;=(SUM(Main!$F5:$G5)+Main!$H5+Main!$I5+SUM(Main!$J5:$K5)+SUM(Main!$J6:$K6)+SUM(Main!$J11:$K11)+SUM($B$4:$D$4))),Main!$S11,0)</f>
        <v>0</v>
      </c>
      <c r="FP38" s="2">
        <f>IF(AND('Gantt Chart'!FP$5&gt;(SUM(Main!$F5:$G5)+Main!$H5+Main!$I5+SUM(Main!$J5:$K5)+SUM(Main!$J6:$K6)+SUM($B$4:$D$4)),'Gantt Chart'!FP$5&lt;=(SUM(Main!$F5:$G5)+Main!$H5+Main!$I5+SUM(Main!$J5:$K5)+SUM(Main!$J6:$K6)+SUM(Main!$J11:$K11)+SUM($B$4:$D$4))),Main!$S11,0)</f>
        <v>0</v>
      </c>
      <c r="FQ38" s="2">
        <f>IF(AND('Gantt Chart'!FQ$5&gt;(SUM(Main!$F5:$G5)+Main!$H5+Main!$I5+SUM(Main!$J5:$K5)+SUM(Main!$J6:$K6)+SUM($B$4:$D$4)),'Gantt Chart'!FQ$5&lt;=(SUM(Main!$F5:$G5)+Main!$H5+Main!$I5+SUM(Main!$J5:$K5)+SUM(Main!$J6:$K6)+SUM(Main!$J11:$K11)+SUM($B$4:$D$4))),Main!$S11,0)</f>
        <v>0</v>
      </c>
      <c r="FR38" s="2">
        <f>IF(AND('Gantt Chart'!FR$5&gt;(SUM(Main!$F5:$G5)+Main!$H5+Main!$I5+SUM(Main!$J5:$K5)+SUM(Main!$J6:$K6)+SUM($B$4:$D$4)),'Gantt Chart'!FR$5&lt;=(SUM(Main!$F5:$G5)+Main!$H5+Main!$I5+SUM(Main!$J5:$K5)+SUM(Main!$J6:$K6)+SUM(Main!$J11:$K11)+SUM($B$4:$D$4))),Main!$S11,0)</f>
        <v>0</v>
      </c>
      <c r="FS38" s="2">
        <f>IF(AND('Gantt Chart'!FS$5&gt;(SUM(Main!$F5:$G5)+Main!$H5+Main!$I5+SUM(Main!$J5:$K5)+SUM(Main!$J6:$K6)+SUM($B$4:$D$4)),'Gantt Chart'!FS$5&lt;=(SUM(Main!$F5:$G5)+Main!$H5+Main!$I5+SUM(Main!$J5:$K5)+SUM(Main!$J6:$K6)+SUM(Main!$J11:$K11)+SUM($B$4:$D$4))),Main!$S11,0)</f>
        <v>0</v>
      </c>
      <c r="FT38" s="2">
        <f>IF(AND('Gantt Chart'!FT$5&gt;(SUM(Main!$F5:$G5)+Main!$H5+Main!$I5+SUM(Main!$J5:$K5)+SUM(Main!$J6:$K6)+SUM($B$4:$D$4)),'Gantt Chart'!FT$5&lt;=(SUM(Main!$F5:$G5)+Main!$H5+Main!$I5+SUM(Main!$J5:$K5)+SUM(Main!$J6:$K6)+SUM(Main!$J11:$K11)+SUM($B$4:$D$4))),Main!$S11,0)</f>
        <v>0</v>
      </c>
      <c r="FU38" s="2">
        <f>IF(AND('Gantt Chart'!FU$5&gt;(SUM(Main!$F5:$G5)+Main!$H5+Main!$I5+SUM(Main!$J5:$K5)+SUM(Main!$J6:$K6)+SUM($B$4:$D$4)),'Gantt Chart'!FU$5&lt;=(SUM(Main!$F5:$G5)+Main!$H5+Main!$I5+SUM(Main!$J5:$K5)+SUM(Main!$J6:$K6)+SUM(Main!$J11:$K11)+SUM($B$4:$D$4))),Main!$S11,0)</f>
        <v>0</v>
      </c>
      <c r="FV38" s="2">
        <f>IF(AND('Gantt Chart'!FV$5&gt;(SUM(Main!$F5:$G5)+Main!$H5+Main!$I5+SUM(Main!$J5:$K5)+SUM(Main!$J6:$K6)+SUM($B$4:$D$4)),'Gantt Chart'!FV$5&lt;=(SUM(Main!$F5:$G5)+Main!$H5+Main!$I5+SUM(Main!$J5:$K5)+SUM(Main!$J6:$K6)+SUM(Main!$J11:$K11)+SUM($B$4:$D$4))),Main!$S11,0)</f>
        <v>0</v>
      </c>
      <c r="FW38" s="2">
        <f>IF(AND('Gantt Chart'!FW$5&gt;(SUM(Main!$F5:$G5)+Main!$H5+Main!$I5+SUM(Main!$J5:$K5)+SUM(Main!$J6:$K6)+SUM($B$4:$D$4)),'Gantt Chart'!FW$5&lt;=(SUM(Main!$F5:$G5)+Main!$H5+Main!$I5+SUM(Main!$J5:$K5)+SUM(Main!$J6:$K6)+SUM(Main!$J11:$K11)+SUM($B$4:$D$4))),Main!$S11,0)</f>
        <v>0</v>
      </c>
      <c r="FX38" s="2">
        <f>IF(AND('Gantt Chart'!FX$5&gt;(SUM(Main!$F5:$G5)+Main!$H5+Main!$I5+SUM(Main!$J5:$K5)+SUM(Main!$J6:$K6)+SUM($B$4:$D$4)),'Gantt Chart'!FX$5&lt;=(SUM(Main!$F5:$G5)+Main!$H5+Main!$I5+SUM(Main!$J5:$K5)+SUM(Main!$J6:$K6)+SUM(Main!$J11:$K11)+SUM($B$4:$D$4))),Main!$S11,0)</f>
        <v>0</v>
      </c>
      <c r="FY38" s="2">
        <f>IF(AND('Gantt Chart'!FY$5&gt;(SUM(Main!$F5:$G5)+Main!$H5+Main!$I5+SUM(Main!$J5:$K5)+SUM(Main!$J6:$K6)+SUM($B$4:$D$4)),'Gantt Chart'!FY$5&lt;=(SUM(Main!$F5:$G5)+Main!$H5+Main!$I5+SUM(Main!$J5:$K5)+SUM(Main!$J6:$K6)+SUM(Main!$J11:$K11)+SUM($B$4:$D$4))),Main!$S11,0)</f>
        <v>0</v>
      </c>
      <c r="FZ38" s="2">
        <f>IF(AND('Gantt Chart'!FZ$5&gt;(SUM(Main!$F5:$G5)+Main!$H5+Main!$I5+SUM(Main!$J5:$K5)+SUM(Main!$J6:$K6)+SUM($B$4:$D$4)),'Gantt Chart'!FZ$5&lt;=(SUM(Main!$F5:$G5)+Main!$H5+Main!$I5+SUM(Main!$J5:$K5)+SUM(Main!$J6:$K6)+SUM(Main!$J11:$K11)+SUM($B$4:$D$4))),Main!$S11,0)</f>
        <v>0</v>
      </c>
      <c r="GA38" s="2">
        <f>IF(AND('Gantt Chart'!GA$5&gt;(SUM(Main!$F5:$G5)+Main!$H5+Main!$I5+SUM(Main!$J5:$K5)+SUM(Main!$J6:$K6)+SUM($B$4:$D$4)),'Gantt Chart'!GA$5&lt;=(SUM(Main!$F5:$G5)+Main!$H5+Main!$I5+SUM(Main!$J5:$K5)+SUM(Main!$J6:$K6)+SUM(Main!$J11:$K11)+SUM($B$4:$D$4))),Main!$S11,0)</f>
        <v>0</v>
      </c>
      <c r="GB38" s="2">
        <f>IF(AND('Gantt Chart'!GB$5&gt;(SUM(Main!$F5:$G5)+Main!$H5+Main!$I5+SUM(Main!$J5:$K5)+SUM(Main!$J6:$K6)+SUM($B$4:$D$4)),'Gantt Chart'!GB$5&lt;=(SUM(Main!$F5:$G5)+Main!$H5+Main!$I5+SUM(Main!$J5:$K5)+SUM(Main!$J6:$K6)+SUM(Main!$J11:$K11)+SUM($B$4:$D$4))),Main!$S11,0)</f>
        <v>0</v>
      </c>
      <c r="GC38" s="2">
        <f>IF(AND('Gantt Chart'!GC$5&gt;(SUM(Main!$F5:$G5)+Main!$H5+Main!$I5+SUM(Main!$J5:$K5)+SUM(Main!$J6:$K6)+SUM($B$4:$D$4)),'Gantt Chart'!GC$5&lt;=(SUM(Main!$F5:$G5)+Main!$H5+Main!$I5+SUM(Main!$J5:$K5)+SUM(Main!$J6:$K6)+SUM(Main!$J11:$K11)+SUM($B$4:$D$4))),Main!$S11,0)</f>
        <v>0</v>
      </c>
      <c r="GD38" s="2">
        <f>IF(AND('Gantt Chart'!GD$5&gt;(SUM(Main!$F5:$G5)+Main!$H5+Main!$I5+SUM(Main!$J5:$K5)+SUM(Main!$J6:$K6)+SUM($B$4:$D$4)),'Gantt Chart'!GD$5&lt;=(SUM(Main!$F5:$G5)+Main!$H5+Main!$I5+SUM(Main!$J5:$K5)+SUM(Main!$J6:$K6)+SUM(Main!$J11:$K11)+SUM($B$4:$D$4))),Main!$S11,0)</f>
        <v>0</v>
      </c>
      <c r="GE38" s="2">
        <f>IF(AND('Gantt Chart'!GE$5&gt;(SUM(Main!$F5:$G5)+Main!$H5+Main!$I5+SUM(Main!$J5:$K5)+SUM(Main!$J6:$K6)+SUM($B$4:$D$4)),'Gantt Chart'!GE$5&lt;=(SUM(Main!$F5:$G5)+Main!$H5+Main!$I5+SUM(Main!$J5:$K5)+SUM(Main!$J6:$K6)+SUM(Main!$J11:$K11)+SUM($B$4:$D$4))),Main!$S11,0)</f>
        <v>0</v>
      </c>
      <c r="GF38" s="2">
        <f>IF(AND('Gantt Chart'!GF$5&gt;(SUM(Main!$F5:$G5)+Main!$H5+Main!$I5+SUM(Main!$J5:$K5)+SUM(Main!$J6:$K6)+SUM($B$4:$D$4)),'Gantt Chart'!GF$5&lt;=(SUM(Main!$F5:$G5)+Main!$H5+Main!$I5+SUM(Main!$J5:$K5)+SUM(Main!$J6:$K6)+SUM(Main!$J11:$K11)+SUM($B$4:$D$4))),Main!$S11,0)</f>
        <v>0</v>
      </c>
      <c r="GG38" s="2">
        <f>IF(AND('Gantt Chart'!GG$5&gt;(SUM(Main!$F5:$G5)+Main!$H5+Main!$I5+SUM(Main!$J5:$K5)+SUM(Main!$J6:$K6)+SUM($B$4:$D$4)),'Gantt Chart'!GG$5&lt;=(SUM(Main!$F5:$G5)+Main!$H5+Main!$I5+SUM(Main!$J5:$K5)+SUM(Main!$J6:$K6)+SUM(Main!$J11:$K11)+SUM($B$4:$D$4))),Main!$S11,0)</f>
        <v>0</v>
      </c>
      <c r="GH38" s="2">
        <f>IF(AND('Gantt Chart'!GH$5&gt;(SUM(Main!$F5:$G5)+Main!$H5+Main!$I5+SUM(Main!$J5:$K5)+SUM(Main!$J6:$K6)+SUM($B$4:$D$4)),'Gantt Chart'!GH$5&lt;=(SUM(Main!$F5:$G5)+Main!$H5+Main!$I5+SUM(Main!$J5:$K5)+SUM(Main!$J6:$K6)+SUM(Main!$J11:$K11)+SUM($B$4:$D$4))),Main!$S11,0)</f>
        <v>0</v>
      </c>
      <c r="GI38" s="2">
        <f>IF(AND('Gantt Chart'!GI$5&gt;(SUM(Main!$F5:$G5)+Main!$H5+Main!$I5+SUM(Main!$J5:$K5)+SUM(Main!$J6:$K6)+SUM($B$4:$D$4)),'Gantt Chart'!GI$5&lt;=(SUM(Main!$F5:$G5)+Main!$H5+Main!$I5+SUM(Main!$J5:$K5)+SUM(Main!$J6:$K6)+SUM(Main!$J11:$K11)+SUM($B$4:$D$4))),Main!$S11,0)</f>
        <v>0</v>
      </c>
      <c r="GJ38" s="2">
        <f>IF(AND('Gantt Chart'!GJ$5&gt;(SUM(Main!$F5:$G5)+Main!$H5+Main!$I5+SUM(Main!$J5:$K5)+SUM(Main!$J6:$K6)+SUM($B$4:$D$4)),'Gantt Chart'!GJ$5&lt;=(SUM(Main!$F5:$G5)+Main!$H5+Main!$I5+SUM(Main!$J5:$K5)+SUM(Main!$J6:$K6)+SUM(Main!$J11:$K11)+SUM($B$4:$D$4))),Main!$S11,0)</f>
        <v>0</v>
      </c>
      <c r="GK38" s="2">
        <f>IF(AND('Gantt Chart'!GK$5&gt;(SUM(Main!$F5:$G5)+Main!$H5+Main!$I5+SUM(Main!$J5:$K5)+SUM(Main!$J6:$K6)+SUM($B$4:$D$4)),'Gantt Chart'!GK$5&lt;=(SUM(Main!$F5:$G5)+Main!$H5+Main!$I5+SUM(Main!$J5:$K5)+SUM(Main!$J6:$K6)+SUM(Main!$J11:$K11)+SUM($B$4:$D$4))),Main!$S11,0)</f>
        <v>0</v>
      </c>
      <c r="GL38" s="2">
        <f>IF(AND('Gantt Chart'!GL$5&gt;(SUM(Main!$F5:$G5)+Main!$H5+Main!$I5+SUM(Main!$J5:$K5)+SUM(Main!$J6:$K6)+SUM($B$4:$D$4)),'Gantt Chart'!GL$5&lt;=(SUM(Main!$F5:$G5)+Main!$H5+Main!$I5+SUM(Main!$J5:$K5)+SUM(Main!$J6:$K6)+SUM(Main!$J11:$K11)+SUM($B$4:$D$4))),Main!$S11,0)</f>
        <v>0</v>
      </c>
      <c r="GM38" s="2">
        <f>IF(AND('Gantt Chart'!GM$5&gt;(SUM(Main!$F5:$G5)+Main!$H5+Main!$I5+SUM(Main!$J5:$K5)+SUM(Main!$J6:$K6)+SUM($B$4:$D$4)),'Gantt Chart'!GM$5&lt;=(SUM(Main!$F5:$G5)+Main!$H5+Main!$I5+SUM(Main!$J5:$K5)+SUM(Main!$J6:$K6)+SUM(Main!$J11:$K11)+SUM($B$4:$D$4))),Main!$S11,0)</f>
        <v>0</v>
      </c>
      <c r="GN38" s="2">
        <f>IF(AND('Gantt Chart'!GN$5&gt;(SUM(Main!$F5:$G5)+Main!$H5+Main!$I5+SUM(Main!$J5:$K5)+SUM(Main!$J6:$K6)+SUM($B$4:$D$4)),'Gantt Chart'!GN$5&lt;=(SUM(Main!$F5:$G5)+Main!$H5+Main!$I5+SUM(Main!$J5:$K5)+SUM(Main!$J6:$K6)+SUM(Main!$J11:$K11)+SUM($B$4:$D$4))),Main!$S11,0)</f>
        <v>0</v>
      </c>
      <c r="GO38" s="2">
        <f>IF(AND('Gantt Chart'!GO$5&gt;(SUM(Main!$F5:$G5)+Main!$H5+Main!$I5+SUM(Main!$J5:$K5)+SUM(Main!$J6:$K6)+SUM($B$4:$D$4)),'Gantt Chart'!GO$5&lt;=(SUM(Main!$F5:$G5)+Main!$H5+Main!$I5+SUM(Main!$J5:$K5)+SUM(Main!$J6:$K6)+SUM(Main!$J11:$K11)+SUM($B$4:$D$4))),Main!$S11,0)</f>
        <v>0</v>
      </c>
      <c r="GP38" s="2">
        <f>IF(AND('Gantt Chart'!GP$5&gt;(SUM(Main!$F5:$G5)+Main!$H5+Main!$I5+SUM(Main!$J5:$K5)+SUM(Main!$J6:$K6)+SUM($B$4:$D$4)),'Gantt Chart'!GP$5&lt;=(SUM(Main!$F5:$G5)+Main!$H5+Main!$I5+SUM(Main!$J5:$K5)+SUM(Main!$J6:$K6)+SUM(Main!$J11:$K11)+SUM($B$4:$D$4))),Main!$S11,0)</f>
        <v>0</v>
      </c>
      <c r="GQ38" s="2">
        <f>IF(AND('Gantt Chart'!GQ$5&gt;(SUM(Main!$F5:$G5)+Main!$H5+Main!$I5+SUM(Main!$J5:$K5)+SUM(Main!$J6:$K6)+SUM($B$4:$D$4)),'Gantt Chart'!GQ$5&lt;=(SUM(Main!$F5:$G5)+Main!$H5+Main!$I5+SUM(Main!$J5:$K5)+SUM(Main!$J6:$K6)+SUM(Main!$J11:$K11)+SUM($B$4:$D$4))),Main!$S11,0)</f>
        <v>0</v>
      </c>
      <c r="GR38" s="2">
        <f>IF(AND('Gantt Chart'!GR$5&gt;(SUM(Main!$F5:$G5)+Main!$H5+Main!$I5+SUM(Main!$J5:$K5)+SUM(Main!$J6:$K6)+SUM($B$4:$D$4)),'Gantt Chart'!GR$5&lt;=(SUM(Main!$F5:$G5)+Main!$H5+Main!$I5+SUM(Main!$J5:$K5)+SUM(Main!$J6:$K6)+SUM(Main!$J11:$K11)+SUM($B$4:$D$4))),Main!$S11,0)</f>
        <v>0</v>
      </c>
      <c r="GS38" s="2">
        <f>IF(AND('Gantt Chart'!GS$5&gt;(SUM(Main!$F5:$G5)+Main!$H5+Main!$I5+SUM(Main!$J5:$K5)+SUM(Main!$J6:$K6)+SUM($B$4:$D$4)),'Gantt Chart'!GS$5&lt;=(SUM(Main!$F5:$G5)+Main!$H5+Main!$I5+SUM(Main!$J5:$K5)+SUM(Main!$J6:$K6)+SUM(Main!$J11:$K11)+SUM($B$4:$D$4))),Main!$S11,0)</f>
        <v>0</v>
      </c>
      <c r="GT38" s="2">
        <f>IF(AND('Gantt Chart'!GT$5&gt;(SUM(Main!$F5:$G5)+Main!$H5+Main!$I5+SUM(Main!$J5:$K5)+SUM(Main!$J6:$K6)+SUM($B$4:$D$4)),'Gantt Chart'!GT$5&lt;=(SUM(Main!$F5:$G5)+Main!$H5+Main!$I5+SUM(Main!$J5:$K5)+SUM(Main!$J6:$K6)+SUM(Main!$J11:$K11)+SUM($B$4:$D$4))),Main!$S11,0)</f>
        <v>0</v>
      </c>
      <c r="GU38" s="2">
        <f>IF(AND('Gantt Chart'!GU$5&gt;(SUM(Main!$F5:$G5)+Main!$H5+Main!$I5+SUM(Main!$J5:$K5)+SUM(Main!$J6:$K6)+SUM($B$4:$D$4)),'Gantt Chart'!GU$5&lt;=(SUM(Main!$F5:$G5)+Main!$H5+Main!$I5+SUM(Main!$J5:$K5)+SUM(Main!$J6:$K6)+SUM(Main!$J11:$K11)+SUM($B$4:$D$4))),Main!$S11,0)</f>
        <v>0</v>
      </c>
      <c r="GV38" s="2">
        <f>IF(AND('Gantt Chart'!GV$5&gt;(SUM(Main!$F5:$G5)+Main!$H5+Main!$I5+SUM(Main!$J5:$K5)+SUM(Main!$J6:$K6)+SUM($B$4:$D$4)),'Gantt Chart'!GV$5&lt;=(SUM(Main!$F5:$G5)+Main!$H5+Main!$I5+SUM(Main!$J5:$K5)+SUM(Main!$J6:$K6)+SUM(Main!$J11:$K11)+SUM($B$4:$D$4))),Main!$S11,0)</f>
        <v>0</v>
      </c>
      <c r="GW38" s="2">
        <f>IF(AND('Gantt Chart'!GW$5&gt;(SUM(Main!$F5:$G5)+Main!$H5+Main!$I5+SUM(Main!$J5:$K5)+SUM(Main!$J6:$K6)+SUM($B$4:$D$4)),'Gantt Chart'!GW$5&lt;=(SUM(Main!$F5:$G5)+Main!$H5+Main!$I5+SUM(Main!$J5:$K5)+SUM(Main!$J6:$K6)+SUM(Main!$J11:$K11)+SUM($B$4:$D$4))),Main!$S11,0)</f>
        <v>0</v>
      </c>
      <c r="GX38" s="2">
        <f>IF(AND('Gantt Chart'!GX$5&gt;(SUM(Main!$F5:$G5)+Main!$H5+Main!$I5+SUM(Main!$J5:$K5)+SUM(Main!$J6:$K6)+SUM($B$4:$D$4)),'Gantt Chart'!GX$5&lt;=(SUM(Main!$F5:$G5)+Main!$H5+Main!$I5+SUM(Main!$J5:$K5)+SUM(Main!$J6:$K6)+SUM(Main!$J11:$K11)+SUM($B$4:$D$4))),Main!$S11,0)</f>
        <v>0</v>
      </c>
      <c r="GY38" s="2">
        <f>IF(AND('Gantt Chart'!GY$5&gt;(SUM(Main!$F5:$G5)+Main!$H5+Main!$I5+SUM(Main!$J5:$K5)+SUM(Main!$J6:$K6)+SUM($B$4:$D$4)),'Gantt Chart'!GY$5&lt;=(SUM(Main!$F5:$G5)+Main!$H5+Main!$I5+SUM(Main!$J5:$K5)+SUM(Main!$J6:$K6)+SUM(Main!$J11:$K11)+SUM($B$4:$D$4))),Main!$S11,0)</f>
        <v>0</v>
      </c>
      <c r="GZ38" s="2">
        <f>IF(AND('Gantt Chart'!GZ$5&gt;(SUM(Main!$F5:$G5)+Main!$H5+Main!$I5+SUM(Main!$J5:$K5)+SUM(Main!$J6:$K6)+SUM($B$4:$D$4)),'Gantt Chart'!GZ$5&lt;=(SUM(Main!$F5:$G5)+Main!$H5+Main!$I5+SUM(Main!$J5:$K5)+SUM(Main!$J6:$K6)+SUM(Main!$J11:$K11)+SUM($B$4:$D$4))),Main!$S11,0)</f>
        <v>0</v>
      </c>
      <c r="HA38" s="2">
        <f>IF(AND('Gantt Chart'!HA$5&gt;(SUM(Main!$F5:$G5)+Main!$H5+Main!$I5+SUM(Main!$J5:$K5)+SUM(Main!$J6:$K6)+SUM($B$4:$D$4)),'Gantt Chart'!HA$5&lt;=(SUM(Main!$F5:$G5)+Main!$H5+Main!$I5+SUM(Main!$J5:$K5)+SUM(Main!$J6:$K6)+SUM(Main!$J11:$K11)+SUM($B$4:$D$4))),Main!$S11,0)</f>
        <v>0</v>
      </c>
      <c r="HB38" s="2">
        <f>IF(AND('Gantt Chart'!HB$5&gt;(SUM(Main!$F5:$G5)+Main!$H5+Main!$I5+SUM(Main!$J5:$K5)+SUM(Main!$J6:$K6)+SUM($B$4:$D$4)),'Gantt Chart'!HB$5&lt;=(SUM(Main!$F5:$G5)+Main!$H5+Main!$I5+SUM(Main!$J5:$K5)+SUM(Main!$J6:$K6)+SUM(Main!$J11:$K11)+SUM($B$4:$D$4))),Main!$S11,0)</f>
        <v>0</v>
      </c>
      <c r="HC38" s="2">
        <f>IF(AND('Gantt Chart'!HC$5&gt;(SUM(Main!$F5:$G5)+Main!$H5+Main!$I5+SUM(Main!$J5:$K5)+SUM(Main!$J6:$K6)+SUM($B$4:$D$4)),'Gantt Chart'!HC$5&lt;=(SUM(Main!$F5:$G5)+Main!$H5+Main!$I5+SUM(Main!$J5:$K5)+SUM(Main!$J6:$K6)+SUM(Main!$J11:$K11)+SUM($B$4:$D$4))),Main!$S11,0)</f>
        <v>0</v>
      </c>
      <c r="HD38" s="2">
        <f>IF(AND('Gantt Chart'!HD$5&gt;(SUM(Main!$F5:$G5)+Main!$H5+Main!$I5+SUM(Main!$J5:$K5)+SUM(Main!$J6:$K6)+SUM($B$4:$D$4)),'Gantt Chart'!HD$5&lt;=(SUM(Main!$F5:$G5)+Main!$H5+Main!$I5+SUM(Main!$J5:$K5)+SUM(Main!$J6:$K6)+SUM(Main!$J11:$K11)+SUM($B$4:$D$4))),Main!$S11,0)</f>
        <v>213157.89473684211</v>
      </c>
      <c r="HE38" s="2">
        <f>IF(AND('Gantt Chart'!HE$5&gt;(SUM(Main!$F5:$G5)+Main!$H5+Main!$I5+SUM(Main!$J5:$K5)+SUM(Main!$J6:$K6)+SUM($B$4:$D$4)),'Gantt Chart'!HE$5&lt;=(SUM(Main!$F5:$G5)+Main!$H5+Main!$I5+SUM(Main!$J5:$K5)+SUM(Main!$J6:$K6)+SUM(Main!$J11:$K11)+SUM($B$4:$D$4))),Main!$S11,0)</f>
        <v>213157.89473684211</v>
      </c>
      <c r="HF38" s="2">
        <f>IF(AND('Gantt Chart'!HF$5&gt;(SUM(Main!$F5:$G5)+Main!$H5+Main!$I5+SUM(Main!$J5:$K5)+SUM(Main!$J6:$K6)+SUM($B$4:$D$4)),'Gantt Chart'!HF$5&lt;=(SUM(Main!$F5:$G5)+Main!$H5+Main!$I5+SUM(Main!$J5:$K5)+SUM(Main!$J6:$K6)+SUM(Main!$J11:$K11)+SUM($B$4:$D$4))),Main!$S11,0)</f>
        <v>213157.89473684211</v>
      </c>
      <c r="HG38" s="2">
        <f>IF(AND('Gantt Chart'!HG$5&gt;(SUM(Main!$F5:$G5)+Main!$H5+Main!$I5+SUM(Main!$J5:$K5)+SUM(Main!$J6:$K6)+SUM($B$4:$D$4)),'Gantt Chart'!HG$5&lt;=(SUM(Main!$F5:$G5)+Main!$H5+Main!$I5+SUM(Main!$J5:$K5)+SUM(Main!$J6:$K6)+SUM(Main!$J11:$K11)+SUM($B$4:$D$4))),Main!$S11,0)</f>
        <v>213157.89473684211</v>
      </c>
      <c r="HH38" s="2">
        <f>IF(AND('Gantt Chart'!HH$5&gt;(SUM(Main!$F5:$G5)+Main!$H5+Main!$I5+SUM(Main!$J5:$K5)+SUM(Main!$J6:$K6)+SUM($B$4:$D$4)),'Gantt Chart'!HH$5&lt;=(SUM(Main!$F5:$G5)+Main!$H5+Main!$I5+SUM(Main!$J5:$K5)+SUM(Main!$J6:$K6)+SUM(Main!$J11:$K11)+SUM($B$4:$D$4))),Main!$S11,0)</f>
        <v>213157.89473684211</v>
      </c>
      <c r="HI38" s="2">
        <f>IF(AND('Gantt Chart'!HI$5&gt;(SUM(Main!$F5:$G5)+Main!$H5+Main!$I5+SUM(Main!$J5:$K5)+SUM(Main!$J6:$K6)+SUM($B$4:$D$4)),'Gantt Chart'!HI$5&lt;=(SUM(Main!$F5:$G5)+Main!$H5+Main!$I5+SUM(Main!$J5:$K5)+SUM(Main!$J6:$K6)+SUM(Main!$J11:$K11)+SUM($B$4:$D$4))),Main!$S11,0)</f>
        <v>213157.89473684211</v>
      </c>
      <c r="HJ38" s="2">
        <f>IF(AND('Gantt Chart'!HJ$5&gt;(SUM(Main!$F5:$G5)+Main!$H5+Main!$I5+SUM(Main!$J5:$K5)+SUM(Main!$J6:$K6)+SUM($B$4:$D$4)),'Gantt Chart'!HJ$5&lt;=(SUM(Main!$F5:$G5)+Main!$H5+Main!$I5+SUM(Main!$J5:$K5)+SUM(Main!$J6:$K6)+SUM(Main!$J11:$K11)+SUM($B$4:$D$4))),Main!$S11,0)</f>
        <v>213157.89473684211</v>
      </c>
      <c r="HK38" s="2">
        <f>IF(AND('Gantt Chart'!HK$5&gt;(SUM(Main!$F5:$G5)+Main!$H5+Main!$I5+SUM(Main!$J5:$K5)+SUM(Main!$J6:$K6)+SUM($B$4:$D$4)),'Gantt Chart'!HK$5&lt;=(SUM(Main!$F5:$G5)+Main!$H5+Main!$I5+SUM(Main!$J5:$K5)+SUM(Main!$J6:$K6)+SUM(Main!$J11:$K11)+SUM($B$4:$D$4))),Main!$S11,0)</f>
        <v>213157.89473684211</v>
      </c>
      <c r="HL38" s="2">
        <f>IF(AND('Gantt Chart'!HL$5&gt;(SUM(Main!$F5:$G5)+Main!$H5+Main!$I5+SUM(Main!$J5:$K5)+SUM(Main!$J6:$K6)+SUM($B$4:$D$4)),'Gantt Chart'!HL$5&lt;=(SUM(Main!$F5:$G5)+Main!$H5+Main!$I5+SUM(Main!$J5:$K5)+SUM(Main!$J6:$K6)+SUM(Main!$J11:$K11)+SUM($B$4:$D$4))),Main!$S11,0)</f>
        <v>213157.89473684211</v>
      </c>
      <c r="HM38" s="2">
        <f>IF(AND('Gantt Chart'!HM$5&gt;(SUM(Main!$F5:$G5)+Main!$H5+Main!$I5+SUM(Main!$J5:$K5)+SUM(Main!$J6:$K6)+SUM($B$4:$D$4)),'Gantt Chart'!HM$5&lt;=(SUM(Main!$F5:$G5)+Main!$H5+Main!$I5+SUM(Main!$J5:$K5)+SUM(Main!$J6:$K6)+SUM(Main!$J11:$K11)+SUM($B$4:$D$4))),Main!$S11,0)</f>
        <v>213157.89473684211</v>
      </c>
      <c r="HN38" s="2">
        <f>IF(AND('Gantt Chart'!HN$5&gt;(SUM(Main!$F5:$G5)+Main!$H5+Main!$I5+SUM(Main!$J5:$K5)+SUM(Main!$J6:$K6)+SUM($B$4:$D$4)),'Gantt Chart'!HN$5&lt;=(SUM(Main!$F5:$G5)+Main!$H5+Main!$I5+SUM(Main!$J5:$K5)+SUM(Main!$J6:$K6)+SUM(Main!$J11:$K11)+SUM($B$4:$D$4))),Main!$S11,0)</f>
        <v>213157.89473684211</v>
      </c>
      <c r="HO38" s="2">
        <f>IF(AND('Gantt Chart'!HO$5&gt;(SUM(Main!$F5:$G5)+Main!$H5+Main!$I5+SUM(Main!$J5:$K5)+SUM(Main!$J6:$K6)+SUM($B$4:$D$4)),'Gantt Chart'!HO$5&lt;=(SUM(Main!$F5:$G5)+Main!$H5+Main!$I5+SUM(Main!$J5:$K5)+SUM(Main!$J6:$K6)+SUM(Main!$J11:$K11)+SUM($B$4:$D$4))),Main!$S11,0)</f>
        <v>213157.89473684211</v>
      </c>
      <c r="HP38" s="2">
        <f>IF(AND('Gantt Chart'!HP$5&gt;(SUM(Main!$F5:$G5)+Main!$H5+Main!$I5+SUM(Main!$J5:$K5)+SUM(Main!$J6:$K6)+SUM($B$4:$D$4)),'Gantt Chart'!HP$5&lt;=(SUM(Main!$F5:$G5)+Main!$H5+Main!$I5+SUM(Main!$J5:$K5)+SUM(Main!$J6:$K6)+SUM(Main!$J11:$K11)+SUM($B$4:$D$4))),Main!$S11,0)</f>
        <v>213157.89473684211</v>
      </c>
      <c r="HQ38" s="2">
        <f>IF(AND('Gantt Chart'!HQ$5&gt;(SUM(Main!$F5:$G5)+Main!$H5+Main!$I5+SUM(Main!$J5:$K5)+SUM(Main!$J6:$K6)+SUM($B$4:$D$4)),'Gantt Chart'!HQ$5&lt;=(SUM(Main!$F5:$G5)+Main!$H5+Main!$I5+SUM(Main!$J5:$K5)+SUM(Main!$J6:$K6)+SUM(Main!$J11:$K11)+SUM($B$4:$D$4))),Main!$S11,0)</f>
        <v>213157.89473684211</v>
      </c>
      <c r="HR38" s="2">
        <f>IF(AND('Gantt Chart'!HR$5&gt;(SUM(Main!$F5:$G5)+Main!$H5+Main!$I5+SUM(Main!$J5:$K5)+SUM(Main!$J6:$K6)+SUM($B$4:$D$4)),'Gantt Chart'!HR$5&lt;=(SUM(Main!$F5:$G5)+Main!$H5+Main!$I5+SUM(Main!$J5:$K5)+SUM(Main!$J6:$K6)+SUM(Main!$J11:$K11)+SUM($B$4:$D$4))),Main!$S11,0)</f>
        <v>213157.89473684211</v>
      </c>
      <c r="HS38" s="2">
        <f>IF(AND('Gantt Chart'!HS$5&gt;(SUM(Main!$F5:$G5)+Main!$H5+Main!$I5+SUM(Main!$J5:$K5)+SUM(Main!$J6:$K6)+SUM($B$4:$D$4)),'Gantt Chart'!HS$5&lt;=(SUM(Main!$F5:$G5)+Main!$H5+Main!$I5+SUM(Main!$J5:$K5)+SUM(Main!$J6:$K6)+SUM(Main!$J11:$K11)+SUM($B$4:$D$4))),Main!$S11,0)</f>
        <v>213157.89473684211</v>
      </c>
      <c r="HT38" s="2">
        <f>IF(AND('Gantt Chart'!HT$5&gt;(SUM(Main!$F5:$G5)+Main!$H5+Main!$I5+SUM(Main!$J5:$K5)+SUM(Main!$J6:$K6)+SUM($B$4:$D$4)),'Gantt Chart'!HT$5&lt;=(SUM(Main!$F5:$G5)+Main!$H5+Main!$I5+SUM(Main!$J5:$K5)+SUM(Main!$J6:$K6)+SUM(Main!$J11:$K11)+SUM($B$4:$D$4))),Main!$S11,0)</f>
        <v>213157.89473684211</v>
      </c>
      <c r="HU38" s="2">
        <f>IF(AND('Gantt Chart'!HU$5&gt;(SUM(Main!$F5:$G5)+Main!$H5+Main!$I5+SUM(Main!$J5:$K5)+SUM(Main!$J6:$K6)+SUM($B$4:$D$4)),'Gantt Chart'!HU$5&lt;=(SUM(Main!$F5:$G5)+Main!$H5+Main!$I5+SUM(Main!$J5:$K5)+SUM(Main!$J6:$K6)+SUM(Main!$J11:$K11)+SUM($B$4:$D$4))),Main!$S11,0)</f>
        <v>213157.89473684211</v>
      </c>
      <c r="HV38" s="2">
        <f>IF(AND('Gantt Chart'!HV$5&gt;(SUM(Main!$F5:$G5)+Main!$H5+Main!$I5+SUM(Main!$J5:$K5)+SUM(Main!$J6:$K6)+SUM($B$4:$D$4)),'Gantt Chart'!HV$5&lt;=(SUM(Main!$F5:$G5)+Main!$H5+Main!$I5+SUM(Main!$J5:$K5)+SUM(Main!$J6:$K6)+SUM(Main!$J11:$K11)+SUM($B$4:$D$4))),Main!$S11,0)</f>
        <v>213157.89473684211</v>
      </c>
      <c r="HW38" s="2">
        <f>IF(AND('Gantt Chart'!HW$5&gt;(SUM(Main!$F5:$G5)+Main!$H5+Main!$I5+SUM(Main!$J5:$K5)+SUM(Main!$J6:$K6)+SUM($B$4:$D$4)),'Gantt Chart'!HW$5&lt;=(SUM(Main!$F5:$G5)+Main!$H5+Main!$I5+SUM(Main!$J5:$K5)+SUM(Main!$J6:$K6)+SUM(Main!$J11:$K11)+SUM($B$4:$D$4))),Main!$S11,0)</f>
        <v>213157.89473684211</v>
      </c>
      <c r="HX38" s="2">
        <f>IF(AND('Gantt Chart'!HX$5&gt;(SUM(Main!$F5:$G5)+Main!$H5+Main!$I5+SUM(Main!$J5:$K5)+SUM(Main!$J6:$K6)+SUM($B$4:$D$4)),'Gantt Chart'!HX$5&lt;=(SUM(Main!$F5:$G5)+Main!$H5+Main!$I5+SUM(Main!$J5:$K5)+SUM(Main!$J6:$K6)+SUM(Main!$J11:$K11)+SUM($B$4:$D$4))),Main!$S11,0)</f>
        <v>213157.89473684211</v>
      </c>
      <c r="HY38" s="2">
        <f>IF(AND('Gantt Chart'!HY$5&gt;(SUM(Main!$F5:$G5)+Main!$H5+Main!$I5+SUM(Main!$J5:$K5)+SUM(Main!$J6:$K6)+SUM($B$4:$D$4)),'Gantt Chart'!HY$5&lt;=(SUM(Main!$F5:$G5)+Main!$H5+Main!$I5+SUM(Main!$J5:$K5)+SUM(Main!$J6:$K6)+SUM(Main!$J11:$K11)+SUM($B$4:$D$4))),Main!$S11,0)</f>
        <v>213157.89473684211</v>
      </c>
      <c r="HZ38" s="2">
        <f>IF(AND('Gantt Chart'!HZ$5&gt;(SUM(Main!$F5:$G5)+Main!$H5+Main!$I5+SUM(Main!$J5:$K5)+SUM(Main!$J6:$K6)+SUM($B$4:$D$4)),'Gantt Chart'!HZ$5&lt;=(SUM(Main!$F5:$G5)+Main!$H5+Main!$I5+SUM(Main!$J5:$K5)+SUM(Main!$J6:$K6)+SUM(Main!$J11:$K11)+SUM($B$4:$D$4))),Main!$S11,0)</f>
        <v>213157.89473684211</v>
      </c>
      <c r="IA38" s="2">
        <f>IF(AND('Gantt Chart'!IA$5&gt;(SUM(Main!$F5:$G5)+Main!$H5+Main!$I5+SUM(Main!$J5:$K5)+SUM(Main!$J6:$K6)+SUM($B$4:$D$4)),'Gantt Chart'!IA$5&lt;=(SUM(Main!$F5:$G5)+Main!$H5+Main!$I5+SUM(Main!$J5:$K5)+SUM(Main!$J6:$K6)+SUM(Main!$J11:$K11)+SUM($B$4:$D$4))),Main!$S11,0)</f>
        <v>213157.89473684211</v>
      </c>
      <c r="IB38" s="2">
        <f>IF(AND('Gantt Chart'!IB$5&gt;(SUM(Main!$F5:$G5)+Main!$H5+Main!$I5+SUM(Main!$J5:$K5)+SUM(Main!$J6:$K6)+SUM($B$4:$D$4)),'Gantt Chart'!IB$5&lt;=(SUM(Main!$F5:$G5)+Main!$H5+Main!$I5+SUM(Main!$J5:$K5)+SUM(Main!$J6:$K6)+SUM(Main!$J11:$K11)+SUM($B$4:$D$4))),Main!$S11,0)</f>
        <v>213157.89473684211</v>
      </c>
      <c r="IC38" s="2">
        <f>IF(AND('Gantt Chart'!IC$5&gt;(SUM(Main!$F5:$G5)+Main!$H5+Main!$I5+SUM(Main!$J5:$K5)+SUM(Main!$J6:$K6)+SUM($B$4:$D$4)),'Gantt Chart'!IC$5&lt;=(SUM(Main!$F5:$G5)+Main!$H5+Main!$I5+SUM(Main!$J5:$K5)+SUM(Main!$J6:$K6)+SUM(Main!$J11:$K11)+SUM($B$4:$D$4))),Main!$S11,0)</f>
        <v>213157.89473684211</v>
      </c>
      <c r="ID38" s="2">
        <f>IF(AND('Gantt Chart'!ID$5&gt;(SUM(Main!$F5:$G5)+Main!$H5+Main!$I5+SUM(Main!$J5:$K5)+SUM(Main!$J6:$K6)+SUM($B$4:$D$4)),'Gantt Chart'!ID$5&lt;=(SUM(Main!$F5:$G5)+Main!$H5+Main!$I5+SUM(Main!$J5:$K5)+SUM(Main!$J6:$K6)+SUM(Main!$J11:$K11)+SUM($B$4:$D$4))),Main!$S11,0)</f>
        <v>213157.89473684211</v>
      </c>
      <c r="IE38" s="2">
        <f>IF(AND('Gantt Chart'!IE$5&gt;(SUM(Main!$F5:$G5)+Main!$H5+Main!$I5+SUM(Main!$J5:$K5)+SUM(Main!$J6:$K6)+SUM($B$4:$D$4)),'Gantt Chart'!IE$5&lt;=(SUM(Main!$F5:$G5)+Main!$H5+Main!$I5+SUM(Main!$J5:$K5)+SUM(Main!$J6:$K6)+SUM(Main!$J11:$K11)+SUM($B$4:$D$4))),Main!$S11,0)</f>
        <v>213157.89473684211</v>
      </c>
      <c r="IF38" s="2">
        <f>IF(AND('Gantt Chart'!IF$5&gt;(SUM(Main!$F5:$G5)+Main!$H5+Main!$I5+SUM(Main!$J5:$K5)+SUM(Main!$J6:$K6)+SUM($B$4:$D$4)),'Gantt Chart'!IF$5&lt;=(SUM(Main!$F5:$G5)+Main!$H5+Main!$I5+SUM(Main!$J5:$K5)+SUM(Main!$J6:$K6)+SUM(Main!$J11:$K11)+SUM($B$4:$D$4))),Main!$S11,0)</f>
        <v>213157.89473684211</v>
      </c>
      <c r="IG38" s="2">
        <f>IF(AND('Gantt Chart'!IG$5&gt;(SUM(Main!$F5:$G5)+Main!$H5+Main!$I5+SUM(Main!$J5:$K5)+SUM(Main!$J6:$K6)+SUM($B$4:$D$4)),'Gantt Chart'!IG$5&lt;=(SUM(Main!$F5:$G5)+Main!$H5+Main!$I5+SUM(Main!$J5:$K5)+SUM(Main!$J6:$K6)+SUM(Main!$J11:$K11)+SUM($B$4:$D$4))),Main!$S11,0)</f>
        <v>213157.89473684211</v>
      </c>
      <c r="IH38" s="2">
        <f>IF(AND('Gantt Chart'!IH$5&gt;(SUM(Main!$F5:$G5)+Main!$H5+Main!$I5+SUM(Main!$J5:$K5)+SUM(Main!$J6:$K6)+SUM($B$4:$D$4)),'Gantt Chart'!IH$5&lt;=(SUM(Main!$F5:$G5)+Main!$H5+Main!$I5+SUM(Main!$J5:$K5)+SUM(Main!$J6:$K6)+SUM(Main!$J11:$K11)+SUM($B$4:$D$4))),Main!$S11,0)</f>
        <v>213157.89473684211</v>
      </c>
      <c r="II38" s="2">
        <f>IF(AND('Gantt Chart'!II$5&gt;(SUM(Main!$F5:$G5)+Main!$H5+Main!$I5+SUM(Main!$J5:$K5)+SUM(Main!$J6:$K6)+SUM($B$4:$D$4)),'Gantt Chart'!II$5&lt;=(SUM(Main!$F5:$G5)+Main!$H5+Main!$I5+SUM(Main!$J5:$K5)+SUM(Main!$J6:$K6)+SUM(Main!$J11:$K11)+SUM($B$4:$D$4))),Main!$S11,0)</f>
        <v>213157.89473684211</v>
      </c>
      <c r="IJ38" s="2">
        <f>IF(AND('Gantt Chart'!IJ$5&gt;(SUM(Main!$F5:$G5)+Main!$H5+Main!$I5+SUM(Main!$J5:$K5)+SUM(Main!$J6:$K6)+SUM($B$4:$D$4)),'Gantt Chart'!IJ$5&lt;=(SUM(Main!$F5:$G5)+Main!$H5+Main!$I5+SUM(Main!$J5:$K5)+SUM(Main!$J6:$K6)+SUM(Main!$J11:$K11)+SUM($B$4:$D$4))),Main!$S11,0)</f>
        <v>213157.89473684211</v>
      </c>
      <c r="IK38" s="2">
        <f>IF(AND('Gantt Chart'!IK$5&gt;(SUM(Main!$F5:$G5)+Main!$H5+Main!$I5+SUM(Main!$J5:$K5)+SUM(Main!$J6:$K6)+SUM($B$4:$D$4)),'Gantt Chart'!IK$5&lt;=(SUM(Main!$F5:$G5)+Main!$H5+Main!$I5+SUM(Main!$J5:$K5)+SUM(Main!$J6:$K6)+SUM(Main!$J11:$K11)+SUM($B$4:$D$4))),Main!$S11,0)</f>
        <v>213157.89473684211</v>
      </c>
      <c r="IL38" s="2">
        <f>IF(AND('Gantt Chart'!IL$5&gt;(SUM(Main!$F5:$G5)+Main!$H5+Main!$I5+SUM(Main!$J5:$K5)+SUM(Main!$J6:$K6)+SUM($B$4:$D$4)),'Gantt Chart'!IL$5&lt;=(SUM(Main!$F5:$G5)+Main!$H5+Main!$I5+SUM(Main!$J5:$K5)+SUM(Main!$J6:$K6)+SUM(Main!$J11:$K11)+SUM($B$4:$D$4))),Main!$S11,0)</f>
        <v>213157.89473684211</v>
      </c>
      <c r="IM38" s="2">
        <f>IF(AND('Gantt Chart'!IM$5&gt;(SUM(Main!$F5:$G5)+Main!$H5+Main!$I5+SUM(Main!$J5:$K5)+SUM(Main!$J6:$K6)+SUM($B$4:$D$4)),'Gantt Chart'!IM$5&lt;=(SUM(Main!$F5:$G5)+Main!$H5+Main!$I5+SUM(Main!$J5:$K5)+SUM(Main!$J6:$K6)+SUM(Main!$J11:$K11)+SUM($B$4:$D$4))),Main!$S11,0)</f>
        <v>213157.89473684211</v>
      </c>
      <c r="IN38" s="2">
        <f>IF(AND('Gantt Chart'!IN$5&gt;(SUM(Main!$F5:$G5)+Main!$H5+Main!$I5+SUM(Main!$J5:$K5)+SUM(Main!$J6:$K6)+SUM($B$4:$D$4)),'Gantt Chart'!IN$5&lt;=(SUM(Main!$F5:$G5)+Main!$H5+Main!$I5+SUM(Main!$J5:$K5)+SUM(Main!$J6:$K6)+SUM(Main!$J11:$K11)+SUM($B$4:$D$4))),Main!$S11,0)</f>
        <v>213157.89473684211</v>
      </c>
      <c r="IO38" s="2">
        <f>IF(AND('Gantt Chart'!IO$5&gt;(SUM(Main!$F5:$G5)+Main!$H5+Main!$I5+SUM(Main!$J5:$K5)+SUM(Main!$J6:$K6)+SUM($B$4:$D$4)),'Gantt Chart'!IO$5&lt;=(SUM(Main!$F5:$G5)+Main!$H5+Main!$I5+SUM(Main!$J5:$K5)+SUM(Main!$J6:$K6)+SUM(Main!$J11:$K11)+SUM($B$4:$D$4))),Main!$S11,0)</f>
        <v>213157.89473684211</v>
      </c>
      <c r="IP38" s="2">
        <f>IF(AND('Gantt Chart'!IP$5&gt;(SUM(Main!$F5:$G5)+Main!$H5+Main!$I5+SUM(Main!$J5:$K5)+SUM(Main!$J6:$K6)+SUM($B$4:$D$4)),'Gantt Chart'!IP$5&lt;=(SUM(Main!$F5:$G5)+Main!$H5+Main!$I5+SUM(Main!$J5:$K5)+SUM(Main!$J6:$K6)+SUM(Main!$J11:$K11)+SUM($B$4:$D$4))),Main!$S11,0)</f>
        <v>213157.89473684211</v>
      </c>
      <c r="IQ38" s="2">
        <f>IF(AND('Gantt Chart'!IQ$5&gt;(SUM(Main!$F5:$G5)+Main!$H5+Main!$I5+SUM(Main!$J5:$K5)+SUM(Main!$J6:$K6)+SUM($B$4:$D$4)),'Gantt Chart'!IQ$5&lt;=(SUM(Main!$F5:$G5)+Main!$H5+Main!$I5+SUM(Main!$J5:$K5)+SUM(Main!$J6:$K6)+SUM(Main!$J11:$K11)+SUM($B$4:$D$4))),Main!$S11,0)</f>
        <v>213157.89473684211</v>
      </c>
      <c r="IR38" s="2">
        <f>IF(AND('Gantt Chart'!IR$5&gt;(SUM(Main!$F5:$G5)+Main!$H5+Main!$I5+SUM(Main!$J5:$K5)+SUM(Main!$J6:$K6)+SUM($B$4:$D$4)),'Gantt Chart'!IR$5&lt;=(SUM(Main!$F5:$G5)+Main!$H5+Main!$I5+SUM(Main!$J5:$K5)+SUM(Main!$J6:$K6)+SUM(Main!$J11:$K11)+SUM($B$4:$D$4))),Main!$S11,0)</f>
        <v>213157.89473684211</v>
      </c>
      <c r="IS38" s="2">
        <f>IF(AND('Gantt Chart'!IS$5&gt;(SUM(Main!$F5:$G5)+Main!$H5+Main!$I5+SUM(Main!$J5:$K5)+SUM(Main!$J6:$K6)+SUM($B$4:$D$4)),'Gantt Chart'!IS$5&lt;=(SUM(Main!$F5:$G5)+Main!$H5+Main!$I5+SUM(Main!$J5:$K5)+SUM(Main!$J6:$K6)+SUM(Main!$J11:$K11)+SUM($B$4:$D$4))),Main!$S11,0)</f>
        <v>213157.89473684211</v>
      </c>
      <c r="IT38" s="2">
        <f>IF(AND('Gantt Chart'!IT$5&gt;(SUM(Main!$F5:$G5)+Main!$H5+Main!$I5+SUM(Main!$J5:$K5)+SUM(Main!$J6:$K6)+SUM($B$4:$D$4)),'Gantt Chart'!IT$5&lt;=(SUM(Main!$F5:$G5)+Main!$H5+Main!$I5+SUM(Main!$J5:$K5)+SUM(Main!$J6:$K6)+SUM(Main!$J11:$K11)+SUM($B$4:$D$4))),Main!$S11,0)</f>
        <v>213157.89473684211</v>
      </c>
      <c r="IU38" s="2">
        <f>IF(AND('Gantt Chart'!IU$5&gt;(SUM(Main!$F5:$G5)+Main!$H5+Main!$I5+SUM(Main!$J5:$K5)+SUM(Main!$J6:$K6)+SUM($B$4:$D$4)),'Gantt Chart'!IU$5&lt;=(SUM(Main!$F5:$G5)+Main!$H5+Main!$I5+SUM(Main!$J5:$K5)+SUM(Main!$J6:$K6)+SUM(Main!$J11:$K11)+SUM($B$4:$D$4))),Main!$S11,0)</f>
        <v>213157.89473684211</v>
      </c>
      <c r="IV38" s="2">
        <f>IF(AND('Gantt Chart'!IV$5&gt;(SUM(Main!$F5:$G5)+Main!$H5+Main!$I5+SUM(Main!$J5:$K5)+SUM(Main!$J6:$K6)+SUM($B$4:$D$4)),'Gantt Chart'!IV$5&lt;=(SUM(Main!$F5:$G5)+Main!$H5+Main!$I5+SUM(Main!$J5:$K5)+SUM(Main!$J6:$K6)+SUM(Main!$J11:$K11)+SUM($B$4:$D$4))),Main!$S11,0)</f>
        <v>213157.89473684211</v>
      </c>
      <c r="IW38" s="2">
        <f>IF(AND('Gantt Chart'!IW$5&gt;(SUM(Main!$F5:$G5)+Main!$H5+Main!$I5+SUM(Main!$J5:$K5)+SUM(Main!$J6:$K6)+SUM($B$4:$D$4)),'Gantt Chart'!IW$5&lt;=(SUM(Main!$F5:$G5)+Main!$H5+Main!$I5+SUM(Main!$J5:$K5)+SUM(Main!$J6:$K6)+SUM(Main!$J11:$K11)+SUM($B$4:$D$4))),Main!$S11,0)</f>
        <v>213157.89473684211</v>
      </c>
      <c r="IX38" s="2">
        <f>IF(AND('Gantt Chart'!IX$5&gt;(SUM(Main!$F5:$G5)+Main!$H5+Main!$I5+SUM(Main!$J5:$K5)+SUM(Main!$J6:$K6)+SUM($B$4:$D$4)),'Gantt Chart'!IX$5&lt;=(SUM(Main!$F5:$G5)+Main!$H5+Main!$I5+SUM(Main!$J5:$K5)+SUM(Main!$J6:$K6)+SUM(Main!$J11:$K11)+SUM($B$4:$D$4))),Main!$S11,0)</f>
        <v>213157.89473684211</v>
      </c>
      <c r="IY38" s="2">
        <f>IF(AND('Gantt Chart'!IY$5&gt;(SUM(Main!$F5:$G5)+Main!$H5+Main!$I5+SUM(Main!$J5:$K5)+SUM(Main!$J6:$K6)+SUM($B$4:$D$4)),'Gantt Chart'!IY$5&lt;=(SUM(Main!$F5:$G5)+Main!$H5+Main!$I5+SUM(Main!$J5:$K5)+SUM(Main!$J6:$K6)+SUM(Main!$J11:$K11)+SUM($B$4:$D$4))),Main!$S11,0)</f>
        <v>213157.89473684211</v>
      </c>
      <c r="IZ38" s="2">
        <f>IF(AND('Gantt Chart'!IZ$5&gt;(SUM(Main!$F5:$G5)+Main!$H5+Main!$I5+SUM(Main!$J5:$K5)+SUM(Main!$J6:$K6)+SUM($B$4:$D$4)),'Gantt Chart'!IZ$5&lt;=(SUM(Main!$F5:$G5)+Main!$H5+Main!$I5+SUM(Main!$J5:$K5)+SUM(Main!$J6:$K6)+SUM(Main!$J11:$K11)+SUM($B$4:$D$4))),Main!$S11,0)</f>
        <v>213157.89473684211</v>
      </c>
      <c r="JA38" s="2">
        <f>IF(AND('Gantt Chart'!JA$5&gt;(SUM(Main!$F5:$G5)+Main!$H5+Main!$I5+SUM(Main!$J5:$K5)+SUM(Main!$J6:$K6)+SUM($B$4:$D$4)),'Gantt Chart'!JA$5&lt;=(SUM(Main!$F5:$G5)+Main!$H5+Main!$I5+SUM(Main!$J5:$K5)+SUM(Main!$J6:$K6)+SUM(Main!$J11:$K11)+SUM($B$4:$D$4))),Main!$S11,0)</f>
        <v>213157.89473684211</v>
      </c>
      <c r="JB38" s="2">
        <f>IF(AND('Gantt Chart'!JB$5&gt;(SUM(Main!$F5:$G5)+Main!$H5+Main!$I5+SUM(Main!$J5:$K5)+SUM(Main!$J6:$K6)+SUM($B$4:$D$4)),'Gantt Chart'!JB$5&lt;=(SUM(Main!$F5:$G5)+Main!$H5+Main!$I5+SUM(Main!$J5:$K5)+SUM(Main!$J6:$K6)+SUM(Main!$J11:$K11)+SUM($B$4:$D$4))),Main!$S11,0)</f>
        <v>213157.89473684211</v>
      </c>
      <c r="JC38" s="2">
        <f>IF(AND('Gantt Chart'!JC$5&gt;(SUM(Main!$F5:$G5)+Main!$H5+Main!$I5+SUM(Main!$J5:$K5)+SUM(Main!$J6:$K6)+SUM($B$4:$D$4)),'Gantt Chart'!JC$5&lt;=(SUM(Main!$F5:$G5)+Main!$H5+Main!$I5+SUM(Main!$J5:$K5)+SUM(Main!$J6:$K6)+SUM(Main!$J11:$K11)+SUM($B$4:$D$4))),Main!$S11,0)</f>
        <v>213157.89473684211</v>
      </c>
      <c r="JD38" s="2">
        <f>IF(AND('Gantt Chart'!JD$5&gt;(SUM(Main!$F5:$G5)+Main!$H5+Main!$I5+SUM(Main!$J5:$K5)+SUM(Main!$J6:$K6)+SUM($B$4:$D$4)),'Gantt Chart'!JD$5&lt;=(SUM(Main!$F5:$G5)+Main!$H5+Main!$I5+SUM(Main!$J5:$K5)+SUM(Main!$J6:$K6)+SUM(Main!$J11:$K11)+SUM($B$4:$D$4))),Main!$S11,0)</f>
        <v>213157.89473684211</v>
      </c>
      <c r="JE38" s="2">
        <f>IF(AND('Gantt Chart'!JE$5&gt;(SUM(Main!$F5:$G5)+Main!$H5+Main!$I5+SUM(Main!$J5:$K5)+SUM(Main!$J6:$K6)+SUM($B$4:$D$4)),'Gantt Chart'!JE$5&lt;=(SUM(Main!$F5:$G5)+Main!$H5+Main!$I5+SUM(Main!$J5:$K5)+SUM(Main!$J6:$K6)+SUM(Main!$J11:$K11)+SUM($B$4:$D$4))),Main!$S11,0)</f>
        <v>213157.89473684211</v>
      </c>
      <c r="JF38" s="2">
        <f>IF(AND('Gantt Chart'!JF$5&gt;(SUM(Main!$F5:$G5)+Main!$H5+Main!$I5+SUM(Main!$J5:$K5)+SUM(Main!$J6:$K6)+SUM($B$4:$D$4)),'Gantt Chart'!JF$5&lt;=(SUM(Main!$F5:$G5)+Main!$H5+Main!$I5+SUM(Main!$J5:$K5)+SUM(Main!$J6:$K6)+SUM(Main!$J11:$K11)+SUM($B$4:$D$4))),Main!$S11,0)</f>
        <v>213157.89473684211</v>
      </c>
      <c r="JG38" s="2">
        <f>IF(AND('Gantt Chart'!JG$5&gt;(SUM(Main!$F5:$G5)+Main!$H5+Main!$I5+SUM(Main!$J5:$K5)+SUM(Main!$J6:$K6)+SUM($B$4:$D$4)),'Gantt Chart'!JG$5&lt;=(SUM(Main!$F5:$G5)+Main!$H5+Main!$I5+SUM(Main!$J5:$K5)+SUM(Main!$J6:$K6)+SUM(Main!$J11:$K11)+SUM($B$4:$D$4))),Main!$S11,0)</f>
        <v>213157.89473684211</v>
      </c>
      <c r="JH38" s="2">
        <f>IF(AND('Gantt Chart'!JH$5&gt;(SUM(Main!$F5:$G5)+Main!$H5+Main!$I5+SUM(Main!$J5:$K5)+SUM(Main!$J6:$K6)+SUM($B$4:$D$4)),'Gantt Chart'!JH$5&lt;=(SUM(Main!$F5:$G5)+Main!$H5+Main!$I5+SUM(Main!$J5:$K5)+SUM(Main!$J6:$K6)+SUM(Main!$J11:$K11)+SUM($B$4:$D$4))),Main!$S11,0)</f>
        <v>213157.89473684211</v>
      </c>
      <c r="JI38" s="2">
        <f>IF(AND('Gantt Chart'!JI$5&gt;(SUM(Main!$F5:$G5)+Main!$H5+Main!$I5+SUM(Main!$J5:$K5)+SUM(Main!$J6:$K6)+SUM($B$4:$D$4)),'Gantt Chart'!JI$5&lt;=(SUM(Main!$F5:$G5)+Main!$H5+Main!$I5+SUM(Main!$J5:$K5)+SUM(Main!$J6:$K6)+SUM(Main!$J11:$K11)+SUM($B$4:$D$4))),Main!$S11,0)</f>
        <v>213157.89473684211</v>
      </c>
      <c r="JJ38" s="2">
        <f>IF(AND('Gantt Chart'!JJ$5&gt;(SUM(Main!$F5:$G5)+Main!$H5+Main!$I5+SUM(Main!$J5:$K5)+SUM(Main!$J6:$K6)+SUM($B$4:$D$4)),'Gantt Chart'!JJ$5&lt;=(SUM(Main!$F5:$G5)+Main!$H5+Main!$I5+SUM(Main!$J5:$K5)+SUM(Main!$J6:$K6)+SUM(Main!$J11:$K11)+SUM($B$4:$D$4))),Main!$S11,0)</f>
        <v>213157.89473684211</v>
      </c>
      <c r="JK38" s="2">
        <f>IF(AND('Gantt Chart'!JK$5&gt;(SUM(Main!$F5:$G5)+Main!$H5+Main!$I5+SUM(Main!$J5:$K5)+SUM(Main!$J6:$K6)+SUM($B$4:$D$4)),'Gantt Chart'!JK$5&lt;=(SUM(Main!$F5:$G5)+Main!$H5+Main!$I5+SUM(Main!$J5:$K5)+SUM(Main!$J6:$K6)+SUM(Main!$J11:$K11)+SUM($B$4:$D$4))),Main!$S11,0)</f>
        <v>213157.89473684211</v>
      </c>
      <c r="JL38" s="2">
        <f>IF(AND('Gantt Chart'!JL$5&gt;(SUM(Main!$F5:$G5)+Main!$H5+Main!$I5+SUM(Main!$J5:$K5)+SUM(Main!$J6:$K6)+SUM($B$4:$D$4)),'Gantt Chart'!JL$5&lt;=(SUM(Main!$F5:$G5)+Main!$H5+Main!$I5+SUM(Main!$J5:$K5)+SUM(Main!$J6:$K6)+SUM(Main!$J11:$K11)+SUM($B$4:$D$4))),Main!$S11,0)</f>
        <v>213157.89473684211</v>
      </c>
      <c r="JM38" s="2">
        <f>IF(AND('Gantt Chart'!JM$5&gt;(SUM(Main!$F5:$G5)+Main!$H5+Main!$I5+SUM(Main!$J5:$K5)+SUM(Main!$J6:$K6)+SUM($B$4:$D$4)),'Gantt Chart'!JM$5&lt;=(SUM(Main!$F5:$G5)+Main!$H5+Main!$I5+SUM(Main!$J5:$K5)+SUM(Main!$J6:$K6)+SUM(Main!$J11:$K11)+SUM($B$4:$D$4))),Main!$S11,0)</f>
        <v>213157.89473684211</v>
      </c>
      <c r="JN38" s="2">
        <f>IF(AND('Gantt Chart'!JN$5&gt;(SUM(Main!$F5:$G5)+Main!$H5+Main!$I5+SUM(Main!$J5:$K5)+SUM(Main!$J6:$K6)+SUM($B$4:$D$4)),'Gantt Chart'!JN$5&lt;=(SUM(Main!$F5:$G5)+Main!$H5+Main!$I5+SUM(Main!$J5:$K5)+SUM(Main!$J6:$K6)+SUM(Main!$J11:$K11)+SUM($B$4:$D$4))),Main!$S11,0)</f>
        <v>213157.89473684211</v>
      </c>
      <c r="JO38" s="2">
        <f>IF(AND('Gantt Chart'!JO$5&gt;(SUM(Main!$F5:$G5)+Main!$H5+Main!$I5+SUM(Main!$J5:$K5)+SUM(Main!$J6:$K6)+SUM($B$4:$D$4)),'Gantt Chart'!JO$5&lt;=(SUM(Main!$F5:$G5)+Main!$H5+Main!$I5+SUM(Main!$J5:$K5)+SUM(Main!$J6:$K6)+SUM(Main!$J11:$K11)+SUM($B$4:$D$4))),Main!$S11,0)</f>
        <v>213157.89473684211</v>
      </c>
      <c r="JP38" s="2">
        <f>IF(AND('Gantt Chart'!JP$5&gt;(SUM(Main!$F5:$G5)+Main!$H5+Main!$I5+SUM(Main!$J5:$K5)+SUM(Main!$J6:$K6)+SUM($B$4:$D$4)),'Gantt Chart'!JP$5&lt;=(SUM(Main!$F5:$G5)+Main!$H5+Main!$I5+SUM(Main!$J5:$K5)+SUM(Main!$J6:$K6)+SUM(Main!$J11:$K11)+SUM($B$4:$D$4))),Main!$S11,0)</f>
        <v>213157.89473684211</v>
      </c>
      <c r="JQ38" s="2">
        <f>IF(AND('Gantt Chart'!JQ$5&gt;(SUM(Main!$F5:$G5)+Main!$H5+Main!$I5+SUM(Main!$J5:$K5)+SUM(Main!$J6:$K6)+SUM($B$4:$D$4)),'Gantt Chart'!JQ$5&lt;=(SUM(Main!$F5:$G5)+Main!$H5+Main!$I5+SUM(Main!$J5:$K5)+SUM(Main!$J6:$K6)+SUM(Main!$J11:$K11)+SUM($B$4:$D$4))),Main!$S11,0)</f>
        <v>213157.89473684211</v>
      </c>
      <c r="JR38" s="2">
        <f>IF(AND('Gantt Chart'!JR$5&gt;(SUM(Main!$F5:$G5)+Main!$H5+Main!$I5+SUM(Main!$J5:$K5)+SUM(Main!$J6:$K6)+SUM($B$4:$D$4)),'Gantt Chart'!JR$5&lt;=(SUM(Main!$F5:$G5)+Main!$H5+Main!$I5+SUM(Main!$J5:$K5)+SUM(Main!$J6:$K6)+SUM(Main!$J11:$K11)+SUM($B$4:$D$4))),Main!$S11,0)</f>
        <v>213157.89473684211</v>
      </c>
      <c r="JS38" s="2">
        <f>IF(AND('Gantt Chart'!JS$5&gt;(SUM(Main!$F5:$G5)+Main!$H5+Main!$I5+SUM(Main!$J5:$K5)+SUM(Main!$J6:$K6)+SUM($B$4:$D$4)),'Gantt Chart'!JS$5&lt;=(SUM(Main!$F5:$G5)+Main!$H5+Main!$I5+SUM(Main!$J5:$K5)+SUM(Main!$J6:$K6)+SUM(Main!$J11:$K11)+SUM($B$4:$D$4))),Main!$S11,0)</f>
        <v>213157.89473684211</v>
      </c>
      <c r="JT38" s="2">
        <f>IF(AND('Gantt Chart'!JT$5&gt;(SUM(Main!$F5:$G5)+Main!$H5+Main!$I5+SUM(Main!$J5:$K5)+SUM(Main!$J6:$K6)+SUM($B$4:$D$4)),'Gantt Chart'!JT$5&lt;=(SUM(Main!$F5:$G5)+Main!$H5+Main!$I5+SUM(Main!$J5:$K5)+SUM(Main!$J6:$K6)+SUM(Main!$J11:$K11)+SUM($B$4:$D$4))),Main!$S11,0)</f>
        <v>213157.89473684211</v>
      </c>
      <c r="JU38" s="2">
        <f>IF(AND('Gantt Chart'!JU$5&gt;(SUM(Main!$F5:$G5)+Main!$H5+Main!$I5+SUM(Main!$J5:$K5)+SUM(Main!$J6:$K6)+SUM($B$4:$D$4)),'Gantt Chart'!JU$5&lt;=(SUM(Main!$F5:$G5)+Main!$H5+Main!$I5+SUM(Main!$J5:$K5)+SUM(Main!$J6:$K6)+SUM(Main!$J11:$K11)+SUM($B$4:$D$4))),Main!$S11,0)</f>
        <v>213157.89473684211</v>
      </c>
      <c r="JV38" s="2">
        <f>IF(AND('Gantt Chart'!JV$5&gt;(SUM(Main!$F5:$G5)+Main!$H5+Main!$I5+SUM(Main!$J5:$K5)+SUM(Main!$J6:$K6)+SUM($B$4:$D$4)),'Gantt Chart'!JV$5&lt;=(SUM(Main!$F5:$G5)+Main!$H5+Main!$I5+SUM(Main!$J5:$K5)+SUM(Main!$J6:$K6)+SUM(Main!$J11:$K11)+SUM($B$4:$D$4))),Main!$S11,0)</f>
        <v>213157.89473684211</v>
      </c>
      <c r="JW38" s="2">
        <f>IF(AND('Gantt Chart'!JW$5&gt;(SUM(Main!$F5:$G5)+Main!$H5+Main!$I5+SUM(Main!$J5:$K5)+SUM(Main!$J6:$K6)+SUM($B$4:$D$4)),'Gantt Chart'!JW$5&lt;=(SUM(Main!$F5:$G5)+Main!$H5+Main!$I5+SUM(Main!$J5:$K5)+SUM(Main!$J6:$K6)+SUM(Main!$J11:$K11)+SUM($B$4:$D$4))),Main!$S11,0)</f>
        <v>213157.89473684211</v>
      </c>
      <c r="JX38" s="2">
        <f>IF(AND('Gantt Chart'!JX$5&gt;(SUM(Main!$F5:$G5)+Main!$H5+Main!$I5+SUM(Main!$J5:$K5)+SUM(Main!$J6:$K6)+SUM($B$4:$D$4)),'Gantt Chart'!JX$5&lt;=(SUM(Main!$F5:$G5)+Main!$H5+Main!$I5+SUM(Main!$J5:$K5)+SUM(Main!$J6:$K6)+SUM(Main!$J11:$K11)+SUM($B$4:$D$4))),Main!$S11,0)</f>
        <v>213157.89473684211</v>
      </c>
      <c r="JY38" s="2">
        <f>IF(AND('Gantt Chart'!JY$5&gt;(SUM(Main!$F5:$G5)+Main!$H5+Main!$I5+SUM(Main!$J5:$K5)+SUM(Main!$J6:$K6)+SUM($B$4:$D$4)),'Gantt Chart'!JY$5&lt;=(SUM(Main!$F5:$G5)+Main!$H5+Main!$I5+SUM(Main!$J5:$K5)+SUM(Main!$J6:$K6)+SUM(Main!$J11:$K11)+SUM($B$4:$D$4))),Main!$S11,0)</f>
        <v>213157.89473684211</v>
      </c>
      <c r="JZ38" s="2">
        <f>IF(AND('Gantt Chart'!JZ$5&gt;(SUM(Main!$F5:$G5)+Main!$H5+Main!$I5+SUM(Main!$J5:$K5)+SUM(Main!$J6:$K6)+SUM($B$4:$D$4)),'Gantt Chart'!JZ$5&lt;=(SUM(Main!$F5:$G5)+Main!$H5+Main!$I5+SUM(Main!$J5:$K5)+SUM(Main!$J6:$K6)+SUM(Main!$J11:$K11)+SUM($B$4:$D$4))),Main!$S11,0)</f>
        <v>213157.89473684211</v>
      </c>
      <c r="KA38" s="2">
        <f>IF(AND('Gantt Chart'!KA$5&gt;(SUM(Main!$F5:$G5)+Main!$H5+Main!$I5+SUM(Main!$J5:$K5)+SUM(Main!$J6:$K6)+SUM($B$4:$D$4)),'Gantt Chart'!KA$5&lt;=(SUM(Main!$F5:$G5)+Main!$H5+Main!$I5+SUM(Main!$J5:$K5)+SUM(Main!$J6:$K6)+SUM(Main!$J11:$K11)+SUM($B$4:$D$4))),Main!$S11,0)</f>
        <v>213157.89473684211</v>
      </c>
      <c r="KB38" s="2">
        <f>IF(AND('Gantt Chart'!KB$5&gt;(SUM(Main!$F5:$G5)+Main!$H5+Main!$I5+SUM(Main!$J5:$K5)+SUM(Main!$J6:$K6)+SUM($B$4:$D$4)),'Gantt Chart'!KB$5&lt;=(SUM(Main!$F5:$G5)+Main!$H5+Main!$I5+SUM(Main!$J5:$K5)+SUM(Main!$J6:$K6)+SUM(Main!$J11:$K11)+SUM($B$4:$D$4))),Main!$S11,0)</f>
        <v>0</v>
      </c>
      <c r="KC38" s="2">
        <f>IF(AND('Gantt Chart'!KC$5&gt;(SUM(Main!$F5:$G5)+Main!$H5+Main!$I5+SUM(Main!$J5:$K5)+SUM(Main!$J6:$K6)+SUM($B$4:$D$4)),'Gantt Chart'!KC$5&lt;=(SUM(Main!$F5:$G5)+Main!$H5+Main!$I5+SUM(Main!$J5:$K5)+SUM(Main!$J6:$K6)+SUM(Main!$J11:$K11)+SUM($B$4:$D$4))),Main!$S11,0)</f>
        <v>0</v>
      </c>
      <c r="KD38" s="2">
        <f>IF(AND('Gantt Chart'!KD$5&gt;(SUM(Main!$F5:$G5)+Main!$H5+Main!$I5+SUM(Main!$J5:$K5)+SUM(Main!$J6:$K6)+SUM($B$4:$D$4)),'Gantt Chart'!KD$5&lt;=(SUM(Main!$F5:$G5)+Main!$H5+Main!$I5+SUM(Main!$J5:$K5)+SUM(Main!$J6:$K6)+SUM(Main!$J11:$K11)+SUM($B$4:$D$4))),Main!$S11,0)</f>
        <v>0</v>
      </c>
      <c r="KE38" s="2">
        <f>IF(AND('Gantt Chart'!KE$5&gt;(SUM(Main!$F5:$G5)+Main!$H5+Main!$I5+SUM(Main!$J5:$K5)+SUM(Main!$J6:$K6)+SUM($B$4:$D$4)),'Gantt Chart'!KE$5&lt;=(SUM(Main!$F5:$G5)+Main!$H5+Main!$I5+SUM(Main!$J5:$K5)+SUM(Main!$J6:$K6)+SUM(Main!$J11:$K11)+SUM($B$4:$D$4))),Main!$S11,0)</f>
        <v>0</v>
      </c>
      <c r="KF38" s="2">
        <f>IF(AND('Gantt Chart'!KF$5&gt;(SUM(Main!$F5:$G5)+Main!$H5+Main!$I5+SUM(Main!$J5:$K5)+SUM(Main!$J6:$K6)+SUM($B$4:$D$4)),'Gantt Chart'!KF$5&lt;=(SUM(Main!$F5:$G5)+Main!$H5+Main!$I5+SUM(Main!$J5:$K5)+SUM(Main!$J6:$K6)+SUM(Main!$J11:$K11)+SUM($B$4:$D$4))),Main!$S11,0)</f>
        <v>0</v>
      </c>
      <c r="KG38" s="2">
        <f>IF(AND('Gantt Chart'!KG$5&gt;(SUM(Main!$F5:$G5)+Main!$H5+Main!$I5+SUM(Main!$J5:$K5)+SUM(Main!$J6:$K6)+SUM($B$4:$D$4)),'Gantt Chart'!KG$5&lt;=(SUM(Main!$F5:$G5)+Main!$H5+Main!$I5+SUM(Main!$J5:$K5)+SUM(Main!$J6:$K6)+SUM(Main!$J11:$K11)+SUM($B$4:$D$4))),Main!$S11,0)</f>
        <v>0</v>
      </c>
      <c r="KH38" s="2">
        <f>IF(AND('Gantt Chart'!KH$5&gt;(SUM(Main!$F5:$G5)+Main!$H5+Main!$I5+SUM(Main!$J5:$K5)+SUM(Main!$J6:$K6)+SUM($B$4:$D$4)),'Gantt Chart'!KH$5&lt;=(SUM(Main!$F5:$G5)+Main!$H5+Main!$I5+SUM(Main!$J5:$K5)+SUM(Main!$J6:$K6)+SUM(Main!$J11:$K11)+SUM($B$4:$D$4))),Main!$S11,0)</f>
        <v>0</v>
      </c>
      <c r="KI38" s="2">
        <f>IF(AND('Gantt Chart'!KI$5&gt;(SUM(Main!$F5:$G5)+Main!$H5+Main!$I5+SUM(Main!$J5:$K5)+SUM(Main!$J6:$K6)+SUM($B$4:$D$4)),'Gantt Chart'!KI$5&lt;=(SUM(Main!$F5:$G5)+Main!$H5+Main!$I5+SUM(Main!$J5:$K5)+SUM(Main!$J6:$K6)+SUM(Main!$J11:$K11)+SUM($B$4:$D$4))),Main!$S11,0)</f>
        <v>0</v>
      </c>
      <c r="KJ38" s="2">
        <f>IF(AND('Gantt Chart'!KJ$5&gt;(SUM(Main!$F5:$G5)+Main!$H5+Main!$I5+SUM(Main!$J5:$K5)+SUM(Main!$J6:$K6)+SUM($B$4:$D$4)),'Gantt Chart'!KJ$5&lt;=(SUM(Main!$F5:$G5)+Main!$H5+Main!$I5+SUM(Main!$J5:$K5)+SUM(Main!$J6:$K6)+SUM(Main!$J11:$K11)+SUM($B$4:$D$4))),Main!$S11,0)</f>
        <v>0</v>
      </c>
      <c r="KK38" s="2">
        <f>IF(AND('Gantt Chart'!KK$5&gt;(SUM(Main!$F5:$G5)+Main!$H5+Main!$I5+SUM(Main!$J5:$K5)+SUM(Main!$J6:$K6)+SUM($B$4:$D$4)),'Gantt Chart'!KK$5&lt;=(SUM(Main!$F5:$G5)+Main!$H5+Main!$I5+SUM(Main!$J5:$K5)+SUM(Main!$J6:$K6)+SUM(Main!$J11:$K11)+SUM($B$4:$D$4))),Main!$S11,0)</f>
        <v>0</v>
      </c>
      <c r="KL38" s="2">
        <f>IF(AND('Gantt Chart'!KL$5&gt;(SUM(Main!$F5:$G5)+Main!$H5+Main!$I5+SUM(Main!$J5:$K5)+SUM(Main!$J6:$K6)+SUM($B$4:$D$4)),'Gantt Chart'!KL$5&lt;=(SUM(Main!$F5:$G5)+Main!$H5+Main!$I5+SUM(Main!$J5:$K5)+SUM(Main!$J6:$K6)+SUM(Main!$J11:$K11)+SUM($B$4:$D$4))),Main!$S11,0)</f>
        <v>0</v>
      </c>
      <c r="KM38" s="2">
        <f>IF(AND('Gantt Chart'!KM$5&gt;(SUM(Main!$F5:$G5)+Main!$H5+Main!$I5+SUM(Main!$J5:$K5)+SUM(Main!$J6:$K6)+SUM($B$4:$D$4)),'Gantt Chart'!KM$5&lt;=(SUM(Main!$F5:$G5)+Main!$H5+Main!$I5+SUM(Main!$J5:$K5)+SUM(Main!$J6:$K6)+SUM(Main!$J11:$K11)+SUM($B$4:$D$4))),Main!$S11,0)</f>
        <v>0</v>
      </c>
      <c r="KN38" s="2">
        <f>IF(AND('Gantt Chart'!KN$5&gt;(SUM(Main!$F5:$G5)+Main!$H5+Main!$I5+SUM(Main!$J5:$K5)+SUM(Main!$J6:$K6)+SUM($B$4:$D$4)),'Gantt Chart'!KN$5&lt;=(SUM(Main!$F5:$G5)+Main!$H5+Main!$I5+SUM(Main!$J5:$K5)+SUM(Main!$J6:$K6)+SUM(Main!$J11:$K11)+SUM($B$4:$D$4))),Main!$S11,0)</f>
        <v>0</v>
      </c>
      <c r="KO38" s="2">
        <f>IF(AND('Gantt Chart'!KO$5&gt;(SUM(Main!$F5:$G5)+Main!$H5+Main!$I5+SUM(Main!$J5:$K5)+SUM(Main!$J6:$K6)+SUM($B$4:$D$4)),'Gantt Chart'!KO$5&lt;=(SUM(Main!$F5:$G5)+Main!$H5+Main!$I5+SUM(Main!$J5:$K5)+SUM(Main!$J6:$K6)+SUM(Main!$J11:$K11)+SUM($B$4:$D$4))),Main!$S11,0)</f>
        <v>0</v>
      </c>
      <c r="KP38" s="2">
        <f>IF(AND('Gantt Chart'!KP$5&gt;(SUM(Main!$F5:$G5)+Main!$H5+Main!$I5+SUM(Main!$J5:$K5)+SUM(Main!$J6:$K6)+SUM($B$4:$D$4)),'Gantt Chart'!KP$5&lt;=(SUM(Main!$F5:$G5)+Main!$H5+Main!$I5+SUM(Main!$J5:$K5)+SUM(Main!$J6:$K6)+SUM(Main!$J11:$K11)+SUM($B$4:$D$4))),Main!$S11,0)</f>
        <v>0</v>
      </c>
      <c r="KQ38" s="2">
        <f>IF(AND('Gantt Chart'!KQ$5&gt;(SUM(Main!$F5:$G5)+Main!$H5+Main!$I5+SUM(Main!$J5:$K5)+SUM(Main!$J6:$K6)+SUM($B$4:$D$4)),'Gantt Chart'!KQ$5&lt;=(SUM(Main!$F5:$G5)+Main!$H5+Main!$I5+SUM(Main!$J5:$K5)+SUM(Main!$J6:$K6)+SUM(Main!$J11:$K11)+SUM($B$4:$D$4))),Main!$S11,0)</f>
        <v>0</v>
      </c>
      <c r="KR38" s="2">
        <f>IF(AND('Gantt Chart'!KR$5&gt;(SUM(Main!$F5:$G5)+Main!$H5+Main!$I5+SUM(Main!$J5:$K5)+SUM(Main!$J6:$K6)+SUM($B$4:$D$4)),'Gantt Chart'!KR$5&lt;=(SUM(Main!$F5:$G5)+Main!$H5+Main!$I5+SUM(Main!$J5:$K5)+SUM(Main!$J6:$K6)+SUM(Main!$J11:$K11)+SUM($B$4:$D$4))),Main!$S11,0)</f>
        <v>0</v>
      </c>
      <c r="KS38" s="2">
        <f>IF(AND('Gantt Chart'!KS$5&gt;(SUM(Main!$F5:$G5)+Main!$H5+Main!$I5+SUM(Main!$J5:$K5)+SUM(Main!$J6:$K6)+SUM($B$4:$D$4)),'Gantt Chart'!KS$5&lt;=(SUM(Main!$F5:$G5)+Main!$H5+Main!$I5+SUM(Main!$J5:$K5)+SUM(Main!$J6:$K6)+SUM(Main!$J11:$K11)+SUM($B$4:$D$4))),Main!$S11,0)</f>
        <v>0</v>
      </c>
      <c r="KT38" s="2">
        <f>IF(AND('Gantt Chart'!KT$5&gt;(SUM(Main!$F5:$G5)+Main!$H5+Main!$I5+SUM(Main!$J5:$K5)+SUM(Main!$J6:$K6)+SUM($B$4:$D$4)),'Gantt Chart'!KT$5&lt;=(SUM(Main!$F5:$G5)+Main!$H5+Main!$I5+SUM(Main!$J5:$K5)+SUM(Main!$J6:$K6)+SUM(Main!$J11:$K11)+SUM($B$4:$D$4))),Main!$S11,0)</f>
        <v>0</v>
      </c>
      <c r="KU38" s="2">
        <f>IF(AND('Gantt Chart'!KU$5&gt;(SUM(Main!$F5:$G5)+Main!$H5+Main!$I5+SUM(Main!$J5:$K5)+SUM(Main!$J6:$K6)+SUM($B$4:$D$4)),'Gantt Chart'!KU$5&lt;=(SUM(Main!$F5:$G5)+Main!$H5+Main!$I5+SUM(Main!$J5:$K5)+SUM(Main!$J6:$K6)+SUM(Main!$J11:$K11)+SUM($B$4:$D$4))),Main!$S11,0)</f>
        <v>0</v>
      </c>
      <c r="KV38" s="2">
        <f>IF(AND('Gantt Chart'!KV$5&gt;(SUM(Main!$F5:$G5)+Main!$H5+Main!$I5+SUM(Main!$J5:$K5)+SUM(Main!$J6:$K6)+SUM($B$4:$D$4)),'Gantt Chart'!KV$5&lt;=(SUM(Main!$F5:$G5)+Main!$H5+Main!$I5+SUM(Main!$J5:$K5)+SUM(Main!$J6:$K6)+SUM(Main!$J11:$K11)+SUM($B$4:$D$4))),Main!$S11,0)</f>
        <v>0</v>
      </c>
      <c r="KW38" s="2">
        <f>IF(AND('Gantt Chart'!KW$5&gt;(SUM(Main!$F5:$G5)+Main!$H5+Main!$I5+SUM(Main!$J5:$K5)+SUM(Main!$J6:$K6)+SUM($B$4:$D$4)),'Gantt Chart'!KW$5&lt;=(SUM(Main!$F5:$G5)+Main!$H5+Main!$I5+SUM(Main!$J5:$K5)+SUM(Main!$J6:$K6)+SUM(Main!$J11:$K11)+SUM($B$4:$D$4))),Main!$S11,0)</f>
        <v>0</v>
      </c>
      <c r="KX38" s="2">
        <f>IF(AND('Gantt Chart'!KX$5&gt;(SUM(Main!$F5:$G5)+Main!$H5+Main!$I5+SUM(Main!$J5:$K5)+SUM(Main!$J6:$K6)+SUM($B$4:$D$4)),'Gantt Chart'!KX$5&lt;=(SUM(Main!$F5:$G5)+Main!$H5+Main!$I5+SUM(Main!$J5:$K5)+SUM(Main!$J6:$K6)+SUM(Main!$J11:$K11)+SUM($B$4:$D$4))),Main!$S11,0)</f>
        <v>0</v>
      </c>
      <c r="KY38" s="2">
        <f>IF(AND('Gantt Chart'!KY$5&gt;(SUM(Main!$F5:$G5)+Main!$H5+Main!$I5+SUM(Main!$J5:$K5)+SUM(Main!$J6:$K6)+SUM($B$4:$D$4)),'Gantt Chart'!KY$5&lt;=(SUM(Main!$F5:$G5)+Main!$H5+Main!$I5+SUM(Main!$J5:$K5)+SUM(Main!$J6:$K6)+SUM(Main!$J11:$K11)+SUM($B$4:$D$4))),Main!$S11,0)</f>
        <v>0</v>
      </c>
      <c r="KZ38" s="2">
        <f>IF(AND('Gantt Chart'!KZ$5&gt;(SUM(Main!$F5:$G5)+Main!$H5+Main!$I5+SUM(Main!$J5:$K5)+SUM(Main!$J6:$K6)+SUM($B$4:$D$4)),'Gantt Chart'!KZ$5&lt;=(SUM(Main!$F5:$G5)+Main!$H5+Main!$I5+SUM(Main!$J5:$K5)+SUM(Main!$J6:$K6)+SUM(Main!$J11:$K11)+SUM($B$4:$D$4))),Main!$S11,0)</f>
        <v>0</v>
      </c>
      <c r="LA38" s="2">
        <f>IF(AND('Gantt Chart'!LA$5&gt;(SUM(Main!$F5:$G5)+Main!$H5+Main!$I5+SUM(Main!$J5:$K5)+SUM(Main!$J6:$K6)+SUM($B$4:$D$4)),'Gantt Chart'!LA$5&lt;=(SUM(Main!$F5:$G5)+Main!$H5+Main!$I5+SUM(Main!$J5:$K5)+SUM(Main!$J6:$K6)+SUM(Main!$J11:$K11)+SUM($B$4:$D$4))),Main!$S11,0)</f>
        <v>0</v>
      </c>
      <c r="LB38" s="2">
        <f>IF(AND('Gantt Chart'!LB$5&gt;(SUM(Main!$F5:$G5)+Main!$H5+Main!$I5+SUM(Main!$J5:$K5)+SUM(Main!$J6:$K6)+SUM($B$4:$D$4)),'Gantt Chart'!LB$5&lt;=(SUM(Main!$F5:$G5)+Main!$H5+Main!$I5+SUM(Main!$J5:$K5)+SUM(Main!$J6:$K6)+SUM(Main!$J11:$K11)+SUM($B$4:$D$4))),Main!$S11,0)</f>
        <v>0</v>
      </c>
      <c r="LC38" s="2">
        <f>IF(AND('Gantt Chart'!LC$5&gt;(SUM(Main!$F5:$G5)+Main!$H5+Main!$I5+SUM(Main!$J5:$K5)+SUM(Main!$J6:$K6)+SUM($B$4:$D$4)),'Gantt Chart'!LC$5&lt;=(SUM(Main!$F5:$G5)+Main!$H5+Main!$I5+SUM(Main!$J5:$K5)+SUM(Main!$J6:$K6)+SUM(Main!$J11:$K11)+SUM($B$4:$D$4))),Main!$S11,0)</f>
        <v>0</v>
      </c>
      <c r="LD38" s="2">
        <f>IF(AND('Gantt Chart'!LD$5&gt;(SUM(Main!$F5:$G5)+Main!$H5+Main!$I5+SUM(Main!$J5:$K5)+SUM(Main!$J6:$K6)+SUM($B$4:$D$4)),'Gantt Chart'!LD$5&lt;=(SUM(Main!$F5:$G5)+Main!$H5+Main!$I5+SUM(Main!$J5:$K5)+SUM(Main!$J6:$K6)+SUM(Main!$J11:$K11)+SUM($B$4:$D$4))),Main!$S11,0)</f>
        <v>0</v>
      </c>
      <c r="LE38" s="2">
        <f>IF(AND('Gantt Chart'!LE$5&gt;(SUM(Main!$F5:$G5)+Main!$H5+Main!$I5+SUM(Main!$J5:$K5)+SUM(Main!$J6:$K6)+SUM($B$4:$D$4)),'Gantt Chart'!LE$5&lt;=(SUM(Main!$F5:$G5)+Main!$H5+Main!$I5+SUM(Main!$J5:$K5)+SUM(Main!$J6:$K6)+SUM(Main!$J11:$K11)+SUM($B$4:$D$4))),Main!$S11,0)</f>
        <v>0</v>
      </c>
      <c r="LF38" s="2">
        <f>IF(AND('Gantt Chart'!LF$5&gt;(SUM(Main!$F5:$G5)+Main!$H5+Main!$I5+SUM(Main!$J5:$K5)+SUM(Main!$J6:$K6)+SUM($B$4:$D$4)),'Gantt Chart'!LF$5&lt;=(SUM(Main!$F5:$G5)+Main!$H5+Main!$I5+SUM(Main!$J5:$K5)+SUM(Main!$J6:$K6)+SUM(Main!$J11:$K11)+SUM($B$4:$D$4))),Main!$S11,0)</f>
        <v>0</v>
      </c>
      <c r="LG38" s="2">
        <f>IF(AND('Gantt Chart'!LG$5&gt;(SUM(Main!$F5:$G5)+Main!$H5+Main!$I5+SUM(Main!$J5:$K5)+SUM(Main!$J6:$K6)+SUM($B$4:$D$4)),'Gantt Chart'!LG$5&lt;=(SUM(Main!$F5:$G5)+Main!$H5+Main!$I5+SUM(Main!$J5:$K5)+SUM(Main!$J6:$K6)+SUM(Main!$J11:$K11)+SUM($B$4:$D$4))),Main!$S11,0)</f>
        <v>0</v>
      </c>
      <c r="LH38" s="2">
        <f>IF(AND('Gantt Chart'!LH$5&gt;(SUM(Main!$F5:$G5)+Main!$H5+Main!$I5+SUM(Main!$J5:$K5)+SUM(Main!$J6:$K6)+SUM($B$4:$D$4)),'Gantt Chart'!LH$5&lt;=(SUM(Main!$F5:$G5)+Main!$H5+Main!$I5+SUM(Main!$J5:$K5)+SUM(Main!$J6:$K6)+SUM(Main!$J11:$K11)+SUM($B$4:$D$4))),Main!$S11,0)</f>
        <v>0</v>
      </c>
      <c r="LI38" s="2">
        <f>IF(AND('Gantt Chart'!LI$5&gt;(SUM(Main!$F5:$G5)+Main!$H5+Main!$I5+SUM(Main!$J5:$K5)+SUM(Main!$J6:$K6)+SUM($B$4:$D$4)),'Gantt Chart'!LI$5&lt;=(SUM(Main!$F5:$G5)+Main!$H5+Main!$I5+SUM(Main!$J5:$K5)+SUM(Main!$J6:$K6)+SUM(Main!$J11:$K11)+SUM($B$4:$D$4))),Main!$S11,0)</f>
        <v>0</v>
      </c>
      <c r="LJ38" s="2">
        <f>IF(AND('Gantt Chart'!LJ$5&gt;(SUM(Main!$F5:$G5)+Main!$H5+Main!$I5+SUM(Main!$J5:$K5)+SUM(Main!$J6:$K6)+SUM($B$4:$D$4)),'Gantt Chart'!LJ$5&lt;=(SUM(Main!$F5:$G5)+Main!$H5+Main!$I5+SUM(Main!$J5:$K5)+SUM(Main!$J6:$K6)+SUM(Main!$J11:$K11)+SUM($B$4:$D$4))),Main!$S11,0)</f>
        <v>0</v>
      </c>
      <c r="LK38" s="2">
        <f>IF(AND('Gantt Chart'!LK$5&gt;(SUM(Main!$F5:$G5)+Main!$H5+Main!$I5+SUM(Main!$J5:$K5)+SUM(Main!$J6:$K6)+SUM($B$4:$D$4)),'Gantt Chart'!LK$5&lt;=(SUM(Main!$F5:$G5)+Main!$H5+Main!$I5+SUM(Main!$J5:$K5)+SUM(Main!$J6:$K6)+SUM(Main!$J11:$K11)+SUM($B$4:$D$4))),Main!$S11,0)</f>
        <v>0</v>
      </c>
      <c r="LL38" s="2">
        <f>IF(AND('Gantt Chart'!LL$5&gt;(SUM(Main!$F5:$G5)+Main!$H5+Main!$I5+SUM(Main!$J5:$K5)+SUM(Main!$J6:$K6)+SUM($B$4:$D$4)),'Gantt Chart'!LL$5&lt;=(SUM(Main!$F5:$G5)+Main!$H5+Main!$I5+SUM(Main!$J5:$K5)+SUM(Main!$J6:$K6)+SUM(Main!$J11:$K11)+SUM($B$4:$D$4))),Main!$S11,0)</f>
        <v>0</v>
      </c>
      <c r="LM38" s="2">
        <f>IF(AND('Gantt Chart'!LM$5&gt;(SUM(Main!$F5:$G5)+Main!$H5+Main!$I5+SUM(Main!$J5:$K5)+SUM(Main!$J6:$K6)+SUM($B$4:$D$4)),'Gantt Chart'!LM$5&lt;=(SUM(Main!$F5:$G5)+Main!$H5+Main!$I5+SUM(Main!$J5:$K5)+SUM(Main!$J6:$K6)+SUM(Main!$J11:$K11)+SUM($B$4:$D$4))),Main!$S11,0)</f>
        <v>0</v>
      </c>
      <c r="LN38" s="2">
        <f>IF(AND('Gantt Chart'!LN$5&gt;(SUM(Main!$F5:$G5)+Main!$H5+Main!$I5+SUM(Main!$J5:$K5)+SUM(Main!$J6:$K6)+SUM($B$4:$D$4)),'Gantt Chart'!LN$5&lt;=(SUM(Main!$F5:$G5)+Main!$H5+Main!$I5+SUM(Main!$J5:$K5)+SUM(Main!$J6:$K6)+SUM(Main!$J11:$K11)+SUM($B$4:$D$4))),Main!$S11,0)</f>
        <v>0</v>
      </c>
      <c r="LO38" s="2">
        <f>IF(AND('Gantt Chart'!LO$5&gt;(SUM(Main!$F5:$G5)+Main!$H5+Main!$I5+SUM(Main!$J5:$K5)+SUM(Main!$J6:$K6)+SUM($B$4:$D$4)),'Gantt Chart'!LO$5&lt;=(SUM(Main!$F5:$G5)+Main!$H5+Main!$I5+SUM(Main!$J5:$K5)+SUM(Main!$J6:$K6)+SUM(Main!$J11:$K11)+SUM($B$4:$D$4))),Main!$S11,0)</f>
        <v>0</v>
      </c>
      <c r="LP38" s="2">
        <f>IF(AND('Gantt Chart'!LP$5&gt;(SUM(Main!$F5:$G5)+Main!$H5+Main!$I5+SUM(Main!$J5:$K5)+SUM(Main!$J6:$K6)+SUM($B$4:$D$4)),'Gantt Chart'!LP$5&lt;=(SUM(Main!$F5:$G5)+Main!$H5+Main!$I5+SUM(Main!$J5:$K5)+SUM(Main!$J6:$K6)+SUM(Main!$J11:$K11)+SUM($B$4:$D$4))),Main!$S11,0)</f>
        <v>0</v>
      </c>
      <c r="LQ38" s="2">
        <f>IF(AND('Gantt Chart'!LQ$5&gt;(SUM(Main!$F5:$G5)+Main!$H5+Main!$I5+SUM(Main!$J5:$K5)+SUM(Main!$J6:$K6)+SUM($B$4:$D$4)),'Gantt Chart'!LQ$5&lt;=(SUM(Main!$F5:$G5)+Main!$H5+Main!$I5+SUM(Main!$J5:$K5)+SUM(Main!$J6:$K6)+SUM(Main!$J11:$K11)+SUM($B$4:$D$4))),Main!$S11,0)</f>
        <v>0</v>
      </c>
      <c r="LR38" s="2">
        <f>IF(AND('Gantt Chart'!LR$5&gt;(SUM(Main!$F5:$G5)+Main!$H5+Main!$I5+SUM(Main!$J5:$K5)+SUM(Main!$J6:$K6)+SUM($B$4:$D$4)),'Gantt Chart'!LR$5&lt;=(SUM(Main!$F5:$G5)+Main!$H5+Main!$I5+SUM(Main!$J5:$K5)+SUM(Main!$J6:$K6)+SUM(Main!$J11:$K11)+SUM($B$4:$D$4))),Main!$S11,0)</f>
        <v>0</v>
      </c>
      <c r="LS38" s="2">
        <f>IF(AND('Gantt Chart'!LS$5&gt;(SUM(Main!$F5:$G5)+Main!$H5+Main!$I5+SUM(Main!$J5:$K5)+SUM(Main!$J6:$K6)+SUM($B$4:$D$4)),'Gantt Chart'!LS$5&lt;=(SUM(Main!$F5:$G5)+Main!$H5+Main!$I5+SUM(Main!$J5:$K5)+SUM(Main!$J6:$K6)+SUM(Main!$J11:$K11)+SUM($B$4:$D$4))),Main!$S11,0)</f>
        <v>0</v>
      </c>
      <c r="LT38" s="2">
        <f>IF(AND('Gantt Chart'!LT$5&gt;(SUM(Main!$F5:$G5)+Main!$H5+Main!$I5+SUM(Main!$J5:$K5)+SUM(Main!$J6:$K6)+SUM($B$4:$D$4)),'Gantt Chart'!LT$5&lt;=(SUM(Main!$F5:$G5)+Main!$H5+Main!$I5+SUM(Main!$J5:$K5)+SUM(Main!$J6:$K6)+SUM(Main!$J11:$K11)+SUM($B$4:$D$4))),Main!$S11,0)</f>
        <v>0</v>
      </c>
      <c r="LU38" s="2">
        <f>IF(AND('Gantt Chart'!LU$5&gt;(SUM(Main!$F5:$G5)+Main!$H5+Main!$I5+SUM(Main!$J5:$K5)+SUM(Main!$J6:$K6)+SUM($B$4:$D$4)),'Gantt Chart'!LU$5&lt;=(SUM(Main!$F5:$G5)+Main!$H5+Main!$I5+SUM(Main!$J5:$K5)+SUM(Main!$J6:$K6)+SUM(Main!$J11:$K11)+SUM($B$4:$D$4))),Main!$S11,0)</f>
        <v>0</v>
      </c>
      <c r="LV38" s="2">
        <f>IF(AND('Gantt Chart'!LV$5&gt;(SUM(Main!$F5:$G5)+Main!$H5+Main!$I5+SUM(Main!$J5:$K5)+SUM(Main!$J6:$K6)+SUM($B$4:$D$4)),'Gantt Chart'!LV$5&lt;=(SUM(Main!$F5:$G5)+Main!$H5+Main!$I5+SUM(Main!$J5:$K5)+SUM(Main!$J6:$K6)+SUM(Main!$J11:$K11)+SUM($B$4:$D$4))),Main!$S11,0)</f>
        <v>0</v>
      </c>
      <c r="LW38" s="2">
        <f>IF(AND('Gantt Chart'!LW$5&gt;(SUM(Main!$F5:$G5)+Main!$H5+Main!$I5+SUM(Main!$J5:$K5)+SUM(Main!$J6:$K6)+SUM($B$4:$D$4)),'Gantt Chart'!LW$5&lt;=(SUM(Main!$F5:$G5)+Main!$H5+Main!$I5+SUM(Main!$J5:$K5)+SUM(Main!$J6:$K6)+SUM(Main!$J11:$K11)+SUM($B$4:$D$4))),Main!$S11,0)</f>
        <v>0</v>
      </c>
      <c r="LX38" s="2">
        <f>IF(AND('Gantt Chart'!LX$5&gt;(SUM(Main!$F5:$G5)+Main!$H5+Main!$I5+SUM(Main!$J5:$K5)+SUM(Main!$J6:$K6)+SUM($B$4:$D$4)),'Gantt Chart'!LX$5&lt;=(SUM(Main!$F5:$G5)+Main!$H5+Main!$I5+SUM(Main!$J5:$K5)+SUM(Main!$J6:$K6)+SUM(Main!$J11:$K11)+SUM($B$4:$D$4))),Main!$S11,0)</f>
        <v>0</v>
      </c>
      <c r="LY38" s="2">
        <f>IF(AND('Gantt Chart'!LY$5&gt;(SUM(Main!$F5:$G5)+Main!$H5+Main!$I5+SUM(Main!$J5:$K5)+SUM(Main!$J6:$K6)+SUM($B$4:$D$4)),'Gantt Chart'!LY$5&lt;=(SUM(Main!$F5:$G5)+Main!$H5+Main!$I5+SUM(Main!$J5:$K5)+SUM(Main!$J6:$K6)+SUM(Main!$J11:$K11)+SUM($B$4:$D$4))),Main!$S11,0)</f>
        <v>0</v>
      </c>
      <c r="LZ38" s="2">
        <f>IF(AND('Gantt Chart'!LZ$5&gt;(SUM(Main!$F5:$G5)+Main!$H5+Main!$I5+SUM(Main!$J5:$K5)+SUM(Main!$J6:$K6)+SUM($B$4:$D$4)),'Gantt Chart'!LZ$5&lt;=(SUM(Main!$F5:$G5)+Main!$H5+Main!$I5+SUM(Main!$J5:$K5)+SUM(Main!$J6:$K6)+SUM(Main!$J11:$K11)+SUM($B$4:$D$4))),Main!$S11,0)</f>
        <v>0</v>
      </c>
      <c r="MA38" s="2">
        <f>IF(AND('Gantt Chart'!MA$5&gt;(SUM(Main!$F5:$G5)+Main!$H5+Main!$I5+SUM(Main!$J5:$K5)+SUM(Main!$J6:$K6)+SUM($B$4:$D$4)),'Gantt Chart'!MA$5&lt;=(SUM(Main!$F5:$G5)+Main!$H5+Main!$I5+SUM(Main!$J5:$K5)+SUM(Main!$J6:$K6)+SUM(Main!$J11:$K11)+SUM($B$4:$D$4))),Main!$S11,0)</f>
        <v>0</v>
      </c>
      <c r="MB38" s="2">
        <f>IF(AND('Gantt Chart'!MB$5&gt;(SUM(Main!$F5:$G5)+Main!$H5+Main!$I5+SUM(Main!$J5:$K5)+SUM(Main!$J6:$K6)+SUM($B$4:$D$4)),'Gantt Chart'!MB$5&lt;=(SUM(Main!$F5:$G5)+Main!$H5+Main!$I5+SUM(Main!$J5:$K5)+SUM(Main!$J6:$K6)+SUM(Main!$J11:$K11)+SUM($B$4:$D$4))),Main!$S11,0)</f>
        <v>0</v>
      </c>
      <c r="MC38" s="2">
        <f>IF(AND('Gantt Chart'!MC$5&gt;(SUM(Main!$F5:$G5)+Main!$H5+Main!$I5+SUM(Main!$J5:$K5)+SUM(Main!$J6:$K6)+SUM($B$4:$D$4)),'Gantt Chart'!MC$5&lt;=(SUM(Main!$F5:$G5)+Main!$H5+Main!$I5+SUM(Main!$J5:$K5)+SUM(Main!$J6:$K6)+SUM(Main!$J11:$K11)+SUM($B$4:$D$4))),Main!$S11,0)</f>
        <v>0</v>
      </c>
      <c r="MD38" s="2">
        <f>IF(AND('Gantt Chart'!MD$5&gt;(SUM(Main!$F5:$G5)+Main!$H5+Main!$I5+SUM(Main!$J5:$K5)+SUM(Main!$J6:$K6)+SUM($B$4:$D$4)),'Gantt Chart'!MD$5&lt;=(SUM(Main!$F5:$G5)+Main!$H5+Main!$I5+SUM(Main!$J5:$K5)+SUM(Main!$J6:$K6)+SUM(Main!$J11:$K11)+SUM($B$4:$D$4))),Main!$S11,0)</f>
        <v>0</v>
      </c>
      <c r="ME38" s="2">
        <f>IF(AND('Gantt Chart'!ME$5&gt;(SUM(Main!$F5:$G5)+Main!$H5+Main!$I5+SUM(Main!$J5:$K5)+SUM(Main!$J6:$K6)+SUM($B$4:$D$4)),'Gantt Chart'!ME$5&lt;=(SUM(Main!$F5:$G5)+Main!$H5+Main!$I5+SUM(Main!$J5:$K5)+SUM(Main!$J6:$K6)+SUM(Main!$J11:$K11)+SUM($B$4:$D$4))),Main!$S11,0)</f>
        <v>0</v>
      </c>
      <c r="MF38" s="2">
        <f>IF(AND('Gantt Chart'!MF$5&gt;(SUM(Main!$F5:$G5)+Main!$H5+Main!$I5+SUM(Main!$J5:$K5)+SUM(Main!$J6:$K6)+SUM($B$4:$D$4)),'Gantt Chart'!MF$5&lt;=(SUM(Main!$F5:$G5)+Main!$H5+Main!$I5+SUM(Main!$J5:$K5)+SUM(Main!$J6:$K6)+SUM(Main!$J11:$K11)+SUM($B$4:$D$4))),Main!$S11,0)</f>
        <v>0</v>
      </c>
      <c r="MG38" s="2">
        <f>IF(AND('Gantt Chart'!MG$5&gt;(SUM(Main!$F5:$G5)+Main!$H5+Main!$I5+SUM(Main!$J5:$K5)+SUM(Main!$J6:$K6)+SUM($B$4:$D$4)),'Gantt Chart'!MG$5&lt;=(SUM(Main!$F5:$G5)+Main!$H5+Main!$I5+SUM(Main!$J5:$K5)+SUM(Main!$J6:$K6)+SUM(Main!$J11:$K11)+SUM($B$4:$D$4))),Main!$S11,0)</f>
        <v>0</v>
      </c>
      <c r="MH38" s="2">
        <f>IF(AND('Gantt Chart'!MH$5&gt;(SUM(Main!$F5:$G5)+Main!$H5+Main!$I5+SUM(Main!$J5:$K5)+SUM(Main!$J6:$K6)+SUM($B$4:$D$4)),'Gantt Chart'!MH$5&lt;=(SUM(Main!$F5:$G5)+Main!$H5+Main!$I5+SUM(Main!$J5:$K5)+SUM(Main!$J6:$K6)+SUM(Main!$J11:$K11)+SUM($B$4:$D$4))),Main!$S11,0)</f>
        <v>0</v>
      </c>
      <c r="MI38" s="2">
        <f>IF(AND('Gantt Chart'!MI$5&gt;(SUM(Main!$F5:$G5)+Main!$H5+Main!$I5+SUM(Main!$J5:$K5)+SUM(Main!$J6:$K6)+SUM($B$4:$D$4)),'Gantt Chart'!MI$5&lt;=(SUM(Main!$F5:$G5)+Main!$H5+Main!$I5+SUM(Main!$J5:$K5)+SUM(Main!$J6:$K6)+SUM(Main!$J11:$K11)+SUM($B$4:$D$4))),Main!$S11,0)</f>
        <v>0</v>
      </c>
      <c r="MJ38" s="2">
        <f>IF(AND('Gantt Chart'!MJ$5&gt;(SUM(Main!$F5:$G5)+Main!$H5+Main!$I5+SUM(Main!$J5:$K5)+SUM(Main!$J6:$K6)+SUM($B$4:$D$4)),'Gantt Chart'!MJ$5&lt;=(SUM(Main!$F5:$G5)+Main!$H5+Main!$I5+SUM(Main!$J5:$K5)+SUM(Main!$J6:$K6)+SUM(Main!$J11:$K11)+SUM($B$4:$D$4))),Main!$S11,0)</f>
        <v>0</v>
      </c>
      <c r="MK38" s="2">
        <f>IF(AND('Gantt Chart'!MK$5&gt;(SUM(Main!$F5:$G5)+Main!$H5+Main!$I5+SUM(Main!$J5:$K5)+SUM(Main!$J6:$K6)+SUM($B$4:$D$4)),'Gantt Chart'!MK$5&lt;=(SUM(Main!$F5:$G5)+Main!$H5+Main!$I5+SUM(Main!$J5:$K5)+SUM(Main!$J6:$K6)+SUM(Main!$J11:$K11)+SUM($B$4:$D$4))),Main!$S11,0)</f>
        <v>0</v>
      </c>
      <c r="ML38" s="2">
        <f>IF(AND('Gantt Chart'!ML$5&gt;(SUM(Main!$F5:$G5)+Main!$H5+Main!$I5+SUM(Main!$J5:$K5)+SUM(Main!$J6:$K6)+SUM($B$4:$D$4)),'Gantt Chart'!ML$5&lt;=(SUM(Main!$F5:$G5)+Main!$H5+Main!$I5+SUM(Main!$J5:$K5)+SUM(Main!$J6:$K6)+SUM(Main!$J11:$K11)+SUM($B$4:$D$4))),Main!$S11,0)</f>
        <v>0</v>
      </c>
      <c r="MM38" s="2">
        <f>IF(AND('Gantt Chart'!MM$5&gt;(SUM(Main!$F5:$G5)+Main!$H5+Main!$I5+SUM(Main!$J5:$K5)+SUM(Main!$J6:$K6)+SUM($B$4:$D$4)),'Gantt Chart'!MM$5&lt;=(SUM(Main!$F5:$G5)+Main!$H5+Main!$I5+SUM(Main!$J5:$K5)+SUM(Main!$J6:$K6)+SUM(Main!$J11:$K11)+SUM($B$4:$D$4))),Main!$S11,0)</f>
        <v>0</v>
      </c>
      <c r="MN38" s="2">
        <f>IF(AND('Gantt Chart'!MN$5&gt;(SUM(Main!$F5:$G5)+Main!$H5+Main!$I5+SUM(Main!$J5:$K5)+SUM(Main!$J6:$K6)+SUM($B$4:$D$4)),'Gantt Chart'!MN$5&lt;=(SUM(Main!$F5:$G5)+Main!$H5+Main!$I5+SUM(Main!$J5:$K5)+SUM(Main!$J6:$K6)+SUM(Main!$J11:$K11)+SUM($B$4:$D$4))),Main!$S11,0)</f>
        <v>0</v>
      </c>
      <c r="MO38" s="2">
        <f>IF(AND('Gantt Chart'!MO$5&gt;(SUM(Main!$F5:$G5)+Main!$H5+Main!$I5+SUM(Main!$J5:$K5)+SUM(Main!$J6:$K6)+SUM($B$4:$D$4)),'Gantt Chart'!MO$5&lt;=(SUM(Main!$F5:$G5)+Main!$H5+Main!$I5+SUM(Main!$J5:$K5)+SUM(Main!$J6:$K6)+SUM(Main!$J11:$K11)+SUM($B$4:$D$4))),Main!$S11,0)</f>
        <v>0</v>
      </c>
      <c r="MP38" s="2">
        <f>IF(AND('Gantt Chart'!MP$5&gt;(SUM(Main!$F5:$G5)+Main!$H5+Main!$I5+SUM(Main!$J5:$K5)+SUM(Main!$J6:$K6)+SUM($B$4:$D$4)),'Gantt Chart'!MP$5&lt;=(SUM(Main!$F5:$G5)+Main!$H5+Main!$I5+SUM(Main!$J5:$K5)+SUM(Main!$J6:$K6)+SUM(Main!$J11:$K11)+SUM($B$4:$D$4))),Main!$S11,0)</f>
        <v>0</v>
      </c>
      <c r="MQ38" s="2">
        <f>IF(AND('Gantt Chart'!MQ$5&gt;(SUM(Main!$F5:$G5)+Main!$H5+Main!$I5+SUM(Main!$J5:$K5)+SUM(Main!$J6:$K6)+SUM($B$4:$D$4)),'Gantt Chart'!MQ$5&lt;=(SUM(Main!$F5:$G5)+Main!$H5+Main!$I5+SUM(Main!$J5:$K5)+SUM(Main!$J6:$K6)+SUM(Main!$J11:$K11)+SUM($B$4:$D$4))),Main!$S11,0)</f>
        <v>0</v>
      </c>
      <c r="MR38" s="2">
        <f>IF(AND('Gantt Chart'!MR$5&gt;(SUM(Main!$F5:$G5)+Main!$H5+Main!$I5+SUM(Main!$J5:$K5)+SUM(Main!$J6:$K6)+SUM($B$4:$D$4)),'Gantt Chart'!MR$5&lt;=(SUM(Main!$F5:$G5)+Main!$H5+Main!$I5+SUM(Main!$J5:$K5)+SUM(Main!$J6:$K6)+SUM(Main!$J11:$K11)+SUM($B$4:$D$4))),Main!$S11,0)</f>
        <v>0</v>
      </c>
      <c r="MS38" s="2">
        <f>IF(AND('Gantt Chart'!MS$5&gt;(SUM(Main!$F5:$G5)+Main!$H5+Main!$I5+SUM(Main!$J5:$K5)+SUM(Main!$J6:$K6)+SUM($B$4:$D$4)),'Gantt Chart'!MS$5&lt;=(SUM(Main!$F5:$G5)+Main!$H5+Main!$I5+SUM(Main!$J5:$K5)+SUM(Main!$J6:$K6)+SUM(Main!$J11:$K11)+SUM($B$4:$D$4))),Main!$S11,0)</f>
        <v>0</v>
      </c>
      <c r="MT38" s="2">
        <f>IF(AND('Gantt Chart'!MT$5&gt;(SUM(Main!$F5:$G5)+Main!$H5+Main!$I5+SUM(Main!$J5:$K5)+SUM(Main!$J6:$K6)+SUM($B$4:$D$4)),'Gantt Chart'!MT$5&lt;=(SUM(Main!$F5:$G5)+Main!$H5+Main!$I5+SUM(Main!$J5:$K5)+SUM(Main!$J6:$K6)+SUM(Main!$J11:$K11)+SUM($B$4:$D$4))),Main!$S11,0)</f>
        <v>0</v>
      </c>
      <c r="MU38" s="2">
        <f>IF(AND('Gantt Chart'!MU$5&gt;(SUM(Main!$F5:$G5)+Main!$H5+Main!$I5+SUM(Main!$J5:$K5)+SUM(Main!$J6:$K6)+SUM($B$4:$D$4)),'Gantt Chart'!MU$5&lt;=(SUM(Main!$F5:$G5)+Main!$H5+Main!$I5+SUM(Main!$J5:$K5)+SUM(Main!$J6:$K6)+SUM(Main!$J11:$K11)+SUM($B$4:$D$4))),Main!$S11,0)</f>
        <v>0</v>
      </c>
      <c r="MV38" s="2">
        <f>IF(AND('Gantt Chart'!MV$5&gt;(SUM(Main!$F5:$G5)+Main!$H5+Main!$I5+SUM(Main!$J5:$K5)+SUM(Main!$J6:$K6)+SUM($B$4:$D$4)),'Gantt Chart'!MV$5&lt;=(SUM(Main!$F5:$G5)+Main!$H5+Main!$I5+SUM(Main!$J5:$K5)+SUM(Main!$J6:$K6)+SUM(Main!$J11:$K11)+SUM($B$4:$D$4))),Main!$S11,0)</f>
        <v>0</v>
      </c>
      <c r="MW38" s="2">
        <f>IF(AND('Gantt Chart'!MW$5&gt;(SUM(Main!$F5:$G5)+Main!$H5+Main!$I5+SUM(Main!$J5:$K5)+SUM(Main!$J6:$K6)+SUM($B$4:$D$4)),'Gantt Chart'!MW$5&lt;=(SUM(Main!$F5:$G5)+Main!$H5+Main!$I5+SUM(Main!$J5:$K5)+SUM(Main!$J6:$K6)+SUM(Main!$J11:$K11)+SUM($B$4:$D$4))),Main!$S11,0)</f>
        <v>0</v>
      </c>
      <c r="MX38" s="2">
        <f>IF(AND('Gantt Chart'!MX$5&gt;(SUM(Main!$F5:$G5)+Main!$H5+Main!$I5+SUM(Main!$J5:$K5)+SUM(Main!$J6:$K6)+SUM($B$4:$D$4)),'Gantt Chart'!MX$5&lt;=(SUM(Main!$F5:$G5)+Main!$H5+Main!$I5+SUM(Main!$J5:$K5)+SUM(Main!$J6:$K6)+SUM(Main!$J11:$K11)+SUM($B$4:$D$4))),Main!$S11,0)</f>
        <v>0</v>
      </c>
      <c r="MY38" s="2">
        <f>IF(AND('Gantt Chart'!MY$5&gt;(SUM(Main!$F5:$G5)+Main!$H5+Main!$I5+SUM(Main!$J5:$K5)+SUM(Main!$J6:$K6)+SUM($B$4:$D$4)),'Gantt Chart'!MY$5&lt;=(SUM(Main!$F5:$G5)+Main!$H5+Main!$I5+SUM(Main!$J5:$K5)+SUM(Main!$J6:$K6)+SUM(Main!$J11:$K11)+SUM($B$4:$D$4))),Main!$S11,0)</f>
        <v>0</v>
      </c>
      <c r="MZ38" s="2">
        <f>IF(AND('Gantt Chart'!MZ$5&gt;(SUM(Main!$F5:$G5)+Main!$H5+Main!$I5+SUM(Main!$J5:$K5)+SUM(Main!$J6:$K6)+SUM($B$4:$D$4)),'Gantt Chart'!MZ$5&lt;=(SUM(Main!$F5:$G5)+Main!$H5+Main!$I5+SUM(Main!$J5:$K5)+SUM(Main!$J6:$K6)+SUM(Main!$J11:$K11)+SUM($B$4:$D$4))),Main!$S11,0)</f>
        <v>0</v>
      </c>
      <c r="NA38" s="2">
        <f>IF(AND('Gantt Chart'!NA$5&gt;(SUM(Main!$F5:$G5)+Main!$H5+Main!$I5+SUM(Main!$J5:$K5)+SUM(Main!$J6:$K6)+SUM($B$4:$D$4)),'Gantt Chart'!NA$5&lt;=(SUM(Main!$F5:$G5)+Main!$H5+Main!$I5+SUM(Main!$J5:$K5)+SUM(Main!$J6:$K6)+SUM(Main!$J11:$K11)+SUM($B$4:$D$4))),Main!$S11,0)</f>
        <v>0</v>
      </c>
      <c r="NB38" s="2">
        <f>IF(AND('Gantt Chart'!NB$5&gt;(SUM(Main!$F5:$G5)+Main!$H5+Main!$I5+SUM(Main!$J5:$K5)+SUM(Main!$J6:$K6)+SUM($B$4:$D$4)),'Gantt Chart'!NB$5&lt;=(SUM(Main!$F5:$G5)+Main!$H5+Main!$I5+SUM(Main!$J5:$K5)+SUM(Main!$J6:$K6)+SUM(Main!$J11:$K11)+SUM($B$4:$D$4))),Main!$S11,0)</f>
        <v>0</v>
      </c>
      <c r="NC38" s="2">
        <f>IF(AND('Gantt Chart'!NC$5&gt;(SUM(Main!$F5:$G5)+Main!$H5+Main!$I5+SUM(Main!$J5:$K5)+SUM(Main!$J6:$K6)+SUM($B$4:$D$4)),'Gantt Chart'!NC$5&lt;=(SUM(Main!$F5:$G5)+Main!$H5+Main!$I5+SUM(Main!$J5:$K5)+SUM(Main!$J6:$K6)+SUM(Main!$J11:$K11)+SUM($B$4:$D$4))),Main!$S11,0)</f>
        <v>0</v>
      </c>
      <c r="ND38" s="2">
        <f>IF(AND('Gantt Chart'!ND$5&gt;(SUM(Main!$F5:$G5)+Main!$H5+Main!$I5+SUM(Main!$J5:$K5)+SUM(Main!$J6:$K6)+SUM($B$4:$D$4)),'Gantt Chart'!ND$5&lt;=(SUM(Main!$F5:$G5)+Main!$H5+Main!$I5+SUM(Main!$J5:$K5)+SUM(Main!$J6:$K6)+SUM(Main!$J11:$K11)+SUM($B$4:$D$4))),Main!$S11,0)</f>
        <v>0</v>
      </c>
      <c r="NE38" s="2">
        <f>IF(AND('Gantt Chart'!NE$5&gt;(SUM(Main!$F5:$G5)+Main!$H5+Main!$I5+SUM(Main!$J5:$K5)+SUM(Main!$J6:$K6)+SUM($B$4:$D$4)),'Gantt Chart'!NE$5&lt;=(SUM(Main!$F5:$G5)+Main!$H5+Main!$I5+SUM(Main!$J5:$K5)+SUM(Main!$J6:$K6)+SUM(Main!$J11:$K11)+SUM($B$4:$D$4))),Main!$S11,0)</f>
        <v>0</v>
      </c>
      <c r="NF38" s="2">
        <f>IF(AND('Gantt Chart'!NF$5&gt;(SUM(Main!$F5:$G5)+Main!$H5+Main!$I5+SUM(Main!$J5:$K5)+SUM(Main!$J6:$K6)+SUM($B$4:$D$4)),'Gantt Chart'!NF$5&lt;=(SUM(Main!$F5:$G5)+Main!$H5+Main!$I5+SUM(Main!$J5:$K5)+SUM(Main!$J6:$K6)+SUM(Main!$J11:$K11)+SUM($B$4:$D$4))),Main!$S11,0)</f>
        <v>0</v>
      </c>
      <c r="NG38" s="2">
        <f>IF(AND('Gantt Chart'!NG$5&gt;(SUM(Main!$F5:$G5)+Main!$H5+Main!$I5+SUM(Main!$J5:$K5)+SUM(Main!$J6:$K6)+SUM($B$4:$D$4)),'Gantt Chart'!NG$5&lt;=(SUM(Main!$F5:$G5)+Main!$H5+Main!$I5+SUM(Main!$J5:$K5)+SUM(Main!$J6:$K6)+SUM(Main!$J11:$K11)+SUM($B$4:$D$4))),Main!$S11,0)</f>
        <v>0</v>
      </c>
      <c r="NH38" s="2">
        <f>IF(AND('Gantt Chart'!NH$5&gt;(SUM(Main!$F5:$G5)+Main!$H5+Main!$I5+SUM(Main!$J5:$K5)+SUM(Main!$J6:$K6)+SUM($B$4:$D$4)),'Gantt Chart'!NH$5&lt;=(SUM(Main!$F5:$G5)+Main!$H5+Main!$I5+SUM(Main!$J5:$K5)+SUM(Main!$J6:$K6)+SUM(Main!$J11:$K11)+SUM($B$4:$D$4))),Main!$S11,0)</f>
        <v>0</v>
      </c>
      <c r="NI38" s="2">
        <f>IF(AND('Gantt Chart'!NI$5&gt;(SUM(Main!$F5:$G5)+Main!$H5+Main!$I5+SUM(Main!$J5:$K5)+SUM(Main!$J6:$K6)+SUM($B$4:$D$4)),'Gantt Chart'!NI$5&lt;=(SUM(Main!$F5:$G5)+Main!$H5+Main!$I5+SUM(Main!$J5:$K5)+SUM(Main!$J6:$K6)+SUM(Main!$J11:$K11)+SUM($B$4:$D$4))),Main!$S11,0)</f>
        <v>0</v>
      </c>
      <c r="NJ38" s="2">
        <f>IF(AND('Gantt Chart'!NJ$5&gt;(SUM(Main!$F5:$G5)+Main!$H5+Main!$I5+SUM(Main!$J5:$K5)+SUM(Main!$J6:$K6)+SUM($B$4:$D$4)),'Gantt Chart'!NJ$5&lt;=(SUM(Main!$F5:$G5)+Main!$H5+Main!$I5+SUM(Main!$J5:$K5)+SUM(Main!$J6:$K6)+SUM(Main!$J11:$K11)+SUM($B$4:$D$4))),Main!$S11,0)</f>
        <v>0</v>
      </c>
      <c r="NK38" s="2">
        <f>IF(AND('Gantt Chart'!NK$5&gt;(SUM(Main!$F5:$G5)+Main!$H5+Main!$I5+SUM(Main!$J5:$K5)+SUM(Main!$J6:$K6)+SUM($B$4:$D$4)),'Gantt Chart'!NK$5&lt;=(SUM(Main!$F5:$G5)+Main!$H5+Main!$I5+SUM(Main!$J5:$K5)+SUM(Main!$J6:$K6)+SUM(Main!$J11:$K11)+SUM($B$4:$D$4))),Main!$S11,0)</f>
        <v>0</v>
      </c>
      <c r="NL38" s="2">
        <f>IF(AND('Gantt Chart'!NL$5&gt;(SUM(Main!$F5:$G5)+Main!$H5+Main!$I5+SUM(Main!$J5:$K5)+SUM(Main!$J6:$K6)+SUM($B$4:$D$4)),'Gantt Chart'!NL$5&lt;=(SUM(Main!$F5:$G5)+Main!$H5+Main!$I5+SUM(Main!$J5:$K5)+SUM(Main!$J6:$K6)+SUM(Main!$J11:$K11)+SUM($B$4:$D$4))),Main!$S11,0)</f>
        <v>0</v>
      </c>
      <c r="NM38" s="2">
        <f>IF(AND('Gantt Chart'!NM$5&gt;(SUM(Main!$F5:$G5)+Main!$H5+Main!$I5+SUM(Main!$J5:$K5)+SUM(Main!$J6:$K6)+SUM($B$4:$D$4)),'Gantt Chart'!NM$5&lt;=(SUM(Main!$F5:$G5)+Main!$H5+Main!$I5+SUM(Main!$J5:$K5)+SUM(Main!$J6:$K6)+SUM(Main!$J11:$K11)+SUM($B$4:$D$4))),Main!$S11,0)</f>
        <v>0</v>
      </c>
      <c r="NN38" s="2">
        <f>IF(AND('Gantt Chart'!NN$5&gt;(SUM(Main!$F5:$G5)+Main!$H5+Main!$I5+SUM(Main!$J5:$K5)+SUM(Main!$J6:$K6)+SUM($B$4:$D$4)),'Gantt Chart'!NN$5&lt;=(SUM(Main!$F5:$G5)+Main!$H5+Main!$I5+SUM(Main!$J5:$K5)+SUM(Main!$J6:$K6)+SUM(Main!$J11:$K11)+SUM($B$4:$D$4))),Main!$S11,0)</f>
        <v>0</v>
      </c>
      <c r="NO38" s="2">
        <f>IF(AND('Gantt Chart'!NO$5&gt;(SUM(Main!$F5:$G5)+Main!$H5+Main!$I5+SUM(Main!$J5:$K5)+SUM(Main!$J6:$K6)+SUM($B$4:$D$4)),'Gantt Chart'!NO$5&lt;=(SUM(Main!$F5:$G5)+Main!$H5+Main!$I5+SUM(Main!$J5:$K5)+SUM(Main!$J6:$K6)+SUM(Main!$J11:$K11)+SUM($B$4:$D$4))),Main!$S11,0)</f>
        <v>0</v>
      </c>
      <c r="NP38" s="2">
        <f>IF(AND('Gantt Chart'!NP$5&gt;(SUM(Main!$F5:$G5)+Main!$H5+Main!$I5+SUM(Main!$J5:$K5)+SUM(Main!$J6:$K6)+SUM($B$4:$D$4)),'Gantt Chart'!NP$5&lt;=(SUM(Main!$F5:$G5)+Main!$H5+Main!$I5+SUM(Main!$J5:$K5)+SUM(Main!$J6:$K6)+SUM(Main!$J11:$K11)+SUM($B$4:$D$4))),Main!$S11,0)</f>
        <v>0</v>
      </c>
      <c r="NQ38" s="2">
        <f>IF(AND('Gantt Chart'!NQ$5&gt;(SUM(Main!$F5:$G5)+Main!$H5+Main!$I5+SUM(Main!$J5:$K5)+SUM(Main!$J6:$K6)+SUM($B$4:$D$4)),'Gantt Chart'!NQ$5&lt;=(SUM(Main!$F5:$G5)+Main!$H5+Main!$I5+SUM(Main!$J5:$K5)+SUM(Main!$J6:$K6)+SUM(Main!$J11:$K11)+SUM($B$4:$D$4))),Main!$S11,0)</f>
        <v>0</v>
      </c>
      <c r="NR38" s="2">
        <f>IF(AND('Gantt Chart'!NR$5&gt;(SUM(Main!$F5:$G5)+Main!$H5+Main!$I5+SUM(Main!$J5:$K5)+SUM(Main!$J6:$K6)+SUM($B$4:$D$4)),'Gantt Chart'!NR$5&lt;=(SUM(Main!$F5:$G5)+Main!$H5+Main!$I5+SUM(Main!$J5:$K5)+SUM(Main!$J6:$K6)+SUM(Main!$J11:$K11)+SUM($B$4:$D$4))),Main!$S11,0)</f>
        <v>0</v>
      </c>
      <c r="NS38" s="2">
        <f>IF(AND('Gantt Chart'!NS$5&gt;(SUM(Main!$F5:$G5)+Main!$H5+Main!$I5+SUM(Main!$J5:$K5)+SUM(Main!$J6:$K6)+SUM($B$4:$D$4)),'Gantt Chart'!NS$5&lt;=(SUM(Main!$F5:$G5)+Main!$H5+Main!$I5+SUM(Main!$J5:$K5)+SUM(Main!$J6:$K6)+SUM(Main!$J11:$K11)+SUM($B$4:$D$4))),Main!$S11,0)</f>
        <v>0</v>
      </c>
      <c r="NT38" s="2">
        <f>IF(AND('Gantt Chart'!NT$5&gt;(SUM(Main!$F5:$G5)+Main!$H5+Main!$I5+SUM(Main!$J5:$K5)+SUM(Main!$J6:$K6)+SUM($B$4:$D$4)),'Gantt Chart'!NT$5&lt;=(SUM(Main!$F5:$G5)+Main!$H5+Main!$I5+SUM(Main!$J5:$K5)+SUM(Main!$J6:$K6)+SUM(Main!$J11:$K11)+SUM($B$4:$D$4))),Main!$S11,0)</f>
        <v>0</v>
      </c>
      <c r="NU38" s="2">
        <f>IF(AND('Gantt Chart'!NU$5&gt;(SUM(Main!$F5:$G5)+Main!$H5+Main!$I5+SUM(Main!$J5:$K5)+SUM(Main!$J6:$K6)+SUM($B$4:$D$4)),'Gantt Chart'!NU$5&lt;=(SUM(Main!$F5:$G5)+Main!$H5+Main!$I5+SUM(Main!$J5:$K5)+SUM(Main!$J6:$K6)+SUM(Main!$J11:$K11)+SUM($B$4:$D$4))),Main!$S11,0)</f>
        <v>0</v>
      </c>
      <c r="NV38" s="2">
        <f>IF(AND('Gantt Chart'!NV$5&gt;(SUM(Main!$F5:$G5)+Main!$H5+Main!$I5+SUM(Main!$J5:$K5)+SUM(Main!$J6:$K6)+SUM($B$4:$D$4)),'Gantt Chart'!NV$5&lt;=(SUM(Main!$F5:$G5)+Main!$H5+Main!$I5+SUM(Main!$J5:$K5)+SUM(Main!$J6:$K6)+SUM(Main!$J11:$K11)+SUM($B$4:$D$4))),Main!$S11,0)</f>
        <v>0</v>
      </c>
      <c r="NW38" s="2">
        <f>IF(AND('Gantt Chart'!NW$5&gt;(SUM(Main!$F5:$G5)+Main!$H5+Main!$I5+SUM(Main!$J5:$K5)+SUM(Main!$J6:$K6)+SUM($B$4:$D$4)),'Gantt Chart'!NW$5&lt;=(SUM(Main!$F5:$G5)+Main!$H5+Main!$I5+SUM(Main!$J5:$K5)+SUM(Main!$J6:$K6)+SUM(Main!$J11:$K11)+SUM($B$4:$D$4))),Main!$S11,0)</f>
        <v>0</v>
      </c>
      <c r="NX38" s="2">
        <f>IF(AND('Gantt Chart'!NX$5&gt;(SUM(Main!$F5:$G5)+Main!$H5+Main!$I5+SUM(Main!$J5:$K5)+SUM(Main!$J6:$K6)+SUM($B$4:$D$4)),'Gantt Chart'!NX$5&lt;=(SUM(Main!$F5:$G5)+Main!$H5+Main!$I5+SUM(Main!$J5:$K5)+SUM(Main!$J6:$K6)+SUM(Main!$J11:$K11)+SUM($B$4:$D$4))),Main!$S11,0)</f>
        <v>0</v>
      </c>
      <c r="NY38" s="2">
        <f>IF(AND('Gantt Chart'!NY$5&gt;(SUM(Main!$F5:$G5)+Main!$H5+Main!$I5+SUM(Main!$J5:$K5)+SUM(Main!$J6:$K6)+SUM($B$4:$D$4)),'Gantt Chart'!NY$5&lt;=(SUM(Main!$F5:$G5)+Main!$H5+Main!$I5+SUM(Main!$J5:$K5)+SUM(Main!$J6:$K6)+SUM(Main!$J11:$K11)+SUM($B$4:$D$4))),Main!$S11,0)</f>
        <v>0</v>
      </c>
      <c r="NZ38" s="2">
        <f>IF(AND('Gantt Chart'!NZ$5&gt;(SUM(Main!$F5:$G5)+Main!$H5+Main!$I5+SUM(Main!$J5:$K5)+SUM(Main!$J6:$K6)+SUM($B$4:$D$4)),'Gantt Chart'!NZ$5&lt;=(SUM(Main!$F5:$G5)+Main!$H5+Main!$I5+SUM(Main!$J5:$K5)+SUM(Main!$J6:$K6)+SUM(Main!$J11:$K11)+SUM($B$4:$D$4))),Main!$S11,0)</f>
        <v>0</v>
      </c>
      <c r="OA38" s="2">
        <f>IF(AND('Gantt Chart'!OA$5&gt;(SUM(Main!$F5:$G5)+Main!$H5+Main!$I5+SUM(Main!$J5:$K5)+SUM(Main!$J6:$K6)+SUM($B$4:$D$4)),'Gantt Chart'!OA$5&lt;=(SUM(Main!$F5:$G5)+Main!$H5+Main!$I5+SUM(Main!$J5:$K5)+SUM(Main!$J6:$K6)+SUM(Main!$J11:$K11)+SUM($B$4:$D$4))),Main!$S11,0)</f>
        <v>0</v>
      </c>
      <c r="OB38" s="2">
        <f>IF(AND('Gantt Chart'!OB$5&gt;(SUM(Main!$F5:$G5)+Main!$H5+Main!$I5+SUM(Main!$J5:$K5)+SUM(Main!$J6:$K6)+SUM($B$4:$D$4)),'Gantt Chart'!OB$5&lt;=(SUM(Main!$F5:$G5)+Main!$H5+Main!$I5+SUM(Main!$J5:$K5)+SUM(Main!$J6:$K6)+SUM(Main!$J11:$K11)+SUM($B$4:$D$4))),Main!$S11,0)</f>
        <v>0</v>
      </c>
      <c r="OC38" s="2">
        <f>IF(AND('Gantt Chart'!OC$5&gt;(SUM(Main!$F5:$G5)+Main!$H5+Main!$I5+SUM(Main!$J5:$K5)+SUM(Main!$J6:$K6)+SUM($B$4:$D$4)),'Gantt Chart'!OC$5&lt;=(SUM(Main!$F5:$G5)+Main!$H5+Main!$I5+SUM(Main!$J5:$K5)+SUM(Main!$J6:$K6)+SUM(Main!$J11:$K11)+SUM($B$4:$D$4))),Main!$S11,0)</f>
        <v>0</v>
      </c>
      <c r="OD38" s="2">
        <f>IF(AND('Gantt Chart'!OD$5&gt;(SUM(Main!$F5:$G5)+Main!$H5+Main!$I5+SUM(Main!$J5:$K5)+SUM(Main!$J6:$K6)+SUM($B$4:$D$4)),'Gantt Chart'!OD$5&lt;=(SUM(Main!$F5:$G5)+Main!$H5+Main!$I5+SUM(Main!$J5:$K5)+SUM(Main!$J6:$K6)+SUM(Main!$J11:$K11)+SUM($B$4:$D$4))),Main!$S11,0)</f>
        <v>0</v>
      </c>
      <c r="OE38" s="2">
        <f>IF(AND('Gantt Chart'!OE$5&gt;(SUM(Main!$F5:$G5)+Main!$H5+Main!$I5+SUM(Main!$J5:$K5)+SUM(Main!$J6:$K6)+SUM($B$4:$D$4)),'Gantt Chart'!OE$5&lt;=(SUM(Main!$F5:$G5)+Main!$H5+Main!$I5+SUM(Main!$J5:$K5)+SUM(Main!$J6:$K6)+SUM(Main!$J11:$K11)+SUM($B$4:$D$4))),Main!$S11,0)</f>
        <v>0</v>
      </c>
      <c r="OF38" s="2">
        <f>IF(AND('Gantt Chart'!OF$5&gt;(SUM(Main!$F5:$G5)+Main!$H5+Main!$I5+SUM(Main!$J5:$K5)+SUM(Main!$J6:$K6)+SUM($B$4:$D$4)),'Gantt Chart'!OF$5&lt;=(SUM(Main!$F5:$G5)+Main!$H5+Main!$I5+SUM(Main!$J5:$K5)+SUM(Main!$J6:$K6)+SUM(Main!$J11:$K11)+SUM($B$4:$D$4))),Main!$S11,0)</f>
        <v>0</v>
      </c>
      <c r="OG38" s="2">
        <f>IF(AND('Gantt Chart'!OG$5&gt;(SUM(Main!$F5:$G5)+Main!$H5+Main!$I5+SUM(Main!$J5:$K5)+SUM(Main!$J6:$K6)+SUM($B$4:$D$4)),'Gantt Chart'!OG$5&lt;=(SUM(Main!$F5:$G5)+Main!$H5+Main!$I5+SUM(Main!$J5:$K5)+SUM(Main!$J6:$K6)+SUM(Main!$J11:$K11)+SUM($B$4:$D$4))),Main!$S11,0)</f>
        <v>0</v>
      </c>
      <c r="OH38" s="2">
        <f>IF(AND('Gantt Chart'!OH$5&gt;(SUM(Main!$F5:$G5)+Main!$H5+Main!$I5+SUM(Main!$J5:$K5)+SUM(Main!$J6:$K6)+SUM($B$4:$D$4)),'Gantt Chart'!OH$5&lt;=(SUM(Main!$F5:$G5)+Main!$H5+Main!$I5+SUM(Main!$J5:$K5)+SUM(Main!$J6:$K6)+SUM(Main!$J11:$K11)+SUM($B$4:$D$4))),Main!$S11,0)</f>
        <v>0</v>
      </c>
      <c r="OI38" s="2">
        <f>IF(AND('Gantt Chart'!OI$5&gt;(SUM(Main!$F5:$G5)+Main!$H5+Main!$I5+SUM(Main!$J5:$K5)+SUM(Main!$J6:$K6)+SUM($B$4:$D$4)),'Gantt Chart'!OI$5&lt;=(SUM(Main!$F5:$G5)+Main!$H5+Main!$I5+SUM(Main!$J5:$K5)+SUM(Main!$J6:$K6)+SUM(Main!$J11:$K11)+SUM($B$4:$D$4))),Main!$S11,0)</f>
        <v>0</v>
      </c>
      <c r="OJ38" s="2">
        <f>IF(AND('Gantt Chart'!OJ$5&gt;(SUM(Main!$F5:$G5)+Main!$H5+Main!$I5+SUM(Main!$J5:$K5)+SUM(Main!$J6:$K6)+SUM($B$4:$D$4)),'Gantt Chart'!OJ$5&lt;=(SUM(Main!$F5:$G5)+Main!$H5+Main!$I5+SUM(Main!$J5:$K5)+SUM(Main!$J6:$K6)+SUM(Main!$J11:$K11)+SUM($B$4:$D$4))),Main!$S11,0)</f>
        <v>0</v>
      </c>
      <c r="OK38" s="2">
        <f>IF(AND('Gantt Chart'!OK$5&gt;(SUM(Main!$F5:$G5)+Main!$H5+Main!$I5+SUM(Main!$J5:$K5)+SUM(Main!$J6:$K6)+SUM($B$4:$D$4)),'Gantt Chart'!OK$5&lt;=(SUM(Main!$F5:$G5)+Main!$H5+Main!$I5+SUM(Main!$J5:$K5)+SUM(Main!$J6:$K6)+SUM(Main!$J11:$K11)+SUM($B$4:$D$4))),Main!$S11,0)</f>
        <v>0</v>
      </c>
      <c r="OL38" s="2">
        <f>IF(AND('Gantt Chart'!OL$5&gt;(SUM(Main!$F5:$G5)+Main!$H5+Main!$I5+SUM(Main!$J5:$K5)+SUM(Main!$J6:$K6)+SUM($B$4:$D$4)),'Gantt Chart'!OL$5&lt;=(SUM(Main!$F5:$G5)+Main!$H5+Main!$I5+SUM(Main!$J5:$K5)+SUM(Main!$J6:$K6)+SUM(Main!$J11:$K11)+SUM($B$4:$D$4))),Main!$S11,0)</f>
        <v>0</v>
      </c>
      <c r="OM38" s="2">
        <f>IF(AND('Gantt Chart'!OM$5&gt;(SUM(Main!$F5:$G5)+Main!$H5+Main!$I5+SUM(Main!$J5:$K5)+SUM(Main!$J6:$K6)+SUM($B$4:$D$4)),'Gantt Chart'!OM$5&lt;=(SUM(Main!$F5:$G5)+Main!$H5+Main!$I5+SUM(Main!$J5:$K5)+SUM(Main!$J6:$K6)+SUM(Main!$J11:$K11)+SUM($B$4:$D$4))),Main!$S11,0)</f>
        <v>0</v>
      </c>
      <c r="ON38" s="2">
        <f>IF(AND('Gantt Chart'!ON$5&gt;(SUM(Main!$F5:$G5)+Main!$H5+Main!$I5+SUM(Main!$J5:$K5)+SUM(Main!$J6:$K6)+SUM($B$4:$D$4)),'Gantt Chart'!ON$5&lt;=(SUM(Main!$F5:$G5)+Main!$H5+Main!$I5+SUM(Main!$J5:$K5)+SUM(Main!$J6:$K6)+SUM(Main!$J11:$K11)+SUM($B$4:$D$4))),Main!$S11,0)</f>
        <v>0</v>
      </c>
      <c r="OO38" s="2">
        <f>IF(AND('Gantt Chart'!OO$5&gt;(SUM(Main!$F5:$G5)+Main!$H5+Main!$I5+SUM(Main!$J5:$K5)+SUM(Main!$J6:$K6)+SUM($B$4:$D$4)),'Gantt Chart'!OO$5&lt;=(SUM(Main!$F5:$G5)+Main!$H5+Main!$I5+SUM(Main!$J5:$K5)+SUM(Main!$J6:$K6)+SUM(Main!$J11:$K11)+SUM($B$4:$D$4))),Main!$S11,0)</f>
        <v>0</v>
      </c>
      <c r="OP38" s="2">
        <f>IF(AND('Gantt Chart'!OP$5&gt;(SUM(Main!$F5:$G5)+Main!$H5+Main!$I5+SUM(Main!$J5:$K5)+SUM(Main!$J6:$K6)+SUM($B$4:$D$4)),'Gantt Chart'!OP$5&lt;=(SUM(Main!$F5:$G5)+Main!$H5+Main!$I5+SUM(Main!$J5:$K5)+SUM(Main!$J6:$K6)+SUM(Main!$J11:$K11)+SUM($B$4:$D$4))),Main!$S11,0)</f>
        <v>0</v>
      </c>
      <c r="OQ38" s="2">
        <f>IF(AND('Gantt Chart'!OQ$5&gt;(SUM(Main!$F5:$G5)+Main!$H5+Main!$I5+SUM(Main!$J5:$K5)+SUM(Main!$J6:$K6)+SUM($B$4:$D$4)),'Gantt Chart'!OQ$5&lt;=(SUM(Main!$F5:$G5)+Main!$H5+Main!$I5+SUM(Main!$J5:$K5)+SUM(Main!$J6:$K6)+SUM(Main!$J11:$K11)+SUM($B$4:$D$4))),Main!$S11,0)</f>
        <v>0</v>
      </c>
      <c r="OR38" s="2">
        <f>IF(AND('Gantt Chart'!OR$5&gt;(SUM(Main!$F5:$G5)+Main!$H5+Main!$I5+SUM(Main!$J5:$K5)+SUM(Main!$J6:$K6)+SUM($B$4:$D$4)),'Gantt Chart'!OR$5&lt;=(SUM(Main!$F5:$G5)+Main!$H5+Main!$I5+SUM(Main!$J5:$K5)+SUM(Main!$J6:$K6)+SUM(Main!$J11:$K11)+SUM($B$4:$D$4))),Main!$S11,0)</f>
        <v>0</v>
      </c>
      <c r="OS38" s="2">
        <f>IF(AND('Gantt Chart'!OS$5&gt;(SUM(Main!$F5:$G5)+Main!$H5+Main!$I5+SUM(Main!$J5:$K5)+SUM(Main!$J6:$K6)+SUM($B$4:$D$4)),'Gantt Chart'!OS$5&lt;=(SUM(Main!$F5:$G5)+Main!$H5+Main!$I5+SUM(Main!$J5:$K5)+SUM(Main!$J6:$K6)+SUM(Main!$J11:$K11)+SUM($B$4:$D$4))),Main!$S11,0)</f>
        <v>0</v>
      </c>
      <c r="OT38" s="2">
        <f>IF(AND('Gantt Chart'!OT$5&gt;(SUM(Main!$F5:$G5)+Main!$H5+Main!$I5+SUM(Main!$J5:$K5)+SUM(Main!$J6:$K6)+SUM($B$4:$D$4)),'Gantt Chart'!OT$5&lt;=(SUM(Main!$F5:$G5)+Main!$H5+Main!$I5+SUM(Main!$J5:$K5)+SUM(Main!$J6:$K6)+SUM(Main!$J11:$K11)+SUM($B$4:$D$4))),Main!$S11,0)</f>
        <v>0</v>
      </c>
      <c r="OU38" s="2">
        <f>IF(AND('Gantt Chart'!OU$5&gt;(SUM(Main!$F5:$G5)+Main!$H5+Main!$I5+SUM(Main!$J5:$K5)+SUM(Main!$J6:$K6)+SUM($B$4:$D$4)),'Gantt Chart'!OU$5&lt;=(SUM(Main!$F5:$G5)+Main!$H5+Main!$I5+SUM(Main!$J5:$K5)+SUM(Main!$J6:$K6)+SUM(Main!$J11:$K11)+SUM($B$4:$D$4))),Main!$S11,0)</f>
        <v>0</v>
      </c>
      <c r="OV38" s="2">
        <f>IF(AND('Gantt Chart'!OV$5&gt;(SUM(Main!$F5:$G5)+Main!$H5+Main!$I5+SUM(Main!$J5:$K5)+SUM(Main!$J6:$K6)+SUM($B$4:$D$4)),'Gantt Chart'!OV$5&lt;=(SUM(Main!$F5:$G5)+Main!$H5+Main!$I5+SUM(Main!$J5:$K5)+SUM(Main!$J6:$K6)+SUM(Main!$J11:$K11)+SUM($B$4:$D$4))),Main!$S11,0)</f>
        <v>0</v>
      </c>
      <c r="OW38" s="2">
        <f>IF(AND('Gantt Chart'!OW$5&gt;(SUM(Main!$F5:$G5)+Main!$H5+Main!$I5+SUM(Main!$J5:$K5)+SUM(Main!$J6:$K6)+SUM($B$4:$D$4)),'Gantt Chart'!OW$5&lt;=(SUM(Main!$F5:$G5)+Main!$H5+Main!$I5+SUM(Main!$J5:$K5)+SUM(Main!$J6:$K6)+SUM(Main!$J11:$K11)+SUM($B$4:$D$4))),Main!$S11,0)</f>
        <v>0</v>
      </c>
      <c r="OX38" s="2">
        <f>IF(AND('Gantt Chart'!OX$5&gt;(SUM(Main!$F5:$G5)+Main!$H5+Main!$I5+SUM(Main!$J5:$K5)+SUM(Main!$J6:$K6)+SUM($B$4:$D$4)),'Gantt Chart'!OX$5&lt;=(SUM(Main!$F5:$G5)+Main!$H5+Main!$I5+SUM(Main!$J5:$K5)+SUM(Main!$J6:$K6)+SUM(Main!$J11:$K11)+SUM($B$4:$D$4))),Main!$S11,0)</f>
        <v>0</v>
      </c>
      <c r="OY38" s="2">
        <f>IF(AND('Gantt Chart'!OY$5&gt;(SUM(Main!$F5:$G5)+Main!$H5+Main!$I5+SUM(Main!$J5:$K5)+SUM(Main!$J6:$K6)+SUM($B$4:$D$4)),'Gantt Chart'!OY$5&lt;=(SUM(Main!$F5:$G5)+Main!$H5+Main!$I5+SUM(Main!$J5:$K5)+SUM(Main!$J6:$K6)+SUM(Main!$J11:$K11)+SUM($B$4:$D$4))),Main!$S11,0)</f>
        <v>0</v>
      </c>
      <c r="OZ38" s="2">
        <f>IF(AND('Gantt Chart'!OZ$5&gt;(SUM(Main!$F5:$G5)+Main!$H5+Main!$I5+SUM(Main!$J5:$K5)+SUM(Main!$J6:$K6)+SUM($B$4:$D$4)),'Gantt Chart'!OZ$5&lt;=(SUM(Main!$F5:$G5)+Main!$H5+Main!$I5+SUM(Main!$J5:$K5)+SUM(Main!$J6:$K6)+SUM(Main!$J11:$K11)+SUM($B$4:$D$4))),Main!$S11,0)</f>
        <v>0</v>
      </c>
      <c r="PA38" s="2">
        <f>IF(AND('Gantt Chart'!PA$5&gt;(SUM(Main!$F5:$G5)+Main!$H5+Main!$I5+SUM(Main!$J5:$K5)+SUM(Main!$J6:$K6)+SUM($B$4:$D$4)),'Gantt Chart'!PA$5&lt;=(SUM(Main!$F5:$G5)+Main!$H5+Main!$I5+SUM(Main!$J5:$K5)+SUM(Main!$J6:$K6)+SUM(Main!$J11:$K11)+SUM($B$4:$D$4))),Main!$S11,0)</f>
        <v>0</v>
      </c>
      <c r="PB38" s="2">
        <f>IF(AND('Gantt Chart'!PB$5&gt;(SUM(Main!$F5:$G5)+Main!$H5+Main!$I5+SUM(Main!$J5:$K5)+SUM(Main!$J6:$K6)+SUM($B$4:$D$4)),'Gantt Chart'!PB$5&lt;=(SUM(Main!$F5:$G5)+Main!$H5+Main!$I5+SUM(Main!$J5:$K5)+SUM(Main!$J6:$K6)+SUM(Main!$J11:$K11)+SUM($B$4:$D$4))),Main!$S11,0)</f>
        <v>0</v>
      </c>
      <c r="PC38" s="2">
        <f>IF(AND('Gantt Chart'!PC$5&gt;(SUM(Main!$F5:$G5)+Main!$H5+Main!$I5+SUM(Main!$J5:$K5)+SUM(Main!$J6:$K6)+SUM($B$4:$D$4)),'Gantt Chart'!PC$5&lt;=(SUM(Main!$F5:$G5)+Main!$H5+Main!$I5+SUM(Main!$J5:$K5)+SUM(Main!$J6:$K6)+SUM(Main!$J11:$K11)+SUM($B$4:$D$4))),Main!$S11,0)</f>
        <v>0</v>
      </c>
      <c r="PD38" s="2">
        <f>IF(AND('Gantt Chart'!PD$5&gt;(SUM(Main!$F5:$G5)+Main!$H5+Main!$I5+SUM(Main!$J5:$K5)+SUM(Main!$J6:$K6)+SUM($B$4:$D$4)),'Gantt Chart'!PD$5&lt;=(SUM(Main!$F5:$G5)+Main!$H5+Main!$I5+SUM(Main!$J5:$K5)+SUM(Main!$J6:$K6)+SUM(Main!$J11:$K11)+SUM($B$4:$D$4))),Main!$S11,0)</f>
        <v>0</v>
      </c>
      <c r="PE38" s="2">
        <f>IF(AND('Gantt Chart'!PE$5&gt;(SUM(Main!$F5:$G5)+Main!$H5+Main!$I5+SUM(Main!$J5:$K5)+SUM(Main!$J6:$K6)+SUM($B$4:$D$4)),'Gantt Chart'!PE$5&lt;=(SUM(Main!$F5:$G5)+Main!$H5+Main!$I5+SUM(Main!$J5:$K5)+SUM(Main!$J6:$K6)+SUM(Main!$J11:$K11)+SUM($B$4:$D$4))),Main!$S11,0)</f>
        <v>0</v>
      </c>
      <c r="PF38" s="2">
        <f>IF(AND('Gantt Chart'!PF$5&gt;(SUM(Main!$F5:$G5)+Main!$H5+Main!$I5+SUM(Main!$J5:$K5)+SUM(Main!$J6:$K6)+SUM($B$4:$D$4)),'Gantt Chart'!PF$5&lt;=(SUM(Main!$F5:$G5)+Main!$H5+Main!$I5+SUM(Main!$J5:$K5)+SUM(Main!$J6:$K6)+SUM(Main!$J11:$K11)+SUM($B$4:$D$4))),Main!$S11,0)</f>
        <v>0</v>
      </c>
      <c r="PG38" s="2">
        <f>IF(AND('Gantt Chart'!PG$5&gt;(SUM(Main!$F5:$G5)+Main!$H5+Main!$I5+SUM(Main!$J5:$K5)+SUM(Main!$J6:$K6)+SUM($B$4:$D$4)),'Gantt Chart'!PG$5&lt;=(SUM(Main!$F5:$G5)+Main!$H5+Main!$I5+SUM(Main!$J5:$K5)+SUM(Main!$J6:$K6)+SUM(Main!$J11:$K11)+SUM($B$4:$D$4))),Main!$S11,0)</f>
        <v>0</v>
      </c>
      <c r="PH38" s="2">
        <f>IF(AND('Gantt Chart'!PH$5&gt;(SUM(Main!$F5:$G5)+Main!$H5+Main!$I5+SUM(Main!$J5:$K5)+SUM(Main!$J6:$K6)+SUM($B$4:$D$4)),'Gantt Chart'!PH$5&lt;=(SUM(Main!$F5:$G5)+Main!$H5+Main!$I5+SUM(Main!$J5:$K5)+SUM(Main!$J6:$K6)+SUM(Main!$J11:$K11)+SUM($B$4:$D$4))),Main!$S11,0)</f>
        <v>0</v>
      </c>
      <c r="PI38" s="2">
        <f>IF(AND('Gantt Chart'!PI$5&gt;(SUM(Main!$F5:$G5)+Main!$H5+Main!$I5+SUM(Main!$J5:$K5)+SUM(Main!$J6:$K6)+SUM($B$4:$D$4)),'Gantt Chart'!PI$5&lt;=(SUM(Main!$F5:$G5)+Main!$H5+Main!$I5+SUM(Main!$J5:$K5)+SUM(Main!$J6:$K6)+SUM(Main!$J11:$K11)+SUM($B$4:$D$4))),Main!$S11,0)</f>
        <v>0</v>
      </c>
      <c r="PJ38" s="2">
        <f>IF(AND('Gantt Chart'!PJ$5&gt;(SUM(Main!$F5:$G5)+Main!$H5+Main!$I5+SUM(Main!$J5:$K5)+SUM(Main!$J6:$K6)+SUM($B$4:$D$4)),'Gantt Chart'!PJ$5&lt;=(SUM(Main!$F5:$G5)+Main!$H5+Main!$I5+SUM(Main!$J5:$K5)+SUM(Main!$J6:$K6)+SUM(Main!$J11:$K11)+SUM($B$4:$D$4))),Main!$S11,0)</f>
        <v>0</v>
      </c>
      <c r="PK38" s="2">
        <f>IF(AND('Gantt Chart'!PK$5&gt;(SUM(Main!$F5:$G5)+Main!$H5+Main!$I5+SUM(Main!$J5:$K5)+SUM(Main!$J6:$K6)+SUM($B$4:$D$4)),'Gantt Chart'!PK$5&lt;=(SUM(Main!$F5:$G5)+Main!$H5+Main!$I5+SUM(Main!$J5:$K5)+SUM(Main!$J6:$K6)+SUM(Main!$J11:$K11)+SUM($B$4:$D$4))),Main!$S11,0)</f>
        <v>0</v>
      </c>
      <c r="PL38" s="2">
        <f>IF(AND('Gantt Chart'!PL$5&gt;(SUM(Main!$F5:$G5)+Main!$H5+Main!$I5+SUM(Main!$J5:$K5)+SUM(Main!$J6:$K6)+SUM($B$4:$D$4)),'Gantt Chart'!PL$5&lt;=(SUM(Main!$F5:$G5)+Main!$H5+Main!$I5+SUM(Main!$J5:$K5)+SUM(Main!$J6:$K6)+SUM(Main!$J11:$K11)+SUM($B$4:$D$4))),Main!$S11,0)</f>
        <v>0</v>
      </c>
      <c r="PM38" s="2">
        <f>IF(AND('Gantt Chart'!PM$5&gt;(SUM(Main!$F5:$G5)+Main!$H5+Main!$I5+SUM(Main!$J5:$K5)+SUM(Main!$J6:$K6)+SUM($B$4:$D$4)),'Gantt Chart'!PM$5&lt;=(SUM(Main!$F5:$G5)+Main!$H5+Main!$I5+SUM(Main!$J5:$K5)+SUM(Main!$J6:$K6)+SUM(Main!$J11:$K11)+SUM($B$4:$D$4))),Main!$S11,0)</f>
        <v>0</v>
      </c>
      <c r="PN38" s="2">
        <f>IF(AND('Gantt Chart'!PN$5&gt;(SUM(Main!$F5:$G5)+Main!$H5+Main!$I5+SUM(Main!$J5:$K5)+SUM(Main!$J6:$K6)+SUM($B$4:$D$4)),'Gantt Chart'!PN$5&lt;=(SUM(Main!$F5:$G5)+Main!$H5+Main!$I5+SUM(Main!$J5:$K5)+SUM(Main!$J6:$K6)+SUM(Main!$J11:$K11)+SUM($B$4:$D$4))),Main!$S11,0)</f>
        <v>0</v>
      </c>
      <c r="PO38" s="2">
        <f>IF(AND('Gantt Chart'!PO$5&gt;(SUM(Main!$F5:$G5)+Main!$H5+Main!$I5+SUM(Main!$J5:$K5)+SUM(Main!$J6:$K6)+SUM($B$4:$D$4)),'Gantt Chart'!PO$5&lt;=(SUM(Main!$F5:$G5)+Main!$H5+Main!$I5+SUM(Main!$J5:$K5)+SUM(Main!$J6:$K6)+SUM(Main!$J11:$K11)+SUM($B$4:$D$4))),Main!$S11,0)</f>
        <v>0</v>
      </c>
      <c r="PP38" s="2">
        <f>IF(AND('Gantt Chart'!PP$5&gt;(SUM(Main!$F5:$G5)+Main!$H5+Main!$I5+SUM(Main!$J5:$K5)+SUM(Main!$J6:$K6)+SUM($B$4:$D$4)),'Gantt Chart'!PP$5&lt;=(SUM(Main!$F5:$G5)+Main!$H5+Main!$I5+SUM(Main!$J5:$K5)+SUM(Main!$J6:$K6)+SUM(Main!$J11:$K11)+SUM($B$4:$D$4))),Main!$S11,0)</f>
        <v>0</v>
      </c>
      <c r="PQ38" s="2">
        <f>IF(AND('Gantt Chart'!PQ$5&gt;(SUM(Main!$F5:$G5)+Main!$H5+Main!$I5+SUM(Main!$J5:$K5)+SUM(Main!$J6:$K6)+SUM($B$4:$D$4)),'Gantt Chart'!PQ$5&lt;=(SUM(Main!$F5:$G5)+Main!$H5+Main!$I5+SUM(Main!$J5:$K5)+SUM(Main!$J6:$K6)+SUM(Main!$J11:$K11)+SUM($B$4:$D$4))),Main!$S11,0)</f>
        <v>0</v>
      </c>
      <c r="PR38" s="2">
        <f>IF(AND('Gantt Chart'!PR$5&gt;(SUM(Main!$F5:$G5)+Main!$H5+Main!$I5+SUM(Main!$J5:$K5)+SUM(Main!$J6:$K6)+SUM($B$4:$D$4)),'Gantt Chart'!PR$5&lt;=(SUM(Main!$F5:$G5)+Main!$H5+Main!$I5+SUM(Main!$J5:$K5)+SUM(Main!$J6:$K6)+SUM(Main!$J11:$K11)+SUM($B$4:$D$4))),Main!$S11,0)</f>
        <v>0</v>
      </c>
      <c r="PS38" s="2">
        <f>IF(AND('Gantt Chart'!PS$5&gt;(SUM(Main!$F5:$G5)+Main!$H5+Main!$I5+SUM(Main!$J5:$K5)+SUM(Main!$J6:$K6)+SUM($B$4:$D$4)),'Gantt Chart'!PS$5&lt;=(SUM(Main!$F5:$G5)+Main!$H5+Main!$I5+SUM(Main!$J5:$K5)+SUM(Main!$J6:$K6)+SUM(Main!$J11:$K11)+SUM($B$4:$D$4))),Main!$S11,0)</f>
        <v>0</v>
      </c>
      <c r="PT38" s="2">
        <f>IF(AND('Gantt Chart'!PT$5&gt;(SUM(Main!$F5:$G5)+Main!$H5+Main!$I5+SUM(Main!$J5:$K5)+SUM(Main!$J6:$K6)+SUM($B$4:$D$4)),'Gantt Chart'!PT$5&lt;=(SUM(Main!$F5:$G5)+Main!$H5+Main!$I5+SUM(Main!$J5:$K5)+SUM(Main!$J6:$K6)+SUM(Main!$J11:$K11)+SUM($B$4:$D$4))),Main!$S11,0)</f>
        <v>0</v>
      </c>
      <c r="PU38" s="2">
        <f>IF(AND('Gantt Chart'!PU$5&gt;(SUM(Main!$F5:$G5)+Main!$H5+Main!$I5+SUM(Main!$J5:$K5)+SUM(Main!$J6:$K6)+SUM($B$4:$D$4)),'Gantt Chart'!PU$5&lt;=(SUM(Main!$F5:$G5)+Main!$H5+Main!$I5+SUM(Main!$J5:$K5)+SUM(Main!$J6:$K6)+SUM(Main!$J11:$K11)+SUM($B$4:$D$4))),Main!$S11,0)</f>
        <v>0</v>
      </c>
      <c r="PV38" s="2">
        <f>IF(AND('Gantt Chart'!PV$5&gt;(SUM(Main!$F5:$G5)+Main!$H5+Main!$I5+SUM(Main!$J5:$K5)+SUM(Main!$J6:$K6)+SUM($B$4:$D$4)),'Gantt Chart'!PV$5&lt;=(SUM(Main!$F5:$G5)+Main!$H5+Main!$I5+SUM(Main!$J5:$K5)+SUM(Main!$J6:$K6)+SUM(Main!$J11:$K11)+SUM($B$4:$D$4))),Main!$S11,0)</f>
        <v>0</v>
      </c>
      <c r="PW38" s="2">
        <f>IF(AND('Gantt Chart'!PW$5&gt;(SUM(Main!$F5:$G5)+Main!$H5+Main!$I5+SUM(Main!$J5:$K5)+SUM(Main!$J6:$K6)+SUM($B$4:$D$4)),'Gantt Chart'!PW$5&lt;=(SUM(Main!$F5:$G5)+Main!$H5+Main!$I5+SUM(Main!$J5:$K5)+SUM(Main!$J6:$K6)+SUM(Main!$J11:$K11)+SUM($B$4:$D$4))),Main!$S11,0)</f>
        <v>0</v>
      </c>
      <c r="PX38" s="2">
        <f>IF(AND('Gantt Chart'!PX$5&gt;(SUM(Main!$F5:$G5)+Main!$H5+Main!$I5+SUM(Main!$J5:$K5)+SUM(Main!$J6:$K6)+SUM($B$4:$D$4)),'Gantt Chart'!PX$5&lt;=(SUM(Main!$F5:$G5)+Main!$H5+Main!$I5+SUM(Main!$J5:$K5)+SUM(Main!$J6:$K6)+SUM(Main!$J11:$K11)+SUM($B$4:$D$4))),Main!$S11,0)</f>
        <v>0</v>
      </c>
      <c r="PY38" s="2">
        <f>IF(AND('Gantt Chart'!PY$5&gt;(SUM(Main!$F5:$G5)+Main!$H5+Main!$I5+SUM(Main!$J5:$K5)+SUM(Main!$J6:$K6)+SUM($B$4:$D$4)),'Gantt Chart'!PY$5&lt;=(SUM(Main!$F5:$G5)+Main!$H5+Main!$I5+SUM(Main!$J5:$K5)+SUM(Main!$J6:$K6)+SUM(Main!$J11:$K11)+SUM($B$4:$D$4))),Main!$S11,0)</f>
        <v>0</v>
      </c>
      <c r="PZ38" s="2">
        <f>IF(AND('Gantt Chart'!PZ$5&gt;(SUM(Main!$F5:$G5)+Main!$H5+Main!$I5+SUM(Main!$J5:$K5)+SUM(Main!$J6:$K6)+SUM($B$4:$D$4)),'Gantt Chart'!PZ$5&lt;=(SUM(Main!$F5:$G5)+Main!$H5+Main!$I5+SUM(Main!$J5:$K5)+SUM(Main!$J6:$K6)+SUM(Main!$J11:$K11)+SUM($B$4:$D$4))),Main!$S11,0)</f>
        <v>0</v>
      </c>
      <c r="QA38" s="2">
        <f>IF(AND('Gantt Chart'!QA$5&gt;(SUM(Main!$F5:$G5)+Main!$H5+Main!$I5+SUM(Main!$J5:$K5)+SUM(Main!$J6:$K6)+SUM($B$4:$D$4)),'Gantt Chart'!QA$5&lt;=(SUM(Main!$F5:$G5)+Main!$H5+Main!$I5+SUM(Main!$J5:$K5)+SUM(Main!$J6:$K6)+SUM(Main!$J11:$K11)+SUM($B$4:$D$4))),Main!$S11,0)</f>
        <v>0</v>
      </c>
      <c r="QB38" s="2">
        <f>IF(AND('Gantt Chart'!QB$5&gt;(SUM(Main!$F5:$G5)+Main!$H5+Main!$I5+SUM(Main!$J5:$K5)+SUM(Main!$J6:$K6)+SUM($B$4:$D$4)),'Gantt Chart'!QB$5&lt;=(SUM(Main!$F5:$G5)+Main!$H5+Main!$I5+SUM(Main!$J5:$K5)+SUM(Main!$J6:$K6)+SUM(Main!$J11:$K11)+SUM($B$4:$D$4))),Main!$S11,0)</f>
        <v>0</v>
      </c>
      <c r="QC38" s="2">
        <f>IF(AND('Gantt Chart'!QC$5&gt;(SUM(Main!$F5:$G5)+Main!$H5+Main!$I5+SUM(Main!$J5:$K5)+SUM(Main!$J6:$K6)+SUM($B$4:$D$4)),'Gantt Chart'!QC$5&lt;=(SUM(Main!$F5:$G5)+Main!$H5+Main!$I5+SUM(Main!$J5:$K5)+SUM(Main!$J6:$K6)+SUM(Main!$J11:$K11)+SUM($B$4:$D$4))),Main!$S11,0)</f>
        <v>0</v>
      </c>
      <c r="QD38" s="2">
        <f>IF(AND('Gantt Chart'!QD$5&gt;(SUM(Main!$F5:$G5)+Main!$H5+Main!$I5+SUM(Main!$J5:$K5)+SUM(Main!$J6:$K6)+SUM($B$4:$D$4)),'Gantt Chart'!QD$5&lt;=(SUM(Main!$F5:$G5)+Main!$H5+Main!$I5+SUM(Main!$J5:$K5)+SUM(Main!$J6:$K6)+SUM(Main!$J11:$K11)+SUM($B$4:$D$4))),Main!$S11,0)</f>
        <v>0</v>
      </c>
      <c r="QE38" s="2">
        <f>IF(AND('Gantt Chart'!QE$5&gt;(SUM(Main!$F5:$G5)+Main!$H5+Main!$I5+SUM(Main!$J5:$K5)+SUM(Main!$J6:$K6)+SUM($B$4:$D$4)),'Gantt Chart'!QE$5&lt;=(SUM(Main!$F5:$G5)+Main!$H5+Main!$I5+SUM(Main!$J5:$K5)+SUM(Main!$J6:$K6)+SUM(Main!$J11:$K11)+SUM($B$4:$D$4))),Main!$S11,0)</f>
        <v>0</v>
      </c>
      <c r="QF38" s="2">
        <f>IF(AND('Gantt Chart'!QF$5&gt;(SUM(Main!$F5:$G5)+Main!$H5+Main!$I5+SUM(Main!$J5:$K5)+SUM(Main!$J6:$K6)+SUM($B$4:$D$4)),'Gantt Chart'!QF$5&lt;=(SUM(Main!$F5:$G5)+Main!$H5+Main!$I5+SUM(Main!$J5:$K5)+SUM(Main!$J6:$K6)+SUM(Main!$J11:$K11)+SUM($B$4:$D$4))),Main!$S11,0)</f>
        <v>0</v>
      </c>
      <c r="QG38" s="2">
        <f>IF(AND('Gantt Chart'!QG$5&gt;(SUM(Main!$F5:$G5)+Main!$H5+Main!$I5+SUM(Main!$J5:$K5)+SUM(Main!$J6:$K6)+SUM($B$4:$D$4)),'Gantt Chart'!QG$5&lt;=(SUM(Main!$F5:$G5)+Main!$H5+Main!$I5+SUM(Main!$J5:$K5)+SUM(Main!$J6:$K6)+SUM(Main!$J11:$K11)+SUM($B$4:$D$4))),Main!$S11,0)</f>
        <v>0</v>
      </c>
      <c r="QH38" s="2">
        <f>IF(AND('Gantt Chart'!QH$5&gt;(SUM(Main!$F5:$G5)+Main!$H5+Main!$I5+SUM(Main!$J5:$K5)+SUM(Main!$J6:$K6)+SUM($B$4:$D$4)),'Gantt Chart'!QH$5&lt;=(SUM(Main!$F5:$G5)+Main!$H5+Main!$I5+SUM(Main!$J5:$K5)+SUM(Main!$J6:$K6)+SUM(Main!$J11:$K11)+SUM($B$4:$D$4))),Main!$S11,0)</f>
        <v>0</v>
      </c>
      <c r="QI38" s="2">
        <f>IF(AND('Gantt Chart'!QI$5&gt;(SUM(Main!$F5:$G5)+Main!$H5+Main!$I5+SUM(Main!$J5:$K5)+SUM(Main!$J6:$K6)+SUM($B$4:$D$4)),'Gantt Chart'!QI$5&lt;=(SUM(Main!$F5:$G5)+Main!$H5+Main!$I5+SUM(Main!$J5:$K5)+SUM(Main!$J6:$K6)+SUM(Main!$J11:$K11)+SUM($B$4:$D$4))),Main!$S11,0)</f>
        <v>0</v>
      </c>
      <c r="QJ38" s="2">
        <f>IF(AND('Gantt Chart'!QJ$5&gt;(SUM(Main!$F5:$G5)+Main!$H5+Main!$I5+SUM(Main!$J5:$K5)+SUM(Main!$J6:$K6)+SUM($B$4:$D$4)),'Gantt Chart'!QJ$5&lt;=(SUM(Main!$F5:$G5)+Main!$H5+Main!$I5+SUM(Main!$J5:$K5)+SUM(Main!$J6:$K6)+SUM(Main!$J11:$K11)+SUM($B$4:$D$4))),Main!$S11,0)</f>
        <v>0</v>
      </c>
      <c r="QK38" s="2">
        <f>IF(AND('Gantt Chart'!QK$5&gt;(SUM(Main!$F5:$G5)+Main!$H5+Main!$I5+SUM(Main!$J5:$K5)+SUM(Main!$J6:$K6)+SUM($B$4:$D$4)),'Gantt Chart'!QK$5&lt;=(SUM(Main!$F5:$G5)+Main!$H5+Main!$I5+SUM(Main!$J5:$K5)+SUM(Main!$J6:$K6)+SUM(Main!$J11:$K11)+SUM($B$4:$D$4))),Main!$S11,0)</f>
        <v>0</v>
      </c>
      <c r="QL38" s="2">
        <f>IF(AND('Gantt Chart'!QL$5&gt;(SUM(Main!$F5:$G5)+Main!$H5+Main!$I5+SUM(Main!$J5:$K5)+SUM(Main!$J6:$K6)+SUM($B$4:$D$4)),'Gantt Chart'!QL$5&lt;=(SUM(Main!$F5:$G5)+Main!$H5+Main!$I5+SUM(Main!$J5:$K5)+SUM(Main!$J6:$K6)+SUM(Main!$J11:$K11)+SUM($B$4:$D$4))),Main!$S11,0)</f>
        <v>0</v>
      </c>
      <c r="QM38" s="2">
        <f>IF(AND('Gantt Chart'!QM$5&gt;(SUM(Main!$F5:$G5)+Main!$H5+Main!$I5+SUM(Main!$J5:$K5)+SUM(Main!$J6:$K6)+SUM($B$4:$D$4)),'Gantt Chart'!QM$5&lt;=(SUM(Main!$F5:$G5)+Main!$H5+Main!$I5+SUM(Main!$J5:$K5)+SUM(Main!$J6:$K6)+SUM(Main!$J11:$K11)+SUM($B$4:$D$4))),Main!$S11,0)</f>
        <v>0</v>
      </c>
      <c r="QN38" s="2">
        <f>IF(AND('Gantt Chart'!QN$5&gt;(SUM(Main!$F5:$G5)+Main!$H5+Main!$I5+SUM(Main!$J5:$K5)+SUM(Main!$J6:$K6)+SUM($B$4:$D$4)),'Gantt Chart'!QN$5&lt;=(SUM(Main!$F5:$G5)+Main!$H5+Main!$I5+SUM(Main!$J5:$K5)+SUM(Main!$J6:$K6)+SUM(Main!$J11:$K11)+SUM($B$4:$D$4))),Main!$S11,0)</f>
        <v>0</v>
      </c>
      <c r="QO38" s="2">
        <f>IF(AND('Gantt Chart'!QO$5&gt;(SUM(Main!$F5:$G5)+Main!$H5+Main!$I5+SUM(Main!$J5:$K5)+SUM(Main!$J6:$K6)+SUM($B$4:$D$4)),'Gantt Chart'!QO$5&lt;=(SUM(Main!$F5:$G5)+Main!$H5+Main!$I5+SUM(Main!$J5:$K5)+SUM(Main!$J6:$K6)+SUM(Main!$J11:$K11)+SUM($B$4:$D$4))),Main!$S11,0)</f>
        <v>0</v>
      </c>
      <c r="QP38" s="2">
        <f>IF(AND('Gantt Chart'!QP$5&gt;(SUM(Main!$F5:$G5)+Main!$H5+Main!$I5+SUM(Main!$J5:$K5)+SUM(Main!$J6:$K6)+SUM($B$4:$D$4)),'Gantt Chart'!QP$5&lt;=(SUM(Main!$F5:$G5)+Main!$H5+Main!$I5+SUM(Main!$J5:$K5)+SUM(Main!$J6:$K6)+SUM(Main!$J11:$K11)+SUM($B$4:$D$4))),Main!$S11,0)</f>
        <v>0</v>
      </c>
      <c r="QQ38" s="2">
        <f>IF(AND('Gantt Chart'!QQ$5&gt;(SUM(Main!$F5:$G5)+Main!$H5+Main!$I5+SUM(Main!$J5:$K5)+SUM(Main!$J6:$K6)+SUM($B$4:$D$4)),'Gantt Chart'!QQ$5&lt;=(SUM(Main!$F5:$G5)+Main!$H5+Main!$I5+SUM(Main!$J5:$K5)+SUM(Main!$J6:$K6)+SUM(Main!$J11:$K11)+SUM($B$4:$D$4))),Main!$S11,0)</f>
        <v>0</v>
      </c>
      <c r="QR38" s="2">
        <f>IF(AND('Gantt Chart'!QR$5&gt;(SUM(Main!$F5:$G5)+Main!$H5+Main!$I5+SUM(Main!$J5:$K5)+SUM(Main!$J6:$K6)+SUM($B$4:$D$4)),'Gantt Chart'!QR$5&lt;=(SUM(Main!$F5:$G5)+Main!$H5+Main!$I5+SUM(Main!$J5:$K5)+SUM(Main!$J6:$K6)+SUM(Main!$J11:$K11)+SUM($B$4:$D$4))),Main!$S11,0)</f>
        <v>0</v>
      </c>
      <c r="QS38" s="2">
        <f>IF(AND('Gantt Chart'!QS$5&gt;(SUM(Main!$F5:$G5)+Main!$H5+Main!$I5+SUM(Main!$J5:$K5)+SUM(Main!$J6:$K6)+SUM($B$4:$D$4)),'Gantt Chart'!QS$5&lt;=(SUM(Main!$F5:$G5)+Main!$H5+Main!$I5+SUM(Main!$J5:$K5)+SUM(Main!$J6:$K6)+SUM(Main!$J11:$K11)+SUM($B$4:$D$4))),Main!$S11,0)</f>
        <v>0</v>
      </c>
      <c r="QT38" s="2">
        <f>IF(AND('Gantt Chart'!QT$5&gt;(SUM(Main!$F5:$G5)+Main!$H5+Main!$I5+SUM(Main!$J5:$K5)+SUM(Main!$J6:$K6)+SUM($B$4:$D$4)),'Gantt Chart'!QT$5&lt;=(SUM(Main!$F5:$G5)+Main!$H5+Main!$I5+SUM(Main!$J5:$K5)+SUM(Main!$J6:$K6)+SUM(Main!$J11:$K11)+SUM($B$4:$D$4))),Main!$S11,0)</f>
        <v>0</v>
      </c>
      <c r="QU38" s="2">
        <f>IF(AND('Gantt Chart'!QU$5&gt;(SUM(Main!$F5:$G5)+Main!$H5+Main!$I5+SUM(Main!$J5:$K5)+SUM(Main!$J6:$K6)+SUM($B$4:$D$4)),'Gantt Chart'!QU$5&lt;=(SUM(Main!$F5:$G5)+Main!$H5+Main!$I5+SUM(Main!$J5:$K5)+SUM(Main!$J6:$K6)+SUM(Main!$J11:$K11)+SUM($B$4:$D$4))),Main!$S11,0)</f>
        <v>0</v>
      </c>
      <c r="QV38" s="2">
        <f>IF(AND('Gantt Chart'!QV$5&gt;(SUM(Main!$F5:$G5)+Main!$H5+Main!$I5+SUM(Main!$J5:$K5)+SUM(Main!$J6:$K6)+SUM($B$4:$D$4)),'Gantt Chart'!QV$5&lt;=(SUM(Main!$F5:$G5)+Main!$H5+Main!$I5+SUM(Main!$J5:$K5)+SUM(Main!$J6:$K6)+SUM(Main!$J11:$K11)+SUM($B$4:$D$4))),Main!$S11,0)</f>
        <v>0</v>
      </c>
      <c r="QW38" s="2">
        <f>IF(AND('Gantt Chart'!QW$5&gt;(SUM(Main!$F5:$G5)+Main!$H5+Main!$I5+SUM(Main!$J5:$K5)+SUM(Main!$J6:$K6)+SUM($B$4:$D$4)),'Gantt Chart'!QW$5&lt;=(SUM(Main!$F5:$G5)+Main!$H5+Main!$I5+SUM(Main!$J5:$K5)+SUM(Main!$J6:$K6)+SUM(Main!$J11:$K11)+SUM($B$4:$D$4))),Main!$S11,0)</f>
        <v>0</v>
      </c>
      <c r="QX38" s="2">
        <f>IF(AND('Gantt Chart'!QX$5&gt;(SUM(Main!$F5:$G5)+Main!$H5+Main!$I5+SUM(Main!$J5:$K5)+SUM(Main!$J6:$K6)+SUM($B$4:$D$4)),'Gantt Chart'!QX$5&lt;=(SUM(Main!$F5:$G5)+Main!$H5+Main!$I5+SUM(Main!$J5:$K5)+SUM(Main!$J6:$K6)+SUM(Main!$J11:$K11)+SUM($B$4:$D$4))),Main!$S11,0)</f>
        <v>0</v>
      </c>
      <c r="QY38" s="2">
        <f>IF(AND('Gantt Chart'!QY$5&gt;(SUM(Main!$F5:$G5)+Main!$H5+Main!$I5+SUM(Main!$J5:$K5)+SUM(Main!$J6:$K6)+SUM($B$4:$D$4)),'Gantt Chart'!QY$5&lt;=(SUM(Main!$F5:$G5)+Main!$H5+Main!$I5+SUM(Main!$J5:$K5)+SUM(Main!$J6:$K6)+SUM(Main!$J11:$K11)+SUM($B$4:$D$4))),Main!$S11,0)</f>
        <v>0</v>
      </c>
      <c r="QZ38" s="2">
        <f>IF(AND('Gantt Chart'!QZ$5&gt;(SUM(Main!$F5:$G5)+Main!$H5+Main!$I5+SUM(Main!$J5:$K5)+SUM(Main!$J6:$K6)+SUM($B$4:$D$4)),'Gantt Chart'!QZ$5&lt;=(SUM(Main!$F5:$G5)+Main!$H5+Main!$I5+SUM(Main!$J5:$K5)+SUM(Main!$J6:$K6)+SUM(Main!$J11:$K11)+SUM($B$4:$D$4))),Main!$S11,0)</f>
        <v>0</v>
      </c>
      <c r="RA38" s="2">
        <f>IF(AND('Gantt Chart'!RA$5&gt;(SUM(Main!$F5:$G5)+Main!$H5+Main!$I5+SUM(Main!$J5:$K5)+SUM(Main!$J6:$K6)+SUM($B$4:$D$4)),'Gantt Chart'!RA$5&lt;=(SUM(Main!$F5:$G5)+Main!$H5+Main!$I5+SUM(Main!$J5:$K5)+SUM(Main!$J6:$K6)+SUM(Main!$J11:$K11)+SUM($B$4:$D$4))),Main!$S11,0)</f>
        <v>0</v>
      </c>
      <c r="RB38" s="2">
        <f>IF(AND('Gantt Chart'!RB$5&gt;(SUM(Main!$F5:$G5)+Main!$H5+Main!$I5+SUM(Main!$J5:$K5)+SUM(Main!$J6:$K6)+SUM($B$4:$D$4)),'Gantt Chart'!RB$5&lt;=(SUM(Main!$F5:$G5)+Main!$H5+Main!$I5+SUM(Main!$J5:$K5)+SUM(Main!$J6:$K6)+SUM(Main!$J11:$K11)+SUM($B$4:$D$4))),Main!$S11,0)</f>
        <v>0</v>
      </c>
      <c r="RC38" s="2">
        <f>IF(AND('Gantt Chart'!RC$5&gt;(SUM(Main!$F5:$G5)+Main!$H5+Main!$I5+SUM(Main!$J5:$K5)+SUM(Main!$J6:$K6)+SUM($B$4:$D$4)),'Gantt Chart'!RC$5&lt;=(SUM(Main!$F5:$G5)+Main!$H5+Main!$I5+SUM(Main!$J5:$K5)+SUM(Main!$J6:$K6)+SUM(Main!$J11:$K11)+SUM($B$4:$D$4))),Main!$S11,0)</f>
        <v>0</v>
      </c>
      <c r="RD38" s="2">
        <f>IF(AND('Gantt Chart'!RD$5&gt;(SUM(Main!$F5:$G5)+Main!$H5+Main!$I5+SUM(Main!$J5:$K5)+SUM(Main!$J6:$K6)+SUM($B$4:$D$4)),'Gantt Chart'!RD$5&lt;=(SUM(Main!$F5:$G5)+Main!$H5+Main!$I5+SUM(Main!$J5:$K5)+SUM(Main!$J6:$K6)+SUM(Main!$J11:$K11)+SUM($B$4:$D$4))),Main!$S11,0)</f>
        <v>0</v>
      </c>
      <c r="RE38" s="2">
        <f>IF(AND('Gantt Chart'!RE$5&gt;(SUM(Main!$F5:$G5)+Main!$H5+Main!$I5+SUM(Main!$J5:$K5)+SUM(Main!$J6:$K6)+SUM($B$4:$D$4)),'Gantt Chart'!RE$5&lt;=(SUM(Main!$F5:$G5)+Main!$H5+Main!$I5+SUM(Main!$J5:$K5)+SUM(Main!$J6:$K6)+SUM(Main!$J11:$K11)+SUM($B$4:$D$4))),Main!$S11,0)</f>
        <v>0</v>
      </c>
      <c r="RF38" s="2">
        <f>IF(AND('Gantt Chart'!RF$5&gt;(SUM(Main!$F5:$G5)+Main!$H5+Main!$I5+SUM(Main!$J5:$K5)+SUM(Main!$J6:$K6)+SUM($B$4:$D$4)),'Gantt Chart'!RF$5&lt;=(SUM(Main!$F5:$G5)+Main!$H5+Main!$I5+SUM(Main!$J5:$K5)+SUM(Main!$J6:$K6)+SUM(Main!$J11:$K11)+SUM($B$4:$D$4))),Main!$S11,0)</f>
        <v>0</v>
      </c>
      <c r="RG38" s="2">
        <f>IF(AND('Gantt Chart'!RG$5&gt;(SUM(Main!$F5:$G5)+Main!$H5+Main!$I5+SUM(Main!$J5:$K5)+SUM(Main!$J6:$K6)+SUM($B$4:$D$4)),'Gantt Chart'!RG$5&lt;=(SUM(Main!$F5:$G5)+Main!$H5+Main!$I5+SUM(Main!$J5:$K5)+SUM(Main!$J6:$K6)+SUM(Main!$J11:$K11)+SUM($B$4:$D$4))),Main!$S11,0)</f>
        <v>0</v>
      </c>
      <c r="RH38" s="2">
        <f>IF(AND('Gantt Chart'!RH$5&gt;(SUM(Main!$F5:$G5)+Main!$H5+Main!$I5+SUM(Main!$J5:$K5)+SUM(Main!$J6:$K6)+SUM($B$4:$D$4)),'Gantt Chart'!RH$5&lt;=(SUM(Main!$F5:$G5)+Main!$H5+Main!$I5+SUM(Main!$J5:$K5)+SUM(Main!$J6:$K6)+SUM(Main!$J11:$K11)+SUM($B$4:$D$4))),Main!$S11,0)</f>
        <v>0</v>
      </c>
      <c r="RI38" s="2">
        <f>IF(AND('Gantt Chart'!RI$5&gt;(SUM(Main!$F5:$G5)+Main!$H5+Main!$I5+SUM(Main!$J5:$K5)+SUM(Main!$J6:$K6)+SUM($B$4:$D$4)),'Gantt Chart'!RI$5&lt;=(SUM(Main!$F5:$G5)+Main!$H5+Main!$I5+SUM(Main!$J5:$K5)+SUM(Main!$J6:$K6)+SUM(Main!$J11:$K11)+SUM($B$4:$D$4))),Main!$S11,0)</f>
        <v>0</v>
      </c>
      <c r="RJ38" s="2">
        <f>IF(AND('Gantt Chart'!RJ$5&gt;(SUM(Main!$F5:$G5)+Main!$H5+Main!$I5+SUM(Main!$J5:$K5)+SUM(Main!$J6:$K6)+SUM($B$4:$D$4)),'Gantt Chart'!RJ$5&lt;=(SUM(Main!$F5:$G5)+Main!$H5+Main!$I5+SUM(Main!$J5:$K5)+SUM(Main!$J6:$K6)+SUM(Main!$J11:$K11)+SUM($B$4:$D$4))),Main!$S11,0)</f>
        <v>0</v>
      </c>
      <c r="RK38" s="2">
        <f>IF(AND('Gantt Chart'!RK$5&gt;(SUM(Main!$F5:$G5)+Main!$H5+Main!$I5+SUM(Main!$J5:$K5)+SUM(Main!$J6:$K6)+SUM($B$4:$D$4)),'Gantt Chart'!RK$5&lt;=(SUM(Main!$F5:$G5)+Main!$H5+Main!$I5+SUM(Main!$J5:$K5)+SUM(Main!$J6:$K6)+SUM(Main!$J11:$K11)+SUM($B$4:$D$4))),Main!$S11,0)</f>
        <v>0</v>
      </c>
      <c r="RL38" s="2">
        <f>IF(AND('Gantt Chart'!RL$5&gt;(SUM(Main!$F5:$G5)+Main!$H5+Main!$I5+SUM(Main!$J5:$K5)+SUM(Main!$J6:$K6)+SUM($B$4:$D$4)),'Gantt Chart'!RL$5&lt;=(SUM(Main!$F5:$G5)+Main!$H5+Main!$I5+SUM(Main!$J5:$K5)+SUM(Main!$J6:$K6)+SUM(Main!$J11:$K11)+SUM($B$4:$D$4))),Main!$S11,0)</f>
        <v>0</v>
      </c>
      <c r="RM38" s="2">
        <f>IF(AND('Gantt Chart'!RM$5&gt;(SUM(Main!$F5:$G5)+Main!$H5+Main!$I5+SUM(Main!$J5:$K5)+SUM(Main!$J6:$K6)+SUM($B$4:$D$4)),'Gantt Chart'!RM$5&lt;=(SUM(Main!$F5:$G5)+Main!$H5+Main!$I5+SUM(Main!$J5:$K5)+SUM(Main!$J6:$K6)+SUM(Main!$J11:$K11)+SUM($B$4:$D$4))),Main!$S11,0)</f>
        <v>0</v>
      </c>
      <c r="RN38" s="2">
        <f>IF(AND('Gantt Chart'!RN$5&gt;(SUM(Main!$F5:$G5)+Main!$H5+Main!$I5+SUM(Main!$J5:$K5)+SUM(Main!$J6:$K6)+SUM($B$4:$D$4)),'Gantt Chart'!RN$5&lt;=(SUM(Main!$F5:$G5)+Main!$H5+Main!$I5+SUM(Main!$J5:$K5)+SUM(Main!$J6:$K6)+SUM(Main!$J11:$K11)+SUM($B$4:$D$4))),Main!$S11,0)</f>
        <v>0</v>
      </c>
      <c r="RO38" s="2">
        <f>IF(AND('Gantt Chart'!RO$5&gt;(SUM(Main!$F5:$G5)+Main!$H5+Main!$I5+SUM(Main!$J5:$K5)+SUM(Main!$J6:$K6)+SUM($B$4:$D$4)),'Gantt Chart'!RO$5&lt;=(SUM(Main!$F5:$G5)+Main!$H5+Main!$I5+SUM(Main!$J5:$K5)+SUM(Main!$J6:$K6)+SUM(Main!$J11:$K11)+SUM($B$4:$D$4))),Main!$S11,0)</f>
        <v>0</v>
      </c>
      <c r="RP38" s="2">
        <f>IF(AND('Gantt Chart'!RP$5&gt;(SUM(Main!$F5:$G5)+Main!$H5+Main!$I5+SUM(Main!$J5:$K5)+SUM(Main!$J6:$K6)+SUM($B$4:$D$4)),'Gantt Chart'!RP$5&lt;=(SUM(Main!$F5:$G5)+Main!$H5+Main!$I5+SUM(Main!$J5:$K5)+SUM(Main!$J6:$K6)+SUM(Main!$J11:$K11)+SUM($B$4:$D$4))),Main!$S11,0)</f>
        <v>0</v>
      </c>
      <c r="RQ38" s="2">
        <f>IF(AND('Gantt Chart'!RQ$5&gt;(SUM(Main!$F5:$G5)+Main!$H5+Main!$I5+SUM(Main!$J5:$K5)+SUM(Main!$J6:$K6)+SUM($B$4:$D$4)),'Gantt Chart'!RQ$5&lt;=(SUM(Main!$F5:$G5)+Main!$H5+Main!$I5+SUM(Main!$J5:$K5)+SUM(Main!$J6:$K6)+SUM(Main!$J11:$K11)+SUM($B$4:$D$4))),Main!$S11,0)</f>
        <v>0</v>
      </c>
      <c r="RR38" s="2">
        <f>IF(AND('Gantt Chart'!RR$5&gt;(SUM(Main!$F5:$G5)+Main!$H5+Main!$I5+SUM(Main!$J5:$K5)+SUM(Main!$J6:$K6)+SUM($B$4:$D$4)),'Gantt Chart'!RR$5&lt;=(SUM(Main!$F5:$G5)+Main!$H5+Main!$I5+SUM(Main!$J5:$K5)+SUM(Main!$J6:$K6)+SUM(Main!$J11:$K11)+SUM($B$4:$D$4))),Main!$S11,0)</f>
        <v>0</v>
      </c>
      <c r="RS38" s="2">
        <f>IF(AND('Gantt Chart'!RS$5&gt;(SUM(Main!$F5:$G5)+Main!$H5+Main!$I5+SUM(Main!$J5:$K5)+SUM(Main!$J6:$K6)+SUM($B$4:$D$4)),'Gantt Chart'!RS$5&lt;=(SUM(Main!$F5:$G5)+Main!$H5+Main!$I5+SUM(Main!$J5:$K5)+SUM(Main!$J6:$K6)+SUM(Main!$J11:$K11)+SUM($B$4:$D$4))),Main!$S11,0)</f>
        <v>0</v>
      </c>
      <c r="RT38" s="2">
        <f>IF(AND('Gantt Chart'!RT$5&gt;(SUM(Main!$F5:$G5)+Main!$H5+Main!$I5+SUM(Main!$J5:$K5)+SUM(Main!$J6:$K6)+SUM($B$4:$D$4)),'Gantt Chart'!RT$5&lt;=(SUM(Main!$F5:$G5)+Main!$H5+Main!$I5+SUM(Main!$J5:$K5)+SUM(Main!$J6:$K6)+SUM(Main!$J11:$K11)+SUM($B$4:$D$4))),Main!$S11,0)</f>
        <v>0</v>
      </c>
      <c r="RU38" s="2">
        <f>IF(AND('Gantt Chart'!RU$5&gt;(SUM(Main!$F5:$G5)+Main!$H5+Main!$I5+SUM(Main!$J5:$K5)+SUM(Main!$J6:$K6)+SUM($B$4:$D$4)),'Gantt Chart'!RU$5&lt;=(SUM(Main!$F5:$G5)+Main!$H5+Main!$I5+SUM(Main!$J5:$K5)+SUM(Main!$J6:$K6)+SUM(Main!$J11:$K11)+SUM($B$4:$D$4))),Main!$S11,0)</f>
        <v>0</v>
      </c>
      <c r="RV38" s="2">
        <f>IF(AND('Gantt Chart'!RV$5&gt;(SUM(Main!$F5:$G5)+Main!$H5+Main!$I5+SUM(Main!$J5:$K5)+SUM(Main!$J6:$K6)+SUM($B$4:$D$4)),'Gantt Chart'!RV$5&lt;=(SUM(Main!$F5:$G5)+Main!$H5+Main!$I5+SUM(Main!$J5:$K5)+SUM(Main!$J6:$K6)+SUM(Main!$J11:$K11)+SUM($B$4:$D$4))),Main!$S11,0)</f>
        <v>0</v>
      </c>
      <c r="RW38" s="2">
        <f>IF(AND('Gantt Chart'!RW$5&gt;(SUM(Main!$F5:$G5)+Main!$H5+Main!$I5+SUM(Main!$J5:$K5)+SUM(Main!$J6:$K6)+SUM($B$4:$D$4)),'Gantt Chart'!RW$5&lt;=(SUM(Main!$F5:$G5)+Main!$H5+Main!$I5+SUM(Main!$J5:$K5)+SUM(Main!$J6:$K6)+SUM(Main!$J11:$K11)+SUM($B$4:$D$4))),Main!$S11,0)</f>
        <v>0</v>
      </c>
      <c r="RX38" s="2">
        <f>IF(AND('Gantt Chart'!RX$5&gt;(SUM(Main!$F5:$G5)+Main!$H5+Main!$I5+SUM(Main!$J5:$K5)+SUM(Main!$J6:$K6)+SUM($B$4:$D$4)),'Gantt Chart'!RX$5&lt;=(SUM(Main!$F5:$G5)+Main!$H5+Main!$I5+SUM(Main!$J5:$K5)+SUM(Main!$J6:$K6)+SUM(Main!$J11:$K11)+SUM($B$4:$D$4))),Main!$S11,0)</f>
        <v>0</v>
      </c>
      <c r="RY38" s="2">
        <f>IF(AND('Gantt Chart'!RY$5&gt;(SUM(Main!$F5:$G5)+Main!$H5+Main!$I5+SUM(Main!$J5:$K5)+SUM(Main!$J6:$K6)+SUM($B$4:$D$4)),'Gantt Chart'!RY$5&lt;=(SUM(Main!$F5:$G5)+Main!$H5+Main!$I5+SUM(Main!$J5:$K5)+SUM(Main!$J6:$K6)+SUM(Main!$J11:$K11)+SUM($B$4:$D$4))),Main!$S11,0)</f>
        <v>0</v>
      </c>
      <c r="RZ38" s="2">
        <f>IF(AND('Gantt Chart'!RZ$5&gt;(SUM(Main!$F5:$G5)+Main!$H5+Main!$I5+SUM(Main!$J5:$K5)+SUM(Main!$J6:$K6)+SUM($B$4:$D$4)),'Gantt Chart'!RZ$5&lt;=(SUM(Main!$F5:$G5)+Main!$H5+Main!$I5+SUM(Main!$J5:$K5)+SUM(Main!$J6:$K6)+SUM(Main!$J11:$K11)+SUM($B$4:$D$4))),Main!$S11,0)</f>
        <v>0</v>
      </c>
      <c r="SA38" s="2">
        <f>IF(AND('Gantt Chart'!SA$5&gt;(SUM(Main!$F5:$G5)+Main!$H5+Main!$I5+SUM(Main!$J5:$K5)+SUM(Main!$J6:$K6)+SUM($B$4:$D$4)),'Gantt Chart'!SA$5&lt;=(SUM(Main!$F5:$G5)+Main!$H5+Main!$I5+SUM(Main!$J5:$K5)+SUM(Main!$J6:$K6)+SUM(Main!$J11:$K11)+SUM($B$4:$D$4))),Main!$S11,0)</f>
        <v>0</v>
      </c>
      <c r="SB38" s="2">
        <f>IF(AND('Gantt Chart'!SB$5&gt;(SUM(Main!$F5:$G5)+Main!$H5+Main!$I5+SUM(Main!$J5:$K5)+SUM(Main!$J6:$K6)+SUM($B$4:$D$4)),'Gantt Chart'!SB$5&lt;=(SUM(Main!$F5:$G5)+Main!$H5+Main!$I5+SUM(Main!$J5:$K5)+SUM(Main!$J6:$K6)+SUM(Main!$J11:$K11)+SUM($B$4:$D$4))),Main!$S11,0)</f>
        <v>0</v>
      </c>
      <c r="SC38" s="2">
        <f>IF(AND('Gantt Chart'!SC$5&gt;(SUM(Main!$F5:$G5)+Main!$H5+Main!$I5+SUM(Main!$J5:$K5)+SUM(Main!$J6:$K6)+SUM($B$4:$D$4)),'Gantt Chart'!SC$5&lt;=(SUM(Main!$F5:$G5)+Main!$H5+Main!$I5+SUM(Main!$J5:$K5)+SUM(Main!$J6:$K6)+SUM(Main!$J11:$K11)+SUM($B$4:$D$4))),Main!$S11,0)</f>
        <v>0</v>
      </c>
      <c r="SD38" s="2">
        <f>IF(AND('Gantt Chart'!SD$5&gt;(SUM(Main!$F5:$G5)+Main!$H5+Main!$I5+SUM(Main!$J5:$K5)+SUM(Main!$J6:$K6)+SUM($B$4:$D$4)),'Gantt Chart'!SD$5&lt;=(SUM(Main!$F5:$G5)+Main!$H5+Main!$I5+SUM(Main!$J5:$K5)+SUM(Main!$J6:$K6)+SUM(Main!$J11:$K11)+SUM($B$4:$D$4))),Main!$S11,0)</f>
        <v>0</v>
      </c>
      <c r="SE38" s="2">
        <f>IF(AND('Gantt Chart'!SE$5&gt;(SUM(Main!$F5:$G5)+Main!$H5+Main!$I5+SUM(Main!$J5:$K5)+SUM(Main!$J6:$K6)+SUM($B$4:$D$4)),'Gantt Chart'!SE$5&lt;=(SUM(Main!$F5:$G5)+Main!$H5+Main!$I5+SUM(Main!$J5:$K5)+SUM(Main!$J6:$K6)+SUM(Main!$J11:$K11)+SUM($B$4:$D$4))),Main!$S11,0)</f>
        <v>0</v>
      </c>
      <c r="SF38" s="2">
        <f>IF(AND('Gantt Chart'!SF$5&gt;(SUM(Main!$F5:$G5)+Main!$H5+Main!$I5+SUM(Main!$J5:$K5)+SUM(Main!$J6:$K6)+SUM($B$4:$D$4)),'Gantt Chart'!SF$5&lt;=(SUM(Main!$F5:$G5)+Main!$H5+Main!$I5+SUM(Main!$J5:$K5)+SUM(Main!$J6:$K6)+SUM(Main!$J11:$K11)+SUM($B$4:$D$4))),Main!$S11,0)</f>
        <v>0</v>
      </c>
      <c r="SG38" s="2">
        <f>IF(AND('Gantt Chart'!SG$5&gt;(SUM(Main!$F5:$G5)+Main!$H5+Main!$I5+SUM(Main!$J5:$K5)+SUM(Main!$J6:$K6)+SUM($B$4:$D$4)),'Gantt Chart'!SG$5&lt;=(SUM(Main!$F5:$G5)+Main!$H5+Main!$I5+SUM(Main!$J5:$K5)+SUM(Main!$J6:$K6)+SUM(Main!$J11:$K11)+SUM($B$4:$D$4))),Main!$S11,0)</f>
        <v>0</v>
      </c>
      <c r="SH38" s="2">
        <f>IF(AND('Gantt Chart'!SH$5&gt;(SUM(Main!$F5:$G5)+Main!$H5+Main!$I5+SUM(Main!$J5:$K5)+SUM(Main!$J6:$K6)+SUM($B$4:$D$4)),'Gantt Chart'!SH$5&lt;=(SUM(Main!$F5:$G5)+Main!$H5+Main!$I5+SUM(Main!$J5:$K5)+SUM(Main!$J6:$K6)+SUM(Main!$J11:$K11)+SUM($B$4:$D$4))),Main!$S11,0)</f>
        <v>0</v>
      </c>
      <c r="SI38" s="2">
        <f>IF(AND('Gantt Chart'!SI$5&gt;(SUM(Main!$F5:$G5)+Main!$H5+Main!$I5+SUM(Main!$J5:$K5)+SUM(Main!$J6:$K6)+SUM($B$4:$D$4)),'Gantt Chart'!SI$5&lt;=(SUM(Main!$F5:$G5)+Main!$H5+Main!$I5+SUM(Main!$J5:$K5)+SUM(Main!$J6:$K6)+SUM(Main!$J11:$K11)+SUM($B$4:$D$4))),Main!$S11,0)</f>
        <v>0</v>
      </c>
      <c r="SJ38" s="2">
        <f>IF(AND('Gantt Chart'!SJ$5&gt;(SUM(Main!$F5:$G5)+Main!$H5+Main!$I5+SUM(Main!$J5:$K5)+SUM(Main!$J6:$K6)+SUM($B$4:$D$4)),'Gantt Chart'!SJ$5&lt;=(SUM(Main!$F5:$G5)+Main!$H5+Main!$I5+SUM(Main!$J5:$K5)+SUM(Main!$J6:$K6)+SUM(Main!$J11:$K11)+SUM($B$4:$D$4))),Main!$S11,0)</f>
        <v>0</v>
      </c>
      <c r="SK38" s="2">
        <f>IF(AND('Gantt Chart'!SK$5&gt;(SUM(Main!$F5:$G5)+Main!$H5+Main!$I5+SUM(Main!$J5:$K5)+SUM(Main!$J6:$K6)+SUM($B$4:$D$4)),'Gantt Chart'!SK$5&lt;=(SUM(Main!$F5:$G5)+Main!$H5+Main!$I5+SUM(Main!$J5:$K5)+SUM(Main!$J6:$K6)+SUM(Main!$J11:$K11)+SUM($B$4:$D$4))),Main!$S11,0)</f>
        <v>0</v>
      </c>
      <c r="SL38" s="2">
        <f>IF(AND('Gantt Chart'!SL$5&gt;(SUM(Main!$F5:$G5)+Main!$H5+Main!$I5+SUM(Main!$J5:$K5)+SUM(Main!$J6:$K6)+SUM($B$4:$D$4)),'Gantt Chart'!SL$5&lt;=(SUM(Main!$F5:$G5)+Main!$H5+Main!$I5+SUM(Main!$J5:$K5)+SUM(Main!$J6:$K6)+SUM(Main!$J11:$K11)+SUM($B$4:$D$4))),Main!$S11,0)</f>
        <v>0</v>
      </c>
      <c r="SM38" s="2">
        <f>IF(AND('Gantt Chart'!SM$5&gt;(SUM(Main!$F5:$G5)+Main!$H5+Main!$I5+SUM(Main!$J5:$K5)+SUM(Main!$J6:$K6)+SUM($B$4:$D$4)),'Gantt Chart'!SM$5&lt;=(SUM(Main!$F5:$G5)+Main!$H5+Main!$I5+SUM(Main!$J5:$K5)+SUM(Main!$J6:$K6)+SUM(Main!$J11:$K11)+SUM($B$4:$D$4))),Main!$S11,0)</f>
        <v>0</v>
      </c>
      <c r="SN38" s="2">
        <f>IF(AND('Gantt Chart'!SN$5&gt;(SUM(Main!$F5:$G5)+Main!$H5+Main!$I5+SUM(Main!$J5:$K5)+SUM(Main!$J6:$K6)+SUM($B$4:$D$4)),'Gantt Chart'!SN$5&lt;=(SUM(Main!$F5:$G5)+Main!$H5+Main!$I5+SUM(Main!$J5:$K5)+SUM(Main!$J6:$K6)+SUM(Main!$J11:$K11)+SUM($B$4:$D$4))),Main!$S11,0)</f>
        <v>0</v>
      </c>
      <c r="SO38" s="2">
        <f>IF(AND('Gantt Chart'!SO$5&gt;(SUM(Main!$F5:$G5)+Main!$H5+Main!$I5+SUM(Main!$J5:$K5)+SUM(Main!$J6:$K6)+SUM($B$4:$D$4)),'Gantt Chart'!SO$5&lt;=(SUM(Main!$F5:$G5)+Main!$H5+Main!$I5+SUM(Main!$J5:$K5)+SUM(Main!$J6:$K6)+SUM(Main!$J11:$K11)+SUM($B$4:$D$4))),Main!$S11,0)</f>
        <v>0</v>
      </c>
      <c r="SP38" s="2">
        <f>IF(AND('Gantt Chart'!SP$5&gt;(SUM(Main!$F5:$G5)+Main!$H5+Main!$I5+SUM(Main!$J5:$K5)+SUM(Main!$J6:$K6)+SUM($B$4:$D$4)),'Gantt Chart'!SP$5&lt;=(SUM(Main!$F5:$G5)+Main!$H5+Main!$I5+SUM(Main!$J5:$K5)+SUM(Main!$J6:$K6)+SUM(Main!$J11:$K11)+SUM($B$4:$D$4))),Main!$S11,0)</f>
        <v>0</v>
      </c>
      <c r="SQ38" s="2">
        <f>IF(AND('Gantt Chart'!SQ$5&gt;(SUM(Main!$F5:$G5)+Main!$H5+Main!$I5+SUM(Main!$J5:$K5)+SUM(Main!$J6:$K6)+SUM($B$4:$D$4)),'Gantt Chart'!SQ$5&lt;=(SUM(Main!$F5:$G5)+Main!$H5+Main!$I5+SUM(Main!$J5:$K5)+SUM(Main!$J6:$K6)+SUM(Main!$J11:$K11)+SUM($B$4:$D$4))),Main!$S11,0)</f>
        <v>0</v>
      </c>
      <c r="SR38" s="2">
        <f>IF(AND('Gantt Chart'!SR$5&gt;(SUM(Main!$F5:$G5)+Main!$H5+Main!$I5+SUM(Main!$J5:$K5)+SUM(Main!$J6:$K6)+SUM($B$4:$D$4)),'Gantt Chart'!SR$5&lt;=(SUM(Main!$F5:$G5)+Main!$H5+Main!$I5+SUM(Main!$J5:$K5)+SUM(Main!$J6:$K6)+SUM(Main!$J11:$K11)+SUM($B$4:$D$4))),Main!$S11,0)</f>
        <v>0</v>
      </c>
      <c r="SS38" s="2">
        <f>IF(AND('Gantt Chart'!SS$5&gt;(SUM(Main!$F5:$G5)+Main!$H5+Main!$I5+SUM(Main!$J5:$K5)+SUM(Main!$J6:$K6)+SUM($B$4:$D$4)),'Gantt Chart'!SS$5&lt;=(SUM(Main!$F5:$G5)+Main!$H5+Main!$I5+SUM(Main!$J5:$K5)+SUM(Main!$J6:$K6)+SUM(Main!$J11:$K11)+SUM($B$4:$D$4))),Main!$S11,0)</f>
        <v>0</v>
      </c>
      <c r="ST38" s="2">
        <f>IF(AND('Gantt Chart'!ST$5&gt;(SUM(Main!$F5:$G5)+Main!$H5+Main!$I5+SUM(Main!$J5:$K5)+SUM(Main!$J6:$K6)+SUM($B$4:$D$4)),'Gantt Chart'!ST$5&lt;=(SUM(Main!$F5:$G5)+Main!$H5+Main!$I5+SUM(Main!$J5:$K5)+SUM(Main!$J6:$K6)+SUM(Main!$J11:$K11)+SUM($B$4:$D$4))),Main!$S11,0)</f>
        <v>0</v>
      </c>
      <c r="SU38" s="2">
        <f>IF(AND('Gantt Chart'!SU$5&gt;(SUM(Main!$F5:$G5)+Main!$H5+Main!$I5+SUM(Main!$J5:$K5)+SUM(Main!$J6:$K6)+SUM($B$4:$D$4)),'Gantt Chart'!SU$5&lt;=(SUM(Main!$F5:$G5)+Main!$H5+Main!$I5+SUM(Main!$J5:$K5)+SUM(Main!$J6:$K6)+SUM(Main!$J11:$K11)+SUM($B$4:$D$4))),Main!$S11,0)</f>
        <v>0</v>
      </c>
      <c r="SV38" s="2">
        <f>IF(AND('Gantt Chart'!SV$5&gt;(SUM(Main!$F5:$G5)+Main!$H5+Main!$I5+SUM(Main!$J5:$K5)+SUM(Main!$J6:$K6)+SUM($B$4:$D$4)),'Gantt Chart'!SV$5&lt;=(SUM(Main!$F5:$G5)+Main!$H5+Main!$I5+SUM(Main!$J5:$K5)+SUM(Main!$J6:$K6)+SUM(Main!$J11:$K11)+SUM($B$4:$D$4))),Main!$S11,0)</f>
        <v>0</v>
      </c>
      <c r="SW38" s="2">
        <f>IF(AND('Gantt Chart'!SW$5&gt;(SUM(Main!$F5:$G5)+Main!$H5+Main!$I5+SUM(Main!$J5:$K5)+SUM(Main!$J6:$K6)+SUM($B$4:$D$4)),'Gantt Chart'!SW$5&lt;=(SUM(Main!$F5:$G5)+Main!$H5+Main!$I5+SUM(Main!$J5:$K5)+SUM(Main!$J6:$K6)+SUM(Main!$J11:$K11)+SUM($B$4:$D$4))),Main!$S11,0)</f>
        <v>0</v>
      </c>
      <c r="SX38" s="2">
        <f>IF(AND('Gantt Chart'!SX$5&gt;(SUM(Main!$F5:$G5)+Main!$H5+Main!$I5+SUM(Main!$J5:$K5)+SUM(Main!$J6:$K6)+SUM($B$4:$D$4)),'Gantt Chart'!SX$5&lt;=(SUM(Main!$F5:$G5)+Main!$H5+Main!$I5+SUM(Main!$J5:$K5)+SUM(Main!$J6:$K6)+SUM(Main!$J11:$K11)+SUM($B$4:$D$4))),Main!$S11,0)</f>
        <v>0</v>
      </c>
      <c r="SY38" s="2">
        <f>IF(AND('Gantt Chart'!SY$5&gt;(SUM(Main!$F5:$G5)+Main!$H5+Main!$I5+SUM(Main!$J5:$K5)+SUM(Main!$J6:$K6)+SUM($B$4:$D$4)),'Gantt Chart'!SY$5&lt;=(SUM(Main!$F5:$G5)+Main!$H5+Main!$I5+SUM(Main!$J5:$K5)+SUM(Main!$J6:$K6)+SUM(Main!$J11:$K11)+SUM($B$4:$D$4))),Main!$S11,0)</f>
        <v>0</v>
      </c>
      <c r="SZ38" s="2">
        <f>IF(AND('Gantt Chart'!SZ$5&gt;(SUM(Main!$F5:$G5)+Main!$H5+Main!$I5+SUM(Main!$J5:$K5)+SUM(Main!$J6:$K6)+SUM($B$4:$D$4)),'Gantt Chart'!SZ$5&lt;=(SUM(Main!$F5:$G5)+Main!$H5+Main!$I5+SUM(Main!$J5:$K5)+SUM(Main!$J6:$K6)+SUM(Main!$J11:$K11)+SUM($B$4:$D$4))),Main!$S11,0)</f>
        <v>0</v>
      </c>
      <c r="TA38" s="2">
        <f>IF(AND('Gantt Chart'!TA$5&gt;(SUM(Main!$F5:$G5)+Main!$H5+Main!$I5+SUM(Main!$J5:$K5)+SUM(Main!$J6:$K6)+SUM($B$4:$D$4)),'Gantt Chart'!TA$5&lt;=(SUM(Main!$F5:$G5)+Main!$H5+Main!$I5+SUM(Main!$J5:$K5)+SUM(Main!$J6:$K6)+SUM(Main!$J11:$K11)+SUM($B$4:$D$4))),Main!$S11,0)</f>
        <v>0</v>
      </c>
      <c r="TB38" s="2">
        <f>IF(AND('Gantt Chart'!TB$5&gt;(SUM(Main!$F5:$G5)+Main!$H5+Main!$I5+SUM(Main!$J5:$K5)+SUM(Main!$J6:$K6)+SUM($B$4:$D$4)),'Gantt Chart'!TB$5&lt;=(SUM(Main!$F5:$G5)+Main!$H5+Main!$I5+SUM(Main!$J5:$K5)+SUM(Main!$J6:$K6)+SUM(Main!$J11:$K11)+SUM($B$4:$D$4))),Main!$S11,0)</f>
        <v>0</v>
      </c>
      <c r="TC38" s="2">
        <f>IF(AND('Gantt Chart'!TC$5&gt;(SUM(Main!$F5:$G5)+Main!$H5+Main!$I5+SUM(Main!$J5:$K5)+SUM(Main!$J6:$K6)+SUM($B$4:$D$4)),'Gantt Chart'!TC$5&lt;=(SUM(Main!$F5:$G5)+Main!$H5+Main!$I5+SUM(Main!$J5:$K5)+SUM(Main!$J6:$K6)+SUM(Main!$J11:$K11)+SUM($B$4:$D$4))),Main!$S11,0)</f>
        <v>0</v>
      </c>
      <c r="TD38" s="2">
        <f>IF(AND('Gantt Chart'!TD$5&gt;(SUM(Main!$F5:$G5)+Main!$H5+Main!$I5+SUM(Main!$J5:$K5)+SUM(Main!$J6:$K6)+SUM($B$4:$D$4)),'Gantt Chart'!TD$5&lt;=(SUM(Main!$F5:$G5)+Main!$H5+Main!$I5+SUM(Main!$J5:$K5)+SUM(Main!$J6:$K6)+SUM(Main!$J11:$K11)+SUM($B$4:$D$4))),Main!$S11,0)</f>
        <v>0</v>
      </c>
      <c r="TE38" s="2">
        <f>IF(AND('Gantt Chart'!TE$5&gt;(SUM(Main!$F5:$G5)+Main!$H5+Main!$I5+SUM(Main!$J5:$K5)+SUM(Main!$J6:$K6)+SUM($B$4:$D$4)),'Gantt Chart'!TE$5&lt;=(SUM(Main!$F5:$G5)+Main!$H5+Main!$I5+SUM(Main!$J5:$K5)+SUM(Main!$J6:$K6)+SUM(Main!$J11:$K11)+SUM($B$4:$D$4))),Main!$S11,0)</f>
        <v>0</v>
      </c>
      <c r="TF38" s="2">
        <f>IF(AND('Gantt Chart'!TF$5&gt;(SUM(Main!$F5:$G5)+Main!$H5+Main!$I5+SUM(Main!$J5:$K5)+SUM(Main!$J6:$K6)+SUM($B$4:$D$4)),'Gantt Chart'!TF$5&lt;=(SUM(Main!$F5:$G5)+Main!$H5+Main!$I5+SUM(Main!$J5:$K5)+SUM(Main!$J6:$K6)+SUM(Main!$J11:$K11)+SUM($B$4:$D$4))),Main!$S11,0)</f>
        <v>0</v>
      </c>
      <c r="TG38" s="2">
        <f>IF(AND('Gantt Chart'!TG$5&gt;(SUM(Main!$F5:$G5)+Main!$H5+Main!$I5+SUM(Main!$J5:$K5)+SUM(Main!$J6:$K6)+SUM($B$4:$D$4)),'Gantt Chart'!TG$5&lt;=(SUM(Main!$F5:$G5)+Main!$H5+Main!$I5+SUM(Main!$J5:$K5)+SUM(Main!$J6:$K6)+SUM(Main!$J11:$K11)+SUM($B$4:$D$4))),Main!$S11,0)</f>
        <v>0</v>
      </c>
      <c r="TH38" s="2">
        <f>IF(AND('Gantt Chart'!TH$5&gt;(SUM(Main!$F5:$G5)+Main!$H5+Main!$I5+SUM(Main!$J5:$K5)+SUM(Main!$J6:$K6)+SUM($B$4:$D$4)),'Gantt Chart'!TH$5&lt;=(SUM(Main!$F5:$G5)+Main!$H5+Main!$I5+SUM(Main!$J5:$K5)+SUM(Main!$J6:$K6)+SUM(Main!$J11:$K11)+SUM($B$4:$D$4))),Main!$S11,0)</f>
        <v>0</v>
      </c>
      <c r="TI38" s="2">
        <f>IF(AND('Gantt Chart'!TI$5&gt;(SUM(Main!$F5:$G5)+Main!$H5+Main!$I5+SUM(Main!$J5:$K5)+SUM(Main!$J6:$K6)+SUM($B$4:$D$4)),'Gantt Chart'!TI$5&lt;=(SUM(Main!$F5:$G5)+Main!$H5+Main!$I5+SUM(Main!$J5:$K5)+SUM(Main!$J6:$K6)+SUM(Main!$J11:$K11)+SUM($B$4:$D$4))),Main!$S11,0)</f>
        <v>0</v>
      </c>
      <c r="TJ38" s="2">
        <f>IF(AND('Gantt Chart'!TJ$5&gt;(SUM(Main!$F5:$G5)+Main!$H5+Main!$I5+SUM(Main!$J5:$K5)+SUM(Main!$J6:$K6)+SUM($B$4:$D$4)),'Gantt Chart'!TJ$5&lt;=(SUM(Main!$F5:$G5)+Main!$H5+Main!$I5+SUM(Main!$J5:$K5)+SUM(Main!$J6:$K6)+SUM(Main!$J11:$K11)+SUM($B$4:$D$4))),Main!$S11,0)</f>
        <v>0</v>
      </c>
      <c r="TK38" s="2">
        <f>IF(AND('Gantt Chart'!TK$5&gt;(SUM(Main!$F5:$G5)+Main!$H5+Main!$I5+SUM(Main!$J5:$K5)+SUM(Main!$J6:$K6)+SUM($B$4:$D$4)),'Gantt Chart'!TK$5&lt;=(SUM(Main!$F5:$G5)+Main!$H5+Main!$I5+SUM(Main!$J5:$K5)+SUM(Main!$J6:$K6)+SUM(Main!$J11:$K11)+SUM($B$4:$D$4))),Main!$S11,0)</f>
        <v>0</v>
      </c>
      <c r="TL38" s="2">
        <f>IF(AND('Gantt Chart'!TL$5&gt;(SUM(Main!$F5:$G5)+Main!$H5+Main!$I5+SUM(Main!$J5:$K5)+SUM(Main!$J6:$K6)+SUM($B$4:$D$4)),'Gantt Chart'!TL$5&lt;=(SUM(Main!$F5:$G5)+Main!$H5+Main!$I5+SUM(Main!$J5:$K5)+SUM(Main!$J6:$K6)+SUM(Main!$J11:$K11)+SUM($B$4:$D$4))),Main!$S11,0)</f>
        <v>0</v>
      </c>
      <c r="TM38" s="2">
        <f>IF(AND('Gantt Chart'!TM$5&gt;(SUM(Main!$F5:$G5)+Main!$H5+Main!$I5+SUM(Main!$J5:$K5)+SUM(Main!$J6:$K6)+SUM($B$4:$D$4)),'Gantt Chart'!TM$5&lt;=(SUM(Main!$F5:$G5)+Main!$H5+Main!$I5+SUM(Main!$J5:$K5)+SUM(Main!$J6:$K6)+SUM(Main!$J11:$K11)+SUM($B$4:$D$4))),Main!$S11,0)</f>
        <v>0</v>
      </c>
      <c r="TN38" s="2">
        <f>IF(AND('Gantt Chart'!TN$5&gt;(SUM(Main!$F5:$G5)+Main!$H5+Main!$I5+SUM(Main!$J5:$K5)+SUM(Main!$J6:$K6)+SUM($B$4:$D$4)),'Gantt Chart'!TN$5&lt;=(SUM(Main!$F5:$G5)+Main!$H5+Main!$I5+SUM(Main!$J5:$K5)+SUM(Main!$J6:$K6)+SUM(Main!$J11:$K11)+SUM($B$4:$D$4))),Main!$S11,0)</f>
        <v>0</v>
      </c>
      <c r="TO38" s="2">
        <f>IF(AND('Gantt Chart'!TO$5&gt;(SUM(Main!$F5:$G5)+Main!$H5+Main!$I5+SUM(Main!$J5:$K5)+SUM(Main!$J6:$K6)+SUM($B$4:$D$4)),'Gantt Chart'!TO$5&lt;=(SUM(Main!$F5:$G5)+Main!$H5+Main!$I5+SUM(Main!$J5:$K5)+SUM(Main!$J6:$K6)+SUM(Main!$J11:$K11)+SUM($B$4:$D$4))),Main!$S11,0)</f>
        <v>0</v>
      </c>
      <c r="TP38" s="2">
        <f>IF(AND('Gantt Chart'!TP$5&gt;(SUM(Main!$F5:$G5)+Main!$H5+Main!$I5+SUM(Main!$J5:$K5)+SUM(Main!$J6:$K6)+SUM($B$4:$D$4)),'Gantt Chart'!TP$5&lt;=(SUM(Main!$F5:$G5)+Main!$H5+Main!$I5+SUM(Main!$J5:$K5)+SUM(Main!$J6:$K6)+SUM(Main!$J11:$K11)+SUM($B$4:$D$4))),Main!$S11,0)</f>
        <v>0</v>
      </c>
      <c r="TQ38" s="2">
        <f>IF(AND('Gantt Chart'!TQ$5&gt;(SUM(Main!$F5:$G5)+Main!$H5+Main!$I5+SUM(Main!$J5:$K5)+SUM(Main!$J6:$K6)+SUM($B$4:$D$4)),'Gantt Chart'!TQ$5&lt;=(SUM(Main!$F5:$G5)+Main!$H5+Main!$I5+SUM(Main!$J5:$K5)+SUM(Main!$J6:$K6)+SUM(Main!$J11:$K11)+SUM($B$4:$D$4))),Main!$S11,0)</f>
        <v>0</v>
      </c>
      <c r="TR38" s="2">
        <f>IF(AND('Gantt Chart'!TR$5&gt;(SUM(Main!$F5:$G5)+Main!$H5+Main!$I5+SUM(Main!$J5:$K5)+SUM(Main!$J6:$K6)+SUM($B$4:$D$4)),'Gantt Chart'!TR$5&lt;=(SUM(Main!$F5:$G5)+Main!$H5+Main!$I5+SUM(Main!$J5:$K5)+SUM(Main!$J6:$K6)+SUM(Main!$J11:$K11)+SUM($B$4:$D$4))),Main!$S11,0)</f>
        <v>0</v>
      </c>
      <c r="TS38" s="2">
        <f>IF(AND('Gantt Chart'!TS$5&gt;(SUM(Main!$F5:$G5)+Main!$H5+Main!$I5+SUM(Main!$J5:$K5)+SUM(Main!$J6:$K6)+SUM($B$4:$D$4)),'Gantt Chart'!TS$5&lt;=(SUM(Main!$F5:$G5)+Main!$H5+Main!$I5+SUM(Main!$J5:$K5)+SUM(Main!$J6:$K6)+SUM(Main!$J11:$K11)+SUM($B$4:$D$4))),Main!$S11,0)</f>
        <v>0</v>
      </c>
      <c r="TT38" s="2">
        <f>IF(AND('Gantt Chart'!TT$5&gt;(SUM(Main!$F5:$G5)+Main!$H5+Main!$I5+SUM(Main!$J5:$K5)+SUM(Main!$J6:$K6)+SUM($B$4:$D$4)),'Gantt Chart'!TT$5&lt;=(SUM(Main!$F5:$G5)+Main!$H5+Main!$I5+SUM(Main!$J5:$K5)+SUM(Main!$J6:$K6)+SUM(Main!$J11:$K11)+SUM($B$4:$D$4))),Main!$S11,0)</f>
        <v>0</v>
      </c>
      <c r="TU38" s="2">
        <f>IF(AND('Gantt Chart'!TU$5&gt;(SUM(Main!$F5:$G5)+Main!$H5+Main!$I5+SUM(Main!$J5:$K5)+SUM(Main!$J6:$K6)+SUM($B$4:$D$4)),'Gantt Chart'!TU$5&lt;=(SUM(Main!$F5:$G5)+Main!$H5+Main!$I5+SUM(Main!$J5:$K5)+SUM(Main!$J6:$K6)+SUM(Main!$J11:$K11)+SUM($B$4:$D$4))),Main!$S11,0)</f>
        <v>0</v>
      </c>
      <c r="TV38" s="2">
        <f>IF(AND('Gantt Chart'!TV$5&gt;(SUM(Main!$F5:$G5)+Main!$H5+Main!$I5+SUM(Main!$J5:$K5)+SUM(Main!$J6:$K6)+SUM($B$4:$D$4)),'Gantt Chart'!TV$5&lt;=(SUM(Main!$F5:$G5)+Main!$H5+Main!$I5+SUM(Main!$J5:$K5)+SUM(Main!$J6:$K6)+SUM(Main!$J11:$K11)+SUM($B$4:$D$4))),Main!$S11,0)</f>
        <v>0</v>
      </c>
      <c r="TW38" s="2">
        <f>IF(AND('Gantt Chart'!TW$5&gt;(SUM(Main!$F5:$G5)+Main!$H5+Main!$I5+SUM(Main!$J5:$K5)+SUM(Main!$J6:$K6)+SUM($B$4:$D$4)),'Gantt Chart'!TW$5&lt;=(SUM(Main!$F5:$G5)+Main!$H5+Main!$I5+SUM(Main!$J5:$K5)+SUM(Main!$J6:$K6)+SUM(Main!$J11:$K11)+SUM($B$4:$D$4))),Main!$S11,0)</f>
        <v>0</v>
      </c>
      <c r="TX38" s="2">
        <f>IF(AND('Gantt Chart'!TX$5&gt;(SUM(Main!$F5:$G5)+Main!$H5+Main!$I5+SUM(Main!$J5:$K5)+SUM(Main!$J6:$K6)+SUM($B$4:$D$4)),'Gantt Chart'!TX$5&lt;=(SUM(Main!$F5:$G5)+Main!$H5+Main!$I5+SUM(Main!$J5:$K5)+SUM(Main!$J6:$K6)+SUM(Main!$J11:$K11)+SUM($B$4:$D$4))),Main!$S11,0)</f>
        <v>0</v>
      </c>
      <c r="TY38" s="2">
        <f>IF(AND('Gantt Chart'!TY$5&gt;(SUM(Main!$F5:$G5)+Main!$H5+Main!$I5+SUM(Main!$J5:$K5)+SUM(Main!$J6:$K6)+SUM($B$4:$D$4)),'Gantt Chart'!TY$5&lt;=(SUM(Main!$F5:$G5)+Main!$H5+Main!$I5+SUM(Main!$J5:$K5)+SUM(Main!$J6:$K6)+SUM(Main!$J11:$K11)+SUM($B$4:$D$4))),Main!$S11,0)</f>
        <v>0</v>
      </c>
      <c r="TZ38" s="2">
        <f>IF(AND('Gantt Chart'!TZ$5&gt;(SUM(Main!$F5:$G5)+Main!$H5+Main!$I5+SUM(Main!$J5:$K5)+SUM(Main!$J6:$K6)+SUM($B$4:$D$4)),'Gantt Chart'!TZ$5&lt;=(SUM(Main!$F5:$G5)+Main!$H5+Main!$I5+SUM(Main!$J5:$K5)+SUM(Main!$J6:$K6)+SUM(Main!$J11:$K11)+SUM($B$4:$D$4))),Main!$S11,0)</f>
        <v>0</v>
      </c>
      <c r="UA38" s="2">
        <f>IF(AND('Gantt Chart'!UA$5&gt;(SUM(Main!$F5:$G5)+Main!$H5+Main!$I5+SUM(Main!$J5:$K5)+SUM(Main!$J6:$K6)+SUM($B$4:$D$4)),'Gantt Chart'!UA$5&lt;=(SUM(Main!$F5:$G5)+Main!$H5+Main!$I5+SUM(Main!$J5:$K5)+SUM(Main!$J6:$K6)+SUM(Main!$J11:$K11)+SUM($B$4:$D$4))),Main!$S11,0)</f>
        <v>0</v>
      </c>
      <c r="UB38" s="2">
        <f>IF(AND('Gantt Chart'!UB$5&gt;(SUM(Main!$F5:$G5)+Main!$H5+Main!$I5+SUM(Main!$J5:$K5)+SUM(Main!$J6:$K6)+SUM($B$4:$D$4)),'Gantt Chart'!UB$5&lt;=(SUM(Main!$F5:$G5)+Main!$H5+Main!$I5+SUM(Main!$J5:$K5)+SUM(Main!$J6:$K6)+SUM(Main!$J11:$K11)+SUM($B$4:$D$4))),Main!$S11,0)</f>
        <v>0</v>
      </c>
      <c r="UC38" s="2">
        <f>IF(AND('Gantt Chart'!UC$5&gt;(SUM(Main!$F5:$G5)+Main!$H5+Main!$I5+SUM(Main!$J5:$K5)+SUM(Main!$J6:$K6)+SUM($B$4:$D$4)),'Gantt Chart'!UC$5&lt;=(SUM(Main!$F5:$G5)+Main!$H5+Main!$I5+SUM(Main!$J5:$K5)+SUM(Main!$J6:$K6)+SUM(Main!$J11:$K11)+SUM($B$4:$D$4))),Main!$S11,0)</f>
        <v>0</v>
      </c>
      <c r="UD38" s="2">
        <f>IF(AND('Gantt Chart'!UD$5&gt;(SUM(Main!$F5:$G5)+Main!$H5+Main!$I5+SUM(Main!$J5:$K5)+SUM(Main!$J6:$K6)+SUM($B$4:$D$4)),'Gantt Chart'!UD$5&lt;=(SUM(Main!$F5:$G5)+Main!$H5+Main!$I5+SUM(Main!$J5:$K5)+SUM(Main!$J6:$K6)+SUM(Main!$J11:$K11)+SUM($B$4:$D$4))),Main!$S11,0)</f>
        <v>0</v>
      </c>
      <c r="UE38" s="2">
        <f>IF(AND('Gantt Chart'!UE$5&gt;(SUM(Main!$F5:$G5)+Main!$H5+Main!$I5+SUM(Main!$J5:$K5)+SUM(Main!$J6:$K6)+SUM($B$4:$D$4)),'Gantt Chart'!UE$5&lt;=(SUM(Main!$F5:$G5)+Main!$H5+Main!$I5+SUM(Main!$J5:$K5)+SUM(Main!$J6:$K6)+SUM(Main!$J11:$K11)+SUM($B$4:$D$4))),Main!$S11,0)</f>
        <v>0</v>
      </c>
      <c r="UF38" s="2">
        <f>IF(AND('Gantt Chart'!UF$5&gt;(SUM(Main!$F5:$G5)+Main!$H5+Main!$I5+SUM(Main!$J5:$K5)+SUM(Main!$J6:$K6)+SUM($B$4:$D$4)),'Gantt Chart'!UF$5&lt;=(SUM(Main!$F5:$G5)+Main!$H5+Main!$I5+SUM(Main!$J5:$K5)+SUM(Main!$J6:$K6)+SUM(Main!$J11:$K11)+SUM($B$4:$D$4))),Main!$S11,0)</f>
        <v>0</v>
      </c>
      <c r="UG38" s="2">
        <f>IF(AND('Gantt Chart'!UG$5&gt;(SUM(Main!$F5:$G5)+Main!$H5+Main!$I5+SUM(Main!$J5:$K5)+SUM(Main!$J6:$K6)+SUM($B$4:$D$4)),'Gantt Chart'!UG$5&lt;=(SUM(Main!$F5:$G5)+Main!$H5+Main!$I5+SUM(Main!$J5:$K5)+SUM(Main!$J6:$K6)+SUM(Main!$J11:$K11)+SUM($B$4:$D$4))),Main!$S11,0)</f>
        <v>0</v>
      </c>
      <c r="UH38" s="2">
        <f>IF(AND('Gantt Chart'!UH$5&gt;(SUM(Main!$F5:$G5)+Main!$H5+Main!$I5+SUM(Main!$J5:$K5)+SUM(Main!$J6:$K6)+SUM($B$4:$D$4)),'Gantt Chart'!UH$5&lt;=(SUM(Main!$F5:$G5)+Main!$H5+Main!$I5+SUM(Main!$J5:$K5)+SUM(Main!$J6:$K6)+SUM(Main!$J11:$K11)+SUM($B$4:$D$4))),Main!$S11,0)</f>
        <v>0</v>
      </c>
      <c r="UI38" s="2">
        <f>IF(AND('Gantt Chart'!UI$5&gt;(SUM(Main!$F5:$G5)+Main!$H5+Main!$I5+SUM(Main!$J5:$K5)+SUM(Main!$J6:$K6)+SUM($B$4:$D$4)),'Gantt Chart'!UI$5&lt;=(SUM(Main!$F5:$G5)+Main!$H5+Main!$I5+SUM(Main!$J5:$K5)+SUM(Main!$J6:$K6)+SUM(Main!$J11:$K11)+SUM($B$4:$D$4))),Main!$S11,0)</f>
        <v>0</v>
      </c>
      <c r="UJ38" s="2">
        <f>IF(AND('Gantt Chart'!UJ$5&gt;(SUM(Main!$F5:$G5)+Main!$H5+Main!$I5+SUM(Main!$J5:$K5)+SUM(Main!$J6:$K6)+SUM($B$4:$D$4)),'Gantt Chart'!UJ$5&lt;=(SUM(Main!$F5:$G5)+Main!$H5+Main!$I5+SUM(Main!$J5:$K5)+SUM(Main!$J6:$K6)+SUM(Main!$J11:$K11)+SUM($B$4:$D$4))),Main!$S11,0)</f>
        <v>0</v>
      </c>
      <c r="UK38" s="2">
        <f>IF(AND('Gantt Chart'!UK$5&gt;(SUM(Main!$F5:$G5)+Main!$H5+Main!$I5+SUM(Main!$J5:$K5)+SUM(Main!$J6:$K6)+SUM($B$4:$D$4)),'Gantt Chart'!UK$5&lt;=(SUM(Main!$F5:$G5)+Main!$H5+Main!$I5+SUM(Main!$J5:$K5)+SUM(Main!$J6:$K6)+SUM(Main!$J11:$K11)+SUM($B$4:$D$4))),Main!$S11,0)</f>
        <v>0</v>
      </c>
      <c r="UL38" s="2">
        <f>IF(AND('Gantt Chart'!UL$5&gt;(SUM(Main!$F5:$G5)+Main!$H5+Main!$I5+SUM(Main!$J5:$K5)+SUM(Main!$J6:$K6)+SUM($B$4:$D$4)),'Gantt Chart'!UL$5&lt;=(SUM(Main!$F5:$G5)+Main!$H5+Main!$I5+SUM(Main!$J5:$K5)+SUM(Main!$J6:$K6)+SUM(Main!$J11:$K11)+SUM($B$4:$D$4))),Main!$S11,0)</f>
        <v>0</v>
      </c>
      <c r="UM38" s="2">
        <f>IF(AND('Gantt Chart'!UM$5&gt;(SUM(Main!$F5:$G5)+Main!$H5+Main!$I5+SUM(Main!$J5:$K5)+SUM(Main!$J6:$K6)+SUM($B$4:$D$4)),'Gantt Chart'!UM$5&lt;=(SUM(Main!$F5:$G5)+Main!$H5+Main!$I5+SUM(Main!$J5:$K5)+SUM(Main!$J6:$K6)+SUM(Main!$J11:$K11)+SUM($B$4:$D$4))),Main!$S11,0)</f>
        <v>0</v>
      </c>
      <c r="UN38" s="2">
        <f>IF(AND('Gantt Chart'!UN$5&gt;(SUM(Main!$F5:$G5)+Main!$H5+Main!$I5+SUM(Main!$J5:$K5)+SUM(Main!$J6:$K6)+SUM($B$4:$D$4)),'Gantt Chart'!UN$5&lt;=(SUM(Main!$F5:$G5)+Main!$H5+Main!$I5+SUM(Main!$J5:$K5)+SUM(Main!$J6:$K6)+SUM(Main!$J11:$K11)+SUM($B$4:$D$4))),Main!$S11,0)</f>
        <v>0</v>
      </c>
      <c r="UO38" s="2">
        <f>IF(AND('Gantt Chart'!UO$5&gt;(SUM(Main!$F5:$G5)+Main!$H5+Main!$I5+SUM(Main!$J5:$K5)+SUM(Main!$J6:$K6)+SUM($B$4:$D$4)),'Gantt Chart'!UO$5&lt;=(SUM(Main!$F5:$G5)+Main!$H5+Main!$I5+SUM(Main!$J5:$K5)+SUM(Main!$J6:$K6)+SUM(Main!$J11:$K11)+SUM($B$4:$D$4))),Main!$S11,0)</f>
        <v>0</v>
      </c>
      <c r="UP38" s="2">
        <f>IF(AND('Gantt Chart'!UP$5&gt;(SUM(Main!$F5:$G5)+Main!$H5+Main!$I5+SUM(Main!$J5:$K5)+SUM(Main!$J6:$K6)+SUM($B$4:$D$4)),'Gantt Chart'!UP$5&lt;=(SUM(Main!$F5:$G5)+Main!$H5+Main!$I5+SUM(Main!$J5:$K5)+SUM(Main!$J6:$K6)+SUM(Main!$J11:$K11)+SUM($B$4:$D$4))),Main!$S11,0)</f>
        <v>0</v>
      </c>
      <c r="UQ38" s="2">
        <f>IF(AND('Gantt Chart'!UQ$5&gt;(SUM(Main!$F5:$G5)+Main!$H5+Main!$I5+SUM(Main!$J5:$K5)+SUM(Main!$J6:$K6)+SUM($B$4:$D$4)),'Gantt Chart'!UQ$5&lt;=(SUM(Main!$F5:$G5)+Main!$H5+Main!$I5+SUM(Main!$J5:$K5)+SUM(Main!$J6:$K6)+SUM(Main!$J11:$K11)+SUM($B$4:$D$4))),Main!$S11,0)</f>
        <v>0</v>
      </c>
      <c r="UR38" s="2">
        <f>IF(AND('Gantt Chart'!UR$5&gt;(SUM(Main!$F5:$G5)+Main!$H5+Main!$I5+SUM(Main!$J5:$K5)+SUM(Main!$J6:$K6)+SUM($B$4:$D$4)),'Gantt Chart'!UR$5&lt;=(SUM(Main!$F5:$G5)+Main!$H5+Main!$I5+SUM(Main!$J5:$K5)+SUM(Main!$J6:$K6)+SUM(Main!$J11:$K11)+SUM($B$4:$D$4))),Main!$S11,0)</f>
        <v>0</v>
      </c>
      <c r="US38" s="2">
        <f>IF(AND('Gantt Chart'!US$5&gt;(SUM(Main!$F5:$G5)+Main!$H5+Main!$I5+SUM(Main!$J5:$K5)+SUM(Main!$J6:$K6)+SUM($B$4:$D$4)),'Gantt Chart'!US$5&lt;=(SUM(Main!$F5:$G5)+Main!$H5+Main!$I5+SUM(Main!$J5:$K5)+SUM(Main!$J6:$K6)+SUM(Main!$J11:$K11)+SUM($B$4:$D$4))),Main!$S11,0)</f>
        <v>0</v>
      </c>
      <c r="UT38" s="2">
        <f>IF(AND('Gantt Chart'!UT$5&gt;(SUM(Main!$F5:$G5)+Main!$H5+Main!$I5+SUM(Main!$J5:$K5)+SUM(Main!$J6:$K6)+SUM($B$4:$D$4)),'Gantt Chart'!UT$5&lt;=(SUM(Main!$F5:$G5)+Main!$H5+Main!$I5+SUM(Main!$J5:$K5)+SUM(Main!$J6:$K6)+SUM(Main!$J11:$K11)+SUM($B$4:$D$4))),Main!$S11,0)</f>
        <v>0</v>
      </c>
      <c r="UU38" s="2">
        <f>IF(AND('Gantt Chart'!UU$5&gt;(SUM(Main!$F5:$G5)+Main!$H5+Main!$I5+SUM(Main!$J5:$K5)+SUM(Main!$J6:$K6)+SUM($B$4:$D$4)),'Gantt Chart'!UU$5&lt;=(SUM(Main!$F5:$G5)+Main!$H5+Main!$I5+SUM(Main!$J5:$K5)+SUM(Main!$J6:$K6)+SUM(Main!$J11:$K11)+SUM($B$4:$D$4))),Main!$S11,0)</f>
        <v>0</v>
      </c>
      <c r="UV38" s="2">
        <f>IF(AND('Gantt Chart'!UV$5&gt;(SUM(Main!$F5:$G5)+Main!$H5+Main!$I5+SUM(Main!$J5:$K5)+SUM(Main!$J6:$K6)+SUM($B$4:$D$4)),'Gantt Chart'!UV$5&lt;=(SUM(Main!$F5:$G5)+Main!$H5+Main!$I5+SUM(Main!$J5:$K5)+SUM(Main!$J6:$K6)+SUM(Main!$J11:$K11)+SUM($B$4:$D$4))),Main!$S11,0)</f>
        <v>0</v>
      </c>
      <c r="UW38" s="2">
        <f>IF(AND('Gantt Chart'!UW$5&gt;(SUM(Main!$F5:$G5)+Main!$H5+Main!$I5+SUM(Main!$J5:$K5)+SUM(Main!$J6:$K6)+SUM($B$4:$D$4)),'Gantt Chart'!UW$5&lt;=(SUM(Main!$F5:$G5)+Main!$H5+Main!$I5+SUM(Main!$J5:$K5)+SUM(Main!$J6:$K6)+SUM(Main!$J11:$K11)+SUM($B$4:$D$4))),Main!$S11,0)</f>
        <v>0</v>
      </c>
      <c r="UX38" s="2">
        <f>IF(AND('Gantt Chart'!UX$5&gt;(SUM(Main!$F5:$G5)+Main!$H5+Main!$I5+SUM(Main!$J5:$K5)+SUM(Main!$J6:$K6)+SUM($B$4:$D$4)),'Gantt Chart'!UX$5&lt;=(SUM(Main!$F5:$G5)+Main!$H5+Main!$I5+SUM(Main!$J5:$K5)+SUM(Main!$J6:$K6)+SUM(Main!$J11:$K11)+SUM($B$4:$D$4))),Main!$S11,0)</f>
        <v>0</v>
      </c>
      <c r="UY38" s="2">
        <f>IF(AND('Gantt Chart'!UY$5&gt;(SUM(Main!$F5:$G5)+Main!$H5+Main!$I5+SUM(Main!$J5:$K5)+SUM(Main!$J6:$K6)+SUM($B$4:$D$4)),'Gantt Chart'!UY$5&lt;=(SUM(Main!$F5:$G5)+Main!$H5+Main!$I5+SUM(Main!$J5:$K5)+SUM(Main!$J6:$K6)+SUM(Main!$J11:$K11)+SUM($B$4:$D$4))),Main!$S11,0)</f>
        <v>0</v>
      </c>
      <c r="UZ38" s="2">
        <f>IF(AND('Gantt Chart'!UZ$5&gt;(SUM(Main!$F5:$G5)+Main!$H5+Main!$I5+SUM(Main!$J5:$K5)+SUM(Main!$J6:$K6)+SUM($B$4:$D$4)),'Gantt Chart'!UZ$5&lt;=(SUM(Main!$F5:$G5)+Main!$H5+Main!$I5+SUM(Main!$J5:$K5)+SUM(Main!$J6:$K6)+SUM(Main!$J11:$K11)+SUM($B$4:$D$4))),Main!$S11,0)</f>
        <v>0</v>
      </c>
      <c r="VA38" s="2">
        <f>IF(AND('Gantt Chart'!VA$5&gt;(SUM(Main!$F5:$G5)+Main!$H5+Main!$I5+SUM(Main!$J5:$K5)+SUM(Main!$J6:$K6)+SUM($B$4:$D$4)),'Gantt Chart'!VA$5&lt;=(SUM(Main!$F5:$G5)+Main!$H5+Main!$I5+SUM(Main!$J5:$K5)+SUM(Main!$J6:$K6)+SUM(Main!$J11:$K11)+SUM($B$4:$D$4))),Main!$S11,0)</f>
        <v>0</v>
      </c>
      <c r="VB38" s="2">
        <f>IF(AND('Gantt Chart'!VB$5&gt;(SUM(Main!$F5:$G5)+Main!$H5+Main!$I5+SUM(Main!$J5:$K5)+SUM(Main!$J6:$K6)+SUM($B$4:$D$4)),'Gantt Chart'!VB$5&lt;=(SUM(Main!$F5:$G5)+Main!$H5+Main!$I5+SUM(Main!$J5:$K5)+SUM(Main!$J6:$K6)+SUM(Main!$J11:$K11)+SUM($B$4:$D$4))),Main!$S11,0)</f>
        <v>0</v>
      </c>
      <c r="VC38" s="2">
        <f>IF(AND('Gantt Chart'!VC$5&gt;(SUM(Main!$F5:$G5)+Main!$H5+Main!$I5+SUM(Main!$J5:$K5)+SUM(Main!$J6:$K6)+SUM($B$4:$D$4)),'Gantt Chart'!VC$5&lt;=(SUM(Main!$F5:$G5)+Main!$H5+Main!$I5+SUM(Main!$J5:$K5)+SUM(Main!$J6:$K6)+SUM(Main!$J11:$K11)+SUM($B$4:$D$4))),Main!$S11,0)</f>
        <v>0</v>
      </c>
      <c r="VD38" s="2">
        <f>IF(AND('Gantt Chart'!VD$5&gt;(SUM(Main!$F5:$G5)+Main!$H5+Main!$I5+SUM(Main!$J5:$K5)+SUM(Main!$J6:$K6)+SUM($B$4:$D$4)),'Gantt Chart'!VD$5&lt;=(SUM(Main!$F5:$G5)+Main!$H5+Main!$I5+SUM(Main!$J5:$K5)+SUM(Main!$J6:$K6)+SUM(Main!$J11:$K11)+SUM($B$4:$D$4))),Main!$S11,0)</f>
        <v>0</v>
      </c>
      <c r="VE38" s="2">
        <f>IF(AND('Gantt Chart'!VE$5&gt;(SUM(Main!$F5:$G5)+Main!$H5+Main!$I5+SUM(Main!$J5:$K5)+SUM(Main!$J6:$K6)+SUM($B$4:$D$4)),'Gantt Chart'!VE$5&lt;=(SUM(Main!$F5:$G5)+Main!$H5+Main!$I5+SUM(Main!$J5:$K5)+SUM(Main!$J6:$K6)+SUM(Main!$J11:$K11)+SUM($B$4:$D$4))),Main!$S11,0)</f>
        <v>0</v>
      </c>
      <c r="VF38" s="2">
        <f>IF(AND('Gantt Chart'!VF$5&gt;(SUM(Main!$F5:$G5)+Main!$H5+Main!$I5+SUM(Main!$J5:$K5)+SUM(Main!$J6:$K6)+SUM($B$4:$D$4)),'Gantt Chart'!VF$5&lt;=(SUM(Main!$F5:$G5)+Main!$H5+Main!$I5+SUM(Main!$J5:$K5)+SUM(Main!$J6:$K6)+SUM(Main!$J11:$K11)+SUM($B$4:$D$4))),Main!$S11,0)</f>
        <v>0</v>
      </c>
      <c r="VG38" s="2">
        <f>IF(AND('Gantt Chart'!VG$5&gt;(SUM(Main!$F5:$G5)+Main!$H5+Main!$I5+SUM(Main!$J5:$K5)+SUM(Main!$J6:$K6)+SUM($B$4:$D$4)),'Gantt Chart'!VG$5&lt;=(SUM(Main!$F5:$G5)+Main!$H5+Main!$I5+SUM(Main!$J5:$K5)+SUM(Main!$J6:$K6)+SUM(Main!$J11:$K11)+SUM($B$4:$D$4))),Main!$S11,0)</f>
        <v>0</v>
      </c>
      <c r="VH38" s="2">
        <f>IF(AND('Gantt Chart'!VH$5&gt;(SUM(Main!$F5:$G5)+Main!$H5+Main!$I5+SUM(Main!$J5:$K5)+SUM(Main!$J6:$K6)+SUM($B$4:$D$4)),'Gantt Chart'!VH$5&lt;=(SUM(Main!$F5:$G5)+Main!$H5+Main!$I5+SUM(Main!$J5:$K5)+SUM(Main!$J6:$K6)+SUM(Main!$J11:$K11)+SUM($B$4:$D$4))),Main!$S11,0)</f>
        <v>0</v>
      </c>
      <c r="VI38" s="2">
        <f>IF(AND('Gantt Chart'!VI$5&gt;(SUM(Main!$F5:$G5)+Main!$H5+Main!$I5+SUM(Main!$J5:$K5)+SUM(Main!$J6:$K6)+SUM($B$4:$D$4)),'Gantt Chart'!VI$5&lt;=(SUM(Main!$F5:$G5)+Main!$H5+Main!$I5+SUM(Main!$J5:$K5)+SUM(Main!$J6:$K6)+SUM(Main!$J11:$K11)+SUM($B$4:$D$4))),Main!$S11,0)</f>
        <v>0</v>
      </c>
      <c r="VJ38" s="2">
        <f>IF(AND('Gantt Chart'!VJ$5&gt;(SUM(Main!$F5:$G5)+Main!$H5+Main!$I5+SUM(Main!$J5:$K5)+SUM(Main!$J6:$K6)+SUM($B$4:$D$4)),'Gantt Chart'!VJ$5&lt;=(SUM(Main!$F5:$G5)+Main!$H5+Main!$I5+SUM(Main!$J5:$K5)+SUM(Main!$J6:$K6)+SUM(Main!$J11:$K11)+SUM($B$4:$D$4))),Main!$S11,0)</f>
        <v>0</v>
      </c>
      <c r="VK38" s="2">
        <f>IF(AND('Gantt Chart'!VK$5&gt;(SUM(Main!$F5:$G5)+Main!$H5+Main!$I5+SUM(Main!$J5:$K5)+SUM(Main!$J6:$K6)+SUM($B$4:$D$4)),'Gantt Chart'!VK$5&lt;=(SUM(Main!$F5:$G5)+Main!$H5+Main!$I5+SUM(Main!$J5:$K5)+SUM(Main!$J6:$K6)+SUM(Main!$J11:$K11)+SUM($B$4:$D$4))),Main!$S11,0)</f>
        <v>0</v>
      </c>
      <c r="VL38" s="2">
        <f>IF(AND('Gantt Chart'!VL$5&gt;(SUM(Main!$F5:$G5)+Main!$H5+Main!$I5+SUM(Main!$J5:$K5)+SUM(Main!$J6:$K6)+SUM($B$4:$D$4)),'Gantt Chart'!VL$5&lt;=(SUM(Main!$F5:$G5)+Main!$H5+Main!$I5+SUM(Main!$J5:$K5)+SUM(Main!$J6:$K6)+SUM(Main!$J11:$K11)+SUM($B$4:$D$4))),Main!$S11,0)</f>
        <v>0</v>
      </c>
      <c r="VM38" s="2">
        <f>IF(AND('Gantt Chart'!VM$5&gt;(SUM(Main!$F5:$G5)+Main!$H5+Main!$I5+SUM(Main!$J5:$K5)+SUM(Main!$J6:$K6)+SUM($B$4:$D$4)),'Gantt Chart'!VM$5&lt;=(SUM(Main!$F5:$G5)+Main!$H5+Main!$I5+SUM(Main!$J5:$K5)+SUM(Main!$J6:$K6)+SUM(Main!$J11:$K11)+SUM($B$4:$D$4))),Main!$S11,0)</f>
        <v>0</v>
      </c>
      <c r="VN38" s="2">
        <f>IF(AND('Gantt Chart'!VN$5&gt;(SUM(Main!$F5:$G5)+Main!$H5+Main!$I5+SUM(Main!$J5:$K5)+SUM(Main!$J6:$K6)+SUM($B$4:$D$4)),'Gantt Chart'!VN$5&lt;=(SUM(Main!$F5:$G5)+Main!$H5+Main!$I5+SUM(Main!$J5:$K5)+SUM(Main!$J6:$K6)+SUM(Main!$J11:$K11)+SUM($B$4:$D$4))),Main!$S11,0)</f>
        <v>0</v>
      </c>
      <c r="VO38" s="2">
        <f>IF(AND('Gantt Chart'!VO$5&gt;(SUM(Main!$F5:$G5)+Main!$H5+Main!$I5+SUM(Main!$J5:$K5)+SUM(Main!$J6:$K6)+SUM($B$4:$D$4)),'Gantt Chart'!VO$5&lt;=(SUM(Main!$F5:$G5)+Main!$H5+Main!$I5+SUM(Main!$J5:$K5)+SUM(Main!$J6:$K6)+SUM(Main!$J11:$K11)+SUM($B$4:$D$4))),Main!$S11,0)</f>
        <v>0</v>
      </c>
      <c r="VP38" s="2">
        <f>IF(AND('Gantt Chart'!VP$5&gt;(SUM(Main!$F5:$G5)+Main!$H5+Main!$I5+SUM(Main!$J5:$K5)+SUM(Main!$J6:$K6)+SUM($B$4:$D$4)),'Gantt Chart'!VP$5&lt;=(SUM(Main!$F5:$G5)+Main!$H5+Main!$I5+SUM(Main!$J5:$K5)+SUM(Main!$J6:$K6)+SUM(Main!$J11:$K11)+SUM($B$4:$D$4))),Main!$S11,0)</f>
        <v>0</v>
      </c>
      <c r="VQ38" s="2">
        <f>IF(AND('Gantt Chart'!VQ$5&gt;(SUM(Main!$F5:$G5)+Main!$H5+Main!$I5+SUM(Main!$J5:$K5)+SUM(Main!$J6:$K6)+SUM($B$4:$D$4)),'Gantt Chart'!VQ$5&lt;=(SUM(Main!$F5:$G5)+Main!$H5+Main!$I5+SUM(Main!$J5:$K5)+SUM(Main!$J6:$K6)+SUM(Main!$J11:$K11)+SUM($B$4:$D$4))),Main!$S11,0)</f>
        <v>0</v>
      </c>
      <c r="VR38" s="2">
        <f>IF(AND('Gantt Chart'!VR$5&gt;(SUM(Main!$F5:$G5)+Main!$H5+Main!$I5+SUM(Main!$J5:$K5)+SUM(Main!$J6:$K6)+SUM($B$4:$D$4)),'Gantt Chart'!VR$5&lt;=(SUM(Main!$F5:$G5)+Main!$H5+Main!$I5+SUM(Main!$J5:$K5)+SUM(Main!$J6:$K6)+SUM(Main!$J11:$K11)+SUM($B$4:$D$4))),Main!$S11,0)</f>
        <v>0</v>
      </c>
      <c r="VS38" s="2">
        <f>IF(AND('Gantt Chart'!VS$5&gt;(SUM(Main!$F5:$G5)+Main!$H5+Main!$I5+SUM(Main!$J5:$K5)+SUM(Main!$J6:$K6)+SUM($B$4:$D$4)),'Gantt Chart'!VS$5&lt;=(SUM(Main!$F5:$G5)+Main!$H5+Main!$I5+SUM(Main!$J5:$K5)+SUM(Main!$J6:$K6)+SUM(Main!$J11:$K11)+SUM($B$4:$D$4))),Main!$S11,0)</f>
        <v>0</v>
      </c>
      <c r="VT38" s="2">
        <f>IF(AND('Gantt Chart'!VT$5&gt;(SUM(Main!$F5:$G5)+Main!$H5+Main!$I5+SUM(Main!$J5:$K5)+SUM(Main!$J6:$K6)+SUM($B$4:$D$4)),'Gantt Chart'!VT$5&lt;=(SUM(Main!$F5:$G5)+Main!$H5+Main!$I5+SUM(Main!$J5:$K5)+SUM(Main!$J6:$K6)+SUM(Main!$J11:$K11)+SUM($B$4:$D$4))),Main!$S11,0)</f>
        <v>0</v>
      </c>
      <c r="VU38" s="2">
        <f>IF(AND('Gantt Chart'!VU$5&gt;(SUM(Main!$F5:$G5)+Main!$H5+Main!$I5+SUM(Main!$J5:$K5)+SUM(Main!$J6:$K6)+SUM($B$4:$D$4)),'Gantt Chart'!VU$5&lt;=(SUM(Main!$F5:$G5)+Main!$H5+Main!$I5+SUM(Main!$J5:$K5)+SUM(Main!$J6:$K6)+SUM(Main!$J11:$K11)+SUM($B$4:$D$4))),Main!$S11,0)</f>
        <v>0</v>
      </c>
      <c r="VV38" s="2">
        <f>IF(AND('Gantt Chart'!VV$5&gt;(SUM(Main!$F5:$G5)+Main!$H5+Main!$I5+SUM(Main!$J5:$K5)+SUM(Main!$J6:$K6)+SUM($B$4:$D$4)),'Gantt Chart'!VV$5&lt;=(SUM(Main!$F5:$G5)+Main!$H5+Main!$I5+SUM(Main!$J5:$K5)+SUM(Main!$J6:$K6)+SUM(Main!$J11:$K11)+SUM($B$4:$D$4))),Main!$S11,0)</f>
        <v>0</v>
      </c>
      <c r="VW38" s="2">
        <f>IF(AND('Gantt Chart'!VW$5&gt;(SUM(Main!$F5:$G5)+Main!$H5+Main!$I5+SUM(Main!$J5:$K5)+SUM(Main!$J6:$K6)+SUM($B$4:$D$4)),'Gantt Chart'!VW$5&lt;=(SUM(Main!$F5:$G5)+Main!$H5+Main!$I5+SUM(Main!$J5:$K5)+SUM(Main!$J6:$K6)+SUM(Main!$J11:$K11)+SUM($B$4:$D$4))),Main!$S11,0)</f>
        <v>0</v>
      </c>
      <c r="VX38" s="2">
        <f>IF(AND('Gantt Chart'!VX$5&gt;(SUM(Main!$F5:$G5)+Main!$H5+Main!$I5+SUM(Main!$J5:$K5)+SUM(Main!$J6:$K6)+SUM($B$4:$D$4)),'Gantt Chart'!VX$5&lt;=(SUM(Main!$F5:$G5)+Main!$H5+Main!$I5+SUM(Main!$J5:$K5)+SUM(Main!$J6:$K6)+SUM(Main!$J11:$K11)+SUM($B$4:$D$4))),Main!$S11,0)</f>
        <v>0</v>
      </c>
      <c r="VY38" s="2">
        <f>IF(AND('Gantt Chart'!VY$5&gt;(SUM(Main!$F5:$G5)+Main!$H5+Main!$I5+SUM(Main!$J5:$K5)+SUM(Main!$J6:$K6)+SUM($B$4:$D$4)),'Gantt Chart'!VY$5&lt;=(SUM(Main!$F5:$G5)+Main!$H5+Main!$I5+SUM(Main!$J5:$K5)+SUM(Main!$J6:$K6)+SUM(Main!$J11:$K11)+SUM($B$4:$D$4))),Main!$S11,0)</f>
        <v>0</v>
      </c>
      <c r="VZ38" s="2">
        <f>IF(AND('Gantt Chart'!VZ$5&gt;(SUM(Main!$F5:$G5)+Main!$H5+Main!$I5+SUM(Main!$J5:$K5)+SUM(Main!$J6:$K6)+SUM($B$4:$D$4)),'Gantt Chart'!VZ$5&lt;=(SUM(Main!$F5:$G5)+Main!$H5+Main!$I5+SUM(Main!$J5:$K5)+SUM(Main!$J6:$K6)+SUM(Main!$J11:$K11)+SUM($B$4:$D$4))),Main!$S11,0)</f>
        <v>0</v>
      </c>
      <c r="WA38" s="2">
        <f>IF(AND('Gantt Chart'!WA$5&gt;(SUM(Main!$F5:$G5)+Main!$H5+Main!$I5+SUM(Main!$J5:$K5)+SUM(Main!$J6:$K6)+SUM($B$4:$D$4)),'Gantt Chart'!WA$5&lt;=(SUM(Main!$F5:$G5)+Main!$H5+Main!$I5+SUM(Main!$J5:$K5)+SUM(Main!$J6:$K6)+SUM(Main!$J11:$K11)+SUM($B$4:$D$4))),Main!$S11,0)</f>
        <v>0</v>
      </c>
      <c r="WB38" s="2">
        <f>IF(AND('Gantt Chart'!WB$5&gt;(SUM(Main!$F5:$G5)+Main!$H5+Main!$I5+SUM(Main!$J5:$K5)+SUM(Main!$J6:$K6)+SUM($B$4:$D$4)),'Gantt Chart'!WB$5&lt;=(SUM(Main!$F5:$G5)+Main!$H5+Main!$I5+SUM(Main!$J5:$K5)+SUM(Main!$J6:$K6)+SUM(Main!$J11:$K11)+SUM($B$4:$D$4))),Main!$S11,0)</f>
        <v>0</v>
      </c>
      <c r="WC38" s="2">
        <f>IF(AND('Gantt Chart'!WC$5&gt;(SUM(Main!$F5:$G5)+Main!$H5+Main!$I5+SUM(Main!$J5:$K5)+SUM(Main!$J6:$K6)+SUM($B$4:$D$4)),'Gantt Chart'!WC$5&lt;=(SUM(Main!$F5:$G5)+Main!$H5+Main!$I5+SUM(Main!$J5:$K5)+SUM(Main!$J6:$K6)+SUM(Main!$J11:$K11)+SUM($B$4:$D$4))),Main!$S11,0)</f>
        <v>0</v>
      </c>
      <c r="WD38" s="2">
        <f>IF(AND('Gantt Chart'!WD$5&gt;(SUM(Main!$F5:$G5)+Main!$H5+Main!$I5+SUM(Main!$J5:$K5)+SUM(Main!$J6:$K6)+SUM($B$4:$D$4)),'Gantt Chart'!WD$5&lt;=(SUM(Main!$F5:$G5)+Main!$H5+Main!$I5+SUM(Main!$J5:$K5)+SUM(Main!$J6:$K6)+SUM(Main!$J11:$K11)+SUM($B$4:$D$4))),Main!$S11,0)</f>
        <v>0</v>
      </c>
      <c r="WE38" s="2">
        <f>IF(AND('Gantt Chart'!WE$5&gt;(SUM(Main!$F5:$G5)+Main!$H5+Main!$I5+SUM(Main!$J5:$K5)+SUM(Main!$J6:$K6)+SUM($B$4:$D$4)),'Gantt Chart'!WE$5&lt;=(SUM(Main!$F5:$G5)+Main!$H5+Main!$I5+SUM(Main!$J5:$K5)+SUM(Main!$J6:$K6)+SUM(Main!$J11:$K11)+SUM($B$4:$D$4))),Main!$S11,0)</f>
        <v>0</v>
      </c>
      <c r="WF38" s="24" t="s">
        <v>35</v>
      </c>
    </row>
    <row r="39" spans="1:604 5004:5004" s="2" customFormat="1" x14ac:dyDescent="2.0499999999999998">
      <c r="A39" s="19">
        <f>Main!C13</f>
        <v>0</v>
      </c>
      <c r="B39" s="2" t="s">
        <v>27</v>
      </c>
      <c r="C39" s="2">
        <v>0</v>
      </c>
      <c r="D39" s="2">
        <f>IF(AND(D$5&gt;=Main!$H13+SUM($B$2:$D$2),D$5&lt;=(SUM(Main!$F13:$G13)+Main!$H13)+SUM($B$2:$D$2)),Main!$Q13,0)</f>
        <v>0</v>
      </c>
      <c r="E39" s="2">
        <f>IF(AND(E$5&gt;=Main!$H13+SUM($B$2:$D$2),E$5&lt;=(SUM(Main!$F13:$G13)+Main!$H13)+SUM($B$2:$D$2)),Main!$Q13,0)</f>
        <v>0</v>
      </c>
      <c r="F39" s="2">
        <f>IF(AND(F$5&gt;=Main!$H13+SUM($B$2:$D$2),F$5&lt;=(SUM(Main!$F13:$G13)+Main!$H13)+SUM($B$2:$D$2)),Main!$Q13,0)</f>
        <v>0</v>
      </c>
      <c r="G39" s="2">
        <f>IF(AND(G$5&gt;=Main!$H13+SUM($B$2:$D$2),G$5&lt;=(SUM(Main!$F13:$G13)+Main!$H13)+SUM($B$2:$D$2)),Main!$Q13,0)</f>
        <v>0</v>
      </c>
      <c r="H39" s="2">
        <f>IF(AND(H$5&gt;=Main!$H13+SUM($B$2:$D$2),H$5&lt;=(SUM(Main!$F13:$G13)+Main!$H13)+SUM($B$2:$D$2)),Main!$Q13,0)</f>
        <v>0</v>
      </c>
      <c r="I39" s="2">
        <f>IF(AND(I$5&gt;=Main!$H13+SUM($B$2:$D$2),I$5&lt;=(SUM(Main!$F13:$G13)+Main!$H13)+SUM($B$2:$D$2)),Main!$Q13,0)</f>
        <v>0</v>
      </c>
      <c r="J39" s="2">
        <f>IF(AND(J$5&gt;=Main!$H13+SUM($B$2:$D$2),J$5&lt;=(SUM(Main!$F13:$G13)+Main!$H13)+SUM($B$2:$D$2)),Main!$Q13,0)</f>
        <v>0</v>
      </c>
      <c r="K39" s="2">
        <f>IF(AND(K$5&gt;=Main!$H13+SUM($B$2:$D$2),K$5&lt;=(SUM(Main!$F13:$G13)+Main!$H13)+SUM($B$2:$D$2)),Main!$Q13,0)</f>
        <v>0</v>
      </c>
      <c r="L39" s="2">
        <f>IF(AND(L$5&gt;=Main!$H13+SUM($B$2:$D$2),L$5&lt;=(SUM(Main!$F13:$G13)+Main!$H13)+SUM($B$2:$D$2)),Main!$Q13,0)</f>
        <v>0</v>
      </c>
      <c r="M39" s="2">
        <f>IF(AND(M$5&gt;=Main!$H13+SUM($B$2:$D$2),M$5&lt;=(SUM(Main!$F13:$G13)+Main!$H13)+SUM($B$2:$D$2)),Main!$Q13,0)</f>
        <v>0</v>
      </c>
      <c r="N39" s="2">
        <f>IF(AND(N$5&gt;=Main!$H13+SUM($B$2:$D$2),N$5&lt;=(SUM(Main!$F13:$G13)+Main!$H13)+SUM($B$2:$D$2)),Main!$Q13,0)</f>
        <v>0</v>
      </c>
      <c r="O39" s="2">
        <f>IF(AND(O$5&gt;=Main!$H13+SUM($B$2:$D$2),O$5&lt;=(SUM(Main!$F13:$G13)+Main!$H13)+SUM($B$2:$D$2)),Main!$Q13,0)</f>
        <v>0</v>
      </c>
      <c r="P39" s="2">
        <f>IF(AND(P$5&gt;=Main!$H13+SUM($B$2:$D$2),P$5&lt;=(SUM(Main!$F13:$G13)+Main!$H13)+SUM($B$2:$D$2)),Main!$Q13,0)</f>
        <v>0</v>
      </c>
      <c r="Q39" s="2">
        <f>IF(AND(Q$5&gt;=Main!$H13+SUM($B$2:$D$2),Q$5&lt;=(SUM(Main!$F13:$G13)+Main!$H13)+SUM($B$2:$D$2)),Main!$Q13,0)</f>
        <v>0</v>
      </c>
      <c r="R39" s="2">
        <f>IF(AND(R$5&gt;=Main!$H13+SUM($B$2:$D$2),R$5&lt;=(SUM(Main!$F13:$G13)+Main!$H13)+SUM($B$2:$D$2)),Main!$Q13,0)</f>
        <v>0</v>
      </c>
      <c r="S39" s="2">
        <f>IF(AND(S$5&gt;=Main!$H13+SUM($B$2:$D$2),S$5&lt;=(SUM(Main!$F13:$G13)+Main!$H13)+SUM($B$2:$D$2)),Main!$Q13,0)</f>
        <v>0</v>
      </c>
      <c r="T39" s="2">
        <f>IF(AND(T$5&gt;=Main!$H13+SUM($B$2:$D$2),T$5&lt;=(SUM(Main!$F13:$G13)+Main!$H13)+SUM($B$2:$D$2)),Main!$Q13,0)</f>
        <v>0</v>
      </c>
      <c r="U39" s="2">
        <f>IF(AND(U$5&gt;=Main!$H13+SUM($B$2:$D$2),U$5&lt;=(SUM(Main!$F13:$G13)+Main!$H13)+SUM($B$2:$D$2)),Main!$Q13,0)</f>
        <v>0</v>
      </c>
      <c r="V39" s="2">
        <f>IF(AND(V$5&gt;=Main!$H13+SUM($B$2:$D$2),V$5&lt;=(SUM(Main!$F13:$G13)+Main!$H13)+SUM($B$2:$D$2)),Main!$Q13,0)</f>
        <v>0</v>
      </c>
      <c r="W39" s="2">
        <f>IF(AND(W$5&gt;=Main!$H13+SUM($B$2:$D$2),W$5&lt;=(SUM(Main!$F13:$G13)+Main!$H13)+SUM($B$2:$D$2)),Main!$Q13,0)</f>
        <v>0</v>
      </c>
      <c r="X39" s="2">
        <f>IF(AND(X$5&gt;=Main!$H13+SUM($B$2:$D$2),X$5&lt;=(SUM(Main!$F13:$G13)+Main!$H13)+SUM($B$2:$D$2)),Main!$Q13,0)</f>
        <v>0</v>
      </c>
      <c r="Y39" s="2">
        <f>IF(AND(Y$5&gt;=Main!$H13+SUM($B$2:$D$2),Y$5&lt;=(SUM(Main!$F13:$G13)+Main!$H13)+SUM($B$2:$D$2)),Main!$Q13,0)</f>
        <v>0</v>
      </c>
      <c r="Z39" s="2">
        <f>IF(AND(Z$5&gt;=Main!$H13+SUM($B$2:$D$2),Z$5&lt;=(SUM(Main!$F13:$G13)+Main!$H13)+SUM($B$2:$D$2)),Main!$Q13,0)</f>
        <v>0</v>
      </c>
      <c r="AA39" s="2">
        <f>IF(AND(AA$5&gt;=Main!$H13+SUM($B$2:$D$2),AA$5&lt;=(SUM(Main!$F13:$G13)+Main!$H13)+SUM($B$2:$D$2)),Main!$Q13,0)</f>
        <v>0</v>
      </c>
      <c r="AB39" s="2">
        <f>IF(AND(AB$5&gt;=Main!$H13+SUM($B$2:$D$2),AB$5&lt;=(SUM(Main!$F13:$G13)+Main!$H13)+SUM($B$2:$D$2)),Main!$Q13,0)</f>
        <v>0</v>
      </c>
      <c r="AC39" s="2">
        <f>IF(AND(AC$5&gt;=Main!$H13+SUM($B$2:$D$2),AC$5&lt;=(SUM(Main!$F13:$G13)+Main!$H13)+SUM($B$2:$D$2)),Main!$Q13,0)</f>
        <v>0</v>
      </c>
      <c r="AD39" s="2">
        <f>IF(AND(AD$5&gt;=Main!$H13+SUM($B$2:$D$2),AD$5&lt;=(SUM(Main!$F13:$G13)+Main!$H13)+SUM($B$2:$D$2)),Main!$Q13,0)</f>
        <v>0</v>
      </c>
      <c r="AE39" s="2">
        <f>IF(AND(AE$5&gt;=Main!$H13+SUM($B$2:$D$2),AE$5&lt;=(SUM(Main!$F13:$G13)+Main!$H13)+SUM($B$2:$D$2)),Main!$Q13,0)</f>
        <v>0</v>
      </c>
      <c r="AF39" s="2">
        <f>IF(AND(AF$5&gt;=Main!$H13+SUM($B$2:$D$2),AF$5&lt;=(SUM(Main!$F13:$G13)+Main!$H13)+SUM($B$2:$D$2)),Main!$Q13,0)</f>
        <v>0</v>
      </c>
      <c r="AG39" s="2">
        <f>IF(AND(AG$5&gt;=Main!$H13+SUM($B$2:$D$2),AG$5&lt;=(SUM(Main!$F13:$G13)+Main!$H13)+SUM($B$2:$D$2)),Main!$Q13,0)</f>
        <v>0</v>
      </c>
      <c r="AH39" s="2">
        <f>IF(AND(AH$5&gt;=Main!$H13+SUM($B$2:$D$2),AH$5&lt;=(SUM(Main!$F13:$G13)+Main!$H13)+SUM($B$2:$D$2)),Main!$Q13,0)</f>
        <v>0</v>
      </c>
      <c r="AI39" s="2">
        <f>IF(AND(AI$5&gt;=Main!$H13+SUM($B$2:$D$2),AI$5&lt;=(SUM(Main!$F13:$G13)+Main!$H13)+SUM($B$2:$D$2)),Main!$Q13,0)</f>
        <v>0</v>
      </c>
      <c r="AJ39" s="2">
        <f>IF(AND(AJ$5&gt;=Main!$H13+SUM($B$2:$D$2),AJ$5&lt;=(SUM(Main!$F13:$G13)+Main!$H13)+SUM($B$2:$D$2)),Main!$Q13,0)</f>
        <v>0</v>
      </c>
      <c r="AK39" s="2">
        <f>IF(AND(AK$5&gt;=Main!$H13+SUM($B$2:$D$2),AK$5&lt;=(SUM(Main!$F13:$G13)+Main!$H13)+SUM($B$2:$D$2)),Main!$Q13,0)</f>
        <v>0</v>
      </c>
      <c r="AL39" s="2">
        <f>IF(AND(AL$5&gt;=Main!$H13+SUM($B$2:$D$2),AL$5&lt;=(SUM(Main!$F13:$G13)+Main!$H13)+SUM($B$2:$D$2)),Main!$Q13,0)</f>
        <v>0</v>
      </c>
      <c r="AM39" s="2">
        <f>IF(AND(AM$5&gt;=Main!$H13+SUM($B$2:$D$2),AM$5&lt;=(SUM(Main!$F13:$G13)+Main!$H13)+SUM($B$2:$D$2)),Main!$Q13,0)</f>
        <v>0</v>
      </c>
      <c r="AN39" s="2">
        <f>IF(AND(AN$5&gt;=Main!$H13+SUM($B$2:$D$2),AN$5&lt;=(SUM(Main!$F13:$G13)+Main!$H13)+SUM($B$2:$D$2)),Main!$Q13,0)</f>
        <v>0</v>
      </c>
      <c r="AO39" s="2">
        <f>IF(AND(AO$5&gt;=Main!$H13+SUM($B$2:$D$2),AO$5&lt;=(SUM(Main!$F13:$G13)+Main!$H13)+SUM($B$2:$D$2)),Main!$Q13,0)</f>
        <v>0</v>
      </c>
      <c r="AP39" s="2">
        <f>IF(AND(AP$5&gt;=Main!$H13+SUM($B$2:$D$2),AP$5&lt;=(SUM(Main!$F13:$G13)+Main!$H13)+SUM($B$2:$D$2)),Main!$Q13,0)</f>
        <v>0</v>
      </c>
      <c r="AQ39" s="2">
        <f>IF(AND(AQ$5&gt;=Main!$H13+SUM($B$2:$D$2),AQ$5&lt;=(SUM(Main!$F13:$G13)+Main!$H13)+SUM($B$2:$D$2)),Main!$Q13,0)</f>
        <v>0</v>
      </c>
      <c r="AR39" s="2">
        <f>IF(AND(AR$5&gt;=Main!$H13+SUM($B$2:$D$2),AR$5&lt;=(SUM(Main!$F13:$G13)+Main!$H13)+SUM($B$2:$D$2)),Main!$Q13,0)</f>
        <v>0</v>
      </c>
      <c r="AS39" s="2">
        <f>IF(AND(AS$5&gt;=Main!$H13+SUM($B$2:$D$2),AS$5&lt;=(SUM(Main!$F13:$G13)+Main!$H13)+SUM($B$2:$D$2)),Main!$Q13,0)</f>
        <v>0</v>
      </c>
      <c r="AT39" s="2">
        <f>IF(AND(AT$5&gt;=Main!$H13+SUM($B$2:$D$2),AT$5&lt;=(SUM(Main!$F13:$G13)+Main!$H13)+SUM($B$2:$D$2)),Main!$Q13,0)</f>
        <v>0</v>
      </c>
      <c r="AU39" s="2">
        <f>IF(AND(AU$5&gt;=Main!$H13+SUM($B$2:$D$2),AU$5&lt;=(SUM(Main!$F13:$G13)+Main!$H13)+SUM($B$2:$D$2)),Main!$Q13,0)</f>
        <v>0</v>
      </c>
      <c r="AV39" s="2">
        <f>IF(AND(AV$5&gt;=Main!$H13+SUM($B$2:$D$2),AV$5&lt;=(SUM(Main!$F13:$G13)+Main!$H13)+SUM($B$2:$D$2)),Main!$Q13,0)</f>
        <v>0</v>
      </c>
      <c r="AW39" s="2">
        <f>IF(AND(AW$5&gt;=Main!$H13+SUM($B$2:$D$2),AW$5&lt;=(SUM(Main!$F13:$G13)+Main!$H13)+SUM($B$2:$D$2)),Main!$Q13,0)</f>
        <v>0</v>
      </c>
      <c r="AX39" s="2">
        <f>IF(AND(AX$5&gt;=Main!$H13+SUM($B$2:$D$2),AX$5&lt;=(SUM(Main!$F13:$G13)+Main!$H13)+SUM($B$2:$D$2)),Main!$Q13,0)</f>
        <v>0</v>
      </c>
      <c r="AY39" s="2">
        <f>IF(AND(AY$5&gt;=Main!$H13+SUM($B$2:$D$2),AY$5&lt;=(SUM(Main!$F13:$G13)+Main!$H13)+SUM($B$2:$D$2)),Main!$Q13,0)</f>
        <v>0</v>
      </c>
      <c r="AZ39" s="2">
        <f>IF(AND(AZ$5&gt;=Main!$H13+SUM($B$2:$D$2),AZ$5&lt;=(SUM(Main!$F13:$G13)+Main!$H13)+SUM($B$2:$D$2)),Main!$Q13,0)</f>
        <v>0</v>
      </c>
      <c r="BA39" s="2">
        <f>IF(AND(BA$5&gt;=Main!$H13+SUM($B$2:$D$2),BA$5&lt;=(SUM(Main!$F13:$G13)+Main!$H13)+SUM($B$2:$D$2)),Main!$Q13,0)</f>
        <v>0</v>
      </c>
      <c r="BB39" s="2">
        <f>IF(AND(BB$5&gt;=Main!$H13+SUM($B$2:$D$2),BB$5&lt;=(SUM(Main!$F13:$G13)+Main!$H13)+SUM($B$2:$D$2)),Main!$Q13,0)</f>
        <v>0</v>
      </c>
      <c r="BC39" s="2">
        <f>IF(AND(BC$5&gt;=Main!$H13+SUM($B$2:$D$2),BC$5&lt;=(SUM(Main!$F13:$G13)+Main!$H13)+SUM($B$2:$D$2)),Main!$Q13,0)</f>
        <v>0</v>
      </c>
      <c r="BD39" s="2">
        <f>IF(AND(BD$5&gt;=Main!$H13+SUM($B$2:$D$2),BD$5&lt;=(SUM(Main!$F13:$G13)+Main!$H13)+SUM($B$2:$D$2)),Main!$Q13,0)</f>
        <v>0</v>
      </c>
      <c r="BE39" s="2">
        <f>IF(AND(BE$5&gt;=Main!$H13+SUM($B$2:$D$2),BE$5&lt;=(SUM(Main!$F13:$G13)+Main!$H13)+SUM($B$2:$D$2)),Main!$Q13,0)</f>
        <v>0</v>
      </c>
      <c r="BF39" s="2">
        <f>IF(AND(BF$5&gt;=Main!$H13+SUM($B$2:$D$2),BF$5&lt;=(SUM(Main!$F13:$G13)+Main!$H13)+SUM($B$2:$D$2)),Main!$Q13,0)</f>
        <v>0</v>
      </c>
      <c r="BG39" s="2">
        <f>IF(AND(BG$5&gt;=Main!$H13+SUM($B$2:$D$2),BG$5&lt;=(SUM(Main!$F13:$G13)+Main!$H13)+SUM($B$2:$D$2)),Main!$Q13,0)</f>
        <v>0</v>
      </c>
      <c r="BH39" s="2">
        <f>IF(AND(BH$5&gt;=Main!$H13+SUM($B$2:$D$2),BH$5&lt;=(SUM(Main!$F13:$G13)+Main!$H13)+SUM($B$2:$D$2)),Main!$Q13,0)</f>
        <v>0</v>
      </c>
      <c r="BI39" s="2">
        <f>IF(AND(BI$5&gt;=Main!$H13+SUM($B$2:$D$2),BI$5&lt;=(SUM(Main!$F13:$G13)+Main!$H13)+SUM($B$2:$D$2)),Main!$Q13,0)</f>
        <v>0</v>
      </c>
      <c r="BJ39" s="2">
        <f>IF(AND(BJ$5&gt;=Main!$H13+SUM($B$2:$D$2),BJ$5&lt;=(SUM(Main!$F13:$G13)+Main!$H13)+SUM($B$2:$D$2)),Main!$Q13,0)</f>
        <v>0</v>
      </c>
      <c r="BK39" s="2">
        <f>IF(AND(BK$5&gt;=Main!$H13+SUM($B$2:$D$2),BK$5&lt;=(SUM(Main!$F13:$G13)+Main!$H13)+SUM($B$2:$D$2)),Main!$Q13,0)</f>
        <v>0</v>
      </c>
      <c r="BL39" s="2">
        <f>IF(AND(BL$5&gt;=Main!$H13+SUM($B$2:$D$2),BL$5&lt;=(SUM(Main!$F13:$G13)+Main!$H13)+SUM($B$2:$D$2)),Main!$Q13,0)</f>
        <v>0</v>
      </c>
      <c r="BM39" s="2">
        <f>IF(AND(BM$5&gt;=Main!$H13+SUM($B$2:$D$2),BM$5&lt;=(SUM(Main!$F13:$G13)+Main!$H13)+SUM($B$2:$D$2)),Main!$Q13,0)</f>
        <v>0</v>
      </c>
      <c r="BN39" s="2">
        <f>IF(AND(BN$5&gt;=Main!$H13+SUM($B$2:$D$2),BN$5&lt;=(SUM(Main!$F13:$G13)+Main!$H13)+SUM($B$2:$D$2)),Main!$Q13,0)</f>
        <v>0</v>
      </c>
      <c r="BO39" s="2">
        <f>IF(AND(BO$5&gt;=Main!$H13+SUM($B$2:$D$2),BO$5&lt;=(SUM(Main!$F13:$G13)+Main!$H13)+SUM($B$2:$D$2)),Main!$Q13,0)</f>
        <v>0</v>
      </c>
      <c r="BP39" s="2">
        <f>IF(AND(BP$5&gt;=Main!$H13+SUM($B$2:$D$2),BP$5&lt;=(SUM(Main!$F13:$G13)+Main!$H13)+SUM($B$2:$D$2)),Main!$Q13,0)</f>
        <v>0</v>
      </c>
      <c r="BQ39" s="2">
        <f>IF(AND(BQ$5&gt;=Main!$H13+SUM($B$2:$D$2),BQ$5&lt;=(SUM(Main!$F13:$G13)+Main!$H13)+SUM($B$2:$D$2)),Main!$Q13,0)</f>
        <v>0</v>
      </c>
      <c r="BR39" s="2">
        <f>IF(AND(BR$5&gt;=Main!$H13+SUM($B$2:$D$2),BR$5&lt;=(SUM(Main!$F13:$G13)+Main!$H13)+SUM($B$2:$D$2)),Main!$Q13,0)</f>
        <v>0</v>
      </c>
      <c r="BS39" s="2">
        <f>IF(AND(BS$5&gt;=Main!$H13+SUM($B$2:$D$2),BS$5&lt;=(SUM(Main!$F13:$G13)+Main!$H13)+SUM($B$2:$D$2)),Main!$Q13,0)</f>
        <v>0</v>
      </c>
      <c r="BT39" s="2">
        <f>IF(AND(BT$5&gt;=Main!$H13+SUM($B$2:$D$2),BT$5&lt;=(SUM(Main!$F13:$G13)+Main!$H13)+SUM($B$2:$D$2)),Main!$Q13,0)</f>
        <v>0</v>
      </c>
      <c r="BU39" s="2">
        <f>IF(AND(BU$5&gt;=Main!$H13+SUM($B$2:$D$2),BU$5&lt;=(SUM(Main!$F13:$G13)+Main!$H13)+SUM($B$2:$D$2)),Main!$Q13,0)</f>
        <v>0</v>
      </c>
      <c r="BV39" s="2">
        <f>IF(AND(BV$5&gt;=Main!$H13+SUM($B$2:$D$2),BV$5&lt;=(SUM(Main!$F13:$G13)+Main!$H13)+SUM($B$2:$D$2)),Main!$Q13,0)</f>
        <v>0</v>
      </c>
      <c r="BW39" s="2">
        <f>IF(AND(BW$5&gt;=Main!$H13+SUM($B$2:$D$2),BW$5&lt;=(SUM(Main!$F13:$G13)+Main!$H13)+SUM($B$2:$D$2)),Main!$Q13,0)</f>
        <v>0</v>
      </c>
      <c r="BX39" s="2">
        <f>IF(AND(BX$5&gt;=Main!$H13+SUM($B$2:$D$2),BX$5&lt;=(SUM(Main!$F13:$G13)+Main!$H13)+SUM($B$2:$D$2)),Main!$Q13,0)</f>
        <v>0</v>
      </c>
      <c r="BY39" s="2">
        <f>IF(AND(BY$5&gt;=Main!$H13+SUM($B$2:$D$2),BY$5&lt;=(SUM(Main!$F13:$G13)+Main!$H13)+SUM($B$2:$D$2)),Main!$Q13,0)</f>
        <v>0</v>
      </c>
      <c r="BZ39" s="2">
        <f>IF(AND(BZ$5&gt;=Main!$H13+SUM($B$2:$D$2),BZ$5&lt;=(SUM(Main!$F13:$G13)+Main!$H13)+SUM($B$2:$D$2)),Main!$Q13,0)</f>
        <v>0</v>
      </c>
      <c r="CA39" s="2">
        <f>IF(AND(CA$5&gt;=Main!$H13+SUM($B$2:$D$2),CA$5&lt;=(SUM(Main!$F13:$G13)+Main!$H13)+SUM($B$2:$D$2)),Main!$Q13,0)</f>
        <v>0</v>
      </c>
      <c r="CB39" s="2">
        <f>IF(AND(CB$5&gt;=Main!$H13+SUM($B$2:$D$2),CB$5&lt;=(SUM(Main!$F13:$G13)+Main!$H13)+SUM($B$2:$D$2)),Main!$Q13,0)</f>
        <v>0</v>
      </c>
      <c r="CC39" s="2">
        <f>IF(AND(CC$5&gt;=Main!$H13+SUM($B$2:$D$2),CC$5&lt;=(SUM(Main!$F13:$G13)+Main!$H13)+SUM($B$2:$D$2)),Main!$Q13,0)</f>
        <v>0</v>
      </c>
      <c r="CD39" s="2">
        <f>IF(AND(CD$5&gt;=Main!$H13+SUM($B$2:$D$2),CD$5&lt;=(SUM(Main!$F13:$G13)+Main!$H13)+SUM($B$2:$D$2)),Main!$Q13,0)</f>
        <v>0</v>
      </c>
      <c r="CE39" s="2">
        <f>IF(AND(CE$5&gt;=Main!$H13+SUM($B$2:$D$2),CE$5&lt;=(SUM(Main!$F13:$G13)+Main!$H13)+SUM($B$2:$D$2)),Main!$Q13,0)</f>
        <v>0</v>
      </c>
      <c r="CF39" s="2">
        <f>IF(AND(CF$5&gt;=Main!$H13+SUM($B$2:$D$2),CF$5&lt;=(SUM(Main!$F13:$G13)+Main!$H13)+SUM($B$2:$D$2)),Main!$Q13,0)</f>
        <v>0</v>
      </c>
      <c r="CG39" s="2">
        <f>IF(AND(CG$5&gt;=Main!$H13+SUM($B$2:$D$2),CG$5&lt;=(SUM(Main!$F13:$G13)+Main!$H13)+SUM($B$2:$D$2)),Main!$Q13,0)</f>
        <v>0</v>
      </c>
      <c r="CH39" s="2">
        <f>IF(AND(CH$5&gt;=Main!$H13+SUM($B$2:$D$2),CH$5&lt;=(SUM(Main!$F13:$G13)+Main!$H13)+SUM($B$2:$D$2)),Main!$Q13,0)</f>
        <v>0</v>
      </c>
      <c r="CI39" s="2">
        <f>IF(AND(CI$5&gt;=Main!$H13+SUM($B$2:$D$2),CI$5&lt;=(SUM(Main!$F13:$G13)+Main!$H13)+SUM($B$2:$D$2)),Main!$Q13,0)</f>
        <v>0</v>
      </c>
      <c r="CJ39" s="2">
        <f>IF(AND(CJ$5&gt;=Main!$H13+SUM($B$2:$D$2),CJ$5&lt;=(SUM(Main!$F13:$G13)+Main!$H13)+SUM($B$2:$D$2)),Main!$Q13,0)</f>
        <v>0</v>
      </c>
      <c r="CK39" s="2">
        <f>IF(AND(CK$5&gt;=Main!$H13+SUM($B$2:$D$2),CK$5&lt;=(SUM(Main!$F13:$G13)+Main!$H13)+SUM($B$2:$D$2)),Main!$Q13,0)</f>
        <v>0</v>
      </c>
      <c r="CL39" s="2">
        <f>IF(AND(CL$5&gt;=Main!$H13+SUM($B$2:$D$2),CL$5&lt;=(SUM(Main!$F13:$G13)+Main!$H13)+SUM($B$2:$D$2)),Main!$Q13,0)</f>
        <v>0</v>
      </c>
      <c r="CM39" s="2">
        <f>IF(AND(CM$5&gt;=Main!$H13+SUM($B$2:$D$2),CM$5&lt;=(SUM(Main!$F13:$G13)+Main!$H13)+SUM($B$2:$D$2)),Main!$Q13,0)</f>
        <v>0</v>
      </c>
      <c r="CN39" s="2">
        <f>IF(AND(CN$5&gt;=Main!$H13+SUM($B$2:$D$2),CN$5&lt;=(SUM(Main!$F13:$G13)+Main!$H13)+SUM($B$2:$D$2)),Main!$Q13,0)</f>
        <v>0</v>
      </c>
      <c r="CO39" s="2">
        <f>IF(AND(CO$5&gt;=Main!$H13+SUM($B$2:$D$2),CO$5&lt;=(SUM(Main!$F13:$G13)+Main!$H13)+SUM($B$2:$D$2)),Main!$Q13,0)</f>
        <v>0</v>
      </c>
      <c r="CP39" s="2">
        <f>IF(AND(CP$5&gt;=Main!$H13+SUM($B$2:$D$2),CP$5&lt;=(SUM(Main!$F13:$G13)+Main!$H13)+SUM($B$2:$D$2)),Main!$Q13,0)</f>
        <v>0</v>
      </c>
      <c r="CQ39" s="2">
        <f>IF(AND(CQ$5&gt;=Main!$H13+SUM($B$2:$D$2),CQ$5&lt;=(SUM(Main!$F13:$G13)+Main!$H13)+SUM($B$2:$D$2)),Main!$Q13,0)</f>
        <v>0</v>
      </c>
      <c r="CR39" s="2">
        <f>IF(AND(CR$5&gt;=Main!$H13+SUM($B$2:$D$2),CR$5&lt;=(SUM(Main!$F13:$G13)+Main!$H13)+SUM($B$2:$D$2)),Main!$Q13,0)</f>
        <v>0</v>
      </c>
      <c r="CS39" s="2">
        <f>IF(AND(CS$5&gt;=Main!$H13+SUM($B$2:$D$2),CS$5&lt;=(SUM(Main!$F13:$G13)+Main!$H13)+SUM($B$2:$D$2)),Main!$Q13,0)</f>
        <v>0</v>
      </c>
      <c r="CT39" s="2">
        <f>IF(AND(CT$5&gt;=Main!$H13+SUM($B$2:$D$2),CT$5&lt;=(SUM(Main!$F13:$G13)+Main!$H13)+SUM($B$2:$D$2)),Main!$Q13,0)</f>
        <v>0</v>
      </c>
      <c r="CU39" s="2">
        <f>IF(AND(CU$5&gt;=Main!$H13+SUM($B$2:$D$2),CU$5&lt;=(SUM(Main!$F13:$G13)+Main!$H13)+SUM($B$2:$D$2)),Main!$Q13,0)</f>
        <v>0</v>
      </c>
      <c r="CV39" s="2">
        <f>IF(AND(CV$5&gt;=Main!$H13+SUM($B$2:$D$2),CV$5&lt;=(SUM(Main!$F13:$G13)+Main!$H13)+SUM($B$2:$D$2)),Main!$Q13,0)</f>
        <v>0</v>
      </c>
      <c r="CW39" s="2">
        <f>IF(AND(CW$5&gt;=Main!$H13+SUM($B$2:$D$2),CW$5&lt;=(SUM(Main!$F13:$G13)+Main!$H13)+SUM($B$2:$D$2)),Main!$Q13,0)</f>
        <v>0</v>
      </c>
      <c r="CX39" s="2">
        <f>IF(AND(CX$5&gt;=Main!$H13+SUM($B$2:$D$2),CX$5&lt;=(SUM(Main!$F13:$G13)+Main!$H13)+SUM($B$2:$D$2)),Main!$Q13,0)</f>
        <v>0</v>
      </c>
      <c r="CY39" s="2">
        <f>IF(AND(CY$5&gt;=Main!$H13+SUM($B$2:$D$2),CY$5&lt;=(SUM(Main!$F13:$G13)+Main!$H13)+SUM($B$2:$D$2)),Main!$Q13,0)</f>
        <v>0</v>
      </c>
      <c r="CZ39" s="2">
        <f>IF(AND(CZ$5&gt;=Main!$H13+SUM($B$2:$D$2),CZ$5&lt;=(SUM(Main!$F13:$G13)+Main!$H13)+SUM($B$2:$D$2)),Main!$Q13,0)</f>
        <v>0</v>
      </c>
      <c r="DA39" s="2">
        <f>IF(AND(DA$5&gt;=Main!$H13+SUM($B$2:$D$2),DA$5&lt;=(SUM(Main!$F13:$G13)+Main!$H13)+SUM($B$2:$D$2)),Main!$Q13,0)</f>
        <v>0</v>
      </c>
      <c r="DB39" s="2">
        <f>IF(AND(DB$5&gt;=Main!$H13+SUM($B$2:$D$2),DB$5&lt;=(SUM(Main!$F13:$G13)+Main!$H13)+SUM($B$2:$D$2)),Main!$Q13,0)</f>
        <v>0</v>
      </c>
      <c r="DC39" s="2">
        <f>IF(AND(DC$5&gt;=Main!$H13+SUM($B$2:$D$2),DC$5&lt;=(SUM(Main!$F13:$G13)+Main!$H13)+SUM($B$2:$D$2)),Main!$Q13,0)</f>
        <v>0</v>
      </c>
      <c r="DD39" s="2">
        <f>IF(AND(DD$5&gt;=Main!$H13+SUM($B$2:$D$2),DD$5&lt;=(SUM(Main!$F13:$G13)+Main!$H13)+SUM($B$2:$D$2)),Main!$Q13,0)</f>
        <v>0</v>
      </c>
      <c r="DE39" s="2">
        <f>IF(AND(DE$5&gt;=Main!$H13+SUM($B$2:$D$2),DE$5&lt;=(SUM(Main!$F13:$G13)+Main!$H13)+SUM($B$2:$D$2)),Main!$Q13,0)</f>
        <v>0</v>
      </c>
      <c r="DF39" s="2">
        <f>IF(AND(DF$5&gt;=Main!$H13+SUM($B$2:$D$2),DF$5&lt;=(SUM(Main!$F13:$G13)+Main!$H13)+SUM($B$2:$D$2)),Main!$Q13,0)</f>
        <v>0</v>
      </c>
      <c r="DG39" s="2">
        <f>IF(AND(DG$5&gt;=Main!$H13+SUM($B$2:$D$2),DG$5&lt;=(SUM(Main!$F13:$G13)+Main!$H13)+SUM($B$2:$D$2)),Main!$Q13,0)</f>
        <v>0</v>
      </c>
      <c r="DH39" s="2">
        <f>IF(AND(DH$5&gt;=Main!$H13+SUM($B$2:$D$2),DH$5&lt;=(SUM(Main!$F13:$G13)+Main!$H13)+SUM($B$2:$D$2)),Main!$Q13,0)</f>
        <v>0</v>
      </c>
      <c r="DI39" s="2">
        <f>IF(AND(DI$5&gt;=Main!$H13+SUM($B$2:$D$2),DI$5&lt;=(SUM(Main!$F13:$G13)+Main!$H13)+SUM($B$2:$D$2)),Main!$Q13,0)</f>
        <v>0</v>
      </c>
      <c r="DJ39" s="2">
        <f>IF(AND(DJ$5&gt;=Main!$H13+SUM($B$2:$D$2),DJ$5&lt;=(SUM(Main!$F13:$G13)+Main!$H13)+SUM($B$2:$D$2)),Main!$Q13,0)</f>
        <v>0</v>
      </c>
      <c r="DK39" s="2">
        <f>IF(AND(DK$5&gt;=Main!$H13+SUM($B$2:$D$2),DK$5&lt;=(SUM(Main!$F13:$G13)+Main!$H13)+SUM($B$2:$D$2)),Main!$Q13,0)</f>
        <v>0</v>
      </c>
      <c r="DL39" s="2">
        <f>IF(AND(DL$5&gt;=Main!$H13+SUM($B$2:$D$2),DL$5&lt;=(SUM(Main!$F13:$G13)+Main!$H13)+SUM($B$2:$D$2)),Main!$Q13,0)</f>
        <v>0</v>
      </c>
      <c r="DM39" s="2">
        <f>IF(AND(DM$5&gt;=Main!$H13+SUM($B$2:$D$2),DM$5&lt;=(SUM(Main!$F13:$G13)+Main!$H13)+SUM($B$2:$D$2)),Main!$Q13,0)</f>
        <v>0</v>
      </c>
      <c r="DN39" s="2">
        <f>IF(AND(DN$5&gt;=Main!$H13+SUM($B$2:$D$2),DN$5&lt;=(SUM(Main!$F13:$G13)+Main!$H13)+SUM($B$2:$D$2)),Main!$Q13,0)</f>
        <v>0</v>
      </c>
      <c r="DO39" s="2">
        <f>IF(AND(DO$5&gt;=Main!$H13+SUM($B$2:$D$2),DO$5&lt;=(SUM(Main!$F13:$G13)+Main!$H13)+SUM($B$2:$D$2)),Main!$Q13,0)</f>
        <v>0</v>
      </c>
      <c r="DP39" s="2">
        <f>IF(AND(DP$5&gt;=Main!$H13+SUM($B$2:$D$2),DP$5&lt;=(SUM(Main!$F13:$G13)+Main!$H13)+SUM($B$2:$D$2)),Main!$Q13,0)</f>
        <v>0</v>
      </c>
      <c r="DQ39" s="2">
        <f>IF(AND(DQ$5&gt;=Main!$H13+SUM($B$2:$D$2),DQ$5&lt;=(SUM(Main!$F13:$G13)+Main!$H13)+SUM($B$2:$D$2)),Main!$Q13,0)</f>
        <v>0</v>
      </c>
      <c r="DR39" s="2">
        <f>IF(AND(DR$5&gt;=Main!$H13+SUM($B$2:$D$2),DR$5&lt;=(SUM(Main!$F13:$G13)+Main!$H13)+SUM($B$2:$D$2)),Main!$Q13,0)</f>
        <v>0</v>
      </c>
      <c r="DS39" s="2">
        <f>IF(AND(DS$5&gt;=Main!$H13+SUM($B$2:$D$2),DS$5&lt;=(SUM(Main!$F13:$G13)+Main!$H13)+SUM($B$2:$D$2)),Main!$Q13,0)</f>
        <v>0</v>
      </c>
      <c r="DT39" s="2">
        <f>IF(AND(DT$5&gt;=Main!$H13+SUM($B$2:$D$2),DT$5&lt;=(SUM(Main!$F13:$G13)+Main!$H13)+SUM($B$2:$D$2)),Main!$Q13,0)</f>
        <v>0</v>
      </c>
      <c r="DU39" s="2">
        <f>IF(AND(DU$5&gt;=Main!$H13+SUM($B$2:$D$2),DU$5&lt;=(SUM(Main!$F13:$G13)+Main!$H13)+SUM($B$2:$D$2)),Main!$Q13,0)</f>
        <v>0</v>
      </c>
      <c r="DV39" s="2">
        <f>IF(AND(DV$5&gt;=Main!$H13+SUM($B$2:$D$2),DV$5&lt;=(SUM(Main!$F13:$G13)+Main!$H13)+SUM($B$2:$D$2)),Main!$Q13,0)</f>
        <v>0</v>
      </c>
      <c r="DW39" s="2">
        <f>IF(AND(DW$5&gt;=Main!$H13+SUM($B$2:$D$2),DW$5&lt;=(SUM(Main!$F13:$G13)+Main!$H13)+SUM($B$2:$D$2)),Main!$Q13,0)</f>
        <v>0</v>
      </c>
      <c r="DX39" s="2">
        <f>IF(AND(DX$5&gt;=Main!$H13+SUM($B$2:$D$2),DX$5&lt;=(SUM(Main!$F13:$G13)+Main!$H13)+SUM($B$2:$D$2)),Main!$Q13,0)</f>
        <v>0</v>
      </c>
      <c r="DY39" s="2">
        <f>IF(AND(DY$5&gt;=Main!$H13+SUM($B$2:$D$2),DY$5&lt;=(SUM(Main!$F13:$G13)+Main!$H13)+SUM($B$2:$D$2)),Main!$Q13,0)</f>
        <v>0</v>
      </c>
      <c r="DZ39" s="2">
        <f>IF(AND(DZ$5&gt;=Main!$H13+SUM($B$2:$D$2),DZ$5&lt;=(SUM(Main!$F13:$G13)+Main!$H13)+SUM($B$2:$D$2)),Main!$Q13,0)</f>
        <v>0</v>
      </c>
      <c r="EA39" s="2">
        <f>IF(AND(EA$5&gt;=Main!$H13+SUM($B$2:$D$2),EA$5&lt;=(SUM(Main!$F13:$G13)+Main!$H13)+SUM($B$2:$D$2)),Main!$Q13,0)</f>
        <v>0</v>
      </c>
      <c r="EB39" s="2">
        <f>IF(AND(EB$5&gt;=Main!$H13+SUM($B$2:$D$2),EB$5&lt;=(SUM(Main!$F13:$G13)+Main!$H13)+SUM($B$2:$D$2)),Main!$Q13,0)</f>
        <v>0</v>
      </c>
      <c r="EC39" s="2">
        <f>IF(AND(EC$5&gt;=Main!$H13+SUM($B$2:$D$2),EC$5&lt;=(SUM(Main!$F13:$G13)+Main!$H13)+SUM($B$2:$D$2)),Main!$Q13,0)</f>
        <v>0</v>
      </c>
      <c r="ED39" s="2">
        <f>IF(AND(ED$5&gt;=Main!$H13+SUM($B$2:$D$2),ED$5&lt;=(SUM(Main!$F13:$G13)+Main!$H13)+SUM($B$2:$D$2)),Main!$Q13,0)</f>
        <v>0</v>
      </c>
      <c r="EE39" s="2">
        <f>IF(AND(EE$5&gt;=Main!$H13+SUM($B$2:$D$2),EE$5&lt;=(SUM(Main!$F13:$G13)+Main!$H13)+SUM($B$2:$D$2)),Main!$Q13,0)</f>
        <v>0</v>
      </c>
      <c r="EF39" s="2">
        <f>IF(AND(EF$5&gt;=Main!$H13+SUM($B$2:$D$2),EF$5&lt;=(SUM(Main!$F13:$G13)+Main!$H13)+SUM($B$2:$D$2)),Main!$Q13,0)</f>
        <v>0</v>
      </c>
      <c r="EG39" s="2">
        <f>IF(AND(EG$5&gt;=Main!$H13+SUM($B$2:$D$2),EG$5&lt;=(SUM(Main!$F13:$G13)+Main!$H13)+SUM($B$2:$D$2)),Main!$Q13,0)</f>
        <v>0</v>
      </c>
      <c r="EH39" s="2">
        <f>IF(AND(EH$5&gt;=Main!$H13+SUM($B$2:$D$2),EH$5&lt;=(SUM(Main!$F13:$G13)+Main!$H13)+SUM($B$2:$D$2)),Main!$Q13,0)</f>
        <v>0</v>
      </c>
      <c r="EI39" s="2">
        <f>IF(AND(EI$5&gt;=Main!$H13+SUM($B$2:$D$2),EI$5&lt;=(SUM(Main!$F13:$G13)+Main!$H13)+SUM($B$2:$D$2)),Main!$Q13,0)</f>
        <v>0</v>
      </c>
      <c r="EJ39" s="2">
        <f>IF(AND(EJ$5&gt;=Main!$H13+SUM($B$2:$D$2),EJ$5&lt;=(SUM(Main!$F13:$G13)+Main!$H13)+SUM($B$2:$D$2)),Main!$Q13,0)</f>
        <v>0</v>
      </c>
      <c r="EK39" s="2">
        <f>IF(AND(EK$5&gt;=Main!$H13+SUM($B$2:$D$2),EK$5&lt;=(SUM(Main!$F13:$G13)+Main!$H13)+SUM($B$2:$D$2)),Main!$Q13,0)</f>
        <v>0</v>
      </c>
      <c r="EL39" s="2">
        <f>IF(AND(EL$5&gt;=Main!$H13+SUM($B$2:$D$2),EL$5&lt;=(SUM(Main!$F13:$G13)+Main!$H13)+SUM($B$2:$D$2)),Main!$Q13,0)</f>
        <v>0</v>
      </c>
      <c r="EM39" s="2">
        <f>IF(AND(EM$5&gt;=Main!$H13+SUM($B$2:$D$2),EM$5&lt;=(SUM(Main!$F13:$G13)+Main!$H13)+SUM($B$2:$D$2)),Main!$Q13,0)</f>
        <v>0</v>
      </c>
      <c r="EN39" s="2">
        <f>IF(AND(EN$5&gt;=Main!$H13+SUM($B$2:$D$2),EN$5&lt;=(SUM(Main!$F13:$G13)+Main!$H13)+SUM($B$2:$D$2)),Main!$Q13,0)</f>
        <v>0</v>
      </c>
      <c r="EO39" s="2">
        <f>IF(AND(EO$5&gt;=Main!$H13+SUM($B$2:$D$2),EO$5&lt;=(SUM(Main!$F13:$G13)+Main!$H13)+SUM($B$2:$D$2)),Main!$Q13,0)</f>
        <v>0</v>
      </c>
      <c r="EP39" s="2">
        <f>IF(AND(EP$5&gt;=Main!$H13+SUM($B$2:$D$2),EP$5&lt;=(SUM(Main!$F13:$G13)+Main!$H13)+SUM($B$2:$D$2)),Main!$Q13,0)</f>
        <v>0</v>
      </c>
      <c r="EQ39" s="2">
        <f>IF(AND(EQ$5&gt;=Main!$H13+SUM($B$2:$D$2),EQ$5&lt;=(SUM(Main!$F13:$G13)+Main!$H13)+SUM($B$2:$D$2)),Main!$Q13,0)</f>
        <v>0</v>
      </c>
      <c r="ER39" s="2">
        <f>IF(AND(ER$5&gt;=Main!$H13+SUM($B$2:$D$2),ER$5&lt;=(SUM(Main!$F13:$G13)+Main!$H13)+SUM($B$2:$D$2)),Main!$Q13,0)</f>
        <v>0</v>
      </c>
      <c r="ES39" s="2">
        <f>IF(AND(ES$5&gt;=Main!$H13+SUM($B$2:$D$2),ES$5&lt;=(SUM(Main!$F13:$G13)+Main!$H13)+SUM($B$2:$D$2)),Main!$Q13,0)</f>
        <v>0</v>
      </c>
      <c r="ET39" s="2">
        <f>IF(AND(ET$5&gt;=Main!$H13+SUM($B$2:$D$2),ET$5&lt;=(SUM(Main!$F13:$G13)+Main!$H13)+SUM($B$2:$D$2)),Main!$Q13,0)</f>
        <v>0</v>
      </c>
      <c r="EU39" s="2">
        <f>IF(AND(EU$5&gt;=Main!$H13+SUM($B$2:$D$2),EU$5&lt;=(SUM(Main!$F13:$G13)+Main!$H13)+SUM($B$2:$D$2)),Main!$Q13,0)</f>
        <v>0</v>
      </c>
      <c r="EV39" s="2">
        <f>IF(AND(EV$5&gt;=Main!$H13+SUM($B$2:$D$2),EV$5&lt;=(SUM(Main!$F13:$G13)+Main!$H13)+SUM($B$2:$D$2)),Main!$Q13,0)</f>
        <v>0</v>
      </c>
      <c r="EW39" s="2">
        <f>IF(AND(EW$5&gt;=Main!$H13+SUM($B$2:$D$2),EW$5&lt;=(SUM(Main!$F13:$G13)+Main!$H13)+SUM($B$2:$D$2)),Main!$Q13,0)</f>
        <v>0</v>
      </c>
      <c r="EX39" s="2">
        <f>IF(AND(EX$5&gt;=Main!$H13+SUM($B$2:$D$2),EX$5&lt;=(SUM(Main!$F13:$G13)+Main!$H13)+SUM($B$2:$D$2)),Main!$Q13,0)</f>
        <v>0</v>
      </c>
      <c r="EY39" s="2">
        <f>IF(AND(EY$5&gt;=Main!$H13+SUM($B$2:$D$2),EY$5&lt;=(SUM(Main!$F13:$G13)+Main!$H13)+SUM($B$2:$D$2)),Main!$Q13,0)</f>
        <v>0</v>
      </c>
      <c r="EZ39" s="2">
        <f>IF(AND(EZ$5&gt;=Main!$H13+SUM($B$2:$D$2),EZ$5&lt;=(SUM(Main!$F13:$G13)+Main!$H13)+SUM($B$2:$D$2)),Main!$Q13,0)</f>
        <v>0</v>
      </c>
      <c r="FA39" s="2">
        <f>IF(AND(FA$5&gt;=Main!$H13+SUM($B$2:$D$2),FA$5&lt;=(SUM(Main!$F13:$G13)+Main!$H13)+SUM($B$2:$D$2)),Main!$Q13,0)</f>
        <v>0</v>
      </c>
      <c r="FB39" s="2">
        <f>IF(AND(FB$5&gt;=Main!$H13+SUM($B$2:$D$2),FB$5&lt;=(SUM(Main!$F13:$G13)+Main!$H13)+SUM($B$2:$D$2)),Main!$Q13,0)</f>
        <v>0</v>
      </c>
      <c r="FC39" s="2">
        <f>IF(AND(FC$5&gt;=Main!$H13+SUM($B$2:$D$2),FC$5&lt;=(SUM(Main!$F13:$G13)+Main!$H13)+SUM($B$2:$D$2)),Main!$Q13,0)</f>
        <v>0</v>
      </c>
      <c r="FD39" s="2">
        <f>IF(AND(FD$5&gt;=Main!$H13+SUM($B$2:$D$2),FD$5&lt;=(SUM(Main!$F13:$G13)+Main!$H13)+SUM($B$2:$D$2)),Main!$Q13,0)</f>
        <v>0</v>
      </c>
      <c r="FE39" s="2">
        <f>IF(AND(FE$5&gt;=Main!$H13+SUM($B$2:$D$2),FE$5&lt;=(SUM(Main!$F13:$G13)+Main!$H13)+SUM($B$2:$D$2)),Main!$Q13,0)</f>
        <v>0</v>
      </c>
      <c r="FF39" s="2">
        <f>IF(AND(FF$5&gt;=Main!$H13+SUM($B$2:$D$2),FF$5&lt;=(SUM(Main!$F13:$G13)+Main!$H13)+SUM($B$2:$D$2)),Main!$Q13,0)</f>
        <v>0</v>
      </c>
      <c r="FG39" s="2">
        <f>IF(AND(FG$5&gt;=Main!$H13+SUM($B$2:$D$2),FG$5&lt;=(SUM(Main!$F13:$G13)+Main!$H13)+SUM($B$2:$D$2)),Main!$Q13,0)</f>
        <v>0</v>
      </c>
      <c r="FH39" s="2">
        <f>IF(AND(FH$5&gt;=Main!$H13+SUM($B$2:$D$2),FH$5&lt;=(SUM(Main!$F13:$G13)+Main!$H13)+SUM($B$2:$D$2)),Main!$Q13,0)</f>
        <v>0</v>
      </c>
      <c r="FI39" s="2">
        <f>IF(AND(FI$5&gt;=Main!$H13+SUM($B$2:$D$2),FI$5&lt;=(SUM(Main!$F13:$G13)+Main!$H13)+SUM($B$2:$D$2)),Main!$Q13,0)</f>
        <v>0</v>
      </c>
      <c r="FJ39" s="2">
        <f>IF(AND(FJ$5&gt;=Main!$H13+SUM($B$2:$D$2),FJ$5&lt;=(SUM(Main!$F13:$G13)+Main!$H13)+SUM($B$2:$D$2)),Main!$Q13,0)</f>
        <v>0</v>
      </c>
      <c r="FK39" s="2">
        <f>IF(AND(FK$5&gt;=Main!$H13+SUM($B$2:$D$2),FK$5&lt;=(SUM(Main!$F13:$G13)+Main!$H13)+SUM($B$2:$D$2)),Main!$Q13,0)</f>
        <v>0</v>
      </c>
      <c r="FL39" s="2">
        <f>IF(AND(FL$5&gt;=Main!$H13+SUM($B$2:$D$2),FL$5&lt;=(SUM(Main!$F13:$G13)+Main!$H13)+SUM($B$2:$D$2)),Main!$Q13,0)</f>
        <v>0</v>
      </c>
      <c r="FM39" s="2">
        <f>IF(AND(FM$5&gt;=Main!$H13+SUM($B$2:$D$2),FM$5&lt;=(SUM(Main!$F13:$G13)+Main!$H13)+SUM($B$2:$D$2)),Main!$Q13,0)</f>
        <v>0</v>
      </c>
      <c r="FN39" s="2">
        <f>IF(AND(FN$5&gt;=Main!$H13+SUM($B$2:$D$2),FN$5&lt;=(SUM(Main!$F13:$G13)+Main!$H13)+SUM($B$2:$D$2)),Main!$Q13,0)</f>
        <v>0</v>
      </c>
      <c r="FO39" s="2">
        <f>IF(AND(FO$5&gt;=Main!$H13+SUM($B$2:$D$2),FO$5&lt;=(SUM(Main!$F13:$G13)+Main!$H13)+SUM($B$2:$D$2)),Main!$Q13,0)</f>
        <v>0</v>
      </c>
      <c r="FP39" s="2">
        <f>IF(AND(FP$5&gt;=Main!$H13+SUM($B$2:$D$2),FP$5&lt;=(SUM(Main!$F13:$G13)+Main!$H13)+SUM($B$2:$D$2)),Main!$Q13,0)</f>
        <v>0</v>
      </c>
      <c r="FQ39" s="2">
        <f>IF(AND(FQ$5&gt;=Main!$H13+SUM($B$2:$D$2),FQ$5&lt;=(SUM(Main!$F13:$G13)+Main!$H13)+SUM($B$2:$D$2)),Main!$Q13,0)</f>
        <v>0</v>
      </c>
      <c r="FR39" s="2">
        <f>IF(AND(FR$5&gt;=Main!$H13+SUM($B$2:$D$2),FR$5&lt;=(SUM(Main!$F13:$G13)+Main!$H13)+SUM($B$2:$D$2)),Main!$Q13,0)</f>
        <v>0</v>
      </c>
      <c r="FS39" s="2">
        <f>IF(AND(FS$5&gt;=Main!$H13+SUM($B$2:$D$2),FS$5&lt;=(SUM(Main!$F13:$G13)+Main!$H13)+SUM($B$2:$D$2)),Main!$Q13,0)</f>
        <v>0</v>
      </c>
      <c r="FT39" s="2">
        <f>IF(AND(FT$5&gt;=Main!$H13+SUM($B$2:$D$2),FT$5&lt;=(SUM(Main!$F13:$G13)+Main!$H13)+SUM($B$2:$D$2)),Main!$Q13,0)</f>
        <v>0</v>
      </c>
      <c r="FU39" s="2">
        <f>IF(AND(FU$5&gt;=Main!$H13+SUM($B$2:$D$2),FU$5&lt;=(SUM(Main!$F13:$G13)+Main!$H13)+SUM($B$2:$D$2)),Main!$Q13,0)</f>
        <v>0</v>
      </c>
      <c r="FV39" s="2">
        <f>IF(AND(FV$5&gt;=Main!$H13+SUM($B$2:$D$2),FV$5&lt;=(SUM(Main!$F13:$G13)+Main!$H13)+SUM($B$2:$D$2)),Main!$Q13,0)</f>
        <v>0</v>
      </c>
      <c r="FW39" s="2">
        <f>IF(AND(FW$5&gt;=Main!$H13+SUM($B$2:$D$2),FW$5&lt;=(SUM(Main!$F13:$G13)+Main!$H13)+SUM($B$2:$D$2)),Main!$Q13,0)</f>
        <v>0</v>
      </c>
      <c r="FX39" s="2">
        <f>IF(AND(FX$5&gt;=Main!$H13+SUM($B$2:$D$2),FX$5&lt;=(SUM(Main!$F13:$G13)+Main!$H13)+SUM($B$2:$D$2)),Main!$Q13,0)</f>
        <v>0</v>
      </c>
      <c r="FY39" s="2">
        <f>IF(AND(FY$5&gt;=Main!$H13+SUM($B$2:$D$2),FY$5&lt;=(SUM(Main!$F13:$G13)+Main!$H13)+SUM($B$2:$D$2)),Main!$Q13,0)</f>
        <v>0</v>
      </c>
      <c r="FZ39" s="2">
        <f>IF(AND(FZ$5&gt;=Main!$H13+SUM($B$2:$D$2),FZ$5&lt;=(SUM(Main!$F13:$G13)+Main!$H13)+SUM($B$2:$D$2)),Main!$Q13,0)</f>
        <v>0</v>
      </c>
      <c r="GA39" s="2">
        <f>IF(AND(GA$5&gt;=Main!$H13+SUM($B$2:$D$2),GA$5&lt;=(SUM(Main!$F13:$G13)+Main!$H13)+SUM($B$2:$D$2)),Main!$Q13,0)</f>
        <v>0</v>
      </c>
      <c r="GB39" s="2">
        <f>IF(AND(GB$5&gt;=Main!$H13+SUM($B$2:$D$2),GB$5&lt;=(SUM(Main!$F13:$G13)+Main!$H13)+SUM($B$2:$D$2)),Main!$Q13,0)</f>
        <v>0</v>
      </c>
      <c r="GC39" s="2">
        <f>IF(AND(GC$5&gt;=Main!$H13+SUM($B$2:$D$2),GC$5&lt;=(SUM(Main!$F13:$G13)+Main!$H13)+SUM($B$2:$D$2)),Main!$Q13,0)</f>
        <v>0</v>
      </c>
      <c r="GD39" s="2">
        <f>IF(AND(GD$5&gt;=Main!$H13+SUM($B$2:$D$2),GD$5&lt;=(SUM(Main!$F13:$G13)+Main!$H13)+SUM($B$2:$D$2)),Main!$Q13,0)</f>
        <v>0</v>
      </c>
      <c r="GE39" s="2">
        <f>IF(AND(GE$5&gt;=Main!$H13+SUM($B$2:$D$2),GE$5&lt;=(SUM(Main!$F13:$G13)+Main!$H13)+SUM($B$2:$D$2)),Main!$Q13,0)</f>
        <v>0</v>
      </c>
      <c r="GF39" s="2">
        <f>IF(AND(GF$5&gt;=Main!$H13+SUM($B$2:$D$2),GF$5&lt;=(SUM(Main!$F13:$G13)+Main!$H13)+SUM($B$2:$D$2)),Main!$Q13,0)</f>
        <v>0</v>
      </c>
      <c r="GG39" s="2">
        <f>IF(AND(GG$5&gt;=Main!$H13+SUM($B$2:$D$2),GG$5&lt;=(SUM(Main!$F13:$G13)+Main!$H13)+SUM($B$2:$D$2)),Main!$Q13,0)</f>
        <v>0</v>
      </c>
      <c r="GH39" s="2">
        <f>IF(AND(GH$5&gt;=Main!$H13+SUM($B$2:$D$2),GH$5&lt;=(SUM(Main!$F13:$G13)+Main!$H13)+SUM($B$2:$D$2)),Main!$Q13,0)</f>
        <v>0</v>
      </c>
      <c r="GI39" s="2">
        <f>IF(AND(GI$5&gt;=Main!$H13+SUM($B$2:$D$2),GI$5&lt;=(SUM(Main!$F13:$G13)+Main!$H13)+SUM($B$2:$D$2)),Main!$Q13,0)</f>
        <v>0</v>
      </c>
      <c r="GJ39" s="2">
        <f>IF(AND(GJ$5&gt;=Main!$H13+SUM($B$2:$D$2),GJ$5&lt;=(SUM(Main!$F13:$G13)+Main!$H13)+SUM($B$2:$D$2)),Main!$Q13,0)</f>
        <v>0</v>
      </c>
      <c r="GK39" s="2">
        <f>IF(AND(GK$5&gt;=Main!$H13+SUM($B$2:$D$2),GK$5&lt;=(SUM(Main!$F13:$G13)+Main!$H13)+SUM($B$2:$D$2)),Main!$Q13,0)</f>
        <v>0</v>
      </c>
      <c r="GL39" s="2">
        <f>IF(AND(GL$5&gt;=Main!$H13+SUM($B$2:$D$2),GL$5&lt;=(SUM(Main!$F13:$G13)+Main!$H13)+SUM($B$2:$D$2)),Main!$Q13,0)</f>
        <v>0</v>
      </c>
      <c r="GM39" s="2">
        <f>IF(AND(GM$5&gt;=Main!$H13+SUM($B$2:$D$2),GM$5&lt;=(SUM(Main!$F13:$G13)+Main!$H13)+SUM($B$2:$D$2)),Main!$Q13,0)</f>
        <v>0</v>
      </c>
      <c r="GN39" s="2">
        <f>IF(AND(GN$5&gt;=Main!$H13+SUM($B$2:$D$2),GN$5&lt;=(SUM(Main!$F13:$G13)+Main!$H13)+SUM($B$2:$D$2)),Main!$Q13,0)</f>
        <v>0</v>
      </c>
      <c r="GO39" s="2">
        <f>IF(AND(GO$5&gt;=Main!$H13+SUM($B$2:$D$2),GO$5&lt;=(SUM(Main!$F13:$G13)+Main!$H13)+SUM($B$2:$D$2)),Main!$Q13,0)</f>
        <v>0</v>
      </c>
      <c r="GP39" s="2">
        <f>IF(AND(GP$5&gt;=Main!$H13+SUM($B$2:$D$2),GP$5&lt;=(SUM(Main!$F13:$G13)+Main!$H13)+SUM($B$2:$D$2)),Main!$Q13,0)</f>
        <v>0</v>
      </c>
      <c r="GQ39" s="2">
        <f>IF(AND(GQ$5&gt;=Main!$H13+SUM($B$2:$D$2),GQ$5&lt;=(SUM(Main!$F13:$G13)+Main!$H13)+SUM($B$2:$D$2)),Main!$Q13,0)</f>
        <v>0</v>
      </c>
      <c r="GR39" s="2">
        <f>IF(AND(GR$5&gt;=Main!$H13+SUM($B$2:$D$2),GR$5&lt;=(SUM(Main!$F13:$G13)+Main!$H13)+SUM($B$2:$D$2)),Main!$Q13,0)</f>
        <v>0</v>
      </c>
      <c r="GS39" s="2">
        <f>IF(AND(GS$5&gt;=Main!$H13+SUM($B$2:$D$2),GS$5&lt;=(SUM(Main!$F13:$G13)+Main!$H13)+SUM($B$2:$D$2)),Main!$Q13,0)</f>
        <v>0</v>
      </c>
      <c r="GT39" s="2">
        <f>IF(AND(GT$5&gt;=Main!$H13+SUM($B$2:$D$2),GT$5&lt;=(SUM(Main!$F13:$G13)+Main!$H13)+SUM($B$2:$D$2)),Main!$Q13,0)</f>
        <v>0</v>
      </c>
      <c r="GU39" s="2">
        <f>IF(AND(GU$5&gt;=Main!$H13+SUM($B$2:$D$2),GU$5&lt;=(SUM(Main!$F13:$G13)+Main!$H13)+SUM($B$2:$D$2)),Main!$Q13,0)</f>
        <v>0</v>
      </c>
      <c r="GV39" s="2">
        <f>IF(AND(GV$5&gt;=Main!$H13+SUM($B$2:$D$2),GV$5&lt;=(SUM(Main!$F13:$G13)+Main!$H13)+SUM($B$2:$D$2)),Main!$Q13,0)</f>
        <v>0</v>
      </c>
      <c r="GW39" s="2">
        <f>IF(AND(GW$5&gt;=Main!$H13+SUM($B$2:$D$2),GW$5&lt;=(SUM(Main!$F13:$G13)+Main!$H13)+SUM($B$2:$D$2)),Main!$Q13,0)</f>
        <v>0</v>
      </c>
      <c r="GX39" s="2">
        <f>IF(AND(GX$5&gt;=Main!$H13+SUM($B$2:$D$2),GX$5&lt;=(SUM(Main!$F13:$G13)+Main!$H13)+SUM($B$2:$D$2)),Main!$Q13,0)</f>
        <v>0</v>
      </c>
      <c r="GY39" s="2">
        <f>IF(AND(GY$5&gt;=Main!$H13+SUM($B$2:$D$2),GY$5&lt;=(SUM(Main!$F13:$G13)+Main!$H13)+SUM($B$2:$D$2)),Main!$Q13,0)</f>
        <v>0</v>
      </c>
      <c r="GZ39" s="2">
        <f>IF(AND(GZ$5&gt;=Main!$H13+SUM($B$2:$D$2),GZ$5&lt;=(SUM(Main!$F13:$G13)+Main!$H13)+SUM($B$2:$D$2)),Main!$Q13,0)</f>
        <v>0</v>
      </c>
      <c r="HA39" s="2">
        <f>IF(AND(HA$5&gt;=Main!$H13+SUM($B$2:$D$2),HA$5&lt;=(SUM(Main!$F13:$G13)+Main!$H13)+SUM($B$2:$D$2)),Main!$Q13,0)</f>
        <v>0</v>
      </c>
      <c r="HB39" s="2">
        <f>IF(AND(HB$5&gt;=Main!$H13+SUM($B$2:$D$2),HB$5&lt;=(SUM(Main!$F13:$G13)+Main!$H13)+SUM($B$2:$D$2)),Main!$Q13,0)</f>
        <v>0</v>
      </c>
      <c r="HC39" s="2">
        <f>IF(AND(HC$5&gt;=Main!$H13+SUM($B$2:$D$2),HC$5&lt;=(SUM(Main!$F13:$G13)+Main!$H13)+SUM($B$2:$D$2)),Main!$Q13,0)</f>
        <v>0</v>
      </c>
      <c r="HD39" s="2">
        <f>IF(AND(HD$5&gt;=Main!$H13+SUM($B$2:$D$2),HD$5&lt;=(SUM(Main!$F13:$G13)+Main!$H13)+SUM($B$2:$D$2)),Main!$Q13,0)</f>
        <v>0</v>
      </c>
      <c r="HE39" s="2">
        <f>IF(AND(HE$5&gt;=Main!$H13+SUM($B$2:$D$2),HE$5&lt;=(SUM(Main!$F13:$G13)+Main!$H13)+SUM($B$2:$D$2)),Main!$Q13,0)</f>
        <v>0</v>
      </c>
      <c r="HF39" s="2">
        <f>IF(AND(HF$5&gt;=Main!$H13+SUM($B$2:$D$2),HF$5&lt;=(SUM(Main!$F13:$G13)+Main!$H13)+SUM($B$2:$D$2)),Main!$Q13,0)</f>
        <v>0</v>
      </c>
      <c r="HG39" s="2">
        <f>IF(AND(HG$5&gt;=Main!$H13+SUM($B$2:$D$2),HG$5&lt;=(SUM(Main!$F13:$G13)+Main!$H13)+SUM($B$2:$D$2)),Main!$Q13,0)</f>
        <v>0</v>
      </c>
      <c r="HH39" s="2">
        <f>IF(AND(HH$5&gt;=Main!$H13+SUM($B$2:$D$2),HH$5&lt;=(SUM(Main!$F13:$G13)+Main!$H13)+SUM($B$2:$D$2)),Main!$Q13,0)</f>
        <v>0</v>
      </c>
      <c r="HI39" s="2">
        <f>IF(AND(HI$5&gt;=Main!$H13+SUM($B$2:$D$2),HI$5&lt;=(SUM(Main!$F13:$G13)+Main!$H13)+SUM($B$2:$D$2)),Main!$Q13,0)</f>
        <v>0</v>
      </c>
      <c r="HJ39" s="2">
        <f>IF(AND(HJ$5&gt;=Main!$H13+SUM($B$2:$D$2),HJ$5&lt;=(SUM(Main!$F13:$G13)+Main!$H13)+SUM($B$2:$D$2)),Main!$Q13,0)</f>
        <v>0</v>
      </c>
      <c r="HK39" s="2">
        <f>IF(AND(HK$5&gt;=Main!$H13+SUM($B$2:$D$2),HK$5&lt;=(SUM(Main!$F13:$G13)+Main!$H13)+SUM($B$2:$D$2)),Main!$Q13,0)</f>
        <v>0</v>
      </c>
      <c r="HL39" s="2">
        <f>IF(AND(HL$5&gt;=Main!$H13+SUM($B$2:$D$2),HL$5&lt;=(SUM(Main!$F13:$G13)+Main!$H13)+SUM($B$2:$D$2)),Main!$Q13,0)</f>
        <v>0</v>
      </c>
      <c r="HM39" s="2">
        <f>IF(AND(HM$5&gt;=Main!$H13+SUM($B$2:$D$2),HM$5&lt;=(SUM(Main!$F13:$G13)+Main!$H13)+SUM($B$2:$D$2)),Main!$Q13,0)</f>
        <v>0</v>
      </c>
      <c r="HN39" s="2">
        <f>IF(AND(HN$5&gt;=Main!$H13+SUM($B$2:$D$2),HN$5&lt;=(SUM(Main!$F13:$G13)+Main!$H13)+SUM($B$2:$D$2)),Main!$Q13,0)</f>
        <v>0</v>
      </c>
      <c r="HO39" s="2">
        <f>IF(AND(HO$5&gt;=Main!$H13+SUM($B$2:$D$2),HO$5&lt;=(SUM(Main!$F13:$G13)+Main!$H13)+SUM($B$2:$D$2)),Main!$Q13,0)</f>
        <v>0</v>
      </c>
      <c r="HP39" s="2">
        <f>IF(AND(HP$5&gt;=Main!$H13+SUM($B$2:$D$2),HP$5&lt;=(SUM(Main!$F13:$G13)+Main!$H13)+SUM($B$2:$D$2)),Main!$Q13,0)</f>
        <v>0</v>
      </c>
      <c r="HQ39" s="2">
        <f>IF(AND(HQ$5&gt;=Main!$H13+SUM($B$2:$D$2),HQ$5&lt;=(SUM(Main!$F13:$G13)+Main!$H13)+SUM($B$2:$D$2)),Main!$Q13,0)</f>
        <v>0</v>
      </c>
      <c r="HR39" s="2">
        <f>IF(AND(HR$5&gt;=Main!$H13+SUM($B$2:$D$2),HR$5&lt;=(SUM(Main!$F13:$G13)+Main!$H13)+SUM($B$2:$D$2)),Main!$Q13,0)</f>
        <v>0</v>
      </c>
      <c r="HS39" s="2">
        <f>IF(AND(HS$5&gt;=Main!$H13+SUM($B$2:$D$2),HS$5&lt;=(SUM(Main!$F13:$G13)+Main!$H13)+SUM($B$2:$D$2)),Main!$Q13,0)</f>
        <v>0</v>
      </c>
      <c r="HT39" s="2">
        <f>IF(AND(HT$5&gt;=Main!$H13+SUM($B$2:$D$2),HT$5&lt;=(SUM(Main!$F13:$G13)+Main!$H13)+SUM($B$2:$D$2)),Main!$Q13,0)</f>
        <v>0</v>
      </c>
      <c r="HU39" s="2">
        <f>IF(AND(HU$5&gt;=Main!$H13+SUM($B$2:$D$2),HU$5&lt;=(SUM(Main!$F13:$G13)+Main!$H13)+SUM($B$2:$D$2)),Main!$Q13,0)</f>
        <v>0</v>
      </c>
      <c r="HV39" s="2">
        <f>IF(AND(HV$5&gt;=Main!$H13+SUM($B$2:$D$2),HV$5&lt;=(SUM(Main!$F13:$G13)+Main!$H13)+SUM($B$2:$D$2)),Main!$Q13,0)</f>
        <v>0</v>
      </c>
      <c r="HW39" s="2">
        <f>IF(AND(HW$5&gt;=Main!$H13+SUM($B$2:$D$2),HW$5&lt;=(SUM(Main!$F13:$G13)+Main!$H13)+SUM($B$2:$D$2)),Main!$Q13,0)</f>
        <v>0</v>
      </c>
      <c r="HX39" s="2">
        <f>IF(AND(HX$5&gt;=Main!$H13+SUM($B$2:$D$2),HX$5&lt;=(SUM(Main!$F13:$G13)+Main!$H13)+SUM($B$2:$D$2)),Main!$Q13,0)</f>
        <v>0</v>
      </c>
      <c r="HY39" s="2">
        <f>IF(AND(HY$5&gt;=Main!$H13+SUM($B$2:$D$2),HY$5&lt;=(SUM(Main!$F13:$G13)+Main!$H13)+SUM($B$2:$D$2)),Main!$Q13,0)</f>
        <v>0</v>
      </c>
      <c r="HZ39" s="2">
        <f>IF(AND(HZ$5&gt;=Main!$H13+SUM($B$2:$D$2),HZ$5&lt;=(SUM(Main!$F13:$G13)+Main!$H13)+SUM($B$2:$D$2)),Main!$Q13,0)</f>
        <v>0</v>
      </c>
      <c r="IA39" s="2">
        <f>IF(AND(IA$5&gt;=Main!$H13+SUM($B$2:$D$2),IA$5&lt;=(SUM(Main!$F13:$G13)+Main!$H13)+SUM($B$2:$D$2)),Main!$Q13,0)</f>
        <v>0</v>
      </c>
      <c r="IB39" s="2">
        <f>IF(AND(IB$5&gt;=Main!$H13+SUM($B$2:$D$2),IB$5&lt;=(SUM(Main!$F13:$G13)+Main!$H13)+SUM($B$2:$D$2)),Main!$Q13,0)</f>
        <v>0</v>
      </c>
      <c r="IC39" s="2">
        <f>IF(AND(IC$5&gt;=Main!$H13+SUM($B$2:$D$2),IC$5&lt;=(SUM(Main!$F13:$G13)+Main!$H13)+SUM($B$2:$D$2)),Main!$Q13,0)</f>
        <v>0</v>
      </c>
      <c r="ID39" s="2">
        <f>IF(AND(ID$5&gt;=Main!$H13+SUM($B$2:$D$2),ID$5&lt;=(SUM(Main!$F13:$G13)+Main!$H13)+SUM($B$2:$D$2)),Main!$Q13,0)</f>
        <v>0</v>
      </c>
      <c r="IE39" s="2">
        <f>IF(AND(IE$5&gt;=Main!$H13+SUM($B$2:$D$2),IE$5&lt;=(SUM(Main!$F13:$G13)+Main!$H13)+SUM($B$2:$D$2)),Main!$Q13,0)</f>
        <v>0</v>
      </c>
      <c r="IF39" s="2">
        <f>IF(AND(IF$5&gt;=Main!$H13+SUM($B$2:$D$2),IF$5&lt;=(SUM(Main!$F13:$G13)+Main!$H13)+SUM($B$2:$D$2)),Main!$Q13,0)</f>
        <v>0</v>
      </c>
      <c r="IG39" s="2">
        <f>IF(AND(IG$5&gt;=Main!$H13+SUM($B$2:$D$2),IG$5&lt;=(SUM(Main!$F13:$G13)+Main!$H13)+SUM($B$2:$D$2)),Main!$Q13,0)</f>
        <v>0</v>
      </c>
      <c r="IH39" s="2">
        <f>IF(AND(IH$5&gt;=Main!$H13+SUM($B$2:$D$2),IH$5&lt;=(SUM(Main!$F13:$G13)+Main!$H13)+SUM($B$2:$D$2)),Main!$Q13,0)</f>
        <v>0</v>
      </c>
      <c r="II39" s="2">
        <f>IF(AND(II$5&gt;=Main!$H13+SUM($B$2:$D$2),II$5&lt;=(SUM(Main!$F13:$G13)+Main!$H13)+SUM($B$2:$D$2)),Main!$Q13,0)</f>
        <v>0</v>
      </c>
      <c r="IJ39" s="2">
        <f>IF(AND(IJ$5&gt;=Main!$H13+SUM($B$2:$D$2),IJ$5&lt;=(SUM(Main!$F13:$G13)+Main!$H13)+SUM($B$2:$D$2)),Main!$Q13,0)</f>
        <v>0</v>
      </c>
      <c r="IK39" s="2">
        <f>IF(AND(IK$5&gt;=Main!$H13+SUM($B$2:$D$2),IK$5&lt;=(SUM(Main!$F13:$G13)+Main!$H13)+SUM($B$2:$D$2)),Main!$Q13,0)</f>
        <v>0</v>
      </c>
      <c r="IL39" s="2">
        <f>IF(AND(IL$5&gt;=Main!$H13+SUM($B$2:$D$2),IL$5&lt;=(SUM(Main!$F13:$G13)+Main!$H13)+SUM($B$2:$D$2)),Main!$Q13,0)</f>
        <v>0</v>
      </c>
      <c r="IM39" s="2">
        <f>IF(AND(IM$5&gt;=Main!$H13+SUM($B$2:$D$2),IM$5&lt;=(SUM(Main!$F13:$G13)+Main!$H13)+SUM($B$2:$D$2)),Main!$Q13,0)</f>
        <v>0</v>
      </c>
      <c r="IN39" s="2">
        <f>IF(AND(IN$5&gt;=Main!$H13+SUM($B$2:$D$2),IN$5&lt;=(SUM(Main!$F13:$G13)+Main!$H13)+SUM($B$2:$D$2)),Main!$Q13,0)</f>
        <v>0</v>
      </c>
      <c r="IO39" s="2">
        <f>IF(AND(IO$5&gt;=Main!$H13+SUM($B$2:$D$2),IO$5&lt;=(SUM(Main!$F13:$G13)+Main!$H13)+SUM($B$2:$D$2)),Main!$Q13,0)</f>
        <v>0</v>
      </c>
      <c r="IP39" s="2">
        <f>IF(AND(IP$5&gt;=Main!$H13+SUM($B$2:$D$2),IP$5&lt;=(SUM(Main!$F13:$G13)+Main!$H13)+SUM($B$2:$D$2)),Main!$Q13,0)</f>
        <v>0</v>
      </c>
      <c r="IQ39" s="2">
        <f>IF(AND(IQ$5&gt;=Main!$H13+SUM($B$2:$D$2),IQ$5&lt;=(SUM(Main!$F13:$G13)+Main!$H13)+SUM($B$2:$D$2)),Main!$Q13,0)</f>
        <v>0</v>
      </c>
      <c r="IR39" s="2">
        <f>IF(AND(IR$5&gt;=Main!$H13+SUM($B$2:$D$2),IR$5&lt;=(SUM(Main!$F13:$G13)+Main!$H13)+SUM($B$2:$D$2)),Main!$Q13,0)</f>
        <v>0</v>
      </c>
      <c r="IS39" s="2">
        <f>IF(AND(IS$5&gt;=Main!$H13+SUM($B$2:$D$2),IS$5&lt;=(SUM(Main!$F13:$G13)+Main!$H13)+SUM($B$2:$D$2)),Main!$Q13,0)</f>
        <v>0</v>
      </c>
      <c r="IT39" s="2">
        <f>IF(AND(IT$5&gt;=Main!$H13+SUM($B$2:$D$2),IT$5&lt;=(SUM(Main!$F13:$G13)+Main!$H13)+SUM($B$2:$D$2)),Main!$Q13,0)</f>
        <v>0</v>
      </c>
      <c r="IU39" s="2">
        <f>IF(AND(IU$5&gt;=Main!$H13+SUM($B$2:$D$2),IU$5&lt;=(SUM(Main!$F13:$G13)+Main!$H13)+SUM($B$2:$D$2)),Main!$Q13,0)</f>
        <v>0</v>
      </c>
      <c r="IV39" s="2">
        <f>IF(AND(IV$5&gt;=Main!$H13+SUM($B$2:$D$2),IV$5&lt;=(SUM(Main!$F13:$G13)+Main!$H13)+SUM($B$2:$D$2)),Main!$Q13,0)</f>
        <v>0</v>
      </c>
      <c r="IW39" s="2">
        <f>IF(AND(IW$5&gt;=Main!$H13+SUM($B$2:$D$2),IW$5&lt;=(SUM(Main!$F13:$G13)+Main!$H13)+SUM($B$2:$D$2)),Main!$Q13,0)</f>
        <v>0</v>
      </c>
      <c r="IX39" s="2">
        <f>IF(AND(IX$5&gt;=Main!$H13+SUM($B$2:$D$2),IX$5&lt;=(SUM(Main!$F13:$G13)+Main!$H13)+SUM($B$2:$D$2)),Main!$Q13,0)</f>
        <v>0</v>
      </c>
      <c r="IY39" s="2">
        <f>IF(AND(IY$5&gt;=Main!$H13+SUM($B$2:$D$2),IY$5&lt;=(SUM(Main!$F13:$G13)+Main!$H13)+SUM($B$2:$D$2)),Main!$Q13,0)</f>
        <v>0</v>
      </c>
      <c r="IZ39" s="2">
        <f>IF(AND(IZ$5&gt;=Main!$H13+SUM($B$2:$D$2),IZ$5&lt;=(SUM(Main!$F13:$G13)+Main!$H13)+SUM($B$2:$D$2)),Main!$Q13,0)</f>
        <v>0</v>
      </c>
      <c r="JA39" s="2">
        <f>IF(AND(JA$5&gt;=Main!$H13+SUM($B$2:$D$2),JA$5&lt;=(SUM(Main!$F13:$G13)+Main!$H13)+SUM($B$2:$D$2)),Main!$Q13,0)</f>
        <v>0</v>
      </c>
      <c r="JB39" s="2">
        <f>IF(AND(JB$5&gt;=Main!$H13+SUM($B$2:$D$2),JB$5&lt;=(SUM(Main!$F13:$G13)+Main!$H13)+SUM($B$2:$D$2)),Main!$Q13,0)</f>
        <v>0</v>
      </c>
      <c r="JC39" s="2">
        <f>IF(AND(JC$5&gt;=Main!$H13+SUM($B$2:$D$2),JC$5&lt;=(SUM(Main!$F13:$G13)+Main!$H13)+SUM($B$2:$D$2)),Main!$Q13,0)</f>
        <v>0</v>
      </c>
      <c r="JD39" s="2">
        <f>IF(AND(JD$5&gt;=Main!$H13+SUM($B$2:$D$2),JD$5&lt;=(SUM(Main!$F13:$G13)+Main!$H13)+SUM($B$2:$D$2)),Main!$Q13,0)</f>
        <v>0</v>
      </c>
      <c r="JE39" s="2">
        <f>IF(AND(JE$5&gt;=Main!$H13+SUM($B$2:$D$2),JE$5&lt;=(SUM(Main!$F13:$G13)+Main!$H13)+SUM($B$2:$D$2)),Main!$Q13,0)</f>
        <v>0</v>
      </c>
      <c r="JF39" s="2">
        <f>IF(AND(JF$5&gt;=Main!$H13+SUM($B$2:$D$2),JF$5&lt;=(SUM(Main!$F13:$G13)+Main!$H13)+SUM($B$2:$D$2)),Main!$Q13,0)</f>
        <v>0</v>
      </c>
      <c r="JG39" s="2">
        <f>IF(AND(JG$5&gt;=Main!$H13+SUM($B$2:$D$2),JG$5&lt;=(SUM(Main!$F13:$G13)+Main!$H13)+SUM($B$2:$D$2)),Main!$Q13,0)</f>
        <v>0</v>
      </c>
      <c r="JH39" s="2">
        <f>IF(AND(JH$5&gt;=Main!$H13+SUM($B$2:$D$2),JH$5&lt;=(SUM(Main!$F13:$G13)+Main!$H13)+SUM($B$2:$D$2)),Main!$Q13,0)</f>
        <v>0</v>
      </c>
      <c r="JI39" s="2">
        <f>IF(AND(JI$5&gt;=Main!$H13+SUM($B$2:$D$2),JI$5&lt;=(SUM(Main!$F13:$G13)+Main!$H13)+SUM($B$2:$D$2)),Main!$Q13,0)</f>
        <v>0</v>
      </c>
      <c r="JJ39" s="2">
        <f>IF(AND(JJ$5&gt;=Main!$H13+SUM($B$2:$D$2),JJ$5&lt;=(SUM(Main!$F13:$G13)+Main!$H13)+SUM($B$2:$D$2)),Main!$Q13,0)</f>
        <v>0</v>
      </c>
      <c r="JK39" s="2">
        <f>IF(AND(JK$5&gt;=Main!$H13+SUM($B$2:$D$2),JK$5&lt;=(SUM(Main!$F13:$G13)+Main!$H13)+SUM($B$2:$D$2)),Main!$Q13,0)</f>
        <v>0</v>
      </c>
      <c r="JL39" s="2">
        <f>IF(AND(JL$5&gt;=Main!$H13+SUM($B$2:$D$2),JL$5&lt;=(SUM(Main!$F13:$G13)+Main!$H13)+SUM($B$2:$D$2)),Main!$Q13,0)</f>
        <v>0</v>
      </c>
      <c r="JM39" s="2">
        <f>IF(AND(JM$5&gt;=Main!$H13+SUM($B$2:$D$2),JM$5&lt;=(SUM(Main!$F13:$G13)+Main!$H13)+SUM($B$2:$D$2)),Main!$Q13,0)</f>
        <v>0</v>
      </c>
      <c r="JN39" s="2">
        <f>IF(AND(JN$5&gt;=Main!$H13+SUM($B$2:$D$2),JN$5&lt;=(SUM(Main!$F13:$G13)+Main!$H13)+SUM($B$2:$D$2)),Main!$Q13,0)</f>
        <v>0</v>
      </c>
      <c r="JO39" s="2">
        <f>IF(AND(JO$5&gt;=Main!$H13+SUM($B$2:$D$2),JO$5&lt;=(SUM(Main!$F13:$G13)+Main!$H13)+SUM($B$2:$D$2)),Main!$Q13,0)</f>
        <v>0</v>
      </c>
      <c r="JP39" s="2">
        <f>IF(AND(JP$5&gt;=Main!$H13+SUM($B$2:$D$2),JP$5&lt;=(SUM(Main!$F13:$G13)+Main!$H13)+SUM($B$2:$D$2)),Main!$Q13,0)</f>
        <v>0</v>
      </c>
      <c r="JQ39" s="2">
        <f>IF(AND(JQ$5&gt;=Main!$H13+SUM($B$2:$D$2),JQ$5&lt;=(SUM(Main!$F13:$G13)+Main!$H13)+SUM($B$2:$D$2)),Main!$Q13,0)</f>
        <v>0</v>
      </c>
      <c r="JR39" s="2">
        <f>IF(AND(JR$5&gt;=Main!$H13+SUM($B$2:$D$2),JR$5&lt;=(SUM(Main!$F13:$G13)+Main!$H13)+SUM($B$2:$D$2)),Main!$Q13,0)</f>
        <v>0</v>
      </c>
      <c r="JS39" s="2">
        <f>IF(AND(JS$5&gt;=Main!$H13+SUM($B$2:$D$2),JS$5&lt;=(SUM(Main!$F13:$G13)+Main!$H13)+SUM($B$2:$D$2)),Main!$Q13,0)</f>
        <v>0</v>
      </c>
      <c r="JT39" s="2">
        <f>IF(AND(JT$5&gt;=Main!$H13+SUM($B$2:$D$2),JT$5&lt;=(SUM(Main!$F13:$G13)+Main!$H13)+SUM($B$2:$D$2)),Main!$Q13,0)</f>
        <v>0</v>
      </c>
      <c r="JU39" s="2">
        <f>IF(AND(JU$5&gt;=Main!$H13+SUM($B$2:$D$2),JU$5&lt;=(SUM(Main!$F13:$G13)+Main!$H13)+SUM($B$2:$D$2)),Main!$Q13,0)</f>
        <v>0</v>
      </c>
      <c r="JV39" s="2">
        <f>IF(AND(JV$5&gt;=Main!$H13+SUM($B$2:$D$2),JV$5&lt;=(SUM(Main!$F13:$G13)+Main!$H13)+SUM($B$2:$D$2)),Main!$Q13,0)</f>
        <v>0</v>
      </c>
      <c r="JW39" s="2">
        <f>IF(AND(JW$5&gt;=Main!$H13+SUM($B$2:$D$2),JW$5&lt;=(SUM(Main!$F13:$G13)+Main!$H13)+SUM($B$2:$D$2)),Main!$Q13,0)</f>
        <v>0</v>
      </c>
      <c r="JX39" s="2">
        <f>IF(AND(JX$5&gt;=Main!$H13+SUM($B$2:$D$2),JX$5&lt;=(SUM(Main!$F13:$G13)+Main!$H13)+SUM($B$2:$D$2)),Main!$Q13,0)</f>
        <v>0</v>
      </c>
      <c r="JY39" s="2">
        <f>IF(AND(JY$5&gt;=Main!$H13+SUM($B$2:$D$2),JY$5&lt;=(SUM(Main!$F13:$G13)+Main!$H13)+SUM($B$2:$D$2)),Main!$Q13,0)</f>
        <v>0</v>
      </c>
      <c r="JZ39" s="2">
        <f>IF(AND(JZ$5&gt;=Main!$H13+SUM($B$2:$D$2),JZ$5&lt;=(SUM(Main!$F13:$G13)+Main!$H13)+SUM($B$2:$D$2)),Main!$Q13,0)</f>
        <v>0</v>
      </c>
      <c r="KA39" s="2">
        <f>IF(AND(KA$5&gt;=Main!$H13+SUM($B$2:$D$2),KA$5&lt;=(SUM(Main!$F13:$G13)+Main!$H13)+SUM($B$2:$D$2)),Main!$Q13,0)</f>
        <v>0</v>
      </c>
      <c r="KB39" s="2">
        <f>IF(AND(KB$5&gt;=Main!$H13+SUM($B$2:$D$2),KB$5&lt;=(SUM(Main!$F13:$G13)+Main!$H13)+SUM($B$2:$D$2)),Main!$Q13,0)</f>
        <v>0</v>
      </c>
      <c r="KC39" s="2">
        <f>IF(AND(KC$5&gt;=Main!$H13+SUM($B$2:$D$2),KC$5&lt;=(SUM(Main!$F13:$G13)+Main!$H13)+SUM($B$2:$D$2)),Main!$Q13,0)</f>
        <v>0</v>
      </c>
      <c r="KD39" s="2">
        <f>IF(AND(KD$5&gt;=Main!$H13+SUM($B$2:$D$2),KD$5&lt;=(SUM(Main!$F13:$G13)+Main!$H13)+SUM($B$2:$D$2)),Main!$Q13,0)</f>
        <v>0</v>
      </c>
      <c r="KE39" s="2">
        <f>IF(AND(KE$5&gt;=Main!$H13+SUM($B$2:$D$2),KE$5&lt;=(SUM(Main!$F13:$G13)+Main!$H13)+SUM($B$2:$D$2)),Main!$Q13,0)</f>
        <v>0</v>
      </c>
      <c r="KF39" s="2">
        <f>IF(AND(KF$5&gt;=Main!$H13+SUM($B$2:$D$2),KF$5&lt;=(SUM(Main!$F13:$G13)+Main!$H13)+SUM($B$2:$D$2)),Main!$Q13,0)</f>
        <v>0</v>
      </c>
      <c r="KG39" s="2">
        <f>IF(AND(KG$5&gt;=Main!$H13+SUM($B$2:$D$2),KG$5&lt;=(SUM(Main!$F13:$G13)+Main!$H13)+SUM($B$2:$D$2)),Main!$Q13,0)</f>
        <v>0</v>
      </c>
      <c r="KH39" s="2">
        <f>IF(AND(KH$5&gt;=Main!$H13+SUM($B$2:$D$2),KH$5&lt;=(SUM(Main!$F13:$G13)+Main!$H13)+SUM($B$2:$D$2)),Main!$Q13,0)</f>
        <v>0</v>
      </c>
      <c r="KI39" s="2">
        <f>IF(AND(KI$5&gt;=Main!$H13+SUM($B$2:$D$2),KI$5&lt;=(SUM(Main!$F13:$G13)+Main!$H13)+SUM($B$2:$D$2)),Main!$Q13,0)</f>
        <v>0</v>
      </c>
      <c r="KJ39" s="2">
        <f>IF(AND(KJ$5&gt;=Main!$H13+SUM($B$2:$D$2),KJ$5&lt;=(SUM(Main!$F13:$G13)+Main!$H13)+SUM($B$2:$D$2)),Main!$Q13,0)</f>
        <v>0</v>
      </c>
      <c r="KK39" s="2">
        <f>IF(AND(KK$5&gt;=Main!$H13+SUM($B$2:$D$2),KK$5&lt;=(SUM(Main!$F13:$G13)+Main!$H13)+SUM($B$2:$D$2)),Main!$Q13,0)</f>
        <v>0</v>
      </c>
      <c r="KL39" s="2">
        <f>IF(AND(KL$5&gt;=Main!$H13+SUM($B$2:$D$2),KL$5&lt;=(SUM(Main!$F13:$G13)+Main!$H13)+SUM($B$2:$D$2)),Main!$Q13,0)</f>
        <v>0</v>
      </c>
      <c r="KM39" s="2">
        <f>IF(AND(KM$5&gt;=Main!$H13+SUM($B$2:$D$2),KM$5&lt;=(SUM(Main!$F13:$G13)+Main!$H13)+SUM($B$2:$D$2)),Main!$Q13,0)</f>
        <v>0</v>
      </c>
      <c r="KN39" s="2">
        <f>IF(AND(KN$5&gt;=Main!$H13+SUM($B$2:$D$2),KN$5&lt;=(SUM(Main!$F13:$G13)+Main!$H13)+SUM($B$2:$D$2)),Main!$Q13,0)</f>
        <v>0</v>
      </c>
      <c r="KO39" s="2">
        <f>IF(AND(KO$5&gt;=Main!$H13+SUM($B$2:$D$2),KO$5&lt;=(SUM(Main!$F13:$G13)+Main!$H13)+SUM($B$2:$D$2)),Main!$Q13,0)</f>
        <v>0</v>
      </c>
      <c r="KP39" s="2">
        <f>IF(AND(KP$5&gt;=Main!$H13+SUM($B$2:$D$2),KP$5&lt;=(SUM(Main!$F13:$G13)+Main!$H13)+SUM($B$2:$D$2)),Main!$Q13,0)</f>
        <v>0</v>
      </c>
      <c r="KQ39" s="2">
        <f>IF(AND(KQ$5&gt;=Main!$H13+SUM($B$2:$D$2),KQ$5&lt;=(SUM(Main!$F13:$G13)+Main!$H13)+SUM($B$2:$D$2)),Main!$Q13,0)</f>
        <v>0</v>
      </c>
      <c r="KR39" s="2">
        <f>IF(AND(KR$5&gt;=Main!$H13+SUM($B$2:$D$2),KR$5&lt;=(SUM(Main!$F13:$G13)+Main!$H13)+SUM($B$2:$D$2)),Main!$Q13,0)</f>
        <v>0</v>
      </c>
      <c r="KS39" s="2">
        <f>IF(AND(KS$5&gt;=Main!$H13+SUM($B$2:$D$2),KS$5&lt;=(SUM(Main!$F13:$G13)+Main!$H13)+SUM($B$2:$D$2)),Main!$Q13,0)</f>
        <v>0</v>
      </c>
      <c r="KT39" s="2">
        <f>IF(AND(KT$5&gt;=Main!$H13+SUM($B$2:$D$2),KT$5&lt;=(SUM(Main!$F13:$G13)+Main!$H13)+SUM($B$2:$D$2)),Main!$Q13,0)</f>
        <v>0</v>
      </c>
      <c r="KU39" s="2">
        <f>IF(AND(KU$5&gt;=Main!$H13+SUM($B$2:$D$2),KU$5&lt;=(SUM(Main!$F13:$G13)+Main!$H13)+SUM($B$2:$D$2)),Main!$Q13,0)</f>
        <v>0</v>
      </c>
      <c r="KV39" s="2">
        <f>IF(AND(KV$5&gt;=Main!$H13+SUM($B$2:$D$2),KV$5&lt;=(SUM(Main!$F13:$G13)+Main!$H13)+SUM($B$2:$D$2)),Main!$Q13,0)</f>
        <v>0</v>
      </c>
      <c r="KW39" s="2">
        <f>IF(AND(KW$5&gt;=Main!$H13+SUM($B$2:$D$2),KW$5&lt;=(SUM(Main!$F13:$G13)+Main!$H13)+SUM($B$2:$D$2)),Main!$Q13,0)</f>
        <v>0</v>
      </c>
      <c r="KX39" s="2">
        <f>IF(AND(KX$5&gt;=Main!$H13+SUM($B$2:$D$2),KX$5&lt;=(SUM(Main!$F13:$G13)+Main!$H13)+SUM($B$2:$D$2)),Main!$Q13,0)</f>
        <v>0</v>
      </c>
      <c r="KY39" s="2">
        <f>IF(AND(KY$5&gt;=Main!$H13+SUM($B$2:$D$2),KY$5&lt;=(SUM(Main!$F13:$G13)+Main!$H13)+SUM($B$2:$D$2)),Main!$Q13,0)</f>
        <v>0</v>
      </c>
      <c r="KZ39" s="2">
        <f>IF(AND(KZ$5&gt;=Main!$H13+SUM($B$2:$D$2),KZ$5&lt;=(SUM(Main!$F13:$G13)+Main!$H13)+SUM($B$2:$D$2)),Main!$Q13,0)</f>
        <v>0</v>
      </c>
      <c r="LA39" s="2">
        <f>IF(AND(LA$5&gt;=Main!$H13+SUM($B$2:$D$2),LA$5&lt;=(SUM(Main!$F13:$G13)+Main!$H13)+SUM($B$2:$D$2)),Main!$Q13,0)</f>
        <v>0</v>
      </c>
      <c r="LB39" s="2">
        <f>IF(AND(LB$5&gt;=Main!$H13+SUM($B$2:$D$2),LB$5&lt;=(SUM(Main!$F13:$G13)+Main!$H13)+SUM($B$2:$D$2)),Main!$Q13,0)</f>
        <v>0</v>
      </c>
      <c r="LC39" s="2">
        <f>IF(AND(LC$5&gt;=Main!$H13+SUM($B$2:$D$2),LC$5&lt;=(SUM(Main!$F13:$G13)+Main!$H13)+SUM($B$2:$D$2)),Main!$Q13,0)</f>
        <v>0</v>
      </c>
      <c r="LD39" s="2">
        <f>IF(AND(LD$5&gt;=Main!$H13+SUM($B$2:$D$2),LD$5&lt;=(SUM(Main!$F13:$G13)+Main!$H13)+SUM($B$2:$D$2)),Main!$Q13,0)</f>
        <v>0</v>
      </c>
      <c r="LE39" s="2">
        <f>IF(AND(LE$5&gt;=Main!$H13+SUM($B$2:$D$2),LE$5&lt;=(SUM(Main!$F13:$G13)+Main!$H13)+SUM($B$2:$D$2)),Main!$Q13,0)</f>
        <v>0</v>
      </c>
      <c r="LF39" s="2">
        <f>IF(AND(LF$5&gt;=Main!$H13+SUM($B$2:$D$2),LF$5&lt;=(SUM(Main!$F13:$G13)+Main!$H13)+SUM($B$2:$D$2)),Main!$Q13,0)</f>
        <v>0</v>
      </c>
      <c r="LG39" s="2">
        <f>IF(AND(LG$5&gt;=Main!$H13+SUM($B$2:$D$2),LG$5&lt;=(SUM(Main!$F13:$G13)+Main!$H13)+SUM($B$2:$D$2)),Main!$Q13,0)</f>
        <v>0</v>
      </c>
      <c r="LH39" s="2">
        <f>IF(AND(LH$5&gt;=Main!$H13+SUM($B$2:$D$2),LH$5&lt;=(SUM(Main!$F13:$G13)+Main!$H13)+SUM($B$2:$D$2)),Main!$Q13,0)</f>
        <v>0</v>
      </c>
      <c r="LI39" s="2">
        <f>IF(AND(LI$5&gt;=Main!$H13+SUM($B$2:$D$2),LI$5&lt;=(SUM(Main!$F13:$G13)+Main!$H13)+SUM($B$2:$D$2)),Main!$Q13,0)</f>
        <v>0</v>
      </c>
      <c r="LJ39" s="2">
        <f>IF(AND(LJ$5&gt;=Main!$H13+SUM($B$2:$D$2),LJ$5&lt;=(SUM(Main!$F13:$G13)+Main!$H13)+SUM($B$2:$D$2)),Main!$Q13,0)</f>
        <v>0</v>
      </c>
      <c r="LK39" s="2">
        <f>IF(AND(LK$5&gt;=Main!$H13+SUM($B$2:$D$2),LK$5&lt;=(SUM(Main!$F13:$G13)+Main!$H13)+SUM($B$2:$D$2)),Main!$Q13,0)</f>
        <v>0</v>
      </c>
      <c r="LL39" s="2">
        <f>IF(AND(LL$5&gt;=Main!$H13+SUM($B$2:$D$2),LL$5&lt;=(SUM(Main!$F13:$G13)+Main!$H13)+SUM($B$2:$D$2)),Main!$Q13,0)</f>
        <v>0</v>
      </c>
      <c r="LM39" s="2">
        <f>IF(AND(LM$5&gt;=Main!$H13+SUM($B$2:$D$2),LM$5&lt;=(SUM(Main!$F13:$G13)+Main!$H13)+SUM($B$2:$D$2)),Main!$Q13,0)</f>
        <v>0</v>
      </c>
      <c r="LN39" s="2">
        <f>IF(AND(LN$5&gt;=Main!$H13+SUM($B$2:$D$2),LN$5&lt;=(SUM(Main!$F13:$G13)+Main!$H13)+SUM($B$2:$D$2)),Main!$Q13,0)</f>
        <v>0</v>
      </c>
      <c r="LO39" s="2">
        <f>IF(AND(LO$5&gt;=Main!$H13+SUM($B$2:$D$2),LO$5&lt;=(SUM(Main!$F13:$G13)+Main!$H13)+SUM($B$2:$D$2)),Main!$Q13,0)</f>
        <v>0</v>
      </c>
      <c r="LP39" s="2">
        <f>IF(AND(LP$5&gt;=Main!$H13+SUM($B$2:$D$2),LP$5&lt;=(SUM(Main!$F13:$G13)+Main!$H13)+SUM($B$2:$D$2)),Main!$Q13,0)</f>
        <v>0</v>
      </c>
      <c r="LQ39" s="2">
        <f>IF(AND(LQ$5&gt;=Main!$H13+SUM($B$2:$D$2),LQ$5&lt;=(SUM(Main!$F13:$G13)+Main!$H13)+SUM($B$2:$D$2)),Main!$Q13,0)</f>
        <v>0</v>
      </c>
      <c r="LR39" s="2">
        <f>IF(AND(LR$5&gt;=Main!$H13+SUM($B$2:$D$2),LR$5&lt;=(SUM(Main!$F13:$G13)+Main!$H13)+SUM($B$2:$D$2)),Main!$Q13,0)</f>
        <v>0</v>
      </c>
      <c r="LS39" s="2">
        <f>IF(AND(LS$5&gt;=Main!$H13+SUM($B$2:$D$2),LS$5&lt;=(SUM(Main!$F13:$G13)+Main!$H13)+SUM($B$2:$D$2)),Main!$Q13,0)</f>
        <v>0</v>
      </c>
      <c r="LT39" s="2">
        <f>IF(AND(LT$5&gt;=Main!$H13+SUM($B$2:$D$2),LT$5&lt;=(SUM(Main!$F13:$G13)+Main!$H13)+SUM($B$2:$D$2)),Main!$Q13,0)</f>
        <v>0</v>
      </c>
      <c r="LU39" s="2">
        <f>IF(AND(LU$5&gt;=Main!$H13+SUM($B$2:$D$2),LU$5&lt;=(SUM(Main!$F13:$G13)+Main!$H13)+SUM($B$2:$D$2)),Main!$Q13,0)</f>
        <v>0</v>
      </c>
      <c r="LV39" s="2">
        <f>IF(AND(LV$5&gt;=Main!$H13+SUM($B$2:$D$2),LV$5&lt;=(SUM(Main!$F13:$G13)+Main!$H13)+SUM($B$2:$D$2)),Main!$Q13,0)</f>
        <v>0</v>
      </c>
      <c r="LW39" s="2">
        <f>IF(AND(LW$5&gt;=Main!$H13+SUM($B$2:$D$2),LW$5&lt;=(SUM(Main!$F13:$G13)+Main!$H13)+SUM($B$2:$D$2)),Main!$Q13,0)</f>
        <v>0</v>
      </c>
      <c r="LX39" s="2">
        <f>IF(AND(LX$5&gt;=Main!$H13+SUM($B$2:$D$2),LX$5&lt;=(SUM(Main!$F13:$G13)+Main!$H13)+SUM($B$2:$D$2)),Main!$Q13,0)</f>
        <v>0</v>
      </c>
      <c r="LY39" s="2">
        <f>IF(AND(LY$5&gt;=Main!$H13+SUM($B$2:$D$2),LY$5&lt;=(SUM(Main!$F13:$G13)+Main!$H13)+SUM($B$2:$D$2)),Main!$Q13,0)</f>
        <v>0</v>
      </c>
      <c r="LZ39" s="2">
        <f>IF(AND(LZ$5&gt;=Main!$H13+SUM($B$2:$D$2),LZ$5&lt;=(SUM(Main!$F13:$G13)+Main!$H13)+SUM($B$2:$D$2)),Main!$Q13,0)</f>
        <v>0</v>
      </c>
      <c r="MA39" s="2">
        <f>IF(AND(MA$5&gt;=Main!$H13+SUM($B$2:$D$2),MA$5&lt;=(SUM(Main!$F13:$G13)+Main!$H13)+SUM($B$2:$D$2)),Main!$Q13,0)</f>
        <v>0</v>
      </c>
      <c r="MB39" s="2">
        <f>IF(AND(MB$5&gt;=Main!$H13+SUM($B$2:$D$2),MB$5&lt;=(SUM(Main!$F13:$G13)+Main!$H13)+SUM($B$2:$D$2)),Main!$Q13,0)</f>
        <v>0</v>
      </c>
      <c r="MC39" s="2">
        <f>IF(AND(MC$5&gt;=Main!$H13+SUM($B$2:$D$2),MC$5&lt;=(SUM(Main!$F13:$G13)+Main!$H13)+SUM($B$2:$D$2)),Main!$Q13,0)</f>
        <v>0</v>
      </c>
      <c r="MD39" s="2">
        <f>IF(AND(MD$5&gt;=Main!$H13+SUM($B$2:$D$2),MD$5&lt;=(SUM(Main!$F13:$G13)+Main!$H13)+SUM($B$2:$D$2)),Main!$Q13,0)</f>
        <v>0</v>
      </c>
      <c r="ME39" s="2">
        <f>IF(AND(ME$5&gt;=Main!$H13+SUM($B$2:$D$2),ME$5&lt;=(SUM(Main!$F13:$G13)+Main!$H13)+SUM($B$2:$D$2)),Main!$Q13,0)</f>
        <v>0</v>
      </c>
      <c r="MF39" s="2">
        <f>IF(AND(MF$5&gt;=Main!$H13+SUM($B$2:$D$2),MF$5&lt;=(SUM(Main!$F13:$G13)+Main!$H13)+SUM($B$2:$D$2)),Main!$Q13,0)</f>
        <v>0</v>
      </c>
      <c r="MG39" s="2">
        <f>IF(AND(MG$5&gt;=Main!$H13+SUM($B$2:$D$2),MG$5&lt;=(SUM(Main!$F13:$G13)+Main!$H13)+SUM($B$2:$D$2)),Main!$Q13,0)</f>
        <v>0</v>
      </c>
      <c r="MH39" s="2">
        <f>IF(AND(MH$5&gt;=Main!$H13+SUM($B$2:$D$2),MH$5&lt;=(SUM(Main!$F13:$G13)+Main!$H13)+SUM($B$2:$D$2)),Main!$Q13,0)</f>
        <v>0</v>
      </c>
      <c r="MI39" s="2">
        <f>IF(AND(MI$5&gt;=Main!$H13+SUM($B$2:$D$2),MI$5&lt;=(SUM(Main!$F13:$G13)+Main!$H13)+SUM($B$2:$D$2)),Main!$Q13,0)</f>
        <v>0</v>
      </c>
      <c r="MJ39" s="2">
        <f>IF(AND(MJ$5&gt;=Main!$H13+SUM($B$2:$D$2),MJ$5&lt;=(SUM(Main!$F13:$G13)+Main!$H13)+SUM($B$2:$D$2)),Main!$Q13,0)</f>
        <v>0</v>
      </c>
      <c r="MK39" s="2">
        <f>IF(AND(MK$5&gt;=Main!$H13+SUM($B$2:$D$2),MK$5&lt;=(SUM(Main!$F13:$G13)+Main!$H13)+SUM($B$2:$D$2)),Main!$Q13,0)</f>
        <v>0</v>
      </c>
      <c r="ML39" s="2">
        <f>IF(AND(ML$5&gt;=Main!$H13+SUM($B$2:$D$2),ML$5&lt;=(SUM(Main!$F13:$G13)+Main!$H13)+SUM($B$2:$D$2)),Main!$Q13,0)</f>
        <v>0</v>
      </c>
      <c r="MM39" s="2">
        <f>IF(AND(MM$5&gt;=Main!$H13+SUM($B$2:$D$2),MM$5&lt;=(SUM(Main!$F13:$G13)+Main!$H13)+SUM($B$2:$D$2)),Main!$Q13,0)</f>
        <v>0</v>
      </c>
      <c r="MN39" s="2">
        <f>IF(AND(MN$5&gt;=Main!$H13+SUM($B$2:$D$2),MN$5&lt;=(SUM(Main!$F13:$G13)+Main!$H13)+SUM($B$2:$D$2)),Main!$Q13,0)</f>
        <v>0</v>
      </c>
      <c r="MO39" s="2">
        <f>IF(AND(MO$5&gt;=Main!$H13+SUM($B$2:$D$2),MO$5&lt;=(SUM(Main!$F13:$G13)+Main!$H13)+SUM($B$2:$D$2)),Main!$Q13,0)</f>
        <v>0</v>
      </c>
      <c r="MP39" s="2">
        <f>IF(AND(MP$5&gt;=Main!$H13+SUM($B$2:$D$2),MP$5&lt;=(SUM(Main!$F13:$G13)+Main!$H13)+SUM($B$2:$D$2)),Main!$Q13,0)</f>
        <v>0</v>
      </c>
      <c r="MQ39" s="2">
        <f>IF(AND(MQ$5&gt;=Main!$H13+SUM($B$2:$D$2),MQ$5&lt;=(SUM(Main!$F13:$G13)+Main!$H13)+SUM($B$2:$D$2)),Main!$Q13,0)</f>
        <v>0</v>
      </c>
      <c r="MR39" s="2">
        <f>IF(AND(MR$5&gt;=Main!$H13+SUM($B$2:$D$2),MR$5&lt;=(SUM(Main!$F13:$G13)+Main!$H13)+SUM($B$2:$D$2)),Main!$Q13,0)</f>
        <v>0</v>
      </c>
      <c r="MS39" s="2">
        <f>IF(AND(MS$5&gt;=Main!$H13+SUM($B$2:$D$2),MS$5&lt;=(SUM(Main!$F13:$G13)+Main!$H13)+SUM($B$2:$D$2)),Main!$Q13,0)</f>
        <v>0</v>
      </c>
      <c r="MT39" s="2">
        <f>IF(AND(MT$5&gt;=Main!$H13+SUM($B$2:$D$2),MT$5&lt;=(SUM(Main!$F13:$G13)+Main!$H13)+SUM($B$2:$D$2)),Main!$Q13,0)</f>
        <v>0</v>
      </c>
      <c r="MU39" s="2">
        <f>IF(AND(MU$5&gt;=Main!$H13+SUM($B$2:$D$2),MU$5&lt;=(SUM(Main!$F13:$G13)+Main!$H13)+SUM($B$2:$D$2)),Main!$Q13,0)</f>
        <v>0</v>
      </c>
      <c r="MV39" s="2">
        <f>IF(AND(MV$5&gt;=Main!$H13+SUM($B$2:$D$2),MV$5&lt;=(SUM(Main!$F13:$G13)+Main!$H13)+SUM($B$2:$D$2)),Main!$Q13,0)</f>
        <v>0</v>
      </c>
      <c r="MW39" s="2">
        <f>IF(AND(MW$5&gt;=Main!$H13+SUM($B$2:$D$2),MW$5&lt;=(SUM(Main!$F13:$G13)+Main!$H13)+SUM($B$2:$D$2)),Main!$Q13,0)</f>
        <v>0</v>
      </c>
      <c r="MX39" s="2">
        <f>IF(AND(MX$5&gt;=Main!$H13+SUM($B$2:$D$2),MX$5&lt;=(SUM(Main!$F13:$G13)+Main!$H13)+SUM($B$2:$D$2)),Main!$Q13,0)</f>
        <v>0</v>
      </c>
      <c r="MY39" s="2">
        <f>IF(AND(MY$5&gt;=Main!$H13+SUM($B$2:$D$2),MY$5&lt;=(SUM(Main!$F13:$G13)+Main!$H13)+SUM($B$2:$D$2)),Main!$Q13,0)</f>
        <v>0</v>
      </c>
      <c r="MZ39" s="2">
        <f>IF(AND(MZ$5&gt;=Main!$H13+SUM($B$2:$D$2),MZ$5&lt;=(SUM(Main!$F13:$G13)+Main!$H13)+SUM($B$2:$D$2)),Main!$Q13,0)</f>
        <v>0</v>
      </c>
      <c r="NA39" s="2">
        <f>IF(AND(NA$5&gt;=Main!$H13+SUM($B$2:$D$2),NA$5&lt;=(SUM(Main!$F13:$G13)+Main!$H13)+SUM($B$2:$D$2)),Main!$Q13,0)</f>
        <v>0</v>
      </c>
      <c r="NB39" s="2">
        <f>IF(AND(NB$5&gt;=Main!$H13+SUM($B$2:$D$2),NB$5&lt;=(SUM(Main!$F13:$G13)+Main!$H13)+SUM($B$2:$D$2)),Main!$Q13,0)</f>
        <v>0</v>
      </c>
      <c r="NC39" s="2">
        <f>IF(AND(NC$5&gt;=Main!$H13+SUM($B$2:$D$2),NC$5&lt;=(SUM(Main!$F13:$G13)+Main!$H13)+SUM($B$2:$D$2)),Main!$Q13,0)</f>
        <v>0</v>
      </c>
      <c r="ND39" s="2">
        <f>IF(AND(ND$5&gt;=Main!$H13+SUM($B$2:$D$2),ND$5&lt;=(SUM(Main!$F13:$G13)+Main!$H13)+SUM($B$2:$D$2)),Main!$Q13,0)</f>
        <v>0</v>
      </c>
      <c r="NE39" s="2">
        <f>IF(AND(NE$5&gt;=Main!$H13+SUM($B$2:$D$2),NE$5&lt;=(SUM(Main!$F13:$G13)+Main!$H13)+SUM($B$2:$D$2)),Main!$Q13,0)</f>
        <v>0</v>
      </c>
      <c r="NF39" s="2">
        <f>IF(AND(NF$5&gt;=Main!$H13+SUM($B$2:$D$2),NF$5&lt;=(SUM(Main!$F13:$G13)+Main!$H13)+SUM($B$2:$D$2)),Main!$Q13,0)</f>
        <v>0</v>
      </c>
      <c r="NG39" s="2">
        <f>IF(AND(NG$5&gt;=Main!$H13+SUM($B$2:$D$2),NG$5&lt;=(SUM(Main!$F13:$G13)+Main!$H13)+SUM($B$2:$D$2)),Main!$Q13,0)</f>
        <v>0</v>
      </c>
      <c r="NH39" s="2">
        <f>IF(AND(NH$5&gt;=Main!$H13+SUM($B$2:$D$2),NH$5&lt;=(SUM(Main!$F13:$G13)+Main!$H13)+SUM($B$2:$D$2)),Main!$Q13,0)</f>
        <v>0</v>
      </c>
      <c r="NI39" s="2">
        <f>IF(AND(NI$5&gt;=Main!$H13+SUM($B$2:$D$2),NI$5&lt;=(SUM(Main!$F13:$G13)+Main!$H13)+SUM($B$2:$D$2)),Main!$Q13,0)</f>
        <v>0</v>
      </c>
      <c r="NJ39" s="2">
        <f>IF(AND(NJ$5&gt;=Main!$H13+SUM($B$2:$D$2),NJ$5&lt;=(SUM(Main!$F13:$G13)+Main!$H13)+SUM($B$2:$D$2)),Main!$Q13,0)</f>
        <v>0</v>
      </c>
      <c r="NK39" s="2">
        <f>IF(AND(NK$5&gt;=Main!$H13+SUM($B$2:$D$2),NK$5&lt;=(SUM(Main!$F13:$G13)+Main!$H13)+SUM($B$2:$D$2)),Main!$Q13,0)</f>
        <v>0</v>
      </c>
      <c r="NL39" s="2">
        <f>IF(AND(NL$5&gt;=Main!$H13+SUM($B$2:$D$2),NL$5&lt;=(SUM(Main!$F13:$G13)+Main!$H13)+SUM($B$2:$D$2)),Main!$Q13,0)</f>
        <v>0</v>
      </c>
      <c r="NM39" s="2">
        <f>IF(AND(NM$5&gt;=Main!$H13+SUM($B$2:$D$2),NM$5&lt;=(SUM(Main!$F13:$G13)+Main!$H13)+SUM($B$2:$D$2)),Main!$Q13,0)</f>
        <v>0</v>
      </c>
      <c r="NN39" s="2">
        <f>IF(AND(NN$5&gt;=Main!$H13+SUM($B$2:$D$2),NN$5&lt;=(SUM(Main!$F13:$G13)+Main!$H13)+SUM($B$2:$D$2)),Main!$Q13,0)</f>
        <v>0</v>
      </c>
      <c r="NO39" s="2">
        <f>IF(AND(NO$5&gt;=Main!$H13+SUM($B$2:$D$2),NO$5&lt;=(SUM(Main!$F13:$G13)+Main!$H13)+SUM($B$2:$D$2)),Main!$Q13,0)</f>
        <v>0</v>
      </c>
      <c r="NP39" s="2">
        <f>IF(AND(NP$5&gt;=Main!$H13+SUM($B$2:$D$2),NP$5&lt;=(SUM(Main!$F13:$G13)+Main!$H13)+SUM($B$2:$D$2)),Main!$Q13,0)</f>
        <v>0</v>
      </c>
      <c r="NQ39" s="2">
        <f>IF(AND(NQ$5&gt;=Main!$H13+SUM($B$2:$D$2),NQ$5&lt;=(SUM(Main!$F13:$G13)+Main!$H13)+SUM($B$2:$D$2)),Main!$Q13,0)</f>
        <v>0</v>
      </c>
      <c r="NR39" s="2">
        <f>IF(AND(NR$5&gt;=Main!$H13+SUM($B$2:$D$2),NR$5&lt;=(SUM(Main!$F13:$G13)+Main!$H13)+SUM($B$2:$D$2)),Main!$Q13,0)</f>
        <v>0</v>
      </c>
      <c r="NS39" s="2">
        <f>IF(AND(NS$5&gt;=Main!$H13+SUM($B$2:$D$2),NS$5&lt;=(SUM(Main!$F13:$G13)+Main!$H13)+SUM($B$2:$D$2)),Main!$Q13,0)</f>
        <v>0</v>
      </c>
      <c r="NT39" s="2">
        <f>IF(AND(NT$5&gt;=Main!$H13+SUM($B$2:$D$2),NT$5&lt;=(SUM(Main!$F13:$G13)+Main!$H13)+SUM($B$2:$D$2)),Main!$Q13,0)</f>
        <v>0</v>
      </c>
      <c r="NU39" s="2">
        <f>IF(AND(NU$5&gt;=Main!$H13+SUM($B$2:$D$2),NU$5&lt;=(SUM(Main!$F13:$G13)+Main!$H13)+SUM($B$2:$D$2)),Main!$Q13,0)</f>
        <v>0</v>
      </c>
      <c r="NV39" s="2">
        <f>IF(AND(NV$5&gt;=Main!$H13+SUM($B$2:$D$2),NV$5&lt;=(SUM(Main!$F13:$G13)+Main!$H13)+SUM($B$2:$D$2)),Main!$Q13,0)</f>
        <v>0</v>
      </c>
      <c r="NW39" s="2">
        <f>IF(AND(NW$5&gt;=Main!$H13+SUM($B$2:$D$2),NW$5&lt;=(SUM(Main!$F13:$G13)+Main!$H13)+SUM($B$2:$D$2)),Main!$Q13,0)</f>
        <v>0</v>
      </c>
      <c r="NX39" s="2">
        <f>IF(AND(NX$5&gt;=Main!$H13+SUM($B$2:$D$2),NX$5&lt;=(SUM(Main!$F13:$G13)+Main!$H13)+SUM($B$2:$D$2)),Main!$Q13,0)</f>
        <v>0</v>
      </c>
      <c r="NY39" s="2">
        <f>IF(AND(NY$5&gt;=Main!$H13+SUM($B$2:$D$2),NY$5&lt;=(SUM(Main!$F13:$G13)+Main!$H13)+SUM($B$2:$D$2)),Main!$Q13,0)</f>
        <v>0</v>
      </c>
      <c r="NZ39" s="2">
        <f>IF(AND(NZ$5&gt;=Main!$H13+SUM($B$2:$D$2),NZ$5&lt;=(SUM(Main!$F13:$G13)+Main!$H13)+SUM($B$2:$D$2)),Main!$Q13,0)</f>
        <v>0</v>
      </c>
      <c r="OA39" s="2">
        <f>IF(AND(OA$5&gt;=Main!$H13+SUM($B$2:$D$2),OA$5&lt;=(SUM(Main!$F13:$G13)+Main!$H13)+SUM($B$2:$D$2)),Main!$Q13,0)</f>
        <v>0</v>
      </c>
      <c r="OB39" s="2">
        <f>IF(AND(OB$5&gt;=Main!$H13+SUM($B$2:$D$2),OB$5&lt;=(SUM(Main!$F13:$G13)+Main!$H13)+SUM($B$2:$D$2)),Main!$Q13,0)</f>
        <v>0</v>
      </c>
      <c r="OC39" s="2">
        <f>IF(AND(OC$5&gt;=Main!$H13+SUM($B$2:$D$2),OC$5&lt;=(SUM(Main!$F13:$G13)+Main!$H13)+SUM($B$2:$D$2)),Main!$Q13,0)</f>
        <v>0</v>
      </c>
      <c r="OD39" s="2">
        <f>IF(AND(OD$5&gt;=Main!$H13+SUM($B$2:$D$2),OD$5&lt;=(SUM(Main!$F13:$G13)+Main!$H13)+SUM($B$2:$D$2)),Main!$Q13,0)</f>
        <v>0</v>
      </c>
      <c r="OE39" s="2">
        <f>IF(AND(OE$5&gt;=Main!$H13+SUM($B$2:$D$2),OE$5&lt;=(SUM(Main!$F13:$G13)+Main!$H13)+SUM($B$2:$D$2)),Main!$Q13,0)</f>
        <v>0</v>
      </c>
      <c r="OF39" s="2">
        <f>IF(AND(OF$5&gt;=Main!$H13+SUM($B$2:$D$2),OF$5&lt;=(SUM(Main!$F13:$G13)+Main!$H13)+SUM($B$2:$D$2)),Main!$Q13,0)</f>
        <v>0</v>
      </c>
      <c r="OG39" s="2">
        <f>IF(AND(OG$5&gt;=Main!$H13+SUM($B$2:$D$2),OG$5&lt;=(SUM(Main!$F13:$G13)+Main!$H13)+SUM($B$2:$D$2)),Main!$Q13,0)</f>
        <v>0</v>
      </c>
      <c r="OH39" s="2">
        <f>IF(AND(OH$5&gt;=Main!$H13+SUM($B$2:$D$2),OH$5&lt;=(SUM(Main!$F13:$G13)+Main!$H13)+SUM($B$2:$D$2)),Main!$Q13,0)</f>
        <v>0</v>
      </c>
      <c r="OI39" s="2">
        <f>IF(AND(OI$5&gt;=Main!$H13+SUM($B$2:$D$2),OI$5&lt;=(SUM(Main!$F13:$G13)+Main!$H13)+SUM($B$2:$D$2)),Main!$Q13,0)</f>
        <v>0</v>
      </c>
      <c r="OJ39" s="2">
        <f>IF(AND(OJ$5&gt;=Main!$H13+SUM($B$2:$D$2),OJ$5&lt;=(SUM(Main!$F13:$G13)+Main!$H13)+SUM($B$2:$D$2)),Main!$Q13,0)</f>
        <v>0</v>
      </c>
      <c r="OK39" s="2">
        <f>IF(AND(OK$5&gt;=Main!$H13+SUM($B$2:$D$2),OK$5&lt;=(SUM(Main!$F13:$G13)+Main!$H13)+SUM($B$2:$D$2)),Main!$Q13,0)</f>
        <v>0</v>
      </c>
      <c r="OL39" s="2">
        <f>IF(AND(OL$5&gt;=Main!$H13+SUM($B$2:$D$2),OL$5&lt;=(SUM(Main!$F13:$G13)+Main!$H13)+SUM($B$2:$D$2)),Main!$Q13,0)</f>
        <v>0</v>
      </c>
      <c r="OM39" s="2">
        <f>IF(AND(OM$5&gt;=Main!$H13+SUM($B$2:$D$2),OM$5&lt;=(SUM(Main!$F13:$G13)+Main!$H13)+SUM($B$2:$D$2)),Main!$Q13,0)</f>
        <v>0</v>
      </c>
      <c r="ON39" s="2">
        <f>IF(AND(ON$5&gt;=Main!$H13+SUM($B$2:$D$2),ON$5&lt;=(SUM(Main!$F13:$G13)+Main!$H13)+SUM($B$2:$D$2)),Main!$Q13,0)</f>
        <v>0</v>
      </c>
      <c r="OO39" s="2">
        <f>IF(AND(OO$5&gt;=Main!$H13+SUM($B$2:$D$2),OO$5&lt;=(SUM(Main!$F13:$G13)+Main!$H13)+SUM($B$2:$D$2)),Main!$Q13,0)</f>
        <v>0</v>
      </c>
      <c r="OP39" s="2">
        <f>IF(AND(OP$5&gt;=Main!$H13+SUM($B$2:$D$2),OP$5&lt;=(SUM(Main!$F13:$G13)+Main!$H13)+SUM($B$2:$D$2)),Main!$Q13,0)</f>
        <v>0</v>
      </c>
      <c r="OQ39" s="2">
        <f>IF(AND(OQ$5&gt;=Main!$H13+SUM($B$2:$D$2),OQ$5&lt;=(SUM(Main!$F13:$G13)+Main!$H13)+SUM($B$2:$D$2)),Main!$Q13,0)</f>
        <v>0</v>
      </c>
      <c r="OR39" s="2">
        <f>IF(AND(OR$5&gt;=Main!$H13+SUM($B$2:$D$2),OR$5&lt;=(SUM(Main!$F13:$G13)+Main!$H13)+SUM($B$2:$D$2)),Main!$Q13,0)</f>
        <v>0</v>
      </c>
      <c r="OS39" s="2">
        <f>IF(AND(OS$5&gt;=Main!$H13+SUM($B$2:$D$2),OS$5&lt;=(SUM(Main!$F13:$G13)+Main!$H13)+SUM($B$2:$D$2)),Main!$Q13,0)</f>
        <v>0</v>
      </c>
      <c r="OT39" s="2">
        <f>IF(AND(OT$5&gt;=Main!$H13+SUM($B$2:$D$2),OT$5&lt;=(SUM(Main!$F13:$G13)+Main!$H13)+SUM($B$2:$D$2)),Main!$Q13,0)</f>
        <v>0</v>
      </c>
      <c r="OU39" s="2">
        <f>IF(AND(OU$5&gt;=Main!$H13+SUM($B$2:$D$2),OU$5&lt;=(SUM(Main!$F13:$G13)+Main!$H13)+SUM($B$2:$D$2)),Main!$Q13,0)</f>
        <v>0</v>
      </c>
      <c r="OV39" s="2">
        <f>IF(AND(OV$5&gt;=Main!$H13+SUM($B$2:$D$2),OV$5&lt;=(SUM(Main!$F13:$G13)+Main!$H13)+SUM($B$2:$D$2)),Main!$Q13,0)</f>
        <v>0</v>
      </c>
      <c r="OW39" s="2">
        <f>IF(AND(OW$5&gt;=Main!$H13+SUM($B$2:$D$2),OW$5&lt;=(SUM(Main!$F13:$G13)+Main!$H13)+SUM($B$2:$D$2)),Main!$Q13,0)</f>
        <v>0</v>
      </c>
      <c r="OX39" s="2">
        <f>IF(AND(OX$5&gt;=Main!$H13+SUM($B$2:$D$2),OX$5&lt;=(SUM(Main!$F13:$G13)+Main!$H13)+SUM($B$2:$D$2)),Main!$Q13,0)</f>
        <v>0</v>
      </c>
      <c r="OY39" s="2">
        <f>IF(AND(OY$5&gt;=Main!$H13+SUM($B$2:$D$2),OY$5&lt;=(SUM(Main!$F13:$G13)+Main!$H13)+SUM($B$2:$D$2)),Main!$Q13,0)</f>
        <v>0</v>
      </c>
      <c r="OZ39" s="2">
        <f>IF(AND(OZ$5&gt;=Main!$H13+SUM($B$2:$D$2),OZ$5&lt;=(SUM(Main!$F13:$G13)+Main!$H13)+SUM($B$2:$D$2)),Main!$Q13,0)</f>
        <v>0</v>
      </c>
      <c r="PA39" s="2">
        <f>IF(AND(PA$5&gt;=Main!$H13+SUM($B$2:$D$2),PA$5&lt;=(SUM(Main!$F13:$G13)+Main!$H13)+SUM($B$2:$D$2)),Main!$Q13,0)</f>
        <v>0</v>
      </c>
      <c r="PB39" s="2">
        <f>IF(AND(PB$5&gt;=Main!$H13+SUM($B$2:$D$2),PB$5&lt;=(SUM(Main!$F13:$G13)+Main!$H13)+SUM($B$2:$D$2)),Main!$Q13,0)</f>
        <v>0</v>
      </c>
      <c r="PC39" s="2">
        <f>IF(AND(PC$5&gt;=Main!$H13+SUM($B$2:$D$2),PC$5&lt;=(SUM(Main!$F13:$G13)+Main!$H13)+SUM($B$2:$D$2)),Main!$Q13,0)</f>
        <v>0</v>
      </c>
      <c r="PD39" s="2">
        <f>IF(AND(PD$5&gt;=Main!$H13+SUM($B$2:$D$2),PD$5&lt;=(SUM(Main!$F13:$G13)+Main!$H13)+SUM($B$2:$D$2)),Main!$Q13,0)</f>
        <v>0</v>
      </c>
      <c r="PE39" s="2">
        <f>IF(AND(PE$5&gt;=Main!$H13+SUM($B$2:$D$2),PE$5&lt;=(SUM(Main!$F13:$G13)+Main!$H13)+SUM($B$2:$D$2)),Main!$Q13,0)</f>
        <v>0</v>
      </c>
      <c r="PF39" s="2">
        <f>IF(AND(PF$5&gt;=Main!$H13+SUM($B$2:$D$2),PF$5&lt;=(SUM(Main!$F13:$G13)+Main!$H13)+SUM($B$2:$D$2)),Main!$Q13,0)</f>
        <v>0</v>
      </c>
      <c r="PG39" s="2">
        <f>IF(AND(PG$5&gt;=Main!$H13+SUM($B$2:$D$2),PG$5&lt;=(SUM(Main!$F13:$G13)+Main!$H13)+SUM($B$2:$D$2)),Main!$Q13,0)</f>
        <v>0</v>
      </c>
      <c r="PH39" s="2">
        <f>IF(AND(PH$5&gt;=Main!$H13+SUM($B$2:$D$2),PH$5&lt;=(SUM(Main!$F13:$G13)+Main!$H13)+SUM($B$2:$D$2)),Main!$Q13,0)</f>
        <v>0</v>
      </c>
      <c r="PI39" s="2">
        <f>IF(AND(PI$5&gt;=Main!$H13+SUM($B$2:$D$2),PI$5&lt;=(SUM(Main!$F13:$G13)+Main!$H13)+SUM($B$2:$D$2)),Main!$Q13,0)</f>
        <v>0</v>
      </c>
      <c r="PJ39" s="2">
        <f>IF(AND(PJ$5&gt;=Main!$H13+SUM($B$2:$D$2),PJ$5&lt;=(SUM(Main!$F13:$G13)+Main!$H13)+SUM($B$2:$D$2)),Main!$Q13,0)</f>
        <v>0</v>
      </c>
      <c r="PK39" s="2">
        <f>IF(AND(PK$5&gt;=Main!$H13+SUM($B$2:$D$2),PK$5&lt;=(SUM(Main!$F13:$G13)+Main!$H13)+SUM($B$2:$D$2)),Main!$Q13,0)</f>
        <v>0</v>
      </c>
      <c r="PL39" s="2">
        <f>IF(AND(PL$5&gt;=Main!$H13+SUM($B$2:$D$2),PL$5&lt;=(SUM(Main!$F13:$G13)+Main!$H13)+SUM($B$2:$D$2)),Main!$Q13,0)</f>
        <v>0</v>
      </c>
      <c r="PM39" s="2">
        <f>IF(AND(PM$5&gt;=Main!$H13+SUM($B$2:$D$2),PM$5&lt;=(SUM(Main!$F13:$G13)+Main!$H13)+SUM($B$2:$D$2)),Main!$Q13,0)</f>
        <v>0</v>
      </c>
      <c r="PN39" s="2">
        <f>IF(AND(PN$5&gt;=Main!$H13+SUM($B$2:$D$2),PN$5&lt;=(SUM(Main!$F13:$G13)+Main!$H13)+SUM($B$2:$D$2)),Main!$Q13,0)</f>
        <v>0</v>
      </c>
      <c r="PO39" s="2">
        <f>IF(AND(PO$5&gt;=Main!$H13+SUM($B$2:$D$2),PO$5&lt;=(SUM(Main!$F13:$G13)+Main!$H13)+SUM($B$2:$D$2)),Main!$Q13,0)</f>
        <v>0</v>
      </c>
      <c r="PP39" s="2">
        <f>IF(AND(PP$5&gt;=Main!$H13+SUM($B$2:$D$2),PP$5&lt;=(SUM(Main!$F13:$G13)+Main!$H13)+SUM($B$2:$D$2)),Main!$Q13,0)</f>
        <v>0</v>
      </c>
      <c r="PQ39" s="2">
        <f>IF(AND(PQ$5&gt;=Main!$H13+SUM($B$2:$D$2),PQ$5&lt;=(SUM(Main!$F13:$G13)+Main!$H13)+SUM($B$2:$D$2)),Main!$Q13,0)</f>
        <v>0</v>
      </c>
      <c r="PR39" s="2">
        <f>IF(AND(PR$5&gt;=Main!$H13+SUM($B$2:$D$2),PR$5&lt;=(SUM(Main!$F13:$G13)+Main!$H13)+SUM($B$2:$D$2)),Main!$Q13,0)</f>
        <v>0</v>
      </c>
      <c r="PS39" s="2">
        <f>IF(AND(PS$5&gt;=Main!$H13+SUM($B$2:$D$2),PS$5&lt;=(SUM(Main!$F13:$G13)+Main!$H13)+SUM($B$2:$D$2)),Main!$Q13,0)</f>
        <v>0</v>
      </c>
      <c r="PT39" s="2">
        <f>IF(AND(PT$5&gt;=Main!$H13+SUM($B$2:$D$2),PT$5&lt;=(SUM(Main!$F13:$G13)+Main!$H13)+SUM($B$2:$D$2)),Main!$Q13,0)</f>
        <v>0</v>
      </c>
      <c r="PU39" s="2">
        <f>IF(AND(PU$5&gt;=Main!$H13+SUM($B$2:$D$2),PU$5&lt;=(SUM(Main!$F13:$G13)+Main!$H13)+SUM($B$2:$D$2)),Main!$Q13,0)</f>
        <v>0</v>
      </c>
      <c r="PV39" s="2">
        <f>IF(AND(PV$5&gt;=Main!$H13+SUM($B$2:$D$2),PV$5&lt;=(SUM(Main!$F13:$G13)+Main!$H13)+SUM($B$2:$D$2)),Main!$Q13,0)</f>
        <v>0</v>
      </c>
      <c r="PW39" s="2">
        <f>IF(AND(PW$5&gt;=Main!$H13+SUM($B$2:$D$2),PW$5&lt;=(SUM(Main!$F13:$G13)+Main!$H13)+SUM($B$2:$D$2)),Main!$Q13,0)</f>
        <v>0</v>
      </c>
      <c r="PX39" s="2">
        <f>IF(AND(PX$5&gt;=Main!$H13+SUM($B$2:$D$2),PX$5&lt;=(SUM(Main!$F13:$G13)+Main!$H13)+SUM($B$2:$D$2)),Main!$Q13,0)</f>
        <v>0</v>
      </c>
      <c r="PY39" s="2">
        <f>IF(AND(PY$5&gt;=Main!$H13+SUM($B$2:$D$2),PY$5&lt;=(SUM(Main!$F13:$G13)+Main!$H13)+SUM($B$2:$D$2)),Main!$Q13,0)</f>
        <v>0</v>
      </c>
      <c r="PZ39" s="2">
        <f>IF(AND(PZ$5&gt;=Main!$H13+SUM($B$2:$D$2),PZ$5&lt;=(SUM(Main!$F13:$G13)+Main!$H13)+SUM($B$2:$D$2)),Main!$Q13,0)</f>
        <v>0</v>
      </c>
      <c r="QA39" s="2">
        <f>IF(AND(QA$5&gt;=Main!$H13+SUM($B$2:$D$2),QA$5&lt;=(SUM(Main!$F13:$G13)+Main!$H13)+SUM($B$2:$D$2)),Main!$Q13,0)</f>
        <v>0</v>
      </c>
      <c r="QB39" s="2">
        <f>IF(AND(QB$5&gt;=Main!$H13+SUM($B$2:$D$2),QB$5&lt;=(SUM(Main!$F13:$G13)+Main!$H13)+SUM($B$2:$D$2)),Main!$Q13,0)</f>
        <v>0</v>
      </c>
      <c r="QC39" s="2">
        <f>IF(AND(QC$5&gt;=Main!$H13+SUM($B$2:$D$2),QC$5&lt;=(SUM(Main!$F13:$G13)+Main!$H13)+SUM($B$2:$D$2)),Main!$Q13,0)</f>
        <v>0</v>
      </c>
      <c r="QD39" s="2">
        <f>IF(AND(QD$5&gt;=Main!$H13+SUM($B$2:$D$2),QD$5&lt;=(SUM(Main!$F13:$G13)+Main!$H13)+SUM($B$2:$D$2)),Main!$Q13,0)</f>
        <v>0</v>
      </c>
      <c r="QE39" s="2">
        <f>IF(AND(QE$5&gt;=Main!$H13+SUM($B$2:$D$2),QE$5&lt;=(SUM(Main!$F13:$G13)+Main!$H13)+SUM($B$2:$D$2)),Main!$Q13,0)</f>
        <v>0</v>
      </c>
      <c r="QF39" s="2">
        <f>IF(AND(QF$5&gt;=Main!$H13+SUM($B$2:$D$2),QF$5&lt;=(SUM(Main!$F13:$G13)+Main!$H13)+SUM($B$2:$D$2)),Main!$Q13,0)</f>
        <v>0</v>
      </c>
      <c r="QG39" s="2">
        <f>IF(AND(QG$5&gt;=Main!$H13+SUM($B$2:$D$2),QG$5&lt;=(SUM(Main!$F13:$G13)+Main!$H13)+SUM($B$2:$D$2)),Main!$Q13,0)</f>
        <v>0</v>
      </c>
      <c r="QH39" s="2">
        <f>IF(AND(QH$5&gt;=Main!$H13+SUM($B$2:$D$2),QH$5&lt;=(SUM(Main!$F13:$G13)+Main!$H13)+SUM($B$2:$D$2)),Main!$Q13,0)</f>
        <v>0</v>
      </c>
      <c r="QI39" s="2">
        <f>IF(AND(QI$5&gt;=Main!$H13+SUM($B$2:$D$2),QI$5&lt;=(SUM(Main!$F13:$G13)+Main!$H13)+SUM($B$2:$D$2)),Main!$Q13,0)</f>
        <v>0</v>
      </c>
      <c r="QJ39" s="2">
        <f>IF(AND(QJ$5&gt;=Main!$H13+SUM($B$2:$D$2),QJ$5&lt;=(SUM(Main!$F13:$G13)+Main!$H13)+SUM($B$2:$D$2)),Main!$Q13,0)</f>
        <v>0</v>
      </c>
      <c r="QK39" s="2">
        <f>IF(AND(QK$5&gt;=Main!$H13+SUM($B$2:$D$2),QK$5&lt;=(SUM(Main!$F13:$G13)+Main!$H13)+SUM($B$2:$D$2)),Main!$Q13,0)</f>
        <v>0</v>
      </c>
      <c r="QL39" s="2">
        <f>IF(AND(QL$5&gt;=Main!$H13+SUM($B$2:$D$2),QL$5&lt;=(SUM(Main!$F13:$G13)+Main!$H13)+SUM($B$2:$D$2)),Main!$Q13,0)</f>
        <v>0</v>
      </c>
      <c r="QM39" s="2">
        <f>IF(AND(QM$5&gt;=Main!$H13+SUM($B$2:$D$2),QM$5&lt;=(SUM(Main!$F13:$G13)+Main!$H13)+SUM($B$2:$D$2)),Main!$Q13,0)</f>
        <v>0</v>
      </c>
      <c r="QN39" s="2">
        <f>IF(AND(QN$5&gt;=Main!$H13+SUM($B$2:$D$2),QN$5&lt;=(SUM(Main!$F13:$G13)+Main!$H13)+SUM($B$2:$D$2)),Main!$Q13,0)</f>
        <v>0</v>
      </c>
      <c r="QO39" s="2">
        <f>IF(AND(QO$5&gt;=Main!$H13+SUM($B$2:$D$2),QO$5&lt;=(SUM(Main!$F13:$G13)+Main!$H13)+SUM($B$2:$D$2)),Main!$Q13,0)</f>
        <v>0</v>
      </c>
      <c r="QP39" s="2">
        <f>IF(AND(QP$5&gt;=Main!$H13+SUM($B$2:$D$2),QP$5&lt;=(SUM(Main!$F13:$G13)+Main!$H13)+SUM($B$2:$D$2)),Main!$Q13,0)</f>
        <v>0</v>
      </c>
      <c r="QQ39" s="2">
        <f>IF(AND(QQ$5&gt;=Main!$H13+SUM($B$2:$D$2),QQ$5&lt;=(SUM(Main!$F13:$G13)+Main!$H13)+SUM($B$2:$D$2)),Main!$Q13,0)</f>
        <v>0</v>
      </c>
      <c r="QR39" s="2">
        <f>IF(AND(QR$5&gt;=Main!$H13+SUM($B$2:$D$2),QR$5&lt;=(SUM(Main!$F13:$G13)+Main!$H13)+SUM($B$2:$D$2)),Main!$Q13,0)</f>
        <v>0</v>
      </c>
      <c r="QS39" s="2">
        <f>IF(AND(QS$5&gt;=Main!$H13+SUM($B$2:$D$2),QS$5&lt;=(SUM(Main!$F13:$G13)+Main!$H13)+SUM($B$2:$D$2)),Main!$Q13,0)</f>
        <v>0</v>
      </c>
      <c r="QT39" s="2">
        <f>IF(AND(QT$5&gt;=Main!$H13+SUM($B$2:$D$2),QT$5&lt;=(SUM(Main!$F13:$G13)+Main!$H13)+SUM($B$2:$D$2)),Main!$Q13,0)</f>
        <v>0</v>
      </c>
      <c r="QU39" s="2">
        <f>IF(AND(QU$5&gt;=Main!$H13+SUM($B$2:$D$2),QU$5&lt;=(SUM(Main!$F13:$G13)+Main!$H13)+SUM($B$2:$D$2)),Main!$Q13,0)</f>
        <v>0</v>
      </c>
      <c r="QV39" s="2">
        <f>IF(AND(QV$5&gt;=Main!$H13+SUM($B$2:$D$2),QV$5&lt;=(SUM(Main!$F13:$G13)+Main!$H13)+SUM($B$2:$D$2)),Main!$Q13,0)</f>
        <v>0</v>
      </c>
      <c r="QW39" s="2">
        <f>IF(AND(QW$5&gt;=Main!$H13+SUM($B$2:$D$2),QW$5&lt;=(SUM(Main!$F13:$G13)+Main!$H13)+SUM($B$2:$D$2)),Main!$Q13,0)</f>
        <v>0</v>
      </c>
      <c r="QX39" s="2">
        <f>IF(AND(QX$5&gt;=Main!$H13+SUM($B$2:$D$2),QX$5&lt;=(SUM(Main!$F13:$G13)+Main!$H13)+SUM($B$2:$D$2)),Main!$Q13,0)</f>
        <v>0</v>
      </c>
      <c r="QY39" s="2">
        <f>IF(AND(QY$5&gt;=Main!$H13+SUM($B$2:$D$2),QY$5&lt;=(SUM(Main!$F13:$G13)+Main!$H13)+SUM($B$2:$D$2)),Main!$Q13,0)</f>
        <v>0</v>
      </c>
      <c r="QZ39" s="2">
        <f>IF(AND(QZ$5&gt;=Main!$H13+SUM($B$2:$D$2),QZ$5&lt;=(SUM(Main!$F13:$G13)+Main!$H13)+SUM($B$2:$D$2)),Main!$Q13,0)</f>
        <v>0</v>
      </c>
      <c r="RA39" s="2">
        <f>IF(AND(RA$5&gt;=Main!$H13+SUM($B$2:$D$2),RA$5&lt;=(SUM(Main!$F13:$G13)+Main!$H13)+SUM($B$2:$D$2)),Main!$Q13,0)</f>
        <v>0</v>
      </c>
      <c r="RB39" s="2">
        <f>IF(AND(RB$5&gt;=Main!$H13+SUM($B$2:$D$2),RB$5&lt;=(SUM(Main!$F13:$G13)+Main!$H13)+SUM($B$2:$D$2)),Main!$Q13,0)</f>
        <v>0</v>
      </c>
      <c r="RC39" s="2">
        <f>IF(AND(RC$5&gt;=Main!$H13+SUM($B$2:$D$2),RC$5&lt;=(SUM(Main!$F13:$G13)+Main!$H13)+SUM($B$2:$D$2)),Main!$Q13,0)</f>
        <v>0</v>
      </c>
      <c r="RD39" s="2">
        <f>IF(AND(RD$5&gt;=Main!$H13+SUM($B$2:$D$2),RD$5&lt;=(SUM(Main!$F13:$G13)+Main!$H13)+SUM($B$2:$D$2)),Main!$Q13,0)</f>
        <v>0</v>
      </c>
      <c r="RE39" s="2">
        <f>IF(AND(RE$5&gt;=Main!$H13+SUM($B$2:$D$2),RE$5&lt;=(SUM(Main!$F13:$G13)+Main!$H13)+SUM($B$2:$D$2)),Main!$Q13,0)</f>
        <v>0</v>
      </c>
      <c r="RF39" s="2">
        <f>IF(AND(RF$5&gt;=Main!$H13+SUM($B$2:$D$2),RF$5&lt;=(SUM(Main!$F13:$G13)+Main!$H13)+SUM($B$2:$D$2)),Main!$Q13,0)</f>
        <v>0</v>
      </c>
      <c r="RG39" s="2">
        <f>IF(AND(RG$5&gt;=Main!$H13+SUM($B$2:$D$2),RG$5&lt;=(SUM(Main!$F13:$G13)+Main!$H13)+SUM($B$2:$D$2)),Main!$Q13,0)</f>
        <v>0</v>
      </c>
      <c r="RH39" s="2">
        <f>IF(AND(RH$5&gt;=Main!$H13+SUM($B$2:$D$2),RH$5&lt;=(SUM(Main!$F13:$G13)+Main!$H13)+SUM($B$2:$D$2)),Main!$Q13,0)</f>
        <v>0</v>
      </c>
      <c r="RI39" s="2">
        <f>IF(AND(RI$5&gt;=Main!$H13+SUM($B$2:$D$2),RI$5&lt;=(SUM(Main!$F13:$G13)+Main!$H13)+SUM($B$2:$D$2)),Main!$Q13,0)</f>
        <v>0</v>
      </c>
      <c r="RJ39" s="2">
        <f>IF(AND(RJ$5&gt;=Main!$H13+SUM($B$2:$D$2),RJ$5&lt;=(SUM(Main!$F13:$G13)+Main!$H13)+SUM($B$2:$D$2)),Main!$Q13,0)</f>
        <v>0</v>
      </c>
      <c r="RK39" s="2">
        <f>IF(AND(RK$5&gt;=Main!$H13+SUM($B$2:$D$2),RK$5&lt;=(SUM(Main!$F13:$G13)+Main!$H13)+SUM($B$2:$D$2)),Main!$Q13,0)</f>
        <v>0</v>
      </c>
      <c r="RL39" s="2">
        <f>IF(AND(RL$5&gt;=Main!$H13+SUM($B$2:$D$2),RL$5&lt;=(SUM(Main!$F13:$G13)+Main!$H13)+SUM($B$2:$D$2)),Main!$Q13,0)</f>
        <v>0</v>
      </c>
      <c r="RM39" s="2">
        <f>IF(AND(RM$5&gt;=Main!$H13+SUM($B$2:$D$2),RM$5&lt;=(SUM(Main!$F13:$G13)+Main!$H13)+SUM($B$2:$D$2)),Main!$Q13,0)</f>
        <v>0</v>
      </c>
      <c r="RN39" s="2">
        <f>IF(AND(RN$5&gt;=Main!$H13+SUM($B$2:$D$2),RN$5&lt;=(SUM(Main!$F13:$G13)+Main!$H13)+SUM($B$2:$D$2)),Main!$Q13,0)</f>
        <v>0</v>
      </c>
      <c r="RO39" s="2">
        <f>IF(AND(RO$5&gt;=Main!$H13+SUM($B$2:$D$2),RO$5&lt;=(SUM(Main!$F13:$G13)+Main!$H13)+SUM($B$2:$D$2)),Main!$Q13,0)</f>
        <v>0</v>
      </c>
      <c r="RP39" s="2">
        <f>IF(AND(RP$5&gt;=Main!$H13+SUM($B$2:$D$2),RP$5&lt;=(SUM(Main!$F13:$G13)+Main!$H13)+SUM($B$2:$D$2)),Main!$Q13,0)</f>
        <v>0</v>
      </c>
      <c r="RQ39" s="2">
        <f>IF(AND(RQ$5&gt;=Main!$H13+SUM($B$2:$D$2),RQ$5&lt;=(SUM(Main!$F13:$G13)+Main!$H13)+SUM($B$2:$D$2)),Main!$Q13,0)</f>
        <v>0</v>
      </c>
      <c r="RR39" s="2">
        <f>IF(AND(RR$5&gt;=Main!$H13+SUM($B$2:$D$2),RR$5&lt;=(SUM(Main!$F13:$G13)+Main!$H13)+SUM($B$2:$D$2)),Main!$Q13,0)</f>
        <v>0</v>
      </c>
      <c r="RS39" s="2">
        <f>IF(AND(RS$5&gt;=Main!$H13+SUM($B$2:$D$2),RS$5&lt;=(SUM(Main!$F13:$G13)+Main!$H13)+SUM($B$2:$D$2)),Main!$Q13,0)</f>
        <v>0</v>
      </c>
      <c r="RT39" s="2">
        <f>IF(AND(RT$5&gt;=Main!$H13+SUM($B$2:$D$2),RT$5&lt;=(SUM(Main!$F13:$G13)+Main!$H13)+SUM($B$2:$D$2)),Main!$Q13,0)</f>
        <v>0</v>
      </c>
      <c r="RU39" s="2">
        <f>IF(AND(RU$5&gt;=Main!$H13+SUM($B$2:$D$2),RU$5&lt;=(SUM(Main!$F13:$G13)+Main!$H13)+SUM($B$2:$D$2)),Main!$Q13,0)</f>
        <v>0</v>
      </c>
      <c r="RV39" s="2">
        <f>IF(AND(RV$5&gt;=Main!$H13+SUM($B$2:$D$2),RV$5&lt;=(SUM(Main!$F13:$G13)+Main!$H13)+SUM($B$2:$D$2)),Main!$Q13,0)</f>
        <v>0</v>
      </c>
      <c r="RW39" s="2">
        <f>IF(AND(RW$5&gt;=Main!$H13+SUM($B$2:$D$2),RW$5&lt;=(SUM(Main!$F13:$G13)+Main!$H13)+SUM($B$2:$D$2)),Main!$Q13,0)</f>
        <v>0</v>
      </c>
      <c r="RX39" s="2">
        <f>IF(AND(RX$5&gt;=Main!$H13+SUM($B$2:$D$2),RX$5&lt;=(SUM(Main!$F13:$G13)+Main!$H13)+SUM($B$2:$D$2)),Main!$Q13,0)</f>
        <v>0</v>
      </c>
      <c r="RY39" s="2">
        <f>IF(AND(RY$5&gt;=Main!$H13+SUM($B$2:$D$2),RY$5&lt;=(SUM(Main!$F13:$G13)+Main!$H13)+SUM($B$2:$D$2)),Main!$Q13,0)</f>
        <v>0</v>
      </c>
      <c r="RZ39" s="2">
        <f>IF(AND(RZ$5&gt;=Main!$H13+SUM($B$2:$D$2),RZ$5&lt;=(SUM(Main!$F13:$G13)+Main!$H13)+SUM($B$2:$D$2)),Main!$Q13,0)</f>
        <v>0</v>
      </c>
      <c r="SA39" s="2">
        <f>IF(AND(SA$5&gt;=Main!$H13+SUM($B$2:$D$2),SA$5&lt;=(SUM(Main!$F13:$G13)+Main!$H13)+SUM($B$2:$D$2)),Main!$Q13,0)</f>
        <v>0</v>
      </c>
      <c r="SB39" s="2">
        <f>IF(AND(SB$5&gt;=Main!$H13+SUM($B$2:$D$2),SB$5&lt;=(SUM(Main!$F13:$G13)+Main!$H13)+SUM($B$2:$D$2)),Main!$Q13,0)</f>
        <v>0</v>
      </c>
      <c r="SC39" s="2">
        <f>IF(AND(SC$5&gt;=Main!$H13+SUM($B$2:$D$2),SC$5&lt;=(SUM(Main!$F13:$G13)+Main!$H13)+SUM($B$2:$D$2)),Main!$Q13,0)</f>
        <v>0</v>
      </c>
      <c r="SD39" s="2">
        <f>IF(AND(SD$5&gt;=Main!$H13+SUM($B$2:$D$2),SD$5&lt;=(SUM(Main!$F13:$G13)+Main!$H13)+SUM($B$2:$D$2)),Main!$Q13,0)</f>
        <v>0</v>
      </c>
      <c r="SE39" s="2">
        <f>IF(AND(SE$5&gt;=Main!$H13+SUM($B$2:$D$2),SE$5&lt;=(SUM(Main!$F13:$G13)+Main!$H13)+SUM($B$2:$D$2)),Main!$Q13,0)</f>
        <v>0</v>
      </c>
      <c r="SF39" s="2">
        <f>IF(AND(SF$5&gt;=Main!$H13+SUM($B$2:$D$2),SF$5&lt;=(SUM(Main!$F13:$G13)+Main!$H13)+SUM($B$2:$D$2)),Main!$Q13,0)</f>
        <v>0</v>
      </c>
      <c r="SG39" s="2">
        <f>IF(AND(SG$5&gt;=Main!$H13+SUM($B$2:$D$2),SG$5&lt;=(SUM(Main!$F13:$G13)+Main!$H13)+SUM($B$2:$D$2)),Main!$Q13,0)</f>
        <v>0</v>
      </c>
      <c r="SH39" s="2">
        <f>IF(AND(SH$5&gt;=Main!$H13+SUM($B$2:$D$2),SH$5&lt;=(SUM(Main!$F13:$G13)+Main!$H13)+SUM($B$2:$D$2)),Main!$Q13,0)</f>
        <v>0</v>
      </c>
      <c r="SI39" s="2">
        <f>IF(AND(SI$5&gt;=Main!$H13+SUM($B$2:$D$2),SI$5&lt;=(SUM(Main!$F13:$G13)+Main!$H13)+SUM($B$2:$D$2)),Main!$Q13,0)</f>
        <v>0</v>
      </c>
      <c r="SJ39" s="2">
        <f>IF(AND(SJ$5&gt;=Main!$H13+SUM($B$2:$D$2),SJ$5&lt;=(SUM(Main!$F13:$G13)+Main!$H13)+SUM($B$2:$D$2)),Main!$Q13,0)</f>
        <v>0</v>
      </c>
      <c r="SK39" s="2">
        <f>IF(AND(SK$5&gt;=Main!$H13+SUM($B$2:$D$2),SK$5&lt;=(SUM(Main!$F13:$G13)+Main!$H13)+SUM($B$2:$D$2)),Main!$Q13,0)</f>
        <v>0</v>
      </c>
      <c r="SL39" s="2">
        <f>IF(AND(SL$5&gt;=Main!$H13+SUM($B$2:$D$2),SL$5&lt;=(SUM(Main!$F13:$G13)+Main!$H13)+SUM($B$2:$D$2)),Main!$Q13,0)</f>
        <v>0</v>
      </c>
      <c r="SM39" s="2">
        <f>IF(AND(SM$5&gt;=Main!$H13+SUM($B$2:$D$2),SM$5&lt;=(SUM(Main!$F13:$G13)+Main!$H13)+SUM($B$2:$D$2)),Main!$Q13,0)</f>
        <v>0</v>
      </c>
      <c r="SN39" s="2">
        <f>IF(AND(SN$5&gt;=Main!$H13+SUM($B$2:$D$2),SN$5&lt;=(SUM(Main!$F13:$G13)+Main!$H13)+SUM($B$2:$D$2)),Main!$Q13,0)</f>
        <v>0</v>
      </c>
      <c r="SO39" s="2">
        <f>IF(AND(SO$5&gt;=Main!$H13+SUM($B$2:$D$2),SO$5&lt;=(SUM(Main!$F13:$G13)+Main!$H13)+SUM($B$2:$D$2)),Main!$Q13,0)</f>
        <v>0</v>
      </c>
      <c r="SP39" s="2">
        <f>IF(AND(SP$5&gt;=Main!$H13+SUM($B$2:$D$2),SP$5&lt;=(SUM(Main!$F13:$G13)+Main!$H13)+SUM($B$2:$D$2)),Main!$Q13,0)</f>
        <v>0</v>
      </c>
      <c r="SQ39" s="2">
        <f>IF(AND(SQ$5&gt;=Main!$H13+SUM($B$2:$D$2),SQ$5&lt;=(SUM(Main!$F13:$G13)+Main!$H13)+SUM($B$2:$D$2)),Main!$Q13,0)</f>
        <v>0</v>
      </c>
      <c r="SR39" s="2">
        <f>IF(AND(SR$5&gt;=Main!$H13+SUM($B$2:$D$2),SR$5&lt;=(SUM(Main!$F13:$G13)+Main!$H13)+SUM($B$2:$D$2)),Main!$Q13,0)</f>
        <v>0</v>
      </c>
      <c r="SS39" s="2">
        <f>IF(AND(SS$5&gt;=Main!$H13+SUM($B$2:$D$2),SS$5&lt;=(SUM(Main!$F13:$G13)+Main!$H13)+SUM($B$2:$D$2)),Main!$Q13,0)</f>
        <v>0</v>
      </c>
      <c r="ST39" s="2">
        <f>IF(AND(ST$5&gt;=Main!$H13+SUM($B$2:$D$2),ST$5&lt;=(SUM(Main!$F13:$G13)+Main!$H13)+SUM($B$2:$D$2)),Main!$Q13,0)</f>
        <v>0</v>
      </c>
      <c r="SU39" s="2">
        <f>IF(AND(SU$5&gt;=Main!$H13+SUM($B$2:$D$2),SU$5&lt;=(SUM(Main!$F13:$G13)+Main!$H13)+SUM($B$2:$D$2)),Main!$Q13,0)</f>
        <v>0</v>
      </c>
      <c r="SV39" s="2">
        <f>IF(AND(SV$5&gt;=Main!$H13+SUM($B$2:$D$2),SV$5&lt;=(SUM(Main!$F13:$G13)+Main!$H13)+SUM($B$2:$D$2)),Main!$Q13,0)</f>
        <v>0</v>
      </c>
      <c r="SW39" s="2">
        <f>IF(AND(SW$5&gt;=Main!$H13+SUM($B$2:$D$2),SW$5&lt;=(SUM(Main!$F13:$G13)+Main!$H13)+SUM($B$2:$D$2)),Main!$Q13,0)</f>
        <v>0</v>
      </c>
      <c r="SX39" s="2">
        <f>IF(AND(SX$5&gt;=Main!$H13+SUM($B$2:$D$2),SX$5&lt;=(SUM(Main!$F13:$G13)+Main!$H13)+SUM($B$2:$D$2)),Main!$Q13,0)</f>
        <v>0</v>
      </c>
      <c r="SY39" s="2">
        <f>IF(AND(SY$5&gt;=Main!$H13+SUM($B$2:$D$2),SY$5&lt;=(SUM(Main!$F13:$G13)+Main!$H13)+SUM($B$2:$D$2)),Main!$Q13,0)</f>
        <v>0</v>
      </c>
      <c r="SZ39" s="2">
        <f>IF(AND(SZ$5&gt;=Main!$H13+SUM($B$2:$D$2),SZ$5&lt;=(SUM(Main!$F13:$G13)+Main!$H13)+SUM($B$2:$D$2)),Main!$Q13,0)</f>
        <v>0</v>
      </c>
      <c r="TA39" s="2">
        <f>IF(AND(TA$5&gt;=Main!$H13+SUM($B$2:$D$2),TA$5&lt;=(SUM(Main!$F13:$G13)+Main!$H13)+SUM($B$2:$D$2)),Main!$Q13,0)</f>
        <v>0</v>
      </c>
      <c r="TB39" s="2">
        <f>IF(AND(TB$5&gt;=Main!$H13+SUM($B$2:$D$2),TB$5&lt;=(SUM(Main!$F13:$G13)+Main!$H13)+SUM($B$2:$D$2)),Main!$Q13,0)</f>
        <v>0</v>
      </c>
      <c r="TC39" s="2">
        <f>IF(AND(TC$5&gt;=Main!$H13+SUM($B$2:$D$2),TC$5&lt;=(SUM(Main!$F13:$G13)+Main!$H13)+SUM($B$2:$D$2)),Main!$Q13,0)</f>
        <v>0</v>
      </c>
      <c r="TD39" s="2">
        <f>IF(AND(TD$5&gt;=Main!$H13+SUM($B$2:$D$2),TD$5&lt;=(SUM(Main!$F13:$G13)+Main!$H13)+SUM($B$2:$D$2)),Main!$Q13,0)</f>
        <v>0</v>
      </c>
      <c r="TE39" s="2">
        <f>IF(AND(TE$5&gt;=Main!$H13+SUM($B$2:$D$2),TE$5&lt;=(SUM(Main!$F13:$G13)+Main!$H13)+SUM($B$2:$D$2)),Main!$Q13,0)</f>
        <v>0</v>
      </c>
      <c r="TF39" s="2">
        <f>IF(AND(TF$5&gt;=Main!$H13+SUM($B$2:$D$2),TF$5&lt;=(SUM(Main!$F13:$G13)+Main!$H13)+SUM($B$2:$D$2)),Main!$Q13,0)</f>
        <v>0</v>
      </c>
      <c r="TG39" s="2">
        <f>IF(AND(TG$5&gt;=Main!$H13+SUM($B$2:$D$2),TG$5&lt;=(SUM(Main!$F13:$G13)+Main!$H13)+SUM($B$2:$D$2)),Main!$Q13,0)</f>
        <v>0</v>
      </c>
      <c r="TH39" s="2">
        <f>IF(AND(TH$5&gt;=Main!$H13+SUM($B$2:$D$2),TH$5&lt;=(SUM(Main!$F13:$G13)+Main!$H13)+SUM($B$2:$D$2)),Main!$Q13,0)</f>
        <v>0</v>
      </c>
      <c r="TI39" s="2">
        <f>IF(AND(TI$5&gt;=Main!$H13+SUM($B$2:$D$2),TI$5&lt;=(SUM(Main!$F13:$G13)+Main!$H13)+SUM($B$2:$D$2)),Main!$Q13,0)</f>
        <v>0</v>
      </c>
      <c r="TJ39" s="2">
        <f>IF(AND(TJ$5&gt;=Main!$H13+SUM($B$2:$D$2),TJ$5&lt;=(SUM(Main!$F13:$G13)+Main!$H13)+SUM($B$2:$D$2)),Main!$Q13,0)</f>
        <v>0</v>
      </c>
      <c r="TK39" s="2">
        <f>IF(AND(TK$5&gt;=Main!$H13+SUM($B$2:$D$2),TK$5&lt;=(SUM(Main!$F13:$G13)+Main!$H13)+SUM($B$2:$D$2)),Main!$Q13,0)</f>
        <v>0</v>
      </c>
      <c r="TL39" s="2">
        <f>IF(AND(TL$5&gt;=Main!$H13+SUM($B$2:$D$2),TL$5&lt;=(SUM(Main!$F13:$G13)+Main!$H13)+SUM($B$2:$D$2)),Main!$Q13,0)</f>
        <v>0</v>
      </c>
      <c r="TM39" s="2">
        <f>IF(AND(TM$5&gt;=Main!$H13+SUM($B$2:$D$2),TM$5&lt;=(SUM(Main!$F13:$G13)+Main!$H13)+SUM($B$2:$D$2)),Main!$Q13,0)</f>
        <v>0</v>
      </c>
      <c r="TN39" s="2">
        <f>IF(AND(TN$5&gt;=Main!$H13+SUM($B$2:$D$2),TN$5&lt;=(SUM(Main!$F13:$G13)+Main!$H13)+SUM($B$2:$D$2)),Main!$Q13,0)</f>
        <v>0</v>
      </c>
      <c r="TO39" s="2">
        <f>IF(AND(TO$5&gt;=Main!$H13+SUM($B$2:$D$2),TO$5&lt;=(SUM(Main!$F13:$G13)+Main!$H13)+SUM($B$2:$D$2)),Main!$Q13,0)</f>
        <v>0</v>
      </c>
      <c r="TP39" s="2">
        <f>IF(AND(TP$5&gt;=Main!$H13+SUM($B$2:$D$2),TP$5&lt;=(SUM(Main!$F13:$G13)+Main!$H13)+SUM($B$2:$D$2)),Main!$Q13,0)</f>
        <v>0</v>
      </c>
      <c r="TQ39" s="2">
        <f>IF(AND(TQ$5&gt;=Main!$H13+SUM($B$2:$D$2),TQ$5&lt;=(SUM(Main!$F13:$G13)+Main!$H13)+SUM($B$2:$D$2)),Main!$Q13,0)</f>
        <v>0</v>
      </c>
      <c r="TR39" s="2">
        <f>IF(AND(TR$5&gt;=Main!$H13+SUM($B$2:$D$2),TR$5&lt;=(SUM(Main!$F13:$G13)+Main!$H13)+SUM($B$2:$D$2)),Main!$Q13,0)</f>
        <v>0</v>
      </c>
      <c r="TS39" s="2">
        <f>IF(AND(TS$5&gt;=Main!$H13+SUM($B$2:$D$2),TS$5&lt;=(SUM(Main!$F13:$G13)+Main!$H13)+SUM($B$2:$D$2)),Main!$Q13,0)</f>
        <v>0</v>
      </c>
      <c r="TT39" s="2">
        <f>IF(AND(TT$5&gt;=Main!$H13+SUM($B$2:$D$2),TT$5&lt;=(SUM(Main!$F13:$G13)+Main!$H13)+SUM($B$2:$D$2)),Main!$Q13,0)</f>
        <v>0</v>
      </c>
      <c r="TU39" s="2">
        <f>IF(AND(TU$5&gt;=Main!$H13+SUM($B$2:$D$2),TU$5&lt;=(SUM(Main!$F13:$G13)+Main!$H13)+SUM($B$2:$D$2)),Main!$Q13,0)</f>
        <v>0</v>
      </c>
      <c r="TV39" s="2">
        <f>IF(AND(TV$5&gt;=Main!$H13+SUM($B$2:$D$2),TV$5&lt;=(SUM(Main!$F13:$G13)+Main!$H13)+SUM($B$2:$D$2)),Main!$Q13,0)</f>
        <v>0</v>
      </c>
      <c r="TW39" s="2">
        <f>IF(AND(TW$5&gt;=Main!$H13+SUM($B$2:$D$2),TW$5&lt;=(SUM(Main!$F13:$G13)+Main!$H13)+SUM($B$2:$D$2)),Main!$Q13,0)</f>
        <v>0</v>
      </c>
      <c r="TX39" s="2">
        <f>IF(AND(TX$5&gt;=Main!$H13+SUM($B$2:$D$2),TX$5&lt;=(SUM(Main!$F13:$G13)+Main!$H13)+SUM($B$2:$D$2)),Main!$Q13,0)</f>
        <v>0</v>
      </c>
      <c r="TY39" s="2">
        <f>IF(AND(TY$5&gt;=Main!$H13+SUM($B$2:$D$2),TY$5&lt;=(SUM(Main!$F13:$G13)+Main!$H13)+SUM($B$2:$D$2)),Main!$Q13,0)</f>
        <v>0</v>
      </c>
      <c r="TZ39" s="2">
        <f>IF(AND(TZ$5&gt;=Main!$H13+SUM($B$2:$D$2),TZ$5&lt;=(SUM(Main!$F13:$G13)+Main!$H13)+SUM($B$2:$D$2)),Main!$Q13,0)</f>
        <v>0</v>
      </c>
      <c r="UA39" s="2">
        <f>IF(AND(UA$5&gt;=Main!$H13+SUM($B$2:$D$2),UA$5&lt;=(SUM(Main!$F13:$G13)+Main!$H13)+SUM($B$2:$D$2)),Main!$Q13,0)</f>
        <v>0</v>
      </c>
      <c r="UB39" s="2">
        <f>IF(AND(UB$5&gt;=Main!$H13+SUM($B$2:$D$2),UB$5&lt;=(SUM(Main!$F13:$G13)+Main!$H13)+SUM($B$2:$D$2)),Main!$Q13,0)</f>
        <v>0</v>
      </c>
      <c r="UC39" s="2">
        <f>IF(AND(UC$5&gt;=Main!$H13+SUM($B$2:$D$2),UC$5&lt;=(SUM(Main!$F13:$G13)+Main!$H13)+SUM($B$2:$D$2)),Main!$Q13,0)</f>
        <v>0</v>
      </c>
      <c r="UD39" s="2">
        <f>IF(AND(UD$5&gt;=Main!$H13+SUM($B$2:$D$2),UD$5&lt;=(SUM(Main!$F13:$G13)+Main!$H13)+SUM($B$2:$D$2)),Main!$Q13,0)</f>
        <v>0</v>
      </c>
      <c r="UE39" s="2">
        <f>IF(AND(UE$5&gt;=Main!$H13+SUM($B$2:$D$2),UE$5&lt;=(SUM(Main!$F13:$G13)+Main!$H13)+SUM($B$2:$D$2)),Main!$Q13,0)</f>
        <v>0</v>
      </c>
      <c r="UF39" s="2">
        <f>IF(AND(UF$5&gt;=Main!$H13+SUM($B$2:$D$2),UF$5&lt;=(SUM(Main!$F13:$G13)+Main!$H13)+SUM($B$2:$D$2)),Main!$Q13,0)</f>
        <v>0</v>
      </c>
      <c r="UG39" s="2">
        <f>IF(AND(UG$5&gt;=Main!$H13+SUM($B$2:$D$2),UG$5&lt;=(SUM(Main!$F13:$G13)+Main!$H13)+SUM($B$2:$D$2)),Main!$Q13,0)</f>
        <v>0</v>
      </c>
      <c r="UH39" s="2">
        <f>IF(AND(UH$5&gt;=Main!$H13+SUM($B$2:$D$2),UH$5&lt;=(SUM(Main!$F13:$G13)+Main!$H13)+SUM($B$2:$D$2)),Main!$Q13,0)</f>
        <v>0</v>
      </c>
      <c r="UI39" s="2">
        <f>IF(AND(UI$5&gt;=Main!$H13+SUM($B$2:$D$2),UI$5&lt;=(SUM(Main!$F13:$G13)+Main!$H13)+SUM($B$2:$D$2)),Main!$Q13,0)</f>
        <v>0</v>
      </c>
      <c r="UJ39" s="2">
        <f>IF(AND(UJ$5&gt;=Main!$H13+SUM($B$2:$D$2),UJ$5&lt;=(SUM(Main!$F13:$G13)+Main!$H13)+SUM($B$2:$D$2)),Main!$Q13,0)</f>
        <v>0</v>
      </c>
      <c r="UK39" s="2">
        <f>IF(AND(UK$5&gt;=Main!$H13+SUM($B$2:$D$2),UK$5&lt;=(SUM(Main!$F13:$G13)+Main!$H13)+SUM($B$2:$D$2)),Main!$Q13,0)</f>
        <v>0</v>
      </c>
      <c r="UL39" s="2">
        <f>IF(AND(UL$5&gt;=Main!$H13+SUM($B$2:$D$2),UL$5&lt;=(SUM(Main!$F13:$G13)+Main!$H13)+SUM($B$2:$D$2)),Main!$Q13,0)</f>
        <v>0</v>
      </c>
      <c r="UM39" s="2">
        <f>IF(AND(UM$5&gt;=Main!$H13+SUM($B$2:$D$2),UM$5&lt;=(SUM(Main!$F13:$G13)+Main!$H13)+SUM($B$2:$D$2)),Main!$Q13,0)</f>
        <v>0</v>
      </c>
      <c r="UN39" s="2">
        <f>IF(AND(UN$5&gt;=Main!$H13+SUM($B$2:$D$2),UN$5&lt;=(SUM(Main!$F13:$G13)+Main!$H13)+SUM($B$2:$D$2)),Main!$Q13,0)</f>
        <v>0</v>
      </c>
      <c r="UO39" s="2">
        <f>IF(AND(UO$5&gt;=Main!$H13+SUM($B$2:$D$2),UO$5&lt;=(SUM(Main!$F13:$G13)+Main!$H13)+SUM($B$2:$D$2)),Main!$Q13,0)</f>
        <v>0</v>
      </c>
      <c r="UP39" s="2">
        <f>IF(AND(UP$5&gt;=Main!$H13+SUM($B$2:$D$2),UP$5&lt;=(SUM(Main!$F13:$G13)+Main!$H13)+SUM($B$2:$D$2)),Main!$Q13,0)</f>
        <v>0</v>
      </c>
      <c r="UQ39" s="2">
        <f>IF(AND(UQ$5&gt;=Main!$H13+SUM($B$2:$D$2),UQ$5&lt;=(SUM(Main!$F13:$G13)+Main!$H13)+SUM($B$2:$D$2)),Main!$Q13,0)</f>
        <v>0</v>
      </c>
      <c r="UR39" s="2">
        <f>IF(AND(UR$5&gt;=Main!$H13+SUM($B$2:$D$2),UR$5&lt;=(SUM(Main!$F13:$G13)+Main!$H13)+SUM($B$2:$D$2)),Main!$Q13,0)</f>
        <v>0</v>
      </c>
      <c r="US39" s="2">
        <f>IF(AND(US$5&gt;=Main!$H13+SUM($B$2:$D$2),US$5&lt;=(SUM(Main!$F13:$G13)+Main!$H13)+SUM($B$2:$D$2)),Main!$Q13,0)</f>
        <v>0</v>
      </c>
      <c r="UT39" s="2">
        <f>IF(AND(UT$5&gt;=Main!$H13+SUM($B$2:$D$2),UT$5&lt;=(SUM(Main!$F13:$G13)+Main!$H13)+SUM($B$2:$D$2)),Main!$Q13,0)</f>
        <v>0</v>
      </c>
      <c r="UU39" s="2">
        <f>IF(AND(UU$5&gt;=Main!$H13+SUM($B$2:$D$2),UU$5&lt;=(SUM(Main!$F13:$G13)+Main!$H13)+SUM($B$2:$D$2)),Main!$Q13,0)</f>
        <v>0</v>
      </c>
      <c r="UV39" s="2">
        <f>IF(AND(UV$5&gt;=Main!$H13+SUM($B$2:$D$2),UV$5&lt;=(SUM(Main!$F13:$G13)+Main!$H13)+SUM($B$2:$D$2)),Main!$Q13,0)</f>
        <v>0</v>
      </c>
      <c r="UW39" s="2">
        <f>IF(AND(UW$5&gt;=Main!$H13+SUM($B$2:$D$2),UW$5&lt;=(SUM(Main!$F13:$G13)+Main!$H13)+SUM($B$2:$D$2)),Main!$Q13,0)</f>
        <v>0</v>
      </c>
      <c r="UX39" s="2">
        <f>IF(AND(UX$5&gt;=Main!$H13+SUM($B$2:$D$2),UX$5&lt;=(SUM(Main!$F13:$G13)+Main!$H13)+SUM($B$2:$D$2)),Main!$Q13,0)</f>
        <v>0</v>
      </c>
      <c r="UY39" s="2">
        <f>IF(AND(UY$5&gt;=Main!$H13+SUM($B$2:$D$2),UY$5&lt;=(SUM(Main!$F13:$G13)+Main!$H13)+SUM($B$2:$D$2)),Main!$Q13,0)</f>
        <v>0</v>
      </c>
      <c r="UZ39" s="2">
        <f>IF(AND(UZ$5&gt;=Main!$H13+SUM($B$2:$D$2),UZ$5&lt;=(SUM(Main!$F13:$G13)+Main!$H13)+SUM($B$2:$D$2)),Main!$Q13,0)</f>
        <v>0</v>
      </c>
      <c r="VA39" s="2">
        <f>IF(AND(VA$5&gt;=Main!$H13+SUM($B$2:$D$2),VA$5&lt;=(SUM(Main!$F13:$G13)+Main!$H13)+SUM($B$2:$D$2)),Main!$Q13,0)</f>
        <v>0</v>
      </c>
      <c r="VB39" s="2">
        <f>IF(AND(VB$5&gt;=Main!$H13+SUM($B$2:$D$2),VB$5&lt;=(SUM(Main!$F13:$G13)+Main!$H13)+SUM($B$2:$D$2)),Main!$Q13,0)</f>
        <v>0</v>
      </c>
      <c r="VC39" s="2">
        <f>IF(AND(VC$5&gt;=Main!$H13+SUM($B$2:$D$2),VC$5&lt;=(SUM(Main!$F13:$G13)+Main!$H13)+SUM($B$2:$D$2)),Main!$Q13,0)</f>
        <v>0</v>
      </c>
      <c r="VD39" s="2">
        <f>IF(AND(VD$5&gt;=Main!$H13+SUM($B$2:$D$2),VD$5&lt;=(SUM(Main!$F13:$G13)+Main!$H13)+SUM($B$2:$D$2)),Main!$Q13,0)</f>
        <v>0</v>
      </c>
      <c r="VE39" s="2">
        <f>IF(AND(VE$5&gt;=Main!$H13+SUM($B$2:$D$2),VE$5&lt;=(SUM(Main!$F13:$G13)+Main!$H13)+SUM($B$2:$D$2)),Main!$Q13,0)</f>
        <v>0</v>
      </c>
      <c r="VF39" s="2">
        <f>IF(AND(VF$5&gt;=Main!$H13+SUM($B$2:$D$2),VF$5&lt;=(SUM(Main!$F13:$G13)+Main!$H13)+SUM($B$2:$D$2)),Main!$Q13,0)</f>
        <v>0</v>
      </c>
      <c r="VG39" s="2">
        <f>IF(AND(VG$5&gt;=Main!$H13+SUM($B$2:$D$2),VG$5&lt;=(SUM(Main!$F13:$G13)+Main!$H13)+SUM($B$2:$D$2)),Main!$Q13,0)</f>
        <v>0</v>
      </c>
      <c r="VH39" s="2">
        <f>IF(AND(VH$5&gt;=Main!$H13+SUM($B$2:$D$2),VH$5&lt;=(SUM(Main!$F13:$G13)+Main!$H13)+SUM($B$2:$D$2)),Main!$Q13,0)</f>
        <v>0</v>
      </c>
      <c r="VI39" s="2">
        <f>IF(AND(VI$5&gt;=Main!$H13+SUM($B$2:$D$2),VI$5&lt;=(SUM(Main!$F13:$G13)+Main!$H13)+SUM($B$2:$D$2)),Main!$Q13,0)</f>
        <v>0</v>
      </c>
      <c r="VJ39" s="2">
        <f>IF(AND(VJ$5&gt;=Main!$H13+SUM($B$2:$D$2),VJ$5&lt;=(SUM(Main!$F13:$G13)+Main!$H13)+SUM($B$2:$D$2)),Main!$Q13,0)</f>
        <v>0</v>
      </c>
      <c r="VK39" s="2">
        <f>IF(AND(VK$5&gt;=Main!$H13+SUM($B$2:$D$2),VK$5&lt;=(SUM(Main!$F13:$G13)+Main!$H13)+SUM($B$2:$D$2)),Main!$Q13,0)</f>
        <v>0</v>
      </c>
      <c r="VL39" s="2">
        <f>IF(AND(VL$5&gt;=Main!$H13+SUM($B$2:$D$2),VL$5&lt;=(SUM(Main!$F13:$G13)+Main!$H13)+SUM($B$2:$D$2)),Main!$Q13,0)</f>
        <v>0</v>
      </c>
      <c r="VM39" s="2">
        <f>IF(AND(VM$5&gt;=Main!$H13+SUM($B$2:$D$2),VM$5&lt;=(SUM(Main!$F13:$G13)+Main!$H13)+SUM($B$2:$D$2)),Main!$Q13,0)</f>
        <v>0</v>
      </c>
      <c r="VN39" s="2">
        <f>IF(AND(VN$5&gt;=Main!$H13+SUM($B$2:$D$2),VN$5&lt;=(SUM(Main!$F13:$G13)+Main!$H13)+SUM($B$2:$D$2)),Main!$Q13,0)</f>
        <v>0</v>
      </c>
      <c r="VO39" s="2">
        <f>IF(AND(VO$5&gt;=Main!$H13+SUM($B$2:$D$2),VO$5&lt;=(SUM(Main!$F13:$G13)+Main!$H13)+SUM($B$2:$D$2)),Main!$Q13,0)</f>
        <v>0</v>
      </c>
      <c r="VP39" s="2">
        <f>IF(AND(VP$5&gt;=Main!$H13+SUM($B$2:$D$2),VP$5&lt;=(SUM(Main!$F13:$G13)+Main!$H13)+SUM($B$2:$D$2)),Main!$Q13,0)</f>
        <v>0</v>
      </c>
      <c r="VQ39" s="2">
        <f>IF(AND(VQ$5&gt;=Main!$H13+SUM($B$2:$D$2),VQ$5&lt;=(SUM(Main!$F13:$G13)+Main!$H13)+SUM($B$2:$D$2)),Main!$Q13,0)</f>
        <v>0</v>
      </c>
      <c r="VR39" s="2">
        <f>IF(AND(VR$5&gt;=Main!$H13+SUM($B$2:$D$2),VR$5&lt;=(SUM(Main!$F13:$G13)+Main!$H13)+SUM($B$2:$D$2)),Main!$Q13,0)</f>
        <v>0</v>
      </c>
      <c r="VS39" s="2">
        <f>IF(AND(VS$5&gt;=Main!$H13+SUM($B$2:$D$2),VS$5&lt;=(SUM(Main!$F13:$G13)+Main!$H13)+SUM($B$2:$D$2)),Main!$Q13,0)</f>
        <v>0</v>
      </c>
      <c r="VT39" s="2">
        <f>IF(AND(VT$5&gt;=Main!$H13+SUM($B$2:$D$2),VT$5&lt;=(SUM(Main!$F13:$G13)+Main!$H13)+SUM($B$2:$D$2)),Main!$Q13,0)</f>
        <v>0</v>
      </c>
      <c r="VU39" s="2">
        <f>IF(AND(VU$5&gt;=Main!$H13+SUM($B$2:$D$2),VU$5&lt;=(SUM(Main!$F13:$G13)+Main!$H13)+SUM($B$2:$D$2)),Main!$Q13,0)</f>
        <v>0</v>
      </c>
      <c r="VV39" s="2">
        <f>IF(AND(VV$5&gt;=Main!$H13+SUM($B$2:$D$2),VV$5&lt;=(SUM(Main!$F13:$G13)+Main!$H13)+SUM($B$2:$D$2)),Main!$Q13,0)</f>
        <v>0</v>
      </c>
      <c r="VW39" s="2">
        <f>IF(AND(VW$5&gt;=Main!$H13+SUM($B$2:$D$2),VW$5&lt;=(SUM(Main!$F13:$G13)+Main!$H13)+SUM($B$2:$D$2)),Main!$Q13,0)</f>
        <v>0</v>
      </c>
      <c r="VX39" s="2">
        <f>IF(AND(VX$5&gt;=Main!$H13+SUM($B$2:$D$2),VX$5&lt;=(SUM(Main!$F13:$G13)+Main!$H13)+SUM($B$2:$D$2)),Main!$Q13,0)</f>
        <v>0</v>
      </c>
      <c r="VY39" s="2">
        <f>IF(AND(VY$5&gt;=Main!$H13+SUM($B$2:$D$2),VY$5&lt;=(SUM(Main!$F13:$G13)+Main!$H13)+SUM($B$2:$D$2)),Main!$Q13,0)</f>
        <v>0</v>
      </c>
      <c r="VZ39" s="2">
        <f>IF(AND(VZ$5&gt;=Main!$H13+SUM($B$2:$D$2),VZ$5&lt;=(SUM(Main!$F13:$G13)+Main!$H13)+SUM($B$2:$D$2)),Main!$Q13,0)</f>
        <v>0</v>
      </c>
      <c r="WA39" s="2">
        <f>IF(AND(WA$5&gt;=Main!$H13+SUM($B$2:$D$2),WA$5&lt;=(SUM(Main!$F13:$G13)+Main!$H13)+SUM($B$2:$D$2)),Main!$Q13,0)</f>
        <v>0</v>
      </c>
      <c r="WB39" s="2">
        <f>IF(AND(WB$5&gt;=Main!$H13+SUM($B$2:$D$2),WB$5&lt;=(SUM(Main!$F13:$G13)+Main!$H13)+SUM($B$2:$D$2)),Main!$Q13,0)</f>
        <v>0</v>
      </c>
      <c r="WC39" s="2">
        <f>IF(AND(WC$5&gt;=Main!$H13+SUM($B$2:$D$2),WC$5&lt;=(SUM(Main!$F13:$G13)+Main!$H13)+SUM($B$2:$D$2)),Main!$Q13,0)</f>
        <v>0</v>
      </c>
      <c r="WD39" s="2">
        <f>IF(AND(WD$5&gt;=Main!$H13+SUM($B$2:$D$2),WD$5&lt;=(SUM(Main!$F13:$G13)+Main!$H13)+SUM($B$2:$D$2)),Main!$Q13,0)</f>
        <v>0</v>
      </c>
      <c r="WE39" s="2">
        <f>IF(AND(WE$5&gt;=Main!$H13+SUM($B$2:$D$2),WE$5&lt;=(SUM(Main!$F13:$G13)+Main!$H13)+SUM($B$2:$D$2)),Main!$Q13,0)</f>
        <v>0</v>
      </c>
      <c r="WF39" s="24" t="s">
        <v>35</v>
      </c>
    </row>
    <row r="40" spans="1:604 5004:5004" s="2" customFormat="1" x14ac:dyDescent="2.0499999999999998">
      <c r="A40" s="19"/>
      <c r="B40" s="2" t="s">
        <v>7</v>
      </c>
      <c r="C40" s="2">
        <v>0</v>
      </c>
      <c r="D40" s="2">
        <f>IF(AND('Gantt Chart'!D$5&gt;((SUM(Main!$F5:$G5)+Main!$H5+Main!$I5+Main!$I9)+SUM($B$3:$D$3)),'Gantt Chart'!D$5&lt;=((SUM(Main!$F5:$G5)+Main!$H5+Main!$I5+Main!$I9)+Main!$I13)+SUM($B$3:$D$3)),Main!$R13,0)</f>
        <v>0</v>
      </c>
      <c r="E40" s="2">
        <f>IF(AND('Gantt Chart'!E$5&gt;((SUM(Main!$F5:$G5)+Main!$H5+Main!$I5+Main!$I9)+SUM($B$3:$D$3)),'Gantt Chart'!E$5&lt;=((SUM(Main!$F5:$G5)+Main!$H5+Main!$I5+Main!$I9)+Main!$I13)+SUM($B$3:$D$3)),Main!$R13,0)</f>
        <v>0</v>
      </c>
      <c r="F40" s="2">
        <f>IF(AND('Gantt Chart'!F$5&gt;((SUM(Main!$F5:$G5)+Main!$H5+Main!$I5+Main!$I9)+SUM($B$3:$D$3)),'Gantt Chart'!F$5&lt;=((SUM(Main!$F5:$G5)+Main!$H5+Main!$I5+Main!$I9)+Main!$I13)+SUM($B$3:$D$3)),Main!$R13,0)</f>
        <v>0</v>
      </c>
      <c r="G40" s="2">
        <f>IF(AND('Gantt Chart'!G$5&gt;((SUM(Main!$F5:$G5)+Main!$H5+Main!$I5+Main!$I9)+SUM($B$3:$D$3)),'Gantt Chart'!G$5&lt;=((SUM(Main!$F5:$G5)+Main!$H5+Main!$I5+Main!$I9)+Main!$I13)+SUM($B$3:$D$3)),Main!$R13,0)</f>
        <v>0</v>
      </c>
      <c r="H40" s="2">
        <f>IF(AND('Gantt Chart'!H$5&gt;((SUM(Main!$F5:$G5)+Main!$H5+Main!$I5+Main!$I9)+SUM($B$3:$D$3)),'Gantt Chart'!H$5&lt;=((SUM(Main!$F5:$G5)+Main!$H5+Main!$I5+Main!$I9)+Main!$I13)+SUM($B$3:$D$3)),Main!$R13,0)</f>
        <v>0</v>
      </c>
      <c r="I40" s="2">
        <f>IF(AND('Gantt Chart'!I$5&gt;((SUM(Main!$F5:$G5)+Main!$H5+Main!$I5+Main!$I9)+SUM($B$3:$D$3)),'Gantt Chart'!I$5&lt;=((SUM(Main!$F5:$G5)+Main!$H5+Main!$I5+Main!$I9)+Main!$I13)+SUM($B$3:$D$3)),Main!$R13,0)</f>
        <v>0</v>
      </c>
      <c r="J40" s="2">
        <f>IF(AND('Gantt Chart'!J$5&gt;((SUM(Main!$F5:$G5)+Main!$H5+Main!$I5+Main!$I9)+SUM($B$3:$D$3)),'Gantt Chart'!J$5&lt;=((SUM(Main!$F5:$G5)+Main!$H5+Main!$I5+Main!$I9)+Main!$I13)+SUM($B$3:$D$3)),Main!$R13,0)</f>
        <v>0</v>
      </c>
      <c r="K40" s="2">
        <f>IF(AND('Gantt Chart'!K$5&gt;((SUM(Main!$F5:$G5)+Main!$H5+Main!$I5+Main!$I9)+SUM($B$3:$D$3)),'Gantt Chart'!K$5&lt;=((SUM(Main!$F5:$G5)+Main!$H5+Main!$I5+Main!$I9)+Main!$I13)+SUM($B$3:$D$3)),Main!$R13,0)</f>
        <v>0</v>
      </c>
      <c r="L40" s="2">
        <f>IF(AND('Gantt Chart'!L$5&gt;((SUM(Main!$F5:$G5)+Main!$H5+Main!$I5+Main!$I9)+SUM($B$3:$D$3)),'Gantt Chart'!L$5&lt;=((SUM(Main!$F5:$G5)+Main!$H5+Main!$I5+Main!$I9)+Main!$I13)+SUM($B$3:$D$3)),Main!$R13,0)</f>
        <v>0</v>
      </c>
      <c r="M40" s="2">
        <f>IF(AND('Gantt Chart'!M$5&gt;((SUM(Main!$F5:$G5)+Main!$H5+Main!$I5+Main!$I9)+SUM($B$3:$D$3)),'Gantt Chart'!M$5&lt;=((SUM(Main!$F5:$G5)+Main!$H5+Main!$I5+Main!$I9)+Main!$I13)+SUM($B$3:$D$3)),Main!$R13,0)</f>
        <v>0</v>
      </c>
      <c r="N40" s="2">
        <f>IF(AND('Gantt Chart'!N$5&gt;((SUM(Main!$F5:$G5)+Main!$H5+Main!$I5+Main!$I9)+SUM($B$3:$D$3)),'Gantt Chart'!N$5&lt;=((SUM(Main!$F5:$G5)+Main!$H5+Main!$I5+Main!$I9)+Main!$I13)+SUM($B$3:$D$3)),Main!$R13,0)</f>
        <v>0</v>
      </c>
      <c r="O40" s="2">
        <f>IF(AND('Gantt Chart'!O$5&gt;((SUM(Main!$F5:$G5)+Main!$H5+Main!$I5+Main!$I9)+SUM($B$3:$D$3)),'Gantt Chart'!O$5&lt;=((SUM(Main!$F5:$G5)+Main!$H5+Main!$I5+Main!$I9)+Main!$I13)+SUM($B$3:$D$3)),Main!$R13,0)</f>
        <v>0</v>
      </c>
      <c r="P40" s="2">
        <f>IF(AND('Gantt Chart'!P$5&gt;((SUM(Main!$F5:$G5)+Main!$H5+Main!$I5+Main!$I9)+SUM($B$3:$D$3)),'Gantt Chart'!P$5&lt;=((SUM(Main!$F5:$G5)+Main!$H5+Main!$I5+Main!$I9)+Main!$I13)+SUM($B$3:$D$3)),Main!$R13,0)</f>
        <v>0</v>
      </c>
      <c r="Q40" s="2">
        <f>IF(AND('Gantt Chart'!Q$5&gt;((SUM(Main!$F5:$G5)+Main!$H5+Main!$I5+Main!$I9)+SUM($B$3:$D$3)),'Gantt Chart'!Q$5&lt;=((SUM(Main!$F5:$G5)+Main!$H5+Main!$I5+Main!$I9)+Main!$I13)+SUM($B$3:$D$3)),Main!$R13,0)</f>
        <v>0</v>
      </c>
      <c r="R40" s="2">
        <f>IF(AND('Gantt Chart'!R$5&gt;((SUM(Main!$F5:$G5)+Main!$H5+Main!$I5+Main!$I9)+SUM($B$3:$D$3)),'Gantt Chart'!R$5&lt;=((SUM(Main!$F5:$G5)+Main!$H5+Main!$I5+Main!$I9)+Main!$I13)+SUM($B$3:$D$3)),Main!$R13,0)</f>
        <v>0</v>
      </c>
      <c r="S40" s="2">
        <f>IF(AND('Gantt Chart'!S$5&gt;((SUM(Main!$F5:$G5)+Main!$H5+Main!$I5+Main!$I9)+SUM($B$3:$D$3)),'Gantt Chart'!S$5&lt;=((SUM(Main!$F5:$G5)+Main!$H5+Main!$I5+Main!$I9)+Main!$I13)+SUM($B$3:$D$3)),Main!$R13,0)</f>
        <v>0</v>
      </c>
      <c r="T40" s="2">
        <f>IF(AND('Gantt Chart'!T$5&gt;((SUM(Main!$F5:$G5)+Main!$H5+Main!$I5+Main!$I9)+SUM($B$3:$D$3)),'Gantt Chart'!T$5&lt;=((SUM(Main!$F5:$G5)+Main!$H5+Main!$I5+Main!$I9)+Main!$I13)+SUM($B$3:$D$3)),Main!$R13,0)</f>
        <v>0</v>
      </c>
      <c r="U40" s="2">
        <f>IF(AND('Gantt Chart'!U$5&gt;((SUM(Main!$F5:$G5)+Main!$H5+Main!$I5+Main!$I9)+SUM($B$3:$D$3)),'Gantt Chart'!U$5&lt;=((SUM(Main!$F5:$G5)+Main!$H5+Main!$I5+Main!$I9)+Main!$I13)+SUM($B$3:$D$3)),Main!$R13,0)</f>
        <v>0</v>
      </c>
      <c r="V40" s="2">
        <f>IF(AND('Gantt Chart'!V$5&gt;((SUM(Main!$F5:$G5)+Main!$H5+Main!$I5+Main!$I9)+SUM($B$3:$D$3)),'Gantt Chart'!V$5&lt;=((SUM(Main!$F5:$G5)+Main!$H5+Main!$I5+Main!$I9)+Main!$I13)+SUM($B$3:$D$3)),Main!$R13,0)</f>
        <v>0</v>
      </c>
      <c r="W40" s="2">
        <f>IF(AND('Gantt Chart'!W$5&gt;((SUM(Main!$F5:$G5)+Main!$H5+Main!$I5+Main!$I9)+SUM($B$3:$D$3)),'Gantt Chart'!W$5&lt;=((SUM(Main!$F5:$G5)+Main!$H5+Main!$I5+Main!$I9)+Main!$I13)+SUM($B$3:$D$3)),Main!$R13,0)</f>
        <v>0</v>
      </c>
      <c r="X40" s="2">
        <f>IF(AND('Gantt Chart'!X$5&gt;((SUM(Main!$F5:$G5)+Main!$H5+Main!$I5+Main!$I9)+SUM($B$3:$D$3)),'Gantt Chart'!X$5&lt;=((SUM(Main!$F5:$G5)+Main!$H5+Main!$I5+Main!$I9)+Main!$I13)+SUM($B$3:$D$3)),Main!$R13,0)</f>
        <v>0</v>
      </c>
      <c r="Y40" s="2">
        <f>IF(AND('Gantt Chart'!Y$5&gt;((SUM(Main!$F5:$G5)+Main!$H5+Main!$I5+Main!$I9)+SUM($B$3:$D$3)),'Gantt Chart'!Y$5&lt;=((SUM(Main!$F5:$G5)+Main!$H5+Main!$I5+Main!$I9)+Main!$I13)+SUM($B$3:$D$3)),Main!$R13,0)</f>
        <v>0</v>
      </c>
      <c r="Z40" s="2">
        <f>IF(AND('Gantt Chart'!Z$5&gt;((SUM(Main!$F5:$G5)+Main!$H5+Main!$I5+Main!$I9)+SUM($B$3:$D$3)),'Gantt Chart'!Z$5&lt;=((SUM(Main!$F5:$G5)+Main!$H5+Main!$I5+Main!$I9)+Main!$I13)+SUM($B$3:$D$3)),Main!$R13,0)</f>
        <v>0</v>
      </c>
      <c r="AA40" s="2">
        <f>IF(AND('Gantt Chart'!AA$5&gt;((SUM(Main!$F5:$G5)+Main!$H5+Main!$I5+Main!$I9)+SUM($B$3:$D$3)),'Gantt Chart'!AA$5&lt;=((SUM(Main!$F5:$G5)+Main!$H5+Main!$I5+Main!$I9)+Main!$I13)+SUM($B$3:$D$3)),Main!$R13,0)</f>
        <v>0</v>
      </c>
      <c r="AB40" s="2">
        <f>IF(AND('Gantt Chart'!AB$5&gt;((SUM(Main!$F5:$G5)+Main!$H5+Main!$I5+Main!$I9)+SUM($B$3:$D$3)),'Gantt Chart'!AB$5&lt;=((SUM(Main!$F5:$G5)+Main!$H5+Main!$I5+Main!$I9)+Main!$I13)+SUM($B$3:$D$3)),Main!$R13,0)</f>
        <v>0</v>
      </c>
      <c r="AC40" s="2">
        <f>IF(AND('Gantt Chart'!AC$5&gt;((SUM(Main!$F5:$G5)+Main!$H5+Main!$I5+Main!$I9)+SUM($B$3:$D$3)),'Gantt Chart'!AC$5&lt;=((SUM(Main!$F5:$G5)+Main!$H5+Main!$I5+Main!$I9)+Main!$I13)+SUM($B$3:$D$3)),Main!$R13,0)</f>
        <v>0</v>
      </c>
      <c r="AD40" s="2">
        <f>IF(AND('Gantt Chart'!AD$5&gt;((SUM(Main!$F5:$G5)+Main!$H5+Main!$I5+Main!$I9)+SUM($B$3:$D$3)),'Gantt Chart'!AD$5&lt;=((SUM(Main!$F5:$G5)+Main!$H5+Main!$I5+Main!$I9)+Main!$I13)+SUM($B$3:$D$3)),Main!$R13,0)</f>
        <v>0</v>
      </c>
      <c r="AE40" s="2">
        <f>IF(AND('Gantt Chart'!AE$5&gt;((SUM(Main!$F5:$G5)+Main!$H5+Main!$I5+Main!$I9)+SUM($B$3:$D$3)),'Gantt Chart'!AE$5&lt;=((SUM(Main!$F5:$G5)+Main!$H5+Main!$I5+Main!$I9)+Main!$I13)+SUM($B$3:$D$3)),Main!$R13,0)</f>
        <v>0</v>
      </c>
      <c r="AF40" s="2">
        <f>IF(AND('Gantt Chart'!AF$5&gt;((SUM(Main!$F5:$G5)+Main!$H5+Main!$I5+Main!$I9)+SUM($B$3:$D$3)),'Gantt Chart'!AF$5&lt;=((SUM(Main!$F5:$G5)+Main!$H5+Main!$I5+Main!$I9)+Main!$I13)+SUM($B$3:$D$3)),Main!$R13,0)</f>
        <v>0</v>
      </c>
      <c r="AG40" s="2">
        <f>IF(AND('Gantt Chart'!AG$5&gt;((SUM(Main!$F5:$G5)+Main!$H5+Main!$I5+Main!$I9)+SUM($B$3:$D$3)),'Gantt Chart'!AG$5&lt;=((SUM(Main!$F5:$G5)+Main!$H5+Main!$I5+Main!$I9)+Main!$I13)+SUM($B$3:$D$3)),Main!$R13,0)</f>
        <v>0</v>
      </c>
      <c r="AH40" s="2">
        <f>IF(AND('Gantt Chart'!AH$5&gt;((SUM(Main!$F5:$G5)+Main!$H5+Main!$I5+Main!$I9)+SUM($B$3:$D$3)),'Gantt Chart'!AH$5&lt;=((SUM(Main!$F5:$G5)+Main!$H5+Main!$I5+Main!$I9)+Main!$I13)+SUM($B$3:$D$3)),Main!$R13,0)</f>
        <v>0</v>
      </c>
      <c r="AI40" s="2">
        <f>IF(AND('Gantt Chart'!AI$5&gt;((SUM(Main!$F5:$G5)+Main!$H5+Main!$I5+Main!$I9)+SUM($B$3:$D$3)),'Gantt Chart'!AI$5&lt;=((SUM(Main!$F5:$G5)+Main!$H5+Main!$I5+Main!$I9)+Main!$I13)+SUM($B$3:$D$3)),Main!$R13,0)</f>
        <v>0</v>
      </c>
      <c r="AJ40" s="2">
        <f>IF(AND('Gantt Chart'!AJ$5&gt;((SUM(Main!$F5:$G5)+Main!$H5+Main!$I5+Main!$I9)+SUM($B$3:$D$3)),'Gantt Chart'!AJ$5&lt;=((SUM(Main!$F5:$G5)+Main!$H5+Main!$I5+Main!$I9)+Main!$I13)+SUM($B$3:$D$3)),Main!$R13,0)</f>
        <v>0</v>
      </c>
      <c r="AK40" s="2">
        <f>IF(AND('Gantt Chart'!AK$5&gt;((SUM(Main!$F5:$G5)+Main!$H5+Main!$I5+Main!$I9)+SUM($B$3:$D$3)),'Gantt Chart'!AK$5&lt;=((SUM(Main!$F5:$G5)+Main!$H5+Main!$I5+Main!$I9)+Main!$I13)+SUM($B$3:$D$3)),Main!$R13,0)</f>
        <v>0</v>
      </c>
      <c r="AL40" s="2">
        <f>IF(AND('Gantt Chart'!AL$5&gt;((SUM(Main!$F5:$G5)+Main!$H5+Main!$I5+Main!$I9)+SUM($B$3:$D$3)),'Gantt Chart'!AL$5&lt;=((SUM(Main!$F5:$G5)+Main!$H5+Main!$I5+Main!$I9)+Main!$I13)+SUM($B$3:$D$3)),Main!$R13,0)</f>
        <v>0</v>
      </c>
      <c r="AM40" s="2">
        <f>IF(AND('Gantt Chart'!AM$5&gt;((SUM(Main!$F5:$G5)+Main!$H5+Main!$I5+Main!$I9)+SUM($B$3:$D$3)),'Gantt Chart'!AM$5&lt;=((SUM(Main!$F5:$G5)+Main!$H5+Main!$I5+Main!$I9)+Main!$I13)+SUM($B$3:$D$3)),Main!$R13,0)</f>
        <v>0</v>
      </c>
      <c r="AN40" s="2">
        <f>IF(AND('Gantt Chart'!AN$5&gt;((SUM(Main!$F5:$G5)+Main!$H5+Main!$I5+Main!$I9)+SUM($B$3:$D$3)),'Gantt Chart'!AN$5&lt;=((SUM(Main!$F5:$G5)+Main!$H5+Main!$I5+Main!$I9)+Main!$I13)+SUM($B$3:$D$3)),Main!$R13,0)</f>
        <v>0</v>
      </c>
      <c r="AO40" s="2">
        <f>IF(AND('Gantt Chart'!AO$5&gt;((SUM(Main!$F5:$G5)+Main!$H5+Main!$I5+Main!$I9)+SUM($B$3:$D$3)),'Gantt Chart'!AO$5&lt;=((SUM(Main!$F5:$G5)+Main!$H5+Main!$I5+Main!$I9)+Main!$I13)+SUM($B$3:$D$3)),Main!$R13,0)</f>
        <v>0</v>
      </c>
      <c r="AP40" s="2">
        <f>IF(AND('Gantt Chart'!AP$5&gt;((SUM(Main!$F5:$G5)+Main!$H5+Main!$I5+Main!$I9)+SUM($B$3:$D$3)),'Gantt Chart'!AP$5&lt;=((SUM(Main!$F5:$G5)+Main!$H5+Main!$I5+Main!$I9)+Main!$I13)+SUM($B$3:$D$3)),Main!$R13,0)</f>
        <v>0</v>
      </c>
      <c r="AQ40" s="2">
        <f>IF(AND('Gantt Chart'!AQ$5&gt;((SUM(Main!$F5:$G5)+Main!$H5+Main!$I5+Main!$I9)+SUM($B$3:$D$3)),'Gantt Chart'!AQ$5&lt;=((SUM(Main!$F5:$G5)+Main!$H5+Main!$I5+Main!$I9)+Main!$I13)+SUM($B$3:$D$3)),Main!$R13,0)</f>
        <v>0</v>
      </c>
      <c r="AR40" s="2">
        <f>IF(AND('Gantt Chart'!AR$5&gt;((SUM(Main!$F5:$G5)+Main!$H5+Main!$I5+Main!$I9)+SUM($B$3:$D$3)),'Gantt Chart'!AR$5&lt;=((SUM(Main!$F5:$G5)+Main!$H5+Main!$I5+Main!$I9)+Main!$I13)+SUM($B$3:$D$3)),Main!$R13,0)</f>
        <v>0</v>
      </c>
      <c r="AS40" s="2">
        <f>IF(AND('Gantt Chart'!AS$5&gt;((SUM(Main!$F5:$G5)+Main!$H5+Main!$I5+Main!$I9)+SUM($B$3:$D$3)),'Gantt Chart'!AS$5&lt;=((SUM(Main!$F5:$G5)+Main!$H5+Main!$I5+Main!$I9)+Main!$I13)+SUM($B$3:$D$3)),Main!$R13,0)</f>
        <v>0</v>
      </c>
      <c r="AT40" s="2">
        <f>IF(AND('Gantt Chart'!AT$5&gt;((SUM(Main!$F5:$G5)+Main!$H5+Main!$I5+Main!$I9)+SUM($B$3:$D$3)),'Gantt Chart'!AT$5&lt;=((SUM(Main!$F5:$G5)+Main!$H5+Main!$I5+Main!$I9)+Main!$I13)+SUM($B$3:$D$3)),Main!$R13,0)</f>
        <v>0</v>
      </c>
      <c r="AU40" s="2">
        <f>IF(AND('Gantt Chart'!AU$5&gt;((SUM(Main!$F5:$G5)+Main!$H5+Main!$I5+Main!$I9)+SUM($B$3:$D$3)),'Gantt Chart'!AU$5&lt;=((SUM(Main!$F5:$G5)+Main!$H5+Main!$I5+Main!$I9)+Main!$I13)+SUM($B$3:$D$3)),Main!$R13,0)</f>
        <v>0</v>
      </c>
      <c r="AV40" s="2">
        <f>IF(AND('Gantt Chart'!AV$5&gt;((SUM(Main!$F5:$G5)+Main!$H5+Main!$I5+Main!$I9)+SUM($B$3:$D$3)),'Gantt Chart'!AV$5&lt;=((SUM(Main!$F5:$G5)+Main!$H5+Main!$I5+Main!$I9)+Main!$I13)+SUM($B$3:$D$3)),Main!$R13,0)</f>
        <v>0</v>
      </c>
      <c r="AW40" s="2">
        <f>IF(AND('Gantt Chart'!AW$5&gt;((SUM(Main!$F5:$G5)+Main!$H5+Main!$I5+Main!$I9)+SUM($B$3:$D$3)),'Gantt Chart'!AW$5&lt;=((SUM(Main!$F5:$G5)+Main!$H5+Main!$I5+Main!$I9)+Main!$I13)+SUM($B$3:$D$3)),Main!$R13,0)</f>
        <v>0</v>
      </c>
      <c r="AX40" s="2">
        <f>IF(AND('Gantt Chart'!AX$5&gt;((SUM(Main!$F5:$G5)+Main!$H5+Main!$I5+Main!$I9)+SUM($B$3:$D$3)),'Gantt Chart'!AX$5&lt;=((SUM(Main!$F5:$G5)+Main!$H5+Main!$I5+Main!$I9)+Main!$I13)+SUM($B$3:$D$3)),Main!$R13,0)</f>
        <v>0</v>
      </c>
      <c r="AY40" s="2">
        <f>IF(AND('Gantt Chart'!AY$5&gt;((SUM(Main!$F5:$G5)+Main!$H5+Main!$I5+Main!$I9)+SUM($B$3:$D$3)),'Gantt Chart'!AY$5&lt;=((SUM(Main!$F5:$G5)+Main!$H5+Main!$I5+Main!$I9)+Main!$I13)+SUM($B$3:$D$3)),Main!$R13,0)</f>
        <v>0</v>
      </c>
      <c r="AZ40" s="2">
        <f>IF(AND('Gantt Chart'!AZ$5&gt;((SUM(Main!$F5:$G5)+Main!$H5+Main!$I5+Main!$I9)+SUM($B$3:$D$3)),'Gantt Chart'!AZ$5&lt;=((SUM(Main!$F5:$G5)+Main!$H5+Main!$I5+Main!$I9)+Main!$I13)+SUM($B$3:$D$3)),Main!$R13,0)</f>
        <v>0</v>
      </c>
      <c r="BA40" s="2">
        <f>IF(AND('Gantt Chart'!BA$5&gt;((SUM(Main!$F5:$G5)+Main!$H5+Main!$I5+Main!$I9)+SUM($B$3:$D$3)),'Gantt Chart'!BA$5&lt;=((SUM(Main!$F5:$G5)+Main!$H5+Main!$I5+Main!$I9)+Main!$I13)+SUM($B$3:$D$3)),Main!$R13,0)</f>
        <v>0</v>
      </c>
      <c r="BB40" s="2">
        <f>IF(AND('Gantt Chart'!BB$5&gt;((SUM(Main!$F5:$G5)+Main!$H5+Main!$I5+Main!$I9)+SUM($B$3:$D$3)),'Gantt Chart'!BB$5&lt;=((SUM(Main!$F5:$G5)+Main!$H5+Main!$I5+Main!$I9)+Main!$I13)+SUM($B$3:$D$3)),Main!$R13,0)</f>
        <v>0</v>
      </c>
      <c r="BC40" s="2">
        <f>IF(AND('Gantt Chart'!BC$5&gt;((SUM(Main!$F5:$G5)+Main!$H5+Main!$I5+Main!$I9)+SUM($B$3:$D$3)),'Gantt Chart'!BC$5&lt;=((SUM(Main!$F5:$G5)+Main!$H5+Main!$I5+Main!$I9)+Main!$I13)+SUM($B$3:$D$3)),Main!$R13,0)</f>
        <v>0</v>
      </c>
      <c r="BD40" s="2">
        <f>IF(AND('Gantt Chart'!BD$5&gt;((SUM(Main!$F5:$G5)+Main!$H5+Main!$I5+Main!$I9)+SUM($B$3:$D$3)),'Gantt Chart'!BD$5&lt;=((SUM(Main!$F5:$G5)+Main!$H5+Main!$I5+Main!$I9)+Main!$I13)+SUM($B$3:$D$3)),Main!$R13,0)</f>
        <v>0</v>
      </c>
      <c r="BE40" s="2">
        <f>IF(AND('Gantt Chart'!BE$5&gt;((SUM(Main!$F5:$G5)+Main!$H5+Main!$I5+Main!$I9)+SUM($B$3:$D$3)),'Gantt Chart'!BE$5&lt;=((SUM(Main!$F5:$G5)+Main!$H5+Main!$I5+Main!$I9)+Main!$I13)+SUM($B$3:$D$3)),Main!$R13,0)</f>
        <v>0</v>
      </c>
      <c r="BF40" s="2">
        <f>IF(AND('Gantt Chart'!BF$5&gt;((SUM(Main!$F5:$G5)+Main!$H5+Main!$I5+Main!$I9)+SUM($B$3:$D$3)),'Gantt Chart'!BF$5&lt;=((SUM(Main!$F5:$G5)+Main!$H5+Main!$I5+Main!$I9)+Main!$I13)+SUM($B$3:$D$3)),Main!$R13,0)</f>
        <v>0</v>
      </c>
      <c r="BG40" s="2">
        <f>IF(AND('Gantt Chart'!BG$5&gt;((SUM(Main!$F5:$G5)+Main!$H5+Main!$I5+Main!$I9)+SUM($B$3:$D$3)),'Gantt Chart'!BG$5&lt;=((SUM(Main!$F5:$G5)+Main!$H5+Main!$I5+Main!$I9)+Main!$I13)+SUM($B$3:$D$3)),Main!$R13,0)</f>
        <v>0</v>
      </c>
      <c r="BH40" s="2">
        <f>IF(AND('Gantt Chart'!BH$5&gt;((SUM(Main!$F5:$G5)+Main!$H5+Main!$I5+Main!$I9)+SUM($B$3:$D$3)),'Gantt Chart'!BH$5&lt;=((SUM(Main!$F5:$G5)+Main!$H5+Main!$I5+Main!$I9)+Main!$I13)+SUM($B$3:$D$3)),Main!$R13,0)</f>
        <v>0</v>
      </c>
      <c r="BI40" s="2">
        <f>IF(AND('Gantt Chart'!BI$5&gt;((SUM(Main!$F5:$G5)+Main!$H5+Main!$I5+Main!$I9)+SUM($B$3:$D$3)),'Gantt Chart'!BI$5&lt;=((SUM(Main!$F5:$G5)+Main!$H5+Main!$I5+Main!$I9)+Main!$I13)+SUM($B$3:$D$3)),Main!$R13,0)</f>
        <v>0</v>
      </c>
      <c r="BJ40" s="2">
        <f>IF(AND('Gantt Chart'!BJ$5&gt;((SUM(Main!$F5:$G5)+Main!$H5+Main!$I5+Main!$I9)+SUM($B$3:$D$3)),'Gantt Chart'!BJ$5&lt;=((SUM(Main!$F5:$G5)+Main!$H5+Main!$I5+Main!$I9)+Main!$I13)+SUM($B$3:$D$3)),Main!$R13,0)</f>
        <v>0</v>
      </c>
      <c r="BK40" s="2">
        <f>IF(AND('Gantt Chart'!BK$5&gt;((SUM(Main!$F5:$G5)+Main!$H5+Main!$I5+Main!$I9)+SUM($B$3:$D$3)),'Gantt Chart'!BK$5&lt;=((SUM(Main!$F5:$G5)+Main!$H5+Main!$I5+Main!$I9)+Main!$I13)+SUM($B$3:$D$3)),Main!$R13,0)</f>
        <v>0</v>
      </c>
      <c r="BL40" s="2">
        <f>IF(AND('Gantt Chart'!BL$5&gt;((SUM(Main!$F5:$G5)+Main!$H5+Main!$I5+Main!$I9)+SUM($B$3:$D$3)),'Gantt Chart'!BL$5&lt;=((SUM(Main!$F5:$G5)+Main!$H5+Main!$I5+Main!$I9)+Main!$I13)+SUM($B$3:$D$3)),Main!$R13,0)</f>
        <v>0</v>
      </c>
      <c r="BM40" s="2">
        <f>IF(AND('Gantt Chart'!BM$5&gt;((SUM(Main!$F5:$G5)+Main!$H5+Main!$I5+Main!$I9)+SUM($B$3:$D$3)),'Gantt Chart'!BM$5&lt;=((SUM(Main!$F5:$G5)+Main!$H5+Main!$I5+Main!$I9)+Main!$I13)+SUM($B$3:$D$3)),Main!$R13,0)</f>
        <v>0</v>
      </c>
      <c r="BN40" s="2">
        <f>IF(AND('Gantt Chart'!BN$5&gt;((SUM(Main!$F5:$G5)+Main!$H5+Main!$I5+Main!$I9)+SUM($B$3:$D$3)),'Gantt Chart'!BN$5&lt;=((SUM(Main!$F5:$G5)+Main!$H5+Main!$I5+Main!$I9)+Main!$I13)+SUM($B$3:$D$3)),Main!$R13,0)</f>
        <v>0</v>
      </c>
      <c r="BO40" s="2">
        <f>IF(AND('Gantt Chart'!BO$5&gt;((SUM(Main!$F5:$G5)+Main!$H5+Main!$I5+Main!$I9)+SUM($B$3:$D$3)),'Gantt Chart'!BO$5&lt;=((SUM(Main!$F5:$G5)+Main!$H5+Main!$I5+Main!$I9)+Main!$I13)+SUM($B$3:$D$3)),Main!$R13,0)</f>
        <v>0</v>
      </c>
      <c r="BP40" s="2">
        <f>IF(AND('Gantt Chart'!BP$5&gt;((SUM(Main!$F5:$G5)+Main!$H5+Main!$I5+Main!$I9)+SUM($B$3:$D$3)),'Gantt Chart'!BP$5&lt;=((SUM(Main!$F5:$G5)+Main!$H5+Main!$I5+Main!$I9)+Main!$I13)+SUM($B$3:$D$3)),Main!$R13,0)</f>
        <v>0</v>
      </c>
      <c r="BQ40" s="2">
        <f>IF(AND('Gantt Chart'!BQ$5&gt;((SUM(Main!$F5:$G5)+Main!$H5+Main!$I5+Main!$I9)+SUM($B$3:$D$3)),'Gantt Chart'!BQ$5&lt;=((SUM(Main!$F5:$G5)+Main!$H5+Main!$I5+Main!$I9)+Main!$I13)+SUM($B$3:$D$3)),Main!$R13,0)</f>
        <v>0</v>
      </c>
      <c r="BR40" s="2">
        <f>IF(AND('Gantt Chart'!BR$5&gt;((SUM(Main!$F5:$G5)+Main!$H5+Main!$I5+Main!$I9)+SUM($B$3:$D$3)),'Gantt Chart'!BR$5&lt;=((SUM(Main!$F5:$G5)+Main!$H5+Main!$I5+Main!$I9)+Main!$I13)+SUM($B$3:$D$3)),Main!$R13,0)</f>
        <v>0</v>
      </c>
      <c r="BS40" s="2">
        <f>IF(AND('Gantt Chart'!BS$5&gt;((SUM(Main!$F5:$G5)+Main!$H5+Main!$I5+Main!$I9)+SUM($B$3:$D$3)),'Gantt Chart'!BS$5&lt;=((SUM(Main!$F5:$G5)+Main!$H5+Main!$I5+Main!$I9)+Main!$I13)+SUM($B$3:$D$3)),Main!$R13,0)</f>
        <v>0</v>
      </c>
      <c r="BT40" s="2">
        <f>IF(AND('Gantt Chart'!BT$5&gt;((SUM(Main!$F5:$G5)+Main!$H5+Main!$I5+Main!$I9)+SUM($B$3:$D$3)),'Gantt Chart'!BT$5&lt;=((SUM(Main!$F5:$G5)+Main!$H5+Main!$I5+Main!$I9)+Main!$I13)+SUM($B$3:$D$3)),Main!$R13,0)</f>
        <v>0</v>
      </c>
      <c r="BU40" s="2">
        <f>IF(AND('Gantt Chart'!BU$5&gt;((SUM(Main!$F5:$G5)+Main!$H5+Main!$I5+Main!$I9)+SUM($B$3:$D$3)),'Gantt Chart'!BU$5&lt;=((SUM(Main!$F5:$G5)+Main!$H5+Main!$I5+Main!$I9)+Main!$I13)+SUM($B$3:$D$3)),Main!$R13,0)</f>
        <v>0</v>
      </c>
      <c r="BV40" s="2">
        <f>IF(AND('Gantt Chart'!BV$5&gt;((SUM(Main!$F5:$G5)+Main!$H5+Main!$I5+Main!$I9)+SUM($B$3:$D$3)),'Gantt Chart'!BV$5&lt;=((SUM(Main!$F5:$G5)+Main!$H5+Main!$I5+Main!$I9)+Main!$I13)+SUM($B$3:$D$3)),Main!$R13,0)</f>
        <v>0</v>
      </c>
      <c r="BW40" s="2">
        <f>IF(AND('Gantt Chart'!BW$5&gt;((SUM(Main!$F5:$G5)+Main!$H5+Main!$I5+Main!$I9)+SUM($B$3:$D$3)),'Gantt Chart'!BW$5&lt;=((SUM(Main!$F5:$G5)+Main!$H5+Main!$I5+Main!$I9)+Main!$I13)+SUM($B$3:$D$3)),Main!$R13,0)</f>
        <v>0</v>
      </c>
      <c r="BX40" s="2">
        <f>IF(AND('Gantt Chart'!BX$5&gt;((SUM(Main!$F5:$G5)+Main!$H5+Main!$I5+Main!$I9)+SUM($B$3:$D$3)),'Gantt Chart'!BX$5&lt;=((SUM(Main!$F5:$G5)+Main!$H5+Main!$I5+Main!$I9)+Main!$I13)+SUM($B$3:$D$3)),Main!$R13,0)</f>
        <v>0</v>
      </c>
      <c r="BY40" s="2">
        <f>IF(AND('Gantt Chart'!BY$5&gt;((SUM(Main!$F5:$G5)+Main!$H5+Main!$I5+Main!$I9)+SUM($B$3:$D$3)),'Gantt Chart'!BY$5&lt;=((SUM(Main!$F5:$G5)+Main!$H5+Main!$I5+Main!$I9)+Main!$I13)+SUM($B$3:$D$3)),Main!$R13,0)</f>
        <v>0</v>
      </c>
      <c r="BZ40" s="2">
        <f>IF(AND('Gantt Chart'!BZ$5&gt;((SUM(Main!$F5:$G5)+Main!$H5+Main!$I5+Main!$I9)+SUM($B$3:$D$3)),'Gantt Chart'!BZ$5&lt;=((SUM(Main!$F5:$G5)+Main!$H5+Main!$I5+Main!$I9)+Main!$I13)+SUM($B$3:$D$3)),Main!$R13,0)</f>
        <v>0</v>
      </c>
      <c r="CA40" s="2">
        <f>IF(AND('Gantt Chart'!CA$5&gt;((SUM(Main!$F5:$G5)+Main!$H5+Main!$I5+Main!$I9)+SUM($B$3:$D$3)),'Gantt Chart'!CA$5&lt;=((SUM(Main!$F5:$G5)+Main!$H5+Main!$I5+Main!$I9)+Main!$I13)+SUM($B$3:$D$3)),Main!$R13,0)</f>
        <v>0</v>
      </c>
      <c r="CB40" s="2">
        <f>IF(AND('Gantt Chart'!CB$5&gt;((SUM(Main!$F5:$G5)+Main!$H5+Main!$I5+Main!$I9)+SUM($B$3:$D$3)),'Gantt Chart'!CB$5&lt;=((SUM(Main!$F5:$G5)+Main!$H5+Main!$I5+Main!$I9)+Main!$I13)+SUM($B$3:$D$3)),Main!$R13,0)</f>
        <v>0</v>
      </c>
      <c r="CC40" s="2">
        <f>IF(AND('Gantt Chart'!CC$5&gt;((SUM(Main!$F5:$G5)+Main!$H5+Main!$I5+Main!$I9)+SUM($B$3:$D$3)),'Gantt Chart'!CC$5&lt;=((SUM(Main!$F5:$G5)+Main!$H5+Main!$I5+Main!$I9)+Main!$I13)+SUM($B$3:$D$3)),Main!$R13,0)</f>
        <v>0</v>
      </c>
      <c r="CD40" s="2">
        <f>IF(AND('Gantt Chart'!CD$5&gt;((SUM(Main!$F5:$G5)+Main!$H5+Main!$I5+Main!$I9)+SUM($B$3:$D$3)),'Gantt Chart'!CD$5&lt;=((SUM(Main!$F5:$G5)+Main!$H5+Main!$I5+Main!$I9)+Main!$I13)+SUM($B$3:$D$3)),Main!$R13,0)</f>
        <v>0</v>
      </c>
      <c r="CE40" s="2">
        <f>IF(AND('Gantt Chart'!CE$5&gt;((SUM(Main!$F5:$G5)+Main!$H5+Main!$I5+Main!$I9)+SUM($B$3:$D$3)),'Gantt Chart'!CE$5&lt;=((SUM(Main!$F5:$G5)+Main!$H5+Main!$I5+Main!$I9)+Main!$I13)+SUM($B$3:$D$3)),Main!$R13,0)</f>
        <v>0</v>
      </c>
      <c r="CF40" s="2">
        <f>IF(AND('Gantt Chart'!CF$5&gt;((SUM(Main!$F5:$G5)+Main!$H5+Main!$I5+Main!$I9)+SUM($B$3:$D$3)),'Gantt Chart'!CF$5&lt;=((SUM(Main!$F5:$G5)+Main!$H5+Main!$I5+Main!$I9)+Main!$I13)+SUM($B$3:$D$3)),Main!$R13,0)</f>
        <v>0</v>
      </c>
      <c r="CG40" s="2">
        <f>IF(AND('Gantt Chart'!CG$5&gt;((SUM(Main!$F5:$G5)+Main!$H5+Main!$I5+Main!$I9)+SUM($B$3:$D$3)),'Gantt Chart'!CG$5&lt;=((SUM(Main!$F5:$G5)+Main!$H5+Main!$I5+Main!$I9)+Main!$I13)+SUM($B$3:$D$3)),Main!$R13,0)</f>
        <v>0</v>
      </c>
      <c r="CH40" s="2">
        <f>IF(AND('Gantt Chart'!CH$5&gt;((SUM(Main!$F5:$G5)+Main!$H5+Main!$I5+Main!$I9)+SUM($B$3:$D$3)),'Gantt Chart'!CH$5&lt;=((SUM(Main!$F5:$G5)+Main!$H5+Main!$I5+Main!$I9)+Main!$I13)+SUM($B$3:$D$3)),Main!$R13,0)</f>
        <v>0</v>
      </c>
      <c r="CI40" s="2">
        <f>IF(AND('Gantt Chart'!CI$5&gt;((SUM(Main!$F5:$G5)+Main!$H5+Main!$I5+Main!$I9)+SUM($B$3:$D$3)),'Gantt Chart'!CI$5&lt;=((SUM(Main!$F5:$G5)+Main!$H5+Main!$I5+Main!$I9)+Main!$I13)+SUM($B$3:$D$3)),Main!$R13,0)</f>
        <v>0</v>
      </c>
      <c r="CJ40" s="2">
        <f>IF(AND('Gantt Chart'!CJ$5&gt;((SUM(Main!$F5:$G5)+Main!$H5+Main!$I5+Main!$I9)+SUM($B$3:$D$3)),'Gantt Chart'!CJ$5&lt;=((SUM(Main!$F5:$G5)+Main!$H5+Main!$I5+Main!$I9)+Main!$I13)+SUM($B$3:$D$3)),Main!$R13,0)</f>
        <v>0</v>
      </c>
      <c r="CK40" s="2">
        <f>IF(AND('Gantt Chart'!CK$5&gt;((SUM(Main!$F5:$G5)+Main!$H5+Main!$I5+Main!$I9)+SUM($B$3:$D$3)),'Gantt Chart'!CK$5&lt;=((SUM(Main!$F5:$G5)+Main!$H5+Main!$I5+Main!$I9)+Main!$I13)+SUM($B$3:$D$3)),Main!$R13,0)</f>
        <v>0</v>
      </c>
      <c r="CL40" s="2">
        <f>IF(AND('Gantt Chart'!CL$5&gt;((SUM(Main!$F5:$G5)+Main!$H5+Main!$I5+Main!$I9)+SUM($B$3:$D$3)),'Gantt Chart'!CL$5&lt;=((SUM(Main!$F5:$G5)+Main!$H5+Main!$I5+Main!$I9)+Main!$I13)+SUM($B$3:$D$3)),Main!$R13,0)</f>
        <v>0</v>
      </c>
      <c r="CM40" s="2">
        <f>IF(AND('Gantt Chart'!CM$5&gt;((SUM(Main!$F5:$G5)+Main!$H5+Main!$I5+Main!$I9)+SUM($B$3:$D$3)),'Gantt Chart'!CM$5&lt;=((SUM(Main!$F5:$G5)+Main!$H5+Main!$I5+Main!$I9)+Main!$I13)+SUM($B$3:$D$3)),Main!$R13,0)</f>
        <v>0</v>
      </c>
      <c r="CN40" s="2">
        <f>IF(AND('Gantt Chart'!CN$5&gt;((SUM(Main!$F5:$G5)+Main!$H5+Main!$I5+Main!$I9)+SUM($B$3:$D$3)),'Gantt Chart'!CN$5&lt;=((SUM(Main!$F5:$G5)+Main!$H5+Main!$I5+Main!$I9)+Main!$I13)+SUM($B$3:$D$3)),Main!$R13,0)</f>
        <v>0</v>
      </c>
      <c r="CO40" s="2">
        <f>IF(AND('Gantt Chart'!CO$5&gt;((SUM(Main!$F5:$G5)+Main!$H5+Main!$I5+Main!$I9)+SUM($B$3:$D$3)),'Gantt Chart'!CO$5&lt;=((SUM(Main!$F5:$G5)+Main!$H5+Main!$I5+Main!$I9)+Main!$I13)+SUM($B$3:$D$3)),Main!$R13,0)</f>
        <v>0</v>
      </c>
      <c r="CP40" s="2">
        <f>IF(AND('Gantt Chart'!CP$5&gt;((SUM(Main!$F5:$G5)+Main!$H5+Main!$I5+Main!$I9)+SUM($B$3:$D$3)),'Gantt Chart'!CP$5&lt;=((SUM(Main!$F5:$G5)+Main!$H5+Main!$I5+Main!$I9)+Main!$I13)+SUM($B$3:$D$3)),Main!$R13,0)</f>
        <v>0</v>
      </c>
      <c r="CQ40" s="2">
        <f>IF(AND('Gantt Chart'!CQ$5&gt;((SUM(Main!$F5:$G5)+Main!$H5+Main!$I5+Main!$I9)+SUM($B$3:$D$3)),'Gantt Chart'!CQ$5&lt;=((SUM(Main!$F5:$G5)+Main!$H5+Main!$I5+Main!$I9)+Main!$I13)+SUM($B$3:$D$3)),Main!$R13,0)</f>
        <v>0</v>
      </c>
      <c r="CR40" s="2">
        <f>IF(AND('Gantt Chart'!CR$5&gt;((SUM(Main!$F5:$G5)+Main!$H5+Main!$I5+Main!$I9)+SUM($B$3:$D$3)),'Gantt Chart'!CR$5&lt;=((SUM(Main!$F5:$G5)+Main!$H5+Main!$I5+Main!$I9)+Main!$I13)+SUM($B$3:$D$3)),Main!$R13,0)</f>
        <v>0</v>
      </c>
      <c r="CS40" s="2">
        <f>IF(AND('Gantt Chart'!CS$5&gt;((SUM(Main!$F5:$G5)+Main!$H5+Main!$I5+Main!$I9)+SUM($B$3:$D$3)),'Gantt Chart'!CS$5&lt;=((SUM(Main!$F5:$G5)+Main!$H5+Main!$I5+Main!$I9)+Main!$I13)+SUM($B$3:$D$3)),Main!$R13,0)</f>
        <v>0</v>
      </c>
      <c r="CT40" s="2">
        <f>IF(AND('Gantt Chart'!CT$5&gt;((SUM(Main!$F5:$G5)+Main!$H5+Main!$I5+Main!$I9)+SUM($B$3:$D$3)),'Gantt Chart'!CT$5&lt;=((SUM(Main!$F5:$G5)+Main!$H5+Main!$I5+Main!$I9)+Main!$I13)+SUM($B$3:$D$3)),Main!$R13,0)</f>
        <v>0</v>
      </c>
      <c r="CU40" s="2">
        <f>IF(AND('Gantt Chart'!CU$5&gt;((SUM(Main!$F5:$G5)+Main!$H5+Main!$I5+Main!$I9)+SUM($B$3:$D$3)),'Gantt Chart'!CU$5&lt;=((SUM(Main!$F5:$G5)+Main!$H5+Main!$I5+Main!$I9)+Main!$I13)+SUM($B$3:$D$3)),Main!$R13,0)</f>
        <v>0</v>
      </c>
      <c r="CV40" s="2">
        <f>IF(AND('Gantt Chart'!CV$5&gt;((SUM(Main!$F5:$G5)+Main!$H5+Main!$I5+Main!$I9)+SUM($B$3:$D$3)),'Gantt Chart'!CV$5&lt;=((SUM(Main!$F5:$G5)+Main!$H5+Main!$I5+Main!$I9)+Main!$I13)+SUM($B$3:$D$3)),Main!$R13,0)</f>
        <v>0</v>
      </c>
      <c r="CW40" s="2">
        <f>IF(AND('Gantt Chart'!CW$5&gt;((SUM(Main!$F5:$G5)+Main!$H5+Main!$I5+Main!$I9)+SUM($B$3:$D$3)),'Gantt Chart'!CW$5&lt;=((SUM(Main!$F5:$G5)+Main!$H5+Main!$I5+Main!$I9)+Main!$I13)+SUM($B$3:$D$3)),Main!$R13,0)</f>
        <v>0</v>
      </c>
      <c r="CX40" s="2">
        <f>IF(AND('Gantt Chart'!CX$5&gt;((SUM(Main!$F5:$G5)+Main!$H5+Main!$I5+Main!$I9)+SUM($B$3:$D$3)),'Gantt Chart'!CX$5&lt;=((SUM(Main!$F5:$G5)+Main!$H5+Main!$I5+Main!$I9)+Main!$I13)+SUM($B$3:$D$3)),Main!$R13,0)</f>
        <v>0</v>
      </c>
      <c r="CY40" s="2">
        <f>IF(AND('Gantt Chart'!CY$5&gt;((SUM(Main!$F5:$G5)+Main!$H5+Main!$I5+Main!$I9)+SUM($B$3:$D$3)),'Gantt Chart'!CY$5&lt;=((SUM(Main!$F5:$G5)+Main!$H5+Main!$I5+Main!$I9)+Main!$I13)+SUM($B$3:$D$3)),Main!$R13,0)</f>
        <v>0</v>
      </c>
      <c r="CZ40" s="2">
        <f>IF(AND('Gantt Chart'!CZ$5&gt;((SUM(Main!$F5:$G5)+Main!$H5+Main!$I5+Main!$I9)+SUM($B$3:$D$3)),'Gantt Chart'!CZ$5&lt;=((SUM(Main!$F5:$G5)+Main!$H5+Main!$I5+Main!$I9)+Main!$I13)+SUM($B$3:$D$3)),Main!$R13,0)</f>
        <v>0</v>
      </c>
      <c r="DA40" s="2">
        <f>IF(AND('Gantt Chart'!DA$5&gt;((SUM(Main!$F5:$G5)+Main!$H5+Main!$I5+Main!$I9)+SUM($B$3:$D$3)),'Gantt Chart'!DA$5&lt;=((SUM(Main!$F5:$G5)+Main!$H5+Main!$I5+Main!$I9)+Main!$I13)+SUM($B$3:$D$3)),Main!$R13,0)</f>
        <v>0</v>
      </c>
      <c r="DB40" s="2">
        <f>IF(AND('Gantt Chart'!DB$5&gt;((SUM(Main!$F5:$G5)+Main!$H5+Main!$I5+Main!$I9)+SUM($B$3:$D$3)),'Gantt Chart'!DB$5&lt;=((SUM(Main!$F5:$G5)+Main!$H5+Main!$I5+Main!$I9)+Main!$I13)+SUM($B$3:$D$3)),Main!$R13,0)</f>
        <v>0</v>
      </c>
      <c r="DC40" s="2">
        <f>IF(AND('Gantt Chart'!DC$5&gt;((SUM(Main!$F5:$G5)+Main!$H5+Main!$I5+Main!$I9)+SUM($B$3:$D$3)),'Gantt Chart'!DC$5&lt;=((SUM(Main!$F5:$G5)+Main!$H5+Main!$I5+Main!$I9)+Main!$I13)+SUM($B$3:$D$3)),Main!$R13,0)</f>
        <v>0</v>
      </c>
      <c r="DD40" s="2">
        <f>IF(AND('Gantt Chart'!DD$5&gt;((SUM(Main!$F5:$G5)+Main!$H5+Main!$I5+Main!$I9)+SUM($B$3:$D$3)),'Gantt Chart'!DD$5&lt;=((SUM(Main!$F5:$G5)+Main!$H5+Main!$I5+Main!$I9)+Main!$I13)+SUM($B$3:$D$3)),Main!$R13,0)</f>
        <v>0</v>
      </c>
      <c r="DE40" s="2">
        <f>IF(AND('Gantt Chart'!DE$5&gt;((SUM(Main!$F5:$G5)+Main!$H5+Main!$I5+Main!$I9)+SUM($B$3:$D$3)),'Gantt Chart'!DE$5&lt;=((SUM(Main!$F5:$G5)+Main!$H5+Main!$I5+Main!$I9)+Main!$I13)+SUM($B$3:$D$3)),Main!$R13,0)</f>
        <v>0</v>
      </c>
      <c r="DF40" s="2">
        <f>IF(AND('Gantt Chart'!DF$5&gt;((SUM(Main!$F5:$G5)+Main!$H5+Main!$I5+Main!$I9)+SUM($B$3:$D$3)),'Gantt Chart'!DF$5&lt;=((SUM(Main!$F5:$G5)+Main!$H5+Main!$I5+Main!$I9)+Main!$I13)+SUM($B$3:$D$3)),Main!$R13,0)</f>
        <v>0</v>
      </c>
      <c r="DG40" s="2">
        <f>IF(AND('Gantt Chart'!DG$5&gt;((SUM(Main!$F5:$G5)+Main!$H5+Main!$I5+Main!$I9)+SUM($B$3:$D$3)),'Gantt Chart'!DG$5&lt;=((SUM(Main!$F5:$G5)+Main!$H5+Main!$I5+Main!$I9)+Main!$I13)+SUM($B$3:$D$3)),Main!$R13,0)</f>
        <v>0</v>
      </c>
      <c r="DH40" s="2">
        <f>IF(AND('Gantt Chart'!DH$5&gt;((SUM(Main!$F5:$G5)+Main!$H5+Main!$I5+Main!$I9)+SUM($B$3:$D$3)),'Gantt Chart'!DH$5&lt;=((SUM(Main!$F5:$G5)+Main!$H5+Main!$I5+Main!$I9)+Main!$I13)+SUM($B$3:$D$3)),Main!$R13,0)</f>
        <v>0</v>
      </c>
      <c r="DI40" s="2">
        <f>IF(AND('Gantt Chart'!DI$5&gt;((SUM(Main!$F5:$G5)+Main!$H5+Main!$I5+Main!$I9)+SUM($B$3:$D$3)),'Gantt Chart'!DI$5&lt;=((SUM(Main!$F5:$G5)+Main!$H5+Main!$I5+Main!$I9)+Main!$I13)+SUM($B$3:$D$3)),Main!$R13,0)</f>
        <v>0</v>
      </c>
      <c r="DJ40" s="2">
        <f>IF(AND('Gantt Chart'!DJ$5&gt;((SUM(Main!$F5:$G5)+Main!$H5+Main!$I5+Main!$I9)+SUM($B$3:$D$3)),'Gantt Chart'!DJ$5&lt;=((SUM(Main!$F5:$G5)+Main!$H5+Main!$I5+Main!$I9)+Main!$I13)+SUM($B$3:$D$3)),Main!$R13,0)</f>
        <v>0</v>
      </c>
      <c r="DK40" s="2">
        <f>IF(AND('Gantt Chart'!DK$5&gt;((SUM(Main!$F5:$G5)+Main!$H5+Main!$I5+Main!$I9)+SUM($B$3:$D$3)),'Gantt Chart'!DK$5&lt;=((SUM(Main!$F5:$G5)+Main!$H5+Main!$I5+Main!$I9)+Main!$I13)+SUM($B$3:$D$3)),Main!$R13,0)</f>
        <v>0</v>
      </c>
      <c r="DL40" s="2">
        <f>IF(AND('Gantt Chart'!DL$5&gt;((SUM(Main!$F5:$G5)+Main!$H5+Main!$I5+Main!$I9)+SUM($B$3:$D$3)),'Gantt Chart'!DL$5&lt;=((SUM(Main!$F5:$G5)+Main!$H5+Main!$I5+Main!$I9)+Main!$I13)+SUM($B$3:$D$3)),Main!$R13,0)</f>
        <v>0</v>
      </c>
      <c r="DM40" s="2">
        <f>IF(AND('Gantt Chart'!DM$5&gt;((SUM(Main!$F5:$G5)+Main!$H5+Main!$I5+Main!$I9)+SUM($B$3:$D$3)),'Gantt Chart'!DM$5&lt;=((SUM(Main!$F5:$G5)+Main!$H5+Main!$I5+Main!$I9)+Main!$I13)+SUM($B$3:$D$3)),Main!$R13,0)</f>
        <v>0</v>
      </c>
      <c r="DN40" s="2">
        <f>IF(AND('Gantt Chart'!DN$5&gt;((SUM(Main!$F5:$G5)+Main!$H5+Main!$I5+Main!$I9)+SUM($B$3:$D$3)),'Gantt Chart'!DN$5&lt;=((SUM(Main!$F5:$G5)+Main!$H5+Main!$I5+Main!$I9)+Main!$I13)+SUM($B$3:$D$3)),Main!$R13,0)</f>
        <v>0</v>
      </c>
      <c r="DO40" s="2">
        <f>IF(AND('Gantt Chart'!DO$5&gt;((SUM(Main!$F5:$G5)+Main!$H5+Main!$I5+Main!$I9)+SUM($B$3:$D$3)),'Gantt Chart'!DO$5&lt;=((SUM(Main!$F5:$G5)+Main!$H5+Main!$I5+Main!$I9)+Main!$I13)+SUM($B$3:$D$3)),Main!$R13,0)</f>
        <v>0</v>
      </c>
      <c r="DP40" s="2">
        <f>IF(AND('Gantt Chart'!DP$5&gt;((SUM(Main!$F5:$G5)+Main!$H5+Main!$I5+Main!$I9)+SUM($B$3:$D$3)),'Gantt Chart'!DP$5&lt;=((SUM(Main!$F5:$G5)+Main!$H5+Main!$I5+Main!$I9)+Main!$I13)+SUM($B$3:$D$3)),Main!$R13,0)</f>
        <v>0</v>
      </c>
      <c r="DQ40" s="2">
        <f>IF(AND('Gantt Chart'!DQ$5&gt;((SUM(Main!$F5:$G5)+Main!$H5+Main!$I5+Main!$I9)+SUM($B$3:$D$3)),'Gantt Chart'!DQ$5&lt;=((SUM(Main!$F5:$G5)+Main!$H5+Main!$I5+Main!$I9)+Main!$I13)+SUM($B$3:$D$3)),Main!$R13,0)</f>
        <v>0</v>
      </c>
      <c r="DR40" s="2">
        <f>IF(AND('Gantt Chart'!DR$5&gt;((SUM(Main!$F5:$G5)+Main!$H5+Main!$I5+Main!$I9)+SUM($B$3:$D$3)),'Gantt Chart'!DR$5&lt;=((SUM(Main!$F5:$G5)+Main!$H5+Main!$I5+Main!$I9)+Main!$I13)+SUM($B$3:$D$3)),Main!$R13,0)</f>
        <v>0</v>
      </c>
      <c r="DS40" s="2">
        <f>IF(AND('Gantt Chart'!DS$5&gt;((SUM(Main!$F5:$G5)+Main!$H5+Main!$I5+Main!$I9)+SUM($B$3:$D$3)),'Gantt Chart'!DS$5&lt;=((SUM(Main!$F5:$G5)+Main!$H5+Main!$I5+Main!$I9)+Main!$I13)+SUM($B$3:$D$3)),Main!$R13,0)</f>
        <v>0</v>
      </c>
      <c r="DT40" s="2">
        <f>IF(AND('Gantt Chart'!DT$5&gt;((SUM(Main!$F5:$G5)+Main!$H5+Main!$I5+Main!$I9)+SUM($B$3:$D$3)),'Gantt Chart'!DT$5&lt;=((SUM(Main!$F5:$G5)+Main!$H5+Main!$I5+Main!$I9)+Main!$I13)+SUM($B$3:$D$3)),Main!$R13,0)</f>
        <v>0</v>
      </c>
      <c r="DU40" s="2">
        <f>IF(AND('Gantt Chart'!DU$5&gt;((SUM(Main!$F5:$G5)+Main!$H5+Main!$I5+Main!$I9)+SUM($B$3:$D$3)),'Gantt Chart'!DU$5&lt;=((SUM(Main!$F5:$G5)+Main!$H5+Main!$I5+Main!$I9)+Main!$I13)+SUM($B$3:$D$3)),Main!$R13,0)</f>
        <v>0</v>
      </c>
      <c r="DV40" s="2">
        <f>IF(AND('Gantt Chart'!DV$5&gt;((SUM(Main!$F5:$G5)+Main!$H5+Main!$I5+Main!$I9)+SUM($B$3:$D$3)),'Gantt Chart'!DV$5&lt;=((SUM(Main!$F5:$G5)+Main!$H5+Main!$I5+Main!$I9)+Main!$I13)+SUM($B$3:$D$3)),Main!$R13,0)</f>
        <v>0</v>
      </c>
      <c r="DW40" s="2">
        <f>IF(AND('Gantt Chart'!DW$5&gt;((SUM(Main!$F5:$G5)+Main!$H5+Main!$I5+Main!$I9)+SUM($B$3:$D$3)),'Gantt Chart'!DW$5&lt;=((SUM(Main!$F5:$G5)+Main!$H5+Main!$I5+Main!$I9)+Main!$I13)+SUM($B$3:$D$3)),Main!$R13,0)</f>
        <v>0</v>
      </c>
      <c r="DX40" s="2">
        <f>IF(AND('Gantt Chart'!DX$5&gt;((SUM(Main!$F5:$G5)+Main!$H5+Main!$I5+Main!$I9)+SUM($B$3:$D$3)),'Gantt Chart'!DX$5&lt;=((SUM(Main!$F5:$G5)+Main!$H5+Main!$I5+Main!$I9)+Main!$I13)+SUM($B$3:$D$3)),Main!$R13,0)</f>
        <v>0</v>
      </c>
      <c r="DY40" s="2">
        <f>IF(AND('Gantt Chart'!DY$5&gt;((SUM(Main!$F5:$G5)+Main!$H5+Main!$I5+Main!$I9)+SUM($B$3:$D$3)),'Gantt Chart'!DY$5&lt;=((SUM(Main!$F5:$G5)+Main!$H5+Main!$I5+Main!$I9)+Main!$I13)+SUM($B$3:$D$3)),Main!$R13,0)</f>
        <v>0</v>
      </c>
      <c r="DZ40" s="2">
        <f>IF(AND('Gantt Chart'!DZ$5&gt;((SUM(Main!$F5:$G5)+Main!$H5+Main!$I5+Main!$I9)+SUM($B$3:$D$3)),'Gantt Chart'!DZ$5&lt;=((SUM(Main!$F5:$G5)+Main!$H5+Main!$I5+Main!$I9)+Main!$I13)+SUM($B$3:$D$3)),Main!$R13,0)</f>
        <v>0</v>
      </c>
      <c r="EA40" s="2">
        <f>IF(AND('Gantt Chart'!EA$5&gt;((SUM(Main!$F5:$G5)+Main!$H5+Main!$I5+Main!$I9)+SUM($B$3:$D$3)),'Gantt Chart'!EA$5&lt;=((SUM(Main!$F5:$G5)+Main!$H5+Main!$I5+Main!$I9)+Main!$I13)+SUM($B$3:$D$3)),Main!$R13,0)</f>
        <v>0</v>
      </c>
      <c r="EB40" s="2">
        <f>IF(AND('Gantt Chart'!EB$5&gt;((SUM(Main!$F5:$G5)+Main!$H5+Main!$I5+Main!$I9)+SUM($B$3:$D$3)),'Gantt Chart'!EB$5&lt;=((SUM(Main!$F5:$G5)+Main!$H5+Main!$I5+Main!$I9)+Main!$I13)+SUM($B$3:$D$3)),Main!$R13,0)</f>
        <v>0</v>
      </c>
      <c r="EC40" s="2">
        <f>IF(AND('Gantt Chart'!EC$5&gt;((SUM(Main!$F5:$G5)+Main!$H5+Main!$I5+Main!$I9)+SUM($B$3:$D$3)),'Gantt Chart'!EC$5&lt;=((SUM(Main!$F5:$G5)+Main!$H5+Main!$I5+Main!$I9)+Main!$I13)+SUM($B$3:$D$3)),Main!$R13,0)</f>
        <v>0</v>
      </c>
      <c r="ED40" s="2">
        <f>IF(AND('Gantt Chart'!ED$5&gt;((SUM(Main!$F5:$G5)+Main!$H5+Main!$I5+Main!$I9)+SUM($B$3:$D$3)),'Gantt Chart'!ED$5&lt;=((SUM(Main!$F5:$G5)+Main!$H5+Main!$I5+Main!$I9)+Main!$I13)+SUM($B$3:$D$3)),Main!$R13,0)</f>
        <v>0</v>
      </c>
      <c r="EE40" s="2">
        <f>IF(AND('Gantt Chart'!EE$5&gt;((SUM(Main!$F5:$G5)+Main!$H5+Main!$I5+Main!$I9)+SUM($B$3:$D$3)),'Gantt Chart'!EE$5&lt;=((SUM(Main!$F5:$G5)+Main!$H5+Main!$I5+Main!$I9)+Main!$I13)+SUM($B$3:$D$3)),Main!$R13,0)</f>
        <v>0</v>
      </c>
      <c r="EF40" s="2">
        <f>IF(AND('Gantt Chart'!EF$5&gt;((SUM(Main!$F5:$G5)+Main!$H5+Main!$I5+Main!$I9)+SUM($B$3:$D$3)),'Gantt Chart'!EF$5&lt;=((SUM(Main!$F5:$G5)+Main!$H5+Main!$I5+Main!$I9)+Main!$I13)+SUM($B$3:$D$3)),Main!$R13,0)</f>
        <v>0</v>
      </c>
      <c r="EG40" s="2">
        <f>IF(AND('Gantt Chart'!EG$5&gt;((SUM(Main!$F5:$G5)+Main!$H5+Main!$I5+Main!$I9)+SUM($B$3:$D$3)),'Gantt Chart'!EG$5&lt;=((SUM(Main!$F5:$G5)+Main!$H5+Main!$I5+Main!$I9)+Main!$I13)+SUM($B$3:$D$3)),Main!$R13,0)</f>
        <v>0</v>
      </c>
      <c r="EH40" s="2">
        <f>IF(AND('Gantt Chart'!EH$5&gt;((SUM(Main!$F5:$G5)+Main!$H5+Main!$I5+Main!$I9)+SUM($B$3:$D$3)),'Gantt Chart'!EH$5&lt;=((SUM(Main!$F5:$G5)+Main!$H5+Main!$I5+Main!$I9)+Main!$I13)+SUM($B$3:$D$3)),Main!$R13,0)</f>
        <v>0</v>
      </c>
      <c r="EI40" s="2">
        <f>IF(AND('Gantt Chart'!EI$5&gt;((SUM(Main!$F5:$G5)+Main!$H5+Main!$I5+Main!$I9)+SUM($B$3:$D$3)),'Gantt Chart'!EI$5&lt;=((SUM(Main!$F5:$G5)+Main!$H5+Main!$I5+Main!$I9)+Main!$I13)+SUM($B$3:$D$3)),Main!$R13,0)</f>
        <v>0</v>
      </c>
      <c r="EJ40" s="2">
        <f>IF(AND('Gantt Chart'!EJ$5&gt;((SUM(Main!$F5:$G5)+Main!$H5+Main!$I5+Main!$I9)+SUM($B$3:$D$3)),'Gantt Chart'!EJ$5&lt;=((SUM(Main!$F5:$G5)+Main!$H5+Main!$I5+Main!$I9)+Main!$I13)+SUM($B$3:$D$3)),Main!$R13,0)</f>
        <v>0</v>
      </c>
      <c r="EK40" s="2">
        <f>IF(AND('Gantt Chart'!EK$5&gt;((SUM(Main!$F5:$G5)+Main!$H5+Main!$I5+Main!$I9)+SUM($B$3:$D$3)),'Gantt Chart'!EK$5&lt;=((SUM(Main!$F5:$G5)+Main!$H5+Main!$I5+Main!$I9)+Main!$I13)+SUM($B$3:$D$3)),Main!$R13,0)</f>
        <v>0</v>
      </c>
      <c r="EL40" s="2">
        <f>IF(AND('Gantt Chart'!EL$5&gt;((SUM(Main!$F5:$G5)+Main!$H5+Main!$I5+Main!$I9)+SUM($B$3:$D$3)),'Gantt Chart'!EL$5&lt;=((SUM(Main!$F5:$G5)+Main!$H5+Main!$I5+Main!$I9)+Main!$I13)+SUM($B$3:$D$3)),Main!$R13,0)</f>
        <v>0</v>
      </c>
      <c r="EM40" s="2">
        <f>IF(AND('Gantt Chart'!EM$5&gt;((SUM(Main!$F5:$G5)+Main!$H5+Main!$I5+Main!$I9)+SUM($B$3:$D$3)),'Gantt Chart'!EM$5&lt;=((SUM(Main!$F5:$G5)+Main!$H5+Main!$I5+Main!$I9)+Main!$I13)+SUM($B$3:$D$3)),Main!$R13,0)</f>
        <v>0</v>
      </c>
      <c r="EN40" s="2">
        <f>IF(AND('Gantt Chart'!EN$5&gt;((SUM(Main!$F5:$G5)+Main!$H5+Main!$I5+Main!$I9)+SUM($B$3:$D$3)),'Gantt Chart'!EN$5&lt;=((SUM(Main!$F5:$G5)+Main!$H5+Main!$I5+Main!$I9)+Main!$I13)+SUM($B$3:$D$3)),Main!$R13,0)</f>
        <v>0</v>
      </c>
      <c r="EO40" s="2">
        <f>IF(AND('Gantt Chart'!EO$5&gt;((SUM(Main!$F5:$G5)+Main!$H5+Main!$I5+Main!$I9)+SUM($B$3:$D$3)),'Gantt Chart'!EO$5&lt;=((SUM(Main!$F5:$G5)+Main!$H5+Main!$I5+Main!$I9)+Main!$I13)+SUM($B$3:$D$3)),Main!$R13,0)</f>
        <v>0</v>
      </c>
      <c r="EP40" s="2">
        <f>IF(AND('Gantt Chart'!EP$5&gt;((SUM(Main!$F5:$G5)+Main!$H5+Main!$I5+Main!$I9)+SUM($B$3:$D$3)),'Gantt Chart'!EP$5&lt;=((SUM(Main!$F5:$G5)+Main!$H5+Main!$I5+Main!$I9)+Main!$I13)+SUM($B$3:$D$3)),Main!$R13,0)</f>
        <v>0</v>
      </c>
      <c r="EQ40" s="2">
        <f>IF(AND('Gantt Chart'!EQ$5&gt;((SUM(Main!$F5:$G5)+Main!$H5+Main!$I5+Main!$I9)+SUM($B$3:$D$3)),'Gantt Chart'!EQ$5&lt;=((SUM(Main!$F5:$G5)+Main!$H5+Main!$I5+Main!$I9)+Main!$I13)+SUM($B$3:$D$3)),Main!$R13,0)</f>
        <v>0</v>
      </c>
      <c r="ER40" s="2">
        <f>IF(AND('Gantt Chart'!ER$5&gt;((SUM(Main!$F5:$G5)+Main!$H5+Main!$I5+Main!$I9)+SUM($B$3:$D$3)),'Gantt Chart'!ER$5&lt;=((SUM(Main!$F5:$G5)+Main!$H5+Main!$I5+Main!$I9)+Main!$I13)+SUM($B$3:$D$3)),Main!$R13,0)</f>
        <v>0</v>
      </c>
      <c r="ES40" s="2">
        <f>IF(AND('Gantt Chart'!ES$5&gt;((SUM(Main!$F5:$G5)+Main!$H5+Main!$I5+Main!$I9)+SUM($B$3:$D$3)),'Gantt Chart'!ES$5&lt;=((SUM(Main!$F5:$G5)+Main!$H5+Main!$I5+Main!$I9)+Main!$I13)+SUM($B$3:$D$3)),Main!$R13,0)</f>
        <v>0</v>
      </c>
      <c r="ET40" s="2">
        <f>IF(AND('Gantt Chart'!ET$5&gt;((SUM(Main!$F5:$G5)+Main!$H5+Main!$I5+Main!$I9)+SUM($B$3:$D$3)),'Gantt Chart'!ET$5&lt;=((SUM(Main!$F5:$G5)+Main!$H5+Main!$I5+Main!$I9)+Main!$I13)+SUM($B$3:$D$3)),Main!$R13,0)</f>
        <v>0</v>
      </c>
      <c r="EU40" s="2">
        <f>IF(AND('Gantt Chart'!EU$5&gt;((SUM(Main!$F5:$G5)+Main!$H5+Main!$I5+Main!$I9)+SUM($B$3:$D$3)),'Gantt Chart'!EU$5&lt;=((SUM(Main!$F5:$G5)+Main!$H5+Main!$I5+Main!$I9)+Main!$I13)+SUM($B$3:$D$3)),Main!$R13,0)</f>
        <v>0</v>
      </c>
      <c r="EV40" s="2">
        <f>IF(AND('Gantt Chart'!EV$5&gt;((SUM(Main!$F5:$G5)+Main!$H5+Main!$I5+Main!$I9)+SUM($B$3:$D$3)),'Gantt Chart'!EV$5&lt;=((SUM(Main!$F5:$G5)+Main!$H5+Main!$I5+Main!$I9)+Main!$I13)+SUM($B$3:$D$3)),Main!$R13,0)</f>
        <v>0</v>
      </c>
      <c r="EW40" s="2">
        <f>IF(AND('Gantt Chart'!EW$5&gt;((SUM(Main!$F5:$G5)+Main!$H5+Main!$I5+Main!$I9)+SUM($B$3:$D$3)),'Gantt Chart'!EW$5&lt;=((SUM(Main!$F5:$G5)+Main!$H5+Main!$I5+Main!$I9)+Main!$I13)+SUM($B$3:$D$3)),Main!$R13,0)</f>
        <v>0</v>
      </c>
      <c r="EX40" s="2">
        <f>IF(AND('Gantt Chart'!EX$5&gt;((SUM(Main!$F5:$G5)+Main!$H5+Main!$I5+Main!$I9)+SUM($B$3:$D$3)),'Gantt Chart'!EX$5&lt;=((SUM(Main!$F5:$G5)+Main!$H5+Main!$I5+Main!$I9)+Main!$I13)+SUM($B$3:$D$3)),Main!$R13,0)</f>
        <v>0</v>
      </c>
      <c r="EY40" s="2">
        <f>IF(AND('Gantt Chart'!EY$5&gt;((SUM(Main!$F5:$G5)+Main!$H5+Main!$I5+Main!$I9)+SUM($B$3:$D$3)),'Gantt Chart'!EY$5&lt;=((SUM(Main!$F5:$G5)+Main!$H5+Main!$I5+Main!$I9)+Main!$I13)+SUM($B$3:$D$3)),Main!$R13,0)</f>
        <v>0</v>
      </c>
      <c r="EZ40" s="2">
        <f>IF(AND('Gantt Chart'!EZ$5&gt;((SUM(Main!$F5:$G5)+Main!$H5+Main!$I5+Main!$I9)+SUM($B$3:$D$3)),'Gantt Chart'!EZ$5&lt;=((SUM(Main!$F5:$G5)+Main!$H5+Main!$I5+Main!$I9)+Main!$I13)+SUM($B$3:$D$3)),Main!$R13,0)</f>
        <v>0</v>
      </c>
      <c r="FA40" s="2">
        <f>IF(AND('Gantt Chart'!FA$5&gt;((SUM(Main!$F5:$G5)+Main!$H5+Main!$I5+Main!$I9)+SUM($B$3:$D$3)),'Gantt Chart'!FA$5&lt;=((SUM(Main!$F5:$G5)+Main!$H5+Main!$I5+Main!$I9)+Main!$I13)+SUM($B$3:$D$3)),Main!$R13,0)</f>
        <v>0</v>
      </c>
      <c r="FB40" s="2">
        <f>IF(AND('Gantt Chart'!FB$5&gt;((SUM(Main!$F5:$G5)+Main!$H5+Main!$I5+Main!$I9)+SUM($B$3:$D$3)),'Gantt Chart'!FB$5&lt;=((SUM(Main!$F5:$G5)+Main!$H5+Main!$I5+Main!$I9)+Main!$I13)+SUM($B$3:$D$3)),Main!$R13,0)</f>
        <v>0</v>
      </c>
      <c r="FC40" s="2">
        <f>IF(AND('Gantt Chart'!FC$5&gt;((SUM(Main!$F5:$G5)+Main!$H5+Main!$I5+Main!$I9)+SUM($B$3:$D$3)),'Gantt Chart'!FC$5&lt;=((SUM(Main!$F5:$G5)+Main!$H5+Main!$I5+Main!$I9)+Main!$I13)+SUM($B$3:$D$3)),Main!$R13,0)</f>
        <v>0</v>
      </c>
      <c r="FD40" s="2">
        <f>IF(AND('Gantt Chart'!FD$5&gt;((SUM(Main!$F5:$G5)+Main!$H5+Main!$I5+Main!$I9)+SUM($B$3:$D$3)),'Gantt Chart'!FD$5&lt;=((SUM(Main!$F5:$G5)+Main!$H5+Main!$I5+Main!$I9)+Main!$I13)+SUM($B$3:$D$3)),Main!$R13,0)</f>
        <v>0</v>
      </c>
      <c r="FE40" s="2">
        <f>IF(AND('Gantt Chart'!FE$5&gt;((SUM(Main!$F5:$G5)+Main!$H5+Main!$I5+Main!$I9)+SUM($B$3:$D$3)),'Gantt Chart'!FE$5&lt;=((SUM(Main!$F5:$G5)+Main!$H5+Main!$I5+Main!$I9)+Main!$I13)+SUM($B$3:$D$3)),Main!$R13,0)</f>
        <v>0</v>
      </c>
      <c r="FF40" s="2">
        <f>IF(AND('Gantt Chart'!FF$5&gt;((SUM(Main!$F5:$G5)+Main!$H5+Main!$I5+Main!$I9)+SUM($B$3:$D$3)),'Gantt Chart'!FF$5&lt;=((SUM(Main!$F5:$G5)+Main!$H5+Main!$I5+Main!$I9)+Main!$I13)+SUM($B$3:$D$3)),Main!$R13,0)</f>
        <v>0</v>
      </c>
      <c r="FG40" s="2">
        <f>IF(AND('Gantt Chart'!FG$5&gt;((SUM(Main!$F5:$G5)+Main!$H5+Main!$I5+Main!$I9)+SUM($B$3:$D$3)),'Gantt Chart'!FG$5&lt;=((SUM(Main!$F5:$G5)+Main!$H5+Main!$I5+Main!$I9)+Main!$I13)+SUM($B$3:$D$3)),Main!$R13,0)</f>
        <v>0</v>
      </c>
      <c r="FH40" s="2">
        <f>IF(AND('Gantt Chart'!FH$5&gt;((SUM(Main!$F5:$G5)+Main!$H5+Main!$I5+Main!$I9)+SUM($B$3:$D$3)),'Gantt Chart'!FH$5&lt;=((SUM(Main!$F5:$G5)+Main!$H5+Main!$I5+Main!$I9)+Main!$I13)+SUM($B$3:$D$3)),Main!$R13,0)</f>
        <v>0</v>
      </c>
      <c r="FI40" s="2">
        <f>IF(AND('Gantt Chart'!FI$5&gt;((SUM(Main!$F5:$G5)+Main!$H5+Main!$I5+Main!$I9)+SUM($B$3:$D$3)),'Gantt Chart'!FI$5&lt;=((SUM(Main!$F5:$G5)+Main!$H5+Main!$I5+Main!$I9)+Main!$I13)+SUM($B$3:$D$3)),Main!$R13,0)</f>
        <v>0</v>
      </c>
      <c r="FJ40" s="2">
        <f>IF(AND('Gantt Chart'!FJ$5&gt;((SUM(Main!$F5:$G5)+Main!$H5+Main!$I5+Main!$I9)+SUM($B$3:$D$3)),'Gantt Chart'!FJ$5&lt;=((SUM(Main!$F5:$G5)+Main!$H5+Main!$I5+Main!$I9)+Main!$I13)+SUM($B$3:$D$3)),Main!$R13,0)</f>
        <v>0</v>
      </c>
      <c r="FK40" s="2">
        <f>IF(AND('Gantt Chart'!FK$5&gt;((SUM(Main!$F5:$G5)+Main!$H5+Main!$I5+Main!$I9)+SUM($B$3:$D$3)),'Gantt Chart'!FK$5&lt;=((SUM(Main!$F5:$G5)+Main!$H5+Main!$I5+Main!$I9)+Main!$I13)+SUM($B$3:$D$3)),Main!$R13,0)</f>
        <v>0</v>
      </c>
      <c r="FL40" s="2">
        <f>IF(AND('Gantt Chart'!FL$5&gt;((SUM(Main!$F5:$G5)+Main!$H5+Main!$I5+Main!$I9)+SUM($B$3:$D$3)),'Gantt Chart'!FL$5&lt;=((SUM(Main!$F5:$G5)+Main!$H5+Main!$I5+Main!$I9)+Main!$I13)+SUM($B$3:$D$3)),Main!$R13,0)</f>
        <v>0</v>
      </c>
      <c r="FM40" s="2">
        <f>IF(AND('Gantt Chart'!FM$5&gt;((SUM(Main!$F5:$G5)+Main!$H5+Main!$I5+Main!$I9)+SUM($B$3:$D$3)),'Gantt Chart'!FM$5&lt;=((SUM(Main!$F5:$G5)+Main!$H5+Main!$I5+Main!$I9)+Main!$I13)+SUM($B$3:$D$3)),Main!$R13,0)</f>
        <v>0</v>
      </c>
      <c r="FN40" s="2">
        <f>IF(AND('Gantt Chart'!FN$5&gt;((SUM(Main!$F5:$G5)+Main!$H5+Main!$I5+Main!$I9)+SUM($B$3:$D$3)),'Gantt Chart'!FN$5&lt;=((SUM(Main!$F5:$G5)+Main!$H5+Main!$I5+Main!$I9)+Main!$I13)+SUM($B$3:$D$3)),Main!$R13,0)</f>
        <v>0</v>
      </c>
      <c r="FO40" s="2">
        <f>IF(AND('Gantt Chart'!FO$5&gt;((SUM(Main!$F5:$G5)+Main!$H5+Main!$I5+Main!$I9)+SUM($B$3:$D$3)),'Gantt Chart'!FO$5&lt;=((SUM(Main!$F5:$G5)+Main!$H5+Main!$I5+Main!$I9)+Main!$I13)+SUM($B$3:$D$3)),Main!$R13,0)</f>
        <v>0</v>
      </c>
      <c r="FP40" s="2">
        <f>IF(AND('Gantt Chart'!FP$5&gt;((SUM(Main!$F5:$G5)+Main!$H5+Main!$I5+Main!$I9)+SUM($B$3:$D$3)),'Gantt Chart'!FP$5&lt;=((SUM(Main!$F5:$G5)+Main!$H5+Main!$I5+Main!$I9)+Main!$I13)+SUM($B$3:$D$3)),Main!$R13,0)</f>
        <v>0</v>
      </c>
      <c r="FQ40" s="2">
        <f>IF(AND('Gantt Chart'!FQ$5&gt;((SUM(Main!$F5:$G5)+Main!$H5+Main!$I5+Main!$I9)+SUM($B$3:$D$3)),'Gantt Chart'!FQ$5&lt;=((SUM(Main!$F5:$G5)+Main!$H5+Main!$I5+Main!$I9)+Main!$I13)+SUM($B$3:$D$3)),Main!$R13,0)</f>
        <v>0</v>
      </c>
      <c r="FR40" s="2">
        <f>IF(AND('Gantt Chart'!FR$5&gt;((SUM(Main!$F5:$G5)+Main!$H5+Main!$I5+Main!$I9)+SUM($B$3:$D$3)),'Gantt Chart'!FR$5&lt;=((SUM(Main!$F5:$G5)+Main!$H5+Main!$I5+Main!$I9)+Main!$I13)+SUM($B$3:$D$3)),Main!$R13,0)</f>
        <v>0</v>
      </c>
      <c r="FS40" s="2">
        <f>IF(AND('Gantt Chart'!FS$5&gt;((SUM(Main!$F5:$G5)+Main!$H5+Main!$I5+Main!$I9)+SUM($B$3:$D$3)),'Gantt Chart'!FS$5&lt;=((SUM(Main!$F5:$G5)+Main!$H5+Main!$I5+Main!$I9)+Main!$I13)+SUM($B$3:$D$3)),Main!$R13,0)</f>
        <v>0</v>
      </c>
      <c r="FT40" s="2">
        <f>IF(AND('Gantt Chart'!FT$5&gt;((SUM(Main!$F5:$G5)+Main!$H5+Main!$I5+Main!$I9)+SUM($B$3:$D$3)),'Gantt Chart'!FT$5&lt;=((SUM(Main!$F5:$G5)+Main!$H5+Main!$I5+Main!$I9)+Main!$I13)+SUM($B$3:$D$3)),Main!$R13,0)</f>
        <v>0</v>
      </c>
      <c r="FU40" s="2">
        <f>IF(AND('Gantt Chart'!FU$5&gt;((SUM(Main!$F5:$G5)+Main!$H5+Main!$I5+Main!$I9)+SUM($B$3:$D$3)),'Gantt Chart'!FU$5&lt;=((SUM(Main!$F5:$G5)+Main!$H5+Main!$I5+Main!$I9)+Main!$I13)+SUM($B$3:$D$3)),Main!$R13,0)</f>
        <v>0</v>
      </c>
      <c r="FV40" s="2">
        <f>IF(AND('Gantt Chart'!FV$5&gt;((SUM(Main!$F5:$G5)+Main!$H5+Main!$I5+Main!$I9)+SUM($B$3:$D$3)),'Gantt Chart'!FV$5&lt;=((SUM(Main!$F5:$G5)+Main!$H5+Main!$I5+Main!$I9)+Main!$I13)+SUM($B$3:$D$3)),Main!$R13,0)</f>
        <v>0</v>
      </c>
      <c r="FW40" s="2">
        <f>IF(AND('Gantt Chart'!FW$5&gt;((SUM(Main!$F5:$G5)+Main!$H5+Main!$I5+Main!$I9)+SUM($B$3:$D$3)),'Gantt Chart'!FW$5&lt;=((SUM(Main!$F5:$G5)+Main!$H5+Main!$I5+Main!$I9)+Main!$I13)+SUM($B$3:$D$3)),Main!$R13,0)</f>
        <v>0</v>
      </c>
      <c r="FX40" s="2">
        <f>IF(AND('Gantt Chart'!FX$5&gt;((SUM(Main!$F5:$G5)+Main!$H5+Main!$I5+Main!$I9)+SUM($B$3:$D$3)),'Gantt Chart'!FX$5&lt;=((SUM(Main!$F5:$G5)+Main!$H5+Main!$I5+Main!$I9)+Main!$I13)+SUM($B$3:$D$3)),Main!$R13,0)</f>
        <v>0</v>
      </c>
      <c r="FY40" s="2">
        <f>IF(AND('Gantt Chart'!FY$5&gt;((SUM(Main!$F5:$G5)+Main!$H5+Main!$I5+Main!$I9)+SUM($B$3:$D$3)),'Gantt Chart'!FY$5&lt;=((SUM(Main!$F5:$G5)+Main!$H5+Main!$I5+Main!$I9)+Main!$I13)+SUM($B$3:$D$3)),Main!$R13,0)</f>
        <v>0</v>
      </c>
      <c r="FZ40" s="2">
        <f>IF(AND('Gantt Chart'!FZ$5&gt;((SUM(Main!$F5:$G5)+Main!$H5+Main!$I5+Main!$I9)+SUM($B$3:$D$3)),'Gantt Chart'!FZ$5&lt;=((SUM(Main!$F5:$G5)+Main!$H5+Main!$I5+Main!$I9)+Main!$I13)+SUM($B$3:$D$3)),Main!$R13,0)</f>
        <v>0</v>
      </c>
      <c r="GA40" s="2">
        <f>IF(AND('Gantt Chart'!GA$5&gt;((SUM(Main!$F5:$G5)+Main!$H5+Main!$I5+Main!$I9)+SUM($B$3:$D$3)),'Gantt Chart'!GA$5&lt;=((SUM(Main!$F5:$G5)+Main!$H5+Main!$I5+Main!$I9)+Main!$I13)+SUM($B$3:$D$3)),Main!$R13,0)</f>
        <v>0</v>
      </c>
      <c r="GB40" s="2">
        <f>IF(AND('Gantt Chart'!GB$5&gt;((SUM(Main!$F5:$G5)+Main!$H5+Main!$I5+Main!$I9)+SUM($B$3:$D$3)),'Gantt Chart'!GB$5&lt;=((SUM(Main!$F5:$G5)+Main!$H5+Main!$I5+Main!$I9)+Main!$I13)+SUM($B$3:$D$3)),Main!$R13,0)</f>
        <v>0</v>
      </c>
      <c r="GC40" s="2">
        <f>IF(AND('Gantt Chart'!GC$5&gt;((SUM(Main!$F5:$G5)+Main!$H5+Main!$I5+Main!$I9)+SUM($B$3:$D$3)),'Gantt Chart'!GC$5&lt;=((SUM(Main!$F5:$G5)+Main!$H5+Main!$I5+Main!$I9)+Main!$I13)+SUM($B$3:$D$3)),Main!$R13,0)</f>
        <v>0</v>
      </c>
      <c r="GD40" s="2">
        <f>IF(AND('Gantt Chart'!GD$5&gt;((SUM(Main!$F5:$G5)+Main!$H5+Main!$I5+Main!$I9)+SUM($B$3:$D$3)),'Gantt Chart'!GD$5&lt;=((SUM(Main!$F5:$G5)+Main!$H5+Main!$I5+Main!$I9)+Main!$I13)+SUM($B$3:$D$3)),Main!$R13,0)</f>
        <v>0</v>
      </c>
      <c r="GE40" s="2">
        <f>IF(AND('Gantt Chart'!GE$5&gt;((SUM(Main!$F5:$G5)+Main!$H5+Main!$I5+Main!$I9)+SUM($B$3:$D$3)),'Gantt Chart'!GE$5&lt;=((SUM(Main!$F5:$G5)+Main!$H5+Main!$I5+Main!$I9)+Main!$I13)+SUM($B$3:$D$3)),Main!$R13,0)</f>
        <v>0</v>
      </c>
      <c r="GF40" s="2">
        <f>IF(AND('Gantt Chart'!GF$5&gt;((SUM(Main!$F5:$G5)+Main!$H5+Main!$I5+Main!$I9)+SUM($B$3:$D$3)),'Gantt Chart'!GF$5&lt;=((SUM(Main!$F5:$G5)+Main!$H5+Main!$I5+Main!$I9)+Main!$I13)+SUM($B$3:$D$3)),Main!$R13,0)</f>
        <v>0</v>
      </c>
      <c r="GG40" s="2">
        <f>IF(AND('Gantt Chart'!GG$5&gt;((SUM(Main!$F5:$G5)+Main!$H5+Main!$I5+Main!$I9)+SUM($B$3:$D$3)),'Gantt Chart'!GG$5&lt;=((SUM(Main!$F5:$G5)+Main!$H5+Main!$I5+Main!$I9)+Main!$I13)+SUM($B$3:$D$3)),Main!$R13,0)</f>
        <v>0</v>
      </c>
      <c r="GH40" s="2">
        <f>IF(AND('Gantt Chart'!GH$5&gt;((SUM(Main!$F5:$G5)+Main!$H5+Main!$I5+Main!$I9)+SUM($B$3:$D$3)),'Gantt Chart'!GH$5&lt;=((SUM(Main!$F5:$G5)+Main!$H5+Main!$I5+Main!$I9)+Main!$I13)+SUM($B$3:$D$3)),Main!$R13,0)</f>
        <v>0</v>
      </c>
      <c r="GI40" s="2">
        <f>IF(AND('Gantt Chart'!GI$5&gt;((SUM(Main!$F5:$G5)+Main!$H5+Main!$I5+Main!$I9)+SUM($B$3:$D$3)),'Gantt Chart'!GI$5&lt;=((SUM(Main!$F5:$G5)+Main!$H5+Main!$I5+Main!$I9)+Main!$I13)+SUM($B$3:$D$3)),Main!$R13,0)</f>
        <v>0</v>
      </c>
      <c r="GJ40" s="2">
        <f>IF(AND('Gantt Chart'!GJ$5&gt;((SUM(Main!$F5:$G5)+Main!$H5+Main!$I5+Main!$I9)+SUM($B$3:$D$3)),'Gantt Chart'!GJ$5&lt;=((SUM(Main!$F5:$G5)+Main!$H5+Main!$I5+Main!$I9)+Main!$I13)+SUM($B$3:$D$3)),Main!$R13,0)</f>
        <v>0</v>
      </c>
      <c r="GK40" s="2">
        <f>IF(AND('Gantt Chart'!GK$5&gt;((SUM(Main!$F5:$G5)+Main!$H5+Main!$I5+Main!$I9)+SUM($B$3:$D$3)),'Gantt Chart'!GK$5&lt;=((SUM(Main!$F5:$G5)+Main!$H5+Main!$I5+Main!$I9)+Main!$I13)+SUM($B$3:$D$3)),Main!$R13,0)</f>
        <v>0</v>
      </c>
      <c r="GL40" s="2">
        <f>IF(AND('Gantt Chart'!GL$5&gt;((SUM(Main!$F5:$G5)+Main!$H5+Main!$I5+Main!$I9)+SUM($B$3:$D$3)),'Gantt Chart'!GL$5&lt;=((SUM(Main!$F5:$G5)+Main!$H5+Main!$I5+Main!$I9)+Main!$I13)+SUM($B$3:$D$3)),Main!$R13,0)</f>
        <v>0</v>
      </c>
      <c r="GM40" s="2">
        <f>IF(AND('Gantt Chart'!GM$5&gt;((SUM(Main!$F5:$G5)+Main!$H5+Main!$I5+Main!$I9)+SUM($B$3:$D$3)),'Gantt Chart'!GM$5&lt;=((SUM(Main!$F5:$G5)+Main!$H5+Main!$I5+Main!$I9)+Main!$I13)+SUM($B$3:$D$3)),Main!$R13,0)</f>
        <v>0</v>
      </c>
      <c r="GN40" s="2">
        <f>IF(AND('Gantt Chart'!GN$5&gt;((SUM(Main!$F5:$G5)+Main!$H5+Main!$I5+Main!$I9)+SUM($B$3:$D$3)),'Gantt Chart'!GN$5&lt;=((SUM(Main!$F5:$G5)+Main!$H5+Main!$I5+Main!$I9)+Main!$I13)+SUM($B$3:$D$3)),Main!$R13,0)</f>
        <v>0</v>
      </c>
      <c r="GO40" s="2">
        <f>IF(AND('Gantt Chart'!GO$5&gt;((SUM(Main!$F5:$G5)+Main!$H5+Main!$I5+Main!$I9)+SUM($B$3:$D$3)),'Gantt Chart'!GO$5&lt;=((SUM(Main!$F5:$G5)+Main!$H5+Main!$I5+Main!$I9)+Main!$I13)+SUM($B$3:$D$3)),Main!$R13,0)</f>
        <v>0</v>
      </c>
      <c r="GP40" s="2">
        <f>IF(AND('Gantt Chart'!GP$5&gt;((SUM(Main!$F5:$G5)+Main!$H5+Main!$I5+Main!$I9)+SUM($B$3:$D$3)),'Gantt Chart'!GP$5&lt;=((SUM(Main!$F5:$G5)+Main!$H5+Main!$I5+Main!$I9)+Main!$I13)+SUM($B$3:$D$3)),Main!$R13,0)</f>
        <v>0</v>
      </c>
      <c r="GQ40" s="2">
        <f>IF(AND('Gantt Chart'!GQ$5&gt;((SUM(Main!$F5:$G5)+Main!$H5+Main!$I5+Main!$I9)+SUM($B$3:$D$3)),'Gantt Chart'!GQ$5&lt;=((SUM(Main!$F5:$G5)+Main!$H5+Main!$I5+Main!$I9)+Main!$I13)+SUM($B$3:$D$3)),Main!$R13,0)</f>
        <v>0</v>
      </c>
      <c r="GR40" s="2">
        <f>IF(AND('Gantt Chart'!GR$5&gt;((SUM(Main!$F5:$G5)+Main!$H5+Main!$I5+Main!$I9)+SUM($B$3:$D$3)),'Gantt Chart'!GR$5&lt;=((SUM(Main!$F5:$G5)+Main!$H5+Main!$I5+Main!$I9)+Main!$I13)+SUM($B$3:$D$3)),Main!$R13,0)</f>
        <v>0</v>
      </c>
      <c r="GS40" s="2">
        <f>IF(AND('Gantt Chart'!GS$5&gt;((SUM(Main!$F5:$G5)+Main!$H5+Main!$I5+Main!$I9)+SUM($B$3:$D$3)),'Gantt Chart'!GS$5&lt;=((SUM(Main!$F5:$G5)+Main!$H5+Main!$I5+Main!$I9)+Main!$I13)+SUM($B$3:$D$3)),Main!$R13,0)</f>
        <v>0</v>
      </c>
      <c r="GT40" s="2">
        <f>IF(AND('Gantt Chart'!GT$5&gt;((SUM(Main!$F5:$G5)+Main!$H5+Main!$I5+Main!$I9)+SUM($B$3:$D$3)),'Gantt Chart'!GT$5&lt;=((SUM(Main!$F5:$G5)+Main!$H5+Main!$I5+Main!$I9)+Main!$I13)+SUM($B$3:$D$3)),Main!$R13,0)</f>
        <v>0</v>
      </c>
      <c r="GU40" s="2">
        <f>IF(AND('Gantt Chart'!GU$5&gt;((SUM(Main!$F5:$G5)+Main!$H5+Main!$I5+Main!$I9)+SUM($B$3:$D$3)),'Gantt Chart'!GU$5&lt;=((SUM(Main!$F5:$G5)+Main!$H5+Main!$I5+Main!$I9)+Main!$I13)+SUM($B$3:$D$3)),Main!$R13,0)</f>
        <v>0</v>
      </c>
      <c r="GV40" s="2">
        <f>IF(AND('Gantt Chart'!GV$5&gt;((SUM(Main!$F5:$G5)+Main!$H5+Main!$I5+Main!$I9)+SUM($B$3:$D$3)),'Gantt Chart'!GV$5&lt;=((SUM(Main!$F5:$G5)+Main!$H5+Main!$I5+Main!$I9)+Main!$I13)+SUM($B$3:$D$3)),Main!$R13,0)</f>
        <v>0</v>
      </c>
      <c r="GW40" s="2">
        <f>IF(AND('Gantt Chart'!GW$5&gt;((SUM(Main!$F5:$G5)+Main!$H5+Main!$I5+Main!$I9)+SUM($B$3:$D$3)),'Gantt Chart'!GW$5&lt;=((SUM(Main!$F5:$G5)+Main!$H5+Main!$I5+Main!$I9)+Main!$I13)+SUM($B$3:$D$3)),Main!$R13,0)</f>
        <v>0</v>
      </c>
      <c r="GX40" s="2">
        <f>IF(AND('Gantt Chart'!GX$5&gt;((SUM(Main!$F5:$G5)+Main!$H5+Main!$I5+Main!$I9)+SUM($B$3:$D$3)),'Gantt Chart'!GX$5&lt;=((SUM(Main!$F5:$G5)+Main!$H5+Main!$I5+Main!$I9)+Main!$I13)+SUM($B$3:$D$3)),Main!$R13,0)</f>
        <v>0</v>
      </c>
      <c r="GY40" s="2">
        <f>IF(AND('Gantt Chart'!GY$5&gt;((SUM(Main!$F5:$G5)+Main!$H5+Main!$I5+Main!$I9)+SUM($B$3:$D$3)),'Gantt Chart'!GY$5&lt;=((SUM(Main!$F5:$G5)+Main!$H5+Main!$I5+Main!$I9)+Main!$I13)+SUM($B$3:$D$3)),Main!$R13,0)</f>
        <v>0</v>
      </c>
      <c r="GZ40" s="2">
        <f>IF(AND('Gantt Chart'!GZ$5&gt;((SUM(Main!$F5:$G5)+Main!$H5+Main!$I5+Main!$I9)+SUM($B$3:$D$3)),'Gantt Chart'!GZ$5&lt;=((SUM(Main!$F5:$G5)+Main!$H5+Main!$I5+Main!$I9)+Main!$I13)+SUM($B$3:$D$3)),Main!$R13,0)</f>
        <v>0</v>
      </c>
      <c r="HA40" s="2">
        <f>IF(AND('Gantt Chart'!HA$5&gt;((SUM(Main!$F5:$G5)+Main!$H5+Main!$I5+Main!$I9)+SUM($B$3:$D$3)),'Gantt Chart'!HA$5&lt;=((SUM(Main!$F5:$G5)+Main!$H5+Main!$I5+Main!$I9)+Main!$I13)+SUM($B$3:$D$3)),Main!$R13,0)</f>
        <v>0</v>
      </c>
      <c r="HB40" s="2">
        <f>IF(AND('Gantt Chart'!HB$5&gt;((SUM(Main!$F5:$G5)+Main!$H5+Main!$I5+Main!$I9)+SUM($B$3:$D$3)),'Gantt Chart'!HB$5&lt;=((SUM(Main!$F5:$G5)+Main!$H5+Main!$I5+Main!$I9)+Main!$I13)+SUM($B$3:$D$3)),Main!$R13,0)</f>
        <v>0</v>
      </c>
      <c r="HC40" s="2">
        <f>IF(AND('Gantt Chart'!HC$5&gt;((SUM(Main!$F5:$G5)+Main!$H5+Main!$I5+Main!$I9)+SUM($B$3:$D$3)),'Gantt Chart'!HC$5&lt;=((SUM(Main!$F5:$G5)+Main!$H5+Main!$I5+Main!$I9)+Main!$I13)+SUM($B$3:$D$3)),Main!$R13,0)</f>
        <v>0</v>
      </c>
      <c r="HD40" s="2">
        <f>IF(AND('Gantt Chart'!HD$5&gt;((SUM(Main!$F5:$G5)+Main!$H5+Main!$I5+Main!$I9)+SUM($B$3:$D$3)),'Gantt Chart'!HD$5&lt;=((SUM(Main!$F5:$G5)+Main!$H5+Main!$I5+Main!$I9)+Main!$I13)+SUM($B$3:$D$3)),Main!$R13,0)</f>
        <v>0</v>
      </c>
      <c r="HE40" s="2">
        <f>IF(AND('Gantt Chart'!HE$5&gt;((SUM(Main!$F5:$G5)+Main!$H5+Main!$I5+Main!$I9)+SUM($B$3:$D$3)),'Gantt Chart'!HE$5&lt;=((SUM(Main!$F5:$G5)+Main!$H5+Main!$I5+Main!$I9)+Main!$I13)+SUM($B$3:$D$3)),Main!$R13,0)</f>
        <v>0</v>
      </c>
      <c r="HF40" s="2">
        <f>IF(AND('Gantt Chart'!HF$5&gt;((SUM(Main!$F5:$G5)+Main!$H5+Main!$I5+Main!$I9)+SUM($B$3:$D$3)),'Gantt Chart'!HF$5&lt;=((SUM(Main!$F5:$G5)+Main!$H5+Main!$I5+Main!$I9)+Main!$I13)+SUM($B$3:$D$3)),Main!$R13,0)</f>
        <v>0</v>
      </c>
      <c r="HG40" s="2">
        <f>IF(AND('Gantt Chart'!HG$5&gt;((SUM(Main!$F5:$G5)+Main!$H5+Main!$I5+Main!$I9)+SUM($B$3:$D$3)),'Gantt Chart'!HG$5&lt;=((SUM(Main!$F5:$G5)+Main!$H5+Main!$I5+Main!$I9)+Main!$I13)+SUM($B$3:$D$3)),Main!$R13,0)</f>
        <v>0</v>
      </c>
      <c r="HH40" s="2">
        <f>IF(AND('Gantt Chart'!HH$5&gt;((SUM(Main!$F5:$G5)+Main!$H5+Main!$I5+Main!$I9)+SUM($B$3:$D$3)),'Gantt Chart'!HH$5&lt;=((SUM(Main!$F5:$G5)+Main!$H5+Main!$I5+Main!$I9)+Main!$I13)+SUM($B$3:$D$3)),Main!$R13,0)</f>
        <v>0</v>
      </c>
      <c r="HI40" s="2">
        <f>IF(AND('Gantt Chart'!HI$5&gt;((SUM(Main!$F5:$G5)+Main!$H5+Main!$I5+Main!$I9)+SUM($B$3:$D$3)),'Gantt Chart'!HI$5&lt;=((SUM(Main!$F5:$G5)+Main!$H5+Main!$I5+Main!$I9)+Main!$I13)+SUM($B$3:$D$3)),Main!$R13,0)</f>
        <v>0</v>
      </c>
      <c r="HJ40" s="2">
        <f>IF(AND('Gantt Chart'!HJ$5&gt;((SUM(Main!$F5:$G5)+Main!$H5+Main!$I5+Main!$I9)+SUM($B$3:$D$3)),'Gantt Chart'!HJ$5&lt;=((SUM(Main!$F5:$G5)+Main!$H5+Main!$I5+Main!$I9)+Main!$I13)+SUM($B$3:$D$3)),Main!$R13,0)</f>
        <v>0</v>
      </c>
      <c r="HK40" s="2">
        <f>IF(AND('Gantt Chart'!HK$5&gt;((SUM(Main!$F5:$G5)+Main!$H5+Main!$I5+Main!$I9)+SUM($B$3:$D$3)),'Gantt Chart'!HK$5&lt;=((SUM(Main!$F5:$G5)+Main!$H5+Main!$I5+Main!$I9)+Main!$I13)+SUM($B$3:$D$3)),Main!$R13,0)</f>
        <v>0</v>
      </c>
      <c r="HL40" s="2">
        <f>IF(AND('Gantt Chart'!HL$5&gt;((SUM(Main!$F5:$G5)+Main!$H5+Main!$I5+Main!$I9)+SUM($B$3:$D$3)),'Gantt Chart'!HL$5&lt;=((SUM(Main!$F5:$G5)+Main!$H5+Main!$I5+Main!$I9)+Main!$I13)+SUM($B$3:$D$3)),Main!$R13,0)</f>
        <v>0</v>
      </c>
      <c r="HM40" s="2">
        <f>IF(AND('Gantt Chart'!HM$5&gt;((SUM(Main!$F5:$G5)+Main!$H5+Main!$I5+Main!$I9)+SUM($B$3:$D$3)),'Gantt Chart'!HM$5&lt;=((SUM(Main!$F5:$G5)+Main!$H5+Main!$I5+Main!$I9)+Main!$I13)+SUM($B$3:$D$3)),Main!$R13,0)</f>
        <v>0</v>
      </c>
      <c r="HN40" s="2">
        <f>IF(AND('Gantt Chart'!HN$5&gt;((SUM(Main!$F5:$G5)+Main!$H5+Main!$I5+Main!$I9)+SUM($B$3:$D$3)),'Gantt Chart'!HN$5&lt;=((SUM(Main!$F5:$G5)+Main!$H5+Main!$I5+Main!$I9)+Main!$I13)+SUM($B$3:$D$3)),Main!$R13,0)</f>
        <v>0</v>
      </c>
      <c r="HO40" s="2">
        <f>IF(AND('Gantt Chart'!HO$5&gt;((SUM(Main!$F5:$G5)+Main!$H5+Main!$I5+Main!$I9)+SUM($B$3:$D$3)),'Gantt Chart'!HO$5&lt;=((SUM(Main!$F5:$G5)+Main!$H5+Main!$I5+Main!$I9)+Main!$I13)+SUM($B$3:$D$3)),Main!$R13,0)</f>
        <v>0</v>
      </c>
      <c r="HP40" s="2">
        <f>IF(AND('Gantt Chart'!HP$5&gt;((SUM(Main!$F5:$G5)+Main!$H5+Main!$I5+Main!$I9)+SUM($B$3:$D$3)),'Gantt Chart'!HP$5&lt;=((SUM(Main!$F5:$G5)+Main!$H5+Main!$I5+Main!$I9)+Main!$I13)+SUM($B$3:$D$3)),Main!$R13,0)</f>
        <v>0</v>
      </c>
      <c r="HQ40" s="2">
        <f>IF(AND('Gantt Chart'!HQ$5&gt;((SUM(Main!$F5:$G5)+Main!$H5+Main!$I5+Main!$I9)+SUM($B$3:$D$3)),'Gantt Chart'!HQ$5&lt;=((SUM(Main!$F5:$G5)+Main!$H5+Main!$I5+Main!$I9)+Main!$I13)+SUM($B$3:$D$3)),Main!$R13,0)</f>
        <v>0</v>
      </c>
      <c r="HR40" s="2">
        <f>IF(AND('Gantt Chart'!HR$5&gt;((SUM(Main!$F5:$G5)+Main!$H5+Main!$I5+Main!$I9)+SUM($B$3:$D$3)),'Gantt Chart'!HR$5&lt;=((SUM(Main!$F5:$G5)+Main!$H5+Main!$I5+Main!$I9)+Main!$I13)+SUM($B$3:$D$3)),Main!$R13,0)</f>
        <v>0</v>
      </c>
      <c r="HS40" s="2">
        <f>IF(AND('Gantt Chart'!HS$5&gt;((SUM(Main!$F5:$G5)+Main!$H5+Main!$I5+Main!$I9)+SUM($B$3:$D$3)),'Gantt Chart'!HS$5&lt;=((SUM(Main!$F5:$G5)+Main!$H5+Main!$I5+Main!$I9)+Main!$I13)+SUM($B$3:$D$3)),Main!$R13,0)</f>
        <v>0</v>
      </c>
      <c r="HT40" s="2">
        <f>IF(AND('Gantt Chart'!HT$5&gt;((SUM(Main!$F5:$G5)+Main!$H5+Main!$I5+Main!$I9)+SUM($B$3:$D$3)),'Gantt Chart'!HT$5&lt;=((SUM(Main!$F5:$G5)+Main!$H5+Main!$I5+Main!$I9)+Main!$I13)+SUM($B$3:$D$3)),Main!$R13,0)</f>
        <v>0</v>
      </c>
      <c r="HU40" s="2">
        <f>IF(AND('Gantt Chart'!HU$5&gt;((SUM(Main!$F5:$G5)+Main!$H5+Main!$I5+Main!$I9)+SUM($B$3:$D$3)),'Gantt Chart'!HU$5&lt;=((SUM(Main!$F5:$G5)+Main!$H5+Main!$I5+Main!$I9)+Main!$I13)+SUM($B$3:$D$3)),Main!$R13,0)</f>
        <v>0</v>
      </c>
      <c r="HV40" s="2">
        <f>IF(AND('Gantt Chart'!HV$5&gt;((SUM(Main!$F5:$G5)+Main!$H5+Main!$I5+Main!$I9)+SUM($B$3:$D$3)),'Gantt Chart'!HV$5&lt;=((SUM(Main!$F5:$G5)+Main!$H5+Main!$I5+Main!$I9)+Main!$I13)+SUM($B$3:$D$3)),Main!$R13,0)</f>
        <v>0</v>
      </c>
      <c r="HW40" s="2">
        <f>IF(AND('Gantt Chart'!HW$5&gt;((SUM(Main!$F5:$G5)+Main!$H5+Main!$I5+Main!$I9)+SUM($B$3:$D$3)),'Gantt Chart'!HW$5&lt;=((SUM(Main!$F5:$G5)+Main!$H5+Main!$I5+Main!$I9)+Main!$I13)+SUM($B$3:$D$3)),Main!$R13,0)</f>
        <v>0</v>
      </c>
      <c r="HX40" s="2">
        <f>IF(AND('Gantt Chart'!HX$5&gt;((SUM(Main!$F5:$G5)+Main!$H5+Main!$I5+Main!$I9)+SUM($B$3:$D$3)),'Gantt Chart'!HX$5&lt;=((SUM(Main!$F5:$G5)+Main!$H5+Main!$I5+Main!$I9)+Main!$I13)+SUM($B$3:$D$3)),Main!$R13,0)</f>
        <v>0</v>
      </c>
      <c r="HY40" s="2">
        <f>IF(AND('Gantt Chart'!HY$5&gt;((SUM(Main!$F5:$G5)+Main!$H5+Main!$I5+Main!$I9)+SUM($B$3:$D$3)),'Gantt Chart'!HY$5&lt;=((SUM(Main!$F5:$G5)+Main!$H5+Main!$I5+Main!$I9)+Main!$I13)+SUM($B$3:$D$3)),Main!$R13,0)</f>
        <v>0</v>
      </c>
      <c r="HZ40" s="2">
        <f>IF(AND('Gantt Chart'!HZ$5&gt;((SUM(Main!$F5:$G5)+Main!$H5+Main!$I5+Main!$I9)+SUM($B$3:$D$3)),'Gantt Chart'!HZ$5&lt;=((SUM(Main!$F5:$G5)+Main!$H5+Main!$I5+Main!$I9)+Main!$I13)+SUM($B$3:$D$3)),Main!$R13,0)</f>
        <v>0</v>
      </c>
      <c r="IA40" s="2">
        <f>IF(AND('Gantt Chart'!IA$5&gt;((SUM(Main!$F5:$G5)+Main!$H5+Main!$I5+Main!$I9)+SUM($B$3:$D$3)),'Gantt Chart'!IA$5&lt;=((SUM(Main!$F5:$G5)+Main!$H5+Main!$I5+Main!$I9)+Main!$I13)+SUM($B$3:$D$3)),Main!$R13,0)</f>
        <v>0</v>
      </c>
      <c r="IB40" s="2">
        <f>IF(AND('Gantt Chart'!IB$5&gt;((SUM(Main!$F5:$G5)+Main!$H5+Main!$I5+Main!$I9)+SUM($B$3:$D$3)),'Gantt Chart'!IB$5&lt;=((SUM(Main!$F5:$G5)+Main!$H5+Main!$I5+Main!$I9)+Main!$I13)+SUM($B$3:$D$3)),Main!$R13,0)</f>
        <v>0</v>
      </c>
      <c r="IC40" s="2">
        <f>IF(AND('Gantt Chart'!IC$5&gt;((SUM(Main!$F5:$G5)+Main!$H5+Main!$I5+Main!$I9)+SUM($B$3:$D$3)),'Gantt Chart'!IC$5&lt;=((SUM(Main!$F5:$G5)+Main!$H5+Main!$I5+Main!$I9)+Main!$I13)+SUM($B$3:$D$3)),Main!$R13,0)</f>
        <v>0</v>
      </c>
      <c r="ID40" s="2">
        <f>IF(AND('Gantt Chart'!ID$5&gt;((SUM(Main!$F5:$G5)+Main!$H5+Main!$I5+Main!$I9)+SUM($B$3:$D$3)),'Gantt Chart'!ID$5&lt;=((SUM(Main!$F5:$G5)+Main!$H5+Main!$I5+Main!$I9)+Main!$I13)+SUM($B$3:$D$3)),Main!$R13,0)</f>
        <v>0</v>
      </c>
      <c r="IE40" s="2">
        <f>IF(AND('Gantt Chart'!IE$5&gt;((SUM(Main!$F5:$G5)+Main!$H5+Main!$I5+Main!$I9)+SUM($B$3:$D$3)),'Gantt Chart'!IE$5&lt;=((SUM(Main!$F5:$G5)+Main!$H5+Main!$I5+Main!$I9)+Main!$I13)+SUM($B$3:$D$3)),Main!$R13,0)</f>
        <v>0</v>
      </c>
      <c r="IF40" s="2">
        <f>IF(AND('Gantt Chart'!IF$5&gt;((SUM(Main!$F5:$G5)+Main!$H5+Main!$I5+Main!$I9)+SUM($B$3:$D$3)),'Gantt Chart'!IF$5&lt;=((SUM(Main!$F5:$G5)+Main!$H5+Main!$I5+Main!$I9)+Main!$I13)+SUM($B$3:$D$3)),Main!$R13,0)</f>
        <v>0</v>
      </c>
      <c r="IG40" s="2">
        <f>IF(AND('Gantt Chart'!IG$5&gt;((SUM(Main!$F5:$G5)+Main!$H5+Main!$I5+Main!$I9)+SUM($B$3:$D$3)),'Gantt Chart'!IG$5&lt;=((SUM(Main!$F5:$G5)+Main!$H5+Main!$I5+Main!$I9)+Main!$I13)+SUM($B$3:$D$3)),Main!$R13,0)</f>
        <v>0</v>
      </c>
      <c r="IH40" s="2">
        <f>IF(AND('Gantt Chart'!IH$5&gt;((SUM(Main!$F5:$G5)+Main!$H5+Main!$I5+Main!$I9)+SUM($B$3:$D$3)),'Gantt Chart'!IH$5&lt;=((SUM(Main!$F5:$G5)+Main!$H5+Main!$I5+Main!$I9)+Main!$I13)+SUM($B$3:$D$3)),Main!$R13,0)</f>
        <v>0</v>
      </c>
      <c r="II40" s="2">
        <f>IF(AND('Gantt Chart'!II$5&gt;((SUM(Main!$F5:$G5)+Main!$H5+Main!$I5+Main!$I9)+SUM($B$3:$D$3)),'Gantt Chart'!II$5&lt;=((SUM(Main!$F5:$G5)+Main!$H5+Main!$I5+Main!$I9)+Main!$I13)+SUM($B$3:$D$3)),Main!$R13,0)</f>
        <v>0</v>
      </c>
      <c r="IJ40" s="2">
        <f>IF(AND('Gantt Chart'!IJ$5&gt;((SUM(Main!$F5:$G5)+Main!$H5+Main!$I5+Main!$I9)+SUM($B$3:$D$3)),'Gantt Chart'!IJ$5&lt;=((SUM(Main!$F5:$G5)+Main!$H5+Main!$I5+Main!$I9)+Main!$I13)+SUM($B$3:$D$3)),Main!$R13,0)</f>
        <v>0</v>
      </c>
      <c r="IK40" s="2">
        <f>IF(AND('Gantt Chart'!IK$5&gt;((SUM(Main!$F5:$G5)+Main!$H5+Main!$I5+Main!$I9)+SUM($B$3:$D$3)),'Gantt Chart'!IK$5&lt;=((SUM(Main!$F5:$G5)+Main!$H5+Main!$I5+Main!$I9)+Main!$I13)+SUM($B$3:$D$3)),Main!$R13,0)</f>
        <v>0</v>
      </c>
      <c r="IL40" s="2">
        <f>IF(AND('Gantt Chart'!IL$5&gt;((SUM(Main!$F5:$G5)+Main!$H5+Main!$I5+Main!$I9)+SUM($B$3:$D$3)),'Gantt Chart'!IL$5&lt;=((SUM(Main!$F5:$G5)+Main!$H5+Main!$I5+Main!$I9)+Main!$I13)+SUM($B$3:$D$3)),Main!$R13,0)</f>
        <v>0</v>
      </c>
      <c r="IM40" s="2">
        <f>IF(AND('Gantt Chart'!IM$5&gt;((SUM(Main!$F5:$G5)+Main!$H5+Main!$I5+Main!$I9)+SUM($B$3:$D$3)),'Gantt Chart'!IM$5&lt;=((SUM(Main!$F5:$G5)+Main!$H5+Main!$I5+Main!$I9)+Main!$I13)+SUM($B$3:$D$3)),Main!$R13,0)</f>
        <v>0</v>
      </c>
      <c r="IN40" s="2">
        <f>IF(AND('Gantt Chart'!IN$5&gt;((SUM(Main!$F5:$G5)+Main!$H5+Main!$I5+Main!$I9)+SUM($B$3:$D$3)),'Gantt Chart'!IN$5&lt;=((SUM(Main!$F5:$G5)+Main!$H5+Main!$I5+Main!$I9)+Main!$I13)+SUM($B$3:$D$3)),Main!$R13,0)</f>
        <v>0</v>
      </c>
      <c r="IO40" s="2">
        <f>IF(AND('Gantt Chart'!IO$5&gt;((SUM(Main!$F5:$G5)+Main!$H5+Main!$I5+Main!$I9)+SUM($B$3:$D$3)),'Gantt Chart'!IO$5&lt;=((SUM(Main!$F5:$G5)+Main!$H5+Main!$I5+Main!$I9)+Main!$I13)+SUM($B$3:$D$3)),Main!$R13,0)</f>
        <v>0</v>
      </c>
      <c r="IP40" s="2">
        <f>IF(AND('Gantt Chart'!IP$5&gt;((SUM(Main!$F5:$G5)+Main!$H5+Main!$I5+Main!$I9)+SUM($B$3:$D$3)),'Gantt Chart'!IP$5&lt;=((SUM(Main!$F5:$G5)+Main!$H5+Main!$I5+Main!$I9)+Main!$I13)+SUM($B$3:$D$3)),Main!$R13,0)</f>
        <v>0</v>
      </c>
      <c r="IQ40" s="2">
        <f>IF(AND('Gantt Chart'!IQ$5&gt;((SUM(Main!$F5:$G5)+Main!$H5+Main!$I5+Main!$I9)+SUM($B$3:$D$3)),'Gantt Chart'!IQ$5&lt;=((SUM(Main!$F5:$G5)+Main!$H5+Main!$I5+Main!$I9)+Main!$I13)+SUM($B$3:$D$3)),Main!$R13,0)</f>
        <v>0</v>
      </c>
      <c r="IR40" s="2">
        <f>IF(AND('Gantt Chart'!IR$5&gt;((SUM(Main!$F5:$G5)+Main!$H5+Main!$I5+Main!$I9)+SUM($B$3:$D$3)),'Gantt Chart'!IR$5&lt;=((SUM(Main!$F5:$G5)+Main!$H5+Main!$I5+Main!$I9)+Main!$I13)+SUM($B$3:$D$3)),Main!$R13,0)</f>
        <v>0</v>
      </c>
      <c r="IS40" s="2">
        <f>IF(AND('Gantt Chart'!IS$5&gt;((SUM(Main!$F5:$G5)+Main!$H5+Main!$I5+Main!$I9)+SUM($B$3:$D$3)),'Gantt Chart'!IS$5&lt;=((SUM(Main!$F5:$G5)+Main!$H5+Main!$I5+Main!$I9)+Main!$I13)+SUM($B$3:$D$3)),Main!$R13,0)</f>
        <v>0</v>
      </c>
      <c r="IT40" s="2">
        <f>IF(AND('Gantt Chart'!IT$5&gt;((SUM(Main!$F5:$G5)+Main!$H5+Main!$I5+Main!$I9)+SUM($B$3:$D$3)),'Gantt Chart'!IT$5&lt;=((SUM(Main!$F5:$G5)+Main!$H5+Main!$I5+Main!$I9)+Main!$I13)+SUM($B$3:$D$3)),Main!$R13,0)</f>
        <v>0</v>
      </c>
      <c r="IU40" s="2">
        <f>IF(AND('Gantt Chart'!IU$5&gt;((SUM(Main!$F5:$G5)+Main!$H5+Main!$I5+Main!$I9)+SUM($B$3:$D$3)),'Gantt Chart'!IU$5&lt;=((SUM(Main!$F5:$G5)+Main!$H5+Main!$I5+Main!$I9)+Main!$I13)+SUM($B$3:$D$3)),Main!$R13,0)</f>
        <v>0</v>
      </c>
      <c r="IV40" s="2">
        <f>IF(AND('Gantt Chart'!IV$5&gt;((SUM(Main!$F5:$G5)+Main!$H5+Main!$I5+Main!$I9)+SUM($B$3:$D$3)),'Gantt Chart'!IV$5&lt;=((SUM(Main!$F5:$G5)+Main!$H5+Main!$I5+Main!$I9)+Main!$I13)+SUM($B$3:$D$3)),Main!$R13,0)</f>
        <v>0</v>
      </c>
      <c r="IW40" s="2">
        <f>IF(AND('Gantt Chart'!IW$5&gt;((SUM(Main!$F5:$G5)+Main!$H5+Main!$I5+Main!$I9)+SUM($B$3:$D$3)),'Gantt Chart'!IW$5&lt;=((SUM(Main!$F5:$G5)+Main!$H5+Main!$I5+Main!$I9)+Main!$I13)+SUM($B$3:$D$3)),Main!$R13,0)</f>
        <v>0</v>
      </c>
      <c r="IX40" s="2">
        <f>IF(AND('Gantt Chart'!IX$5&gt;((SUM(Main!$F5:$G5)+Main!$H5+Main!$I5+Main!$I9)+SUM($B$3:$D$3)),'Gantt Chart'!IX$5&lt;=((SUM(Main!$F5:$G5)+Main!$H5+Main!$I5+Main!$I9)+Main!$I13)+SUM($B$3:$D$3)),Main!$R13,0)</f>
        <v>0</v>
      </c>
      <c r="IY40" s="2">
        <f>IF(AND('Gantt Chart'!IY$5&gt;((SUM(Main!$F5:$G5)+Main!$H5+Main!$I5+Main!$I9)+SUM($B$3:$D$3)),'Gantt Chart'!IY$5&lt;=((SUM(Main!$F5:$G5)+Main!$H5+Main!$I5+Main!$I9)+Main!$I13)+SUM($B$3:$D$3)),Main!$R13,0)</f>
        <v>0</v>
      </c>
      <c r="IZ40" s="2">
        <f>IF(AND('Gantt Chart'!IZ$5&gt;((SUM(Main!$F5:$G5)+Main!$H5+Main!$I5+Main!$I9)+SUM($B$3:$D$3)),'Gantt Chart'!IZ$5&lt;=((SUM(Main!$F5:$G5)+Main!$H5+Main!$I5+Main!$I9)+Main!$I13)+SUM($B$3:$D$3)),Main!$R13,0)</f>
        <v>0</v>
      </c>
      <c r="JA40" s="2">
        <f>IF(AND('Gantt Chart'!JA$5&gt;((SUM(Main!$F5:$G5)+Main!$H5+Main!$I5+Main!$I9)+SUM($B$3:$D$3)),'Gantt Chart'!JA$5&lt;=((SUM(Main!$F5:$G5)+Main!$H5+Main!$I5+Main!$I9)+Main!$I13)+SUM($B$3:$D$3)),Main!$R13,0)</f>
        <v>0</v>
      </c>
      <c r="JB40" s="2">
        <f>IF(AND('Gantt Chart'!JB$5&gt;((SUM(Main!$F5:$G5)+Main!$H5+Main!$I5+Main!$I9)+SUM($B$3:$D$3)),'Gantt Chart'!JB$5&lt;=((SUM(Main!$F5:$G5)+Main!$H5+Main!$I5+Main!$I9)+Main!$I13)+SUM($B$3:$D$3)),Main!$R13,0)</f>
        <v>0</v>
      </c>
      <c r="JC40" s="2">
        <f>IF(AND('Gantt Chart'!JC$5&gt;((SUM(Main!$F5:$G5)+Main!$H5+Main!$I5+Main!$I9)+SUM($B$3:$D$3)),'Gantt Chart'!JC$5&lt;=((SUM(Main!$F5:$G5)+Main!$H5+Main!$I5+Main!$I9)+Main!$I13)+SUM($B$3:$D$3)),Main!$R13,0)</f>
        <v>0</v>
      </c>
      <c r="JD40" s="2">
        <f>IF(AND('Gantt Chart'!JD$5&gt;((SUM(Main!$F5:$G5)+Main!$H5+Main!$I5+Main!$I9)+SUM($B$3:$D$3)),'Gantt Chart'!JD$5&lt;=((SUM(Main!$F5:$G5)+Main!$H5+Main!$I5+Main!$I9)+Main!$I13)+SUM($B$3:$D$3)),Main!$R13,0)</f>
        <v>0</v>
      </c>
      <c r="JE40" s="2">
        <f>IF(AND('Gantt Chart'!JE$5&gt;((SUM(Main!$F5:$G5)+Main!$H5+Main!$I5+Main!$I9)+SUM($B$3:$D$3)),'Gantt Chart'!JE$5&lt;=((SUM(Main!$F5:$G5)+Main!$H5+Main!$I5+Main!$I9)+Main!$I13)+SUM($B$3:$D$3)),Main!$R13,0)</f>
        <v>0</v>
      </c>
      <c r="JF40" s="2">
        <f>IF(AND('Gantt Chart'!JF$5&gt;((SUM(Main!$F5:$G5)+Main!$H5+Main!$I5+Main!$I9)+SUM($B$3:$D$3)),'Gantt Chart'!JF$5&lt;=((SUM(Main!$F5:$G5)+Main!$H5+Main!$I5+Main!$I9)+Main!$I13)+SUM($B$3:$D$3)),Main!$R13,0)</f>
        <v>0</v>
      </c>
      <c r="JG40" s="2">
        <f>IF(AND('Gantt Chart'!JG$5&gt;((SUM(Main!$F5:$G5)+Main!$H5+Main!$I5+Main!$I9)+SUM($B$3:$D$3)),'Gantt Chart'!JG$5&lt;=((SUM(Main!$F5:$G5)+Main!$H5+Main!$I5+Main!$I9)+Main!$I13)+SUM($B$3:$D$3)),Main!$R13,0)</f>
        <v>0</v>
      </c>
      <c r="JH40" s="2">
        <f>IF(AND('Gantt Chart'!JH$5&gt;((SUM(Main!$F5:$G5)+Main!$H5+Main!$I5+Main!$I9)+SUM($B$3:$D$3)),'Gantt Chart'!JH$5&lt;=((SUM(Main!$F5:$G5)+Main!$H5+Main!$I5+Main!$I9)+Main!$I13)+SUM($B$3:$D$3)),Main!$R13,0)</f>
        <v>0</v>
      </c>
      <c r="JI40" s="2">
        <f>IF(AND('Gantt Chart'!JI$5&gt;((SUM(Main!$F5:$G5)+Main!$H5+Main!$I5+Main!$I9)+SUM($B$3:$D$3)),'Gantt Chart'!JI$5&lt;=((SUM(Main!$F5:$G5)+Main!$H5+Main!$I5+Main!$I9)+Main!$I13)+SUM($B$3:$D$3)),Main!$R13,0)</f>
        <v>0</v>
      </c>
      <c r="JJ40" s="2">
        <f>IF(AND('Gantt Chart'!JJ$5&gt;((SUM(Main!$F5:$G5)+Main!$H5+Main!$I5+Main!$I9)+SUM($B$3:$D$3)),'Gantt Chart'!JJ$5&lt;=((SUM(Main!$F5:$G5)+Main!$H5+Main!$I5+Main!$I9)+Main!$I13)+SUM($B$3:$D$3)),Main!$R13,0)</f>
        <v>0</v>
      </c>
      <c r="JK40" s="2">
        <f>IF(AND('Gantt Chart'!JK$5&gt;((SUM(Main!$F5:$G5)+Main!$H5+Main!$I5+Main!$I9)+SUM($B$3:$D$3)),'Gantt Chart'!JK$5&lt;=((SUM(Main!$F5:$G5)+Main!$H5+Main!$I5+Main!$I9)+Main!$I13)+SUM($B$3:$D$3)),Main!$R13,0)</f>
        <v>0</v>
      </c>
      <c r="JL40" s="2">
        <f>IF(AND('Gantt Chart'!JL$5&gt;((SUM(Main!$F5:$G5)+Main!$H5+Main!$I5+Main!$I9)+SUM($B$3:$D$3)),'Gantt Chart'!JL$5&lt;=((SUM(Main!$F5:$G5)+Main!$H5+Main!$I5+Main!$I9)+Main!$I13)+SUM($B$3:$D$3)),Main!$R13,0)</f>
        <v>0</v>
      </c>
      <c r="JM40" s="2">
        <f>IF(AND('Gantt Chart'!JM$5&gt;((SUM(Main!$F5:$G5)+Main!$H5+Main!$I5+Main!$I9)+SUM($B$3:$D$3)),'Gantt Chart'!JM$5&lt;=((SUM(Main!$F5:$G5)+Main!$H5+Main!$I5+Main!$I9)+Main!$I13)+SUM($B$3:$D$3)),Main!$R13,0)</f>
        <v>0</v>
      </c>
      <c r="JN40" s="2">
        <f>IF(AND('Gantt Chart'!JN$5&gt;((SUM(Main!$F5:$G5)+Main!$H5+Main!$I5+Main!$I9)+SUM($B$3:$D$3)),'Gantt Chart'!JN$5&lt;=((SUM(Main!$F5:$G5)+Main!$H5+Main!$I5+Main!$I9)+Main!$I13)+SUM($B$3:$D$3)),Main!$R13,0)</f>
        <v>0</v>
      </c>
      <c r="JO40" s="2">
        <f>IF(AND('Gantt Chart'!JO$5&gt;((SUM(Main!$F5:$G5)+Main!$H5+Main!$I5+Main!$I9)+SUM($B$3:$D$3)),'Gantt Chart'!JO$5&lt;=((SUM(Main!$F5:$G5)+Main!$H5+Main!$I5+Main!$I9)+Main!$I13)+SUM($B$3:$D$3)),Main!$R13,0)</f>
        <v>0</v>
      </c>
      <c r="JP40" s="2">
        <f>IF(AND('Gantt Chart'!JP$5&gt;((SUM(Main!$F5:$G5)+Main!$H5+Main!$I5+Main!$I9)+SUM($B$3:$D$3)),'Gantt Chart'!JP$5&lt;=((SUM(Main!$F5:$G5)+Main!$H5+Main!$I5+Main!$I9)+Main!$I13)+SUM($B$3:$D$3)),Main!$R13,0)</f>
        <v>0</v>
      </c>
      <c r="JQ40" s="2">
        <f>IF(AND('Gantt Chart'!JQ$5&gt;((SUM(Main!$F5:$G5)+Main!$H5+Main!$I5+Main!$I9)+SUM($B$3:$D$3)),'Gantt Chart'!JQ$5&lt;=((SUM(Main!$F5:$G5)+Main!$H5+Main!$I5+Main!$I9)+Main!$I13)+SUM($B$3:$D$3)),Main!$R13,0)</f>
        <v>0</v>
      </c>
      <c r="JR40" s="2">
        <f>IF(AND('Gantt Chart'!JR$5&gt;((SUM(Main!$F5:$G5)+Main!$H5+Main!$I5+Main!$I9)+SUM($B$3:$D$3)),'Gantt Chart'!JR$5&lt;=((SUM(Main!$F5:$G5)+Main!$H5+Main!$I5+Main!$I9)+Main!$I13)+SUM($B$3:$D$3)),Main!$R13,0)</f>
        <v>0</v>
      </c>
      <c r="JS40" s="2">
        <f>IF(AND('Gantt Chart'!JS$5&gt;((SUM(Main!$F5:$G5)+Main!$H5+Main!$I5+Main!$I9)+SUM($B$3:$D$3)),'Gantt Chart'!JS$5&lt;=((SUM(Main!$F5:$G5)+Main!$H5+Main!$I5+Main!$I9)+Main!$I13)+SUM($B$3:$D$3)),Main!$R13,0)</f>
        <v>0</v>
      </c>
      <c r="JT40" s="2">
        <f>IF(AND('Gantt Chart'!JT$5&gt;((SUM(Main!$F5:$G5)+Main!$H5+Main!$I5+Main!$I9)+SUM($B$3:$D$3)),'Gantt Chart'!JT$5&lt;=((SUM(Main!$F5:$G5)+Main!$H5+Main!$I5+Main!$I9)+Main!$I13)+SUM($B$3:$D$3)),Main!$R13,0)</f>
        <v>0</v>
      </c>
      <c r="JU40" s="2">
        <f>IF(AND('Gantt Chart'!JU$5&gt;((SUM(Main!$F5:$G5)+Main!$H5+Main!$I5+Main!$I9)+SUM($B$3:$D$3)),'Gantt Chart'!JU$5&lt;=((SUM(Main!$F5:$G5)+Main!$H5+Main!$I5+Main!$I9)+Main!$I13)+SUM($B$3:$D$3)),Main!$R13,0)</f>
        <v>0</v>
      </c>
      <c r="JV40" s="2">
        <f>IF(AND('Gantt Chart'!JV$5&gt;((SUM(Main!$F5:$G5)+Main!$H5+Main!$I5+Main!$I9)+SUM($B$3:$D$3)),'Gantt Chart'!JV$5&lt;=((SUM(Main!$F5:$G5)+Main!$H5+Main!$I5+Main!$I9)+Main!$I13)+SUM($B$3:$D$3)),Main!$R13,0)</f>
        <v>0</v>
      </c>
      <c r="JW40" s="2">
        <f>IF(AND('Gantt Chart'!JW$5&gt;((SUM(Main!$F5:$G5)+Main!$H5+Main!$I5+Main!$I9)+SUM($B$3:$D$3)),'Gantt Chart'!JW$5&lt;=((SUM(Main!$F5:$G5)+Main!$H5+Main!$I5+Main!$I9)+Main!$I13)+SUM($B$3:$D$3)),Main!$R13,0)</f>
        <v>0</v>
      </c>
      <c r="JX40" s="2">
        <f>IF(AND('Gantt Chart'!JX$5&gt;((SUM(Main!$F5:$G5)+Main!$H5+Main!$I5+Main!$I9)+SUM($B$3:$D$3)),'Gantt Chart'!JX$5&lt;=((SUM(Main!$F5:$G5)+Main!$H5+Main!$I5+Main!$I9)+Main!$I13)+SUM($B$3:$D$3)),Main!$R13,0)</f>
        <v>0</v>
      </c>
      <c r="JY40" s="2">
        <f>IF(AND('Gantt Chart'!JY$5&gt;((SUM(Main!$F5:$G5)+Main!$H5+Main!$I5+Main!$I9)+SUM($B$3:$D$3)),'Gantt Chart'!JY$5&lt;=((SUM(Main!$F5:$G5)+Main!$H5+Main!$I5+Main!$I9)+Main!$I13)+SUM($B$3:$D$3)),Main!$R13,0)</f>
        <v>0</v>
      </c>
      <c r="JZ40" s="2">
        <f>IF(AND('Gantt Chart'!JZ$5&gt;((SUM(Main!$F5:$G5)+Main!$H5+Main!$I5+Main!$I9)+SUM($B$3:$D$3)),'Gantt Chart'!JZ$5&lt;=((SUM(Main!$F5:$G5)+Main!$H5+Main!$I5+Main!$I9)+Main!$I13)+SUM($B$3:$D$3)),Main!$R13,0)</f>
        <v>0</v>
      </c>
      <c r="KA40" s="2">
        <f>IF(AND('Gantt Chart'!KA$5&gt;((SUM(Main!$F5:$G5)+Main!$H5+Main!$I5+Main!$I9)+SUM($B$3:$D$3)),'Gantt Chart'!KA$5&lt;=((SUM(Main!$F5:$G5)+Main!$H5+Main!$I5+Main!$I9)+Main!$I13)+SUM($B$3:$D$3)),Main!$R13,0)</f>
        <v>0</v>
      </c>
      <c r="KB40" s="2">
        <f>IF(AND('Gantt Chart'!KB$5&gt;((SUM(Main!$F5:$G5)+Main!$H5+Main!$I5+Main!$I9)+SUM($B$3:$D$3)),'Gantt Chart'!KB$5&lt;=((SUM(Main!$F5:$G5)+Main!$H5+Main!$I5+Main!$I9)+Main!$I13)+SUM($B$3:$D$3)),Main!$R13,0)</f>
        <v>0</v>
      </c>
      <c r="KC40" s="2">
        <f>IF(AND('Gantt Chart'!KC$5&gt;((SUM(Main!$F5:$G5)+Main!$H5+Main!$I5+Main!$I9)+SUM($B$3:$D$3)),'Gantt Chart'!KC$5&lt;=((SUM(Main!$F5:$G5)+Main!$H5+Main!$I5+Main!$I9)+Main!$I13)+SUM($B$3:$D$3)),Main!$R13,0)</f>
        <v>0</v>
      </c>
      <c r="KD40" s="2">
        <f>IF(AND('Gantt Chart'!KD$5&gt;((SUM(Main!$F5:$G5)+Main!$H5+Main!$I5+Main!$I9)+SUM($B$3:$D$3)),'Gantt Chart'!KD$5&lt;=((SUM(Main!$F5:$G5)+Main!$H5+Main!$I5+Main!$I9)+Main!$I13)+SUM($B$3:$D$3)),Main!$R13,0)</f>
        <v>0</v>
      </c>
      <c r="KE40" s="2">
        <f>IF(AND('Gantt Chart'!KE$5&gt;((SUM(Main!$F5:$G5)+Main!$H5+Main!$I5+Main!$I9)+SUM($B$3:$D$3)),'Gantt Chart'!KE$5&lt;=((SUM(Main!$F5:$G5)+Main!$H5+Main!$I5+Main!$I9)+Main!$I13)+SUM($B$3:$D$3)),Main!$R13,0)</f>
        <v>0</v>
      </c>
      <c r="KF40" s="2">
        <f>IF(AND('Gantt Chart'!KF$5&gt;((SUM(Main!$F5:$G5)+Main!$H5+Main!$I5+Main!$I9)+SUM($B$3:$D$3)),'Gantt Chart'!KF$5&lt;=((SUM(Main!$F5:$G5)+Main!$H5+Main!$I5+Main!$I9)+Main!$I13)+SUM($B$3:$D$3)),Main!$R13,0)</f>
        <v>0</v>
      </c>
      <c r="KG40" s="2">
        <f>IF(AND('Gantt Chart'!KG$5&gt;((SUM(Main!$F5:$G5)+Main!$H5+Main!$I5+Main!$I9)+SUM($B$3:$D$3)),'Gantt Chart'!KG$5&lt;=((SUM(Main!$F5:$G5)+Main!$H5+Main!$I5+Main!$I9)+Main!$I13)+SUM($B$3:$D$3)),Main!$R13,0)</f>
        <v>0</v>
      </c>
      <c r="KH40" s="2">
        <f>IF(AND('Gantt Chart'!KH$5&gt;((SUM(Main!$F5:$G5)+Main!$H5+Main!$I5+Main!$I9)+SUM($B$3:$D$3)),'Gantt Chart'!KH$5&lt;=((SUM(Main!$F5:$G5)+Main!$H5+Main!$I5+Main!$I9)+Main!$I13)+SUM($B$3:$D$3)),Main!$R13,0)</f>
        <v>0</v>
      </c>
      <c r="KI40" s="2">
        <f>IF(AND('Gantt Chart'!KI$5&gt;((SUM(Main!$F5:$G5)+Main!$H5+Main!$I5+Main!$I9)+SUM($B$3:$D$3)),'Gantt Chart'!KI$5&lt;=((SUM(Main!$F5:$G5)+Main!$H5+Main!$I5+Main!$I9)+Main!$I13)+SUM($B$3:$D$3)),Main!$R13,0)</f>
        <v>0</v>
      </c>
      <c r="KJ40" s="2">
        <f>IF(AND('Gantt Chart'!KJ$5&gt;((SUM(Main!$F5:$G5)+Main!$H5+Main!$I5+Main!$I9)+SUM($B$3:$D$3)),'Gantt Chart'!KJ$5&lt;=((SUM(Main!$F5:$G5)+Main!$H5+Main!$I5+Main!$I9)+Main!$I13)+SUM($B$3:$D$3)),Main!$R13,0)</f>
        <v>0</v>
      </c>
      <c r="KK40" s="2">
        <f>IF(AND('Gantt Chart'!KK$5&gt;((SUM(Main!$F5:$G5)+Main!$H5+Main!$I5+Main!$I9)+SUM($B$3:$D$3)),'Gantt Chart'!KK$5&lt;=((SUM(Main!$F5:$G5)+Main!$H5+Main!$I5+Main!$I9)+Main!$I13)+SUM($B$3:$D$3)),Main!$R13,0)</f>
        <v>0</v>
      </c>
      <c r="KL40" s="2">
        <f>IF(AND('Gantt Chart'!KL$5&gt;((SUM(Main!$F5:$G5)+Main!$H5+Main!$I5+Main!$I9)+SUM($B$3:$D$3)),'Gantt Chart'!KL$5&lt;=((SUM(Main!$F5:$G5)+Main!$H5+Main!$I5+Main!$I9)+Main!$I13)+SUM($B$3:$D$3)),Main!$R13,0)</f>
        <v>0</v>
      </c>
      <c r="KM40" s="2">
        <f>IF(AND('Gantt Chart'!KM$5&gt;((SUM(Main!$F5:$G5)+Main!$H5+Main!$I5+Main!$I9)+SUM($B$3:$D$3)),'Gantt Chart'!KM$5&lt;=((SUM(Main!$F5:$G5)+Main!$H5+Main!$I5+Main!$I9)+Main!$I13)+SUM($B$3:$D$3)),Main!$R13,0)</f>
        <v>0</v>
      </c>
      <c r="KN40" s="2">
        <f>IF(AND('Gantt Chart'!KN$5&gt;((SUM(Main!$F5:$G5)+Main!$H5+Main!$I5+Main!$I9)+SUM($B$3:$D$3)),'Gantt Chart'!KN$5&lt;=((SUM(Main!$F5:$G5)+Main!$H5+Main!$I5+Main!$I9)+Main!$I13)+SUM($B$3:$D$3)),Main!$R13,0)</f>
        <v>0</v>
      </c>
      <c r="KO40" s="2">
        <f>IF(AND('Gantt Chart'!KO$5&gt;((SUM(Main!$F5:$G5)+Main!$H5+Main!$I5+Main!$I9)+SUM($B$3:$D$3)),'Gantt Chart'!KO$5&lt;=((SUM(Main!$F5:$G5)+Main!$H5+Main!$I5+Main!$I9)+Main!$I13)+SUM($B$3:$D$3)),Main!$R13,0)</f>
        <v>0</v>
      </c>
      <c r="KP40" s="2">
        <f>IF(AND('Gantt Chart'!KP$5&gt;((SUM(Main!$F5:$G5)+Main!$H5+Main!$I5+Main!$I9)+SUM($B$3:$D$3)),'Gantt Chart'!KP$5&lt;=((SUM(Main!$F5:$G5)+Main!$H5+Main!$I5+Main!$I9)+Main!$I13)+SUM($B$3:$D$3)),Main!$R13,0)</f>
        <v>0</v>
      </c>
      <c r="KQ40" s="2">
        <f>IF(AND('Gantt Chart'!KQ$5&gt;((SUM(Main!$F5:$G5)+Main!$H5+Main!$I5+Main!$I9)+SUM($B$3:$D$3)),'Gantt Chart'!KQ$5&lt;=((SUM(Main!$F5:$G5)+Main!$H5+Main!$I5+Main!$I9)+Main!$I13)+SUM($B$3:$D$3)),Main!$R13,0)</f>
        <v>0</v>
      </c>
      <c r="KR40" s="2">
        <f>IF(AND('Gantt Chart'!KR$5&gt;((SUM(Main!$F5:$G5)+Main!$H5+Main!$I5+Main!$I9)+SUM($B$3:$D$3)),'Gantt Chart'!KR$5&lt;=((SUM(Main!$F5:$G5)+Main!$H5+Main!$I5+Main!$I9)+Main!$I13)+SUM($B$3:$D$3)),Main!$R13,0)</f>
        <v>0</v>
      </c>
      <c r="KS40" s="2">
        <f>IF(AND('Gantt Chart'!KS$5&gt;((SUM(Main!$F5:$G5)+Main!$H5+Main!$I5+Main!$I9)+SUM($B$3:$D$3)),'Gantt Chart'!KS$5&lt;=((SUM(Main!$F5:$G5)+Main!$H5+Main!$I5+Main!$I9)+Main!$I13)+SUM($B$3:$D$3)),Main!$R13,0)</f>
        <v>0</v>
      </c>
      <c r="KT40" s="2">
        <f>IF(AND('Gantt Chart'!KT$5&gt;((SUM(Main!$F5:$G5)+Main!$H5+Main!$I5+Main!$I9)+SUM($B$3:$D$3)),'Gantt Chart'!KT$5&lt;=((SUM(Main!$F5:$G5)+Main!$H5+Main!$I5+Main!$I9)+Main!$I13)+SUM($B$3:$D$3)),Main!$R13,0)</f>
        <v>0</v>
      </c>
      <c r="KU40" s="2">
        <f>IF(AND('Gantt Chart'!KU$5&gt;((SUM(Main!$F5:$G5)+Main!$H5+Main!$I5+Main!$I9)+SUM($B$3:$D$3)),'Gantt Chart'!KU$5&lt;=((SUM(Main!$F5:$G5)+Main!$H5+Main!$I5+Main!$I9)+Main!$I13)+SUM($B$3:$D$3)),Main!$R13,0)</f>
        <v>0</v>
      </c>
      <c r="KV40" s="2">
        <f>IF(AND('Gantt Chart'!KV$5&gt;((SUM(Main!$F5:$G5)+Main!$H5+Main!$I5+Main!$I9)+SUM($B$3:$D$3)),'Gantt Chart'!KV$5&lt;=((SUM(Main!$F5:$G5)+Main!$H5+Main!$I5+Main!$I9)+Main!$I13)+SUM($B$3:$D$3)),Main!$R13,0)</f>
        <v>0</v>
      </c>
      <c r="KW40" s="2">
        <f>IF(AND('Gantt Chart'!KW$5&gt;((SUM(Main!$F5:$G5)+Main!$H5+Main!$I5+Main!$I9)+SUM($B$3:$D$3)),'Gantt Chart'!KW$5&lt;=((SUM(Main!$F5:$G5)+Main!$H5+Main!$I5+Main!$I9)+Main!$I13)+SUM($B$3:$D$3)),Main!$R13,0)</f>
        <v>0</v>
      </c>
      <c r="KX40" s="2">
        <f>IF(AND('Gantt Chart'!KX$5&gt;((SUM(Main!$F5:$G5)+Main!$H5+Main!$I5+Main!$I9)+SUM($B$3:$D$3)),'Gantt Chart'!KX$5&lt;=((SUM(Main!$F5:$G5)+Main!$H5+Main!$I5+Main!$I9)+Main!$I13)+SUM($B$3:$D$3)),Main!$R13,0)</f>
        <v>0</v>
      </c>
      <c r="KY40" s="2">
        <f>IF(AND('Gantt Chart'!KY$5&gt;((SUM(Main!$F5:$G5)+Main!$H5+Main!$I5+Main!$I9)+SUM($B$3:$D$3)),'Gantt Chart'!KY$5&lt;=((SUM(Main!$F5:$G5)+Main!$H5+Main!$I5+Main!$I9)+Main!$I13)+SUM($B$3:$D$3)),Main!$R13,0)</f>
        <v>0</v>
      </c>
      <c r="KZ40" s="2">
        <f>IF(AND('Gantt Chart'!KZ$5&gt;((SUM(Main!$F5:$G5)+Main!$H5+Main!$I5+Main!$I9)+SUM($B$3:$D$3)),'Gantt Chart'!KZ$5&lt;=((SUM(Main!$F5:$G5)+Main!$H5+Main!$I5+Main!$I9)+Main!$I13)+SUM($B$3:$D$3)),Main!$R13,0)</f>
        <v>0</v>
      </c>
      <c r="LA40" s="2">
        <f>IF(AND('Gantt Chart'!LA$5&gt;((SUM(Main!$F5:$G5)+Main!$H5+Main!$I5+Main!$I9)+SUM($B$3:$D$3)),'Gantt Chart'!LA$5&lt;=((SUM(Main!$F5:$G5)+Main!$H5+Main!$I5+Main!$I9)+Main!$I13)+SUM($B$3:$D$3)),Main!$R13,0)</f>
        <v>0</v>
      </c>
      <c r="LB40" s="2">
        <f>IF(AND('Gantt Chart'!LB$5&gt;((SUM(Main!$F5:$G5)+Main!$H5+Main!$I5+Main!$I9)+SUM($B$3:$D$3)),'Gantt Chart'!LB$5&lt;=((SUM(Main!$F5:$G5)+Main!$H5+Main!$I5+Main!$I9)+Main!$I13)+SUM($B$3:$D$3)),Main!$R13,0)</f>
        <v>0</v>
      </c>
      <c r="LC40" s="2">
        <f>IF(AND('Gantt Chart'!LC$5&gt;((SUM(Main!$F5:$G5)+Main!$H5+Main!$I5+Main!$I9)+SUM($B$3:$D$3)),'Gantt Chart'!LC$5&lt;=((SUM(Main!$F5:$G5)+Main!$H5+Main!$I5+Main!$I9)+Main!$I13)+SUM($B$3:$D$3)),Main!$R13,0)</f>
        <v>0</v>
      </c>
      <c r="LD40" s="2">
        <f>IF(AND('Gantt Chart'!LD$5&gt;((SUM(Main!$F5:$G5)+Main!$H5+Main!$I5+Main!$I9)+SUM($B$3:$D$3)),'Gantt Chart'!LD$5&lt;=((SUM(Main!$F5:$G5)+Main!$H5+Main!$I5+Main!$I9)+Main!$I13)+SUM($B$3:$D$3)),Main!$R13,0)</f>
        <v>0</v>
      </c>
      <c r="LE40" s="2">
        <f>IF(AND('Gantt Chart'!LE$5&gt;((SUM(Main!$F5:$G5)+Main!$H5+Main!$I5+Main!$I9)+SUM($B$3:$D$3)),'Gantt Chart'!LE$5&lt;=((SUM(Main!$F5:$G5)+Main!$H5+Main!$I5+Main!$I9)+Main!$I13)+SUM($B$3:$D$3)),Main!$R13,0)</f>
        <v>0</v>
      </c>
      <c r="LF40" s="2">
        <f>IF(AND('Gantt Chart'!LF$5&gt;((SUM(Main!$F5:$G5)+Main!$H5+Main!$I5+Main!$I9)+SUM($B$3:$D$3)),'Gantt Chart'!LF$5&lt;=((SUM(Main!$F5:$G5)+Main!$H5+Main!$I5+Main!$I9)+Main!$I13)+SUM($B$3:$D$3)),Main!$R13,0)</f>
        <v>0</v>
      </c>
      <c r="LG40" s="2">
        <f>IF(AND('Gantt Chart'!LG$5&gt;((SUM(Main!$F5:$G5)+Main!$H5+Main!$I5+Main!$I9)+SUM($B$3:$D$3)),'Gantt Chart'!LG$5&lt;=((SUM(Main!$F5:$G5)+Main!$H5+Main!$I5+Main!$I9)+Main!$I13)+SUM($B$3:$D$3)),Main!$R13,0)</f>
        <v>0</v>
      </c>
      <c r="LH40" s="2">
        <f>IF(AND('Gantt Chart'!LH$5&gt;((SUM(Main!$F5:$G5)+Main!$H5+Main!$I5+Main!$I9)+SUM($B$3:$D$3)),'Gantt Chart'!LH$5&lt;=((SUM(Main!$F5:$G5)+Main!$H5+Main!$I5+Main!$I9)+Main!$I13)+SUM($B$3:$D$3)),Main!$R13,0)</f>
        <v>0</v>
      </c>
      <c r="LI40" s="2">
        <f>IF(AND('Gantt Chart'!LI$5&gt;((SUM(Main!$F5:$G5)+Main!$H5+Main!$I5+Main!$I9)+SUM($B$3:$D$3)),'Gantt Chart'!LI$5&lt;=((SUM(Main!$F5:$G5)+Main!$H5+Main!$I5+Main!$I9)+Main!$I13)+SUM($B$3:$D$3)),Main!$R13,0)</f>
        <v>0</v>
      </c>
      <c r="LJ40" s="2">
        <f>IF(AND('Gantt Chart'!LJ$5&gt;((SUM(Main!$F5:$G5)+Main!$H5+Main!$I5+Main!$I9)+SUM($B$3:$D$3)),'Gantt Chart'!LJ$5&lt;=((SUM(Main!$F5:$G5)+Main!$H5+Main!$I5+Main!$I9)+Main!$I13)+SUM($B$3:$D$3)),Main!$R13,0)</f>
        <v>0</v>
      </c>
      <c r="LK40" s="2">
        <f>IF(AND('Gantt Chart'!LK$5&gt;((SUM(Main!$F5:$G5)+Main!$H5+Main!$I5+Main!$I9)+SUM($B$3:$D$3)),'Gantt Chart'!LK$5&lt;=((SUM(Main!$F5:$G5)+Main!$H5+Main!$I5+Main!$I9)+Main!$I13)+SUM($B$3:$D$3)),Main!$R13,0)</f>
        <v>0</v>
      </c>
      <c r="LL40" s="2">
        <f>IF(AND('Gantt Chart'!LL$5&gt;((SUM(Main!$F5:$G5)+Main!$H5+Main!$I5+Main!$I9)+SUM($B$3:$D$3)),'Gantt Chart'!LL$5&lt;=((SUM(Main!$F5:$G5)+Main!$H5+Main!$I5+Main!$I9)+Main!$I13)+SUM($B$3:$D$3)),Main!$R13,0)</f>
        <v>0</v>
      </c>
      <c r="LM40" s="2">
        <f>IF(AND('Gantt Chart'!LM$5&gt;((SUM(Main!$F5:$G5)+Main!$H5+Main!$I5+Main!$I9)+SUM($B$3:$D$3)),'Gantt Chart'!LM$5&lt;=((SUM(Main!$F5:$G5)+Main!$H5+Main!$I5+Main!$I9)+Main!$I13)+SUM($B$3:$D$3)),Main!$R13,0)</f>
        <v>0</v>
      </c>
      <c r="LN40" s="2">
        <f>IF(AND('Gantt Chart'!LN$5&gt;((SUM(Main!$F5:$G5)+Main!$H5+Main!$I5+Main!$I9)+SUM($B$3:$D$3)),'Gantt Chart'!LN$5&lt;=((SUM(Main!$F5:$G5)+Main!$H5+Main!$I5+Main!$I9)+Main!$I13)+SUM($B$3:$D$3)),Main!$R13,0)</f>
        <v>0</v>
      </c>
      <c r="LO40" s="2">
        <f>IF(AND('Gantt Chart'!LO$5&gt;((SUM(Main!$F5:$G5)+Main!$H5+Main!$I5+Main!$I9)+SUM($B$3:$D$3)),'Gantt Chart'!LO$5&lt;=((SUM(Main!$F5:$G5)+Main!$H5+Main!$I5+Main!$I9)+Main!$I13)+SUM($B$3:$D$3)),Main!$R13,0)</f>
        <v>0</v>
      </c>
      <c r="LP40" s="2">
        <f>IF(AND('Gantt Chart'!LP$5&gt;((SUM(Main!$F5:$G5)+Main!$H5+Main!$I5+Main!$I9)+SUM($B$3:$D$3)),'Gantt Chart'!LP$5&lt;=((SUM(Main!$F5:$G5)+Main!$H5+Main!$I5+Main!$I9)+Main!$I13)+SUM($B$3:$D$3)),Main!$R13,0)</f>
        <v>0</v>
      </c>
      <c r="LQ40" s="2">
        <f>IF(AND('Gantt Chart'!LQ$5&gt;((SUM(Main!$F5:$G5)+Main!$H5+Main!$I5+Main!$I9)+SUM($B$3:$D$3)),'Gantt Chart'!LQ$5&lt;=((SUM(Main!$F5:$G5)+Main!$H5+Main!$I5+Main!$I9)+Main!$I13)+SUM($B$3:$D$3)),Main!$R13,0)</f>
        <v>0</v>
      </c>
      <c r="LR40" s="2">
        <f>IF(AND('Gantt Chart'!LR$5&gt;((SUM(Main!$F5:$G5)+Main!$H5+Main!$I5+Main!$I9)+SUM($B$3:$D$3)),'Gantt Chart'!LR$5&lt;=((SUM(Main!$F5:$G5)+Main!$H5+Main!$I5+Main!$I9)+Main!$I13)+SUM($B$3:$D$3)),Main!$R13,0)</f>
        <v>0</v>
      </c>
      <c r="LS40" s="2">
        <f>IF(AND('Gantt Chart'!LS$5&gt;((SUM(Main!$F5:$G5)+Main!$H5+Main!$I5+Main!$I9)+SUM($B$3:$D$3)),'Gantt Chart'!LS$5&lt;=((SUM(Main!$F5:$G5)+Main!$H5+Main!$I5+Main!$I9)+Main!$I13)+SUM($B$3:$D$3)),Main!$R13,0)</f>
        <v>0</v>
      </c>
      <c r="LT40" s="2">
        <f>IF(AND('Gantt Chart'!LT$5&gt;((SUM(Main!$F5:$G5)+Main!$H5+Main!$I5+Main!$I9)+SUM($B$3:$D$3)),'Gantt Chart'!LT$5&lt;=((SUM(Main!$F5:$G5)+Main!$H5+Main!$I5+Main!$I9)+Main!$I13)+SUM($B$3:$D$3)),Main!$R13,0)</f>
        <v>0</v>
      </c>
      <c r="LU40" s="2">
        <f>IF(AND('Gantt Chart'!LU$5&gt;((SUM(Main!$F5:$G5)+Main!$H5+Main!$I5+Main!$I9)+SUM($B$3:$D$3)),'Gantt Chart'!LU$5&lt;=((SUM(Main!$F5:$G5)+Main!$H5+Main!$I5+Main!$I9)+Main!$I13)+SUM($B$3:$D$3)),Main!$R13,0)</f>
        <v>0</v>
      </c>
      <c r="LV40" s="2">
        <f>IF(AND('Gantt Chart'!LV$5&gt;((SUM(Main!$F5:$G5)+Main!$H5+Main!$I5+Main!$I9)+SUM($B$3:$D$3)),'Gantt Chart'!LV$5&lt;=((SUM(Main!$F5:$G5)+Main!$H5+Main!$I5+Main!$I9)+Main!$I13)+SUM($B$3:$D$3)),Main!$R13,0)</f>
        <v>0</v>
      </c>
      <c r="LW40" s="2">
        <f>IF(AND('Gantt Chart'!LW$5&gt;((SUM(Main!$F5:$G5)+Main!$H5+Main!$I5+Main!$I9)+SUM($B$3:$D$3)),'Gantt Chart'!LW$5&lt;=((SUM(Main!$F5:$G5)+Main!$H5+Main!$I5+Main!$I9)+Main!$I13)+SUM($B$3:$D$3)),Main!$R13,0)</f>
        <v>0</v>
      </c>
      <c r="LX40" s="2">
        <f>IF(AND('Gantt Chart'!LX$5&gt;((SUM(Main!$F5:$G5)+Main!$H5+Main!$I5+Main!$I9)+SUM($B$3:$D$3)),'Gantt Chart'!LX$5&lt;=((SUM(Main!$F5:$G5)+Main!$H5+Main!$I5+Main!$I9)+Main!$I13)+SUM($B$3:$D$3)),Main!$R13,0)</f>
        <v>0</v>
      </c>
      <c r="LY40" s="2">
        <f>IF(AND('Gantt Chart'!LY$5&gt;((SUM(Main!$F5:$G5)+Main!$H5+Main!$I5+Main!$I9)+SUM($B$3:$D$3)),'Gantt Chart'!LY$5&lt;=((SUM(Main!$F5:$G5)+Main!$H5+Main!$I5+Main!$I9)+Main!$I13)+SUM($B$3:$D$3)),Main!$R13,0)</f>
        <v>0</v>
      </c>
      <c r="LZ40" s="2">
        <f>IF(AND('Gantt Chart'!LZ$5&gt;((SUM(Main!$F5:$G5)+Main!$H5+Main!$I5+Main!$I9)+SUM($B$3:$D$3)),'Gantt Chart'!LZ$5&lt;=((SUM(Main!$F5:$G5)+Main!$H5+Main!$I5+Main!$I9)+Main!$I13)+SUM($B$3:$D$3)),Main!$R13,0)</f>
        <v>0</v>
      </c>
      <c r="MA40" s="2">
        <f>IF(AND('Gantt Chart'!MA$5&gt;((SUM(Main!$F5:$G5)+Main!$H5+Main!$I5+Main!$I9)+SUM($B$3:$D$3)),'Gantt Chart'!MA$5&lt;=((SUM(Main!$F5:$G5)+Main!$H5+Main!$I5+Main!$I9)+Main!$I13)+SUM($B$3:$D$3)),Main!$R13,0)</f>
        <v>0</v>
      </c>
      <c r="MB40" s="2">
        <f>IF(AND('Gantt Chart'!MB$5&gt;((SUM(Main!$F5:$G5)+Main!$H5+Main!$I5+Main!$I9)+SUM($B$3:$D$3)),'Gantt Chart'!MB$5&lt;=((SUM(Main!$F5:$G5)+Main!$H5+Main!$I5+Main!$I9)+Main!$I13)+SUM($B$3:$D$3)),Main!$R13,0)</f>
        <v>0</v>
      </c>
      <c r="MC40" s="2">
        <f>IF(AND('Gantt Chart'!MC$5&gt;((SUM(Main!$F5:$G5)+Main!$H5+Main!$I5+Main!$I9)+SUM($B$3:$D$3)),'Gantt Chart'!MC$5&lt;=((SUM(Main!$F5:$G5)+Main!$H5+Main!$I5+Main!$I9)+Main!$I13)+SUM($B$3:$D$3)),Main!$R13,0)</f>
        <v>0</v>
      </c>
      <c r="MD40" s="2">
        <f>IF(AND('Gantt Chart'!MD$5&gt;((SUM(Main!$F5:$G5)+Main!$H5+Main!$I5+Main!$I9)+SUM($B$3:$D$3)),'Gantt Chart'!MD$5&lt;=((SUM(Main!$F5:$G5)+Main!$H5+Main!$I5+Main!$I9)+Main!$I13)+SUM($B$3:$D$3)),Main!$R13,0)</f>
        <v>0</v>
      </c>
      <c r="ME40" s="2">
        <f>IF(AND('Gantt Chart'!ME$5&gt;((SUM(Main!$F5:$G5)+Main!$H5+Main!$I5+Main!$I9)+SUM($B$3:$D$3)),'Gantt Chart'!ME$5&lt;=((SUM(Main!$F5:$G5)+Main!$H5+Main!$I5+Main!$I9)+Main!$I13)+SUM($B$3:$D$3)),Main!$R13,0)</f>
        <v>0</v>
      </c>
      <c r="MF40" s="2">
        <f>IF(AND('Gantt Chart'!MF$5&gt;((SUM(Main!$F5:$G5)+Main!$H5+Main!$I5+Main!$I9)+SUM($B$3:$D$3)),'Gantt Chart'!MF$5&lt;=((SUM(Main!$F5:$G5)+Main!$H5+Main!$I5+Main!$I9)+Main!$I13)+SUM($B$3:$D$3)),Main!$R13,0)</f>
        <v>0</v>
      </c>
      <c r="MG40" s="2">
        <f>IF(AND('Gantt Chart'!MG$5&gt;((SUM(Main!$F5:$G5)+Main!$H5+Main!$I5+Main!$I9)+SUM($B$3:$D$3)),'Gantt Chart'!MG$5&lt;=((SUM(Main!$F5:$G5)+Main!$H5+Main!$I5+Main!$I9)+Main!$I13)+SUM($B$3:$D$3)),Main!$R13,0)</f>
        <v>0</v>
      </c>
      <c r="MH40" s="2">
        <f>IF(AND('Gantt Chart'!MH$5&gt;((SUM(Main!$F5:$G5)+Main!$H5+Main!$I5+Main!$I9)+SUM($B$3:$D$3)),'Gantt Chart'!MH$5&lt;=((SUM(Main!$F5:$G5)+Main!$H5+Main!$I5+Main!$I9)+Main!$I13)+SUM($B$3:$D$3)),Main!$R13,0)</f>
        <v>0</v>
      </c>
      <c r="MI40" s="2">
        <f>IF(AND('Gantt Chart'!MI$5&gt;((SUM(Main!$F5:$G5)+Main!$H5+Main!$I5+Main!$I9)+SUM($B$3:$D$3)),'Gantt Chart'!MI$5&lt;=((SUM(Main!$F5:$G5)+Main!$H5+Main!$I5+Main!$I9)+Main!$I13)+SUM($B$3:$D$3)),Main!$R13,0)</f>
        <v>0</v>
      </c>
      <c r="MJ40" s="2">
        <f>IF(AND('Gantt Chart'!MJ$5&gt;((SUM(Main!$F5:$G5)+Main!$H5+Main!$I5+Main!$I9)+SUM($B$3:$D$3)),'Gantt Chart'!MJ$5&lt;=((SUM(Main!$F5:$G5)+Main!$H5+Main!$I5+Main!$I9)+Main!$I13)+SUM($B$3:$D$3)),Main!$R13,0)</f>
        <v>0</v>
      </c>
      <c r="MK40" s="2">
        <f>IF(AND('Gantt Chart'!MK$5&gt;((SUM(Main!$F5:$G5)+Main!$H5+Main!$I5+Main!$I9)+SUM($B$3:$D$3)),'Gantt Chart'!MK$5&lt;=((SUM(Main!$F5:$G5)+Main!$H5+Main!$I5+Main!$I9)+Main!$I13)+SUM($B$3:$D$3)),Main!$R13,0)</f>
        <v>0</v>
      </c>
      <c r="ML40" s="2">
        <f>IF(AND('Gantt Chart'!ML$5&gt;((SUM(Main!$F5:$G5)+Main!$H5+Main!$I5+Main!$I9)+SUM($B$3:$D$3)),'Gantt Chart'!ML$5&lt;=((SUM(Main!$F5:$G5)+Main!$H5+Main!$I5+Main!$I9)+Main!$I13)+SUM($B$3:$D$3)),Main!$R13,0)</f>
        <v>0</v>
      </c>
      <c r="MM40" s="2">
        <f>IF(AND('Gantt Chart'!MM$5&gt;((SUM(Main!$F5:$G5)+Main!$H5+Main!$I5+Main!$I9)+SUM($B$3:$D$3)),'Gantt Chart'!MM$5&lt;=((SUM(Main!$F5:$G5)+Main!$H5+Main!$I5+Main!$I9)+Main!$I13)+SUM($B$3:$D$3)),Main!$R13,0)</f>
        <v>0</v>
      </c>
      <c r="MN40" s="2">
        <f>IF(AND('Gantt Chart'!MN$5&gt;((SUM(Main!$F5:$G5)+Main!$H5+Main!$I5+Main!$I9)+SUM($B$3:$D$3)),'Gantt Chart'!MN$5&lt;=((SUM(Main!$F5:$G5)+Main!$H5+Main!$I5+Main!$I9)+Main!$I13)+SUM($B$3:$D$3)),Main!$R13,0)</f>
        <v>0</v>
      </c>
      <c r="MO40" s="2">
        <f>IF(AND('Gantt Chart'!MO$5&gt;((SUM(Main!$F5:$G5)+Main!$H5+Main!$I5+Main!$I9)+SUM($B$3:$D$3)),'Gantt Chart'!MO$5&lt;=((SUM(Main!$F5:$G5)+Main!$H5+Main!$I5+Main!$I9)+Main!$I13)+SUM($B$3:$D$3)),Main!$R13,0)</f>
        <v>0</v>
      </c>
      <c r="MP40" s="2">
        <f>IF(AND('Gantt Chart'!MP$5&gt;((SUM(Main!$F5:$G5)+Main!$H5+Main!$I5+Main!$I9)+SUM($B$3:$D$3)),'Gantt Chart'!MP$5&lt;=((SUM(Main!$F5:$G5)+Main!$H5+Main!$I5+Main!$I9)+Main!$I13)+SUM($B$3:$D$3)),Main!$R13,0)</f>
        <v>0</v>
      </c>
      <c r="MQ40" s="2">
        <f>IF(AND('Gantt Chart'!MQ$5&gt;((SUM(Main!$F5:$G5)+Main!$H5+Main!$I5+Main!$I9)+SUM($B$3:$D$3)),'Gantt Chart'!MQ$5&lt;=((SUM(Main!$F5:$G5)+Main!$H5+Main!$I5+Main!$I9)+Main!$I13)+SUM($B$3:$D$3)),Main!$R13,0)</f>
        <v>0</v>
      </c>
      <c r="MR40" s="2">
        <f>IF(AND('Gantt Chart'!MR$5&gt;((SUM(Main!$F5:$G5)+Main!$H5+Main!$I5+Main!$I9)+SUM($B$3:$D$3)),'Gantt Chart'!MR$5&lt;=((SUM(Main!$F5:$G5)+Main!$H5+Main!$I5+Main!$I9)+Main!$I13)+SUM($B$3:$D$3)),Main!$R13,0)</f>
        <v>0</v>
      </c>
      <c r="MS40" s="2">
        <f>IF(AND('Gantt Chart'!MS$5&gt;((SUM(Main!$F5:$G5)+Main!$H5+Main!$I5+Main!$I9)+SUM($B$3:$D$3)),'Gantt Chart'!MS$5&lt;=((SUM(Main!$F5:$G5)+Main!$H5+Main!$I5+Main!$I9)+Main!$I13)+SUM($B$3:$D$3)),Main!$R13,0)</f>
        <v>0</v>
      </c>
      <c r="MT40" s="2">
        <f>IF(AND('Gantt Chart'!MT$5&gt;((SUM(Main!$F5:$G5)+Main!$H5+Main!$I5+Main!$I9)+SUM($B$3:$D$3)),'Gantt Chart'!MT$5&lt;=((SUM(Main!$F5:$G5)+Main!$H5+Main!$I5+Main!$I9)+Main!$I13)+SUM($B$3:$D$3)),Main!$R13,0)</f>
        <v>0</v>
      </c>
      <c r="MU40" s="2">
        <f>IF(AND('Gantt Chart'!MU$5&gt;((SUM(Main!$F5:$G5)+Main!$H5+Main!$I5+Main!$I9)+SUM($B$3:$D$3)),'Gantt Chart'!MU$5&lt;=((SUM(Main!$F5:$G5)+Main!$H5+Main!$I5+Main!$I9)+Main!$I13)+SUM($B$3:$D$3)),Main!$R13,0)</f>
        <v>0</v>
      </c>
      <c r="MV40" s="2">
        <f>IF(AND('Gantt Chart'!MV$5&gt;((SUM(Main!$F5:$G5)+Main!$H5+Main!$I5+Main!$I9)+SUM($B$3:$D$3)),'Gantt Chart'!MV$5&lt;=((SUM(Main!$F5:$G5)+Main!$H5+Main!$I5+Main!$I9)+Main!$I13)+SUM($B$3:$D$3)),Main!$R13,0)</f>
        <v>0</v>
      </c>
      <c r="MW40" s="2">
        <f>IF(AND('Gantt Chart'!MW$5&gt;((SUM(Main!$F5:$G5)+Main!$H5+Main!$I5+Main!$I9)+SUM($B$3:$D$3)),'Gantt Chart'!MW$5&lt;=((SUM(Main!$F5:$G5)+Main!$H5+Main!$I5+Main!$I9)+Main!$I13)+SUM($B$3:$D$3)),Main!$R13,0)</f>
        <v>0</v>
      </c>
      <c r="MX40" s="2">
        <f>IF(AND('Gantt Chart'!MX$5&gt;((SUM(Main!$F5:$G5)+Main!$H5+Main!$I5+Main!$I9)+SUM($B$3:$D$3)),'Gantt Chart'!MX$5&lt;=((SUM(Main!$F5:$G5)+Main!$H5+Main!$I5+Main!$I9)+Main!$I13)+SUM($B$3:$D$3)),Main!$R13,0)</f>
        <v>0</v>
      </c>
      <c r="MY40" s="2">
        <f>IF(AND('Gantt Chart'!MY$5&gt;((SUM(Main!$F5:$G5)+Main!$H5+Main!$I5+Main!$I9)+SUM($B$3:$D$3)),'Gantt Chart'!MY$5&lt;=((SUM(Main!$F5:$G5)+Main!$H5+Main!$I5+Main!$I9)+Main!$I13)+SUM($B$3:$D$3)),Main!$R13,0)</f>
        <v>0</v>
      </c>
      <c r="MZ40" s="2">
        <f>IF(AND('Gantt Chart'!MZ$5&gt;((SUM(Main!$F5:$G5)+Main!$H5+Main!$I5+Main!$I9)+SUM($B$3:$D$3)),'Gantt Chart'!MZ$5&lt;=((SUM(Main!$F5:$G5)+Main!$H5+Main!$I5+Main!$I9)+Main!$I13)+SUM($B$3:$D$3)),Main!$R13,0)</f>
        <v>0</v>
      </c>
      <c r="NA40" s="2">
        <f>IF(AND('Gantt Chart'!NA$5&gt;((SUM(Main!$F5:$G5)+Main!$H5+Main!$I5+Main!$I9)+SUM($B$3:$D$3)),'Gantt Chart'!NA$5&lt;=((SUM(Main!$F5:$G5)+Main!$H5+Main!$I5+Main!$I9)+Main!$I13)+SUM($B$3:$D$3)),Main!$R13,0)</f>
        <v>0</v>
      </c>
      <c r="NB40" s="2">
        <f>IF(AND('Gantt Chart'!NB$5&gt;((SUM(Main!$F5:$G5)+Main!$H5+Main!$I5+Main!$I9)+SUM($B$3:$D$3)),'Gantt Chart'!NB$5&lt;=((SUM(Main!$F5:$G5)+Main!$H5+Main!$I5+Main!$I9)+Main!$I13)+SUM($B$3:$D$3)),Main!$R13,0)</f>
        <v>0</v>
      </c>
      <c r="NC40" s="2">
        <f>IF(AND('Gantt Chart'!NC$5&gt;((SUM(Main!$F5:$G5)+Main!$H5+Main!$I5+Main!$I9)+SUM($B$3:$D$3)),'Gantt Chart'!NC$5&lt;=((SUM(Main!$F5:$G5)+Main!$H5+Main!$I5+Main!$I9)+Main!$I13)+SUM($B$3:$D$3)),Main!$R13,0)</f>
        <v>0</v>
      </c>
      <c r="ND40" s="2">
        <f>IF(AND('Gantt Chart'!ND$5&gt;((SUM(Main!$F5:$G5)+Main!$H5+Main!$I5+Main!$I9)+SUM($B$3:$D$3)),'Gantt Chart'!ND$5&lt;=((SUM(Main!$F5:$G5)+Main!$H5+Main!$I5+Main!$I9)+Main!$I13)+SUM($B$3:$D$3)),Main!$R13,0)</f>
        <v>0</v>
      </c>
      <c r="NE40" s="2">
        <f>IF(AND('Gantt Chart'!NE$5&gt;((SUM(Main!$F5:$G5)+Main!$H5+Main!$I5+Main!$I9)+SUM($B$3:$D$3)),'Gantt Chart'!NE$5&lt;=((SUM(Main!$F5:$G5)+Main!$H5+Main!$I5+Main!$I9)+Main!$I13)+SUM($B$3:$D$3)),Main!$R13,0)</f>
        <v>0</v>
      </c>
      <c r="NF40" s="2">
        <f>IF(AND('Gantt Chart'!NF$5&gt;((SUM(Main!$F5:$G5)+Main!$H5+Main!$I5+Main!$I9)+SUM($B$3:$D$3)),'Gantt Chart'!NF$5&lt;=((SUM(Main!$F5:$G5)+Main!$H5+Main!$I5+Main!$I9)+Main!$I13)+SUM($B$3:$D$3)),Main!$R13,0)</f>
        <v>0</v>
      </c>
      <c r="NG40" s="2">
        <f>IF(AND('Gantt Chart'!NG$5&gt;((SUM(Main!$F5:$G5)+Main!$H5+Main!$I5+Main!$I9)+SUM($B$3:$D$3)),'Gantt Chart'!NG$5&lt;=((SUM(Main!$F5:$G5)+Main!$H5+Main!$I5+Main!$I9)+Main!$I13)+SUM($B$3:$D$3)),Main!$R13,0)</f>
        <v>0</v>
      </c>
      <c r="NH40" s="2">
        <f>IF(AND('Gantt Chart'!NH$5&gt;((SUM(Main!$F5:$G5)+Main!$H5+Main!$I5+Main!$I9)+SUM($B$3:$D$3)),'Gantt Chart'!NH$5&lt;=((SUM(Main!$F5:$G5)+Main!$H5+Main!$I5+Main!$I9)+Main!$I13)+SUM($B$3:$D$3)),Main!$R13,0)</f>
        <v>0</v>
      </c>
      <c r="NI40" s="2">
        <f>IF(AND('Gantt Chart'!NI$5&gt;((SUM(Main!$F5:$G5)+Main!$H5+Main!$I5+Main!$I9)+SUM($B$3:$D$3)),'Gantt Chart'!NI$5&lt;=((SUM(Main!$F5:$G5)+Main!$H5+Main!$I5+Main!$I9)+Main!$I13)+SUM($B$3:$D$3)),Main!$R13,0)</f>
        <v>0</v>
      </c>
      <c r="NJ40" s="2">
        <f>IF(AND('Gantt Chart'!NJ$5&gt;((SUM(Main!$F5:$G5)+Main!$H5+Main!$I5+Main!$I9)+SUM($B$3:$D$3)),'Gantt Chart'!NJ$5&lt;=((SUM(Main!$F5:$G5)+Main!$H5+Main!$I5+Main!$I9)+Main!$I13)+SUM($B$3:$D$3)),Main!$R13,0)</f>
        <v>0</v>
      </c>
      <c r="NK40" s="2">
        <f>IF(AND('Gantt Chart'!NK$5&gt;((SUM(Main!$F5:$G5)+Main!$H5+Main!$I5+Main!$I9)+SUM($B$3:$D$3)),'Gantt Chart'!NK$5&lt;=((SUM(Main!$F5:$G5)+Main!$H5+Main!$I5+Main!$I9)+Main!$I13)+SUM($B$3:$D$3)),Main!$R13,0)</f>
        <v>0</v>
      </c>
      <c r="NL40" s="2">
        <f>IF(AND('Gantt Chart'!NL$5&gt;((SUM(Main!$F5:$G5)+Main!$H5+Main!$I5+Main!$I9)+SUM($B$3:$D$3)),'Gantt Chart'!NL$5&lt;=((SUM(Main!$F5:$G5)+Main!$H5+Main!$I5+Main!$I9)+Main!$I13)+SUM($B$3:$D$3)),Main!$R13,0)</f>
        <v>0</v>
      </c>
      <c r="NM40" s="2">
        <f>IF(AND('Gantt Chart'!NM$5&gt;((SUM(Main!$F5:$G5)+Main!$H5+Main!$I5+Main!$I9)+SUM($B$3:$D$3)),'Gantt Chart'!NM$5&lt;=((SUM(Main!$F5:$G5)+Main!$H5+Main!$I5+Main!$I9)+Main!$I13)+SUM($B$3:$D$3)),Main!$R13,0)</f>
        <v>0</v>
      </c>
      <c r="NN40" s="2">
        <f>IF(AND('Gantt Chart'!NN$5&gt;((SUM(Main!$F5:$G5)+Main!$H5+Main!$I5+Main!$I9)+SUM($B$3:$D$3)),'Gantt Chart'!NN$5&lt;=((SUM(Main!$F5:$G5)+Main!$H5+Main!$I5+Main!$I9)+Main!$I13)+SUM($B$3:$D$3)),Main!$R13,0)</f>
        <v>0</v>
      </c>
      <c r="NO40" s="2">
        <f>IF(AND('Gantt Chart'!NO$5&gt;((SUM(Main!$F5:$G5)+Main!$H5+Main!$I5+Main!$I9)+SUM($B$3:$D$3)),'Gantt Chart'!NO$5&lt;=((SUM(Main!$F5:$G5)+Main!$H5+Main!$I5+Main!$I9)+Main!$I13)+SUM($B$3:$D$3)),Main!$R13,0)</f>
        <v>0</v>
      </c>
      <c r="NP40" s="2">
        <f>IF(AND('Gantt Chart'!NP$5&gt;((SUM(Main!$F5:$G5)+Main!$H5+Main!$I5+Main!$I9)+SUM($B$3:$D$3)),'Gantt Chart'!NP$5&lt;=((SUM(Main!$F5:$G5)+Main!$H5+Main!$I5+Main!$I9)+Main!$I13)+SUM($B$3:$D$3)),Main!$R13,0)</f>
        <v>0</v>
      </c>
      <c r="NQ40" s="2">
        <f>IF(AND('Gantt Chart'!NQ$5&gt;((SUM(Main!$F5:$G5)+Main!$H5+Main!$I5+Main!$I9)+SUM($B$3:$D$3)),'Gantt Chart'!NQ$5&lt;=((SUM(Main!$F5:$G5)+Main!$H5+Main!$I5+Main!$I9)+Main!$I13)+SUM($B$3:$D$3)),Main!$R13,0)</f>
        <v>0</v>
      </c>
      <c r="NR40" s="2">
        <f>IF(AND('Gantt Chart'!NR$5&gt;((SUM(Main!$F5:$G5)+Main!$H5+Main!$I5+Main!$I9)+SUM($B$3:$D$3)),'Gantt Chart'!NR$5&lt;=((SUM(Main!$F5:$G5)+Main!$H5+Main!$I5+Main!$I9)+Main!$I13)+SUM($B$3:$D$3)),Main!$R13,0)</f>
        <v>0</v>
      </c>
      <c r="NS40" s="2">
        <f>IF(AND('Gantt Chart'!NS$5&gt;((SUM(Main!$F5:$G5)+Main!$H5+Main!$I5+Main!$I9)+SUM($B$3:$D$3)),'Gantt Chart'!NS$5&lt;=((SUM(Main!$F5:$G5)+Main!$H5+Main!$I5+Main!$I9)+Main!$I13)+SUM($B$3:$D$3)),Main!$R13,0)</f>
        <v>0</v>
      </c>
      <c r="NT40" s="2">
        <f>IF(AND('Gantt Chart'!NT$5&gt;((SUM(Main!$F5:$G5)+Main!$H5+Main!$I5+Main!$I9)+SUM($B$3:$D$3)),'Gantt Chart'!NT$5&lt;=((SUM(Main!$F5:$G5)+Main!$H5+Main!$I5+Main!$I9)+Main!$I13)+SUM($B$3:$D$3)),Main!$R13,0)</f>
        <v>0</v>
      </c>
      <c r="NU40" s="2">
        <f>IF(AND('Gantt Chart'!NU$5&gt;((SUM(Main!$F5:$G5)+Main!$H5+Main!$I5+Main!$I9)+SUM($B$3:$D$3)),'Gantt Chart'!NU$5&lt;=((SUM(Main!$F5:$G5)+Main!$H5+Main!$I5+Main!$I9)+Main!$I13)+SUM($B$3:$D$3)),Main!$R13,0)</f>
        <v>0</v>
      </c>
      <c r="NV40" s="2">
        <f>IF(AND('Gantt Chart'!NV$5&gt;((SUM(Main!$F5:$G5)+Main!$H5+Main!$I5+Main!$I9)+SUM($B$3:$D$3)),'Gantt Chart'!NV$5&lt;=((SUM(Main!$F5:$G5)+Main!$H5+Main!$I5+Main!$I9)+Main!$I13)+SUM($B$3:$D$3)),Main!$R13,0)</f>
        <v>0</v>
      </c>
      <c r="NW40" s="2">
        <f>IF(AND('Gantt Chart'!NW$5&gt;((SUM(Main!$F5:$G5)+Main!$H5+Main!$I5+Main!$I9)+SUM($B$3:$D$3)),'Gantt Chart'!NW$5&lt;=((SUM(Main!$F5:$G5)+Main!$H5+Main!$I5+Main!$I9)+Main!$I13)+SUM($B$3:$D$3)),Main!$R13,0)</f>
        <v>0</v>
      </c>
      <c r="NX40" s="2">
        <f>IF(AND('Gantt Chart'!NX$5&gt;((SUM(Main!$F5:$G5)+Main!$H5+Main!$I5+Main!$I9)+SUM($B$3:$D$3)),'Gantt Chart'!NX$5&lt;=((SUM(Main!$F5:$G5)+Main!$H5+Main!$I5+Main!$I9)+Main!$I13)+SUM($B$3:$D$3)),Main!$R13,0)</f>
        <v>0</v>
      </c>
      <c r="NY40" s="2">
        <f>IF(AND('Gantt Chart'!NY$5&gt;((SUM(Main!$F5:$G5)+Main!$H5+Main!$I5+Main!$I9)+SUM($B$3:$D$3)),'Gantt Chart'!NY$5&lt;=((SUM(Main!$F5:$G5)+Main!$H5+Main!$I5+Main!$I9)+Main!$I13)+SUM($B$3:$D$3)),Main!$R13,0)</f>
        <v>0</v>
      </c>
      <c r="NZ40" s="2">
        <f>IF(AND('Gantt Chart'!NZ$5&gt;((SUM(Main!$F5:$G5)+Main!$H5+Main!$I5+Main!$I9)+SUM($B$3:$D$3)),'Gantt Chart'!NZ$5&lt;=((SUM(Main!$F5:$G5)+Main!$H5+Main!$I5+Main!$I9)+Main!$I13)+SUM($B$3:$D$3)),Main!$R13,0)</f>
        <v>0</v>
      </c>
      <c r="OA40" s="2">
        <f>IF(AND('Gantt Chart'!OA$5&gt;((SUM(Main!$F5:$G5)+Main!$H5+Main!$I5+Main!$I9)+SUM($B$3:$D$3)),'Gantt Chart'!OA$5&lt;=((SUM(Main!$F5:$G5)+Main!$H5+Main!$I5+Main!$I9)+Main!$I13)+SUM($B$3:$D$3)),Main!$R13,0)</f>
        <v>0</v>
      </c>
      <c r="OB40" s="2">
        <f>IF(AND('Gantt Chart'!OB$5&gt;((SUM(Main!$F5:$G5)+Main!$H5+Main!$I5+Main!$I9)+SUM($B$3:$D$3)),'Gantt Chart'!OB$5&lt;=((SUM(Main!$F5:$G5)+Main!$H5+Main!$I5+Main!$I9)+Main!$I13)+SUM($B$3:$D$3)),Main!$R13,0)</f>
        <v>0</v>
      </c>
      <c r="OC40" s="2">
        <f>IF(AND('Gantt Chart'!OC$5&gt;((SUM(Main!$F5:$G5)+Main!$H5+Main!$I5+Main!$I9)+SUM($B$3:$D$3)),'Gantt Chart'!OC$5&lt;=((SUM(Main!$F5:$G5)+Main!$H5+Main!$I5+Main!$I9)+Main!$I13)+SUM($B$3:$D$3)),Main!$R13,0)</f>
        <v>0</v>
      </c>
      <c r="OD40" s="2">
        <f>IF(AND('Gantt Chart'!OD$5&gt;((SUM(Main!$F5:$G5)+Main!$H5+Main!$I5+Main!$I9)+SUM($B$3:$D$3)),'Gantt Chart'!OD$5&lt;=((SUM(Main!$F5:$G5)+Main!$H5+Main!$I5+Main!$I9)+Main!$I13)+SUM($B$3:$D$3)),Main!$R13,0)</f>
        <v>0</v>
      </c>
      <c r="OE40" s="2">
        <f>IF(AND('Gantt Chart'!OE$5&gt;((SUM(Main!$F5:$G5)+Main!$H5+Main!$I5+Main!$I9)+SUM($B$3:$D$3)),'Gantt Chart'!OE$5&lt;=((SUM(Main!$F5:$G5)+Main!$H5+Main!$I5+Main!$I9)+Main!$I13)+SUM($B$3:$D$3)),Main!$R13,0)</f>
        <v>0</v>
      </c>
      <c r="OF40" s="2">
        <f>IF(AND('Gantt Chart'!OF$5&gt;((SUM(Main!$F5:$G5)+Main!$H5+Main!$I5+Main!$I9)+SUM($B$3:$D$3)),'Gantt Chart'!OF$5&lt;=((SUM(Main!$F5:$G5)+Main!$H5+Main!$I5+Main!$I9)+Main!$I13)+SUM($B$3:$D$3)),Main!$R13,0)</f>
        <v>0</v>
      </c>
      <c r="OG40" s="2">
        <f>IF(AND('Gantt Chart'!OG$5&gt;((SUM(Main!$F5:$G5)+Main!$H5+Main!$I5+Main!$I9)+SUM($B$3:$D$3)),'Gantt Chart'!OG$5&lt;=((SUM(Main!$F5:$G5)+Main!$H5+Main!$I5+Main!$I9)+Main!$I13)+SUM($B$3:$D$3)),Main!$R13,0)</f>
        <v>0</v>
      </c>
      <c r="OH40" s="2">
        <f>IF(AND('Gantt Chart'!OH$5&gt;((SUM(Main!$F5:$G5)+Main!$H5+Main!$I5+Main!$I9)+SUM($B$3:$D$3)),'Gantt Chart'!OH$5&lt;=((SUM(Main!$F5:$G5)+Main!$H5+Main!$I5+Main!$I9)+Main!$I13)+SUM($B$3:$D$3)),Main!$R13,0)</f>
        <v>0</v>
      </c>
      <c r="OI40" s="2">
        <f>IF(AND('Gantt Chart'!OI$5&gt;((SUM(Main!$F5:$G5)+Main!$H5+Main!$I5+Main!$I9)+SUM($B$3:$D$3)),'Gantt Chart'!OI$5&lt;=((SUM(Main!$F5:$G5)+Main!$H5+Main!$I5+Main!$I9)+Main!$I13)+SUM($B$3:$D$3)),Main!$R13,0)</f>
        <v>0</v>
      </c>
      <c r="OJ40" s="2">
        <f>IF(AND('Gantt Chart'!OJ$5&gt;((SUM(Main!$F5:$G5)+Main!$H5+Main!$I5+Main!$I9)+SUM($B$3:$D$3)),'Gantt Chart'!OJ$5&lt;=((SUM(Main!$F5:$G5)+Main!$H5+Main!$I5+Main!$I9)+Main!$I13)+SUM($B$3:$D$3)),Main!$R13,0)</f>
        <v>0</v>
      </c>
      <c r="OK40" s="2">
        <f>IF(AND('Gantt Chart'!OK$5&gt;((SUM(Main!$F5:$G5)+Main!$H5+Main!$I5+Main!$I9)+SUM($B$3:$D$3)),'Gantt Chart'!OK$5&lt;=((SUM(Main!$F5:$G5)+Main!$H5+Main!$I5+Main!$I9)+Main!$I13)+SUM($B$3:$D$3)),Main!$R13,0)</f>
        <v>0</v>
      </c>
      <c r="OL40" s="2">
        <f>IF(AND('Gantt Chart'!OL$5&gt;((SUM(Main!$F5:$G5)+Main!$H5+Main!$I5+Main!$I9)+SUM($B$3:$D$3)),'Gantt Chart'!OL$5&lt;=((SUM(Main!$F5:$G5)+Main!$H5+Main!$I5+Main!$I9)+Main!$I13)+SUM($B$3:$D$3)),Main!$R13,0)</f>
        <v>0</v>
      </c>
      <c r="OM40" s="2">
        <f>IF(AND('Gantt Chart'!OM$5&gt;((SUM(Main!$F5:$G5)+Main!$H5+Main!$I5+Main!$I9)+SUM($B$3:$D$3)),'Gantt Chart'!OM$5&lt;=((SUM(Main!$F5:$G5)+Main!$H5+Main!$I5+Main!$I9)+Main!$I13)+SUM($B$3:$D$3)),Main!$R13,0)</f>
        <v>0</v>
      </c>
      <c r="ON40" s="2">
        <f>IF(AND('Gantt Chart'!ON$5&gt;((SUM(Main!$F5:$G5)+Main!$H5+Main!$I5+Main!$I9)+SUM($B$3:$D$3)),'Gantt Chart'!ON$5&lt;=((SUM(Main!$F5:$G5)+Main!$H5+Main!$I5+Main!$I9)+Main!$I13)+SUM($B$3:$D$3)),Main!$R13,0)</f>
        <v>0</v>
      </c>
      <c r="OO40" s="2">
        <f>IF(AND('Gantt Chart'!OO$5&gt;((SUM(Main!$F5:$G5)+Main!$H5+Main!$I5+Main!$I9)+SUM($B$3:$D$3)),'Gantt Chart'!OO$5&lt;=((SUM(Main!$F5:$G5)+Main!$H5+Main!$I5+Main!$I9)+Main!$I13)+SUM($B$3:$D$3)),Main!$R13,0)</f>
        <v>0</v>
      </c>
      <c r="OP40" s="2">
        <f>IF(AND('Gantt Chart'!OP$5&gt;((SUM(Main!$F5:$G5)+Main!$H5+Main!$I5+Main!$I9)+SUM($B$3:$D$3)),'Gantt Chart'!OP$5&lt;=((SUM(Main!$F5:$G5)+Main!$H5+Main!$I5+Main!$I9)+Main!$I13)+SUM($B$3:$D$3)),Main!$R13,0)</f>
        <v>0</v>
      </c>
      <c r="OQ40" s="2">
        <f>IF(AND('Gantt Chart'!OQ$5&gt;((SUM(Main!$F5:$G5)+Main!$H5+Main!$I5+Main!$I9)+SUM($B$3:$D$3)),'Gantt Chart'!OQ$5&lt;=((SUM(Main!$F5:$G5)+Main!$H5+Main!$I5+Main!$I9)+Main!$I13)+SUM($B$3:$D$3)),Main!$R13,0)</f>
        <v>0</v>
      </c>
      <c r="OR40" s="2">
        <f>IF(AND('Gantt Chart'!OR$5&gt;((SUM(Main!$F5:$G5)+Main!$H5+Main!$I5+Main!$I9)+SUM($B$3:$D$3)),'Gantt Chart'!OR$5&lt;=((SUM(Main!$F5:$G5)+Main!$H5+Main!$I5+Main!$I9)+Main!$I13)+SUM($B$3:$D$3)),Main!$R13,0)</f>
        <v>0</v>
      </c>
      <c r="OS40" s="2">
        <f>IF(AND('Gantt Chart'!OS$5&gt;((SUM(Main!$F5:$G5)+Main!$H5+Main!$I5+Main!$I9)+SUM($B$3:$D$3)),'Gantt Chart'!OS$5&lt;=((SUM(Main!$F5:$G5)+Main!$H5+Main!$I5+Main!$I9)+Main!$I13)+SUM($B$3:$D$3)),Main!$R13,0)</f>
        <v>0</v>
      </c>
      <c r="OT40" s="2">
        <f>IF(AND('Gantt Chart'!OT$5&gt;((SUM(Main!$F5:$G5)+Main!$H5+Main!$I5+Main!$I9)+SUM($B$3:$D$3)),'Gantt Chart'!OT$5&lt;=((SUM(Main!$F5:$G5)+Main!$H5+Main!$I5+Main!$I9)+Main!$I13)+SUM($B$3:$D$3)),Main!$R13,0)</f>
        <v>0</v>
      </c>
      <c r="OU40" s="2">
        <f>IF(AND('Gantt Chart'!OU$5&gt;((SUM(Main!$F5:$G5)+Main!$H5+Main!$I5+Main!$I9)+SUM($B$3:$D$3)),'Gantt Chart'!OU$5&lt;=((SUM(Main!$F5:$G5)+Main!$H5+Main!$I5+Main!$I9)+Main!$I13)+SUM($B$3:$D$3)),Main!$R13,0)</f>
        <v>0</v>
      </c>
      <c r="OV40" s="2">
        <f>IF(AND('Gantt Chart'!OV$5&gt;((SUM(Main!$F5:$G5)+Main!$H5+Main!$I5+Main!$I9)+SUM($B$3:$D$3)),'Gantt Chart'!OV$5&lt;=((SUM(Main!$F5:$G5)+Main!$H5+Main!$I5+Main!$I9)+Main!$I13)+SUM($B$3:$D$3)),Main!$R13,0)</f>
        <v>0</v>
      </c>
      <c r="OW40" s="2">
        <f>IF(AND('Gantt Chart'!OW$5&gt;((SUM(Main!$F5:$G5)+Main!$H5+Main!$I5+Main!$I9)+SUM($B$3:$D$3)),'Gantt Chart'!OW$5&lt;=((SUM(Main!$F5:$G5)+Main!$H5+Main!$I5+Main!$I9)+Main!$I13)+SUM($B$3:$D$3)),Main!$R13,0)</f>
        <v>0</v>
      </c>
      <c r="OX40" s="2">
        <f>IF(AND('Gantt Chart'!OX$5&gt;((SUM(Main!$F5:$G5)+Main!$H5+Main!$I5+Main!$I9)+SUM($B$3:$D$3)),'Gantt Chart'!OX$5&lt;=((SUM(Main!$F5:$G5)+Main!$H5+Main!$I5+Main!$I9)+Main!$I13)+SUM($B$3:$D$3)),Main!$R13,0)</f>
        <v>0</v>
      </c>
      <c r="OY40" s="2">
        <f>IF(AND('Gantt Chart'!OY$5&gt;((SUM(Main!$F5:$G5)+Main!$H5+Main!$I5+Main!$I9)+SUM($B$3:$D$3)),'Gantt Chart'!OY$5&lt;=((SUM(Main!$F5:$G5)+Main!$H5+Main!$I5+Main!$I9)+Main!$I13)+SUM($B$3:$D$3)),Main!$R13,0)</f>
        <v>0</v>
      </c>
      <c r="OZ40" s="2">
        <f>IF(AND('Gantt Chart'!OZ$5&gt;((SUM(Main!$F5:$G5)+Main!$H5+Main!$I5+Main!$I9)+SUM($B$3:$D$3)),'Gantt Chart'!OZ$5&lt;=((SUM(Main!$F5:$G5)+Main!$H5+Main!$I5+Main!$I9)+Main!$I13)+SUM($B$3:$D$3)),Main!$R13,0)</f>
        <v>0</v>
      </c>
      <c r="PA40" s="2">
        <f>IF(AND('Gantt Chart'!PA$5&gt;((SUM(Main!$F5:$G5)+Main!$H5+Main!$I5+Main!$I9)+SUM($B$3:$D$3)),'Gantt Chart'!PA$5&lt;=((SUM(Main!$F5:$G5)+Main!$H5+Main!$I5+Main!$I9)+Main!$I13)+SUM($B$3:$D$3)),Main!$R13,0)</f>
        <v>0</v>
      </c>
      <c r="PB40" s="2">
        <f>IF(AND('Gantt Chart'!PB$5&gt;((SUM(Main!$F5:$G5)+Main!$H5+Main!$I5+Main!$I9)+SUM($B$3:$D$3)),'Gantt Chart'!PB$5&lt;=((SUM(Main!$F5:$G5)+Main!$H5+Main!$I5+Main!$I9)+Main!$I13)+SUM($B$3:$D$3)),Main!$R13,0)</f>
        <v>0</v>
      </c>
      <c r="PC40" s="2">
        <f>IF(AND('Gantt Chart'!PC$5&gt;((SUM(Main!$F5:$G5)+Main!$H5+Main!$I5+Main!$I9)+SUM($B$3:$D$3)),'Gantt Chart'!PC$5&lt;=((SUM(Main!$F5:$G5)+Main!$H5+Main!$I5+Main!$I9)+Main!$I13)+SUM($B$3:$D$3)),Main!$R13,0)</f>
        <v>0</v>
      </c>
      <c r="PD40" s="2">
        <f>IF(AND('Gantt Chart'!PD$5&gt;((SUM(Main!$F5:$G5)+Main!$H5+Main!$I5+Main!$I9)+SUM($B$3:$D$3)),'Gantt Chart'!PD$5&lt;=((SUM(Main!$F5:$G5)+Main!$H5+Main!$I5+Main!$I9)+Main!$I13)+SUM($B$3:$D$3)),Main!$R13,0)</f>
        <v>0</v>
      </c>
      <c r="PE40" s="2">
        <f>IF(AND('Gantt Chart'!PE$5&gt;((SUM(Main!$F5:$G5)+Main!$H5+Main!$I5+Main!$I9)+SUM($B$3:$D$3)),'Gantt Chart'!PE$5&lt;=((SUM(Main!$F5:$G5)+Main!$H5+Main!$I5+Main!$I9)+Main!$I13)+SUM($B$3:$D$3)),Main!$R13,0)</f>
        <v>0</v>
      </c>
      <c r="PF40" s="2">
        <f>IF(AND('Gantt Chart'!PF$5&gt;((SUM(Main!$F5:$G5)+Main!$H5+Main!$I5+Main!$I9)+SUM($B$3:$D$3)),'Gantt Chart'!PF$5&lt;=((SUM(Main!$F5:$G5)+Main!$H5+Main!$I5+Main!$I9)+Main!$I13)+SUM($B$3:$D$3)),Main!$R13,0)</f>
        <v>0</v>
      </c>
      <c r="PG40" s="2">
        <f>IF(AND('Gantt Chart'!PG$5&gt;((SUM(Main!$F5:$G5)+Main!$H5+Main!$I5+Main!$I9)+SUM($B$3:$D$3)),'Gantt Chart'!PG$5&lt;=((SUM(Main!$F5:$G5)+Main!$H5+Main!$I5+Main!$I9)+Main!$I13)+SUM($B$3:$D$3)),Main!$R13,0)</f>
        <v>0</v>
      </c>
      <c r="PH40" s="2">
        <f>IF(AND('Gantt Chart'!PH$5&gt;((SUM(Main!$F5:$G5)+Main!$H5+Main!$I5+Main!$I9)+SUM($B$3:$D$3)),'Gantt Chart'!PH$5&lt;=((SUM(Main!$F5:$G5)+Main!$H5+Main!$I5+Main!$I9)+Main!$I13)+SUM($B$3:$D$3)),Main!$R13,0)</f>
        <v>0</v>
      </c>
      <c r="PI40" s="2">
        <f>IF(AND('Gantt Chart'!PI$5&gt;((SUM(Main!$F5:$G5)+Main!$H5+Main!$I5+Main!$I9)+SUM($B$3:$D$3)),'Gantt Chart'!PI$5&lt;=((SUM(Main!$F5:$G5)+Main!$H5+Main!$I5+Main!$I9)+Main!$I13)+SUM($B$3:$D$3)),Main!$R13,0)</f>
        <v>0</v>
      </c>
      <c r="PJ40" s="2">
        <f>IF(AND('Gantt Chart'!PJ$5&gt;((SUM(Main!$F5:$G5)+Main!$H5+Main!$I5+Main!$I9)+SUM($B$3:$D$3)),'Gantt Chart'!PJ$5&lt;=((SUM(Main!$F5:$G5)+Main!$H5+Main!$I5+Main!$I9)+Main!$I13)+SUM($B$3:$D$3)),Main!$R13,0)</f>
        <v>0</v>
      </c>
      <c r="PK40" s="2">
        <f>IF(AND('Gantt Chart'!PK$5&gt;((SUM(Main!$F5:$G5)+Main!$H5+Main!$I5+Main!$I9)+SUM($B$3:$D$3)),'Gantt Chart'!PK$5&lt;=((SUM(Main!$F5:$G5)+Main!$H5+Main!$I5+Main!$I9)+Main!$I13)+SUM($B$3:$D$3)),Main!$R13,0)</f>
        <v>0</v>
      </c>
      <c r="PL40" s="2">
        <f>IF(AND('Gantt Chart'!PL$5&gt;((SUM(Main!$F5:$G5)+Main!$H5+Main!$I5+Main!$I9)+SUM($B$3:$D$3)),'Gantt Chart'!PL$5&lt;=((SUM(Main!$F5:$G5)+Main!$H5+Main!$I5+Main!$I9)+Main!$I13)+SUM($B$3:$D$3)),Main!$R13,0)</f>
        <v>0</v>
      </c>
      <c r="PM40" s="2">
        <f>IF(AND('Gantt Chart'!PM$5&gt;((SUM(Main!$F5:$G5)+Main!$H5+Main!$I5+Main!$I9)+SUM($B$3:$D$3)),'Gantt Chart'!PM$5&lt;=((SUM(Main!$F5:$G5)+Main!$H5+Main!$I5+Main!$I9)+Main!$I13)+SUM($B$3:$D$3)),Main!$R13,0)</f>
        <v>0</v>
      </c>
      <c r="PN40" s="2">
        <f>IF(AND('Gantt Chart'!PN$5&gt;((SUM(Main!$F5:$G5)+Main!$H5+Main!$I5+Main!$I9)+SUM($B$3:$D$3)),'Gantt Chart'!PN$5&lt;=((SUM(Main!$F5:$G5)+Main!$H5+Main!$I5+Main!$I9)+Main!$I13)+SUM($B$3:$D$3)),Main!$R13,0)</f>
        <v>0</v>
      </c>
      <c r="PO40" s="2">
        <f>IF(AND('Gantt Chart'!PO$5&gt;((SUM(Main!$F5:$G5)+Main!$H5+Main!$I5+Main!$I9)+SUM($B$3:$D$3)),'Gantt Chart'!PO$5&lt;=((SUM(Main!$F5:$G5)+Main!$H5+Main!$I5+Main!$I9)+Main!$I13)+SUM($B$3:$D$3)),Main!$R13,0)</f>
        <v>0</v>
      </c>
      <c r="PP40" s="2">
        <f>IF(AND('Gantt Chart'!PP$5&gt;((SUM(Main!$F5:$G5)+Main!$H5+Main!$I5+Main!$I9)+SUM($B$3:$D$3)),'Gantt Chart'!PP$5&lt;=((SUM(Main!$F5:$G5)+Main!$H5+Main!$I5+Main!$I9)+Main!$I13)+SUM($B$3:$D$3)),Main!$R13,0)</f>
        <v>0</v>
      </c>
      <c r="PQ40" s="2">
        <f>IF(AND('Gantt Chart'!PQ$5&gt;((SUM(Main!$F5:$G5)+Main!$H5+Main!$I5+Main!$I9)+SUM($B$3:$D$3)),'Gantt Chart'!PQ$5&lt;=((SUM(Main!$F5:$G5)+Main!$H5+Main!$I5+Main!$I9)+Main!$I13)+SUM($B$3:$D$3)),Main!$R13,0)</f>
        <v>0</v>
      </c>
      <c r="PR40" s="2">
        <f>IF(AND('Gantt Chart'!PR$5&gt;((SUM(Main!$F5:$G5)+Main!$H5+Main!$I5+Main!$I9)+SUM($B$3:$D$3)),'Gantt Chart'!PR$5&lt;=((SUM(Main!$F5:$G5)+Main!$H5+Main!$I5+Main!$I9)+Main!$I13)+SUM($B$3:$D$3)),Main!$R13,0)</f>
        <v>0</v>
      </c>
      <c r="PS40" s="2">
        <f>IF(AND('Gantt Chart'!PS$5&gt;((SUM(Main!$F5:$G5)+Main!$H5+Main!$I5+Main!$I9)+SUM($B$3:$D$3)),'Gantt Chart'!PS$5&lt;=((SUM(Main!$F5:$G5)+Main!$H5+Main!$I5+Main!$I9)+Main!$I13)+SUM($B$3:$D$3)),Main!$R13,0)</f>
        <v>0</v>
      </c>
      <c r="PT40" s="2">
        <f>IF(AND('Gantt Chart'!PT$5&gt;((SUM(Main!$F5:$G5)+Main!$H5+Main!$I5+Main!$I9)+SUM($B$3:$D$3)),'Gantt Chart'!PT$5&lt;=((SUM(Main!$F5:$G5)+Main!$H5+Main!$I5+Main!$I9)+Main!$I13)+SUM($B$3:$D$3)),Main!$R13,0)</f>
        <v>0</v>
      </c>
      <c r="PU40" s="2">
        <f>IF(AND('Gantt Chart'!PU$5&gt;((SUM(Main!$F5:$G5)+Main!$H5+Main!$I5+Main!$I9)+SUM($B$3:$D$3)),'Gantt Chart'!PU$5&lt;=((SUM(Main!$F5:$G5)+Main!$H5+Main!$I5+Main!$I9)+Main!$I13)+SUM($B$3:$D$3)),Main!$R13,0)</f>
        <v>0</v>
      </c>
      <c r="PV40" s="2">
        <f>IF(AND('Gantt Chart'!PV$5&gt;((SUM(Main!$F5:$G5)+Main!$H5+Main!$I5+Main!$I9)+SUM($B$3:$D$3)),'Gantt Chart'!PV$5&lt;=((SUM(Main!$F5:$G5)+Main!$H5+Main!$I5+Main!$I9)+Main!$I13)+SUM($B$3:$D$3)),Main!$R13,0)</f>
        <v>0</v>
      </c>
      <c r="PW40" s="2">
        <f>IF(AND('Gantt Chart'!PW$5&gt;((SUM(Main!$F5:$G5)+Main!$H5+Main!$I5+Main!$I9)+SUM($B$3:$D$3)),'Gantt Chart'!PW$5&lt;=((SUM(Main!$F5:$G5)+Main!$H5+Main!$I5+Main!$I9)+Main!$I13)+SUM($B$3:$D$3)),Main!$R13,0)</f>
        <v>0</v>
      </c>
      <c r="PX40" s="2">
        <f>IF(AND('Gantt Chart'!PX$5&gt;((SUM(Main!$F5:$G5)+Main!$H5+Main!$I5+Main!$I9)+SUM($B$3:$D$3)),'Gantt Chart'!PX$5&lt;=((SUM(Main!$F5:$G5)+Main!$H5+Main!$I5+Main!$I9)+Main!$I13)+SUM($B$3:$D$3)),Main!$R13,0)</f>
        <v>0</v>
      </c>
      <c r="PY40" s="2">
        <f>IF(AND('Gantt Chart'!PY$5&gt;((SUM(Main!$F5:$G5)+Main!$H5+Main!$I5+Main!$I9)+SUM($B$3:$D$3)),'Gantt Chart'!PY$5&lt;=((SUM(Main!$F5:$G5)+Main!$H5+Main!$I5+Main!$I9)+Main!$I13)+SUM($B$3:$D$3)),Main!$R13,0)</f>
        <v>0</v>
      </c>
      <c r="PZ40" s="2">
        <f>IF(AND('Gantt Chart'!PZ$5&gt;((SUM(Main!$F5:$G5)+Main!$H5+Main!$I5+Main!$I9)+SUM($B$3:$D$3)),'Gantt Chart'!PZ$5&lt;=((SUM(Main!$F5:$G5)+Main!$H5+Main!$I5+Main!$I9)+Main!$I13)+SUM($B$3:$D$3)),Main!$R13,0)</f>
        <v>0</v>
      </c>
      <c r="QA40" s="2">
        <f>IF(AND('Gantt Chart'!QA$5&gt;((SUM(Main!$F5:$G5)+Main!$H5+Main!$I5+Main!$I9)+SUM($B$3:$D$3)),'Gantt Chart'!QA$5&lt;=((SUM(Main!$F5:$G5)+Main!$H5+Main!$I5+Main!$I9)+Main!$I13)+SUM($B$3:$D$3)),Main!$R13,0)</f>
        <v>0</v>
      </c>
      <c r="QB40" s="2">
        <f>IF(AND('Gantt Chart'!QB$5&gt;((SUM(Main!$F5:$G5)+Main!$H5+Main!$I5+Main!$I9)+SUM($B$3:$D$3)),'Gantt Chart'!QB$5&lt;=((SUM(Main!$F5:$G5)+Main!$H5+Main!$I5+Main!$I9)+Main!$I13)+SUM($B$3:$D$3)),Main!$R13,0)</f>
        <v>0</v>
      </c>
      <c r="QC40" s="2">
        <f>IF(AND('Gantt Chart'!QC$5&gt;((SUM(Main!$F5:$G5)+Main!$H5+Main!$I5+Main!$I9)+SUM($B$3:$D$3)),'Gantt Chart'!QC$5&lt;=((SUM(Main!$F5:$G5)+Main!$H5+Main!$I5+Main!$I9)+Main!$I13)+SUM($B$3:$D$3)),Main!$R13,0)</f>
        <v>0</v>
      </c>
      <c r="QD40" s="2">
        <f>IF(AND('Gantt Chart'!QD$5&gt;((SUM(Main!$F5:$G5)+Main!$H5+Main!$I5+Main!$I9)+SUM($B$3:$D$3)),'Gantt Chart'!QD$5&lt;=((SUM(Main!$F5:$G5)+Main!$H5+Main!$I5+Main!$I9)+Main!$I13)+SUM($B$3:$D$3)),Main!$R13,0)</f>
        <v>0</v>
      </c>
      <c r="QE40" s="2">
        <f>IF(AND('Gantt Chart'!QE$5&gt;((SUM(Main!$F5:$G5)+Main!$H5+Main!$I5+Main!$I9)+SUM($B$3:$D$3)),'Gantt Chart'!QE$5&lt;=((SUM(Main!$F5:$G5)+Main!$H5+Main!$I5+Main!$I9)+Main!$I13)+SUM($B$3:$D$3)),Main!$R13,0)</f>
        <v>0</v>
      </c>
      <c r="QF40" s="2">
        <f>IF(AND('Gantt Chart'!QF$5&gt;((SUM(Main!$F5:$G5)+Main!$H5+Main!$I5+Main!$I9)+SUM($B$3:$D$3)),'Gantt Chart'!QF$5&lt;=((SUM(Main!$F5:$G5)+Main!$H5+Main!$I5+Main!$I9)+Main!$I13)+SUM($B$3:$D$3)),Main!$R13,0)</f>
        <v>0</v>
      </c>
      <c r="QG40" s="2">
        <f>IF(AND('Gantt Chart'!QG$5&gt;((SUM(Main!$F5:$G5)+Main!$H5+Main!$I5+Main!$I9)+SUM($B$3:$D$3)),'Gantt Chart'!QG$5&lt;=((SUM(Main!$F5:$G5)+Main!$H5+Main!$I5+Main!$I9)+Main!$I13)+SUM($B$3:$D$3)),Main!$R13,0)</f>
        <v>0</v>
      </c>
      <c r="QH40" s="2">
        <f>IF(AND('Gantt Chart'!QH$5&gt;((SUM(Main!$F5:$G5)+Main!$H5+Main!$I5+Main!$I9)+SUM($B$3:$D$3)),'Gantt Chart'!QH$5&lt;=((SUM(Main!$F5:$G5)+Main!$H5+Main!$I5+Main!$I9)+Main!$I13)+SUM($B$3:$D$3)),Main!$R13,0)</f>
        <v>0</v>
      </c>
      <c r="QI40" s="2">
        <f>IF(AND('Gantt Chart'!QI$5&gt;((SUM(Main!$F5:$G5)+Main!$H5+Main!$I5+Main!$I9)+SUM($B$3:$D$3)),'Gantt Chart'!QI$5&lt;=((SUM(Main!$F5:$G5)+Main!$H5+Main!$I5+Main!$I9)+Main!$I13)+SUM($B$3:$D$3)),Main!$R13,0)</f>
        <v>0</v>
      </c>
      <c r="QJ40" s="2">
        <f>IF(AND('Gantt Chart'!QJ$5&gt;((SUM(Main!$F5:$G5)+Main!$H5+Main!$I5+Main!$I9)+SUM($B$3:$D$3)),'Gantt Chart'!QJ$5&lt;=((SUM(Main!$F5:$G5)+Main!$H5+Main!$I5+Main!$I9)+Main!$I13)+SUM($B$3:$D$3)),Main!$R13,0)</f>
        <v>0</v>
      </c>
      <c r="QK40" s="2">
        <f>IF(AND('Gantt Chart'!QK$5&gt;((SUM(Main!$F5:$G5)+Main!$H5+Main!$I5+Main!$I9)+SUM($B$3:$D$3)),'Gantt Chart'!QK$5&lt;=((SUM(Main!$F5:$G5)+Main!$H5+Main!$I5+Main!$I9)+Main!$I13)+SUM($B$3:$D$3)),Main!$R13,0)</f>
        <v>0</v>
      </c>
      <c r="QL40" s="2">
        <f>IF(AND('Gantt Chart'!QL$5&gt;((SUM(Main!$F5:$G5)+Main!$H5+Main!$I5+Main!$I9)+SUM($B$3:$D$3)),'Gantt Chart'!QL$5&lt;=((SUM(Main!$F5:$G5)+Main!$H5+Main!$I5+Main!$I9)+Main!$I13)+SUM($B$3:$D$3)),Main!$R13,0)</f>
        <v>0</v>
      </c>
      <c r="QM40" s="2">
        <f>IF(AND('Gantt Chart'!QM$5&gt;((SUM(Main!$F5:$G5)+Main!$H5+Main!$I5+Main!$I9)+SUM($B$3:$D$3)),'Gantt Chart'!QM$5&lt;=((SUM(Main!$F5:$G5)+Main!$H5+Main!$I5+Main!$I9)+Main!$I13)+SUM($B$3:$D$3)),Main!$R13,0)</f>
        <v>0</v>
      </c>
      <c r="QN40" s="2">
        <f>IF(AND('Gantt Chart'!QN$5&gt;((SUM(Main!$F5:$G5)+Main!$H5+Main!$I5+Main!$I9)+SUM($B$3:$D$3)),'Gantt Chart'!QN$5&lt;=((SUM(Main!$F5:$G5)+Main!$H5+Main!$I5+Main!$I9)+Main!$I13)+SUM($B$3:$D$3)),Main!$R13,0)</f>
        <v>0</v>
      </c>
      <c r="QO40" s="2">
        <f>IF(AND('Gantt Chart'!QO$5&gt;((SUM(Main!$F5:$G5)+Main!$H5+Main!$I5+Main!$I9)+SUM($B$3:$D$3)),'Gantt Chart'!QO$5&lt;=((SUM(Main!$F5:$G5)+Main!$H5+Main!$I5+Main!$I9)+Main!$I13)+SUM($B$3:$D$3)),Main!$R13,0)</f>
        <v>0</v>
      </c>
      <c r="QP40" s="2">
        <f>IF(AND('Gantt Chart'!QP$5&gt;((SUM(Main!$F5:$G5)+Main!$H5+Main!$I5+Main!$I9)+SUM($B$3:$D$3)),'Gantt Chart'!QP$5&lt;=((SUM(Main!$F5:$G5)+Main!$H5+Main!$I5+Main!$I9)+Main!$I13)+SUM($B$3:$D$3)),Main!$R13,0)</f>
        <v>0</v>
      </c>
      <c r="QQ40" s="2">
        <f>IF(AND('Gantt Chart'!QQ$5&gt;((SUM(Main!$F5:$G5)+Main!$H5+Main!$I5+Main!$I9)+SUM($B$3:$D$3)),'Gantt Chart'!QQ$5&lt;=((SUM(Main!$F5:$G5)+Main!$H5+Main!$I5+Main!$I9)+Main!$I13)+SUM($B$3:$D$3)),Main!$R13,0)</f>
        <v>0</v>
      </c>
      <c r="QR40" s="2">
        <f>IF(AND('Gantt Chart'!QR$5&gt;((SUM(Main!$F5:$G5)+Main!$H5+Main!$I5+Main!$I9)+SUM($B$3:$D$3)),'Gantt Chart'!QR$5&lt;=((SUM(Main!$F5:$G5)+Main!$H5+Main!$I5+Main!$I9)+Main!$I13)+SUM($B$3:$D$3)),Main!$R13,0)</f>
        <v>0</v>
      </c>
      <c r="QS40" s="2">
        <f>IF(AND('Gantt Chart'!QS$5&gt;((SUM(Main!$F5:$G5)+Main!$H5+Main!$I5+Main!$I9)+SUM($B$3:$D$3)),'Gantt Chart'!QS$5&lt;=((SUM(Main!$F5:$G5)+Main!$H5+Main!$I5+Main!$I9)+Main!$I13)+SUM($B$3:$D$3)),Main!$R13,0)</f>
        <v>0</v>
      </c>
      <c r="QT40" s="2">
        <f>IF(AND('Gantt Chart'!QT$5&gt;((SUM(Main!$F5:$G5)+Main!$H5+Main!$I5+Main!$I9)+SUM($B$3:$D$3)),'Gantt Chart'!QT$5&lt;=((SUM(Main!$F5:$G5)+Main!$H5+Main!$I5+Main!$I9)+Main!$I13)+SUM($B$3:$D$3)),Main!$R13,0)</f>
        <v>0</v>
      </c>
      <c r="QU40" s="2">
        <f>IF(AND('Gantt Chart'!QU$5&gt;((SUM(Main!$F5:$G5)+Main!$H5+Main!$I5+Main!$I9)+SUM($B$3:$D$3)),'Gantt Chart'!QU$5&lt;=((SUM(Main!$F5:$G5)+Main!$H5+Main!$I5+Main!$I9)+Main!$I13)+SUM($B$3:$D$3)),Main!$R13,0)</f>
        <v>0</v>
      </c>
      <c r="QV40" s="2">
        <f>IF(AND('Gantt Chart'!QV$5&gt;((SUM(Main!$F5:$G5)+Main!$H5+Main!$I5+Main!$I9)+SUM($B$3:$D$3)),'Gantt Chart'!QV$5&lt;=((SUM(Main!$F5:$G5)+Main!$H5+Main!$I5+Main!$I9)+Main!$I13)+SUM($B$3:$D$3)),Main!$R13,0)</f>
        <v>0</v>
      </c>
      <c r="QW40" s="2">
        <f>IF(AND('Gantt Chart'!QW$5&gt;((SUM(Main!$F5:$G5)+Main!$H5+Main!$I5+Main!$I9)+SUM($B$3:$D$3)),'Gantt Chart'!QW$5&lt;=((SUM(Main!$F5:$G5)+Main!$H5+Main!$I5+Main!$I9)+Main!$I13)+SUM($B$3:$D$3)),Main!$R13,0)</f>
        <v>0</v>
      </c>
      <c r="QX40" s="2">
        <f>IF(AND('Gantt Chart'!QX$5&gt;((SUM(Main!$F5:$G5)+Main!$H5+Main!$I5+Main!$I9)+SUM($B$3:$D$3)),'Gantt Chart'!QX$5&lt;=((SUM(Main!$F5:$G5)+Main!$H5+Main!$I5+Main!$I9)+Main!$I13)+SUM($B$3:$D$3)),Main!$R13,0)</f>
        <v>0</v>
      </c>
      <c r="QY40" s="2">
        <f>IF(AND('Gantt Chart'!QY$5&gt;((SUM(Main!$F5:$G5)+Main!$H5+Main!$I5+Main!$I9)+SUM($B$3:$D$3)),'Gantt Chart'!QY$5&lt;=((SUM(Main!$F5:$G5)+Main!$H5+Main!$I5+Main!$I9)+Main!$I13)+SUM($B$3:$D$3)),Main!$R13,0)</f>
        <v>0</v>
      </c>
      <c r="QZ40" s="2">
        <f>IF(AND('Gantt Chart'!QZ$5&gt;((SUM(Main!$F5:$G5)+Main!$H5+Main!$I5+Main!$I9)+SUM($B$3:$D$3)),'Gantt Chart'!QZ$5&lt;=((SUM(Main!$F5:$G5)+Main!$H5+Main!$I5+Main!$I9)+Main!$I13)+SUM($B$3:$D$3)),Main!$R13,0)</f>
        <v>0</v>
      </c>
      <c r="RA40" s="2">
        <f>IF(AND('Gantt Chart'!RA$5&gt;((SUM(Main!$F5:$G5)+Main!$H5+Main!$I5+Main!$I9)+SUM($B$3:$D$3)),'Gantt Chart'!RA$5&lt;=((SUM(Main!$F5:$G5)+Main!$H5+Main!$I5+Main!$I9)+Main!$I13)+SUM($B$3:$D$3)),Main!$R13,0)</f>
        <v>0</v>
      </c>
      <c r="RB40" s="2">
        <f>IF(AND('Gantt Chart'!RB$5&gt;((SUM(Main!$F5:$G5)+Main!$H5+Main!$I5+Main!$I9)+SUM($B$3:$D$3)),'Gantt Chart'!RB$5&lt;=((SUM(Main!$F5:$G5)+Main!$H5+Main!$I5+Main!$I9)+Main!$I13)+SUM($B$3:$D$3)),Main!$R13,0)</f>
        <v>0</v>
      </c>
      <c r="RC40" s="2">
        <f>IF(AND('Gantt Chart'!RC$5&gt;((SUM(Main!$F5:$G5)+Main!$H5+Main!$I5+Main!$I9)+SUM($B$3:$D$3)),'Gantt Chart'!RC$5&lt;=((SUM(Main!$F5:$G5)+Main!$H5+Main!$I5+Main!$I9)+Main!$I13)+SUM($B$3:$D$3)),Main!$R13,0)</f>
        <v>0</v>
      </c>
      <c r="RD40" s="2">
        <f>IF(AND('Gantt Chart'!RD$5&gt;((SUM(Main!$F5:$G5)+Main!$H5+Main!$I5+Main!$I9)+SUM($B$3:$D$3)),'Gantt Chart'!RD$5&lt;=((SUM(Main!$F5:$G5)+Main!$H5+Main!$I5+Main!$I9)+Main!$I13)+SUM($B$3:$D$3)),Main!$R13,0)</f>
        <v>0</v>
      </c>
      <c r="RE40" s="2">
        <f>IF(AND('Gantt Chart'!RE$5&gt;((SUM(Main!$F5:$G5)+Main!$H5+Main!$I5+Main!$I9)+SUM($B$3:$D$3)),'Gantt Chart'!RE$5&lt;=((SUM(Main!$F5:$G5)+Main!$H5+Main!$I5+Main!$I9)+Main!$I13)+SUM($B$3:$D$3)),Main!$R13,0)</f>
        <v>0</v>
      </c>
      <c r="RF40" s="2">
        <f>IF(AND('Gantt Chart'!RF$5&gt;((SUM(Main!$F5:$G5)+Main!$H5+Main!$I5+Main!$I9)+SUM($B$3:$D$3)),'Gantt Chart'!RF$5&lt;=((SUM(Main!$F5:$G5)+Main!$H5+Main!$I5+Main!$I9)+Main!$I13)+SUM($B$3:$D$3)),Main!$R13,0)</f>
        <v>0</v>
      </c>
      <c r="RG40" s="2">
        <f>IF(AND('Gantt Chart'!RG$5&gt;((SUM(Main!$F5:$G5)+Main!$H5+Main!$I5+Main!$I9)+SUM($B$3:$D$3)),'Gantt Chart'!RG$5&lt;=((SUM(Main!$F5:$G5)+Main!$H5+Main!$I5+Main!$I9)+Main!$I13)+SUM($B$3:$D$3)),Main!$R13,0)</f>
        <v>0</v>
      </c>
      <c r="RH40" s="2">
        <f>IF(AND('Gantt Chart'!RH$5&gt;((SUM(Main!$F5:$G5)+Main!$H5+Main!$I5+Main!$I9)+SUM($B$3:$D$3)),'Gantt Chart'!RH$5&lt;=((SUM(Main!$F5:$G5)+Main!$H5+Main!$I5+Main!$I9)+Main!$I13)+SUM($B$3:$D$3)),Main!$R13,0)</f>
        <v>0</v>
      </c>
      <c r="RI40" s="2">
        <f>IF(AND('Gantt Chart'!RI$5&gt;((SUM(Main!$F5:$G5)+Main!$H5+Main!$I5+Main!$I9)+SUM($B$3:$D$3)),'Gantt Chart'!RI$5&lt;=((SUM(Main!$F5:$G5)+Main!$H5+Main!$I5+Main!$I9)+Main!$I13)+SUM($B$3:$D$3)),Main!$R13,0)</f>
        <v>0</v>
      </c>
      <c r="RJ40" s="2">
        <f>IF(AND('Gantt Chart'!RJ$5&gt;((SUM(Main!$F5:$G5)+Main!$H5+Main!$I5+Main!$I9)+SUM($B$3:$D$3)),'Gantt Chart'!RJ$5&lt;=((SUM(Main!$F5:$G5)+Main!$H5+Main!$I5+Main!$I9)+Main!$I13)+SUM($B$3:$D$3)),Main!$R13,0)</f>
        <v>0</v>
      </c>
      <c r="RK40" s="2">
        <f>IF(AND('Gantt Chart'!RK$5&gt;((SUM(Main!$F5:$G5)+Main!$H5+Main!$I5+Main!$I9)+SUM($B$3:$D$3)),'Gantt Chart'!RK$5&lt;=((SUM(Main!$F5:$G5)+Main!$H5+Main!$I5+Main!$I9)+Main!$I13)+SUM($B$3:$D$3)),Main!$R13,0)</f>
        <v>0</v>
      </c>
      <c r="RL40" s="2">
        <f>IF(AND('Gantt Chart'!RL$5&gt;((SUM(Main!$F5:$G5)+Main!$H5+Main!$I5+Main!$I9)+SUM($B$3:$D$3)),'Gantt Chart'!RL$5&lt;=((SUM(Main!$F5:$G5)+Main!$H5+Main!$I5+Main!$I9)+Main!$I13)+SUM($B$3:$D$3)),Main!$R13,0)</f>
        <v>0</v>
      </c>
      <c r="RM40" s="2">
        <f>IF(AND('Gantt Chart'!RM$5&gt;((SUM(Main!$F5:$G5)+Main!$H5+Main!$I5+Main!$I9)+SUM($B$3:$D$3)),'Gantt Chart'!RM$5&lt;=((SUM(Main!$F5:$G5)+Main!$H5+Main!$I5+Main!$I9)+Main!$I13)+SUM($B$3:$D$3)),Main!$R13,0)</f>
        <v>0</v>
      </c>
      <c r="RN40" s="2">
        <f>IF(AND('Gantt Chart'!RN$5&gt;((SUM(Main!$F5:$G5)+Main!$H5+Main!$I5+Main!$I9)+SUM($B$3:$D$3)),'Gantt Chart'!RN$5&lt;=((SUM(Main!$F5:$G5)+Main!$H5+Main!$I5+Main!$I9)+Main!$I13)+SUM($B$3:$D$3)),Main!$R13,0)</f>
        <v>0</v>
      </c>
      <c r="RO40" s="2">
        <f>IF(AND('Gantt Chart'!RO$5&gt;((SUM(Main!$F5:$G5)+Main!$H5+Main!$I5+Main!$I9)+SUM($B$3:$D$3)),'Gantt Chart'!RO$5&lt;=((SUM(Main!$F5:$G5)+Main!$H5+Main!$I5+Main!$I9)+Main!$I13)+SUM($B$3:$D$3)),Main!$R13,0)</f>
        <v>0</v>
      </c>
      <c r="RP40" s="2">
        <f>IF(AND('Gantt Chart'!RP$5&gt;((SUM(Main!$F5:$G5)+Main!$H5+Main!$I5+Main!$I9)+SUM($B$3:$D$3)),'Gantt Chart'!RP$5&lt;=((SUM(Main!$F5:$G5)+Main!$H5+Main!$I5+Main!$I9)+Main!$I13)+SUM($B$3:$D$3)),Main!$R13,0)</f>
        <v>0</v>
      </c>
      <c r="RQ40" s="2">
        <f>IF(AND('Gantt Chart'!RQ$5&gt;((SUM(Main!$F5:$G5)+Main!$H5+Main!$I5+Main!$I9)+SUM($B$3:$D$3)),'Gantt Chart'!RQ$5&lt;=((SUM(Main!$F5:$G5)+Main!$H5+Main!$I5+Main!$I9)+Main!$I13)+SUM($B$3:$D$3)),Main!$R13,0)</f>
        <v>0</v>
      </c>
      <c r="RR40" s="2">
        <f>IF(AND('Gantt Chart'!RR$5&gt;((SUM(Main!$F5:$G5)+Main!$H5+Main!$I5+Main!$I9)+SUM($B$3:$D$3)),'Gantt Chart'!RR$5&lt;=((SUM(Main!$F5:$G5)+Main!$H5+Main!$I5+Main!$I9)+Main!$I13)+SUM($B$3:$D$3)),Main!$R13,0)</f>
        <v>0</v>
      </c>
      <c r="RS40" s="2">
        <f>IF(AND('Gantt Chart'!RS$5&gt;((SUM(Main!$F5:$G5)+Main!$H5+Main!$I5+Main!$I9)+SUM($B$3:$D$3)),'Gantt Chart'!RS$5&lt;=((SUM(Main!$F5:$G5)+Main!$H5+Main!$I5+Main!$I9)+Main!$I13)+SUM($B$3:$D$3)),Main!$R13,0)</f>
        <v>0</v>
      </c>
      <c r="RT40" s="2">
        <f>IF(AND('Gantt Chart'!RT$5&gt;((SUM(Main!$F5:$G5)+Main!$H5+Main!$I5+Main!$I9)+SUM($B$3:$D$3)),'Gantt Chart'!RT$5&lt;=((SUM(Main!$F5:$G5)+Main!$H5+Main!$I5+Main!$I9)+Main!$I13)+SUM($B$3:$D$3)),Main!$R13,0)</f>
        <v>0</v>
      </c>
      <c r="RU40" s="2">
        <f>IF(AND('Gantt Chart'!RU$5&gt;((SUM(Main!$F5:$G5)+Main!$H5+Main!$I5+Main!$I9)+SUM($B$3:$D$3)),'Gantt Chart'!RU$5&lt;=((SUM(Main!$F5:$G5)+Main!$H5+Main!$I5+Main!$I9)+Main!$I13)+SUM($B$3:$D$3)),Main!$R13,0)</f>
        <v>0</v>
      </c>
      <c r="RV40" s="2">
        <f>IF(AND('Gantt Chart'!RV$5&gt;((SUM(Main!$F5:$G5)+Main!$H5+Main!$I5+Main!$I9)+SUM($B$3:$D$3)),'Gantt Chart'!RV$5&lt;=((SUM(Main!$F5:$G5)+Main!$H5+Main!$I5+Main!$I9)+Main!$I13)+SUM($B$3:$D$3)),Main!$R13,0)</f>
        <v>0</v>
      </c>
      <c r="RW40" s="2">
        <f>IF(AND('Gantt Chart'!RW$5&gt;((SUM(Main!$F5:$G5)+Main!$H5+Main!$I5+Main!$I9)+SUM($B$3:$D$3)),'Gantt Chart'!RW$5&lt;=((SUM(Main!$F5:$G5)+Main!$H5+Main!$I5+Main!$I9)+Main!$I13)+SUM($B$3:$D$3)),Main!$R13,0)</f>
        <v>0</v>
      </c>
      <c r="RX40" s="2">
        <f>IF(AND('Gantt Chart'!RX$5&gt;((SUM(Main!$F5:$G5)+Main!$H5+Main!$I5+Main!$I9)+SUM($B$3:$D$3)),'Gantt Chart'!RX$5&lt;=((SUM(Main!$F5:$G5)+Main!$H5+Main!$I5+Main!$I9)+Main!$I13)+SUM($B$3:$D$3)),Main!$R13,0)</f>
        <v>0</v>
      </c>
      <c r="RY40" s="2">
        <f>IF(AND('Gantt Chart'!RY$5&gt;((SUM(Main!$F5:$G5)+Main!$H5+Main!$I5+Main!$I9)+SUM($B$3:$D$3)),'Gantt Chart'!RY$5&lt;=((SUM(Main!$F5:$G5)+Main!$H5+Main!$I5+Main!$I9)+Main!$I13)+SUM($B$3:$D$3)),Main!$R13,0)</f>
        <v>0</v>
      </c>
      <c r="RZ40" s="2">
        <f>IF(AND('Gantt Chart'!RZ$5&gt;((SUM(Main!$F5:$G5)+Main!$H5+Main!$I5+Main!$I9)+SUM($B$3:$D$3)),'Gantt Chart'!RZ$5&lt;=((SUM(Main!$F5:$G5)+Main!$H5+Main!$I5+Main!$I9)+Main!$I13)+SUM($B$3:$D$3)),Main!$R13,0)</f>
        <v>0</v>
      </c>
      <c r="SA40" s="2">
        <f>IF(AND('Gantt Chart'!SA$5&gt;((SUM(Main!$F5:$G5)+Main!$H5+Main!$I5+Main!$I9)+SUM($B$3:$D$3)),'Gantt Chart'!SA$5&lt;=((SUM(Main!$F5:$G5)+Main!$H5+Main!$I5+Main!$I9)+Main!$I13)+SUM($B$3:$D$3)),Main!$R13,0)</f>
        <v>0</v>
      </c>
      <c r="SB40" s="2">
        <f>IF(AND('Gantt Chart'!SB$5&gt;((SUM(Main!$F5:$G5)+Main!$H5+Main!$I5+Main!$I9)+SUM($B$3:$D$3)),'Gantt Chart'!SB$5&lt;=((SUM(Main!$F5:$G5)+Main!$H5+Main!$I5+Main!$I9)+Main!$I13)+SUM($B$3:$D$3)),Main!$R13,0)</f>
        <v>0</v>
      </c>
      <c r="SC40" s="2">
        <f>IF(AND('Gantt Chart'!SC$5&gt;((SUM(Main!$F5:$G5)+Main!$H5+Main!$I5+Main!$I9)+SUM($B$3:$D$3)),'Gantt Chart'!SC$5&lt;=((SUM(Main!$F5:$G5)+Main!$H5+Main!$I5+Main!$I9)+Main!$I13)+SUM($B$3:$D$3)),Main!$R13,0)</f>
        <v>0</v>
      </c>
      <c r="SD40" s="2">
        <f>IF(AND('Gantt Chart'!SD$5&gt;((SUM(Main!$F5:$G5)+Main!$H5+Main!$I5+Main!$I9)+SUM($B$3:$D$3)),'Gantt Chart'!SD$5&lt;=((SUM(Main!$F5:$G5)+Main!$H5+Main!$I5+Main!$I9)+Main!$I13)+SUM($B$3:$D$3)),Main!$R13,0)</f>
        <v>0</v>
      </c>
      <c r="SE40" s="2">
        <f>IF(AND('Gantt Chart'!SE$5&gt;((SUM(Main!$F5:$G5)+Main!$H5+Main!$I5+Main!$I9)+SUM($B$3:$D$3)),'Gantt Chart'!SE$5&lt;=((SUM(Main!$F5:$G5)+Main!$H5+Main!$I5+Main!$I9)+Main!$I13)+SUM($B$3:$D$3)),Main!$R13,0)</f>
        <v>0</v>
      </c>
      <c r="SF40" s="2">
        <f>IF(AND('Gantt Chart'!SF$5&gt;((SUM(Main!$F5:$G5)+Main!$H5+Main!$I5+Main!$I9)+SUM($B$3:$D$3)),'Gantt Chart'!SF$5&lt;=((SUM(Main!$F5:$G5)+Main!$H5+Main!$I5+Main!$I9)+Main!$I13)+SUM($B$3:$D$3)),Main!$R13,0)</f>
        <v>0</v>
      </c>
      <c r="SG40" s="2">
        <f>IF(AND('Gantt Chart'!SG$5&gt;((SUM(Main!$F5:$G5)+Main!$H5+Main!$I5+Main!$I9)+SUM($B$3:$D$3)),'Gantt Chart'!SG$5&lt;=((SUM(Main!$F5:$G5)+Main!$H5+Main!$I5+Main!$I9)+Main!$I13)+SUM($B$3:$D$3)),Main!$R13,0)</f>
        <v>0</v>
      </c>
      <c r="SH40" s="2">
        <f>IF(AND('Gantt Chart'!SH$5&gt;((SUM(Main!$F5:$G5)+Main!$H5+Main!$I5+Main!$I9)+SUM($B$3:$D$3)),'Gantt Chart'!SH$5&lt;=((SUM(Main!$F5:$G5)+Main!$H5+Main!$I5+Main!$I9)+Main!$I13)+SUM($B$3:$D$3)),Main!$R13,0)</f>
        <v>0</v>
      </c>
      <c r="SI40" s="2">
        <f>IF(AND('Gantt Chart'!SI$5&gt;((SUM(Main!$F5:$G5)+Main!$H5+Main!$I5+Main!$I9)+SUM($B$3:$D$3)),'Gantt Chart'!SI$5&lt;=((SUM(Main!$F5:$G5)+Main!$H5+Main!$I5+Main!$I9)+Main!$I13)+SUM($B$3:$D$3)),Main!$R13,0)</f>
        <v>0</v>
      </c>
      <c r="SJ40" s="2">
        <f>IF(AND('Gantt Chart'!SJ$5&gt;((SUM(Main!$F5:$G5)+Main!$H5+Main!$I5+Main!$I9)+SUM($B$3:$D$3)),'Gantt Chart'!SJ$5&lt;=((SUM(Main!$F5:$G5)+Main!$H5+Main!$I5+Main!$I9)+Main!$I13)+SUM($B$3:$D$3)),Main!$R13,0)</f>
        <v>0</v>
      </c>
      <c r="SK40" s="2">
        <f>IF(AND('Gantt Chart'!SK$5&gt;((SUM(Main!$F5:$G5)+Main!$H5+Main!$I5+Main!$I9)+SUM($B$3:$D$3)),'Gantt Chart'!SK$5&lt;=((SUM(Main!$F5:$G5)+Main!$H5+Main!$I5+Main!$I9)+Main!$I13)+SUM($B$3:$D$3)),Main!$R13,0)</f>
        <v>0</v>
      </c>
      <c r="SL40" s="2">
        <f>IF(AND('Gantt Chart'!SL$5&gt;((SUM(Main!$F5:$G5)+Main!$H5+Main!$I5+Main!$I9)+SUM($B$3:$D$3)),'Gantt Chart'!SL$5&lt;=((SUM(Main!$F5:$G5)+Main!$H5+Main!$I5+Main!$I9)+Main!$I13)+SUM($B$3:$D$3)),Main!$R13,0)</f>
        <v>0</v>
      </c>
      <c r="SM40" s="2">
        <f>IF(AND('Gantt Chart'!SM$5&gt;((SUM(Main!$F5:$G5)+Main!$H5+Main!$I5+Main!$I9)+SUM($B$3:$D$3)),'Gantt Chart'!SM$5&lt;=((SUM(Main!$F5:$G5)+Main!$H5+Main!$I5+Main!$I9)+Main!$I13)+SUM($B$3:$D$3)),Main!$R13,0)</f>
        <v>0</v>
      </c>
      <c r="SN40" s="2">
        <f>IF(AND('Gantt Chart'!SN$5&gt;((SUM(Main!$F5:$G5)+Main!$H5+Main!$I5+Main!$I9)+SUM($B$3:$D$3)),'Gantt Chart'!SN$5&lt;=((SUM(Main!$F5:$G5)+Main!$H5+Main!$I5+Main!$I9)+Main!$I13)+SUM($B$3:$D$3)),Main!$R13,0)</f>
        <v>0</v>
      </c>
      <c r="SO40" s="2">
        <f>IF(AND('Gantt Chart'!SO$5&gt;((SUM(Main!$F5:$G5)+Main!$H5+Main!$I5+Main!$I9)+SUM($B$3:$D$3)),'Gantt Chart'!SO$5&lt;=((SUM(Main!$F5:$G5)+Main!$H5+Main!$I5+Main!$I9)+Main!$I13)+SUM($B$3:$D$3)),Main!$R13,0)</f>
        <v>0</v>
      </c>
      <c r="SP40" s="2">
        <f>IF(AND('Gantt Chart'!SP$5&gt;((SUM(Main!$F5:$G5)+Main!$H5+Main!$I5+Main!$I9)+SUM($B$3:$D$3)),'Gantt Chart'!SP$5&lt;=((SUM(Main!$F5:$G5)+Main!$H5+Main!$I5+Main!$I9)+Main!$I13)+SUM($B$3:$D$3)),Main!$R13,0)</f>
        <v>0</v>
      </c>
      <c r="SQ40" s="2">
        <f>IF(AND('Gantt Chart'!SQ$5&gt;((SUM(Main!$F5:$G5)+Main!$H5+Main!$I5+Main!$I9)+SUM($B$3:$D$3)),'Gantt Chart'!SQ$5&lt;=((SUM(Main!$F5:$G5)+Main!$H5+Main!$I5+Main!$I9)+Main!$I13)+SUM($B$3:$D$3)),Main!$R13,0)</f>
        <v>0</v>
      </c>
      <c r="SR40" s="2">
        <f>IF(AND('Gantt Chart'!SR$5&gt;((SUM(Main!$F5:$G5)+Main!$H5+Main!$I5+Main!$I9)+SUM($B$3:$D$3)),'Gantt Chart'!SR$5&lt;=((SUM(Main!$F5:$G5)+Main!$H5+Main!$I5+Main!$I9)+Main!$I13)+SUM($B$3:$D$3)),Main!$R13,0)</f>
        <v>0</v>
      </c>
      <c r="SS40" s="2">
        <f>IF(AND('Gantt Chart'!SS$5&gt;((SUM(Main!$F5:$G5)+Main!$H5+Main!$I5+Main!$I9)+SUM($B$3:$D$3)),'Gantt Chart'!SS$5&lt;=((SUM(Main!$F5:$G5)+Main!$H5+Main!$I5+Main!$I9)+Main!$I13)+SUM($B$3:$D$3)),Main!$R13,0)</f>
        <v>0</v>
      </c>
      <c r="ST40" s="2">
        <f>IF(AND('Gantt Chart'!ST$5&gt;((SUM(Main!$F5:$G5)+Main!$H5+Main!$I5+Main!$I9)+SUM($B$3:$D$3)),'Gantt Chart'!ST$5&lt;=((SUM(Main!$F5:$G5)+Main!$H5+Main!$I5+Main!$I9)+Main!$I13)+SUM($B$3:$D$3)),Main!$R13,0)</f>
        <v>0</v>
      </c>
      <c r="SU40" s="2">
        <f>IF(AND('Gantt Chart'!SU$5&gt;((SUM(Main!$F5:$G5)+Main!$H5+Main!$I5+Main!$I9)+SUM($B$3:$D$3)),'Gantt Chart'!SU$5&lt;=((SUM(Main!$F5:$G5)+Main!$H5+Main!$I5+Main!$I9)+Main!$I13)+SUM($B$3:$D$3)),Main!$R13,0)</f>
        <v>0</v>
      </c>
      <c r="SV40" s="2">
        <f>IF(AND('Gantt Chart'!SV$5&gt;((SUM(Main!$F5:$G5)+Main!$H5+Main!$I5+Main!$I9)+SUM($B$3:$D$3)),'Gantt Chart'!SV$5&lt;=((SUM(Main!$F5:$G5)+Main!$H5+Main!$I5+Main!$I9)+Main!$I13)+SUM($B$3:$D$3)),Main!$R13,0)</f>
        <v>0</v>
      </c>
      <c r="SW40" s="2">
        <f>IF(AND('Gantt Chart'!SW$5&gt;((SUM(Main!$F5:$G5)+Main!$H5+Main!$I5+Main!$I9)+SUM($B$3:$D$3)),'Gantt Chart'!SW$5&lt;=((SUM(Main!$F5:$G5)+Main!$H5+Main!$I5+Main!$I9)+Main!$I13)+SUM($B$3:$D$3)),Main!$R13,0)</f>
        <v>0</v>
      </c>
      <c r="SX40" s="2">
        <f>IF(AND('Gantt Chart'!SX$5&gt;((SUM(Main!$F5:$G5)+Main!$H5+Main!$I5+Main!$I9)+SUM($B$3:$D$3)),'Gantt Chart'!SX$5&lt;=((SUM(Main!$F5:$G5)+Main!$H5+Main!$I5+Main!$I9)+Main!$I13)+SUM($B$3:$D$3)),Main!$R13,0)</f>
        <v>0</v>
      </c>
      <c r="SY40" s="2">
        <f>IF(AND('Gantt Chart'!SY$5&gt;((SUM(Main!$F5:$G5)+Main!$H5+Main!$I5+Main!$I9)+SUM($B$3:$D$3)),'Gantt Chart'!SY$5&lt;=((SUM(Main!$F5:$G5)+Main!$H5+Main!$I5+Main!$I9)+Main!$I13)+SUM($B$3:$D$3)),Main!$R13,0)</f>
        <v>0</v>
      </c>
      <c r="SZ40" s="2">
        <f>IF(AND('Gantt Chart'!SZ$5&gt;((SUM(Main!$F5:$G5)+Main!$H5+Main!$I5+Main!$I9)+SUM($B$3:$D$3)),'Gantt Chart'!SZ$5&lt;=((SUM(Main!$F5:$G5)+Main!$H5+Main!$I5+Main!$I9)+Main!$I13)+SUM($B$3:$D$3)),Main!$R13,0)</f>
        <v>0</v>
      </c>
      <c r="TA40" s="2">
        <f>IF(AND('Gantt Chart'!TA$5&gt;((SUM(Main!$F5:$G5)+Main!$H5+Main!$I5+Main!$I9)+SUM($B$3:$D$3)),'Gantt Chart'!TA$5&lt;=((SUM(Main!$F5:$G5)+Main!$H5+Main!$I5+Main!$I9)+Main!$I13)+SUM($B$3:$D$3)),Main!$R13,0)</f>
        <v>0</v>
      </c>
      <c r="TB40" s="2">
        <f>IF(AND('Gantt Chart'!TB$5&gt;((SUM(Main!$F5:$G5)+Main!$H5+Main!$I5+Main!$I9)+SUM($B$3:$D$3)),'Gantt Chart'!TB$5&lt;=((SUM(Main!$F5:$G5)+Main!$H5+Main!$I5+Main!$I9)+Main!$I13)+SUM($B$3:$D$3)),Main!$R13,0)</f>
        <v>0</v>
      </c>
      <c r="TC40" s="2">
        <f>IF(AND('Gantt Chart'!TC$5&gt;((SUM(Main!$F5:$G5)+Main!$H5+Main!$I5+Main!$I9)+SUM($B$3:$D$3)),'Gantt Chart'!TC$5&lt;=((SUM(Main!$F5:$G5)+Main!$H5+Main!$I5+Main!$I9)+Main!$I13)+SUM($B$3:$D$3)),Main!$R13,0)</f>
        <v>0</v>
      </c>
      <c r="TD40" s="2">
        <f>IF(AND('Gantt Chart'!TD$5&gt;((SUM(Main!$F5:$G5)+Main!$H5+Main!$I5+Main!$I9)+SUM($B$3:$D$3)),'Gantt Chart'!TD$5&lt;=((SUM(Main!$F5:$G5)+Main!$H5+Main!$I5+Main!$I9)+Main!$I13)+SUM($B$3:$D$3)),Main!$R13,0)</f>
        <v>0</v>
      </c>
      <c r="TE40" s="2">
        <f>IF(AND('Gantt Chart'!TE$5&gt;((SUM(Main!$F5:$G5)+Main!$H5+Main!$I5+Main!$I9)+SUM($B$3:$D$3)),'Gantt Chart'!TE$5&lt;=((SUM(Main!$F5:$G5)+Main!$H5+Main!$I5+Main!$I9)+Main!$I13)+SUM($B$3:$D$3)),Main!$R13,0)</f>
        <v>0</v>
      </c>
      <c r="TF40" s="2">
        <f>IF(AND('Gantt Chart'!TF$5&gt;((SUM(Main!$F5:$G5)+Main!$H5+Main!$I5+Main!$I9)+SUM($B$3:$D$3)),'Gantt Chart'!TF$5&lt;=((SUM(Main!$F5:$G5)+Main!$H5+Main!$I5+Main!$I9)+Main!$I13)+SUM($B$3:$D$3)),Main!$R13,0)</f>
        <v>0</v>
      </c>
      <c r="TG40" s="2">
        <f>IF(AND('Gantt Chart'!TG$5&gt;((SUM(Main!$F5:$G5)+Main!$H5+Main!$I5+Main!$I9)+SUM($B$3:$D$3)),'Gantt Chart'!TG$5&lt;=((SUM(Main!$F5:$G5)+Main!$H5+Main!$I5+Main!$I9)+Main!$I13)+SUM($B$3:$D$3)),Main!$R13,0)</f>
        <v>0</v>
      </c>
      <c r="TH40" s="2">
        <f>IF(AND('Gantt Chart'!TH$5&gt;((SUM(Main!$F5:$G5)+Main!$H5+Main!$I5+Main!$I9)+SUM($B$3:$D$3)),'Gantt Chart'!TH$5&lt;=((SUM(Main!$F5:$G5)+Main!$H5+Main!$I5+Main!$I9)+Main!$I13)+SUM($B$3:$D$3)),Main!$R13,0)</f>
        <v>0</v>
      </c>
      <c r="TI40" s="2">
        <f>IF(AND('Gantt Chart'!TI$5&gt;((SUM(Main!$F5:$G5)+Main!$H5+Main!$I5+Main!$I9)+SUM($B$3:$D$3)),'Gantt Chart'!TI$5&lt;=((SUM(Main!$F5:$G5)+Main!$H5+Main!$I5+Main!$I9)+Main!$I13)+SUM($B$3:$D$3)),Main!$R13,0)</f>
        <v>0</v>
      </c>
      <c r="TJ40" s="2">
        <f>IF(AND('Gantt Chart'!TJ$5&gt;((SUM(Main!$F5:$G5)+Main!$H5+Main!$I5+Main!$I9)+SUM($B$3:$D$3)),'Gantt Chart'!TJ$5&lt;=((SUM(Main!$F5:$G5)+Main!$H5+Main!$I5+Main!$I9)+Main!$I13)+SUM($B$3:$D$3)),Main!$R13,0)</f>
        <v>0</v>
      </c>
      <c r="TK40" s="2">
        <f>IF(AND('Gantt Chart'!TK$5&gt;((SUM(Main!$F5:$G5)+Main!$H5+Main!$I5+Main!$I9)+SUM($B$3:$D$3)),'Gantt Chart'!TK$5&lt;=((SUM(Main!$F5:$G5)+Main!$H5+Main!$I5+Main!$I9)+Main!$I13)+SUM($B$3:$D$3)),Main!$R13,0)</f>
        <v>0</v>
      </c>
      <c r="TL40" s="2">
        <f>IF(AND('Gantt Chart'!TL$5&gt;((SUM(Main!$F5:$G5)+Main!$H5+Main!$I5+Main!$I9)+SUM($B$3:$D$3)),'Gantt Chart'!TL$5&lt;=((SUM(Main!$F5:$G5)+Main!$H5+Main!$I5+Main!$I9)+Main!$I13)+SUM($B$3:$D$3)),Main!$R13,0)</f>
        <v>0</v>
      </c>
      <c r="TM40" s="2">
        <f>IF(AND('Gantt Chart'!TM$5&gt;((SUM(Main!$F5:$G5)+Main!$H5+Main!$I5+Main!$I9)+SUM($B$3:$D$3)),'Gantt Chart'!TM$5&lt;=((SUM(Main!$F5:$G5)+Main!$H5+Main!$I5+Main!$I9)+Main!$I13)+SUM($B$3:$D$3)),Main!$R13,0)</f>
        <v>0</v>
      </c>
      <c r="TN40" s="2">
        <f>IF(AND('Gantt Chart'!TN$5&gt;((SUM(Main!$F5:$G5)+Main!$H5+Main!$I5+Main!$I9)+SUM($B$3:$D$3)),'Gantt Chart'!TN$5&lt;=((SUM(Main!$F5:$G5)+Main!$H5+Main!$I5+Main!$I9)+Main!$I13)+SUM($B$3:$D$3)),Main!$R13,0)</f>
        <v>0</v>
      </c>
      <c r="TO40" s="2">
        <f>IF(AND('Gantt Chart'!TO$5&gt;((SUM(Main!$F5:$G5)+Main!$H5+Main!$I5+Main!$I9)+SUM($B$3:$D$3)),'Gantt Chart'!TO$5&lt;=((SUM(Main!$F5:$G5)+Main!$H5+Main!$I5+Main!$I9)+Main!$I13)+SUM($B$3:$D$3)),Main!$R13,0)</f>
        <v>0</v>
      </c>
      <c r="TP40" s="2">
        <f>IF(AND('Gantt Chart'!TP$5&gt;((SUM(Main!$F5:$G5)+Main!$H5+Main!$I5+Main!$I9)+SUM($B$3:$D$3)),'Gantt Chart'!TP$5&lt;=((SUM(Main!$F5:$G5)+Main!$H5+Main!$I5+Main!$I9)+Main!$I13)+SUM($B$3:$D$3)),Main!$R13,0)</f>
        <v>0</v>
      </c>
      <c r="TQ40" s="2">
        <f>IF(AND('Gantt Chart'!TQ$5&gt;((SUM(Main!$F5:$G5)+Main!$H5+Main!$I5+Main!$I9)+SUM($B$3:$D$3)),'Gantt Chart'!TQ$5&lt;=((SUM(Main!$F5:$G5)+Main!$H5+Main!$I5+Main!$I9)+Main!$I13)+SUM($B$3:$D$3)),Main!$R13,0)</f>
        <v>0</v>
      </c>
      <c r="TR40" s="2">
        <f>IF(AND('Gantt Chart'!TR$5&gt;((SUM(Main!$F5:$G5)+Main!$H5+Main!$I5+Main!$I9)+SUM($B$3:$D$3)),'Gantt Chart'!TR$5&lt;=((SUM(Main!$F5:$G5)+Main!$H5+Main!$I5+Main!$I9)+Main!$I13)+SUM($B$3:$D$3)),Main!$R13,0)</f>
        <v>0</v>
      </c>
      <c r="TS40" s="2">
        <f>IF(AND('Gantt Chart'!TS$5&gt;((SUM(Main!$F5:$G5)+Main!$H5+Main!$I5+Main!$I9)+SUM($B$3:$D$3)),'Gantt Chart'!TS$5&lt;=((SUM(Main!$F5:$G5)+Main!$H5+Main!$I5+Main!$I9)+Main!$I13)+SUM($B$3:$D$3)),Main!$R13,0)</f>
        <v>0</v>
      </c>
      <c r="TT40" s="2">
        <f>IF(AND('Gantt Chart'!TT$5&gt;((SUM(Main!$F5:$G5)+Main!$H5+Main!$I5+Main!$I9)+SUM($B$3:$D$3)),'Gantt Chart'!TT$5&lt;=((SUM(Main!$F5:$G5)+Main!$H5+Main!$I5+Main!$I9)+Main!$I13)+SUM($B$3:$D$3)),Main!$R13,0)</f>
        <v>0</v>
      </c>
      <c r="TU40" s="2">
        <f>IF(AND('Gantt Chart'!TU$5&gt;((SUM(Main!$F5:$G5)+Main!$H5+Main!$I5+Main!$I9)+SUM($B$3:$D$3)),'Gantt Chart'!TU$5&lt;=((SUM(Main!$F5:$G5)+Main!$H5+Main!$I5+Main!$I9)+Main!$I13)+SUM($B$3:$D$3)),Main!$R13,0)</f>
        <v>0</v>
      </c>
      <c r="TV40" s="2">
        <f>IF(AND('Gantt Chart'!TV$5&gt;((SUM(Main!$F5:$G5)+Main!$H5+Main!$I5+Main!$I9)+SUM($B$3:$D$3)),'Gantt Chart'!TV$5&lt;=((SUM(Main!$F5:$G5)+Main!$H5+Main!$I5+Main!$I9)+Main!$I13)+SUM($B$3:$D$3)),Main!$R13,0)</f>
        <v>0</v>
      </c>
      <c r="TW40" s="2">
        <f>IF(AND('Gantt Chart'!TW$5&gt;((SUM(Main!$F5:$G5)+Main!$H5+Main!$I5+Main!$I9)+SUM($B$3:$D$3)),'Gantt Chart'!TW$5&lt;=((SUM(Main!$F5:$G5)+Main!$H5+Main!$I5+Main!$I9)+Main!$I13)+SUM($B$3:$D$3)),Main!$R13,0)</f>
        <v>0</v>
      </c>
      <c r="TX40" s="2">
        <f>IF(AND('Gantt Chart'!TX$5&gt;((SUM(Main!$F5:$G5)+Main!$H5+Main!$I5+Main!$I9)+SUM($B$3:$D$3)),'Gantt Chart'!TX$5&lt;=((SUM(Main!$F5:$G5)+Main!$H5+Main!$I5+Main!$I9)+Main!$I13)+SUM($B$3:$D$3)),Main!$R13,0)</f>
        <v>0</v>
      </c>
      <c r="TY40" s="2">
        <f>IF(AND('Gantt Chart'!TY$5&gt;((SUM(Main!$F5:$G5)+Main!$H5+Main!$I5+Main!$I9)+SUM($B$3:$D$3)),'Gantt Chart'!TY$5&lt;=((SUM(Main!$F5:$G5)+Main!$H5+Main!$I5+Main!$I9)+Main!$I13)+SUM($B$3:$D$3)),Main!$R13,0)</f>
        <v>0</v>
      </c>
      <c r="TZ40" s="2">
        <f>IF(AND('Gantt Chart'!TZ$5&gt;((SUM(Main!$F5:$G5)+Main!$H5+Main!$I5+Main!$I9)+SUM($B$3:$D$3)),'Gantt Chart'!TZ$5&lt;=((SUM(Main!$F5:$G5)+Main!$H5+Main!$I5+Main!$I9)+Main!$I13)+SUM($B$3:$D$3)),Main!$R13,0)</f>
        <v>0</v>
      </c>
      <c r="UA40" s="2">
        <f>IF(AND('Gantt Chart'!UA$5&gt;((SUM(Main!$F5:$G5)+Main!$H5+Main!$I5+Main!$I9)+SUM($B$3:$D$3)),'Gantt Chart'!UA$5&lt;=((SUM(Main!$F5:$G5)+Main!$H5+Main!$I5+Main!$I9)+Main!$I13)+SUM($B$3:$D$3)),Main!$R13,0)</f>
        <v>0</v>
      </c>
      <c r="UB40" s="2">
        <f>IF(AND('Gantt Chart'!UB$5&gt;((SUM(Main!$F5:$G5)+Main!$H5+Main!$I5+Main!$I9)+SUM($B$3:$D$3)),'Gantt Chart'!UB$5&lt;=((SUM(Main!$F5:$G5)+Main!$H5+Main!$I5+Main!$I9)+Main!$I13)+SUM($B$3:$D$3)),Main!$R13,0)</f>
        <v>0</v>
      </c>
      <c r="UC40" s="2">
        <f>IF(AND('Gantt Chart'!UC$5&gt;((SUM(Main!$F5:$G5)+Main!$H5+Main!$I5+Main!$I9)+SUM($B$3:$D$3)),'Gantt Chart'!UC$5&lt;=((SUM(Main!$F5:$G5)+Main!$H5+Main!$I5+Main!$I9)+Main!$I13)+SUM($B$3:$D$3)),Main!$R13,0)</f>
        <v>0</v>
      </c>
      <c r="UD40" s="2">
        <f>IF(AND('Gantt Chart'!UD$5&gt;((SUM(Main!$F5:$G5)+Main!$H5+Main!$I5+Main!$I9)+SUM($B$3:$D$3)),'Gantt Chart'!UD$5&lt;=((SUM(Main!$F5:$G5)+Main!$H5+Main!$I5+Main!$I9)+Main!$I13)+SUM($B$3:$D$3)),Main!$R13,0)</f>
        <v>0</v>
      </c>
      <c r="UE40" s="2">
        <f>IF(AND('Gantt Chart'!UE$5&gt;((SUM(Main!$F5:$G5)+Main!$H5+Main!$I5+Main!$I9)+SUM($B$3:$D$3)),'Gantt Chart'!UE$5&lt;=((SUM(Main!$F5:$G5)+Main!$H5+Main!$I5+Main!$I9)+Main!$I13)+SUM($B$3:$D$3)),Main!$R13,0)</f>
        <v>0</v>
      </c>
      <c r="UF40" s="2">
        <f>IF(AND('Gantt Chart'!UF$5&gt;((SUM(Main!$F5:$G5)+Main!$H5+Main!$I5+Main!$I9)+SUM($B$3:$D$3)),'Gantt Chart'!UF$5&lt;=((SUM(Main!$F5:$G5)+Main!$H5+Main!$I5+Main!$I9)+Main!$I13)+SUM($B$3:$D$3)),Main!$R13,0)</f>
        <v>0</v>
      </c>
      <c r="UG40" s="2">
        <f>IF(AND('Gantt Chart'!UG$5&gt;((SUM(Main!$F5:$G5)+Main!$H5+Main!$I5+Main!$I9)+SUM($B$3:$D$3)),'Gantt Chart'!UG$5&lt;=((SUM(Main!$F5:$G5)+Main!$H5+Main!$I5+Main!$I9)+Main!$I13)+SUM($B$3:$D$3)),Main!$R13,0)</f>
        <v>0</v>
      </c>
      <c r="UH40" s="2">
        <f>IF(AND('Gantt Chart'!UH$5&gt;((SUM(Main!$F5:$G5)+Main!$H5+Main!$I5+Main!$I9)+SUM($B$3:$D$3)),'Gantt Chart'!UH$5&lt;=((SUM(Main!$F5:$G5)+Main!$H5+Main!$I5+Main!$I9)+Main!$I13)+SUM($B$3:$D$3)),Main!$R13,0)</f>
        <v>0</v>
      </c>
      <c r="UI40" s="2">
        <f>IF(AND('Gantt Chart'!UI$5&gt;((SUM(Main!$F5:$G5)+Main!$H5+Main!$I5+Main!$I9)+SUM($B$3:$D$3)),'Gantt Chart'!UI$5&lt;=((SUM(Main!$F5:$G5)+Main!$H5+Main!$I5+Main!$I9)+Main!$I13)+SUM($B$3:$D$3)),Main!$R13,0)</f>
        <v>0</v>
      </c>
      <c r="UJ40" s="2">
        <f>IF(AND('Gantt Chart'!UJ$5&gt;((SUM(Main!$F5:$G5)+Main!$H5+Main!$I5+Main!$I9)+SUM($B$3:$D$3)),'Gantt Chart'!UJ$5&lt;=((SUM(Main!$F5:$G5)+Main!$H5+Main!$I5+Main!$I9)+Main!$I13)+SUM($B$3:$D$3)),Main!$R13,0)</f>
        <v>0</v>
      </c>
      <c r="UK40" s="2">
        <f>IF(AND('Gantt Chart'!UK$5&gt;((SUM(Main!$F5:$G5)+Main!$H5+Main!$I5+Main!$I9)+SUM($B$3:$D$3)),'Gantt Chart'!UK$5&lt;=((SUM(Main!$F5:$G5)+Main!$H5+Main!$I5+Main!$I9)+Main!$I13)+SUM($B$3:$D$3)),Main!$R13,0)</f>
        <v>0</v>
      </c>
      <c r="UL40" s="2">
        <f>IF(AND('Gantt Chart'!UL$5&gt;((SUM(Main!$F5:$G5)+Main!$H5+Main!$I5+Main!$I9)+SUM($B$3:$D$3)),'Gantt Chart'!UL$5&lt;=((SUM(Main!$F5:$G5)+Main!$H5+Main!$I5+Main!$I9)+Main!$I13)+SUM($B$3:$D$3)),Main!$R13,0)</f>
        <v>0</v>
      </c>
      <c r="UM40" s="2">
        <f>IF(AND('Gantt Chart'!UM$5&gt;((SUM(Main!$F5:$G5)+Main!$H5+Main!$I5+Main!$I9)+SUM($B$3:$D$3)),'Gantt Chart'!UM$5&lt;=((SUM(Main!$F5:$G5)+Main!$H5+Main!$I5+Main!$I9)+Main!$I13)+SUM($B$3:$D$3)),Main!$R13,0)</f>
        <v>0</v>
      </c>
      <c r="UN40" s="2">
        <f>IF(AND('Gantt Chart'!UN$5&gt;((SUM(Main!$F5:$G5)+Main!$H5+Main!$I5+Main!$I9)+SUM($B$3:$D$3)),'Gantt Chart'!UN$5&lt;=((SUM(Main!$F5:$G5)+Main!$H5+Main!$I5+Main!$I9)+Main!$I13)+SUM($B$3:$D$3)),Main!$R13,0)</f>
        <v>0</v>
      </c>
      <c r="UO40" s="2">
        <f>IF(AND('Gantt Chart'!UO$5&gt;((SUM(Main!$F5:$G5)+Main!$H5+Main!$I5+Main!$I9)+SUM($B$3:$D$3)),'Gantt Chart'!UO$5&lt;=((SUM(Main!$F5:$G5)+Main!$H5+Main!$I5+Main!$I9)+Main!$I13)+SUM($B$3:$D$3)),Main!$R13,0)</f>
        <v>0</v>
      </c>
      <c r="UP40" s="2">
        <f>IF(AND('Gantt Chart'!UP$5&gt;((SUM(Main!$F5:$G5)+Main!$H5+Main!$I5+Main!$I9)+SUM($B$3:$D$3)),'Gantt Chart'!UP$5&lt;=((SUM(Main!$F5:$G5)+Main!$H5+Main!$I5+Main!$I9)+Main!$I13)+SUM($B$3:$D$3)),Main!$R13,0)</f>
        <v>0</v>
      </c>
      <c r="UQ40" s="2">
        <f>IF(AND('Gantt Chart'!UQ$5&gt;((SUM(Main!$F5:$G5)+Main!$H5+Main!$I5+Main!$I9)+SUM($B$3:$D$3)),'Gantt Chart'!UQ$5&lt;=((SUM(Main!$F5:$G5)+Main!$H5+Main!$I5+Main!$I9)+Main!$I13)+SUM($B$3:$D$3)),Main!$R13,0)</f>
        <v>0</v>
      </c>
      <c r="UR40" s="2">
        <f>IF(AND('Gantt Chart'!UR$5&gt;((SUM(Main!$F5:$G5)+Main!$H5+Main!$I5+Main!$I9)+SUM($B$3:$D$3)),'Gantt Chart'!UR$5&lt;=((SUM(Main!$F5:$G5)+Main!$H5+Main!$I5+Main!$I9)+Main!$I13)+SUM($B$3:$D$3)),Main!$R13,0)</f>
        <v>0</v>
      </c>
      <c r="US40" s="2">
        <f>IF(AND('Gantt Chart'!US$5&gt;((SUM(Main!$F5:$G5)+Main!$H5+Main!$I5+Main!$I9)+SUM($B$3:$D$3)),'Gantt Chart'!US$5&lt;=((SUM(Main!$F5:$G5)+Main!$H5+Main!$I5+Main!$I9)+Main!$I13)+SUM($B$3:$D$3)),Main!$R13,0)</f>
        <v>0</v>
      </c>
      <c r="UT40" s="2">
        <f>IF(AND('Gantt Chart'!UT$5&gt;((SUM(Main!$F5:$G5)+Main!$H5+Main!$I5+Main!$I9)+SUM($B$3:$D$3)),'Gantt Chart'!UT$5&lt;=((SUM(Main!$F5:$G5)+Main!$H5+Main!$I5+Main!$I9)+Main!$I13)+SUM($B$3:$D$3)),Main!$R13,0)</f>
        <v>0</v>
      </c>
      <c r="UU40" s="2">
        <f>IF(AND('Gantt Chart'!UU$5&gt;((SUM(Main!$F5:$G5)+Main!$H5+Main!$I5+Main!$I9)+SUM($B$3:$D$3)),'Gantt Chart'!UU$5&lt;=((SUM(Main!$F5:$G5)+Main!$H5+Main!$I5+Main!$I9)+Main!$I13)+SUM($B$3:$D$3)),Main!$R13,0)</f>
        <v>0</v>
      </c>
      <c r="UV40" s="2">
        <f>IF(AND('Gantt Chart'!UV$5&gt;((SUM(Main!$F5:$G5)+Main!$H5+Main!$I5+Main!$I9)+SUM($B$3:$D$3)),'Gantt Chart'!UV$5&lt;=((SUM(Main!$F5:$G5)+Main!$H5+Main!$I5+Main!$I9)+Main!$I13)+SUM($B$3:$D$3)),Main!$R13,0)</f>
        <v>0</v>
      </c>
      <c r="UW40" s="2">
        <f>IF(AND('Gantt Chart'!UW$5&gt;((SUM(Main!$F5:$G5)+Main!$H5+Main!$I5+Main!$I9)+SUM($B$3:$D$3)),'Gantt Chart'!UW$5&lt;=((SUM(Main!$F5:$G5)+Main!$H5+Main!$I5+Main!$I9)+Main!$I13)+SUM($B$3:$D$3)),Main!$R13,0)</f>
        <v>0</v>
      </c>
      <c r="UX40" s="2">
        <f>IF(AND('Gantt Chart'!UX$5&gt;((SUM(Main!$F5:$G5)+Main!$H5+Main!$I5+Main!$I9)+SUM($B$3:$D$3)),'Gantt Chart'!UX$5&lt;=((SUM(Main!$F5:$G5)+Main!$H5+Main!$I5+Main!$I9)+Main!$I13)+SUM($B$3:$D$3)),Main!$R13,0)</f>
        <v>0</v>
      </c>
      <c r="UY40" s="2">
        <f>IF(AND('Gantt Chart'!UY$5&gt;((SUM(Main!$F5:$G5)+Main!$H5+Main!$I5+Main!$I9)+SUM($B$3:$D$3)),'Gantt Chart'!UY$5&lt;=((SUM(Main!$F5:$G5)+Main!$H5+Main!$I5+Main!$I9)+Main!$I13)+SUM($B$3:$D$3)),Main!$R13,0)</f>
        <v>0</v>
      </c>
      <c r="UZ40" s="2">
        <f>IF(AND('Gantt Chart'!UZ$5&gt;((SUM(Main!$F5:$G5)+Main!$H5+Main!$I5+Main!$I9)+SUM($B$3:$D$3)),'Gantt Chart'!UZ$5&lt;=((SUM(Main!$F5:$G5)+Main!$H5+Main!$I5+Main!$I9)+Main!$I13)+SUM($B$3:$D$3)),Main!$R13,0)</f>
        <v>0</v>
      </c>
      <c r="VA40" s="2">
        <f>IF(AND('Gantt Chart'!VA$5&gt;((SUM(Main!$F5:$G5)+Main!$H5+Main!$I5+Main!$I9)+SUM($B$3:$D$3)),'Gantt Chart'!VA$5&lt;=((SUM(Main!$F5:$G5)+Main!$H5+Main!$I5+Main!$I9)+Main!$I13)+SUM($B$3:$D$3)),Main!$R13,0)</f>
        <v>0</v>
      </c>
      <c r="VB40" s="2">
        <f>IF(AND('Gantt Chart'!VB$5&gt;((SUM(Main!$F5:$G5)+Main!$H5+Main!$I5+Main!$I9)+SUM($B$3:$D$3)),'Gantt Chart'!VB$5&lt;=((SUM(Main!$F5:$G5)+Main!$H5+Main!$I5+Main!$I9)+Main!$I13)+SUM($B$3:$D$3)),Main!$R13,0)</f>
        <v>0</v>
      </c>
      <c r="VC40" s="2">
        <f>IF(AND('Gantt Chart'!VC$5&gt;((SUM(Main!$F5:$G5)+Main!$H5+Main!$I5+Main!$I9)+SUM($B$3:$D$3)),'Gantt Chart'!VC$5&lt;=((SUM(Main!$F5:$G5)+Main!$H5+Main!$I5+Main!$I9)+Main!$I13)+SUM($B$3:$D$3)),Main!$R13,0)</f>
        <v>0</v>
      </c>
      <c r="VD40" s="2">
        <f>IF(AND('Gantt Chart'!VD$5&gt;((SUM(Main!$F5:$G5)+Main!$H5+Main!$I5+Main!$I9)+SUM($B$3:$D$3)),'Gantt Chart'!VD$5&lt;=((SUM(Main!$F5:$G5)+Main!$H5+Main!$I5+Main!$I9)+Main!$I13)+SUM($B$3:$D$3)),Main!$R13,0)</f>
        <v>0</v>
      </c>
      <c r="VE40" s="2">
        <f>IF(AND('Gantt Chart'!VE$5&gt;((SUM(Main!$F5:$G5)+Main!$H5+Main!$I5+Main!$I9)+SUM($B$3:$D$3)),'Gantt Chart'!VE$5&lt;=((SUM(Main!$F5:$G5)+Main!$H5+Main!$I5+Main!$I9)+Main!$I13)+SUM($B$3:$D$3)),Main!$R13,0)</f>
        <v>0</v>
      </c>
      <c r="VF40" s="2">
        <f>IF(AND('Gantt Chart'!VF$5&gt;((SUM(Main!$F5:$G5)+Main!$H5+Main!$I5+Main!$I9)+SUM($B$3:$D$3)),'Gantt Chart'!VF$5&lt;=((SUM(Main!$F5:$G5)+Main!$H5+Main!$I5+Main!$I9)+Main!$I13)+SUM($B$3:$D$3)),Main!$R13,0)</f>
        <v>0</v>
      </c>
      <c r="VG40" s="2">
        <f>IF(AND('Gantt Chart'!VG$5&gt;((SUM(Main!$F5:$G5)+Main!$H5+Main!$I5+Main!$I9)+SUM($B$3:$D$3)),'Gantt Chart'!VG$5&lt;=((SUM(Main!$F5:$G5)+Main!$H5+Main!$I5+Main!$I9)+Main!$I13)+SUM($B$3:$D$3)),Main!$R13,0)</f>
        <v>0</v>
      </c>
      <c r="VH40" s="2">
        <f>IF(AND('Gantt Chart'!VH$5&gt;((SUM(Main!$F5:$G5)+Main!$H5+Main!$I5+Main!$I9)+SUM($B$3:$D$3)),'Gantt Chart'!VH$5&lt;=((SUM(Main!$F5:$G5)+Main!$H5+Main!$I5+Main!$I9)+Main!$I13)+SUM($B$3:$D$3)),Main!$R13,0)</f>
        <v>0</v>
      </c>
      <c r="VI40" s="2">
        <f>IF(AND('Gantt Chart'!VI$5&gt;((SUM(Main!$F5:$G5)+Main!$H5+Main!$I5+Main!$I9)+SUM($B$3:$D$3)),'Gantt Chart'!VI$5&lt;=((SUM(Main!$F5:$G5)+Main!$H5+Main!$I5+Main!$I9)+Main!$I13)+SUM($B$3:$D$3)),Main!$R13,0)</f>
        <v>0</v>
      </c>
      <c r="VJ40" s="2">
        <f>IF(AND('Gantt Chart'!VJ$5&gt;((SUM(Main!$F5:$G5)+Main!$H5+Main!$I5+Main!$I9)+SUM($B$3:$D$3)),'Gantt Chart'!VJ$5&lt;=((SUM(Main!$F5:$G5)+Main!$H5+Main!$I5+Main!$I9)+Main!$I13)+SUM($B$3:$D$3)),Main!$R13,0)</f>
        <v>0</v>
      </c>
      <c r="VK40" s="2">
        <f>IF(AND('Gantt Chart'!VK$5&gt;((SUM(Main!$F5:$G5)+Main!$H5+Main!$I5+Main!$I9)+SUM($B$3:$D$3)),'Gantt Chart'!VK$5&lt;=((SUM(Main!$F5:$G5)+Main!$H5+Main!$I5+Main!$I9)+Main!$I13)+SUM($B$3:$D$3)),Main!$R13,0)</f>
        <v>0</v>
      </c>
      <c r="VL40" s="2">
        <f>IF(AND('Gantt Chart'!VL$5&gt;((SUM(Main!$F5:$G5)+Main!$H5+Main!$I5+Main!$I9)+SUM($B$3:$D$3)),'Gantt Chart'!VL$5&lt;=((SUM(Main!$F5:$G5)+Main!$H5+Main!$I5+Main!$I9)+Main!$I13)+SUM($B$3:$D$3)),Main!$R13,0)</f>
        <v>0</v>
      </c>
      <c r="VM40" s="2">
        <f>IF(AND('Gantt Chart'!VM$5&gt;((SUM(Main!$F5:$G5)+Main!$H5+Main!$I5+Main!$I9)+SUM($B$3:$D$3)),'Gantt Chart'!VM$5&lt;=((SUM(Main!$F5:$G5)+Main!$H5+Main!$I5+Main!$I9)+Main!$I13)+SUM($B$3:$D$3)),Main!$R13,0)</f>
        <v>0</v>
      </c>
      <c r="VN40" s="2">
        <f>IF(AND('Gantt Chart'!VN$5&gt;((SUM(Main!$F5:$G5)+Main!$H5+Main!$I5+Main!$I9)+SUM($B$3:$D$3)),'Gantt Chart'!VN$5&lt;=((SUM(Main!$F5:$G5)+Main!$H5+Main!$I5+Main!$I9)+Main!$I13)+SUM($B$3:$D$3)),Main!$R13,0)</f>
        <v>0</v>
      </c>
      <c r="VO40" s="2">
        <f>IF(AND('Gantt Chart'!VO$5&gt;((SUM(Main!$F5:$G5)+Main!$H5+Main!$I5+Main!$I9)+SUM($B$3:$D$3)),'Gantt Chart'!VO$5&lt;=((SUM(Main!$F5:$G5)+Main!$H5+Main!$I5+Main!$I9)+Main!$I13)+SUM($B$3:$D$3)),Main!$R13,0)</f>
        <v>0</v>
      </c>
      <c r="VP40" s="2">
        <f>IF(AND('Gantt Chart'!VP$5&gt;((SUM(Main!$F5:$G5)+Main!$H5+Main!$I5+Main!$I9)+SUM($B$3:$D$3)),'Gantt Chart'!VP$5&lt;=((SUM(Main!$F5:$G5)+Main!$H5+Main!$I5+Main!$I9)+Main!$I13)+SUM($B$3:$D$3)),Main!$R13,0)</f>
        <v>0</v>
      </c>
      <c r="VQ40" s="2">
        <f>IF(AND('Gantt Chart'!VQ$5&gt;((SUM(Main!$F5:$G5)+Main!$H5+Main!$I5+Main!$I9)+SUM($B$3:$D$3)),'Gantt Chart'!VQ$5&lt;=((SUM(Main!$F5:$G5)+Main!$H5+Main!$I5+Main!$I9)+Main!$I13)+SUM($B$3:$D$3)),Main!$R13,0)</f>
        <v>0</v>
      </c>
      <c r="VR40" s="2">
        <f>IF(AND('Gantt Chart'!VR$5&gt;((SUM(Main!$F5:$G5)+Main!$H5+Main!$I5+Main!$I9)+SUM($B$3:$D$3)),'Gantt Chart'!VR$5&lt;=((SUM(Main!$F5:$G5)+Main!$H5+Main!$I5+Main!$I9)+Main!$I13)+SUM($B$3:$D$3)),Main!$R13,0)</f>
        <v>0</v>
      </c>
      <c r="VS40" s="2">
        <f>IF(AND('Gantt Chart'!VS$5&gt;((SUM(Main!$F5:$G5)+Main!$H5+Main!$I5+Main!$I9)+SUM($B$3:$D$3)),'Gantt Chart'!VS$5&lt;=((SUM(Main!$F5:$G5)+Main!$H5+Main!$I5+Main!$I9)+Main!$I13)+SUM($B$3:$D$3)),Main!$R13,0)</f>
        <v>0</v>
      </c>
      <c r="VT40" s="2">
        <f>IF(AND('Gantt Chart'!VT$5&gt;((SUM(Main!$F5:$G5)+Main!$H5+Main!$I5+Main!$I9)+SUM($B$3:$D$3)),'Gantt Chart'!VT$5&lt;=((SUM(Main!$F5:$G5)+Main!$H5+Main!$I5+Main!$I9)+Main!$I13)+SUM($B$3:$D$3)),Main!$R13,0)</f>
        <v>0</v>
      </c>
      <c r="VU40" s="2">
        <f>IF(AND('Gantt Chart'!VU$5&gt;((SUM(Main!$F5:$G5)+Main!$H5+Main!$I5+Main!$I9)+SUM($B$3:$D$3)),'Gantt Chart'!VU$5&lt;=((SUM(Main!$F5:$G5)+Main!$H5+Main!$I5+Main!$I9)+Main!$I13)+SUM($B$3:$D$3)),Main!$R13,0)</f>
        <v>0</v>
      </c>
      <c r="VV40" s="2">
        <f>IF(AND('Gantt Chart'!VV$5&gt;((SUM(Main!$F5:$G5)+Main!$H5+Main!$I5+Main!$I9)+SUM($B$3:$D$3)),'Gantt Chart'!VV$5&lt;=((SUM(Main!$F5:$G5)+Main!$H5+Main!$I5+Main!$I9)+Main!$I13)+SUM($B$3:$D$3)),Main!$R13,0)</f>
        <v>0</v>
      </c>
      <c r="VW40" s="2">
        <f>IF(AND('Gantt Chart'!VW$5&gt;((SUM(Main!$F5:$G5)+Main!$H5+Main!$I5+Main!$I9)+SUM($B$3:$D$3)),'Gantt Chart'!VW$5&lt;=((SUM(Main!$F5:$G5)+Main!$H5+Main!$I5+Main!$I9)+Main!$I13)+SUM($B$3:$D$3)),Main!$R13,0)</f>
        <v>0</v>
      </c>
      <c r="VX40" s="2">
        <f>IF(AND('Gantt Chart'!VX$5&gt;((SUM(Main!$F5:$G5)+Main!$H5+Main!$I5+Main!$I9)+SUM($B$3:$D$3)),'Gantt Chart'!VX$5&lt;=((SUM(Main!$F5:$G5)+Main!$H5+Main!$I5+Main!$I9)+Main!$I13)+SUM($B$3:$D$3)),Main!$R13,0)</f>
        <v>0</v>
      </c>
      <c r="VY40" s="2">
        <f>IF(AND('Gantt Chart'!VY$5&gt;((SUM(Main!$F5:$G5)+Main!$H5+Main!$I5+Main!$I9)+SUM($B$3:$D$3)),'Gantt Chart'!VY$5&lt;=((SUM(Main!$F5:$G5)+Main!$H5+Main!$I5+Main!$I9)+Main!$I13)+SUM($B$3:$D$3)),Main!$R13,0)</f>
        <v>0</v>
      </c>
      <c r="VZ40" s="2">
        <f>IF(AND('Gantt Chart'!VZ$5&gt;((SUM(Main!$F5:$G5)+Main!$H5+Main!$I5+Main!$I9)+SUM($B$3:$D$3)),'Gantt Chart'!VZ$5&lt;=((SUM(Main!$F5:$G5)+Main!$H5+Main!$I5+Main!$I9)+Main!$I13)+SUM($B$3:$D$3)),Main!$R13,0)</f>
        <v>0</v>
      </c>
      <c r="WA40" s="2">
        <f>IF(AND('Gantt Chart'!WA$5&gt;((SUM(Main!$F5:$G5)+Main!$H5+Main!$I5+Main!$I9)+SUM($B$3:$D$3)),'Gantt Chart'!WA$5&lt;=((SUM(Main!$F5:$G5)+Main!$H5+Main!$I5+Main!$I9)+Main!$I13)+SUM($B$3:$D$3)),Main!$R13,0)</f>
        <v>0</v>
      </c>
      <c r="WB40" s="2">
        <f>IF(AND('Gantt Chart'!WB$5&gt;((SUM(Main!$F5:$G5)+Main!$H5+Main!$I5+Main!$I9)+SUM($B$3:$D$3)),'Gantt Chart'!WB$5&lt;=((SUM(Main!$F5:$G5)+Main!$H5+Main!$I5+Main!$I9)+Main!$I13)+SUM($B$3:$D$3)),Main!$R13,0)</f>
        <v>0</v>
      </c>
      <c r="WC40" s="2">
        <f>IF(AND('Gantt Chart'!WC$5&gt;((SUM(Main!$F5:$G5)+Main!$H5+Main!$I5+Main!$I9)+SUM($B$3:$D$3)),'Gantt Chart'!WC$5&lt;=((SUM(Main!$F5:$G5)+Main!$H5+Main!$I5+Main!$I9)+Main!$I13)+SUM($B$3:$D$3)),Main!$R13,0)</f>
        <v>0</v>
      </c>
      <c r="WD40" s="2">
        <f>IF(AND('Gantt Chart'!WD$5&gt;((SUM(Main!$F5:$G5)+Main!$H5+Main!$I5+Main!$I9)+SUM($B$3:$D$3)),'Gantt Chart'!WD$5&lt;=((SUM(Main!$F5:$G5)+Main!$H5+Main!$I5+Main!$I9)+Main!$I13)+SUM($B$3:$D$3)),Main!$R13,0)</f>
        <v>0</v>
      </c>
      <c r="WE40" s="2">
        <f>IF(AND('Gantt Chart'!WE$5&gt;((SUM(Main!$F5:$G5)+Main!$H5+Main!$I5+Main!$I9)+SUM($B$3:$D$3)),'Gantt Chart'!WE$5&lt;=((SUM(Main!$F5:$G5)+Main!$H5+Main!$I5+Main!$I9)+Main!$I13)+SUM($B$3:$D$3)),Main!$R13,0)</f>
        <v>0</v>
      </c>
      <c r="WF40" s="24" t="s">
        <v>35</v>
      </c>
    </row>
    <row r="41" spans="1:604 5004:5004" s="2" customFormat="1" x14ac:dyDescent="2.0499999999999998">
      <c r="A41" s="19"/>
      <c r="B41" s="2" t="s">
        <v>36</v>
      </c>
      <c r="C41" s="2">
        <v>0</v>
      </c>
      <c r="D41" s="2">
        <f>IF(AND('Gantt Chart'!D$5&gt;(SUM(Main!$F5:$G5)+Main!$H5+Main!$I5+SUM(Main!$J5:$K5)+SUM(Main!$J6:$K6)+SUM($B$4:$D$4)),'Gantt Chart'!D$5&lt;=(SUM(Main!$F5:$G5)+Main!$H5+Main!$I5+SUM(Main!$J5:$K5)+SUM(Main!$J6:$K6)+SUM(Main!$J11:$K11)+SUM($B$4:$D$4))),Main!$S11,0)</f>
        <v>0</v>
      </c>
      <c r="E41" s="2">
        <f>IF(AND('Gantt Chart'!E$5&gt;(SUM(Main!$F5:$G5)+Main!$H5+Main!$I5+SUM(Main!$J5:$K5)+SUM(Main!$J6:$K6)+SUM($B$4:$D$4)),'Gantt Chart'!E$5&lt;=(SUM(Main!$F5:$G5)+Main!$H5+Main!$I5+SUM(Main!$J5:$K5)+SUM(Main!$J6:$K6)+SUM(Main!$J11:$K11)+SUM($B$4:$D$4))),Main!$S11,0)</f>
        <v>0</v>
      </c>
      <c r="F41" s="2">
        <f>IF(AND('Gantt Chart'!F$5&gt;(SUM(Main!$F5:$G5)+Main!$H5+Main!$I5+SUM(Main!$J5:$K5)+SUM(Main!$J6:$K6)+SUM($B$4:$D$4)),'Gantt Chart'!F$5&lt;=(SUM(Main!$F5:$G5)+Main!$H5+Main!$I5+SUM(Main!$J5:$K5)+SUM(Main!$J6:$K6)+SUM(Main!$J11:$K11)+SUM($B$4:$D$4))),Main!$S11,0)</f>
        <v>0</v>
      </c>
      <c r="G41" s="2">
        <f>IF(AND('Gantt Chart'!G$5&gt;(SUM(Main!$F5:$G5)+Main!$H5+Main!$I5+SUM(Main!$J5:$K5)+SUM(Main!$J6:$K6)+SUM($B$4:$D$4)),'Gantt Chart'!G$5&lt;=(SUM(Main!$F5:$G5)+Main!$H5+Main!$I5+SUM(Main!$J5:$K5)+SUM(Main!$J6:$K6)+SUM(Main!$J11:$K11)+SUM($B$4:$D$4))),Main!$S11,0)</f>
        <v>0</v>
      </c>
      <c r="H41" s="2">
        <f>IF(AND('Gantt Chart'!H$5&gt;(SUM(Main!$F5:$G5)+Main!$H5+Main!$I5+SUM(Main!$J5:$K5)+SUM(Main!$J6:$K6)+SUM($B$4:$D$4)),'Gantt Chart'!H$5&lt;=(SUM(Main!$F5:$G5)+Main!$H5+Main!$I5+SUM(Main!$J5:$K5)+SUM(Main!$J6:$K6)+SUM(Main!$J11:$K11)+SUM($B$4:$D$4))),Main!$S11,0)</f>
        <v>0</v>
      </c>
      <c r="I41" s="2">
        <f>IF(AND('Gantt Chart'!I$5&gt;(SUM(Main!$F5:$G5)+Main!$H5+Main!$I5+SUM(Main!$J5:$K5)+SUM(Main!$J6:$K6)+SUM($B$4:$D$4)),'Gantt Chart'!I$5&lt;=(SUM(Main!$F5:$G5)+Main!$H5+Main!$I5+SUM(Main!$J5:$K5)+SUM(Main!$J6:$K6)+SUM(Main!$J11:$K11)+SUM($B$4:$D$4))),Main!$S11,0)</f>
        <v>0</v>
      </c>
      <c r="J41" s="2">
        <f>IF(AND('Gantt Chart'!J$5&gt;(SUM(Main!$F5:$G5)+Main!$H5+Main!$I5+SUM(Main!$J5:$K5)+SUM(Main!$J6:$K6)+SUM($B$4:$D$4)),'Gantt Chart'!J$5&lt;=(SUM(Main!$F5:$G5)+Main!$H5+Main!$I5+SUM(Main!$J5:$K5)+SUM(Main!$J6:$K6)+SUM(Main!$J11:$K11)+SUM($B$4:$D$4))),Main!$S11,0)</f>
        <v>0</v>
      </c>
      <c r="K41" s="2">
        <f>IF(AND('Gantt Chart'!K$5&gt;(SUM(Main!$F5:$G5)+Main!$H5+Main!$I5+SUM(Main!$J5:$K5)+SUM(Main!$J6:$K6)+SUM($B$4:$D$4)),'Gantt Chart'!K$5&lt;=(SUM(Main!$F5:$G5)+Main!$H5+Main!$I5+SUM(Main!$J5:$K5)+SUM(Main!$J6:$K6)+SUM(Main!$J11:$K11)+SUM($B$4:$D$4))),Main!$S11,0)</f>
        <v>0</v>
      </c>
      <c r="L41" s="2">
        <f>IF(AND('Gantt Chart'!L$5&gt;(SUM(Main!$F5:$G5)+Main!$H5+Main!$I5+SUM(Main!$J5:$K5)+SUM(Main!$J6:$K6)+SUM($B$4:$D$4)),'Gantt Chart'!L$5&lt;=(SUM(Main!$F5:$G5)+Main!$H5+Main!$I5+SUM(Main!$J5:$K5)+SUM(Main!$J6:$K6)+SUM(Main!$J11:$K11)+SUM($B$4:$D$4))),Main!$S11,0)</f>
        <v>0</v>
      </c>
      <c r="M41" s="2">
        <f>IF(AND('Gantt Chart'!M$5&gt;(SUM(Main!$F5:$G5)+Main!$H5+Main!$I5+SUM(Main!$J5:$K5)+SUM(Main!$J6:$K6)+SUM($B$4:$D$4)),'Gantt Chart'!M$5&lt;=(SUM(Main!$F5:$G5)+Main!$H5+Main!$I5+SUM(Main!$J5:$K5)+SUM(Main!$J6:$K6)+SUM(Main!$J11:$K11)+SUM($B$4:$D$4))),Main!$S11,0)</f>
        <v>0</v>
      </c>
      <c r="N41" s="2">
        <f>IF(AND('Gantt Chart'!N$5&gt;(SUM(Main!$F5:$G5)+Main!$H5+Main!$I5+SUM(Main!$J5:$K5)+SUM(Main!$J6:$K6)+SUM($B$4:$D$4)),'Gantt Chart'!N$5&lt;=(SUM(Main!$F5:$G5)+Main!$H5+Main!$I5+SUM(Main!$J5:$K5)+SUM(Main!$J6:$K6)+SUM(Main!$J11:$K11)+SUM($B$4:$D$4))),Main!$S11,0)</f>
        <v>0</v>
      </c>
      <c r="O41" s="2">
        <f>IF(AND('Gantt Chart'!O$5&gt;(SUM(Main!$F5:$G5)+Main!$H5+Main!$I5+SUM(Main!$J5:$K5)+SUM(Main!$J6:$K6)+SUM($B$4:$D$4)),'Gantt Chart'!O$5&lt;=(SUM(Main!$F5:$G5)+Main!$H5+Main!$I5+SUM(Main!$J5:$K5)+SUM(Main!$J6:$K6)+SUM(Main!$J11:$K11)+SUM($B$4:$D$4))),Main!$S11,0)</f>
        <v>0</v>
      </c>
      <c r="P41" s="2">
        <f>IF(AND('Gantt Chart'!P$5&gt;(SUM(Main!$F5:$G5)+Main!$H5+Main!$I5+SUM(Main!$J5:$K5)+SUM(Main!$J6:$K6)+SUM($B$4:$D$4)),'Gantt Chart'!P$5&lt;=(SUM(Main!$F5:$G5)+Main!$H5+Main!$I5+SUM(Main!$J5:$K5)+SUM(Main!$J6:$K6)+SUM(Main!$J11:$K11)+SUM($B$4:$D$4))),Main!$S11,0)</f>
        <v>0</v>
      </c>
      <c r="Q41" s="2">
        <f>IF(AND('Gantt Chart'!Q$5&gt;(SUM(Main!$F5:$G5)+Main!$H5+Main!$I5+SUM(Main!$J5:$K5)+SUM(Main!$J6:$K6)+SUM($B$4:$D$4)),'Gantt Chart'!Q$5&lt;=(SUM(Main!$F5:$G5)+Main!$H5+Main!$I5+SUM(Main!$J5:$K5)+SUM(Main!$J6:$K6)+SUM(Main!$J11:$K11)+SUM($B$4:$D$4))),Main!$S11,0)</f>
        <v>0</v>
      </c>
      <c r="R41" s="2">
        <f>IF(AND('Gantt Chart'!R$5&gt;(SUM(Main!$F5:$G5)+Main!$H5+Main!$I5+SUM(Main!$J5:$K5)+SUM(Main!$J6:$K6)+SUM($B$4:$D$4)),'Gantt Chart'!R$5&lt;=(SUM(Main!$F5:$G5)+Main!$H5+Main!$I5+SUM(Main!$J5:$K5)+SUM(Main!$J6:$K6)+SUM(Main!$J11:$K11)+SUM($B$4:$D$4))),Main!$S11,0)</f>
        <v>0</v>
      </c>
      <c r="S41" s="2">
        <f>IF(AND('Gantt Chart'!S$5&gt;(SUM(Main!$F5:$G5)+Main!$H5+Main!$I5+SUM(Main!$J5:$K5)+SUM(Main!$J6:$K6)+SUM($B$4:$D$4)),'Gantt Chart'!S$5&lt;=(SUM(Main!$F5:$G5)+Main!$H5+Main!$I5+SUM(Main!$J5:$K5)+SUM(Main!$J6:$K6)+SUM(Main!$J11:$K11)+SUM($B$4:$D$4))),Main!$S11,0)</f>
        <v>0</v>
      </c>
      <c r="T41" s="2">
        <f>IF(AND('Gantt Chart'!T$5&gt;(SUM(Main!$F5:$G5)+Main!$H5+Main!$I5+SUM(Main!$J5:$K5)+SUM(Main!$J6:$K6)+SUM($B$4:$D$4)),'Gantt Chart'!T$5&lt;=(SUM(Main!$F5:$G5)+Main!$H5+Main!$I5+SUM(Main!$J5:$K5)+SUM(Main!$J6:$K6)+SUM(Main!$J11:$K11)+SUM($B$4:$D$4))),Main!$S11,0)</f>
        <v>0</v>
      </c>
      <c r="U41" s="2">
        <f>IF(AND('Gantt Chart'!U$5&gt;(SUM(Main!$F5:$G5)+Main!$H5+Main!$I5+SUM(Main!$J5:$K5)+SUM(Main!$J6:$K6)+SUM($B$4:$D$4)),'Gantt Chart'!U$5&lt;=(SUM(Main!$F5:$G5)+Main!$H5+Main!$I5+SUM(Main!$J5:$K5)+SUM(Main!$J6:$K6)+SUM(Main!$J11:$K11)+SUM($B$4:$D$4))),Main!$S11,0)</f>
        <v>0</v>
      </c>
      <c r="V41" s="2">
        <f>IF(AND('Gantt Chart'!V$5&gt;(SUM(Main!$F5:$G5)+Main!$H5+Main!$I5+SUM(Main!$J5:$K5)+SUM(Main!$J6:$K6)+SUM($B$4:$D$4)),'Gantt Chart'!V$5&lt;=(SUM(Main!$F5:$G5)+Main!$H5+Main!$I5+SUM(Main!$J5:$K5)+SUM(Main!$J6:$K6)+SUM(Main!$J11:$K11)+SUM($B$4:$D$4))),Main!$S11,0)</f>
        <v>0</v>
      </c>
      <c r="W41" s="2">
        <f>IF(AND('Gantt Chart'!W$5&gt;(SUM(Main!$F5:$G5)+Main!$H5+Main!$I5+SUM(Main!$J5:$K5)+SUM(Main!$J6:$K6)+SUM($B$4:$D$4)),'Gantt Chart'!W$5&lt;=(SUM(Main!$F5:$G5)+Main!$H5+Main!$I5+SUM(Main!$J5:$K5)+SUM(Main!$J6:$K6)+SUM(Main!$J11:$K11)+SUM($B$4:$D$4))),Main!$S11,0)</f>
        <v>0</v>
      </c>
      <c r="X41" s="2">
        <f>IF(AND('Gantt Chart'!X$5&gt;(SUM(Main!$F5:$G5)+Main!$H5+Main!$I5+SUM(Main!$J5:$K5)+SUM(Main!$J6:$K6)+SUM($B$4:$D$4)),'Gantt Chart'!X$5&lt;=(SUM(Main!$F5:$G5)+Main!$H5+Main!$I5+SUM(Main!$J5:$K5)+SUM(Main!$J6:$K6)+SUM(Main!$J11:$K11)+SUM($B$4:$D$4))),Main!$S11,0)</f>
        <v>0</v>
      </c>
      <c r="Y41" s="2">
        <f>IF(AND('Gantt Chart'!Y$5&gt;(SUM(Main!$F5:$G5)+Main!$H5+Main!$I5+SUM(Main!$J5:$K5)+SUM(Main!$J6:$K6)+SUM($B$4:$D$4)),'Gantt Chart'!Y$5&lt;=(SUM(Main!$F5:$G5)+Main!$H5+Main!$I5+SUM(Main!$J5:$K5)+SUM(Main!$J6:$K6)+SUM(Main!$J11:$K11)+SUM($B$4:$D$4))),Main!$S11,0)</f>
        <v>0</v>
      </c>
      <c r="Z41" s="2">
        <f>IF(AND('Gantt Chart'!Z$5&gt;(SUM(Main!$F5:$G5)+Main!$H5+Main!$I5+SUM(Main!$J5:$K5)+SUM(Main!$J6:$K6)+SUM($B$4:$D$4)),'Gantt Chart'!Z$5&lt;=(SUM(Main!$F5:$G5)+Main!$H5+Main!$I5+SUM(Main!$J5:$K5)+SUM(Main!$J6:$K6)+SUM(Main!$J11:$K11)+SUM($B$4:$D$4))),Main!$S11,0)</f>
        <v>0</v>
      </c>
      <c r="AA41" s="2">
        <f>IF(AND('Gantt Chart'!AA$5&gt;(SUM(Main!$F5:$G5)+Main!$H5+Main!$I5+SUM(Main!$J5:$K5)+SUM(Main!$J6:$K6)+SUM($B$4:$D$4)),'Gantt Chart'!AA$5&lt;=(SUM(Main!$F5:$G5)+Main!$H5+Main!$I5+SUM(Main!$J5:$K5)+SUM(Main!$J6:$K6)+SUM(Main!$J11:$K11)+SUM($B$4:$D$4))),Main!$S11,0)</f>
        <v>0</v>
      </c>
      <c r="AB41" s="2">
        <f>IF(AND('Gantt Chart'!AB$5&gt;(SUM(Main!$F5:$G5)+Main!$H5+Main!$I5+SUM(Main!$J5:$K5)+SUM(Main!$J6:$K6)+SUM($B$4:$D$4)),'Gantt Chart'!AB$5&lt;=(SUM(Main!$F5:$G5)+Main!$H5+Main!$I5+SUM(Main!$J5:$K5)+SUM(Main!$J6:$K6)+SUM(Main!$J11:$K11)+SUM($B$4:$D$4))),Main!$S11,0)</f>
        <v>0</v>
      </c>
      <c r="AC41" s="2">
        <f>IF(AND('Gantt Chart'!AC$5&gt;(SUM(Main!$F5:$G5)+Main!$H5+Main!$I5+SUM(Main!$J5:$K5)+SUM(Main!$J6:$K6)+SUM($B$4:$D$4)),'Gantt Chart'!AC$5&lt;=(SUM(Main!$F5:$G5)+Main!$H5+Main!$I5+SUM(Main!$J5:$K5)+SUM(Main!$J6:$K6)+SUM(Main!$J11:$K11)+SUM($B$4:$D$4))),Main!$S11,0)</f>
        <v>0</v>
      </c>
      <c r="AD41" s="2">
        <f>IF(AND('Gantt Chart'!AD$5&gt;(SUM(Main!$F5:$G5)+Main!$H5+Main!$I5+SUM(Main!$J5:$K5)+SUM(Main!$J6:$K6)+SUM($B$4:$D$4)),'Gantt Chart'!AD$5&lt;=(SUM(Main!$F5:$G5)+Main!$H5+Main!$I5+SUM(Main!$J5:$K5)+SUM(Main!$J6:$K6)+SUM(Main!$J11:$K11)+SUM($B$4:$D$4))),Main!$S11,0)</f>
        <v>0</v>
      </c>
      <c r="AE41" s="2">
        <f>IF(AND('Gantt Chart'!AE$5&gt;(SUM(Main!$F5:$G5)+Main!$H5+Main!$I5+SUM(Main!$J5:$K5)+SUM(Main!$J6:$K6)+SUM($B$4:$D$4)),'Gantt Chart'!AE$5&lt;=(SUM(Main!$F5:$G5)+Main!$H5+Main!$I5+SUM(Main!$J5:$K5)+SUM(Main!$J6:$K6)+SUM(Main!$J11:$K11)+SUM($B$4:$D$4))),Main!$S11,0)</f>
        <v>0</v>
      </c>
      <c r="AF41" s="2">
        <f>IF(AND('Gantt Chart'!AF$5&gt;(SUM(Main!$F5:$G5)+Main!$H5+Main!$I5+SUM(Main!$J5:$K5)+SUM(Main!$J6:$K6)+SUM($B$4:$D$4)),'Gantt Chart'!AF$5&lt;=(SUM(Main!$F5:$G5)+Main!$H5+Main!$I5+SUM(Main!$J5:$K5)+SUM(Main!$J6:$K6)+SUM(Main!$J11:$K11)+SUM($B$4:$D$4))),Main!$S11,0)</f>
        <v>0</v>
      </c>
      <c r="AG41" s="2">
        <f>IF(AND('Gantt Chart'!AG$5&gt;(SUM(Main!$F5:$G5)+Main!$H5+Main!$I5+SUM(Main!$J5:$K5)+SUM(Main!$J6:$K6)+SUM($B$4:$D$4)),'Gantt Chart'!AG$5&lt;=(SUM(Main!$F5:$G5)+Main!$H5+Main!$I5+SUM(Main!$J5:$K5)+SUM(Main!$J6:$K6)+SUM(Main!$J11:$K11)+SUM($B$4:$D$4))),Main!$S11,0)</f>
        <v>0</v>
      </c>
      <c r="AH41" s="2">
        <f>IF(AND('Gantt Chart'!AH$5&gt;(SUM(Main!$F5:$G5)+Main!$H5+Main!$I5+SUM(Main!$J5:$K5)+SUM(Main!$J6:$K6)+SUM($B$4:$D$4)),'Gantt Chart'!AH$5&lt;=(SUM(Main!$F5:$G5)+Main!$H5+Main!$I5+SUM(Main!$J5:$K5)+SUM(Main!$J6:$K6)+SUM(Main!$J11:$K11)+SUM($B$4:$D$4))),Main!$S11,0)</f>
        <v>0</v>
      </c>
      <c r="AI41" s="2">
        <f>IF(AND('Gantt Chart'!AI$5&gt;(SUM(Main!$F5:$G5)+Main!$H5+Main!$I5+SUM(Main!$J5:$K5)+SUM(Main!$J6:$K6)+SUM($B$4:$D$4)),'Gantt Chart'!AI$5&lt;=(SUM(Main!$F5:$G5)+Main!$H5+Main!$I5+SUM(Main!$J5:$K5)+SUM(Main!$J6:$K6)+SUM(Main!$J11:$K11)+SUM($B$4:$D$4))),Main!$S11,0)</f>
        <v>0</v>
      </c>
      <c r="AJ41" s="2">
        <f>IF(AND('Gantt Chart'!AJ$5&gt;(SUM(Main!$F5:$G5)+Main!$H5+Main!$I5+SUM(Main!$J5:$K5)+SUM(Main!$J6:$K6)+SUM($B$4:$D$4)),'Gantt Chart'!AJ$5&lt;=(SUM(Main!$F5:$G5)+Main!$H5+Main!$I5+SUM(Main!$J5:$K5)+SUM(Main!$J6:$K6)+SUM(Main!$J11:$K11)+SUM($B$4:$D$4))),Main!$S11,0)</f>
        <v>0</v>
      </c>
      <c r="AK41" s="2">
        <f>IF(AND('Gantt Chart'!AK$5&gt;(SUM(Main!$F5:$G5)+Main!$H5+Main!$I5+SUM(Main!$J5:$K5)+SUM(Main!$J6:$K6)+SUM($B$4:$D$4)),'Gantt Chart'!AK$5&lt;=(SUM(Main!$F5:$G5)+Main!$H5+Main!$I5+SUM(Main!$J5:$K5)+SUM(Main!$J6:$K6)+SUM(Main!$J11:$K11)+SUM($B$4:$D$4))),Main!$S11,0)</f>
        <v>0</v>
      </c>
      <c r="AL41" s="2">
        <f>IF(AND('Gantt Chart'!AL$5&gt;(SUM(Main!$F5:$G5)+Main!$H5+Main!$I5+SUM(Main!$J5:$K5)+SUM(Main!$J6:$K6)+SUM($B$4:$D$4)),'Gantt Chart'!AL$5&lt;=(SUM(Main!$F5:$G5)+Main!$H5+Main!$I5+SUM(Main!$J5:$K5)+SUM(Main!$J6:$K6)+SUM(Main!$J11:$K11)+SUM($B$4:$D$4))),Main!$S11,0)</f>
        <v>0</v>
      </c>
      <c r="AM41" s="2">
        <f>IF(AND('Gantt Chart'!AM$5&gt;(SUM(Main!$F5:$G5)+Main!$H5+Main!$I5+SUM(Main!$J5:$K5)+SUM(Main!$J6:$K6)+SUM($B$4:$D$4)),'Gantt Chart'!AM$5&lt;=(SUM(Main!$F5:$G5)+Main!$H5+Main!$I5+SUM(Main!$J5:$K5)+SUM(Main!$J6:$K6)+SUM(Main!$J11:$K11)+SUM($B$4:$D$4))),Main!$S11,0)</f>
        <v>0</v>
      </c>
      <c r="AN41" s="2">
        <f>IF(AND('Gantt Chart'!AN$5&gt;(SUM(Main!$F5:$G5)+Main!$H5+Main!$I5+SUM(Main!$J5:$K5)+SUM(Main!$J6:$K6)+SUM($B$4:$D$4)),'Gantt Chart'!AN$5&lt;=(SUM(Main!$F5:$G5)+Main!$H5+Main!$I5+SUM(Main!$J5:$K5)+SUM(Main!$J6:$K6)+SUM(Main!$J11:$K11)+SUM($B$4:$D$4))),Main!$S11,0)</f>
        <v>0</v>
      </c>
      <c r="AO41" s="2">
        <f>IF(AND('Gantt Chart'!AO$5&gt;(SUM(Main!$F5:$G5)+Main!$H5+Main!$I5+SUM(Main!$J5:$K5)+SUM(Main!$J6:$K6)+SUM($B$4:$D$4)),'Gantt Chart'!AO$5&lt;=(SUM(Main!$F5:$G5)+Main!$H5+Main!$I5+SUM(Main!$J5:$K5)+SUM(Main!$J6:$K6)+SUM(Main!$J11:$K11)+SUM($B$4:$D$4))),Main!$S11,0)</f>
        <v>0</v>
      </c>
      <c r="AP41" s="2">
        <f>IF(AND('Gantt Chart'!AP$5&gt;(SUM(Main!$F5:$G5)+Main!$H5+Main!$I5+SUM(Main!$J5:$K5)+SUM(Main!$J6:$K6)+SUM($B$4:$D$4)),'Gantt Chart'!AP$5&lt;=(SUM(Main!$F5:$G5)+Main!$H5+Main!$I5+SUM(Main!$J5:$K5)+SUM(Main!$J6:$K6)+SUM(Main!$J11:$K11)+SUM($B$4:$D$4))),Main!$S11,0)</f>
        <v>0</v>
      </c>
      <c r="AQ41" s="2">
        <f>IF(AND('Gantt Chart'!AQ$5&gt;(SUM(Main!$F5:$G5)+Main!$H5+Main!$I5+SUM(Main!$J5:$K5)+SUM(Main!$J6:$K6)+SUM($B$4:$D$4)),'Gantt Chart'!AQ$5&lt;=(SUM(Main!$F5:$G5)+Main!$H5+Main!$I5+SUM(Main!$J5:$K5)+SUM(Main!$J6:$K6)+SUM(Main!$J11:$K11)+SUM($B$4:$D$4))),Main!$S11,0)</f>
        <v>0</v>
      </c>
      <c r="AR41" s="2">
        <f>IF(AND('Gantt Chart'!AR$5&gt;(SUM(Main!$F5:$G5)+Main!$H5+Main!$I5+SUM(Main!$J5:$K5)+SUM(Main!$J6:$K6)+SUM($B$4:$D$4)),'Gantt Chart'!AR$5&lt;=(SUM(Main!$F5:$G5)+Main!$H5+Main!$I5+SUM(Main!$J5:$K5)+SUM(Main!$J6:$K6)+SUM(Main!$J11:$K11)+SUM($B$4:$D$4))),Main!$S11,0)</f>
        <v>0</v>
      </c>
      <c r="AS41" s="2">
        <f>IF(AND('Gantt Chart'!AS$5&gt;(SUM(Main!$F5:$G5)+Main!$H5+Main!$I5+SUM(Main!$J5:$K5)+SUM(Main!$J6:$K6)+SUM($B$4:$D$4)),'Gantt Chart'!AS$5&lt;=(SUM(Main!$F5:$G5)+Main!$H5+Main!$I5+SUM(Main!$J5:$K5)+SUM(Main!$J6:$K6)+SUM(Main!$J11:$K11)+SUM($B$4:$D$4))),Main!$S11,0)</f>
        <v>0</v>
      </c>
      <c r="AT41" s="2">
        <f>IF(AND('Gantt Chart'!AT$5&gt;(SUM(Main!$F5:$G5)+Main!$H5+Main!$I5+SUM(Main!$J5:$K5)+SUM(Main!$J6:$K6)+SUM($B$4:$D$4)),'Gantt Chart'!AT$5&lt;=(SUM(Main!$F5:$G5)+Main!$H5+Main!$I5+SUM(Main!$J5:$K5)+SUM(Main!$J6:$K6)+SUM(Main!$J11:$K11)+SUM($B$4:$D$4))),Main!$S11,0)</f>
        <v>0</v>
      </c>
      <c r="AU41" s="2">
        <f>IF(AND('Gantt Chart'!AU$5&gt;(SUM(Main!$F5:$G5)+Main!$H5+Main!$I5+SUM(Main!$J5:$K5)+SUM(Main!$J6:$K6)+SUM($B$4:$D$4)),'Gantt Chart'!AU$5&lt;=(SUM(Main!$F5:$G5)+Main!$H5+Main!$I5+SUM(Main!$J5:$K5)+SUM(Main!$J6:$K6)+SUM(Main!$J11:$K11)+SUM($B$4:$D$4))),Main!$S11,0)</f>
        <v>0</v>
      </c>
      <c r="AV41" s="2">
        <f>IF(AND('Gantt Chart'!AV$5&gt;(SUM(Main!$F5:$G5)+Main!$H5+Main!$I5+SUM(Main!$J5:$K5)+SUM(Main!$J6:$K6)+SUM($B$4:$D$4)),'Gantt Chart'!AV$5&lt;=(SUM(Main!$F5:$G5)+Main!$H5+Main!$I5+SUM(Main!$J5:$K5)+SUM(Main!$J6:$K6)+SUM(Main!$J11:$K11)+SUM($B$4:$D$4))),Main!$S11,0)</f>
        <v>0</v>
      </c>
      <c r="AW41" s="2">
        <f>IF(AND('Gantt Chart'!AW$5&gt;(SUM(Main!$F5:$G5)+Main!$H5+Main!$I5+SUM(Main!$J5:$K5)+SUM(Main!$J6:$K6)+SUM($B$4:$D$4)),'Gantt Chart'!AW$5&lt;=(SUM(Main!$F5:$G5)+Main!$H5+Main!$I5+SUM(Main!$J5:$K5)+SUM(Main!$J6:$K6)+SUM(Main!$J11:$K11)+SUM($B$4:$D$4))),Main!$S11,0)</f>
        <v>0</v>
      </c>
      <c r="AX41" s="2">
        <f>IF(AND('Gantt Chart'!AX$5&gt;(SUM(Main!$F5:$G5)+Main!$H5+Main!$I5+SUM(Main!$J5:$K5)+SUM(Main!$J6:$K6)+SUM($B$4:$D$4)),'Gantt Chart'!AX$5&lt;=(SUM(Main!$F5:$G5)+Main!$H5+Main!$I5+SUM(Main!$J5:$K5)+SUM(Main!$J6:$K6)+SUM(Main!$J11:$K11)+SUM($B$4:$D$4))),Main!$S11,0)</f>
        <v>0</v>
      </c>
      <c r="AY41" s="2">
        <f>IF(AND('Gantt Chart'!AY$5&gt;(SUM(Main!$F5:$G5)+Main!$H5+Main!$I5+SUM(Main!$J5:$K5)+SUM(Main!$J6:$K6)+SUM($B$4:$D$4)),'Gantt Chart'!AY$5&lt;=(SUM(Main!$F5:$G5)+Main!$H5+Main!$I5+SUM(Main!$J5:$K5)+SUM(Main!$J6:$K6)+SUM(Main!$J11:$K11)+SUM($B$4:$D$4))),Main!$S11,0)</f>
        <v>0</v>
      </c>
      <c r="AZ41" s="2">
        <f>IF(AND('Gantt Chart'!AZ$5&gt;(SUM(Main!$F5:$G5)+Main!$H5+Main!$I5+SUM(Main!$J5:$K5)+SUM(Main!$J6:$K6)+SUM($B$4:$D$4)),'Gantt Chart'!AZ$5&lt;=(SUM(Main!$F5:$G5)+Main!$H5+Main!$I5+SUM(Main!$J5:$K5)+SUM(Main!$J6:$K6)+SUM(Main!$J11:$K11)+SUM($B$4:$D$4))),Main!$S11,0)</f>
        <v>0</v>
      </c>
      <c r="BA41" s="2">
        <f>IF(AND('Gantt Chart'!BA$5&gt;(SUM(Main!$F5:$G5)+Main!$H5+Main!$I5+SUM(Main!$J5:$K5)+SUM(Main!$J6:$K6)+SUM($B$4:$D$4)),'Gantt Chart'!BA$5&lt;=(SUM(Main!$F5:$G5)+Main!$H5+Main!$I5+SUM(Main!$J5:$K5)+SUM(Main!$J6:$K6)+SUM(Main!$J11:$K11)+SUM($B$4:$D$4))),Main!$S11,0)</f>
        <v>0</v>
      </c>
      <c r="BB41" s="2">
        <f>IF(AND('Gantt Chart'!BB$5&gt;(SUM(Main!$F5:$G5)+Main!$H5+Main!$I5+SUM(Main!$J5:$K5)+SUM(Main!$J6:$K6)+SUM($B$4:$D$4)),'Gantt Chart'!BB$5&lt;=(SUM(Main!$F5:$G5)+Main!$H5+Main!$I5+SUM(Main!$J5:$K5)+SUM(Main!$J6:$K6)+SUM(Main!$J11:$K11)+SUM($B$4:$D$4))),Main!$S11,0)</f>
        <v>0</v>
      </c>
      <c r="BC41" s="2">
        <f>IF(AND('Gantt Chart'!BC$5&gt;(SUM(Main!$F5:$G5)+Main!$H5+Main!$I5+SUM(Main!$J5:$K5)+SUM(Main!$J6:$K6)+SUM($B$4:$D$4)),'Gantt Chart'!BC$5&lt;=(SUM(Main!$F5:$G5)+Main!$H5+Main!$I5+SUM(Main!$J5:$K5)+SUM(Main!$J6:$K6)+SUM(Main!$J11:$K11)+SUM($B$4:$D$4))),Main!$S11,0)</f>
        <v>0</v>
      </c>
      <c r="BD41" s="2">
        <f>IF(AND('Gantt Chart'!BD$5&gt;(SUM(Main!$F5:$G5)+Main!$H5+Main!$I5+SUM(Main!$J5:$K5)+SUM(Main!$J6:$K6)+SUM($B$4:$D$4)),'Gantt Chart'!BD$5&lt;=(SUM(Main!$F5:$G5)+Main!$H5+Main!$I5+SUM(Main!$J5:$K5)+SUM(Main!$J6:$K6)+SUM(Main!$J11:$K11)+SUM($B$4:$D$4))),Main!$S11,0)</f>
        <v>0</v>
      </c>
      <c r="BE41" s="2">
        <f>IF(AND('Gantt Chart'!BE$5&gt;(SUM(Main!$F5:$G5)+Main!$H5+Main!$I5+SUM(Main!$J5:$K5)+SUM(Main!$J6:$K6)+SUM($B$4:$D$4)),'Gantt Chart'!BE$5&lt;=(SUM(Main!$F5:$G5)+Main!$H5+Main!$I5+SUM(Main!$J5:$K5)+SUM(Main!$J6:$K6)+SUM(Main!$J11:$K11)+SUM($B$4:$D$4))),Main!$S11,0)</f>
        <v>0</v>
      </c>
      <c r="BF41" s="2">
        <f>IF(AND('Gantt Chart'!BF$5&gt;(SUM(Main!$F5:$G5)+Main!$H5+Main!$I5+SUM(Main!$J5:$K5)+SUM(Main!$J6:$K6)+SUM($B$4:$D$4)),'Gantt Chart'!BF$5&lt;=(SUM(Main!$F5:$G5)+Main!$H5+Main!$I5+SUM(Main!$J5:$K5)+SUM(Main!$J6:$K6)+SUM(Main!$J11:$K11)+SUM($B$4:$D$4))),Main!$S11,0)</f>
        <v>0</v>
      </c>
      <c r="BG41" s="2">
        <f>IF(AND('Gantt Chart'!BG$5&gt;(SUM(Main!$F5:$G5)+Main!$H5+Main!$I5+SUM(Main!$J5:$K5)+SUM(Main!$J6:$K6)+SUM($B$4:$D$4)),'Gantt Chart'!BG$5&lt;=(SUM(Main!$F5:$G5)+Main!$H5+Main!$I5+SUM(Main!$J5:$K5)+SUM(Main!$J6:$K6)+SUM(Main!$J11:$K11)+SUM($B$4:$D$4))),Main!$S11,0)</f>
        <v>0</v>
      </c>
      <c r="BH41" s="2">
        <f>IF(AND('Gantt Chart'!BH$5&gt;(SUM(Main!$F5:$G5)+Main!$H5+Main!$I5+SUM(Main!$J5:$K5)+SUM(Main!$J6:$K6)+SUM($B$4:$D$4)),'Gantt Chart'!BH$5&lt;=(SUM(Main!$F5:$G5)+Main!$H5+Main!$I5+SUM(Main!$J5:$K5)+SUM(Main!$J6:$K6)+SUM(Main!$J11:$K11)+SUM($B$4:$D$4))),Main!$S11,0)</f>
        <v>0</v>
      </c>
      <c r="BI41" s="2">
        <f>IF(AND('Gantt Chart'!BI$5&gt;(SUM(Main!$F5:$G5)+Main!$H5+Main!$I5+SUM(Main!$J5:$K5)+SUM(Main!$J6:$K6)+SUM($B$4:$D$4)),'Gantt Chart'!BI$5&lt;=(SUM(Main!$F5:$G5)+Main!$H5+Main!$I5+SUM(Main!$J5:$K5)+SUM(Main!$J6:$K6)+SUM(Main!$J11:$K11)+SUM($B$4:$D$4))),Main!$S11,0)</f>
        <v>0</v>
      </c>
      <c r="BJ41" s="2">
        <f>IF(AND('Gantt Chart'!BJ$5&gt;(SUM(Main!$F5:$G5)+Main!$H5+Main!$I5+SUM(Main!$J5:$K5)+SUM(Main!$J6:$K6)+SUM($B$4:$D$4)),'Gantt Chart'!BJ$5&lt;=(SUM(Main!$F5:$G5)+Main!$H5+Main!$I5+SUM(Main!$J5:$K5)+SUM(Main!$J6:$K6)+SUM(Main!$J11:$K11)+SUM($B$4:$D$4))),Main!$S11,0)</f>
        <v>0</v>
      </c>
      <c r="BK41" s="2">
        <f>IF(AND('Gantt Chart'!BK$5&gt;(SUM(Main!$F5:$G5)+Main!$H5+Main!$I5+SUM(Main!$J5:$K5)+SUM(Main!$J6:$K6)+SUM($B$4:$D$4)),'Gantt Chart'!BK$5&lt;=(SUM(Main!$F5:$G5)+Main!$H5+Main!$I5+SUM(Main!$J5:$K5)+SUM(Main!$J6:$K6)+SUM(Main!$J11:$K11)+SUM($B$4:$D$4))),Main!$S11,0)</f>
        <v>0</v>
      </c>
      <c r="BL41" s="2">
        <f>IF(AND('Gantt Chart'!BL$5&gt;(SUM(Main!$F5:$G5)+Main!$H5+Main!$I5+SUM(Main!$J5:$K5)+SUM(Main!$J6:$K6)+SUM($B$4:$D$4)),'Gantt Chart'!BL$5&lt;=(SUM(Main!$F5:$G5)+Main!$H5+Main!$I5+SUM(Main!$J5:$K5)+SUM(Main!$J6:$K6)+SUM(Main!$J11:$K11)+SUM($B$4:$D$4))),Main!$S11,0)</f>
        <v>0</v>
      </c>
      <c r="BM41" s="2">
        <f>IF(AND('Gantt Chart'!BM$5&gt;(SUM(Main!$F5:$G5)+Main!$H5+Main!$I5+SUM(Main!$J5:$K5)+SUM(Main!$J6:$K6)+SUM($B$4:$D$4)),'Gantt Chart'!BM$5&lt;=(SUM(Main!$F5:$G5)+Main!$H5+Main!$I5+SUM(Main!$J5:$K5)+SUM(Main!$J6:$K6)+SUM(Main!$J11:$K11)+SUM($B$4:$D$4))),Main!$S11,0)</f>
        <v>0</v>
      </c>
      <c r="BN41" s="2">
        <f>IF(AND('Gantt Chart'!BN$5&gt;(SUM(Main!$F5:$G5)+Main!$H5+Main!$I5+SUM(Main!$J5:$K5)+SUM(Main!$J6:$K6)+SUM($B$4:$D$4)),'Gantt Chart'!BN$5&lt;=(SUM(Main!$F5:$G5)+Main!$H5+Main!$I5+SUM(Main!$J5:$K5)+SUM(Main!$J6:$K6)+SUM(Main!$J11:$K11)+SUM($B$4:$D$4))),Main!$S11,0)</f>
        <v>0</v>
      </c>
      <c r="BO41" s="2">
        <f>IF(AND('Gantt Chart'!BO$5&gt;(SUM(Main!$F5:$G5)+Main!$H5+Main!$I5+SUM(Main!$J5:$K5)+SUM(Main!$J6:$K6)+SUM($B$4:$D$4)),'Gantt Chart'!BO$5&lt;=(SUM(Main!$F5:$G5)+Main!$H5+Main!$I5+SUM(Main!$J5:$K5)+SUM(Main!$J6:$K6)+SUM(Main!$J11:$K11)+SUM($B$4:$D$4))),Main!$S11,0)</f>
        <v>0</v>
      </c>
      <c r="BP41" s="2">
        <f>IF(AND('Gantt Chart'!BP$5&gt;(SUM(Main!$F5:$G5)+Main!$H5+Main!$I5+SUM(Main!$J5:$K5)+SUM(Main!$J6:$K6)+SUM($B$4:$D$4)),'Gantt Chart'!BP$5&lt;=(SUM(Main!$F5:$G5)+Main!$H5+Main!$I5+SUM(Main!$J5:$K5)+SUM(Main!$J6:$K6)+SUM(Main!$J11:$K11)+SUM($B$4:$D$4))),Main!$S11,0)</f>
        <v>0</v>
      </c>
      <c r="BQ41" s="2">
        <f>IF(AND('Gantt Chart'!BQ$5&gt;(SUM(Main!$F5:$G5)+Main!$H5+Main!$I5+SUM(Main!$J5:$K5)+SUM(Main!$J6:$K6)+SUM($B$4:$D$4)),'Gantt Chart'!BQ$5&lt;=(SUM(Main!$F5:$G5)+Main!$H5+Main!$I5+SUM(Main!$J5:$K5)+SUM(Main!$J6:$K6)+SUM(Main!$J11:$K11)+SUM($B$4:$D$4))),Main!$S11,0)</f>
        <v>0</v>
      </c>
      <c r="BR41" s="2">
        <f>IF(AND('Gantt Chart'!BR$5&gt;(SUM(Main!$F5:$G5)+Main!$H5+Main!$I5+SUM(Main!$J5:$K5)+SUM(Main!$J6:$K6)+SUM($B$4:$D$4)),'Gantt Chart'!BR$5&lt;=(SUM(Main!$F5:$G5)+Main!$H5+Main!$I5+SUM(Main!$J5:$K5)+SUM(Main!$J6:$K6)+SUM(Main!$J11:$K11)+SUM($B$4:$D$4))),Main!$S11,0)</f>
        <v>0</v>
      </c>
      <c r="BS41" s="2">
        <f>IF(AND('Gantt Chart'!BS$5&gt;(SUM(Main!$F5:$G5)+Main!$H5+Main!$I5+SUM(Main!$J5:$K5)+SUM(Main!$J6:$K6)+SUM($B$4:$D$4)),'Gantt Chart'!BS$5&lt;=(SUM(Main!$F5:$G5)+Main!$H5+Main!$I5+SUM(Main!$J5:$K5)+SUM(Main!$J6:$K6)+SUM(Main!$J11:$K11)+SUM($B$4:$D$4))),Main!$S11,0)</f>
        <v>0</v>
      </c>
      <c r="BT41" s="2">
        <f>IF(AND('Gantt Chart'!BT$5&gt;(SUM(Main!$F5:$G5)+Main!$H5+Main!$I5+SUM(Main!$J5:$K5)+SUM(Main!$J6:$K6)+SUM($B$4:$D$4)),'Gantt Chart'!BT$5&lt;=(SUM(Main!$F5:$G5)+Main!$H5+Main!$I5+SUM(Main!$J5:$K5)+SUM(Main!$J6:$K6)+SUM(Main!$J11:$K11)+SUM($B$4:$D$4))),Main!$S11,0)</f>
        <v>0</v>
      </c>
      <c r="BU41" s="2">
        <f>IF(AND('Gantt Chart'!BU$5&gt;(SUM(Main!$F5:$G5)+Main!$H5+Main!$I5+SUM(Main!$J5:$K5)+SUM(Main!$J6:$K6)+SUM($B$4:$D$4)),'Gantt Chart'!BU$5&lt;=(SUM(Main!$F5:$G5)+Main!$H5+Main!$I5+SUM(Main!$J5:$K5)+SUM(Main!$J6:$K6)+SUM(Main!$J11:$K11)+SUM($B$4:$D$4))),Main!$S11,0)</f>
        <v>0</v>
      </c>
      <c r="BV41" s="2">
        <f>IF(AND('Gantt Chart'!BV$5&gt;(SUM(Main!$F5:$G5)+Main!$H5+Main!$I5+SUM(Main!$J5:$K5)+SUM(Main!$J6:$K6)+SUM($B$4:$D$4)),'Gantt Chart'!BV$5&lt;=(SUM(Main!$F5:$G5)+Main!$H5+Main!$I5+SUM(Main!$J5:$K5)+SUM(Main!$J6:$K6)+SUM(Main!$J11:$K11)+SUM($B$4:$D$4))),Main!$S11,0)</f>
        <v>0</v>
      </c>
      <c r="BW41" s="2">
        <f>IF(AND('Gantt Chart'!BW$5&gt;(SUM(Main!$F5:$G5)+Main!$H5+Main!$I5+SUM(Main!$J5:$K5)+SUM(Main!$J6:$K6)+SUM($B$4:$D$4)),'Gantt Chart'!BW$5&lt;=(SUM(Main!$F5:$G5)+Main!$H5+Main!$I5+SUM(Main!$J5:$K5)+SUM(Main!$J6:$K6)+SUM(Main!$J11:$K11)+SUM($B$4:$D$4))),Main!$S11,0)</f>
        <v>0</v>
      </c>
      <c r="BX41" s="2">
        <f>IF(AND('Gantt Chart'!BX$5&gt;(SUM(Main!$F5:$G5)+Main!$H5+Main!$I5+SUM(Main!$J5:$K5)+SUM(Main!$J6:$K6)+SUM($B$4:$D$4)),'Gantt Chart'!BX$5&lt;=(SUM(Main!$F5:$G5)+Main!$H5+Main!$I5+SUM(Main!$J5:$K5)+SUM(Main!$J6:$K6)+SUM(Main!$J11:$K11)+SUM($B$4:$D$4))),Main!$S11,0)</f>
        <v>0</v>
      </c>
      <c r="BY41" s="2">
        <f>IF(AND('Gantt Chart'!BY$5&gt;(SUM(Main!$F5:$G5)+Main!$H5+Main!$I5+SUM(Main!$J5:$K5)+SUM(Main!$J6:$K6)+SUM($B$4:$D$4)),'Gantt Chart'!BY$5&lt;=(SUM(Main!$F5:$G5)+Main!$H5+Main!$I5+SUM(Main!$J5:$K5)+SUM(Main!$J6:$K6)+SUM(Main!$J11:$K11)+SUM($B$4:$D$4))),Main!$S11,0)</f>
        <v>0</v>
      </c>
      <c r="BZ41" s="2">
        <f>IF(AND('Gantt Chart'!BZ$5&gt;(SUM(Main!$F5:$G5)+Main!$H5+Main!$I5+SUM(Main!$J5:$K5)+SUM(Main!$J6:$K6)+SUM($B$4:$D$4)),'Gantt Chart'!BZ$5&lt;=(SUM(Main!$F5:$G5)+Main!$H5+Main!$I5+SUM(Main!$J5:$K5)+SUM(Main!$J6:$K6)+SUM(Main!$J11:$K11)+SUM($B$4:$D$4))),Main!$S11,0)</f>
        <v>0</v>
      </c>
      <c r="CA41" s="2">
        <f>IF(AND('Gantt Chart'!CA$5&gt;(SUM(Main!$F5:$G5)+Main!$H5+Main!$I5+SUM(Main!$J5:$K5)+SUM(Main!$J6:$K6)+SUM($B$4:$D$4)),'Gantt Chart'!CA$5&lt;=(SUM(Main!$F5:$G5)+Main!$H5+Main!$I5+SUM(Main!$J5:$K5)+SUM(Main!$J6:$K6)+SUM(Main!$J11:$K11)+SUM($B$4:$D$4))),Main!$S11,0)</f>
        <v>0</v>
      </c>
      <c r="CB41" s="2">
        <f>IF(AND('Gantt Chart'!CB$5&gt;(SUM(Main!$F5:$G5)+Main!$H5+Main!$I5+SUM(Main!$J5:$K5)+SUM(Main!$J6:$K6)+SUM($B$4:$D$4)),'Gantt Chart'!CB$5&lt;=(SUM(Main!$F5:$G5)+Main!$H5+Main!$I5+SUM(Main!$J5:$K5)+SUM(Main!$J6:$K6)+SUM(Main!$J11:$K11)+SUM($B$4:$D$4))),Main!$S11,0)</f>
        <v>0</v>
      </c>
      <c r="CC41" s="2">
        <f>IF(AND('Gantt Chart'!CC$5&gt;(SUM(Main!$F5:$G5)+Main!$H5+Main!$I5+SUM(Main!$J5:$K5)+SUM(Main!$J6:$K6)+SUM($B$4:$D$4)),'Gantt Chart'!CC$5&lt;=(SUM(Main!$F5:$G5)+Main!$H5+Main!$I5+SUM(Main!$J5:$K5)+SUM(Main!$J6:$K6)+SUM(Main!$J11:$K11)+SUM($B$4:$D$4))),Main!$S11,0)</f>
        <v>0</v>
      </c>
      <c r="CD41" s="2">
        <f>IF(AND('Gantt Chart'!CD$5&gt;(SUM(Main!$F5:$G5)+Main!$H5+Main!$I5+SUM(Main!$J5:$K5)+SUM(Main!$J6:$K6)+SUM($B$4:$D$4)),'Gantt Chart'!CD$5&lt;=(SUM(Main!$F5:$G5)+Main!$H5+Main!$I5+SUM(Main!$J5:$K5)+SUM(Main!$J6:$K6)+SUM(Main!$J11:$K11)+SUM($B$4:$D$4))),Main!$S11,0)</f>
        <v>0</v>
      </c>
      <c r="CE41" s="2">
        <f>IF(AND('Gantt Chart'!CE$5&gt;(SUM(Main!$F5:$G5)+Main!$H5+Main!$I5+SUM(Main!$J5:$K5)+SUM(Main!$J6:$K6)+SUM($B$4:$D$4)),'Gantt Chart'!CE$5&lt;=(SUM(Main!$F5:$G5)+Main!$H5+Main!$I5+SUM(Main!$J5:$K5)+SUM(Main!$J6:$K6)+SUM(Main!$J11:$K11)+SUM($B$4:$D$4))),Main!$S11,0)</f>
        <v>0</v>
      </c>
      <c r="CF41" s="2">
        <f>IF(AND('Gantt Chart'!CF$5&gt;(SUM(Main!$F5:$G5)+Main!$H5+Main!$I5+SUM(Main!$J5:$K5)+SUM(Main!$J6:$K6)+SUM($B$4:$D$4)),'Gantt Chart'!CF$5&lt;=(SUM(Main!$F5:$G5)+Main!$H5+Main!$I5+SUM(Main!$J5:$K5)+SUM(Main!$J6:$K6)+SUM(Main!$J11:$K11)+SUM($B$4:$D$4))),Main!$S11,0)</f>
        <v>0</v>
      </c>
      <c r="CG41" s="2">
        <f>IF(AND('Gantt Chart'!CG$5&gt;(SUM(Main!$F5:$G5)+Main!$H5+Main!$I5+SUM(Main!$J5:$K5)+SUM(Main!$J6:$K6)+SUM($B$4:$D$4)),'Gantt Chart'!CG$5&lt;=(SUM(Main!$F5:$G5)+Main!$H5+Main!$I5+SUM(Main!$J5:$K5)+SUM(Main!$J6:$K6)+SUM(Main!$J11:$K11)+SUM($B$4:$D$4))),Main!$S11,0)</f>
        <v>0</v>
      </c>
      <c r="CH41" s="2">
        <f>IF(AND('Gantt Chart'!CH$5&gt;(SUM(Main!$F5:$G5)+Main!$H5+Main!$I5+SUM(Main!$J5:$K5)+SUM(Main!$J6:$K6)+SUM($B$4:$D$4)),'Gantt Chart'!CH$5&lt;=(SUM(Main!$F5:$G5)+Main!$H5+Main!$I5+SUM(Main!$J5:$K5)+SUM(Main!$J6:$K6)+SUM(Main!$J11:$K11)+SUM($B$4:$D$4))),Main!$S11,0)</f>
        <v>0</v>
      </c>
      <c r="CI41" s="2">
        <f>IF(AND('Gantt Chart'!CI$5&gt;(SUM(Main!$F5:$G5)+Main!$H5+Main!$I5+SUM(Main!$J5:$K5)+SUM(Main!$J6:$K6)+SUM($B$4:$D$4)),'Gantt Chart'!CI$5&lt;=(SUM(Main!$F5:$G5)+Main!$H5+Main!$I5+SUM(Main!$J5:$K5)+SUM(Main!$J6:$K6)+SUM(Main!$J11:$K11)+SUM($B$4:$D$4))),Main!$S11,0)</f>
        <v>0</v>
      </c>
      <c r="CJ41" s="2">
        <f>IF(AND('Gantt Chart'!CJ$5&gt;(SUM(Main!$F5:$G5)+Main!$H5+Main!$I5+SUM(Main!$J5:$K5)+SUM(Main!$J6:$K6)+SUM($B$4:$D$4)),'Gantt Chart'!CJ$5&lt;=(SUM(Main!$F5:$G5)+Main!$H5+Main!$I5+SUM(Main!$J5:$K5)+SUM(Main!$J6:$K6)+SUM(Main!$J11:$K11)+SUM($B$4:$D$4))),Main!$S11,0)</f>
        <v>0</v>
      </c>
      <c r="CK41" s="2">
        <f>IF(AND('Gantt Chart'!CK$5&gt;(SUM(Main!$F5:$G5)+Main!$H5+Main!$I5+SUM(Main!$J5:$K5)+SUM(Main!$J6:$K6)+SUM($B$4:$D$4)),'Gantt Chart'!CK$5&lt;=(SUM(Main!$F5:$G5)+Main!$H5+Main!$I5+SUM(Main!$J5:$K5)+SUM(Main!$J6:$K6)+SUM(Main!$J11:$K11)+SUM($B$4:$D$4))),Main!$S11,0)</f>
        <v>0</v>
      </c>
      <c r="CL41" s="2">
        <f>IF(AND('Gantt Chart'!CL$5&gt;(SUM(Main!$F5:$G5)+Main!$H5+Main!$I5+SUM(Main!$J5:$K5)+SUM(Main!$J6:$K6)+SUM($B$4:$D$4)),'Gantt Chart'!CL$5&lt;=(SUM(Main!$F5:$G5)+Main!$H5+Main!$I5+SUM(Main!$J5:$K5)+SUM(Main!$J6:$K6)+SUM(Main!$J11:$K11)+SUM($B$4:$D$4))),Main!$S11,0)</f>
        <v>0</v>
      </c>
      <c r="CM41" s="2">
        <f>IF(AND('Gantt Chart'!CM$5&gt;(SUM(Main!$F5:$G5)+Main!$H5+Main!$I5+SUM(Main!$J5:$K5)+SUM(Main!$J6:$K6)+SUM($B$4:$D$4)),'Gantt Chart'!CM$5&lt;=(SUM(Main!$F5:$G5)+Main!$H5+Main!$I5+SUM(Main!$J5:$K5)+SUM(Main!$J6:$K6)+SUM(Main!$J11:$K11)+SUM($B$4:$D$4))),Main!$S11,0)</f>
        <v>0</v>
      </c>
      <c r="CN41" s="2">
        <f>IF(AND('Gantt Chart'!CN$5&gt;(SUM(Main!$F5:$G5)+Main!$H5+Main!$I5+SUM(Main!$J5:$K5)+SUM(Main!$J6:$K6)+SUM($B$4:$D$4)),'Gantt Chart'!CN$5&lt;=(SUM(Main!$F5:$G5)+Main!$H5+Main!$I5+SUM(Main!$J5:$K5)+SUM(Main!$J6:$K6)+SUM(Main!$J11:$K11)+SUM($B$4:$D$4))),Main!$S11,0)</f>
        <v>0</v>
      </c>
      <c r="CO41" s="2">
        <f>IF(AND('Gantt Chart'!CO$5&gt;(SUM(Main!$F5:$G5)+Main!$H5+Main!$I5+SUM(Main!$J5:$K5)+SUM(Main!$J6:$K6)+SUM($B$4:$D$4)),'Gantt Chart'!CO$5&lt;=(SUM(Main!$F5:$G5)+Main!$H5+Main!$I5+SUM(Main!$J5:$K5)+SUM(Main!$J6:$K6)+SUM(Main!$J11:$K11)+SUM($B$4:$D$4))),Main!$S11,0)</f>
        <v>0</v>
      </c>
      <c r="CP41" s="2">
        <f>IF(AND('Gantt Chart'!CP$5&gt;(SUM(Main!$F5:$G5)+Main!$H5+Main!$I5+SUM(Main!$J5:$K5)+SUM(Main!$J6:$K6)+SUM($B$4:$D$4)),'Gantt Chart'!CP$5&lt;=(SUM(Main!$F5:$G5)+Main!$H5+Main!$I5+SUM(Main!$J5:$K5)+SUM(Main!$J6:$K6)+SUM(Main!$J11:$K11)+SUM($B$4:$D$4))),Main!$S11,0)</f>
        <v>0</v>
      </c>
      <c r="CQ41" s="2">
        <f>IF(AND('Gantt Chart'!CQ$5&gt;(SUM(Main!$F5:$G5)+Main!$H5+Main!$I5+SUM(Main!$J5:$K5)+SUM(Main!$J6:$K6)+SUM($B$4:$D$4)),'Gantt Chart'!CQ$5&lt;=(SUM(Main!$F5:$G5)+Main!$H5+Main!$I5+SUM(Main!$J5:$K5)+SUM(Main!$J6:$K6)+SUM(Main!$J11:$K11)+SUM($B$4:$D$4))),Main!$S11,0)</f>
        <v>0</v>
      </c>
      <c r="CR41" s="2">
        <f>IF(AND('Gantt Chart'!CR$5&gt;(SUM(Main!$F5:$G5)+Main!$H5+Main!$I5+SUM(Main!$J5:$K5)+SUM(Main!$J6:$K6)+SUM($B$4:$D$4)),'Gantt Chart'!CR$5&lt;=(SUM(Main!$F5:$G5)+Main!$H5+Main!$I5+SUM(Main!$J5:$K5)+SUM(Main!$J6:$K6)+SUM(Main!$J11:$K11)+SUM($B$4:$D$4))),Main!$S11,0)</f>
        <v>0</v>
      </c>
      <c r="CS41" s="2">
        <f>IF(AND('Gantt Chart'!CS$5&gt;(SUM(Main!$F5:$G5)+Main!$H5+Main!$I5+SUM(Main!$J5:$K5)+SUM(Main!$J6:$K6)+SUM($B$4:$D$4)),'Gantt Chart'!CS$5&lt;=(SUM(Main!$F5:$G5)+Main!$H5+Main!$I5+SUM(Main!$J5:$K5)+SUM(Main!$J6:$K6)+SUM(Main!$J11:$K11)+SUM($B$4:$D$4))),Main!$S11,0)</f>
        <v>0</v>
      </c>
      <c r="CT41" s="2">
        <f>IF(AND('Gantt Chart'!CT$5&gt;(SUM(Main!$F5:$G5)+Main!$H5+Main!$I5+SUM(Main!$J5:$K5)+SUM(Main!$J6:$K6)+SUM($B$4:$D$4)),'Gantt Chart'!CT$5&lt;=(SUM(Main!$F5:$G5)+Main!$H5+Main!$I5+SUM(Main!$J5:$K5)+SUM(Main!$J6:$K6)+SUM(Main!$J11:$K11)+SUM($B$4:$D$4))),Main!$S11,0)</f>
        <v>0</v>
      </c>
      <c r="CU41" s="2">
        <f>IF(AND('Gantt Chart'!CU$5&gt;(SUM(Main!$F5:$G5)+Main!$H5+Main!$I5+SUM(Main!$J5:$K5)+SUM(Main!$J6:$K6)+SUM($B$4:$D$4)),'Gantt Chart'!CU$5&lt;=(SUM(Main!$F5:$G5)+Main!$H5+Main!$I5+SUM(Main!$J5:$K5)+SUM(Main!$J6:$K6)+SUM(Main!$J11:$K11)+SUM($B$4:$D$4))),Main!$S11,0)</f>
        <v>0</v>
      </c>
      <c r="CV41" s="2">
        <f>IF(AND('Gantt Chart'!CV$5&gt;(SUM(Main!$F5:$G5)+Main!$H5+Main!$I5+SUM(Main!$J5:$K5)+SUM(Main!$J6:$K6)+SUM($B$4:$D$4)),'Gantt Chart'!CV$5&lt;=(SUM(Main!$F5:$G5)+Main!$H5+Main!$I5+SUM(Main!$J5:$K5)+SUM(Main!$J6:$K6)+SUM(Main!$J11:$K11)+SUM($B$4:$D$4))),Main!$S11,0)</f>
        <v>0</v>
      </c>
      <c r="CW41" s="2">
        <f>IF(AND('Gantt Chart'!CW$5&gt;(SUM(Main!$F5:$G5)+Main!$H5+Main!$I5+SUM(Main!$J5:$K5)+SUM(Main!$J6:$K6)+SUM($B$4:$D$4)),'Gantt Chart'!CW$5&lt;=(SUM(Main!$F5:$G5)+Main!$H5+Main!$I5+SUM(Main!$J5:$K5)+SUM(Main!$J6:$K6)+SUM(Main!$J11:$K11)+SUM($B$4:$D$4))),Main!$S11,0)</f>
        <v>0</v>
      </c>
      <c r="CX41" s="2">
        <f>IF(AND('Gantt Chart'!CX$5&gt;(SUM(Main!$F5:$G5)+Main!$H5+Main!$I5+SUM(Main!$J5:$K5)+SUM(Main!$J6:$K6)+SUM($B$4:$D$4)),'Gantt Chart'!CX$5&lt;=(SUM(Main!$F5:$G5)+Main!$H5+Main!$I5+SUM(Main!$J5:$K5)+SUM(Main!$J6:$K6)+SUM(Main!$J11:$K11)+SUM($B$4:$D$4))),Main!$S11,0)</f>
        <v>0</v>
      </c>
      <c r="CY41" s="2">
        <f>IF(AND('Gantt Chart'!CY$5&gt;(SUM(Main!$F5:$G5)+Main!$H5+Main!$I5+SUM(Main!$J5:$K5)+SUM(Main!$J6:$K6)+SUM($B$4:$D$4)),'Gantt Chart'!CY$5&lt;=(SUM(Main!$F5:$G5)+Main!$H5+Main!$I5+SUM(Main!$J5:$K5)+SUM(Main!$J6:$K6)+SUM(Main!$J11:$K11)+SUM($B$4:$D$4))),Main!$S11,0)</f>
        <v>0</v>
      </c>
      <c r="CZ41" s="2">
        <f>IF(AND('Gantt Chart'!CZ$5&gt;(SUM(Main!$F5:$G5)+Main!$H5+Main!$I5+SUM(Main!$J5:$K5)+SUM(Main!$J6:$K6)+SUM($B$4:$D$4)),'Gantt Chart'!CZ$5&lt;=(SUM(Main!$F5:$G5)+Main!$H5+Main!$I5+SUM(Main!$J5:$K5)+SUM(Main!$J6:$K6)+SUM(Main!$J11:$K11)+SUM($B$4:$D$4))),Main!$S11,0)</f>
        <v>0</v>
      </c>
      <c r="DA41" s="2">
        <f>IF(AND('Gantt Chart'!DA$5&gt;(SUM(Main!$F5:$G5)+Main!$H5+Main!$I5+SUM(Main!$J5:$K5)+SUM(Main!$J6:$K6)+SUM($B$4:$D$4)),'Gantt Chart'!DA$5&lt;=(SUM(Main!$F5:$G5)+Main!$H5+Main!$I5+SUM(Main!$J5:$K5)+SUM(Main!$J6:$K6)+SUM(Main!$J11:$K11)+SUM($B$4:$D$4))),Main!$S11,0)</f>
        <v>0</v>
      </c>
      <c r="DB41" s="2">
        <f>IF(AND('Gantt Chart'!DB$5&gt;(SUM(Main!$F5:$G5)+Main!$H5+Main!$I5+SUM(Main!$J5:$K5)+SUM(Main!$J6:$K6)+SUM($B$4:$D$4)),'Gantt Chart'!DB$5&lt;=(SUM(Main!$F5:$G5)+Main!$H5+Main!$I5+SUM(Main!$J5:$K5)+SUM(Main!$J6:$K6)+SUM(Main!$J11:$K11)+SUM($B$4:$D$4))),Main!$S11,0)</f>
        <v>0</v>
      </c>
      <c r="DC41" s="2">
        <f>IF(AND('Gantt Chart'!DC$5&gt;(SUM(Main!$F5:$G5)+Main!$H5+Main!$I5+SUM(Main!$J5:$K5)+SUM(Main!$J6:$K6)+SUM($B$4:$D$4)),'Gantt Chart'!DC$5&lt;=(SUM(Main!$F5:$G5)+Main!$H5+Main!$I5+SUM(Main!$J5:$K5)+SUM(Main!$J6:$K6)+SUM(Main!$J11:$K11)+SUM($B$4:$D$4))),Main!$S11,0)</f>
        <v>0</v>
      </c>
      <c r="DD41" s="2">
        <f>IF(AND('Gantt Chart'!DD$5&gt;(SUM(Main!$F5:$G5)+Main!$H5+Main!$I5+SUM(Main!$J5:$K5)+SUM(Main!$J6:$K6)+SUM($B$4:$D$4)),'Gantt Chart'!DD$5&lt;=(SUM(Main!$F5:$G5)+Main!$H5+Main!$I5+SUM(Main!$J5:$K5)+SUM(Main!$J6:$K6)+SUM(Main!$J11:$K11)+SUM($B$4:$D$4))),Main!$S11,0)</f>
        <v>0</v>
      </c>
      <c r="DE41" s="2">
        <f>IF(AND('Gantt Chart'!DE$5&gt;(SUM(Main!$F5:$G5)+Main!$H5+Main!$I5+SUM(Main!$J5:$K5)+SUM(Main!$J6:$K6)+SUM($B$4:$D$4)),'Gantt Chart'!DE$5&lt;=(SUM(Main!$F5:$G5)+Main!$H5+Main!$I5+SUM(Main!$J5:$K5)+SUM(Main!$J6:$K6)+SUM(Main!$J11:$K11)+SUM($B$4:$D$4))),Main!$S11,0)</f>
        <v>0</v>
      </c>
      <c r="DF41" s="2">
        <f>IF(AND('Gantt Chart'!DF$5&gt;(SUM(Main!$F5:$G5)+Main!$H5+Main!$I5+SUM(Main!$J5:$K5)+SUM(Main!$J6:$K6)+SUM($B$4:$D$4)),'Gantt Chart'!DF$5&lt;=(SUM(Main!$F5:$G5)+Main!$H5+Main!$I5+SUM(Main!$J5:$K5)+SUM(Main!$J6:$K6)+SUM(Main!$J11:$K11)+SUM($B$4:$D$4))),Main!$S11,0)</f>
        <v>0</v>
      </c>
      <c r="DG41" s="2">
        <f>IF(AND('Gantt Chart'!DG$5&gt;(SUM(Main!$F5:$G5)+Main!$H5+Main!$I5+SUM(Main!$J5:$K5)+SUM(Main!$J6:$K6)+SUM($B$4:$D$4)),'Gantt Chart'!DG$5&lt;=(SUM(Main!$F5:$G5)+Main!$H5+Main!$I5+SUM(Main!$J5:$K5)+SUM(Main!$J6:$K6)+SUM(Main!$J11:$K11)+SUM($B$4:$D$4))),Main!$S11,0)</f>
        <v>0</v>
      </c>
      <c r="DH41" s="2">
        <f>IF(AND('Gantt Chart'!DH$5&gt;(SUM(Main!$F5:$G5)+Main!$H5+Main!$I5+SUM(Main!$J5:$K5)+SUM(Main!$J6:$K6)+SUM($B$4:$D$4)),'Gantt Chart'!DH$5&lt;=(SUM(Main!$F5:$G5)+Main!$H5+Main!$I5+SUM(Main!$J5:$K5)+SUM(Main!$J6:$K6)+SUM(Main!$J11:$K11)+SUM($B$4:$D$4))),Main!$S11,0)</f>
        <v>0</v>
      </c>
      <c r="DI41" s="2">
        <f>IF(AND('Gantt Chart'!DI$5&gt;(SUM(Main!$F5:$G5)+Main!$H5+Main!$I5+SUM(Main!$J5:$K5)+SUM(Main!$J6:$K6)+SUM($B$4:$D$4)),'Gantt Chart'!DI$5&lt;=(SUM(Main!$F5:$G5)+Main!$H5+Main!$I5+SUM(Main!$J5:$K5)+SUM(Main!$J6:$K6)+SUM(Main!$J11:$K11)+SUM($B$4:$D$4))),Main!$S11,0)</f>
        <v>0</v>
      </c>
      <c r="DJ41" s="2">
        <f>IF(AND('Gantt Chart'!DJ$5&gt;(SUM(Main!$F5:$G5)+Main!$H5+Main!$I5+SUM(Main!$J5:$K5)+SUM(Main!$J6:$K6)+SUM($B$4:$D$4)),'Gantt Chart'!DJ$5&lt;=(SUM(Main!$F5:$G5)+Main!$H5+Main!$I5+SUM(Main!$J5:$K5)+SUM(Main!$J6:$K6)+SUM(Main!$J11:$K11)+SUM($B$4:$D$4))),Main!$S11,0)</f>
        <v>0</v>
      </c>
      <c r="DK41" s="2">
        <f>IF(AND('Gantt Chart'!DK$5&gt;(SUM(Main!$F5:$G5)+Main!$H5+Main!$I5+SUM(Main!$J5:$K5)+SUM(Main!$J6:$K6)+SUM($B$4:$D$4)),'Gantt Chart'!DK$5&lt;=(SUM(Main!$F5:$G5)+Main!$H5+Main!$I5+SUM(Main!$J5:$K5)+SUM(Main!$J6:$K6)+SUM(Main!$J11:$K11)+SUM($B$4:$D$4))),Main!$S11,0)</f>
        <v>0</v>
      </c>
      <c r="DL41" s="2">
        <f>IF(AND('Gantt Chart'!DL$5&gt;(SUM(Main!$F5:$G5)+Main!$H5+Main!$I5+SUM(Main!$J5:$K5)+SUM(Main!$J6:$K6)+SUM($B$4:$D$4)),'Gantt Chart'!DL$5&lt;=(SUM(Main!$F5:$G5)+Main!$H5+Main!$I5+SUM(Main!$J5:$K5)+SUM(Main!$J6:$K6)+SUM(Main!$J11:$K11)+SUM($B$4:$D$4))),Main!$S11,0)</f>
        <v>0</v>
      </c>
      <c r="DM41" s="2">
        <f>IF(AND('Gantt Chart'!DM$5&gt;(SUM(Main!$F5:$G5)+Main!$H5+Main!$I5+SUM(Main!$J5:$K5)+SUM(Main!$J6:$K6)+SUM($B$4:$D$4)),'Gantt Chart'!DM$5&lt;=(SUM(Main!$F5:$G5)+Main!$H5+Main!$I5+SUM(Main!$J5:$K5)+SUM(Main!$J6:$K6)+SUM(Main!$J11:$K11)+SUM($B$4:$D$4))),Main!$S11,0)</f>
        <v>0</v>
      </c>
      <c r="DN41" s="2">
        <f>IF(AND('Gantt Chart'!DN$5&gt;(SUM(Main!$F5:$G5)+Main!$H5+Main!$I5+SUM(Main!$J5:$K5)+SUM(Main!$J6:$K6)+SUM($B$4:$D$4)),'Gantt Chart'!DN$5&lt;=(SUM(Main!$F5:$G5)+Main!$H5+Main!$I5+SUM(Main!$J5:$K5)+SUM(Main!$J6:$K6)+SUM(Main!$J11:$K11)+SUM($B$4:$D$4))),Main!$S11,0)</f>
        <v>0</v>
      </c>
      <c r="DO41" s="2">
        <f>IF(AND('Gantt Chart'!DO$5&gt;(SUM(Main!$F5:$G5)+Main!$H5+Main!$I5+SUM(Main!$J5:$K5)+SUM(Main!$J6:$K6)+SUM($B$4:$D$4)),'Gantt Chart'!DO$5&lt;=(SUM(Main!$F5:$G5)+Main!$H5+Main!$I5+SUM(Main!$J5:$K5)+SUM(Main!$J6:$K6)+SUM(Main!$J11:$K11)+SUM($B$4:$D$4))),Main!$S11,0)</f>
        <v>0</v>
      </c>
      <c r="DP41" s="2">
        <f>IF(AND('Gantt Chart'!DP$5&gt;(SUM(Main!$F5:$G5)+Main!$H5+Main!$I5+SUM(Main!$J5:$K5)+SUM(Main!$J6:$K6)+SUM($B$4:$D$4)),'Gantt Chart'!DP$5&lt;=(SUM(Main!$F5:$G5)+Main!$H5+Main!$I5+SUM(Main!$J5:$K5)+SUM(Main!$J6:$K6)+SUM(Main!$J11:$K11)+SUM($B$4:$D$4))),Main!$S11,0)</f>
        <v>0</v>
      </c>
      <c r="DQ41" s="2">
        <f>IF(AND('Gantt Chart'!DQ$5&gt;(SUM(Main!$F5:$G5)+Main!$H5+Main!$I5+SUM(Main!$J5:$K5)+SUM(Main!$J6:$K6)+SUM($B$4:$D$4)),'Gantt Chart'!DQ$5&lt;=(SUM(Main!$F5:$G5)+Main!$H5+Main!$I5+SUM(Main!$J5:$K5)+SUM(Main!$J6:$K6)+SUM(Main!$J11:$K11)+SUM($B$4:$D$4))),Main!$S11,0)</f>
        <v>0</v>
      </c>
      <c r="DR41" s="2">
        <f>IF(AND('Gantt Chart'!DR$5&gt;(SUM(Main!$F5:$G5)+Main!$H5+Main!$I5+SUM(Main!$J5:$K5)+SUM(Main!$J6:$K6)+SUM($B$4:$D$4)),'Gantt Chart'!DR$5&lt;=(SUM(Main!$F5:$G5)+Main!$H5+Main!$I5+SUM(Main!$J5:$K5)+SUM(Main!$J6:$K6)+SUM(Main!$J11:$K11)+SUM($B$4:$D$4))),Main!$S11,0)</f>
        <v>0</v>
      </c>
      <c r="DS41" s="2">
        <f>IF(AND('Gantt Chart'!DS$5&gt;(SUM(Main!$F5:$G5)+Main!$H5+Main!$I5+SUM(Main!$J5:$K5)+SUM(Main!$J6:$K6)+SUM($B$4:$D$4)),'Gantt Chart'!DS$5&lt;=(SUM(Main!$F5:$G5)+Main!$H5+Main!$I5+SUM(Main!$J5:$K5)+SUM(Main!$J6:$K6)+SUM(Main!$J11:$K11)+SUM($B$4:$D$4))),Main!$S11,0)</f>
        <v>0</v>
      </c>
      <c r="DT41" s="2">
        <f>IF(AND('Gantt Chart'!DT$5&gt;(SUM(Main!$F5:$G5)+Main!$H5+Main!$I5+SUM(Main!$J5:$K5)+SUM(Main!$J6:$K6)+SUM($B$4:$D$4)),'Gantt Chart'!DT$5&lt;=(SUM(Main!$F5:$G5)+Main!$H5+Main!$I5+SUM(Main!$J5:$K5)+SUM(Main!$J6:$K6)+SUM(Main!$J11:$K11)+SUM($B$4:$D$4))),Main!$S11,0)</f>
        <v>0</v>
      </c>
      <c r="DU41" s="2">
        <f>IF(AND('Gantt Chart'!DU$5&gt;(SUM(Main!$F5:$G5)+Main!$H5+Main!$I5+SUM(Main!$J5:$K5)+SUM(Main!$J6:$K6)+SUM($B$4:$D$4)),'Gantt Chart'!DU$5&lt;=(SUM(Main!$F5:$G5)+Main!$H5+Main!$I5+SUM(Main!$J5:$K5)+SUM(Main!$J6:$K6)+SUM(Main!$J11:$K11)+SUM($B$4:$D$4))),Main!$S11,0)</f>
        <v>0</v>
      </c>
      <c r="DV41" s="2">
        <f>IF(AND('Gantt Chart'!DV$5&gt;(SUM(Main!$F5:$G5)+Main!$H5+Main!$I5+SUM(Main!$J5:$K5)+SUM(Main!$J6:$K6)+SUM($B$4:$D$4)),'Gantt Chart'!DV$5&lt;=(SUM(Main!$F5:$G5)+Main!$H5+Main!$I5+SUM(Main!$J5:$K5)+SUM(Main!$J6:$K6)+SUM(Main!$J11:$K11)+SUM($B$4:$D$4))),Main!$S11,0)</f>
        <v>0</v>
      </c>
      <c r="DW41" s="2">
        <f>IF(AND('Gantt Chart'!DW$5&gt;(SUM(Main!$F5:$G5)+Main!$H5+Main!$I5+SUM(Main!$J5:$K5)+SUM(Main!$J6:$K6)+SUM($B$4:$D$4)),'Gantt Chart'!DW$5&lt;=(SUM(Main!$F5:$G5)+Main!$H5+Main!$I5+SUM(Main!$J5:$K5)+SUM(Main!$J6:$K6)+SUM(Main!$J11:$K11)+SUM($B$4:$D$4))),Main!$S11,0)</f>
        <v>0</v>
      </c>
      <c r="DX41" s="2">
        <f>IF(AND('Gantt Chart'!DX$5&gt;(SUM(Main!$F5:$G5)+Main!$H5+Main!$I5+SUM(Main!$J5:$K5)+SUM(Main!$J6:$K6)+SUM($B$4:$D$4)),'Gantt Chart'!DX$5&lt;=(SUM(Main!$F5:$G5)+Main!$H5+Main!$I5+SUM(Main!$J5:$K5)+SUM(Main!$J6:$K6)+SUM(Main!$J11:$K11)+SUM($B$4:$D$4))),Main!$S11,0)</f>
        <v>0</v>
      </c>
      <c r="DY41" s="2">
        <f>IF(AND('Gantt Chart'!DY$5&gt;(SUM(Main!$F5:$G5)+Main!$H5+Main!$I5+SUM(Main!$J5:$K5)+SUM(Main!$J6:$K6)+SUM($B$4:$D$4)),'Gantt Chart'!DY$5&lt;=(SUM(Main!$F5:$G5)+Main!$H5+Main!$I5+SUM(Main!$J5:$K5)+SUM(Main!$J6:$K6)+SUM(Main!$J11:$K11)+SUM($B$4:$D$4))),Main!$S11,0)</f>
        <v>0</v>
      </c>
      <c r="DZ41" s="2">
        <f>IF(AND('Gantt Chart'!DZ$5&gt;(SUM(Main!$F5:$G5)+Main!$H5+Main!$I5+SUM(Main!$J5:$K5)+SUM(Main!$J6:$K6)+SUM($B$4:$D$4)),'Gantt Chart'!DZ$5&lt;=(SUM(Main!$F5:$G5)+Main!$H5+Main!$I5+SUM(Main!$J5:$K5)+SUM(Main!$J6:$K6)+SUM(Main!$J11:$K11)+SUM($B$4:$D$4))),Main!$S11,0)</f>
        <v>0</v>
      </c>
      <c r="EA41" s="2">
        <f>IF(AND('Gantt Chart'!EA$5&gt;(SUM(Main!$F5:$G5)+Main!$H5+Main!$I5+SUM(Main!$J5:$K5)+SUM(Main!$J6:$K6)+SUM($B$4:$D$4)),'Gantt Chart'!EA$5&lt;=(SUM(Main!$F5:$G5)+Main!$H5+Main!$I5+SUM(Main!$J5:$K5)+SUM(Main!$J6:$K6)+SUM(Main!$J11:$K11)+SUM($B$4:$D$4))),Main!$S11,0)</f>
        <v>0</v>
      </c>
      <c r="EB41" s="2">
        <f>IF(AND('Gantt Chart'!EB$5&gt;(SUM(Main!$F5:$G5)+Main!$H5+Main!$I5+SUM(Main!$J5:$K5)+SUM(Main!$J6:$K6)+SUM($B$4:$D$4)),'Gantt Chart'!EB$5&lt;=(SUM(Main!$F5:$G5)+Main!$H5+Main!$I5+SUM(Main!$J5:$K5)+SUM(Main!$J6:$K6)+SUM(Main!$J11:$K11)+SUM($B$4:$D$4))),Main!$S11,0)</f>
        <v>0</v>
      </c>
      <c r="EC41" s="2">
        <f>IF(AND('Gantt Chart'!EC$5&gt;(SUM(Main!$F5:$G5)+Main!$H5+Main!$I5+SUM(Main!$J5:$K5)+SUM(Main!$J6:$K6)+SUM($B$4:$D$4)),'Gantt Chart'!EC$5&lt;=(SUM(Main!$F5:$G5)+Main!$H5+Main!$I5+SUM(Main!$J5:$K5)+SUM(Main!$J6:$K6)+SUM(Main!$J11:$K11)+SUM($B$4:$D$4))),Main!$S11,0)</f>
        <v>0</v>
      </c>
      <c r="ED41" s="2">
        <f>IF(AND('Gantt Chart'!ED$5&gt;(SUM(Main!$F5:$G5)+Main!$H5+Main!$I5+SUM(Main!$J5:$K5)+SUM(Main!$J6:$K6)+SUM($B$4:$D$4)),'Gantt Chart'!ED$5&lt;=(SUM(Main!$F5:$G5)+Main!$H5+Main!$I5+SUM(Main!$J5:$K5)+SUM(Main!$J6:$K6)+SUM(Main!$J11:$K11)+SUM($B$4:$D$4))),Main!$S11,0)</f>
        <v>0</v>
      </c>
      <c r="EE41" s="2">
        <f>IF(AND('Gantt Chart'!EE$5&gt;(SUM(Main!$F5:$G5)+Main!$H5+Main!$I5+SUM(Main!$J5:$K5)+SUM(Main!$J6:$K6)+SUM($B$4:$D$4)),'Gantt Chart'!EE$5&lt;=(SUM(Main!$F5:$G5)+Main!$H5+Main!$I5+SUM(Main!$J5:$K5)+SUM(Main!$J6:$K6)+SUM(Main!$J11:$K11)+SUM($B$4:$D$4))),Main!$S11,0)</f>
        <v>0</v>
      </c>
      <c r="EF41" s="2">
        <f>IF(AND('Gantt Chart'!EF$5&gt;(SUM(Main!$F5:$G5)+Main!$H5+Main!$I5+SUM(Main!$J5:$K5)+SUM(Main!$J6:$K6)+SUM($B$4:$D$4)),'Gantt Chart'!EF$5&lt;=(SUM(Main!$F5:$G5)+Main!$H5+Main!$I5+SUM(Main!$J5:$K5)+SUM(Main!$J6:$K6)+SUM(Main!$J11:$K11)+SUM($B$4:$D$4))),Main!$S11,0)</f>
        <v>0</v>
      </c>
      <c r="EG41" s="2">
        <f>IF(AND('Gantt Chart'!EG$5&gt;(SUM(Main!$F5:$G5)+Main!$H5+Main!$I5+SUM(Main!$J5:$K5)+SUM(Main!$J6:$K6)+SUM($B$4:$D$4)),'Gantt Chart'!EG$5&lt;=(SUM(Main!$F5:$G5)+Main!$H5+Main!$I5+SUM(Main!$J5:$K5)+SUM(Main!$J6:$K6)+SUM(Main!$J11:$K11)+SUM($B$4:$D$4))),Main!$S11,0)</f>
        <v>0</v>
      </c>
      <c r="EH41" s="2">
        <f>IF(AND('Gantt Chart'!EH$5&gt;(SUM(Main!$F5:$G5)+Main!$H5+Main!$I5+SUM(Main!$J5:$K5)+SUM(Main!$J6:$K6)+SUM($B$4:$D$4)),'Gantt Chart'!EH$5&lt;=(SUM(Main!$F5:$G5)+Main!$H5+Main!$I5+SUM(Main!$J5:$K5)+SUM(Main!$J6:$K6)+SUM(Main!$J11:$K11)+SUM($B$4:$D$4))),Main!$S11,0)</f>
        <v>0</v>
      </c>
      <c r="EI41" s="2">
        <f>IF(AND('Gantt Chart'!EI$5&gt;(SUM(Main!$F5:$G5)+Main!$H5+Main!$I5+SUM(Main!$J5:$K5)+SUM(Main!$J6:$K6)+SUM($B$4:$D$4)),'Gantt Chart'!EI$5&lt;=(SUM(Main!$F5:$G5)+Main!$H5+Main!$I5+SUM(Main!$J5:$K5)+SUM(Main!$J6:$K6)+SUM(Main!$J11:$K11)+SUM($B$4:$D$4))),Main!$S11,0)</f>
        <v>0</v>
      </c>
      <c r="EJ41" s="2">
        <f>IF(AND('Gantt Chart'!EJ$5&gt;(SUM(Main!$F5:$G5)+Main!$H5+Main!$I5+SUM(Main!$J5:$K5)+SUM(Main!$J6:$K6)+SUM($B$4:$D$4)),'Gantt Chart'!EJ$5&lt;=(SUM(Main!$F5:$G5)+Main!$H5+Main!$I5+SUM(Main!$J5:$K5)+SUM(Main!$J6:$K6)+SUM(Main!$J11:$K11)+SUM($B$4:$D$4))),Main!$S11,0)</f>
        <v>0</v>
      </c>
      <c r="EK41" s="2">
        <f>IF(AND('Gantt Chart'!EK$5&gt;(SUM(Main!$F5:$G5)+Main!$H5+Main!$I5+SUM(Main!$J5:$K5)+SUM(Main!$J6:$K6)+SUM($B$4:$D$4)),'Gantt Chart'!EK$5&lt;=(SUM(Main!$F5:$G5)+Main!$H5+Main!$I5+SUM(Main!$J5:$K5)+SUM(Main!$J6:$K6)+SUM(Main!$J11:$K11)+SUM($B$4:$D$4))),Main!$S11,0)</f>
        <v>0</v>
      </c>
      <c r="EL41" s="2">
        <f>IF(AND('Gantt Chart'!EL$5&gt;(SUM(Main!$F5:$G5)+Main!$H5+Main!$I5+SUM(Main!$J5:$K5)+SUM(Main!$J6:$K6)+SUM($B$4:$D$4)),'Gantt Chart'!EL$5&lt;=(SUM(Main!$F5:$G5)+Main!$H5+Main!$I5+SUM(Main!$J5:$K5)+SUM(Main!$J6:$K6)+SUM(Main!$J11:$K11)+SUM($B$4:$D$4))),Main!$S11,0)</f>
        <v>0</v>
      </c>
      <c r="EM41" s="2">
        <f>IF(AND('Gantt Chart'!EM$5&gt;(SUM(Main!$F5:$G5)+Main!$H5+Main!$I5+SUM(Main!$J5:$K5)+SUM(Main!$J6:$K6)+SUM($B$4:$D$4)),'Gantt Chart'!EM$5&lt;=(SUM(Main!$F5:$G5)+Main!$H5+Main!$I5+SUM(Main!$J5:$K5)+SUM(Main!$J6:$K6)+SUM(Main!$J11:$K11)+SUM($B$4:$D$4))),Main!$S11,0)</f>
        <v>0</v>
      </c>
      <c r="EN41" s="2">
        <f>IF(AND('Gantt Chart'!EN$5&gt;(SUM(Main!$F5:$G5)+Main!$H5+Main!$I5+SUM(Main!$J5:$K5)+SUM(Main!$J6:$K6)+SUM($B$4:$D$4)),'Gantt Chart'!EN$5&lt;=(SUM(Main!$F5:$G5)+Main!$H5+Main!$I5+SUM(Main!$J5:$K5)+SUM(Main!$J6:$K6)+SUM(Main!$J11:$K11)+SUM($B$4:$D$4))),Main!$S11,0)</f>
        <v>0</v>
      </c>
      <c r="EO41" s="2">
        <f>IF(AND('Gantt Chart'!EO$5&gt;(SUM(Main!$F5:$G5)+Main!$H5+Main!$I5+SUM(Main!$J5:$K5)+SUM(Main!$J6:$K6)+SUM($B$4:$D$4)),'Gantt Chart'!EO$5&lt;=(SUM(Main!$F5:$G5)+Main!$H5+Main!$I5+SUM(Main!$J5:$K5)+SUM(Main!$J6:$K6)+SUM(Main!$J11:$K11)+SUM($B$4:$D$4))),Main!$S11,0)</f>
        <v>0</v>
      </c>
      <c r="EP41" s="2">
        <f>IF(AND('Gantt Chart'!EP$5&gt;(SUM(Main!$F5:$G5)+Main!$H5+Main!$I5+SUM(Main!$J5:$K5)+SUM(Main!$J6:$K6)+SUM($B$4:$D$4)),'Gantt Chart'!EP$5&lt;=(SUM(Main!$F5:$G5)+Main!$H5+Main!$I5+SUM(Main!$J5:$K5)+SUM(Main!$J6:$K6)+SUM(Main!$J11:$K11)+SUM($B$4:$D$4))),Main!$S11,0)</f>
        <v>0</v>
      </c>
      <c r="EQ41" s="2">
        <f>IF(AND('Gantt Chart'!EQ$5&gt;(SUM(Main!$F5:$G5)+Main!$H5+Main!$I5+SUM(Main!$J5:$K5)+SUM(Main!$J6:$K6)+SUM($B$4:$D$4)),'Gantt Chart'!EQ$5&lt;=(SUM(Main!$F5:$G5)+Main!$H5+Main!$I5+SUM(Main!$J5:$K5)+SUM(Main!$J6:$K6)+SUM(Main!$J11:$K11)+SUM($B$4:$D$4))),Main!$S11,0)</f>
        <v>0</v>
      </c>
      <c r="ER41" s="2">
        <f>IF(AND('Gantt Chart'!ER$5&gt;(SUM(Main!$F5:$G5)+Main!$H5+Main!$I5+SUM(Main!$J5:$K5)+SUM(Main!$J6:$K6)+SUM($B$4:$D$4)),'Gantt Chart'!ER$5&lt;=(SUM(Main!$F5:$G5)+Main!$H5+Main!$I5+SUM(Main!$J5:$K5)+SUM(Main!$J6:$K6)+SUM(Main!$J11:$K11)+SUM($B$4:$D$4))),Main!$S11,0)</f>
        <v>0</v>
      </c>
      <c r="ES41" s="2">
        <f>IF(AND('Gantt Chart'!ES$5&gt;(SUM(Main!$F5:$G5)+Main!$H5+Main!$I5+SUM(Main!$J5:$K5)+SUM(Main!$J6:$K6)+SUM($B$4:$D$4)),'Gantt Chart'!ES$5&lt;=(SUM(Main!$F5:$G5)+Main!$H5+Main!$I5+SUM(Main!$J5:$K5)+SUM(Main!$J6:$K6)+SUM(Main!$J11:$K11)+SUM($B$4:$D$4))),Main!$S11,0)</f>
        <v>0</v>
      </c>
      <c r="ET41" s="2">
        <f>IF(AND('Gantt Chart'!ET$5&gt;(SUM(Main!$F5:$G5)+Main!$H5+Main!$I5+SUM(Main!$J5:$K5)+SUM(Main!$J6:$K6)+SUM($B$4:$D$4)),'Gantt Chart'!ET$5&lt;=(SUM(Main!$F5:$G5)+Main!$H5+Main!$I5+SUM(Main!$J5:$K5)+SUM(Main!$J6:$K6)+SUM(Main!$J11:$K11)+SUM($B$4:$D$4))),Main!$S11,0)</f>
        <v>0</v>
      </c>
      <c r="EU41" s="2">
        <f>IF(AND('Gantt Chart'!EU$5&gt;(SUM(Main!$F5:$G5)+Main!$H5+Main!$I5+SUM(Main!$J5:$K5)+SUM(Main!$J6:$K6)+SUM($B$4:$D$4)),'Gantt Chart'!EU$5&lt;=(SUM(Main!$F5:$G5)+Main!$H5+Main!$I5+SUM(Main!$J5:$K5)+SUM(Main!$J6:$K6)+SUM(Main!$J11:$K11)+SUM($B$4:$D$4))),Main!$S11,0)</f>
        <v>0</v>
      </c>
      <c r="EV41" s="2">
        <f>IF(AND('Gantt Chart'!EV$5&gt;(SUM(Main!$F5:$G5)+Main!$H5+Main!$I5+SUM(Main!$J5:$K5)+SUM(Main!$J6:$K6)+SUM($B$4:$D$4)),'Gantt Chart'!EV$5&lt;=(SUM(Main!$F5:$G5)+Main!$H5+Main!$I5+SUM(Main!$J5:$K5)+SUM(Main!$J6:$K6)+SUM(Main!$J11:$K11)+SUM($B$4:$D$4))),Main!$S11,0)</f>
        <v>0</v>
      </c>
      <c r="EW41" s="2">
        <f>IF(AND('Gantt Chart'!EW$5&gt;(SUM(Main!$F5:$G5)+Main!$H5+Main!$I5+SUM(Main!$J5:$K5)+SUM(Main!$J6:$K6)+SUM($B$4:$D$4)),'Gantt Chart'!EW$5&lt;=(SUM(Main!$F5:$G5)+Main!$H5+Main!$I5+SUM(Main!$J5:$K5)+SUM(Main!$J6:$K6)+SUM(Main!$J11:$K11)+SUM($B$4:$D$4))),Main!$S11,0)</f>
        <v>0</v>
      </c>
      <c r="EX41" s="2">
        <f>IF(AND('Gantt Chart'!EX$5&gt;(SUM(Main!$F5:$G5)+Main!$H5+Main!$I5+SUM(Main!$J5:$K5)+SUM(Main!$J6:$K6)+SUM($B$4:$D$4)),'Gantt Chart'!EX$5&lt;=(SUM(Main!$F5:$G5)+Main!$H5+Main!$I5+SUM(Main!$J5:$K5)+SUM(Main!$J6:$K6)+SUM(Main!$J11:$K11)+SUM($B$4:$D$4))),Main!$S11,0)</f>
        <v>0</v>
      </c>
      <c r="EY41" s="2">
        <f>IF(AND('Gantt Chart'!EY$5&gt;(SUM(Main!$F5:$G5)+Main!$H5+Main!$I5+SUM(Main!$J5:$K5)+SUM(Main!$J6:$K6)+SUM($B$4:$D$4)),'Gantt Chart'!EY$5&lt;=(SUM(Main!$F5:$G5)+Main!$H5+Main!$I5+SUM(Main!$J5:$K5)+SUM(Main!$J6:$K6)+SUM(Main!$J11:$K11)+SUM($B$4:$D$4))),Main!$S11,0)</f>
        <v>0</v>
      </c>
      <c r="EZ41" s="2">
        <f>IF(AND('Gantt Chart'!EZ$5&gt;(SUM(Main!$F5:$G5)+Main!$H5+Main!$I5+SUM(Main!$J5:$K5)+SUM(Main!$J6:$K6)+SUM($B$4:$D$4)),'Gantt Chart'!EZ$5&lt;=(SUM(Main!$F5:$G5)+Main!$H5+Main!$I5+SUM(Main!$J5:$K5)+SUM(Main!$J6:$K6)+SUM(Main!$J11:$K11)+SUM($B$4:$D$4))),Main!$S11,0)</f>
        <v>0</v>
      </c>
      <c r="FA41" s="2">
        <f>IF(AND('Gantt Chart'!FA$5&gt;(SUM(Main!$F5:$G5)+Main!$H5+Main!$I5+SUM(Main!$J5:$K5)+SUM(Main!$J6:$K6)+SUM($B$4:$D$4)),'Gantt Chart'!FA$5&lt;=(SUM(Main!$F5:$G5)+Main!$H5+Main!$I5+SUM(Main!$J5:$K5)+SUM(Main!$J6:$K6)+SUM(Main!$J11:$K11)+SUM($B$4:$D$4))),Main!$S11,0)</f>
        <v>0</v>
      </c>
      <c r="FB41" s="2">
        <f>IF(AND('Gantt Chart'!FB$5&gt;(SUM(Main!$F5:$G5)+Main!$H5+Main!$I5+SUM(Main!$J5:$K5)+SUM(Main!$J6:$K6)+SUM($B$4:$D$4)),'Gantt Chart'!FB$5&lt;=(SUM(Main!$F5:$G5)+Main!$H5+Main!$I5+SUM(Main!$J5:$K5)+SUM(Main!$J6:$K6)+SUM(Main!$J11:$K11)+SUM($B$4:$D$4))),Main!$S11,0)</f>
        <v>0</v>
      </c>
      <c r="FC41" s="2">
        <f>IF(AND('Gantt Chart'!FC$5&gt;(SUM(Main!$F5:$G5)+Main!$H5+Main!$I5+SUM(Main!$J5:$K5)+SUM(Main!$J6:$K6)+SUM($B$4:$D$4)),'Gantt Chart'!FC$5&lt;=(SUM(Main!$F5:$G5)+Main!$H5+Main!$I5+SUM(Main!$J5:$K5)+SUM(Main!$J6:$K6)+SUM(Main!$J11:$K11)+SUM($B$4:$D$4))),Main!$S11,0)</f>
        <v>0</v>
      </c>
      <c r="FD41" s="2">
        <f>IF(AND('Gantt Chart'!FD$5&gt;(SUM(Main!$F5:$G5)+Main!$H5+Main!$I5+SUM(Main!$J5:$K5)+SUM(Main!$J6:$K6)+SUM($B$4:$D$4)),'Gantt Chart'!FD$5&lt;=(SUM(Main!$F5:$G5)+Main!$H5+Main!$I5+SUM(Main!$J5:$K5)+SUM(Main!$J6:$K6)+SUM(Main!$J11:$K11)+SUM($B$4:$D$4))),Main!$S11,0)</f>
        <v>0</v>
      </c>
      <c r="FE41" s="2">
        <f>IF(AND('Gantt Chart'!FE$5&gt;(SUM(Main!$F5:$G5)+Main!$H5+Main!$I5+SUM(Main!$J5:$K5)+SUM(Main!$J6:$K6)+SUM($B$4:$D$4)),'Gantt Chart'!FE$5&lt;=(SUM(Main!$F5:$G5)+Main!$H5+Main!$I5+SUM(Main!$J5:$K5)+SUM(Main!$J6:$K6)+SUM(Main!$J11:$K11)+SUM($B$4:$D$4))),Main!$S11,0)</f>
        <v>0</v>
      </c>
      <c r="FF41" s="2">
        <f>IF(AND('Gantt Chart'!FF$5&gt;(SUM(Main!$F5:$G5)+Main!$H5+Main!$I5+SUM(Main!$J5:$K5)+SUM(Main!$J6:$K6)+SUM($B$4:$D$4)),'Gantt Chart'!FF$5&lt;=(SUM(Main!$F5:$G5)+Main!$H5+Main!$I5+SUM(Main!$J5:$K5)+SUM(Main!$J6:$K6)+SUM(Main!$J11:$K11)+SUM($B$4:$D$4))),Main!$S11,0)</f>
        <v>0</v>
      </c>
      <c r="FG41" s="2">
        <f>IF(AND('Gantt Chart'!FG$5&gt;(SUM(Main!$F5:$G5)+Main!$H5+Main!$I5+SUM(Main!$J5:$K5)+SUM(Main!$J6:$K6)+SUM($B$4:$D$4)),'Gantt Chart'!FG$5&lt;=(SUM(Main!$F5:$G5)+Main!$H5+Main!$I5+SUM(Main!$J5:$K5)+SUM(Main!$J6:$K6)+SUM(Main!$J11:$K11)+SUM($B$4:$D$4))),Main!$S11,0)</f>
        <v>0</v>
      </c>
      <c r="FH41" s="2">
        <f>IF(AND('Gantt Chart'!FH$5&gt;(SUM(Main!$F5:$G5)+Main!$H5+Main!$I5+SUM(Main!$J5:$K5)+SUM(Main!$J6:$K6)+SUM($B$4:$D$4)),'Gantt Chart'!FH$5&lt;=(SUM(Main!$F5:$G5)+Main!$H5+Main!$I5+SUM(Main!$J5:$K5)+SUM(Main!$J6:$K6)+SUM(Main!$J11:$K11)+SUM($B$4:$D$4))),Main!$S11,0)</f>
        <v>0</v>
      </c>
      <c r="FI41" s="2">
        <f>IF(AND('Gantt Chart'!FI$5&gt;(SUM(Main!$F5:$G5)+Main!$H5+Main!$I5+SUM(Main!$J5:$K5)+SUM(Main!$J6:$K6)+SUM($B$4:$D$4)),'Gantt Chart'!FI$5&lt;=(SUM(Main!$F5:$G5)+Main!$H5+Main!$I5+SUM(Main!$J5:$K5)+SUM(Main!$J6:$K6)+SUM(Main!$J11:$K11)+SUM($B$4:$D$4))),Main!$S11,0)</f>
        <v>0</v>
      </c>
      <c r="FJ41" s="2">
        <f>IF(AND('Gantt Chart'!FJ$5&gt;(SUM(Main!$F5:$G5)+Main!$H5+Main!$I5+SUM(Main!$J5:$K5)+SUM(Main!$J6:$K6)+SUM($B$4:$D$4)),'Gantt Chart'!FJ$5&lt;=(SUM(Main!$F5:$G5)+Main!$H5+Main!$I5+SUM(Main!$J5:$K5)+SUM(Main!$J6:$K6)+SUM(Main!$J11:$K11)+SUM($B$4:$D$4))),Main!$S11,0)</f>
        <v>0</v>
      </c>
      <c r="FK41" s="2">
        <f>IF(AND('Gantt Chart'!FK$5&gt;(SUM(Main!$F5:$G5)+Main!$H5+Main!$I5+SUM(Main!$J5:$K5)+SUM(Main!$J6:$K6)+SUM($B$4:$D$4)),'Gantt Chart'!FK$5&lt;=(SUM(Main!$F5:$G5)+Main!$H5+Main!$I5+SUM(Main!$J5:$K5)+SUM(Main!$J6:$K6)+SUM(Main!$J11:$K11)+SUM($B$4:$D$4))),Main!$S11,0)</f>
        <v>0</v>
      </c>
      <c r="FL41" s="2">
        <f>IF(AND('Gantt Chart'!FL$5&gt;(SUM(Main!$F5:$G5)+Main!$H5+Main!$I5+SUM(Main!$J5:$K5)+SUM(Main!$J6:$K6)+SUM($B$4:$D$4)),'Gantt Chart'!FL$5&lt;=(SUM(Main!$F5:$G5)+Main!$H5+Main!$I5+SUM(Main!$J5:$K5)+SUM(Main!$J6:$K6)+SUM(Main!$J11:$K11)+SUM($B$4:$D$4))),Main!$S11,0)</f>
        <v>0</v>
      </c>
      <c r="FM41" s="2">
        <f>IF(AND('Gantt Chart'!FM$5&gt;(SUM(Main!$F5:$G5)+Main!$H5+Main!$I5+SUM(Main!$J5:$K5)+SUM(Main!$J6:$K6)+SUM($B$4:$D$4)),'Gantt Chart'!FM$5&lt;=(SUM(Main!$F5:$G5)+Main!$H5+Main!$I5+SUM(Main!$J5:$K5)+SUM(Main!$J6:$K6)+SUM(Main!$J11:$K11)+SUM($B$4:$D$4))),Main!$S11,0)</f>
        <v>0</v>
      </c>
      <c r="FN41" s="2">
        <f>IF(AND('Gantt Chart'!FN$5&gt;(SUM(Main!$F5:$G5)+Main!$H5+Main!$I5+SUM(Main!$J5:$K5)+SUM(Main!$J6:$K6)+SUM($B$4:$D$4)),'Gantt Chart'!FN$5&lt;=(SUM(Main!$F5:$G5)+Main!$H5+Main!$I5+SUM(Main!$J5:$K5)+SUM(Main!$J6:$K6)+SUM(Main!$J11:$K11)+SUM($B$4:$D$4))),Main!$S11,0)</f>
        <v>0</v>
      </c>
      <c r="FO41" s="2">
        <f>IF(AND('Gantt Chart'!FO$5&gt;(SUM(Main!$F5:$G5)+Main!$H5+Main!$I5+SUM(Main!$J5:$K5)+SUM(Main!$J6:$K6)+SUM($B$4:$D$4)),'Gantt Chart'!FO$5&lt;=(SUM(Main!$F5:$G5)+Main!$H5+Main!$I5+SUM(Main!$J5:$K5)+SUM(Main!$J6:$K6)+SUM(Main!$J11:$K11)+SUM($B$4:$D$4))),Main!$S11,0)</f>
        <v>0</v>
      </c>
      <c r="FP41" s="2">
        <f>IF(AND('Gantt Chart'!FP$5&gt;(SUM(Main!$F5:$G5)+Main!$H5+Main!$I5+SUM(Main!$J5:$K5)+SUM(Main!$J6:$K6)+SUM($B$4:$D$4)),'Gantt Chart'!FP$5&lt;=(SUM(Main!$F5:$G5)+Main!$H5+Main!$I5+SUM(Main!$J5:$K5)+SUM(Main!$J6:$K6)+SUM(Main!$J11:$K11)+SUM($B$4:$D$4))),Main!$S11,0)</f>
        <v>0</v>
      </c>
      <c r="FQ41" s="2">
        <f>IF(AND('Gantt Chart'!FQ$5&gt;(SUM(Main!$F5:$G5)+Main!$H5+Main!$I5+SUM(Main!$J5:$K5)+SUM(Main!$J6:$K6)+SUM($B$4:$D$4)),'Gantt Chart'!FQ$5&lt;=(SUM(Main!$F5:$G5)+Main!$H5+Main!$I5+SUM(Main!$J5:$K5)+SUM(Main!$J6:$K6)+SUM(Main!$J11:$K11)+SUM($B$4:$D$4))),Main!$S11,0)</f>
        <v>0</v>
      </c>
      <c r="FR41" s="2">
        <f>IF(AND('Gantt Chart'!FR$5&gt;(SUM(Main!$F5:$G5)+Main!$H5+Main!$I5+SUM(Main!$J5:$K5)+SUM(Main!$J6:$K6)+SUM($B$4:$D$4)),'Gantt Chart'!FR$5&lt;=(SUM(Main!$F5:$G5)+Main!$H5+Main!$I5+SUM(Main!$J5:$K5)+SUM(Main!$J6:$K6)+SUM(Main!$J11:$K11)+SUM($B$4:$D$4))),Main!$S11,0)</f>
        <v>0</v>
      </c>
      <c r="FS41" s="2">
        <f>IF(AND('Gantt Chart'!FS$5&gt;(SUM(Main!$F5:$G5)+Main!$H5+Main!$I5+SUM(Main!$J5:$K5)+SUM(Main!$J6:$K6)+SUM($B$4:$D$4)),'Gantt Chart'!FS$5&lt;=(SUM(Main!$F5:$G5)+Main!$H5+Main!$I5+SUM(Main!$J5:$K5)+SUM(Main!$J6:$K6)+SUM(Main!$J11:$K11)+SUM($B$4:$D$4))),Main!$S11,0)</f>
        <v>0</v>
      </c>
      <c r="FT41" s="2">
        <f>IF(AND('Gantt Chart'!FT$5&gt;(SUM(Main!$F5:$G5)+Main!$H5+Main!$I5+SUM(Main!$J5:$K5)+SUM(Main!$J6:$K6)+SUM($B$4:$D$4)),'Gantt Chart'!FT$5&lt;=(SUM(Main!$F5:$G5)+Main!$H5+Main!$I5+SUM(Main!$J5:$K5)+SUM(Main!$J6:$K6)+SUM(Main!$J11:$K11)+SUM($B$4:$D$4))),Main!$S11,0)</f>
        <v>0</v>
      </c>
      <c r="FU41" s="2">
        <f>IF(AND('Gantt Chart'!FU$5&gt;(SUM(Main!$F5:$G5)+Main!$H5+Main!$I5+SUM(Main!$J5:$K5)+SUM(Main!$J6:$K6)+SUM($B$4:$D$4)),'Gantt Chart'!FU$5&lt;=(SUM(Main!$F5:$G5)+Main!$H5+Main!$I5+SUM(Main!$J5:$K5)+SUM(Main!$J6:$K6)+SUM(Main!$J11:$K11)+SUM($B$4:$D$4))),Main!$S11,0)</f>
        <v>0</v>
      </c>
      <c r="FV41" s="2">
        <f>IF(AND('Gantt Chart'!FV$5&gt;(SUM(Main!$F5:$G5)+Main!$H5+Main!$I5+SUM(Main!$J5:$K5)+SUM(Main!$J6:$K6)+SUM($B$4:$D$4)),'Gantt Chart'!FV$5&lt;=(SUM(Main!$F5:$G5)+Main!$H5+Main!$I5+SUM(Main!$J5:$K5)+SUM(Main!$J6:$K6)+SUM(Main!$J11:$K11)+SUM($B$4:$D$4))),Main!$S11,0)</f>
        <v>0</v>
      </c>
      <c r="FW41" s="2">
        <f>IF(AND('Gantt Chart'!FW$5&gt;(SUM(Main!$F5:$G5)+Main!$H5+Main!$I5+SUM(Main!$J5:$K5)+SUM(Main!$J6:$K6)+SUM($B$4:$D$4)),'Gantt Chart'!FW$5&lt;=(SUM(Main!$F5:$G5)+Main!$H5+Main!$I5+SUM(Main!$J5:$K5)+SUM(Main!$J6:$K6)+SUM(Main!$J11:$K11)+SUM($B$4:$D$4))),Main!$S11,0)</f>
        <v>0</v>
      </c>
      <c r="FX41" s="2">
        <f>IF(AND('Gantt Chart'!FX$5&gt;(SUM(Main!$F5:$G5)+Main!$H5+Main!$I5+SUM(Main!$J5:$K5)+SUM(Main!$J6:$K6)+SUM($B$4:$D$4)),'Gantt Chart'!FX$5&lt;=(SUM(Main!$F5:$G5)+Main!$H5+Main!$I5+SUM(Main!$J5:$K5)+SUM(Main!$J6:$K6)+SUM(Main!$J11:$K11)+SUM($B$4:$D$4))),Main!$S11,0)</f>
        <v>0</v>
      </c>
      <c r="FY41" s="2">
        <f>IF(AND('Gantt Chart'!FY$5&gt;(SUM(Main!$F5:$G5)+Main!$H5+Main!$I5+SUM(Main!$J5:$K5)+SUM(Main!$J6:$K6)+SUM($B$4:$D$4)),'Gantt Chart'!FY$5&lt;=(SUM(Main!$F5:$G5)+Main!$H5+Main!$I5+SUM(Main!$J5:$K5)+SUM(Main!$J6:$K6)+SUM(Main!$J11:$K11)+SUM($B$4:$D$4))),Main!$S11,0)</f>
        <v>0</v>
      </c>
      <c r="FZ41" s="2">
        <f>IF(AND('Gantt Chart'!FZ$5&gt;(SUM(Main!$F5:$G5)+Main!$H5+Main!$I5+SUM(Main!$J5:$K5)+SUM(Main!$J6:$K6)+SUM($B$4:$D$4)),'Gantt Chart'!FZ$5&lt;=(SUM(Main!$F5:$G5)+Main!$H5+Main!$I5+SUM(Main!$J5:$K5)+SUM(Main!$J6:$K6)+SUM(Main!$J11:$K11)+SUM($B$4:$D$4))),Main!$S11,0)</f>
        <v>0</v>
      </c>
      <c r="GA41" s="2">
        <f>IF(AND('Gantt Chart'!GA$5&gt;(SUM(Main!$F5:$G5)+Main!$H5+Main!$I5+SUM(Main!$J5:$K5)+SUM(Main!$J6:$K6)+SUM($B$4:$D$4)),'Gantt Chart'!GA$5&lt;=(SUM(Main!$F5:$G5)+Main!$H5+Main!$I5+SUM(Main!$J5:$K5)+SUM(Main!$J6:$K6)+SUM(Main!$J11:$K11)+SUM($B$4:$D$4))),Main!$S11,0)</f>
        <v>0</v>
      </c>
      <c r="GB41" s="2">
        <f>IF(AND('Gantt Chart'!GB$5&gt;(SUM(Main!$F5:$G5)+Main!$H5+Main!$I5+SUM(Main!$J5:$K5)+SUM(Main!$J6:$K6)+SUM($B$4:$D$4)),'Gantt Chart'!GB$5&lt;=(SUM(Main!$F5:$G5)+Main!$H5+Main!$I5+SUM(Main!$J5:$K5)+SUM(Main!$J6:$K6)+SUM(Main!$J11:$K11)+SUM($B$4:$D$4))),Main!$S11,0)</f>
        <v>0</v>
      </c>
      <c r="GC41" s="2">
        <f>IF(AND('Gantt Chart'!GC$5&gt;(SUM(Main!$F5:$G5)+Main!$H5+Main!$I5+SUM(Main!$J5:$K5)+SUM(Main!$J6:$K6)+SUM($B$4:$D$4)),'Gantt Chart'!GC$5&lt;=(SUM(Main!$F5:$G5)+Main!$H5+Main!$I5+SUM(Main!$J5:$K5)+SUM(Main!$J6:$K6)+SUM(Main!$J11:$K11)+SUM($B$4:$D$4))),Main!$S11,0)</f>
        <v>0</v>
      </c>
      <c r="GD41" s="2">
        <f>IF(AND('Gantt Chart'!GD$5&gt;(SUM(Main!$F5:$G5)+Main!$H5+Main!$I5+SUM(Main!$J5:$K5)+SUM(Main!$J6:$K6)+SUM($B$4:$D$4)),'Gantt Chart'!GD$5&lt;=(SUM(Main!$F5:$G5)+Main!$H5+Main!$I5+SUM(Main!$J5:$K5)+SUM(Main!$J6:$K6)+SUM(Main!$J11:$K11)+SUM($B$4:$D$4))),Main!$S11,0)</f>
        <v>0</v>
      </c>
      <c r="GE41" s="2">
        <f>IF(AND('Gantt Chart'!GE$5&gt;(SUM(Main!$F5:$G5)+Main!$H5+Main!$I5+SUM(Main!$J5:$K5)+SUM(Main!$J6:$K6)+SUM($B$4:$D$4)),'Gantt Chart'!GE$5&lt;=(SUM(Main!$F5:$G5)+Main!$H5+Main!$I5+SUM(Main!$J5:$K5)+SUM(Main!$J6:$K6)+SUM(Main!$J11:$K11)+SUM($B$4:$D$4))),Main!$S11,0)</f>
        <v>0</v>
      </c>
      <c r="GF41" s="2">
        <f>IF(AND('Gantt Chart'!GF$5&gt;(SUM(Main!$F5:$G5)+Main!$H5+Main!$I5+SUM(Main!$J5:$K5)+SUM(Main!$J6:$K6)+SUM($B$4:$D$4)),'Gantt Chart'!GF$5&lt;=(SUM(Main!$F5:$G5)+Main!$H5+Main!$I5+SUM(Main!$J5:$K5)+SUM(Main!$J6:$K6)+SUM(Main!$J11:$K11)+SUM($B$4:$D$4))),Main!$S11,0)</f>
        <v>0</v>
      </c>
      <c r="GG41" s="2">
        <f>IF(AND('Gantt Chart'!GG$5&gt;(SUM(Main!$F5:$G5)+Main!$H5+Main!$I5+SUM(Main!$J5:$K5)+SUM(Main!$J6:$K6)+SUM($B$4:$D$4)),'Gantt Chart'!GG$5&lt;=(SUM(Main!$F5:$G5)+Main!$H5+Main!$I5+SUM(Main!$J5:$K5)+SUM(Main!$J6:$K6)+SUM(Main!$J11:$K11)+SUM($B$4:$D$4))),Main!$S11,0)</f>
        <v>0</v>
      </c>
      <c r="GH41" s="2">
        <f>IF(AND('Gantt Chart'!GH$5&gt;(SUM(Main!$F5:$G5)+Main!$H5+Main!$I5+SUM(Main!$J5:$K5)+SUM(Main!$J6:$K6)+SUM($B$4:$D$4)),'Gantt Chart'!GH$5&lt;=(SUM(Main!$F5:$G5)+Main!$H5+Main!$I5+SUM(Main!$J5:$K5)+SUM(Main!$J6:$K6)+SUM(Main!$J11:$K11)+SUM($B$4:$D$4))),Main!$S11,0)</f>
        <v>0</v>
      </c>
      <c r="GI41" s="2">
        <f>IF(AND('Gantt Chart'!GI$5&gt;(SUM(Main!$F5:$G5)+Main!$H5+Main!$I5+SUM(Main!$J5:$K5)+SUM(Main!$J6:$K6)+SUM($B$4:$D$4)),'Gantt Chart'!GI$5&lt;=(SUM(Main!$F5:$G5)+Main!$H5+Main!$I5+SUM(Main!$J5:$K5)+SUM(Main!$J6:$K6)+SUM(Main!$J11:$K11)+SUM($B$4:$D$4))),Main!$S11,0)</f>
        <v>0</v>
      </c>
      <c r="GJ41" s="2">
        <f>IF(AND('Gantt Chart'!GJ$5&gt;(SUM(Main!$F5:$G5)+Main!$H5+Main!$I5+SUM(Main!$J5:$K5)+SUM(Main!$J6:$K6)+SUM($B$4:$D$4)),'Gantt Chart'!GJ$5&lt;=(SUM(Main!$F5:$G5)+Main!$H5+Main!$I5+SUM(Main!$J5:$K5)+SUM(Main!$J6:$K6)+SUM(Main!$J11:$K11)+SUM($B$4:$D$4))),Main!$S11,0)</f>
        <v>0</v>
      </c>
      <c r="GK41" s="2">
        <f>IF(AND('Gantt Chart'!GK$5&gt;(SUM(Main!$F5:$G5)+Main!$H5+Main!$I5+SUM(Main!$J5:$K5)+SUM(Main!$J6:$K6)+SUM($B$4:$D$4)),'Gantt Chart'!GK$5&lt;=(SUM(Main!$F5:$G5)+Main!$H5+Main!$I5+SUM(Main!$J5:$K5)+SUM(Main!$J6:$K6)+SUM(Main!$J11:$K11)+SUM($B$4:$D$4))),Main!$S11,0)</f>
        <v>0</v>
      </c>
      <c r="GL41" s="2">
        <f>IF(AND('Gantt Chart'!GL$5&gt;(SUM(Main!$F5:$G5)+Main!$H5+Main!$I5+SUM(Main!$J5:$K5)+SUM(Main!$J6:$K6)+SUM($B$4:$D$4)),'Gantt Chart'!GL$5&lt;=(SUM(Main!$F5:$G5)+Main!$H5+Main!$I5+SUM(Main!$J5:$K5)+SUM(Main!$J6:$K6)+SUM(Main!$J11:$K11)+SUM($B$4:$D$4))),Main!$S11,0)</f>
        <v>0</v>
      </c>
      <c r="GM41" s="2">
        <f>IF(AND('Gantt Chart'!GM$5&gt;(SUM(Main!$F5:$G5)+Main!$H5+Main!$I5+SUM(Main!$J5:$K5)+SUM(Main!$J6:$K6)+SUM($B$4:$D$4)),'Gantt Chart'!GM$5&lt;=(SUM(Main!$F5:$G5)+Main!$H5+Main!$I5+SUM(Main!$J5:$K5)+SUM(Main!$J6:$K6)+SUM(Main!$J11:$K11)+SUM($B$4:$D$4))),Main!$S11,0)</f>
        <v>0</v>
      </c>
      <c r="GN41" s="2">
        <f>IF(AND('Gantt Chart'!GN$5&gt;(SUM(Main!$F5:$G5)+Main!$H5+Main!$I5+SUM(Main!$J5:$K5)+SUM(Main!$J6:$K6)+SUM($B$4:$D$4)),'Gantt Chart'!GN$5&lt;=(SUM(Main!$F5:$G5)+Main!$H5+Main!$I5+SUM(Main!$J5:$K5)+SUM(Main!$J6:$K6)+SUM(Main!$J11:$K11)+SUM($B$4:$D$4))),Main!$S11,0)</f>
        <v>0</v>
      </c>
      <c r="GO41" s="2">
        <f>IF(AND('Gantt Chart'!GO$5&gt;(SUM(Main!$F5:$G5)+Main!$H5+Main!$I5+SUM(Main!$J5:$K5)+SUM(Main!$J6:$K6)+SUM($B$4:$D$4)),'Gantt Chart'!GO$5&lt;=(SUM(Main!$F5:$G5)+Main!$H5+Main!$I5+SUM(Main!$J5:$K5)+SUM(Main!$J6:$K6)+SUM(Main!$J11:$K11)+SUM($B$4:$D$4))),Main!$S11,0)</f>
        <v>0</v>
      </c>
      <c r="GP41" s="2">
        <f>IF(AND('Gantt Chart'!GP$5&gt;(SUM(Main!$F5:$G5)+Main!$H5+Main!$I5+SUM(Main!$J5:$K5)+SUM(Main!$J6:$K6)+SUM($B$4:$D$4)),'Gantt Chart'!GP$5&lt;=(SUM(Main!$F5:$G5)+Main!$H5+Main!$I5+SUM(Main!$J5:$K5)+SUM(Main!$J6:$K6)+SUM(Main!$J11:$K11)+SUM($B$4:$D$4))),Main!$S11,0)</f>
        <v>0</v>
      </c>
      <c r="GQ41" s="2">
        <f>IF(AND('Gantt Chart'!GQ$5&gt;(SUM(Main!$F5:$G5)+Main!$H5+Main!$I5+SUM(Main!$J5:$K5)+SUM(Main!$J6:$K6)+SUM($B$4:$D$4)),'Gantt Chart'!GQ$5&lt;=(SUM(Main!$F5:$G5)+Main!$H5+Main!$I5+SUM(Main!$J5:$K5)+SUM(Main!$J6:$K6)+SUM(Main!$J11:$K11)+SUM($B$4:$D$4))),Main!$S11,0)</f>
        <v>0</v>
      </c>
      <c r="GR41" s="2">
        <f>IF(AND('Gantt Chart'!GR$5&gt;(SUM(Main!$F5:$G5)+Main!$H5+Main!$I5+SUM(Main!$J5:$K5)+SUM(Main!$J6:$K6)+SUM($B$4:$D$4)),'Gantt Chart'!GR$5&lt;=(SUM(Main!$F5:$G5)+Main!$H5+Main!$I5+SUM(Main!$J5:$K5)+SUM(Main!$J6:$K6)+SUM(Main!$J11:$K11)+SUM($B$4:$D$4))),Main!$S11,0)</f>
        <v>0</v>
      </c>
      <c r="GS41" s="2">
        <f>IF(AND('Gantt Chart'!GS$5&gt;(SUM(Main!$F5:$G5)+Main!$H5+Main!$I5+SUM(Main!$J5:$K5)+SUM(Main!$J6:$K6)+SUM($B$4:$D$4)),'Gantt Chart'!GS$5&lt;=(SUM(Main!$F5:$G5)+Main!$H5+Main!$I5+SUM(Main!$J5:$K5)+SUM(Main!$J6:$K6)+SUM(Main!$J11:$K11)+SUM($B$4:$D$4))),Main!$S11,0)</f>
        <v>0</v>
      </c>
      <c r="GT41" s="2">
        <f>IF(AND('Gantt Chart'!GT$5&gt;(SUM(Main!$F5:$G5)+Main!$H5+Main!$I5+SUM(Main!$J5:$K5)+SUM(Main!$J6:$K6)+SUM($B$4:$D$4)),'Gantt Chart'!GT$5&lt;=(SUM(Main!$F5:$G5)+Main!$H5+Main!$I5+SUM(Main!$J5:$K5)+SUM(Main!$J6:$K6)+SUM(Main!$J11:$K11)+SUM($B$4:$D$4))),Main!$S11,0)</f>
        <v>0</v>
      </c>
      <c r="GU41" s="2">
        <f>IF(AND('Gantt Chart'!GU$5&gt;(SUM(Main!$F5:$G5)+Main!$H5+Main!$I5+SUM(Main!$J5:$K5)+SUM(Main!$J6:$K6)+SUM($B$4:$D$4)),'Gantt Chart'!GU$5&lt;=(SUM(Main!$F5:$G5)+Main!$H5+Main!$I5+SUM(Main!$J5:$K5)+SUM(Main!$J6:$K6)+SUM(Main!$J11:$K11)+SUM($B$4:$D$4))),Main!$S11,0)</f>
        <v>0</v>
      </c>
      <c r="GV41" s="2">
        <f>IF(AND('Gantt Chart'!GV$5&gt;(SUM(Main!$F5:$G5)+Main!$H5+Main!$I5+SUM(Main!$J5:$K5)+SUM(Main!$J6:$K6)+SUM($B$4:$D$4)),'Gantt Chart'!GV$5&lt;=(SUM(Main!$F5:$G5)+Main!$H5+Main!$I5+SUM(Main!$J5:$K5)+SUM(Main!$J6:$K6)+SUM(Main!$J11:$K11)+SUM($B$4:$D$4))),Main!$S11,0)</f>
        <v>0</v>
      </c>
      <c r="GW41" s="2">
        <f>IF(AND('Gantt Chart'!GW$5&gt;(SUM(Main!$F5:$G5)+Main!$H5+Main!$I5+SUM(Main!$J5:$K5)+SUM(Main!$J6:$K6)+SUM($B$4:$D$4)),'Gantt Chart'!GW$5&lt;=(SUM(Main!$F5:$G5)+Main!$H5+Main!$I5+SUM(Main!$J5:$K5)+SUM(Main!$J6:$K6)+SUM(Main!$J11:$K11)+SUM($B$4:$D$4))),Main!$S11,0)</f>
        <v>0</v>
      </c>
      <c r="GX41" s="2">
        <f>IF(AND('Gantt Chart'!GX$5&gt;(SUM(Main!$F5:$G5)+Main!$H5+Main!$I5+SUM(Main!$J5:$K5)+SUM(Main!$J6:$K6)+SUM($B$4:$D$4)),'Gantt Chart'!GX$5&lt;=(SUM(Main!$F5:$G5)+Main!$H5+Main!$I5+SUM(Main!$J5:$K5)+SUM(Main!$J6:$K6)+SUM(Main!$J11:$K11)+SUM($B$4:$D$4))),Main!$S11,0)</f>
        <v>0</v>
      </c>
      <c r="GY41" s="2">
        <f>IF(AND('Gantt Chart'!GY$5&gt;(SUM(Main!$F5:$G5)+Main!$H5+Main!$I5+SUM(Main!$J5:$K5)+SUM(Main!$J6:$K6)+SUM($B$4:$D$4)),'Gantt Chart'!GY$5&lt;=(SUM(Main!$F5:$G5)+Main!$H5+Main!$I5+SUM(Main!$J5:$K5)+SUM(Main!$J6:$K6)+SUM(Main!$J11:$K11)+SUM($B$4:$D$4))),Main!$S11,0)</f>
        <v>0</v>
      </c>
      <c r="GZ41" s="2">
        <f>IF(AND('Gantt Chart'!GZ$5&gt;(SUM(Main!$F5:$G5)+Main!$H5+Main!$I5+SUM(Main!$J5:$K5)+SUM(Main!$J6:$K6)+SUM($B$4:$D$4)),'Gantt Chart'!GZ$5&lt;=(SUM(Main!$F5:$G5)+Main!$H5+Main!$I5+SUM(Main!$J5:$K5)+SUM(Main!$J6:$K6)+SUM(Main!$J11:$K11)+SUM($B$4:$D$4))),Main!$S11,0)</f>
        <v>0</v>
      </c>
      <c r="HA41" s="2">
        <f>IF(AND('Gantt Chart'!HA$5&gt;(SUM(Main!$F5:$G5)+Main!$H5+Main!$I5+SUM(Main!$J5:$K5)+SUM(Main!$J6:$K6)+SUM($B$4:$D$4)),'Gantt Chart'!HA$5&lt;=(SUM(Main!$F5:$G5)+Main!$H5+Main!$I5+SUM(Main!$J5:$K5)+SUM(Main!$J6:$K6)+SUM(Main!$J11:$K11)+SUM($B$4:$D$4))),Main!$S11,0)</f>
        <v>0</v>
      </c>
      <c r="HB41" s="2">
        <f>IF(AND('Gantt Chart'!HB$5&gt;(SUM(Main!$F5:$G5)+Main!$H5+Main!$I5+SUM(Main!$J5:$K5)+SUM(Main!$J6:$K6)+SUM($B$4:$D$4)),'Gantt Chart'!HB$5&lt;=(SUM(Main!$F5:$G5)+Main!$H5+Main!$I5+SUM(Main!$J5:$K5)+SUM(Main!$J6:$K6)+SUM(Main!$J11:$K11)+SUM($B$4:$D$4))),Main!$S11,0)</f>
        <v>0</v>
      </c>
      <c r="HC41" s="2">
        <f>IF(AND('Gantt Chart'!HC$5&gt;(SUM(Main!$F5:$G5)+Main!$H5+Main!$I5+SUM(Main!$J5:$K5)+SUM(Main!$J6:$K6)+SUM($B$4:$D$4)),'Gantt Chart'!HC$5&lt;=(SUM(Main!$F5:$G5)+Main!$H5+Main!$I5+SUM(Main!$J5:$K5)+SUM(Main!$J6:$K6)+SUM(Main!$J11:$K11)+SUM($B$4:$D$4))),Main!$S11,0)</f>
        <v>0</v>
      </c>
      <c r="HD41" s="2">
        <f>IF(AND('Gantt Chart'!HD$5&gt;(SUM(Main!$F5:$G5)+Main!$H5+Main!$I5+SUM(Main!$J5:$K5)+SUM(Main!$J6:$K6)+SUM($B$4:$D$4)),'Gantt Chart'!HD$5&lt;=(SUM(Main!$F5:$G5)+Main!$H5+Main!$I5+SUM(Main!$J5:$K5)+SUM(Main!$J6:$K6)+SUM(Main!$J11:$K11)+SUM($B$4:$D$4))),Main!$S11,0)</f>
        <v>213157.89473684211</v>
      </c>
      <c r="HE41" s="2">
        <f>IF(AND('Gantt Chart'!HE$5&gt;(SUM(Main!$F5:$G5)+Main!$H5+Main!$I5+SUM(Main!$J5:$K5)+SUM(Main!$J6:$K6)+SUM($B$4:$D$4)),'Gantt Chart'!HE$5&lt;=(SUM(Main!$F5:$G5)+Main!$H5+Main!$I5+SUM(Main!$J5:$K5)+SUM(Main!$J6:$K6)+SUM(Main!$J11:$K11)+SUM($B$4:$D$4))),Main!$S11,0)</f>
        <v>213157.89473684211</v>
      </c>
      <c r="HF41" s="2">
        <f>IF(AND('Gantt Chart'!HF$5&gt;(SUM(Main!$F5:$G5)+Main!$H5+Main!$I5+SUM(Main!$J5:$K5)+SUM(Main!$J6:$K6)+SUM($B$4:$D$4)),'Gantt Chart'!HF$5&lt;=(SUM(Main!$F5:$G5)+Main!$H5+Main!$I5+SUM(Main!$J5:$K5)+SUM(Main!$J6:$K6)+SUM(Main!$J11:$K11)+SUM($B$4:$D$4))),Main!$S11,0)</f>
        <v>213157.89473684211</v>
      </c>
      <c r="HG41" s="2">
        <f>IF(AND('Gantt Chart'!HG$5&gt;(SUM(Main!$F5:$G5)+Main!$H5+Main!$I5+SUM(Main!$J5:$K5)+SUM(Main!$J6:$K6)+SUM($B$4:$D$4)),'Gantt Chart'!HG$5&lt;=(SUM(Main!$F5:$G5)+Main!$H5+Main!$I5+SUM(Main!$J5:$K5)+SUM(Main!$J6:$K6)+SUM(Main!$J11:$K11)+SUM($B$4:$D$4))),Main!$S11,0)</f>
        <v>213157.89473684211</v>
      </c>
      <c r="HH41" s="2">
        <f>IF(AND('Gantt Chart'!HH$5&gt;(SUM(Main!$F5:$G5)+Main!$H5+Main!$I5+SUM(Main!$J5:$K5)+SUM(Main!$J6:$K6)+SUM($B$4:$D$4)),'Gantt Chart'!HH$5&lt;=(SUM(Main!$F5:$G5)+Main!$H5+Main!$I5+SUM(Main!$J5:$K5)+SUM(Main!$J6:$K6)+SUM(Main!$J11:$K11)+SUM($B$4:$D$4))),Main!$S11,0)</f>
        <v>213157.89473684211</v>
      </c>
      <c r="HI41" s="2">
        <f>IF(AND('Gantt Chart'!HI$5&gt;(SUM(Main!$F5:$G5)+Main!$H5+Main!$I5+SUM(Main!$J5:$K5)+SUM(Main!$J6:$K6)+SUM($B$4:$D$4)),'Gantt Chart'!HI$5&lt;=(SUM(Main!$F5:$G5)+Main!$H5+Main!$I5+SUM(Main!$J5:$K5)+SUM(Main!$J6:$K6)+SUM(Main!$J11:$K11)+SUM($B$4:$D$4))),Main!$S11,0)</f>
        <v>213157.89473684211</v>
      </c>
      <c r="HJ41" s="2">
        <f>IF(AND('Gantt Chart'!HJ$5&gt;(SUM(Main!$F5:$G5)+Main!$H5+Main!$I5+SUM(Main!$J5:$K5)+SUM(Main!$J6:$K6)+SUM($B$4:$D$4)),'Gantt Chart'!HJ$5&lt;=(SUM(Main!$F5:$G5)+Main!$H5+Main!$I5+SUM(Main!$J5:$K5)+SUM(Main!$J6:$K6)+SUM(Main!$J11:$K11)+SUM($B$4:$D$4))),Main!$S11,0)</f>
        <v>213157.89473684211</v>
      </c>
      <c r="HK41" s="2">
        <f>IF(AND('Gantt Chart'!HK$5&gt;(SUM(Main!$F5:$G5)+Main!$H5+Main!$I5+SUM(Main!$J5:$K5)+SUM(Main!$J6:$K6)+SUM($B$4:$D$4)),'Gantt Chart'!HK$5&lt;=(SUM(Main!$F5:$G5)+Main!$H5+Main!$I5+SUM(Main!$J5:$K5)+SUM(Main!$J6:$K6)+SUM(Main!$J11:$K11)+SUM($B$4:$D$4))),Main!$S11,0)</f>
        <v>213157.89473684211</v>
      </c>
      <c r="HL41" s="2">
        <f>IF(AND('Gantt Chart'!HL$5&gt;(SUM(Main!$F5:$G5)+Main!$H5+Main!$I5+SUM(Main!$J5:$K5)+SUM(Main!$J6:$K6)+SUM($B$4:$D$4)),'Gantt Chart'!HL$5&lt;=(SUM(Main!$F5:$G5)+Main!$H5+Main!$I5+SUM(Main!$J5:$K5)+SUM(Main!$J6:$K6)+SUM(Main!$J11:$K11)+SUM($B$4:$D$4))),Main!$S11,0)</f>
        <v>213157.89473684211</v>
      </c>
      <c r="HM41" s="2">
        <f>IF(AND('Gantt Chart'!HM$5&gt;(SUM(Main!$F5:$G5)+Main!$H5+Main!$I5+SUM(Main!$J5:$K5)+SUM(Main!$J6:$K6)+SUM($B$4:$D$4)),'Gantt Chart'!HM$5&lt;=(SUM(Main!$F5:$G5)+Main!$H5+Main!$I5+SUM(Main!$J5:$K5)+SUM(Main!$J6:$K6)+SUM(Main!$J11:$K11)+SUM($B$4:$D$4))),Main!$S11,0)</f>
        <v>213157.89473684211</v>
      </c>
      <c r="HN41" s="2">
        <f>IF(AND('Gantt Chart'!HN$5&gt;(SUM(Main!$F5:$G5)+Main!$H5+Main!$I5+SUM(Main!$J5:$K5)+SUM(Main!$J6:$K6)+SUM($B$4:$D$4)),'Gantt Chart'!HN$5&lt;=(SUM(Main!$F5:$G5)+Main!$H5+Main!$I5+SUM(Main!$J5:$K5)+SUM(Main!$J6:$K6)+SUM(Main!$J11:$K11)+SUM($B$4:$D$4))),Main!$S11,0)</f>
        <v>213157.89473684211</v>
      </c>
      <c r="HO41" s="2">
        <f>IF(AND('Gantt Chart'!HO$5&gt;(SUM(Main!$F5:$G5)+Main!$H5+Main!$I5+SUM(Main!$J5:$K5)+SUM(Main!$J6:$K6)+SUM($B$4:$D$4)),'Gantt Chart'!HO$5&lt;=(SUM(Main!$F5:$G5)+Main!$H5+Main!$I5+SUM(Main!$J5:$K5)+SUM(Main!$J6:$K6)+SUM(Main!$J11:$K11)+SUM($B$4:$D$4))),Main!$S11,0)</f>
        <v>213157.89473684211</v>
      </c>
      <c r="HP41" s="2">
        <f>IF(AND('Gantt Chart'!HP$5&gt;(SUM(Main!$F5:$G5)+Main!$H5+Main!$I5+SUM(Main!$J5:$K5)+SUM(Main!$J6:$K6)+SUM($B$4:$D$4)),'Gantt Chart'!HP$5&lt;=(SUM(Main!$F5:$G5)+Main!$H5+Main!$I5+SUM(Main!$J5:$K5)+SUM(Main!$J6:$K6)+SUM(Main!$J11:$K11)+SUM($B$4:$D$4))),Main!$S11,0)</f>
        <v>213157.89473684211</v>
      </c>
      <c r="HQ41" s="2">
        <f>IF(AND('Gantt Chart'!HQ$5&gt;(SUM(Main!$F5:$G5)+Main!$H5+Main!$I5+SUM(Main!$J5:$K5)+SUM(Main!$J6:$K6)+SUM($B$4:$D$4)),'Gantt Chart'!HQ$5&lt;=(SUM(Main!$F5:$G5)+Main!$H5+Main!$I5+SUM(Main!$J5:$K5)+SUM(Main!$J6:$K6)+SUM(Main!$J11:$K11)+SUM($B$4:$D$4))),Main!$S11,0)</f>
        <v>213157.89473684211</v>
      </c>
      <c r="HR41" s="2">
        <f>IF(AND('Gantt Chart'!HR$5&gt;(SUM(Main!$F5:$G5)+Main!$H5+Main!$I5+SUM(Main!$J5:$K5)+SUM(Main!$J6:$K6)+SUM($B$4:$D$4)),'Gantt Chart'!HR$5&lt;=(SUM(Main!$F5:$G5)+Main!$H5+Main!$I5+SUM(Main!$J5:$K5)+SUM(Main!$J6:$K6)+SUM(Main!$J11:$K11)+SUM($B$4:$D$4))),Main!$S11,0)</f>
        <v>213157.89473684211</v>
      </c>
      <c r="HS41" s="2">
        <f>IF(AND('Gantt Chart'!HS$5&gt;(SUM(Main!$F5:$G5)+Main!$H5+Main!$I5+SUM(Main!$J5:$K5)+SUM(Main!$J6:$K6)+SUM($B$4:$D$4)),'Gantt Chart'!HS$5&lt;=(SUM(Main!$F5:$G5)+Main!$H5+Main!$I5+SUM(Main!$J5:$K5)+SUM(Main!$J6:$K6)+SUM(Main!$J11:$K11)+SUM($B$4:$D$4))),Main!$S11,0)</f>
        <v>213157.89473684211</v>
      </c>
      <c r="HT41" s="2">
        <f>IF(AND('Gantt Chart'!HT$5&gt;(SUM(Main!$F5:$G5)+Main!$H5+Main!$I5+SUM(Main!$J5:$K5)+SUM(Main!$J6:$K6)+SUM($B$4:$D$4)),'Gantt Chart'!HT$5&lt;=(SUM(Main!$F5:$G5)+Main!$H5+Main!$I5+SUM(Main!$J5:$K5)+SUM(Main!$J6:$K6)+SUM(Main!$J11:$K11)+SUM($B$4:$D$4))),Main!$S11,0)</f>
        <v>213157.89473684211</v>
      </c>
      <c r="HU41" s="2">
        <f>IF(AND('Gantt Chart'!HU$5&gt;(SUM(Main!$F5:$G5)+Main!$H5+Main!$I5+SUM(Main!$J5:$K5)+SUM(Main!$J6:$K6)+SUM($B$4:$D$4)),'Gantt Chart'!HU$5&lt;=(SUM(Main!$F5:$G5)+Main!$H5+Main!$I5+SUM(Main!$J5:$K5)+SUM(Main!$J6:$K6)+SUM(Main!$J11:$K11)+SUM($B$4:$D$4))),Main!$S11,0)</f>
        <v>213157.89473684211</v>
      </c>
      <c r="HV41" s="2">
        <f>IF(AND('Gantt Chart'!HV$5&gt;(SUM(Main!$F5:$G5)+Main!$H5+Main!$I5+SUM(Main!$J5:$K5)+SUM(Main!$J6:$K6)+SUM($B$4:$D$4)),'Gantt Chart'!HV$5&lt;=(SUM(Main!$F5:$G5)+Main!$H5+Main!$I5+SUM(Main!$J5:$K5)+SUM(Main!$J6:$K6)+SUM(Main!$J11:$K11)+SUM($B$4:$D$4))),Main!$S11,0)</f>
        <v>213157.89473684211</v>
      </c>
      <c r="HW41" s="2">
        <f>IF(AND('Gantt Chart'!HW$5&gt;(SUM(Main!$F5:$G5)+Main!$H5+Main!$I5+SUM(Main!$J5:$K5)+SUM(Main!$J6:$K6)+SUM($B$4:$D$4)),'Gantt Chart'!HW$5&lt;=(SUM(Main!$F5:$G5)+Main!$H5+Main!$I5+SUM(Main!$J5:$K5)+SUM(Main!$J6:$K6)+SUM(Main!$J11:$K11)+SUM($B$4:$D$4))),Main!$S11,0)</f>
        <v>213157.89473684211</v>
      </c>
      <c r="HX41" s="2">
        <f>IF(AND('Gantt Chart'!HX$5&gt;(SUM(Main!$F5:$G5)+Main!$H5+Main!$I5+SUM(Main!$J5:$K5)+SUM(Main!$J6:$K6)+SUM($B$4:$D$4)),'Gantt Chart'!HX$5&lt;=(SUM(Main!$F5:$G5)+Main!$H5+Main!$I5+SUM(Main!$J5:$K5)+SUM(Main!$J6:$K6)+SUM(Main!$J11:$K11)+SUM($B$4:$D$4))),Main!$S11,0)</f>
        <v>213157.89473684211</v>
      </c>
      <c r="HY41" s="2">
        <f>IF(AND('Gantt Chart'!HY$5&gt;(SUM(Main!$F5:$G5)+Main!$H5+Main!$I5+SUM(Main!$J5:$K5)+SUM(Main!$J6:$K6)+SUM($B$4:$D$4)),'Gantt Chart'!HY$5&lt;=(SUM(Main!$F5:$G5)+Main!$H5+Main!$I5+SUM(Main!$J5:$K5)+SUM(Main!$J6:$K6)+SUM(Main!$J11:$K11)+SUM($B$4:$D$4))),Main!$S11,0)</f>
        <v>213157.89473684211</v>
      </c>
      <c r="HZ41" s="2">
        <f>IF(AND('Gantt Chart'!HZ$5&gt;(SUM(Main!$F5:$G5)+Main!$H5+Main!$I5+SUM(Main!$J5:$K5)+SUM(Main!$J6:$K6)+SUM($B$4:$D$4)),'Gantt Chart'!HZ$5&lt;=(SUM(Main!$F5:$G5)+Main!$H5+Main!$I5+SUM(Main!$J5:$K5)+SUM(Main!$J6:$K6)+SUM(Main!$J11:$K11)+SUM($B$4:$D$4))),Main!$S11,0)</f>
        <v>213157.89473684211</v>
      </c>
      <c r="IA41" s="2">
        <f>IF(AND('Gantt Chart'!IA$5&gt;(SUM(Main!$F5:$G5)+Main!$H5+Main!$I5+SUM(Main!$J5:$K5)+SUM(Main!$J6:$K6)+SUM($B$4:$D$4)),'Gantt Chart'!IA$5&lt;=(SUM(Main!$F5:$G5)+Main!$H5+Main!$I5+SUM(Main!$J5:$K5)+SUM(Main!$J6:$K6)+SUM(Main!$J11:$K11)+SUM($B$4:$D$4))),Main!$S11,0)</f>
        <v>213157.89473684211</v>
      </c>
      <c r="IB41" s="2">
        <f>IF(AND('Gantt Chart'!IB$5&gt;(SUM(Main!$F5:$G5)+Main!$H5+Main!$I5+SUM(Main!$J5:$K5)+SUM(Main!$J6:$K6)+SUM($B$4:$D$4)),'Gantt Chart'!IB$5&lt;=(SUM(Main!$F5:$G5)+Main!$H5+Main!$I5+SUM(Main!$J5:$K5)+SUM(Main!$J6:$K6)+SUM(Main!$J11:$K11)+SUM($B$4:$D$4))),Main!$S11,0)</f>
        <v>213157.89473684211</v>
      </c>
      <c r="IC41" s="2">
        <f>IF(AND('Gantt Chart'!IC$5&gt;(SUM(Main!$F5:$G5)+Main!$H5+Main!$I5+SUM(Main!$J5:$K5)+SUM(Main!$J6:$K6)+SUM($B$4:$D$4)),'Gantt Chart'!IC$5&lt;=(SUM(Main!$F5:$G5)+Main!$H5+Main!$I5+SUM(Main!$J5:$K5)+SUM(Main!$J6:$K6)+SUM(Main!$J11:$K11)+SUM($B$4:$D$4))),Main!$S11,0)</f>
        <v>213157.89473684211</v>
      </c>
      <c r="ID41" s="2">
        <f>IF(AND('Gantt Chart'!ID$5&gt;(SUM(Main!$F5:$G5)+Main!$H5+Main!$I5+SUM(Main!$J5:$K5)+SUM(Main!$J6:$K6)+SUM($B$4:$D$4)),'Gantt Chart'!ID$5&lt;=(SUM(Main!$F5:$G5)+Main!$H5+Main!$I5+SUM(Main!$J5:$K5)+SUM(Main!$J6:$K6)+SUM(Main!$J11:$K11)+SUM($B$4:$D$4))),Main!$S11,0)</f>
        <v>213157.89473684211</v>
      </c>
      <c r="IE41" s="2">
        <f>IF(AND('Gantt Chart'!IE$5&gt;(SUM(Main!$F5:$G5)+Main!$H5+Main!$I5+SUM(Main!$J5:$K5)+SUM(Main!$J6:$K6)+SUM($B$4:$D$4)),'Gantt Chart'!IE$5&lt;=(SUM(Main!$F5:$G5)+Main!$H5+Main!$I5+SUM(Main!$J5:$K5)+SUM(Main!$J6:$K6)+SUM(Main!$J11:$K11)+SUM($B$4:$D$4))),Main!$S11,0)</f>
        <v>213157.89473684211</v>
      </c>
      <c r="IF41" s="2">
        <f>IF(AND('Gantt Chart'!IF$5&gt;(SUM(Main!$F5:$G5)+Main!$H5+Main!$I5+SUM(Main!$J5:$K5)+SUM(Main!$J6:$K6)+SUM($B$4:$D$4)),'Gantt Chart'!IF$5&lt;=(SUM(Main!$F5:$G5)+Main!$H5+Main!$I5+SUM(Main!$J5:$K5)+SUM(Main!$J6:$K6)+SUM(Main!$J11:$K11)+SUM($B$4:$D$4))),Main!$S11,0)</f>
        <v>213157.89473684211</v>
      </c>
      <c r="IG41" s="2">
        <f>IF(AND('Gantt Chart'!IG$5&gt;(SUM(Main!$F5:$G5)+Main!$H5+Main!$I5+SUM(Main!$J5:$K5)+SUM(Main!$J6:$K6)+SUM($B$4:$D$4)),'Gantt Chart'!IG$5&lt;=(SUM(Main!$F5:$G5)+Main!$H5+Main!$I5+SUM(Main!$J5:$K5)+SUM(Main!$J6:$K6)+SUM(Main!$J11:$K11)+SUM($B$4:$D$4))),Main!$S11,0)</f>
        <v>213157.89473684211</v>
      </c>
      <c r="IH41" s="2">
        <f>IF(AND('Gantt Chart'!IH$5&gt;(SUM(Main!$F5:$G5)+Main!$H5+Main!$I5+SUM(Main!$J5:$K5)+SUM(Main!$J6:$K6)+SUM($B$4:$D$4)),'Gantt Chart'!IH$5&lt;=(SUM(Main!$F5:$G5)+Main!$H5+Main!$I5+SUM(Main!$J5:$K5)+SUM(Main!$J6:$K6)+SUM(Main!$J11:$K11)+SUM($B$4:$D$4))),Main!$S11,0)</f>
        <v>213157.89473684211</v>
      </c>
      <c r="II41" s="2">
        <f>IF(AND('Gantt Chart'!II$5&gt;(SUM(Main!$F5:$G5)+Main!$H5+Main!$I5+SUM(Main!$J5:$K5)+SUM(Main!$J6:$K6)+SUM($B$4:$D$4)),'Gantt Chart'!II$5&lt;=(SUM(Main!$F5:$G5)+Main!$H5+Main!$I5+SUM(Main!$J5:$K5)+SUM(Main!$J6:$K6)+SUM(Main!$J11:$K11)+SUM($B$4:$D$4))),Main!$S11,0)</f>
        <v>213157.89473684211</v>
      </c>
      <c r="IJ41" s="2">
        <f>IF(AND('Gantt Chart'!IJ$5&gt;(SUM(Main!$F5:$G5)+Main!$H5+Main!$I5+SUM(Main!$J5:$K5)+SUM(Main!$J6:$K6)+SUM($B$4:$D$4)),'Gantt Chart'!IJ$5&lt;=(SUM(Main!$F5:$G5)+Main!$H5+Main!$I5+SUM(Main!$J5:$K5)+SUM(Main!$J6:$K6)+SUM(Main!$J11:$K11)+SUM($B$4:$D$4))),Main!$S11,0)</f>
        <v>213157.89473684211</v>
      </c>
      <c r="IK41" s="2">
        <f>IF(AND('Gantt Chart'!IK$5&gt;(SUM(Main!$F5:$G5)+Main!$H5+Main!$I5+SUM(Main!$J5:$K5)+SUM(Main!$J6:$K6)+SUM($B$4:$D$4)),'Gantt Chart'!IK$5&lt;=(SUM(Main!$F5:$G5)+Main!$H5+Main!$I5+SUM(Main!$J5:$K5)+SUM(Main!$J6:$K6)+SUM(Main!$J11:$K11)+SUM($B$4:$D$4))),Main!$S11,0)</f>
        <v>213157.89473684211</v>
      </c>
      <c r="IL41" s="2">
        <f>IF(AND('Gantt Chart'!IL$5&gt;(SUM(Main!$F5:$G5)+Main!$H5+Main!$I5+SUM(Main!$J5:$K5)+SUM(Main!$J6:$K6)+SUM($B$4:$D$4)),'Gantt Chart'!IL$5&lt;=(SUM(Main!$F5:$G5)+Main!$H5+Main!$I5+SUM(Main!$J5:$K5)+SUM(Main!$J6:$K6)+SUM(Main!$J11:$K11)+SUM($B$4:$D$4))),Main!$S11,0)</f>
        <v>213157.89473684211</v>
      </c>
      <c r="IM41" s="2">
        <f>IF(AND('Gantt Chart'!IM$5&gt;(SUM(Main!$F5:$G5)+Main!$H5+Main!$I5+SUM(Main!$J5:$K5)+SUM(Main!$J6:$K6)+SUM($B$4:$D$4)),'Gantt Chart'!IM$5&lt;=(SUM(Main!$F5:$G5)+Main!$H5+Main!$I5+SUM(Main!$J5:$K5)+SUM(Main!$J6:$K6)+SUM(Main!$J11:$K11)+SUM($B$4:$D$4))),Main!$S11,0)</f>
        <v>213157.89473684211</v>
      </c>
      <c r="IN41" s="2">
        <f>IF(AND('Gantt Chart'!IN$5&gt;(SUM(Main!$F5:$G5)+Main!$H5+Main!$I5+SUM(Main!$J5:$K5)+SUM(Main!$J6:$K6)+SUM($B$4:$D$4)),'Gantt Chart'!IN$5&lt;=(SUM(Main!$F5:$G5)+Main!$H5+Main!$I5+SUM(Main!$J5:$K5)+SUM(Main!$J6:$K6)+SUM(Main!$J11:$K11)+SUM($B$4:$D$4))),Main!$S11,0)</f>
        <v>213157.89473684211</v>
      </c>
      <c r="IO41" s="2">
        <f>IF(AND('Gantt Chart'!IO$5&gt;(SUM(Main!$F5:$G5)+Main!$H5+Main!$I5+SUM(Main!$J5:$K5)+SUM(Main!$J6:$K6)+SUM($B$4:$D$4)),'Gantt Chart'!IO$5&lt;=(SUM(Main!$F5:$G5)+Main!$H5+Main!$I5+SUM(Main!$J5:$K5)+SUM(Main!$J6:$K6)+SUM(Main!$J11:$K11)+SUM($B$4:$D$4))),Main!$S11,0)</f>
        <v>213157.89473684211</v>
      </c>
      <c r="IP41" s="2">
        <f>IF(AND('Gantt Chart'!IP$5&gt;(SUM(Main!$F5:$G5)+Main!$H5+Main!$I5+SUM(Main!$J5:$K5)+SUM(Main!$J6:$K6)+SUM($B$4:$D$4)),'Gantt Chart'!IP$5&lt;=(SUM(Main!$F5:$G5)+Main!$H5+Main!$I5+SUM(Main!$J5:$K5)+SUM(Main!$J6:$K6)+SUM(Main!$J11:$K11)+SUM($B$4:$D$4))),Main!$S11,0)</f>
        <v>213157.89473684211</v>
      </c>
      <c r="IQ41" s="2">
        <f>IF(AND('Gantt Chart'!IQ$5&gt;(SUM(Main!$F5:$G5)+Main!$H5+Main!$I5+SUM(Main!$J5:$K5)+SUM(Main!$J6:$K6)+SUM($B$4:$D$4)),'Gantt Chart'!IQ$5&lt;=(SUM(Main!$F5:$G5)+Main!$H5+Main!$I5+SUM(Main!$J5:$K5)+SUM(Main!$J6:$K6)+SUM(Main!$J11:$K11)+SUM($B$4:$D$4))),Main!$S11,0)</f>
        <v>213157.89473684211</v>
      </c>
      <c r="IR41" s="2">
        <f>IF(AND('Gantt Chart'!IR$5&gt;(SUM(Main!$F5:$G5)+Main!$H5+Main!$I5+SUM(Main!$J5:$K5)+SUM(Main!$J6:$K6)+SUM($B$4:$D$4)),'Gantt Chart'!IR$5&lt;=(SUM(Main!$F5:$G5)+Main!$H5+Main!$I5+SUM(Main!$J5:$K5)+SUM(Main!$J6:$K6)+SUM(Main!$J11:$K11)+SUM($B$4:$D$4))),Main!$S11,0)</f>
        <v>213157.89473684211</v>
      </c>
      <c r="IS41" s="2">
        <f>IF(AND('Gantt Chart'!IS$5&gt;(SUM(Main!$F5:$G5)+Main!$H5+Main!$I5+SUM(Main!$J5:$K5)+SUM(Main!$J6:$K6)+SUM($B$4:$D$4)),'Gantt Chart'!IS$5&lt;=(SUM(Main!$F5:$G5)+Main!$H5+Main!$I5+SUM(Main!$J5:$K5)+SUM(Main!$J6:$K6)+SUM(Main!$J11:$K11)+SUM($B$4:$D$4))),Main!$S11,0)</f>
        <v>213157.89473684211</v>
      </c>
      <c r="IT41" s="2">
        <f>IF(AND('Gantt Chart'!IT$5&gt;(SUM(Main!$F5:$G5)+Main!$H5+Main!$I5+SUM(Main!$J5:$K5)+SUM(Main!$J6:$K6)+SUM($B$4:$D$4)),'Gantt Chart'!IT$5&lt;=(SUM(Main!$F5:$G5)+Main!$H5+Main!$I5+SUM(Main!$J5:$K5)+SUM(Main!$J6:$K6)+SUM(Main!$J11:$K11)+SUM($B$4:$D$4))),Main!$S11,0)</f>
        <v>213157.89473684211</v>
      </c>
      <c r="IU41" s="2">
        <f>IF(AND('Gantt Chart'!IU$5&gt;(SUM(Main!$F5:$G5)+Main!$H5+Main!$I5+SUM(Main!$J5:$K5)+SUM(Main!$J6:$K6)+SUM($B$4:$D$4)),'Gantt Chart'!IU$5&lt;=(SUM(Main!$F5:$G5)+Main!$H5+Main!$I5+SUM(Main!$J5:$K5)+SUM(Main!$J6:$K6)+SUM(Main!$J11:$K11)+SUM($B$4:$D$4))),Main!$S11,0)</f>
        <v>213157.89473684211</v>
      </c>
      <c r="IV41" s="2">
        <f>IF(AND('Gantt Chart'!IV$5&gt;(SUM(Main!$F5:$G5)+Main!$H5+Main!$I5+SUM(Main!$J5:$K5)+SUM(Main!$J6:$K6)+SUM($B$4:$D$4)),'Gantt Chart'!IV$5&lt;=(SUM(Main!$F5:$G5)+Main!$H5+Main!$I5+SUM(Main!$J5:$K5)+SUM(Main!$J6:$K6)+SUM(Main!$J11:$K11)+SUM($B$4:$D$4))),Main!$S11,0)</f>
        <v>213157.89473684211</v>
      </c>
      <c r="IW41" s="2">
        <f>IF(AND('Gantt Chart'!IW$5&gt;(SUM(Main!$F5:$G5)+Main!$H5+Main!$I5+SUM(Main!$J5:$K5)+SUM(Main!$J6:$K6)+SUM($B$4:$D$4)),'Gantt Chart'!IW$5&lt;=(SUM(Main!$F5:$G5)+Main!$H5+Main!$I5+SUM(Main!$J5:$K5)+SUM(Main!$J6:$K6)+SUM(Main!$J11:$K11)+SUM($B$4:$D$4))),Main!$S11,0)</f>
        <v>213157.89473684211</v>
      </c>
      <c r="IX41" s="2">
        <f>IF(AND('Gantt Chart'!IX$5&gt;(SUM(Main!$F5:$G5)+Main!$H5+Main!$I5+SUM(Main!$J5:$K5)+SUM(Main!$J6:$K6)+SUM($B$4:$D$4)),'Gantt Chart'!IX$5&lt;=(SUM(Main!$F5:$G5)+Main!$H5+Main!$I5+SUM(Main!$J5:$K5)+SUM(Main!$J6:$K6)+SUM(Main!$J11:$K11)+SUM($B$4:$D$4))),Main!$S11,0)</f>
        <v>213157.89473684211</v>
      </c>
      <c r="IY41" s="2">
        <f>IF(AND('Gantt Chart'!IY$5&gt;(SUM(Main!$F5:$G5)+Main!$H5+Main!$I5+SUM(Main!$J5:$K5)+SUM(Main!$J6:$K6)+SUM($B$4:$D$4)),'Gantt Chart'!IY$5&lt;=(SUM(Main!$F5:$G5)+Main!$H5+Main!$I5+SUM(Main!$J5:$K5)+SUM(Main!$J6:$K6)+SUM(Main!$J11:$K11)+SUM($B$4:$D$4))),Main!$S11,0)</f>
        <v>213157.89473684211</v>
      </c>
      <c r="IZ41" s="2">
        <f>IF(AND('Gantt Chart'!IZ$5&gt;(SUM(Main!$F5:$G5)+Main!$H5+Main!$I5+SUM(Main!$J5:$K5)+SUM(Main!$J6:$K6)+SUM($B$4:$D$4)),'Gantt Chart'!IZ$5&lt;=(SUM(Main!$F5:$G5)+Main!$H5+Main!$I5+SUM(Main!$J5:$K5)+SUM(Main!$J6:$K6)+SUM(Main!$J11:$K11)+SUM($B$4:$D$4))),Main!$S11,0)</f>
        <v>213157.89473684211</v>
      </c>
      <c r="JA41" s="2">
        <f>IF(AND('Gantt Chart'!JA$5&gt;(SUM(Main!$F5:$G5)+Main!$H5+Main!$I5+SUM(Main!$J5:$K5)+SUM(Main!$J6:$K6)+SUM($B$4:$D$4)),'Gantt Chart'!JA$5&lt;=(SUM(Main!$F5:$G5)+Main!$H5+Main!$I5+SUM(Main!$J5:$K5)+SUM(Main!$J6:$K6)+SUM(Main!$J11:$K11)+SUM($B$4:$D$4))),Main!$S11,0)</f>
        <v>213157.89473684211</v>
      </c>
      <c r="JB41" s="2">
        <f>IF(AND('Gantt Chart'!JB$5&gt;(SUM(Main!$F5:$G5)+Main!$H5+Main!$I5+SUM(Main!$J5:$K5)+SUM(Main!$J6:$K6)+SUM($B$4:$D$4)),'Gantt Chart'!JB$5&lt;=(SUM(Main!$F5:$G5)+Main!$H5+Main!$I5+SUM(Main!$J5:$K5)+SUM(Main!$J6:$K6)+SUM(Main!$J11:$K11)+SUM($B$4:$D$4))),Main!$S11,0)</f>
        <v>213157.89473684211</v>
      </c>
      <c r="JC41" s="2">
        <f>IF(AND('Gantt Chart'!JC$5&gt;(SUM(Main!$F5:$G5)+Main!$H5+Main!$I5+SUM(Main!$J5:$K5)+SUM(Main!$J6:$K6)+SUM($B$4:$D$4)),'Gantt Chart'!JC$5&lt;=(SUM(Main!$F5:$G5)+Main!$H5+Main!$I5+SUM(Main!$J5:$K5)+SUM(Main!$J6:$K6)+SUM(Main!$J11:$K11)+SUM($B$4:$D$4))),Main!$S11,0)</f>
        <v>213157.89473684211</v>
      </c>
      <c r="JD41" s="2">
        <f>IF(AND('Gantt Chart'!JD$5&gt;(SUM(Main!$F5:$G5)+Main!$H5+Main!$I5+SUM(Main!$J5:$K5)+SUM(Main!$J6:$K6)+SUM($B$4:$D$4)),'Gantt Chart'!JD$5&lt;=(SUM(Main!$F5:$G5)+Main!$H5+Main!$I5+SUM(Main!$J5:$K5)+SUM(Main!$J6:$K6)+SUM(Main!$J11:$K11)+SUM($B$4:$D$4))),Main!$S11,0)</f>
        <v>213157.89473684211</v>
      </c>
      <c r="JE41" s="2">
        <f>IF(AND('Gantt Chart'!JE$5&gt;(SUM(Main!$F5:$G5)+Main!$H5+Main!$I5+SUM(Main!$J5:$K5)+SUM(Main!$J6:$K6)+SUM($B$4:$D$4)),'Gantt Chart'!JE$5&lt;=(SUM(Main!$F5:$G5)+Main!$H5+Main!$I5+SUM(Main!$J5:$K5)+SUM(Main!$J6:$K6)+SUM(Main!$J11:$K11)+SUM($B$4:$D$4))),Main!$S11,0)</f>
        <v>213157.89473684211</v>
      </c>
      <c r="JF41" s="2">
        <f>IF(AND('Gantt Chart'!JF$5&gt;(SUM(Main!$F5:$G5)+Main!$H5+Main!$I5+SUM(Main!$J5:$K5)+SUM(Main!$J6:$K6)+SUM($B$4:$D$4)),'Gantt Chart'!JF$5&lt;=(SUM(Main!$F5:$G5)+Main!$H5+Main!$I5+SUM(Main!$J5:$K5)+SUM(Main!$J6:$K6)+SUM(Main!$J11:$K11)+SUM($B$4:$D$4))),Main!$S11,0)</f>
        <v>213157.89473684211</v>
      </c>
      <c r="JG41" s="2">
        <f>IF(AND('Gantt Chart'!JG$5&gt;(SUM(Main!$F5:$G5)+Main!$H5+Main!$I5+SUM(Main!$J5:$K5)+SUM(Main!$J6:$K6)+SUM($B$4:$D$4)),'Gantt Chart'!JG$5&lt;=(SUM(Main!$F5:$G5)+Main!$H5+Main!$I5+SUM(Main!$J5:$K5)+SUM(Main!$J6:$K6)+SUM(Main!$J11:$K11)+SUM($B$4:$D$4))),Main!$S11,0)</f>
        <v>213157.89473684211</v>
      </c>
      <c r="JH41" s="2">
        <f>IF(AND('Gantt Chart'!JH$5&gt;(SUM(Main!$F5:$G5)+Main!$H5+Main!$I5+SUM(Main!$J5:$K5)+SUM(Main!$J6:$K6)+SUM($B$4:$D$4)),'Gantt Chart'!JH$5&lt;=(SUM(Main!$F5:$G5)+Main!$H5+Main!$I5+SUM(Main!$J5:$K5)+SUM(Main!$J6:$K6)+SUM(Main!$J11:$K11)+SUM($B$4:$D$4))),Main!$S11,0)</f>
        <v>213157.89473684211</v>
      </c>
      <c r="JI41" s="2">
        <f>IF(AND('Gantt Chart'!JI$5&gt;(SUM(Main!$F5:$G5)+Main!$H5+Main!$I5+SUM(Main!$J5:$K5)+SUM(Main!$J6:$K6)+SUM($B$4:$D$4)),'Gantt Chart'!JI$5&lt;=(SUM(Main!$F5:$G5)+Main!$H5+Main!$I5+SUM(Main!$J5:$K5)+SUM(Main!$J6:$K6)+SUM(Main!$J11:$K11)+SUM($B$4:$D$4))),Main!$S11,0)</f>
        <v>213157.89473684211</v>
      </c>
      <c r="JJ41" s="2">
        <f>IF(AND('Gantt Chart'!JJ$5&gt;(SUM(Main!$F5:$G5)+Main!$H5+Main!$I5+SUM(Main!$J5:$K5)+SUM(Main!$J6:$K6)+SUM($B$4:$D$4)),'Gantt Chart'!JJ$5&lt;=(SUM(Main!$F5:$G5)+Main!$H5+Main!$I5+SUM(Main!$J5:$K5)+SUM(Main!$J6:$K6)+SUM(Main!$J11:$K11)+SUM($B$4:$D$4))),Main!$S11,0)</f>
        <v>213157.89473684211</v>
      </c>
      <c r="JK41" s="2">
        <f>IF(AND('Gantt Chart'!JK$5&gt;(SUM(Main!$F5:$G5)+Main!$H5+Main!$I5+SUM(Main!$J5:$K5)+SUM(Main!$J6:$K6)+SUM($B$4:$D$4)),'Gantt Chart'!JK$5&lt;=(SUM(Main!$F5:$G5)+Main!$H5+Main!$I5+SUM(Main!$J5:$K5)+SUM(Main!$J6:$K6)+SUM(Main!$J11:$K11)+SUM($B$4:$D$4))),Main!$S11,0)</f>
        <v>213157.89473684211</v>
      </c>
      <c r="JL41" s="2">
        <f>IF(AND('Gantt Chart'!JL$5&gt;(SUM(Main!$F5:$G5)+Main!$H5+Main!$I5+SUM(Main!$J5:$K5)+SUM(Main!$J6:$K6)+SUM($B$4:$D$4)),'Gantt Chart'!JL$5&lt;=(SUM(Main!$F5:$G5)+Main!$H5+Main!$I5+SUM(Main!$J5:$K5)+SUM(Main!$J6:$K6)+SUM(Main!$J11:$K11)+SUM($B$4:$D$4))),Main!$S11,0)</f>
        <v>213157.89473684211</v>
      </c>
      <c r="JM41" s="2">
        <f>IF(AND('Gantt Chart'!JM$5&gt;(SUM(Main!$F5:$G5)+Main!$H5+Main!$I5+SUM(Main!$J5:$K5)+SUM(Main!$J6:$K6)+SUM($B$4:$D$4)),'Gantt Chart'!JM$5&lt;=(SUM(Main!$F5:$G5)+Main!$H5+Main!$I5+SUM(Main!$J5:$K5)+SUM(Main!$J6:$K6)+SUM(Main!$J11:$K11)+SUM($B$4:$D$4))),Main!$S11,0)</f>
        <v>213157.89473684211</v>
      </c>
      <c r="JN41" s="2">
        <f>IF(AND('Gantt Chart'!JN$5&gt;(SUM(Main!$F5:$G5)+Main!$H5+Main!$I5+SUM(Main!$J5:$K5)+SUM(Main!$J6:$K6)+SUM($B$4:$D$4)),'Gantt Chart'!JN$5&lt;=(SUM(Main!$F5:$G5)+Main!$H5+Main!$I5+SUM(Main!$J5:$K5)+SUM(Main!$J6:$K6)+SUM(Main!$J11:$K11)+SUM($B$4:$D$4))),Main!$S11,0)</f>
        <v>213157.89473684211</v>
      </c>
      <c r="JO41" s="2">
        <f>IF(AND('Gantt Chart'!JO$5&gt;(SUM(Main!$F5:$G5)+Main!$H5+Main!$I5+SUM(Main!$J5:$K5)+SUM(Main!$J6:$K6)+SUM($B$4:$D$4)),'Gantt Chart'!JO$5&lt;=(SUM(Main!$F5:$G5)+Main!$H5+Main!$I5+SUM(Main!$J5:$K5)+SUM(Main!$J6:$K6)+SUM(Main!$J11:$K11)+SUM($B$4:$D$4))),Main!$S11,0)</f>
        <v>213157.89473684211</v>
      </c>
      <c r="JP41" s="2">
        <f>IF(AND('Gantt Chart'!JP$5&gt;(SUM(Main!$F5:$G5)+Main!$H5+Main!$I5+SUM(Main!$J5:$K5)+SUM(Main!$J6:$K6)+SUM($B$4:$D$4)),'Gantt Chart'!JP$5&lt;=(SUM(Main!$F5:$G5)+Main!$H5+Main!$I5+SUM(Main!$J5:$K5)+SUM(Main!$J6:$K6)+SUM(Main!$J11:$K11)+SUM($B$4:$D$4))),Main!$S11,0)</f>
        <v>213157.89473684211</v>
      </c>
      <c r="JQ41" s="2">
        <f>IF(AND('Gantt Chart'!JQ$5&gt;(SUM(Main!$F5:$G5)+Main!$H5+Main!$I5+SUM(Main!$J5:$K5)+SUM(Main!$J6:$K6)+SUM($B$4:$D$4)),'Gantt Chart'!JQ$5&lt;=(SUM(Main!$F5:$G5)+Main!$H5+Main!$I5+SUM(Main!$J5:$K5)+SUM(Main!$J6:$K6)+SUM(Main!$J11:$K11)+SUM($B$4:$D$4))),Main!$S11,0)</f>
        <v>213157.89473684211</v>
      </c>
      <c r="JR41" s="2">
        <f>IF(AND('Gantt Chart'!JR$5&gt;(SUM(Main!$F5:$G5)+Main!$H5+Main!$I5+SUM(Main!$J5:$K5)+SUM(Main!$J6:$K6)+SUM($B$4:$D$4)),'Gantt Chart'!JR$5&lt;=(SUM(Main!$F5:$G5)+Main!$H5+Main!$I5+SUM(Main!$J5:$K5)+SUM(Main!$J6:$K6)+SUM(Main!$J11:$K11)+SUM($B$4:$D$4))),Main!$S11,0)</f>
        <v>213157.89473684211</v>
      </c>
      <c r="JS41" s="2">
        <f>IF(AND('Gantt Chart'!JS$5&gt;(SUM(Main!$F5:$G5)+Main!$H5+Main!$I5+SUM(Main!$J5:$K5)+SUM(Main!$J6:$K6)+SUM($B$4:$D$4)),'Gantt Chart'!JS$5&lt;=(SUM(Main!$F5:$G5)+Main!$H5+Main!$I5+SUM(Main!$J5:$K5)+SUM(Main!$J6:$K6)+SUM(Main!$J11:$K11)+SUM($B$4:$D$4))),Main!$S11,0)</f>
        <v>213157.89473684211</v>
      </c>
      <c r="JT41" s="2">
        <f>IF(AND('Gantt Chart'!JT$5&gt;(SUM(Main!$F5:$G5)+Main!$H5+Main!$I5+SUM(Main!$J5:$K5)+SUM(Main!$J6:$K6)+SUM($B$4:$D$4)),'Gantt Chart'!JT$5&lt;=(SUM(Main!$F5:$G5)+Main!$H5+Main!$I5+SUM(Main!$J5:$K5)+SUM(Main!$J6:$K6)+SUM(Main!$J11:$K11)+SUM($B$4:$D$4))),Main!$S11,0)</f>
        <v>213157.89473684211</v>
      </c>
      <c r="JU41" s="2">
        <f>IF(AND('Gantt Chart'!JU$5&gt;(SUM(Main!$F5:$G5)+Main!$H5+Main!$I5+SUM(Main!$J5:$K5)+SUM(Main!$J6:$K6)+SUM($B$4:$D$4)),'Gantt Chart'!JU$5&lt;=(SUM(Main!$F5:$G5)+Main!$H5+Main!$I5+SUM(Main!$J5:$K5)+SUM(Main!$J6:$K6)+SUM(Main!$J11:$K11)+SUM($B$4:$D$4))),Main!$S11,0)</f>
        <v>213157.89473684211</v>
      </c>
      <c r="JV41" s="2">
        <f>IF(AND('Gantt Chart'!JV$5&gt;(SUM(Main!$F5:$G5)+Main!$H5+Main!$I5+SUM(Main!$J5:$K5)+SUM(Main!$J6:$K6)+SUM($B$4:$D$4)),'Gantt Chart'!JV$5&lt;=(SUM(Main!$F5:$G5)+Main!$H5+Main!$I5+SUM(Main!$J5:$K5)+SUM(Main!$J6:$K6)+SUM(Main!$J11:$K11)+SUM($B$4:$D$4))),Main!$S11,0)</f>
        <v>213157.89473684211</v>
      </c>
      <c r="JW41" s="2">
        <f>IF(AND('Gantt Chart'!JW$5&gt;(SUM(Main!$F5:$G5)+Main!$H5+Main!$I5+SUM(Main!$J5:$K5)+SUM(Main!$J6:$K6)+SUM($B$4:$D$4)),'Gantt Chart'!JW$5&lt;=(SUM(Main!$F5:$G5)+Main!$H5+Main!$I5+SUM(Main!$J5:$K5)+SUM(Main!$J6:$K6)+SUM(Main!$J11:$K11)+SUM($B$4:$D$4))),Main!$S11,0)</f>
        <v>213157.89473684211</v>
      </c>
      <c r="JX41" s="2">
        <f>IF(AND('Gantt Chart'!JX$5&gt;(SUM(Main!$F5:$G5)+Main!$H5+Main!$I5+SUM(Main!$J5:$K5)+SUM(Main!$J6:$K6)+SUM($B$4:$D$4)),'Gantt Chart'!JX$5&lt;=(SUM(Main!$F5:$G5)+Main!$H5+Main!$I5+SUM(Main!$J5:$K5)+SUM(Main!$J6:$K6)+SUM(Main!$J11:$K11)+SUM($B$4:$D$4))),Main!$S11,0)</f>
        <v>213157.89473684211</v>
      </c>
      <c r="JY41" s="2">
        <f>IF(AND('Gantt Chart'!JY$5&gt;(SUM(Main!$F5:$G5)+Main!$H5+Main!$I5+SUM(Main!$J5:$K5)+SUM(Main!$J6:$K6)+SUM($B$4:$D$4)),'Gantt Chart'!JY$5&lt;=(SUM(Main!$F5:$G5)+Main!$H5+Main!$I5+SUM(Main!$J5:$K5)+SUM(Main!$J6:$K6)+SUM(Main!$J11:$K11)+SUM($B$4:$D$4))),Main!$S11,0)</f>
        <v>213157.89473684211</v>
      </c>
      <c r="JZ41" s="2">
        <f>IF(AND('Gantt Chart'!JZ$5&gt;(SUM(Main!$F5:$G5)+Main!$H5+Main!$I5+SUM(Main!$J5:$K5)+SUM(Main!$J6:$K6)+SUM($B$4:$D$4)),'Gantt Chart'!JZ$5&lt;=(SUM(Main!$F5:$G5)+Main!$H5+Main!$I5+SUM(Main!$J5:$K5)+SUM(Main!$J6:$K6)+SUM(Main!$J11:$K11)+SUM($B$4:$D$4))),Main!$S11,0)</f>
        <v>213157.89473684211</v>
      </c>
      <c r="KA41" s="2">
        <f>IF(AND('Gantt Chart'!KA$5&gt;(SUM(Main!$F5:$G5)+Main!$H5+Main!$I5+SUM(Main!$J5:$K5)+SUM(Main!$J6:$K6)+SUM($B$4:$D$4)),'Gantt Chart'!KA$5&lt;=(SUM(Main!$F5:$G5)+Main!$H5+Main!$I5+SUM(Main!$J5:$K5)+SUM(Main!$J6:$K6)+SUM(Main!$J11:$K11)+SUM($B$4:$D$4))),Main!$S11,0)</f>
        <v>213157.89473684211</v>
      </c>
      <c r="KB41" s="2">
        <f>IF(AND('Gantt Chart'!KB$5&gt;(SUM(Main!$F5:$G5)+Main!$H5+Main!$I5+SUM(Main!$J5:$K5)+SUM(Main!$J6:$K6)+SUM($B$4:$D$4)),'Gantt Chart'!KB$5&lt;=(SUM(Main!$F5:$G5)+Main!$H5+Main!$I5+SUM(Main!$J5:$K5)+SUM(Main!$J6:$K6)+SUM(Main!$J11:$K11)+SUM($B$4:$D$4))),Main!$S11,0)</f>
        <v>0</v>
      </c>
      <c r="KC41" s="2">
        <f>IF(AND('Gantt Chart'!KC$5&gt;(SUM(Main!$F5:$G5)+Main!$H5+Main!$I5+SUM(Main!$J5:$K5)+SUM(Main!$J6:$K6)+SUM($B$4:$D$4)),'Gantt Chart'!KC$5&lt;=(SUM(Main!$F5:$G5)+Main!$H5+Main!$I5+SUM(Main!$J5:$K5)+SUM(Main!$J6:$K6)+SUM(Main!$J11:$K11)+SUM($B$4:$D$4))),Main!$S11,0)</f>
        <v>0</v>
      </c>
      <c r="KD41" s="2">
        <f>IF(AND('Gantt Chart'!KD$5&gt;(SUM(Main!$F5:$G5)+Main!$H5+Main!$I5+SUM(Main!$J5:$K5)+SUM(Main!$J6:$K6)+SUM($B$4:$D$4)),'Gantt Chart'!KD$5&lt;=(SUM(Main!$F5:$G5)+Main!$H5+Main!$I5+SUM(Main!$J5:$K5)+SUM(Main!$J6:$K6)+SUM(Main!$J11:$K11)+SUM($B$4:$D$4))),Main!$S11,0)</f>
        <v>0</v>
      </c>
      <c r="KE41" s="2">
        <f>IF(AND('Gantt Chart'!KE$5&gt;(SUM(Main!$F5:$G5)+Main!$H5+Main!$I5+SUM(Main!$J5:$K5)+SUM(Main!$J6:$K6)+SUM($B$4:$D$4)),'Gantt Chart'!KE$5&lt;=(SUM(Main!$F5:$G5)+Main!$H5+Main!$I5+SUM(Main!$J5:$K5)+SUM(Main!$J6:$K6)+SUM(Main!$J11:$K11)+SUM($B$4:$D$4))),Main!$S11,0)</f>
        <v>0</v>
      </c>
      <c r="KF41" s="2">
        <f>IF(AND('Gantt Chart'!KF$5&gt;(SUM(Main!$F5:$G5)+Main!$H5+Main!$I5+SUM(Main!$J5:$K5)+SUM(Main!$J6:$K6)+SUM($B$4:$D$4)),'Gantt Chart'!KF$5&lt;=(SUM(Main!$F5:$G5)+Main!$H5+Main!$I5+SUM(Main!$J5:$K5)+SUM(Main!$J6:$K6)+SUM(Main!$J11:$K11)+SUM($B$4:$D$4))),Main!$S11,0)</f>
        <v>0</v>
      </c>
      <c r="KG41" s="2">
        <f>IF(AND('Gantt Chart'!KG$5&gt;(SUM(Main!$F5:$G5)+Main!$H5+Main!$I5+SUM(Main!$J5:$K5)+SUM(Main!$J6:$K6)+SUM($B$4:$D$4)),'Gantt Chart'!KG$5&lt;=(SUM(Main!$F5:$G5)+Main!$H5+Main!$I5+SUM(Main!$J5:$K5)+SUM(Main!$J6:$K6)+SUM(Main!$J11:$K11)+SUM($B$4:$D$4))),Main!$S11,0)</f>
        <v>0</v>
      </c>
      <c r="KH41" s="2">
        <f>IF(AND('Gantt Chart'!KH$5&gt;(SUM(Main!$F5:$G5)+Main!$H5+Main!$I5+SUM(Main!$J5:$K5)+SUM(Main!$J6:$K6)+SUM($B$4:$D$4)),'Gantt Chart'!KH$5&lt;=(SUM(Main!$F5:$G5)+Main!$H5+Main!$I5+SUM(Main!$J5:$K5)+SUM(Main!$J6:$K6)+SUM(Main!$J11:$K11)+SUM($B$4:$D$4))),Main!$S11,0)</f>
        <v>0</v>
      </c>
      <c r="KI41" s="2">
        <f>IF(AND('Gantt Chart'!KI$5&gt;(SUM(Main!$F5:$G5)+Main!$H5+Main!$I5+SUM(Main!$J5:$K5)+SUM(Main!$J6:$K6)+SUM($B$4:$D$4)),'Gantt Chart'!KI$5&lt;=(SUM(Main!$F5:$G5)+Main!$H5+Main!$I5+SUM(Main!$J5:$K5)+SUM(Main!$J6:$K6)+SUM(Main!$J11:$K11)+SUM($B$4:$D$4))),Main!$S11,0)</f>
        <v>0</v>
      </c>
      <c r="KJ41" s="2">
        <f>IF(AND('Gantt Chart'!KJ$5&gt;(SUM(Main!$F5:$G5)+Main!$H5+Main!$I5+SUM(Main!$J5:$K5)+SUM(Main!$J6:$K6)+SUM($B$4:$D$4)),'Gantt Chart'!KJ$5&lt;=(SUM(Main!$F5:$G5)+Main!$H5+Main!$I5+SUM(Main!$J5:$K5)+SUM(Main!$J6:$K6)+SUM(Main!$J11:$K11)+SUM($B$4:$D$4))),Main!$S11,0)</f>
        <v>0</v>
      </c>
      <c r="KK41" s="2">
        <f>IF(AND('Gantt Chart'!KK$5&gt;(SUM(Main!$F5:$G5)+Main!$H5+Main!$I5+SUM(Main!$J5:$K5)+SUM(Main!$J6:$K6)+SUM($B$4:$D$4)),'Gantt Chart'!KK$5&lt;=(SUM(Main!$F5:$G5)+Main!$H5+Main!$I5+SUM(Main!$J5:$K5)+SUM(Main!$J6:$K6)+SUM(Main!$J11:$K11)+SUM($B$4:$D$4))),Main!$S11,0)</f>
        <v>0</v>
      </c>
      <c r="KL41" s="2">
        <f>IF(AND('Gantt Chart'!KL$5&gt;(SUM(Main!$F5:$G5)+Main!$H5+Main!$I5+SUM(Main!$J5:$K5)+SUM(Main!$J6:$K6)+SUM($B$4:$D$4)),'Gantt Chart'!KL$5&lt;=(SUM(Main!$F5:$G5)+Main!$H5+Main!$I5+SUM(Main!$J5:$K5)+SUM(Main!$J6:$K6)+SUM(Main!$J11:$K11)+SUM($B$4:$D$4))),Main!$S11,0)</f>
        <v>0</v>
      </c>
      <c r="KM41" s="2">
        <f>IF(AND('Gantt Chart'!KM$5&gt;(SUM(Main!$F5:$G5)+Main!$H5+Main!$I5+SUM(Main!$J5:$K5)+SUM(Main!$J6:$K6)+SUM($B$4:$D$4)),'Gantt Chart'!KM$5&lt;=(SUM(Main!$F5:$G5)+Main!$H5+Main!$I5+SUM(Main!$J5:$K5)+SUM(Main!$J6:$K6)+SUM(Main!$J11:$K11)+SUM($B$4:$D$4))),Main!$S11,0)</f>
        <v>0</v>
      </c>
      <c r="KN41" s="2">
        <f>IF(AND('Gantt Chart'!KN$5&gt;(SUM(Main!$F5:$G5)+Main!$H5+Main!$I5+SUM(Main!$J5:$K5)+SUM(Main!$J6:$K6)+SUM($B$4:$D$4)),'Gantt Chart'!KN$5&lt;=(SUM(Main!$F5:$G5)+Main!$H5+Main!$I5+SUM(Main!$J5:$K5)+SUM(Main!$J6:$K6)+SUM(Main!$J11:$K11)+SUM($B$4:$D$4))),Main!$S11,0)</f>
        <v>0</v>
      </c>
      <c r="KO41" s="2">
        <f>IF(AND('Gantt Chart'!KO$5&gt;(SUM(Main!$F5:$G5)+Main!$H5+Main!$I5+SUM(Main!$J5:$K5)+SUM(Main!$J6:$K6)+SUM($B$4:$D$4)),'Gantt Chart'!KO$5&lt;=(SUM(Main!$F5:$G5)+Main!$H5+Main!$I5+SUM(Main!$J5:$K5)+SUM(Main!$J6:$K6)+SUM(Main!$J11:$K11)+SUM($B$4:$D$4))),Main!$S11,0)</f>
        <v>0</v>
      </c>
      <c r="KP41" s="2">
        <f>IF(AND('Gantt Chart'!KP$5&gt;(SUM(Main!$F5:$G5)+Main!$H5+Main!$I5+SUM(Main!$J5:$K5)+SUM(Main!$J6:$K6)+SUM($B$4:$D$4)),'Gantt Chart'!KP$5&lt;=(SUM(Main!$F5:$G5)+Main!$H5+Main!$I5+SUM(Main!$J5:$K5)+SUM(Main!$J6:$K6)+SUM(Main!$J11:$K11)+SUM($B$4:$D$4))),Main!$S11,0)</f>
        <v>0</v>
      </c>
      <c r="KQ41" s="2">
        <f>IF(AND('Gantt Chart'!KQ$5&gt;(SUM(Main!$F5:$G5)+Main!$H5+Main!$I5+SUM(Main!$J5:$K5)+SUM(Main!$J6:$K6)+SUM($B$4:$D$4)),'Gantt Chart'!KQ$5&lt;=(SUM(Main!$F5:$G5)+Main!$H5+Main!$I5+SUM(Main!$J5:$K5)+SUM(Main!$J6:$K6)+SUM(Main!$J11:$K11)+SUM($B$4:$D$4))),Main!$S11,0)</f>
        <v>0</v>
      </c>
      <c r="KR41" s="2">
        <f>IF(AND('Gantt Chart'!KR$5&gt;(SUM(Main!$F5:$G5)+Main!$H5+Main!$I5+SUM(Main!$J5:$K5)+SUM(Main!$J6:$K6)+SUM($B$4:$D$4)),'Gantt Chart'!KR$5&lt;=(SUM(Main!$F5:$G5)+Main!$H5+Main!$I5+SUM(Main!$J5:$K5)+SUM(Main!$J6:$K6)+SUM(Main!$J11:$K11)+SUM($B$4:$D$4))),Main!$S11,0)</f>
        <v>0</v>
      </c>
      <c r="KS41" s="2">
        <f>IF(AND('Gantt Chart'!KS$5&gt;(SUM(Main!$F5:$G5)+Main!$H5+Main!$I5+SUM(Main!$J5:$K5)+SUM(Main!$J6:$K6)+SUM($B$4:$D$4)),'Gantt Chart'!KS$5&lt;=(SUM(Main!$F5:$G5)+Main!$H5+Main!$I5+SUM(Main!$J5:$K5)+SUM(Main!$J6:$K6)+SUM(Main!$J11:$K11)+SUM($B$4:$D$4))),Main!$S11,0)</f>
        <v>0</v>
      </c>
      <c r="KT41" s="2">
        <f>IF(AND('Gantt Chart'!KT$5&gt;(SUM(Main!$F5:$G5)+Main!$H5+Main!$I5+SUM(Main!$J5:$K5)+SUM(Main!$J6:$K6)+SUM($B$4:$D$4)),'Gantt Chart'!KT$5&lt;=(SUM(Main!$F5:$G5)+Main!$H5+Main!$I5+SUM(Main!$J5:$K5)+SUM(Main!$J6:$K6)+SUM(Main!$J11:$K11)+SUM($B$4:$D$4))),Main!$S11,0)</f>
        <v>0</v>
      </c>
      <c r="KU41" s="2">
        <f>IF(AND('Gantt Chart'!KU$5&gt;(SUM(Main!$F5:$G5)+Main!$H5+Main!$I5+SUM(Main!$J5:$K5)+SUM(Main!$J6:$K6)+SUM($B$4:$D$4)),'Gantt Chart'!KU$5&lt;=(SUM(Main!$F5:$G5)+Main!$H5+Main!$I5+SUM(Main!$J5:$K5)+SUM(Main!$J6:$K6)+SUM(Main!$J11:$K11)+SUM($B$4:$D$4))),Main!$S11,0)</f>
        <v>0</v>
      </c>
      <c r="KV41" s="2">
        <f>IF(AND('Gantt Chart'!KV$5&gt;(SUM(Main!$F5:$G5)+Main!$H5+Main!$I5+SUM(Main!$J5:$K5)+SUM(Main!$J6:$K6)+SUM($B$4:$D$4)),'Gantt Chart'!KV$5&lt;=(SUM(Main!$F5:$G5)+Main!$H5+Main!$I5+SUM(Main!$J5:$K5)+SUM(Main!$J6:$K6)+SUM(Main!$J11:$K11)+SUM($B$4:$D$4))),Main!$S11,0)</f>
        <v>0</v>
      </c>
      <c r="KW41" s="2">
        <f>IF(AND('Gantt Chart'!KW$5&gt;(SUM(Main!$F5:$G5)+Main!$H5+Main!$I5+SUM(Main!$J5:$K5)+SUM(Main!$J6:$K6)+SUM($B$4:$D$4)),'Gantt Chart'!KW$5&lt;=(SUM(Main!$F5:$G5)+Main!$H5+Main!$I5+SUM(Main!$J5:$K5)+SUM(Main!$J6:$K6)+SUM(Main!$J11:$K11)+SUM($B$4:$D$4))),Main!$S11,0)</f>
        <v>0</v>
      </c>
      <c r="KX41" s="2">
        <f>IF(AND('Gantt Chart'!KX$5&gt;(SUM(Main!$F5:$G5)+Main!$H5+Main!$I5+SUM(Main!$J5:$K5)+SUM(Main!$J6:$K6)+SUM($B$4:$D$4)),'Gantt Chart'!KX$5&lt;=(SUM(Main!$F5:$G5)+Main!$H5+Main!$I5+SUM(Main!$J5:$K5)+SUM(Main!$J6:$K6)+SUM(Main!$J11:$K11)+SUM($B$4:$D$4))),Main!$S11,0)</f>
        <v>0</v>
      </c>
      <c r="KY41" s="2">
        <f>IF(AND('Gantt Chart'!KY$5&gt;(SUM(Main!$F5:$G5)+Main!$H5+Main!$I5+SUM(Main!$J5:$K5)+SUM(Main!$J6:$K6)+SUM($B$4:$D$4)),'Gantt Chart'!KY$5&lt;=(SUM(Main!$F5:$G5)+Main!$H5+Main!$I5+SUM(Main!$J5:$K5)+SUM(Main!$J6:$K6)+SUM(Main!$J11:$K11)+SUM($B$4:$D$4))),Main!$S11,0)</f>
        <v>0</v>
      </c>
      <c r="KZ41" s="2">
        <f>IF(AND('Gantt Chart'!KZ$5&gt;(SUM(Main!$F5:$G5)+Main!$H5+Main!$I5+SUM(Main!$J5:$K5)+SUM(Main!$J6:$K6)+SUM($B$4:$D$4)),'Gantt Chart'!KZ$5&lt;=(SUM(Main!$F5:$G5)+Main!$H5+Main!$I5+SUM(Main!$J5:$K5)+SUM(Main!$J6:$K6)+SUM(Main!$J11:$K11)+SUM($B$4:$D$4))),Main!$S11,0)</f>
        <v>0</v>
      </c>
      <c r="LA41" s="2">
        <f>IF(AND('Gantt Chart'!LA$5&gt;(SUM(Main!$F5:$G5)+Main!$H5+Main!$I5+SUM(Main!$J5:$K5)+SUM(Main!$J6:$K6)+SUM($B$4:$D$4)),'Gantt Chart'!LA$5&lt;=(SUM(Main!$F5:$G5)+Main!$H5+Main!$I5+SUM(Main!$J5:$K5)+SUM(Main!$J6:$K6)+SUM(Main!$J11:$K11)+SUM($B$4:$D$4))),Main!$S11,0)</f>
        <v>0</v>
      </c>
      <c r="LB41" s="2">
        <f>IF(AND('Gantt Chart'!LB$5&gt;(SUM(Main!$F5:$G5)+Main!$H5+Main!$I5+SUM(Main!$J5:$K5)+SUM(Main!$J6:$K6)+SUM($B$4:$D$4)),'Gantt Chart'!LB$5&lt;=(SUM(Main!$F5:$G5)+Main!$H5+Main!$I5+SUM(Main!$J5:$K5)+SUM(Main!$J6:$K6)+SUM(Main!$J11:$K11)+SUM($B$4:$D$4))),Main!$S11,0)</f>
        <v>0</v>
      </c>
      <c r="LC41" s="2">
        <f>IF(AND('Gantt Chart'!LC$5&gt;(SUM(Main!$F5:$G5)+Main!$H5+Main!$I5+SUM(Main!$J5:$K5)+SUM(Main!$J6:$K6)+SUM($B$4:$D$4)),'Gantt Chart'!LC$5&lt;=(SUM(Main!$F5:$G5)+Main!$H5+Main!$I5+SUM(Main!$J5:$K5)+SUM(Main!$J6:$K6)+SUM(Main!$J11:$K11)+SUM($B$4:$D$4))),Main!$S11,0)</f>
        <v>0</v>
      </c>
      <c r="LD41" s="2">
        <f>IF(AND('Gantt Chart'!LD$5&gt;(SUM(Main!$F5:$G5)+Main!$H5+Main!$I5+SUM(Main!$J5:$K5)+SUM(Main!$J6:$K6)+SUM($B$4:$D$4)),'Gantt Chart'!LD$5&lt;=(SUM(Main!$F5:$G5)+Main!$H5+Main!$I5+SUM(Main!$J5:$K5)+SUM(Main!$J6:$K6)+SUM(Main!$J11:$K11)+SUM($B$4:$D$4))),Main!$S11,0)</f>
        <v>0</v>
      </c>
      <c r="LE41" s="2">
        <f>IF(AND('Gantt Chart'!LE$5&gt;(SUM(Main!$F5:$G5)+Main!$H5+Main!$I5+SUM(Main!$J5:$K5)+SUM(Main!$J6:$K6)+SUM($B$4:$D$4)),'Gantt Chart'!LE$5&lt;=(SUM(Main!$F5:$G5)+Main!$H5+Main!$I5+SUM(Main!$J5:$K5)+SUM(Main!$J6:$K6)+SUM(Main!$J11:$K11)+SUM($B$4:$D$4))),Main!$S11,0)</f>
        <v>0</v>
      </c>
      <c r="LF41" s="2">
        <f>IF(AND('Gantt Chart'!LF$5&gt;(SUM(Main!$F5:$G5)+Main!$H5+Main!$I5+SUM(Main!$J5:$K5)+SUM(Main!$J6:$K6)+SUM($B$4:$D$4)),'Gantt Chart'!LF$5&lt;=(SUM(Main!$F5:$G5)+Main!$H5+Main!$I5+SUM(Main!$J5:$K5)+SUM(Main!$J6:$K6)+SUM(Main!$J11:$K11)+SUM($B$4:$D$4))),Main!$S11,0)</f>
        <v>0</v>
      </c>
      <c r="LG41" s="2">
        <f>IF(AND('Gantt Chart'!LG$5&gt;(SUM(Main!$F5:$G5)+Main!$H5+Main!$I5+SUM(Main!$J5:$K5)+SUM(Main!$J6:$K6)+SUM($B$4:$D$4)),'Gantt Chart'!LG$5&lt;=(SUM(Main!$F5:$G5)+Main!$H5+Main!$I5+SUM(Main!$J5:$K5)+SUM(Main!$J6:$K6)+SUM(Main!$J11:$K11)+SUM($B$4:$D$4))),Main!$S11,0)</f>
        <v>0</v>
      </c>
      <c r="LH41" s="2">
        <f>IF(AND('Gantt Chart'!LH$5&gt;(SUM(Main!$F5:$G5)+Main!$H5+Main!$I5+SUM(Main!$J5:$K5)+SUM(Main!$J6:$K6)+SUM($B$4:$D$4)),'Gantt Chart'!LH$5&lt;=(SUM(Main!$F5:$G5)+Main!$H5+Main!$I5+SUM(Main!$J5:$K5)+SUM(Main!$J6:$K6)+SUM(Main!$J11:$K11)+SUM($B$4:$D$4))),Main!$S11,0)</f>
        <v>0</v>
      </c>
      <c r="LI41" s="2">
        <f>IF(AND('Gantt Chart'!LI$5&gt;(SUM(Main!$F5:$G5)+Main!$H5+Main!$I5+SUM(Main!$J5:$K5)+SUM(Main!$J6:$K6)+SUM($B$4:$D$4)),'Gantt Chart'!LI$5&lt;=(SUM(Main!$F5:$G5)+Main!$H5+Main!$I5+SUM(Main!$J5:$K5)+SUM(Main!$J6:$K6)+SUM(Main!$J11:$K11)+SUM($B$4:$D$4))),Main!$S11,0)</f>
        <v>0</v>
      </c>
      <c r="LJ41" s="2">
        <f>IF(AND('Gantt Chart'!LJ$5&gt;(SUM(Main!$F5:$G5)+Main!$H5+Main!$I5+SUM(Main!$J5:$K5)+SUM(Main!$J6:$K6)+SUM($B$4:$D$4)),'Gantt Chart'!LJ$5&lt;=(SUM(Main!$F5:$G5)+Main!$H5+Main!$I5+SUM(Main!$J5:$K5)+SUM(Main!$J6:$K6)+SUM(Main!$J11:$K11)+SUM($B$4:$D$4))),Main!$S11,0)</f>
        <v>0</v>
      </c>
      <c r="LK41" s="2">
        <f>IF(AND('Gantt Chart'!LK$5&gt;(SUM(Main!$F5:$G5)+Main!$H5+Main!$I5+SUM(Main!$J5:$K5)+SUM(Main!$J6:$K6)+SUM($B$4:$D$4)),'Gantt Chart'!LK$5&lt;=(SUM(Main!$F5:$G5)+Main!$H5+Main!$I5+SUM(Main!$J5:$K5)+SUM(Main!$J6:$K6)+SUM(Main!$J11:$K11)+SUM($B$4:$D$4))),Main!$S11,0)</f>
        <v>0</v>
      </c>
      <c r="LL41" s="2">
        <f>IF(AND('Gantt Chart'!LL$5&gt;(SUM(Main!$F5:$G5)+Main!$H5+Main!$I5+SUM(Main!$J5:$K5)+SUM(Main!$J6:$K6)+SUM($B$4:$D$4)),'Gantt Chart'!LL$5&lt;=(SUM(Main!$F5:$G5)+Main!$H5+Main!$I5+SUM(Main!$J5:$K5)+SUM(Main!$J6:$K6)+SUM(Main!$J11:$K11)+SUM($B$4:$D$4))),Main!$S11,0)</f>
        <v>0</v>
      </c>
      <c r="LM41" s="2">
        <f>IF(AND('Gantt Chart'!LM$5&gt;(SUM(Main!$F5:$G5)+Main!$H5+Main!$I5+SUM(Main!$J5:$K5)+SUM(Main!$J6:$K6)+SUM($B$4:$D$4)),'Gantt Chart'!LM$5&lt;=(SUM(Main!$F5:$G5)+Main!$H5+Main!$I5+SUM(Main!$J5:$K5)+SUM(Main!$J6:$K6)+SUM(Main!$J11:$K11)+SUM($B$4:$D$4))),Main!$S11,0)</f>
        <v>0</v>
      </c>
      <c r="LN41" s="2">
        <f>IF(AND('Gantt Chart'!LN$5&gt;(SUM(Main!$F5:$G5)+Main!$H5+Main!$I5+SUM(Main!$J5:$K5)+SUM(Main!$J6:$K6)+SUM($B$4:$D$4)),'Gantt Chart'!LN$5&lt;=(SUM(Main!$F5:$G5)+Main!$H5+Main!$I5+SUM(Main!$J5:$K5)+SUM(Main!$J6:$K6)+SUM(Main!$J11:$K11)+SUM($B$4:$D$4))),Main!$S11,0)</f>
        <v>0</v>
      </c>
      <c r="LO41" s="2">
        <f>IF(AND('Gantt Chart'!LO$5&gt;(SUM(Main!$F5:$G5)+Main!$H5+Main!$I5+SUM(Main!$J5:$K5)+SUM(Main!$J6:$K6)+SUM($B$4:$D$4)),'Gantt Chart'!LO$5&lt;=(SUM(Main!$F5:$G5)+Main!$H5+Main!$I5+SUM(Main!$J5:$K5)+SUM(Main!$J6:$K6)+SUM(Main!$J11:$K11)+SUM($B$4:$D$4))),Main!$S11,0)</f>
        <v>0</v>
      </c>
      <c r="LP41" s="2">
        <f>IF(AND('Gantt Chart'!LP$5&gt;(SUM(Main!$F5:$G5)+Main!$H5+Main!$I5+SUM(Main!$J5:$K5)+SUM(Main!$J6:$K6)+SUM($B$4:$D$4)),'Gantt Chart'!LP$5&lt;=(SUM(Main!$F5:$G5)+Main!$H5+Main!$I5+SUM(Main!$J5:$K5)+SUM(Main!$J6:$K6)+SUM(Main!$J11:$K11)+SUM($B$4:$D$4))),Main!$S11,0)</f>
        <v>0</v>
      </c>
      <c r="LQ41" s="2">
        <f>IF(AND('Gantt Chart'!LQ$5&gt;(SUM(Main!$F5:$G5)+Main!$H5+Main!$I5+SUM(Main!$J5:$K5)+SUM(Main!$J6:$K6)+SUM($B$4:$D$4)),'Gantt Chart'!LQ$5&lt;=(SUM(Main!$F5:$G5)+Main!$H5+Main!$I5+SUM(Main!$J5:$K5)+SUM(Main!$J6:$K6)+SUM(Main!$J11:$K11)+SUM($B$4:$D$4))),Main!$S11,0)</f>
        <v>0</v>
      </c>
      <c r="LR41" s="2">
        <f>IF(AND('Gantt Chart'!LR$5&gt;(SUM(Main!$F5:$G5)+Main!$H5+Main!$I5+SUM(Main!$J5:$K5)+SUM(Main!$J6:$K6)+SUM($B$4:$D$4)),'Gantt Chart'!LR$5&lt;=(SUM(Main!$F5:$G5)+Main!$H5+Main!$I5+SUM(Main!$J5:$K5)+SUM(Main!$J6:$K6)+SUM(Main!$J11:$K11)+SUM($B$4:$D$4))),Main!$S11,0)</f>
        <v>0</v>
      </c>
      <c r="LS41" s="2">
        <f>IF(AND('Gantt Chart'!LS$5&gt;(SUM(Main!$F5:$G5)+Main!$H5+Main!$I5+SUM(Main!$J5:$K5)+SUM(Main!$J6:$K6)+SUM($B$4:$D$4)),'Gantt Chart'!LS$5&lt;=(SUM(Main!$F5:$G5)+Main!$H5+Main!$I5+SUM(Main!$J5:$K5)+SUM(Main!$J6:$K6)+SUM(Main!$J11:$K11)+SUM($B$4:$D$4))),Main!$S11,0)</f>
        <v>0</v>
      </c>
      <c r="LT41" s="2">
        <f>IF(AND('Gantt Chart'!LT$5&gt;(SUM(Main!$F5:$G5)+Main!$H5+Main!$I5+SUM(Main!$J5:$K5)+SUM(Main!$J6:$K6)+SUM($B$4:$D$4)),'Gantt Chart'!LT$5&lt;=(SUM(Main!$F5:$G5)+Main!$H5+Main!$I5+SUM(Main!$J5:$K5)+SUM(Main!$J6:$K6)+SUM(Main!$J11:$K11)+SUM($B$4:$D$4))),Main!$S11,0)</f>
        <v>0</v>
      </c>
      <c r="LU41" s="2">
        <f>IF(AND('Gantt Chart'!LU$5&gt;(SUM(Main!$F5:$G5)+Main!$H5+Main!$I5+SUM(Main!$J5:$K5)+SUM(Main!$J6:$K6)+SUM($B$4:$D$4)),'Gantt Chart'!LU$5&lt;=(SUM(Main!$F5:$G5)+Main!$H5+Main!$I5+SUM(Main!$J5:$K5)+SUM(Main!$J6:$K6)+SUM(Main!$J11:$K11)+SUM($B$4:$D$4))),Main!$S11,0)</f>
        <v>0</v>
      </c>
      <c r="LV41" s="2">
        <f>IF(AND('Gantt Chart'!LV$5&gt;(SUM(Main!$F5:$G5)+Main!$H5+Main!$I5+SUM(Main!$J5:$K5)+SUM(Main!$J6:$K6)+SUM($B$4:$D$4)),'Gantt Chart'!LV$5&lt;=(SUM(Main!$F5:$G5)+Main!$H5+Main!$I5+SUM(Main!$J5:$K5)+SUM(Main!$J6:$K6)+SUM(Main!$J11:$K11)+SUM($B$4:$D$4))),Main!$S11,0)</f>
        <v>0</v>
      </c>
      <c r="LW41" s="2">
        <f>IF(AND('Gantt Chart'!LW$5&gt;(SUM(Main!$F5:$G5)+Main!$H5+Main!$I5+SUM(Main!$J5:$K5)+SUM(Main!$J6:$K6)+SUM($B$4:$D$4)),'Gantt Chart'!LW$5&lt;=(SUM(Main!$F5:$G5)+Main!$H5+Main!$I5+SUM(Main!$J5:$K5)+SUM(Main!$J6:$K6)+SUM(Main!$J11:$K11)+SUM($B$4:$D$4))),Main!$S11,0)</f>
        <v>0</v>
      </c>
      <c r="LX41" s="2">
        <f>IF(AND('Gantt Chart'!LX$5&gt;(SUM(Main!$F5:$G5)+Main!$H5+Main!$I5+SUM(Main!$J5:$K5)+SUM(Main!$J6:$K6)+SUM($B$4:$D$4)),'Gantt Chart'!LX$5&lt;=(SUM(Main!$F5:$G5)+Main!$H5+Main!$I5+SUM(Main!$J5:$K5)+SUM(Main!$J6:$K6)+SUM(Main!$J11:$K11)+SUM($B$4:$D$4))),Main!$S11,0)</f>
        <v>0</v>
      </c>
      <c r="LY41" s="2">
        <f>IF(AND('Gantt Chart'!LY$5&gt;(SUM(Main!$F5:$G5)+Main!$H5+Main!$I5+SUM(Main!$J5:$K5)+SUM(Main!$J6:$K6)+SUM($B$4:$D$4)),'Gantt Chart'!LY$5&lt;=(SUM(Main!$F5:$G5)+Main!$H5+Main!$I5+SUM(Main!$J5:$K5)+SUM(Main!$J6:$K6)+SUM(Main!$J11:$K11)+SUM($B$4:$D$4))),Main!$S11,0)</f>
        <v>0</v>
      </c>
      <c r="LZ41" s="2">
        <f>IF(AND('Gantt Chart'!LZ$5&gt;(SUM(Main!$F5:$G5)+Main!$H5+Main!$I5+SUM(Main!$J5:$K5)+SUM(Main!$J6:$K6)+SUM($B$4:$D$4)),'Gantt Chart'!LZ$5&lt;=(SUM(Main!$F5:$G5)+Main!$H5+Main!$I5+SUM(Main!$J5:$K5)+SUM(Main!$J6:$K6)+SUM(Main!$J11:$K11)+SUM($B$4:$D$4))),Main!$S11,0)</f>
        <v>0</v>
      </c>
      <c r="MA41" s="2">
        <f>IF(AND('Gantt Chart'!MA$5&gt;(SUM(Main!$F5:$G5)+Main!$H5+Main!$I5+SUM(Main!$J5:$K5)+SUM(Main!$J6:$K6)+SUM($B$4:$D$4)),'Gantt Chart'!MA$5&lt;=(SUM(Main!$F5:$G5)+Main!$H5+Main!$I5+SUM(Main!$J5:$K5)+SUM(Main!$J6:$K6)+SUM(Main!$J11:$K11)+SUM($B$4:$D$4))),Main!$S11,0)</f>
        <v>0</v>
      </c>
      <c r="MB41" s="2">
        <f>IF(AND('Gantt Chart'!MB$5&gt;(SUM(Main!$F5:$G5)+Main!$H5+Main!$I5+SUM(Main!$J5:$K5)+SUM(Main!$J6:$K6)+SUM($B$4:$D$4)),'Gantt Chart'!MB$5&lt;=(SUM(Main!$F5:$G5)+Main!$H5+Main!$I5+SUM(Main!$J5:$K5)+SUM(Main!$J6:$K6)+SUM(Main!$J11:$K11)+SUM($B$4:$D$4))),Main!$S11,0)</f>
        <v>0</v>
      </c>
      <c r="MC41" s="2">
        <f>IF(AND('Gantt Chart'!MC$5&gt;(SUM(Main!$F5:$G5)+Main!$H5+Main!$I5+SUM(Main!$J5:$K5)+SUM(Main!$J6:$K6)+SUM($B$4:$D$4)),'Gantt Chart'!MC$5&lt;=(SUM(Main!$F5:$G5)+Main!$H5+Main!$I5+SUM(Main!$J5:$K5)+SUM(Main!$J6:$K6)+SUM(Main!$J11:$K11)+SUM($B$4:$D$4))),Main!$S11,0)</f>
        <v>0</v>
      </c>
      <c r="MD41" s="2">
        <f>IF(AND('Gantt Chart'!MD$5&gt;(SUM(Main!$F5:$G5)+Main!$H5+Main!$I5+SUM(Main!$J5:$K5)+SUM(Main!$J6:$K6)+SUM($B$4:$D$4)),'Gantt Chart'!MD$5&lt;=(SUM(Main!$F5:$G5)+Main!$H5+Main!$I5+SUM(Main!$J5:$K5)+SUM(Main!$J6:$K6)+SUM(Main!$J11:$K11)+SUM($B$4:$D$4))),Main!$S11,0)</f>
        <v>0</v>
      </c>
      <c r="ME41" s="2">
        <f>IF(AND('Gantt Chart'!ME$5&gt;(SUM(Main!$F5:$G5)+Main!$H5+Main!$I5+SUM(Main!$J5:$K5)+SUM(Main!$J6:$K6)+SUM($B$4:$D$4)),'Gantt Chart'!ME$5&lt;=(SUM(Main!$F5:$G5)+Main!$H5+Main!$I5+SUM(Main!$J5:$K5)+SUM(Main!$J6:$K6)+SUM(Main!$J11:$K11)+SUM($B$4:$D$4))),Main!$S11,0)</f>
        <v>0</v>
      </c>
      <c r="MF41" s="2">
        <f>IF(AND('Gantt Chart'!MF$5&gt;(SUM(Main!$F5:$G5)+Main!$H5+Main!$I5+SUM(Main!$J5:$K5)+SUM(Main!$J6:$K6)+SUM($B$4:$D$4)),'Gantt Chart'!MF$5&lt;=(SUM(Main!$F5:$G5)+Main!$H5+Main!$I5+SUM(Main!$J5:$K5)+SUM(Main!$J6:$K6)+SUM(Main!$J11:$K11)+SUM($B$4:$D$4))),Main!$S11,0)</f>
        <v>0</v>
      </c>
      <c r="MG41" s="2">
        <f>IF(AND('Gantt Chart'!MG$5&gt;(SUM(Main!$F5:$G5)+Main!$H5+Main!$I5+SUM(Main!$J5:$K5)+SUM(Main!$J6:$K6)+SUM($B$4:$D$4)),'Gantt Chart'!MG$5&lt;=(SUM(Main!$F5:$G5)+Main!$H5+Main!$I5+SUM(Main!$J5:$K5)+SUM(Main!$J6:$K6)+SUM(Main!$J11:$K11)+SUM($B$4:$D$4))),Main!$S11,0)</f>
        <v>0</v>
      </c>
      <c r="MH41" s="2">
        <f>IF(AND('Gantt Chart'!MH$5&gt;(SUM(Main!$F5:$G5)+Main!$H5+Main!$I5+SUM(Main!$J5:$K5)+SUM(Main!$J6:$K6)+SUM($B$4:$D$4)),'Gantt Chart'!MH$5&lt;=(SUM(Main!$F5:$G5)+Main!$H5+Main!$I5+SUM(Main!$J5:$K5)+SUM(Main!$J6:$K6)+SUM(Main!$J11:$K11)+SUM($B$4:$D$4))),Main!$S11,0)</f>
        <v>0</v>
      </c>
      <c r="MI41" s="2">
        <f>IF(AND('Gantt Chart'!MI$5&gt;(SUM(Main!$F5:$G5)+Main!$H5+Main!$I5+SUM(Main!$J5:$K5)+SUM(Main!$J6:$K6)+SUM($B$4:$D$4)),'Gantt Chart'!MI$5&lt;=(SUM(Main!$F5:$G5)+Main!$H5+Main!$I5+SUM(Main!$J5:$K5)+SUM(Main!$J6:$K6)+SUM(Main!$J11:$K11)+SUM($B$4:$D$4))),Main!$S11,0)</f>
        <v>0</v>
      </c>
      <c r="MJ41" s="2">
        <f>IF(AND('Gantt Chart'!MJ$5&gt;(SUM(Main!$F5:$G5)+Main!$H5+Main!$I5+SUM(Main!$J5:$K5)+SUM(Main!$J6:$K6)+SUM($B$4:$D$4)),'Gantt Chart'!MJ$5&lt;=(SUM(Main!$F5:$G5)+Main!$H5+Main!$I5+SUM(Main!$J5:$K5)+SUM(Main!$J6:$K6)+SUM(Main!$J11:$K11)+SUM($B$4:$D$4))),Main!$S11,0)</f>
        <v>0</v>
      </c>
      <c r="MK41" s="2">
        <f>IF(AND('Gantt Chart'!MK$5&gt;(SUM(Main!$F5:$G5)+Main!$H5+Main!$I5+SUM(Main!$J5:$K5)+SUM(Main!$J6:$K6)+SUM($B$4:$D$4)),'Gantt Chart'!MK$5&lt;=(SUM(Main!$F5:$G5)+Main!$H5+Main!$I5+SUM(Main!$J5:$K5)+SUM(Main!$J6:$K6)+SUM(Main!$J11:$K11)+SUM($B$4:$D$4))),Main!$S11,0)</f>
        <v>0</v>
      </c>
      <c r="ML41" s="2">
        <f>IF(AND('Gantt Chart'!ML$5&gt;(SUM(Main!$F5:$G5)+Main!$H5+Main!$I5+SUM(Main!$J5:$K5)+SUM(Main!$J6:$K6)+SUM($B$4:$D$4)),'Gantt Chart'!ML$5&lt;=(SUM(Main!$F5:$G5)+Main!$H5+Main!$I5+SUM(Main!$J5:$K5)+SUM(Main!$J6:$K6)+SUM(Main!$J11:$K11)+SUM($B$4:$D$4))),Main!$S11,0)</f>
        <v>0</v>
      </c>
      <c r="MM41" s="2">
        <f>IF(AND('Gantt Chart'!MM$5&gt;(SUM(Main!$F5:$G5)+Main!$H5+Main!$I5+SUM(Main!$J5:$K5)+SUM(Main!$J6:$K6)+SUM($B$4:$D$4)),'Gantt Chart'!MM$5&lt;=(SUM(Main!$F5:$G5)+Main!$H5+Main!$I5+SUM(Main!$J5:$K5)+SUM(Main!$J6:$K6)+SUM(Main!$J11:$K11)+SUM($B$4:$D$4))),Main!$S11,0)</f>
        <v>0</v>
      </c>
      <c r="MN41" s="2">
        <f>IF(AND('Gantt Chart'!MN$5&gt;(SUM(Main!$F5:$G5)+Main!$H5+Main!$I5+SUM(Main!$J5:$K5)+SUM(Main!$J6:$K6)+SUM($B$4:$D$4)),'Gantt Chart'!MN$5&lt;=(SUM(Main!$F5:$G5)+Main!$H5+Main!$I5+SUM(Main!$J5:$K5)+SUM(Main!$J6:$K6)+SUM(Main!$J11:$K11)+SUM($B$4:$D$4))),Main!$S11,0)</f>
        <v>0</v>
      </c>
      <c r="MO41" s="2">
        <f>IF(AND('Gantt Chart'!MO$5&gt;(SUM(Main!$F5:$G5)+Main!$H5+Main!$I5+SUM(Main!$J5:$K5)+SUM(Main!$J6:$K6)+SUM($B$4:$D$4)),'Gantt Chart'!MO$5&lt;=(SUM(Main!$F5:$G5)+Main!$H5+Main!$I5+SUM(Main!$J5:$K5)+SUM(Main!$J6:$K6)+SUM(Main!$J11:$K11)+SUM($B$4:$D$4))),Main!$S11,0)</f>
        <v>0</v>
      </c>
      <c r="MP41" s="2">
        <f>IF(AND('Gantt Chart'!MP$5&gt;(SUM(Main!$F5:$G5)+Main!$H5+Main!$I5+SUM(Main!$J5:$K5)+SUM(Main!$J6:$K6)+SUM($B$4:$D$4)),'Gantt Chart'!MP$5&lt;=(SUM(Main!$F5:$G5)+Main!$H5+Main!$I5+SUM(Main!$J5:$K5)+SUM(Main!$J6:$K6)+SUM(Main!$J11:$K11)+SUM($B$4:$D$4))),Main!$S11,0)</f>
        <v>0</v>
      </c>
      <c r="MQ41" s="2">
        <f>IF(AND('Gantt Chart'!MQ$5&gt;(SUM(Main!$F5:$G5)+Main!$H5+Main!$I5+SUM(Main!$J5:$K5)+SUM(Main!$J6:$K6)+SUM($B$4:$D$4)),'Gantt Chart'!MQ$5&lt;=(SUM(Main!$F5:$G5)+Main!$H5+Main!$I5+SUM(Main!$J5:$K5)+SUM(Main!$J6:$K6)+SUM(Main!$J11:$K11)+SUM($B$4:$D$4))),Main!$S11,0)</f>
        <v>0</v>
      </c>
      <c r="MR41" s="2">
        <f>IF(AND('Gantt Chart'!MR$5&gt;(SUM(Main!$F5:$G5)+Main!$H5+Main!$I5+SUM(Main!$J5:$K5)+SUM(Main!$J6:$K6)+SUM($B$4:$D$4)),'Gantt Chart'!MR$5&lt;=(SUM(Main!$F5:$G5)+Main!$H5+Main!$I5+SUM(Main!$J5:$K5)+SUM(Main!$J6:$K6)+SUM(Main!$J11:$K11)+SUM($B$4:$D$4))),Main!$S11,0)</f>
        <v>0</v>
      </c>
      <c r="MS41" s="2">
        <f>IF(AND('Gantt Chart'!MS$5&gt;(SUM(Main!$F5:$G5)+Main!$H5+Main!$I5+SUM(Main!$J5:$K5)+SUM(Main!$J6:$K6)+SUM($B$4:$D$4)),'Gantt Chart'!MS$5&lt;=(SUM(Main!$F5:$G5)+Main!$H5+Main!$I5+SUM(Main!$J5:$K5)+SUM(Main!$J6:$K6)+SUM(Main!$J11:$K11)+SUM($B$4:$D$4))),Main!$S11,0)</f>
        <v>0</v>
      </c>
      <c r="MT41" s="2">
        <f>IF(AND('Gantt Chart'!MT$5&gt;(SUM(Main!$F5:$G5)+Main!$H5+Main!$I5+SUM(Main!$J5:$K5)+SUM(Main!$J6:$K6)+SUM($B$4:$D$4)),'Gantt Chart'!MT$5&lt;=(SUM(Main!$F5:$G5)+Main!$H5+Main!$I5+SUM(Main!$J5:$K5)+SUM(Main!$J6:$K6)+SUM(Main!$J11:$K11)+SUM($B$4:$D$4))),Main!$S11,0)</f>
        <v>0</v>
      </c>
      <c r="MU41" s="2">
        <f>IF(AND('Gantt Chart'!MU$5&gt;(SUM(Main!$F5:$G5)+Main!$H5+Main!$I5+SUM(Main!$J5:$K5)+SUM(Main!$J6:$K6)+SUM($B$4:$D$4)),'Gantt Chart'!MU$5&lt;=(SUM(Main!$F5:$G5)+Main!$H5+Main!$I5+SUM(Main!$J5:$K5)+SUM(Main!$J6:$K6)+SUM(Main!$J11:$K11)+SUM($B$4:$D$4))),Main!$S11,0)</f>
        <v>0</v>
      </c>
      <c r="MV41" s="2">
        <f>IF(AND('Gantt Chart'!MV$5&gt;(SUM(Main!$F5:$G5)+Main!$H5+Main!$I5+SUM(Main!$J5:$K5)+SUM(Main!$J6:$K6)+SUM($B$4:$D$4)),'Gantt Chart'!MV$5&lt;=(SUM(Main!$F5:$G5)+Main!$H5+Main!$I5+SUM(Main!$J5:$K5)+SUM(Main!$J6:$K6)+SUM(Main!$J11:$K11)+SUM($B$4:$D$4))),Main!$S11,0)</f>
        <v>0</v>
      </c>
      <c r="MW41" s="2">
        <f>IF(AND('Gantt Chart'!MW$5&gt;(SUM(Main!$F5:$G5)+Main!$H5+Main!$I5+SUM(Main!$J5:$K5)+SUM(Main!$J6:$K6)+SUM($B$4:$D$4)),'Gantt Chart'!MW$5&lt;=(SUM(Main!$F5:$G5)+Main!$H5+Main!$I5+SUM(Main!$J5:$K5)+SUM(Main!$J6:$K6)+SUM(Main!$J11:$K11)+SUM($B$4:$D$4))),Main!$S11,0)</f>
        <v>0</v>
      </c>
      <c r="MX41" s="2">
        <f>IF(AND('Gantt Chart'!MX$5&gt;(SUM(Main!$F5:$G5)+Main!$H5+Main!$I5+SUM(Main!$J5:$K5)+SUM(Main!$J6:$K6)+SUM($B$4:$D$4)),'Gantt Chart'!MX$5&lt;=(SUM(Main!$F5:$G5)+Main!$H5+Main!$I5+SUM(Main!$J5:$K5)+SUM(Main!$J6:$K6)+SUM(Main!$J11:$K11)+SUM($B$4:$D$4))),Main!$S11,0)</f>
        <v>0</v>
      </c>
      <c r="MY41" s="2">
        <f>IF(AND('Gantt Chart'!MY$5&gt;(SUM(Main!$F5:$G5)+Main!$H5+Main!$I5+SUM(Main!$J5:$K5)+SUM(Main!$J6:$K6)+SUM($B$4:$D$4)),'Gantt Chart'!MY$5&lt;=(SUM(Main!$F5:$G5)+Main!$H5+Main!$I5+SUM(Main!$J5:$K5)+SUM(Main!$J6:$K6)+SUM(Main!$J11:$K11)+SUM($B$4:$D$4))),Main!$S11,0)</f>
        <v>0</v>
      </c>
      <c r="MZ41" s="2">
        <f>IF(AND('Gantt Chart'!MZ$5&gt;(SUM(Main!$F5:$G5)+Main!$H5+Main!$I5+SUM(Main!$J5:$K5)+SUM(Main!$J6:$K6)+SUM($B$4:$D$4)),'Gantt Chart'!MZ$5&lt;=(SUM(Main!$F5:$G5)+Main!$H5+Main!$I5+SUM(Main!$J5:$K5)+SUM(Main!$J6:$K6)+SUM(Main!$J11:$K11)+SUM($B$4:$D$4))),Main!$S11,0)</f>
        <v>0</v>
      </c>
      <c r="NA41" s="2">
        <f>IF(AND('Gantt Chart'!NA$5&gt;(SUM(Main!$F5:$G5)+Main!$H5+Main!$I5+SUM(Main!$J5:$K5)+SUM(Main!$J6:$K6)+SUM($B$4:$D$4)),'Gantt Chart'!NA$5&lt;=(SUM(Main!$F5:$G5)+Main!$H5+Main!$I5+SUM(Main!$J5:$K5)+SUM(Main!$J6:$K6)+SUM(Main!$J11:$K11)+SUM($B$4:$D$4))),Main!$S11,0)</f>
        <v>0</v>
      </c>
      <c r="NB41" s="2">
        <f>IF(AND('Gantt Chart'!NB$5&gt;(SUM(Main!$F5:$G5)+Main!$H5+Main!$I5+SUM(Main!$J5:$K5)+SUM(Main!$J6:$K6)+SUM($B$4:$D$4)),'Gantt Chart'!NB$5&lt;=(SUM(Main!$F5:$G5)+Main!$H5+Main!$I5+SUM(Main!$J5:$K5)+SUM(Main!$J6:$K6)+SUM(Main!$J11:$K11)+SUM($B$4:$D$4))),Main!$S11,0)</f>
        <v>0</v>
      </c>
      <c r="NC41" s="2">
        <f>IF(AND('Gantt Chart'!NC$5&gt;(SUM(Main!$F5:$G5)+Main!$H5+Main!$I5+SUM(Main!$J5:$K5)+SUM(Main!$J6:$K6)+SUM($B$4:$D$4)),'Gantt Chart'!NC$5&lt;=(SUM(Main!$F5:$G5)+Main!$H5+Main!$I5+SUM(Main!$J5:$K5)+SUM(Main!$J6:$K6)+SUM(Main!$J11:$K11)+SUM($B$4:$D$4))),Main!$S11,0)</f>
        <v>0</v>
      </c>
      <c r="ND41" s="2">
        <f>IF(AND('Gantt Chart'!ND$5&gt;(SUM(Main!$F5:$G5)+Main!$H5+Main!$I5+SUM(Main!$J5:$K5)+SUM(Main!$J6:$K6)+SUM($B$4:$D$4)),'Gantt Chart'!ND$5&lt;=(SUM(Main!$F5:$G5)+Main!$H5+Main!$I5+SUM(Main!$J5:$K5)+SUM(Main!$J6:$K6)+SUM(Main!$J11:$K11)+SUM($B$4:$D$4))),Main!$S11,0)</f>
        <v>0</v>
      </c>
      <c r="NE41" s="2">
        <f>IF(AND('Gantt Chart'!NE$5&gt;(SUM(Main!$F5:$G5)+Main!$H5+Main!$I5+SUM(Main!$J5:$K5)+SUM(Main!$J6:$K6)+SUM($B$4:$D$4)),'Gantt Chart'!NE$5&lt;=(SUM(Main!$F5:$G5)+Main!$H5+Main!$I5+SUM(Main!$J5:$K5)+SUM(Main!$J6:$K6)+SUM(Main!$J11:$K11)+SUM($B$4:$D$4))),Main!$S11,0)</f>
        <v>0</v>
      </c>
      <c r="NF41" s="2">
        <f>IF(AND('Gantt Chart'!NF$5&gt;(SUM(Main!$F5:$G5)+Main!$H5+Main!$I5+SUM(Main!$J5:$K5)+SUM(Main!$J6:$K6)+SUM($B$4:$D$4)),'Gantt Chart'!NF$5&lt;=(SUM(Main!$F5:$G5)+Main!$H5+Main!$I5+SUM(Main!$J5:$K5)+SUM(Main!$J6:$K6)+SUM(Main!$J11:$K11)+SUM($B$4:$D$4))),Main!$S11,0)</f>
        <v>0</v>
      </c>
      <c r="NG41" s="2">
        <f>IF(AND('Gantt Chart'!NG$5&gt;(SUM(Main!$F5:$G5)+Main!$H5+Main!$I5+SUM(Main!$J5:$K5)+SUM(Main!$J6:$K6)+SUM($B$4:$D$4)),'Gantt Chart'!NG$5&lt;=(SUM(Main!$F5:$G5)+Main!$H5+Main!$I5+SUM(Main!$J5:$K5)+SUM(Main!$J6:$K6)+SUM(Main!$J11:$K11)+SUM($B$4:$D$4))),Main!$S11,0)</f>
        <v>0</v>
      </c>
      <c r="NH41" s="2">
        <f>IF(AND('Gantt Chart'!NH$5&gt;(SUM(Main!$F5:$G5)+Main!$H5+Main!$I5+SUM(Main!$J5:$K5)+SUM(Main!$J6:$K6)+SUM($B$4:$D$4)),'Gantt Chart'!NH$5&lt;=(SUM(Main!$F5:$G5)+Main!$H5+Main!$I5+SUM(Main!$J5:$K5)+SUM(Main!$J6:$K6)+SUM(Main!$J11:$K11)+SUM($B$4:$D$4))),Main!$S11,0)</f>
        <v>0</v>
      </c>
      <c r="NI41" s="2">
        <f>IF(AND('Gantt Chart'!NI$5&gt;(SUM(Main!$F5:$G5)+Main!$H5+Main!$I5+SUM(Main!$J5:$K5)+SUM(Main!$J6:$K6)+SUM($B$4:$D$4)),'Gantt Chart'!NI$5&lt;=(SUM(Main!$F5:$G5)+Main!$H5+Main!$I5+SUM(Main!$J5:$K5)+SUM(Main!$J6:$K6)+SUM(Main!$J11:$K11)+SUM($B$4:$D$4))),Main!$S11,0)</f>
        <v>0</v>
      </c>
      <c r="NJ41" s="2">
        <f>IF(AND('Gantt Chart'!NJ$5&gt;(SUM(Main!$F5:$G5)+Main!$H5+Main!$I5+SUM(Main!$J5:$K5)+SUM(Main!$J6:$K6)+SUM($B$4:$D$4)),'Gantt Chart'!NJ$5&lt;=(SUM(Main!$F5:$G5)+Main!$H5+Main!$I5+SUM(Main!$J5:$K5)+SUM(Main!$J6:$K6)+SUM(Main!$J11:$K11)+SUM($B$4:$D$4))),Main!$S11,0)</f>
        <v>0</v>
      </c>
      <c r="NK41" s="2">
        <f>IF(AND('Gantt Chart'!NK$5&gt;(SUM(Main!$F5:$G5)+Main!$H5+Main!$I5+SUM(Main!$J5:$K5)+SUM(Main!$J6:$K6)+SUM($B$4:$D$4)),'Gantt Chart'!NK$5&lt;=(SUM(Main!$F5:$G5)+Main!$H5+Main!$I5+SUM(Main!$J5:$K5)+SUM(Main!$J6:$K6)+SUM(Main!$J11:$K11)+SUM($B$4:$D$4))),Main!$S11,0)</f>
        <v>0</v>
      </c>
      <c r="NL41" s="2">
        <f>IF(AND('Gantt Chart'!NL$5&gt;(SUM(Main!$F5:$G5)+Main!$H5+Main!$I5+SUM(Main!$J5:$K5)+SUM(Main!$J6:$K6)+SUM($B$4:$D$4)),'Gantt Chart'!NL$5&lt;=(SUM(Main!$F5:$G5)+Main!$H5+Main!$I5+SUM(Main!$J5:$K5)+SUM(Main!$J6:$K6)+SUM(Main!$J11:$K11)+SUM($B$4:$D$4))),Main!$S11,0)</f>
        <v>0</v>
      </c>
      <c r="NM41" s="2">
        <f>IF(AND('Gantt Chart'!NM$5&gt;(SUM(Main!$F5:$G5)+Main!$H5+Main!$I5+SUM(Main!$J5:$K5)+SUM(Main!$J6:$K6)+SUM($B$4:$D$4)),'Gantt Chart'!NM$5&lt;=(SUM(Main!$F5:$G5)+Main!$H5+Main!$I5+SUM(Main!$J5:$K5)+SUM(Main!$J6:$K6)+SUM(Main!$J11:$K11)+SUM($B$4:$D$4))),Main!$S11,0)</f>
        <v>0</v>
      </c>
      <c r="NN41" s="2">
        <f>IF(AND('Gantt Chart'!NN$5&gt;(SUM(Main!$F5:$G5)+Main!$H5+Main!$I5+SUM(Main!$J5:$K5)+SUM(Main!$J6:$K6)+SUM($B$4:$D$4)),'Gantt Chart'!NN$5&lt;=(SUM(Main!$F5:$G5)+Main!$H5+Main!$I5+SUM(Main!$J5:$K5)+SUM(Main!$J6:$K6)+SUM(Main!$J11:$K11)+SUM($B$4:$D$4))),Main!$S11,0)</f>
        <v>0</v>
      </c>
      <c r="NO41" s="2">
        <f>IF(AND('Gantt Chart'!NO$5&gt;(SUM(Main!$F5:$G5)+Main!$H5+Main!$I5+SUM(Main!$J5:$K5)+SUM(Main!$J6:$K6)+SUM($B$4:$D$4)),'Gantt Chart'!NO$5&lt;=(SUM(Main!$F5:$G5)+Main!$H5+Main!$I5+SUM(Main!$J5:$K5)+SUM(Main!$J6:$K6)+SUM(Main!$J11:$K11)+SUM($B$4:$D$4))),Main!$S11,0)</f>
        <v>0</v>
      </c>
      <c r="NP41" s="2">
        <f>IF(AND('Gantt Chart'!NP$5&gt;(SUM(Main!$F5:$G5)+Main!$H5+Main!$I5+SUM(Main!$J5:$K5)+SUM(Main!$J6:$K6)+SUM($B$4:$D$4)),'Gantt Chart'!NP$5&lt;=(SUM(Main!$F5:$G5)+Main!$H5+Main!$I5+SUM(Main!$J5:$K5)+SUM(Main!$J6:$K6)+SUM(Main!$J11:$K11)+SUM($B$4:$D$4))),Main!$S11,0)</f>
        <v>0</v>
      </c>
      <c r="NQ41" s="2">
        <f>IF(AND('Gantt Chart'!NQ$5&gt;(SUM(Main!$F5:$G5)+Main!$H5+Main!$I5+SUM(Main!$J5:$K5)+SUM(Main!$J6:$K6)+SUM($B$4:$D$4)),'Gantt Chart'!NQ$5&lt;=(SUM(Main!$F5:$G5)+Main!$H5+Main!$I5+SUM(Main!$J5:$K5)+SUM(Main!$J6:$K6)+SUM(Main!$J11:$K11)+SUM($B$4:$D$4))),Main!$S11,0)</f>
        <v>0</v>
      </c>
      <c r="NR41" s="2">
        <f>IF(AND('Gantt Chart'!NR$5&gt;(SUM(Main!$F5:$G5)+Main!$H5+Main!$I5+SUM(Main!$J5:$K5)+SUM(Main!$J6:$K6)+SUM($B$4:$D$4)),'Gantt Chart'!NR$5&lt;=(SUM(Main!$F5:$G5)+Main!$H5+Main!$I5+SUM(Main!$J5:$K5)+SUM(Main!$J6:$K6)+SUM(Main!$J11:$K11)+SUM($B$4:$D$4))),Main!$S11,0)</f>
        <v>0</v>
      </c>
      <c r="NS41" s="2">
        <f>IF(AND('Gantt Chart'!NS$5&gt;(SUM(Main!$F5:$G5)+Main!$H5+Main!$I5+SUM(Main!$J5:$K5)+SUM(Main!$J6:$K6)+SUM($B$4:$D$4)),'Gantt Chart'!NS$5&lt;=(SUM(Main!$F5:$G5)+Main!$H5+Main!$I5+SUM(Main!$J5:$K5)+SUM(Main!$J6:$K6)+SUM(Main!$J11:$K11)+SUM($B$4:$D$4))),Main!$S11,0)</f>
        <v>0</v>
      </c>
      <c r="NT41" s="2">
        <f>IF(AND('Gantt Chart'!NT$5&gt;(SUM(Main!$F5:$G5)+Main!$H5+Main!$I5+SUM(Main!$J5:$K5)+SUM(Main!$J6:$K6)+SUM($B$4:$D$4)),'Gantt Chart'!NT$5&lt;=(SUM(Main!$F5:$G5)+Main!$H5+Main!$I5+SUM(Main!$J5:$K5)+SUM(Main!$J6:$K6)+SUM(Main!$J11:$K11)+SUM($B$4:$D$4))),Main!$S11,0)</f>
        <v>0</v>
      </c>
      <c r="NU41" s="2">
        <f>IF(AND('Gantt Chart'!NU$5&gt;(SUM(Main!$F5:$G5)+Main!$H5+Main!$I5+SUM(Main!$J5:$K5)+SUM(Main!$J6:$K6)+SUM($B$4:$D$4)),'Gantt Chart'!NU$5&lt;=(SUM(Main!$F5:$G5)+Main!$H5+Main!$I5+SUM(Main!$J5:$K5)+SUM(Main!$J6:$K6)+SUM(Main!$J11:$K11)+SUM($B$4:$D$4))),Main!$S11,0)</f>
        <v>0</v>
      </c>
      <c r="NV41" s="2">
        <f>IF(AND('Gantt Chart'!NV$5&gt;(SUM(Main!$F5:$G5)+Main!$H5+Main!$I5+SUM(Main!$J5:$K5)+SUM(Main!$J6:$K6)+SUM($B$4:$D$4)),'Gantt Chart'!NV$5&lt;=(SUM(Main!$F5:$G5)+Main!$H5+Main!$I5+SUM(Main!$J5:$K5)+SUM(Main!$J6:$K6)+SUM(Main!$J11:$K11)+SUM($B$4:$D$4))),Main!$S11,0)</f>
        <v>0</v>
      </c>
      <c r="NW41" s="2">
        <f>IF(AND('Gantt Chart'!NW$5&gt;(SUM(Main!$F5:$G5)+Main!$H5+Main!$I5+SUM(Main!$J5:$K5)+SUM(Main!$J6:$K6)+SUM($B$4:$D$4)),'Gantt Chart'!NW$5&lt;=(SUM(Main!$F5:$G5)+Main!$H5+Main!$I5+SUM(Main!$J5:$K5)+SUM(Main!$J6:$K6)+SUM(Main!$J11:$K11)+SUM($B$4:$D$4))),Main!$S11,0)</f>
        <v>0</v>
      </c>
      <c r="NX41" s="2">
        <f>IF(AND('Gantt Chart'!NX$5&gt;(SUM(Main!$F5:$G5)+Main!$H5+Main!$I5+SUM(Main!$J5:$K5)+SUM(Main!$J6:$K6)+SUM($B$4:$D$4)),'Gantt Chart'!NX$5&lt;=(SUM(Main!$F5:$G5)+Main!$H5+Main!$I5+SUM(Main!$J5:$K5)+SUM(Main!$J6:$K6)+SUM(Main!$J11:$K11)+SUM($B$4:$D$4))),Main!$S11,0)</f>
        <v>0</v>
      </c>
      <c r="NY41" s="2">
        <f>IF(AND('Gantt Chart'!NY$5&gt;(SUM(Main!$F5:$G5)+Main!$H5+Main!$I5+SUM(Main!$J5:$K5)+SUM(Main!$J6:$K6)+SUM($B$4:$D$4)),'Gantt Chart'!NY$5&lt;=(SUM(Main!$F5:$G5)+Main!$H5+Main!$I5+SUM(Main!$J5:$K5)+SUM(Main!$J6:$K6)+SUM(Main!$J11:$K11)+SUM($B$4:$D$4))),Main!$S11,0)</f>
        <v>0</v>
      </c>
      <c r="NZ41" s="2">
        <f>IF(AND('Gantt Chart'!NZ$5&gt;(SUM(Main!$F5:$G5)+Main!$H5+Main!$I5+SUM(Main!$J5:$K5)+SUM(Main!$J6:$K6)+SUM($B$4:$D$4)),'Gantt Chart'!NZ$5&lt;=(SUM(Main!$F5:$G5)+Main!$H5+Main!$I5+SUM(Main!$J5:$K5)+SUM(Main!$J6:$K6)+SUM(Main!$J11:$K11)+SUM($B$4:$D$4))),Main!$S11,0)</f>
        <v>0</v>
      </c>
      <c r="OA41" s="2">
        <f>IF(AND('Gantt Chart'!OA$5&gt;(SUM(Main!$F5:$G5)+Main!$H5+Main!$I5+SUM(Main!$J5:$K5)+SUM(Main!$J6:$K6)+SUM($B$4:$D$4)),'Gantt Chart'!OA$5&lt;=(SUM(Main!$F5:$G5)+Main!$H5+Main!$I5+SUM(Main!$J5:$K5)+SUM(Main!$J6:$K6)+SUM(Main!$J11:$K11)+SUM($B$4:$D$4))),Main!$S11,0)</f>
        <v>0</v>
      </c>
      <c r="OB41" s="2">
        <f>IF(AND('Gantt Chart'!OB$5&gt;(SUM(Main!$F5:$G5)+Main!$H5+Main!$I5+SUM(Main!$J5:$K5)+SUM(Main!$J6:$K6)+SUM($B$4:$D$4)),'Gantt Chart'!OB$5&lt;=(SUM(Main!$F5:$G5)+Main!$H5+Main!$I5+SUM(Main!$J5:$K5)+SUM(Main!$J6:$K6)+SUM(Main!$J11:$K11)+SUM($B$4:$D$4))),Main!$S11,0)</f>
        <v>0</v>
      </c>
      <c r="OC41" s="2">
        <f>IF(AND('Gantt Chart'!OC$5&gt;(SUM(Main!$F5:$G5)+Main!$H5+Main!$I5+SUM(Main!$J5:$K5)+SUM(Main!$J6:$K6)+SUM($B$4:$D$4)),'Gantt Chart'!OC$5&lt;=(SUM(Main!$F5:$G5)+Main!$H5+Main!$I5+SUM(Main!$J5:$K5)+SUM(Main!$J6:$K6)+SUM(Main!$J11:$K11)+SUM($B$4:$D$4))),Main!$S11,0)</f>
        <v>0</v>
      </c>
      <c r="OD41" s="2">
        <f>IF(AND('Gantt Chart'!OD$5&gt;(SUM(Main!$F5:$G5)+Main!$H5+Main!$I5+SUM(Main!$J5:$K5)+SUM(Main!$J6:$K6)+SUM($B$4:$D$4)),'Gantt Chart'!OD$5&lt;=(SUM(Main!$F5:$G5)+Main!$H5+Main!$I5+SUM(Main!$J5:$K5)+SUM(Main!$J6:$K6)+SUM(Main!$J11:$K11)+SUM($B$4:$D$4))),Main!$S11,0)</f>
        <v>0</v>
      </c>
      <c r="OE41" s="2">
        <f>IF(AND('Gantt Chart'!OE$5&gt;(SUM(Main!$F5:$G5)+Main!$H5+Main!$I5+SUM(Main!$J5:$K5)+SUM(Main!$J6:$K6)+SUM($B$4:$D$4)),'Gantt Chart'!OE$5&lt;=(SUM(Main!$F5:$G5)+Main!$H5+Main!$I5+SUM(Main!$J5:$K5)+SUM(Main!$J6:$K6)+SUM(Main!$J11:$K11)+SUM($B$4:$D$4))),Main!$S11,0)</f>
        <v>0</v>
      </c>
      <c r="OF41" s="2">
        <f>IF(AND('Gantt Chart'!OF$5&gt;(SUM(Main!$F5:$G5)+Main!$H5+Main!$I5+SUM(Main!$J5:$K5)+SUM(Main!$J6:$K6)+SUM($B$4:$D$4)),'Gantt Chart'!OF$5&lt;=(SUM(Main!$F5:$G5)+Main!$H5+Main!$I5+SUM(Main!$J5:$K5)+SUM(Main!$J6:$K6)+SUM(Main!$J11:$K11)+SUM($B$4:$D$4))),Main!$S11,0)</f>
        <v>0</v>
      </c>
      <c r="OG41" s="2">
        <f>IF(AND('Gantt Chart'!OG$5&gt;(SUM(Main!$F5:$G5)+Main!$H5+Main!$I5+SUM(Main!$J5:$K5)+SUM(Main!$J6:$K6)+SUM($B$4:$D$4)),'Gantt Chart'!OG$5&lt;=(SUM(Main!$F5:$G5)+Main!$H5+Main!$I5+SUM(Main!$J5:$K5)+SUM(Main!$J6:$K6)+SUM(Main!$J11:$K11)+SUM($B$4:$D$4))),Main!$S11,0)</f>
        <v>0</v>
      </c>
      <c r="OH41" s="2">
        <f>IF(AND('Gantt Chart'!OH$5&gt;(SUM(Main!$F5:$G5)+Main!$H5+Main!$I5+SUM(Main!$J5:$K5)+SUM(Main!$J6:$K6)+SUM($B$4:$D$4)),'Gantt Chart'!OH$5&lt;=(SUM(Main!$F5:$G5)+Main!$H5+Main!$I5+SUM(Main!$J5:$K5)+SUM(Main!$J6:$K6)+SUM(Main!$J11:$K11)+SUM($B$4:$D$4))),Main!$S11,0)</f>
        <v>0</v>
      </c>
      <c r="OI41" s="2">
        <f>IF(AND('Gantt Chart'!OI$5&gt;(SUM(Main!$F5:$G5)+Main!$H5+Main!$I5+SUM(Main!$J5:$K5)+SUM(Main!$J6:$K6)+SUM($B$4:$D$4)),'Gantt Chart'!OI$5&lt;=(SUM(Main!$F5:$G5)+Main!$H5+Main!$I5+SUM(Main!$J5:$K5)+SUM(Main!$J6:$K6)+SUM(Main!$J11:$K11)+SUM($B$4:$D$4))),Main!$S11,0)</f>
        <v>0</v>
      </c>
      <c r="OJ41" s="2">
        <f>IF(AND('Gantt Chart'!OJ$5&gt;(SUM(Main!$F5:$G5)+Main!$H5+Main!$I5+SUM(Main!$J5:$K5)+SUM(Main!$J6:$K6)+SUM($B$4:$D$4)),'Gantt Chart'!OJ$5&lt;=(SUM(Main!$F5:$G5)+Main!$H5+Main!$I5+SUM(Main!$J5:$K5)+SUM(Main!$J6:$K6)+SUM(Main!$J11:$K11)+SUM($B$4:$D$4))),Main!$S11,0)</f>
        <v>0</v>
      </c>
      <c r="OK41" s="2">
        <f>IF(AND('Gantt Chart'!OK$5&gt;(SUM(Main!$F5:$G5)+Main!$H5+Main!$I5+SUM(Main!$J5:$K5)+SUM(Main!$J6:$K6)+SUM($B$4:$D$4)),'Gantt Chart'!OK$5&lt;=(SUM(Main!$F5:$G5)+Main!$H5+Main!$I5+SUM(Main!$J5:$K5)+SUM(Main!$J6:$K6)+SUM(Main!$J11:$K11)+SUM($B$4:$D$4))),Main!$S11,0)</f>
        <v>0</v>
      </c>
      <c r="OL41" s="2">
        <f>IF(AND('Gantt Chart'!OL$5&gt;(SUM(Main!$F5:$G5)+Main!$H5+Main!$I5+SUM(Main!$J5:$K5)+SUM(Main!$J6:$K6)+SUM($B$4:$D$4)),'Gantt Chart'!OL$5&lt;=(SUM(Main!$F5:$G5)+Main!$H5+Main!$I5+SUM(Main!$J5:$K5)+SUM(Main!$J6:$K6)+SUM(Main!$J11:$K11)+SUM($B$4:$D$4))),Main!$S11,0)</f>
        <v>0</v>
      </c>
      <c r="OM41" s="2">
        <f>IF(AND('Gantt Chart'!OM$5&gt;(SUM(Main!$F5:$G5)+Main!$H5+Main!$I5+SUM(Main!$J5:$K5)+SUM(Main!$J6:$K6)+SUM($B$4:$D$4)),'Gantt Chart'!OM$5&lt;=(SUM(Main!$F5:$G5)+Main!$H5+Main!$I5+SUM(Main!$J5:$K5)+SUM(Main!$J6:$K6)+SUM(Main!$J11:$K11)+SUM($B$4:$D$4))),Main!$S11,0)</f>
        <v>0</v>
      </c>
      <c r="ON41" s="2">
        <f>IF(AND('Gantt Chart'!ON$5&gt;(SUM(Main!$F5:$G5)+Main!$H5+Main!$I5+SUM(Main!$J5:$K5)+SUM(Main!$J6:$K6)+SUM($B$4:$D$4)),'Gantt Chart'!ON$5&lt;=(SUM(Main!$F5:$G5)+Main!$H5+Main!$I5+SUM(Main!$J5:$K5)+SUM(Main!$J6:$K6)+SUM(Main!$J11:$K11)+SUM($B$4:$D$4))),Main!$S11,0)</f>
        <v>0</v>
      </c>
      <c r="OO41" s="2">
        <f>IF(AND('Gantt Chart'!OO$5&gt;(SUM(Main!$F5:$G5)+Main!$H5+Main!$I5+SUM(Main!$J5:$K5)+SUM(Main!$J6:$K6)+SUM($B$4:$D$4)),'Gantt Chart'!OO$5&lt;=(SUM(Main!$F5:$G5)+Main!$H5+Main!$I5+SUM(Main!$J5:$K5)+SUM(Main!$J6:$K6)+SUM(Main!$J11:$K11)+SUM($B$4:$D$4))),Main!$S11,0)</f>
        <v>0</v>
      </c>
      <c r="OP41" s="2">
        <f>IF(AND('Gantt Chart'!OP$5&gt;(SUM(Main!$F5:$G5)+Main!$H5+Main!$I5+SUM(Main!$J5:$K5)+SUM(Main!$J6:$K6)+SUM($B$4:$D$4)),'Gantt Chart'!OP$5&lt;=(SUM(Main!$F5:$G5)+Main!$H5+Main!$I5+SUM(Main!$J5:$K5)+SUM(Main!$J6:$K6)+SUM(Main!$J11:$K11)+SUM($B$4:$D$4))),Main!$S11,0)</f>
        <v>0</v>
      </c>
      <c r="OQ41" s="2">
        <f>IF(AND('Gantt Chart'!OQ$5&gt;(SUM(Main!$F5:$G5)+Main!$H5+Main!$I5+SUM(Main!$J5:$K5)+SUM(Main!$J6:$K6)+SUM($B$4:$D$4)),'Gantt Chart'!OQ$5&lt;=(SUM(Main!$F5:$G5)+Main!$H5+Main!$I5+SUM(Main!$J5:$K5)+SUM(Main!$J6:$K6)+SUM(Main!$J11:$K11)+SUM($B$4:$D$4))),Main!$S11,0)</f>
        <v>0</v>
      </c>
      <c r="OR41" s="2">
        <f>IF(AND('Gantt Chart'!OR$5&gt;(SUM(Main!$F5:$G5)+Main!$H5+Main!$I5+SUM(Main!$J5:$K5)+SUM(Main!$J6:$K6)+SUM($B$4:$D$4)),'Gantt Chart'!OR$5&lt;=(SUM(Main!$F5:$G5)+Main!$H5+Main!$I5+SUM(Main!$J5:$K5)+SUM(Main!$J6:$K6)+SUM(Main!$J11:$K11)+SUM($B$4:$D$4))),Main!$S11,0)</f>
        <v>0</v>
      </c>
      <c r="OS41" s="2">
        <f>IF(AND('Gantt Chart'!OS$5&gt;(SUM(Main!$F5:$G5)+Main!$H5+Main!$I5+SUM(Main!$J5:$K5)+SUM(Main!$J6:$K6)+SUM($B$4:$D$4)),'Gantt Chart'!OS$5&lt;=(SUM(Main!$F5:$G5)+Main!$H5+Main!$I5+SUM(Main!$J5:$K5)+SUM(Main!$J6:$K6)+SUM(Main!$J11:$K11)+SUM($B$4:$D$4))),Main!$S11,0)</f>
        <v>0</v>
      </c>
      <c r="OT41" s="2">
        <f>IF(AND('Gantt Chart'!OT$5&gt;(SUM(Main!$F5:$G5)+Main!$H5+Main!$I5+SUM(Main!$J5:$K5)+SUM(Main!$J6:$K6)+SUM($B$4:$D$4)),'Gantt Chart'!OT$5&lt;=(SUM(Main!$F5:$G5)+Main!$H5+Main!$I5+SUM(Main!$J5:$K5)+SUM(Main!$J6:$K6)+SUM(Main!$J11:$K11)+SUM($B$4:$D$4))),Main!$S11,0)</f>
        <v>0</v>
      </c>
      <c r="OU41" s="2">
        <f>IF(AND('Gantt Chart'!OU$5&gt;(SUM(Main!$F5:$G5)+Main!$H5+Main!$I5+SUM(Main!$J5:$K5)+SUM(Main!$J6:$K6)+SUM($B$4:$D$4)),'Gantt Chart'!OU$5&lt;=(SUM(Main!$F5:$G5)+Main!$H5+Main!$I5+SUM(Main!$J5:$K5)+SUM(Main!$J6:$K6)+SUM(Main!$J11:$K11)+SUM($B$4:$D$4))),Main!$S11,0)</f>
        <v>0</v>
      </c>
      <c r="OV41" s="2">
        <f>IF(AND('Gantt Chart'!OV$5&gt;(SUM(Main!$F5:$G5)+Main!$H5+Main!$I5+SUM(Main!$J5:$K5)+SUM(Main!$J6:$K6)+SUM($B$4:$D$4)),'Gantt Chart'!OV$5&lt;=(SUM(Main!$F5:$G5)+Main!$H5+Main!$I5+SUM(Main!$J5:$K5)+SUM(Main!$J6:$K6)+SUM(Main!$J11:$K11)+SUM($B$4:$D$4))),Main!$S11,0)</f>
        <v>0</v>
      </c>
      <c r="OW41" s="2">
        <f>IF(AND('Gantt Chart'!OW$5&gt;(SUM(Main!$F5:$G5)+Main!$H5+Main!$I5+SUM(Main!$J5:$K5)+SUM(Main!$J6:$K6)+SUM($B$4:$D$4)),'Gantt Chart'!OW$5&lt;=(SUM(Main!$F5:$G5)+Main!$H5+Main!$I5+SUM(Main!$J5:$K5)+SUM(Main!$J6:$K6)+SUM(Main!$J11:$K11)+SUM($B$4:$D$4))),Main!$S11,0)</f>
        <v>0</v>
      </c>
      <c r="OX41" s="2">
        <f>IF(AND('Gantt Chart'!OX$5&gt;(SUM(Main!$F5:$G5)+Main!$H5+Main!$I5+SUM(Main!$J5:$K5)+SUM(Main!$J6:$K6)+SUM($B$4:$D$4)),'Gantt Chart'!OX$5&lt;=(SUM(Main!$F5:$G5)+Main!$H5+Main!$I5+SUM(Main!$J5:$K5)+SUM(Main!$J6:$K6)+SUM(Main!$J11:$K11)+SUM($B$4:$D$4))),Main!$S11,0)</f>
        <v>0</v>
      </c>
      <c r="OY41" s="2">
        <f>IF(AND('Gantt Chart'!OY$5&gt;(SUM(Main!$F5:$G5)+Main!$H5+Main!$I5+SUM(Main!$J5:$K5)+SUM(Main!$J6:$K6)+SUM($B$4:$D$4)),'Gantt Chart'!OY$5&lt;=(SUM(Main!$F5:$G5)+Main!$H5+Main!$I5+SUM(Main!$J5:$K5)+SUM(Main!$J6:$K6)+SUM(Main!$J11:$K11)+SUM($B$4:$D$4))),Main!$S11,0)</f>
        <v>0</v>
      </c>
      <c r="OZ41" s="2">
        <f>IF(AND('Gantt Chart'!OZ$5&gt;(SUM(Main!$F5:$G5)+Main!$H5+Main!$I5+SUM(Main!$J5:$K5)+SUM(Main!$J6:$K6)+SUM($B$4:$D$4)),'Gantt Chart'!OZ$5&lt;=(SUM(Main!$F5:$G5)+Main!$H5+Main!$I5+SUM(Main!$J5:$K5)+SUM(Main!$J6:$K6)+SUM(Main!$J11:$K11)+SUM($B$4:$D$4))),Main!$S11,0)</f>
        <v>0</v>
      </c>
      <c r="PA41" s="2">
        <f>IF(AND('Gantt Chart'!PA$5&gt;(SUM(Main!$F5:$G5)+Main!$H5+Main!$I5+SUM(Main!$J5:$K5)+SUM(Main!$J6:$K6)+SUM($B$4:$D$4)),'Gantt Chart'!PA$5&lt;=(SUM(Main!$F5:$G5)+Main!$H5+Main!$I5+SUM(Main!$J5:$K5)+SUM(Main!$J6:$K6)+SUM(Main!$J11:$K11)+SUM($B$4:$D$4))),Main!$S11,0)</f>
        <v>0</v>
      </c>
      <c r="PB41" s="2">
        <f>IF(AND('Gantt Chart'!PB$5&gt;(SUM(Main!$F5:$G5)+Main!$H5+Main!$I5+SUM(Main!$J5:$K5)+SUM(Main!$J6:$K6)+SUM($B$4:$D$4)),'Gantt Chart'!PB$5&lt;=(SUM(Main!$F5:$G5)+Main!$H5+Main!$I5+SUM(Main!$J5:$K5)+SUM(Main!$J6:$K6)+SUM(Main!$J11:$K11)+SUM($B$4:$D$4))),Main!$S11,0)</f>
        <v>0</v>
      </c>
      <c r="PC41" s="2">
        <f>IF(AND('Gantt Chart'!PC$5&gt;(SUM(Main!$F5:$G5)+Main!$H5+Main!$I5+SUM(Main!$J5:$K5)+SUM(Main!$J6:$K6)+SUM($B$4:$D$4)),'Gantt Chart'!PC$5&lt;=(SUM(Main!$F5:$G5)+Main!$H5+Main!$I5+SUM(Main!$J5:$K5)+SUM(Main!$J6:$K6)+SUM(Main!$J11:$K11)+SUM($B$4:$D$4))),Main!$S11,0)</f>
        <v>0</v>
      </c>
      <c r="PD41" s="2">
        <f>IF(AND('Gantt Chart'!PD$5&gt;(SUM(Main!$F5:$G5)+Main!$H5+Main!$I5+SUM(Main!$J5:$K5)+SUM(Main!$J6:$K6)+SUM($B$4:$D$4)),'Gantt Chart'!PD$5&lt;=(SUM(Main!$F5:$G5)+Main!$H5+Main!$I5+SUM(Main!$J5:$K5)+SUM(Main!$J6:$K6)+SUM(Main!$J11:$K11)+SUM($B$4:$D$4))),Main!$S11,0)</f>
        <v>0</v>
      </c>
      <c r="PE41" s="2">
        <f>IF(AND('Gantt Chart'!PE$5&gt;(SUM(Main!$F5:$G5)+Main!$H5+Main!$I5+SUM(Main!$J5:$K5)+SUM(Main!$J6:$K6)+SUM($B$4:$D$4)),'Gantt Chart'!PE$5&lt;=(SUM(Main!$F5:$G5)+Main!$H5+Main!$I5+SUM(Main!$J5:$K5)+SUM(Main!$J6:$K6)+SUM(Main!$J11:$K11)+SUM($B$4:$D$4))),Main!$S11,0)</f>
        <v>0</v>
      </c>
      <c r="PF41" s="2">
        <f>IF(AND('Gantt Chart'!PF$5&gt;(SUM(Main!$F5:$G5)+Main!$H5+Main!$I5+SUM(Main!$J5:$K5)+SUM(Main!$J6:$K6)+SUM($B$4:$D$4)),'Gantt Chart'!PF$5&lt;=(SUM(Main!$F5:$G5)+Main!$H5+Main!$I5+SUM(Main!$J5:$K5)+SUM(Main!$J6:$K6)+SUM(Main!$J11:$K11)+SUM($B$4:$D$4))),Main!$S11,0)</f>
        <v>0</v>
      </c>
      <c r="PG41" s="2">
        <f>IF(AND('Gantt Chart'!PG$5&gt;(SUM(Main!$F5:$G5)+Main!$H5+Main!$I5+SUM(Main!$J5:$K5)+SUM(Main!$J6:$K6)+SUM($B$4:$D$4)),'Gantt Chart'!PG$5&lt;=(SUM(Main!$F5:$G5)+Main!$H5+Main!$I5+SUM(Main!$J5:$K5)+SUM(Main!$J6:$K6)+SUM(Main!$J11:$K11)+SUM($B$4:$D$4))),Main!$S11,0)</f>
        <v>0</v>
      </c>
      <c r="PH41" s="2">
        <f>IF(AND('Gantt Chart'!PH$5&gt;(SUM(Main!$F5:$G5)+Main!$H5+Main!$I5+SUM(Main!$J5:$K5)+SUM(Main!$J6:$K6)+SUM($B$4:$D$4)),'Gantt Chart'!PH$5&lt;=(SUM(Main!$F5:$G5)+Main!$H5+Main!$I5+SUM(Main!$J5:$K5)+SUM(Main!$J6:$K6)+SUM(Main!$J11:$K11)+SUM($B$4:$D$4))),Main!$S11,0)</f>
        <v>0</v>
      </c>
      <c r="PI41" s="2">
        <f>IF(AND('Gantt Chart'!PI$5&gt;(SUM(Main!$F5:$G5)+Main!$H5+Main!$I5+SUM(Main!$J5:$K5)+SUM(Main!$J6:$K6)+SUM($B$4:$D$4)),'Gantt Chart'!PI$5&lt;=(SUM(Main!$F5:$G5)+Main!$H5+Main!$I5+SUM(Main!$J5:$K5)+SUM(Main!$J6:$K6)+SUM(Main!$J11:$K11)+SUM($B$4:$D$4))),Main!$S11,0)</f>
        <v>0</v>
      </c>
      <c r="PJ41" s="2">
        <f>IF(AND('Gantt Chart'!PJ$5&gt;(SUM(Main!$F5:$G5)+Main!$H5+Main!$I5+SUM(Main!$J5:$K5)+SUM(Main!$J6:$K6)+SUM($B$4:$D$4)),'Gantt Chart'!PJ$5&lt;=(SUM(Main!$F5:$G5)+Main!$H5+Main!$I5+SUM(Main!$J5:$K5)+SUM(Main!$J6:$K6)+SUM(Main!$J11:$K11)+SUM($B$4:$D$4))),Main!$S11,0)</f>
        <v>0</v>
      </c>
      <c r="PK41" s="2">
        <f>IF(AND('Gantt Chart'!PK$5&gt;(SUM(Main!$F5:$G5)+Main!$H5+Main!$I5+SUM(Main!$J5:$K5)+SUM(Main!$J6:$K6)+SUM($B$4:$D$4)),'Gantt Chart'!PK$5&lt;=(SUM(Main!$F5:$G5)+Main!$H5+Main!$I5+SUM(Main!$J5:$K5)+SUM(Main!$J6:$K6)+SUM(Main!$J11:$K11)+SUM($B$4:$D$4))),Main!$S11,0)</f>
        <v>0</v>
      </c>
      <c r="PL41" s="2">
        <f>IF(AND('Gantt Chart'!PL$5&gt;(SUM(Main!$F5:$G5)+Main!$H5+Main!$I5+SUM(Main!$J5:$K5)+SUM(Main!$J6:$K6)+SUM($B$4:$D$4)),'Gantt Chart'!PL$5&lt;=(SUM(Main!$F5:$G5)+Main!$H5+Main!$I5+SUM(Main!$J5:$K5)+SUM(Main!$J6:$K6)+SUM(Main!$J11:$K11)+SUM($B$4:$D$4))),Main!$S11,0)</f>
        <v>0</v>
      </c>
      <c r="PM41" s="2">
        <f>IF(AND('Gantt Chart'!PM$5&gt;(SUM(Main!$F5:$G5)+Main!$H5+Main!$I5+SUM(Main!$J5:$K5)+SUM(Main!$J6:$K6)+SUM($B$4:$D$4)),'Gantt Chart'!PM$5&lt;=(SUM(Main!$F5:$G5)+Main!$H5+Main!$I5+SUM(Main!$J5:$K5)+SUM(Main!$J6:$K6)+SUM(Main!$J11:$K11)+SUM($B$4:$D$4))),Main!$S11,0)</f>
        <v>0</v>
      </c>
      <c r="PN41" s="2">
        <f>IF(AND('Gantt Chart'!PN$5&gt;(SUM(Main!$F5:$G5)+Main!$H5+Main!$I5+SUM(Main!$J5:$K5)+SUM(Main!$J6:$K6)+SUM($B$4:$D$4)),'Gantt Chart'!PN$5&lt;=(SUM(Main!$F5:$G5)+Main!$H5+Main!$I5+SUM(Main!$J5:$K5)+SUM(Main!$J6:$K6)+SUM(Main!$J11:$K11)+SUM($B$4:$D$4))),Main!$S11,0)</f>
        <v>0</v>
      </c>
      <c r="PO41" s="2">
        <f>IF(AND('Gantt Chart'!PO$5&gt;(SUM(Main!$F5:$G5)+Main!$H5+Main!$I5+SUM(Main!$J5:$K5)+SUM(Main!$J6:$K6)+SUM($B$4:$D$4)),'Gantt Chart'!PO$5&lt;=(SUM(Main!$F5:$G5)+Main!$H5+Main!$I5+SUM(Main!$J5:$K5)+SUM(Main!$J6:$K6)+SUM(Main!$J11:$K11)+SUM($B$4:$D$4))),Main!$S11,0)</f>
        <v>0</v>
      </c>
      <c r="PP41" s="2">
        <f>IF(AND('Gantt Chart'!PP$5&gt;(SUM(Main!$F5:$G5)+Main!$H5+Main!$I5+SUM(Main!$J5:$K5)+SUM(Main!$J6:$K6)+SUM($B$4:$D$4)),'Gantt Chart'!PP$5&lt;=(SUM(Main!$F5:$G5)+Main!$H5+Main!$I5+SUM(Main!$J5:$K5)+SUM(Main!$J6:$K6)+SUM(Main!$J11:$K11)+SUM($B$4:$D$4))),Main!$S11,0)</f>
        <v>0</v>
      </c>
      <c r="PQ41" s="2">
        <f>IF(AND('Gantt Chart'!PQ$5&gt;(SUM(Main!$F5:$G5)+Main!$H5+Main!$I5+SUM(Main!$J5:$K5)+SUM(Main!$J6:$K6)+SUM($B$4:$D$4)),'Gantt Chart'!PQ$5&lt;=(SUM(Main!$F5:$G5)+Main!$H5+Main!$I5+SUM(Main!$J5:$K5)+SUM(Main!$J6:$K6)+SUM(Main!$J11:$K11)+SUM($B$4:$D$4))),Main!$S11,0)</f>
        <v>0</v>
      </c>
      <c r="PR41" s="2">
        <f>IF(AND('Gantt Chart'!PR$5&gt;(SUM(Main!$F5:$G5)+Main!$H5+Main!$I5+SUM(Main!$J5:$K5)+SUM(Main!$J6:$K6)+SUM($B$4:$D$4)),'Gantt Chart'!PR$5&lt;=(SUM(Main!$F5:$G5)+Main!$H5+Main!$I5+SUM(Main!$J5:$K5)+SUM(Main!$J6:$K6)+SUM(Main!$J11:$K11)+SUM($B$4:$D$4))),Main!$S11,0)</f>
        <v>0</v>
      </c>
      <c r="PS41" s="2">
        <f>IF(AND('Gantt Chart'!PS$5&gt;(SUM(Main!$F5:$G5)+Main!$H5+Main!$I5+SUM(Main!$J5:$K5)+SUM(Main!$J6:$K6)+SUM($B$4:$D$4)),'Gantt Chart'!PS$5&lt;=(SUM(Main!$F5:$G5)+Main!$H5+Main!$I5+SUM(Main!$J5:$K5)+SUM(Main!$J6:$K6)+SUM(Main!$J11:$K11)+SUM($B$4:$D$4))),Main!$S11,0)</f>
        <v>0</v>
      </c>
      <c r="PT41" s="2">
        <f>IF(AND('Gantt Chart'!PT$5&gt;(SUM(Main!$F5:$G5)+Main!$H5+Main!$I5+SUM(Main!$J5:$K5)+SUM(Main!$J6:$K6)+SUM($B$4:$D$4)),'Gantt Chart'!PT$5&lt;=(SUM(Main!$F5:$G5)+Main!$H5+Main!$I5+SUM(Main!$J5:$K5)+SUM(Main!$J6:$K6)+SUM(Main!$J11:$K11)+SUM($B$4:$D$4))),Main!$S11,0)</f>
        <v>0</v>
      </c>
      <c r="PU41" s="2">
        <f>IF(AND('Gantt Chart'!PU$5&gt;(SUM(Main!$F5:$G5)+Main!$H5+Main!$I5+SUM(Main!$J5:$K5)+SUM(Main!$J6:$K6)+SUM($B$4:$D$4)),'Gantt Chart'!PU$5&lt;=(SUM(Main!$F5:$G5)+Main!$H5+Main!$I5+SUM(Main!$J5:$K5)+SUM(Main!$J6:$K6)+SUM(Main!$J11:$K11)+SUM($B$4:$D$4))),Main!$S11,0)</f>
        <v>0</v>
      </c>
      <c r="PV41" s="2">
        <f>IF(AND('Gantt Chart'!PV$5&gt;(SUM(Main!$F5:$G5)+Main!$H5+Main!$I5+SUM(Main!$J5:$K5)+SUM(Main!$J6:$K6)+SUM($B$4:$D$4)),'Gantt Chart'!PV$5&lt;=(SUM(Main!$F5:$G5)+Main!$H5+Main!$I5+SUM(Main!$J5:$K5)+SUM(Main!$J6:$K6)+SUM(Main!$J11:$K11)+SUM($B$4:$D$4))),Main!$S11,0)</f>
        <v>0</v>
      </c>
      <c r="PW41" s="2">
        <f>IF(AND('Gantt Chart'!PW$5&gt;(SUM(Main!$F5:$G5)+Main!$H5+Main!$I5+SUM(Main!$J5:$K5)+SUM(Main!$J6:$K6)+SUM($B$4:$D$4)),'Gantt Chart'!PW$5&lt;=(SUM(Main!$F5:$G5)+Main!$H5+Main!$I5+SUM(Main!$J5:$K5)+SUM(Main!$J6:$K6)+SUM(Main!$J11:$K11)+SUM($B$4:$D$4))),Main!$S11,0)</f>
        <v>0</v>
      </c>
      <c r="PX41" s="2">
        <f>IF(AND('Gantt Chart'!PX$5&gt;(SUM(Main!$F5:$G5)+Main!$H5+Main!$I5+SUM(Main!$J5:$K5)+SUM(Main!$J6:$K6)+SUM($B$4:$D$4)),'Gantt Chart'!PX$5&lt;=(SUM(Main!$F5:$G5)+Main!$H5+Main!$I5+SUM(Main!$J5:$K5)+SUM(Main!$J6:$K6)+SUM(Main!$J11:$K11)+SUM($B$4:$D$4))),Main!$S11,0)</f>
        <v>0</v>
      </c>
      <c r="PY41" s="2">
        <f>IF(AND('Gantt Chart'!PY$5&gt;(SUM(Main!$F5:$G5)+Main!$H5+Main!$I5+SUM(Main!$J5:$K5)+SUM(Main!$J6:$K6)+SUM($B$4:$D$4)),'Gantt Chart'!PY$5&lt;=(SUM(Main!$F5:$G5)+Main!$H5+Main!$I5+SUM(Main!$J5:$K5)+SUM(Main!$J6:$K6)+SUM(Main!$J11:$K11)+SUM($B$4:$D$4))),Main!$S11,0)</f>
        <v>0</v>
      </c>
      <c r="PZ41" s="2">
        <f>IF(AND('Gantt Chart'!PZ$5&gt;(SUM(Main!$F5:$G5)+Main!$H5+Main!$I5+SUM(Main!$J5:$K5)+SUM(Main!$J6:$K6)+SUM($B$4:$D$4)),'Gantt Chart'!PZ$5&lt;=(SUM(Main!$F5:$G5)+Main!$H5+Main!$I5+SUM(Main!$J5:$K5)+SUM(Main!$J6:$K6)+SUM(Main!$J11:$K11)+SUM($B$4:$D$4))),Main!$S11,0)</f>
        <v>0</v>
      </c>
      <c r="QA41" s="2">
        <f>IF(AND('Gantt Chart'!QA$5&gt;(SUM(Main!$F5:$G5)+Main!$H5+Main!$I5+SUM(Main!$J5:$K5)+SUM(Main!$J6:$K6)+SUM($B$4:$D$4)),'Gantt Chart'!QA$5&lt;=(SUM(Main!$F5:$G5)+Main!$H5+Main!$I5+SUM(Main!$J5:$K5)+SUM(Main!$J6:$K6)+SUM(Main!$J11:$K11)+SUM($B$4:$D$4))),Main!$S11,0)</f>
        <v>0</v>
      </c>
      <c r="QB41" s="2">
        <f>IF(AND('Gantt Chart'!QB$5&gt;(SUM(Main!$F5:$G5)+Main!$H5+Main!$I5+SUM(Main!$J5:$K5)+SUM(Main!$J6:$K6)+SUM($B$4:$D$4)),'Gantt Chart'!QB$5&lt;=(SUM(Main!$F5:$G5)+Main!$H5+Main!$I5+SUM(Main!$J5:$K5)+SUM(Main!$J6:$K6)+SUM(Main!$J11:$K11)+SUM($B$4:$D$4))),Main!$S11,0)</f>
        <v>0</v>
      </c>
      <c r="QC41" s="2">
        <f>IF(AND('Gantt Chart'!QC$5&gt;(SUM(Main!$F5:$G5)+Main!$H5+Main!$I5+SUM(Main!$J5:$K5)+SUM(Main!$J6:$K6)+SUM($B$4:$D$4)),'Gantt Chart'!QC$5&lt;=(SUM(Main!$F5:$G5)+Main!$H5+Main!$I5+SUM(Main!$J5:$K5)+SUM(Main!$J6:$K6)+SUM(Main!$J11:$K11)+SUM($B$4:$D$4))),Main!$S11,0)</f>
        <v>0</v>
      </c>
      <c r="QD41" s="2">
        <f>IF(AND('Gantt Chart'!QD$5&gt;(SUM(Main!$F5:$G5)+Main!$H5+Main!$I5+SUM(Main!$J5:$K5)+SUM(Main!$J6:$K6)+SUM($B$4:$D$4)),'Gantt Chart'!QD$5&lt;=(SUM(Main!$F5:$G5)+Main!$H5+Main!$I5+SUM(Main!$J5:$K5)+SUM(Main!$J6:$K6)+SUM(Main!$J11:$K11)+SUM($B$4:$D$4))),Main!$S11,0)</f>
        <v>0</v>
      </c>
      <c r="QE41" s="2">
        <f>IF(AND('Gantt Chart'!QE$5&gt;(SUM(Main!$F5:$G5)+Main!$H5+Main!$I5+SUM(Main!$J5:$K5)+SUM(Main!$J6:$K6)+SUM($B$4:$D$4)),'Gantt Chart'!QE$5&lt;=(SUM(Main!$F5:$G5)+Main!$H5+Main!$I5+SUM(Main!$J5:$K5)+SUM(Main!$J6:$K6)+SUM(Main!$J11:$K11)+SUM($B$4:$D$4))),Main!$S11,0)</f>
        <v>0</v>
      </c>
      <c r="QF41" s="2">
        <f>IF(AND('Gantt Chart'!QF$5&gt;(SUM(Main!$F5:$G5)+Main!$H5+Main!$I5+SUM(Main!$J5:$K5)+SUM(Main!$J6:$K6)+SUM($B$4:$D$4)),'Gantt Chart'!QF$5&lt;=(SUM(Main!$F5:$G5)+Main!$H5+Main!$I5+SUM(Main!$J5:$K5)+SUM(Main!$J6:$K6)+SUM(Main!$J11:$K11)+SUM($B$4:$D$4))),Main!$S11,0)</f>
        <v>0</v>
      </c>
      <c r="QG41" s="2">
        <f>IF(AND('Gantt Chart'!QG$5&gt;(SUM(Main!$F5:$G5)+Main!$H5+Main!$I5+SUM(Main!$J5:$K5)+SUM(Main!$J6:$K6)+SUM($B$4:$D$4)),'Gantt Chart'!QG$5&lt;=(SUM(Main!$F5:$G5)+Main!$H5+Main!$I5+SUM(Main!$J5:$K5)+SUM(Main!$J6:$K6)+SUM(Main!$J11:$K11)+SUM($B$4:$D$4))),Main!$S11,0)</f>
        <v>0</v>
      </c>
      <c r="QH41" s="2">
        <f>IF(AND('Gantt Chart'!QH$5&gt;(SUM(Main!$F5:$G5)+Main!$H5+Main!$I5+SUM(Main!$J5:$K5)+SUM(Main!$J6:$K6)+SUM($B$4:$D$4)),'Gantt Chart'!QH$5&lt;=(SUM(Main!$F5:$G5)+Main!$H5+Main!$I5+SUM(Main!$J5:$K5)+SUM(Main!$J6:$K6)+SUM(Main!$J11:$K11)+SUM($B$4:$D$4))),Main!$S11,0)</f>
        <v>0</v>
      </c>
      <c r="QI41" s="2">
        <f>IF(AND('Gantt Chart'!QI$5&gt;(SUM(Main!$F5:$G5)+Main!$H5+Main!$I5+SUM(Main!$J5:$K5)+SUM(Main!$J6:$K6)+SUM($B$4:$D$4)),'Gantt Chart'!QI$5&lt;=(SUM(Main!$F5:$G5)+Main!$H5+Main!$I5+SUM(Main!$J5:$K5)+SUM(Main!$J6:$K6)+SUM(Main!$J11:$K11)+SUM($B$4:$D$4))),Main!$S11,0)</f>
        <v>0</v>
      </c>
      <c r="QJ41" s="2">
        <f>IF(AND('Gantt Chart'!QJ$5&gt;(SUM(Main!$F5:$G5)+Main!$H5+Main!$I5+SUM(Main!$J5:$K5)+SUM(Main!$J6:$K6)+SUM($B$4:$D$4)),'Gantt Chart'!QJ$5&lt;=(SUM(Main!$F5:$G5)+Main!$H5+Main!$I5+SUM(Main!$J5:$K5)+SUM(Main!$J6:$K6)+SUM(Main!$J11:$K11)+SUM($B$4:$D$4))),Main!$S11,0)</f>
        <v>0</v>
      </c>
      <c r="QK41" s="2">
        <f>IF(AND('Gantt Chart'!QK$5&gt;(SUM(Main!$F5:$G5)+Main!$H5+Main!$I5+SUM(Main!$J5:$K5)+SUM(Main!$J6:$K6)+SUM($B$4:$D$4)),'Gantt Chart'!QK$5&lt;=(SUM(Main!$F5:$G5)+Main!$H5+Main!$I5+SUM(Main!$J5:$K5)+SUM(Main!$J6:$K6)+SUM(Main!$J11:$K11)+SUM($B$4:$D$4))),Main!$S11,0)</f>
        <v>0</v>
      </c>
      <c r="QL41" s="2">
        <f>IF(AND('Gantt Chart'!QL$5&gt;(SUM(Main!$F5:$G5)+Main!$H5+Main!$I5+SUM(Main!$J5:$K5)+SUM(Main!$J6:$K6)+SUM($B$4:$D$4)),'Gantt Chart'!QL$5&lt;=(SUM(Main!$F5:$G5)+Main!$H5+Main!$I5+SUM(Main!$J5:$K5)+SUM(Main!$J6:$K6)+SUM(Main!$J11:$K11)+SUM($B$4:$D$4))),Main!$S11,0)</f>
        <v>0</v>
      </c>
      <c r="QM41" s="2">
        <f>IF(AND('Gantt Chart'!QM$5&gt;(SUM(Main!$F5:$G5)+Main!$H5+Main!$I5+SUM(Main!$J5:$K5)+SUM(Main!$J6:$K6)+SUM($B$4:$D$4)),'Gantt Chart'!QM$5&lt;=(SUM(Main!$F5:$G5)+Main!$H5+Main!$I5+SUM(Main!$J5:$K5)+SUM(Main!$J6:$K6)+SUM(Main!$J11:$K11)+SUM($B$4:$D$4))),Main!$S11,0)</f>
        <v>0</v>
      </c>
      <c r="QN41" s="2">
        <f>IF(AND('Gantt Chart'!QN$5&gt;(SUM(Main!$F5:$G5)+Main!$H5+Main!$I5+SUM(Main!$J5:$K5)+SUM(Main!$J6:$K6)+SUM($B$4:$D$4)),'Gantt Chart'!QN$5&lt;=(SUM(Main!$F5:$G5)+Main!$H5+Main!$I5+SUM(Main!$J5:$K5)+SUM(Main!$J6:$K6)+SUM(Main!$J11:$K11)+SUM($B$4:$D$4))),Main!$S11,0)</f>
        <v>0</v>
      </c>
      <c r="QO41" s="2">
        <f>IF(AND('Gantt Chart'!QO$5&gt;(SUM(Main!$F5:$G5)+Main!$H5+Main!$I5+SUM(Main!$J5:$K5)+SUM(Main!$J6:$K6)+SUM($B$4:$D$4)),'Gantt Chart'!QO$5&lt;=(SUM(Main!$F5:$G5)+Main!$H5+Main!$I5+SUM(Main!$J5:$K5)+SUM(Main!$J6:$K6)+SUM(Main!$J11:$K11)+SUM($B$4:$D$4))),Main!$S11,0)</f>
        <v>0</v>
      </c>
      <c r="QP41" s="2">
        <f>IF(AND('Gantt Chart'!QP$5&gt;(SUM(Main!$F5:$G5)+Main!$H5+Main!$I5+SUM(Main!$J5:$K5)+SUM(Main!$J6:$K6)+SUM($B$4:$D$4)),'Gantt Chart'!QP$5&lt;=(SUM(Main!$F5:$G5)+Main!$H5+Main!$I5+SUM(Main!$J5:$K5)+SUM(Main!$J6:$K6)+SUM(Main!$J11:$K11)+SUM($B$4:$D$4))),Main!$S11,0)</f>
        <v>0</v>
      </c>
      <c r="QQ41" s="2">
        <f>IF(AND('Gantt Chart'!QQ$5&gt;(SUM(Main!$F5:$G5)+Main!$H5+Main!$I5+SUM(Main!$J5:$K5)+SUM(Main!$J6:$K6)+SUM($B$4:$D$4)),'Gantt Chart'!QQ$5&lt;=(SUM(Main!$F5:$G5)+Main!$H5+Main!$I5+SUM(Main!$J5:$K5)+SUM(Main!$J6:$K6)+SUM(Main!$J11:$K11)+SUM($B$4:$D$4))),Main!$S11,0)</f>
        <v>0</v>
      </c>
      <c r="QR41" s="2">
        <f>IF(AND('Gantt Chart'!QR$5&gt;(SUM(Main!$F5:$G5)+Main!$H5+Main!$I5+SUM(Main!$J5:$K5)+SUM(Main!$J6:$K6)+SUM($B$4:$D$4)),'Gantt Chart'!QR$5&lt;=(SUM(Main!$F5:$G5)+Main!$H5+Main!$I5+SUM(Main!$J5:$K5)+SUM(Main!$J6:$K6)+SUM(Main!$J11:$K11)+SUM($B$4:$D$4))),Main!$S11,0)</f>
        <v>0</v>
      </c>
      <c r="QS41" s="2">
        <f>IF(AND('Gantt Chart'!QS$5&gt;(SUM(Main!$F5:$G5)+Main!$H5+Main!$I5+SUM(Main!$J5:$K5)+SUM(Main!$J6:$K6)+SUM($B$4:$D$4)),'Gantt Chart'!QS$5&lt;=(SUM(Main!$F5:$G5)+Main!$H5+Main!$I5+SUM(Main!$J5:$K5)+SUM(Main!$J6:$K6)+SUM(Main!$J11:$K11)+SUM($B$4:$D$4))),Main!$S11,0)</f>
        <v>0</v>
      </c>
      <c r="QT41" s="2">
        <f>IF(AND('Gantt Chart'!QT$5&gt;(SUM(Main!$F5:$G5)+Main!$H5+Main!$I5+SUM(Main!$J5:$K5)+SUM(Main!$J6:$K6)+SUM($B$4:$D$4)),'Gantt Chart'!QT$5&lt;=(SUM(Main!$F5:$G5)+Main!$H5+Main!$I5+SUM(Main!$J5:$K5)+SUM(Main!$J6:$K6)+SUM(Main!$J11:$K11)+SUM($B$4:$D$4))),Main!$S11,0)</f>
        <v>0</v>
      </c>
      <c r="QU41" s="2">
        <f>IF(AND('Gantt Chart'!QU$5&gt;(SUM(Main!$F5:$G5)+Main!$H5+Main!$I5+SUM(Main!$J5:$K5)+SUM(Main!$J6:$K6)+SUM($B$4:$D$4)),'Gantt Chart'!QU$5&lt;=(SUM(Main!$F5:$G5)+Main!$H5+Main!$I5+SUM(Main!$J5:$K5)+SUM(Main!$J6:$K6)+SUM(Main!$J11:$K11)+SUM($B$4:$D$4))),Main!$S11,0)</f>
        <v>0</v>
      </c>
      <c r="QV41" s="2">
        <f>IF(AND('Gantt Chart'!QV$5&gt;(SUM(Main!$F5:$G5)+Main!$H5+Main!$I5+SUM(Main!$J5:$K5)+SUM(Main!$J6:$K6)+SUM($B$4:$D$4)),'Gantt Chart'!QV$5&lt;=(SUM(Main!$F5:$G5)+Main!$H5+Main!$I5+SUM(Main!$J5:$K5)+SUM(Main!$J6:$K6)+SUM(Main!$J11:$K11)+SUM($B$4:$D$4))),Main!$S11,0)</f>
        <v>0</v>
      </c>
      <c r="QW41" s="2">
        <f>IF(AND('Gantt Chart'!QW$5&gt;(SUM(Main!$F5:$G5)+Main!$H5+Main!$I5+SUM(Main!$J5:$K5)+SUM(Main!$J6:$K6)+SUM($B$4:$D$4)),'Gantt Chart'!QW$5&lt;=(SUM(Main!$F5:$G5)+Main!$H5+Main!$I5+SUM(Main!$J5:$K5)+SUM(Main!$J6:$K6)+SUM(Main!$J11:$K11)+SUM($B$4:$D$4))),Main!$S11,0)</f>
        <v>0</v>
      </c>
      <c r="QX41" s="2">
        <f>IF(AND('Gantt Chart'!QX$5&gt;(SUM(Main!$F5:$G5)+Main!$H5+Main!$I5+SUM(Main!$J5:$K5)+SUM(Main!$J6:$K6)+SUM($B$4:$D$4)),'Gantt Chart'!QX$5&lt;=(SUM(Main!$F5:$G5)+Main!$H5+Main!$I5+SUM(Main!$J5:$K5)+SUM(Main!$J6:$K6)+SUM(Main!$J11:$K11)+SUM($B$4:$D$4))),Main!$S11,0)</f>
        <v>0</v>
      </c>
      <c r="QY41" s="2">
        <f>IF(AND('Gantt Chart'!QY$5&gt;(SUM(Main!$F5:$G5)+Main!$H5+Main!$I5+SUM(Main!$J5:$K5)+SUM(Main!$J6:$K6)+SUM($B$4:$D$4)),'Gantt Chart'!QY$5&lt;=(SUM(Main!$F5:$G5)+Main!$H5+Main!$I5+SUM(Main!$J5:$K5)+SUM(Main!$J6:$K6)+SUM(Main!$J11:$K11)+SUM($B$4:$D$4))),Main!$S11,0)</f>
        <v>0</v>
      </c>
      <c r="QZ41" s="2">
        <f>IF(AND('Gantt Chart'!QZ$5&gt;(SUM(Main!$F5:$G5)+Main!$H5+Main!$I5+SUM(Main!$J5:$K5)+SUM(Main!$J6:$K6)+SUM($B$4:$D$4)),'Gantt Chart'!QZ$5&lt;=(SUM(Main!$F5:$G5)+Main!$H5+Main!$I5+SUM(Main!$J5:$K5)+SUM(Main!$J6:$K6)+SUM(Main!$J11:$K11)+SUM($B$4:$D$4))),Main!$S11,0)</f>
        <v>0</v>
      </c>
      <c r="RA41" s="2">
        <f>IF(AND('Gantt Chart'!RA$5&gt;(SUM(Main!$F5:$G5)+Main!$H5+Main!$I5+SUM(Main!$J5:$K5)+SUM(Main!$J6:$K6)+SUM($B$4:$D$4)),'Gantt Chart'!RA$5&lt;=(SUM(Main!$F5:$G5)+Main!$H5+Main!$I5+SUM(Main!$J5:$K5)+SUM(Main!$J6:$K6)+SUM(Main!$J11:$K11)+SUM($B$4:$D$4))),Main!$S11,0)</f>
        <v>0</v>
      </c>
      <c r="RB41" s="2">
        <f>IF(AND('Gantt Chart'!RB$5&gt;(SUM(Main!$F5:$G5)+Main!$H5+Main!$I5+SUM(Main!$J5:$K5)+SUM(Main!$J6:$K6)+SUM($B$4:$D$4)),'Gantt Chart'!RB$5&lt;=(SUM(Main!$F5:$G5)+Main!$H5+Main!$I5+SUM(Main!$J5:$K5)+SUM(Main!$J6:$K6)+SUM(Main!$J11:$K11)+SUM($B$4:$D$4))),Main!$S11,0)</f>
        <v>0</v>
      </c>
      <c r="RC41" s="2">
        <f>IF(AND('Gantt Chart'!RC$5&gt;(SUM(Main!$F5:$G5)+Main!$H5+Main!$I5+SUM(Main!$J5:$K5)+SUM(Main!$J6:$K6)+SUM($B$4:$D$4)),'Gantt Chart'!RC$5&lt;=(SUM(Main!$F5:$G5)+Main!$H5+Main!$I5+SUM(Main!$J5:$K5)+SUM(Main!$J6:$K6)+SUM(Main!$J11:$K11)+SUM($B$4:$D$4))),Main!$S11,0)</f>
        <v>0</v>
      </c>
      <c r="RD41" s="2">
        <f>IF(AND('Gantt Chart'!RD$5&gt;(SUM(Main!$F5:$G5)+Main!$H5+Main!$I5+SUM(Main!$J5:$K5)+SUM(Main!$J6:$K6)+SUM($B$4:$D$4)),'Gantt Chart'!RD$5&lt;=(SUM(Main!$F5:$G5)+Main!$H5+Main!$I5+SUM(Main!$J5:$K5)+SUM(Main!$J6:$K6)+SUM(Main!$J11:$K11)+SUM($B$4:$D$4))),Main!$S11,0)</f>
        <v>0</v>
      </c>
      <c r="RE41" s="2">
        <f>IF(AND('Gantt Chart'!RE$5&gt;(SUM(Main!$F5:$G5)+Main!$H5+Main!$I5+SUM(Main!$J5:$K5)+SUM(Main!$J6:$K6)+SUM($B$4:$D$4)),'Gantt Chart'!RE$5&lt;=(SUM(Main!$F5:$G5)+Main!$H5+Main!$I5+SUM(Main!$J5:$K5)+SUM(Main!$J6:$K6)+SUM(Main!$J11:$K11)+SUM($B$4:$D$4))),Main!$S11,0)</f>
        <v>0</v>
      </c>
      <c r="RF41" s="2">
        <f>IF(AND('Gantt Chart'!RF$5&gt;(SUM(Main!$F5:$G5)+Main!$H5+Main!$I5+SUM(Main!$J5:$K5)+SUM(Main!$J6:$K6)+SUM($B$4:$D$4)),'Gantt Chart'!RF$5&lt;=(SUM(Main!$F5:$G5)+Main!$H5+Main!$I5+SUM(Main!$J5:$K5)+SUM(Main!$J6:$K6)+SUM(Main!$J11:$K11)+SUM($B$4:$D$4))),Main!$S11,0)</f>
        <v>0</v>
      </c>
      <c r="RG41" s="2">
        <f>IF(AND('Gantt Chart'!RG$5&gt;(SUM(Main!$F5:$G5)+Main!$H5+Main!$I5+SUM(Main!$J5:$K5)+SUM(Main!$J6:$K6)+SUM($B$4:$D$4)),'Gantt Chart'!RG$5&lt;=(SUM(Main!$F5:$G5)+Main!$H5+Main!$I5+SUM(Main!$J5:$K5)+SUM(Main!$J6:$K6)+SUM(Main!$J11:$K11)+SUM($B$4:$D$4))),Main!$S11,0)</f>
        <v>0</v>
      </c>
      <c r="RH41" s="2">
        <f>IF(AND('Gantt Chart'!RH$5&gt;(SUM(Main!$F5:$G5)+Main!$H5+Main!$I5+SUM(Main!$J5:$K5)+SUM(Main!$J6:$K6)+SUM($B$4:$D$4)),'Gantt Chart'!RH$5&lt;=(SUM(Main!$F5:$G5)+Main!$H5+Main!$I5+SUM(Main!$J5:$K5)+SUM(Main!$J6:$K6)+SUM(Main!$J11:$K11)+SUM($B$4:$D$4))),Main!$S11,0)</f>
        <v>0</v>
      </c>
      <c r="RI41" s="2">
        <f>IF(AND('Gantt Chart'!RI$5&gt;(SUM(Main!$F5:$G5)+Main!$H5+Main!$I5+SUM(Main!$J5:$K5)+SUM(Main!$J6:$K6)+SUM($B$4:$D$4)),'Gantt Chart'!RI$5&lt;=(SUM(Main!$F5:$G5)+Main!$H5+Main!$I5+SUM(Main!$J5:$K5)+SUM(Main!$J6:$K6)+SUM(Main!$J11:$K11)+SUM($B$4:$D$4))),Main!$S11,0)</f>
        <v>0</v>
      </c>
      <c r="RJ41" s="2">
        <f>IF(AND('Gantt Chart'!RJ$5&gt;(SUM(Main!$F5:$G5)+Main!$H5+Main!$I5+SUM(Main!$J5:$K5)+SUM(Main!$J6:$K6)+SUM($B$4:$D$4)),'Gantt Chart'!RJ$5&lt;=(SUM(Main!$F5:$G5)+Main!$H5+Main!$I5+SUM(Main!$J5:$K5)+SUM(Main!$J6:$K6)+SUM(Main!$J11:$K11)+SUM($B$4:$D$4))),Main!$S11,0)</f>
        <v>0</v>
      </c>
      <c r="RK41" s="2">
        <f>IF(AND('Gantt Chart'!RK$5&gt;(SUM(Main!$F5:$G5)+Main!$H5+Main!$I5+SUM(Main!$J5:$K5)+SUM(Main!$J6:$K6)+SUM($B$4:$D$4)),'Gantt Chart'!RK$5&lt;=(SUM(Main!$F5:$G5)+Main!$H5+Main!$I5+SUM(Main!$J5:$K5)+SUM(Main!$J6:$K6)+SUM(Main!$J11:$K11)+SUM($B$4:$D$4))),Main!$S11,0)</f>
        <v>0</v>
      </c>
      <c r="RL41" s="2">
        <f>IF(AND('Gantt Chart'!RL$5&gt;(SUM(Main!$F5:$G5)+Main!$H5+Main!$I5+SUM(Main!$J5:$K5)+SUM(Main!$J6:$K6)+SUM($B$4:$D$4)),'Gantt Chart'!RL$5&lt;=(SUM(Main!$F5:$G5)+Main!$H5+Main!$I5+SUM(Main!$J5:$K5)+SUM(Main!$J6:$K6)+SUM(Main!$J11:$K11)+SUM($B$4:$D$4))),Main!$S11,0)</f>
        <v>0</v>
      </c>
      <c r="RM41" s="2">
        <f>IF(AND('Gantt Chart'!RM$5&gt;(SUM(Main!$F5:$G5)+Main!$H5+Main!$I5+SUM(Main!$J5:$K5)+SUM(Main!$J6:$K6)+SUM($B$4:$D$4)),'Gantt Chart'!RM$5&lt;=(SUM(Main!$F5:$G5)+Main!$H5+Main!$I5+SUM(Main!$J5:$K5)+SUM(Main!$J6:$K6)+SUM(Main!$J11:$K11)+SUM($B$4:$D$4))),Main!$S11,0)</f>
        <v>0</v>
      </c>
      <c r="RN41" s="2">
        <f>IF(AND('Gantt Chart'!RN$5&gt;(SUM(Main!$F5:$G5)+Main!$H5+Main!$I5+SUM(Main!$J5:$K5)+SUM(Main!$J6:$K6)+SUM($B$4:$D$4)),'Gantt Chart'!RN$5&lt;=(SUM(Main!$F5:$G5)+Main!$H5+Main!$I5+SUM(Main!$J5:$K5)+SUM(Main!$J6:$K6)+SUM(Main!$J11:$K11)+SUM($B$4:$D$4))),Main!$S11,0)</f>
        <v>0</v>
      </c>
      <c r="RO41" s="2">
        <f>IF(AND('Gantt Chart'!RO$5&gt;(SUM(Main!$F5:$G5)+Main!$H5+Main!$I5+SUM(Main!$J5:$K5)+SUM(Main!$J6:$K6)+SUM($B$4:$D$4)),'Gantt Chart'!RO$5&lt;=(SUM(Main!$F5:$G5)+Main!$H5+Main!$I5+SUM(Main!$J5:$K5)+SUM(Main!$J6:$K6)+SUM(Main!$J11:$K11)+SUM($B$4:$D$4))),Main!$S11,0)</f>
        <v>0</v>
      </c>
      <c r="RP41" s="2">
        <f>IF(AND('Gantt Chart'!RP$5&gt;(SUM(Main!$F5:$G5)+Main!$H5+Main!$I5+SUM(Main!$J5:$K5)+SUM(Main!$J6:$K6)+SUM($B$4:$D$4)),'Gantt Chart'!RP$5&lt;=(SUM(Main!$F5:$G5)+Main!$H5+Main!$I5+SUM(Main!$J5:$K5)+SUM(Main!$J6:$K6)+SUM(Main!$J11:$K11)+SUM($B$4:$D$4))),Main!$S11,0)</f>
        <v>0</v>
      </c>
      <c r="RQ41" s="2">
        <f>IF(AND('Gantt Chart'!RQ$5&gt;(SUM(Main!$F5:$G5)+Main!$H5+Main!$I5+SUM(Main!$J5:$K5)+SUM(Main!$J6:$K6)+SUM($B$4:$D$4)),'Gantt Chart'!RQ$5&lt;=(SUM(Main!$F5:$G5)+Main!$H5+Main!$I5+SUM(Main!$J5:$K5)+SUM(Main!$J6:$K6)+SUM(Main!$J11:$K11)+SUM($B$4:$D$4))),Main!$S11,0)</f>
        <v>0</v>
      </c>
      <c r="RR41" s="2">
        <f>IF(AND('Gantt Chart'!RR$5&gt;(SUM(Main!$F5:$G5)+Main!$H5+Main!$I5+SUM(Main!$J5:$K5)+SUM(Main!$J6:$K6)+SUM($B$4:$D$4)),'Gantt Chart'!RR$5&lt;=(SUM(Main!$F5:$G5)+Main!$H5+Main!$I5+SUM(Main!$J5:$K5)+SUM(Main!$J6:$K6)+SUM(Main!$J11:$K11)+SUM($B$4:$D$4))),Main!$S11,0)</f>
        <v>0</v>
      </c>
      <c r="RS41" s="2">
        <f>IF(AND('Gantt Chart'!RS$5&gt;(SUM(Main!$F5:$G5)+Main!$H5+Main!$I5+SUM(Main!$J5:$K5)+SUM(Main!$J6:$K6)+SUM($B$4:$D$4)),'Gantt Chart'!RS$5&lt;=(SUM(Main!$F5:$G5)+Main!$H5+Main!$I5+SUM(Main!$J5:$K5)+SUM(Main!$J6:$K6)+SUM(Main!$J11:$K11)+SUM($B$4:$D$4))),Main!$S11,0)</f>
        <v>0</v>
      </c>
      <c r="RT41" s="2">
        <f>IF(AND('Gantt Chart'!RT$5&gt;(SUM(Main!$F5:$G5)+Main!$H5+Main!$I5+SUM(Main!$J5:$K5)+SUM(Main!$J6:$K6)+SUM($B$4:$D$4)),'Gantt Chart'!RT$5&lt;=(SUM(Main!$F5:$G5)+Main!$H5+Main!$I5+SUM(Main!$J5:$K5)+SUM(Main!$J6:$K6)+SUM(Main!$J11:$K11)+SUM($B$4:$D$4))),Main!$S11,0)</f>
        <v>0</v>
      </c>
      <c r="RU41" s="2">
        <f>IF(AND('Gantt Chart'!RU$5&gt;(SUM(Main!$F5:$G5)+Main!$H5+Main!$I5+SUM(Main!$J5:$K5)+SUM(Main!$J6:$K6)+SUM($B$4:$D$4)),'Gantt Chart'!RU$5&lt;=(SUM(Main!$F5:$G5)+Main!$H5+Main!$I5+SUM(Main!$J5:$K5)+SUM(Main!$J6:$K6)+SUM(Main!$J11:$K11)+SUM($B$4:$D$4))),Main!$S11,0)</f>
        <v>0</v>
      </c>
      <c r="RV41" s="2">
        <f>IF(AND('Gantt Chart'!RV$5&gt;(SUM(Main!$F5:$G5)+Main!$H5+Main!$I5+SUM(Main!$J5:$K5)+SUM(Main!$J6:$K6)+SUM($B$4:$D$4)),'Gantt Chart'!RV$5&lt;=(SUM(Main!$F5:$G5)+Main!$H5+Main!$I5+SUM(Main!$J5:$K5)+SUM(Main!$J6:$K6)+SUM(Main!$J11:$K11)+SUM($B$4:$D$4))),Main!$S11,0)</f>
        <v>0</v>
      </c>
      <c r="RW41" s="2">
        <f>IF(AND('Gantt Chart'!RW$5&gt;(SUM(Main!$F5:$G5)+Main!$H5+Main!$I5+SUM(Main!$J5:$K5)+SUM(Main!$J6:$K6)+SUM($B$4:$D$4)),'Gantt Chart'!RW$5&lt;=(SUM(Main!$F5:$G5)+Main!$H5+Main!$I5+SUM(Main!$J5:$K5)+SUM(Main!$J6:$K6)+SUM(Main!$J11:$K11)+SUM($B$4:$D$4))),Main!$S11,0)</f>
        <v>0</v>
      </c>
      <c r="RX41" s="2">
        <f>IF(AND('Gantt Chart'!RX$5&gt;(SUM(Main!$F5:$G5)+Main!$H5+Main!$I5+SUM(Main!$J5:$K5)+SUM(Main!$J6:$K6)+SUM($B$4:$D$4)),'Gantt Chart'!RX$5&lt;=(SUM(Main!$F5:$G5)+Main!$H5+Main!$I5+SUM(Main!$J5:$K5)+SUM(Main!$J6:$K6)+SUM(Main!$J11:$K11)+SUM($B$4:$D$4))),Main!$S11,0)</f>
        <v>0</v>
      </c>
      <c r="RY41" s="2">
        <f>IF(AND('Gantt Chart'!RY$5&gt;(SUM(Main!$F5:$G5)+Main!$H5+Main!$I5+SUM(Main!$J5:$K5)+SUM(Main!$J6:$K6)+SUM($B$4:$D$4)),'Gantt Chart'!RY$5&lt;=(SUM(Main!$F5:$G5)+Main!$H5+Main!$I5+SUM(Main!$J5:$K5)+SUM(Main!$J6:$K6)+SUM(Main!$J11:$K11)+SUM($B$4:$D$4))),Main!$S11,0)</f>
        <v>0</v>
      </c>
      <c r="RZ41" s="2">
        <f>IF(AND('Gantt Chart'!RZ$5&gt;(SUM(Main!$F5:$G5)+Main!$H5+Main!$I5+SUM(Main!$J5:$K5)+SUM(Main!$J6:$K6)+SUM($B$4:$D$4)),'Gantt Chart'!RZ$5&lt;=(SUM(Main!$F5:$G5)+Main!$H5+Main!$I5+SUM(Main!$J5:$K5)+SUM(Main!$J6:$K6)+SUM(Main!$J11:$K11)+SUM($B$4:$D$4))),Main!$S11,0)</f>
        <v>0</v>
      </c>
      <c r="SA41" s="2">
        <f>IF(AND('Gantt Chart'!SA$5&gt;(SUM(Main!$F5:$G5)+Main!$H5+Main!$I5+SUM(Main!$J5:$K5)+SUM(Main!$J6:$K6)+SUM($B$4:$D$4)),'Gantt Chart'!SA$5&lt;=(SUM(Main!$F5:$G5)+Main!$H5+Main!$I5+SUM(Main!$J5:$K5)+SUM(Main!$J6:$K6)+SUM(Main!$J11:$K11)+SUM($B$4:$D$4))),Main!$S11,0)</f>
        <v>0</v>
      </c>
      <c r="SB41" s="2">
        <f>IF(AND('Gantt Chart'!SB$5&gt;(SUM(Main!$F5:$G5)+Main!$H5+Main!$I5+SUM(Main!$J5:$K5)+SUM(Main!$J6:$K6)+SUM($B$4:$D$4)),'Gantt Chart'!SB$5&lt;=(SUM(Main!$F5:$G5)+Main!$H5+Main!$I5+SUM(Main!$J5:$K5)+SUM(Main!$J6:$K6)+SUM(Main!$J11:$K11)+SUM($B$4:$D$4))),Main!$S11,0)</f>
        <v>0</v>
      </c>
      <c r="SC41" s="2">
        <f>IF(AND('Gantt Chart'!SC$5&gt;(SUM(Main!$F5:$G5)+Main!$H5+Main!$I5+SUM(Main!$J5:$K5)+SUM(Main!$J6:$K6)+SUM($B$4:$D$4)),'Gantt Chart'!SC$5&lt;=(SUM(Main!$F5:$G5)+Main!$H5+Main!$I5+SUM(Main!$J5:$K5)+SUM(Main!$J6:$K6)+SUM(Main!$J11:$K11)+SUM($B$4:$D$4))),Main!$S11,0)</f>
        <v>0</v>
      </c>
      <c r="SD41" s="2">
        <f>IF(AND('Gantt Chart'!SD$5&gt;(SUM(Main!$F5:$G5)+Main!$H5+Main!$I5+SUM(Main!$J5:$K5)+SUM(Main!$J6:$K6)+SUM($B$4:$D$4)),'Gantt Chart'!SD$5&lt;=(SUM(Main!$F5:$G5)+Main!$H5+Main!$I5+SUM(Main!$J5:$K5)+SUM(Main!$J6:$K6)+SUM(Main!$J11:$K11)+SUM($B$4:$D$4))),Main!$S11,0)</f>
        <v>0</v>
      </c>
      <c r="SE41" s="2">
        <f>IF(AND('Gantt Chart'!SE$5&gt;(SUM(Main!$F5:$G5)+Main!$H5+Main!$I5+SUM(Main!$J5:$K5)+SUM(Main!$J6:$K6)+SUM($B$4:$D$4)),'Gantt Chart'!SE$5&lt;=(SUM(Main!$F5:$G5)+Main!$H5+Main!$I5+SUM(Main!$J5:$K5)+SUM(Main!$J6:$K6)+SUM(Main!$J11:$K11)+SUM($B$4:$D$4))),Main!$S11,0)</f>
        <v>0</v>
      </c>
      <c r="SF41" s="2">
        <f>IF(AND('Gantt Chart'!SF$5&gt;(SUM(Main!$F5:$G5)+Main!$H5+Main!$I5+SUM(Main!$J5:$K5)+SUM(Main!$J6:$K6)+SUM($B$4:$D$4)),'Gantt Chart'!SF$5&lt;=(SUM(Main!$F5:$G5)+Main!$H5+Main!$I5+SUM(Main!$J5:$K5)+SUM(Main!$J6:$K6)+SUM(Main!$J11:$K11)+SUM($B$4:$D$4))),Main!$S11,0)</f>
        <v>0</v>
      </c>
      <c r="SG41" s="2">
        <f>IF(AND('Gantt Chart'!SG$5&gt;(SUM(Main!$F5:$G5)+Main!$H5+Main!$I5+SUM(Main!$J5:$K5)+SUM(Main!$J6:$K6)+SUM($B$4:$D$4)),'Gantt Chart'!SG$5&lt;=(SUM(Main!$F5:$G5)+Main!$H5+Main!$I5+SUM(Main!$J5:$K5)+SUM(Main!$J6:$K6)+SUM(Main!$J11:$K11)+SUM($B$4:$D$4))),Main!$S11,0)</f>
        <v>0</v>
      </c>
      <c r="SH41" s="2">
        <f>IF(AND('Gantt Chart'!SH$5&gt;(SUM(Main!$F5:$G5)+Main!$H5+Main!$I5+SUM(Main!$J5:$K5)+SUM(Main!$J6:$K6)+SUM($B$4:$D$4)),'Gantt Chart'!SH$5&lt;=(SUM(Main!$F5:$G5)+Main!$H5+Main!$I5+SUM(Main!$J5:$K5)+SUM(Main!$J6:$K6)+SUM(Main!$J11:$K11)+SUM($B$4:$D$4))),Main!$S11,0)</f>
        <v>0</v>
      </c>
      <c r="SI41" s="2">
        <f>IF(AND('Gantt Chart'!SI$5&gt;(SUM(Main!$F5:$G5)+Main!$H5+Main!$I5+SUM(Main!$J5:$K5)+SUM(Main!$J6:$K6)+SUM($B$4:$D$4)),'Gantt Chart'!SI$5&lt;=(SUM(Main!$F5:$G5)+Main!$H5+Main!$I5+SUM(Main!$J5:$K5)+SUM(Main!$J6:$K6)+SUM(Main!$J11:$K11)+SUM($B$4:$D$4))),Main!$S11,0)</f>
        <v>0</v>
      </c>
      <c r="SJ41" s="2">
        <f>IF(AND('Gantt Chart'!SJ$5&gt;(SUM(Main!$F5:$G5)+Main!$H5+Main!$I5+SUM(Main!$J5:$K5)+SUM(Main!$J6:$K6)+SUM($B$4:$D$4)),'Gantt Chart'!SJ$5&lt;=(SUM(Main!$F5:$G5)+Main!$H5+Main!$I5+SUM(Main!$J5:$K5)+SUM(Main!$J6:$K6)+SUM(Main!$J11:$K11)+SUM($B$4:$D$4))),Main!$S11,0)</f>
        <v>0</v>
      </c>
      <c r="SK41" s="2">
        <f>IF(AND('Gantt Chart'!SK$5&gt;(SUM(Main!$F5:$G5)+Main!$H5+Main!$I5+SUM(Main!$J5:$K5)+SUM(Main!$J6:$K6)+SUM($B$4:$D$4)),'Gantt Chart'!SK$5&lt;=(SUM(Main!$F5:$G5)+Main!$H5+Main!$I5+SUM(Main!$J5:$K5)+SUM(Main!$J6:$K6)+SUM(Main!$J11:$K11)+SUM($B$4:$D$4))),Main!$S11,0)</f>
        <v>0</v>
      </c>
      <c r="SL41" s="2">
        <f>IF(AND('Gantt Chart'!SL$5&gt;(SUM(Main!$F5:$G5)+Main!$H5+Main!$I5+SUM(Main!$J5:$K5)+SUM(Main!$J6:$K6)+SUM($B$4:$D$4)),'Gantt Chart'!SL$5&lt;=(SUM(Main!$F5:$G5)+Main!$H5+Main!$I5+SUM(Main!$J5:$K5)+SUM(Main!$J6:$K6)+SUM(Main!$J11:$K11)+SUM($B$4:$D$4))),Main!$S11,0)</f>
        <v>0</v>
      </c>
      <c r="SM41" s="2">
        <f>IF(AND('Gantt Chart'!SM$5&gt;(SUM(Main!$F5:$G5)+Main!$H5+Main!$I5+SUM(Main!$J5:$K5)+SUM(Main!$J6:$K6)+SUM($B$4:$D$4)),'Gantt Chart'!SM$5&lt;=(SUM(Main!$F5:$G5)+Main!$H5+Main!$I5+SUM(Main!$J5:$K5)+SUM(Main!$J6:$K6)+SUM(Main!$J11:$K11)+SUM($B$4:$D$4))),Main!$S11,0)</f>
        <v>0</v>
      </c>
      <c r="SN41" s="2">
        <f>IF(AND('Gantt Chart'!SN$5&gt;(SUM(Main!$F5:$G5)+Main!$H5+Main!$I5+SUM(Main!$J5:$K5)+SUM(Main!$J6:$K6)+SUM($B$4:$D$4)),'Gantt Chart'!SN$5&lt;=(SUM(Main!$F5:$G5)+Main!$H5+Main!$I5+SUM(Main!$J5:$K5)+SUM(Main!$J6:$K6)+SUM(Main!$J11:$K11)+SUM($B$4:$D$4))),Main!$S11,0)</f>
        <v>0</v>
      </c>
      <c r="SO41" s="2">
        <f>IF(AND('Gantt Chart'!SO$5&gt;(SUM(Main!$F5:$G5)+Main!$H5+Main!$I5+SUM(Main!$J5:$K5)+SUM(Main!$J6:$K6)+SUM($B$4:$D$4)),'Gantt Chart'!SO$5&lt;=(SUM(Main!$F5:$G5)+Main!$H5+Main!$I5+SUM(Main!$J5:$K5)+SUM(Main!$J6:$K6)+SUM(Main!$J11:$K11)+SUM($B$4:$D$4))),Main!$S11,0)</f>
        <v>0</v>
      </c>
      <c r="SP41" s="2">
        <f>IF(AND('Gantt Chart'!SP$5&gt;(SUM(Main!$F5:$G5)+Main!$H5+Main!$I5+SUM(Main!$J5:$K5)+SUM(Main!$J6:$K6)+SUM($B$4:$D$4)),'Gantt Chart'!SP$5&lt;=(SUM(Main!$F5:$G5)+Main!$H5+Main!$I5+SUM(Main!$J5:$K5)+SUM(Main!$J6:$K6)+SUM(Main!$J11:$K11)+SUM($B$4:$D$4))),Main!$S11,0)</f>
        <v>0</v>
      </c>
      <c r="SQ41" s="2">
        <f>IF(AND('Gantt Chart'!SQ$5&gt;(SUM(Main!$F5:$G5)+Main!$H5+Main!$I5+SUM(Main!$J5:$K5)+SUM(Main!$J6:$K6)+SUM($B$4:$D$4)),'Gantt Chart'!SQ$5&lt;=(SUM(Main!$F5:$G5)+Main!$H5+Main!$I5+SUM(Main!$J5:$K5)+SUM(Main!$J6:$K6)+SUM(Main!$J11:$K11)+SUM($B$4:$D$4))),Main!$S11,0)</f>
        <v>0</v>
      </c>
      <c r="SR41" s="2">
        <f>IF(AND('Gantt Chart'!SR$5&gt;(SUM(Main!$F5:$G5)+Main!$H5+Main!$I5+SUM(Main!$J5:$K5)+SUM(Main!$J6:$K6)+SUM($B$4:$D$4)),'Gantt Chart'!SR$5&lt;=(SUM(Main!$F5:$G5)+Main!$H5+Main!$I5+SUM(Main!$J5:$K5)+SUM(Main!$J6:$K6)+SUM(Main!$J11:$K11)+SUM($B$4:$D$4))),Main!$S11,0)</f>
        <v>0</v>
      </c>
      <c r="SS41" s="2">
        <f>IF(AND('Gantt Chart'!SS$5&gt;(SUM(Main!$F5:$G5)+Main!$H5+Main!$I5+SUM(Main!$J5:$K5)+SUM(Main!$J6:$K6)+SUM($B$4:$D$4)),'Gantt Chart'!SS$5&lt;=(SUM(Main!$F5:$G5)+Main!$H5+Main!$I5+SUM(Main!$J5:$K5)+SUM(Main!$J6:$K6)+SUM(Main!$J11:$K11)+SUM($B$4:$D$4))),Main!$S11,0)</f>
        <v>0</v>
      </c>
      <c r="ST41" s="2">
        <f>IF(AND('Gantt Chart'!ST$5&gt;(SUM(Main!$F5:$G5)+Main!$H5+Main!$I5+SUM(Main!$J5:$K5)+SUM(Main!$J6:$K6)+SUM($B$4:$D$4)),'Gantt Chart'!ST$5&lt;=(SUM(Main!$F5:$G5)+Main!$H5+Main!$I5+SUM(Main!$J5:$K5)+SUM(Main!$J6:$K6)+SUM(Main!$J11:$K11)+SUM($B$4:$D$4))),Main!$S11,0)</f>
        <v>0</v>
      </c>
      <c r="SU41" s="2">
        <f>IF(AND('Gantt Chart'!SU$5&gt;(SUM(Main!$F5:$G5)+Main!$H5+Main!$I5+SUM(Main!$J5:$K5)+SUM(Main!$J6:$K6)+SUM($B$4:$D$4)),'Gantt Chart'!SU$5&lt;=(SUM(Main!$F5:$G5)+Main!$H5+Main!$I5+SUM(Main!$J5:$K5)+SUM(Main!$J6:$K6)+SUM(Main!$J11:$K11)+SUM($B$4:$D$4))),Main!$S11,0)</f>
        <v>0</v>
      </c>
      <c r="SV41" s="2">
        <f>IF(AND('Gantt Chart'!SV$5&gt;(SUM(Main!$F5:$G5)+Main!$H5+Main!$I5+SUM(Main!$J5:$K5)+SUM(Main!$J6:$K6)+SUM($B$4:$D$4)),'Gantt Chart'!SV$5&lt;=(SUM(Main!$F5:$G5)+Main!$H5+Main!$I5+SUM(Main!$J5:$K5)+SUM(Main!$J6:$K6)+SUM(Main!$J11:$K11)+SUM($B$4:$D$4))),Main!$S11,0)</f>
        <v>0</v>
      </c>
      <c r="SW41" s="2">
        <f>IF(AND('Gantt Chart'!SW$5&gt;(SUM(Main!$F5:$G5)+Main!$H5+Main!$I5+SUM(Main!$J5:$K5)+SUM(Main!$J6:$K6)+SUM($B$4:$D$4)),'Gantt Chart'!SW$5&lt;=(SUM(Main!$F5:$G5)+Main!$H5+Main!$I5+SUM(Main!$J5:$K5)+SUM(Main!$J6:$K6)+SUM(Main!$J11:$K11)+SUM($B$4:$D$4))),Main!$S11,0)</f>
        <v>0</v>
      </c>
      <c r="SX41" s="2">
        <f>IF(AND('Gantt Chart'!SX$5&gt;(SUM(Main!$F5:$G5)+Main!$H5+Main!$I5+SUM(Main!$J5:$K5)+SUM(Main!$J6:$K6)+SUM($B$4:$D$4)),'Gantt Chart'!SX$5&lt;=(SUM(Main!$F5:$G5)+Main!$H5+Main!$I5+SUM(Main!$J5:$K5)+SUM(Main!$J6:$K6)+SUM(Main!$J11:$K11)+SUM($B$4:$D$4))),Main!$S11,0)</f>
        <v>0</v>
      </c>
      <c r="SY41" s="2">
        <f>IF(AND('Gantt Chart'!SY$5&gt;(SUM(Main!$F5:$G5)+Main!$H5+Main!$I5+SUM(Main!$J5:$K5)+SUM(Main!$J6:$K6)+SUM($B$4:$D$4)),'Gantt Chart'!SY$5&lt;=(SUM(Main!$F5:$G5)+Main!$H5+Main!$I5+SUM(Main!$J5:$K5)+SUM(Main!$J6:$K6)+SUM(Main!$J11:$K11)+SUM($B$4:$D$4))),Main!$S11,0)</f>
        <v>0</v>
      </c>
      <c r="SZ41" s="2">
        <f>IF(AND('Gantt Chart'!SZ$5&gt;(SUM(Main!$F5:$G5)+Main!$H5+Main!$I5+SUM(Main!$J5:$K5)+SUM(Main!$J6:$K6)+SUM($B$4:$D$4)),'Gantt Chart'!SZ$5&lt;=(SUM(Main!$F5:$G5)+Main!$H5+Main!$I5+SUM(Main!$J5:$K5)+SUM(Main!$J6:$K6)+SUM(Main!$J11:$K11)+SUM($B$4:$D$4))),Main!$S11,0)</f>
        <v>0</v>
      </c>
      <c r="TA41" s="2">
        <f>IF(AND('Gantt Chart'!TA$5&gt;(SUM(Main!$F5:$G5)+Main!$H5+Main!$I5+SUM(Main!$J5:$K5)+SUM(Main!$J6:$K6)+SUM($B$4:$D$4)),'Gantt Chart'!TA$5&lt;=(SUM(Main!$F5:$G5)+Main!$H5+Main!$I5+SUM(Main!$J5:$K5)+SUM(Main!$J6:$K6)+SUM(Main!$J11:$K11)+SUM($B$4:$D$4))),Main!$S11,0)</f>
        <v>0</v>
      </c>
      <c r="TB41" s="2">
        <f>IF(AND('Gantt Chart'!TB$5&gt;(SUM(Main!$F5:$G5)+Main!$H5+Main!$I5+SUM(Main!$J5:$K5)+SUM(Main!$J6:$K6)+SUM($B$4:$D$4)),'Gantt Chart'!TB$5&lt;=(SUM(Main!$F5:$G5)+Main!$H5+Main!$I5+SUM(Main!$J5:$K5)+SUM(Main!$J6:$K6)+SUM(Main!$J11:$K11)+SUM($B$4:$D$4))),Main!$S11,0)</f>
        <v>0</v>
      </c>
      <c r="TC41" s="2">
        <f>IF(AND('Gantt Chart'!TC$5&gt;(SUM(Main!$F5:$G5)+Main!$H5+Main!$I5+SUM(Main!$J5:$K5)+SUM(Main!$J6:$K6)+SUM($B$4:$D$4)),'Gantt Chart'!TC$5&lt;=(SUM(Main!$F5:$G5)+Main!$H5+Main!$I5+SUM(Main!$J5:$K5)+SUM(Main!$J6:$K6)+SUM(Main!$J11:$K11)+SUM($B$4:$D$4))),Main!$S11,0)</f>
        <v>0</v>
      </c>
      <c r="TD41" s="2">
        <f>IF(AND('Gantt Chart'!TD$5&gt;(SUM(Main!$F5:$G5)+Main!$H5+Main!$I5+SUM(Main!$J5:$K5)+SUM(Main!$J6:$K6)+SUM($B$4:$D$4)),'Gantt Chart'!TD$5&lt;=(SUM(Main!$F5:$G5)+Main!$H5+Main!$I5+SUM(Main!$J5:$K5)+SUM(Main!$J6:$K6)+SUM(Main!$J11:$K11)+SUM($B$4:$D$4))),Main!$S11,0)</f>
        <v>0</v>
      </c>
      <c r="TE41" s="2">
        <f>IF(AND('Gantt Chart'!TE$5&gt;(SUM(Main!$F5:$G5)+Main!$H5+Main!$I5+SUM(Main!$J5:$K5)+SUM(Main!$J6:$K6)+SUM($B$4:$D$4)),'Gantt Chart'!TE$5&lt;=(SUM(Main!$F5:$G5)+Main!$H5+Main!$I5+SUM(Main!$J5:$K5)+SUM(Main!$J6:$K6)+SUM(Main!$J11:$K11)+SUM($B$4:$D$4))),Main!$S11,0)</f>
        <v>0</v>
      </c>
      <c r="TF41" s="2">
        <f>IF(AND('Gantt Chart'!TF$5&gt;(SUM(Main!$F5:$G5)+Main!$H5+Main!$I5+SUM(Main!$J5:$K5)+SUM(Main!$J6:$K6)+SUM($B$4:$D$4)),'Gantt Chart'!TF$5&lt;=(SUM(Main!$F5:$G5)+Main!$H5+Main!$I5+SUM(Main!$J5:$K5)+SUM(Main!$J6:$K6)+SUM(Main!$J11:$K11)+SUM($B$4:$D$4))),Main!$S11,0)</f>
        <v>0</v>
      </c>
      <c r="TG41" s="2">
        <f>IF(AND('Gantt Chart'!TG$5&gt;(SUM(Main!$F5:$G5)+Main!$H5+Main!$I5+SUM(Main!$J5:$K5)+SUM(Main!$J6:$K6)+SUM($B$4:$D$4)),'Gantt Chart'!TG$5&lt;=(SUM(Main!$F5:$G5)+Main!$H5+Main!$I5+SUM(Main!$J5:$K5)+SUM(Main!$J6:$K6)+SUM(Main!$J11:$K11)+SUM($B$4:$D$4))),Main!$S11,0)</f>
        <v>0</v>
      </c>
      <c r="TH41" s="2">
        <f>IF(AND('Gantt Chart'!TH$5&gt;(SUM(Main!$F5:$G5)+Main!$H5+Main!$I5+SUM(Main!$J5:$K5)+SUM(Main!$J6:$K6)+SUM($B$4:$D$4)),'Gantt Chart'!TH$5&lt;=(SUM(Main!$F5:$G5)+Main!$H5+Main!$I5+SUM(Main!$J5:$K5)+SUM(Main!$J6:$K6)+SUM(Main!$J11:$K11)+SUM($B$4:$D$4))),Main!$S11,0)</f>
        <v>0</v>
      </c>
      <c r="TI41" s="2">
        <f>IF(AND('Gantt Chart'!TI$5&gt;(SUM(Main!$F5:$G5)+Main!$H5+Main!$I5+SUM(Main!$J5:$K5)+SUM(Main!$J6:$K6)+SUM($B$4:$D$4)),'Gantt Chart'!TI$5&lt;=(SUM(Main!$F5:$G5)+Main!$H5+Main!$I5+SUM(Main!$J5:$K5)+SUM(Main!$J6:$K6)+SUM(Main!$J11:$K11)+SUM($B$4:$D$4))),Main!$S11,0)</f>
        <v>0</v>
      </c>
      <c r="TJ41" s="2">
        <f>IF(AND('Gantt Chart'!TJ$5&gt;(SUM(Main!$F5:$G5)+Main!$H5+Main!$I5+SUM(Main!$J5:$K5)+SUM(Main!$J6:$K6)+SUM($B$4:$D$4)),'Gantt Chart'!TJ$5&lt;=(SUM(Main!$F5:$G5)+Main!$H5+Main!$I5+SUM(Main!$J5:$K5)+SUM(Main!$J6:$K6)+SUM(Main!$J11:$K11)+SUM($B$4:$D$4))),Main!$S11,0)</f>
        <v>0</v>
      </c>
      <c r="TK41" s="2">
        <f>IF(AND('Gantt Chart'!TK$5&gt;(SUM(Main!$F5:$G5)+Main!$H5+Main!$I5+SUM(Main!$J5:$K5)+SUM(Main!$J6:$K6)+SUM($B$4:$D$4)),'Gantt Chart'!TK$5&lt;=(SUM(Main!$F5:$G5)+Main!$H5+Main!$I5+SUM(Main!$J5:$K5)+SUM(Main!$J6:$K6)+SUM(Main!$J11:$K11)+SUM($B$4:$D$4))),Main!$S11,0)</f>
        <v>0</v>
      </c>
      <c r="TL41" s="2">
        <f>IF(AND('Gantt Chart'!TL$5&gt;(SUM(Main!$F5:$G5)+Main!$H5+Main!$I5+SUM(Main!$J5:$K5)+SUM(Main!$J6:$K6)+SUM($B$4:$D$4)),'Gantt Chart'!TL$5&lt;=(SUM(Main!$F5:$G5)+Main!$H5+Main!$I5+SUM(Main!$J5:$K5)+SUM(Main!$J6:$K6)+SUM(Main!$J11:$K11)+SUM($B$4:$D$4))),Main!$S11,0)</f>
        <v>0</v>
      </c>
      <c r="TM41" s="2">
        <f>IF(AND('Gantt Chart'!TM$5&gt;(SUM(Main!$F5:$G5)+Main!$H5+Main!$I5+SUM(Main!$J5:$K5)+SUM(Main!$J6:$K6)+SUM($B$4:$D$4)),'Gantt Chart'!TM$5&lt;=(SUM(Main!$F5:$G5)+Main!$H5+Main!$I5+SUM(Main!$J5:$K5)+SUM(Main!$J6:$K6)+SUM(Main!$J11:$K11)+SUM($B$4:$D$4))),Main!$S11,0)</f>
        <v>0</v>
      </c>
      <c r="TN41" s="2">
        <f>IF(AND('Gantt Chart'!TN$5&gt;(SUM(Main!$F5:$G5)+Main!$H5+Main!$I5+SUM(Main!$J5:$K5)+SUM(Main!$J6:$K6)+SUM($B$4:$D$4)),'Gantt Chart'!TN$5&lt;=(SUM(Main!$F5:$G5)+Main!$H5+Main!$I5+SUM(Main!$J5:$K5)+SUM(Main!$J6:$K6)+SUM(Main!$J11:$K11)+SUM($B$4:$D$4))),Main!$S11,0)</f>
        <v>0</v>
      </c>
      <c r="TO41" s="2">
        <f>IF(AND('Gantt Chart'!TO$5&gt;(SUM(Main!$F5:$G5)+Main!$H5+Main!$I5+SUM(Main!$J5:$K5)+SUM(Main!$J6:$K6)+SUM($B$4:$D$4)),'Gantt Chart'!TO$5&lt;=(SUM(Main!$F5:$G5)+Main!$H5+Main!$I5+SUM(Main!$J5:$K5)+SUM(Main!$J6:$K6)+SUM(Main!$J11:$K11)+SUM($B$4:$D$4))),Main!$S11,0)</f>
        <v>0</v>
      </c>
      <c r="TP41" s="2">
        <f>IF(AND('Gantt Chart'!TP$5&gt;(SUM(Main!$F5:$G5)+Main!$H5+Main!$I5+SUM(Main!$J5:$K5)+SUM(Main!$J6:$K6)+SUM($B$4:$D$4)),'Gantt Chart'!TP$5&lt;=(SUM(Main!$F5:$G5)+Main!$H5+Main!$I5+SUM(Main!$J5:$K5)+SUM(Main!$J6:$K6)+SUM(Main!$J11:$K11)+SUM($B$4:$D$4))),Main!$S11,0)</f>
        <v>0</v>
      </c>
      <c r="TQ41" s="2">
        <f>IF(AND('Gantt Chart'!TQ$5&gt;(SUM(Main!$F5:$G5)+Main!$H5+Main!$I5+SUM(Main!$J5:$K5)+SUM(Main!$J6:$K6)+SUM($B$4:$D$4)),'Gantt Chart'!TQ$5&lt;=(SUM(Main!$F5:$G5)+Main!$H5+Main!$I5+SUM(Main!$J5:$K5)+SUM(Main!$J6:$K6)+SUM(Main!$J11:$K11)+SUM($B$4:$D$4))),Main!$S11,0)</f>
        <v>0</v>
      </c>
      <c r="TR41" s="2">
        <f>IF(AND('Gantt Chart'!TR$5&gt;(SUM(Main!$F5:$G5)+Main!$H5+Main!$I5+SUM(Main!$J5:$K5)+SUM(Main!$J6:$K6)+SUM($B$4:$D$4)),'Gantt Chart'!TR$5&lt;=(SUM(Main!$F5:$G5)+Main!$H5+Main!$I5+SUM(Main!$J5:$K5)+SUM(Main!$J6:$K6)+SUM(Main!$J11:$K11)+SUM($B$4:$D$4))),Main!$S11,0)</f>
        <v>0</v>
      </c>
      <c r="TS41" s="2">
        <f>IF(AND('Gantt Chart'!TS$5&gt;(SUM(Main!$F5:$G5)+Main!$H5+Main!$I5+SUM(Main!$J5:$K5)+SUM(Main!$J6:$K6)+SUM($B$4:$D$4)),'Gantt Chart'!TS$5&lt;=(SUM(Main!$F5:$G5)+Main!$H5+Main!$I5+SUM(Main!$J5:$K5)+SUM(Main!$J6:$K6)+SUM(Main!$J11:$K11)+SUM($B$4:$D$4))),Main!$S11,0)</f>
        <v>0</v>
      </c>
      <c r="TT41" s="2">
        <f>IF(AND('Gantt Chart'!TT$5&gt;(SUM(Main!$F5:$G5)+Main!$H5+Main!$I5+SUM(Main!$J5:$K5)+SUM(Main!$J6:$K6)+SUM($B$4:$D$4)),'Gantt Chart'!TT$5&lt;=(SUM(Main!$F5:$G5)+Main!$H5+Main!$I5+SUM(Main!$J5:$K5)+SUM(Main!$J6:$K6)+SUM(Main!$J11:$K11)+SUM($B$4:$D$4))),Main!$S11,0)</f>
        <v>0</v>
      </c>
      <c r="TU41" s="2">
        <f>IF(AND('Gantt Chart'!TU$5&gt;(SUM(Main!$F5:$G5)+Main!$H5+Main!$I5+SUM(Main!$J5:$K5)+SUM(Main!$J6:$K6)+SUM($B$4:$D$4)),'Gantt Chart'!TU$5&lt;=(SUM(Main!$F5:$G5)+Main!$H5+Main!$I5+SUM(Main!$J5:$K5)+SUM(Main!$J6:$K6)+SUM(Main!$J11:$K11)+SUM($B$4:$D$4))),Main!$S11,0)</f>
        <v>0</v>
      </c>
      <c r="TV41" s="2">
        <f>IF(AND('Gantt Chart'!TV$5&gt;(SUM(Main!$F5:$G5)+Main!$H5+Main!$I5+SUM(Main!$J5:$K5)+SUM(Main!$J6:$K6)+SUM($B$4:$D$4)),'Gantt Chart'!TV$5&lt;=(SUM(Main!$F5:$G5)+Main!$H5+Main!$I5+SUM(Main!$J5:$K5)+SUM(Main!$J6:$K6)+SUM(Main!$J11:$K11)+SUM($B$4:$D$4))),Main!$S11,0)</f>
        <v>0</v>
      </c>
      <c r="TW41" s="2">
        <f>IF(AND('Gantt Chart'!TW$5&gt;(SUM(Main!$F5:$G5)+Main!$H5+Main!$I5+SUM(Main!$J5:$K5)+SUM(Main!$J6:$K6)+SUM($B$4:$D$4)),'Gantt Chart'!TW$5&lt;=(SUM(Main!$F5:$G5)+Main!$H5+Main!$I5+SUM(Main!$J5:$K5)+SUM(Main!$J6:$K6)+SUM(Main!$J11:$K11)+SUM($B$4:$D$4))),Main!$S11,0)</f>
        <v>0</v>
      </c>
      <c r="TX41" s="2">
        <f>IF(AND('Gantt Chart'!TX$5&gt;(SUM(Main!$F5:$G5)+Main!$H5+Main!$I5+SUM(Main!$J5:$K5)+SUM(Main!$J6:$K6)+SUM($B$4:$D$4)),'Gantt Chart'!TX$5&lt;=(SUM(Main!$F5:$G5)+Main!$H5+Main!$I5+SUM(Main!$J5:$K5)+SUM(Main!$J6:$K6)+SUM(Main!$J11:$K11)+SUM($B$4:$D$4))),Main!$S11,0)</f>
        <v>0</v>
      </c>
      <c r="TY41" s="2">
        <f>IF(AND('Gantt Chart'!TY$5&gt;(SUM(Main!$F5:$G5)+Main!$H5+Main!$I5+SUM(Main!$J5:$K5)+SUM(Main!$J6:$K6)+SUM($B$4:$D$4)),'Gantt Chart'!TY$5&lt;=(SUM(Main!$F5:$G5)+Main!$H5+Main!$I5+SUM(Main!$J5:$K5)+SUM(Main!$J6:$K6)+SUM(Main!$J11:$K11)+SUM($B$4:$D$4))),Main!$S11,0)</f>
        <v>0</v>
      </c>
      <c r="TZ41" s="2">
        <f>IF(AND('Gantt Chart'!TZ$5&gt;(SUM(Main!$F5:$G5)+Main!$H5+Main!$I5+SUM(Main!$J5:$K5)+SUM(Main!$J6:$K6)+SUM($B$4:$D$4)),'Gantt Chart'!TZ$5&lt;=(SUM(Main!$F5:$G5)+Main!$H5+Main!$I5+SUM(Main!$J5:$K5)+SUM(Main!$J6:$K6)+SUM(Main!$J11:$K11)+SUM($B$4:$D$4))),Main!$S11,0)</f>
        <v>0</v>
      </c>
      <c r="UA41" s="2">
        <f>IF(AND('Gantt Chart'!UA$5&gt;(SUM(Main!$F5:$G5)+Main!$H5+Main!$I5+SUM(Main!$J5:$K5)+SUM(Main!$J6:$K6)+SUM($B$4:$D$4)),'Gantt Chart'!UA$5&lt;=(SUM(Main!$F5:$G5)+Main!$H5+Main!$I5+SUM(Main!$J5:$K5)+SUM(Main!$J6:$K6)+SUM(Main!$J11:$K11)+SUM($B$4:$D$4))),Main!$S11,0)</f>
        <v>0</v>
      </c>
      <c r="UB41" s="2">
        <f>IF(AND('Gantt Chart'!UB$5&gt;(SUM(Main!$F5:$G5)+Main!$H5+Main!$I5+SUM(Main!$J5:$K5)+SUM(Main!$J6:$K6)+SUM($B$4:$D$4)),'Gantt Chart'!UB$5&lt;=(SUM(Main!$F5:$G5)+Main!$H5+Main!$I5+SUM(Main!$J5:$K5)+SUM(Main!$J6:$K6)+SUM(Main!$J11:$K11)+SUM($B$4:$D$4))),Main!$S11,0)</f>
        <v>0</v>
      </c>
      <c r="UC41" s="2">
        <f>IF(AND('Gantt Chart'!UC$5&gt;(SUM(Main!$F5:$G5)+Main!$H5+Main!$I5+SUM(Main!$J5:$K5)+SUM(Main!$J6:$K6)+SUM($B$4:$D$4)),'Gantt Chart'!UC$5&lt;=(SUM(Main!$F5:$G5)+Main!$H5+Main!$I5+SUM(Main!$J5:$K5)+SUM(Main!$J6:$K6)+SUM(Main!$J11:$K11)+SUM($B$4:$D$4))),Main!$S11,0)</f>
        <v>0</v>
      </c>
      <c r="UD41" s="2">
        <f>IF(AND('Gantt Chart'!UD$5&gt;(SUM(Main!$F5:$G5)+Main!$H5+Main!$I5+SUM(Main!$J5:$K5)+SUM(Main!$J6:$K6)+SUM($B$4:$D$4)),'Gantt Chart'!UD$5&lt;=(SUM(Main!$F5:$G5)+Main!$H5+Main!$I5+SUM(Main!$J5:$K5)+SUM(Main!$J6:$K6)+SUM(Main!$J11:$K11)+SUM($B$4:$D$4))),Main!$S11,0)</f>
        <v>0</v>
      </c>
      <c r="UE41" s="2">
        <f>IF(AND('Gantt Chart'!UE$5&gt;(SUM(Main!$F5:$G5)+Main!$H5+Main!$I5+SUM(Main!$J5:$K5)+SUM(Main!$J6:$K6)+SUM($B$4:$D$4)),'Gantt Chart'!UE$5&lt;=(SUM(Main!$F5:$G5)+Main!$H5+Main!$I5+SUM(Main!$J5:$K5)+SUM(Main!$J6:$K6)+SUM(Main!$J11:$K11)+SUM($B$4:$D$4))),Main!$S11,0)</f>
        <v>0</v>
      </c>
      <c r="UF41" s="2">
        <f>IF(AND('Gantt Chart'!UF$5&gt;(SUM(Main!$F5:$G5)+Main!$H5+Main!$I5+SUM(Main!$J5:$K5)+SUM(Main!$J6:$K6)+SUM($B$4:$D$4)),'Gantt Chart'!UF$5&lt;=(SUM(Main!$F5:$G5)+Main!$H5+Main!$I5+SUM(Main!$J5:$K5)+SUM(Main!$J6:$K6)+SUM(Main!$J11:$K11)+SUM($B$4:$D$4))),Main!$S11,0)</f>
        <v>0</v>
      </c>
      <c r="UG41" s="2">
        <f>IF(AND('Gantt Chart'!UG$5&gt;(SUM(Main!$F5:$G5)+Main!$H5+Main!$I5+SUM(Main!$J5:$K5)+SUM(Main!$J6:$K6)+SUM($B$4:$D$4)),'Gantt Chart'!UG$5&lt;=(SUM(Main!$F5:$G5)+Main!$H5+Main!$I5+SUM(Main!$J5:$K5)+SUM(Main!$J6:$K6)+SUM(Main!$J11:$K11)+SUM($B$4:$D$4))),Main!$S11,0)</f>
        <v>0</v>
      </c>
      <c r="UH41" s="2">
        <f>IF(AND('Gantt Chart'!UH$5&gt;(SUM(Main!$F5:$G5)+Main!$H5+Main!$I5+SUM(Main!$J5:$K5)+SUM(Main!$J6:$K6)+SUM($B$4:$D$4)),'Gantt Chart'!UH$5&lt;=(SUM(Main!$F5:$G5)+Main!$H5+Main!$I5+SUM(Main!$J5:$K5)+SUM(Main!$J6:$K6)+SUM(Main!$J11:$K11)+SUM($B$4:$D$4))),Main!$S11,0)</f>
        <v>0</v>
      </c>
      <c r="UI41" s="2">
        <f>IF(AND('Gantt Chart'!UI$5&gt;(SUM(Main!$F5:$G5)+Main!$H5+Main!$I5+SUM(Main!$J5:$K5)+SUM(Main!$J6:$K6)+SUM($B$4:$D$4)),'Gantt Chart'!UI$5&lt;=(SUM(Main!$F5:$G5)+Main!$H5+Main!$I5+SUM(Main!$J5:$K5)+SUM(Main!$J6:$K6)+SUM(Main!$J11:$K11)+SUM($B$4:$D$4))),Main!$S11,0)</f>
        <v>0</v>
      </c>
      <c r="UJ41" s="2">
        <f>IF(AND('Gantt Chart'!UJ$5&gt;(SUM(Main!$F5:$G5)+Main!$H5+Main!$I5+SUM(Main!$J5:$K5)+SUM(Main!$J6:$K6)+SUM($B$4:$D$4)),'Gantt Chart'!UJ$5&lt;=(SUM(Main!$F5:$G5)+Main!$H5+Main!$I5+SUM(Main!$J5:$K5)+SUM(Main!$J6:$K6)+SUM(Main!$J11:$K11)+SUM($B$4:$D$4))),Main!$S11,0)</f>
        <v>0</v>
      </c>
      <c r="UK41" s="2">
        <f>IF(AND('Gantt Chart'!UK$5&gt;(SUM(Main!$F5:$G5)+Main!$H5+Main!$I5+SUM(Main!$J5:$K5)+SUM(Main!$J6:$K6)+SUM($B$4:$D$4)),'Gantt Chart'!UK$5&lt;=(SUM(Main!$F5:$G5)+Main!$H5+Main!$I5+SUM(Main!$J5:$K5)+SUM(Main!$J6:$K6)+SUM(Main!$J11:$K11)+SUM($B$4:$D$4))),Main!$S11,0)</f>
        <v>0</v>
      </c>
      <c r="UL41" s="2">
        <f>IF(AND('Gantt Chart'!UL$5&gt;(SUM(Main!$F5:$G5)+Main!$H5+Main!$I5+SUM(Main!$J5:$K5)+SUM(Main!$J6:$K6)+SUM($B$4:$D$4)),'Gantt Chart'!UL$5&lt;=(SUM(Main!$F5:$G5)+Main!$H5+Main!$I5+SUM(Main!$J5:$K5)+SUM(Main!$J6:$K6)+SUM(Main!$J11:$K11)+SUM($B$4:$D$4))),Main!$S11,0)</f>
        <v>0</v>
      </c>
      <c r="UM41" s="2">
        <f>IF(AND('Gantt Chart'!UM$5&gt;(SUM(Main!$F5:$G5)+Main!$H5+Main!$I5+SUM(Main!$J5:$K5)+SUM(Main!$J6:$K6)+SUM($B$4:$D$4)),'Gantt Chart'!UM$5&lt;=(SUM(Main!$F5:$G5)+Main!$H5+Main!$I5+SUM(Main!$J5:$K5)+SUM(Main!$J6:$K6)+SUM(Main!$J11:$K11)+SUM($B$4:$D$4))),Main!$S11,0)</f>
        <v>0</v>
      </c>
      <c r="UN41" s="2">
        <f>IF(AND('Gantt Chart'!UN$5&gt;(SUM(Main!$F5:$G5)+Main!$H5+Main!$I5+SUM(Main!$J5:$K5)+SUM(Main!$J6:$K6)+SUM($B$4:$D$4)),'Gantt Chart'!UN$5&lt;=(SUM(Main!$F5:$G5)+Main!$H5+Main!$I5+SUM(Main!$J5:$K5)+SUM(Main!$J6:$K6)+SUM(Main!$J11:$K11)+SUM($B$4:$D$4))),Main!$S11,0)</f>
        <v>0</v>
      </c>
      <c r="UO41" s="2">
        <f>IF(AND('Gantt Chart'!UO$5&gt;(SUM(Main!$F5:$G5)+Main!$H5+Main!$I5+SUM(Main!$J5:$K5)+SUM(Main!$J6:$K6)+SUM($B$4:$D$4)),'Gantt Chart'!UO$5&lt;=(SUM(Main!$F5:$G5)+Main!$H5+Main!$I5+SUM(Main!$J5:$K5)+SUM(Main!$J6:$K6)+SUM(Main!$J11:$K11)+SUM($B$4:$D$4))),Main!$S11,0)</f>
        <v>0</v>
      </c>
      <c r="UP41" s="2">
        <f>IF(AND('Gantt Chart'!UP$5&gt;(SUM(Main!$F5:$G5)+Main!$H5+Main!$I5+SUM(Main!$J5:$K5)+SUM(Main!$J6:$K6)+SUM($B$4:$D$4)),'Gantt Chart'!UP$5&lt;=(SUM(Main!$F5:$G5)+Main!$H5+Main!$I5+SUM(Main!$J5:$K5)+SUM(Main!$J6:$K6)+SUM(Main!$J11:$K11)+SUM($B$4:$D$4))),Main!$S11,0)</f>
        <v>0</v>
      </c>
      <c r="UQ41" s="2">
        <f>IF(AND('Gantt Chart'!UQ$5&gt;(SUM(Main!$F5:$G5)+Main!$H5+Main!$I5+SUM(Main!$J5:$K5)+SUM(Main!$J6:$K6)+SUM($B$4:$D$4)),'Gantt Chart'!UQ$5&lt;=(SUM(Main!$F5:$G5)+Main!$H5+Main!$I5+SUM(Main!$J5:$K5)+SUM(Main!$J6:$K6)+SUM(Main!$J11:$K11)+SUM($B$4:$D$4))),Main!$S11,0)</f>
        <v>0</v>
      </c>
      <c r="UR41" s="2">
        <f>IF(AND('Gantt Chart'!UR$5&gt;(SUM(Main!$F5:$G5)+Main!$H5+Main!$I5+SUM(Main!$J5:$K5)+SUM(Main!$J6:$K6)+SUM($B$4:$D$4)),'Gantt Chart'!UR$5&lt;=(SUM(Main!$F5:$G5)+Main!$H5+Main!$I5+SUM(Main!$J5:$K5)+SUM(Main!$J6:$K6)+SUM(Main!$J11:$K11)+SUM($B$4:$D$4))),Main!$S11,0)</f>
        <v>0</v>
      </c>
      <c r="US41" s="2">
        <f>IF(AND('Gantt Chart'!US$5&gt;(SUM(Main!$F5:$G5)+Main!$H5+Main!$I5+SUM(Main!$J5:$K5)+SUM(Main!$J6:$K6)+SUM($B$4:$D$4)),'Gantt Chart'!US$5&lt;=(SUM(Main!$F5:$G5)+Main!$H5+Main!$I5+SUM(Main!$J5:$K5)+SUM(Main!$J6:$K6)+SUM(Main!$J11:$K11)+SUM($B$4:$D$4))),Main!$S11,0)</f>
        <v>0</v>
      </c>
      <c r="UT41" s="2">
        <f>IF(AND('Gantt Chart'!UT$5&gt;(SUM(Main!$F5:$G5)+Main!$H5+Main!$I5+SUM(Main!$J5:$K5)+SUM(Main!$J6:$K6)+SUM($B$4:$D$4)),'Gantt Chart'!UT$5&lt;=(SUM(Main!$F5:$G5)+Main!$H5+Main!$I5+SUM(Main!$J5:$K5)+SUM(Main!$J6:$K6)+SUM(Main!$J11:$K11)+SUM($B$4:$D$4))),Main!$S11,0)</f>
        <v>0</v>
      </c>
      <c r="UU41" s="2">
        <f>IF(AND('Gantt Chart'!UU$5&gt;(SUM(Main!$F5:$G5)+Main!$H5+Main!$I5+SUM(Main!$J5:$K5)+SUM(Main!$J6:$K6)+SUM($B$4:$D$4)),'Gantt Chart'!UU$5&lt;=(SUM(Main!$F5:$G5)+Main!$H5+Main!$I5+SUM(Main!$J5:$K5)+SUM(Main!$J6:$K6)+SUM(Main!$J11:$K11)+SUM($B$4:$D$4))),Main!$S11,0)</f>
        <v>0</v>
      </c>
      <c r="UV41" s="2">
        <f>IF(AND('Gantt Chart'!UV$5&gt;(SUM(Main!$F5:$G5)+Main!$H5+Main!$I5+SUM(Main!$J5:$K5)+SUM(Main!$J6:$K6)+SUM($B$4:$D$4)),'Gantt Chart'!UV$5&lt;=(SUM(Main!$F5:$G5)+Main!$H5+Main!$I5+SUM(Main!$J5:$K5)+SUM(Main!$J6:$K6)+SUM(Main!$J11:$K11)+SUM($B$4:$D$4))),Main!$S11,0)</f>
        <v>0</v>
      </c>
      <c r="UW41" s="2">
        <f>IF(AND('Gantt Chart'!UW$5&gt;(SUM(Main!$F5:$G5)+Main!$H5+Main!$I5+SUM(Main!$J5:$K5)+SUM(Main!$J6:$K6)+SUM($B$4:$D$4)),'Gantt Chart'!UW$5&lt;=(SUM(Main!$F5:$G5)+Main!$H5+Main!$I5+SUM(Main!$J5:$K5)+SUM(Main!$J6:$K6)+SUM(Main!$J11:$K11)+SUM($B$4:$D$4))),Main!$S11,0)</f>
        <v>0</v>
      </c>
      <c r="UX41" s="2">
        <f>IF(AND('Gantt Chart'!UX$5&gt;(SUM(Main!$F5:$G5)+Main!$H5+Main!$I5+SUM(Main!$J5:$K5)+SUM(Main!$J6:$K6)+SUM($B$4:$D$4)),'Gantt Chart'!UX$5&lt;=(SUM(Main!$F5:$G5)+Main!$H5+Main!$I5+SUM(Main!$J5:$K5)+SUM(Main!$J6:$K6)+SUM(Main!$J11:$K11)+SUM($B$4:$D$4))),Main!$S11,0)</f>
        <v>0</v>
      </c>
      <c r="UY41" s="2">
        <f>IF(AND('Gantt Chart'!UY$5&gt;(SUM(Main!$F5:$G5)+Main!$H5+Main!$I5+SUM(Main!$J5:$K5)+SUM(Main!$J6:$K6)+SUM($B$4:$D$4)),'Gantt Chart'!UY$5&lt;=(SUM(Main!$F5:$G5)+Main!$H5+Main!$I5+SUM(Main!$J5:$K5)+SUM(Main!$J6:$K6)+SUM(Main!$J11:$K11)+SUM($B$4:$D$4))),Main!$S11,0)</f>
        <v>0</v>
      </c>
      <c r="UZ41" s="2">
        <f>IF(AND('Gantt Chart'!UZ$5&gt;(SUM(Main!$F5:$G5)+Main!$H5+Main!$I5+SUM(Main!$J5:$K5)+SUM(Main!$J6:$K6)+SUM($B$4:$D$4)),'Gantt Chart'!UZ$5&lt;=(SUM(Main!$F5:$G5)+Main!$H5+Main!$I5+SUM(Main!$J5:$K5)+SUM(Main!$J6:$K6)+SUM(Main!$J11:$K11)+SUM($B$4:$D$4))),Main!$S11,0)</f>
        <v>0</v>
      </c>
      <c r="VA41" s="2">
        <f>IF(AND('Gantt Chart'!VA$5&gt;(SUM(Main!$F5:$G5)+Main!$H5+Main!$I5+SUM(Main!$J5:$K5)+SUM(Main!$J6:$K6)+SUM($B$4:$D$4)),'Gantt Chart'!VA$5&lt;=(SUM(Main!$F5:$G5)+Main!$H5+Main!$I5+SUM(Main!$J5:$K5)+SUM(Main!$J6:$K6)+SUM(Main!$J11:$K11)+SUM($B$4:$D$4))),Main!$S11,0)</f>
        <v>0</v>
      </c>
      <c r="VB41" s="2">
        <f>IF(AND('Gantt Chart'!VB$5&gt;(SUM(Main!$F5:$G5)+Main!$H5+Main!$I5+SUM(Main!$J5:$K5)+SUM(Main!$J6:$K6)+SUM($B$4:$D$4)),'Gantt Chart'!VB$5&lt;=(SUM(Main!$F5:$G5)+Main!$H5+Main!$I5+SUM(Main!$J5:$K5)+SUM(Main!$J6:$K6)+SUM(Main!$J11:$K11)+SUM($B$4:$D$4))),Main!$S11,0)</f>
        <v>0</v>
      </c>
      <c r="VC41" s="2">
        <f>IF(AND('Gantt Chart'!VC$5&gt;(SUM(Main!$F5:$G5)+Main!$H5+Main!$I5+SUM(Main!$J5:$K5)+SUM(Main!$J6:$K6)+SUM($B$4:$D$4)),'Gantt Chart'!VC$5&lt;=(SUM(Main!$F5:$G5)+Main!$H5+Main!$I5+SUM(Main!$J5:$K5)+SUM(Main!$J6:$K6)+SUM(Main!$J11:$K11)+SUM($B$4:$D$4))),Main!$S11,0)</f>
        <v>0</v>
      </c>
      <c r="VD41" s="2">
        <f>IF(AND('Gantt Chart'!VD$5&gt;(SUM(Main!$F5:$G5)+Main!$H5+Main!$I5+SUM(Main!$J5:$K5)+SUM(Main!$J6:$K6)+SUM($B$4:$D$4)),'Gantt Chart'!VD$5&lt;=(SUM(Main!$F5:$G5)+Main!$H5+Main!$I5+SUM(Main!$J5:$K5)+SUM(Main!$J6:$K6)+SUM(Main!$J11:$K11)+SUM($B$4:$D$4))),Main!$S11,0)</f>
        <v>0</v>
      </c>
      <c r="VE41" s="2">
        <f>IF(AND('Gantt Chart'!VE$5&gt;(SUM(Main!$F5:$G5)+Main!$H5+Main!$I5+SUM(Main!$J5:$K5)+SUM(Main!$J6:$K6)+SUM($B$4:$D$4)),'Gantt Chart'!VE$5&lt;=(SUM(Main!$F5:$G5)+Main!$H5+Main!$I5+SUM(Main!$J5:$K5)+SUM(Main!$J6:$K6)+SUM(Main!$J11:$K11)+SUM($B$4:$D$4))),Main!$S11,0)</f>
        <v>0</v>
      </c>
      <c r="VF41" s="2">
        <f>IF(AND('Gantt Chart'!VF$5&gt;(SUM(Main!$F5:$G5)+Main!$H5+Main!$I5+SUM(Main!$J5:$K5)+SUM(Main!$J6:$K6)+SUM($B$4:$D$4)),'Gantt Chart'!VF$5&lt;=(SUM(Main!$F5:$G5)+Main!$H5+Main!$I5+SUM(Main!$J5:$K5)+SUM(Main!$J6:$K6)+SUM(Main!$J11:$K11)+SUM($B$4:$D$4))),Main!$S11,0)</f>
        <v>0</v>
      </c>
      <c r="VG41" s="2">
        <f>IF(AND('Gantt Chart'!VG$5&gt;(SUM(Main!$F5:$G5)+Main!$H5+Main!$I5+SUM(Main!$J5:$K5)+SUM(Main!$J6:$K6)+SUM($B$4:$D$4)),'Gantt Chart'!VG$5&lt;=(SUM(Main!$F5:$G5)+Main!$H5+Main!$I5+SUM(Main!$J5:$K5)+SUM(Main!$J6:$K6)+SUM(Main!$J11:$K11)+SUM($B$4:$D$4))),Main!$S11,0)</f>
        <v>0</v>
      </c>
      <c r="VH41" s="2">
        <f>IF(AND('Gantt Chart'!VH$5&gt;(SUM(Main!$F5:$G5)+Main!$H5+Main!$I5+SUM(Main!$J5:$K5)+SUM(Main!$J6:$K6)+SUM($B$4:$D$4)),'Gantt Chart'!VH$5&lt;=(SUM(Main!$F5:$G5)+Main!$H5+Main!$I5+SUM(Main!$J5:$K5)+SUM(Main!$J6:$K6)+SUM(Main!$J11:$K11)+SUM($B$4:$D$4))),Main!$S11,0)</f>
        <v>0</v>
      </c>
      <c r="VI41" s="2">
        <f>IF(AND('Gantt Chart'!VI$5&gt;(SUM(Main!$F5:$G5)+Main!$H5+Main!$I5+SUM(Main!$J5:$K5)+SUM(Main!$J6:$K6)+SUM($B$4:$D$4)),'Gantt Chart'!VI$5&lt;=(SUM(Main!$F5:$G5)+Main!$H5+Main!$I5+SUM(Main!$J5:$K5)+SUM(Main!$J6:$K6)+SUM(Main!$J11:$K11)+SUM($B$4:$D$4))),Main!$S11,0)</f>
        <v>0</v>
      </c>
      <c r="VJ41" s="2">
        <f>IF(AND('Gantt Chart'!VJ$5&gt;(SUM(Main!$F5:$G5)+Main!$H5+Main!$I5+SUM(Main!$J5:$K5)+SUM(Main!$J6:$K6)+SUM($B$4:$D$4)),'Gantt Chart'!VJ$5&lt;=(SUM(Main!$F5:$G5)+Main!$H5+Main!$I5+SUM(Main!$J5:$K5)+SUM(Main!$J6:$K6)+SUM(Main!$J11:$K11)+SUM($B$4:$D$4))),Main!$S11,0)</f>
        <v>0</v>
      </c>
      <c r="VK41" s="2">
        <f>IF(AND('Gantt Chart'!VK$5&gt;(SUM(Main!$F5:$G5)+Main!$H5+Main!$I5+SUM(Main!$J5:$K5)+SUM(Main!$J6:$K6)+SUM($B$4:$D$4)),'Gantt Chart'!VK$5&lt;=(SUM(Main!$F5:$G5)+Main!$H5+Main!$I5+SUM(Main!$J5:$K5)+SUM(Main!$J6:$K6)+SUM(Main!$J11:$K11)+SUM($B$4:$D$4))),Main!$S11,0)</f>
        <v>0</v>
      </c>
      <c r="VL41" s="2">
        <f>IF(AND('Gantt Chart'!VL$5&gt;(SUM(Main!$F5:$G5)+Main!$H5+Main!$I5+SUM(Main!$J5:$K5)+SUM(Main!$J6:$K6)+SUM($B$4:$D$4)),'Gantt Chart'!VL$5&lt;=(SUM(Main!$F5:$G5)+Main!$H5+Main!$I5+SUM(Main!$J5:$K5)+SUM(Main!$J6:$K6)+SUM(Main!$J11:$K11)+SUM($B$4:$D$4))),Main!$S11,0)</f>
        <v>0</v>
      </c>
      <c r="VM41" s="2">
        <f>IF(AND('Gantt Chart'!VM$5&gt;(SUM(Main!$F5:$G5)+Main!$H5+Main!$I5+SUM(Main!$J5:$K5)+SUM(Main!$J6:$K6)+SUM($B$4:$D$4)),'Gantt Chart'!VM$5&lt;=(SUM(Main!$F5:$G5)+Main!$H5+Main!$I5+SUM(Main!$J5:$K5)+SUM(Main!$J6:$K6)+SUM(Main!$J11:$K11)+SUM($B$4:$D$4))),Main!$S11,0)</f>
        <v>0</v>
      </c>
      <c r="VN41" s="2">
        <f>IF(AND('Gantt Chart'!VN$5&gt;(SUM(Main!$F5:$G5)+Main!$H5+Main!$I5+SUM(Main!$J5:$K5)+SUM(Main!$J6:$K6)+SUM($B$4:$D$4)),'Gantt Chart'!VN$5&lt;=(SUM(Main!$F5:$G5)+Main!$H5+Main!$I5+SUM(Main!$J5:$K5)+SUM(Main!$J6:$K6)+SUM(Main!$J11:$K11)+SUM($B$4:$D$4))),Main!$S11,0)</f>
        <v>0</v>
      </c>
      <c r="VO41" s="2">
        <f>IF(AND('Gantt Chart'!VO$5&gt;(SUM(Main!$F5:$G5)+Main!$H5+Main!$I5+SUM(Main!$J5:$K5)+SUM(Main!$J6:$K6)+SUM($B$4:$D$4)),'Gantt Chart'!VO$5&lt;=(SUM(Main!$F5:$G5)+Main!$H5+Main!$I5+SUM(Main!$J5:$K5)+SUM(Main!$J6:$K6)+SUM(Main!$J11:$K11)+SUM($B$4:$D$4))),Main!$S11,0)</f>
        <v>0</v>
      </c>
      <c r="VP41" s="2">
        <f>IF(AND('Gantt Chart'!VP$5&gt;(SUM(Main!$F5:$G5)+Main!$H5+Main!$I5+SUM(Main!$J5:$K5)+SUM(Main!$J6:$K6)+SUM($B$4:$D$4)),'Gantt Chart'!VP$5&lt;=(SUM(Main!$F5:$G5)+Main!$H5+Main!$I5+SUM(Main!$J5:$K5)+SUM(Main!$J6:$K6)+SUM(Main!$J11:$K11)+SUM($B$4:$D$4))),Main!$S11,0)</f>
        <v>0</v>
      </c>
      <c r="VQ41" s="2">
        <f>IF(AND('Gantt Chart'!VQ$5&gt;(SUM(Main!$F5:$G5)+Main!$H5+Main!$I5+SUM(Main!$J5:$K5)+SUM(Main!$J6:$K6)+SUM($B$4:$D$4)),'Gantt Chart'!VQ$5&lt;=(SUM(Main!$F5:$G5)+Main!$H5+Main!$I5+SUM(Main!$J5:$K5)+SUM(Main!$J6:$K6)+SUM(Main!$J11:$K11)+SUM($B$4:$D$4))),Main!$S11,0)</f>
        <v>0</v>
      </c>
      <c r="VR41" s="2">
        <f>IF(AND('Gantt Chart'!VR$5&gt;(SUM(Main!$F5:$G5)+Main!$H5+Main!$I5+SUM(Main!$J5:$K5)+SUM(Main!$J6:$K6)+SUM($B$4:$D$4)),'Gantt Chart'!VR$5&lt;=(SUM(Main!$F5:$G5)+Main!$H5+Main!$I5+SUM(Main!$J5:$K5)+SUM(Main!$J6:$K6)+SUM(Main!$J11:$K11)+SUM($B$4:$D$4))),Main!$S11,0)</f>
        <v>0</v>
      </c>
      <c r="VS41" s="2">
        <f>IF(AND('Gantt Chart'!VS$5&gt;(SUM(Main!$F5:$G5)+Main!$H5+Main!$I5+SUM(Main!$J5:$K5)+SUM(Main!$J6:$K6)+SUM($B$4:$D$4)),'Gantt Chart'!VS$5&lt;=(SUM(Main!$F5:$G5)+Main!$H5+Main!$I5+SUM(Main!$J5:$K5)+SUM(Main!$J6:$K6)+SUM(Main!$J11:$K11)+SUM($B$4:$D$4))),Main!$S11,0)</f>
        <v>0</v>
      </c>
      <c r="VT41" s="2">
        <f>IF(AND('Gantt Chart'!VT$5&gt;(SUM(Main!$F5:$G5)+Main!$H5+Main!$I5+SUM(Main!$J5:$K5)+SUM(Main!$J6:$K6)+SUM($B$4:$D$4)),'Gantt Chart'!VT$5&lt;=(SUM(Main!$F5:$G5)+Main!$H5+Main!$I5+SUM(Main!$J5:$K5)+SUM(Main!$J6:$K6)+SUM(Main!$J11:$K11)+SUM($B$4:$D$4))),Main!$S11,0)</f>
        <v>0</v>
      </c>
      <c r="VU41" s="2">
        <f>IF(AND('Gantt Chart'!VU$5&gt;(SUM(Main!$F5:$G5)+Main!$H5+Main!$I5+SUM(Main!$J5:$K5)+SUM(Main!$J6:$K6)+SUM($B$4:$D$4)),'Gantt Chart'!VU$5&lt;=(SUM(Main!$F5:$G5)+Main!$H5+Main!$I5+SUM(Main!$J5:$K5)+SUM(Main!$J6:$K6)+SUM(Main!$J11:$K11)+SUM($B$4:$D$4))),Main!$S11,0)</f>
        <v>0</v>
      </c>
      <c r="VV41" s="2">
        <f>IF(AND('Gantt Chart'!VV$5&gt;(SUM(Main!$F5:$G5)+Main!$H5+Main!$I5+SUM(Main!$J5:$K5)+SUM(Main!$J6:$K6)+SUM($B$4:$D$4)),'Gantt Chart'!VV$5&lt;=(SUM(Main!$F5:$G5)+Main!$H5+Main!$I5+SUM(Main!$J5:$K5)+SUM(Main!$J6:$K6)+SUM(Main!$J11:$K11)+SUM($B$4:$D$4))),Main!$S11,0)</f>
        <v>0</v>
      </c>
      <c r="VW41" s="2">
        <f>IF(AND('Gantt Chart'!VW$5&gt;(SUM(Main!$F5:$G5)+Main!$H5+Main!$I5+SUM(Main!$J5:$K5)+SUM(Main!$J6:$K6)+SUM($B$4:$D$4)),'Gantt Chart'!VW$5&lt;=(SUM(Main!$F5:$G5)+Main!$H5+Main!$I5+SUM(Main!$J5:$K5)+SUM(Main!$J6:$K6)+SUM(Main!$J11:$K11)+SUM($B$4:$D$4))),Main!$S11,0)</f>
        <v>0</v>
      </c>
      <c r="VX41" s="2">
        <f>IF(AND('Gantt Chart'!VX$5&gt;(SUM(Main!$F5:$G5)+Main!$H5+Main!$I5+SUM(Main!$J5:$K5)+SUM(Main!$J6:$K6)+SUM($B$4:$D$4)),'Gantt Chart'!VX$5&lt;=(SUM(Main!$F5:$G5)+Main!$H5+Main!$I5+SUM(Main!$J5:$K5)+SUM(Main!$J6:$K6)+SUM(Main!$J11:$K11)+SUM($B$4:$D$4))),Main!$S11,0)</f>
        <v>0</v>
      </c>
      <c r="VY41" s="2">
        <f>IF(AND('Gantt Chart'!VY$5&gt;(SUM(Main!$F5:$G5)+Main!$H5+Main!$I5+SUM(Main!$J5:$K5)+SUM(Main!$J6:$K6)+SUM($B$4:$D$4)),'Gantt Chart'!VY$5&lt;=(SUM(Main!$F5:$G5)+Main!$H5+Main!$I5+SUM(Main!$J5:$K5)+SUM(Main!$J6:$K6)+SUM(Main!$J11:$K11)+SUM($B$4:$D$4))),Main!$S11,0)</f>
        <v>0</v>
      </c>
      <c r="VZ41" s="2">
        <f>IF(AND('Gantt Chart'!VZ$5&gt;(SUM(Main!$F5:$G5)+Main!$H5+Main!$I5+SUM(Main!$J5:$K5)+SUM(Main!$J6:$K6)+SUM($B$4:$D$4)),'Gantt Chart'!VZ$5&lt;=(SUM(Main!$F5:$G5)+Main!$H5+Main!$I5+SUM(Main!$J5:$K5)+SUM(Main!$J6:$K6)+SUM(Main!$J11:$K11)+SUM($B$4:$D$4))),Main!$S11,0)</f>
        <v>0</v>
      </c>
      <c r="WA41" s="2">
        <f>IF(AND('Gantt Chart'!WA$5&gt;(SUM(Main!$F5:$G5)+Main!$H5+Main!$I5+SUM(Main!$J5:$K5)+SUM(Main!$J6:$K6)+SUM($B$4:$D$4)),'Gantt Chart'!WA$5&lt;=(SUM(Main!$F5:$G5)+Main!$H5+Main!$I5+SUM(Main!$J5:$K5)+SUM(Main!$J6:$K6)+SUM(Main!$J11:$K11)+SUM($B$4:$D$4))),Main!$S11,0)</f>
        <v>0</v>
      </c>
      <c r="WB41" s="2">
        <f>IF(AND('Gantt Chart'!WB$5&gt;(SUM(Main!$F5:$G5)+Main!$H5+Main!$I5+SUM(Main!$J5:$K5)+SUM(Main!$J6:$K6)+SUM($B$4:$D$4)),'Gantt Chart'!WB$5&lt;=(SUM(Main!$F5:$G5)+Main!$H5+Main!$I5+SUM(Main!$J5:$K5)+SUM(Main!$J6:$K6)+SUM(Main!$J11:$K11)+SUM($B$4:$D$4))),Main!$S11,0)</f>
        <v>0</v>
      </c>
      <c r="WC41" s="2">
        <f>IF(AND('Gantt Chart'!WC$5&gt;(SUM(Main!$F5:$G5)+Main!$H5+Main!$I5+SUM(Main!$J5:$K5)+SUM(Main!$J6:$K6)+SUM($B$4:$D$4)),'Gantt Chart'!WC$5&lt;=(SUM(Main!$F5:$G5)+Main!$H5+Main!$I5+SUM(Main!$J5:$K5)+SUM(Main!$J6:$K6)+SUM(Main!$J11:$K11)+SUM($B$4:$D$4))),Main!$S11,0)</f>
        <v>0</v>
      </c>
      <c r="WD41" s="2">
        <f>IF(AND('Gantt Chart'!WD$5&gt;(SUM(Main!$F5:$G5)+Main!$H5+Main!$I5+SUM(Main!$J5:$K5)+SUM(Main!$J6:$K6)+SUM($B$4:$D$4)),'Gantt Chart'!WD$5&lt;=(SUM(Main!$F5:$G5)+Main!$H5+Main!$I5+SUM(Main!$J5:$K5)+SUM(Main!$J6:$K6)+SUM(Main!$J11:$K11)+SUM($B$4:$D$4))),Main!$S11,0)</f>
        <v>0</v>
      </c>
      <c r="WE41" s="2">
        <f>IF(AND('Gantt Chart'!WE$5&gt;(SUM(Main!$F5:$G5)+Main!$H5+Main!$I5+SUM(Main!$J5:$K5)+SUM(Main!$J6:$K6)+SUM($B$4:$D$4)),'Gantt Chart'!WE$5&lt;=(SUM(Main!$F5:$G5)+Main!$H5+Main!$I5+SUM(Main!$J5:$K5)+SUM(Main!$J6:$K6)+SUM(Main!$J11:$K11)+SUM($B$4:$D$4))),Main!$S11,0)</f>
        <v>0</v>
      </c>
      <c r="WF41" s="24" t="s">
        <v>35</v>
      </c>
    </row>
    <row r="42" spans="1:604 5004:5004" s="2" customFormat="1" x14ac:dyDescent="2.0499999999999998">
      <c r="A42" s="19">
        <f>Main!C14</f>
        <v>0</v>
      </c>
      <c r="B42" s="2" t="s">
        <v>27</v>
      </c>
      <c r="C42" s="2">
        <v>0</v>
      </c>
      <c r="D42" s="2">
        <f>IF(AND(D$5&gt;=Main!$H14+SUM($B$2:$E$2),D$5&lt;=(SUM(Main!$F14:$G14)+Main!$H14)+SUM($B$2:$E$2)),Main!$Q14,0)</f>
        <v>0</v>
      </c>
      <c r="E42" s="2">
        <f>IF(AND(E$5&gt;=Main!$H14+SUM($B$2:$E$2),E$5&lt;=(SUM(Main!$F14:$G14)+Main!$H14)+SUM($B$2:$E$2)),Main!$Q14,0)</f>
        <v>0</v>
      </c>
      <c r="F42" s="2">
        <f>IF(AND(F$5&gt;=Main!$H14+SUM($B$2:$E$2),F$5&lt;=(SUM(Main!$F14:$G14)+Main!$H14)+SUM($B$2:$E$2)),Main!$Q14,0)</f>
        <v>0</v>
      </c>
      <c r="G42" s="2">
        <f>IF(AND(G$5&gt;=Main!$H14+SUM($B$2:$E$2),G$5&lt;=(SUM(Main!$F14:$G14)+Main!$H14)+SUM($B$2:$E$2)),Main!$Q14,0)</f>
        <v>0</v>
      </c>
      <c r="H42" s="2">
        <f>IF(AND(H$5&gt;=Main!$H14+SUM($B$2:$E$2),H$5&lt;=(SUM(Main!$F14:$G14)+Main!$H14)+SUM($B$2:$E$2)),Main!$Q14,0)</f>
        <v>0</v>
      </c>
      <c r="I42" s="2">
        <f>IF(AND(I$5&gt;=Main!$H14+SUM($B$2:$E$2),I$5&lt;=(SUM(Main!$F14:$G14)+Main!$H14)+SUM($B$2:$E$2)),Main!$Q14,0)</f>
        <v>0</v>
      </c>
      <c r="J42" s="2">
        <f>IF(AND(J$5&gt;=Main!$H14+SUM($B$2:$E$2),J$5&lt;=(SUM(Main!$F14:$G14)+Main!$H14)+SUM($B$2:$E$2)),Main!$Q14,0)</f>
        <v>0</v>
      </c>
      <c r="K42" s="2">
        <f>IF(AND(K$5&gt;=Main!$H14+SUM($B$2:$E$2),K$5&lt;=(SUM(Main!$F14:$G14)+Main!$H14)+SUM($B$2:$E$2)),Main!$Q14,0)</f>
        <v>0</v>
      </c>
      <c r="L42" s="2">
        <f>IF(AND(L$5&gt;=Main!$H14+SUM($B$2:$E$2),L$5&lt;=(SUM(Main!$F14:$G14)+Main!$H14)+SUM($B$2:$E$2)),Main!$Q14,0)</f>
        <v>0</v>
      </c>
      <c r="M42" s="2">
        <f>IF(AND(M$5&gt;=Main!$H14+SUM($B$2:$E$2),M$5&lt;=(SUM(Main!$F14:$G14)+Main!$H14)+SUM($B$2:$E$2)),Main!$Q14,0)</f>
        <v>0</v>
      </c>
      <c r="N42" s="2">
        <f>IF(AND(N$5&gt;=Main!$H14+SUM($B$2:$E$2),N$5&lt;=(SUM(Main!$F14:$G14)+Main!$H14)+SUM($B$2:$E$2)),Main!$Q14,0)</f>
        <v>0</v>
      </c>
      <c r="O42" s="2">
        <f>IF(AND(O$5&gt;=Main!$H14+SUM($B$2:$E$2),O$5&lt;=(SUM(Main!$F14:$G14)+Main!$H14)+SUM($B$2:$E$2)),Main!$Q14,0)</f>
        <v>0</v>
      </c>
      <c r="P42" s="2">
        <f>IF(AND(P$5&gt;=Main!$H14+SUM($B$2:$E$2),P$5&lt;=(SUM(Main!$F14:$G14)+Main!$H14)+SUM($B$2:$E$2)),Main!$Q14,0)</f>
        <v>0</v>
      </c>
      <c r="Q42" s="2">
        <f>IF(AND(Q$5&gt;=Main!$H14+SUM($B$2:$E$2),Q$5&lt;=(SUM(Main!$F14:$G14)+Main!$H14)+SUM($B$2:$E$2)),Main!$Q14,0)</f>
        <v>0</v>
      </c>
      <c r="R42" s="2">
        <f>IF(AND(R$5&gt;=Main!$H14+SUM($B$2:$E$2),R$5&lt;=(SUM(Main!$F14:$G14)+Main!$H14)+SUM($B$2:$E$2)),Main!$Q14,0)</f>
        <v>0</v>
      </c>
      <c r="S42" s="2">
        <f>IF(AND(S$5&gt;=Main!$H14+SUM($B$2:$E$2),S$5&lt;=(SUM(Main!$F14:$G14)+Main!$H14)+SUM($B$2:$E$2)),Main!$Q14,0)</f>
        <v>0</v>
      </c>
      <c r="T42" s="2">
        <f>IF(AND(T$5&gt;=Main!$H14+SUM($B$2:$E$2),T$5&lt;=(SUM(Main!$F14:$G14)+Main!$H14)+SUM($B$2:$E$2)),Main!$Q14,0)</f>
        <v>0</v>
      </c>
      <c r="U42" s="2">
        <f>IF(AND(U$5&gt;=Main!$H14+SUM($B$2:$E$2),U$5&lt;=(SUM(Main!$F14:$G14)+Main!$H14)+SUM($B$2:$E$2)),Main!$Q14,0)</f>
        <v>0</v>
      </c>
      <c r="V42" s="2">
        <f>IF(AND(V$5&gt;=Main!$H14+SUM($B$2:$E$2),V$5&lt;=(SUM(Main!$F14:$G14)+Main!$H14)+SUM($B$2:$E$2)),Main!$Q14,0)</f>
        <v>0</v>
      </c>
      <c r="W42" s="2">
        <f>IF(AND(W$5&gt;=Main!$H14+SUM($B$2:$E$2),W$5&lt;=(SUM(Main!$F14:$G14)+Main!$H14)+SUM($B$2:$E$2)),Main!$Q14,0)</f>
        <v>0</v>
      </c>
      <c r="X42" s="2">
        <f>IF(AND(X$5&gt;=Main!$H14+SUM($B$2:$E$2),X$5&lt;=(SUM(Main!$F14:$G14)+Main!$H14)+SUM($B$2:$E$2)),Main!$Q14,0)</f>
        <v>0</v>
      </c>
      <c r="Y42" s="2">
        <f>IF(AND(Y$5&gt;=Main!$H14+SUM($B$2:$E$2),Y$5&lt;=(SUM(Main!$F14:$G14)+Main!$H14)+SUM($B$2:$E$2)),Main!$Q14,0)</f>
        <v>0</v>
      </c>
      <c r="Z42" s="2">
        <f>IF(AND(Z$5&gt;=Main!$H14+SUM($B$2:$E$2),Z$5&lt;=(SUM(Main!$F14:$G14)+Main!$H14)+SUM($B$2:$E$2)),Main!$Q14,0)</f>
        <v>0</v>
      </c>
      <c r="AA42" s="2">
        <f>IF(AND(AA$5&gt;=Main!$H14+SUM($B$2:$E$2),AA$5&lt;=(SUM(Main!$F14:$G14)+Main!$H14)+SUM($B$2:$E$2)),Main!$Q14,0)</f>
        <v>0</v>
      </c>
      <c r="AB42" s="2">
        <f>IF(AND(AB$5&gt;=Main!$H14+SUM($B$2:$E$2),AB$5&lt;=(SUM(Main!$F14:$G14)+Main!$H14)+SUM($B$2:$E$2)),Main!$Q14,0)</f>
        <v>0</v>
      </c>
      <c r="AC42" s="2">
        <f>IF(AND(AC$5&gt;=Main!$H14+SUM($B$2:$E$2),AC$5&lt;=(SUM(Main!$F14:$G14)+Main!$H14)+SUM($B$2:$E$2)),Main!$Q14,0)</f>
        <v>0</v>
      </c>
      <c r="AD42" s="2">
        <f>IF(AND(AD$5&gt;=Main!$H14+SUM($B$2:$E$2),AD$5&lt;=(SUM(Main!$F14:$G14)+Main!$H14)+SUM($B$2:$E$2)),Main!$Q14,0)</f>
        <v>0</v>
      </c>
      <c r="AE42" s="2">
        <f>IF(AND(AE$5&gt;=Main!$H14+SUM($B$2:$E$2),AE$5&lt;=(SUM(Main!$F14:$G14)+Main!$H14)+SUM($B$2:$E$2)),Main!$Q14,0)</f>
        <v>0</v>
      </c>
      <c r="AF42" s="2">
        <f>IF(AND(AF$5&gt;=Main!$H14+SUM($B$2:$E$2),AF$5&lt;=(SUM(Main!$F14:$G14)+Main!$H14)+SUM($B$2:$E$2)),Main!$Q14,0)</f>
        <v>0</v>
      </c>
      <c r="AG42" s="2">
        <f>IF(AND(AG$5&gt;=Main!$H14+SUM($B$2:$E$2),AG$5&lt;=(SUM(Main!$F14:$G14)+Main!$H14)+SUM($B$2:$E$2)),Main!$Q14,0)</f>
        <v>0</v>
      </c>
      <c r="AH42" s="2">
        <f>IF(AND(AH$5&gt;=Main!$H14+SUM($B$2:$E$2),AH$5&lt;=(SUM(Main!$F14:$G14)+Main!$H14)+SUM($B$2:$E$2)),Main!$Q14,0)</f>
        <v>0</v>
      </c>
      <c r="AI42" s="2">
        <f>IF(AND(AI$5&gt;=Main!$H14+SUM($B$2:$E$2),AI$5&lt;=(SUM(Main!$F14:$G14)+Main!$H14)+SUM($B$2:$E$2)),Main!$Q14,0)</f>
        <v>0</v>
      </c>
      <c r="AJ42" s="2">
        <f>IF(AND(AJ$5&gt;=Main!$H14+SUM($B$2:$E$2),AJ$5&lt;=(SUM(Main!$F14:$G14)+Main!$H14)+SUM($B$2:$E$2)),Main!$Q14,0)</f>
        <v>0</v>
      </c>
      <c r="AK42" s="2">
        <f>IF(AND(AK$5&gt;=Main!$H14+SUM($B$2:$E$2),AK$5&lt;=(SUM(Main!$F14:$G14)+Main!$H14)+SUM($B$2:$E$2)),Main!$Q14,0)</f>
        <v>0</v>
      </c>
      <c r="AL42" s="2">
        <f>IF(AND(AL$5&gt;=Main!$H14+SUM($B$2:$E$2),AL$5&lt;=(SUM(Main!$F14:$G14)+Main!$H14)+SUM($B$2:$E$2)),Main!$Q14,0)</f>
        <v>0</v>
      </c>
      <c r="AM42" s="2">
        <f>IF(AND(AM$5&gt;=Main!$H14+SUM($B$2:$E$2),AM$5&lt;=(SUM(Main!$F14:$G14)+Main!$H14)+SUM($B$2:$E$2)),Main!$Q14,0)</f>
        <v>0</v>
      </c>
      <c r="AN42" s="2">
        <f>IF(AND(AN$5&gt;=Main!$H14+SUM($B$2:$E$2),AN$5&lt;=(SUM(Main!$F14:$G14)+Main!$H14)+SUM($B$2:$E$2)),Main!$Q14,0)</f>
        <v>0</v>
      </c>
      <c r="AO42" s="2">
        <f>IF(AND(AO$5&gt;=Main!$H14+SUM($B$2:$E$2),AO$5&lt;=(SUM(Main!$F14:$G14)+Main!$H14)+SUM($B$2:$E$2)),Main!$Q14,0)</f>
        <v>0</v>
      </c>
      <c r="AP42" s="2">
        <f>IF(AND(AP$5&gt;=Main!$H14+SUM($B$2:$E$2),AP$5&lt;=(SUM(Main!$F14:$G14)+Main!$H14)+SUM($B$2:$E$2)),Main!$Q14,0)</f>
        <v>0</v>
      </c>
      <c r="AQ42" s="2">
        <f>IF(AND(AQ$5&gt;=Main!$H14+SUM($B$2:$E$2),AQ$5&lt;=(SUM(Main!$F14:$G14)+Main!$H14)+SUM($B$2:$E$2)),Main!$Q14,0)</f>
        <v>0</v>
      </c>
      <c r="AR42" s="2">
        <f>IF(AND(AR$5&gt;=Main!$H14+SUM($B$2:$E$2),AR$5&lt;=(SUM(Main!$F14:$G14)+Main!$H14)+SUM($B$2:$E$2)),Main!$Q14,0)</f>
        <v>0</v>
      </c>
      <c r="AS42" s="2">
        <f>IF(AND(AS$5&gt;=Main!$H14+SUM($B$2:$E$2),AS$5&lt;=(SUM(Main!$F14:$G14)+Main!$H14)+SUM($B$2:$E$2)),Main!$Q14,0)</f>
        <v>0</v>
      </c>
      <c r="AT42" s="2">
        <f>IF(AND(AT$5&gt;=Main!$H14+SUM($B$2:$E$2),AT$5&lt;=(SUM(Main!$F14:$G14)+Main!$H14)+SUM($B$2:$E$2)),Main!$Q14,0)</f>
        <v>0</v>
      </c>
      <c r="AU42" s="2">
        <f>IF(AND(AU$5&gt;=Main!$H14+SUM($B$2:$E$2),AU$5&lt;=(SUM(Main!$F14:$G14)+Main!$H14)+SUM($B$2:$E$2)),Main!$Q14,0)</f>
        <v>0</v>
      </c>
      <c r="AV42" s="2">
        <f>IF(AND(AV$5&gt;=Main!$H14+SUM($B$2:$E$2),AV$5&lt;=(SUM(Main!$F14:$G14)+Main!$H14)+SUM($B$2:$E$2)),Main!$Q14,0)</f>
        <v>0</v>
      </c>
      <c r="AW42" s="2">
        <f>IF(AND(AW$5&gt;=Main!$H14+SUM($B$2:$E$2),AW$5&lt;=(SUM(Main!$F14:$G14)+Main!$H14)+SUM($B$2:$E$2)),Main!$Q14,0)</f>
        <v>0</v>
      </c>
      <c r="AX42" s="2">
        <f>IF(AND(AX$5&gt;=Main!$H14+SUM($B$2:$E$2),AX$5&lt;=(SUM(Main!$F14:$G14)+Main!$H14)+SUM($B$2:$E$2)),Main!$Q14,0)</f>
        <v>0</v>
      </c>
      <c r="AY42" s="2">
        <f>IF(AND(AY$5&gt;=Main!$H14+SUM($B$2:$E$2),AY$5&lt;=(SUM(Main!$F14:$G14)+Main!$H14)+SUM($B$2:$E$2)),Main!$Q14,0)</f>
        <v>0</v>
      </c>
      <c r="AZ42" s="2">
        <f>IF(AND(AZ$5&gt;=Main!$H14+SUM($B$2:$E$2),AZ$5&lt;=(SUM(Main!$F14:$G14)+Main!$H14)+SUM($B$2:$E$2)),Main!$Q14,0)</f>
        <v>0</v>
      </c>
      <c r="BA42" s="2">
        <f>IF(AND(BA$5&gt;=Main!$H14+SUM($B$2:$E$2),BA$5&lt;=(SUM(Main!$F14:$G14)+Main!$H14)+SUM($B$2:$E$2)),Main!$Q14,0)</f>
        <v>0</v>
      </c>
      <c r="BB42" s="2">
        <f>IF(AND(BB$5&gt;=Main!$H14+SUM($B$2:$E$2),BB$5&lt;=(SUM(Main!$F14:$G14)+Main!$H14)+SUM($B$2:$E$2)),Main!$Q14,0)</f>
        <v>0</v>
      </c>
      <c r="BC42" s="2">
        <f>IF(AND(BC$5&gt;=Main!$H14+SUM($B$2:$E$2),BC$5&lt;=(SUM(Main!$F14:$G14)+Main!$H14)+SUM($B$2:$E$2)),Main!$Q14,0)</f>
        <v>0</v>
      </c>
      <c r="BD42" s="2">
        <f>IF(AND(BD$5&gt;=Main!$H14+SUM($B$2:$E$2),BD$5&lt;=(SUM(Main!$F14:$G14)+Main!$H14)+SUM($B$2:$E$2)),Main!$Q14,0)</f>
        <v>0</v>
      </c>
      <c r="BE42" s="2">
        <f>IF(AND(BE$5&gt;=Main!$H14+SUM($B$2:$E$2),BE$5&lt;=(SUM(Main!$F14:$G14)+Main!$H14)+SUM($B$2:$E$2)),Main!$Q14,0)</f>
        <v>0</v>
      </c>
      <c r="BF42" s="2">
        <f>IF(AND(BF$5&gt;=Main!$H14+SUM($B$2:$E$2),BF$5&lt;=(SUM(Main!$F14:$G14)+Main!$H14)+SUM($B$2:$E$2)),Main!$Q14,0)</f>
        <v>0</v>
      </c>
      <c r="BG42" s="2">
        <f>IF(AND(BG$5&gt;=Main!$H14+SUM($B$2:$E$2),BG$5&lt;=(SUM(Main!$F14:$G14)+Main!$H14)+SUM($B$2:$E$2)),Main!$Q14,0)</f>
        <v>0</v>
      </c>
      <c r="BH42" s="2">
        <f>IF(AND(BH$5&gt;=Main!$H14+SUM($B$2:$E$2),BH$5&lt;=(SUM(Main!$F14:$G14)+Main!$H14)+SUM($B$2:$E$2)),Main!$Q14,0)</f>
        <v>0</v>
      </c>
      <c r="BI42" s="2">
        <f>IF(AND(BI$5&gt;=Main!$H14+SUM($B$2:$E$2),BI$5&lt;=(SUM(Main!$F14:$G14)+Main!$H14)+SUM($B$2:$E$2)),Main!$Q14,0)</f>
        <v>0</v>
      </c>
      <c r="BJ42" s="2">
        <f>IF(AND(BJ$5&gt;=Main!$H14+SUM($B$2:$E$2),BJ$5&lt;=(SUM(Main!$F14:$G14)+Main!$H14)+SUM($B$2:$E$2)),Main!$Q14,0)</f>
        <v>0</v>
      </c>
      <c r="BK42" s="2">
        <f>IF(AND(BK$5&gt;=Main!$H14+SUM($B$2:$E$2),BK$5&lt;=(SUM(Main!$F14:$G14)+Main!$H14)+SUM($B$2:$E$2)),Main!$Q14,0)</f>
        <v>0</v>
      </c>
      <c r="BL42" s="2">
        <f>IF(AND(BL$5&gt;=Main!$H14+SUM($B$2:$E$2),BL$5&lt;=(SUM(Main!$F14:$G14)+Main!$H14)+SUM($B$2:$E$2)),Main!$Q14,0)</f>
        <v>0</v>
      </c>
      <c r="BM42" s="2">
        <f>IF(AND(BM$5&gt;=Main!$H14+SUM($B$2:$E$2),BM$5&lt;=(SUM(Main!$F14:$G14)+Main!$H14)+SUM($B$2:$E$2)),Main!$Q14,0)</f>
        <v>0</v>
      </c>
      <c r="BN42" s="2">
        <f>IF(AND(BN$5&gt;=Main!$H14+SUM($B$2:$E$2),BN$5&lt;=(SUM(Main!$F14:$G14)+Main!$H14)+SUM($B$2:$E$2)),Main!$Q14,0)</f>
        <v>0</v>
      </c>
      <c r="BO42" s="2">
        <f>IF(AND(BO$5&gt;=Main!$H14+SUM($B$2:$E$2),BO$5&lt;=(SUM(Main!$F14:$G14)+Main!$H14)+SUM($B$2:$E$2)),Main!$Q14,0)</f>
        <v>0</v>
      </c>
      <c r="BP42" s="2">
        <f>IF(AND(BP$5&gt;=Main!$H14+SUM($B$2:$E$2),BP$5&lt;=(SUM(Main!$F14:$G14)+Main!$H14)+SUM($B$2:$E$2)),Main!$Q14,0)</f>
        <v>0</v>
      </c>
      <c r="BQ42" s="2">
        <f>IF(AND(BQ$5&gt;=Main!$H14+SUM($B$2:$E$2),BQ$5&lt;=(SUM(Main!$F14:$G14)+Main!$H14)+SUM($B$2:$E$2)),Main!$Q14,0)</f>
        <v>0</v>
      </c>
      <c r="BR42" s="2">
        <f>IF(AND(BR$5&gt;=Main!$H14+SUM($B$2:$E$2),BR$5&lt;=(SUM(Main!$F14:$G14)+Main!$H14)+SUM($B$2:$E$2)),Main!$Q14,0)</f>
        <v>0</v>
      </c>
      <c r="BS42" s="2">
        <f>IF(AND(BS$5&gt;=Main!$H14+SUM($B$2:$E$2),BS$5&lt;=(SUM(Main!$F14:$G14)+Main!$H14)+SUM($B$2:$E$2)),Main!$Q14,0)</f>
        <v>0</v>
      </c>
      <c r="BT42" s="2">
        <f>IF(AND(BT$5&gt;=Main!$H14+SUM($B$2:$E$2),BT$5&lt;=(SUM(Main!$F14:$G14)+Main!$H14)+SUM($B$2:$E$2)),Main!$Q14,0)</f>
        <v>0</v>
      </c>
      <c r="BU42" s="2">
        <f>IF(AND(BU$5&gt;=Main!$H14+SUM($B$2:$E$2),BU$5&lt;=(SUM(Main!$F14:$G14)+Main!$H14)+SUM($B$2:$E$2)),Main!$Q14,0)</f>
        <v>0</v>
      </c>
      <c r="BV42" s="2">
        <f>IF(AND(BV$5&gt;=Main!$H14+SUM($B$2:$E$2),BV$5&lt;=(SUM(Main!$F14:$G14)+Main!$H14)+SUM($B$2:$E$2)),Main!$Q14,0)</f>
        <v>0</v>
      </c>
      <c r="BW42" s="2">
        <f>IF(AND(BW$5&gt;=Main!$H14+SUM($B$2:$E$2),BW$5&lt;=(SUM(Main!$F14:$G14)+Main!$H14)+SUM($B$2:$E$2)),Main!$Q14,0)</f>
        <v>0</v>
      </c>
      <c r="BX42" s="2">
        <f>IF(AND(BX$5&gt;=Main!$H14+SUM($B$2:$E$2),BX$5&lt;=(SUM(Main!$F14:$G14)+Main!$H14)+SUM($B$2:$E$2)),Main!$Q14,0)</f>
        <v>0</v>
      </c>
      <c r="BY42" s="2">
        <f>IF(AND(BY$5&gt;=Main!$H14+SUM($B$2:$E$2),BY$5&lt;=(SUM(Main!$F14:$G14)+Main!$H14)+SUM($B$2:$E$2)),Main!$Q14,0)</f>
        <v>0</v>
      </c>
      <c r="BZ42" s="2">
        <f>IF(AND(BZ$5&gt;=Main!$H14+SUM($B$2:$E$2),BZ$5&lt;=(SUM(Main!$F14:$G14)+Main!$H14)+SUM($B$2:$E$2)),Main!$Q14,0)</f>
        <v>0</v>
      </c>
      <c r="CA42" s="2">
        <f>IF(AND(CA$5&gt;=Main!$H14+SUM($B$2:$E$2),CA$5&lt;=(SUM(Main!$F14:$G14)+Main!$H14)+SUM($B$2:$E$2)),Main!$Q14,0)</f>
        <v>0</v>
      </c>
      <c r="CB42" s="2">
        <f>IF(AND(CB$5&gt;=Main!$H14+SUM($B$2:$E$2),CB$5&lt;=(SUM(Main!$F14:$G14)+Main!$H14)+SUM($B$2:$E$2)),Main!$Q14,0)</f>
        <v>0</v>
      </c>
      <c r="CC42" s="2">
        <f>IF(AND(CC$5&gt;=Main!$H14+SUM($B$2:$E$2),CC$5&lt;=(SUM(Main!$F14:$G14)+Main!$H14)+SUM($B$2:$E$2)),Main!$Q14,0)</f>
        <v>0</v>
      </c>
      <c r="CD42" s="2">
        <f>IF(AND(CD$5&gt;=Main!$H14+SUM($B$2:$E$2),CD$5&lt;=(SUM(Main!$F14:$G14)+Main!$H14)+SUM($B$2:$E$2)),Main!$Q14,0)</f>
        <v>0</v>
      </c>
      <c r="CE42" s="2">
        <f>IF(AND(CE$5&gt;=Main!$H14+SUM($B$2:$E$2),CE$5&lt;=(SUM(Main!$F14:$G14)+Main!$H14)+SUM($B$2:$E$2)),Main!$Q14,0)</f>
        <v>0</v>
      </c>
      <c r="CF42" s="2">
        <f>IF(AND(CF$5&gt;=Main!$H14+SUM($B$2:$E$2),CF$5&lt;=(SUM(Main!$F14:$G14)+Main!$H14)+SUM($B$2:$E$2)),Main!$Q14,0)</f>
        <v>0</v>
      </c>
      <c r="CG42" s="2">
        <f>IF(AND(CG$5&gt;=Main!$H14+SUM($B$2:$E$2),CG$5&lt;=(SUM(Main!$F14:$G14)+Main!$H14)+SUM($B$2:$E$2)),Main!$Q14,0)</f>
        <v>0</v>
      </c>
      <c r="CH42" s="2">
        <f>IF(AND(CH$5&gt;=Main!$H14+SUM($B$2:$E$2),CH$5&lt;=(SUM(Main!$F14:$G14)+Main!$H14)+SUM($B$2:$E$2)),Main!$Q14,0)</f>
        <v>0</v>
      </c>
      <c r="CI42" s="2">
        <f>IF(AND(CI$5&gt;=Main!$H14+SUM($B$2:$E$2),CI$5&lt;=(SUM(Main!$F14:$G14)+Main!$H14)+SUM($B$2:$E$2)),Main!$Q14,0)</f>
        <v>0</v>
      </c>
      <c r="CJ42" s="2">
        <f>IF(AND(CJ$5&gt;=Main!$H14+SUM($B$2:$E$2),CJ$5&lt;=(SUM(Main!$F14:$G14)+Main!$H14)+SUM($B$2:$E$2)),Main!$Q14,0)</f>
        <v>0</v>
      </c>
      <c r="CK42" s="2">
        <f>IF(AND(CK$5&gt;=Main!$H14+SUM($B$2:$E$2),CK$5&lt;=(SUM(Main!$F14:$G14)+Main!$H14)+SUM($B$2:$E$2)),Main!$Q14,0)</f>
        <v>0</v>
      </c>
      <c r="CL42" s="2">
        <f>IF(AND(CL$5&gt;=Main!$H14+SUM($B$2:$E$2),CL$5&lt;=(SUM(Main!$F14:$G14)+Main!$H14)+SUM($B$2:$E$2)),Main!$Q14,0)</f>
        <v>0</v>
      </c>
      <c r="CM42" s="2">
        <f>IF(AND(CM$5&gt;=Main!$H14+SUM($B$2:$E$2),CM$5&lt;=(SUM(Main!$F14:$G14)+Main!$H14)+SUM($B$2:$E$2)),Main!$Q14,0)</f>
        <v>0</v>
      </c>
      <c r="CN42" s="2">
        <f>IF(AND(CN$5&gt;=Main!$H14+SUM($B$2:$E$2),CN$5&lt;=(SUM(Main!$F14:$G14)+Main!$H14)+SUM($B$2:$E$2)),Main!$Q14,0)</f>
        <v>0</v>
      </c>
      <c r="CO42" s="2">
        <f>IF(AND(CO$5&gt;=Main!$H14+SUM($B$2:$E$2),CO$5&lt;=(SUM(Main!$F14:$G14)+Main!$H14)+SUM($B$2:$E$2)),Main!$Q14,0)</f>
        <v>0</v>
      </c>
      <c r="CP42" s="2">
        <f>IF(AND(CP$5&gt;=Main!$H14+SUM($B$2:$E$2),CP$5&lt;=(SUM(Main!$F14:$G14)+Main!$H14)+SUM($B$2:$E$2)),Main!$Q14,0)</f>
        <v>0</v>
      </c>
      <c r="CQ42" s="2">
        <f>IF(AND(CQ$5&gt;=Main!$H14+SUM($B$2:$E$2),CQ$5&lt;=(SUM(Main!$F14:$G14)+Main!$H14)+SUM($B$2:$E$2)),Main!$Q14,0)</f>
        <v>0</v>
      </c>
      <c r="CR42" s="2">
        <f>IF(AND(CR$5&gt;=Main!$H14+SUM($B$2:$E$2),CR$5&lt;=(SUM(Main!$F14:$G14)+Main!$H14)+SUM($B$2:$E$2)),Main!$Q14,0)</f>
        <v>0</v>
      </c>
      <c r="CS42" s="2">
        <f>IF(AND(CS$5&gt;=Main!$H14+SUM($B$2:$E$2),CS$5&lt;=(SUM(Main!$F14:$G14)+Main!$H14)+SUM($B$2:$E$2)),Main!$Q14,0)</f>
        <v>0</v>
      </c>
      <c r="CT42" s="2">
        <f>IF(AND(CT$5&gt;=Main!$H14+SUM($B$2:$E$2),CT$5&lt;=(SUM(Main!$F14:$G14)+Main!$H14)+SUM($B$2:$E$2)),Main!$Q14,0)</f>
        <v>0</v>
      </c>
      <c r="CU42" s="2">
        <f>IF(AND(CU$5&gt;=Main!$H14+SUM($B$2:$E$2),CU$5&lt;=(SUM(Main!$F14:$G14)+Main!$H14)+SUM($B$2:$E$2)),Main!$Q14,0)</f>
        <v>0</v>
      </c>
      <c r="CV42" s="2">
        <f>IF(AND(CV$5&gt;=Main!$H14+SUM($B$2:$E$2),CV$5&lt;=(SUM(Main!$F14:$G14)+Main!$H14)+SUM($B$2:$E$2)),Main!$Q14,0)</f>
        <v>0</v>
      </c>
      <c r="CW42" s="2">
        <f>IF(AND(CW$5&gt;=Main!$H14+SUM($B$2:$E$2),CW$5&lt;=(SUM(Main!$F14:$G14)+Main!$H14)+SUM($B$2:$E$2)),Main!$Q14,0)</f>
        <v>0</v>
      </c>
      <c r="CX42" s="2">
        <f>IF(AND(CX$5&gt;=Main!$H14+SUM($B$2:$E$2),CX$5&lt;=(SUM(Main!$F14:$G14)+Main!$H14)+SUM($B$2:$E$2)),Main!$Q14,0)</f>
        <v>0</v>
      </c>
      <c r="CY42" s="2">
        <f>IF(AND(CY$5&gt;=Main!$H14+SUM($B$2:$E$2),CY$5&lt;=(SUM(Main!$F14:$G14)+Main!$H14)+SUM($B$2:$E$2)),Main!$Q14,0)</f>
        <v>0</v>
      </c>
      <c r="CZ42" s="2">
        <f>IF(AND(CZ$5&gt;=Main!$H14+SUM($B$2:$E$2),CZ$5&lt;=(SUM(Main!$F14:$G14)+Main!$H14)+SUM($B$2:$E$2)),Main!$Q14,0)</f>
        <v>0</v>
      </c>
      <c r="DA42" s="2">
        <f>IF(AND(DA$5&gt;=Main!$H14+SUM($B$2:$E$2),DA$5&lt;=(SUM(Main!$F14:$G14)+Main!$H14)+SUM($B$2:$E$2)),Main!$Q14,0)</f>
        <v>0</v>
      </c>
      <c r="DB42" s="2">
        <f>IF(AND(DB$5&gt;=Main!$H14+SUM($B$2:$E$2),DB$5&lt;=(SUM(Main!$F14:$G14)+Main!$H14)+SUM($B$2:$E$2)),Main!$Q14,0)</f>
        <v>0</v>
      </c>
      <c r="DC42" s="2">
        <f>IF(AND(DC$5&gt;=Main!$H14+SUM($B$2:$E$2),DC$5&lt;=(SUM(Main!$F14:$G14)+Main!$H14)+SUM($B$2:$E$2)),Main!$Q14,0)</f>
        <v>0</v>
      </c>
      <c r="DD42" s="2">
        <f>IF(AND(DD$5&gt;=Main!$H14+SUM($B$2:$E$2),DD$5&lt;=(SUM(Main!$F14:$G14)+Main!$H14)+SUM($B$2:$E$2)),Main!$Q14,0)</f>
        <v>0</v>
      </c>
      <c r="DE42" s="2">
        <f>IF(AND(DE$5&gt;=Main!$H14+SUM($B$2:$E$2),DE$5&lt;=(SUM(Main!$F14:$G14)+Main!$H14)+SUM($B$2:$E$2)),Main!$Q14,0)</f>
        <v>0</v>
      </c>
      <c r="DF42" s="2">
        <f>IF(AND(DF$5&gt;=Main!$H14+SUM($B$2:$E$2),DF$5&lt;=(SUM(Main!$F14:$G14)+Main!$H14)+SUM($B$2:$E$2)),Main!$Q14,0)</f>
        <v>0</v>
      </c>
      <c r="DG42" s="2">
        <f>IF(AND(DG$5&gt;=Main!$H14+SUM($B$2:$E$2),DG$5&lt;=(SUM(Main!$F14:$G14)+Main!$H14)+SUM($B$2:$E$2)),Main!$Q14,0)</f>
        <v>0</v>
      </c>
      <c r="DH42" s="2">
        <f>IF(AND(DH$5&gt;=Main!$H14+SUM($B$2:$E$2),DH$5&lt;=(SUM(Main!$F14:$G14)+Main!$H14)+SUM($B$2:$E$2)),Main!$Q14,0)</f>
        <v>0</v>
      </c>
      <c r="DI42" s="2">
        <f>IF(AND(DI$5&gt;=Main!$H14+SUM($B$2:$E$2),DI$5&lt;=(SUM(Main!$F14:$G14)+Main!$H14)+SUM($B$2:$E$2)),Main!$Q14,0)</f>
        <v>0</v>
      </c>
      <c r="DJ42" s="2">
        <f>IF(AND(DJ$5&gt;=Main!$H14+SUM($B$2:$E$2),DJ$5&lt;=(SUM(Main!$F14:$G14)+Main!$H14)+SUM($B$2:$E$2)),Main!$Q14,0)</f>
        <v>0</v>
      </c>
      <c r="DK42" s="2">
        <f>IF(AND(DK$5&gt;=Main!$H14+SUM($B$2:$E$2),DK$5&lt;=(SUM(Main!$F14:$G14)+Main!$H14)+SUM($B$2:$E$2)),Main!$Q14,0)</f>
        <v>0</v>
      </c>
      <c r="DL42" s="2">
        <f>IF(AND(DL$5&gt;=Main!$H14+SUM($B$2:$E$2),DL$5&lt;=(SUM(Main!$F14:$G14)+Main!$H14)+SUM($B$2:$E$2)),Main!$Q14,0)</f>
        <v>0</v>
      </c>
      <c r="DM42" s="2">
        <f>IF(AND(DM$5&gt;=Main!$H14+SUM($B$2:$E$2),DM$5&lt;=(SUM(Main!$F14:$G14)+Main!$H14)+SUM($B$2:$E$2)),Main!$Q14,0)</f>
        <v>0</v>
      </c>
      <c r="DN42" s="2">
        <f>IF(AND(DN$5&gt;=Main!$H14+SUM($B$2:$E$2),DN$5&lt;=(SUM(Main!$F14:$G14)+Main!$H14)+SUM($B$2:$E$2)),Main!$Q14,0)</f>
        <v>0</v>
      </c>
      <c r="DO42" s="2">
        <f>IF(AND(DO$5&gt;=Main!$H14+SUM($B$2:$E$2),DO$5&lt;=(SUM(Main!$F14:$G14)+Main!$H14)+SUM($B$2:$E$2)),Main!$Q14,0)</f>
        <v>0</v>
      </c>
      <c r="DP42" s="2">
        <f>IF(AND(DP$5&gt;=Main!$H14+SUM($B$2:$E$2),DP$5&lt;=(SUM(Main!$F14:$G14)+Main!$H14)+SUM($B$2:$E$2)),Main!$Q14,0)</f>
        <v>0</v>
      </c>
      <c r="DQ42" s="2">
        <f>IF(AND(DQ$5&gt;=Main!$H14+SUM($B$2:$E$2),DQ$5&lt;=(SUM(Main!$F14:$G14)+Main!$H14)+SUM($B$2:$E$2)),Main!$Q14,0)</f>
        <v>0</v>
      </c>
      <c r="DR42" s="2">
        <f>IF(AND(DR$5&gt;=Main!$H14+SUM($B$2:$E$2),DR$5&lt;=(SUM(Main!$F14:$G14)+Main!$H14)+SUM($B$2:$E$2)),Main!$Q14,0)</f>
        <v>0</v>
      </c>
      <c r="DS42" s="2">
        <f>IF(AND(DS$5&gt;=Main!$H14+SUM($B$2:$E$2),DS$5&lt;=(SUM(Main!$F14:$G14)+Main!$H14)+SUM($B$2:$E$2)),Main!$Q14,0)</f>
        <v>0</v>
      </c>
      <c r="DT42" s="2">
        <f>IF(AND(DT$5&gt;=Main!$H14+SUM($B$2:$E$2),DT$5&lt;=(SUM(Main!$F14:$G14)+Main!$H14)+SUM($B$2:$E$2)),Main!$Q14,0)</f>
        <v>0</v>
      </c>
      <c r="DU42" s="2">
        <f>IF(AND(DU$5&gt;=Main!$H14+SUM($B$2:$E$2),DU$5&lt;=(SUM(Main!$F14:$G14)+Main!$H14)+SUM($B$2:$E$2)),Main!$Q14,0)</f>
        <v>0</v>
      </c>
      <c r="DV42" s="2">
        <f>IF(AND(DV$5&gt;=Main!$H14+SUM($B$2:$E$2),DV$5&lt;=(SUM(Main!$F14:$G14)+Main!$H14)+SUM($B$2:$E$2)),Main!$Q14,0)</f>
        <v>0</v>
      </c>
      <c r="DW42" s="2">
        <f>IF(AND(DW$5&gt;=Main!$H14+SUM($B$2:$E$2),DW$5&lt;=(SUM(Main!$F14:$G14)+Main!$H14)+SUM($B$2:$E$2)),Main!$Q14,0)</f>
        <v>0</v>
      </c>
      <c r="DX42" s="2">
        <f>IF(AND(DX$5&gt;=Main!$H14+SUM($B$2:$E$2),DX$5&lt;=(SUM(Main!$F14:$G14)+Main!$H14)+SUM($B$2:$E$2)),Main!$Q14,0)</f>
        <v>0</v>
      </c>
      <c r="DY42" s="2">
        <f>IF(AND(DY$5&gt;=Main!$H14+SUM($B$2:$E$2),DY$5&lt;=(SUM(Main!$F14:$G14)+Main!$H14)+SUM($B$2:$E$2)),Main!$Q14,0)</f>
        <v>0</v>
      </c>
      <c r="DZ42" s="2">
        <f>IF(AND(DZ$5&gt;=Main!$H14+SUM($B$2:$E$2),DZ$5&lt;=(SUM(Main!$F14:$G14)+Main!$H14)+SUM($B$2:$E$2)),Main!$Q14,0)</f>
        <v>0</v>
      </c>
      <c r="EA42" s="2">
        <f>IF(AND(EA$5&gt;=Main!$H14+SUM($B$2:$E$2),EA$5&lt;=(SUM(Main!$F14:$G14)+Main!$H14)+SUM($B$2:$E$2)),Main!$Q14,0)</f>
        <v>0</v>
      </c>
      <c r="EB42" s="2">
        <f>IF(AND(EB$5&gt;=Main!$H14+SUM($B$2:$E$2),EB$5&lt;=(SUM(Main!$F14:$G14)+Main!$H14)+SUM($B$2:$E$2)),Main!$Q14,0)</f>
        <v>0</v>
      </c>
      <c r="EC42" s="2">
        <f>IF(AND(EC$5&gt;=Main!$H14+SUM($B$2:$E$2),EC$5&lt;=(SUM(Main!$F14:$G14)+Main!$H14)+SUM($B$2:$E$2)),Main!$Q14,0)</f>
        <v>0</v>
      </c>
      <c r="ED42" s="2">
        <f>IF(AND(ED$5&gt;=Main!$H14+SUM($B$2:$E$2),ED$5&lt;=(SUM(Main!$F14:$G14)+Main!$H14)+SUM($B$2:$E$2)),Main!$Q14,0)</f>
        <v>0</v>
      </c>
      <c r="EE42" s="2">
        <f>IF(AND(EE$5&gt;=Main!$H14+SUM($B$2:$E$2),EE$5&lt;=(SUM(Main!$F14:$G14)+Main!$H14)+SUM($B$2:$E$2)),Main!$Q14,0)</f>
        <v>0</v>
      </c>
      <c r="EF42" s="2">
        <f>IF(AND(EF$5&gt;=Main!$H14+SUM($B$2:$E$2),EF$5&lt;=(SUM(Main!$F14:$G14)+Main!$H14)+SUM($B$2:$E$2)),Main!$Q14,0)</f>
        <v>0</v>
      </c>
      <c r="EG42" s="2">
        <f>IF(AND(EG$5&gt;=Main!$H14+SUM($B$2:$E$2),EG$5&lt;=(SUM(Main!$F14:$G14)+Main!$H14)+SUM($B$2:$E$2)),Main!$Q14,0)</f>
        <v>0</v>
      </c>
      <c r="EH42" s="2">
        <f>IF(AND(EH$5&gt;=Main!$H14+SUM($B$2:$E$2),EH$5&lt;=(SUM(Main!$F14:$G14)+Main!$H14)+SUM($B$2:$E$2)),Main!$Q14,0)</f>
        <v>0</v>
      </c>
      <c r="EI42" s="2">
        <f>IF(AND(EI$5&gt;=Main!$H14+SUM($B$2:$E$2),EI$5&lt;=(SUM(Main!$F14:$G14)+Main!$H14)+SUM($B$2:$E$2)),Main!$Q14,0)</f>
        <v>0</v>
      </c>
      <c r="EJ42" s="2">
        <f>IF(AND(EJ$5&gt;=Main!$H14+SUM($B$2:$E$2),EJ$5&lt;=(SUM(Main!$F14:$G14)+Main!$H14)+SUM($B$2:$E$2)),Main!$Q14,0)</f>
        <v>0</v>
      </c>
      <c r="EK42" s="2">
        <f>IF(AND(EK$5&gt;=Main!$H14+SUM($B$2:$E$2),EK$5&lt;=(SUM(Main!$F14:$G14)+Main!$H14)+SUM($B$2:$E$2)),Main!$Q14,0)</f>
        <v>0</v>
      </c>
      <c r="EL42" s="2">
        <f>IF(AND(EL$5&gt;=Main!$H14+SUM($B$2:$E$2),EL$5&lt;=(SUM(Main!$F14:$G14)+Main!$H14)+SUM($B$2:$E$2)),Main!$Q14,0)</f>
        <v>0</v>
      </c>
      <c r="EM42" s="2">
        <f>IF(AND(EM$5&gt;=Main!$H14+SUM($B$2:$E$2),EM$5&lt;=(SUM(Main!$F14:$G14)+Main!$H14)+SUM($B$2:$E$2)),Main!$Q14,0)</f>
        <v>0</v>
      </c>
      <c r="EN42" s="2">
        <f>IF(AND(EN$5&gt;=Main!$H14+SUM($B$2:$E$2),EN$5&lt;=(SUM(Main!$F14:$G14)+Main!$H14)+SUM($B$2:$E$2)),Main!$Q14,0)</f>
        <v>0</v>
      </c>
      <c r="EO42" s="2">
        <f>IF(AND(EO$5&gt;=Main!$H14+SUM($B$2:$E$2),EO$5&lt;=(SUM(Main!$F14:$G14)+Main!$H14)+SUM($B$2:$E$2)),Main!$Q14,0)</f>
        <v>0</v>
      </c>
      <c r="EP42" s="2">
        <f>IF(AND(EP$5&gt;=Main!$H14+SUM($B$2:$E$2),EP$5&lt;=(SUM(Main!$F14:$G14)+Main!$H14)+SUM($B$2:$E$2)),Main!$Q14,0)</f>
        <v>0</v>
      </c>
      <c r="EQ42" s="2">
        <f>IF(AND(EQ$5&gt;=Main!$H14+SUM($B$2:$E$2),EQ$5&lt;=(SUM(Main!$F14:$G14)+Main!$H14)+SUM($B$2:$E$2)),Main!$Q14,0)</f>
        <v>0</v>
      </c>
      <c r="ER42" s="2">
        <f>IF(AND(ER$5&gt;=Main!$H14+SUM($B$2:$E$2),ER$5&lt;=(SUM(Main!$F14:$G14)+Main!$H14)+SUM($B$2:$E$2)),Main!$Q14,0)</f>
        <v>0</v>
      </c>
      <c r="ES42" s="2">
        <f>IF(AND(ES$5&gt;=Main!$H14+SUM($B$2:$E$2),ES$5&lt;=(SUM(Main!$F14:$G14)+Main!$H14)+SUM($B$2:$E$2)),Main!$Q14,0)</f>
        <v>0</v>
      </c>
      <c r="ET42" s="2">
        <f>IF(AND(ET$5&gt;=Main!$H14+SUM($B$2:$E$2),ET$5&lt;=(SUM(Main!$F14:$G14)+Main!$H14)+SUM($B$2:$E$2)),Main!$Q14,0)</f>
        <v>0</v>
      </c>
      <c r="EU42" s="2">
        <f>IF(AND(EU$5&gt;=Main!$H14+SUM($B$2:$E$2),EU$5&lt;=(SUM(Main!$F14:$G14)+Main!$H14)+SUM($B$2:$E$2)),Main!$Q14,0)</f>
        <v>0</v>
      </c>
      <c r="EV42" s="2">
        <f>IF(AND(EV$5&gt;=Main!$H14+SUM($B$2:$E$2),EV$5&lt;=(SUM(Main!$F14:$G14)+Main!$H14)+SUM($B$2:$E$2)),Main!$Q14,0)</f>
        <v>0</v>
      </c>
      <c r="EW42" s="2">
        <f>IF(AND(EW$5&gt;=Main!$H14+SUM($B$2:$E$2),EW$5&lt;=(SUM(Main!$F14:$G14)+Main!$H14)+SUM($B$2:$E$2)),Main!$Q14,0)</f>
        <v>0</v>
      </c>
      <c r="EX42" s="2">
        <f>IF(AND(EX$5&gt;=Main!$H14+SUM($B$2:$E$2),EX$5&lt;=(SUM(Main!$F14:$G14)+Main!$H14)+SUM($B$2:$E$2)),Main!$Q14,0)</f>
        <v>0</v>
      </c>
      <c r="EY42" s="2">
        <f>IF(AND(EY$5&gt;=Main!$H14+SUM($B$2:$E$2),EY$5&lt;=(SUM(Main!$F14:$G14)+Main!$H14)+SUM($B$2:$E$2)),Main!$Q14,0)</f>
        <v>0</v>
      </c>
      <c r="EZ42" s="2">
        <f>IF(AND(EZ$5&gt;=Main!$H14+SUM($B$2:$E$2),EZ$5&lt;=(SUM(Main!$F14:$G14)+Main!$H14)+SUM($B$2:$E$2)),Main!$Q14,0)</f>
        <v>0</v>
      </c>
      <c r="FA42" s="2">
        <f>IF(AND(FA$5&gt;=Main!$H14+SUM($B$2:$E$2),FA$5&lt;=(SUM(Main!$F14:$G14)+Main!$H14)+SUM($B$2:$E$2)),Main!$Q14,0)</f>
        <v>0</v>
      </c>
      <c r="FB42" s="2">
        <f>IF(AND(FB$5&gt;=Main!$H14+SUM($B$2:$E$2),FB$5&lt;=(SUM(Main!$F14:$G14)+Main!$H14)+SUM($B$2:$E$2)),Main!$Q14,0)</f>
        <v>0</v>
      </c>
      <c r="FC42" s="2">
        <f>IF(AND(FC$5&gt;=Main!$H14+SUM($B$2:$E$2),FC$5&lt;=(SUM(Main!$F14:$G14)+Main!$H14)+SUM($B$2:$E$2)),Main!$Q14,0)</f>
        <v>0</v>
      </c>
      <c r="FD42" s="2">
        <f>IF(AND(FD$5&gt;=Main!$H14+SUM($B$2:$E$2),FD$5&lt;=(SUM(Main!$F14:$G14)+Main!$H14)+SUM($B$2:$E$2)),Main!$Q14,0)</f>
        <v>0</v>
      </c>
      <c r="FE42" s="2">
        <f>IF(AND(FE$5&gt;=Main!$H14+SUM($B$2:$E$2),FE$5&lt;=(SUM(Main!$F14:$G14)+Main!$H14)+SUM($B$2:$E$2)),Main!$Q14,0)</f>
        <v>0</v>
      </c>
      <c r="FF42" s="2">
        <f>IF(AND(FF$5&gt;=Main!$H14+SUM($B$2:$E$2),FF$5&lt;=(SUM(Main!$F14:$G14)+Main!$H14)+SUM($B$2:$E$2)),Main!$Q14,0)</f>
        <v>0</v>
      </c>
      <c r="FG42" s="2">
        <f>IF(AND(FG$5&gt;=Main!$H14+SUM($B$2:$E$2),FG$5&lt;=(SUM(Main!$F14:$G14)+Main!$H14)+SUM($B$2:$E$2)),Main!$Q14,0)</f>
        <v>0</v>
      </c>
      <c r="FH42" s="2">
        <f>IF(AND(FH$5&gt;=Main!$H14+SUM($B$2:$E$2),FH$5&lt;=(SUM(Main!$F14:$G14)+Main!$H14)+SUM($B$2:$E$2)),Main!$Q14,0)</f>
        <v>0</v>
      </c>
      <c r="FI42" s="2">
        <f>IF(AND(FI$5&gt;=Main!$H14+SUM($B$2:$E$2),FI$5&lt;=(SUM(Main!$F14:$G14)+Main!$H14)+SUM($B$2:$E$2)),Main!$Q14,0)</f>
        <v>0</v>
      </c>
      <c r="FJ42" s="2">
        <f>IF(AND(FJ$5&gt;=Main!$H14+SUM($B$2:$E$2),FJ$5&lt;=(SUM(Main!$F14:$G14)+Main!$H14)+SUM($B$2:$E$2)),Main!$Q14,0)</f>
        <v>0</v>
      </c>
      <c r="FK42" s="2">
        <f>IF(AND(FK$5&gt;=Main!$H14+SUM($B$2:$E$2),FK$5&lt;=(SUM(Main!$F14:$G14)+Main!$H14)+SUM($B$2:$E$2)),Main!$Q14,0)</f>
        <v>0</v>
      </c>
      <c r="FL42" s="2">
        <f>IF(AND(FL$5&gt;=Main!$H14+SUM($B$2:$E$2),FL$5&lt;=(SUM(Main!$F14:$G14)+Main!$H14)+SUM($B$2:$E$2)),Main!$Q14,0)</f>
        <v>0</v>
      </c>
      <c r="FM42" s="2">
        <f>IF(AND(FM$5&gt;=Main!$H14+SUM($B$2:$E$2),FM$5&lt;=(SUM(Main!$F14:$G14)+Main!$H14)+SUM($B$2:$E$2)),Main!$Q14,0)</f>
        <v>0</v>
      </c>
      <c r="FN42" s="2">
        <f>IF(AND(FN$5&gt;=Main!$H14+SUM($B$2:$E$2),FN$5&lt;=(SUM(Main!$F14:$G14)+Main!$H14)+SUM($B$2:$E$2)),Main!$Q14,0)</f>
        <v>0</v>
      </c>
      <c r="FO42" s="2">
        <f>IF(AND(FO$5&gt;=Main!$H14+SUM($B$2:$E$2),FO$5&lt;=(SUM(Main!$F14:$G14)+Main!$H14)+SUM($B$2:$E$2)),Main!$Q14,0)</f>
        <v>0</v>
      </c>
      <c r="FP42" s="2">
        <f>IF(AND(FP$5&gt;=Main!$H14+SUM($B$2:$E$2),FP$5&lt;=(SUM(Main!$F14:$G14)+Main!$H14)+SUM($B$2:$E$2)),Main!$Q14,0)</f>
        <v>0</v>
      </c>
      <c r="FQ42" s="2">
        <f>IF(AND(FQ$5&gt;=Main!$H14+SUM($B$2:$E$2),FQ$5&lt;=(SUM(Main!$F14:$G14)+Main!$H14)+SUM($B$2:$E$2)),Main!$Q14,0)</f>
        <v>0</v>
      </c>
      <c r="FR42" s="2">
        <f>IF(AND(FR$5&gt;=Main!$H14+SUM($B$2:$E$2),FR$5&lt;=(SUM(Main!$F14:$G14)+Main!$H14)+SUM($B$2:$E$2)),Main!$Q14,0)</f>
        <v>0</v>
      </c>
      <c r="FS42" s="2">
        <f>IF(AND(FS$5&gt;=Main!$H14+SUM($B$2:$E$2),FS$5&lt;=(SUM(Main!$F14:$G14)+Main!$H14)+SUM($B$2:$E$2)),Main!$Q14,0)</f>
        <v>0</v>
      </c>
      <c r="FT42" s="2">
        <f>IF(AND(FT$5&gt;=Main!$H14+SUM($B$2:$E$2),FT$5&lt;=(SUM(Main!$F14:$G14)+Main!$H14)+SUM($B$2:$E$2)),Main!$Q14,0)</f>
        <v>0</v>
      </c>
      <c r="FU42" s="2">
        <f>IF(AND(FU$5&gt;=Main!$H14+SUM($B$2:$E$2),FU$5&lt;=(SUM(Main!$F14:$G14)+Main!$H14)+SUM($B$2:$E$2)),Main!$Q14,0)</f>
        <v>0</v>
      </c>
      <c r="FV42" s="2">
        <f>IF(AND(FV$5&gt;=Main!$H14+SUM($B$2:$E$2),FV$5&lt;=(SUM(Main!$F14:$G14)+Main!$H14)+SUM($B$2:$E$2)),Main!$Q14,0)</f>
        <v>0</v>
      </c>
      <c r="FW42" s="2">
        <f>IF(AND(FW$5&gt;=Main!$H14+SUM($B$2:$E$2),FW$5&lt;=(SUM(Main!$F14:$G14)+Main!$H14)+SUM($B$2:$E$2)),Main!$Q14,0)</f>
        <v>0</v>
      </c>
      <c r="FX42" s="2">
        <f>IF(AND(FX$5&gt;=Main!$H14+SUM($B$2:$E$2),FX$5&lt;=(SUM(Main!$F14:$G14)+Main!$H14)+SUM($B$2:$E$2)),Main!$Q14,0)</f>
        <v>0</v>
      </c>
      <c r="FY42" s="2">
        <f>IF(AND(FY$5&gt;=Main!$H14+SUM($B$2:$E$2),FY$5&lt;=(SUM(Main!$F14:$G14)+Main!$H14)+SUM($B$2:$E$2)),Main!$Q14,0)</f>
        <v>0</v>
      </c>
      <c r="FZ42" s="2">
        <f>IF(AND(FZ$5&gt;=Main!$H14+SUM($B$2:$E$2),FZ$5&lt;=(SUM(Main!$F14:$G14)+Main!$H14)+SUM($B$2:$E$2)),Main!$Q14,0)</f>
        <v>0</v>
      </c>
      <c r="GA42" s="2">
        <f>IF(AND(GA$5&gt;=Main!$H14+SUM($B$2:$E$2),GA$5&lt;=(SUM(Main!$F14:$G14)+Main!$H14)+SUM($B$2:$E$2)),Main!$Q14,0)</f>
        <v>0</v>
      </c>
      <c r="GB42" s="2">
        <f>IF(AND(GB$5&gt;=Main!$H14+SUM($B$2:$E$2),GB$5&lt;=(SUM(Main!$F14:$G14)+Main!$H14)+SUM($B$2:$E$2)),Main!$Q14,0)</f>
        <v>0</v>
      </c>
      <c r="GC42" s="2">
        <f>IF(AND(GC$5&gt;=Main!$H14+SUM($B$2:$E$2),GC$5&lt;=(SUM(Main!$F14:$G14)+Main!$H14)+SUM($B$2:$E$2)),Main!$Q14,0)</f>
        <v>0</v>
      </c>
      <c r="GD42" s="2">
        <f>IF(AND(GD$5&gt;=Main!$H14+SUM($B$2:$E$2),GD$5&lt;=(SUM(Main!$F14:$G14)+Main!$H14)+SUM($B$2:$E$2)),Main!$Q14,0)</f>
        <v>0</v>
      </c>
      <c r="GE42" s="2">
        <f>IF(AND(GE$5&gt;=Main!$H14+SUM($B$2:$E$2),GE$5&lt;=(SUM(Main!$F14:$G14)+Main!$H14)+SUM($B$2:$E$2)),Main!$Q14,0)</f>
        <v>0</v>
      </c>
      <c r="GF42" s="2">
        <f>IF(AND(GF$5&gt;=Main!$H14+SUM($B$2:$E$2),GF$5&lt;=(SUM(Main!$F14:$G14)+Main!$H14)+SUM($B$2:$E$2)),Main!$Q14,0)</f>
        <v>0</v>
      </c>
      <c r="GG42" s="2">
        <f>IF(AND(GG$5&gt;=Main!$H14+SUM($B$2:$E$2),GG$5&lt;=(SUM(Main!$F14:$G14)+Main!$H14)+SUM($B$2:$E$2)),Main!$Q14,0)</f>
        <v>0</v>
      </c>
      <c r="GH42" s="2">
        <f>IF(AND(GH$5&gt;=Main!$H14+SUM($B$2:$E$2),GH$5&lt;=(SUM(Main!$F14:$G14)+Main!$H14)+SUM($B$2:$E$2)),Main!$Q14,0)</f>
        <v>0</v>
      </c>
      <c r="GI42" s="2">
        <f>IF(AND(GI$5&gt;=Main!$H14+SUM($B$2:$E$2),GI$5&lt;=(SUM(Main!$F14:$G14)+Main!$H14)+SUM($B$2:$E$2)),Main!$Q14,0)</f>
        <v>0</v>
      </c>
      <c r="GJ42" s="2">
        <f>IF(AND(GJ$5&gt;=Main!$H14+SUM($B$2:$E$2),GJ$5&lt;=(SUM(Main!$F14:$G14)+Main!$H14)+SUM($B$2:$E$2)),Main!$Q14,0)</f>
        <v>0</v>
      </c>
      <c r="GK42" s="2">
        <f>IF(AND(GK$5&gt;=Main!$H14+SUM($B$2:$E$2),GK$5&lt;=(SUM(Main!$F14:$G14)+Main!$H14)+SUM($B$2:$E$2)),Main!$Q14,0)</f>
        <v>0</v>
      </c>
      <c r="GL42" s="2">
        <f>IF(AND(GL$5&gt;=Main!$H14+SUM($B$2:$E$2),GL$5&lt;=(SUM(Main!$F14:$G14)+Main!$H14)+SUM($B$2:$E$2)),Main!$Q14,0)</f>
        <v>0</v>
      </c>
      <c r="GM42" s="2">
        <f>IF(AND(GM$5&gt;=Main!$H14+SUM($B$2:$E$2),GM$5&lt;=(SUM(Main!$F14:$G14)+Main!$H14)+SUM($B$2:$E$2)),Main!$Q14,0)</f>
        <v>0</v>
      </c>
      <c r="GN42" s="2">
        <f>IF(AND(GN$5&gt;=Main!$H14+SUM($B$2:$E$2),GN$5&lt;=(SUM(Main!$F14:$G14)+Main!$H14)+SUM($B$2:$E$2)),Main!$Q14,0)</f>
        <v>0</v>
      </c>
      <c r="GO42" s="2">
        <f>IF(AND(GO$5&gt;=Main!$H14+SUM($B$2:$E$2),GO$5&lt;=(SUM(Main!$F14:$G14)+Main!$H14)+SUM($B$2:$E$2)),Main!$Q14,0)</f>
        <v>0</v>
      </c>
      <c r="GP42" s="2">
        <f>IF(AND(GP$5&gt;=Main!$H14+SUM($B$2:$E$2),GP$5&lt;=(SUM(Main!$F14:$G14)+Main!$H14)+SUM($B$2:$E$2)),Main!$Q14,0)</f>
        <v>0</v>
      </c>
      <c r="GQ42" s="2">
        <f>IF(AND(GQ$5&gt;=Main!$H14+SUM($B$2:$E$2),GQ$5&lt;=(SUM(Main!$F14:$G14)+Main!$H14)+SUM($B$2:$E$2)),Main!$Q14,0)</f>
        <v>0</v>
      </c>
      <c r="GR42" s="2">
        <f>IF(AND(GR$5&gt;=Main!$H14+SUM($B$2:$E$2),GR$5&lt;=(SUM(Main!$F14:$G14)+Main!$H14)+SUM($B$2:$E$2)),Main!$Q14,0)</f>
        <v>0</v>
      </c>
      <c r="GS42" s="2">
        <f>IF(AND(GS$5&gt;=Main!$H14+SUM($B$2:$E$2),GS$5&lt;=(SUM(Main!$F14:$G14)+Main!$H14)+SUM($B$2:$E$2)),Main!$Q14,0)</f>
        <v>0</v>
      </c>
      <c r="GT42" s="2">
        <f>IF(AND(GT$5&gt;=Main!$H14+SUM($B$2:$E$2),GT$5&lt;=(SUM(Main!$F14:$G14)+Main!$H14)+SUM($B$2:$E$2)),Main!$Q14,0)</f>
        <v>0</v>
      </c>
      <c r="GU42" s="2">
        <f>IF(AND(GU$5&gt;=Main!$H14+SUM($B$2:$E$2),GU$5&lt;=(SUM(Main!$F14:$G14)+Main!$H14)+SUM($B$2:$E$2)),Main!$Q14,0)</f>
        <v>0</v>
      </c>
      <c r="GV42" s="2">
        <f>IF(AND(GV$5&gt;=Main!$H14+SUM($B$2:$E$2),GV$5&lt;=(SUM(Main!$F14:$G14)+Main!$H14)+SUM($B$2:$E$2)),Main!$Q14,0)</f>
        <v>0</v>
      </c>
      <c r="GW42" s="2">
        <f>IF(AND(GW$5&gt;=Main!$H14+SUM($B$2:$E$2),GW$5&lt;=(SUM(Main!$F14:$G14)+Main!$H14)+SUM($B$2:$E$2)),Main!$Q14,0)</f>
        <v>0</v>
      </c>
      <c r="GX42" s="2">
        <f>IF(AND(GX$5&gt;=Main!$H14+SUM($B$2:$E$2),GX$5&lt;=(SUM(Main!$F14:$G14)+Main!$H14)+SUM($B$2:$E$2)),Main!$Q14,0)</f>
        <v>0</v>
      </c>
      <c r="GY42" s="2">
        <f>IF(AND(GY$5&gt;=Main!$H14+SUM($B$2:$E$2),GY$5&lt;=(SUM(Main!$F14:$G14)+Main!$H14)+SUM($B$2:$E$2)),Main!$Q14,0)</f>
        <v>0</v>
      </c>
      <c r="GZ42" s="2">
        <f>IF(AND(GZ$5&gt;=Main!$H14+SUM($B$2:$E$2),GZ$5&lt;=(SUM(Main!$F14:$G14)+Main!$H14)+SUM($B$2:$E$2)),Main!$Q14,0)</f>
        <v>0</v>
      </c>
      <c r="HA42" s="2">
        <f>IF(AND(HA$5&gt;=Main!$H14+SUM($B$2:$E$2),HA$5&lt;=(SUM(Main!$F14:$G14)+Main!$H14)+SUM($B$2:$E$2)),Main!$Q14,0)</f>
        <v>0</v>
      </c>
      <c r="HB42" s="2">
        <f>IF(AND(HB$5&gt;=Main!$H14+SUM($B$2:$E$2),HB$5&lt;=(SUM(Main!$F14:$G14)+Main!$H14)+SUM($B$2:$E$2)),Main!$Q14,0)</f>
        <v>0</v>
      </c>
      <c r="HC42" s="2">
        <f>IF(AND(HC$5&gt;=Main!$H14+SUM($B$2:$E$2),HC$5&lt;=(SUM(Main!$F14:$G14)+Main!$H14)+SUM($B$2:$E$2)),Main!$Q14,0)</f>
        <v>0</v>
      </c>
      <c r="HD42" s="2">
        <f>IF(AND(HD$5&gt;=Main!$H14+SUM($B$2:$E$2),HD$5&lt;=(SUM(Main!$F14:$G14)+Main!$H14)+SUM($B$2:$E$2)),Main!$Q14,0)</f>
        <v>0</v>
      </c>
      <c r="HE42" s="2">
        <f>IF(AND(HE$5&gt;=Main!$H14+SUM($B$2:$E$2),HE$5&lt;=(SUM(Main!$F14:$G14)+Main!$H14)+SUM($B$2:$E$2)),Main!$Q14,0)</f>
        <v>0</v>
      </c>
      <c r="HF42" s="2">
        <f>IF(AND(HF$5&gt;=Main!$H14+SUM($B$2:$E$2),HF$5&lt;=(SUM(Main!$F14:$G14)+Main!$H14)+SUM($B$2:$E$2)),Main!$Q14,0)</f>
        <v>0</v>
      </c>
      <c r="HG42" s="2">
        <f>IF(AND(HG$5&gt;=Main!$H14+SUM($B$2:$E$2),HG$5&lt;=(SUM(Main!$F14:$G14)+Main!$H14)+SUM($B$2:$E$2)),Main!$Q14,0)</f>
        <v>0</v>
      </c>
      <c r="HH42" s="2">
        <f>IF(AND(HH$5&gt;=Main!$H14+SUM($B$2:$E$2),HH$5&lt;=(SUM(Main!$F14:$G14)+Main!$H14)+SUM($B$2:$E$2)),Main!$Q14,0)</f>
        <v>0</v>
      </c>
      <c r="HI42" s="2">
        <f>IF(AND(HI$5&gt;=Main!$H14+SUM($B$2:$E$2),HI$5&lt;=(SUM(Main!$F14:$G14)+Main!$H14)+SUM($B$2:$E$2)),Main!$Q14,0)</f>
        <v>0</v>
      </c>
      <c r="HJ42" s="2">
        <f>IF(AND(HJ$5&gt;=Main!$H14+SUM($B$2:$E$2),HJ$5&lt;=(SUM(Main!$F14:$G14)+Main!$H14)+SUM($B$2:$E$2)),Main!$Q14,0)</f>
        <v>0</v>
      </c>
      <c r="HK42" s="2">
        <f>IF(AND(HK$5&gt;=Main!$H14+SUM($B$2:$E$2),HK$5&lt;=(SUM(Main!$F14:$G14)+Main!$H14)+SUM($B$2:$E$2)),Main!$Q14,0)</f>
        <v>0</v>
      </c>
      <c r="HL42" s="2">
        <f>IF(AND(HL$5&gt;=Main!$H14+SUM($B$2:$E$2),HL$5&lt;=(SUM(Main!$F14:$G14)+Main!$H14)+SUM($B$2:$E$2)),Main!$Q14,0)</f>
        <v>0</v>
      </c>
      <c r="HM42" s="2">
        <f>IF(AND(HM$5&gt;=Main!$H14+SUM($B$2:$E$2),HM$5&lt;=(SUM(Main!$F14:$G14)+Main!$H14)+SUM($B$2:$E$2)),Main!$Q14,0)</f>
        <v>0</v>
      </c>
      <c r="HN42" s="2">
        <f>IF(AND(HN$5&gt;=Main!$H14+SUM($B$2:$E$2),HN$5&lt;=(SUM(Main!$F14:$G14)+Main!$H14)+SUM($B$2:$E$2)),Main!$Q14,0)</f>
        <v>0</v>
      </c>
      <c r="HO42" s="2">
        <f>IF(AND(HO$5&gt;=Main!$H14+SUM($B$2:$E$2),HO$5&lt;=(SUM(Main!$F14:$G14)+Main!$H14)+SUM($B$2:$E$2)),Main!$Q14,0)</f>
        <v>0</v>
      </c>
      <c r="HP42" s="2">
        <f>IF(AND(HP$5&gt;=Main!$H14+SUM($B$2:$E$2),HP$5&lt;=(SUM(Main!$F14:$G14)+Main!$H14)+SUM($B$2:$E$2)),Main!$Q14,0)</f>
        <v>0</v>
      </c>
      <c r="HQ42" s="2">
        <f>IF(AND(HQ$5&gt;=Main!$H14+SUM($B$2:$E$2),HQ$5&lt;=(SUM(Main!$F14:$G14)+Main!$H14)+SUM($B$2:$E$2)),Main!$Q14,0)</f>
        <v>0</v>
      </c>
      <c r="HR42" s="2">
        <f>IF(AND(HR$5&gt;=Main!$H14+SUM($B$2:$E$2),HR$5&lt;=(SUM(Main!$F14:$G14)+Main!$H14)+SUM($B$2:$E$2)),Main!$Q14,0)</f>
        <v>0</v>
      </c>
      <c r="HS42" s="2">
        <f>IF(AND(HS$5&gt;=Main!$H14+SUM($B$2:$E$2),HS$5&lt;=(SUM(Main!$F14:$G14)+Main!$H14)+SUM($B$2:$E$2)),Main!$Q14,0)</f>
        <v>0</v>
      </c>
      <c r="HT42" s="2">
        <f>IF(AND(HT$5&gt;=Main!$H14+SUM($B$2:$E$2),HT$5&lt;=(SUM(Main!$F14:$G14)+Main!$H14)+SUM($B$2:$E$2)),Main!$Q14,0)</f>
        <v>0</v>
      </c>
      <c r="HU42" s="2">
        <f>IF(AND(HU$5&gt;=Main!$H14+SUM($B$2:$E$2),HU$5&lt;=(SUM(Main!$F14:$G14)+Main!$H14)+SUM($B$2:$E$2)),Main!$Q14,0)</f>
        <v>0</v>
      </c>
      <c r="HV42" s="2">
        <f>IF(AND(HV$5&gt;=Main!$H14+SUM($B$2:$E$2),HV$5&lt;=(SUM(Main!$F14:$G14)+Main!$H14)+SUM($B$2:$E$2)),Main!$Q14,0)</f>
        <v>0</v>
      </c>
      <c r="HW42" s="2">
        <f>IF(AND(HW$5&gt;=Main!$H14+SUM($B$2:$E$2),HW$5&lt;=(SUM(Main!$F14:$G14)+Main!$H14)+SUM($B$2:$E$2)),Main!$Q14,0)</f>
        <v>0</v>
      </c>
      <c r="HX42" s="2">
        <f>IF(AND(HX$5&gt;=Main!$H14+SUM($B$2:$E$2),HX$5&lt;=(SUM(Main!$F14:$G14)+Main!$H14)+SUM($B$2:$E$2)),Main!$Q14,0)</f>
        <v>0</v>
      </c>
      <c r="HY42" s="2">
        <f>IF(AND(HY$5&gt;=Main!$H14+SUM($B$2:$E$2),HY$5&lt;=(SUM(Main!$F14:$G14)+Main!$H14)+SUM($B$2:$E$2)),Main!$Q14,0)</f>
        <v>0</v>
      </c>
      <c r="HZ42" s="2">
        <f>IF(AND(HZ$5&gt;=Main!$H14+SUM($B$2:$E$2),HZ$5&lt;=(SUM(Main!$F14:$G14)+Main!$H14)+SUM($B$2:$E$2)),Main!$Q14,0)</f>
        <v>0</v>
      </c>
      <c r="IA42" s="2">
        <f>IF(AND(IA$5&gt;=Main!$H14+SUM($B$2:$E$2),IA$5&lt;=(SUM(Main!$F14:$G14)+Main!$H14)+SUM($B$2:$E$2)),Main!$Q14,0)</f>
        <v>0</v>
      </c>
      <c r="IB42" s="2">
        <f>IF(AND(IB$5&gt;=Main!$H14+SUM($B$2:$E$2),IB$5&lt;=(SUM(Main!$F14:$G14)+Main!$H14)+SUM($B$2:$E$2)),Main!$Q14,0)</f>
        <v>0</v>
      </c>
      <c r="IC42" s="2">
        <f>IF(AND(IC$5&gt;=Main!$H14+SUM($B$2:$E$2),IC$5&lt;=(SUM(Main!$F14:$G14)+Main!$H14)+SUM($B$2:$E$2)),Main!$Q14,0)</f>
        <v>0</v>
      </c>
      <c r="ID42" s="2">
        <f>IF(AND(ID$5&gt;=Main!$H14+SUM($B$2:$E$2),ID$5&lt;=(SUM(Main!$F14:$G14)+Main!$H14)+SUM($B$2:$E$2)),Main!$Q14,0)</f>
        <v>0</v>
      </c>
      <c r="IE42" s="2">
        <f>IF(AND(IE$5&gt;=Main!$H14+SUM($B$2:$E$2),IE$5&lt;=(SUM(Main!$F14:$G14)+Main!$H14)+SUM($B$2:$E$2)),Main!$Q14,0)</f>
        <v>0</v>
      </c>
      <c r="IF42" s="2">
        <f>IF(AND(IF$5&gt;=Main!$H14+SUM($B$2:$E$2),IF$5&lt;=(SUM(Main!$F14:$G14)+Main!$H14)+SUM($B$2:$E$2)),Main!$Q14,0)</f>
        <v>0</v>
      </c>
      <c r="IG42" s="2">
        <f>IF(AND(IG$5&gt;=Main!$H14+SUM($B$2:$E$2),IG$5&lt;=(SUM(Main!$F14:$G14)+Main!$H14)+SUM($B$2:$E$2)),Main!$Q14,0)</f>
        <v>0</v>
      </c>
      <c r="IH42" s="2">
        <f>IF(AND(IH$5&gt;=Main!$H14+SUM($B$2:$E$2),IH$5&lt;=(SUM(Main!$F14:$G14)+Main!$H14)+SUM($B$2:$E$2)),Main!$Q14,0)</f>
        <v>0</v>
      </c>
      <c r="II42" s="2">
        <f>IF(AND(II$5&gt;=Main!$H14+SUM($B$2:$E$2),II$5&lt;=(SUM(Main!$F14:$G14)+Main!$H14)+SUM($B$2:$E$2)),Main!$Q14,0)</f>
        <v>0</v>
      </c>
      <c r="IJ42" s="2">
        <f>IF(AND(IJ$5&gt;=Main!$H14+SUM($B$2:$E$2),IJ$5&lt;=(SUM(Main!$F14:$G14)+Main!$H14)+SUM($B$2:$E$2)),Main!$Q14,0)</f>
        <v>0</v>
      </c>
      <c r="IK42" s="2">
        <f>IF(AND(IK$5&gt;=Main!$H14+SUM($B$2:$E$2),IK$5&lt;=(SUM(Main!$F14:$G14)+Main!$H14)+SUM($B$2:$E$2)),Main!$Q14,0)</f>
        <v>0</v>
      </c>
      <c r="IL42" s="2">
        <f>IF(AND(IL$5&gt;=Main!$H14+SUM($B$2:$E$2),IL$5&lt;=(SUM(Main!$F14:$G14)+Main!$H14)+SUM($B$2:$E$2)),Main!$Q14,0)</f>
        <v>0</v>
      </c>
      <c r="IM42" s="2">
        <f>IF(AND(IM$5&gt;=Main!$H14+SUM($B$2:$E$2),IM$5&lt;=(SUM(Main!$F14:$G14)+Main!$H14)+SUM($B$2:$E$2)),Main!$Q14,0)</f>
        <v>0</v>
      </c>
      <c r="IN42" s="2">
        <f>IF(AND(IN$5&gt;=Main!$H14+SUM($B$2:$E$2),IN$5&lt;=(SUM(Main!$F14:$G14)+Main!$H14)+SUM($B$2:$E$2)),Main!$Q14,0)</f>
        <v>0</v>
      </c>
      <c r="IO42" s="2">
        <f>IF(AND(IO$5&gt;=Main!$H14+SUM($B$2:$E$2),IO$5&lt;=(SUM(Main!$F14:$G14)+Main!$H14)+SUM($B$2:$E$2)),Main!$Q14,0)</f>
        <v>0</v>
      </c>
      <c r="IP42" s="2">
        <f>IF(AND(IP$5&gt;=Main!$H14+SUM($B$2:$E$2),IP$5&lt;=(SUM(Main!$F14:$G14)+Main!$H14)+SUM($B$2:$E$2)),Main!$Q14,0)</f>
        <v>0</v>
      </c>
      <c r="IQ42" s="2">
        <f>IF(AND(IQ$5&gt;=Main!$H14+SUM($B$2:$E$2),IQ$5&lt;=(SUM(Main!$F14:$G14)+Main!$H14)+SUM($B$2:$E$2)),Main!$Q14,0)</f>
        <v>0</v>
      </c>
      <c r="IR42" s="2">
        <f>IF(AND(IR$5&gt;=Main!$H14+SUM($B$2:$E$2),IR$5&lt;=(SUM(Main!$F14:$G14)+Main!$H14)+SUM($B$2:$E$2)),Main!$Q14,0)</f>
        <v>0</v>
      </c>
      <c r="IS42" s="2">
        <f>IF(AND(IS$5&gt;=Main!$H14+SUM($B$2:$E$2),IS$5&lt;=(SUM(Main!$F14:$G14)+Main!$H14)+SUM($B$2:$E$2)),Main!$Q14,0)</f>
        <v>0</v>
      </c>
      <c r="IT42" s="2">
        <f>IF(AND(IT$5&gt;=Main!$H14+SUM($B$2:$E$2),IT$5&lt;=(SUM(Main!$F14:$G14)+Main!$H14)+SUM($B$2:$E$2)),Main!$Q14,0)</f>
        <v>0</v>
      </c>
      <c r="IU42" s="2">
        <f>IF(AND(IU$5&gt;=Main!$H14+SUM($B$2:$E$2),IU$5&lt;=(SUM(Main!$F14:$G14)+Main!$H14)+SUM($B$2:$E$2)),Main!$Q14,0)</f>
        <v>0</v>
      </c>
      <c r="IV42" s="2">
        <f>IF(AND(IV$5&gt;=Main!$H14+SUM($B$2:$E$2),IV$5&lt;=(SUM(Main!$F14:$G14)+Main!$H14)+SUM($B$2:$E$2)),Main!$Q14,0)</f>
        <v>0</v>
      </c>
      <c r="IW42" s="2">
        <f>IF(AND(IW$5&gt;=Main!$H14+SUM($B$2:$E$2),IW$5&lt;=(SUM(Main!$F14:$G14)+Main!$H14)+SUM($B$2:$E$2)),Main!$Q14,0)</f>
        <v>0</v>
      </c>
      <c r="IX42" s="2">
        <f>IF(AND(IX$5&gt;=Main!$H14+SUM($B$2:$E$2),IX$5&lt;=(SUM(Main!$F14:$G14)+Main!$H14)+SUM($B$2:$E$2)),Main!$Q14,0)</f>
        <v>0</v>
      </c>
      <c r="IY42" s="2">
        <f>IF(AND(IY$5&gt;=Main!$H14+SUM($B$2:$E$2),IY$5&lt;=(SUM(Main!$F14:$G14)+Main!$H14)+SUM($B$2:$E$2)),Main!$Q14,0)</f>
        <v>0</v>
      </c>
      <c r="IZ42" s="2">
        <f>IF(AND(IZ$5&gt;=Main!$H14+SUM($B$2:$E$2),IZ$5&lt;=(SUM(Main!$F14:$G14)+Main!$H14)+SUM($B$2:$E$2)),Main!$Q14,0)</f>
        <v>0</v>
      </c>
      <c r="JA42" s="2">
        <f>IF(AND(JA$5&gt;=Main!$H14+SUM($B$2:$E$2),JA$5&lt;=(SUM(Main!$F14:$G14)+Main!$H14)+SUM($B$2:$E$2)),Main!$Q14,0)</f>
        <v>0</v>
      </c>
      <c r="JB42" s="2">
        <f>IF(AND(JB$5&gt;=Main!$H14+SUM($B$2:$E$2),JB$5&lt;=(SUM(Main!$F14:$G14)+Main!$H14)+SUM($B$2:$E$2)),Main!$Q14,0)</f>
        <v>0</v>
      </c>
      <c r="JC42" s="2">
        <f>IF(AND(JC$5&gt;=Main!$H14+SUM($B$2:$E$2),JC$5&lt;=(SUM(Main!$F14:$G14)+Main!$H14)+SUM($B$2:$E$2)),Main!$Q14,0)</f>
        <v>0</v>
      </c>
      <c r="JD42" s="2">
        <f>IF(AND(JD$5&gt;=Main!$H14+SUM($B$2:$E$2),JD$5&lt;=(SUM(Main!$F14:$G14)+Main!$H14)+SUM($B$2:$E$2)),Main!$Q14,0)</f>
        <v>0</v>
      </c>
      <c r="JE42" s="2">
        <f>IF(AND(JE$5&gt;=Main!$H14+SUM($B$2:$E$2),JE$5&lt;=(SUM(Main!$F14:$G14)+Main!$H14)+SUM($B$2:$E$2)),Main!$Q14,0)</f>
        <v>0</v>
      </c>
      <c r="JF42" s="2">
        <f>IF(AND(JF$5&gt;=Main!$H14+SUM($B$2:$E$2),JF$5&lt;=(SUM(Main!$F14:$G14)+Main!$H14)+SUM($B$2:$E$2)),Main!$Q14,0)</f>
        <v>0</v>
      </c>
      <c r="JG42" s="2">
        <f>IF(AND(JG$5&gt;=Main!$H14+SUM($B$2:$E$2),JG$5&lt;=(SUM(Main!$F14:$G14)+Main!$H14)+SUM($B$2:$E$2)),Main!$Q14,0)</f>
        <v>0</v>
      </c>
      <c r="JH42" s="2">
        <f>IF(AND(JH$5&gt;=Main!$H14+SUM($B$2:$E$2),JH$5&lt;=(SUM(Main!$F14:$G14)+Main!$H14)+SUM($B$2:$E$2)),Main!$Q14,0)</f>
        <v>0</v>
      </c>
      <c r="JI42" s="2">
        <f>IF(AND(JI$5&gt;=Main!$H14+SUM($B$2:$E$2),JI$5&lt;=(SUM(Main!$F14:$G14)+Main!$H14)+SUM($B$2:$E$2)),Main!$Q14,0)</f>
        <v>0</v>
      </c>
      <c r="JJ42" s="2">
        <f>IF(AND(JJ$5&gt;=Main!$H14+SUM($B$2:$E$2),JJ$5&lt;=(SUM(Main!$F14:$G14)+Main!$H14)+SUM($B$2:$E$2)),Main!$Q14,0)</f>
        <v>0</v>
      </c>
      <c r="JK42" s="2">
        <f>IF(AND(JK$5&gt;=Main!$H14+SUM($B$2:$E$2),JK$5&lt;=(SUM(Main!$F14:$G14)+Main!$H14)+SUM($B$2:$E$2)),Main!$Q14,0)</f>
        <v>0</v>
      </c>
      <c r="JL42" s="2">
        <f>IF(AND(JL$5&gt;=Main!$H14+SUM($B$2:$E$2),JL$5&lt;=(SUM(Main!$F14:$G14)+Main!$H14)+SUM($B$2:$E$2)),Main!$Q14,0)</f>
        <v>0</v>
      </c>
      <c r="JM42" s="2">
        <f>IF(AND(JM$5&gt;=Main!$H14+SUM($B$2:$E$2),JM$5&lt;=(SUM(Main!$F14:$G14)+Main!$H14)+SUM($B$2:$E$2)),Main!$Q14,0)</f>
        <v>0</v>
      </c>
      <c r="JN42" s="2">
        <f>IF(AND(JN$5&gt;=Main!$H14+SUM($B$2:$E$2),JN$5&lt;=(SUM(Main!$F14:$G14)+Main!$H14)+SUM($B$2:$E$2)),Main!$Q14,0)</f>
        <v>0</v>
      </c>
      <c r="JO42" s="2">
        <f>IF(AND(JO$5&gt;=Main!$H14+SUM($B$2:$E$2),JO$5&lt;=(SUM(Main!$F14:$G14)+Main!$H14)+SUM($B$2:$E$2)),Main!$Q14,0)</f>
        <v>0</v>
      </c>
      <c r="JP42" s="2">
        <f>IF(AND(JP$5&gt;=Main!$H14+SUM($B$2:$E$2),JP$5&lt;=(SUM(Main!$F14:$G14)+Main!$H14)+SUM($B$2:$E$2)),Main!$Q14,0)</f>
        <v>0</v>
      </c>
      <c r="JQ42" s="2">
        <f>IF(AND(JQ$5&gt;=Main!$H14+SUM($B$2:$E$2),JQ$5&lt;=(SUM(Main!$F14:$G14)+Main!$H14)+SUM($B$2:$E$2)),Main!$Q14,0)</f>
        <v>0</v>
      </c>
      <c r="JR42" s="2">
        <f>IF(AND(JR$5&gt;=Main!$H14+SUM($B$2:$E$2),JR$5&lt;=(SUM(Main!$F14:$G14)+Main!$H14)+SUM($B$2:$E$2)),Main!$Q14,0)</f>
        <v>0</v>
      </c>
      <c r="JS42" s="2">
        <f>IF(AND(JS$5&gt;=Main!$H14+SUM($B$2:$E$2),JS$5&lt;=(SUM(Main!$F14:$G14)+Main!$H14)+SUM($B$2:$E$2)),Main!$Q14,0)</f>
        <v>0</v>
      </c>
      <c r="JT42" s="2">
        <f>IF(AND(JT$5&gt;=Main!$H14+SUM($B$2:$E$2),JT$5&lt;=(SUM(Main!$F14:$G14)+Main!$H14)+SUM($B$2:$E$2)),Main!$Q14,0)</f>
        <v>0</v>
      </c>
      <c r="JU42" s="2">
        <f>IF(AND(JU$5&gt;=Main!$H14+SUM($B$2:$E$2),JU$5&lt;=(SUM(Main!$F14:$G14)+Main!$H14)+SUM($B$2:$E$2)),Main!$Q14,0)</f>
        <v>0</v>
      </c>
      <c r="JV42" s="2">
        <f>IF(AND(JV$5&gt;=Main!$H14+SUM($B$2:$E$2),JV$5&lt;=(SUM(Main!$F14:$G14)+Main!$H14)+SUM($B$2:$E$2)),Main!$Q14,0)</f>
        <v>0</v>
      </c>
      <c r="JW42" s="2">
        <f>IF(AND(JW$5&gt;=Main!$H14+SUM($B$2:$E$2),JW$5&lt;=(SUM(Main!$F14:$G14)+Main!$H14)+SUM($B$2:$E$2)),Main!$Q14,0)</f>
        <v>0</v>
      </c>
      <c r="JX42" s="2">
        <f>IF(AND(JX$5&gt;=Main!$H14+SUM($B$2:$E$2),JX$5&lt;=(SUM(Main!$F14:$G14)+Main!$H14)+SUM($B$2:$E$2)),Main!$Q14,0)</f>
        <v>0</v>
      </c>
      <c r="JY42" s="2">
        <f>IF(AND(JY$5&gt;=Main!$H14+SUM($B$2:$E$2),JY$5&lt;=(SUM(Main!$F14:$G14)+Main!$H14)+SUM($B$2:$E$2)),Main!$Q14,0)</f>
        <v>0</v>
      </c>
      <c r="JZ42" s="2">
        <f>IF(AND(JZ$5&gt;=Main!$H14+SUM($B$2:$E$2),JZ$5&lt;=(SUM(Main!$F14:$G14)+Main!$H14)+SUM($B$2:$E$2)),Main!$Q14,0)</f>
        <v>0</v>
      </c>
      <c r="KA42" s="2">
        <f>IF(AND(KA$5&gt;=Main!$H14+SUM($B$2:$E$2),KA$5&lt;=(SUM(Main!$F14:$G14)+Main!$H14)+SUM($B$2:$E$2)),Main!$Q14,0)</f>
        <v>0</v>
      </c>
      <c r="KB42" s="2">
        <f>IF(AND(KB$5&gt;=Main!$H14+SUM($B$2:$E$2),KB$5&lt;=(SUM(Main!$F14:$G14)+Main!$H14)+SUM($B$2:$E$2)),Main!$Q14,0)</f>
        <v>0</v>
      </c>
      <c r="KC42" s="2">
        <f>IF(AND(KC$5&gt;=Main!$H14+SUM($B$2:$E$2),KC$5&lt;=(SUM(Main!$F14:$G14)+Main!$H14)+SUM($B$2:$E$2)),Main!$Q14,0)</f>
        <v>0</v>
      </c>
      <c r="KD42" s="2">
        <f>IF(AND(KD$5&gt;=Main!$H14+SUM($B$2:$E$2),KD$5&lt;=(SUM(Main!$F14:$G14)+Main!$H14)+SUM($B$2:$E$2)),Main!$Q14,0)</f>
        <v>0</v>
      </c>
      <c r="KE42" s="2">
        <f>IF(AND(KE$5&gt;=Main!$H14+SUM($B$2:$E$2),KE$5&lt;=(SUM(Main!$F14:$G14)+Main!$H14)+SUM($B$2:$E$2)),Main!$Q14,0)</f>
        <v>0</v>
      </c>
      <c r="KF42" s="2">
        <f>IF(AND(KF$5&gt;=Main!$H14+SUM($B$2:$E$2),KF$5&lt;=(SUM(Main!$F14:$G14)+Main!$H14)+SUM($B$2:$E$2)),Main!$Q14,0)</f>
        <v>0</v>
      </c>
      <c r="KG42" s="2">
        <f>IF(AND(KG$5&gt;=Main!$H14+SUM($B$2:$E$2),KG$5&lt;=(SUM(Main!$F14:$G14)+Main!$H14)+SUM($B$2:$E$2)),Main!$Q14,0)</f>
        <v>0</v>
      </c>
      <c r="KH42" s="2">
        <f>IF(AND(KH$5&gt;=Main!$H14+SUM($B$2:$E$2),KH$5&lt;=(SUM(Main!$F14:$G14)+Main!$H14)+SUM($B$2:$E$2)),Main!$Q14,0)</f>
        <v>0</v>
      </c>
      <c r="KI42" s="2">
        <f>IF(AND(KI$5&gt;=Main!$H14+SUM($B$2:$E$2),KI$5&lt;=(SUM(Main!$F14:$G14)+Main!$H14)+SUM($B$2:$E$2)),Main!$Q14,0)</f>
        <v>0</v>
      </c>
      <c r="KJ42" s="2">
        <f>IF(AND(KJ$5&gt;=Main!$H14+SUM($B$2:$E$2),KJ$5&lt;=(SUM(Main!$F14:$G14)+Main!$H14)+SUM($B$2:$E$2)),Main!$Q14,0)</f>
        <v>0</v>
      </c>
      <c r="KK42" s="2">
        <f>IF(AND(KK$5&gt;=Main!$H14+SUM($B$2:$E$2),KK$5&lt;=(SUM(Main!$F14:$G14)+Main!$H14)+SUM($B$2:$E$2)),Main!$Q14,0)</f>
        <v>0</v>
      </c>
      <c r="KL42" s="2">
        <f>IF(AND(KL$5&gt;=Main!$H14+SUM($B$2:$E$2),KL$5&lt;=(SUM(Main!$F14:$G14)+Main!$H14)+SUM($B$2:$E$2)),Main!$Q14,0)</f>
        <v>0</v>
      </c>
      <c r="KM42" s="2">
        <f>IF(AND(KM$5&gt;=Main!$H14+SUM($B$2:$E$2),KM$5&lt;=(SUM(Main!$F14:$G14)+Main!$H14)+SUM($B$2:$E$2)),Main!$Q14,0)</f>
        <v>0</v>
      </c>
      <c r="KN42" s="2">
        <f>IF(AND(KN$5&gt;=Main!$H14+SUM($B$2:$E$2),KN$5&lt;=(SUM(Main!$F14:$G14)+Main!$H14)+SUM($B$2:$E$2)),Main!$Q14,0)</f>
        <v>0</v>
      </c>
      <c r="KO42" s="2">
        <f>IF(AND(KO$5&gt;=Main!$H14+SUM($B$2:$E$2),KO$5&lt;=(SUM(Main!$F14:$G14)+Main!$H14)+SUM($B$2:$E$2)),Main!$Q14,0)</f>
        <v>0</v>
      </c>
      <c r="KP42" s="2">
        <f>IF(AND(KP$5&gt;=Main!$H14+SUM($B$2:$E$2),KP$5&lt;=(SUM(Main!$F14:$G14)+Main!$H14)+SUM($B$2:$E$2)),Main!$Q14,0)</f>
        <v>0</v>
      </c>
      <c r="KQ42" s="2">
        <f>IF(AND(KQ$5&gt;=Main!$H14+SUM($B$2:$E$2),KQ$5&lt;=(SUM(Main!$F14:$G14)+Main!$H14)+SUM($B$2:$E$2)),Main!$Q14,0)</f>
        <v>0</v>
      </c>
      <c r="KR42" s="2">
        <f>IF(AND(KR$5&gt;=Main!$H14+SUM($B$2:$E$2),KR$5&lt;=(SUM(Main!$F14:$G14)+Main!$H14)+SUM($B$2:$E$2)),Main!$Q14,0)</f>
        <v>0</v>
      </c>
      <c r="KS42" s="2">
        <f>IF(AND(KS$5&gt;=Main!$H14+SUM($B$2:$E$2),KS$5&lt;=(SUM(Main!$F14:$G14)+Main!$H14)+SUM($B$2:$E$2)),Main!$Q14,0)</f>
        <v>0</v>
      </c>
      <c r="KT42" s="2">
        <f>IF(AND(KT$5&gt;=Main!$H14+SUM($B$2:$E$2),KT$5&lt;=(SUM(Main!$F14:$G14)+Main!$H14)+SUM($B$2:$E$2)),Main!$Q14,0)</f>
        <v>0</v>
      </c>
      <c r="KU42" s="2">
        <f>IF(AND(KU$5&gt;=Main!$H14+SUM($B$2:$E$2),KU$5&lt;=(SUM(Main!$F14:$G14)+Main!$H14)+SUM($B$2:$E$2)),Main!$Q14,0)</f>
        <v>0</v>
      </c>
      <c r="KV42" s="2">
        <f>IF(AND(KV$5&gt;=Main!$H14+SUM($B$2:$E$2),KV$5&lt;=(SUM(Main!$F14:$G14)+Main!$H14)+SUM($B$2:$E$2)),Main!$Q14,0)</f>
        <v>0</v>
      </c>
      <c r="KW42" s="2">
        <f>IF(AND(KW$5&gt;=Main!$H14+SUM($B$2:$E$2),KW$5&lt;=(SUM(Main!$F14:$G14)+Main!$H14)+SUM($B$2:$E$2)),Main!$Q14,0)</f>
        <v>0</v>
      </c>
      <c r="KX42" s="2">
        <f>IF(AND(KX$5&gt;=Main!$H14+SUM($B$2:$E$2),KX$5&lt;=(SUM(Main!$F14:$G14)+Main!$H14)+SUM($B$2:$E$2)),Main!$Q14,0)</f>
        <v>0</v>
      </c>
      <c r="KY42" s="2">
        <f>IF(AND(KY$5&gt;=Main!$H14+SUM($B$2:$E$2),KY$5&lt;=(SUM(Main!$F14:$G14)+Main!$H14)+SUM($B$2:$E$2)),Main!$Q14,0)</f>
        <v>0</v>
      </c>
      <c r="KZ42" s="2">
        <f>IF(AND(KZ$5&gt;=Main!$H14+SUM($B$2:$E$2),KZ$5&lt;=(SUM(Main!$F14:$G14)+Main!$H14)+SUM($B$2:$E$2)),Main!$Q14,0)</f>
        <v>0</v>
      </c>
      <c r="LA42" s="2">
        <f>IF(AND(LA$5&gt;=Main!$H14+SUM($B$2:$E$2),LA$5&lt;=(SUM(Main!$F14:$G14)+Main!$H14)+SUM($B$2:$E$2)),Main!$Q14,0)</f>
        <v>0</v>
      </c>
      <c r="LB42" s="2">
        <f>IF(AND(LB$5&gt;=Main!$H14+SUM($B$2:$E$2),LB$5&lt;=(SUM(Main!$F14:$G14)+Main!$H14)+SUM($B$2:$E$2)),Main!$Q14,0)</f>
        <v>0</v>
      </c>
      <c r="LC42" s="2">
        <f>IF(AND(LC$5&gt;=Main!$H14+SUM($B$2:$E$2),LC$5&lt;=(SUM(Main!$F14:$G14)+Main!$H14)+SUM($B$2:$E$2)),Main!$Q14,0)</f>
        <v>0</v>
      </c>
      <c r="LD42" s="2">
        <f>IF(AND(LD$5&gt;=Main!$H14+SUM($B$2:$E$2),LD$5&lt;=(SUM(Main!$F14:$G14)+Main!$H14)+SUM($B$2:$E$2)),Main!$Q14,0)</f>
        <v>0</v>
      </c>
      <c r="LE42" s="2">
        <f>IF(AND(LE$5&gt;=Main!$H14+SUM($B$2:$E$2),LE$5&lt;=(SUM(Main!$F14:$G14)+Main!$H14)+SUM($B$2:$E$2)),Main!$Q14,0)</f>
        <v>0</v>
      </c>
      <c r="LF42" s="2">
        <f>IF(AND(LF$5&gt;=Main!$H14+SUM($B$2:$E$2),LF$5&lt;=(SUM(Main!$F14:$G14)+Main!$H14)+SUM($B$2:$E$2)),Main!$Q14,0)</f>
        <v>0</v>
      </c>
      <c r="LG42" s="2">
        <f>IF(AND(LG$5&gt;=Main!$H14+SUM($B$2:$E$2),LG$5&lt;=(SUM(Main!$F14:$G14)+Main!$H14)+SUM($B$2:$E$2)),Main!$Q14,0)</f>
        <v>0</v>
      </c>
      <c r="LH42" s="2">
        <f>IF(AND(LH$5&gt;=Main!$H14+SUM($B$2:$E$2),LH$5&lt;=(SUM(Main!$F14:$G14)+Main!$H14)+SUM($B$2:$E$2)),Main!$Q14,0)</f>
        <v>0</v>
      </c>
      <c r="LI42" s="2">
        <f>IF(AND(LI$5&gt;=Main!$H14+SUM($B$2:$E$2),LI$5&lt;=(SUM(Main!$F14:$G14)+Main!$H14)+SUM($B$2:$E$2)),Main!$Q14,0)</f>
        <v>0</v>
      </c>
      <c r="LJ42" s="2">
        <f>IF(AND(LJ$5&gt;=Main!$H14+SUM($B$2:$E$2),LJ$5&lt;=(SUM(Main!$F14:$G14)+Main!$H14)+SUM($B$2:$E$2)),Main!$Q14,0)</f>
        <v>0</v>
      </c>
      <c r="LK42" s="2">
        <f>IF(AND(LK$5&gt;=Main!$H14+SUM($B$2:$E$2),LK$5&lt;=(SUM(Main!$F14:$G14)+Main!$H14)+SUM($B$2:$E$2)),Main!$Q14,0)</f>
        <v>0</v>
      </c>
      <c r="LL42" s="2">
        <f>IF(AND(LL$5&gt;=Main!$H14+SUM($B$2:$E$2),LL$5&lt;=(SUM(Main!$F14:$G14)+Main!$H14)+SUM($B$2:$E$2)),Main!$Q14,0)</f>
        <v>0</v>
      </c>
      <c r="LM42" s="2">
        <f>IF(AND(LM$5&gt;=Main!$H14+SUM($B$2:$E$2),LM$5&lt;=(SUM(Main!$F14:$G14)+Main!$H14)+SUM($B$2:$E$2)),Main!$Q14,0)</f>
        <v>0</v>
      </c>
      <c r="LN42" s="2">
        <f>IF(AND(LN$5&gt;=Main!$H14+SUM($B$2:$E$2),LN$5&lt;=(SUM(Main!$F14:$G14)+Main!$H14)+SUM($B$2:$E$2)),Main!$Q14,0)</f>
        <v>0</v>
      </c>
      <c r="LO42" s="2">
        <f>IF(AND(LO$5&gt;=Main!$H14+SUM($B$2:$E$2),LO$5&lt;=(SUM(Main!$F14:$G14)+Main!$H14)+SUM($B$2:$E$2)),Main!$Q14,0)</f>
        <v>0</v>
      </c>
      <c r="LP42" s="2">
        <f>IF(AND(LP$5&gt;=Main!$H14+SUM($B$2:$E$2),LP$5&lt;=(SUM(Main!$F14:$G14)+Main!$H14)+SUM($B$2:$E$2)),Main!$Q14,0)</f>
        <v>0</v>
      </c>
      <c r="LQ42" s="2">
        <f>IF(AND(LQ$5&gt;=Main!$H14+SUM($B$2:$E$2),LQ$5&lt;=(SUM(Main!$F14:$G14)+Main!$H14)+SUM($B$2:$E$2)),Main!$Q14,0)</f>
        <v>0</v>
      </c>
      <c r="LR42" s="2">
        <f>IF(AND(LR$5&gt;=Main!$H14+SUM($B$2:$E$2),LR$5&lt;=(SUM(Main!$F14:$G14)+Main!$H14)+SUM($B$2:$E$2)),Main!$Q14,0)</f>
        <v>0</v>
      </c>
      <c r="LS42" s="2">
        <f>IF(AND(LS$5&gt;=Main!$H14+SUM($B$2:$E$2),LS$5&lt;=(SUM(Main!$F14:$G14)+Main!$H14)+SUM($B$2:$E$2)),Main!$Q14,0)</f>
        <v>0</v>
      </c>
      <c r="LT42" s="2">
        <f>IF(AND(LT$5&gt;=Main!$H14+SUM($B$2:$E$2),LT$5&lt;=(SUM(Main!$F14:$G14)+Main!$H14)+SUM($B$2:$E$2)),Main!$Q14,0)</f>
        <v>0</v>
      </c>
      <c r="LU42" s="2">
        <f>IF(AND(LU$5&gt;=Main!$H14+SUM($B$2:$E$2),LU$5&lt;=(SUM(Main!$F14:$G14)+Main!$H14)+SUM($B$2:$E$2)),Main!$Q14,0)</f>
        <v>0</v>
      </c>
      <c r="LV42" s="2">
        <f>IF(AND(LV$5&gt;=Main!$H14+SUM($B$2:$E$2),LV$5&lt;=(SUM(Main!$F14:$G14)+Main!$H14)+SUM($B$2:$E$2)),Main!$Q14,0)</f>
        <v>0</v>
      </c>
      <c r="LW42" s="2">
        <f>IF(AND(LW$5&gt;=Main!$H14+SUM($B$2:$E$2),LW$5&lt;=(SUM(Main!$F14:$G14)+Main!$H14)+SUM($B$2:$E$2)),Main!$Q14,0)</f>
        <v>0</v>
      </c>
      <c r="LX42" s="2">
        <f>IF(AND(LX$5&gt;=Main!$H14+SUM($B$2:$E$2),LX$5&lt;=(SUM(Main!$F14:$G14)+Main!$H14)+SUM($B$2:$E$2)),Main!$Q14,0)</f>
        <v>0</v>
      </c>
      <c r="LY42" s="2">
        <f>IF(AND(LY$5&gt;=Main!$H14+SUM($B$2:$E$2),LY$5&lt;=(SUM(Main!$F14:$G14)+Main!$H14)+SUM($B$2:$E$2)),Main!$Q14,0)</f>
        <v>0</v>
      </c>
      <c r="LZ42" s="2">
        <f>IF(AND(LZ$5&gt;=Main!$H14+SUM($B$2:$E$2),LZ$5&lt;=(SUM(Main!$F14:$G14)+Main!$H14)+SUM($B$2:$E$2)),Main!$Q14,0)</f>
        <v>0</v>
      </c>
      <c r="MA42" s="2">
        <f>IF(AND(MA$5&gt;=Main!$H14+SUM($B$2:$E$2),MA$5&lt;=(SUM(Main!$F14:$G14)+Main!$H14)+SUM($B$2:$E$2)),Main!$Q14,0)</f>
        <v>0</v>
      </c>
      <c r="MB42" s="2">
        <f>IF(AND(MB$5&gt;=Main!$H14+SUM($B$2:$E$2),MB$5&lt;=(SUM(Main!$F14:$G14)+Main!$H14)+SUM($B$2:$E$2)),Main!$Q14,0)</f>
        <v>0</v>
      </c>
      <c r="MC42" s="2">
        <f>IF(AND(MC$5&gt;=Main!$H14+SUM($B$2:$E$2),MC$5&lt;=(SUM(Main!$F14:$G14)+Main!$H14)+SUM($B$2:$E$2)),Main!$Q14,0)</f>
        <v>0</v>
      </c>
      <c r="MD42" s="2">
        <f>IF(AND(MD$5&gt;=Main!$H14+SUM($B$2:$E$2),MD$5&lt;=(SUM(Main!$F14:$G14)+Main!$H14)+SUM($B$2:$E$2)),Main!$Q14,0)</f>
        <v>0</v>
      </c>
      <c r="ME42" s="2">
        <f>IF(AND(ME$5&gt;=Main!$H14+SUM($B$2:$E$2),ME$5&lt;=(SUM(Main!$F14:$G14)+Main!$H14)+SUM($B$2:$E$2)),Main!$Q14,0)</f>
        <v>0</v>
      </c>
      <c r="MF42" s="2">
        <f>IF(AND(MF$5&gt;=Main!$H14+SUM($B$2:$E$2),MF$5&lt;=(SUM(Main!$F14:$G14)+Main!$H14)+SUM($B$2:$E$2)),Main!$Q14,0)</f>
        <v>0</v>
      </c>
      <c r="MG42" s="2">
        <f>IF(AND(MG$5&gt;=Main!$H14+SUM($B$2:$E$2),MG$5&lt;=(SUM(Main!$F14:$G14)+Main!$H14)+SUM($B$2:$E$2)),Main!$Q14,0)</f>
        <v>0</v>
      </c>
      <c r="MH42" s="2">
        <f>IF(AND(MH$5&gt;=Main!$H14+SUM($B$2:$E$2),MH$5&lt;=(SUM(Main!$F14:$G14)+Main!$H14)+SUM($B$2:$E$2)),Main!$Q14,0)</f>
        <v>0</v>
      </c>
      <c r="MI42" s="2">
        <f>IF(AND(MI$5&gt;=Main!$H14+SUM($B$2:$E$2),MI$5&lt;=(SUM(Main!$F14:$G14)+Main!$H14)+SUM($B$2:$E$2)),Main!$Q14,0)</f>
        <v>0</v>
      </c>
      <c r="MJ42" s="2">
        <f>IF(AND(MJ$5&gt;=Main!$H14+SUM($B$2:$E$2),MJ$5&lt;=(SUM(Main!$F14:$G14)+Main!$H14)+SUM($B$2:$E$2)),Main!$Q14,0)</f>
        <v>0</v>
      </c>
      <c r="MK42" s="2">
        <f>IF(AND(MK$5&gt;=Main!$H14+SUM($B$2:$E$2),MK$5&lt;=(SUM(Main!$F14:$G14)+Main!$H14)+SUM($B$2:$E$2)),Main!$Q14,0)</f>
        <v>0</v>
      </c>
      <c r="ML42" s="2">
        <f>IF(AND(ML$5&gt;=Main!$H14+SUM($B$2:$E$2),ML$5&lt;=(SUM(Main!$F14:$G14)+Main!$H14)+SUM($B$2:$E$2)),Main!$Q14,0)</f>
        <v>0</v>
      </c>
      <c r="MM42" s="2">
        <f>IF(AND(MM$5&gt;=Main!$H14+SUM($B$2:$E$2),MM$5&lt;=(SUM(Main!$F14:$G14)+Main!$H14)+SUM($B$2:$E$2)),Main!$Q14,0)</f>
        <v>0</v>
      </c>
      <c r="MN42" s="2">
        <f>IF(AND(MN$5&gt;=Main!$H14+SUM($B$2:$E$2),MN$5&lt;=(SUM(Main!$F14:$G14)+Main!$H14)+SUM($B$2:$E$2)),Main!$Q14,0)</f>
        <v>0</v>
      </c>
      <c r="MO42" s="2">
        <f>IF(AND(MO$5&gt;=Main!$H14+SUM($B$2:$E$2),MO$5&lt;=(SUM(Main!$F14:$G14)+Main!$H14)+SUM($B$2:$E$2)),Main!$Q14,0)</f>
        <v>0</v>
      </c>
      <c r="MP42" s="2">
        <f>IF(AND(MP$5&gt;=Main!$H14+SUM($B$2:$E$2),MP$5&lt;=(SUM(Main!$F14:$G14)+Main!$H14)+SUM($B$2:$E$2)),Main!$Q14,0)</f>
        <v>0</v>
      </c>
      <c r="MQ42" s="2">
        <f>IF(AND(MQ$5&gt;=Main!$H14+SUM($B$2:$E$2),MQ$5&lt;=(SUM(Main!$F14:$G14)+Main!$H14)+SUM($B$2:$E$2)),Main!$Q14,0)</f>
        <v>0</v>
      </c>
      <c r="MR42" s="2">
        <f>IF(AND(MR$5&gt;=Main!$H14+SUM($B$2:$E$2),MR$5&lt;=(SUM(Main!$F14:$G14)+Main!$H14)+SUM($B$2:$E$2)),Main!$Q14,0)</f>
        <v>0</v>
      </c>
      <c r="MS42" s="2">
        <f>IF(AND(MS$5&gt;=Main!$H14+SUM($B$2:$E$2),MS$5&lt;=(SUM(Main!$F14:$G14)+Main!$H14)+SUM($B$2:$E$2)),Main!$Q14,0)</f>
        <v>0</v>
      </c>
      <c r="MT42" s="2">
        <f>IF(AND(MT$5&gt;=Main!$H14+SUM($B$2:$E$2),MT$5&lt;=(SUM(Main!$F14:$G14)+Main!$H14)+SUM($B$2:$E$2)),Main!$Q14,0)</f>
        <v>0</v>
      </c>
      <c r="MU42" s="2">
        <f>IF(AND(MU$5&gt;=Main!$H14+SUM($B$2:$E$2),MU$5&lt;=(SUM(Main!$F14:$G14)+Main!$H14)+SUM($B$2:$E$2)),Main!$Q14,0)</f>
        <v>0</v>
      </c>
      <c r="MV42" s="2">
        <f>IF(AND(MV$5&gt;=Main!$H14+SUM($B$2:$E$2),MV$5&lt;=(SUM(Main!$F14:$G14)+Main!$H14)+SUM($B$2:$E$2)),Main!$Q14,0)</f>
        <v>0</v>
      </c>
      <c r="MW42" s="2">
        <f>IF(AND(MW$5&gt;=Main!$H14+SUM($B$2:$E$2),MW$5&lt;=(SUM(Main!$F14:$G14)+Main!$H14)+SUM($B$2:$E$2)),Main!$Q14,0)</f>
        <v>0</v>
      </c>
      <c r="MX42" s="2">
        <f>IF(AND(MX$5&gt;=Main!$H14+SUM($B$2:$E$2),MX$5&lt;=(SUM(Main!$F14:$G14)+Main!$H14)+SUM($B$2:$E$2)),Main!$Q14,0)</f>
        <v>0</v>
      </c>
      <c r="MY42" s="2">
        <f>IF(AND(MY$5&gt;=Main!$H14+SUM($B$2:$E$2),MY$5&lt;=(SUM(Main!$F14:$G14)+Main!$H14)+SUM($B$2:$E$2)),Main!$Q14,0)</f>
        <v>0</v>
      </c>
      <c r="MZ42" s="2">
        <f>IF(AND(MZ$5&gt;=Main!$H14+SUM($B$2:$E$2),MZ$5&lt;=(SUM(Main!$F14:$G14)+Main!$H14)+SUM($B$2:$E$2)),Main!$Q14,0)</f>
        <v>0</v>
      </c>
      <c r="NA42" s="2">
        <f>IF(AND(NA$5&gt;=Main!$H14+SUM($B$2:$E$2),NA$5&lt;=(SUM(Main!$F14:$G14)+Main!$H14)+SUM($B$2:$E$2)),Main!$Q14,0)</f>
        <v>0</v>
      </c>
      <c r="NB42" s="2">
        <f>IF(AND(NB$5&gt;=Main!$H14+SUM($B$2:$E$2),NB$5&lt;=(SUM(Main!$F14:$G14)+Main!$H14)+SUM($B$2:$E$2)),Main!$Q14,0)</f>
        <v>0</v>
      </c>
      <c r="NC42" s="2">
        <f>IF(AND(NC$5&gt;=Main!$H14+SUM($B$2:$E$2),NC$5&lt;=(SUM(Main!$F14:$G14)+Main!$H14)+SUM($B$2:$E$2)),Main!$Q14,0)</f>
        <v>0</v>
      </c>
      <c r="ND42" s="2">
        <f>IF(AND(ND$5&gt;=Main!$H14+SUM($B$2:$E$2),ND$5&lt;=(SUM(Main!$F14:$G14)+Main!$H14)+SUM($B$2:$E$2)),Main!$Q14,0)</f>
        <v>0</v>
      </c>
      <c r="NE42" s="2">
        <f>IF(AND(NE$5&gt;=Main!$H14+SUM($B$2:$E$2),NE$5&lt;=(SUM(Main!$F14:$G14)+Main!$H14)+SUM($B$2:$E$2)),Main!$Q14,0)</f>
        <v>0</v>
      </c>
      <c r="NF42" s="2">
        <f>IF(AND(NF$5&gt;=Main!$H14+SUM($B$2:$E$2),NF$5&lt;=(SUM(Main!$F14:$G14)+Main!$H14)+SUM($B$2:$E$2)),Main!$Q14,0)</f>
        <v>0</v>
      </c>
      <c r="NG42" s="2">
        <f>IF(AND(NG$5&gt;=Main!$H14+SUM($B$2:$E$2),NG$5&lt;=(SUM(Main!$F14:$G14)+Main!$H14)+SUM($B$2:$E$2)),Main!$Q14,0)</f>
        <v>0</v>
      </c>
      <c r="NH42" s="2">
        <f>IF(AND(NH$5&gt;=Main!$H14+SUM($B$2:$E$2),NH$5&lt;=(SUM(Main!$F14:$G14)+Main!$H14)+SUM($B$2:$E$2)),Main!$Q14,0)</f>
        <v>0</v>
      </c>
      <c r="NI42" s="2">
        <f>IF(AND(NI$5&gt;=Main!$H14+SUM($B$2:$E$2),NI$5&lt;=(SUM(Main!$F14:$G14)+Main!$H14)+SUM($B$2:$E$2)),Main!$Q14,0)</f>
        <v>0</v>
      </c>
      <c r="NJ42" s="2">
        <f>IF(AND(NJ$5&gt;=Main!$H14+SUM($B$2:$E$2),NJ$5&lt;=(SUM(Main!$F14:$G14)+Main!$H14)+SUM($B$2:$E$2)),Main!$Q14,0)</f>
        <v>0</v>
      </c>
      <c r="NK42" s="2">
        <f>IF(AND(NK$5&gt;=Main!$H14+SUM($B$2:$E$2),NK$5&lt;=(SUM(Main!$F14:$G14)+Main!$H14)+SUM($B$2:$E$2)),Main!$Q14,0)</f>
        <v>0</v>
      </c>
      <c r="NL42" s="2">
        <f>IF(AND(NL$5&gt;=Main!$H14+SUM($B$2:$E$2),NL$5&lt;=(SUM(Main!$F14:$G14)+Main!$H14)+SUM($B$2:$E$2)),Main!$Q14,0)</f>
        <v>0</v>
      </c>
      <c r="NM42" s="2">
        <f>IF(AND(NM$5&gt;=Main!$H14+SUM($B$2:$E$2),NM$5&lt;=(SUM(Main!$F14:$G14)+Main!$H14)+SUM($B$2:$E$2)),Main!$Q14,0)</f>
        <v>0</v>
      </c>
      <c r="NN42" s="2">
        <f>IF(AND(NN$5&gt;=Main!$H14+SUM($B$2:$E$2),NN$5&lt;=(SUM(Main!$F14:$G14)+Main!$H14)+SUM($B$2:$E$2)),Main!$Q14,0)</f>
        <v>0</v>
      </c>
      <c r="NO42" s="2">
        <f>IF(AND(NO$5&gt;=Main!$H14+SUM($B$2:$E$2),NO$5&lt;=(SUM(Main!$F14:$G14)+Main!$H14)+SUM($B$2:$E$2)),Main!$Q14,0)</f>
        <v>0</v>
      </c>
      <c r="NP42" s="2">
        <f>IF(AND(NP$5&gt;=Main!$H14+SUM($B$2:$E$2),NP$5&lt;=(SUM(Main!$F14:$G14)+Main!$H14)+SUM($B$2:$E$2)),Main!$Q14,0)</f>
        <v>0</v>
      </c>
      <c r="NQ42" s="2">
        <f>IF(AND(NQ$5&gt;=Main!$H14+SUM($B$2:$E$2),NQ$5&lt;=(SUM(Main!$F14:$G14)+Main!$H14)+SUM($B$2:$E$2)),Main!$Q14,0)</f>
        <v>0</v>
      </c>
      <c r="NR42" s="2">
        <f>IF(AND(NR$5&gt;=Main!$H14+SUM($B$2:$E$2),NR$5&lt;=(SUM(Main!$F14:$G14)+Main!$H14)+SUM($B$2:$E$2)),Main!$Q14,0)</f>
        <v>0</v>
      </c>
      <c r="NS42" s="2">
        <f>IF(AND(NS$5&gt;=Main!$H14+SUM($B$2:$E$2),NS$5&lt;=(SUM(Main!$F14:$G14)+Main!$H14)+SUM($B$2:$E$2)),Main!$Q14,0)</f>
        <v>0</v>
      </c>
      <c r="NT42" s="2">
        <f>IF(AND(NT$5&gt;=Main!$H14+SUM($B$2:$E$2),NT$5&lt;=(SUM(Main!$F14:$G14)+Main!$H14)+SUM($B$2:$E$2)),Main!$Q14,0)</f>
        <v>0</v>
      </c>
      <c r="NU42" s="2">
        <f>IF(AND(NU$5&gt;=Main!$H14+SUM($B$2:$E$2),NU$5&lt;=(SUM(Main!$F14:$G14)+Main!$H14)+SUM($B$2:$E$2)),Main!$Q14,0)</f>
        <v>0</v>
      </c>
      <c r="NV42" s="2">
        <f>IF(AND(NV$5&gt;=Main!$H14+SUM($B$2:$E$2),NV$5&lt;=(SUM(Main!$F14:$G14)+Main!$H14)+SUM($B$2:$E$2)),Main!$Q14,0)</f>
        <v>0</v>
      </c>
      <c r="NW42" s="2">
        <f>IF(AND(NW$5&gt;=Main!$H14+SUM($B$2:$E$2),NW$5&lt;=(SUM(Main!$F14:$G14)+Main!$H14)+SUM($B$2:$E$2)),Main!$Q14,0)</f>
        <v>0</v>
      </c>
      <c r="NX42" s="2">
        <f>IF(AND(NX$5&gt;=Main!$H14+SUM($B$2:$E$2),NX$5&lt;=(SUM(Main!$F14:$G14)+Main!$H14)+SUM($B$2:$E$2)),Main!$Q14,0)</f>
        <v>0</v>
      </c>
      <c r="NY42" s="2">
        <f>IF(AND(NY$5&gt;=Main!$H14+SUM($B$2:$E$2),NY$5&lt;=(SUM(Main!$F14:$G14)+Main!$H14)+SUM($B$2:$E$2)),Main!$Q14,0)</f>
        <v>0</v>
      </c>
      <c r="NZ42" s="2">
        <f>IF(AND(NZ$5&gt;=Main!$H14+SUM($B$2:$E$2),NZ$5&lt;=(SUM(Main!$F14:$G14)+Main!$H14)+SUM($B$2:$E$2)),Main!$Q14,0)</f>
        <v>0</v>
      </c>
      <c r="OA42" s="2">
        <f>IF(AND(OA$5&gt;=Main!$H14+SUM($B$2:$E$2),OA$5&lt;=(SUM(Main!$F14:$G14)+Main!$H14)+SUM($B$2:$E$2)),Main!$Q14,0)</f>
        <v>0</v>
      </c>
      <c r="OB42" s="2">
        <f>IF(AND(OB$5&gt;=Main!$H14+SUM($B$2:$E$2),OB$5&lt;=(SUM(Main!$F14:$G14)+Main!$H14)+SUM($B$2:$E$2)),Main!$Q14,0)</f>
        <v>0</v>
      </c>
      <c r="OC42" s="2">
        <f>IF(AND(OC$5&gt;=Main!$H14+SUM($B$2:$E$2),OC$5&lt;=(SUM(Main!$F14:$G14)+Main!$H14)+SUM($B$2:$E$2)),Main!$Q14,0)</f>
        <v>0</v>
      </c>
      <c r="OD42" s="2">
        <f>IF(AND(OD$5&gt;=Main!$H14+SUM($B$2:$E$2),OD$5&lt;=(SUM(Main!$F14:$G14)+Main!$H14)+SUM($B$2:$E$2)),Main!$Q14,0)</f>
        <v>0</v>
      </c>
      <c r="OE42" s="2">
        <f>IF(AND(OE$5&gt;=Main!$H14+SUM($B$2:$E$2),OE$5&lt;=(SUM(Main!$F14:$G14)+Main!$H14)+SUM($B$2:$E$2)),Main!$Q14,0)</f>
        <v>0</v>
      </c>
      <c r="OF42" s="2">
        <f>IF(AND(OF$5&gt;=Main!$H14+SUM($B$2:$E$2),OF$5&lt;=(SUM(Main!$F14:$G14)+Main!$H14)+SUM($B$2:$E$2)),Main!$Q14,0)</f>
        <v>0</v>
      </c>
      <c r="OG42" s="2">
        <f>IF(AND(OG$5&gt;=Main!$H14+SUM($B$2:$E$2),OG$5&lt;=(SUM(Main!$F14:$G14)+Main!$H14)+SUM($B$2:$E$2)),Main!$Q14,0)</f>
        <v>0</v>
      </c>
      <c r="OH42" s="2">
        <f>IF(AND(OH$5&gt;=Main!$H14+SUM($B$2:$E$2),OH$5&lt;=(SUM(Main!$F14:$G14)+Main!$H14)+SUM($B$2:$E$2)),Main!$Q14,0)</f>
        <v>0</v>
      </c>
      <c r="OI42" s="2">
        <f>IF(AND(OI$5&gt;=Main!$H14+SUM($B$2:$E$2),OI$5&lt;=(SUM(Main!$F14:$G14)+Main!$H14)+SUM($B$2:$E$2)),Main!$Q14,0)</f>
        <v>0</v>
      </c>
      <c r="OJ42" s="2">
        <f>IF(AND(OJ$5&gt;=Main!$H14+SUM($B$2:$E$2),OJ$5&lt;=(SUM(Main!$F14:$G14)+Main!$H14)+SUM($B$2:$E$2)),Main!$Q14,0)</f>
        <v>0</v>
      </c>
      <c r="OK42" s="2">
        <f>IF(AND(OK$5&gt;=Main!$H14+SUM($B$2:$E$2),OK$5&lt;=(SUM(Main!$F14:$G14)+Main!$H14)+SUM($B$2:$E$2)),Main!$Q14,0)</f>
        <v>0</v>
      </c>
      <c r="OL42" s="2">
        <f>IF(AND(OL$5&gt;=Main!$H14+SUM($B$2:$E$2),OL$5&lt;=(SUM(Main!$F14:$G14)+Main!$H14)+SUM($B$2:$E$2)),Main!$Q14,0)</f>
        <v>0</v>
      </c>
      <c r="OM42" s="2">
        <f>IF(AND(OM$5&gt;=Main!$H14+SUM($B$2:$E$2),OM$5&lt;=(SUM(Main!$F14:$G14)+Main!$H14)+SUM($B$2:$E$2)),Main!$Q14,0)</f>
        <v>0</v>
      </c>
      <c r="ON42" s="2">
        <f>IF(AND(ON$5&gt;=Main!$H14+SUM($B$2:$E$2),ON$5&lt;=(SUM(Main!$F14:$G14)+Main!$H14)+SUM($B$2:$E$2)),Main!$Q14,0)</f>
        <v>0</v>
      </c>
      <c r="OO42" s="2">
        <f>IF(AND(OO$5&gt;=Main!$H14+SUM($B$2:$E$2),OO$5&lt;=(SUM(Main!$F14:$G14)+Main!$H14)+SUM($B$2:$E$2)),Main!$Q14,0)</f>
        <v>0</v>
      </c>
      <c r="OP42" s="2">
        <f>IF(AND(OP$5&gt;=Main!$H14+SUM($B$2:$E$2),OP$5&lt;=(SUM(Main!$F14:$G14)+Main!$H14)+SUM($B$2:$E$2)),Main!$Q14,0)</f>
        <v>0</v>
      </c>
      <c r="OQ42" s="2">
        <f>IF(AND(OQ$5&gt;=Main!$H14+SUM($B$2:$E$2),OQ$5&lt;=(SUM(Main!$F14:$G14)+Main!$H14)+SUM($B$2:$E$2)),Main!$Q14,0)</f>
        <v>0</v>
      </c>
      <c r="OR42" s="2">
        <f>IF(AND(OR$5&gt;=Main!$H14+SUM($B$2:$E$2),OR$5&lt;=(SUM(Main!$F14:$G14)+Main!$H14)+SUM($B$2:$E$2)),Main!$Q14,0)</f>
        <v>0</v>
      </c>
      <c r="OS42" s="2">
        <f>IF(AND(OS$5&gt;=Main!$H14+SUM($B$2:$E$2),OS$5&lt;=(SUM(Main!$F14:$G14)+Main!$H14)+SUM($B$2:$E$2)),Main!$Q14,0)</f>
        <v>0</v>
      </c>
      <c r="OT42" s="2">
        <f>IF(AND(OT$5&gt;=Main!$H14+SUM($B$2:$E$2),OT$5&lt;=(SUM(Main!$F14:$G14)+Main!$H14)+SUM($B$2:$E$2)),Main!$Q14,0)</f>
        <v>0</v>
      </c>
      <c r="OU42" s="2">
        <f>IF(AND(OU$5&gt;=Main!$H14+SUM($B$2:$E$2),OU$5&lt;=(SUM(Main!$F14:$G14)+Main!$H14)+SUM($B$2:$E$2)),Main!$Q14,0)</f>
        <v>0</v>
      </c>
      <c r="OV42" s="2">
        <f>IF(AND(OV$5&gt;=Main!$H14+SUM($B$2:$E$2),OV$5&lt;=(SUM(Main!$F14:$G14)+Main!$H14)+SUM($B$2:$E$2)),Main!$Q14,0)</f>
        <v>0</v>
      </c>
      <c r="OW42" s="2">
        <f>IF(AND(OW$5&gt;=Main!$H14+SUM($B$2:$E$2),OW$5&lt;=(SUM(Main!$F14:$G14)+Main!$H14)+SUM($B$2:$E$2)),Main!$Q14,0)</f>
        <v>0</v>
      </c>
      <c r="OX42" s="2">
        <f>IF(AND(OX$5&gt;=Main!$H14+SUM($B$2:$E$2),OX$5&lt;=(SUM(Main!$F14:$G14)+Main!$H14)+SUM($B$2:$E$2)),Main!$Q14,0)</f>
        <v>0</v>
      </c>
      <c r="OY42" s="2">
        <f>IF(AND(OY$5&gt;=Main!$H14+SUM($B$2:$E$2),OY$5&lt;=(SUM(Main!$F14:$G14)+Main!$H14)+SUM($B$2:$E$2)),Main!$Q14,0)</f>
        <v>0</v>
      </c>
      <c r="OZ42" s="2">
        <f>IF(AND(OZ$5&gt;=Main!$H14+SUM($B$2:$E$2),OZ$5&lt;=(SUM(Main!$F14:$G14)+Main!$H14)+SUM($B$2:$E$2)),Main!$Q14,0)</f>
        <v>0</v>
      </c>
      <c r="PA42" s="2">
        <f>IF(AND(PA$5&gt;=Main!$H14+SUM($B$2:$E$2),PA$5&lt;=(SUM(Main!$F14:$G14)+Main!$H14)+SUM($B$2:$E$2)),Main!$Q14,0)</f>
        <v>0</v>
      </c>
      <c r="PB42" s="2">
        <f>IF(AND(PB$5&gt;=Main!$H14+SUM($B$2:$E$2),PB$5&lt;=(SUM(Main!$F14:$G14)+Main!$H14)+SUM($B$2:$E$2)),Main!$Q14,0)</f>
        <v>0</v>
      </c>
      <c r="PC42" s="2">
        <f>IF(AND(PC$5&gt;=Main!$H14+SUM($B$2:$E$2),PC$5&lt;=(SUM(Main!$F14:$G14)+Main!$H14)+SUM($B$2:$E$2)),Main!$Q14,0)</f>
        <v>0</v>
      </c>
      <c r="PD42" s="2">
        <f>IF(AND(PD$5&gt;=Main!$H14+SUM($B$2:$E$2),PD$5&lt;=(SUM(Main!$F14:$G14)+Main!$H14)+SUM($B$2:$E$2)),Main!$Q14,0)</f>
        <v>0</v>
      </c>
      <c r="PE42" s="2">
        <f>IF(AND(PE$5&gt;=Main!$H14+SUM($B$2:$E$2),PE$5&lt;=(SUM(Main!$F14:$G14)+Main!$H14)+SUM($B$2:$E$2)),Main!$Q14,0)</f>
        <v>0</v>
      </c>
      <c r="PF42" s="2">
        <f>IF(AND(PF$5&gt;=Main!$H14+SUM($B$2:$E$2),PF$5&lt;=(SUM(Main!$F14:$G14)+Main!$H14)+SUM($B$2:$E$2)),Main!$Q14,0)</f>
        <v>0</v>
      </c>
      <c r="PG42" s="2">
        <f>IF(AND(PG$5&gt;=Main!$H14+SUM($B$2:$E$2),PG$5&lt;=(SUM(Main!$F14:$G14)+Main!$H14)+SUM($B$2:$E$2)),Main!$Q14,0)</f>
        <v>0</v>
      </c>
      <c r="PH42" s="2">
        <f>IF(AND(PH$5&gt;=Main!$H14+SUM($B$2:$E$2),PH$5&lt;=(SUM(Main!$F14:$G14)+Main!$H14)+SUM($B$2:$E$2)),Main!$Q14,0)</f>
        <v>0</v>
      </c>
      <c r="PI42" s="2">
        <f>IF(AND(PI$5&gt;=Main!$H14+SUM($B$2:$E$2),PI$5&lt;=(SUM(Main!$F14:$G14)+Main!$H14)+SUM($B$2:$E$2)),Main!$Q14,0)</f>
        <v>0</v>
      </c>
      <c r="PJ42" s="2">
        <f>IF(AND(PJ$5&gt;=Main!$H14+SUM($B$2:$E$2),PJ$5&lt;=(SUM(Main!$F14:$G14)+Main!$H14)+SUM($B$2:$E$2)),Main!$Q14,0)</f>
        <v>0</v>
      </c>
      <c r="PK42" s="2">
        <f>IF(AND(PK$5&gt;=Main!$H14+SUM($B$2:$E$2),PK$5&lt;=(SUM(Main!$F14:$G14)+Main!$H14)+SUM($B$2:$E$2)),Main!$Q14,0)</f>
        <v>0</v>
      </c>
      <c r="PL42" s="2">
        <f>IF(AND(PL$5&gt;=Main!$H14+SUM($B$2:$E$2),PL$5&lt;=(SUM(Main!$F14:$G14)+Main!$H14)+SUM($B$2:$E$2)),Main!$Q14,0)</f>
        <v>0</v>
      </c>
      <c r="PM42" s="2">
        <f>IF(AND(PM$5&gt;=Main!$H14+SUM($B$2:$E$2),PM$5&lt;=(SUM(Main!$F14:$G14)+Main!$H14)+SUM($B$2:$E$2)),Main!$Q14,0)</f>
        <v>0</v>
      </c>
      <c r="PN42" s="2">
        <f>IF(AND(PN$5&gt;=Main!$H14+SUM($B$2:$E$2),PN$5&lt;=(SUM(Main!$F14:$G14)+Main!$H14)+SUM($B$2:$E$2)),Main!$Q14,0)</f>
        <v>0</v>
      </c>
      <c r="PO42" s="2">
        <f>IF(AND(PO$5&gt;=Main!$H14+SUM($B$2:$E$2),PO$5&lt;=(SUM(Main!$F14:$G14)+Main!$H14)+SUM($B$2:$E$2)),Main!$Q14,0)</f>
        <v>0</v>
      </c>
      <c r="PP42" s="2">
        <f>IF(AND(PP$5&gt;=Main!$H14+SUM($B$2:$E$2),PP$5&lt;=(SUM(Main!$F14:$G14)+Main!$H14)+SUM($B$2:$E$2)),Main!$Q14,0)</f>
        <v>0</v>
      </c>
      <c r="PQ42" s="2">
        <f>IF(AND(PQ$5&gt;=Main!$H14+SUM($B$2:$E$2),PQ$5&lt;=(SUM(Main!$F14:$G14)+Main!$H14)+SUM($B$2:$E$2)),Main!$Q14,0)</f>
        <v>0</v>
      </c>
      <c r="PR42" s="2">
        <f>IF(AND(PR$5&gt;=Main!$H14+SUM($B$2:$E$2),PR$5&lt;=(SUM(Main!$F14:$G14)+Main!$H14)+SUM($B$2:$E$2)),Main!$Q14,0)</f>
        <v>0</v>
      </c>
      <c r="PS42" s="2">
        <f>IF(AND(PS$5&gt;=Main!$H14+SUM($B$2:$E$2),PS$5&lt;=(SUM(Main!$F14:$G14)+Main!$H14)+SUM($B$2:$E$2)),Main!$Q14,0)</f>
        <v>0</v>
      </c>
      <c r="PT42" s="2">
        <f>IF(AND(PT$5&gt;=Main!$H14+SUM($B$2:$E$2),PT$5&lt;=(SUM(Main!$F14:$G14)+Main!$H14)+SUM($B$2:$E$2)),Main!$Q14,0)</f>
        <v>0</v>
      </c>
      <c r="PU42" s="2">
        <f>IF(AND(PU$5&gt;=Main!$H14+SUM($B$2:$E$2),PU$5&lt;=(SUM(Main!$F14:$G14)+Main!$H14)+SUM($B$2:$E$2)),Main!$Q14,0)</f>
        <v>0</v>
      </c>
      <c r="PV42" s="2">
        <f>IF(AND(PV$5&gt;=Main!$H14+SUM($B$2:$E$2),PV$5&lt;=(SUM(Main!$F14:$G14)+Main!$H14)+SUM($B$2:$E$2)),Main!$Q14,0)</f>
        <v>0</v>
      </c>
      <c r="PW42" s="2">
        <f>IF(AND(PW$5&gt;=Main!$H14+SUM($B$2:$E$2),PW$5&lt;=(SUM(Main!$F14:$G14)+Main!$H14)+SUM($B$2:$E$2)),Main!$Q14,0)</f>
        <v>0</v>
      </c>
      <c r="PX42" s="2">
        <f>IF(AND(PX$5&gt;=Main!$H14+SUM($B$2:$E$2),PX$5&lt;=(SUM(Main!$F14:$G14)+Main!$H14)+SUM($B$2:$E$2)),Main!$Q14,0)</f>
        <v>0</v>
      </c>
      <c r="PY42" s="2">
        <f>IF(AND(PY$5&gt;=Main!$H14+SUM($B$2:$E$2),PY$5&lt;=(SUM(Main!$F14:$G14)+Main!$H14)+SUM($B$2:$E$2)),Main!$Q14,0)</f>
        <v>0</v>
      </c>
      <c r="PZ42" s="2">
        <f>IF(AND(PZ$5&gt;=Main!$H14+SUM($B$2:$E$2),PZ$5&lt;=(SUM(Main!$F14:$G14)+Main!$H14)+SUM($B$2:$E$2)),Main!$Q14,0)</f>
        <v>0</v>
      </c>
      <c r="QA42" s="2">
        <f>IF(AND(QA$5&gt;=Main!$H14+SUM($B$2:$E$2),QA$5&lt;=(SUM(Main!$F14:$G14)+Main!$H14)+SUM($B$2:$E$2)),Main!$Q14,0)</f>
        <v>0</v>
      </c>
      <c r="QB42" s="2">
        <f>IF(AND(QB$5&gt;=Main!$H14+SUM($B$2:$E$2),QB$5&lt;=(SUM(Main!$F14:$G14)+Main!$H14)+SUM($B$2:$E$2)),Main!$Q14,0)</f>
        <v>0</v>
      </c>
      <c r="QC42" s="2">
        <f>IF(AND(QC$5&gt;=Main!$H14+SUM($B$2:$E$2),QC$5&lt;=(SUM(Main!$F14:$G14)+Main!$H14)+SUM($B$2:$E$2)),Main!$Q14,0)</f>
        <v>0</v>
      </c>
      <c r="QD42" s="2">
        <f>IF(AND(QD$5&gt;=Main!$H14+SUM($B$2:$E$2),QD$5&lt;=(SUM(Main!$F14:$G14)+Main!$H14)+SUM($B$2:$E$2)),Main!$Q14,0)</f>
        <v>0</v>
      </c>
      <c r="QE42" s="2">
        <f>IF(AND(QE$5&gt;=Main!$H14+SUM($B$2:$E$2),QE$5&lt;=(SUM(Main!$F14:$G14)+Main!$H14)+SUM($B$2:$E$2)),Main!$Q14,0)</f>
        <v>0</v>
      </c>
      <c r="QF42" s="2">
        <f>IF(AND(QF$5&gt;=Main!$H14+SUM($B$2:$E$2),QF$5&lt;=(SUM(Main!$F14:$G14)+Main!$H14)+SUM($B$2:$E$2)),Main!$Q14,0)</f>
        <v>0</v>
      </c>
      <c r="QG42" s="2">
        <f>IF(AND(QG$5&gt;=Main!$H14+SUM($B$2:$E$2),QG$5&lt;=(SUM(Main!$F14:$G14)+Main!$H14)+SUM($B$2:$E$2)),Main!$Q14,0)</f>
        <v>0</v>
      </c>
      <c r="QH42" s="2">
        <f>IF(AND(QH$5&gt;=Main!$H14+SUM($B$2:$E$2),QH$5&lt;=(SUM(Main!$F14:$G14)+Main!$H14)+SUM($B$2:$E$2)),Main!$Q14,0)</f>
        <v>0</v>
      </c>
      <c r="QI42" s="2">
        <f>IF(AND(QI$5&gt;=Main!$H14+SUM($B$2:$E$2),QI$5&lt;=(SUM(Main!$F14:$G14)+Main!$H14)+SUM($B$2:$E$2)),Main!$Q14,0)</f>
        <v>0</v>
      </c>
      <c r="QJ42" s="2">
        <f>IF(AND(QJ$5&gt;=Main!$H14+SUM($B$2:$E$2),QJ$5&lt;=(SUM(Main!$F14:$G14)+Main!$H14)+SUM($B$2:$E$2)),Main!$Q14,0)</f>
        <v>0</v>
      </c>
      <c r="QK42" s="2">
        <f>IF(AND(QK$5&gt;=Main!$H14+SUM($B$2:$E$2),QK$5&lt;=(SUM(Main!$F14:$G14)+Main!$H14)+SUM($B$2:$E$2)),Main!$Q14,0)</f>
        <v>0</v>
      </c>
      <c r="QL42" s="2">
        <f>IF(AND(QL$5&gt;=Main!$H14+SUM($B$2:$E$2),QL$5&lt;=(SUM(Main!$F14:$G14)+Main!$H14)+SUM($B$2:$E$2)),Main!$Q14,0)</f>
        <v>0</v>
      </c>
      <c r="QM42" s="2">
        <f>IF(AND(QM$5&gt;=Main!$H14+SUM($B$2:$E$2),QM$5&lt;=(SUM(Main!$F14:$G14)+Main!$H14)+SUM($B$2:$E$2)),Main!$Q14,0)</f>
        <v>0</v>
      </c>
      <c r="QN42" s="2">
        <f>IF(AND(QN$5&gt;=Main!$H14+SUM($B$2:$E$2),QN$5&lt;=(SUM(Main!$F14:$G14)+Main!$H14)+SUM($B$2:$E$2)),Main!$Q14,0)</f>
        <v>0</v>
      </c>
      <c r="QO42" s="2">
        <f>IF(AND(QO$5&gt;=Main!$H14+SUM($B$2:$E$2),QO$5&lt;=(SUM(Main!$F14:$G14)+Main!$H14)+SUM($B$2:$E$2)),Main!$Q14,0)</f>
        <v>0</v>
      </c>
      <c r="QP42" s="2">
        <f>IF(AND(QP$5&gt;=Main!$H14+SUM($B$2:$E$2),QP$5&lt;=(SUM(Main!$F14:$G14)+Main!$H14)+SUM($B$2:$E$2)),Main!$Q14,0)</f>
        <v>0</v>
      </c>
      <c r="QQ42" s="2">
        <f>IF(AND(QQ$5&gt;=Main!$H14+SUM($B$2:$E$2),QQ$5&lt;=(SUM(Main!$F14:$G14)+Main!$H14)+SUM($B$2:$E$2)),Main!$Q14,0)</f>
        <v>0</v>
      </c>
      <c r="QR42" s="2">
        <f>IF(AND(QR$5&gt;=Main!$H14+SUM($B$2:$E$2),QR$5&lt;=(SUM(Main!$F14:$G14)+Main!$H14)+SUM($B$2:$E$2)),Main!$Q14,0)</f>
        <v>0</v>
      </c>
      <c r="QS42" s="2">
        <f>IF(AND(QS$5&gt;=Main!$H14+SUM($B$2:$E$2),QS$5&lt;=(SUM(Main!$F14:$G14)+Main!$H14)+SUM($B$2:$E$2)),Main!$Q14,0)</f>
        <v>0</v>
      </c>
      <c r="QT42" s="2">
        <f>IF(AND(QT$5&gt;=Main!$H14+SUM($B$2:$E$2),QT$5&lt;=(SUM(Main!$F14:$G14)+Main!$H14)+SUM($B$2:$E$2)),Main!$Q14,0)</f>
        <v>0</v>
      </c>
      <c r="QU42" s="2">
        <f>IF(AND(QU$5&gt;=Main!$H14+SUM($B$2:$E$2),QU$5&lt;=(SUM(Main!$F14:$G14)+Main!$H14)+SUM($B$2:$E$2)),Main!$Q14,0)</f>
        <v>0</v>
      </c>
      <c r="QV42" s="2">
        <f>IF(AND(QV$5&gt;=Main!$H14+SUM($B$2:$E$2),QV$5&lt;=(SUM(Main!$F14:$G14)+Main!$H14)+SUM($B$2:$E$2)),Main!$Q14,0)</f>
        <v>0</v>
      </c>
      <c r="QW42" s="2">
        <f>IF(AND(QW$5&gt;=Main!$H14+SUM($B$2:$E$2),QW$5&lt;=(SUM(Main!$F14:$G14)+Main!$H14)+SUM($B$2:$E$2)),Main!$Q14,0)</f>
        <v>0</v>
      </c>
      <c r="QX42" s="2">
        <f>IF(AND(QX$5&gt;=Main!$H14+SUM($B$2:$E$2),QX$5&lt;=(SUM(Main!$F14:$G14)+Main!$H14)+SUM($B$2:$E$2)),Main!$Q14,0)</f>
        <v>0</v>
      </c>
      <c r="QY42" s="2">
        <f>IF(AND(QY$5&gt;=Main!$H14+SUM($B$2:$E$2),QY$5&lt;=(SUM(Main!$F14:$G14)+Main!$H14)+SUM($B$2:$E$2)),Main!$Q14,0)</f>
        <v>0</v>
      </c>
      <c r="QZ42" s="2">
        <f>IF(AND(QZ$5&gt;=Main!$H14+SUM($B$2:$E$2),QZ$5&lt;=(SUM(Main!$F14:$G14)+Main!$H14)+SUM($B$2:$E$2)),Main!$Q14,0)</f>
        <v>0</v>
      </c>
      <c r="RA42" s="2">
        <f>IF(AND(RA$5&gt;=Main!$H14+SUM($B$2:$E$2),RA$5&lt;=(SUM(Main!$F14:$G14)+Main!$H14)+SUM($B$2:$E$2)),Main!$Q14,0)</f>
        <v>0</v>
      </c>
      <c r="RB42" s="2">
        <f>IF(AND(RB$5&gt;=Main!$H14+SUM($B$2:$E$2),RB$5&lt;=(SUM(Main!$F14:$G14)+Main!$H14)+SUM($B$2:$E$2)),Main!$Q14,0)</f>
        <v>0</v>
      </c>
      <c r="RC42" s="2">
        <f>IF(AND(RC$5&gt;=Main!$H14+SUM($B$2:$E$2),RC$5&lt;=(SUM(Main!$F14:$G14)+Main!$H14)+SUM($B$2:$E$2)),Main!$Q14,0)</f>
        <v>0</v>
      </c>
      <c r="RD42" s="2">
        <f>IF(AND(RD$5&gt;=Main!$H14+SUM($B$2:$E$2),RD$5&lt;=(SUM(Main!$F14:$G14)+Main!$H14)+SUM($B$2:$E$2)),Main!$Q14,0)</f>
        <v>0</v>
      </c>
      <c r="RE42" s="2">
        <f>IF(AND(RE$5&gt;=Main!$H14+SUM($B$2:$E$2),RE$5&lt;=(SUM(Main!$F14:$G14)+Main!$H14)+SUM($B$2:$E$2)),Main!$Q14,0)</f>
        <v>0</v>
      </c>
      <c r="RF42" s="2">
        <f>IF(AND(RF$5&gt;=Main!$H14+SUM($B$2:$E$2),RF$5&lt;=(SUM(Main!$F14:$G14)+Main!$H14)+SUM($B$2:$E$2)),Main!$Q14,0)</f>
        <v>0</v>
      </c>
      <c r="RG42" s="2">
        <f>IF(AND(RG$5&gt;=Main!$H14+SUM($B$2:$E$2),RG$5&lt;=(SUM(Main!$F14:$G14)+Main!$H14)+SUM($B$2:$E$2)),Main!$Q14,0)</f>
        <v>0</v>
      </c>
      <c r="RH42" s="2">
        <f>IF(AND(RH$5&gt;=Main!$H14+SUM($B$2:$E$2),RH$5&lt;=(SUM(Main!$F14:$G14)+Main!$H14)+SUM($B$2:$E$2)),Main!$Q14,0)</f>
        <v>0</v>
      </c>
      <c r="RI42" s="2">
        <f>IF(AND(RI$5&gt;=Main!$H14+SUM($B$2:$E$2),RI$5&lt;=(SUM(Main!$F14:$G14)+Main!$H14)+SUM($B$2:$E$2)),Main!$Q14,0)</f>
        <v>0</v>
      </c>
      <c r="RJ42" s="2">
        <f>IF(AND(RJ$5&gt;=Main!$H14+SUM($B$2:$E$2),RJ$5&lt;=(SUM(Main!$F14:$G14)+Main!$H14)+SUM($B$2:$E$2)),Main!$Q14,0)</f>
        <v>0</v>
      </c>
      <c r="RK42" s="2">
        <f>IF(AND(RK$5&gt;=Main!$H14+SUM($B$2:$E$2),RK$5&lt;=(SUM(Main!$F14:$G14)+Main!$H14)+SUM($B$2:$E$2)),Main!$Q14,0)</f>
        <v>0</v>
      </c>
      <c r="RL42" s="2">
        <f>IF(AND(RL$5&gt;=Main!$H14+SUM($B$2:$E$2),RL$5&lt;=(SUM(Main!$F14:$G14)+Main!$H14)+SUM($B$2:$E$2)),Main!$Q14,0)</f>
        <v>0</v>
      </c>
      <c r="RM42" s="2">
        <f>IF(AND(RM$5&gt;=Main!$H14+SUM($B$2:$E$2),RM$5&lt;=(SUM(Main!$F14:$G14)+Main!$H14)+SUM($B$2:$E$2)),Main!$Q14,0)</f>
        <v>0</v>
      </c>
      <c r="RN42" s="2">
        <f>IF(AND(RN$5&gt;=Main!$H14+SUM($B$2:$E$2),RN$5&lt;=(SUM(Main!$F14:$G14)+Main!$H14)+SUM($B$2:$E$2)),Main!$Q14,0)</f>
        <v>0</v>
      </c>
      <c r="RO42" s="2">
        <f>IF(AND(RO$5&gt;=Main!$H14+SUM($B$2:$E$2),RO$5&lt;=(SUM(Main!$F14:$G14)+Main!$H14)+SUM($B$2:$E$2)),Main!$Q14,0)</f>
        <v>0</v>
      </c>
      <c r="RP42" s="2">
        <f>IF(AND(RP$5&gt;=Main!$H14+SUM($B$2:$E$2),RP$5&lt;=(SUM(Main!$F14:$G14)+Main!$H14)+SUM($B$2:$E$2)),Main!$Q14,0)</f>
        <v>0</v>
      </c>
      <c r="RQ42" s="2">
        <f>IF(AND(RQ$5&gt;=Main!$H14+SUM($B$2:$E$2),RQ$5&lt;=(SUM(Main!$F14:$G14)+Main!$H14)+SUM($B$2:$E$2)),Main!$Q14,0)</f>
        <v>0</v>
      </c>
      <c r="RR42" s="2">
        <f>IF(AND(RR$5&gt;=Main!$H14+SUM($B$2:$E$2),RR$5&lt;=(SUM(Main!$F14:$G14)+Main!$H14)+SUM($B$2:$E$2)),Main!$Q14,0)</f>
        <v>0</v>
      </c>
      <c r="RS42" s="2">
        <f>IF(AND(RS$5&gt;=Main!$H14+SUM($B$2:$E$2),RS$5&lt;=(SUM(Main!$F14:$G14)+Main!$H14)+SUM($B$2:$E$2)),Main!$Q14,0)</f>
        <v>0</v>
      </c>
      <c r="RT42" s="2">
        <f>IF(AND(RT$5&gt;=Main!$H14+SUM($B$2:$E$2),RT$5&lt;=(SUM(Main!$F14:$G14)+Main!$H14)+SUM($B$2:$E$2)),Main!$Q14,0)</f>
        <v>0</v>
      </c>
      <c r="RU42" s="2">
        <f>IF(AND(RU$5&gt;=Main!$H14+SUM($B$2:$E$2),RU$5&lt;=(SUM(Main!$F14:$G14)+Main!$H14)+SUM($B$2:$E$2)),Main!$Q14,0)</f>
        <v>0</v>
      </c>
      <c r="RV42" s="2">
        <f>IF(AND(RV$5&gt;=Main!$H14+SUM($B$2:$E$2),RV$5&lt;=(SUM(Main!$F14:$G14)+Main!$H14)+SUM($B$2:$E$2)),Main!$Q14,0)</f>
        <v>0</v>
      </c>
      <c r="RW42" s="2">
        <f>IF(AND(RW$5&gt;=Main!$H14+SUM($B$2:$E$2),RW$5&lt;=(SUM(Main!$F14:$G14)+Main!$H14)+SUM($B$2:$E$2)),Main!$Q14,0)</f>
        <v>0</v>
      </c>
      <c r="RX42" s="2">
        <f>IF(AND(RX$5&gt;=Main!$H14+SUM($B$2:$E$2),RX$5&lt;=(SUM(Main!$F14:$G14)+Main!$H14)+SUM($B$2:$E$2)),Main!$Q14,0)</f>
        <v>0</v>
      </c>
      <c r="RY42" s="2">
        <f>IF(AND(RY$5&gt;=Main!$H14+SUM($B$2:$E$2),RY$5&lt;=(SUM(Main!$F14:$G14)+Main!$H14)+SUM($B$2:$E$2)),Main!$Q14,0)</f>
        <v>0</v>
      </c>
      <c r="RZ42" s="2">
        <f>IF(AND(RZ$5&gt;=Main!$H14+SUM($B$2:$E$2),RZ$5&lt;=(SUM(Main!$F14:$G14)+Main!$H14)+SUM($B$2:$E$2)),Main!$Q14,0)</f>
        <v>0</v>
      </c>
      <c r="SA42" s="2">
        <f>IF(AND(SA$5&gt;=Main!$H14+SUM($B$2:$E$2),SA$5&lt;=(SUM(Main!$F14:$G14)+Main!$H14)+SUM($B$2:$E$2)),Main!$Q14,0)</f>
        <v>0</v>
      </c>
      <c r="SB42" s="2">
        <f>IF(AND(SB$5&gt;=Main!$H14+SUM($B$2:$E$2),SB$5&lt;=(SUM(Main!$F14:$G14)+Main!$H14)+SUM($B$2:$E$2)),Main!$Q14,0)</f>
        <v>0</v>
      </c>
      <c r="SC42" s="2">
        <f>IF(AND(SC$5&gt;=Main!$H14+SUM($B$2:$E$2),SC$5&lt;=(SUM(Main!$F14:$G14)+Main!$H14)+SUM($B$2:$E$2)),Main!$Q14,0)</f>
        <v>0</v>
      </c>
      <c r="SD42" s="2">
        <f>IF(AND(SD$5&gt;=Main!$H14+SUM($B$2:$E$2),SD$5&lt;=(SUM(Main!$F14:$G14)+Main!$H14)+SUM($B$2:$E$2)),Main!$Q14,0)</f>
        <v>0</v>
      </c>
      <c r="SE42" s="2">
        <f>IF(AND(SE$5&gt;=Main!$H14+SUM($B$2:$E$2),SE$5&lt;=(SUM(Main!$F14:$G14)+Main!$H14)+SUM($B$2:$E$2)),Main!$Q14,0)</f>
        <v>0</v>
      </c>
      <c r="SF42" s="2">
        <f>IF(AND(SF$5&gt;=Main!$H14+SUM($B$2:$E$2),SF$5&lt;=(SUM(Main!$F14:$G14)+Main!$H14)+SUM($B$2:$E$2)),Main!$Q14,0)</f>
        <v>0</v>
      </c>
      <c r="SG42" s="2">
        <f>IF(AND(SG$5&gt;=Main!$H14+SUM($B$2:$E$2),SG$5&lt;=(SUM(Main!$F14:$G14)+Main!$H14)+SUM($B$2:$E$2)),Main!$Q14,0)</f>
        <v>0</v>
      </c>
      <c r="SH42" s="2">
        <f>IF(AND(SH$5&gt;=Main!$H14+SUM($B$2:$E$2),SH$5&lt;=(SUM(Main!$F14:$G14)+Main!$H14)+SUM($B$2:$E$2)),Main!$Q14,0)</f>
        <v>0</v>
      </c>
      <c r="SI42" s="2">
        <f>IF(AND(SI$5&gt;=Main!$H14+SUM($B$2:$E$2),SI$5&lt;=(SUM(Main!$F14:$G14)+Main!$H14)+SUM($B$2:$E$2)),Main!$Q14,0)</f>
        <v>0</v>
      </c>
      <c r="SJ42" s="2">
        <f>IF(AND(SJ$5&gt;=Main!$H14+SUM($B$2:$E$2),SJ$5&lt;=(SUM(Main!$F14:$G14)+Main!$H14)+SUM($B$2:$E$2)),Main!$Q14,0)</f>
        <v>0</v>
      </c>
      <c r="SK42" s="2">
        <f>IF(AND(SK$5&gt;=Main!$H14+SUM($B$2:$E$2),SK$5&lt;=(SUM(Main!$F14:$G14)+Main!$H14)+SUM($B$2:$E$2)),Main!$Q14,0)</f>
        <v>0</v>
      </c>
      <c r="SL42" s="2">
        <f>IF(AND(SL$5&gt;=Main!$H14+SUM($B$2:$E$2),SL$5&lt;=(SUM(Main!$F14:$G14)+Main!$H14)+SUM($B$2:$E$2)),Main!$Q14,0)</f>
        <v>0</v>
      </c>
      <c r="SM42" s="2">
        <f>IF(AND(SM$5&gt;=Main!$H14+SUM($B$2:$E$2),SM$5&lt;=(SUM(Main!$F14:$G14)+Main!$H14)+SUM($B$2:$E$2)),Main!$Q14,0)</f>
        <v>0</v>
      </c>
      <c r="SN42" s="2">
        <f>IF(AND(SN$5&gt;=Main!$H14+SUM($B$2:$E$2),SN$5&lt;=(SUM(Main!$F14:$G14)+Main!$H14)+SUM($B$2:$E$2)),Main!$Q14,0)</f>
        <v>0</v>
      </c>
      <c r="SO42" s="2">
        <f>IF(AND(SO$5&gt;=Main!$H14+SUM($B$2:$E$2),SO$5&lt;=(SUM(Main!$F14:$G14)+Main!$H14)+SUM($B$2:$E$2)),Main!$Q14,0)</f>
        <v>0</v>
      </c>
      <c r="SP42" s="2">
        <f>IF(AND(SP$5&gt;=Main!$H14+SUM($B$2:$E$2),SP$5&lt;=(SUM(Main!$F14:$G14)+Main!$H14)+SUM($B$2:$E$2)),Main!$Q14,0)</f>
        <v>0</v>
      </c>
      <c r="SQ42" s="2">
        <f>IF(AND(SQ$5&gt;=Main!$H14+SUM($B$2:$E$2),SQ$5&lt;=(SUM(Main!$F14:$G14)+Main!$H14)+SUM($B$2:$E$2)),Main!$Q14,0)</f>
        <v>0</v>
      </c>
      <c r="SR42" s="2">
        <f>IF(AND(SR$5&gt;=Main!$H14+SUM($B$2:$E$2),SR$5&lt;=(SUM(Main!$F14:$G14)+Main!$H14)+SUM($B$2:$E$2)),Main!$Q14,0)</f>
        <v>0</v>
      </c>
      <c r="SS42" s="2">
        <f>IF(AND(SS$5&gt;=Main!$H14+SUM($B$2:$E$2),SS$5&lt;=(SUM(Main!$F14:$G14)+Main!$H14)+SUM($B$2:$E$2)),Main!$Q14,0)</f>
        <v>0</v>
      </c>
      <c r="ST42" s="2">
        <f>IF(AND(ST$5&gt;=Main!$H14+SUM($B$2:$E$2),ST$5&lt;=(SUM(Main!$F14:$G14)+Main!$H14)+SUM($B$2:$E$2)),Main!$Q14,0)</f>
        <v>0</v>
      </c>
      <c r="SU42" s="2">
        <f>IF(AND(SU$5&gt;=Main!$H14+SUM($B$2:$E$2),SU$5&lt;=(SUM(Main!$F14:$G14)+Main!$H14)+SUM($B$2:$E$2)),Main!$Q14,0)</f>
        <v>0</v>
      </c>
      <c r="SV42" s="2">
        <f>IF(AND(SV$5&gt;=Main!$H14+SUM($B$2:$E$2),SV$5&lt;=(SUM(Main!$F14:$G14)+Main!$H14)+SUM($B$2:$E$2)),Main!$Q14,0)</f>
        <v>0</v>
      </c>
      <c r="SW42" s="2">
        <f>IF(AND(SW$5&gt;=Main!$H14+SUM($B$2:$E$2),SW$5&lt;=(SUM(Main!$F14:$G14)+Main!$H14)+SUM($B$2:$E$2)),Main!$Q14,0)</f>
        <v>0</v>
      </c>
      <c r="SX42" s="2">
        <f>IF(AND(SX$5&gt;=Main!$H14+SUM($B$2:$E$2),SX$5&lt;=(SUM(Main!$F14:$G14)+Main!$H14)+SUM($B$2:$E$2)),Main!$Q14,0)</f>
        <v>0</v>
      </c>
      <c r="SY42" s="2">
        <f>IF(AND(SY$5&gt;=Main!$H14+SUM($B$2:$E$2),SY$5&lt;=(SUM(Main!$F14:$G14)+Main!$H14)+SUM($B$2:$E$2)),Main!$Q14,0)</f>
        <v>0</v>
      </c>
      <c r="SZ42" s="2">
        <f>IF(AND(SZ$5&gt;=Main!$H14+SUM($B$2:$E$2),SZ$5&lt;=(SUM(Main!$F14:$G14)+Main!$H14)+SUM($B$2:$E$2)),Main!$Q14,0)</f>
        <v>0</v>
      </c>
      <c r="TA42" s="2">
        <f>IF(AND(TA$5&gt;=Main!$H14+SUM($B$2:$E$2),TA$5&lt;=(SUM(Main!$F14:$G14)+Main!$H14)+SUM($B$2:$E$2)),Main!$Q14,0)</f>
        <v>0</v>
      </c>
      <c r="TB42" s="2">
        <f>IF(AND(TB$5&gt;=Main!$H14+SUM($B$2:$E$2),TB$5&lt;=(SUM(Main!$F14:$G14)+Main!$H14)+SUM($B$2:$E$2)),Main!$Q14,0)</f>
        <v>0</v>
      </c>
      <c r="TC42" s="2">
        <f>IF(AND(TC$5&gt;=Main!$H14+SUM($B$2:$E$2),TC$5&lt;=(SUM(Main!$F14:$G14)+Main!$H14)+SUM($B$2:$E$2)),Main!$Q14,0)</f>
        <v>0</v>
      </c>
      <c r="TD42" s="2">
        <f>IF(AND(TD$5&gt;=Main!$H14+SUM($B$2:$E$2),TD$5&lt;=(SUM(Main!$F14:$G14)+Main!$H14)+SUM($B$2:$E$2)),Main!$Q14,0)</f>
        <v>0</v>
      </c>
      <c r="TE42" s="2">
        <f>IF(AND(TE$5&gt;=Main!$H14+SUM($B$2:$E$2),TE$5&lt;=(SUM(Main!$F14:$G14)+Main!$H14)+SUM($B$2:$E$2)),Main!$Q14,0)</f>
        <v>0</v>
      </c>
      <c r="TF42" s="2">
        <f>IF(AND(TF$5&gt;=Main!$H14+SUM($B$2:$E$2),TF$5&lt;=(SUM(Main!$F14:$G14)+Main!$H14)+SUM($B$2:$E$2)),Main!$Q14,0)</f>
        <v>0</v>
      </c>
      <c r="TG42" s="2">
        <f>IF(AND(TG$5&gt;=Main!$H14+SUM($B$2:$E$2),TG$5&lt;=(SUM(Main!$F14:$G14)+Main!$H14)+SUM($B$2:$E$2)),Main!$Q14,0)</f>
        <v>0</v>
      </c>
      <c r="TH42" s="2">
        <f>IF(AND(TH$5&gt;=Main!$H14+SUM($B$2:$E$2),TH$5&lt;=(SUM(Main!$F14:$G14)+Main!$H14)+SUM($B$2:$E$2)),Main!$Q14,0)</f>
        <v>0</v>
      </c>
      <c r="TI42" s="2">
        <f>IF(AND(TI$5&gt;=Main!$H14+SUM($B$2:$E$2),TI$5&lt;=(SUM(Main!$F14:$G14)+Main!$H14)+SUM($B$2:$E$2)),Main!$Q14,0)</f>
        <v>0</v>
      </c>
      <c r="TJ42" s="2">
        <f>IF(AND(TJ$5&gt;=Main!$H14+SUM($B$2:$E$2),TJ$5&lt;=(SUM(Main!$F14:$G14)+Main!$H14)+SUM($B$2:$E$2)),Main!$Q14,0)</f>
        <v>0</v>
      </c>
      <c r="TK42" s="2">
        <f>IF(AND(TK$5&gt;=Main!$H14+SUM($B$2:$E$2),TK$5&lt;=(SUM(Main!$F14:$G14)+Main!$H14)+SUM($B$2:$E$2)),Main!$Q14,0)</f>
        <v>0</v>
      </c>
      <c r="TL42" s="2">
        <f>IF(AND(TL$5&gt;=Main!$H14+SUM($B$2:$E$2),TL$5&lt;=(SUM(Main!$F14:$G14)+Main!$H14)+SUM($B$2:$E$2)),Main!$Q14,0)</f>
        <v>0</v>
      </c>
      <c r="TM42" s="2">
        <f>IF(AND(TM$5&gt;=Main!$H14+SUM($B$2:$E$2),TM$5&lt;=(SUM(Main!$F14:$G14)+Main!$H14)+SUM($B$2:$E$2)),Main!$Q14,0)</f>
        <v>0</v>
      </c>
      <c r="TN42" s="2">
        <f>IF(AND(TN$5&gt;=Main!$H14+SUM($B$2:$E$2),TN$5&lt;=(SUM(Main!$F14:$G14)+Main!$H14)+SUM($B$2:$E$2)),Main!$Q14,0)</f>
        <v>0</v>
      </c>
      <c r="TO42" s="2">
        <f>IF(AND(TO$5&gt;=Main!$H14+SUM($B$2:$E$2),TO$5&lt;=(SUM(Main!$F14:$G14)+Main!$H14)+SUM($B$2:$E$2)),Main!$Q14,0)</f>
        <v>0</v>
      </c>
      <c r="TP42" s="2">
        <f>IF(AND(TP$5&gt;=Main!$H14+SUM($B$2:$E$2),TP$5&lt;=(SUM(Main!$F14:$G14)+Main!$H14)+SUM($B$2:$E$2)),Main!$Q14,0)</f>
        <v>0</v>
      </c>
      <c r="TQ42" s="2">
        <f>IF(AND(TQ$5&gt;=Main!$H14+SUM($B$2:$E$2),TQ$5&lt;=(SUM(Main!$F14:$G14)+Main!$H14)+SUM($B$2:$E$2)),Main!$Q14,0)</f>
        <v>0</v>
      </c>
      <c r="TR42" s="2">
        <f>IF(AND(TR$5&gt;=Main!$H14+SUM($B$2:$E$2),TR$5&lt;=(SUM(Main!$F14:$G14)+Main!$H14)+SUM($B$2:$E$2)),Main!$Q14,0)</f>
        <v>0</v>
      </c>
      <c r="TS42" s="2">
        <f>IF(AND(TS$5&gt;=Main!$H14+SUM($B$2:$E$2),TS$5&lt;=(SUM(Main!$F14:$G14)+Main!$H14)+SUM($B$2:$E$2)),Main!$Q14,0)</f>
        <v>0</v>
      </c>
      <c r="TT42" s="2">
        <f>IF(AND(TT$5&gt;=Main!$H14+SUM($B$2:$E$2),TT$5&lt;=(SUM(Main!$F14:$G14)+Main!$H14)+SUM($B$2:$E$2)),Main!$Q14,0)</f>
        <v>0</v>
      </c>
      <c r="TU42" s="2">
        <f>IF(AND(TU$5&gt;=Main!$H14+SUM($B$2:$E$2),TU$5&lt;=(SUM(Main!$F14:$G14)+Main!$H14)+SUM($B$2:$E$2)),Main!$Q14,0)</f>
        <v>0</v>
      </c>
      <c r="TV42" s="2">
        <f>IF(AND(TV$5&gt;=Main!$H14+SUM($B$2:$E$2),TV$5&lt;=(SUM(Main!$F14:$G14)+Main!$H14)+SUM($B$2:$E$2)),Main!$Q14,0)</f>
        <v>0</v>
      </c>
      <c r="TW42" s="2">
        <f>IF(AND(TW$5&gt;=Main!$H14+SUM($B$2:$E$2),TW$5&lt;=(SUM(Main!$F14:$G14)+Main!$H14)+SUM($B$2:$E$2)),Main!$Q14,0)</f>
        <v>0</v>
      </c>
      <c r="TX42" s="2">
        <f>IF(AND(TX$5&gt;=Main!$H14+SUM($B$2:$E$2),TX$5&lt;=(SUM(Main!$F14:$G14)+Main!$H14)+SUM($B$2:$E$2)),Main!$Q14,0)</f>
        <v>0</v>
      </c>
      <c r="TY42" s="2">
        <f>IF(AND(TY$5&gt;=Main!$H14+SUM($B$2:$E$2),TY$5&lt;=(SUM(Main!$F14:$G14)+Main!$H14)+SUM($B$2:$E$2)),Main!$Q14,0)</f>
        <v>0</v>
      </c>
      <c r="TZ42" s="2">
        <f>IF(AND(TZ$5&gt;=Main!$H14+SUM($B$2:$E$2),TZ$5&lt;=(SUM(Main!$F14:$G14)+Main!$H14)+SUM($B$2:$E$2)),Main!$Q14,0)</f>
        <v>0</v>
      </c>
      <c r="UA42" s="2">
        <f>IF(AND(UA$5&gt;=Main!$H14+SUM($B$2:$E$2),UA$5&lt;=(SUM(Main!$F14:$G14)+Main!$H14)+SUM($B$2:$E$2)),Main!$Q14,0)</f>
        <v>0</v>
      </c>
      <c r="UB42" s="2">
        <f>IF(AND(UB$5&gt;=Main!$H14+SUM($B$2:$E$2),UB$5&lt;=(SUM(Main!$F14:$G14)+Main!$H14)+SUM($B$2:$E$2)),Main!$Q14,0)</f>
        <v>0</v>
      </c>
      <c r="UC42" s="2">
        <f>IF(AND(UC$5&gt;=Main!$H14+SUM($B$2:$E$2),UC$5&lt;=(SUM(Main!$F14:$G14)+Main!$H14)+SUM($B$2:$E$2)),Main!$Q14,0)</f>
        <v>0</v>
      </c>
      <c r="UD42" s="2">
        <f>IF(AND(UD$5&gt;=Main!$H14+SUM($B$2:$E$2),UD$5&lt;=(SUM(Main!$F14:$G14)+Main!$H14)+SUM($B$2:$E$2)),Main!$Q14,0)</f>
        <v>0</v>
      </c>
      <c r="UE42" s="2">
        <f>IF(AND(UE$5&gt;=Main!$H14+SUM($B$2:$E$2),UE$5&lt;=(SUM(Main!$F14:$G14)+Main!$H14)+SUM($B$2:$E$2)),Main!$Q14,0)</f>
        <v>0</v>
      </c>
      <c r="UF42" s="2">
        <f>IF(AND(UF$5&gt;=Main!$H14+SUM($B$2:$E$2),UF$5&lt;=(SUM(Main!$F14:$G14)+Main!$H14)+SUM($B$2:$E$2)),Main!$Q14,0)</f>
        <v>0</v>
      </c>
      <c r="UG42" s="2">
        <f>IF(AND(UG$5&gt;=Main!$H14+SUM($B$2:$E$2),UG$5&lt;=(SUM(Main!$F14:$G14)+Main!$H14)+SUM($B$2:$E$2)),Main!$Q14,0)</f>
        <v>0</v>
      </c>
      <c r="UH42" s="2">
        <f>IF(AND(UH$5&gt;=Main!$H14+SUM($B$2:$E$2),UH$5&lt;=(SUM(Main!$F14:$G14)+Main!$H14)+SUM($B$2:$E$2)),Main!$Q14,0)</f>
        <v>0</v>
      </c>
      <c r="UI42" s="2">
        <f>IF(AND(UI$5&gt;=Main!$H14+SUM($B$2:$E$2),UI$5&lt;=(SUM(Main!$F14:$G14)+Main!$H14)+SUM($B$2:$E$2)),Main!$Q14,0)</f>
        <v>0</v>
      </c>
      <c r="UJ42" s="2">
        <f>IF(AND(UJ$5&gt;=Main!$H14+SUM($B$2:$E$2),UJ$5&lt;=(SUM(Main!$F14:$G14)+Main!$H14)+SUM($B$2:$E$2)),Main!$Q14,0)</f>
        <v>0</v>
      </c>
      <c r="UK42" s="2">
        <f>IF(AND(UK$5&gt;=Main!$H14+SUM($B$2:$E$2),UK$5&lt;=(SUM(Main!$F14:$G14)+Main!$H14)+SUM($B$2:$E$2)),Main!$Q14,0)</f>
        <v>0</v>
      </c>
      <c r="UL42" s="2">
        <f>IF(AND(UL$5&gt;=Main!$H14+SUM($B$2:$E$2),UL$5&lt;=(SUM(Main!$F14:$G14)+Main!$H14)+SUM($B$2:$E$2)),Main!$Q14,0)</f>
        <v>0</v>
      </c>
      <c r="UM42" s="2">
        <f>IF(AND(UM$5&gt;=Main!$H14+SUM($B$2:$E$2),UM$5&lt;=(SUM(Main!$F14:$G14)+Main!$H14)+SUM($B$2:$E$2)),Main!$Q14,0)</f>
        <v>0</v>
      </c>
      <c r="UN42" s="2">
        <f>IF(AND(UN$5&gt;=Main!$H14+SUM($B$2:$E$2),UN$5&lt;=(SUM(Main!$F14:$G14)+Main!$H14)+SUM($B$2:$E$2)),Main!$Q14,0)</f>
        <v>0</v>
      </c>
      <c r="UO42" s="2">
        <f>IF(AND(UO$5&gt;=Main!$H14+SUM($B$2:$E$2),UO$5&lt;=(SUM(Main!$F14:$G14)+Main!$H14)+SUM($B$2:$E$2)),Main!$Q14,0)</f>
        <v>0</v>
      </c>
      <c r="UP42" s="2">
        <f>IF(AND(UP$5&gt;=Main!$H14+SUM($B$2:$E$2),UP$5&lt;=(SUM(Main!$F14:$G14)+Main!$H14)+SUM($B$2:$E$2)),Main!$Q14,0)</f>
        <v>0</v>
      </c>
      <c r="UQ42" s="2">
        <f>IF(AND(UQ$5&gt;=Main!$H14+SUM($B$2:$E$2),UQ$5&lt;=(SUM(Main!$F14:$G14)+Main!$H14)+SUM($B$2:$E$2)),Main!$Q14,0)</f>
        <v>0</v>
      </c>
      <c r="UR42" s="2">
        <f>IF(AND(UR$5&gt;=Main!$H14+SUM($B$2:$E$2),UR$5&lt;=(SUM(Main!$F14:$G14)+Main!$H14)+SUM($B$2:$E$2)),Main!$Q14,0)</f>
        <v>0</v>
      </c>
      <c r="US42" s="2">
        <f>IF(AND(US$5&gt;=Main!$H14+SUM($B$2:$E$2),US$5&lt;=(SUM(Main!$F14:$G14)+Main!$H14)+SUM($B$2:$E$2)),Main!$Q14,0)</f>
        <v>0</v>
      </c>
      <c r="UT42" s="2">
        <f>IF(AND(UT$5&gt;=Main!$H14+SUM($B$2:$E$2),UT$5&lt;=(SUM(Main!$F14:$G14)+Main!$H14)+SUM($B$2:$E$2)),Main!$Q14,0)</f>
        <v>0</v>
      </c>
      <c r="UU42" s="2">
        <f>IF(AND(UU$5&gt;=Main!$H14+SUM($B$2:$E$2),UU$5&lt;=(SUM(Main!$F14:$G14)+Main!$H14)+SUM($B$2:$E$2)),Main!$Q14,0)</f>
        <v>0</v>
      </c>
      <c r="UV42" s="2">
        <f>IF(AND(UV$5&gt;=Main!$H14+SUM($B$2:$E$2),UV$5&lt;=(SUM(Main!$F14:$G14)+Main!$H14)+SUM($B$2:$E$2)),Main!$Q14,0)</f>
        <v>0</v>
      </c>
      <c r="UW42" s="2">
        <f>IF(AND(UW$5&gt;=Main!$H14+SUM($B$2:$E$2),UW$5&lt;=(SUM(Main!$F14:$G14)+Main!$H14)+SUM($B$2:$E$2)),Main!$Q14,0)</f>
        <v>0</v>
      </c>
      <c r="UX42" s="2">
        <f>IF(AND(UX$5&gt;=Main!$H14+SUM($B$2:$E$2),UX$5&lt;=(SUM(Main!$F14:$G14)+Main!$H14)+SUM($B$2:$E$2)),Main!$Q14,0)</f>
        <v>0</v>
      </c>
      <c r="UY42" s="2">
        <f>IF(AND(UY$5&gt;=Main!$H14+SUM($B$2:$E$2),UY$5&lt;=(SUM(Main!$F14:$G14)+Main!$H14)+SUM($B$2:$E$2)),Main!$Q14,0)</f>
        <v>0</v>
      </c>
      <c r="UZ42" s="2">
        <f>IF(AND(UZ$5&gt;=Main!$H14+SUM($B$2:$E$2),UZ$5&lt;=(SUM(Main!$F14:$G14)+Main!$H14)+SUM($B$2:$E$2)),Main!$Q14,0)</f>
        <v>0</v>
      </c>
      <c r="VA42" s="2">
        <f>IF(AND(VA$5&gt;=Main!$H14+SUM($B$2:$E$2),VA$5&lt;=(SUM(Main!$F14:$G14)+Main!$H14)+SUM($B$2:$E$2)),Main!$Q14,0)</f>
        <v>0</v>
      </c>
      <c r="VB42" s="2">
        <f>IF(AND(VB$5&gt;=Main!$H14+SUM($B$2:$E$2),VB$5&lt;=(SUM(Main!$F14:$G14)+Main!$H14)+SUM($B$2:$E$2)),Main!$Q14,0)</f>
        <v>0</v>
      </c>
      <c r="VC42" s="2">
        <f>IF(AND(VC$5&gt;=Main!$H14+SUM($B$2:$E$2),VC$5&lt;=(SUM(Main!$F14:$G14)+Main!$H14)+SUM($B$2:$E$2)),Main!$Q14,0)</f>
        <v>0</v>
      </c>
      <c r="VD42" s="2">
        <f>IF(AND(VD$5&gt;=Main!$H14+SUM($B$2:$E$2),VD$5&lt;=(SUM(Main!$F14:$G14)+Main!$H14)+SUM($B$2:$E$2)),Main!$Q14,0)</f>
        <v>0</v>
      </c>
      <c r="VE42" s="2">
        <f>IF(AND(VE$5&gt;=Main!$H14+SUM($B$2:$E$2),VE$5&lt;=(SUM(Main!$F14:$G14)+Main!$H14)+SUM($B$2:$E$2)),Main!$Q14,0)</f>
        <v>0</v>
      </c>
      <c r="VF42" s="2">
        <f>IF(AND(VF$5&gt;=Main!$H14+SUM($B$2:$E$2),VF$5&lt;=(SUM(Main!$F14:$G14)+Main!$H14)+SUM($B$2:$E$2)),Main!$Q14,0)</f>
        <v>0</v>
      </c>
      <c r="VG42" s="2">
        <f>IF(AND(VG$5&gt;=Main!$H14+SUM($B$2:$E$2),VG$5&lt;=(SUM(Main!$F14:$G14)+Main!$H14)+SUM($B$2:$E$2)),Main!$Q14,0)</f>
        <v>0</v>
      </c>
      <c r="VH42" s="2">
        <f>IF(AND(VH$5&gt;=Main!$H14+SUM($B$2:$E$2),VH$5&lt;=(SUM(Main!$F14:$G14)+Main!$H14)+SUM($B$2:$E$2)),Main!$Q14,0)</f>
        <v>0</v>
      </c>
      <c r="VI42" s="2">
        <f>IF(AND(VI$5&gt;=Main!$H14+SUM($B$2:$E$2),VI$5&lt;=(SUM(Main!$F14:$G14)+Main!$H14)+SUM($B$2:$E$2)),Main!$Q14,0)</f>
        <v>0</v>
      </c>
      <c r="VJ42" s="2">
        <f>IF(AND(VJ$5&gt;=Main!$H14+SUM($B$2:$E$2),VJ$5&lt;=(SUM(Main!$F14:$G14)+Main!$H14)+SUM($B$2:$E$2)),Main!$Q14,0)</f>
        <v>0</v>
      </c>
      <c r="VK42" s="2">
        <f>IF(AND(VK$5&gt;=Main!$H14+SUM($B$2:$E$2),VK$5&lt;=(SUM(Main!$F14:$G14)+Main!$H14)+SUM($B$2:$E$2)),Main!$Q14,0)</f>
        <v>0</v>
      </c>
      <c r="VL42" s="2">
        <f>IF(AND(VL$5&gt;=Main!$H14+SUM($B$2:$E$2),VL$5&lt;=(SUM(Main!$F14:$G14)+Main!$H14)+SUM($B$2:$E$2)),Main!$Q14,0)</f>
        <v>0</v>
      </c>
      <c r="VM42" s="2">
        <f>IF(AND(VM$5&gt;=Main!$H14+SUM($B$2:$E$2),VM$5&lt;=(SUM(Main!$F14:$G14)+Main!$H14)+SUM($B$2:$E$2)),Main!$Q14,0)</f>
        <v>0</v>
      </c>
      <c r="VN42" s="2">
        <f>IF(AND(VN$5&gt;=Main!$H14+SUM($B$2:$E$2),VN$5&lt;=(SUM(Main!$F14:$G14)+Main!$H14)+SUM($B$2:$E$2)),Main!$Q14,0)</f>
        <v>0</v>
      </c>
      <c r="VO42" s="2">
        <f>IF(AND(VO$5&gt;=Main!$H14+SUM($B$2:$E$2),VO$5&lt;=(SUM(Main!$F14:$G14)+Main!$H14)+SUM($B$2:$E$2)),Main!$Q14,0)</f>
        <v>0</v>
      </c>
      <c r="VP42" s="2">
        <f>IF(AND(VP$5&gt;=Main!$H14+SUM($B$2:$E$2),VP$5&lt;=(SUM(Main!$F14:$G14)+Main!$H14)+SUM($B$2:$E$2)),Main!$Q14,0)</f>
        <v>0</v>
      </c>
      <c r="VQ42" s="2">
        <f>IF(AND(VQ$5&gt;=Main!$H14+SUM($B$2:$E$2),VQ$5&lt;=(SUM(Main!$F14:$G14)+Main!$H14)+SUM($B$2:$E$2)),Main!$Q14,0)</f>
        <v>0</v>
      </c>
      <c r="VR42" s="2">
        <f>IF(AND(VR$5&gt;=Main!$H14+SUM($B$2:$E$2),VR$5&lt;=(SUM(Main!$F14:$G14)+Main!$H14)+SUM($B$2:$E$2)),Main!$Q14,0)</f>
        <v>0</v>
      </c>
      <c r="VS42" s="2">
        <f>IF(AND(VS$5&gt;=Main!$H14+SUM($B$2:$E$2),VS$5&lt;=(SUM(Main!$F14:$G14)+Main!$H14)+SUM($B$2:$E$2)),Main!$Q14,0)</f>
        <v>0</v>
      </c>
      <c r="VT42" s="2">
        <f>IF(AND(VT$5&gt;=Main!$H14+SUM($B$2:$E$2),VT$5&lt;=(SUM(Main!$F14:$G14)+Main!$H14)+SUM($B$2:$E$2)),Main!$Q14,0)</f>
        <v>0</v>
      </c>
      <c r="VU42" s="2">
        <f>IF(AND(VU$5&gt;=Main!$H14+SUM($B$2:$E$2),VU$5&lt;=(SUM(Main!$F14:$G14)+Main!$H14)+SUM($B$2:$E$2)),Main!$Q14,0)</f>
        <v>0</v>
      </c>
      <c r="VV42" s="2">
        <f>IF(AND(VV$5&gt;=Main!$H14+SUM($B$2:$E$2),VV$5&lt;=(SUM(Main!$F14:$G14)+Main!$H14)+SUM($B$2:$E$2)),Main!$Q14,0)</f>
        <v>0</v>
      </c>
      <c r="VW42" s="2">
        <f>IF(AND(VW$5&gt;=Main!$H14+SUM($B$2:$E$2),VW$5&lt;=(SUM(Main!$F14:$G14)+Main!$H14)+SUM($B$2:$E$2)),Main!$Q14,0)</f>
        <v>0</v>
      </c>
      <c r="VX42" s="2">
        <f>IF(AND(VX$5&gt;=Main!$H14+SUM($B$2:$E$2),VX$5&lt;=(SUM(Main!$F14:$G14)+Main!$H14)+SUM($B$2:$E$2)),Main!$Q14,0)</f>
        <v>0</v>
      </c>
      <c r="VY42" s="2">
        <f>IF(AND(VY$5&gt;=Main!$H14+SUM($B$2:$E$2),VY$5&lt;=(SUM(Main!$F14:$G14)+Main!$H14)+SUM($B$2:$E$2)),Main!$Q14,0)</f>
        <v>0</v>
      </c>
      <c r="VZ42" s="2">
        <f>IF(AND(VZ$5&gt;=Main!$H14+SUM($B$2:$E$2),VZ$5&lt;=(SUM(Main!$F14:$G14)+Main!$H14)+SUM($B$2:$E$2)),Main!$Q14,0)</f>
        <v>0</v>
      </c>
      <c r="WA42" s="2">
        <f>IF(AND(WA$5&gt;=Main!$H14+SUM($B$2:$E$2),WA$5&lt;=(SUM(Main!$F14:$G14)+Main!$H14)+SUM($B$2:$E$2)),Main!$Q14,0)</f>
        <v>0</v>
      </c>
      <c r="WB42" s="2">
        <f>IF(AND(WB$5&gt;=Main!$H14+SUM($B$2:$E$2),WB$5&lt;=(SUM(Main!$F14:$G14)+Main!$H14)+SUM($B$2:$E$2)),Main!$Q14,0)</f>
        <v>0</v>
      </c>
      <c r="WC42" s="2">
        <f>IF(AND(WC$5&gt;=Main!$H14+SUM($B$2:$E$2),WC$5&lt;=(SUM(Main!$F14:$G14)+Main!$H14)+SUM($B$2:$E$2)),Main!$Q14,0)</f>
        <v>0</v>
      </c>
      <c r="WD42" s="2">
        <f>IF(AND(WD$5&gt;=Main!$H14+SUM($B$2:$E$2),WD$5&lt;=(SUM(Main!$F14:$G14)+Main!$H14)+SUM($B$2:$E$2)),Main!$Q14,0)</f>
        <v>0</v>
      </c>
      <c r="WE42" s="2">
        <f>IF(AND(WE$5&gt;=Main!$H14+SUM($B$2:$E$2),WE$5&lt;=(SUM(Main!$F14:$G14)+Main!$H14)+SUM($B$2:$E$2)),Main!$Q14,0)</f>
        <v>0</v>
      </c>
      <c r="WF42" s="24" t="s">
        <v>35</v>
      </c>
    </row>
    <row r="43" spans="1:604 5004:5004" s="2" customFormat="1" x14ac:dyDescent="2.0499999999999998">
      <c r="A43" s="19"/>
      <c r="B43" s="2" t="s">
        <v>7</v>
      </c>
      <c r="C43" s="2">
        <v>0</v>
      </c>
      <c r="D43" s="2">
        <f>IF(AND('Gantt Chart'!D$5&gt;(SUM(Main!$F5:$G5)+Main!$H5+Main!$I5+Main!$I9)+Main!$I13+SUM($B$3:$E$3),'Gantt Chart'!D$5&lt;=(SUM(Main!$F5:$G5)+Main!$H5+Main!$I5+Main!$I9)+Main!$I13+Main!$I14+SUM($B$3:$E$3)),Main!$R14,0)</f>
        <v>0</v>
      </c>
      <c r="E43" s="2">
        <f>IF(AND('Gantt Chart'!E$5&gt;(SUM(Main!$F5:$G5)+Main!$H5+Main!$I5+Main!$I9)+Main!$I13+SUM($B$3:$E$3),'Gantt Chart'!E$5&lt;=(SUM(Main!$F5:$G5)+Main!$H5+Main!$I5+Main!$I9)+Main!$I13+Main!$I14+SUM($B$3:$E$3)),Main!$R14,0)</f>
        <v>0</v>
      </c>
      <c r="F43" s="2">
        <f>IF(AND('Gantt Chart'!F$5&gt;(SUM(Main!$F5:$G5)+Main!$H5+Main!$I5+Main!$I9)+Main!$I13+SUM($B$3:$E$3),'Gantt Chart'!F$5&lt;=(SUM(Main!$F5:$G5)+Main!$H5+Main!$I5+Main!$I9)+Main!$I13+Main!$I14+SUM($B$3:$E$3)),Main!$R14,0)</f>
        <v>0</v>
      </c>
      <c r="G43" s="2">
        <f>IF(AND('Gantt Chart'!G$5&gt;(SUM(Main!$F5:$G5)+Main!$H5+Main!$I5+Main!$I9)+Main!$I13+SUM($B$3:$E$3),'Gantt Chart'!G$5&lt;=(SUM(Main!$F5:$G5)+Main!$H5+Main!$I5+Main!$I9)+Main!$I13+Main!$I14+SUM($B$3:$E$3)),Main!$R14,0)</f>
        <v>0</v>
      </c>
      <c r="H43" s="2">
        <f>IF(AND('Gantt Chart'!H$5&gt;(SUM(Main!$F5:$G5)+Main!$H5+Main!$I5+Main!$I9)+Main!$I13+SUM($B$3:$E$3),'Gantt Chart'!H$5&lt;=(SUM(Main!$F5:$G5)+Main!$H5+Main!$I5+Main!$I9)+Main!$I13+Main!$I14+SUM($B$3:$E$3)),Main!$R14,0)</f>
        <v>0</v>
      </c>
      <c r="I43" s="2">
        <f>IF(AND('Gantt Chart'!I$5&gt;(SUM(Main!$F5:$G5)+Main!$H5+Main!$I5+Main!$I9)+Main!$I13+SUM($B$3:$E$3),'Gantt Chart'!I$5&lt;=(SUM(Main!$F5:$G5)+Main!$H5+Main!$I5+Main!$I9)+Main!$I13+Main!$I14+SUM($B$3:$E$3)),Main!$R14,0)</f>
        <v>0</v>
      </c>
      <c r="J43" s="2">
        <f>IF(AND('Gantt Chart'!J$5&gt;(SUM(Main!$F5:$G5)+Main!$H5+Main!$I5+Main!$I9)+Main!$I13+SUM($B$3:$E$3),'Gantt Chart'!J$5&lt;=(SUM(Main!$F5:$G5)+Main!$H5+Main!$I5+Main!$I9)+Main!$I13+Main!$I14+SUM($B$3:$E$3)),Main!$R14,0)</f>
        <v>0</v>
      </c>
      <c r="K43" s="2">
        <f>IF(AND('Gantt Chart'!K$5&gt;(SUM(Main!$F5:$G5)+Main!$H5+Main!$I5+Main!$I9)+Main!$I13+SUM($B$3:$E$3),'Gantt Chart'!K$5&lt;=(SUM(Main!$F5:$G5)+Main!$H5+Main!$I5+Main!$I9)+Main!$I13+Main!$I14+SUM($B$3:$E$3)),Main!$R14,0)</f>
        <v>0</v>
      </c>
      <c r="L43" s="2">
        <f>IF(AND('Gantt Chart'!L$5&gt;(SUM(Main!$F5:$G5)+Main!$H5+Main!$I5+Main!$I9)+Main!$I13+SUM($B$3:$E$3),'Gantt Chart'!L$5&lt;=(SUM(Main!$F5:$G5)+Main!$H5+Main!$I5+Main!$I9)+Main!$I13+Main!$I14+SUM($B$3:$E$3)),Main!$R14,0)</f>
        <v>0</v>
      </c>
      <c r="M43" s="2">
        <f>IF(AND('Gantt Chart'!M$5&gt;(SUM(Main!$F5:$G5)+Main!$H5+Main!$I5+Main!$I9)+Main!$I13+SUM($B$3:$E$3),'Gantt Chart'!M$5&lt;=(SUM(Main!$F5:$G5)+Main!$H5+Main!$I5+Main!$I9)+Main!$I13+Main!$I14+SUM($B$3:$E$3)),Main!$R14,0)</f>
        <v>0</v>
      </c>
      <c r="N43" s="2">
        <f>IF(AND('Gantt Chart'!N$5&gt;(SUM(Main!$F5:$G5)+Main!$H5+Main!$I5+Main!$I9)+Main!$I13+SUM($B$3:$E$3),'Gantt Chart'!N$5&lt;=(SUM(Main!$F5:$G5)+Main!$H5+Main!$I5+Main!$I9)+Main!$I13+Main!$I14+SUM($B$3:$E$3)),Main!$R14,0)</f>
        <v>0</v>
      </c>
      <c r="O43" s="2">
        <f>IF(AND('Gantt Chart'!O$5&gt;(SUM(Main!$F5:$G5)+Main!$H5+Main!$I5+Main!$I9)+Main!$I13+SUM($B$3:$E$3),'Gantt Chart'!O$5&lt;=(SUM(Main!$F5:$G5)+Main!$H5+Main!$I5+Main!$I9)+Main!$I13+Main!$I14+SUM($B$3:$E$3)),Main!$R14,0)</f>
        <v>0</v>
      </c>
      <c r="P43" s="2">
        <f>IF(AND('Gantt Chart'!P$5&gt;(SUM(Main!$F5:$G5)+Main!$H5+Main!$I5+Main!$I9)+Main!$I13+SUM($B$3:$E$3),'Gantt Chart'!P$5&lt;=(SUM(Main!$F5:$G5)+Main!$H5+Main!$I5+Main!$I9)+Main!$I13+Main!$I14+SUM($B$3:$E$3)),Main!$R14,0)</f>
        <v>0</v>
      </c>
      <c r="Q43" s="2">
        <f>IF(AND('Gantt Chart'!Q$5&gt;(SUM(Main!$F5:$G5)+Main!$H5+Main!$I5+Main!$I9)+Main!$I13+SUM($B$3:$E$3),'Gantt Chart'!Q$5&lt;=(SUM(Main!$F5:$G5)+Main!$H5+Main!$I5+Main!$I9)+Main!$I13+Main!$I14+SUM($B$3:$E$3)),Main!$R14,0)</f>
        <v>0</v>
      </c>
      <c r="R43" s="2">
        <f>IF(AND('Gantt Chart'!R$5&gt;(SUM(Main!$F5:$G5)+Main!$H5+Main!$I5+Main!$I9)+Main!$I13+SUM($B$3:$E$3),'Gantt Chart'!R$5&lt;=(SUM(Main!$F5:$G5)+Main!$H5+Main!$I5+Main!$I9)+Main!$I13+Main!$I14+SUM($B$3:$E$3)),Main!$R14,0)</f>
        <v>0</v>
      </c>
      <c r="S43" s="2">
        <f>IF(AND('Gantt Chart'!S$5&gt;(SUM(Main!$F5:$G5)+Main!$H5+Main!$I5+Main!$I9)+Main!$I13+SUM($B$3:$E$3),'Gantt Chart'!S$5&lt;=(SUM(Main!$F5:$G5)+Main!$H5+Main!$I5+Main!$I9)+Main!$I13+Main!$I14+SUM($B$3:$E$3)),Main!$R14,0)</f>
        <v>0</v>
      </c>
      <c r="T43" s="2">
        <f>IF(AND('Gantt Chart'!T$5&gt;(SUM(Main!$F5:$G5)+Main!$H5+Main!$I5+Main!$I9)+Main!$I13+SUM($B$3:$E$3),'Gantt Chart'!T$5&lt;=(SUM(Main!$F5:$G5)+Main!$H5+Main!$I5+Main!$I9)+Main!$I13+Main!$I14+SUM($B$3:$E$3)),Main!$R14,0)</f>
        <v>0</v>
      </c>
      <c r="U43" s="2">
        <f>IF(AND('Gantt Chart'!U$5&gt;(SUM(Main!$F5:$G5)+Main!$H5+Main!$I5+Main!$I9)+Main!$I13+SUM($B$3:$E$3),'Gantt Chart'!U$5&lt;=(SUM(Main!$F5:$G5)+Main!$H5+Main!$I5+Main!$I9)+Main!$I13+Main!$I14+SUM($B$3:$E$3)),Main!$R14,0)</f>
        <v>0</v>
      </c>
      <c r="V43" s="2">
        <f>IF(AND('Gantt Chart'!V$5&gt;(SUM(Main!$F5:$G5)+Main!$H5+Main!$I5+Main!$I9)+Main!$I13+SUM($B$3:$E$3),'Gantt Chart'!V$5&lt;=(SUM(Main!$F5:$G5)+Main!$H5+Main!$I5+Main!$I9)+Main!$I13+Main!$I14+SUM($B$3:$E$3)),Main!$R14,0)</f>
        <v>0</v>
      </c>
      <c r="W43" s="2">
        <f>IF(AND('Gantt Chart'!W$5&gt;(SUM(Main!$F5:$G5)+Main!$H5+Main!$I5+Main!$I9)+Main!$I13+SUM($B$3:$E$3),'Gantt Chart'!W$5&lt;=(SUM(Main!$F5:$G5)+Main!$H5+Main!$I5+Main!$I9)+Main!$I13+Main!$I14+SUM($B$3:$E$3)),Main!$R14,0)</f>
        <v>0</v>
      </c>
      <c r="X43" s="2">
        <f>IF(AND('Gantt Chart'!X$5&gt;(SUM(Main!$F5:$G5)+Main!$H5+Main!$I5+Main!$I9)+Main!$I13+SUM($B$3:$E$3),'Gantt Chart'!X$5&lt;=(SUM(Main!$F5:$G5)+Main!$H5+Main!$I5+Main!$I9)+Main!$I13+Main!$I14+SUM($B$3:$E$3)),Main!$R14,0)</f>
        <v>0</v>
      </c>
      <c r="Y43" s="2">
        <f>IF(AND('Gantt Chart'!Y$5&gt;(SUM(Main!$F5:$G5)+Main!$H5+Main!$I5+Main!$I9)+Main!$I13+SUM($B$3:$E$3),'Gantt Chart'!Y$5&lt;=(SUM(Main!$F5:$G5)+Main!$H5+Main!$I5+Main!$I9)+Main!$I13+Main!$I14+SUM($B$3:$E$3)),Main!$R14,0)</f>
        <v>0</v>
      </c>
      <c r="Z43" s="2">
        <f>IF(AND('Gantt Chart'!Z$5&gt;(SUM(Main!$F5:$G5)+Main!$H5+Main!$I5+Main!$I9)+Main!$I13+SUM($B$3:$E$3),'Gantt Chart'!Z$5&lt;=(SUM(Main!$F5:$G5)+Main!$H5+Main!$I5+Main!$I9)+Main!$I13+Main!$I14+SUM($B$3:$E$3)),Main!$R14,0)</f>
        <v>0</v>
      </c>
      <c r="AA43" s="2">
        <f>IF(AND('Gantt Chart'!AA$5&gt;(SUM(Main!$F5:$G5)+Main!$H5+Main!$I5+Main!$I9)+Main!$I13+SUM($B$3:$E$3),'Gantt Chart'!AA$5&lt;=(SUM(Main!$F5:$G5)+Main!$H5+Main!$I5+Main!$I9)+Main!$I13+Main!$I14+SUM($B$3:$E$3)),Main!$R14,0)</f>
        <v>0</v>
      </c>
      <c r="AB43" s="2">
        <f>IF(AND('Gantt Chart'!AB$5&gt;(SUM(Main!$F5:$G5)+Main!$H5+Main!$I5+Main!$I9)+Main!$I13+SUM($B$3:$E$3),'Gantt Chart'!AB$5&lt;=(SUM(Main!$F5:$G5)+Main!$H5+Main!$I5+Main!$I9)+Main!$I13+Main!$I14+SUM($B$3:$E$3)),Main!$R14,0)</f>
        <v>0</v>
      </c>
      <c r="AC43" s="2">
        <f>IF(AND('Gantt Chart'!AC$5&gt;(SUM(Main!$F5:$G5)+Main!$H5+Main!$I5+Main!$I9)+Main!$I13+SUM($B$3:$E$3),'Gantt Chart'!AC$5&lt;=(SUM(Main!$F5:$G5)+Main!$H5+Main!$I5+Main!$I9)+Main!$I13+Main!$I14+SUM($B$3:$E$3)),Main!$R14,0)</f>
        <v>0</v>
      </c>
      <c r="AD43" s="2">
        <f>IF(AND('Gantt Chart'!AD$5&gt;(SUM(Main!$F5:$G5)+Main!$H5+Main!$I5+Main!$I9)+Main!$I13+SUM($B$3:$E$3),'Gantt Chart'!AD$5&lt;=(SUM(Main!$F5:$G5)+Main!$H5+Main!$I5+Main!$I9)+Main!$I13+Main!$I14+SUM($B$3:$E$3)),Main!$R14,0)</f>
        <v>0</v>
      </c>
      <c r="AE43" s="2">
        <f>IF(AND('Gantt Chart'!AE$5&gt;(SUM(Main!$F5:$G5)+Main!$H5+Main!$I5+Main!$I9)+Main!$I13+SUM($B$3:$E$3),'Gantt Chart'!AE$5&lt;=(SUM(Main!$F5:$G5)+Main!$H5+Main!$I5+Main!$I9)+Main!$I13+Main!$I14+SUM($B$3:$E$3)),Main!$R14,0)</f>
        <v>0</v>
      </c>
      <c r="AF43" s="2">
        <f>IF(AND('Gantt Chart'!AF$5&gt;(SUM(Main!$F5:$G5)+Main!$H5+Main!$I5+Main!$I9)+Main!$I13+SUM($B$3:$E$3),'Gantt Chart'!AF$5&lt;=(SUM(Main!$F5:$G5)+Main!$H5+Main!$I5+Main!$I9)+Main!$I13+Main!$I14+SUM($B$3:$E$3)),Main!$R14,0)</f>
        <v>0</v>
      </c>
      <c r="AG43" s="2">
        <f>IF(AND('Gantt Chart'!AG$5&gt;(SUM(Main!$F5:$G5)+Main!$H5+Main!$I5+Main!$I9)+Main!$I13+SUM($B$3:$E$3),'Gantt Chart'!AG$5&lt;=(SUM(Main!$F5:$G5)+Main!$H5+Main!$I5+Main!$I9)+Main!$I13+Main!$I14+SUM($B$3:$E$3)),Main!$R14,0)</f>
        <v>0</v>
      </c>
      <c r="AH43" s="2">
        <f>IF(AND('Gantt Chart'!AH$5&gt;(SUM(Main!$F5:$G5)+Main!$H5+Main!$I5+Main!$I9)+Main!$I13+SUM($B$3:$E$3),'Gantt Chart'!AH$5&lt;=(SUM(Main!$F5:$G5)+Main!$H5+Main!$I5+Main!$I9)+Main!$I13+Main!$I14+SUM($B$3:$E$3)),Main!$R14,0)</f>
        <v>0</v>
      </c>
      <c r="AI43" s="2">
        <f>IF(AND('Gantt Chart'!AI$5&gt;(SUM(Main!$F5:$G5)+Main!$H5+Main!$I5+Main!$I9)+Main!$I13+SUM($B$3:$E$3),'Gantt Chart'!AI$5&lt;=(SUM(Main!$F5:$G5)+Main!$H5+Main!$I5+Main!$I9)+Main!$I13+Main!$I14+SUM($B$3:$E$3)),Main!$R14,0)</f>
        <v>0</v>
      </c>
      <c r="AJ43" s="2">
        <f>IF(AND('Gantt Chart'!AJ$5&gt;(SUM(Main!$F5:$G5)+Main!$H5+Main!$I5+Main!$I9)+Main!$I13+SUM($B$3:$E$3),'Gantt Chart'!AJ$5&lt;=(SUM(Main!$F5:$G5)+Main!$H5+Main!$I5+Main!$I9)+Main!$I13+Main!$I14+SUM($B$3:$E$3)),Main!$R14,0)</f>
        <v>0</v>
      </c>
      <c r="AK43" s="2">
        <f>IF(AND('Gantt Chart'!AK$5&gt;(SUM(Main!$F5:$G5)+Main!$H5+Main!$I5+Main!$I9)+Main!$I13+SUM($B$3:$E$3),'Gantt Chart'!AK$5&lt;=(SUM(Main!$F5:$G5)+Main!$H5+Main!$I5+Main!$I9)+Main!$I13+Main!$I14+SUM($B$3:$E$3)),Main!$R14,0)</f>
        <v>0</v>
      </c>
      <c r="AL43" s="2">
        <f>IF(AND('Gantt Chart'!AL$5&gt;(SUM(Main!$F5:$G5)+Main!$H5+Main!$I5+Main!$I9)+Main!$I13+SUM($B$3:$E$3),'Gantt Chart'!AL$5&lt;=(SUM(Main!$F5:$G5)+Main!$H5+Main!$I5+Main!$I9)+Main!$I13+Main!$I14+SUM($B$3:$E$3)),Main!$R14,0)</f>
        <v>0</v>
      </c>
      <c r="AM43" s="2">
        <f>IF(AND('Gantt Chart'!AM$5&gt;(SUM(Main!$F5:$G5)+Main!$H5+Main!$I5+Main!$I9)+Main!$I13+SUM($B$3:$E$3),'Gantt Chart'!AM$5&lt;=(SUM(Main!$F5:$G5)+Main!$H5+Main!$I5+Main!$I9)+Main!$I13+Main!$I14+SUM($B$3:$E$3)),Main!$R14,0)</f>
        <v>0</v>
      </c>
      <c r="AN43" s="2">
        <f>IF(AND('Gantt Chart'!AN$5&gt;(SUM(Main!$F5:$G5)+Main!$H5+Main!$I5+Main!$I9)+Main!$I13+SUM($B$3:$E$3),'Gantt Chart'!AN$5&lt;=(SUM(Main!$F5:$G5)+Main!$H5+Main!$I5+Main!$I9)+Main!$I13+Main!$I14+SUM($B$3:$E$3)),Main!$R14,0)</f>
        <v>0</v>
      </c>
      <c r="AO43" s="2">
        <f>IF(AND('Gantt Chart'!AO$5&gt;(SUM(Main!$F5:$G5)+Main!$H5+Main!$I5+Main!$I9)+Main!$I13+SUM($B$3:$E$3),'Gantt Chart'!AO$5&lt;=(SUM(Main!$F5:$G5)+Main!$H5+Main!$I5+Main!$I9)+Main!$I13+Main!$I14+SUM($B$3:$E$3)),Main!$R14,0)</f>
        <v>0</v>
      </c>
      <c r="AP43" s="2">
        <f>IF(AND('Gantt Chart'!AP$5&gt;(SUM(Main!$F5:$G5)+Main!$H5+Main!$I5+Main!$I9)+Main!$I13+SUM($B$3:$E$3),'Gantt Chart'!AP$5&lt;=(SUM(Main!$F5:$G5)+Main!$H5+Main!$I5+Main!$I9)+Main!$I13+Main!$I14+SUM($B$3:$E$3)),Main!$R14,0)</f>
        <v>0</v>
      </c>
      <c r="AQ43" s="2">
        <f>IF(AND('Gantt Chart'!AQ$5&gt;(SUM(Main!$F5:$G5)+Main!$H5+Main!$I5+Main!$I9)+Main!$I13+SUM($B$3:$E$3),'Gantt Chart'!AQ$5&lt;=(SUM(Main!$F5:$G5)+Main!$H5+Main!$I5+Main!$I9)+Main!$I13+Main!$I14+SUM($B$3:$E$3)),Main!$R14,0)</f>
        <v>0</v>
      </c>
      <c r="AR43" s="2">
        <f>IF(AND('Gantt Chart'!AR$5&gt;(SUM(Main!$F5:$G5)+Main!$H5+Main!$I5+Main!$I9)+Main!$I13+SUM($B$3:$E$3),'Gantt Chart'!AR$5&lt;=(SUM(Main!$F5:$G5)+Main!$H5+Main!$I5+Main!$I9)+Main!$I13+Main!$I14+SUM($B$3:$E$3)),Main!$R14,0)</f>
        <v>0</v>
      </c>
      <c r="AS43" s="2">
        <f>IF(AND('Gantt Chart'!AS$5&gt;(SUM(Main!$F5:$G5)+Main!$H5+Main!$I5+Main!$I9)+Main!$I13+SUM($B$3:$E$3),'Gantt Chart'!AS$5&lt;=(SUM(Main!$F5:$G5)+Main!$H5+Main!$I5+Main!$I9)+Main!$I13+Main!$I14+SUM($B$3:$E$3)),Main!$R14,0)</f>
        <v>0</v>
      </c>
      <c r="AT43" s="2">
        <f>IF(AND('Gantt Chart'!AT$5&gt;(SUM(Main!$F5:$G5)+Main!$H5+Main!$I5+Main!$I9)+Main!$I13+SUM($B$3:$E$3),'Gantt Chart'!AT$5&lt;=(SUM(Main!$F5:$G5)+Main!$H5+Main!$I5+Main!$I9)+Main!$I13+Main!$I14+SUM($B$3:$E$3)),Main!$R14,0)</f>
        <v>0</v>
      </c>
      <c r="AU43" s="2">
        <f>IF(AND('Gantt Chart'!AU$5&gt;(SUM(Main!$F5:$G5)+Main!$H5+Main!$I5+Main!$I9)+Main!$I13+SUM($B$3:$E$3),'Gantt Chart'!AU$5&lt;=(SUM(Main!$F5:$G5)+Main!$H5+Main!$I5+Main!$I9)+Main!$I13+Main!$I14+SUM($B$3:$E$3)),Main!$R14,0)</f>
        <v>0</v>
      </c>
      <c r="AV43" s="2">
        <f>IF(AND('Gantt Chart'!AV$5&gt;(SUM(Main!$F5:$G5)+Main!$H5+Main!$I5+Main!$I9)+Main!$I13+SUM($B$3:$E$3),'Gantt Chart'!AV$5&lt;=(SUM(Main!$F5:$G5)+Main!$H5+Main!$I5+Main!$I9)+Main!$I13+Main!$I14+SUM($B$3:$E$3)),Main!$R14,0)</f>
        <v>0</v>
      </c>
      <c r="AW43" s="2">
        <f>IF(AND('Gantt Chart'!AW$5&gt;(SUM(Main!$F5:$G5)+Main!$H5+Main!$I5+Main!$I9)+Main!$I13+SUM($B$3:$E$3),'Gantt Chart'!AW$5&lt;=(SUM(Main!$F5:$G5)+Main!$H5+Main!$I5+Main!$I9)+Main!$I13+Main!$I14+SUM($B$3:$E$3)),Main!$R14,0)</f>
        <v>0</v>
      </c>
      <c r="AX43" s="2">
        <f>IF(AND('Gantt Chart'!AX$5&gt;(SUM(Main!$F5:$G5)+Main!$H5+Main!$I5+Main!$I9)+Main!$I13+SUM($B$3:$E$3),'Gantt Chart'!AX$5&lt;=(SUM(Main!$F5:$G5)+Main!$H5+Main!$I5+Main!$I9)+Main!$I13+Main!$I14+SUM($B$3:$E$3)),Main!$R14,0)</f>
        <v>0</v>
      </c>
      <c r="AY43" s="2">
        <f>IF(AND('Gantt Chart'!AY$5&gt;(SUM(Main!$F5:$G5)+Main!$H5+Main!$I5+Main!$I9)+Main!$I13+SUM($B$3:$E$3),'Gantt Chart'!AY$5&lt;=(SUM(Main!$F5:$G5)+Main!$H5+Main!$I5+Main!$I9)+Main!$I13+Main!$I14+SUM($B$3:$E$3)),Main!$R14,0)</f>
        <v>0</v>
      </c>
      <c r="AZ43" s="2">
        <f>IF(AND('Gantt Chart'!AZ$5&gt;(SUM(Main!$F5:$G5)+Main!$H5+Main!$I5+Main!$I9)+Main!$I13+SUM($B$3:$E$3),'Gantt Chart'!AZ$5&lt;=(SUM(Main!$F5:$G5)+Main!$H5+Main!$I5+Main!$I9)+Main!$I13+Main!$I14+SUM($B$3:$E$3)),Main!$R14,0)</f>
        <v>0</v>
      </c>
      <c r="BA43" s="2">
        <f>IF(AND('Gantt Chart'!BA$5&gt;(SUM(Main!$F5:$G5)+Main!$H5+Main!$I5+Main!$I9)+Main!$I13+SUM($B$3:$E$3),'Gantt Chart'!BA$5&lt;=(SUM(Main!$F5:$G5)+Main!$H5+Main!$I5+Main!$I9)+Main!$I13+Main!$I14+SUM($B$3:$E$3)),Main!$R14,0)</f>
        <v>0</v>
      </c>
      <c r="BB43" s="2">
        <f>IF(AND('Gantt Chart'!BB$5&gt;(SUM(Main!$F5:$G5)+Main!$H5+Main!$I5+Main!$I9)+Main!$I13+SUM($B$3:$E$3),'Gantt Chart'!BB$5&lt;=(SUM(Main!$F5:$G5)+Main!$H5+Main!$I5+Main!$I9)+Main!$I13+Main!$I14+SUM($B$3:$E$3)),Main!$R14,0)</f>
        <v>0</v>
      </c>
      <c r="BC43" s="2">
        <f>IF(AND('Gantt Chart'!BC$5&gt;(SUM(Main!$F5:$G5)+Main!$H5+Main!$I5+Main!$I9)+Main!$I13+SUM($B$3:$E$3),'Gantt Chart'!BC$5&lt;=(SUM(Main!$F5:$G5)+Main!$H5+Main!$I5+Main!$I9)+Main!$I13+Main!$I14+SUM($B$3:$E$3)),Main!$R14,0)</f>
        <v>0</v>
      </c>
      <c r="BD43" s="2">
        <f>IF(AND('Gantt Chart'!BD$5&gt;(SUM(Main!$F5:$G5)+Main!$H5+Main!$I5+Main!$I9)+Main!$I13+SUM($B$3:$E$3),'Gantt Chart'!BD$5&lt;=(SUM(Main!$F5:$G5)+Main!$H5+Main!$I5+Main!$I9)+Main!$I13+Main!$I14+SUM($B$3:$E$3)),Main!$R14,0)</f>
        <v>0</v>
      </c>
      <c r="BE43" s="2">
        <f>IF(AND('Gantt Chart'!BE$5&gt;(SUM(Main!$F5:$G5)+Main!$H5+Main!$I5+Main!$I9)+Main!$I13+SUM($B$3:$E$3),'Gantt Chart'!BE$5&lt;=(SUM(Main!$F5:$G5)+Main!$H5+Main!$I5+Main!$I9)+Main!$I13+Main!$I14+SUM($B$3:$E$3)),Main!$R14,0)</f>
        <v>0</v>
      </c>
      <c r="BF43" s="2">
        <f>IF(AND('Gantt Chart'!BF$5&gt;(SUM(Main!$F5:$G5)+Main!$H5+Main!$I5+Main!$I9)+Main!$I13+SUM($B$3:$E$3),'Gantt Chart'!BF$5&lt;=(SUM(Main!$F5:$G5)+Main!$H5+Main!$I5+Main!$I9)+Main!$I13+Main!$I14+SUM($B$3:$E$3)),Main!$R14,0)</f>
        <v>0</v>
      </c>
      <c r="BG43" s="2">
        <f>IF(AND('Gantt Chart'!BG$5&gt;(SUM(Main!$F5:$G5)+Main!$H5+Main!$I5+Main!$I9)+Main!$I13+SUM($B$3:$E$3),'Gantt Chart'!BG$5&lt;=(SUM(Main!$F5:$G5)+Main!$H5+Main!$I5+Main!$I9)+Main!$I13+Main!$I14+SUM($B$3:$E$3)),Main!$R14,0)</f>
        <v>0</v>
      </c>
      <c r="BH43" s="2">
        <f>IF(AND('Gantt Chart'!BH$5&gt;(SUM(Main!$F5:$G5)+Main!$H5+Main!$I5+Main!$I9)+Main!$I13+SUM($B$3:$E$3),'Gantt Chart'!BH$5&lt;=(SUM(Main!$F5:$G5)+Main!$H5+Main!$I5+Main!$I9)+Main!$I13+Main!$I14+SUM($B$3:$E$3)),Main!$R14,0)</f>
        <v>0</v>
      </c>
      <c r="BI43" s="2">
        <f>IF(AND('Gantt Chart'!BI$5&gt;(SUM(Main!$F5:$G5)+Main!$H5+Main!$I5+Main!$I9)+Main!$I13+SUM($B$3:$E$3),'Gantt Chart'!BI$5&lt;=(SUM(Main!$F5:$G5)+Main!$H5+Main!$I5+Main!$I9)+Main!$I13+Main!$I14+SUM($B$3:$E$3)),Main!$R14,0)</f>
        <v>0</v>
      </c>
      <c r="BJ43" s="2">
        <f>IF(AND('Gantt Chart'!BJ$5&gt;(SUM(Main!$F5:$G5)+Main!$H5+Main!$I5+Main!$I9)+Main!$I13+SUM($B$3:$E$3),'Gantt Chart'!BJ$5&lt;=(SUM(Main!$F5:$G5)+Main!$H5+Main!$I5+Main!$I9)+Main!$I13+Main!$I14+SUM($B$3:$E$3)),Main!$R14,0)</f>
        <v>0</v>
      </c>
      <c r="BK43" s="2">
        <f>IF(AND('Gantt Chart'!BK$5&gt;(SUM(Main!$F5:$G5)+Main!$H5+Main!$I5+Main!$I9)+Main!$I13+SUM($B$3:$E$3),'Gantt Chart'!BK$5&lt;=(SUM(Main!$F5:$G5)+Main!$H5+Main!$I5+Main!$I9)+Main!$I13+Main!$I14+SUM($B$3:$E$3)),Main!$R14,0)</f>
        <v>0</v>
      </c>
      <c r="BL43" s="2">
        <f>IF(AND('Gantt Chart'!BL$5&gt;(SUM(Main!$F5:$G5)+Main!$H5+Main!$I5+Main!$I9)+Main!$I13+SUM($B$3:$E$3),'Gantt Chart'!BL$5&lt;=(SUM(Main!$F5:$G5)+Main!$H5+Main!$I5+Main!$I9)+Main!$I13+Main!$I14+SUM($B$3:$E$3)),Main!$R14,0)</f>
        <v>0</v>
      </c>
      <c r="BM43" s="2">
        <f>IF(AND('Gantt Chart'!BM$5&gt;(SUM(Main!$F5:$G5)+Main!$H5+Main!$I5+Main!$I9)+Main!$I13+SUM($B$3:$E$3),'Gantt Chart'!BM$5&lt;=(SUM(Main!$F5:$G5)+Main!$H5+Main!$I5+Main!$I9)+Main!$I13+Main!$I14+SUM($B$3:$E$3)),Main!$R14,0)</f>
        <v>0</v>
      </c>
      <c r="BN43" s="2">
        <f>IF(AND('Gantt Chart'!BN$5&gt;(SUM(Main!$F5:$G5)+Main!$H5+Main!$I5+Main!$I9)+Main!$I13+SUM($B$3:$E$3),'Gantt Chart'!BN$5&lt;=(SUM(Main!$F5:$G5)+Main!$H5+Main!$I5+Main!$I9)+Main!$I13+Main!$I14+SUM($B$3:$E$3)),Main!$R14,0)</f>
        <v>0</v>
      </c>
      <c r="BO43" s="2">
        <f>IF(AND('Gantt Chart'!BO$5&gt;(SUM(Main!$F5:$G5)+Main!$H5+Main!$I5+Main!$I9)+Main!$I13+SUM($B$3:$E$3),'Gantt Chart'!BO$5&lt;=(SUM(Main!$F5:$G5)+Main!$H5+Main!$I5+Main!$I9)+Main!$I13+Main!$I14+SUM($B$3:$E$3)),Main!$R14,0)</f>
        <v>0</v>
      </c>
      <c r="BP43" s="2">
        <f>IF(AND('Gantt Chart'!BP$5&gt;(SUM(Main!$F5:$G5)+Main!$H5+Main!$I5+Main!$I9)+Main!$I13+SUM($B$3:$E$3),'Gantt Chart'!BP$5&lt;=(SUM(Main!$F5:$G5)+Main!$H5+Main!$I5+Main!$I9)+Main!$I13+Main!$I14+SUM($B$3:$E$3)),Main!$R14,0)</f>
        <v>0</v>
      </c>
      <c r="BQ43" s="2">
        <f>IF(AND('Gantt Chart'!BQ$5&gt;(SUM(Main!$F5:$G5)+Main!$H5+Main!$I5+Main!$I9)+Main!$I13+SUM($B$3:$E$3),'Gantt Chart'!BQ$5&lt;=(SUM(Main!$F5:$G5)+Main!$H5+Main!$I5+Main!$I9)+Main!$I13+Main!$I14+SUM($B$3:$E$3)),Main!$R14,0)</f>
        <v>0</v>
      </c>
      <c r="BR43" s="2">
        <f>IF(AND('Gantt Chart'!BR$5&gt;(SUM(Main!$F5:$G5)+Main!$H5+Main!$I5+Main!$I9)+Main!$I13+SUM($B$3:$E$3),'Gantt Chart'!BR$5&lt;=(SUM(Main!$F5:$G5)+Main!$H5+Main!$I5+Main!$I9)+Main!$I13+Main!$I14+SUM($B$3:$E$3)),Main!$R14,0)</f>
        <v>0</v>
      </c>
      <c r="BS43" s="2">
        <f>IF(AND('Gantt Chart'!BS$5&gt;(SUM(Main!$F5:$G5)+Main!$H5+Main!$I5+Main!$I9)+Main!$I13+SUM($B$3:$E$3),'Gantt Chart'!BS$5&lt;=(SUM(Main!$F5:$G5)+Main!$H5+Main!$I5+Main!$I9)+Main!$I13+Main!$I14+SUM($B$3:$E$3)),Main!$R14,0)</f>
        <v>0</v>
      </c>
      <c r="BT43" s="2">
        <f>IF(AND('Gantt Chart'!BT$5&gt;(SUM(Main!$F5:$G5)+Main!$H5+Main!$I5+Main!$I9)+Main!$I13+SUM($B$3:$E$3),'Gantt Chart'!BT$5&lt;=(SUM(Main!$F5:$G5)+Main!$H5+Main!$I5+Main!$I9)+Main!$I13+Main!$I14+SUM($B$3:$E$3)),Main!$R14,0)</f>
        <v>0</v>
      </c>
      <c r="BU43" s="2">
        <f>IF(AND('Gantt Chart'!BU$5&gt;(SUM(Main!$F5:$G5)+Main!$H5+Main!$I5+Main!$I9)+Main!$I13+SUM($B$3:$E$3),'Gantt Chart'!BU$5&lt;=(SUM(Main!$F5:$G5)+Main!$H5+Main!$I5+Main!$I9)+Main!$I13+Main!$I14+SUM($B$3:$E$3)),Main!$R14,0)</f>
        <v>0</v>
      </c>
      <c r="BV43" s="2">
        <f>IF(AND('Gantt Chart'!BV$5&gt;(SUM(Main!$F5:$G5)+Main!$H5+Main!$I5+Main!$I9)+Main!$I13+SUM($B$3:$E$3),'Gantt Chart'!BV$5&lt;=(SUM(Main!$F5:$G5)+Main!$H5+Main!$I5+Main!$I9)+Main!$I13+Main!$I14+SUM($B$3:$E$3)),Main!$R14,0)</f>
        <v>0</v>
      </c>
      <c r="BW43" s="2">
        <f>IF(AND('Gantt Chart'!BW$5&gt;(SUM(Main!$F5:$G5)+Main!$H5+Main!$I5+Main!$I9)+Main!$I13+SUM($B$3:$E$3),'Gantt Chart'!BW$5&lt;=(SUM(Main!$F5:$G5)+Main!$H5+Main!$I5+Main!$I9)+Main!$I13+Main!$I14+SUM($B$3:$E$3)),Main!$R14,0)</f>
        <v>0</v>
      </c>
      <c r="BX43" s="2">
        <f>IF(AND('Gantt Chart'!BX$5&gt;(SUM(Main!$F5:$G5)+Main!$H5+Main!$I5+Main!$I9)+Main!$I13+SUM($B$3:$E$3),'Gantt Chart'!BX$5&lt;=(SUM(Main!$F5:$G5)+Main!$H5+Main!$I5+Main!$I9)+Main!$I13+Main!$I14+SUM($B$3:$E$3)),Main!$R14,0)</f>
        <v>0</v>
      </c>
      <c r="BY43" s="2">
        <f>IF(AND('Gantt Chart'!BY$5&gt;(SUM(Main!$F5:$G5)+Main!$H5+Main!$I5+Main!$I9)+Main!$I13+SUM($B$3:$E$3),'Gantt Chart'!BY$5&lt;=(SUM(Main!$F5:$G5)+Main!$H5+Main!$I5+Main!$I9)+Main!$I13+Main!$I14+SUM($B$3:$E$3)),Main!$R14,0)</f>
        <v>0</v>
      </c>
      <c r="BZ43" s="2">
        <f>IF(AND('Gantt Chart'!BZ$5&gt;(SUM(Main!$F5:$G5)+Main!$H5+Main!$I5+Main!$I9)+Main!$I13+SUM($B$3:$E$3),'Gantt Chart'!BZ$5&lt;=(SUM(Main!$F5:$G5)+Main!$H5+Main!$I5+Main!$I9)+Main!$I13+Main!$I14+SUM($B$3:$E$3)),Main!$R14,0)</f>
        <v>0</v>
      </c>
      <c r="CA43" s="2">
        <f>IF(AND('Gantt Chart'!CA$5&gt;(SUM(Main!$F5:$G5)+Main!$H5+Main!$I5+Main!$I9)+Main!$I13+SUM($B$3:$E$3),'Gantt Chart'!CA$5&lt;=(SUM(Main!$F5:$G5)+Main!$H5+Main!$I5+Main!$I9)+Main!$I13+Main!$I14+SUM($B$3:$E$3)),Main!$R14,0)</f>
        <v>0</v>
      </c>
      <c r="CB43" s="2">
        <f>IF(AND('Gantt Chart'!CB$5&gt;(SUM(Main!$F5:$G5)+Main!$H5+Main!$I5+Main!$I9)+Main!$I13+SUM($B$3:$E$3),'Gantt Chart'!CB$5&lt;=(SUM(Main!$F5:$G5)+Main!$H5+Main!$I5+Main!$I9)+Main!$I13+Main!$I14+SUM($B$3:$E$3)),Main!$R14,0)</f>
        <v>0</v>
      </c>
      <c r="CC43" s="2">
        <f>IF(AND('Gantt Chart'!CC$5&gt;(SUM(Main!$F5:$G5)+Main!$H5+Main!$I5+Main!$I9)+Main!$I13+SUM($B$3:$E$3),'Gantt Chart'!CC$5&lt;=(SUM(Main!$F5:$G5)+Main!$H5+Main!$I5+Main!$I9)+Main!$I13+Main!$I14+SUM($B$3:$E$3)),Main!$R14,0)</f>
        <v>0</v>
      </c>
      <c r="CD43" s="2">
        <f>IF(AND('Gantt Chart'!CD$5&gt;(SUM(Main!$F5:$G5)+Main!$H5+Main!$I5+Main!$I9)+Main!$I13+SUM($B$3:$E$3),'Gantt Chart'!CD$5&lt;=(SUM(Main!$F5:$G5)+Main!$H5+Main!$I5+Main!$I9)+Main!$I13+Main!$I14+SUM($B$3:$E$3)),Main!$R14,0)</f>
        <v>0</v>
      </c>
      <c r="CE43" s="2">
        <f>IF(AND('Gantt Chart'!CE$5&gt;(SUM(Main!$F5:$G5)+Main!$H5+Main!$I5+Main!$I9)+Main!$I13+SUM($B$3:$E$3),'Gantt Chart'!CE$5&lt;=(SUM(Main!$F5:$G5)+Main!$H5+Main!$I5+Main!$I9)+Main!$I13+Main!$I14+SUM($B$3:$E$3)),Main!$R14,0)</f>
        <v>0</v>
      </c>
      <c r="CF43" s="2">
        <f>IF(AND('Gantt Chart'!CF$5&gt;(SUM(Main!$F5:$G5)+Main!$H5+Main!$I5+Main!$I9)+Main!$I13+SUM($B$3:$E$3),'Gantt Chart'!CF$5&lt;=(SUM(Main!$F5:$G5)+Main!$H5+Main!$I5+Main!$I9)+Main!$I13+Main!$I14+SUM($B$3:$E$3)),Main!$R14,0)</f>
        <v>0</v>
      </c>
      <c r="CG43" s="2">
        <f>IF(AND('Gantt Chart'!CG$5&gt;(SUM(Main!$F5:$G5)+Main!$H5+Main!$I5+Main!$I9)+Main!$I13+SUM($B$3:$E$3),'Gantt Chart'!CG$5&lt;=(SUM(Main!$F5:$G5)+Main!$H5+Main!$I5+Main!$I9)+Main!$I13+Main!$I14+SUM($B$3:$E$3)),Main!$R14,0)</f>
        <v>0</v>
      </c>
      <c r="CH43" s="2">
        <f>IF(AND('Gantt Chart'!CH$5&gt;(SUM(Main!$F5:$G5)+Main!$H5+Main!$I5+Main!$I9)+Main!$I13+SUM($B$3:$E$3),'Gantt Chart'!CH$5&lt;=(SUM(Main!$F5:$G5)+Main!$H5+Main!$I5+Main!$I9)+Main!$I13+Main!$I14+SUM($B$3:$E$3)),Main!$R14,0)</f>
        <v>0</v>
      </c>
      <c r="CI43" s="2">
        <f>IF(AND('Gantt Chart'!CI$5&gt;(SUM(Main!$F5:$G5)+Main!$H5+Main!$I5+Main!$I9)+Main!$I13+SUM($B$3:$E$3),'Gantt Chart'!CI$5&lt;=(SUM(Main!$F5:$G5)+Main!$H5+Main!$I5+Main!$I9)+Main!$I13+Main!$I14+SUM($B$3:$E$3)),Main!$R14,0)</f>
        <v>0</v>
      </c>
      <c r="CJ43" s="2">
        <f>IF(AND('Gantt Chart'!CJ$5&gt;(SUM(Main!$F5:$G5)+Main!$H5+Main!$I5+Main!$I9)+Main!$I13+SUM($B$3:$E$3),'Gantt Chart'!CJ$5&lt;=(SUM(Main!$F5:$G5)+Main!$H5+Main!$I5+Main!$I9)+Main!$I13+Main!$I14+SUM($B$3:$E$3)),Main!$R14,0)</f>
        <v>0</v>
      </c>
      <c r="CK43" s="2">
        <f>IF(AND('Gantt Chart'!CK$5&gt;(SUM(Main!$F5:$G5)+Main!$H5+Main!$I5+Main!$I9)+Main!$I13+SUM($B$3:$E$3),'Gantt Chart'!CK$5&lt;=(SUM(Main!$F5:$G5)+Main!$H5+Main!$I5+Main!$I9)+Main!$I13+Main!$I14+SUM($B$3:$E$3)),Main!$R14,0)</f>
        <v>0</v>
      </c>
      <c r="CL43" s="2">
        <f>IF(AND('Gantt Chart'!CL$5&gt;(SUM(Main!$F5:$G5)+Main!$H5+Main!$I5+Main!$I9)+Main!$I13+SUM($B$3:$E$3),'Gantt Chart'!CL$5&lt;=(SUM(Main!$F5:$G5)+Main!$H5+Main!$I5+Main!$I9)+Main!$I13+Main!$I14+SUM($B$3:$E$3)),Main!$R14,0)</f>
        <v>0</v>
      </c>
      <c r="CM43" s="2">
        <f>IF(AND('Gantt Chart'!CM$5&gt;(SUM(Main!$F5:$G5)+Main!$H5+Main!$I5+Main!$I9)+Main!$I13+SUM($B$3:$E$3),'Gantt Chart'!CM$5&lt;=(SUM(Main!$F5:$G5)+Main!$H5+Main!$I5+Main!$I9)+Main!$I13+Main!$I14+SUM($B$3:$E$3)),Main!$R14,0)</f>
        <v>0</v>
      </c>
      <c r="CN43" s="2">
        <f>IF(AND('Gantt Chart'!CN$5&gt;(SUM(Main!$F5:$G5)+Main!$H5+Main!$I5+Main!$I9)+Main!$I13+SUM($B$3:$E$3),'Gantt Chart'!CN$5&lt;=(SUM(Main!$F5:$G5)+Main!$H5+Main!$I5+Main!$I9)+Main!$I13+Main!$I14+SUM($B$3:$E$3)),Main!$R14,0)</f>
        <v>0</v>
      </c>
      <c r="CO43" s="2">
        <f>IF(AND('Gantt Chart'!CO$5&gt;(SUM(Main!$F5:$G5)+Main!$H5+Main!$I5+Main!$I9)+Main!$I13+SUM($B$3:$E$3),'Gantt Chart'!CO$5&lt;=(SUM(Main!$F5:$G5)+Main!$H5+Main!$I5+Main!$I9)+Main!$I13+Main!$I14+SUM($B$3:$E$3)),Main!$R14,0)</f>
        <v>0</v>
      </c>
      <c r="CP43" s="2">
        <f>IF(AND('Gantt Chart'!CP$5&gt;(SUM(Main!$F5:$G5)+Main!$H5+Main!$I5+Main!$I9)+Main!$I13+SUM($B$3:$E$3),'Gantt Chart'!CP$5&lt;=(SUM(Main!$F5:$G5)+Main!$H5+Main!$I5+Main!$I9)+Main!$I13+Main!$I14+SUM($B$3:$E$3)),Main!$R14,0)</f>
        <v>0</v>
      </c>
      <c r="CQ43" s="2">
        <f>IF(AND('Gantt Chart'!CQ$5&gt;(SUM(Main!$F5:$G5)+Main!$H5+Main!$I5+Main!$I9)+Main!$I13+SUM($B$3:$E$3),'Gantt Chart'!CQ$5&lt;=(SUM(Main!$F5:$G5)+Main!$H5+Main!$I5+Main!$I9)+Main!$I13+Main!$I14+SUM($B$3:$E$3)),Main!$R14,0)</f>
        <v>0</v>
      </c>
      <c r="CR43" s="2">
        <f>IF(AND('Gantt Chart'!CR$5&gt;(SUM(Main!$F5:$G5)+Main!$H5+Main!$I5+Main!$I9)+Main!$I13+SUM($B$3:$E$3),'Gantt Chart'!CR$5&lt;=(SUM(Main!$F5:$G5)+Main!$H5+Main!$I5+Main!$I9)+Main!$I13+Main!$I14+SUM($B$3:$E$3)),Main!$R14,0)</f>
        <v>0</v>
      </c>
      <c r="CS43" s="2">
        <f>IF(AND('Gantt Chart'!CS$5&gt;(SUM(Main!$F5:$G5)+Main!$H5+Main!$I5+Main!$I9)+Main!$I13+SUM($B$3:$E$3),'Gantt Chart'!CS$5&lt;=(SUM(Main!$F5:$G5)+Main!$H5+Main!$I5+Main!$I9)+Main!$I13+Main!$I14+SUM($B$3:$E$3)),Main!$R14,0)</f>
        <v>0</v>
      </c>
      <c r="CT43" s="2">
        <f>IF(AND('Gantt Chart'!CT$5&gt;(SUM(Main!$F5:$G5)+Main!$H5+Main!$I5+Main!$I9)+Main!$I13+SUM($B$3:$E$3),'Gantt Chart'!CT$5&lt;=(SUM(Main!$F5:$G5)+Main!$H5+Main!$I5+Main!$I9)+Main!$I13+Main!$I14+SUM($B$3:$E$3)),Main!$R14,0)</f>
        <v>0</v>
      </c>
      <c r="CU43" s="2">
        <f>IF(AND('Gantt Chart'!CU$5&gt;(SUM(Main!$F5:$G5)+Main!$H5+Main!$I5+Main!$I9)+Main!$I13+SUM($B$3:$E$3),'Gantt Chart'!CU$5&lt;=(SUM(Main!$F5:$G5)+Main!$H5+Main!$I5+Main!$I9)+Main!$I13+Main!$I14+SUM($B$3:$E$3)),Main!$R14,0)</f>
        <v>0</v>
      </c>
      <c r="CV43" s="2">
        <f>IF(AND('Gantt Chart'!CV$5&gt;(SUM(Main!$F5:$G5)+Main!$H5+Main!$I5+Main!$I9)+Main!$I13+SUM($B$3:$E$3),'Gantt Chart'!CV$5&lt;=(SUM(Main!$F5:$G5)+Main!$H5+Main!$I5+Main!$I9)+Main!$I13+Main!$I14+SUM($B$3:$E$3)),Main!$R14,0)</f>
        <v>0</v>
      </c>
      <c r="CW43" s="2">
        <f>IF(AND('Gantt Chart'!CW$5&gt;(SUM(Main!$F5:$G5)+Main!$H5+Main!$I5+Main!$I9)+Main!$I13+SUM($B$3:$E$3),'Gantt Chart'!CW$5&lt;=(SUM(Main!$F5:$G5)+Main!$H5+Main!$I5+Main!$I9)+Main!$I13+Main!$I14+SUM($B$3:$E$3)),Main!$R14,0)</f>
        <v>0</v>
      </c>
      <c r="CX43" s="2">
        <f>IF(AND('Gantt Chart'!CX$5&gt;(SUM(Main!$F5:$G5)+Main!$H5+Main!$I5+Main!$I9)+Main!$I13+SUM($B$3:$E$3),'Gantt Chart'!CX$5&lt;=(SUM(Main!$F5:$G5)+Main!$H5+Main!$I5+Main!$I9)+Main!$I13+Main!$I14+SUM($B$3:$E$3)),Main!$R14,0)</f>
        <v>0</v>
      </c>
      <c r="CY43" s="2">
        <f>IF(AND('Gantt Chart'!CY$5&gt;(SUM(Main!$F5:$G5)+Main!$H5+Main!$I5+Main!$I9)+Main!$I13+SUM($B$3:$E$3),'Gantt Chart'!CY$5&lt;=(SUM(Main!$F5:$G5)+Main!$H5+Main!$I5+Main!$I9)+Main!$I13+Main!$I14+SUM($B$3:$E$3)),Main!$R14,0)</f>
        <v>0</v>
      </c>
      <c r="CZ43" s="2">
        <f>IF(AND('Gantt Chart'!CZ$5&gt;(SUM(Main!$F5:$G5)+Main!$H5+Main!$I5+Main!$I9)+Main!$I13+SUM($B$3:$E$3),'Gantt Chart'!CZ$5&lt;=(SUM(Main!$F5:$G5)+Main!$H5+Main!$I5+Main!$I9)+Main!$I13+Main!$I14+SUM($B$3:$E$3)),Main!$R14,0)</f>
        <v>0</v>
      </c>
      <c r="DA43" s="2">
        <f>IF(AND('Gantt Chart'!DA$5&gt;(SUM(Main!$F5:$G5)+Main!$H5+Main!$I5+Main!$I9)+Main!$I13+SUM($B$3:$E$3),'Gantt Chart'!DA$5&lt;=(SUM(Main!$F5:$G5)+Main!$H5+Main!$I5+Main!$I9)+Main!$I13+Main!$I14+SUM($B$3:$E$3)),Main!$R14,0)</f>
        <v>0</v>
      </c>
      <c r="DB43" s="2">
        <f>IF(AND('Gantt Chart'!DB$5&gt;(SUM(Main!$F5:$G5)+Main!$H5+Main!$I5+Main!$I9)+Main!$I13+SUM($B$3:$E$3),'Gantt Chart'!DB$5&lt;=(SUM(Main!$F5:$G5)+Main!$H5+Main!$I5+Main!$I9)+Main!$I13+Main!$I14+SUM($B$3:$E$3)),Main!$R14,0)</f>
        <v>0</v>
      </c>
      <c r="DC43" s="2">
        <f>IF(AND('Gantt Chart'!DC$5&gt;(SUM(Main!$F5:$G5)+Main!$H5+Main!$I5+Main!$I9)+Main!$I13+SUM($B$3:$E$3),'Gantt Chart'!DC$5&lt;=(SUM(Main!$F5:$G5)+Main!$H5+Main!$I5+Main!$I9)+Main!$I13+Main!$I14+SUM($B$3:$E$3)),Main!$R14,0)</f>
        <v>0</v>
      </c>
      <c r="DD43" s="2">
        <f>IF(AND('Gantt Chart'!DD$5&gt;(SUM(Main!$F5:$G5)+Main!$H5+Main!$I5+Main!$I9)+Main!$I13+SUM($B$3:$E$3),'Gantt Chart'!DD$5&lt;=(SUM(Main!$F5:$G5)+Main!$H5+Main!$I5+Main!$I9)+Main!$I13+Main!$I14+SUM($B$3:$E$3)),Main!$R14,0)</f>
        <v>0</v>
      </c>
      <c r="DE43" s="2">
        <f>IF(AND('Gantt Chart'!DE$5&gt;(SUM(Main!$F5:$G5)+Main!$H5+Main!$I5+Main!$I9)+Main!$I13+SUM($B$3:$E$3),'Gantt Chart'!DE$5&lt;=(SUM(Main!$F5:$G5)+Main!$H5+Main!$I5+Main!$I9)+Main!$I13+Main!$I14+SUM($B$3:$E$3)),Main!$R14,0)</f>
        <v>0</v>
      </c>
      <c r="DF43" s="2">
        <f>IF(AND('Gantt Chart'!DF$5&gt;(SUM(Main!$F5:$G5)+Main!$H5+Main!$I5+Main!$I9)+Main!$I13+SUM($B$3:$E$3),'Gantt Chart'!DF$5&lt;=(SUM(Main!$F5:$G5)+Main!$H5+Main!$I5+Main!$I9)+Main!$I13+Main!$I14+SUM($B$3:$E$3)),Main!$R14,0)</f>
        <v>0</v>
      </c>
      <c r="DG43" s="2">
        <f>IF(AND('Gantt Chart'!DG$5&gt;(SUM(Main!$F5:$G5)+Main!$H5+Main!$I5+Main!$I9)+Main!$I13+SUM($B$3:$E$3),'Gantt Chart'!DG$5&lt;=(SUM(Main!$F5:$G5)+Main!$H5+Main!$I5+Main!$I9)+Main!$I13+Main!$I14+SUM($B$3:$E$3)),Main!$R14,0)</f>
        <v>0</v>
      </c>
      <c r="DH43" s="2">
        <f>IF(AND('Gantt Chart'!DH$5&gt;(SUM(Main!$F5:$G5)+Main!$H5+Main!$I5+Main!$I9)+Main!$I13+SUM($B$3:$E$3),'Gantt Chart'!DH$5&lt;=(SUM(Main!$F5:$G5)+Main!$H5+Main!$I5+Main!$I9)+Main!$I13+Main!$I14+SUM($B$3:$E$3)),Main!$R14,0)</f>
        <v>0</v>
      </c>
      <c r="DI43" s="2">
        <f>IF(AND('Gantt Chart'!DI$5&gt;(SUM(Main!$F5:$G5)+Main!$H5+Main!$I5+Main!$I9)+Main!$I13+SUM($B$3:$E$3),'Gantt Chart'!DI$5&lt;=(SUM(Main!$F5:$G5)+Main!$H5+Main!$I5+Main!$I9)+Main!$I13+Main!$I14+SUM($B$3:$E$3)),Main!$R14,0)</f>
        <v>0</v>
      </c>
      <c r="DJ43" s="2">
        <f>IF(AND('Gantt Chart'!DJ$5&gt;(SUM(Main!$F5:$G5)+Main!$H5+Main!$I5+Main!$I9)+Main!$I13+SUM($B$3:$E$3),'Gantt Chart'!DJ$5&lt;=(SUM(Main!$F5:$G5)+Main!$H5+Main!$I5+Main!$I9)+Main!$I13+Main!$I14+SUM($B$3:$E$3)),Main!$R14,0)</f>
        <v>0</v>
      </c>
      <c r="DK43" s="2">
        <f>IF(AND('Gantt Chart'!DK$5&gt;(SUM(Main!$F5:$G5)+Main!$H5+Main!$I5+Main!$I9)+Main!$I13+SUM($B$3:$E$3),'Gantt Chart'!DK$5&lt;=(SUM(Main!$F5:$G5)+Main!$H5+Main!$I5+Main!$I9)+Main!$I13+Main!$I14+SUM($B$3:$E$3)),Main!$R14,0)</f>
        <v>0</v>
      </c>
      <c r="DL43" s="2">
        <f>IF(AND('Gantt Chart'!DL$5&gt;(SUM(Main!$F5:$G5)+Main!$H5+Main!$I5+Main!$I9)+Main!$I13+SUM($B$3:$E$3),'Gantt Chart'!DL$5&lt;=(SUM(Main!$F5:$G5)+Main!$H5+Main!$I5+Main!$I9)+Main!$I13+Main!$I14+SUM($B$3:$E$3)),Main!$R14,0)</f>
        <v>0</v>
      </c>
      <c r="DM43" s="2">
        <f>IF(AND('Gantt Chart'!DM$5&gt;(SUM(Main!$F5:$G5)+Main!$H5+Main!$I5+Main!$I9)+Main!$I13+SUM($B$3:$E$3),'Gantt Chart'!DM$5&lt;=(SUM(Main!$F5:$G5)+Main!$H5+Main!$I5+Main!$I9)+Main!$I13+Main!$I14+SUM($B$3:$E$3)),Main!$R14,0)</f>
        <v>0</v>
      </c>
      <c r="DN43" s="2">
        <f>IF(AND('Gantt Chart'!DN$5&gt;(SUM(Main!$F5:$G5)+Main!$H5+Main!$I5+Main!$I9)+Main!$I13+SUM($B$3:$E$3),'Gantt Chart'!DN$5&lt;=(SUM(Main!$F5:$G5)+Main!$H5+Main!$I5+Main!$I9)+Main!$I13+Main!$I14+SUM($B$3:$E$3)),Main!$R14,0)</f>
        <v>0</v>
      </c>
      <c r="DO43" s="2">
        <f>IF(AND('Gantt Chart'!DO$5&gt;(SUM(Main!$F5:$G5)+Main!$H5+Main!$I5+Main!$I9)+Main!$I13+SUM($B$3:$E$3),'Gantt Chart'!DO$5&lt;=(SUM(Main!$F5:$G5)+Main!$H5+Main!$I5+Main!$I9)+Main!$I13+Main!$I14+SUM($B$3:$E$3)),Main!$R14,0)</f>
        <v>0</v>
      </c>
      <c r="DP43" s="2">
        <f>IF(AND('Gantt Chart'!DP$5&gt;(SUM(Main!$F5:$G5)+Main!$H5+Main!$I5+Main!$I9)+Main!$I13+SUM($B$3:$E$3),'Gantt Chart'!DP$5&lt;=(SUM(Main!$F5:$G5)+Main!$H5+Main!$I5+Main!$I9)+Main!$I13+Main!$I14+SUM($B$3:$E$3)),Main!$R14,0)</f>
        <v>0</v>
      </c>
      <c r="DQ43" s="2">
        <f>IF(AND('Gantt Chart'!DQ$5&gt;(SUM(Main!$F5:$G5)+Main!$H5+Main!$I5+Main!$I9)+Main!$I13+SUM($B$3:$E$3),'Gantt Chart'!DQ$5&lt;=(SUM(Main!$F5:$G5)+Main!$H5+Main!$I5+Main!$I9)+Main!$I13+Main!$I14+SUM($B$3:$E$3)),Main!$R14,0)</f>
        <v>0</v>
      </c>
      <c r="DR43" s="2">
        <f>IF(AND('Gantt Chart'!DR$5&gt;(SUM(Main!$F5:$G5)+Main!$H5+Main!$I5+Main!$I9)+Main!$I13+SUM($B$3:$E$3),'Gantt Chart'!DR$5&lt;=(SUM(Main!$F5:$G5)+Main!$H5+Main!$I5+Main!$I9)+Main!$I13+Main!$I14+SUM($B$3:$E$3)),Main!$R14,0)</f>
        <v>0</v>
      </c>
      <c r="DS43" s="2">
        <f>IF(AND('Gantt Chart'!DS$5&gt;(SUM(Main!$F5:$G5)+Main!$H5+Main!$I5+Main!$I9)+Main!$I13+SUM($B$3:$E$3),'Gantt Chart'!DS$5&lt;=(SUM(Main!$F5:$G5)+Main!$H5+Main!$I5+Main!$I9)+Main!$I13+Main!$I14+SUM($B$3:$E$3)),Main!$R14,0)</f>
        <v>0</v>
      </c>
      <c r="DT43" s="2">
        <f>IF(AND('Gantt Chart'!DT$5&gt;(SUM(Main!$F5:$G5)+Main!$H5+Main!$I5+Main!$I9)+Main!$I13+SUM($B$3:$E$3),'Gantt Chart'!DT$5&lt;=(SUM(Main!$F5:$G5)+Main!$H5+Main!$I5+Main!$I9)+Main!$I13+Main!$I14+SUM($B$3:$E$3)),Main!$R14,0)</f>
        <v>0</v>
      </c>
      <c r="DU43" s="2">
        <f>IF(AND('Gantt Chart'!DU$5&gt;(SUM(Main!$F5:$G5)+Main!$H5+Main!$I5+Main!$I9)+Main!$I13+SUM($B$3:$E$3),'Gantt Chart'!DU$5&lt;=(SUM(Main!$F5:$G5)+Main!$H5+Main!$I5+Main!$I9)+Main!$I13+Main!$I14+SUM($B$3:$E$3)),Main!$R14,0)</f>
        <v>0</v>
      </c>
      <c r="DV43" s="2">
        <f>IF(AND('Gantt Chart'!DV$5&gt;(SUM(Main!$F5:$G5)+Main!$H5+Main!$I5+Main!$I9)+Main!$I13+SUM($B$3:$E$3),'Gantt Chart'!DV$5&lt;=(SUM(Main!$F5:$G5)+Main!$H5+Main!$I5+Main!$I9)+Main!$I13+Main!$I14+SUM($B$3:$E$3)),Main!$R14,0)</f>
        <v>0</v>
      </c>
      <c r="DW43" s="2">
        <f>IF(AND('Gantt Chart'!DW$5&gt;(SUM(Main!$F5:$G5)+Main!$H5+Main!$I5+Main!$I9)+Main!$I13+SUM($B$3:$E$3),'Gantt Chart'!DW$5&lt;=(SUM(Main!$F5:$G5)+Main!$H5+Main!$I5+Main!$I9)+Main!$I13+Main!$I14+SUM($B$3:$E$3)),Main!$R14,0)</f>
        <v>0</v>
      </c>
      <c r="DX43" s="2">
        <f>IF(AND('Gantt Chart'!DX$5&gt;(SUM(Main!$F5:$G5)+Main!$H5+Main!$I5+Main!$I9)+Main!$I13+SUM($B$3:$E$3),'Gantt Chart'!DX$5&lt;=(SUM(Main!$F5:$G5)+Main!$H5+Main!$I5+Main!$I9)+Main!$I13+Main!$I14+SUM($B$3:$E$3)),Main!$R14,0)</f>
        <v>0</v>
      </c>
      <c r="DY43" s="2">
        <f>IF(AND('Gantt Chart'!DY$5&gt;(SUM(Main!$F5:$G5)+Main!$H5+Main!$I5+Main!$I9)+Main!$I13+SUM($B$3:$E$3),'Gantt Chart'!DY$5&lt;=(SUM(Main!$F5:$G5)+Main!$H5+Main!$I5+Main!$I9)+Main!$I13+Main!$I14+SUM($B$3:$E$3)),Main!$R14,0)</f>
        <v>0</v>
      </c>
      <c r="DZ43" s="2">
        <f>IF(AND('Gantt Chart'!DZ$5&gt;(SUM(Main!$F5:$G5)+Main!$H5+Main!$I5+Main!$I9)+Main!$I13+SUM($B$3:$E$3),'Gantt Chart'!DZ$5&lt;=(SUM(Main!$F5:$G5)+Main!$H5+Main!$I5+Main!$I9)+Main!$I13+Main!$I14+SUM($B$3:$E$3)),Main!$R14,0)</f>
        <v>0</v>
      </c>
      <c r="EA43" s="2">
        <f>IF(AND('Gantt Chart'!EA$5&gt;(SUM(Main!$F5:$G5)+Main!$H5+Main!$I5+Main!$I9)+Main!$I13+SUM($B$3:$E$3),'Gantt Chart'!EA$5&lt;=(SUM(Main!$F5:$G5)+Main!$H5+Main!$I5+Main!$I9)+Main!$I13+Main!$I14+SUM($B$3:$E$3)),Main!$R14,0)</f>
        <v>0</v>
      </c>
      <c r="EB43" s="2">
        <f>IF(AND('Gantt Chart'!EB$5&gt;(SUM(Main!$F5:$G5)+Main!$H5+Main!$I5+Main!$I9)+Main!$I13+SUM($B$3:$E$3),'Gantt Chart'!EB$5&lt;=(SUM(Main!$F5:$G5)+Main!$H5+Main!$I5+Main!$I9)+Main!$I13+Main!$I14+SUM($B$3:$E$3)),Main!$R14,0)</f>
        <v>0</v>
      </c>
      <c r="EC43" s="2">
        <f>IF(AND('Gantt Chart'!EC$5&gt;(SUM(Main!$F5:$G5)+Main!$H5+Main!$I5+Main!$I9)+Main!$I13+SUM($B$3:$E$3),'Gantt Chart'!EC$5&lt;=(SUM(Main!$F5:$G5)+Main!$H5+Main!$I5+Main!$I9)+Main!$I13+Main!$I14+SUM($B$3:$E$3)),Main!$R14,0)</f>
        <v>0</v>
      </c>
      <c r="ED43" s="2">
        <f>IF(AND('Gantt Chart'!ED$5&gt;(SUM(Main!$F5:$G5)+Main!$H5+Main!$I5+Main!$I9)+Main!$I13+SUM($B$3:$E$3),'Gantt Chart'!ED$5&lt;=(SUM(Main!$F5:$G5)+Main!$H5+Main!$I5+Main!$I9)+Main!$I13+Main!$I14+SUM($B$3:$E$3)),Main!$R14,0)</f>
        <v>0</v>
      </c>
      <c r="EE43" s="2">
        <f>IF(AND('Gantt Chart'!EE$5&gt;(SUM(Main!$F5:$G5)+Main!$H5+Main!$I5+Main!$I9)+Main!$I13+SUM($B$3:$E$3),'Gantt Chart'!EE$5&lt;=(SUM(Main!$F5:$G5)+Main!$H5+Main!$I5+Main!$I9)+Main!$I13+Main!$I14+SUM($B$3:$E$3)),Main!$R14,0)</f>
        <v>0</v>
      </c>
      <c r="EF43" s="2">
        <f>IF(AND('Gantt Chart'!EF$5&gt;(SUM(Main!$F5:$G5)+Main!$H5+Main!$I5+Main!$I9)+Main!$I13+SUM($B$3:$E$3),'Gantt Chart'!EF$5&lt;=(SUM(Main!$F5:$G5)+Main!$H5+Main!$I5+Main!$I9)+Main!$I13+Main!$I14+SUM($B$3:$E$3)),Main!$R14,0)</f>
        <v>0</v>
      </c>
      <c r="EG43" s="2">
        <f>IF(AND('Gantt Chart'!EG$5&gt;(SUM(Main!$F5:$G5)+Main!$H5+Main!$I5+Main!$I9)+Main!$I13+SUM($B$3:$E$3),'Gantt Chart'!EG$5&lt;=(SUM(Main!$F5:$G5)+Main!$H5+Main!$I5+Main!$I9)+Main!$I13+Main!$I14+SUM($B$3:$E$3)),Main!$R14,0)</f>
        <v>0</v>
      </c>
      <c r="EH43" s="2">
        <f>IF(AND('Gantt Chart'!EH$5&gt;(SUM(Main!$F5:$G5)+Main!$H5+Main!$I5+Main!$I9)+Main!$I13+SUM($B$3:$E$3),'Gantt Chart'!EH$5&lt;=(SUM(Main!$F5:$G5)+Main!$H5+Main!$I5+Main!$I9)+Main!$I13+Main!$I14+SUM($B$3:$E$3)),Main!$R14,0)</f>
        <v>0</v>
      </c>
      <c r="EI43" s="2">
        <f>IF(AND('Gantt Chart'!EI$5&gt;(SUM(Main!$F5:$G5)+Main!$H5+Main!$I5+Main!$I9)+Main!$I13+SUM($B$3:$E$3),'Gantt Chart'!EI$5&lt;=(SUM(Main!$F5:$G5)+Main!$H5+Main!$I5+Main!$I9)+Main!$I13+Main!$I14+SUM($B$3:$E$3)),Main!$R14,0)</f>
        <v>0</v>
      </c>
      <c r="EJ43" s="2">
        <f>IF(AND('Gantt Chart'!EJ$5&gt;(SUM(Main!$F5:$G5)+Main!$H5+Main!$I5+Main!$I9)+Main!$I13+SUM($B$3:$E$3),'Gantt Chart'!EJ$5&lt;=(SUM(Main!$F5:$G5)+Main!$H5+Main!$I5+Main!$I9)+Main!$I13+Main!$I14+SUM($B$3:$E$3)),Main!$R14,0)</f>
        <v>0</v>
      </c>
      <c r="EK43" s="2">
        <f>IF(AND('Gantt Chart'!EK$5&gt;(SUM(Main!$F5:$G5)+Main!$H5+Main!$I5+Main!$I9)+Main!$I13+SUM($B$3:$E$3),'Gantt Chart'!EK$5&lt;=(SUM(Main!$F5:$G5)+Main!$H5+Main!$I5+Main!$I9)+Main!$I13+Main!$I14+SUM($B$3:$E$3)),Main!$R14,0)</f>
        <v>0</v>
      </c>
      <c r="EL43" s="2">
        <f>IF(AND('Gantt Chart'!EL$5&gt;(SUM(Main!$F5:$G5)+Main!$H5+Main!$I5+Main!$I9)+Main!$I13+SUM($B$3:$E$3),'Gantt Chart'!EL$5&lt;=(SUM(Main!$F5:$G5)+Main!$H5+Main!$I5+Main!$I9)+Main!$I13+Main!$I14+SUM($B$3:$E$3)),Main!$R14,0)</f>
        <v>0</v>
      </c>
      <c r="EM43" s="2">
        <f>IF(AND('Gantt Chart'!EM$5&gt;(SUM(Main!$F5:$G5)+Main!$H5+Main!$I5+Main!$I9)+Main!$I13+SUM($B$3:$E$3),'Gantt Chart'!EM$5&lt;=(SUM(Main!$F5:$G5)+Main!$H5+Main!$I5+Main!$I9)+Main!$I13+Main!$I14+SUM($B$3:$E$3)),Main!$R14,0)</f>
        <v>0</v>
      </c>
      <c r="EN43" s="2">
        <f>IF(AND('Gantt Chart'!EN$5&gt;(SUM(Main!$F5:$G5)+Main!$H5+Main!$I5+Main!$I9)+Main!$I13+SUM($B$3:$E$3),'Gantt Chart'!EN$5&lt;=(SUM(Main!$F5:$G5)+Main!$H5+Main!$I5+Main!$I9)+Main!$I13+Main!$I14+SUM($B$3:$E$3)),Main!$R14,0)</f>
        <v>0</v>
      </c>
      <c r="EO43" s="2">
        <f>IF(AND('Gantt Chart'!EO$5&gt;(SUM(Main!$F5:$G5)+Main!$H5+Main!$I5+Main!$I9)+Main!$I13+SUM($B$3:$E$3),'Gantt Chart'!EO$5&lt;=(SUM(Main!$F5:$G5)+Main!$H5+Main!$I5+Main!$I9)+Main!$I13+Main!$I14+SUM($B$3:$E$3)),Main!$R14,0)</f>
        <v>0</v>
      </c>
      <c r="EP43" s="2">
        <f>IF(AND('Gantt Chart'!EP$5&gt;(SUM(Main!$F5:$G5)+Main!$H5+Main!$I5+Main!$I9)+Main!$I13+SUM($B$3:$E$3),'Gantt Chart'!EP$5&lt;=(SUM(Main!$F5:$G5)+Main!$H5+Main!$I5+Main!$I9)+Main!$I13+Main!$I14+SUM($B$3:$E$3)),Main!$R14,0)</f>
        <v>0</v>
      </c>
      <c r="EQ43" s="2">
        <f>IF(AND('Gantt Chart'!EQ$5&gt;(SUM(Main!$F5:$G5)+Main!$H5+Main!$I5+Main!$I9)+Main!$I13+SUM($B$3:$E$3),'Gantt Chart'!EQ$5&lt;=(SUM(Main!$F5:$G5)+Main!$H5+Main!$I5+Main!$I9)+Main!$I13+Main!$I14+SUM($B$3:$E$3)),Main!$R14,0)</f>
        <v>0</v>
      </c>
      <c r="ER43" s="2">
        <f>IF(AND('Gantt Chart'!ER$5&gt;(SUM(Main!$F5:$G5)+Main!$H5+Main!$I5+Main!$I9)+Main!$I13+SUM($B$3:$E$3),'Gantt Chart'!ER$5&lt;=(SUM(Main!$F5:$G5)+Main!$H5+Main!$I5+Main!$I9)+Main!$I13+Main!$I14+SUM($B$3:$E$3)),Main!$R14,0)</f>
        <v>0</v>
      </c>
      <c r="ES43" s="2">
        <f>IF(AND('Gantt Chart'!ES$5&gt;(SUM(Main!$F5:$G5)+Main!$H5+Main!$I5+Main!$I9)+Main!$I13+SUM($B$3:$E$3),'Gantt Chart'!ES$5&lt;=(SUM(Main!$F5:$G5)+Main!$H5+Main!$I5+Main!$I9)+Main!$I13+Main!$I14+SUM($B$3:$E$3)),Main!$R14,0)</f>
        <v>0</v>
      </c>
      <c r="ET43" s="2">
        <f>IF(AND('Gantt Chart'!ET$5&gt;(SUM(Main!$F5:$G5)+Main!$H5+Main!$I5+Main!$I9)+Main!$I13+SUM($B$3:$E$3),'Gantt Chart'!ET$5&lt;=(SUM(Main!$F5:$G5)+Main!$H5+Main!$I5+Main!$I9)+Main!$I13+Main!$I14+SUM($B$3:$E$3)),Main!$R14,0)</f>
        <v>0</v>
      </c>
      <c r="EU43" s="2">
        <f>IF(AND('Gantt Chart'!EU$5&gt;(SUM(Main!$F5:$G5)+Main!$H5+Main!$I5+Main!$I9)+Main!$I13+SUM($B$3:$E$3),'Gantt Chart'!EU$5&lt;=(SUM(Main!$F5:$G5)+Main!$H5+Main!$I5+Main!$I9)+Main!$I13+Main!$I14+SUM($B$3:$E$3)),Main!$R14,0)</f>
        <v>0</v>
      </c>
      <c r="EV43" s="2">
        <f>IF(AND('Gantt Chart'!EV$5&gt;(SUM(Main!$F5:$G5)+Main!$H5+Main!$I5+Main!$I9)+Main!$I13+SUM($B$3:$E$3),'Gantt Chart'!EV$5&lt;=(SUM(Main!$F5:$G5)+Main!$H5+Main!$I5+Main!$I9)+Main!$I13+Main!$I14+SUM($B$3:$E$3)),Main!$R14,0)</f>
        <v>0</v>
      </c>
      <c r="EW43" s="2">
        <f>IF(AND('Gantt Chart'!EW$5&gt;(SUM(Main!$F5:$G5)+Main!$H5+Main!$I5+Main!$I9)+Main!$I13+SUM($B$3:$E$3),'Gantt Chart'!EW$5&lt;=(SUM(Main!$F5:$G5)+Main!$H5+Main!$I5+Main!$I9)+Main!$I13+Main!$I14+SUM($B$3:$E$3)),Main!$R14,0)</f>
        <v>0</v>
      </c>
      <c r="EX43" s="2">
        <f>IF(AND('Gantt Chart'!EX$5&gt;(SUM(Main!$F5:$G5)+Main!$H5+Main!$I5+Main!$I9)+Main!$I13+SUM($B$3:$E$3),'Gantt Chart'!EX$5&lt;=(SUM(Main!$F5:$G5)+Main!$H5+Main!$I5+Main!$I9)+Main!$I13+Main!$I14+SUM($B$3:$E$3)),Main!$R14,0)</f>
        <v>0</v>
      </c>
      <c r="EY43" s="2">
        <f>IF(AND('Gantt Chart'!EY$5&gt;(SUM(Main!$F5:$G5)+Main!$H5+Main!$I5+Main!$I9)+Main!$I13+SUM($B$3:$E$3),'Gantt Chart'!EY$5&lt;=(SUM(Main!$F5:$G5)+Main!$H5+Main!$I5+Main!$I9)+Main!$I13+Main!$I14+SUM($B$3:$E$3)),Main!$R14,0)</f>
        <v>0</v>
      </c>
      <c r="EZ43" s="2">
        <f>IF(AND('Gantt Chart'!EZ$5&gt;(SUM(Main!$F5:$G5)+Main!$H5+Main!$I5+Main!$I9)+Main!$I13+SUM($B$3:$E$3),'Gantt Chart'!EZ$5&lt;=(SUM(Main!$F5:$G5)+Main!$H5+Main!$I5+Main!$I9)+Main!$I13+Main!$I14+SUM($B$3:$E$3)),Main!$R14,0)</f>
        <v>0</v>
      </c>
      <c r="FA43" s="2">
        <f>IF(AND('Gantt Chart'!FA$5&gt;(SUM(Main!$F5:$G5)+Main!$H5+Main!$I5+Main!$I9)+Main!$I13+SUM($B$3:$E$3),'Gantt Chart'!FA$5&lt;=(SUM(Main!$F5:$G5)+Main!$H5+Main!$I5+Main!$I9)+Main!$I13+Main!$I14+SUM($B$3:$E$3)),Main!$R14,0)</f>
        <v>0</v>
      </c>
      <c r="FB43" s="2">
        <f>IF(AND('Gantt Chart'!FB$5&gt;(SUM(Main!$F5:$G5)+Main!$H5+Main!$I5+Main!$I9)+Main!$I13+SUM($B$3:$E$3),'Gantt Chart'!FB$5&lt;=(SUM(Main!$F5:$G5)+Main!$H5+Main!$I5+Main!$I9)+Main!$I13+Main!$I14+SUM($B$3:$E$3)),Main!$R14,0)</f>
        <v>0</v>
      </c>
      <c r="FC43" s="2">
        <f>IF(AND('Gantt Chart'!FC$5&gt;(SUM(Main!$F5:$G5)+Main!$H5+Main!$I5+Main!$I9)+Main!$I13+SUM($B$3:$E$3),'Gantt Chart'!FC$5&lt;=(SUM(Main!$F5:$G5)+Main!$H5+Main!$I5+Main!$I9)+Main!$I13+Main!$I14+SUM($B$3:$E$3)),Main!$R14,0)</f>
        <v>0</v>
      </c>
      <c r="FD43" s="2">
        <f>IF(AND('Gantt Chart'!FD$5&gt;(SUM(Main!$F5:$G5)+Main!$H5+Main!$I5+Main!$I9)+Main!$I13+SUM($B$3:$E$3),'Gantt Chart'!FD$5&lt;=(SUM(Main!$F5:$G5)+Main!$H5+Main!$I5+Main!$I9)+Main!$I13+Main!$I14+SUM($B$3:$E$3)),Main!$R14,0)</f>
        <v>0</v>
      </c>
      <c r="FE43" s="2">
        <f>IF(AND('Gantt Chart'!FE$5&gt;(SUM(Main!$F5:$G5)+Main!$H5+Main!$I5+Main!$I9)+Main!$I13+SUM($B$3:$E$3),'Gantt Chart'!FE$5&lt;=(SUM(Main!$F5:$G5)+Main!$H5+Main!$I5+Main!$I9)+Main!$I13+Main!$I14+SUM($B$3:$E$3)),Main!$R14,0)</f>
        <v>0</v>
      </c>
      <c r="FF43" s="2">
        <f>IF(AND('Gantt Chart'!FF$5&gt;(SUM(Main!$F5:$G5)+Main!$H5+Main!$I5+Main!$I9)+Main!$I13+SUM($B$3:$E$3),'Gantt Chart'!FF$5&lt;=(SUM(Main!$F5:$G5)+Main!$H5+Main!$I5+Main!$I9)+Main!$I13+Main!$I14+SUM($B$3:$E$3)),Main!$R14,0)</f>
        <v>0</v>
      </c>
      <c r="FG43" s="2">
        <f>IF(AND('Gantt Chart'!FG$5&gt;(SUM(Main!$F5:$G5)+Main!$H5+Main!$I5+Main!$I9)+Main!$I13+SUM($B$3:$E$3),'Gantt Chart'!FG$5&lt;=(SUM(Main!$F5:$G5)+Main!$H5+Main!$I5+Main!$I9)+Main!$I13+Main!$I14+SUM($B$3:$E$3)),Main!$R14,0)</f>
        <v>0</v>
      </c>
      <c r="FH43" s="2">
        <f>IF(AND('Gantt Chart'!FH$5&gt;(SUM(Main!$F5:$G5)+Main!$H5+Main!$I5+Main!$I9)+Main!$I13+SUM($B$3:$E$3),'Gantt Chart'!FH$5&lt;=(SUM(Main!$F5:$G5)+Main!$H5+Main!$I5+Main!$I9)+Main!$I13+Main!$I14+SUM($B$3:$E$3)),Main!$R14,0)</f>
        <v>0</v>
      </c>
      <c r="FI43" s="2">
        <f>IF(AND('Gantt Chart'!FI$5&gt;(SUM(Main!$F5:$G5)+Main!$H5+Main!$I5+Main!$I9)+Main!$I13+SUM($B$3:$E$3),'Gantt Chart'!FI$5&lt;=(SUM(Main!$F5:$G5)+Main!$H5+Main!$I5+Main!$I9)+Main!$I13+Main!$I14+SUM($B$3:$E$3)),Main!$R14,0)</f>
        <v>0</v>
      </c>
      <c r="FJ43" s="2">
        <f>IF(AND('Gantt Chart'!FJ$5&gt;(SUM(Main!$F5:$G5)+Main!$H5+Main!$I5+Main!$I9)+Main!$I13+SUM($B$3:$E$3),'Gantt Chart'!FJ$5&lt;=(SUM(Main!$F5:$G5)+Main!$H5+Main!$I5+Main!$I9)+Main!$I13+Main!$I14+SUM($B$3:$E$3)),Main!$R14,0)</f>
        <v>0</v>
      </c>
      <c r="FK43" s="2">
        <f>IF(AND('Gantt Chart'!FK$5&gt;(SUM(Main!$F5:$G5)+Main!$H5+Main!$I5+Main!$I9)+Main!$I13+SUM($B$3:$E$3),'Gantt Chart'!FK$5&lt;=(SUM(Main!$F5:$G5)+Main!$H5+Main!$I5+Main!$I9)+Main!$I13+Main!$I14+SUM($B$3:$E$3)),Main!$R14,0)</f>
        <v>0</v>
      </c>
      <c r="FL43" s="2">
        <f>IF(AND('Gantt Chart'!FL$5&gt;(SUM(Main!$F5:$G5)+Main!$H5+Main!$I5+Main!$I9)+Main!$I13+SUM($B$3:$E$3),'Gantt Chart'!FL$5&lt;=(SUM(Main!$F5:$G5)+Main!$H5+Main!$I5+Main!$I9)+Main!$I13+Main!$I14+SUM($B$3:$E$3)),Main!$R14,0)</f>
        <v>0</v>
      </c>
      <c r="FM43" s="2">
        <f>IF(AND('Gantt Chart'!FM$5&gt;(SUM(Main!$F5:$G5)+Main!$H5+Main!$I5+Main!$I9)+Main!$I13+SUM($B$3:$E$3),'Gantt Chart'!FM$5&lt;=(SUM(Main!$F5:$G5)+Main!$H5+Main!$I5+Main!$I9)+Main!$I13+Main!$I14+SUM($B$3:$E$3)),Main!$R14,0)</f>
        <v>0</v>
      </c>
      <c r="FN43" s="2">
        <f>IF(AND('Gantt Chart'!FN$5&gt;(SUM(Main!$F5:$G5)+Main!$H5+Main!$I5+Main!$I9)+Main!$I13+SUM($B$3:$E$3),'Gantt Chart'!FN$5&lt;=(SUM(Main!$F5:$G5)+Main!$H5+Main!$I5+Main!$I9)+Main!$I13+Main!$I14+SUM($B$3:$E$3)),Main!$R14,0)</f>
        <v>0</v>
      </c>
      <c r="FO43" s="2">
        <f>IF(AND('Gantt Chart'!FO$5&gt;(SUM(Main!$F5:$G5)+Main!$H5+Main!$I5+Main!$I9)+Main!$I13+SUM($B$3:$E$3),'Gantt Chart'!FO$5&lt;=(SUM(Main!$F5:$G5)+Main!$H5+Main!$I5+Main!$I9)+Main!$I13+Main!$I14+SUM($B$3:$E$3)),Main!$R14,0)</f>
        <v>0</v>
      </c>
      <c r="FP43" s="2">
        <f>IF(AND('Gantt Chart'!FP$5&gt;(SUM(Main!$F5:$G5)+Main!$H5+Main!$I5+Main!$I9)+Main!$I13+SUM($B$3:$E$3),'Gantt Chart'!FP$5&lt;=(SUM(Main!$F5:$G5)+Main!$H5+Main!$I5+Main!$I9)+Main!$I13+Main!$I14+SUM($B$3:$E$3)),Main!$R14,0)</f>
        <v>0</v>
      </c>
      <c r="FQ43" s="2">
        <f>IF(AND('Gantt Chart'!FQ$5&gt;(SUM(Main!$F5:$G5)+Main!$H5+Main!$I5+Main!$I9)+Main!$I13+SUM($B$3:$E$3),'Gantt Chart'!FQ$5&lt;=(SUM(Main!$F5:$G5)+Main!$H5+Main!$I5+Main!$I9)+Main!$I13+Main!$I14+SUM($B$3:$E$3)),Main!$R14,0)</f>
        <v>0</v>
      </c>
      <c r="FR43" s="2">
        <f>IF(AND('Gantt Chart'!FR$5&gt;(SUM(Main!$F5:$G5)+Main!$H5+Main!$I5+Main!$I9)+Main!$I13+SUM($B$3:$E$3),'Gantt Chart'!FR$5&lt;=(SUM(Main!$F5:$G5)+Main!$H5+Main!$I5+Main!$I9)+Main!$I13+Main!$I14+SUM($B$3:$E$3)),Main!$R14,0)</f>
        <v>0</v>
      </c>
      <c r="FS43" s="2">
        <f>IF(AND('Gantt Chart'!FS$5&gt;(SUM(Main!$F5:$G5)+Main!$H5+Main!$I5+Main!$I9)+Main!$I13+SUM($B$3:$E$3),'Gantt Chart'!FS$5&lt;=(SUM(Main!$F5:$G5)+Main!$H5+Main!$I5+Main!$I9)+Main!$I13+Main!$I14+SUM($B$3:$E$3)),Main!$R14,0)</f>
        <v>0</v>
      </c>
      <c r="FT43" s="2">
        <f>IF(AND('Gantt Chart'!FT$5&gt;(SUM(Main!$F5:$G5)+Main!$H5+Main!$I5+Main!$I9)+Main!$I13+SUM($B$3:$E$3),'Gantt Chart'!FT$5&lt;=(SUM(Main!$F5:$G5)+Main!$H5+Main!$I5+Main!$I9)+Main!$I13+Main!$I14+SUM($B$3:$E$3)),Main!$R14,0)</f>
        <v>0</v>
      </c>
      <c r="FU43" s="2">
        <f>IF(AND('Gantt Chart'!FU$5&gt;(SUM(Main!$F5:$G5)+Main!$H5+Main!$I5+Main!$I9)+Main!$I13+SUM($B$3:$E$3),'Gantt Chart'!FU$5&lt;=(SUM(Main!$F5:$G5)+Main!$H5+Main!$I5+Main!$I9)+Main!$I13+Main!$I14+SUM($B$3:$E$3)),Main!$R14,0)</f>
        <v>0</v>
      </c>
      <c r="FV43" s="2">
        <f>IF(AND('Gantt Chart'!FV$5&gt;(SUM(Main!$F5:$G5)+Main!$H5+Main!$I5+Main!$I9)+Main!$I13+SUM($B$3:$E$3),'Gantt Chart'!FV$5&lt;=(SUM(Main!$F5:$G5)+Main!$H5+Main!$I5+Main!$I9)+Main!$I13+Main!$I14+SUM($B$3:$E$3)),Main!$R14,0)</f>
        <v>0</v>
      </c>
      <c r="FW43" s="2">
        <f>IF(AND('Gantt Chart'!FW$5&gt;(SUM(Main!$F5:$G5)+Main!$H5+Main!$I5+Main!$I9)+Main!$I13+SUM($B$3:$E$3),'Gantt Chart'!FW$5&lt;=(SUM(Main!$F5:$G5)+Main!$H5+Main!$I5+Main!$I9)+Main!$I13+Main!$I14+SUM($B$3:$E$3)),Main!$R14,0)</f>
        <v>0</v>
      </c>
      <c r="FX43" s="2">
        <f>IF(AND('Gantt Chart'!FX$5&gt;(SUM(Main!$F5:$G5)+Main!$H5+Main!$I5+Main!$I9)+Main!$I13+SUM($B$3:$E$3),'Gantt Chart'!FX$5&lt;=(SUM(Main!$F5:$G5)+Main!$H5+Main!$I5+Main!$I9)+Main!$I13+Main!$I14+SUM($B$3:$E$3)),Main!$R14,0)</f>
        <v>0</v>
      </c>
      <c r="FY43" s="2">
        <f>IF(AND('Gantt Chart'!FY$5&gt;(SUM(Main!$F5:$G5)+Main!$H5+Main!$I5+Main!$I9)+Main!$I13+SUM($B$3:$E$3),'Gantt Chart'!FY$5&lt;=(SUM(Main!$F5:$G5)+Main!$H5+Main!$I5+Main!$I9)+Main!$I13+Main!$I14+SUM($B$3:$E$3)),Main!$R14,0)</f>
        <v>0</v>
      </c>
      <c r="FZ43" s="2">
        <f>IF(AND('Gantt Chart'!FZ$5&gt;(SUM(Main!$F5:$G5)+Main!$H5+Main!$I5+Main!$I9)+Main!$I13+SUM($B$3:$E$3),'Gantt Chart'!FZ$5&lt;=(SUM(Main!$F5:$G5)+Main!$H5+Main!$I5+Main!$I9)+Main!$I13+Main!$I14+SUM($B$3:$E$3)),Main!$R14,0)</f>
        <v>0</v>
      </c>
      <c r="GA43" s="2">
        <f>IF(AND('Gantt Chart'!GA$5&gt;(SUM(Main!$F5:$G5)+Main!$H5+Main!$I5+Main!$I9)+Main!$I13+SUM($B$3:$E$3),'Gantt Chart'!GA$5&lt;=(SUM(Main!$F5:$G5)+Main!$H5+Main!$I5+Main!$I9)+Main!$I13+Main!$I14+SUM($B$3:$E$3)),Main!$R14,0)</f>
        <v>0</v>
      </c>
      <c r="GB43" s="2">
        <f>IF(AND('Gantt Chart'!GB$5&gt;(SUM(Main!$F5:$G5)+Main!$H5+Main!$I5+Main!$I9)+Main!$I13+SUM($B$3:$E$3),'Gantt Chart'!GB$5&lt;=(SUM(Main!$F5:$G5)+Main!$H5+Main!$I5+Main!$I9)+Main!$I13+Main!$I14+SUM($B$3:$E$3)),Main!$R14,0)</f>
        <v>0</v>
      </c>
      <c r="GC43" s="2">
        <f>IF(AND('Gantt Chart'!GC$5&gt;(SUM(Main!$F5:$G5)+Main!$H5+Main!$I5+Main!$I9)+Main!$I13+SUM($B$3:$E$3),'Gantt Chart'!GC$5&lt;=(SUM(Main!$F5:$G5)+Main!$H5+Main!$I5+Main!$I9)+Main!$I13+Main!$I14+SUM($B$3:$E$3)),Main!$R14,0)</f>
        <v>0</v>
      </c>
      <c r="GD43" s="2">
        <f>IF(AND('Gantt Chart'!GD$5&gt;(SUM(Main!$F5:$G5)+Main!$H5+Main!$I5+Main!$I9)+Main!$I13+SUM($B$3:$E$3),'Gantt Chart'!GD$5&lt;=(SUM(Main!$F5:$G5)+Main!$H5+Main!$I5+Main!$I9)+Main!$I13+Main!$I14+SUM($B$3:$E$3)),Main!$R14,0)</f>
        <v>0</v>
      </c>
      <c r="GE43" s="2">
        <f>IF(AND('Gantt Chart'!GE$5&gt;(SUM(Main!$F5:$G5)+Main!$H5+Main!$I5+Main!$I9)+Main!$I13+SUM($B$3:$E$3),'Gantt Chart'!GE$5&lt;=(SUM(Main!$F5:$G5)+Main!$H5+Main!$I5+Main!$I9)+Main!$I13+Main!$I14+SUM($B$3:$E$3)),Main!$R14,0)</f>
        <v>0</v>
      </c>
      <c r="GF43" s="2">
        <f>IF(AND('Gantt Chart'!GF$5&gt;(SUM(Main!$F5:$G5)+Main!$H5+Main!$I5+Main!$I9)+Main!$I13+SUM($B$3:$E$3),'Gantt Chart'!GF$5&lt;=(SUM(Main!$F5:$G5)+Main!$H5+Main!$I5+Main!$I9)+Main!$I13+Main!$I14+SUM($B$3:$E$3)),Main!$R14,0)</f>
        <v>0</v>
      </c>
      <c r="GG43" s="2">
        <f>IF(AND('Gantt Chart'!GG$5&gt;(SUM(Main!$F5:$G5)+Main!$H5+Main!$I5+Main!$I9)+Main!$I13+SUM($B$3:$E$3),'Gantt Chart'!GG$5&lt;=(SUM(Main!$F5:$G5)+Main!$H5+Main!$I5+Main!$I9)+Main!$I13+Main!$I14+SUM($B$3:$E$3)),Main!$R14,0)</f>
        <v>0</v>
      </c>
      <c r="GH43" s="2">
        <f>IF(AND('Gantt Chart'!GH$5&gt;(SUM(Main!$F5:$G5)+Main!$H5+Main!$I5+Main!$I9)+Main!$I13+SUM($B$3:$E$3),'Gantt Chart'!GH$5&lt;=(SUM(Main!$F5:$G5)+Main!$H5+Main!$I5+Main!$I9)+Main!$I13+Main!$I14+SUM($B$3:$E$3)),Main!$R14,0)</f>
        <v>0</v>
      </c>
      <c r="GI43" s="2">
        <f>IF(AND('Gantt Chart'!GI$5&gt;(SUM(Main!$F5:$G5)+Main!$H5+Main!$I5+Main!$I9)+Main!$I13+SUM($B$3:$E$3),'Gantt Chart'!GI$5&lt;=(SUM(Main!$F5:$G5)+Main!$H5+Main!$I5+Main!$I9)+Main!$I13+Main!$I14+SUM($B$3:$E$3)),Main!$R14,0)</f>
        <v>0</v>
      </c>
      <c r="GJ43" s="2">
        <f>IF(AND('Gantt Chart'!GJ$5&gt;(SUM(Main!$F5:$G5)+Main!$H5+Main!$I5+Main!$I9)+Main!$I13+SUM($B$3:$E$3),'Gantt Chart'!GJ$5&lt;=(SUM(Main!$F5:$G5)+Main!$H5+Main!$I5+Main!$I9)+Main!$I13+Main!$I14+SUM($B$3:$E$3)),Main!$R14,0)</f>
        <v>0</v>
      </c>
      <c r="GK43" s="2">
        <f>IF(AND('Gantt Chart'!GK$5&gt;(SUM(Main!$F5:$G5)+Main!$H5+Main!$I5+Main!$I9)+Main!$I13+SUM($B$3:$E$3),'Gantt Chart'!GK$5&lt;=(SUM(Main!$F5:$G5)+Main!$H5+Main!$I5+Main!$I9)+Main!$I13+Main!$I14+SUM($B$3:$E$3)),Main!$R14,0)</f>
        <v>0</v>
      </c>
      <c r="GL43" s="2">
        <f>IF(AND('Gantt Chart'!GL$5&gt;(SUM(Main!$F5:$G5)+Main!$H5+Main!$I5+Main!$I9)+Main!$I13+SUM($B$3:$E$3),'Gantt Chart'!GL$5&lt;=(SUM(Main!$F5:$G5)+Main!$H5+Main!$I5+Main!$I9)+Main!$I13+Main!$I14+SUM($B$3:$E$3)),Main!$R14,0)</f>
        <v>0</v>
      </c>
      <c r="GM43" s="2">
        <f>IF(AND('Gantt Chart'!GM$5&gt;(SUM(Main!$F5:$G5)+Main!$H5+Main!$I5+Main!$I9)+Main!$I13+SUM($B$3:$E$3),'Gantt Chart'!GM$5&lt;=(SUM(Main!$F5:$G5)+Main!$H5+Main!$I5+Main!$I9)+Main!$I13+Main!$I14+SUM($B$3:$E$3)),Main!$R14,0)</f>
        <v>0</v>
      </c>
      <c r="GN43" s="2">
        <f>IF(AND('Gantt Chart'!GN$5&gt;(SUM(Main!$F5:$G5)+Main!$H5+Main!$I5+Main!$I9)+Main!$I13+SUM($B$3:$E$3),'Gantt Chart'!GN$5&lt;=(SUM(Main!$F5:$G5)+Main!$H5+Main!$I5+Main!$I9)+Main!$I13+Main!$I14+SUM($B$3:$E$3)),Main!$R14,0)</f>
        <v>0</v>
      </c>
      <c r="GO43" s="2">
        <f>IF(AND('Gantt Chart'!GO$5&gt;(SUM(Main!$F5:$G5)+Main!$H5+Main!$I5+Main!$I9)+Main!$I13+SUM($B$3:$E$3),'Gantt Chart'!GO$5&lt;=(SUM(Main!$F5:$G5)+Main!$H5+Main!$I5+Main!$I9)+Main!$I13+Main!$I14+SUM($B$3:$E$3)),Main!$R14,0)</f>
        <v>0</v>
      </c>
      <c r="GP43" s="2">
        <f>IF(AND('Gantt Chart'!GP$5&gt;(SUM(Main!$F5:$G5)+Main!$H5+Main!$I5+Main!$I9)+Main!$I13+SUM($B$3:$E$3),'Gantt Chart'!GP$5&lt;=(SUM(Main!$F5:$G5)+Main!$H5+Main!$I5+Main!$I9)+Main!$I13+Main!$I14+SUM($B$3:$E$3)),Main!$R14,0)</f>
        <v>0</v>
      </c>
      <c r="GQ43" s="2">
        <f>IF(AND('Gantt Chart'!GQ$5&gt;(SUM(Main!$F5:$G5)+Main!$H5+Main!$I5+Main!$I9)+Main!$I13+SUM($B$3:$E$3),'Gantt Chart'!GQ$5&lt;=(SUM(Main!$F5:$G5)+Main!$H5+Main!$I5+Main!$I9)+Main!$I13+Main!$I14+SUM($B$3:$E$3)),Main!$R14,0)</f>
        <v>0</v>
      </c>
      <c r="GR43" s="2">
        <f>IF(AND('Gantt Chart'!GR$5&gt;(SUM(Main!$F5:$G5)+Main!$H5+Main!$I5+Main!$I9)+Main!$I13+SUM($B$3:$E$3),'Gantt Chart'!GR$5&lt;=(SUM(Main!$F5:$G5)+Main!$H5+Main!$I5+Main!$I9)+Main!$I13+Main!$I14+SUM($B$3:$E$3)),Main!$R14,0)</f>
        <v>0</v>
      </c>
      <c r="GS43" s="2">
        <f>IF(AND('Gantt Chart'!GS$5&gt;(SUM(Main!$F5:$G5)+Main!$H5+Main!$I5+Main!$I9)+Main!$I13+SUM($B$3:$E$3),'Gantt Chart'!GS$5&lt;=(SUM(Main!$F5:$G5)+Main!$H5+Main!$I5+Main!$I9)+Main!$I13+Main!$I14+SUM($B$3:$E$3)),Main!$R14,0)</f>
        <v>0</v>
      </c>
      <c r="GT43" s="2">
        <f>IF(AND('Gantt Chart'!GT$5&gt;(SUM(Main!$F5:$G5)+Main!$H5+Main!$I5+Main!$I9)+Main!$I13+SUM($B$3:$E$3),'Gantt Chart'!GT$5&lt;=(SUM(Main!$F5:$G5)+Main!$H5+Main!$I5+Main!$I9)+Main!$I13+Main!$I14+SUM($B$3:$E$3)),Main!$R14,0)</f>
        <v>0</v>
      </c>
      <c r="GU43" s="2">
        <f>IF(AND('Gantt Chart'!GU$5&gt;(SUM(Main!$F5:$G5)+Main!$H5+Main!$I5+Main!$I9)+Main!$I13+SUM($B$3:$E$3),'Gantt Chart'!GU$5&lt;=(SUM(Main!$F5:$G5)+Main!$H5+Main!$I5+Main!$I9)+Main!$I13+Main!$I14+SUM($B$3:$E$3)),Main!$R14,0)</f>
        <v>0</v>
      </c>
      <c r="GV43" s="2">
        <f>IF(AND('Gantt Chart'!GV$5&gt;(SUM(Main!$F5:$G5)+Main!$H5+Main!$I5+Main!$I9)+Main!$I13+SUM($B$3:$E$3),'Gantt Chart'!GV$5&lt;=(SUM(Main!$F5:$G5)+Main!$H5+Main!$I5+Main!$I9)+Main!$I13+Main!$I14+SUM($B$3:$E$3)),Main!$R14,0)</f>
        <v>0</v>
      </c>
      <c r="GW43" s="2">
        <f>IF(AND('Gantt Chart'!GW$5&gt;(SUM(Main!$F5:$G5)+Main!$H5+Main!$I5+Main!$I9)+Main!$I13+SUM($B$3:$E$3),'Gantt Chart'!GW$5&lt;=(SUM(Main!$F5:$G5)+Main!$H5+Main!$I5+Main!$I9)+Main!$I13+Main!$I14+SUM($B$3:$E$3)),Main!$R14,0)</f>
        <v>0</v>
      </c>
      <c r="GX43" s="2">
        <f>IF(AND('Gantt Chart'!GX$5&gt;(SUM(Main!$F5:$G5)+Main!$H5+Main!$I5+Main!$I9)+Main!$I13+SUM($B$3:$E$3),'Gantt Chart'!GX$5&lt;=(SUM(Main!$F5:$G5)+Main!$H5+Main!$I5+Main!$I9)+Main!$I13+Main!$I14+SUM($B$3:$E$3)),Main!$R14,0)</f>
        <v>0</v>
      </c>
      <c r="GY43" s="2">
        <f>IF(AND('Gantt Chart'!GY$5&gt;(SUM(Main!$F5:$G5)+Main!$H5+Main!$I5+Main!$I9)+Main!$I13+SUM($B$3:$E$3),'Gantt Chart'!GY$5&lt;=(SUM(Main!$F5:$G5)+Main!$H5+Main!$I5+Main!$I9)+Main!$I13+Main!$I14+SUM($B$3:$E$3)),Main!$R14,0)</f>
        <v>0</v>
      </c>
      <c r="GZ43" s="2">
        <f>IF(AND('Gantt Chart'!GZ$5&gt;(SUM(Main!$F5:$G5)+Main!$H5+Main!$I5+Main!$I9)+Main!$I13+SUM($B$3:$E$3),'Gantt Chart'!GZ$5&lt;=(SUM(Main!$F5:$G5)+Main!$H5+Main!$I5+Main!$I9)+Main!$I13+Main!$I14+SUM($B$3:$E$3)),Main!$R14,0)</f>
        <v>0</v>
      </c>
      <c r="HA43" s="2">
        <f>IF(AND('Gantt Chart'!HA$5&gt;(SUM(Main!$F5:$G5)+Main!$H5+Main!$I5+Main!$I9)+Main!$I13+SUM($B$3:$E$3),'Gantt Chart'!HA$5&lt;=(SUM(Main!$F5:$G5)+Main!$H5+Main!$I5+Main!$I9)+Main!$I13+Main!$I14+SUM($B$3:$E$3)),Main!$R14,0)</f>
        <v>0</v>
      </c>
      <c r="HB43" s="2">
        <f>IF(AND('Gantt Chart'!HB$5&gt;(SUM(Main!$F5:$G5)+Main!$H5+Main!$I5+Main!$I9)+Main!$I13+SUM($B$3:$E$3),'Gantt Chart'!HB$5&lt;=(SUM(Main!$F5:$G5)+Main!$H5+Main!$I5+Main!$I9)+Main!$I13+Main!$I14+SUM($B$3:$E$3)),Main!$R14,0)</f>
        <v>0</v>
      </c>
      <c r="HC43" s="2">
        <f>IF(AND('Gantt Chart'!HC$5&gt;(SUM(Main!$F5:$G5)+Main!$H5+Main!$I5+Main!$I9)+Main!$I13+SUM($B$3:$E$3),'Gantt Chart'!HC$5&lt;=(SUM(Main!$F5:$G5)+Main!$H5+Main!$I5+Main!$I9)+Main!$I13+Main!$I14+SUM($B$3:$E$3)),Main!$R14,0)</f>
        <v>0</v>
      </c>
      <c r="HD43" s="2">
        <f>IF(AND('Gantt Chart'!HD$5&gt;(SUM(Main!$F5:$G5)+Main!$H5+Main!$I5+Main!$I9)+Main!$I13+SUM($B$3:$E$3),'Gantt Chart'!HD$5&lt;=(SUM(Main!$F5:$G5)+Main!$H5+Main!$I5+Main!$I9)+Main!$I13+Main!$I14+SUM($B$3:$E$3)),Main!$R14,0)</f>
        <v>0</v>
      </c>
      <c r="HE43" s="2">
        <f>IF(AND('Gantt Chart'!HE$5&gt;(SUM(Main!$F5:$G5)+Main!$H5+Main!$I5+Main!$I9)+Main!$I13+SUM($B$3:$E$3),'Gantt Chart'!HE$5&lt;=(SUM(Main!$F5:$G5)+Main!$H5+Main!$I5+Main!$I9)+Main!$I13+Main!$I14+SUM($B$3:$E$3)),Main!$R14,0)</f>
        <v>0</v>
      </c>
      <c r="HF43" s="2">
        <f>IF(AND('Gantt Chart'!HF$5&gt;(SUM(Main!$F5:$G5)+Main!$H5+Main!$I5+Main!$I9)+Main!$I13+SUM($B$3:$E$3),'Gantt Chart'!HF$5&lt;=(SUM(Main!$F5:$G5)+Main!$H5+Main!$I5+Main!$I9)+Main!$I13+Main!$I14+SUM($B$3:$E$3)),Main!$R14,0)</f>
        <v>0</v>
      </c>
      <c r="HG43" s="2">
        <f>IF(AND('Gantt Chart'!HG$5&gt;(SUM(Main!$F5:$G5)+Main!$H5+Main!$I5+Main!$I9)+Main!$I13+SUM($B$3:$E$3),'Gantt Chart'!HG$5&lt;=(SUM(Main!$F5:$G5)+Main!$H5+Main!$I5+Main!$I9)+Main!$I13+Main!$I14+SUM($B$3:$E$3)),Main!$R14,0)</f>
        <v>0</v>
      </c>
      <c r="HH43" s="2">
        <f>IF(AND('Gantt Chart'!HH$5&gt;(SUM(Main!$F5:$G5)+Main!$H5+Main!$I5+Main!$I9)+Main!$I13+SUM($B$3:$E$3),'Gantt Chart'!HH$5&lt;=(SUM(Main!$F5:$G5)+Main!$H5+Main!$I5+Main!$I9)+Main!$I13+Main!$I14+SUM($B$3:$E$3)),Main!$R14,0)</f>
        <v>0</v>
      </c>
      <c r="HI43" s="2">
        <f>IF(AND('Gantt Chart'!HI$5&gt;(SUM(Main!$F5:$G5)+Main!$H5+Main!$I5+Main!$I9)+Main!$I13+SUM($B$3:$E$3),'Gantt Chart'!HI$5&lt;=(SUM(Main!$F5:$G5)+Main!$H5+Main!$I5+Main!$I9)+Main!$I13+Main!$I14+SUM($B$3:$E$3)),Main!$R14,0)</f>
        <v>0</v>
      </c>
      <c r="HJ43" s="2">
        <f>IF(AND('Gantt Chart'!HJ$5&gt;(SUM(Main!$F5:$G5)+Main!$H5+Main!$I5+Main!$I9)+Main!$I13+SUM($B$3:$E$3),'Gantt Chart'!HJ$5&lt;=(SUM(Main!$F5:$G5)+Main!$H5+Main!$I5+Main!$I9)+Main!$I13+Main!$I14+SUM($B$3:$E$3)),Main!$R14,0)</f>
        <v>0</v>
      </c>
      <c r="HK43" s="2">
        <f>IF(AND('Gantt Chart'!HK$5&gt;(SUM(Main!$F5:$G5)+Main!$H5+Main!$I5+Main!$I9)+Main!$I13+SUM($B$3:$E$3),'Gantt Chart'!HK$5&lt;=(SUM(Main!$F5:$G5)+Main!$H5+Main!$I5+Main!$I9)+Main!$I13+Main!$I14+SUM($B$3:$E$3)),Main!$R14,0)</f>
        <v>0</v>
      </c>
      <c r="HL43" s="2">
        <f>IF(AND('Gantt Chart'!HL$5&gt;(SUM(Main!$F5:$G5)+Main!$H5+Main!$I5+Main!$I9)+Main!$I13+SUM($B$3:$E$3),'Gantt Chart'!HL$5&lt;=(SUM(Main!$F5:$G5)+Main!$H5+Main!$I5+Main!$I9)+Main!$I13+Main!$I14+SUM($B$3:$E$3)),Main!$R14,0)</f>
        <v>0</v>
      </c>
      <c r="HM43" s="2">
        <f>IF(AND('Gantt Chart'!HM$5&gt;(SUM(Main!$F5:$G5)+Main!$H5+Main!$I5+Main!$I9)+Main!$I13+SUM($B$3:$E$3),'Gantt Chart'!HM$5&lt;=(SUM(Main!$F5:$G5)+Main!$H5+Main!$I5+Main!$I9)+Main!$I13+Main!$I14+SUM($B$3:$E$3)),Main!$R14,0)</f>
        <v>0</v>
      </c>
      <c r="HN43" s="2">
        <f>IF(AND('Gantt Chart'!HN$5&gt;(SUM(Main!$F5:$G5)+Main!$H5+Main!$I5+Main!$I9)+Main!$I13+SUM($B$3:$E$3),'Gantt Chart'!HN$5&lt;=(SUM(Main!$F5:$G5)+Main!$H5+Main!$I5+Main!$I9)+Main!$I13+Main!$I14+SUM($B$3:$E$3)),Main!$R14,0)</f>
        <v>0</v>
      </c>
      <c r="HO43" s="2">
        <f>IF(AND('Gantt Chart'!HO$5&gt;(SUM(Main!$F5:$G5)+Main!$H5+Main!$I5+Main!$I9)+Main!$I13+SUM($B$3:$E$3),'Gantt Chart'!HO$5&lt;=(SUM(Main!$F5:$G5)+Main!$H5+Main!$I5+Main!$I9)+Main!$I13+Main!$I14+SUM($B$3:$E$3)),Main!$R14,0)</f>
        <v>0</v>
      </c>
      <c r="HP43" s="2">
        <f>IF(AND('Gantt Chart'!HP$5&gt;(SUM(Main!$F5:$G5)+Main!$H5+Main!$I5+Main!$I9)+Main!$I13+SUM($B$3:$E$3),'Gantt Chart'!HP$5&lt;=(SUM(Main!$F5:$G5)+Main!$H5+Main!$I5+Main!$I9)+Main!$I13+Main!$I14+SUM($B$3:$E$3)),Main!$R14,0)</f>
        <v>0</v>
      </c>
      <c r="HQ43" s="2">
        <f>IF(AND('Gantt Chart'!HQ$5&gt;(SUM(Main!$F5:$G5)+Main!$H5+Main!$I5+Main!$I9)+Main!$I13+SUM($B$3:$E$3),'Gantt Chart'!HQ$5&lt;=(SUM(Main!$F5:$G5)+Main!$H5+Main!$I5+Main!$I9)+Main!$I13+Main!$I14+SUM($B$3:$E$3)),Main!$R14,0)</f>
        <v>0</v>
      </c>
      <c r="HR43" s="2">
        <f>IF(AND('Gantt Chart'!HR$5&gt;(SUM(Main!$F5:$G5)+Main!$H5+Main!$I5+Main!$I9)+Main!$I13+SUM($B$3:$E$3),'Gantt Chart'!HR$5&lt;=(SUM(Main!$F5:$G5)+Main!$H5+Main!$I5+Main!$I9)+Main!$I13+Main!$I14+SUM($B$3:$E$3)),Main!$R14,0)</f>
        <v>0</v>
      </c>
      <c r="HS43" s="2">
        <f>IF(AND('Gantt Chart'!HS$5&gt;(SUM(Main!$F5:$G5)+Main!$H5+Main!$I5+Main!$I9)+Main!$I13+SUM($B$3:$E$3),'Gantt Chart'!HS$5&lt;=(SUM(Main!$F5:$G5)+Main!$H5+Main!$I5+Main!$I9)+Main!$I13+Main!$I14+SUM($B$3:$E$3)),Main!$R14,0)</f>
        <v>0</v>
      </c>
      <c r="HT43" s="2">
        <f>IF(AND('Gantt Chart'!HT$5&gt;(SUM(Main!$F5:$G5)+Main!$H5+Main!$I5+Main!$I9)+Main!$I13+SUM($B$3:$E$3),'Gantt Chart'!HT$5&lt;=(SUM(Main!$F5:$G5)+Main!$H5+Main!$I5+Main!$I9)+Main!$I13+Main!$I14+SUM($B$3:$E$3)),Main!$R14,0)</f>
        <v>0</v>
      </c>
      <c r="HU43" s="2">
        <f>IF(AND('Gantt Chart'!HU$5&gt;(SUM(Main!$F5:$G5)+Main!$H5+Main!$I5+Main!$I9)+Main!$I13+SUM($B$3:$E$3),'Gantt Chart'!HU$5&lt;=(SUM(Main!$F5:$G5)+Main!$H5+Main!$I5+Main!$I9)+Main!$I13+Main!$I14+SUM($B$3:$E$3)),Main!$R14,0)</f>
        <v>0</v>
      </c>
      <c r="HV43" s="2">
        <f>IF(AND('Gantt Chart'!HV$5&gt;(SUM(Main!$F5:$G5)+Main!$H5+Main!$I5+Main!$I9)+Main!$I13+SUM($B$3:$E$3),'Gantt Chart'!HV$5&lt;=(SUM(Main!$F5:$G5)+Main!$H5+Main!$I5+Main!$I9)+Main!$I13+Main!$I14+SUM($B$3:$E$3)),Main!$R14,0)</f>
        <v>0</v>
      </c>
      <c r="HW43" s="2">
        <f>IF(AND('Gantt Chart'!HW$5&gt;(SUM(Main!$F5:$G5)+Main!$H5+Main!$I5+Main!$I9)+Main!$I13+SUM($B$3:$E$3),'Gantt Chart'!HW$5&lt;=(SUM(Main!$F5:$G5)+Main!$H5+Main!$I5+Main!$I9)+Main!$I13+Main!$I14+SUM($B$3:$E$3)),Main!$R14,0)</f>
        <v>0</v>
      </c>
      <c r="HX43" s="2">
        <f>IF(AND('Gantt Chart'!HX$5&gt;(SUM(Main!$F5:$G5)+Main!$H5+Main!$I5+Main!$I9)+Main!$I13+SUM($B$3:$E$3),'Gantt Chart'!HX$5&lt;=(SUM(Main!$F5:$G5)+Main!$H5+Main!$I5+Main!$I9)+Main!$I13+Main!$I14+SUM($B$3:$E$3)),Main!$R14,0)</f>
        <v>0</v>
      </c>
      <c r="HY43" s="2">
        <f>IF(AND('Gantt Chart'!HY$5&gt;(SUM(Main!$F5:$G5)+Main!$H5+Main!$I5+Main!$I9)+Main!$I13+SUM($B$3:$E$3),'Gantt Chart'!HY$5&lt;=(SUM(Main!$F5:$G5)+Main!$H5+Main!$I5+Main!$I9)+Main!$I13+Main!$I14+SUM($B$3:$E$3)),Main!$R14,0)</f>
        <v>0</v>
      </c>
      <c r="HZ43" s="2">
        <f>IF(AND('Gantt Chart'!HZ$5&gt;(SUM(Main!$F5:$G5)+Main!$H5+Main!$I5+Main!$I9)+Main!$I13+SUM($B$3:$E$3),'Gantt Chart'!HZ$5&lt;=(SUM(Main!$F5:$G5)+Main!$H5+Main!$I5+Main!$I9)+Main!$I13+Main!$I14+SUM($B$3:$E$3)),Main!$R14,0)</f>
        <v>0</v>
      </c>
      <c r="IA43" s="2">
        <f>IF(AND('Gantt Chart'!IA$5&gt;(SUM(Main!$F5:$G5)+Main!$H5+Main!$I5+Main!$I9)+Main!$I13+SUM($B$3:$E$3),'Gantt Chart'!IA$5&lt;=(SUM(Main!$F5:$G5)+Main!$H5+Main!$I5+Main!$I9)+Main!$I13+Main!$I14+SUM($B$3:$E$3)),Main!$R14,0)</f>
        <v>0</v>
      </c>
      <c r="IB43" s="2">
        <f>IF(AND('Gantt Chart'!IB$5&gt;(SUM(Main!$F5:$G5)+Main!$H5+Main!$I5+Main!$I9)+Main!$I13+SUM($B$3:$E$3),'Gantt Chart'!IB$5&lt;=(SUM(Main!$F5:$G5)+Main!$H5+Main!$I5+Main!$I9)+Main!$I13+Main!$I14+SUM($B$3:$E$3)),Main!$R14,0)</f>
        <v>0</v>
      </c>
      <c r="IC43" s="2">
        <f>IF(AND('Gantt Chart'!IC$5&gt;(SUM(Main!$F5:$G5)+Main!$H5+Main!$I5+Main!$I9)+Main!$I13+SUM($B$3:$E$3),'Gantt Chart'!IC$5&lt;=(SUM(Main!$F5:$G5)+Main!$H5+Main!$I5+Main!$I9)+Main!$I13+Main!$I14+SUM($B$3:$E$3)),Main!$R14,0)</f>
        <v>0</v>
      </c>
      <c r="ID43" s="2">
        <f>IF(AND('Gantt Chart'!ID$5&gt;(SUM(Main!$F5:$G5)+Main!$H5+Main!$I5+Main!$I9)+Main!$I13+SUM($B$3:$E$3),'Gantt Chart'!ID$5&lt;=(SUM(Main!$F5:$G5)+Main!$H5+Main!$I5+Main!$I9)+Main!$I13+Main!$I14+SUM($B$3:$E$3)),Main!$R14,0)</f>
        <v>0</v>
      </c>
      <c r="IE43" s="2">
        <f>IF(AND('Gantt Chart'!IE$5&gt;(SUM(Main!$F5:$G5)+Main!$H5+Main!$I5+Main!$I9)+Main!$I13+SUM($B$3:$E$3),'Gantt Chart'!IE$5&lt;=(SUM(Main!$F5:$G5)+Main!$H5+Main!$I5+Main!$I9)+Main!$I13+Main!$I14+SUM($B$3:$E$3)),Main!$R14,0)</f>
        <v>0</v>
      </c>
      <c r="IF43" s="2">
        <f>IF(AND('Gantt Chart'!IF$5&gt;(SUM(Main!$F5:$G5)+Main!$H5+Main!$I5+Main!$I9)+Main!$I13+SUM($B$3:$E$3),'Gantt Chart'!IF$5&lt;=(SUM(Main!$F5:$G5)+Main!$H5+Main!$I5+Main!$I9)+Main!$I13+Main!$I14+SUM($B$3:$E$3)),Main!$R14,0)</f>
        <v>0</v>
      </c>
      <c r="IG43" s="2">
        <f>IF(AND('Gantt Chart'!IG$5&gt;(SUM(Main!$F5:$G5)+Main!$H5+Main!$I5+Main!$I9)+Main!$I13+SUM($B$3:$E$3),'Gantt Chart'!IG$5&lt;=(SUM(Main!$F5:$G5)+Main!$H5+Main!$I5+Main!$I9)+Main!$I13+Main!$I14+SUM($B$3:$E$3)),Main!$R14,0)</f>
        <v>0</v>
      </c>
      <c r="IH43" s="2">
        <f>IF(AND('Gantt Chart'!IH$5&gt;(SUM(Main!$F5:$G5)+Main!$H5+Main!$I5+Main!$I9)+Main!$I13+SUM($B$3:$E$3),'Gantt Chart'!IH$5&lt;=(SUM(Main!$F5:$G5)+Main!$H5+Main!$I5+Main!$I9)+Main!$I13+Main!$I14+SUM($B$3:$E$3)),Main!$R14,0)</f>
        <v>0</v>
      </c>
      <c r="II43" s="2">
        <f>IF(AND('Gantt Chart'!II$5&gt;(SUM(Main!$F5:$G5)+Main!$H5+Main!$I5+Main!$I9)+Main!$I13+SUM($B$3:$E$3),'Gantt Chart'!II$5&lt;=(SUM(Main!$F5:$G5)+Main!$H5+Main!$I5+Main!$I9)+Main!$I13+Main!$I14+SUM($B$3:$E$3)),Main!$R14,0)</f>
        <v>0</v>
      </c>
      <c r="IJ43" s="2">
        <f>IF(AND('Gantt Chart'!IJ$5&gt;(SUM(Main!$F5:$G5)+Main!$H5+Main!$I5+Main!$I9)+Main!$I13+SUM($B$3:$E$3),'Gantt Chart'!IJ$5&lt;=(SUM(Main!$F5:$G5)+Main!$H5+Main!$I5+Main!$I9)+Main!$I13+Main!$I14+SUM($B$3:$E$3)),Main!$R14,0)</f>
        <v>0</v>
      </c>
      <c r="IK43" s="2">
        <f>IF(AND('Gantt Chart'!IK$5&gt;(SUM(Main!$F5:$G5)+Main!$H5+Main!$I5+Main!$I9)+Main!$I13+SUM($B$3:$E$3),'Gantt Chart'!IK$5&lt;=(SUM(Main!$F5:$G5)+Main!$H5+Main!$I5+Main!$I9)+Main!$I13+Main!$I14+SUM($B$3:$E$3)),Main!$R14,0)</f>
        <v>0</v>
      </c>
      <c r="IL43" s="2">
        <f>IF(AND('Gantt Chart'!IL$5&gt;(SUM(Main!$F5:$G5)+Main!$H5+Main!$I5+Main!$I9)+Main!$I13+SUM($B$3:$E$3),'Gantt Chart'!IL$5&lt;=(SUM(Main!$F5:$G5)+Main!$H5+Main!$I5+Main!$I9)+Main!$I13+Main!$I14+SUM($B$3:$E$3)),Main!$R14,0)</f>
        <v>0</v>
      </c>
      <c r="IM43" s="2">
        <f>IF(AND('Gantt Chart'!IM$5&gt;(SUM(Main!$F5:$G5)+Main!$H5+Main!$I5+Main!$I9)+Main!$I13+SUM($B$3:$E$3),'Gantt Chart'!IM$5&lt;=(SUM(Main!$F5:$G5)+Main!$H5+Main!$I5+Main!$I9)+Main!$I13+Main!$I14+SUM($B$3:$E$3)),Main!$R14,0)</f>
        <v>0</v>
      </c>
      <c r="IN43" s="2">
        <f>IF(AND('Gantt Chart'!IN$5&gt;(SUM(Main!$F5:$G5)+Main!$H5+Main!$I5+Main!$I9)+Main!$I13+SUM($B$3:$E$3),'Gantt Chart'!IN$5&lt;=(SUM(Main!$F5:$G5)+Main!$H5+Main!$I5+Main!$I9)+Main!$I13+Main!$I14+SUM($B$3:$E$3)),Main!$R14,0)</f>
        <v>0</v>
      </c>
      <c r="IO43" s="2">
        <f>IF(AND('Gantt Chart'!IO$5&gt;(SUM(Main!$F5:$G5)+Main!$H5+Main!$I5+Main!$I9)+Main!$I13+SUM($B$3:$E$3),'Gantt Chart'!IO$5&lt;=(SUM(Main!$F5:$G5)+Main!$H5+Main!$I5+Main!$I9)+Main!$I13+Main!$I14+SUM($B$3:$E$3)),Main!$R14,0)</f>
        <v>0</v>
      </c>
      <c r="IP43" s="2">
        <f>IF(AND('Gantt Chart'!IP$5&gt;(SUM(Main!$F5:$G5)+Main!$H5+Main!$I5+Main!$I9)+Main!$I13+SUM($B$3:$E$3),'Gantt Chart'!IP$5&lt;=(SUM(Main!$F5:$G5)+Main!$H5+Main!$I5+Main!$I9)+Main!$I13+Main!$I14+SUM($B$3:$E$3)),Main!$R14,0)</f>
        <v>0</v>
      </c>
      <c r="IQ43" s="2">
        <f>IF(AND('Gantt Chart'!IQ$5&gt;(SUM(Main!$F5:$G5)+Main!$H5+Main!$I5+Main!$I9)+Main!$I13+SUM($B$3:$E$3),'Gantt Chart'!IQ$5&lt;=(SUM(Main!$F5:$G5)+Main!$H5+Main!$I5+Main!$I9)+Main!$I13+Main!$I14+SUM($B$3:$E$3)),Main!$R14,0)</f>
        <v>0</v>
      </c>
      <c r="IR43" s="2">
        <f>IF(AND('Gantt Chart'!IR$5&gt;(SUM(Main!$F5:$G5)+Main!$H5+Main!$I5+Main!$I9)+Main!$I13+SUM($B$3:$E$3),'Gantt Chart'!IR$5&lt;=(SUM(Main!$F5:$G5)+Main!$H5+Main!$I5+Main!$I9)+Main!$I13+Main!$I14+SUM($B$3:$E$3)),Main!$R14,0)</f>
        <v>0</v>
      </c>
      <c r="IS43" s="2">
        <f>IF(AND('Gantt Chart'!IS$5&gt;(SUM(Main!$F5:$G5)+Main!$H5+Main!$I5+Main!$I9)+Main!$I13+SUM($B$3:$E$3),'Gantt Chart'!IS$5&lt;=(SUM(Main!$F5:$G5)+Main!$H5+Main!$I5+Main!$I9)+Main!$I13+Main!$I14+SUM($B$3:$E$3)),Main!$R14,0)</f>
        <v>0</v>
      </c>
      <c r="IT43" s="2">
        <f>IF(AND('Gantt Chart'!IT$5&gt;(SUM(Main!$F5:$G5)+Main!$H5+Main!$I5+Main!$I9)+Main!$I13+SUM($B$3:$E$3),'Gantt Chart'!IT$5&lt;=(SUM(Main!$F5:$G5)+Main!$H5+Main!$I5+Main!$I9)+Main!$I13+Main!$I14+SUM($B$3:$E$3)),Main!$R14,0)</f>
        <v>0</v>
      </c>
      <c r="IU43" s="2">
        <f>IF(AND('Gantt Chart'!IU$5&gt;(SUM(Main!$F5:$G5)+Main!$H5+Main!$I5+Main!$I9)+Main!$I13+SUM($B$3:$E$3),'Gantt Chart'!IU$5&lt;=(SUM(Main!$F5:$G5)+Main!$H5+Main!$I5+Main!$I9)+Main!$I13+Main!$I14+SUM($B$3:$E$3)),Main!$R14,0)</f>
        <v>0</v>
      </c>
      <c r="IV43" s="2">
        <f>IF(AND('Gantt Chart'!IV$5&gt;(SUM(Main!$F5:$G5)+Main!$H5+Main!$I5+Main!$I9)+Main!$I13+SUM($B$3:$E$3),'Gantt Chart'!IV$5&lt;=(SUM(Main!$F5:$G5)+Main!$H5+Main!$I5+Main!$I9)+Main!$I13+Main!$I14+SUM($B$3:$E$3)),Main!$R14,0)</f>
        <v>0</v>
      </c>
      <c r="IW43" s="2">
        <f>IF(AND('Gantt Chart'!IW$5&gt;(SUM(Main!$F5:$G5)+Main!$H5+Main!$I5+Main!$I9)+Main!$I13+SUM($B$3:$E$3),'Gantt Chart'!IW$5&lt;=(SUM(Main!$F5:$G5)+Main!$H5+Main!$I5+Main!$I9)+Main!$I13+Main!$I14+SUM($B$3:$E$3)),Main!$R14,0)</f>
        <v>0</v>
      </c>
      <c r="IX43" s="2">
        <f>IF(AND('Gantt Chart'!IX$5&gt;(SUM(Main!$F5:$G5)+Main!$H5+Main!$I5+Main!$I9)+Main!$I13+SUM($B$3:$E$3),'Gantt Chart'!IX$5&lt;=(SUM(Main!$F5:$G5)+Main!$H5+Main!$I5+Main!$I9)+Main!$I13+Main!$I14+SUM($B$3:$E$3)),Main!$R14,0)</f>
        <v>0</v>
      </c>
      <c r="IY43" s="2">
        <f>IF(AND('Gantt Chart'!IY$5&gt;(SUM(Main!$F5:$G5)+Main!$H5+Main!$I5+Main!$I9)+Main!$I13+SUM($B$3:$E$3),'Gantt Chart'!IY$5&lt;=(SUM(Main!$F5:$G5)+Main!$H5+Main!$I5+Main!$I9)+Main!$I13+Main!$I14+SUM($B$3:$E$3)),Main!$R14,0)</f>
        <v>0</v>
      </c>
      <c r="IZ43" s="2">
        <f>IF(AND('Gantt Chart'!IZ$5&gt;(SUM(Main!$F5:$G5)+Main!$H5+Main!$I5+Main!$I9)+Main!$I13+SUM($B$3:$E$3),'Gantt Chart'!IZ$5&lt;=(SUM(Main!$F5:$G5)+Main!$H5+Main!$I5+Main!$I9)+Main!$I13+Main!$I14+SUM($B$3:$E$3)),Main!$R14,0)</f>
        <v>0</v>
      </c>
      <c r="JA43" s="2">
        <f>IF(AND('Gantt Chart'!JA$5&gt;(SUM(Main!$F5:$G5)+Main!$H5+Main!$I5+Main!$I9)+Main!$I13+SUM($B$3:$E$3),'Gantt Chart'!JA$5&lt;=(SUM(Main!$F5:$G5)+Main!$H5+Main!$I5+Main!$I9)+Main!$I13+Main!$I14+SUM($B$3:$E$3)),Main!$R14,0)</f>
        <v>0</v>
      </c>
      <c r="JB43" s="2">
        <f>IF(AND('Gantt Chart'!JB$5&gt;(SUM(Main!$F5:$G5)+Main!$H5+Main!$I5+Main!$I9)+Main!$I13+SUM($B$3:$E$3),'Gantt Chart'!JB$5&lt;=(SUM(Main!$F5:$G5)+Main!$H5+Main!$I5+Main!$I9)+Main!$I13+Main!$I14+SUM($B$3:$E$3)),Main!$R14,0)</f>
        <v>0</v>
      </c>
      <c r="JC43" s="2">
        <f>IF(AND('Gantt Chart'!JC$5&gt;(SUM(Main!$F5:$G5)+Main!$H5+Main!$I5+Main!$I9)+Main!$I13+SUM($B$3:$E$3),'Gantt Chart'!JC$5&lt;=(SUM(Main!$F5:$G5)+Main!$H5+Main!$I5+Main!$I9)+Main!$I13+Main!$I14+SUM($B$3:$E$3)),Main!$R14,0)</f>
        <v>0</v>
      </c>
      <c r="JD43" s="2">
        <f>IF(AND('Gantt Chart'!JD$5&gt;(SUM(Main!$F5:$G5)+Main!$H5+Main!$I5+Main!$I9)+Main!$I13+SUM($B$3:$E$3),'Gantt Chart'!JD$5&lt;=(SUM(Main!$F5:$G5)+Main!$H5+Main!$I5+Main!$I9)+Main!$I13+Main!$I14+SUM($B$3:$E$3)),Main!$R14,0)</f>
        <v>0</v>
      </c>
      <c r="JE43" s="2">
        <f>IF(AND('Gantt Chart'!JE$5&gt;(SUM(Main!$F5:$G5)+Main!$H5+Main!$I5+Main!$I9)+Main!$I13+SUM($B$3:$E$3),'Gantt Chart'!JE$5&lt;=(SUM(Main!$F5:$G5)+Main!$H5+Main!$I5+Main!$I9)+Main!$I13+Main!$I14+SUM($B$3:$E$3)),Main!$R14,0)</f>
        <v>0</v>
      </c>
      <c r="JF43" s="2">
        <f>IF(AND('Gantt Chart'!JF$5&gt;(SUM(Main!$F5:$G5)+Main!$H5+Main!$I5+Main!$I9)+Main!$I13+SUM($B$3:$E$3),'Gantt Chart'!JF$5&lt;=(SUM(Main!$F5:$G5)+Main!$H5+Main!$I5+Main!$I9)+Main!$I13+Main!$I14+SUM($B$3:$E$3)),Main!$R14,0)</f>
        <v>0</v>
      </c>
      <c r="JG43" s="2">
        <f>IF(AND('Gantt Chart'!JG$5&gt;(SUM(Main!$F5:$G5)+Main!$H5+Main!$I5+Main!$I9)+Main!$I13+SUM($B$3:$E$3),'Gantt Chart'!JG$5&lt;=(SUM(Main!$F5:$G5)+Main!$H5+Main!$I5+Main!$I9)+Main!$I13+Main!$I14+SUM($B$3:$E$3)),Main!$R14,0)</f>
        <v>0</v>
      </c>
      <c r="JH43" s="2">
        <f>IF(AND('Gantt Chart'!JH$5&gt;(SUM(Main!$F5:$G5)+Main!$H5+Main!$I5+Main!$I9)+Main!$I13+SUM($B$3:$E$3),'Gantt Chart'!JH$5&lt;=(SUM(Main!$F5:$G5)+Main!$H5+Main!$I5+Main!$I9)+Main!$I13+Main!$I14+SUM($B$3:$E$3)),Main!$R14,0)</f>
        <v>0</v>
      </c>
      <c r="JI43" s="2">
        <f>IF(AND('Gantt Chart'!JI$5&gt;(SUM(Main!$F5:$G5)+Main!$H5+Main!$I5+Main!$I9)+Main!$I13+SUM($B$3:$E$3),'Gantt Chart'!JI$5&lt;=(SUM(Main!$F5:$G5)+Main!$H5+Main!$I5+Main!$I9)+Main!$I13+Main!$I14+SUM($B$3:$E$3)),Main!$R14,0)</f>
        <v>0</v>
      </c>
      <c r="JJ43" s="2">
        <f>IF(AND('Gantt Chart'!JJ$5&gt;(SUM(Main!$F5:$G5)+Main!$H5+Main!$I5+Main!$I9)+Main!$I13+SUM($B$3:$E$3),'Gantt Chart'!JJ$5&lt;=(SUM(Main!$F5:$G5)+Main!$H5+Main!$I5+Main!$I9)+Main!$I13+Main!$I14+SUM($B$3:$E$3)),Main!$R14,0)</f>
        <v>0</v>
      </c>
      <c r="JK43" s="2">
        <f>IF(AND('Gantt Chart'!JK$5&gt;(SUM(Main!$F5:$G5)+Main!$H5+Main!$I5+Main!$I9)+Main!$I13+SUM($B$3:$E$3),'Gantt Chart'!JK$5&lt;=(SUM(Main!$F5:$G5)+Main!$H5+Main!$I5+Main!$I9)+Main!$I13+Main!$I14+SUM($B$3:$E$3)),Main!$R14,0)</f>
        <v>0</v>
      </c>
      <c r="JL43" s="2">
        <f>IF(AND('Gantt Chart'!JL$5&gt;(SUM(Main!$F5:$G5)+Main!$H5+Main!$I5+Main!$I9)+Main!$I13+SUM($B$3:$E$3),'Gantt Chart'!JL$5&lt;=(SUM(Main!$F5:$G5)+Main!$H5+Main!$I5+Main!$I9)+Main!$I13+Main!$I14+SUM($B$3:$E$3)),Main!$R14,0)</f>
        <v>0</v>
      </c>
      <c r="JM43" s="2">
        <f>IF(AND('Gantt Chart'!JM$5&gt;(SUM(Main!$F5:$G5)+Main!$H5+Main!$I5+Main!$I9)+Main!$I13+SUM($B$3:$E$3),'Gantt Chart'!JM$5&lt;=(SUM(Main!$F5:$G5)+Main!$H5+Main!$I5+Main!$I9)+Main!$I13+Main!$I14+SUM($B$3:$E$3)),Main!$R14,0)</f>
        <v>0</v>
      </c>
      <c r="JN43" s="2">
        <f>IF(AND('Gantt Chart'!JN$5&gt;(SUM(Main!$F5:$G5)+Main!$H5+Main!$I5+Main!$I9)+Main!$I13+SUM($B$3:$E$3),'Gantt Chart'!JN$5&lt;=(SUM(Main!$F5:$G5)+Main!$H5+Main!$I5+Main!$I9)+Main!$I13+Main!$I14+SUM($B$3:$E$3)),Main!$R14,0)</f>
        <v>0</v>
      </c>
      <c r="JO43" s="2">
        <f>IF(AND('Gantt Chart'!JO$5&gt;(SUM(Main!$F5:$G5)+Main!$H5+Main!$I5+Main!$I9)+Main!$I13+SUM($B$3:$E$3),'Gantt Chart'!JO$5&lt;=(SUM(Main!$F5:$G5)+Main!$H5+Main!$I5+Main!$I9)+Main!$I13+Main!$I14+SUM($B$3:$E$3)),Main!$R14,0)</f>
        <v>0</v>
      </c>
      <c r="JP43" s="2">
        <f>IF(AND('Gantt Chart'!JP$5&gt;(SUM(Main!$F5:$G5)+Main!$H5+Main!$I5+Main!$I9)+Main!$I13+SUM($B$3:$E$3),'Gantt Chart'!JP$5&lt;=(SUM(Main!$F5:$G5)+Main!$H5+Main!$I5+Main!$I9)+Main!$I13+Main!$I14+SUM($B$3:$E$3)),Main!$R14,0)</f>
        <v>0</v>
      </c>
      <c r="JQ43" s="2">
        <f>IF(AND('Gantt Chart'!JQ$5&gt;(SUM(Main!$F5:$G5)+Main!$H5+Main!$I5+Main!$I9)+Main!$I13+SUM($B$3:$E$3),'Gantt Chart'!JQ$5&lt;=(SUM(Main!$F5:$G5)+Main!$H5+Main!$I5+Main!$I9)+Main!$I13+Main!$I14+SUM($B$3:$E$3)),Main!$R14,0)</f>
        <v>0</v>
      </c>
      <c r="JR43" s="2">
        <f>IF(AND('Gantt Chart'!JR$5&gt;(SUM(Main!$F5:$G5)+Main!$H5+Main!$I5+Main!$I9)+Main!$I13+SUM($B$3:$E$3),'Gantt Chart'!JR$5&lt;=(SUM(Main!$F5:$G5)+Main!$H5+Main!$I5+Main!$I9)+Main!$I13+Main!$I14+SUM($B$3:$E$3)),Main!$R14,0)</f>
        <v>0</v>
      </c>
      <c r="JS43" s="2">
        <f>IF(AND('Gantt Chart'!JS$5&gt;(SUM(Main!$F5:$G5)+Main!$H5+Main!$I5+Main!$I9)+Main!$I13+SUM($B$3:$E$3),'Gantt Chart'!JS$5&lt;=(SUM(Main!$F5:$G5)+Main!$H5+Main!$I5+Main!$I9)+Main!$I13+Main!$I14+SUM($B$3:$E$3)),Main!$R14,0)</f>
        <v>0</v>
      </c>
      <c r="JT43" s="2">
        <f>IF(AND('Gantt Chart'!JT$5&gt;(SUM(Main!$F5:$G5)+Main!$H5+Main!$I5+Main!$I9)+Main!$I13+SUM($B$3:$E$3),'Gantt Chart'!JT$5&lt;=(SUM(Main!$F5:$G5)+Main!$H5+Main!$I5+Main!$I9)+Main!$I13+Main!$I14+SUM($B$3:$E$3)),Main!$R14,0)</f>
        <v>0</v>
      </c>
      <c r="JU43" s="2">
        <f>IF(AND('Gantt Chart'!JU$5&gt;(SUM(Main!$F5:$G5)+Main!$H5+Main!$I5+Main!$I9)+Main!$I13+SUM($B$3:$E$3),'Gantt Chart'!JU$5&lt;=(SUM(Main!$F5:$G5)+Main!$H5+Main!$I5+Main!$I9)+Main!$I13+Main!$I14+SUM($B$3:$E$3)),Main!$R14,0)</f>
        <v>0</v>
      </c>
      <c r="JV43" s="2">
        <f>IF(AND('Gantt Chart'!JV$5&gt;(SUM(Main!$F5:$G5)+Main!$H5+Main!$I5+Main!$I9)+Main!$I13+SUM($B$3:$E$3),'Gantt Chart'!JV$5&lt;=(SUM(Main!$F5:$G5)+Main!$H5+Main!$I5+Main!$I9)+Main!$I13+Main!$I14+SUM($B$3:$E$3)),Main!$R14,0)</f>
        <v>0</v>
      </c>
      <c r="JW43" s="2">
        <f>IF(AND('Gantt Chart'!JW$5&gt;(SUM(Main!$F5:$G5)+Main!$H5+Main!$I5+Main!$I9)+Main!$I13+SUM($B$3:$E$3),'Gantt Chart'!JW$5&lt;=(SUM(Main!$F5:$G5)+Main!$H5+Main!$I5+Main!$I9)+Main!$I13+Main!$I14+SUM($B$3:$E$3)),Main!$R14,0)</f>
        <v>0</v>
      </c>
      <c r="JX43" s="2">
        <f>IF(AND('Gantt Chart'!JX$5&gt;(SUM(Main!$F5:$G5)+Main!$H5+Main!$I5+Main!$I9)+Main!$I13+SUM($B$3:$E$3),'Gantt Chart'!JX$5&lt;=(SUM(Main!$F5:$G5)+Main!$H5+Main!$I5+Main!$I9)+Main!$I13+Main!$I14+SUM($B$3:$E$3)),Main!$R14,0)</f>
        <v>0</v>
      </c>
      <c r="JY43" s="2">
        <f>IF(AND('Gantt Chart'!JY$5&gt;(SUM(Main!$F5:$G5)+Main!$H5+Main!$I5+Main!$I9)+Main!$I13+SUM($B$3:$E$3),'Gantt Chart'!JY$5&lt;=(SUM(Main!$F5:$G5)+Main!$H5+Main!$I5+Main!$I9)+Main!$I13+Main!$I14+SUM($B$3:$E$3)),Main!$R14,0)</f>
        <v>0</v>
      </c>
      <c r="JZ43" s="2">
        <f>IF(AND('Gantt Chart'!JZ$5&gt;(SUM(Main!$F5:$G5)+Main!$H5+Main!$I5+Main!$I9)+Main!$I13+SUM($B$3:$E$3),'Gantt Chart'!JZ$5&lt;=(SUM(Main!$F5:$G5)+Main!$H5+Main!$I5+Main!$I9)+Main!$I13+Main!$I14+SUM($B$3:$E$3)),Main!$R14,0)</f>
        <v>0</v>
      </c>
      <c r="KA43" s="2">
        <f>IF(AND('Gantt Chart'!KA$5&gt;(SUM(Main!$F5:$G5)+Main!$H5+Main!$I5+Main!$I9)+Main!$I13+SUM($B$3:$E$3),'Gantt Chart'!KA$5&lt;=(SUM(Main!$F5:$G5)+Main!$H5+Main!$I5+Main!$I9)+Main!$I13+Main!$I14+SUM($B$3:$E$3)),Main!$R14,0)</f>
        <v>0</v>
      </c>
      <c r="KB43" s="2">
        <f>IF(AND('Gantt Chart'!KB$5&gt;(SUM(Main!$F5:$G5)+Main!$H5+Main!$I5+Main!$I9)+Main!$I13+SUM($B$3:$E$3),'Gantt Chart'!KB$5&lt;=(SUM(Main!$F5:$G5)+Main!$H5+Main!$I5+Main!$I9)+Main!$I13+Main!$I14+SUM($B$3:$E$3)),Main!$R14,0)</f>
        <v>0</v>
      </c>
      <c r="KC43" s="2">
        <f>IF(AND('Gantt Chart'!KC$5&gt;(SUM(Main!$F5:$G5)+Main!$H5+Main!$I5+Main!$I9)+Main!$I13+SUM($B$3:$E$3),'Gantt Chart'!KC$5&lt;=(SUM(Main!$F5:$G5)+Main!$H5+Main!$I5+Main!$I9)+Main!$I13+Main!$I14+SUM($B$3:$E$3)),Main!$R14,0)</f>
        <v>0</v>
      </c>
      <c r="KD43" s="2">
        <f>IF(AND('Gantt Chart'!KD$5&gt;(SUM(Main!$F5:$G5)+Main!$H5+Main!$I5+Main!$I9)+Main!$I13+SUM($B$3:$E$3),'Gantt Chart'!KD$5&lt;=(SUM(Main!$F5:$G5)+Main!$H5+Main!$I5+Main!$I9)+Main!$I13+Main!$I14+SUM($B$3:$E$3)),Main!$R14,0)</f>
        <v>0</v>
      </c>
      <c r="KE43" s="2">
        <f>IF(AND('Gantt Chart'!KE$5&gt;(SUM(Main!$F5:$G5)+Main!$H5+Main!$I5+Main!$I9)+Main!$I13+SUM($B$3:$E$3),'Gantt Chart'!KE$5&lt;=(SUM(Main!$F5:$G5)+Main!$H5+Main!$I5+Main!$I9)+Main!$I13+Main!$I14+SUM($B$3:$E$3)),Main!$R14,0)</f>
        <v>0</v>
      </c>
      <c r="KF43" s="2">
        <f>IF(AND('Gantt Chart'!KF$5&gt;(SUM(Main!$F5:$G5)+Main!$H5+Main!$I5+Main!$I9)+Main!$I13+SUM($B$3:$E$3),'Gantt Chart'!KF$5&lt;=(SUM(Main!$F5:$G5)+Main!$H5+Main!$I5+Main!$I9)+Main!$I13+Main!$I14+SUM($B$3:$E$3)),Main!$R14,0)</f>
        <v>0</v>
      </c>
      <c r="KG43" s="2">
        <f>IF(AND('Gantt Chart'!KG$5&gt;(SUM(Main!$F5:$G5)+Main!$H5+Main!$I5+Main!$I9)+Main!$I13+SUM($B$3:$E$3),'Gantt Chart'!KG$5&lt;=(SUM(Main!$F5:$G5)+Main!$H5+Main!$I5+Main!$I9)+Main!$I13+Main!$I14+SUM($B$3:$E$3)),Main!$R14,0)</f>
        <v>0</v>
      </c>
      <c r="KH43" s="2">
        <f>IF(AND('Gantt Chart'!KH$5&gt;(SUM(Main!$F5:$G5)+Main!$H5+Main!$I5+Main!$I9)+Main!$I13+SUM($B$3:$E$3),'Gantt Chart'!KH$5&lt;=(SUM(Main!$F5:$G5)+Main!$H5+Main!$I5+Main!$I9)+Main!$I13+Main!$I14+SUM($B$3:$E$3)),Main!$R14,0)</f>
        <v>0</v>
      </c>
      <c r="KI43" s="2">
        <f>IF(AND('Gantt Chart'!KI$5&gt;(SUM(Main!$F5:$G5)+Main!$H5+Main!$I5+Main!$I9)+Main!$I13+SUM($B$3:$E$3),'Gantt Chart'!KI$5&lt;=(SUM(Main!$F5:$G5)+Main!$H5+Main!$I5+Main!$I9)+Main!$I13+Main!$I14+SUM($B$3:$E$3)),Main!$R14,0)</f>
        <v>0</v>
      </c>
      <c r="KJ43" s="2">
        <f>IF(AND('Gantt Chart'!KJ$5&gt;(SUM(Main!$F5:$G5)+Main!$H5+Main!$I5+Main!$I9)+Main!$I13+SUM($B$3:$E$3),'Gantt Chart'!KJ$5&lt;=(SUM(Main!$F5:$G5)+Main!$H5+Main!$I5+Main!$I9)+Main!$I13+Main!$I14+SUM($B$3:$E$3)),Main!$R14,0)</f>
        <v>0</v>
      </c>
      <c r="KK43" s="2">
        <f>IF(AND('Gantt Chart'!KK$5&gt;(SUM(Main!$F5:$G5)+Main!$H5+Main!$I5+Main!$I9)+Main!$I13+SUM($B$3:$E$3),'Gantt Chart'!KK$5&lt;=(SUM(Main!$F5:$G5)+Main!$H5+Main!$I5+Main!$I9)+Main!$I13+Main!$I14+SUM($B$3:$E$3)),Main!$R14,0)</f>
        <v>0</v>
      </c>
      <c r="KL43" s="2">
        <f>IF(AND('Gantt Chart'!KL$5&gt;(SUM(Main!$F5:$G5)+Main!$H5+Main!$I5+Main!$I9)+Main!$I13+SUM($B$3:$E$3),'Gantt Chart'!KL$5&lt;=(SUM(Main!$F5:$G5)+Main!$H5+Main!$I5+Main!$I9)+Main!$I13+Main!$I14+SUM($B$3:$E$3)),Main!$R14,0)</f>
        <v>0</v>
      </c>
      <c r="KM43" s="2">
        <f>IF(AND('Gantt Chart'!KM$5&gt;(SUM(Main!$F5:$G5)+Main!$H5+Main!$I5+Main!$I9)+Main!$I13+SUM($B$3:$E$3),'Gantt Chart'!KM$5&lt;=(SUM(Main!$F5:$G5)+Main!$H5+Main!$I5+Main!$I9)+Main!$I13+Main!$I14+SUM($B$3:$E$3)),Main!$R14,0)</f>
        <v>0</v>
      </c>
      <c r="KN43" s="2">
        <f>IF(AND('Gantt Chart'!KN$5&gt;(SUM(Main!$F5:$G5)+Main!$H5+Main!$I5+Main!$I9)+Main!$I13+SUM($B$3:$E$3),'Gantt Chart'!KN$5&lt;=(SUM(Main!$F5:$G5)+Main!$H5+Main!$I5+Main!$I9)+Main!$I13+Main!$I14+SUM($B$3:$E$3)),Main!$R14,0)</f>
        <v>0</v>
      </c>
      <c r="KO43" s="2">
        <f>IF(AND('Gantt Chart'!KO$5&gt;(SUM(Main!$F5:$G5)+Main!$H5+Main!$I5+Main!$I9)+Main!$I13+SUM($B$3:$E$3),'Gantt Chart'!KO$5&lt;=(SUM(Main!$F5:$G5)+Main!$H5+Main!$I5+Main!$I9)+Main!$I13+Main!$I14+SUM($B$3:$E$3)),Main!$R14,0)</f>
        <v>0</v>
      </c>
      <c r="KP43" s="2">
        <f>IF(AND('Gantt Chart'!KP$5&gt;(SUM(Main!$F5:$G5)+Main!$H5+Main!$I5+Main!$I9)+Main!$I13+SUM($B$3:$E$3),'Gantt Chart'!KP$5&lt;=(SUM(Main!$F5:$G5)+Main!$H5+Main!$I5+Main!$I9)+Main!$I13+Main!$I14+SUM($B$3:$E$3)),Main!$R14,0)</f>
        <v>0</v>
      </c>
      <c r="KQ43" s="2">
        <f>IF(AND('Gantt Chart'!KQ$5&gt;(SUM(Main!$F5:$G5)+Main!$H5+Main!$I5+Main!$I9)+Main!$I13+SUM($B$3:$E$3),'Gantt Chart'!KQ$5&lt;=(SUM(Main!$F5:$G5)+Main!$H5+Main!$I5+Main!$I9)+Main!$I13+Main!$I14+SUM($B$3:$E$3)),Main!$R14,0)</f>
        <v>0</v>
      </c>
      <c r="KR43" s="2">
        <f>IF(AND('Gantt Chart'!KR$5&gt;(SUM(Main!$F5:$G5)+Main!$H5+Main!$I5+Main!$I9)+Main!$I13+SUM($B$3:$E$3),'Gantt Chart'!KR$5&lt;=(SUM(Main!$F5:$G5)+Main!$H5+Main!$I5+Main!$I9)+Main!$I13+Main!$I14+SUM($B$3:$E$3)),Main!$R14,0)</f>
        <v>0</v>
      </c>
      <c r="KS43" s="2">
        <f>IF(AND('Gantt Chart'!KS$5&gt;(SUM(Main!$F5:$G5)+Main!$H5+Main!$I5+Main!$I9)+Main!$I13+SUM($B$3:$E$3),'Gantt Chart'!KS$5&lt;=(SUM(Main!$F5:$G5)+Main!$H5+Main!$I5+Main!$I9)+Main!$I13+Main!$I14+SUM($B$3:$E$3)),Main!$R14,0)</f>
        <v>0</v>
      </c>
      <c r="KT43" s="2">
        <f>IF(AND('Gantt Chart'!KT$5&gt;(SUM(Main!$F5:$G5)+Main!$H5+Main!$I5+Main!$I9)+Main!$I13+SUM($B$3:$E$3),'Gantt Chart'!KT$5&lt;=(SUM(Main!$F5:$G5)+Main!$H5+Main!$I5+Main!$I9)+Main!$I13+Main!$I14+SUM($B$3:$E$3)),Main!$R14,0)</f>
        <v>0</v>
      </c>
      <c r="KU43" s="2">
        <f>IF(AND('Gantt Chart'!KU$5&gt;(SUM(Main!$F5:$G5)+Main!$H5+Main!$I5+Main!$I9)+Main!$I13+SUM($B$3:$E$3),'Gantt Chart'!KU$5&lt;=(SUM(Main!$F5:$G5)+Main!$H5+Main!$I5+Main!$I9)+Main!$I13+Main!$I14+SUM($B$3:$E$3)),Main!$R14,0)</f>
        <v>0</v>
      </c>
      <c r="KV43" s="2">
        <f>IF(AND('Gantt Chart'!KV$5&gt;(SUM(Main!$F5:$G5)+Main!$H5+Main!$I5+Main!$I9)+Main!$I13+SUM($B$3:$E$3),'Gantt Chart'!KV$5&lt;=(SUM(Main!$F5:$G5)+Main!$H5+Main!$I5+Main!$I9)+Main!$I13+Main!$I14+SUM($B$3:$E$3)),Main!$R14,0)</f>
        <v>0</v>
      </c>
      <c r="KW43" s="2">
        <f>IF(AND('Gantt Chart'!KW$5&gt;(SUM(Main!$F5:$G5)+Main!$H5+Main!$I5+Main!$I9)+Main!$I13+SUM($B$3:$E$3),'Gantt Chart'!KW$5&lt;=(SUM(Main!$F5:$G5)+Main!$H5+Main!$I5+Main!$I9)+Main!$I13+Main!$I14+SUM($B$3:$E$3)),Main!$R14,0)</f>
        <v>0</v>
      </c>
      <c r="KX43" s="2">
        <f>IF(AND('Gantt Chart'!KX$5&gt;(SUM(Main!$F5:$G5)+Main!$H5+Main!$I5+Main!$I9)+Main!$I13+SUM($B$3:$E$3),'Gantt Chart'!KX$5&lt;=(SUM(Main!$F5:$G5)+Main!$H5+Main!$I5+Main!$I9)+Main!$I13+Main!$I14+SUM($B$3:$E$3)),Main!$R14,0)</f>
        <v>0</v>
      </c>
      <c r="KY43" s="2">
        <f>IF(AND('Gantt Chart'!KY$5&gt;(SUM(Main!$F5:$G5)+Main!$H5+Main!$I5+Main!$I9)+Main!$I13+SUM($B$3:$E$3),'Gantt Chart'!KY$5&lt;=(SUM(Main!$F5:$G5)+Main!$H5+Main!$I5+Main!$I9)+Main!$I13+Main!$I14+SUM($B$3:$E$3)),Main!$R14,0)</f>
        <v>0</v>
      </c>
      <c r="KZ43" s="2">
        <f>IF(AND('Gantt Chart'!KZ$5&gt;(SUM(Main!$F5:$G5)+Main!$H5+Main!$I5+Main!$I9)+Main!$I13+SUM($B$3:$E$3),'Gantt Chart'!KZ$5&lt;=(SUM(Main!$F5:$G5)+Main!$H5+Main!$I5+Main!$I9)+Main!$I13+Main!$I14+SUM($B$3:$E$3)),Main!$R14,0)</f>
        <v>0</v>
      </c>
      <c r="LA43" s="2">
        <f>IF(AND('Gantt Chart'!LA$5&gt;(SUM(Main!$F5:$G5)+Main!$H5+Main!$I5+Main!$I9)+Main!$I13+SUM($B$3:$E$3),'Gantt Chart'!LA$5&lt;=(SUM(Main!$F5:$G5)+Main!$H5+Main!$I5+Main!$I9)+Main!$I13+Main!$I14+SUM($B$3:$E$3)),Main!$R14,0)</f>
        <v>0</v>
      </c>
      <c r="LB43" s="2">
        <f>IF(AND('Gantt Chart'!LB$5&gt;(SUM(Main!$F5:$G5)+Main!$H5+Main!$I5+Main!$I9)+Main!$I13+SUM($B$3:$E$3),'Gantt Chart'!LB$5&lt;=(SUM(Main!$F5:$G5)+Main!$H5+Main!$I5+Main!$I9)+Main!$I13+Main!$I14+SUM($B$3:$E$3)),Main!$R14,0)</f>
        <v>0</v>
      </c>
      <c r="LC43" s="2">
        <f>IF(AND('Gantt Chart'!LC$5&gt;(SUM(Main!$F5:$G5)+Main!$H5+Main!$I5+Main!$I9)+Main!$I13+SUM($B$3:$E$3),'Gantt Chart'!LC$5&lt;=(SUM(Main!$F5:$G5)+Main!$H5+Main!$I5+Main!$I9)+Main!$I13+Main!$I14+SUM($B$3:$E$3)),Main!$R14,0)</f>
        <v>0</v>
      </c>
      <c r="LD43" s="2">
        <f>IF(AND('Gantt Chart'!LD$5&gt;(SUM(Main!$F5:$G5)+Main!$H5+Main!$I5+Main!$I9)+Main!$I13+SUM($B$3:$E$3),'Gantt Chart'!LD$5&lt;=(SUM(Main!$F5:$G5)+Main!$H5+Main!$I5+Main!$I9)+Main!$I13+Main!$I14+SUM($B$3:$E$3)),Main!$R14,0)</f>
        <v>0</v>
      </c>
      <c r="LE43" s="2">
        <f>IF(AND('Gantt Chart'!LE$5&gt;(SUM(Main!$F5:$G5)+Main!$H5+Main!$I5+Main!$I9)+Main!$I13+SUM($B$3:$E$3),'Gantt Chart'!LE$5&lt;=(SUM(Main!$F5:$G5)+Main!$H5+Main!$I5+Main!$I9)+Main!$I13+Main!$I14+SUM($B$3:$E$3)),Main!$R14,0)</f>
        <v>0</v>
      </c>
      <c r="LF43" s="2">
        <f>IF(AND('Gantt Chart'!LF$5&gt;(SUM(Main!$F5:$G5)+Main!$H5+Main!$I5+Main!$I9)+Main!$I13+SUM($B$3:$E$3),'Gantt Chart'!LF$5&lt;=(SUM(Main!$F5:$G5)+Main!$H5+Main!$I5+Main!$I9)+Main!$I13+Main!$I14+SUM($B$3:$E$3)),Main!$R14,0)</f>
        <v>0</v>
      </c>
      <c r="LG43" s="2">
        <f>IF(AND('Gantt Chart'!LG$5&gt;(SUM(Main!$F5:$G5)+Main!$H5+Main!$I5+Main!$I9)+Main!$I13+SUM($B$3:$E$3),'Gantt Chart'!LG$5&lt;=(SUM(Main!$F5:$G5)+Main!$H5+Main!$I5+Main!$I9)+Main!$I13+Main!$I14+SUM($B$3:$E$3)),Main!$R14,0)</f>
        <v>0</v>
      </c>
      <c r="LH43" s="2">
        <f>IF(AND('Gantt Chart'!LH$5&gt;(SUM(Main!$F5:$G5)+Main!$H5+Main!$I5+Main!$I9)+Main!$I13+SUM($B$3:$E$3),'Gantt Chart'!LH$5&lt;=(SUM(Main!$F5:$G5)+Main!$H5+Main!$I5+Main!$I9)+Main!$I13+Main!$I14+SUM($B$3:$E$3)),Main!$R14,0)</f>
        <v>0</v>
      </c>
      <c r="LI43" s="2">
        <f>IF(AND('Gantt Chart'!LI$5&gt;(SUM(Main!$F5:$G5)+Main!$H5+Main!$I5+Main!$I9)+Main!$I13+SUM($B$3:$E$3),'Gantt Chart'!LI$5&lt;=(SUM(Main!$F5:$G5)+Main!$H5+Main!$I5+Main!$I9)+Main!$I13+Main!$I14+SUM($B$3:$E$3)),Main!$R14,0)</f>
        <v>0</v>
      </c>
      <c r="LJ43" s="2">
        <f>IF(AND('Gantt Chart'!LJ$5&gt;(SUM(Main!$F5:$G5)+Main!$H5+Main!$I5+Main!$I9)+Main!$I13+SUM($B$3:$E$3),'Gantt Chart'!LJ$5&lt;=(SUM(Main!$F5:$G5)+Main!$H5+Main!$I5+Main!$I9)+Main!$I13+Main!$I14+SUM($B$3:$E$3)),Main!$R14,0)</f>
        <v>0</v>
      </c>
      <c r="LK43" s="2">
        <f>IF(AND('Gantt Chart'!LK$5&gt;(SUM(Main!$F5:$G5)+Main!$H5+Main!$I5+Main!$I9)+Main!$I13+SUM($B$3:$E$3),'Gantt Chart'!LK$5&lt;=(SUM(Main!$F5:$G5)+Main!$H5+Main!$I5+Main!$I9)+Main!$I13+Main!$I14+SUM($B$3:$E$3)),Main!$R14,0)</f>
        <v>0</v>
      </c>
      <c r="LL43" s="2">
        <f>IF(AND('Gantt Chart'!LL$5&gt;(SUM(Main!$F5:$G5)+Main!$H5+Main!$I5+Main!$I9)+Main!$I13+SUM($B$3:$E$3),'Gantt Chart'!LL$5&lt;=(SUM(Main!$F5:$G5)+Main!$H5+Main!$I5+Main!$I9)+Main!$I13+Main!$I14+SUM($B$3:$E$3)),Main!$R14,0)</f>
        <v>0</v>
      </c>
      <c r="LM43" s="2">
        <f>IF(AND('Gantt Chart'!LM$5&gt;(SUM(Main!$F5:$G5)+Main!$H5+Main!$I5+Main!$I9)+Main!$I13+SUM($B$3:$E$3),'Gantt Chart'!LM$5&lt;=(SUM(Main!$F5:$G5)+Main!$H5+Main!$I5+Main!$I9)+Main!$I13+Main!$I14+SUM($B$3:$E$3)),Main!$R14,0)</f>
        <v>0</v>
      </c>
      <c r="LN43" s="2">
        <f>IF(AND('Gantt Chart'!LN$5&gt;(SUM(Main!$F5:$G5)+Main!$H5+Main!$I5+Main!$I9)+Main!$I13+SUM($B$3:$E$3),'Gantt Chart'!LN$5&lt;=(SUM(Main!$F5:$G5)+Main!$H5+Main!$I5+Main!$I9)+Main!$I13+Main!$I14+SUM($B$3:$E$3)),Main!$R14,0)</f>
        <v>0</v>
      </c>
      <c r="LO43" s="2">
        <f>IF(AND('Gantt Chart'!LO$5&gt;(SUM(Main!$F5:$G5)+Main!$H5+Main!$I5+Main!$I9)+Main!$I13+SUM($B$3:$E$3),'Gantt Chart'!LO$5&lt;=(SUM(Main!$F5:$G5)+Main!$H5+Main!$I5+Main!$I9)+Main!$I13+Main!$I14+SUM($B$3:$E$3)),Main!$R14,0)</f>
        <v>0</v>
      </c>
      <c r="LP43" s="2">
        <f>IF(AND('Gantt Chart'!LP$5&gt;(SUM(Main!$F5:$G5)+Main!$H5+Main!$I5+Main!$I9)+Main!$I13+SUM($B$3:$E$3),'Gantt Chart'!LP$5&lt;=(SUM(Main!$F5:$G5)+Main!$H5+Main!$I5+Main!$I9)+Main!$I13+Main!$I14+SUM($B$3:$E$3)),Main!$R14,0)</f>
        <v>0</v>
      </c>
      <c r="LQ43" s="2">
        <f>IF(AND('Gantt Chart'!LQ$5&gt;(SUM(Main!$F5:$G5)+Main!$H5+Main!$I5+Main!$I9)+Main!$I13+SUM($B$3:$E$3),'Gantt Chart'!LQ$5&lt;=(SUM(Main!$F5:$G5)+Main!$H5+Main!$I5+Main!$I9)+Main!$I13+Main!$I14+SUM($B$3:$E$3)),Main!$R14,0)</f>
        <v>0</v>
      </c>
      <c r="LR43" s="2">
        <f>IF(AND('Gantt Chart'!LR$5&gt;(SUM(Main!$F5:$G5)+Main!$H5+Main!$I5+Main!$I9)+Main!$I13+SUM($B$3:$E$3),'Gantt Chart'!LR$5&lt;=(SUM(Main!$F5:$G5)+Main!$H5+Main!$I5+Main!$I9)+Main!$I13+Main!$I14+SUM($B$3:$E$3)),Main!$R14,0)</f>
        <v>0</v>
      </c>
      <c r="LS43" s="2">
        <f>IF(AND('Gantt Chart'!LS$5&gt;(SUM(Main!$F5:$G5)+Main!$H5+Main!$I5+Main!$I9)+Main!$I13+SUM($B$3:$E$3),'Gantt Chart'!LS$5&lt;=(SUM(Main!$F5:$G5)+Main!$H5+Main!$I5+Main!$I9)+Main!$I13+Main!$I14+SUM($B$3:$E$3)),Main!$R14,0)</f>
        <v>0</v>
      </c>
      <c r="LT43" s="2">
        <f>IF(AND('Gantt Chart'!LT$5&gt;(SUM(Main!$F5:$G5)+Main!$H5+Main!$I5+Main!$I9)+Main!$I13+SUM($B$3:$E$3),'Gantt Chart'!LT$5&lt;=(SUM(Main!$F5:$G5)+Main!$H5+Main!$I5+Main!$I9)+Main!$I13+Main!$I14+SUM($B$3:$E$3)),Main!$R14,0)</f>
        <v>0</v>
      </c>
      <c r="LU43" s="2">
        <f>IF(AND('Gantt Chart'!LU$5&gt;(SUM(Main!$F5:$G5)+Main!$H5+Main!$I5+Main!$I9)+Main!$I13+SUM($B$3:$E$3),'Gantt Chart'!LU$5&lt;=(SUM(Main!$F5:$G5)+Main!$H5+Main!$I5+Main!$I9)+Main!$I13+Main!$I14+SUM($B$3:$E$3)),Main!$R14,0)</f>
        <v>0</v>
      </c>
      <c r="LV43" s="2">
        <f>IF(AND('Gantt Chart'!LV$5&gt;(SUM(Main!$F5:$G5)+Main!$H5+Main!$I5+Main!$I9)+Main!$I13+SUM($B$3:$E$3),'Gantt Chart'!LV$5&lt;=(SUM(Main!$F5:$G5)+Main!$H5+Main!$I5+Main!$I9)+Main!$I13+Main!$I14+SUM($B$3:$E$3)),Main!$R14,0)</f>
        <v>0</v>
      </c>
      <c r="LW43" s="2">
        <f>IF(AND('Gantt Chart'!LW$5&gt;(SUM(Main!$F5:$G5)+Main!$H5+Main!$I5+Main!$I9)+Main!$I13+SUM($B$3:$E$3),'Gantt Chart'!LW$5&lt;=(SUM(Main!$F5:$G5)+Main!$H5+Main!$I5+Main!$I9)+Main!$I13+Main!$I14+SUM($B$3:$E$3)),Main!$R14,0)</f>
        <v>0</v>
      </c>
      <c r="LX43" s="2">
        <f>IF(AND('Gantt Chart'!LX$5&gt;(SUM(Main!$F5:$G5)+Main!$H5+Main!$I5+Main!$I9)+Main!$I13+SUM($B$3:$E$3),'Gantt Chart'!LX$5&lt;=(SUM(Main!$F5:$G5)+Main!$H5+Main!$I5+Main!$I9)+Main!$I13+Main!$I14+SUM($B$3:$E$3)),Main!$R14,0)</f>
        <v>0</v>
      </c>
      <c r="LY43" s="2">
        <f>IF(AND('Gantt Chart'!LY$5&gt;(SUM(Main!$F5:$G5)+Main!$H5+Main!$I5+Main!$I9)+Main!$I13+SUM($B$3:$E$3),'Gantt Chart'!LY$5&lt;=(SUM(Main!$F5:$G5)+Main!$H5+Main!$I5+Main!$I9)+Main!$I13+Main!$I14+SUM($B$3:$E$3)),Main!$R14,0)</f>
        <v>0</v>
      </c>
      <c r="LZ43" s="2">
        <f>IF(AND('Gantt Chart'!LZ$5&gt;(SUM(Main!$F5:$G5)+Main!$H5+Main!$I5+Main!$I9)+Main!$I13+SUM($B$3:$E$3),'Gantt Chart'!LZ$5&lt;=(SUM(Main!$F5:$G5)+Main!$H5+Main!$I5+Main!$I9)+Main!$I13+Main!$I14+SUM($B$3:$E$3)),Main!$R14,0)</f>
        <v>0</v>
      </c>
      <c r="MA43" s="2">
        <f>IF(AND('Gantt Chart'!MA$5&gt;(SUM(Main!$F5:$G5)+Main!$H5+Main!$I5+Main!$I9)+Main!$I13+SUM($B$3:$E$3),'Gantt Chart'!MA$5&lt;=(SUM(Main!$F5:$G5)+Main!$H5+Main!$I5+Main!$I9)+Main!$I13+Main!$I14+SUM($B$3:$E$3)),Main!$R14,0)</f>
        <v>0</v>
      </c>
      <c r="MB43" s="2">
        <f>IF(AND('Gantt Chart'!MB$5&gt;(SUM(Main!$F5:$G5)+Main!$H5+Main!$I5+Main!$I9)+Main!$I13+SUM($B$3:$E$3),'Gantt Chart'!MB$5&lt;=(SUM(Main!$F5:$G5)+Main!$H5+Main!$I5+Main!$I9)+Main!$I13+Main!$I14+SUM($B$3:$E$3)),Main!$R14,0)</f>
        <v>0</v>
      </c>
      <c r="MC43" s="2">
        <f>IF(AND('Gantt Chart'!MC$5&gt;(SUM(Main!$F5:$G5)+Main!$H5+Main!$I5+Main!$I9)+Main!$I13+SUM($B$3:$E$3),'Gantt Chart'!MC$5&lt;=(SUM(Main!$F5:$G5)+Main!$H5+Main!$I5+Main!$I9)+Main!$I13+Main!$I14+SUM($B$3:$E$3)),Main!$R14,0)</f>
        <v>0</v>
      </c>
      <c r="MD43" s="2">
        <f>IF(AND('Gantt Chart'!MD$5&gt;(SUM(Main!$F5:$G5)+Main!$H5+Main!$I5+Main!$I9)+Main!$I13+SUM($B$3:$E$3),'Gantt Chart'!MD$5&lt;=(SUM(Main!$F5:$G5)+Main!$H5+Main!$I5+Main!$I9)+Main!$I13+Main!$I14+SUM($B$3:$E$3)),Main!$R14,0)</f>
        <v>0</v>
      </c>
      <c r="ME43" s="2">
        <f>IF(AND('Gantt Chart'!ME$5&gt;(SUM(Main!$F5:$G5)+Main!$H5+Main!$I5+Main!$I9)+Main!$I13+SUM($B$3:$E$3),'Gantt Chart'!ME$5&lt;=(SUM(Main!$F5:$G5)+Main!$H5+Main!$I5+Main!$I9)+Main!$I13+Main!$I14+SUM($B$3:$E$3)),Main!$R14,0)</f>
        <v>0</v>
      </c>
      <c r="MF43" s="2">
        <f>IF(AND('Gantt Chart'!MF$5&gt;(SUM(Main!$F5:$G5)+Main!$H5+Main!$I5+Main!$I9)+Main!$I13+SUM($B$3:$E$3),'Gantt Chart'!MF$5&lt;=(SUM(Main!$F5:$G5)+Main!$H5+Main!$I5+Main!$I9)+Main!$I13+Main!$I14+SUM($B$3:$E$3)),Main!$R14,0)</f>
        <v>0</v>
      </c>
      <c r="MG43" s="2">
        <f>IF(AND('Gantt Chart'!MG$5&gt;(SUM(Main!$F5:$G5)+Main!$H5+Main!$I5+Main!$I9)+Main!$I13+SUM($B$3:$E$3),'Gantt Chart'!MG$5&lt;=(SUM(Main!$F5:$G5)+Main!$H5+Main!$I5+Main!$I9)+Main!$I13+Main!$I14+SUM($B$3:$E$3)),Main!$R14,0)</f>
        <v>0</v>
      </c>
      <c r="MH43" s="2">
        <f>IF(AND('Gantt Chart'!MH$5&gt;(SUM(Main!$F5:$G5)+Main!$H5+Main!$I5+Main!$I9)+Main!$I13+SUM($B$3:$E$3),'Gantt Chart'!MH$5&lt;=(SUM(Main!$F5:$G5)+Main!$H5+Main!$I5+Main!$I9)+Main!$I13+Main!$I14+SUM($B$3:$E$3)),Main!$R14,0)</f>
        <v>0</v>
      </c>
      <c r="MI43" s="2">
        <f>IF(AND('Gantt Chart'!MI$5&gt;(SUM(Main!$F5:$G5)+Main!$H5+Main!$I5+Main!$I9)+Main!$I13+SUM($B$3:$E$3),'Gantt Chart'!MI$5&lt;=(SUM(Main!$F5:$G5)+Main!$H5+Main!$I5+Main!$I9)+Main!$I13+Main!$I14+SUM($B$3:$E$3)),Main!$R14,0)</f>
        <v>0</v>
      </c>
      <c r="MJ43" s="2">
        <f>IF(AND('Gantt Chart'!MJ$5&gt;(SUM(Main!$F5:$G5)+Main!$H5+Main!$I5+Main!$I9)+Main!$I13+SUM($B$3:$E$3),'Gantt Chart'!MJ$5&lt;=(SUM(Main!$F5:$G5)+Main!$H5+Main!$I5+Main!$I9)+Main!$I13+Main!$I14+SUM($B$3:$E$3)),Main!$R14,0)</f>
        <v>0</v>
      </c>
      <c r="MK43" s="2">
        <f>IF(AND('Gantt Chart'!MK$5&gt;(SUM(Main!$F5:$G5)+Main!$H5+Main!$I5+Main!$I9)+Main!$I13+SUM($B$3:$E$3),'Gantt Chart'!MK$5&lt;=(SUM(Main!$F5:$G5)+Main!$H5+Main!$I5+Main!$I9)+Main!$I13+Main!$I14+SUM($B$3:$E$3)),Main!$R14,0)</f>
        <v>0</v>
      </c>
      <c r="ML43" s="2">
        <f>IF(AND('Gantt Chart'!ML$5&gt;(SUM(Main!$F5:$G5)+Main!$H5+Main!$I5+Main!$I9)+Main!$I13+SUM($B$3:$E$3),'Gantt Chart'!ML$5&lt;=(SUM(Main!$F5:$G5)+Main!$H5+Main!$I5+Main!$I9)+Main!$I13+Main!$I14+SUM($B$3:$E$3)),Main!$R14,0)</f>
        <v>0</v>
      </c>
      <c r="MM43" s="2">
        <f>IF(AND('Gantt Chart'!MM$5&gt;(SUM(Main!$F5:$G5)+Main!$H5+Main!$I5+Main!$I9)+Main!$I13+SUM($B$3:$E$3),'Gantt Chart'!MM$5&lt;=(SUM(Main!$F5:$G5)+Main!$H5+Main!$I5+Main!$I9)+Main!$I13+Main!$I14+SUM($B$3:$E$3)),Main!$R14,0)</f>
        <v>0</v>
      </c>
      <c r="MN43" s="2">
        <f>IF(AND('Gantt Chart'!MN$5&gt;(SUM(Main!$F5:$G5)+Main!$H5+Main!$I5+Main!$I9)+Main!$I13+SUM($B$3:$E$3),'Gantt Chart'!MN$5&lt;=(SUM(Main!$F5:$G5)+Main!$H5+Main!$I5+Main!$I9)+Main!$I13+Main!$I14+SUM($B$3:$E$3)),Main!$R14,0)</f>
        <v>0</v>
      </c>
      <c r="MO43" s="2">
        <f>IF(AND('Gantt Chart'!MO$5&gt;(SUM(Main!$F5:$G5)+Main!$H5+Main!$I5+Main!$I9)+Main!$I13+SUM($B$3:$E$3),'Gantt Chart'!MO$5&lt;=(SUM(Main!$F5:$G5)+Main!$H5+Main!$I5+Main!$I9)+Main!$I13+Main!$I14+SUM($B$3:$E$3)),Main!$R14,0)</f>
        <v>0</v>
      </c>
      <c r="MP43" s="2">
        <f>IF(AND('Gantt Chart'!MP$5&gt;(SUM(Main!$F5:$G5)+Main!$H5+Main!$I5+Main!$I9)+Main!$I13+SUM($B$3:$E$3),'Gantt Chart'!MP$5&lt;=(SUM(Main!$F5:$G5)+Main!$H5+Main!$I5+Main!$I9)+Main!$I13+Main!$I14+SUM($B$3:$E$3)),Main!$R14,0)</f>
        <v>0</v>
      </c>
      <c r="MQ43" s="2">
        <f>IF(AND('Gantt Chart'!MQ$5&gt;(SUM(Main!$F5:$G5)+Main!$H5+Main!$I5+Main!$I9)+Main!$I13+SUM($B$3:$E$3),'Gantt Chart'!MQ$5&lt;=(SUM(Main!$F5:$G5)+Main!$H5+Main!$I5+Main!$I9)+Main!$I13+Main!$I14+SUM($B$3:$E$3)),Main!$R14,0)</f>
        <v>0</v>
      </c>
      <c r="MR43" s="2">
        <f>IF(AND('Gantt Chart'!MR$5&gt;(SUM(Main!$F5:$G5)+Main!$H5+Main!$I5+Main!$I9)+Main!$I13+SUM($B$3:$E$3),'Gantt Chart'!MR$5&lt;=(SUM(Main!$F5:$G5)+Main!$H5+Main!$I5+Main!$I9)+Main!$I13+Main!$I14+SUM($B$3:$E$3)),Main!$R14,0)</f>
        <v>0</v>
      </c>
      <c r="MS43" s="2">
        <f>IF(AND('Gantt Chart'!MS$5&gt;(SUM(Main!$F5:$G5)+Main!$H5+Main!$I5+Main!$I9)+Main!$I13+SUM($B$3:$E$3),'Gantt Chart'!MS$5&lt;=(SUM(Main!$F5:$G5)+Main!$H5+Main!$I5+Main!$I9)+Main!$I13+Main!$I14+SUM($B$3:$E$3)),Main!$R14,0)</f>
        <v>0</v>
      </c>
      <c r="MT43" s="2">
        <f>IF(AND('Gantt Chart'!MT$5&gt;(SUM(Main!$F5:$G5)+Main!$H5+Main!$I5+Main!$I9)+Main!$I13+SUM($B$3:$E$3),'Gantt Chart'!MT$5&lt;=(SUM(Main!$F5:$G5)+Main!$H5+Main!$I5+Main!$I9)+Main!$I13+Main!$I14+SUM($B$3:$E$3)),Main!$R14,0)</f>
        <v>0</v>
      </c>
      <c r="MU43" s="2">
        <f>IF(AND('Gantt Chart'!MU$5&gt;(SUM(Main!$F5:$G5)+Main!$H5+Main!$I5+Main!$I9)+Main!$I13+SUM($B$3:$E$3),'Gantt Chart'!MU$5&lt;=(SUM(Main!$F5:$G5)+Main!$H5+Main!$I5+Main!$I9)+Main!$I13+Main!$I14+SUM($B$3:$E$3)),Main!$R14,0)</f>
        <v>0</v>
      </c>
      <c r="MV43" s="2">
        <f>IF(AND('Gantt Chart'!MV$5&gt;(SUM(Main!$F5:$G5)+Main!$H5+Main!$I5+Main!$I9)+Main!$I13+SUM($B$3:$E$3),'Gantt Chart'!MV$5&lt;=(SUM(Main!$F5:$G5)+Main!$H5+Main!$I5+Main!$I9)+Main!$I13+Main!$I14+SUM($B$3:$E$3)),Main!$R14,0)</f>
        <v>0</v>
      </c>
      <c r="MW43" s="2">
        <f>IF(AND('Gantt Chart'!MW$5&gt;(SUM(Main!$F5:$G5)+Main!$H5+Main!$I5+Main!$I9)+Main!$I13+SUM($B$3:$E$3),'Gantt Chart'!MW$5&lt;=(SUM(Main!$F5:$G5)+Main!$H5+Main!$I5+Main!$I9)+Main!$I13+Main!$I14+SUM($B$3:$E$3)),Main!$R14,0)</f>
        <v>0</v>
      </c>
      <c r="MX43" s="2">
        <f>IF(AND('Gantt Chart'!MX$5&gt;(SUM(Main!$F5:$G5)+Main!$H5+Main!$I5+Main!$I9)+Main!$I13+SUM($B$3:$E$3),'Gantt Chart'!MX$5&lt;=(SUM(Main!$F5:$G5)+Main!$H5+Main!$I5+Main!$I9)+Main!$I13+Main!$I14+SUM($B$3:$E$3)),Main!$R14,0)</f>
        <v>0</v>
      </c>
      <c r="MY43" s="2">
        <f>IF(AND('Gantt Chart'!MY$5&gt;(SUM(Main!$F5:$G5)+Main!$H5+Main!$I5+Main!$I9)+Main!$I13+SUM($B$3:$E$3),'Gantt Chart'!MY$5&lt;=(SUM(Main!$F5:$G5)+Main!$H5+Main!$I5+Main!$I9)+Main!$I13+Main!$I14+SUM($B$3:$E$3)),Main!$R14,0)</f>
        <v>0</v>
      </c>
      <c r="MZ43" s="2">
        <f>IF(AND('Gantt Chart'!MZ$5&gt;(SUM(Main!$F5:$G5)+Main!$H5+Main!$I5+Main!$I9)+Main!$I13+SUM($B$3:$E$3),'Gantt Chart'!MZ$5&lt;=(SUM(Main!$F5:$G5)+Main!$H5+Main!$I5+Main!$I9)+Main!$I13+Main!$I14+SUM($B$3:$E$3)),Main!$R14,0)</f>
        <v>0</v>
      </c>
      <c r="NA43" s="2">
        <f>IF(AND('Gantt Chart'!NA$5&gt;(SUM(Main!$F5:$G5)+Main!$H5+Main!$I5+Main!$I9)+Main!$I13+SUM($B$3:$E$3),'Gantt Chart'!NA$5&lt;=(SUM(Main!$F5:$G5)+Main!$H5+Main!$I5+Main!$I9)+Main!$I13+Main!$I14+SUM($B$3:$E$3)),Main!$R14,0)</f>
        <v>0</v>
      </c>
      <c r="NB43" s="2">
        <f>IF(AND('Gantt Chart'!NB$5&gt;(SUM(Main!$F5:$G5)+Main!$H5+Main!$I5+Main!$I9)+Main!$I13+SUM($B$3:$E$3),'Gantt Chart'!NB$5&lt;=(SUM(Main!$F5:$G5)+Main!$H5+Main!$I5+Main!$I9)+Main!$I13+Main!$I14+SUM($B$3:$E$3)),Main!$R14,0)</f>
        <v>0</v>
      </c>
      <c r="NC43" s="2">
        <f>IF(AND('Gantt Chart'!NC$5&gt;(SUM(Main!$F5:$G5)+Main!$H5+Main!$I5+Main!$I9)+Main!$I13+SUM($B$3:$E$3),'Gantt Chart'!NC$5&lt;=(SUM(Main!$F5:$G5)+Main!$H5+Main!$I5+Main!$I9)+Main!$I13+Main!$I14+SUM($B$3:$E$3)),Main!$R14,0)</f>
        <v>0</v>
      </c>
      <c r="ND43" s="2">
        <f>IF(AND('Gantt Chart'!ND$5&gt;(SUM(Main!$F5:$G5)+Main!$H5+Main!$I5+Main!$I9)+Main!$I13+SUM($B$3:$E$3),'Gantt Chart'!ND$5&lt;=(SUM(Main!$F5:$G5)+Main!$H5+Main!$I5+Main!$I9)+Main!$I13+Main!$I14+SUM($B$3:$E$3)),Main!$R14,0)</f>
        <v>0</v>
      </c>
      <c r="NE43" s="2">
        <f>IF(AND('Gantt Chart'!NE$5&gt;(SUM(Main!$F5:$G5)+Main!$H5+Main!$I5+Main!$I9)+Main!$I13+SUM($B$3:$E$3),'Gantt Chart'!NE$5&lt;=(SUM(Main!$F5:$G5)+Main!$H5+Main!$I5+Main!$I9)+Main!$I13+Main!$I14+SUM($B$3:$E$3)),Main!$R14,0)</f>
        <v>0</v>
      </c>
      <c r="NF43" s="2">
        <f>IF(AND('Gantt Chart'!NF$5&gt;(SUM(Main!$F5:$G5)+Main!$H5+Main!$I5+Main!$I9)+Main!$I13+SUM($B$3:$E$3),'Gantt Chart'!NF$5&lt;=(SUM(Main!$F5:$G5)+Main!$H5+Main!$I5+Main!$I9)+Main!$I13+Main!$I14+SUM($B$3:$E$3)),Main!$R14,0)</f>
        <v>0</v>
      </c>
      <c r="NG43" s="2">
        <f>IF(AND('Gantt Chart'!NG$5&gt;(SUM(Main!$F5:$G5)+Main!$H5+Main!$I5+Main!$I9)+Main!$I13+SUM($B$3:$E$3),'Gantt Chart'!NG$5&lt;=(SUM(Main!$F5:$G5)+Main!$H5+Main!$I5+Main!$I9)+Main!$I13+Main!$I14+SUM($B$3:$E$3)),Main!$R14,0)</f>
        <v>0</v>
      </c>
      <c r="NH43" s="2">
        <f>IF(AND('Gantt Chart'!NH$5&gt;(SUM(Main!$F5:$G5)+Main!$H5+Main!$I5+Main!$I9)+Main!$I13+SUM($B$3:$E$3),'Gantt Chart'!NH$5&lt;=(SUM(Main!$F5:$G5)+Main!$H5+Main!$I5+Main!$I9)+Main!$I13+Main!$I14+SUM($B$3:$E$3)),Main!$R14,0)</f>
        <v>0</v>
      </c>
      <c r="NI43" s="2">
        <f>IF(AND('Gantt Chart'!NI$5&gt;(SUM(Main!$F5:$G5)+Main!$H5+Main!$I5+Main!$I9)+Main!$I13+SUM($B$3:$E$3),'Gantt Chart'!NI$5&lt;=(SUM(Main!$F5:$G5)+Main!$H5+Main!$I5+Main!$I9)+Main!$I13+Main!$I14+SUM($B$3:$E$3)),Main!$R14,0)</f>
        <v>0</v>
      </c>
      <c r="NJ43" s="2">
        <f>IF(AND('Gantt Chart'!NJ$5&gt;(SUM(Main!$F5:$G5)+Main!$H5+Main!$I5+Main!$I9)+Main!$I13+SUM($B$3:$E$3),'Gantt Chart'!NJ$5&lt;=(SUM(Main!$F5:$G5)+Main!$H5+Main!$I5+Main!$I9)+Main!$I13+Main!$I14+SUM($B$3:$E$3)),Main!$R14,0)</f>
        <v>0</v>
      </c>
      <c r="NK43" s="2">
        <f>IF(AND('Gantt Chart'!NK$5&gt;(SUM(Main!$F5:$G5)+Main!$H5+Main!$I5+Main!$I9)+Main!$I13+SUM($B$3:$E$3),'Gantt Chart'!NK$5&lt;=(SUM(Main!$F5:$G5)+Main!$H5+Main!$I5+Main!$I9)+Main!$I13+Main!$I14+SUM($B$3:$E$3)),Main!$R14,0)</f>
        <v>0</v>
      </c>
      <c r="NL43" s="2">
        <f>IF(AND('Gantt Chart'!NL$5&gt;(SUM(Main!$F5:$G5)+Main!$H5+Main!$I5+Main!$I9)+Main!$I13+SUM($B$3:$E$3),'Gantt Chart'!NL$5&lt;=(SUM(Main!$F5:$G5)+Main!$H5+Main!$I5+Main!$I9)+Main!$I13+Main!$I14+SUM($B$3:$E$3)),Main!$R14,0)</f>
        <v>0</v>
      </c>
      <c r="NM43" s="2">
        <f>IF(AND('Gantt Chart'!NM$5&gt;(SUM(Main!$F5:$G5)+Main!$H5+Main!$I5+Main!$I9)+Main!$I13+SUM($B$3:$E$3),'Gantt Chart'!NM$5&lt;=(SUM(Main!$F5:$G5)+Main!$H5+Main!$I5+Main!$I9)+Main!$I13+Main!$I14+SUM($B$3:$E$3)),Main!$R14,0)</f>
        <v>0</v>
      </c>
      <c r="NN43" s="2">
        <f>IF(AND('Gantt Chart'!NN$5&gt;(SUM(Main!$F5:$G5)+Main!$H5+Main!$I5+Main!$I9)+Main!$I13+SUM($B$3:$E$3),'Gantt Chart'!NN$5&lt;=(SUM(Main!$F5:$G5)+Main!$H5+Main!$I5+Main!$I9)+Main!$I13+Main!$I14+SUM($B$3:$E$3)),Main!$R14,0)</f>
        <v>0</v>
      </c>
      <c r="NO43" s="2">
        <f>IF(AND('Gantt Chart'!NO$5&gt;(SUM(Main!$F5:$G5)+Main!$H5+Main!$I5+Main!$I9)+Main!$I13+SUM($B$3:$E$3),'Gantt Chart'!NO$5&lt;=(SUM(Main!$F5:$G5)+Main!$H5+Main!$I5+Main!$I9)+Main!$I13+Main!$I14+SUM($B$3:$E$3)),Main!$R14,0)</f>
        <v>0</v>
      </c>
      <c r="NP43" s="2">
        <f>IF(AND('Gantt Chart'!NP$5&gt;(SUM(Main!$F5:$G5)+Main!$H5+Main!$I5+Main!$I9)+Main!$I13+SUM($B$3:$E$3),'Gantt Chart'!NP$5&lt;=(SUM(Main!$F5:$G5)+Main!$H5+Main!$I5+Main!$I9)+Main!$I13+Main!$I14+SUM($B$3:$E$3)),Main!$R14,0)</f>
        <v>0</v>
      </c>
      <c r="NQ43" s="2">
        <f>IF(AND('Gantt Chart'!NQ$5&gt;(SUM(Main!$F5:$G5)+Main!$H5+Main!$I5+Main!$I9)+Main!$I13+SUM($B$3:$E$3),'Gantt Chart'!NQ$5&lt;=(SUM(Main!$F5:$G5)+Main!$H5+Main!$I5+Main!$I9)+Main!$I13+Main!$I14+SUM($B$3:$E$3)),Main!$R14,0)</f>
        <v>0</v>
      </c>
      <c r="NR43" s="2">
        <f>IF(AND('Gantt Chart'!NR$5&gt;(SUM(Main!$F5:$G5)+Main!$H5+Main!$I5+Main!$I9)+Main!$I13+SUM($B$3:$E$3),'Gantt Chart'!NR$5&lt;=(SUM(Main!$F5:$G5)+Main!$H5+Main!$I5+Main!$I9)+Main!$I13+Main!$I14+SUM($B$3:$E$3)),Main!$R14,0)</f>
        <v>0</v>
      </c>
      <c r="NS43" s="2">
        <f>IF(AND('Gantt Chart'!NS$5&gt;(SUM(Main!$F5:$G5)+Main!$H5+Main!$I5+Main!$I9)+Main!$I13+SUM($B$3:$E$3),'Gantt Chart'!NS$5&lt;=(SUM(Main!$F5:$G5)+Main!$H5+Main!$I5+Main!$I9)+Main!$I13+Main!$I14+SUM($B$3:$E$3)),Main!$R14,0)</f>
        <v>0</v>
      </c>
      <c r="NT43" s="2">
        <f>IF(AND('Gantt Chart'!NT$5&gt;(SUM(Main!$F5:$G5)+Main!$H5+Main!$I5+Main!$I9)+Main!$I13+SUM($B$3:$E$3),'Gantt Chart'!NT$5&lt;=(SUM(Main!$F5:$G5)+Main!$H5+Main!$I5+Main!$I9)+Main!$I13+Main!$I14+SUM($B$3:$E$3)),Main!$R14,0)</f>
        <v>0</v>
      </c>
      <c r="NU43" s="2">
        <f>IF(AND('Gantt Chart'!NU$5&gt;(SUM(Main!$F5:$G5)+Main!$H5+Main!$I5+Main!$I9)+Main!$I13+SUM($B$3:$E$3),'Gantt Chart'!NU$5&lt;=(SUM(Main!$F5:$G5)+Main!$H5+Main!$I5+Main!$I9)+Main!$I13+Main!$I14+SUM($B$3:$E$3)),Main!$R14,0)</f>
        <v>0</v>
      </c>
      <c r="NV43" s="2">
        <f>IF(AND('Gantt Chart'!NV$5&gt;(SUM(Main!$F5:$G5)+Main!$H5+Main!$I5+Main!$I9)+Main!$I13+SUM($B$3:$E$3),'Gantt Chart'!NV$5&lt;=(SUM(Main!$F5:$G5)+Main!$H5+Main!$I5+Main!$I9)+Main!$I13+Main!$I14+SUM($B$3:$E$3)),Main!$R14,0)</f>
        <v>0</v>
      </c>
      <c r="NW43" s="2">
        <f>IF(AND('Gantt Chart'!NW$5&gt;(SUM(Main!$F5:$G5)+Main!$H5+Main!$I5+Main!$I9)+Main!$I13+SUM($B$3:$E$3),'Gantt Chart'!NW$5&lt;=(SUM(Main!$F5:$G5)+Main!$H5+Main!$I5+Main!$I9)+Main!$I13+Main!$I14+SUM($B$3:$E$3)),Main!$R14,0)</f>
        <v>0</v>
      </c>
      <c r="NX43" s="2">
        <f>IF(AND('Gantt Chart'!NX$5&gt;(SUM(Main!$F5:$G5)+Main!$H5+Main!$I5+Main!$I9)+Main!$I13+SUM($B$3:$E$3),'Gantt Chart'!NX$5&lt;=(SUM(Main!$F5:$G5)+Main!$H5+Main!$I5+Main!$I9)+Main!$I13+Main!$I14+SUM($B$3:$E$3)),Main!$R14,0)</f>
        <v>0</v>
      </c>
      <c r="NY43" s="2">
        <f>IF(AND('Gantt Chart'!NY$5&gt;(SUM(Main!$F5:$G5)+Main!$H5+Main!$I5+Main!$I9)+Main!$I13+SUM($B$3:$E$3),'Gantt Chart'!NY$5&lt;=(SUM(Main!$F5:$G5)+Main!$H5+Main!$I5+Main!$I9)+Main!$I13+Main!$I14+SUM($B$3:$E$3)),Main!$R14,0)</f>
        <v>0</v>
      </c>
      <c r="NZ43" s="2">
        <f>IF(AND('Gantt Chart'!NZ$5&gt;(SUM(Main!$F5:$G5)+Main!$H5+Main!$I5+Main!$I9)+Main!$I13+SUM($B$3:$E$3),'Gantt Chart'!NZ$5&lt;=(SUM(Main!$F5:$G5)+Main!$H5+Main!$I5+Main!$I9)+Main!$I13+Main!$I14+SUM($B$3:$E$3)),Main!$R14,0)</f>
        <v>0</v>
      </c>
      <c r="OA43" s="2">
        <f>IF(AND('Gantt Chart'!OA$5&gt;(SUM(Main!$F5:$G5)+Main!$H5+Main!$I5+Main!$I9)+Main!$I13+SUM($B$3:$E$3),'Gantt Chart'!OA$5&lt;=(SUM(Main!$F5:$G5)+Main!$H5+Main!$I5+Main!$I9)+Main!$I13+Main!$I14+SUM($B$3:$E$3)),Main!$R14,0)</f>
        <v>0</v>
      </c>
      <c r="OB43" s="2">
        <f>IF(AND('Gantt Chart'!OB$5&gt;(SUM(Main!$F5:$G5)+Main!$H5+Main!$I5+Main!$I9)+Main!$I13+SUM($B$3:$E$3),'Gantt Chart'!OB$5&lt;=(SUM(Main!$F5:$G5)+Main!$H5+Main!$I5+Main!$I9)+Main!$I13+Main!$I14+SUM($B$3:$E$3)),Main!$R14,0)</f>
        <v>0</v>
      </c>
      <c r="OC43" s="2">
        <f>IF(AND('Gantt Chart'!OC$5&gt;(SUM(Main!$F5:$G5)+Main!$H5+Main!$I5+Main!$I9)+Main!$I13+SUM($B$3:$E$3),'Gantt Chart'!OC$5&lt;=(SUM(Main!$F5:$G5)+Main!$H5+Main!$I5+Main!$I9)+Main!$I13+Main!$I14+SUM($B$3:$E$3)),Main!$R14,0)</f>
        <v>0</v>
      </c>
      <c r="OD43" s="2">
        <f>IF(AND('Gantt Chart'!OD$5&gt;(SUM(Main!$F5:$G5)+Main!$H5+Main!$I5+Main!$I9)+Main!$I13+SUM($B$3:$E$3),'Gantt Chart'!OD$5&lt;=(SUM(Main!$F5:$G5)+Main!$H5+Main!$I5+Main!$I9)+Main!$I13+Main!$I14+SUM($B$3:$E$3)),Main!$R14,0)</f>
        <v>0</v>
      </c>
      <c r="OE43" s="2">
        <f>IF(AND('Gantt Chart'!OE$5&gt;(SUM(Main!$F5:$G5)+Main!$H5+Main!$I5+Main!$I9)+Main!$I13+SUM($B$3:$E$3),'Gantt Chart'!OE$5&lt;=(SUM(Main!$F5:$G5)+Main!$H5+Main!$I5+Main!$I9)+Main!$I13+Main!$I14+SUM($B$3:$E$3)),Main!$R14,0)</f>
        <v>0</v>
      </c>
      <c r="OF43" s="2">
        <f>IF(AND('Gantt Chart'!OF$5&gt;(SUM(Main!$F5:$G5)+Main!$H5+Main!$I5+Main!$I9)+Main!$I13+SUM($B$3:$E$3),'Gantt Chart'!OF$5&lt;=(SUM(Main!$F5:$G5)+Main!$H5+Main!$I5+Main!$I9)+Main!$I13+Main!$I14+SUM($B$3:$E$3)),Main!$R14,0)</f>
        <v>0</v>
      </c>
      <c r="OG43" s="2">
        <f>IF(AND('Gantt Chart'!OG$5&gt;(SUM(Main!$F5:$G5)+Main!$H5+Main!$I5+Main!$I9)+Main!$I13+SUM($B$3:$E$3),'Gantt Chart'!OG$5&lt;=(SUM(Main!$F5:$G5)+Main!$H5+Main!$I5+Main!$I9)+Main!$I13+Main!$I14+SUM($B$3:$E$3)),Main!$R14,0)</f>
        <v>0</v>
      </c>
      <c r="OH43" s="2">
        <f>IF(AND('Gantt Chart'!OH$5&gt;(SUM(Main!$F5:$G5)+Main!$H5+Main!$I5+Main!$I9)+Main!$I13+SUM($B$3:$E$3),'Gantt Chart'!OH$5&lt;=(SUM(Main!$F5:$G5)+Main!$H5+Main!$I5+Main!$I9)+Main!$I13+Main!$I14+SUM($B$3:$E$3)),Main!$R14,0)</f>
        <v>0</v>
      </c>
      <c r="OI43" s="2">
        <f>IF(AND('Gantt Chart'!OI$5&gt;(SUM(Main!$F5:$G5)+Main!$H5+Main!$I5+Main!$I9)+Main!$I13+SUM($B$3:$E$3),'Gantt Chart'!OI$5&lt;=(SUM(Main!$F5:$G5)+Main!$H5+Main!$I5+Main!$I9)+Main!$I13+Main!$I14+SUM($B$3:$E$3)),Main!$R14,0)</f>
        <v>0</v>
      </c>
      <c r="OJ43" s="2">
        <f>IF(AND('Gantt Chart'!OJ$5&gt;(SUM(Main!$F5:$G5)+Main!$H5+Main!$I5+Main!$I9)+Main!$I13+SUM($B$3:$E$3),'Gantt Chart'!OJ$5&lt;=(SUM(Main!$F5:$G5)+Main!$H5+Main!$I5+Main!$I9)+Main!$I13+Main!$I14+SUM($B$3:$E$3)),Main!$R14,0)</f>
        <v>0</v>
      </c>
      <c r="OK43" s="2">
        <f>IF(AND('Gantt Chart'!OK$5&gt;(SUM(Main!$F5:$G5)+Main!$H5+Main!$I5+Main!$I9)+Main!$I13+SUM($B$3:$E$3),'Gantt Chart'!OK$5&lt;=(SUM(Main!$F5:$G5)+Main!$H5+Main!$I5+Main!$I9)+Main!$I13+Main!$I14+SUM($B$3:$E$3)),Main!$R14,0)</f>
        <v>0</v>
      </c>
      <c r="OL43" s="2">
        <f>IF(AND('Gantt Chart'!OL$5&gt;(SUM(Main!$F5:$G5)+Main!$H5+Main!$I5+Main!$I9)+Main!$I13+SUM($B$3:$E$3),'Gantt Chart'!OL$5&lt;=(SUM(Main!$F5:$G5)+Main!$H5+Main!$I5+Main!$I9)+Main!$I13+Main!$I14+SUM($B$3:$E$3)),Main!$R14,0)</f>
        <v>0</v>
      </c>
      <c r="OM43" s="2">
        <f>IF(AND('Gantt Chart'!OM$5&gt;(SUM(Main!$F5:$G5)+Main!$H5+Main!$I5+Main!$I9)+Main!$I13+SUM($B$3:$E$3),'Gantt Chart'!OM$5&lt;=(SUM(Main!$F5:$G5)+Main!$H5+Main!$I5+Main!$I9)+Main!$I13+Main!$I14+SUM($B$3:$E$3)),Main!$R14,0)</f>
        <v>0</v>
      </c>
      <c r="ON43" s="2">
        <f>IF(AND('Gantt Chart'!ON$5&gt;(SUM(Main!$F5:$G5)+Main!$H5+Main!$I5+Main!$I9)+Main!$I13+SUM($B$3:$E$3),'Gantt Chart'!ON$5&lt;=(SUM(Main!$F5:$G5)+Main!$H5+Main!$I5+Main!$I9)+Main!$I13+Main!$I14+SUM($B$3:$E$3)),Main!$R14,0)</f>
        <v>0</v>
      </c>
      <c r="OO43" s="2">
        <f>IF(AND('Gantt Chart'!OO$5&gt;(SUM(Main!$F5:$G5)+Main!$H5+Main!$I5+Main!$I9)+Main!$I13+SUM($B$3:$E$3),'Gantt Chart'!OO$5&lt;=(SUM(Main!$F5:$G5)+Main!$H5+Main!$I5+Main!$I9)+Main!$I13+Main!$I14+SUM($B$3:$E$3)),Main!$R14,0)</f>
        <v>0</v>
      </c>
      <c r="OP43" s="2">
        <f>IF(AND('Gantt Chart'!OP$5&gt;(SUM(Main!$F5:$G5)+Main!$H5+Main!$I5+Main!$I9)+Main!$I13+SUM($B$3:$E$3),'Gantt Chart'!OP$5&lt;=(SUM(Main!$F5:$G5)+Main!$H5+Main!$I5+Main!$I9)+Main!$I13+Main!$I14+SUM($B$3:$E$3)),Main!$R14,0)</f>
        <v>0</v>
      </c>
      <c r="OQ43" s="2">
        <f>IF(AND('Gantt Chart'!OQ$5&gt;(SUM(Main!$F5:$G5)+Main!$H5+Main!$I5+Main!$I9)+Main!$I13+SUM($B$3:$E$3),'Gantt Chart'!OQ$5&lt;=(SUM(Main!$F5:$G5)+Main!$H5+Main!$I5+Main!$I9)+Main!$I13+Main!$I14+SUM($B$3:$E$3)),Main!$R14,0)</f>
        <v>0</v>
      </c>
      <c r="OR43" s="2">
        <f>IF(AND('Gantt Chart'!OR$5&gt;(SUM(Main!$F5:$G5)+Main!$H5+Main!$I5+Main!$I9)+Main!$I13+SUM($B$3:$E$3),'Gantt Chart'!OR$5&lt;=(SUM(Main!$F5:$G5)+Main!$H5+Main!$I5+Main!$I9)+Main!$I13+Main!$I14+SUM($B$3:$E$3)),Main!$R14,0)</f>
        <v>0</v>
      </c>
      <c r="OS43" s="2">
        <f>IF(AND('Gantt Chart'!OS$5&gt;(SUM(Main!$F5:$G5)+Main!$H5+Main!$I5+Main!$I9)+Main!$I13+SUM($B$3:$E$3),'Gantt Chart'!OS$5&lt;=(SUM(Main!$F5:$G5)+Main!$H5+Main!$I5+Main!$I9)+Main!$I13+Main!$I14+SUM($B$3:$E$3)),Main!$R14,0)</f>
        <v>0</v>
      </c>
      <c r="OT43" s="2">
        <f>IF(AND('Gantt Chart'!OT$5&gt;(SUM(Main!$F5:$G5)+Main!$H5+Main!$I5+Main!$I9)+Main!$I13+SUM($B$3:$E$3),'Gantt Chart'!OT$5&lt;=(SUM(Main!$F5:$G5)+Main!$H5+Main!$I5+Main!$I9)+Main!$I13+Main!$I14+SUM($B$3:$E$3)),Main!$R14,0)</f>
        <v>0</v>
      </c>
      <c r="OU43" s="2">
        <f>IF(AND('Gantt Chart'!OU$5&gt;(SUM(Main!$F5:$G5)+Main!$H5+Main!$I5+Main!$I9)+Main!$I13+SUM($B$3:$E$3),'Gantt Chart'!OU$5&lt;=(SUM(Main!$F5:$G5)+Main!$H5+Main!$I5+Main!$I9)+Main!$I13+Main!$I14+SUM($B$3:$E$3)),Main!$R14,0)</f>
        <v>0</v>
      </c>
      <c r="OV43" s="2">
        <f>IF(AND('Gantt Chart'!OV$5&gt;(SUM(Main!$F5:$G5)+Main!$H5+Main!$I5+Main!$I9)+Main!$I13+SUM($B$3:$E$3),'Gantt Chart'!OV$5&lt;=(SUM(Main!$F5:$G5)+Main!$H5+Main!$I5+Main!$I9)+Main!$I13+Main!$I14+SUM($B$3:$E$3)),Main!$R14,0)</f>
        <v>0</v>
      </c>
      <c r="OW43" s="2">
        <f>IF(AND('Gantt Chart'!OW$5&gt;(SUM(Main!$F5:$G5)+Main!$H5+Main!$I5+Main!$I9)+Main!$I13+SUM($B$3:$E$3),'Gantt Chart'!OW$5&lt;=(SUM(Main!$F5:$G5)+Main!$H5+Main!$I5+Main!$I9)+Main!$I13+Main!$I14+SUM($B$3:$E$3)),Main!$R14,0)</f>
        <v>0</v>
      </c>
      <c r="OX43" s="2">
        <f>IF(AND('Gantt Chart'!OX$5&gt;(SUM(Main!$F5:$G5)+Main!$H5+Main!$I5+Main!$I9)+Main!$I13+SUM($B$3:$E$3),'Gantt Chart'!OX$5&lt;=(SUM(Main!$F5:$G5)+Main!$H5+Main!$I5+Main!$I9)+Main!$I13+Main!$I14+SUM($B$3:$E$3)),Main!$R14,0)</f>
        <v>0</v>
      </c>
      <c r="OY43" s="2">
        <f>IF(AND('Gantt Chart'!OY$5&gt;(SUM(Main!$F5:$G5)+Main!$H5+Main!$I5+Main!$I9)+Main!$I13+SUM($B$3:$E$3),'Gantt Chart'!OY$5&lt;=(SUM(Main!$F5:$G5)+Main!$H5+Main!$I5+Main!$I9)+Main!$I13+Main!$I14+SUM($B$3:$E$3)),Main!$R14,0)</f>
        <v>0</v>
      </c>
      <c r="OZ43" s="2">
        <f>IF(AND('Gantt Chart'!OZ$5&gt;(SUM(Main!$F5:$G5)+Main!$H5+Main!$I5+Main!$I9)+Main!$I13+SUM($B$3:$E$3),'Gantt Chart'!OZ$5&lt;=(SUM(Main!$F5:$G5)+Main!$H5+Main!$I5+Main!$I9)+Main!$I13+Main!$I14+SUM($B$3:$E$3)),Main!$R14,0)</f>
        <v>0</v>
      </c>
      <c r="PA43" s="2">
        <f>IF(AND('Gantt Chart'!PA$5&gt;(SUM(Main!$F5:$G5)+Main!$H5+Main!$I5+Main!$I9)+Main!$I13+SUM($B$3:$E$3),'Gantt Chart'!PA$5&lt;=(SUM(Main!$F5:$G5)+Main!$H5+Main!$I5+Main!$I9)+Main!$I13+Main!$I14+SUM($B$3:$E$3)),Main!$R14,0)</f>
        <v>0</v>
      </c>
      <c r="PB43" s="2">
        <f>IF(AND('Gantt Chart'!PB$5&gt;(SUM(Main!$F5:$G5)+Main!$H5+Main!$I5+Main!$I9)+Main!$I13+SUM($B$3:$E$3),'Gantt Chart'!PB$5&lt;=(SUM(Main!$F5:$G5)+Main!$H5+Main!$I5+Main!$I9)+Main!$I13+Main!$I14+SUM($B$3:$E$3)),Main!$R14,0)</f>
        <v>0</v>
      </c>
      <c r="PC43" s="2">
        <f>IF(AND('Gantt Chart'!PC$5&gt;(SUM(Main!$F5:$G5)+Main!$H5+Main!$I5+Main!$I9)+Main!$I13+SUM($B$3:$E$3),'Gantt Chart'!PC$5&lt;=(SUM(Main!$F5:$G5)+Main!$H5+Main!$I5+Main!$I9)+Main!$I13+Main!$I14+SUM($B$3:$E$3)),Main!$R14,0)</f>
        <v>0</v>
      </c>
      <c r="PD43" s="2">
        <f>IF(AND('Gantt Chart'!PD$5&gt;(SUM(Main!$F5:$G5)+Main!$H5+Main!$I5+Main!$I9)+Main!$I13+SUM($B$3:$E$3),'Gantt Chart'!PD$5&lt;=(SUM(Main!$F5:$G5)+Main!$H5+Main!$I5+Main!$I9)+Main!$I13+Main!$I14+SUM($B$3:$E$3)),Main!$R14,0)</f>
        <v>0</v>
      </c>
      <c r="PE43" s="2">
        <f>IF(AND('Gantt Chart'!PE$5&gt;(SUM(Main!$F5:$G5)+Main!$H5+Main!$I5+Main!$I9)+Main!$I13+SUM($B$3:$E$3),'Gantt Chart'!PE$5&lt;=(SUM(Main!$F5:$G5)+Main!$H5+Main!$I5+Main!$I9)+Main!$I13+Main!$I14+SUM($B$3:$E$3)),Main!$R14,0)</f>
        <v>0</v>
      </c>
      <c r="PF43" s="2">
        <f>IF(AND('Gantt Chart'!PF$5&gt;(SUM(Main!$F5:$G5)+Main!$H5+Main!$I5+Main!$I9)+Main!$I13+SUM($B$3:$E$3),'Gantt Chart'!PF$5&lt;=(SUM(Main!$F5:$G5)+Main!$H5+Main!$I5+Main!$I9)+Main!$I13+Main!$I14+SUM($B$3:$E$3)),Main!$R14,0)</f>
        <v>0</v>
      </c>
      <c r="PG43" s="2">
        <f>IF(AND('Gantt Chart'!PG$5&gt;(SUM(Main!$F5:$G5)+Main!$H5+Main!$I5+Main!$I9)+Main!$I13+SUM($B$3:$E$3),'Gantt Chart'!PG$5&lt;=(SUM(Main!$F5:$G5)+Main!$H5+Main!$I5+Main!$I9)+Main!$I13+Main!$I14+SUM($B$3:$E$3)),Main!$R14,0)</f>
        <v>0</v>
      </c>
      <c r="PH43" s="2">
        <f>IF(AND('Gantt Chart'!PH$5&gt;(SUM(Main!$F5:$G5)+Main!$H5+Main!$I5+Main!$I9)+Main!$I13+SUM($B$3:$E$3),'Gantt Chart'!PH$5&lt;=(SUM(Main!$F5:$G5)+Main!$H5+Main!$I5+Main!$I9)+Main!$I13+Main!$I14+SUM($B$3:$E$3)),Main!$R14,0)</f>
        <v>0</v>
      </c>
      <c r="PI43" s="2">
        <f>IF(AND('Gantt Chart'!PI$5&gt;(SUM(Main!$F5:$G5)+Main!$H5+Main!$I5+Main!$I9)+Main!$I13+SUM($B$3:$E$3),'Gantt Chart'!PI$5&lt;=(SUM(Main!$F5:$G5)+Main!$H5+Main!$I5+Main!$I9)+Main!$I13+Main!$I14+SUM($B$3:$E$3)),Main!$R14,0)</f>
        <v>0</v>
      </c>
      <c r="PJ43" s="2">
        <f>IF(AND('Gantt Chart'!PJ$5&gt;(SUM(Main!$F5:$G5)+Main!$H5+Main!$I5+Main!$I9)+Main!$I13+SUM($B$3:$E$3),'Gantt Chart'!PJ$5&lt;=(SUM(Main!$F5:$G5)+Main!$H5+Main!$I5+Main!$I9)+Main!$I13+Main!$I14+SUM($B$3:$E$3)),Main!$R14,0)</f>
        <v>0</v>
      </c>
      <c r="PK43" s="2">
        <f>IF(AND('Gantt Chart'!PK$5&gt;(SUM(Main!$F5:$G5)+Main!$H5+Main!$I5+Main!$I9)+Main!$I13+SUM($B$3:$E$3),'Gantt Chart'!PK$5&lt;=(SUM(Main!$F5:$G5)+Main!$H5+Main!$I5+Main!$I9)+Main!$I13+Main!$I14+SUM($B$3:$E$3)),Main!$R14,0)</f>
        <v>0</v>
      </c>
      <c r="PL43" s="2">
        <f>IF(AND('Gantt Chart'!PL$5&gt;(SUM(Main!$F5:$G5)+Main!$H5+Main!$I5+Main!$I9)+Main!$I13+SUM($B$3:$E$3),'Gantt Chart'!PL$5&lt;=(SUM(Main!$F5:$G5)+Main!$H5+Main!$I5+Main!$I9)+Main!$I13+Main!$I14+SUM($B$3:$E$3)),Main!$R14,0)</f>
        <v>0</v>
      </c>
      <c r="PM43" s="2">
        <f>IF(AND('Gantt Chart'!PM$5&gt;(SUM(Main!$F5:$G5)+Main!$H5+Main!$I5+Main!$I9)+Main!$I13+SUM($B$3:$E$3),'Gantt Chart'!PM$5&lt;=(SUM(Main!$F5:$G5)+Main!$H5+Main!$I5+Main!$I9)+Main!$I13+Main!$I14+SUM($B$3:$E$3)),Main!$R14,0)</f>
        <v>0</v>
      </c>
      <c r="PN43" s="2">
        <f>IF(AND('Gantt Chart'!PN$5&gt;(SUM(Main!$F5:$G5)+Main!$H5+Main!$I5+Main!$I9)+Main!$I13+SUM($B$3:$E$3),'Gantt Chart'!PN$5&lt;=(SUM(Main!$F5:$G5)+Main!$H5+Main!$I5+Main!$I9)+Main!$I13+Main!$I14+SUM($B$3:$E$3)),Main!$R14,0)</f>
        <v>0</v>
      </c>
      <c r="PO43" s="2">
        <f>IF(AND('Gantt Chart'!PO$5&gt;(SUM(Main!$F5:$G5)+Main!$H5+Main!$I5+Main!$I9)+Main!$I13+SUM($B$3:$E$3),'Gantt Chart'!PO$5&lt;=(SUM(Main!$F5:$G5)+Main!$H5+Main!$I5+Main!$I9)+Main!$I13+Main!$I14+SUM($B$3:$E$3)),Main!$R14,0)</f>
        <v>0</v>
      </c>
      <c r="PP43" s="2">
        <f>IF(AND('Gantt Chart'!PP$5&gt;(SUM(Main!$F5:$G5)+Main!$H5+Main!$I5+Main!$I9)+Main!$I13+SUM($B$3:$E$3),'Gantt Chart'!PP$5&lt;=(SUM(Main!$F5:$G5)+Main!$H5+Main!$I5+Main!$I9)+Main!$I13+Main!$I14+SUM($B$3:$E$3)),Main!$R14,0)</f>
        <v>0</v>
      </c>
      <c r="PQ43" s="2">
        <f>IF(AND('Gantt Chart'!PQ$5&gt;(SUM(Main!$F5:$G5)+Main!$H5+Main!$I5+Main!$I9)+Main!$I13+SUM($B$3:$E$3),'Gantt Chart'!PQ$5&lt;=(SUM(Main!$F5:$G5)+Main!$H5+Main!$I5+Main!$I9)+Main!$I13+Main!$I14+SUM($B$3:$E$3)),Main!$R14,0)</f>
        <v>0</v>
      </c>
      <c r="PR43" s="2">
        <f>IF(AND('Gantt Chart'!PR$5&gt;(SUM(Main!$F5:$G5)+Main!$H5+Main!$I5+Main!$I9)+Main!$I13+SUM($B$3:$E$3),'Gantt Chart'!PR$5&lt;=(SUM(Main!$F5:$G5)+Main!$H5+Main!$I5+Main!$I9)+Main!$I13+Main!$I14+SUM($B$3:$E$3)),Main!$R14,0)</f>
        <v>0</v>
      </c>
      <c r="PS43" s="2">
        <f>IF(AND('Gantt Chart'!PS$5&gt;(SUM(Main!$F5:$G5)+Main!$H5+Main!$I5+Main!$I9)+Main!$I13+SUM($B$3:$E$3),'Gantt Chart'!PS$5&lt;=(SUM(Main!$F5:$G5)+Main!$H5+Main!$I5+Main!$I9)+Main!$I13+Main!$I14+SUM($B$3:$E$3)),Main!$R14,0)</f>
        <v>0</v>
      </c>
      <c r="PT43" s="2">
        <f>IF(AND('Gantt Chart'!PT$5&gt;(SUM(Main!$F5:$G5)+Main!$H5+Main!$I5+Main!$I9)+Main!$I13+SUM($B$3:$E$3),'Gantt Chart'!PT$5&lt;=(SUM(Main!$F5:$G5)+Main!$H5+Main!$I5+Main!$I9)+Main!$I13+Main!$I14+SUM($B$3:$E$3)),Main!$R14,0)</f>
        <v>0</v>
      </c>
      <c r="PU43" s="2">
        <f>IF(AND('Gantt Chart'!PU$5&gt;(SUM(Main!$F5:$G5)+Main!$H5+Main!$I5+Main!$I9)+Main!$I13+SUM($B$3:$E$3),'Gantt Chart'!PU$5&lt;=(SUM(Main!$F5:$G5)+Main!$H5+Main!$I5+Main!$I9)+Main!$I13+Main!$I14+SUM($B$3:$E$3)),Main!$R14,0)</f>
        <v>0</v>
      </c>
      <c r="PV43" s="2">
        <f>IF(AND('Gantt Chart'!PV$5&gt;(SUM(Main!$F5:$G5)+Main!$H5+Main!$I5+Main!$I9)+Main!$I13+SUM($B$3:$E$3),'Gantt Chart'!PV$5&lt;=(SUM(Main!$F5:$G5)+Main!$H5+Main!$I5+Main!$I9)+Main!$I13+Main!$I14+SUM($B$3:$E$3)),Main!$R14,0)</f>
        <v>0</v>
      </c>
      <c r="PW43" s="2">
        <f>IF(AND('Gantt Chart'!PW$5&gt;(SUM(Main!$F5:$G5)+Main!$H5+Main!$I5+Main!$I9)+Main!$I13+SUM($B$3:$E$3),'Gantt Chart'!PW$5&lt;=(SUM(Main!$F5:$G5)+Main!$H5+Main!$I5+Main!$I9)+Main!$I13+Main!$I14+SUM($B$3:$E$3)),Main!$R14,0)</f>
        <v>0</v>
      </c>
      <c r="PX43" s="2">
        <f>IF(AND('Gantt Chart'!PX$5&gt;(SUM(Main!$F5:$G5)+Main!$H5+Main!$I5+Main!$I9)+Main!$I13+SUM($B$3:$E$3),'Gantt Chart'!PX$5&lt;=(SUM(Main!$F5:$G5)+Main!$H5+Main!$I5+Main!$I9)+Main!$I13+Main!$I14+SUM($B$3:$E$3)),Main!$R14,0)</f>
        <v>0</v>
      </c>
      <c r="PY43" s="2">
        <f>IF(AND('Gantt Chart'!PY$5&gt;(SUM(Main!$F5:$G5)+Main!$H5+Main!$I5+Main!$I9)+Main!$I13+SUM($B$3:$E$3),'Gantt Chart'!PY$5&lt;=(SUM(Main!$F5:$G5)+Main!$H5+Main!$I5+Main!$I9)+Main!$I13+Main!$I14+SUM($B$3:$E$3)),Main!$R14,0)</f>
        <v>0</v>
      </c>
      <c r="PZ43" s="2">
        <f>IF(AND('Gantt Chart'!PZ$5&gt;(SUM(Main!$F5:$G5)+Main!$H5+Main!$I5+Main!$I9)+Main!$I13+SUM($B$3:$E$3),'Gantt Chart'!PZ$5&lt;=(SUM(Main!$F5:$G5)+Main!$H5+Main!$I5+Main!$I9)+Main!$I13+Main!$I14+SUM($B$3:$E$3)),Main!$R14,0)</f>
        <v>0</v>
      </c>
      <c r="QA43" s="2">
        <f>IF(AND('Gantt Chart'!QA$5&gt;(SUM(Main!$F5:$G5)+Main!$H5+Main!$I5+Main!$I9)+Main!$I13+SUM($B$3:$E$3),'Gantt Chart'!QA$5&lt;=(SUM(Main!$F5:$G5)+Main!$H5+Main!$I5+Main!$I9)+Main!$I13+Main!$I14+SUM($B$3:$E$3)),Main!$R14,0)</f>
        <v>0</v>
      </c>
      <c r="QB43" s="2">
        <f>IF(AND('Gantt Chart'!QB$5&gt;(SUM(Main!$F5:$G5)+Main!$H5+Main!$I5+Main!$I9)+Main!$I13+SUM($B$3:$E$3),'Gantt Chart'!QB$5&lt;=(SUM(Main!$F5:$G5)+Main!$H5+Main!$I5+Main!$I9)+Main!$I13+Main!$I14+SUM($B$3:$E$3)),Main!$R14,0)</f>
        <v>0</v>
      </c>
      <c r="QC43" s="2">
        <f>IF(AND('Gantt Chart'!QC$5&gt;(SUM(Main!$F5:$G5)+Main!$H5+Main!$I5+Main!$I9)+Main!$I13+SUM($B$3:$E$3),'Gantt Chart'!QC$5&lt;=(SUM(Main!$F5:$G5)+Main!$H5+Main!$I5+Main!$I9)+Main!$I13+Main!$I14+SUM($B$3:$E$3)),Main!$R14,0)</f>
        <v>0</v>
      </c>
      <c r="QD43" s="2">
        <f>IF(AND('Gantt Chart'!QD$5&gt;(SUM(Main!$F5:$G5)+Main!$H5+Main!$I5+Main!$I9)+Main!$I13+SUM($B$3:$E$3),'Gantt Chart'!QD$5&lt;=(SUM(Main!$F5:$G5)+Main!$H5+Main!$I5+Main!$I9)+Main!$I13+Main!$I14+SUM($B$3:$E$3)),Main!$R14,0)</f>
        <v>0</v>
      </c>
      <c r="QE43" s="2">
        <f>IF(AND('Gantt Chart'!QE$5&gt;(SUM(Main!$F5:$G5)+Main!$H5+Main!$I5+Main!$I9)+Main!$I13+SUM($B$3:$E$3),'Gantt Chart'!QE$5&lt;=(SUM(Main!$F5:$G5)+Main!$H5+Main!$I5+Main!$I9)+Main!$I13+Main!$I14+SUM($B$3:$E$3)),Main!$R14,0)</f>
        <v>0</v>
      </c>
      <c r="QF43" s="2">
        <f>IF(AND('Gantt Chart'!QF$5&gt;(SUM(Main!$F5:$G5)+Main!$H5+Main!$I5+Main!$I9)+Main!$I13+SUM($B$3:$E$3),'Gantt Chart'!QF$5&lt;=(SUM(Main!$F5:$G5)+Main!$H5+Main!$I5+Main!$I9)+Main!$I13+Main!$I14+SUM($B$3:$E$3)),Main!$R14,0)</f>
        <v>0</v>
      </c>
      <c r="QG43" s="2">
        <f>IF(AND('Gantt Chart'!QG$5&gt;(SUM(Main!$F5:$G5)+Main!$H5+Main!$I5+Main!$I9)+Main!$I13+SUM($B$3:$E$3),'Gantt Chart'!QG$5&lt;=(SUM(Main!$F5:$G5)+Main!$H5+Main!$I5+Main!$I9)+Main!$I13+Main!$I14+SUM($B$3:$E$3)),Main!$R14,0)</f>
        <v>0</v>
      </c>
      <c r="QH43" s="2">
        <f>IF(AND('Gantt Chart'!QH$5&gt;(SUM(Main!$F5:$G5)+Main!$H5+Main!$I5+Main!$I9)+Main!$I13+SUM($B$3:$E$3),'Gantt Chart'!QH$5&lt;=(SUM(Main!$F5:$G5)+Main!$H5+Main!$I5+Main!$I9)+Main!$I13+Main!$I14+SUM($B$3:$E$3)),Main!$R14,0)</f>
        <v>0</v>
      </c>
      <c r="QI43" s="2">
        <f>IF(AND('Gantt Chart'!QI$5&gt;(SUM(Main!$F5:$G5)+Main!$H5+Main!$I5+Main!$I9)+Main!$I13+SUM($B$3:$E$3),'Gantt Chart'!QI$5&lt;=(SUM(Main!$F5:$G5)+Main!$H5+Main!$I5+Main!$I9)+Main!$I13+Main!$I14+SUM($B$3:$E$3)),Main!$R14,0)</f>
        <v>0</v>
      </c>
      <c r="QJ43" s="2">
        <f>IF(AND('Gantt Chart'!QJ$5&gt;(SUM(Main!$F5:$G5)+Main!$H5+Main!$I5+Main!$I9)+Main!$I13+SUM($B$3:$E$3),'Gantt Chart'!QJ$5&lt;=(SUM(Main!$F5:$G5)+Main!$H5+Main!$I5+Main!$I9)+Main!$I13+Main!$I14+SUM($B$3:$E$3)),Main!$R14,0)</f>
        <v>0</v>
      </c>
      <c r="QK43" s="2">
        <f>IF(AND('Gantt Chart'!QK$5&gt;(SUM(Main!$F5:$G5)+Main!$H5+Main!$I5+Main!$I9)+Main!$I13+SUM($B$3:$E$3),'Gantt Chart'!QK$5&lt;=(SUM(Main!$F5:$G5)+Main!$H5+Main!$I5+Main!$I9)+Main!$I13+Main!$I14+SUM($B$3:$E$3)),Main!$R14,0)</f>
        <v>0</v>
      </c>
      <c r="QL43" s="2">
        <f>IF(AND('Gantt Chart'!QL$5&gt;(SUM(Main!$F5:$G5)+Main!$H5+Main!$I5+Main!$I9)+Main!$I13+SUM($B$3:$E$3),'Gantt Chart'!QL$5&lt;=(SUM(Main!$F5:$G5)+Main!$H5+Main!$I5+Main!$I9)+Main!$I13+Main!$I14+SUM($B$3:$E$3)),Main!$R14,0)</f>
        <v>0</v>
      </c>
      <c r="QM43" s="2">
        <f>IF(AND('Gantt Chart'!QM$5&gt;(SUM(Main!$F5:$G5)+Main!$H5+Main!$I5+Main!$I9)+Main!$I13+SUM($B$3:$E$3),'Gantt Chart'!QM$5&lt;=(SUM(Main!$F5:$G5)+Main!$H5+Main!$I5+Main!$I9)+Main!$I13+Main!$I14+SUM($B$3:$E$3)),Main!$R14,0)</f>
        <v>0</v>
      </c>
      <c r="QN43" s="2">
        <f>IF(AND('Gantt Chart'!QN$5&gt;(SUM(Main!$F5:$G5)+Main!$H5+Main!$I5+Main!$I9)+Main!$I13+SUM($B$3:$E$3),'Gantt Chart'!QN$5&lt;=(SUM(Main!$F5:$G5)+Main!$H5+Main!$I5+Main!$I9)+Main!$I13+Main!$I14+SUM($B$3:$E$3)),Main!$R14,0)</f>
        <v>0</v>
      </c>
      <c r="QO43" s="2">
        <f>IF(AND('Gantt Chart'!QO$5&gt;(SUM(Main!$F5:$G5)+Main!$H5+Main!$I5+Main!$I9)+Main!$I13+SUM($B$3:$E$3),'Gantt Chart'!QO$5&lt;=(SUM(Main!$F5:$G5)+Main!$H5+Main!$I5+Main!$I9)+Main!$I13+Main!$I14+SUM($B$3:$E$3)),Main!$R14,0)</f>
        <v>0</v>
      </c>
      <c r="QP43" s="2">
        <f>IF(AND('Gantt Chart'!QP$5&gt;(SUM(Main!$F5:$G5)+Main!$H5+Main!$I5+Main!$I9)+Main!$I13+SUM($B$3:$E$3),'Gantt Chart'!QP$5&lt;=(SUM(Main!$F5:$G5)+Main!$H5+Main!$I5+Main!$I9)+Main!$I13+Main!$I14+SUM($B$3:$E$3)),Main!$R14,0)</f>
        <v>0</v>
      </c>
      <c r="QQ43" s="2">
        <f>IF(AND('Gantt Chart'!QQ$5&gt;(SUM(Main!$F5:$G5)+Main!$H5+Main!$I5+Main!$I9)+Main!$I13+SUM($B$3:$E$3),'Gantt Chart'!QQ$5&lt;=(SUM(Main!$F5:$G5)+Main!$H5+Main!$I5+Main!$I9)+Main!$I13+Main!$I14+SUM($B$3:$E$3)),Main!$R14,0)</f>
        <v>0</v>
      </c>
      <c r="QR43" s="2">
        <f>IF(AND('Gantt Chart'!QR$5&gt;(SUM(Main!$F5:$G5)+Main!$H5+Main!$I5+Main!$I9)+Main!$I13+SUM($B$3:$E$3),'Gantt Chart'!QR$5&lt;=(SUM(Main!$F5:$G5)+Main!$H5+Main!$I5+Main!$I9)+Main!$I13+Main!$I14+SUM($B$3:$E$3)),Main!$R14,0)</f>
        <v>0</v>
      </c>
      <c r="QS43" s="2">
        <f>IF(AND('Gantt Chart'!QS$5&gt;(SUM(Main!$F5:$G5)+Main!$H5+Main!$I5+Main!$I9)+Main!$I13+SUM($B$3:$E$3),'Gantt Chart'!QS$5&lt;=(SUM(Main!$F5:$G5)+Main!$H5+Main!$I5+Main!$I9)+Main!$I13+Main!$I14+SUM($B$3:$E$3)),Main!$R14,0)</f>
        <v>0</v>
      </c>
      <c r="QT43" s="2">
        <f>IF(AND('Gantt Chart'!QT$5&gt;(SUM(Main!$F5:$G5)+Main!$H5+Main!$I5+Main!$I9)+Main!$I13+SUM($B$3:$E$3),'Gantt Chart'!QT$5&lt;=(SUM(Main!$F5:$G5)+Main!$H5+Main!$I5+Main!$I9)+Main!$I13+Main!$I14+SUM($B$3:$E$3)),Main!$R14,0)</f>
        <v>0</v>
      </c>
      <c r="QU43" s="2">
        <f>IF(AND('Gantt Chart'!QU$5&gt;(SUM(Main!$F5:$G5)+Main!$H5+Main!$I5+Main!$I9)+Main!$I13+SUM($B$3:$E$3),'Gantt Chart'!QU$5&lt;=(SUM(Main!$F5:$G5)+Main!$H5+Main!$I5+Main!$I9)+Main!$I13+Main!$I14+SUM($B$3:$E$3)),Main!$R14,0)</f>
        <v>0</v>
      </c>
      <c r="QV43" s="2">
        <f>IF(AND('Gantt Chart'!QV$5&gt;(SUM(Main!$F5:$G5)+Main!$H5+Main!$I5+Main!$I9)+Main!$I13+SUM($B$3:$E$3),'Gantt Chart'!QV$5&lt;=(SUM(Main!$F5:$G5)+Main!$H5+Main!$I5+Main!$I9)+Main!$I13+Main!$I14+SUM($B$3:$E$3)),Main!$R14,0)</f>
        <v>0</v>
      </c>
      <c r="QW43" s="2">
        <f>IF(AND('Gantt Chart'!QW$5&gt;(SUM(Main!$F5:$G5)+Main!$H5+Main!$I5+Main!$I9)+Main!$I13+SUM($B$3:$E$3),'Gantt Chart'!QW$5&lt;=(SUM(Main!$F5:$G5)+Main!$H5+Main!$I5+Main!$I9)+Main!$I13+Main!$I14+SUM($B$3:$E$3)),Main!$R14,0)</f>
        <v>0</v>
      </c>
      <c r="QX43" s="2">
        <f>IF(AND('Gantt Chart'!QX$5&gt;(SUM(Main!$F5:$G5)+Main!$H5+Main!$I5+Main!$I9)+Main!$I13+SUM($B$3:$E$3),'Gantt Chart'!QX$5&lt;=(SUM(Main!$F5:$G5)+Main!$H5+Main!$I5+Main!$I9)+Main!$I13+Main!$I14+SUM($B$3:$E$3)),Main!$R14,0)</f>
        <v>0</v>
      </c>
      <c r="QY43" s="2">
        <f>IF(AND('Gantt Chart'!QY$5&gt;(SUM(Main!$F5:$G5)+Main!$H5+Main!$I5+Main!$I9)+Main!$I13+SUM($B$3:$E$3),'Gantt Chart'!QY$5&lt;=(SUM(Main!$F5:$G5)+Main!$H5+Main!$I5+Main!$I9)+Main!$I13+Main!$I14+SUM($B$3:$E$3)),Main!$R14,0)</f>
        <v>0</v>
      </c>
      <c r="QZ43" s="2">
        <f>IF(AND('Gantt Chart'!QZ$5&gt;(SUM(Main!$F5:$G5)+Main!$H5+Main!$I5+Main!$I9)+Main!$I13+SUM($B$3:$E$3),'Gantt Chart'!QZ$5&lt;=(SUM(Main!$F5:$G5)+Main!$H5+Main!$I5+Main!$I9)+Main!$I13+Main!$I14+SUM($B$3:$E$3)),Main!$R14,0)</f>
        <v>0</v>
      </c>
      <c r="RA43" s="2">
        <f>IF(AND('Gantt Chart'!RA$5&gt;(SUM(Main!$F5:$G5)+Main!$H5+Main!$I5+Main!$I9)+Main!$I13+SUM($B$3:$E$3),'Gantt Chart'!RA$5&lt;=(SUM(Main!$F5:$G5)+Main!$H5+Main!$I5+Main!$I9)+Main!$I13+Main!$I14+SUM($B$3:$E$3)),Main!$R14,0)</f>
        <v>0</v>
      </c>
      <c r="RB43" s="2">
        <f>IF(AND('Gantt Chart'!RB$5&gt;(SUM(Main!$F5:$G5)+Main!$H5+Main!$I5+Main!$I9)+Main!$I13+SUM($B$3:$E$3),'Gantt Chart'!RB$5&lt;=(SUM(Main!$F5:$G5)+Main!$H5+Main!$I5+Main!$I9)+Main!$I13+Main!$I14+SUM($B$3:$E$3)),Main!$R14,0)</f>
        <v>0</v>
      </c>
      <c r="RC43" s="2">
        <f>IF(AND('Gantt Chart'!RC$5&gt;(SUM(Main!$F5:$G5)+Main!$H5+Main!$I5+Main!$I9)+Main!$I13+SUM($B$3:$E$3),'Gantt Chart'!RC$5&lt;=(SUM(Main!$F5:$G5)+Main!$H5+Main!$I5+Main!$I9)+Main!$I13+Main!$I14+SUM($B$3:$E$3)),Main!$R14,0)</f>
        <v>0</v>
      </c>
      <c r="RD43" s="2">
        <f>IF(AND('Gantt Chart'!RD$5&gt;(SUM(Main!$F5:$G5)+Main!$H5+Main!$I5+Main!$I9)+Main!$I13+SUM($B$3:$E$3),'Gantt Chart'!RD$5&lt;=(SUM(Main!$F5:$G5)+Main!$H5+Main!$I5+Main!$I9)+Main!$I13+Main!$I14+SUM($B$3:$E$3)),Main!$R14,0)</f>
        <v>0</v>
      </c>
      <c r="RE43" s="2">
        <f>IF(AND('Gantt Chart'!RE$5&gt;(SUM(Main!$F5:$G5)+Main!$H5+Main!$I5+Main!$I9)+Main!$I13+SUM($B$3:$E$3),'Gantt Chart'!RE$5&lt;=(SUM(Main!$F5:$G5)+Main!$H5+Main!$I5+Main!$I9)+Main!$I13+Main!$I14+SUM($B$3:$E$3)),Main!$R14,0)</f>
        <v>0</v>
      </c>
      <c r="RF43" s="2">
        <f>IF(AND('Gantt Chart'!RF$5&gt;(SUM(Main!$F5:$G5)+Main!$H5+Main!$I5+Main!$I9)+Main!$I13+SUM($B$3:$E$3),'Gantt Chart'!RF$5&lt;=(SUM(Main!$F5:$G5)+Main!$H5+Main!$I5+Main!$I9)+Main!$I13+Main!$I14+SUM($B$3:$E$3)),Main!$R14,0)</f>
        <v>0</v>
      </c>
      <c r="RG43" s="2">
        <f>IF(AND('Gantt Chart'!RG$5&gt;(SUM(Main!$F5:$G5)+Main!$H5+Main!$I5+Main!$I9)+Main!$I13+SUM($B$3:$E$3),'Gantt Chart'!RG$5&lt;=(SUM(Main!$F5:$G5)+Main!$H5+Main!$I5+Main!$I9)+Main!$I13+Main!$I14+SUM($B$3:$E$3)),Main!$R14,0)</f>
        <v>0</v>
      </c>
      <c r="RH43" s="2">
        <f>IF(AND('Gantt Chart'!RH$5&gt;(SUM(Main!$F5:$G5)+Main!$H5+Main!$I5+Main!$I9)+Main!$I13+SUM($B$3:$E$3),'Gantt Chart'!RH$5&lt;=(SUM(Main!$F5:$G5)+Main!$H5+Main!$I5+Main!$I9)+Main!$I13+Main!$I14+SUM($B$3:$E$3)),Main!$R14,0)</f>
        <v>0</v>
      </c>
      <c r="RI43" s="2">
        <f>IF(AND('Gantt Chart'!RI$5&gt;(SUM(Main!$F5:$G5)+Main!$H5+Main!$I5+Main!$I9)+Main!$I13+SUM($B$3:$E$3),'Gantt Chart'!RI$5&lt;=(SUM(Main!$F5:$G5)+Main!$H5+Main!$I5+Main!$I9)+Main!$I13+Main!$I14+SUM($B$3:$E$3)),Main!$R14,0)</f>
        <v>0</v>
      </c>
      <c r="RJ43" s="2">
        <f>IF(AND('Gantt Chart'!RJ$5&gt;(SUM(Main!$F5:$G5)+Main!$H5+Main!$I5+Main!$I9)+Main!$I13+SUM($B$3:$E$3),'Gantt Chart'!RJ$5&lt;=(SUM(Main!$F5:$G5)+Main!$H5+Main!$I5+Main!$I9)+Main!$I13+Main!$I14+SUM($B$3:$E$3)),Main!$R14,0)</f>
        <v>0</v>
      </c>
      <c r="RK43" s="2">
        <f>IF(AND('Gantt Chart'!RK$5&gt;(SUM(Main!$F5:$G5)+Main!$H5+Main!$I5+Main!$I9)+Main!$I13+SUM($B$3:$E$3),'Gantt Chart'!RK$5&lt;=(SUM(Main!$F5:$G5)+Main!$H5+Main!$I5+Main!$I9)+Main!$I13+Main!$I14+SUM($B$3:$E$3)),Main!$R14,0)</f>
        <v>0</v>
      </c>
      <c r="RL43" s="2">
        <f>IF(AND('Gantt Chart'!RL$5&gt;(SUM(Main!$F5:$G5)+Main!$H5+Main!$I5+Main!$I9)+Main!$I13+SUM($B$3:$E$3),'Gantt Chart'!RL$5&lt;=(SUM(Main!$F5:$G5)+Main!$H5+Main!$I5+Main!$I9)+Main!$I13+Main!$I14+SUM($B$3:$E$3)),Main!$R14,0)</f>
        <v>0</v>
      </c>
      <c r="RM43" s="2">
        <f>IF(AND('Gantt Chart'!RM$5&gt;(SUM(Main!$F5:$G5)+Main!$H5+Main!$I5+Main!$I9)+Main!$I13+SUM($B$3:$E$3),'Gantt Chart'!RM$5&lt;=(SUM(Main!$F5:$G5)+Main!$H5+Main!$I5+Main!$I9)+Main!$I13+Main!$I14+SUM($B$3:$E$3)),Main!$R14,0)</f>
        <v>0</v>
      </c>
      <c r="RN43" s="2">
        <f>IF(AND('Gantt Chart'!RN$5&gt;(SUM(Main!$F5:$G5)+Main!$H5+Main!$I5+Main!$I9)+Main!$I13+SUM($B$3:$E$3),'Gantt Chart'!RN$5&lt;=(SUM(Main!$F5:$G5)+Main!$H5+Main!$I5+Main!$I9)+Main!$I13+Main!$I14+SUM($B$3:$E$3)),Main!$R14,0)</f>
        <v>0</v>
      </c>
      <c r="RO43" s="2">
        <f>IF(AND('Gantt Chart'!RO$5&gt;(SUM(Main!$F5:$G5)+Main!$H5+Main!$I5+Main!$I9)+Main!$I13+SUM($B$3:$E$3),'Gantt Chart'!RO$5&lt;=(SUM(Main!$F5:$G5)+Main!$H5+Main!$I5+Main!$I9)+Main!$I13+Main!$I14+SUM($B$3:$E$3)),Main!$R14,0)</f>
        <v>0</v>
      </c>
      <c r="RP43" s="2">
        <f>IF(AND('Gantt Chart'!RP$5&gt;(SUM(Main!$F5:$G5)+Main!$H5+Main!$I5+Main!$I9)+Main!$I13+SUM($B$3:$E$3),'Gantt Chart'!RP$5&lt;=(SUM(Main!$F5:$G5)+Main!$H5+Main!$I5+Main!$I9)+Main!$I13+Main!$I14+SUM($B$3:$E$3)),Main!$R14,0)</f>
        <v>0</v>
      </c>
      <c r="RQ43" s="2">
        <f>IF(AND('Gantt Chart'!RQ$5&gt;(SUM(Main!$F5:$G5)+Main!$H5+Main!$I5+Main!$I9)+Main!$I13+SUM($B$3:$E$3),'Gantt Chart'!RQ$5&lt;=(SUM(Main!$F5:$G5)+Main!$H5+Main!$I5+Main!$I9)+Main!$I13+Main!$I14+SUM($B$3:$E$3)),Main!$R14,0)</f>
        <v>0</v>
      </c>
      <c r="RR43" s="2">
        <f>IF(AND('Gantt Chart'!RR$5&gt;(SUM(Main!$F5:$G5)+Main!$H5+Main!$I5+Main!$I9)+Main!$I13+SUM($B$3:$E$3),'Gantt Chart'!RR$5&lt;=(SUM(Main!$F5:$G5)+Main!$H5+Main!$I5+Main!$I9)+Main!$I13+Main!$I14+SUM($B$3:$E$3)),Main!$R14,0)</f>
        <v>0</v>
      </c>
      <c r="RS43" s="2">
        <f>IF(AND('Gantt Chart'!RS$5&gt;(SUM(Main!$F5:$G5)+Main!$H5+Main!$I5+Main!$I9)+Main!$I13+SUM($B$3:$E$3),'Gantt Chart'!RS$5&lt;=(SUM(Main!$F5:$G5)+Main!$H5+Main!$I5+Main!$I9)+Main!$I13+Main!$I14+SUM($B$3:$E$3)),Main!$R14,0)</f>
        <v>0</v>
      </c>
      <c r="RT43" s="2">
        <f>IF(AND('Gantt Chart'!RT$5&gt;(SUM(Main!$F5:$G5)+Main!$H5+Main!$I5+Main!$I9)+Main!$I13+SUM($B$3:$E$3),'Gantt Chart'!RT$5&lt;=(SUM(Main!$F5:$G5)+Main!$H5+Main!$I5+Main!$I9)+Main!$I13+Main!$I14+SUM($B$3:$E$3)),Main!$R14,0)</f>
        <v>0</v>
      </c>
      <c r="RU43" s="2">
        <f>IF(AND('Gantt Chart'!RU$5&gt;(SUM(Main!$F5:$G5)+Main!$H5+Main!$I5+Main!$I9)+Main!$I13+SUM($B$3:$E$3),'Gantt Chart'!RU$5&lt;=(SUM(Main!$F5:$G5)+Main!$H5+Main!$I5+Main!$I9)+Main!$I13+Main!$I14+SUM($B$3:$E$3)),Main!$R14,0)</f>
        <v>0</v>
      </c>
      <c r="RV43" s="2">
        <f>IF(AND('Gantt Chart'!RV$5&gt;(SUM(Main!$F5:$G5)+Main!$H5+Main!$I5+Main!$I9)+Main!$I13+SUM($B$3:$E$3),'Gantt Chart'!RV$5&lt;=(SUM(Main!$F5:$G5)+Main!$H5+Main!$I5+Main!$I9)+Main!$I13+Main!$I14+SUM($B$3:$E$3)),Main!$R14,0)</f>
        <v>0</v>
      </c>
      <c r="RW43" s="2">
        <f>IF(AND('Gantt Chart'!RW$5&gt;(SUM(Main!$F5:$G5)+Main!$H5+Main!$I5+Main!$I9)+Main!$I13+SUM($B$3:$E$3),'Gantt Chart'!RW$5&lt;=(SUM(Main!$F5:$G5)+Main!$H5+Main!$I5+Main!$I9)+Main!$I13+Main!$I14+SUM($B$3:$E$3)),Main!$R14,0)</f>
        <v>0</v>
      </c>
      <c r="RX43" s="2">
        <f>IF(AND('Gantt Chart'!RX$5&gt;(SUM(Main!$F5:$G5)+Main!$H5+Main!$I5+Main!$I9)+Main!$I13+SUM($B$3:$E$3),'Gantt Chart'!RX$5&lt;=(SUM(Main!$F5:$G5)+Main!$H5+Main!$I5+Main!$I9)+Main!$I13+Main!$I14+SUM($B$3:$E$3)),Main!$R14,0)</f>
        <v>0</v>
      </c>
      <c r="RY43" s="2">
        <f>IF(AND('Gantt Chart'!RY$5&gt;(SUM(Main!$F5:$G5)+Main!$H5+Main!$I5+Main!$I9)+Main!$I13+SUM($B$3:$E$3),'Gantt Chart'!RY$5&lt;=(SUM(Main!$F5:$G5)+Main!$H5+Main!$I5+Main!$I9)+Main!$I13+Main!$I14+SUM($B$3:$E$3)),Main!$R14,0)</f>
        <v>0</v>
      </c>
      <c r="RZ43" s="2">
        <f>IF(AND('Gantt Chart'!RZ$5&gt;(SUM(Main!$F5:$G5)+Main!$H5+Main!$I5+Main!$I9)+Main!$I13+SUM($B$3:$E$3),'Gantt Chart'!RZ$5&lt;=(SUM(Main!$F5:$G5)+Main!$H5+Main!$I5+Main!$I9)+Main!$I13+Main!$I14+SUM($B$3:$E$3)),Main!$R14,0)</f>
        <v>0</v>
      </c>
      <c r="SA43" s="2">
        <f>IF(AND('Gantt Chart'!SA$5&gt;(SUM(Main!$F5:$G5)+Main!$H5+Main!$I5+Main!$I9)+Main!$I13+SUM($B$3:$E$3),'Gantt Chart'!SA$5&lt;=(SUM(Main!$F5:$G5)+Main!$H5+Main!$I5+Main!$I9)+Main!$I13+Main!$I14+SUM($B$3:$E$3)),Main!$R14,0)</f>
        <v>0</v>
      </c>
      <c r="SB43" s="2">
        <f>IF(AND('Gantt Chart'!SB$5&gt;(SUM(Main!$F5:$G5)+Main!$H5+Main!$I5+Main!$I9)+Main!$I13+SUM($B$3:$E$3),'Gantt Chart'!SB$5&lt;=(SUM(Main!$F5:$G5)+Main!$H5+Main!$I5+Main!$I9)+Main!$I13+Main!$I14+SUM($B$3:$E$3)),Main!$R14,0)</f>
        <v>0</v>
      </c>
      <c r="SC43" s="2">
        <f>IF(AND('Gantt Chart'!SC$5&gt;(SUM(Main!$F5:$G5)+Main!$H5+Main!$I5+Main!$I9)+Main!$I13+SUM($B$3:$E$3),'Gantt Chart'!SC$5&lt;=(SUM(Main!$F5:$G5)+Main!$H5+Main!$I5+Main!$I9)+Main!$I13+Main!$I14+SUM($B$3:$E$3)),Main!$R14,0)</f>
        <v>0</v>
      </c>
      <c r="SD43" s="2">
        <f>IF(AND('Gantt Chart'!SD$5&gt;(SUM(Main!$F5:$G5)+Main!$H5+Main!$I5+Main!$I9)+Main!$I13+SUM($B$3:$E$3),'Gantt Chart'!SD$5&lt;=(SUM(Main!$F5:$G5)+Main!$H5+Main!$I5+Main!$I9)+Main!$I13+Main!$I14+SUM($B$3:$E$3)),Main!$R14,0)</f>
        <v>0</v>
      </c>
      <c r="SE43" s="2">
        <f>IF(AND('Gantt Chart'!SE$5&gt;(SUM(Main!$F5:$G5)+Main!$H5+Main!$I5+Main!$I9)+Main!$I13+SUM($B$3:$E$3),'Gantt Chart'!SE$5&lt;=(SUM(Main!$F5:$G5)+Main!$H5+Main!$I5+Main!$I9)+Main!$I13+Main!$I14+SUM($B$3:$E$3)),Main!$R14,0)</f>
        <v>0</v>
      </c>
      <c r="SF43" s="2">
        <f>IF(AND('Gantt Chart'!SF$5&gt;(SUM(Main!$F5:$G5)+Main!$H5+Main!$I5+Main!$I9)+Main!$I13+SUM($B$3:$E$3),'Gantt Chart'!SF$5&lt;=(SUM(Main!$F5:$G5)+Main!$H5+Main!$I5+Main!$I9)+Main!$I13+Main!$I14+SUM($B$3:$E$3)),Main!$R14,0)</f>
        <v>0</v>
      </c>
      <c r="SG43" s="2">
        <f>IF(AND('Gantt Chart'!SG$5&gt;(SUM(Main!$F5:$G5)+Main!$H5+Main!$I5+Main!$I9)+Main!$I13+SUM($B$3:$E$3),'Gantt Chart'!SG$5&lt;=(SUM(Main!$F5:$G5)+Main!$H5+Main!$I5+Main!$I9)+Main!$I13+Main!$I14+SUM($B$3:$E$3)),Main!$R14,0)</f>
        <v>0</v>
      </c>
      <c r="SH43" s="2">
        <f>IF(AND('Gantt Chart'!SH$5&gt;(SUM(Main!$F5:$G5)+Main!$H5+Main!$I5+Main!$I9)+Main!$I13+SUM($B$3:$E$3),'Gantt Chart'!SH$5&lt;=(SUM(Main!$F5:$G5)+Main!$H5+Main!$I5+Main!$I9)+Main!$I13+Main!$I14+SUM($B$3:$E$3)),Main!$R14,0)</f>
        <v>0</v>
      </c>
      <c r="SI43" s="2">
        <f>IF(AND('Gantt Chart'!SI$5&gt;(SUM(Main!$F5:$G5)+Main!$H5+Main!$I5+Main!$I9)+Main!$I13+SUM($B$3:$E$3),'Gantt Chart'!SI$5&lt;=(SUM(Main!$F5:$G5)+Main!$H5+Main!$I5+Main!$I9)+Main!$I13+Main!$I14+SUM($B$3:$E$3)),Main!$R14,0)</f>
        <v>0</v>
      </c>
      <c r="SJ43" s="2">
        <f>IF(AND('Gantt Chart'!SJ$5&gt;(SUM(Main!$F5:$G5)+Main!$H5+Main!$I5+Main!$I9)+Main!$I13+SUM($B$3:$E$3),'Gantt Chart'!SJ$5&lt;=(SUM(Main!$F5:$G5)+Main!$H5+Main!$I5+Main!$I9)+Main!$I13+Main!$I14+SUM($B$3:$E$3)),Main!$R14,0)</f>
        <v>0</v>
      </c>
      <c r="SK43" s="2">
        <f>IF(AND('Gantt Chart'!SK$5&gt;(SUM(Main!$F5:$G5)+Main!$H5+Main!$I5+Main!$I9)+Main!$I13+SUM($B$3:$E$3),'Gantt Chart'!SK$5&lt;=(SUM(Main!$F5:$G5)+Main!$H5+Main!$I5+Main!$I9)+Main!$I13+Main!$I14+SUM($B$3:$E$3)),Main!$R14,0)</f>
        <v>0</v>
      </c>
      <c r="SL43" s="2">
        <f>IF(AND('Gantt Chart'!SL$5&gt;(SUM(Main!$F5:$G5)+Main!$H5+Main!$I5+Main!$I9)+Main!$I13+SUM($B$3:$E$3),'Gantt Chart'!SL$5&lt;=(SUM(Main!$F5:$G5)+Main!$H5+Main!$I5+Main!$I9)+Main!$I13+Main!$I14+SUM($B$3:$E$3)),Main!$R14,0)</f>
        <v>0</v>
      </c>
      <c r="SM43" s="2">
        <f>IF(AND('Gantt Chart'!SM$5&gt;(SUM(Main!$F5:$G5)+Main!$H5+Main!$I5+Main!$I9)+Main!$I13+SUM($B$3:$E$3),'Gantt Chart'!SM$5&lt;=(SUM(Main!$F5:$G5)+Main!$H5+Main!$I5+Main!$I9)+Main!$I13+Main!$I14+SUM($B$3:$E$3)),Main!$R14,0)</f>
        <v>0</v>
      </c>
      <c r="SN43" s="2">
        <f>IF(AND('Gantt Chart'!SN$5&gt;(SUM(Main!$F5:$G5)+Main!$H5+Main!$I5+Main!$I9)+Main!$I13+SUM($B$3:$E$3),'Gantt Chart'!SN$5&lt;=(SUM(Main!$F5:$G5)+Main!$H5+Main!$I5+Main!$I9)+Main!$I13+Main!$I14+SUM($B$3:$E$3)),Main!$R14,0)</f>
        <v>0</v>
      </c>
      <c r="SO43" s="2">
        <f>IF(AND('Gantt Chart'!SO$5&gt;(SUM(Main!$F5:$G5)+Main!$H5+Main!$I5+Main!$I9)+Main!$I13+SUM($B$3:$E$3),'Gantt Chart'!SO$5&lt;=(SUM(Main!$F5:$G5)+Main!$H5+Main!$I5+Main!$I9)+Main!$I13+Main!$I14+SUM($B$3:$E$3)),Main!$R14,0)</f>
        <v>0</v>
      </c>
      <c r="SP43" s="2">
        <f>IF(AND('Gantt Chart'!SP$5&gt;(SUM(Main!$F5:$G5)+Main!$H5+Main!$I5+Main!$I9)+Main!$I13+SUM($B$3:$E$3),'Gantt Chart'!SP$5&lt;=(SUM(Main!$F5:$G5)+Main!$H5+Main!$I5+Main!$I9)+Main!$I13+Main!$I14+SUM($B$3:$E$3)),Main!$R14,0)</f>
        <v>0</v>
      </c>
      <c r="SQ43" s="2">
        <f>IF(AND('Gantt Chart'!SQ$5&gt;(SUM(Main!$F5:$G5)+Main!$H5+Main!$I5+Main!$I9)+Main!$I13+SUM($B$3:$E$3),'Gantt Chart'!SQ$5&lt;=(SUM(Main!$F5:$G5)+Main!$H5+Main!$I5+Main!$I9)+Main!$I13+Main!$I14+SUM($B$3:$E$3)),Main!$R14,0)</f>
        <v>0</v>
      </c>
      <c r="SR43" s="2">
        <f>IF(AND('Gantt Chart'!SR$5&gt;(SUM(Main!$F5:$G5)+Main!$H5+Main!$I5+Main!$I9)+Main!$I13+SUM($B$3:$E$3),'Gantt Chart'!SR$5&lt;=(SUM(Main!$F5:$G5)+Main!$H5+Main!$I5+Main!$I9)+Main!$I13+Main!$I14+SUM($B$3:$E$3)),Main!$R14,0)</f>
        <v>0</v>
      </c>
      <c r="SS43" s="2">
        <f>IF(AND('Gantt Chart'!SS$5&gt;(SUM(Main!$F5:$G5)+Main!$H5+Main!$I5+Main!$I9)+Main!$I13+SUM($B$3:$E$3),'Gantt Chart'!SS$5&lt;=(SUM(Main!$F5:$G5)+Main!$H5+Main!$I5+Main!$I9)+Main!$I13+Main!$I14+SUM($B$3:$E$3)),Main!$R14,0)</f>
        <v>0</v>
      </c>
      <c r="ST43" s="2">
        <f>IF(AND('Gantt Chart'!ST$5&gt;(SUM(Main!$F5:$G5)+Main!$H5+Main!$I5+Main!$I9)+Main!$I13+SUM($B$3:$E$3),'Gantt Chart'!ST$5&lt;=(SUM(Main!$F5:$G5)+Main!$H5+Main!$I5+Main!$I9)+Main!$I13+Main!$I14+SUM($B$3:$E$3)),Main!$R14,0)</f>
        <v>0</v>
      </c>
      <c r="SU43" s="2">
        <f>IF(AND('Gantt Chart'!SU$5&gt;(SUM(Main!$F5:$G5)+Main!$H5+Main!$I5+Main!$I9)+Main!$I13+SUM($B$3:$E$3),'Gantt Chart'!SU$5&lt;=(SUM(Main!$F5:$G5)+Main!$H5+Main!$I5+Main!$I9)+Main!$I13+Main!$I14+SUM($B$3:$E$3)),Main!$R14,0)</f>
        <v>0</v>
      </c>
      <c r="SV43" s="2">
        <f>IF(AND('Gantt Chart'!SV$5&gt;(SUM(Main!$F5:$G5)+Main!$H5+Main!$I5+Main!$I9)+Main!$I13+SUM($B$3:$E$3),'Gantt Chart'!SV$5&lt;=(SUM(Main!$F5:$G5)+Main!$H5+Main!$I5+Main!$I9)+Main!$I13+Main!$I14+SUM($B$3:$E$3)),Main!$R14,0)</f>
        <v>0</v>
      </c>
      <c r="SW43" s="2">
        <f>IF(AND('Gantt Chart'!SW$5&gt;(SUM(Main!$F5:$G5)+Main!$H5+Main!$I5+Main!$I9)+Main!$I13+SUM($B$3:$E$3),'Gantt Chart'!SW$5&lt;=(SUM(Main!$F5:$G5)+Main!$H5+Main!$I5+Main!$I9)+Main!$I13+Main!$I14+SUM($B$3:$E$3)),Main!$R14,0)</f>
        <v>0</v>
      </c>
      <c r="SX43" s="2">
        <f>IF(AND('Gantt Chart'!SX$5&gt;(SUM(Main!$F5:$G5)+Main!$H5+Main!$I5+Main!$I9)+Main!$I13+SUM($B$3:$E$3),'Gantt Chart'!SX$5&lt;=(SUM(Main!$F5:$G5)+Main!$H5+Main!$I5+Main!$I9)+Main!$I13+Main!$I14+SUM($B$3:$E$3)),Main!$R14,0)</f>
        <v>0</v>
      </c>
      <c r="SY43" s="2">
        <f>IF(AND('Gantt Chart'!SY$5&gt;(SUM(Main!$F5:$G5)+Main!$H5+Main!$I5+Main!$I9)+Main!$I13+SUM($B$3:$E$3),'Gantt Chart'!SY$5&lt;=(SUM(Main!$F5:$G5)+Main!$H5+Main!$I5+Main!$I9)+Main!$I13+Main!$I14+SUM($B$3:$E$3)),Main!$R14,0)</f>
        <v>0</v>
      </c>
      <c r="SZ43" s="2">
        <f>IF(AND('Gantt Chart'!SZ$5&gt;(SUM(Main!$F5:$G5)+Main!$H5+Main!$I5+Main!$I9)+Main!$I13+SUM($B$3:$E$3),'Gantt Chart'!SZ$5&lt;=(SUM(Main!$F5:$G5)+Main!$H5+Main!$I5+Main!$I9)+Main!$I13+Main!$I14+SUM($B$3:$E$3)),Main!$R14,0)</f>
        <v>0</v>
      </c>
      <c r="TA43" s="2">
        <f>IF(AND('Gantt Chart'!TA$5&gt;(SUM(Main!$F5:$G5)+Main!$H5+Main!$I5+Main!$I9)+Main!$I13+SUM($B$3:$E$3),'Gantt Chart'!TA$5&lt;=(SUM(Main!$F5:$G5)+Main!$H5+Main!$I5+Main!$I9)+Main!$I13+Main!$I14+SUM($B$3:$E$3)),Main!$R14,0)</f>
        <v>0</v>
      </c>
      <c r="TB43" s="2">
        <f>IF(AND('Gantt Chart'!TB$5&gt;(SUM(Main!$F5:$G5)+Main!$H5+Main!$I5+Main!$I9)+Main!$I13+SUM($B$3:$E$3),'Gantt Chart'!TB$5&lt;=(SUM(Main!$F5:$G5)+Main!$H5+Main!$I5+Main!$I9)+Main!$I13+Main!$I14+SUM($B$3:$E$3)),Main!$R14,0)</f>
        <v>0</v>
      </c>
      <c r="TC43" s="2">
        <f>IF(AND('Gantt Chart'!TC$5&gt;(SUM(Main!$F5:$G5)+Main!$H5+Main!$I5+Main!$I9)+Main!$I13+SUM($B$3:$E$3),'Gantt Chart'!TC$5&lt;=(SUM(Main!$F5:$G5)+Main!$H5+Main!$I5+Main!$I9)+Main!$I13+Main!$I14+SUM($B$3:$E$3)),Main!$R14,0)</f>
        <v>0</v>
      </c>
      <c r="TD43" s="2">
        <f>IF(AND('Gantt Chart'!TD$5&gt;(SUM(Main!$F5:$G5)+Main!$H5+Main!$I5+Main!$I9)+Main!$I13+SUM($B$3:$E$3),'Gantt Chart'!TD$5&lt;=(SUM(Main!$F5:$G5)+Main!$H5+Main!$I5+Main!$I9)+Main!$I13+Main!$I14+SUM($B$3:$E$3)),Main!$R14,0)</f>
        <v>0</v>
      </c>
      <c r="TE43" s="2">
        <f>IF(AND('Gantt Chart'!TE$5&gt;(SUM(Main!$F5:$G5)+Main!$H5+Main!$I5+Main!$I9)+Main!$I13+SUM($B$3:$E$3),'Gantt Chart'!TE$5&lt;=(SUM(Main!$F5:$G5)+Main!$H5+Main!$I5+Main!$I9)+Main!$I13+Main!$I14+SUM($B$3:$E$3)),Main!$R14,0)</f>
        <v>0</v>
      </c>
      <c r="TF43" s="2">
        <f>IF(AND('Gantt Chart'!TF$5&gt;(SUM(Main!$F5:$G5)+Main!$H5+Main!$I5+Main!$I9)+Main!$I13+SUM($B$3:$E$3),'Gantt Chart'!TF$5&lt;=(SUM(Main!$F5:$G5)+Main!$H5+Main!$I5+Main!$I9)+Main!$I13+Main!$I14+SUM($B$3:$E$3)),Main!$R14,0)</f>
        <v>0</v>
      </c>
      <c r="TG43" s="2">
        <f>IF(AND('Gantt Chart'!TG$5&gt;(SUM(Main!$F5:$G5)+Main!$H5+Main!$I5+Main!$I9)+Main!$I13+SUM($B$3:$E$3),'Gantt Chart'!TG$5&lt;=(SUM(Main!$F5:$G5)+Main!$H5+Main!$I5+Main!$I9)+Main!$I13+Main!$I14+SUM($B$3:$E$3)),Main!$R14,0)</f>
        <v>0</v>
      </c>
      <c r="TH43" s="2">
        <f>IF(AND('Gantt Chart'!TH$5&gt;(SUM(Main!$F5:$G5)+Main!$H5+Main!$I5+Main!$I9)+Main!$I13+SUM($B$3:$E$3),'Gantt Chart'!TH$5&lt;=(SUM(Main!$F5:$G5)+Main!$H5+Main!$I5+Main!$I9)+Main!$I13+Main!$I14+SUM($B$3:$E$3)),Main!$R14,0)</f>
        <v>0</v>
      </c>
      <c r="TI43" s="2">
        <f>IF(AND('Gantt Chart'!TI$5&gt;(SUM(Main!$F5:$G5)+Main!$H5+Main!$I5+Main!$I9)+Main!$I13+SUM($B$3:$E$3),'Gantt Chart'!TI$5&lt;=(SUM(Main!$F5:$G5)+Main!$H5+Main!$I5+Main!$I9)+Main!$I13+Main!$I14+SUM($B$3:$E$3)),Main!$R14,0)</f>
        <v>0</v>
      </c>
      <c r="TJ43" s="2">
        <f>IF(AND('Gantt Chart'!TJ$5&gt;(SUM(Main!$F5:$G5)+Main!$H5+Main!$I5+Main!$I9)+Main!$I13+SUM($B$3:$E$3),'Gantt Chart'!TJ$5&lt;=(SUM(Main!$F5:$G5)+Main!$H5+Main!$I5+Main!$I9)+Main!$I13+Main!$I14+SUM($B$3:$E$3)),Main!$R14,0)</f>
        <v>0</v>
      </c>
      <c r="TK43" s="2">
        <f>IF(AND('Gantt Chart'!TK$5&gt;(SUM(Main!$F5:$G5)+Main!$H5+Main!$I5+Main!$I9)+Main!$I13+SUM($B$3:$E$3),'Gantt Chart'!TK$5&lt;=(SUM(Main!$F5:$G5)+Main!$H5+Main!$I5+Main!$I9)+Main!$I13+Main!$I14+SUM($B$3:$E$3)),Main!$R14,0)</f>
        <v>0</v>
      </c>
      <c r="TL43" s="2">
        <f>IF(AND('Gantt Chart'!TL$5&gt;(SUM(Main!$F5:$G5)+Main!$H5+Main!$I5+Main!$I9)+Main!$I13+SUM($B$3:$E$3),'Gantt Chart'!TL$5&lt;=(SUM(Main!$F5:$G5)+Main!$H5+Main!$I5+Main!$I9)+Main!$I13+Main!$I14+SUM($B$3:$E$3)),Main!$R14,0)</f>
        <v>0</v>
      </c>
      <c r="TM43" s="2">
        <f>IF(AND('Gantt Chart'!TM$5&gt;(SUM(Main!$F5:$G5)+Main!$H5+Main!$I5+Main!$I9)+Main!$I13+SUM($B$3:$E$3),'Gantt Chart'!TM$5&lt;=(SUM(Main!$F5:$G5)+Main!$H5+Main!$I5+Main!$I9)+Main!$I13+Main!$I14+SUM($B$3:$E$3)),Main!$R14,0)</f>
        <v>0</v>
      </c>
      <c r="TN43" s="2">
        <f>IF(AND('Gantt Chart'!TN$5&gt;(SUM(Main!$F5:$G5)+Main!$H5+Main!$I5+Main!$I9)+Main!$I13+SUM($B$3:$E$3),'Gantt Chart'!TN$5&lt;=(SUM(Main!$F5:$G5)+Main!$H5+Main!$I5+Main!$I9)+Main!$I13+Main!$I14+SUM($B$3:$E$3)),Main!$R14,0)</f>
        <v>0</v>
      </c>
      <c r="TO43" s="2">
        <f>IF(AND('Gantt Chart'!TO$5&gt;(SUM(Main!$F5:$G5)+Main!$H5+Main!$I5+Main!$I9)+Main!$I13+SUM($B$3:$E$3),'Gantt Chart'!TO$5&lt;=(SUM(Main!$F5:$G5)+Main!$H5+Main!$I5+Main!$I9)+Main!$I13+Main!$I14+SUM($B$3:$E$3)),Main!$R14,0)</f>
        <v>0</v>
      </c>
      <c r="TP43" s="2">
        <f>IF(AND('Gantt Chart'!TP$5&gt;(SUM(Main!$F5:$G5)+Main!$H5+Main!$I5+Main!$I9)+Main!$I13+SUM($B$3:$E$3),'Gantt Chart'!TP$5&lt;=(SUM(Main!$F5:$G5)+Main!$H5+Main!$I5+Main!$I9)+Main!$I13+Main!$I14+SUM($B$3:$E$3)),Main!$R14,0)</f>
        <v>0</v>
      </c>
      <c r="TQ43" s="2">
        <f>IF(AND('Gantt Chart'!TQ$5&gt;(SUM(Main!$F5:$G5)+Main!$H5+Main!$I5+Main!$I9)+Main!$I13+SUM($B$3:$E$3),'Gantt Chart'!TQ$5&lt;=(SUM(Main!$F5:$G5)+Main!$H5+Main!$I5+Main!$I9)+Main!$I13+Main!$I14+SUM($B$3:$E$3)),Main!$R14,0)</f>
        <v>0</v>
      </c>
      <c r="TR43" s="2">
        <f>IF(AND('Gantt Chart'!TR$5&gt;(SUM(Main!$F5:$G5)+Main!$H5+Main!$I5+Main!$I9)+Main!$I13+SUM($B$3:$E$3),'Gantt Chart'!TR$5&lt;=(SUM(Main!$F5:$G5)+Main!$H5+Main!$I5+Main!$I9)+Main!$I13+Main!$I14+SUM($B$3:$E$3)),Main!$R14,0)</f>
        <v>0</v>
      </c>
      <c r="TS43" s="2">
        <f>IF(AND('Gantt Chart'!TS$5&gt;(SUM(Main!$F5:$G5)+Main!$H5+Main!$I5+Main!$I9)+Main!$I13+SUM($B$3:$E$3),'Gantt Chart'!TS$5&lt;=(SUM(Main!$F5:$G5)+Main!$H5+Main!$I5+Main!$I9)+Main!$I13+Main!$I14+SUM($B$3:$E$3)),Main!$R14,0)</f>
        <v>0</v>
      </c>
      <c r="TT43" s="2">
        <f>IF(AND('Gantt Chart'!TT$5&gt;(SUM(Main!$F5:$G5)+Main!$H5+Main!$I5+Main!$I9)+Main!$I13+SUM($B$3:$E$3),'Gantt Chart'!TT$5&lt;=(SUM(Main!$F5:$G5)+Main!$H5+Main!$I5+Main!$I9)+Main!$I13+Main!$I14+SUM($B$3:$E$3)),Main!$R14,0)</f>
        <v>0</v>
      </c>
      <c r="TU43" s="2">
        <f>IF(AND('Gantt Chart'!TU$5&gt;(SUM(Main!$F5:$G5)+Main!$H5+Main!$I5+Main!$I9)+Main!$I13+SUM($B$3:$E$3),'Gantt Chart'!TU$5&lt;=(SUM(Main!$F5:$G5)+Main!$H5+Main!$I5+Main!$I9)+Main!$I13+Main!$I14+SUM($B$3:$E$3)),Main!$R14,0)</f>
        <v>0</v>
      </c>
      <c r="TV43" s="2">
        <f>IF(AND('Gantt Chart'!TV$5&gt;(SUM(Main!$F5:$G5)+Main!$H5+Main!$I5+Main!$I9)+Main!$I13+SUM($B$3:$E$3),'Gantt Chart'!TV$5&lt;=(SUM(Main!$F5:$G5)+Main!$H5+Main!$I5+Main!$I9)+Main!$I13+Main!$I14+SUM($B$3:$E$3)),Main!$R14,0)</f>
        <v>0</v>
      </c>
      <c r="TW43" s="2">
        <f>IF(AND('Gantt Chart'!TW$5&gt;(SUM(Main!$F5:$G5)+Main!$H5+Main!$I5+Main!$I9)+Main!$I13+SUM($B$3:$E$3),'Gantt Chart'!TW$5&lt;=(SUM(Main!$F5:$G5)+Main!$H5+Main!$I5+Main!$I9)+Main!$I13+Main!$I14+SUM($B$3:$E$3)),Main!$R14,0)</f>
        <v>0</v>
      </c>
      <c r="TX43" s="2">
        <f>IF(AND('Gantt Chart'!TX$5&gt;(SUM(Main!$F5:$G5)+Main!$H5+Main!$I5+Main!$I9)+Main!$I13+SUM($B$3:$E$3),'Gantt Chart'!TX$5&lt;=(SUM(Main!$F5:$G5)+Main!$H5+Main!$I5+Main!$I9)+Main!$I13+Main!$I14+SUM($B$3:$E$3)),Main!$R14,0)</f>
        <v>0</v>
      </c>
      <c r="TY43" s="2">
        <f>IF(AND('Gantt Chart'!TY$5&gt;(SUM(Main!$F5:$G5)+Main!$H5+Main!$I5+Main!$I9)+Main!$I13+SUM($B$3:$E$3),'Gantt Chart'!TY$5&lt;=(SUM(Main!$F5:$G5)+Main!$H5+Main!$I5+Main!$I9)+Main!$I13+Main!$I14+SUM($B$3:$E$3)),Main!$R14,0)</f>
        <v>0</v>
      </c>
      <c r="TZ43" s="2">
        <f>IF(AND('Gantt Chart'!TZ$5&gt;(SUM(Main!$F5:$G5)+Main!$H5+Main!$I5+Main!$I9)+Main!$I13+SUM($B$3:$E$3),'Gantt Chart'!TZ$5&lt;=(SUM(Main!$F5:$G5)+Main!$H5+Main!$I5+Main!$I9)+Main!$I13+Main!$I14+SUM($B$3:$E$3)),Main!$R14,0)</f>
        <v>0</v>
      </c>
      <c r="UA43" s="2">
        <f>IF(AND('Gantt Chart'!UA$5&gt;(SUM(Main!$F5:$G5)+Main!$H5+Main!$I5+Main!$I9)+Main!$I13+SUM($B$3:$E$3),'Gantt Chart'!UA$5&lt;=(SUM(Main!$F5:$G5)+Main!$H5+Main!$I5+Main!$I9)+Main!$I13+Main!$I14+SUM($B$3:$E$3)),Main!$R14,0)</f>
        <v>0</v>
      </c>
      <c r="UB43" s="2">
        <f>IF(AND('Gantt Chart'!UB$5&gt;(SUM(Main!$F5:$G5)+Main!$H5+Main!$I5+Main!$I9)+Main!$I13+SUM($B$3:$E$3),'Gantt Chart'!UB$5&lt;=(SUM(Main!$F5:$G5)+Main!$H5+Main!$I5+Main!$I9)+Main!$I13+Main!$I14+SUM($B$3:$E$3)),Main!$R14,0)</f>
        <v>0</v>
      </c>
      <c r="UC43" s="2">
        <f>IF(AND('Gantt Chart'!UC$5&gt;(SUM(Main!$F5:$G5)+Main!$H5+Main!$I5+Main!$I9)+Main!$I13+SUM($B$3:$E$3),'Gantt Chart'!UC$5&lt;=(SUM(Main!$F5:$G5)+Main!$H5+Main!$I5+Main!$I9)+Main!$I13+Main!$I14+SUM($B$3:$E$3)),Main!$R14,0)</f>
        <v>0</v>
      </c>
      <c r="UD43" s="2">
        <f>IF(AND('Gantt Chart'!UD$5&gt;(SUM(Main!$F5:$G5)+Main!$H5+Main!$I5+Main!$I9)+Main!$I13+SUM($B$3:$E$3),'Gantt Chart'!UD$5&lt;=(SUM(Main!$F5:$G5)+Main!$H5+Main!$I5+Main!$I9)+Main!$I13+Main!$I14+SUM($B$3:$E$3)),Main!$R14,0)</f>
        <v>0</v>
      </c>
      <c r="UE43" s="2">
        <f>IF(AND('Gantt Chart'!UE$5&gt;(SUM(Main!$F5:$G5)+Main!$H5+Main!$I5+Main!$I9)+Main!$I13+SUM($B$3:$E$3),'Gantt Chart'!UE$5&lt;=(SUM(Main!$F5:$G5)+Main!$H5+Main!$I5+Main!$I9)+Main!$I13+Main!$I14+SUM($B$3:$E$3)),Main!$R14,0)</f>
        <v>0</v>
      </c>
      <c r="UF43" s="2">
        <f>IF(AND('Gantt Chart'!UF$5&gt;(SUM(Main!$F5:$G5)+Main!$H5+Main!$I5+Main!$I9)+Main!$I13+SUM($B$3:$E$3),'Gantt Chart'!UF$5&lt;=(SUM(Main!$F5:$G5)+Main!$H5+Main!$I5+Main!$I9)+Main!$I13+Main!$I14+SUM($B$3:$E$3)),Main!$R14,0)</f>
        <v>0</v>
      </c>
      <c r="UG43" s="2">
        <f>IF(AND('Gantt Chart'!UG$5&gt;(SUM(Main!$F5:$G5)+Main!$H5+Main!$I5+Main!$I9)+Main!$I13+SUM($B$3:$E$3),'Gantt Chart'!UG$5&lt;=(SUM(Main!$F5:$G5)+Main!$H5+Main!$I5+Main!$I9)+Main!$I13+Main!$I14+SUM($B$3:$E$3)),Main!$R14,0)</f>
        <v>0</v>
      </c>
      <c r="UH43" s="2">
        <f>IF(AND('Gantt Chart'!UH$5&gt;(SUM(Main!$F5:$G5)+Main!$H5+Main!$I5+Main!$I9)+Main!$I13+SUM($B$3:$E$3),'Gantt Chart'!UH$5&lt;=(SUM(Main!$F5:$G5)+Main!$H5+Main!$I5+Main!$I9)+Main!$I13+Main!$I14+SUM($B$3:$E$3)),Main!$R14,0)</f>
        <v>0</v>
      </c>
      <c r="UI43" s="2">
        <f>IF(AND('Gantt Chart'!UI$5&gt;(SUM(Main!$F5:$G5)+Main!$H5+Main!$I5+Main!$I9)+Main!$I13+SUM($B$3:$E$3),'Gantt Chart'!UI$5&lt;=(SUM(Main!$F5:$G5)+Main!$H5+Main!$I5+Main!$I9)+Main!$I13+Main!$I14+SUM($B$3:$E$3)),Main!$R14,0)</f>
        <v>0</v>
      </c>
      <c r="UJ43" s="2">
        <f>IF(AND('Gantt Chart'!UJ$5&gt;(SUM(Main!$F5:$G5)+Main!$H5+Main!$I5+Main!$I9)+Main!$I13+SUM($B$3:$E$3),'Gantt Chart'!UJ$5&lt;=(SUM(Main!$F5:$G5)+Main!$H5+Main!$I5+Main!$I9)+Main!$I13+Main!$I14+SUM($B$3:$E$3)),Main!$R14,0)</f>
        <v>0</v>
      </c>
      <c r="UK43" s="2">
        <f>IF(AND('Gantt Chart'!UK$5&gt;(SUM(Main!$F5:$G5)+Main!$H5+Main!$I5+Main!$I9)+Main!$I13+SUM($B$3:$E$3),'Gantt Chart'!UK$5&lt;=(SUM(Main!$F5:$G5)+Main!$H5+Main!$I5+Main!$I9)+Main!$I13+Main!$I14+SUM($B$3:$E$3)),Main!$R14,0)</f>
        <v>0</v>
      </c>
      <c r="UL43" s="2">
        <f>IF(AND('Gantt Chart'!UL$5&gt;(SUM(Main!$F5:$G5)+Main!$H5+Main!$I5+Main!$I9)+Main!$I13+SUM($B$3:$E$3),'Gantt Chart'!UL$5&lt;=(SUM(Main!$F5:$G5)+Main!$H5+Main!$I5+Main!$I9)+Main!$I13+Main!$I14+SUM($B$3:$E$3)),Main!$R14,0)</f>
        <v>0</v>
      </c>
      <c r="UM43" s="2">
        <f>IF(AND('Gantt Chart'!UM$5&gt;(SUM(Main!$F5:$G5)+Main!$H5+Main!$I5+Main!$I9)+Main!$I13+SUM($B$3:$E$3),'Gantt Chart'!UM$5&lt;=(SUM(Main!$F5:$G5)+Main!$H5+Main!$I5+Main!$I9)+Main!$I13+Main!$I14+SUM($B$3:$E$3)),Main!$R14,0)</f>
        <v>0</v>
      </c>
      <c r="UN43" s="2">
        <f>IF(AND('Gantt Chart'!UN$5&gt;(SUM(Main!$F5:$G5)+Main!$H5+Main!$I5+Main!$I9)+Main!$I13+SUM($B$3:$E$3),'Gantt Chart'!UN$5&lt;=(SUM(Main!$F5:$G5)+Main!$H5+Main!$I5+Main!$I9)+Main!$I13+Main!$I14+SUM($B$3:$E$3)),Main!$R14,0)</f>
        <v>0</v>
      </c>
      <c r="UO43" s="2">
        <f>IF(AND('Gantt Chart'!UO$5&gt;(SUM(Main!$F5:$G5)+Main!$H5+Main!$I5+Main!$I9)+Main!$I13+SUM($B$3:$E$3),'Gantt Chart'!UO$5&lt;=(SUM(Main!$F5:$G5)+Main!$H5+Main!$I5+Main!$I9)+Main!$I13+Main!$I14+SUM($B$3:$E$3)),Main!$R14,0)</f>
        <v>0</v>
      </c>
      <c r="UP43" s="2">
        <f>IF(AND('Gantt Chart'!UP$5&gt;(SUM(Main!$F5:$G5)+Main!$H5+Main!$I5+Main!$I9)+Main!$I13+SUM($B$3:$E$3),'Gantt Chart'!UP$5&lt;=(SUM(Main!$F5:$G5)+Main!$H5+Main!$I5+Main!$I9)+Main!$I13+Main!$I14+SUM($B$3:$E$3)),Main!$R14,0)</f>
        <v>0</v>
      </c>
      <c r="UQ43" s="2">
        <f>IF(AND('Gantt Chart'!UQ$5&gt;(SUM(Main!$F5:$G5)+Main!$H5+Main!$I5+Main!$I9)+Main!$I13+SUM($B$3:$E$3),'Gantt Chart'!UQ$5&lt;=(SUM(Main!$F5:$G5)+Main!$H5+Main!$I5+Main!$I9)+Main!$I13+Main!$I14+SUM($B$3:$E$3)),Main!$R14,0)</f>
        <v>0</v>
      </c>
      <c r="UR43" s="2">
        <f>IF(AND('Gantt Chart'!UR$5&gt;(SUM(Main!$F5:$G5)+Main!$H5+Main!$I5+Main!$I9)+Main!$I13+SUM($B$3:$E$3),'Gantt Chart'!UR$5&lt;=(SUM(Main!$F5:$G5)+Main!$H5+Main!$I5+Main!$I9)+Main!$I13+Main!$I14+SUM($B$3:$E$3)),Main!$R14,0)</f>
        <v>0</v>
      </c>
      <c r="US43" s="2">
        <f>IF(AND('Gantt Chart'!US$5&gt;(SUM(Main!$F5:$G5)+Main!$H5+Main!$I5+Main!$I9)+Main!$I13+SUM($B$3:$E$3),'Gantt Chart'!US$5&lt;=(SUM(Main!$F5:$G5)+Main!$H5+Main!$I5+Main!$I9)+Main!$I13+Main!$I14+SUM($B$3:$E$3)),Main!$R14,0)</f>
        <v>0</v>
      </c>
      <c r="UT43" s="2">
        <f>IF(AND('Gantt Chart'!UT$5&gt;(SUM(Main!$F5:$G5)+Main!$H5+Main!$I5+Main!$I9)+Main!$I13+SUM($B$3:$E$3),'Gantt Chart'!UT$5&lt;=(SUM(Main!$F5:$G5)+Main!$H5+Main!$I5+Main!$I9)+Main!$I13+Main!$I14+SUM($B$3:$E$3)),Main!$R14,0)</f>
        <v>0</v>
      </c>
      <c r="UU43" s="2">
        <f>IF(AND('Gantt Chart'!UU$5&gt;(SUM(Main!$F5:$G5)+Main!$H5+Main!$I5+Main!$I9)+Main!$I13+SUM($B$3:$E$3),'Gantt Chart'!UU$5&lt;=(SUM(Main!$F5:$G5)+Main!$H5+Main!$I5+Main!$I9)+Main!$I13+Main!$I14+SUM($B$3:$E$3)),Main!$R14,0)</f>
        <v>0</v>
      </c>
      <c r="UV43" s="2">
        <f>IF(AND('Gantt Chart'!UV$5&gt;(SUM(Main!$F5:$G5)+Main!$H5+Main!$I5+Main!$I9)+Main!$I13+SUM($B$3:$E$3),'Gantt Chart'!UV$5&lt;=(SUM(Main!$F5:$G5)+Main!$H5+Main!$I5+Main!$I9)+Main!$I13+Main!$I14+SUM($B$3:$E$3)),Main!$R14,0)</f>
        <v>0</v>
      </c>
      <c r="UW43" s="2">
        <f>IF(AND('Gantt Chart'!UW$5&gt;(SUM(Main!$F5:$G5)+Main!$H5+Main!$I5+Main!$I9)+Main!$I13+SUM($B$3:$E$3),'Gantt Chart'!UW$5&lt;=(SUM(Main!$F5:$G5)+Main!$H5+Main!$I5+Main!$I9)+Main!$I13+Main!$I14+SUM($B$3:$E$3)),Main!$R14,0)</f>
        <v>0</v>
      </c>
      <c r="UX43" s="2">
        <f>IF(AND('Gantt Chart'!UX$5&gt;(SUM(Main!$F5:$G5)+Main!$H5+Main!$I5+Main!$I9)+Main!$I13+SUM($B$3:$E$3),'Gantt Chart'!UX$5&lt;=(SUM(Main!$F5:$G5)+Main!$H5+Main!$I5+Main!$I9)+Main!$I13+Main!$I14+SUM($B$3:$E$3)),Main!$R14,0)</f>
        <v>0</v>
      </c>
      <c r="UY43" s="2">
        <f>IF(AND('Gantt Chart'!UY$5&gt;(SUM(Main!$F5:$G5)+Main!$H5+Main!$I5+Main!$I9)+Main!$I13+SUM($B$3:$E$3),'Gantt Chart'!UY$5&lt;=(SUM(Main!$F5:$G5)+Main!$H5+Main!$I5+Main!$I9)+Main!$I13+Main!$I14+SUM($B$3:$E$3)),Main!$R14,0)</f>
        <v>0</v>
      </c>
      <c r="UZ43" s="2">
        <f>IF(AND('Gantt Chart'!UZ$5&gt;(SUM(Main!$F5:$G5)+Main!$H5+Main!$I5+Main!$I9)+Main!$I13+SUM($B$3:$E$3),'Gantt Chart'!UZ$5&lt;=(SUM(Main!$F5:$G5)+Main!$H5+Main!$I5+Main!$I9)+Main!$I13+Main!$I14+SUM($B$3:$E$3)),Main!$R14,0)</f>
        <v>0</v>
      </c>
      <c r="VA43" s="2">
        <f>IF(AND('Gantt Chart'!VA$5&gt;(SUM(Main!$F5:$G5)+Main!$H5+Main!$I5+Main!$I9)+Main!$I13+SUM($B$3:$E$3),'Gantt Chart'!VA$5&lt;=(SUM(Main!$F5:$G5)+Main!$H5+Main!$I5+Main!$I9)+Main!$I13+Main!$I14+SUM($B$3:$E$3)),Main!$R14,0)</f>
        <v>0</v>
      </c>
      <c r="VB43" s="2">
        <f>IF(AND('Gantt Chart'!VB$5&gt;(SUM(Main!$F5:$G5)+Main!$H5+Main!$I5+Main!$I9)+Main!$I13+SUM($B$3:$E$3),'Gantt Chart'!VB$5&lt;=(SUM(Main!$F5:$G5)+Main!$H5+Main!$I5+Main!$I9)+Main!$I13+Main!$I14+SUM($B$3:$E$3)),Main!$R14,0)</f>
        <v>0</v>
      </c>
      <c r="VC43" s="2">
        <f>IF(AND('Gantt Chart'!VC$5&gt;(SUM(Main!$F5:$G5)+Main!$H5+Main!$I5+Main!$I9)+Main!$I13+SUM($B$3:$E$3),'Gantt Chart'!VC$5&lt;=(SUM(Main!$F5:$G5)+Main!$H5+Main!$I5+Main!$I9)+Main!$I13+Main!$I14+SUM($B$3:$E$3)),Main!$R14,0)</f>
        <v>0</v>
      </c>
      <c r="VD43" s="2">
        <f>IF(AND('Gantt Chart'!VD$5&gt;(SUM(Main!$F5:$G5)+Main!$H5+Main!$I5+Main!$I9)+Main!$I13+SUM($B$3:$E$3),'Gantt Chart'!VD$5&lt;=(SUM(Main!$F5:$G5)+Main!$H5+Main!$I5+Main!$I9)+Main!$I13+Main!$I14+SUM($B$3:$E$3)),Main!$R14,0)</f>
        <v>0</v>
      </c>
      <c r="VE43" s="2">
        <f>IF(AND('Gantt Chart'!VE$5&gt;(SUM(Main!$F5:$G5)+Main!$H5+Main!$I5+Main!$I9)+Main!$I13+SUM($B$3:$E$3),'Gantt Chart'!VE$5&lt;=(SUM(Main!$F5:$G5)+Main!$H5+Main!$I5+Main!$I9)+Main!$I13+Main!$I14+SUM($B$3:$E$3)),Main!$R14,0)</f>
        <v>0</v>
      </c>
      <c r="VF43" s="2">
        <f>IF(AND('Gantt Chart'!VF$5&gt;(SUM(Main!$F5:$G5)+Main!$H5+Main!$I5+Main!$I9)+Main!$I13+SUM($B$3:$E$3),'Gantt Chart'!VF$5&lt;=(SUM(Main!$F5:$G5)+Main!$H5+Main!$I5+Main!$I9)+Main!$I13+Main!$I14+SUM($B$3:$E$3)),Main!$R14,0)</f>
        <v>0</v>
      </c>
      <c r="VG43" s="2">
        <f>IF(AND('Gantt Chart'!VG$5&gt;(SUM(Main!$F5:$G5)+Main!$H5+Main!$I5+Main!$I9)+Main!$I13+SUM($B$3:$E$3),'Gantt Chart'!VG$5&lt;=(SUM(Main!$F5:$G5)+Main!$H5+Main!$I5+Main!$I9)+Main!$I13+Main!$I14+SUM($B$3:$E$3)),Main!$R14,0)</f>
        <v>0</v>
      </c>
      <c r="VH43" s="2">
        <f>IF(AND('Gantt Chart'!VH$5&gt;(SUM(Main!$F5:$G5)+Main!$H5+Main!$I5+Main!$I9)+Main!$I13+SUM($B$3:$E$3),'Gantt Chart'!VH$5&lt;=(SUM(Main!$F5:$G5)+Main!$H5+Main!$I5+Main!$I9)+Main!$I13+Main!$I14+SUM($B$3:$E$3)),Main!$R14,0)</f>
        <v>0</v>
      </c>
      <c r="VI43" s="2">
        <f>IF(AND('Gantt Chart'!VI$5&gt;(SUM(Main!$F5:$G5)+Main!$H5+Main!$I5+Main!$I9)+Main!$I13+SUM($B$3:$E$3),'Gantt Chart'!VI$5&lt;=(SUM(Main!$F5:$G5)+Main!$H5+Main!$I5+Main!$I9)+Main!$I13+Main!$I14+SUM($B$3:$E$3)),Main!$R14,0)</f>
        <v>0</v>
      </c>
      <c r="VJ43" s="2">
        <f>IF(AND('Gantt Chart'!VJ$5&gt;(SUM(Main!$F5:$G5)+Main!$H5+Main!$I5+Main!$I9)+Main!$I13+SUM($B$3:$E$3),'Gantt Chart'!VJ$5&lt;=(SUM(Main!$F5:$G5)+Main!$H5+Main!$I5+Main!$I9)+Main!$I13+Main!$I14+SUM($B$3:$E$3)),Main!$R14,0)</f>
        <v>0</v>
      </c>
      <c r="VK43" s="2">
        <f>IF(AND('Gantt Chart'!VK$5&gt;(SUM(Main!$F5:$G5)+Main!$H5+Main!$I5+Main!$I9)+Main!$I13+SUM($B$3:$E$3),'Gantt Chart'!VK$5&lt;=(SUM(Main!$F5:$G5)+Main!$H5+Main!$I5+Main!$I9)+Main!$I13+Main!$I14+SUM($B$3:$E$3)),Main!$R14,0)</f>
        <v>0</v>
      </c>
      <c r="VL43" s="2">
        <f>IF(AND('Gantt Chart'!VL$5&gt;(SUM(Main!$F5:$G5)+Main!$H5+Main!$I5+Main!$I9)+Main!$I13+SUM($B$3:$E$3),'Gantt Chart'!VL$5&lt;=(SUM(Main!$F5:$G5)+Main!$H5+Main!$I5+Main!$I9)+Main!$I13+Main!$I14+SUM($B$3:$E$3)),Main!$R14,0)</f>
        <v>0</v>
      </c>
      <c r="VM43" s="2">
        <f>IF(AND('Gantt Chart'!VM$5&gt;(SUM(Main!$F5:$G5)+Main!$H5+Main!$I5+Main!$I9)+Main!$I13+SUM($B$3:$E$3),'Gantt Chart'!VM$5&lt;=(SUM(Main!$F5:$G5)+Main!$H5+Main!$I5+Main!$I9)+Main!$I13+Main!$I14+SUM($B$3:$E$3)),Main!$R14,0)</f>
        <v>0</v>
      </c>
      <c r="VN43" s="2">
        <f>IF(AND('Gantt Chart'!VN$5&gt;(SUM(Main!$F5:$G5)+Main!$H5+Main!$I5+Main!$I9)+Main!$I13+SUM($B$3:$E$3),'Gantt Chart'!VN$5&lt;=(SUM(Main!$F5:$G5)+Main!$H5+Main!$I5+Main!$I9)+Main!$I13+Main!$I14+SUM($B$3:$E$3)),Main!$R14,0)</f>
        <v>0</v>
      </c>
      <c r="VO43" s="2">
        <f>IF(AND('Gantt Chart'!VO$5&gt;(SUM(Main!$F5:$G5)+Main!$H5+Main!$I5+Main!$I9)+Main!$I13+SUM($B$3:$E$3),'Gantt Chart'!VO$5&lt;=(SUM(Main!$F5:$G5)+Main!$H5+Main!$I5+Main!$I9)+Main!$I13+Main!$I14+SUM($B$3:$E$3)),Main!$R14,0)</f>
        <v>0</v>
      </c>
      <c r="VP43" s="2">
        <f>IF(AND('Gantt Chart'!VP$5&gt;(SUM(Main!$F5:$G5)+Main!$H5+Main!$I5+Main!$I9)+Main!$I13+SUM($B$3:$E$3),'Gantt Chart'!VP$5&lt;=(SUM(Main!$F5:$G5)+Main!$H5+Main!$I5+Main!$I9)+Main!$I13+Main!$I14+SUM($B$3:$E$3)),Main!$R14,0)</f>
        <v>0</v>
      </c>
      <c r="VQ43" s="2">
        <f>IF(AND('Gantt Chart'!VQ$5&gt;(SUM(Main!$F5:$G5)+Main!$H5+Main!$I5+Main!$I9)+Main!$I13+SUM($B$3:$E$3),'Gantt Chart'!VQ$5&lt;=(SUM(Main!$F5:$G5)+Main!$H5+Main!$I5+Main!$I9)+Main!$I13+Main!$I14+SUM($B$3:$E$3)),Main!$R14,0)</f>
        <v>0</v>
      </c>
      <c r="VR43" s="2">
        <f>IF(AND('Gantt Chart'!VR$5&gt;(SUM(Main!$F5:$G5)+Main!$H5+Main!$I5+Main!$I9)+Main!$I13+SUM($B$3:$E$3),'Gantt Chart'!VR$5&lt;=(SUM(Main!$F5:$G5)+Main!$H5+Main!$I5+Main!$I9)+Main!$I13+Main!$I14+SUM($B$3:$E$3)),Main!$R14,0)</f>
        <v>0</v>
      </c>
      <c r="VS43" s="2">
        <f>IF(AND('Gantt Chart'!VS$5&gt;(SUM(Main!$F5:$G5)+Main!$H5+Main!$I5+Main!$I9)+Main!$I13+SUM($B$3:$E$3),'Gantt Chart'!VS$5&lt;=(SUM(Main!$F5:$G5)+Main!$H5+Main!$I5+Main!$I9)+Main!$I13+Main!$I14+SUM($B$3:$E$3)),Main!$R14,0)</f>
        <v>0</v>
      </c>
      <c r="VT43" s="2">
        <f>IF(AND('Gantt Chart'!VT$5&gt;(SUM(Main!$F5:$G5)+Main!$H5+Main!$I5+Main!$I9)+Main!$I13+SUM($B$3:$E$3),'Gantt Chart'!VT$5&lt;=(SUM(Main!$F5:$G5)+Main!$H5+Main!$I5+Main!$I9)+Main!$I13+Main!$I14+SUM($B$3:$E$3)),Main!$R14,0)</f>
        <v>0</v>
      </c>
      <c r="VU43" s="2">
        <f>IF(AND('Gantt Chart'!VU$5&gt;(SUM(Main!$F5:$G5)+Main!$H5+Main!$I5+Main!$I9)+Main!$I13+SUM($B$3:$E$3),'Gantt Chart'!VU$5&lt;=(SUM(Main!$F5:$G5)+Main!$H5+Main!$I5+Main!$I9)+Main!$I13+Main!$I14+SUM($B$3:$E$3)),Main!$R14,0)</f>
        <v>0</v>
      </c>
      <c r="VV43" s="2">
        <f>IF(AND('Gantt Chart'!VV$5&gt;(SUM(Main!$F5:$G5)+Main!$H5+Main!$I5+Main!$I9)+Main!$I13+SUM($B$3:$E$3),'Gantt Chart'!VV$5&lt;=(SUM(Main!$F5:$G5)+Main!$H5+Main!$I5+Main!$I9)+Main!$I13+Main!$I14+SUM($B$3:$E$3)),Main!$R14,0)</f>
        <v>0</v>
      </c>
      <c r="VW43" s="2">
        <f>IF(AND('Gantt Chart'!VW$5&gt;(SUM(Main!$F5:$G5)+Main!$H5+Main!$I5+Main!$I9)+Main!$I13+SUM($B$3:$E$3),'Gantt Chart'!VW$5&lt;=(SUM(Main!$F5:$G5)+Main!$H5+Main!$I5+Main!$I9)+Main!$I13+Main!$I14+SUM($B$3:$E$3)),Main!$R14,0)</f>
        <v>0</v>
      </c>
      <c r="VX43" s="2">
        <f>IF(AND('Gantt Chart'!VX$5&gt;(SUM(Main!$F5:$G5)+Main!$H5+Main!$I5+Main!$I9)+Main!$I13+SUM($B$3:$E$3),'Gantt Chart'!VX$5&lt;=(SUM(Main!$F5:$G5)+Main!$H5+Main!$I5+Main!$I9)+Main!$I13+Main!$I14+SUM($B$3:$E$3)),Main!$R14,0)</f>
        <v>0</v>
      </c>
      <c r="VY43" s="2">
        <f>IF(AND('Gantt Chart'!VY$5&gt;(SUM(Main!$F5:$G5)+Main!$H5+Main!$I5+Main!$I9)+Main!$I13+SUM($B$3:$E$3),'Gantt Chart'!VY$5&lt;=(SUM(Main!$F5:$G5)+Main!$H5+Main!$I5+Main!$I9)+Main!$I13+Main!$I14+SUM($B$3:$E$3)),Main!$R14,0)</f>
        <v>0</v>
      </c>
      <c r="VZ43" s="2">
        <f>IF(AND('Gantt Chart'!VZ$5&gt;(SUM(Main!$F5:$G5)+Main!$H5+Main!$I5+Main!$I9)+Main!$I13+SUM($B$3:$E$3),'Gantt Chart'!VZ$5&lt;=(SUM(Main!$F5:$G5)+Main!$H5+Main!$I5+Main!$I9)+Main!$I13+Main!$I14+SUM($B$3:$E$3)),Main!$R14,0)</f>
        <v>0</v>
      </c>
      <c r="WA43" s="2">
        <f>IF(AND('Gantt Chart'!WA$5&gt;(SUM(Main!$F5:$G5)+Main!$H5+Main!$I5+Main!$I9)+Main!$I13+SUM($B$3:$E$3),'Gantt Chart'!WA$5&lt;=(SUM(Main!$F5:$G5)+Main!$H5+Main!$I5+Main!$I9)+Main!$I13+Main!$I14+SUM($B$3:$E$3)),Main!$R14,0)</f>
        <v>0</v>
      </c>
      <c r="WB43" s="2">
        <f>IF(AND('Gantt Chart'!WB$5&gt;(SUM(Main!$F5:$G5)+Main!$H5+Main!$I5+Main!$I9)+Main!$I13+SUM($B$3:$E$3),'Gantt Chart'!WB$5&lt;=(SUM(Main!$F5:$G5)+Main!$H5+Main!$I5+Main!$I9)+Main!$I13+Main!$I14+SUM($B$3:$E$3)),Main!$R14,0)</f>
        <v>0</v>
      </c>
      <c r="WC43" s="2">
        <f>IF(AND('Gantt Chart'!WC$5&gt;(SUM(Main!$F5:$G5)+Main!$H5+Main!$I5+Main!$I9)+Main!$I13+SUM($B$3:$E$3),'Gantt Chart'!WC$5&lt;=(SUM(Main!$F5:$G5)+Main!$H5+Main!$I5+Main!$I9)+Main!$I13+Main!$I14+SUM($B$3:$E$3)),Main!$R14,0)</f>
        <v>0</v>
      </c>
      <c r="WD43" s="2">
        <f>IF(AND('Gantt Chart'!WD$5&gt;(SUM(Main!$F5:$G5)+Main!$H5+Main!$I5+Main!$I9)+Main!$I13+SUM($B$3:$E$3),'Gantt Chart'!WD$5&lt;=(SUM(Main!$F5:$G5)+Main!$H5+Main!$I5+Main!$I9)+Main!$I13+Main!$I14+SUM($B$3:$E$3)),Main!$R14,0)</f>
        <v>0</v>
      </c>
      <c r="WE43" s="2">
        <f>IF(AND('Gantt Chart'!WE$5&gt;(SUM(Main!$F5:$G5)+Main!$H5+Main!$I5+Main!$I9)+Main!$I13+SUM($B$3:$E$3),'Gantt Chart'!WE$5&lt;=(SUM(Main!$F5:$G5)+Main!$H5+Main!$I5+Main!$I9)+Main!$I13+Main!$I14+SUM($B$3:$E$3)),Main!$R14,0)</f>
        <v>0</v>
      </c>
      <c r="WF43" s="24" t="s">
        <v>35</v>
      </c>
    </row>
    <row r="44" spans="1:604 5004:5004" s="2" customFormat="1" x14ac:dyDescent="2.0499999999999998">
      <c r="A44" s="19"/>
      <c r="B44" s="2" t="s">
        <v>36</v>
      </c>
      <c r="C44" s="2">
        <v>0</v>
      </c>
      <c r="D44" s="2">
        <f>IF(AND('Gantt Chart'!D$5&gt;(SUM(Main!$F5:$G5)+Main!$H5+Main!$I5+SUM(Main!$J5:$K5)+SUM(Main!$J6:$K6)+SUM(Main!$J11:$K11)+SUM($B$4:$E$4)),'Gantt Chart'!D$5&lt;=(SUM(Main!$F5:$G5)+Main!$H5+Main!$I5+SUM(Main!$J5:$K5)+SUM(Main!$J6:$K6)+SUM(Main!$J11:$K11)+SUM(Main!$J14:$K14)+SUM($B$4:$E$4))),Main!$S14,0)</f>
        <v>0</v>
      </c>
      <c r="E44" s="2">
        <f>IF(AND('Gantt Chart'!E$5&gt;(SUM(Main!$F5:$G5)+Main!$H5+Main!$I5+SUM(Main!$J5:$K5)+SUM(Main!$J6:$K6)+SUM(Main!$J11:$K11)+SUM($B$4:$E$4)),'Gantt Chart'!E$5&lt;=(SUM(Main!$F5:$G5)+Main!$H5+Main!$I5+SUM(Main!$J5:$K5)+SUM(Main!$J6:$K6)+SUM(Main!$J11:$K11)+SUM(Main!$J14:$K14)+SUM($B$4:$E$4))),Main!$S14,0)</f>
        <v>0</v>
      </c>
      <c r="F44" s="2">
        <f>IF(AND('Gantt Chart'!F$5&gt;(SUM(Main!$F5:$G5)+Main!$H5+Main!$I5+SUM(Main!$J5:$K5)+SUM(Main!$J6:$K6)+SUM(Main!$J11:$K11)+SUM($B$4:$E$4)),'Gantt Chart'!F$5&lt;=(SUM(Main!$F5:$G5)+Main!$H5+Main!$I5+SUM(Main!$J5:$K5)+SUM(Main!$J6:$K6)+SUM(Main!$J11:$K11)+SUM(Main!$J14:$K14)+SUM($B$4:$E$4))),Main!$S14,0)</f>
        <v>0</v>
      </c>
      <c r="G44" s="2">
        <f>IF(AND('Gantt Chart'!G$5&gt;(SUM(Main!$F5:$G5)+Main!$H5+Main!$I5+SUM(Main!$J5:$K5)+SUM(Main!$J6:$K6)+SUM(Main!$J11:$K11)+SUM($B$4:$E$4)),'Gantt Chart'!G$5&lt;=(SUM(Main!$F5:$G5)+Main!$H5+Main!$I5+SUM(Main!$J5:$K5)+SUM(Main!$J6:$K6)+SUM(Main!$J11:$K11)+SUM(Main!$J14:$K14)+SUM($B$4:$E$4))),Main!$S14,0)</f>
        <v>0</v>
      </c>
      <c r="H44" s="2">
        <f>IF(AND('Gantt Chart'!H$5&gt;(SUM(Main!$F5:$G5)+Main!$H5+Main!$I5+SUM(Main!$J5:$K5)+SUM(Main!$J6:$K6)+SUM(Main!$J11:$K11)+SUM($B$4:$E$4)),'Gantt Chart'!H$5&lt;=(SUM(Main!$F5:$G5)+Main!$H5+Main!$I5+SUM(Main!$J5:$K5)+SUM(Main!$J6:$K6)+SUM(Main!$J11:$K11)+SUM(Main!$J14:$K14)+SUM($B$4:$E$4))),Main!$S14,0)</f>
        <v>0</v>
      </c>
      <c r="I44" s="2">
        <f>IF(AND('Gantt Chart'!I$5&gt;(SUM(Main!$F5:$G5)+Main!$H5+Main!$I5+SUM(Main!$J5:$K5)+SUM(Main!$J6:$K6)+SUM(Main!$J11:$K11)+SUM($B$4:$E$4)),'Gantt Chart'!I$5&lt;=(SUM(Main!$F5:$G5)+Main!$H5+Main!$I5+SUM(Main!$J5:$K5)+SUM(Main!$J6:$K6)+SUM(Main!$J11:$K11)+SUM(Main!$J14:$K14)+SUM($B$4:$E$4))),Main!$S14,0)</f>
        <v>0</v>
      </c>
      <c r="J44" s="2">
        <f>IF(AND('Gantt Chart'!J$5&gt;(SUM(Main!$F5:$G5)+Main!$H5+Main!$I5+SUM(Main!$J5:$K5)+SUM(Main!$J6:$K6)+SUM(Main!$J11:$K11)+SUM($B$4:$E$4)),'Gantt Chart'!J$5&lt;=(SUM(Main!$F5:$G5)+Main!$H5+Main!$I5+SUM(Main!$J5:$K5)+SUM(Main!$J6:$K6)+SUM(Main!$J11:$K11)+SUM(Main!$J14:$K14)+SUM($B$4:$E$4))),Main!$S14,0)</f>
        <v>0</v>
      </c>
      <c r="K44" s="2">
        <f>IF(AND('Gantt Chart'!K$5&gt;(SUM(Main!$F5:$G5)+Main!$H5+Main!$I5+SUM(Main!$J5:$K5)+SUM(Main!$J6:$K6)+SUM(Main!$J11:$K11)+SUM($B$4:$E$4)),'Gantt Chart'!K$5&lt;=(SUM(Main!$F5:$G5)+Main!$H5+Main!$I5+SUM(Main!$J5:$K5)+SUM(Main!$J6:$K6)+SUM(Main!$J11:$K11)+SUM(Main!$J14:$K14)+SUM($B$4:$E$4))),Main!$S14,0)</f>
        <v>0</v>
      </c>
      <c r="L44" s="2">
        <f>IF(AND('Gantt Chart'!L$5&gt;(SUM(Main!$F5:$G5)+Main!$H5+Main!$I5+SUM(Main!$J5:$K5)+SUM(Main!$J6:$K6)+SUM(Main!$J11:$K11)+SUM($B$4:$E$4)),'Gantt Chart'!L$5&lt;=(SUM(Main!$F5:$G5)+Main!$H5+Main!$I5+SUM(Main!$J5:$K5)+SUM(Main!$J6:$K6)+SUM(Main!$J11:$K11)+SUM(Main!$J14:$K14)+SUM($B$4:$E$4))),Main!$S14,0)</f>
        <v>0</v>
      </c>
      <c r="M44" s="2">
        <f>IF(AND('Gantt Chart'!M$5&gt;(SUM(Main!$F5:$G5)+Main!$H5+Main!$I5+SUM(Main!$J5:$K5)+SUM(Main!$J6:$K6)+SUM(Main!$J11:$K11)+SUM($B$4:$E$4)),'Gantt Chart'!M$5&lt;=(SUM(Main!$F5:$G5)+Main!$H5+Main!$I5+SUM(Main!$J5:$K5)+SUM(Main!$J6:$K6)+SUM(Main!$J11:$K11)+SUM(Main!$J14:$K14)+SUM($B$4:$E$4))),Main!$S14,0)</f>
        <v>0</v>
      </c>
      <c r="N44" s="2">
        <f>IF(AND('Gantt Chart'!N$5&gt;(SUM(Main!$F5:$G5)+Main!$H5+Main!$I5+SUM(Main!$J5:$K5)+SUM(Main!$J6:$K6)+SUM(Main!$J11:$K11)+SUM($B$4:$E$4)),'Gantt Chart'!N$5&lt;=(SUM(Main!$F5:$G5)+Main!$H5+Main!$I5+SUM(Main!$J5:$K5)+SUM(Main!$J6:$K6)+SUM(Main!$J11:$K11)+SUM(Main!$J14:$K14)+SUM($B$4:$E$4))),Main!$S14,0)</f>
        <v>0</v>
      </c>
      <c r="O44" s="2">
        <f>IF(AND('Gantt Chart'!O$5&gt;(SUM(Main!$F5:$G5)+Main!$H5+Main!$I5+SUM(Main!$J5:$K5)+SUM(Main!$J6:$K6)+SUM(Main!$J11:$K11)+SUM($B$4:$E$4)),'Gantt Chart'!O$5&lt;=(SUM(Main!$F5:$G5)+Main!$H5+Main!$I5+SUM(Main!$J5:$K5)+SUM(Main!$J6:$K6)+SUM(Main!$J11:$K11)+SUM(Main!$J14:$K14)+SUM($B$4:$E$4))),Main!$S14,0)</f>
        <v>0</v>
      </c>
      <c r="P44" s="2">
        <f>IF(AND('Gantt Chart'!P$5&gt;(SUM(Main!$F5:$G5)+Main!$H5+Main!$I5+SUM(Main!$J5:$K5)+SUM(Main!$J6:$K6)+SUM(Main!$J11:$K11)+SUM($B$4:$E$4)),'Gantt Chart'!P$5&lt;=(SUM(Main!$F5:$G5)+Main!$H5+Main!$I5+SUM(Main!$J5:$K5)+SUM(Main!$J6:$K6)+SUM(Main!$J11:$K11)+SUM(Main!$J14:$K14)+SUM($B$4:$E$4))),Main!$S14,0)</f>
        <v>0</v>
      </c>
      <c r="Q44" s="2">
        <f>IF(AND('Gantt Chart'!Q$5&gt;(SUM(Main!$F5:$G5)+Main!$H5+Main!$I5+SUM(Main!$J5:$K5)+SUM(Main!$J6:$K6)+SUM(Main!$J11:$K11)+SUM($B$4:$E$4)),'Gantt Chart'!Q$5&lt;=(SUM(Main!$F5:$G5)+Main!$H5+Main!$I5+SUM(Main!$J5:$K5)+SUM(Main!$J6:$K6)+SUM(Main!$J11:$K11)+SUM(Main!$J14:$K14)+SUM($B$4:$E$4))),Main!$S14,0)</f>
        <v>0</v>
      </c>
      <c r="R44" s="2">
        <f>IF(AND('Gantt Chart'!R$5&gt;(SUM(Main!$F5:$G5)+Main!$H5+Main!$I5+SUM(Main!$J5:$K5)+SUM(Main!$J6:$K6)+SUM(Main!$J11:$K11)+SUM($B$4:$E$4)),'Gantt Chart'!R$5&lt;=(SUM(Main!$F5:$G5)+Main!$H5+Main!$I5+SUM(Main!$J5:$K5)+SUM(Main!$J6:$K6)+SUM(Main!$J11:$K11)+SUM(Main!$J14:$K14)+SUM($B$4:$E$4))),Main!$S14,0)</f>
        <v>0</v>
      </c>
      <c r="S44" s="2">
        <f>IF(AND('Gantt Chart'!S$5&gt;(SUM(Main!$F5:$G5)+Main!$H5+Main!$I5+SUM(Main!$J5:$K5)+SUM(Main!$J6:$K6)+SUM(Main!$J11:$K11)+SUM($B$4:$E$4)),'Gantt Chart'!S$5&lt;=(SUM(Main!$F5:$G5)+Main!$H5+Main!$I5+SUM(Main!$J5:$K5)+SUM(Main!$J6:$K6)+SUM(Main!$J11:$K11)+SUM(Main!$J14:$K14)+SUM($B$4:$E$4))),Main!$S14,0)</f>
        <v>0</v>
      </c>
      <c r="T44" s="2">
        <f>IF(AND('Gantt Chart'!T$5&gt;(SUM(Main!$F5:$G5)+Main!$H5+Main!$I5+SUM(Main!$J5:$K5)+SUM(Main!$J6:$K6)+SUM(Main!$J11:$K11)+SUM($B$4:$E$4)),'Gantt Chart'!T$5&lt;=(SUM(Main!$F5:$G5)+Main!$H5+Main!$I5+SUM(Main!$J5:$K5)+SUM(Main!$J6:$K6)+SUM(Main!$J11:$K11)+SUM(Main!$J14:$K14)+SUM($B$4:$E$4))),Main!$S14,0)</f>
        <v>0</v>
      </c>
      <c r="U44" s="2">
        <f>IF(AND('Gantt Chart'!U$5&gt;(SUM(Main!$F5:$G5)+Main!$H5+Main!$I5+SUM(Main!$J5:$K5)+SUM(Main!$J6:$K6)+SUM(Main!$J11:$K11)+SUM($B$4:$E$4)),'Gantt Chart'!U$5&lt;=(SUM(Main!$F5:$G5)+Main!$H5+Main!$I5+SUM(Main!$J5:$K5)+SUM(Main!$J6:$K6)+SUM(Main!$J11:$K11)+SUM(Main!$J14:$K14)+SUM($B$4:$E$4))),Main!$S14,0)</f>
        <v>0</v>
      </c>
      <c r="V44" s="2">
        <f>IF(AND('Gantt Chart'!V$5&gt;(SUM(Main!$F5:$G5)+Main!$H5+Main!$I5+SUM(Main!$J5:$K5)+SUM(Main!$J6:$K6)+SUM(Main!$J11:$K11)+SUM($B$4:$E$4)),'Gantt Chart'!V$5&lt;=(SUM(Main!$F5:$G5)+Main!$H5+Main!$I5+SUM(Main!$J5:$K5)+SUM(Main!$J6:$K6)+SUM(Main!$J11:$K11)+SUM(Main!$J14:$K14)+SUM($B$4:$E$4))),Main!$S14,0)</f>
        <v>0</v>
      </c>
      <c r="W44" s="2">
        <f>IF(AND('Gantt Chart'!W$5&gt;(SUM(Main!$F5:$G5)+Main!$H5+Main!$I5+SUM(Main!$J5:$K5)+SUM(Main!$J6:$K6)+SUM(Main!$J11:$K11)+SUM($B$4:$E$4)),'Gantt Chart'!W$5&lt;=(SUM(Main!$F5:$G5)+Main!$H5+Main!$I5+SUM(Main!$J5:$K5)+SUM(Main!$J6:$K6)+SUM(Main!$J11:$K11)+SUM(Main!$J14:$K14)+SUM($B$4:$E$4))),Main!$S14,0)</f>
        <v>0</v>
      </c>
      <c r="X44" s="2">
        <f>IF(AND('Gantt Chart'!X$5&gt;(SUM(Main!$F5:$G5)+Main!$H5+Main!$I5+SUM(Main!$J5:$K5)+SUM(Main!$J6:$K6)+SUM(Main!$J11:$K11)+SUM($B$4:$E$4)),'Gantt Chart'!X$5&lt;=(SUM(Main!$F5:$G5)+Main!$H5+Main!$I5+SUM(Main!$J5:$K5)+SUM(Main!$J6:$K6)+SUM(Main!$J11:$K11)+SUM(Main!$J14:$K14)+SUM($B$4:$E$4))),Main!$S14,0)</f>
        <v>0</v>
      </c>
      <c r="Y44" s="2">
        <f>IF(AND('Gantt Chart'!Y$5&gt;(SUM(Main!$F5:$G5)+Main!$H5+Main!$I5+SUM(Main!$J5:$K5)+SUM(Main!$J6:$K6)+SUM(Main!$J11:$K11)+SUM($B$4:$E$4)),'Gantt Chart'!Y$5&lt;=(SUM(Main!$F5:$G5)+Main!$H5+Main!$I5+SUM(Main!$J5:$K5)+SUM(Main!$J6:$K6)+SUM(Main!$J11:$K11)+SUM(Main!$J14:$K14)+SUM($B$4:$E$4))),Main!$S14,0)</f>
        <v>0</v>
      </c>
      <c r="Z44" s="2">
        <f>IF(AND('Gantt Chart'!Z$5&gt;(SUM(Main!$F5:$G5)+Main!$H5+Main!$I5+SUM(Main!$J5:$K5)+SUM(Main!$J6:$K6)+SUM(Main!$J11:$K11)+SUM($B$4:$E$4)),'Gantt Chart'!Z$5&lt;=(SUM(Main!$F5:$G5)+Main!$H5+Main!$I5+SUM(Main!$J5:$K5)+SUM(Main!$J6:$K6)+SUM(Main!$J11:$K11)+SUM(Main!$J14:$K14)+SUM($B$4:$E$4))),Main!$S14,0)</f>
        <v>0</v>
      </c>
      <c r="AA44" s="2">
        <f>IF(AND('Gantt Chart'!AA$5&gt;(SUM(Main!$F5:$G5)+Main!$H5+Main!$I5+SUM(Main!$J5:$K5)+SUM(Main!$J6:$K6)+SUM(Main!$J11:$K11)+SUM($B$4:$E$4)),'Gantt Chart'!AA$5&lt;=(SUM(Main!$F5:$G5)+Main!$H5+Main!$I5+SUM(Main!$J5:$K5)+SUM(Main!$J6:$K6)+SUM(Main!$J11:$K11)+SUM(Main!$J14:$K14)+SUM($B$4:$E$4))),Main!$S14,0)</f>
        <v>0</v>
      </c>
      <c r="AB44" s="2">
        <f>IF(AND('Gantt Chart'!AB$5&gt;(SUM(Main!$F5:$G5)+Main!$H5+Main!$I5+SUM(Main!$J5:$K5)+SUM(Main!$J6:$K6)+SUM(Main!$J11:$K11)+SUM($B$4:$E$4)),'Gantt Chart'!AB$5&lt;=(SUM(Main!$F5:$G5)+Main!$H5+Main!$I5+SUM(Main!$J5:$K5)+SUM(Main!$J6:$K6)+SUM(Main!$J11:$K11)+SUM(Main!$J14:$K14)+SUM($B$4:$E$4))),Main!$S14,0)</f>
        <v>0</v>
      </c>
      <c r="AC44" s="2">
        <f>IF(AND('Gantt Chart'!AC$5&gt;(SUM(Main!$F5:$G5)+Main!$H5+Main!$I5+SUM(Main!$J5:$K5)+SUM(Main!$J6:$K6)+SUM(Main!$J11:$K11)+SUM($B$4:$E$4)),'Gantt Chart'!AC$5&lt;=(SUM(Main!$F5:$G5)+Main!$H5+Main!$I5+SUM(Main!$J5:$K5)+SUM(Main!$J6:$K6)+SUM(Main!$J11:$K11)+SUM(Main!$J14:$K14)+SUM($B$4:$E$4))),Main!$S14,0)</f>
        <v>0</v>
      </c>
      <c r="AD44" s="2">
        <f>IF(AND('Gantt Chart'!AD$5&gt;(SUM(Main!$F5:$G5)+Main!$H5+Main!$I5+SUM(Main!$J5:$K5)+SUM(Main!$J6:$K6)+SUM(Main!$J11:$K11)+SUM($B$4:$E$4)),'Gantt Chart'!AD$5&lt;=(SUM(Main!$F5:$G5)+Main!$H5+Main!$I5+SUM(Main!$J5:$K5)+SUM(Main!$J6:$K6)+SUM(Main!$J11:$K11)+SUM(Main!$J14:$K14)+SUM($B$4:$E$4))),Main!$S14,0)</f>
        <v>0</v>
      </c>
      <c r="AE44" s="2">
        <f>IF(AND('Gantt Chart'!AE$5&gt;(SUM(Main!$F5:$G5)+Main!$H5+Main!$I5+SUM(Main!$J5:$K5)+SUM(Main!$J6:$K6)+SUM(Main!$J11:$K11)+SUM($B$4:$E$4)),'Gantt Chart'!AE$5&lt;=(SUM(Main!$F5:$G5)+Main!$H5+Main!$I5+SUM(Main!$J5:$K5)+SUM(Main!$J6:$K6)+SUM(Main!$J11:$K11)+SUM(Main!$J14:$K14)+SUM($B$4:$E$4))),Main!$S14,0)</f>
        <v>0</v>
      </c>
      <c r="AF44" s="2">
        <f>IF(AND('Gantt Chart'!AF$5&gt;(SUM(Main!$F5:$G5)+Main!$H5+Main!$I5+SUM(Main!$J5:$K5)+SUM(Main!$J6:$K6)+SUM(Main!$J11:$K11)+SUM($B$4:$E$4)),'Gantt Chart'!AF$5&lt;=(SUM(Main!$F5:$G5)+Main!$H5+Main!$I5+SUM(Main!$J5:$K5)+SUM(Main!$J6:$K6)+SUM(Main!$J11:$K11)+SUM(Main!$J14:$K14)+SUM($B$4:$E$4))),Main!$S14,0)</f>
        <v>0</v>
      </c>
      <c r="AG44" s="2">
        <f>IF(AND('Gantt Chart'!AG$5&gt;(SUM(Main!$F5:$G5)+Main!$H5+Main!$I5+SUM(Main!$J5:$K5)+SUM(Main!$J6:$K6)+SUM(Main!$J11:$K11)+SUM($B$4:$E$4)),'Gantt Chart'!AG$5&lt;=(SUM(Main!$F5:$G5)+Main!$H5+Main!$I5+SUM(Main!$J5:$K5)+SUM(Main!$J6:$K6)+SUM(Main!$J11:$K11)+SUM(Main!$J14:$K14)+SUM($B$4:$E$4))),Main!$S14,0)</f>
        <v>0</v>
      </c>
      <c r="AH44" s="2">
        <f>IF(AND('Gantt Chart'!AH$5&gt;(SUM(Main!$F5:$G5)+Main!$H5+Main!$I5+SUM(Main!$J5:$K5)+SUM(Main!$J6:$K6)+SUM(Main!$J11:$K11)+SUM($B$4:$E$4)),'Gantt Chart'!AH$5&lt;=(SUM(Main!$F5:$G5)+Main!$H5+Main!$I5+SUM(Main!$J5:$K5)+SUM(Main!$J6:$K6)+SUM(Main!$J11:$K11)+SUM(Main!$J14:$K14)+SUM($B$4:$E$4))),Main!$S14,0)</f>
        <v>0</v>
      </c>
      <c r="AI44" s="2">
        <f>IF(AND('Gantt Chart'!AI$5&gt;(SUM(Main!$F5:$G5)+Main!$H5+Main!$I5+SUM(Main!$J5:$K5)+SUM(Main!$J6:$K6)+SUM(Main!$J11:$K11)+SUM($B$4:$E$4)),'Gantt Chart'!AI$5&lt;=(SUM(Main!$F5:$G5)+Main!$H5+Main!$I5+SUM(Main!$J5:$K5)+SUM(Main!$J6:$K6)+SUM(Main!$J11:$K11)+SUM(Main!$J14:$K14)+SUM($B$4:$E$4))),Main!$S14,0)</f>
        <v>0</v>
      </c>
      <c r="AJ44" s="2">
        <f>IF(AND('Gantt Chart'!AJ$5&gt;(SUM(Main!$F5:$G5)+Main!$H5+Main!$I5+SUM(Main!$J5:$K5)+SUM(Main!$J6:$K6)+SUM(Main!$J11:$K11)+SUM($B$4:$E$4)),'Gantt Chart'!AJ$5&lt;=(SUM(Main!$F5:$G5)+Main!$H5+Main!$I5+SUM(Main!$J5:$K5)+SUM(Main!$J6:$K6)+SUM(Main!$J11:$K11)+SUM(Main!$J14:$K14)+SUM($B$4:$E$4))),Main!$S14,0)</f>
        <v>0</v>
      </c>
      <c r="AK44" s="2">
        <f>IF(AND('Gantt Chart'!AK$5&gt;(SUM(Main!$F5:$G5)+Main!$H5+Main!$I5+SUM(Main!$J5:$K5)+SUM(Main!$J6:$K6)+SUM(Main!$J11:$K11)+SUM($B$4:$E$4)),'Gantt Chart'!AK$5&lt;=(SUM(Main!$F5:$G5)+Main!$H5+Main!$I5+SUM(Main!$J5:$K5)+SUM(Main!$J6:$K6)+SUM(Main!$J11:$K11)+SUM(Main!$J14:$K14)+SUM($B$4:$E$4))),Main!$S14,0)</f>
        <v>0</v>
      </c>
      <c r="AL44" s="2">
        <f>IF(AND('Gantt Chart'!AL$5&gt;(SUM(Main!$F5:$G5)+Main!$H5+Main!$I5+SUM(Main!$J5:$K5)+SUM(Main!$J6:$K6)+SUM(Main!$J11:$K11)+SUM($B$4:$E$4)),'Gantt Chart'!AL$5&lt;=(SUM(Main!$F5:$G5)+Main!$H5+Main!$I5+SUM(Main!$J5:$K5)+SUM(Main!$J6:$K6)+SUM(Main!$J11:$K11)+SUM(Main!$J14:$K14)+SUM($B$4:$E$4))),Main!$S14,0)</f>
        <v>0</v>
      </c>
      <c r="AM44" s="2">
        <f>IF(AND('Gantt Chart'!AM$5&gt;(SUM(Main!$F5:$G5)+Main!$H5+Main!$I5+SUM(Main!$J5:$K5)+SUM(Main!$J6:$K6)+SUM(Main!$J11:$K11)+SUM($B$4:$E$4)),'Gantt Chart'!AM$5&lt;=(SUM(Main!$F5:$G5)+Main!$H5+Main!$I5+SUM(Main!$J5:$K5)+SUM(Main!$J6:$K6)+SUM(Main!$J11:$K11)+SUM(Main!$J14:$K14)+SUM($B$4:$E$4))),Main!$S14,0)</f>
        <v>0</v>
      </c>
      <c r="AN44" s="2">
        <f>IF(AND('Gantt Chart'!AN$5&gt;(SUM(Main!$F5:$G5)+Main!$H5+Main!$I5+SUM(Main!$J5:$K5)+SUM(Main!$J6:$K6)+SUM(Main!$J11:$K11)+SUM($B$4:$E$4)),'Gantt Chart'!AN$5&lt;=(SUM(Main!$F5:$G5)+Main!$H5+Main!$I5+SUM(Main!$J5:$K5)+SUM(Main!$J6:$K6)+SUM(Main!$J11:$K11)+SUM(Main!$J14:$K14)+SUM($B$4:$E$4))),Main!$S14,0)</f>
        <v>0</v>
      </c>
      <c r="AO44" s="2">
        <f>IF(AND('Gantt Chart'!AO$5&gt;(SUM(Main!$F5:$G5)+Main!$H5+Main!$I5+SUM(Main!$J5:$K5)+SUM(Main!$J6:$K6)+SUM(Main!$J11:$K11)+SUM($B$4:$E$4)),'Gantt Chart'!AO$5&lt;=(SUM(Main!$F5:$G5)+Main!$H5+Main!$I5+SUM(Main!$J5:$K5)+SUM(Main!$J6:$K6)+SUM(Main!$J11:$K11)+SUM(Main!$J14:$K14)+SUM($B$4:$E$4))),Main!$S14,0)</f>
        <v>0</v>
      </c>
      <c r="AP44" s="2">
        <f>IF(AND('Gantt Chart'!AP$5&gt;(SUM(Main!$F5:$G5)+Main!$H5+Main!$I5+SUM(Main!$J5:$K5)+SUM(Main!$J6:$K6)+SUM(Main!$J11:$K11)+SUM($B$4:$E$4)),'Gantt Chart'!AP$5&lt;=(SUM(Main!$F5:$G5)+Main!$H5+Main!$I5+SUM(Main!$J5:$K5)+SUM(Main!$J6:$K6)+SUM(Main!$J11:$K11)+SUM(Main!$J14:$K14)+SUM($B$4:$E$4))),Main!$S14,0)</f>
        <v>0</v>
      </c>
      <c r="AQ44" s="2">
        <f>IF(AND('Gantt Chart'!AQ$5&gt;(SUM(Main!$F5:$G5)+Main!$H5+Main!$I5+SUM(Main!$J5:$K5)+SUM(Main!$J6:$K6)+SUM(Main!$J11:$K11)+SUM($B$4:$E$4)),'Gantt Chart'!AQ$5&lt;=(SUM(Main!$F5:$G5)+Main!$H5+Main!$I5+SUM(Main!$J5:$K5)+SUM(Main!$J6:$K6)+SUM(Main!$J11:$K11)+SUM(Main!$J14:$K14)+SUM($B$4:$E$4))),Main!$S14,0)</f>
        <v>0</v>
      </c>
      <c r="AR44" s="2">
        <f>IF(AND('Gantt Chart'!AR$5&gt;(SUM(Main!$F5:$G5)+Main!$H5+Main!$I5+SUM(Main!$J5:$K5)+SUM(Main!$J6:$K6)+SUM(Main!$J11:$K11)+SUM($B$4:$E$4)),'Gantt Chart'!AR$5&lt;=(SUM(Main!$F5:$G5)+Main!$H5+Main!$I5+SUM(Main!$J5:$K5)+SUM(Main!$J6:$K6)+SUM(Main!$J11:$K11)+SUM(Main!$J14:$K14)+SUM($B$4:$E$4))),Main!$S14,0)</f>
        <v>0</v>
      </c>
      <c r="AS44" s="2">
        <f>IF(AND('Gantt Chart'!AS$5&gt;(SUM(Main!$F5:$G5)+Main!$H5+Main!$I5+SUM(Main!$J5:$K5)+SUM(Main!$J6:$K6)+SUM(Main!$J11:$K11)+SUM($B$4:$E$4)),'Gantt Chart'!AS$5&lt;=(SUM(Main!$F5:$G5)+Main!$H5+Main!$I5+SUM(Main!$J5:$K5)+SUM(Main!$J6:$K6)+SUM(Main!$J11:$K11)+SUM(Main!$J14:$K14)+SUM($B$4:$E$4))),Main!$S14,0)</f>
        <v>0</v>
      </c>
      <c r="AT44" s="2">
        <f>IF(AND('Gantt Chart'!AT$5&gt;(SUM(Main!$F5:$G5)+Main!$H5+Main!$I5+SUM(Main!$J5:$K5)+SUM(Main!$J6:$K6)+SUM(Main!$J11:$K11)+SUM($B$4:$E$4)),'Gantt Chart'!AT$5&lt;=(SUM(Main!$F5:$G5)+Main!$H5+Main!$I5+SUM(Main!$J5:$K5)+SUM(Main!$J6:$K6)+SUM(Main!$J11:$K11)+SUM(Main!$J14:$K14)+SUM($B$4:$E$4))),Main!$S14,0)</f>
        <v>0</v>
      </c>
      <c r="AU44" s="2">
        <f>IF(AND('Gantt Chart'!AU$5&gt;(SUM(Main!$F5:$G5)+Main!$H5+Main!$I5+SUM(Main!$J5:$K5)+SUM(Main!$J6:$K6)+SUM(Main!$J11:$K11)+SUM($B$4:$E$4)),'Gantt Chart'!AU$5&lt;=(SUM(Main!$F5:$G5)+Main!$H5+Main!$I5+SUM(Main!$J5:$K5)+SUM(Main!$J6:$K6)+SUM(Main!$J11:$K11)+SUM(Main!$J14:$K14)+SUM($B$4:$E$4))),Main!$S14,0)</f>
        <v>0</v>
      </c>
      <c r="AV44" s="2">
        <f>IF(AND('Gantt Chart'!AV$5&gt;(SUM(Main!$F5:$G5)+Main!$H5+Main!$I5+SUM(Main!$J5:$K5)+SUM(Main!$J6:$K6)+SUM(Main!$J11:$K11)+SUM($B$4:$E$4)),'Gantt Chart'!AV$5&lt;=(SUM(Main!$F5:$G5)+Main!$H5+Main!$I5+SUM(Main!$J5:$K5)+SUM(Main!$J6:$K6)+SUM(Main!$J11:$K11)+SUM(Main!$J14:$K14)+SUM($B$4:$E$4))),Main!$S14,0)</f>
        <v>0</v>
      </c>
      <c r="AW44" s="2">
        <f>IF(AND('Gantt Chart'!AW$5&gt;(SUM(Main!$F5:$G5)+Main!$H5+Main!$I5+SUM(Main!$J5:$K5)+SUM(Main!$J6:$K6)+SUM(Main!$J11:$K11)+SUM($B$4:$E$4)),'Gantt Chart'!AW$5&lt;=(SUM(Main!$F5:$G5)+Main!$H5+Main!$I5+SUM(Main!$J5:$K5)+SUM(Main!$J6:$K6)+SUM(Main!$J11:$K11)+SUM(Main!$J14:$K14)+SUM($B$4:$E$4))),Main!$S14,0)</f>
        <v>0</v>
      </c>
      <c r="AX44" s="2">
        <f>IF(AND('Gantt Chart'!AX$5&gt;(SUM(Main!$F5:$G5)+Main!$H5+Main!$I5+SUM(Main!$J5:$K5)+SUM(Main!$J6:$K6)+SUM(Main!$J11:$K11)+SUM($B$4:$E$4)),'Gantt Chart'!AX$5&lt;=(SUM(Main!$F5:$G5)+Main!$H5+Main!$I5+SUM(Main!$J5:$K5)+SUM(Main!$J6:$K6)+SUM(Main!$J11:$K11)+SUM(Main!$J14:$K14)+SUM($B$4:$E$4))),Main!$S14,0)</f>
        <v>0</v>
      </c>
      <c r="AY44" s="2">
        <f>IF(AND('Gantt Chart'!AY$5&gt;(SUM(Main!$F5:$G5)+Main!$H5+Main!$I5+SUM(Main!$J5:$K5)+SUM(Main!$J6:$K6)+SUM(Main!$J11:$K11)+SUM($B$4:$E$4)),'Gantt Chart'!AY$5&lt;=(SUM(Main!$F5:$G5)+Main!$H5+Main!$I5+SUM(Main!$J5:$K5)+SUM(Main!$J6:$K6)+SUM(Main!$J11:$K11)+SUM(Main!$J14:$K14)+SUM($B$4:$E$4))),Main!$S14,0)</f>
        <v>0</v>
      </c>
      <c r="AZ44" s="2">
        <f>IF(AND('Gantt Chart'!AZ$5&gt;(SUM(Main!$F5:$G5)+Main!$H5+Main!$I5+SUM(Main!$J5:$K5)+SUM(Main!$J6:$K6)+SUM(Main!$J11:$K11)+SUM($B$4:$E$4)),'Gantt Chart'!AZ$5&lt;=(SUM(Main!$F5:$G5)+Main!$H5+Main!$I5+SUM(Main!$J5:$K5)+SUM(Main!$J6:$K6)+SUM(Main!$J11:$K11)+SUM(Main!$J14:$K14)+SUM($B$4:$E$4))),Main!$S14,0)</f>
        <v>0</v>
      </c>
      <c r="BA44" s="2">
        <f>IF(AND('Gantt Chart'!BA$5&gt;(SUM(Main!$F5:$G5)+Main!$H5+Main!$I5+SUM(Main!$J5:$K5)+SUM(Main!$J6:$K6)+SUM(Main!$J11:$K11)+SUM($B$4:$E$4)),'Gantt Chart'!BA$5&lt;=(SUM(Main!$F5:$G5)+Main!$H5+Main!$I5+SUM(Main!$J5:$K5)+SUM(Main!$J6:$K6)+SUM(Main!$J11:$K11)+SUM(Main!$J14:$K14)+SUM($B$4:$E$4))),Main!$S14,0)</f>
        <v>0</v>
      </c>
      <c r="BB44" s="2">
        <f>IF(AND('Gantt Chart'!BB$5&gt;(SUM(Main!$F5:$G5)+Main!$H5+Main!$I5+SUM(Main!$J5:$K5)+SUM(Main!$J6:$K6)+SUM(Main!$J11:$K11)+SUM($B$4:$E$4)),'Gantt Chart'!BB$5&lt;=(SUM(Main!$F5:$G5)+Main!$H5+Main!$I5+SUM(Main!$J5:$K5)+SUM(Main!$J6:$K6)+SUM(Main!$J11:$K11)+SUM(Main!$J14:$K14)+SUM($B$4:$E$4))),Main!$S14,0)</f>
        <v>0</v>
      </c>
      <c r="BC44" s="2">
        <f>IF(AND('Gantt Chart'!BC$5&gt;(SUM(Main!$F5:$G5)+Main!$H5+Main!$I5+SUM(Main!$J5:$K5)+SUM(Main!$J6:$K6)+SUM(Main!$J11:$K11)+SUM($B$4:$E$4)),'Gantt Chart'!BC$5&lt;=(SUM(Main!$F5:$G5)+Main!$H5+Main!$I5+SUM(Main!$J5:$K5)+SUM(Main!$J6:$K6)+SUM(Main!$J11:$K11)+SUM(Main!$J14:$K14)+SUM($B$4:$E$4))),Main!$S14,0)</f>
        <v>0</v>
      </c>
      <c r="BD44" s="2">
        <f>IF(AND('Gantt Chart'!BD$5&gt;(SUM(Main!$F5:$G5)+Main!$H5+Main!$I5+SUM(Main!$J5:$K5)+SUM(Main!$J6:$K6)+SUM(Main!$J11:$K11)+SUM($B$4:$E$4)),'Gantt Chart'!BD$5&lt;=(SUM(Main!$F5:$G5)+Main!$H5+Main!$I5+SUM(Main!$J5:$K5)+SUM(Main!$J6:$K6)+SUM(Main!$J11:$K11)+SUM(Main!$J14:$K14)+SUM($B$4:$E$4))),Main!$S14,0)</f>
        <v>0</v>
      </c>
      <c r="BE44" s="2">
        <f>IF(AND('Gantt Chart'!BE$5&gt;(SUM(Main!$F5:$G5)+Main!$H5+Main!$I5+SUM(Main!$J5:$K5)+SUM(Main!$J6:$K6)+SUM(Main!$J11:$K11)+SUM($B$4:$E$4)),'Gantt Chart'!BE$5&lt;=(SUM(Main!$F5:$G5)+Main!$H5+Main!$I5+SUM(Main!$J5:$K5)+SUM(Main!$J6:$K6)+SUM(Main!$J11:$K11)+SUM(Main!$J14:$K14)+SUM($B$4:$E$4))),Main!$S14,0)</f>
        <v>0</v>
      </c>
      <c r="BF44" s="2">
        <f>IF(AND('Gantt Chart'!BF$5&gt;(SUM(Main!$F5:$G5)+Main!$H5+Main!$I5+SUM(Main!$J5:$K5)+SUM(Main!$J6:$K6)+SUM(Main!$J11:$K11)+SUM($B$4:$E$4)),'Gantt Chart'!BF$5&lt;=(SUM(Main!$F5:$G5)+Main!$H5+Main!$I5+SUM(Main!$J5:$K5)+SUM(Main!$J6:$K6)+SUM(Main!$J11:$K11)+SUM(Main!$J14:$K14)+SUM($B$4:$E$4))),Main!$S14,0)</f>
        <v>0</v>
      </c>
      <c r="BG44" s="2">
        <f>IF(AND('Gantt Chart'!BG$5&gt;(SUM(Main!$F5:$G5)+Main!$H5+Main!$I5+SUM(Main!$J5:$K5)+SUM(Main!$J6:$K6)+SUM(Main!$J11:$K11)+SUM($B$4:$E$4)),'Gantt Chart'!BG$5&lt;=(SUM(Main!$F5:$G5)+Main!$H5+Main!$I5+SUM(Main!$J5:$K5)+SUM(Main!$J6:$K6)+SUM(Main!$J11:$K11)+SUM(Main!$J14:$K14)+SUM($B$4:$E$4))),Main!$S14,0)</f>
        <v>0</v>
      </c>
      <c r="BH44" s="2">
        <f>IF(AND('Gantt Chart'!BH$5&gt;(SUM(Main!$F5:$G5)+Main!$H5+Main!$I5+SUM(Main!$J5:$K5)+SUM(Main!$J6:$K6)+SUM(Main!$J11:$K11)+SUM($B$4:$E$4)),'Gantt Chart'!BH$5&lt;=(SUM(Main!$F5:$G5)+Main!$H5+Main!$I5+SUM(Main!$J5:$K5)+SUM(Main!$J6:$K6)+SUM(Main!$J11:$K11)+SUM(Main!$J14:$K14)+SUM($B$4:$E$4))),Main!$S14,0)</f>
        <v>0</v>
      </c>
      <c r="BI44" s="2">
        <f>IF(AND('Gantt Chart'!BI$5&gt;(SUM(Main!$F5:$G5)+Main!$H5+Main!$I5+SUM(Main!$J5:$K5)+SUM(Main!$J6:$K6)+SUM(Main!$J11:$K11)+SUM($B$4:$E$4)),'Gantt Chart'!BI$5&lt;=(SUM(Main!$F5:$G5)+Main!$H5+Main!$I5+SUM(Main!$J5:$K5)+SUM(Main!$J6:$K6)+SUM(Main!$J11:$K11)+SUM(Main!$J14:$K14)+SUM($B$4:$E$4))),Main!$S14,0)</f>
        <v>0</v>
      </c>
      <c r="BJ44" s="2">
        <f>IF(AND('Gantt Chart'!BJ$5&gt;(SUM(Main!$F5:$G5)+Main!$H5+Main!$I5+SUM(Main!$J5:$K5)+SUM(Main!$J6:$K6)+SUM(Main!$J11:$K11)+SUM($B$4:$E$4)),'Gantt Chart'!BJ$5&lt;=(SUM(Main!$F5:$G5)+Main!$H5+Main!$I5+SUM(Main!$J5:$K5)+SUM(Main!$J6:$K6)+SUM(Main!$J11:$K11)+SUM(Main!$J14:$K14)+SUM($B$4:$E$4))),Main!$S14,0)</f>
        <v>0</v>
      </c>
      <c r="BK44" s="2">
        <f>IF(AND('Gantt Chart'!BK$5&gt;(SUM(Main!$F5:$G5)+Main!$H5+Main!$I5+SUM(Main!$J5:$K5)+SUM(Main!$J6:$K6)+SUM(Main!$J11:$K11)+SUM($B$4:$E$4)),'Gantt Chart'!BK$5&lt;=(SUM(Main!$F5:$G5)+Main!$H5+Main!$I5+SUM(Main!$J5:$K5)+SUM(Main!$J6:$K6)+SUM(Main!$J11:$K11)+SUM(Main!$J14:$K14)+SUM($B$4:$E$4))),Main!$S14,0)</f>
        <v>0</v>
      </c>
      <c r="BL44" s="2">
        <f>IF(AND('Gantt Chart'!BL$5&gt;(SUM(Main!$F5:$G5)+Main!$H5+Main!$I5+SUM(Main!$J5:$K5)+SUM(Main!$J6:$K6)+SUM(Main!$J11:$K11)+SUM($B$4:$E$4)),'Gantt Chart'!BL$5&lt;=(SUM(Main!$F5:$G5)+Main!$H5+Main!$I5+SUM(Main!$J5:$K5)+SUM(Main!$J6:$K6)+SUM(Main!$J11:$K11)+SUM(Main!$J14:$K14)+SUM($B$4:$E$4))),Main!$S14,0)</f>
        <v>0</v>
      </c>
      <c r="BM44" s="2">
        <f>IF(AND('Gantt Chart'!BM$5&gt;(SUM(Main!$F5:$G5)+Main!$H5+Main!$I5+SUM(Main!$J5:$K5)+SUM(Main!$J6:$K6)+SUM(Main!$J11:$K11)+SUM($B$4:$E$4)),'Gantt Chart'!BM$5&lt;=(SUM(Main!$F5:$G5)+Main!$H5+Main!$I5+SUM(Main!$J5:$K5)+SUM(Main!$J6:$K6)+SUM(Main!$J11:$K11)+SUM(Main!$J14:$K14)+SUM($B$4:$E$4))),Main!$S14,0)</f>
        <v>0</v>
      </c>
      <c r="BN44" s="2">
        <f>IF(AND('Gantt Chart'!BN$5&gt;(SUM(Main!$F5:$G5)+Main!$H5+Main!$I5+SUM(Main!$J5:$K5)+SUM(Main!$J6:$K6)+SUM(Main!$J11:$K11)+SUM($B$4:$E$4)),'Gantt Chart'!BN$5&lt;=(SUM(Main!$F5:$G5)+Main!$H5+Main!$I5+SUM(Main!$J5:$K5)+SUM(Main!$J6:$K6)+SUM(Main!$J11:$K11)+SUM(Main!$J14:$K14)+SUM($B$4:$E$4))),Main!$S14,0)</f>
        <v>0</v>
      </c>
      <c r="BO44" s="2">
        <f>IF(AND('Gantt Chart'!BO$5&gt;(SUM(Main!$F5:$G5)+Main!$H5+Main!$I5+SUM(Main!$J5:$K5)+SUM(Main!$J6:$K6)+SUM(Main!$J11:$K11)+SUM($B$4:$E$4)),'Gantt Chart'!BO$5&lt;=(SUM(Main!$F5:$G5)+Main!$H5+Main!$I5+SUM(Main!$J5:$K5)+SUM(Main!$J6:$K6)+SUM(Main!$J11:$K11)+SUM(Main!$J14:$K14)+SUM($B$4:$E$4))),Main!$S14,0)</f>
        <v>0</v>
      </c>
      <c r="BP44" s="2">
        <f>IF(AND('Gantt Chart'!BP$5&gt;(SUM(Main!$F5:$G5)+Main!$H5+Main!$I5+SUM(Main!$J5:$K5)+SUM(Main!$J6:$K6)+SUM(Main!$J11:$K11)+SUM($B$4:$E$4)),'Gantt Chart'!BP$5&lt;=(SUM(Main!$F5:$G5)+Main!$H5+Main!$I5+SUM(Main!$J5:$K5)+SUM(Main!$J6:$K6)+SUM(Main!$J11:$K11)+SUM(Main!$J14:$K14)+SUM($B$4:$E$4))),Main!$S14,0)</f>
        <v>0</v>
      </c>
      <c r="BQ44" s="2">
        <f>IF(AND('Gantt Chart'!BQ$5&gt;(SUM(Main!$F5:$G5)+Main!$H5+Main!$I5+SUM(Main!$J5:$K5)+SUM(Main!$J6:$K6)+SUM(Main!$J11:$K11)+SUM($B$4:$E$4)),'Gantt Chart'!BQ$5&lt;=(SUM(Main!$F5:$G5)+Main!$H5+Main!$I5+SUM(Main!$J5:$K5)+SUM(Main!$J6:$K6)+SUM(Main!$J11:$K11)+SUM(Main!$J14:$K14)+SUM($B$4:$E$4))),Main!$S14,0)</f>
        <v>0</v>
      </c>
      <c r="BR44" s="2">
        <f>IF(AND('Gantt Chart'!BR$5&gt;(SUM(Main!$F5:$G5)+Main!$H5+Main!$I5+SUM(Main!$J5:$K5)+SUM(Main!$J6:$K6)+SUM(Main!$J11:$K11)+SUM($B$4:$E$4)),'Gantt Chart'!BR$5&lt;=(SUM(Main!$F5:$G5)+Main!$H5+Main!$I5+SUM(Main!$J5:$K5)+SUM(Main!$J6:$K6)+SUM(Main!$J11:$K11)+SUM(Main!$J14:$K14)+SUM($B$4:$E$4))),Main!$S14,0)</f>
        <v>0</v>
      </c>
      <c r="BS44" s="2">
        <f>IF(AND('Gantt Chart'!BS$5&gt;(SUM(Main!$F5:$G5)+Main!$H5+Main!$I5+SUM(Main!$J5:$K5)+SUM(Main!$J6:$K6)+SUM(Main!$J11:$K11)+SUM($B$4:$E$4)),'Gantt Chart'!BS$5&lt;=(SUM(Main!$F5:$G5)+Main!$H5+Main!$I5+SUM(Main!$J5:$K5)+SUM(Main!$J6:$K6)+SUM(Main!$J11:$K11)+SUM(Main!$J14:$K14)+SUM($B$4:$E$4))),Main!$S14,0)</f>
        <v>0</v>
      </c>
      <c r="BT44" s="2">
        <f>IF(AND('Gantt Chart'!BT$5&gt;(SUM(Main!$F5:$G5)+Main!$H5+Main!$I5+SUM(Main!$J5:$K5)+SUM(Main!$J6:$K6)+SUM(Main!$J11:$K11)+SUM($B$4:$E$4)),'Gantt Chart'!BT$5&lt;=(SUM(Main!$F5:$G5)+Main!$H5+Main!$I5+SUM(Main!$J5:$K5)+SUM(Main!$J6:$K6)+SUM(Main!$J11:$K11)+SUM(Main!$J14:$K14)+SUM($B$4:$E$4))),Main!$S14,0)</f>
        <v>0</v>
      </c>
      <c r="BU44" s="2">
        <f>IF(AND('Gantt Chart'!BU$5&gt;(SUM(Main!$F5:$G5)+Main!$H5+Main!$I5+SUM(Main!$J5:$K5)+SUM(Main!$J6:$K6)+SUM(Main!$J11:$K11)+SUM($B$4:$E$4)),'Gantt Chart'!BU$5&lt;=(SUM(Main!$F5:$G5)+Main!$H5+Main!$I5+SUM(Main!$J5:$K5)+SUM(Main!$J6:$K6)+SUM(Main!$J11:$K11)+SUM(Main!$J14:$K14)+SUM($B$4:$E$4))),Main!$S14,0)</f>
        <v>0</v>
      </c>
      <c r="BV44" s="2">
        <f>IF(AND('Gantt Chart'!BV$5&gt;(SUM(Main!$F5:$G5)+Main!$H5+Main!$I5+SUM(Main!$J5:$K5)+SUM(Main!$J6:$K6)+SUM(Main!$J11:$K11)+SUM($B$4:$E$4)),'Gantt Chart'!BV$5&lt;=(SUM(Main!$F5:$G5)+Main!$H5+Main!$I5+SUM(Main!$J5:$K5)+SUM(Main!$J6:$K6)+SUM(Main!$J11:$K11)+SUM(Main!$J14:$K14)+SUM($B$4:$E$4))),Main!$S14,0)</f>
        <v>0</v>
      </c>
      <c r="BW44" s="2">
        <f>IF(AND('Gantt Chart'!BW$5&gt;(SUM(Main!$F5:$G5)+Main!$H5+Main!$I5+SUM(Main!$J5:$K5)+SUM(Main!$J6:$K6)+SUM(Main!$J11:$K11)+SUM($B$4:$E$4)),'Gantt Chart'!BW$5&lt;=(SUM(Main!$F5:$G5)+Main!$H5+Main!$I5+SUM(Main!$J5:$K5)+SUM(Main!$J6:$K6)+SUM(Main!$J11:$K11)+SUM(Main!$J14:$K14)+SUM($B$4:$E$4))),Main!$S14,0)</f>
        <v>0</v>
      </c>
      <c r="BX44" s="2">
        <f>IF(AND('Gantt Chart'!BX$5&gt;(SUM(Main!$F5:$G5)+Main!$H5+Main!$I5+SUM(Main!$J5:$K5)+SUM(Main!$J6:$K6)+SUM(Main!$J11:$K11)+SUM($B$4:$E$4)),'Gantt Chart'!BX$5&lt;=(SUM(Main!$F5:$G5)+Main!$H5+Main!$I5+SUM(Main!$J5:$K5)+SUM(Main!$J6:$K6)+SUM(Main!$J11:$K11)+SUM(Main!$J14:$K14)+SUM($B$4:$E$4))),Main!$S14,0)</f>
        <v>0</v>
      </c>
      <c r="BY44" s="2">
        <f>IF(AND('Gantt Chart'!BY$5&gt;(SUM(Main!$F5:$G5)+Main!$H5+Main!$I5+SUM(Main!$J5:$K5)+SUM(Main!$J6:$K6)+SUM(Main!$J11:$K11)+SUM($B$4:$E$4)),'Gantt Chart'!BY$5&lt;=(SUM(Main!$F5:$G5)+Main!$H5+Main!$I5+SUM(Main!$J5:$K5)+SUM(Main!$J6:$K6)+SUM(Main!$J11:$K11)+SUM(Main!$J14:$K14)+SUM($B$4:$E$4))),Main!$S14,0)</f>
        <v>0</v>
      </c>
      <c r="BZ44" s="2">
        <f>IF(AND('Gantt Chart'!BZ$5&gt;(SUM(Main!$F5:$G5)+Main!$H5+Main!$I5+SUM(Main!$J5:$K5)+SUM(Main!$J6:$K6)+SUM(Main!$J11:$K11)+SUM($B$4:$E$4)),'Gantt Chart'!BZ$5&lt;=(SUM(Main!$F5:$G5)+Main!$H5+Main!$I5+SUM(Main!$J5:$K5)+SUM(Main!$J6:$K6)+SUM(Main!$J11:$K11)+SUM(Main!$J14:$K14)+SUM($B$4:$E$4))),Main!$S14,0)</f>
        <v>0</v>
      </c>
      <c r="CA44" s="2">
        <f>IF(AND('Gantt Chart'!CA$5&gt;(SUM(Main!$F5:$G5)+Main!$H5+Main!$I5+SUM(Main!$J5:$K5)+SUM(Main!$J6:$K6)+SUM(Main!$J11:$K11)+SUM($B$4:$E$4)),'Gantt Chart'!CA$5&lt;=(SUM(Main!$F5:$G5)+Main!$H5+Main!$I5+SUM(Main!$J5:$K5)+SUM(Main!$J6:$K6)+SUM(Main!$J11:$K11)+SUM(Main!$J14:$K14)+SUM($B$4:$E$4))),Main!$S14,0)</f>
        <v>0</v>
      </c>
      <c r="CB44" s="2">
        <f>IF(AND('Gantt Chart'!CB$5&gt;(SUM(Main!$F5:$G5)+Main!$H5+Main!$I5+SUM(Main!$J5:$K5)+SUM(Main!$J6:$K6)+SUM(Main!$J11:$K11)+SUM($B$4:$E$4)),'Gantt Chart'!CB$5&lt;=(SUM(Main!$F5:$G5)+Main!$H5+Main!$I5+SUM(Main!$J5:$K5)+SUM(Main!$J6:$K6)+SUM(Main!$J11:$K11)+SUM(Main!$J14:$K14)+SUM($B$4:$E$4))),Main!$S14,0)</f>
        <v>0</v>
      </c>
      <c r="CC44" s="2">
        <f>IF(AND('Gantt Chart'!CC$5&gt;(SUM(Main!$F5:$G5)+Main!$H5+Main!$I5+SUM(Main!$J5:$K5)+SUM(Main!$J6:$K6)+SUM(Main!$J11:$K11)+SUM($B$4:$E$4)),'Gantt Chart'!CC$5&lt;=(SUM(Main!$F5:$G5)+Main!$H5+Main!$I5+SUM(Main!$J5:$K5)+SUM(Main!$J6:$K6)+SUM(Main!$J11:$K11)+SUM(Main!$J14:$K14)+SUM($B$4:$E$4))),Main!$S14,0)</f>
        <v>0</v>
      </c>
      <c r="CD44" s="2">
        <f>IF(AND('Gantt Chart'!CD$5&gt;(SUM(Main!$F5:$G5)+Main!$H5+Main!$I5+SUM(Main!$J5:$K5)+SUM(Main!$J6:$K6)+SUM(Main!$J11:$K11)+SUM($B$4:$E$4)),'Gantt Chart'!CD$5&lt;=(SUM(Main!$F5:$G5)+Main!$H5+Main!$I5+SUM(Main!$J5:$K5)+SUM(Main!$J6:$K6)+SUM(Main!$J11:$K11)+SUM(Main!$J14:$K14)+SUM($B$4:$E$4))),Main!$S14,0)</f>
        <v>0</v>
      </c>
      <c r="CE44" s="2">
        <f>IF(AND('Gantt Chart'!CE$5&gt;(SUM(Main!$F5:$G5)+Main!$H5+Main!$I5+SUM(Main!$J5:$K5)+SUM(Main!$J6:$K6)+SUM(Main!$J11:$K11)+SUM($B$4:$E$4)),'Gantt Chart'!CE$5&lt;=(SUM(Main!$F5:$G5)+Main!$H5+Main!$I5+SUM(Main!$J5:$K5)+SUM(Main!$J6:$K6)+SUM(Main!$J11:$K11)+SUM(Main!$J14:$K14)+SUM($B$4:$E$4))),Main!$S14,0)</f>
        <v>0</v>
      </c>
      <c r="CF44" s="2">
        <f>IF(AND('Gantt Chart'!CF$5&gt;(SUM(Main!$F5:$G5)+Main!$H5+Main!$I5+SUM(Main!$J5:$K5)+SUM(Main!$J6:$K6)+SUM(Main!$J11:$K11)+SUM($B$4:$E$4)),'Gantt Chart'!CF$5&lt;=(SUM(Main!$F5:$G5)+Main!$H5+Main!$I5+SUM(Main!$J5:$K5)+SUM(Main!$J6:$K6)+SUM(Main!$J11:$K11)+SUM(Main!$J14:$K14)+SUM($B$4:$E$4))),Main!$S14,0)</f>
        <v>0</v>
      </c>
      <c r="CG44" s="2">
        <f>IF(AND('Gantt Chart'!CG$5&gt;(SUM(Main!$F5:$G5)+Main!$H5+Main!$I5+SUM(Main!$J5:$K5)+SUM(Main!$J6:$K6)+SUM(Main!$J11:$K11)+SUM($B$4:$E$4)),'Gantt Chart'!CG$5&lt;=(SUM(Main!$F5:$G5)+Main!$H5+Main!$I5+SUM(Main!$J5:$K5)+SUM(Main!$J6:$K6)+SUM(Main!$J11:$K11)+SUM(Main!$J14:$K14)+SUM($B$4:$E$4))),Main!$S14,0)</f>
        <v>0</v>
      </c>
      <c r="CH44" s="2">
        <f>IF(AND('Gantt Chart'!CH$5&gt;(SUM(Main!$F5:$G5)+Main!$H5+Main!$I5+SUM(Main!$J5:$K5)+SUM(Main!$J6:$K6)+SUM(Main!$J11:$K11)+SUM($B$4:$E$4)),'Gantt Chart'!CH$5&lt;=(SUM(Main!$F5:$G5)+Main!$H5+Main!$I5+SUM(Main!$J5:$K5)+SUM(Main!$J6:$K6)+SUM(Main!$J11:$K11)+SUM(Main!$J14:$K14)+SUM($B$4:$E$4))),Main!$S14,0)</f>
        <v>0</v>
      </c>
      <c r="CI44" s="2">
        <f>IF(AND('Gantt Chart'!CI$5&gt;(SUM(Main!$F5:$G5)+Main!$H5+Main!$I5+SUM(Main!$J5:$K5)+SUM(Main!$J6:$K6)+SUM(Main!$J11:$K11)+SUM($B$4:$E$4)),'Gantt Chart'!CI$5&lt;=(SUM(Main!$F5:$G5)+Main!$H5+Main!$I5+SUM(Main!$J5:$K5)+SUM(Main!$J6:$K6)+SUM(Main!$J11:$K11)+SUM(Main!$J14:$K14)+SUM($B$4:$E$4))),Main!$S14,0)</f>
        <v>0</v>
      </c>
      <c r="CJ44" s="2">
        <f>IF(AND('Gantt Chart'!CJ$5&gt;(SUM(Main!$F5:$G5)+Main!$H5+Main!$I5+SUM(Main!$J5:$K5)+SUM(Main!$J6:$K6)+SUM(Main!$J11:$K11)+SUM($B$4:$E$4)),'Gantt Chart'!CJ$5&lt;=(SUM(Main!$F5:$G5)+Main!$H5+Main!$I5+SUM(Main!$J5:$K5)+SUM(Main!$J6:$K6)+SUM(Main!$J11:$K11)+SUM(Main!$J14:$K14)+SUM($B$4:$E$4))),Main!$S14,0)</f>
        <v>0</v>
      </c>
      <c r="CK44" s="2">
        <f>IF(AND('Gantt Chart'!CK$5&gt;(SUM(Main!$F5:$G5)+Main!$H5+Main!$I5+SUM(Main!$J5:$K5)+SUM(Main!$J6:$K6)+SUM(Main!$J11:$K11)+SUM($B$4:$E$4)),'Gantt Chart'!CK$5&lt;=(SUM(Main!$F5:$G5)+Main!$H5+Main!$I5+SUM(Main!$J5:$K5)+SUM(Main!$J6:$K6)+SUM(Main!$J11:$K11)+SUM(Main!$J14:$K14)+SUM($B$4:$E$4))),Main!$S14,0)</f>
        <v>0</v>
      </c>
      <c r="CL44" s="2">
        <f>IF(AND('Gantt Chart'!CL$5&gt;(SUM(Main!$F5:$G5)+Main!$H5+Main!$I5+SUM(Main!$J5:$K5)+SUM(Main!$J6:$K6)+SUM(Main!$J11:$K11)+SUM($B$4:$E$4)),'Gantt Chart'!CL$5&lt;=(SUM(Main!$F5:$G5)+Main!$H5+Main!$I5+SUM(Main!$J5:$K5)+SUM(Main!$J6:$K6)+SUM(Main!$J11:$K11)+SUM(Main!$J14:$K14)+SUM($B$4:$E$4))),Main!$S14,0)</f>
        <v>0</v>
      </c>
      <c r="CM44" s="2">
        <f>IF(AND('Gantt Chart'!CM$5&gt;(SUM(Main!$F5:$G5)+Main!$H5+Main!$I5+SUM(Main!$J5:$K5)+SUM(Main!$J6:$K6)+SUM(Main!$J11:$K11)+SUM($B$4:$E$4)),'Gantt Chart'!CM$5&lt;=(SUM(Main!$F5:$G5)+Main!$H5+Main!$I5+SUM(Main!$J5:$K5)+SUM(Main!$J6:$K6)+SUM(Main!$J11:$K11)+SUM(Main!$J14:$K14)+SUM($B$4:$E$4))),Main!$S14,0)</f>
        <v>0</v>
      </c>
      <c r="CN44" s="2">
        <f>IF(AND('Gantt Chart'!CN$5&gt;(SUM(Main!$F5:$G5)+Main!$H5+Main!$I5+SUM(Main!$J5:$K5)+SUM(Main!$J6:$K6)+SUM(Main!$J11:$K11)+SUM($B$4:$E$4)),'Gantt Chart'!CN$5&lt;=(SUM(Main!$F5:$G5)+Main!$H5+Main!$I5+SUM(Main!$J5:$K5)+SUM(Main!$J6:$K6)+SUM(Main!$J11:$K11)+SUM(Main!$J14:$K14)+SUM($B$4:$E$4))),Main!$S14,0)</f>
        <v>0</v>
      </c>
      <c r="CO44" s="2">
        <f>IF(AND('Gantt Chart'!CO$5&gt;(SUM(Main!$F5:$G5)+Main!$H5+Main!$I5+SUM(Main!$J5:$K5)+SUM(Main!$J6:$K6)+SUM(Main!$J11:$K11)+SUM($B$4:$E$4)),'Gantt Chart'!CO$5&lt;=(SUM(Main!$F5:$G5)+Main!$H5+Main!$I5+SUM(Main!$J5:$K5)+SUM(Main!$J6:$K6)+SUM(Main!$J11:$K11)+SUM(Main!$J14:$K14)+SUM($B$4:$E$4))),Main!$S14,0)</f>
        <v>0</v>
      </c>
      <c r="CP44" s="2">
        <f>IF(AND('Gantt Chart'!CP$5&gt;(SUM(Main!$F5:$G5)+Main!$H5+Main!$I5+SUM(Main!$J5:$K5)+SUM(Main!$J6:$K6)+SUM(Main!$J11:$K11)+SUM($B$4:$E$4)),'Gantt Chart'!CP$5&lt;=(SUM(Main!$F5:$G5)+Main!$H5+Main!$I5+SUM(Main!$J5:$K5)+SUM(Main!$J6:$K6)+SUM(Main!$J11:$K11)+SUM(Main!$J14:$K14)+SUM($B$4:$E$4))),Main!$S14,0)</f>
        <v>0</v>
      </c>
      <c r="CQ44" s="2">
        <f>IF(AND('Gantt Chart'!CQ$5&gt;(SUM(Main!$F5:$G5)+Main!$H5+Main!$I5+SUM(Main!$J5:$K5)+SUM(Main!$J6:$K6)+SUM(Main!$J11:$K11)+SUM($B$4:$E$4)),'Gantt Chart'!CQ$5&lt;=(SUM(Main!$F5:$G5)+Main!$H5+Main!$I5+SUM(Main!$J5:$K5)+SUM(Main!$J6:$K6)+SUM(Main!$J11:$K11)+SUM(Main!$J14:$K14)+SUM($B$4:$E$4))),Main!$S14,0)</f>
        <v>0</v>
      </c>
      <c r="CR44" s="2">
        <f>IF(AND('Gantt Chart'!CR$5&gt;(SUM(Main!$F5:$G5)+Main!$H5+Main!$I5+SUM(Main!$J5:$K5)+SUM(Main!$J6:$K6)+SUM(Main!$J11:$K11)+SUM($B$4:$E$4)),'Gantt Chart'!CR$5&lt;=(SUM(Main!$F5:$G5)+Main!$H5+Main!$I5+SUM(Main!$J5:$K5)+SUM(Main!$J6:$K6)+SUM(Main!$J11:$K11)+SUM(Main!$J14:$K14)+SUM($B$4:$E$4))),Main!$S14,0)</f>
        <v>0</v>
      </c>
      <c r="CS44" s="2">
        <f>IF(AND('Gantt Chart'!CS$5&gt;(SUM(Main!$F5:$G5)+Main!$H5+Main!$I5+SUM(Main!$J5:$K5)+SUM(Main!$J6:$K6)+SUM(Main!$J11:$K11)+SUM($B$4:$E$4)),'Gantt Chart'!CS$5&lt;=(SUM(Main!$F5:$G5)+Main!$H5+Main!$I5+SUM(Main!$J5:$K5)+SUM(Main!$J6:$K6)+SUM(Main!$J11:$K11)+SUM(Main!$J14:$K14)+SUM($B$4:$E$4))),Main!$S14,0)</f>
        <v>0</v>
      </c>
      <c r="CT44" s="2">
        <f>IF(AND('Gantt Chart'!CT$5&gt;(SUM(Main!$F5:$G5)+Main!$H5+Main!$I5+SUM(Main!$J5:$K5)+SUM(Main!$J6:$K6)+SUM(Main!$J11:$K11)+SUM($B$4:$E$4)),'Gantt Chart'!CT$5&lt;=(SUM(Main!$F5:$G5)+Main!$H5+Main!$I5+SUM(Main!$J5:$K5)+SUM(Main!$J6:$K6)+SUM(Main!$J11:$K11)+SUM(Main!$J14:$K14)+SUM($B$4:$E$4))),Main!$S14,0)</f>
        <v>0</v>
      </c>
      <c r="CU44" s="2">
        <f>IF(AND('Gantt Chart'!CU$5&gt;(SUM(Main!$F5:$G5)+Main!$H5+Main!$I5+SUM(Main!$J5:$K5)+SUM(Main!$J6:$K6)+SUM(Main!$J11:$K11)+SUM($B$4:$E$4)),'Gantt Chart'!CU$5&lt;=(SUM(Main!$F5:$G5)+Main!$H5+Main!$I5+SUM(Main!$J5:$K5)+SUM(Main!$J6:$K6)+SUM(Main!$J11:$K11)+SUM(Main!$J14:$K14)+SUM($B$4:$E$4))),Main!$S14,0)</f>
        <v>0</v>
      </c>
      <c r="CV44" s="2">
        <f>IF(AND('Gantt Chart'!CV$5&gt;(SUM(Main!$F5:$G5)+Main!$H5+Main!$I5+SUM(Main!$J5:$K5)+SUM(Main!$J6:$K6)+SUM(Main!$J11:$K11)+SUM($B$4:$E$4)),'Gantt Chart'!CV$5&lt;=(SUM(Main!$F5:$G5)+Main!$H5+Main!$I5+SUM(Main!$J5:$K5)+SUM(Main!$J6:$K6)+SUM(Main!$J11:$K11)+SUM(Main!$J14:$K14)+SUM($B$4:$E$4))),Main!$S14,0)</f>
        <v>0</v>
      </c>
      <c r="CW44" s="2">
        <f>IF(AND('Gantt Chart'!CW$5&gt;(SUM(Main!$F5:$G5)+Main!$H5+Main!$I5+SUM(Main!$J5:$K5)+SUM(Main!$J6:$K6)+SUM(Main!$J11:$K11)+SUM($B$4:$E$4)),'Gantt Chart'!CW$5&lt;=(SUM(Main!$F5:$G5)+Main!$H5+Main!$I5+SUM(Main!$J5:$K5)+SUM(Main!$J6:$K6)+SUM(Main!$J11:$K11)+SUM(Main!$J14:$K14)+SUM($B$4:$E$4))),Main!$S14,0)</f>
        <v>0</v>
      </c>
      <c r="CX44" s="2">
        <f>IF(AND('Gantt Chart'!CX$5&gt;(SUM(Main!$F5:$G5)+Main!$H5+Main!$I5+SUM(Main!$J5:$K5)+SUM(Main!$J6:$K6)+SUM(Main!$J11:$K11)+SUM($B$4:$E$4)),'Gantt Chart'!CX$5&lt;=(SUM(Main!$F5:$G5)+Main!$H5+Main!$I5+SUM(Main!$J5:$K5)+SUM(Main!$J6:$K6)+SUM(Main!$J11:$K11)+SUM(Main!$J14:$K14)+SUM($B$4:$E$4))),Main!$S14,0)</f>
        <v>0</v>
      </c>
      <c r="CY44" s="2">
        <f>IF(AND('Gantt Chart'!CY$5&gt;(SUM(Main!$F5:$G5)+Main!$H5+Main!$I5+SUM(Main!$J5:$K5)+SUM(Main!$J6:$K6)+SUM(Main!$J11:$K11)+SUM($B$4:$E$4)),'Gantt Chart'!CY$5&lt;=(SUM(Main!$F5:$G5)+Main!$H5+Main!$I5+SUM(Main!$J5:$K5)+SUM(Main!$J6:$K6)+SUM(Main!$J11:$K11)+SUM(Main!$J14:$K14)+SUM($B$4:$E$4))),Main!$S14,0)</f>
        <v>0</v>
      </c>
      <c r="CZ44" s="2">
        <f>IF(AND('Gantt Chart'!CZ$5&gt;(SUM(Main!$F5:$G5)+Main!$H5+Main!$I5+SUM(Main!$J5:$K5)+SUM(Main!$J6:$K6)+SUM(Main!$J11:$K11)+SUM($B$4:$E$4)),'Gantt Chart'!CZ$5&lt;=(SUM(Main!$F5:$G5)+Main!$H5+Main!$I5+SUM(Main!$J5:$K5)+SUM(Main!$J6:$K6)+SUM(Main!$J11:$K11)+SUM(Main!$J14:$K14)+SUM($B$4:$E$4))),Main!$S14,0)</f>
        <v>0</v>
      </c>
      <c r="DA44" s="2">
        <f>IF(AND('Gantt Chart'!DA$5&gt;(SUM(Main!$F5:$G5)+Main!$H5+Main!$I5+SUM(Main!$J5:$K5)+SUM(Main!$J6:$K6)+SUM(Main!$J11:$K11)+SUM($B$4:$E$4)),'Gantt Chart'!DA$5&lt;=(SUM(Main!$F5:$G5)+Main!$H5+Main!$I5+SUM(Main!$J5:$K5)+SUM(Main!$J6:$K6)+SUM(Main!$J11:$K11)+SUM(Main!$J14:$K14)+SUM($B$4:$E$4))),Main!$S14,0)</f>
        <v>0</v>
      </c>
      <c r="DB44" s="2">
        <f>IF(AND('Gantt Chart'!DB$5&gt;(SUM(Main!$F5:$G5)+Main!$H5+Main!$I5+SUM(Main!$J5:$K5)+SUM(Main!$J6:$K6)+SUM(Main!$J11:$K11)+SUM($B$4:$E$4)),'Gantt Chart'!DB$5&lt;=(SUM(Main!$F5:$G5)+Main!$H5+Main!$I5+SUM(Main!$J5:$K5)+SUM(Main!$J6:$K6)+SUM(Main!$J11:$K11)+SUM(Main!$J14:$K14)+SUM($B$4:$E$4))),Main!$S14,0)</f>
        <v>0</v>
      </c>
      <c r="DC44" s="2">
        <f>IF(AND('Gantt Chart'!DC$5&gt;(SUM(Main!$F5:$G5)+Main!$H5+Main!$I5+SUM(Main!$J5:$K5)+SUM(Main!$J6:$K6)+SUM(Main!$J11:$K11)+SUM($B$4:$E$4)),'Gantt Chart'!DC$5&lt;=(SUM(Main!$F5:$G5)+Main!$H5+Main!$I5+SUM(Main!$J5:$K5)+SUM(Main!$J6:$K6)+SUM(Main!$J11:$K11)+SUM(Main!$J14:$K14)+SUM($B$4:$E$4))),Main!$S14,0)</f>
        <v>0</v>
      </c>
      <c r="DD44" s="2">
        <f>IF(AND('Gantt Chart'!DD$5&gt;(SUM(Main!$F5:$G5)+Main!$H5+Main!$I5+SUM(Main!$J5:$K5)+SUM(Main!$J6:$K6)+SUM(Main!$J11:$K11)+SUM($B$4:$E$4)),'Gantt Chart'!DD$5&lt;=(SUM(Main!$F5:$G5)+Main!$H5+Main!$I5+SUM(Main!$J5:$K5)+SUM(Main!$J6:$K6)+SUM(Main!$J11:$K11)+SUM(Main!$J14:$K14)+SUM($B$4:$E$4))),Main!$S14,0)</f>
        <v>0</v>
      </c>
      <c r="DE44" s="2">
        <f>IF(AND('Gantt Chart'!DE$5&gt;(SUM(Main!$F5:$G5)+Main!$H5+Main!$I5+SUM(Main!$J5:$K5)+SUM(Main!$J6:$K6)+SUM(Main!$J11:$K11)+SUM($B$4:$E$4)),'Gantt Chart'!DE$5&lt;=(SUM(Main!$F5:$G5)+Main!$H5+Main!$I5+SUM(Main!$J5:$K5)+SUM(Main!$J6:$K6)+SUM(Main!$J11:$K11)+SUM(Main!$J14:$K14)+SUM($B$4:$E$4))),Main!$S14,0)</f>
        <v>0</v>
      </c>
      <c r="DF44" s="2">
        <f>IF(AND('Gantt Chart'!DF$5&gt;(SUM(Main!$F5:$G5)+Main!$H5+Main!$I5+SUM(Main!$J5:$K5)+SUM(Main!$J6:$K6)+SUM(Main!$J11:$K11)+SUM($B$4:$E$4)),'Gantt Chart'!DF$5&lt;=(SUM(Main!$F5:$G5)+Main!$H5+Main!$I5+SUM(Main!$J5:$K5)+SUM(Main!$J6:$K6)+SUM(Main!$J11:$K11)+SUM(Main!$J14:$K14)+SUM($B$4:$E$4))),Main!$S14,0)</f>
        <v>0</v>
      </c>
      <c r="DG44" s="2">
        <f>IF(AND('Gantt Chart'!DG$5&gt;(SUM(Main!$F5:$G5)+Main!$H5+Main!$I5+SUM(Main!$J5:$K5)+SUM(Main!$J6:$K6)+SUM(Main!$J11:$K11)+SUM($B$4:$E$4)),'Gantt Chart'!DG$5&lt;=(SUM(Main!$F5:$G5)+Main!$H5+Main!$I5+SUM(Main!$J5:$K5)+SUM(Main!$J6:$K6)+SUM(Main!$J11:$K11)+SUM(Main!$J14:$K14)+SUM($B$4:$E$4))),Main!$S14,0)</f>
        <v>0</v>
      </c>
      <c r="DH44" s="2">
        <f>IF(AND('Gantt Chart'!DH$5&gt;(SUM(Main!$F5:$G5)+Main!$H5+Main!$I5+SUM(Main!$J5:$K5)+SUM(Main!$J6:$K6)+SUM(Main!$J11:$K11)+SUM($B$4:$E$4)),'Gantt Chart'!DH$5&lt;=(SUM(Main!$F5:$G5)+Main!$H5+Main!$I5+SUM(Main!$J5:$K5)+SUM(Main!$J6:$K6)+SUM(Main!$J11:$K11)+SUM(Main!$J14:$K14)+SUM($B$4:$E$4))),Main!$S14,0)</f>
        <v>0</v>
      </c>
      <c r="DI44" s="2">
        <f>IF(AND('Gantt Chart'!DI$5&gt;(SUM(Main!$F5:$G5)+Main!$H5+Main!$I5+SUM(Main!$J5:$K5)+SUM(Main!$J6:$K6)+SUM(Main!$J11:$K11)+SUM($B$4:$E$4)),'Gantt Chart'!DI$5&lt;=(SUM(Main!$F5:$G5)+Main!$H5+Main!$I5+SUM(Main!$J5:$K5)+SUM(Main!$J6:$K6)+SUM(Main!$J11:$K11)+SUM(Main!$J14:$K14)+SUM($B$4:$E$4))),Main!$S14,0)</f>
        <v>0</v>
      </c>
      <c r="DJ44" s="2">
        <f>IF(AND('Gantt Chart'!DJ$5&gt;(SUM(Main!$F5:$G5)+Main!$H5+Main!$I5+SUM(Main!$J5:$K5)+SUM(Main!$J6:$K6)+SUM(Main!$J11:$K11)+SUM($B$4:$E$4)),'Gantt Chart'!DJ$5&lt;=(SUM(Main!$F5:$G5)+Main!$H5+Main!$I5+SUM(Main!$J5:$K5)+SUM(Main!$J6:$K6)+SUM(Main!$J11:$K11)+SUM(Main!$J14:$K14)+SUM($B$4:$E$4))),Main!$S14,0)</f>
        <v>0</v>
      </c>
      <c r="DK44" s="2">
        <f>IF(AND('Gantt Chart'!DK$5&gt;(SUM(Main!$F5:$G5)+Main!$H5+Main!$I5+SUM(Main!$J5:$K5)+SUM(Main!$J6:$K6)+SUM(Main!$J11:$K11)+SUM($B$4:$E$4)),'Gantt Chart'!DK$5&lt;=(SUM(Main!$F5:$G5)+Main!$H5+Main!$I5+SUM(Main!$J5:$K5)+SUM(Main!$J6:$K6)+SUM(Main!$J11:$K11)+SUM(Main!$J14:$K14)+SUM($B$4:$E$4))),Main!$S14,0)</f>
        <v>0</v>
      </c>
      <c r="DL44" s="2">
        <f>IF(AND('Gantt Chart'!DL$5&gt;(SUM(Main!$F5:$G5)+Main!$H5+Main!$I5+SUM(Main!$J5:$K5)+SUM(Main!$J6:$K6)+SUM(Main!$J11:$K11)+SUM($B$4:$E$4)),'Gantt Chart'!DL$5&lt;=(SUM(Main!$F5:$G5)+Main!$H5+Main!$I5+SUM(Main!$J5:$K5)+SUM(Main!$J6:$K6)+SUM(Main!$J11:$K11)+SUM(Main!$J14:$K14)+SUM($B$4:$E$4))),Main!$S14,0)</f>
        <v>0</v>
      </c>
      <c r="DM44" s="2">
        <f>IF(AND('Gantt Chart'!DM$5&gt;(SUM(Main!$F5:$G5)+Main!$H5+Main!$I5+SUM(Main!$J5:$K5)+SUM(Main!$J6:$K6)+SUM(Main!$J11:$K11)+SUM($B$4:$E$4)),'Gantt Chart'!DM$5&lt;=(SUM(Main!$F5:$G5)+Main!$H5+Main!$I5+SUM(Main!$J5:$K5)+SUM(Main!$J6:$K6)+SUM(Main!$J11:$K11)+SUM(Main!$J14:$K14)+SUM($B$4:$E$4))),Main!$S14,0)</f>
        <v>0</v>
      </c>
      <c r="DN44" s="2">
        <f>IF(AND('Gantt Chart'!DN$5&gt;(SUM(Main!$F5:$G5)+Main!$H5+Main!$I5+SUM(Main!$J5:$K5)+SUM(Main!$J6:$K6)+SUM(Main!$J11:$K11)+SUM($B$4:$E$4)),'Gantt Chart'!DN$5&lt;=(SUM(Main!$F5:$G5)+Main!$H5+Main!$I5+SUM(Main!$J5:$K5)+SUM(Main!$J6:$K6)+SUM(Main!$J11:$K11)+SUM(Main!$J14:$K14)+SUM($B$4:$E$4))),Main!$S14,0)</f>
        <v>0</v>
      </c>
      <c r="DO44" s="2">
        <f>IF(AND('Gantt Chart'!DO$5&gt;(SUM(Main!$F5:$G5)+Main!$H5+Main!$I5+SUM(Main!$J5:$K5)+SUM(Main!$J6:$K6)+SUM(Main!$J11:$K11)+SUM($B$4:$E$4)),'Gantt Chart'!DO$5&lt;=(SUM(Main!$F5:$G5)+Main!$H5+Main!$I5+SUM(Main!$J5:$K5)+SUM(Main!$J6:$K6)+SUM(Main!$J11:$K11)+SUM(Main!$J14:$K14)+SUM($B$4:$E$4))),Main!$S14,0)</f>
        <v>0</v>
      </c>
      <c r="DP44" s="2">
        <f>IF(AND('Gantt Chart'!DP$5&gt;(SUM(Main!$F5:$G5)+Main!$H5+Main!$I5+SUM(Main!$J5:$K5)+SUM(Main!$J6:$K6)+SUM(Main!$J11:$K11)+SUM($B$4:$E$4)),'Gantt Chart'!DP$5&lt;=(SUM(Main!$F5:$G5)+Main!$H5+Main!$I5+SUM(Main!$J5:$K5)+SUM(Main!$J6:$K6)+SUM(Main!$J11:$K11)+SUM(Main!$J14:$K14)+SUM($B$4:$E$4))),Main!$S14,0)</f>
        <v>0</v>
      </c>
      <c r="DQ44" s="2">
        <f>IF(AND('Gantt Chart'!DQ$5&gt;(SUM(Main!$F5:$G5)+Main!$H5+Main!$I5+SUM(Main!$J5:$K5)+SUM(Main!$J6:$K6)+SUM(Main!$J11:$K11)+SUM($B$4:$E$4)),'Gantt Chart'!DQ$5&lt;=(SUM(Main!$F5:$G5)+Main!$H5+Main!$I5+SUM(Main!$J5:$K5)+SUM(Main!$J6:$K6)+SUM(Main!$J11:$K11)+SUM(Main!$J14:$K14)+SUM($B$4:$E$4))),Main!$S14,0)</f>
        <v>0</v>
      </c>
      <c r="DR44" s="2">
        <f>IF(AND('Gantt Chart'!DR$5&gt;(SUM(Main!$F5:$G5)+Main!$H5+Main!$I5+SUM(Main!$J5:$K5)+SUM(Main!$J6:$K6)+SUM(Main!$J11:$K11)+SUM($B$4:$E$4)),'Gantt Chart'!DR$5&lt;=(SUM(Main!$F5:$G5)+Main!$H5+Main!$I5+SUM(Main!$J5:$K5)+SUM(Main!$J6:$K6)+SUM(Main!$J11:$K11)+SUM(Main!$J14:$K14)+SUM($B$4:$E$4))),Main!$S14,0)</f>
        <v>0</v>
      </c>
      <c r="DS44" s="2">
        <f>IF(AND('Gantt Chart'!DS$5&gt;(SUM(Main!$F5:$G5)+Main!$H5+Main!$I5+SUM(Main!$J5:$K5)+SUM(Main!$J6:$K6)+SUM(Main!$J11:$K11)+SUM($B$4:$E$4)),'Gantt Chart'!DS$5&lt;=(SUM(Main!$F5:$G5)+Main!$H5+Main!$I5+SUM(Main!$J5:$K5)+SUM(Main!$J6:$K6)+SUM(Main!$J11:$K11)+SUM(Main!$J14:$K14)+SUM($B$4:$E$4))),Main!$S14,0)</f>
        <v>0</v>
      </c>
      <c r="DT44" s="2">
        <f>IF(AND('Gantt Chart'!DT$5&gt;(SUM(Main!$F5:$G5)+Main!$H5+Main!$I5+SUM(Main!$J5:$K5)+SUM(Main!$J6:$K6)+SUM(Main!$J11:$K11)+SUM($B$4:$E$4)),'Gantt Chart'!DT$5&lt;=(SUM(Main!$F5:$G5)+Main!$H5+Main!$I5+SUM(Main!$J5:$K5)+SUM(Main!$J6:$K6)+SUM(Main!$J11:$K11)+SUM(Main!$J14:$K14)+SUM($B$4:$E$4))),Main!$S14,0)</f>
        <v>0</v>
      </c>
      <c r="DU44" s="2">
        <f>IF(AND('Gantt Chart'!DU$5&gt;(SUM(Main!$F5:$G5)+Main!$H5+Main!$I5+SUM(Main!$J5:$K5)+SUM(Main!$J6:$K6)+SUM(Main!$J11:$K11)+SUM($B$4:$E$4)),'Gantt Chart'!DU$5&lt;=(SUM(Main!$F5:$G5)+Main!$H5+Main!$I5+SUM(Main!$J5:$K5)+SUM(Main!$J6:$K6)+SUM(Main!$J11:$K11)+SUM(Main!$J14:$K14)+SUM($B$4:$E$4))),Main!$S14,0)</f>
        <v>0</v>
      </c>
      <c r="DV44" s="2">
        <f>IF(AND('Gantt Chart'!DV$5&gt;(SUM(Main!$F5:$G5)+Main!$H5+Main!$I5+SUM(Main!$J5:$K5)+SUM(Main!$J6:$K6)+SUM(Main!$J11:$K11)+SUM($B$4:$E$4)),'Gantt Chart'!DV$5&lt;=(SUM(Main!$F5:$G5)+Main!$H5+Main!$I5+SUM(Main!$J5:$K5)+SUM(Main!$J6:$K6)+SUM(Main!$J11:$K11)+SUM(Main!$J14:$K14)+SUM($B$4:$E$4))),Main!$S14,0)</f>
        <v>0</v>
      </c>
      <c r="DW44" s="2">
        <f>IF(AND('Gantt Chart'!DW$5&gt;(SUM(Main!$F5:$G5)+Main!$H5+Main!$I5+SUM(Main!$J5:$K5)+SUM(Main!$J6:$K6)+SUM(Main!$J11:$K11)+SUM($B$4:$E$4)),'Gantt Chart'!DW$5&lt;=(SUM(Main!$F5:$G5)+Main!$H5+Main!$I5+SUM(Main!$J5:$K5)+SUM(Main!$J6:$K6)+SUM(Main!$J11:$K11)+SUM(Main!$J14:$K14)+SUM($B$4:$E$4))),Main!$S14,0)</f>
        <v>0</v>
      </c>
      <c r="DX44" s="2">
        <f>IF(AND('Gantt Chart'!DX$5&gt;(SUM(Main!$F5:$G5)+Main!$H5+Main!$I5+SUM(Main!$J5:$K5)+SUM(Main!$J6:$K6)+SUM(Main!$J11:$K11)+SUM($B$4:$E$4)),'Gantt Chart'!DX$5&lt;=(SUM(Main!$F5:$G5)+Main!$H5+Main!$I5+SUM(Main!$J5:$K5)+SUM(Main!$J6:$K6)+SUM(Main!$J11:$K11)+SUM(Main!$J14:$K14)+SUM($B$4:$E$4))),Main!$S14,0)</f>
        <v>0</v>
      </c>
      <c r="DY44" s="2">
        <f>IF(AND('Gantt Chart'!DY$5&gt;(SUM(Main!$F5:$G5)+Main!$H5+Main!$I5+SUM(Main!$J5:$K5)+SUM(Main!$J6:$K6)+SUM(Main!$J11:$K11)+SUM($B$4:$E$4)),'Gantt Chart'!DY$5&lt;=(SUM(Main!$F5:$G5)+Main!$H5+Main!$I5+SUM(Main!$J5:$K5)+SUM(Main!$J6:$K6)+SUM(Main!$J11:$K11)+SUM(Main!$J14:$K14)+SUM($B$4:$E$4))),Main!$S14,0)</f>
        <v>0</v>
      </c>
      <c r="DZ44" s="2">
        <f>IF(AND('Gantt Chart'!DZ$5&gt;(SUM(Main!$F5:$G5)+Main!$H5+Main!$I5+SUM(Main!$J5:$K5)+SUM(Main!$J6:$K6)+SUM(Main!$J11:$K11)+SUM($B$4:$E$4)),'Gantt Chart'!DZ$5&lt;=(SUM(Main!$F5:$G5)+Main!$H5+Main!$I5+SUM(Main!$J5:$K5)+SUM(Main!$J6:$K6)+SUM(Main!$J11:$K11)+SUM(Main!$J14:$K14)+SUM($B$4:$E$4))),Main!$S14,0)</f>
        <v>0</v>
      </c>
      <c r="EA44" s="2">
        <f>IF(AND('Gantt Chart'!EA$5&gt;(SUM(Main!$F5:$G5)+Main!$H5+Main!$I5+SUM(Main!$J5:$K5)+SUM(Main!$J6:$K6)+SUM(Main!$J11:$K11)+SUM($B$4:$E$4)),'Gantt Chart'!EA$5&lt;=(SUM(Main!$F5:$G5)+Main!$H5+Main!$I5+SUM(Main!$J5:$K5)+SUM(Main!$J6:$K6)+SUM(Main!$J11:$K11)+SUM(Main!$J14:$K14)+SUM($B$4:$E$4))),Main!$S14,0)</f>
        <v>0</v>
      </c>
      <c r="EB44" s="2">
        <f>IF(AND('Gantt Chart'!EB$5&gt;(SUM(Main!$F5:$G5)+Main!$H5+Main!$I5+SUM(Main!$J5:$K5)+SUM(Main!$J6:$K6)+SUM(Main!$J11:$K11)+SUM($B$4:$E$4)),'Gantt Chart'!EB$5&lt;=(SUM(Main!$F5:$G5)+Main!$H5+Main!$I5+SUM(Main!$J5:$K5)+SUM(Main!$J6:$K6)+SUM(Main!$J11:$K11)+SUM(Main!$J14:$K14)+SUM($B$4:$E$4))),Main!$S14,0)</f>
        <v>0</v>
      </c>
      <c r="EC44" s="2">
        <f>IF(AND('Gantt Chart'!EC$5&gt;(SUM(Main!$F5:$G5)+Main!$H5+Main!$I5+SUM(Main!$J5:$K5)+SUM(Main!$J6:$K6)+SUM(Main!$J11:$K11)+SUM($B$4:$E$4)),'Gantt Chart'!EC$5&lt;=(SUM(Main!$F5:$G5)+Main!$H5+Main!$I5+SUM(Main!$J5:$K5)+SUM(Main!$J6:$K6)+SUM(Main!$J11:$K11)+SUM(Main!$J14:$K14)+SUM($B$4:$E$4))),Main!$S14,0)</f>
        <v>0</v>
      </c>
      <c r="ED44" s="2">
        <f>IF(AND('Gantt Chart'!ED$5&gt;(SUM(Main!$F5:$G5)+Main!$H5+Main!$I5+SUM(Main!$J5:$K5)+SUM(Main!$J6:$K6)+SUM(Main!$J11:$K11)+SUM($B$4:$E$4)),'Gantt Chart'!ED$5&lt;=(SUM(Main!$F5:$G5)+Main!$H5+Main!$I5+SUM(Main!$J5:$K5)+SUM(Main!$J6:$K6)+SUM(Main!$J11:$K11)+SUM(Main!$J14:$K14)+SUM($B$4:$E$4))),Main!$S14,0)</f>
        <v>0</v>
      </c>
      <c r="EE44" s="2">
        <f>IF(AND('Gantt Chart'!EE$5&gt;(SUM(Main!$F5:$G5)+Main!$H5+Main!$I5+SUM(Main!$J5:$K5)+SUM(Main!$J6:$K6)+SUM(Main!$J11:$K11)+SUM($B$4:$E$4)),'Gantt Chart'!EE$5&lt;=(SUM(Main!$F5:$G5)+Main!$H5+Main!$I5+SUM(Main!$J5:$K5)+SUM(Main!$J6:$K6)+SUM(Main!$J11:$K11)+SUM(Main!$J14:$K14)+SUM($B$4:$E$4))),Main!$S14,0)</f>
        <v>0</v>
      </c>
      <c r="EF44" s="2">
        <f>IF(AND('Gantt Chart'!EF$5&gt;(SUM(Main!$F5:$G5)+Main!$H5+Main!$I5+SUM(Main!$J5:$K5)+SUM(Main!$J6:$K6)+SUM(Main!$J11:$K11)+SUM($B$4:$E$4)),'Gantt Chart'!EF$5&lt;=(SUM(Main!$F5:$G5)+Main!$H5+Main!$I5+SUM(Main!$J5:$K5)+SUM(Main!$J6:$K6)+SUM(Main!$J11:$K11)+SUM(Main!$J14:$K14)+SUM($B$4:$E$4))),Main!$S14,0)</f>
        <v>0</v>
      </c>
      <c r="EG44" s="2">
        <f>IF(AND('Gantt Chart'!EG$5&gt;(SUM(Main!$F5:$G5)+Main!$H5+Main!$I5+SUM(Main!$J5:$K5)+SUM(Main!$J6:$K6)+SUM(Main!$J11:$K11)+SUM($B$4:$E$4)),'Gantt Chart'!EG$5&lt;=(SUM(Main!$F5:$G5)+Main!$H5+Main!$I5+SUM(Main!$J5:$K5)+SUM(Main!$J6:$K6)+SUM(Main!$J11:$K11)+SUM(Main!$J14:$K14)+SUM($B$4:$E$4))),Main!$S14,0)</f>
        <v>0</v>
      </c>
      <c r="EH44" s="2">
        <f>IF(AND('Gantt Chart'!EH$5&gt;(SUM(Main!$F5:$G5)+Main!$H5+Main!$I5+SUM(Main!$J5:$K5)+SUM(Main!$J6:$K6)+SUM(Main!$J11:$K11)+SUM($B$4:$E$4)),'Gantt Chart'!EH$5&lt;=(SUM(Main!$F5:$G5)+Main!$H5+Main!$I5+SUM(Main!$J5:$K5)+SUM(Main!$J6:$K6)+SUM(Main!$J11:$K11)+SUM(Main!$J14:$K14)+SUM($B$4:$E$4))),Main!$S14,0)</f>
        <v>0</v>
      </c>
      <c r="EI44" s="2">
        <f>IF(AND('Gantt Chart'!EI$5&gt;(SUM(Main!$F5:$G5)+Main!$H5+Main!$I5+SUM(Main!$J5:$K5)+SUM(Main!$J6:$K6)+SUM(Main!$J11:$K11)+SUM($B$4:$E$4)),'Gantt Chart'!EI$5&lt;=(SUM(Main!$F5:$G5)+Main!$H5+Main!$I5+SUM(Main!$J5:$K5)+SUM(Main!$J6:$K6)+SUM(Main!$J11:$K11)+SUM(Main!$J14:$K14)+SUM($B$4:$E$4))),Main!$S14,0)</f>
        <v>0</v>
      </c>
      <c r="EJ44" s="2">
        <f>IF(AND('Gantt Chart'!EJ$5&gt;(SUM(Main!$F5:$G5)+Main!$H5+Main!$I5+SUM(Main!$J5:$K5)+SUM(Main!$J6:$K6)+SUM(Main!$J11:$K11)+SUM($B$4:$E$4)),'Gantt Chart'!EJ$5&lt;=(SUM(Main!$F5:$G5)+Main!$H5+Main!$I5+SUM(Main!$J5:$K5)+SUM(Main!$J6:$K6)+SUM(Main!$J11:$K11)+SUM(Main!$J14:$K14)+SUM($B$4:$E$4))),Main!$S14,0)</f>
        <v>0</v>
      </c>
      <c r="EK44" s="2">
        <f>IF(AND('Gantt Chart'!EK$5&gt;(SUM(Main!$F5:$G5)+Main!$H5+Main!$I5+SUM(Main!$J5:$K5)+SUM(Main!$J6:$K6)+SUM(Main!$J11:$K11)+SUM($B$4:$E$4)),'Gantt Chart'!EK$5&lt;=(SUM(Main!$F5:$G5)+Main!$H5+Main!$I5+SUM(Main!$J5:$K5)+SUM(Main!$J6:$K6)+SUM(Main!$J11:$K11)+SUM(Main!$J14:$K14)+SUM($B$4:$E$4))),Main!$S14,0)</f>
        <v>0</v>
      </c>
      <c r="EL44" s="2">
        <f>IF(AND('Gantt Chart'!EL$5&gt;(SUM(Main!$F5:$G5)+Main!$H5+Main!$I5+SUM(Main!$J5:$K5)+SUM(Main!$J6:$K6)+SUM(Main!$J11:$K11)+SUM($B$4:$E$4)),'Gantt Chart'!EL$5&lt;=(SUM(Main!$F5:$G5)+Main!$H5+Main!$I5+SUM(Main!$J5:$K5)+SUM(Main!$J6:$K6)+SUM(Main!$J11:$K11)+SUM(Main!$J14:$K14)+SUM($B$4:$E$4))),Main!$S14,0)</f>
        <v>0</v>
      </c>
      <c r="EM44" s="2">
        <f>IF(AND('Gantt Chart'!EM$5&gt;(SUM(Main!$F5:$G5)+Main!$H5+Main!$I5+SUM(Main!$J5:$K5)+SUM(Main!$J6:$K6)+SUM(Main!$J11:$K11)+SUM($B$4:$E$4)),'Gantt Chart'!EM$5&lt;=(SUM(Main!$F5:$G5)+Main!$H5+Main!$I5+SUM(Main!$J5:$K5)+SUM(Main!$J6:$K6)+SUM(Main!$J11:$K11)+SUM(Main!$J14:$K14)+SUM($B$4:$E$4))),Main!$S14,0)</f>
        <v>0</v>
      </c>
      <c r="EN44" s="2">
        <f>IF(AND('Gantt Chart'!EN$5&gt;(SUM(Main!$F5:$G5)+Main!$H5+Main!$I5+SUM(Main!$J5:$K5)+SUM(Main!$J6:$K6)+SUM(Main!$J11:$K11)+SUM($B$4:$E$4)),'Gantt Chart'!EN$5&lt;=(SUM(Main!$F5:$G5)+Main!$H5+Main!$I5+SUM(Main!$J5:$K5)+SUM(Main!$J6:$K6)+SUM(Main!$J11:$K11)+SUM(Main!$J14:$K14)+SUM($B$4:$E$4))),Main!$S14,0)</f>
        <v>0</v>
      </c>
      <c r="EO44" s="2">
        <f>IF(AND('Gantt Chart'!EO$5&gt;(SUM(Main!$F5:$G5)+Main!$H5+Main!$I5+SUM(Main!$J5:$K5)+SUM(Main!$J6:$K6)+SUM(Main!$J11:$K11)+SUM($B$4:$E$4)),'Gantt Chart'!EO$5&lt;=(SUM(Main!$F5:$G5)+Main!$H5+Main!$I5+SUM(Main!$J5:$K5)+SUM(Main!$J6:$K6)+SUM(Main!$J11:$K11)+SUM(Main!$J14:$K14)+SUM($B$4:$E$4))),Main!$S14,0)</f>
        <v>0</v>
      </c>
      <c r="EP44" s="2">
        <f>IF(AND('Gantt Chart'!EP$5&gt;(SUM(Main!$F5:$G5)+Main!$H5+Main!$I5+SUM(Main!$J5:$K5)+SUM(Main!$J6:$K6)+SUM(Main!$J11:$K11)+SUM($B$4:$E$4)),'Gantt Chart'!EP$5&lt;=(SUM(Main!$F5:$G5)+Main!$H5+Main!$I5+SUM(Main!$J5:$K5)+SUM(Main!$J6:$K6)+SUM(Main!$J11:$K11)+SUM(Main!$J14:$K14)+SUM($B$4:$E$4))),Main!$S14,0)</f>
        <v>0</v>
      </c>
      <c r="EQ44" s="2">
        <f>IF(AND('Gantt Chart'!EQ$5&gt;(SUM(Main!$F5:$G5)+Main!$H5+Main!$I5+SUM(Main!$J5:$K5)+SUM(Main!$J6:$K6)+SUM(Main!$J11:$K11)+SUM($B$4:$E$4)),'Gantt Chart'!EQ$5&lt;=(SUM(Main!$F5:$G5)+Main!$H5+Main!$I5+SUM(Main!$J5:$K5)+SUM(Main!$J6:$K6)+SUM(Main!$J11:$K11)+SUM(Main!$J14:$K14)+SUM($B$4:$E$4))),Main!$S14,0)</f>
        <v>0</v>
      </c>
      <c r="ER44" s="2">
        <f>IF(AND('Gantt Chart'!ER$5&gt;(SUM(Main!$F5:$G5)+Main!$H5+Main!$I5+SUM(Main!$J5:$K5)+SUM(Main!$J6:$K6)+SUM(Main!$J11:$K11)+SUM($B$4:$E$4)),'Gantt Chart'!ER$5&lt;=(SUM(Main!$F5:$G5)+Main!$H5+Main!$I5+SUM(Main!$J5:$K5)+SUM(Main!$J6:$K6)+SUM(Main!$J11:$K11)+SUM(Main!$J14:$K14)+SUM($B$4:$E$4))),Main!$S14,0)</f>
        <v>0</v>
      </c>
      <c r="ES44" s="2">
        <f>IF(AND('Gantt Chart'!ES$5&gt;(SUM(Main!$F5:$G5)+Main!$H5+Main!$I5+SUM(Main!$J5:$K5)+SUM(Main!$J6:$K6)+SUM(Main!$J11:$K11)+SUM($B$4:$E$4)),'Gantt Chart'!ES$5&lt;=(SUM(Main!$F5:$G5)+Main!$H5+Main!$I5+SUM(Main!$J5:$K5)+SUM(Main!$J6:$K6)+SUM(Main!$J11:$K11)+SUM(Main!$J14:$K14)+SUM($B$4:$E$4))),Main!$S14,0)</f>
        <v>0</v>
      </c>
      <c r="ET44" s="2">
        <f>IF(AND('Gantt Chart'!ET$5&gt;(SUM(Main!$F5:$G5)+Main!$H5+Main!$I5+SUM(Main!$J5:$K5)+SUM(Main!$J6:$K6)+SUM(Main!$J11:$K11)+SUM($B$4:$E$4)),'Gantt Chart'!ET$5&lt;=(SUM(Main!$F5:$G5)+Main!$H5+Main!$I5+SUM(Main!$J5:$K5)+SUM(Main!$J6:$K6)+SUM(Main!$J11:$K11)+SUM(Main!$J14:$K14)+SUM($B$4:$E$4))),Main!$S14,0)</f>
        <v>0</v>
      </c>
      <c r="EU44" s="2">
        <f>IF(AND('Gantt Chart'!EU$5&gt;(SUM(Main!$F5:$G5)+Main!$H5+Main!$I5+SUM(Main!$J5:$K5)+SUM(Main!$J6:$K6)+SUM(Main!$J11:$K11)+SUM($B$4:$E$4)),'Gantt Chart'!EU$5&lt;=(SUM(Main!$F5:$G5)+Main!$H5+Main!$I5+SUM(Main!$J5:$K5)+SUM(Main!$J6:$K6)+SUM(Main!$J11:$K11)+SUM(Main!$J14:$K14)+SUM($B$4:$E$4))),Main!$S14,0)</f>
        <v>0</v>
      </c>
      <c r="EV44" s="2">
        <f>IF(AND('Gantt Chart'!EV$5&gt;(SUM(Main!$F5:$G5)+Main!$H5+Main!$I5+SUM(Main!$J5:$K5)+SUM(Main!$J6:$K6)+SUM(Main!$J11:$K11)+SUM($B$4:$E$4)),'Gantt Chart'!EV$5&lt;=(SUM(Main!$F5:$G5)+Main!$H5+Main!$I5+SUM(Main!$J5:$K5)+SUM(Main!$J6:$K6)+SUM(Main!$J11:$K11)+SUM(Main!$J14:$K14)+SUM($B$4:$E$4))),Main!$S14,0)</f>
        <v>0</v>
      </c>
      <c r="EW44" s="2">
        <f>IF(AND('Gantt Chart'!EW$5&gt;(SUM(Main!$F5:$G5)+Main!$H5+Main!$I5+SUM(Main!$J5:$K5)+SUM(Main!$J6:$K6)+SUM(Main!$J11:$K11)+SUM($B$4:$E$4)),'Gantt Chart'!EW$5&lt;=(SUM(Main!$F5:$G5)+Main!$H5+Main!$I5+SUM(Main!$J5:$K5)+SUM(Main!$J6:$K6)+SUM(Main!$J11:$K11)+SUM(Main!$J14:$K14)+SUM($B$4:$E$4))),Main!$S14,0)</f>
        <v>0</v>
      </c>
      <c r="EX44" s="2">
        <f>IF(AND('Gantt Chart'!EX$5&gt;(SUM(Main!$F5:$G5)+Main!$H5+Main!$I5+SUM(Main!$J5:$K5)+SUM(Main!$J6:$K6)+SUM(Main!$J11:$K11)+SUM($B$4:$E$4)),'Gantt Chart'!EX$5&lt;=(SUM(Main!$F5:$G5)+Main!$H5+Main!$I5+SUM(Main!$J5:$K5)+SUM(Main!$J6:$K6)+SUM(Main!$J11:$K11)+SUM(Main!$J14:$K14)+SUM($B$4:$E$4))),Main!$S14,0)</f>
        <v>0</v>
      </c>
      <c r="EY44" s="2">
        <f>IF(AND('Gantt Chart'!EY$5&gt;(SUM(Main!$F5:$G5)+Main!$H5+Main!$I5+SUM(Main!$J5:$K5)+SUM(Main!$J6:$K6)+SUM(Main!$J11:$K11)+SUM($B$4:$E$4)),'Gantt Chart'!EY$5&lt;=(SUM(Main!$F5:$G5)+Main!$H5+Main!$I5+SUM(Main!$J5:$K5)+SUM(Main!$J6:$K6)+SUM(Main!$J11:$K11)+SUM(Main!$J14:$K14)+SUM($B$4:$E$4))),Main!$S14,0)</f>
        <v>0</v>
      </c>
      <c r="EZ44" s="2">
        <f>IF(AND('Gantt Chart'!EZ$5&gt;(SUM(Main!$F5:$G5)+Main!$H5+Main!$I5+SUM(Main!$J5:$K5)+SUM(Main!$J6:$K6)+SUM(Main!$J11:$K11)+SUM($B$4:$E$4)),'Gantt Chart'!EZ$5&lt;=(SUM(Main!$F5:$G5)+Main!$H5+Main!$I5+SUM(Main!$J5:$K5)+SUM(Main!$J6:$K6)+SUM(Main!$J11:$K11)+SUM(Main!$J14:$K14)+SUM($B$4:$E$4))),Main!$S14,0)</f>
        <v>0</v>
      </c>
      <c r="FA44" s="2">
        <f>IF(AND('Gantt Chart'!FA$5&gt;(SUM(Main!$F5:$G5)+Main!$H5+Main!$I5+SUM(Main!$J5:$K5)+SUM(Main!$J6:$K6)+SUM(Main!$J11:$K11)+SUM($B$4:$E$4)),'Gantt Chart'!FA$5&lt;=(SUM(Main!$F5:$G5)+Main!$H5+Main!$I5+SUM(Main!$J5:$K5)+SUM(Main!$J6:$K6)+SUM(Main!$J11:$K11)+SUM(Main!$J14:$K14)+SUM($B$4:$E$4))),Main!$S14,0)</f>
        <v>0</v>
      </c>
      <c r="FB44" s="2">
        <f>IF(AND('Gantt Chart'!FB$5&gt;(SUM(Main!$F5:$G5)+Main!$H5+Main!$I5+SUM(Main!$J5:$K5)+SUM(Main!$J6:$K6)+SUM(Main!$J11:$K11)+SUM($B$4:$E$4)),'Gantt Chart'!FB$5&lt;=(SUM(Main!$F5:$G5)+Main!$H5+Main!$I5+SUM(Main!$J5:$K5)+SUM(Main!$J6:$K6)+SUM(Main!$J11:$K11)+SUM(Main!$J14:$K14)+SUM($B$4:$E$4))),Main!$S14,0)</f>
        <v>0</v>
      </c>
      <c r="FC44" s="2">
        <f>IF(AND('Gantt Chart'!FC$5&gt;(SUM(Main!$F5:$G5)+Main!$H5+Main!$I5+SUM(Main!$J5:$K5)+SUM(Main!$J6:$K6)+SUM(Main!$J11:$K11)+SUM($B$4:$E$4)),'Gantt Chart'!FC$5&lt;=(SUM(Main!$F5:$G5)+Main!$H5+Main!$I5+SUM(Main!$J5:$K5)+SUM(Main!$J6:$K6)+SUM(Main!$J11:$K11)+SUM(Main!$J14:$K14)+SUM($B$4:$E$4))),Main!$S14,0)</f>
        <v>0</v>
      </c>
      <c r="FD44" s="2">
        <f>IF(AND('Gantt Chart'!FD$5&gt;(SUM(Main!$F5:$G5)+Main!$H5+Main!$I5+SUM(Main!$J5:$K5)+SUM(Main!$J6:$K6)+SUM(Main!$J11:$K11)+SUM($B$4:$E$4)),'Gantt Chart'!FD$5&lt;=(SUM(Main!$F5:$G5)+Main!$H5+Main!$I5+SUM(Main!$J5:$K5)+SUM(Main!$J6:$K6)+SUM(Main!$J11:$K11)+SUM(Main!$J14:$K14)+SUM($B$4:$E$4))),Main!$S14,0)</f>
        <v>0</v>
      </c>
      <c r="FE44" s="2">
        <f>IF(AND('Gantt Chart'!FE$5&gt;(SUM(Main!$F5:$G5)+Main!$H5+Main!$I5+SUM(Main!$J5:$K5)+SUM(Main!$J6:$K6)+SUM(Main!$J11:$K11)+SUM($B$4:$E$4)),'Gantt Chart'!FE$5&lt;=(SUM(Main!$F5:$G5)+Main!$H5+Main!$I5+SUM(Main!$J5:$K5)+SUM(Main!$J6:$K6)+SUM(Main!$J11:$K11)+SUM(Main!$J14:$K14)+SUM($B$4:$E$4))),Main!$S14,0)</f>
        <v>0</v>
      </c>
      <c r="FF44" s="2">
        <f>IF(AND('Gantt Chart'!FF$5&gt;(SUM(Main!$F5:$G5)+Main!$H5+Main!$I5+SUM(Main!$J5:$K5)+SUM(Main!$J6:$K6)+SUM(Main!$J11:$K11)+SUM($B$4:$E$4)),'Gantt Chart'!FF$5&lt;=(SUM(Main!$F5:$G5)+Main!$H5+Main!$I5+SUM(Main!$J5:$K5)+SUM(Main!$J6:$K6)+SUM(Main!$J11:$K11)+SUM(Main!$J14:$K14)+SUM($B$4:$E$4))),Main!$S14,0)</f>
        <v>0</v>
      </c>
      <c r="FG44" s="2">
        <f>IF(AND('Gantt Chart'!FG$5&gt;(SUM(Main!$F5:$G5)+Main!$H5+Main!$I5+SUM(Main!$J5:$K5)+SUM(Main!$J6:$K6)+SUM(Main!$J11:$K11)+SUM($B$4:$E$4)),'Gantt Chart'!FG$5&lt;=(SUM(Main!$F5:$G5)+Main!$H5+Main!$I5+SUM(Main!$J5:$K5)+SUM(Main!$J6:$K6)+SUM(Main!$J11:$K11)+SUM(Main!$J14:$K14)+SUM($B$4:$E$4))),Main!$S14,0)</f>
        <v>0</v>
      </c>
      <c r="FH44" s="2">
        <f>IF(AND('Gantt Chart'!FH$5&gt;(SUM(Main!$F5:$G5)+Main!$H5+Main!$I5+SUM(Main!$J5:$K5)+SUM(Main!$J6:$K6)+SUM(Main!$J11:$K11)+SUM($B$4:$E$4)),'Gantt Chart'!FH$5&lt;=(SUM(Main!$F5:$G5)+Main!$H5+Main!$I5+SUM(Main!$J5:$K5)+SUM(Main!$J6:$K6)+SUM(Main!$J11:$K11)+SUM(Main!$J14:$K14)+SUM($B$4:$E$4))),Main!$S14,0)</f>
        <v>0</v>
      </c>
      <c r="FI44" s="2">
        <f>IF(AND('Gantt Chart'!FI$5&gt;(SUM(Main!$F5:$G5)+Main!$H5+Main!$I5+SUM(Main!$J5:$K5)+SUM(Main!$J6:$K6)+SUM(Main!$J11:$K11)+SUM($B$4:$E$4)),'Gantt Chart'!FI$5&lt;=(SUM(Main!$F5:$G5)+Main!$H5+Main!$I5+SUM(Main!$J5:$K5)+SUM(Main!$J6:$K6)+SUM(Main!$J11:$K11)+SUM(Main!$J14:$K14)+SUM($B$4:$E$4))),Main!$S14,0)</f>
        <v>0</v>
      </c>
      <c r="FJ44" s="2">
        <f>IF(AND('Gantt Chart'!FJ$5&gt;(SUM(Main!$F5:$G5)+Main!$H5+Main!$I5+SUM(Main!$J5:$K5)+SUM(Main!$J6:$K6)+SUM(Main!$J11:$K11)+SUM($B$4:$E$4)),'Gantt Chart'!FJ$5&lt;=(SUM(Main!$F5:$G5)+Main!$H5+Main!$I5+SUM(Main!$J5:$K5)+SUM(Main!$J6:$K6)+SUM(Main!$J11:$K11)+SUM(Main!$J14:$K14)+SUM($B$4:$E$4))),Main!$S14,0)</f>
        <v>0</v>
      </c>
      <c r="FK44" s="2">
        <f>IF(AND('Gantt Chart'!FK$5&gt;(SUM(Main!$F5:$G5)+Main!$H5+Main!$I5+SUM(Main!$J5:$K5)+SUM(Main!$J6:$K6)+SUM(Main!$J11:$K11)+SUM($B$4:$E$4)),'Gantt Chart'!FK$5&lt;=(SUM(Main!$F5:$G5)+Main!$H5+Main!$I5+SUM(Main!$J5:$K5)+SUM(Main!$J6:$K6)+SUM(Main!$J11:$K11)+SUM(Main!$J14:$K14)+SUM($B$4:$E$4))),Main!$S14,0)</f>
        <v>0</v>
      </c>
      <c r="FL44" s="2">
        <f>IF(AND('Gantt Chart'!FL$5&gt;(SUM(Main!$F5:$G5)+Main!$H5+Main!$I5+SUM(Main!$J5:$K5)+SUM(Main!$J6:$K6)+SUM(Main!$J11:$K11)+SUM($B$4:$E$4)),'Gantt Chart'!FL$5&lt;=(SUM(Main!$F5:$G5)+Main!$H5+Main!$I5+SUM(Main!$J5:$K5)+SUM(Main!$J6:$K6)+SUM(Main!$J11:$K11)+SUM(Main!$J14:$K14)+SUM($B$4:$E$4))),Main!$S14,0)</f>
        <v>0</v>
      </c>
      <c r="FM44" s="2">
        <f>IF(AND('Gantt Chart'!FM$5&gt;(SUM(Main!$F5:$G5)+Main!$H5+Main!$I5+SUM(Main!$J5:$K5)+SUM(Main!$J6:$K6)+SUM(Main!$J11:$K11)+SUM($B$4:$E$4)),'Gantt Chart'!FM$5&lt;=(SUM(Main!$F5:$G5)+Main!$H5+Main!$I5+SUM(Main!$J5:$K5)+SUM(Main!$J6:$K6)+SUM(Main!$J11:$K11)+SUM(Main!$J14:$K14)+SUM($B$4:$E$4))),Main!$S14,0)</f>
        <v>0</v>
      </c>
      <c r="FN44" s="2">
        <f>IF(AND('Gantt Chart'!FN$5&gt;(SUM(Main!$F5:$G5)+Main!$H5+Main!$I5+SUM(Main!$J5:$K5)+SUM(Main!$J6:$K6)+SUM(Main!$J11:$K11)+SUM($B$4:$E$4)),'Gantt Chart'!FN$5&lt;=(SUM(Main!$F5:$G5)+Main!$H5+Main!$I5+SUM(Main!$J5:$K5)+SUM(Main!$J6:$K6)+SUM(Main!$J11:$K11)+SUM(Main!$J14:$K14)+SUM($B$4:$E$4))),Main!$S14,0)</f>
        <v>0</v>
      </c>
      <c r="FO44" s="2">
        <f>IF(AND('Gantt Chart'!FO$5&gt;(SUM(Main!$F5:$G5)+Main!$H5+Main!$I5+SUM(Main!$J5:$K5)+SUM(Main!$J6:$K6)+SUM(Main!$J11:$K11)+SUM($B$4:$E$4)),'Gantt Chart'!FO$5&lt;=(SUM(Main!$F5:$G5)+Main!$H5+Main!$I5+SUM(Main!$J5:$K5)+SUM(Main!$J6:$K6)+SUM(Main!$J11:$K11)+SUM(Main!$J14:$K14)+SUM($B$4:$E$4))),Main!$S14,0)</f>
        <v>0</v>
      </c>
      <c r="FP44" s="2">
        <f>IF(AND('Gantt Chart'!FP$5&gt;(SUM(Main!$F5:$G5)+Main!$H5+Main!$I5+SUM(Main!$J5:$K5)+SUM(Main!$J6:$K6)+SUM(Main!$J11:$K11)+SUM($B$4:$E$4)),'Gantt Chart'!FP$5&lt;=(SUM(Main!$F5:$G5)+Main!$H5+Main!$I5+SUM(Main!$J5:$K5)+SUM(Main!$J6:$K6)+SUM(Main!$J11:$K11)+SUM(Main!$J14:$K14)+SUM($B$4:$E$4))),Main!$S14,0)</f>
        <v>0</v>
      </c>
      <c r="FQ44" s="2">
        <f>IF(AND('Gantt Chart'!FQ$5&gt;(SUM(Main!$F5:$G5)+Main!$H5+Main!$I5+SUM(Main!$J5:$K5)+SUM(Main!$J6:$K6)+SUM(Main!$J11:$K11)+SUM($B$4:$E$4)),'Gantt Chart'!FQ$5&lt;=(SUM(Main!$F5:$G5)+Main!$H5+Main!$I5+SUM(Main!$J5:$K5)+SUM(Main!$J6:$K6)+SUM(Main!$J11:$K11)+SUM(Main!$J14:$K14)+SUM($B$4:$E$4))),Main!$S14,0)</f>
        <v>0</v>
      </c>
      <c r="FR44" s="2">
        <f>IF(AND('Gantt Chart'!FR$5&gt;(SUM(Main!$F5:$G5)+Main!$H5+Main!$I5+SUM(Main!$J5:$K5)+SUM(Main!$J6:$K6)+SUM(Main!$J11:$K11)+SUM($B$4:$E$4)),'Gantt Chart'!FR$5&lt;=(SUM(Main!$F5:$G5)+Main!$H5+Main!$I5+SUM(Main!$J5:$K5)+SUM(Main!$J6:$K6)+SUM(Main!$J11:$K11)+SUM(Main!$J14:$K14)+SUM($B$4:$E$4))),Main!$S14,0)</f>
        <v>0</v>
      </c>
      <c r="FS44" s="2">
        <f>IF(AND('Gantt Chart'!FS$5&gt;(SUM(Main!$F5:$G5)+Main!$H5+Main!$I5+SUM(Main!$J5:$K5)+SUM(Main!$J6:$K6)+SUM(Main!$J11:$K11)+SUM($B$4:$E$4)),'Gantt Chart'!FS$5&lt;=(SUM(Main!$F5:$G5)+Main!$H5+Main!$I5+SUM(Main!$J5:$K5)+SUM(Main!$J6:$K6)+SUM(Main!$J11:$K11)+SUM(Main!$J14:$K14)+SUM($B$4:$E$4))),Main!$S14,0)</f>
        <v>0</v>
      </c>
      <c r="FT44" s="2">
        <f>IF(AND('Gantt Chart'!FT$5&gt;(SUM(Main!$F5:$G5)+Main!$H5+Main!$I5+SUM(Main!$J5:$K5)+SUM(Main!$J6:$K6)+SUM(Main!$J11:$K11)+SUM($B$4:$E$4)),'Gantt Chart'!FT$5&lt;=(SUM(Main!$F5:$G5)+Main!$H5+Main!$I5+SUM(Main!$J5:$K5)+SUM(Main!$J6:$K6)+SUM(Main!$J11:$K11)+SUM(Main!$J14:$K14)+SUM($B$4:$E$4))),Main!$S14,0)</f>
        <v>0</v>
      </c>
      <c r="FU44" s="2">
        <f>IF(AND('Gantt Chart'!FU$5&gt;(SUM(Main!$F5:$G5)+Main!$H5+Main!$I5+SUM(Main!$J5:$K5)+SUM(Main!$J6:$K6)+SUM(Main!$J11:$K11)+SUM($B$4:$E$4)),'Gantt Chart'!FU$5&lt;=(SUM(Main!$F5:$G5)+Main!$H5+Main!$I5+SUM(Main!$J5:$K5)+SUM(Main!$J6:$K6)+SUM(Main!$J11:$K11)+SUM(Main!$J14:$K14)+SUM($B$4:$E$4))),Main!$S14,0)</f>
        <v>0</v>
      </c>
      <c r="FV44" s="2">
        <f>IF(AND('Gantt Chart'!FV$5&gt;(SUM(Main!$F5:$G5)+Main!$H5+Main!$I5+SUM(Main!$J5:$K5)+SUM(Main!$J6:$K6)+SUM(Main!$J11:$K11)+SUM($B$4:$E$4)),'Gantt Chart'!FV$5&lt;=(SUM(Main!$F5:$G5)+Main!$H5+Main!$I5+SUM(Main!$J5:$K5)+SUM(Main!$J6:$K6)+SUM(Main!$J11:$K11)+SUM(Main!$J14:$K14)+SUM($B$4:$E$4))),Main!$S14,0)</f>
        <v>0</v>
      </c>
      <c r="FW44" s="2">
        <f>IF(AND('Gantt Chart'!FW$5&gt;(SUM(Main!$F5:$G5)+Main!$H5+Main!$I5+SUM(Main!$J5:$K5)+SUM(Main!$J6:$K6)+SUM(Main!$J11:$K11)+SUM($B$4:$E$4)),'Gantt Chart'!FW$5&lt;=(SUM(Main!$F5:$G5)+Main!$H5+Main!$I5+SUM(Main!$J5:$K5)+SUM(Main!$J6:$K6)+SUM(Main!$J11:$K11)+SUM(Main!$J14:$K14)+SUM($B$4:$E$4))),Main!$S14,0)</f>
        <v>0</v>
      </c>
      <c r="FX44" s="2">
        <f>IF(AND('Gantt Chart'!FX$5&gt;(SUM(Main!$F5:$G5)+Main!$H5+Main!$I5+SUM(Main!$J5:$K5)+SUM(Main!$J6:$K6)+SUM(Main!$J11:$K11)+SUM($B$4:$E$4)),'Gantt Chart'!FX$5&lt;=(SUM(Main!$F5:$G5)+Main!$H5+Main!$I5+SUM(Main!$J5:$K5)+SUM(Main!$J6:$K6)+SUM(Main!$J11:$K11)+SUM(Main!$J14:$K14)+SUM($B$4:$E$4))),Main!$S14,0)</f>
        <v>0</v>
      </c>
      <c r="FY44" s="2">
        <f>IF(AND('Gantt Chart'!FY$5&gt;(SUM(Main!$F5:$G5)+Main!$H5+Main!$I5+SUM(Main!$J5:$K5)+SUM(Main!$J6:$K6)+SUM(Main!$J11:$K11)+SUM($B$4:$E$4)),'Gantt Chart'!FY$5&lt;=(SUM(Main!$F5:$G5)+Main!$H5+Main!$I5+SUM(Main!$J5:$K5)+SUM(Main!$J6:$K6)+SUM(Main!$J11:$K11)+SUM(Main!$J14:$K14)+SUM($B$4:$E$4))),Main!$S14,0)</f>
        <v>0</v>
      </c>
      <c r="FZ44" s="2">
        <f>IF(AND('Gantt Chart'!FZ$5&gt;(SUM(Main!$F5:$G5)+Main!$H5+Main!$I5+SUM(Main!$J5:$K5)+SUM(Main!$J6:$K6)+SUM(Main!$J11:$K11)+SUM($B$4:$E$4)),'Gantt Chart'!FZ$5&lt;=(SUM(Main!$F5:$G5)+Main!$H5+Main!$I5+SUM(Main!$J5:$K5)+SUM(Main!$J6:$K6)+SUM(Main!$J11:$K11)+SUM(Main!$J14:$K14)+SUM($B$4:$E$4))),Main!$S14,0)</f>
        <v>0</v>
      </c>
      <c r="GA44" s="2">
        <f>IF(AND('Gantt Chart'!GA$5&gt;(SUM(Main!$F5:$G5)+Main!$H5+Main!$I5+SUM(Main!$J5:$K5)+SUM(Main!$J6:$K6)+SUM(Main!$J11:$K11)+SUM($B$4:$E$4)),'Gantt Chart'!GA$5&lt;=(SUM(Main!$F5:$G5)+Main!$H5+Main!$I5+SUM(Main!$J5:$K5)+SUM(Main!$J6:$K6)+SUM(Main!$J11:$K11)+SUM(Main!$J14:$K14)+SUM($B$4:$E$4))),Main!$S14,0)</f>
        <v>0</v>
      </c>
      <c r="GB44" s="2">
        <f>IF(AND('Gantt Chart'!GB$5&gt;(SUM(Main!$F5:$G5)+Main!$H5+Main!$I5+SUM(Main!$J5:$K5)+SUM(Main!$J6:$K6)+SUM(Main!$J11:$K11)+SUM($B$4:$E$4)),'Gantt Chart'!GB$5&lt;=(SUM(Main!$F5:$G5)+Main!$H5+Main!$I5+SUM(Main!$J5:$K5)+SUM(Main!$J6:$K6)+SUM(Main!$J11:$K11)+SUM(Main!$J14:$K14)+SUM($B$4:$E$4))),Main!$S14,0)</f>
        <v>0</v>
      </c>
      <c r="GC44" s="2">
        <f>IF(AND('Gantt Chart'!GC$5&gt;(SUM(Main!$F5:$G5)+Main!$H5+Main!$I5+SUM(Main!$J5:$K5)+SUM(Main!$J6:$K6)+SUM(Main!$J11:$K11)+SUM($B$4:$E$4)),'Gantt Chart'!GC$5&lt;=(SUM(Main!$F5:$G5)+Main!$H5+Main!$I5+SUM(Main!$J5:$K5)+SUM(Main!$J6:$K6)+SUM(Main!$J11:$K11)+SUM(Main!$J14:$K14)+SUM($B$4:$E$4))),Main!$S14,0)</f>
        <v>0</v>
      </c>
      <c r="GD44" s="2">
        <f>IF(AND('Gantt Chart'!GD$5&gt;(SUM(Main!$F5:$G5)+Main!$H5+Main!$I5+SUM(Main!$J5:$K5)+SUM(Main!$J6:$K6)+SUM(Main!$J11:$K11)+SUM($B$4:$E$4)),'Gantt Chart'!GD$5&lt;=(SUM(Main!$F5:$G5)+Main!$H5+Main!$I5+SUM(Main!$J5:$K5)+SUM(Main!$J6:$K6)+SUM(Main!$J11:$K11)+SUM(Main!$J14:$K14)+SUM($B$4:$E$4))),Main!$S14,0)</f>
        <v>0</v>
      </c>
      <c r="GE44" s="2">
        <f>IF(AND('Gantt Chart'!GE$5&gt;(SUM(Main!$F5:$G5)+Main!$H5+Main!$I5+SUM(Main!$J5:$K5)+SUM(Main!$J6:$K6)+SUM(Main!$J11:$K11)+SUM($B$4:$E$4)),'Gantt Chart'!GE$5&lt;=(SUM(Main!$F5:$G5)+Main!$H5+Main!$I5+SUM(Main!$J5:$K5)+SUM(Main!$J6:$K6)+SUM(Main!$J11:$K11)+SUM(Main!$J14:$K14)+SUM($B$4:$E$4))),Main!$S14,0)</f>
        <v>0</v>
      </c>
      <c r="GF44" s="2">
        <f>IF(AND('Gantt Chart'!GF$5&gt;(SUM(Main!$F5:$G5)+Main!$H5+Main!$I5+SUM(Main!$J5:$K5)+SUM(Main!$J6:$K6)+SUM(Main!$J11:$K11)+SUM($B$4:$E$4)),'Gantt Chart'!GF$5&lt;=(SUM(Main!$F5:$G5)+Main!$H5+Main!$I5+SUM(Main!$J5:$K5)+SUM(Main!$J6:$K6)+SUM(Main!$J11:$K11)+SUM(Main!$J14:$K14)+SUM($B$4:$E$4))),Main!$S14,0)</f>
        <v>0</v>
      </c>
      <c r="GG44" s="2">
        <f>IF(AND('Gantt Chart'!GG$5&gt;(SUM(Main!$F5:$G5)+Main!$H5+Main!$I5+SUM(Main!$J5:$K5)+SUM(Main!$J6:$K6)+SUM(Main!$J11:$K11)+SUM($B$4:$E$4)),'Gantt Chart'!GG$5&lt;=(SUM(Main!$F5:$G5)+Main!$H5+Main!$I5+SUM(Main!$J5:$K5)+SUM(Main!$J6:$K6)+SUM(Main!$J11:$K11)+SUM(Main!$J14:$K14)+SUM($B$4:$E$4))),Main!$S14,0)</f>
        <v>0</v>
      </c>
      <c r="GH44" s="2">
        <f>IF(AND('Gantt Chart'!GH$5&gt;(SUM(Main!$F5:$G5)+Main!$H5+Main!$I5+SUM(Main!$J5:$K5)+SUM(Main!$J6:$K6)+SUM(Main!$J11:$K11)+SUM($B$4:$E$4)),'Gantt Chart'!GH$5&lt;=(SUM(Main!$F5:$G5)+Main!$H5+Main!$I5+SUM(Main!$J5:$K5)+SUM(Main!$J6:$K6)+SUM(Main!$J11:$K11)+SUM(Main!$J14:$K14)+SUM($B$4:$E$4))),Main!$S14,0)</f>
        <v>0</v>
      </c>
      <c r="GI44" s="2">
        <f>IF(AND('Gantt Chart'!GI$5&gt;(SUM(Main!$F5:$G5)+Main!$H5+Main!$I5+SUM(Main!$J5:$K5)+SUM(Main!$J6:$K6)+SUM(Main!$J11:$K11)+SUM($B$4:$E$4)),'Gantt Chart'!GI$5&lt;=(SUM(Main!$F5:$G5)+Main!$H5+Main!$I5+SUM(Main!$J5:$K5)+SUM(Main!$J6:$K6)+SUM(Main!$J11:$K11)+SUM(Main!$J14:$K14)+SUM($B$4:$E$4))),Main!$S14,0)</f>
        <v>0</v>
      </c>
      <c r="GJ44" s="2">
        <f>IF(AND('Gantt Chart'!GJ$5&gt;(SUM(Main!$F5:$G5)+Main!$H5+Main!$I5+SUM(Main!$J5:$K5)+SUM(Main!$J6:$K6)+SUM(Main!$J11:$K11)+SUM($B$4:$E$4)),'Gantt Chart'!GJ$5&lt;=(SUM(Main!$F5:$G5)+Main!$H5+Main!$I5+SUM(Main!$J5:$K5)+SUM(Main!$J6:$K6)+SUM(Main!$J11:$K11)+SUM(Main!$J14:$K14)+SUM($B$4:$E$4))),Main!$S14,0)</f>
        <v>0</v>
      </c>
      <c r="GK44" s="2">
        <f>IF(AND('Gantt Chart'!GK$5&gt;(SUM(Main!$F5:$G5)+Main!$H5+Main!$I5+SUM(Main!$J5:$K5)+SUM(Main!$J6:$K6)+SUM(Main!$J11:$K11)+SUM($B$4:$E$4)),'Gantt Chart'!GK$5&lt;=(SUM(Main!$F5:$G5)+Main!$H5+Main!$I5+SUM(Main!$J5:$K5)+SUM(Main!$J6:$K6)+SUM(Main!$J11:$K11)+SUM(Main!$J14:$K14)+SUM($B$4:$E$4))),Main!$S14,0)</f>
        <v>0</v>
      </c>
      <c r="GL44" s="2">
        <f>IF(AND('Gantt Chart'!GL$5&gt;(SUM(Main!$F5:$G5)+Main!$H5+Main!$I5+SUM(Main!$J5:$K5)+SUM(Main!$J6:$K6)+SUM(Main!$J11:$K11)+SUM($B$4:$E$4)),'Gantt Chart'!GL$5&lt;=(SUM(Main!$F5:$G5)+Main!$H5+Main!$I5+SUM(Main!$J5:$K5)+SUM(Main!$J6:$K6)+SUM(Main!$J11:$K11)+SUM(Main!$J14:$K14)+SUM($B$4:$E$4))),Main!$S14,0)</f>
        <v>0</v>
      </c>
      <c r="GM44" s="2">
        <f>IF(AND('Gantt Chart'!GM$5&gt;(SUM(Main!$F5:$G5)+Main!$H5+Main!$I5+SUM(Main!$J5:$K5)+SUM(Main!$J6:$K6)+SUM(Main!$J11:$K11)+SUM($B$4:$E$4)),'Gantt Chart'!GM$5&lt;=(SUM(Main!$F5:$G5)+Main!$H5+Main!$I5+SUM(Main!$J5:$K5)+SUM(Main!$J6:$K6)+SUM(Main!$J11:$K11)+SUM(Main!$J14:$K14)+SUM($B$4:$E$4))),Main!$S14,0)</f>
        <v>0</v>
      </c>
      <c r="GN44" s="2">
        <f>IF(AND('Gantt Chart'!GN$5&gt;(SUM(Main!$F5:$G5)+Main!$H5+Main!$I5+SUM(Main!$J5:$K5)+SUM(Main!$J6:$K6)+SUM(Main!$J11:$K11)+SUM($B$4:$E$4)),'Gantt Chart'!GN$5&lt;=(SUM(Main!$F5:$G5)+Main!$H5+Main!$I5+SUM(Main!$J5:$K5)+SUM(Main!$J6:$K6)+SUM(Main!$J11:$K11)+SUM(Main!$J14:$K14)+SUM($B$4:$E$4))),Main!$S14,0)</f>
        <v>0</v>
      </c>
      <c r="GO44" s="2">
        <f>IF(AND('Gantt Chart'!GO$5&gt;(SUM(Main!$F5:$G5)+Main!$H5+Main!$I5+SUM(Main!$J5:$K5)+SUM(Main!$J6:$K6)+SUM(Main!$J11:$K11)+SUM($B$4:$E$4)),'Gantt Chart'!GO$5&lt;=(SUM(Main!$F5:$G5)+Main!$H5+Main!$I5+SUM(Main!$J5:$K5)+SUM(Main!$J6:$K6)+SUM(Main!$J11:$K11)+SUM(Main!$J14:$K14)+SUM($B$4:$E$4))),Main!$S14,0)</f>
        <v>0</v>
      </c>
      <c r="GP44" s="2">
        <f>IF(AND('Gantt Chart'!GP$5&gt;(SUM(Main!$F5:$G5)+Main!$H5+Main!$I5+SUM(Main!$J5:$K5)+SUM(Main!$J6:$K6)+SUM(Main!$J11:$K11)+SUM($B$4:$E$4)),'Gantt Chart'!GP$5&lt;=(SUM(Main!$F5:$G5)+Main!$H5+Main!$I5+SUM(Main!$J5:$K5)+SUM(Main!$J6:$K6)+SUM(Main!$J11:$K11)+SUM(Main!$J14:$K14)+SUM($B$4:$E$4))),Main!$S14,0)</f>
        <v>0</v>
      </c>
      <c r="GQ44" s="2">
        <f>IF(AND('Gantt Chart'!GQ$5&gt;(SUM(Main!$F5:$G5)+Main!$H5+Main!$I5+SUM(Main!$J5:$K5)+SUM(Main!$J6:$K6)+SUM(Main!$J11:$K11)+SUM($B$4:$E$4)),'Gantt Chart'!GQ$5&lt;=(SUM(Main!$F5:$G5)+Main!$H5+Main!$I5+SUM(Main!$J5:$K5)+SUM(Main!$J6:$K6)+SUM(Main!$J11:$K11)+SUM(Main!$J14:$K14)+SUM($B$4:$E$4))),Main!$S14,0)</f>
        <v>0</v>
      </c>
      <c r="GR44" s="2">
        <f>IF(AND('Gantt Chart'!GR$5&gt;(SUM(Main!$F5:$G5)+Main!$H5+Main!$I5+SUM(Main!$J5:$K5)+SUM(Main!$J6:$K6)+SUM(Main!$J11:$K11)+SUM($B$4:$E$4)),'Gantt Chart'!GR$5&lt;=(SUM(Main!$F5:$G5)+Main!$H5+Main!$I5+SUM(Main!$J5:$K5)+SUM(Main!$J6:$K6)+SUM(Main!$J11:$K11)+SUM(Main!$J14:$K14)+SUM($B$4:$E$4))),Main!$S14,0)</f>
        <v>0</v>
      </c>
      <c r="GS44" s="2">
        <f>IF(AND('Gantt Chart'!GS$5&gt;(SUM(Main!$F5:$G5)+Main!$H5+Main!$I5+SUM(Main!$J5:$K5)+SUM(Main!$J6:$K6)+SUM(Main!$J11:$K11)+SUM($B$4:$E$4)),'Gantt Chart'!GS$5&lt;=(SUM(Main!$F5:$G5)+Main!$H5+Main!$I5+SUM(Main!$J5:$K5)+SUM(Main!$J6:$K6)+SUM(Main!$J11:$K11)+SUM(Main!$J14:$K14)+SUM($B$4:$E$4))),Main!$S14,0)</f>
        <v>0</v>
      </c>
      <c r="GT44" s="2">
        <f>IF(AND('Gantt Chart'!GT$5&gt;(SUM(Main!$F5:$G5)+Main!$H5+Main!$I5+SUM(Main!$J5:$K5)+SUM(Main!$J6:$K6)+SUM(Main!$J11:$K11)+SUM($B$4:$E$4)),'Gantt Chart'!GT$5&lt;=(SUM(Main!$F5:$G5)+Main!$H5+Main!$I5+SUM(Main!$J5:$K5)+SUM(Main!$J6:$K6)+SUM(Main!$J11:$K11)+SUM(Main!$J14:$K14)+SUM($B$4:$E$4))),Main!$S14,0)</f>
        <v>0</v>
      </c>
      <c r="GU44" s="2">
        <f>IF(AND('Gantt Chart'!GU$5&gt;(SUM(Main!$F5:$G5)+Main!$H5+Main!$I5+SUM(Main!$J5:$K5)+SUM(Main!$J6:$K6)+SUM(Main!$J11:$K11)+SUM($B$4:$E$4)),'Gantt Chart'!GU$5&lt;=(SUM(Main!$F5:$G5)+Main!$H5+Main!$I5+SUM(Main!$J5:$K5)+SUM(Main!$J6:$K6)+SUM(Main!$J11:$K11)+SUM(Main!$J14:$K14)+SUM($B$4:$E$4))),Main!$S14,0)</f>
        <v>0</v>
      </c>
      <c r="GV44" s="2">
        <f>IF(AND('Gantt Chart'!GV$5&gt;(SUM(Main!$F5:$G5)+Main!$H5+Main!$I5+SUM(Main!$J5:$K5)+SUM(Main!$J6:$K6)+SUM(Main!$J11:$K11)+SUM($B$4:$E$4)),'Gantt Chart'!GV$5&lt;=(SUM(Main!$F5:$G5)+Main!$H5+Main!$I5+SUM(Main!$J5:$K5)+SUM(Main!$J6:$K6)+SUM(Main!$J11:$K11)+SUM(Main!$J14:$K14)+SUM($B$4:$E$4))),Main!$S14,0)</f>
        <v>0</v>
      </c>
      <c r="GW44" s="2">
        <f>IF(AND('Gantt Chart'!GW$5&gt;(SUM(Main!$F5:$G5)+Main!$H5+Main!$I5+SUM(Main!$J5:$K5)+SUM(Main!$J6:$K6)+SUM(Main!$J11:$K11)+SUM($B$4:$E$4)),'Gantt Chart'!GW$5&lt;=(SUM(Main!$F5:$G5)+Main!$H5+Main!$I5+SUM(Main!$J5:$K5)+SUM(Main!$J6:$K6)+SUM(Main!$J11:$K11)+SUM(Main!$J14:$K14)+SUM($B$4:$E$4))),Main!$S14,0)</f>
        <v>0</v>
      </c>
      <c r="GX44" s="2">
        <f>IF(AND('Gantt Chart'!GX$5&gt;(SUM(Main!$F5:$G5)+Main!$H5+Main!$I5+SUM(Main!$J5:$K5)+SUM(Main!$J6:$K6)+SUM(Main!$J11:$K11)+SUM($B$4:$E$4)),'Gantt Chart'!GX$5&lt;=(SUM(Main!$F5:$G5)+Main!$H5+Main!$I5+SUM(Main!$J5:$K5)+SUM(Main!$J6:$K6)+SUM(Main!$J11:$K11)+SUM(Main!$J14:$K14)+SUM($B$4:$E$4))),Main!$S14,0)</f>
        <v>0</v>
      </c>
      <c r="GY44" s="2">
        <f>IF(AND('Gantt Chart'!GY$5&gt;(SUM(Main!$F5:$G5)+Main!$H5+Main!$I5+SUM(Main!$J5:$K5)+SUM(Main!$J6:$K6)+SUM(Main!$J11:$K11)+SUM($B$4:$E$4)),'Gantt Chart'!GY$5&lt;=(SUM(Main!$F5:$G5)+Main!$H5+Main!$I5+SUM(Main!$J5:$K5)+SUM(Main!$J6:$K6)+SUM(Main!$J11:$K11)+SUM(Main!$J14:$K14)+SUM($B$4:$E$4))),Main!$S14,0)</f>
        <v>0</v>
      </c>
      <c r="GZ44" s="2">
        <f>IF(AND('Gantt Chart'!GZ$5&gt;(SUM(Main!$F5:$G5)+Main!$H5+Main!$I5+SUM(Main!$J5:$K5)+SUM(Main!$J6:$K6)+SUM(Main!$J11:$K11)+SUM($B$4:$E$4)),'Gantt Chart'!GZ$5&lt;=(SUM(Main!$F5:$G5)+Main!$H5+Main!$I5+SUM(Main!$J5:$K5)+SUM(Main!$J6:$K6)+SUM(Main!$J11:$K11)+SUM(Main!$J14:$K14)+SUM($B$4:$E$4))),Main!$S14,0)</f>
        <v>0</v>
      </c>
      <c r="HA44" s="2">
        <f>IF(AND('Gantt Chart'!HA$5&gt;(SUM(Main!$F5:$G5)+Main!$H5+Main!$I5+SUM(Main!$J5:$K5)+SUM(Main!$J6:$K6)+SUM(Main!$J11:$K11)+SUM($B$4:$E$4)),'Gantt Chart'!HA$5&lt;=(SUM(Main!$F5:$G5)+Main!$H5+Main!$I5+SUM(Main!$J5:$K5)+SUM(Main!$J6:$K6)+SUM(Main!$J11:$K11)+SUM(Main!$J14:$K14)+SUM($B$4:$E$4))),Main!$S14,0)</f>
        <v>0</v>
      </c>
      <c r="HB44" s="2">
        <f>IF(AND('Gantt Chart'!HB$5&gt;(SUM(Main!$F5:$G5)+Main!$H5+Main!$I5+SUM(Main!$J5:$K5)+SUM(Main!$J6:$K6)+SUM(Main!$J11:$K11)+SUM($B$4:$E$4)),'Gantt Chart'!HB$5&lt;=(SUM(Main!$F5:$G5)+Main!$H5+Main!$I5+SUM(Main!$J5:$K5)+SUM(Main!$J6:$K6)+SUM(Main!$J11:$K11)+SUM(Main!$J14:$K14)+SUM($B$4:$E$4))),Main!$S14,0)</f>
        <v>0</v>
      </c>
      <c r="HC44" s="2">
        <f>IF(AND('Gantt Chart'!HC$5&gt;(SUM(Main!$F5:$G5)+Main!$H5+Main!$I5+SUM(Main!$J5:$K5)+SUM(Main!$J6:$K6)+SUM(Main!$J11:$K11)+SUM($B$4:$E$4)),'Gantt Chart'!HC$5&lt;=(SUM(Main!$F5:$G5)+Main!$H5+Main!$I5+SUM(Main!$J5:$K5)+SUM(Main!$J6:$K6)+SUM(Main!$J11:$K11)+SUM(Main!$J14:$K14)+SUM($B$4:$E$4))),Main!$S14,0)</f>
        <v>0</v>
      </c>
      <c r="HD44" s="2">
        <f>IF(AND('Gantt Chart'!HD$5&gt;(SUM(Main!$F5:$G5)+Main!$H5+Main!$I5+SUM(Main!$J5:$K5)+SUM(Main!$J6:$K6)+SUM(Main!$J11:$K11)+SUM($B$4:$E$4)),'Gantt Chart'!HD$5&lt;=(SUM(Main!$F5:$G5)+Main!$H5+Main!$I5+SUM(Main!$J5:$K5)+SUM(Main!$J6:$K6)+SUM(Main!$J11:$K11)+SUM(Main!$J14:$K14)+SUM($B$4:$E$4))),Main!$S14,0)</f>
        <v>0</v>
      </c>
      <c r="HE44" s="2">
        <f>IF(AND('Gantt Chart'!HE$5&gt;(SUM(Main!$F5:$G5)+Main!$H5+Main!$I5+SUM(Main!$J5:$K5)+SUM(Main!$J6:$K6)+SUM(Main!$J11:$K11)+SUM($B$4:$E$4)),'Gantt Chart'!HE$5&lt;=(SUM(Main!$F5:$G5)+Main!$H5+Main!$I5+SUM(Main!$J5:$K5)+SUM(Main!$J6:$K6)+SUM(Main!$J11:$K11)+SUM(Main!$J14:$K14)+SUM($B$4:$E$4))),Main!$S14,0)</f>
        <v>0</v>
      </c>
      <c r="HF44" s="2">
        <f>IF(AND('Gantt Chart'!HF$5&gt;(SUM(Main!$F5:$G5)+Main!$H5+Main!$I5+SUM(Main!$J5:$K5)+SUM(Main!$J6:$K6)+SUM(Main!$J11:$K11)+SUM($B$4:$E$4)),'Gantt Chart'!HF$5&lt;=(SUM(Main!$F5:$G5)+Main!$H5+Main!$I5+SUM(Main!$J5:$K5)+SUM(Main!$J6:$K6)+SUM(Main!$J11:$K11)+SUM(Main!$J14:$K14)+SUM($B$4:$E$4))),Main!$S14,0)</f>
        <v>0</v>
      </c>
      <c r="HG44" s="2">
        <f>IF(AND('Gantt Chart'!HG$5&gt;(SUM(Main!$F5:$G5)+Main!$H5+Main!$I5+SUM(Main!$J5:$K5)+SUM(Main!$J6:$K6)+SUM(Main!$J11:$K11)+SUM($B$4:$E$4)),'Gantt Chart'!HG$5&lt;=(SUM(Main!$F5:$G5)+Main!$H5+Main!$I5+SUM(Main!$J5:$K5)+SUM(Main!$J6:$K6)+SUM(Main!$J11:$K11)+SUM(Main!$J14:$K14)+SUM($B$4:$E$4))),Main!$S14,0)</f>
        <v>0</v>
      </c>
      <c r="HH44" s="2">
        <f>IF(AND('Gantt Chart'!HH$5&gt;(SUM(Main!$F5:$G5)+Main!$H5+Main!$I5+SUM(Main!$J5:$K5)+SUM(Main!$J6:$K6)+SUM(Main!$J11:$K11)+SUM($B$4:$E$4)),'Gantt Chart'!HH$5&lt;=(SUM(Main!$F5:$G5)+Main!$H5+Main!$I5+SUM(Main!$J5:$K5)+SUM(Main!$J6:$K6)+SUM(Main!$J11:$K11)+SUM(Main!$J14:$K14)+SUM($B$4:$E$4))),Main!$S14,0)</f>
        <v>0</v>
      </c>
      <c r="HI44" s="2">
        <f>IF(AND('Gantt Chart'!HI$5&gt;(SUM(Main!$F5:$G5)+Main!$H5+Main!$I5+SUM(Main!$J5:$K5)+SUM(Main!$J6:$K6)+SUM(Main!$J11:$K11)+SUM($B$4:$E$4)),'Gantt Chart'!HI$5&lt;=(SUM(Main!$F5:$G5)+Main!$H5+Main!$I5+SUM(Main!$J5:$K5)+SUM(Main!$J6:$K6)+SUM(Main!$J11:$K11)+SUM(Main!$J14:$K14)+SUM($B$4:$E$4))),Main!$S14,0)</f>
        <v>0</v>
      </c>
      <c r="HJ44" s="2">
        <f>IF(AND('Gantt Chart'!HJ$5&gt;(SUM(Main!$F5:$G5)+Main!$H5+Main!$I5+SUM(Main!$J5:$K5)+SUM(Main!$J6:$K6)+SUM(Main!$J11:$K11)+SUM($B$4:$E$4)),'Gantt Chart'!HJ$5&lt;=(SUM(Main!$F5:$G5)+Main!$H5+Main!$I5+SUM(Main!$J5:$K5)+SUM(Main!$J6:$K6)+SUM(Main!$J11:$K11)+SUM(Main!$J14:$K14)+SUM($B$4:$E$4))),Main!$S14,0)</f>
        <v>0</v>
      </c>
      <c r="HK44" s="2">
        <f>IF(AND('Gantt Chart'!HK$5&gt;(SUM(Main!$F5:$G5)+Main!$H5+Main!$I5+SUM(Main!$J5:$K5)+SUM(Main!$J6:$K6)+SUM(Main!$J11:$K11)+SUM($B$4:$E$4)),'Gantt Chart'!HK$5&lt;=(SUM(Main!$F5:$G5)+Main!$H5+Main!$I5+SUM(Main!$J5:$K5)+SUM(Main!$J6:$K6)+SUM(Main!$J11:$K11)+SUM(Main!$J14:$K14)+SUM($B$4:$E$4))),Main!$S14,0)</f>
        <v>0</v>
      </c>
      <c r="HL44" s="2">
        <f>IF(AND('Gantt Chart'!HL$5&gt;(SUM(Main!$F5:$G5)+Main!$H5+Main!$I5+SUM(Main!$J5:$K5)+SUM(Main!$J6:$K6)+SUM(Main!$J11:$K11)+SUM($B$4:$E$4)),'Gantt Chart'!HL$5&lt;=(SUM(Main!$F5:$G5)+Main!$H5+Main!$I5+SUM(Main!$J5:$K5)+SUM(Main!$J6:$K6)+SUM(Main!$J11:$K11)+SUM(Main!$J14:$K14)+SUM($B$4:$E$4))),Main!$S14,0)</f>
        <v>0</v>
      </c>
      <c r="HM44" s="2">
        <f>IF(AND('Gantt Chart'!HM$5&gt;(SUM(Main!$F5:$G5)+Main!$H5+Main!$I5+SUM(Main!$J5:$K5)+SUM(Main!$J6:$K6)+SUM(Main!$J11:$K11)+SUM($B$4:$E$4)),'Gantt Chart'!HM$5&lt;=(SUM(Main!$F5:$G5)+Main!$H5+Main!$I5+SUM(Main!$J5:$K5)+SUM(Main!$J6:$K6)+SUM(Main!$J11:$K11)+SUM(Main!$J14:$K14)+SUM($B$4:$E$4))),Main!$S14,0)</f>
        <v>0</v>
      </c>
      <c r="HN44" s="2">
        <f>IF(AND('Gantt Chart'!HN$5&gt;(SUM(Main!$F5:$G5)+Main!$H5+Main!$I5+SUM(Main!$J5:$K5)+SUM(Main!$J6:$K6)+SUM(Main!$J11:$K11)+SUM($B$4:$E$4)),'Gantt Chart'!HN$5&lt;=(SUM(Main!$F5:$G5)+Main!$H5+Main!$I5+SUM(Main!$J5:$K5)+SUM(Main!$J6:$K6)+SUM(Main!$J11:$K11)+SUM(Main!$J14:$K14)+SUM($B$4:$E$4))),Main!$S14,0)</f>
        <v>0</v>
      </c>
      <c r="HO44" s="2">
        <f>IF(AND('Gantt Chart'!HO$5&gt;(SUM(Main!$F5:$G5)+Main!$H5+Main!$I5+SUM(Main!$J5:$K5)+SUM(Main!$J6:$K6)+SUM(Main!$J11:$K11)+SUM($B$4:$E$4)),'Gantt Chart'!HO$5&lt;=(SUM(Main!$F5:$G5)+Main!$H5+Main!$I5+SUM(Main!$J5:$K5)+SUM(Main!$J6:$K6)+SUM(Main!$J11:$K11)+SUM(Main!$J14:$K14)+SUM($B$4:$E$4))),Main!$S14,0)</f>
        <v>0</v>
      </c>
      <c r="HP44" s="2">
        <f>IF(AND('Gantt Chart'!HP$5&gt;(SUM(Main!$F5:$G5)+Main!$H5+Main!$I5+SUM(Main!$J5:$K5)+SUM(Main!$J6:$K6)+SUM(Main!$J11:$K11)+SUM($B$4:$E$4)),'Gantt Chart'!HP$5&lt;=(SUM(Main!$F5:$G5)+Main!$H5+Main!$I5+SUM(Main!$J5:$K5)+SUM(Main!$J6:$K6)+SUM(Main!$J11:$K11)+SUM(Main!$J14:$K14)+SUM($B$4:$E$4))),Main!$S14,0)</f>
        <v>0</v>
      </c>
      <c r="HQ44" s="2">
        <f>IF(AND('Gantt Chart'!HQ$5&gt;(SUM(Main!$F5:$G5)+Main!$H5+Main!$I5+SUM(Main!$J5:$K5)+SUM(Main!$J6:$K6)+SUM(Main!$J11:$K11)+SUM($B$4:$E$4)),'Gantt Chart'!HQ$5&lt;=(SUM(Main!$F5:$G5)+Main!$H5+Main!$I5+SUM(Main!$J5:$K5)+SUM(Main!$J6:$K6)+SUM(Main!$J11:$K11)+SUM(Main!$J14:$K14)+SUM($B$4:$E$4))),Main!$S14,0)</f>
        <v>0</v>
      </c>
      <c r="HR44" s="2">
        <f>IF(AND('Gantt Chart'!HR$5&gt;(SUM(Main!$F5:$G5)+Main!$H5+Main!$I5+SUM(Main!$J5:$K5)+SUM(Main!$J6:$K6)+SUM(Main!$J11:$K11)+SUM($B$4:$E$4)),'Gantt Chart'!HR$5&lt;=(SUM(Main!$F5:$G5)+Main!$H5+Main!$I5+SUM(Main!$J5:$K5)+SUM(Main!$J6:$K6)+SUM(Main!$J11:$K11)+SUM(Main!$J14:$K14)+SUM($B$4:$E$4))),Main!$S14,0)</f>
        <v>0</v>
      </c>
      <c r="HS44" s="2">
        <f>IF(AND('Gantt Chart'!HS$5&gt;(SUM(Main!$F5:$G5)+Main!$H5+Main!$I5+SUM(Main!$J5:$K5)+SUM(Main!$J6:$K6)+SUM(Main!$J11:$K11)+SUM($B$4:$E$4)),'Gantt Chart'!HS$5&lt;=(SUM(Main!$F5:$G5)+Main!$H5+Main!$I5+SUM(Main!$J5:$K5)+SUM(Main!$J6:$K6)+SUM(Main!$J11:$K11)+SUM(Main!$J14:$K14)+SUM($B$4:$E$4))),Main!$S14,0)</f>
        <v>0</v>
      </c>
      <c r="HT44" s="2">
        <f>IF(AND('Gantt Chart'!HT$5&gt;(SUM(Main!$F5:$G5)+Main!$H5+Main!$I5+SUM(Main!$J5:$K5)+SUM(Main!$J6:$K6)+SUM(Main!$J11:$K11)+SUM($B$4:$E$4)),'Gantt Chart'!HT$5&lt;=(SUM(Main!$F5:$G5)+Main!$H5+Main!$I5+SUM(Main!$J5:$K5)+SUM(Main!$J6:$K6)+SUM(Main!$J11:$K11)+SUM(Main!$J14:$K14)+SUM($B$4:$E$4))),Main!$S14,0)</f>
        <v>0</v>
      </c>
      <c r="HU44" s="2">
        <f>IF(AND('Gantt Chart'!HU$5&gt;(SUM(Main!$F5:$G5)+Main!$H5+Main!$I5+SUM(Main!$J5:$K5)+SUM(Main!$J6:$K6)+SUM(Main!$J11:$K11)+SUM($B$4:$E$4)),'Gantt Chart'!HU$5&lt;=(SUM(Main!$F5:$G5)+Main!$H5+Main!$I5+SUM(Main!$J5:$K5)+SUM(Main!$J6:$K6)+SUM(Main!$J11:$K11)+SUM(Main!$J14:$K14)+SUM($B$4:$E$4))),Main!$S14,0)</f>
        <v>0</v>
      </c>
      <c r="HV44" s="2">
        <f>IF(AND('Gantt Chart'!HV$5&gt;(SUM(Main!$F5:$G5)+Main!$H5+Main!$I5+SUM(Main!$J5:$K5)+SUM(Main!$J6:$K6)+SUM(Main!$J11:$K11)+SUM($B$4:$E$4)),'Gantt Chart'!HV$5&lt;=(SUM(Main!$F5:$G5)+Main!$H5+Main!$I5+SUM(Main!$J5:$K5)+SUM(Main!$J6:$K6)+SUM(Main!$J11:$K11)+SUM(Main!$J14:$K14)+SUM($B$4:$E$4))),Main!$S14,0)</f>
        <v>0</v>
      </c>
      <c r="HW44" s="2">
        <f>IF(AND('Gantt Chart'!HW$5&gt;(SUM(Main!$F5:$G5)+Main!$H5+Main!$I5+SUM(Main!$J5:$K5)+SUM(Main!$J6:$K6)+SUM(Main!$J11:$K11)+SUM($B$4:$E$4)),'Gantt Chart'!HW$5&lt;=(SUM(Main!$F5:$G5)+Main!$H5+Main!$I5+SUM(Main!$J5:$K5)+SUM(Main!$J6:$K6)+SUM(Main!$J11:$K11)+SUM(Main!$J14:$K14)+SUM($B$4:$E$4))),Main!$S14,0)</f>
        <v>0</v>
      </c>
      <c r="HX44" s="2">
        <f>IF(AND('Gantt Chart'!HX$5&gt;(SUM(Main!$F5:$G5)+Main!$H5+Main!$I5+SUM(Main!$J5:$K5)+SUM(Main!$J6:$K6)+SUM(Main!$J11:$K11)+SUM($B$4:$E$4)),'Gantt Chart'!HX$5&lt;=(SUM(Main!$F5:$G5)+Main!$H5+Main!$I5+SUM(Main!$J5:$K5)+SUM(Main!$J6:$K6)+SUM(Main!$J11:$K11)+SUM(Main!$J14:$K14)+SUM($B$4:$E$4))),Main!$S14,0)</f>
        <v>0</v>
      </c>
      <c r="HY44" s="2">
        <f>IF(AND('Gantt Chart'!HY$5&gt;(SUM(Main!$F5:$G5)+Main!$H5+Main!$I5+SUM(Main!$J5:$K5)+SUM(Main!$J6:$K6)+SUM(Main!$J11:$K11)+SUM($B$4:$E$4)),'Gantt Chart'!HY$5&lt;=(SUM(Main!$F5:$G5)+Main!$H5+Main!$I5+SUM(Main!$J5:$K5)+SUM(Main!$J6:$K6)+SUM(Main!$J11:$K11)+SUM(Main!$J14:$K14)+SUM($B$4:$E$4))),Main!$S14,0)</f>
        <v>0</v>
      </c>
      <c r="HZ44" s="2">
        <f>IF(AND('Gantt Chart'!HZ$5&gt;(SUM(Main!$F5:$G5)+Main!$H5+Main!$I5+SUM(Main!$J5:$K5)+SUM(Main!$J6:$K6)+SUM(Main!$J11:$K11)+SUM($B$4:$E$4)),'Gantt Chart'!HZ$5&lt;=(SUM(Main!$F5:$G5)+Main!$H5+Main!$I5+SUM(Main!$J5:$K5)+SUM(Main!$J6:$K6)+SUM(Main!$J11:$K11)+SUM(Main!$J14:$K14)+SUM($B$4:$E$4))),Main!$S14,0)</f>
        <v>0</v>
      </c>
      <c r="IA44" s="2">
        <f>IF(AND('Gantt Chart'!IA$5&gt;(SUM(Main!$F5:$G5)+Main!$H5+Main!$I5+SUM(Main!$J5:$K5)+SUM(Main!$J6:$K6)+SUM(Main!$J11:$K11)+SUM($B$4:$E$4)),'Gantt Chart'!IA$5&lt;=(SUM(Main!$F5:$G5)+Main!$H5+Main!$I5+SUM(Main!$J5:$K5)+SUM(Main!$J6:$K6)+SUM(Main!$J11:$K11)+SUM(Main!$J14:$K14)+SUM($B$4:$E$4))),Main!$S14,0)</f>
        <v>0</v>
      </c>
      <c r="IB44" s="2">
        <f>IF(AND('Gantt Chart'!IB$5&gt;(SUM(Main!$F5:$G5)+Main!$H5+Main!$I5+SUM(Main!$J5:$K5)+SUM(Main!$J6:$K6)+SUM(Main!$J11:$K11)+SUM($B$4:$E$4)),'Gantt Chart'!IB$5&lt;=(SUM(Main!$F5:$G5)+Main!$H5+Main!$I5+SUM(Main!$J5:$K5)+SUM(Main!$J6:$K6)+SUM(Main!$J11:$K11)+SUM(Main!$J14:$K14)+SUM($B$4:$E$4))),Main!$S14,0)</f>
        <v>0</v>
      </c>
      <c r="IC44" s="2">
        <f>IF(AND('Gantt Chart'!IC$5&gt;(SUM(Main!$F5:$G5)+Main!$H5+Main!$I5+SUM(Main!$J5:$K5)+SUM(Main!$J6:$K6)+SUM(Main!$J11:$K11)+SUM($B$4:$E$4)),'Gantt Chart'!IC$5&lt;=(SUM(Main!$F5:$G5)+Main!$H5+Main!$I5+SUM(Main!$J5:$K5)+SUM(Main!$J6:$K6)+SUM(Main!$J11:$K11)+SUM(Main!$J14:$K14)+SUM($B$4:$E$4))),Main!$S14,0)</f>
        <v>0</v>
      </c>
      <c r="ID44" s="2">
        <f>IF(AND('Gantt Chart'!ID$5&gt;(SUM(Main!$F5:$G5)+Main!$H5+Main!$I5+SUM(Main!$J5:$K5)+SUM(Main!$J6:$K6)+SUM(Main!$J11:$K11)+SUM($B$4:$E$4)),'Gantt Chart'!ID$5&lt;=(SUM(Main!$F5:$G5)+Main!$H5+Main!$I5+SUM(Main!$J5:$K5)+SUM(Main!$J6:$K6)+SUM(Main!$J11:$K11)+SUM(Main!$J14:$K14)+SUM($B$4:$E$4))),Main!$S14,0)</f>
        <v>0</v>
      </c>
      <c r="IE44" s="2">
        <f>IF(AND('Gantt Chart'!IE$5&gt;(SUM(Main!$F5:$G5)+Main!$H5+Main!$I5+SUM(Main!$J5:$K5)+SUM(Main!$J6:$K6)+SUM(Main!$J11:$K11)+SUM($B$4:$E$4)),'Gantt Chart'!IE$5&lt;=(SUM(Main!$F5:$G5)+Main!$H5+Main!$I5+SUM(Main!$J5:$K5)+SUM(Main!$J6:$K6)+SUM(Main!$J11:$K11)+SUM(Main!$J14:$K14)+SUM($B$4:$E$4))),Main!$S14,0)</f>
        <v>0</v>
      </c>
      <c r="IF44" s="2">
        <f>IF(AND('Gantt Chart'!IF$5&gt;(SUM(Main!$F5:$G5)+Main!$H5+Main!$I5+SUM(Main!$J5:$K5)+SUM(Main!$J6:$K6)+SUM(Main!$J11:$K11)+SUM($B$4:$E$4)),'Gantt Chart'!IF$5&lt;=(SUM(Main!$F5:$G5)+Main!$H5+Main!$I5+SUM(Main!$J5:$K5)+SUM(Main!$J6:$K6)+SUM(Main!$J11:$K11)+SUM(Main!$J14:$K14)+SUM($B$4:$E$4))),Main!$S14,0)</f>
        <v>0</v>
      </c>
      <c r="IG44" s="2">
        <f>IF(AND('Gantt Chart'!IG$5&gt;(SUM(Main!$F5:$G5)+Main!$H5+Main!$I5+SUM(Main!$J5:$K5)+SUM(Main!$J6:$K6)+SUM(Main!$J11:$K11)+SUM($B$4:$E$4)),'Gantt Chart'!IG$5&lt;=(SUM(Main!$F5:$G5)+Main!$H5+Main!$I5+SUM(Main!$J5:$K5)+SUM(Main!$J6:$K6)+SUM(Main!$J11:$K11)+SUM(Main!$J14:$K14)+SUM($B$4:$E$4))),Main!$S14,0)</f>
        <v>0</v>
      </c>
      <c r="IH44" s="2">
        <f>IF(AND('Gantt Chart'!IH$5&gt;(SUM(Main!$F5:$G5)+Main!$H5+Main!$I5+SUM(Main!$J5:$K5)+SUM(Main!$J6:$K6)+SUM(Main!$J11:$K11)+SUM($B$4:$E$4)),'Gantt Chart'!IH$5&lt;=(SUM(Main!$F5:$G5)+Main!$H5+Main!$I5+SUM(Main!$J5:$K5)+SUM(Main!$J6:$K6)+SUM(Main!$J11:$K11)+SUM(Main!$J14:$K14)+SUM($B$4:$E$4))),Main!$S14,0)</f>
        <v>0</v>
      </c>
      <c r="II44" s="2">
        <f>IF(AND('Gantt Chart'!II$5&gt;(SUM(Main!$F5:$G5)+Main!$H5+Main!$I5+SUM(Main!$J5:$K5)+SUM(Main!$J6:$K6)+SUM(Main!$J11:$K11)+SUM($B$4:$E$4)),'Gantt Chart'!II$5&lt;=(SUM(Main!$F5:$G5)+Main!$H5+Main!$I5+SUM(Main!$J5:$K5)+SUM(Main!$J6:$K6)+SUM(Main!$J11:$K11)+SUM(Main!$J14:$K14)+SUM($B$4:$E$4))),Main!$S14,0)</f>
        <v>0</v>
      </c>
      <c r="IJ44" s="2">
        <f>IF(AND('Gantt Chart'!IJ$5&gt;(SUM(Main!$F5:$G5)+Main!$H5+Main!$I5+SUM(Main!$J5:$K5)+SUM(Main!$J6:$K6)+SUM(Main!$J11:$K11)+SUM($B$4:$E$4)),'Gantt Chart'!IJ$5&lt;=(SUM(Main!$F5:$G5)+Main!$H5+Main!$I5+SUM(Main!$J5:$K5)+SUM(Main!$J6:$K6)+SUM(Main!$J11:$K11)+SUM(Main!$J14:$K14)+SUM($B$4:$E$4))),Main!$S14,0)</f>
        <v>0</v>
      </c>
      <c r="IK44" s="2">
        <f>IF(AND('Gantt Chart'!IK$5&gt;(SUM(Main!$F5:$G5)+Main!$H5+Main!$I5+SUM(Main!$J5:$K5)+SUM(Main!$J6:$K6)+SUM(Main!$J11:$K11)+SUM($B$4:$E$4)),'Gantt Chart'!IK$5&lt;=(SUM(Main!$F5:$G5)+Main!$H5+Main!$I5+SUM(Main!$J5:$K5)+SUM(Main!$J6:$K6)+SUM(Main!$J11:$K11)+SUM(Main!$J14:$K14)+SUM($B$4:$E$4))),Main!$S14,0)</f>
        <v>0</v>
      </c>
      <c r="IL44" s="2">
        <f>IF(AND('Gantt Chart'!IL$5&gt;(SUM(Main!$F5:$G5)+Main!$H5+Main!$I5+SUM(Main!$J5:$K5)+SUM(Main!$J6:$K6)+SUM(Main!$J11:$K11)+SUM($B$4:$E$4)),'Gantt Chart'!IL$5&lt;=(SUM(Main!$F5:$G5)+Main!$H5+Main!$I5+SUM(Main!$J5:$K5)+SUM(Main!$J6:$K6)+SUM(Main!$J11:$K11)+SUM(Main!$J14:$K14)+SUM($B$4:$E$4))),Main!$S14,0)</f>
        <v>0</v>
      </c>
      <c r="IM44" s="2">
        <f>IF(AND('Gantt Chart'!IM$5&gt;(SUM(Main!$F5:$G5)+Main!$H5+Main!$I5+SUM(Main!$J5:$K5)+SUM(Main!$J6:$K6)+SUM(Main!$J11:$K11)+SUM($B$4:$E$4)),'Gantt Chart'!IM$5&lt;=(SUM(Main!$F5:$G5)+Main!$H5+Main!$I5+SUM(Main!$J5:$K5)+SUM(Main!$J6:$K6)+SUM(Main!$J11:$K11)+SUM(Main!$J14:$K14)+SUM($B$4:$E$4))),Main!$S14,0)</f>
        <v>0</v>
      </c>
      <c r="IN44" s="2">
        <f>IF(AND('Gantt Chart'!IN$5&gt;(SUM(Main!$F5:$G5)+Main!$H5+Main!$I5+SUM(Main!$J5:$K5)+SUM(Main!$J6:$K6)+SUM(Main!$J11:$K11)+SUM($B$4:$E$4)),'Gantt Chart'!IN$5&lt;=(SUM(Main!$F5:$G5)+Main!$H5+Main!$I5+SUM(Main!$J5:$K5)+SUM(Main!$J6:$K6)+SUM(Main!$J11:$K11)+SUM(Main!$J14:$K14)+SUM($B$4:$E$4))),Main!$S14,0)</f>
        <v>0</v>
      </c>
      <c r="IO44" s="2">
        <f>IF(AND('Gantt Chart'!IO$5&gt;(SUM(Main!$F5:$G5)+Main!$H5+Main!$I5+SUM(Main!$J5:$K5)+SUM(Main!$J6:$K6)+SUM(Main!$J11:$K11)+SUM($B$4:$E$4)),'Gantt Chart'!IO$5&lt;=(SUM(Main!$F5:$G5)+Main!$H5+Main!$I5+SUM(Main!$J5:$K5)+SUM(Main!$J6:$K6)+SUM(Main!$J11:$K11)+SUM(Main!$J14:$K14)+SUM($B$4:$E$4))),Main!$S14,0)</f>
        <v>0</v>
      </c>
      <c r="IP44" s="2">
        <f>IF(AND('Gantt Chart'!IP$5&gt;(SUM(Main!$F5:$G5)+Main!$H5+Main!$I5+SUM(Main!$J5:$K5)+SUM(Main!$J6:$K6)+SUM(Main!$J11:$K11)+SUM($B$4:$E$4)),'Gantt Chart'!IP$5&lt;=(SUM(Main!$F5:$G5)+Main!$H5+Main!$I5+SUM(Main!$J5:$K5)+SUM(Main!$J6:$K6)+SUM(Main!$J11:$K11)+SUM(Main!$J14:$K14)+SUM($B$4:$E$4))),Main!$S14,0)</f>
        <v>0</v>
      </c>
      <c r="IQ44" s="2">
        <f>IF(AND('Gantt Chart'!IQ$5&gt;(SUM(Main!$F5:$G5)+Main!$H5+Main!$I5+SUM(Main!$J5:$K5)+SUM(Main!$J6:$K6)+SUM(Main!$J11:$K11)+SUM($B$4:$E$4)),'Gantt Chart'!IQ$5&lt;=(SUM(Main!$F5:$G5)+Main!$H5+Main!$I5+SUM(Main!$J5:$K5)+SUM(Main!$J6:$K6)+SUM(Main!$J11:$K11)+SUM(Main!$J14:$K14)+SUM($B$4:$E$4))),Main!$S14,0)</f>
        <v>0</v>
      </c>
      <c r="IR44" s="2">
        <f>IF(AND('Gantt Chart'!IR$5&gt;(SUM(Main!$F5:$G5)+Main!$H5+Main!$I5+SUM(Main!$J5:$K5)+SUM(Main!$J6:$K6)+SUM(Main!$J11:$K11)+SUM($B$4:$E$4)),'Gantt Chart'!IR$5&lt;=(SUM(Main!$F5:$G5)+Main!$H5+Main!$I5+SUM(Main!$J5:$K5)+SUM(Main!$J6:$K6)+SUM(Main!$J11:$K11)+SUM(Main!$J14:$K14)+SUM($B$4:$E$4))),Main!$S14,0)</f>
        <v>0</v>
      </c>
      <c r="IS44" s="2">
        <f>IF(AND('Gantt Chart'!IS$5&gt;(SUM(Main!$F5:$G5)+Main!$H5+Main!$I5+SUM(Main!$J5:$K5)+SUM(Main!$J6:$K6)+SUM(Main!$J11:$K11)+SUM($B$4:$E$4)),'Gantt Chart'!IS$5&lt;=(SUM(Main!$F5:$G5)+Main!$H5+Main!$I5+SUM(Main!$J5:$K5)+SUM(Main!$J6:$K6)+SUM(Main!$J11:$K11)+SUM(Main!$J14:$K14)+SUM($B$4:$E$4))),Main!$S14,0)</f>
        <v>0</v>
      </c>
      <c r="IT44" s="2">
        <f>IF(AND('Gantt Chart'!IT$5&gt;(SUM(Main!$F5:$G5)+Main!$H5+Main!$I5+SUM(Main!$J5:$K5)+SUM(Main!$J6:$K6)+SUM(Main!$J11:$K11)+SUM($B$4:$E$4)),'Gantt Chart'!IT$5&lt;=(SUM(Main!$F5:$G5)+Main!$H5+Main!$I5+SUM(Main!$J5:$K5)+SUM(Main!$J6:$K6)+SUM(Main!$J11:$K11)+SUM(Main!$J14:$K14)+SUM($B$4:$E$4))),Main!$S14,0)</f>
        <v>0</v>
      </c>
      <c r="IU44" s="2">
        <f>IF(AND('Gantt Chart'!IU$5&gt;(SUM(Main!$F5:$G5)+Main!$H5+Main!$I5+SUM(Main!$J5:$K5)+SUM(Main!$J6:$K6)+SUM(Main!$J11:$K11)+SUM($B$4:$E$4)),'Gantt Chart'!IU$5&lt;=(SUM(Main!$F5:$G5)+Main!$H5+Main!$I5+SUM(Main!$J5:$K5)+SUM(Main!$J6:$K6)+SUM(Main!$J11:$K11)+SUM(Main!$J14:$K14)+SUM($B$4:$E$4))),Main!$S14,0)</f>
        <v>0</v>
      </c>
      <c r="IV44" s="2">
        <f>IF(AND('Gantt Chart'!IV$5&gt;(SUM(Main!$F5:$G5)+Main!$H5+Main!$I5+SUM(Main!$J5:$K5)+SUM(Main!$J6:$K6)+SUM(Main!$J11:$K11)+SUM($B$4:$E$4)),'Gantt Chart'!IV$5&lt;=(SUM(Main!$F5:$G5)+Main!$H5+Main!$I5+SUM(Main!$J5:$K5)+SUM(Main!$J6:$K6)+SUM(Main!$J11:$K11)+SUM(Main!$J14:$K14)+SUM($B$4:$E$4))),Main!$S14,0)</f>
        <v>0</v>
      </c>
      <c r="IW44" s="2">
        <f>IF(AND('Gantt Chart'!IW$5&gt;(SUM(Main!$F5:$G5)+Main!$H5+Main!$I5+SUM(Main!$J5:$K5)+SUM(Main!$J6:$K6)+SUM(Main!$J11:$K11)+SUM($B$4:$E$4)),'Gantt Chart'!IW$5&lt;=(SUM(Main!$F5:$G5)+Main!$H5+Main!$I5+SUM(Main!$J5:$K5)+SUM(Main!$J6:$K6)+SUM(Main!$J11:$K11)+SUM(Main!$J14:$K14)+SUM($B$4:$E$4))),Main!$S14,0)</f>
        <v>0</v>
      </c>
      <c r="IX44" s="2">
        <f>IF(AND('Gantt Chart'!IX$5&gt;(SUM(Main!$F5:$G5)+Main!$H5+Main!$I5+SUM(Main!$J5:$K5)+SUM(Main!$J6:$K6)+SUM(Main!$J11:$K11)+SUM($B$4:$E$4)),'Gantt Chart'!IX$5&lt;=(SUM(Main!$F5:$G5)+Main!$H5+Main!$I5+SUM(Main!$J5:$K5)+SUM(Main!$J6:$K6)+SUM(Main!$J11:$K11)+SUM(Main!$J14:$K14)+SUM($B$4:$E$4))),Main!$S14,0)</f>
        <v>0</v>
      </c>
      <c r="IY44" s="2">
        <f>IF(AND('Gantt Chart'!IY$5&gt;(SUM(Main!$F5:$G5)+Main!$H5+Main!$I5+SUM(Main!$J5:$K5)+SUM(Main!$J6:$K6)+SUM(Main!$J11:$K11)+SUM($B$4:$E$4)),'Gantt Chart'!IY$5&lt;=(SUM(Main!$F5:$G5)+Main!$H5+Main!$I5+SUM(Main!$J5:$K5)+SUM(Main!$J6:$K6)+SUM(Main!$J11:$K11)+SUM(Main!$J14:$K14)+SUM($B$4:$E$4))),Main!$S14,0)</f>
        <v>0</v>
      </c>
      <c r="IZ44" s="2">
        <f>IF(AND('Gantt Chart'!IZ$5&gt;(SUM(Main!$F5:$G5)+Main!$H5+Main!$I5+SUM(Main!$J5:$K5)+SUM(Main!$J6:$K6)+SUM(Main!$J11:$K11)+SUM($B$4:$E$4)),'Gantt Chart'!IZ$5&lt;=(SUM(Main!$F5:$G5)+Main!$H5+Main!$I5+SUM(Main!$J5:$K5)+SUM(Main!$J6:$K6)+SUM(Main!$J11:$K11)+SUM(Main!$J14:$K14)+SUM($B$4:$E$4))),Main!$S14,0)</f>
        <v>0</v>
      </c>
      <c r="JA44" s="2">
        <f>IF(AND('Gantt Chart'!JA$5&gt;(SUM(Main!$F5:$G5)+Main!$H5+Main!$I5+SUM(Main!$J5:$K5)+SUM(Main!$J6:$K6)+SUM(Main!$J11:$K11)+SUM($B$4:$E$4)),'Gantt Chart'!JA$5&lt;=(SUM(Main!$F5:$G5)+Main!$H5+Main!$I5+SUM(Main!$J5:$K5)+SUM(Main!$J6:$K6)+SUM(Main!$J11:$K11)+SUM(Main!$J14:$K14)+SUM($B$4:$E$4))),Main!$S14,0)</f>
        <v>0</v>
      </c>
      <c r="JB44" s="2">
        <f>IF(AND('Gantt Chart'!JB$5&gt;(SUM(Main!$F5:$G5)+Main!$H5+Main!$I5+SUM(Main!$J5:$K5)+SUM(Main!$J6:$K6)+SUM(Main!$J11:$K11)+SUM($B$4:$E$4)),'Gantt Chart'!JB$5&lt;=(SUM(Main!$F5:$G5)+Main!$H5+Main!$I5+SUM(Main!$J5:$K5)+SUM(Main!$J6:$K6)+SUM(Main!$J11:$K11)+SUM(Main!$J14:$K14)+SUM($B$4:$E$4))),Main!$S14,0)</f>
        <v>0</v>
      </c>
      <c r="JC44" s="2">
        <f>IF(AND('Gantt Chart'!JC$5&gt;(SUM(Main!$F5:$G5)+Main!$H5+Main!$I5+SUM(Main!$J5:$K5)+SUM(Main!$J6:$K6)+SUM(Main!$J11:$K11)+SUM($B$4:$E$4)),'Gantt Chart'!JC$5&lt;=(SUM(Main!$F5:$G5)+Main!$H5+Main!$I5+SUM(Main!$J5:$K5)+SUM(Main!$J6:$K6)+SUM(Main!$J11:$K11)+SUM(Main!$J14:$K14)+SUM($B$4:$E$4))),Main!$S14,0)</f>
        <v>0</v>
      </c>
      <c r="JD44" s="2">
        <f>IF(AND('Gantt Chart'!JD$5&gt;(SUM(Main!$F5:$G5)+Main!$H5+Main!$I5+SUM(Main!$J5:$K5)+SUM(Main!$J6:$K6)+SUM(Main!$J11:$K11)+SUM($B$4:$E$4)),'Gantt Chart'!JD$5&lt;=(SUM(Main!$F5:$G5)+Main!$H5+Main!$I5+SUM(Main!$J5:$K5)+SUM(Main!$J6:$K6)+SUM(Main!$J11:$K11)+SUM(Main!$J14:$K14)+SUM($B$4:$E$4))),Main!$S14,0)</f>
        <v>0</v>
      </c>
      <c r="JE44" s="2">
        <f>IF(AND('Gantt Chart'!JE$5&gt;(SUM(Main!$F5:$G5)+Main!$H5+Main!$I5+SUM(Main!$J5:$K5)+SUM(Main!$J6:$K6)+SUM(Main!$J11:$K11)+SUM($B$4:$E$4)),'Gantt Chart'!JE$5&lt;=(SUM(Main!$F5:$G5)+Main!$H5+Main!$I5+SUM(Main!$J5:$K5)+SUM(Main!$J6:$K6)+SUM(Main!$J11:$K11)+SUM(Main!$J14:$K14)+SUM($B$4:$E$4))),Main!$S14,0)</f>
        <v>0</v>
      </c>
      <c r="JF44" s="2">
        <f>IF(AND('Gantt Chart'!JF$5&gt;(SUM(Main!$F5:$G5)+Main!$H5+Main!$I5+SUM(Main!$J5:$K5)+SUM(Main!$J6:$K6)+SUM(Main!$J11:$K11)+SUM($B$4:$E$4)),'Gantt Chart'!JF$5&lt;=(SUM(Main!$F5:$G5)+Main!$H5+Main!$I5+SUM(Main!$J5:$K5)+SUM(Main!$J6:$K6)+SUM(Main!$J11:$K11)+SUM(Main!$J14:$K14)+SUM($B$4:$E$4))),Main!$S14,0)</f>
        <v>0</v>
      </c>
      <c r="JG44" s="2">
        <f>IF(AND('Gantt Chart'!JG$5&gt;(SUM(Main!$F5:$G5)+Main!$H5+Main!$I5+SUM(Main!$J5:$K5)+SUM(Main!$J6:$K6)+SUM(Main!$J11:$K11)+SUM($B$4:$E$4)),'Gantt Chart'!JG$5&lt;=(SUM(Main!$F5:$G5)+Main!$H5+Main!$I5+SUM(Main!$J5:$K5)+SUM(Main!$J6:$K6)+SUM(Main!$J11:$K11)+SUM(Main!$J14:$K14)+SUM($B$4:$E$4))),Main!$S14,0)</f>
        <v>0</v>
      </c>
      <c r="JH44" s="2">
        <f>IF(AND('Gantt Chart'!JH$5&gt;(SUM(Main!$F5:$G5)+Main!$H5+Main!$I5+SUM(Main!$J5:$K5)+SUM(Main!$J6:$K6)+SUM(Main!$J11:$K11)+SUM($B$4:$E$4)),'Gantt Chart'!JH$5&lt;=(SUM(Main!$F5:$G5)+Main!$H5+Main!$I5+SUM(Main!$J5:$K5)+SUM(Main!$J6:$K6)+SUM(Main!$J11:$K11)+SUM(Main!$J14:$K14)+SUM($B$4:$E$4))),Main!$S14,0)</f>
        <v>0</v>
      </c>
      <c r="JI44" s="2">
        <f>IF(AND('Gantt Chart'!JI$5&gt;(SUM(Main!$F5:$G5)+Main!$H5+Main!$I5+SUM(Main!$J5:$K5)+SUM(Main!$J6:$K6)+SUM(Main!$J11:$K11)+SUM($B$4:$E$4)),'Gantt Chart'!JI$5&lt;=(SUM(Main!$F5:$G5)+Main!$H5+Main!$I5+SUM(Main!$J5:$K5)+SUM(Main!$J6:$K6)+SUM(Main!$J11:$K11)+SUM(Main!$J14:$K14)+SUM($B$4:$E$4))),Main!$S14,0)</f>
        <v>0</v>
      </c>
      <c r="JJ44" s="2">
        <f>IF(AND('Gantt Chart'!JJ$5&gt;(SUM(Main!$F5:$G5)+Main!$H5+Main!$I5+SUM(Main!$J5:$K5)+SUM(Main!$J6:$K6)+SUM(Main!$J11:$K11)+SUM($B$4:$E$4)),'Gantt Chart'!JJ$5&lt;=(SUM(Main!$F5:$G5)+Main!$H5+Main!$I5+SUM(Main!$J5:$K5)+SUM(Main!$J6:$K6)+SUM(Main!$J11:$K11)+SUM(Main!$J14:$K14)+SUM($B$4:$E$4))),Main!$S14,0)</f>
        <v>0</v>
      </c>
      <c r="JK44" s="2">
        <f>IF(AND('Gantt Chart'!JK$5&gt;(SUM(Main!$F5:$G5)+Main!$H5+Main!$I5+SUM(Main!$J5:$K5)+SUM(Main!$J6:$K6)+SUM(Main!$J11:$K11)+SUM($B$4:$E$4)),'Gantt Chart'!JK$5&lt;=(SUM(Main!$F5:$G5)+Main!$H5+Main!$I5+SUM(Main!$J5:$K5)+SUM(Main!$J6:$K6)+SUM(Main!$J11:$K11)+SUM(Main!$J14:$K14)+SUM($B$4:$E$4))),Main!$S14,0)</f>
        <v>0</v>
      </c>
      <c r="JL44" s="2">
        <f>IF(AND('Gantt Chart'!JL$5&gt;(SUM(Main!$F5:$G5)+Main!$H5+Main!$I5+SUM(Main!$J5:$K5)+SUM(Main!$J6:$K6)+SUM(Main!$J11:$K11)+SUM($B$4:$E$4)),'Gantt Chart'!JL$5&lt;=(SUM(Main!$F5:$G5)+Main!$H5+Main!$I5+SUM(Main!$J5:$K5)+SUM(Main!$J6:$K6)+SUM(Main!$J11:$K11)+SUM(Main!$J14:$K14)+SUM($B$4:$E$4))),Main!$S14,0)</f>
        <v>0</v>
      </c>
      <c r="JM44" s="2">
        <f>IF(AND('Gantt Chart'!JM$5&gt;(SUM(Main!$F5:$G5)+Main!$H5+Main!$I5+SUM(Main!$J5:$K5)+SUM(Main!$J6:$K6)+SUM(Main!$J11:$K11)+SUM($B$4:$E$4)),'Gantt Chart'!JM$5&lt;=(SUM(Main!$F5:$G5)+Main!$H5+Main!$I5+SUM(Main!$J5:$K5)+SUM(Main!$J6:$K6)+SUM(Main!$J11:$K11)+SUM(Main!$J14:$K14)+SUM($B$4:$E$4))),Main!$S14,0)</f>
        <v>0</v>
      </c>
      <c r="JN44" s="2">
        <f>IF(AND('Gantt Chart'!JN$5&gt;(SUM(Main!$F5:$G5)+Main!$H5+Main!$I5+SUM(Main!$J5:$K5)+SUM(Main!$J6:$K6)+SUM(Main!$J11:$K11)+SUM($B$4:$E$4)),'Gantt Chart'!JN$5&lt;=(SUM(Main!$F5:$G5)+Main!$H5+Main!$I5+SUM(Main!$J5:$K5)+SUM(Main!$J6:$K6)+SUM(Main!$J11:$K11)+SUM(Main!$J14:$K14)+SUM($B$4:$E$4))),Main!$S14,0)</f>
        <v>0</v>
      </c>
      <c r="JO44" s="2">
        <f>IF(AND('Gantt Chart'!JO$5&gt;(SUM(Main!$F5:$G5)+Main!$H5+Main!$I5+SUM(Main!$J5:$K5)+SUM(Main!$J6:$K6)+SUM(Main!$J11:$K11)+SUM($B$4:$E$4)),'Gantt Chart'!JO$5&lt;=(SUM(Main!$F5:$G5)+Main!$H5+Main!$I5+SUM(Main!$J5:$K5)+SUM(Main!$J6:$K6)+SUM(Main!$J11:$K11)+SUM(Main!$J14:$K14)+SUM($B$4:$E$4))),Main!$S14,0)</f>
        <v>0</v>
      </c>
      <c r="JP44" s="2">
        <f>IF(AND('Gantt Chart'!JP$5&gt;(SUM(Main!$F5:$G5)+Main!$H5+Main!$I5+SUM(Main!$J5:$K5)+SUM(Main!$J6:$K6)+SUM(Main!$J11:$K11)+SUM($B$4:$E$4)),'Gantt Chart'!JP$5&lt;=(SUM(Main!$F5:$G5)+Main!$H5+Main!$I5+SUM(Main!$J5:$K5)+SUM(Main!$J6:$K6)+SUM(Main!$J11:$K11)+SUM(Main!$J14:$K14)+SUM($B$4:$E$4))),Main!$S14,0)</f>
        <v>0</v>
      </c>
      <c r="JQ44" s="2">
        <f>IF(AND('Gantt Chart'!JQ$5&gt;(SUM(Main!$F5:$G5)+Main!$H5+Main!$I5+SUM(Main!$J5:$K5)+SUM(Main!$J6:$K6)+SUM(Main!$J11:$K11)+SUM($B$4:$E$4)),'Gantt Chart'!JQ$5&lt;=(SUM(Main!$F5:$G5)+Main!$H5+Main!$I5+SUM(Main!$J5:$K5)+SUM(Main!$J6:$K6)+SUM(Main!$J11:$K11)+SUM(Main!$J14:$K14)+SUM($B$4:$E$4))),Main!$S14,0)</f>
        <v>0</v>
      </c>
      <c r="JR44" s="2">
        <f>IF(AND('Gantt Chart'!JR$5&gt;(SUM(Main!$F5:$G5)+Main!$H5+Main!$I5+SUM(Main!$J5:$K5)+SUM(Main!$J6:$K6)+SUM(Main!$J11:$K11)+SUM($B$4:$E$4)),'Gantt Chart'!JR$5&lt;=(SUM(Main!$F5:$G5)+Main!$H5+Main!$I5+SUM(Main!$J5:$K5)+SUM(Main!$J6:$K6)+SUM(Main!$J11:$K11)+SUM(Main!$J14:$K14)+SUM($B$4:$E$4))),Main!$S14,0)</f>
        <v>0</v>
      </c>
      <c r="JS44" s="2">
        <f>IF(AND('Gantt Chart'!JS$5&gt;(SUM(Main!$F5:$G5)+Main!$H5+Main!$I5+SUM(Main!$J5:$K5)+SUM(Main!$J6:$K6)+SUM(Main!$J11:$K11)+SUM($B$4:$E$4)),'Gantt Chart'!JS$5&lt;=(SUM(Main!$F5:$G5)+Main!$H5+Main!$I5+SUM(Main!$J5:$K5)+SUM(Main!$J6:$K6)+SUM(Main!$J11:$K11)+SUM(Main!$J14:$K14)+SUM($B$4:$E$4))),Main!$S14,0)</f>
        <v>0</v>
      </c>
      <c r="JT44" s="2">
        <f>IF(AND('Gantt Chart'!JT$5&gt;(SUM(Main!$F5:$G5)+Main!$H5+Main!$I5+SUM(Main!$J5:$K5)+SUM(Main!$J6:$K6)+SUM(Main!$J11:$K11)+SUM($B$4:$E$4)),'Gantt Chart'!JT$5&lt;=(SUM(Main!$F5:$G5)+Main!$H5+Main!$I5+SUM(Main!$J5:$K5)+SUM(Main!$J6:$K6)+SUM(Main!$J11:$K11)+SUM(Main!$J14:$K14)+SUM($B$4:$E$4))),Main!$S14,0)</f>
        <v>0</v>
      </c>
      <c r="JU44" s="2">
        <f>IF(AND('Gantt Chart'!JU$5&gt;(SUM(Main!$F5:$G5)+Main!$H5+Main!$I5+SUM(Main!$J5:$K5)+SUM(Main!$J6:$K6)+SUM(Main!$J11:$K11)+SUM($B$4:$E$4)),'Gantt Chart'!JU$5&lt;=(SUM(Main!$F5:$G5)+Main!$H5+Main!$I5+SUM(Main!$J5:$K5)+SUM(Main!$J6:$K6)+SUM(Main!$J11:$K11)+SUM(Main!$J14:$K14)+SUM($B$4:$E$4))),Main!$S14,0)</f>
        <v>0</v>
      </c>
      <c r="JV44" s="2">
        <f>IF(AND('Gantt Chart'!JV$5&gt;(SUM(Main!$F5:$G5)+Main!$H5+Main!$I5+SUM(Main!$J5:$K5)+SUM(Main!$J6:$K6)+SUM(Main!$J11:$K11)+SUM($B$4:$E$4)),'Gantt Chart'!JV$5&lt;=(SUM(Main!$F5:$G5)+Main!$H5+Main!$I5+SUM(Main!$J5:$K5)+SUM(Main!$J6:$K6)+SUM(Main!$J11:$K11)+SUM(Main!$J14:$K14)+SUM($B$4:$E$4))),Main!$S14,0)</f>
        <v>0</v>
      </c>
      <c r="JW44" s="2">
        <f>IF(AND('Gantt Chart'!JW$5&gt;(SUM(Main!$F5:$G5)+Main!$H5+Main!$I5+SUM(Main!$J5:$K5)+SUM(Main!$J6:$K6)+SUM(Main!$J11:$K11)+SUM($B$4:$E$4)),'Gantt Chart'!JW$5&lt;=(SUM(Main!$F5:$G5)+Main!$H5+Main!$I5+SUM(Main!$J5:$K5)+SUM(Main!$J6:$K6)+SUM(Main!$J11:$K11)+SUM(Main!$J14:$K14)+SUM($B$4:$E$4))),Main!$S14,0)</f>
        <v>0</v>
      </c>
      <c r="JX44" s="2">
        <f>IF(AND('Gantt Chart'!JX$5&gt;(SUM(Main!$F5:$G5)+Main!$H5+Main!$I5+SUM(Main!$J5:$K5)+SUM(Main!$J6:$K6)+SUM(Main!$J11:$K11)+SUM($B$4:$E$4)),'Gantt Chart'!JX$5&lt;=(SUM(Main!$F5:$G5)+Main!$H5+Main!$I5+SUM(Main!$J5:$K5)+SUM(Main!$J6:$K6)+SUM(Main!$J11:$K11)+SUM(Main!$J14:$K14)+SUM($B$4:$E$4))),Main!$S14,0)</f>
        <v>0</v>
      </c>
      <c r="JY44" s="2">
        <f>IF(AND('Gantt Chart'!JY$5&gt;(SUM(Main!$F5:$G5)+Main!$H5+Main!$I5+SUM(Main!$J5:$K5)+SUM(Main!$J6:$K6)+SUM(Main!$J11:$K11)+SUM($B$4:$E$4)),'Gantt Chart'!JY$5&lt;=(SUM(Main!$F5:$G5)+Main!$H5+Main!$I5+SUM(Main!$J5:$K5)+SUM(Main!$J6:$K6)+SUM(Main!$J11:$K11)+SUM(Main!$J14:$K14)+SUM($B$4:$E$4))),Main!$S14,0)</f>
        <v>0</v>
      </c>
      <c r="JZ44" s="2">
        <f>IF(AND('Gantt Chart'!JZ$5&gt;(SUM(Main!$F5:$G5)+Main!$H5+Main!$I5+SUM(Main!$J5:$K5)+SUM(Main!$J6:$K6)+SUM(Main!$J11:$K11)+SUM($B$4:$E$4)),'Gantt Chart'!JZ$5&lt;=(SUM(Main!$F5:$G5)+Main!$H5+Main!$I5+SUM(Main!$J5:$K5)+SUM(Main!$J6:$K6)+SUM(Main!$J11:$K11)+SUM(Main!$J14:$K14)+SUM($B$4:$E$4))),Main!$S14,0)</f>
        <v>0</v>
      </c>
      <c r="KA44" s="2">
        <f>IF(AND('Gantt Chart'!KA$5&gt;(SUM(Main!$F5:$G5)+Main!$H5+Main!$I5+SUM(Main!$J5:$K5)+SUM(Main!$J6:$K6)+SUM(Main!$J11:$K11)+SUM($B$4:$E$4)),'Gantt Chart'!KA$5&lt;=(SUM(Main!$F5:$G5)+Main!$H5+Main!$I5+SUM(Main!$J5:$K5)+SUM(Main!$J6:$K6)+SUM(Main!$J11:$K11)+SUM(Main!$J14:$K14)+SUM($B$4:$E$4))),Main!$S14,0)</f>
        <v>0</v>
      </c>
      <c r="KB44" s="2">
        <f>IF(AND('Gantt Chart'!KB$5&gt;(SUM(Main!$F5:$G5)+Main!$H5+Main!$I5+SUM(Main!$J5:$K5)+SUM(Main!$J6:$K6)+SUM(Main!$J11:$K11)+SUM($B$4:$E$4)),'Gantt Chart'!KB$5&lt;=(SUM(Main!$F5:$G5)+Main!$H5+Main!$I5+SUM(Main!$J5:$K5)+SUM(Main!$J6:$K6)+SUM(Main!$J11:$K11)+SUM(Main!$J14:$K14)+SUM($B$4:$E$4))),Main!$S14,0)</f>
        <v>0</v>
      </c>
      <c r="KC44" s="2">
        <f>IF(AND('Gantt Chart'!KC$5&gt;(SUM(Main!$F5:$G5)+Main!$H5+Main!$I5+SUM(Main!$J5:$K5)+SUM(Main!$J6:$K6)+SUM(Main!$J11:$K11)+SUM($B$4:$E$4)),'Gantt Chart'!KC$5&lt;=(SUM(Main!$F5:$G5)+Main!$H5+Main!$I5+SUM(Main!$J5:$K5)+SUM(Main!$J6:$K6)+SUM(Main!$J11:$K11)+SUM(Main!$J14:$K14)+SUM($B$4:$E$4))),Main!$S14,0)</f>
        <v>0</v>
      </c>
      <c r="KD44" s="2">
        <f>IF(AND('Gantt Chart'!KD$5&gt;(SUM(Main!$F5:$G5)+Main!$H5+Main!$I5+SUM(Main!$J5:$K5)+SUM(Main!$J6:$K6)+SUM(Main!$J11:$K11)+SUM($B$4:$E$4)),'Gantt Chart'!KD$5&lt;=(SUM(Main!$F5:$G5)+Main!$H5+Main!$I5+SUM(Main!$J5:$K5)+SUM(Main!$J6:$K6)+SUM(Main!$J11:$K11)+SUM(Main!$J14:$K14)+SUM($B$4:$E$4))),Main!$S14,0)</f>
        <v>0</v>
      </c>
      <c r="KE44" s="2">
        <f>IF(AND('Gantt Chart'!KE$5&gt;(SUM(Main!$F5:$G5)+Main!$H5+Main!$I5+SUM(Main!$J5:$K5)+SUM(Main!$J6:$K6)+SUM(Main!$J11:$K11)+SUM($B$4:$E$4)),'Gantt Chart'!KE$5&lt;=(SUM(Main!$F5:$G5)+Main!$H5+Main!$I5+SUM(Main!$J5:$K5)+SUM(Main!$J6:$K6)+SUM(Main!$J11:$K11)+SUM(Main!$J14:$K14)+SUM($B$4:$E$4))),Main!$S14,0)</f>
        <v>0</v>
      </c>
      <c r="KF44" s="2">
        <f>IF(AND('Gantt Chart'!KF$5&gt;(SUM(Main!$F5:$G5)+Main!$H5+Main!$I5+SUM(Main!$J5:$K5)+SUM(Main!$J6:$K6)+SUM(Main!$J11:$K11)+SUM($B$4:$E$4)),'Gantt Chart'!KF$5&lt;=(SUM(Main!$F5:$G5)+Main!$H5+Main!$I5+SUM(Main!$J5:$K5)+SUM(Main!$J6:$K6)+SUM(Main!$J11:$K11)+SUM(Main!$J14:$K14)+SUM($B$4:$E$4))),Main!$S14,0)</f>
        <v>0</v>
      </c>
      <c r="KG44" s="2">
        <f>IF(AND('Gantt Chart'!KG$5&gt;(SUM(Main!$F5:$G5)+Main!$H5+Main!$I5+SUM(Main!$J5:$K5)+SUM(Main!$J6:$K6)+SUM(Main!$J11:$K11)+SUM($B$4:$E$4)),'Gantt Chart'!KG$5&lt;=(SUM(Main!$F5:$G5)+Main!$H5+Main!$I5+SUM(Main!$J5:$K5)+SUM(Main!$J6:$K6)+SUM(Main!$J11:$K11)+SUM(Main!$J14:$K14)+SUM($B$4:$E$4))),Main!$S14,0)</f>
        <v>0</v>
      </c>
      <c r="KH44" s="2">
        <f>IF(AND('Gantt Chart'!KH$5&gt;(SUM(Main!$F5:$G5)+Main!$H5+Main!$I5+SUM(Main!$J5:$K5)+SUM(Main!$J6:$K6)+SUM(Main!$J11:$K11)+SUM($B$4:$E$4)),'Gantt Chart'!KH$5&lt;=(SUM(Main!$F5:$G5)+Main!$H5+Main!$I5+SUM(Main!$J5:$K5)+SUM(Main!$J6:$K6)+SUM(Main!$J11:$K11)+SUM(Main!$J14:$K14)+SUM($B$4:$E$4))),Main!$S14,0)</f>
        <v>0</v>
      </c>
      <c r="KI44" s="2">
        <f>IF(AND('Gantt Chart'!KI$5&gt;(SUM(Main!$F5:$G5)+Main!$H5+Main!$I5+SUM(Main!$J5:$K5)+SUM(Main!$J6:$K6)+SUM(Main!$J11:$K11)+SUM($B$4:$E$4)),'Gantt Chart'!KI$5&lt;=(SUM(Main!$F5:$G5)+Main!$H5+Main!$I5+SUM(Main!$J5:$K5)+SUM(Main!$J6:$K6)+SUM(Main!$J11:$K11)+SUM(Main!$J14:$K14)+SUM($B$4:$E$4))),Main!$S14,0)</f>
        <v>0</v>
      </c>
      <c r="KJ44" s="2">
        <f>IF(AND('Gantt Chart'!KJ$5&gt;(SUM(Main!$F5:$G5)+Main!$H5+Main!$I5+SUM(Main!$J5:$K5)+SUM(Main!$J6:$K6)+SUM(Main!$J11:$K11)+SUM($B$4:$E$4)),'Gantt Chart'!KJ$5&lt;=(SUM(Main!$F5:$G5)+Main!$H5+Main!$I5+SUM(Main!$J5:$K5)+SUM(Main!$J6:$K6)+SUM(Main!$J11:$K11)+SUM(Main!$J14:$K14)+SUM($B$4:$E$4))),Main!$S14,0)</f>
        <v>0</v>
      </c>
      <c r="KK44" s="2">
        <f>IF(AND('Gantt Chart'!KK$5&gt;(SUM(Main!$F5:$G5)+Main!$H5+Main!$I5+SUM(Main!$J5:$K5)+SUM(Main!$J6:$K6)+SUM(Main!$J11:$K11)+SUM($B$4:$E$4)),'Gantt Chart'!KK$5&lt;=(SUM(Main!$F5:$G5)+Main!$H5+Main!$I5+SUM(Main!$J5:$K5)+SUM(Main!$J6:$K6)+SUM(Main!$J11:$K11)+SUM(Main!$J14:$K14)+SUM($B$4:$E$4))),Main!$S14,0)</f>
        <v>0</v>
      </c>
      <c r="KL44" s="2">
        <f>IF(AND('Gantt Chart'!KL$5&gt;(SUM(Main!$F5:$G5)+Main!$H5+Main!$I5+SUM(Main!$J5:$K5)+SUM(Main!$J6:$K6)+SUM(Main!$J11:$K11)+SUM($B$4:$E$4)),'Gantt Chart'!KL$5&lt;=(SUM(Main!$F5:$G5)+Main!$H5+Main!$I5+SUM(Main!$J5:$K5)+SUM(Main!$J6:$K6)+SUM(Main!$J11:$K11)+SUM(Main!$J14:$K14)+SUM($B$4:$E$4))),Main!$S14,0)</f>
        <v>0</v>
      </c>
      <c r="KM44" s="2">
        <f>IF(AND('Gantt Chart'!KM$5&gt;(SUM(Main!$F5:$G5)+Main!$H5+Main!$I5+SUM(Main!$J5:$K5)+SUM(Main!$J6:$K6)+SUM(Main!$J11:$K11)+SUM($B$4:$E$4)),'Gantt Chart'!KM$5&lt;=(SUM(Main!$F5:$G5)+Main!$H5+Main!$I5+SUM(Main!$J5:$K5)+SUM(Main!$J6:$K6)+SUM(Main!$J11:$K11)+SUM(Main!$J14:$K14)+SUM($B$4:$E$4))),Main!$S14,0)</f>
        <v>0</v>
      </c>
      <c r="KN44" s="2">
        <f>IF(AND('Gantt Chart'!KN$5&gt;(SUM(Main!$F5:$G5)+Main!$H5+Main!$I5+SUM(Main!$J5:$K5)+SUM(Main!$J6:$K6)+SUM(Main!$J11:$K11)+SUM($B$4:$E$4)),'Gantt Chart'!KN$5&lt;=(SUM(Main!$F5:$G5)+Main!$H5+Main!$I5+SUM(Main!$J5:$K5)+SUM(Main!$J6:$K6)+SUM(Main!$J11:$K11)+SUM(Main!$J14:$K14)+SUM($B$4:$E$4))),Main!$S14,0)</f>
        <v>0</v>
      </c>
      <c r="KO44" s="2">
        <f>IF(AND('Gantt Chart'!KO$5&gt;(SUM(Main!$F5:$G5)+Main!$H5+Main!$I5+SUM(Main!$J5:$K5)+SUM(Main!$J6:$K6)+SUM(Main!$J11:$K11)+SUM($B$4:$E$4)),'Gantt Chart'!KO$5&lt;=(SUM(Main!$F5:$G5)+Main!$H5+Main!$I5+SUM(Main!$J5:$K5)+SUM(Main!$J6:$K6)+SUM(Main!$J11:$K11)+SUM(Main!$J14:$K14)+SUM($B$4:$E$4))),Main!$S14,0)</f>
        <v>0</v>
      </c>
      <c r="KP44" s="2">
        <f>IF(AND('Gantt Chart'!KP$5&gt;(SUM(Main!$F5:$G5)+Main!$H5+Main!$I5+SUM(Main!$J5:$K5)+SUM(Main!$J6:$K6)+SUM(Main!$J11:$K11)+SUM($B$4:$E$4)),'Gantt Chart'!KP$5&lt;=(SUM(Main!$F5:$G5)+Main!$H5+Main!$I5+SUM(Main!$J5:$K5)+SUM(Main!$J6:$K6)+SUM(Main!$J11:$K11)+SUM(Main!$J14:$K14)+SUM($B$4:$E$4))),Main!$S14,0)</f>
        <v>0</v>
      </c>
      <c r="KQ44" s="2">
        <f>IF(AND('Gantt Chart'!KQ$5&gt;(SUM(Main!$F5:$G5)+Main!$H5+Main!$I5+SUM(Main!$J5:$K5)+SUM(Main!$J6:$K6)+SUM(Main!$J11:$K11)+SUM($B$4:$E$4)),'Gantt Chart'!KQ$5&lt;=(SUM(Main!$F5:$G5)+Main!$H5+Main!$I5+SUM(Main!$J5:$K5)+SUM(Main!$J6:$K6)+SUM(Main!$J11:$K11)+SUM(Main!$J14:$K14)+SUM($B$4:$E$4))),Main!$S14,0)</f>
        <v>0</v>
      </c>
      <c r="KR44" s="2">
        <f>IF(AND('Gantt Chart'!KR$5&gt;(SUM(Main!$F5:$G5)+Main!$H5+Main!$I5+SUM(Main!$J5:$K5)+SUM(Main!$J6:$K6)+SUM(Main!$J11:$K11)+SUM($B$4:$E$4)),'Gantt Chart'!KR$5&lt;=(SUM(Main!$F5:$G5)+Main!$H5+Main!$I5+SUM(Main!$J5:$K5)+SUM(Main!$J6:$K6)+SUM(Main!$J11:$K11)+SUM(Main!$J14:$K14)+SUM($B$4:$E$4))),Main!$S14,0)</f>
        <v>0</v>
      </c>
      <c r="KS44" s="2">
        <f>IF(AND('Gantt Chart'!KS$5&gt;(SUM(Main!$F5:$G5)+Main!$H5+Main!$I5+SUM(Main!$J5:$K5)+SUM(Main!$J6:$K6)+SUM(Main!$J11:$K11)+SUM($B$4:$E$4)),'Gantt Chart'!KS$5&lt;=(SUM(Main!$F5:$G5)+Main!$H5+Main!$I5+SUM(Main!$J5:$K5)+SUM(Main!$J6:$K6)+SUM(Main!$J11:$K11)+SUM(Main!$J14:$K14)+SUM($B$4:$E$4))),Main!$S14,0)</f>
        <v>0</v>
      </c>
      <c r="KT44" s="2">
        <f>IF(AND('Gantt Chart'!KT$5&gt;(SUM(Main!$F5:$G5)+Main!$H5+Main!$I5+SUM(Main!$J5:$K5)+SUM(Main!$J6:$K6)+SUM(Main!$J11:$K11)+SUM($B$4:$E$4)),'Gantt Chart'!KT$5&lt;=(SUM(Main!$F5:$G5)+Main!$H5+Main!$I5+SUM(Main!$J5:$K5)+SUM(Main!$J6:$K6)+SUM(Main!$J11:$K11)+SUM(Main!$J14:$K14)+SUM($B$4:$E$4))),Main!$S14,0)</f>
        <v>0</v>
      </c>
      <c r="KU44" s="2">
        <f>IF(AND('Gantt Chart'!KU$5&gt;(SUM(Main!$F5:$G5)+Main!$H5+Main!$I5+SUM(Main!$J5:$K5)+SUM(Main!$J6:$K6)+SUM(Main!$J11:$K11)+SUM($B$4:$E$4)),'Gantt Chart'!KU$5&lt;=(SUM(Main!$F5:$G5)+Main!$H5+Main!$I5+SUM(Main!$J5:$K5)+SUM(Main!$J6:$K6)+SUM(Main!$J11:$K11)+SUM(Main!$J14:$K14)+SUM($B$4:$E$4))),Main!$S14,0)</f>
        <v>0</v>
      </c>
      <c r="KV44" s="2">
        <f>IF(AND('Gantt Chart'!KV$5&gt;(SUM(Main!$F5:$G5)+Main!$H5+Main!$I5+SUM(Main!$J5:$K5)+SUM(Main!$J6:$K6)+SUM(Main!$J11:$K11)+SUM($B$4:$E$4)),'Gantt Chart'!KV$5&lt;=(SUM(Main!$F5:$G5)+Main!$H5+Main!$I5+SUM(Main!$J5:$K5)+SUM(Main!$J6:$K6)+SUM(Main!$J11:$K11)+SUM(Main!$J14:$K14)+SUM($B$4:$E$4))),Main!$S14,0)</f>
        <v>0</v>
      </c>
      <c r="KW44" s="2">
        <f>IF(AND('Gantt Chart'!KW$5&gt;(SUM(Main!$F5:$G5)+Main!$H5+Main!$I5+SUM(Main!$J5:$K5)+SUM(Main!$J6:$K6)+SUM(Main!$J11:$K11)+SUM($B$4:$E$4)),'Gantt Chart'!KW$5&lt;=(SUM(Main!$F5:$G5)+Main!$H5+Main!$I5+SUM(Main!$J5:$K5)+SUM(Main!$J6:$K6)+SUM(Main!$J11:$K11)+SUM(Main!$J14:$K14)+SUM($B$4:$E$4))),Main!$S14,0)</f>
        <v>0</v>
      </c>
      <c r="KX44" s="2">
        <f>IF(AND('Gantt Chart'!KX$5&gt;(SUM(Main!$F5:$G5)+Main!$H5+Main!$I5+SUM(Main!$J5:$K5)+SUM(Main!$J6:$K6)+SUM(Main!$J11:$K11)+SUM($B$4:$E$4)),'Gantt Chart'!KX$5&lt;=(SUM(Main!$F5:$G5)+Main!$H5+Main!$I5+SUM(Main!$J5:$K5)+SUM(Main!$J6:$K6)+SUM(Main!$J11:$K11)+SUM(Main!$J14:$K14)+SUM($B$4:$E$4))),Main!$S14,0)</f>
        <v>0</v>
      </c>
      <c r="KY44" s="2">
        <f>IF(AND('Gantt Chart'!KY$5&gt;(SUM(Main!$F5:$G5)+Main!$H5+Main!$I5+SUM(Main!$J5:$K5)+SUM(Main!$J6:$K6)+SUM(Main!$J11:$K11)+SUM($B$4:$E$4)),'Gantt Chart'!KY$5&lt;=(SUM(Main!$F5:$G5)+Main!$H5+Main!$I5+SUM(Main!$J5:$K5)+SUM(Main!$J6:$K6)+SUM(Main!$J11:$K11)+SUM(Main!$J14:$K14)+SUM($B$4:$E$4))),Main!$S14,0)</f>
        <v>0</v>
      </c>
      <c r="KZ44" s="2">
        <f>IF(AND('Gantt Chart'!KZ$5&gt;(SUM(Main!$F5:$G5)+Main!$H5+Main!$I5+SUM(Main!$J5:$K5)+SUM(Main!$J6:$K6)+SUM(Main!$J11:$K11)+SUM($B$4:$E$4)),'Gantt Chart'!KZ$5&lt;=(SUM(Main!$F5:$G5)+Main!$H5+Main!$I5+SUM(Main!$J5:$K5)+SUM(Main!$J6:$K6)+SUM(Main!$J11:$K11)+SUM(Main!$J14:$K14)+SUM($B$4:$E$4))),Main!$S14,0)</f>
        <v>0</v>
      </c>
      <c r="LA44" s="2">
        <f>IF(AND('Gantt Chart'!LA$5&gt;(SUM(Main!$F5:$G5)+Main!$H5+Main!$I5+SUM(Main!$J5:$K5)+SUM(Main!$J6:$K6)+SUM(Main!$J11:$K11)+SUM($B$4:$E$4)),'Gantt Chart'!LA$5&lt;=(SUM(Main!$F5:$G5)+Main!$H5+Main!$I5+SUM(Main!$J5:$K5)+SUM(Main!$J6:$K6)+SUM(Main!$J11:$K11)+SUM(Main!$J14:$K14)+SUM($B$4:$E$4))),Main!$S14,0)</f>
        <v>0</v>
      </c>
      <c r="LB44" s="2">
        <f>IF(AND('Gantt Chart'!LB$5&gt;(SUM(Main!$F5:$G5)+Main!$H5+Main!$I5+SUM(Main!$J5:$K5)+SUM(Main!$J6:$K6)+SUM(Main!$J11:$K11)+SUM($B$4:$E$4)),'Gantt Chart'!LB$5&lt;=(SUM(Main!$F5:$G5)+Main!$H5+Main!$I5+SUM(Main!$J5:$K5)+SUM(Main!$J6:$K6)+SUM(Main!$J11:$K11)+SUM(Main!$J14:$K14)+SUM($B$4:$E$4))),Main!$S14,0)</f>
        <v>0</v>
      </c>
      <c r="LC44" s="2">
        <f>IF(AND('Gantt Chart'!LC$5&gt;(SUM(Main!$F5:$G5)+Main!$H5+Main!$I5+SUM(Main!$J5:$K5)+SUM(Main!$J6:$K6)+SUM(Main!$J11:$K11)+SUM($B$4:$E$4)),'Gantt Chart'!LC$5&lt;=(SUM(Main!$F5:$G5)+Main!$H5+Main!$I5+SUM(Main!$J5:$K5)+SUM(Main!$J6:$K6)+SUM(Main!$J11:$K11)+SUM(Main!$J14:$K14)+SUM($B$4:$E$4))),Main!$S14,0)</f>
        <v>0</v>
      </c>
      <c r="LD44" s="2">
        <f>IF(AND('Gantt Chart'!LD$5&gt;(SUM(Main!$F5:$G5)+Main!$H5+Main!$I5+SUM(Main!$J5:$K5)+SUM(Main!$J6:$K6)+SUM(Main!$J11:$K11)+SUM($B$4:$E$4)),'Gantt Chart'!LD$5&lt;=(SUM(Main!$F5:$G5)+Main!$H5+Main!$I5+SUM(Main!$J5:$K5)+SUM(Main!$J6:$K6)+SUM(Main!$J11:$K11)+SUM(Main!$J14:$K14)+SUM($B$4:$E$4))),Main!$S14,0)</f>
        <v>0</v>
      </c>
      <c r="LE44" s="2">
        <f>IF(AND('Gantt Chart'!LE$5&gt;(SUM(Main!$F5:$G5)+Main!$H5+Main!$I5+SUM(Main!$J5:$K5)+SUM(Main!$J6:$K6)+SUM(Main!$J11:$K11)+SUM($B$4:$E$4)),'Gantt Chart'!LE$5&lt;=(SUM(Main!$F5:$G5)+Main!$H5+Main!$I5+SUM(Main!$J5:$K5)+SUM(Main!$J6:$K6)+SUM(Main!$J11:$K11)+SUM(Main!$J14:$K14)+SUM($B$4:$E$4))),Main!$S14,0)</f>
        <v>0</v>
      </c>
      <c r="LF44" s="2">
        <f>IF(AND('Gantt Chart'!LF$5&gt;(SUM(Main!$F5:$G5)+Main!$H5+Main!$I5+SUM(Main!$J5:$K5)+SUM(Main!$J6:$K6)+SUM(Main!$J11:$K11)+SUM($B$4:$E$4)),'Gantt Chart'!LF$5&lt;=(SUM(Main!$F5:$G5)+Main!$H5+Main!$I5+SUM(Main!$J5:$K5)+SUM(Main!$J6:$K6)+SUM(Main!$J11:$K11)+SUM(Main!$J14:$K14)+SUM($B$4:$E$4))),Main!$S14,0)</f>
        <v>0</v>
      </c>
      <c r="LG44" s="2">
        <f>IF(AND('Gantt Chart'!LG$5&gt;(SUM(Main!$F5:$G5)+Main!$H5+Main!$I5+SUM(Main!$J5:$K5)+SUM(Main!$J6:$K6)+SUM(Main!$J11:$K11)+SUM($B$4:$E$4)),'Gantt Chart'!LG$5&lt;=(SUM(Main!$F5:$G5)+Main!$H5+Main!$I5+SUM(Main!$J5:$K5)+SUM(Main!$J6:$K6)+SUM(Main!$J11:$K11)+SUM(Main!$J14:$K14)+SUM($B$4:$E$4))),Main!$S14,0)</f>
        <v>0</v>
      </c>
      <c r="LH44" s="2">
        <f>IF(AND('Gantt Chart'!LH$5&gt;(SUM(Main!$F5:$G5)+Main!$H5+Main!$I5+SUM(Main!$J5:$K5)+SUM(Main!$J6:$K6)+SUM(Main!$J11:$K11)+SUM($B$4:$E$4)),'Gantt Chart'!LH$5&lt;=(SUM(Main!$F5:$G5)+Main!$H5+Main!$I5+SUM(Main!$J5:$K5)+SUM(Main!$J6:$K6)+SUM(Main!$J11:$K11)+SUM(Main!$J14:$K14)+SUM($B$4:$E$4))),Main!$S14,0)</f>
        <v>0</v>
      </c>
      <c r="LI44" s="2">
        <f>IF(AND('Gantt Chart'!LI$5&gt;(SUM(Main!$F5:$G5)+Main!$H5+Main!$I5+SUM(Main!$J5:$K5)+SUM(Main!$J6:$K6)+SUM(Main!$J11:$K11)+SUM($B$4:$E$4)),'Gantt Chart'!LI$5&lt;=(SUM(Main!$F5:$G5)+Main!$H5+Main!$I5+SUM(Main!$J5:$K5)+SUM(Main!$J6:$K6)+SUM(Main!$J11:$K11)+SUM(Main!$J14:$K14)+SUM($B$4:$E$4))),Main!$S14,0)</f>
        <v>0</v>
      </c>
      <c r="LJ44" s="2">
        <f>IF(AND('Gantt Chart'!LJ$5&gt;(SUM(Main!$F5:$G5)+Main!$H5+Main!$I5+SUM(Main!$J5:$K5)+SUM(Main!$J6:$K6)+SUM(Main!$J11:$K11)+SUM($B$4:$E$4)),'Gantt Chart'!LJ$5&lt;=(SUM(Main!$F5:$G5)+Main!$H5+Main!$I5+SUM(Main!$J5:$K5)+SUM(Main!$J6:$K6)+SUM(Main!$J11:$K11)+SUM(Main!$J14:$K14)+SUM($B$4:$E$4))),Main!$S14,0)</f>
        <v>0</v>
      </c>
      <c r="LK44" s="2">
        <f>IF(AND('Gantt Chart'!LK$5&gt;(SUM(Main!$F5:$G5)+Main!$H5+Main!$I5+SUM(Main!$J5:$K5)+SUM(Main!$J6:$K6)+SUM(Main!$J11:$K11)+SUM($B$4:$E$4)),'Gantt Chart'!LK$5&lt;=(SUM(Main!$F5:$G5)+Main!$H5+Main!$I5+SUM(Main!$J5:$K5)+SUM(Main!$J6:$K6)+SUM(Main!$J11:$K11)+SUM(Main!$J14:$K14)+SUM($B$4:$E$4))),Main!$S14,0)</f>
        <v>0</v>
      </c>
      <c r="LL44" s="2">
        <f>IF(AND('Gantt Chart'!LL$5&gt;(SUM(Main!$F5:$G5)+Main!$H5+Main!$I5+SUM(Main!$J5:$K5)+SUM(Main!$J6:$K6)+SUM(Main!$J11:$K11)+SUM($B$4:$E$4)),'Gantt Chart'!LL$5&lt;=(SUM(Main!$F5:$G5)+Main!$H5+Main!$I5+SUM(Main!$J5:$K5)+SUM(Main!$J6:$K6)+SUM(Main!$J11:$K11)+SUM(Main!$J14:$K14)+SUM($B$4:$E$4))),Main!$S14,0)</f>
        <v>0</v>
      </c>
      <c r="LM44" s="2">
        <f>IF(AND('Gantt Chart'!LM$5&gt;(SUM(Main!$F5:$G5)+Main!$H5+Main!$I5+SUM(Main!$J5:$K5)+SUM(Main!$J6:$K6)+SUM(Main!$J11:$K11)+SUM($B$4:$E$4)),'Gantt Chart'!LM$5&lt;=(SUM(Main!$F5:$G5)+Main!$H5+Main!$I5+SUM(Main!$J5:$K5)+SUM(Main!$J6:$K6)+SUM(Main!$J11:$K11)+SUM(Main!$J14:$K14)+SUM($B$4:$E$4))),Main!$S14,0)</f>
        <v>0</v>
      </c>
      <c r="LN44" s="2">
        <f>IF(AND('Gantt Chart'!LN$5&gt;(SUM(Main!$F5:$G5)+Main!$H5+Main!$I5+SUM(Main!$J5:$K5)+SUM(Main!$J6:$K6)+SUM(Main!$J11:$K11)+SUM($B$4:$E$4)),'Gantt Chart'!LN$5&lt;=(SUM(Main!$F5:$G5)+Main!$H5+Main!$I5+SUM(Main!$J5:$K5)+SUM(Main!$J6:$K6)+SUM(Main!$J11:$K11)+SUM(Main!$J14:$K14)+SUM($B$4:$E$4))),Main!$S14,0)</f>
        <v>0</v>
      </c>
      <c r="LO44" s="2">
        <f>IF(AND('Gantt Chart'!LO$5&gt;(SUM(Main!$F5:$G5)+Main!$H5+Main!$I5+SUM(Main!$J5:$K5)+SUM(Main!$J6:$K6)+SUM(Main!$J11:$K11)+SUM($B$4:$E$4)),'Gantt Chart'!LO$5&lt;=(SUM(Main!$F5:$G5)+Main!$H5+Main!$I5+SUM(Main!$J5:$K5)+SUM(Main!$J6:$K6)+SUM(Main!$J11:$K11)+SUM(Main!$J14:$K14)+SUM($B$4:$E$4))),Main!$S14,0)</f>
        <v>0</v>
      </c>
      <c r="LP44" s="2">
        <f>IF(AND('Gantt Chart'!LP$5&gt;(SUM(Main!$F5:$G5)+Main!$H5+Main!$I5+SUM(Main!$J5:$K5)+SUM(Main!$J6:$K6)+SUM(Main!$J11:$K11)+SUM($B$4:$E$4)),'Gantt Chart'!LP$5&lt;=(SUM(Main!$F5:$G5)+Main!$H5+Main!$I5+SUM(Main!$J5:$K5)+SUM(Main!$J6:$K6)+SUM(Main!$J11:$K11)+SUM(Main!$J14:$K14)+SUM($B$4:$E$4))),Main!$S14,0)</f>
        <v>0</v>
      </c>
      <c r="LQ44" s="2">
        <f>IF(AND('Gantt Chart'!LQ$5&gt;(SUM(Main!$F5:$G5)+Main!$H5+Main!$I5+SUM(Main!$J5:$K5)+SUM(Main!$J6:$K6)+SUM(Main!$J11:$K11)+SUM($B$4:$E$4)),'Gantt Chart'!LQ$5&lt;=(SUM(Main!$F5:$G5)+Main!$H5+Main!$I5+SUM(Main!$J5:$K5)+SUM(Main!$J6:$K6)+SUM(Main!$J11:$K11)+SUM(Main!$J14:$K14)+SUM($B$4:$E$4))),Main!$S14,0)</f>
        <v>0</v>
      </c>
      <c r="LR44" s="2">
        <f>IF(AND('Gantt Chart'!LR$5&gt;(SUM(Main!$F5:$G5)+Main!$H5+Main!$I5+SUM(Main!$J5:$K5)+SUM(Main!$J6:$K6)+SUM(Main!$J11:$K11)+SUM($B$4:$E$4)),'Gantt Chart'!LR$5&lt;=(SUM(Main!$F5:$G5)+Main!$H5+Main!$I5+SUM(Main!$J5:$K5)+SUM(Main!$J6:$K6)+SUM(Main!$J11:$K11)+SUM(Main!$J14:$K14)+SUM($B$4:$E$4))),Main!$S14,0)</f>
        <v>0</v>
      </c>
      <c r="LS44" s="2">
        <f>IF(AND('Gantt Chart'!LS$5&gt;(SUM(Main!$F5:$G5)+Main!$H5+Main!$I5+SUM(Main!$J5:$K5)+SUM(Main!$J6:$K6)+SUM(Main!$J11:$K11)+SUM($B$4:$E$4)),'Gantt Chart'!LS$5&lt;=(SUM(Main!$F5:$G5)+Main!$H5+Main!$I5+SUM(Main!$J5:$K5)+SUM(Main!$J6:$K6)+SUM(Main!$J11:$K11)+SUM(Main!$J14:$K14)+SUM($B$4:$E$4))),Main!$S14,0)</f>
        <v>0</v>
      </c>
      <c r="LT44" s="2">
        <f>IF(AND('Gantt Chart'!LT$5&gt;(SUM(Main!$F5:$G5)+Main!$H5+Main!$I5+SUM(Main!$J5:$K5)+SUM(Main!$J6:$K6)+SUM(Main!$J11:$K11)+SUM($B$4:$E$4)),'Gantt Chart'!LT$5&lt;=(SUM(Main!$F5:$G5)+Main!$H5+Main!$I5+SUM(Main!$J5:$K5)+SUM(Main!$J6:$K6)+SUM(Main!$J11:$K11)+SUM(Main!$J14:$K14)+SUM($B$4:$E$4))),Main!$S14,0)</f>
        <v>0</v>
      </c>
      <c r="LU44" s="2">
        <f>IF(AND('Gantt Chart'!LU$5&gt;(SUM(Main!$F5:$G5)+Main!$H5+Main!$I5+SUM(Main!$J5:$K5)+SUM(Main!$J6:$K6)+SUM(Main!$J11:$K11)+SUM($B$4:$E$4)),'Gantt Chart'!LU$5&lt;=(SUM(Main!$F5:$G5)+Main!$H5+Main!$I5+SUM(Main!$J5:$K5)+SUM(Main!$J6:$K6)+SUM(Main!$J11:$K11)+SUM(Main!$J14:$K14)+SUM($B$4:$E$4))),Main!$S14,0)</f>
        <v>0</v>
      </c>
      <c r="LV44" s="2">
        <f>IF(AND('Gantt Chart'!LV$5&gt;(SUM(Main!$F5:$G5)+Main!$H5+Main!$I5+SUM(Main!$J5:$K5)+SUM(Main!$J6:$K6)+SUM(Main!$J11:$K11)+SUM($B$4:$E$4)),'Gantt Chart'!LV$5&lt;=(SUM(Main!$F5:$G5)+Main!$H5+Main!$I5+SUM(Main!$J5:$K5)+SUM(Main!$J6:$K6)+SUM(Main!$J11:$K11)+SUM(Main!$J14:$K14)+SUM($B$4:$E$4))),Main!$S14,0)</f>
        <v>0</v>
      </c>
      <c r="LW44" s="2">
        <f>IF(AND('Gantt Chart'!LW$5&gt;(SUM(Main!$F5:$G5)+Main!$H5+Main!$I5+SUM(Main!$J5:$K5)+SUM(Main!$J6:$K6)+SUM(Main!$J11:$K11)+SUM($B$4:$E$4)),'Gantt Chart'!LW$5&lt;=(SUM(Main!$F5:$G5)+Main!$H5+Main!$I5+SUM(Main!$J5:$K5)+SUM(Main!$J6:$K6)+SUM(Main!$J11:$K11)+SUM(Main!$J14:$K14)+SUM($B$4:$E$4))),Main!$S14,0)</f>
        <v>0</v>
      </c>
      <c r="LX44" s="2">
        <f>IF(AND('Gantt Chart'!LX$5&gt;(SUM(Main!$F5:$G5)+Main!$H5+Main!$I5+SUM(Main!$J5:$K5)+SUM(Main!$J6:$K6)+SUM(Main!$J11:$K11)+SUM($B$4:$E$4)),'Gantt Chart'!LX$5&lt;=(SUM(Main!$F5:$G5)+Main!$H5+Main!$I5+SUM(Main!$J5:$K5)+SUM(Main!$J6:$K6)+SUM(Main!$J11:$K11)+SUM(Main!$J14:$K14)+SUM($B$4:$E$4))),Main!$S14,0)</f>
        <v>0</v>
      </c>
      <c r="LY44" s="2">
        <f>IF(AND('Gantt Chart'!LY$5&gt;(SUM(Main!$F5:$G5)+Main!$H5+Main!$I5+SUM(Main!$J5:$K5)+SUM(Main!$J6:$K6)+SUM(Main!$J11:$K11)+SUM($B$4:$E$4)),'Gantt Chart'!LY$5&lt;=(SUM(Main!$F5:$G5)+Main!$H5+Main!$I5+SUM(Main!$J5:$K5)+SUM(Main!$J6:$K6)+SUM(Main!$J11:$K11)+SUM(Main!$J14:$K14)+SUM($B$4:$E$4))),Main!$S14,0)</f>
        <v>0</v>
      </c>
      <c r="LZ44" s="2">
        <f>IF(AND('Gantt Chart'!LZ$5&gt;(SUM(Main!$F5:$G5)+Main!$H5+Main!$I5+SUM(Main!$J5:$K5)+SUM(Main!$J6:$K6)+SUM(Main!$J11:$K11)+SUM($B$4:$E$4)),'Gantt Chart'!LZ$5&lt;=(SUM(Main!$F5:$G5)+Main!$H5+Main!$I5+SUM(Main!$J5:$K5)+SUM(Main!$J6:$K6)+SUM(Main!$J11:$K11)+SUM(Main!$J14:$K14)+SUM($B$4:$E$4))),Main!$S14,0)</f>
        <v>0</v>
      </c>
      <c r="MA44" s="2">
        <f>IF(AND('Gantt Chart'!MA$5&gt;(SUM(Main!$F5:$G5)+Main!$H5+Main!$I5+SUM(Main!$J5:$K5)+SUM(Main!$J6:$K6)+SUM(Main!$J11:$K11)+SUM($B$4:$E$4)),'Gantt Chart'!MA$5&lt;=(SUM(Main!$F5:$G5)+Main!$H5+Main!$I5+SUM(Main!$J5:$K5)+SUM(Main!$J6:$K6)+SUM(Main!$J11:$K11)+SUM(Main!$J14:$K14)+SUM($B$4:$E$4))),Main!$S14,0)</f>
        <v>0</v>
      </c>
      <c r="MB44" s="2">
        <f>IF(AND('Gantt Chart'!MB$5&gt;(SUM(Main!$F5:$G5)+Main!$H5+Main!$I5+SUM(Main!$J5:$K5)+SUM(Main!$J6:$K6)+SUM(Main!$J11:$K11)+SUM($B$4:$E$4)),'Gantt Chart'!MB$5&lt;=(SUM(Main!$F5:$G5)+Main!$H5+Main!$I5+SUM(Main!$J5:$K5)+SUM(Main!$J6:$K6)+SUM(Main!$J11:$K11)+SUM(Main!$J14:$K14)+SUM($B$4:$E$4))),Main!$S14,0)</f>
        <v>0</v>
      </c>
      <c r="MC44" s="2">
        <f>IF(AND('Gantt Chart'!MC$5&gt;(SUM(Main!$F5:$G5)+Main!$H5+Main!$I5+SUM(Main!$J5:$K5)+SUM(Main!$J6:$K6)+SUM(Main!$J11:$K11)+SUM($B$4:$E$4)),'Gantt Chart'!MC$5&lt;=(SUM(Main!$F5:$G5)+Main!$H5+Main!$I5+SUM(Main!$J5:$K5)+SUM(Main!$J6:$K6)+SUM(Main!$J11:$K11)+SUM(Main!$J14:$K14)+SUM($B$4:$E$4))),Main!$S14,0)</f>
        <v>0</v>
      </c>
      <c r="MD44" s="2">
        <f>IF(AND('Gantt Chart'!MD$5&gt;(SUM(Main!$F5:$G5)+Main!$H5+Main!$I5+SUM(Main!$J5:$K5)+SUM(Main!$J6:$K6)+SUM(Main!$J11:$K11)+SUM($B$4:$E$4)),'Gantt Chart'!MD$5&lt;=(SUM(Main!$F5:$G5)+Main!$H5+Main!$I5+SUM(Main!$J5:$K5)+SUM(Main!$J6:$K6)+SUM(Main!$J11:$K11)+SUM(Main!$J14:$K14)+SUM($B$4:$E$4))),Main!$S14,0)</f>
        <v>0</v>
      </c>
      <c r="ME44" s="2">
        <f>IF(AND('Gantt Chart'!ME$5&gt;(SUM(Main!$F5:$G5)+Main!$H5+Main!$I5+SUM(Main!$J5:$K5)+SUM(Main!$J6:$K6)+SUM(Main!$J11:$K11)+SUM($B$4:$E$4)),'Gantt Chart'!ME$5&lt;=(SUM(Main!$F5:$G5)+Main!$H5+Main!$I5+SUM(Main!$J5:$K5)+SUM(Main!$J6:$K6)+SUM(Main!$J11:$K11)+SUM(Main!$J14:$K14)+SUM($B$4:$E$4))),Main!$S14,0)</f>
        <v>0</v>
      </c>
      <c r="MF44" s="2">
        <f>IF(AND('Gantt Chart'!MF$5&gt;(SUM(Main!$F5:$G5)+Main!$H5+Main!$I5+SUM(Main!$J5:$K5)+SUM(Main!$J6:$K6)+SUM(Main!$J11:$K11)+SUM($B$4:$E$4)),'Gantt Chart'!MF$5&lt;=(SUM(Main!$F5:$G5)+Main!$H5+Main!$I5+SUM(Main!$J5:$K5)+SUM(Main!$J6:$K6)+SUM(Main!$J11:$K11)+SUM(Main!$J14:$K14)+SUM($B$4:$E$4))),Main!$S14,0)</f>
        <v>0</v>
      </c>
      <c r="MG44" s="2">
        <f>IF(AND('Gantt Chart'!MG$5&gt;(SUM(Main!$F5:$G5)+Main!$H5+Main!$I5+SUM(Main!$J5:$K5)+SUM(Main!$J6:$K6)+SUM(Main!$J11:$K11)+SUM($B$4:$E$4)),'Gantt Chart'!MG$5&lt;=(SUM(Main!$F5:$G5)+Main!$H5+Main!$I5+SUM(Main!$J5:$K5)+SUM(Main!$J6:$K6)+SUM(Main!$J11:$K11)+SUM(Main!$J14:$K14)+SUM($B$4:$E$4))),Main!$S14,0)</f>
        <v>0</v>
      </c>
      <c r="MH44" s="2">
        <f>IF(AND('Gantt Chart'!MH$5&gt;(SUM(Main!$F5:$G5)+Main!$H5+Main!$I5+SUM(Main!$J5:$K5)+SUM(Main!$J6:$K6)+SUM(Main!$J11:$K11)+SUM($B$4:$E$4)),'Gantt Chart'!MH$5&lt;=(SUM(Main!$F5:$G5)+Main!$H5+Main!$I5+SUM(Main!$J5:$K5)+SUM(Main!$J6:$K6)+SUM(Main!$J11:$K11)+SUM(Main!$J14:$K14)+SUM($B$4:$E$4))),Main!$S14,0)</f>
        <v>0</v>
      </c>
      <c r="MI44" s="2">
        <f>IF(AND('Gantt Chart'!MI$5&gt;(SUM(Main!$F5:$G5)+Main!$H5+Main!$I5+SUM(Main!$J5:$K5)+SUM(Main!$J6:$K6)+SUM(Main!$J11:$K11)+SUM($B$4:$E$4)),'Gantt Chart'!MI$5&lt;=(SUM(Main!$F5:$G5)+Main!$H5+Main!$I5+SUM(Main!$J5:$K5)+SUM(Main!$J6:$K6)+SUM(Main!$J11:$K11)+SUM(Main!$J14:$K14)+SUM($B$4:$E$4))),Main!$S14,0)</f>
        <v>0</v>
      </c>
      <c r="MJ44" s="2">
        <f>IF(AND('Gantt Chart'!MJ$5&gt;(SUM(Main!$F5:$G5)+Main!$H5+Main!$I5+SUM(Main!$J5:$K5)+SUM(Main!$J6:$K6)+SUM(Main!$J11:$K11)+SUM($B$4:$E$4)),'Gantt Chart'!MJ$5&lt;=(SUM(Main!$F5:$G5)+Main!$H5+Main!$I5+SUM(Main!$J5:$K5)+SUM(Main!$J6:$K6)+SUM(Main!$J11:$K11)+SUM(Main!$J14:$K14)+SUM($B$4:$E$4))),Main!$S14,0)</f>
        <v>0</v>
      </c>
      <c r="MK44" s="2">
        <f>IF(AND('Gantt Chart'!MK$5&gt;(SUM(Main!$F5:$G5)+Main!$H5+Main!$I5+SUM(Main!$J5:$K5)+SUM(Main!$J6:$K6)+SUM(Main!$J11:$K11)+SUM($B$4:$E$4)),'Gantt Chart'!MK$5&lt;=(SUM(Main!$F5:$G5)+Main!$H5+Main!$I5+SUM(Main!$J5:$K5)+SUM(Main!$J6:$K6)+SUM(Main!$J11:$K11)+SUM(Main!$J14:$K14)+SUM($B$4:$E$4))),Main!$S14,0)</f>
        <v>0</v>
      </c>
      <c r="ML44" s="2">
        <f>IF(AND('Gantt Chart'!ML$5&gt;(SUM(Main!$F5:$G5)+Main!$H5+Main!$I5+SUM(Main!$J5:$K5)+SUM(Main!$J6:$K6)+SUM(Main!$J11:$K11)+SUM($B$4:$E$4)),'Gantt Chart'!ML$5&lt;=(SUM(Main!$F5:$G5)+Main!$H5+Main!$I5+SUM(Main!$J5:$K5)+SUM(Main!$J6:$K6)+SUM(Main!$J11:$K11)+SUM(Main!$J14:$K14)+SUM($B$4:$E$4))),Main!$S14,0)</f>
        <v>0</v>
      </c>
      <c r="MM44" s="2">
        <f>IF(AND('Gantt Chart'!MM$5&gt;(SUM(Main!$F5:$G5)+Main!$H5+Main!$I5+SUM(Main!$J5:$K5)+SUM(Main!$J6:$K6)+SUM(Main!$J11:$K11)+SUM($B$4:$E$4)),'Gantt Chart'!MM$5&lt;=(SUM(Main!$F5:$G5)+Main!$H5+Main!$I5+SUM(Main!$J5:$K5)+SUM(Main!$J6:$K6)+SUM(Main!$J11:$K11)+SUM(Main!$J14:$K14)+SUM($B$4:$E$4))),Main!$S14,0)</f>
        <v>0</v>
      </c>
      <c r="MN44" s="2">
        <f>IF(AND('Gantt Chart'!MN$5&gt;(SUM(Main!$F5:$G5)+Main!$H5+Main!$I5+SUM(Main!$J5:$K5)+SUM(Main!$J6:$K6)+SUM(Main!$J11:$K11)+SUM($B$4:$E$4)),'Gantt Chart'!MN$5&lt;=(SUM(Main!$F5:$G5)+Main!$H5+Main!$I5+SUM(Main!$J5:$K5)+SUM(Main!$J6:$K6)+SUM(Main!$J11:$K11)+SUM(Main!$J14:$K14)+SUM($B$4:$E$4))),Main!$S14,0)</f>
        <v>0</v>
      </c>
      <c r="MO44" s="2">
        <f>IF(AND('Gantt Chart'!MO$5&gt;(SUM(Main!$F5:$G5)+Main!$H5+Main!$I5+SUM(Main!$J5:$K5)+SUM(Main!$J6:$K6)+SUM(Main!$J11:$K11)+SUM($B$4:$E$4)),'Gantt Chart'!MO$5&lt;=(SUM(Main!$F5:$G5)+Main!$H5+Main!$I5+SUM(Main!$J5:$K5)+SUM(Main!$J6:$K6)+SUM(Main!$J11:$K11)+SUM(Main!$J14:$K14)+SUM($B$4:$E$4))),Main!$S14,0)</f>
        <v>0</v>
      </c>
      <c r="MP44" s="2">
        <f>IF(AND('Gantt Chart'!MP$5&gt;(SUM(Main!$F5:$G5)+Main!$H5+Main!$I5+SUM(Main!$J5:$K5)+SUM(Main!$J6:$K6)+SUM(Main!$J11:$K11)+SUM($B$4:$E$4)),'Gantt Chart'!MP$5&lt;=(SUM(Main!$F5:$G5)+Main!$H5+Main!$I5+SUM(Main!$J5:$K5)+SUM(Main!$J6:$K6)+SUM(Main!$J11:$K11)+SUM(Main!$J14:$K14)+SUM($B$4:$E$4))),Main!$S14,0)</f>
        <v>0</v>
      </c>
      <c r="MQ44" s="2">
        <f>IF(AND('Gantt Chart'!MQ$5&gt;(SUM(Main!$F5:$G5)+Main!$H5+Main!$I5+SUM(Main!$J5:$K5)+SUM(Main!$J6:$K6)+SUM(Main!$J11:$K11)+SUM($B$4:$E$4)),'Gantt Chart'!MQ$5&lt;=(SUM(Main!$F5:$G5)+Main!$H5+Main!$I5+SUM(Main!$J5:$K5)+SUM(Main!$J6:$K6)+SUM(Main!$J11:$K11)+SUM(Main!$J14:$K14)+SUM($B$4:$E$4))),Main!$S14,0)</f>
        <v>0</v>
      </c>
      <c r="MR44" s="2">
        <f>IF(AND('Gantt Chart'!MR$5&gt;(SUM(Main!$F5:$G5)+Main!$H5+Main!$I5+SUM(Main!$J5:$K5)+SUM(Main!$J6:$K6)+SUM(Main!$J11:$K11)+SUM($B$4:$E$4)),'Gantt Chart'!MR$5&lt;=(SUM(Main!$F5:$G5)+Main!$H5+Main!$I5+SUM(Main!$J5:$K5)+SUM(Main!$J6:$K6)+SUM(Main!$J11:$K11)+SUM(Main!$J14:$K14)+SUM($B$4:$E$4))),Main!$S14,0)</f>
        <v>0</v>
      </c>
      <c r="MS44" s="2">
        <f>IF(AND('Gantt Chart'!MS$5&gt;(SUM(Main!$F5:$G5)+Main!$H5+Main!$I5+SUM(Main!$J5:$K5)+SUM(Main!$J6:$K6)+SUM(Main!$J11:$K11)+SUM($B$4:$E$4)),'Gantt Chart'!MS$5&lt;=(SUM(Main!$F5:$G5)+Main!$H5+Main!$I5+SUM(Main!$J5:$K5)+SUM(Main!$J6:$K6)+SUM(Main!$J11:$K11)+SUM(Main!$J14:$K14)+SUM($B$4:$E$4))),Main!$S14,0)</f>
        <v>0</v>
      </c>
      <c r="MT44" s="2">
        <f>IF(AND('Gantt Chart'!MT$5&gt;(SUM(Main!$F5:$G5)+Main!$H5+Main!$I5+SUM(Main!$J5:$K5)+SUM(Main!$J6:$K6)+SUM(Main!$J11:$K11)+SUM($B$4:$E$4)),'Gantt Chart'!MT$5&lt;=(SUM(Main!$F5:$G5)+Main!$H5+Main!$I5+SUM(Main!$J5:$K5)+SUM(Main!$J6:$K6)+SUM(Main!$J11:$K11)+SUM(Main!$J14:$K14)+SUM($B$4:$E$4))),Main!$S14,0)</f>
        <v>0</v>
      </c>
      <c r="MU44" s="2">
        <f>IF(AND('Gantt Chart'!MU$5&gt;(SUM(Main!$F5:$G5)+Main!$H5+Main!$I5+SUM(Main!$J5:$K5)+SUM(Main!$J6:$K6)+SUM(Main!$J11:$K11)+SUM($B$4:$E$4)),'Gantt Chart'!MU$5&lt;=(SUM(Main!$F5:$G5)+Main!$H5+Main!$I5+SUM(Main!$J5:$K5)+SUM(Main!$J6:$K6)+SUM(Main!$J11:$K11)+SUM(Main!$J14:$K14)+SUM($B$4:$E$4))),Main!$S14,0)</f>
        <v>0</v>
      </c>
      <c r="MV44" s="2">
        <f>IF(AND('Gantt Chart'!MV$5&gt;(SUM(Main!$F5:$G5)+Main!$H5+Main!$I5+SUM(Main!$J5:$K5)+SUM(Main!$J6:$K6)+SUM(Main!$J11:$K11)+SUM($B$4:$E$4)),'Gantt Chart'!MV$5&lt;=(SUM(Main!$F5:$G5)+Main!$H5+Main!$I5+SUM(Main!$J5:$K5)+SUM(Main!$J6:$K6)+SUM(Main!$J11:$K11)+SUM(Main!$J14:$K14)+SUM($B$4:$E$4))),Main!$S14,0)</f>
        <v>0</v>
      </c>
      <c r="MW44" s="2">
        <f>IF(AND('Gantt Chart'!MW$5&gt;(SUM(Main!$F5:$G5)+Main!$H5+Main!$I5+SUM(Main!$J5:$K5)+SUM(Main!$J6:$K6)+SUM(Main!$J11:$K11)+SUM($B$4:$E$4)),'Gantt Chart'!MW$5&lt;=(SUM(Main!$F5:$G5)+Main!$H5+Main!$I5+SUM(Main!$J5:$K5)+SUM(Main!$J6:$K6)+SUM(Main!$J11:$K11)+SUM(Main!$J14:$K14)+SUM($B$4:$E$4))),Main!$S14,0)</f>
        <v>0</v>
      </c>
      <c r="MX44" s="2">
        <f>IF(AND('Gantt Chart'!MX$5&gt;(SUM(Main!$F5:$G5)+Main!$H5+Main!$I5+SUM(Main!$J5:$K5)+SUM(Main!$J6:$K6)+SUM(Main!$J11:$K11)+SUM($B$4:$E$4)),'Gantt Chart'!MX$5&lt;=(SUM(Main!$F5:$G5)+Main!$H5+Main!$I5+SUM(Main!$J5:$K5)+SUM(Main!$J6:$K6)+SUM(Main!$J11:$K11)+SUM(Main!$J14:$K14)+SUM($B$4:$E$4))),Main!$S14,0)</f>
        <v>0</v>
      </c>
      <c r="MY44" s="2">
        <f>IF(AND('Gantt Chart'!MY$5&gt;(SUM(Main!$F5:$G5)+Main!$H5+Main!$I5+SUM(Main!$J5:$K5)+SUM(Main!$J6:$K6)+SUM(Main!$J11:$K11)+SUM($B$4:$E$4)),'Gantt Chart'!MY$5&lt;=(SUM(Main!$F5:$G5)+Main!$H5+Main!$I5+SUM(Main!$J5:$K5)+SUM(Main!$J6:$K6)+SUM(Main!$J11:$K11)+SUM(Main!$J14:$K14)+SUM($B$4:$E$4))),Main!$S14,0)</f>
        <v>0</v>
      </c>
      <c r="MZ44" s="2">
        <f>IF(AND('Gantt Chart'!MZ$5&gt;(SUM(Main!$F5:$G5)+Main!$H5+Main!$I5+SUM(Main!$J5:$K5)+SUM(Main!$J6:$K6)+SUM(Main!$J11:$K11)+SUM($B$4:$E$4)),'Gantt Chart'!MZ$5&lt;=(SUM(Main!$F5:$G5)+Main!$H5+Main!$I5+SUM(Main!$J5:$K5)+SUM(Main!$J6:$K6)+SUM(Main!$J11:$K11)+SUM(Main!$J14:$K14)+SUM($B$4:$E$4))),Main!$S14,0)</f>
        <v>0</v>
      </c>
      <c r="NA44" s="2">
        <f>IF(AND('Gantt Chart'!NA$5&gt;(SUM(Main!$F5:$G5)+Main!$H5+Main!$I5+SUM(Main!$J5:$K5)+SUM(Main!$J6:$K6)+SUM(Main!$J11:$K11)+SUM($B$4:$E$4)),'Gantt Chart'!NA$5&lt;=(SUM(Main!$F5:$G5)+Main!$H5+Main!$I5+SUM(Main!$J5:$K5)+SUM(Main!$J6:$K6)+SUM(Main!$J11:$K11)+SUM(Main!$J14:$K14)+SUM($B$4:$E$4))),Main!$S14,0)</f>
        <v>0</v>
      </c>
      <c r="NB44" s="2">
        <f>IF(AND('Gantt Chart'!NB$5&gt;(SUM(Main!$F5:$G5)+Main!$H5+Main!$I5+SUM(Main!$J5:$K5)+SUM(Main!$J6:$K6)+SUM(Main!$J11:$K11)+SUM($B$4:$E$4)),'Gantt Chart'!NB$5&lt;=(SUM(Main!$F5:$G5)+Main!$H5+Main!$I5+SUM(Main!$J5:$K5)+SUM(Main!$J6:$K6)+SUM(Main!$J11:$K11)+SUM(Main!$J14:$K14)+SUM($B$4:$E$4))),Main!$S14,0)</f>
        <v>0</v>
      </c>
      <c r="NC44" s="2">
        <f>IF(AND('Gantt Chart'!NC$5&gt;(SUM(Main!$F5:$G5)+Main!$H5+Main!$I5+SUM(Main!$J5:$K5)+SUM(Main!$J6:$K6)+SUM(Main!$J11:$K11)+SUM($B$4:$E$4)),'Gantt Chart'!NC$5&lt;=(SUM(Main!$F5:$G5)+Main!$H5+Main!$I5+SUM(Main!$J5:$K5)+SUM(Main!$J6:$K6)+SUM(Main!$J11:$K11)+SUM(Main!$J14:$K14)+SUM($B$4:$E$4))),Main!$S14,0)</f>
        <v>0</v>
      </c>
      <c r="ND44" s="2">
        <f>IF(AND('Gantt Chart'!ND$5&gt;(SUM(Main!$F5:$G5)+Main!$H5+Main!$I5+SUM(Main!$J5:$K5)+SUM(Main!$J6:$K6)+SUM(Main!$J11:$K11)+SUM($B$4:$E$4)),'Gantt Chart'!ND$5&lt;=(SUM(Main!$F5:$G5)+Main!$H5+Main!$I5+SUM(Main!$J5:$K5)+SUM(Main!$J6:$K6)+SUM(Main!$J11:$K11)+SUM(Main!$J14:$K14)+SUM($B$4:$E$4))),Main!$S14,0)</f>
        <v>0</v>
      </c>
      <c r="NE44" s="2">
        <f>IF(AND('Gantt Chart'!NE$5&gt;(SUM(Main!$F5:$G5)+Main!$H5+Main!$I5+SUM(Main!$J5:$K5)+SUM(Main!$J6:$K6)+SUM(Main!$J11:$K11)+SUM($B$4:$E$4)),'Gantt Chart'!NE$5&lt;=(SUM(Main!$F5:$G5)+Main!$H5+Main!$I5+SUM(Main!$J5:$K5)+SUM(Main!$J6:$K6)+SUM(Main!$J11:$K11)+SUM(Main!$J14:$K14)+SUM($B$4:$E$4))),Main!$S14,0)</f>
        <v>0</v>
      </c>
      <c r="NF44" s="2">
        <f>IF(AND('Gantt Chart'!NF$5&gt;(SUM(Main!$F5:$G5)+Main!$H5+Main!$I5+SUM(Main!$J5:$K5)+SUM(Main!$J6:$K6)+SUM(Main!$J11:$K11)+SUM($B$4:$E$4)),'Gantt Chart'!NF$5&lt;=(SUM(Main!$F5:$G5)+Main!$H5+Main!$I5+SUM(Main!$J5:$K5)+SUM(Main!$J6:$K6)+SUM(Main!$J11:$K11)+SUM(Main!$J14:$K14)+SUM($B$4:$E$4))),Main!$S14,0)</f>
        <v>0</v>
      </c>
      <c r="NG44" s="2">
        <f>IF(AND('Gantt Chart'!NG$5&gt;(SUM(Main!$F5:$G5)+Main!$H5+Main!$I5+SUM(Main!$J5:$K5)+SUM(Main!$J6:$K6)+SUM(Main!$J11:$K11)+SUM($B$4:$E$4)),'Gantt Chart'!NG$5&lt;=(SUM(Main!$F5:$G5)+Main!$H5+Main!$I5+SUM(Main!$J5:$K5)+SUM(Main!$J6:$K6)+SUM(Main!$J11:$K11)+SUM(Main!$J14:$K14)+SUM($B$4:$E$4))),Main!$S14,0)</f>
        <v>0</v>
      </c>
      <c r="NH44" s="2">
        <f>IF(AND('Gantt Chart'!NH$5&gt;(SUM(Main!$F5:$G5)+Main!$H5+Main!$I5+SUM(Main!$J5:$K5)+SUM(Main!$J6:$K6)+SUM(Main!$J11:$K11)+SUM($B$4:$E$4)),'Gantt Chart'!NH$5&lt;=(SUM(Main!$F5:$G5)+Main!$H5+Main!$I5+SUM(Main!$J5:$K5)+SUM(Main!$J6:$K6)+SUM(Main!$J11:$K11)+SUM(Main!$J14:$K14)+SUM($B$4:$E$4))),Main!$S14,0)</f>
        <v>0</v>
      </c>
      <c r="NI44" s="2">
        <f>IF(AND('Gantt Chart'!NI$5&gt;(SUM(Main!$F5:$G5)+Main!$H5+Main!$I5+SUM(Main!$J5:$K5)+SUM(Main!$J6:$K6)+SUM(Main!$J11:$K11)+SUM($B$4:$E$4)),'Gantt Chart'!NI$5&lt;=(SUM(Main!$F5:$G5)+Main!$H5+Main!$I5+SUM(Main!$J5:$K5)+SUM(Main!$J6:$K6)+SUM(Main!$J11:$K11)+SUM(Main!$J14:$K14)+SUM($B$4:$E$4))),Main!$S14,0)</f>
        <v>0</v>
      </c>
      <c r="NJ44" s="2">
        <f>IF(AND('Gantt Chart'!NJ$5&gt;(SUM(Main!$F5:$G5)+Main!$H5+Main!$I5+SUM(Main!$J5:$K5)+SUM(Main!$J6:$K6)+SUM(Main!$J11:$K11)+SUM($B$4:$E$4)),'Gantt Chart'!NJ$5&lt;=(SUM(Main!$F5:$G5)+Main!$H5+Main!$I5+SUM(Main!$J5:$K5)+SUM(Main!$J6:$K6)+SUM(Main!$J11:$K11)+SUM(Main!$J14:$K14)+SUM($B$4:$E$4))),Main!$S14,0)</f>
        <v>0</v>
      </c>
      <c r="NK44" s="2">
        <f>IF(AND('Gantt Chart'!NK$5&gt;(SUM(Main!$F5:$G5)+Main!$H5+Main!$I5+SUM(Main!$J5:$K5)+SUM(Main!$J6:$K6)+SUM(Main!$J11:$K11)+SUM($B$4:$E$4)),'Gantt Chart'!NK$5&lt;=(SUM(Main!$F5:$G5)+Main!$H5+Main!$I5+SUM(Main!$J5:$K5)+SUM(Main!$J6:$K6)+SUM(Main!$J11:$K11)+SUM(Main!$J14:$K14)+SUM($B$4:$E$4))),Main!$S14,0)</f>
        <v>0</v>
      </c>
      <c r="NL44" s="2">
        <f>IF(AND('Gantt Chart'!NL$5&gt;(SUM(Main!$F5:$G5)+Main!$H5+Main!$I5+SUM(Main!$J5:$K5)+SUM(Main!$J6:$K6)+SUM(Main!$J11:$K11)+SUM($B$4:$E$4)),'Gantt Chart'!NL$5&lt;=(SUM(Main!$F5:$G5)+Main!$H5+Main!$I5+SUM(Main!$J5:$K5)+SUM(Main!$J6:$K6)+SUM(Main!$J11:$K11)+SUM(Main!$J14:$K14)+SUM($B$4:$E$4))),Main!$S14,0)</f>
        <v>0</v>
      </c>
      <c r="NM44" s="2">
        <f>IF(AND('Gantt Chart'!NM$5&gt;(SUM(Main!$F5:$G5)+Main!$H5+Main!$I5+SUM(Main!$J5:$K5)+SUM(Main!$J6:$K6)+SUM(Main!$J11:$K11)+SUM($B$4:$E$4)),'Gantt Chart'!NM$5&lt;=(SUM(Main!$F5:$G5)+Main!$H5+Main!$I5+SUM(Main!$J5:$K5)+SUM(Main!$J6:$K6)+SUM(Main!$J11:$K11)+SUM(Main!$J14:$K14)+SUM($B$4:$E$4))),Main!$S14,0)</f>
        <v>0</v>
      </c>
      <c r="NN44" s="2">
        <f>IF(AND('Gantt Chart'!NN$5&gt;(SUM(Main!$F5:$G5)+Main!$H5+Main!$I5+SUM(Main!$J5:$K5)+SUM(Main!$J6:$K6)+SUM(Main!$J11:$K11)+SUM($B$4:$E$4)),'Gantt Chart'!NN$5&lt;=(SUM(Main!$F5:$G5)+Main!$H5+Main!$I5+SUM(Main!$J5:$K5)+SUM(Main!$J6:$K6)+SUM(Main!$J11:$K11)+SUM(Main!$J14:$K14)+SUM($B$4:$E$4))),Main!$S14,0)</f>
        <v>0</v>
      </c>
      <c r="NO44" s="2">
        <f>IF(AND('Gantt Chart'!NO$5&gt;(SUM(Main!$F5:$G5)+Main!$H5+Main!$I5+SUM(Main!$J5:$K5)+SUM(Main!$J6:$K6)+SUM(Main!$J11:$K11)+SUM($B$4:$E$4)),'Gantt Chart'!NO$5&lt;=(SUM(Main!$F5:$G5)+Main!$H5+Main!$I5+SUM(Main!$J5:$K5)+SUM(Main!$J6:$K6)+SUM(Main!$J11:$K11)+SUM(Main!$J14:$K14)+SUM($B$4:$E$4))),Main!$S14,0)</f>
        <v>0</v>
      </c>
      <c r="NP44" s="2">
        <f>IF(AND('Gantt Chart'!NP$5&gt;(SUM(Main!$F5:$G5)+Main!$H5+Main!$I5+SUM(Main!$J5:$K5)+SUM(Main!$J6:$K6)+SUM(Main!$J11:$K11)+SUM($B$4:$E$4)),'Gantt Chart'!NP$5&lt;=(SUM(Main!$F5:$G5)+Main!$H5+Main!$I5+SUM(Main!$J5:$K5)+SUM(Main!$J6:$K6)+SUM(Main!$J11:$K11)+SUM(Main!$J14:$K14)+SUM($B$4:$E$4))),Main!$S14,0)</f>
        <v>0</v>
      </c>
      <c r="NQ44" s="2">
        <f>IF(AND('Gantt Chart'!NQ$5&gt;(SUM(Main!$F5:$G5)+Main!$H5+Main!$I5+SUM(Main!$J5:$K5)+SUM(Main!$J6:$K6)+SUM(Main!$J11:$K11)+SUM($B$4:$E$4)),'Gantt Chart'!NQ$5&lt;=(SUM(Main!$F5:$G5)+Main!$H5+Main!$I5+SUM(Main!$J5:$K5)+SUM(Main!$J6:$K6)+SUM(Main!$J11:$K11)+SUM(Main!$J14:$K14)+SUM($B$4:$E$4))),Main!$S14,0)</f>
        <v>0</v>
      </c>
      <c r="NR44" s="2">
        <f>IF(AND('Gantt Chart'!NR$5&gt;(SUM(Main!$F5:$G5)+Main!$H5+Main!$I5+SUM(Main!$J5:$K5)+SUM(Main!$J6:$K6)+SUM(Main!$J11:$K11)+SUM($B$4:$E$4)),'Gantt Chart'!NR$5&lt;=(SUM(Main!$F5:$G5)+Main!$H5+Main!$I5+SUM(Main!$J5:$K5)+SUM(Main!$J6:$K6)+SUM(Main!$J11:$K11)+SUM(Main!$J14:$K14)+SUM($B$4:$E$4))),Main!$S14,0)</f>
        <v>0</v>
      </c>
      <c r="NS44" s="2">
        <f>IF(AND('Gantt Chart'!NS$5&gt;(SUM(Main!$F5:$G5)+Main!$H5+Main!$I5+SUM(Main!$J5:$K5)+SUM(Main!$J6:$K6)+SUM(Main!$J11:$K11)+SUM($B$4:$E$4)),'Gantt Chart'!NS$5&lt;=(SUM(Main!$F5:$G5)+Main!$H5+Main!$I5+SUM(Main!$J5:$K5)+SUM(Main!$J6:$K6)+SUM(Main!$J11:$K11)+SUM(Main!$J14:$K14)+SUM($B$4:$E$4))),Main!$S14,0)</f>
        <v>0</v>
      </c>
      <c r="NT44" s="2">
        <f>IF(AND('Gantt Chart'!NT$5&gt;(SUM(Main!$F5:$G5)+Main!$H5+Main!$I5+SUM(Main!$J5:$K5)+SUM(Main!$J6:$K6)+SUM(Main!$J11:$K11)+SUM($B$4:$E$4)),'Gantt Chart'!NT$5&lt;=(SUM(Main!$F5:$G5)+Main!$H5+Main!$I5+SUM(Main!$J5:$K5)+SUM(Main!$J6:$K6)+SUM(Main!$J11:$K11)+SUM(Main!$J14:$K14)+SUM($B$4:$E$4))),Main!$S14,0)</f>
        <v>0</v>
      </c>
      <c r="NU44" s="2">
        <f>IF(AND('Gantt Chart'!NU$5&gt;(SUM(Main!$F5:$G5)+Main!$H5+Main!$I5+SUM(Main!$J5:$K5)+SUM(Main!$J6:$K6)+SUM(Main!$J11:$K11)+SUM($B$4:$E$4)),'Gantt Chart'!NU$5&lt;=(SUM(Main!$F5:$G5)+Main!$H5+Main!$I5+SUM(Main!$J5:$K5)+SUM(Main!$J6:$K6)+SUM(Main!$J11:$K11)+SUM(Main!$J14:$K14)+SUM($B$4:$E$4))),Main!$S14,0)</f>
        <v>0</v>
      </c>
      <c r="NV44" s="2">
        <f>IF(AND('Gantt Chart'!NV$5&gt;(SUM(Main!$F5:$G5)+Main!$H5+Main!$I5+SUM(Main!$J5:$K5)+SUM(Main!$J6:$K6)+SUM(Main!$J11:$K11)+SUM($B$4:$E$4)),'Gantt Chart'!NV$5&lt;=(SUM(Main!$F5:$G5)+Main!$H5+Main!$I5+SUM(Main!$J5:$K5)+SUM(Main!$J6:$K6)+SUM(Main!$J11:$K11)+SUM(Main!$J14:$K14)+SUM($B$4:$E$4))),Main!$S14,0)</f>
        <v>0</v>
      </c>
      <c r="NW44" s="2">
        <f>IF(AND('Gantt Chart'!NW$5&gt;(SUM(Main!$F5:$G5)+Main!$H5+Main!$I5+SUM(Main!$J5:$K5)+SUM(Main!$J6:$K6)+SUM(Main!$J11:$K11)+SUM($B$4:$E$4)),'Gantt Chart'!NW$5&lt;=(SUM(Main!$F5:$G5)+Main!$H5+Main!$I5+SUM(Main!$J5:$K5)+SUM(Main!$J6:$K6)+SUM(Main!$J11:$K11)+SUM(Main!$J14:$K14)+SUM($B$4:$E$4))),Main!$S14,0)</f>
        <v>0</v>
      </c>
      <c r="NX44" s="2">
        <f>IF(AND('Gantt Chart'!NX$5&gt;(SUM(Main!$F5:$G5)+Main!$H5+Main!$I5+SUM(Main!$J5:$K5)+SUM(Main!$J6:$K6)+SUM(Main!$J11:$K11)+SUM($B$4:$E$4)),'Gantt Chart'!NX$5&lt;=(SUM(Main!$F5:$G5)+Main!$H5+Main!$I5+SUM(Main!$J5:$K5)+SUM(Main!$J6:$K6)+SUM(Main!$J11:$K11)+SUM(Main!$J14:$K14)+SUM($B$4:$E$4))),Main!$S14,0)</f>
        <v>0</v>
      </c>
      <c r="NY44" s="2">
        <f>IF(AND('Gantt Chart'!NY$5&gt;(SUM(Main!$F5:$G5)+Main!$H5+Main!$I5+SUM(Main!$J5:$K5)+SUM(Main!$J6:$K6)+SUM(Main!$J11:$K11)+SUM($B$4:$E$4)),'Gantt Chart'!NY$5&lt;=(SUM(Main!$F5:$G5)+Main!$H5+Main!$I5+SUM(Main!$J5:$K5)+SUM(Main!$J6:$K6)+SUM(Main!$J11:$K11)+SUM(Main!$J14:$K14)+SUM($B$4:$E$4))),Main!$S14,0)</f>
        <v>0</v>
      </c>
      <c r="NZ44" s="2">
        <f>IF(AND('Gantt Chart'!NZ$5&gt;(SUM(Main!$F5:$G5)+Main!$H5+Main!$I5+SUM(Main!$J5:$K5)+SUM(Main!$J6:$K6)+SUM(Main!$J11:$K11)+SUM($B$4:$E$4)),'Gantt Chart'!NZ$5&lt;=(SUM(Main!$F5:$G5)+Main!$H5+Main!$I5+SUM(Main!$J5:$K5)+SUM(Main!$J6:$K6)+SUM(Main!$J11:$K11)+SUM(Main!$J14:$K14)+SUM($B$4:$E$4))),Main!$S14,0)</f>
        <v>0</v>
      </c>
      <c r="OA44" s="2">
        <f>IF(AND('Gantt Chart'!OA$5&gt;(SUM(Main!$F5:$G5)+Main!$H5+Main!$I5+SUM(Main!$J5:$K5)+SUM(Main!$J6:$K6)+SUM(Main!$J11:$K11)+SUM($B$4:$E$4)),'Gantt Chart'!OA$5&lt;=(SUM(Main!$F5:$G5)+Main!$H5+Main!$I5+SUM(Main!$J5:$K5)+SUM(Main!$J6:$K6)+SUM(Main!$J11:$K11)+SUM(Main!$J14:$K14)+SUM($B$4:$E$4))),Main!$S14,0)</f>
        <v>0</v>
      </c>
      <c r="OB44" s="2">
        <f>IF(AND('Gantt Chart'!OB$5&gt;(SUM(Main!$F5:$G5)+Main!$H5+Main!$I5+SUM(Main!$J5:$K5)+SUM(Main!$J6:$K6)+SUM(Main!$J11:$K11)+SUM($B$4:$E$4)),'Gantt Chart'!OB$5&lt;=(SUM(Main!$F5:$G5)+Main!$H5+Main!$I5+SUM(Main!$J5:$K5)+SUM(Main!$J6:$K6)+SUM(Main!$J11:$K11)+SUM(Main!$J14:$K14)+SUM($B$4:$E$4))),Main!$S14,0)</f>
        <v>0</v>
      </c>
      <c r="OC44" s="2">
        <f>IF(AND('Gantt Chart'!OC$5&gt;(SUM(Main!$F5:$G5)+Main!$H5+Main!$I5+SUM(Main!$J5:$K5)+SUM(Main!$J6:$K6)+SUM(Main!$J11:$K11)+SUM($B$4:$E$4)),'Gantt Chart'!OC$5&lt;=(SUM(Main!$F5:$G5)+Main!$H5+Main!$I5+SUM(Main!$J5:$K5)+SUM(Main!$J6:$K6)+SUM(Main!$J11:$K11)+SUM(Main!$J14:$K14)+SUM($B$4:$E$4))),Main!$S14,0)</f>
        <v>0</v>
      </c>
      <c r="OD44" s="2">
        <f>IF(AND('Gantt Chart'!OD$5&gt;(SUM(Main!$F5:$G5)+Main!$H5+Main!$I5+SUM(Main!$J5:$K5)+SUM(Main!$J6:$K6)+SUM(Main!$J11:$K11)+SUM($B$4:$E$4)),'Gantt Chart'!OD$5&lt;=(SUM(Main!$F5:$G5)+Main!$H5+Main!$I5+SUM(Main!$J5:$K5)+SUM(Main!$J6:$K6)+SUM(Main!$J11:$K11)+SUM(Main!$J14:$K14)+SUM($B$4:$E$4))),Main!$S14,0)</f>
        <v>0</v>
      </c>
      <c r="OE44" s="2">
        <f>IF(AND('Gantt Chart'!OE$5&gt;(SUM(Main!$F5:$G5)+Main!$H5+Main!$I5+SUM(Main!$J5:$K5)+SUM(Main!$J6:$K6)+SUM(Main!$J11:$K11)+SUM($B$4:$E$4)),'Gantt Chart'!OE$5&lt;=(SUM(Main!$F5:$G5)+Main!$H5+Main!$I5+SUM(Main!$J5:$K5)+SUM(Main!$J6:$K6)+SUM(Main!$J11:$K11)+SUM(Main!$J14:$K14)+SUM($B$4:$E$4))),Main!$S14,0)</f>
        <v>0</v>
      </c>
      <c r="OF44" s="2">
        <f>IF(AND('Gantt Chart'!OF$5&gt;(SUM(Main!$F5:$G5)+Main!$H5+Main!$I5+SUM(Main!$J5:$K5)+SUM(Main!$J6:$K6)+SUM(Main!$J11:$K11)+SUM($B$4:$E$4)),'Gantt Chart'!OF$5&lt;=(SUM(Main!$F5:$G5)+Main!$H5+Main!$I5+SUM(Main!$J5:$K5)+SUM(Main!$J6:$K6)+SUM(Main!$J11:$K11)+SUM(Main!$J14:$K14)+SUM($B$4:$E$4))),Main!$S14,0)</f>
        <v>0</v>
      </c>
      <c r="OG44" s="2">
        <f>IF(AND('Gantt Chart'!OG$5&gt;(SUM(Main!$F5:$G5)+Main!$H5+Main!$I5+SUM(Main!$J5:$K5)+SUM(Main!$J6:$K6)+SUM(Main!$J11:$K11)+SUM($B$4:$E$4)),'Gantt Chart'!OG$5&lt;=(SUM(Main!$F5:$G5)+Main!$H5+Main!$I5+SUM(Main!$J5:$K5)+SUM(Main!$J6:$K6)+SUM(Main!$J11:$K11)+SUM(Main!$J14:$K14)+SUM($B$4:$E$4))),Main!$S14,0)</f>
        <v>0</v>
      </c>
      <c r="OH44" s="2">
        <f>IF(AND('Gantt Chart'!OH$5&gt;(SUM(Main!$F5:$G5)+Main!$H5+Main!$I5+SUM(Main!$J5:$K5)+SUM(Main!$J6:$K6)+SUM(Main!$J11:$K11)+SUM($B$4:$E$4)),'Gantt Chart'!OH$5&lt;=(SUM(Main!$F5:$G5)+Main!$H5+Main!$I5+SUM(Main!$J5:$K5)+SUM(Main!$J6:$K6)+SUM(Main!$J11:$K11)+SUM(Main!$J14:$K14)+SUM($B$4:$E$4))),Main!$S14,0)</f>
        <v>0</v>
      </c>
      <c r="OI44" s="2">
        <f>IF(AND('Gantt Chart'!OI$5&gt;(SUM(Main!$F5:$G5)+Main!$H5+Main!$I5+SUM(Main!$J5:$K5)+SUM(Main!$J6:$K6)+SUM(Main!$J11:$K11)+SUM($B$4:$E$4)),'Gantt Chart'!OI$5&lt;=(SUM(Main!$F5:$G5)+Main!$H5+Main!$I5+SUM(Main!$J5:$K5)+SUM(Main!$J6:$K6)+SUM(Main!$J11:$K11)+SUM(Main!$J14:$K14)+SUM($B$4:$E$4))),Main!$S14,0)</f>
        <v>0</v>
      </c>
      <c r="OJ44" s="2">
        <f>IF(AND('Gantt Chart'!OJ$5&gt;(SUM(Main!$F5:$G5)+Main!$H5+Main!$I5+SUM(Main!$J5:$K5)+SUM(Main!$J6:$K6)+SUM(Main!$J11:$K11)+SUM($B$4:$E$4)),'Gantt Chart'!OJ$5&lt;=(SUM(Main!$F5:$G5)+Main!$H5+Main!$I5+SUM(Main!$J5:$K5)+SUM(Main!$J6:$K6)+SUM(Main!$J11:$K11)+SUM(Main!$J14:$K14)+SUM($B$4:$E$4))),Main!$S14,0)</f>
        <v>0</v>
      </c>
      <c r="OK44" s="2">
        <f>IF(AND('Gantt Chart'!OK$5&gt;(SUM(Main!$F5:$G5)+Main!$H5+Main!$I5+SUM(Main!$J5:$K5)+SUM(Main!$J6:$K6)+SUM(Main!$J11:$K11)+SUM($B$4:$E$4)),'Gantt Chart'!OK$5&lt;=(SUM(Main!$F5:$G5)+Main!$H5+Main!$I5+SUM(Main!$J5:$K5)+SUM(Main!$J6:$K6)+SUM(Main!$J11:$K11)+SUM(Main!$J14:$K14)+SUM($B$4:$E$4))),Main!$S14,0)</f>
        <v>0</v>
      </c>
      <c r="OL44" s="2">
        <f>IF(AND('Gantt Chart'!OL$5&gt;(SUM(Main!$F5:$G5)+Main!$H5+Main!$I5+SUM(Main!$J5:$K5)+SUM(Main!$J6:$K6)+SUM(Main!$J11:$K11)+SUM($B$4:$E$4)),'Gantt Chart'!OL$5&lt;=(SUM(Main!$F5:$G5)+Main!$H5+Main!$I5+SUM(Main!$J5:$K5)+SUM(Main!$J6:$K6)+SUM(Main!$J11:$K11)+SUM(Main!$J14:$K14)+SUM($B$4:$E$4))),Main!$S14,0)</f>
        <v>0</v>
      </c>
      <c r="OM44" s="2">
        <f>IF(AND('Gantt Chart'!OM$5&gt;(SUM(Main!$F5:$G5)+Main!$H5+Main!$I5+SUM(Main!$J5:$K5)+SUM(Main!$J6:$K6)+SUM(Main!$J11:$K11)+SUM($B$4:$E$4)),'Gantt Chart'!OM$5&lt;=(SUM(Main!$F5:$G5)+Main!$H5+Main!$I5+SUM(Main!$J5:$K5)+SUM(Main!$J6:$K6)+SUM(Main!$J11:$K11)+SUM(Main!$J14:$K14)+SUM($B$4:$E$4))),Main!$S14,0)</f>
        <v>0</v>
      </c>
      <c r="ON44" s="2">
        <f>IF(AND('Gantt Chart'!ON$5&gt;(SUM(Main!$F5:$G5)+Main!$H5+Main!$I5+SUM(Main!$J5:$K5)+SUM(Main!$J6:$K6)+SUM(Main!$J11:$K11)+SUM($B$4:$E$4)),'Gantt Chart'!ON$5&lt;=(SUM(Main!$F5:$G5)+Main!$H5+Main!$I5+SUM(Main!$J5:$K5)+SUM(Main!$J6:$K6)+SUM(Main!$J11:$K11)+SUM(Main!$J14:$K14)+SUM($B$4:$E$4))),Main!$S14,0)</f>
        <v>0</v>
      </c>
      <c r="OO44" s="2">
        <f>IF(AND('Gantt Chart'!OO$5&gt;(SUM(Main!$F5:$G5)+Main!$H5+Main!$I5+SUM(Main!$J5:$K5)+SUM(Main!$J6:$K6)+SUM(Main!$J11:$K11)+SUM($B$4:$E$4)),'Gantt Chart'!OO$5&lt;=(SUM(Main!$F5:$G5)+Main!$H5+Main!$I5+SUM(Main!$J5:$K5)+SUM(Main!$J6:$K6)+SUM(Main!$J11:$K11)+SUM(Main!$J14:$K14)+SUM($B$4:$E$4))),Main!$S14,0)</f>
        <v>0</v>
      </c>
      <c r="OP44" s="2">
        <f>IF(AND('Gantt Chart'!OP$5&gt;(SUM(Main!$F5:$G5)+Main!$H5+Main!$I5+SUM(Main!$J5:$K5)+SUM(Main!$J6:$K6)+SUM(Main!$J11:$K11)+SUM($B$4:$E$4)),'Gantt Chart'!OP$5&lt;=(SUM(Main!$F5:$G5)+Main!$H5+Main!$I5+SUM(Main!$J5:$K5)+SUM(Main!$J6:$K6)+SUM(Main!$J11:$K11)+SUM(Main!$J14:$K14)+SUM($B$4:$E$4))),Main!$S14,0)</f>
        <v>0</v>
      </c>
      <c r="OQ44" s="2">
        <f>IF(AND('Gantt Chart'!OQ$5&gt;(SUM(Main!$F5:$G5)+Main!$H5+Main!$I5+SUM(Main!$J5:$K5)+SUM(Main!$J6:$K6)+SUM(Main!$J11:$K11)+SUM($B$4:$E$4)),'Gantt Chart'!OQ$5&lt;=(SUM(Main!$F5:$G5)+Main!$H5+Main!$I5+SUM(Main!$J5:$K5)+SUM(Main!$J6:$K6)+SUM(Main!$J11:$K11)+SUM(Main!$J14:$K14)+SUM($B$4:$E$4))),Main!$S14,0)</f>
        <v>0</v>
      </c>
      <c r="OR44" s="2">
        <f>IF(AND('Gantt Chart'!OR$5&gt;(SUM(Main!$F5:$G5)+Main!$H5+Main!$I5+SUM(Main!$J5:$K5)+SUM(Main!$J6:$K6)+SUM(Main!$J11:$K11)+SUM($B$4:$E$4)),'Gantt Chart'!OR$5&lt;=(SUM(Main!$F5:$G5)+Main!$H5+Main!$I5+SUM(Main!$J5:$K5)+SUM(Main!$J6:$K6)+SUM(Main!$J11:$K11)+SUM(Main!$J14:$K14)+SUM($B$4:$E$4))),Main!$S14,0)</f>
        <v>0</v>
      </c>
      <c r="OS44" s="2">
        <f>IF(AND('Gantt Chart'!OS$5&gt;(SUM(Main!$F5:$G5)+Main!$H5+Main!$I5+SUM(Main!$J5:$K5)+SUM(Main!$J6:$K6)+SUM(Main!$J11:$K11)+SUM($B$4:$E$4)),'Gantt Chart'!OS$5&lt;=(SUM(Main!$F5:$G5)+Main!$H5+Main!$I5+SUM(Main!$J5:$K5)+SUM(Main!$J6:$K6)+SUM(Main!$J11:$K11)+SUM(Main!$J14:$K14)+SUM($B$4:$E$4))),Main!$S14,0)</f>
        <v>0</v>
      </c>
      <c r="OT44" s="2">
        <f>IF(AND('Gantt Chart'!OT$5&gt;(SUM(Main!$F5:$G5)+Main!$H5+Main!$I5+SUM(Main!$J5:$K5)+SUM(Main!$J6:$K6)+SUM(Main!$J11:$K11)+SUM($B$4:$E$4)),'Gantt Chart'!OT$5&lt;=(SUM(Main!$F5:$G5)+Main!$H5+Main!$I5+SUM(Main!$J5:$K5)+SUM(Main!$J6:$K6)+SUM(Main!$J11:$K11)+SUM(Main!$J14:$K14)+SUM($B$4:$E$4))),Main!$S14,0)</f>
        <v>0</v>
      </c>
      <c r="OU44" s="2">
        <f>IF(AND('Gantt Chart'!OU$5&gt;(SUM(Main!$F5:$G5)+Main!$H5+Main!$I5+SUM(Main!$J5:$K5)+SUM(Main!$J6:$K6)+SUM(Main!$J11:$K11)+SUM($B$4:$E$4)),'Gantt Chart'!OU$5&lt;=(SUM(Main!$F5:$G5)+Main!$H5+Main!$I5+SUM(Main!$J5:$K5)+SUM(Main!$J6:$K6)+SUM(Main!$J11:$K11)+SUM(Main!$J14:$K14)+SUM($B$4:$E$4))),Main!$S14,0)</f>
        <v>0</v>
      </c>
      <c r="OV44" s="2">
        <f>IF(AND('Gantt Chart'!OV$5&gt;(SUM(Main!$F5:$G5)+Main!$H5+Main!$I5+SUM(Main!$J5:$K5)+SUM(Main!$J6:$K6)+SUM(Main!$J11:$K11)+SUM($B$4:$E$4)),'Gantt Chart'!OV$5&lt;=(SUM(Main!$F5:$G5)+Main!$H5+Main!$I5+SUM(Main!$J5:$K5)+SUM(Main!$J6:$K6)+SUM(Main!$J11:$K11)+SUM(Main!$J14:$K14)+SUM($B$4:$E$4))),Main!$S14,0)</f>
        <v>0</v>
      </c>
      <c r="OW44" s="2">
        <f>IF(AND('Gantt Chart'!OW$5&gt;(SUM(Main!$F5:$G5)+Main!$H5+Main!$I5+SUM(Main!$J5:$K5)+SUM(Main!$J6:$K6)+SUM(Main!$J11:$K11)+SUM($B$4:$E$4)),'Gantt Chart'!OW$5&lt;=(SUM(Main!$F5:$G5)+Main!$H5+Main!$I5+SUM(Main!$J5:$K5)+SUM(Main!$J6:$K6)+SUM(Main!$J11:$K11)+SUM(Main!$J14:$K14)+SUM($B$4:$E$4))),Main!$S14,0)</f>
        <v>0</v>
      </c>
      <c r="OX44" s="2">
        <f>IF(AND('Gantt Chart'!OX$5&gt;(SUM(Main!$F5:$G5)+Main!$H5+Main!$I5+SUM(Main!$J5:$K5)+SUM(Main!$J6:$K6)+SUM(Main!$J11:$K11)+SUM($B$4:$E$4)),'Gantt Chart'!OX$5&lt;=(SUM(Main!$F5:$G5)+Main!$H5+Main!$I5+SUM(Main!$J5:$K5)+SUM(Main!$J6:$K6)+SUM(Main!$J11:$K11)+SUM(Main!$J14:$K14)+SUM($B$4:$E$4))),Main!$S14,0)</f>
        <v>0</v>
      </c>
      <c r="OY44" s="2">
        <f>IF(AND('Gantt Chart'!OY$5&gt;(SUM(Main!$F5:$G5)+Main!$H5+Main!$I5+SUM(Main!$J5:$K5)+SUM(Main!$J6:$K6)+SUM(Main!$J11:$K11)+SUM($B$4:$E$4)),'Gantt Chart'!OY$5&lt;=(SUM(Main!$F5:$G5)+Main!$H5+Main!$I5+SUM(Main!$J5:$K5)+SUM(Main!$J6:$K6)+SUM(Main!$J11:$K11)+SUM(Main!$J14:$K14)+SUM($B$4:$E$4))),Main!$S14,0)</f>
        <v>0</v>
      </c>
      <c r="OZ44" s="2">
        <f>IF(AND('Gantt Chart'!OZ$5&gt;(SUM(Main!$F5:$G5)+Main!$H5+Main!$I5+SUM(Main!$J5:$K5)+SUM(Main!$J6:$K6)+SUM(Main!$J11:$K11)+SUM($B$4:$E$4)),'Gantt Chart'!OZ$5&lt;=(SUM(Main!$F5:$G5)+Main!$H5+Main!$I5+SUM(Main!$J5:$K5)+SUM(Main!$J6:$K6)+SUM(Main!$J11:$K11)+SUM(Main!$J14:$K14)+SUM($B$4:$E$4))),Main!$S14,0)</f>
        <v>0</v>
      </c>
      <c r="PA44" s="2">
        <f>IF(AND('Gantt Chart'!PA$5&gt;(SUM(Main!$F5:$G5)+Main!$H5+Main!$I5+SUM(Main!$J5:$K5)+SUM(Main!$J6:$K6)+SUM(Main!$J11:$K11)+SUM($B$4:$E$4)),'Gantt Chart'!PA$5&lt;=(SUM(Main!$F5:$G5)+Main!$H5+Main!$I5+SUM(Main!$J5:$K5)+SUM(Main!$J6:$K6)+SUM(Main!$J11:$K11)+SUM(Main!$J14:$K14)+SUM($B$4:$E$4))),Main!$S14,0)</f>
        <v>0</v>
      </c>
      <c r="PB44" s="2">
        <f>IF(AND('Gantt Chart'!PB$5&gt;(SUM(Main!$F5:$G5)+Main!$H5+Main!$I5+SUM(Main!$J5:$K5)+SUM(Main!$J6:$K6)+SUM(Main!$J11:$K11)+SUM($B$4:$E$4)),'Gantt Chart'!PB$5&lt;=(SUM(Main!$F5:$G5)+Main!$H5+Main!$I5+SUM(Main!$J5:$K5)+SUM(Main!$J6:$K6)+SUM(Main!$J11:$K11)+SUM(Main!$J14:$K14)+SUM($B$4:$E$4))),Main!$S14,0)</f>
        <v>0</v>
      </c>
      <c r="PC44" s="2">
        <f>IF(AND('Gantt Chart'!PC$5&gt;(SUM(Main!$F5:$G5)+Main!$H5+Main!$I5+SUM(Main!$J5:$K5)+SUM(Main!$J6:$K6)+SUM(Main!$J11:$K11)+SUM($B$4:$E$4)),'Gantt Chart'!PC$5&lt;=(SUM(Main!$F5:$G5)+Main!$H5+Main!$I5+SUM(Main!$J5:$K5)+SUM(Main!$J6:$K6)+SUM(Main!$J11:$K11)+SUM(Main!$J14:$K14)+SUM($B$4:$E$4))),Main!$S14,0)</f>
        <v>0</v>
      </c>
      <c r="PD44" s="2">
        <f>IF(AND('Gantt Chart'!PD$5&gt;(SUM(Main!$F5:$G5)+Main!$H5+Main!$I5+SUM(Main!$J5:$K5)+SUM(Main!$J6:$K6)+SUM(Main!$J11:$K11)+SUM($B$4:$E$4)),'Gantt Chart'!PD$5&lt;=(SUM(Main!$F5:$G5)+Main!$H5+Main!$I5+SUM(Main!$J5:$K5)+SUM(Main!$J6:$K6)+SUM(Main!$J11:$K11)+SUM(Main!$J14:$K14)+SUM($B$4:$E$4))),Main!$S14,0)</f>
        <v>0</v>
      </c>
      <c r="PE44" s="2">
        <f>IF(AND('Gantt Chart'!PE$5&gt;(SUM(Main!$F5:$G5)+Main!$H5+Main!$I5+SUM(Main!$J5:$K5)+SUM(Main!$J6:$K6)+SUM(Main!$J11:$K11)+SUM($B$4:$E$4)),'Gantt Chart'!PE$5&lt;=(SUM(Main!$F5:$G5)+Main!$H5+Main!$I5+SUM(Main!$J5:$K5)+SUM(Main!$J6:$K6)+SUM(Main!$J11:$K11)+SUM(Main!$J14:$K14)+SUM($B$4:$E$4))),Main!$S14,0)</f>
        <v>0</v>
      </c>
      <c r="PF44" s="2">
        <f>IF(AND('Gantt Chart'!PF$5&gt;(SUM(Main!$F5:$G5)+Main!$H5+Main!$I5+SUM(Main!$J5:$K5)+SUM(Main!$J6:$K6)+SUM(Main!$J11:$K11)+SUM($B$4:$E$4)),'Gantt Chart'!PF$5&lt;=(SUM(Main!$F5:$G5)+Main!$H5+Main!$I5+SUM(Main!$J5:$K5)+SUM(Main!$J6:$K6)+SUM(Main!$J11:$K11)+SUM(Main!$J14:$K14)+SUM($B$4:$E$4))),Main!$S14,0)</f>
        <v>0</v>
      </c>
      <c r="PG44" s="2">
        <f>IF(AND('Gantt Chart'!PG$5&gt;(SUM(Main!$F5:$G5)+Main!$H5+Main!$I5+SUM(Main!$J5:$K5)+SUM(Main!$J6:$K6)+SUM(Main!$J11:$K11)+SUM($B$4:$E$4)),'Gantt Chart'!PG$5&lt;=(SUM(Main!$F5:$G5)+Main!$H5+Main!$I5+SUM(Main!$J5:$K5)+SUM(Main!$J6:$K6)+SUM(Main!$J11:$K11)+SUM(Main!$J14:$K14)+SUM($B$4:$E$4))),Main!$S14,0)</f>
        <v>0</v>
      </c>
      <c r="PH44" s="2">
        <f>IF(AND('Gantt Chart'!PH$5&gt;(SUM(Main!$F5:$G5)+Main!$H5+Main!$I5+SUM(Main!$J5:$K5)+SUM(Main!$J6:$K6)+SUM(Main!$J11:$K11)+SUM($B$4:$E$4)),'Gantt Chart'!PH$5&lt;=(SUM(Main!$F5:$G5)+Main!$H5+Main!$I5+SUM(Main!$J5:$K5)+SUM(Main!$J6:$K6)+SUM(Main!$J11:$K11)+SUM(Main!$J14:$K14)+SUM($B$4:$E$4))),Main!$S14,0)</f>
        <v>0</v>
      </c>
      <c r="PI44" s="2">
        <f>IF(AND('Gantt Chart'!PI$5&gt;(SUM(Main!$F5:$G5)+Main!$H5+Main!$I5+SUM(Main!$J5:$K5)+SUM(Main!$J6:$K6)+SUM(Main!$J11:$K11)+SUM($B$4:$E$4)),'Gantt Chart'!PI$5&lt;=(SUM(Main!$F5:$G5)+Main!$H5+Main!$I5+SUM(Main!$J5:$K5)+SUM(Main!$J6:$K6)+SUM(Main!$J11:$K11)+SUM(Main!$J14:$K14)+SUM($B$4:$E$4))),Main!$S14,0)</f>
        <v>0</v>
      </c>
      <c r="PJ44" s="2">
        <f>IF(AND('Gantt Chart'!PJ$5&gt;(SUM(Main!$F5:$G5)+Main!$H5+Main!$I5+SUM(Main!$J5:$K5)+SUM(Main!$J6:$K6)+SUM(Main!$J11:$K11)+SUM($B$4:$E$4)),'Gantt Chart'!PJ$5&lt;=(SUM(Main!$F5:$G5)+Main!$H5+Main!$I5+SUM(Main!$J5:$K5)+SUM(Main!$J6:$K6)+SUM(Main!$J11:$K11)+SUM(Main!$J14:$K14)+SUM($B$4:$E$4))),Main!$S14,0)</f>
        <v>0</v>
      </c>
      <c r="PK44" s="2">
        <f>IF(AND('Gantt Chart'!PK$5&gt;(SUM(Main!$F5:$G5)+Main!$H5+Main!$I5+SUM(Main!$J5:$K5)+SUM(Main!$J6:$K6)+SUM(Main!$J11:$K11)+SUM($B$4:$E$4)),'Gantt Chart'!PK$5&lt;=(SUM(Main!$F5:$G5)+Main!$H5+Main!$I5+SUM(Main!$J5:$K5)+SUM(Main!$J6:$K6)+SUM(Main!$J11:$K11)+SUM(Main!$J14:$K14)+SUM($B$4:$E$4))),Main!$S14,0)</f>
        <v>0</v>
      </c>
      <c r="PL44" s="2">
        <f>IF(AND('Gantt Chart'!PL$5&gt;(SUM(Main!$F5:$G5)+Main!$H5+Main!$I5+SUM(Main!$J5:$K5)+SUM(Main!$J6:$K6)+SUM(Main!$J11:$K11)+SUM($B$4:$E$4)),'Gantt Chart'!PL$5&lt;=(SUM(Main!$F5:$G5)+Main!$H5+Main!$I5+SUM(Main!$J5:$K5)+SUM(Main!$J6:$K6)+SUM(Main!$J11:$K11)+SUM(Main!$J14:$K14)+SUM($B$4:$E$4))),Main!$S14,0)</f>
        <v>0</v>
      </c>
      <c r="PM44" s="2">
        <f>IF(AND('Gantt Chart'!PM$5&gt;(SUM(Main!$F5:$G5)+Main!$H5+Main!$I5+SUM(Main!$J5:$K5)+SUM(Main!$J6:$K6)+SUM(Main!$J11:$K11)+SUM($B$4:$E$4)),'Gantt Chart'!PM$5&lt;=(SUM(Main!$F5:$G5)+Main!$H5+Main!$I5+SUM(Main!$J5:$K5)+SUM(Main!$J6:$K6)+SUM(Main!$J11:$K11)+SUM(Main!$J14:$K14)+SUM($B$4:$E$4))),Main!$S14,0)</f>
        <v>0</v>
      </c>
      <c r="PN44" s="2">
        <f>IF(AND('Gantt Chart'!PN$5&gt;(SUM(Main!$F5:$G5)+Main!$H5+Main!$I5+SUM(Main!$J5:$K5)+SUM(Main!$J6:$K6)+SUM(Main!$J11:$K11)+SUM($B$4:$E$4)),'Gantt Chart'!PN$5&lt;=(SUM(Main!$F5:$G5)+Main!$H5+Main!$I5+SUM(Main!$J5:$K5)+SUM(Main!$J6:$K6)+SUM(Main!$J11:$K11)+SUM(Main!$J14:$K14)+SUM($B$4:$E$4))),Main!$S14,0)</f>
        <v>0</v>
      </c>
      <c r="PO44" s="2">
        <f>IF(AND('Gantt Chart'!PO$5&gt;(SUM(Main!$F5:$G5)+Main!$H5+Main!$I5+SUM(Main!$J5:$K5)+SUM(Main!$J6:$K6)+SUM(Main!$J11:$K11)+SUM($B$4:$E$4)),'Gantt Chart'!PO$5&lt;=(SUM(Main!$F5:$G5)+Main!$H5+Main!$I5+SUM(Main!$J5:$K5)+SUM(Main!$J6:$K6)+SUM(Main!$J11:$K11)+SUM(Main!$J14:$K14)+SUM($B$4:$E$4))),Main!$S14,0)</f>
        <v>0</v>
      </c>
      <c r="PP44" s="2">
        <f>IF(AND('Gantt Chart'!PP$5&gt;(SUM(Main!$F5:$G5)+Main!$H5+Main!$I5+SUM(Main!$J5:$K5)+SUM(Main!$J6:$K6)+SUM(Main!$J11:$K11)+SUM($B$4:$E$4)),'Gantt Chart'!PP$5&lt;=(SUM(Main!$F5:$G5)+Main!$H5+Main!$I5+SUM(Main!$J5:$K5)+SUM(Main!$J6:$K6)+SUM(Main!$J11:$K11)+SUM(Main!$J14:$K14)+SUM($B$4:$E$4))),Main!$S14,0)</f>
        <v>0</v>
      </c>
      <c r="PQ44" s="2">
        <f>IF(AND('Gantt Chart'!PQ$5&gt;(SUM(Main!$F5:$G5)+Main!$H5+Main!$I5+SUM(Main!$J5:$K5)+SUM(Main!$J6:$K6)+SUM(Main!$J11:$K11)+SUM($B$4:$E$4)),'Gantt Chart'!PQ$5&lt;=(SUM(Main!$F5:$G5)+Main!$H5+Main!$I5+SUM(Main!$J5:$K5)+SUM(Main!$J6:$K6)+SUM(Main!$J11:$K11)+SUM(Main!$J14:$K14)+SUM($B$4:$E$4))),Main!$S14,0)</f>
        <v>0</v>
      </c>
      <c r="PR44" s="2">
        <f>IF(AND('Gantt Chart'!PR$5&gt;(SUM(Main!$F5:$G5)+Main!$H5+Main!$I5+SUM(Main!$J5:$K5)+SUM(Main!$J6:$K6)+SUM(Main!$J11:$K11)+SUM($B$4:$E$4)),'Gantt Chart'!PR$5&lt;=(SUM(Main!$F5:$G5)+Main!$H5+Main!$I5+SUM(Main!$J5:$K5)+SUM(Main!$J6:$K6)+SUM(Main!$J11:$K11)+SUM(Main!$J14:$K14)+SUM($B$4:$E$4))),Main!$S14,0)</f>
        <v>0</v>
      </c>
      <c r="PS44" s="2">
        <f>IF(AND('Gantt Chart'!PS$5&gt;(SUM(Main!$F5:$G5)+Main!$H5+Main!$I5+SUM(Main!$J5:$K5)+SUM(Main!$J6:$K6)+SUM(Main!$J11:$K11)+SUM($B$4:$E$4)),'Gantt Chart'!PS$5&lt;=(SUM(Main!$F5:$G5)+Main!$H5+Main!$I5+SUM(Main!$J5:$K5)+SUM(Main!$J6:$K6)+SUM(Main!$J11:$K11)+SUM(Main!$J14:$K14)+SUM($B$4:$E$4))),Main!$S14,0)</f>
        <v>0</v>
      </c>
      <c r="PT44" s="2">
        <f>IF(AND('Gantt Chart'!PT$5&gt;(SUM(Main!$F5:$G5)+Main!$H5+Main!$I5+SUM(Main!$J5:$K5)+SUM(Main!$J6:$K6)+SUM(Main!$J11:$K11)+SUM($B$4:$E$4)),'Gantt Chart'!PT$5&lt;=(SUM(Main!$F5:$G5)+Main!$H5+Main!$I5+SUM(Main!$J5:$K5)+SUM(Main!$J6:$K6)+SUM(Main!$J11:$K11)+SUM(Main!$J14:$K14)+SUM($B$4:$E$4))),Main!$S14,0)</f>
        <v>0</v>
      </c>
      <c r="PU44" s="2">
        <f>IF(AND('Gantt Chart'!PU$5&gt;(SUM(Main!$F5:$G5)+Main!$H5+Main!$I5+SUM(Main!$J5:$K5)+SUM(Main!$J6:$K6)+SUM(Main!$J11:$K11)+SUM($B$4:$E$4)),'Gantt Chart'!PU$5&lt;=(SUM(Main!$F5:$G5)+Main!$H5+Main!$I5+SUM(Main!$J5:$K5)+SUM(Main!$J6:$K6)+SUM(Main!$J11:$K11)+SUM(Main!$J14:$K14)+SUM($B$4:$E$4))),Main!$S14,0)</f>
        <v>0</v>
      </c>
      <c r="PV44" s="2">
        <f>IF(AND('Gantt Chart'!PV$5&gt;(SUM(Main!$F5:$G5)+Main!$H5+Main!$I5+SUM(Main!$J5:$K5)+SUM(Main!$J6:$K6)+SUM(Main!$J11:$K11)+SUM($B$4:$E$4)),'Gantt Chart'!PV$5&lt;=(SUM(Main!$F5:$G5)+Main!$H5+Main!$I5+SUM(Main!$J5:$K5)+SUM(Main!$J6:$K6)+SUM(Main!$J11:$K11)+SUM(Main!$J14:$K14)+SUM($B$4:$E$4))),Main!$S14,0)</f>
        <v>0</v>
      </c>
      <c r="PW44" s="2">
        <f>IF(AND('Gantt Chart'!PW$5&gt;(SUM(Main!$F5:$G5)+Main!$H5+Main!$I5+SUM(Main!$J5:$K5)+SUM(Main!$J6:$K6)+SUM(Main!$J11:$K11)+SUM($B$4:$E$4)),'Gantt Chart'!PW$5&lt;=(SUM(Main!$F5:$G5)+Main!$H5+Main!$I5+SUM(Main!$J5:$K5)+SUM(Main!$J6:$K6)+SUM(Main!$J11:$K11)+SUM(Main!$J14:$K14)+SUM($B$4:$E$4))),Main!$S14,0)</f>
        <v>0</v>
      </c>
      <c r="PX44" s="2">
        <f>IF(AND('Gantt Chart'!PX$5&gt;(SUM(Main!$F5:$G5)+Main!$H5+Main!$I5+SUM(Main!$J5:$K5)+SUM(Main!$J6:$K6)+SUM(Main!$J11:$K11)+SUM($B$4:$E$4)),'Gantt Chart'!PX$5&lt;=(SUM(Main!$F5:$G5)+Main!$H5+Main!$I5+SUM(Main!$J5:$K5)+SUM(Main!$J6:$K6)+SUM(Main!$J11:$K11)+SUM(Main!$J14:$K14)+SUM($B$4:$E$4))),Main!$S14,0)</f>
        <v>0</v>
      </c>
      <c r="PY44" s="2">
        <f>IF(AND('Gantt Chart'!PY$5&gt;(SUM(Main!$F5:$G5)+Main!$H5+Main!$I5+SUM(Main!$J5:$K5)+SUM(Main!$J6:$K6)+SUM(Main!$J11:$K11)+SUM($B$4:$E$4)),'Gantt Chart'!PY$5&lt;=(SUM(Main!$F5:$G5)+Main!$H5+Main!$I5+SUM(Main!$J5:$K5)+SUM(Main!$J6:$K6)+SUM(Main!$J11:$K11)+SUM(Main!$J14:$K14)+SUM($B$4:$E$4))),Main!$S14,0)</f>
        <v>0</v>
      </c>
      <c r="PZ44" s="2">
        <f>IF(AND('Gantt Chart'!PZ$5&gt;(SUM(Main!$F5:$G5)+Main!$H5+Main!$I5+SUM(Main!$J5:$K5)+SUM(Main!$J6:$K6)+SUM(Main!$J11:$K11)+SUM($B$4:$E$4)),'Gantt Chart'!PZ$5&lt;=(SUM(Main!$F5:$G5)+Main!$H5+Main!$I5+SUM(Main!$J5:$K5)+SUM(Main!$J6:$K6)+SUM(Main!$J11:$K11)+SUM(Main!$J14:$K14)+SUM($B$4:$E$4))),Main!$S14,0)</f>
        <v>0</v>
      </c>
      <c r="QA44" s="2">
        <f>IF(AND('Gantt Chart'!QA$5&gt;(SUM(Main!$F5:$G5)+Main!$H5+Main!$I5+SUM(Main!$J5:$K5)+SUM(Main!$J6:$K6)+SUM(Main!$J11:$K11)+SUM($B$4:$E$4)),'Gantt Chart'!QA$5&lt;=(SUM(Main!$F5:$G5)+Main!$H5+Main!$I5+SUM(Main!$J5:$K5)+SUM(Main!$J6:$K6)+SUM(Main!$J11:$K11)+SUM(Main!$J14:$K14)+SUM($B$4:$E$4))),Main!$S14,0)</f>
        <v>0</v>
      </c>
      <c r="QB44" s="2">
        <f>IF(AND('Gantt Chart'!QB$5&gt;(SUM(Main!$F5:$G5)+Main!$H5+Main!$I5+SUM(Main!$J5:$K5)+SUM(Main!$J6:$K6)+SUM(Main!$J11:$K11)+SUM($B$4:$E$4)),'Gantt Chart'!QB$5&lt;=(SUM(Main!$F5:$G5)+Main!$H5+Main!$I5+SUM(Main!$J5:$K5)+SUM(Main!$J6:$K6)+SUM(Main!$J11:$K11)+SUM(Main!$J14:$K14)+SUM($B$4:$E$4))),Main!$S14,0)</f>
        <v>0</v>
      </c>
      <c r="QC44" s="2">
        <f>IF(AND('Gantt Chart'!QC$5&gt;(SUM(Main!$F5:$G5)+Main!$H5+Main!$I5+SUM(Main!$J5:$K5)+SUM(Main!$J6:$K6)+SUM(Main!$J11:$K11)+SUM($B$4:$E$4)),'Gantt Chart'!QC$5&lt;=(SUM(Main!$F5:$G5)+Main!$H5+Main!$I5+SUM(Main!$J5:$K5)+SUM(Main!$J6:$K6)+SUM(Main!$J11:$K11)+SUM(Main!$J14:$K14)+SUM($B$4:$E$4))),Main!$S14,0)</f>
        <v>0</v>
      </c>
      <c r="QD44" s="2">
        <f>IF(AND('Gantt Chart'!QD$5&gt;(SUM(Main!$F5:$G5)+Main!$H5+Main!$I5+SUM(Main!$J5:$K5)+SUM(Main!$J6:$K6)+SUM(Main!$J11:$K11)+SUM($B$4:$E$4)),'Gantt Chart'!QD$5&lt;=(SUM(Main!$F5:$G5)+Main!$H5+Main!$I5+SUM(Main!$J5:$K5)+SUM(Main!$J6:$K6)+SUM(Main!$J11:$K11)+SUM(Main!$J14:$K14)+SUM($B$4:$E$4))),Main!$S14,0)</f>
        <v>0</v>
      </c>
      <c r="QE44" s="2">
        <f>IF(AND('Gantt Chart'!QE$5&gt;(SUM(Main!$F5:$G5)+Main!$H5+Main!$I5+SUM(Main!$J5:$K5)+SUM(Main!$J6:$K6)+SUM(Main!$J11:$K11)+SUM($B$4:$E$4)),'Gantt Chart'!QE$5&lt;=(SUM(Main!$F5:$G5)+Main!$H5+Main!$I5+SUM(Main!$J5:$K5)+SUM(Main!$J6:$K6)+SUM(Main!$J11:$K11)+SUM(Main!$J14:$K14)+SUM($B$4:$E$4))),Main!$S14,0)</f>
        <v>0</v>
      </c>
      <c r="QF44" s="2">
        <f>IF(AND('Gantt Chart'!QF$5&gt;(SUM(Main!$F5:$G5)+Main!$H5+Main!$I5+SUM(Main!$J5:$K5)+SUM(Main!$J6:$K6)+SUM(Main!$J11:$K11)+SUM($B$4:$E$4)),'Gantt Chart'!QF$5&lt;=(SUM(Main!$F5:$G5)+Main!$H5+Main!$I5+SUM(Main!$J5:$K5)+SUM(Main!$J6:$K6)+SUM(Main!$J11:$K11)+SUM(Main!$J14:$K14)+SUM($B$4:$E$4))),Main!$S14,0)</f>
        <v>0</v>
      </c>
      <c r="QG44" s="2">
        <f>IF(AND('Gantt Chart'!QG$5&gt;(SUM(Main!$F5:$G5)+Main!$H5+Main!$I5+SUM(Main!$J5:$K5)+SUM(Main!$J6:$K6)+SUM(Main!$J11:$K11)+SUM($B$4:$E$4)),'Gantt Chart'!QG$5&lt;=(SUM(Main!$F5:$G5)+Main!$H5+Main!$I5+SUM(Main!$J5:$K5)+SUM(Main!$J6:$K6)+SUM(Main!$J11:$K11)+SUM(Main!$J14:$K14)+SUM($B$4:$E$4))),Main!$S14,0)</f>
        <v>0</v>
      </c>
      <c r="QH44" s="2">
        <f>IF(AND('Gantt Chart'!QH$5&gt;(SUM(Main!$F5:$G5)+Main!$H5+Main!$I5+SUM(Main!$J5:$K5)+SUM(Main!$J6:$K6)+SUM(Main!$J11:$K11)+SUM($B$4:$E$4)),'Gantt Chart'!QH$5&lt;=(SUM(Main!$F5:$G5)+Main!$H5+Main!$I5+SUM(Main!$J5:$K5)+SUM(Main!$J6:$K6)+SUM(Main!$J11:$K11)+SUM(Main!$J14:$K14)+SUM($B$4:$E$4))),Main!$S14,0)</f>
        <v>0</v>
      </c>
      <c r="QI44" s="2">
        <f>IF(AND('Gantt Chart'!QI$5&gt;(SUM(Main!$F5:$G5)+Main!$H5+Main!$I5+SUM(Main!$J5:$K5)+SUM(Main!$J6:$K6)+SUM(Main!$J11:$K11)+SUM($B$4:$E$4)),'Gantt Chart'!QI$5&lt;=(SUM(Main!$F5:$G5)+Main!$H5+Main!$I5+SUM(Main!$J5:$K5)+SUM(Main!$J6:$K6)+SUM(Main!$J11:$K11)+SUM(Main!$J14:$K14)+SUM($B$4:$E$4))),Main!$S14,0)</f>
        <v>0</v>
      </c>
      <c r="QJ44" s="2">
        <f>IF(AND('Gantt Chart'!QJ$5&gt;(SUM(Main!$F5:$G5)+Main!$H5+Main!$I5+SUM(Main!$J5:$K5)+SUM(Main!$J6:$K6)+SUM(Main!$J11:$K11)+SUM($B$4:$E$4)),'Gantt Chart'!QJ$5&lt;=(SUM(Main!$F5:$G5)+Main!$H5+Main!$I5+SUM(Main!$J5:$K5)+SUM(Main!$J6:$K6)+SUM(Main!$J11:$K11)+SUM(Main!$J14:$K14)+SUM($B$4:$E$4))),Main!$S14,0)</f>
        <v>0</v>
      </c>
      <c r="QK44" s="2">
        <f>IF(AND('Gantt Chart'!QK$5&gt;(SUM(Main!$F5:$G5)+Main!$H5+Main!$I5+SUM(Main!$J5:$K5)+SUM(Main!$J6:$K6)+SUM(Main!$J11:$K11)+SUM($B$4:$E$4)),'Gantt Chart'!QK$5&lt;=(SUM(Main!$F5:$G5)+Main!$H5+Main!$I5+SUM(Main!$J5:$K5)+SUM(Main!$J6:$K6)+SUM(Main!$J11:$K11)+SUM(Main!$J14:$K14)+SUM($B$4:$E$4))),Main!$S14,0)</f>
        <v>0</v>
      </c>
      <c r="QL44" s="2">
        <f>IF(AND('Gantt Chart'!QL$5&gt;(SUM(Main!$F5:$G5)+Main!$H5+Main!$I5+SUM(Main!$J5:$K5)+SUM(Main!$J6:$K6)+SUM(Main!$J11:$K11)+SUM($B$4:$E$4)),'Gantt Chart'!QL$5&lt;=(SUM(Main!$F5:$G5)+Main!$H5+Main!$I5+SUM(Main!$J5:$K5)+SUM(Main!$J6:$K6)+SUM(Main!$J11:$K11)+SUM(Main!$J14:$K14)+SUM($B$4:$E$4))),Main!$S14,0)</f>
        <v>0</v>
      </c>
      <c r="QM44" s="2">
        <f>IF(AND('Gantt Chart'!QM$5&gt;(SUM(Main!$F5:$G5)+Main!$H5+Main!$I5+SUM(Main!$J5:$K5)+SUM(Main!$J6:$K6)+SUM(Main!$J11:$K11)+SUM($B$4:$E$4)),'Gantt Chart'!QM$5&lt;=(SUM(Main!$F5:$G5)+Main!$H5+Main!$I5+SUM(Main!$J5:$K5)+SUM(Main!$J6:$K6)+SUM(Main!$J11:$K11)+SUM(Main!$J14:$K14)+SUM($B$4:$E$4))),Main!$S14,0)</f>
        <v>0</v>
      </c>
      <c r="QN44" s="2">
        <f>IF(AND('Gantt Chart'!QN$5&gt;(SUM(Main!$F5:$G5)+Main!$H5+Main!$I5+SUM(Main!$J5:$K5)+SUM(Main!$J6:$K6)+SUM(Main!$J11:$K11)+SUM($B$4:$E$4)),'Gantt Chart'!QN$5&lt;=(SUM(Main!$F5:$G5)+Main!$H5+Main!$I5+SUM(Main!$J5:$K5)+SUM(Main!$J6:$K6)+SUM(Main!$J11:$K11)+SUM(Main!$J14:$K14)+SUM($B$4:$E$4))),Main!$S14,0)</f>
        <v>0</v>
      </c>
      <c r="QO44" s="2">
        <f>IF(AND('Gantt Chart'!QO$5&gt;(SUM(Main!$F5:$G5)+Main!$H5+Main!$I5+SUM(Main!$J5:$K5)+SUM(Main!$J6:$K6)+SUM(Main!$J11:$K11)+SUM($B$4:$E$4)),'Gantt Chart'!QO$5&lt;=(SUM(Main!$F5:$G5)+Main!$H5+Main!$I5+SUM(Main!$J5:$K5)+SUM(Main!$J6:$K6)+SUM(Main!$J11:$K11)+SUM(Main!$J14:$K14)+SUM($B$4:$E$4))),Main!$S14,0)</f>
        <v>0</v>
      </c>
      <c r="QP44" s="2">
        <f>IF(AND('Gantt Chart'!QP$5&gt;(SUM(Main!$F5:$G5)+Main!$H5+Main!$I5+SUM(Main!$J5:$K5)+SUM(Main!$J6:$K6)+SUM(Main!$J11:$K11)+SUM($B$4:$E$4)),'Gantt Chart'!QP$5&lt;=(SUM(Main!$F5:$G5)+Main!$H5+Main!$I5+SUM(Main!$J5:$K5)+SUM(Main!$J6:$K6)+SUM(Main!$J11:$K11)+SUM(Main!$J14:$K14)+SUM($B$4:$E$4))),Main!$S14,0)</f>
        <v>0</v>
      </c>
      <c r="QQ44" s="2">
        <f>IF(AND('Gantt Chart'!QQ$5&gt;(SUM(Main!$F5:$G5)+Main!$H5+Main!$I5+SUM(Main!$J5:$K5)+SUM(Main!$J6:$K6)+SUM(Main!$J11:$K11)+SUM($B$4:$E$4)),'Gantt Chart'!QQ$5&lt;=(SUM(Main!$F5:$G5)+Main!$H5+Main!$I5+SUM(Main!$J5:$K5)+SUM(Main!$J6:$K6)+SUM(Main!$J11:$K11)+SUM(Main!$J14:$K14)+SUM($B$4:$E$4))),Main!$S14,0)</f>
        <v>0</v>
      </c>
      <c r="QR44" s="2">
        <f>IF(AND('Gantt Chart'!QR$5&gt;(SUM(Main!$F5:$G5)+Main!$H5+Main!$I5+SUM(Main!$J5:$K5)+SUM(Main!$J6:$K6)+SUM(Main!$J11:$K11)+SUM($B$4:$E$4)),'Gantt Chart'!QR$5&lt;=(SUM(Main!$F5:$G5)+Main!$H5+Main!$I5+SUM(Main!$J5:$K5)+SUM(Main!$J6:$K6)+SUM(Main!$J11:$K11)+SUM(Main!$J14:$K14)+SUM($B$4:$E$4))),Main!$S14,0)</f>
        <v>0</v>
      </c>
      <c r="QS44" s="2">
        <f>IF(AND('Gantt Chart'!QS$5&gt;(SUM(Main!$F5:$G5)+Main!$H5+Main!$I5+SUM(Main!$J5:$K5)+SUM(Main!$J6:$K6)+SUM(Main!$J11:$K11)+SUM($B$4:$E$4)),'Gantt Chart'!QS$5&lt;=(SUM(Main!$F5:$G5)+Main!$H5+Main!$I5+SUM(Main!$J5:$K5)+SUM(Main!$J6:$K6)+SUM(Main!$J11:$K11)+SUM(Main!$J14:$K14)+SUM($B$4:$E$4))),Main!$S14,0)</f>
        <v>0</v>
      </c>
      <c r="QT44" s="2">
        <f>IF(AND('Gantt Chart'!QT$5&gt;(SUM(Main!$F5:$G5)+Main!$H5+Main!$I5+SUM(Main!$J5:$K5)+SUM(Main!$J6:$K6)+SUM(Main!$J11:$K11)+SUM($B$4:$E$4)),'Gantt Chart'!QT$5&lt;=(SUM(Main!$F5:$G5)+Main!$H5+Main!$I5+SUM(Main!$J5:$K5)+SUM(Main!$J6:$K6)+SUM(Main!$J11:$K11)+SUM(Main!$J14:$K14)+SUM($B$4:$E$4))),Main!$S14,0)</f>
        <v>0</v>
      </c>
      <c r="QU44" s="2">
        <f>IF(AND('Gantt Chart'!QU$5&gt;(SUM(Main!$F5:$G5)+Main!$H5+Main!$I5+SUM(Main!$J5:$K5)+SUM(Main!$J6:$K6)+SUM(Main!$J11:$K11)+SUM($B$4:$E$4)),'Gantt Chart'!QU$5&lt;=(SUM(Main!$F5:$G5)+Main!$H5+Main!$I5+SUM(Main!$J5:$K5)+SUM(Main!$J6:$K6)+SUM(Main!$J11:$K11)+SUM(Main!$J14:$K14)+SUM($B$4:$E$4))),Main!$S14,0)</f>
        <v>0</v>
      </c>
      <c r="QV44" s="2">
        <f>IF(AND('Gantt Chart'!QV$5&gt;(SUM(Main!$F5:$G5)+Main!$H5+Main!$I5+SUM(Main!$J5:$K5)+SUM(Main!$J6:$K6)+SUM(Main!$J11:$K11)+SUM($B$4:$E$4)),'Gantt Chart'!QV$5&lt;=(SUM(Main!$F5:$G5)+Main!$H5+Main!$I5+SUM(Main!$J5:$K5)+SUM(Main!$J6:$K6)+SUM(Main!$J11:$K11)+SUM(Main!$J14:$K14)+SUM($B$4:$E$4))),Main!$S14,0)</f>
        <v>0</v>
      </c>
      <c r="QW44" s="2">
        <f>IF(AND('Gantt Chart'!QW$5&gt;(SUM(Main!$F5:$G5)+Main!$H5+Main!$I5+SUM(Main!$J5:$K5)+SUM(Main!$J6:$K6)+SUM(Main!$J11:$K11)+SUM($B$4:$E$4)),'Gantt Chart'!QW$5&lt;=(SUM(Main!$F5:$G5)+Main!$H5+Main!$I5+SUM(Main!$J5:$K5)+SUM(Main!$J6:$K6)+SUM(Main!$J11:$K11)+SUM(Main!$J14:$K14)+SUM($B$4:$E$4))),Main!$S14,0)</f>
        <v>0</v>
      </c>
      <c r="QX44" s="2">
        <f>IF(AND('Gantt Chart'!QX$5&gt;(SUM(Main!$F5:$G5)+Main!$H5+Main!$I5+SUM(Main!$J5:$K5)+SUM(Main!$J6:$K6)+SUM(Main!$J11:$K11)+SUM($B$4:$E$4)),'Gantt Chart'!QX$5&lt;=(SUM(Main!$F5:$G5)+Main!$H5+Main!$I5+SUM(Main!$J5:$K5)+SUM(Main!$J6:$K6)+SUM(Main!$J11:$K11)+SUM(Main!$J14:$K14)+SUM($B$4:$E$4))),Main!$S14,0)</f>
        <v>0</v>
      </c>
      <c r="QY44" s="2">
        <f>IF(AND('Gantt Chart'!QY$5&gt;(SUM(Main!$F5:$G5)+Main!$H5+Main!$I5+SUM(Main!$J5:$K5)+SUM(Main!$J6:$K6)+SUM(Main!$J11:$K11)+SUM($B$4:$E$4)),'Gantt Chart'!QY$5&lt;=(SUM(Main!$F5:$G5)+Main!$H5+Main!$I5+SUM(Main!$J5:$K5)+SUM(Main!$J6:$K6)+SUM(Main!$J11:$K11)+SUM(Main!$J14:$K14)+SUM($B$4:$E$4))),Main!$S14,0)</f>
        <v>0</v>
      </c>
      <c r="QZ44" s="2">
        <f>IF(AND('Gantt Chart'!QZ$5&gt;(SUM(Main!$F5:$G5)+Main!$H5+Main!$I5+SUM(Main!$J5:$K5)+SUM(Main!$J6:$K6)+SUM(Main!$J11:$K11)+SUM($B$4:$E$4)),'Gantt Chart'!QZ$5&lt;=(SUM(Main!$F5:$G5)+Main!$H5+Main!$I5+SUM(Main!$J5:$K5)+SUM(Main!$J6:$K6)+SUM(Main!$J11:$K11)+SUM(Main!$J14:$K14)+SUM($B$4:$E$4))),Main!$S14,0)</f>
        <v>0</v>
      </c>
      <c r="RA44" s="2">
        <f>IF(AND('Gantt Chart'!RA$5&gt;(SUM(Main!$F5:$G5)+Main!$H5+Main!$I5+SUM(Main!$J5:$K5)+SUM(Main!$J6:$K6)+SUM(Main!$J11:$K11)+SUM($B$4:$E$4)),'Gantt Chart'!RA$5&lt;=(SUM(Main!$F5:$G5)+Main!$H5+Main!$I5+SUM(Main!$J5:$K5)+SUM(Main!$J6:$K6)+SUM(Main!$J11:$K11)+SUM(Main!$J14:$K14)+SUM($B$4:$E$4))),Main!$S14,0)</f>
        <v>0</v>
      </c>
      <c r="RB44" s="2">
        <f>IF(AND('Gantt Chart'!RB$5&gt;(SUM(Main!$F5:$G5)+Main!$H5+Main!$I5+SUM(Main!$J5:$K5)+SUM(Main!$J6:$K6)+SUM(Main!$J11:$K11)+SUM($B$4:$E$4)),'Gantt Chart'!RB$5&lt;=(SUM(Main!$F5:$G5)+Main!$H5+Main!$I5+SUM(Main!$J5:$K5)+SUM(Main!$J6:$K6)+SUM(Main!$J11:$K11)+SUM(Main!$J14:$K14)+SUM($B$4:$E$4))),Main!$S14,0)</f>
        <v>0</v>
      </c>
      <c r="RC44" s="2">
        <f>IF(AND('Gantt Chart'!RC$5&gt;(SUM(Main!$F5:$G5)+Main!$H5+Main!$I5+SUM(Main!$J5:$K5)+SUM(Main!$J6:$K6)+SUM(Main!$J11:$K11)+SUM($B$4:$E$4)),'Gantt Chart'!RC$5&lt;=(SUM(Main!$F5:$G5)+Main!$H5+Main!$I5+SUM(Main!$J5:$K5)+SUM(Main!$J6:$K6)+SUM(Main!$J11:$K11)+SUM(Main!$J14:$K14)+SUM($B$4:$E$4))),Main!$S14,0)</f>
        <v>0</v>
      </c>
      <c r="RD44" s="2">
        <f>IF(AND('Gantt Chart'!RD$5&gt;(SUM(Main!$F5:$G5)+Main!$H5+Main!$I5+SUM(Main!$J5:$K5)+SUM(Main!$J6:$K6)+SUM(Main!$J11:$K11)+SUM($B$4:$E$4)),'Gantt Chart'!RD$5&lt;=(SUM(Main!$F5:$G5)+Main!$H5+Main!$I5+SUM(Main!$J5:$K5)+SUM(Main!$J6:$K6)+SUM(Main!$J11:$K11)+SUM(Main!$J14:$K14)+SUM($B$4:$E$4))),Main!$S14,0)</f>
        <v>0</v>
      </c>
      <c r="RE44" s="2">
        <f>IF(AND('Gantt Chart'!RE$5&gt;(SUM(Main!$F5:$G5)+Main!$H5+Main!$I5+SUM(Main!$J5:$K5)+SUM(Main!$J6:$K6)+SUM(Main!$J11:$K11)+SUM($B$4:$E$4)),'Gantt Chart'!RE$5&lt;=(SUM(Main!$F5:$G5)+Main!$H5+Main!$I5+SUM(Main!$J5:$K5)+SUM(Main!$J6:$K6)+SUM(Main!$J11:$K11)+SUM(Main!$J14:$K14)+SUM($B$4:$E$4))),Main!$S14,0)</f>
        <v>0</v>
      </c>
      <c r="RF44" s="2">
        <f>IF(AND('Gantt Chart'!RF$5&gt;(SUM(Main!$F5:$G5)+Main!$H5+Main!$I5+SUM(Main!$J5:$K5)+SUM(Main!$J6:$K6)+SUM(Main!$J11:$K11)+SUM($B$4:$E$4)),'Gantt Chart'!RF$5&lt;=(SUM(Main!$F5:$G5)+Main!$H5+Main!$I5+SUM(Main!$J5:$K5)+SUM(Main!$J6:$K6)+SUM(Main!$J11:$K11)+SUM(Main!$J14:$K14)+SUM($B$4:$E$4))),Main!$S14,0)</f>
        <v>0</v>
      </c>
      <c r="RG44" s="2">
        <f>IF(AND('Gantt Chart'!RG$5&gt;(SUM(Main!$F5:$G5)+Main!$H5+Main!$I5+SUM(Main!$J5:$K5)+SUM(Main!$J6:$K6)+SUM(Main!$J11:$K11)+SUM($B$4:$E$4)),'Gantt Chart'!RG$5&lt;=(SUM(Main!$F5:$G5)+Main!$H5+Main!$I5+SUM(Main!$J5:$K5)+SUM(Main!$J6:$K6)+SUM(Main!$J11:$K11)+SUM(Main!$J14:$K14)+SUM($B$4:$E$4))),Main!$S14,0)</f>
        <v>0</v>
      </c>
      <c r="RH44" s="2">
        <f>IF(AND('Gantt Chart'!RH$5&gt;(SUM(Main!$F5:$G5)+Main!$H5+Main!$I5+SUM(Main!$J5:$K5)+SUM(Main!$J6:$K6)+SUM(Main!$J11:$K11)+SUM($B$4:$E$4)),'Gantt Chart'!RH$5&lt;=(SUM(Main!$F5:$G5)+Main!$H5+Main!$I5+SUM(Main!$J5:$K5)+SUM(Main!$J6:$K6)+SUM(Main!$J11:$K11)+SUM(Main!$J14:$K14)+SUM($B$4:$E$4))),Main!$S14,0)</f>
        <v>0</v>
      </c>
      <c r="RI44" s="2">
        <f>IF(AND('Gantt Chart'!RI$5&gt;(SUM(Main!$F5:$G5)+Main!$H5+Main!$I5+SUM(Main!$J5:$K5)+SUM(Main!$J6:$K6)+SUM(Main!$J11:$K11)+SUM($B$4:$E$4)),'Gantt Chart'!RI$5&lt;=(SUM(Main!$F5:$G5)+Main!$H5+Main!$I5+SUM(Main!$J5:$K5)+SUM(Main!$J6:$K6)+SUM(Main!$J11:$K11)+SUM(Main!$J14:$K14)+SUM($B$4:$E$4))),Main!$S14,0)</f>
        <v>0</v>
      </c>
      <c r="RJ44" s="2">
        <f>IF(AND('Gantt Chart'!RJ$5&gt;(SUM(Main!$F5:$G5)+Main!$H5+Main!$I5+SUM(Main!$J5:$K5)+SUM(Main!$J6:$K6)+SUM(Main!$J11:$K11)+SUM($B$4:$E$4)),'Gantt Chart'!RJ$5&lt;=(SUM(Main!$F5:$G5)+Main!$H5+Main!$I5+SUM(Main!$J5:$K5)+SUM(Main!$J6:$K6)+SUM(Main!$J11:$K11)+SUM(Main!$J14:$K14)+SUM($B$4:$E$4))),Main!$S14,0)</f>
        <v>0</v>
      </c>
      <c r="RK44" s="2">
        <f>IF(AND('Gantt Chart'!RK$5&gt;(SUM(Main!$F5:$G5)+Main!$H5+Main!$I5+SUM(Main!$J5:$K5)+SUM(Main!$J6:$K6)+SUM(Main!$J11:$K11)+SUM($B$4:$E$4)),'Gantt Chart'!RK$5&lt;=(SUM(Main!$F5:$G5)+Main!$H5+Main!$I5+SUM(Main!$J5:$K5)+SUM(Main!$J6:$K6)+SUM(Main!$J11:$K11)+SUM(Main!$J14:$K14)+SUM($B$4:$E$4))),Main!$S14,0)</f>
        <v>0</v>
      </c>
      <c r="RL44" s="2">
        <f>IF(AND('Gantt Chart'!RL$5&gt;(SUM(Main!$F5:$G5)+Main!$H5+Main!$I5+SUM(Main!$J5:$K5)+SUM(Main!$J6:$K6)+SUM(Main!$J11:$K11)+SUM($B$4:$E$4)),'Gantt Chart'!RL$5&lt;=(SUM(Main!$F5:$G5)+Main!$H5+Main!$I5+SUM(Main!$J5:$K5)+SUM(Main!$J6:$K6)+SUM(Main!$J11:$K11)+SUM(Main!$J14:$K14)+SUM($B$4:$E$4))),Main!$S14,0)</f>
        <v>0</v>
      </c>
      <c r="RM44" s="2">
        <f>IF(AND('Gantt Chart'!RM$5&gt;(SUM(Main!$F5:$G5)+Main!$H5+Main!$I5+SUM(Main!$J5:$K5)+SUM(Main!$J6:$K6)+SUM(Main!$J11:$K11)+SUM($B$4:$E$4)),'Gantt Chart'!RM$5&lt;=(SUM(Main!$F5:$G5)+Main!$H5+Main!$I5+SUM(Main!$J5:$K5)+SUM(Main!$J6:$K6)+SUM(Main!$J11:$K11)+SUM(Main!$J14:$K14)+SUM($B$4:$E$4))),Main!$S14,0)</f>
        <v>0</v>
      </c>
      <c r="RN44" s="2">
        <f>IF(AND('Gantt Chart'!RN$5&gt;(SUM(Main!$F5:$G5)+Main!$H5+Main!$I5+SUM(Main!$J5:$K5)+SUM(Main!$J6:$K6)+SUM(Main!$J11:$K11)+SUM($B$4:$E$4)),'Gantt Chart'!RN$5&lt;=(SUM(Main!$F5:$G5)+Main!$H5+Main!$I5+SUM(Main!$J5:$K5)+SUM(Main!$J6:$K6)+SUM(Main!$J11:$K11)+SUM(Main!$J14:$K14)+SUM($B$4:$E$4))),Main!$S14,0)</f>
        <v>0</v>
      </c>
      <c r="RO44" s="2">
        <f>IF(AND('Gantt Chart'!RO$5&gt;(SUM(Main!$F5:$G5)+Main!$H5+Main!$I5+SUM(Main!$J5:$K5)+SUM(Main!$J6:$K6)+SUM(Main!$J11:$K11)+SUM($B$4:$E$4)),'Gantt Chart'!RO$5&lt;=(SUM(Main!$F5:$G5)+Main!$H5+Main!$I5+SUM(Main!$J5:$K5)+SUM(Main!$J6:$K6)+SUM(Main!$J11:$K11)+SUM(Main!$J14:$K14)+SUM($B$4:$E$4))),Main!$S14,0)</f>
        <v>0</v>
      </c>
      <c r="RP44" s="2">
        <f>IF(AND('Gantt Chart'!RP$5&gt;(SUM(Main!$F5:$G5)+Main!$H5+Main!$I5+SUM(Main!$J5:$K5)+SUM(Main!$J6:$K6)+SUM(Main!$J11:$K11)+SUM($B$4:$E$4)),'Gantt Chart'!RP$5&lt;=(SUM(Main!$F5:$G5)+Main!$H5+Main!$I5+SUM(Main!$J5:$K5)+SUM(Main!$J6:$K6)+SUM(Main!$J11:$K11)+SUM(Main!$J14:$K14)+SUM($B$4:$E$4))),Main!$S14,0)</f>
        <v>0</v>
      </c>
      <c r="RQ44" s="2">
        <f>IF(AND('Gantt Chart'!RQ$5&gt;(SUM(Main!$F5:$G5)+Main!$H5+Main!$I5+SUM(Main!$J5:$K5)+SUM(Main!$J6:$K6)+SUM(Main!$J11:$K11)+SUM($B$4:$E$4)),'Gantt Chart'!RQ$5&lt;=(SUM(Main!$F5:$G5)+Main!$H5+Main!$I5+SUM(Main!$J5:$K5)+SUM(Main!$J6:$K6)+SUM(Main!$J11:$K11)+SUM(Main!$J14:$K14)+SUM($B$4:$E$4))),Main!$S14,0)</f>
        <v>0</v>
      </c>
      <c r="RR44" s="2">
        <f>IF(AND('Gantt Chart'!RR$5&gt;(SUM(Main!$F5:$G5)+Main!$H5+Main!$I5+SUM(Main!$J5:$K5)+SUM(Main!$J6:$K6)+SUM(Main!$J11:$K11)+SUM($B$4:$E$4)),'Gantt Chart'!RR$5&lt;=(SUM(Main!$F5:$G5)+Main!$H5+Main!$I5+SUM(Main!$J5:$K5)+SUM(Main!$J6:$K6)+SUM(Main!$J11:$K11)+SUM(Main!$J14:$K14)+SUM($B$4:$E$4))),Main!$S14,0)</f>
        <v>0</v>
      </c>
      <c r="RS44" s="2">
        <f>IF(AND('Gantt Chart'!RS$5&gt;(SUM(Main!$F5:$G5)+Main!$H5+Main!$I5+SUM(Main!$J5:$K5)+SUM(Main!$J6:$K6)+SUM(Main!$J11:$K11)+SUM($B$4:$E$4)),'Gantt Chart'!RS$5&lt;=(SUM(Main!$F5:$G5)+Main!$H5+Main!$I5+SUM(Main!$J5:$K5)+SUM(Main!$J6:$K6)+SUM(Main!$J11:$K11)+SUM(Main!$J14:$K14)+SUM($B$4:$E$4))),Main!$S14,0)</f>
        <v>0</v>
      </c>
      <c r="RT44" s="2">
        <f>IF(AND('Gantt Chart'!RT$5&gt;(SUM(Main!$F5:$G5)+Main!$H5+Main!$I5+SUM(Main!$J5:$K5)+SUM(Main!$J6:$K6)+SUM(Main!$J11:$K11)+SUM($B$4:$E$4)),'Gantt Chart'!RT$5&lt;=(SUM(Main!$F5:$G5)+Main!$H5+Main!$I5+SUM(Main!$J5:$K5)+SUM(Main!$J6:$K6)+SUM(Main!$J11:$K11)+SUM(Main!$J14:$K14)+SUM($B$4:$E$4))),Main!$S14,0)</f>
        <v>0</v>
      </c>
      <c r="RU44" s="2">
        <f>IF(AND('Gantt Chart'!RU$5&gt;(SUM(Main!$F5:$G5)+Main!$H5+Main!$I5+SUM(Main!$J5:$K5)+SUM(Main!$J6:$K6)+SUM(Main!$J11:$K11)+SUM($B$4:$E$4)),'Gantt Chart'!RU$5&lt;=(SUM(Main!$F5:$G5)+Main!$H5+Main!$I5+SUM(Main!$J5:$K5)+SUM(Main!$J6:$K6)+SUM(Main!$J11:$K11)+SUM(Main!$J14:$K14)+SUM($B$4:$E$4))),Main!$S14,0)</f>
        <v>0</v>
      </c>
      <c r="RV44" s="2">
        <f>IF(AND('Gantt Chart'!RV$5&gt;(SUM(Main!$F5:$G5)+Main!$H5+Main!$I5+SUM(Main!$J5:$K5)+SUM(Main!$J6:$K6)+SUM(Main!$J11:$K11)+SUM($B$4:$E$4)),'Gantt Chart'!RV$5&lt;=(SUM(Main!$F5:$G5)+Main!$H5+Main!$I5+SUM(Main!$J5:$K5)+SUM(Main!$J6:$K6)+SUM(Main!$J11:$K11)+SUM(Main!$J14:$K14)+SUM($B$4:$E$4))),Main!$S14,0)</f>
        <v>0</v>
      </c>
      <c r="RW44" s="2">
        <f>IF(AND('Gantt Chart'!RW$5&gt;(SUM(Main!$F5:$G5)+Main!$H5+Main!$I5+SUM(Main!$J5:$K5)+SUM(Main!$J6:$K6)+SUM(Main!$J11:$K11)+SUM($B$4:$E$4)),'Gantt Chart'!RW$5&lt;=(SUM(Main!$F5:$G5)+Main!$H5+Main!$I5+SUM(Main!$J5:$K5)+SUM(Main!$J6:$K6)+SUM(Main!$J11:$K11)+SUM(Main!$J14:$K14)+SUM($B$4:$E$4))),Main!$S14,0)</f>
        <v>0</v>
      </c>
      <c r="RX44" s="2">
        <f>IF(AND('Gantt Chart'!RX$5&gt;(SUM(Main!$F5:$G5)+Main!$H5+Main!$I5+SUM(Main!$J5:$K5)+SUM(Main!$J6:$K6)+SUM(Main!$J11:$K11)+SUM($B$4:$E$4)),'Gantt Chart'!RX$5&lt;=(SUM(Main!$F5:$G5)+Main!$H5+Main!$I5+SUM(Main!$J5:$K5)+SUM(Main!$J6:$K6)+SUM(Main!$J11:$K11)+SUM(Main!$J14:$K14)+SUM($B$4:$E$4))),Main!$S14,0)</f>
        <v>0</v>
      </c>
      <c r="RY44" s="2">
        <f>IF(AND('Gantt Chart'!RY$5&gt;(SUM(Main!$F5:$G5)+Main!$H5+Main!$I5+SUM(Main!$J5:$K5)+SUM(Main!$J6:$K6)+SUM(Main!$J11:$K11)+SUM($B$4:$E$4)),'Gantt Chart'!RY$5&lt;=(SUM(Main!$F5:$G5)+Main!$H5+Main!$I5+SUM(Main!$J5:$K5)+SUM(Main!$J6:$K6)+SUM(Main!$J11:$K11)+SUM(Main!$J14:$K14)+SUM($B$4:$E$4))),Main!$S14,0)</f>
        <v>0</v>
      </c>
      <c r="RZ44" s="2">
        <f>IF(AND('Gantt Chart'!RZ$5&gt;(SUM(Main!$F5:$G5)+Main!$H5+Main!$I5+SUM(Main!$J5:$K5)+SUM(Main!$J6:$K6)+SUM(Main!$J11:$K11)+SUM($B$4:$E$4)),'Gantt Chart'!RZ$5&lt;=(SUM(Main!$F5:$G5)+Main!$H5+Main!$I5+SUM(Main!$J5:$K5)+SUM(Main!$J6:$K6)+SUM(Main!$J11:$K11)+SUM(Main!$J14:$K14)+SUM($B$4:$E$4))),Main!$S14,0)</f>
        <v>0</v>
      </c>
      <c r="SA44" s="2">
        <f>IF(AND('Gantt Chart'!SA$5&gt;(SUM(Main!$F5:$G5)+Main!$H5+Main!$I5+SUM(Main!$J5:$K5)+SUM(Main!$J6:$K6)+SUM(Main!$J11:$K11)+SUM($B$4:$E$4)),'Gantt Chart'!SA$5&lt;=(SUM(Main!$F5:$G5)+Main!$H5+Main!$I5+SUM(Main!$J5:$K5)+SUM(Main!$J6:$K6)+SUM(Main!$J11:$K11)+SUM(Main!$J14:$K14)+SUM($B$4:$E$4))),Main!$S14,0)</f>
        <v>0</v>
      </c>
      <c r="SB44" s="2">
        <f>IF(AND('Gantt Chart'!SB$5&gt;(SUM(Main!$F5:$G5)+Main!$H5+Main!$I5+SUM(Main!$J5:$K5)+SUM(Main!$J6:$K6)+SUM(Main!$J11:$K11)+SUM($B$4:$E$4)),'Gantt Chart'!SB$5&lt;=(SUM(Main!$F5:$G5)+Main!$H5+Main!$I5+SUM(Main!$J5:$K5)+SUM(Main!$J6:$K6)+SUM(Main!$J11:$K11)+SUM(Main!$J14:$K14)+SUM($B$4:$E$4))),Main!$S14,0)</f>
        <v>0</v>
      </c>
      <c r="SC44" s="2">
        <f>IF(AND('Gantt Chart'!SC$5&gt;(SUM(Main!$F5:$G5)+Main!$H5+Main!$I5+SUM(Main!$J5:$K5)+SUM(Main!$J6:$K6)+SUM(Main!$J11:$K11)+SUM($B$4:$E$4)),'Gantt Chart'!SC$5&lt;=(SUM(Main!$F5:$G5)+Main!$H5+Main!$I5+SUM(Main!$J5:$K5)+SUM(Main!$J6:$K6)+SUM(Main!$J11:$K11)+SUM(Main!$J14:$K14)+SUM($B$4:$E$4))),Main!$S14,0)</f>
        <v>0</v>
      </c>
      <c r="SD44" s="2">
        <f>IF(AND('Gantt Chart'!SD$5&gt;(SUM(Main!$F5:$G5)+Main!$H5+Main!$I5+SUM(Main!$J5:$K5)+SUM(Main!$J6:$K6)+SUM(Main!$J11:$K11)+SUM($B$4:$E$4)),'Gantt Chart'!SD$5&lt;=(SUM(Main!$F5:$G5)+Main!$H5+Main!$I5+SUM(Main!$J5:$K5)+SUM(Main!$J6:$K6)+SUM(Main!$J11:$K11)+SUM(Main!$J14:$K14)+SUM($B$4:$E$4))),Main!$S14,0)</f>
        <v>0</v>
      </c>
      <c r="SE44" s="2">
        <f>IF(AND('Gantt Chart'!SE$5&gt;(SUM(Main!$F5:$G5)+Main!$H5+Main!$I5+SUM(Main!$J5:$K5)+SUM(Main!$J6:$K6)+SUM(Main!$J11:$K11)+SUM($B$4:$E$4)),'Gantt Chart'!SE$5&lt;=(SUM(Main!$F5:$G5)+Main!$H5+Main!$I5+SUM(Main!$J5:$K5)+SUM(Main!$J6:$K6)+SUM(Main!$J11:$K11)+SUM(Main!$J14:$K14)+SUM($B$4:$E$4))),Main!$S14,0)</f>
        <v>0</v>
      </c>
      <c r="SF44" s="2">
        <f>IF(AND('Gantt Chart'!SF$5&gt;(SUM(Main!$F5:$G5)+Main!$H5+Main!$I5+SUM(Main!$J5:$K5)+SUM(Main!$J6:$K6)+SUM(Main!$J11:$K11)+SUM($B$4:$E$4)),'Gantt Chart'!SF$5&lt;=(SUM(Main!$F5:$G5)+Main!$H5+Main!$I5+SUM(Main!$J5:$K5)+SUM(Main!$J6:$K6)+SUM(Main!$J11:$K11)+SUM(Main!$J14:$K14)+SUM($B$4:$E$4))),Main!$S14,0)</f>
        <v>0</v>
      </c>
      <c r="SG44" s="2">
        <f>IF(AND('Gantt Chart'!SG$5&gt;(SUM(Main!$F5:$G5)+Main!$H5+Main!$I5+SUM(Main!$J5:$K5)+SUM(Main!$J6:$K6)+SUM(Main!$J11:$K11)+SUM($B$4:$E$4)),'Gantt Chart'!SG$5&lt;=(SUM(Main!$F5:$G5)+Main!$H5+Main!$I5+SUM(Main!$J5:$K5)+SUM(Main!$J6:$K6)+SUM(Main!$J11:$K11)+SUM(Main!$J14:$K14)+SUM($B$4:$E$4))),Main!$S14,0)</f>
        <v>0</v>
      </c>
      <c r="SH44" s="2">
        <f>IF(AND('Gantt Chart'!SH$5&gt;(SUM(Main!$F5:$G5)+Main!$H5+Main!$I5+SUM(Main!$J5:$K5)+SUM(Main!$J6:$K6)+SUM(Main!$J11:$K11)+SUM($B$4:$E$4)),'Gantt Chart'!SH$5&lt;=(SUM(Main!$F5:$G5)+Main!$H5+Main!$I5+SUM(Main!$J5:$K5)+SUM(Main!$J6:$K6)+SUM(Main!$J11:$K11)+SUM(Main!$J14:$K14)+SUM($B$4:$E$4))),Main!$S14,0)</f>
        <v>0</v>
      </c>
      <c r="SI44" s="2">
        <f>IF(AND('Gantt Chart'!SI$5&gt;(SUM(Main!$F5:$G5)+Main!$H5+Main!$I5+SUM(Main!$J5:$K5)+SUM(Main!$J6:$K6)+SUM(Main!$J11:$K11)+SUM($B$4:$E$4)),'Gantt Chart'!SI$5&lt;=(SUM(Main!$F5:$G5)+Main!$H5+Main!$I5+SUM(Main!$J5:$K5)+SUM(Main!$J6:$K6)+SUM(Main!$J11:$K11)+SUM(Main!$J14:$K14)+SUM($B$4:$E$4))),Main!$S14,0)</f>
        <v>0</v>
      </c>
      <c r="SJ44" s="2">
        <f>IF(AND('Gantt Chart'!SJ$5&gt;(SUM(Main!$F5:$G5)+Main!$H5+Main!$I5+SUM(Main!$J5:$K5)+SUM(Main!$J6:$K6)+SUM(Main!$J11:$K11)+SUM($B$4:$E$4)),'Gantt Chart'!SJ$5&lt;=(SUM(Main!$F5:$G5)+Main!$H5+Main!$I5+SUM(Main!$J5:$K5)+SUM(Main!$J6:$K6)+SUM(Main!$J11:$K11)+SUM(Main!$J14:$K14)+SUM($B$4:$E$4))),Main!$S14,0)</f>
        <v>0</v>
      </c>
      <c r="SK44" s="2">
        <f>IF(AND('Gantt Chart'!SK$5&gt;(SUM(Main!$F5:$G5)+Main!$H5+Main!$I5+SUM(Main!$J5:$K5)+SUM(Main!$J6:$K6)+SUM(Main!$J11:$K11)+SUM($B$4:$E$4)),'Gantt Chart'!SK$5&lt;=(SUM(Main!$F5:$G5)+Main!$H5+Main!$I5+SUM(Main!$J5:$K5)+SUM(Main!$J6:$K6)+SUM(Main!$J11:$K11)+SUM(Main!$J14:$K14)+SUM($B$4:$E$4))),Main!$S14,0)</f>
        <v>0</v>
      </c>
      <c r="SL44" s="2">
        <f>IF(AND('Gantt Chart'!SL$5&gt;(SUM(Main!$F5:$G5)+Main!$H5+Main!$I5+SUM(Main!$J5:$K5)+SUM(Main!$J6:$K6)+SUM(Main!$J11:$K11)+SUM($B$4:$E$4)),'Gantt Chart'!SL$5&lt;=(SUM(Main!$F5:$G5)+Main!$H5+Main!$I5+SUM(Main!$J5:$K5)+SUM(Main!$J6:$K6)+SUM(Main!$J11:$K11)+SUM(Main!$J14:$K14)+SUM($B$4:$E$4))),Main!$S14,0)</f>
        <v>0</v>
      </c>
      <c r="SM44" s="2">
        <f>IF(AND('Gantt Chart'!SM$5&gt;(SUM(Main!$F5:$G5)+Main!$H5+Main!$I5+SUM(Main!$J5:$K5)+SUM(Main!$J6:$K6)+SUM(Main!$J11:$K11)+SUM($B$4:$E$4)),'Gantt Chart'!SM$5&lt;=(SUM(Main!$F5:$G5)+Main!$H5+Main!$I5+SUM(Main!$J5:$K5)+SUM(Main!$J6:$K6)+SUM(Main!$J11:$K11)+SUM(Main!$J14:$K14)+SUM($B$4:$E$4))),Main!$S14,0)</f>
        <v>0</v>
      </c>
      <c r="SN44" s="2">
        <f>IF(AND('Gantt Chart'!SN$5&gt;(SUM(Main!$F5:$G5)+Main!$H5+Main!$I5+SUM(Main!$J5:$K5)+SUM(Main!$J6:$K6)+SUM(Main!$J11:$K11)+SUM($B$4:$E$4)),'Gantt Chart'!SN$5&lt;=(SUM(Main!$F5:$G5)+Main!$H5+Main!$I5+SUM(Main!$J5:$K5)+SUM(Main!$J6:$K6)+SUM(Main!$J11:$K11)+SUM(Main!$J14:$K14)+SUM($B$4:$E$4))),Main!$S14,0)</f>
        <v>0</v>
      </c>
      <c r="SO44" s="2">
        <f>IF(AND('Gantt Chart'!SO$5&gt;(SUM(Main!$F5:$G5)+Main!$H5+Main!$I5+SUM(Main!$J5:$K5)+SUM(Main!$J6:$K6)+SUM(Main!$J11:$K11)+SUM($B$4:$E$4)),'Gantt Chart'!SO$5&lt;=(SUM(Main!$F5:$G5)+Main!$H5+Main!$I5+SUM(Main!$J5:$K5)+SUM(Main!$J6:$K6)+SUM(Main!$J11:$K11)+SUM(Main!$J14:$K14)+SUM($B$4:$E$4))),Main!$S14,0)</f>
        <v>0</v>
      </c>
      <c r="SP44" s="2">
        <f>IF(AND('Gantt Chart'!SP$5&gt;(SUM(Main!$F5:$G5)+Main!$H5+Main!$I5+SUM(Main!$J5:$K5)+SUM(Main!$J6:$K6)+SUM(Main!$J11:$K11)+SUM($B$4:$E$4)),'Gantt Chart'!SP$5&lt;=(SUM(Main!$F5:$G5)+Main!$H5+Main!$I5+SUM(Main!$J5:$K5)+SUM(Main!$J6:$K6)+SUM(Main!$J11:$K11)+SUM(Main!$J14:$K14)+SUM($B$4:$E$4))),Main!$S14,0)</f>
        <v>0</v>
      </c>
      <c r="SQ44" s="2">
        <f>IF(AND('Gantt Chart'!SQ$5&gt;(SUM(Main!$F5:$G5)+Main!$H5+Main!$I5+SUM(Main!$J5:$K5)+SUM(Main!$J6:$K6)+SUM(Main!$J11:$K11)+SUM($B$4:$E$4)),'Gantt Chart'!SQ$5&lt;=(SUM(Main!$F5:$G5)+Main!$H5+Main!$I5+SUM(Main!$J5:$K5)+SUM(Main!$J6:$K6)+SUM(Main!$J11:$K11)+SUM(Main!$J14:$K14)+SUM($B$4:$E$4))),Main!$S14,0)</f>
        <v>0</v>
      </c>
      <c r="SR44" s="2">
        <f>IF(AND('Gantt Chart'!SR$5&gt;(SUM(Main!$F5:$G5)+Main!$H5+Main!$I5+SUM(Main!$J5:$K5)+SUM(Main!$J6:$K6)+SUM(Main!$J11:$K11)+SUM($B$4:$E$4)),'Gantt Chart'!SR$5&lt;=(SUM(Main!$F5:$G5)+Main!$H5+Main!$I5+SUM(Main!$J5:$K5)+SUM(Main!$J6:$K6)+SUM(Main!$J11:$K11)+SUM(Main!$J14:$K14)+SUM($B$4:$E$4))),Main!$S14,0)</f>
        <v>0</v>
      </c>
      <c r="SS44" s="2">
        <f>IF(AND('Gantt Chart'!SS$5&gt;(SUM(Main!$F5:$G5)+Main!$H5+Main!$I5+SUM(Main!$J5:$K5)+SUM(Main!$J6:$K6)+SUM(Main!$J11:$K11)+SUM($B$4:$E$4)),'Gantt Chart'!SS$5&lt;=(SUM(Main!$F5:$G5)+Main!$H5+Main!$I5+SUM(Main!$J5:$K5)+SUM(Main!$J6:$K6)+SUM(Main!$J11:$K11)+SUM(Main!$J14:$K14)+SUM($B$4:$E$4))),Main!$S14,0)</f>
        <v>0</v>
      </c>
      <c r="ST44" s="2">
        <f>IF(AND('Gantt Chart'!ST$5&gt;(SUM(Main!$F5:$G5)+Main!$H5+Main!$I5+SUM(Main!$J5:$K5)+SUM(Main!$J6:$K6)+SUM(Main!$J11:$K11)+SUM($B$4:$E$4)),'Gantt Chart'!ST$5&lt;=(SUM(Main!$F5:$G5)+Main!$H5+Main!$I5+SUM(Main!$J5:$K5)+SUM(Main!$J6:$K6)+SUM(Main!$J11:$K11)+SUM(Main!$J14:$K14)+SUM($B$4:$E$4))),Main!$S14,0)</f>
        <v>0</v>
      </c>
      <c r="SU44" s="2">
        <f>IF(AND('Gantt Chart'!SU$5&gt;(SUM(Main!$F5:$G5)+Main!$H5+Main!$I5+SUM(Main!$J5:$K5)+SUM(Main!$J6:$K6)+SUM(Main!$J11:$K11)+SUM($B$4:$E$4)),'Gantt Chart'!SU$5&lt;=(SUM(Main!$F5:$G5)+Main!$H5+Main!$I5+SUM(Main!$J5:$K5)+SUM(Main!$J6:$K6)+SUM(Main!$J11:$K11)+SUM(Main!$J14:$K14)+SUM($B$4:$E$4))),Main!$S14,0)</f>
        <v>0</v>
      </c>
      <c r="SV44" s="2">
        <f>IF(AND('Gantt Chart'!SV$5&gt;(SUM(Main!$F5:$G5)+Main!$H5+Main!$I5+SUM(Main!$J5:$K5)+SUM(Main!$J6:$K6)+SUM(Main!$J11:$K11)+SUM($B$4:$E$4)),'Gantt Chart'!SV$5&lt;=(SUM(Main!$F5:$G5)+Main!$H5+Main!$I5+SUM(Main!$J5:$K5)+SUM(Main!$J6:$K6)+SUM(Main!$J11:$K11)+SUM(Main!$J14:$K14)+SUM($B$4:$E$4))),Main!$S14,0)</f>
        <v>0</v>
      </c>
      <c r="SW44" s="2">
        <f>IF(AND('Gantt Chart'!SW$5&gt;(SUM(Main!$F5:$G5)+Main!$H5+Main!$I5+SUM(Main!$J5:$K5)+SUM(Main!$J6:$K6)+SUM(Main!$J11:$K11)+SUM($B$4:$E$4)),'Gantt Chart'!SW$5&lt;=(SUM(Main!$F5:$G5)+Main!$H5+Main!$I5+SUM(Main!$J5:$K5)+SUM(Main!$J6:$K6)+SUM(Main!$J11:$K11)+SUM(Main!$J14:$K14)+SUM($B$4:$E$4))),Main!$S14,0)</f>
        <v>0</v>
      </c>
      <c r="SX44" s="2">
        <f>IF(AND('Gantt Chart'!SX$5&gt;(SUM(Main!$F5:$G5)+Main!$H5+Main!$I5+SUM(Main!$J5:$K5)+SUM(Main!$J6:$K6)+SUM(Main!$J11:$K11)+SUM($B$4:$E$4)),'Gantt Chart'!SX$5&lt;=(SUM(Main!$F5:$G5)+Main!$H5+Main!$I5+SUM(Main!$J5:$K5)+SUM(Main!$J6:$K6)+SUM(Main!$J11:$K11)+SUM(Main!$J14:$K14)+SUM($B$4:$E$4))),Main!$S14,0)</f>
        <v>0</v>
      </c>
      <c r="SY44" s="2">
        <f>IF(AND('Gantt Chart'!SY$5&gt;(SUM(Main!$F5:$G5)+Main!$H5+Main!$I5+SUM(Main!$J5:$K5)+SUM(Main!$J6:$K6)+SUM(Main!$J11:$K11)+SUM($B$4:$E$4)),'Gantt Chart'!SY$5&lt;=(SUM(Main!$F5:$G5)+Main!$H5+Main!$I5+SUM(Main!$J5:$K5)+SUM(Main!$J6:$K6)+SUM(Main!$J11:$K11)+SUM(Main!$J14:$K14)+SUM($B$4:$E$4))),Main!$S14,0)</f>
        <v>0</v>
      </c>
      <c r="SZ44" s="2">
        <f>IF(AND('Gantt Chart'!SZ$5&gt;(SUM(Main!$F5:$G5)+Main!$H5+Main!$I5+SUM(Main!$J5:$K5)+SUM(Main!$J6:$K6)+SUM(Main!$J11:$K11)+SUM($B$4:$E$4)),'Gantt Chart'!SZ$5&lt;=(SUM(Main!$F5:$G5)+Main!$H5+Main!$I5+SUM(Main!$J5:$K5)+SUM(Main!$J6:$K6)+SUM(Main!$J11:$K11)+SUM(Main!$J14:$K14)+SUM($B$4:$E$4))),Main!$S14,0)</f>
        <v>0</v>
      </c>
      <c r="TA44" s="2">
        <f>IF(AND('Gantt Chart'!TA$5&gt;(SUM(Main!$F5:$G5)+Main!$H5+Main!$I5+SUM(Main!$J5:$K5)+SUM(Main!$J6:$K6)+SUM(Main!$J11:$K11)+SUM($B$4:$E$4)),'Gantt Chart'!TA$5&lt;=(SUM(Main!$F5:$G5)+Main!$H5+Main!$I5+SUM(Main!$J5:$K5)+SUM(Main!$J6:$K6)+SUM(Main!$J11:$K11)+SUM(Main!$J14:$K14)+SUM($B$4:$E$4))),Main!$S14,0)</f>
        <v>0</v>
      </c>
      <c r="TB44" s="2">
        <f>IF(AND('Gantt Chart'!TB$5&gt;(SUM(Main!$F5:$G5)+Main!$H5+Main!$I5+SUM(Main!$J5:$K5)+SUM(Main!$J6:$K6)+SUM(Main!$J11:$K11)+SUM($B$4:$E$4)),'Gantt Chart'!TB$5&lt;=(SUM(Main!$F5:$G5)+Main!$H5+Main!$I5+SUM(Main!$J5:$K5)+SUM(Main!$J6:$K6)+SUM(Main!$J11:$K11)+SUM(Main!$J14:$K14)+SUM($B$4:$E$4))),Main!$S14,0)</f>
        <v>0</v>
      </c>
      <c r="TC44" s="2">
        <f>IF(AND('Gantt Chart'!TC$5&gt;(SUM(Main!$F5:$G5)+Main!$H5+Main!$I5+SUM(Main!$J5:$K5)+SUM(Main!$J6:$K6)+SUM(Main!$J11:$K11)+SUM($B$4:$E$4)),'Gantt Chart'!TC$5&lt;=(SUM(Main!$F5:$G5)+Main!$H5+Main!$I5+SUM(Main!$J5:$K5)+SUM(Main!$J6:$K6)+SUM(Main!$J11:$K11)+SUM(Main!$J14:$K14)+SUM($B$4:$E$4))),Main!$S14,0)</f>
        <v>0</v>
      </c>
      <c r="TD44" s="2">
        <f>IF(AND('Gantt Chart'!TD$5&gt;(SUM(Main!$F5:$G5)+Main!$H5+Main!$I5+SUM(Main!$J5:$K5)+SUM(Main!$J6:$K6)+SUM(Main!$J11:$K11)+SUM($B$4:$E$4)),'Gantt Chart'!TD$5&lt;=(SUM(Main!$F5:$G5)+Main!$H5+Main!$I5+SUM(Main!$J5:$K5)+SUM(Main!$J6:$K6)+SUM(Main!$J11:$K11)+SUM(Main!$J14:$K14)+SUM($B$4:$E$4))),Main!$S14,0)</f>
        <v>0</v>
      </c>
      <c r="TE44" s="2">
        <f>IF(AND('Gantt Chart'!TE$5&gt;(SUM(Main!$F5:$G5)+Main!$H5+Main!$I5+SUM(Main!$J5:$K5)+SUM(Main!$J6:$K6)+SUM(Main!$J11:$K11)+SUM($B$4:$E$4)),'Gantt Chart'!TE$5&lt;=(SUM(Main!$F5:$G5)+Main!$H5+Main!$I5+SUM(Main!$J5:$K5)+SUM(Main!$J6:$K6)+SUM(Main!$J11:$K11)+SUM(Main!$J14:$K14)+SUM($B$4:$E$4))),Main!$S14,0)</f>
        <v>0</v>
      </c>
      <c r="TF44" s="2">
        <f>IF(AND('Gantt Chart'!TF$5&gt;(SUM(Main!$F5:$G5)+Main!$H5+Main!$I5+SUM(Main!$J5:$K5)+SUM(Main!$J6:$K6)+SUM(Main!$J11:$K11)+SUM($B$4:$E$4)),'Gantt Chart'!TF$5&lt;=(SUM(Main!$F5:$G5)+Main!$H5+Main!$I5+SUM(Main!$J5:$K5)+SUM(Main!$J6:$K6)+SUM(Main!$J11:$K11)+SUM(Main!$J14:$K14)+SUM($B$4:$E$4))),Main!$S14,0)</f>
        <v>0</v>
      </c>
      <c r="TG44" s="2">
        <f>IF(AND('Gantt Chart'!TG$5&gt;(SUM(Main!$F5:$G5)+Main!$H5+Main!$I5+SUM(Main!$J5:$K5)+SUM(Main!$J6:$K6)+SUM(Main!$J11:$K11)+SUM($B$4:$E$4)),'Gantt Chart'!TG$5&lt;=(SUM(Main!$F5:$G5)+Main!$H5+Main!$I5+SUM(Main!$J5:$K5)+SUM(Main!$J6:$K6)+SUM(Main!$J11:$K11)+SUM(Main!$J14:$K14)+SUM($B$4:$E$4))),Main!$S14,0)</f>
        <v>0</v>
      </c>
      <c r="TH44" s="2">
        <f>IF(AND('Gantt Chart'!TH$5&gt;(SUM(Main!$F5:$G5)+Main!$H5+Main!$I5+SUM(Main!$J5:$K5)+SUM(Main!$J6:$K6)+SUM(Main!$J11:$K11)+SUM($B$4:$E$4)),'Gantt Chart'!TH$5&lt;=(SUM(Main!$F5:$G5)+Main!$H5+Main!$I5+SUM(Main!$J5:$K5)+SUM(Main!$J6:$K6)+SUM(Main!$J11:$K11)+SUM(Main!$J14:$K14)+SUM($B$4:$E$4))),Main!$S14,0)</f>
        <v>0</v>
      </c>
      <c r="TI44" s="2">
        <f>IF(AND('Gantt Chart'!TI$5&gt;(SUM(Main!$F5:$G5)+Main!$H5+Main!$I5+SUM(Main!$J5:$K5)+SUM(Main!$J6:$K6)+SUM(Main!$J11:$K11)+SUM($B$4:$E$4)),'Gantt Chart'!TI$5&lt;=(SUM(Main!$F5:$G5)+Main!$H5+Main!$I5+SUM(Main!$J5:$K5)+SUM(Main!$J6:$K6)+SUM(Main!$J11:$K11)+SUM(Main!$J14:$K14)+SUM($B$4:$E$4))),Main!$S14,0)</f>
        <v>0</v>
      </c>
      <c r="TJ44" s="2">
        <f>IF(AND('Gantt Chart'!TJ$5&gt;(SUM(Main!$F5:$G5)+Main!$H5+Main!$I5+SUM(Main!$J5:$K5)+SUM(Main!$J6:$K6)+SUM(Main!$J11:$K11)+SUM($B$4:$E$4)),'Gantt Chart'!TJ$5&lt;=(SUM(Main!$F5:$G5)+Main!$H5+Main!$I5+SUM(Main!$J5:$K5)+SUM(Main!$J6:$K6)+SUM(Main!$J11:$K11)+SUM(Main!$J14:$K14)+SUM($B$4:$E$4))),Main!$S14,0)</f>
        <v>0</v>
      </c>
      <c r="TK44" s="2">
        <f>IF(AND('Gantt Chart'!TK$5&gt;(SUM(Main!$F5:$G5)+Main!$H5+Main!$I5+SUM(Main!$J5:$K5)+SUM(Main!$J6:$K6)+SUM(Main!$J11:$K11)+SUM($B$4:$E$4)),'Gantt Chart'!TK$5&lt;=(SUM(Main!$F5:$G5)+Main!$H5+Main!$I5+SUM(Main!$J5:$K5)+SUM(Main!$J6:$K6)+SUM(Main!$J11:$K11)+SUM(Main!$J14:$K14)+SUM($B$4:$E$4))),Main!$S14,0)</f>
        <v>0</v>
      </c>
      <c r="TL44" s="2">
        <f>IF(AND('Gantt Chart'!TL$5&gt;(SUM(Main!$F5:$G5)+Main!$H5+Main!$I5+SUM(Main!$J5:$K5)+SUM(Main!$J6:$K6)+SUM(Main!$J11:$K11)+SUM($B$4:$E$4)),'Gantt Chart'!TL$5&lt;=(SUM(Main!$F5:$G5)+Main!$H5+Main!$I5+SUM(Main!$J5:$K5)+SUM(Main!$J6:$K6)+SUM(Main!$J11:$K11)+SUM(Main!$J14:$K14)+SUM($B$4:$E$4))),Main!$S14,0)</f>
        <v>0</v>
      </c>
      <c r="TM44" s="2">
        <f>IF(AND('Gantt Chart'!TM$5&gt;(SUM(Main!$F5:$G5)+Main!$H5+Main!$I5+SUM(Main!$J5:$K5)+SUM(Main!$J6:$K6)+SUM(Main!$J11:$K11)+SUM($B$4:$E$4)),'Gantt Chart'!TM$5&lt;=(SUM(Main!$F5:$G5)+Main!$H5+Main!$I5+SUM(Main!$J5:$K5)+SUM(Main!$J6:$K6)+SUM(Main!$J11:$K11)+SUM(Main!$J14:$K14)+SUM($B$4:$E$4))),Main!$S14,0)</f>
        <v>0</v>
      </c>
      <c r="TN44" s="2">
        <f>IF(AND('Gantt Chart'!TN$5&gt;(SUM(Main!$F5:$G5)+Main!$H5+Main!$I5+SUM(Main!$J5:$K5)+SUM(Main!$J6:$K6)+SUM(Main!$J11:$K11)+SUM($B$4:$E$4)),'Gantt Chart'!TN$5&lt;=(SUM(Main!$F5:$G5)+Main!$H5+Main!$I5+SUM(Main!$J5:$K5)+SUM(Main!$J6:$K6)+SUM(Main!$J11:$K11)+SUM(Main!$J14:$K14)+SUM($B$4:$E$4))),Main!$S14,0)</f>
        <v>0</v>
      </c>
      <c r="TO44" s="2">
        <f>IF(AND('Gantt Chart'!TO$5&gt;(SUM(Main!$F5:$G5)+Main!$H5+Main!$I5+SUM(Main!$J5:$K5)+SUM(Main!$J6:$K6)+SUM(Main!$J11:$K11)+SUM($B$4:$E$4)),'Gantt Chart'!TO$5&lt;=(SUM(Main!$F5:$G5)+Main!$H5+Main!$I5+SUM(Main!$J5:$K5)+SUM(Main!$J6:$K6)+SUM(Main!$J11:$K11)+SUM(Main!$J14:$K14)+SUM($B$4:$E$4))),Main!$S14,0)</f>
        <v>0</v>
      </c>
      <c r="TP44" s="2">
        <f>IF(AND('Gantt Chart'!TP$5&gt;(SUM(Main!$F5:$G5)+Main!$H5+Main!$I5+SUM(Main!$J5:$K5)+SUM(Main!$J6:$K6)+SUM(Main!$J11:$K11)+SUM($B$4:$E$4)),'Gantt Chart'!TP$5&lt;=(SUM(Main!$F5:$G5)+Main!$H5+Main!$I5+SUM(Main!$J5:$K5)+SUM(Main!$J6:$K6)+SUM(Main!$J11:$K11)+SUM(Main!$J14:$K14)+SUM($B$4:$E$4))),Main!$S14,0)</f>
        <v>0</v>
      </c>
      <c r="TQ44" s="2">
        <f>IF(AND('Gantt Chart'!TQ$5&gt;(SUM(Main!$F5:$G5)+Main!$H5+Main!$I5+SUM(Main!$J5:$K5)+SUM(Main!$J6:$K6)+SUM(Main!$J11:$K11)+SUM($B$4:$E$4)),'Gantt Chart'!TQ$5&lt;=(SUM(Main!$F5:$G5)+Main!$H5+Main!$I5+SUM(Main!$J5:$K5)+SUM(Main!$J6:$K6)+SUM(Main!$J11:$K11)+SUM(Main!$J14:$K14)+SUM($B$4:$E$4))),Main!$S14,0)</f>
        <v>0</v>
      </c>
      <c r="TR44" s="2">
        <f>IF(AND('Gantt Chart'!TR$5&gt;(SUM(Main!$F5:$G5)+Main!$H5+Main!$I5+SUM(Main!$J5:$K5)+SUM(Main!$J6:$K6)+SUM(Main!$J11:$K11)+SUM($B$4:$E$4)),'Gantt Chart'!TR$5&lt;=(SUM(Main!$F5:$G5)+Main!$H5+Main!$I5+SUM(Main!$J5:$K5)+SUM(Main!$J6:$K6)+SUM(Main!$J11:$K11)+SUM(Main!$J14:$K14)+SUM($B$4:$E$4))),Main!$S14,0)</f>
        <v>0</v>
      </c>
      <c r="TS44" s="2">
        <f>IF(AND('Gantt Chart'!TS$5&gt;(SUM(Main!$F5:$G5)+Main!$H5+Main!$I5+SUM(Main!$J5:$K5)+SUM(Main!$J6:$K6)+SUM(Main!$J11:$K11)+SUM($B$4:$E$4)),'Gantt Chart'!TS$5&lt;=(SUM(Main!$F5:$G5)+Main!$H5+Main!$I5+SUM(Main!$J5:$K5)+SUM(Main!$J6:$K6)+SUM(Main!$J11:$K11)+SUM(Main!$J14:$K14)+SUM($B$4:$E$4))),Main!$S14,0)</f>
        <v>0</v>
      </c>
      <c r="TT44" s="2">
        <f>IF(AND('Gantt Chart'!TT$5&gt;(SUM(Main!$F5:$G5)+Main!$H5+Main!$I5+SUM(Main!$J5:$K5)+SUM(Main!$J6:$K6)+SUM(Main!$J11:$K11)+SUM($B$4:$E$4)),'Gantt Chart'!TT$5&lt;=(SUM(Main!$F5:$G5)+Main!$H5+Main!$I5+SUM(Main!$J5:$K5)+SUM(Main!$J6:$K6)+SUM(Main!$J11:$K11)+SUM(Main!$J14:$K14)+SUM($B$4:$E$4))),Main!$S14,0)</f>
        <v>0</v>
      </c>
      <c r="TU44" s="2">
        <f>IF(AND('Gantt Chart'!TU$5&gt;(SUM(Main!$F5:$G5)+Main!$H5+Main!$I5+SUM(Main!$J5:$K5)+SUM(Main!$J6:$K6)+SUM(Main!$J11:$K11)+SUM($B$4:$E$4)),'Gantt Chart'!TU$5&lt;=(SUM(Main!$F5:$G5)+Main!$H5+Main!$I5+SUM(Main!$J5:$K5)+SUM(Main!$J6:$K6)+SUM(Main!$J11:$K11)+SUM(Main!$J14:$K14)+SUM($B$4:$E$4))),Main!$S14,0)</f>
        <v>0</v>
      </c>
      <c r="TV44" s="2">
        <f>IF(AND('Gantt Chart'!TV$5&gt;(SUM(Main!$F5:$G5)+Main!$H5+Main!$I5+SUM(Main!$J5:$K5)+SUM(Main!$J6:$K6)+SUM(Main!$J11:$K11)+SUM($B$4:$E$4)),'Gantt Chart'!TV$5&lt;=(SUM(Main!$F5:$G5)+Main!$H5+Main!$I5+SUM(Main!$J5:$K5)+SUM(Main!$J6:$K6)+SUM(Main!$J11:$K11)+SUM(Main!$J14:$K14)+SUM($B$4:$E$4))),Main!$S14,0)</f>
        <v>0</v>
      </c>
      <c r="TW44" s="2">
        <f>IF(AND('Gantt Chart'!TW$5&gt;(SUM(Main!$F5:$G5)+Main!$H5+Main!$I5+SUM(Main!$J5:$K5)+SUM(Main!$J6:$K6)+SUM(Main!$J11:$K11)+SUM($B$4:$E$4)),'Gantt Chart'!TW$5&lt;=(SUM(Main!$F5:$G5)+Main!$H5+Main!$I5+SUM(Main!$J5:$K5)+SUM(Main!$J6:$K6)+SUM(Main!$J11:$K11)+SUM(Main!$J14:$K14)+SUM($B$4:$E$4))),Main!$S14,0)</f>
        <v>0</v>
      </c>
      <c r="TX44" s="2">
        <f>IF(AND('Gantt Chart'!TX$5&gt;(SUM(Main!$F5:$G5)+Main!$H5+Main!$I5+SUM(Main!$J5:$K5)+SUM(Main!$J6:$K6)+SUM(Main!$J11:$K11)+SUM($B$4:$E$4)),'Gantt Chart'!TX$5&lt;=(SUM(Main!$F5:$G5)+Main!$H5+Main!$I5+SUM(Main!$J5:$K5)+SUM(Main!$J6:$K6)+SUM(Main!$J11:$K11)+SUM(Main!$J14:$K14)+SUM($B$4:$E$4))),Main!$S14,0)</f>
        <v>0</v>
      </c>
      <c r="TY44" s="2">
        <f>IF(AND('Gantt Chart'!TY$5&gt;(SUM(Main!$F5:$G5)+Main!$H5+Main!$I5+SUM(Main!$J5:$K5)+SUM(Main!$J6:$K6)+SUM(Main!$J11:$K11)+SUM($B$4:$E$4)),'Gantt Chart'!TY$5&lt;=(SUM(Main!$F5:$G5)+Main!$H5+Main!$I5+SUM(Main!$J5:$K5)+SUM(Main!$J6:$K6)+SUM(Main!$J11:$K11)+SUM(Main!$J14:$K14)+SUM($B$4:$E$4))),Main!$S14,0)</f>
        <v>0</v>
      </c>
      <c r="TZ44" s="2">
        <f>IF(AND('Gantt Chart'!TZ$5&gt;(SUM(Main!$F5:$G5)+Main!$H5+Main!$I5+SUM(Main!$J5:$K5)+SUM(Main!$J6:$K6)+SUM(Main!$J11:$K11)+SUM($B$4:$E$4)),'Gantt Chart'!TZ$5&lt;=(SUM(Main!$F5:$G5)+Main!$H5+Main!$I5+SUM(Main!$J5:$K5)+SUM(Main!$J6:$K6)+SUM(Main!$J11:$K11)+SUM(Main!$J14:$K14)+SUM($B$4:$E$4))),Main!$S14,0)</f>
        <v>0</v>
      </c>
      <c r="UA44" s="2">
        <f>IF(AND('Gantt Chart'!UA$5&gt;(SUM(Main!$F5:$G5)+Main!$H5+Main!$I5+SUM(Main!$J5:$K5)+SUM(Main!$J6:$K6)+SUM(Main!$J11:$K11)+SUM($B$4:$E$4)),'Gantt Chart'!UA$5&lt;=(SUM(Main!$F5:$G5)+Main!$H5+Main!$I5+SUM(Main!$J5:$K5)+SUM(Main!$J6:$K6)+SUM(Main!$J11:$K11)+SUM(Main!$J14:$K14)+SUM($B$4:$E$4))),Main!$S14,0)</f>
        <v>0</v>
      </c>
      <c r="UB44" s="2">
        <f>IF(AND('Gantt Chart'!UB$5&gt;(SUM(Main!$F5:$G5)+Main!$H5+Main!$I5+SUM(Main!$J5:$K5)+SUM(Main!$J6:$K6)+SUM(Main!$J11:$K11)+SUM($B$4:$E$4)),'Gantt Chart'!UB$5&lt;=(SUM(Main!$F5:$G5)+Main!$H5+Main!$I5+SUM(Main!$J5:$K5)+SUM(Main!$J6:$K6)+SUM(Main!$J11:$K11)+SUM(Main!$J14:$K14)+SUM($B$4:$E$4))),Main!$S14,0)</f>
        <v>0</v>
      </c>
      <c r="UC44" s="2">
        <f>IF(AND('Gantt Chart'!UC$5&gt;(SUM(Main!$F5:$G5)+Main!$H5+Main!$I5+SUM(Main!$J5:$K5)+SUM(Main!$J6:$K6)+SUM(Main!$J11:$K11)+SUM($B$4:$E$4)),'Gantt Chart'!UC$5&lt;=(SUM(Main!$F5:$G5)+Main!$H5+Main!$I5+SUM(Main!$J5:$K5)+SUM(Main!$J6:$K6)+SUM(Main!$J11:$K11)+SUM(Main!$J14:$K14)+SUM($B$4:$E$4))),Main!$S14,0)</f>
        <v>0</v>
      </c>
      <c r="UD44" s="2">
        <f>IF(AND('Gantt Chart'!UD$5&gt;(SUM(Main!$F5:$G5)+Main!$H5+Main!$I5+SUM(Main!$J5:$K5)+SUM(Main!$J6:$K6)+SUM(Main!$J11:$K11)+SUM($B$4:$E$4)),'Gantt Chart'!UD$5&lt;=(SUM(Main!$F5:$G5)+Main!$H5+Main!$I5+SUM(Main!$J5:$K5)+SUM(Main!$J6:$K6)+SUM(Main!$J11:$K11)+SUM(Main!$J14:$K14)+SUM($B$4:$E$4))),Main!$S14,0)</f>
        <v>0</v>
      </c>
      <c r="UE44" s="2">
        <f>IF(AND('Gantt Chart'!UE$5&gt;(SUM(Main!$F5:$G5)+Main!$H5+Main!$I5+SUM(Main!$J5:$K5)+SUM(Main!$J6:$K6)+SUM(Main!$J11:$K11)+SUM($B$4:$E$4)),'Gantt Chart'!UE$5&lt;=(SUM(Main!$F5:$G5)+Main!$H5+Main!$I5+SUM(Main!$J5:$K5)+SUM(Main!$J6:$K6)+SUM(Main!$J11:$K11)+SUM(Main!$J14:$K14)+SUM($B$4:$E$4))),Main!$S14,0)</f>
        <v>0</v>
      </c>
      <c r="UF44" s="2">
        <f>IF(AND('Gantt Chart'!UF$5&gt;(SUM(Main!$F5:$G5)+Main!$H5+Main!$I5+SUM(Main!$J5:$K5)+SUM(Main!$J6:$K6)+SUM(Main!$J11:$K11)+SUM($B$4:$E$4)),'Gantt Chart'!UF$5&lt;=(SUM(Main!$F5:$G5)+Main!$H5+Main!$I5+SUM(Main!$J5:$K5)+SUM(Main!$J6:$K6)+SUM(Main!$J11:$K11)+SUM(Main!$J14:$K14)+SUM($B$4:$E$4))),Main!$S14,0)</f>
        <v>0</v>
      </c>
      <c r="UG44" s="2">
        <f>IF(AND('Gantt Chart'!UG$5&gt;(SUM(Main!$F5:$G5)+Main!$H5+Main!$I5+SUM(Main!$J5:$K5)+SUM(Main!$J6:$K6)+SUM(Main!$J11:$K11)+SUM($B$4:$E$4)),'Gantt Chart'!UG$5&lt;=(SUM(Main!$F5:$G5)+Main!$H5+Main!$I5+SUM(Main!$J5:$K5)+SUM(Main!$J6:$K6)+SUM(Main!$J11:$K11)+SUM(Main!$J14:$K14)+SUM($B$4:$E$4))),Main!$S14,0)</f>
        <v>0</v>
      </c>
      <c r="UH44" s="2">
        <f>IF(AND('Gantt Chart'!UH$5&gt;(SUM(Main!$F5:$G5)+Main!$H5+Main!$I5+SUM(Main!$J5:$K5)+SUM(Main!$J6:$K6)+SUM(Main!$J11:$K11)+SUM($B$4:$E$4)),'Gantt Chart'!UH$5&lt;=(SUM(Main!$F5:$G5)+Main!$H5+Main!$I5+SUM(Main!$J5:$K5)+SUM(Main!$J6:$K6)+SUM(Main!$J11:$K11)+SUM(Main!$J14:$K14)+SUM($B$4:$E$4))),Main!$S14,0)</f>
        <v>0</v>
      </c>
      <c r="UI44" s="2">
        <f>IF(AND('Gantt Chart'!UI$5&gt;(SUM(Main!$F5:$G5)+Main!$H5+Main!$I5+SUM(Main!$J5:$K5)+SUM(Main!$J6:$K6)+SUM(Main!$J11:$K11)+SUM($B$4:$E$4)),'Gantt Chart'!UI$5&lt;=(SUM(Main!$F5:$G5)+Main!$H5+Main!$I5+SUM(Main!$J5:$K5)+SUM(Main!$J6:$K6)+SUM(Main!$J11:$K11)+SUM(Main!$J14:$K14)+SUM($B$4:$E$4))),Main!$S14,0)</f>
        <v>0</v>
      </c>
      <c r="UJ44" s="2">
        <f>IF(AND('Gantt Chart'!UJ$5&gt;(SUM(Main!$F5:$G5)+Main!$H5+Main!$I5+SUM(Main!$J5:$K5)+SUM(Main!$J6:$K6)+SUM(Main!$J11:$K11)+SUM($B$4:$E$4)),'Gantt Chart'!UJ$5&lt;=(SUM(Main!$F5:$G5)+Main!$H5+Main!$I5+SUM(Main!$J5:$K5)+SUM(Main!$J6:$K6)+SUM(Main!$J11:$K11)+SUM(Main!$J14:$K14)+SUM($B$4:$E$4))),Main!$S14,0)</f>
        <v>0</v>
      </c>
      <c r="UK44" s="2">
        <f>IF(AND('Gantt Chart'!UK$5&gt;(SUM(Main!$F5:$G5)+Main!$H5+Main!$I5+SUM(Main!$J5:$K5)+SUM(Main!$J6:$K6)+SUM(Main!$J11:$K11)+SUM($B$4:$E$4)),'Gantt Chart'!UK$5&lt;=(SUM(Main!$F5:$G5)+Main!$H5+Main!$I5+SUM(Main!$J5:$K5)+SUM(Main!$J6:$K6)+SUM(Main!$J11:$K11)+SUM(Main!$J14:$K14)+SUM($B$4:$E$4))),Main!$S14,0)</f>
        <v>0</v>
      </c>
      <c r="UL44" s="2">
        <f>IF(AND('Gantt Chart'!UL$5&gt;(SUM(Main!$F5:$G5)+Main!$H5+Main!$I5+SUM(Main!$J5:$K5)+SUM(Main!$J6:$K6)+SUM(Main!$J11:$K11)+SUM($B$4:$E$4)),'Gantt Chart'!UL$5&lt;=(SUM(Main!$F5:$G5)+Main!$H5+Main!$I5+SUM(Main!$J5:$K5)+SUM(Main!$J6:$K6)+SUM(Main!$J11:$K11)+SUM(Main!$J14:$K14)+SUM($B$4:$E$4))),Main!$S14,0)</f>
        <v>0</v>
      </c>
      <c r="UM44" s="2">
        <f>IF(AND('Gantt Chart'!UM$5&gt;(SUM(Main!$F5:$G5)+Main!$H5+Main!$I5+SUM(Main!$J5:$K5)+SUM(Main!$J6:$K6)+SUM(Main!$J11:$K11)+SUM($B$4:$E$4)),'Gantt Chart'!UM$5&lt;=(SUM(Main!$F5:$G5)+Main!$H5+Main!$I5+SUM(Main!$J5:$K5)+SUM(Main!$J6:$K6)+SUM(Main!$J11:$K11)+SUM(Main!$J14:$K14)+SUM($B$4:$E$4))),Main!$S14,0)</f>
        <v>0</v>
      </c>
      <c r="UN44" s="2">
        <f>IF(AND('Gantt Chart'!UN$5&gt;(SUM(Main!$F5:$G5)+Main!$H5+Main!$I5+SUM(Main!$J5:$K5)+SUM(Main!$J6:$K6)+SUM(Main!$J11:$K11)+SUM($B$4:$E$4)),'Gantt Chart'!UN$5&lt;=(SUM(Main!$F5:$G5)+Main!$H5+Main!$I5+SUM(Main!$J5:$K5)+SUM(Main!$J6:$K6)+SUM(Main!$J11:$K11)+SUM(Main!$J14:$K14)+SUM($B$4:$E$4))),Main!$S14,0)</f>
        <v>0</v>
      </c>
      <c r="UO44" s="2">
        <f>IF(AND('Gantt Chart'!UO$5&gt;(SUM(Main!$F5:$G5)+Main!$H5+Main!$I5+SUM(Main!$J5:$K5)+SUM(Main!$J6:$K6)+SUM(Main!$J11:$K11)+SUM($B$4:$E$4)),'Gantt Chart'!UO$5&lt;=(SUM(Main!$F5:$G5)+Main!$H5+Main!$I5+SUM(Main!$J5:$K5)+SUM(Main!$J6:$K6)+SUM(Main!$J11:$K11)+SUM(Main!$J14:$K14)+SUM($B$4:$E$4))),Main!$S14,0)</f>
        <v>0</v>
      </c>
      <c r="UP44" s="2">
        <f>IF(AND('Gantt Chart'!UP$5&gt;(SUM(Main!$F5:$G5)+Main!$H5+Main!$I5+SUM(Main!$J5:$K5)+SUM(Main!$J6:$K6)+SUM(Main!$J11:$K11)+SUM($B$4:$E$4)),'Gantt Chart'!UP$5&lt;=(SUM(Main!$F5:$G5)+Main!$H5+Main!$I5+SUM(Main!$J5:$K5)+SUM(Main!$J6:$K6)+SUM(Main!$J11:$K11)+SUM(Main!$J14:$K14)+SUM($B$4:$E$4))),Main!$S14,0)</f>
        <v>0</v>
      </c>
      <c r="UQ44" s="2">
        <f>IF(AND('Gantt Chart'!UQ$5&gt;(SUM(Main!$F5:$G5)+Main!$H5+Main!$I5+SUM(Main!$J5:$K5)+SUM(Main!$J6:$K6)+SUM(Main!$J11:$K11)+SUM($B$4:$E$4)),'Gantt Chart'!UQ$5&lt;=(SUM(Main!$F5:$G5)+Main!$H5+Main!$I5+SUM(Main!$J5:$K5)+SUM(Main!$J6:$K6)+SUM(Main!$J11:$K11)+SUM(Main!$J14:$K14)+SUM($B$4:$E$4))),Main!$S14,0)</f>
        <v>0</v>
      </c>
      <c r="UR44" s="2">
        <f>IF(AND('Gantt Chart'!UR$5&gt;(SUM(Main!$F5:$G5)+Main!$H5+Main!$I5+SUM(Main!$J5:$K5)+SUM(Main!$J6:$K6)+SUM(Main!$J11:$K11)+SUM($B$4:$E$4)),'Gantt Chart'!UR$5&lt;=(SUM(Main!$F5:$G5)+Main!$H5+Main!$I5+SUM(Main!$J5:$K5)+SUM(Main!$J6:$K6)+SUM(Main!$J11:$K11)+SUM(Main!$J14:$K14)+SUM($B$4:$E$4))),Main!$S14,0)</f>
        <v>0</v>
      </c>
      <c r="US44" s="2">
        <f>IF(AND('Gantt Chart'!US$5&gt;(SUM(Main!$F5:$G5)+Main!$H5+Main!$I5+SUM(Main!$J5:$K5)+SUM(Main!$J6:$K6)+SUM(Main!$J11:$K11)+SUM($B$4:$E$4)),'Gantt Chart'!US$5&lt;=(SUM(Main!$F5:$G5)+Main!$H5+Main!$I5+SUM(Main!$J5:$K5)+SUM(Main!$J6:$K6)+SUM(Main!$J11:$K11)+SUM(Main!$J14:$K14)+SUM($B$4:$E$4))),Main!$S14,0)</f>
        <v>0</v>
      </c>
      <c r="UT44" s="2">
        <f>IF(AND('Gantt Chart'!UT$5&gt;(SUM(Main!$F5:$G5)+Main!$H5+Main!$I5+SUM(Main!$J5:$K5)+SUM(Main!$J6:$K6)+SUM(Main!$J11:$K11)+SUM($B$4:$E$4)),'Gantt Chart'!UT$5&lt;=(SUM(Main!$F5:$G5)+Main!$H5+Main!$I5+SUM(Main!$J5:$K5)+SUM(Main!$J6:$K6)+SUM(Main!$J11:$K11)+SUM(Main!$J14:$K14)+SUM($B$4:$E$4))),Main!$S14,0)</f>
        <v>0</v>
      </c>
      <c r="UU44" s="2">
        <f>IF(AND('Gantt Chart'!UU$5&gt;(SUM(Main!$F5:$G5)+Main!$H5+Main!$I5+SUM(Main!$J5:$K5)+SUM(Main!$J6:$K6)+SUM(Main!$J11:$K11)+SUM($B$4:$E$4)),'Gantt Chart'!UU$5&lt;=(SUM(Main!$F5:$G5)+Main!$H5+Main!$I5+SUM(Main!$J5:$K5)+SUM(Main!$J6:$K6)+SUM(Main!$J11:$K11)+SUM(Main!$J14:$K14)+SUM($B$4:$E$4))),Main!$S14,0)</f>
        <v>0</v>
      </c>
      <c r="UV44" s="2">
        <f>IF(AND('Gantt Chart'!UV$5&gt;(SUM(Main!$F5:$G5)+Main!$H5+Main!$I5+SUM(Main!$J5:$K5)+SUM(Main!$J6:$K6)+SUM(Main!$J11:$K11)+SUM($B$4:$E$4)),'Gantt Chart'!UV$5&lt;=(SUM(Main!$F5:$G5)+Main!$H5+Main!$I5+SUM(Main!$J5:$K5)+SUM(Main!$J6:$K6)+SUM(Main!$J11:$K11)+SUM(Main!$J14:$K14)+SUM($B$4:$E$4))),Main!$S14,0)</f>
        <v>0</v>
      </c>
      <c r="UW44" s="2">
        <f>IF(AND('Gantt Chart'!UW$5&gt;(SUM(Main!$F5:$G5)+Main!$H5+Main!$I5+SUM(Main!$J5:$K5)+SUM(Main!$J6:$K6)+SUM(Main!$J11:$K11)+SUM($B$4:$E$4)),'Gantt Chart'!UW$5&lt;=(SUM(Main!$F5:$G5)+Main!$H5+Main!$I5+SUM(Main!$J5:$K5)+SUM(Main!$J6:$K6)+SUM(Main!$J11:$K11)+SUM(Main!$J14:$K14)+SUM($B$4:$E$4))),Main!$S14,0)</f>
        <v>0</v>
      </c>
      <c r="UX44" s="2">
        <f>IF(AND('Gantt Chart'!UX$5&gt;(SUM(Main!$F5:$G5)+Main!$H5+Main!$I5+SUM(Main!$J5:$K5)+SUM(Main!$J6:$K6)+SUM(Main!$J11:$K11)+SUM($B$4:$E$4)),'Gantt Chart'!UX$5&lt;=(SUM(Main!$F5:$G5)+Main!$H5+Main!$I5+SUM(Main!$J5:$K5)+SUM(Main!$J6:$K6)+SUM(Main!$J11:$K11)+SUM(Main!$J14:$K14)+SUM($B$4:$E$4))),Main!$S14,0)</f>
        <v>0</v>
      </c>
      <c r="UY44" s="2">
        <f>IF(AND('Gantt Chart'!UY$5&gt;(SUM(Main!$F5:$G5)+Main!$H5+Main!$I5+SUM(Main!$J5:$K5)+SUM(Main!$J6:$K6)+SUM(Main!$J11:$K11)+SUM($B$4:$E$4)),'Gantt Chart'!UY$5&lt;=(SUM(Main!$F5:$G5)+Main!$H5+Main!$I5+SUM(Main!$J5:$K5)+SUM(Main!$J6:$K6)+SUM(Main!$J11:$K11)+SUM(Main!$J14:$K14)+SUM($B$4:$E$4))),Main!$S14,0)</f>
        <v>0</v>
      </c>
      <c r="UZ44" s="2">
        <f>IF(AND('Gantt Chart'!UZ$5&gt;(SUM(Main!$F5:$G5)+Main!$H5+Main!$I5+SUM(Main!$J5:$K5)+SUM(Main!$J6:$K6)+SUM(Main!$J11:$K11)+SUM($B$4:$E$4)),'Gantt Chart'!UZ$5&lt;=(SUM(Main!$F5:$G5)+Main!$H5+Main!$I5+SUM(Main!$J5:$K5)+SUM(Main!$J6:$K6)+SUM(Main!$J11:$K11)+SUM(Main!$J14:$K14)+SUM($B$4:$E$4))),Main!$S14,0)</f>
        <v>0</v>
      </c>
      <c r="VA44" s="2">
        <f>IF(AND('Gantt Chart'!VA$5&gt;(SUM(Main!$F5:$G5)+Main!$H5+Main!$I5+SUM(Main!$J5:$K5)+SUM(Main!$J6:$K6)+SUM(Main!$J11:$K11)+SUM($B$4:$E$4)),'Gantt Chart'!VA$5&lt;=(SUM(Main!$F5:$G5)+Main!$H5+Main!$I5+SUM(Main!$J5:$K5)+SUM(Main!$J6:$K6)+SUM(Main!$J11:$K11)+SUM(Main!$J14:$K14)+SUM($B$4:$E$4))),Main!$S14,0)</f>
        <v>0</v>
      </c>
      <c r="VB44" s="2">
        <f>IF(AND('Gantt Chart'!VB$5&gt;(SUM(Main!$F5:$G5)+Main!$H5+Main!$I5+SUM(Main!$J5:$K5)+SUM(Main!$J6:$K6)+SUM(Main!$J11:$K11)+SUM($B$4:$E$4)),'Gantt Chart'!VB$5&lt;=(SUM(Main!$F5:$G5)+Main!$H5+Main!$I5+SUM(Main!$J5:$K5)+SUM(Main!$J6:$K6)+SUM(Main!$J11:$K11)+SUM(Main!$J14:$K14)+SUM($B$4:$E$4))),Main!$S14,0)</f>
        <v>0</v>
      </c>
      <c r="VC44" s="2">
        <f>IF(AND('Gantt Chart'!VC$5&gt;(SUM(Main!$F5:$G5)+Main!$H5+Main!$I5+SUM(Main!$J5:$K5)+SUM(Main!$J6:$K6)+SUM(Main!$J11:$K11)+SUM($B$4:$E$4)),'Gantt Chart'!VC$5&lt;=(SUM(Main!$F5:$G5)+Main!$H5+Main!$I5+SUM(Main!$J5:$K5)+SUM(Main!$J6:$K6)+SUM(Main!$J11:$K11)+SUM(Main!$J14:$K14)+SUM($B$4:$E$4))),Main!$S14,0)</f>
        <v>0</v>
      </c>
      <c r="VD44" s="2">
        <f>IF(AND('Gantt Chart'!VD$5&gt;(SUM(Main!$F5:$G5)+Main!$H5+Main!$I5+SUM(Main!$J5:$K5)+SUM(Main!$J6:$K6)+SUM(Main!$J11:$K11)+SUM($B$4:$E$4)),'Gantt Chart'!VD$5&lt;=(SUM(Main!$F5:$G5)+Main!$H5+Main!$I5+SUM(Main!$J5:$K5)+SUM(Main!$J6:$K6)+SUM(Main!$J11:$K11)+SUM(Main!$J14:$K14)+SUM($B$4:$E$4))),Main!$S14,0)</f>
        <v>0</v>
      </c>
      <c r="VE44" s="2">
        <f>IF(AND('Gantt Chart'!VE$5&gt;(SUM(Main!$F5:$G5)+Main!$H5+Main!$I5+SUM(Main!$J5:$K5)+SUM(Main!$J6:$K6)+SUM(Main!$J11:$K11)+SUM($B$4:$E$4)),'Gantt Chart'!VE$5&lt;=(SUM(Main!$F5:$G5)+Main!$H5+Main!$I5+SUM(Main!$J5:$K5)+SUM(Main!$J6:$K6)+SUM(Main!$J11:$K11)+SUM(Main!$J14:$K14)+SUM($B$4:$E$4))),Main!$S14,0)</f>
        <v>0</v>
      </c>
      <c r="VF44" s="2">
        <f>IF(AND('Gantt Chart'!VF$5&gt;(SUM(Main!$F5:$G5)+Main!$H5+Main!$I5+SUM(Main!$J5:$K5)+SUM(Main!$J6:$K6)+SUM(Main!$J11:$K11)+SUM($B$4:$E$4)),'Gantt Chart'!VF$5&lt;=(SUM(Main!$F5:$G5)+Main!$H5+Main!$I5+SUM(Main!$J5:$K5)+SUM(Main!$J6:$K6)+SUM(Main!$J11:$K11)+SUM(Main!$J14:$K14)+SUM($B$4:$E$4))),Main!$S14,0)</f>
        <v>0</v>
      </c>
      <c r="VG44" s="2">
        <f>IF(AND('Gantt Chart'!VG$5&gt;(SUM(Main!$F5:$G5)+Main!$H5+Main!$I5+SUM(Main!$J5:$K5)+SUM(Main!$J6:$K6)+SUM(Main!$J11:$K11)+SUM($B$4:$E$4)),'Gantt Chart'!VG$5&lt;=(SUM(Main!$F5:$G5)+Main!$H5+Main!$I5+SUM(Main!$J5:$K5)+SUM(Main!$J6:$K6)+SUM(Main!$J11:$K11)+SUM(Main!$J14:$K14)+SUM($B$4:$E$4))),Main!$S14,0)</f>
        <v>0</v>
      </c>
      <c r="VH44" s="2">
        <f>IF(AND('Gantt Chart'!VH$5&gt;(SUM(Main!$F5:$G5)+Main!$H5+Main!$I5+SUM(Main!$J5:$K5)+SUM(Main!$J6:$K6)+SUM(Main!$J11:$K11)+SUM($B$4:$E$4)),'Gantt Chart'!VH$5&lt;=(SUM(Main!$F5:$G5)+Main!$H5+Main!$I5+SUM(Main!$J5:$K5)+SUM(Main!$J6:$K6)+SUM(Main!$J11:$K11)+SUM(Main!$J14:$K14)+SUM($B$4:$E$4))),Main!$S14,0)</f>
        <v>0</v>
      </c>
      <c r="VI44" s="2">
        <f>IF(AND('Gantt Chart'!VI$5&gt;(SUM(Main!$F5:$G5)+Main!$H5+Main!$I5+SUM(Main!$J5:$K5)+SUM(Main!$J6:$K6)+SUM(Main!$J11:$K11)+SUM($B$4:$E$4)),'Gantt Chart'!VI$5&lt;=(SUM(Main!$F5:$G5)+Main!$H5+Main!$I5+SUM(Main!$J5:$K5)+SUM(Main!$J6:$K6)+SUM(Main!$J11:$K11)+SUM(Main!$J14:$K14)+SUM($B$4:$E$4))),Main!$S14,0)</f>
        <v>0</v>
      </c>
      <c r="VJ44" s="2">
        <f>IF(AND('Gantt Chart'!VJ$5&gt;(SUM(Main!$F5:$G5)+Main!$H5+Main!$I5+SUM(Main!$J5:$K5)+SUM(Main!$J6:$K6)+SUM(Main!$J11:$K11)+SUM($B$4:$E$4)),'Gantt Chart'!VJ$5&lt;=(SUM(Main!$F5:$G5)+Main!$H5+Main!$I5+SUM(Main!$J5:$K5)+SUM(Main!$J6:$K6)+SUM(Main!$J11:$K11)+SUM(Main!$J14:$K14)+SUM($B$4:$E$4))),Main!$S14,0)</f>
        <v>0</v>
      </c>
      <c r="VK44" s="2">
        <f>IF(AND('Gantt Chart'!VK$5&gt;(SUM(Main!$F5:$G5)+Main!$H5+Main!$I5+SUM(Main!$J5:$K5)+SUM(Main!$J6:$K6)+SUM(Main!$J11:$K11)+SUM($B$4:$E$4)),'Gantt Chart'!VK$5&lt;=(SUM(Main!$F5:$G5)+Main!$H5+Main!$I5+SUM(Main!$J5:$K5)+SUM(Main!$J6:$K6)+SUM(Main!$J11:$K11)+SUM(Main!$J14:$K14)+SUM($B$4:$E$4))),Main!$S14,0)</f>
        <v>0</v>
      </c>
      <c r="VL44" s="2">
        <f>IF(AND('Gantt Chart'!VL$5&gt;(SUM(Main!$F5:$G5)+Main!$H5+Main!$I5+SUM(Main!$J5:$K5)+SUM(Main!$J6:$K6)+SUM(Main!$J11:$K11)+SUM($B$4:$E$4)),'Gantt Chart'!VL$5&lt;=(SUM(Main!$F5:$G5)+Main!$H5+Main!$I5+SUM(Main!$J5:$K5)+SUM(Main!$J6:$K6)+SUM(Main!$J11:$K11)+SUM(Main!$J14:$K14)+SUM($B$4:$E$4))),Main!$S14,0)</f>
        <v>0</v>
      </c>
      <c r="VM44" s="2">
        <f>IF(AND('Gantt Chart'!VM$5&gt;(SUM(Main!$F5:$G5)+Main!$H5+Main!$I5+SUM(Main!$J5:$K5)+SUM(Main!$J6:$K6)+SUM(Main!$J11:$K11)+SUM($B$4:$E$4)),'Gantt Chart'!VM$5&lt;=(SUM(Main!$F5:$G5)+Main!$H5+Main!$I5+SUM(Main!$J5:$K5)+SUM(Main!$J6:$K6)+SUM(Main!$J11:$K11)+SUM(Main!$J14:$K14)+SUM($B$4:$E$4))),Main!$S14,0)</f>
        <v>0</v>
      </c>
      <c r="VN44" s="2">
        <f>IF(AND('Gantt Chart'!VN$5&gt;(SUM(Main!$F5:$G5)+Main!$H5+Main!$I5+SUM(Main!$J5:$K5)+SUM(Main!$J6:$K6)+SUM(Main!$J11:$K11)+SUM($B$4:$E$4)),'Gantt Chart'!VN$5&lt;=(SUM(Main!$F5:$G5)+Main!$H5+Main!$I5+SUM(Main!$J5:$K5)+SUM(Main!$J6:$K6)+SUM(Main!$J11:$K11)+SUM(Main!$J14:$K14)+SUM($B$4:$E$4))),Main!$S14,0)</f>
        <v>0</v>
      </c>
      <c r="VO44" s="2">
        <f>IF(AND('Gantt Chart'!VO$5&gt;(SUM(Main!$F5:$G5)+Main!$H5+Main!$I5+SUM(Main!$J5:$K5)+SUM(Main!$J6:$K6)+SUM(Main!$J11:$K11)+SUM($B$4:$E$4)),'Gantt Chart'!VO$5&lt;=(SUM(Main!$F5:$G5)+Main!$H5+Main!$I5+SUM(Main!$J5:$K5)+SUM(Main!$J6:$K6)+SUM(Main!$J11:$K11)+SUM(Main!$J14:$K14)+SUM($B$4:$E$4))),Main!$S14,0)</f>
        <v>0</v>
      </c>
      <c r="VP44" s="2">
        <f>IF(AND('Gantt Chart'!VP$5&gt;(SUM(Main!$F5:$G5)+Main!$H5+Main!$I5+SUM(Main!$J5:$K5)+SUM(Main!$J6:$K6)+SUM(Main!$J11:$K11)+SUM($B$4:$E$4)),'Gantt Chart'!VP$5&lt;=(SUM(Main!$F5:$G5)+Main!$H5+Main!$I5+SUM(Main!$J5:$K5)+SUM(Main!$J6:$K6)+SUM(Main!$J11:$K11)+SUM(Main!$J14:$K14)+SUM($B$4:$E$4))),Main!$S14,0)</f>
        <v>0</v>
      </c>
      <c r="VQ44" s="2">
        <f>IF(AND('Gantt Chart'!VQ$5&gt;(SUM(Main!$F5:$G5)+Main!$H5+Main!$I5+SUM(Main!$J5:$K5)+SUM(Main!$J6:$K6)+SUM(Main!$J11:$K11)+SUM($B$4:$E$4)),'Gantt Chart'!VQ$5&lt;=(SUM(Main!$F5:$G5)+Main!$H5+Main!$I5+SUM(Main!$J5:$K5)+SUM(Main!$J6:$K6)+SUM(Main!$J11:$K11)+SUM(Main!$J14:$K14)+SUM($B$4:$E$4))),Main!$S14,0)</f>
        <v>0</v>
      </c>
      <c r="VR44" s="2">
        <f>IF(AND('Gantt Chart'!VR$5&gt;(SUM(Main!$F5:$G5)+Main!$H5+Main!$I5+SUM(Main!$J5:$K5)+SUM(Main!$J6:$K6)+SUM(Main!$J11:$K11)+SUM($B$4:$E$4)),'Gantt Chart'!VR$5&lt;=(SUM(Main!$F5:$G5)+Main!$H5+Main!$I5+SUM(Main!$J5:$K5)+SUM(Main!$J6:$K6)+SUM(Main!$J11:$K11)+SUM(Main!$J14:$K14)+SUM($B$4:$E$4))),Main!$S14,0)</f>
        <v>0</v>
      </c>
      <c r="VS44" s="2">
        <f>IF(AND('Gantt Chart'!VS$5&gt;(SUM(Main!$F5:$G5)+Main!$H5+Main!$I5+SUM(Main!$J5:$K5)+SUM(Main!$J6:$K6)+SUM(Main!$J11:$K11)+SUM($B$4:$E$4)),'Gantt Chart'!VS$5&lt;=(SUM(Main!$F5:$G5)+Main!$H5+Main!$I5+SUM(Main!$J5:$K5)+SUM(Main!$J6:$K6)+SUM(Main!$J11:$K11)+SUM(Main!$J14:$K14)+SUM($B$4:$E$4))),Main!$S14,0)</f>
        <v>0</v>
      </c>
      <c r="VT44" s="2">
        <f>IF(AND('Gantt Chart'!VT$5&gt;(SUM(Main!$F5:$G5)+Main!$H5+Main!$I5+SUM(Main!$J5:$K5)+SUM(Main!$J6:$K6)+SUM(Main!$J11:$K11)+SUM($B$4:$E$4)),'Gantt Chart'!VT$5&lt;=(SUM(Main!$F5:$G5)+Main!$H5+Main!$I5+SUM(Main!$J5:$K5)+SUM(Main!$J6:$K6)+SUM(Main!$J11:$K11)+SUM(Main!$J14:$K14)+SUM($B$4:$E$4))),Main!$S14,0)</f>
        <v>0</v>
      </c>
      <c r="VU44" s="2">
        <f>IF(AND('Gantt Chart'!VU$5&gt;(SUM(Main!$F5:$G5)+Main!$H5+Main!$I5+SUM(Main!$J5:$K5)+SUM(Main!$J6:$K6)+SUM(Main!$J11:$K11)+SUM($B$4:$E$4)),'Gantt Chart'!VU$5&lt;=(SUM(Main!$F5:$G5)+Main!$H5+Main!$I5+SUM(Main!$J5:$K5)+SUM(Main!$J6:$K6)+SUM(Main!$J11:$K11)+SUM(Main!$J14:$K14)+SUM($B$4:$E$4))),Main!$S14,0)</f>
        <v>0</v>
      </c>
      <c r="VV44" s="2">
        <f>IF(AND('Gantt Chart'!VV$5&gt;(SUM(Main!$F5:$G5)+Main!$H5+Main!$I5+SUM(Main!$J5:$K5)+SUM(Main!$J6:$K6)+SUM(Main!$J11:$K11)+SUM($B$4:$E$4)),'Gantt Chart'!VV$5&lt;=(SUM(Main!$F5:$G5)+Main!$H5+Main!$I5+SUM(Main!$J5:$K5)+SUM(Main!$J6:$K6)+SUM(Main!$J11:$K11)+SUM(Main!$J14:$K14)+SUM($B$4:$E$4))),Main!$S14,0)</f>
        <v>0</v>
      </c>
      <c r="VW44" s="2">
        <f>IF(AND('Gantt Chart'!VW$5&gt;(SUM(Main!$F5:$G5)+Main!$H5+Main!$I5+SUM(Main!$J5:$K5)+SUM(Main!$J6:$K6)+SUM(Main!$J11:$K11)+SUM($B$4:$E$4)),'Gantt Chart'!VW$5&lt;=(SUM(Main!$F5:$G5)+Main!$H5+Main!$I5+SUM(Main!$J5:$K5)+SUM(Main!$J6:$K6)+SUM(Main!$J11:$K11)+SUM(Main!$J14:$K14)+SUM($B$4:$E$4))),Main!$S14,0)</f>
        <v>0</v>
      </c>
      <c r="VX44" s="2">
        <f>IF(AND('Gantt Chart'!VX$5&gt;(SUM(Main!$F5:$G5)+Main!$H5+Main!$I5+SUM(Main!$J5:$K5)+SUM(Main!$J6:$K6)+SUM(Main!$J11:$K11)+SUM($B$4:$E$4)),'Gantt Chart'!VX$5&lt;=(SUM(Main!$F5:$G5)+Main!$H5+Main!$I5+SUM(Main!$J5:$K5)+SUM(Main!$J6:$K6)+SUM(Main!$J11:$K11)+SUM(Main!$J14:$K14)+SUM($B$4:$E$4))),Main!$S14,0)</f>
        <v>0</v>
      </c>
      <c r="VY44" s="2">
        <f>IF(AND('Gantt Chart'!VY$5&gt;(SUM(Main!$F5:$G5)+Main!$H5+Main!$I5+SUM(Main!$J5:$K5)+SUM(Main!$J6:$K6)+SUM(Main!$J11:$K11)+SUM($B$4:$E$4)),'Gantt Chart'!VY$5&lt;=(SUM(Main!$F5:$G5)+Main!$H5+Main!$I5+SUM(Main!$J5:$K5)+SUM(Main!$J6:$K6)+SUM(Main!$J11:$K11)+SUM(Main!$J14:$K14)+SUM($B$4:$E$4))),Main!$S14,0)</f>
        <v>0</v>
      </c>
      <c r="VZ44" s="2">
        <f>IF(AND('Gantt Chart'!VZ$5&gt;(SUM(Main!$F5:$G5)+Main!$H5+Main!$I5+SUM(Main!$J5:$K5)+SUM(Main!$J6:$K6)+SUM(Main!$J11:$K11)+SUM($B$4:$E$4)),'Gantt Chart'!VZ$5&lt;=(SUM(Main!$F5:$G5)+Main!$H5+Main!$I5+SUM(Main!$J5:$K5)+SUM(Main!$J6:$K6)+SUM(Main!$J11:$K11)+SUM(Main!$J14:$K14)+SUM($B$4:$E$4))),Main!$S14,0)</f>
        <v>0</v>
      </c>
      <c r="WA44" s="2">
        <f>IF(AND('Gantt Chart'!WA$5&gt;(SUM(Main!$F5:$G5)+Main!$H5+Main!$I5+SUM(Main!$J5:$K5)+SUM(Main!$J6:$K6)+SUM(Main!$J11:$K11)+SUM($B$4:$E$4)),'Gantt Chart'!WA$5&lt;=(SUM(Main!$F5:$G5)+Main!$H5+Main!$I5+SUM(Main!$J5:$K5)+SUM(Main!$J6:$K6)+SUM(Main!$J11:$K11)+SUM(Main!$J14:$K14)+SUM($B$4:$E$4))),Main!$S14,0)</f>
        <v>0</v>
      </c>
      <c r="WB44" s="2">
        <f>IF(AND('Gantt Chart'!WB$5&gt;(SUM(Main!$F5:$G5)+Main!$H5+Main!$I5+SUM(Main!$J5:$K5)+SUM(Main!$J6:$K6)+SUM(Main!$J11:$K11)+SUM($B$4:$E$4)),'Gantt Chart'!WB$5&lt;=(SUM(Main!$F5:$G5)+Main!$H5+Main!$I5+SUM(Main!$J5:$K5)+SUM(Main!$J6:$K6)+SUM(Main!$J11:$K11)+SUM(Main!$J14:$K14)+SUM($B$4:$E$4))),Main!$S14,0)</f>
        <v>0</v>
      </c>
      <c r="WC44" s="2">
        <f>IF(AND('Gantt Chart'!WC$5&gt;(SUM(Main!$F5:$G5)+Main!$H5+Main!$I5+SUM(Main!$J5:$K5)+SUM(Main!$J6:$K6)+SUM(Main!$J11:$K11)+SUM($B$4:$E$4)),'Gantt Chart'!WC$5&lt;=(SUM(Main!$F5:$G5)+Main!$H5+Main!$I5+SUM(Main!$J5:$K5)+SUM(Main!$J6:$K6)+SUM(Main!$J11:$K11)+SUM(Main!$J14:$K14)+SUM($B$4:$E$4))),Main!$S14,0)</f>
        <v>0</v>
      </c>
      <c r="WD44" s="2">
        <f>IF(AND('Gantt Chart'!WD$5&gt;(SUM(Main!$F5:$G5)+Main!$H5+Main!$I5+SUM(Main!$J5:$K5)+SUM(Main!$J6:$K6)+SUM(Main!$J11:$K11)+SUM($B$4:$E$4)),'Gantt Chart'!WD$5&lt;=(SUM(Main!$F5:$G5)+Main!$H5+Main!$I5+SUM(Main!$J5:$K5)+SUM(Main!$J6:$K6)+SUM(Main!$J11:$K11)+SUM(Main!$J14:$K14)+SUM($B$4:$E$4))),Main!$S14,0)</f>
        <v>0</v>
      </c>
      <c r="WE44" s="2">
        <f>IF(AND('Gantt Chart'!WE$5&gt;(SUM(Main!$F5:$G5)+Main!$H5+Main!$I5+SUM(Main!$J5:$K5)+SUM(Main!$J6:$K6)+SUM(Main!$J11:$K11)+SUM($B$4:$E$4)),'Gantt Chart'!WE$5&lt;=(SUM(Main!$F5:$G5)+Main!$H5+Main!$I5+SUM(Main!$J5:$K5)+SUM(Main!$J6:$K6)+SUM(Main!$J11:$K11)+SUM(Main!$J14:$K14)+SUM($B$4:$E$4))),Main!$S14,0)</f>
        <v>0</v>
      </c>
      <c r="WF44" s="24" t="s">
        <v>35</v>
      </c>
    </row>
    <row r="45" spans="1:604 5004:5004" s="2" customFormat="1" x14ac:dyDescent="2.0499999999999998">
      <c r="A45" s="19">
        <f>Main!C15</f>
        <v>0</v>
      </c>
      <c r="B45" s="2" t="s">
        <v>27</v>
      </c>
      <c r="C45" s="2">
        <v>0</v>
      </c>
      <c r="D45" s="2">
        <f>IF(AND(D$5&gt;=Main!$H15+SUM($B$2:$E$2),D$5&lt;=(SUM(Main!$F15:$G15)+Main!$H15)+SUM($B$2:$E$2)),Main!$Q15,0)</f>
        <v>0</v>
      </c>
      <c r="E45" s="2">
        <f>IF(AND(E$5&gt;=Main!$H15+SUM($B$2:$E$2),E$5&lt;=(SUM(Main!$F15:$G15)+Main!$H15)+SUM($B$2:$E$2)),Main!$Q15,0)</f>
        <v>0</v>
      </c>
      <c r="F45" s="2">
        <f>IF(AND(F$5&gt;=Main!$H15+SUM($B$2:$E$2),F$5&lt;=(SUM(Main!$F15:$G15)+Main!$H15)+SUM($B$2:$E$2)),Main!$Q15,0)</f>
        <v>0</v>
      </c>
      <c r="G45" s="2">
        <f>IF(AND(G$5&gt;=Main!$H15+SUM($B$2:$E$2),G$5&lt;=(SUM(Main!$F15:$G15)+Main!$H15)+SUM($B$2:$E$2)),Main!$Q15,0)</f>
        <v>0</v>
      </c>
      <c r="H45" s="2">
        <f>IF(AND(H$5&gt;=Main!$H15+SUM($B$2:$E$2),H$5&lt;=(SUM(Main!$F15:$G15)+Main!$H15)+SUM($B$2:$E$2)),Main!$Q15,0)</f>
        <v>0</v>
      </c>
      <c r="I45" s="2">
        <f>IF(AND(I$5&gt;=Main!$H15+SUM($B$2:$E$2),I$5&lt;=(SUM(Main!$F15:$G15)+Main!$H15)+SUM($B$2:$E$2)),Main!$Q15,0)</f>
        <v>0</v>
      </c>
      <c r="J45" s="2">
        <f>IF(AND(J$5&gt;=Main!$H15+SUM($B$2:$E$2),J$5&lt;=(SUM(Main!$F15:$G15)+Main!$H15)+SUM($B$2:$E$2)),Main!$Q15,0)</f>
        <v>0</v>
      </c>
      <c r="K45" s="2">
        <f>IF(AND(K$5&gt;=Main!$H15+SUM($B$2:$E$2),K$5&lt;=(SUM(Main!$F15:$G15)+Main!$H15)+SUM($B$2:$E$2)),Main!$Q15,0)</f>
        <v>0</v>
      </c>
      <c r="L45" s="2">
        <f>IF(AND(L$5&gt;=Main!$H15+SUM($B$2:$E$2),L$5&lt;=(SUM(Main!$F15:$G15)+Main!$H15)+SUM($B$2:$E$2)),Main!$Q15,0)</f>
        <v>0</v>
      </c>
      <c r="M45" s="2">
        <f>IF(AND(M$5&gt;=Main!$H15+SUM($B$2:$E$2),M$5&lt;=(SUM(Main!$F15:$G15)+Main!$H15)+SUM($B$2:$E$2)),Main!$Q15,0)</f>
        <v>0</v>
      </c>
      <c r="N45" s="2">
        <f>IF(AND(N$5&gt;=Main!$H15+SUM($B$2:$E$2),N$5&lt;=(SUM(Main!$F15:$G15)+Main!$H15)+SUM($B$2:$E$2)),Main!$Q15,0)</f>
        <v>0</v>
      </c>
      <c r="O45" s="2">
        <f>IF(AND(O$5&gt;=Main!$H15+SUM($B$2:$E$2),O$5&lt;=(SUM(Main!$F15:$G15)+Main!$H15)+SUM($B$2:$E$2)),Main!$Q15,0)</f>
        <v>0</v>
      </c>
      <c r="P45" s="2">
        <f>IF(AND(P$5&gt;=Main!$H15+SUM($B$2:$E$2),P$5&lt;=(SUM(Main!$F15:$G15)+Main!$H15)+SUM($B$2:$E$2)),Main!$Q15,0)</f>
        <v>0</v>
      </c>
      <c r="Q45" s="2">
        <f>IF(AND(Q$5&gt;=Main!$H15+SUM($B$2:$E$2),Q$5&lt;=(SUM(Main!$F15:$G15)+Main!$H15)+SUM($B$2:$E$2)),Main!$Q15,0)</f>
        <v>0</v>
      </c>
      <c r="R45" s="2">
        <f>IF(AND(R$5&gt;=Main!$H15+SUM($B$2:$E$2),R$5&lt;=(SUM(Main!$F15:$G15)+Main!$H15)+SUM($B$2:$E$2)),Main!$Q15,0)</f>
        <v>0</v>
      </c>
      <c r="S45" s="2">
        <f>IF(AND(S$5&gt;=Main!$H15+SUM($B$2:$E$2),S$5&lt;=(SUM(Main!$F15:$G15)+Main!$H15)+SUM($B$2:$E$2)),Main!$Q15,0)</f>
        <v>0</v>
      </c>
      <c r="T45" s="2">
        <f>IF(AND(T$5&gt;=Main!$H15+SUM($B$2:$E$2),T$5&lt;=(SUM(Main!$F15:$G15)+Main!$H15)+SUM($B$2:$E$2)),Main!$Q15,0)</f>
        <v>0</v>
      </c>
      <c r="U45" s="2">
        <f>IF(AND(U$5&gt;=Main!$H15+SUM($B$2:$E$2),U$5&lt;=(SUM(Main!$F15:$G15)+Main!$H15)+SUM($B$2:$E$2)),Main!$Q15,0)</f>
        <v>0</v>
      </c>
      <c r="V45" s="2">
        <f>IF(AND(V$5&gt;=Main!$H15+SUM($B$2:$E$2),V$5&lt;=(SUM(Main!$F15:$G15)+Main!$H15)+SUM($B$2:$E$2)),Main!$Q15,0)</f>
        <v>0</v>
      </c>
      <c r="W45" s="2">
        <f>IF(AND(W$5&gt;=Main!$H15+SUM($B$2:$E$2),W$5&lt;=(SUM(Main!$F15:$G15)+Main!$H15)+SUM($B$2:$E$2)),Main!$Q15,0)</f>
        <v>0</v>
      </c>
      <c r="X45" s="2">
        <f>IF(AND(X$5&gt;=Main!$H15+SUM($B$2:$E$2),X$5&lt;=(SUM(Main!$F15:$G15)+Main!$H15)+SUM($B$2:$E$2)),Main!$Q15,0)</f>
        <v>0</v>
      </c>
      <c r="Y45" s="2">
        <f>IF(AND(Y$5&gt;=Main!$H15+SUM($B$2:$E$2),Y$5&lt;=(SUM(Main!$F15:$G15)+Main!$H15)+SUM($B$2:$E$2)),Main!$Q15,0)</f>
        <v>0</v>
      </c>
      <c r="Z45" s="2">
        <f>IF(AND(Z$5&gt;=Main!$H15+SUM($B$2:$E$2),Z$5&lt;=(SUM(Main!$F15:$G15)+Main!$H15)+SUM($B$2:$E$2)),Main!$Q15,0)</f>
        <v>0</v>
      </c>
      <c r="AA45" s="2">
        <f>IF(AND(AA$5&gt;=Main!$H15+SUM($B$2:$E$2),AA$5&lt;=(SUM(Main!$F15:$G15)+Main!$H15)+SUM($B$2:$E$2)),Main!$Q15,0)</f>
        <v>0</v>
      </c>
      <c r="AB45" s="2">
        <f>IF(AND(AB$5&gt;=Main!$H15+SUM($B$2:$E$2),AB$5&lt;=(SUM(Main!$F15:$G15)+Main!$H15)+SUM($B$2:$E$2)),Main!$Q15,0)</f>
        <v>0</v>
      </c>
      <c r="AC45" s="2">
        <f>IF(AND(AC$5&gt;=Main!$H15+SUM($B$2:$E$2),AC$5&lt;=(SUM(Main!$F15:$G15)+Main!$H15)+SUM($B$2:$E$2)),Main!$Q15,0)</f>
        <v>0</v>
      </c>
      <c r="AD45" s="2">
        <f>IF(AND(AD$5&gt;=Main!$H15+SUM($B$2:$E$2),AD$5&lt;=(SUM(Main!$F15:$G15)+Main!$H15)+SUM($B$2:$E$2)),Main!$Q15,0)</f>
        <v>0</v>
      </c>
      <c r="AE45" s="2">
        <f>IF(AND(AE$5&gt;=Main!$H15+SUM($B$2:$E$2),AE$5&lt;=(SUM(Main!$F15:$G15)+Main!$H15)+SUM($B$2:$E$2)),Main!$Q15,0)</f>
        <v>0</v>
      </c>
      <c r="AF45" s="2">
        <f>IF(AND(AF$5&gt;=Main!$H15+SUM($B$2:$E$2),AF$5&lt;=(SUM(Main!$F15:$G15)+Main!$H15)+SUM($B$2:$E$2)),Main!$Q15,0)</f>
        <v>0</v>
      </c>
      <c r="AG45" s="2">
        <f>IF(AND(AG$5&gt;=Main!$H15+SUM($B$2:$E$2),AG$5&lt;=(SUM(Main!$F15:$G15)+Main!$H15)+SUM($B$2:$E$2)),Main!$Q15,0)</f>
        <v>0</v>
      </c>
      <c r="AH45" s="2">
        <f>IF(AND(AH$5&gt;=Main!$H15+SUM($B$2:$E$2),AH$5&lt;=(SUM(Main!$F15:$G15)+Main!$H15)+SUM($B$2:$E$2)),Main!$Q15,0)</f>
        <v>0</v>
      </c>
      <c r="AI45" s="2">
        <f>IF(AND(AI$5&gt;=Main!$H15+SUM($B$2:$E$2),AI$5&lt;=(SUM(Main!$F15:$G15)+Main!$H15)+SUM($B$2:$E$2)),Main!$Q15,0)</f>
        <v>0</v>
      </c>
      <c r="AJ45" s="2">
        <f>IF(AND(AJ$5&gt;=Main!$H15+SUM($B$2:$E$2),AJ$5&lt;=(SUM(Main!$F15:$G15)+Main!$H15)+SUM($B$2:$E$2)),Main!$Q15,0)</f>
        <v>0</v>
      </c>
      <c r="AK45" s="2">
        <f>IF(AND(AK$5&gt;=Main!$H15+SUM($B$2:$E$2),AK$5&lt;=(SUM(Main!$F15:$G15)+Main!$H15)+SUM($B$2:$E$2)),Main!$Q15,0)</f>
        <v>0</v>
      </c>
      <c r="AL45" s="2">
        <f>IF(AND(AL$5&gt;=Main!$H15+SUM($B$2:$E$2),AL$5&lt;=(SUM(Main!$F15:$G15)+Main!$H15)+SUM($B$2:$E$2)),Main!$Q15,0)</f>
        <v>0</v>
      </c>
      <c r="AM45" s="2">
        <f>IF(AND(AM$5&gt;=Main!$H15+SUM($B$2:$E$2),AM$5&lt;=(SUM(Main!$F15:$G15)+Main!$H15)+SUM($B$2:$E$2)),Main!$Q15,0)</f>
        <v>0</v>
      </c>
      <c r="AN45" s="2">
        <f>IF(AND(AN$5&gt;=Main!$H15+SUM($B$2:$E$2),AN$5&lt;=(SUM(Main!$F15:$G15)+Main!$H15)+SUM($B$2:$E$2)),Main!$Q15,0)</f>
        <v>0</v>
      </c>
      <c r="AO45" s="2">
        <f>IF(AND(AO$5&gt;=Main!$H15+SUM($B$2:$E$2),AO$5&lt;=(SUM(Main!$F15:$G15)+Main!$H15)+SUM($B$2:$E$2)),Main!$Q15,0)</f>
        <v>0</v>
      </c>
      <c r="AP45" s="2">
        <f>IF(AND(AP$5&gt;=Main!$H15+SUM($B$2:$E$2),AP$5&lt;=(SUM(Main!$F15:$G15)+Main!$H15)+SUM($B$2:$E$2)),Main!$Q15,0)</f>
        <v>0</v>
      </c>
      <c r="AQ45" s="2">
        <f>IF(AND(AQ$5&gt;=Main!$H15+SUM($B$2:$E$2),AQ$5&lt;=(SUM(Main!$F15:$G15)+Main!$H15)+SUM($B$2:$E$2)),Main!$Q15,0)</f>
        <v>0</v>
      </c>
      <c r="AR45" s="2">
        <f>IF(AND(AR$5&gt;=Main!$H15+SUM($B$2:$E$2),AR$5&lt;=(SUM(Main!$F15:$G15)+Main!$H15)+SUM($B$2:$E$2)),Main!$Q15,0)</f>
        <v>0</v>
      </c>
      <c r="AS45" s="2">
        <f>IF(AND(AS$5&gt;=Main!$H15+SUM($B$2:$E$2),AS$5&lt;=(SUM(Main!$F15:$G15)+Main!$H15)+SUM($B$2:$E$2)),Main!$Q15,0)</f>
        <v>0</v>
      </c>
      <c r="AT45" s="2">
        <f>IF(AND(AT$5&gt;=Main!$H15+SUM($B$2:$E$2),AT$5&lt;=(SUM(Main!$F15:$G15)+Main!$H15)+SUM($B$2:$E$2)),Main!$Q15,0)</f>
        <v>0</v>
      </c>
      <c r="AU45" s="2">
        <f>IF(AND(AU$5&gt;=Main!$H15+SUM($B$2:$E$2),AU$5&lt;=(SUM(Main!$F15:$G15)+Main!$H15)+SUM($B$2:$E$2)),Main!$Q15,0)</f>
        <v>0</v>
      </c>
      <c r="AV45" s="2">
        <f>IF(AND(AV$5&gt;=Main!$H15+SUM($B$2:$E$2),AV$5&lt;=(SUM(Main!$F15:$G15)+Main!$H15)+SUM($B$2:$E$2)),Main!$Q15,0)</f>
        <v>0</v>
      </c>
      <c r="AW45" s="2">
        <f>IF(AND(AW$5&gt;=Main!$H15+SUM($B$2:$E$2),AW$5&lt;=(SUM(Main!$F15:$G15)+Main!$H15)+SUM($B$2:$E$2)),Main!$Q15,0)</f>
        <v>0</v>
      </c>
      <c r="AX45" s="2">
        <f>IF(AND(AX$5&gt;=Main!$H15+SUM($B$2:$E$2),AX$5&lt;=(SUM(Main!$F15:$G15)+Main!$H15)+SUM($B$2:$E$2)),Main!$Q15,0)</f>
        <v>0</v>
      </c>
      <c r="AY45" s="2">
        <f>IF(AND(AY$5&gt;=Main!$H15+SUM($B$2:$E$2),AY$5&lt;=(SUM(Main!$F15:$G15)+Main!$H15)+SUM($B$2:$E$2)),Main!$Q15,0)</f>
        <v>0</v>
      </c>
      <c r="AZ45" s="2">
        <f>IF(AND(AZ$5&gt;=Main!$H15+SUM($B$2:$E$2),AZ$5&lt;=(SUM(Main!$F15:$G15)+Main!$H15)+SUM($B$2:$E$2)),Main!$Q15,0)</f>
        <v>0</v>
      </c>
      <c r="BA45" s="2">
        <f>IF(AND(BA$5&gt;=Main!$H15+SUM($B$2:$E$2),BA$5&lt;=(SUM(Main!$F15:$G15)+Main!$H15)+SUM($B$2:$E$2)),Main!$Q15,0)</f>
        <v>0</v>
      </c>
      <c r="BB45" s="2">
        <f>IF(AND(BB$5&gt;=Main!$H15+SUM($B$2:$E$2),BB$5&lt;=(SUM(Main!$F15:$G15)+Main!$H15)+SUM($B$2:$E$2)),Main!$Q15,0)</f>
        <v>0</v>
      </c>
      <c r="BC45" s="2">
        <f>IF(AND(BC$5&gt;=Main!$H15+SUM($B$2:$E$2),BC$5&lt;=(SUM(Main!$F15:$G15)+Main!$H15)+SUM($B$2:$E$2)),Main!$Q15,0)</f>
        <v>0</v>
      </c>
      <c r="BD45" s="2">
        <f>IF(AND(BD$5&gt;=Main!$H15+SUM($B$2:$E$2),BD$5&lt;=(SUM(Main!$F15:$G15)+Main!$H15)+SUM($B$2:$E$2)),Main!$Q15,0)</f>
        <v>0</v>
      </c>
      <c r="BE45" s="2">
        <f>IF(AND(BE$5&gt;=Main!$H15+SUM($B$2:$E$2),BE$5&lt;=(SUM(Main!$F15:$G15)+Main!$H15)+SUM($B$2:$E$2)),Main!$Q15,0)</f>
        <v>0</v>
      </c>
      <c r="BF45" s="2">
        <f>IF(AND(BF$5&gt;=Main!$H15+SUM($B$2:$E$2),BF$5&lt;=(SUM(Main!$F15:$G15)+Main!$H15)+SUM($B$2:$E$2)),Main!$Q15,0)</f>
        <v>0</v>
      </c>
      <c r="BG45" s="2">
        <f>IF(AND(BG$5&gt;=Main!$H15+SUM($B$2:$E$2),BG$5&lt;=(SUM(Main!$F15:$G15)+Main!$H15)+SUM($B$2:$E$2)),Main!$Q15,0)</f>
        <v>0</v>
      </c>
      <c r="BH45" s="2">
        <f>IF(AND(BH$5&gt;=Main!$H15+SUM($B$2:$E$2),BH$5&lt;=(SUM(Main!$F15:$G15)+Main!$H15)+SUM($B$2:$E$2)),Main!$Q15,0)</f>
        <v>0</v>
      </c>
      <c r="BI45" s="2">
        <f>IF(AND(BI$5&gt;=Main!$H15+SUM($B$2:$E$2),BI$5&lt;=(SUM(Main!$F15:$G15)+Main!$H15)+SUM($B$2:$E$2)),Main!$Q15,0)</f>
        <v>0</v>
      </c>
      <c r="BJ45" s="2">
        <f>IF(AND(BJ$5&gt;=Main!$H15+SUM($B$2:$E$2),BJ$5&lt;=(SUM(Main!$F15:$G15)+Main!$H15)+SUM($B$2:$E$2)),Main!$Q15,0)</f>
        <v>0</v>
      </c>
      <c r="BK45" s="2">
        <f>IF(AND(BK$5&gt;=Main!$H15+SUM($B$2:$E$2),BK$5&lt;=(SUM(Main!$F15:$G15)+Main!$H15)+SUM($B$2:$E$2)),Main!$Q15,0)</f>
        <v>0</v>
      </c>
      <c r="BL45" s="2">
        <f>IF(AND(BL$5&gt;=Main!$H15+SUM($B$2:$E$2),BL$5&lt;=(SUM(Main!$F15:$G15)+Main!$H15)+SUM($B$2:$E$2)),Main!$Q15,0)</f>
        <v>0</v>
      </c>
      <c r="BM45" s="2">
        <f>IF(AND(BM$5&gt;=Main!$H15+SUM($B$2:$E$2),BM$5&lt;=(SUM(Main!$F15:$G15)+Main!$H15)+SUM($B$2:$E$2)),Main!$Q15,0)</f>
        <v>0</v>
      </c>
      <c r="BN45" s="2">
        <f>IF(AND(BN$5&gt;=Main!$H15+SUM($B$2:$E$2),BN$5&lt;=(SUM(Main!$F15:$G15)+Main!$H15)+SUM($B$2:$E$2)),Main!$Q15,0)</f>
        <v>0</v>
      </c>
      <c r="BO45" s="2">
        <f>IF(AND(BO$5&gt;=Main!$H15+SUM($B$2:$E$2),BO$5&lt;=(SUM(Main!$F15:$G15)+Main!$H15)+SUM($B$2:$E$2)),Main!$Q15,0)</f>
        <v>0</v>
      </c>
      <c r="BP45" s="2">
        <f>IF(AND(BP$5&gt;=Main!$H15+SUM($B$2:$E$2),BP$5&lt;=(SUM(Main!$F15:$G15)+Main!$H15)+SUM($B$2:$E$2)),Main!$Q15,0)</f>
        <v>0</v>
      </c>
      <c r="BQ45" s="2">
        <f>IF(AND(BQ$5&gt;=Main!$H15+SUM($B$2:$E$2),BQ$5&lt;=(SUM(Main!$F15:$G15)+Main!$H15)+SUM($B$2:$E$2)),Main!$Q15,0)</f>
        <v>0</v>
      </c>
      <c r="BR45" s="2">
        <f>IF(AND(BR$5&gt;=Main!$H15+SUM($B$2:$E$2),BR$5&lt;=(SUM(Main!$F15:$G15)+Main!$H15)+SUM($B$2:$E$2)),Main!$Q15,0)</f>
        <v>0</v>
      </c>
      <c r="BS45" s="2">
        <f>IF(AND(BS$5&gt;=Main!$H15+SUM($B$2:$E$2),BS$5&lt;=(SUM(Main!$F15:$G15)+Main!$H15)+SUM($B$2:$E$2)),Main!$Q15,0)</f>
        <v>0</v>
      </c>
      <c r="BT45" s="2">
        <f>IF(AND(BT$5&gt;=Main!$H15+SUM($B$2:$E$2),BT$5&lt;=(SUM(Main!$F15:$G15)+Main!$H15)+SUM($B$2:$E$2)),Main!$Q15,0)</f>
        <v>0</v>
      </c>
      <c r="BU45" s="2">
        <f>IF(AND(BU$5&gt;=Main!$H15+SUM($B$2:$E$2),BU$5&lt;=(SUM(Main!$F15:$G15)+Main!$H15)+SUM($B$2:$E$2)),Main!$Q15,0)</f>
        <v>0</v>
      </c>
      <c r="BV45" s="2">
        <f>IF(AND(BV$5&gt;=Main!$H15+SUM($B$2:$E$2),BV$5&lt;=(SUM(Main!$F15:$G15)+Main!$H15)+SUM($B$2:$E$2)),Main!$Q15,0)</f>
        <v>0</v>
      </c>
      <c r="BW45" s="2">
        <f>IF(AND(BW$5&gt;=Main!$H15+SUM($B$2:$E$2),BW$5&lt;=(SUM(Main!$F15:$G15)+Main!$H15)+SUM($B$2:$E$2)),Main!$Q15,0)</f>
        <v>0</v>
      </c>
      <c r="BX45" s="2">
        <f>IF(AND(BX$5&gt;=Main!$H15+SUM($B$2:$E$2),BX$5&lt;=(SUM(Main!$F15:$G15)+Main!$H15)+SUM($B$2:$E$2)),Main!$Q15,0)</f>
        <v>0</v>
      </c>
      <c r="BY45" s="2">
        <f>IF(AND(BY$5&gt;=Main!$H15+SUM($B$2:$E$2),BY$5&lt;=(SUM(Main!$F15:$G15)+Main!$H15)+SUM($B$2:$E$2)),Main!$Q15,0)</f>
        <v>0</v>
      </c>
      <c r="BZ45" s="2">
        <f>IF(AND(BZ$5&gt;=Main!$H15+SUM($B$2:$E$2),BZ$5&lt;=(SUM(Main!$F15:$G15)+Main!$H15)+SUM($B$2:$E$2)),Main!$Q15,0)</f>
        <v>0</v>
      </c>
      <c r="CA45" s="2">
        <f>IF(AND(CA$5&gt;=Main!$H15+SUM($B$2:$E$2),CA$5&lt;=(SUM(Main!$F15:$G15)+Main!$H15)+SUM($B$2:$E$2)),Main!$Q15,0)</f>
        <v>0</v>
      </c>
      <c r="CB45" s="2">
        <f>IF(AND(CB$5&gt;=Main!$H15+SUM($B$2:$E$2),CB$5&lt;=(SUM(Main!$F15:$G15)+Main!$H15)+SUM($B$2:$E$2)),Main!$Q15,0)</f>
        <v>0</v>
      </c>
      <c r="CC45" s="2">
        <f>IF(AND(CC$5&gt;=Main!$H15+SUM($B$2:$E$2),CC$5&lt;=(SUM(Main!$F15:$G15)+Main!$H15)+SUM($B$2:$E$2)),Main!$Q15,0)</f>
        <v>0</v>
      </c>
      <c r="CD45" s="2">
        <f>IF(AND(CD$5&gt;=Main!$H15+SUM($B$2:$E$2),CD$5&lt;=(SUM(Main!$F15:$G15)+Main!$H15)+SUM($B$2:$E$2)),Main!$Q15,0)</f>
        <v>0</v>
      </c>
      <c r="CE45" s="2">
        <f>IF(AND(CE$5&gt;=Main!$H15+SUM($B$2:$E$2),CE$5&lt;=(SUM(Main!$F15:$G15)+Main!$H15)+SUM($B$2:$E$2)),Main!$Q15,0)</f>
        <v>0</v>
      </c>
      <c r="CF45" s="2">
        <f>IF(AND(CF$5&gt;=Main!$H15+SUM($B$2:$E$2),CF$5&lt;=(SUM(Main!$F15:$G15)+Main!$H15)+SUM($B$2:$E$2)),Main!$Q15,0)</f>
        <v>0</v>
      </c>
      <c r="CG45" s="2">
        <f>IF(AND(CG$5&gt;=Main!$H15+SUM($B$2:$E$2),CG$5&lt;=(SUM(Main!$F15:$G15)+Main!$H15)+SUM($B$2:$E$2)),Main!$Q15,0)</f>
        <v>0</v>
      </c>
      <c r="CH45" s="2">
        <f>IF(AND(CH$5&gt;=Main!$H15+SUM($B$2:$E$2),CH$5&lt;=(SUM(Main!$F15:$G15)+Main!$H15)+SUM($B$2:$E$2)),Main!$Q15,0)</f>
        <v>0</v>
      </c>
      <c r="CI45" s="2">
        <f>IF(AND(CI$5&gt;=Main!$H15+SUM($B$2:$E$2),CI$5&lt;=(SUM(Main!$F15:$G15)+Main!$H15)+SUM($B$2:$E$2)),Main!$Q15,0)</f>
        <v>0</v>
      </c>
      <c r="CJ45" s="2">
        <f>IF(AND(CJ$5&gt;=Main!$H15+SUM($B$2:$E$2),CJ$5&lt;=(SUM(Main!$F15:$G15)+Main!$H15)+SUM($B$2:$E$2)),Main!$Q15,0)</f>
        <v>0</v>
      </c>
      <c r="CK45" s="2">
        <f>IF(AND(CK$5&gt;=Main!$H15+SUM($B$2:$E$2),CK$5&lt;=(SUM(Main!$F15:$G15)+Main!$H15)+SUM($B$2:$E$2)),Main!$Q15,0)</f>
        <v>0</v>
      </c>
      <c r="CL45" s="2">
        <f>IF(AND(CL$5&gt;=Main!$H15+SUM($B$2:$E$2),CL$5&lt;=(SUM(Main!$F15:$G15)+Main!$H15)+SUM($B$2:$E$2)),Main!$Q15,0)</f>
        <v>0</v>
      </c>
      <c r="CM45" s="2">
        <f>IF(AND(CM$5&gt;=Main!$H15+SUM($B$2:$E$2),CM$5&lt;=(SUM(Main!$F15:$G15)+Main!$H15)+SUM($B$2:$E$2)),Main!$Q15,0)</f>
        <v>0</v>
      </c>
      <c r="CN45" s="2">
        <f>IF(AND(CN$5&gt;=Main!$H15+SUM($B$2:$E$2),CN$5&lt;=(SUM(Main!$F15:$G15)+Main!$H15)+SUM($B$2:$E$2)),Main!$Q15,0)</f>
        <v>0</v>
      </c>
      <c r="CO45" s="2">
        <f>IF(AND(CO$5&gt;=Main!$H15+SUM($B$2:$E$2),CO$5&lt;=(SUM(Main!$F15:$G15)+Main!$H15)+SUM($B$2:$E$2)),Main!$Q15,0)</f>
        <v>0</v>
      </c>
      <c r="CP45" s="2">
        <f>IF(AND(CP$5&gt;=Main!$H15+SUM($B$2:$E$2),CP$5&lt;=(SUM(Main!$F15:$G15)+Main!$H15)+SUM($B$2:$E$2)),Main!$Q15,0)</f>
        <v>0</v>
      </c>
      <c r="CQ45" s="2">
        <f>IF(AND(CQ$5&gt;=Main!$H15+SUM($B$2:$E$2),CQ$5&lt;=(SUM(Main!$F15:$G15)+Main!$H15)+SUM($B$2:$E$2)),Main!$Q15,0)</f>
        <v>0</v>
      </c>
      <c r="CR45" s="2">
        <f>IF(AND(CR$5&gt;=Main!$H15+SUM($B$2:$E$2),CR$5&lt;=(SUM(Main!$F15:$G15)+Main!$H15)+SUM($B$2:$E$2)),Main!$Q15,0)</f>
        <v>0</v>
      </c>
      <c r="CS45" s="2">
        <f>IF(AND(CS$5&gt;=Main!$H15+SUM($B$2:$E$2),CS$5&lt;=(SUM(Main!$F15:$G15)+Main!$H15)+SUM($B$2:$E$2)),Main!$Q15,0)</f>
        <v>0</v>
      </c>
      <c r="CT45" s="2">
        <f>IF(AND(CT$5&gt;=Main!$H15+SUM($B$2:$E$2),CT$5&lt;=(SUM(Main!$F15:$G15)+Main!$H15)+SUM($B$2:$E$2)),Main!$Q15,0)</f>
        <v>0</v>
      </c>
      <c r="CU45" s="2">
        <f>IF(AND(CU$5&gt;=Main!$H15+SUM($B$2:$E$2),CU$5&lt;=(SUM(Main!$F15:$G15)+Main!$H15)+SUM($B$2:$E$2)),Main!$Q15,0)</f>
        <v>0</v>
      </c>
      <c r="CV45" s="2">
        <f>IF(AND(CV$5&gt;=Main!$H15+SUM($B$2:$E$2),CV$5&lt;=(SUM(Main!$F15:$G15)+Main!$H15)+SUM($B$2:$E$2)),Main!$Q15,0)</f>
        <v>0</v>
      </c>
      <c r="CW45" s="2">
        <f>IF(AND(CW$5&gt;=Main!$H15+SUM($B$2:$E$2),CW$5&lt;=(SUM(Main!$F15:$G15)+Main!$H15)+SUM($B$2:$E$2)),Main!$Q15,0)</f>
        <v>0</v>
      </c>
      <c r="CX45" s="2">
        <f>IF(AND(CX$5&gt;=Main!$H15+SUM($B$2:$E$2),CX$5&lt;=(SUM(Main!$F15:$G15)+Main!$H15)+SUM($B$2:$E$2)),Main!$Q15,0)</f>
        <v>0</v>
      </c>
      <c r="CY45" s="2">
        <f>IF(AND(CY$5&gt;=Main!$H15+SUM($B$2:$E$2),CY$5&lt;=(SUM(Main!$F15:$G15)+Main!$H15)+SUM($B$2:$E$2)),Main!$Q15,0)</f>
        <v>0</v>
      </c>
      <c r="CZ45" s="2">
        <f>IF(AND(CZ$5&gt;=Main!$H15+SUM($B$2:$E$2),CZ$5&lt;=(SUM(Main!$F15:$G15)+Main!$H15)+SUM($B$2:$E$2)),Main!$Q15,0)</f>
        <v>0</v>
      </c>
      <c r="DA45" s="2">
        <f>IF(AND(DA$5&gt;=Main!$H15+SUM($B$2:$E$2),DA$5&lt;=(SUM(Main!$F15:$G15)+Main!$H15)+SUM($B$2:$E$2)),Main!$Q15,0)</f>
        <v>0</v>
      </c>
      <c r="DB45" s="2">
        <f>IF(AND(DB$5&gt;=Main!$H15+SUM($B$2:$E$2),DB$5&lt;=(SUM(Main!$F15:$G15)+Main!$H15)+SUM($B$2:$E$2)),Main!$Q15,0)</f>
        <v>0</v>
      </c>
      <c r="DC45" s="2">
        <f>IF(AND(DC$5&gt;=Main!$H15+SUM($B$2:$E$2),DC$5&lt;=(SUM(Main!$F15:$G15)+Main!$H15)+SUM($B$2:$E$2)),Main!$Q15,0)</f>
        <v>0</v>
      </c>
      <c r="DD45" s="2">
        <f>IF(AND(DD$5&gt;=Main!$H15+SUM($B$2:$E$2),DD$5&lt;=(SUM(Main!$F15:$G15)+Main!$H15)+SUM($B$2:$E$2)),Main!$Q15,0)</f>
        <v>0</v>
      </c>
      <c r="DE45" s="2">
        <f>IF(AND(DE$5&gt;=Main!$H15+SUM($B$2:$E$2),DE$5&lt;=(SUM(Main!$F15:$G15)+Main!$H15)+SUM($B$2:$E$2)),Main!$Q15,0)</f>
        <v>0</v>
      </c>
      <c r="DF45" s="2">
        <f>IF(AND(DF$5&gt;=Main!$H15+SUM($B$2:$E$2),DF$5&lt;=(SUM(Main!$F15:$G15)+Main!$H15)+SUM($B$2:$E$2)),Main!$Q15,0)</f>
        <v>0</v>
      </c>
      <c r="DG45" s="2">
        <f>IF(AND(DG$5&gt;=Main!$H15+SUM($B$2:$E$2),DG$5&lt;=(SUM(Main!$F15:$G15)+Main!$H15)+SUM($B$2:$E$2)),Main!$Q15,0)</f>
        <v>0</v>
      </c>
      <c r="DH45" s="2">
        <f>IF(AND(DH$5&gt;=Main!$H15+SUM($B$2:$E$2),DH$5&lt;=(SUM(Main!$F15:$G15)+Main!$H15)+SUM($B$2:$E$2)),Main!$Q15,0)</f>
        <v>0</v>
      </c>
      <c r="DI45" s="2">
        <f>IF(AND(DI$5&gt;=Main!$H15+SUM($B$2:$E$2),DI$5&lt;=(SUM(Main!$F15:$G15)+Main!$H15)+SUM($B$2:$E$2)),Main!$Q15,0)</f>
        <v>0</v>
      </c>
      <c r="DJ45" s="2">
        <f>IF(AND(DJ$5&gt;=Main!$H15+SUM($B$2:$E$2),DJ$5&lt;=(SUM(Main!$F15:$G15)+Main!$H15)+SUM($B$2:$E$2)),Main!$Q15,0)</f>
        <v>0</v>
      </c>
      <c r="DK45" s="2">
        <f>IF(AND(DK$5&gt;=Main!$H15+SUM($B$2:$E$2),DK$5&lt;=(SUM(Main!$F15:$G15)+Main!$H15)+SUM($B$2:$E$2)),Main!$Q15,0)</f>
        <v>0</v>
      </c>
      <c r="DL45" s="2">
        <f>IF(AND(DL$5&gt;=Main!$H15+SUM($B$2:$E$2),DL$5&lt;=(SUM(Main!$F15:$G15)+Main!$H15)+SUM($B$2:$E$2)),Main!$Q15,0)</f>
        <v>0</v>
      </c>
      <c r="DM45" s="2">
        <f>IF(AND(DM$5&gt;=Main!$H15+SUM($B$2:$E$2),DM$5&lt;=(SUM(Main!$F15:$G15)+Main!$H15)+SUM($B$2:$E$2)),Main!$Q15,0)</f>
        <v>0</v>
      </c>
      <c r="DN45" s="2">
        <f>IF(AND(DN$5&gt;=Main!$H15+SUM($B$2:$E$2),DN$5&lt;=(SUM(Main!$F15:$G15)+Main!$H15)+SUM($B$2:$E$2)),Main!$Q15,0)</f>
        <v>0</v>
      </c>
      <c r="DO45" s="2">
        <f>IF(AND(DO$5&gt;=Main!$H15+SUM($B$2:$E$2),DO$5&lt;=(SUM(Main!$F15:$G15)+Main!$H15)+SUM($B$2:$E$2)),Main!$Q15,0)</f>
        <v>0</v>
      </c>
      <c r="DP45" s="2">
        <f>IF(AND(DP$5&gt;=Main!$H15+SUM($B$2:$E$2),DP$5&lt;=(SUM(Main!$F15:$G15)+Main!$H15)+SUM($B$2:$E$2)),Main!$Q15,0)</f>
        <v>0</v>
      </c>
      <c r="DQ45" s="2">
        <f>IF(AND(DQ$5&gt;=Main!$H15+SUM($B$2:$E$2),DQ$5&lt;=(SUM(Main!$F15:$G15)+Main!$H15)+SUM($B$2:$E$2)),Main!$Q15,0)</f>
        <v>0</v>
      </c>
      <c r="DR45" s="2">
        <f>IF(AND(DR$5&gt;=Main!$H15+SUM($B$2:$E$2),DR$5&lt;=(SUM(Main!$F15:$G15)+Main!$H15)+SUM($B$2:$E$2)),Main!$Q15,0)</f>
        <v>0</v>
      </c>
      <c r="DS45" s="2">
        <f>IF(AND(DS$5&gt;=Main!$H15+SUM($B$2:$E$2),DS$5&lt;=(SUM(Main!$F15:$G15)+Main!$H15)+SUM($B$2:$E$2)),Main!$Q15,0)</f>
        <v>0</v>
      </c>
      <c r="DT45" s="2">
        <f>IF(AND(DT$5&gt;=Main!$H15+SUM($B$2:$E$2),DT$5&lt;=(SUM(Main!$F15:$G15)+Main!$H15)+SUM($B$2:$E$2)),Main!$Q15,0)</f>
        <v>0</v>
      </c>
      <c r="DU45" s="2">
        <f>IF(AND(DU$5&gt;=Main!$H15+SUM($B$2:$E$2),DU$5&lt;=(SUM(Main!$F15:$G15)+Main!$H15)+SUM($B$2:$E$2)),Main!$Q15,0)</f>
        <v>0</v>
      </c>
      <c r="DV45" s="2">
        <f>IF(AND(DV$5&gt;=Main!$H15+SUM($B$2:$E$2),DV$5&lt;=(SUM(Main!$F15:$G15)+Main!$H15)+SUM($B$2:$E$2)),Main!$Q15,0)</f>
        <v>0</v>
      </c>
      <c r="DW45" s="2">
        <f>IF(AND(DW$5&gt;=Main!$H15+SUM($B$2:$E$2),DW$5&lt;=(SUM(Main!$F15:$G15)+Main!$H15)+SUM($B$2:$E$2)),Main!$Q15,0)</f>
        <v>0</v>
      </c>
      <c r="DX45" s="2">
        <f>IF(AND(DX$5&gt;=Main!$H15+SUM($B$2:$E$2),DX$5&lt;=(SUM(Main!$F15:$G15)+Main!$H15)+SUM($B$2:$E$2)),Main!$Q15,0)</f>
        <v>0</v>
      </c>
      <c r="DY45" s="2">
        <f>IF(AND(DY$5&gt;=Main!$H15+SUM($B$2:$E$2),DY$5&lt;=(SUM(Main!$F15:$G15)+Main!$H15)+SUM($B$2:$E$2)),Main!$Q15,0)</f>
        <v>0</v>
      </c>
      <c r="DZ45" s="2">
        <f>IF(AND(DZ$5&gt;=Main!$H15+SUM($B$2:$E$2),DZ$5&lt;=(SUM(Main!$F15:$G15)+Main!$H15)+SUM($B$2:$E$2)),Main!$Q15,0)</f>
        <v>0</v>
      </c>
      <c r="EA45" s="2">
        <f>IF(AND(EA$5&gt;=Main!$H15+SUM($B$2:$E$2),EA$5&lt;=(SUM(Main!$F15:$G15)+Main!$H15)+SUM($B$2:$E$2)),Main!$Q15,0)</f>
        <v>0</v>
      </c>
      <c r="EB45" s="2">
        <f>IF(AND(EB$5&gt;=Main!$H15+SUM($B$2:$E$2),EB$5&lt;=(SUM(Main!$F15:$G15)+Main!$H15)+SUM($B$2:$E$2)),Main!$Q15,0)</f>
        <v>0</v>
      </c>
      <c r="EC45" s="2">
        <f>IF(AND(EC$5&gt;=Main!$H15+SUM($B$2:$E$2),EC$5&lt;=(SUM(Main!$F15:$G15)+Main!$H15)+SUM($B$2:$E$2)),Main!$Q15,0)</f>
        <v>0</v>
      </c>
      <c r="ED45" s="2">
        <f>IF(AND(ED$5&gt;=Main!$H15+SUM($B$2:$E$2),ED$5&lt;=(SUM(Main!$F15:$G15)+Main!$H15)+SUM($B$2:$E$2)),Main!$Q15,0)</f>
        <v>0</v>
      </c>
      <c r="EE45" s="2">
        <f>IF(AND(EE$5&gt;=Main!$H15+SUM($B$2:$E$2),EE$5&lt;=(SUM(Main!$F15:$G15)+Main!$H15)+SUM($B$2:$E$2)),Main!$Q15,0)</f>
        <v>0</v>
      </c>
      <c r="EF45" s="2">
        <f>IF(AND(EF$5&gt;=Main!$H15+SUM($B$2:$E$2),EF$5&lt;=(SUM(Main!$F15:$G15)+Main!$H15)+SUM($B$2:$E$2)),Main!$Q15,0)</f>
        <v>0</v>
      </c>
      <c r="EG45" s="2">
        <f>IF(AND(EG$5&gt;=Main!$H15+SUM($B$2:$E$2),EG$5&lt;=(SUM(Main!$F15:$G15)+Main!$H15)+SUM($B$2:$E$2)),Main!$Q15,0)</f>
        <v>0</v>
      </c>
      <c r="EH45" s="2">
        <f>IF(AND(EH$5&gt;=Main!$H15+SUM($B$2:$E$2),EH$5&lt;=(SUM(Main!$F15:$G15)+Main!$H15)+SUM($B$2:$E$2)),Main!$Q15,0)</f>
        <v>0</v>
      </c>
      <c r="EI45" s="2">
        <f>IF(AND(EI$5&gt;=Main!$H15+SUM($B$2:$E$2),EI$5&lt;=(SUM(Main!$F15:$G15)+Main!$H15)+SUM($B$2:$E$2)),Main!$Q15,0)</f>
        <v>0</v>
      </c>
      <c r="EJ45" s="2">
        <f>IF(AND(EJ$5&gt;=Main!$H15+SUM($B$2:$E$2),EJ$5&lt;=(SUM(Main!$F15:$G15)+Main!$H15)+SUM($B$2:$E$2)),Main!$Q15,0)</f>
        <v>0</v>
      </c>
      <c r="EK45" s="2">
        <f>IF(AND(EK$5&gt;=Main!$H15+SUM($B$2:$E$2),EK$5&lt;=(SUM(Main!$F15:$G15)+Main!$H15)+SUM($B$2:$E$2)),Main!$Q15,0)</f>
        <v>0</v>
      </c>
      <c r="EL45" s="2">
        <f>IF(AND(EL$5&gt;=Main!$H15+SUM($B$2:$E$2),EL$5&lt;=(SUM(Main!$F15:$G15)+Main!$H15)+SUM($B$2:$E$2)),Main!$Q15,0)</f>
        <v>0</v>
      </c>
      <c r="EM45" s="2">
        <f>IF(AND(EM$5&gt;=Main!$H15+SUM($B$2:$E$2),EM$5&lt;=(SUM(Main!$F15:$G15)+Main!$H15)+SUM($B$2:$E$2)),Main!$Q15,0)</f>
        <v>0</v>
      </c>
      <c r="EN45" s="2">
        <f>IF(AND(EN$5&gt;=Main!$H15+SUM($B$2:$E$2),EN$5&lt;=(SUM(Main!$F15:$G15)+Main!$H15)+SUM($B$2:$E$2)),Main!$Q15,0)</f>
        <v>0</v>
      </c>
      <c r="EO45" s="2">
        <f>IF(AND(EO$5&gt;=Main!$H15+SUM($B$2:$E$2),EO$5&lt;=(SUM(Main!$F15:$G15)+Main!$H15)+SUM($B$2:$E$2)),Main!$Q15,0)</f>
        <v>0</v>
      </c>
      <c r="EP45" s="2">
        <f>IF(AND(EP$5&gt;=Main!$H15+SUM($B$2:$E$2),EP$5&lt;=(SUM(Main!$F15:$G15)+Main!$H15)+SUM($B$2:$E$2)),Main!$Q15,0)</f>
        <v>0</v>
      </c>
      <c r="EQ45" s="2">
        <f>IF(AND(EQ$5&gt;=Main!$H15+SUM($B$2:$E$2),EQ$5&lt;=(SUM(Main!$F15:$G15)+Main!$H15)+SUM($B$2:$E$2)),Main!$Q15,0)</f>
        <v>0</v>
      </c>
      <c r="ER45" s="2">
        <f>IF(AND(ER$5&gt;=Main!$H15+SUM($B$2:$E$2),ER$5&lt;=(SUM(Main!$F15:$G15)+Main!$H15)+SUM($B$2:$E$2)),Main!$Q15,0)</f>
        <v>0</v>
      </c>
      <c r="ES45" s="2">
        <f>IF(AND(ES$5&gt;=Main!$H15+SUM($B$2:$E$2),ES$5&lt;=(SUM(Main!$F15:$G15)+Main!$H15)+SUM($B$2:$E$2)),Main!$Q15,0)</f>
        <v>0</v>
      </c>
      <c r="ET45" s="2">
        <f>IF(AND(ET$5&gt;=Main!$H15+SUM($B$2:$E$2),ET$5&lt;=(SUM(Main!$F15:$G15)+Main!$H15)+SUM($B$2:$E$2)),Main!$Q15,0)</f>
        <v>0</v>
      </c>
      <c r="EU45" s="2">
        <f>IF(AND(EU$5&gt;=Main!$H15+SUM($B$2:$E$2),EU$5&lt;=(SUM(Main!$F15:$G15)+Main!$H15)+SUM($B$2:$E$2)),Main!$Q15,0)</f>
        <v>0</v>
      </c>
      <c r="EV45" s="2">
        <f>IF(AND(EV$5&gt;=Main!$H15+SUM($B$2:$E$2),EV$5&lt;=(SUM(Main!$F15:$G15)+Main!$H15)+SUM($B$2:$E$2)),Main!$Q15,0)</f>
        <v>0</v>
      </c>
      <c r="EW45" s="2">
        <f>IF(AND(EW$5&gt;=Main!$H15+SUM($B$2:$E$2),EW$5&lt;=(SUM(Main!$F15:$G15)+Main!$H15)+SUM($B$2:$E$2)),Main!$Q15,0)</f>
        <v>0</v>
      </c>
      <c r="EX45" s="2">
        <f>IF(AND(EX$5&gt;=Main!$H15+SUM($B$2:$E$2),EX$5&lt;=(SUM(Main!$F15:$G15)+Main!$H15)+SUM($B$2:$E$2)),Main!$Q15,0)</f>
        <v>0</v>
      </c>
      <c r="EY45" s="2">
        <f>IF(AND(EY$5&gt;=Main!$H15+SUM($B$2:$E$2),EY$5&lt;=(SUM(Main!$F15:$G15)+Main!$H15)+SUM($B$2:$E$2)),Main!$Q15,0)</f>
        <v>0</v>
      </c>
      <c r="EZ45" s="2">
        <f>IF(AND(EZ$5&gt;=Main!$H15+SUM($B$2:$E$2),EZ$5&lt;=(SUM(Main!$F15:$G15)+Main!$H15)+SUM($B$2:$E$2)),Main!$Q15,0)</f>
        <v>0</v>
      </c>
      <c r="FA45" s="2">
        <f>IF(AND(FA$5&gt;=Main!$H15+SUM($B$2:$E$2),FA$5&lt;=(SUM(Main!$F15:$G15)+Main!$H15)+SUM($B$2:$E$2)),Main!$Q15,0)</f>
        <v>0</v>
      </c>
      <c r="FB45" s="2">
        <f>IF(AND(FB$5&gt;=Main!$H15+SUM($B$2:$E$2),FB$5&lt;=(SUM(Main!$F15:$G15)+Main!$H15)+SUM($B$2:$E$2)),Main!$Q15,0)</f>
        <v>0</v>
      </c>
      <c r="FC45" s="2">
        <f>IF(AND(FC$5&gt;=Main!$H15+SUM($B$2:$E$2),FC$5&lt;=(SUM(Main!$F15:$G15)+Main!$H15)+SUM($B$2:$E$2)),Main!$Q15,0)</f>
        <v>0</v>
      </c>
      <c r="FD45" s="2">
        <f>IF(AND(FD$5&gt;=Main!$H15+SUM($B$2:$E$2),FD$5&lt;=(SUM(Main!$F15:$G15)+Main!$H15)+SUM($B$2:$E$2)),Main!$Q15,0)</f>
        <v>0</v>
      </c>
      <c r="FE45" s="2">
        <f>IF(AND(FE$5&gt;=Main!$H15+SUM($B$2:$E$2),FE$5&lt;=(SUM(Main!$F15:$G15)+Main!$H15)+SUM($B$2:$E$2)),Main!$Q15,0)</f>
        <v>0</v>
      </c>
      <c r="FF45" s="2">
        <f>IF(AND(FF$5&gt;=Main!$H15+SUM($B$2:$E$2),FF$5&lt;=(SUM(Main!$F15:$G15)+Main!$H15)+SUM($B$2:$E$2)),Main!$Q15,0)</f>
        <v>0</v>
      </c>
      <c r="FG45" s="2">
        <f>IF(AND(FG$5&gt;=Main!$H15+SUM($B$2:$E$2),FG$5&lt;=(SUM(Main!$F15:$G15)+Main!$H15)+SUM($B$2:$E$2)),Main!$Q15,0)</f>
        <v>0</v>
      </c>
      <c r="FH45" s="2">
        <f>IF(AND(FH$5&gt;=Main!$H15+SUM($B$2:$E$2),FH$5&lt;=(SUM(Main!$F15:$G15)+Main!$H15)+SUM($B$2:$E$2)),Main!$Q15,0)</f>
        <v>0</v>
      </c>
      <c r="FI45" s="2">
        <f>IF(AND(FI$5&gt;=Main!$H15+SUM($B$2:$E$2),FI$5&lt;=(SUM(Main!$F15:$G15)+Main!$H15)+SUM($B$2:$E$2)),Main!$Q15,0)</f>
        <v>0</v>
      </c>
      <c r="FJ45" s="2">
        <f>IF(AND(FJ$5&gt;=Main!$H15+SUM($B$2:$E$2),FJ$5&lt;=(SUM(Main!$F15:$G15)+Main!$H15)+SUM($B$2:$E$2)),Main!$Q15,0)</f>
        <v>0</v>
      </c>
      <c r="FK45" s="2">
        <f>IF(AND(FK$5&gt;=Main!$H15+SUM($B$2:$E$2),FK$5&lt;=(SUM(Main!$F15:$G15)+Main!$H15)+SUM($B$2:$E$2)),Main!$Q15,0)</f>
        <v>0</v>
      </c>
      <c r="FL45" s="2">
        <f>IF(AND(FL$5&gt;=Main!$H15+SUM($B$2:$E$2),FL$5&lt;=(SUM(Main!$F15:$G15)+Main!$H15)+SUM($B$2:$E$2)),Main!$Q15,0)</f>
        <v>0</v>
      </c>
      <c r="FM45" s="2">
        <f>IF(AND(FM$5&gt;=Main!$H15+SUM($B$2:$E$2),FM$5&lt;=(SUM(Main!$F15:$G15)+Main!$H15)+SUM($B$2:$E$2)),Main!$Q15,0)</f>
        <v>0</v>
      </c>
      <c r="FN45" s="2">
        <f>IF(AND(FN$5&gt;=Main!$H15+SUM($B$2:$E$2),FN$5&lt;=(SUM(Main!$F15:$G15)+Main!$H15)+SUM($B$2:$E$2)),Main!$Q15,0)</f>
        <v>0</v>
      </c>
      <c r="FO45" s="2">
        <f>IF(AND(FO$5&gt;=Main!$H15+SUM($B$2:$E$2),FO$5&lt;=(SUM(Main!$F15:$G15)+Main!$H15)+SUM($B$2:$E$2)),Main!$Q15,0)</f>
        <v>0</v>
      </c>
      <c r="FP45" s="2">
        <f>IF(AND(FP$5&gt;=Main!$H15+SUM($B$2:$E$2),FP$5&lt;=(SUM(Main!$F15:$G15)+Main!$H15)+SUM($B$2:$E$2)),Main!$Q15,0)</f>
        <v>0</v>
      </c>
      <c r="FQ45" s="2">
        <f>IF(AND(FQ$5&gt;=Main!$H15+SUM($B$2:$E$2),FQ$5&lt;=(SUM(Main!$F15:$G15)+Main!$H15)+SUM($B$2:$E$2)),Main!$Q15,0)</f>
        <v>0</v>
      </c>
      <c r="FR45" s="2">
        <f>IF(AND(FR$5&gt;=Main!$H15+SUM($B$2:$E$2),FR$5&lt;=(SUM(Main!$F15:$G15)+Main!$H15)+SUM($B$2:$E$2)),Main!$Q15,0)</f>
        <v>0</v>
      </c>
      <c r="FS45" s="2">
        <f>IF(AND(FS$5&gt;=Main!$H15+SUM($B$2:$E$2),FS$5&lt;=(SUM(Main!$F15:$G15)+Main!$H15)+SUM($B$2:$E$2)),Main!$Q15,0)</f>
        <v>0</v>
      </c>
      <c r="FT45" s="2">
        <f>IF(AND(FT$5&gt;=Main!$H15+SUM($B$2:$E$2),FT$5&lt;=(SUM(Main!$F15:$G15)+Main!$H15)+SUM($B$2:$E$2)),Main!$Q15,0)</f>
        <v>0</v>
      </c>
      <c r="FU45" s="2">
        <f>IF(AND(FU$5&gt;=Main!$H15+SUM($B$2:$E$2),FU$5&lt;=(SUM(Main!$F15:$G15)+Main!$H15)+SUM($B$2:$E$2)),Main!$Q15,0)</f>
        <v>0</v>
      </c>
      <c r="FV45" s="2">
        <f>IF(AND(FV$5&gt;=Main!$H15+SUM($B$2:$E$2),FV$5&lt;=(SUM(Main!$F15:$G15)+Main!$H15)+SUM($B$2:$E$2)),Main!$Q15,0)</f>
        <v>0</v>
      </c>
      <c r="FW45" s="2">
        <f>IF(AND(FW$5&gt;=Main!$H15+SUM($B$2:$E$2),FW$5&lt;=(SUM(Main!$F15:$G15)+Main!$H15)+SUM($B$2:$E$2)),Main!$Q15,0)</f>
        <v>0</v>
      </c>
      <c r="FX45" s="2">
        <f>IF(AND(FX$5&gt;=Main!$H15+SUM($B$2:$E$2),FX$5&lt;=(SUM(Main!$F15:$G15)+Main!$H15)+SUM($B$2:$E$2)),Main!$Q15,0)</f>
        <v>0</v>
      </c>
      <c r="FY45" s="2">
        <f>IF(AND(FY$5&gt;=Main!$H15+SUM($B$2:$E$2),FY$5&lt;=(SUM(Main!$F15:$G15)+Main!$H15)+SUM($B$2:$E$2)),Main!$Q15,0)</f>
        <v>0</v>
      </c>
      <c r="FZ45" s="2">
        <f>IF(AND(FZ$5&gt;=Main!$H15+SUM($B$2:$E$2),FZ$5&lt;=(SUM(Main!$F15:$G15)+Main!$H15)+SUM($B$2:$E$2)),Main!$Q15,0)</f>
        <v>0</v>
      </c>
      <c r="GA45" s="2">
        <f>IF(AND(GA$5&gt;=Main!$H15+SUM($B$2:$E$2),GA$5&lt;=(SUM(Main!$F15:$G15)+Main!$H15)+SUM($B$2:$E$2)),Main!$Q15,0)</f>
        <v>0</v>
      </c>
      <c r="GB45" s="2">
        <f>IF(AND(GB$5&gt;=Main!$H15+SUM($B$2:$E$2),GB$5&lt;=(SUM(Main!$F15:$G15)+Main!$H15)+SUM($B$2:$E$2)),Main!$Q15,0)</f>
        <v>0</v>
      </c>
      <c r="GC45" s="2">
        <f>IF(AND(GC$5&gt;=Main!$H15+SUM($B$2:$E$2),GC$5&lt;=(SUM(Main!$F15:$G15)+Main!$H15)+SUM($B$2:$E$2)),Main!$Q15,0)</f>
        <v>0</v>
      </c>
      <c r="GD45" s="2">
        <f>IF(AND(GD$5&gt;=Main!$H15+SUM($B$2:$E$2),GD$5&lt;=(SUM(Main!$F15:$G15)+Main!$H15)+SUM($B$2:$E$2)),Main!$Q15,0)</f>
        <v>0</v>
      </c>
      <c r="GE45" s="2">
        <f>IF(AND(GE$5&gt;=Main!$H15+SUM($B$2:$E$2),GE$5&lt;=(SUM(Main!$F15:$G15)+Main!$H15)+SUM($B$2:$E$2)),Main!$Q15,0)</f>
        <v>0</v>
      </c>
      <c r="GF45" s="2">
        <f>IF(AND(GF$5&gt;=Main!$H15+SUM($B$2:$E$2),GF$5&lt;=(SUM(Main!$F15:$G15)+Main!$H15)+SUM($B$2:$E$2)),Main!$Q15,0)</f>
        <v>0</v>
      </c>
      <c r="GG45" s="2">
        <f>IF(AND(GG$5&gt;=Main!$H15+SUM($B$2:$E$2),GG$5&lt;=(SUM(Main!$F15:$G15)+Main!$H15)+SUM($B$2:$E$2)),Main!$Q15,0)</f>
        <v>0</v>
      </c>
      <c r="GH45" s="2">
        <f>IF(AND(GH$5&gt;=Main!$H15+SUM($B$2:$E$2),GH$5&lt;=(SUM(Main!$F15:$G15)+Main!$H15)+SUM($B$2:$E$2)),Main!$Q15,0)</f>
        <v>0</v>
      </c>
      <c r="GI45" s="2">
        <f>IF(AND(GI$5&gt;=Main!$H15+SUM($B$2:$E$2),GI$5&lt;=(SUM(Main!$F15:$G15)+Main!$H15)+SUM($B$2:$E$2)),Main!$Q15,0)</f>
        <v>0</v>
      </c>
      <c r="GJ45" s="2">
        <f>IF(AND(GJ$5&gt;=Main!$H15+SUM($B$2:$E$2),GJ$5&lt;=(SUM(Main!$F15:$G15)+Main!$H15)+SUM($B$2:$E$2)),Main!$Q15,0)</f>
        <v>0</v>
      </c>
      <c r="GK45" s="2">
        <f>IF(AND(GK$5&gt;=Main!$H15+SUM($B$2:$E$2),GK$5&lt;=(SUM(Main!$F15:$G15)+Main!$H15)+SUM($B$2:$E$2)),Main!$Q15,0)</f>
        <v>0</v>
      </c>
      <c r="GL45" s="2">
        <f>IF(AND(GL$5&gt;=Main!$H15+SUM($B$2:$E$2),GL$5&lt;=(SUM(Main!$F15:$G15)+Main!$H15)+SUM($B$2:$E$2)),Main!$Q15,0)</f>
        <v>0</v>
      </c>
      <c r="GM45" s="2">
        <f>IF(AND(GM$5&gt;=Main!$H15+SUM($B$2:$E$2),GM$5&lt;=(SUM(Main!$F15:$G15)+Main!$H15)+SUM($B$2:$E$2)),Main!$Q15,0)</f>
        <v>0</v>
      </c>
      <c r="GN45" s="2">
        <f>IF(AND(GN$5&gt;=Main!$H15+SUM($B$2:$E$2),GN$5&lt;=(SUM(Main!$F15:$G15)+Main!$H15)+SUM($B$2:$E$2)),Main!$Q15,0)</f>
        <v>0</v>
      </c>
      <c r="GO45" s="2">
        <f>IF(AND(GO$5&gt;=Main!$H15+SUM($B$2:$E$2),GO$5&lt;=(SUM(Main!$F15:$G15)+Main!$H15)+SUM($B$2:$E$2)),Main!$Q15,0)</f>
        <v>0</v>
      </c>
      <c r="GP45" s="2">
        <f>IF(AND(GP$5&gt;=Main!$H15+SUM($B$2:$E$2),GP$5&lt;=(SUM(Main!$F15:$G15)+Main!$H15)+SUM($B$2:$E$2)),Main!$Q15,0)</f>
        <v>0</v>
      </c>
      <c r="GQ45" s="2">
        <f>IF(AND(GQ$5&gt;=Main!$H15+SUM($B$2:$E$2),GQ$5&lt;=(SUM(Main!$F15:$G15)+Main!$H15)+SUM($B$2:$E$2)),Main!$Q15,0)</f>
        <v>0</v>
      </c>
      <c r="GR45" s="2">
        <f>IF(AND(GR$5&gt;=Main!$H15+SUM($B$2:$E$2),GR$5&lt;=(SUM(Main!$F15:$G15)+Main!$H15)+SUM($B$2:$E$2)),Main!$Q15,0)</f>
        <v>0</v>
      </c>
      <c r="GS45" s="2">
        <f>IF(AND(GS$5&gt;=Main!$H15+SUM($B$2:$E$2),GS$5&lt;=(SUM(Main!$F15:$G15)+Main!$H15)+SUM($B$2:$E$2)),Main!$Q15,0)</f>
        <v>0</v>
      </c>
      <c r="GT45" s="2">
        <f>IF(AND(GT$5&gt;=Main!$H15+SUM($B$2:$E$2),GT$5&lt;=(SUM(Main!$F15:$G15)+Main!$H15)+SUM($B$2:$E$2)),Main!$Q15,0)</f>
        <v>0</v>
      </c>
      <c r="GU45" s="2">
        <f>IF(AND(GU$5&gt;=Main!$H15+SUM($B$2:$E$2),GU$5&lt;=(SUM(Main!$F15:$G15)+Main!$H15)+SUM($B$2:$E$2)),Main!$Q15,0)</f>
        <v>0</v>
      </c>
      <c r="GV45" s="2">
        <f>IF(AND(GV$5&gt;=Main!$H15+SUM($B$2:$E$2),GV$5&lt;=(SUM(Main!$F15:$G15)+Main!$H15)+SUM($B$2:$E$2)),Main!$Q15,0)</f>
        <v>0</v>
      </c>
      <c r="GW45" s="2">
        <f>IF(AND(GW$5&gt;=Main!$H15+SUM($B$2:$E$2),GW$5&lt;=(SUM(Main!$F15:$G15)+Main!$H15)+SUM($B$2:$E$2)),Main!$Q15,0)</f>
        <v>0</v>
      </c>
      <c r="GX45" s="2">
        <f>IF(AND(GX$5&gt;=Main!$H15+SUM($B$2:$E$2),GX$5&lt;=(SUM(Main!$F15:$G15)+Main!$H15)+SUM($B$2:$E$2)),Main!$Q15,0)</f>
        <v>0</v>
      </c>
      <c r="GY45" s="2">
        <f>IF(AND(GY$5&gt;=Main!$H15+SUM($B$2:$E$2),GY$5&lt;=(SUM(Main!$F15:$G15)+Main!$H15)+SUM($B$2:$E$2)),Main!$Q15,0)</f>
        <v>0</v>
      </c>
      <c r="GZ45" s="2">
        <f>IF(AND(GZ$5&gt;=Main!$H15+SUM($B$2:$E$2),GZ$5&lt;=(SUM(Main!$F15:$G15)+Main!$H15)+SUM($B$2:$E$2)),Main!$Q15,0)</f>
        <v>0</v>
      </c>
      <c r="HA45" s="2">
        <f>IF(AND(HA$5&gt;=Main!$H15+SUM($B$2:$E$2),HA$5&lt;=(SUM(Main!$F15:$G15)+Main!$H15)+SUM($B$2:$E$2)),Main!$Q15,0)</f>
        <v>0</v>
      </c>
      <c r="HB45" s="2">
        <f>IF(AND(HB$5&gt;=Main!$H15+SUM($B$2:$E$2),HB$5&lt;=(SUM(Main!$F15:$G15)+Main!$H15)+SUM($B$2:$E$2)),Main!$Q15,0)</f>
        <v>0</v>
      </c>
      <c r="HC45" s="2">
        <f>IF(AND(HC$5&gt;=Main!$H15+SUM($B$2:$E$2),HC$5&lt;=(SUM(Main!$F15:$G15)+Main!$H15)+SUM($B$2:$E$2)),Main!$Q15,0)</f>
        <v>0</v>
      </c>
      <c r="HD45" s="2">
        <f>IF(AND(HD$5&gt;=Main!$H15+SUM($B$2:$E$2),HD$5&lt;=(SUM(Main!$F15:$G15)+Main!$H15)+SUM($B$2:$E$2)),Main!$Q15,0)</f>
        <v>0</v>
      </c>
      <c r="HE45" s="2">
        <f>IF(AND(HE$5&gt;=Main!$H15+SUM($B$2:$E$2),HE$5&lt;=(SUM(Main!$F15:$G15)+Main!$H15)+SUM($B$2:$E$2)),Main!$Q15,0)</f>
        <v>0</v>
      </c>
      <c r="HF45" s="2">
        <f>IF(AND(HF$5&gt;=Main!$H15+SUM($B$2:$E$2),HF$5&lt;=(SUM(Main!$F15:$G15)+Main!$H15)+SUM($B$2:$E$2)),Main!$Q15,0)</f>
        <v>0</v>
      </c>
      <c r="HG45" s="2">
        <f>IF(AND(HG$5&gt;=Main!$H15+SUM($B$2:$E$2),HG$5&lt;=(SUM(Main!$F15:$G15)+Main!$H15)+SUM($B$2:$E$2)),Main!$Q15,0)</f>
        <v>0</v>
      </c>
      <c r="HH45" s="2">
        <f>IF(AND(HH$5&gt;=Main!$H15+SUM($B$2:$E$2),HH$5&lt;=(SUM(Main!$F15:$G15)+Main!$H15)+SUM($B$2:$E$2)),Main!$Q15,0)</f>
        <v>0</v>
      </c>
      <c r="HI45" s="2">
        <f>IF(AND(HI$5&gt;=Main!$H15+SUM($B$2:$E$2),HI$5&lt;=(SUM(Main!$F15:$G15)+Main!$H15)+SUM($B$2:$E$2)),Main!$Q15,0)</f>
        <v>0</v>
      </c>
      <c r="HJ45" s="2">
        <f>IF(AND(HJ$5&gt;=Main!$H15+SUM($B$2:$E$2),HJ$5&lt;=(SUM(Main!$F15:$G15)+Main!$H15)+SUM($B$2:$E$2)),Main!$Q15,0)</f>
        <v>0</v>
      </c>
      <c r="HK45" s="2">
        <f>IF(AND(HK$5&gt;=Main!$H15+SUM($B$2:$E$2),HK$5&lt;=(SUM(Main!$F15:$G15)+Main!$H15)+SUM($B$2:$E$2)),Main!$Q15,0)</f>
        <v>0</v>
      </c>
      <c r="HL45" s="2">
        <f>IF(AND(HL$5&gt;=Main!$H15+SUM($B$2:$E$2),HL$5&lt;=(SUM(Main!$F15:$G15)+Main!$H15)+SUM($B$2:$E$2)),Main!$Q15,0)</f>
        <v>0</v>
      </c>
      <c r="HM45" s="2">
        <f>IF(AND(HM$5&gt;=Main!$H15+SUM($B$2:$E$2),HM$5&lt;=(SUM(Main!$F15:$G15)+Main!$H15)+SUM($B$2:$E$2)),Main!$Q15,0)</f>
        <v>0</v>
      </c>
      <c r="HN45" s="2">
        <f>IF(AND(HN$5&gt;=Main!$H15+SUM($B$2:$E$2),HN$5&lt;=(SUM(Main!$F15:$G15)+Main!$H15)+SUM($B$2:$E$2)),Main!$Q15,0)</f>
        <v>0</v>
      </c>
      <c r="HO45" s="2">
        <f>IF(AND(HO$5&gt;=Main!$H15+SUM($B$2:$E$2),HO$5&lt;=(SUM(Main!$F15:$G15)+Main!$H15)+SUM($B$2:$E$2)),Main!$Q15,0)</f>
        <v>0</v>
      </c>
      <c r="HP45" s="2">
        <f>IF(AND(HP$5&gt;=Main!$H15+SUM($B$2:$E$2),HP$5&lt;=(SUM(Main!$F15:$G15)+Main!$H15)+SUM($B$2:$E$2)),Main!$Q15,0)</f>
        <v>0</v>
      </c>
      <c r="HQ45" s="2">
        <f>IF(AND(HQ$5&gt;=Main!$H15+SUM($B$2:$E$2),HQ$5&lt;=(SUM(Main!$F15:$G15)+Main!$H15)+SUM($B$2:$E$2)),Main!$Q15,0)</f>
        <v>0</v>
      </c>
      <c r="HR45" s="2">
        <f>IF(AND(HR$5&gt;=Main!$H15+SUM($B$2:$E$2),HR$5&lt;=(SUM(Main!$F15:$G15)+Main!$H15)+SUM($B$2:$E$2)),Main!$Q15,0)</f>
        <v>0</v>
      </c>
      <c r="HS45" s="2">
        <f>IF(AND(HS$5&gt;=Main!$H15+SUM($B$2:$E$2),HS$5&lt;=(SUM(Main!$F15:$G15)+Main!$H15)+SUM($B$2:$E$2)),Main!$Q15,0)</f>
        <v>0</v>
      </c>
      <c r="HT45" s="2">
        <f>IF(AND(HT$5&gt;=Main!$H15+SUM($B$2:$E$2),HT$5&lt;=(SUM(Main!$F15:$G15)+Main!$H15)+SUM($B$2:$E$2)),Main!$Q15,0)</f>
        <v>0</v>
      </c>
      <c r="HU45" s="2">
        <f>IF(AND(HU$5&gt;=Main!$H15+SUM($B$2:$E$2),HU$5&lt;=(SUM(Main!$F15:$G15)+Main!$H15)+SUM($B$2:$E$2)),Main!$Q15,0)</f>
        <v>0</v>
      </c>
      <c r="HV45" s="2">
        <f>IF(AND(HV$5&gt;=Main!$H15+SUM($B$2:$E$2),HV$5&lt;=(SUM(Main!$F15:$G15)+Main!$H15)+SUM($B$2:$E$2)),Main!$Q15,0)</f>
        <v>0</v>
      </c>
      <c r="HW45" s="2">
        <f>IF(AND(HW$5&gt;=Main!$H15+SUM($B$2:$E$2),HW$5&lt;=(SUM(Main!$F15:$G15)+Main!$H15)+SUM($B$2:$E$2)),Main!$Q15,0)</f>
        <v>0</v>
      </c>
      <c r="HX45" s="2">
        <f>IF(AND(HX$5&gt;=Main!$H15+SUM($B$2:$E$2),HX$5&lt;=(SUM(Main!$F15:$G15)+Main!$H15)+SUM($B$2:$E$2)),Main!$Q15,0)</f>
        <v>0</v>
      </c>
      <c r="HY45" s="2">
        <f>IF(AND(HY$5&gt;=Main!$H15+SUM($B$2:$E$2),HY$5&lt;=(SUM(Main!$F15:$G15)+Main!$H15)+SUM($B$2:$E$2)),Main!$Q15,0)</f>
        <v>0</v>
      </c>
      <c r="HZ45" s="2">
        <f>IF(AND(HZ$5&gt;=Main!$H15+SUM($B$2:$E$2),HZ$5&lt;=(SUM(Main!$F15:$G15)+Main!$H15)+SUM($B$2:$E$2)),Main!$Q15,0)</f>
        <v>0</v>
      </c>
      <c r="IA45" s="2">
        <f>IF(AND(IA$5&gt;=Main!$H15+SUM($B$2:$E$2),IA$5&lt;=(SUM(Main!$F15:$G15)+Main!$H15)+SUM($B$2:$E$2)),Main!$Q15,0)</f>
        <v>0</v>
      </c>
      <c r="IB45" s="2">
        <f>IF(AND(IB$5&gt;=Main!$H15+SUM($B$2:$E$2),IB$5&lt;=(SUM(Main!$F15:$G15)+Main!$H15)+SUM($B$2:$E$2)),Main!$Q15,0)</f>
        <v>0</v>
      </c>
      <c r="IC45" s="2">
        <f>IF(AND(IC$5&gt;=Main!$H15+SUM($B$2:$E$2),IC$5&lt;=(SUM(Main!$F15:$G15)+Main!$H15)+SUM($B$2:$E$2)),Main!$Q15,0)</f>
        <v>0</v>
      </c>
      <c r="ID45" s="2">
        <f>IF(AND(ID$5&gt;=Main!$H15+SUM($B$2:$E$2),ID$5&lt;=(SUM(Main!$F15:$G15)+Main!$H15)+SUM($B$2:$E$2)),Main!$Q15,0)</f>
        <v>0</v>
      </c>
      <c r="IE45" s="2">
        <f>IF(AND(IE$5&gt;=Main!$H15+SUM($B$2:$E$2),IE$5&lt;=(SUM(Main!$F15:$G15)+Main!$H15)+SUM($B$2:$E$2)),Main!$Q15,0)</f>
        <v>0</v>
      </c>
      <c r="IF45" s="2">
        <f>IF(AND(IF$5&gt;=Main!$H15+SUM($B$2:$E$2),IF$5&lt;=(SUM(Main!$F15:$G15)+Main!$H15)+SUM($B$2:$E$2)),Main!$Q15,0)</f>
        <v>0</v>
      </c>
      <c r="IG45" s="2">
        <f>IF(AND(IG$5&gt;=Main!$H15+SUM($B$2:$E$2),IG$5&lt;=(SUM(Main!$F15:$G15)+Main!$H15)+SUM($B$2:$E$2)),Main!$Q15,0)</f>
        <v>0</v>
      </c>
      <c r="IH45" s="2">
        <f>IF(AND(IH$5&gt;=Main!$H15+SUM($B$2:$E$2),IH$5&lt;=(SUM(Main!$F15:$G15)+Main!$H15)+SUM($B$2:$E$2)),Main!$Q15,0)</f>
        <v>0</v>
      </c>
      <c r="II45" s="2">
        <f>IF(AND(II$5&gt;=Main!$H15+SUM($B$2:$E$2),II$5&lt;=(SUM(Main!$F15:$G15)+Main!$H15)+SUM($B$2:$E$2)),Main!$Q15,0)</f>
        <v>0</v>
      </c>
      <c r="IJ45" s="2">
        <f>IF(AND(IJ$5&gt;=Main!$H15+SUM($B$2:$E$2),IJ$5&lt;=(SUM(Main!$F15:$G15)+Main!$H15)+SUM($B$2:$E$2)),Main!$Q15,0)</f>
        <v>0</v>
      </c>
      <c r="IK45" s="2">
        <f>IF(AND(IK$5&gt;=Main!$H15+SUM($B$2:$E$2),IK$5&lt;=(SUM(Main!$F15:$G15)+Main!$H15)+SUM($B$2:$E$2)),Main!$Q15,0)</f>
        <v>0</v>
      </c>
      <c r="IL45" s="2">
        <f>IF(AND(IL$5&gt;=Main!$H15+SUM($B$2:$E$2),IL$5&lt;=(SUM(Main!$F15:$G15)+Main!$H15)+SUM($B$2:$E$2)),Main!$Q15,0)</f>
        <v>0</v>
      </c>
      <c r="IM45" s="2">
        <f>IF(AND(IM$5&gt;=Main!$H15+SUM($B$2:$E$2),IM$5&lt;=(SUM(Main!$F15:$G15)+Main!$H15)+SUM($B$2:$E$2)),Main!$Q15,0)</f>
        <v>0</v>
      </c>
      <c r="IN45" s="2">
        <f>IF(AND(IN$5&gt;=Main!$H15+SUM($B$2:$E$2),IN$5&lt;=(SUM(Main!$F15:$G15)+Main!$H15)+SUM($B$2:$E$2)),Main!$Q15,0)</f>
        <v>0</v>
      </c>
      <c r="IO45" s="2">
        <f>IF(AND(IO$5&gt;=Main!$H15+SUM($B$2:$E$2),IO$5&lt;=(SUM(Main!$F15:$G15)+Main!$H15)+SUM($B$2:$E$2)),Main!$Q15,0)</f>
        <v>0</v>
      </c>
      <c r="IP45" s="2">
        <f>IF(AND(IP$5&gt;=Main!$H15+SUM($B$2:$E$2),IP$5&lt;=(SUM(Main!$F15:$G15)+Main!$H15)+SUM($B$2:$E$2)),Main!$Q15,0)</f>
        <v>0</v>
      </c>
      <c r="IQ45" s="2">
        <f>IF(AND(IQ$5&gt;=Main!$H15+SUM($B$2:$E$2),IQ$5&lt;=(SUM(Main!$F15:$G15)+Main!$H15)+SUM($B$2:$E$2)),Main!$Q15,0)</f>
        <v>0</v>
      </c>
      <c r="IR45" s="2">
        <f>IF(AND(IR$5&gt;=Main!$H15+SUM($B$2:$E$2),IR$5&lt;=(SUM(Main!$F15:$G15)+Main!$H15)+SUM($B$2:$E$2)),Main!$Q15,0)</f>
        <v>0</v>
      </c>
      <c r="IS45" s="2">
        <f>IF(AND(IS$5&gt;=Main!$H15+SUM($B$2:$E$2),IS$5&lt;=(SUM(Main!$F15:$G15)+Main!$H15)+SUM($B$2:$E$2)),Main!$Q15,0)</f>
        <v>0</v>
      </c>
      <c r="IT45" s="2">
        <f>IF(AND(IT$5&gt;=Main!$H15+SUM($B$2:$E$2),IT$5&lt;=(SUM(Main!$F15:$G15)+Main!$H15)+SUM($B$2:$E$2)),Main!$Q15,0)</f>
        <v>0</v>
      </c>
      <c r="IU45" s="2">
        <f>IF(AND(IU$5&gt;=Main!$H15+SUM($B$2:$E$2),IU$5&lt;=(SUM(Main!$F15:$G15)+Main!$H15)+SUM($B$2:$E$2)),Main!$Q15,0)</f>
        <v>0</v>
      </c>
      <c r="IV45" s="2">
        <f>IF(AND(IV$5&gt;=Main!$H15+SUM($B$2:$E$2),IV$5&lt;=(SUM(Main!$F15:$G15)+Main!$H15)+SUM($B$2:$E$2)),Main!$Q15,0)</f>
        <v>0</v>
      </c>
      <c r="IW45" s="2">
        <f>IF(AND(IW$5&gt;=Main!$H15+SUM($B$2:$E$2),IW$5&lt;=(SUM(Main!$F15:$G15)+Main!$H15)+SUM($B$2:$E$2)),Main!$Q15,0)</f>
        <v>0</v>
      </c>
      <c r="IX45" s="2">
        <f>IF(AND(IX$5&gt;=Main!$H15+SUM($B$2:$E$2),IX$5&lt;=(SUM(Main!$F15:$G15)+Main!$H15)+SUM($B$2:$E$2)),Main!$Q15,0)</f>
        <v>0</v>
      </c>
      <c r="IY45" s="2">
        <f>IF(AND(IY$5&gt;=Main!$H15+SUM($B$2:$E$2),IY$5&lt;=(SUM(Main!$F15:$G15)+Main!$H15)+SUM($B$2:$E$2)),Main!$Q15,0)</f>
        <v>0</v>
      </c>
      <c r="IZ45" s="2">
        <f>IF(AND(IZ$5&gt;=Main!$H15+SUM($B$2:$E$2),IZ$5&lt;=(SUM(Main!$F15:$G15)+Main!$H15)+SUM($B$2:$E$2)),Main!$Q15,0)</f>
        <v>0</v>
      </c>
      <c r="JA45" s="2">
        <f>IF(AND(JA$5&gt;=Main!$H15+SUM($B$2:$E$2),JA$5&lt;=(SUM(Main!$F15:$G15)+Main!$H15)+SUM($B$2:$E$2)),Main!$Q15,0)</f>
        <v>0</v>
      </c>
      <c r="JB45" s="2">
        <f>IF(AND(JB$5&gt;=Main!$H15+SUM($B$2:$E$2),JB$5&lt;=(SUM(Main!$F15:$G15)+Main!$H15)+SUM($B$2:$E$2)),Main!$Q15,0)</f>
        <v>0</v>
      </c>
      <c r="JC45" s="2">
        <f>IF(AND(JC$5&gt;=Main!$H15+SUM($B$2:$E$2),JC$5&lt;=(SUM(Main!$F15:$G15)+Main!$H15)+SUM($B$2:$E$2)),Main!$Q15,0)</f>
        <v>0</v>
      </c>
      <c r="JD45" s="2">
        <f>IF(AND(JD$5&gt;=Main!$H15+SUM($B$2:$E$2),JD$5&lt;=(SUM(Main!$F15:$G15)+Main!$H15)+SUM($B$2:$E$2)),Main!$Q15,0)</f>
        <v>0</v>
      </c>
      <c r="JE45" s="2">
        <f>IF(AND(JE$5&gt;=Main!$H15+SUM($B$2:$E$2),JE$5&lt;=(SUM(Main!$F15:$G15)+Main!$H15)+SUM($B$2:$E$2)),Main!$Q15,0)</f>
        <v>0</v>
      </c>
      <c r="JF45" s="2">
        <f>IF(AND(JF$5&gt;=Main!$H15+SUM($B$2:$E$2),JF$5&lt;=(SUM(Main!$F15:$G15)+Main!$H15)+SUM($B$2:$E$2)),Main!$Q15,0)</f>
        <v>0</v>
      </c>
      <c r="JG45" s="2">
        <f>IF(AND(JG$5&gt;=Main!$H15+SUM($B$2:$E$2),JG$5&lt;=(SUM(Main!$F15:$G15)+Main!$H15)+SUM($B$2:$E$2)),Main!$Q15,0)</f>
        <v>0</v>
      </c>
      <c r="JH45" s="2">
        <f>IF(AND(JH$5&gt;=Main!$H15+SUM($B$2:$E$2),JH$5&lt;=(SUM(Main!$F15:$G15)+Main!$H15)+SUM($B$2:$E$2)),Main!$Q15,0)</f>
        <v>0</v>
      </c>
      <c r="JI45" s="2">
        <f>IF(AND(JI$5&gt;=Main!$H15+SUM($B$2:$E$2),JI$5&lt;=(SUM(Main!$F15:$G15)+Main!$H15)+SUM($B$2:$E$2)),Main!$Q15,0)</f>
        <v>0</v>
      </c>
      <c r="JJ45" s="2">
        <f>IF(AND(JJ$5&gt;=Main!$H15+SUM($B$2:$E$2),JJ$5&lt;=(SUM(Main!$F15:$G15)+Main!$H15)+SUM($B$2:$E$2)),Main!$Q15,0)</f>
        <v>0</v>
      </c>
      <c r="JK45" s="2">
        <f>IF(AND(JK$5&gt;=Main!$H15+SUM($B$2:$E$2),JK$5&lt;=(SUM(Main!$F15:$G15)+Main!$H15)+SUM($B$2:$E$2)),Main!$Q15,0)</f>
        <v>0</v>
      </c>
      <c r="JL45" s="2">
        <f>IF(AND(JL$5&gt;=Main!$H15+SUM($B$2:$E$2),JL$5&lt;=(SUM(Main!$F15:$G15)+Main!$H15)+SUM($B$2:$E$2)),Main!$Q15,0)</f>
        <v>0</v>
      </c>
      <c r="JM45" s="2">
        <f>IF(AND(JM$5&gt;=Main!$H15+SUM($B$2:$E$2),JM$5&lt;=(SUM(Main!$F15:$G15)+Main!$H15)+SUM($B$2:$E$2)),Main!$Q15,0)</f>
        <v>0</v>
      </c>
      <c r="JN45" s="2">
        <f>IF(AND(JN$5&gt;=Main!$H15+SUM($B$2:$E$2),JN$5&lt;=(SUM(Main!$F15:$G15)+Main!$H15)+SUM($B$2:$E$2)),Main!$Q15,0)</f>
        <v>0</v>
      </c>
      <c r="JO45" s="2">
        <f>IF(AND(JO$5&gt;=Main!$H15+SUM($B$2:$E$2),JO$5&lt;=(SUM(Main!$F15:$G15)+Main!$H15)+SUM($B$2:$E$2)),Main!$Q15,0)</f>
        <v>0</v>
      </c>
      <c r="JP45" s="2">
        <f>IF(AND(JP$5&gt;=Main!$H15+SUM($B$2:$E$2),JP$5&lt;=(SUM(Main!$F15:$G15)+Main!$H15)+SUM($B$2:$E$2)),Main!$Q15,0)</f>
        <v>0</v>
      </c>
      <c r="JQ45" s="2">
        <f>IF(AND(JQ$5&gt;=Main!$H15+SUM($B$2:$E$2),JQ$5&lt;=(SUM(Main!$F15:$G15)+Main!$H15)+SUM($B$2:$E$2)),Main!$Q15,0)</f>
        <v>0</v>
      </c>
      <c r="JR45" s="2">
        <f>IF(AND(JR$5&gt;=Main!$H15+SUM($B$2:$E$2),JR$5&lt;=(SUM(Main!$F15:$G15)+Main!$H15)+SUM($B$2:$E$2)),Main!$Q15,0)</f>
        <v>0</v>
      </c>
      <c r="JS45" s="2">
        <f>IF(AND(JS$5&gt;=Main!$H15+SUM($B$2:$E$2),JS$5&lt;=(SUM(Main!$F15:$G15)+Main!$H15)+SUM($B$2:$E$2)),Main!$Q15,0)</f>
        <v>0</v>
      </c>
      <c r="JT45" s="2">
        <f>IF(AND(JT$5&gt;=Main!$H15+SUM($B$2:$E$2),JT$5&lt;=(SUM(Main!$F15:$G15)+Main!$H15)+SUM($B$2:$E$2)),Main!$Q15,0)</f>
        <v>0</v>
      </c>
      <c r="JU45" s="2">
        <f>IF(AND(JU$5&gt;=Main!$H15+SUM($B$2:$E$2),JU$5&lt;=(SUM(Main!$F15:$G15)+Main!$H15)+SUM($B$2:$E$2)),Main!$Q15,0)</f>
        <v>0</v>
      </c>
      <c r="JV45" s="2">
        <f>IF(AND(JV$5&gt;=Main!$H15+SUM($B$2:$E$2),JV$5&lt;=(SUM(Main!$F15:$G15)+Main!$H15)+SUM($B$2:$E$2)),Main!$Q15,0)</f>
        <v>0</v>
      </c>
      <c r="JW45" s="2">
        <f>IF(AND(JW$5&gt;=Main!$H15+SUM($B$2:$E$2),JW$5&lt;=(SUM(Main!$F15:$G15)+Main!$H15)+SUM($B$2:$E$2)),Main!$Q15,0)</f>
        <v>0</v>
      </c>
      <c r="JX45" s="2">
        <f>IF(AND(JX$5&gt;=Main!$H15+SUM($B$2:$E$2),JX$5&lt;=(SUM(Main!$F15:$G15)+Main!$H15)+SUM($B$2:$E$2)),Main!$Q15,0)</f>
        <v>0</v>
      </c>
      <c r="JY45" s="2">
        <f>IF(AND(JY$5&gt;=Main!$H15+SUM($B$2:$E$2),JY$5&lt;=(SUM(Main!$F15:$G15)+Main!$H15)+SUM($B$2:$E$2)),Main!$Q15,0)</f>
        <v>0</v>
      </c>
      <c r="JZ45" s="2">
        <f>IF(AND(JZ$5&gt;=Main!$H15+SUM($B$2:$E$2),JZ$5&lt;=(SUM(Main!$F15:$G15)+Main!$H15)+SUM($B$2:$E$2)),Main!$Q15,0)</f>
        <v>0</v>
      </c>
      <c r="KA45" s="2">
        <f>IF(AND(KA$5&gt;=Main!$H15+SUM($B$2:$E$2),KA$5&lt;=(SUM(Main!$F15:$G15)+Main!$H15)+SUM($B$2:$E$2)),Main!$Q15,0)</f>
        <v>0</v>
      </c>
      <c r="KB45" s="2">
        <f>IF(AND(KB$5&gt;=Main!$H15+SUM($B$2:$E$2),KB$5&lt;=(SUM(Main!$F15:$G15)+Main!$H15)+SUM($B$2:$E$2)),Main!$Q15,0)</f>
        <v>0</v>
      </c>
      <c r="KC45" s="2">
        <f>IF(AND(KC$5&gt;=Main!$H15+SUM($B$2:$E$2),KC$5&lt;=(SUM(Main!$F15:$G15)+Main!$H15)+SUM($B$2:$E$2)),Main!$Q15,0)</f>
        <v>0</v>
      </c>
      <c r="KD45" s="2">
        <f>IF(AND(KD$5&gt;=Main!$H15+SUM($B$2:$E$2),KD$5&lt;=(SUM(Main!$F15:$G15)+Main!$H15)+SUM($B$2:$E$2)),Main!$Q15,0)</f>
        <v>0</v>
      </c>
      <c r="KE45" s="2">
        <f>IF(AND(KE$5&gt;=Main!$H15+SUM($B$2:$E$2),KE$5&lt;=(SUM(Main!$F15:$G15)+Main!$H15)+SUM($B$2:$E$2)),Main!$Q15,0)</f>
        <v>0</v>
      </c>
      <c r="KF45" s="2">
        <f>IF(AND(KF$5&gt;=Main!$H15+SUM($B$2:$E$2),KF$5&lt;=(SUM(Main!$F15:$G15)+Main!$H15)+SUM($B$2:$E$2)),Main!$Q15,0)</f>
        <v>0</v>
      </c>
      <c r="KG45" s="2">
        <f>IF(AND(KG$5&gt;=Main!$H15+SUM($B$2:$E$2),KG$5&lt;=(SUM(Main!$F15:$G15)+Main!$H15)+SUM($B$2:$E$2)),Main!$Q15,0)</f>
        <v>0</v>
      </c>
      <c r="KH45" s="2">
        <f>IF(AND(KH$5&gt;=Main!$H15+SUM($B$2:$E$2),KH$5&lt;=(SUM(Main!$F15:$G15)+Main!$H15)+SUM($B$2:$E$2)),Main!$Q15,0)</f>
        <v>0</v>
      </c>
      <c r="KI45" s="2">
        <f>IF(AND(KI$5&gt;=Main!$H15+SUM($B$2:$E$2),KI$5&lt;=(SUM(Main!$F15:$G15)+Main!$H15)+SUM($B$2:$E$2)),Main!$Q15,0)</f>
        <v>0</v>
      </c>
      <c r="KJ45" s="2">
        <f>IF(AND(KJ$5&gt;=Main!$H15+SUM($B$2:$E$2),KJ$5&lt;=(SUM(Main!$F15:$G15)+Main!$H15)+SUM($B$2:$E$2)),Main!$Q15,0)</f>
        <v>0</v>
      </c>
      <c r="KK45" s="2">
        <f>IF(AND(KK$5&gt;=Main!$H15+SUM($B$2:$E$2),KK$5&lt;=(SUM(Main!$F15:$G15)+Main!$H15)+SUM($B$2:$E$2)),Main!$Q15,0)</f>
        <v>0</v>
      </c>
      <c r="KL45" s="2">
        <f>IF(AND(KL$5&gt;=Main!$H15+SUM($B$2:$E$2),KL$5&lt;=(SUM(Main!$F15:$G15)+Main!$H15)+SUM($B$2:$E$2)),Main!$Q15,0)</f>
        <v>0</v>
      </c>
      <c r="KM45" s="2">
        <f>IF(AND(KM$5&gt;=Main!$H15+SUM($B$2:$E$2),KM$5&lt;=(SUM(Main!$F15:$G15)+Main!$H15)+SUM($B$2:$E$2)),Main!$Q15,0)</f>
        <v>0</v>
      </c>
      <c r="KN45" s="2">
        <f>IF(AND(KN$5&gt;=Main!$H15+SUM($B$2:$E$2),KN$5&lt;=(SUM(Main!$F15:$G15)+Main!$H15)+SUM($B$2:$E$2)),Main!$Q15,0)</f>
        <v>0</v>
      </c>
      <c r="KO45" s="2">
        <f>IF(AND(KO$5&gt;=Main!$H15+SUM($B$2:$E$2),KO$5&lt;=(SUM(Main!$F15:$G15)+Main!$H15)+SUM($B$2:$E$2)),Main!$Q15,0)</f>
        <v>0</v>
      </c>
      <c r="KP45" s="2">
        <f>IF(AND(KP$5&gt;=Main!$H15+SUM($B$2:$E$2),KP$5&lt;=(SUM(Main!$F15:$G15)+Main!$H15)+SUM($B$2:$E$2)),Main!$Q15,0)</f>
        <v>0</v>
      </c>
      <c r="KQ45" s="2">
        <f>IF(AND(KQ$5&gt;=Main!$H15+SUM($B$2:$E$2),KQ$5&lt;=(SUM(Main!$F15:$G15)+Main!$H15)+SUM($B$2:$E$2)),Main!$Q15,0)</f>
        <v>0</v>
      </c>
      <c r="KR45" s="2">
        <f>IF(AND(KR$5&gt;=Main!$H15+SUM($B$2:$E$2),KR$5&lt;=(SUM(Main!$F15:$G15)+Main!$H15)+SUM($B$2:$E$2)),Main!$Q15,0)</f>
        <v>0</v>
      </c>
      <c r="KS45" s="2">
        <f>IF(AND(KS$5&gt;=Main!$H15+SUM($B$2:$E$2),KS$5&lt;=(SUM(Main!$F15:$G15)+Main!$H15)+SUM($B$2:$E$2)),Main!$Q15,0)</f>
        <v>0</v>
      </c>
      <c r="KT45" s="2">
        <f>IF(AND(KT$5&gt;=Main!$H15+SUM($B$2:$E$2),KT$5&lt;=(SUM(Main!$F15:$G15)+Main!$H15)+SUM($B$2:$E$2)),Main!$Q15,0)</f>
        <v>0</v>
      </c>
      <c r="KU45" s="2">
        <f>IF(AND(KU$5&gt;=Main!$H15+SUM($B$2:$E$2),KU$5&lt;=(SUM(Main!$F15:$G15)+Main!$H15)+SUM($B$2:$E$2)),Main!$Q15,0)</f>
        <v>0</v>
      </c>
      <c r="KV45" s="2">
        <f>IF(AND(KV$5&gt;=Main!$H15+SUM($B$2:$E$2),KV$5&lt;=(SUM(Main!$F15:$G15)+Main!$H15)+SUM($B$2:$E$2)),Main!$Q15,0)</f>
        <v>0</v>
      </c>
      <c r="KW45" s="2">
        <f>IF(AND(KW$5&gt;=Main!$H15+SUM($B$2:$E$2),KW$5&lt;=(SUM(Main!$F15:$G15)+Main!$H15)+SUM($B$2:$E$2)),Main!$Q15,0)</f>
        <v>0</v>
      </c>
      <c r="KX45" s="2">
        <f>IF(AND(KX$5&gt;=Main!$H15+SUM($B$2:$E$2),KX$5&lt;=(SUM(Main!$F15:$G15)+Main!$H15)+SUM($B$2:$E$2)),Main!$Q15,0)</f>
        <v>0</v>
      </c>
      <c r="KY45" s="2">
        <f>IF(AND(KY$5&gt;=Main!$H15+SUM($B$2:$E$2),KY$5&lt;=(SUM(Main!$F15:$G15)+Main!$H15)+SUM($B$2:$E$2)),Main!$Q15,0)</f>
        <v>0</v>
      </c>
      <c r="KZ45" s="2">
        <f>IF(AND(KZ$5&gt;=Main!$H15+SUM($B$2:$E$2),KZ$5&lt;=(SUM(Main!$F15:$G15)+Main!$H15)+SUM($B$2:$E$2)),Main!$Q15,0)</f>
        <v>0</v>
      </c>
      <c r="LA45" s="2">
        <f>IF(AND(LA$5&gt;=Main!$H15+SUM($B$2:$E$2),LA$5&lt;=(SUM(Main!$F15:$G15)+Main!$H15)+SUM($B$2:$E$2)),Main!$Q15,0)</f>
        <v>0</v>
      </c>
      <c r="LB45" s="2">
        <f>IF(AND(LB$5&gt;=Main!$H15+SUM($B$2:$E$2),LB$5&lt;=(SUM(Main!$F15:$G15)+Main!$H15)+SUM($B$2:$E$2)),Main!$Q15,0)</f>
        <v>0</v>
      </c>
      <c r="LC45" s="2">
        <f>IF(AND(LC$5&gt;=Main!$H15+SUM($B$2:$E$2),LC$5&lt;=(SUM(Main!$F15:$G15)+Main!$H15)+SUM($B$2:$E$2)),Main!$Q15,0)</f>
        <v>0</v>
      </c>
      <c r="LD45" s="2">
        <f>IF(AND(LD$5&gt;=Main!$H15+SUM($B$2:$E$2),LD$5&lt;=(SUM(Main!$F15:$G15)+Main!$H15)+SUM($B$2:$E$2)),Main!$Q15,0)</f>
        <v>0</v>
      </c>
      <c r="LE45" s="2">
        <f>IF(AND(LE$5&gt;=Main!$H15+SUM($B$2:$E$2),LE$5&lt;=(SUM(Main!$F15:$G15)+Main!$H15)+SUM($B$2:$E$2)),Main!$Q15,0)</f>
        <v>0</v>
      </c>
      <c r="LF45" s="2">
        <f>IF(AND(LF$5&gt;=Main!$H15+SUM($B$2:$E$2),LF$5&lt;=(SUM(Main!$F15:$G15)+Main!$H15)+SUM($B$2:$E$2)),Main!$Q15,0)</f>
        <v>0</v>
      </c>
      <c r="LG45" s="2">
        <f>IF(AND(LG$5&gt;=Main!$H15+SUM($B$2:$E$2),LG$5&lt;=(SUM(Main!$F15:$G15)+Main!$H15)+SUM($B$2:$E$2)),Main!$Q15,0)</f>
        <v>0</v>
      </c>
      <c r="LH45" s="2">
        <f>IF(AND(LH$5&gt;=Main!$H15+SUM($B$2:$E$2),LH$5&lt;=(SUM(Main!$F15:$G15)+Main!$H15)+SUM($B$2:$E$2)),Main!$Q15,0)</f>
        <v>0</v>
      </c>
      <c r="LI45" s="2">
        <f>IF(AND(LI$5&gt;=Main!$H15+SUM($B$2:$E$2),LI$5&lt;=(SUM(Main!$F15:$G15)+Main!$H15)+SUM($B$2:$E$2)),Main!$Q15,0)</f>
        <v>0</v>
      </c>
      <c r="LJ45" s="2">
        <f>IF(AND(LJ$5&gt;=Main!$H15+SUM($B$2:$E$2),LJ$5&lt;=(SUM(Main!$F15:$G15)+Main!$H15)+SUM($B$2:$E$2)),Main!$Q15,0)</f>
        <v>0</v>
      </c>
      <c r="LK45" s="2">
        <f>IF(AND(LK$5&gt;=Main!$H15+SUM($B$2:$E$2),LK$5&lt;=(SUM(Main!$F15:$G15)+Main!$H15)+SUM($B$2:$E$2)),Main!$Q15,0)</f>
        <v>0</v>
      </c>
      <c r="LL45" s="2">
        <f>IF(AND(LL$5&gt;=Main!$H15+SUM($B$2:$E$2),LL$5&lt;=(SUM(Main!$F15:$G15)+Main!$H15)+SUM($B$2:$E$2)),Main!$Q15,0)</f>
        <v>0</v>
      </c>
      <c r="LM45" s="2">
        <f>IF(AND(LM$5&gt;=Main!$H15+SUM($B$2:$E$2),LM$5&lt;=(SUM(Main!$F15:$G15)+Main!$H15)+SUM($B$2:$E$2)),Main!$Q15,0)</f>
        <v>0</v>
      </c>
      <c r="LN45" s="2">
        <f>IF(AND(LN$5&gt;=Main!$H15+SUM($B$2:$E$2),LN$5&lt;=(SUM(Main!$F15:$G15)+Main!$H15)+SUM($B$2:$E$2)),Main!$Q15,0)</f>
        <v>0</v>
      </c>
      <c r="LO45" s="2">
        <f>IF(AND(LO$5&gt;=Main!$H15+SUM($B$2:$E$2),LO$5&lt;=(SUM(Main!$F15:$G15)+Main!$H15)+SUM($B$2:$E$2)),Main!$Q15,0)</f>
        <v>0</v>
      </c>
      <c r="LP45" s="2">
        <f>IF(AND(LP$5&gt;=Main!$H15+SUM($B$2:$E$2),LP$5&lt;=(SUM(Main!$F15:$G15)+Main!$H15)+SUM($B$2:$E$2)),Main!$Q15,0)</f>
        <v>0</v>
      </c>
      <c r="LQ45" s="2">
        <f>IF(AND(LQ$5&gt;=Main!$H15+SUM($B$2:$E$2),LQ$5&lt;=(SUM(Main!$F15:$G15)+Main!$H15)+SUM($B$2:$E$2)),Main!$Q15,0)</f>
        <v>0</v>
      </c>
      <c r="LR45" s="2">
        <f>IF(AND(LR$5&gt;=Main!$H15+SUM($B$2:$E$2),LR$5&lt;=(SUM(Main!$F15:$G15)+Main!$H15)+SUM($B$2:$E$2)),Main!$Q15,0)</f>
        <v>0</v>
      </c>
      <c r="LS45" s="2">
        <f>IF(AND(LS$5&gt;=Main!$H15+SUM($B$2:$E$2),LS$5&lt;=(SUM(Main!$F15:$G15)+Main!$H15)+SUM($B$2:$E$2)),Main!$Q15,0)</f>
        <v>0</v>
      </c>
      <c r="LT45" s="2">
        <f>IF(AND(LT$5&gt;=Main!$H15+SUM($B$2:$E$2),LT$5&lt;=(SUM(Main!$F15:$G15)+Main!$H15)+SUM($B$2:$E$2)),Main!$Q15,0)</f>
        <v>0</v>
      </c>
      <c r="LU45" s="2">
        <f>IF(AND(LU$5&gt;=Main!$H15+SUM($B$2:$E$2),LU$5&lt;=(SUM(Main!$F15:$G15)+Main!$H15)+SUM($B$2:$E$2)),Main!$Q15,0)</f>
        <v>0</v>
      </c>
      <c r="LV45" s="2">
        <f>IF(AND(LV$5&gt;=Main!$H15+SUM($B$2:$E$2),LV$5&lt;=(SUM(Main!$F15:$G15)+Main!$H15)+SUM($B$2:$E$2)),Main!$Q15,0)</f>
        <v>0</v>
      </c>
      <c r="LW45" s="2">
        <f>IF(AND(LW$5&gt;=Main!$H15+SUM($B$2:$E$2),LW$5&lt;=(SUM(Main!$F15:$G15)+Main!$H15)+SUM($B$2:$E$2)),Main!$Q15,0)</f>
        <v>0</v>
      </c>
      <c r="LX45" s="2">
        <f>IF(AND(LX$5&gt;=Main!$H15+SUM($B$2:$E$2),LX$5&lt;=(SUM(Main!$F15:$G15)+Main!$H15)+SUM($B$2:$E$2)),Main!$Q15,0)</f>
        <v>0</v>
      </c>
      <c r="LY45" s="2">
        <f>IF(AND(LY$5&gt;=Main!$H15+SUM($B$2:$E$2),LY$5&lt;=(SUM(Main!$F15:$G15)+Main!$H15)+SUM($B$2:$E$2)),Main!$Q15,0)</f>
        <v>0</v>
      </c>
      <c r="LZ45" s="2">
        <f>IF(AND(LZ$5&gt;=Main!$H15+SUM($B$2:$E$2),LZ$5&lt;=(SUM(Main!$F15:$G15)+Main!$H15)+SUM($B$2:$E$2)),Main!$Q15,0)</f>
        <v>0</v>
      </c>
      <c r="MA45" s="2">
        <f>IF(AND(MA$5&gt;=Main!$H15+SUM($B$2:$E$2),MA$5&lt;=(SUM(Main!$F15:$G15)+Main!$H15)+SUM($B$2:$E$2)),Main!$Q15,0)</f>
        <v>0</v>
      </c>
      <c r="MB45" s="2">
        <f>IF(AND(MB$5&gt;=Main!$H15+SUM($B$2:$E$2),MB$5&lt;=(SUM(Main!$F15:$G15)+Main!$H15)+SUM($B$2:$E$2)),Main!$Q15,0)</f>
        <v>0</v>
      </c>
      <c r="MC45" s="2">
        <f>IF(AND(MC$5&gt;=Main!$H15+SUM($B$2:$E$2),MC$5&lt;=(SUM(Main!$F15:$G15)+Main!$H15)+SUM($B$2:$E$2)),Main!$Q15,0)</f>
        <v>0</v>
      </c>
      <c r="MD45" s="2">
        <f>IF(AND(MD$5&gt;=Main!$H15+SUM($B$2:$E$2),MD$5&lt;=(SUM(Main!$F15:$G15)+Main!$H15)+SUM($B$2:$E$2)),Main!$Q15,0)</f>
        <v>0</v>
      </c>
      <c r="ME45" s="2">
        <f>IF(AND(ME$5&gt;=Main!$H15+SUM($B$2:$E$2),ME$5&lt;=(SUM(Main!$F15:$G15)+Main!$H15)+SUM($B$2:$E$2)),Main!$Q15,0)</f>
        <v>0</v>
      </c>
      <c r="MF45" s="2">
        <f>IF(AND(MF$5&gt;=Main!$H15+SUM($B$2:$E$2),MF$5&lt;=(SUM(Main!$F15:$G15)+Main!$H15)+SUM($B$2:$E$2)),Main!$Q15,0)</f>
        <v>0</v>
      </c>
      <c r="MG45" s="2">
        <f>IF(AND(MG$5&gt;=Main!$H15+SUM($B$2:$E$2),MG$5&lt;=(SUM(Main!$F15:$G15)+Main!$H15)+SUM($B$2:$E$2)),Main!$Q15,0)</f>
        <v>0</v>
      </c>
      <c r="MH45" s="2">
        <f>IF(AND(MH$5&gt;=Main!$H15+SUM($B$2:$E$2),MH$5&lt;=(SUM(Main!$F15:$G15)+Main!$H15)+SUM($B$2:$E$2)),Main!$Q15,0)</f>
        <v>0</v>
      </c>
      <c r="MI45" s="2">
        <f>IF(AND(MI$5&gt;=Main!$H15+SUM($B$2:$E$2),MI$5&lt;=(SUM(Main!$F15:$G15)+Main!$H15)+SUM($B$2:$E$2)),Main!$Q15,0)</f>
        <v>0</v>
      </c>
      <c r="MJ45" s="2">
        <f>IF(AND(MJ$5&gt;=Main!$H15+SUM($B$2:$E$2),MJ$5&lt;=(SUM(Main!$F15:$G15)+Main!$H15)+SUM($B$2:$E$2)),Main!$Q15,0)</f>
        <v>0</v>
      </c>
      <c r="MK45" s="2">
        <f>IF(AND(MK$5&gt;=Main!$H15+SUM($B$2:$E$2),MK$5&lt;=(SUM(Main!$F15:$G15)+Main!$H15)+SUM($B$2:$E$2)),Main!$Q15,0)</f>
        <v>0</v>
      </c>
      <c r="ML45" s="2">
        <f>IF(AND(ML$5&gt;=Main!$H15+SUM($B$2:$E$2),ML$5&lt;=(SUM(Main!$F15:$G15)+Main!$H15)+SUM($B$2:$E$2)),Main!$Q15,0)</f>
        <v>0</v>
      </c>
      <c r="MM45" s="2">
        <f>IF(AND(MM$5&gt;=Main!$H15+SUM($B$2:$E$2),MM$5&lt;=(SUM(Main!$F15:$G15)+Main!$H15)+SUM($B$2:$E$2)),Main!$Q15,0)</f>
        <v>0</v>
      </c>
      <c r="MN45" s="2">
        <f>IF(AND(MN$5&gt;=Main!$H15+SUM($B$2:$E$2),MN$5&lt;=(SUM(Main!$F15:$G15)+Main!$H15)+SUM($B$2:$E$2)),Main!$Q15,0)</f>
        <v>0</v>
      </c>
      <c r="MO45" s="2">
        <f>IF(AND(MO$5&gt;=Main!$H15+SUM($B$2:$E$2),MO$5&lt;=(SUM(Main!$F15:$G15)+Main!$H15)+SUM($B$2:$E$2)),Main!$Q15,0)</f>
        <v>0</v>
      </c>
      <c r="MP45" s="2">
        <f>IF(AND(MP$5&gt;=Main!$H15+SUM($B$2:$E$2),MP$5&lt;=(SUM(Main!$F15:$G15)+Main!$H15)+SUM($B$2:$E$2)),Main!$Q15,0)</f>
        <v>0</v>
      </c>
      <c r="MQ45" s="2">
        <f>IF(AND(MQ$5&gt;=Main!$H15+SUM($B$2:$E$2),MQ$5&lt;=(SUM(Main!$F15:$G15)+Main!$H15)+SUM($B$2:$E$2)),Main!$Q15,0)</f>
        <v>0</v>
      </c>
      <c r="MR45" s="2">
        <f>IF(AND(MR$5&gt;=Main!$H15+SUM($B$2:$E$2),MR$5&lt;=(SUM(Main!$F15:$G15)+Main!$H15)+SUM($B$2:$E$2)),Main!$Q15,0)</f>
        <v>0</v>
      </c>
      <c r="MS45" s="2">
        <f>IF(AND(MS$5&gt;=Main!$H15+SUM($B$2:$E$2),MS$5&lt;=(SUM(Main!$F15:$G15)+Main!$H15)+SUM($B$2:$E$2)),Main!$Q15,0)</f>
        <v>0</v>
      </c>
      <c r="MT45" s="2">
        <f>IF(AND(MT$5&gt;=Main!$H15+SUM($B$2:$E$2),MT$5&lt;=(SUM(Main!$F15:$G15)+Main!$H15)+SUM($B$2:$E$2)),Main!$Q15,0)</f>
        <v>0</v>
      </c>
      <c r="MU45" s="2">
        <f>IF(AND(MU$5&gt;=Main!$H15+SUM($B$2:$E$2),MU$5&lt;=(SUM(Main!$F15:$G15)+Main!$H15)+SUM($B$2:$E$2)),Main!$Q15,0)</f>
        <v>0</v>
      </c>
      <c r="MV45" s="2">
        <f>IF(AND(MV$5&gt;=Main!$H15+SUM($B$2:$E$2),MV$5&lt;=(SUM(Main!$F15:$G15)+Main!$H15)+SUM($B$2:$E$2)),Main!$Q15,0)</f>
        <v>0</v>
      </c>
      <c r="MW45" s="2">
        <f>IF(AND(MW$5&gt;=Main!$H15+SUM($B$2:$E$2),MW$5&lt;=(SUM(Main!$F15:$G15)+Main!$H15)+SUM($B$2:$E$2)),Main!$Q15,0)</f>
        <v>0</v>
      </c>
      <c r="MX45" s="2">
        <f>IF(AND(MX$5&gt;=Main!$H15+SUM($B$2:$E$2),MX$5&lt;=(SUM(Main!$F15:$G15)+Main!$H15)+SUM($B$2:$E$2)),Main!$Q15,0)</f>
        <v>0</v>
      </c>
      <c r="MY45" s="2">
        <f>IF(AND(MY$5&gt;=Main!$H15+SUM($B$2:$E$2),MY$5&lt;=(SUM(Main!$F15:$G15)+Main!$H15)+SUM($B$2:$E$2)),Main!$Q15,0)</f>
        <v>0</v>
      </c>
      <c r="MZ45" s="2">
        <f>IF(AND(MZ$5&gt;=Main!$H15+SUM($B$2:$E$2),MZ$5&lt;=(SUM(Main!$F15:$G15)+Main!$H15)+SUM($B$2:$E$2)),Main!$Q15,0)</f>
        <v>0</v>
      </c>
      <c r="NA45" s="2">
        <f>IF(AND(NA$5&gt;=Main!$H15+SUM($B$2:$E$2),NA$5&lt;=(SUM(Main!$F15:$G15)+Main!$H15)+SUM($B$2:$E$2)),Main!$Q15,0)</f>
        <v>0</v>
      </c>
      <c r="NB45" s="2">
        <f>IF(AND(NB$5&gt;=Main!$H15+SUM($B$2:$E$2),NB$5&lt;=(SUM(Main!$F15:$G15)+Main!$H15)+SUM($B$2:$E$2)),Main!$Q15,0)</f>
        <v>0</v>
      </c>
      <c r="NC45" s="2">
        <f>IF(AND(NC$5&gt;=Main!$H15+SUM($B$2:$E$2),NC$5&lt;=(SUM(Main!$F15:$G15)+Main!$H15)+SUM($B$2:$E$2)),Main!$Q15,0)</f>
        <v>0</v>
      </c>
      <c r="ND45" s="2">
        <f>IF(AND(ND$5&gt;=Main!$H15+SUM($B$2:$E$2),ND$5&lt;=(SUM(Main!$F15:$G15)+Main!$H15)+SUM($B$2:$E$2)),Main!$Q15,0)</f>
        <v>0</v>
      </c>
      <c r="NE45" s="2">
        <f>IF(AND(NE$5&gt;=Main!$H15+SUM($B$2:$E$2),NE$5&lt;=(SUM(Main!$F15:$G15)+Main!$H15)+SUM($B$2:$E$2)),Main!$Q15,0)</f>
        <v>0</v>
      </c>
      <c r="NF45" s="2">
        <f>IF(AND(NF$5&gt;=Main!$H15+SUM($B$2:$E$2),NF$5&lt;=(SUM(Main!$F15:$G15)+Main!$H15)+SUM($B$2:$E$2)),Main!$Q15,0)</f>
        <v>0</v>
      </c>
      <c r="NG45" s="2">
        <f>IF(AND(NG$5&gt;=Main!$H15+SUM($B$2:$E$2),NG$5&lt;=(SUM(Main!$F15:$G15)+Main!$H15)+SUM($B$2:$E$2)),Main!$Q15,0)</f>
        <v>0</v>
      </c>
      <c r="NH45" s="2">
        <f>IF(AND(NH$5&gt;=Main!$H15+SUM($B$2:$E$2),NH$5&lt;=(SUM(Main!$F15:$G15)+Main!$H15)+SUM($B$2:$E$2)),Main!$Q15,0)</f>
        <v>0</v>
      </c>
      <c r="NI45" s="2">
        <f>IF(AND(NI$5&gt;=Main!$H15+SUM($B$2:$E$2),NI$5&lt;=(SUM(Main!$F15:$G15)+Main!$H15)+SUM($B$2:$E$2)),Main!$Q15,0)</f>
        <v>0</v>
      </c>
      <c r="NJ45" s="2">
        <f>IF(AND(NJ$5&gt;=Main!$H15+SUM($B$2:$E$2),NJ$5&lt;=(SUM(Main!$F15:$G15)+Main!$H15)+SUM($B$2:$E$2)),Main!$Q15,0)</f>
        <v>0</v>
      </c>
      <c r="NK45" s="2">
        <f>IF(AND(NK$5&gt;=Main!$H15+SUM($B$2:$E$2),NK$5&lt;=(SUM(Main!$F15:$G15)+Main!$H15)+SUM($B$2:$E$2)),Main!$Q15,0)</f>
        <v>0</v>
      </c>
      <c r="NL45" s="2">
        <f>IF(AND(NL$5&gt;=Main!$H15+SUM($B$2:$E$2),NL$5&lt;=(SUM(Main!$F15:$G15)+Main!$H15)+SUM($B$2:$E$2)),Main!$Q15,0)</f>
        <v>0</v>
      </c>
      <c r="NM45" s="2">
        <f>IF(AND(NM$5&gt;=Main!$H15+SUM($B$2:$E$2),NM$5&lt;=(SUM(Main!$F15:$G15)+Main!$H15)+SUM($B$2:$E$2)),Main!$Q15,0)</f>
        <v>0</v>
      </c>
      <c r="NN45" s="2">
        <f>IF(AND(NN$5&gt;=Main!$H15+SUM($B$2:$E$2),NN$5&lt;=(SUM(Main!$F15:$G15)+Main!$H15)+SUM($B$2:$E$2)),Main!$Q15,0)</f>
        <v>0</v>
      </c>
      <c r="NO45" s="2">
        <f>IF(AND(NO$5&gt;=Main!$H15+SUM($B$2:$E$2),NO$5&lt;=(SUM(Main!$F15:$G15)+Main!$H15)+SUM($B$2:$E$2)),Main!$Q15,0)</f>
        <v>0</v>
      </c>
      <c r="NP45" s="2">
        <f>IF(AND(NP$5&gt;=Main!$H15+SUM($B$2:$E$2),NP$5&lt;=(SUM(Main!$F15:$G15)+Main!$H15)+SUM($B$2:$E$2)),Main!$Q15,0)</f>
        <v>0</v>
      </c>
      <c r="NQ45" s="2">
        <f>IF(AND(NQ$5&gt;=Main!$H15+SUM($B$2:$E$2),NQ$5&lt;=(SUM(Main!$F15:$G15)+Main!$H15)+SUM($B$2:$E$2)),Main!$Q15,0)</f>
        <v>0</v>
      </c>
      <c r="NR45" s="2">
        <f>IF(AND(NR$5&gt;=Main!$H15+SUM($B$2:$E$2),NR$5&lt;=(SUM(Main!$F15:$G15)+Main!$H15)+SUM($B$2:$E$2)),Main!$Q15,0)</f>
        <v>0</v>
      </c>
      <c r="NS45" s="2">
        <f>IF(AND(NS$5&gt;=Main!$H15+SUM($B$2:$E$2),NS$5&lt;=(SUM(Main!$F15:$G15)+Main!$H15)+SUM($B$2:$E$2)),Main!$Q15,0)</f>
        <v>0</v>
      </c>
      <c r="NT45" s="2">
        <f>IF(AND(NT$5&gt;=Main!$H15+SUM($B$2:$E$2),NT$5&lt;=(SUM(Main!$F15:$G15)+Main!$H15)+SUM($B$2:$E$2)),Main!$Q15,0)</f>
        <v>0</v>
      </c>
      <c r="NU45" s="2">
        <f>IF(AND(NU$5&gt;=Main!$H15+SUM($B$2:$E$2),NU$5&lt;=(SUM(Main!$F15:$G15)+Main!$H15)+SUM($B$2:$E$2)),Main!$Q15,0)</f>
        <v>0</v>
      </c>
      <c r="NV45" s="2">
        <f>IF(AND(NV$5&gt;=Main!$H15+SUM($B$2:$E$2),NV$5&lt;=(SUM(Main!$F15:$G15)+Main!$H15)+SUM($B$2:$E$2)),Main!$Q15,0)</f>
        <v>0</v>
      </c>
      <c r="NW45" s="2">
        <f>IF(AND(NW$5&gt;=Main!$H15+SUM($B$2:$E$2),NW$5&lt;=(SUM(Main!$F15:$G15)+Main!$H15)+SUM($B$2:$E$2)),Main!$Q15,0)</f>
        <v>0</v>
      </c>
      <c r="NX45" s="2">
        <f>IF(AND(NX$5&gt;=Main!$H15+SUM($B$2:$E$2),NX$5&lt;=(SUM(Main!$F15:$G15)+Main!$H15)+SUM($B$2:$E$2)),Main!$Q15,0)</f>
        <v>0</v>
      </c>
      <c r="NY45" s="2">
        <f>IF(AND(NY$5&gt;=Main!$H15+SUM($B$2:$E$2),NY$5&lt;=(SUM(Main!$F15:$G15)+Main!$H15)+SUM($B$2:$E$2)),Main!$Q15,0)</f>
        <v>0</v>
      </c>
      <c r="NZ45" s="2">
        <f>IF(AND(NZ$5&gt;=Main!$H15+SUM($B$2:$E$2),NZ$5&lt;=(SUM(Main!$F15:$G15)+Main!$H15)+SUM($B$2:$E$2)),Main!$Q15,0)</f>
        <v>0</v>
      </c>
      <c r="OA45" s="2">
        <f>IF(AND(OA$5&gt;=Main!$H15+SUM($B$2:$E$2),OA$5&lt;=(SUM(Main!$F15:$G15)+Main!$H15)+SUM($B$2:$E$2)),Main!$Q15,0)</f>
        <v>0</v>
      </c>
      <c r="OB45" s="2">
        <f>IF(AND(OB$5&gt;=Main!$H15+SUM($B$2:$E$2),OB$5&lt;=(SUM(Main!$F15:$G15)+Main!$H15)+SUM($B$2:$E$2)),Main!$Q15,0)</f>
        <v>0</v>
      </c>
      <c r="OC45" s="2">
        <f>IF(AND(OC$5&gt;=Main!$H15+SUM($B$2:$E$2),OC$5&lt;=(SUM(Main!$F15:$G15)+Main!$H15)+SUM($B$2:$E$2)),Main!$Q15,0)</f>
        <v>0</v>
      </c>
      <c r="OD45" s="2">
        <f>IF(AND(OD$5&gt;=Main!$H15+SUM($B$2:$E$2),OD$5&lt;=(SUM(Main!$F15:$G15)+Main!$H15)+SUM($B$2:$E$2)),Main!$Q15,0)</f>
        <v>0</v>
      </c>
      <c r="OE45" s="2">
        <f>IF(AND(OE$5&gt;=Main!$H15+SUM($B$2:$E$2),OE$5&lt;=(SUM(Main!$F15:$G15)+Main!$H15)+SUM($B$2:$E$2)),Main!$Q15,0)</f>
        <v>0</v>
      </c>
      <c r="OF45" s="2">
        <f>IF(AND(OF$5&gt;=Main!$H15+SUM($B$2:$E$2),OF$5&lt;=(SUM(Main!$F15:$G15)+Main!$H15)+SUM($B$2:$E$2)),Main!$Q15,0)</f>
        <v>0</v>
      </c>
      <c r="OG45" s="2">
        <f>IF(AND(OG$5&gt;=Main!$H15+SUM($B$2:$E$2),OG$5&lt;=(SUM(Main!$F15:$G15)+Main!$H15)+SUM($B$2:$E$2)),Main!$Q15,0)</f>
        <v>0</v>
      </c>
      <c r="OH45" s="2">
        <f>IF(AND(OH$5&gt;=Main!$H15+SUM($B$2:$E$2),OH$5&lt;=(SUM(Main!$F15:$G15)+Main!$H15)+SUM($B$2:$E$2)),Main!$Q15,0)</f>
        <v>0</v>
      </c>
      <c r="OI45" s="2">
        <f>IF(AND(OI$5&gt;=Main!$H15+SUM($B$2:$E$2),OI$5&lt;=(SUM(Main!$F15:$G15)+Main!$H15)+SUM($B$2:$E$2)),Main!$Q15,0)</f>
        <v>0</v>
      </c>
      <c r="OJ45" s="2">
        <f>IF(AND(OJ$5&gt;=Main!$H15+SUM($B$2:$E$2),OJ$5&lt;=(SUM(Main!$F15:$G15)+Main!$H15)+SUM($B$2:$E$2)),Main!$Q15,0)</f>
        <v>0</v>
      </c>
      <c r="OK45" s="2">
        <f>IF(AND(OK$5&gt;=Main!$H15+SUM($B$2:$E$2),OK$5&lt;=(SUM(Main!$F15:$G15)+Main!$H15)+SUM($B$2:$E$2)),Main!$Q15,0)</f>
        <v>0</v>
      </c>
      <c r="OL45" s="2">
        <f>IF(AND(OL$5&gt;=Main!$H15+SUM($B$2:$E$2),OL$5&lt;=(SUM(Main!$F15:$G15)+Main!$H15)+SUM($B$2:$E$2)),Main!$Q15,0)</f>
        <v>0</v>
      </c>
      <c r="OM45" s="2">
        <f>IF(AND(OM$5&gt;=Main!$H15+SUM($B$2:$E$2),OM$5&lt;=(SUM(Main!$F15:$G15)+Main!$H15)+SUM($B$2:$E$2)),Main!$Q15,0)</f>
        <v>0</v>
      </c>
      <c r="ON45" s="2">
        <f>IF(AND(ON$5&gt;=Main!$H15+SUM($B$2:$E$2),ON$5&lt;=(SUM(Main!$F15:$G15)+Main!$H15)+SUM($B$2:$E$2)),Main!$Q15,0)</f>
        <v>0</v>
      </c>
      <c r="OO45" s="2">
        <f>IF(AND(OO$5&gt;=Main!$H15+SUM($B$2:$E$2),OO$5&lt;=(SUM(Main!$F15:$G15)+Main!$H15)+SUM($B$2:$E$2)),Main!$Q15,0)</f>
        <v>0</v>
      </c>
      <c r="OP45" s="2">
        <f>IF(AND(OP$5&gt;=Main!$H15+SUM($B$2:$E$2),OP$5&lt;=(SUM(Main!$F15:$G15)+Main!$H15)+SUM($B$2:$E$2)),Main!$Q15,0)</f>
        <v>0</v>
      </c>
      <c r="OQ45" s="2">
        <f>IF(AND(OQ$5&gt;=Main!$H15+SUM($B$2:$E$2),OQ$5&lt;=(SUM(Main!$F15:$G15)+Main!$H15)+SUM($B$2:$E$2)),Main!$Q15,0)</f>
        <v>0</v>
      </c>
      <c r="OR45" s="2">
        <f>IF(AND(OR$5&gt;=Main!$H15+SUM($B$2:$E$2),OR$5&lt;=(SUM(Main!$F15:$G15)+Main!$H15)+SUM($B$2:$E$2)),Main!$Q15,0)</f>
        <v>0</v>
      </c>
      <c r="OS45" s="2">
        <f>IF(AND(OS$5&gt;=Main!$H15+SUM($B$2:$E$2),OS$5&lt;=(SUM(Main!$F15:$G15)+Main!$H15)+SUM($B$2:$E$2)),Main!$Q15,0)</f>
        <v>0</v>
      </c>
      <c r="OT45" s="2">
        <f>IF(AND(OT$5&gt;=Main!$H15+SUM($B$2:$E$2),OT$5&lt;=(SUM(Main!$F15:$G15)+Main!$H15)+SUM($B$2:$E$2)),Main!$Q15,0)</f>
        <v>0</v>
      </c>
      <c r="OU45" s="2">
        <f>IF(AND(OU$5&gt;=Main!$H15+SUM($B$2:$E$2),OU$5&lt;=(SUM(Main!$F15:$G15)+Main!$H15)+SUM($B$2:$E$2)),Main!$Q15,0)</f>
        <v>0</v>
      </c>
      <c r="OV45" s="2">
        <f>IF(AND(OV$5&gt;=Main!$H15+SUM($B$2:$E$2),OV$5&lt;=(SUM(Main!$F15:$G15)+Main!$H15)+SUM($B$2:$E$2)),Main!$Q15,0)</f>
        <v>0</v>
      </c>
      <c r="OW45" s="2">
        <f>IF(AND(OW$5&gt;=Main!$H15+SUM($B$2:$E$2),OW$5&lt;=(SUM(Main!$F15:$G15)+Main!$H15)+SUM($B$2:$E$2)),Main!$Q15,0)</f>
        <v>0</v>
      </c>
      <c r="OX45" s="2">
        <f>IF(AND(OX$5&gt;=Main!$H15+SUM($B$2:$E$2),OX$5&lt;=(SUM(Main!$F15:$G15)+Main!$H15)+SUM($B$2:$E$2)),Main!$Q15,0)</f>
        <v>0</v>
      </c>
      <c r="OY45" s="2">
        <f>IF(AND(OY$5&gt;=Main!$H15+SUM($B$2:$E$2),OY$5&lt;=(SUM(Main!$F15:$G15)+Main!$H15)+SUM($B$2:$E$2)),Main!$Q15,0)</f>
        <v>0</v>
      </c>
      <c r="OZ45" s="2">
        <f>IF(AND(OZ$5&gt;=Main!$H15+SUM($B$2:$E$2),OZ$5&lt;=(SUM(Main!$F15:$G15)+Main!$H15)+SUM($B$2:$E$2)),Main!$Q15,0)</f>
        <v>0</v>
      </c>
      <c r="PA45" s="2">
        <f>IF(AND(PA$5&gt;=Main!$H15+SUM($B$2:$E$2),PA$5&lt;=(SUM(Main!$F15:$G15)+Main!$H15)+SUM($B$2:$E$2)),Main!$Q15,0)</f>
        <v>0</v>
      </c>
      <c r="PB45" s="2">
        <f>IF(AND(PB$5&gt;=Main!$H15+SUM($B$2:$E$2),PB$5&lt;=(SUM(Main!$F15:$G15)+Main!$H15)+SUM($B$2:$E$2)),Main!$Q15,0)</f>
        <v>0</v>
      </c>
      <c r="PC45" s="2">
        <f>IF(AND(PC$5&gt;=Main!$H15+SUM($B$2:$E$2),PC$5&lt;=(SUM(Main!$F15:$G15)+Main!$H15)+SUM($B$2:$E$2)),Main!$Q15,0)</f>
        <v>0</v>
      </c>
      <c r="PD45" s="2">
        <f>IF(AND(PD$5&gt;=Main!$H15+SUM($B$2:$E$2),PD$5&lt;=(SUM(Main!$F15:$G15)+Main!$H15)+SUM($B$2:$E$2)),Main!$Q15,0)</f>
        <v>0</v>
      </c>
      <c r="PE45" s="2">
        <f>IF(AND(PE$5&gt;=Main!$H15+SUM($B$2:$E$2),PE$5&lt;=(SUM(Main!$F15:$G15)+Main!$H15)+SUM($B$2:$E$2)),Main!$Q15,0)</f>
        <v>0</v>
      </c>
      <c r="PF45" s="2">
        <f>IF(AND(PF$5&gt;=Main!$H15+SUM($B$2:$E$2),PF$5&lt;=(SUM(Main!$F15:$G15)+Main!$H15)+SUM($B$2:$E$2)),Main!$Q15,0)</f>
        <v>0</v>
      </c>
      <c r="PG45" s="2">
        <f>IF(AND(PG$5&gt;=Main!$H15+SUM($B$2:$E$2),PG$5&lt;=(SUM(Main!$F15:$G15)+Main!$H15)+SUM($B$2:$E$2)),Main!$Q15,0)</f>
        <v>0</v>
      </c>
      <c r="PH45" s="2">
        <f>IF(AND(PH$5&gt;=Main!$H15+SUM($B$2:$E$2),PH$5&lt;=(SUM(Main!$F15:$G15)+Main!$H15)+SUM($B$2:$E$2)),Main!$Q15,0)</f>
        <v>0</v>
      </c>
      <c r="PI45" s="2">
        <f>IF(AND(PI$5&gt;=Main!$H15+SUM($B$2:$E$2),PI$5&lt;=(SUM(Main!$F15:$G15)+Main!$H15)+SUM($B$2:$E$2)),Main!$Q15,0)</f>
        <v>0</v>
      </c>
      <c r="PJ45" s="2">
        <f>IF(AND(PJ$5&gt;=Main!$H15+SUM($B$2:$E$2),PJ$5&lt;=(SUM(Main!$F15:$G15)+Main!$H15)+SUM($B$2:$E$2)),Main!$Q15,0)</f>
        <v>0</v>
      </c>
      <c r="PK45" s="2">
        <f>IF(AND(PK$5&gt;=Main!$H15+SUM($B$2:$E$2),PK$5&lt;=(SUM(Main!$F15:$G15)+Main!$H15)+SUM($B$2:$E$2)),Main!$Q15,0)</f>
        <v>0</v>
      </c>
      <c r="PL45" s="2">
        <f>IF(AND(PL$5&gt;=Main!$H15+SUM($B$2:$E$2),PL$5&lt;=(SUM(Main!$F15:$G15)+Main!$H15)+SUM($B$2:$E$2)),Main!$Q15,0)</f>
        <v>0</v>
      </c>
      <c r="PM45" s="2">
        <f>IF(AND(PM$5&gt;=Main!$H15+SUM($B$2:$E$2),PM$5&lt;=(SUM(Main!$F15:$G15)+Main!$H15)+SUM($B$2:$E$2)),Main!$Q15,0)</f>
        <v>0</v>
      </c>
      <c r="PN45" s="2">
        <f>IF(AND(PN$5&gt;=Main!$H15+SUM($B$2:$E$2),PN$5&lt;=(SUM(Main!$F15:$G15)+Main!$H15)+SUM($B$2:$E$2)),Main!$Q15,0)</f>
        <v>0</v>
      </c>
      <c r="PO45" s="2">
        <f>IF(AND(PO$5&gt;=Main!$H15+SUM($B$2:$E$2),PO$5&lt;=(SUM(Main!$F15:$G15)+Main!$H15)+SUM($B$2:$E$2)),Main!$Q15,0)</f>
        <v>0</v>
      </c>
      <c r="PP45" s="2">
        <f>IF(AND(PP$5&gt;=Main!$H15+SUM($B$2:$E$2),PP$5&lt;=(SUM(Main!$F15:$G15)+Main!$H15)+SUM($B$2:$E$2)),Main!$Q15,0)</f>
        <v>0</v>
      </c>
      <c r="PQ45" s="2">
        <f>IF(AND(PQ$5&gt;=Main!$H15+SUM($B$2:$E$2),PQ$5&lt;=(SUM(Main!$F15:$G15)+Main!$H15)+SUM($B$2:$E$2)),Main!$Q15,0)</f>
        <v>0</v>
      </c>
      <c r="PR45" s="2">
        <f>IF(AND(PR$5&gt;=Main!$H15+SUM($B$2:$E$2),PR$5&lt;=(SUM(Main!$F15:$G15)+Main!$H15)+SUM($B$2:$E$2)),Main!$Q15,0)</f>
        <v>0</v>
      </c>
      <c r="PS45" s="2">
        <f>IF(AND(PS$5&gt;=Main!$H15+SUM($B$2:$E$2),PS$5&lt;=(SUM(Main!$F15:$G15)+Main!$H15)+SUM($B$2:$E$2)),Main!$Q15,0)</f>
        <v>0</v>
      </c>
      <c r="PT45" s="2">
        <f>IF(AND(PT$5&gt;=Main!$H15+SUM($B$2:$E$2),PT$5&lt;=(SUM(Main!$F15:$G15)+Main!$H15)+SUM($B$2:$E$2)),Main!$Q15,0)</f>
        <v>0</v>
      </c>
      <c r="PU45" s="2">
        <f>IF(AND(PU$5&gt;=Main!$H15+SUM($B$2:$E$2),PU$5&lt;=(SUM(Main!$F15:$G15)+Main!$H15)+SUM($B$2:$E$2)),Main!$Q15,0)</f>
        <v>0</v>
      </c>
      <c r="PV45" s="2">
        <f>IF(AND(PV$5&gt;=Main!$H15+SUM($B$2:$E$2),PV$5&lt;=(SUM(Main!$F15:$G15)+Main!$H15)+SUM($B$2:$E$2)),Main!$Q15,0)</f>
        <v>0</v>
      </c>
      <c r="PW45" s="2">
        <f>IF(AND(PW$5&gt;=Main!$H15+SUM($B$2:$E$2),PW$5&lt;=(SUM(Main!$F15:$G15)+Main!$H15)+SUM($B$2:$E$2)),Main!$Q15,0)</f>
        <v>0</v>
      </c>
      <c r="PX45" s="2">
        <f>IF(AND(PX$5&gt;=Main!$H15+SUM($B$2:$E$2),PX$5&lt;=(SUM(Main!$F15:$G15)+Main!$H15)+SUM($B$2:$E$2)),Main!$Q15,0)</f>
        <v>0</v>
      </c>
      <c r="PY45" s="2">
        <f>IF(AND(PY$5&gt;=Main!$H15+SUM($B$2:$E$2),PY$5&lt;=(SUM(Main!$F15:$G15)+Main!$H15)+SUM($B$2:$E$2)),Main!$Q15,0)</f>
        <v>0</v>
      </c>
      <c r="PZ45" s="2">
        <f>IF(AND(PZ$5&gt;=Main!$H15+SUM($B$2:$E$2),PZ$5&lt;=(SUM(Main!$F15:$G15)+Main!$H15)+SUM($B$2:$E$2)),Main!$Q15,0)</f>
        <v>0</v>
      </c>
      <c r="QA45" s="2">
        <f>IF(AND(QA$5&gt;=Main!$H15+SUM($B$2:$E$2),QA$5&lt;=(SUM(Main!$F15:$G15)+Main!$H15)+SUM($B$2:$E$2)),Main!$Q15,0)</f>
        <v>0</v>
      </c>
      <c r="QB45" s="2">
        <f>IF(AND(QB$5&gt;=Main!$H15+SUM($B$2:$E$2),QB$5&lt;=(SUM(Main!$F15:$G15)+Main!$H15)+SUM($B$2:$E$2)),Main!$Q15,0)</f>
        <v>0</v>
      </c>
      <c r="QC45" s="2">
        <f>IF(AND(QC$5&gt;=Main!$H15+SUM($B$2:$E$2),QC$5&lt;=(SUM(Main!$F15:$G15)+Main!$H15)+SUM($B$2:$E$2)),Main!$Q15,0)</f>
        <v>0</v>
      </c>
      <c r="QD45" s="2">
        <f>IF(AND(QD$5&gt;=Main!$H15+SUM($B$2:$E$2),QD$5&lt;=(SUM(Main!$F15:$G15)+Main!$H15)+SUM($B$2:$E$2)),Main!$Q15,0)</f>
        <v>0</v>
      </c>
      <c r="QE45" s="2">
        <f>IF(AND(QE$5&gt;=Main!$H15+SUM($B$2:$E$2),QE$5&lt;=(SUM(Main!$F15:$G15)+Main!$H15)+SUM($B$2:$E$2)),Main!$Q15,0)</f>
        <v>0</v>
      </c>
      <c r="QF45" s="2">
        <f>IF(AND(QF$5&gt;=Main!$H15+SUM($B$2:$E$2),QF$5&lt;=(SUM(Main!$F15:$G15)+Main!$H15)+SUM($B$2:$E$2)),Main!$Q15,0)</f>
        <v>0</v>
      </c>
      <c r="QG45" s="2">
        <f>IF(AND(QG$5&gt;=Main!$H15+SUM($B$2:$E$2),QG$5&lt;=(SUM(Main!$F15:$G15)+Main!$H15)+SUM($B$2:$E$2)),Main!$Q15,0)</f>
        <v>0</v>
      </c>
      <c r="QH45" s="2">
        <f>IF(AND(QH$5&gt;=Main!$H15+SUM($B$2:$E$2),QH$5&lt;=(SUM(Main!$F15:$G15)+Main!$H15)+SUM($B$2:$E$2)),Main!$Q15,0)</f>
        <v>0</v>
      </c>
      <c r="QI45" s="2">
        <f>IF(AND(QI$5&gt;=Main!$H15+SUM($B$2:$E$2),QI$5&lt;=(SUM(Main!$F15:$G15)+Main!$H15)+SUM($B$2:$E$2)),Main!$Q15,0)</f>
        <v>0</v>
      </c>
      <c r="QJ45" s="2">
        <f>IF(AND(QJ$5&gt;=Main!$H15+SUM($B$2:$E$2),QJ$5&lt;=(SUM(Main!$F15:$G15)+Main!$H15)+SUM($B$2:$E$2)),Main!$Q15,0)</f>
        <v>0</v>
      </c>
      <c r="QK45" s="2">
        <f>IF(AND(QK$5&gt;=Main!$H15+SUM($B$2:$E$2),QK$5&lt;=(SUM(Main!$F15:$G15)+Main!$H15)+SUM($B$2:$E$2)),Main!$Q15,0)</f>
        <v>0</v>
      </c>
      <c r="QL45" s="2">
        <f>IF(AND(QL$5&gt;=Main!$H15+SUM($B$2:$E$2),QL$5&lt;=(SUM(Main!$F15:$G15)+Main!$H15)+SUM($B$2:$E$2)),Main!$Q15,0)</f>
        <v>0</v>
      </c>
      <c r="QM45" s="2">
        <f>IF(AND(QM$5&gt;=Main!$H15+SUM($B$2:$E$2),QM$5&lt;=(SUM(Main!$F15:$G15)+Main!$H15)+SUM($B$2:$E$2)),Main!$Q15,0)</f>
        <v>0</v>
      </c>
      <c r="QN45" s="2">
        <f>IF(AND(QN$5&gt;=Main!$H15+SUM($B$2:$E$2),QN$5&lt;=(SUM(Main!$F15:$G15)+Main!$H15)+SUM($B$2:$E$2)),Main!$Q15,0)</f>
        <v>0</v>
      </c>
      <c r="QO45" s="2">
        <f>IF(AND(QO$5&gt;=Main!$H15+SUM($B$2:$E$2),QO$5&lt;=(SUM(Main!$F15:$G15)+Main!$H15)+SUM($B$2:$E$2)),Main!$Q15,0)</f>
        <v>0</v>
      </c>
      <c r="QP45" s="2">
        <f>IF(AND(QP$5&gt;=Main!$H15+SUM($B$2:$E$2),QP$5&lt;=(SUM(Main!$F15:$G15)+Main!$H15)+SUM($B$2:$E$2)),Main!$Q15,0)</f>
        <v>0</v>
      </c>
      <c r="QQ45" s="2">
        <f>IF(AND(QQ$5&gt;=Main!$H15+SUM($B$2:$E$2),QQ$5&lt;=(SUM(Main!$F15:$G15)+Main!$H15)+SUM($B$2:$E$2)),Main!$Q15,0)</f>
        <v>0</v>
      </c>
      <c r="QR45" s="2">
        <f>IF(AND(QR$5&gt;=Main!$H15+SUM($B$2:$E$2),QR$5&lt;=(SUM(Main!$F15:$G15)+Main!$H15)+SUM($B$2:$E$2)),Main!$Q15,0)</f>
        <v>0</v>
      </c>
      <c r="QS45" s="2">
        <f>IF(AND(QS$5&gt;=Main!$H15+SUM($B$2:$E$2),QS$5&lt;=(SUM(Main!$F15:$G15)+Main!$H15)+SUM($B$2:$E$2)),Main!$Q15,0)</f>
        <v>0</v>
      </c>
      <c r="QT45" s="2">
        <f>IF(AND(QT$5&gt;=Main!$H15+SUM($B$2:$E$2),QT$5&lt;=(SUM(Main!$F15:$G15)+Main!$H15)+SUM($B$2:$E$2)),Main!$Q15,0)</f>
        <v>0</v>
      </c>
      <c r="QU45" s="2">
        <f>IF(AND(QU$5&gt;=Main!$H15+SUM($B$2:$E$2),QU$5&lt;=(SUM(Main!$F15:$G15)+Main!$H15)+SUM($B$2:$E$2)),Main!$Q15,0)</f>
        <v>0</v>
      </c>
      <c r="QV45" s="2">
        <f>IF(AND(QV$5&gt;=Main!$H15+SUM($B$2:$E$2),QV$5&lt;=(SUM(Main!$F15:$G15)+Main!$H15)+SUM($B$2:$E$2)),Main!$Q15,0)</f>
        <v>0</v>
      </c>
      <c r="QW45" s="2">
        <f>IF(AND(QW$5&gt;=Main!$H15+SUM($B$2:$E$2),QW$5&lt;=(SUM(Main!$F15:$G15)+Main!$H15)+SUM($B$2:$E$2)),Main!$Q15,0)</f>
        <v>0</v>
      </c>
      <c r="QX45" s="2">
        <f>IF(AND(QX$5&gt;=Main!$H15+SUM($B$2:$E$2),QX$5&lt;=(SUM(Main!$F15:$G15)+Main!$H15)+SUM($B$2:$E$2)),Main!$Q15,0)</f>
        <v>0</v>
      </c>
      <c r="QY45" s="2">
        <f>IF(AND(QY$5&gt;=Main!$H15+SUM($B$2:$E$2),QY$5&lt;=(SUM(Main!$F15:$G15)+Main!$H15)+SUM($B$2:$E$2)),Main!$Q15,0)</f>
        <v>0</v>
      </c>
      <c r="QZ45" s="2">
        <f>IF(AND(QZ$5&gt;=Main!$H15+SUM($B$2:$E$2),QZ$5&lt;=(SUM(Main!$F15:$G15)+Main!$H15)+SUM($B$2:$E$2)),Main!$Q15,0)</f>
        <v>0</v>
      </c>
      <c r="RA45" s="2">
        <f>IF(AND(RA$5&gt;=Main!$H15+SUM($B$2:$E$2),RA$5&lt;=(SUM(Main!$F15:$G15)+Main!$H15)+SUM($B$2:$E$2)),Main!$Q15,0)</f>
        <v>0</v>
      </c>
      <c r="RB45" s="2">
        <f>IF(AND(RB$5&gt;=Main!$H15+SUM($B$2:$E$2),RB$5&lt;=(SUM(Main!$F15:$G15)+Main!$H15)+SUM($B$2:$E$2)),Main!$Q15,0)</f>
        <v>0</v>
      </c>
      <c r="RC45" s="2">
        <f>IF(AND(RC$5&gt;=Main!$H15+SUM($B$2:$E$2),RC$5&lt;=(SUM(Main!$F15:$G15)+Main!$H15)+SUM($B$2:$E$2)),Main!$Q15,0)</f>
        <v>0</v>
      </c>
      <c r="RD45" s="2">
        <f>IF(AND(RD$5&gt;=Main!$H15+SUM($B$2:$E$2),RD$5&lt;=(SUM(Main!$F15:$G15)+Main!$H15)+SUM($B$2:$E$2)),Main!$Q15,0)</f>
        <v>0</v>
      </c>
      <c r="RE45" s="2">
        <f>IF(AND(RE$5&gt;=Main!$H15+SUM($B$2:$E$2),RE$5&lt;=(SUM(Main!$F15:$G15)+Main!$H15)+SUM($B$2:$E$2)),Main!$Q15,0)</f>
        <v>0</v>
      </c>
      <c r="RF45" s="2">
        <f>IF(AND(RF$5&gt;=Main!$H15+SUM($B$2:$E$2),RF$5&lt;=(SUM(Main!$F15:$G15)+Main!$H15)+SUM($B$2:$E$2)),Main!$Q15,0)</f>
        <v>0</v>
      </c>
      <c r="RG45" s="2">
        <f>IF(AND(RG$5&gt;=Main!$H15+SUM($B$2:$E$2),RG$5&lt;=(SUM(Main!$F15:$G15)+Main!$H15)+SUM($B$2:$E$2)),Main!$Q15,0)</f>
        <v>0</v>
      </c>
      <c r="RH45" s="2">
        <f>IF(AND(RH$5&gt;=Main!$H15+SUM($B$2:$E$2),RH$5&lt;=(SUM(Main!$F15:$G15)+Main!$H15)+SUM($B$2:$E$2)),Main!$Q15,0)</f>
        <v>0</v>
      </c>
      <c r="RI45" s="2">
        <f>IF(AND(RI$5&gt;=Main!$H15+SUM($B$2:$E$2),RI$5&lt;=(SUM(Main!$F15:$G15)+Main!$H15)+SUM($B$2:$E$2)),Main!$Q15,0)</f>
        <v>0</v>
      </c>
      <c r="RJ45" s="2">
        <f>IF(AND(RJ$5&gt;=Main!$H15+SUM($B$2:$E$2),RJ$5&lt;=(SUM(Main!$F15:$G15)+Main!$H15)+SUM($B$2:$E$2)),Main!$Q15,0)</f>
        <v>0</v>
      </c>
      <c r="RK45" s="2">
        <f>IF(AND(RK$5&gt;=Main!$H15+SUM($B$2:$E$2),RK$5&lt;=(SUM(Main!$F15:$G15)+Main!$H15)+SUM($B$2:$E$2)),Main!$Q15,0)</f>
        <v>0</v>
      </c>
      <c r="RL45" s="2">
        <f>IF(AND(RL$5&gt;=Main!$H15+SUM($B$2:$E$2),RL$5&lt;=(SUM(Main!$F15:$G15)+Main!$H15)+SUM($B$2:$E$2)),Main!$Q15,0)</f>
        <v>0</v>
      </c>
      <c r="RM45" s="2">
        <f>IF(AND(RM$5&gt;=Main!$H15+SUM($B$2:$E$2),RM$5&lt;=(SUM(Main!$F15:$G15)+Main!$H15)+SUM($B$2:$E$2)),Main!$Q15,0)</f>
        <v>0</v>
      </c>
      <c r="RN45" s="2">
        <f>IF(AND(RN$5&gt;=Main!$H15+SUM($B$2:$E$2),RN$5&lt;=(SUM(Main!$F15:$G15)+Main!$H15)+SUM($B$2:$E$2)),Main!$Q15,0)</f>
        <v>0</v>
      </c>
      <c r="RO45" s="2">
        <f>IF(AND(RO$5&gt;=Main!$H15+SUM($B$2:$E$2),RO$5&lt;=(SUM(Main!$F15:$G15)+Main!$H15)+SUM($B$2:$E$2)),Main!$Q15,0)</f>
        <v>0</v>
      </c>
      <c r="RP45" s="2">
        <f>IF(AND(RP$5&gt;=Main!$H15+SUM($B$2:$E$2),RP$5&lt;=(SUM(Main!$F15:$G15)+Main!$H15)+SUM($B$2:$E$2)),Main!$Q15,0)</f>
        <v>0</v>
      </c>
      <c r="RQ45" s="2">
        <f>IF(AND(RQ$5&gt;=Main!$H15+SUM($B$2:$E$2),RQ$5&lt;=(SUM(Main!$F15:$G15)+Main!$H15)+SUM($B$2:$E$2)),Main!$Q15,0)</f>
        <v>0</v>
      </c>
      <c r="RR45" s="2">
        <f>IF(AND(RR$5&gt;=Main!$H15+SUM($B$2:$E$2),RR$5&lt;=(SUM(Main!$F15:$G15)+Main!$H15)+SUM($B$2:$E$2)),Main!$Q15,0)</f>
        <v>0</v>
      </c>
      <c r="RS45" s="2">
        <f>IF(AND(RS$5&gt;=Main!$H15+SUM($B$2:$E$2),RS$5&lt;=(SUM(Main!$F15:$G15)+Main!$H15)+SUM($B$2:$E$2)),Main!$Q15,0)</f>
        <v>0</v>
      </c>
      <c r="RT45" s="2">
        <f>IF(AND(RT$5&gt;=Main!$H15+SUM($B$2:$E$2),RT$5&lt;=(SUM(Main!$F15:$G15)+Main!$H15)+SUM($B$2:$E$2)),Main!$Q15,0)</f>
        <v>0</v>
      </c>
      <c r="RU45" s="2">
        <f>IF(AND(RU$5&gt;=Main!$H15+SUM($B$2:$E$2),RU$5&lt;=(SUM(Main!$F15:$G15)+Main!$H15)+SUM($B$2:$E$2)),Main!$Q15,0)</f>
        <v>0</v>
      </c>
      <c r="RV45" s="2">
        <f>IF(AND(RV$5&gt;=Main!$H15+SUM($B$2:$E$2),RV$5&lt;=(SUM(Main!$F15:$G15)+Main!$H15)+SUM($B$2:$E$2)),Main!$Q15,0)</f>
        <v>0</v>
      </c>
      <c r="RW45" s="2">
        <f>IF(AND(RW$5&gt;=Main!$H15+SUM($B$2:$E$2),RW$5&lt;=(SUM(Main!$F15:$G15)+Main!$H15)+SUM($B$2:$E$2)),Main!$Q15,0)</f>
        <v>0</v>
      </c>
      <c r="RX45" s="2">
        <f>IF(AND(RX$5&gt;=Main!$H15+SUM($B$2:$E$2),RX$5&lt;=(SUM(Main!$F15:$G15)+Main!$H15)+SUM($B$2:$E$2)),Main!$Q15,0)</f>
        <v>0</v>
      </c>
      <c r="RY45" s="2">
        <f>IF(AND(RY$5&gt;=Main!$H15+SUM($B$2:$E$2),RY$5&lt;=(SUM(Main!$F15:$G15)+Main!$H15)+SUM($B$2:$E$2)),Main!$Q15,0)</f>
        <v>0</v>
      </c>
      <c r="RZ45" s="2">
        <f>IF(AND(RZ$5&gt;=Main!$H15+SUM($B$2:$E$2),RZ$5&lt;=(SUM(Main!$F15:$G15)+Main!$H15)+SUM($B$2:$E$2)),Main!$Q15,0)</f>
        <v>0</v>
      </c>
      <c r="SA45" s="2">
        <f>IF(AND(SA$5&gt;=Main!$H15+SUM($B$2:$E$2),SA$5&lt;=(SUM(Main!$F15:$G15)+Main!$H15)+SUM($B$2:$E$2)),Main!$Q15,0)</f>
        <v>0</v>
      </c>
      <c r="SB45" s="2">
        <f>IF(AND(SB$5&gt;=Main!$H15+SUM($B$2:$E$2),SB$5&lt;=(SUM(Main!$F15:$G15)+Main!$H15)+SUM($B$2:$E$2)),Main!$Q15,0)</f>
        <v>0</v>
      </c>
      <c r="SC45" s="2">
        <f>IF(AND(SC$5&gt;=Main!$H15+SUM($B$2:$E$2),SC$5&lt;=(SUM(Main!$F15:$G15)+Main!$H15)+SUM($B$2:$E$2)),Main!$Q15,0)</f>
        <v>0</v>
      </c>
      <c r="SD45" s="2">
        <f>IF(AND(SD$5&gt;=Main!$H15+SUM($B$2:$E$2),SD$5&lt;=(SUM(Main!$F15:$G15)+Main!$H15)+SUM($B$2:$E$2)),Main!$Q15,0)</f>
        <v>0</v>
      </c>
      <c r="SE45" s="2">
        <f>IF(AND(SE$5&gt;=Main!$H15+SUM($B$2:$E$2),SE$5&lt;=(SUM(Main!$F15:$G15)+Main!$H15)+SUM($B$2:$E$2)),Main!$Q15,0)</f>
        <v>0</v>
      </c>
      <c r="SF45" s="2">
        <f>IF(AND(SF$5&gt;=Main!$H15+SUM($B$2:$E$2),SF$5&lt;=(SUM(Main!$F15:$G15)+Main!$H15)+SUM($B$2:$E$2)),Main!$Q15,0)</f>
        <v>0</v>
      </c>
      <c r="SG45" s="2">
        <f>IF(AND(SG$5&gt;=Main!$H15+SUM($B$2:$E$2),SG$5&lt;=(SUM(Main!$F15:$G15)+Main!$H15)+SUM($B$2:$E$2)),Main!$Q15,0)</f>
        <v>0</v>
      </c>
      <c r="SH45" s="2">
        <f>IF(AND(SH$5&gt;=Main!$H15+SUM($B$2:$E$2),SH$5&lt;=(SUM(Main!$F15:$G15)+Main!$H15)+SUM($B$2:$E$2)),Main!$Q15,0)</f>
        <v>0</v>
      </c>
      <c r="SI45" s="2">
        <f>IF(AND(SI$5&gt;=Main!$H15+SUM($B$2:$E$2),SI$5&lt;=(SUM(Main!$F15:$G15)+Main!$H15)+SUM($B$2:$E$2)),Main!$Q15,0)</f>
        <v>0</v>
      </c>
      <c r="SJ45" s="2">
        <f>IF(AND(SJ$5&gt;=Main!$H15+SUM($B$2:$E$2),SJ$5&lt;=(SUM(Main!$F15:$G15)+Main!$H15)+SUM($B$2:$E$2)),Main!$Q15,0)</f>
        <v>0</v>
      </c>
      <c r="SK45" s="2">
        <f>IF(AND(SK$5&gt;=Main!$H15+SUM($B$2:$E$2),SK$5&lt;=(SUM(Main!$F15:$G15)+Main!$H15)+SUM($B$2:$E$2)),Main!$Q15,0)</f>
        <v>0</v>
      </c>
      <c r="SL45" s="2">
        <f>IF(AND(SL$5&gt;=Main!$H15+SUM($B$2:$E$2),SL$5&lt;=(SUM(Main!$F15:$G15)+Main!$H15)+SUM($B$2:$E$2)),Main!$Q15,0)</f>
        <v>0</v>
      </c>
      <c r="SM45" s="2">
        <f>IF(AND(SM$5&gt;=Main!$H15+SUM($B$2:$E$2),SM$5&lt;=(SUM(Main!$F15:$G15)+Main!$H15)+SUM($B$2:$E$2)),Main!$Q15,0)</f>
        <v>0</v>
      </c>
      <c r="SN45" s="2">
        <f>IF(AND(SN$5&gt;=Main!$H15+SUM($B$2:$E$2),SN$5&lt;=(SUM(Main!$F15:$G15)+Main!$H15)+SUM($B$2:$E$2)),Main!$Q15,0)</f>
        <v>0</v>
      </c>
      <c r="SO45" s="2">
        <f>IF(AND(SO$5&gt;=Main!$H15+SUM($B$2:$E$2),SO$5&lt;=(SUM(Main!$F15:$G15)+Main!$H15)+SUM($B$2:$E$2)),Main!$Q15,0)</f>
        <v>0</v>
      </c>
      <c r="SP45" s="2">
        <f>IF(AND(SP$5&gt;=Main!$H15+SUM($B$2:$E$2),SP$5&lt;=(SUM(Main!$F15:$G15)+Main!$H15)+SUM($B$2:$E$2)),Main!$Q15,0)</f>
        <v>0</v>
      </c>
      <c r="SQ45" s="2">
        <f>IF(AND(SQ$5&gt;=Main!$H15+SUM($B$2:$E$2),SQ$5&lt;=(SUM(Main!$F15:$G15)+Main!$H15)+SUM($B$2:$E$2)),Main!$Q15,0)</f>
        <v>0</v>
      </c>
      <c r="SR45" s="2">
        <f>IF(AND(SR$5&gt;=Main!$H15+SUM($B$2:$E$2),SR$5&lt;=(SUM(Main!$F15:$G15)+Main!$H15)+SUM($B$2:$E$2)),Main!$Q15,0)</f>
        <v>0</v>
      </c>
      <c r="SS45" s="2">
        <f>IF(AND(SS$5&gt;=Main!$H15+SUM($B$2:$E$2),SS$5&lt;=(SUM(Main!$F15:$G15)+Main!$H15)+SUM($B$2:$E$2)),Main!$Q15,0)</f>
        <v>0</v>
      </c>
      <c r="ST45" s="2">
        <f>IF(AND(ST$5&gt;=Main!$H15+SUM($B$2:$E$2),ST$5&lt;=(SUM(Main!$F15:$G15)+Main!$H15)+SUM($B$2:$E$2)),Main!$Q15,0)</f>
        <v>0</v>
      </c>
      <c r="SU45" s="2">
        <f>IF(AND(SU$5&gt;=Main!$H15+SUM($B$2:$E$2),SU$5&lt;=(SUM(Main!$F15:$G15)+Main!$H15)+SUM($B$2:$E$2)),Main!$Q15,0)</f>
        <v>0</v>
      </c>
      <c r="SV45" s="2">
        <f>IF(AND(SV$5&gt;=Main!$H15+SUM($B$2:$E$2),SV$5&lt;=(SUM(Main!$F15:$G15)+Main!$H15)+SUM($B$2:$E$2)),Main!$Q15,0)</f>
        <v>0</v>
      </c>
      <c r="SW45" s="2">
        <f>IF(AND(SW$5&gt;=Main!$H15+SUM($B$2:$E$2),SW$5&lt;=(SUM(Main!$F15:$G15)+Main!$H15)+SUM($B$2:$E$2)),Main!$Q15,0)</f>
        <v>0</v>
      </c>
      <c r="SX45" s="2">
        <f>IF(AND(SX$5&gt;=Main!$H15+SUM($B$2:$E$2),SX$5&lt;=(SUM(Main!$F15:$G15)+Main!$H15)+SUM($B$2:$E$2)),Main!$Q15,0)</f>
        <v>0</v>
      </c>
      <c r="SY45" s="2">
        <f>IF(AND(SY$5&gt;=Main!$H15+SUM($B$2:$E$2),SY$5&lt;=(SUM(Main!$F15:$G15)+Main!$H15)+SUM($B$2:$E$2)),Main!$Q15,0)</f>
        <v>0</v>
      </c>
      <c r="SZ45" s="2">
        <f>IF(AND(SZ$5&gt;=Main!$H15+SUM($B$2:$E$2),SZ$5&lt;=(SUM(Main!$F15:$G15)+Main!$H15)+SUM($B$2:$E$2)),Main!$Q15,0)</f>
        <v>0</v>
      </c>
      <c r="TA45" s="2">
        <f>IF(AND(TA$5&gt;=Main!$H15+SUM($B$2:$E$2),TA$5&lt;=(SUM(Main!$F15:$G15)+Main!$H15)+SUM($B$2:$E$2)),Main!$Q15,0)</f>
        <v>0</v>
      </c>
      <c r="TB45" s="2">
        <f>IF(AND(TB$5&gt;=Main!$H15+SUM($B$2:$E$2),TB$5&lt;=(SUM(Main!$F15:$G15)+Main!$H15)+SUM($B$2:$E$2)),Main!$Q15,0)</f>
        <v>0</v>
      </c>
      <c r="TC45" s="2">
        <f>IF(AND(TC$5&gt;=Main!$H15+SUM($B$2:$E$2),TC$5&lt;=(SUM(Main!$F15:$G15)+Main!$H15)+SUM($B$2:$E$2)),Main!$Q15,0)</f>
        <v>0</v>
      </c>
      <c r="TD45" s="2">
        <f>IF(AND(TD$5&gt;=Main!$H15+SUM($B$2:$E$2),TD$5&lt;=(SUM(Main!$F15:$G15)+Main!$H15)+SUM($B$2:$E$2)),Main!$Q15,0)</f>
        <v>0</v>
      </c>
      <c r="TE45" s="2">
        <f>IF(AND(TE$5&gt;=Main!$H15+SUM($B$2:$E$2),TE$5&lt;=(SUM(Main!$F15:$G15)+Main!$H15)+SUM($B$2:$E$2)),Main!$Q15,0)</f>
        <v>0</v>
      </c>
      <c r="TF45" s="2">
        <f>IF(AND(TF$5&gt;=Main!$H15+SUM($B$2:$E$2),TF$5&lt;=(SUM(Main!$F15:$G15)+Main!$H15)+SUM($B$2:$E$2)),Main!$Q15,0)</f>
        <v>0</v>
      </c>
      <c r="TG45" s="2">
        <f>IF(AND(TG$5&gt;=Main!$H15+SUM($B$2:$E$2),TG$5&lt;=(SUM(Main!$F15:$G15)+Main!$H15)+SUM($B$2:$E$2)),Main!$Q15,0)</f>
        <v>0</v>
      </c>
      <c r="TH45" s="2">
        <f>IF(AND(TH$5&gt;=Main!$H15+SUM($B$2:$E$2),TH$5&lt;=(SUM(Main!$F15:$G15)+Main!$H15)+SUM($B$2:$E$2)),Main!$Q15,0)</f>
        <v>0</v>
      </c>
      <c r="TI45" s="2">
        <f>IF(AND(TI$5&gt;=Main!$H15+SUM($B$2:$E$2),TI$5&lt;=(SUM(Main!$F15:$G15)+Main!$H15)+SUM($B$2:$E$2)),Main!$Q15,0)</f>
        <v>0</v>
      </c>
      <c r="TJ45" s="2">
        <f>IF(AND(TJ$5&gt;=Main!$H15+SUM($B$2:$E$2),TJ$5&lt;=(SUM(Main!$F15:$G15)+Main!$H15)+SUM($B$2:$E$2)),Main!$Q15,0)</f>
        <v>0</v>
      </c>
      <c r="TK45" s="2">
        <f>IF(AND(TK$5&gt;=Main!$H15+SUM($B$2:$E$2),TK$5&lt;=(SUM(Main!$F15:$G15)+Main!$H15)+SUM($B$2:$E$2)),Main!$Q15,0)</f>
        <v>0</v>
      </c>
      <c r="TL45" s="2">
        <f>IF(AND(TL$5&gt;=Main!$H15+SUM($B$2:$E$2),TL$5&lt;=(SUM(Main!$F15:$G15)+Main!$H15)+SUM($B$2:$E$2)),Main!$Q15,0)</f>
        <v>0</v>
      </c>
      <c r="TM45" s="2">
        <f>IF(AND(TM$5&gt;=Main!$H15+SUM($B$2:$E$2),TM$5&lt;=(SUM(Main!$F15:$G15)+Main!$H15)+SUM($B$2:$E$2)),Main!$Q15,0)</f>
        <v>0</v>
      </c>
      <c r="TN45" s="2">
        <f>IF(AND(TN$5&gt;=Main!$H15+SUM($B$2:$E$2),TN$5&lt;=(SUM(Main!$F15:$G15)+Main!$H15)+SUM($B$2:$E$2)),Main!$Q15,0)</f>
        <v>0</v>
      </c>
      <c r="TO45" s="2">
        <f>IF(AND(TO$5&gt;=Main!$H15+SUM($B$2:$E$2),TO$5&lt;=(SUM(Main!$F15:$G15)+Main!$H15)+SUM($B$2:$E$2)),Main!$Q15,0)</f>
        <v>0</v>
      </c>
      <c r="TP45" s="2">
        <f>IF(AND(TP$5&gt;=Main!$H15+SUM($B$2:$E$2),TP$5&lt;=(SUM(Main!$F15:$G15)+Main!$H15)+SUM($B$2:$E$2)),Main!$Q15,0)</f>
        <v>0</v>
      </c>
      <c r="TQ45" s="2">
        <f>IF(AND(TQ$5&gt;=Main!$H15+SUM($B$2:$E$2),TQ$5&lt;=(SUM(Main!$F15:$G15)+Main!$H15)+SUM($B$2:$E$2)),Main!$Q15,0)</f>
        <v>0</v>
      </c>
      <c r="TR45" s="2">
        <f>IF(AND(TR$5&gt;=Main!$H15+SUM($B$2:$E$2),TR$5&lt;=(SUM(Main!$F15:$G15)+Main!$H15)+SUM($B$2:$E$2)),Main!$Q15,0)</f>
        <v>0</v>
      </c>
      <c r="TS45" s="2">
        <f>IF(AND(TS$5&gt;=Main!$H15+SUM($B$2:$E$2),TS$5&lt;=(SUM(Main!$F15:$G15)+Main!$H15)+SUM($B$2:$E$2)),Main!$Q15,0)</f>
        <v>0</v>
      </c>
      <c r="TT45" s="2">
        <f>IF(AND(TT$5&gt;=Main!$H15+SUM($B$2:$E$2),TT$5&lt;=(SUM(Main!$F15:$G15)+Main!$H15)+SUM($B$2:$E$2)),Main!$Q15,0)</f>
        <v>0</v>
      </c>
      <c r="TU45" s="2">
        <f>IF(AND(TU$5&gt;=Main!$H15+SUM($B$2:$E$2),TU$5&lt;=(SUM(Main!$F15:$G15)+Main!$H15)+SUM($B$2:$E$2)),Main!$Q15,0)</f>
        <v>0</v>
      </c>
      <c r="TV45" s="2">
        <f>IF(AND(TV$5&gt;=Main!$H15+SUM($B$2:$E$2),TV$5&lt;=(SUM(Main!$F15:$G15)+Main!$H15)+SUM($B$2:$E$2)),Main!$Q15,0)</f>
        <v>0</v>
      </c>
      <c r="TW45" s="2">
        <f>IF(AND(TW$5&gt;=Main!$H15+SUM($B$2:$E$2),TW$5&lt;=(SUM(Main!$F15:$G15)+Main!$H15)+SUM($B$2:$E$2)),Main!$Q15,0)</f>
        <v>0</v>
      </c>
      <c r="TX45" s="2">
        <f>IF(AND(TX$5&gt;=Main!$H15+SUM($B$2:$E$2),TX$5&lt;=(SUM(Main!$F15:$G15)+Main!$H15)+SUM($B$2:$E$2)),Main!$Q15,0)</f>
        <v>0</v>
      </c>
      <c r="TY45" s="2">
        <f>IF(AND(TY$5&gt;=Main!$H15+SUM($B$2:$E$2),TY$5&lt;=(SUM(Main!$F15:$G15)+Main!$H15)+SUM($B$2:$E$2)),Main!$Q15,0)</f>
        <v>0</v>
      </c>
      <c r="TZ45" s="2">
        <f>IF(AND(TZ$5&gt;=Main!$H15+SUM($B$2:$E$2),TZ$5&lt;=(SUM(Main!$F15:$G15)+Main!$H15)+SUM($B$2:$E$2)),Main!$Q15,0)</f>
        <v>0</v>
      </c>
      <c r="UA45" s="2">
        <f>IF(AND(UA$5&gt;=Main!$H15+SUM($B$2:$E$2),UA$5&lt;=(SUM(Main!$F15:$G15)+Main!$H15)+SUM($B$2:$E$2)),Main!$Q15,0)</f>
        <v>0</v>
      </c>
      <c r="UB45" s="2">
        <f>IF(AND(UB$5&gt;=Main!$H15+SUM($B$2:$E$2),UB$5&lt;=(SUM(Main!$F15:$G15)+Main!$H15)+SUM($B$2:$E$2)),Main!$Q15,0)</f>
        <v>0</v>
      </c>
      <c r="UC45" s="2">
        <f>IF(AND(UC$5&gt;=Main!$H15+SUM($B$2:$E$2),UC$5&lt;=(SUM(Main!$F15:$G15)+Main!$H15)+SUM($B$2:$E$2)),Main!$Q15,0)</f>
        <v>0</v>
      </c>
      <c r="UD45" s="2">
        <f>IF(AND(UD$5&gt;=Main!$H15+SUM($B$2:$E$2),UD$5&lt;=(SUM(Main!$F15:$G15)+Main!$H15)+SUM($B$2:$E$2)),Main!$Q15,0)</f>
        <v>0</v>
      </c>
      <c r="UE45" s="2">
        <f>IF(AND(UE$5&gt;=Main!$H15+SUM($B$2:$E$2),UE$5&lt;=(SUM(Main!$F15:$G15)+Main!$H15)+SUM($B$2:$E$2)),Main!$Q15,0)</f>
        <v>0</v>
      </c>
      <c r="UF45" s="2">
        <f>IF(AND(UF$5&gt;=Main!$H15+SUM($B$2:$E$2),UF$5&lt;=(SUM(Main!$F15:$G15)+Main!$H15)+SUM($B$2:$E$2)),Main!$Q15,0)</f>
        <v>0</v>
      </c>
      <c r="UG45" s="2">
        <f>IF(AND(UG$5&gt;=Main!$H15+SUM($B$2:$E$2),UG$5&lt;=(SUM(Main!$F15:$G15)+Main!$H15)+SUM($B$2:$E$2)),Main!$Q15,0)</f>
        <v>0</v>
      </c>
      <c r="UH45" s="2">
        <f>IF(AND(UH$5&gt;=Main!$H15+SUM($B$2:$E$2),UH$5&lt;=(SUM(Main!$F15:$G15)+Main!$H15)+SUM($B$2:$E$2)),Main!$Q15,0)</f>
        <v>0</v>
      </c>
      <c r="UI45" s="2">
        <f>IF(AND(UI$5&gt;=Main!$H15+SUM($B$2:$E$2),UI$5&lt;=(SUM(Main!$F15:$G15)+Main!$H15)+SUM($B$2:$E$2)),Main!$Q15,0)</f>
        <v>0</v>
      </c>
      <c r="UJ45" s="2">
        <f>IF(AND(UJ$5&gt;=Main!$H15+SUM($B$2:$E$2),UJ$5&lt;=(SUM(Main!$F15:$G15)+Main!$H15)+SUM($B$2:$E$2)),Main!$Q15,0)</f>
        <v>0</v>
      </c>
      <c r="UK45" s="2">
        <f>IF(AND(UK$5&gt;=Main!$H15+SUM($B$2:$E$2),UK$5&lt;=(SUM(Main!$F15:$G15)+Main!$H15)+SUM($B$2:$E$2)),Main!$Q15,0)</f>
        <v>0</v>
      </c>
      <c r="UL45" s="2">
        <f>IF(AND(UL$5&gt;=Main!$H15+SUM($B$2:$E$2),UL$5&lt;=(SUM(Main!$F15:$G15)+Main!$H15)+SUM($B$2:$E$2)),Main!$Q15,0)</f>
        <v>0</v>
      </c>
      <c r="UM45" s="2">
        <f>IF(AND(UM$5&gt;=Main!$H15+SUM($B$2:$E$2),UM$5&lt;=(SUM(Main!$F15:$G15)+Main!$H15)+SUM($B$2:$E$2)),Main!$Q15,0)</f>
        <v>0</v>
      </c>
      <c r="UN45" s="2">
        <f>IF(AND(UN$5&gt;=Main!$H15+SUM($B$2:$E$2),UN$5&lt;=(SUM(Main!$F15:$G15)+Main!$H15)+SUM($B$2:$E$2)),Main!$Q15,0)</f>
        <v>0</v>
      </c>
      <c r="UO45" s="2">
        <f>IF(AND(UO$5&gt;=Main!$H15+SUM($B$2:$E$2),UO$5&lt;=(SUM(Main!$F15:$G15)+Main!$H15)+SUM($B$2:$E$2)),Main!$Q15,0)</f>
        <v>0</v>
      </c>
      <c r="UP45" s="2">
        <f>IF(AND(UP$5&gt;=Main!$H15+SUM($B$2:$E$2),UP$5&lt;=(SUM(Main!$F15:$G15)+Main!$H15)+SUM($B$2:$E$2)),Main!$Q15,0)</f>
        <v>0</v>
      </c>
      <c r="UQ45" s="2">
        <f>IF(AND(UQ$5&gt;=Main!$H15+SUM($B$2:$E$2),UQ$5&lt;=(SUM(Main!$F15:$G15)+Main!$H15)+SUM($B$2:$E$2)),Main!$Q15,0)</f>
        <v>0</v>
      </c>
      <c r="UR45" s="2">
        <f>IF(AND(UR$5&gt;=Main!$H15+SUM($B$2:$E$2),UR$5&lt;=(SUM(Main!$F15:$G15)+Main!$H15)+SUM($B$2:$E$2)),Main!$Q15,0)</f>
        <v>0</v>
      </c>
      <c r="US45" s="2">
        <f>IF(AND(US$5&gt;=Main!$H15+SUM($B$2:$E$2),US$5&lt;=(SUM(Main!$F15:$G15)+Main!$H15)+SUM($B$2:$E$2)),Main!$Q15,0)</f>
        <v>0</v>
      </c>
      <c r="UT45" s="2">
        <f>IF(AND(UT$5&gt;=Main!$H15+SUM($B$2:$E$2),UT$5&lt;=(SUM(Main!$F15:$G15)+Main!$H15)+SUM($B$2:$E$2)),Main!$Q15,0)</f>
        <v>0</v>
      </c>
      <c r="UU45" s="2">
        <f>IF(AND(UU$5&gt;=Main!$H15+SUM($B$2:$E$2),UU$5&lt;=(SUM(Main!$F15:$G15)+Main!$H15)+SUM($B$2:$E$2)),Main!$Q15,0)</f>
        <v>0</v>
      </c>
      <c r="UV45" s="2">
        <f>IF(AND(UV$5&gt;=Main!$H15+SUM($B$2:$E$2),UV$5&lt;=(SUM(Main!$F15:$G15)+Main!$H15)+SUM($B$2:$E$2)),Main!$Q15,0)</f>
        <v>0</v>
      </c>
      <c r="UW45" s="2">
        <f>IF(AND(UW$5&gt;=Main!$H15+SUM($B$2:$E$2),UW$5&lt;=(SUM(Main!$F15:$G15)+Main!$H15)+SUM($B$2:$E$2)),Main!$Q15,0)</f>
        <v>0</v>
      </c>
      <c r="UX45" s="2">
        <f>IF(AND(UX$5&gt;=Main!$H15+SUM($B$2:$E$2),UX$5&lt;=(SUM(Main!$F15:$G15)+Main!$H15)+SUM($B$2:$E$2)),Main!$Q15,0)</f>
        <v>0</v>
      </c>
      <c r="UY45" s="2">
        <f>IF(AND(UY$5&gt;=Main!$H15+SUM($B$2:$E$2),UY$5&lt;=(SUM(Main!$F15:$G15)+Main!$H15)+SUM($B$2:$E$2)),Main!$Q15,0)</f>
        <v>0</v>
      </c>
      <c r="UZ45" s="2">
        <f>IF(AND(UZ$5&gt;=Main!$H15+SUM($B$2:$E$2),UZ$5&lt;=(SUM(Main!$F15:$G15)+Main!$H15)+SUM($B$2:$E$2)),Main!$Q15,0)</f>
        <v>0</v>
      </c>
      <c r="VA45" s="2">
        <f>IF(AND(VA$5&gt;=Main!$H15+SUM($B$2:$E$2),VA$5&lt;=(SUM(Main!$F15:$G15)+Main!$H15)+SUM($B$2:$E$2)),Main!$Q15,0)</f>
        <v>0</v>
      </c>
      <c r="VB45" s="2">
        <f>IF(AND(VB$5&gt;=Main!$H15+SUM($B$2:$E$2),VB$5&lt;=(SUM(Main!$F15:$G15)+Main!$H15)+SUM($B$2:$E$2)),Main!$Q15,0)</f>
        <v>0</v>
      </c>
      <c r="VC45" s="2">
        <f>IF(AND(VC$5&gt;=Main!$H15+SUM($B$2:$E$2),VC$5&lt;=(SUM(Main!$F15:$G15)+Main!$H15)+SUM($B$2:$E$2)),Main!$Q15,0)</f>
        <v>0</v>
      </c>
      <c r="VD45" s="2">
        <f>IF(AND(VD$5&gt;=Main!$H15+SUM($B$2:$E$2),VD$5&lt;=(SUM(Main!$F15:$G15)+Main!$H15)+SUM($B$2:$E$2)),Main!$Q15,0)</f>
        <v>0</v>
      </c>
      <c r="VE45" s="2">
        <f>IF(AND(VE$5&gt;=Main!$H15+SUM($B$2:$E$2),VE$5&lt;=(SUM(Main!$F15:$G15)+Main!$H15)+SUM($B$2:$E$2)),Main!$Q15,0)</f>
        <v>0</v>
      </c>
      <c r="VF45" s="2">
        <f>IF(AND(VF$5&gt;=Main!$H15+SUM($B$2:$E$2),VF$5&lt;=(SUM(Main!$F15:$G15)+Main!$H15)+SUM($B$2:$E$2)),Main!$Q15,0)</f>
        <v>0</v>
      </c>
      <c r="VG45" s="2">
        <f>IF(AND(VG$5&gt;=Main!$H15+SUM($B$2:$E$2),VG$5&lt;=(SUM(Main!$F15:$G15)+Main!$H15)+SUM($B$2:$E$2)),Main!$Q15,0)</f>
        <v>0</v>
      </c>
      <c r="VH45" s="2">
        <f>IF(AND(VH$5&gt;=Main!$H15+SUM($B$2:$E$2),VH$5&lt;=(SUM(Main!$F15:$G15)+Main!$H15)+SUM($B$2:$E$2)),Main!$Q15,0)</f>
        <v>0</v>
      </c>
      <c r="VI45" s="2">
        <f>IF(AND(VI$5&gt;=Main!$H15+SUM($B$2:$E$2),VI$5&lt;=(SUM(Main!$F15:$G15)+Main!$H15)+SUM($B$2:$E$2)),Main!$Q15,0)</f>
        <v>0</v>
      </c>
      <c r="VJ45" s="2">
        <f>IF(AND(VJ$5&gt;=Main!$H15+SUM($B$2:$E$2),VJ$5&lt;=(SUM(Main!$F15:$G15)+Main!$H15)+SUM($B$2:$E$2)),Main!$Q15,0)</f>
        <v>0</v>
      </c>
      <c r="VK45" s="2">
        <f>IF(AND(VK$5&gt;=Main!$H15+SUM($B$2:$E$2),VK$5&lt;=(SUM(Main!$F15:$G15)+Main!$H15)+SUM($B$2:$E$2)),Main!$Q15,0)</f>
        <v>0</v>
      </c>
      <c r="VL45" s="2">
        <f>IF(AND(VL$5&gt;=Main!$H15+SUM($B$2:$E$2),VL$5&lt;=(SUM(Main!$F15:$G15)+Main!$H15)+SUM($B$2:$E$2)),Main!$Q15,0)</f>
        <v>0</v>
      </c>
      <c r="VM45" s="2">
        <f>IF(AND(VM$5&gt;=Main!$H15+SUM($B$2:$E$2),VM$5&lt;=(SUM(Main!$F15:$G15)+Main!$H15)+SUM($B$2:$E$2)),Main!$Q15,0)</f>
        <v>0</v>
      </c>
      <c r="VN45" s="2">
        <f>IF(AND(VN$5&gt;=Main!$H15+SUM($B$2:$E$2),VN$5&lt;=(SUM(Main!$F15:$G15)+Main!$H15)+SUM($B$2:$E$2)),Main!$Q15,0)</f>
        <v>0</v>
      </c>
      <c r="VO45" s="2">
        <f>IF(AND(VO$5&gt;=Main!$H15+SUM($B$2:$E$2),VO$5&lt;=(SUM(Main!$F15:$G15)+Main!$H15)+SUM($B$2:$E$2)),Main!$Q15,0)</f>
        <v>0</v>
      </c>
      <c r="VP45" s="2">
        <f>IF(AND(VP$5&gt;=Main!$H15+SUM($B$2:$E$2),VP$5&lt;=(SUM(Main!$F15:$G15)+Main!$H15)+SUM($B$2:$E$2)),Main!$Q15,0)</f>
        <v>0</v>
      </c>
      <c r="VQ45" s="2">
        <f>IF(AND(VQ$5&gt;=Main!$H15+SUM($B$2:$E$2),VQ$5&lt;=(SUM(Main!$F15:$G15)+Main!$H15)+SUM($B$2:$E$2)),Main!$Q15,0)</f>
        <v>0</v>
      </c>
      <c r="VR45" s="2">
        <f>IF(AND(VR$5&gt;=Main!$H15+SUM($B$2:$E$2),VR$5&lt;=(SUM(Main!$F15:$G15)+Main!$H15)+SUM($B$2:$E$2)),Main!$Q15,0)</f>
        <v>0</v>
      </c>
      <c r="VS45" s="2">
        <f>IF(AND(VS$5&gt;=Main!$H15+SUM($B$2:$E$2),VS$5&lt;=(SUM(Main!$F15:$G15)+Main!$H15)+SUM($B$2:$E$2)),Main!$Q15,0)</f>
        <v>0</v>
      </c>
      <c r="VT45" s="2">
        <f>IF(AND(VT$5&gt;=Main!$H15+SUM($B$2:$E$2),VT$5&lt;=(SUM(Main!$F15:$G15)+Main!$H15)+SUM($B$2:$E$2)),Main!$Q15,0)</f>
        <v>0</v>
      </c>
      <c r="VU45" s="2">
        <f>IF(AND(VU$5&gt;=Main!$H15+SUM($B$2:$E$2),VU$5&lt;=(SUM(Main!$F15:$G15)+Main!$H15)+SUM($B$2:$E$2)),Main!$Q15,0)</f>
        <v>0</v>
      </c>
      <c r="VV45" s="2">
        <f>IF(AND(VV$5&gt;=Main!$H15+SUM($B$2:$E$2),VV$5&lt;=(SUM(Main!$F15:$G15)+Main!$H15)+SUM($B$2:$E$2)),Main!$Q15,0)</f>
        <v>0</v>
      </c>
      <c r="VW45" s="2">
        <f>IF(AND(VW$5&gt;=Main!$H15+SUM($B$2:$E$2),VW$5&lt;=(SUM(Main!$F15:$G15)+Main!$H15)+SUM($B$2:$E$2)),Main!$Q15,0)</f>
        <v>0</v>
      </c>
      <c r="VX45" s="2">
        <f>IF(AND(VX$5&gt;=Main!$H15+SUM($B$2:$E$2),VX$5&lt;=(SUM(Main!$F15:$G15)+Main!$H15)+SUM($B$2:$E$2)),Main!$Q15,0)</f>
        <v>0</v>
      </c>
      <c r="VY45" s="2">
        <f>IF(AND(VY$5&gt;=Main!$H15+SUM($B$2:$E$2),VY$5&lt;=(SUM(Main!$F15:$G15)+Main!$H15)+SUM($B$2:$E$2)),Main!$Q15,0)</f>
        <v>0</v>
      </c>
      <c r="VZ45" s="2">
        <f>IF(AND(VZ$5&gt;=Main!$H15+SUM($B$2:$E$2),VZ$5&lt;=(SUM(Main!$F15:$G15)+Main!$H15)+SUM($B$2:$E$2)),Main!$Q15,0)</f>
        <v>0</v>
      </c>
      <c r="WA45" s="2">
        <f>IF(AND(WA$5&gt;=Main!$H15+SUM($B$2:$E$2),WA$5&lt;=(SUM(Main!$F15:$G15)+Main!$H15)+SUM($B$2:$E$2)),Main!$Q15,0)</f>
        <v>0</v>
      </c>
      <c r="WB45" s="2">
        <f>IF(AND(WB$5&gt;=Main!$H15+SUM($B$2:$E$2),WB$5&lt;=(SUM(Main!$F15:$G15)+Main!$H15)+SUM($B$2:$E$2)),Main!$Q15,0)</f>
        <v>0</v>
      </c>
      <c r="WC45" s="2">
        <f>IF(AND(WC$5&gt;=Main!$H15+SUM($B$2:$E$2),WC$5&lt;=(SUM(Main!$F15:$G15)+Main!$H15)+SUM($B$2:$E$2)),Main!$Q15,0)</f>
        <v>0</v>
      </c>
      <c r="WD45" s="2">
        <f>IF(AND(WD$5&gt;=Main!$H15+SUM($B$2:$E$2),WD$5&lt;=(SUM(Main!$F15:$G15)+Main!$H15)+SUM($B$2:$E$2)),Main!$Q15,0)</f>
        <v>0</v>
      </c>
      <c r="WE45" s="2">
        <f>IF(AND(WE$5&gt;=Main!$H15+SUM($B$2:$E$2),WE$5&lt;=(SUM(Main!$F15:$G15)+Main!$H15)+SUM($B$2:$E$2)),Main!$Q15,0)</f>
        <v>0</v>
      </c>
      <c r="WF45" s="24" t="s">
        <v>35</v>
      </c>
      <c r="GJL45" s="1"/>
    </row>
    <row r="46" spans="1:604 5004:5004" s="2" customFormat="1" x14ac:dyDescent="2.0499999999999998">
      <c r="A46" s="19"/>
      <c r="B46" s="2" t="s">
        <v>7</v>
      </c>
      <c r="C46" s="2">
        <v>0</v>
      </c>
      <c r="D46" s="2">
        <f>IF(AND('Gantt Chart'!D$5&gt;(SUM(Main!$F5:$G5)+Main!$H5+Main!$I5+Main!$I9)+Main!$I13+SUM($B$3:$E$3),'Gantt Chart'!D$5&lt;=(SUM(Main!$F5:$G5)+Main!$H5+Main!$I5+Main!$I9)+Main!$I13+Main!$I15+SUM($B$3:$E$3)),Main!$R15,0)</f>
        <v>0</v>
      </c>
      <c r="E46" s="2">
        <f>IF(AND('Gantt Chart'!E$5&gt;(SUM(Main!$F5:$G5)+Main!$H5+Main!$I5+Main!$I9)+Main!$I13+SUM($B$3:$E$3),'Gantt Chart'!E$5&lt;=(SUM(Main!$F5:$G5)+Main!$H5+Main!$I5+Main!$I9)+Main!$I13+Main!$I15+SUM($B$3:$E$3)),Main!$R15,0)</f>
        <v>0</v>
      </c>
      <c r="F46" s="2">
        <f>IF(AND('Gantt Chart'!F$5&gt;(SUM(Main!$F5:$G5)+Main!$H5+Main!$I5+Main!$I9)+Main!$I13+SUM($B$3:$E$3),'Gantt Chart'!F$5&lt;=(SUM(Main!$F5:$G5)+Main!$H5+Main!$I5+Main!$I9)+Main!$I13+Main!$I15+SUM($B$3:$E$3)),Main!$R15,0)</f>
        <v>0</v>
      </c>
      <c r="G46" s="2">
        <f>IF(AND('Gantt Chart'!G$5&gt;(SUM(Main!$F5:$G5)+Main!$H5+Main!$I5+Main!$I9)+Main!$I13+SUM($B$3:$E$3),'Gantt Chart'!G$5&lt;=(SUM(Main!$F5:$G5)+Main!$H5+Main!$I5+Main!$I9)+Main!$I13+Main!$I15+SUM($B$3:$E$3)),Main!$R15,0)</f>
        <v>0</v>
      </c>
      <c r="H46" s="2">
        <f>IF(AND('Gantt Chart'!H$5&gt;(SUM(Main!$F5:$G5)+Main!$H5+Main!$I5+Main!$I9)+Main!$I13+SUM($B$3:$E$3),'Gantt Chart'!H$5&lt;=(SUM(Main!$F5:$G5)+Main!$H5+Main!$I5+Main!$I9)+Main!$I13+Main!$I15+SUM($B$3:$E$3)),Main!$R15,0)</f>
        <v>0</v>
      </c>
      <c r="I46" s="2">
        <f>IF(AND('Gantt Chart'!I$5&gt;(SUM(Main!$F5:$G5)+Main!$H5+Main!$I5+Main!$I9)+Main!$I13+SUM($B$3:$E$3),'Gantt Chart'!I$5&lt;=(SUM(Main!$F5:$G5)+Main!$H5+Main!$I5+Main!$I9)+Main!$I13+Main!$I15+SUM($B$3:$E$3)),Main!$R15,0)</f>
        <v>0</v>
      </c>
      <c r="J46" s="2">
        <f>IF(AND('Gantt Chart'!J$5&gt;(SUM(Main!$F5:$G5)+Main!$H5+Main!$I5+Main!$I9)+Main!$I13+SUM($B$3:$E$3),'Gantt Chart'!J$5&lt;=(SUM(Main!$F5:$G5)+Main!$H5+Main!$I5+Main!$I9)+Main!$I13+Main!$I15+SUM($B$3:$E$3)),Main!$R15,0)</f>
        <v>0</v>
      </c>
      <c r="K46" s="2">
        <f>IF(AND('Gantt Chart'!K$5&gt;(SUM(Main!$F5:$G5)+Main!$H5+Main!$I5+Main!$I9)+Main!$I13+SUM($B$3:$E$3),'Gantt Chart'!K$5&lt;=(SUM(Main!$F5:$G5)+Main!$H5+Main!$I5+Main!$I9)+Main!$I13+Main!$I15+SUM($B$3:$E$3)),Main!$R15,0)</f>
        <v>0</v>
      </c>
      <c r="L46" s="2">
        <f>IF(AND('Gantt Chart'!L$5&gt;(SUM(Main!$F5:$G5)+Main!$H5+Main!$I5+Main!$I9)+Main!$I13+SUM($B$3:$E$3),'Gantt Chart'!L$5&lt;=(SUM(Main!$F5:$G5)+Main!$H5+Main!$I5+Main!$I9)+Main!$I13+Main!$I15+SUM($B$3:$E$3)),Main!$R15,0)</f>
        <v>0</v>
      </c>
      <c r="M46" s="2">
        <f>IF(AND('Gantt Chart'!M$5&gt;(SUM(Main!$F5:$G5)+Main!$H5+Main!$I5+Main!$I9)+Main!$I13+SUM($B$3:$E$3),'Gantt Chart'!M$5&lt;=(SUM(Main!$F5:$G5)+Main!$H5+Main!$I5+Main!$I9)+Main!$I13+Main!$I15+SUM($B$3:$E$3)),Main!$R15,0)</f>
        <v>0</v>
      </c>
      <c r="N46" s="2">
        <f>IF(AND('Gantt Chart'!N$5&gt;(SUM(Main!$F5:$G5)+Main!$H5+Main!$I5+Main!$I9)+Main!$I13+SUM($B$3:$E$3),'Gantt Chart'!N$5&lt;=(SUM(Main!$F5:$G5)+Main!$H5+Main!$I5+Main!$I9)+Main!$I13+Main!$I15+SUM($B$3:$E$3)),Main!$R15,0)</f>
        <v>0</v>
      </c>
      <c r="O46" s="2">
        <f>IF(AND('Gantt Chart'!O$5&gt;(SUM(Main!$F5:$G5)+Main!$H5+Main!$I5+Main!$I9)+Main!$I13+SUM($B$3:$E$3),'Gantt Chart'!O$5&lt;=(SUM(Main!$F5:$G5)+Main!$H5+Main!$I5+Main!$I9)+Main!$I13+Main!$I15+SUM($B$3:$E$3)),Main!$R15,0)</f>
        <v>0</v>
      </c>
      <c r="P46" s="2">
        <f>IF(AND('Gantt Chart'!P$5&gt;(SUM(Main!$F5:$G5)+Main!$H5+Main!$I5+Main!$I9)+Main!$I13+SUM($B$3:$E$3),'Gantt Chart'!P$5&lt;=(SUM(Main!$F5:$G5)+Main!$H5+Main!$I5+Main!$I9)+Main!$I13+Main!$I15+SUM($B$3:$E$3)),Main!$R15,0)</f>
        <v>0</v>
      </c>
      <c r="Q46" s="2">
        <f>IF(AND('Gantt Chart'!Q$5&gt;(SUM(Main!$F5:$G5)+Main!$H5+Main!$I5+Main!$I9)+Main!$I13+SUM($B$3:$E$3),'Gantt Chart'!Q$5&lt;=(SUM(Main!$F5:$G5)+Main!$H5+Main!$I5+Main!$I9)+Main!$I13+Main!$I15+SUM($B$3:$E$3)),Main!$R15,0)</f>
        <v>0</v>
      </c>
      <c r="R46" s="2">
        <f>IF(AND('Gantt Chart'!R$5&gt;(SUM(Main!$F5:$G5)+Main!$H5+Main!$I5+Main!$I9)+Main!$I13+SUM($B$3:$E$3),'Gantt Chart'!R$5&lt;=(SUM(Main!$F5:$G5)+Main!$H5+Main!$I5+Main!$I9)+Main!$I13+Main!$I15+SUM($B$3:$E$3)),Main!$R15,0)</f>
        <v>0</v>
      </c>
      <c r="S46" s="2">
        <f>IF(AND('Gantt Chart'!S$5&gt;(SUM(Main!$F5:$G5)+Main!$H5+Main!$I5+Main!$I9)+Main!$I13+SUM($B$3:$E$3),'Gantt Chart'!S$5&lt;=(SUM(Main!$F5:$G5)+Main!$H5+Main!$I5+Main!$I9)+Main!$I13+Main!$I15+SUM($B$3:$E$3)),Main!$R15,0)</f>
        <v>0</v>
      </c>
      <c r="T46" s="2">
        <f>IF(AND('Gantt Chart'!T$5&gt;(SUM(Main!$F5:$G5)+Main!$H5+Main!$I5+Main!$I9)+Main!$I13+SUM($B$3:$E$3),'Gantt Chart'!T$5&lt;=(SUM(Main!$F5:$G5)+Main!$H5+Main!$I5+Main!$I9)+Main!$I13+Main!$I15+SUM($B$3:$E$3)),Main!$R15,0)</f>
        <v>0</v>
      </c>
      <c r="U46" s="2">
        <f>IF(AND('Gantt Chart'!U$5&gt;(SUM(Main!$F5:$G5)+Main!$H5+Main!$I5+Main!$I9)+Main!$I13+SUM($B$3:$E$3),'Gantt Chart'!U$5&lt;=(SUM(Main!$F5:$G5)+Main!$H5+Main!$I5+Main!$I9)+Main!$I13+Main!$I15+SUM($B$3:$E$3)),Main!$R15,0)</f>
        <v>0</v>
      </c>
      <c r="V46" s="2">
        <f>IF(AND('Gantt Chart'!V$5&gt;(SUM(Main!$F5:$G5)+Main!$H5+Main!$I5+Main!$I9)+Main!$I13+SUM($B$3:$E$3),'Gantt Chart'!V$5&lt;=(SUM(Main!$F5:$G5)+Main!$H5+Main!$I5+Main!$I9)+Main!$I13+Main!$I15+SUM($B$3:$E$3)),Main!$R15,0)</f>
        <v>0</v>
      </c>
      <c r="W46" s="2">
        <f>IF(AND('Gantt Chart'!W$5&gt;(SUM(Main!$F5:$G5)+Main!$H5+Main!$I5+Main!$I9)+Main!$I13+SUM($B$3:$E$3),'Gantt Chart'!W$5&lt;=(SUM(Main!$F5:$G5)+Main!$H5+Main!$I5+Main!$I9)+Main!$I13+Main!$I15+SUM($B$3:$E$3)),Main!$R15,0)</f>
        <v>0</v>
      </c>
      <c r="X46" s="2">
        <f>IF(AND('Gantt Chart'!X$5&gt;(SUM(Main!$F5:$G5)+Main!$H5+Main!$I5+Main!$I9)+Main!$I13+SUM($B$3:$E$3),'Gantt Chart'!X$5&lt;=(SUM(Main!$F5:$G5)+Main!$H5+Main!$I5+Main!$I9)+Main!$I13+Main!$I15+SUM($B$3:$E$3)),Main!$R15,0)</f>
        <v>0</v>
      </c>
      <c r="Y46" s="2">
        <f>IF(AND('Gantt Chart'!Y$5&gt;(SUM(Main!$F5:$G5)+Main!$H5+Main!$I5+Main!$I9)+Main!$I13+SUM($B$3:$E$3),'Gantt Chart'!Y$5&lt;=(SUM(Main!$F5:$G5)+Main!$H5+Main!$I5+Main!$I9)+Main!$I13+Main!$I15+SUM($B$3:$E$3)),Main!$R15,0)</f>
        <v>0</v>
      </c>
      <c r="Z46" s="2">
        <f>IF(AND('Gantt Chart'!Z$5&gt;(SUM(Main!$F5:$G5)+Main!$H5+Main!$I5+Main!$I9)+Main!$I13+SUM($B$3:$E$3),'Gantt Chart'!Z$5&lt;=(SUM(Main!$F5:$G5)+Main!$H5+Main!$I5+Main!$I9)+Main!$I13+Main!$I15+SUM($B$3:$E$3)),Main!$R15,0)</f>
        <v>0</v>
      </c>
      <c r="AA46" s="2">
        <f>IF(AND('Gantt Chart'!AA$5&gt;(SUM(Main!$F5:$G5)+Main!$H5+Main!$I5+Main!$I9)+Main!$I13+SUM($B$3:$E$3),'Gantt Chart'!AA$5&lt;=(SUM(Main!$F5:$G5)+Main!$H5+Main!$I5+Main!$I9)+Main!$I13+Main!$I15+SUM($B$3:$E$3)),Main!$R15,0)</f>
        <v>0</v>
      </c>
      <c r="AB46" s="2">
        <f>IF(AND('Gantt Chart'!AB$5&gt;(SUM(Main!$F5:$G5)+Main!$H5+Main!$I5+Main!$I9)+Main!$I13+SUM($B$3:$E$3),'Gantt Chart'!AB$5&lt;=(SUM(Main!$F5:$G5)+Main!$H5+Main!$I5+Main!$I9)+Main!$I13+Main!$I15+SUM($B$3:$E$3)),Main!$R15,0)</f>
        <v>0</v>
      </c>
      <c r="AC46" s="2">
        <f>IF(AND('Gantt Chart'!AC$5&gt;(SUM(Main!$F5:$G5)+Main!$H5+Main!$I5+Main!$I9)+Main!$I13+SUM($B$3:$E$3),'Gantt Chart'!AC$5&lt;=(SUM(Main!$F5:$G5)+Main!$H5+Main!$I5+Main!$I9)+Main!$I13+Main!$I15+SUM($B$3:$E$3)),Main!$R15,0)</f>
        <v>0</v>
      </c>
      <c r="AD46" s="2">
        <f>IF(AND('Gantt Chart'!AD$5&gt;(SUM(Main!$F5:$G5)+Main!$H5+Main!$I5+Main!$I9)+Main!$I13+SUM($B$3:$E$3),'Gantt Chart'!AD$5&lt;=(SUM(Main!$F5:$G5)+Main!$H5+Main!$I5+Main!$I9)+Main!$I13+Main!$I15+SUM($B$3:$E$3)),Main!$R15,0)</f>
        <v>0</v>
      </c>
      <c r="AE46" s="2">
        <f>IF(AND('Gantt Chart'!AE$5&gt;(SUM(Main!$F5:$G5)+Main!$H5+Main!$I5+Main!$I9)+Main!$I13+SUM($B$3:$E$3),'Gantt Chart'!AE$5&lt;=(SUM(Main!$F5:$G5)+Main!$H5+Main!$I5+Main!$I9)+Main!$I13+Main!$I15+SUM($B$3:$E$3)),Main!$R15,0)</f>
        <v>0</v>
      </c>
      <c r="AF46" s="2">
        <f>IF(AND('Gantt Chart'!AF$5&gt;(SUM(Main!$F5:$G5)+Main!$H5+Main!$I5+Main!$I9)+Main!$I13+SUM($B$3:$E$3),'Gantt Chart'!AF$5&lt;=(SUM(Main!$F5:$G5)+Main!$H5+Main!$I5+Main!$I9)+Main!$I13+Main!$I15+SUM($B$3:$E$3)),Main!$R15,0)</f>
        <v>0</v>
      </c>
      <c r="AG46" s="2">
        <f>IF(AND('Gantt Chart'!AG$5&gt;(SUM(Main!$F5:$G5)+Main!$H5+Main!$I5+Main!$I9)+Main!$I13+SUM($B$3:$E$3),'Gantt Chart'!AG$5&lt;=(SUM(Main!$F5:$G5)+Main!$H5+Main!$I5+Main!$I9)+Main!$I13+Main!$I15+SUM($B$3:$E$3)),Main!$R15,0)</f>
        <v>0</v>
      </c>
      <c r="AH46" s="2">
        <f>IF(AND('Gantt Chart'!AH$5&gt;(SUM(Main!$F5:$G5)+Main!$H5+Main!$I5+Main!$I9)+Main!$I13+SUM($B$3:$E$3),'Gantt Chart'!AH$5&lt;=(SUM(Main!$F5:$G5)+Main!$H5+Main!$I5+Main!$I9)+Main!$I13+Main!$I15+SUM($B$3:$E$3)),Main!$R15,0)</f>
        <v>0</v>
      </c>
      <c r="AI46" s="2">
        <f>IF(AND('Gantt Chart'!AI$5&gt;(SUM(Main!$F5:$G5)+Main!$H5+Main!$I5+Main!$I9)+Main!$I13+SUM($B$3:$E$3),'Gantt Chart'!AI$5&lt;=(SUM(Main!$F5:$G5)+Main!$H5+Main!$I5+Main!$I9)+Main!$I13+Main!$I15+SUM($B$3:$E$3)),Main!$R15,0)</f>
        <v>0</v>
      </c>
      <c r="AJ46" s="2">
        <f>IF(AND('Gantt Chart'!AJ$5&gt;(SUM(Main!$F5:$G5)+Main!$H5+Main!$I5+Main!$I9)+Main!$I13+SUM($B$3:$E$3),'Gantt Chart'!AJ$5&lt;=(SUM(Main!$F5:$G5)+Main!$H5+Main!$I5+Main!$I9)+Main!$I13+Main!$I15+SUM($B$3:$E$3)),Main!$R15,0)</f>
        <v>0</v>
      </c>
      <c r="AK46" s="2">
        <f>IF(AND('Gantt Chart'!AK$5&gt;(SUM(Main!$F5:$G5)+Main!$H5+Main!$I5+Main!$I9)+Main!$I13+SUM($B$3:$E$3),'Gantt Chart'!AK$5&lt;=(SUM(Main!$F5:$G5)+Main!$H5+Main!$I5+Main!$I9)+Main!$I13+Main!$I15+SUM($B$3:$E$3)),Main!$R15,0)</f>
        <v>0</v>
      </c>
      <c r="AL46" s="2">
        <f>IF(AND('Gantt Chart'!AL$5&gt;(SUM(Main!$F5:$G5)+Main!$H5+Main!$I5+Main!$I9)+Main!$I13+SUM($B$3:$E$3),'Gantt Chart'!AL$5&lt;=(SUM(Main!$F5:$G5)+Main!$H5+Main!$I5+Main!$I9)+Main!$I13+Main!$I15+SUM($B$3:$E$3)),Main!$R15,0)</f>
        <v>0</v>
      </c>
      <c r="AM46" s="2">
        <f>IF(AND('Gantt Chart'!AM$5&gt;(SUM(Main!$F5:$G5)+Main!$H5+Main!$I5+Main!$I9)+Main!$I13+SUM($B$3:$E$3),'Gantt Chart'!AM$5&lt;=(SUM(Main!$F5:$G5)+Main!$H5+Main!$I5+Main!$I9)+Main!$I13+Main!$I15+SUM($B$3:$E$3)),Main!$R15,0)</f>
        <v>0</v>
      </c>
      <c r="AN46" s="2">
        <f>IF(AND('Gantt Chart'!AN$5&gt;(SUM(Main!$F5:$G5)+Main!$H5+Main!$I5+Main!$I9)+Main!$I13+SUM($B$3:$E$3),'Gantt Chart'!AN$5&lt;=(SUM(Main!$F5:$G5)+Main!$H5+Main!$I5+Main!$I9)+Main!$I13+Main!$I15+SUM($B$3:$E$3)),Main!$R15,0)</f>
        <v>0</v>
      </c>
      <c r="AO46" s="2">
        <f>IF(AND('Gantt Chart'!AO$5&gt;(SUM(Main!$F5:$G5)+Main!$H5+Main!$I5+Main!$I9)+Main!$I13+SUM($B$3:$E$3),'Gantt Chart'!AO$5&lt;=(SUM(Main!$F5:$G5)+Main!$H5+Main!$I5+Main!$I9)+Main!$I13+Main!$I15+SUM($B$3:$E$3)),Main!$R15,0)</f>
        <v>0</v>
      </c>
      <c r="AP46" s="2">
        <f>IF(AND('Gantt Chart'!AP$5&gt;(SUM(Main!$F5:$G5)+Main!$H5+Main!$I5+Main!$I9)+Main!$I13+SUM($B$3:$E$3),'Gantt Chart'!AP$5&lt;=(SUM(Main!$F5:$G5)+Main!$H5+Main!$I5+Main!$I9)+Main!$I13+Main!$I15+SUM($B$3:$E$3)),Main!$R15,0)</f>
        <v>0</v>
      </c>
      <c r="AQ46" s="2">
        <f>IF(AND('Gantt Chart'!AQ$5&gt;(SUM(Main!$F5:$G5)+Main!$H5+Main!$I5+Main!$I9)+Main!$I13+SUM($B$3:$E$3),'Gantt Chart'!AQ$5&lt;=(SUM(Main!$F5:$G5)+Main!$H5+Main!$I5+Main!$I9)+Main!$I13+Main!$I15+SUM($B$3:$E$3)),Main!$R15,0)</f>
        <v>0</v>
      </c>
      <c r="AR46" s="2">
        <f>IF(AND('Gantt Chart'!AR$5&gt;(SUM(Main!$F5:$G5)+Main!$H5+Main!$I5+Main!$I9)+Main!$I13+SUM($B$3:$E$3),'Gantt Chart'!AR$5&lt;=(SUM(Main!$F5:$G5)+Main!$H5+Main!$I5+Main!$I9)+Main!$I13+Main!$I15+SUM($B$3:$E$3)),Main!$R15,0)</f>
        <v>0</v>
      </c>
      <c r="AS46" s="2">
        <f>IF(AND('Gantt Chart'!AS$5&gt;(SUM(Main!$F5:$G5)+Main!$H5+Main!$I5+Main!$I9)+Main!$I13+SUM($B$3:$E$3),'Gantt Chart'!AS$5&lt;=(SUM(Main!$F5:$G5)+Main!$H5+Main!$I5+Main!$I9)+Main!$I13+Main!$I15+SUM($B$3:$E$3)),Main!$R15,0)</f>
        <v>0</v>
      </c>
      <c r="AT46" s="2">
        <f>IF(AND('Gantt Chart'!AT$5&gt;(SUM(Main!$F5:$G5)+Main!$H5+Main!$I5+Main!$I9)+Main!$I13+SUM($B$3:$E$3),'Gantt Chart'!AT$5&lt;=(SUM(Main!$F5:$G5)+Main!$H5+Main!$I5+Main!$I9)+Main!$I13+Main!$I15+SUM($B$3:$E$3)),Main!$R15,0)</f>
        <v>0</v>
      </c>
      <c r="AU46" s="2">
        <f>IF(AND('Gantt Chart'!AU$5&gt;(SUM(Main!$F5:$G5)+Main!$H5+Main!$I5+Main!$I9)+Main!$I13+SUM($B$3:$E$3),'Gantt Chart'!AU$5&lt;=(SUM(Main!$F5:$G5)+Main!$H5+Main!$I5+Main!$I9)+Main!$I13+Main!$I15+SUM($B$3:$E$3)),Main!$R15,0)</f>
        <v>0</v>
      </c>
      <c r="AV46" s="2">
        <f>IF(AND('Gantt Chart'!AV$5&gt;(SUM(Main!$F5:$G5)+Main!$H5+Main!$I5+Main!$I9)+Main!$I13+SUM($B$3:$E$3),'Gantt Chart'!AV$5&lt;=(SUM(Main!$F5:$G5)+Main!$H5+Main!$I5+Main!$I9)+Main!$I13+Main!$I15+SUM($B$3:$E$3)),Main!$R15,0)</f>
        <v>0</v>
      </c>
      <c r="AW46" s="2">
        <f>IF(AND('Gantt Chart'!AW$5&gt;(SUM(Main!$F5:$G5)+Main!$H5+Main!$I5+Main!$I9)+Main!$I13+SUM($B$3:$E$3),'Gantt Chart'!AW$5&lt;=(SUM(Main!$F5:$G5)+Main!$H5+Main!$I5+Main!$I9)+Main!$I13+Main!$I15+SUM($B$3:$E$3)),Main!$R15,0)</f>
        <v>0</v>
      </c>
      <c r="AX46" s="2">
        <f>IF(AND('Gantt Chart'!AX$5&gt;(SUM(Main!$F5:$G5)+Main!$H5+Main!$I5+Main!$I9)+Main!$I13+SUM($B$3:$E$3),'Gantt Chart'!AX$5&lt;=(SUM(Main!$F5:$G5)+Main!$H5+Main!$I5+Main!$I9)+Main!$I13+Main!$I15+SUM($B$3:$E$3)),Main!$R15,0)</f>
        <v>0</v>
      </c>
      <c r="AY46" s="2">
        <f>IF(AND('Gantt Chart'!AY$5&gt;(SUM(Main!$F5:$G5)+Main!$H5+Main!$I5+Main!$I9)+Main!$I13+SUM($B$3:$E$3),'Gantt Chart'!AY$5&lt;=(SUM(Main!$F5:$G5)+Main!$H5+Main!$I5+Main!$I9)+Main!$I13+Main!$I15+SUM($B$3:$E$3)),Main!$R15,0)</f>
        <v>0</v>
      </c>
      <c r="AZ46" s="2">
        <f>IF(AND('Gantt Chart'!AZ$5&gt;(SUM(Main!$F5:$G5)+Main!$H5+Main!$I5+Main!$I9)+Main!$I13+SUM($B$3:$E$3),'Gantt Chart'!AZ$5&lt;=(SUM(Main!$F5:$G5)+Main!$H5+Main!$I5+Main!$I9)+Main!$I13+Main!$I15+SUM($B$3:$E$3)),Main!$R15,0)</f>
        <v>0</v>
      </c>
      <c r="BA46" s="2">
        <f>IF(AND('Gantt Chart'!BA$5&gt;(SUM(Main!$F5:$G5)+Main!$H5+Main!$I5+Main!$I9)+Main!$I13+SUM($B$3:$E$3),'Gantt Chart'!BA$5&lt;=(SUM(Main!$F5:$G5)+Main!$H5+Main!$I5+Main!$I9)+Main!$I13+Main!$I15+SUM($B$3:$E$3)),Main!$R15,0)</f>
        <v>0</v>
      </c>
      <c r="BB46" s="2">
        <f>IF(AND('Gantt Chart'!BB$5&gt;(SUM(Main!$F5:$G5)+Main!$H5+Main!$I5+Main!$I9)+Main!$I13+SUM($B$3:$E$3),'Gantt Chart'!BB$5&lt;=(SUM(Main!$F5:$G5)+Main!$H5+Main!$I5+Main!$I9)+Main!$I13+Main!$I15+SUM($B$3:$E$3)),Main!$R15,0)</f>
        <v>0</v>
      </c>
      <c r="BC46" s="2">
        <f>IF(AND('Gantt Chart'!BC$5&gt;(SUM(Main!$F5:$G5)+Main!$H5+Main!$I5+Main!$I9)+Main!$I13+SUM($B$3:$E$3),'Gantt Chart'!BC$5&lt;=(SUM(Main!$F5:$G5)+Main!$H5+Main!$I5+Main!$I9)+Main!$I13+Main!$I15+SUM($B$3:$E$3)),Main!$R15,0)</f>
        <v>0</v>
      </c>
      <c r="BD46" s="2">
        <f>IF(AND('Gantt Chart'!BD$5&gt;(SUM(Main!$F5:$G5)+Main!$H5+Main!$I5+Main!$I9)+Main!$I13+SUM($B$3:$E$3),'Gantt Chart'!BD$5&lt;=(SUM(Main!$F5:$G5)+Main!$H5+Main!$I5+Main!$I9)+Main!$I13+Main!$I15+SUM($B$3:$E$3)),Main!$R15,0)</f>
        <v>0</v>
      </c>
      <c r="BE46" s="2">
        <f>IF(AND('Gantt Chart'!BE$5&gt;(SUM(Main!$F5:$G5)+Main!$H5+Main!$I5+Main!$I9)+Main!$I13+SUM($B$3:$E$3),'Gantt Chart'!BE$5&lt;=(SUM(Main!$F5:$G5)+Main!$H5+Main!$I5+Main!$I9)+Main!$I13+Main!$I15+SUM($B$3:$E$3)),Main!$R15,0)</f>
        <v>0</v>
      </c>
      <c r="BF46" s="2">
        <f>IF(AND('Gantt Chart'!BF$5&gt;(SUM(Main!$F5:$G5)+Main!$H5+Main!$I5+Main!$I9)+Main!$I13+SUM($B$3:$E$3),'Gantt Chart'!BF$5&lt;=(SUM(Main!$F5:$G5)+Main!$H5+Main!$I5+Main!$I9)+Main!$I13+Main!$I15+SUM($B$3:$E$3)),Main!$R15,0)</f>
        <v>0</v>
      </c>
      <c r="BG46" s="2">
        <f>IF(AND('Gantt Chart'!BG$5&gt;(SUM(Main!$F5:$G5)+Main!$H5+Main!$I5+Main!$I9)+Main!$I13+SUM($B$3:$E$3),'Gantt Chart'!BG$5&lt;=(SUM(Main!$F5:$G5)+Main!$H5+Main!$I5+Main!$I9)+Main!$I13+Main!$I15+SUM($B$3:$E$3)),Main!$R15,0)</f>
        <v>0</v>
      </c>
      <c r="BH46" s="2">
        <f>IF(AND('Gantt Chart'!BH$5&gt;(SUM(Main!$F5:$G5)+Main!$H5+Main!$I5+Main!$I9)+Main!$I13+SUM($B$3:$E$3),'Gantt Chart'!BH$5&lt;=(SUM(Main!$F5:$G5)+Main!$H5+Main!$I5+Main!$I9)+Main!$I13+Main!$I15+SUM($B$3:$E$3)),Main!$R15,0)</f>
        <v>0</v>
      </c>
      <c r="BI46" s="2">
        <f>IF(AND('Gantt Chart'!BI$5&gt;(SUM(Main!$F5:$G5)+Main!$H5+Main!$I5+Main!$I9)+Main!$I13+SUM($B$3:$E$3),'Gantt Chart'!BI$5&lt;=(SUM(Main!$F5:$G5)+Main!$H5+Main!$I5+Main!$I9)+Main!$I13+Main!$I15+SUM($B$3:$E$3)),Main!$R15,0)</f>
        <v>0</v>
      </c>
      <c r="BJ46" s="2">
        <f>IF(AND('Gantt Chart'!BJ$5&gt;(SUM(Main!$F5:$G5)+Main!$H5+Main!$I5+Main!$I9)+Main!$I13+SUM($B$3:$E$3),'Gantt Chart'!BJ$5&lt;=(SUM(Main!$F5:$G5)+Main!$H5+Main!$I5+Main!$I9)+Main!$I13+Main!$I15+SUM($B$3:$E$3)),Main!$R15,0)</f>
        <v>0</v>
      </c>
      <c r="BK46" s="2">
        <f>IF(AND('Gantt Chart'!BK$5&gt;(SUM(Main!$F5:$G5)+Main!$H5+Main!$I5+Main!$I9)+Main!$I13+SUM($B$3:$E$3),'Gantt Chart'!BK$5&lt;=(SUM(Main!$F5:$G5)+Main!$H5+Main!$I5+Main!$I9)+Main!$I13+Main!$I15+SUM($B$3:$E$3)),Main!$R15,0)</f>
        <v>0</v>
      </c>
      <c r="BL46" s="2">
        <f>IF(AND('Gantt Chart'!BL$5&gt;(SUM(Main!$F5:$G5)+Main!$H5+Main!$I5+Main!$I9)+Main!$I13+SUM($B$3:$E$3),'Gantt Chart'!BL$5&lt;=(SUM(Main!$F5:$G5)+Main!$H5+Main!$I5+Main!$I9)+Main!$I13+Main!$I15+SUM($B$3:$E$3)),Main!$R15,0)</f>
        <v>0</v>
      </c>
      <c r="BM46" s="2">
        <f>IF(AND('Gantt Chart'!BM$5&gt;(SUM(Main!$F5:$G5)+Main!$H5+Main!$I5+Main!$I9)+Main!$I13+SUM($B$3:$E$3),'Gantt Chart'!BM$5&lt;=(SUM(Main!$F5:$G5)+Main!$H5+Main!$I5+Main!$I9)+Main!$I13+Main!$I15+SUM($B$3:$E$3)),Main!$R15,0)</f>
        <v>0</v>
      </c>
      <c r="BN46" s="2">
        <f>IF(AND('Gantt Chart'!BN$5&gt;(SUM(Main!$F5:$G5)+Main!$H5+Main!$I5+Main!$I9)+Main!$I13+SUM($B$3:$E$3),'Gantt Chart'!BN$5&lt;=(SUM(Main!$F5:$G5)+Main!$H5+Main!$I5+Main!$I9)+Main!$I13+Main!$I15+SUM($B$3:$E$3)),Main!$R15,0)</f>
        <v>0</v>
      </c>
      <c r="BO46" s="2">
        <f>IF(AND('Gantt Chart'!BO$5&gt;(SUM(Main!$F5:$G5)+Main!$H5+Main!$I5+Main!$I9)+Main!$I13+SUM($B$3:$E$3),'Gantt Chart'!BO$5&lt;=(SUM(Main!$F5:$G5)+Main!$H5+Main!$I5+Main!$I9)+Main!$I13+Main!$I15+SUM($B$3:$E$3)),Main!$R15,0)</f>
        <v>0</v>
      </c>
      <c r="BP46" s="2">
        <f>IF(AND('Gantt Chart'!BP$5&gt;(SUM(Main!$F5:$G5)+Main!$H5+Main!$I5+Main!$I9)+Main!$I13+SUM($B$3:$E$3),'Gantt Chart'!BP$5&lt;=(SUM(Main!$F5:$G5)+Main!$H5+Main!$I5+Main!$I9)+Main!$I13+Main!$I15+SUM($B$3:$E$3)),Main!$R15,0)</f>
        <v>0</v>
      </c>
      <c r="BQ46" s="2">
        <f>IF(AND('Gantt Chart'!BQ$5&gt;(SUM(Main!$F5:$G5)+Main!$H5+Main!$I5+Main!$I9)+Main!$I13+SUM($B$3:$E$3),'Gantt Chart'!BQ$5&lt;=(SUM(Main!$F5:$G5)+Main!$H5+Main!$I5+Main!$I9)+Main!$I13+Main!$I15+SUM($B$3:$E$3)),Main!$R15,0)</f>
        <v>0</v>
      </c>
      <c r="BR46" s="2">
        <f>IF(AND('Gantt Chart'!BR$5&gt;(SUM(Main!$F5:$G5)+Main!$H5+Main!$I5+Main!$I9)+Main!$I13+SUM($B$3:$E$3),'Gantt Chart'!BR$5&lt;=(SUM(Main!$F5:$G5)+Main!$H5+Main!$I5+Main!$I9)+Main!$I13+Main!$I15+SUM($B$3:$E$3)),Main!$R15,0)</f>
        <v>0</v>
      </c>
      <c r="BS46" s="2">
        <f>IF(AND('Gantt Chart'!BS$5&gt;(SUM(Main!$F5:$G5)+Main!$H5+Main!$I5+Main!$I9)+Main!$I13+SUM($B$3:$E$3),'Gantt Chart'!BS$5&lt;=(SUM(Main!$F5:$G5)+Main!$H5+Main!$I5+Main!$I9)+Main!$I13+Main!$I15+SUM($B$3:$E$3)),Main!$R15,0)</f>
        <v>0</v>
      </c>
      <c r="BT46" s="2">
        <f>IF(AND('Gantt Chart'!BT$5&gt;(SUM(Main!$F5:$G5)+Main!$H5+Main!$I5+Main!$I9)+Main!$I13+SUM($B$3:$E$3),'Gantt Chart'!BT$5&lt;=(SUM(Main!$F5:$G5)+Main!$H5+Main!$I5+Main!$I9)+Main!$I13+Main!$I15+SUM($B$3:$E$3)),Main!$R15,0)</f>
        <v>0</v>
      </c>
      <c r="BU46" s="2">
        <f>IF(AND('Gantt Chart'!BU$5&gt;(SUM(Main!$F5:$G5)+Main!$H5+Main!$I5+Main!$I9)+Main!$I13+SUM($B$3:$E$3),'Gantt Chart'!BU$5&lt;=(SUM(Main!$F5:$G5)+Main!$H5+Main!$I5+Main!$I9)+Main!$I13+Main!$I15+SUM($B$3:$E$3)),Main!$R15,0)</f>
        <v>0</v>
      </c>
      <c r="BV46" s="2">
        <f>IF(AND('Gantt Chart'!BV$5&gt;(SUM(Main!$F5:$G5)+Main!$H5+Main!$I5+Main!$I9)+Main!$I13+SUM($B$3:$E$3),'Gantt Chart'!BV$5&lt;=(SUM(Main!$F5:$G5)+Main!$H5+Main!$I5+Main!$I9)+Main!$I13+Main!$I15+SUM($B$3:$E$3)),Main!$R15,0)</f>
        <v>0</v>
      </c>
      <c r="BW46" s="2">
        <f>IF(AND('Gantt Chart'!BW$5&gt;(SUM(Main!$F5:$G5)+Main!$H5+Main!$I5+Main!$I9)+Main!$I13+SUM($B$3:$E$3),'Gantt Chart'!BW$5&lt;=(SUM(Main!$F5:$G5)+Main!$H5+Main!$I5+Main!$I9)+Main!$I13+Main!$I15+SUM($B$3:$E$3)),Main!$R15,0)</f>
        <v>0</v>
      </c>
      <c r="BX46" s="2">
        <f>IF(AND('Gantt Chart'!BX$5&gt;(SUM(Main!$F5:$G5)+Main!$H5+Main!$I5+Main!$I9)+Main!$I13+SUM($B$3:$E$3),'Gantt Chart'!BX$5&lt;=(SUM(Main!$F5:$G5)+Main!$H5+Main!$I5+Main!$I9)+Main!$I13+Main!$I15+SUM($B$3:$E$3)),Main!$R15,0)</f>
        <v>0</v>
      </c>
      <c r="BY46" s="2">
        <f>IF(AND('Gantt Chart'!BY$5&gt;(SUM(Main!$F5:$G5)+Main!$H5+Main!$I5+Main!$I9)+Main!$I13+SUM($B$3:$E$3),'Gantt Chart'!BY$5&lt;=(SUM(Main!$F5:$G5)+Main!$H5+Main!$I5+Main!$I9)+Main!$I13+Main!$I15+SUM($B$3:$E$3)),Main!$R15,0)</f>
        <v>0</v>
      </c>
      <c r="BZ46" s="2">
        <f>IF(AND('Gantt Chart'!BZ$5&gt;(SUM(Main!$F5:$G5)+Main!$H5+Main!$I5+Main!$I9)+Main!$I13+SUM($B$3:$E$3),'Gantt Chart'!BZ$5&lt;=(SUM(Main!$F5:$G5)+Main!$H5+Main!$I5+Main!$I9)+Main!$I13+Main!$I15+SUM($B$3:$E$3)),Main!$R15,0)</f>
        <v>0</v>
      </c>
      <c r="CA46" s="2">
        <f>IF(AND('Gantt Chart'!CA$5&gt;(SUM(Main!$F5:$G5)+Main!$H5+Main!$I5+Main!$I9)+Main!$I13+SUM($B$3:$E$3),'Gantt Chart'!CA$5&lt;=(SUM(Main!$F5:$G5)+Main!$H5+Main!$I5+Main!$I9)+Main!$I13+Main!$I15+SUM($B$3:$E$3)),Main!$R15,0)</f>
        <v>0</v>
      </c>
      <c r="CB46" s="2">
        <f>IF(AND('Gantt Chart'!CB$5&gt;(SUM(Main!$F5:$G5)+Main!$H5+Main!$I5+Main!$I9)+Main!$I13+SUM($B$3:$E$3),'Gantt Chart'!CB$5&lt;=(SUM(Main!$F5:$G5)+Main!$H5+Main!$I5+Main!$I9)+Main!$I13+Main!$I15+SUM($B$3:$E$3)),Main!$R15,0)</f>
        <v>0</v>
      </c>
      <c r="CC46" s="2">
        <f>IF(AND('Gantt Chart'!CC$5&gt;(SUM(Main!$F5:$G5)+Main!$H5+Main!$I5+Main!$I9)+Main!$I13+SUM($B$3:$E$3),'Gantt Chart'!CC$5&lt;=(SUM(Main!$F5:$G5)+Main!$H5+Main!$I5+Main!$I9)+Main!$I13+Main!$I15+SUM($B$3:$E$3)),Main!$R15,0)</f>
        <v>0</v>
      </c>
      <c r="CD46" s="2">
        <f>IF(AND('Gantt Chart'!CD$5&gt;(SUM(Main!$F5:$G5)+Main!$H5+Main!$I5+Main!$I9)+Main!$I13+SUM($B$3:$E$3),'Gantt Chart'!CD$5&lt;=(SUM(Main!$F5:$G5)+Main!$H5+Main!$I5+Main!$I9)+Main!$I13+Main!$I15+SUM($B$3:$E$3)),Main!$R15,0)</f>
        <v>0</v>
      </c>
      <c r="CE46" s="2">
        <f>IF(AND('Gantt Chart'!CE$5&gt;(SUM(Main!$F5:$G5)+Main!$H5+Main!$I5+Main!$I9)+Main!$I13+SUM($B$3:$E$3),'Gantt Chart'!CE$5&lt;=(SUM(Main!$F5:$G5)+Main!$H5+Main!$I5+Main!$I9)+Main!$I13+Main!$I15+SUM($B$3:$E$3)),Main!$R15,0)</f>
        <v>0</v>
      </c>
      <c r="CF46" s="2">
        <f>IF(AND('Gantt Chart'!CF$5&gt;(SUM(Main!$F5:$G5)+Main!$H5+Main!$I5+Main!$I9)+Main!$I13+SUM($B$3:$E$3),'Gantt Chart'!CF$5&lt;=(SUM(Main!$F5:$G5)+Main!$H5+Main!$I5+Main!$I9)+Main!$I13+Main!$I15+SUM($B$3:$E$3)),Main!$R15,0)</f>
        <v>0</v>
      </c>
      <c r="CG46" s="2">
        <f>IF(AND('Gantt Chart'!CG$5&gt;(SUM(Main!$F5:$G5)+Main!$H5+Main!$I5+Main!$I9)+Main!$I13+SUM($B$3:$E$3),'Gantt Chart'!CG$5&lt;=(SUM(Main!$F5:$G5)+Main!$H5+Main!$I5+Main!$I9)+Main!$I13+Main!$I15+SUM($B$3:$E$3)),Main!$R15,0)</f>
        <v>0</v>
      </c>
      <c r="CH46" s="2">
        <f>IF(AND('Gantt Chart'!CH$5&gt;(SUM(Main!$F5:$G5)+Main!$H5+Main!$I5+Main!$I9)+Main!$I13+SUM($B$3:$E$3),'Gantt Chart'!CH$5&lt;=(SUM(Main!$F5:$G5)+Main!$H5+Main!$I5+Main!$I9)+Main!$I13+Main!$I15+SUM($B$3:$E$3)),Main!$R15,0)</f>
        <v>0</v>
      </c>
      <c r="CI46" s="2">
        <f>IF(AND('Gantt Chart'!CI$5&gt;(SUM(Main!$F5:$G5)+Main!$H5+Main!$I5+Main!$I9)+Main!$I13+SUM($B$3:$E$3),'Gantt Chart'!CI$5&lt;=(SUM(Main!$F5:$G5)+Main!$H5+Main!$I5+Main!$I9)+Main!$I13+Main!$I15+SUM($B$3:$E$3)),Main!$R15,0)</f>
        <v>0</v>
      </c>
      <c r="CJ46" s="2">
        <f>IF(AND('Gantt Chart'!CJ$5&gt;(SUM(Main!$F5:$G5)+Main!$H5+Main!$I5+Main!$I9)+Main!$I13+SUM($B$3:$E$3),'Gantt Chart'!CJ$5&lt;=(SUM(Main!$F5:$G5)+Main!$H5+Main!$I5+Main!$I9)+Main!$I13+Main!$I15+SUM($B$3:$E$3)),Main!$R15,0)</f>
        <v>0</v>
      </c>
      <c r="CK46" s="2">
        <f>IF(AND('Gantt Chart'!CK$5&gt;(SUM(Main!$F5:$G5)+Main!$H5+Main!$I5+Main!$I9)+Main!$I13+SUM($B$3:$E$3),'Gantt Chart'!CK$5&lt;=(SUM(Main!$F5:$G5)+Main!$H5+Main!$I5+Main!$I9)+Main!$I13+Main!$I15+SUM($B$3:$E$3)),Main!$R15,0)</f>
        <v>0</v>
      </c>
      <c r="CL46" s="2">
        <f>IF(AND('Gantt Chart'!CL$5&gt;(SUM(Main!$F5:$G5)+Main!$H5+Main!$I5+Main!$I9)+Main!$I13+SUM($B$3:$E$3),'Gantt Chart'!CL$5&lt;=(SUM(Main!$F5:$G5)+Main!$H5+Main!$I5+Main!$I9)+Main!$I13+Main!$I15+SUM($B$3:$E$3)),Main!$R15,0)</f>
        <v>0</v>
      </c>
      <c r="CM46" s="2">
        <f>IF(AND('Gantt Chart'!CM$5&gt;(SUM(Main!$F5:$G5)+Main!$H5+Main!$I5+Main!$I9)+Main!$I13+SUM($B$3:$E$3),'Gantt Chart'!CM$5&lt;=(SUM(Main!$F5:$G5)+Main!$H5+Main!$I5+Main!$I9)+Main!$I13+Main!$I15+SUM($B$3:$E$3)),Main!$R15,0)</f>
        <v>0</v>
      </c>
      <c r="CN46" s="2">
        <f>IF(AND('Gantt Chart'!CN$5&gt;(SUM(Main!$F5:$G5)+Main!$H5+Main!$I5+Main!$I9)+Main!$I13+SUM($B$3:$E$3),'Gantt Chart'!CN$5&lt;=(SUM(Main!$F5:$G5)+Main!$H5+Main!$I5+Main!$I9)+Main!$I13+Main!$I15+SUM($B$3:$E$3)),Main!$R15,0)</f>
        <v>0</v>
      </c>
      <c r="CO46" s="2">
        <f>IF(AND('Gantt Chart'!CO$5&gt;(SUM(Main!$F5:$G5)+Main!$H5+Main!$I5+Main!$I9)+Main!$I13+SUM($B$3:$E$3),'Gantt Chart'!CO$5&lt;=(SUM(Main!$F5:$G5)+Main!$H5+Main!$I5+Main!$I9)+Main!$I13+Main!$I15+SUM($B$3:$E$3)),Main!$R15,0)</f>
        <v>0</v>
      </c>
      <c r="CP46" s="2">
        <f>IF(AND('Gantt Chart'!CP$5&gt;(SUM(Main!$F5:$G5)+Main!$H5+Main!$I5+Main!$I9)+Main!$I13+SUM($B$3:$E$3),'Gantt Chart'!CP$5&lt;=(SUM(Main!$F5:$G5)+Main!$H5+Main!$I5+Main!$I9)+Main!$I13+Main!$I15+SUM($B$3:$E$3)),Main!$R15,0)</f>
        <v>0</v>
      </c>
      <c r="CQ46" s="2">
        <f>IF(AND('Gantt Chart'!CQ$5&gt;(SUM(Main!$F5:$G5)+Main!$H5+Main!$I5+Main!$I9)+Main!$I13+SUM($B$3:$E$3),'Gantt Chart'!CQ$5&lt;=(SUM(Main!$F5:$G5)+Main!$H5+Main!$I5+Main!$I9)+Main!$I13+Main!$I15+SUM($B$3:$E$3)),Main!$R15,0)</f>
        <v>0</v>
      </c>
      <c r="CR46" s="2">
        <f>IF(AND('Gantt Chart'!CR$5&gt;(SUM(Main!$F5:$G5)+Main!$H5+Main!$I5+Main!$I9)+Main!$I13+SUM($B$3:$E$3),'Gantt Chart'!CR$5&lt;=(SUM(Main!$F5:$G5)+Main!$H5+Main!$I5+Main!$I9)+Main!$I13+Main!$I15+SUM($B$3:$E$3)),Main!$R15,0)</f>
        <v>0</v>
      </c>
      <c r="CS46" s="2">
        <f>IF(AND('Gantt Chart'!CS$5&gt;(SUM(Main!$F5:$G5)+Main!$H5+Main!$I5+Main!$I9)+Main!$I13+SUM($B$3:$E$3),'Gantt Chart'!CS$5&lt;=(SUM(Main!$F5:$G5)+Main!$H5+Main!$I5+Main!$I9)+Main!$I13+Main!$I15+SUM($B$3:$E$3)),Main!$R15,0)</f>
        <v>0</v>
      </c>
      <c r="CT46" s="2">
        <f>IF(AND('Gantt Chart'!CT$5&gt;(SUM(Main!$F5:$G5)+Main!$H5+Main!$I5+Main!$I9)+Main!$I13+SUM($B$3:$E$3),'Gantt Chart'!CT$5&lt;=(SUM(Main!$F5:$G5)+Main!$H5+Main!$I5+Main!$I9)+Main!$I13+Main!$I15+SUM($B$3:$E$3)),Main!$R15,0)</f>
        <v>0</v>
      </c>
      <c r="CU46" s="2">
        <f>IF(AND('Gantt Chart'!CU$5&gt;(SUM(Main!$F5:$G5)+Main!$H5+Main!$I5+Main!$I9)+Main!$I13+SUM($B$3:$E$3),'Gantt Chart'!CU$5&lt;=(SUM(Main!$F5:$G5)+Main!$H5+Main!$I5+Main!$I9)+Main!$I13+Main!$I15+SUM($B$3:$E$3)),Main!$R15,0)</f>
        <v>0</v>
      </c>
      <c r="CV46" s="2">
        <f>IF(AND('Gantt Chart'!CV$5&gt;(SUM(Main!$F5:$G5)+Main!$H5+Main!$I5+Main!$I9)+Main!$I13+SUM($B$3:$E$3),'Gantt Chart'!CV$5&lt;=(SUM(Main!$F5:$G5)+Main!$H5+Main!$I5+Main!$I9)+Main!$I13+Main!$I15+SUM($B$3:$E$3)),Main!$R15,0)</f>
        <v>0</v>
      </c>
      <c r="CW46" s="2">
        <f>IF(AND('Gantt Chart'!CW$5&gt;(SUM(Main!$F5:$G5)+Main!$H5+Main!$I5+Main!$I9)+Main!$I13+SUM($B$3:$E$3),'Gantt Chart'!CW$5&lt;=(SUM(Main!$F5:$G5)+Main!$H5+Main!$I5+Main!$I9)+Main!$I13+Main!$I15+SUM($B$3:$E$3)),Main!$R15,0)</f>
        <v>0</v>
      </c>
      <c r="CX46" s="2">
        <f>IF(AND('Gantt Chart'!CX$5&gt;(SUM(Main!$F5:$G5)+Main!$H5+Main!$I5+Main!$I9)+Main!$I13+SUM($B$3:$E$3),'Gantt Chart'!CX$5&lt;=(SUM(Main!$F5:$G5)+Main!$H5+Main!$I5+Main!$I9)+Main!$I13+Main!$I15+SUM($B$3:$E$3)),Main!$R15,0)</f>
        <v>0</v>
      </c>
      <c r="CY46" s="2">
        <f>IF(AND('Gantt Chart'!CY$5&gt;(SUM(Main!$F5:$G5)+Main!$H5+Main!$I5+Main!$I9)+Main!$I13+SUM($B$3:$E$3),'Gantt Chart'!CY$5&lt;=(SUM(Main!$F5:$G5)+Main!$H5+Main!$I5+Main!$I9)+Main!$I13+Main!$I15+SUM($B$3:$E$3)),Main!$R15,0)</f>
        <v>0</v>
      </c>
      <c r="CZ46" s="2">
        <f>IF(AND('Gantt Chart'!CZ$5&gt;(SUM(Main!$F5:$G5)+Main!$H5+Main!$I5+Main!$I9)+Main!$I13+SUM($B$3:$E$3),'Gantt Chart'!CZ$5&lt;=(SUM(Main!$F5:$G5)+Main!$H5+Main!$I5+Main!$I9)+Main!$I13+Main!$I15+SUM($B$3:$E$3)),Main!$R15,0)</f>
        <v>0</v>
      </c>
      <c r="DA46" s="2">
        <f>IF(AND('Gantt Chart'!DA$5&gt;(SUM(Main!$F5:$G5)+Main!$H5+Main!$I5+Main!$I9)+Main!$I13+SUM($B$3:$E$3),'Gantt Chart'!DA$5&lt;=(SUM(Main!$F5:$G5)+Main!$H5+Main!$I5+Main!$I9)+Main!$I13+Main!$I15+SUM($B$3:$E$3)),Main!$R15,0)</f>
        <v>0</v>
      </c>
      <c r="DB46" s="2">
        <f>IF(AND('Gantt Chart'!DB$5&gt;(SUM(Main!$F5:$G5)+Main!$H5+Main!$I5+Main!$I9)+Main!$I13+SUM($B$3:$E$3),'Gantt Chart'!DB$5&lt;=(SUM(Main!$F5:$G5)+Main!$H5+Main!$I5+Main!$I9)+Main!$I13+Main!$I15+SUM($B$3:$E$3)),Main!$R15,0)</f>
        <v>0</v>
      </c>
      <c r="DC46" s="2">
        <f>IF(AND('Gantt Chart'!DC$5&gt;(SUM(Main!$F5:$G5)+Main!$H5+Main!$I5+Main!$I9)+Main!$I13+SUM($B$3:$E$3),'Gantt Chart'!DC$5&lt;=(SUM(Main!$F5:$G5)+Main!$H5+Main!$I5+Main!$I9)+Main!$I13+Main!$I15+SUM($B$3:$E$3)),Main!$R15,0)</f>
        <v>0</v>
      </c>
      <c r="DD46" s="2">
        <f>IF(AND('Gantt Chart'!DD$5&gt;(SUM(Main!$F5:$G5)+Main!$H5+Main!$I5+Main!$I9)+Main!$I13+SUM($B$3:$E$3),'Gantt Chart'!DD$5&lt;=(SUM(Main!$F5:$G5)+Main!$H5+Main!$I5+Main!$I9)+Main!$I13+Main!$I15+SUM($B$3:$E$3)),Main!$R15,0)</f>
        <v>0</v>
      </c>
      <c r="DE46" s="2">
        <f>IF(AND('Gantt Chart'!DE$5&gt;(SUM(Main!$F5:$G5)+Main!$H5+Main!$I5+Main!$I9)+Main!$I13+SUM($B$3:$E$3),'Gantt Chart'!DE$5&lt;=(SUM(Main!$F5:$G5)+Main!$H5+Main!$I5+Main!$I9)+Main!$I13+Main!$I15+SUM($B$3:$E$3)),Main!$R15,0)</f>
        <v>0</v>
      </c>
      <c r="DF46" s="2">
        <f>IF(AND('Gantt Chart'!DF$5&gt;(SUM(Main!$F5:$G5)+Main!$H5+Main!$I5+Main!$I9)+Main!$I13+SUM($B$3:$E$3),'Gantt Chart'!DF$5&lt;=(SUM(Main!$F5:$G5)+Main!$H5+Main!$I5+Main!$I9)+Main!$I13+Main!$I15+SUM($B$3:$E$3)),Main!$R15,0)</f>
        <v>0</v>
      </c>
      <c r="DG46" s="2">
        <f>IF(AND('Gantt Chart'!DG$5&gt;(SUM(Main!$F5:$G5)+Main!$H5+Main!$I5+Main!$I9)+Main!$I13+SUM($B$3:$E$3),'Gantt Chart'!DG$5&lt;=(SUM(Main!$F5:$G5)+Main!$H5+Main!$I5+Main!$I9)+Main!$I13+Main!$I15+SUM($B$3:$E$3)),Main!$R15,0)</f>
        <v>0</v>
      </c>
      <c r="DH46" s="2">
        <f>IF(AND('Gantt Chart'!DH$5&gt;(SUM(Main!$F5:$G5)+Main!$H5+Main!$I5+Main!$I9)+Main!$I13+SUM($B$3:$E$3),'Gantt Chart'!DH$5&lt;=(SUM(Main!$F5:$G5)+Main!$H5+Main!$I5+Main!$I9)+Main!$I13+Main!$I15+SUM($B$3:$E$3)),Main!$R15,0)</f>
        <v>0</v>
      </c>
      <c r="DI46" s="2">
        <f>IF(AND('Gantt Chart'!DI$5&gt;(SUM(Main!$F5:$G5)+Main!$H5+Main!$I5+Main!$I9)+Main!$I13+SUM($B$3:$E$3),'Gantt Chart'!DI$5&lt;=(SUM(Main!$F5:$G5)+Main!$H5+Main!$I5+Main!$I9)+Main!$I13+Main!$I15+SUM($B$3:$E$3)),Main!$R15,0)</f>
        <v>0</v>
      </c>
      <c r="DJ46" s="2">
        <f>IF(AND('Gantt Chart'!DJ$5&gt;(SUM(Main!$F5:$G5)+Main!$H5+Main!$I5+Main!$I9)+Main!$I13+SUM($B$3:$E$3),'Gantt Chart'!DJ$5&lt;=(SUM(Main!$F5:$G5)+Main!$H5+Main!$I5+Main!$I9)+Main!$I13+Main!$I15+SUM($B$3:$E$3)),Main!$R15,0)</f>
        <v>0</v>
      </c>
      <c r="DK46" s="2">
        <f>IF(AND('Gantt Chart'!DK$5&gt;(SUM(Main!$F5:$G5)+Main!$H5+Main!$I5+Main!$I9)+Main!$I13+SUM($B$3:$E$3),'Gantt Chart'!DK$5&lt;=(SUM(Main!$F5:$G5)+Main!$H5+Main!$I5+Main!$I9)+Main!$I13+Main!$I15+SUM($B$3:$E$3)),Main!$R15,0)</f>
        <v>0</v>
      </c>
      <c r="DL46" s="2">
        <f>IF(AND('Gantt Chart'!DL$5&gt;(SUM(Main!$F5:$G5)+Main!$H5+Main!$I5+Main!$I9)+Main!$I13+SUM($B$3:$E$3),'Gantt Chart'!DL$5&lt;=(SUM(Main!$F5:$G5)+Main!$H5+Main!$I5+Main!$I9)+Main!$I13+Main!$I15+SUM($B$3:$E$3)),Main!$R15,0)</f>
        <v>0</v>
      </c>
      <c r="DM46" s="2">
        <f>IF(AND('Gantt Chart'!DM$5&gt;(SUM(Main!$F5:$G5)+Main!$H5+Main!$I5+Main!$I9)+Main!$I13+SUM($B$3:$E$3),'Gantt Chart'!DM$5&lt;=(SUM(Main!$F5:$G5)+Main!$H5+Main!$I5+Main!$I9)+Main!$I13+Main!$I15+SUM($B$3:$E$3)),Main!$R15,0)</f>
        <v>0</v>
      </c>
      <c r="DN46" s="2">
        <f>IF(AND('Gantt Chart'!DN$5&gt;(SUM(Main!$F5:$G5)+Main!$H5+Main!$I5+Main!$I9)+Main!$I13+SUM($B$3:$E$3),'Gantt Chart'!DN$5&lt;=(SUM(Main!$F5:$G5)+Main!$H5+Main!$I5+Main!$I9)+Main!$I13+Main!$I15+SUM($B$3:$E$3)),Main!$R15,0)</f>
        <v>0</v>
      </c>
      <c r="DO46" s="2">
        <f>IF(AND('Gantt Chart'!DO$5&gt;(SUM(Main!$F5:$G5)+Main!$H5+Main!$I5+Main!$I9)+Main!$I13+SUM($B$3:$E$3),'Gantt Chart'!DO$5&lt;=(SUM(Main!$F5:$G5)+Main!$H5+Main!$I5+Main!$I9)+Main!$I13+Main!$I15+SUM($B$3:$E$3)),Main!$R15,0)</f>
        <v>0</v>
      </c>
      <c r="DP46" s="2">
        <f>IF(AND('Gantt Chart'!DP$5&gt;(SUM(Main!$F5:$G5)+Main!$H5+Main!$I5+Main!$I9)+Main!$I13+SUM($B$3:$E$3),'Gantt Chart'!DP$5&lt;=(SUM(Main!$F5:$G5)+Main!$H5+Main!$I5+Main!$I9)+Main!$I13+Main!$I15+SUM($B$3:$E$3)),Main!$R15,0)</f>
        <v>0</v>
      </c>
      <c r="DQ46" s="2">
        <f>IF(AND('Gantt Chart'!DQ$5&gt;(SUM(Main!$F5:$G5)+Main!$H5+Main!$I5+Main!$I9)+Main!$I13+SUM($B$3:$E$3),'Gantt Chart'!DQ$5&lt;=(SUM(Main!$F5:$G5)+Main!$H5+Main!$I5+Main!$I9)+Main!$I13+Main!$I15+SUM($B$3:$E$3)),Main!$R15,0)</f>
        <v>0</v>
      </c>
      <c r="DR46" s="2">
        <f>IF(AND('Gantt Chart'!DR$5&gt;(SUM(Main!$F5:$G5)+Main!$H5+Main!$I5+Main!$I9)+Main!$I13+SUM($B$3:$E$3),'Gantt Chart'!DR$5&lt;=(SUM(Main!$F5:$G5)+Main!$H5+Main!$I5+Main!$I9)+Main!$I13+Main!$I15+SUM($B$3:$E$3)),Main!$R15,0)</f>
        <v>0</v>
      </c>
      <c r="DS46" s="2">
        <f>IF(AND('Gantt Chart'!DS$5&gt;(SUM(Main!$F5:$G5)+Main!$H5+Main!$I5+Main!$I9)+Main!$I13+SUM($B$3:$E$3),'Gantt Chart'!DS$5&lt;=(SUM(Main!$F5:$G5)+Main!$H5+Main!$I5+Main!$I9)+Main!$I13+Main!$I15+SUM($B$3:$E$3)),Main!$R15,0)</f>
        <v>0</v>
      </c>
      <c r="DT46" s="2">
        <f>IF(AND('Gantt Chart'!DT$5&gt;(SUM(Main!$F5:$G5)+Main!$H5+Main!$I5+Main!$I9)+Main!$I13+SUM($B$3:$E$3),'Gantt Chart'!DT$5&lt;=(SUM(Main!$F5:$G5)+Main!$H5+Main!$I5+Main!$I9)+Main!$I13+Main!$I15+SUM($B$3:$E$3)),Main!$R15,0)</f>
        <v>0</v>
      </c>
      <c r="DU46" s="2">
        <f>IF(AND('Gantt Chart'!DU$5&gt;(SUM(Main!$F5:$G5)+Main!$H5+Main!$I5+Main!$I9)+Main!$I13+SUM($B$3:$E$3),'Gantt Chart'!DU$5&lt;=(SUM(Main!$F5:$G5)+Main!$H5+Main!$I5+Main!$I9)+Main!$I13+Main!$I15+SUM($B$3:$E$3)),Main!$R15,0)</f>
        <v>0</v>
      </c>
      <c r="DV46" s="2">
        <f>IF(AND('Gantt Chart'!DV$5&gt;(SUM(Main!$F5:$G5)+Main!$H5+Main!$I5+Main!$I9)+Main!$I13+SUM($B$3:$E$3),'Gantt Chart'!DV$5&lt;=(SUM(Main!$F5:$G5)+Main!$H5+Main!$I5+Main!$I9)+Main!$I13+Main!$I15+SUM($B$3:$E$3)),Main!$R15,0)</f>
        <v>0</v>
      </c>
      <c r="DW46" s="2">
        <f>IF(AND('Gantt Chart'!DW$5&gt;(SUM(Main!$F5:$G5)+Main!$H5+Main!$I5+Main!$I9)+Main!$I13+SUM($B$3:$E$3),'Gantt Chart'!DW$5&lt;=(SUM(Main!$F5:$G5)+Main!$H5+Main!$I5+Main!$I9)+Main!$I13+Main!$I15+SUM($B$3:$E$3)),Main!$R15,0)</f>
        <v>0</v>
      </c>
      <c r="DX46" s="2">
        <f>IF(AND('Gantt Chart'!DX$5&gt;(SUM(Main!$F5:$G5)+Main!$H5+Main!$I5+Main!$I9)+Main!$I13+SUM($B$3:$E$3),'Gantt Chart'!DX$5&lt;=(SUM(Main!$F5:$G5)+Main!$H5+Main!$I5+Main!$I9)+Main!$I13+Main!$I15+SUM($B$3:$E$3)),Main!$R15,0)</f>
        <v>0</v>
      </c>
      <c r="DY46" s="2">
        <f>IF(AND('Gantt Chart'!DY$5&gt;(SUM(Main!$F5:$G5)+Main!$H5+Main!$I5+Main!$I9)+Main!$I13+SUM($B$3:$E$3),'Gantt Chart'!DY$5&lt;=(SUM(Main!$F5:$G5)+Main!$H5+Main!$I5+Main!$I9)+Main!$I13+Main!$I15+SUM($B$3:$E$3)),Main!$R15,0)</f>
        <v>0</v>
      </c>
      <c r="DZ46" s="2">
        <f>IF(AND('Gantt Chart'!DZ$5&gt;(SUM(Main!$F5:$G5)+Main!$H5+Main!$I5+Main!$I9)+Main!$I13+SUM($B$3:$E$3),'Gantt Chart'!DZ$5&lt;=(SUM(Main!$F5:$G5)+Main!$H5+Main!$I5+Main!$I9)+Main!$I13+Main!$I15+SUM($B$3:$E$3)),Main!$R15,0)</f>
        <v>0</v>
      </c>
      <c r="EA46" s="2">
        <f>IF(AND('Gantt Chart'!EA$5&gt;(SUM(Main!$F5:$G5)+Main!$H5+Main!$I5+Main!$I9)+Main!$I13+SUM($B$3:$E$3),'Gantt Chart'!EA$5&lt;=(SUM(Main!$F5:$G5)+Main!$H5+Main!$I5+Main!$I9)+Main!$I13+Main!$I15+SUM($B$3:$E$3)),Main!$R15,0)</f>
        <v>0</v>
      </c>
      <c r="EB46" s="2">
        <f>IF(AND('Gantt Chart'!EB$5&gt;(SUM(Main!$F5:$G5)+Main!$H5+Main!$I5+Main!$I9)+Main!$I13+SUM($B$3:$E$3),'Gantt Chart'!EB$5&lt;=(SUM(Main!$F5:$G5)+Main!$H5+Main!$I5+Main!$I9)+Main!$I13+Main!$I15+SUM($B$3:$E$3)),Main!$R15,0)</f>
        <v>0</v>
      </c>
      <c r="EC46" s="2">
        <f>IF(AND('Gantt Chart'!EC$5&gt;(SUM(Main!$F5:$G5)+Main!$H5+Main!$I5+Main!$I9)+Main!$I13+SUM($B$3:$E$3),'Gantt Chart'!EC$5&lt;=(SUM(Main!$F5:$G5)+Main!$H5+Main!$I5+Main!$I9)+Main!$I13+Main!$I15+SUM($B$3:$E$3)),Main!$R15,0)</f>
        <v>0</v>
      </c>
      <c r="ED46" s="2">
        <f>IF(AND('Gantt Chart'!ED$5&gt;(SUM(Main!$F5:$G5)+Main!$H5+Main!$I5+Main!$I9)+Main!$I13+SUM($B$3:$E$3),'Gantt Chart'!ED$5&lt;=(SUM(Main!$F5:$G5)+Main!$H5+Main!$I5+Main!$I9)+Main!$I13+Main!$I15+SUM($B$3:$E$3)),Main!$R15,0)</f>
        <v>0</v>
      </c>
      <c r="EE46" s="2">
        <f>IF(AND('Gantt Chart'!EE$5&gt;(SUM(Main!$F5:$G5)+Main!$H5+Main!$I5+Main!$I9)+Main!$I13+SUM($B$3:$E$3),'Gantt Chart'!EE$5&lt;=(SUM(Main!$F5:$G5)+Main!$H5+Main!$I5+Main!$I9)+Main!$I13+Main!$I15+SUM($B$3:$E$3)),Main!$R15,0)</f>
        <v>0</v>
      </c>
      <c r="EF46" s="2">
        <f>IF(AND('Gantt Chart'!EF$5&gt;(SUM(Main!$F5:$G5)+Main!$H5+Main!$I5+Main!$I9)+Main!$I13+SUM($B$3:$E$3),'Gantt Chart'!EF$5&lt;=(SUM(Main!$F5:$G5)+Main!$H5+Main!$I5+Main!$I9)+Main!$I13+Main!$I15+SUM($B$3:$E$3)),Main!$R15,0)</f>
        <v>0</v>
      </c>
      <c r="EG46" s="2">
        <f>IF(AND('Gantt Chart'!EG$5&gt;(SUM(Main!$F5:$G5)+Main!$H5+Main!$I5+Main!$I9)+Main!$I13+SUM($B$3:$E$3),'Gantt Chart'!EG$5&lt;=(SUM(Main!$F5:$G5)+Main!$H5+Main!$I5+Main!$I9)+Main!$I13+Main!$I15+SUM($B$3:$E$3)),Main!$R15,0)</f>
        <v>0</v>
      </c>
      <c r="EH46" s="2">
        <f>IF(AND('Gantt Chart'!EH$5&gt;(SUM(Main!$F5:$G5)+Main!$H5+Main!$I5+Main!$I9)+Main!$I13+SUM($B$3:$E$3),'Gantt Chart'!EH$5&lt;=(SUM(Main!$F5:$G5)+Main!$H5+Main!$I5+Main!$I9)+Main!$I13+Main!$I15+SUM($B$3:$E$3)),Main!$R15,0)</f>
        <v>0</v>
      </c>
      <c r="EI46" s="2">
        <f>IF(AND('Gantt Chart'!EI$5&gt;(SUM(Main!$F5:$G5)+Main!$H5+Main!$I5+Main!$I9)+Main!$I13+SUM($B$3:$E$3),'Gantt Chart'!EI$5&lt;=(SUM(Main!$F5:$G5)+Main!$H5+Main!$I5+Main!$I9)+Main!$I13+Main!$I15+SUM($B$3:$E$3)),Main!$R15,0)</f>
        <v>0</v>
      </c>
      <c r="EJ46" s="2">
        <f>IF(AND('Gantt Chart'!EJ$5&gt;(SUM(Main!$F5:$G5)+Main!$H5+Main!$I5+Main!$I9)+Main!$I13+SUM($B$3:$E$3),'Gantt Chart'!EJ$5&lt;=(SUM(Main!$F5:$G5)+Main!$H5+Main!$I5+Main!$I9)+Main!$I13+Main!$I15+SUM($B$3:$E$3)),Main!$R15,0)</f>
        <v>0</v>
      </c>
      <c r="EK46" s="2">
        <f>IF(AND('Gantt Chart'!EK$5&gt;(SUM(Main!$F5:$G5)+Main!$H5+Main!$I5+Main!$I9)+Main!$I13+SUM($B$3:$E$3),'Gantt Chart'!EK$5&lt;=(SUM(Main!$F5:$G5)+Main!$H5+Main!$I5+Main!$I9)+Main!$I13+Main!$I15+SUM($B$3:$E$3)),Main!$R15,0)</f>
        <v>0</v>
      </c>
      <c r="EL46" s="2">
        <f>IF(AND('Gantt Chart'!EL$5&gt;(SUM(Main!$F5:$G5)+Main!$H5+Main!$I5+Main!$I9)+Main!$I13+SUM($B$3:$E$3),'Gantt Chart'!EL$5&lt;=(SUM(Main!$F5:$G5)+Main!$H5+Main!$I5+Main!$I9)+Main!$I13+Main!$I15+SUM($B$3:$E$3)),Main!$R15,0)</f>
        <v>0</v>
      </c>
      <c r="EM46" s="2">
        <f>IF(AND('Gantt Chart'!EM$5&gt;(SUM(Main!$F5:$G5)+Main!$H5+Main!$I5+Main!$I9)+Main!$I13+SUM($B$3:$E$3),'Gantt Chart'!EM$5&lt;=(SUM(Main!$F5:$G5)+Main!$H5+Main!$I5+Main!$I9)+Main!$I13+Main!$I15+SUM($B$3:$E$3)),Main!$R15,0)</f>
        <v>0</v>
      </c>
      <c r="EN46" s="2">
        <f>IF(AND('Gantt Chart'!EN$5&gt;(SUM(Main!$F5:$G5)+Main!$H5+Main!$I5+Main!$I9)+Main!$I13+SUM($B$3:$E$3),'Gantt Chart'!EN$5&lt;=(SUM(Main!$F5:$G5)+Main!$H5+Main!$I5+Main!$I9)+Main!$I13+Main!$I15+SUM($B$3:$E$3)),Main!$R15,0)</f>
        <v>0</v>
      </c>
      <c r="EO46" s="2">
        <f>IF(AND('Gantt Chart'!EO$5&gt;(SUM(Main!$F5:$G5)+Main!$H5+Main!$I5+Main!$I9)+Main!$I13+SUM($B$3:$E$3),'Gantt Chart'!EO$5&lt;=(SUM(Main!$F5:$G5)+Main!$H5+Main!$I5+Main!$I9)+Main!$I13+Main!$I15+SUM($B$3:$E$3)),Main!$R15,0)</f>
        <v>0</v>
      </c>
      <c r="EP46" s="2">
        <f>IF(AND('Gantt Chart'!EP$5&gt;(SUM(Main!$F5:$G5)+Main!$H5+Main!$I5+Main!$I9)+Main!$I13+SUM($B$3:$E$3),'Gantt Chart'!EP$5&lt;=(SUM(Main!$F5:$G5)+Main!$H5+Main!$I5+Main!$I9)+Main!$I13+Main!$I15+SUM($B$3:$E$3)),Main!$R15,0)</f>
        <v>0</v>
      </c>
      <c r="EQ46" s="2">
        <f>IF(AND('Gantt Chart'!EQ$5&gt;(SUM(Main!$F5:$G5)+Main!$H5+Main!$I5+Main!$I9)+Main!$I13+SUM($B$3:$E$3),'Gantt Chart'!EQ$5&lt;=(SUM(Main!$F5:$G5)+Main!$H5+Main!$I5+Main!$I9)+Main!$I13+Main!$I15+SUM($B$3:$E$3)),Main!$R15,0)</f>
        <v>0</v>
      </c>
      <c r="ER46" s="2">
        <f>IF(AND('Gantt Chart'!ER$5&gt;(SUM(Main!$F5:$G5)+Main!$H5+Main!$I5+Main!$I9)+Main!$I13+SUM($B$3:$E$3),'Gantt Chart'!ER$5&lt;=(SUM(Main!$F5:$G5)+Main!$H5+Main!$I5+Main!$I9)+Main!$I13+Main!$I15+SUM($B$3:$E$3)),Main!$R15,0)</f>
        <v>0</v>
      </c>
      <c r="ES46" s="2">
        <f>IF(AND('Gantt Chart'!ES$5&gt;(SUM(Main!$F5:$G5)+Main!$H5+Main!$I5+Main!$I9)+Main!$I13+SUM($B$3:$E$3),'Gantt Chart'!ES$5&lt;=(SUM(Main!$F5:$G5)+Main!$H5+Main!$I5+Main!$I9)+Main!$I13+Main!$I15+SUM($B$3:$E$3)),Main!$R15,0)</f>
        <v>0</v>
      </c>
      <c r="ET46" s="2">
        <f>IF(AND('Gantt Chart'!ET$5&gt;(SUM(Main!$F5:$G5)+Main!$H5+Main!$I5+Main!$I9)+Main!$I13+SUM($B$3:$E$3),'Gantt Chart'!ET$5&lt;=(SUM(Main!$F5:$G5)+Main!$H5+Main!$I5+Main!$I9)+Main!$I13+Main!$I15+SUM($B$3:$E$3)),Main!$R15,0)</f>
        <v>0</v>
      </c>
      <c r="EU46" s="2">
        <f>IF(AND('Gantt Chart'!EU$5&gt;(SUM(Main!$F5:$G5)+Main!$H5+Main!$I5+Main!$I9)+Main!$I13+SUM($B$3:$E$3),'Gantt Chart'!EU$5&lt;=(SUM(Main!$F5:$G5)+Main!$H5+Main!$I5+Main!$I9)+Main!$I13+Main!$I15+SUM($B$3:$E$3)),Main!$R15,0)</f>
        <v>0</v>
      </c>
      <c r="EV46" s="2">
        <f>IF(AND('Gantt Chart'!EV$5&gt;(SUM(Main!$F5:$G5)+Main!$H5+Main!$I5+Main!$I9)+Main!$I13+SUM($B$3:$E$3),'Gantt Chart'!EV$5&lt;=(SUM(Main!$F5:$G5)+Main!$H5+Main!$I5+Main!$I9)+Main!$I13+Main!$I15+SUM($B$3:$E$3)),Main!$R15,0)</f>
        <v>0</v>
      </c>
      <c r="EW46" s="2">
        <f>IF(AND('Gantt Chart'!EW$5&gt;(SUM(Main!$F5:$G5)+Main!$H5+Main!$I5+Main!$I9)+Main!$I13+SUM($B$3:$E$3),'Gantt Chart'!EW$5&lt;=(SUM(Main!$F5:$G5)+Main!$H5+Main!$I5+Main!$I9)+Main!$I13+Main!$I15+SUM($B$3:$E$3)),Main!$R15,0)</f>
        <v>0</v>
      </c>
      <c r="EX46" s="2">
        <f>IF(AND('Gantt Chart'!EX$5&gt;(SUM(Main!$F5:$G5)+Main!$H5+Main!$I5+Main!$I9)+Main!$I13+SUM($B$3:$E$3),'Gantt Chart'!EX$5&lt;=(SUM(Main!$F5:$G5)+Main!$H5+Main!$I5+Main!$I9)+Main!$I13+Main!$I15+SUM($B$3:$E$3)),Main!$R15,0)</f>
        <v>0</v>
      </c>
      <c r="EY46" s="2">
        <f>IF(AND('Gantt Chart'!EY$5&gt;(SUM(Main!$F5:$G5)+Main!$H5+Main!$I5+Main!$I9)+Main!$I13+SUM($B$3:$E$3),'Gantt Chart'!EY$5&lt;=(SUM(Main!$F5:$G5)+Main!$H5+Main!$I5+Main!$I9)+Main!$I13+Main!$I15+SUM($B$3:$E$3)),Main!$R15,0)</f>
        <v>0</v>
      </c>
      <c r="EZ46" s="2">
        <f>IF(AND('Gantt Chart'!EZ$5&gt;(SUM(Main!$F5:$G5)+Main!$H5+Main!$I5+Main!$I9)+Main!$I13+SUM($B$3:$E$3),'Gantt Chart'!EZ$5&lt;=(SUM(Main!$F5:$G5)+Main!$H5+Main!$I5+Main!$I9)+Main!$I13+Main!$I15+SUM($B$3:$E$3)),Main!$R15,0)</f>
        <v>0</v>
      </c>
      <c r="FA46" s="2">
        <f>IF(AND('Gantt Chart'!FA$5&gt;(SUM(Main!$F5:$G5)+Main!$H5+Main!$I5+Main!$I9)+Main!$I13+SUM($B$3:$E$3),'Gantt Chart'!FA$5&lt;=(SUM(Main!$F5:$G5)+Main!$H5+Main!$I5+Main!$I9)+Main!$I13+Main!$I15+SUM($B$3:$E$3)),Main!$R15,0)</f>
        <v>0</v>
      </c>
      <c r="FB46" s="2">
        <f>IF(AND('Gantt Chart'!FB$5&gt;(SUM(Main!$F5:$G5)+Main!$H5+Main!$I5+Main!$I9)+Main!$I13+SUM($B$3:$E$3),'Gantt Chart'!FB$5&lt;=(SUM(Main!$F5:$G5)+Main!$H5+Main!$I5+Main!$I9)+Main!$I13+Main!$I15+SUM($B$3:$E$3)),Main!$R15,0)</f>
        <v>0</v>
      </c>
      <c r="FC46" s="2">
        <f>IF(AND('Gantt Chart'!FC$5&gt;(SUM(Main!$F5:$G5)+Main!$H5+Main!$I5+Main!$I9)+Main!$I13+SUM($B$3:$E$3),'Gantt Chart'!FC$5&lt;=(SUM(Main!$F5:$G5)+Main!$H5+Main!$I5+Main!$I9)+Main!$I13+Main!$I15+SUM($B$3:$E$3)),Main!$R15,0)</f>
        <v>0</v>
      </c>
      <c r="FD46" s="2">
        <f>IF(AND('Gantt Chart'!FD$5&gt;(SUM(Main!$F5:$G5)+Main!$H5+Main!$I5+Main!$I9)+Main!$I13+SUM($B$3:$E$3),'Gantt Chart'!FD$5&lt;=(SUM(Main!$F5:$G5)+Main!$H5+Main!$I5+Main!$I9)+Main!$I13+Main!$I15+SUM($B$3:$E$3)),Main!$R15,0)</f>
        <v>0</v>
      </c>
      <c r="FE46" s="2">
        <f>IF(AND('Gantt Chart'!FE$5&gt;(SUM(Main!$F5:$G5)+Main!$H5+Main!$I5+Main!$I9)+Main!$I13+SUM($B$3:$E$3),'Gantt Chart'!FE$5&lt;=(SUM(Main!$F5:$G5)+Main!$H5+Main!$I5+Main!$I9)+Main!$I13+Main!$I15+SUM($B$3:$E$3)),Main!$R15,0)</f>
        <v>0</v>
      </c>
      <c r="FF46" s="2">
        <f>IF(AND('Gantt Chart'!FF$5&gt;(SUM(Main!$F5:$G5)+Main!$H5+Main!$I5+Main!$I9)+Main!$I13+SUM($B$3:$E$3),'Gantt Chart'!FF$5&lt;=(SUM(Main!$F5:$G5)+Main!$H5+Main!$I5+Main!$I9)+Main!$I13+Main!$I15+SUM($B$3:$E$3)),Main!$R15,0)</f>
        <v>0</v>
      </c>
      <c r="FG46" s="2">
        <f>IF(AND('Gantt Chart'!FG$5&gt;(SUM(Main!$F5:$G5)+Main!$H5+Main!$I5+Main!$I9)+Main!$I13+SUM($B$3:$E$3),'Gantt Chart'!FG$5&lt;=(SUM(Main!$F5:$G5)+Main!$H5+Main!$I5+Main!$I9)+Main!$I13+Main!$I15+SUM($B$3:$E$3)),Main!$R15,0)</f>
        <v>0</v>
      </c>
      <c r="FH46" s="2">
        <f>IF(AND('Gantt Chart'!FH$5&gt;(SUM(Main!$F5:$G5)+Main!$H5+Main!$I5+Main!$I9)+Main!$I13+SUM($B$3:$E$3),'Gantt Chart'!FH$5&lt;=(SUM(Main!$F5:$G5)+Main!$H5+Main!$I5+Main!$I9)+Main!$I13+Main!$I15+SUM($B$3:$E$3)),Main!$R15,0)</f>
        <v>0</v>
      </c>
      <c r="FI46" s="2">
        <f>IF(AND('Gantt Chart'!FI$5&gt;(SUM(Main!$F5:$G5)+Main!$H5+Main!$I5+Main!$I9)+Main!$I13+SUM($B$3:$E$3),'Gantt Chart'!FI$5&lt;=(SUM(Main!$F5:$G5)+Main!$H5+Main!$I5+Main!$I9)+Main!$I13+Main!$I15+SUM($B$3:$E$3)),Main!$R15,0)</f>
        <v>0</v>
      </c>
      <c r="FJ46" s="2">
        <f>IF(AND('Gantt Chart'!FJ$5&gt;(SUM(Main!$F5:$G5)+Main!$H5+Main!$I5+Main!$I9)+Main!$I13+SUM($B$3:$E$3),'Gantt Chart'!FJ$5&lt;=(SUM(Main!$F5:$G5)+Main!$H5+Main!$I5+Main!$I9)+Main!$I13+Main!$I15+SUM($B$3:$E$3)),Main!$R15,0)</f>
        <v>0</v>
      </c>
      <c r="FK46" s="2">
        <f>IF(AND('Gantt Chart'!FK$5&gt;(SUM(Main!$F5:$G5)+Main!$H5+Main!$I5+Main!$I9)+Main!$I13+SUM($B$3:$E$3),'Gantt Chart'!FK$5&lt;=(SUM(Main!$F5:$G5)+Main!$H5+Main!$I5+Main!$I9)+Main!$I13+Main!$I15+SUM($B$3:$E$3)),Main!$R15,0)</f>
        <v>0</v>
      </c>
      <c r="FL46" s="2">
        <f>IF(AND('Gantt Chart'!FL$5&gt;(SUM(Main!$F5:$G5)+Main!$H5+Main!$I5+Main!$I9)+Main!$I13+SUM($B$3:$E$3),'Gantt Chart'!FL$5&lt;=(SUM(Main!$F5:$G5)+Main!$H5+Main!$I5+Main!$I9)+Main!$I13+Main!$I15+SUM($B$3:$E$3)),Main!$R15,0)</f>
        <v>0</v>
      </c>
      <c r="FM46" s="2">
        <f>IF(AND('Gantt Chart'!FM$5&gt;(SUM(Main!$F5:$G5)+Main!$H5+Main!$I5+Main!$I9)+Main!$I13+SUM($B$3:$E$3),'Gantt Chart'!FM$5&lt;=(SUM(Main!$F5:$G5)+Main!$H5+Main!$I5+Main!$I9)+Main!$I13+Main!$I15+SUM($B$3:$E$3)),Main!$R15,0)</f>
        <v>0</v>
      </c>
      <c r="FN46" s="2">
        <f>IF(AND('Gantt Chart'!FN$5&gt;(SUM(Main!$F5:$G5)+Main!$H5+Main!$I5+Main!$I9)+Main!$I13+SUM($B$3:$E$3),'Gantt Chart'!FN$5&lt;=(SUM(Main!$F5:$G5)+Main!$H5+Main!$I5+Main!$I9)+Main!$I13+Main!$I15+SUM($B$3:$E$3)),Main!$R15,0)</f>
        <v>0</v>
      </c>
      <c r="FO46" s="2">
        <f>IF(AND('Gantt Chart'!FO$5&gt;(SUM(Main!$F5:$G5)+Main!$H5+Main!$I5+Main!$I9)+Main!$I13+SUM($B$3:$E$3),'Gantt Chart'!FO$5&lt;=(SUM(Main!$F5:$G5)+Main!$H5+Main!$I5+Main!$I9)+Main!$I13+Main!$I15+SUM($B$3:$E$3)),Main!$R15,0)</f>
        <v>0</v>
      </c>
      <c r="FP46" s="2">
        <f>IF(AND('Gantt Chart'!FP$5&gt;(SUM(Main!$F5:$G5)+Main!$H5+Main!$I5+Main!$I9)+Main!$I13+SUM($B$3:$E$3),'Gantt Chart'!FP$5&lt;=(SUM(Main!$F5:$G5)+Main!$H5+Main!$I5+Main!$I9)+Main!$I13+Main!$I15+SUM($B$3:$E$3)),Main!$R15,0)</f>
        <v>0</v>
      </c>
      <c r="FQ46" s="2">
        <f>IF(AND('Gantt Chart'!FQ$5&gt;(SUM(Main!$F5:$G5)+Main!$H5+Main!$I5+Main!$I9)+Main!$I13+SUM($B$3:$E$3),'Gantt Chart'!FQ$5&lt;=(SUM(Main!$F5:$G5)+Main!$H5+Main!$I5+Main!$I9)+Main!$I13+Main!$I15+SUM($B$3:$E$3)),Main!$R15,0)</f>
        <v>0</v>
      </c>
      <c r="FR46" s="2">
        <f>IF(AND('Gantt Chart'!FR$5&gt;(SUM(Main!$F5:$G5)+Main!$H5+Main!$I5+Main!$I9)+Main!$I13+SUM($B$3:$E$3),'Gantt Chart'!FR$5&lt;=(SUM(Main!$F5:$G5)+Main!$H5+Main!$I5+Main!$I9)+Main!$I13+Main!$I15+SUM($B$3:$E$3)),Main!$R15,0)</f>
        <v>0</v>
      </c>
      <c r="FS46" s="2">
        <f>IF(AND('Gantt Chart'!FS$5&gt;(SUM(Main!$F5:$G5)+Main!$H5+Main!$I5+Main!$I9)+Main!$I13+SUM($B$3:$E$3),'Gantt Chart'!FS$5&lt;=(SUM(Main!$F5:$G5)+Main!$H5+Main!$I5+Main!$I9)+Main!$I13+Main!$I15+SUM($B$3:$E$3)),Main!$R15,0)</f>
        <v>0</v>
      </c>
      <c r="FT46" s="2">
        <f>IF(AND('Gantt Chart'!FT$5&gt;(SUM(Main!$F5:$G5)+Main!$H5+Main!$I5+Main!$I9)+Main!$I13+SUM($B$3:$E$3),'Gantt Chart'!FT$5&lt;=(SUM(Main!$F5:$G5)+Main!$H5+Main!$I5+Main!$I9)+Main!$I13+Main!$I15+SUM($B$3:$E$3)),Main!$R15,0)</f>
        <v>0</v>
      </c>
      <c r="FU46" s="2">
        <f>IF(AND('Gantt Chart'!FU$5&gt;(SUM(Main!$F5:$G5)+Main!$H5+Main!$I5+Main!$I9)+Main!$I13+SUM($B$3:$E$3),'Gantt Chart'!FU$5&lt;=(SUM(Main!$F5:$G5)+Main!$H5+Main!$I5+Main!$I9)+Main!$I13+Main!$I15+SUM($B$3:$E$3)),Main!$R15,0)</f>
        <v>0</v>
      </c>
      <c r="FV46" s="2">
        <f>IF(AND('Gantt Chart'!FV$5&gt;(SUM(Main!$F5:$G5)+Main!$H5+Main!$I5+Main!$I9)+Main!$I13+SUM($B$3:$E$3),'Gantt Chart'!FV$5&lt;=(SUM(Main!$F5:$G5)+Main!$H5+Main!$I5+Main!$I9)+Main!$I13+Main!$I15+SUM($B$3:$E$3)),Main!$R15,0)</f>
        <v>0</v>
      </c>
      <c r="FW46" s="2">
        <f>IF(AND('Gantt Chart'!FW$5&gt;(SUM(Main!$F5:$G5)+Main!$H5+Main!$I5+Main!$I9)+Main!$I13+SUM($B$3:$E$3),'Gantt Chart'!FW$5&lt;=(SUM(Main!$F5:$G5)+Main!$H5+Main!$I5+Main!$I9)+Main!$I13+Main!$I15+SUM($B$3:$E$3)),Main!$R15,0)</f>
        <v>0</v>
      </c>
      <c r="FX46" s="2">
        <f>IF(AND('Gantt Chart'!FX$5&gt;(SUM(Main!$F5:$G5)+Main!$H5+Main!$I5+Main!$I9)+Main!$I13+SUM($B$3:$E$3),'Gantt Chart'!FX$5&lt;=(SUM(Main!$F5:$G5)+Main!$H5+Main!$I5+Main!$I9)+Main!$I13+Main!$I15+SUM($B$3:$E$3)),Main!$R15,0)</f>
        <v>0</v>
      </c>
      <c r="FY46" s="2">
        <f>IF(AND('Gantt Chart'!FY$5&gt;(SUM(Main!$F5:$G5)+Main!$H5+Main!$I5+Main!$I9)+Main!$I13+SUM($B$3:$E$3),'Gantt Chart'!FY$5&lt;=(SUM(Main!$F5:$G5)+Main!$H5+Main!$I5+Main!$I9)+Main!$I13+Main!$I15+SUM($B$3:$E$3)),Main!$R15,0)</f>
        <v>0</v>
      </c>
      <c r="FZ46" s="2">
        <f>IF(AND('Gantt Chart'!FZ$5&gt;(SUM(Main!$F5:$G5)+Main!$H5+Main!$I5+Main!$I9)+Main!$I13+SUM($B$3:$E$3),'Gantt Chart'!FZ$5&lt;=(SUM(Main!$F5:$G5)+Main!$H5+Main!$I5+Main!$I9)+Main!$I13+Main!$I15+SUM($B$3:$E$3)),Main!$R15,0)</f>
        <v>0</v>
      </c>
      <c r="GA46" s="2">
        <f>IF(AND('Gantt Chart'!GA$5&gt;(SUM(Main!$F5:$G5)+Main!$H5+Main!$I5+Main!$I9)+Main!$I13+SUM($B$3:$E$3),'Gantt Chart'!GA$5&lt;=(SUM(Main!$F5:$G5)+Main!$H5+Main!$I5+Main!$I9)+Main!$I13+Main!$I15+SUM($B$3:$E$3)),Main!$R15,0)</f>
        <v>0</v>
      </c>
      <c r="GB46" s="2">
        <f>IF(AND('Gantt Chart'!GB$5&gt;(SUM(Main!$F5:$G5)+Main!$H5+Main!$I5+Main!$I9)+Main!$I13+SUM($B$3:$E$3),'Gantt Chart'!GB$5&lt;=(SUM(Main!$F5:$G5)+Main!$H5+Main!$I5+Main!$I9)+Main!$I13+Main!$I15+SUM($B$3:$E$3)),Main!$R15,0)</f>
        <v>0</v>
      </c>
      <c r="GC46" s="2">
        <f>IF(AND('Gantt Chart'!GC$5&gt;(SUM(Main!$F5:$G5)+Main!$H5+Main!$I5+Main!$I9)+Main!$I13+SUM($B$3:$E$3),'Gantt Chart'!GC$5&lt;=(SUM(Main!$F5:$G5)+Main!$H5+Main!$I5+Main!$I9)+Main!$I13+Main!$I15+SUM($B$3:$E$3)),Main!$R15,0)</f>
        <v>0</v>
      </c>
      <c r="GD46" s="2">
        <f>IF(AND('Gantt Chart'!GD$5&gt;(SUM(Main!$F5:$G5)+Main!$H5+Main!$I5+Main!$I9)+Main!$I13+SUM($B$3:$E$3),'Gantt Chart'!GD$5&lt;=(SUM(Main!$F5:$G5)+Main!$H5+Main!$I5+Main!$I9)+Main!$I13+Main!$I15+SUM($B$3:$E$3)),Main!$R15,0)</f>
        <v>0</v>
      </c>
      <c r="GE46" s="2">
        <f>IF(AND('Gantt Chart'!GE$5&gt;(SUM(Main!$F5:$G5)+Main!$H5+Main!$I5+Main!$I9)+Main!$I13+SUM($B$3:$E$3),'Gantt Chart'!GE$5&lt;=(SUM(Main!$F5:$G5)+Main!$H5+Main!$I5+Main!$I9)+Main!$I13+Main!$I15+SUM($B$3:$E$3)),Main!$R15,0)</f>
        <v>0</v>
      </c>
      <c r="GF46" s="2">
        <f>IF(AND('Gantt Chart'!GF$5&gt;(SUM(Main!$F5:$G5)+Main!$H5+Main!$I5+Main!$I9)+Main!$I13+SUM($B$3:$E$3),'Gantt Chart'!GF$5&lt;=(SUM(Main!$F5:$G5)+Main!$H5+Main!$I5+Main!$I9)+Main!$I13+Main!$I15+SUM($B$3:$E$3)),Main!$R15,0)</f>
        <v>0</v>
      </c>
      <c r="GG46" s="2">
        <f>IF(AND('Gantt Chart'!GG$5&gt;(SUM(Main!$F5:$G5)+Main!$H5+Main!$I5+Main!$I9)+Main!$I13+SUM($B$3:$E$3),'Gantt Chart'!GG$5&lt;=(SUM(Main!$F5:$G5)+Main!$H5+Main!$I5+Main!$I9)+Main!$I13+Main!$I15+SUM($B$3:$E$3)),Main!$R15,0)</f>
        <v>0</v>
      </c>
      <c r="GH46" s="2">
        <f>IF(AND('Gantt Chart'!GH$5&gt;(SUM(Main!$F5:$G5)+Main!$H5+Main!$I5+Main!$I9)+Main!$I13+SUM($B$3:$E$3),'Gantt Chart'!GH$5&lt;=(SUM(Main!$F5:$G5)+Main!$H5+Main!$I5+Main!$I9)+Main!$I13+Main!$I15+SUM($B$3:$E$3)),Main!$R15,0)</f>
        <v>0</v>
      </c>
      <c r="GI46" s="2">
        <f>IF(AND('Gantt Chart'!GI$5&gt;(SUM(Main!$F5:$G5)+Main!$H5+Main!$I5+Main!$I9)+Main!$I13+SUM($B$3:$E$3),'Gantt Chart'!GI$5&lt;=(SUM(Main!$F5:$G5)+Main!$H5+Main!$I5+Main!$I9)+Main!$I13+Main!$I15+SUM($B$3:$E$3)),Main!$R15,0)</f>
        <v>0</v>
      </c>
      <c r="GJ46" s="2">
        <f>IF(AND('Gantt Chart'!GJ$5&gt;(SUM(Main!$F5:$G5)+Main!$H5+Main!$I5+Main!$I9)+Main!$I13+SUM($B$3:$E$3),'Gantt Chart'!GJ$5&lt;=(SUM(Main!$F5:$G5)+Main!$H5+Main!$I5+Main!$I9)+Main!$I13+Main!$I15+SUM($B$3:$E$3)),Main!$R15,0)</f>
        <v>0</v>
      </c>
      <c r="GK46" s="2">
        <f>IF(AND('Gantt Chart'!GK$5&gt;(SUM(Main!$F5:$G5)+Main!$H5+Main!$I5+Main!$I9)+Main!$I13+SUM($B$3:$E$3),'Gantt Chart'!GK$5&lt;=(SUM(Main!$F5:$G5)+Main!$H5+Main!$I5+Main!$I9)+Main!$I13+Main!$I15+SUM($B$3:$E$3)),Main!$R15,0)</f>
        <v>0</v>
      </c>
      <c r="GL46" s="2">
        <f>IF(AND('Gantt Chart'!GL$5&gt;(SUM(Main!$F5:$G5)+Main!$H5+Main!$I5+Main!$I9)+Main!$I13+SUM($B$3:$E$3),'Gantt Chart'!GL$5&lt;=(SUM(Main!$F5:$G5)+Main!$H5+Main!$I5+Main!$I9)+Main!$I13+Main!$I15+SUM($B$3:$E$3)),Main!$R15,0)</f>
        <v>0</v>
      </c>
      <c r="GM46" s="2">
        <f>IF(AND('Gantt Chart'!GM$5&gt;(SUM(Main!$F5:$G5)+Main!$H5+Main!$I5+Main!$I9)+Main!$I13+SUM($B$3:$E$3),'Gantt Chart'!GM$5&lt;=(SUM(Main!$F5:$G5)+Main!$H5+Main!$I5+Main!$I9)+Main!$I13+Main!$I15+SUM($B$3:$E$3)),Main!$R15,0)</f>
        <v>0</v>
      </c>
      <c r="GN46" s="2">
        <f>IF(AND('Gantt Chart'!GN$5&gt;(SUM(Main!$F5:$G5)+Main!$H5+Main!$I5+Main!$I9)+Main!$I13+SUM($B$3:$E$3),'Gantt Chart'!GN$5&lt;=(SUM(Main!$F5:$G5)+Main!$H5+Main!$I5+Main!$I9)+Main!$I13+Main!$I15+SUM($B$3:$E$3)),Main!$R15,0)</f>
        <v>0</v>
      </c>
      <c r="GO46" s="2">
        <f>IF(AND('Gantt Chart'!GO$5&gt;(SUM(Main!$F5:$G5)+Main!$H5+Main!$I5+Main!$I9)+Main!$I13+SUM($B$3:$E$3),'Gantt Chart'!GO$5&lt;=(SUM(Main!$F5:$G5)+Main!$H5+Main!$I5+Main!$I9)+Main!$I13+Main!$I15+SUM($B$3:$E$3)),Main!$R15,0)</f>
        <v>0</v>
      </c>
      <c r="GP46" s="2">
        <f>IF(AND('Gantt Chart'!GP$5&gt;(SUM(Main!$F5:$G5)+Main!$H5+Main!$I5+Main!$I9)+Main!$I13+SUM($B$3:$E$3),'Gantt Chart'!GP$5&lt;=(SUM(Main!$F5:$G5)+Main!$H5+Main!$I5+Main!$I9)+Main!$I13+Main!$I15+SUM($B$3:$E$3)),Main!$R15,0)</f>
        <v>0</v>
      </c>
      <c r="GQ46" s="2">
        <f>IF(AND('Gantt Chart'!GQ$5&gt;(SUM(Main!$F5:$G5)+Main!$H5+Main!$I5+Main!$I9)+Main!$I13+SUM($B$3:$E$3),'Gantt Chart'!GQ$5&lt;=(SUM(Main!$F5:$G5)+Main!$H5+Main!$I5+Main!$I9)+Main!$I13+Main!$I15+SUM($B$3:$E$3)),Main!$R15,0)</f>
        <v>0</v>
      </c>
      <c r="GR46" s="2">
        <f>IF(AND('Gantt Chart'!GR$5&gt;(SUM(Main!$F5:$G5)+Main!$H5+Main!$I5+Main!$I9)+Main!$I13+SUM($B$3:$E$3),'Gantt Chart'!GR$5&lt;=(SUM(Main!$F5:$G5)+Main!$H5+Main!$I5+Main!$I9)+Main!$I13+Main!$I15+SUM($B$3:$E$3)),Main!$R15,0)</f>
        <v>0</v>
      </c>
      <c r="GS46" s="2">
        <f>IF(AND('Gantt Chart'!GS$5&gt;(SUM(Main!$F5:$G5)+Main!$H5+Main!$I5+Main!$I9)+Main!$I13+SUM($B$3:$E$3),'Gantt Chart'!GS$5&lt;=(SUM(Main!$F5:$G5)+Main!$H5+Main!$I5+Main!$I9)+Main!$I13+Main!$I15+SUM($B$3:$E$3)),Main!$R15,0)</f>
        <v>0</v>
      </c>
      <c r="GT46" s="2">
        <f>IF(AND('Gantt Chart'!GT$5&gt;(SUM(Main!$F5:$G5)+Main!$H5+Main!$I5+Main!$I9)+Main!$I13+SUM($B$3:$E$3),'Gantt Chart'!GT$5&lt;=(SUM(Main!$F5:$G5)+Main!$H5+Main!$I5+Main!$I9)+Main!$I13+Main!$I15+SUM($B$3:$E$3)),Main!$R15,0)</f>
        <v>0</v>
      </c>
      <c r="GU46" s="2">
        <f>IF(AND('Gantt Chart'!GU$5&gt;(SUM(Main!$F5:$G5)+Main!$H5+Main!$I5+Main!$I9)+Main!$I13+SUM($B$3:$E$3),'Gantt Chart'!GU$5&lt;=(SUM(Main!$F5:$G5)+Main!$H5+Main!$I5+Main!$I9)+Main!$I13+Main!$I15+SUM($B$3:$E$3)),Main!$R15,0)</f>
        <v>0</v>
      </c>
      <c r="GV46" s="2">
        <f>IF(AND('Gantt Chart'!GV$5&gt;(SUM(Main!$F5:$G5)+Main!$H5+Main!$I5+Main!$I9)+Main!$I13+SUM($B$3:$E$3),'Gantt Chart'!GV$5&lt;=(SUM(Main!$F5:$G5)+Main!$H5+Main!$I5+Main!$I9)+Main!$I13+Main!$I15+SUM($B$3:$E$3)),Main!$R15,0)</f>
        <v>0</v>
      </c>
      <c r="GW46" s="2">
        <f>IF(AND('Gantt Chart'!GW$5&gt;(SUM(Main!$F5:$G5)+Main!$H5+Main!$I5+Main!$I9)+Main!$I13+SUM($B$3:$E$3),'Gantt Chart'!GW$5&lt;=(SUM(Main!$F5:$G5)+Main!$H5+Main!$I5+Main!$I9)+Main!$I13+Main!$I15+SUM($B$3:$E$3)),Main!$R15,0)</f>
        <v>0</v>
      </c>
      <c r="GX46" s="2">
        <f>IF(AND('Gantt Chart'!GX$5&gt;(SUM(Main!$F5:$G5)+Main!$H5+Main!$I5+Main!$I9)+Main!$I13+SUM($B$3:$E$3),'Gantt Chart'!GX$5&lt;=(SUM(Main!$F5:$G5)+Main!$H5+Main!$I5+Main!$I9)+Main!$I13+Main!$I15+SUM($B$3:$E$3)),Main!$R15,0)</f>
        <v>0</v>
      </c>
      <c r="GY46" s="2">
        <f>IF(AND('Gantt Chart'!GY$5&gt;(SUM(Main!$F5:$G5)+Main!$H5+Main!$I5+Main!$I9)+Main!$I13+SUM($B$3:$E$3),'Gantt Chart'!GY$5&lt;=(SUM(Main!$F5:$G5)+Main!$H5+Main!$I5+Main!$I9)+Main!$I13+Main!$I15+SUM($B$3:$E$3)),Main!$R15,0)</f>
        <v>0</v>
      </c>
      <c r="GZ46" s="2">
        <f>IF(AND('Gantt Chart'!GZ$5&gt;(SUM(Main!$F5:$G5)+Main!$H5+Main!$I5+Main!$I9)+Main!$I13+SUM($B$3:$E$3),'Gantt Chart'!GZ$5&lt;=(SUM(Main!$F5:$G5)+Main!$H5+Main!$I5+Main!$I9)+Main!$I13+Main!$I15+SUM($B$3:$E$3)),Main!$R15,0)</f>
        <v>0</v>
      </c>
      <c r="HA46" s="2">
        <f>IF(AND('Gantt Chart'!HA$5&gt;(SUM(Main!$F5:$G5)+Main!$H5+Main!$I5+Main!$I9)+Main!$I13+SUM($B$3:$E$3),'Gantt Chart'!HA$5&lt;=(SUM(Main!$F5:$G5)+Main!$H5+Main!$I5+Main!$I9)+Main!$I13+Main!$I15+SUM($B$3:$E$3)),Main!$R15,0)</f>
        <v>0</v>
      </c>
      <c r="HB46" s="2">
        <f>IF(AND('Gantt Chart'!HB$5&gt;(SUM(Main!$F5:$G5)+Main!$H5+Main!$I5+Main!$I9)+Main!$I13+SUM($B$3:$E$3),'Gantt Chart'!HB$5&lt;=(SUM(Main!$F5:$G5)+Main!$H5+Main!$I5+Main!$I9)+Main!$I13+Main!$I15+SUM($B$3:$E$3)),Main!$R15,0)</f>
        <v>0</v>
      </c>
      <c r="HC46" s="2">
        <f>IF(AND('Gantt Chart'!HC$5&gt;(SUM(Main!$F5:$G5)+Main!$H5+Main!$I5+Main!$I9)+Main!$I13+SUM($B$3:$E$3),'Gantt Chart'!HC$5&lt;=(SUM(Main!$F5:$G5)+Main!$H5+Main!$I5+Main!$I9)+Main!$I13+Main!$I15+SUM($B$3:$E$3)),Main!$R15,0)</f>
        <v>0</v>
      </c>
      <c r="HD46" s="2">
        <f>IF(AND('Gantt Chart'!HD$5&gt;(SUM(Main!$F5:$G5)+Main!$H5+Main!$I5+Main!$I9)+Main!$I13+SUM($B$3:$E$3),'Gantt Chart'!HD$5&lt;=(SUM(Main!$F5:$G5)+Main!$H5+Main!$I5+Main!$I9)+Main!$I13+Main!$I15+SUM($B$3:$E$3)),Main!$R15,0)</f>
        <v>0</v>
      </c>
      <c r="HE46" s="2">
        <f>IF(AND('Gantt Chart'!HE$5&gt;(SUM(Main!$F5:$G5)+Main!$H5+Main!$I5+Main!$I9)+Main!$I13+SUM($B$3:$E$3),'Gantt Chart'!HE$5&lt;=(SUM(Main!$F5:$G5)+Main!$H5+Main!$I5+Main!$I9)+Main!$I13+Main!$I15+SUM($B$3:$E$3)),Main!$R15,0)</f>
        <v>0</v>
      </c>
      <c r="HF46" s="2">
        <f>IF(AND('Gantt Chart'!HF$5&gt;(SUM(Main!$F5:$G5)+Main!$H5+Main!$I5+Main!$I9)+Main!$I13+SUM($B$3:$E$3),'Gantt Chart'!HF$5&lt;=(SUM(Main!$F5:$G5)+Main!$H5+Main!$I5+Main!$I9)+Main!$I13+Main!$I15+SUM($B$3:$E$3)),Main!$R15,0)</f>
        <v>0</v>
      </c>
      <c r="HG46" s="2">
        <f>IF(AND('Gantt Chart'!HG$5&gt;(SUM(Main!$F5:$G5)+Main!$H5+Main!$I5+Main!$I9)+Main!$I13+SUM($B$3:$E$3),'Gantt Chart'!HG$5&lt;=(SUM(Main!$F5:$G5)+Main!$H5+Main!$I5+Main!$I9)+Main!$I13+Main!$I15+SUM($B$3:$E$3)),Main!$R15,0)</f>
        <v>0</v>
      </c>
      <c r="HH46" s="2">
        <f>IF(AND('Gantt Chart'!HH$5&gt;(SUM(Main!$F5:$G5)+Main!$H5+Main!$I5+Main!$I9)+Main!$I13+SUM($B$3:$E$3),'Gantt Chart'!HH$5&lt;=(SUM(Main!$F5:$G5)+Main!$H5+Main!$I5+Main!$I9)+Main!$I13+Main!$I15+SUM($B$3:$E$3)),Main!$R15,0)</f>
        <v>0</v>
      </c>
      <c r="HI46" s="2">
        <f>IF(AND('Gantt Chart'!HI$5&gt;(SUM(Main!$F5:$G5)+Main!$H5+Main!$I5+Main!$I9)+Main!$I13+SUM($B$3:$E$3),'Gantt Chart'!HI$5&lt;=(SUM(Main!$F5:$G5)+Main!$H5+Main!$I5+Main!$I9)+Main!$I13+Main!$I15+SUM($B$3:$E$3)),Main!$R15,0)</f>
        <v>0</v>
      </c>
      <c r="HJ46" s="2">
        <f>IF(AND('Gantt Chart'!HJ$5&gt;(SUM(Main!$F5:$G5)+Main!$H5+Main!$I5+Main!$I9)+Main!$I13+SUM($B$3:$E$3),'Gantt Chart'!HJ$5&lt;=(SUM(Main!$F5:$G5)+Main!$H5+Main!$I5+Main!$I9)+Main!$I13+Main!$I15+SUM($B$3:$E$3)),Main!$R15,0)</f>
        <v>0</v>
      </c>
      <c r="HK46" s="2">
        <f>IF(AND('Gantt Chart'!HK$5&gt;(SUM(Main!$F5:$G5)+Main!$H5+Main!$I5+Main!$I9)+Main!$I13+SUM($B$3:$E$3),'Gantt Chart'!HK$5&lt;=(SUM(Main!$F5:$G5)+Main!$H5+Main!$I5+Main!$I9)+Main!$I13+Main!$I15+SUM($B$3:$E$3)),Main!$R15,0)</f>
        <v>0</v>
      </c>
      <c r="HL46" s="2">
        <f>IF(AND('Gantt Chart'!HL$5&gt;(SUM(Main!$F5:$G5)+Main!$H5+Main!$I5+Main!$I9)+Main!$I13+SUM($B$3:$E$3),'Gantt Chart'!HL$5&lt;=(SUM(Main!$F5:$G5)+Main!$H5+Main!$I5+Main!$I9)+Main!$I13+Main!$I15+SUM($B$3:$E$3)),Main!$R15,0)</f>
        <v>0</v>
      </c>
      <c r="HM46" s="2">
        <f>IF(AND('Gantt Chart'!HM$5&gt;(SUM(Main!$F5:$G5)+Main!$H5+Main!$I5+Main!$I9)+Main!$I13+SUM($B$3:$E$3),'Gantt Chart'!HM$5&lt;=(SUM(Main!$F5:$G5)+Main!$H5+Main!$I5+Main!$I9)+Main!$I13+Main!$I15+SUM($B$3:$E$3)),Main!$R15,0)</f>
        <v>0</v>
      </c>
      <c r="HN46" s="2">
        <f>IF(AND('Gantt Chart'!HN$5&gt;(SUM(Main!$F5:$G5)+Main!$H5+Main!$I5+Main!$I9)+Main!$I13+SUM($B$3:$E$3),'Gantt Chart'!HN$5&lt;=(SUM(Main!$F5:$G5)+Main!$H5+Main!$I5+Main!$I9)+Main!$I13+Main!$I15+SUM($B$3:$E$3)),Main!$R15,0)</f>
        <v>0</v>
      </c>
      <c r="HO46" s="2">
        <f>IF(AND('Gantt Chart'!HO$5&gt;(SUM(Main!$F5:$G5)+Main!$H5+Main!$I5+Main!$I9)+Main!$I13+SUM($B$3:$E$3),'Gantt Chart'!HO$5&lt;=(SUM(Main!$F5:$G5)+Main!$H5+Main!$I5+Main!$I9)+Main!$I13+Main!$I15+SUM($B$3:$E$3)),Main!$R15,0)</f>
        <v>0</v>
      </c>
      <c r="HP46" s="2">
        <f>IF(AND('Gantt Chart'!HP$5&gt;(SUM(Main!$F5:$G5)+Main!$H5+Main!$I5+Main!$I9)+Main!$I13+SUM($B$3:$E$3),'Gantt Chart'!HP$5&lt;=(SUM(Main!$F5:$G5)+Main!$H5+Main!$I5+Main!$I9)+Main!$I13+Main!$I15+SUM($B$3:$E$3)),Main!$R15,0)</f>
        <v>0</v>
      </c>
      <c r="HQ46" s="2">
        <f>IF(AND('Gantt Chart'!HQ$5&gt;(SUM(Main!$F5:$G5)+Main!$H5+Main!$I5+Main!$I9)+Main!$I13+SUM($B$3:$E$3),'Gantt Chart'!HQ$5&lt;=(SUM(Main!$F5:$G5)+Main!$H5+Main!$I5+Main!$I9)+Main!$I13+Main!$I15+SUM($B$3:$E$3)),Main!$R15,0)</f>
        <v>0</v>
      </c>
      <c r="HR46" s="2">
        <f>IF(AND('Gantt Chart'!HR$5&gt;(SUM(Main!$F5:$G5)+Main!$H5+Main!$I5+Main!$I9)+Main!$I13+SUM($B$3:$E$3),'Gantt Chart'!HR$5&lt;=(SUM(Main!$F5:$G5)+Main!$H5+Main!$I5+Main!$I9)+Main!$I13+Main!$I15+SUM($B$3:$E$3)),Main!$R15,0)</f>
        <v>0</v>
      </c>
      <c r="HS46" s="2">
        <f>IF(AND('Gantt Chart'!HS$5&gt;(SUM(Main!$F5:$G5)+Main!$H5+Main!$I5+Main!$I9)+Main!$I13+SUM($B$3:$E$3),'Gantt Chart'!HS$5&lt;=(SUM(Main!$F5:$G5)+Main!$H5+Main!$I5+Main!$I9)+Main!$I13+Main!$I15+SUM($B$3:$E$3)),Main!$R15,0)</f>
        <v>0</v>
      </c>
      <c r="HT46" s="2">
        <f>IF(AND('Gantt Chart'!HT$5&gt;(SUM(Main!$F5:$G5)+Main!$H5+Main!$I5+Main!$I9)+Main!$I13+SUM($B$3:$E$3),'Gantt Chart'!HT$5&lt;=(SUM(Main!$F5:$G5)+Main!$H5+Main!$I5+Main!$I9)+Main!$I13+Main!$I15+SUM($B$3:$E$3)),Main!$R15,0)</f>
        <v>0</v>
      </c>
      <c r="HU46" s="2">
        <f>IF(AND('Gantt Chart'!HU$5&gt;(SUM(Main!$F5:$G5)+Main!$H5+Main!$I5+Main!$I9)+Main!$I13+SUM($B$3:$E$3),'Gantt Chart'!HU$5&lt;=(SUM(Main!$F5:$G5)+Main!$H5+Main!$I5+Main!$I9)+Main!$I13+Main!$I15+SUM($B$3:$E$3)),Main!$R15,0)</f>
        <v>0</v>
      </c>
      <c r="HV46" s="2">
        <f>IF(AND('Gantt Chart'!HV$5&gt;(SUM(Main!$F5:$G5)+Main!$H5+Main!$I5+Main!$I9)+Main!$I13+SUM($B$3:$E$3),'Gantt Chart'!HV$5&lt;=(SUM(Main!$F5:$G5)+Main!$H5+Main!$I5+Main!$I9)+Main!$I13+Main!$I15+SUM($B$3:$E$3)),Main!$R15,0)</f>
        <v>0</v>
      </c>
      <c r="HW46" s="2">
        <f>IF(AND('Gantt Chart'!HW$5&gt;(SUM(Main!$F5:$G5)+Main!$H5+Main!$I5+Main!$I9)+Main!$I13+SUM($B$3:$E$3),'Gantt Chart'!HW$5&lt;=(SUM(Main!$F5:$G5)+Main!$H5+Main!$I5+Main!$I9)+Main!$I13+Main!$I15+SUM($B$3:$E$3)),Main!$R15,0)</f>
        <v>0</v>
      </c>
      <c r="HX46" s="2">
        <f>IF(AND('Gantt Chart'!HX$5&gt;(SUM(Main!$F5:$G5)+Main!$H5+Main!$I5+Main!$I9)+Main!$I13+SUM($B$3:$E$3),'Gantt Chart'!HX$5&lt;=(SUM(Main!$F5:$G5)+Main!$H5+Main!$I5+Main!$I9)+Main!$I13+Main!$I15+SUM($B$3:$E$3)),Main!$R15,0)</f>
        <v>0</v>
      </c>
      <c r="HY46" s="2">
        <f>IF(AND('Gantt Chart'!HY$5&gt;(SUM(Main!$F5:$G5)+Main!$H5+Main!$I5+Main!$I9)+Main!$I13+SUM($B$3:$E$3),'Gantt Chart'!HY$5&lt;=(SUM(Main!$F5:$G5)+Main!$H5+Main!$I5+Main!$I9)+Main!$I13+Main!$I15+SUM($B$3:$E$3)),Main!$R15,0)</f>
        <v>0</v>
      </c>
      <c r="HZ46" s="2">
        <f>IF(AND('Gantt Chart'!HZ$5&gt;(SUM(Main!$F5:$G5)+Main!$H5+Main!$I5+Main!$I9)+Main!$I13+SUM($B$3:$E$3),'Gantt Chart'!HZ$5&lt;=(SUM(Main!$F5:$G5)+Main!$H5+Main!$I5+Main!$I9)+Main!$I13+Main!$I15+SUM($B$3:$E$3)),Main!$R15,0)</f>
        <v>0</v>
      </c>
      <c r="IA46" s="2">
        <f>IF(AND('Gantt Chart'!IA$5&gt;(SUM(Main!$F5:$G5)+Main!$H5+Main!$I5+Main!$I9)+Main!$I13+SUM($B$3:$E$3),'Gantt Chart'!IA$5&lt;=(SUM(Main!$F5:$G5)+Main!$H5+Main!$I5+Main!$I9)+Main!$I13+Main!$I15+SUM($B$3:$E$3)),Main!$R15,0)</f>
        <v>0</v>
      </c>
      <c r="IB46" s="2">
        <f>IF(AND('Gantt Chart'!IB$5&gt;(SUM(Main!$F5:$G5)+Main!$H5+Main!$I5+Main!$I9)+Main!$I13+SUM($B$3:$E$3),'Gantt Chart'!IB$5&lt;=(SUM(Main!$F5:$G5)+Main!$H5+Main!$I5+Main!$I9)+Main!$I13+Main!$I15+SUM($B$3:$E$3)),Main!$R15,0)</f>
        <v>0</v>
      </c>
      <c r="IC46" s="2">
        <f>IF(AND('Gantt Chart'!IC$5&gt;(SUM(Main!$F5:$G5)+Main!$H5+Main!$I5+Main!$I9)+Main!$I13+SUM($B$3:$E$3),'Gantt Chart'!IC$5&lt;=(SUM(Main!$F5:$G5)+Main!$H5+Main!$I5+Main!$I9)+Main!$I13+Main!$I15+SUM($B$3:$E$3)),Main!$R15,0)</f>
        <v>0</v>
      </c>
      <c r="ID46" s="2">
        <f>IF(AND('Gantt Chart'!ID$5&gt;(SUM(Main!$F5:$G5)+Main!$H5+Main!$I5+Main!$I9)+Main!$I13+SUM($B$3:$E$3),'Gantt Chart'!ID$5&lt;=(SUM(Main!$F5:$G5)+Main!$H5+Main!$I5+Main!$I9)+Main!$I13+Main!$I15+SUM($B$3:$E$3)),Main!$R15,0)</f>
        <v>0</v>
      </c>
      <c r="IE46" s="2">
        <f>IF(AND('Gantt Chart'!IE$5&gt;(SUM(Main!$F5:$G5)+Main!$H5+Main!$I5+Main!$I9)+Main!$I13+SUM($B$3:$E$3),'Gantt Chart'!IE$5&lt;=(SUM(Main!$F5:$G5)+Main!$H5+Main!$I5+Main!$I9)+Main!$I13+Main!$I15+SUM($B$3:$E$3)),Main!$R15,0)</f>
        <v>0</v>
      </c>
      <c r="IF46" s="2">
        <f>IF(AND('Gantt Chart'!IF$5&gt;(SUM(Main!$F5:$G5)+Main!$H5+Main!$I5+Main!$I9)+Main!$I13+SUM($B$3:$E$3),'Gantt Chart'!IF$5&lt;=(SUM(Main!$F5:$G5)+Main!$H5+Main!$I5+Main!$I9)+Main!$I13+Main!$I15+SUM($B$3:$E$3)),Main!$R15,0)</f>
        <v>0</v>
      </c>
      <c r="IG46" s="2">
        <f>IF(AND('Gantt Chart'!IG$5&gt;(SUM(Main!$F5:$G5)+Main!$H5+Main!$I5+Main!$I9)+Main!$I13+SUM($B$3:$E$3),'Gantt Chart'!IG$5&lt;=(SUM(Main!$F5:$G5)+Main!$H5+Main!$I5+Main!$I9)+Main!$I13+Main!$I15+SUM($B$3:$E$3)),Main!$R15,0)</f>
        <v>0</v>
      </c>
      <c r="IH46" s="2">
        <f>IF(AND('Gantt Chart'!IH$5&gt;(SUM(Main!$F5:$G5)+Main!$H5+Main!$I5+Main!$I9)+Main!$I13+SUM($B$3:$E$3),'Gantt Chart'!IH$5&lt;=(SUM(Main!$F5:$G5)+Main!$H5+Main!$I5+Main!$I9)+Main!$I13+Main!$I15+SUM($B$3:$E$3)),Main!$R15,0)</f>
        <v>0</v>
      </c>
      <c r="II46" s="2">
        <f>IF(AND('Gantt Chart'!II$5&gt;(SUM(Main!$F5:$G5)+Main!$H5+Main!$I5+Main!$I9)+Main!$I13+SUM($B$3:$E$3),'Gantt Chart'!II$5&lt;=(SUM(Main!$F5:$G5)+Main!$H5+Main!$I5+Main!$I9)+Main!$I13+Main!$I15+SUM($B$3:$E$3)),Main!$R15,0)</f>
        <v>0</v>
      </c>
      <c r="IJ46" s="2">
        <f>IF(AND('Gantt Chart'!IJ$5&gt;(SUM(Main!$F5:$G5)+Main!$H5+Main!$I5+Main!$I9)+Main!$I13+SUM($B$3:$E$3),'Gantt Chart'!IJ$5&lt;=(SUM(Main!$F5:$G5)+Main!$H5+Main!$I5+Main!$I9)+Main!$I13+Main!$I15+SUM($B$3:$E$3)),Main!$R15,0)</f>
        <v>0</v>
      </c>
      <c r="IK46" s="2">
        <f>IF(AND('Gantt Chart'!IK$5&gt;(SUM(Main!$F5:$G5)+Main!$H5+Main!$I5+Main!$I9)+Main!$I13+SUM($B$3:$E$3),'Gantt Chart'!IK$5&lt;=(SUM(Main!$F5:$G5)+Main!$H5+Main!$I5+Main!$I9)+Main!$I13+Main!$I15+SUM($B$3:$E$3)),Main!$R15,0)</f>
        <v>0</v>
      </c>
      <c r="IL46" s="2">
        <f>IF(AND('Gantt Chart'!IL$5&gt;(SUM(Main!$F5:$G5)+Main!$H5+Main!$I5+Main!$I9)+Main!$I13+SUM($B$3:$E$3),'Gantt Chart'!IL$5&lt;=(SUM(Main!$F5:$G5)+Main!$H5+Main!$I5+Main!$I9)+Main!$I13+Main!$I15+SUM($B$3:$E$3)),Main!$R15,0)</f>
        <v>0</v>
      </c>
      <c r="IM46" s="2">
        <f>IF(AND('Gantt Chart'!IM$5&gt;(SUM(Main!$F5:$G5)+Main!$H5+Main!$I5+Main!$I9)+Main!$I13+SUM($B$3:$E$3),'Gantt Chart'!IM$5&lt;=(SUM(Main!$F5:$G5)+Main!$H5+Main!$I5+Main!$I9)+Main!$I13+Main!$I15+SUM($B$3:$E$3)),Main!$R15,0)</f>
        <v>0</v>
      </c>
      <c r="IN46" s="2">
        <f>IF(AND('Gantt Chart'!IN$5&gt;(SUM(Main!$F5:$G5)+Main!$H5+Main!$I5+Main!$I9)+Main!$I13+SUM($B$3:$E$3),'Gantt Chart'!IN$5&lt;=(SUM(Main!$F5:$G5)+Main!$H5+Main!$I5+Main!$I9)+Main!$I13+Main!$I15+SUM($B$3:$E$3)),Main!$R15,0)</f>
        <v>0</v>
      </c>
      <c r="IO46" s="2">
        <f>IF(AND('Gantt Chart'!IO$5&gt;(SUM(Main!$F5:$G5)+Main!$H5+Main!$I5+Main!$I9)+Main!$I13+SUM($B$3:$E$3),'Gantt Chart'!IO$5&lt;=(SUM(Main!$F5:$G5)+Main!$H5+Main!$I5+Main!$I9)+Main!$I13+Main!$I15+SUM($B$3:$E$3)),Main!$R15,0)</f>
        <v>0</v>
      </c>
      <c r="IP46" s="2">
        <f>IF(AND('Gantt Chart'!IP$5&gt;(SUM(Main!$F5:$G5)+Main!$H5+Main!$I5+Main!$I9)+Main!$I13+SUM($B$3:$E$3),'Gantt Chart'!IP$5&lt;=(SUM(Main!$F5:$G5)+Main!$H5+Main!$I5+Main!$I9)+Main!$I13+Main!$I15+SUM($B$3:$E$3)),Main!$R15,0)</f>
        <v>0</v>
      </c>
      <c r="IQ46" s="2">
        <f>IF(AND('Gantt Chart'!IQ$5&gt;(SUM(Main!$F5:$G5)+Main!$H5+Main!$I5+Main!$I9)+Main!$I13+SUM($B$3:$E$3),'Gantt Chart'!IQ$5&lt;=(SUM(Main!$F5:$G5)+Main!$H5+Main!$I5+Main!$I9)+Main!$I13+Main!$I15+SUM($B$3:$E$3)),Main!$R15,0)</f>
        <v>0</v>
      </c>
      <c r="IR46" s="2">
        <f>IF(AND('Gantt Chart'!IR$5&gt;(SUM(Main!$F5:$G5)+Main!$H5+Main!$I5+Main!$I9)+Main!$I13+SUM($B$3:$E$3),'Gantt Chart'!IR$5&lt;=(SUM(Main!$F5:$G5)+Main!$H5+Main!$I5+Main!$I9)+Main!$I13+Main!$I15+SUM($B$3:$E$3)),Main!$R15,0)</f>
        <v>0</v>
      </c>
      <c r="IS46" s="2">
        <f>IF(AND('Gantt Chart'!IS$5&gt;(SUM(Main!$F5:$G5)+Main!$H5+Main!$I5+Main!$I9)+Main!$I13+SUM($B$3:$E$3),'Gantt Chart'!IS$5&lt;=(SUM(Main!$F5:$G5)+Main!$H5+Main!$I5+Main!$I9)+Main!$I13+Main!$I15+SUM($B$3:$E$3)),Main!$R15,0)</f>
        <v>0</v>
      </c>
      <c r="IT46" s="2">
        <f>IF(AND('Gantt Chart'!IT$5&gt;(SUM(Main!$F5:$G5)+Main!$H5+Main!$I5+Main!$I9)+Main!$I13+SUM($B$3:$E$3),'Gantt Chart'!IT$5&lt;=(SUM(Main!$F5:$G5)+Main!$H5+Main!$I5+Main!$I9)+Main!$I13+Main!$I15+SUM($B$3:$E$3)),Main!$R15,0)</f>
        <v>0</v>
      </c>
      <c r="IU46" s="2">
        <f>IF(AND('Gantt Chart'!IU$5&gt;(SUM(Main!$F5:$G5)+Main!$H5+Main!$I5+Main!$I9)+Main!$I13+SUM($B$3:$E$3),'Gantt Chart'!IU$5&lt;=(SUM(Main!$F5:$G5)+Main!$H5+Main!$I5+Main!$I9)+Main!$I13+Main!$I15+SUM($B$3:$E$3)),Main!$R15,0)</f>
        <v>0</v>
      </c>
      <c r="IV46" s="2">
        <f>IF(AND('Gantt Chart'!IV$5&gt;(SUM(Main!$F5:$G5)+Main!$H5+Main!$I5+Main!$I9)+Main!$I13+SUM($B$3:$E$3),'Gantt Chart'!IV$5&lt;=(SUM(Main!$F5:$G5)+Main!$H5+Main!$I5+Main!$I9)+Main!$I13+Main!$I15+SUM($B$3:$E$3)),Main!$R15,0)</f>
        <v>0</v>
      </c>
      <c r="IW46" s="2">
        <f>IF(AND('Gantt Chart'!IW$5&gt;(SUM(Main!$F5:$G5)+Main!$H5+Main!$I5+Main!$I9)+Main!$I13+SUM($B$3:$E$3),'Gantt Chart'!IW$5&lt;=(SUM(Main!$F5:$G5)+Main!$H5+Main!$I5+Main!$I9)+Main!$I13+Main!$I15+SUM($B$3:$E$3)),Main!$R15,0)</f>
        <v>0</v>
      </c>
      <c r="IX46" s="2">
        <f>IF(AND('Gantt Chart'!IX$5&gt;(SUM(Main!$F5:$G5)+Main!$H5+Main!$I5+Main!$I9)+Main!$I13+SUM($B$3:$E$3),'Gantt Chart'!IX$5&lt;=(SUM(Main!$F5:$G5)+Main!$H5+Main!$I5+Main!$I9)+Main!$I13+Main!$I15+SUM($B$3:$E$3)),Main!$R15,0)</f>
        <v>0</v>
      </c>
      <c r="IY46" s="2">
        <f>IF(AND('Gantt Chart'!IY$5&gt;(SUM(Main!$F5:$G5)+Main!$H5+Main!$I5+Main!$I9)+Main!$I13+SUM($B$3:$E$3),'Gantt Chart'!IY$5&lt;=(SUM(Main!$F5:$G5)+Main!$H5+Main!$I5+Main!$I9)+Main!$I13+Main!$I15+SUM($B$3:$E$3)),Main!$R15,0)</f>
        <v>0</v>
      </c>
      <c r="IZ46" s="2">
        <f>IF(AND('Gantt Chart'!IZ$5&gt;(SUM(Main!$F5:$G5)+Main!$H5+Main!$I5+Main!$I9)+Main!$I13+SUM($B$3:$E$3),'Gantt Chart'!IZ$5&lt;=(SUM(Main!$F5:$G5)+Main!$H5+Main!$I5+Main!$I9)+Main!$I13+Main!$I15+SUM($B$3:$E$3)),Main!$R15,0)</f>
        <v>0</v>
      </c>
      <c r="JA46" s="2">
        <f>IF(AND('Gantt Chart'!JA$5&gt;(SUM(Main!$F5:$G5)+Main!$H5+Main!$I5+Main!$I9)+Main!$I13+SUM($B$3:$E$3),'Gantt Chart'!JA$5&lt;=(SUM(Main!$F5:$G5)+Main!$H5+Main!$I5+Main!$I9)+Main!$I13+Main!$I15+SUM($B$3:$E$3)),Main!$R15,0)</f>
        <v>0</v>
      </c>
      <c r="JB46" s="2">
        <f>IF(AND('Gantt Chart'!JB$5&gt;(SUM(Main!$F5:$G5)+Main!$H5+Main!$I5+Main!$I9)+Main!$I13+SUM($B$3:$E$3),'Gantt Chart'!JB$5&lt;=(SUM(Main!$F5:$G5)+Main!$H5+Main!$I5+Main!$I9)+Main!$I13+Main!$I15+SUM($B$3:$E$3)),Main!$R15,0)</f>
        <v>0</v>
      </c>
      <c r="JC46" s="2">
        <f>IF(AND('Gantt Chart'!JC$5&gt;(SUM(Main!$F5:$G5)+Main!$H5+Main!$I5+Main!$I9)+Main!$I13+SUM($B$3:$E$3),'Gantt Chart'!JC$5&lt;=(SUM(Main!$F5:$G5)+Main!$H5+Main!$I5+Main!$I9)+Main!$I13+Main!$I15+SUM($B$3:$E$3)),Main!$R15,0)</f>
        <v>0</v>
      </c>
      <c r="JD46" s="2">
        <f>IF(AND('Gantt Chart'!JD$5&gt;(SUM(Main!$F5:$G5)+Main!$H5+Main!$I5+Main!$I9)+Main!$I13+SUM($B$3:$E$3),'Gantt Chart'!JD$5&lt;=(SUM(Main!$F5:$G5)+Main!$H5+Main!$I5+Main!$I9)+Main!$I13+Main!$I15+SUM($B$3:$E$3)),Main!$R15,0)</f>
        <v>0</v>
      </c>
      <c r="JE46" s="2">
        <f>IF(AND('Gantt Chart'!JE$5&gt;(SUM(Main!$F5:$G5)+Main!$H5+Main!$I5+Main!$I9)+Main!$I13+SUM($B$3:$E$3),'Gantt Chart'!JE$5&lt;=(SUM(Main!$F5:$G5)+Main!$H5+Main!$I5+Main!$I9)+Main!$I13+Main!$I15+SUM($B$3:$E$3)),Main!$R15,0)</f>
        <v>0</v>
      </c>
      <c r="JF46" s="2">
        <f>IF(AND('Gantt Chart'!JF$5&gt;(SUM(Main!$F5:$G5)+Main!$H5+Main!$I5+Main!$I9)+Main!$I13+SUM($B$3:$E$3),'Gantt Chart'!JF$5&lt;=(SUM(Main!$F5:$G5)+Main!$H5+Main!$I5+Main!$I9)+Main!$I13+Main!$I15+SUM($B$3:$E$3)),Main!$R15,0)</f>
        <v>0</v>
      </c>
      <c r="JG46" s="2">
        <f>IF(AND('Gantt Chart'!JG$5&gt;(SUM(Main!$F5:$G5)+Main!$H5+Main!$I5+Main!$I9)+Main!$I13+SUM($B$3:$E$3),'Gantt Chart'!JG$5&lt;=(SUM(Main!$F5:$G5)+Main!$H5+Main!$I5+Main!$I9)+Main!$I13+Main!$I15+SUM($B$3:$E$3)),Main!$R15,0)</f>
        <v>0</v>
      </c>
      <c r="JH46" s="2">
        <f>IF(AND('Gantt Chart'!JH$5&gt;(SUM(Main!$F5:$G5)+Main!$H5+Main!$I5+Main!$I9)+Main!$I13+SUM($B$3:$E$3),'Gantt Chart'!JH$5&lt;=(SUM(Main!$F5:$G5)+Main!$H5+Main!$I5+Main!$I9)+Main!$I13+Main!$I15+SUM($B$3:$E$3)),Main!$R15,0)</f>
        <v>0</v>
      </c>
      <c r="JI46" s="2">
        <f>IF(AND('Gantt Chart'!JI$5&gt;(SUM(Main!$F5:$G5)+Main!$H5+Main!$I5+Main!$I9)+Main!$I13+SUM($B$3:$E$3),'Gantt Chart'!JI$5&lt;=(SUM(Main!$F5:$G5)+Main!$H5+Main!$I5+Main!$I9)+Main!$I13+Main!$I15+SUM($B$3:$E$3)),Main!$R15,0)</f>
        <v>0</v>
      </c>
      <c r="JJ46" s="2">
        <f>IF(AND('Gantt Chart'!JJ$5&gt;(SUM(Main!$F5:$G5)+Main!$H5+Main!$I5+Main!$I9)+Main!$I13+SUM($B$3:$E$3),'Gantt Chart'!JJ$5&lt;=(SUM(Main!$F5:$G5)+Main!$H5+Main!$I5+Main!$I9)+Main!$I13+Main!$I15+SUM($B$3:$E$3)),Main!$R15,0)</f>
        <v>0</v>
      </c>
      <c r="JK46" s="2">
        <f>IF(AND('Gantt Chart'!JK$5&gt;(SUM(Main!$F5:$G5)+Main!$H5+Main!$I5+Main!$I9)+Main!$I13+SUM($B$3:$E$3),'Gantt Chart'!JK$5&lt;=(SUM(Main!$F5:$G5)+Main!$H5+Main!$I5+Main!$I9)+Main!$I13+Main!$I15+SUM($B$3:$E$3)),Main!$R15,0)</f>
        <v>0</v>
      </c>
      <c r="JL46" s="2">
        <f>IF(AND('Gantt Chart'!JL$5&gt;(SUM(Main!$F5:$G5)+Main!$H5+Main!$I5+Main!$I9)+Main!$I13+SUM($B$3:$E$3),'Gantt Chart'!JL$5&lt;=(SUM(Main!$F5:$G5)+Main!$H5+Main!$I5+Main!$I9)+Main!$I13+Main!$I15+SUM($B$3:$E$3)),Main!$R15,0)</f>
        <v>0</v>
      </c>
      <c r="JM46" s="2">
        <f>IF(AND('Gantt Chart'!JM$5&gt;(SUM(Main!$F5:$G5)+Main!$H5+Main!$I5+Main!$I9)+Main!$I13+SUM($B$3:$E$3),'Gantt Chart'!JM$5&lt;=(SUM(Main!$F5:$G5)+Main!$H5+Main!$I5+Main!$I9)+Main!$I13+Main!$I15+SUM($B$3:$E$3)),Main!$R15,0)</f>
        <v>0</v>
      </c>
      <c r="JN46" s="2">
        <f>IF(AND('Gantt Chart'!JN$5&gt;(SUM(Main!$F5:$G5)+Main!$H5+Main!$I5+Main!$I9)+Main!$I13+SUM($B$3:$E$3),'Gantt Chart'!JN$5&lt;=(SUM(Main!$F5:$G5)+Main!$H5+Main!$I5+Main!$I9)+Main!$I13+Main!$I15+SUM($B$3:$E$3)),Main!$R15,0)</f>
        <v>0</v>
      </c>
      <c r="JO46" s="2">
        <f>IF(AND('Gantt Chart'!JO$5&gt;(SUM(Main!$F5:$G5)+Main!$H5+Main!$I5+Main!$I9)+Main!$I13+SUM($B$3:$E$3),'Gantt Chart'!JO$5&lt;=(SUM(Main!$F5:$G5)+Main!$H5+Main!$I5+Main!$I9)+Main!$I13+Main!$I15+SUM($B$3:$E$3)),Main!$R15,0)</f>
        <v>0</v>
      </c>
      <c r="JP46" s="2">
        <f>IF(AND('Gantt Chart'!JP$5&gt;(SUM(Main!$F5:$G5)+Main!$H5+Main!$I5+Main!$I9)+Main!$I13+SUM($B$3:$E$3),'Gantt Chart'!JP$5&lt;=(SUM(Main!$F5:$G5)+Main!$H5+Main!$I5+Main!$I9)+Main!$I13+Main!$I15+SUM($B$3:$E$3)),Main!$R15,0)</f>
        <v>0</v>
      </c>
      <c r="JQ46" s="2">
        <f>IF(AND('Gantt Chart'!JQ$5&gt;(SUM(Main!$F5:$G5)+Main!$H5+Main!$I5+Main!$I9)+Main!$I13+SUM($B$3:$E$3),'Gantt Chart'!JQ$5&lt;=(SUM(Main!$F5:$G5)+Main!$H5+Main!$I5+Main!$I9)+Main!$I13+Main!$I15+SUM($B$3:$E$3)),Main!$R15,0)</f>
        <v>0</v>
      </c>
      <c r="JR46" s="2">
        <f>IF(AND('Gantt Chart'!JR$5&gt;(SUM(Main!$F5:$G5)+Main!$H5+Main!$I5+Main!$I9)+Main!$I13+SUM($B$3:$E$3),'Gantt Chart'!JR$5&lt;=(SUM(Main!$F5:$G5)+Main!$H5+Main!$I5+Main!$I9)+Main!$I13+Main!$I15+SUM($B$3:$E$3)),Main!$R15,0)</f>
        <v>0</v>
      </c>
      <c r="JS46" s="2">
        <f>IF(AND('Gantt Chart'!JS$5&gt;(SUM(Main!$F5:$G5)+Main!$H5+Main!$I5+Main!$I9)+Main!$I13+SUM($B$3:$E$3),'Gantt Chart'!JS$5&lt;=(SUM(Main!$F5:$G5)+Main!$H5+Main!$I5+Main!$I9)+Main!$I13+Main!$I15+SUM($B$3:$E$3)),Main!$R15,0)</f>
        <v>0</v>
      </c>
      <c r="JT46" s="2">
        <f>IF(AND('Gantt Chart'!JT$5&gt;(SUM(Main!$F5:$G5)+Main!$H5+Main!$I5+Main!$I9)+Main!$I13+SUM($B$3:$E$3),'Gantt Chart'!JT$5&lt;=(SUM(Main!$F5:$G5)+Main!$H5+Main!$I5+Main!$I9)+Main!$I13+Main!$I15+SUM($B$3:$E$3)),Main!$R15,0)</f>
        <v>0</v>
      </c>
      <c r="JU46" s="2">
        <f>IF(AND('Gantt Chart'!JU$5&gt;(SUM(Main!$F5:$G5)+Main!$H5+Main!$I5+Main!$I9)+Main!$I13+SUM($B$3:$E$3),'Gantt Chart'!JU$5&lt;=(SUM(Main!$F5:$G5)+Main!$H5+Main!$I5+Main!$I9)+Main!$I13+Main!$I15+SUM($B$3:$E$3)),Main!$R15,0)</f>
        <v>0</v>
      </c>
      <c r="JV46" s="2">
        <f>IF(AND('Gantt Chart'!JV$5&gt;(SUM(Main!$F5:$G5)+Main!$H5+Main!$I5+Main!$I9)+Main!$I13+SUM($B$3:$E$3),'Gantt Chart'!JV$5&lt;=(SUM(Main!$F5:$G5)+Main!$H5+Main!$I5+Main!$I9)+Main!$I13+Main!$I15+SUM($B$3:$E$3)),Main!$R15,0)</f>
        <v>0</v>
      </c>
      <c r="JW46" s="2">
        <f>IF(AND('Gantt Chart'!JW$5&gt;(SUM(Main!$F5:$G5)+Main!$H5+Main!$I5+Main!$I9)+Main!$I13+SUM($B$3:$E$3),'Gantt Chart'!JW$5&lt;=(SUM(Main!$F5:$G5)+Main!$H5+Main!$I5+Main!$I9)+Main!$I13+Main!$I15+SUM($B$3:$E$3)),Main!$R15,0)</f>
        <v>0</v>
      </c>
      <c r="JX46" s="2">
        <f>IF(AND('Gantt Chart'!JX$5&gt;(SUM(Main!$F5:$G5)+Main!$H5+Main!$I5+Main!$I9)+Main!$I13+SUM($B$3:$E$3),'Gantt Chart'!JX$5&lt;=(SUM(Main!$F5:$G5)+Main!$H5+Main!$I5+Main!$I9)+Main!$I13+Main!$I15+SUM($B$3:$E$3)),Main!$R15,0)</f>
        <v>0</v>
      </c>
      <c r="JY46" s="2">
        <f>IF(AND('Gantt Chart'!JY$5&gt;(SUM(Main!$F5:$G5)+Main!$H5+Main!$I5+Main!$I9)+Main!$I13+SUM($B$3:$E$3),'Gantt Chart'!JY$5&lt;=(SUM(Main!$F5:$G5)+Main!$H5+Main!$I5+Main!$I9)+Main!$I13+Main!$I15+SUM($B$3:$E$3)),Main!$R15,0)</f>
        <v>0</v>
      </c>
      <c r="JZ46" s="2">
        <f>IF(AND('Gantt Chart'!JZ$5&gt;(SUM(Main!$F5:$G5)+Main!$H5+Main!$I5+Main!$I9)+Main!$I13+SUM($B$3:$E$3),'Gantt Chart'!JZ$5&lt;=(SUM(Main!$F5:$G5)+Main!$H5+Main!$I5+Main!$I9)+Main!$I13+Main!$I15+SUM($B$3:$E$3)),Main!$R15,0)</f>
        <v>0</v>
      </c>
      <c r="KA46" s="2">
        <f>IF(AND('Gantt Chart'!KA$5&gt;(SUM(Main!$F5:$G5)+Main!$H5+Main!$I5+Main!$I9)+Main!$I13+SUM($B$3:$E$3),'Gantt Chart'!KA$5&lt;=(SUM(Main!$F5:$G5)+Main!$H5+Main!$I5+Main!$I9)+Main!$I13+Main!$I15+SUM($B$3:$E$3)),Main!$R15,0)</f>
        <v>0</v>
      </c>
      <c r="KB46" s="2">
        <f>IF(AND('Gantt Chart'!KB$5&gt;(SUM(Main!$F5:$G5)+Main!$H5+Main!$I5+Main!$I9)+Main!$I13+SUM($B$3:$E$3),'Gantt Chart'!KB$5&lt;=(SUM(Main!$F5:$G5)+Main!$H5+Main!$I5+Main!$I9)+Main!$I13+Main!$I15+SUM($B$3:$E$3)),Main!$R15,0)</f>
        <v>0</v>
      </c>
      <c r="KC46" s="2">
        <f>IF(AND('Gantt Chart'!KC$5&gt;(SUM(Main!$F5:$G5)+Main!$H5+Main!$I5+Main!$I9)+Main!$I13+SUM($B$3:$E$3),'Gantt Chart'!KC$5&lt;=(SUM(Main!$F5:$G5)+Main!$H5+Main!$I5+Main!$I9)+Main!$I13+Main!$I15+SUM($B$3:$E$3)),Main!$R15,0)</f>
        <v>0</v>
      </c>
      <c r="KD46" s="2">
        <f>IF(AND('Gantt Chart'!KD$5&gt;(SUM(Main!$F5:$G5)+Main!$H5+Main!$I5+Main!$I9)+Main!$I13+SUM($B$3:$E$3),'Gantt Chart'!KD$5&lt;=(SUM(Main!$F5:$G5)+Main!$H5+Main!$I5+Main!$I9)+Main!$I13+Main!$I15+SUM($B$3:$E$3)),Main!$R15,0)</f>
        <v>0</v>
      </c>
      <c r="KE46" s="2">
        <f>IF(AND('Gantt Chart'!KE$5&gt;(SUM(Main!$F5:$G5)+Main!$H5+Main!$I5+Main!$I9)+Main!$I13+SUM($B$3:$E$3),'Gantt Chart'!KE$5&lt;=(SUM(Main!$F5:$G5)+Main!$H5+Main!$I5+Main!$I9)+Main!$I13+Main!$I15+SUM($B$3:$E$3)),Main!$R15,0)</f>
        <v>0</v>
      </c>
      <c r="KF46" s="2">
        <f>IF(AND('Gantt Chart'!KF$5&gt;(SUM(Main!$F5:$G5)+Main!$H5+Main!$I5+Main!$I9)+Main!$I13+SUM($B$3:$E$3),'Gantt Chart'!KF$5&lt;=(SUM(Main!$F5:$G5)+Main!$H5+Main!$I5+Main!$I9)+Main!$I13+Main!$I15+SUM($B$3:$E$3)),Main!$R15,0)</f>
        <v>0</v>
      </c>
      <c r="KG46" s="2">
        <f>IF(AND('Gantt Chart'!KG$5&gt;(SUM(Main!$F5:$G5)+Main!$H5+Main!$I5+Main!$I9)+Main!$I13+SUM($B$3:$E$3),'Gantt Chart'!KG$5&lt;=(SUM(Main!$F5:$G5)+Main!$H5+Main!$I5+Main!$I9)+Main!$I13+Main!$I15+SUM($B$3:$E$3)),Main!$R15,0)</f>
        <v>0</v>
      </c>
      <c r="KH46" s="2">
        <f>IF(AND('Gantt Chart'!KH$5&gt;(SUM(Main!$F5:$G5)+Main!$H5+Main!$I5+Main!$I9)+Main!$I13+SUM($B$3:$E$3),'Gantt Chart'!KH$5&lt;=(SUM(Main!$F5:$G5)+Main!$H5+Main!$I5+Main!$I9)+Main!$I13+Main!$I15+SUM($B$3:$E$3)),Main!$R15,0)</f>
        <v>0</v>
      </c>
      <c r="KI46" s="2">
        <f>IF(AND('Gantt Chart'!KI$5&gt;(SUM(Main!$F5:$G5)+Main!$H5+Main!$I5+Main!$I9)+Main!$I13+SUM($B$3:$E$3),'Gantt Chart'!KI$5&lt;=(SUM(Main!$F5:$G5)+Main!$H5+Main!$I5+Main!$I9)+Main!$I13+Main!$I15+SUM($B$3:$E$3)),Main!$R15,0)</f>
        <v>0</v>
      </c>
      <c r="KJ46" s="2">
        <f>IF(AND('Gantt Chart'!KJ$5&gt;(SUM(Main!$F5:$G5)+Main!$H5+Main!$I5+Main!$I9)+Main!$I13+SUM($B$3:$E$3),'Gantt Chart'!KJ$5&lt;=(SUM(Main!$F5:$G5)+Main!$H5+Main!$I5+Main!$I9)+Main!$I13+Main!$I15+SUM($B$3:$E$3)),Main!$R15,0)</f>
        <v>0</v>
      </c>
      <c r="KK46" s="2">
        <f>IF(AND('Gantt Chart'!KK$5&gt;(SUM(Main!$F5:$G5)+Main!$H5+Main!$I5+Main!$I9)+Main!$I13+SUM($B$3:$E$3),'Gantt Chart'!KK$5&lt;=(SUM(Main!$F5:$G5)+Main!$H5+Main!$I5+Main!$I9)+Main!$I13+Main!$I15+SUM($B$3:$E$3)),Main!$R15,0)</f>
        <v>0</v>
      </c>
      <c r="KL46" s="2">
        <f>IF(AND('Gantt Chart'!KL$5&gt;(SUM(Main!$F5:$G5)+Main!$H5+Main!$I5+Main!$I9)+Main!$I13+SUM($B$3:$E$3),'Gantt Chart'!KL$5&lt;=(SUM(Main!$F5:$G5)+Main!$H5+Main!$I5+Main!$I9)+Main!$I13+Main!$I15+SUM($B$3:$E$3)),Main!$R15,0)</f>
        <v>0</v>
      </c>
      <c r="KM46" s="2">
        <f>IF(AND('Gantt Chart'!KM$5&gt;(SUM(Main!$F5:$G5)+Main!$H5+Main!$I5+Main!$I9)+Main!$I13+SUM($B$3:$E$3),'Gantt Chart'!KM$5&lt;=(SUM(Main!$F5:$G5)+Main!$H5+Main!$I5+Main!$I9)+Main!$I13+Main!$I15+SUM($B$3:$E$3)),Main!$R15,0)</f>
        <v>0</v>
      </c>
      <c r="KN46" s="2">
        <f>IF(AND('Gantt Chart'!KN$5&gt;(SUM(Main!$F5:$G5)+Main!$H5+Main!$I5+Main!$I9)+Main!$I13+SUM($B$3:$E$3),'Gantt Chart'!KN$5&lt;=(SUM(Main!$F5:$G5)+Main!$H5+Main!$I5+Main!$I9)+Main!$I13+Main!$I15+SUM($B$3:$E$3)),Main!$R15,0)</f>
        <v>0</v>
      </c>
      <c r="KO46" s="2">
        <f>IF(AND('Gantt Chart'!KO$5&gt;(SUM(Main!$F5:$G5)+Main!$H5+Main!$I5+Main!$I9)+Main!$I13+SUM($B$3:$E$3),'Gantt Chart'!KO$5&lt;=(SUM(Main!$F5:$G5)+Main!$H5+Main!$I5+Main!$I9)+Main!$I13+Main!$I15+SUM($B$3:$E$3)),Main!$R15,0)</f>
        <v>0</v>
      </c>
      <c r="KP46" s="2">
        <f>IF(AND('Gantt Chart'!KP$5&gt;(SUM(Main!$F5:$G5)+Main!$H5+Main!$I5+Main!$I9)+Main!$I13+SUM($B$3:$E$3),'Gantt Chart'!KP$5&lt;=(SUM(Main!$F5:$G5)+Main!$H5+Main!$I5+Main!$I9)+Main!$I13+Main!$I15+SUM($B$3:$E$3)),Main!$R15,0)</f>
        <v>0</v>
      </c>
      <c r="KQ46" s="2">
        <f>IF(AND('Gantt Chart'!KQ$5&gt;(SUM(Main!$F5:$G5)+Main!$H5+Main!$I5+Main!$I9)+Main!$I13+SUM($B$3:$E$3),'Gantt Chart'!KQ$5&lt;=(SUM(Main!$F5:$G5)+Main!$H5+Main!$I5+Main!$I9)+Main!$I13+Main!$I15+SUM($B$3:$E$3)),Main!$R15,0)</f>
        <v>0</v>
      </c>
      <c r="KR46" s="2">
        <f>IF(AND('Gantt Chart'!KR$5&gt;(SUM(Main!$F5:$G5)+Main!$H5+Main!$I5+Main!$I9)+Main!$I13+SUM($B$3:$E$3),'Gantt Chart'!KR$5&lt;=(SUM(Main!$F5:$G5)+Main!$H5+Main!$I5+Main!$I9)+Main!$I13+Main!$I15+SUM($B$3:$E$3)),Main!$R15,0)</f>
        <v>0</v>
      </c>
      <c r="KS46" s="2">
        <f>IF(AND('Gantt Chart'!KS$5&gt;(SUM(Main!$F5:$G5)+Main!$H5+Main!$I5+Main!$I9)+Main!$I13+SUM($B$3:$E$3),'Gantt Chart'!KS$5&lt;=(SUM(Main!$F5:$G5)+Main!$H5+Main!$I5+Main!$I9)+Main!$I13+Main!$I15+SUM($B$3:$E$3)),Main!$R15,0)</f>
        <v>0</v>
      </c>
      <c r="KT46" s="2">
        <f>IF(AND('Gantt Chart'!KT$5&gt;(SUM(Main!$F5:$G5)+Main!$H5+Main!$I5+Main!$I9)+Main!$I13+SUM($B$3:$E$3),'Gantt Chart'!KT$5&lt;=(SUM(Main!$F5:$G5)+Main!$H5+Main!$I5+Main!$I9)+Main!$I13+Main!$I15+SUM($B$3:$E$3)),Main!$R15,0)</f>
        <v>0</v>
      </c>
      <c r="KU46" s="2">
        <f>IF(AND('Gantt Chart'!KU$5&gt;(SUM(Main!$F5:$G5)+Main!$H5+Main!$I5+Main!$I9)+Main!$I13+SUM($B$3:$E$3),'Gantt Chart'!KU$5&lt;=(SUM(Main!$F5:$G5)+Main!$H5+Main!$I5+Main!$I9)+Main!$I13+Main!$I15+SUM($B$3:$E$3)),Main!$R15,0)</f>
        <v>0</v>
      </c>
      <c r="KV46" s="2">
        <f>IF(AND('Gantt Chart'!KV$5&gt;(SUM(Main!$F5:$G5)+Main!$H5+Main!$I5+Main!$I9)+Main!$I13+SUM($B$3:$E$3),'Gantt Chart'!KV$5&lt;=(SUM(Main!$F5:$G5)+Main!$H5+Main!$I5+Main!$I9)+Main!$I13+Main!$I15+SUM($B$3:$E$3)),Main!$R15,0)</f>
        <v>0</v>
      </c>
      <c r="KW46" s="2">
        <f>IF(AND('Gantt Chart'!KW$5&gt;(SUM(Main!$F5:$G5)+Main!$H5+Main!$I5+Main!$I9)+Main!$I13+SUM($B$3:$E$3),'Gantt Chart'!KW$5&lt;=(SUM(Main!$F5:$G5)+Main!$H5+Main!$I5+Main!$I9)+Main!$I13+Main!$I15+SUM($B$3:$E$3)),Main!$R15,0)</f>
        <v>0</v>
      </c>
      <c r="KX46" s="2">
        <f>IF(AND('Gantt Chart'!KX$5&gt;(SUM(Main!$F5:$G5)+Main!$H5+Main!$I5+Main!$I9)+Main!$I13+SUM($B$3:$E$3),'Gantt Chart'!KX$5&lt;=(SUM(Main!$F5:$G5)+Main!$H5+Main!$I5+Main!$I9)+Main!$I13+Main!$I15+SUM($B$3:$E$3)),Main!$R15,0)</f>
        <v>0</v>
      </c>
      <c r="KY46" s="2">
        <f>IF(AND('Gantt Chart'!KY$5&gt;(SUM(Main!$F5:$G5)+Main!$H5+Main!$I5+Main!$I9)+Main!$I13+SUM($B$3:$E$3),'Gantt Chart'!KY$5&lt;=(SUM(Main!$F5:$G5)+Main!$H5+Main!$I5+Main!$I9)+Main!$I13+Main!$I15+SUM($B$3:$E$3)),Main!$R15,0)</f>
        <v>0</v>
      </c>
      <c r="KZ46" s="2">
        <f>IF(AND('Gantt Chart'!KZ$5&gt;(SUM(Main!$F5:$G5)+Main!$H5+Main!$I5+Main!$I9)+Main!$I13+SUM($B$3:$E$3),'Gantt Chart'!KZ$5&lt;=(SUM(Main!$F5:$G5)+Main!$H5+Main!$I5+Main!$I9)+Main!$I13+Main!$I15+SUM($B$3:$E$3)),Main!$R15,0)</f>
        <v>0</v>
      </c>
      <c r="LA46" s="2">
        <f>IF(AND('Gantt Chart'!LA$5&gt;(SUM(Main!$F5:$G5)+Main!$H5+Main!$I5+Main!$I9)+Main!$I13+SUM($B$3:$E$3),'Gantt Chart'!LA$5&lt;=(SUM(Main!$F5:$G5)+Main!$H5+Main!$I5+Main!$I9)+Main!$I13+Main!$I15+SUM($B$3:$E$3)),Main!$R15,0)</f>
        <v>0</v>
      </c>
      <c r="LB46" s="2">
        <f>IF(AND('Gantt Chart'!LB$5&gt;(SUM(Main!$F5:$G5)+Main!$H5+Main!$I5+Main!$I9)+Main!$I13+SUM($B$3:$E$3),'Gantt Chart'!LB$5&lt;=(SUM(Main!$F5:$G5)+Main!$H5+Main!$I5+Main!$I9)+Main!$I13+Main!$I15+SUM($B$3:$E$3)),Main!$R15,0)</f>
        <v>0</v>
      </c>
      <c r="LC46" s="2">
        <f>IF(AND('Gantt Chart'!LC$5&gt;(SUM(Main!$F5:$G5)+Main!$H5+Main!$I5+Main!$I9)+Main!$I13+SUM($B$3:$E$3),'Gantt Chart'!LC$5&lt;=(SUM(Main!$F5:$G5)+Main!$H5+Main!$I5+Main!$I9)+Main!$I13+Main!$I15+SUM($B$3:$E$3)),Main!$R15,0)</f>
        <v>0</v>
      </c>
      <c r="LD46" s="2">
        <f>IF(AND('Gantt Chart'!LD$5&gt;(SUM(Main!$F5:$G5)+Main!$H5+Main!$I5+Main!$I9)+Main!$I13+SUM($B$3:$E$3),'Gantt Chart'!LD$5&lt;=(SUM(Main!$F5:$G5)+Main!$H5+Main!$I5+Main!$I9)+Main!$I13+Main!$I15+SUM($B$3:$E$3)),Main!$R15,0)</f>
        <v>0</v>
      </c>
      <c r="LE46" s="2">
        <f>IF(AND('Gantt Chart'!LE$5&gt;(SUM(Main!$F5:$G5)+Main!$H5+Main!$I5+Main!$I9)+Main!$I13+SUM($B$3:$E$3),'Gantt Chart'!LE$5&lt;=(SUM(Main!$F5:$G5)+Main!$H5+Main!$I5+Main!$I9)+Main!$I13+Main!$I15+SUM($B$3:$E$3)),Main!$R15,0)</f>
        <v>0</v>
      </c>
      <c r="LF46" s="2">
        <f>IF(AND('Gantt Chart'!LF$5&gt;(SUM(Main!$F5:$G5)+Main!$H5+Main!$I5+Main!$I9)+Main!$I13+SUM($B$3:$E$3),'Gantt Chart'!LF$5&lt;=(SUM(Main!$F5:$G5)+Main!$H5+Main!$I5+Main!$I9)+Main!$I13+Main!$I15+SUM($B$3:$E$3)),Main!$R15,0)</f>
        <v>0</v>
      </c>
      <c r="LG46" s="2">
        <f>IF(AND('Gantt Chart'!LG$5&gt;(SUM(Main!$F5:$G5)+Main!$H5+Main!$I5+Main!$I9)+Main!$I13+SUM($B$3:$E$3),'Gantt Chart'!LG$5&lt;=(SUM(Main!$F5:$G5)+Main!$H5+Main!$I5+Main!$I9)+Main!$I13+Main!$I15+SUM($B$3:$E$3)),Main!$R15,0)</f>
        <v>0</v>
      </c>
      <c r="LH46" s="2">
        <f>IF(AND('Gantt Chart'!LH$5&gt;(SUM(Main!$F5:$G5)+Main!$H5+Main!$I5+Main!$I9)+Main!$I13+SUM($B$3:$E$3),'Gantt Chart'!LH$5&lt;=(SUM(Main!$F5:$G5)+Main!$H5+Main!$I5+Main!$I9)+Main!$I13+Main!$I15+SUM($B$3:$E$3)),Main!$R15,0)</f>
        <v>0</v>
      </c>
      <c r="LI46" s="2">
        <f>IF(AND('Gantt Chart'!LI$5&gt;(SUM(Main!$F5:$G5)+Main!$H5+Main!$I5+Main!$I9)+Main!$I13+SUM($B$3:$E$3),'Gantt Chart'!LI$5&lt;=(SUM(Main!$F5:$G5)+Main!$H5+Main!$I5+Main!$I9)+Main!$I13+Main!$I15+SUM($B$3:$E$3)),Main!$R15,0)</f>
        <v>0</v>
      </c>
      <c r="LJ46" s="2">
        <f>IF(AND('Gantt Chart'!LJ$5&gt;(SUM(Main!$F5:$G5)+Main!$H5+Main!$I5+Main!$I9)+Main!$I13+SUM($B$3:$E$3),'Gantt Chart'!LJ$5&lt;=(SUM(Main!$F5:$G5)+Main!$H5+Main!$I5+Main!$I9)+Main!$I13+Main!$I15+SUM($B$3:$E$3)),Main!$R15,0)</f>
        <v>0</v>
      </c>
      <c r="LK46" s="2">
        <f>IF(AND('Gantt Chart'!LK$5&gt;(SUM(Main!$F5:$G5)+Main!$H5+Main!$I5+Main!$I9)+Main!$I13+SUM($B$3:$E$3),'Gantt Chart'!LK$5&lt;=(SUM(Main!$F5:$G5)+Main!$H5+Main!$I5+Main!$I9)+Main!$I13+Main!$I15+SUM($B$3:$E$3)),Main!$R15,0)</f>
        <v>0</v>
      </c>
      <c r="LL46" s="2">
        <f>IF(AND('Gantt Chart'!LL$5&gt;(SUM(Main!$F5:$G5)+Main!$H5+Main!$I5+Main!$I9)+Main!$I13+SUM($B$3:$E$3),'Gantt Chart'!LL$5&lt;=(SUM(Main!$F5:$G5)+Main!$H5+Main!$I5+Main!$I9)+Main!$I13+Main!$I15+SUM($B$3:$E$3)),Main!$R15,0)</f>
        <v>0</v>
      </c>
      <c r="LM46" s="2">
        <f>IF(AND('Gantt Chart'!LM$5&gt;(SUM(Main!$F5:$G5)+Main!$H5+Main!$I5+Main!$I9)+Main!$I13+SUM($B$3:$E$3),'Gantt Chart'!LM$5&lt;=(SUM(Main!$F5:$G5)+Main!$H5+Main!$I5+Main!$I9)+Main!$I13+Main!$I15+SUM($B$3:$E$3)),Main!$R15,0)</f>
        <v>0</v>
      </c>
      <c r="LN46" s="2">
        <f>IF(AND('Gantt Chart'!LN$5&gt;(SUM(Main!$F5:$G5)+Main!$H5+Main!$I5+Main!$I9)+Main!$I13+SUM($B$3:$E$3),'Gantt Chart'!LN$5&lt;=(SUM(Main!$F5:$G5)+Main!$H5+Main!$I5+Main!$I9)+Main!$I13+Main!$I15+SUM($B$3:$E$3)),Main!$R15,0)</f>
        <v>0</v>
      </c>
      <c r="LO46" s="2">
        <f>IF(AND('Gantt Chart'!LO$5&gt;(SUM(Main!$F5:$G5)+Main!$H5+Main!$I5+Main!$I9)+Main!$I13+SUM($B$3:$E$3),'Gantt Chart'!LO$5&lt;=(SUM(Main!$F5:$G5)+Main!$H5+Main!$I5+Main!$I9)+Main!$I13+Main!$I15+SUM($B$3:$E$3)),Main!$R15,0)</f>
        <v>0</v>
      </c>
      <c r="LP46" s="2">
        <f>IF(AND('Gantt Chart'!LP$5&gt;(SUM(Main!$F5:$G5)+Main!$H5+Main!$I5+Main!$I9)+Main!$I13+SUM($B$3:$E$3),'Gantt Chart'!LP$5&lt;=(SUM(Main!$F5:$G5)+Main!$H5+Main!$I5+Main!$I9)+Main!$I13+Main!$I15+SUM($B$3:$E$3)),Main!$R15,0)</f>
        <v>0</v>
      </c>
      <c r="LQ46" s="2">
        <f>IF(AND('Gantt Chart'!LQ$5&gt;(SUM(Main!$F5:$G5)+Main!$H5+Main!$I5+Main!$I9)+Main!$I13+SUM($B$3:$E$3),'Gantt Chart'!LQ$5&lt;=(SUM(Main!$F5:$G5)+Main!$H5+Main!$I5+Main!$I9)+Main!$I13+Main!$I15+SUM($B$3:$E$3)),Main!$R15,0)</f>
        <v>0</v>
      </c>
      <c r="LR46" s="2">
        <f>IF(AND('Gantt Chart'!LR$5&gt;(SUM(Main!$F5:$G5)+Main!$H5+Main!$I5+Main!$I9)+Main!$I13+SUM($B$3:$E$3),'Gantt Chart'!LR$5&lt;=(SUM(Main!$F5:$G5)+Main!$H5+Main!$I5+Main!$I9)+Main!$I13+Main!$I15+SUM($B$3:$E$3)),Main!$R15,0)</f>
        <v>0</v>
      </c>
      <c r="LS46" s="2">
        <f>IF(AND('Gantt Chart'!LS$5&gt;(SUM(Main!$F5:$G5)+Main!$H5+Main!$I5+Main!$I9)+Main!$I13+SUM($B$3:$E$3),'Gantt Chart'!LS$5&lt;=(SUM(Main!$F5:$G5)+Main!$H5+Main!$I5+Main!$I9)+Main!$I13+Main!$I15+SUM($B$3:$E$3)),Main!$R15,0)</f>
        <v>0</v>
      </c>
      <c r="LT46" s="2">
        <f>IF(AND('Gantt Chart'!LT$5&gt;(SUM(Main!$F5:$G5)+Main!$H5+Main!$I5+Main!$I9)+Main!$I13+SUM($B$3:$E$3),'Gantt Chart'!LT$5&lt;=(SUM(Main!$F5:$G5)+Main!$H5+Main!$I5+Main!$I9)+Main!$I13+Main!$I15+SUM($B$3:$E$3)),Main!$R15,0)</f>
        <v>0</v>
      </c>
      <c r="LU46" s="2">
        <f>IF(AND('Gantt Chart'!LU$5&gt;(SUM(Main!$F5:$G5)+Main!$H5+Main!$I5+Main!$I9)+Main!$I13+SUM($B$3:$E$3),'Gantt Chart'!LU$5&lt;=(SUM(Main!$F5:$G5)+Main!$H5+Main!$I5+Main!$I9)+Main!$I13+Main!$I15+SUM($B$3:$E$3)),Main!$R15,0)</f>
        <v>0</v>
      </c>
      <c r="LV46" s="2">
        <f>IF(AND('Gantt Chart'!LV$5&gt;(SUM(Main!$F5:$G5)+Main!$H5+Main!$I5+Main!$I9)+Main!$I13+SUM($B$3:$E$3),'Gantt Chart'!LV$5&lt;=(SUM(Main!$F5:$G5)+Main!$H5+Main!$I5+Main!$I9)+Main!$I13+Main!$I15+SUM($B$3:$E$3)),Main!$R15,0)</f>
        <v>0</v>
      </c>
      <c r="LW46" s="2">
        <f>IF(AND('Gantt Chart'!LW$5&gt;(SUM(Main!$F5:$G5)+Main!$H5+Main!$I5+Main!$I9)+Main!$I13+SUM($B$3:$E$3),'Gantt Chart'!LW$5&lt;=(SUM(Main!$F5:$G5)+Main!$H5+Main!$I5+Main!$I9)+Main!$I13+Main!$I15+SUM($B$3:$E$3)),Main!$R15,0)</f>
        <v>0</v>
      </c>
      <c r="LX46" s="2">
        <f>IF(AND('Gantt Chart'!LX$5&gt;(SUM(Main!$F5:$G5)+Main!$H5+Main!$I5+Main!$I9)+Main!$I13+SUM($B$3:$E$3),'Gantt Chart'!LX$5&lt;=(SUM(Main!$F5:$G5)+Main!$H5+Main!$I5+Main!$I9)+Main!$I13+Main!$I15+SUM($B$3:$E$3)),Main!$R15,0)</f>
        <v>0</v>
      </c>
      <c r="LY46" s="2">
        <f>IF(AND('Gantt Chart'!LY$5&gt;(SUM(Main!$F5:$G5)+Main!$H5+Main!$I5+Main!$I9)+Main!$I13+SUM($B$3:$E$3),'Gantt Chart'!LY$5&lt;=(SUM(Main!$F5:$G5)+Main!$H5+Main!$I5+Main!$I9)+Main!$I13+Main!$I15+SUM($B$3:$E$3)),Main!$R15,0)</f>
        <v>0</v>
      </c>
      <c r="LZ46" s="2">
        <f>IF(AND('Gantt Chart'!LZ$5&gt;(SUM(Main!$F5:$G5)+Main!$H5+Main!$I5+Main!$I9)+Main!$I13+SUM($B$3:$E$3),'Gantt Chart'!LZ$5&lt;=(SUM(Main!$F5:$G5)+Main!$H5+Main!$I5+Main!$I9)+Main!$I13+Main!$I15+SUM($B$3:$E$3)),Main!$R15,0)</f>
        <v>0</v>
      </c>
      <c r="MA46" s="2">
        <f>IF(AND('Gantt Chart'!MA$5&gt;(SUM(Main!$F5:$G5)+Main!$H5+Main!$I5+Main!$I9)+Main!$I13+SUM($B$3:$E$3),'Gantt Chart'!MA$5&lt;=(SUM(Main!$F5:$G5)+Main!$H5+Main!$I5+Main!$I9)+Main!$I13+Main!$I15+SUM($B$3:$E$3)),Main!$R15,0)</f>
        <v>0</v>
      </c>
      <c r="MB46" s="2">
        <f>IF(AND('Gantt Chart'!MB$5&gt;(SUM(Main!$F5:$G5)+Main!$H5+Main!$I5+Main!$I9)+Main!$I13+SUM($B$3:$E$3),'Gantt Chart'!MB$5&lt;=(SUM(Main!$F5:$G5)+Main!$H5+Main!$I5+Main!$I9)+Main!$I13+Main!$I15+SUM($B$3:$E$3)),Main!$R15,0)</f>
        <v>0</v>
      </c>
      <c r="MC46" s="2">
        <f>IF(AND('Gantt Chart'!MC$5&gt;(SUM(Main!$F5:$G5)+Main!$H5+Main!$I5+Main!$I9)+Main!$I13+SUM($B$3:$E$3),'Gantt Chart'!MC$5&lt;=(SUM(Main!$F5:$G5)+Main!$H5+Main!$I5+Main!$I9)+Main!$I13+Main!$I15+SUM($B$3:$E$3)),Main!$R15,0)</f>
        <v>0</v>
      </c>
      <c r="MD46" s="2">
        <f>IF(AND('Gantt Chart'!MD$5&gt;(SUM(Main!$F5:$G5)+Main!$H5+Main!$I5+Main!$I9)+Main!$I13+SUM($B$3:$E$3),'Gantt Chart'!MD$5&lt;=(SUM(Main!$F5:$G5)+Main!$H5+Main!$I5+Main!$I9)+Main!$I13+Main!$I15+SUM($B$3:$E$3)),Main!$R15,0)</f>
        <v>0</v>
      </c>
      <c r="ME46" s="2">
        <f>IF(AND('Gantt Chart'!ME$5&gt;(SUM(Main!$F5:$G5)+Main!$H5+Main!$I5+Main!$I9)+Main!$I13+SUM($B$3:$E$3),'Gantt Chart'!ME$5&lt;=(SUM(Main!$F5:$G5)+Main!$H5+Main!$I5+Main!$I9)+Main!$I13+Main!$I15+SUM($B$3:$E$3)),Main!$R15,0)</f>
        <v>0</v>
      </c>
      <c r="MF46" s="2">
        <f>IF(AND('Gantt Chart'!MF$5&gt;(SUM(Main!$F5:$G5)+Main!$H5+Main!$I5+Main!$I9)+Main!$I13+SUM($B$3:$E$3),'Gantt Chart'!MF$5&lt;=(SUM(Main!$F5:$G5)+Main!$H5+Main!$I5+Main!$I9)+Main!$I13+Main!$I15+SUM($B$3:$E$3)),Main!$R15,0)</f>
        <v>0</v>
      </c>
      <c r="MG46" s="2">
        <f>IF(AND('Gantt Chart'!MG$5&gt;(SUM(Main!$F5:$G5)+Main!$H5+Main!$I5+Main!$I9)+Main!$I13+SUM($B$3:$E$3),'Gantt Chart'!MG$5&lt;=(SUM(Main!$F5:$G5)+Main!$H5+Main!$I5+Main!$I9)+Main!$I13+Main!$I15+SUM($B$3:$E$3)),Main!$R15,0)</f>
        <v>0</v>
      </c>
      <c r="MH46" s="2">
        <f>IF(AND('Gantt Chart'!MH$5&gt;(SUM(Main!$F5:$G5)+Main!$H5+Main!$I5+Main!$I9)+Main!$I13+SUM($B$3:$E$3),'Gantt Chart'!MH$5&lt;=(SUM(Main!$F5:$G5)+Main!$H5+Main!$I5+Main!$I9)+Main!$I13+Main!$I15+SUM($B$3:$E$3)),Main!$R15,0)</f>
        <v>0</v>
      </c>
      <c r="MI46" s="2">
        <f>IF(AND('Gantt Chart'!MI$5&gt;(SUM(Main!$F5:$G5)+Main!$H5+Main!$I5+Main!$I9)+Main!$I13+SUM($B$3:$E$3),'Gantt Chart'!MI$5&lt;=(SUM(Main!$F5:$G5)+Main!$H5+Main!$I5+Main!$I9)+Main!$I13+Main!$I15+SUM($B$3:$E$3)),Main!$R15,0)</f>
        <v>0</v>
      </c>
      <c r="MJ46" s="2">
        <f>IF(AND('Gantt Chart'!MJ$5&gt;(SUM(Main!$F5:$G5)+Main!$H5+Main!$I5+Main!$I9)+Main!$I13+SUM($B$3:$E$3),'Gantt Chart'!MJ$5&lt;=(SUM(Main!$F5:$G5)+Main!$H5+Main!$I5+Main!$I9)+Main!$I13+Main!$I15+SUM($B$3:$E$3)),Main!$R15,0)</f>
        <v>0</v>
      </c>
      <c r="MK46" s="2">
        <f>IF(AND('Gantt Chart'!MK$5&gt;(SUM(Main!$F5:$G5)+Main!$H5+Main!$I5+Main!$I9)+Main!$I13+SUM($B$3:$E$3),'Gantt Chart'!MK$5&lt;=(SUM(Main!$F5:$G5)+Main!$H5+Main!$I5+Main!$I9)+Main!$I13+Main!$I15+SUM($B$3:$E$3)),Main!$R15,0)</f>
        <v>0</v>
      </c>
      <c r="ML46" s="2">
        <f>IF(AND('Gantt Chart'!ML$5&gt;(SUM(Main!$F5:$G5)+Main!$H5+Main!$I5+Main!$I9)+Main!$I13+SUM($B$3:$E$3),'Gantt Chart'!ML$5&lt;=(SUM(Main!$F5:$G5)+Main!$H5+Main!$I5+Main!$I9)+Main!$I13+Main!$I15+SUM($B$3:$E$3)),Main!$R15,0)</f>
        <v>0</v>
      </c>
      <c r="MM46" s="2">
        <f>IF(AND('Gantt Chart'!MM$5&gt;(SUM(Main!$F5:$G5)+Main!$H5+Main!$I5+Main!$I9)+Main!$I13+SUM($B$3:$E$3),'Gantt Chart'!MM$5&lt;=(SUM(Main!$F5:$G5)+Main!$H5+Main!$I5+Main!$I9)+Main!$I13+Main!$I15+SUM($B$3:$E$3)),Main!$R15,0)</f>
        <v>0</v>
      </c>
      <c r="MN46" s="2">
        <f>IF(AND('Gantt Chart'!MN$5&gt;(SUM(Main!$F5:$G5)+Main!$H5+Main!$I5+Main!$I9)+Main!$I13+SUM($B$3:$E$3),'Gantt Chart'!MN$5&lt;=(SUM(Main!$F5:$G5)+Main!$H5+Main!$I5+Main!$I9)+Main!$I13+Main!$I15+SUM($B$3:$E$3)),Main!$R15,0)</f>
        <v>0</v>
      </c>
      <c r="MO46" s="2">
        <f>IF(AND('Gantt Chart'!MO$5&gt;(SUM(Main!$F5:$G5)+Main!$H5+Main!$I5+Main!$I9)+Main!$I13+SUM($B$3:$E$3),'Gantt Chart'!MO$5&lt;=(SUM(Main!$F5:$G5)+Main!$H5+Main!$I5+Main!$I9)+Main!$I13+Main!$I15+SUM($B$3:$E$3)),Main!$R15,0)</f>
        <v>0</v>
      </c>
      <c r="MP46" s="2">
        <f>IF(AND('Gantt Chart'!MP$5&gt;(SUM(Main!$F5:$G5)+Main!$H5+Main!$I5+Main!$I9)+Main!$I13+SUM($B$3:$E$3),'Gantt Chart'!MP$5&lt;=(SUM(Main!$F5:$G5)+Main!$H5+Main!$I5+Main!$I9)+Main!$I13+Main!$I15+SUM($B$3:$E$3)),Main!$R15,0)</f>
        <v>0</v>
      </c>
      <c r="MQ46" s="2">
        <f>IF(AND('Gantt Chart'!MQ$5&gt;(SUM(Main!$F5:$G5)+Main!$H5+Main!$I5+Main!$I9)+Main!$I13+SUM($B$3:$E$3),'Gantt Chart'!MQ$5&lt;=(SUM(Main!$F5:$G5)+Main!$H5+Main!$I5+Main!$I9)+Main!$I13+Main!$I15+SUM($B$3:$E$3)),Main!$R15,0)</f>
        <v>0</v>
      </c>
      <c r="MR46" s="2">
        <f>IF(AND('Gantt Chart'!MR$5&gt;(SUM(Main!$F5:$G5)+Main!$H5+Main!$I5+Main!$I9)+Main!$I13+SUM($B$3:$E$3),'Gantt Chart'!MR$5&lt;=(SUM(Main!$F5:$G5)+Main!$H5+Main!$I5+Main!$I9)+Main!$I13+Main!$I15+SUM($B$3:$E$3)),Main!$R15,0)</f>
        <v>0</v>
      </c>
      <c r="MS46" s="2">
        <f>IF(AND('Gantt Chart'!MS$5&gt;(SUM(Main!$F5:$G5)+Main!$H5+Main!$I5+Main!$I9)+Main!$I13+SUM($B$3:$E$3),'Gantt Chart'!MS$5&lt;=(SUM(Main!$F5:$G5)+Main!$H5+Main!$I5+Main!$I9)+Main!$I13+Main!$I15+SUM($B$3:$E$3)),Main!$R15,0)</f>
        <v>0</v>
      </c>
      <c r="MT46" s="2">
        <f>IF(AND('Gantt Chart'!MT$5&gt;(SUM(Main!$F5:$G5)+Main!$H5+Main!$I5+Main!$I9)+Main!$I13+SUM($B$3:$E$3),'Gantt Chart'!MT$5&lt;=(SUM(Main!$F5:$G5)+Main!$H5+Main!$I5+Main!$I9)+Main!$I13+Main!$I15+SUM($B$3:$E$3)),Main!$R15,0)</f>
        <v>0</v>
      </c>
      <c r="MU46" s="2">
        <f>IF(AND('Gantt Chart'!MU$5&gt;(SUM(Main!$F5:$G5)+Main!$H5+Main!$I5+Main!$I9)+Main!$I13+SUM($B$3:$E$3),'Gantt Chart'!MU$5&lt;=(SUM(Main!$F5:$G5)+Main!$H5+Main!$I5+Main!$I9)+Main!$I13+Main!$I15+SUM($B$3:$E$3)),Main!$R15,0)</f>
        <v>0</v>
      </c>
      <c r="MV46" s="2">
        <f>IF(AND('Gantt Chart'!MV$5&gt;(SUM(Main!$F5:$G5)+Main!$H5+Main!$I5+Main!$I9)+Main!$I13+SUM($B$3:$E$3),'Gantt Chart'!MV$5&lt;=(SUM(Main!$F5:$G5)+Main!$H5+Main!$I5+Main!$I9)+Main!$I13+Main!$I15+SUM($B$3:$E$3)),Main!$R15,0)</f>
        <v>0</v>
      </c>
      <c r="MW46" s="2">
        <f>IF(AND('Gantt Chart'!MW$5&gt;(SUM(Main!$F5:$G5)+Main!$H5+Main!$I5+Main!$I9)+Main!$I13+SUM($B$3:$E$3),'Gantt Chart'!MW$5&lt;=(SUM(Main!$F5:$G5)+Main!$H5+Main!$I5+Main!$I9)+Main!$I13+Main!$I15+SUM($B$3:$E$3)),Main!$R15,0)</f>
        <v>0</v>
      </c>
      <c r="MX46" s="2">
        <f>IF(AND('Gantt Chart'!MX$5&gt;(SUM(Main!$F5:$G5)+Main!$H5+Main!$I5+Main!$I9)+Main!$I13+SUM($B$3:$E$3),'Gantt Chart'!MX$5&lt;=(SUM(Main!$F5:$G5)+Main!$H5+Main!$I5+Main!$I9)+Main!$I13+Main!$I15+SUM($B$3:$E$3)),Main!$R15,0)</f>
        <v>0</v>
      </c>
      <c r="MY46" s="2">
        <f>IF(AND('Gantt Chart'!MY$5&gt;(SUM(Main!$F5:$G5)+Main!$H5+Main!$I5+Main!$I9)+Main!$I13+SUM($B$3:$E$3),'Gantt Chart'!MY$5&lt;=(SUM(Main!$F5:$G5)+Main!$H5+Main!$I5+Main!$I9)+Main!$I13+Main!$I15+SUM($B$3:$E$3)),Main!$R15,0)</f>
        <v>0</v>
      </c>
      <c r="MZ46" s="2">
        <f>IF(AND('Gantt Chart'!MZ$5&gt;(SUM(Main!$F5:$G5)+Main!$H5+Main!$I5+Main!$I9)+Main!$I13+SUM($B$3:$E$3),'Gantt Chart'!MZ$5&lt;=(SUM(Main!$F5:$G5)+Main!$H5+Main!$I5+Main!$I9)+Main!$I13+Main!$I15+SUM($B$3:$E$3)),Main!$R15,0)</f>
        <v>0</v>
      </c>
      <c r="NA46" s="2">
        <f>IF(AND('Gantt Chart'!NA$5&gt;(SUM(Main!$F5:$G5)+Main!$H5+Main!$I5+Main!$I9)+Main!$I13+SUM($B$3:$E$3),'Gantt Chart'!NA$5&lt;=(SUM(Main!$F5:$G5)+Main!$H5+Main!$I5+Main!$I9)+Main!$I13+Main!$I15+SUM($B$3:$E$3)),Main!$R15,0)</f>
        <v>0</v>
      </c>
      <c r="NB46" s="2">
        <f>IF(AND('Gantt Chart'!NB$5&gt;(SUM(Main!$F5:$G5)+Main!$H5+Main!$I5+Main!$I9)+Main!$I13+SUM($B$3:$E$3),'Gantt Chart'!NB$5&lt;=(SUM(Main!$F5:$G5)+Main!$H5+Main!$I5+Main!$I9)+Main!$I13+Main!$I15+SUM($B$3:$E$3)),Main!$R15,0)</f>
        <v>0</v>
      </c>
      <c r="NC46" s="2">
        <f>IF(AND('Gantt Chart'!NC$5&gt;(SUM(Main!$F5:$G5)+Main!$H5+Main!$I5+Main!$I9)+Main!$I13+SUM($B$3:$E$3),'Gantt Chart'!NC$5&lt;=(SUM(Main!$F5:$G5)+Main!$H5+Main!$I5+Main!$I9)+Main!$I13+Main!$I15+SUM($B$3:$E$3)),Main!$R15,0)</f>
        <v>0</v>
      </c>
      <c r="ND46" s="2">
        <f>IF(AND('Gantt Chart'!ND$5&gt;(SUM(Main!$F5:$G5)+Main!$H5+Main!$I5+Main!$I9)+Main!$I13+SUM($B$3:$E$3),'Gantt Chart'!ND$5&lt;=(SUM(Main!$F5:$G5)+Main!$H5+Main!$I5+Main!$I9)+Main!$I13+Main!$I15+SUM($B$3:$E$3)),Main!$R15,0)</f>
        <v>0</v>
      </c>
      <c r="NE46" s="2">
        <f>IF(AND('Gantt Chart'!NE$5&gt;(SUM(Main!$F5:$G5)+Main!$H5+Main!$I5+Main!$I9)+Main!$I13+SUM($B$3:$E$3),'Gantt Chart'!NE$5&lt;=(SUM(Main!$F5:$G5)+Main!$H5+Main!$I5+Main!$I9)+Main!$I13+Main!$I15+SUM($B$3:$E$3)),Main!$R15,0)</f>
        <v>0</v>
      </c>
      <c r="NF46" s="2">
        <f>IF(AND('Gantt Chart'!NF$5&gt;(SUM(Main!$F5:$G5)+Main!$H5+Main!$I5+Main!$I9)+Main!$I13+SUM($B$3:$E$3),'Gantt Chart'!NF$5&lt;=(SUM(Main!$F5:$G5)+Main!$H5+Main!$I5+Main!$I9)+Main!$I13+Main!$I15+SUM($B$3:$E$3)),Main!$R15,0)</f>
        <v>0</v>
      </c>
      <c r="NG46" s="2">
        <f>IF(AND('Gantt Chart'!NG$5&gt;(SUM(Main!$F5:$G5)+Main!$H5+Main!$I5+Main!$I9)+Main!$I13+SUM($B$3:$E$3),'Gantt Chart'!NG$5&lt;=(SUM(Main!$F5:$G5)+Main!$H5+Main!$I5+Main!$I9)+Main!$I13+Main!$I15+SUM($B$3:$E$3)),Main!$R15,0)</f>
        <v>0</v>
      </c>
      <c r="NH46" s="2">
        <f>IF(AND('Gantt Chart'!NH$5&gt;(SUM(Main!$F5:$G5)+Main!$H5+Main!$I5+Main!$I9)+Main!$I13+SUM($B$3:$E$3),'Gantt Chart'!NH$5&lt;=(SUM(Main!$F5:$G5)+Main!$H5+Main!$I5+Main!$I9)+Main!$I13+Main!$I15+SUM($B$3:$E$3)),Main!$R15,0)</f>
        <v>0</v>
      </c>
      <c r="NI46" s="2">
        <f>IF(AND('Gantt Chart'!NI$5&gt;(SUM(Main!$F5:$G5)+Main!$H5+Main!$I5+Main!$I9)+Main!$I13+SUM($B$3:$E$3),'Gantt Chart'!NI$5&lt;=(SUM(Main!$F5:$G5)+Main!$H5+Main!$I5+Main!$I9)+Main!$I13+Main!$I15+SUM($B$3:$E$3)),Main!$R15,0)</f>
        <v>0</v>
      </c>
      <c r="NJ46" s="2">
        <f>IF(AND('Gantt Chart'!NJ$5&gt;(SUM(Main!$F5:$G5)+Main!$H5+Main!$I5+Main!$I9)+Main!$I13+SUM($B$3:$E$3),'Gantt Chart'!NJ$5&lt;=(SUM(Main!$F5:$G5)+Main!$H5+Main!$I5+Main!$I9)+Main!$I13+Main!$I15+SUM($B$3:$E$3)),Main!$R15,0)</f>
        <v>0</v>
      </c>
      <c r="NK46" s="2">
        <f>IF(AND('Gantt Chart'!NK$5&gt;(SUM(Main!$F5:$G5)+Main!$H5+Main!$I5+Main!$I9)+Main!$I13+SUM($B$3:$E$3),'Gantt Chart'!NK$5&lt;=(SUM(Main!$F5:$G5)+Main!$H5+Main!$I5+Main!$I9)+Main!$I13+Main!$I15+SUM($B$3:$E$3)),Main!$R15,0)</f>
        <v>0</v>
      </c>
      <c r="NL46" s="2">
        <f>IF(AND('Gantt Chart'!NL$5&gt;(SUM(Main!$F5:$G5)+Main!$H5+Main!$I5+Main!$I9)+Main!$I13+SUM($B$3:$E$3),'Gantt Chart'!NL$5&lt;=(SUM(Main!$F5:$G5)+Main!$H5+Main!$I5+Main!$I9)+Main!$I13+Main!$I15+SUM($B$3:$E$3)),Main!$R15,0)</f>
        <v>0</v>
      </c>
      <c r="NM46" s="2">
        <f>IF(AND('Gantt Chart'!NM$5&gt;(SUM(Main!$F5:$G5)+Main!$H5+Main!$I5+Main!$I9)+Main!$I13+SUM($B$3:$E$3),'Gantt Chart'!NM$5&lt;=(SUM(Main!$F5:$G5)+Main!$H5+Main!$I5+Main!$I9)+Main!$I13+Main!$I15+SUM($B$3:$E$3)),Main!$R15,0)</f>
        <v>0</v>
      </c>
      <c r="NN46" s="2">
        <f>IF(AND('Gantt Chart'!NN$5&gt;(SUM(Main!$F5:$G5)+Main!$H5+Main!$I5+Main!$I9)+Main!$I13+SUM($B$3:$E$3),'Gantt Chart'!NN$5&lt;=(SUM(Main!$F5:$G5)+Main!$H5+Main!$I5+Main!$I9)+Main!$I13+Main!$I15+SUM($B$3:$E$3)),Main!$R15,0)</f>
        <v>0</v>
      </c>
      <c r="NO46" s="2">
        <f>IF(AND('Gantt Chart'!NO$5&gt;(SUM(Main!$F5:$G5)+Main!$H5+Main!$I5+Main!$I9)+Main!$I13+SUM($B$3:$E$3),'Gantt Chart'!NO$5&lt;=(SUM(Main!$F5:$G5)+Main!$H5+Main!$I5+Main!$I9)+Main!$I13+Main!$I15+SUM($B$3:$E$3)),Main!$R15,0)</f>
        <v>0</v>
      </c>
      <c r="NP46" s="2">
        <f>IF(AND('Gantt Chart'!NP$5&gt;(SUM(Main!$F5:$G5)+Main!$H5+Main!$I5+Main!$I9)+Main!$I13+SUM($B$3:$E$3),'Gantt Chart'!NP$5&lt;=(SUM(Main!$F5:$G5)+Main!$H5+Main!$I5+Main!$I9)+Main!$I13+Main!$I15+SUM($B$3:$E$3)),Main!$R15,0)</f>
        <v>0</v>
      </c>
      <c r="NQ46" s="2">
        <f>IF(AND('Gantt Chart'!NQ$5&gt;(SUM(Main!$F5:$G5)+Main!$H5+Main!$I5+Main!$I9)+Main!$I13+SUM($B$3:$E$3),'Gantt Chart'!NQ$5&lt;=(SUM(Main!$F5:$G5)+Main!$H5+Main!$I5+Main!$I9)+Main!$I13+Main!$I15+SUM($B$3:$E$3)),Main!$R15,0)</f>
        <v>0</v>
      </c>
      <c r="NR46" s="2">
        <f>IF(AND('Gantt Chart'!NR$5&gt;(SUM(Main!$F5:$G5)+Main!$H5+Main!$I5+Main!$I9)+Main!$I13+SUM($B$3:$E$3),'Gantt Chart'!NR$5&lt;=(SUM(Main!$F5:$G5)+Main!$H5+Main!$I5+Main!$I9)+Main!$I13+Main!$I15+SUM($B$3:$E$3)),Main!$R15,0)</f>
        <v>0</v>
      </c>
      <c r="NS46" s="2">
        <f>IF(AND('Gantt Chart'!NS$5&gt;(SUM(Main!$F5:$G5)+Main!$H5+Main!$I5+Main!$I9)+Main!$I13+SUM($B$3:$E$3),'Gantt Chart'!NS$5&lt;=(SUM(Main!$F5:$G5)+Main!$H5+Main!$I5+Main!$I9)+Main!$I13+Main!$I15+SUM($B$3:$E$3)),Main!$R15,0)</f>
        <v>0</v>
      </c>
      <c r="NT46" s="2">
        <f>IF(AND('Gantt Chart'!NT$5&gt;(SUM(Main!$F5:$G5)+Main!$H5+Main!$I5+Main!$I9)+Main!$I13+SUM($B$3:$E$3),'Gantt Chart'!NT$5&lt;=(SUM(Main!$F5:$G5)+Main!$H5+Main!$I5+Main!$I9)+Main!$I13+Main!$I15+SUM($B$3:$E$3)),Main!$R15,0)</f>
        <v>0</v>
      </c>
      <c r="NU46" s="2">
        <f>IF(AND('Gantt Chart'!NU$5&gt;(SUM(Main!$F5:$G5)+Main!$H5+Main!$I5+Main!$I9)+Main!$I13+SUM($B$3:$E$3),'Gantt Chart'!NU$5&lt;=(SUM(Main!$F5:$G5)+Main!$H5+Main!$I5+Main!$I9)+Main!$I13+Main!$I15+SUM($B$3:$E$3)),Main!$R15,0)</f>
        <v>0</v>
      </c>
      <c r="NV46" s="2">
        <f>IF(AND('Gantt Chart'!NV$5&gt;(SUM(Main!$F5:$G5)+Main!$H5+Main!$I5+Main!$I9)+Main!$I13+SUM($B$3:$E$3),'Gantt Chart'!NV$5&lt;=(SUM(Main!$F5:$G5)+Main!$H5+Main!$I5+Main!$I9)+Main!$I13+Main!$I15+SUM($B$3:$E$3)),Main!$R15,0)</f>
        <v>0</v>
      </c>
      <c r="NW46" s="2">
        <f>IF(AND('Gantt Chart'!NW$5&gt;(SUM(Main!$F5:$G5)+Main!$H5+Main!$I5+Main!$I9)+Main!$I13+SUM($B$3:$E$3),'Gantt Chart'!NW$5&lt;=(SUM(Main!$F5:$G5)+Main!$H5+Main!$I5+Main!$I9)+Main!$I13+Main!$I15+SUM($B$3:$E$3)),Main!$R15,0)</f>
        <v>0</v>
      </c>
      <c r="NX46" s="2">
        <f>IF(AND('Gantt Chart'!NX$5&gt;(SUM(Main!$F5:$G5)+Main!$H5+Main!$I5+Main!$I9)+Main!$I13+SUM($B$3:$E$3),'Gantt Chart'!NX$5&lt;=(SUM(Main!$F5:$G5)+Main!$H5+Main!$I5+Main!$I9)+Main!$I13+Main!$I15+SUM($B$3:$E$3)),Main!$R15,0)</f>
        <v>0</v>
      </c>
      <c r="NY46" s="2">
        <f>IF(AND('Gantt Chart'!NY$5&gt;(SUM(Main!$F5:$G5)+Main!$H5+Main!$I5+Main!$I9)+Main!$I13+SUM($B$3:$E$3),'Gantt Chart'!NY$5&lt;=(SUM(Main!$F5:$G5)+Main!$H5+Main!$I5+Main!$I9)+Main!$I13+Main!$I15+SUM($B$3:$E$3)),Main!$R15,0)</f>
        <v>0</v>
      </c>
      <c r="NZ46" s="2">
        <f>IF(AND('Gantt Chart'!NZ$5&gt;(SUM(Main!$F5:$G5)+Main!$H5+Main!$I5+Main!$I9)+Main!$I13+SUM($B$3:$E$3),'Gantt Chart'!NZ$5&lt;=(SUM(Main!$F5:$G5)+Main!$H5+Main!$I5+Main!$I9)+Main!$I13+Main!$I15+SUM($B$3:$E$3)),Main!$R15,0)</f>
        <v>0</v>
      </c>
      <c r="OA46" s="2">
        <f>IF(AND('Gantt Chart'!OA$5&gt;(SUM(Main!$F5:$G5)+Main!$H5+Main!$I5+Main!$I9)+Main!$I13+SUM($B$3:$E$3),'Gantt Chart'!OA$5&lt;=(SUM(Main!$F5:$G5)+Main!$H5+Main!$I5+Main!$I9)+Main!$I13+Main!$I15+SUM($B$3:$E$3)),Main!$R15,0)</f>
        <v>0</v>
      </c>
      <c r="OB46" s="2">
        <f>IF(AND('Gantt Chart'!OB$5&gt;(SUM(Main!$F5:$G5)+Main!$H5+Main!$I5+Main!$I9)+Main!$I13+SUM($B$3:$E$3),'Gantt Chart'!OB$5&lt;=(SUM(Main!$F5:$G5)+Main!$H5+Main!$I5+Main!$I9)+Main!$I13+Main!$I15+SUM($B$3:$E$3)),Main!$R15,0)</f>
        <v>0</v>
      </c>
      <c r="OC46" s="2">
        <f>IF(AND('Gantt Chart'!OC$5&gt;(SUM(Main!$F5:$G5)+Main!$H5+Main!$I5+Main!$I9)+Main!$I13+SUM($B$3:$E$3),'Gantt Chart'!OC$5&lt;=(SUM(Main!$F5:$G5)+Main!$H5+Main!$I5+Main!$I9)+Main!$I13+Main!$I15+SUM($B$3:$E$3)),Main!$R15,0)</f>
        <v>0</v>
      </c>
      <c r="OD46" s="2">
        <f>IF(AND('Gantt Chart'!OD$5&gt;(SUM(Main!$F5:$G5)+Main!$H5+Main!$I5+Main!$I9)+Main!$I13+SUM($B$3:$E$3),'Gantt Chart'!OD$5&lt;=(SUM(Main!$F5:$G5)+Main!$H5+Main!$I5+Main!$I9)+Main!$I13+Main!$I15+SUM($B$3:$E$3)),Main!$R15,0)</f>
        <v>0</v>
      </c>
      <c r="OE46" s="2">
        <f>IF(AND('Gantt Chart'!OE$5&gt;(SUM(Main!$F5:$G5)+Main!$H5+Main!$I5+Main!$I9)+Main!$I13+SUM($B$3:$E$3),'Gantt Chart'!OE$5&lt;=(SUM(Main!$F5:$G5)+Main!$H5+Main!$I5+Main!$I9)+Main!$I13+Main!$I15+SUM($B$3:$E$3)),Main!$R15,0)</f>
        <v>0</v>
      </c>
      <c r="OF46" s="2">
        <f>IF(AND('Gantt Chart'!OF$5&gt;(SUM(Main!$F5:$G5)+Main!$H5+Main!$I5+Main!$I9)+Main!$I13+SUM($B$3:$E$3),'Gantt Chart'!OF$5&lt;=(SUM(Main!$F5:$G5)+Main!$H5+Main!$I5+Main!$I9)+Main!$I13+Main!$I15+SUM($B$3:$E$3)),Main!$R15,0)</f>
        <v>0</v>
      </c>
      <c r="OG46" s="2">
        <f>IF(AND('Gantt Chart'!OG$5&gt;(SUM(Main!$F5:$G5)+Main!$H5+Main!$I5+Main!$I9)+Main!$I13+SUM($B$3:$E$3),'Gantt Chart'!OG$5&lt;=(SUM(Main!$F5:$G5)+Main!$H5+Main!$I5+Main!$I9)+Main!$I13+Main!$I15+SUM($B$3:$E$3)),Main!$R15,0)</f>
        <v>0</v>
      </c>
      <c r="OH46" s="2">
        <f>IF(AND('Gantt Chart'!OH$5&gt;(SUM(Main!$F5:$G5)+Main!$H5+Main!$I5+Main!$I9)+Main!$I13+SUM($B$3:$E$3),'Gantt Chart'!OH$5&lt;=(SUM(Main!$F5:$G5)+Main!$H5+Main!$I5+Main!$I9)+Main!$I13+Main!$I15+SUM($B$3:$E$3)),Main!$R15,0)</f>
        <v>0</v>
      </c>
      <c r="OI46" s="2">
        <f>IF(AND('Gantt Chart'!OI$5&gt;(SUM(Main!$F5:$G5)+Main!$H5+Main!$I5+Main!$I9)+Main!$I13+SUM($B$3:$E$3),'Gantt Chart'!OI$5&lt;=(SUM(Main!$F5:$G5)+Main!$H5+Main!$I5+Main!$I9)+Main!$I13+Main!$I15+SUM($B$3:$E$3)),Main!$R15,0)</f>
        <v>0</v>
      </c>
      <c r="OJ46" s="2">
        <f>IF(AND('Gantt Chart'!OJ$5&gt;(SUM(Main!$F5:$G5)+Main!$H5+Main!$I5+Main!$I9)+Main!$I13+SUM($B$3:$E$3),'Gantt Chart'!OJ$5&lt;=(SUM(Main!$F5:$G5)+Main!$H5+Main!$I5+Main!$I9)+Main!$I13+Main!$I15+SUM($B$3:$E$3)),Main!$R15,0)</f>
        <v>0</v>
      </c>
      <c r="OK46" s="2">
        <f>IF(AND('Gantt Chart'!OK$5&gt;(SUM(Main!$F5:$G5)+Main!$H5+Main!$I5+Main!$I9)+Main!$I13+SUM($B$3:$E$3),'Gantt Chart'!OK$5&lt;=(SUM(Main!$F5:$G5)+Main!$H5+Main!$I5+Main!$I9)+Main!$I13+Main!$I15+SUM($B$3:$E$3)),Main!$R15,0)</f>
        <v>0</v>
      </c>
      <c r="OL46" s="2">
        <f>IF(AND('Gantt Chart'!OL$5&gt;(SUM(Main!$F5:$G5)+Main!$H5+Main!$I5+Main!$I9)+Main!$I13+SUM($B$3:$E$3),'Gantt Chart'!OL$5&lt;=(SUM(Main!$F5:$G5)+Main!$H5+Main!$I5+Main!$I9)+Main!$I13+Main!$I15+SUM($B$3:$E$3)),Main!$R15,0)</f>
        <v>0</v>
      </c>
      <c r="OM46" s="2">
        <f>IF(AND('Gantt Chart'!OM$5&gt;(SUM(Main!$F5:$G5)+Main!$H5+Main!$I5+Main!$I9)+Main!$I13+SUM($B$3:$E$3),'Gantt Chart'!OM$5&lt;=(SUM(Main!$F5:$G5)+Main!$H5+Main!$I5+Main!$I9)+Main!$I13+Main!$I15+SUM($B$3:$E$3)),Main!$R15,0)</f>
        <v>0</v>
      </c>
      <c r="ON46" s="2">
        <f>IF(AND('Gantt Chart'!ON$5&gt;(SUM(Main!$F5:$G5)+Main!$H5+Main!$I5+Main!$I9)+Main!$I13+SUM($B$3:$E$3),'Gantt Chart'!ON$5&lt;=(SUM(Main!$F5:$G5)+Main!$H5+Main!$I5+Main!$I9)+Main!$I13+Main!$I15+SUM($B$3:$E$3)),Main!$R15,0)</f>
        <v>0</v>
      </c>
      <c r="OO46" s="2">
        <f>IF(AND('Gantt Chart'!OO$5&gt;(SUM(Main!$F5:$G5)+Main!$H5+Main!$I5+Main!$I9)+Main!$I13+SUM($B$3:$E$3),'Gantt Chart'!OO$5&lt;=(SUM(Main!$F5:$G5)+Main!$H5+Main!$I5+Main!$I9)+Main!$I13+Main!$I15+SUM($B$3:$E$3)),Main!$R15,0)</f>
        <v>0</v>
      </c>
      <c r="OP46" s="2">
        <f>IF(AND('Gantt Chart'!OP$5&gt;(SUM(Main!$F5:$G5)+Main!$H5+Main!$I5+Main!$I9)+Main!$I13+SUM($B$3:$E$3),'Gantt Chart'!OP$5&lt;=(SUM(Main!$F5:$G5)+Main!$H5+Main!$I5+Main!$I9)+Main!$I13+Main!$I15+SUM($B$3:$E$3)),Main!$R15,0)</f>
        <v>0</v>
      </c>
      <c r="OQ46" s="2">
        <f>IF(AND('Gantt Chart'!OQ$5&gt;(SUM(Main!$F5:$G5)+Main!$H5+Main!$I5+Main!$I9)+Main!$I13+SUM($B$3:$E$3),'Gantt Chart'!OQ$5&lt;=(SUM(Main!$F5:$G5)+Main!$H5+Main!$I5+Main!$I9)+Main!$I13+Main!$I15+SUM($B$3:$E$3)),Main!$R15,0)</f>
        <v>0</v>
      </c>
      <c r="OR46" s="2">
        <f>IF(AND('Gantt Chart'!OR$5&gt;(SUM(Main!$F5:$G5)+Main!$H5+Main!$I5+Main!$I9)+Main!$I13+SUM($B$3:$E$3),'Gantt Chart'!OR$5&lt;=(SUM(Main!$F5:$G5)+Main!$H5+Main!$I5+Main!$I9)+Main!$I13+Main!$I15+SUM($B$3:$E$3)),Main!$R15,0)</f>
        <v>0</v>
      </c>
      <c r="OS46" s="2">
        <f>IF(AND('Gantt Chart'!OS$5&gt;(SUM(Main!$F5:$G5)+Main!$H5+Main!$I5+Main!$I9)+Main!$I13+SUM($B$3:$E$3),'Gantt Chart'!OS$5&lt;=(SUM(Main!$F5:$G5)+Main!$H5+Main!$I5+Main!$I9)+Main!$I13+Main!$I15+SUM($B$3:$E$3)),Main!$R15,0)</f>
        <v>0</v>
      </c>
      <c r="OT46" s="2">
        <f>IF(AND('Gantt Chart'!OT$5&gt;(SUM(Main!$F5:$G5)+Main!$H5+Main!$I5+Main!$I9)+Main!$I13+SUM($B$3:$E$3),'Gantt Chart'!OT$5&lt;=(SUM(Main!$F5:$G5)+Main!$H5+Main!$I5+Main!$I9)+Main!$I13+Main!$I15+SUM($B$3:$E$3)),Main!$R15,0)</f>
        <v>0</v>
      </c>
      <c r="OU46" s="2">
        <f>IF(AND('Gantt Chart'!OU$5&gt;(SUM(Main!$F5:$G5)+Main!$H5+Main!$I5+Main!$I9)+Main!$I13+SUM($B$3:$E$3),'Gantt Chart'!OU$5&lt;=(SUM(Main!$F5:$G5)+Main!$H5+Main!$I5+Main!$I9)+Main!$I13+Main!$I15+SUM($B$3:$E$3)),Main!$R15,0)</f>
        <v>0</v>
      </c>
      <c r="OV46" s="2">
        <f>IF(AND('Gantt Chart'!OV$5&gt;(SUM(Main!$F5:$G5)+Main!$H5+Main!$I5+Main!$I9)+Main!$I13+SUM($B$3:$E$3),'Gantt Chart'!OV$5&lt;=(SUM(Main!$F5:$G5)+Main!$H5+Main!$I5+Main!$I9)+Main!$I13+Main!$I15+SUM($B$3:$E$3)),Main!$R15,0)</f>
        <v>0</v>
      </c>
      <c r="OW46" s="2">
        <f>IF(AND('Gantt Chart'!OW$5&gt;(SUM(Main!$F5:$G5)+Main!$H5+Main!$I5+Main!$I9)+Main!$I13+SUM($B$3:$E$3),'Gantt Chart'!OW$5&lt;=(SUM(Main!$F5:$G5)+Main!$H5+Main!$I5+Main!$I9)+Main!$I13+Main!$I15+SUM($B$3:$E$3)),Main!$R15,0)</f>
        <v>0</v>
      </c>
      <c r="OX46" s="2">
        <f>IF(AND('Gantt Chart'!OX$5&gt;(SUM(Main!$F5:$G5)+Main!$H5+Main!$I5+Main!$I9)+Main!$I13+SUM($B$3:$E$3),'Gantt Chart'!OX$5&lt;=(SUM(Main!$F5:$G5)+Main!$H5+Main!$I5+Main!$I9)+Main!$I13+Main!$I15+SUM($B$3:$E$3)),Main!$R15,0)</f>
        <v>0</v>
      </c>
      <c r="OY46" s="2">
        <f>IF(AND('Gantt Chart'!OY$5&gt;(SUM(Main!$F5:$G5)+Main!$H5+Main!$I5+Main!$I9)+Main!$I13+SUM($B$3:$E$3),'Gantt Chart'!OY$5&lt;=(SUM(Main!$F5:$G5)+Main!$H5+Main!$I5+Main!$I9)+Main!$I13+Main!$I15+SUM($B$3:$E$3)),Main!$R15,0)</f>
        <v>0</v>
      </c>
      <c r="OZ46" s="2">
        <f>IF(AND('Gantt Chart'!OZ$5&gt;(SUM(Main!$F5:$G5)+Main!$H5+Main!$I5+Main!$I9)+Main!$I13+SUM($B$3:$E$3),'Gantt Chart'!OZ$5&lt;=(SUM(Main!$F5:$G5)+Main!$H5+Main!$I5+Main!$I9)+Main!$I13+Main!$I15+SUM($B$3:$E$3)),Main!$R15,0)</f>
        <v>0</v>
      </c>
      <c r="PA46" s="2">
        <f>IF(AND('Gantt Chart'!PA$5&gt;(SUM(Main!$F5:$G5)+Main!$H5+Main!$I5+Main!$I9)+Main!$I13+SUM($B$3:$E$3),'Gantt Chart'!PA$5&lt;=(SUM(Main!$F5:$G5)+Main!$H5+Main!$I5+Main!$I9)+Main!$I13+Main!$I15+SUM($B$3:$E$3)),Main!$R15,0)</f>
        <v>0</v>
      </c>
      <c r="PB46" s="2">
        <f>IF(AND('Gantt Chart'!PB$5&gt;(SUM(Main!$F5:$G5)+Main!$H5+Main!$I5+Main!$I9)+Main!$I13+SUM($B$3:$E$3),'Gantt Chart'!PB$5&lt;=(SUM(Main!$F5:$G5)+Main!$H5+Main!$I5+Main!$I9)+Main!$I13+Main!$I15+SUM($B$3:$E$3)),Main!$R15,0)</f>
        <v>0</v>
      </c>
      <c r="PC46" s="2">
        <f>IF(AND('Gantt Chart'!PC$5&gt;(SUM(Main!$F5:$G5)+Main!$H5+Main!$I5+Main!$I9)+Main!$I13+SUM($B$3:$E$3),'Gantt Chart'!PC$5&lt;=(SUM(Main!$F5:$G5)+Main!$H5+Main!$I5+Main!$I9)+Main!$I13+Main!$I15+SUM($B$3:$E$3)),Main!$R15,0)</f>
        <v>0</v>
      </c>
      <c r="PD46" s="2">
        <f>IF(AND('Gantt Chart'!PD$5&gt;(SUM(Main!$F5:$G5)+Main!$H5+Main!$I5+Main!$I9)+Main!$I13+SUM($B$3:$E$3),'Gantt Chart'!PD$5&lt;=(SUM(Main!$F5:$G5)+Main!$H5+Main!$I5+Main!$I9)+Main!$I13+Main!$I15+SUM($B$3:$E$3)),Main!$R15,0)</f>
        <v>0</v>
      </c>
      <c r="PE46" s="2">
        <f>IF(AND('Gantt Chart'!PE$5&gt;(SUM(Main!$F5:$G5)+Main!$H5+Main!$I5+Main!$I9)+Main!$I13+SUM($B$3:$E$3),'Gantt Chart'!PE$5&lt;=(SUM(Main!$F5:$G5)+Main!$H5+Main!$I5+Main!$I9)+Main!$I13+Main!$I15+SUM($B$3:$E$3)),Main!$R15,0)</f>
        <v>0</v>
      </c>
      <c r="PF46" s="2">
        <f>IF(AND('Gantt Chart'!PF$5&gt;(SUM(Main!$F5:$G5)+Main!$H5+Main!$I5+Main!$I9)+Main!$I13+SUM($B$3:$E$3),'Gantt Chart'!PF$5&lt;=(SUM(Main!$F5:$G5)+Main!$H5+Main!$I5+Main!$I9)+Main!$I13+Main!$I15+SUM($B$3:$E$3)),Main!$R15,0)</f>
        <v>0</v>
      </c>
      <c r="PG46" s="2">
        <f>IF(AND('Gantt Chart'!PG$5&gt;(SUM(Main!$F5:$G5)+Main!$H5+Main!$I5+Main!$I9)+Main!$I13+SUM($B$3:$E$3),'Gantt Chart'!PG$5&lt;=(SUM(Main!$F5:$G5)+Main!$H5+Main!$I5+Main!$I9)+Main!$I13+Main!$I15+SUM($B$3:$E$3)),Main!$R15,0)</f>
        <v>0</v>
      </c>
      <c r="PH46" s="2">
        <f>IF(AND('Gantt Chart'!PH$5&gt;(SUM(Main!$F5:$G5)+Main!$H5+Main!$I5+Main!$I9)+Main!$I13+SUM($B$3:$E$3),'Gantt Chart'!PH$5&lt;=(SUM(Main!$F5:$G5)+Main!$H5+Main!$I5+Main!$I9)+Main!$I13+Main!$I15+SUM($B$3:$E$3)),Main!$R15,0)</f>
        <v>0</v>
      </c>
      <c r="PI46" s="2">
        <f>IF(AND('Gantt Chart'!PI$5&gt;(SUM(Main!$F5:$G5)+Main!$H5+Main!$I5+Main!$I9)+Main!$I13+SUM($B$3:$E$3),'Gantt Chart'!PI$5&lt;=(SUM(Main!$F5:$G5)+Main!$H5+Main!$I5+Main!$I9)+Main!$I13+Main!$I15+SUM($B$3:$E$3)),Main!$R15,0)</f>
        <v>0</v>
      </c>
      <c r="PJ46" s="2">
        <f>IF(AND('Gantt Chart'!PJ$5&gt;(SUM(Main!$F5:$G5)+Main!$H5+Main!$I5+Main!$I9)+Main!$I13+SUM($B$3:$E$3),'Gantt Chart'!PJ$5&lt;=(SUM(Main!$F5:$G5)+Main!$H5+Main!$I5+Main!$I9)+Main!$I13+Main!$I15+SUM($B$3:$E$3)),Main!$R15,0)</f>
        <v>0</v>
      </c>
      <c r="PK46" s="2">
        <f>IF(AND('Gantt Chart'!PK$5&gt;(SUM(Main!$F5:$G5)+Main!$H5+Main!$I5+Main!$I9)+Main!$I13+SUM($B$3:$E$3),'Gantt Chart'!PK$5&lt;=(SUM(Main!$F5:$G5)+Main!$H5+Main!$I5+Main!$I9)+Main!$I13+Main!$I15+SUM($B$3:$E$3)),Main!$R15,0)</f>
        <v>0</v>
      </c>
      <c r="PL46" s="2">
        <f>IF(AND('Gantt Chart'!PL$5&gt;(SUM(Main!$F5:$G5)+Main!$H5+Main!$I5+Main!$I9)+Main!$I13+SUM($B$3:$E$3),'Gantt Chart'!PL$5&lt;=(SUM(Main!$F5:$G5)+Main!$H5+Main!$I5+Main!$I9)+Main!$I13+Main!$I15+SUM($B$3:$E$3)),Main!$R15,0)</f>
        <v>0</v>
      </c>
      <c r="PM46" s="2">
        <f>IF(AND('Gantt Chart'!PM$5&gt;(SUM(Main!$F5:$G5)+Main!$H5+Main!$I5+Main!$I9)+Main!$I13+SUM($B$3:$E$3),'Gantt Chart'!PM$5&lt;=(SUM(Main!$F5:$G5)+Main!$H5+Main!$I5+Main!$I9)+Main!$I13+Main!$I15+SUM($B$3:$E$3)),Main!$R15,0)</f>
        <v>0</v>
      </c>
      <c r="PN46" s="2">
        <f>IF(AND('Gantt Chart'!PN$5&gt;(SUM(Main!$F5:$G5)+Main!$H5+Main!$I5+Main!$I9)+Main!$I13+SUM($B$3:$E$3),'Gantt Chart'!PN$5&lt;=(SUM(Main!$F5:$G5)+Main!$H5+Main!$I5+Main!$I9)+Main!$I13+Main!$I15+SUM($B$3:$E$3)),Main!$R15,0)</f>
        <v>0</v>
      </c>
      <c r="PO46" s="2">
        <f>IF(AND('Gantt Chart'!PO$5&gt;(SUM(Main!$F5:$G5)+Main!$H5+Main!$I5+Main!$I9)+Main!$I13+SUM($B$3:$E$3),'Gantt Chart'!PO$5&lt;=(SUM(Main!$F5:$G5)+Main!$H5+Main!$I5+Main!$I9)+Main!$I13+Main!$I15+SUM($B$3:$E$3)),Main!$R15,0)</f>
        <v>0</v>
      </c>
      <c r="PP46" s="2">
        <f>IF(AND('Gantt Chart'!PP$5&gt;(SUM(Main!$F5:$G5)+Main!$H5+Main!$I5+Main!$I9)+Main!$I13+SUM($B$3:$E$3),'Gantt Chart'!PP$5&lt;=(SUM(Main!$F5:$G5)+Main!$H5+Main!$I5+Main!$I9)+Main!$I13+Main!$I15+SUM($B$3:$E$3)),Main!$R15,0)</f>
        <v>0</v>
      </c>
      <c r="PQ46" s="2">
        <f>IF(AND('Gantt Chart'!PQ$5&gt;(SUM(Main!$F5:$G5)+Main!$H5+Main!$I5+Main!$I9)+Main!$I13+SUM($B$3:$E$3),'Gantt Chart'!PQ$5&lt;=(SUM(Main!$F5:$G5)+Main!$H5+Main!$I5+Main!$I9)+Main!$I13+Main!$I15+SUM($B$3:$E$3)),Main!$R15,0)</f>
        <v>0</v>
      </c>
      <c r="PR46" s="2">
        <f>IF(AND('Gantt Chart'!PR$5&gt;(SUM(Main!$F5:$G5)+Main!$H5+Main!$I5+Main!$I9)+Main!$I13+SUM($B$3:$E$3),'Gantt Chart'!PR$5&lt;=(SUM(Main!$F5:$G5)+Main!$H5+Main!$I5+Main!$I9)+Main!$I13+Main!$I15+SUM($B$3:$E$3)),Main!$R15,0)</f>
        <v>0</v>
      </c>
      <c r="PS46" s="2">
        <f>IF(AND('Gantt Chart'!PS$5&gt;(SUM(Main!$F5:$G5)+Main!$H5+Main!$I5+Main!$I9)+Main!$I13+SUM($B$3:$E$3),'Gantt Chart'!PS$5&lt;=(SUM(Main!$F5:$G5)+Main!$H5+Main!$I5+Main!$I9)+Main!$I13+Main!$I15+SUM($B$3:$E$3)),Main!$R15,0)</f>
        <v>0</v>
      </c>
      <c r="PT46" s="2">
        <f>IF(AND('Gantt Chart'!PT$5&gt;(SUM(Main!$F5:$G5)+Main!$H5+Main!$I5+Main!$I9)+Main!$I13+SUM($B$3:$E$3),'Gantt Chart'!PT$5&lt;=(SUM(Main!$F5:$G5)+Main!$H5+Main!$I5+Main!$I9)+Main!$I13+Main!$I15+SUM($B$3:$E$3)),Main!$R15,0)</f>
        <v>0</v>
      </c>
      <c r="PU46" s="2">
        <f>IF(AND('Gantt Chart'!PU$5&gt;(SUM(Main!$F5:$G5)+Main!$H5+Main!$I5+Main!$I9)+Main!$I13+SUM($B$3:$E$3),'Gantt Chart'!PU$5&lt;=(SUM(Main!$F5:$G5)+Main!$H5+Main!$I5+Main!$I9)+Main!$I13+Main!$I15+SUM($B$3:$E$3)),Main!$R15,0)</f>
        <v>0</v>
      </c>
      <c r="PV46" s="2">
        <f>IF(AND('Gantt Chart'!PV$5&gt;(SUM(Main!$F5:$G5)+Main!$H5+Main!$I5+Main!$I9)+Main!$I13+SUM($B$3:$E$3),'Gantt Chart'!PV$5&lt;=(SUM(Main!$F5:$G5)+Main!$H5+Main!$I5+Main!$I9)+Main!$I13+Main!$I15+SUM($B$3:$E$3)),Main!$R15,0)</f>
        <v>0</v>
      </c>
      <c r="PW46" s="2">
        <f>IF(AND('Gantt Chart'!PW$5&gt;(SUM(Main!$F5:$G5)+Main!$H5+Main!$I5+Main!$I9)+Main!$I13+SUM($B$3:$E$3),'Gantt Chart'!PW$5&lt;=(SUM(Main!$F5:$G5)+Main!$H5+Main!$I5+Main!$I9)+Main!$I13+Main!$I15+SUM($B$3:$E$3)),Main!$R15,0)</f>
        <v>0</v>
      </c>
      <c r="PX46" s="2">
        <f>IF(AND('Gantt Chart'!PX$5&gt;(SUM(Main!$F5:$G5)+Main!$H5+Main!$I5+Main!$I9)+Main!$I13+SUM($B$3:$E$3),'Gantt Chart'!PX$5&lt;=(SUM(Main!$F5:$G5)+Main!$H5+Main!$I5+Main!$I9)+Main!$I13+Main!$I15+SUM($B$3:$E$3)),Main!$R15,0)</f>
        <v>0</v>
      </c>
      <c r="PY46" s="2">
        <f>IF(AND('Gantt Chart'!PY$5&gt;(SUM(Main!$F5:$G5)+Main!$H5+Main!$I5+Main!$I9)+Main!$I13+SUM($B$3:$E$3),'Gantt Chart'!PY$5&lt;=(SUM(Main!$F5:$G5)+Main!$H5+Main!$I5+Main!$I9)+Main!$I13+Main!$I15+SUM($B$3:$E$3)),Main!$R15,0)</f>
        <v>0</v>
      </c>
      <c r="PZ46" s="2">
        <f>IF(AND('Gantt Chart'!PZ$5&gt;(SUM(Main!$F5:$G5)+Main!$H5+Main!$I5+Main!$I9)+Main!$I13+SUM($B$3:$E$3),'Gantt Chart'!PZ$5&lt;=(SUM(Main!$F5:$G5)+Main!$H5+Main!$I5+Main!$I9)+Main!$I13+Main!$I15+SUM($B$3:$E$3)),Main!$R15,0)</f>
        <v>0</v>
      </c>
      <c r="QA46" s="2">
        <f>IF(AND('Gantt Chart'!QA$5&gt;(SUM(Main!$F5:$G5)+Main!$H5+Main!$I5+Main!$I9)+Main!$I13+SUM($B$3:$E$3),'Gantt Chart'!QA$5&lt;=(SUM(Main!$F5:$G5)+Main!$H5+Main!$I5+Main!$I9)+Main!$I13+Main!$I15+SUM($B$3:$E$3)),Main!$R15,0)</f>
        <v>0</v>
      </c>
      <c r="QB46" s="2">
        <f>IF(AND('Gantt Chart'!QB$5&gt;(SUM(Main!$F5:$G5)+Main!$H5+Main!$I5+Main!$I9)+Main!$I13+SUM($B$3:$E$3),'Gantt Chart'!QB$5&lt;=(SUM(Main!$F5:$G5)+Main!$H5+Main!$I5+Main!$I9)+Main!$I13+Main!$I15+SUM($B$3:$E$3)),Main!$R15,0)</f>
        <v>0</v>
      </c>
      <c r="QC46" s="2">
        <f>IF(AND('Gantt Chart'!QC$5&gt;(SUM(Main!$F5:$G5)+Main!$H5+Main!$I5+Main!$I9)+Main!$I13+SUM($B$3:$E$3),'Gantt Chart'!QC$5&lt;=(SUM(Main!$F5:$G5)+Main!$H5+Main!$I5+Main!$I9)+Main!$I13+Main!$I15+SUM($B$3:$E$3)),Main!$R15,0)</f>
        <v>0</v>
      </c>
      <c r="QD46" s="2">
        <f>IF(AND('Gantt Chart'!QD$5&gt;(SUM(Main!$F5:$G5)+Main!$H5+Main!$I5+Main!$I9)+Main!$I13+SUM($B$3:$E$3),'Gantt Chart'!QD$5&lt;=(SUM(Main!$F5:$G5)+Main!$H5+Main!$I5+Main!$I9)+Main!$I13+Main!$I15+SUM($B$3:$E$3)),Main!$R15,0)</f>
        <v>0</v>
      </c>
      <c r="QE46" s="2">
        <f>IF(AND('Gantt Chart'!QE$5&gt;(SUM(Main!$F5:$G5)+Main!$H5+Main!$I5+Main!$I9)+Main!$I13+SUM($B$3:$E$3),'Gantt Chart'!QE$5&lt;=(SUM(Main!$F5:$G5)+Main!$H5+Main!$I5+Main!$I9)+Main!$I13+Main!$I15+SUM($B$3:$E$3)),Main!$R15,0)</f>
        <v>0</v>
      </c>
      <c r="QF46" s="2">
        <f>IF(AND('Gantt Chart'!QF$5&gt;(SUM(Main!$F5:$G5)+Main!$H5+Main!$I5+Main!$I9)+Main!$I13+SUM($B$3:$E$3),'Gantt Chart'!QF$5&lt;=(SUM(Main!$F5:$G5)+Main!$H5+Main!$I5+Main!$I9)+Main!$I13+Main!$I15+SUM($B$3:$E$3)),Main!$R15,0)</f>
        <v>0</v>
      </c>
      <c r="QG46" s="2">
        <f>IF(AND('Gantt Chart'!QG$5&gt;(SUM(Main!$F5:$G5)+Main!$H5+Main!$I5+Main!$I9)+Main!$I13+SUM($B$3:$E$3),'Gantt Chart'!QG$5&lt;=(SUM(Main!$F5:$G5)+Main!$H5+Main!$I5+Main!$I9)+Main!$I13+Main!$I15+SUM($B$3:$E$3)),Main!$R15,0)</f>
        <v>0</v>
      </c>
      <c r="QH46" s="2">
        <f>IF(AND('Gantt Chart'!QH$5&gt;(SUM(Main!$F5:$G5)+Main!$H5+Main!$I5+Main!$I9)+Main!$I13+SUM($B$3:$E$3),'Gantt Chart'!QH$5&lt;=(SUM(Main!$F5:$G5)+Main!$H5+Main!$I5+Main!$I9)+Main!$I13+Main!$I15+SUM($B$3:$E$3)),Main!$R15,0)</f>
        <v>0</v>
      </c>
      <c r="QI46" s="2">
        <f>IF(AND('Gantt Chart'!QI$5&gt;(SUM(Main!$F5:$G5)+Main!$H5+Main!$I5+Main!$I9)+Main!$I13+SUM($B$3:$E$3),'Gantt Chart'!QI$5&lt;=(SUM(Main!$F5:$G5)+Main!$H5+Main!$I5+Main!$I9)+Main!$I13+Main!$I15+SUM($B$3:$E$3)),Main!$R15,0)</f>
        <v>0</v>
      </c>
      <c r="QJ46" s="2">
        <f>IF(AND('Gantt Chart'!QJ$5&gt;(SUM(Main!$F5:$G5)+Main!$H5+Main!$I5+Main!$I9)+Main!$I13+SUM($B$3:$E$3),'Gantt Chart'!QJ$5&lt;=(SUM(Main!$F5:$G5)+Main!$H5+Main!$I5+Main!$I9)+Main!$I13+Main!$I15+SUM($B$3:$E$3)),Main!$R15,0)</f>
        <v>0</v>
      </c>
      <c r="QK46" s="2">
        <f>IF(AND('Gantt Chart'!QK$5&gt;(SUM(Main!$F5:$G5)+Main!$H5+Main!$I5+Main!$I9)+Main!$I13+SUM($B$3:$E$3),'Gantt Chart'!QK$5&lt;=(SUM(Main!$F5:$G5)+Main!$H5+Main!$I5+Main!$I9)+Main!$I13+Main!$I15+SUM($B$3:$E$3)),Main!$R15,0)</f>
        <v>0</v>
      </c>
      <c r="QL46" s="2">
        <f>IF(AND('Gantt Chart'!QL$5&gt;(SUM(Main!$F5:$G5)+Main!$H5+Main!$I5+Main!$I9)+Main!$I13+SUM($B$3:$E$3),'Gantt Chart'!QL$5&lt;=(SUM(Main!$F5:$G5)+Main!$H5+Main!$I5+Main!$I9)+Main!$I13+Main!$I15+SUM($B$3:$E$3)),Main!$R15,0)</f>
        <v>0</v>
      </c>
      <c r="QM46" s="2">
        <f>IF(AND('Gantt Chart'!QM$5&gt;(SUM(Main!$F5:$G5)+Main!$H5+Main!$I5+Main!$I9)+Main!$I13+SUM($B$3:$E$3),'Gantt Chart'!QM$5&lt;=(SUM(Main!$F5:$G5)+Main!$H5+Main!$I5+Main!$I9)+Main!$I13+Main!$I15+SUM($B$3:$E$3)),Main!$R15,0)</f>
        <v>0</v>
      </c>
      <c r="QN46" s="2">
        <f>IF(AND('Gantt Chart'!QN$5&gt;(SUM(Main!$F5:$G5)+Main!$H5+Main!$I5+Main!$I9)+Main!$I13+SUM($B$3:$E$3),'Gantt Chart'!QN$5&lt;=(SUM(Main!$F5:$G5)+Main!$H5+Main!$I5+Main!$I9)+Main!$I13+Main!$I15+SUM($B$3:$E$3)),Main!$R15,0)</f>
        <v>0</v>
      </c>
      <c r="QO46" s="2">
        <f>IF(AND('Gantt Chart'!QO$5&gt;(SUM(Main!$F5:$G5)+Main!$H5+Main!$I5+Main!$I9)+Main!$I13+SUM($B$3:$E$3),'Gantt Chart'!QO$5&lt;=(SUM(Main!$F5:$G5)+Main!$H5+Main!$I5+Main!$I9)+Main!$I13+Main!$I15+SUM($B$3:$E$3)),Main!$R15,0)</f>
        <v>0</v>
      </c>
      <c r="QP46" s="2">
        <f>IF(AND('Gantt Chart'!QP$5&gt;(SUM(Main!$F5:$G5)+Main!$H5+Main!$I5+Main!$I9)+Main!$I13+SUM($B$3:$E$3),'Gantt Chart'!QP$5&lt;=(SUM(Main!$F5:$G5)+Main!$H5+Main!$I5+Main!$I9)+Main!$I13+Main!$I15+SUM($B$3:$E$3)),Main!$R15,0)</f>
        <v>0</v>
      </c>
      <c r="QQ46" s="2">
        <f>IF(AND('Gantt Chart'!QQ$5&gt;(SUM(Main!$F5:$G5)+Main!$H5+Main!$I5+Main!$I9)+Main!$I13+SUM($B$3:$E$3),'Gantt Chart'!QQ$5&lt;=(SUM(Main!$F5:$G5)+Main!$H5+Main!$I5+Main!$I9)+Main!$I13+Main!$I15+SUM($B$3:$E$3)),Main!$R15,0)</f>
        <v>0</v>
      </c>
      <c r="QR46" s="2">
        <f>IF(AND('Gantt Chart'!QR$5&gt;(SUM(Main!$F5:$G5)+Main!$H5+Main!$I5+Main!$I9)+Main!$I13+SUM($B$3:$E$3),'Gantt Chart'!QR$5&lt;=(SUM(Main!$F5:$G5)+Main!$H5+Main!$I5+Main!$I9)+Main!$I13+Main!$I15+SUM($B$3:$E$3)),Main!$R15,0)</f>
        <v>0</v>
      </c>
      <c r="QS46" s="2">
        <f>IF(AND('Gantt Chart'!QS$5&gt;(SUM(Main!$F5:$G5)+Main!$H5+Main!$I5+Main!$I9)+Main!$I13+SUM($B$3:$E$3),'Gantt Chart'!QS$5&lt;=(SUM(Main!$F5:$G5)+Main!$H5+Main!$I5+Main!$I9)+Main!$I13+Main!$I15+SUM($B$3:$E$3)),Main!$R15,0)</f>
        <v>0</v>
      </c>
      <c r="QT46" s="2">
        <f>IF(AND('Gantt Chart'!QT$5&gt;(SUM(Main!$F5:$G5)+Main!$H5+Main!$I5+Main!$I9)+Main!$I13+SUM($B$3:$E$3),'Gantt Chart'!QT$5&lt;=(SUM(Main!$F5:$G5)+Main!$H5+Main!$I5+Main!$I9)+Main!$I13+Main!$I15+SUM($B$3:$E$3)),Main!$R15,0)</f>
        <v>0</v>
      </c>
      <c r="QU46" s="2">
        <f>IF(AND('Gantt Chart'!QU$5&gt;(SUM(Main!$F5:$G5)+Main!$H5+Main!$I5+Main!$I9)+Main!$I13+SUM($B$3:$E$3),'Gantt Chart'!QU$5&lt;=(SUM(Main!$F5:$G5)+Main!$H5+Main!$I5+Main!$I9)+Main!$I13+Main!$I15+SUM($B$3:$E$3)),Main!$R15,0)</f>
        <v>0</v>
      </c>
      <c r="QV46" s="2">
        <f>IF(AND('Gantt Chart'!QV$5&gt;(SUM(Main!$F5:$G5)+Main!$H5+Main!$I5+Main!$I9)+Main!$I13+SUM($B$3:$E$3),'Gantt Chart'!QV$5&lt;=(SUM(Main!$F5:$G5)+Main!$H5+Main!$I5+Main!$I9)+Main!$I13+Main!$I15+SUM($B$3:$E$3)),Main!$R15,0)</f>
        <v>0</v>
      </c>
      <c r="QW46" s="2">
        <f>IF(AND('Gantt Chart'!QW$5&gt;(SUM(Main!$F5:$G5)+Main!$H5+Main!$I5+Main!$I9)+Main!$I13+SUM($B$3:$E$3),'Gantt Chart'!QW$5&lt;=(SUM(Main!$F5:$G5)+Main!$H5+Main!$I5+Main!$I9)+Main!$I13+Main!$I15+SUM($B$3:$E$3)),Main!$R15,0)</f>
        <v>0</v>
      </c>
      <c r="QX46" s="2">
        <f>IF(AND('Gantt Chart'!QX$5&gt;(SUM(Main!$F5:$G5)+Main!$H5+Main!$I5+Main!$I9)+Main!$I13+SUM($B$3:$E$3),'Gantt Chart'!QX$5&lt;=(SUM(Main!$F5:$G5)+Main!$H5+Main!$I5+Main!$I9)+Main!$I13+Main!$I15+SUM($B$3:$E$3)),Main!$R15,0)</f>
        <v>0</v>
      </c>
      <c r="QY46" s="2">
        <f>IF(AND('Gantt Chart'!QY$5&gt;(SUM(Main!$F5:$G5)+Main!$H5+Main!$I5+Main!$I9)+Main!$I13+SUM($B$3:$E$3),'Gantt Chart'!QY$5&lt;=(SUM(Main!$F5:$G5)+Main!$H5+Main!$I5+Main!$I9)+Main!$I13+Main!$I15+SUM($B$3:$E$3)),Main!$R15,0)</f>
        <v>0</v>
      </c>
      <c r="QZ46" s="2">
        <f>IF(AND('Gantt Chart'!QZ$5&gt;(SUM(Main!$F5:$G5)+Main!$H5+Main!$I5+Main!$I9)+Main!$I13+SUM($B$3:$E$3),'Gantt Chart'!QZ$5&lt;=(SUM(Main!$F5:$G5)+Main!$H5+Main!$I5+Main!$I9)+Main!$I13+Main!$I15+SUM($B$3:$E$3)),Main!$R15,0)</f>
        <v>0</v>
      </c>
      <c r="RA46" s="2">
        <f>IF(AND('Gantt Chart'!RA$5&gt;(SUM(Main!$F5:$G5)+Main!$H5+Main!$I5+Main!$I9)+Main!$I13+SUM($B$3:$E$3),'Gantt Chart'!RA$5&lt;=(SUM(Main!$F5:$G5)+Main!$H5+Main!$I5+Main!$I9)+Main!$I13+Main!$I15+SUM($B$3:$E$3)),Main!$R15,0)</f>
        <v>0</v>
      </c>
      <c r="RB46" s="2">
        <f>IF(AND('Gantt Chart'!RB$5&gt;(SUM(Main!$F5:$G5)+Main!$H5+Main!$I5+Main!$I9)+Main!$I13+SUM($B$3:$E$3),'Gantt Chart'!RB$5&lt;=(SUM(Main!$F5:$G5)+Main!$H5+Main!$I5+Main!$I9)+Main!$I13+Main!$I15+SUM($B$3:$E$3)),Main!$R15,0)</f>
        <v>0</v>
      </c>
      <c r="RC46" s="2">
        <f>IF(AND('Gantt Chart'!RC$5&gt;(SUM(Main!$F5:$G5)+Main!$H5+Main!$I5+Main!$I9)+Main!$I13+SUM($B$3:$E$3),'Gantt Chart'!RC$5&lt;=(SUM(Main!$F5:$G5)+Main!$H5+Main!$I5+Main!$I9)+Main!$I13+Main!$I15+SUM($B$3:$E$3)),Main!$R15,0)</f>
        <v>0</v>
      </c>
      <c r="RD46" s="2">
        <f>IF(AND('Gantt Chart'!RD$5&gt;(SUM(Main!$F5:$G5)+Main!$H5+Main!$I5+Main!$I9)+Main!$I13+SUM($B$3:$E$3),'Gantt Chart'!RD$5&lt;=(SUM(Main!$F5:$G5)+Main!$H5+Main!$I5+Main!$I9)+Main!$I13+Main!$I15+SUM($B$3:$E$3)),Main!$R15,0)</f>
        <v>0</v>
      </c>
      <c r="RE46" s="2">
        <f>IF(AND('Gantt Chart'!RE$5&gt;(SUM(Main!$F5:$G5)+Main!$H5+Main!$I5+Main!$I9)+Main!$I13+SUM($B$3:$E$3),'Gantt Chart'!RE$5&lt;=(SUM(Main!$F5:$G5)+Main!$H5+Main!$I5+Main!$I9)+Main!$I13+Main!$I15+SUM($B$3:$E$3)),Main!$R15,0)</f>
        <v>0</v>
      </c>
      <c r="RF46" s="2">
        <f>IF(AND('Gantt Chart'!RF$5&gt;(SUM(Main!$F5:$G5)+Main!$H5+Main!$I5+Main!$I9)+Main!$I13+SUM($B$3:$E$3),'Gantt Chart'!RF$5&lt;=(SUM(Main!$F5:$G5)+Main!$H5+Main!$I5+Main!$I9)+Main!$I13+Main!$I15+SUM($B$3:$E$3)),Main!$R15,0)</f>
        <v>0</v>
      </c>
      <c r="RG46" s="2">
        <f>IF(AND('Gantt Chart'!RG$5&gt;(SUM(Main!$F5:$G5)+Main!$H5+Main!$I5+Main!$I9)+Main!$I13+SUM($B$3:$E$3),'Gantt Chart'!RG$5&lt;=(SUM(Main!$F5:$G5)+Main!$H5+Main!$I5+Main!$I9)+Main!$I13+Main!$I15+SUM($B$3:$E$3)),Main!$R15,0)</f>
        <v>0</v>
      </c>
      <c r="RH46" s="2">
        <f>IF(AND('Gantt Chart'!RH$5&gt;(SUM(Main!$F5:$G5)+Main!$H5+Main!$I5+Main!$I9)+Main!$I13+SUM($B$3:$E$3),'Gantt Chart'!RH$5&lt;=(SUM(Main!$F5:$G5)+Main!$H5+Main!$I5+Main!$I9)+Main!$I13+Main!$I15+SUM($B$3:$E$3)),Main!$R15,0)</f>
        <v>0</v>
      </c>
      <c r="RI46" s="2">
        <f>IF(AND('Gantt Chart'!RI$5&gt;(SUM(Main!$F5:$G5)+Main!$H5+Main!$I5+Main!$I9)+Main!$I13+SUM($B$3:$E$3),'Gantt Chart'!RI$5&lt;=(SUM(Main!$F5:$G5)+Main!$H5+Main!$I5+Main!$I9)+Main!$I13+Main!$I15+SUM($B$3:$E$3)),Main!$R15,0)</f>
        <v>0</v>
      </c>
      <c r="RJ46" s="2">
        <f>IF(AND('Gantt Chart'!RJ$5&gt;(SUM(Main!$F5:$G5)+Main!$H5+Main!$I5+Main!$I9)+Main!$I13+SUM($B$3:$E$3),'Gantt Chart'!RJ$5&lt;=(SUM(Main!$F5:$G5)+Main!$H5+Main!$I5+Main!$I9)+Main!$I13+Main!$I15+SUM($B$3:$E$3)),Main!$R15,0)</f>
        <v>0</v>
      </c>
      <c r="RK46" s="2">
        <f>IF(AND('Gantt Chart'!RK$5&gt;(SUM(Main!$F5:$G5)+Main!$H5+Main!$I5+Main!$I9)+Main!$I13+SUM($B$3:$E$3),'Gantt Chart'!RK$5&lt;=(SUM(Main!$F5:$G5)+Main!$H5+Main!$I5+Main!$I9)+Main!$I13+Main!$I15+SUM($B$3:$E$3)),Main!$R15,0)</f>
        <v>0</v>
      </c>
      <c r="RL46" s="2">
        <f>IF(AND('Gantt Chart'!RL$5&gt;(SUM(Main!$F5:$G5)+Main!$H5+Main!$I5+Main!$I9)+Main!$I13+SUM($B$3:$E$3),'Gantt Chart'!RL$5&lt;=(SUM(Main!$F5:$G5)+Main!$H5+Main!$I5+Main!$I9)+Main!$I13+Main!$I15+SUM($B$3:$E$3)),Main!$R15,0)</f>
        <v>0</v>
      </c>
      <c r="RM46" s="2">
        <f>IF(AND('Gantt Chart'!RM$5&gt;(SUM(Main!$F5:$G5)+Main!$H5+Main!$I5+Main!$I9)+Main!$I13+SUM($B$3:$E$3),'Gantt Chart'!RM$5&lt;=(SUM(Main!$F5:$G5)+Main!$H5+Main!$I5+Main!$I9)+Main!$I13+Main!$I15+SUM($B$3:$E$3)),Main!$R15,0)</f>
        <v>0</v>
      </c>
      <c r="RN46" s="2">
        <f>IF(AND('Gantt Chart'!RN$5&gt;(SUM(Main!$F5:$G5)+Main!$H5+Main!$I5+Main!$I9)+Main!$I13+SUM($B$3:$E$3),'Gantt Chart'!RN$5&lt;=(SUM(Main!$F5:$G5)+Main!$H5+Main!$I5+Main!$I9)+Main!$I13+Main!$I15+SUM($B$3:$E$3)),Main!$R15,0)</f>
        <v>0</v>
      </c>
      <c r="RO46" s="2">
        <f>IF(AND('Gantt Chart'!RO$5&gt;(SUM(Main!$F5:$G5)+Main!$H5+Main!$I5+Main!$I9)+Main!$I13+SUM($B$3:$E$3),'Gantt Chart'!RO$5&lt;=(SUM(Main!$F5:$G5)+Main!$H5+Main!$I5+Main!$I9)+Main!$I13+Main!$I15+SUM($B$3:$E$3)),Main!$R15,0)</f>
        <v>0</v>
      </c>
      <c r="RP46" s="2">
        <f>IF(AND('Gantt Chart'!RP$5&gt;(SUM(Main!$F5:$G5)+Main!$H5+Main!$I5+Main!$I9)+Main!$I13+SUM($B$3:$E$3),'Gantt Chart'!RP$5&lt;=(SUM(Main!$F5:$G5)+Main!$H5+Main!$I5+Main!$I9)+Main!$I13+Main!$I15+SUM($B$3:$E$3)),Main!$R15,0)</f>
        <v>0</v>
      </c>
      <c r="RQ46" s="2">
        <f>IF(AND('Gantt Chart'!RQ$5&gt;(SUM(Main!$F5:$G5)+Main!$H5+Main!$I5+Main!$I9)+Main!$I13+SUM($B$3:$E$3),'Gantt Chart'!RQ$5&lt;=(SUM(Main!$F5:$G5)+Main!$H5+Main!$I5+Main!$I9)+Main!$I13+Main!$I15+SUM($B$3:$E$3)),Main!$R15,0)</f>
        <v>0</v>
      </c>
      <c r="RR46" s="2">
        <f>IF(AND('Gantt Chart'!RR$5&gt;(SUM(Main!$F5:$G5)+Main!$H5+Main!$I5+Main!$I9)+Main!$I13+SUM($B$3:$E$3),'Gantt Chart'!RR$5&lt;=(SUM(Main!$F5:$G5)+Main!$H5+Main!$I5+Main!$I9)+Main!$I13+Main!$I15+SUM($B$3:$E$3)),Main!$R15,0)</f>
        <v>0</v>
      </c>
      <c r="RS46" s="2">
        <f>IF(AND('Gantt Chart'!RS$5&gt;(SUM(Main!$F5:$G5)+Main!$H5+Main!$I5+Main!$I9)+Main!$I13+SUM($B$3:$E$3),'Gantt Chart'!RS$5&lt;=(SUM(Main!$F5:$G5)+Main!$H5+Main!$I5+Main!$I9)+Main!$I13+Main!$I15+SUM($B$3:$E$3)),Main!$R15,0)</f>
        <v>0</v>
      </c>
      <c r="RT46" s="2">
        <f>IF(AND('Gantt Chart'!RT$5&gt;(SUM(Main!$F5:$G5)+Main!$H5+Main!$I5+Main!$I9)+Main!$I13+SUM($B$3:$E$3),'Gantt Chart'!RT$5&lt;=(SUM(Main!$F5:$G5)+Main!$H5+Main!$I5+Main!$I9)+Main!$I13+Main!$I15+SUM($B$3:$E$3)),Main!$R15,0)</f>
        <v>0</v>
      </c>
      <c r="RU46" s="2">
        <f>IF(AND('Gantt Chart'!RU$5&gt;(SUM(Main!$F5:$G5)+Main!$H5+Main!$I5+Main!$I9)+Main!$I13+SUM($B$3:$E$3),'Gantt Chart'!RU$5&lt;=(SUM(Main!$F5:$G5)+Main!$H5+Main!$I5+Main!$I9)+Main!$I13+Main!$I15+SUM($B$3:$E$3)),Main!$R15,0)</f>
        <v>0</v>
      </c>
      <c r="RV46" s="2">
        <f>IF(AND('Gantt Chart'!RV$5&gt;(SUM(Main!$F5:$G5)+Main!$H5+Main!$I5+Main!$I9)+Main!$I13+SUM($B$3:$E$3),'Gantt Chart'!RV$5&lt;=(SUM(Main!$F5:$G5)+Main!$H5+Main!$I5+Main!$I9)+Main!$I13+Main!$I15+SUM($B$3:$E$3)),Main!$R15,0)</f>
        <v>0</v>
      </c>
      <c r="RW46" s="2">
        <f>IF(AND('Gantt Chart'!RW$5&gt;(SUM(Main!$F5:$G5)+Main!$H5+Main!$I5+Main!$I9)+Main!$I13+SUM($B$3:$E$3),'Gantt Chart'!RW$5&lt;=(SUM(Main!$F5:$G5)+Main!$H5+Main!$I5+Main!$I9)+Main!$I13+Main!$I15+SUM($B$3:$E$3)),Main!$R15,0)</f>
        <v>0</v>
      </c>
      <c r="RX46" s="2">
        <f>IF(AND('Gantt Chart'!RX$5&gt;(SUM(Main!$F5:$G5)+Main!$H5+Main!$I5+Main!$I9)+Main!$I13+SUM($B$3:$E$3),'Gantt Chart'!RX$5&lt;=(SUM(Main!$F5:$G5)+Main!$H5+Main!$I5+Main!$I9)+Main!$I13+Main!$I15+SUM($B$3:$E$3)),Main!$R15,0)</f>
        <v>0</v>
      </c>
      <c r="RY46" s="2">
        <f>IF(AND('Gantt Chart'!RY$5&gt;(SUM(Main!$F5:$G5)+Main!$H5+Main!$I5+Main!$I9)+Main!$I13+SUM($B$3:$E$3),'Gantt Chart'!RY$5&lt;=(SUM(Main!$F5:$G5)+Main!$H5+Main!$I5+Main!$I9)+Main!$I13+Main!$I15+SUM($B$3:$E$3)),Main!$R15,0)</f>
        <v>0</v>
      </c>
      <c r="RZ46" s="2">
        <f>IF(AND('Gantt Chart'!RZ$5&gt;(SUM(Main!$F5:$G5)+Main!$H5+Main!$I5+Main!$I9)+Main!$I13+SUM($B$3:$E$3),'Gantt Chart'!RZ$5&lt;=(SUM(Main!$F5:$G5)+Main!$H5+Main!$I5+Main!$I9)+Main!$I13+Main!$I15+SUM($B$3:$E$3)),Main!$R15,0)</f>
        <v>0</v>
      </c>
      <c r="SA46" s="2">
        <f>IF(AND('Gantt Chart'!SA$5&gt;(SUM(Main!$F5:$G5)+Main!$H5+Main!$I5+Main!$I9)+Main!$I13+SUM($B$3:$E$3),'Gantt Chart'!SA$5&lt;=(SUM(Main!$F5:$G5)+Main!$H5+Main!$I5+Main!$I9)+Main!$I13+Main!$I15+SUM($B$3:$E$3)),Main!$R15,0)</f>
        <v>0</v>
      </c>
      <c r="SB46" s="2">
        <f>IF(AND('Gantt Chart'!SB$5&gt;(SUM(Main!$F5:$G5)+Main!$H5+Main!$I5+Main!$I9)+Main!$I13+SUM($B$3:$E$3),'Gantt Chart'!SB$5&lt;=(SUM(Main!$F5:$G5)+Main!$H5+Main!$I5+Main!$I9)+Main!$I13+Main!$I15+SUM($B$3:$E$3)),Main!$R15,0)</f>
        <v>0</v>
      </c>
      <c r="SC46" s="2">
        <f>IF(AND('Gantt Chart'!SC$5&gt;(SUM(Main!$F5:$G5)+Main!$H5+Main!$I5+Main!$I9)+Main!$I13+SUM($B$3:$E$3),'Gantt Chart'!SC$5&lt;=(SUM(Main!$F5:$G5)+Main!$H5+Main!$I5+Main!$I9)+Main!$I13+Main!$I15+SUM($B$3:$E$3)),Main!$R15,0)</f>
        <v>0</v>
      </c>
      <c r="SD46" s="2">
        <f>IF(AND('Gantt Chart'!SD$5&gt;(SUM(Main!$F5:$G5)+Main!$H5+Main!$I5+Main!$I9)+Main!$I13+SUM($B$3:$E$3),'Gantt Chart'!SD$5&lt;=(SUM(Main!$F5:$G5)+Main!$H5+Main!$I5+Main!$I9)+Main!$I13+Main!$I15+SUM($B$3:$E$3)),Main!$R15,0)</f>
        <v>0</v>
      </c>
      <c r="SE46" s="2">
        <f>IF(AND('Gantt Chart'!SE$5&gt;(SUM(Main!$F5:$G5)+Main!$H5+Main!$I5+Main!$I9)+Main!$I13+SUM($B$3:$E$3),'Gantt Chart'!SE$5&lt;=(SUM(Main!$F5:$G5)+Main!$H5+Main!$I5+Main!$I9)+Main!$I13+Main!$I15+SUM($B$3:$E$3)),Main!$R15,0)</f>
        <v>0</v>
      </c>
      <c r="SF46" s="2">
        <f>IF(AND('Gantt Chart'!SF$5&gt;(SUM(Main!$F5:$G5)+Main!$H5+Main!$I5+Main!$I9)+Main!$I13+SUM($B$3:$E$3),'Gantt Chart'!SF$5&lt;=(SUM(Main!$F5:$G5)+Main!$H5+Main!$I5+Main!$I9)+Main!$I13+Main!$I15+SUM($B$3:$E$3)),Main!$R15,0)</f>
        <v>0</v>
      </c>
      <c r="SG46" s="2">
        <f>IF(AND('Gantt Chart'!SG$5&gt;(SUM(Main!$F5:$G5)+Main!$H5+Main!$I5+Main!$I9)+Main!$I13+SUM($B$3:$E$3),'Gantt Chart'!SG$5&lt;=(SUM(Main!$F5:$G5)+Main!$H5+Main!$I5+Main!$I9)+Main!$I13+Main!$I15+SUM($B$3:$E$3)),Main!$R15,0)</f>
        <v>0</v>
      </c>
      <c r="SH46" s="2">
        <f>IF(AND('Gantt Chart'!SH$5&gt;(SUM(Main!$F5:$G5)+Main!$H5+Main!$I5+Main!$I9)+Main!$I13+SUM($B$3:$E$3),'Gantt Chart'!SH$5&lt;=(SUM(Main!$F5:$G5)+Main!$H5+Main!$I5+Main!$I9)+Main!$I13+Main!$I15+SUM($B$3:$E$3)),Main!$R15,0)</f>
        <v>0</v>
      </c>
      <c r="SI46" s="2">
        <f>IF(AND('Gantt Chart'!SI$5&gt;(SUM(Main!$F5:$G5)+Main!$H5+Main!$I5+Main!$I9)+Main!$I13+SUM($B$3:$E$3),'Gantt Chart'!SI$5&lt;=(SUM(Main!$F5:$G5)+Main!$H5+Main!$I5+Main!$I9)+Main!$I13+Main!$I15+SUM($B$3:$E$3)),Main!$R15,0)</f>
        <v>0</v>
      </c>
      <c r="SJ46" s="2">
        <f>IF(AND('Gantt Chart'!SJ$5&gt;(SUM(Main!$F5:$G5)+Main!$H5+Main!$I5+Main!$I9)+Main!$I13+SUM($B$3:$E$3),'Gantt Chart'!SJ$5&lt;=(SUM(Main!$F5:$G5)+Main!$H5+Main!$I5+Main!$I9)+Main!$I13+Main!$I15+SUM($B$3:$E$3)),Main!$R15,0)</f>
        <v>0</v>
      </c>
      <c r="SK46" s="2">
        <f>IF(AND('Gantt Chart'!SK$5&gt;(SUM(Main!$F5:$G5)+Main!$H5+Main!$I5+Main!$I9)+Main!$I13+SUM($B$3:$E$3),'Gantt Chart'!SK$5&lt;=(SUM(Main!$F5:$G5)+Main!$H5+Main!$I5+Main!$I9)+Main!$I13+Main!$I15+SUM($B$3:$E$3)),Main!$R15,0)</f>
        <v>0</v>
      </c>
      <c r="SL46" s="2">
        <f>IF(AND('Gantt Chart'!SL$5&gt;(SUM(Main!$F5:$G5)+Main!$H5+Main!$I5+Main!$I9)+Main!$I13+SUM($B$3:$E$3),'Gantt Chart'!SL$5&lt;=(SUM(Main!$F5:$G5)+Main!$H5+Main!$I5+Main!$I9)+Main!$I13+Main!$I15+SUM($B$3:$E$3)),Main!$R15,0)</f>
        <v>0</v>
      </c>
      <c r="SM46" s="2">
        <f>IF(AND('Gantt Chart'!SM$5&gt;(SUM(Main!$F5:$G5)+Main!$H5+Main!$I5+Main!$I9)+Main!$I13+SUM($B$3:$E$3),'Gantt Chart'!SM$5&lt;=(SUM(Main!$F5:$G5)+Main!$H5+Main!$I5+Main!$I9)+Main!$I13+Main!$I15+SUM($B$3:$E$3)),Main!$R15,0)</f>
        <v>0</v>
      </c>
      <c r="SN46" s="2">
        <f>IF(AND('Gantt Chart'!SN$5&gt;(SUM(Main!$F5:$G5)+Main!$H5+Main!$I5+Main!$I9)+Main!$I13+SUM($B$3:$E$3),'Gantt Chart'!SN$5&lt;=(SUM(Main!$F5:$G5)+Main!$H5+Main!$I5+Main!$I9)+Main!$I13+Main!$I15+SUM($B$3:$E$3)),Main!$R15,0)</f>
        <v>0</v>
      </c>
      <c r="SO46" s="2">
        <f>IF(AND('Gantt Chart'!SO$5&gt;(SUM(Main!$F5:$G5)+Main!$H5+Main!$I5+Main!$I9)+Main!$I13+SUM($B$3:$E$3),'Gantt Chart'!SO$5&lt;=(SUM(Main!$F5:$G5)+Main!$H5+Main!$I5+Main!$I9)+Main!$I13+Main!$I15+SUM($B$3:$E$3)),Main!$R15,0)</f>
        <v>0</v>
      </c>
      <c r="SP46" s="2">
        <f>IF(AND('Gantt Chart'!SP$5&gt;(SUM(Main!$F5:$G5)+Main!$H5+Main!$I5+Main!$I9)+Main!$I13+SUM($B$3:$E$3),'Gantt Chart'!SP$5&lt;=(SUM(Main!$F5:$G5)+Main!$H5+Main!$I5+Main!$I9)+Main!$I13+Main!$I15+SUM($B$3:$E$3)),Main!$R15,0)</f>
        <v>0</v>
      </c>
      <c r="SQ46" s="2">
        <f>IF(AND('Gantt Chart'!SQ$5&gt;(SUM(Main!$F5:$G5)+Main!$H5+Main!$I5+Main!$I9)+Main!$I13+SUM($B$3:$E$3),'Gantt Chart'!SQ$5&lt;=(SUM(Main!$F5:$G5)+Main!$H5+Main!$I5+Main!$I9)+Main!$I13+Main!$I15+SUM($B$3:$E$3)),Main!$R15,0)</f>
        <v>0</v>
      </c>
      <c r="SR46" s="2">
        <f>IF(AND('Gantt Chart'!SR$5&gt;(SUM(Main!$F5:$G5)+Main!$H5+Main!$I5+Main!$I9)+Main!$I13+SUM($B$3:$E$3),'Gantt Chart'!SR$5&lt;=(SUM(Main!$F5:$G5)+Main!$H5+Main!$I5+Main!$I9)+Main!$I13+Main!$I15+SUM($B$3:$E$3)),Main!$R15,0)</f>
        <v>0</v>
      </c>
      <c r="SS46" s="2">
        <f>IF(AND('Gantt Chart'!SS$5&gt;(SUM(Main!$F5:$G5)+Main!$H5+Main!$I5+Main!$I9)+Main!$I13+SUM($B$3:$E$3),'Gantt Chart'!SS$5&lt;=(SUM(Main!$F5:$G5)+Main!$H5+Main!$I5+Main!$I9)+Main!$I13+Main!$I15+SUM($B$3:$E$3)),Main!$R15,0)</f>
        <v>0</v>
      </c>
      <c r="ST46" s="2">
        <f>IF(AND('Gantt Chart'!ST$5&gt;(SUM(Main!$F5:$G5)+Main!$H5+Main!$I5+Main!$I9)+Main!$I13+SUM($B$3:$E$3),'Gantt Chart'!ST$5&lt;=(SUM(Main!$F5:$G5)+Main!$H5+Main!$I5+Main!$I9)+Main!$I13+Main!$I15+SUM($B$3:$E$3)),Main!$R15,0)</f>
        <v>0</v>
      </c>
      <c r="SU46" s="2">
        <f>IF(AND('Gantt Chart'!SU$5&gt;(SUM(Main!$F5:$G5)+Main!$H5+Main!$I5+Main!$I9)+Main!$I13+SUM($B$3:$E$3),'Gantt Chart'!SU$5&lt;=(SUM(Main!$F5:$G5)+Main!$H5+Main!$I5+Main!$I9)+Main!$I13+Main!$I15+SUM($B$3:$E$3)),Main!$R15,0)</f>
        <v>0</v>
      </c>
      <c r="SV46" s="2">
        <f>IF(AND('Gantt Chart'!SV$5&gt;(SUM(Main!$F5:$G5)+Main!$H5+Main!$I5+Main!$I9)+Main!$I13+SUM($B$3:$E$3),'Gantt Chart'!SV$5&lt;=(SUM(Main!$F5:$G5)+Main!$H5+Main!$I5+Main!$I9)+Main!$I13+Main!$I15+SUM($B$3:$E$3)),Main!$R15,0)</f>
        <v>0</v>
      </c>
      <c r="SW46" s="2">
        <f>IF(AND('Gantt Chart'!SW$5&gt;(SUM(Main!$F5:$G5)+Main!$H5+Main!$I5+Main!$I9)+Main!$I13+SUM($B$3:$E$3),'Gantt Chart'!SW$5&lt;=(SUM(Main!$F5:$G5)+Main!$H5+Main!$I5+Main!$I9)+Main!$I13+Main!$I15+SUM($B$3:$E$3)),Main!$R15,0)</f>
        <v>0</v>
      </c>
      <c r="SX46" s="2">
        <f>IF(AND('Gantt Chart'!SX$5&gt;(SUM(Main!$F5:$G5)+Main!$H5+Main!$I5+Main!$I9)+Main!$I13+SUM($B$3:$E$3),'Gantt Chart'!SX$5&lt;=(SUM(Main!$F5:$G5)+Main!$H5+Main!$I5+Main!$I9)+Main!$I13+Main!$I15+SUM($B$3:$E$3)),Main!$R15,0)</f>
        <v>0</v>
      </c>
      <c r="SY46" s="2">
        <f>IF(AND('Gantt Chart'!SY$5&gt;(SUM(Main!$F5:$G5)+Main!$H5+Main!$I5+Main!$I9)+Main!$I13+SUM($B$3:$E$3),'Gantt Chart'!SY$5&lt;=(SUM(Main!$F5:$G5)+Main!$H5+Main!$I5+Main!$I9)+Main!$I13+Main!$I15+SUM($B$3:$E$3)),Main!$R15,0)</f>
        <v>0</v>
      </c>
      <c r="SZ46" s="2">
        <f>IF(AND('Gantt Chart'!SZ$5&gt;(SUM(Main!$F5:$G5)+Main!$H5+Main!$I5+Main!$I9)+Main!$I13+SUM($B$3:$E$3),'Gantt Chart'!SZ$5&lt;=(SUM(Main!$F5:$G5)+Main!$H5+Main!$I5+Main!$I9)+Main!$I13+Main!$I15+SUM($B$3:$E$3)),Main!$R15,0)</f>
        <v>0</v>
      </c>
      <c r="TA46" s="2">
        <f>IF(AND('Gantt Chart'!TA$5&gt;(SUM(Main!$F5:$G5)+Main!$H5+Main!$I5+Main!$I9)+Main!$I13+SUM($B$3:$E$3),'Gantt Chart'!TA$5&lt;=(SUM(Main!$F5:$G5)+Main!$H5+Main!$I5+Main!$I9)+Main!$I13+Main!$I15+SUM($B$3:$E$3)),Main!$R15,0)</f>
        <v>0</v>
      </c>
      <c r="TB46" s="2">
        <f>IF(AND('Gantt Chart'!TB$5&gt;(SUM(Main!$F5:$G5)+Main!$H5+Main!$I5+Main!$I9)+Main!$I13+SUM($B$3:$E$3),'Gantt Chart'!TB$5&lt;=(SUM(Main!$F5:$G5)+Main!$H5+Main!$I5+Main!$I9)+Main!$I13+Main!$I15+SUM($B$3:$E$3)),Main!$R15,0)</f>
        <v>0</v>
      </c>
      <c r="TC46" s="2">
        <f>IF(AND('Gantt Chart'!TC$5&gt;(SUM(Main!$F5:$G5)+Main!$H5+Main!$I5+Main!$I9)+Main!$I13+SUM($B$3:$E$3),'Gantt Chart'!TC$5&lt;=(SUM(Main!$F5:$G5)+Main!$H5+Main!$I5+Main!$I9)+Main!$I13+Main!$I15+SUM($B$3:$E$3)),Main!$R15,0)</f>
        <v>0</v>
      </c>
      <c r="TD46" s="2">
        <f>IF(AND('Gantt Chart'!TD$5&gt;(SUM(Main!$F5:$G5)+Main!$H5+Main!$I5+Main!$I9)+Main!$I13+SUM($B$3:$E$3),'Gantt Chart'!TD$5&lt;=(SUM(Main!$F5:$G5)+Main!$H5+Main!$I5+Main!$I9)+Main!$I13+Main!$I15+SUM($B$3:$E$3)),Main!$R15,0)</f>
        <v>0</v>
      </c>
      <c r="TE46" s="2">
        <f>IF(AND('Gantt Chart'!TE$5&gt;(SUM(Main!$F5:$G5)+Main!$H5+Main!$I5+Main!$I9)+Main!$I13+SUM($B$3:$E$3),'Gantt Chart'!TE$5&lt;=(SUM(Main!$F5:$G5)+Main!$H5+Main!$I5+Main!$I9)+Main!$I13+Main!$I15+SUM($B$3:$E$3)),Main!$R15,0)</f>
        <v>0</v>
      </c>
      <c r="TF46" s="2">
        <f>IF(AND('Gantt Chart'!TF$5&gt;(SUM(Main!$F5:$G5)+Main!$H5+Main!$I5+Main!$I9)+Main!$I13+SUM($B$3:$E$3),'Gantt Chart'!TF$5&lt;=(SUM(Main!$F5:$G5)+Main!$H5+Main!$I5+Main!$I9)+Main!$I13+Main!$I15+SUM($B$3:$E$3)),Main!$R15,0)</f>
        <v>0</v>
      </c>
      <c r="TG46" s="2">
        <f>IF(AND('Gantt Chart'!TG$5&gt;(SUM(Main!$F5:$G5)+Main!$H5+Main!$I5+Main!$I9)+Main!$I13+SUM($B$3:$E$3),'Gantt Chart'!TG$5&lt;=(SUM(Main!$F5:$G5)+Main!$H5+Main!$I5+Main!$I9)+Main!$I13+Main!$I15+SUM($B$3:$E$3)),Main!$R15,0)</f>
        <v>0</v>
      </c>
      <c r="TH46" s="2">
        <f>IF(AND('Gantt Chart'!TH$5&gt;(SUM(Main!$F5:$G5)+Main!$H5+Main!$I5+Main!$I9)+Main!$I13+SUM($B$3:$E$3),'Gantt Chart'!TH$5&lt;=(SUM(Main!$F5:$G5)+Main!$H5+Main!$I5+Main!$I9)+Main!$I13+Main!$I15+SUM($B$3:$E$3)),Main!$R15,0)</f>
        <v>0</v>
      </c>
      <c r="TI46" s="2">
        <f>IF(AND('Gantt Chart'!TI$5&gt;(SUM(Main!$F5:$G5)+Main!$H5+Main!$I5+Main!$I9)+Main!$I13+SUM($B$3:$E$3),'Gantt Chart'!TI$5&lt;=(SUM(Main!$F5:$G5)+Main!$H5+Main!$I5+Main!$I9)+Main!$I13+Main!$I15+SUM($B$3:$E$3)),Main!$R15,0)</f>
        <v>0</v>
      </c>
      <c r="TJ46" s="2">
        <f>IF(AND('Gantt Chart'!TJ$5&gt;(SUM(Main!$F5:$G5)+Main!$H5+Main!$I5+Main!$I9)+Main!$I13+SUM($B$3:$E$3),'Gantt Chart'!TJ$5&lt;=(SUM(Main!$F5:$G5)+Main!$H5+Main!$I5+Main!$I9)+Main!$I13+Main!$I15+SUM($B$3:$E$3)),Main!$R15,0)</f>
        <v>0</v>
      </c>
      <c r="TK46" s="2">
        <f>IF(AND('Gantt Chart'!TK$5&gt;(SUM(Main!$F5:$G5)+Main!$H5+Main!$I5+Main!$I9)+Main!$I13+SUM($B$3:$E$3),'Gantt Chart'!TK$5&lt;=(SUM(Main!$F5:$G5)+Main!$H5+Main!$I5+Main!$I9)+Main!$I13+Main!$I15+SUM($B$3:$E$3)),Main!$R15,0)</f>
        <v>0</v>
      </c>
      <c r="TL46" s="2">
        <f>IF(AND('Gantt Chart'!TL$5&gt;(SUM(Main!$F5:$G5)+Main!$H5+Main!$I5+Main!$I9)+Main!$I13+SUM($B$3:$E$3),'Gantt Chart'!TL$5&lt;=(SUM(Main!$F5:$G5)+Main!$H5+Main!$I5+Main!$I9)+Main!$I13+Main!$I15+SUM($B$3:$E$3)),Main!$R15,0)</f>
        <v>0</v>
      </c>
      <c r="TM46" s="2">
        <f>IF(AND('Gantt Chart'!TM$5&gt;(SUM(Main!$F5:$G5)+Main!$H5+Main!$I5+Main!$I9)+Main!$I13+SUM($B$3:$E$3),'Gantt Chart'!TM$5&lt;=(SUM(Main!$F5:$G5)+Main!$H5+Main!$I5+Main!$I9)+Main!$I13+Main!$I15+SUM($B$3:$E$3)),Main!$R15,0)</f>
        <v>0</v>
      </c>
      <c r="TN46" s="2">
        <f>IF(AND('Gantt Chart'!TN$5&gt;(SUM(Main!$F5:$G5)+Main!$H5+Main!$I5+Main!$I9)+Main!$I13+SUM($B$3:$E$3),'Gantt Chart'!TN$5&lt;=(SUM(Main!$F5:$G5)+Main!$H5+Main!$I5+Main!$I9)+Main!$I13+Main!$I15+SUM($B$3:$E$3)),Main!$R15,0)</f>
        <v>0</v>
      </c>
      <c r="TO46" s="2">
        <f>IF(AND('Gantt Chart'!TO$5&gt;(SUM(Main!$F5:$G5)+Main!$H5+Main!$I5+Main!$I9)+Main!$I13+SUM($B$3:$E$3),'Gantt Chart'!TO$5&lt;=(SUM(Main!$F5:$G5)+Main!$H5+Main!$I5+Main!$I9)+Main!$I13+Main!$I15+SUM($B$3:$E$3)),Main!$R15,0)</f>
        <v>0</v>
      </c>
      <c r="TP46" s="2">
        <f>IF(AND('Gantt Chart'!TP$5&gt;(SUM(Main!$F5:$G5)+Main!$H5+Main!$I5+Main!$I9)+Main!$I13+SUM($B$3:$E$3),'Gantt Chart'!TP$5&lt;=(SUM(Main!$F5:$G5)+Main!$H5+Main!$I5+Main!$I9)+Main!$I13+Main!$I15+SUM($B$3:$E$3)),Main!$R15,0)</f>
        <v>0</v>
      </c>
      <c r="TQ46" s="2">
        <f>IF(AND('Gantt Chart'!TQ$5&gt;(SUM(Main!$F5:$G5)+Main!$H5+Main!$I5+Main!$I9)+Main!$I13+SUM($B$3:$E$3),'Gantt Chart'!TQ$5&lt;=(SUM(Main!$F5:$G5)+Main!$H5+Main!$I5+Main!$I9)+Main!$I13+Main!$I15+SUM($B$3:$E$3)),Main!$R15,0)</f>
        <v>0</v>
      </c>
      <c r="TR46" s="2">
        <f>IF(AND('Gantt Chart'!TR$5&gt;(SUM(Main!$F5:$G5)+Main!$H5+Main!$I5+Main!$I9)+Main!$I13+SUM($B$3:$E$3),'Gantt Chart'!TR$5&lt;=(SUM(Main!$F5:$G5)+Main!$H5+Main!$I5+Main!$I9)+Main!$I13+Main!$I15+SUM($B$3:$E$3)),Main!$R15,0)</f>
        <v>0</v>
      </c>
      <c r="TS46" s="2">
        <f>IF(AND('Gantt Chart'!TS$5&gt;(SUM(Main!$F5:$G5)+Main!$H5+Main!$I5+Main!$I9)+Main!$I13+SUM($B$3:$E$3),'Gantt Chart'!TS$5&lt;=(SUM(Main!$F5:$G5)+Main!$H5+Main!$I5+Main!$I9)+Main!$I13+Main!$I15+SUM($B$3:$E$3)),Main!$R15,0)</f>
        <v>0</v>
      </c>
      <c r="TT46" s="2">
        <f>IF(AND('Gantt Chart'!TT$5&gt;(SUM(Main!$F5:$G5)+Main!$H5+Main!$I5+Main!$I9)+Main!$I13+SUM($B$3:$E$3),'Gantt Chart'!TT$5&lt;=(SUM(Main!$F5:$G5)+Main!$H5+Main!$I5+Main!$I9)+Main!$I13+Main!$I15+SUM($B$3:$E$3)),Main!$R15,0)</f>
        <v>0</v>
      </c>
      <c r="TU46" s="2">
        <f>IF(AND('Gantt Chart'!TU$5&gt;(SUM(Main!$F5:$G5)+Main!$H5+Main!$I5+Main!$I9)+Main!$I13+SUM($B$3:$E$3),'Gantt Chart'!TU$5&lt;=(SUM(Main!$F5:$G5)+Main!$H5+Main!$I5+Main!$I9)+Main!$I13+Main!$I15+SUM($B$3:$E$3)),Main!$R15,0)</f>
        <v>0</v>
      </c>
      <c r="TV46" s="2">
        <f>IF(AND('Gantt Chart'!TV$5&gt;(SUM(Main!$F5:$G5)+Main!$H5+Main!$I5+Main!$I9)+Main!$I13+SUM($B$3:$E$3),'Gantt Chart'!TV$5&lt;=(SUM(Main!$F5:$G5)+Main!$H5+Main!$I5+Main!$I9)+Main!$I13+Main!$I15+SUM($B$3:$E$3)),Main!$R15,0)</f>
        <v>0</v>
      </c>
      <c r="TW46" s="2">
        <f>IF(AND('Gantt Chart'!TW$5&gt;(SUM(Main!$F5:$G5)+Main!$H5+Main!$I5+Main!$I9)+Main!$I13+SUM($B$3:$E$3),'Gantt Chart'!TW$5&lt;=(SUM(Main!$F5:$G5)+Main!$H5+Main!$I5+Main!$I9)+Main!$I13+Main!$I15+SUM($B$3:$E$3)),Main!$R15,0)</f>
        <v>0</v>
      </c>
      <c r="TX46" s="2">
        <f>IF(AND('Gantt Chart'!TX$5&gt;(SUM(Main!$F5:$G5)+Main!$H5+Main!$I5+Main!$I9)+Main!$I13+SUM($B$3:$E$3),'Gantt Chart'!TX$5&lt;=(SUM(Main!$F5:$G5)+Main!$H5+Main!$I5+Main!$I9)+Main!$I13+Main!$I15+SUM($B$3:$E$3)),Main!$R15,0)</f>
        <v>0</v>
      </c>
      <c r="TY46" s="2">
        <f>IF(AND('Gantt Chart'!TY$5&gt;(SUM(Main!$F5:$G5)+Main!$H5+Main!$I5+Main!$I9)+Main!$I13+SUM($B$3:$E$3),'Gantt Chart'!TY$5&lt;=(SUM(Main!$F5:$G5)+Main!$H5+Main!$I5+Main!$I9)+Main!$I13+Main!$I15+SUM($B$3:$E$3)),Main!$R15,0)</f>
        <v>0</v>
      </c>
      <c r="TZ46" s="2">
        <f>IF(AND('Gantt Chart'!TZ$5&gt;(SUM(Main!$F5:$G5)+Main!$H5+Main!$I5+Main!$I9)+Main!$I13+SUM($B$3:$E$3),'Gantt Chart'!TZ$5&lt;=(SUM(Main!$F5:$G5)+Main!$H5+Main!$I5+Main!$I9)+Main!$I13+Main!$I15+SUM($B$3:$E$3)),Main!$R15,0)</f>
        <v>0</v>
      </c>
      <c r="UA46" s="2">
        <f>IF(AND('Gantt Chart'!UA$5&gt;(SUM(Main!$F5:$G5)+Main!$H5+Main!$I5+Main!$I9)+Main!$I13+SUM($B$3:$E$3),'Gantt Chart'!UA$5&lt;=(SUM(Main!$F5:$G5)+Main!$H5+Main!$I5+Main!$I9)+Main!$I13+Main!$I15+SUM($B$3:$E$3)),Main!$R15,0)</f>
        <v>0</v>
      </c>
      <c r="UB46" s="2">
        <f>IF(AND('Gantt Chart'!UB$5&gt;(SUM(Main!$F5:$G5)+Main!$H5+Main!$I5+Main!$I9)+Main!$I13+SUM($B$3:$E$3),'Gantt Chart'!UB$5&lt;=(SUM(Main!$F5:$G5)+Main!$H5+Main!$I5+Main!$I9)+Main!$I13+Main!$I15+SUM($B$3:$E$3)),Main!$R15,0)</f>
        <v>0</v>
      </c>
      <c r="UC46" s="2">
        <f>IF(AND('Gantt Chart'!UC$5&gt;(SUM(Main!$F5:$G5)+Main!$H5+Main!$I5+Main!$I9)+Main!$I13+SUM($B$3:$E$3),'Gantt Chart'!UC$5&lt;=(SUM(Main!$F5:$G5)+Main!$H5+Main!$I5+Main!$I9)+Main!$I13+Main!$I15+SUM($B$3:$E$3)),Main!$R15,0)</f>
        <v>0</v>
      </c>
      <c r="UD46" s="2">
        <f>IF(AND('Gantt Chart'!UD$5&gt;(SUM(Main!$F5:$G5)+Main!$H5+Main!$I5+Main!$I9)+Main!$I13+SUM($B$3:$E$3),'Gantt Chart'!UD$5&lt;=(SUM(Main!$F5:$G5)+Main!$H5+Main!$I5+Main!$I9)+Main!$I13+Main!$I15+SUM($B$3:$E$3)),Main!$R15,0)</f>
        <v>0</v>
      </c>
      <c r="UE46" s="2">
        <f>IF(AND('Gantt Chart'!UE$5&gt;(SUM(Main!$F5:$G5)+Main!$H5+Main!$I5+Main!$I9)+Main!$I13+SUM($B$3:$E$3),'Gantt Chart'!UE$5&lt;=(SUM(Main!$F5:$G5)+Main!$H5+Main!$I5+Main!$I9)+Main!$I13+Main!$I15+SUM($B$3:$E$3)),Main!$R15,0)</f>
        <v>0</v>
      </c>
      <c r="UF46" s="2">
        <f>IF(AND('Gantt Chart'!UF$5&gt;(SUM(Main!$F5:$G5)+Main!$H5+Main!$I5+Main!$I9)+Main!$I13+SUM($B$3:$E$3),'Gantt Chart'!UF$5&lt;=(SUM(Main!$F5:$G5)+Main!$H5+Main!$I5+Main!$I9)+Main!$I13+Main!$I15+SUM($B$3:$E$3)),Main!$R15,0)</f>
        <v>0</v>
      </c>
      <c r="UG46" s="2">
        <f>IF(AND('Gantt Chart'!UG$5&gt;(SUM(Main!$F5:$G5)+Main!$H5+Main!$I5+Main!$I9)+Main!$I13+SUM($B$3:$E$3),'Gantt Chart'!UG$5&lt;=(SUM(Main!$F5:$G5)+Main!$H5+Main!$I5+Main!$I9)+Main!$I13+Main!$I15+SUM($B$3:$E$3)),Main!$R15,0)</f>
        <v>0</v>
      </c>
      <c r="UH46" s="2">
        <f>IF(AND('Gantt Chart'!UH$5&gt;(SUM(Main!$F5:$G5)+Main!$H5+Main!$I5+Main!$I9)+Main!$I13+SUM($B$3:$E$3),'Gantt Chart'!UH$5&lt;=(SUM(Main!$F5:$G5)+Main!$H5+Main!$I5+Main!$I9)+Main!$I13+Main!$I15+SUM($B$3:$E$3)),Main!$R15,0)</f>
        <v>0</v>
      </c>
      <c r="UI46" s="2">
        <f>IF(AND('Gantt Chart'!UI$5&gt;(SUM(Main!$F5:$G5)+Main!$H5+Main!$I5+Main!$I9)+Main!$I13+SUM($B$3:$E$3),'Gantt Chart'!UI$5&lt;=(SUM(Main!$F5:$G5)+Main!$H5+Main!$I5+Main!$I9)+Main!$I13+Main!$I15+SUM($B$3:$E$3)),Main!$R15,0)</f>
        <v>0</v>
      </c>
      <c r="UJ46" s="2">
        <f>IF(AND('Gantt Chart'!UJ$5&gt;(SUM(Main!$F5:$G5)+Main!$H5+Main!$I5+Main!$I9)+Main!$I13+SUM($B$3:$E$3),'Gantt Chart'!UJ$5&lt;=(SUM(Main!$F5:$G5)+Main!$H5+Main!$I5+Main!$I9)+Main!$I13+Main!$I15+SUM($B$3:$E$3)),Main!$R15,0)</f>
        <v>0</v>
      </c>
      <c r="UK46" s="2">
        <f>IF(AND('Gantt Chart'!UK$5&gt;(SUM(Main!$F5:$G5)+Main!$H5+Main!$I5+Main!$I9)+Main!$I13+SUM($B$3:$E$3),'Gantt Chart'!UK$5&lt;=(SUM(Main!$F5:$G5)+Main!$H5+Main!$I5+Main!$I9)+Main!$I13+Main!$I15+SUM($B$3:$E$3)),Main!$R15,0)</f>
        <v>0</v>
      </c>
      <c r="UL46" s="2">
        <f>IF(AND('Gantt Chart'!UL$5&gt;(SUM(Main!$F5:$G5)+Main!$H5+Main!$I5+Main!$I9)+Main!$I13+SUM($B$3:$E$3),'Gantt Chart'!UL$5&lt;=(SUM(Main!$F5:$G5)+Main!$H5+Main!$I5+Main!$I9)+Main!$I13+Main!$I15+SUM($B$3:$E$3)),Main!$R15,0)</f>
        <v>0</v>
      </c>
      <c r="UM46" s="2">
        <f>IF(AND('Gantt Chart'!UM$5&gt;(SUM(Main!$F5:$G5)+Main!$H5+Main!$I5+Main!$I9)+Main!$I13+SUM($B$3:$E$3),'Gantt Chart'!UM$5&lt;=(SUM(Main!$F5:$G5)+Main!$H5+Main!$I5+Main!$I9)+Main!$I13+Main!$I15+SUM($B$3:$E$3)),Main!$R15,0)</f>
        <v>0</v>
      </c>
      <c r="UN46" s="2">
        <f>IF(AND('Gantt Chart'!UN$5&gt;(SUM(Main!$F5:$G5)+Main!$H5+Main!$I5+Main!$I9)+Main!$I13+SUM($B$3:$E$3),'Gantt Chart'!UN$5&lt;=(SUM(Main!$F5:$G5)+Main!$H5+Main!$I5+Main!$I9)+Main!$I13+Main!$I15+SUM($B$3:$E$3)),Main!$R15,0)</f>
        <v>0</v>
      </c>
      <c r="UO46" s="2">
        <f>IF(AND('Gantt Chart'!UO$5&gt;(SUM(Main!$F5:$G5)+Main!$H5+Main!$I5+Main!$I9)+Main!$I13+SUM($B$3:$E$3),'Gantt Chart'!UO$5&lt;=(SUM(Main!$F5:$G5)+Main!$H5+Main!$I5+Main!$I9)+Main!$I13+Main!$I15+SUM($B$3:$E$3)),Main!$R15,0)</f>
        <v>0</v>
      </c>
      <c r="UP46" s="2">
        <f>IF(AND('Gantt Chart'!UP$5&gt;(SUM(Main!$F5:$G5)+Main!$H5+Main!$I5+Main!$I9)+Main!$I13+SUM($B$3:$E$3),'Gantt Chart'!UP$5&lt;=(SUM(Main!$F5:$G5)+Main!$H5+Main!$I5+Main!$I9)+Main!$I13+Main!$I15+SUM($B$3:$E$3)),Main!$R15,0)</f>
        <v>0</v>
      </c>
      <c r="UQ46" s="2">
        <f>IF(AND('Gantt Chart'!UQ$5&gt;(SUM(Main!$F5:$G5)+Main!$H5+Main!$I5+Main!$I9)+Main!$I13+SUM($B$3:$E$3),'Gantt Chart'!UQ$5&lt;=(SUM(Main!$F5:$G5)+Main!$H5+Main!$I5+Main!$I9)+Main!$I13+Main!$I15+SUM($B$3:$E$3)),Main!$R15,0)</f>
        <v>0</v>
      </c>
      <c r="UR46" s="2">
        <f>IF(AND('Gantt Chart'!UR$5&gt;(SUM(Main!$F5:$G5)+Main!$H5+Main!$I5+Main!$I9)+Main!$I13+SUM($B$3:$E$3),'Gantt Chart'!UR$5&lt;=(SUM(Main!$F5:$G5)+Main!$H5+Main!$I5+Main!$I9)+Main!$I13+Main!$I15+SUM($B$3:$E$3)),Main!$R15,0)</f>
        <v>0</v>
      </c>
      <c r="US46" s="2">
        <f>IF(AND('Gantt Chart'!US$5&gt;(SUM(Main!$F5:$G5)+Main!$H5+Main!$I5+Main!$I9)+Main!$I13+SUM($B$3:$E$3),'Gantt Chart'!US$5&lt;=(SUM(Main!$F5:$G5)+Main!$H5+Main!$I5+Main!$I9)+Main!$I13+Main!$I15+SUM($B$3:$E$3)),Main!$R15,0)</f>
        <v>0</v>
      </c>
      <c r="UT46" s="2">
        <f>IF(AND('Gantt Chart'!UT$5&gt;(SUM(Main!$F5:$G5)+Main!$H5+Main!$I5+Main!$I9)+Main!$I13+SUM($B$3:$E$3),'Gantt Chart'!UT$5&lt;=(SUM(Main!$F5:$G5)+Main!$H5+Main!$I5+Main!$I9)+Main!$I13+Main!$I15+SUM($B$3:$E$3)),Main!$R15,0)</f>
        <v>0</v>
      </c>
      <c r="UU46" s="2">
        <f>IF(AND('Gantt Chart'!UU$5&gt;(SUM(Main!$F5:$G5)+Main!$H5+Main!$I5+Main!$I9)+Main!$I13+SUM($B$3:$E$3),'Gantt Chart'!UU$5&lt;=(SUM(Main!$F5:$G5)+Main!$H5+Main!$I5+Main!$I9)+Main!$I13+Main!$I15+SUM($B$3:$E$3)),Main!$R15,0)</f>
        <v>0</v>
      </c>
      <c r="UV46" s="2">
        <f>IF(AND('Gantt Chart'!UV$5&gt;(SUM(Main!$F5:$G5)+Main!$H5+Main!$I5+Main!$I9)+Main!$I13+SUM($B$3:$E$3),'Gantt Chart'!UV$5&lt;=(SUM(Main!$F5:$G5)+Main!$H5+Main!$I5+Main!$I9)+Main!$I13+Main!$I15+SUM($B$3:$E$3)),Main!$R15,0)</f>
        <v>0</v>
      </c>
      <c r="UW46" s="2">
        <f>IF(AND('Gantt Chart'!UW$5&gt;(SUM(Main!$F5:$G5)+Main!$H5+Main!$I5+Main!$I9)+Main!$I13+SUM($B$3:$E$3),'Gantt Chart'!UW$5&lt;=(SUM(Main!$F5:$G5)+Main!$H5+Main!$I5+Main!$I9)+Main!$I13+Main!$I15+SUM($B$3:$E$3)),Main!$R15,0)</f>
        <v>0</v>
      </c>
      <c r="UX46" s="2">
        <f>IF(AND('Gantt Chart'!UX$5&gt;(SUM(Main!$F5:$G5)+Main!$H5+Main!$I5+Main!$I9)+Main!$I13+SUM($B$3:$E$3),'Gantt Chart'!UX$5&lt;=(SUM(Main!$F5:$G5)+Main!$H5+Main!$I5+Main!$I9)+Main!$I13+Main!$I15+SUM($B$3:$E$3)),Main!$R15,0)</f>
        <v>0</v>
      </c>
      <c r="UY46" s="2">
        <f>IF(AND('Gantt Chart'!UY$5&gt;(SUM(Main!$F5:$G5)+Main!$H5+Main!$I5+Main!$I9)+Main!$I13+SUM($B$3:$E$3),'Gantt Chart'!UY$5&lt;=(SUM(Main!$F5:$G5)+Main!$H5+Main!$I5+Main!$I9)+Main!$I13+Main!$I15+SUM($B$3:$E$3)),Main!$R15,0)</f>
        <v>0</v>
      </c>
      <c r="UZ46" s="2">
        <f>IF(AND('Gantt Chart'!UZ$5&gt;(SUM(Main!$F5:$G5)+Main!$H5+Main!$I5+Main!$I9)+Main!$I13+SUM($B$3:$E$3),'Gantt Chart'!UZ$5&lt;=(SUM(Main!$F5:$G5)+Main!$H5+Main!$I5+Main!$I9)+Main!$I13+Main!$I15+SUM($B$3:$E$3)),Main!$R15,0)</f>
        <v>0</v>
      </c>
      <c r="VA46" s="2">
        <f>IF(AND('Gantt Chart'!VA$5&gt;(SUM(Main!$F5:$G5)+Main!$H5+Main!$I5+Main!$I9)+Main!$I13+SUM($B$3:$E$3),'Gantt Chart'!VA$5&lt;=(SUM(Main!$F5:$G5)+Main!$H5+Main!$I5+Main!$I9)+Main!$I13+Main!$I15+SUM($B$3:$E$3)),Main!$R15,0)</f>
        <v>0</v>
      </c>
      <c r="VB46" s="2">
        <f>IF(AND('Gantt Chart'!VB$5&gt;(SUM(Main!$F5:$G5)+Main!$H5+Main!$I5+Main!$I9)+Main!$I13+SUM($B$3:$E$3),'Gantt Chart'!VB$5&lt;=(SUM(Main!$F5:$G5)+Main!$H5+Main!$I5+Main!$I9)+Main!$I13+Main!$I15+SUM($B$3:$E$3)),Main!$R15,0)</f>
        <v>0</v>
      </c>
      <c r="VC46" s="2">
        <f>IF(AND('Gantt Chart'!VC$5&gt;(SUM(Main!$F5:$G5)+Main!$H5+Main!$I5+Main!$I9)+Main!$I13+SUM($B$3:$E$3),'Gantt Chart'!VC$5&lt;=(SUM(Main!$F5:$G5)+Main!$H5+Main!$I5+Main!$I9)+Main!$I13+Main!$I15+SUM($B$3:$E$3)),Main!$R15,0)</f>
        <v>0</v>
      </c>
      <c r="VD46" s="2">
        <f>IF(AND('Gantt Chart'!VD$5&gt;(SUM(Main!$F5:$G5)+Main!$H5+Main!$I5+Main!$I9)+Main!$I13+SUM($B$3:$E$3),'Gantt Chart'!VD$5&lt;=(SUM(Main!$F5:$G5)+Main!$H5+Main!$I5+Main!$I9)+Main!$I13+Main!$I15+SUM($B$3:$E$3)),Main!$R15,0)</f>
        <v>0</v>
      </c>
      <c r="VE46" s="2">
        <f>IF(AND('Gantt Chart'!VE$5&gt;(SUM(Main!$F5:$G5)+Main!$H5+Main!$I5+Main!$I9)+Main!$I13+SUM($B$3:$E$3),'Gantt Chart'!VE$5&lt;=(SUM(Main!$F5:$G5)+Main!$H5+Main!$I5+Main!$I9)+Main!$I13+Main!$I15+SUM($B$3:$E$3)),Main!$R15,0)</f>
        <v>0</v>
      </c>
      <c r="VF46" s="2">
        <f>IF(AND('Gantt Chart'!VF$5&gt;(SUM(Main!$F5:$G5)+Main!$H5+Main!$I5+Main!$I9)+Main!$I13+SUM($B$3:$E$3),'Gantt Chart'!VF$5&lt;=(SUM(Main!$F5:$G5)+Main!$H5+Main!$I5+Main!$I9)+Main!$I13+Main!$I15+SUM($B$3:$E$3)),Main!$R15,0)</f>
        <v>0</v>
      </c>
      <c r="VG46" s="2">
        <f>IF(AND('Gantt Chart'!VG$5&gt;(SUM(Main!$F5:$G5)+Main!$H5+Main!$I5+Main!$I9)+Main!$I13+SUM($B$3:$E$3),'Gantt Chart'!VG$5&lt;=(SUM(Main!$F5:$G5)+Main!$H5+Main!$I5+Main!$I9)+Main!$I13+Main!$I15+SUM($B$3:$E$3)),Main!$R15,0)</f>
        <v>0</v>
      </c>
      <c r="VH46" s="2">
        <f>IF(AND('Gantt Chart'!VH$5&gt;(SUM(Main!$F5:$G5)+Main!$H5+Main!$I5+Main!$I9)+Main!$I13+SUM($B$3:$E$3),'Gantt Chart'!VH$5&lt;=(SUM(Main!$F5:$G5)+Main!$H5+Main!$I5+Main!$I9)+Main!$I13+Main!$I15+SUM($B$3:$E$3)),Main!$R15,0)</f>
        <v>0</v>
      </c>
      <c r="VI46" s="2">
        <f>IF(AND('Gantt Chart'!VI$5&gt;(SUM(Main!$F5:$G5)+Main!$H5+Main!$I5+Main!$I9)+Main!$I13+SUM($B$3:$E$3),'Gantt Chart'!VI$5&lt;=(SUM(Main!$F5:$G5)+Main!$H5+Main!$I5+Main!$I9)+Main!$I13+Main!$I15+SUM($B$3:$E$3)),Main!$R15,0)</f>
        <v>0</v>
      </c>
      <c r="VJ46" s="2">
        <f>IF(AND('Gantt Chart'!VJ$5&gt;(SUM(Main!$F5:$G5)+Main!$H5+Main!$I5+Main!$I9)+Main!$I13+SUM($B$3:$E$3),'Gantt Chart'!VJ$5&lt;=(SUM(Main!$F5:$G5)+Main!$H5+Main!$I5+Main!$I9)+Main!$I13+Main!$I15+SUM($B$3:$E$3)),Main!$R15,0)</f>
        <v>0</v>
      </c>
      <c r="VK46" s="2">
        <f>IF(AND('Gantt Chart'!VK$5&gt;(SUM(Main!$F5:$G5)+Main!$H5+Main!$I5+Main!$I9)+Main!$I13+SUM($B$3:$E$3),'Gantt Chart'!VK$5&lt;=(SUM(Main!$F5:$G5)+Main!$H5+Main!$I5+Main!$I9)+Main!$I13+Main!$I15+SUM($B$3:$E$3)),Main!$R15,0)</f>
        <v>0</v>
      </c>
      <c r="VL46" s="2">
        <f>IF(AND('Gantt Chart'!VL$5&gt;(SUM(Main!$F5:$G5)+Main!$H5+Main!$I5+Main!$I9)+Main!$I13+SUM($B$3:$E$3),'Gantt Chart'!VL$5&lt;=(SUM(Main!$F5:$G5)+Main!$H5+Main!$I5+Main!$I9)+Main!$I13+Main!$I15+SUM($B$3:$E$3)),Main!$R15,0)</f>
        <v>0</v>
      </c>
      <c r="VM46" s="2">
        <f>IF(AND('Gantt Chart'!VM$5&gt;(SUM(Main!$F5:$G5)+Main!$H5+Main!$I5+Main!$I9)+Main!$I13+SUM($B$3:$E$3),'Gantt Chart'!VM$5&lt;=(SUM(Main!$F5:$G5)+Main!$H5+Main!$I5+Main!$I9)+Main!$I13+Main!$I15+SUM($B$3:$E$3)),Main!$R15,0)</f>
        <v>0</v>
      </c>
      <c r="VN46" s="2">
        <f>IF(AND('Gantt Chart'!VN$5&gt;(SUM(Main!$F5:$G5)+Main!$H5+Main!$I5+Main!$I9)+Main!$I13+SUM($B$3:$E$3),'Gantt Chart'!VN$5&lt;=(SUM(Main!$F5:$G5)+Main!$H5+Main!$I5+Main!$I9)+Main!$I13+Main!$I15+SUM($B$3:$E$3)),Main!$R15,0)</f>
        <v>0</v>
      </c>
      <c r="VO46" s="2">
        <f>IF(AND('Gantt Chart'!VO$5&gt;(SUM(Main!$F5:$G5)+Main!$H5+Main!$I5+Main!$I9)+Main!$I13+SUM($B$3:$E$3),'Gantt Chart'!VO$5&lt;=(SUM(Main!$F5:$G5)+Main!$H5+Main!$I5+Main!$I9)+Main!$I13+Main!$I15+SUM($B$3:$E$3)),Main!$R15,0)</f>
        <v>0</v>
      </c>
      <c r="VP46" s="2">
        <f>IF(AND('Gantt Chart'!VP$5&gt;(SUM(Main!$F5:$G5)+Main!$H5+Main!$I5+Main!$I9)+Main!$I13+SUM($B$3:$E$3),'Gantt Chart'!VP$5&lt;=(SUM(Main!$F5:$G5)+Main!$H5+Main!$I5+Main!$I9)+Main!$I13+Main!$I15+SUM($B$3:$E$3)),Main!$R15,0)</f>
        <v>0</v>
      </c>
      <c r="VQ46" s="2">
        <f>IF(AND('Gantt Chart'!VQ$5&gt;(SUM(Main!$F5:$G5)+Main!$H5+Main!$I5+Main!$I9)+Main!$I13+SUM($B$3:$E$3),'Gantt Chart'!VQ$5&lt;=(SUM(Main!$F5:$G5)+Main!$H5+Main!$I5+Main!$I9)+Main!$I13+Main!$I15+SUM($B$3:$E$3)),Main!$R15,0)</f>
        <v>0</v>
      </c>
      <c r="VR46" s="2">
        <f>IF(AND('Gantt Chart'!VR$5&gt;(SUM(Main!$F5:$G5)+Main!$H5+Main!$I5+Main!$I9)+Main!$I13+SUM($B$3:$E$3),'Gantt Chart'!VR$5&lt;=(SUM(Main!$F5:$G5)+Main!$H5+Main!$I5+Main!$I9)+Main!$I13+Main!$I15+SUM($B$3:$E$3)),Main!$R15,0)</f>
        <v>0</v>
      </c>
      <c r="VS46" s="2">
        <f>IF(AND('Gantt Chart'!VS$5&gt;(SUM(Main!$F5:$G5)+Main!$H5+Main!$I5+Main!$I9)+Main!$I13+SUM($B$3:$E$3),'Gantt Chart'!VS$5&lt;=(SUM(Main!$F5:$G5)+Main!$H5+Main!$I5+Main!$I9)+Main!$I13+Main!$I15+SUM($B$3:$E$3)),Main!$R15,0)</f>
        <v>0</v>
      </c>
      <c r="VT46" s="2">
        <f>IF(AND('Gantt Chart'!VT$5&gt;(SUM(Main!$F5:$G5)+Main!$H5+Main!$I5+Main!$I9)+Main!$I13+SUM($B$3:$E$3),'Gantt Chart'!VT$5&lt;=(SUM(Main!$F5:$G5)+Main!$H5+Main!$I5+Main!$I9)+Main!$I13+Main!$I15+SUM($B$3:$E$3)),Main!$R15,0)</f>
        <v>0</v>
      </c>
      <c r="VU46" s="2">
        <f>IF(AND('Gantt Chart'!VU$5&gt;(SUM(Main!$F5:$G5)+Main!$H5+Main!$I5+Main!$I9)+Main!$I13+SUM($B$3:$E$3),'Gantt Chart'!VU$5&lt;=(SUM(Main!$F5:$G5)+Main!$H5+Main!$I5+Main!$I9)+Main!$I13+Main!$I15+SUM($B$3:$E$3)),Main!$R15,0)</f>
        <v>0</v>
      </c>
      <c r="VV46" s="2">
        <f>IF(AND('Gantt Chart'!VV$5&gt;(SUM(Main!$F5:$G5)+Main!$H5+Main!$I5+Main!$I9)+Main!$I13+SUM($B$3:$E$3),'Gantt Chart'!VV$5&lt;=(SUM(Main!$F5:$G5)+Main!$H5+Main!$I5+Main!$I9)+Main!$I13+Main!$I15+SUM($B$3:$E$3)),Main!$R15,0)</f>
        <v>0</v>
      </c>
      <c r="VW46" s="2">
        <f>IF(AND('Gantt Chart'!VW$5&gt;(SUM(Main!$F5:$G5)+Main!$H5+Main!$I5+Main!$I9)+Main!$I13+SUM($B$3:$E$3),'Gantt Chart'!VW$5&lt;=(SUM(Main!$F5:$G5)+Main!$H5+Main!$I5+Main!$I9)+Main!$I13+Main!$I15+SUM($B$3:$E$3)),Main!$R15,0)</f>
        <v>0</v>
      </c>
      <c r="VX46" s="2">
        <f>IF(AND('Gantt Chart'!VX$5&gt;(SUM(Main!$F5:$G5)+Main!$H5+Main!$I5+Main!$I9)+Main!$I13+SUM($B$3:$E$3),'Gantt Chart'!VX$5&lt;=(SUM(Main!$F5:$G5)+Main!$H5+Main!$I5+Main!$I9)+Main!$I13+Main!$I15+SUM($B$3:$E$3)),Main!$R15,0)</f>
        <v>0</v>
      </c>
      <c r="VY46" s="2">
        <f>IF(AND('Gantt Chart'!VY$5&gt;(SUM(Main!$F5:$G5)+Main!$H5+Main!$I5+Main!$I9)+Main!$I13+SUM($B$3:$E$3),'Gantt Chart'!VY$5&lt;=(SUM(Main!$F5:$G5)+Main!$H5+Main!$I5+Main!$I9)+Main!$I13+Main!$I15+SUM($B$3:$E$3)),Main!$R15,0)</f>
        <v>0</v>
      </c>
      <c r="VZ46" s="2">
        <f>IF(AND('Gantt Chart'!VZ$5&gt;(SUM(Main!$F5:$G5)+Main!$H5+Main!$I5+Main!$I9)+Main!$I13+SUM($B$3:$E$3),'Gantt Chart'!VZ$5&lt;=(SUM(Main!$F5:$G5)+Main!$H5+Main!$I5+Main!$I9)+Main!$I13+Main!$I15+SUM($B$3:$E$3)),Main!$R15,0)</f>
        <v>0</v>
      </c>
      <c r="WA46" s="2">
        <f>IF(AND('Gantt Chart'!WA$5&gt;(SUM(Main!$F5:$G5)+Main!$H5+Main!$I5+Main!$I9)+Main!$I13+SUM($B$3:$E$3),'Gantt Chart'!WA$5&lt;=(SUM(Main!$F5:$G5)+Main!$H5+Main!$I5+Main!$I9)+Main!$I13+Main!$I15+SUM($B$3:$E$3)),Main!$R15,0)</f>
        <v>0</v>
      </c>
      <c r="WB46" s="2">
        <f>IF(AND('Gantt Chart'!WB$5&gt;(SUM(Main!$F5:$G5)+Main!$H5+Main!$I5+Main!$I9)+Main!$I13+SUM($B$3:$E$3),'Gantt Chart'!WB$5&lt;=(SUM(Main!$F5:$G5)+Main!$H5+Main!$I5+Main!$I9)+Main!$I13+Main!$I15+SUM($B$3:$E$3)),Main!$R15,0)</f>
        <v>0</v>
      </c>
      <c r="WC46" s="2">
        <f>IF(AND('Gantt Chart'!WC$5&gt;(SUM(Main!$F5:$G5)+Main!$H5+Main!$I5+Main!$I9)+Main!$I13+SUM($B$3:$E$3),'Gantt Chart'!WC$5&lt;=(SUM(Main!$F5:$G5)+Main!$H5+Main!$I5+Main!$I9)+Main!$I13+Main!$I15+SUM($B$3:$E$3)),Main!$R15,0)</f>
        <v>0</v>
      </c>
      <c r="WD46" s="2">
        <f>IF(AND('Gantt Chart'!WD$5&gt;(SUM(Main!$F5:$G5)+Main!$H5+Main!$I5+Main!$I9)+Main!$I13+SUM($B$3:$E$3),'Gantt Chart'!WD$5&lt;=(SUM(Main!$F5:$G5)+Main!$H5+Main!$I5+Main!$I9)+Main!$I13+Main!$I15+SUM($B$3:$E$3)),Main!$R15,0)</f>
        <v>0</v>
      </c>
      <c r="WE46" s="2">
        <f>IF(AND('Gantt Chart'!WE$5&gt;(SUM(Main!$F5:$G5)+Main!$H5+Main!$I5+Main!$I9)+Main!$I13+SUM($B$3:$E$3),'Gantt Chart'!WE$5&lt;=(SUM(Main!$F5:$G5)+Main!$H5+Main!$I5+Main!$I9)+Main!$I13+Main!$I15+SUM($B$3:$E$3)),Main!$R15,0)</f>
        <v>0</v>
      </c>
      <c r="WF46" s="24" t="s">
        <v>35</v>
      </c>
      <c r="GJL46" s="1"/>
    </row>
    <row r="47" spans="1:604 5004:5004" s="2" customFormat="1" x14ac:dyDescent="2.0499999999999998">
      <c r="A47" s="19"/>
      <c r="B47" s="2" t="s">
        <v>36</v>
      </c>
      <c r="C47" s="2">
        <v>0</v>
      </c>
      <c r="D47" s="2">
        <f>IF(AND('Gantt Chart'!D$5&gt;(SUM(Main!$F5:$G5)+Main!$H5+Main!$I5+SUM(Main!$J5:$K5)+SUM(Main!$J6:$K6)+SUM(Main!$J11:$K11)+SUM($B$4:$E$4)),'Gantt Chart'!D$5&lt;=(SUM(Main!$F5:$G5)+Main!$H5+Main!$I5+SUM(Main!$J5:$K5)+SUM(Main!$J6:$K6)+SUM(Main!$J11:$K11)+SUM(Main!$J15:$K15)+SUM($B$4:$E$4))),Main!$S15,0)</f>
        <v>0</v>
      </c>
      <c r="E47" s="2">
        <f>IF(AND('Gantt Chart'!E$5&gt;(SUM(Main!$F5:$G5)+Main!$H5+Main!$I5+SUM(Main!$J5:$K5)+SUM(Main!$J6:$K6)+SUM(Main!$J11:$K11)+SUM($B$4:$E$4)),'Gantt Chart'!E$5&lt;=(SUM(Main!$F5:$G5)+Main!$H5+Main!$I5+SUM(Main!$J5:$K5)+SUM(Main!$J6:$K6)+SUM(Main!$J11:$K11)+SUM(Main!$J15:$K15)+SUM($B$4:$E$4))),Main!$S15,0)</f>
        <v>0</v>
      </c>
      <c r="F47" s="2">
        <f>IF(AND('Gantt Chart'!F$5&gt;(SUM(Main!$F5:$G5)+Main!$H5+Main!$I5+SUM(Main!$J5:$K5)+SUM(Main!$J6:$K6)+SUM(Main!$J11:$K11)+SUM($B$4:$E$4)),'Gantt Chart'!F$5&lt;=(SUM(Main!$F5:$G5)+Main!$H5+Main!$I5+SUM(Main!$J5:$K5)+SUM(Main!$J6:$K6)+SUM(Main!$J11:$K11)+SUM(Main!$J15:$K15)+SUM($B$4:$E$4))),Main!$S15,0)</f>
        <v>0</v>
      </c>
      <c r="G47" s="2">
        <f>IF(AND('Gantt Chart'!G$5&gt;(SUM(Main!$F5:$G5)+Main!$H5+Main!$I5+SUM(Main!$J5:$K5)+SUM(Main!$J6:$K6)+SUM(Main!$J11:$K11)+SUM($B$4:$E$4)),'Gantt Chart'!G$5&lt;=(SUM(Main!$F5:$G5)+Main!$H5+Main!$I5+SUM(Main!$J5:$K5)+SUM(Main!$J6:$K6)+SUM(Main!$J11:$K11)+SUM(Main!$J15:$K15)+SUM($B$4:$E$4))),Main!$S15,0)</f>
        <v>0</v>
      </c>
      <c r="H47" s="2">
        <f>IF(AND('Gantt Chart'!H$5&gt;(SUM(Main!$F5:$G5)+Main!$H5+Main!$I5+SUM(Main!$J5:$K5)+SUM(Main!$J6:$K6)+SUM(Main!$J11:$K11)+SUM($B$4:$E$4)),'Gantt Chart'!H$5&lt;=(SUM(Main!$F5:$G5)+Main!$H5+Main!$I5+SUM(Main!$J5:$K5)+SUM(Main!$J6:$K6)+SUM(Main!$J11:$K11)+SUM(Main!$J15:$K15)+SUM($B$4:$E$4))),Main!$S15,0)</f>
        <v>0</v>
      </c>
      <c r="I47" s="2">
        <f>IF(AND('Gantt Chart'!I$5&gt;(SUM(Main!$F5:$G5)+Main!$H5+Main!$I5+SUM(Main!$J5:$K5)+SUM(Main!$J6:$K6)+SUM(Main!$J11:$K11)+SUM($B$4:$E$4)),'Gantt Chart'!I$5&lt;=(SUM(Main!$F5:$G5)+Main!$H5+Main!$I5+SUM(Main!$J5:$K5)+SUM(Main!$J6:$K6)+SUM(Main!$J11:$K11)+SUM(Main!$J15:$K15)+SUM($B$4:$E$4))),Main!$S15,0)</f>
        <v>0</v>
      </c>
      <c r="J47" s="2">
        <f>IF(AND('Gantt Chart'!J$5&gt;(SUM(Main!$F5:$G5)+Main!$H5+Main!$I5+SUM(Main!$J5:$K5)+SUM(Main!$J6:$K6)+SUM(Main!$J11:$K11)+SUM($B$4:$E$4)),'Gantt Chart'!J$5&lt;=(SUM(Main!$F5:$G5)+Main!$H5+Main!$I5+SUM(Main!$J5:$K5)+SUM(Main!$J6:$K6)+SUM(Main!$J11:$K11)+SUM(Main!$J15:$K15)+SUM($B$4:$E$4))),Main!$S15,0)</f>
        <v>0</v>
      </c>
      <c r="K47" s="2">
        <f>IF(AND('Gantt Chart'!K$5&gt;(SUM(Main!$F5:$G5)+Main!$H5+Main!$I5+SUM(Main!$J5:$K5)+SUM(Main!$J6:$K6)+SUM(Main!$J11:$K11)+SUM($B$4:$E$4)),'Gantt Chart'!K$5&lt;=(SUM(Main!$F5:$G5)+Main!$H5+Main!$I5+SUM(Main!$J5:$K5)+SUM(Main!$J6:$K6)+SUM(Main!$J11:$K11)+SUM(Main!$J15:$K15)+SUM($B$4:$E$4))),Main!$S15,0)</f>
        <v>0</v>
      </c>
      <c r="L47" s="2">
        <f>IF(AND('Gantt Chart'!L$5&gt;(SUM(Main!$F5:$G5)+Main!$H5+Main!$I5+SUM(Main!$J5:$K5)+SUM(Main!$J6:$K6)+SUM(Main!$J11:$K11)+SUM($B$4:$E$4)),'Gantt Chart'!L$5&lt;=(SUM(Main!$F5:$G5)+Main!$H5+Main!$I5+SUM(Main!$J5:$K5)+SUM(Main!$J6:$K6)+SUM(Main!$J11:$K11)+SUM(Main!$J15:$K15)+SUM($B$4:$E$4))),Main!$S15,0)</f>
        <v>0</v>
      </c>
      <c r="M47" s="2">
        <f>IF(AND('Gantt Chart'!M$5&gt;(SUM(Main!$F5:$G5)+Main!$H5+Main!$I5+SUM(Main!$J5:$K5)+SUM(Main!$J6:$K6)+SUM(Main!$J11:$K11)+SUM($B$4:$E$4)),'Gantt Chart'!M$5&lt;=(SUM(Main!$F5:$G5)+Main!$H5+Main!$I5+SUM(Main!$J5:$K5)+SUM(Main!$J6:$K6)+SUM(Main!$J11:$K11)+SUM(Main!$J15:$K15)+SUM($B$4:$E$4))),Main!$S15,0)</f>
        <v>0</v>
      </c>
      <c r="N47" s="2">
        <f>IF(AND('Gantt Chart'!N$5&gt;(SUM(Main!$F5:$G5)+Main!$H5+Main!$I5+SUM(Main!$J5:$K5)+SUM(Main!$J6:$K6)+SUM(Main!$J11:$K11)+SUM($B$4:$E$4)),'Gantt Chart'!N$5&lt;=(SUM(Main!$F5:$G5)+Main!$H5+Main!$I5+SUM(Main!$J5:$K5)+SUM(Main!$J6:$K6)+SUM(Main!$J11:$K11)+SUM(Main!$J15:$K15)+SUM($B$4:$E$4))),Main!$S15,0)</f>
        <v>0</v>
      </c>
      <c r="O47" s="2">
        <f>IF(AND('Gantt Chart'!O$5&gt;(SUM(Main!$F5:$G5)+Main!$H5+Main!$I5+SUM(Main!$J5:$K5)+SUM(Main!$J6:$K6)+SUM(Main!$J11:$K11)+SUM($B$4:$E$4)),'Gantt Chart'!O$5&lt;=(SUM(Main!$F5:$G5)+Main!$H5+Main!$I5+SUM(Main!$J5:$K5)+SUM(Main!$J6:$K6)+SUM(Main!$J11:$K11)+SUM(Main!$J15:$K15)+SUM($B$4:$E$4))),Main!$S15,0)</f>
        <v>0</v>
      </c>
      <c r="P47" s="2">
        <f>IF(AND('Gantt Chart'!P$5&gt;(SUM(Main!$F5:$G5)+Main!$H5+Main!$I5+SUM(Main!$J5:$K5)+SUM(Main!$J6:$K6)+SUM(Main!$J11:$K11)+SUM($B$4:$E$4)),'Gantt Chart'!P$5&lt;=(SUM(Main!$F5:$G5)+Main!$H5+Main!$I5+SUM(Main!$J5:$K5)+SUM(Main!$J6:$K6)+SUM(Main!$J11:$K11)+SUM(Main!$J15:$K15)+SUM($B$4:$E$4))),Main!$S15,0)</f>
        <v>0</v>
      </c>
      <c r="Q47" s="2">
        <f>IF(AND('Gantt Chart'!Q$5&gt;(SUM(Main!$F5:$G5)+Main!$H5+Main!$I5+SUM(Main!$J5:$K5)+SUM(Main!$J6:$K6)+SUM(Main!$J11:$K11)+SUM($B$4:$E$4)),'Gantt Chart'!Q$5&lt;=(SUM(Main!$F5:$G5)+Main!$H5+Main!$I5+SUM(Main!$J5:$K5)+SUM(Main!$J6:$K6)+SUM(Main!$J11:$K11)+SUM(Main!$J15:$K15)+SUM($B$4:$E$4))),Main!$S15,0)</f>
        <v>0</v>
      </c>
      <c r="R47" s="2">
        <f>IF(AND('Gantt Chart'!R$5&gt;(SUM(Main!$F5:$G5)+Main!$H5+Main!$I5+SUM(Main!$J5:$K5)+SUM(Main!$J6:$K6)+SUM(Main!$J11:$K11)+SUM($B$4:$E$4)),'Gantt Chart'!R$5&lt;=(SUM(Main!$F5:$G5)+Main!$H5+Main!$I5+SUM(Main!$J5:$K5)+SUM(Main!$J6:$K6)+SUM(Main!$J11:$K11)+SUM(Main!$J15:$K15)+SUM($B$4:$E$4))),Main!$S15,0)</f>
        <v>0</v>
      </c>
      <c r="S47" s="2">
        <f>IF(AND('Gantt Chart'!S$5&gt;(SUM(Main!$F5:$G5)+Main!$H5+Main!$I5+SUM(Main!$J5:$K5)+SUM(Main!$J6:$K6)+SUM(Main!$J11:$K11)+SUM($B$4:$E$4)),'Gantt Chart'!S$5&lt;=(SUM(Main!$F5:$G5)+Main!$H5+Main!$I5+SUM(Main!$J5:$K5)+SUM(Main!$J6:$K6)+SUM(Main!$J11:$K11)+SUM(Main!$J15:$K15)+SUM($B$4:$E$4))),Main!$S15,0)</f>
        <v>0</v>
      </c>
      <c r="T47" s="2">
        <f>IF(AND('Gantt Chart'!T$5&gt;(SUM(Main!$F5:$G5)+Main!$H5+Main!$I5+SUM(Main!$J5:$K5)+SUM(Main!$J6:$K6)+SUM(Main!$J11:$K11)+SUM($B$4:$E$4)),'Gantt Chart'!T$5&lt;=(SUM(Main!$F5:$G5)+Main!$H5+Main!$I5+SUM(Main!$J5:$K5)+SUM(Main!$J6:$K6)+SUM(Main!$J11:$K11)+SUM(Main!$J15:$K15)+SUM($B$4:$E$4))),Main!$S15,0)</f>
        <v>0</v>
      </c>
      <c r="U47" s="2">
        <f>IF(AND('Gantt Chart'!U$5&gt;(SUM(Main!$F5:$G5)+Main!$H5+Main!$I5+SUM(Main!$J5:$K5)+SUM(Main!$J6:$K6)+SUM(Main!$J11:$K11)+SUM($B$4:$E$4)),'Gantt Chart'!U$5&lt;=(SUM(Main!$F5:$G5)+Main!$H5+Main!$I5+SUM(Main!$J5:$K5)+SUM(Main!$J6:$K6)+SUM(Main!$J11:$K11)+SUM(Main!$J15:$K15)+SUM($B$4:$E$4))),Main!$S15,0)</f>
        <v>0</v>
      </c>
      <c r="V47" s="2">
        <f>IF(AND('Gantt Chart'!V$5&gt;(SUM(Main!$F5:$G5)+Main!$H5+Main!$I5+SUM(Main!$J5:$K5)+SUM(Main!$J6:$K6)+SUM(Main!$J11:$K11)+SUM($B$4:$E$4)),'Gantt Chart'!V$5&lt;=(SUM(Main!$F5:$G5)+Main!$H5+Main!$I5+SUM(Main!$J5:$K5)+SUM(Main!$J6:$K6)+SUM(Main!$J11:$K11)+SUM(Main!$J15:$K15)+SUM($B$4:$E$4))),Main!$S15,0)</f>
        <v>0</v>
      </c>
      <c r="W47" s="2">
        <f>IF(AND('Gantt Chart'!W$5&gt;(SUM(Main!$F5:$G5)+Main!$H5+Main!$I5+SUM(Main!$J5:$K5)+SUM(Main!$J6:$K6)+SUM(Main!$J11:$K11)+SUM($B$4:$E$4)),'Gantt Chart'!W$5&lt;=(SUM(Main!$F5:$G5)+Main!$H5+Main!$I5+SUM(Main!$J5:$K5)+SUM(Main!$J6:$K6)+SUM(Main!$J11:$K11)+SUM(Main!$J15:$K15)+SUM($B$4:$E$4))),Main!$S15,0)</f>
        <v>0</v>
      </c>
      <c r="X47" s="2">
        <f>IF(AND('Gantt Chart'!X$5&gt;(SUM(Main!$F5:$G5)+Main!$H5+Main!$I5+SUM(Main!$J5:$K5)+SUM(Main!$J6:$K6)+SUM(Main!$J11:$K11)+SUM($B$4:$E$4)),'Gantt Chart'!X$5&lt;=(SUM(Main!$F5:$G5)+Main!$H5+Main!$I5+SUM(Main!$J5:$K5)+SUM(Main!$J6:$K6)+SUM(Main!$J11:$K11)+SUM(Main!$J15:$K15)+SUM($B$4:$E$4))),Main!$S15,0)</f>
        <v>0</v>
      </c>
      <c r="Y47" s="2">
        <f>IF(AND('Gantt Chart'!Y$5&gt;(SUM(Main!$F5:$G5)+Main!$H5+Main!$I5+SUM(Main!$J5:$K5)+SUM(Main!$J6:$K6)+SUM(Main!$J11:$K11)+SUM($B$4:$E$4)),'Gantt Chart'!Y$5&lt;=(SUM(Main!$F5:$G5)+Main!$H5+Main!$I5+SUM(Main!$J5:$K5)+SUM(Main!$J6:$K6)+SUM(Main!$J11:$K11)+SUM(Main!$J15:$K15)+SUM($B$4:$E$4))),Main!$S15,0)</f>
        <v>0</v>
      </c>
      <c r="Z47" s="2">
        <f>IF(AND('Gantt Chart'!Z$5&gt;(SUM(Main!$F5:$G5)+Main!$H5+Main!$I5+SUM(Main!$J5:$K5)+SUM(Main!$J6:$K6)+SUM(Main!$J11:$K11)+SUM($B$4:$E$4)),'Gantt Chart'!Z$5&lt;=(SUM(Main!$F5:$G5)+Main!$H5+Main!$I5+SUM(Main!$J5:$K5)+SUM(Main!$J6:$K6)+SUM(Main!$J11:$K11)+SUM(Main!$J15:$K15)+SUM($B$4:$E$4))),Main!$S15,0)</f>
        <v>0</v>
      </c>
      <c r="AA47" s="2">
        <f>IF(AND('Gantt Chart'!AA$5&gt;(SUM(Main!$F5:$G5)+Main!$H5+Main!$I5+SUM(Main!$J5:$K5)+SUM(Main!$J6:$K6)+SUM(Main!$J11:$K11)+SUM($B$4:$E$4)),'Gantt Chart'!AA$5&lt;=(SUM(Main!$F5:$G5)+Main!$H5+Main!$I5+SUM(Main!$J5:$K5)+SUM(Main!$J6:$K6)+SUM(Main!$J11:$K11)+SUM(Main!$J15:$K15)+SUM($B$4:$E$4))),Main!$S15,0)</f>
        <v>0</v>
      </c>
      <c r="AB47" s="2">
        <f>IF(AND('Gantt Chart'!AB$5&gt;(SUM(Main!$F5:$G5)+Main!$H5+Main!$I5+SUM(Main!$J5:$K5)+SUM(Main!$J6:$K6)+SUM(Main!$J11:$K11)+SUM($B$4:$E$4)),'Gantt Chart'!AB$5&lt;=(SUM(Main!$F5:$G5)+Main!$H5+Main!$I5+SUM(Main!$J5:$K5)+SUM(Main!$J6:$K6)+SUM(Main!$J11:$K11)+SUM(Main!$J15:$K15)+SUM($B$4:$E$4))),Main!$S15,0)</f>
        <v>0</v>
      </c>
      <c r="AC47" s="2">
        <f>IF(AND('Gantt Chart'!AC$5&gt;(SUM(Main!$F5:$G5)+Main!$H5+Main!$I5+SUM(Main!$J5:$K5)+SUM(Main!$J6:$K6)+SUM(Main!$J11:$K11)+SUM($B$4:$E$4)),'Gantt Chart'!AC$5&lt;=(SUM(Main!$F5:$G5)+Main!$H5+Main!$I5+SUM(Main!$J5:$K5)+SUM(Main!$J6:$K6)+SUM(Main!$J11:$K11)+SUM(Main!$J15:$K15)+SUM($B$4:$E$4))),Main!$S15,0)</f>
        <v>0</v>
      </c>
      <c r="AD47" s="2">
        <f>IF(AND('Gantt Chart'!AD$5&gt;(SUM(Main!$F5:$G5)+Main!$H5+Main!$I5+SUM(Main!$J5:$K5)+SUM(Main!$J6:$K6)+SUM(Main!$J11:$K11)+SUM($B$4:$E$4)),'Gantt Chart'!AD$5&lt;=(SUM(Main!$F5:$G5)+Main!$H5+Main!$I5+SUM(Main!$J5:$K5)+SUM(Main!$J6:$K6)+SUM(Main!$J11:$K11)+SUM(Main!$J15:$K15)+SUM($B$4:$E$4))),Main!$S15,0)</f>
        <v>0</v>
      </c>
      <c r="AE47" s="2">
        <f>IF(AND('Gantt Chart'!AE$5&gt;(SUM(Main!$F5:$G5)+Main!$H5+Main!$I5+SUM(Main!$J5:$K5)+SUM(Main!$J6:$K6)+SUM(Main!$J11:$K11)+SUM($B$4:$E$4)),'Gantt Chart'!AE$5&lt;=(SUM(Main!$F5:$G5)+Main!$H5+Main!$I5+SUM(Main!$J5:$K5)+SUM(Main!$J6:$K6)+SUM(Main!$J11:$K11)+SUM(Main!$J15:$K15)+SUM($B$4:$E$4))),Main!$S15,0)</f>
        <v>0</v>
      </c>
      <c r="AF47" s="2">
        <f>IF(AND('Gantt Chart'!AF$5&gt;(SUM(Main!$F5:$G5)+Main!$H5+Main!$I5+SUM(Main!$J5:$K5)+SUM(Main!$J6:$K6)+SUM(Main!$J11:$K11)+SUM($B$4:$E$4)),'Gantt Chart'!AF$5&lt;=(SUM(Main!$F5:$G5)+Main!$H5+Main!$I5+SUM(Main!$J5:$K5)+SUM(Main!$J6:$K6)+SUM(Main!$J11:$K11)+SUM(Main!$J15:$K15)+SUM($B$4:$E$4))),Main!$S15,0)</f>
        <v>0</v>
      </c>
      <c r="AG47" s="2">
        <f>IF(AND('Gantt Chart'!AG$5&gt;(SUM(Main!$F5:$G5)+Main!$H5+Main!$I5+SUM(Main!$J5:$K5)+SUM(Main!$J6:$K6)+SUM(Main!$J11:$K11)+SUM($B$4:$E$4)),'Gantt Chart'!AG$5&lt;=(SUM(Main!$F5:$G5)+Main!$H5+Main!$I5+SUM(Main!$J5:$K5)+SUM(Main!$J6:$K6)+SUM(Main!$J11:$K11)+SUM(Main!$J15:$K15)+SUM($B$4:$E$4))),Main!$S15,0)</f>
        <v>0</v>
      </c>
      <c r="AH47" s="2">
        <f>IF(AND('Gantt Chart'!AH$5&gt;(SUM(Main!$F5:$G5)+Main!$H5+Main!$I5+SUM(Main!$J5:$K5)+SUM(Main!$J6:$K6)+SUM(Main!$J11:$K11)+SUM($B$4:$E$4)),'Gantt Chart'!AH$5&lt;=(SUM(Main!$F5:$G5)+Main!$H5+Main!$I5+SUM(Main!$J5:$K5)+SUM(Main!$J6:$K6)+SUM(Main!$J11:$K11)+SUM(Main!$J15:$K15)+SUM($B$4:$E$4))),Main!$S15,0)</f>
        <v>0</v>
      </c>
      <c r="AI47" s="2">
        <f>IF(AND('Gantt Chart'!AI$5&gt;(SUM(Main!$F5:$G5)+Main!$H5+Main!$I5+SUM(Main!$J5:$K5)+SUM(Main!$J6:$K6)+SUM(Main!$J11:$K11)+SUM($B$4:$E$4)),'Gantt Chart'!AI$5&lt;=(SUM(Main!$F5:$G5)+Main!$H5+Main!$I5+SUM(Main!$J5:$K5)+SUM(Main!$J6:$K6)+SUM(Main!$J11:$K11)+SUM(Main!$J15:$K15)+SUM($B$4:$E$4))),Main!$S15,0)</f>
        <v>0</v>
      </c>
      <c r="AJ47" s="2">
        <f>IF(AND('Gantt Chart'!AJ$5&gt;(SUM(Main!$F5:$G5)+Main!$H5+Main!$I5+SUM(Main!$J5:$K5)+SUM(Main!$J6:$K6)+SUM(Main!$J11:$K11)+SUM($B$4:$E$4)),'Gantt Chart'!AJ$5&lt;=(SUM(Main!$F5:$G5)+Main!$H5+Main!$I5+SUM(Main!$J5:$K5)+SUM(Main!$J6:$K6)+SUM(Main!$J11:$K11)+SUM(Main!$J15:$K15)+SUM($B$4:$E$4))),Main!$S15,0)</f>
        <v>0</v>
      </c>
      <c r="AK47" s="2">
        <f>IF(AND('Gantt Chart'!AK$5&gt;(SUM(Main!$F5:$G5)+Main!$H5+Main!$I5+SUM(Main!$J5:$K5)+SUM(Main!$J6:$K6)+SUM(Main!$J11:$K11)+SUM($B$4:$E$4)),'Gantt Chart'!AK$5&lt;=(SUM(Main!$F5:$G5)+Main!$H5+Main!$I5+SUM(Main!$J5:$K5)+SUM(Main!$J6:$K6)+SUM(Main!$J11:$K11)+SUM(Main!$J15:$K15)+SUM($B$4:$E$4))),Main!$S15,0)</f>
        <v>0</v>
      </c>
      <c r="AL47" s="2">
        <f>IF(AND('Gantt Chart'!AL$5&gt;(SUM(Main!$F5:$G5)+Main!$H5+Main!$I5+SUM(Main!$J5:$K5)+SUM(Main!$J6:$K6)+SUM(Main!$J11:$K11)+SUM($B$4:$E$4)),'Gantt Chart'!AL$5&lt;=(SUM(Main!$F5:$G5)+Main!$H5+Main!$I5+SUM(Main!$J5:$K5)+SUM(Main!$J6:$K6)+SUM(Main!$J11:$K11)+SUM(Main!$J15:$K15)+SUM($B$4:$E$4))),Main!$S15,0)</f>
        <v>0</v>
      </c>
      <c r="AM47" s="2">
        <f>IF(AND('Gantt Chart'!AM$5&gt;(SUM(Main!$F5:$G5)+Main!$H5+Main!$I5+SUM(Main!$J5:$K5)+SUM(Main!$J6:$K6)+SUM(Main!$J11:$K11)+SUM($B$4:$E$4)),'Gantt Chart'!AM$5&lt;=(SUM(Main!$F5:$G5)+Main!$H5+Main!$I5+SUM(Main!$J5:$K5)+SUM(Main!$J6:$K6)+SUM(Main!$J11:$K11)+SUM(Main!$J15:$K15)+SUM($B$4:$E$4))),Main!$S15,0)</f>
        <v>0</v>
      </c>
      <c r="AN47" s="2">
        <f>IF(AND('Gantt Chart'!AN$5&gt;(SUM(Main!$F5:$G5)+Main!$H5+Main!$I5+SUM(Main!$J5:$K5)+SUM(Main!$J6:$K6)+SUM(Main!$J11:$K11)+SUM($B$4:$E$4)),'Gantt Chart'!AN$5&lt;=(SUM(Main!$F5:$G5)+Main!$H5+Main!$I5+SUM(Main!$J5:$K5)+SUM(Main!$J6:$K6)+SUM(Main!$J11:$K11)+SUM(Main!$J15:$K15)+SUM($B$4:$E$4))),Main!$S15,0)</f>
        <v>0</v>
      </c>
      <c r="AO47" s="2">
        <f>IF(AND('Gantt Chart'!AO$5&gt;(SUM(Main!$F5:$G5)+Main!$H5+Main!$I5+SUM(Main!$J5:$K5)+SUM(Main!$J6:$K6)+SUM(Main!$J11:$K11)+SUM($B$4:$E$4)),'Gantt Chart'!AO$5&lt;=(SUM(Main!$F5:$G5)+Main!$H5+Main!$I5+SUM(Main!$J5:$K5)+SUM(Main!$J6:$K6)+SUM(Main!$J11:$K11)+SUM(Main!$J15:$K15)+SUM($B$4:$E$4))),Main!$S15,0)</f>
        <v>0</v>
      </c>
      <c r="AP47" s="2">
        <f>IF(AND('Gantt Chart'!AP$5&gt;(SUM(Main!$F5:$G5)+Main!$H5+Main!$I5+SUM(Main!$J5:$K5)+SUM(Main!$J6:$K6)+SUM(Main!$J11:$K11)+SUM($B$4:$E$4)),'Gantt Chart'!AP$5&lt;=(SUM(Main!$F5:$G5)+Main!$H5+Main!$I5+SUM(Main!$J5:$K5)+SUM(Main!$J6:$K6)+SUM(Main!$J11:$K11)+SUM(Main!$J15:$K15)+SUM($B$4:$E$4))),Main!$S15,0)</f>
        <v>0</v>
      </c>
      <c r="AQ47" s="2">
        <f>IF(AND('Gantt Chart'!AQ$5&gt;(SUM(Main!$F5:$G5)+Main!$H5+Main!$I5+SUM(Main!$J5:$K5)+SUM(Main!$J6:$K6)+SUM(Main!$J11:$K11)+SUM($B$4:$E$4)),'Gantt Chart'!AQ$5&lt;=(SUM(Main!$F5:$G5)+Main!$H5+Main!$I5+SUM(Main!$J5:$K5)+SUM(Main!$J6:$K6)+SUM(Main!$J11:$K11)+SUM(Main!$J15:$K15)+SUM($B$4:$E$4))),Main!$S15,0)</f>
        <v>0</v>
      </c>
      <c r="AR47" s="2">
        <f>IF(AND('Gantt Chart'!AR$5&gt;(SUM(Main!$F5:$G5)+Main!$H5+Main!$I5+SUM(Main!$J5:$K5)+SUM(Main!$J6:$K6)+SUM(Main!$J11:$K11)+SUM($B$4:$E$4)),'Gantt Chart'!AR$5&lt;=(SUM(Main!$F5:$G5)+Main!$H5+Main!$I5+SUM(Main!$J5:$K5)+SUM(Main!$J6:$K6)+SUM(Main!$J11:$K11)+SUM(Main!$J15:$K15)+SUM($B$4:$E$4))),Main!$S15,0)</f>
        <v>0</v>
      </c>
      <c r="AS47" s="2">
        <f>IF(AND('Gantt Chart'!AS$5&gt;(SUM(Main!$F5:$G5)+Main!$H5+Main!$I5+SUM(Main!$J5:$K5)+SUM(Main!$J6:$K6)+SUM(Main!$J11:$K11)+SUM($B$4:$E$4)),'Gantt Chart'!AS$5&lt;=(SUM(Main!$F5:$G5)+Main!$H5+Main!$I5+SUM(Main!$J5:$K5)+SUM(Main!$J6:$K6)+SUM(Main!$J11:$K11)+SUM(Main!$J15:$K15)+SUM($B$4:$E$4))),Main!$S15,0)</f>
        <v>0</v>
      </c>
      <c r="AT47" s="2">
        <f>IF(AND('Gantt Chart'!AT$5&gt;(SUM(Main!$F5:$G5)+Main!$H5+Main!$I5+SUM(Main!$J5:$K5)+SUM(Main!$J6:$K6)+SUM(Main!$J11:$K11)+SUM($B$4:$E$4)),'Gantt Chart'!AT$5&lt;=(SUM(Main!$F5:$G5)+Main!$H5+Main!$I5+SUM(Main!$J5:$K5)+SUM(Main!$J6:$K6)+SUM(Main!$J11:$K11)+SUM(Main!$J15:$K15)+SUM($B$4:$E$4))),Main!$S15,0)</f>
        <v>0</v>
      </c>
      <c r="AU47" s="2">
        <f>IF(AND('Gantt Chart'!AU$5&gt;(SUM(Main!$F5:$G5)+Main!$H5+Main!$I5+SUM(Main!$J5:$K5)+SUM(Main!$J6:$K6)+SUM(Main!$J11:$K11)+SUM($B$4:$E$4)),'Gantt Chart'!AU$5&lt;=(SUM(Main!$F5:$G5)+Main!$H5+Main!$I5+SUM(Main!$J5:$K5)+SUM(Main!$J6:$K6)+SUM(Main!$J11:$K11)+SUM(Main!$J15:$K15)+SUM($B$4:$E$4))),Main!$S15,0)</f>
        <v>0</v>
      </c>
      <c r="AV47" s="2">
        <f>IF(AND('Gantt Chart'!AV$5&gt;(SUM(Main!$F5:$G5)+Main!$H5+Main!$I5+SUM(Main!$J5:$K5)+SUM(Main!$J6:$K6)+SUM(Main!$J11:$K11)+SUM($B$4:$E$4)),'Gantt Chart'!AV$5&lt;=(SUM(Main!$F5:$G5)+Main!$H5+Main!$I5+SUM(Main!$J5:$K5)+SUM(Main!$J6:$K6)+SUM(Main!$J11:$K11)+SUM(Main!$J15:$K15)+SUM($B$4:$E$4))),Main!$S15,0)</f>
        <v>0</v>
      </c>
      <c r="AW47" s="2">
        <f>IF(AND('Gantt Chart'!AW$5&gt;(SUM(Main!$F5:$G5)+Main!$H5+Main!$I5+SUM(Main!$J5:$K5)+SUM(Main!$J6:$K6)+SUM(Main!$J11:$K11)+SUM($B$4:$E$4)),'Gantt Chart'!AW$5&lt;=(SUM(Main!$F5:$G5)+Main!$H5+Main!$I5+SUM(Main!$J5:$K5)+SUM(Main!$J6:$K6)+SUM(Main!$J11:$K11)+SUM(Main!$J15:$K15)+SUM($B$4:$E$4))),Main!$S15,0)</f>
        <v>0</v>
      </c>
      <c r="AX47" s="2">
        <f>IF(AND('Gantt Chart'!AX$5&gt;(SUM(Main!$F5:$G5)+Main!$H5+Main!$I5+SUM(Main!$J5:$K5)+SUM(Main!$J6:$K6)+SUM(Main!$J11:$K11)+SUM($B$4:$E$4)),'Gantt Chart'!AX$5&lt;=(SUM(Main!$F5:$G5)+Main!$H5+Main!$I5+SUM(Main!$J5:$K5)+SUM(Main!$J6:$K6)+SUM(Main!$J11:$K11)+SUM(Main!$J15:$K15)+SUM($B$4:$E$4))),Main!$S15,0)</f>
        <v>0</v>
      </c>
      <c r="AY47" s="2">
        <f>IF(AND('Gantt Chart'!AY$5&gt;(SUM(Main!$F5:$G5)+Main!$H5+Main!$I5+SUM(Main!$J5:$K5)+SUM(Main!$J6:$K6)+SUM(Main!$J11:$K11)+SUM($B$4:$E$4)),'Gantt Chart'!AY$5&lt;=(SUM(Main!$F5:$G5)+Main!$H5+Main!$I5+SUM(Main!$J5:$K5)+SUM(Main!$J6:$K6)+SUM(Main!$J11:$K11)+SUM(Main!$J15:$K15)+SUM($B$4:$E$4))),Main!$S15,0)</f>
        <v>0</v>
      </c>
      <c r="AZ47" s="2">
        <f>IF(AND('Gantt Chart'!AZ$5&gt;(SUM(Main!$F5:$G5)+Main!$H5+Main!$I5+SUM(Main!$J5:$K5)+SUM(Main!$J6:$K6)+SUM(Main!$J11:$K11)+SUM($B$4:$E$4)),'Gantt Chart'!AZ$5&lt;=(SUM(Main!$F5:$G5)+Main!$H5+Main!$I5+SUM(Main!$J5:$K5)+SUM(Main!$J6:$K6)+SUM(Main!$J11:$K11)+SUM(Main!$J15:$K15)+SUM($B$4:$E$4))),Main!$S15,0)</f>
        <v>0</v>
      </c>
      <c r="BA47" s="2">
        <f>IF(AND('Gantt Chart'!BA$5&gt;(SUM(Main!$F5:$G5)+Main!$H5+Main!$I5+SUM(Main!$J5:$K5)+SUM(Main!$J6:$K6)+SUM(Main!$J11:$K11)+SUM($B$4:$E$4)),'Gantt Chart'!BA$5&lt;=(SUM(Main!$F5:$G5)+Main!$H5+Main!$I5+SUM(Main!$J5:$K5)+SUM(Main!$J6:$K6)+SUM(Main!$J11:$K11)+SUM(Main!$J15:$K15)+SUM($B$4:$E$4))),Main!$S15,0)</f>
        <v>0</v>
      </c>
      <c r="BB47" s="2">
        <f>IF(AND('Gantt Chart'!BB$5&gt;(SUM(Main!$F5:$G5)+Main!$H5+Main!$I5+SUM(Main!$J5:$K5)+SUM(Main!$J6:$K6)+SUM(Main!$J11:$K11)+SUM($B$4:$E$4)),'Gantt Chart'!BB$5&lt;=(SUM(Main!$F5:$G5)+Main!$H5+Main!$I5+SUM(Main!$J5:$K5)+SUM(Main!$J6:$K6)+SUM(Main!$J11:$K11)+SUM(Main!$J15:$K15)+SUM($B$4:$E$4))),Main!$S15,0)</f>
        <v>0</v>
      </c>
      <c r="BC47" s="2">
        <f>IF(AND('Gantt Chart'!BC$5&gt;(SUM(Main!$F5:$G5)+Main!$H5+Main!$I5+SUM(Main!$J5:$K5)+SUM(Main!$J6:$K6)+SUM(Main!$J11:$K11)+SUM($B$4:$E$4)),'Gantt Chart'!BC$5&lt;=(SUM(Main!$F5:$G5)+Main!$H5+Main!$I5+SUM(Main!$J5:$K5)+SUM(Main!$J6:$K6)+SUM(Main!$J11:$K11)+SUM(Main!$J15:$K15)+SUM($B$4:$E$4))),Main!$S15,0)</f>
        <v>0</v>
      </c>
      <c r="BD47" s="2">
        <f>IF(AND('Gantt Chart'!BD$5&gt;(SUM(Main!$F5:$G5)+Main!$H5+Main!$I5+SUM(Main!$J5:$K5)+SUM(Main!$J6:$K6)+SUM(Main!$J11:$K11)+SUM($B$4:$E$4)),'Gantt Chart'!BD$5&lt;=(SUM(Main!$F5:$G5)+Main!$H5+Main!$I5+SUM(Main!$J5:$K5)+SUM(Main!$J6:$K6)+SUM(Main!$J11:$K11)+SUM(Main!$J15:$K15)+SUM($B$4:$E$4))),Main!$S15,0)</f>
        <v>0</v>
      </c>
      <c r="BE47" s="2">
        <f>IF(AND('Gantt Chart'!BE$5&gt;(SUM(Main!$F5:$G5)+Main!$H5+Main!$I5+SUM(Main!$J5:$K5)+SUM(Main!$J6:$K6)+SUM(Main!$J11:$K11)+SUM($B$4:$E$4)),'Gantt Chart'!BE$5&lt;=(SUM(Main!$F5:$G5)+Main!$H5+Main!$I5+SUM(Main!$J5:$K5)+SUM(Main!$J6:$K6)+SUM(Main!$J11:$K11)+SUM(Main!$J15:$K15)+SUM($B$4:$E$4))),Main!$S15,0)</f>
        <v>0</v>
      </c>
      <c r="BF47" s="2">
        <f>IF(AND('Gantt Chart'!BF$5&gt;(SUM(Main!$F5:$G5)+Main!$H5+Main!$I5+SUM(Main!$J5:$K5)+SUM(Main!$J6:$K6)+SUM(Main!$J11:$K11)+SUM($B$4:$E$4)),'Gantt Chart'!BF$5&lt;=(SUM(Main!$F5:$G5)+Main!$H5+Main!$I5+SUM(Main!$J5:$K5)+SUM(Main!$J6:$K6)+SUM(Main!$J11:$K11)+SUM(Main!$J15:$K15)+SUM($B$4:$E$4))),Main!$S15,0)</f>
        <v>0</v>
      </c>
      <c r="BG47" s="2">
        <f>IF(AND('Gantt Chart'!BG$5&gt;(SUM(Main!$F5:$G5)+Main!$H5+Main!$I5+SUM(Main!$J5:$K5)+SUM(Main!$J6:$K6)+SUM(Main!$J11:$K11)+SUM($B$4:$E$4)),'Gantt Chart'!BG$5&lt;=(SUM(Main!$F5:$G5)+Main!$H5+Main!$I5+SUM(Main!$J5:$K5)+SUM(Main!$J6:$K6)+SUM(Main!$J11:$K11)+SUM(Main!$J15:$K15)+SUM($B$4:$E$4))),Main!$S15,0)</f>
        <v>0</v>
      </c>
      <c r="BH47" s="2">
        <f>IF(AND('Gantt Chart'!BH$5&gt;(SUM(Main!$F5:$G5)+Main!$H5+Main!$I5+SUM(Main!$J5:$K5)+SUM(Main!$J6:$K6)+SUM(Main!$J11:$K11)+SUM($B$4:$E$4)),'Gantt Chart'!BH$5&lt;=(SUM(Main!$F5:$G5)+Main!$H5+Main!$I5+SUM(Main!$J5:$K5)+SUM(Main!$J6:$K6)+SUM(Main!$J11:$K11)+SUM(Main!$J15:$K15)+SUM($B$4:$E$4))),Main!$S15,0)</f>
        <v>0</v>
      </c>
      <c r="BI47" s="2">
        <f>IF(AND('Gantt Chart'!BI$5&gt;(SUM(Main!$F5:$G5)+Main!$H5+Main!$I5+SUM(Main!$J5:$K5)+SUM(Main!$J6:$K6)+SUM(Main!$J11:$K11)+SUM($B$4:$E$4)),'Gantt Chart'!BI$5&lt;=(SUM(Main!$F5:$G5)+Main!$H5+Main!$I5+SUM(Main!$J5:$K5)+SUM(Main!$J6:$K6)+SUM(Main!$J11:$K11)+SUM(Main!$J15:$K15)+SUM($B$4:$E$4))),Main!$S15,0)</f>
        <v>0</v>
      </c>
      <c r="BJ47" s="2">
        <f>IF(AND('Gantt Chart'!BJ$5&gt;(SUM(Main!$F5:$G5)+Main!$H5+Main!$I5+SUM(Main!$J5:$K5)+SUM(Main!$J6:$K6)+SUM(Main!$J11:$K11)+SUM($B$4:$E$4)),'Gantt Chart'!BJ$5&lt;=(SUM(Main!$F5:$G5)+Main!$H5+Main!$I5+SUM(Main!$J5:$K5)+SUM(Main!$J6:$K6)+SUM(Main!$J11:$K11)+SUM(Main!$J15:$K15)+SUM($B$4:$E$4))),Main!$S15,0)</f>
        <v>0</v>
      </c>
      <c r="BK47" s="2">
        <f>IF(AND('Gantt Chart'!BK$5&gt;(SUM(Main!$F5:$G5)+Main!$H5+Main!$I5+SUM(Main!$J5:$K5)+SUM(Main!$J6:$K6)+SUM(Main!$J11:$K11)+SUM($B$4:$E$4)),'Gantt Chart'!BK$5&lt;=(SUM(Main!$F5:$G5)+Main!$H5+Main!$I5+SUM(Main!$J5:$K5)+SUM(Main!$J6:$K6)+SUM(Main!$J11:$K11)+SUM(Main!$J15:$K15)+SUM($B$4:$E$4))),Main!$S15,0)</f>
        <v>0</v>
      </c>
      <c r="BL47" s="2">
        <f>IF(AND('Gantt Chart'!BL$5&gt;(SUM(Main!$F5:$G5)+Main!$H5+Main!$I5+SUM(Main!$J5:$K5)+SUM(Main!$J6:$K6)+SUM(Main!$J11:$K11)+SUM($B$4:$E$4)),'Gantt Chart'!BL$5&lt;=(SUM(Main!$F5:$G5)+Main!$H5+Main!$I5+SUM(Main!$J5:$K5)+SUM(Main!$J6:$K6)+SUM(Main!$J11:$K11)+SUM(Main!$J15:$K15)+SUM($B$4:$E$4))),Main!$S15,0)</f>
        <v>0</v>
      </c>
      <c r="BM47" s="2">
        <f>IF(AND('Gantt Chart'!BM$5&gt;(SUM(Main!$F5:$G5)+Main!$H5+Main!$I5+SUM(Main!$J5:$K5)+SUM(Main!$J6:$K6)+SUM(Main!$J11:$K11)+SUM($B$4:$E$4)),'Gantt Chart'!BM$5&lt;=(SUM(Main!$F5:$G5)+Main!$H5+Main!$I5+SUM(Main!$J5:$K5)+SUM(Main!$J6:$K6)+SUM(Main!$J11:$K11)+SUM(Main!$J15:$K15)+SUM($B$4:$E$4))),Main!$S15,0)</f>
        <v>0</v>
      </c>
      <c r="BN47" s="2">
        <f>IF(AND('Gantt Chart'!BN$5&gt;(SUM(Main!$F5:$G5)+Main!$H5+Main!$I5+SUM(Main!$J5:$K5)+SUM(Main!$J6:$K6)+SUM(Main!$J11:$K11)+SUM($B$4:$E$4)),'Gantt Chart'!BN$5&lt;=(SUM(Main!$F5:$G5)+Main!$H5+Main!$I5+SUM(Main!$J5:$K5)+SUM(Main!$J6:$K6)+SUM(Main!$J11:$K11)+SUM(Main!$J15:$K15)+SUM($B$4:$E$4))),Main!$S15,0)</f>
        <v>0</v>
      </c>
      <c r="BO47" s="2">
        <f>IF(AND('Gantt Chart'!BO$5&gt;(SUM(Main!$F5:$G5)+Main!$H5+Main!$I5+SUM(Main!$J5:$K5)+SUM(Main!$J6:$K6)+SUM(Main!$J11:$K11)+SUM($B$4:$E$4)),'Gantt Chart'!BO$5&lt;=(SUM(Main!$F5:$G5)+Main!$H5+Main!$I5+SUM(Main!$J5:$K5)+SUM(Main!$J6:$K6)+SUM(Main!$J11:$K11)+SUM(Main!$J15:$K15)+SUM($B$4:$E$4))),Main!$S15,0)</f>
        <v>0</v>
      </c>
      <c r="BP47" s="2">
        <f>IF(AND('Gantt Chart'!BP$5&gt;(SUM(Main!$F5:$G5)+Main!$H5+Main!$I5+SUM(Main!$J5:$K5)+SUM(Main!$J6:$K6)+SUM(Main!$J11:$K11)+SUM($B$4:$E$4)),'Gantt Chart'!BP$5&lt;=(SUM(Main!$F5:$G5)+Main!$H5+Main!$I5+SUM(Main!$J5:$K5)+SUM(Main!$J6:$K6)+SUM(Main!$J11:$K11)+SUM(Main!$J15:$K15)+SUM($B$4:$E$4))),Main!$S15,0)</f>
        <v>0</v>
      </c>
      <c r="BQ47" s="2">
        <f>IF(AND('Gantt Chart'!BQ$5&gt;(SUM(Main!$F5:$G5)+Main!$H5+Main!$I5+SUM(Main!$J5:$K5)+SUM(Main!$J6:$K6)+SUM(Main!$J11:$K11)+SUM($B$4:$E$4)),'Gantt Chart'!BQ$5&lt;=(SUM(Main!$F5:$G5)+Main!$H5+Main!$I5+SUM(Main!$J5:$K5)+SUM(Main!$J6:$K6)+SUM(Main!$J11:$K11)+SUM(Main!$J15:$K15)+SUM($B$4:$E$4))),Main!$S15,0)</f>
        <v>0</v>
      </c>
      <c r="BR47" s="2">
        <f>IF(AND('Gantt Chart'!BR$5&gt;(SUM(Main!$F5:$G5)+Main!$H5+Main!$I5+SUM(Main!$J5:$K5)+SUM(Main!$J6:$K6)+SUM(Main!$J11:$K11)+SUM($B$4:$E$4)),'Gantt Chart'!BR$5&lt;=(SUM(Main!$F5:$G5)+Main!$H5+Main!$I5+SUM(Main!$J5:$K5)+SUM(Main!$J6:$K6)+SUM(Main!$J11:$K11)+SUM(Main!$J15:$K15)+SUM($B$4:$E$4))),Main!$S15,0)</f>
        <v>0</v>
      </c>
      <c r="BS47" s="2">
        <f>IF(AND('Gantt Chart'!BS$5&gt;(SUM(Main!$F5:$G5)+Main!$H5+Main!$I5+SUM(Main!$J5:$K5)+SUM(Main!$J6:$K6)+SUM(Main!$J11:$K11)+SUM($B$4:$E$4)),'Gantt Chart'!BS$5&lt;=(SUM(Main!$F5:$G5)+Main!$H5+Main!$I5+SUM(Main!$J5:$K5)+SUM(Main!$J6:$K6)+SUM(Main!$J11:$K11)+SUM(Main!$J15:$K15)+SUM($B$4:$E$4))),Main!$S15,0)</f>
        <v>0</v>
      </c>
      <c r="BT47" s="2">
        <f>IF(AND('Gantt Chart'!BT$5&gt;(SUM(Main!$F5:$G5)+Main!$H5+Main!$I5+SUM(Main!$J5:$K5)+SUM(Main!$J6:$K6)+SUM(Main!$J11:$K11)+SUM($B$4:$E$4)),'Gantt Chart'!BT$5&lt;=(SUM(Main!$F5:$G5)+Main!$H5+Main!$I5+SUM(Main!$J5:$K5)+SUM(Main!$J6:$K6)+SUM(Main!$J11:$K11)+SUM(Main!$J15:$K15)+SUM($B$4:$E$4))),Main!$S15,0)</f>
        <v>0</v>
      </c>
      <c r="BU47" s="2">
        <f>IF(AND('Gantt Chart'!BU$5&gt;(SUM(Main!$F5:$G5)+Main!$H5+Main!$I5+SUM(Main!$J5:$K5)+SUM(Main!$J6:$K6)+SUM(Main!$J11:$K11)+SUM($B$4:$E$4)),'Gantt Chart'!BU$5&lt;=(SUM(Main!$F5:$G5)+Main!$H5+Main!$I5+SUM(Main!$J5:$K5)+SUM(Main!$J6:$K6)+SUM(Main!$J11:$K11)+SUM(Main!$J15:$K15)+SUM($B$4:$E$4))),Main!$S15,0)</f>
        <v>0</v>
      </c>
      <c r="BV47" s="2">
        <f>IF(AND('Gantt Chart'!BV$5&gt;(SUM(Main!$F5:$G5)+Main!$H5+Main!$I5+SUM(Main!$J5:$K5)+SUM(Main!$J6:$K6)+SUM(Main!$J11:$K11)+SUM($B$4:$E$4)),'Gantt Chart'!BV$5&lt;=(SUM(Main!$F5:$G5)+Main!$H5+Main!$I5+SUM(Main!$J5:$K5)+SUM(Main!$J6:$K6)+SUM(Main!$J11:$K11)+SUM(Main!$J15:$K15)+SUM($B$4:$E$4))),Main!$S15,0)</f>
        <v>0</v>
      </c>
      <c r="BW47" s="2">
        <f>IF(AND('Gantt Chart'!BW$5&gt;(SUM(Main!$F5:$G5)+Main!$H5+Main!$I5+SUM(Main!$J5:$K5)+SUM(Main!$J6:$K6)+SUM(Main!$J11:$K11)+SUM($B$4:$E$4)),'Gantt Chart'!BW$5&lt;=(SUM(Main!$F5:$G5)+Main!$H5+Main!$I5+SUM(Main!$J5:$K5)+SUM(Main!$J6:$K6)+SUM(Main!$J11:$K11)+SUM(Main!$J15:$K15)+SUM($B$4:$E$4))),Main!$S15,0)</f>
        <v>0</v>
      </c>
      <c r="BX47" s="2">
        <f>IF(AND('Gantt Chart'!BX$5&gt;(SUM(Main!$F5:$G5)+Main!$H5+Main!$I5+SUM(Main!$J5:$K5)+SUM(Main!$J6:$K6)+SUM(Main!$J11:$K11)+SUM($B$4:$E$4)),'Gantt Chart'!BX$5&lt;=(SUM(Main!$F5:$G5)+Main!$H5+Main!$I5+SUM(Main!$J5:$K5)+SUM(Main!$J6:$K6)+SUM(Main!$J11:$K11)+SUM(Main!$J15:$K15)+SUM($B$4:$E$4))),Main!$S15,0)</f>
        <v>0</v>
      </c>
      <c r="BY47" s="2">
        <f>IF(AND('Gantt Chart'!BY$5&gt;(SUM(Main!$F5:$G5)+Main!$H5+Main!$I5+SUM(Main!$J5:$K5)+SUM(Main!$J6:$K6)+SUM(Main!$J11:$K11)+SUM($B$4:$E$4)),'Gantt Chart'!BY$5&lt;=(SUM(Main!$F5:$G5)+Main!$H5+Main!$I5+SUM(Main!$J5:$K5)+SUM(Main!$J6:$K6)+SUM(Main!$J11:$K11)+SUM(Main!$J15:$K15)+SUM($B$4:$E$4))),Main!$S15,0)</f>
        <v>0</v>
      </c>
      <c r="BZ47" s="2">
        <f>IF(AND('Gantt Chart'!BZ$5&gt;(SUM(Main!$F5:$G5)+Main!$H5+Main!$I5+SUM(Main!$J5:$K5)+SUM(Main!$J6:$K6)+SUM(Main!$J11:$K11)+SUM($B$4:$E$4)),'Gantt Chart'!BZ$5&lt;=(SUM(Main!$F5:$G5)+Main!$H5+Main!$I5+SUM(Main!$J5:$K5)+SUM(Main!$J6:$K6)+SUM(Main!$J11:$K11)+SUM(Main!$J15:$K15)+SUM($B$4:$E$4))),Main!$S15,0)</f>
        <v>0</v>
      </c>
      <c r="CA47" s="2">
        <f>IF(AND('Gantt Chart'!CA$5&gt;(SUM(Main!$F5:$G5)+Main!$H5+Main!$I5+SUM(Main!$J5:$K5)+SUM(Main!$J6:$K6)+SUM(Main!$J11:$K11)+SUM($B$4:$E$4)),'Gantt Chart'!CA$5&lt;=(SUM(Main!$F5:$G5)+Main!$H5+Main!$I5+SUM(Main!$J5:$K5)+SUM(Main!$J6:$K6)+SUM(Main!$J11:$K11)+SUM(Main!$J15:$K15)+SUM($B$4:$E$4))),Main!$S15,0)</f>
        <v>0</v>
      </c>
      <c r="CB47" s="2">
        <f>IF(AND('Gantt Chart'!CB$5&gt;(SUM(Main!$F5:$G5)+Main!$H5+Main!$I5+SUM(Main!$J5:$K5)+SUM(Main!$J6:$K6)+SUM(Main!$J11:$K11)+SUM($B$4:$E$4)),'Gantt Chart'!CB$5&lt;=(SUM(Main!$F5:$G5)+Main!$H5+Main!$I5+SUM(Main!$J5:$K5)+SUM(Main!$J6:$K6)+SUM(Main!$J11:$K11)+SUM(Main!$J15:$K15)+SUM($B$4:$E$4))),Main!$S15,0)</f>
        <v>0</v>
      </c>
      <c r="CC47" s="2">
        <f>IF(AND('Gantt Chart'!CC$5&gt;(SUM(Main!$F5:$G5)+Main!$H5+Main!$I5+SUM(Main!$J5:$K5)+SUM(Main!$J6:$K6)+SUM(Main!$J11:$K11)+SUM($B$4:$E$4)),'Gantt Chart'!CC$5&lt;=(SUM(Main!$F5:$G5)+Main!$H5+Main!$I5+SUM(Main!$J5:$K5)+SUM(Main!$J6:$K6)+SUM(Main!$J11:$K11)+SUM(Main!$J15:$K15)+SUM($B$4:$E$4))),Main!$S15,0)</f>
        <v>0</v>
      </c>
      <c r="CD47" s="2">
        <f>IF(AND('Gantt Chart'!CD$5&gt;(SUM(Main!$F5:$G5)+Main!$H5+Main!$I5+SUM(Main!$J5:$K5)+SUM(Main!$J6:$K6)+SUM(Main!$J11:$K11)+SUM($B$4:$E$4)),'Gantt Chart'!CD$5&lt;=(SUM(Main!$F5:$G5)+Main!$H5+Main!$I5+SUM(Main!$J5:$K5)+SUM(Main!$J6:$K6)+SUM(Main!$J11:$K11)+SUM(Main!$J15:$K15)+SUM($B$4:$E$4))),Main!$S15,0)</f>
        <v>0</v>
      </c>
      <c r="CE47" s="2">
        <f>IF(AND('Gantt Chart'!CE$5&gt;(SUM(Main!$F5:$G5)+Main!$H5+Main!$I5+SUM(Main!$J5:$K5)+SUM(Main!$J6:$K6)+SUM(Main!$J11:$K11)+SUM($B$4:$E$4)),'Gantt Chart'!CE$5&lt;=(SUM(Main!$F5:$G5)+Main!$H5+Main!$I5+SUM(Main!$J5:$K5)+SUM(Main!$J6:$K6)+SUM(Main!$J11:$K11)+SUM(Main!$J15:$K15)+SUM($B$4:$E$4))),Main!$S15,0)</f>
        <v>0</v>
      </c>
      <c r="CF47" s="2">
        <f>IF(AND('Gantt Chart'!CF$5&gt;(SUM(Main!$F5:$G5)+Main!$H5+Main!$I5+SUM(Main!$J5:$K5)+SUM(Main!$J6:$K6)+SUM(Main!$J11:$K11)+SUM($B$4:$E$4)),'Gantt Chart'!CF$5&lt;=(SUM(Main!$F5:$G5)+Main!$H5+Main!$I5+SUM(Main!$J5:$K5)+SUM(Main!$J6:$K6)+SUM(Main!$J11:$K11)+SUM(Main!$J15:$K15)+SUM($B$4:$E$4))),Main!$S15,0)</f>
        <v>0</v>
      </c>
      <c r="CG47" s="2">
        <f>IF(AND('Gantt Chart'!CG$5&gt;(SUM(Main!$F5:$G5)+Main!$H5+Main!$I5+SUM(Main!$J5:$K5)+SUM(Main!$J6:$K6)+SUM(Main!$J11:$K11)+SUM($B$4:$E$4)),'Gantt Chart'!CG$5&lt;=(SUM(Main!$F5:$G5)+Main!$H5+Main!$I5+SUM(Main!$J5:$K5)+SUM(Main!$J6:$K6)+SUM(Main!$J11:$K11)+SUM(Main!$J15:$K15)+SUM($B$4:$E$4))),Main!$S15,0)</f>
        <v>0</v>
      </c>
      <c r="CH47" s="2">
        <f>IF(AND('Gantt Chart'!CH$5&gt;(SUM(Main!$F5:$G5)+Main!$H5+Main!$I5+SUM(Main!$J5:$K5)+SUM(Main!$J6:$K6)+SUM(Main!$J11:$K11)+SUM($B$4:$E$4)),'Gantt Chart'!CH$5&lt;=(SUM(Main!$F5:$G5)+Main!$H5+Main!$I5+SUM(Main!$J5:$K5)+SUM(Main!$J6:$K6)+SUM(Main!$J11:$K11)+SUM(Main!$J15:$K15)+SUM($B$4:$E$4))),Main!$S15,0)</f>
        <v>0</v>
      </c>
      <c r="CI47" s="2">
        <f>IF(AND('Gantt Chart'!CI$5&gt;(SUM(Main!$F5:$G5)+Main!$H5+Main!$I5+SUM(Main!$J5:$K5)+SUM(Main!$J6:$K6)+SUM(Main!$J11:$K11)+SUM($B$4:$E$4)),'Gantt Chart'!CI$5&lt;=(SUM(Main!$F5:$G5)+Main!$H5+Main!$I5+SUM(Main!$J5:$K5)+SUM(Main!$J6:$K6)+SUM(Main!$J11:$K11)+SUM(Main!$J15:$K15)+SUM($B$4:$E$4))),Main!$S15,0)</f>
        <v>0</v>
      </c>
      <c r="CJ47" s="2">
        <f>IF(AND('Gantt Chart'!CJ$5&gt;(SUM(Main!$F5:$G5)+Main!$H5+Main!$I5+SUM(Main!$J5:$K5)+SUM(Main!$J6:$K6)+SUM(Main!$J11:$K11)+SUM($B$4:$E$4)),'Gantt Chart'!CJ$5&lt;=(SUM(Main!$F5:$G5)+Main!$H5+Main!$I5+SUM(Main!$J5:$K5)+SUM(Main!$J6:$K6)+SUM(Main!$J11:$K11)+SUM(Main!$J15:$K15)+SUM($B$4:$E$4))),Main!$S15,0)</f>
        <v>0</v>
      </c>
      <c r="CK47" s="2">
        <f>IF(AND('Gantt Chart'!CK$5&gt;(SUM(Main!$F5:$G5)+Main!$H5+Main!$I5+SUM(Main!$J5:$K5)+SUM(Main!$J6:$K6)+SUM(Main!$J11:$K11)+SUM($B$4:$E$4)),'Gantt Chart'!CK$5&lt;=(SUM(Main!$F5:$G5)+Main!$H5+Main!$I5+SUM(Main!$J5:$K5)+SUM(Main!$J6:$K6)+SUM(Main!$J11:$K11)+SUM(Main!$J15:$K15)+SUM($B$4:$E$4))),Main!$S15,0)</f>
        <v>0</v>
      </c>
      <c r="CL47" s="2">
        <f>IF(AND('Gantt Chart'!CL$5&gt;(SUM(Main!$F5:$G5)+Main!$H5+Main!$I5+SUM(Main!$J5:$K5)+SUM(Main!$J6:$K6)+SUM(Main!$J11:$K11)+SUM($B$4:$E$4)),'Gantt Chart'!CL$5&lt;=(SUM(Main!$F5:$G5)+Main!$H5+Main!$I5+SUM(Main!$J5:$K5)+SUM(Main!$J6:$K6)+SUM(Main!$J11:$K11)+SUM(Main!$J15:$K15)+SUM($B$4:$E$4))),Main!$S15,0)</f>
        <v>0</v>
      </c>
      <c r="CM47" s="2">
        <f>IF(AND('Gantt Chart'!CM$5&gt;(SUM(Main!$F5:$G5)+Main!$H5+Main!$I5+SUM(Main!$J5:$K5)+SUM(Main!$J6:$K6)+SUM(Main!$J11:$K11)+SUM($B$4:$E$4)),'Gantt Chart'!CM$5&lt;=(SUM(Main!$F5:$G5)+Main!$H5+Main!$I5+SUM(Main!$J5:$K5)+SUM(Main!$J6:$K6)+SUM(Main!$J11:$K11)+SUM(Main!$J15:$K15)+SUM($B$4:$E$4))),Main!$S15,0)</f>
        <v>0</v>
      </c>
      <c r="CN47" s="2">
        <f>IF(AND('Gantt Chart'!CN$5&gt;(SUM(Main!$F5:$G5)+Main!$H5+Main!$I5+SUM(Main!$J5:$K5)+SUM(Main!$J6:$K6)+SUM(Main!$J11:$K11)+SUM($B$4:$E$4)),'Gantt Chart'!CN$5&lt;=(SUM(Main!$F5:$G5)+Main!$H5+Main!$I5+SUM(Main!$J5:$K5)+SUM(Main!$J6:$K6)+SUM(Main!$J11:$K11)+SUM(Main!$J15:$K15)+SUM($B$4:$E$4))),Main!$S15,0)</f>
        <v>0</v>
      </c>
      <c r="CO47" s="2">
        <f>IF(AND('Gantt Chart'!CO$5&gt;(SUM(Main!$F5:$G5)+Main!$H5+Main!$I5+SUM(Main!$J5:$K5)+SUM(Main!$J6:$K6)+SUM(Main!$J11:$K11)+SUM($B$4:$E$4)),'Gantt Chart'!CO$5&lt;=(SUM(Main!$F5:$G5)+Main!$H5+Main!$I5+SUM(Main!$J5:$K5)+SUM(Main!$J6:$K6)+SUM(Main!$J11:$K11)+SUM(Main!$J15:$K15)+SUM($B$4:$E$4))),Main!$S15,0)</f>
        <v>0</v>
      </c>
      <c r="CP47" s="2">
        <f>IF(AND('Gantt Chart'!CP$5&gt;(SUM(Main!$F5:$G5)+Main!$H5+Main!$I5+SUM(Main!$J5:$K5)+SUM(Main!$J6:$K6)+SUM(Main!$J11:$K11)+SUM($B$4:$E$4)),'Gantt Chart'!CP$5&lt;=(SUM(Main!$F5:$G5)+Main!$H5+Main!$I5+SUM(Main!$J5:$K5)+SUM(Main!$J6:$K6)+SUM(Main!$J11:$K11)+SUM(Main!$J15:$K15)+SUM($B$4:$E$4))),Main!$S15,0)</f>
        <v>0</v>
      </c>
      <c r="CQ47" s="2">
        <f>IF(AND('Gantt Chart'!CQ$5&gt;(SUM(Main!$F5:$G5)+Main!$H5+Main!$I5+SUM(Main!$J5:$K5)+SUM(Main!$J6:$K6)+SUM(Main!$J11:$K11)+SUM($B$4:$E$4)),'Gantt Chart'!CQ$5&lt;=(SUM(Main!$F5:$G5)+Main!$H5+Main!$I5+SUM(Main!$J5:$K5)+SUM(Main!$J6:$K6)+SUM(Main!$J11:$K11)+SUM(Main!$J15:$K15)+SUM($B$4:$E$4))),Main!$S15,0)</f>
        <v>0</v>
      </c>
      <c r="CR47" s="2">
        <f>IF(AND('Gantt Chart'!CR$5&gt;(SUM(Main!$F5:$G5)+Main!$H5+Main!$I5+SUM(Main!$J5:$K5)+SUM(Main!$J6:$K6)+SUM(Main!$J11:$K11)+SUM($B$4:$E$4)),'Gantt Chart'!CR$5&lt;=(SUM(Main!$F5:$G5)+Main!$H5+Main!$I5+SUM(Main!$J5:$K5)+SUM(Main!$J6:$K6)+SUM(Main!$J11:$K11)+SUM(Main!$J15:$K15)+SUM($B$4:$E$4))),Main!$S15,0)</f>
        <v>0</v>
      </c>
      <c r="CS47" s="2">
        <f>IF(AND('Gantt Chart'!CS$5&gt;(SUM(Main!$F5:$G5)+Main!$H5+Main!$I5+SUM(Main!$J5:$K5)+SUM(Main!$J6:$K6)+SUM(Main!$J11:$K11)+SUM($B$4:$E$4)),'Gantt Chart'!CS$5&lt;=(SUM(Main!$F5:$G5)+Main!$H5+Main!$I5+SUM(Main!$J5:$K5)+SUM(Main!$J6:$K6)+SUM(Main!$J11:$K11)+SUM(Main!$J15:$K15)+SUM($B$4:$E$4))),Main!$S15,0)</f>
        <v>0</v>
      </c>
      <c r="CT47" s="2">
        <f>IF(AND('Gantt Chart'!CT$5&gt;(SUM(Main!$F5:$G5)+Main!$H5+Main!$I5+SUM(Main!$J5:$K5)+SUM(Main!$J6:$K6)+SUM(Main!$J11:$K11)+SUM($B$4:$E$4)),'Gantt Chart'!CT$5&lt;=(SUM(Main!$F5:$G5)+Main!$H5+Main!$I5+SUM(Main!$J5:$K5)+SUM(Main!$J6:$K6)+SUM(Main!$J11:$K11)+SUM(Main!$J15:$K15)+SUM($B$4:$E$4))),Main!$S15,0)</f>
        <v>0</v>
      </c>
      <c r="CU47" s="2">
        <f>IF(AND('Gantt Chart'!CU$5&gt;(SUM(Main!$F5:$G5)+Main!$H5+Main!$I5+SUM(Main!$J5:$K5)+SUM(Main!$J6:$K6)+SUM(Main!$J11:$K11)+SUM($B$4:$E$4)),'Gantt Chart'!CU$5&lt;=(SUM(Main!$F5:$G5)+Main!$H5+Main!$I5+SUM(Main!$J5:$K5)+SUM(Main!$J6:$K6)+SUM(Main!$J11:$K11)+SUM(Main!$J15:$K15)+SUM($B$4:$E$4))),Main!$S15,0)</f>
        <v>0</v>
      </c>
      <c r="CV47" s="2">
        <f>IF(AND('Gantt Chart'!CV$5&gt;(SUM(Main!$F5:$G5)+Main!$H5+Main!$I5+SUM(Main!$J5:$K5)+SUM(Main!$J6:$K6)+SUM(Main!$J11:$K11)+SUM($B$4:$E$4)),'Gantt Chart'!CV$5&lt;=(SUM(Main!$F5:$G5)+Main!$H5+Main!$I5+SUM(Main!$J5:$K5)+SUM(Main!$J6:$K6)+SUM(Main!$J11:$K11)+SUM(Main!$J15:$K15)+SUM($B$4:$E$4))),Main!$S15,0)</f>
        <v>0</v>
      </c>
      <c r="CW47" s="2">
        <f>IF(AND('Gantt Chart'!CW$5&gt;(SUM(Main!$F5:$G5)+Main!$H5+Main!$I5+SUM(Main!$J5:$K5)+SUM(Main!$J6:$K6)+SUM(Main!$J11:$K11)+SUM($B$4:$E$4)),'Gantt Chart'!CW$5&lt;=(SUM(Main!$F5:$G5)+Main!$H5+Main!$I5+SUM(Main!$J5:$K5)+SUM(Main!$J6:$K6)+SUM(Main!$J11:$K11)+SUM(Main!$J15:$K15)+SUM($B$4:$E$4))),Main!$S15,0)</f>
        <v>0</v>
      </c>
      <c r="CX47" s="2">
        <f>IF(AND('Gantt Chart'!CX$5&gt;(SUM(Main!$F5:$G5)+Main!$H5+Main!$I5+SUM(Main!$J5:$K5)+SUM(Main!$J6:$K6)+SUM(Main!$J11:$K11)+SUM($B$4:$E$4)),'Gantt Chart'!CX$5&lt;=(SUM(Main!$F5:$G5)+Main!$H5+Main!$I5+SUM(Main!$J5:$K5)+SUM(Main!$J6:$K6)+SUM(Main!$J11:$K11)+SUM(Main!$J15:$K15)+SUM($B$4:$E$4))),Main!$S15,0)</f>
        <v>0</v>
      </c>
      <c r="CY47" s="2">
        <f>IF(AND('Gantt Chart'!CY$5&gt;(SUM(Main!$F5:$G5)+Main!$H5+Main!$I5+SUM(Main!$J5:$K5)+SUM(Main!$J6:$K6)+SUM(Main!$J11:$K11)+SUM($B$4:$E$4)),'Gantt Chart'!CY$5&lt;=(SUM(Main!$F5:$G5)+Main!$H5+Main!$I5+SUM(Main!$J5:$K5)+SUM(Main!$J6:$K6)+SUM(Main!$J11:$K11)+SUM(Main!$J15:$K15)+SUM($B$4:$E$4))),Main!$S15,0)</f>
        <v>0</v>
      </c>
      <c r="CZ47" s="2">
        <f>IF(AND('Gantt Chart'!CZ$5&gt;(SUM(Main!$F5:$G5)+Main!$H5+Main!$I5+SUM(Main!$J5:$K5)+SUM(Main!$J6:$K6)+SUM(Main!$J11:$K11)+SUM($B$4:$E$4)),'Gantt Chart'!CZ$5&lt;=(SUM(Main!$F5:$G5)+Main!$H5+Main!$I5+SUM(Main!$J5:$K5)+SUM(Main!$J6:$K6)+SUM(Main!$J11:$K11)+SUM(Main!$J15:$K15)+SUM($B$4:$E$4))),Main!$S15,0)</f>
        <v>0</v>
      </c>
      <c r="DA47" s="2">
        <f>IF(AND('Gantt Chart'!DA$5&gt;(SUM(Main!$F5:$G5)+Main!$H5+Main!$I5+SUM(Main!$J5:$K5)+SUM(Main!$J6:$K6)+SUM(Main!$J11:$K11)+SUM($B$4:$E$4)),'Gantt Chart'!DA$5&lt;=(SUM(Main!$F5:$G5)+Main!$H5+Main!$I5+SUM(Main!$J5:$K5)+SUM(Main!$J6:$K6)+SUM(Main!$J11:$K11)+SUM(Main!$J15:$K15)+SUM($B$4:$E$4))),Main!$S15,0)</f>
        <v>0</v>
      </c>
      <c r="DB47" s="2">
        <f>IF(AND('Gantt Chart'!DB$5&gt;(SUM(Main!$F5:$G5)+Main!$H5+Main!$I5+SUM(Main!$J5:$K5)+SUM(Main!$J6:$K6)+SUM(Main!$J11:$K11)+SUM($B$4:$E$4)),'Gantt Chart'!DB$5&lt;=(SUM(Main!$F5:$G5)+Main!$H5+Main!$I5+SUM(Main!$J5:$K5)+SUM(Main!$J6:$K6)+SUM(Main!$J11:$K11)+SUM(Main!$J15:$K15)+SUM($B$4:$E$4))),Main!$S15,0)</f>
        <v>0</v>
      </c>
      <c r="DC47" s="2">
        <f>IF(AND('Gantt Chart'!DC$5&gt;(SUM(Main!$F5:$G5)+Main!$H5+Main!$I5+SUM(Main!$J5:$K5)+SUM(Main!$J6:$K6)+SUM(Main!$J11:$K11)+SUM($B$4:$E$4)),'Gantt Chart'!DC$5&lt;=(SUM(Main!$F5:$G5)+Main!$H5+Main!$I5+SUM(Main!$J5:$K5)+SUM(Main!$J6:$K6)+SUM(Main!$J11:$K11)+SUM(Main!$J15:$K15)+SUM($B$4:$E$4))),Main!$S15,0)</f>
        <v>0</v>
      </c>
      <c r="DD47" s="2">
        <f>IF(AND('Gantt Chart'!DD$5&gt;(SUM(Main!$F5:$G5)+Main!$H5+Main!$I5+SUM(Main!$J5:$K5)+SUM(Main!$J6:$K6)+SUM(Main!$J11:$K11)+SUM($B$4:$E$4)),'Gantt Chart'!DD$5&lt;=(SUM(Main!$F5:$G5)+Main!$H5+Main!$I5+SUM(Main!$J5:$K5)+SUM(Main!$J6:$K6)+SUM(Main!$J11:$K11)+SUM(Main!$J15:$K15)+SUM($B$4:$E$4))),Main!$S15,0)</f>
        <v>0</v>
      </c>
      <c r="DE47" s="2">
        <f>IF(AND('Gantt Chart'!DE$5&gt;(SUM(Main!$F5:$G5)+Main!$H5+Main!$I5+SUM(Main!$J5:$K5)+SUM(Main!$J6:$K6)+SUM(Main!$J11:$K11)+SUM($B$4:$E$4)),'Gantt Chart'!DE$5&lt;=(SUM(Main!$F5:$G5)+Main!$H5+Main!$I5+SUM(Main!$J5:$K5)+SUM(Main!$J6:$K6)+SUM(Main!$J11:$K11)+SUM(Main!$J15:$K15)+SUM($B$4:$E$4))),Main!$S15,0)</f>
        <v>0</v>
      </c>
      <c r="DF47" s="2">
        <f>IF(AND('Gantt Chart'!DF$5&gt;(SUM(Main!$F5:$G5)+Main!$H5+Main!$I5+SUM(Main!$J5:$K5)+SUM(Main!$J6:$K6)+SUM(Main!$J11:$K11)+SUM($B$4:$E$4)),'Gantt Chart'!DF$5&lt;=(SUM(Main!$F5:$G5)+Main!$H5+Main!$I5+SUM(Main!$J5:$K5)+SUM(Main!$J6:$K6)+SUM(Main!$J11:$K11)+SUM(Main!$J15:$K15)+SUM($B$4:$E$4))),Main!$S15,0)</f>
        <v>0</v>
      </c>
      <c r="DG47" s="2">
        <f>IF(AND('Gantt Chart'!DG$5&gt;(SUM(Main!$F5:$G5)+Main!$H5+Main!$I5+SUM(Main!$J5:$K5)+SUM(Main!$J6:$K6)+SUM(Main!$J11:$K11)+SUM($B$4:$E$4)),'Gantt Chart'!DG$5&lt;=(SUM(Main!$F5:$G5)+Main!$H5+Main!$I5+SUM(Main!$J5:$K5)+SUM(Main!$J6:$K6)+SUM(Main!$J11:$K11)+SUM(Main!$J15:$K15)+SUM($B$4:$E$4))),Main!$S15,0)</f>
        <v>0</v>
      </c>
      <c r="DH47" s="2">
        <f>IF(AND('Gantt Chart'!DH$5&gt;(SUM(Main!$F5:$G5)+Main!$H5+Main!$I5+SUM(Main!$J5:$K5)+SUM(Main!$J6:$K6)+SUM(Main!$J11:$K11)+SUM($B$4:$E$4)),'Gantt Chart'!DH$5&lt;=(SUM(Main!$F5:$G5)+Main!$H5+Main!$I5+SUM(Main!$J5:$K5)+SUM(Main!$J6:$K6)+SUM(Main!$J11:$K11)+SUM(Main!$J15:$K15)+SUM($B$4:$E$4))),Main!$S15,0)</f>
        <v>0</v>
      </c>
      <c r="DI47" s="2">
        <f>IF(AND('Gantt Chart'!DI$5&gt;(SUM(Main!$F5:$G5)+Main!$H5+Main!$I5+SUM(Main!$J5:$K5)+SUM(Main!$J6:$K6)+SUM(Main!$J11:$K11)+SUM($B$4:$E$4)),'Gantt Chart'!DI$5&lt;=(SUM(Main!$F5:$G5)+Main!$H5+Main!$I5+SUM(Main!$J5:$K5)+SUM(Main!$J6:$K6)+SUM(Main!$J11:$K11)+SUM(Main!$J15:$K15)+SUM($B$4:$E$4))),Main!$S15,0)</f>
        <v>0</v>
      </c>
      <c r="DJ47" s="2">
        <f>IF(AND('Gantt Chart'!DJ$5&gt;(SUM(Main!$F5:$G5)+Main!$H5+Main!$I5+SUM(Main!$J5:$K5)+SUM(Main!$J6:$K6)+SUM(Main!$J11:$K11)+SUM($B$4:$E$4)),'Gantt Chart'!DJ$5&lt;=(SUM(Main!$F5:$G5)+Main!$H5+Main!$I5+SUM(Main!$J5:$K5)+SUM(Main!$J6:$K6)+SUM(Main!$J11:$K11)+SUM(Main!$J15:$K15)+SUM($B$4:$E$4))),Main!$S15,0)</f>
        <v>0</v>
      </c>
      <c r="DK47" s="2">
        <f>IF(AND('Gantt Chart'!DK$5&gt;(SUM(Main!$F5:$G5)+Main!$H5+Main!$I5+SUM(Main!$J5:$K5)+SUM(Main!$J6:$K6)+SUM(Main!$J11:$K11)+SUM($B$4:$E$4)),'Gantt Chart'!DK$5&lt;=(SUM(Main!$F5:$G5)+Main!$H5+Main!$I5+SUM(Main!$J5:$K5)+SUM(Main!$J6:$K6)+SUM(Main!$J11:$K11)+SUM(Main!$J15:$K15)+SUM($B$4:$E$4))),Main!$S15,0)</f>
        <v>0</v>
      </c>
      <c r="DL47" s="2">
        <f>IF(AND('Gantt Chart'!DL$5&gt;(SUM(Main!$F5:$G5)+Main!$H5+Main!$I5+SUM(Main!$J5:$K5)+SUM(Main!$J6:$K6)+SUM(Main!$J11:$K11)+SUM($B$4:$E$4)),'Gantt Chart'!DL$5&lt;=(SUM(Main!$F5:$G5)+Main!$H5+Main!$I5+SUM(Main!$J5:$K5)+SUM(Main!$J6:$K6)+SUM(Main!$J11:$K11)+SUM(Main!$J15:$K15)+SUM($B$4:$E$4))),Main!$S15,0)</f>
        <v>0</v>
      </c>
      <c r="DM47" s="2">
        <f>IF(AND('Gantt Chart'!DM$5&gt;(SUM(Main!$F5:$G5)+Main!$H5+Main!$I5+SUM(Main!$J5:$K5)+SUM(Main!$J6:$K6)+SUM(Main!$J11:$K11)+SUM($B$4:$E$4)),'Gantt Chart'!DM$5&lt;=(SUM(Main!$F5:$G5)+Main!$H5+Main!$I5+SUM(Main!$J5:$K5)+SUM(Main!$J6:$K6)+SUM(Main!$J11:$K11)+SUM(Main!$J15:$K15)+SUM($B$4:$E$4))),Main!$S15,0)</f>
        <v>0</v>
      </c>
      <c r="DN47" s="2">
        <f>IF(AND('Gantt Chart'!DN$5&gt;(SUM(Main!$F5:$G5)+Main!$H5+Main!$I5+SUM(Main!$J5:$K5)+SUM(Main!$J6:$K6)+SUM(Main!$J11:$K11)+SUM($B$4:$E$4)),'Gantt Chart'!DN$5&lt;=(SUM(Main!$F5:$G5)+Main!$H5+Main!$I5+SUM(Main!$J5:$K5)+SUM(Main!$J6:$K6)+SUM(Main!$J11:$K11)+SUM(Main!$J15:$K15)+SUM($B$4:$E$4))),Main!$S15,0)</f>
        <v>0</v>
      </c>
      <c r="DO47" s="2">
        <f>IF(AND('Gantt Chart'!DO$5&gt;(SUM(Main!$F5:$G5)+Main!$H5+Main!$I5+SUM(Main!$J5:$K5)+SUM(Main!$J6:$K6)+SUM(Main!$J11:$K11)+SUM($B$4:$E$4)),'Gantt Chart'!DO$5&lt;=(SUM(Main!$F5:$G5)+Main!$H5+Main!$I5+SUM(Main!$J5:$K5)+SUM(Main!$J6:$K6)+SUM(Main!$J11:$K11)+SUM(Main!$J15:$K15)+SUM($B$4:$E$4))),Main!$S15,0)</f>
        <v>0</v>
      </c>
      <c r="DP47" s="2">
        <f>IF(AND('Gantt Chart'!DP$5&gt;(SUM(Main!$F5:$G5)+Main!$H5+Main!$I5+SUM(Main!$J5:$K5)+SUM(Main!$J6:$K6)+SUM(Main!$J11:$K11)+SUM($B$4:$E$4)),'Gantt Chart'!DP$5&lt;=(SUM(Main!$F5:$G5)+Main!$H5+Main!$I5+SUM(Main!$J5:$K5)+SUM(Main!$J6:$K6)+SUM(Main!$J11:$K11)+SUM(Main!$J15:$K15)+SUM($B$4:$E$4))),Main!$S15,0)</f>
        <v>0</v>
      </c>
      <c r="DQ47" s="2">
        <f>IF(AND('Gantt Chart'!DQ$5&gt;(SUM(Main!$F5:$G5)+Main!$H5+Main!$I5+SUM(Main!$J5:$K5)+SUM(Main!$J6:$K6)+SUM(Main!$J11:$K11)+SUM($B$4:$E$4)),'Gantt Chart'!DQ$5&lt;=(SUM(Main!$F5:$G5)+Main!$H5+Main!$I5+SUM(Main!$J5:$K5)+SUM(Main!$J6:$K6)+SUM(Main!$J11:$K11)+SUM(Main!$J15:$K15)+SUM($B$4:$E$4))),Main!$S15,0)</f>
        <v>0</v>
      </c>
      <c r="DR47" s="2">
        <f>IF(AND('Gantt Chart'!DR$5&gt;(SUM(Main!$F5:$G5)+Main!$H5+Main!$I5+SUM(Main!$J5:$K5)+SUM(Main!$J6:$K6)+SUM(Main!$J11:$K11)+SUM($B$4:$E$4)),'Gantt Chart'!DR$5&lt;=(SUM(Main!$F5:$G5)+Main!$H5+Main!$I5+SUM(Main!$J5:$K5)+SUM(Main!$J6:$K6)+SUM(Main!$J11:$K11)+SUM(Main!$J15:$K15)+SUM($B$4:$E$4))),Main!$S15,0)</f>
        <v>0</v>
      </c>
      <c r="DS47" s="2">
        <f>IF(AND('Gantt Chart'!DS$5&gt;(SUM(Main!$F5:$G5)+Main!$H5+Main!$I5+SUM(Main!$J5:$K5)+SUM(Main!$J6:$K6)+SUM(Main!$J11:$K11)+SUM($B$4:$E$4)),'Gantt Chart'!DS$5&lt;=(SUM(Main!$F5:$G5)+Main!$H5+Main!$I5+SUM(Main!$J5:$K5)+SUM(Main!$J6:$K6)+SUM(Main!$J11:$K11)+SUM(Main!$J15:$K15)+SUM($B$4:$E$4))),Main!$S15,0)</f>
        <v>0</v>
      </c>
      <c r="DT47" s="2">
        <f>IF(AND('Gantt Chart'!DT$5&gt;(SUM(Main!$F5:$G5)+Main!$H5+Main!$I5+SUM(Main!$J5:$K5)+SUM(Main!$J6:$K6)+SUM(Main!$J11:$K11)+SUM($B$4:$E$4)),'Gantt Chart'!DT$5&lt;=(SUM(Main!$F5:$G5)+Main!$H5+Main!$I5+SUM(Main!$J5:$K5)+SUM(Main!$J6:$K6)+SUM(Main!$J11:$K11)+SUM(Main!$J15:$K15)+SUM($B$4:$E$4))),Main!$S15,0)</f>
        <v>0</v>
      </c>
      <c r="DU47" s="2">
        <f>IF(AND('Gantt Chart'!DU$5&gt;(SUM(Main!$F5:$G5)+Main!$H5+Main!$I5+SUM(Main!$J5:$K5)+SUM(Main!$J6:$K6)+SUM(Main!$J11:$K11)+SUM($B$4:$E$4)),'Gantt Chart'!DU$5&lt;=(SUM(Main!$F5:$G5)+Main!$H5+Main!$I5+SUM(Main!$J5:$K5)+SUM(Main!$J6:$K6)+SUM(Main!$J11:$K11)+SUM(Main!$J15:$K15)+SUM($B$4:$E$4))),Main!$S15,0)</f>
        <v>0</v>
      </c>
      <c r="DV47" s="2">
        <f>IF(AND('Gantt Chart'!DV$5&gt;(SUM(Main!$F5:$G5)+Main!$H5+Main!$I5+SUM(Main!$J5:$K5)+SUM(Main!$J6:$K6)+SUM(Main!$J11:$K11)+SUM($B$4:$E$4)),'Gantt Chart'!DV$5&lt;=(SUM(Main!$F5:$G5)+Main!$H5+Main!$I5+SUM(Main!$J5:$K5)+SUM(Main!$J6:$K6)+SUM(Main!$J11:$K11)+SUM(Main!$J15:$K15)+SUM($B$4:$E$4))),Main!$S15,0)</f>
        <v>0</v>
      </c>
      <c r="DW47" s="2">
        <f>IF(AND('Gantt Chart'!DW$5&gt;(SUM(Main!$F5:$G5)+Main!$H5+Main!$I5+SUM(Main!$J5:$K5)+SUM(Main!$J6:$K6)+SUM(Main!$J11:$K11)+SUM($B$4:$E$4)),'Gantt Chart'!DW$5&lt;=(SUM(Main!$F5:$G5)+Main!$H5+Main!$I5+SUM(Main!$J5:$K5)+SUM(Main!$J6:$K6)+SUM(Main!$J11:$K11)+SUM(Main!$J15:$K15)+SUM($B$4:$E$4))),Main!$S15,0)</f>
        <v>0</v>
      </c>
      <c r="DX47" s="2">
        <f>IF(AND('Gantt Chart'!DX$5&gt;(SUM(Main!$F5:$G5)+Main!$H5+Main!$I5+SUM(Main!$J5:$K5)+SUM(Main!$J6:$K6)+SUM(Main!$J11:$K11)+SUM($B$4:$E$4)),'Gantt Chart'!DX$5&lt;=(SUM(Main!$F5:$G5)+Main!$H5+Main!$I5+SUM(Main!$J5:$K5)+SUM(Main!$J6:$K6)+SUM(Main!$J11:$K11)+SUM(Main!$J15:$K15)+SUM($B$4:$E$4))),Main!$S15,0)</f>
        <v>0</v>
      </c>
      <c r="DY47" s="2">
        <f>IF(AND('Gantt Chart'!DY$5&gt;(SUM(Main!$F5:$G5)+Main!$H5+Main!$I5+SUM(Main!$J5:$K5)+SUM(Main!$J6:$K6)+SUM(Main!$J11:$K11)+SUM($B$4:$E$4)),'Gantt Chart'!DY$5&lt;=(SUM(Main!$F5:$G5)+Main!$H5+Main!$I5+SUM(Main!$J5:$K5)+SUM(Main!$J6:$K6)+SUM(Main!$J11:$K11)+SUM(Main!$J15:$K15)+SUM($B$4:$E$4))),Main!$S15,0)</f>
        <v>0</v>
      </c>
      <c r="DZ47" s="2">
        <f>IF(AND('Gantt Chart'!DZ$5&gt;(SUM(Main!$F5:$G5)+Main!$H5+Main!$I5+SUM(Main!$J5:$K5)+SUM(Main!$J6:$K6)+SUM(Main!$J11:$K11)+SUM($B$4:$E$4)),'Gantt Chart'!DZ$5&lt;=(SUM(Main!$F5:$G5)+Main!$H5+Main!$I5+SUM(Main!$J5:$K5)+SUM(Main!$J6:$K6)+SUM(Main!$J11:$K11)+SUM(Main!$J15:$K15)+SUM($B$4:$E$4))),Main!$S15,0)</f>
        <v>0</v>
      </c>
      <c r="EA47" s="2">
        <f>IF(AND('Gantt Chart'!EA$5&gt;(SUM(Main!$F5:$G5)+Main!$H5+Main!$I5+SUM(Main!$J5:$K5)+SUM(Main!$J6:$K6)+SUM(Main!$J11:$K11)+SUM($B$4:$E$4)),'Gantt Chart'!EA$5&lt;=(SUM(Main!$F5:$G5)+Main!$H5+Main!$I5+SUM(Main!$J5:$K5)+SUM(Main!$J6:$K6)+SUM(Main!$J11:$K11)+SUM(Main!$J15:$K15)+SUM($B$4:$E$4))),Main!$S15,0)</f>
        <v>0</v>
      </c>
      <c r="EB47" s="2">
        <f>IF(AND('Gantt Chart'!EB$5&gt;(SUM(Main!$F5:$G5)+Main!$H5+Main!$I5+SUM(Main!$J5:$K5)+SUM(Main!$J6:$K6)+SUM(Main!$J11:$K11)+SUM($B$4:$E$4)),'Gantt Chart'!EB$5&lt;=(SUM(Main!$F5:$G5)+Main!$H5+Main!$I5+SUM(Main!$J5:$K5)+SUM(Main!$J6:$K6)+SUM(Main!$J11:$K11)+SUM(Main!$J15:$K15)+SUM($B$4:$E$4))),Main!$S15,0)</f>
        <v>0</v>
      </c>
      <c r="EC47" s="2">
        <f>IF(AND('Gantt Chart'!EC$5&gt;(SUM(Main!$F5:$G5)+Main!$H5+Main!$I5+SUM(Main!$J5:$K5)+SUM(Main!$J6:$K6)+SUM(Main!$J11:$K11)+SUM($B$4:$E$4)),'Gantt Chart'!EC$5&lt;=(SUM(Main!$F5:$G5)+Main!$H5+Main!$I5+SUM(Main!$J5:$K5)+SUM(Main!$J6:$K6)+SUM(Main!$J11:$K11)+SUM(Main!$J15:$K15)+SUM($B$4:$E$4))),Main!$S15,0)</f>
        <v>0</v>
      </c>
      <c r="ED47" s="2">
        <f>IF(AND('Gantt Chart'!ED$5&gt;(SUM(Main!$F5:$G5)+Main!$H5+Main!$I5+SUM(Main!$J5:$K5)+SUM(Main!$J6:$K6)+SUM(Main!$J11:$K11)+SUM($B$4:$E$4)),'Gantt Chart'!ED$5&lt;=(SUM(Main!$F5:$G5)+Main!$H5+Main!$I5+SUM(Main!$J5:$K5)+SUM(Main!$J6:$K6)+SUM(Main!$J11:$K11)+SUM(Main!$J15:$K15)+SUM($B$4:$E$4))),Main!$S15,0)</f>
        <v>0</v>
      </c>
      <c r="EE47" s="2">
        <f>IF(AND('Gantt Chart'!EE$5&gt;(SUM(Main!$F5:$G5)+Main!$H5+Main!$I5+SUM(Main!$J5:$K5)+SUM(Main!$J6:$K6)+SUM(Main!$J11:$K11)+SUM($B$4:$E$4)),'Gantt Chart'!EE$5&lt;=(SUM(Main!$F5:$G5)+Main!$H5+Main!$I5+SUM(Main!$J5:$K5)+SUM(Main!$J6:$K6)+SUM(Main!$J11:$K11)+SUM(Main!$J15:$K15)+SUM($B$4:$E$4))),Main!$S15,0)</f>
        <v>0</v>
      </c>
      <c r="EF47" s="2">
        <f>IF(AND('Gantt Chart'!EF$5&gt;(SUM(Main!$F5:$G5)+Main!$H5+Main!$I5+SUM(Main!$J5:$K5)+SUM(Main!$J6:$K6)+SUM(Main!$J11:$K11)+SUM($B$4:$E$4)),'Gantt Chart'!EF$5&lt;=(SUM(Main!$F5:$G5)+Main!$H5+Main!$I5+SUM(Main!$J5:$K5)+SUM(Main!$J6:$K6)+SUM(Main!$J11:$K11)+SUM(Main!$J15:$K15)+SUM($B$4:$E$4))),Main!$S15,0)</f>
        <v>0</v>
      </c>
      <c r="EG47" s="2">
        <f>IF(AND('Gantt Chart'!EG$5&gt;(SUM(Main!$F5:$G5)+Main!$H5+Main!$I5+SUM(Main!$J5:$K5)+SUM(Main!$J6:$K6)+SUM(Main!$J11:$K11)+SUM($B$4:$E$4)),'Gantt Chart'!EG$5&lt;=(SUM(Main!$F5:$G5)+Main!$H5+Main!$I5+SUM(Main!$J5:$K5)+SUM(Main!$J6:$K6)+SUM(Main!$J11:$K11)+SUM(Main!$J15:$K15)+SUM($B$4:$E$4))),Main!$S15,0)</f>
        <v>0</v>
      </c>
      <c r="EH47" s="2">
        <f>IF(AND('Gantt Chart'!EH$5&gt;(SUM(Main!$F5:$G5)+Main!$H5+Main!$I5+SUM(Main!$J5:$K5)+SUM(Main!$J6:$K6)+SUM(Main!$J11:$K11)+SUM($B$4:$E$4)),'Gantt Chart'!EH$5&lt;=(SUM(Main!$F5:$G5)+Main!$H5+Main!$I5+SUM(Main!$J5:$K5)+SUM(Main!$J6:$K6)+SUM(Main!$J11:$K11)+SUM(Main!$J15:$K15)+SUM($B$4:$E$4))),Main!$S15,0)</f>
        <v>0</v>
      </c>
      <c r="EI47" s="2">
        <f>IF(AND('Gantt Chart'!EI$5&gt;(SUM(Main!$F5:$G5)+Main!$H5+Main!$I5+SUM(Main!$J5:$K5)+SUM(Main!$J6:$K6)+SUM(Main!$J11:$K11)+SUM($B$4:$E$4)),'Gantt Chart'!EI$5&lt;=(SUM(Main!$F5:$G5)+Main!$H5+Main!$I5+SUM(Main!$J5:$K5)+SUM(Main!$J6:$K6)+SUM(Main!$J11:$K11)+SUM(Main!$J15:$K15)+SUM($B$4:$E$4))),Main!$S15,0)</f>
        <v>0</v>
      </c>
      <c r="EJ47" s="2">
        <f>IF(AND('Gantt Chart'!EJ$5&gt;(SUM(Main!$F5:$G5)+Main!$H5+Main!$I5+SUM(Main!$J5:$K5)+SUM(Main!$J6:$K6)+SUM(Main!$J11:$K11)+SUM($B$4:$E$4)),'Gantt Chart'!EJ$5&lt;=(SUM(Main!$F5:$G5)+Main!$H5+Main!$I5+SUM(Main!$J5:$K5)+SUM(Main!$J6:$K6)+SUM(Main!$J11:$K11)+SUM(Main!$J15:$K15)+SUM($B$4:$E$4))),Main!$S15,0)</f>
        <v>0</v>
      </c>
      <c r="EK47" s="2">
        <f>IF(AND('Gantt Chart'!EK$5&gt;(SUM(Main!$F5:$G5)+Main!$H5+Main!$I5+SUM(Main!$J5:$K5)+SUM(Main!$J6:$K6)+SUM(Main!$J11:$K11)+SUM($B$4:$E$4)),'Gantt Chart'!EK$5&lt;=(SUM(Main!$F5:$G5)+Main!$H5+Main!$I5+SUM(Main!$J5:$K5)+SUM(Main!$J6:$K6)+SUM(Main!$J11:$K11)+SUM(Main!$J15:$K15)+SUM($B$4:$E$4))),Main!$S15,0)</f>
        <v>0</v>
      </c>
      <c r="EL47" s="2">
        <f>IF(AND('Gantt Chart'!EL$5&gt;(SUM(Main!$F5:$G5)+Main!$H5+Main!$I5+SUM(Main!$J5:$K5)+SUM(Main!$J6:$K6)+SUM(Main!$J11:$K11)+SUM($B$4:$E$4)),'Gantt Chart'!EL$5&lt;=(SUM(Main!$F5:$G5)+Main!$H5+Main!$I5+SUM(Main!$J5:$K5)+SUM(Main!$J6:$K6)+SUM(Main!$J11:$K11)+SUM(Main!$J15:$K15)+SUM($B$4:$E$4))),Main!$S15,0)</f>
        <v>0</v>
      </c>
      <c r="EM47" s="2">
        <f>IF(AND('Gantt Chart'!EM$5&gt;(SUM(Main!$F5:$G5)+Main!$H5+Main!$I5+SUM(Main!$J5:$K5)+SUM(Main!$J6:$K6)+SUM(Main!$J11:$K11)+SUM($B$4:$E$4)),'Gantt Chart'!EM$5&lt;=(SUM(Main!$F5:$G5)+Main!$H5+Main!$I5+SUM(Main!$J5:$K5)+SUM(Main!$J6:$K6)+SUM(Main!$J11:$K11)+SUM(Main!$J15:$K15)+SUM($B$4:$E$4))),Main!$S15,0)</f>
        <v>0</v>
      </c>
      <c r="EN47" s="2">
        <f>IF(AND('Gantt Chart'!EN$5&gt;(SUM(Main!$F5:$G5)+Main!$H5+Main!$I5+SUM(Main!$J5:$K5)+SUM(Main!$J6:$K6)+SUM(Main!$J11:$K11)+SUM($B$4:$E$4)),'Gantt Chart'!EN$5&lt;=(SUM(Main!$F5:$G5)+Main!$H5+Main!$I5+SUM(Main!$J5:$K5)+SUM(Main!$J6:$K6)+SUM(Main!$J11:$K11)+SUM(Main!$J15:$K15)+SUM($B$4:$E$4))),Main!$S15,0)</f>
        <v>0</v>
      </c>
      <c r="EO47" s="2">
        <f>IF(AND('Gantt Chart'!EO$5&gt;(SUM(Main!$F5:$G5)+Main!$H5+Main!$I5+SUM(Main!$J5:$K5)+SUM(Main!$J6:$K6)+SUM(Main!$J11:$K11)+SUM($B$4:$E$4)),'Gantt Chart'!EO$5&lt;=(SUM(Main!$F5:$G5)+Main!$H5+Main!$I5+SUM(Main!$J5:$K5)+SUM(Main!$J6:$K6)+SUM(Main!$J11:$K11)+SUM(Main!$J15:$K15)+SUM($B$4:$E$4))),Main!$S15,0)</f>
        <v>0</v>
      </c>
      <c r="EP47" s="2">
        <f>IF(AND('Gantt Chart'!EP$5&gt;(SUM(Main!$F5:$G5)+Main!$H5+Main!$I5+SUM(Main!$J5:$K5)+SUM(Main!$J6:$K6)+SUM(Main!$J11:$K11)+SUM($B$4:$E$4)),'Gantt Chart'!EP$5&lt;=(SUM(Main!$F5:$G5)+Main!$H5+Main!$I5+SUM(Main!$J5:$K5)+SUM(Main!$J6:$K6)+SUM(Main!$J11:$K11)+SUM(Main!$J15:$K15)+SUM($B$4:$E$4))),Main!$S15,0)</f>
        <v>0</v>
      </c>
      <c r="EQ47" s="2">
        <f>IF(AND('Gantt Chart'!EQ$5&gt;(SUM(Main!$F5:$G5)+Main!$H5+Main!$I5+SUM(Main!$J5:$K5)+SUM(Main!$J6:$K6)+SUM(Main!$J11:$K11)+SUM($B$4:$E$4)),'Gantt Chart'!EQ$5&lt;=(SUM(Main!$F5:$G5)+Main!$H5+Main!$I5+SUM(Main!$J5:$K5)+SUM(Main!$J6:$K6)+SUM(Main!$J11:$K11)+SUM(Main!$J15:$K15)+SUM($B$4:$E$4))),Main!$S15,0)</f>
        <v>0</v>
      </c>
      <c r="ER47" s="2">
        <f>IF(AND('Gantt Chart'!ER$5&gt;(SUM(Main!$F5:$G5)+Main!$H5+Main!$I5+SUM(Main!$J5:$K5)+SUM(Main!$J6:$K6)+SUM(Main!$J11:$K11)+SUM($B$4:$E$4)),'Gantt Chart'!ER$5&lt;=(SUM(Main!$F5:$G5)+Main!$H5+Main!$I5+SUM(Main!$J5:$K5)+SUM(Main!$J6:$K6)+SUM(Main!$J11:$K11)+SUM(Main!$J15:$K15)+SUM($B$4:$E$4))),Main!$S15,0)</f>
        <v>0</v>
      </c>
      <c r="ES47" s="2">
        <f>IF(AND('Gantt Chart'!ES$5&gt;(SUM(Main!$F5:$G5)+Main!$H5+Main!$I5+SUM(Main!$J5:$K5)+SUM(Main!$J6:$K6)+SUM(Main!$J11:$K11)+SUM($B$4:$E$4)),'Gantt Chart'!ES$5&lt;=(SUM(Main!$F5:$G5)+Main!$H5+Main!$I5+SUM(Main!$J5:$K5)+SUM(Main!$J6:$K6)+SUM(Main!$J11:$K11)+SUM(Main!$J15:$K15)+SUM($B$4:$E$4))),Main!$S15,0)</f>
        <v>0</v>
      </c>
      <c r="ET47" s="2">
        <f>IF(AND('Gantt Chart'!ET$5&gt;(SUM(Main!$F5:$G5)+Main!$H5+Main!$I5+SUM(Main!$J5:$K5)+SUM(Main!$J6:$K6)+SUM(Main!$J11:$K11)+SUM($B$4:$E$4)),'Gantt Chart'!ET$5&lt;=(SUM(Main!$F5:$G5)+Main!$H5+Main!$I5+SUM(Main!$J5:$K5)+SUM(Main!$J6:$K6)+SUM(Main!$J11:$K11)+SUM(Main!$J15:$K15)+SUM($B$4:$E$4))),Main!$S15,0)</f>
        <v>0</v>
      </c>
      <c r="EU47" s="2">
        <f>IF(AND('Gantt Chart'!EU$5&gt;(SUM(Main!$F5:$G5)+Main!$H5+Main!$I5+SUM(Main!$J5:$K5)+SUM(Main!$J6:$K6)+SUM(Main!$J11:$K11)+SUM($B$4:$E$4)),'Gantt Chart'!EU$5&lt;=(SUM(Main!$F5:$G5)+Main!$H5+Main!$I5+SUM(Main!$J5:$K5)+SUM(Main!$J6:$K6)+SUM(Main!$J11:$K11)+SUM(Main!$J15:$K15)+SUM($B$4:$E$4))),Main!$S15,0)</f>
        <v>0</v>
      </c>
      <c r="EV47" s="2">
        <f>IF(AND('Gantt Chart'!EV$5&gt;(SUM(Main!$F5:$G5)+Main!$H5+Main!$I5+SUM(Main!$J5:$K5)+SUM(Main!$J6:$K6)+SUM(Main!$J11:$K11)+SUM($B$4:$E$4)),'Gantt Chart'!EV$5&lt;=(SUM(Main!$F5:$G5)+Main!$H5+Main!$I5+SUM(Main!$J5:$K5)+SUM(Main!$J6:$K6)+SUM(Main!$J11:$K11)+SUM(Main!$J15:$K15)+SUM($B$4:$E$4))),Main!$S15,0)</f>
        <v>0</v>
      </c>
      <c r="EW47" s="2">
        <f>IF(AND('Gantt Chart'!EW$5&gt;(SUM(Main!$F5:$G5)+Main!$H5+Main!$I5+SUM(Main!$J5:$K5)+SUM(Main!$J6:$K6)+SUM(Main!$J11:$K11)+SUM($B$4:$E$4)),'Gantt Chart'!EW$5&lt;=(SUM(Main!$F5:$G5)+Main!$H5+Main!$I5+SUM(Main!$J5:$K5)+SUM(Main!$J6:$K6)+SUM(Main!$J11:$K11)+SUM(Main!$J15:$K15)+SUM($B$4:$E$4))),Main!$S15,0)</f>
        <v>0</v>
      </c>
      <c r="EX47" s="2">
        <f>IF(AND('Gantt Chart'!EX$5&gt;(SUM(Main!$F5:$G5)+Main!$H5+Main!$I5+SUM(Main!$J5:$K5)+SUM(Main!$J6:$K6)+SUM(Main!$J11:$K11)+SUM($B$4:$E$4)),'Gantt Chart'!EX$5&lt;=(SUM(Main!$F5:$G5)+Main!$H5+Main!$I5+SUM(Main!$J5:$K5)+SUM(Main!$J6:$K6)+SUM(Main!$J11:$K11)+SUM(Main!$J15:$K15)+SUM($B$4:$E$4))),Main!$S15,0)</f>
        <v>0</v>
      </c>
      <c r="EY47" s="2">
        <f>IF(AND('Gantt Chart'!EY$5&gt;(SUM(Main!$F5:$G5)+Main!$H5+Main!$I5+SUM(Main!$J5:$K5)+SUM(Main!$J6:$K6)+SUM(Main!$J11:$K11)+SUM($B$4:$E$4)),'Gantt Chart'!EY$5&lt;=(SUM(Main!$F5:$G5)+Main!$H5+Main!$I5+SUM(Main!$J5:$K5)+SUM(Main!$J6:$K6)+SUM(Main!$J11:$K11)+SUM(Main!$J15:$K15)+SUM($B$4:$E$4))),Main!$S15,0)</f>
        <v>0</v>
      </c>
      <c r="EZ47" s="2">
        <f>IF(AND('Gantt Chart'!EZ$5&gt;(SUM(Main!$F5:$G5)+Main!$H5+Main!$I5+SUM(Main!$J5:$K5)+SUM(Main!$J6:$K6)+SUM(Main!$J11:$K11)+SUM($B$4:$E$4)),'Gantt Chart'!EZ$5&lt;=(SUM(Main!$F5:$G5)+Main!$H5+Main!$I5+SUM(Main!$J5:$K5)+SUM(Main!$J6:$K6)+SUM(Main!$J11:$K11)+SUM(Main!$J15:$K15)+SUM($B$4:$E$4))),Main!$S15,0)</f>
        <v>0</v>
      </c>
      <c r="FA47" s="2">
        <f>IF(AND('Gantt Chart'!FA$5&gt;(SUM(Main!$F5:$G5)+Main!$H5+Main!$I5+SUM(Main!$J5:$K5)+SUM(Main!$J6:$K6)+SUM(Main!$J11:$K11)+SUM($B$4:$E$4)),'Gantt Chart'!FA$5&lt;=(SUM(Main!$F5:$G5)+Main!$H5+Main!$I5+SUM(Main!$J5:$K5)+SUM(Main!$J6:$K6)+SUM(Main!$J11:$K11)+SUM(Main!$J15:$K15)+SUM($B$4:$E$4))),Main!$S15,0)</f>
        <v>0</v>
      </c>
      <c r="FB47" s="2">
        <f>IF(AND('Gantt Chart'!FB$5&gt;(SUM(Main!$F5:$G5)+Main!$H5+Main!$I5+SUM(Main!$J5:$K5)+SUM(Main!$J6:$K6)+SUM(Main!$J11:$K11)+SUM($B$4:$E$4)),'Gantt Chart'!FB$5&lt;=(SUM(Main!$F5:$G5)+Main!$H5+Main!$I5+SUM(Main!$J5:$K5)+SUM(Main!$J6:$K6)+SUM(Main!$J11:$K11)+SUM(Main!$J15:$K15)+SUM($B$4:$E$4))),Main!$S15,0)</f>
        <v>0</v>
      </c>
      <c r="FC47" s="2">
        <f>IF(AND('Gantt Chart'!FC$5&gt;(SUM(Main!$F5:$G5)+Main!$H5+Main!$I5+SUM(Main!$J5:$K5)+SUM(Main!$J6:$K6)+SUM(Main!$J11:$K11)+SUM($B$4:$E$4)),'Gantt Chart'!FC$5&lt;=(SUM(Main!$F5:$G5)+Main!$H5+Main!$I5+SUM(Main!$J5:$K5)+SUM(Main!$J6:$K6)+SUM(Main!$J11:$K11)+SUM(Main!$J15:$K15)+SUM($B$4:$E$4))),Main!$S15,0)</f>
        <v>0</v>
      </c>
      <c r="FD47" s="2">
        <f>IF(AND('Gantt Chart'!FD$5&gt;(SUM(Main!$F5:$G5)+Main!$H5+Main!$I5+SUM(Main!$J5:$K5)+SUM(Main!$J6:$K6)+SUM(Main!$J11:$K11)+SUM($B$4:$E$4)),'Gantt Chart'!FD$5&lt;=(SUM(Main!$F5:$G5)+Main!$H5+Main!$I5+SUM(Main!$J5:$K5)+SUM(Main!$J6:$K6)+SUM(Main!$J11:$K11)+SUM(Main!$J15:$K15)+SUM($B$4:$E$4))),Main!$S15,0)</f>
        <v>0</v>
      </c>
      <c r="FE47" s="2">
        <f>IF(AND('Gantt Chart'!FE$5&gt;(SUM(Main!$F5:$G5)+Main!$H5+Main!$I5+SUM(Main!$J5:$K5)+SUM(Main!$J6:$K6)+SUM(Main!$J11:$K11)+SUM($B$4:$E$4)),'Gantt Chart'!FE$5&lt;=(SUM(Main!$F5:$G5)+Main!$H5+Main!$I5+SUM(Main!$J5:$K5)+SUM(Main!$J6:$K6)+SUM(Main!$J11:$K11)+SUM(Main!$J15:$K15)+SUM($B$4:$E$4))),Main!$S15,0)</f>
        <v>0</v>
      </c>
      <c r="FF47" s="2">
        <f>IF(AND('Gantt Chart'!FF$5&gt;(SUM(Main!$F5:$G5)+Main!$H5+Main!$I5+SUM(Main!$J5:$K5)+SUM(Main!$J6:$K6)+SUM(Main!$J11:$K11)+SUM($B$4:$E$4)),'Gantt Chart'!FF$5&lt;=(SUM(Main!$F5:$G5)+Main!$H5+Main!$I5+SUM(Main!$J5:$K5)+SUM(Main!$J6:$K6)+SUM(Main!$J11:$K11)+SUM(Main!$J15:$K15)+SUM($B$4:$E$4))),Main!$S15,0)</f>
        <v>0</v>
      </c>
      <c r="FG47" s="2">
        <f>IF(AND('Gantt Chart'!FG$5&gt;(SUM(Main!$F5:$G5)+Main!$H5+Main!$I5+SUM(Main!$J5:$K5)+SUM(Main!$J6:$K6)+SUM(Main!$J11:$K11)+SUM($B$4:$E$4)),'Gantt Chart'!FG$5&lt;=(SUM(Main!$F5:$G5)+Main!$H5+Main!$I5+SUM(Main!$J5:$K5)+SUM(Main!$J6:$K6)+SUM(Main!$J11:$K11)+SUM(Main!$J15:$K15)+SUM($B$4:$E$4))),Main!$S15,0)</f>
        <v>0</v>
      </c>
      <c r="FH47" s="2">
        <f>IF(AND('Gantt Chart'!FH$5&gt;(SUM(Main!$F5:$G5)+Main!$H5+Main!$I5+SUM(Main!$J5:$K5)+SUM(Main!$J6:$K6)+SUM(Main!$J11:$K11)+SUM($B$4:$E$4)),'Gantt Chart'!FH$5&lt;=(SUM(Main!$F5:$G5)+Main!$H5+Main!$I5+SUM(Main!$J5:$K5)+SUM(Main!$J6:$K6)+SUM(Main!$J11:$K11)+SUM(Main!$J15:$K15)+SUM($B$4:$E$4))),Main!$S15,0)</f>
        <v>0</v>
      </c>
      <c r="FI47" s="2">
        <f>IF(AND('Gantt Chart'!FI$5&gt;(SUM(Main!$F5:$G5)+Main!$H5+Main!$I5+SUM(Main!$J5:$K5)+SUM(Main!$J6:$K6)+SUM(Main!$J11:$K11)+SUM($B$4:$E$4)),'Gantt Chart'!FI$5&lt;=(SUM(Main!$F5:$G5)+Main!$H5+Main!$I5+SUM(Main!$J5:$K5)+SUM(Main!$J6:$K6)+SUM(Main!$J11:$K11)+SUM(Main!$J15:$K15)+SUM($B$4:$E$4))),Main!$S15,0)</f>
        <v>0</v>
      </c>
      <c r="FJ47" s="2">
        <f>IF(AND('Gantt Chart'!FJ$5&gt;(SUM(Main!$F5:$G5)+Main!$H5+Main!$I5+SUM(Main!$J5:$K5)+SUM(Main!$J6:$K6)+SUM(Main!$J11:$K11)+SUM($B$4:$E$4)),'Gantt Chart'!FJ$5&lt;=(SUM(Main!$F5:$G5)+Main!$H5+Main!$I5+SUM(Main!$J5:$K5)+SUM(Main!$J6:$K6)+SUM(Main!$J11:$K11)+SUM(Main!$J15:$K15)+SUM($B$4:$E$4))),Main!$S15,0)</f>
        <v>0</v>
      </c>
      <c r="FK47" s="2">
        <f>IF(AND('Gantt Chart'!FK$5&gt;(SUM(Main!$F5:$G5)+Main!$H5+Main!$I5+SUM(Main!$J5:$K5)+SUM(Main!$J6:$K6)+SUM(Main!$J11:$K11)+SUM($B$4:$E$4)),'Gantt Chart'!FK$5&lt;=(SUM(Main!$F5:$G5)+Main!$H5+Main!$I5+SUM(Main!$J5:$K5)+SUM(Main!$J6:$K6)+SUM(Main!$J11:$K11)+SUM(Main!$J15:$K15)+SUM($B$4:$E$4))),Main!$S15,0)</f>
        <v>0</v>
      </c>
      <c r="FL47" s="2">
        <f>IF(AND('Gantt Chart'!FL$5&gt;(SUM(Main!$F5:$G5)+Main!$H5+Main!$I5+SUM(Main!$J5:$K5)+SUM(Main!$J6:$K6)+SUM(Main!$J11:$K11)+SUM($B$4:$E$4)),'Gantt Chart'!FL$5&lt;=(SUM(Main!$F5:$G5)+Main!$H5+Main!$I5+SUM(Main!$J5:$K5)+SUM(Main!$J6:$K6)+SUM(Main!$J11:$K11)+SUM(Main!$J15:$K15)+SUM($B$4:$E$4))),Main!$S15,0)</f>
        <v>0</v>
      </c>
      <c r="FM47" s="2">
        <f>IF(AND('Gantt Chart'!FM$5&gt;(SUM(Main!$F5:$G5)+Main!$H5+Main!$I5+SUM(Main!$J5:$K5)+SUM(Main!$J6:$K6)+SUM(Main!$J11:$K11)+SUM($B$4:$E$4)),'Gantt Chart'!FM$5&lt;=(SUM(Main!$F5:$G5)+Main!$H5+Main!$I5+SUM(Main!$J5:$K5)+SUM(Main!$J6:$K6)+SUM(Main!$J11:$K11)+SUM(Main!$J15:$K15)+SUM($B$4:$E$4))),Main!$S15,0)</f>
        <v>0</v>
      </c>
      <c r="FN47" s="2">
        <f>IF(AND('Gantt Chart'!FN$5&gt;(SUM(Main!$F5:$G5)+Main!$H5+Main!$I5+SUM(Main!$J5:$K5)+SUM(Main!$J6:$K6)+SUM(Main!$J11:$K11)+SUM($B$4:$E$4)),'Gantt Chart'!FN$5&lt;=(SUM(Main!$F5:$G5)+Main!$H5+Main!$I5+SUM(Main!$J5:$K5)+SUM(Main!$J6:$K6)+SUM(Main!$J11:$K11)+SUM(Main!$J15:$K15)+SUM($B$4:$E$4))),Main!$S15,0)</f>
        <v>0</v>
      </c>
      <c r="FO47" s="2">
        <f>IF(AND('Gantt Chart'!FO$5&gt;(SUM(Main!$F5:$G5)+Main!$H5+Main!$I5+SUM(Main!$J5:$K5)+SUM(Main!$J6:$K6)+SUM(Main!$J11:$K11)+SUM($B$4:$E$4)),'Gantt Chart'!FO$5&lt;=(SUM(Main!$F5:$G5)+Main!$H5+Main!$I5+SUM(Main!$J5:$K5)+SUM(Main!$J6:$K6)+SUM(Main!$J11:$K11)+SUM(Main!$J15:$K15)+SUM($B$4:$E$4))),Main!$S15,0)</f>
        <v>0</v>
      </c>
      <c r="FP47" s="2">
        <f>IF(AND('Gantt Chart'!FP$5&gt;(SUM(Main!$F5:$G5)+Main!$H5+Main!$I5+SUM(Main!$J5:$K5)+SUM(Main!$J6:$K6)+SUM(Main!$J11:$K11)+SUM($B$4:$E$4)),'Gantt Chart'!FP$5&lt;=(SUM(Main!$F5:$G5)+Main!$H5+Main!$I5+SUM(Main!$J5:$K5)+SUM(Main!$J6:$K6)+SUM(Main!$J11:$K11)+SUM(Main!$J15:$K15)+SUM($B$4:$E$4))),Main!$S15,0)</f>
        <v>0</v>
      </c>
      <c r="FQ47" s="2">
        <f>IF(AND('Gantt Chart'!FQ$5&gt;(SUM(Main!$F5:$G5)+Main!$H5+Main!$I5+SUM(Main!$J5:$K5)+SUM(Main!$J6:$K6)+SUM(Main!$J11:$K11)+SUM($B$4:$E$4)),'Gantt Chart'!FQ$5&lt;=(SUM(Main!$F5:$G5)+Main!$H5+Main!$I5+SUM(Main!$J5:$K5)+SUM(Main!$J6:$K6)+SUM(Main!$J11:$K11)+SUM(Main!$J15:$K15)+SUM($B$4:$E$4))),Main!$S15,0)</f>
        <v>0</v>
      </c>
      <c r="FR47" s="2">
        <f>IF(AND('Gantt Chart'!FR$5&gt;(SUM(Main!$F5:$G5)+Main!$H5+Main!$I5+SUM(Main!$J5:$K5)+SUM(Main!$J6:$K6)+SUM(Main!$J11:$K11)+SUM($B$4:$E$4)),'Gantt Chart'!FR$5&lt;=(SUM(Main!$F5:$G5)+Main!$H5+Main!$I5+SUM(Main!$J5:$K5)+SUM(Main!$J6:$K6)+SUM(Main!$J11:$K11)+SUM(Main!$J15:$K15)+SUM($B$4:$E$4))),Main!$S15,0)</f>
        <v>0</v>
      </c>
      <c r="FS47" s="2">
        <f>IF(AND('Gantt Chart'!FS$5&gt;(SUM(Main!$F5:$G5)+Main!$H5+Main!$I5+SUM(Main!$J5:$K5)+SUM(Main!$J6:$K6)+SUM(Main!$J11:$K11)+SUM($B$4:$E$4)),'Gantt Chart'!FS$5&lt;=(SUM(Main!$F5:$G5)+Main!$H5+Main!$I5+SUM(Main!$J5:$K5)+SUM(Main!$J6:$K6)+SUM(Main!$J11:$K11)+SUM(Main!$J15:$K15)+SUM($B$4:$E$4))),Main!$S15,0)</f>
        <v>0</v>
      </c>
      <c r="FT47" s="2">
        <f>IF(AND('Gantt Chart'!FT$5&gt;(SUM(Main!$F5:$G5)+Main!$H5+Main!$I5+SUM(Main!$J5:$K5)+SUM(Main!$J6:$K6)+SUM(Main!$J11:$K11)+SUM($B$4:$E$4)),'Gantt Chart'!FT$5&lt;=(SUM(Main!$F5:$G5)+Main!$H5+Main!$I5+SUM(Main!$J5:$K5)+SUM(Main!$J6:$K6)+SUM(Main!$J11:$K11)+SUM(Main!$J15:$K15)+SUM($B$4:$E$4))),Main!$S15,0)</f>
        <v>0</v>
      </c>
      <c r="FU47" s="2">
        <f>IF(AND('Gantt Chart'!FU$5&gt;(SUM(Main!$F5:$G5)+Main!$H5+Main!$I5+SUM(Main!$J5:$K5)+SUM(Main!$J6:$K6)+SUM(Main!$J11:$K11)+SUM($B$4:$E$4)),'Gantt Chart'!FU$5&lt;=(SUM(Main!$F5:$G5)+Main!$H5+Main!$I5+SUM(Main!$J5:$K5)+SUM(Main!$J6:$K6)+SUM(Main!$J11:$K11)+SUM(Main!$J15:$K15)+SUM($B$4:$E$4))),Main!$S15,0)</f>
        <v>0</v>
      </c>
      <c r="FV47" s="2">
        <f>IF(AND('Gantt Chart'!FV$5&gt;(SUM(Main!$F5:$G5)+Main!$H5+Main!$I5+SUM(Main!$J5:$K5)+SUM(Main!$J6:$K6)+SUM(Main!$J11:$K11)+SUM($B$4:$E$4)),'Gantt Chart'!FV$5&lt;=(SUM(Main!$F5:$G5)+Main!$H5+Main!$I5+SUM(Main!$J5:$K5)+SUM(Main!$J6:$K6)+SUM(Main!$J11:$K11)+SUM(Main!$J15:$K15)+SUM($B$4:$E$4))),Main!$S15,0)</f>
        <v>0</v>
      </c>
      <c r="FW47" s="2">
        <f>IF(AND('Gantt Chart'!FW$5&gt;(SUM(Main!$F5:$G5)+Main!$H5+Main!$I5+SUM(Main!$J5:$K5)+SUM(Main!$J6:$K6)+SUM(Main!$J11:$K11)+SUM($B$4:$E$4)),'Gantt Chart'!FW$5&lt;=(SUM(Main!$F5:$G5)+Main!$H5+Main!$I5+SUM(Main!$J5:$K5)+SUM(Main!$J6:$K6)+SUM(Main!$J11:$K11)+SUM(Main!$J15:$K15)+SUM($B$4:$E$4))),Main!$S15,0)</f>
        <v>0</v>
      </c>
      <c r="FX47" s="2">
        <f>IF(AND('Gantt Chart'!FX$5&gt;(SUM(Main!$F5:$G5)+Main!$H5+Main!$I5+SUM(Main!$J5:$K5)+SUM(Main!$J6:$K6)+SUM(Main!$J11:$K11)+SUM($B$4:$E$4)),'Gantt Chart'!FX$5&lt;=(SUM(Main!$F5:$G5)+Main!$H5+Main!$I5+SUM(Main!$J5:$K5)+SUM(Main!$J6:$K6)+SUM(Main!$J11:$K11)+SUM(Main!$J15:$K15)+SUM($B$4:$E$4))),Main!$S15,0)</f>
        <v>0</v>
      </c>
      <c r="FY47" s="2">
        <f>IF(AND('Gantt Chart'!FY$5&gt;(SUM(Main!$F5:$G5)+Main!$H5+Main!$I5+SUM(Main!$J5:$K5)+SUM(Main!$J6:$K6)+SUM(Main!$J11:$K11)+SUM($B$4:$E$4)),'Gantt Chart'!FY$5&lt;=(SUM(Main!$F5:$G5)+Main!$H5+Main!$I5+SUM(Main!$J5:$K5)+SUM(Main!$J6:$K6)+SUM(Main!$J11:$K11)+SUM(Main!$J15:$K15)+SUM($B$4:$E$4))),Main!$S15,0)</f>
        <v>0</v>
      </c>
      <c r="FZ47" s="2">
        <f>IF(AND('Gantt Chart'!FZ$5&gt;(SUM(Main!$F5:$G5)+Main!$H5+Main!$I5+SUM(Main!$J5:$K5)+SUM(Main!$J6:$K6)+SUM(Main!$J11:$K11)+SUM($B$4:$E$4)),'Gantt Chart'!FZ$5&lt;=(SUM(Main!$F5:$G5)+Main!$H5+Main!$I5+SUM(Main!$J5:$K5)+SUM(Main!$J6:$K6)+SUM(Main!$J11:$K11)+SUM(Main!$J15:$K15)+SUM($B$4:$E$4))),Main!$S15,0)</f>
        <v>0</v>
      </c>
      <c r="GA47" s="2">
        <f>IF(AND('Gantt Chart'!GA$5&gt;(SUM(Main!$F5:$G5)+Main!$H5+Main!$I5+SUM(Main!$J5:$K5)+SUM(Main!$J6:$K6)+SUM(Main!$J11:$K11)+SUM($B$4:$E$4)),'Gantt Chart'!GA$5&lt;=(SUM(Main!$F5:$G5)+Main!$H5+Main!$I5+SUM(Main!$J5:$K5)+SUM(Main!$J6:$K6)+SUM(Main!$J11:$K11)+SUM(Main!$J15:$K15)+SUM($B$4:$E$4))),Main!$S15,0)</f>
        <v>0</v>
      </c>
      <c r="GB47" s="2">
        <f>IF(AND('Gantt Chart'!GB$5&gt;(SUM(Main!$F5:$G5)+Main!$H5+Main!$I5+SUM(Main!$J5:$K5)+SUM(Main!$J6:$K6)+SUM(Main!$J11:$K11)+SUM($B$4:$E$4)),'Gantt Chart'!GB$5&lt;=(SUM(Main!$F5:$G5)+Main!$H5+Main!$I5+SUM(Main!$J5:$K5)+SUM(Main!$J6:$K6)+SUM(Main!$J11:$K11)+SUM(Main!$J15:$K15)+SUM($B$4:$E$4))),Main!$S15,0)</f>
        <v>0</v>
      </c>
      <c r="GC47" s="2">
        <f>IF(AND('Gantt Chart'!GC$5&gt;(SUM(Main!$F5:$G5)+Main!$H5+Main!$I5+SUM(Main!$J5:$K5)+SUM(Main!$J6:$K6)+SUM(Main!$J11:$K11)+SUM($B$4:$E$4)),'Gantt Chart'!GC$5&lt;=(SUM(Main!$F5:$G5)+Main!$H5+Main!$I5+SUM(Main!$J5:$K5)+SUM(Main!$J6:$K6)+SUM(Main!$J11:$K11)+SUM(Main!$J15:$K15)+SUM($B$4:$E$4))),Main!$S15,0)</f>
        <v>0</v>
      </c>
      <c r="GD47" s="2">
        <f>IF(AND('Gantt Chart'!GD$5&gt;(SUM(Main!$F5:$G5)+Main!$H5+Main!$I5+SUM(Main!$J5:$K5)+SUM(Main!$J6:$K6)+SUM(Main!$J11:$K11)+SUM($B$4:$E$4)),'Gantt Chart'!GD$5&lt;=(SUM(Main!$F5:$G5)+Main!$H5+Main!$I5+SUM(Main!$J5:$K5)+SUM(Main!$J6:$K6)+SUM(Main!$J11:$K11)+SUM(Main!$J15:$K15)+SUM($B$4:$E$4))),Main!$S15,0)</f>
        <v>0</v>
      </c>
      <c r="GE47" s="2">
        <f>IF(AND('Gantt Chart'!GE$5&gt;(SUM(Main!$F5:$G5)+Main!$H5+Main!$I5+SUM(Main!$J5:$K5)+SUM(Main!$J6:$K6)+SUM(Main!$J11:$K11)+SUM($B$4:$E$4)),'Gantt Chart'!GE$5&lt;=(SUM(Main!$F5:$G5)+Main!$H5+Main!$I5+SUM(Main!$J5:$K5)+SUM(Main!$J6:$K6)+SUM(Main!$J11:$K11)+SUM(Main!$J15:$K15)+SUM($B$4:$E$4))),Main!$S15,0)</f>
        <v>0</v>
      </c>
      <c r="GF47" s="2">
        <f>IF(AND('Gantt Chart'!GF$5&gt;(SUM(Main!$F5:$G5)+Main!$H5+Main!$I5+SUM(Main!$J5:$K5)+SUM(Main!$J6:$K6)+SUM(Main!$J11:$K11)+SUM($B$4:$E$4)),'Gantt Chart'!GF$5&lt;=(SUM(Main!$F5:$G5)+Main!$H5+Main!$I5+SUM(Main!$J5:$K5)+SUM(Main!$J6:$K6)+SUM(Main!$J11:$K11)+SUM(Main!$J15:$K15)+SUM($B$4:$E$4))),Main!$S15,0)</f>
        <v>0</v>
      </c>
      <c r="GG47" s="2">
        <f>IF(AND('Gantt Chart'!GG$5&gt;(SUM(Main!$F5:$G5)+Main!$H5+Main!$I5+SUM(Main!$J5:$K5)+SUM(Main!$J6:$K6)+SUM(Main!$J11:$K11)+SUM($B$4:$E$4)),'Gantt Chart'!GG$5&lt;=(SUM(Main!$F5:$G5)+Main!$H5+Main!$I5+SUM(Main!$J5:$K5)+SUM(Main!$J6:$K6)+SUM(Main!$J11:$K11)+SUM(Main!$J15:$K15)+SUM($B$4:$E$4))),Main!$S15,0)</f>
        <v>0</v>
      </c>
      <c r="GH47" s="2">
        <f>IF(AND('Gantt Chart'!GH$5&gt;(SUM(Main!$F5:$G5)+Main!$H5+Main!$I5+SUM(Main!$J5:$K5)+SUM(Main!$J6:$K6)+SUM(Main!$J11:$K11)+SUM($B$4:$E$4)),'Gantt Chart'!GH$5&lt;=(SUM(Main!$F5:$G5)+Main!$H5+Main!$I5+SUM(Main!$J5:$K5)+SUM(Main!$J6:$K6)+SUM(Main!$J11:$K11)+SUM(Main!$J15:$K15)+SUM($B$4:$E$4))),Main!$S15,0)</f>
        <v>0</v>
      </c>
      <c r="GI47" s="2">
        <f>IF(AND('Gantt Chart'!GI$5&gt;(SUM(Main!$F5:$G5)+Main!$H5+Main!$I5+SUM(Main!$J5:$K5)+SUM(Main!$J6:$K6)+SUM(Main!$J11:$K11)+SUM($B$4:$E$4)),'Gantt Chart'!GI$5&lt;=(SUM(Main!$F5:$G5)+Main!$H5+Main!$I5+SUM(Main!$J5:$K5)+SUM(Main!$J6:$K6)+SUM(Main!$J11:$K11)+SUM(Main!$J15:$K15)+SUM($B$4:$E$4))),Main!$S15,0)</f>
        <v>0</v>
      </c>
      <c r="GJ47" s="2">
        <f>IF(AND('Gantt Chart'!GJ$5&gt;(SUM(Main!$F5:$G5)+Main!$H5+Main!$I5+SUM(Main!$J5:$K5)+SUM(Main!$J6:$K6)+SUM(Main!$J11:$K11)+SUM($B$4:$E$4)),'Gantt Chart'!GJ$5&lt;=(SUM(Main!$F5:$G5)+Main!$H5+Main!$I5+SUM(Main!$J5:$K5)+SUM(Main!$J6:$K6)+SUM(Main!$J11:$K11)+SUM(Main!$J15:$K15)+SUM($B$4:$E$4))),Main!$S15,0)</f>
        <v>0</v>
      </c>
      <c r="GK47" s="2">
        <f>IF(AND('Gantt Chart'!GK$5&gt;(SUM(Main!$F5:$G5)+Main!$H5+Main!$I5+SUM(Main!$J5:$K5)+SUM(Main!$J6:$K6)+SUM(Main!$J11:$K11)+SUM($B$4:$E$4)),'Gantt Chart'!GK$5&lt;=(SUM(Main!$F5:$G5)+Main!$H5+Main!$I5+SUM(Main!$J5:$K5)+SUM(Main!$J6:$K6)+SUM(Main!$J11:$K11)+SUM(Main!$J15:$K15)+SUM($B$4:$E$4))),Main!$S15,0)</f>
        <v>0</v>
      </c>
      <c r="GL47" s="2">
        <f>IF(AND('Gantt Chart'!GL$5&gt;(SUM(Main!$F5:$G5)+Main!$H5+Main!$I5+SUM(Main!$J5:$K5)+SUM(Main!$J6:$K6)+SUM(Main!$J11:$K11)+SUM($B$4:$E$4)),'Gantt Chart'!GL$5&lt;=(SUM(Main!$F5:$G5)+Main!$H5+Main!$I5+SUM(Main!$J5:$K5)+SUM(Main!$J6:$K6)+SUM(Main!$J11:$K11)+SUM(Main!$J15:$K15)+SUM($B$4:$E$4))),Main!$S15,0)</f>
        <v>0</v>
      </c>
      <c r="GM47" s="2">
        <f>IF(AND('Gantt Chart'!GM$5&gt;(SUM(Main!$F5:$G5)+Main!$H5+Main!$I5+SUM(Main!$J5:$K5)+SUM(Main!$J6:$K6)+SUM(Main!$J11:$K11)+SUM($B$4:$E$4)),'Gantt Chart'!GM$5&lt;=(SUM(Main!$F5:$G5)+Main!$H5+Main!$I5+SUM(Main!$J5:$K5)+SUM(Main!$J6:$K6)+SUM(Main!$J11:$K11)+SUM(Main!$J15:$K15)+SUM($B$4:$E$4))),Main!$S15,0)</f>
        <v>0</v>
      </c>
      <c r="GN47" s="2">
        <f>IF(AND('Gantt Chart'!GN$5&gt;(SUM(Main!$F5:$G5)+Main!$H5+Main!$I5+SUM(Main!$J5:$K5)+SUM(Main!$J6:$K6)+SUM(Main!$J11:$K11)+SUM($B$4:$E$4)),'Gantt Chart'!GN$5&lt;=(SUM(Main!$F5:$G5)+Main!$H5+Main!$I5+SUM(Main!$J5:$K5)+SUM(Main!$J6:$K6)+SUM(Main!$J11:$K11)+SUM(Main!$J15:$K15)+SUM($B$4:$E$4))),Main!$S15,0)</f>
        <v>0</v>
      </c>
      <c r="GO47" s="2">
        <f>IF(AND('Gantt Chart'!GO$5&gt;(SUM(Main!$F5:$G5)+Main!$H5+Main!$I5+SUM(Main!$J5:$K5)+SUM(Main!$J6:$K6)+SUM(Main!$J11:$K11)+SUM($B$4:$E$4)),'Gantt Chart'!GO$5&lt;=(SUM(Main!$F5:$G5)+Main!$H5+Main!$I5+SUM(Main!$J5:$K5)+SUM(Main!$J6:$K6)+SUM(Main!$J11:$K11)+SUM(Main!$J15:$K15)+SUM($B$4:$E$4))),Main!$S15,0)</f>
        <v>0</v>
      </c>
      <c r="GP47" s="2">
        <f>IF(AND('Gantt Chart'!GP$5&gt;(SUM(Main!$F5:$G5)+Main!$H5+Main!$I5+SUM(Main!$J5:$K5)+SUM(Main!$J6:$K6)+SUM(Main!$J11:$K11)+SUM($B$4:$E$4)),'Gantt Chart'!GP$5&lt;=(SUM(Main!$F5:$G5)+Main!$H5+Main!$I5+SUM(Main!$J5:$K5)+SUM(Main!$J6:$K6)+SUM(Main!$J11:$K11)+SUM(Main!$J15:$K15)+SUM($B$4:$E$4))),Main!$S15,0)</f>
        <v>0</v>
      </c>
      <c r="GQ47" s="2">
        <f>IF(AND('Gantt Chart'!GQ$5&gt;(SUM(Main!$F5:$G5)+Main!$H5+Main!$I5+SUM(Main!$J5:$K5)+SUM(Main!$J6:$K6)+SUM(Main!$J11:$K11)+SUM($B$4:$E$4)),'Gantt Chart'!GQ$5&lt;=(SUM(Main!$F5:$G5)+Main!$H5+Main!$I5+SUM(Main!$J5:$K5)+SUM(Main!$J6:$K6)+SUM(Main!$J11:$K11)+SUM(Main!$J15:$K15)+SUM($B$4:$E$4))),Main!$S15,0)</f>
        <v>0</v>
      </c>
      <c r="GR47" s="2">
        <f>IF(AND('Gantt Chart'!GR$5&gt;(SUM(Main!$F5:$G5)+Main!$H5+Main!$I5+SUM(Main!$J5:$K5)+SUM(Main!$J6:$K6)+SUM(Main!$J11:$K11)+SUM($B$4:$E$4)),'Gantt Chart'!GR$5&lt;=(SUM(Main!$F5:$G5)+Main!$H5+Main!$I5+SUM(Main!$J5:$K5)+SUM(Main!$J6:$K6)+SUM(Main!$J11:$K11)+SUM(Main!$J15:$K15)+SUM($B$4:$E$4))),Main!$S15,0)</f>
        <v>0</v>
      </c>
      <c r="GS47" s="2">
        <f>IF(AND('Gantt Chart'!GS$5&gt;(SUM(Main!$F5:$G5)+Main!$H5+Main!$I5+SUM(Main!$J5:$K5)+SUM(Main!$J6:$K6)+SUM(Main!$J11:$K11)+SUM($B$4:$E$4)),'Gantt Chart'!GS$5&lt;=(SUM(Main!$F5:$G5)+Main!$H5+Main!$I5+SUM(Main!$J5:$K5)+SUM(Main!$J6:$K6)+SUM(Main!$J11:$K11)+SUM(Main!$J15:$K15)+SUM($B$4:$E$4))),Main!$S15,0)</f>
        <v>0</v>
      </c>
      <c r="GT47" s="2">
        <f>IF(AND('Gantt Chart'!GT$5&gt;(SUM(Main!$F5:$G5)+Main!$H5+Main!$I5+SUM(Main!$J5:$K5)+SUM(Main!$J6:$K6)+SUM(Main!$J11:$K11)+SUM($B$4:$E$4)),'Gantt Chart'!GT$5&lt;=(SUM(Main!$F5:$G5)+Main!$H5+Main!$I5+SUM(Main!$J5:$K5)+SUM(Main!$J6:$K6)+SUM(Main!$J11:$K11)+SUM(Main!$J15:$K15)+SUM($B$4:$E$4))),Main!$S15,0)</f>
        <v>0</v>
      </c>
      <c r="GU47" s="2">
        <f>IF(AND('Gantt Chart'!GU$5&gt;(SUM(Main!$F5:$G5)+Main!$H5+Main!$I5+SUM(Main!$J5:$K5)+SUM(Main!$J6:$K6)+SUM(Main!$J11:$K11)+SUM($B$4:$E$4)),'Gantt Chart'!GU$5&lt;=(SUM(Main!$F5:$G5)+Main!$H5+Main!$I5+SUM(Main!$J5:$K5)+SUM(Main!$J6:$K6)+SUM(Main!$J11:$K11)+SUM(Main!$J15:$K15)+SUM($B$4:$E$4))),Main!$S15,0)</f>
        <v>0</v>
      </c>
      <c r="GV47" s="2">
        <f>IF(AND('Gantt Chart'!GV$5&gt;(SUM(Main!$F5:$G5)+Main!$H5+Main!$I5+SUM(Main!$J5:$K5)+SUM(Main!$J6:$K6)+SUM(Main!$J11:$K11)+SUM($B$4:$E$4)),'Gantt Chart'!GV$5&lt;=(SUM(Main!$F5:$G5)+Main!$H5+Main!$I5+SUM(Main!$J5:$K5)+SUM(Main!$J6:$K6)+SUM(Main!$J11:$K11)+SUM(Main!$J15:$K15)+SUM($B$4:$E$4))),Main!$S15,0)</f>
        <v>0</v>
      </c>
      <c r="GW47" s="2">
        <f>IF(AND('Gantt Chart'!GW$5&gt;(SUM(Main!$F5:$G5)+Main!$H5+Main!$I5+SUM(Main!$J5:$K5)+SUM(Main!$J6:$K6)+SUM(Main!$J11:$K11)+SUM($B$4:$E$4)),'Gantt Chart'!GW$5&lt;=(SUM(Main!$F5:$G5)+Main!$H5+Main!$I5+SUM(Main!$J5:$K5)+SUM(Main!$J6:$K6)+SUM(Main!$J11:$K11)+SUM(Main!$J15:$K15)+SUM($B$4:$E$4))),Main!$S15,0)</f>
        <v>0</v>
      </c>
      <c r="GX47" s="2">
        <f>IF(AND('Gantt Chart'!GX$5&gt;(SUM(Main!$F5:$G5)+Main!$H5+Main!$I5+SUM(Main!$J5:$K5)+SUM(Main!$J6:$K6)+SUM(Main!$J11:$K11)+SUM($B$4:$E$4)),'Gantt Chart'!GX$5&lt;=(SUM(Main!$F5:$G5)+Main!$H5+Main!$I5+SUM(Main!$J5:$K5)+SUM(Main!$J6:$K6)+SUM(Main!$J11:$K11)+SUM(Main!$J15:$K15)+SUM($B$4:$E$4))),Main!$S15,0)</f>
        <v>0</v>
      </c>
      <c r="GY47" s="2">
        <f>IF(AND('Gantt Chart'!GY$5&gt;(SUM(Main!$F5:$G5)+Main!$H5+Main!$I5+SUM(Main!$J5:$K5)+SUM(Main!$J6:$K6)+SUM(Main!$J11:$K11)+SUM($B$4:$E$4)),'Gantt Chart'!GY$5&lt;=(SUM(Main!$F5:$G5)+Main!$H5+Main!$I5+SUM(Main!$J5:$K5)+SUM(Main!$J6:$K6)+SUM(Main!$J11:$K11)+SUM(Main!$J15:$K15)+SUM($B$4:$E$4))),Main!$S15,0)</f>
        <v>0</v>
      </c>
      <c r="GZ47" s="2">
        <f>IF(AND('Gantt Chart'!GZ$5&gt;(SUM(Main!$F5:$G5)+Main!$H5+Main!$I5+SUM(Main!$J5:$K5)+SUM(Main!$J6:$K6)+SUM(Main!$J11:$K11)+SUM($B$4:$E$4)),'Gantt Chart'!GZ$5&lt;=(SUM(Main!$F5:$G5)+Main!$H5+Main!$I5+SUM(Main!$J5:$K5)+SUM(Main!$J6:$K6)+SUM(Main!$J11:$K11)+SUM(Main!$J15:$K15)+SUM($B$4:$E$4))),Main!$S15,0)</f>
        <v>0</v>
      </c>
      <c r="HA47" s="2">
        <f>IF(AND('Gantt Chart'!HA$5&gt;(SUM(Main!$F5:$G5)+Main!$H5+Main!$I5+SUM(Main!$J5:$K5)+SUM(Main!$J6:$K6)+SUM(Main!$J11:$K11)+SUM($B$4:$E$4)),'Gantt Chart'!HA$5&lt;=(SUM(Main!$F5:$G5)+Main!$H5+Main!$I5+SUM(Main!$J5:$K5)+SUM(Main!$J6:$K6)+SUM(Main!$J11:$K11)+SUM(Main!$J15:$K15)+SUM($B$4:$E$4))),Main!$S15,0)</f>
        <v>0</v>
      </c>
      <c r="HB47" s="2">
        <f>IF(AND('Gantt Chart'!HB$5&gt;(SUM(Main!$F5:$G5)+Main!$H5+Main!$I5+SUM(Main!$J5:$K5)+SUM(Main!$J6:$K6)+SUM(Main!$J11:$K11)+SUM($B$4:$E$4)),'Gantt Chart'!HB$5&lt;=(SUM(Main!$F5:$G5)+Main!$H5+Main!$I5+SUM(Main!$J5:$K5)+SUM(Main!$J6:$K6)+SUM(Main!$J11:$K11)+SUM(Main!$J15:$K15)+SUM($B$4:$E$4))),Main!$S15,0)</f>
        <v>0</v>
      </c>
      <c r="HC47" s="2">
        <f>IF(AND('Gantt Chart'!HC$5&gt;(SUM(Main!$F5:$G5)+Main!$H5+Main!$I5+SUM(Main!$J5:$K5)+SUM(Main!$J6:$K6)+SUM(Main!$J11:$K11)+SUM($B$4:$E$4)),'Gantt Chart'!HC$5&lt;=(SUM(Main!$F5:$G5)+Main!$H5+Main!$I5+SUM(Main!$J5:$K5)+SUM(Main!$J6:$K6)+SUM(Main!$J11:$K11)+SUM(Main!$J15:$K15)+SUM($B$4:$E$4))),Main!$S15,0)</f>
        <v>0</v>
      </c>
      <c r="HD47" s="2">
        <f>IF(AND('Gantt Chart'!HD$5&gt;(SUM(Main!$F5:$G5)+Main!$H5+Main!$I5+SUM(Main!$J5:$K5)+SUM(Main!$J6:$K6)+SUM(Main!$J11:$K11)+SUM($B$4:$E$4)),'Gantt Chart'!HD$5&lt;=(SUM(Main!$F5:$G5)+Main!$H5+Main!$I5+SUM(Main!$J5:$K5)+SUM(Main!$J6:$K6)+SUM(Main!$J11:$K11)+SUM(Main!$J15:$K15)+SUM($B$4:$E$4))),Main!$S15,0)</f>
        <v>0</v>
      </c>
      <c r="HE47" s="2">
        <f>IF(AND('Gantt Chart'!HE$5&gt;(SUM(Main!$F5:$G5)+Main!$H5+Main!$I5+SUM(Main!$J5:$K5)+SUM(Main!$J6:$K6)+SUM(Main!$J11:$K11)+SUM($B$4:$E$4)),'Gantt Chart'!HE$5&lt;=(SUM(Main!$F5:$G5)+Main!$H5+Main!$I5+SUM(Main!$J5:$K5)+SUM(Main!$J6:$K6)+SUM(Main!$J11:$K11)+SUM(Main!$J15:$K15)+SUM($B$4:$E$4))),Main!$S15,0)</f>
        <v>0</v>
      </c>
      <c r="HF47" s="2">
        <f>IF(AND('Gantt Chart'!HF$5&gt;(SUM(Main!$F5:$G5)+Main!$H5+Main!$I5+SUM(Main!$J5:$K5)+SUM(Main!$J6:$K6)+SUM(Main!$J11:$K11)+SUM($B$4:$E$4)),'Gantt Chart'!HF$5&lt;=(SUM(Main!$F5:$G5)+Main!$H5+Main!$I5+SUM(Main!$J5:$K5)+SUM(Main!$J6:$K6)+SUM(Main!$J11:$K11)+SUM(Main!$J15:$K15)+SUM($B$4:$E$4))),Main!$S15,0)</f>
        <v>0</v>
      </c>
      <c r="HG47" s="2">
        <f>IF(AND('Gantt Chart'!HG$5&gt;(SUM(Main!$F5:$G5)+Main!$H5+Main!$I5+SUM(Main!$J5:$K5)+SUM(Main!$J6:$K6)+SUM(Main!$J11:$K11)+SUM($B$4:$E$4)),'Gantt Chart'!HG$5&lt;=(SUM(Main!$F5:$G5)+Main!$H5+Main!$I5+SUM(Main!$J5:$K5)+SUM(Main!$J6:$K6)+SUM(Main!$J11:$K11)+SUM(Main!$J15:$K15)+SUM($B$4:$E$4))),Main!$S15,0)</f>
        <v>0</v>
      </c>
      <c r="HH47" s="2">
        <f>IF(AND('Gantt Chart'!HH$5&gt;(SUM(Main!$F5:$G5)+Main!$H5+Main!$I5+SUM(Main!$J5:$K5)+SUM(Main!$J6:$K6)+SUM(Main!$J11:$K11)+SUM($B$4:$E$4)),'Gantt Chart'!HH$5&lt;=(SUM(Main!$F5:$G5)+Main!$H5+Main!$I5+SUM(Main!$J5:$K5)+SUM(Main!$J6:$K6)+SUM(Main!$J11:$K11)+SUM(Main!$J15:$K15)+SUM($B$4:$E$4))),Main!$S15,0)</f>
        <v>0</v>
      </c>
      <c r="HI47" s="2">
        <f>IF(AND('Gantt Chart'!HI$5&gt;(SUM(Main!$F5:$G5)+Main!$H5+Main!$I5+SUM(Main!$J5:$K5)+SUM(Main!$J6:$K6)+SUM(Main!$J11:$K11)+SUM($B$4:$E$4)),'Gantt Chart'!HI$5&lt;=(SUM(Main!$F5:$G5)+Main!$H5+Main!$I5+SUM(Main!$J5:$K5)+SUM(Main!$J6:$K6)+SUM(Main!$J11:$K11)+SUM(Main!$J15:$K15)+SUM($B$4:$E$4))),Main!$S15,0)</f>
        <v>0</v>
      </c>
      <c r="HJ47" s="2">
        <f>IF(AND('Gantt Chart'!HJ$5&gt;(SUM(Main!$F5:$G5)+Main!$H5+Main!$I5+SUM(Main!$J5:$K5)+SUM(Main!$J6:$K6)+SUM(Main!$J11:$K11)+SUM($B$4:$E$4)),'Gantt Chart'!HJ$5&lt;=(SUM(Main!$F5:$G5)+Main!$H5+Main!$I5+SUM(Main!$J5:$K5)+SUM(Main!$J6:$K6)+SUM(Main!$J11:$K11)+SUM(Main!$J15:$K15)+SUM($B$4:$E$4))),Main!$S15,0)</f>
        <v>0</v>
      </c>
      <c r="HK47" s="2">
        <f>IF(AND('Gantt Chart'!HK$5&gt;(SUM(Main!$F5:$G5)+Main!$H5+Main!$I5+SUM(Main!$J5:$K5)+SUM(Main!$J6:$K6)+SUM(Main!$J11:$K11)+SUM($B$4:$E$4)),'Gantt Chart'!HK$5&lt;=(SUM(Main!$F5:$G5)+Main!$H5+Main!$I5+SUM(Main!$J5:$K5)+SUM(Main!$J6:$K6)+SUM(Main!$J11:$K11)+SUM(Main!$J15:$K15)+SUM($B$4:$E$4))),Main!$S15,0)</f>
        <v>0</v>
      </c>
      <c r="HL47" s="2">
        <f>IF(AND('Gantt Chart'!HL$5&gt;(SUM(Main!$F5:$G5)+Main!$H5+Main!$I5+SUM(Main!$J5:$K5)+SUM(Main!$J6:$K6)+SUM(Main!$J11:$K11)+SUM($B$4:$E$4)),'Gantt Chart'!HL$5&lt;=(SUM(Main!$F5:$G5)+Main!$H5+Main!$I5+SUM(Main!$J5:$K5)+SUM(Main!$J6:$K6)+SUM(Main!$J11:$K11)+SUM(Main!$J15:$K15)+SUM($B$4:$E$4))),Main!$S15,0)</f>
        <v>0</v>
      </c>
      <c r="HM47" s="2">
        <f>IF(AND('Gantt Chart'!HM$5&gt;(SUM(Main!$F5:$G5)+Main!$H5+Main!$I5+SUM(Main!$J5:$K5)+SUM(Main!$J6:$K6)+SUM(Main!$J11:$K11)+SUM($B$4:$E$4)),'Gantt Chart'!HM$5&lt;=(SUM(Main!$F5:$G5)+Main!$H5+Main!$I5+SUM(Main!$J5:$K5)+SUM(Main!$J6:$K6)+SUM(Main!$J11:$K11)+SUM(Main!$J15:$K15)+SUM($B$4:$E$4))),Main!$S15,0)</f>
        <v>0</v>
      </c>
      <c r="HN47" s="2">
        <f>IF(AND('Gantt Chart'!HN$5&gt;(SUM(Main!$F5:$G5)+Main!$H5+Main!$I5+SUM(Main!$J5:$K5)+SUM(Main!$J6:$K6)+SUM(Main!$J11:$K11)+SUM($B$4:$E$4)),'Gantt Chart'!HN$5&lt;=(SUM(Main!$F5:$G5)+Main!$H5+Main!$I5+SUM(Main!$J5:$K5)+SUM(Main!$J6:$K6)+SUM(Main!$J11:$K11)+SUM(Main!$J15:$K15)+SUM($B$4:$E$4))),Main!$S15,0)</f>
        <v>0</v>
      </c>
      <c r="HO47" s="2">
        <f>IF(AND('Gantt Chart'!HO$5&gt;(SUM(Main!$F5:$G5)+Main!$H5+Main!$I5+SUM(Main!$J5:$K5)+SUM(Main!$J6:$K6)+SUM(Main!$J11:$K11)+SUM($B$4:$E$4)),'Gantt Chart'!HO$5&lt;=(SUM(Main!$F5:$G5)+Main!$H5+Main!$I5+SUM(Main!$J5:$K5)+SUM(Main!$J6:$K6)+SUM(Main!$J11:$K11)+SUM(Main!$J15:$K15)+SUM($B$4:$E$4))),Main!$S15,0)</f>
        <v>0</v>
      </c>
      <c r="HP47" s="2">
        <f>IF(AND('Gantt Chart'!HP$5&gt;(SUM(Main!$F5:$G5)+Main!$H5+Main!$I5+SUM(Main!$J5:$K5)+SUM(Main!$J6:$K6)+SUM(Main!$J11:$K11)+SUM($B$4:$E$4)),'Gantt Chart'!HP$5&lt;=(SUM(Main!$F5:$G5)+Main!$H5+Main!$I5+SUM(Main!$J5:$K5)+SUM(Main!$J6:$K6)+SUM(Main!$J11:$K11)+SUM(Main!$J15:$K15)+SUM($B$4:$E$4))),Main!$S15,0)</f>
        <v>0</v>
      </c>
      <c r="HQ47" s="2">
        <f>IF(AND('Gantt Chart'!HQ$5&gt;(SUM(Main!$F5:$G5)+Main!$H5+Main!$I5+SUM(Main!$J5:$K5)+SUM(Main!$J6:$K6)+SUM(Main!$J11:$K11)+SUM($B$4:$E$4)),'Gantt Chart'!HQ$5&lt;=(SUM(Main!$F5:$G5)+Main!$H5+Main!$I5+SUM(Main!$J5:$K5)+SUM(Main!$J6:$K6)+SUM(Main!$J11:$K11)+SUM(Main!$J15:$K15)+SUM($B$4:$E$4))),Main!$S15,0)</f>
        <v>0</v>
      </c>
      <c r="HR47" s="2">
        <f>IF(AND('Gantt Chart'!HR$5&gt;(SUM(Main!$F5:$G5)+Main!$H5+Main!$I5+SUM(Main!$J5:$K5)+SUM(Main!$J6:$K6)+SUM(Main!$J11:$K11)+SUM($B$4:$E$4)),'Gantt Chart'!HR$5&lt;=(SUM(Main!$F5:$G5)+Main!$H5+Main!$I5+SUM(Main!$J5:$K5)+SUM(Main!$J6:$K6)+SUM(Main!$J11:$K11)+SUM(Main!$J15:$K15)+SUM($B$4:$E$4))),Main!$S15,0)</f>
        <v>0</v>
      </c>
      <c r="HS47" s="2">
        <f>IF(AND('Gantt Chart'!HS$5&gt;(SUM(Main!$F5:$G5)+Main!$H5+Main!$I5+SUM(Main!$J5:$K5)+SUM(Main!$J6:$K6)+SUM(Main!$J11:$K11)+SUM($B$4:$E$4)),'Gantt Chart'!HS$5&lt;=(SUM(Main!$F5:$G5)+Main!$H5+Main!$I5+SUM(Main!$J5:$K5)+SUM(Main!$J6:$K6)+SUM(Main!$J11:$K11)+SUM(Main!$J15:$K15)+SUM($B$4:$E$4))),Main!$S15,0)</f>
        <v>0</v>
      </c>
      <c r="HT47" s="2">
        <f>IF(AND('Gantt Chart'!HT$5&gt;(SUM(Main!$F5:$G5)+Main!$H5+Main!$I5+SUM(Main!$J5:$K5)+SUM(Main!$J6:$K6)+SUM(Main!$J11:$K11)+SUM($B$4:$E$4)),'Gantt Chart'!HT$5&lt;=(SUM(Main!$F5:$G5)+Main!$H5+Main!$I5+SUM(Main!$J5:$K5)+SUM(Main!$J6:$K6)+SUM(Main!$J11:$K11)+SUM(Main!$J15:$K15)+SUM($B$4:$E$4))),Main!$S15,0)</f>
        <v>0</v>
      </c>
      <c r="HU47" s="2">
        <f>IF(AND('Gantt Chart'!HU$5&gt;(SUM(Main!$F5:$G5)+Main!$H5+Main!$I5+SUM(Main!$J5:$K5)+SUM(Main!$J6:$K6)+SUM(Main!$J11:$K11)+SUM($B$4:$E$4)),'Gantt Chart'!HU$5&lt;=(SUM(Main!$F5:$G5)+Main!$H5+Main!$I5+SUM(Main!$J5:$K5)+SUM(Main!$J6:$K6)+SUM(Main!$J11:$K11)+SUM(Main!$J15:$K15)+SUM($B$4:$E$4))),Main!$S15,0)</f>
        <v>0</v>
      </c>
      <c r="HV47" s="2">
        <f>IF(AND('Gantt Chart'!HV$5&gt;(SUM(Main!$F5:$G5)+Main!$H5+Main!$I5+SUM(Main!$J5:$K5)+SUM(Main!$J6:$K6)+SUM(Main!$J11:$K11)+SUM($B$4:$E$4)),'Gantt Chart'!HV$5&lt;=(SUM(Main!$F5:$G5)+Main!$H5+Main!$I5+SUM(Main!$J5:$K5)+SUM(Main!$J6:$K6)+SUM(Main!$J11:$K11)+SUM(Main!$J15:$K15)+SUM($B$4:$E$4))),Main!$S15,0)</f>
        <v>0</v>
      </c>
      <c r="HW47" s="2">
        <f>IF(AND('Gantt Chart'!HW$5&gt;(SUM(Main!$F5:$G5)+Main!$H5+Main!$I5+SUM(Main!$J5:$K5)+SUM(Main!$J6:$K6)+SUM(Main!$J11:$K11)+SUM($B$4:$E$4)),'Gantt Chart'!HW$5&lt;=(SUM(Main!$F5:$G5)+Main!$H5+Main!$I5+SUM(Main!$J5:$K5)+SUM(Main!$J6:$K6)+SUM(Main!$J11:$K11)+SUM(Main!$J15:$K15)+SUM($B$4:$E$4))),Main!$S15,0)</f>
        <v>0</v>
      </c>
      <c r="HX47" s="2">
        <f>IF(AND('Gantt Chart'!HX$5&gt;(SUM(Main!$F5:$G5)+Main!$H5+Main!$I5+SUM(Main!$J5:$K5)+SUM(Main!$J6:$K6)+SUM(Main!$J11:$K11)+SUM($B$4:$E$4)),'Gantt Chart'!HX$5&lt;=(SUM(Main!$F5:$G5)+Main!$H5+Main!$I5+SUM(Main!$J5:$K5)+SUM(Main!$J6:$K6)+SUM(Main!$J11:$K11)+SUM(Main!$J15:$K15)+SUM($B$4:$E$4))),Main!$S15,0)</f>
        <v>0</v>
      </c>
      <c r="HY47" s="2">
        <f>IF(AND('Gantt Chart'!HY$5&gt;(SUM(Main!$F5:$G5)+Main!$H5+Main!$I5+SUM(Main!$J5:$K5)+SUM(Main!$J6:$K6)+SUM(Main!$J11:$K11)+SUM($B$4:$E$4)),'Gantt Chart'!HY$5&lt;=(SUM(Main!$F5:$G5)+Main!$H5+Main!$I5+SUM(Main!$J5:$K5)+SUM(Main!$J6:$K6)+SUM(Main!$J11:$K11)+SUM(Main!$J15:$K15)+SUM($B$4:$E$4))),Main!$S15,0)</f>
        <v>0</v>
      </c>
      <c r="HZ47" s="2">
        <f>IF(AND('Gantt Chart'!HZ$5&gt;(SUM(Main!$F5:$G5)+Main!$H5+Main!$I5+SUM(Main!$J5:$K5)+SUM(Main!$J6:$K6)+SUM(Main!$J11:$K11)+SUM($B$4:$E$4)),'Gantt Chart'!HZ$5&lt;=(SUM(Main!$F5:$G5)+Main!$H5+Main!$I5+SUM(Main!$J5:$K5)+SUM(Main!$J6:$K6)+SUM(Main!$J11:$K11)+SUM(Main!$J15:$K15)+SUM($B$4:$E$4))),Main!$S15,0)</f>
        <v>0</v>
      </c>
      <c r="IA47" s="2">
        <f>IF(AND('Gantt Chart'!IA$5&gt;(SUM(Main!$F5:$G5)+Main!$H5+Main!$I5+SUM(Main!$J5:$K5)+SUM(Main!$J6:$K6)+SUM(Main!$J11:$K11)+SUM($B$4:$E$4)),'Gantt Chart'!IA$5&lt;=(SUM(Main!$F5:$G5)+Main!$H5+Main!$I5+SUM(Main!$J5:$K5)+SUM(Main!$J6:$K6)+SUM(Main!$J11:$K11)+SUM(Main!$J15:$K15)+SUM($B$4:$E$4))),Main!$S15,0)</f>
        <v>0</v>
      </c>
      <c r="IB47" s="2">
        <f>IF(AND('Gantt Chart'!IB$5&gt;(SUM(Main!$F5:$G5)+Main!$H5+Main!$I5+SUM(Main!$J5:$K5)+SUM(Main!$J6:$K6)+SUM(Main!$J11:$K11)+SUM($B$4:$E$4)),'Gantt Chart'!IB$5&lt;=(SUM(Main!$F5:$G5)+Main!$H5+Main!$I5+SUM(Main!$J5:$K5)+SUM(Main!$J6:$K6)+SUM(Main!$J11:$K11)+SUM(Main!$J15:$K15)+SUM($B$4:$E$4))),Main!$S15,0)</f>
        <v>0</v>
      </c>
      <c r="IC47" s="2">
        <f>IF(AND('Gantt Chart'!IC$5&gt;(SUM(Main!$F5:$G5)+Main!$H5+Main!$I5+SUM(Main!$J5:$K5)+SUM(Main!$J6:$K6)+SUM(Main!$J11:$K11)+SUM($B$4:$E$4)),'Gantt Chart'!IC$5&lt;=(SUM(Main!$F5:$G5)+Main!$H5+Main!$I5+SUM(Main!$J5:$K5)+SUM(Main!$J6:$K6)+SUM(Main!$J11:$K11)+SUM(Main!$J15:$K15)+SUM($B$4:$E$4))),Main!$S15,0)</f>
        <v>0</v>
      </c>
      <c r="ID47" s="2">
        <f>IF(AND('Gantt Chart'!ID$5&gt;(SUM(Main!$F5:$G5)+Main!$H5+Main!$I5+SUM(Main!$J5:$K5)+SUM(Main!$J6:$K6)+SUM(Main!$J11:$K11)+SUM($B$4:$E$4)),'Gantt Chart'!ID$5&lt;=(SUM(Main!$F5:$G5)+Main!$H5+Main!$I5+SUM(Main!$J5:$K5)+SUM(Main!$J6:$K6)+SUM(Main!$J11:$K11)+SUM(Main!$J15:$K15)+SUM($B$4:$E$4))),Main!$S15,0)</f>
        <v>0</v>
      </c>
      <c r="IE47" s="2">
        <f>IF(AND('Gantt Chart'!IE$5&gt;(SUM(Main!$F5:$G5)+Main!$H5+Main!$I5+SUM(Main!$J5:$K5)+SUM(Main!$J6:$K6)+SUM(Main!$J11:$K11)+SUM($B$4:$E$4)),'Gantt Chart'!IE$5&lt;=(SUM(Main!$F5:$G5)+Main!$H5+Main!$I5+SUM(Main!$J5:$K5)+SUM(Main!$J6:$K6)+SUM(Main!$J11:$K11)+SUM(Main!$J15:$K15)+SUM($B$4:$E$4))),Main!$S15,0)</f>
        <v>0</v>
      </c>
      <c r="IF47" s="2">
        <f>IF(AND('Gantt Chart'!IF$5&gt;(SUM(Main!$F5:$G5)+Main!$H5+Main!$I5+SUM(Main!$J5:$K5)+SUM(Main!$J6:$K6)+SUM(Main!$J11:$K11)+SUM($B$4:$E$4)),'Gantt Chart'!IF$5&lt;=(SUM(Main!$F5:$G5)+Main!$H5+Main!$I5+SUM(Main!$J5:$K5)+SUM(Main!$J6:$K6)+SUM(Main!$J11:$K11)+SUM(Main!$J15:$K15)+SUM($B$4:$E$4))),Main!$S15,0)</f>
        <v>0</v>
      </c>
      <c r="IG47" s="2">
        <f>IF(AND('Gantt Chart'!IG$5&gt;(SUM(Main!$F5:$G5)+Main!$H5+Main!$I5+SUM(Main!$J5:$K5)+SUM(Main!$J6:$K6)+SUM(Main!$J11:$K11)+SUM($B$4:$E$4)),'Gantt Chart'!IG$5&lt;=(SUM(Main!$F5:$G5)+Main!$H5+Main!$I5+SUM(Main!$J5:$K5)+SUM(Main!$J6:$K6)+SUM(Main!$J11:$K11)+SUM(Main!$J15:$K15)+SUM($B$4:$E$4))),Main!$S15,0)</f>
        <v>0</v>
      </c>
      <c r="IH47" s="2">
        <f>IF(AND('Gantt Chart'!IH$5&gt;(SUM(Main!$F5:$G5)+Main!$H5+Main!$I5+SUM(Main!$J5:$K5)+SUM(Main!$J6:$K6)+SUM(Main!$J11:$K11)+SUM($B$4:$E$4)),'Gantt Chart'!IH$5&lt;=(SUM(Main!$F5:$G5)+Main!$H5+Main!$I5+SUM(Main!$J5:$K5)+SUM(Main!$J6:$K6)+SUM(Main!$J11:$K11)+SUM(Main!$J15:$K15)+SUM($B$4:$E$4))),Main!$S15,0)</f>
        <v>0</v>
      </c>
      <c r="II47" s="2">
        <f>IF(AND('Gantt Chart'!II$5&gt;(SUM(Main!$F5:$G5)+Main!$H5+Main!$I5+SUM(Main!$J5:$K5)+SUM(Main!$J6:$K6)+SUM(Main!$J11:$K11)+SUM($B$4:$E$4)),'Gantt Chart'!II$5&lt;=(SUM(Main!$F5:$G5)+Main!$H5+Main!$I5+SUM(Main!$J5:$K5)+SUM(Main!$J6:$K6)+SUM(Main!$J11:$K11)+SUM(Main!$J15:$K15)+SUM($B$4:$E$4))),Main!$S15,0)</f>
        <v>0</v>
      </c>
      <c r="IJ47" s="2">
        <f>IF(AND('Gantt Chart'!IJ$5&gt;(SUM(Main!$F5:$G5)+Main!$H5+Main!$I5+SUM(Main!$J5:$K5)+SUM(Main!$J6:$K6)+SUM(Main!$J11:$K11)+SUM($B$4:$E$4)),'Gantt Chart'!IJ$5&lt;=(SUM(Main!$F5:$G5)+Main!$H5+Main!$I5+SUM(Main!$J5:$K5)+SUM(Main!$J6:$K6)+SUM(Main!$J11:$K11)+SUM(Main!$J15:$K15)+SUM($B$4:$E$4))),Main!$S15,0)</f>
        <v>0</v>
      </c>
      <c r="IK47" s="2">
        <f>IF(AND('Gantt Chart'!IK$5&gt;(SUM(Main!$F5:$G5)+Main!$H5+Main!$I5+SUM(Main!$J5:$K5)+SUM(Main!$J6:$K6)+SUM(Main!$J11:$K11)+SUM($B$4:$E$4)),'Gantt Chart'!IK$5&lt;=(SUM(Main!$F5:$G5)+Main!$H5+Main!$I5+SUM(Main!$J5:$K5)+SUM(Main!$J6:$K6)+SUM(Main!$J11:$K11)+SUM(Main!$J15:$K15)+SUM($B$4:$E$4))),Main!$S15,0)</f>
        <v>0</v>
      </c>
      <c r="IL47" s="2">
        <f>IF(AND('Gantt Chart'!IL$5&gt;(SUM(Main!$F5:$G5)+Main!$H5+Main!$I5+SUM(Main!$J5:$K5)+SUM(Main!$J6:$K6)+SUM(Main!$J11:$K11)+SUM($B$4:$E$4)),'Gantt Chart'!IL$5&lt;=(SUM(Main!$F5:$G5)+Main!$H5+Main!$I5+SUM(Main!$J5:$K5)+SUM(Main!$J6:$K6)+SUM(Main!$J11:$K11)+SUM(Main!$J15:$K15)+SUM($B$4:$E$4))),Main!$S15,0)</f>
        <v>0</v>
      </c>
      <c r="IM47" s="2">
        <f>IF(AND('Gantt Chart'!IM$5&gt;(SUM(Main!$F5:$G5)+Main!$H5+Main!$I5+SUM(Main!$J5:$K5)+SUM(Main!$J6:$K6)+SUM(Main!$J11:$K11)+SUM($B$4:$E$4)),'Gantt Chart'!IM$5&lt;=(SUM(Main!$F5:$G5)+Main!$H5+Main!$I5+SUM(Main!$J5:$K5)+SUM(Main!$J6:$K6)+SUM(Main!$J11:$K11)+SUM(Main!$J15:$K15)+SUM($B$4:$E$4))),Main!$S15,0)</f>
        <v>0</v>
      </c>
      <c r="IN47" s="2">
        <f>IF(AND('Gantt Chart'!IN$5&gt;(SUM(Main!$F5:$G5)+Main!$H5+Main!$I5+SUM(Main!$J5:$K5)+SUM(Main!$J6:$K6)+SUM(Main!$J11:$K11)+SUM($B$4:$E$4)),'Gantt Chart'!IN$5&lt;=(SUM(Main!$F5:$G5)+Main!$H5+Main!$I5+SUM(Main!$J5:$K5)+SUM(Main!$J6:$K6)+SUM(Main!$J11:$K11)+SUM(Main!$J15:$K15)+SUM($B$4:$E$4))),Main!$S15,0)</f>
        <v>0</v>
      </c>
      <c r="IO47" s="2">
        <f>IF(AND('Gantt Chart'!IO$5&gt;(SUM(Main!$F5:$G5)+Main!$H5+Main!$I5+SUM(Main!$J5:$K5)+SUM(Main!$J6:$K6)+SUM(Main!$J11:$K11)+SUM($B$4:$E$4)),'Gantt Chart'!IO$5&lt;=(SUM(Main!$F5:$G5)+Main!$H5+Main!$I5+SUM(Main!$J5:$K5)+SUM(Main!$J6:$K6)+SUM(Main!$J11:$K11)+SUM(Main!$J15:$K15)+SUM($B$4:$E$4))),Main!$S15,0)</f>
        <v>0</v>
      </c>
      <c r="IP47" s="2">
        <f>IF(AND('Gantt Chart'!IP$5&gt;(SUM(Main!$F5:$G5)+Main!$H5+Main!$I5+SUM(Main!$J5:$K5)+SUM(Main!$J6:$K6)+SUM(Main!$J11:$K11)+SUM($B$4:$E$4)),'Gantt Chart'!IP$5&lt;=(SUM(Main!$F5:$G5)+Main!$H5+Main!$I5+SUM(Main!$J5:$K5)+SUM(Main!$J6:$K6)+SUM(Main!$J11:$K11)+SUM(Main!$J15:$K15)+SUM($B$4:$E$4))),Main!$S15,0)</f>
        <v>0</v>
      </c>
      <c r="IQ47" s="2">
        <f>IF(AND('Gantt Chart'!IQ$5&gt;(SUM(Main!$F5:$G5)+Main!$H5+Main!$I5+SUM(Main!$J5:$K5)+SUM(Main!$J6:$K6)+SUM(Main!$J11:$K11)+SUM($B$4:$E$4)),'Gantt Chart'!IQ$5&lt;=(SUM(Main!$F5:$G5)+Main!$H5+Main!$I5+SUM(Main!$J5:$K5)+SUM(Main!$J6:$K6)+SUM(Main!$J11:$K11)+SUM(Main!$J15:$K15)+SUM($B$4:$E$4))),Main!$S15,0)</f>
        <v>0</v>
      </c>
      <c r="IR47" s="2">
        <f>IF(AND('Gantt Chart'!IR$5&gt;(SUM(Main!$F5:$G5)+Main!$H5+Main!$I5+SUM(Main!$J5:$K5)+SUM(Main!$J6:$K6)+SUM(Main!$J11:$K11)+SUM($B$4:$E$4)),'Gantt Chart'!IR$5&lt;=(SUM(Main!$F5:$G5)+Main!$H5+Main!$I5+SUM(Main!$J5:$K5)+SUM(Main!$J6:$K6)+SUM(Main!$J11:$K11)+SUM(Main!$J15:$K15)+SUM($B$4:$E$4))),Main!$S15,0)</f>
        <v>0</v>
      </c>
      <c r="IS47" s="2">
        <f>IF(AND('Gantt Chart'!IS$5&gt;(SUM(Main!$F5:$G5)+Main!$H5+Main!$I5+SUM(Main!$J5:$K5)+SUM(Main!$J6:$K6)+SUM(Main!$J11:$K11)+SUM($B$4:$E$4)),'Gantt Chart'!IS$5&lt;=(SUM(Main!$F5:$G5)+Main!$H5+Main!$I5+SUM(Main!$J5:$K5)+SUM(Main!$J6:$K6)+SUM(Main!$J11:$K11)+SUM(Main!$J15:$K15)+SUM($B$4:$E$4))),Main!$S15,0)</f>
        <v>0</v>
      </c>
      <c r="IT47" s="2">
        <f>IF(AND('Gantt Chart'!IT$5&gt;(SUM(Main!$F5:$G5)+Main!$H5+Main!$I5+SUM(Main!$J5:$K5)+SUM(Main!$J6:$K6)+SUM(Main!$J11:$K11)+SUM($B$4:$E$4)),'Gantt Chart'!IT$5&lt;=(SUM(Main!$F5:$G5)+Main!$H5+Main!$I5+SUM(Main!$J5:$K5)+SUM(Main!$J6:$K6)+SUM(Main!$J11:$K11)+SUM(Main!$J15:$K15)+SUM($B$4:$E$4))),Main!$S15,0)</f>
        <v>0</v>
      </c>
      <c r="IU47" s="2">
        <f>IF(AND('Gantt Chart'!IU$5&gt;(SUM(Main!$F5:$G5)+Main!$H5+Main!$I5+SUM(Main!$J5:$K5)+SUM(Main!$J6:$K6)+SUM(Main!$J11:$K11)+SUM($B$4:$E$4)),'Gantt Chart'!IU$5&lt;=(SUM(Main!$F5:$G5)+Main!$H5+Main!$I5+SUM(Main!$J5:$K5)+SUM(Main!$J6:$K6)+SUM(Main!$J11:$K11)+SUM(Main!$J15:$K15)+SUM($B$4:$E$4))),Main!$S15,0)</f>
        <v>0</v>
      </c>
      <c r="IV47" s="2">
        <f>IF(AND('Gantt Chart'!IV$5&gt;(SUM(Main!$F5:$G5)+Main!$H5+Main!$I5+SUM(Main!$J5:$K5)+SUM(Main!$J6:$K6)+SUM(Main!$J11:$K11)+SUM($B$4:$E$4)),'Gantt Chart'!IV$5&lt;=(SUM(Main!$F5:$G5)+Main!$H5+Main!$I5+SUM(Main!$J5:$K5)+SUM(Main!$J6:$K6)+SUM(Main!$J11:$K11)+SUM(Main!$J15:$K15)+SUM($B$4:$E$4))),Main!$S15,0)</f>
        <v>0</v>
      </c>
      <c r="IW47" s="2">
        <f>IF(AND('Gantt Chart'!IW$5&gt;(SUM(Main!$F5:$G5)+Main!$H5+Main!$I5+SUM(Main!$J5:$K5)+SUM(Main!$J6:$K6)+SUM(Main!$J11:$K11)+SUM($B$4:$E$4)),'Gantt Chart'!IW$5&lt;=(SUM(Main!$F5:$G5)+Main!$H5+Main!$I5+SUM(Main!$J5:$K5)+SUM(Main!$J6:$K6)+SUM(Main!$J11:$K11)+SUM(Main!$J15:$K15)+SUM($B$4:$E$4))),Main!$S15,0)</f>
        <v>0</v>
      </c>
      <c r="IX47" s="2">
        <f>IF(AND('Gantt Chart'!IX$5&gt;(SUM(Main!$F5:$G5)+Main!$H5+Main!$I5+SUM(Main!$J5:$K5)+SUM(Main!$J6:$K6)+SUM(Main!$J11:$K11)+SUM($B$4:$E$4)),'Gantt Chart'!IX$5&lt;=(SUM(Main!$F5:$G5)+Main!$H5+Main!$I5+SUM(Main!$J5:$K5)+SUM(Main!$J6:$K6)+SUM(Main!$J11:$K11)+SUM(Main!$J15:$K15)+SUM($B$4:$E$4))),Main!$S15,0)</f>
        <v>0</v>
      </c>
      <c r="IY47" s="2">
        <f>IF(AND('Gantt Chart'!IY$5&gt;(SUM(Main!$F5:$G5)+Main!$H5+Main!$I5+SUM(Main!$J5:$K5)+SUM(Main!$J6:$K6)+SUM(Main!$J11:$K11)+SUM($B$4:$E$4)),'Gantt Chart'!IY$5&lt;=(SUM(Main!$F5:$G5)+Main!$H5+Main!$I5+SUM(Main!$J5:$K5)+SUM(Main!$J6:$K6)+SUM(Main!$J11:$K11)+SUM(Main!$J15:$K15)+SUM($B$4:$E$4))),Main!$S15,0)</f>
        <v>0</v>
      </c>
      <c r="IZ47" s="2">
        <f>IF(AND('Gantt Chart'!IZ$5&gt;(SUM(Main!$F5:$G5)+Main!$H5+Main!$I5+SUM(Main!$J5:$K5)+SUM(Main!$J6:$K6)+SUM(Main!$J11:$K11)+SUM($B$4:$E$4)),'Gantt Chart'!IZ$5&lt;=(SUM(Main!$F5:$G5)+Main!$H5+Main!$I5+SUM(Main!$J5:$K5)+SUM(Main!$J6:$K6)+SUM(Main!$J11:$K11)+SUM(Main!$J15:$K15)+SUM($B$4:$E$4))),Main!$S15,0)</f>
        <v>0</v>
      </c>
      <c r="JA47" s="2">
        <f>IF(AND('Gantt Chart'!JA$5&gt;(SUM(Main!$F5:$G5)+Main!$H5+Main!$I5+SUM(Main!$J5:$K5)+SUM(Main!$J6:$K6)+SUM(Main!$J11:$K11)+SUM($B$4:$E$4)),'Gantt Chart'!JA$5&lt;=(SUM(Main!$F5:$G5)+Main!$H5+Main!$I5+SUM(Main!$J5:$K5)+SUM(Main!$J6:$K6)+SUM(Main!$J11:$K11)+SUM(Main!$J15:$K15)+SUM($B$4:$E$4))),Main!$S15,0)</f>
        <v>0</v>
      </c>
      <c r="JB47" s="2">
        <f>IF(AND('Gantt Chart'!JB$5&gt;(SUM(Main!$F5:$G5)+Main!$H5+Main!$I5+SUM(Main!$J5:$K5)+SUM(Main!$J6:$K6)+SUM(Main!$J11:$K11)+SUM($B$4:$E$4)),'Gantt Chart'!JB$5&lt;=(SUM(Main!$F5:$G5)+Main!$H5+Main!$I5+SUM(Main!$J5:$K5)+SUM(Main!$J6:$K6)+SUM(Main!$J11:$K11)+SUM(Main!$J15:$K15)+SUM($B$4:$E$4))),Main!$S15,0)</f>
        <v>0</v>
      </c>
      <c r="JC47" s="2">
        <f>IF(AND('Gantt Chart'!JC$5&gt;(SUM(Main!$F5:$G5)+Main!$H5+Main!$I5+SUM(Main!$J5:$K5)+SUM(Main!$J6:$K6)+SUM(Main!$J11:$K11)+SUM($B$4:$E$4)),'Gantt Chart'!JC$5&lt;=(SUM(Main!$F5:$G5)+Main!$H5+Main!$I5+SUM(Main!$J5:$K5)+SUM(Main!$J6:$K6)+SUM(Main!$J11:$K11)+SUM(Main!$J15:$K15)+SUM($B$4:$E$4))),Main!$S15,0)</f>
        <v>0</v>
      </c>
      <c r="JD47" s="2">
        <f>IF(AND('Gantt Chart'!JD$5&gt;(SUM(Main!$F5:$G5)+Main!$H5+Main!$I5+SUM(Main!$J5:$K5)+SUM(Main!$J6:$K6)+SUM(Main!$J11:$K11)+SUM($B$4:$E$4)),'Gantt Chart'!JD$5&lt;=(SUM(Main!$F5:$G5)+Main!$H5+Main!$I5+SUM(Main!$J5:$K5)+SUM(Main!$J6:$K6)+SUM(Main!$J11:$K11)+SUM(Main!$J15:$K15)+SUM($B$4:$E$4))),Main!$S15,0)</f>
        <v>0</v>
      </c>
      <c r="JE47" s="2">
        <f>IF(AND('Gantt Chart'!JE$5&gt;(SUM(Main!$F5:$G5)+Main!$H5+Main!$I5+SUM(Main!$J5:$K5)+SUM(Main!$J6:$K6)+SUM(Main!$J11:$K11)+SUM($B$4:$E$4)),'Gantt Chart'!JE$5&lt;=(SUM(Main!$F5:$G5)+Main!$H5+Main!$I5+SUM(Main!$J5:$K5)+SUM(Main!$J6:$K6)+SUM(Main!$J11:$K11)+SUM(Main!$J15:$K15)+SUM($B$4:$E$4))),Main!$S15,0)</f>
        <v>0</v>
      </c>
      <c r="JF47" s="2">
        <f>IF(AND('Gantt Chart'!JF$5&gt;(SUM(Main!$F5:$G5)+Main!$H5+Main!$I5+SUM(Main!$J5:$K5)+SUM(Main!$J6:$K6)+SUM(Main!$J11:$K11)+SUM($B$4:$E$4)),'Gantt Chart'!JF$5&lt;=(SUM(Main!$F5:$G5)+Main!$H5+Main!$I5+SUM(Main!$J5:$K5)+SUM(Main!$J6:$K6)+SUM(Main!$J11:$K11)+SUM(Main!$J15:$K15)+SUM($B$4:$E$4))),Main!$S15,0)</f>
        <v>0</v>
      </c>
      <c r="JG47" s="2">
        <f>IF(AND('Gantt Chart'!JG$5&gt;(SUM(Main!$F5:$G5)+Main!$H5+Main!$I5+SUM(Main!$J5:$K5)+SUM(Main!$J6:$K6)+SUM(Main!$J11:$K11)+SUM($B$4:$E$4)),'Gantt Chart'!JG$5&lt;=(SUM(Main!$F5:$G5)+Main!$H5+Main!$I5+SUM(Main!$J5:$K5)+SUM(Main!$J6:$K6)+SUM(Main!$J11:$K11)+SUM(Main!$J15:$K15)+SUM($B$4:$E$4))),Main!$S15,0)</f>
        <v>0</v>
      </c>
      <c r="JH47" s="2">
        <f>IF(AND('Gantt Chart'!JH$5&gt;(SUM(Main!$F5:$G5)+Main!$H5+Main!$I5+SUM(Main!$J5:$K5)+SUM(Main!$J6:$K6)+SUM(Main!$J11:$K11)+SUM($B$4:$E$4)),'Gantt Chart'!JH$5&lt;=(SUM(Main!$F5:$G5)+Main!$H5+Main!$I5+SUM(Main!$J5:$K5)+SUM(Main!$J6:$K6)+SUM(Main!$J11:$K11)+SUM(Main!$J15:$K15)+SUM($B$4:$E$4))),Main!$S15,0)</f>
        <v>0</v>
      </c>
      <c r="JI47" s="2">
        <f>IF(AND('Gantt Chart'!JI$5&gt;(SUM(Main!$F5:$G5)+Main!$H5+Main!$I5+SUM(Main!$J5:$K5)+SUM(Main!$J6:$K6)+SUM(Main!$J11:$K11)+SUM($B$4:$E$4)),'Gantt Chart'!JI$5&lt;=(SUM(Main!$F5:$G5)+Main!$H5+Main!$I5+SUM(Main!$J5:$K5)+SUM(Main!$J6:$K6)+SUM(Main!$J11:$K11)+SUM(Main!$J15:$K15)+SUM($B$4:$E$4))),Main!$S15,0)</f>
        <v>0</v>
      </c>
      <c r="JJ47" s="2">
        <f>IF(AND('Gantt Chart'!JJ$5&gt;(SUM(Main!$F5:$G5)+Main!$H5+Main!$I5+SUM(Main!$J5:$K5)+SUM(Main!$J6:$K6)+SUM(Main!$J11:$K11)+SUM($B$4:$E$4)),'Gantt Chart'!JJ$5&lt;=(SUM(Main!$F5:$G5)+Main!$H5+Main!$I5+SUM(Main!$J5:$K5)+SUM(Main!$J6:$K6)+SUM(Main!$J11:$K11)+SUM(Main!$J15:$K15)+SUM($B$4:$E$4))),Main!$S15,0)</f>
        <v>0</v>
      </c>
      <c r="JK47" s="2">
        <f>IF(AND('Gantt Chart'!JK$5&gt;(SUM(Main!$F5:$G5)+Main!$H5+Main!$I5+SUM(Main!$J5:$K5)+SUM(Main!$J6:$K6)+SUM(Main!$J11:$K11)+SUM($B$4:$E$4)),'Gantt Chart'!JK$5&lt;=(SUM(Main!$F5:$G5)+Main!$H5+Main!$I5+SUM(Main!$J5:$K5)+SUM(Main!$J6:$K6)+SUM(Main!$J11:$K11)+SUM(Main!$J15:$K15)+SUM($B$4:$E$4))),Main!$S15,0)</f>
        <v>0</v>
      </c>
      <c r="JL47" s="2">
        <f>IF(AND('Gantt Chart'!JL$5&gt;(SUM(Main!$F5:$G5)+Main!$H5+Main!$I5+SUM(Main!$J5:$K5)+SUM(Main!$J6:$K6)+SUM(Main!$J11:$K11)+SUM($B$4:$E$4)),'Gantt Chart'!JL$5&lt;=(SUM(Main!$F5:$G5)+Main!$H5+Main!$I5+SUM(Main!$J5:$K5)+SUM(Main!$J6:$K6)+SUM(Main!$J11:$K11)+SUM(Main!$J15:$K15)+SUM($B$4:$E$4))),Main!$S15,0)</f>
        <v>0</v>
      </c>
      <c r="JM47" s="2">
        <f>IF(AND('Gantt Chart'!JM$5&gt;(SUM(Main!$F5:$G5)+Main!$H5+Main!$I5+SUM(Main!$J5:$K5)+SUM(Main!$J6:$K6)+SUM(Main!$J11:$K11)+SUM($B$4:$E$4)),'Gantt Chart'!JM$5&lt;=(SUM(Main!$F5:$G5)+Main!$H5+Main!$I5+SUM(Main!$J5:$K5)+SUM(Main!$J6:$K6)+SUM(Main!$J11:$K11)+SUM(Main!$J15:$K15)+SUM($B$4:$E$4))),Main!$S15,0)</f>
        <v>0</v>
      </c>
      <c r="JN47" s="2">
        <f>IF(AND('Gantt Chart'!JN$5&gt;(SUM(Main!$F5:$G5)+Main!$H5+Main!$I5+SUM(Main!$J5:$K5)+SUM(Main!$J6:$K6)+SUM(Main!$J11:$K11)+SUM($B$4:$E$4)),'Gantt Chart'!JN$5&lt;=(SUM(Main!$F5:$G5)+Main!$H5+Main!$I5+SUM(Main!$J5:$K5)+SUM(Main!$J6:$K6)+SUM(Main!$J11:$K11)+SUM(Main!$J15:$K15)+SUM($B$4:$E$4))),Main!$S15,0)</f>
        <v>0</v>
      </c>
      <c r="JO47" s="2">
        <f>IF(AND('Gantt Chart'!JO$5&gt;(SUM(Main!$F5:$G5)+Main!$H5+Main!$I5+SUM(Main!$J5:$K5)+SUM(Main!$J6:$K6)+SUM(Main!$J11:$K11)+SUM($B$4:$E$4)),'Gantt Chart'!JO$5&lt;=(SUM(Main!$F5:$G5)+Main!$H5+Main!$I5+SUM(Main!$J5:$K5)+SUM(Main!$J6:$K6)+SUM(Main!$J11:$K11)+SUM(Main!$J15:$K15)+SUM($B$4:$E$4))),Main!$S15,0)</f>
        <v>0</v>
      </c>
      <c r="JP47" s="2">
        <f>IF(AND('Gantt Chart'!JP$5&gt;(SUM(Main!$F5:$G5)+Main!$H5+Main!$I5+SUM(Main!$J5:$K5)+SUM(Main!$J6:$K6)+SUM(Main!$J11:$K11)+SUM($B$4:$E$4)),'Gantt Chart'!JP$5&lt;=(SUM(Main!$F5:$G5)+Main!$H5+Main!$I5+SUM(Main!$J5:$K5)+SUM(Main!$J6:$K6)+SUM(Main!$J11:$K11)+SUM(Main!$J15:$K15)+SUM($B$4:$E$4))),Main!$S15,0)</f>
        <v>0</v>
      </c>
      <c r="JQ47" s="2">
        <f>IF(AND('Gantt Chart'!JQ$5&gt;(SUM(Main!$F5:$G5)+Main!$H5+Main!$I5+SUM(Main!$J5:$K5)+SUM(Main!$J6:$K6)+SUM(Main!$J11:$K11)+SUM($B$4:$E$4)),'Gantt Chart'!JQ$5&lt;=(SUM(Main!$F5:$G5)+Main!$H5+Main!$I5+SUM(Main!$J5:$K5)+SUM(Main!$J6:$K6)+SUM(Main!$J11:$K11)+SUM(Main!$J15:$K15)+SUM($B$4:$E$4))),Main!$S15,0)</f>
        <v>0</v>
      </c>
      <c r="JR47" s="2">
        <f>IF(AND('Gantt Chart'!JR$5&gt;(SUM(Main!$F5:$G5)+Main!$H5+Main!$I5+SUM(Main!$J5:$K5)+SUM(Main!$J6:$K6)+SUM(Main!$J11:$K11)+SUM($B$4:$E$4)),'Gantt Chart'!JR$5&lt;=(SUM(Main!$F5:$G5)+Main!$H5+Main!$I5+SUM(Main!$J5:$K5)+SUM(Main!$J6:$K6)+SUM(Main!$J11:$K11)+SUM(Main!$J15:$K15)+SUM($B$4:$E$4))),Main!$S15,0)</f>
        <v>0</v>
      </c>
      <c r="JS47" s="2">
        <f>IF(AND('Gantt Chart'!JS$5&gt;(SUM(Main!$F5:$G5)+Main!$H5+Main!$I5+SUM(Main!$J5:$K5)+SUM(Main!$J6:$K6)+SUM(Main!$J11:$K11)+SUM($B$4:$E$4)),'Gantt Chart'!JS$5&lt;=(SUM(Main!$F5:$G5)+Main!$H5+Main!$I5+SUM(Main!$J5:$K5)+SUM(Main!$J6:$K6)+SUM(Main!$J11:$K11)+SUM(Main!$J15:$K15)+SUM($B$4:$E$4))),Main!$S15,0)</f>
        <v>0</v>
      </c>
      <c r="JT47" s="2">
        <f>IF(AND('Gantt Chart'!JT$5&gt;(SUM(Main!$F5:$G5)+Main!$H5+Main!$I5+SUM(Main!$J5:$K5)+SUM(Main!$J6:$K6)+SUM(Main!$J11:$K11)+SUM($B$4:$E$4)),'Gantt Chart'!JT$5&lt;=(SUM(Main!$F5:$G5)+Main!$H5+Main!$I5+SUM(Main!$J5:$K5)+SUM(Main!$J6:$K6)+SUM(Main!$J11:$K11)+SUM(Main!$J15:$K15)+SUM($B$4:$E$4))),Main!$S15,0)</f>
        <v>0</v>
      </c>
      <c r="JU47" s="2">
        <f>IF(AND('Gantt Chart'!JU$5&gt;(SUM(Main!$F5:$G5)+Main!$H5+Main!$I5+SUM(Main!$J5:$K5)+SUM(Main!$J6:$K6)+SUM(Main!$J11:$K11)+SUM($B$4:$E$4)),'Gantt Chart'!JU$5&lt;=(SUM(Main!$F5:$G5)+Main!$H5+Main!$I5+SUM(Main!$J5:$K5)+SUM(Main!$J6:$K6)+SUM(Main!$J11:$K11)+SUM(Main!$J15:$K15)+SUM($B$4:$E$4))),Main!$S15,0)</f>
        <v>0</v>
      </c>
      <c r="JV47" s="2">
        <f>IF(AND('Gantt Chart'!JV$5&gt;(SUM(Main!$F5:$G5)+Main!$H5+Main!$I5+SUM(Main!$J5:$K5)+SUM(Main!$J6:$K6)+SUM(Main!$J11:$K11)+SUM($B$4:$E$4)),'Gantt Chart'!JV$5&lt;=(SUM(Main!$F5:$G5)+Main!$H5+Main!$I5+SUM(Main!$J5:$K5)+SUM(Main!$J6:$K6)+SUM(Main!$J11:$K11)+SUM(Main!$J15:$K15)+SUM($B$4:$E$4))),Main!$S15,0)</f>
        <v>0</v>
      </c>
      <c r="JW47" s="2">
        <f>IF(AND('Gantt Chart'!JW$5&gt;(SUM(Main!$F5:$G5)+Main!$H5+Main!$I5+SUM(Main!$J5:$K5)+SUM(Main!$J6:$K6)+SUM(Main!$J11:$K11)+SUM($B$4:$E$4)),'Gantt Chart'!JW$5&lt;=(SUM(Main!$F5:$G5)+Main!$H5+Main!$I5+SUM(Main!$J5:$K5)+SUM(Main!$J6:$K6)+SUM(Main!$J11:$K11)+SUM(Main!$J15:$K15)+SUM($B$4:$E$4))),Main!$S15,0)</f>
        <v>0</v>
      </c>
      <c r="JX47" s="2">
        <f>IF(AND('Gantt Chart'!JX$5&gt;(SUM(Main!$F5:$G5)+Main!$H5+Main!$I5+SUM(Main!$J5:$K5)+SUM(Main!$J6:$K6)+SUM(Main!$J11:$K11)+SUM($B$4:$E$4)),'Gantt Chart'!JX$5&lt;=(SUM(Main!$F5:$G5)+Main!$H5+Main!$I5+SUM(Main!$J5:$K5)+SUM(Main!$J6:$K6)+SUM(Main!$J11:$K11)+SUM(Main!$J15:$K15)+SUM($B$4:$E$4))),Main!$S15,0)</f>
        <v>0</v>
      </c>
      <c r="JY47" s="2">
        <f>IF(AND('Gantt Chart'!JY$5&gt;(SUM(Main!$F5:$G5)+Main!$H5+Main!$I5+SUM(Main!$J5:$K5)+SUM(Main!$J6:$K6)+SUM(Main!$J11:$K11)+SUM($B$4:$E$4)),'Gantt Chart'!JY$5&lt;=(SUM(Main!$F5:$G5)+Main!$H5+Main!$I5+SUM(Main!$J5:$K5)+SUM(Main!$J6:$K6)+SUM(Main!$J11:$K11)+SUM(Main!$J15:$K15)+SUM($B$4:$E$4))),Main!$S15,0)</f>
        <v>0</v>
      </c>
      <c r="JZ47" s="2">
        <f>IF(AND('Gantt Chart'!JZ$5&gt;(SUM(Main!$F5:$G5)+Main!$H5+Main!$I5+SUM(Main!$J5:$K5)+SUM(Main!$J6:$K6)+SUM(Main!$J11:$K11)+SUM($B$4:$E$4)),'Gantt Chart'!JZ$5&lt;=(SUM(Main!$F5:$G5)+Main!$H5+Main!$I5+SUM(Main!$J5:$K5)+SUM(Main!$J6:$K6)+SUM(Main!$J11:$K11)+SUM(Main!$J15:$K15)+SUM($B$4:$E$4))),Main!$S15,0)</f>
        <v>0</v>
      </c>
      <c r="KA47" s="2">
        <f>IF(AND('Gantt Chart'!KA$5&gt;(SUM(Main!$F5:$G5)+Main!$H5+Main!$I5+SUM(Main!$J5:$K5)+SUM(Main!$J6:$K6)+SUM(Main!$J11:$K11)+SUM($B$4:$E$4)),'Gantt Chart'!KA$5&lt;=(SUM(Main!$F5:$G5)+Main!$H5+Main!$I5+SUM(Main!$J5:$K5)+SUM(Main!$J6:$K6)+SUM(Main!$J11:$K11)+SUM(Main!$J15:$K15)+SUM($B$4:$E$4))),Main!$S15,0)</f>
        <v>0</v>
      </c>
      <c r="KB47" s="2">
        <f>IF(AND('Gantt Chart'!KB$5&gt;(SUM(Main!$F5:$G5)+Main!$H5+Main!$I5+SUM(Main!$J5:$K5)+SUM(Main!$J6:$K6)+SUM(Main!$J11:$K11)+SUM($B$4:$E$4)),'Gantt Chart'!KB$5&lt;=(SUM(Main!$F5:$G5)+Main!$H5+Main!$I5+SUM(Main!$J5:$K5)+SUM(Main!$J6:$K6)+SUM(Main!$J11:$K11)+SUM(Main!$J15:$K15)+SUM($B$4:$E$4))),Main!$S15,0)</f>
        <v>0</v>
      </c>
      <c r="KC47" s="2">
        <f>IF(AND('Gantt Chart'!KC$5&gt;(SUM(Main!$F5:$G5)+Main!$H5+Main!$I5+SUM(Main!$J5:$K5)+SUM(Main!$J6:$K6)+SUM(Main!$J11:$K11)+SUM($B$4:$E$4)),'Gantt Chart'!KC$5&lt;=(SUM(Main!$F5:$G5)+Main!$H5+Main!$I5+SUM(Main!$J5:$K5)+SUM(Main!$J6:$K6)+SUM(Main!$J11:$K11)+SUM(Main!$J15:$K15)+SUM($B$4:$E$4))),Main!$S15,0)</f>
        <v>0</v>
      </c>
      <c r="KD47" s="2">
        <f>IF(AND('Gantt Chart'!KD$5&gt;(SUM(Main!$F5:$G5)+Main!$H5+Main!$I5+SUM(Main!$J5:$K5)+SUM(Main!$J6:$K6)+SUM(Main!$J11:$K11)+SUM($B$4:$E$4)),'Gantt Chart'!KD$5&lt;=(SUM(Main!$F5:$G5)+Main!$H5+Main!$I5+SUM(Main!$J5:$K5)+SUM(Main!$J6:$K6)+SUM(Main!$J11:$K11)+SUM(Main!$J15:$K15)+SUM($B$4:$E$4))),Main!$S15,0)</f>
        <v>0</v>
      </c>
      <c r="KE47" s="2">
        <f>IF(AND('Gantt Chart'!KE$5&gt;(SUM(Main!$F5:$G5)+Main!$H5+Main!$I5+SUM(Main!$J5:$K5)+SUM(Main!$J6:$K6)+SUM(Main!$J11:$K11)+SUM($B$4:$E$4)),'Gantt Chart'!KE$5&lt;=(SUM(Main!$F5:$G5)+Main!$H5+Main!$I5+SUM(Main!$J5:$K5)+SUM(Main!$J6:$K6)+SUM(Main!$J11:$K11)+SUM(Main!$J15:$K15)+SUM($B$4:$E$4))),Main!$S15,0)</f>
        <v>0</v>
      </c>
      <c r="KF47" s="2">
        <f>IF(AND('Gantt Chart'!KF$5&gt;(SUM(Main!$F5:$G5)+Main!$H5+Main!$I5+SUM(Main!$J5:$K5)+SUM(Main!$J6:$K6)+SUM(Main!$J11:$K11)+SUM($B$4:$E$4)),'Gantt Chart'!KF$5&lt;=(SUM(Main!$F5:$G5)+Main!$H5+Main!$I5+SUM(Main!$J5:$K5)+SUM(Main!$J6:$K6)+SUM(Main!$J11:$K11)+SUM(Main!$J15:$K15)+SUM($B$4:$E$4))),Main!$S15,0)</f>
        <v>0</v>
      </c>
      <c r="KG47" s="2">
        <f>IF(AND('Gantt Chart'!KG$5&gt;(SUM(Main!$F5:$G5)+Main!$H5+Main!$I5+SUM(Main!$J5:$K5)+SUM(Main!$J6:$K6)+SUM(Main!$J11:$K11)+SUM($B$4:$E$4)),'Gantt Chart'!KG$5&lt;=(SUM(Main!$F5:$G5)+Main!$H5+Main!$I5+SUM(Main!$J5:$K5)+SUM(Main!$J6:$K6)+SUM(Main!$J11:$K11)+SUM(Main!$J15:$K15)+SUM($B$4:$E$4))),Main!$S15,0)</f>
        <v>0</v>
      </c>
      <c r="KH47" s="2">
        <f>IF(AND('Gantt Chart'!KH$5&gt;(SUM(Main!$F5:$G5)+Main!$H5+Main!$I5+SUM(Main!$J5:$K5)+SUM(Main!$J6:$K6)+SUM(Main!$J11:$K11)+SUM($B$4:$E$4)),'Gantt Chart'!KH$5&lt;=(SUM(Main!$F5:$G5)+Main!$H5+Main!$I5+SUM(Main!$J5:$K5)+SUM(Main!$J6:$K6)+SUM(Main!$J11:$K11)+SUM(Main!$J15:$K15)+SUM($B$4:$E$4))),Main!$S15,0)</f>
        <v>0</v>
      </c>
      <c r="KI47" s="2">
        <f>IF(AND('Gantt Chart'!KI$5&gt;(SUM(Main!$F5:$G5)+Main!$H5+Main!$I5+SUM(Main!$J5:$K5)+SUM(Main!$J6:$K6)+SUM(Main!$J11:$K11)+SUM($B$4:$E$4)),'Gantt Chart'!KI$5&lt;=(SUM(Main!$F5:$G5)+Main!$H5+Main!$I5+SUM(Main!$J5:$K5)+SUM(Main!$J6:$K6)+SUM(Main!$J11:$K11)+SUM(Main!$J15:$K15)+SUM($B$4:$E$4))),Main!$S15,0)</f>
        <v>0</v>
      </c>
      <c r="KJ47" s="2">
        <f>IF(AND('Gantt Chart'!KJ$5&gt;(SUM(Main!$F5:$G5)+Main!$H5+Main!$I5+SUM(Main!$J5:$K5)+SUM(Main!$J6:$K6)+SUM(Main!$J11:$K11)+SUM($B$4:$E$4)),'Gantt Chart'!KJ$5&lt;=(SUM(Main!$F5:$G5)+Main!$H5+Main!$I5+SUM(Main!$J5:$K5)+SUM(Main!$J6:$K6)+SUM(Main!$J11:$K11)+SUM(Main!$J15:$K15)+SUM($B$4:$E$4))),Main!$S15,0)</f>
        <v>0</v>
      </c>
      <c r="KK47" s="2">
        <f>IF(AND('Gantt Chart'!KK$5&gt;(SUM(Main!$F5:$G5)+Main!$H5+Main!$I5+SUM(Main!$J5:$K5)+SUM(Main!$J6:$K6)+SUM(Main!$J11:$K11)+SUM($B$4:$E$4)),'Gantt Chart'!KK$5&lt;=(SUM(Main!$F5:$G5)+Main!$H5+Main!$I5+SUM(Main!$J5:$K5)+SUM(Main!$J6:$K6)+SUM(Main!$J11:$K11)+SUM(Main!$J15:$K15)+SUM($B$4:$E$4))),Main!$S15,0)</f>
        <v>0</v>
      </c>
      <c r="KL47" s="2">
        <f>IF(AND('Gantt Chart'!KL$5&gt;(SUM(Main!$F5:$G5)+Main!$H5+Main!$I5+SUM(Main!$J5:$K5)+SUM(Main!$J6:$K6)+SUM(Main!$J11:$K11)+SUM($B$4:$E$4)),'Gantt Chart'!KL$5&lt;=(SUM(Main!$F5:$G5)+Main!$H5+Main!$I5+SUM(Main!$J5:$K5)+SUM(Main!$J6:$K6)+SUM(Main!$J11:$K11)+SUM(Main!$J15:$K15)+SUM($B$4:$E$4))),Main!$S15,0)</f>
        <v>0</v>
      </c>
      <c r="KM47" s="2">
        <f>IF(AND('Gantt Chart'!KM$5&gt;(SUM(Main!$F5:$G5)+Main!$H5+Main!$I5+SUM(Main!$J5:$K5)+SUM(Main!$J6:$K6)+SUM(Main!$J11:$K11)+SUM($B$4:$E$4)),'Gantt Chart'!KM$5&lt;=(SUM(Main!$F5:$G5)+Main!$H5+Main!$I5+SUM(Main!$J5:$K5)+SUM(Main!$J6:$K6)+SUM(Main!$J11:$K11)+SUM(Main!$J15:$K15)+SUM($B$4:$E$4))),Main!$S15,0)</f>
        <v>0</v>
      </c>
      <c r="KN47" s="2">
        <f>IF(AND('Gantt Chart'!KN$5&gt;(SUM(Main!$F5:$G5)+Main!$H5+Main!$I5+SUM(Main!$J5:$K5)+SUM(Main!$J6:$K6)+SUM(Main!$J11:$K11)+SUM($B$4:$E$4)),'Gantt Chart'!KN$5&lt;=(SUM(Main!$F5:$G5)+Main!$H5+Main!$I5+SUM(Main!$J5:$K5)+SUM(Main!$J6:$K6)+SUM(Main!$J11:$K11)+SUM(Main!$J15:$K15)+SUM($B$4:$E$4))),Main!$S15,0)</f>
        <v>0</v>
      </c>
      <c r="KO47" s="2">
        <f>IF(AND('Gantt Chart'!KO$5&gt;(SUM(Main!$F5:$G5)+Main!$H5+Main!$I5+SUM(Main!$J5:$K5)+SUM(Main!$J6:$K6)+SUM(Main!$J11:$K11)+SUM($B$4:$E$4)),'Gantt Chart'!KO$5&lt;=(SUM(Main!$F5:$G5)+Main!$H5+Main!$I5+SUM(Main!$J5:$K5)+SUM(Main!$J6:$K6)+SUM(Main!$J11:$K11)+SUM(Main!$J15:$K15)+SUM($B$4:$E$4))),Main!$S15,0)</f>
        <v>0</v>
      </c>
      <c r="KP47" s="2">
        <f>IF(AND('Gantt Chart'!KP$5&gt;(SUM(Main!$F5:$G5)+Main!$H5+Main!$I5+SUM(Main!$J5:$K5)+SUM(Main!$J6:$K6)+SUM(Main!$J11:$K11)+SUM($B$4:$E$4)),'Gantt Chart'!KP$5&lt;=(SUM(Main!$F5:$G5)+Main!$H5+Main!$I5+SUM(Main!$J5:$K5)+SUM(Main!$J6:$K6)+SUM(Main!$J11:$K11)+SUM(Main!$J15:$K15)+SUM($B$4:$E$4))),Main!$S15,0)</f>
        <v>0</v>
      </c>
      <c r="KQ47" s="2">
        <f>IF(AND('Gantt Chart'!KQ$5&gt;(SUM(Main!$F5:$G5)+Main!$H5+Main!$I5+SUM(Main!$J5:$K5)+SUM(Main!$J6:$K6)+SUM(Main!$J11:$K11)+SUM($B$4:$E$4)),'Gantt Chart'!KQ$5&lt;=(SUM(Main!$F5:$G5)+Main!$H5+Main!$I5+SUM(Main!$J5:$K5)+SUM(Main!$J6:$K6)+SUM(Main!$J11:$K11)+SUM(Main!$J15:$K15)+SUM($B$4:$E$4))),Main!$S15,0)</f>
        <v>0</v>
      </c>
      <c r="KR47" s="2">
        <f>IF(AND('Gantt Chart'!KR$5&gt;(SUM(Main!$F5:$G5)+Main!$H5+Main!$I5+SUM(Main!$J5:$K5)+SUM(Main!$J6:$K6)+SUM(Main!$J11:$K11)+SUM($B$4:$E$4)),'Gantt Chart'!KR$5&lt;=(SUM(Main!$F5:$G5)+Main!$H5+Main!$I5+SUM(Main!$J5:$K5)+SUM(Main!$J6:$K6)+SUM(Main!$J11:$K11)+SUM(Main!$J15:$K15)+SUM($B$4:$E$4))),Main!$S15,0)</f>
        <v>0</v>
      </c>
      <c r="KS47" s="2">
        <f>IF(AND('Gantt Chart'!KS$5&gt;(SUM(Main!$F5:$G5)+Main!$H5+Main!$I5+SUM(Main!$J5:$K5)+SUM(Main!$J6:$K6)+SUM(Main!$J11:$K11)+SUM($B$4:$E$4)),'Gantt Chart'!KS$5&lt;=(SUM(Main!$F5:$G5)+Main!$H5+Main!$I5+SUM(Main!$J5:$K5)+SUM(Main!$J6:$K6)+SUM(Main!$J11:$K11)+SUM(Main!$J15:$K15)+SUM($B$4:$E$4))),Main!$S15,0)</f>
        <v>0</v>
      </c>
      <c r="KT47" s="2">
        <f>IF(AND('Gantt Chart'!KT$5&gt;(SUM(Main!$F5:$G5)+Main!$H5+Main!$I5+SUM(Main!$J5:$K5)+SUM(Main!$J6:$K6)+SUM(Main!$J11:$K11)+SUM($B$4:$E$4)),'Gantt Chart'!KT$5&lt;=(SUM(Main!$F5:$G5)+Main!$H5+Main!$I5+SUM(Main!$J5:$K5)+SUM(Main!$J6:$K6)+SUM(Main!$J11:$K11)+SUM(Main!$J15:$K15)+SUM($B$4:$E$4))),Main!$S15,0)</f>
        <v>0</v>
      </c>
      <c r="KU47" s="2">
        <f>IF(AND('Gantt Chart'!KU$5&gt;(SUM(Main!$F5:$G5)+Main!$H5+Main!$I5+SUM(Main!$J5:$K5)+SUM(Main!$J6:$K6)+SUM(Main!$J11:$K11)+SUM($B$4:$E$4)),'Gantt Chart'!KU$5&lt;=(SUM(Main!$F5:$G5)+Main!$H5+Main!$I5+SUM(Main!$J5:$K5)+SUM(Main!$J6:$K6)+SUM(Main!$J11:$K11)+SUM(Main!$J15:$K15)+SUM($B$4:$E$4))),Main!$S15,0)</f>
        <v>0</v>
      </c>
      <c r="KV47" s="2">
        <f>IF(AND('Gantt Chart'!KV$5&gt;(SUM(Main!$F5:$G5)+Main!$H5+Main!$I5+SUM(Main!$J5:$K5)+SUM(Main!$J6:$K6)+SUM(Main!$J11:$K11)+SUM($B$4:$E$4)),'Gantt Chart'!KV$5&lt;=(SUM(Main!$F5:$G5)+Main!$H5+Main!$I5+SUM(Main!$J5:$K5)+SUM(Main!$J6:$K6)+SUM(Main!$J11:$K11)+SUM(Main!$J15:$K15)+SUM($B$4:$E$4))),Main!$S15,0)</f>
        <v>0</v>
      </c>
      <c r="KW47" s="2">
        <f>IF(AND('Gantt Chart'!KW$5&gt;(SUM(Main!$F5:$G5)+Main!$H5+Main!$I5+SUM(Main!$J5:$K5)+SUM(Main!$J6:$K6)+SUM(Main!$J11:$K11)+SUM($B$4:$E$4)),'Gantt Chart'!KW$5&lt;=(SUM(Main!$F5:$G5)+Main!$H5+Main!$I5+SUM(Main!$J5:$K5)+SUM(Main!$J6:$K6)+SUM(Main!$J11:$K11)+SUM(Main!$J15:$K15)+SUM($B$4:$E$4))),Main!$S15,0)</f>
        <v>0</v>
      </c>
      <c r="KX47" s="2">
        <f>IF(AND('Gantt Chart'!KX$5&gt;(SUM(Main!$F5:$G5)+Main!$H5+Main!$I5+SUM(Main!$J5:$K5)+SUM(Main!$J6:$K6)+SUM(Main!$J11:$K11)+SUM($B$4:$E$4)),'Gantt Chart'!KX$5&lt;=(SUM(Main!$F5:$G5)+Main!$H5+Main!$I5+SUM(Main!$J5:$K5)+SUM(Main!$J6:$K6)+SUM(Main!$J11:$K11)+SUM(Main!$J15:$K15)+SUM($B$4:$E$4))),Main!$S15,0)</f>
        <v>0</v>
      </c>
      <c r="KY47" s="2">
        <f>IF(AND('Gantt Chart'!KY$5&gt;(SUM(Main!$F5:$G5)+Main!$H5+Main!$I5+SUM(Main!$J5:$K5)+SUM(Main!$J6:$K6)+SUM(Main!$J11:$K11)+SUM($B$4:$E$4)),'Gantt Chart'!KY$5&lt;=(SUM(Main!$F5:$G5)+Main!$H5+Main!$I5+SUM(Main!$J5:$K5)+SUM(Main!$J6:$K6)+SUM(Main!$J11:$K11)+SUM(Main!$J15:$K15)+SUM($B$4:$E$4))),Main!$S15,0)</f>
        <v>0</v>
      </c>
      <c r="KZ47" s="2">
        <f>IF(AND('Gantt Chart'!KZ$5&gt;(SUM(Main!$F5:$G5)+Main!$H5+Main!$I5+SUM(Main!$J5:$K5)+SUM(Main!$J6:$K6)+SUM(Main!$J11:$K11)+SUM($B$4:$E$4)),'Gantt Chart'!KZ$5&lt;=(SUM(Main!$F5:$G5)+Main!$H5+Main!$I5+SUM(Main!$J5:$K5)+SUM(Main!$J6:$K6)+SUM(Main!$J11:$K11)+SUM(Main!$J15:$K15)+SUM($B$4:$E$4))),Main!$S15,0)</f>
        <v>0</v>
      </c>
      <c r="LA47" s="2">
        <f>IF(AND('Gantt Chart'!LA$5&gt;(SUM(Main!$F5:$G5)+Main!$H5+Main!$I5+SUM(Main!$J5:$K5)+SUM(Main!$J6:$K6)+SUM(Main!$J11:$K11)+SUM($B$4:$E$4)),'Gantt Chart'!LA$5&lt;=(SUM(Main!$F5:$G5)+Main!$H5+Main!$I5+SUM(Main!$J5:$K5)+SUM(Main!$J6:$K6)+SUM(Main!$J11:$K11)+SUM(Main!$J15:$K15)+SUM($B$4:$E$4))),Main!$S15,0)</f>
        <v>0</v>
      </c>
      <c r="LB47" s="2">
        <f>IF(AND('Gantt Chart'!LB$5&gt;(SUM(Main!$F5:$G5)+Main!$H5+Main!$I5+SUM(Main!$J5:$K5)+SUM(Main!$J6:$K6)+SUM(Main!$J11:$K11)+SUM($B$4:$E$4)),'Gantt Chart'!LB$5&lt;=(SUM(Main!$F5:$G5)+Main!$H5+Main!$I5+SUM(Main!$J5:$K5)+SUM(Main!$J6:$K6)+SUM(Main!$J11:$K11)+SUM(Main!$J15:$K15)+SUM($B$4:$E$4))),Main!$S15,0)</f>
        <v>0</v>
      </c>
      <c r="LC47" s="2">
        <f>IF(AND('Gantt Chart'!LC$5&gt;(SUM(Main!$F5:$G5)+Main!$H5+Main!$I5+SUM(Main!$J5:$K5)+SUM(Main!$J6:$K6)+SUM(Main!$J11:$K11)+SUM($B$4:$E$4)),'Gantt Chart'!LC$5&lt;=(SUM(Main!$F5:$G5)+Main!$H5+Main!$I5+SUM(Main!$J5:$K5)+SUM(Main!$J6:$K6)+SUM(Main!$J11:$K11)+SUM(Main!$J15:$K15)+SUM($B$4:$E$4))),Main!$S15,0)</f>
        <v>0</v>
      </c>
      <c r="LD47" s="2">
        <f>IF(AND('Gantt Chart'!LD$5&gt;(SUM(Main!$F5:$G5)+Main!$H5+Main!$I5+SUM(Main!$J5:$K5)+SUM(Main!$J6:$K6)+SUM(Main!$J11:$K11)+SUM($B$4:$E$4)),'Gantt Chart'!LD$5&lt;=(SUM(Main!$F5:$G5)+Main!$H5+Main!$I5+SUM(Main!$J5:$K5)+SUM(Main!$J6:$K6)+SUM(Main!$J11:$K11)+SUM(Main!$J15:$K15)+SUM($B$4:$E$4))),Main!$S15,0)</f>
        <v>0</v>
      </c>
      <c r="LE47" s="2">
        <f>IF(AND('Gantt Chart'!LE$5&gt;(SUM(Main!$F5:$G5)+Main!$H5+Main!$I5+SUM(Main!$J5:$K5)+SUM(Main!$J6:$K6)+SUM(Main!$J11:$K11)+SUM($B$4:$E$4)),'Gantt Chart'!LE$5&lt;=(SUM(Main!$F5:$G5)+Main!$H5+Main!$I5+SUM(Main!$J5:$K5)+SUM(Main!$J6:$K6)+SUM(Main!$J11:$K11)+SUM(Main!$J15:$K15)+SUM($B$4:$E$4))),Main!$S15,0)</f>
        <v>0</v>
      </c>
      <c r="LF47" s="2">
        <f>IF(AND('Gantt Chart'!LF$5&gt;(SUM(Main!$F5:$G5)+Main!$H5+Main!$I5+SUM(Main!$J5:$K5)+SUM(Main!$J6:$K6)+SUM(Main!$J11:$K11)+SUM($B$4:$E$4)),'Gantt Chart'!LF$5&lt;=(SUM(Main!$F5:$G5)+Main!$H5+Main!$I5+SUM(Main!$J5:$K5)+SUM(Main!$J6:$K6)+SUM(Main!$J11:$K11)+SUM(Main!$J15:$K15)+SUM($B$4:$E$4))),Main!$S15,0)</f>
        <v>0</v>
      </c>
      <c r="LG47" s="2">
        <f>IF(AND('Gantt Chart'!LG$5&gt;(SUM(Main!$F5:$G5)+Main!$H5+Main!$I5+SUM(Main!$J5:$K5)+SUM(Main!$J6:$K6)+SUM(Main!$J11:$K11)+SUM($B$4:$E$4)),'Gantt Chart'!LG$5&lt;=(SUM(Main!$F5:$G5)+Main!$H5+Main!$I5+SUM(Main!$J5:$K5)+SUM(Main!$J6:$K6)+SUM(Main!$J11:$K11)+SUM(Main!$J15:$K15)+SUM($B$4:$E$4))),Main!$S15,0)</f>
        <v>0</v>
      </c>
      <c r="LH47" s="2">
        <f>IF(AND('Gantt Chart'!LH$5&gt;(SUM(Main!$F5:$G5)+Main!$H5+Main!$I5+SUM(Main!$J5:$K5)+SUM(Main!$J6:$K6)+SUM(Main!$J11:$K11)+SUM($B$4:$E$4)),'Gantt Chart'!LH$5&lt;=(SUM(Main!$F5:$G5)+Main!$H5+Main!$I5+SUM(Main!$J5:$K5)+SUM(Main!$J6:$K6)+SUM(Main!$J11:$K11)+SUM(Main!$J15:$K15)+SUM($B$4:$E$4))),Main!$S15,0)</f>
        <v>0</v>
      </c>
      <c r="LI47" s="2">
        <f>IF(AND('Gantt Chart'!LI$5&gt;(SUM(Main!$F5:$G5)+Main!$H5+Main!$I5+SUM(Main!$J5:$K5)+SUM(Main!$J6:$K6)+SUM(Main!$J11:$K11)+SUM($B$4:$E$4)),'Gantt Chart'!LI$5&lt;=(SUM(Main!$F5:$G5)+Main!$H5+Main!$I5+SUM(Main!$J5:$K5)+SUM(Main!$J6:$K6)+SUM(Main!$J11:$K11)+SUM(Main!$J15:$K15)+SUM($B$4:$E$4))),Main!$S15,0)</f>
        <v>0</v>
      </c>
      <c r="LJ47" s="2">
        <f>IF(AND('Gantt Chart'!LJ$5&gt;(SUM(Main!$F5:$G5)+Main!$H5+Main!$I5+SUM(Main!$J5:$K5)+SUM(Main!$J6:$K6)+SUM(Main!$J11:$K11)+SUM($B$4:$E$4)),'Gantt Chart'!LJ$5&lt;=(SUM(Main!$F5:$G5)+Main!$H5+Main!$I5+SUM(Main!$J5:$K5)+SUM(Main!$J6:$K6)+SUM(Main!$J11:$K11)+SUM(Main!$J15:$K15)+SUM($B$4:$E$4))),Main!$S15,0)</f>
        <v>0</v>
      </c>
      <c r="LK47" s="2">
        <f>IF(AND('Gantt Chart'!LK$5&gt;(SUM(Main!$F5:$G5)+Main!$H5+Main!$I5+SUM(Main!$J5:$K5)+SUM(Main!$J6:$K6)+SUM(Main!$J11:$K11)+SUM($B$4:$E$4)),'Gantt Chart'!LK$5&lt;=(SUM(Main!$F5:$G5)+Main!$H5+Main!$I5+SUM(Main!$J5:$K5)+SUM(Main!$J6:$K6)+SUM(Main!$J11:$K11)+SUM(Main!$J15:$K15)+SUM($B$4:$E$4))),Main!$S15,0)</f>
        <v>0</v>
      </c>
      <c r="LL47" s="2">
        <f>IF(AND('Gantt Chart'!LL$5&gt;(SUM(Main!$F5:$G5)+Main!$H5+Main!$I5+SUM(Main!$J5:$K5)+SUM(Main!$J6:$K6)+SUM(Main!$J11:$K11)+SUM($B$4:$E$4)),'Gantt Chart'!LL$5&lt;=(SUM(Main!$F5:$G5)+Main!$H5+Main!$I5+SUM(Main!$J5:$K5)+SUM(Main!$J6:$K6)+SUM(Main!$J11:$K11)+SUM(Main!$J15:$K15)+SUM($B$4:$E$4))),Main!$S15,0)</f>
        <v>0</v>
      </c>
      <c r="LM47" s="2">
        <f>IF(AND('Gantt Chart'!LM$5&gt;(SUM(Main!$F5:$G5)+Main!$H5+Main!$I5+SUM(Main!$J5:$K5)+SUM(Main!$J6:$K6)+SUM(Main!$J11:$K11)+SUM($B$4:$E$4)),'Gantt Chart'!LM$5&lt;=(SUM(Main!$F5:$G5)+Main!$H5+Main!$I5+SUM(Main!$J5:$K5)+SUM(Main!$J6:$K6)+SUM(Main!$J11:$K11)+SUM(Main!$J15:$K15)+SUM($B$4:$E$4))),Main!$S15,0)</f>
        <v>0</v>
      </c>
      <c r="LN47" s="2">
        <f>IF(AND('Gantt Chart'!LN$5&gt;(SUM(Main!$F5:$G5)+Main!$H5+Main!$I5+SUM(Main!$J5:$K5)+SUM(Main!$J6:$K6)+SUM(Main!$J11:$K11)+SUM($B$4:$E$4)),'Gantt Chart'!LN$5&lt;=(SUM(Main!$F5:$G5)+Main!$H5+Main!$I5+SUM(Main!$J5:$K5)+SUM(Main!$J6:$K6)+SUM(Main!$J11:$K11)+SUM(Main!$J15:$K15)+SUM($B$4:$E$4))),Main!$S15,0)</f>
        <v>0</v>
      </c>
      <c r="LO47" s="2">
        <f>IF(AND('Gantt Chart'!LO$5&gt;(SUM(Main!$F5:$G5)+Main!$H5+Main!$I5+SUM(Main!$J5:$K5)+SUM(Main!$J6:$K6)+SUM(Main!$J11:$K11)+SUM($B$4:$E$4)),'Gantt Chart'!LO$5&lt;=(SUM(Main!$F5:$G5)+Main!$H5+Main!$I5+SUM(Main!$J5:$K5)+SUM(Main!$J6:$K6)+SUM(Main!$J11:$K11)+SUM(Main!$J15:$K15)+SUM($B$4:$E$4))),Main!$S15,0)</f>
        <v>0</v>
      </c>
      <c r="LP47" s="2">
        <f>IF(AND('Gantt Chart'!LP$5&gt;(SUM(Main!$F5:$G5)+Main!$H5+Main!$I5+SUM(Main!$J5:$K5)+SUM(Main!$J6:$K6)+SUM(Main!$J11:$K11)+SUM($B$4:$E$4)),'Gantt Chart'!LP$5&lt;=(SUM(Main!$F5:$G5)+Main!$H5+Main!$I5+SUM(Main!$J5:$K5)+SUM(Main!$J6:$K6)+SUM(Main!$J11:$K11)+SUM(Main!$J15:$K15)+SUM($B$4:$E$4))),Main!$S15,0)</f>
        <v>0</v>
      </c>
      <c r="LQ47" s="2">
        <f>IF(AND('Gantt Chart'!LQ$5&gt;(SUM(Main!$F5:$G5)+Main!$H5+Main!$I5+SUM(Main!$J5:$K5)+SUM(Main!$J6:$K6)+SUM(Main!$J11:$K11)+SUM($B$4:$E$4)),'Gantt Chart'!LQ$5&lt;=(SUM(Main!$F5:$G5)+Main!$H5+Main!$I5+SUM(Main!$J5:$K5)+SUM(Main!$J6:$K6)+SUM(Main!$J11:$K11)+SUM(Main!$J15:$K15)+SUM($B$4:$E$4))),Main!$S15,0)</f>
        <v>0</v>
      </c>
      <c r="LR47" s="2">
        <f>IF(AND('Gantt Chart'!LR$5&gt;(SUM(Main!$F5:$G5)+Main!$H5+Main!$I5+SUM(Main!$J5:$K5)+SUM(Main!$J6:$K6)+SUM(Main!$J11:$K11)+SUM($B$4:$E$4)),'Gantt Chart'!LR$5&lt;=(SUM(Main!$F5:$G5)+Main!$H5+Main!$I5+SUM(Main!$J5:$K5)+SUM(Main!$J6:$K6)+SUM(Main!$J11:$K11)+SUM(Main!$J15:$K15)+SUM($B$4:$E$4))),Main!$S15,0)</f>
        <v>0</v>
      </c>
      <c r="LS47" s="2">
        <f>IF(AND('Gantt Chart'!LS$5&gt;(SUM(Main!$F5:$G5)+Main!$H5+Main!$I5+SUM(Main!$J5:$K5)+SUM(Main!$J6:$K6)+SUM(Main!$J11:$K11)+SUM($B$4:$E$4)),'Gantt Chart'!LS$5&lt;=(SUM(Main!$F5:$G5)+Main!$H5+Main!$I5+SUM(Main!$J5:$K5)+SUM(Main!$J6:$K6)+SUM(Main!$J11:$K11)+SUM(Main!$J15:$K15)+SUM($B$4:$E$4))),Main!$S15,0)</f>
        <v>0</v>
      </c>
      <c r="LT47" s="2">
        <f>IF(AND('Gantt Chart'!LT$5&gt;(SUM(Main!$F5:$G5)+Main!$H5+Main!$I5+SUM(Main!$J5:$K5)+SUM(Main!$J6:$K6)+SUM(Main!$J11:$K11)+SUM($B$4:$E$4)),'Gantt Chart'!LT$5&lt;=(SUM(Main!$F5:$G5)+Main!$H5+Main!$I5+SUM(Main!$J5:$K5)+SUM(Main!$J6:$K6)+SUM(Main!$J11:$K11)+SUM(Main!$J15:$K15)+SUM($B$4:$E$4))),Main!$S15,0)</f>
        <v>0</v>
      </c>
      <c r="LU47" s="2">
        <f>IF(AND('Gantt Chart'!LU$5&gt;(SUM(Main!$F5:$G5)+Main!$H5+Main!$I5+SUM(Main!$J5:$K5)+SUM(Main!$J6:$K6)+SUM(Main!$J11:$K11)+SUM($B$4:$E$4)),'Gantt Chart'!LU$5&lt;=(SUM(Main!$F5:$G5)+Main!$H5+Main!$I5+SUM(Main!$J5:$K5)+SUM(Main!$J6:$K6)+SUM(Main!$J11:$K11)+SUM(Main!$J15:$K15)+SUM($B$4:$E$4))),Main!$S15,0)</f>
        <v>0</v>
      </c>
      <c r="LV47" s="2">
        <f>IF(AND('Gantt Chart'!LV$5&gt;(SUM(Main!$F5:$G5)+Main!$H5+Main!$I5+SUM(Main!$J5:$K5)+SUM(Main!$J6:$K6)+SUM(Main!$J11:$K11)+SUM($B$4:$E$4)),'Gantt Chart'!LV$5&lt;=(SUM(Main!$F5:$G5)+Main!$H5+Main!$I5+SUM(Main!$J5:$K5)+SUM(Main!$J6:$K6)+SUM(Main!$J11:$K11)+SUM(Main!$J15:$K15)+SUM($B$4:$E$4))),Main!$S15,0)</f>
        <v>0</v>
      </c>
      <c r="LW47" s="2">
        <f>IF(AND('Gantt Chart'!LW$5&gt;(SUM(Main!$F5:$G5)+Main!$H5+Main!$I5+SUM(Main!$J5:$K5)+SUM(Main!$J6:$K6)+SUM(Main!$J11:$K11)+SUM($B$4:$E$4)),'Gantt Chart'!LW$5&lt;=(SUM(Main!$F5:$G5)+Main!$H5+Main!$I5+SUM(Main!$J5:$K5)+SUM(Main!$J6:$K6)+SUM(Main!$J11:$K11)+SUM(Main!$J15:$K15)+SUM($B$4:$E$4))),Main!$S15,0)</f>
        <v>0</v>
      </c>
      <c r="LX47" s="2">
        <f>IF(AND('Gantt Chart'!LX$5&gt;(SUM(Main!$F5:$G5)+Main!$H5+Main!$I5+SUM(Main!$J5:$K5)+SUM(Main!$J6:$K6)+SUM(Main!$J11:$K11)+SUM($B$4:$E$4)),'Gantt Chart'!LX$5&lt;=(SUM(Main!$F5:$G5)+Main!$H5+Main!$I5+SUM(Main!$J5:$K5)+SUM(Main!$J6:$K6)+SUM(Main!$J11:$K11)+SUM(Main!$J15:$K15)+SUM($B$4:$E$4))),Main!$S15,0)</f>
        <v>0</v>
      </c>
      <c r="LY47" s="2">
        <f>IF(AND('Gantt Chart'!LY$5&gt;(SUM(Main!$F5:$G5)+Main!$H5+Main!$I5+SUM(Main!$J5:$K5)+SUM(Main!$J6:$K6)+SUM(Main!$J11:$K11)+SUM($B$4:$E$4)),'Gantt Chart'!LY$5&lt;=(SUM(Main!$F5:$G5)+Main!$H5+Main!$I5+SUM(Main!$J5:$K5)+SUM(Main!$J6:$K6)+SUM(Main!$J11:$K11)+SUM(Main!$J15:$K15)+SUM($B$4:$E$4))),Main!$S15,0)</f>
        <v>0</v>
      </c>
      <c r="LZ47" s="2">
        <f>IF(AND('Gantt Chart'!LZ$5&gt;(SUM(Main!$F5:$G5)+Main!$H5+Main!$I5+SUM(Main!$J5:$K5)+SUM(Main!$J6:$K6)+SUM(Main!$J11:$K11)+SUM($B$4:$E$4)),'Gantt Chart'!LZ$5&lt;=(SUM(Main!$F5:$G5)+Main!$H5+Main!$I5+SUM(Main!$J5:$K5)+SUM(Main!$J6:$K6)+SUM(Main!$J11:$K11)+SUM(Main!$J15:$K15)+SUM($B$4:$E$4))),Main!$S15,0)</f>
        <v>0</v>
      </c>
      <c r="MA47" s="2">
        <f>IF(AND('Gantt Chart'!MA$5&gt;(SUM(Main!$F5:$G5)+Main!$H5+Main!$I5+SUM(Main!$J5:$K5)+SUM(Main!$J6:$K6)+SUM(Main!$J11:$K11)+SUM($B$4:$E$4)),'Gantt Chart'!MA$5&lt;=(SUM(Main!$F5:$G5)+Main!$H5+Main!$I5+SUM(Main!$J5:$K5)+SUM(Main!$J6:$K6)+SUM(Main!$J11:$K11)+SUM(Main!$J15:$K15)+SUM($B$4:$E$4))),Main!$S15,0)</f>
        <v>0</v>
      </c>
      <c r="MB47" s="2">
        <f>IF(AND('Gantt Chart'!MB$5&gt;(SUM(Main!$F5:$G5)+Main!$H5+Main!$I5+SUM(Main!$J5:$K5)+SUM(Main!$J6:$K6)+SUM(Main!$J11:$K11)+SUM($B$4:$E$4)),'Gantt Chart'!MB$5&lt;=(SUM(Main!$F5:$G5)+Main!$H5+Main!$I5+SUM(Main!$J5:$K5)+SUM(Main!$J6:$K6)+SUM(Main!$J11:$K11)+SUM(Main!$J15:$K15)+SUM($B$4:$E$4))),Main!$S15,0)</f>
        <v>0</v>
      </c>
      <c r="MC47" s="2">
        <f>IF(AND('Gantt Chart'!MC$5&gt;(SUM(Main!$F5:$G5)+Main!$H5+Main!$I5+SUM(Main!$J5:$K5)+SUM(Main!$J6:$K6)+SUM(Main!$J11:$K11)+SUM($B$4:$E$4)),'Gantt Chart'!MC$5&lt;=(SUM(Main!$F5:$G5)+Main!$H5+Main!$I5+SUM(Main!$J5:$K5)+SUM(Main!$J6:$K6)+SUM(Main!$J11:$K11)+SUM(Main!$J15:$K15)+SUM($B$4:$E$4))),Main!$S15,0)</f>
        <v>0</v>
      </c>
      <c r="MD47" s="2">
        <f>IF(AND('Gantt Chart'!MD$5&gt;(SUM(Main!$F5:$G5)+Main!$H5+Main!$I5+SUM(Main!$J5:$K5)+SUM(Main!$J6:$K6)+SUM(Main!$J11:$K11)+SUM($B$4:$E$4)),'Gantt Chart'!MD$5&lt;=(SUM(Main!$F5:$G5)+Main!$H5+Main!$I5+SUM(Main!$J5:$K5)+SUM(Main!$J6:$K6)+SUM(Main!$J11:$K11)+SUM(Main!$J15:$K15)+SUM($B$4:$E$4))),Main!$S15,0)</f>
        <v>0</v>
      </c>
      <c r="ME47" s="2">
        <f>IF(AND('Gantt Chart'!ME$5&gt;(SUM(Main!$F5:$G5)+Main!$H5+Main!$I5+SUM(Main!$J5:$K5)+SUM(Main!$J6:$K6)+SUM(Main!$J11:$K11)+SUM($B$4:$E$4)),'Gantt Chart'!ME$5&lt;=(SUM(Main!$F5:$G5)+Main!$H5+Main!$I5+SUM(Main!$J5:$K5)+SUM(Main!$J6:$K6)+SUM(Main!$J11:$K11)+SUM(Main!$J15:$K15)+SUM($B$4:$E$4))),Main!$S15,0)</f>
        <v>0</v>
      </c>
      <c r="MF47" s="2">
        <f>IF(AND('Gantt Chart'!MF$5&gt;(SUM(Main!$F5:$G5)+Main!$H5+Main!$I5+SUM(Main!$J5:$K5)+SUM(Main!$J6:$K6)+SUM(Main!$J11:$K11)+SUM($B$4:$E$4)),'Gantt Chart'!MF$5&lt;=(SUM(Main!$F5:$G5)+Main!$H5+Main!$I5+SUM(Main!$J5:$K5)+SUM(Main!$J6:$K6)+SUM(Main!$J11:$K11)+SUM(Main!$J15:$K15)+SUM($B$4:$E$4))),Main!$S15,0)</f>
        <v>0</v>
      </c>
      <c r="MG47" s="2">
        <f>IF(AND('Gantt Chart'!MG$5&gt;(SUM(Main!$F5:$G5)+Main!$H5+Main!$I5+SUM(Main!$J5:$K5)+SUM(Main!$J6:$K6)+SUM(Main!$J11:$K11)+SUM($B$4:$E$4)),'Gantt Chart'!MG$5&lt;=(SUM(Main!$F5:$G5)+Main!$H5+Main!$I5+SUM(Main!$J5:$K5)+SUM(Main!$J6:$K6)+SUM(Main!$J11:$K11)+SUM(Main!$J15:$K15)+SUM($B$4:$E$4))),Main!$S15,0)</f>
        <v>0</v>
      </c>
      <c r="MH47" s="2">
        <f>IF(AND('Gantt Chart'!MH$5&gt;(SUM(Main!$F5:$G5)+Main!$H5+Main!$I5+SUM(Main!$J5:$K5)+SUM(Main!$J6:$K6)+SUM(Main!$J11:$K11)+SUM($B$4:$E$4)),'Gantt Chart'!MH$5&lt;=(SUM(Main!$F5:$G5)+Main!$H5+Main!$I5+SUM(Main!$J5:$K5)+SUM(Main!$J6:$K6)+SUM(Main!$J11:$K11)+SUM(Main!$J15:$K15)+SUM($B$4:$E$4))),Main!$S15,0)</f>
        <v>0</v>
      </c>
      <c r="MI47" s="2">
        <f>IF(AND('Gantt Chart'!MI$5&gt;(SUM(Main!$F5:$G5)+Main!$H5+Main!$I5+SUM(Main!$J5:$K5)+SUM(Main!$J6:$K6)+SUM(Main!$J11:$K11)+SUM($B$4:$E$4)),'Gantt Chart'!MI$5&lt;=(SUM(Main!$F5:$G5)+Main!$H5+Main!$I5+SUM(Main!$J5:$K5)+SUM(Main!$J6:$K6)+SUM(Main!$J11:$K11)+SUM(Main!$J15:$K15)+SUM($B$4:$E$4))),Main!$S15,0)</f>
        <v>0</v>
      </c>
      <c r="MJ47" s="2">
        <f>IF(AND('Gantt Chart'!MJ$5&gt;(SUM(Main!$F5:$G5)+Main!$H5+Main!$I5+SUM(Main!$J5:$K5)+SUM(Main!$J6:$K6)+SUM(Main!$J11:$K11)+SUM($B$4:$E$4)),'Gantt Chart'!MJ$5&lt;=(SUM(Main!$F5:$G5)+Main!$H5+Main!$I5+SUM(Main!$J5:$K5)+SUM(Main!$J6:$K6)+SUM(Main!$J11:$K11)+SUM(Main!$J15:$K15)+SUM($B$4:$E$4))),Main!$S15,0)</f>
        <v>0</v>
      </c>
      <c r="MK47" s="2">
        <f>IF(AND('Gantt Chart'!MK$5&gt;(SUM(Main!$F5:$G5)+Main!$H5+Main!$I5+SUM(Main!$J5:$K5)+SUM(Main!$J6:$K6)+SUM(Main!$J11:$K11)+SUM($B$4:$E$4)),'Gantt Chart'!MK$5&lt;=(SUM(Main!$F5:$G5)+Main!$H5+Main!$I5+SUM(Main!$J5:$K5)+SUM(Main!$J6:$K6)+SUM(Main!$J11:$K11)+SUM(Main!$J15:$K15)+SUM($B$4:$E$4))),Main!$S15,0)</f>
        <v>0</v>
      </c>
      <c r="ML47" s="2">
        <f>IF(AND('Gantt Chart'!ML$5&gt;(SUM(Main!$F5:$G5)+Main!$H5+Main!$I5+SUM(Main!$J5:$K5)+SUM(Main!$J6:$K6)+SUM(Main!$J11:$K11)+SUM($B$4:$E$4)),'Gantt Chart'!ML$5&lt;=(SUM(Main!$F5:$G5)+Main!$H5+Main!$I5+SUM(Main!$J5:$K5)+SUM(Main!$J6:$K6)+SUM(Main!$J11:$K11)+SUM(Main!$J15:$K15)+SUM($B$4:$E$4))),Main!$S15,0)</f>
        <v>0</v>
      </c>
      <c r="MM47" s="2">
        <f>IF(AND('Gantt Chart'!MM$5&gt;(SUM(Main!$F5:$G5)+Main!$H5+Main!$I5+SUM(Main!$J5:$K5)+SUM(Main!$J6:$K6)+SUM(Main!$J11:$K11)+SUM($B$4:$E$4)),'Gantt Chart'!MM$5&lt;=(SUM(Main!$F5:$G5)+Main!$H5+Main!$I5+SUM(Main!$J5:$K5)+SUM(Main!$J6:$K6)+SUM(Main!$J11:$K11)+SUM(Main!$J15:$K15)+SUM($B$4:$E$4))),Main!$S15,0)</f>
        <v>0</v>
      </c>
      <c r="MN47" s="2">
        <f>IF(AND('Gantt Chart'!MN$5&gt;(SUM(Main!$F5:$G5)+Main!$H5+Main!$I5+SUM(Main!$J5:$K5)+SUM(Main!$J6:$K6)+SUM(Main!$J11:$K11)+SUM($B$4:$E$4)),'Gantt Chart'!MN$5&lt;=(SUM(Main!$F5:$G5)+Main!$H5+Main!$I5+SUM(Main!$J5:$K5)+SUM(Main!$J6:$K6)+SUM(Main!$J11:$K11)+SUM(Main!$J15:$K15)+SUM($B$4:$E$4))),Main!$S15,0)</f>
        <v>0</v>
      </c>
      <c r="MO47" s="2">
        <f>IF(AND('Gantt Chart'!MO$5&gt;(SUM(Main!$F5:$G5)+Main!$H5+Main!$I5+SUM(Main!$J5:$K5)+SUM(Main!$J6:$K6)+SUM(Main!$J11:$K11)+SUM($B$4:$E$4)),'Gantt Chart'!MO$5&lt;=(SUM(Main!$F5:$G5)+Main!$H5+Main!$I5+SUM(Main!$J5:$K5)+SUM(Main!$J6:$K6)+SUM(Main!$J11:$K11)+SUM(Main!$J15:$K15)+SUM($B$4:$E$4))),Main!$S15,0)</f>
        <v>0</v>
      </c>
      <c r="MP47" s="2">
        <f>IF(AND('Gantt Chart'!MP$5&gt;(SUM(Main!$F5:$G5)+Main!$H5+Main!$I5+SUM(Main!$J5:$K5)+SUM(Main!$J6:$K6)+SUM(Main!$J11:$K11)+SUM($B$4:$E$4)),'Gantt Chart'!MP$5&lt;=(SUM(Main!$F5:$G5)+Main!$H5+Main!$I5+SUM(Main!$J5:$K5)+SUM(Main!$J6:$K6)+SUM(Main!$J11:$K11)+SUM(Main!$J15:$K15)+SUM($B$4:$E$4))),Main!$S15,0)</f>
        <v>0</v>
      </c>
      <c r="MQ47" s="2">
        <f>IF(AND('Gantt Chart'!MQ$5&gt;(SUM(Main!$F5:$G5)+Main!$H5+Main!$I5+SUM(Main!$J5:$K5)+SUM(Main!$J6:$K6)+SUM(Main!$J11:$K11)+SUM($B$4:$E$4)),'Gantt Chart'!MQ$5&lt;=(SUM(Main!$F5:$G5)+Main!$H5+Main!$I5+SUM(Main!$J5:$K5)+SUM(Main!$J6:$K6)+SUM(Main!$J11:$K11)+SUM(Main!$J15:$K15)+SUM($B$4:$E$4))),Main!$S15,0)</f>
        <v>0</v>
      </c>
      <c r="MR47" s="2">
        <f>IF(AND('Gantt Chart'!MR$5&gt;(SUM(Main!$F5:$G5)+Main!$H5+Main!$I5+SUM(Main!$J5:$K5)+SUM(Main!$J6:$K6)+SUM(Main!$J11:$K11)+SUM($B$4:$E$4)),'Gantt Chart'!MR$5&lt;=(SUM(Main!$F5:$G5)+Main!$H5+Main!$I5+SUM(Main!$J5:$K5)+SUM(Main!$J6:$K6)+SUM(Main!$J11:$K11)+SUM(Main!$J15:$K15)+SUM($B$4:$E$4))),Main!$S15,0)</f>
        <v>0</v>
      </c>
      <c r="MS47" s="2">
        <f>IF(AND('Gantt Chart'!MS$5&gt;(SUM(Main!$F5:$G5)+Main!$H5+Main!$I5+SUM(Main!$J5:$K5)+SUM(Main!$J6:$K6)+SUM(Main!$J11:$K11)+SUM($B$4:$E$4)),'Gantt Chart'!MS$5&lt;=(SUM(Main!$F5:$G5)+Main!$H5+Main!$I5+SUM(Main!$J5:$K5)+SUM(Main!$J6:$K6)+SUM(Main!$J11:$K11)+SUM(Main!$J15:$K15)+SUM($B$4:$E$4))),Main!$S15,0)</f>
        <v>0</v>
      </c>
      <c r="MT47" s="2">
        <f>IF(AND('Gantt Chart'!MT$5&gt;(SUM(Main!$F5:$G5)+Main!$H5+Main!$I5+SUM(Main!$J5:$K5)+SUM(Main!$J6:$K6)+SUM(Main!$J11:$K11)+SUM($B$4:$E$4)),'Gantt Chart'!MT$5&lt;=(SUM(Main!$F5:$G5)+Main!$H5+Main!$I5+SUM(Main!$J5:$K5)+SUM(Main!$J6:$K6)+SUM(Main!$J11:$K11)+SUM(Main!$J15:$K15)+SUM($B$4:$E$4))),Main!$S15,0)</f>
        <v>0</v>
      </c>
      <c r="MU47" s="2">
        <f>IF(AND('Gantt Chart'!MU$5&gt;(SUM(Main!$F5:$G5)+Main!$H5+Main!$I5+SUM(Main!$J5:$K5)+SUM(Main!$J6:$K6)+SUM(Main!$J11:$K11)+SUM($B$4:$E$4)),'Gantt Chart'!MU$5&lt;=(SUM(Main!$F5:$G5)+Main!$H5+Main!$I5+SUM(Main!$J5:$K5)+SUM(Main!$J6:$K6)+SUM(Main!$J11:$K11)+SUM(Main!$J15:$K15)+SUM($B$4:$E$4))),Main!$S15,0)</f>
        <v>0</v>
      </c>
      <c r="MV47" s="2">
        <f>IF(AND('Gantt Chart'!MV$5&gt;(SUM(Main!$F5:$G5)+Main!$H5+Main!$I5+SUM(Main!$J5:$K5)+SUM(Main!$J6:$K6)+SUM(Main!$J11:$K11)+SUM($B$4:$E$4)),'Gantt Chart'!MV$5&lt;=(SUM(Main!$F5:$G5)+Main!$H5+Main!$I5+SUM(Main!$J5:$K5)+SUM(Main!$J6:$K6)+SUM(Main!$J11:$K11)+SUM(Main!$J15:$K15)+SUM($B$4:$E$4))),Main!$S15,0)</f>
        <v>0</v>
      </c>
      <c r="MW47" s="2">
        <f>IF(AND('Gantt Chart'!MW$5&gt;(SUM(Main!$F5:$G5)+Main!$H5+Main!$I5+SUM(Main!$J5:$K5)+SUM(Main!$J6:$K6)+SUM(Main!$J11:$K11)+SUM($B$4:$E$4)),'Gantt Chart'!MW$5&lt;=(SUM(Main!$F5:$G5)+Main!$H5+Main!$I5+SUM(Main!$J5:$K5)+SUM(Main!$J6:$K6)+SUM(Main!$J11:$K11)+SUM(Main!$J15:$K15)+SUM($B$4:$E$4))),Main!$S15,0)</f>
        <v>0</v>
      </c>
      <c r="MX47" s="2">
        <f>IF(AND('Gantt Chart'!MX$5&gt;(SUM(Main!$F5:$G5)+Main!$H5+Main!$I5+SUM(Main!$J5:$K5)+SUM(Main!$J6:$K6)+SUM(Main!$J11:$K11)+SUM($B$4:$E$4)),'Gantt Chart'!MX$5&lt;=(SUM(Main!$F5:$G5)+Main!$H5+Main!$I5+SUM(Main!$J5:$K5)+SUM(Main!$J6:$K6)+SUM(Main!$J11:$K11)+SUM(Main!$J15:$K15)+SUM($B$4:$E$4))),Main!$S15,0)</f>
        <v>0</v>
      </c>
      <c r="MY47" s="2">
        <f>IF(AND('Gantt Chart'!MY$5&gt;(SUM(Main!$F5:$G5)+Main!$H5+Main!$I5+SUM(Main!$J5:$K5)+SUM(Main!$J6:$K6)+SUM(Main!$J11:$K11)+SUM($B$4:$E$4)),'Gantt Chart'!MY$5&lt;=(SUM(Main!$F5:$G5)+Main!$H5+Main!$I5+SUM(Main!$J5:$K5)+SUM(Main!$J6:$K6)+SUM(Main!$J11:$K11)+SUM(Main!$J15:$K15)+SUM($B$4:$E$4))),Main!$S15,0)</f>
        <v>0</v>
      </c>
      <c r="MZ47" s="2">
        <f>IF(AND('Gantt Chart'!MZ$5&gt;(SUM(Main!$F5:$G5)+Main!$H5+Main!$I5+SUM(Main!$J5:$K5)+SUM(Main!$J6:$K6)+SUM(Main!$J11:$K11)+SUM($B$4:$E$4)),'Gantt Chart'!MZ$5&lt;=(SUM(Main!$F5:$G5)+Main!$H5+Main!$I5+SUM(Main!$J5:$K5)+SUM(Main!$J6:$K6)+SUM(Main!$J11:$K11)+SUM(Main!$J15:$K15)+SUM($B$4:$E$4))),Main!$S15,0)</f>
        <v>0</v>
      </c>
      <c r="NA47" s="2">
        <f>IF(AND('Gantt Chart'!NA$5&gt;(SUM(Main!$F5:$G5)+Main!$H5+Main!$I5+SUM(Main!$J5:$K5)+SUM(Main!$J6:$K6)+SUM(Main!$J11:$K11)+SUM($B$4:$E$4)),'Gantt Chart'!NA$5&lt;=(SUM(Main!$F5:$G5)+Main!$H5+Main!$I5+SUM(Main!$J5:$K5)+SUM(Main!$J6:$K6)+SUM(Main!$J11:$K11)+SUM(Main!$J15:$K15)+SUM($B$4:$E$4))),Main!$S15,0)</f>
        <v>0</v>
      </c>
      <c r="NB47" s="2">
        <f>IF(AND('Gantt Chart'!NB$5&gt;(SUM(Main!$F5:$G5)+Main!$H5+Main!$I5+SUM(Main!$J5:$K5)+SUM(Main!$J6:$K6)+SUM(Main!$J11:$K11)+SUM($B$4:$E$4)),'Gantt Chart'!NB$5&lt;=(SUM(Main!$F5:$G5)+Main!$H5+Main!$I5+SUM(Main!$J5:$K5)+SUM(Main!$J6:$K6)+SUM(Main!$J11:$K11)+SUM(Main!$J15:$K15)+SUM($B$4:$E$4))),Main!$S15,0)</f>
        <v>0</v>
      </c>
      <c r="NC47" s="2">
        <f>IF(AND('Gantt Chart'!NC$5&gt;(SUM(Main!$F5:$G5)+Main!$H5+Main!$I5+SUM(Main!$J5:$K5)+SUM(Main!$J6:$K6)+SUM(Main!$J11:$K11)+SUM($B$4:$E$4)),'Gantt Chart'!NC$5&lt;=(SUM(Main!$F5:$G5)+Main!$H5+Main!$I5+SUM(Main!$J5:$K5)+SUM(Main!$J6:$K6)+SUM(Main!$J11:$K11)+SUM(Main!$J15:$K15)+SUM($B$4:$E$4))),Main!$S15,0)</f>
        <v>0</v>
      </c>
      <c r="ND47" s="2">
        <f>IF(AND('Gantt Chart'!ND$5&gt;(SUM(Main!$F5:$G5)+Main!$H5+Main!$I5+SUM(Main!$J5:$K5)+SUM(Main!$J6:$K6)+SUM(Main!$J11:$K11)+SUM($B$4:$E$4)),'Gantt Chart'!ND$5&lt;=(SUM(Main!$F5:$G5)+Main!$H5+Main!$I5+SUM(Main!$J5:$K5)+SUM(Main!$J6:$K6)+SUM(Main!$J11:$K11)+SUM(Main!$J15:$K15)+SUM($B$4:$E$4))),Main!$S15,0)</f>
        <v>0</v>
      </c>
      <c r="NE47" s="2">
        <f>IF(AND('Gantt Chart'!NE$5&gt;(SUM(Main!$F5:$G5)+Main!$H5+Main!$I5+SUM(Main!$J5:$K5)+SUM(Main!$J6:$K6)+SUM(Main!$J11:$K11)+SUM($B$4:$E$4)),'Gantt Chart'!NE$5&lt;=(SUM(Main!$F5:$G5)+Main!$H5+Main!$I5+SUM(Main!$J5:$K5)+SUM(Main!$J6:$K6)+SUM(Main!$J11:$K11)+SUM(Main!$J15:$K15)+SUM($B$4:$E$4))),Main!$S15,0)</f>
        <v>0</v>
      </c>
      <c r="NF47" s="2">
        <f>IF(AND('Gantt Chart'!NF$5&gt;(SUM(Main!$F5:$G5)+Main!$H5+Main!$I5+SUM(Main!$J5:$K5)+SUM(Main!$J6:$K6)+SUM(Main!$J11:$K11)+SUM($B$4:$E$4)),'Gantt Chart'!NF$5&lt;=(SUM(Main!$F5:$G5)+Main!$H5+Main!$I5+SUM(Main!$J5:$K5)+SUM(Main!$J6:$K6)+SUM(Main!$J11:$K11)+SUM(Main!$J15:$K15)+SUM($B$4:$E$4))),Main!$S15,0)</f>
        <v>0</v>
      </c>
      <c r="NG47" s="2">
        <f>IF(AND('Gantt Chart'!NG$5&gt;(SUM(Main!$F5:$G5)+Main!$H5+Main!$I5+SUM(Main!$J5:$K5)+SUM(Main!$J6:$K6)+SUM(Main!$J11:$K11)+SUM($B$4:$E$4)),'Gantt Chart'!NG$5&lt;=(SUM(Main!$F5:$G5)+Main!$H5+Main!$I5+SUM(Main!$J5:$K5)+SUM(Main!$J6:$K6)+SUM(Main!$J11:$K11)+SUM(Main!$J15:$K15)+SUM($B$4:$E$4))),Main!$S15,0)</f>
        <v>0</v>
      </c>
      <c r="NH47" s="2">
        <f>IF(AND('Gantt Chart'!NH$5&gt;(SUM(Main!$F5:$G5)+Main!$H5+Main!$I5+SUM(Main!$J5:$K5)+SUM(Main!$J6:$K6)+SUM(Main!$J11:$K11)+SUM($B$4:$E$4)),'Gantt Chart'!NH$5&lt;=(SUM(Main!$F5:$G5)+Main!$H5+Main!$I5+SUM(Main!$J5:$K5)+SUM(Main!$J6:$K6)+SUM(Main!$J11:$K11)+SUM(Main!$J15:$K15)+SUM($B$4:$E$4))),Main!$S15,0)</f>
        <v>0</v>
      </c>
      <c r="NI47" s="2">
        <f>IF(AND('Gantt Chart'!NI$5&gt;(SUM(Main!$F5:$G5)+Main!$H5+Main!$I5+SUM(Main!$J5:$K5)+SUM(Main!$J6:$K6)+SUM(Main!$J11:$K11)+SUM($B$4:$E$4)),'Gantt Chart'!NI$5&lt;=(SUM(Main!$F5:$G5)+Main!$H5+Main!$I5+SUM(Main!$J5:$K5)+SUM(Main!$J6:$K6)+SUM(Main!$J11:$K11)+SUM(Main!$J15:$K15)+SUM($B$4:$E$4))),Main!$S15,0)</f>
        <v>0</v>
      </c>
      <c r="NJ47" s="2">
        <f>IF(AND('Gantt Chart'!NJ$5&gt;(SUM(Main!$F5:$G5)+Main!$H5+Main!$I5+SUM(Main!$J5:$K5)+SUM(Main!$J6:$K6)+SUM(Main!$J11:$K11)+SUM($B$4:$E$4)),'Gantt Chart'!NJ$5&lt;=(SUM(Main!$F5:$G5)+Main!$H5+Main!$I5+SUM(Main!$J5:$K5)+SUM(Main!$J6:$K6)+SUM(Main!$J11:$K11)+SUM(Main!$J15:$K15)+SUM($B$4:$E$4))),Main!$S15,0)</f>
        <v>0</v>
      </c>
      <c r="NK47" s="2">
        <f>IF(AND('Gantt Chart'!NK$5&gt;(SUM(Main!$F5:$G5)+Main!$H5+Main!$I5+SUM(Main!$J5:$K5)+SUM(Main!$J6:$K6)+SUM(Main!$J11:$K11)+SUM($B$4:$E$4)),'Gantt Chart'!NK$5&lt;=(SUM(Main!$F5:$G5)+Main!$H5+Main!$I5+SUM(Main!$J5:$K5)+SUM(Main!$J6:$K6)+SUM(Main!$J11:$K11)+SUM(Main!$J15:$K15)+SUM($B$4:$E$4))),Main!$S15,0)</f>
        <v>0</v>
      </c>
      <c r="NL47" s="2">
        <f>IF(AND('Gantt Chart'!NL$5&gt;(SUM(Main!$F5:$G5)+Main!$H5+Main!$I5+SUM(Main!$J5:$K5)+SUM(Main!$J6:$K6)+SUM(Main!$J11:$K11)+SUM($B$4:$E$4)),'Gantt Chart'!NL$5&lt;=(SUM(Main!$F5:$G5)+Main!$H5+Main!$I5+SUM(Main!$J5:$K5)+SUM(Main!$J6:$K6)+SUM(Main!$J11:$K11)+SUM(Main!$J15:$K15)+SUM($B$4:$E$4))),Main!$S15,0)</f>
        <v>0</v>
      </c>
      <c r="NM47" s="2">
        <f>IF(AND('Gantt Chart'!NM$5&gt;(SUM(Main!$F5:$G5)+Main!$H5+Main!$I5+SUM(Main!$J5:$K5)+SUM(Main!$J6:$K6)+SUM(Main!$J11:$K11)+SUM($B$4:$E$4)),'Gantt Chart'!NM$5&lt;=(SUM(Main!$F5:$G5)+Main!$H5+Main!$I5+SUM(Main!$J5:$K5)+SUM(Main!$J6:$K6)+SUM(Main!$J11:$K11)+SUM(Main!$J15:$K15)+SUM($B$4:$E$4))),Main!$S15,0)</f>
        <v>0</v>
      </c>
      <c r="NN47" s="2">
        <f>IF(AND('Gantt Chart'!NN$5&gt;(SUM(Main!$F5:$G5)+Main!$H5+Main!$I5+SUM(Main!$J5:$K5)+SUM(Main!$J6:$K6)+SUM(Main!$J11:$K11)+SUM($B$4:$E$4)),'Gantt Chart'!NN$5&lt;=(SUM(Main!$F5:$G5)+Main!$H5+Main!$I5+SUM(Main!$J5:$K5)+SUM(Main!$J6:$K6)+SUM(Main!$J11:$K11)+SUM(Main!$J15:$K15)+SUM($B$4:$E$4))),Main!$S15,0)</f>
        <v>0</v>
      </c>
      <c r="NO47" s="2">
        <f>IF(AND('Gantt Chart'!NO$5&gt;(SUM(Main!$F5:$G5)+Main!$H5+Main!$I5+SUM(Main!$J5:$K5)+SUM(Main!$J6:$K6)+SUM(Main!$J11:$K11)+SUM($B$4:$E$4)),'Gantt Chart'!NO$5&lt;=(SUM(Main!$F5:$G5)+Main!$H5+Main!$I5+SUM(Main!$J5:$K5)+SUM(Main!$J6:$K6)+SUM(Main!$J11:$K11)+SUM(Main!$J15:$K15)+SUM($B$4:$E$4))),Main!$S15,0)</f>
        <v>0</v>
      </c>
      <c r="NP47" s="2">
        <f>IF(AND('Gantt Chart'!NP$5&gt;(SUM(Main!$F5:$G5)+Main!$H5+Main!$I5+SUM(Main!$J5:$K5)+SUM(Main!$J6:$K6)+SUM(Main!$J11:$K11)+SUM($B$4:$E$4)),'Gantt Chart'!NP$5&lt;=(SUM(Main!$F5:$G5)+Main!$H5+Main!$I5+SUM(Main!$J5:$K5)+SUM(Main!$J6:$K6)+SUM(Main!$J11:$K11)+SUM(Main!$J15:$K15)+SUM($B$4:$E$4))),Main!$S15,0)</f>
        <v>0</v>
      </c>
      <c r="NQ47" s="2">
        <f>IF(AND('Gantt Chart'!NQ$5&gt;(SUM(Main!$F5:$G5)+Main!$H5+Main!$I5+SUM(Main!$J5:$K5)+SUM(Main!$J6:$K6)+SUM(Main!$J11:$K11)+SUM($B$4:$E$4)),'Gantt Chart'!NQ$5&lt;=(SUM(Main!$F5:$G5)+Main!$H5+Main!$I5+SUM(Main!$J5:$K5)+SUM(Main!$J6:$K6)+SUM(Main!$J11:$K11)+SUM(Main!$J15:$K15)+SUM($B$4:$E$4))),Main!$S15,0)</f>
        <v>0</v>
      </c>
      <c r="NR47" s="2">
        <f>IF(AND('Gantt Chart'!NR$5&gt;(SUM(Main!$F5:$G5)+Main!$H5+Main!$I5+SUM(Main!$J5:$K5)+SUM(Main!$J6:$K6)+SUM(Main!$J11:$K11)+SUM($B$4:$E$4)),'Gantt Chart'!NR$5&lt;=(SUM(Main!$F5:$G5)+Main!$H5+Main!$I5+SUM(Main!$J5:$K5)+SUM(Main!$J6:$K6)+SUM(Main!$J11:$K11)+SUM(Main!$J15:$K15)+SUM($B$4:$E$4))),Main!$S15,0)</f>
        <v>0</v>
      </c>
      <c r="NS47" s="2">
        <f>IF(AND('Gantt Chart'!NS$5&gt;(SUM(Main!$F5:$G5)+Main!$H5+Main!$I5+SUM(Main!$J5:$K5)+SUM(Main!$J6:$K6)+SUM(Main!$J11:$K11)+SUM($B$4:$E$4)),'Gantt Chart'!NS$5&lt;=(SUM(Main!$F5:$G5)+Main!$H5+Main!$I5+SUM(Main!$J5:$K5)+SUM(Main!$J6:$K6)+SUM(Main!$J11:$K11)+SUM(Main!$J15:$K15)+SUM($B$4:$E$4))),Main!$S15,0)</f>
        <v>0</v>
      </c>
      <c r="NT47" s="2">
        <f>IF(AND('Gantt Chart'!NT$5&gt;(SUM(Main!$F5:$G5)+Main!$H5+Main!$I5+SUM(Main!$J5:$K5)+SUM(Main!$J6:$K6)+SUM(Main!$J11:$K11)+SUM($B$4:$E$4)),'Gantt Chart'!NT$5&lt;=(SUM(Main!$F5:$G5)+Main!$H5+Main!$I5+SUM(Main!$J5:$K5)+SUM(Main!$J6:$K6)+SUM(Main!$J11:$K11)+SUM(Main!$J15:$K15)+SUM($B$4:$E$4))),Main!$S15,0)</f>
        <v>0</v>
      </c>
      <c r="NU47" s="2">
        <f>IF(AND('Gantt Chart'!NU$5&gt;(SUM(Main!$F5:$G5)+Main!$H5+Main!$I5+SUM(Main!$J5:$K5)+SUM(Main!$J6:$K6)+SUM(Main!$J11:$K11)+SUM($B$4:$E$4)),'Gantt Chart'!NU$5&lt;=(SUM(Main!$F5:$G5)+Main!$H5+Main!$I5+SUM(Main!$J5:$K5)+SUM(Main!$J6:$K6)+SUM(Main!$J11:$K11)+SUM(Main!$J15:$K15)+SUM($B$4:$E$4))),Main!$S15,0)</f>
        <v>0</v>
      </c>
      <c r="NV47" s="2">
        <f>IF(AND('Gantt Chart'!NV$5&gt;(SUM(Main!$F5:$G5)+Main!$H5+Main!$I5+SUM(Main!$J5:$K5)+SUM(Main!$J6:$K6)+SUM(Main!$J11:$K11)+SUM($B$4:$E$4)),'Gantt Chart'!NV$5&lt;=(SUM(Main!$F5:$G5)+Main!$H5+Main!$I5+SUM(Main!$J5:$K5)+SUM(Main!$J6:$K6)+SUM(Main!$J11:$K11)+SUM(Main!$J15:$K15)+SUM($B$4:$E$4))),Main!$S15,0)</f>
        <v>0</v>
      </c>
      <c r="NW47" s="2">
        <f>IF(AND('Gantt Chart'!NW$5&gt;(SUM(Main!$F5:$G5)+Main!$H5+Main!$I5+SUM(Main!$J5:$K5)+SUM(Main!$J6:$K6)+SUM(Main!$J11:$K11)+SUM($B$4:$E$4)),'Gantt Chart'!NW$5&lt;=(SUM(Main!$F5:$G5)+Main!$H5+Main!$I5+SUM(Main!$J5:$K5)+SUM(Main!$J6:$K6)+SUM(Main!$J11:$K11)+SUM(Main!$J15:$K15)+SUM($B$4:$E$4))),Main!$S15,0)</f>
        <v>0</v>
      </c>
      <c r="NX47" s="2">
        <f>IF(AND('Gantt Chart'!NX$5&gt;(SUM(Main!$F5:$G5)+Main!$H5+Main!$I5+SUM(Main!$J5:$K5)+SUM(Main!$J6:$K6)+SUM(Main!$J11:$K11)+SUM($B$4:$E$4)),'Gantt Chart'!NX$5&lt;=(SUM(Main!$F5:$G5)+Main!$H5+Main!$I5+SUM(Main!$J5:$K5)+SUM(Main!$J6:$K6)+SUM(Main!$J11:$K11)+SUM(Main!$J15:$K15)+SUM($B$4:$E$4))),Main!$S15,0)</f>
        <v>0</v>
      </c>
      <c r="NY47" s="2">
        <f>IF(AND('Gantt Chart'!NY$5&gt;(SUM(Main!$F5:$G5)+Main!$H5+Main!$I5+SUM(Main!$J5:$K5)+SUM(Main!$J6:$K6)+SUM(Main!$J11:$K11)+SUM($B$4:$E$4)),'Gantt Chart'!NY$5&lt;=(SUM(Main!$F5:$G5)+Main!$H5+Main!$I5+SUM(Main!$J5:$K5)+SUM(Main!$J6:$K6)+SUM(Main!$J11:$K11)+SUM(Main!$J15:$K15)+SUM($B$4:$E$4))),Main!$S15,0)</f>
        <v>0</v>
      </c>
      <c r="NZ47" s="2">
        <f>IF(AND('Gantt Chart'!NZ$5&gt;(SUM(Main!$F5:$G5)+Main!$H5+Main!$I5+SUM(Main!$J5:$K5)+SUM(Main!$J6:$K6)+SUM(Main!$J11:$K11)+SUM($B$4:$E$4)),'Gantt Chart'!NZ$5&lt;=(SUM(Main!$F5:$G5)+Main!$H5+Main!$I5+SUM(Main!$J5:$K5)+SUM(Main!$J6:$K6)+SUM(Main!$J11:$K11)+SUM(Main!$J15:$K15)+SUM($B$4:$E$4))),Main!$S15,0)</f>
        <v>0</v>
      </c>
      <c r="OA47" s="2">
        <f>IF(AND('Gantt Chart'!OA$5&gt;(SUM(Main!$F5:$G5)+Main!$H5+Main!$I5+SUM(Main!$J5:$K5)+SUM(Main!$J6:$K6)+SUM(Main!$J11:$K11)+SUM($B$4:$E$4)),'Gantt Chart'!OA$5&lt;=(SUM(Main!$F5:$G5)+Main!$H5+Main!$I5+SUM(Main!$J5:$K5)+SUM(Main!$J6:$K6)+SUM(Main!$J11:$K11)+SUM(Main!$J15:$K15)+SUM($B$4:$E$4))),Main!$S15,0)</f>
        <v>0</v>
      </c>
      <c r="OB47" s="2">
        <f>IF(AND('Gantt Chart'!OB$5&gt;(SUM(Main!$F5:$G5)+Main!$H5+Main!$I5+SUM(Main!$J5:$K5)+SUM(Main!$J6:$K6)+SUM(Main!$J11:$K11)+SUM($B$4:$E$4)),'Gantt Chart'!OB$5&lt;=(SUM(Main!$F5:$G5)+Main!$H5+Main!$I5+SUM(Main!$J5:$K5)+SUM(Main!$J6:$K6)+SUM(Main!$J11:$K11)+SUM(Main!$J15:$K15)+SUM($B$4:$E$4))),Main!$S15,0)</f>
        <v>0</v>
      </c>
      <c r="OC47" s="2">
        <f>IF(AND('Gantt Chart'!OC$5&gt;(SUM(Main!$F5:$G5)+Main!$H5+Main!$I5+SUM(Main!$J5:$K5)+SUM(Main!$J6:$K6)+SUM(Main!$J11:$K11)+SUM($B$4:$E$4)),'Gantt Chart'!OC$5&lt;=(SUM(Main!$F5:$G5)+Main!$H5+Main!$I5+SUM(Main!$J5:$K5)+SUM(Main!$J6:$K6)+SUM(Main!$J11:$K11)+SUM(Main!$J15:$K15)+SUM($B$4:$E$4))),Main!$S15,0)</f>
        <v>0</v>
      </c>
      <c r="OD47" s="2">
        <f>IF(AND('Gantt Chart'!OD$5&gt;(SUM(Main!$F5:$G5)+Main!$H5+Main!$I5+SUM(Main!$J5:$K5)+SUM(Main!$J6:$K6)+SUM(Main!$J11:$K11)+SUM($B$4:$E$4)),'Gantt Chart'!OD$5&lt;=(SUM(Main!$F5:$G5)+Main!$H5+Main!$I5+SUM(Main!$J5:$K5)+SUM(Main!$J6:$K6)+SUM(Main!$J11:$K11)+SUM(Main!$J15:$K15)+SUM($B$4:$E$4))),Main!$S15,0)</f>
        <v>0</v>
      </c>
      <c r="OE47" s="2">
        <f>IF(AND('Gantt Chart'!OE$5&gt;(SUM(Main!$F5:$G5)+Main!$H5+Main!$I5+SUM(Main!$J5:$K5)+SUM(Main!$J6:$K6)+SUM(Main!$J11:$K11)+SUM($B$4:$E$4)),'Gantt Chart'!OE$5&lt;=(SUM(Main!$F5:$G5)+Main!$H5+Main!$I5+SUM(Main!$J5:$K5)+SUM(Main!$J6:$K6)+SUM(Main!$J11:$K11)+SUM(Main!$J15:$K15)+SUM($B$4:$E$4))),Main!$S15,0)</f>
        <v>0</v>
      </c>
      <c r="OF47" s="2">
        <f>IF(AND('Gantt Chart'!OF$5&gt;(SUM(Main!$F5:$G5)+Main!$H5+Main!$I5+SUM(Main!$J5:$K5)+SUM(Main!$J6:$K6)+SUM(Main!$J11:$K11)+SUM($B$4:$E$4)),'Gantt Chart'!OF$5&lt;=(SUM(Main!$F5:$G5)+Main!$H5+Main!$I5+SUM(Main!$J5:$K5)+SUM(Main!$J6:$K6)+SUM(Main!$J11:$K11)+SUM(Main!$J15:$K15)+SUM($B$4:$E$4))),Main!$S15,0)</f>
        <v>0</v>
      </c>
      <c r="OG47" s="2">
        <f>IF(AND('Gantt Chart'!OG$5&gt;(SUM(Main!$F5:$G5)+Main!$H5+Main!$I5+SUM(Main!$J5:$K5)+SUM(Main!$J6:$K6)+SUM(Main!$J11:$K11)+SUM($B$4:$E$4)),'Gantt Chart'!OG$5&lt;=(SUM(Main!$F5:$G5)+Main!$H5+Main!$I5+SUM(Main!$J5:$K5)+SUM(Main!$J6:$K6)+SUM(Main!$J11:$K11)+SUM(Main!$J15:$K15)+SUM($B$4:$E$4))),Main!$S15,0)</f>
        <v>0</v>
      </c>
      <c r="OH47" s="2">
        <f>IF(AND('Gantt Chart'!OH$5&gt;(SUM(Main!$F5:$G5)+Main!$H5+Main!$I5+SUM(Main!$J5:$K5)+SUM(Main!$J6:$K6)+SUM(Main!$J11:$K11)+SUM($B$4:$E$4)),'Gantt Chart'!OH$5&lt;=(SUM(Main!$F5:$G5)+Main!$H5+Main!$I5+SUM(Main!$J5:$K5)+SUM(Main!$J6:$K6)+SUM(Main!$J11:$K11)+SUM(Main!$J15:$K15)+SUM($B$4:$E$4))),Main!$S15,0)</f>
        <v>0</v>
      </c>
      <c r="OI47" s="2">
        <f>IF(AND('Gantt Chart'!OI$5&gt;(SUM(Main!$F5:$G5)+Main!$H5+Main!$I5+SUM(Main!$J5:$K5)+SUM(Main!$J6:$K6)+SUM(Main!$J11:$K11)+SUM($B$4:$E$4)),'Gantt Chart'!OI$5&lt;=(SUM(Main!$F5:$G5)+Main!$H5+Main!$I5+SUM(Main!$J5:$K5)+SUM(Main!$J6:$K6)+SUM(Main!$J11:$K11)+SUM(Main!$J15:$K15)+SUM($B$4:$E$4))),Main!$S15,0)</f>
        <v>0</v>
      </c>
      <c r="OJ47" s="2">
        <f>IF(AND('Gantt Chart'!OJ$5&gt;(SUM(Main!$F5:$G5)+Main!$H5+Main!$I5+SUM(Main!$J5:$K5)+SUM(Main!$J6:$K6)+SUM(Main!$J11:$K11)+SUM($B$4:$E$4)),'Gantt Chart'!OJ$5&lt;=(SUM(Main!$F5:$G5)+Main!$H5+Main!$I5+SUM(Main!$J5:$K5)+SUM(Main!$J6:$K6)+SUM(Main!$J11:$K11)+SUM(Main!$J15:$K15)+SUM($B$4:$E$4))),Main!$S15,0)</f>
        <v>0</v>
      </c>
      <c r="OK47" s="2">
        <f>IF(AND('Gantt Chart'!OK$5&gt;(SUM(Main!$F5:$G5)+Main!$H5+Main!$I5+SUM(Main!$J5:$K5)+SUM(Main!$J6:$K6)+SUM(Main!$J11:$K11)+SUM($B$4:$E$4)),'Gantt Chart'!OK$5&lt;=(SUM(Main!$F5:$G5)+Main!$H5+Main!$I5+SUM(Main!$J5:$K5)+SUM(Main!$J6:$K6)+SUM(Main!$J11:$K11)+SUM(Main!$J15:$K15)+SUM($B$4:$E$4))),Main!$S15,0)</f>
        <v>0</v>
      </c>
      <c r="OL47" s="2">
        <f>IF(AND('Gantt Chart'!OL$5&gt;(SUM(Main!$F5:$G5)+Main!$H5+Main!$I5+SUM(Main!$J5:$K5)+SUM(Main!$J6:$K6)+SUM(Main!$J11:$K11)+SUM($B$4:$E$4)),'Gantt Chart'!OL$5&lt;=(SUM(Main!$F5:$G5)+Main!$H5+Main!$I5+SUM(Main!$J5:$K5)+SUM(Main!$J6:$K6)+SUM(Main!$J11:$K11)+SUM(Main!$J15:$K15)+SUM($B$4:$E$4))),Main!$S15,0)</f>
        <v>0</v>
      </c>
      <c r="OM47" s="2">
        <f>IF(AND('Gantt Chart'!OM$5&gt;(SUM(Main!$F5:$G5)+Main!$H5+Main!$I5+SUM(Main!$J5:$K5)+SUM(Main!$J6:$K6)+SUM(Main!$J11:$K11)+SUM($B$4:$E$4)),'Gantt Chart'!OM$5&lt;=(SUM(Main!$F5:$G5)+Main!$H5+Main!$I5+SUM(Main!$J5:$K5)+SUM(Main!$J6:$K6)+SUM(Main!$J11:$K11)+SUM(Main!$J15:$K15)+SUM($B$4:$E$4))),Main!$S15,0)</f>
        <v>0</v>
      </c>
      <c r="ON47" s="2">
        <f>IF(AND('Gantt Chart'!ON$5&gt;(SUM(Main!$F5:$G5)+Main!$H5+Main!$I5+SUM(Main!$J5:$K5)+SUM(Main!$J6:$K6)+SUM(Main!$J11:$K11)+SUM($B$4:$E$4)),'Gantt Chart'!ON$5&lt;=(SUM(Main!$F5:$G5)+Main!$H5+Main!$I5+SUM(Main!$J5:$K5)+SUM(Main!$J6:$K6)+SUM(Main!$J11:$K11)+SUM(Main!$J15:$K15)+SUM($B$4:$E$4))),Main!$S15,0)</f>
        <v>0</v>
      </c>
      <c r="OO47" s="2">
        <f>IF(AND('Gantt Chart'!OO$5&gt;(SUM(Main!$F5:$G5)+Main!$H5+Main!$I5+SUM(Main!$J5:$K5)+SUM(Main!$J6:$K6)+SUM(Main!$J11:$K11)+SUM($B$4:$E$4)),'Gantt Chart'!OO$5&lt;=(SUM(Main!$F5:$G5)+Main!$H5+Main!$I5+SUM(Main!$J5:$K5)+SUM(Main!$J6:$K6)+SUM(Main!$J11:$K11)+SUM(Main!$J15:$K15)+SUM($B$4:$E$4))),Main!$S15,0)</f>
        <v>0</v>
      </c>
      <c r="OP47" s="2">
        <f>IF(AND('Gantt Chart'!OP$5&gt;(SUM(Main!$F5:$G5)+Main!$H5+Main!$I5+SUM(Main!$J5:$K5)+SUM(Main!$J6:$K6)+SUM(Main!$J11:$K11)+SUM($B$4:$E$4)),'Gantt Chart'!OP$5&lt;=(SUM(Main!$F5:$G5)+Main!$H5+Main!$I5+SUM(Main!$J5:$K5)+SUM(Main!$J6:$K6)+SUM(Main!$J11:$K11)+SUM(Main!$J15:$K15)+SUM($B$4:$E$4))),Main!$S15,0)</f>
        <v>0</v>
      </c>
      <c r="OQ47" s="2">
        <f>IF(AND('Gantt Chart'!OQ$5&gt;(SUM(Main!$F5:$G5)+Main!$H5+Main!$I5+SUM(Main!$J5:$K5)+SUM(Main!$J6:$K6)+SUM(Main!$J11:$K11)+SUM($B$4:$E$4)),'Gantt Chart'!OQ$5&lt;=(SUM(Main!$F5:$G5)+Main!$H5+Main!$I5+SUM(Main!$J5:$K5)+SUM(Main!$J6:$K6)+SUM(Main!$J11:$K11)+SUM(Main!$J15:$K15)+SUM($B$4:$E$4))),Main!$S15,0)</f>
        <v>0</v>
      </c>
      <c r="OR47" s="2">
        <f>IF(AND('Gantt Chart'!OR$5&gt;(SUM(Main!$F5:$G5)+Main!$H5+Main!$I5+SUM(Main!$J5:$K5)+SUM(Main!$J6:$K6)+SUM(Main!$J11:$K11)+SUM($B$4:$E$4)),'Gantt Chart'!OR$5&lt;=(SUM(Main!$F5:$G5)+Main!$H5+Main!$I5+SUM(Main!$J5:$K5)+SUM(Main!$J6:$K6)+SUM(Main!$J11:$K11)+SUM(Main!$J15:$K15)+SUM($B$4:$E$4))),Main!$S15,0)</f>
        <v>0</v>
      </c>
      <c r="OS47" s="2">
        <f>IF(AND('Gantt Chart'!OS$5&gt;(SUM(Main!$F5:$G5)+Main!$H5+Main!$I5+SUM(Main!$J5:$K5)+SUM(Main!$J6:$K6)+SUM(Main!$J11:$K11)+SUM($B$4:$E$4)),'Gantt Chart'!OS$5&lt;=(SUM(Main!$F5:$G5)+Main!$H5+Main!$I5+SUM(Main!$J5:$K5)+SUM(Main!$J6:$K6)+SUM(Main!$J11:$K11)+SUM(Main!$J15:$K15)+SUM($B$4:$E$4))),Main!$S15,0)</f>
        <v>0</v>
      </c>
      <c r="OT47" s="2">
        <f>IF(AND('Gantt Chart'!OT$5&gt;(SUM(Main!$F5:$G5)+Main!$H5+Main!$I5+SUM(Main!$J5:$K5)+SUM(Main!$J6:$K6)+SUM(Main!$J11:$K11)+SUM($B$4:$E$4)),'Gantt Chart'!OT$5&lt;=(SUM(Main!$F5:$G5)+Main!$H5+Main!$I5+SUM(Main!$J5:$K5)+SUM(Main!$J6:$K6)+SUM(Main!$J11:$K11)+SUM(Main!$J15:$K15)+SUM($B$4:$E$4))),Main!$S15,0)</f>
        <v>0</v>
      </c>
      <c r="OU47" s="2">
        <f>IF(AND('Gantt Chart'!OU$5&gt;(SUM(Main!$F5:$G5)+Main!$H5+Main!$I5+SUM(Main!$J5:$K5)+SUM(Main!$J6:$K6)+SUM(Main!$J11:$K11)+SUM($B$4:$E$4)),'Gantt Chart'!OU$5&lt;=(SUM(Main!$F5:$G5)+Main!$H5+Main!$I5+SUM(Main!$J5:$K5)+SUM(Main!$J6:$K6)+SUM(Main!$J11:$K11)+SUM(Main!$J15:$K15)+SUM($B$4:$E$4))),Main!$S15,0)</f>
        <v>0</v>
      </c>
      <c r="OV47" s="2">
        <f>IF(AND('Gantt Chart'!OV$5&gt;(SUM(Main!$F5:$G5)+Main!$H5+Main!$I5+SUM(Main!$J5:$K5)+SUM(Main!$J6:$K6)+SUM(Main!$J11:$K11)+SUM($B$4:$E$4)),'Gantt Chart'!OV$5&lt;=(SUM(Main!$F5:$G5)+Main!$H5+Main!$I5+SUM(Main!$J5:$K5)+SUM(Main!$J6:$K6)+SUM(Main!$J11:$K11)+SUM(Main!$J15:$K15)+SUM($B$4:$E$4))),Main!$S15,0)</f>
        <v>0</v>
      </c>
      <c r="OW47" s="2">
        <f>IF(AND('Gantt Chart'!OW$5&gt;(SUM(Main!$F5:$G5)+Main!$H5+Main!$I5+SUM(Main!$J5:$K5)+SUM(Main!$J6:$K6)+SUM(Main!$J11:$K11)+SUM($B$4:$E$4)),'Gantt Chart'!OW$5&lt;=(SUM(Main!$F5:$G5)+Main!$H5+Main!$I5+SUM(Main!$J5:$K5)+SUM(Main!$J6:$K6)+SUM(Main!$J11:$K11)+SUM(Main!$J15:$K15)+SUM($B$4:$E$4))),Main!$S15,0)</f>
        <v>0</v>
      </c>
      <c r="OX47" s="2">
        <f>IF(AND('Gantt Chart'!OX$5&gt;(SUM(Main!$F5:$G5)+Main!$H5+Main!$I5+SUM(Main!$J5:$K5)+SUM(Main!$J6:$K6)+SUM(Main!$J11:$K11)+SUM($B$4:$E$4)),'Gantt Chart'!OX$5&lt;=(SUM(Main!$F5:$G5)+Main!$H5+Main!$I5+SUM(Main!$J5:$K5)+SUM(Main!$J6:$K6)+SUM(Main!$J11:$K11)+SUM(Main!$J15:$K15)+SUM($B$4:$E$4))),Main!$S15,0)</f>
        <v>0</v>
      </c>
      <c r="OY47" s="2">
        <f>IF(AND('Gantt Chart'!OY$5&gt;(SUM(Main!$F5:$G5)+Main!$H5+Main!$I5+SUM(Main!$J5:$K5)+SUM(Main!$J6:$K6)+SUM(Main!$J11:$K11)+SUM($B$4:$E$4)),'Gantt Chart'!OY$5&lt;=(SUM(Main!$F5:$G5)+Main!$H5+Main!$I5+SUM(Main!$J5:$K5)+SUM(Main!$J6:$K6)+SUM(Main!$J11:$K11)+SUM(Main!$J15:$K15)+SUM($B$4:$E$4))),Main!$S15,0)</f>
        <v>0</v>
      </c>
      <c r="OZ47" s="2">
        <f>IF(AND('Gantt Chart'!OZ$5&gt;(SUM(Main!$F5:$G5)+Main!$H5+Main!$I5+SUM(Main!$J5:$K5)+SUM(Main!$J6:$K6)+SUM(Main!$J11:$K11)+SUM($B$4:$E$4)),'Gantt Chart'!OZ$5&lt;=(SUM(Main!$F5:$G5)+Main!$H5+Main!$I5+SUM(Main!$J5:$K5)+SUM(Main!$J6:$K6)+SUM(Main!$J11:$K11)+SUM(Main!$J15:$K15)+SUM($B$4:$E$4))),Main!$S15,0)</f>
        <v>0</v>
      </c>
      <c r="PA47" s="2">
        <f>IF(AND('Gantt Chart'!PA$5&gt;(SUM(Main!$F5:$G5)+Main!$H5+Main!$I5+SUM(Main!$J5:$K5)+SUM(Main!$J6:$K6)+SUM(Main!$J11:$K11)+SUM($B$4:$E$4)),'Gantt Chart'!PA$5&lt;=(SUM(Main!$F5:$G5)+Main!$H5+Main!$I5+SUM(Main!$J5:$K5)+SUM(Main!$J6:$K6)+SUM(Main!$J11:$K11)+SUM(Main!$J15:$K15)+SUM($B$4:$E$4))),Main!$S15,0)</f>
        <v>0</v>
      </c>
      <c r="PB47" s="2">
        <f>IF(AND('Gantt Chart'!PB$5&gt;(SUM(Main!$F5:$G5)+Main!$H5+Main!$I5+SUM(Main!$J5:$K5)+SUM(Main!$J6:$K6)+SUM(Main!$J11:$K11)+SUM($B$4:$E$4)),'Gantt Chart'!PB$5&lt;=(SUM(Main!$F5:$G5)+Main!$H5+Main!$I5+SUM(Main!$J5:$K5)+SUM(Main!$J6:$K6)+SUM(Main!$J11:$K11)+SUM(Main!$J15:$K15)+SUM($B$4:$E$4))),Main!$S15,0)</f>
        <v>0</v>
      </c>
      <c r="PC47" s="2">
        <f>IF(AND('Gantt Chart'!PC$5&gt;(SUM(Main!$F5:$G5)+Main!$H5+Main!$I5+SUM(Main!$J5:$K5)+SUM(Main!$J6:$K6)+SUM(Main!$J11:$K11)+SUM($B$4:$E$4)),'Gantt Chart'!PC$5&lt;=(SUM(Main!$F5:$G5)+Main!$H5+Main!$I5+SUM(Main!$J5:$K5)+SUM(Main!$J6:$K6)+SUM(Main!$J11:$K11)+SUM(Main!$J15:$K15)+SUM($B$4:$E$4))),Main!$S15,0)</f>
        <v>0</v>
      </c>
      <c r="PD47" s="2">
        <f>IF(AND('Gantt Chart'!PD$5&gt;(SUM(Main!$F5:$G5)+Main!$H5+Main!$I5+SUM(Main!$J5:$K5)+SUM(Main!$J6:$K6)+SUM(Main!$J11:$K11)+SUM($B$4:$E$4)),'Gantt Chart'!PD$5&lt;=(SUM(Main!$F5:$G5)+Main!$H5+Main!$I5+SUM(Main!$J5:$K5)+SUM(Main!$J6:$K6)+SUM(Main!$J11:$K11)+SUM(Main!$J15:$K15)+SUM($B$4:$E$4))),Main!$S15,0)</f>
        <v>0</v>
      </c>
      <c r="PE47" s="2">
        <f>IF(AND('Gantt Chart'!PE$5&gt;(SUM(Main!$F5:$G5)+Main!$H5+Main!$I5+SUM(Main!$J5:$K5)+SUM(Main!$J6:$K6)+SUM(Main!$J11:$K11)+SUM($B$4:$E$4)),'Gantt Chart'!PE$5&lt;=(SUM(Main!$F5:$G5)+Main!$H5+Main!$I5+SUM(Main!$J5:$K5)+SUM(Main!$J6:$K6)+SUM(Main!$J11:$K11)+SUM(Main!$J15:$K15)+SUM($B$4:$E$4))),Main!$S15,0)</f>
        <v>0</v>
      </c>
      <c r="PF47" s="2">
        <f>IF(AND('Gantt Chart'!PF$5&gt;(SUM(Main!$F5:$G5)+Main!$H5+Main!$I5+SUM(Main!$J5:$K5)+SUM(Main!$J6:$K6)+SUM(Main!$J11:$K11)+SUM($B$4:$E$4)),'Gantt Chart'!PF$5&lt;=(SUM(Main!$F5:$G5)+Main!$H5+Main!$I5+SUM(Main!$J5:$K5)+SUM(Main!$J6:$K6)+SUM(Main!$J11:$K11)+SUM(Main!$J15:$K15)+SUM($B$4:$E$4))),Main!$S15,0)</f>
        <v>0</v>
      </c>
      <c r="PG47" s="2">
        <f>IF(AND('Gantt Chart'!PG$5&gt;(SUM(Main!$F5:$G5)+Main!$H5+Main!$I5+SUM(Main!$J5:$K5)+SUM(Main!$J6:$K6)+SUM(Main!$J11:$K11)+SUM($B$4:$E$4)),'Gantt Chart'!PG$5&lt;=(SUM(Main!$F5:$G5)+Main!$H5+Main!$I5+SUM(Main!$J5:$K5)+SUM(Main!$J6:$K6)+SUM(Main!$J11:$K11)+SUM(Main!$J15:$K15)+SUM($B$4:$E$4))),Main!$S15,0)</f>
        <v>0</v>
      </c>
      <c r="PH47" s="2">
        <f>IF(AND('Gantt Chart'!PH$5&gt;(SUM(Main!$F5:$G5)+Main!$H5+Main!$I5+SUM(Main!$J5:$K5)+SUM(Main!$J6:$K6)+SUM(Main!$J11:$K11)+SUM($B$4:$E$4)),'Gantt Chart'!PH$5&lt;=(SUM(Main!$F5:$G5)+Main!$H5+Main!$I5+SUM(Main!$J5:$K5)+SUM(Main!$J6:$K6)+SUM(Main!$J11:$K11)+SUM(Main!$J15:$K15)+SUM($B$4:$E$4))),Main!$S15,0)</f>
        <v>0</v>
      </c>
      <c r="PI47" s="2">
        <f>IF(AND('Gantt Chart'!PI$5&gt;(SUM(Main!$F5:$G5)+Main!$H5+Main!$I5+SUM(Main!$J5:$K5)+SUM(Main!$J6:$K6)+SUM(Main!$J11:$K11)+SUM($B$4:$E$4)),'Gantt Chart'!PI$5&lt;=(SUM(Main!$F5:$G5)+Main!$H5+Main!$I5+SUM(Main!$J5:$K5)+SUM(Main!$J6:$K6)+SUM(Main!$J11:$K11)+SUM(Main!$J15:$K15)+SUM($B$4:$E$4))),Main!$S15,0)</f>
        <v>0</v>
      </c>
      <c r="PJ47" s="2">
        <f>IF(AND('Gantt Chart'!PJ$5&gt;(SUM(Main!$F5:$G5)+Main!$H5+Main!$I5+SUM(Main!$J5:$K5)+SUM(Main!$J6:$K6)+SUM(Main!$J11:$K11)+SUM($B$4:$E$4)),'Gantt Chart'!PJ$5&lt;=(SUM(Main!$F5:$G5)+Main!$H5+Main!$I5+SUM(Main!$J5:$K5)+SUM(Main!$J6:$K6)+SUM(Main!$J11:$K11)+SUM(Main!$J15:$K15)+SUM($B$4:$E$4))),Main!$S15,0)</f>
        <v>0</v>
      </c>
      <c r="PK47" s="2">
        <f>IF(AND('Gantt Chart'!PK$5&gt;(SUM(Main!$F5:$G5)+Main!$H5+Main!$I5+SUM(Main!$J5:$K5)+SUM(Main!$J6:$K6)+SUM(Main!$J11:$K11)+SUM($B$4:$E$4)),'Gantt Chart'!PK$5&lt;=(SUM(Main!$F5:$G5)+Main!$H5+Main!$I5+SUM(Main!$J5:$K5)+SUM(Main!$J6:$K6)+SUM(Main!$J11:$K11)+SUM(Main!$J15:$K15)+SUM($B$4:$E$4))),Main!$S15,0)</f>
        <v>0</v>
      </c>
      <c r="PL47" s="2">
        <f>IF(AND('Gantt Chart'!PL$5&gt;(SUM(Main!$F5:$G5)+Main!$H5+Main!$I5+SUM(Main!$J5:$K5)+SUM(Main!$J6:$K6)+SUM(Main!$J11:$K11)+SUM($B$4:$E$4)),'Gantt Chart'!PL$5&lt;=(SUM(Main!$F5:$G5)+Main!$H5+Main!$I5+SUM(Main!$J5:$K5)+SUM(Main!$J6:$K6)+SUM(Main!$J11:$K11)+SUM(Main!$J15:$K15)+SUM($B$4:$E$4))),Main!$S15,0)</f>
        <v>0</v>
      </c>
      <c r="PM47" s="2">
        <f>IF(AND('Gantt Chart'!PM$5&gt;(SUM(Main!$F5:$G5)+Main!$H5+Main!$I5+SUM(Main!$J5:$K5)+SUM(Main!$J6:$K6)+SUM(Main!$J11:$K11)+SUM($B$4:$E$4)),'Gantt Chart'!PM$5&lt;=(SUM(Main!$F5:$G5)+Main!$H5+Main!$I5+SUM(Main!$J5:$K5)+SUM(Main!$J6:$K6)+SUM(Main!$J11:$K11)+SUM(Main!$J15:$K15)+SUM($B$4:$E$4))),Main!$S15,0)</f>
        <v>0</v>
      </c>
      <c r="PN47" s="2">
        <f>IF(AND('Gantt Chart'!PN$5&gt;(SUM(Main!$F5:$G5)+Main!$H5+Main!$I5+SUM(Main!$J5:$K5)+SUM(Main!$J6:$K6)+SUM(Main!$J11:$K11)+SUM($B$4:$E$4)),'Gantt Chart'!PN$5&lt;=(SUM(Main!$F5:$G5)+Main!$H5+Main!$I5+SUM(Main!$J5:$K5)+SUM(Main!$J6:$K6)+SUM(Main!$J11:$K11)+SUM(Main!$J15:$K15)+SUM($B$4:$E$4))),Main!$S15,0)</f>
        <v>0</v>
      </c>
      <c r="PO47" s="2">
        <f>IF(AND('Gantt Chart'!PO$5&gt;(SUM(Main!$F5:$G5)+Main!$H5+Main!$I5+SUM(Main!$J5:$K5)+SUM(Main!$J6:$K6)+SUM(Main!$J11:$K11)+SUM($B$4:$E$4)),'Gantt Chart'!PO$5&lt;=(SUM(Main!$F5:$G5)+Main!$H5+Main!$I5+SUM(Main!$J5:$K5)+SUM(Main!$J6:$K6)+SUM(Main!$J11:$K11)+SUM(Main!$J15:$K15)+SUM($B$4:$E$4))),Main!$S15,0)</f>
        <v>0</v>
      </c>
      <c r="PP47" s="2">
        <f>IF(AND('Gantt Chart'!PP$5&gt;(SUM(Main!$F5:$G5)+Main!$H5+Main!$I5+SUM(Main!$J5:$K5)+SUM(Main!$J6:$K6)+SUM(Main!$J11:$K11)+SUM($B$4:$E$4)),'Gantt Chart'!PP$5&lt;=(SUM(Main!$F5:$G5)+Main!$H5+Main!$I5+SUM(Main!$J5:$K5)+SUM(Main!$J6:$K6)+SUM(Main!$J11:$K11)+SUM(Main!$J15:$K15)+SUM($B$4:$E$4))),Main!$S15,0)</f>
        <v>0</v>
      </c>
      <c r="PQ47" s="2">
        <f>IF(AND('Gantt Chart'!PQ$5&gt;(SUM(Main!$F5:$G5)+Main!$H5+Main!$I5+SUM(Main!$J5:$K5)+SUM(Main!$J6:$K6)+SUM(Main!$J11:$K11)+SUM($B$4:$E$4)),'Gantt Chart'!PQ$5&lt;=(SUM(Main!$F5:$G5)+Main!$H5+Main!$I5+SUM(Main!$J5:$K5)+SUM(Main!$J6:$K6)+SUM(Main!$J11:$K11)+SUM(Main!$J15:$K15)+SUM($B$4:$E$4))),Main!$S15,0)</f>
        <v>0</v>
      </c>
      <c r="PR47" s="2">
        <f>IF(AND('Gantt Chart'!PR$5&gt;(SUM(Main!$F5:$G5)+Main!$H5+Main!$I5+SUM(Main!$J5:$K5)+SUM(Main!$J6:$K6)+SUM(Main!$J11:$K11)+SUM($B$4:$E$4)),'Gantt Chart'!PR$5&lt;=(SUM(Main!$F5:$G5)+Main!$H5+Main!$I5+SUM(Main!$J5:$K5)+SUM(Main!$J6:$K6)+SUM(Main!$J11:$K11)+SUM(Main!$J15:$K15)+SUM($B$4:$E$4))),Main!$S15,0)</f>
        <v>0</v>
      </c>
      <c r="PS47" s="2">
        <f>IF(AND('Gantt Chart'!PS$5&gt;(SUM(Main!$F5:$G5)+Main!$H5+Main!$I5+SUM(Main!$J5:$K5)+SUM(Main!$J6:$K6)+SUM(Main!$J11:$K11)+SUM($B$4:$E$4)),'Gantt Chart'!PS$5&lt;=(SUM(Main!$F5:$G5)+Main!$H5+Main!$I5+SUM(Main!$J5:$K5)+SUM(Main!$J6:$K6)+SUM(Main!$J11:$K11)+SUM(Main!$J15:$K15)+SUM($B$4:$E$4))),Main!$S15,0)</f>
        <v>0</v>
      </c>
      <c r="PT47" s="2">
        <f>IF(AND('Gantt Chart'!PT$5&gt;(SUM(Main!$F5:$G5)+Main!$H5+Main!$I5+SUM(Main!$J5:$K5)+SUM(Main!$J6:$K6)+SUM(Main!$J11:$K11)+SUM($B$4:$E$4)),'Gantt Chart'!PT$5&lt;=(SUM(Main!$F5:$G5)+Main!$H5+Main!$I5+SUM(Main!$J5:$K5)+SUM(Main!$J6:$K6)+SUM(Main!$J11:$K11)+SUM(Main!$J15:$K15)+SUM($B$4:$E$4))),Main!$S15,0)</f>
        <v>0</v>
      </c>
      <c r="PU47" s="2">
        <f>IF(AND('Gantt Chart'!PU$5&gt;(SUM(Main!$F5:$G5)+Main!$H5+Main!$I5+SUM(Main!$J5:$K5)+SUM(Main!$J6:$K6)+SUM(Main!$J11:$K11)+SUM($B$4:$E$4)),'Gantt Chart'!PU$5&lt;=(SUM(Main!$F5:$G5)+Main!$H5+Main!$I5+SUM(Main!$J5:$K5)+SUM(Main!$J6:$K6)+SUM(Main!$J11:$K11)+SUM(Main!$J15:$K15)+SUM($B$4:$E$4))),Main!$S15,0)</f>
        <v>0</v>
      </c>
      <c r="PV47" s="2">
        <f>IF(AND('Gantt Chart'!PV$5&gt;(SUM(Main!$F5:$G5)+Main!$H5+Main!$I5+SUM(Main!$J5:$K5)+SUM(Main!$J6:$K6)+SUM(Main!$J11:$K11)+SUM($B$4:$E$4)),'Gantt Chart'!PV$5&lt;=(SUM(Main!$F5:$G5)+Main!$H5+Main!$I5+SUM(Main!$J5:$K5)+SUM(Main!$J6:$K6)+SUM(Main!$J11:$K11)+SUM(Main!$J15:$K15)+SUM($B$4:$E$4))),Main!$S15,0)</f>
        <v>0</v>
      </c>
      <c r="PW47" s="2">
        <f>IF(AND('Gantt Chart'!PW$5&gt;(SUM(Main!$F5:$G5)+Main!$H5+Main!$I5+SUM(Main!$J5:$K5)+SUM(Main!$J6:$K6)+SUM(Main!$J11:$K11)+SUM($B$4:$E$4)),'Gantt Chart'!PW$5&lt;=(SUM(Main!$F5:$G5)+Main!$H5+Main!$I5+SUM(Main!$J5:$K5)+SUM(Main!$J6:$K6)+SUM(Main!$J11:$K11)+SUM(Main!$J15:$K15)+SUM($B$4:$E$4))),Main!$S15,0)</f>
        <v>0</v>
      </c>
      <c r="PX47" s="2">
        <f>IF(AND('Gantt Chart'!PX$5&gt;(SUM(Main!$F5:$G5)+Main!$H5+Main!$I5+SUM(Main!$J5:$K5)+SUM(Main!$J6:$K6)+SUM(Main!$J11:$K11)+SUM($B$4:$E$4)),'Gantt Chart'!PX$5&lt;=(SUM(Main!$F5:$G5)+Main!$H5+Main!$I5+SUM(Main!$J5:$K5)+SUM(Main!$J6:$K6)+SUM(Main!$J11:$K11)+SUM(Main!$J15:$K15)+SUM($B$4:$E$4))),Main!$S15,0)</f>
        <v>0</v>
      </c>
      <c r="PY47" s="2">
        <f>IF(AND('Gantt Chart'!PY$5&gt;(SUM(Main!$F5:$G5)+Main!$H5+Main!$I5+SUM(Main!$J5:$K5)+SUM(Main!$J6:$K6)+SUM(Main!$J11:$K11)+SUM($B$4:$E$4)),'Gantt Chart'!PY$5&lt;=(SUM(Main!$F5:$G5)+Main!$H5+Main!$I5+SUM(Main!$J5:$K5)+SUM(Main!$J6:$K6)+SUM(Main!$J11:$K11)+SUM(Main!$J15:$K15)+SUM($B$4:$E$4))),Main!$S15,0)</f>
        <v>0</v>
      </c>
      <c r="PZ47" s="2">
        <f>IF(AND('Gantt Chart'!PZ$5&gt;(SUM(Main!$F5:$G5)+Main!$H5+Main!$I5+SUM(Main!$J5:$K5)+SUM(Main!$J6:$K6)+SUM(Main!$J11:$K11)+SUM($B$4:$E$4)),'Gantt Chart'!PZ$5&lt;=(SUM(Main!$F5:$G5)+Main!$H5+Main!$I5+SUM(Main!$J5:$K5)+SUM(Main!$J6:$K6)+SUM(Main!$J11:$K11)+SUM(Main!$J15:$K15)+SUM($B$4:$E$4))),Main!$S15,0)</f>
        <v>0</v>
      </c>
      <c r="QA47" s="2">
        <f>IF(AND('Gantt Chart'!QA$5&gt;(SUM(Main!$F5:$G5)+Main!$H5+Main!$I5+SUM(Main!$J5:$K5)+SUM(Main!$J6:$K6)+SUM(Main!$J11:$K11)+SUM($B$4:$E$4)),'Gantt Chart'!QA$5&lt;=(SUM(Main!$F5:$G5)+Main!$H5+Main!$I5+SUM(Main!$J5:$K5)+SUM(Main!$J6:$K6)+SUM(Main!$J11:$K11)+SUM(Main!$J15:$K15)+SUM($B$4:$E$4))),Main!$S15,0)</f>
        <v>0</v>
      </c>
      <c r="QB47" s="2">
        <f>IF(AND('Gantt Chart'!QB$5&gt;(SUM(Main!$F5:$G5)+Main!$H5+Main!$I5+SUM(Main!$J5:$K5)+SUM(Main!$J6:$K6)+SUM(Main!$J11:$K11)+SUM($B$4:$E$4)),'Gantt Chart'!QB$5&lt;=(SUM(Main!$F5:$G5)+Main!$H5+Main!$I5+SUM(Main!$J5:$K5)+SUM(Main!$J6:$K6)+SUM(Main!$J11:$K11)+SUM(Main!$J15:$K15)+SUM($B$4:$E$4))),Main!$S15,0)</f>
        <v>0</v>
      </c>
      <c r="QC47" s="2">
        <f>IF(AND('Gantt Chart'!QC$5&gt;(SUM(Main!$F5:$G5)+Main!$H5+Main!$I5+SUM(Main!$J5:$K5)+SUM(Main!$J6:$K6)+SUM(Main!$J11:$K11)+SUM($B$4:$E$4)),'Gantt Chart'!QC$5&lt;=(SUM(Main!$F5:$G5)+Main!$H5+Main!$I5+SUM(Main!$J5:$K5)+SUM(Main!$J6:$K6)+SUM(Main!$J11:$K11)+SUM(Main!$J15:$K15)+SUM($B$4:$E$4))),Main!$S15,0)</f>
        <v>0</v>
      </c>
      <c r="QD47" s="2">
        <f>IF(AND('Gantt Chart'!QD$5&gt;(SUM(Main!$F5:$G5)+Main!$H5+Main!$I5+SUM(Main!$J5:$K5)+SUM(Main!$J6:$K6)+SUM(Main!$J11:$K11)+SUM($B$4:$E$4)),'Gantt Chart'!QD$5&lt;=(SUM(Main!$F5:$G5)+Main!$H5+Main!$I5+SUM(Main!$J5:$K5)+SUM(Main!$J6:$K6)+SUM(Main!$J11:$K11)+SUM(Main!$J15:$K15)+SUM($B$4:$E$4))),Main!$S15,0)</f>
        <v>0</v>
      </c>
      <c r="QE47" s="2">
        <f>IF(AND('Gantt Chart'!QE$5&gt;(SUM(Main!$F5:$G5)+Main!$H5+Main!$I5+SUM(Main!$J5:$K5)+SUM(Main!$J6:$K6)+SUM(Main!$J11:$K11)+SUM($B$4:$E$4)),'Gantt Chart'!QE$5&lt;=(SUM(Main!$F5:$G5)+Main!$H5+Main!$I5+SUM(Main!$J5:$K5)+SUM(Main!$J6:$K6)+SUM(Main!$J11:$K11)+SUM(Main!$J15:$K15)+SUM($B$4:$E$4))),Main!$S15,0)</f>
        <v>0</v>
      </c>
      <c r="QF47" s="2">
        <f>IF(AND('Gantt Chart'!QF$5&gt;(SUM(Main!$F5:$G5)+Main!$H5+Main!$I5+SUM(Main!$J5:$K5)+SUM(Main!$J6:$K6)+SUM(Main!$J11:$K11)+SUM($B$4:$E$4)),'Gantt Chart'!QF$5&lt;=(SUM(Main!$F5:$G5)+Main!$H5+Main!$I5+SUM(Main!$J5:$K5)+SUM(Main!$J6:$K6)+SUM(Main!$J11:$K11)+SUM(Main!$J15:$K15)+SUM($B$4:$E$4))),Main!$S15,0)</f>
        <v>0</v>
      </c>
      <c r="QG47" s="2">
        <f>IF(AND('Gantt Chart'!QG$5&gt;(SUM(Main!$F5:$G5)+Main!$H5+Main!$I5+SUM(Main!$J5:$K5)+SUM(Main!$J6:$K6)+SUM(Main!$J11:$K11)+SUM($B$4:$E$4)),'Gantt Chart'!QG$5&lt;=(SUM(Main!$F5:$G5)+Main!$H5+Main!$I5+SUM(Main!$J5:$K5)+SUM(Main!$J6:$K6)+SUM(Main!$J11:$K11)+SUM(Main!$J15:$K15)+SUM($B$4:$E$4))),Main!$S15,0)</f>
        <v>0</v>
      </c>
      <c r="QH47" s="2">
        <f>IF(AND('Gantt Chart'!QH$5&gt;(SUM(Main!$F5:$G5)+Main!$H5+Main!$I5+SUM(Main!$J5:$K5)+SUM(Main!$J6:$K6)+SUM(Main!$J11:$K11)+SUM($B$4:$E$4)),'Gantt Chart'!QH$5&lt;=(SUM(Main!$F5:$G5)+Main!$H5+Main!$I5+SUM(Main!$J5:$K5)+SUM(Main!$J6:$K6)+SUM(Main!$J11:$K11)+SUM(Main!$J15:$K15)+SUM($B$4:$E$4))),Main!$S15,0)</f>
        <v>0</v>
      </c>
      <c r="QI47" s="2">
        <f>IF(AND('Gantt Chart'!QI$5&gt;(SUM(Main!$F5:$G5)+Main!$H5+Main!$I5+SUM(Main!$J5:$K5)+SUM(Main!$J6:$K6)+SUM(Main!$J11:$K11)+SUM($B$4:$E$4)),'Gantt Chart'!QI$5&lt;=(SUM(Main!$F5:$G5)+Main!$H5+Main!$I5+SUM(Main!$J5:$K5)+SUM(Main!$J6:$K6)+SUM(Main!$J11:$K11)+SUM(Main!$J15:$K15)+SUM($B$4:$E$4))),Main!$S15,0)</f>
        <v>0</v>
      </c>
      <c r="QJ47" s="2">
        <f>IF(AND('Gantt Chart'!QJ$5&gt;(SUM(Main!$F5:$G5)+Main!$H5+Main!$I5+SUM(Main!$J5:$K5)+SUM(Main!$J6:$K6)+SUM(Main!$J11:$K11)+SUM($B$4:$E$4)),'Gantt Chart'!QJ$5&lt;=(SUM(Main!$F5:$G5)+Main!$H5+Main!$I5+SUM(Main!$J5:$K5)+SUM(Main!$J6:$K6)+SUM(Main!$J11:$K11)+SUM(Main!$J15:$K15)+SUM($B$4:$E$4))),Main!$S15,0)</f>
        <v>0</v>
      </c>
      <c r="QK47" s="2">
        <f>IF(AND('Gantt Chart'!QK$5&gt;(SUM(Main!$F5:$G5)+Main!$H5+Main!$I5+SUM(Main!$J5:$K5)+SUM(Main!$J6:$K6)+SUM(Main!$J11:$K11)+SUM($B$4:$E$4)),'Gantt Chart'!QK$5&lt;=(SUM(Main!$F5:$G5)+Main!$H5+Main!$I5+SUM(Main!$J5:$K5)+SUM(Main!$J6:$K6)+SUM(Main!$J11:$K11)+SUM(Main!$J15:$K15)+SUM($B$4:$E$4))),Main!$S15,0)</f>
        <v>0</v>
      </c>
      <c r="QL47" s="2">
        <f>IF(AND('Gantt Chart'!QL$5&gt;(SUM(Main!$F5:$G5)+Main!$H5+Main!$I5+SUM(Main!$J5:$K5)+SUM(Main!$J6:$K6)+SUM(Main!$J11:$K11)+SUM($B$4:$E$4)),'Gantt Chart'!QL$5&lt;=(SUM(Main!$F5:$G5)+Main!$H5+Main!$I5+SUM(Main!$J5:$K5)+SUM(Main!$J6:$K6)+SUM(Main!$J11:$K11)+SUM(Main!$J15:$K15)+SUM($B$4:$E$4))),Main!$S15,0)</f>
        <v>0</v>
      </c>
      <c r="QM47" s="2">
        <f>IF(AND('Gantt Chart'!QM$5&gt;(SUM(Main!$F5:$G5)+Main!$H5+Main!$I5+SUM(Main!$J5:$K5)+SUM(Main!$J6:$K6)+SUM(Main!$J11:$K11)+SUM($B$4:$E$4)),'Gantt Chart'!QM$5&lt;=(SUM(Main!$F5:$G5)+Main!$H5+Main!$I5+SUM(Main!$J5:$K5)+SUM(Main!$J6:$K6)+SUM(Main!$J11:$K11)+SUM(Main!$J15:$K15)+SUM($B$4:$E$4))),Main!$S15,0)</f>
        <v>0</v>
      </c>
      <c r="QN47" s="2">
        <f>IF(AND('Gantt Chart'!QN$5&gt;(SUM(Main!$F5:$G5)+Main!$H5+Main!$I5+SUM(Main!$J5:$K5)+SUM(Main!$J6:$K6)+SUM(Main!$J11:$K11)+SUM($B$4:$E$4)),'Gantt Chart'!QN$5&lt;=(SUM(Main!$F5:$G5)+Main!$H5+Main!$I5+SUM(Main!$J5:$K5)+SUM(Main!$J6:$K6)+SUM(Main!$J11:$K11)+SUM(Main!$J15:$K15)+SUM($B$4:$E$4))),Main!$S15,0)</f>
        <v>0</v>
      </c>
      <c r="QO47" s="2">
        <f>IF(AND('Gantt Chart'!QO$5&gt;(SUM(Main!$F5:$G5)+Main!$H5+Main!$I5+SUM(Main!$J5:$K5)+SUM(Main!$J6:$K6)+SUM(Main!$J11:$K11)+SUM($B$4:$E$4)),'Gantt Chart'!QO$5&lt;=(SUM(Main!$F5:$G5)+Main!$H5+Main!$I5+SUM(Main!$J5:$K5)+SUM(Main!$J6:$K6)+SUM(Main!$J11:$K11)+SUM(Main!$J15:$K15)+SUM($B$4:$E$4))),Main!$S15,0)</f>
        <v>0</v>
      </c>
      <c r="QP47" s="2">
        <f>IF(AND('Gantt Chart'!QP$5&gt;(SUM(Main!$F5:$G5)+Main!$H5+Main!$I5+SUM(Main!$J5:$K5)+SUM(Main!$J6:$K6)+SUM(Main!$J11:$K11)+SUM($B$4:$E$4)),'Gantt Chart'!QP$5&lt;=(SUM(Main!$F5:$G5)+Main!$H5+Main!$I5+SUM(Main!$J5:$K5)+SUM(Main!$J6:$K6)+SUM(Main!$J11:$K11)+SUM(Main!$J15:$K15)+SUM($B$4:$E$4))),Main!$S15,0)</f>
        <v>0</v>
      </c>
      <c r="QQ47" s="2">
        <f>IF(AND('Gantt Chart'!QQ$5&gt;(SUM(Main!$F5:$G5)+Main!$H5+Main!$I5+SUM(Main!$J5:$K5)+SUM(Main!$J6:$K6)+SUM(Main!$J11:$K11)+SUM($B$4:$E$4)),'Gantt Chart'!QQ$5&lt;=(SUM(Main!$F5:$G5)+Main!$H5+Main!$I5+SUM(Main!$J5:$K5)+SUM(Main!$J6:$K6)+SUM(Main!$J11:$K11)+SUM(Main!$J15:$K15)+SUM($B$4:$E$4))),Main!$S15,0)</f>
        <v>0</v>
      </c>
      <c r="QR47" s="2">
        <f>IF(AND('Gantt Chart'!QR$5&gt;(SUM(Main!$F5:$G5)+Main!$H5+Main!$I5+SUM(Main!$J5:$K5)+SUM(Main!$J6:$K6)+SUM(Main!$J11:$K11)+SUM($B$4:$E$4)),'Gantt Chart'!QR$5&lt;=(SUM(Main!$F5:$G5)+Main!$H5+Main!$I5+SUM(Main!$J5:$K5)+SUM(Main!$J6:$K6)+SUM(Main!$J11:$K11)+SUM(Main!$J15:$K15)+SUM($B$4:$E$4))),Main!$S15,0)</f>
        <v>0</v>
      </c>
      <c r="QS47" s="2">
        <f>IF(AND('Gantt Chart'!QS$5&gt;(SUM(Main!$F5:$G5)+Main!$H5+Main!$I5+SUM(Main!$J5:$K5)+SUM(Main!$J6:$K6)+SUM(Main!$J11:$K11)+SUM($B$4:$E$4)),'Gantt Chart'!QS$5&lt;=(SUM(Main!$F5:$G5)+Main!$H5+Main!$I5+SUM(Main!$J5:$K5)+SUM(Main!$J6:$K6)+SUM(Main!$J11:$K11)+SUM(Main!$J15:$K15)+SUM($B$4:$E$4))),Main!$S15,0)</f>
        <v>0</v>
      </c>
      <c r="QT47" s="2">
        <f>IF(AND('Gantt Chart'!QT$5&gt;(SUM(Main!$F5:$G5)+Main!$H5+Main!$I5+SUM(Main!$J5:$K5)+SUM(Main!$J6:$K6)+SUM(Main!$J11:$K11)+SUM($B$4:$E$4)),'Gantt Chart'!QT$5&lt;=(SUM(Main!$F5:$G5)+Main!$H5+Main!$I5+SUM(Main!$J5:$K5)+SUM(Main!$J6:$K6)+SUM(Main!$J11:$K11)+SUM(Main!$J15:$K15)+SUM($B$4:$E$4))),Main!$S15,0)</f>
        <v>0</v>
      </c>
      <c r="QU47" s="2">
        <f>IF(AND('Gantt Chart'!QU$5&gt;(SUM(Main!$F5:$G5)+Main!$H5+Main!$I5+SUM(Main!$J5:$K5)+SUM(Main!$J6:$K6)+SUM(Main!$J11:$K11)+SUM($B$4:$E$4)),'Gantt Chart'!QU$5&lt;=(SUM(Main!$F5:$G5)+Main!$H5+Main!$I5+SUM(Main!$J5:$K5)+SUM(Main!$J6:$K6)+SUM(Main!$J11:$K11)+SUM(Main!$J15:$K15)+SUM($B$4:$E$4))),Main!$S15,0)</f>
        <v>0</v>
      </c>
      <c r="QV47" s="2">
        <f>IF(AND('Gantt Chart'!QV$5&gt;(SUM(Main!$F5:$G5)+Main!$H5+Main!$I5+SUM(Main!$J5:$K5)+SUM(Main!$J6:$K6)+SUM(Main!$J11:$K11)+SUM($B$4:$E$4)),'Gantt Chart'!QV$5&lt;=(SUM(Main!$F5:$G5)+Main!$H5+Main!$I5+SUM(Main!$J5:$K5)+SUM(Main!$J6:$K6)+SUM(Main!$J11:$K11)+SUM(Main!$J15:$K15)+SUM($B$4:$E$4))),Main!$S15,0)</f>
        <v>0</v>
      </c>
      <c r="QW47" s="2">
        <f>IF(AND('Gantt Chart'!QW$5&gt;(SUM(Main!$F5:$G5)+Main!$H5+Main!$I5+SUM(Main!$J5:$K5)+SUM(Main!$J6:$K6)+SUM(Main!$J11:$K11)+SUM($B$4:$E$4)),'Gantt Chart'!QW$5&lt;=(SUM(Main!$F5:$G5)+Main!$H5+Main!$I5+SUM(Main!$J5:$K5)+SUM(Main!$J6:$K6)+SUM(Main!$J11:$K11)+SUM(Main!$J15:$K15)+SUM($B$4:$E$4))),Main!$S15,0)</f>
        <v>0</v>
      </c>
      <c r="QX47" s="2">
        <f>IF(AND('Gantt Chart'!QX$5&gt;(SUM(Main!$F5:$G5)+Main!$H5+Main!$I5+SUM(Main!$J5:$K5)+SUM(Main!$J6:$K6)+SUM(Main!$J11:$K11)+SUM($B$4:$E$4)),'Gantt Chart'!QX$5&lt;=(SUM(Main!$F5:$G5)+Main!$H5+Main!$I5+SUM(Main!$J5:$K5)+SUM(Main!$J6:$K6)+SUM(Main!$J11:$K11)+SUM(Main!$J15:$K15)+SUM($B$4:$E$4))),Main!$S15,0)</f>
        <v>0</v>
      </c>
      <c r="QY47" s="2">
        <f>IF(AND('Gantt Chart'!QY$5&gt;(SUM(Main!$F5:$G5)+Main!$H5+Main!$I5+SUM(Main!$J5:$K5)+SUM(Main!$J6:$K6)+SUM(Main!$J11:$K11)+SUM($B$4:$E$4)),'Gantt Chart'!QY$5&lt;=(SUM(Main!$F5:$G5)+Main!$H5+Main!$I5+SUM(Main!$J5:$K5)+SUM(Main!$J6:$K6)+SUM(Main!$J11:$K11)+SUM(Main!$J15:$K15)+SUM($B$4:$E$4))),Main!$S15,0)</f>
        <v>0</v>
      </c>
      <c r="QZ47" s="2">
        <f>IF(AND('Gantt Chart'!QZ$5&gt;(SUM(Main!$F5:$G5)+Main!$H5+Main!$I5+SUM(Main!$J5:$K5)+SUM(Main!$J6:$K6)+SUM(Main!$J11:$K11)+SUM($B$4:$E$4)),'Gantt Chart'!QZ$5&lt;=(SUM(Main!$F5:$G5)+Main!$H5+Main!$I5+SUM(Main!$J5:$K5)+SUM(Main!$J6:$K6)+SUM(Main!$J11:$K11)+SUM(Main!$J15:$K15)+SUM($B$4:$E$4))),Main!$S15,0)</f>
        <v>0</v>
      </c>
      <c r="RA47" s="2">
        <f>IF(AND('Gantt Chart'!RA$5&gt;(SUM(Main!$F5:$G5)+Main!$H5+Main!$I5+SUM(Main!$J5:$K5)+SUM(Main!$J6:$K6)+SUM(Main!$J11:$K11)+SUM($B$4:$E$4)),'Gantt Chart'!RA$5&lt;=(SUM(Main!$F5:$G5)+Main!$H5+Main!$I5+SUM(Main!$J5:$K5)+SUM(Main!$J6:$K6)+SUM(Main!$J11:$K11)+SUM(Main!$J15:$K15)+SUM($B$4:$E$4))),Main!$S15,0)</f>
        <v>0</v>
      </c>
      <c r="RB47" s="2">
        <f>IF(AND('Gantt Chart'!RB$5&gt;(SUM(Main!$F5:$G5)+Main!$H5+Main!$I5+SUM(Main!$J5:$K5)+SUM(Main!$J6:$K6)+SUM(Main!$J11:$K11)+SUM($B$4:$E$4)),'Gantt Chart'!RB$5&lt;=(SUM(Main!$F5:$G5)+Main!$H5+Main!$I5+SUM(Main!$J5:$K5)+SUM(Main!$J6:$K6)+SUM(Main!$J11:$K11)+SUM(Main!$J15:$K15)+SUM($B$4:$E$4))),Main!$S15,0)</f>
        <v>0</v>
      </c>
      <c r="RC47" s="2">
        <f>IF(AND('Gantt Chart'!RC$5&gt;(SUM(Main!$F5:$G5)+Main!$H5+Main!$I5+SUM(Main!$J5:$K5)+SUM(Main!$J6:$K6)+SUM(Main!$J11:$K11)+SUM($B$4:$E$4)),'Gantt Chart'!RC$5&lt;=(SUM(Main!$F5:$G5)+Main!$H5+Main!$I5+SUM(Main!$J5:$K5)+SUM(Main!$J6:$K6)+SUM(Main!$J11:$K11)+SUM(Main!$J15:$K15)+SUM($B$4:$E$4))),Main!$S15,0)</f>
        <v>0</v>
      </c>
      <c r="RD47" s="2">
        <f>IF(AND('Gantt Chart'!RD$5&gt;(SUM(Main!$F5:$G5)+Main!$H5+Main!$I5+SUM(Main!$J5:$K5)+SUM(Main!$J6:$K6)+SUM(Main!$J11:$K11)+SUM($B$4:$E$4)),'Gantt Chart'!RD$5&lt;=(SUM(Main!$F5:$G5)+Main!$H5+Main!$I5+SUM(Main!$J5:$K5)+SUM(Main!$J6:$K6)+SUM(Main!$J11:$K11)+SUM(Main!$J15:$K15)+SUM($B$4:$E$4))),Main!$S15,0)</f>
        <v>0</v>
      </c>
      <c r="RE47" s="2">
        <f>IF(AND('Gantt Chart'!RE$5&gt;(SUM(Main!$F5:$G5)+Main!$H5+Main!$I5+SUM(Main!$J5:$K5)+SUM(Main!$J6:$K6)+SUM(Main!$J11:$K11)+SUM($B$4:$E$4)),'Gantt Chart'!RE$5&lt;=(SUM(Main!$F5:$G5)+Main!$H5+Main!$I5+SUM(Main!$J5:$K5)+SUM(Main!$J6:$K6)+SUM(Main!$J11:$K11)+SUM(Main!$J15:$K15)+SUM($B$4:$E$4))),Main!$S15,0)</f>
        <v>0</v>
      </c>
      <c r="RF47" s="2">
        <f>IF(AND('Gantt Chart'!RF$5&gt;(SUM(Main!$F5:$G5)+Main!$H5+Main!$I5+SUM(Main!$J5:$K5)+SUM(Main!$J6:$K6)+SUM(Main!$J11:$K11)+SUM($B$4:$E$4)),'Gantt Chart'!RF$5&lt;=(SUM(Main!$F5:$G5)+Main!$H5+Main!$I5+SUM(Main!$J5:$K5)+SUM(Main!$J6:$K6)+SUM(Main!$J11:$K11)+SUM(Main!$J15:$K15)+SUM($B$4:$E$4))),Main!$S15,0)</f>
        <v>0</v>
      </c>
      <c r="RG47" s="2">
        <f>IF(AND('Gantt Chart'!RG$5&gt;(SUM(Main!$F5:$G5)+Main!$H5+Main!$I5+SUM(Main!$J5:$K5)+SUM(Main!$J6:$K6)+SUM(Main!$J11:$K11)+SUM($B$4:$E$4)),'Gantt Chart'!RG$5&lt;=(SUM(Main!$F5:$G5)+Main!$H5+Main!$I5+SUM(Main!$J5:$K5)+SUM(Main!$J6:$K6)+SUM(Main!$J11:$K11)+SUM(Main!$J15:$K15)+SUM($B$4:$E$4))),Main!$S15,0)</f>
        <v>0</v>
      </c>
      <c r="RH47" s="2">
        <f>IF(AND('Gantt Chart'!RH$5&gt;(SUM(Main!$F5:$G5)+Main!$H5+Main!$I5+SUM(Main!$J5:$K5)+SUM(Main!$J6:$K6)+SUM(Main!$J11:$K11)+SUM($B$4:$E$4)),'Gantt Chart'!RH$5&lt;=(SUM(Main!$F5:$G5)+Main!$H5+Main!$I5+SUM(Main!$J5:$K5)+SUM(Main!$J6:$K6)+SUM(Main!$J11:$K11)+SUM(Main!$J15:$K15)+SUM($B$4:$E$4))),Main!$S15,0)</f>
        <v>0</v>
      </c>
      <c r="RI47" s="2">
        <f>IF(AND('Gantt Chart'!RI$5&gt;(SUM(Main!$F5:$G5)+Main!$H5+Main!$I5+SUM(Main!$J5:$K5)+SUM(Main!$J6:$K6)+SUM(Main!$J11:$K11)+SUM($B$4:$E$4)),'Gantt Chart'!RI$5&lt;=(SUM(Main!$F5:$G5)+Main!$H5+Main!$I5+SUM(Main!$J5:$K5)+SUM(Main!$J6:$K6)+SUM(Main!$J11:$K11)+SUM(Main!$J15:$K15)+SUM($B$4:$E$4))),Main!$S15,0)</f>
        <v>0</v>
      </c>
      <c r="RJ47" s="2">
        <f>IF(AND('Gantt Chart'!RJ$5&gt;(SUM(Main!$F5:$G5)+Main!$H5+Main!$I5+SUM(Main!$J5:$K5)+SUM(Main!$J6:$K6)+SUM(Main!$J11:$K11)+SUM($B$4:$E$4)),'Gantt Chart'!RJ$5&lt;=(SUM(Main!$F5:$G5)+Main!$H5+Main!$I5+SUM(Main!$J5:$K5)+SUM(Main!$J6:$K6)+SUM(Main!$J11:$K11)+SUM(Main!$J15:$K15)+SUM($B$4:$E$4))),Main!$S15,0)</f>
        <v>0</v>
      </c>
      <c r="RK47" s="2">
        <f>IF(AND('Gantt Chart'!RK$5&gt;(SUM(Main!$F5:$G5)+Main!$H5+Main!$I5+SUM(Main!$J5:$K5)+SUM(Main!$J6:$K6)+SUM(Main!$J11:$K11)+SUM($B$4:$E$4)),'Gantt Chart'!RK$5&lt;=(SUM(Main!$F5:$G5)+Main!$H5+Main!$I5+SUM(Main!$J5:$K5)+SUM(Main!$J6:$K6)+SUM(Main!$J11:$K11)+SUM(Main!$J15:$K15)+SUM($B$4:$E$4))),Main!$S15,0)</f>
        <v>0</v>
      </c>
      <c r="RL47" s="2">
        <f>IF(AND('Gantt Chart'!RL$5&gt;(SUM(Main!$F5:$G5)+Main!$H5+Main!$I5+SUM(Main!$J5:$K5)+SUM(Main!$J6:$K6)+SUM(Main!$J11:$K11)+SUM($B$4:$E$4)),'Gantt Chart'!RL$5&lt;=(SUM(Main!$F5:$G5)+Main!$H5+Main!$I5+SUM(Main!$J5:$K5)+SUM(Main!$J6:$K6)+SUM(Main!$J11:$K11)+SUM(Main!$J15:$K15)+SUM($B$4:$E$4))),Main!$S15,0)</f>
        <v>0</v>
      </c>
      <c r="RM47" s="2">
        <f>IF(AND('Gantt Chart'!RM$5&gt;(SUM(Main!$F5:$G5)+Main!$H5+Main!$I5+SUM(Main!$J5:$K5)+SUM(Main!$J6:$K6)+SUM(Main!$J11:$K11)+SUM($B$4:$E$4)),'Gantt Chart'!RM$5&lt;=(SUM(Main!$F5:$G5)+Main!$H5+Main!$I5+SUM(Main!$J5:$K5)+SUM(Main!$J6:$K6)+SUM(Main!$J11:$K11)+SUM(Main!$J15:$K15)+SUM($B$4:$E$4))),Main!$S15,0)</f>
        <v>0</v>
      </c>
      <c r="RN47" s="2">
        <f>IF(AND('Gantt Chart'!RN$5&gt;(SUM(Main!$F5:$G5)+Main!$H5+Main!$I5+SUM(Main!$J5:$K5)+SUM(Main!$J6:$K6)+SUM(Main!$J11:$K11)+SUM($B$4:$E$4)),'Gantt Chart'!RN$5&lt;=(SUM(Main!$F5:$G5)+Main!$H5+Main!$I5+SUM(Main!$J5:$K5)+SUM(Main!$J6:$K6)+SUM(Main!$J11:$K11)+SUM(Main!$J15:$K15)+SUM($B$4:$E$4))),Main!$S15,0)</f>
        <v>0</v>
      </c>
      <c r="RO47" s="2">
        <f>IF(AND('Gantt Chart'!RO$5&gt;(SUM(Main!$F5:$G5)+Main!$H5+Main!$I5+SUM(Main!$J5:$K5)+SUM(Main!$J6:$K6)+SUM(Main!$J11:$K11)+SUM($B$4:$E$4)),'Gantt Chart'!RO$5&lt;=(SUM(Main!$F5:$G5)+Main!$H5+Main!$I5+SUM(Main!$J5:$K5)+SUM(Main!$J6:$K6)+SUM(Main!$J11:$K11)+SUM(Main!$J15:$K15)+SUM($B$4:$E$4))),Main!$S15,0)</f>
        <v>0</v>
      </c>
      <c r="RP47" s="2">
        <f>IF(AND('Gantt Chart'!RP$5&gt;(SUM(Main!$F5:$G5)+Main!$H5+Main!$I5+SUM(Main!$J5:$K5)+SUM(Main!$J6:$K6)+SUM(Main!$J11:$K11)+SUM($B$4:$E$4)),'Gantt Chart'!RP$5&lt;=(SUM(Main!$F5:$G5)+Main!$H5+Main!$I5+SUM(Main!$J5:$K5)+SUM(Main!$J6:$K6)+SUM(Main!$J11:$K11)+SUM(Main!$J15:$K15)+SUM($B$4:$E$4))),Main!$S15,0)</f>
        <v>0</v>
      </c>
      <c r="RQ47" s="2">
        <f>IF(AND('Gantt Chart'!RQ$5&gt;(SUM(Main!$F5:$G5)+Main!$H5+Main!$I5+SUM(Main!$J5:$K5)+SUM(Main!$J6:$K6)+SUM(Main!$J11:$K11)+SUM($B$4:$E$4)),'Gantt Chart'!RQ$5&lt;=(SUM(Main!$F5:$G5)+Main!$H5+Main!$I5+SUM(Main!$J5:$K5)+SUM(Main!$J6:$K6)+SUM(Main!$J11:$K11)+SUM(Main!$J15:$K15)+SUM($B$4:$E$4))),Main!$S15,0)</f>
        <v>0</v>
      </c>
      <c r="RR47" s="2">
        <f>IF(AND('Gantt Chart'!RR$5&gt;(SUM(Main!$F5:$G5)+Main!$H5+Main!$I5+SUM(Main!$J5:$K5)+SUM(Main!$J6:$K6)+SUM(Main!$J11:$K11)+SUM($B$4:$E$4)),'Gantt Chart'!RR$5&lt;=(SUM(Main!$F5:$G5)+Main!$H5+Main!$I5+SUM(Main!$J5:$K5)+SUM(Main!$J6:$K6)+SUM(Main!$J11:$K11)+SUM(Main!$J15:$K15)+SUM($B$4:$E$4))),Main!$S15,0)</f>
        <v>0</v>
      </c>
      <c r="RS47" s="2">
        <f>IF(AND('Gantt Chart'!RS$5&gt;(SUM(Main!$F5:$G5)+Main!$H5+Main!$I5+SUM(Main!$J5:$K5)+SUM(Main!$J6:$K6)+SUM(Main!$J11:$K11)+SUM($B$4:$E$4)),'Gantt Chart'!RS$5&lt;=(SUM(Main!$F5:$G5)+Main!$H5+Main!$I5+SUM(Main!$J5:$K5)+SUM(Main!$J6:$K6)+SUM(Main!$J11:$K11)+SUM(Main!$J15:$K15)+SUM($B$4:$E$4))),Main!$S15,0)</f>
        <v>0</v>
      </c>
      <c r="RT47" s="2">
        <f>IF(AND('Gantt Chart'!RT$5&gt;(SUM(Main!$F5:$G5)+Main!$H5+Main!$I5+SUM(Main!$J5:$K5)+SUM(Main!$J6:$K6)+SUM(Main!$J11:$K11)+SUM($B$4:$E$4)),'Gantt Chart'!RT$5&lt;=(SUM(Main!$F5:$G5)+Main!$H5+Main!$I5+SUM(Main!$J5:$K5)+SUM(Main!$J6:$K6)+SUM(Main!$J11:$K11)+SUM(Main!$J15:$K15)+SUM($B$4:$E$4))),Main!$S15,0)</f>
        <v>0</v>
      </c>
      <c r="RU47" s="2">
        <f>IF(AND('Gantt Chart'!RU$5&gt;(SUM(Main!$F5:$G5)+Main!$H5+Main!$I5+SUM(Main!$J5:$K5)+SUM(Main!$J6:$K6)+SUM(Main!$J11:$K11)+SUM($B$4:$E$4)),'Gantt Chart'!RU$5&lt;=(SUM(Main!$F5:$G5)+Main!$H5+Main!$I5+SUM(Main!$J5:$K5)+SUM(Main!$J6:$K6)+SUM(Main!$J11:$K11)+SUM(Main!$J15:$K15)+SUM($B$4:$E$4))),Main!$S15,0)</f>
        <v>0</v>
      </c>
      <c r="RV47" s="2">
        <f>IF(AND('Gantt Chart'!RV$5&gt;(SUM(Main!$F5:$G5)+Main!$H5+Main!$I5+SUM(Main!$J5:$K5)+SUM(Main!$J6:$K6)+SUM(Main!$J11:$K11)+SUM($B$4:$E$4)),'Gantt Chart'!RV$5&lt;=(SUM(Main!$F5:$G5)+Main!$H5+Main!$I5+SUM(Main!$J5:$K5)+SUM(Main!$J6:$K6)+SUM(Main!$J11:$K11)+SUM(Main!$J15:$K15)+SUM($B$4:$E$4))),Main!$S15,0)</f>
        <v>0</v>
      </c>
      <c r="RW47" s="2">
        <f>IF(AND('Gantt Chart'!RW$5&gt;(SUM(Main!$F5:$G5)+Main!$H5+Main!$I5+SUM(Main!$J5:$K5)+SUM(Main!$J6:$K6)+SUM(Main!$J11:$K11)+SUM($B$4:$E$4)),'Gantt Chart'!RW$5&lt;=(SUM(Main!$F5:$G5)+Main!$H5+Main!$I5+SUM(Main!$J5:$K5)+SUM(Main!$J6:$K6)+SUM(Main!$J11:$K11)+SUM(Main!$J15:$K15)+SUM($B$4:$E$4))),Main!$S15,0)</f>
        <v>0</v>
      </c>
      <c r="RX47" s="2">
        <f>IF(AND('Gantt Chart'!RX$5&gt;(SUM(Main!$F5:$G5)+Main!$H5+Main!$I5+SUM(Main!$J5:$K5)+SUM(Main!$J6:$K6)+SUM(Main!$J11:$K11)+SUM($B$4:$E$4)),'Gantt Chart'!RX$5&lt;=(SUM(Main!$F5:$G5)+Main!$H5+Main!$I5+SUM(Main!$J5:$K5)+SUM(Main!$J6:$K6)+SUM(Main!$J11:$K11)+SUM(Main!$J15:$K15)+SUM($B$4:$E$4))),Main!$S15,0)</f>
        <v>0</v>
      </c>
      <c r="RY47" s="2">
        <f>IF(AND('Gantt Chart'!RY$5&gt;(SUM(Main!$F5:$G5)+Main!$H5+Main!$I5+SUM(Main!$J5:$K5)+SUM(Main!$J6:$K6)+SUM(Main!$J11:$K11)+SUM($B$4:$E$4)),'Gantt Chart'!RY$5&lt;=(SUM(Main!$F5:$G5)+Main!$H5+Main!$I5+SUM(Main!$J5:$K5)+SUM(Main!$J6:$K6)+SUM(Main!$J11:$K11)+SUM(Main!$J15:$K15)+SUM($B$4:$E$4))),Main!$S15,0)</f>
        <v>0</v>
      </c>
      <c r="RZ47" s="2">
        <f>IF(AND('Gantt Chart'!RZ$5&gt;(SUM(Main!$F5:$G5)+Main!$H5+Main!$I5+SUM(Main!$J5:$K5)+SUM(Main!$J6:$K6)+SUM(Main!$J11:$K11)+SUM($B$4:$E$4)),'Gantt Chart'!RZ$5&lt;=(SUM(Main!$F5:$G5)+Main!$H5+Main!$I5+SUM(Main!$J5:$K5)+SUM(Main!$J6:$K6)+SUM(Main!$J11:$K11)+SUM(Main!$J15:$K15)+SUM($B$4:$E$4))),Main!$S15,0)</f>
        <v>0</v>
      </c>
      <c r="SA47" s="2">
        <f>IF(AND('Gantt Chart'!SA$5&gt;(SUM(Main!$F5:$G5)+Main!$H5+Main!$I5+SUM(Main!$J5:$K5)+SUM(Main!$J6:$K6)+SUM(Main!$J11:$K11)+SUM($B$4:$E$4)),'Gantt Chart'!SA$5&lt;=(SUM(Main!$F5:$G5)+Main!$H5+Main!$I5+SUM(Main!$J5:$K5)+SUM(Main!$J6:$K6)+SUM(Main!$J11:$K11)+SUM(Main!$J15:$K15)+SUM($B$4:$E$4))),Main!$S15,0)</f>
        <v>0</v>
      </c>
      <c r="SB47" s="2">
        <f>IF(AND('Gantt Chart'!SB$5&gt;(SUM(Main!$F5:$G5)+Main!$H5+Main!$I5+SUM(Main!$J5:$K5)+SUM(Main!$J6:$K6)+SUM(Main!$J11:$K11)+SUM($B$4:$E$4)),'Gantt Chart'!SB$5&lt;=(SUM(Main!$F5:$G5)+Main!$H5+Main!$I5+SUM(Main!$J5:$K5)+SUM(Main!$J6:$K6)+SUM(Main!$J11:$K11)+SUM(Main!$J15:$K15)+SUM($B$4:$E$4))),Main!$S15,0)</f>
        <v>0</v>
      </c>
      <c r="SC47" s="2">
        <f>IF(AND('Gantt Chart'!SC$5&gt;(SUM(Main!$F5:$G5)+Main!$H5+Main!$I5+SUM(Main!$J5:$K5)+SUM(Main!$J6:$K6)+SUM(Main!$J11:$K11)+SUM($B$4:$E$4)),'Gantt Chart'!SC$5&lt;=(SUM(Main!$F5:$G5)+Main!$H5+Main!$I5+SUM(Main!$J5:$K5)+SUM(Main!$J6:$K6)+SUM(Main!$J11:$K11)+SUM(Main!$J15:$K15)+SUM($B$4:$E$4))),Main!$S15,0)</f>
        <v>0</v>
      </c>
      <c r="SD47" s="2">
        <f>IF(AND('Gantt Chart'!SD$5&gt;(SUM(Main!$F5:$G5)+Main!$H5+Main!$I5+SUM(Main!$J5:$K5)+SUM(Main!$J6:$K6)+SUM(Main!$J11:$K11)+SUM($B$4:$E$4)),'Gantt Chart'!SD$5&lt;=(SUM(Main!$F5:$G5)+Main!$H5+Main!$I5+SUM(Main!$J5:$K5)+SUM(Main!$J6:$K6)+SUM(Main!$J11:$K11)+SUM(Main!$J15:$K15)+SUM($B$4:$E$4))),Main!$S15,0)</f>
        <v>0</v>
      </c>
      <c r="SE47" s="2">
        <f>IF(AND('Gantt Chart'!SE$5&gt;(SUM(Main!$F5:$G5)+Main!$H5+Main!$I5+SUM(Main!$J5:$K5)+SUM(Main!$J6:$K6)+SUM(Main!$J11:$K11)+SUM($B$4:$E$4)),'Gantt Chart'!SE$5&lt;=(SUM(Main!$F5:$G5)+Main!$H5+Main!$I5+SUM(Main!$J5:$K5)+SUM(Main!$J6:$K6)+SUM(Main!$J11:$K11)+SUM(Main!$J15:$K15)+SUM($B$4:$E$4))),Main!$S15,0)</f>
        <v>0</v>
      </c>
      <c r="SF47" s="2">
        <f>IF(AND('Gantt Chart'!SF$5&gt;(SUM(Main!$F5:$G5)+Main!$H5+Main!$I5+SUM(Main!$J5:$K5)+SUM(Main!$J6:$K6)+SUM(Main!$J11:$K11)+SUM($B$4:$E$4)),'Gantt Chart'!SF$5&lt;=(SUM(Main!$F5:$G5)+Main!$H5+Main!$I5+SUM(Main!$J5:$K5)+SUM(Main!$J6:$K6)+SUM(Main!$J11:$K11)+SUM(Main!$J15:$K15)+SUM($B$4:$E$4))),Main!$S15,0)</f>
        <v>0</v>
      </c>
      <c r="SG47" s="2">
        <f>IF(AND('Gantt Chart'!SG$5&gt;(SUM(Main!$F5:$G5)+Main!$H5+Main!$I5+SUM(Main!$J5:$K5)+SUM(Main!$J6:$K6)+SUM(Main!$J11:$K11)+SUM($B$4:$E$4)),'Gantt Chart'!SG$5&lt;=(SUM(Main!$F5:$G5)+Main!$H5+Main!$I5+SUM(Main!$J5:$K5)+SUM(Main!$J6:$K6)+SUM(Main!$J11:$K11)+SUM(Main!$J15:$K15)+SUM($B$4:$E$4))),Main!$S15,0)</f>
        <v>0</v>
      </c>
      <c r="SH47" s="2">
        <f>IF(AND('Gantt Chart'!SH$5&gt;(SUM(Main!$F5:$G5)+Main!$H5+Main!$I5+SUM(Main!$J5:$K5)+SUM(Main!$J6:$K6)+SUM(Main!$J11:$K11)+SUM($B$4:$E$4)),'Gantt Chart'!SH$5&lt;=(SUM(Main!$F5:$G5)+Main!$H5+Main!$I5+SUM(Main!$J5:$K5)+SUM(Main!$J6:$K6)+SUM(Main!$J11:$K11)+SUM(Main!$J15:$K15)+SUM($B$4:$E$4))),Main!$S15,0)</f>
        <v>0</v>
      </c>
      <c r="SI47" s="2">
        <f>IF(AND('Gantt Chart'!SI$5&gt;(SUM(Main!$F5:$G5)+Main!$H5+Main!$I5+SUM(Main!$J5:$K5)+SUM(Main!$J6:$K6)+SUM(Main!$J11:$K11)+SUM($B$4:$E$4)),'Gantt Chart'!SI$5&lt;=(SUM(Main!$F5:$G5)+Main!$H5+Main!$I5+SUM(Main!$J5:$K5)+SUM(Main!$J6:$K6)+SUM(Main!$J11:$K11)+SUM(Main!$J15:$K15)+SUM($B$4:$E$4))),Main!$S15,0)</f>
        <v>0</v>
      </c>
      <c r="SJ47" s="2">
        <f>IF(AND('Gantt Chart'!SJ$5&gt;(SUM(Main!$F5:$G5)+Main!$H5+Main!$I5+SUM(Main!$J5:$K5)+SUM(Main!$J6:$K6)+SUM(Main!$J11:$K11)+SUM($B$4:$E$4)),'Gantt Chart'!SJ$5&lt;=(SUM(Main!$F5:$G5)+Main!$H5+Main!$I5+SUM(Main!$J5:$K5)+SUM(Main!$J6:$K6)+SUM(Main!$J11:$K11)+SUM(Main!$J15:$K15)+SUM($B$4:$E$4))),Main!$S15,0)</f>
        <v>0</v>
      </c>
      <c r="SK47" s="2">
        <f>IF(AND('Gantt Chart'!SK$5&gt;(SUM(Main!$F5:$G5)+Main!$H5+Main!$I5+SUM(Main!$J5:$K5)+SUM(Main!$J6:$K6)+SUM(Main!$J11:$K11)+SUM($B$4:$E$4)),'Gantt Chart'!SK$5&lt;=(SUM(Main!$F5:$G5)+Main!$H5+Main!$I5+SUM(Main!$J5:$K5)+SUM(Main!$J6:$K6)+SUM(Main!$J11:$K11)+SUM(Main!$J15:$K15)+SUM($B$4:$E$4))),Main!$S15,0)</f>
        <v>0</v>
      </c>
      <c r="SL47" s="2">
        <f>IF(AND('Gantt Chart'!SL$5&gt;(SUM(Main!$F5:$G5)+Main!$H5+Main!$I5+SUM(Main!$J5:$K5)+SUM(Main!$J6:$K6)+SUM(Main!$J11:$K11)+SUM($B$4:$E$4)),'Gantt Chart'!SL$5&lt;=(SUM(Main!$F5:$G5)+Main!$H5+Main!$I5+SUM(Main!$J5:$K5)+SUM(Main!$J6:$K6)+SUM(Main!$J11:$K11)+SUM(Main!$J15:$K15)+SUM($B$4:$E$4))),Main!$S15,0)</f>
        <v>0</v>
      </c>
      <c r="SM47" s="2">
        <f>IF(AND('Gantt Chart'!SM$5&gt;(SUM(Main!$F5:$G5)+Main!$H5+Main!$I5+SUM(Main!$J5:$K5)+SUM(Main!$J6:$K6)+SUM(Main!$J11:$K11)+SUM($B$4:$E$4)),'Gantt Chart'!SM$5&lt;=(SUM(Main!$F5:$G5)+Main!$H5+Main!$I5+SUM(Main!$J5:$K5)+SUM(Main!$J6:$K6)+SUM(Main!$J11:$K11)+SUM(Main!$J15:$K15)+SUM($B$4:$E$4))),Main!$S15,0)</f>
        <v>0</v>
      </c>
      <c r="SN47" s="2">
        <f>IF(AND('Gantt Chart'!SN$5&gt;(SUM(Main!$F5:$G5)+Main!$H5+Main!$I5+SUM(Main!$J5:$K5)+SUM(Main!$J6:$K6)+SUM(Main!$J11:$K11)+SUM($B$4:$E$4)),'Gantt Chart'!SN$5&lt;=(SUM(Main!$F5:$G5)+Main!$H5+Main!$I5+SUM(Main!$J5:$K5)+SUM(Main!$J6:$K6)+SUM(Main!$J11:$K11)+SUM(Main!$J15:$K15)+SUM($B$4:$E$4))),Main!$S15,0)</f>
        <v>0</v>
      </c>
      <c r="SO47" s="2">
        <f>IF(AND('Gantt Chart'!SO$5&gt;(SUM(Main!$F5:$G5)+Main!$H5+Main!$I5+SUM(Main!$J5:$K5)+SUM(Main!$J6:$K6)+SUM(Main!$J11:$K11)+SUM($B$4:$E$4)),'Gantt Chart'!SO$5&lt;=(SUM(Main!$F5:$G5)+Main!$H5+Main!$I5+SUM(Main!$J5:$K5)+SUM(Main!$J6:$K6)+SUM(Main!$J11:$K11)+SUM(Main!$J15:$K15)+SUM($B$4:$E$4))),Main!$S15,0)</f>
        <v>0</v>
      </c>
      <c r="SP47" s="2">
        <f>IF(AND('Gantt Chart'!SP$5&gt;(SUM(Main!$F5:$G5)+Main!$H5+Main!$I5+SUM(Main!$J5:$K5)+SUM(Main!$J6:$K6)+SUM(Main!$J11:$K11)+SUM($B$4:$E$4)),'Gantt Chart'!SP$5&lt;=(SUM(Main!$F5:$G5)+Main!$H5+Main!$I5+SUM(Main!$J5:$K5)+SUM(Main!$J6:$K6)+SUM(Main!$J11:$K11)+SUM(Main!$J15:$K15)+SUM($B$4:$E$4))),Main!$S15,0)</f>
        <v>0</v>
      </c>
      <c r="SQ47" s="2">
        <f>IF(AND('Gantt Chart'!SQ$5&gt;(SUM(Main!$F5:$G5)+Main!$H5+Main!$I5+SUM(Main!$J5:$K5)+SUM(Main!$J6:$K6)+SUM(Main!$J11:$K11)+SUM($B$4:$E$4)),'Gantt Chart'!SQ$5&lt;=(SUM(Main!$F5:$G5)+Main!$H5+Main!$I5+SUM(Main!$J5:$K5)+SUM(Main!$J6:$K6)+SUM(Main!$J11:$K11)+SUM(Main!$J15:$K15)+SUM($B$4:$E$4))),Main!$S15,0)</f>
        <v>0</v>
      </c>
      <c r="SR47" s="2">
        <f>IF(AND('Gantt Chart'!SR$5&gt;(SUM(Main!$F5:$G5)+Main!$H5+Main!$I5+SUM(Main!$J5:$K5)+SUM(Main!$J6:$K6)+SUM(Main!$J11:$K11)+SUM($B$4:$E$4)),'Gantt Chart'!SR$5&lt;=(SUM(Main!$F5:$G5)+Main!$H5+Main!$I5+SUM(Main!$J5:$K5)+SUM(Main!$J6:$K6)+SUM(Main!$J11:$K11)+SUM(Main!$J15:$K15)+SUM($B$4:$E$4))),Main!$S15,0)</f>
        <v>0</v>
      </c>
      <c r="SS47" s="2">
        <f>IF(AND('Gantt Chart'!SS$5&gt;(SUM(Main!$F5:$G5)+Main!$H5+Main!$I5+SUM(Main!$J5:$K5)+SUM(Main!$J6:$K6)+SUM(Main!$J11:$K11)+SUM($B$4:$E$4)),'Gantt Chart'!SS$5&lt;=(SUM(Main!$F5:$G5)+Main!$H5+Main!$I5+SUM(Main!$J5:$K5)+SUM(Main!$J6:$K6)+SUM(Main!$J11:$K11)+SUM(Main!$J15:$K15)+SUM($B$4:$E$4))),Main!$S15,0)</f>
        <v>0</v>
      </c>
      <c r="ST47" s="2">
        <f>IF(AND('Gantt Chart'!ST$5&gt;(SUM(Main!$F5:$G5)+Main!$H5+Main!$I5+SUM(Main!$J5:$K5)+SUM(Main!$J6:$K6)+SUM(Main!$J11:$K11)+SUM($B$4:$E$4)),'Gantt Chart'!ST$5&lt;=(SUM(Main!$F5:$G5)+Main!$H5+Main!$I5+SUM(Main!$J5:$K5)+SUM(Main!$J6:$K6)+SUM(Main!$J11:$K11)+SUM(Main!$J15:$K15)+SUM($B$4:$E$4))),Main!$S15,0)</f>
        <v>0</v>
      </c>
      <c r="SU47" s="2">
        <f>IF(AND('Gantt Chart'!SU$5&gt;(SUM(Main!$F5:$G5)+Main!$H5+Main!$I5+SUM(Main!$J5:$K5)+SUM(Main!$J6:$K6)+SUM(Main!$J11:$K11)+SUM($B$4:$E$4)),'Gantt Chart'!SU$5&lt;=(SUM(Main!$F5:$G5)+Main!$H5+Main!$I5+SUM(Main!$J5:$K5)+SUM(Main!$J6:$K6)+SUM(Main!$J11:$K11)+SUM(Main!$J15:$K15)+SUM($B$4:$E$4))),Main!$S15,0)</f>
        <v>0</v>
      </c>
      <c r="SV47" s="2">
        <f>IF(AND('Gantt Chart'!SV$5&gt;(SUM(Main!$F5:$G5)+Main!$H5+Main!$I5+SUM(Main!$J5:$K5)+SUM(Main!$J6:$K6)+SUM(Main!$J11:$K11)+SUM($B$4:$E$4)),'Gantt Chart'!SV$5&lt;=(SUM(Main!$F5:$G5)+Main!$H5+Main!$I5+SUM(Main!$J5:$K5)+SUM(Main!$J6:$K6)+SUM(Main!$J11:$K11)+SUM(Main!$J15:$K15)+SUM($B$4:$E$4))),Main!$S15,0)</f>
        <v>0</v>
      </c>
      <c r="SW47" s="2">
        <f>IF(AND('Gantt Chart'!SW$5&gt;(SUM(Main!$F5:$G5)+Main!$H5+Main!$I5+SUM(Main!$J5:$K5)+SUM(Main!$J6:$K6)+SUM(Main!$J11:$K11)+SUM($B$4:$E$4)),'Gantt Chart'!SW$5&lt;=(SUM(Main!$F5:$G5)+Main!$H5+Main!$I5+SUM(Main!$J5:$K5)+SUM(Main!$J6:$K6)+SUM(Main!$J11:$K11)+SUM(Main!$J15:$K15)+SUM($B$4:$E$4))),Main!$S15,0)</f>
        <v>0</v>
      </c>
      <c r="SX47" s="2">
        <f>IF(AND('Gantt Chart'!SX$5&gt;(SUM(Main!$F5:$G5)+Main!$H5+Main!$I5+SUM(Main!$J5:$K5)+SUM(Main!$J6:$K6)+SUM(Main!$J11:$K11)+SUM($B$4:$E$4)),'Gantt Chart'!SX$5&lt;=(SUM(Main!$F5:$G5)+Main!$H5+Main!$I5+SUM(Main!$J5:$K5)+SUM(Main!$J6:$K6)+SUM(Main!$J11:$K11)+SUM(Main!$J15:$K15)+SUM($B$4:$E$4))),Main!$S15,0)</f>
        <v>0</v>
      </c>
      <c r="SY47" s="2">
        <f>IF(AND('Gantt Chart'!SY$5&gt;(SUM(Main!$F5:$G5)+Main!$H5+Main!$I5+SUM(Main!$J5:$K5)+SUM(Main!$J6:$K6)+SUM(Main!$J11:$K11)+SUM($B$4:$E$4)),'Gantt Chart'!SY$5&lt;=(SUM(Main!$F5:$G5)+Main!$H5+Main!$I5+SUM(Main!$J5:$K5)+SUM(Main!$J6:$K6)+SUM(Main!$J11:$K11)+SUM(Main!$J15:$K15)+SUM($B$4:$E$4))),Main!$S15,0)</f>
        <v>0</v>
      </c>
      <c r="SZ47" s="2">
        <f>IF(AND('Gantt Chart'!SZ$5&gt;(SUM(Main!$F5:$G5)+Main!$H5+Main!$I5+SUM(Main!$J5:$K5)+SUM(Main!$J6:$K6)+SUM(Main!$J11:$K11)+SUM($B$4:$E$4)),'Gantt Chart'!SZ$5&lt;=(SUM(Main!$F5:$G5)+Main!$H5+Main!$I5+SUM(Main!$J5:$K5)+SUM(Main!$J6:$K6)+SUM(Main!$J11:$K11)+SUM(Main!$J15:$K15)+SUM($B$4:$E$4))),Main!$S15,0)</f>
        <v>0</v>
      </c>
      <c r="TA47" s="2">
        <f>IF(AND('Gantt Chart'!TA$5&gt;(SUM(Main!$F5:$G5)+Main!$H5+Main!$I5+SUM(Main!$J5:$K5)+SUM(Main!$J6:$K6)+SUM(Main!$J11:$K11)+SUM($B$4:$E$4)),'Gantt Chart'!TA$5&lt;=(SUM(Main!$F5:$G5)+Main!$H5+Main!$I5+SUM(Main!$J5:$K5)+SUM(Main!$J6:$K6)+SUM(Main!$J11:$K11)+SUM(Main!$J15:$K15)+SUM($B$4:$E$4))),Main!$S15,0)</f>
        <v>0</v>
      </c>
      <c r="TB47" s="2">
        <f>IF(AND('Gantt Chart'!TB$5&gt;(SUM(Main!$F5:$G5)+Main!$H5+Main!$I5+SUM(Main!$J5:$K5)+SUM(Main!$J6:$K6)+SUM(Main!$J11:$K11)+SUM($B$4:$E$4)),'Gantt Chart'!TB$5&lt;=(SUM(Main!$F5:$G5)+Main!$H5+Main!$I5+SUM(Main!$J5:$K5)+SUM(Main!$J6:$K6)+SUM(Main!$J11:$K11)+SUM(Main!$J15:$K15)+SUM($B$4:$E$4))),Main!$S15,0)</f>
        <v>0</v>
      </c>
      <c r="TC47" s="2">
        <f>IF(AND('Gantt Chart'!TC$5&gt;(SUM(Main!$F5:$G5)+Main!$H5+Main!$I5+SUM(Main!$J5:$K5)+SUM(Main!$J6:$K6)+SUM(Main!$J11:$K11)+SUM($B$4:$E$4)),'Gantt Chart'!TC$5&lt;=(SUM(Main!$F5:$G5)+Main!$H5+Main!$I5+SUM(Main!$J5:$K5)+SUM(Main!$J6:$K6)+SUM(Main!$J11:$K11)+SUM(Main!$J15:$K15)+SUM($B$4:$E$4))),Main!$S15,0)</f>
        <v>0</v>
      </c>
      <c r="TD47" s="2">
        <f>IF(AND('Gantt Chart'!TD$5&gt;(SUM(Main!$F5:$G5)+Main!$H5+Main!$I5+SUM(Main!$J5:$K5)+SUM(Main!$J6:$K6)+SUM(Main!$J11:$K11)+SUM($B$4:$E$4)),'Gantt Chart'!TD$5&lt;=(SUM(Main!$F5:$G5)+Main!$H5+Main!$I5+SUM(Main!$J5:$K5)+SUM(Main!$J6:$K6)+SUM(Main!$J11:$K11)+SUM(Main!$J15:$K15)+SUM($B$4:$E$4))),Main!$S15,0)</f>
        <v>0</v>
      </c>
      <c r="TE47" s="2">
        <f>IF(AND('Gantt Chart'!TE$5&gt;(SUM(Main!$F5:$G5)+Main!$H5+Main!$I5+SUM(Main!$J5:$K5)+SUM(Main!$J6:$K6)+SUM(Main!$J11:$K11)+SUM($B$4:$E$4)),'Gantt Chart'!TE$5&lt;=(SUM(Main!$F5:$G5)+Main!$H5+Main!$I5+SUM(Main!$J5:$K5)+SUM(Main!$J6:$K6)+SUM(Main!$J11:$K11)+SUM(Main!$J15:$K15)+SUM($B$4:$E$4))),Main!$S15,0)</f>
        <v>0</v>
      </c>
      <c r="TF47" s="2">
        <f>IF(AND('Gantt Chart'!TF$5&gt;(SUM(Main!$F5:$G5)+Main!$H5+Main!$I5+SUM(Main!$J5:$K5)+SUM(Main!$J6:$K6)+SUM(Main!$J11:$K11)+SUM($B$4:$E$4)),'Gantt Chart'!TF$5&lt;=(SUM(Main!$F5:$G5)+Main!$H5+Main!$I5+SUM(Main!$J5:$K5)+SUM(Main!$J6:$K6)+SUM(Main!$J11:$K11)+SUM(Main!$J15:$K15)+SUM($B$4:$E$4))),Main!$S15,0)</f>
        <v>0</v>
      </c>
      <c r="TG47" s="2">
        <f>IF(AND('Gantt Chart'!TG$5&gt;(SUM(Main!$F5:$G5)+Main!$H5+Main!$I5+SUM(Main!$J5:$K5)+SUM(Main!$J6:$K6)+SUM(Main!$J11:$K11)+SUM($B$4:$E$4)),'Gantt Chart'!TG$5&lt;=(SUM(Main!$F5:$G5)+Main!$H5+Main!$I5+SUM(Main!$J5:$K5)+SUM(Main!$J6:$K6)+SUM(Main!$J11:$K11)+SUM(Main!$J15:$K15)+SUM($B$4:$E$4))),Main!$S15,0)</f>
        <v>0</v>
      </c>
      <c r="TH47" s="2">
        <f>IF(AND('Gantt Chart'!TH$5&gt;(SUM(Main!$F5:$G5)+Main!$H5+Main!$I5+SUM(Main!$J5:$K5)+SUM(Main!$J6:$K6)+SUM(Main!$J11:$K11)+SUM($B$4:$E$4)),'Gantt Chart'!TH$5&lt;=(SUM(Main!$F5:$G5)+Main!$H5+Main!$I5+SUM(Main!$J5:$K5)+SUM(Main!$J6:$K6)+SUM(Main!$J11:$K11)+SUM(Main!$J15:$K15)+SUM($B$4:$E$4))),Main!$S15,0)</f>
        <v>0</v>
      </c>
      <c r="TI47" s="2">
        <f>IF(AND('Gantt Chart'!TI$5&gt;(SUM(Main!$F5:$G5)+Main!$H5+Main!$I5+SUM(Main!$J5:$K5)+SUM(Main!$J6:$K6)+SUM(Main!$J11:$K11)+SUM($B$4:$E$4)),'Gantt Chart'!TI$5&lt;=(SUM(Main!$F5:$G5)+Main!$H5+Main!$I5+SUM(Main!$J5:$K5)+SUM(Main!$J6:$K6)+SUM(Main!$J11:$K11)+SUM(Main!$J15:$K15)+SUM($B$4:$E$4))),Main!$S15,0)</f>
        <v>0</v>
      </c>
      <c r="TJ47" s="2">
        <f>IF(AND('Gantt Chart'!TJ$5&gt;(SUM(Main!$F5:$G5)+Main!$H5+Main!$I5+SUM(Main!$J5:$K5)+SUM(Main!$J6:$K6)+SUM(Main!$J11:$K11)+SUM($B$4:$E$4)),'Gantt Chart'!TJ$5&lt;=(SUM(Main!$F5:$G5)+Main!$H5+Main!$I5+SUM(Main!$J5:$K5)+SUM(Main!$J6:$K6)+SUM(Main!$J11:$K11)+SUM(Main!$J15:$K15)+SUM($B$4:$E$4))),Main!$S15,0)</f>
        <v>0</v>
      </c>
      <c r="TK47" s="2">
        <f>IF(AND('Gantt Chart'!TK$5&gt;(SUM(Main!$F5:$G5)+Main!$H5+Main!$I5+SUM(Main!$J5:$K5)+SUM(Main!$J6:$K6)+SUM(Main!$J11:$K11)+SUM($B$4:$E$4)),'Gantt Chart'!TK$5&lt;=(SUM(Main!$F5:$G5)+Main!$H5+Main!$I5+SUM(Main!$J5:$K5)+SUM(Main!$J6:$K6)+SUM(Main!$J11:$K11)+SUM(Main!$J15:$K15)+SUM($B$4:$E$4))),Main!$S15,0)</f>
        <v>0</v>
      </c>
      <c r="TL47" s="2">
        <f>IF(AND('Gantt Chart'!TL$5&gt;(SUM(Main!$F5:$G5)+Main!$H5+Main!$I5+SUM(Main!$J5:$K5)+SUM(Main!$J6:$K6)+SUM(Main!$J11:$K11)+SUM($B$4:$E$4)),'Gantt Chart'!TL$5&lt;=(SUM(Main!$F5:$G5)+Main!$H5+Main!$I5+SUM(Main!$J5:$K5)+SUM(Main!$J6:$K6)+SUM(Main!$J11:$K11)+SUM(Main!$J15:$K15)+SUM($B$4:$E$4))),Main!$S15,0)</f>
        <v>0</v>
      </c>
      <c r="TM47" s="2">
        <f>IF(AND('Gantt Chart'!TM$5&gt;(SUM(Main!$F5:$G5)+Main!$H5+Main!$I5+SUM(Main!$J5:$K5)+SUM(Main!$J6:$K6)+SUM(Main!$J11:$K11)+SUM($B$4:$E$4)),'Gantt Chart'!TM$5&lt;=(SUM(Main!$F5:$G5)+Main!$H5+Main!$I5+SUM(Main!$J5:$K5)+SUM(Main!$J6:$K6)+SUM(Main!$J11:$K11)+SUM(Main!$J15:$K15)+SUM($B$4:$E$4))),Main!$S15,0)</f>
        <v>0</v>
      </c>
      <c r="TN47" s="2">
        <f>IF(AND('Gantt Chart'!TN$5&gt;(SUM(Main!$F5:$G5)+Main!$H5+Main!$I5+SUM(Main!$J5:$K5)+SUM(Main!$J6:$K6)+SUM(Main!$J11:$K11)+SUM($B$4:$E$4)),'Gantt Chart'!TN$5&lt;=(SUM(Main!$F5:$G5)+Main!$H5+Main!$I5+SUM(Main!$J5:$K5)+SUM(Main!$J6:$K6)+SUM(Main!$J11:$K11)+SUM(Main!$J15:$K15)+SUM($B$4:$E$4))),Main!$S15,0)</f>
        <v>0</v>
      </c>
      <c r="TO47" s="2">
        <f>IF(AND('Gantt Chart'!TO$5&gt;(SUM(Main!$F5:$G5)+Main!$H5+Main!$I5+SUM(Main!$J5:$K5)+SUM(Main!$J6:$K6)+SUM(Main!$J11:$K11)+SUM($B$4:$E$4)),'Gantt Chart'!TO$5&lt;=(SUM(Main!$F5:$G5)+Main!$H5+Main!$I5+SUM(Main!$J5:$K5)+SUM(Main!$J6:$K6)+SUM(Main!$J11:$K11)+SUM(Main!$J15:$K15)+SUM($B$4:$E$4))),Main!$S15,0)</f>
        <v>0</v>
      </c>
      <c r="TP47" s="2">
        <f>IF(AND('Gantt Chart'!TP$5&gt;(SUM(Main!$F5:$G5)+Main!$H5+Main!$I5+SUM(Main!$J5:$K5)+SUM(Main!$J6:$K6)+SUM(Main!$J11:$K11)+SUM($B$4:$E$4)),'Gantt Chart'!TP$5&lt;=(SUM(Main!$F5:$G5)+Main!$H5+Main!$I5+SUM(Main!$J5:$K5)+SUM(Main!$J6:$K6)+SUM(Main!$J11:$K11)+SUM(Main!$J15:$K15)+SUM($B$4:$E$4))),Main!$S15,0)</f>
        <v>0</v>
      </c>
      <c r="TQ47" s="2">
        <f>IF(AND('Gantt Chart'!TQ$5&gt;(SUM(Main!$F5:$G5)+Main!$H5+Main!$I5+SUM(Main!$J5:$K5)+SUM(Main!$J6:$K6)+SUM(Main!$J11:$K11)+SUM($B$4:$E$4)),'Gantt Chart'!TQ$5&lt;=(SUM(Main!$F5:$G5)+Main!$H5+Main!$I5+SUM(Main!$J5:$K5)+SUM(Main!$J6:$K6)+SUM(Main!$J11:$K11)+SUM(Main!$J15:$K15)+SUM($B$4:$E$4))),Main!$S15,0)</f>
        <v>0</v>
      </c>
      <c r="TR47" s="2">
        <f>IF(AND('Gantt Chart'!TR$5&gt;(SUM(Main!$F5:$G5)+Main!$H5+Main!$I5+SUM(Main!$J5:$K5)+SUM(Main!$J6:$K6)+SUM(Main!$J11:$K11)+SUM($B$4:$E$4)),'Gantt Chart'!TR$5&lt;=(SUM(Main!$F5:$G5)+Main!$H5+Main!$I5+SUM(Main!$J5:$K5)+SUM(Main!$J6:$K6)+SUM(Main!$J11:$K11)+SUM(Main!$J15:$K15)+SUM($B$4:$E$4))),Main!$S15,0)</f>
        <v>0</v>
      </c>
      <c r="TS47" s="2">
        <f>IF(AND('Gantt Chart'!TS$5&gt;(SUM(Main!$F5:$G5)+Main!$H5+Main!$I5+SUM(Main!$J5:$K5)+SUM(Main!$J6:$K6)+SUM(Main!$J11:$K11)+SUM($B$4:$E$4)),'Gantt Chart'!TS$5&lt;=(SUM(Main!$F5:$G5)+Main!$H5+Main!$I5+SUM(Main!$J5:$K5)+SUM(Main!$J6:$K6)+SUM(Main!$J11:$K11)+SUM(Main!$J15:$K15)+SUM($B$4:$E$4))),Main!$S15,0)</f>
        <v>0</v>
      </c>
      <c r="TT47" s="2">
        <f>IF(AND('Gantt Chart'!TT$5&gt;(SUM(Main!$F5:$G5)+Main!$H5+Main!$I5+SUM(Main!$J5:$K5)+SUM(Main!$J6:$K6)+SUM(Main!$J11:$K11)+SUM($B$4:$E$4)),'Gantt Chart'!TT$5&lt;=(SUM(Main!$F5:$G5)+Main!$H5+Main!$I5+SUM(Main!$J5:$K5)+SUM(Main!$J6:$K6)+SUM(Main!$J11:$K11)+SUM(Main!$J15:$K15)+SUM($B$4:$E$4))),Main!$S15,0)</f>
        <v>0</v>
      </c>
      <c r="TU47" s="2">
        <f>IF(AND('Gantt Chart'!TU$5&gt;(SUM(Main!$F5:$G5)+Main!$H5+Main!$I5+SUM(Main!$J5:$K5)+SUM(Main!$J6:$K6)+SUM(Main!$J11:$K11)+SUM($B$4:$E$4)),'Gantt Chart'!TU$5&lt;=(SUM(Main!$F5:$G5)+Main!$H5+Main!$I5+SUM(Main!$J5:$K5)+SUM(Main!$J6:$K6)+SUM(Main!$J11:$K11)+SUM(Main!$J15:$K15)+SUM($B$4:$E$4))),Main!$S15,0)</f>
        <v>0</v>
      </c>
      <c r="TV47" s="2">
        <f>IF(AND('Gantt Chart'!TV$5&gt;(SUM(Main!$F5:$G5)+Main!$H5+Main!$I5+SUM(Main!$J5:$K5)+SUM(Main!$J6:$K6)+SUM(Main!$J11:$K11)+SUM($B$4:$E$4)),'Gantt Chart'!TV$5&lt;=(SUM(Main!$F5:$G5)+Main!$H5+Main!$I5+SUM(Main!$J5:$K5)+SUM(Main!$J6:$K6)+SUM(Main!$J11:$K11)+SUM(Main!$J15:$K15)+SUM($B$4:$E$4))),Main!$S15,0)</f>
        <v>0</v>
      </c>
      <c r="TW47" s="2">
        <f>IF(AND('Gantt Chart'!TW$5&gt;(SUM(Main!$F5:$G5)+Main!$H5+Main!$I5+SUM(Main!$J5:$K5)+SUM(Main!$J6:$K6)+SUM(Main!$J11:$K11)+SUM($B$4:$E$4)),'Gantt Chart'!TW$5&lt;=(SUM(Main!$F5:$G5)+Main!$H5+Main!$I5+SUM(Main!$J5:$K5)+SUM(Main!$J6:$K6)+SUM(Main!$J11:$K11)+SUM(Main!$J15:$K15)+SUM($B$4:$E$4))),Main!$S15,0)</f>
        <v>0</v>
      </c>
      <c r="TX47" s="2">
        <f>IF(AND('Gantt Chart'!TX$5&gt;(SUM(Main!$F5:$G5)+Main!$H5+Main!$I5+SUM(Main!$J5:$K5)+SUM(Main!$J6:$K6)+SUM(Main!$J11:$K11)+SUM($B$4:$E$4)),'Gantt Chart'!TX$5&lt;=(SUM(Main!$F5:$G5)+Main!$H5+Main!$I5+SUM(Main!$J5:$K5)+SUM(Main!$J6:$K6)+SUM(Main!$J11:$K11)+SUM(Main!$J15:$K15)+SUM($B$4:$E$4))),Main!$S15,0)</f>
        <v>0</v>
      </c>
      <c r="TY47" s="2">
        <f>IF(AND('Gantt Chart'!TY$5&gt;(SUM(Main!$F5:$G5)+Main!$H5+Main!$I5+SUM(Main!$J5:$K5)+SUM(Main!$J6:$K6)+SUM(Main!$J11:$K11)+SUM($B$4:$E$4)),'Gantt Chart'!TY$5&lt;=(SUM(Main!$F5:$G5)+Main!$H5+Main!$I5+SUM(Main!$J5:$K5)+SUM(Main!$J6:$K6)+SUM(Main!$J11:$K11)+SUM(Main!$J15:$K15)+SUM($B$4:$E$4))),Main!$S15,0)</f>
        <v>0</v>
      </c>
      <c r="TZ47" s="2">
        <f>IF(AND('Gantt Chart'!TZ$5&gt;(SUM(Main!$F5:$G5)+Main!$H5+Main!$I5+SUM(Main!$J5:$K5)+SUM(Main!$J6:$K6)+SUM(Main!$J11:$K11)+SUM($B$4:$E$4)),'Gantt Chart'!TZ$5&lt;=(SUM(Main!$F5:$G5)+Main!$H5+Main!$I5+SUM(Main!$J5:$K5)+SUM(Main!$J6:$K6)+SUM(Main!$J11:$K11)+SUM(Main!$J15:$K15)+SUM($B$4:$E$4))),Main!$S15,0)</f>
        <v>0</v>
      </c>
      <c r="UA47" s="2">
        <f>IF(AND('Gantt Chart'!UA$5&gt;(SUM(Main!$F5:$G5)+Main!$H5+Main!$I5+SUM(Main!$J5:$K5)+SUM(Main!$J6:$K6)+SUM(Main!$J11:$K11)+SUM($B$4:$E$4)),'Gantt Chart'!UA$5&lt;=(SUM(Main!$F5:$G5)+Main!$H5+Main!$I5+SUM(Main!$J5:$K5)+SUM(Main!$J6:$K6)+SUM(Main!$J11:$K11)+SUM(Main!$J15:$K15)+SUM($B$4:$E$4))),Main!$S15,0)</f>
        <v>0</v>
      </c>
      <c r="UB47" s="2">
        <f>IF(AND('Gantt Chart'!UB$5&gt;(SUM(Main!$F5:$G5)+Main!$H5+Main!$I5+SUM(Main!$J5:$K5)+SUM(Main!$J6:$K6)+SUM(Main!$J11:$K11)+SUM($B$4:$E$4)),'Gantt Chart'!UB$5&lt;=(SUM(Main!$F5:$G5)+Main!$H5+Main!$I5+SUM(Main!$J5:$K5)+SUM(Main!$J6:$K6)+SUM(Main!$J11:$K11)+SUM(Main!$J15:$K15)+SUM($B$4:$E$4))),Main!$S15,0)</f>
        <v>0</v>
      </c>
      <c r="UC47" s="2">
        <f>IF(AND('Gantt Chart'!UC$5&gt;(SUM(Main!$F5:$G5)+Main!$H5+Main!$I5+SUM(Main!$J5:$K5)+SUM(Main!$J6:$K6)+SUM(Main!$J11:$K11)+SUM($B$4:$E$4)),'Gantt Chart'!UC$5&lt;=(SUM(Main!$F5:$G5)+Main!$H5+Main!$I5+SUM(Main!$J5:$K5)+SUM(Main!$J6:$K6)+SUM(Main!$J11:$K11)+SUM(Main!$J15:$K15)+SUM($B$4:$E$4))),Main!$S15,0)</f>
        <v>0</v>
      </c>
      <c r="UD47" s="2">
        <f>IF(AND('Gantt Chart'!UD$5&gt;(SUM(Main!$F5:$G5)+Main!$H5+Main!$I5+SUM(Main!$J5:$K5)+SUM(Main!$J6:$K6)+SUM(Main!$J11:$K11)+SUM($B$4:$E$4)),'Gantt Chart'!UD$5&lt;=(SUM(Main!$F5:$G5)+Main!$H5+Main!$I5+SUM(Main!$J5:$K5)+SUM(Main!$J6:$K6)+SUM(Main!$J11:$K11)+SUM(Main!$J15:$K15)+SUM($B$4:$E$4))),Main!$S15,0)</f>
        <v>0</v>
      </c>
      <c r="UE47" s="2">
        <f>IF(AND('Gantt Chart'!UE$5&gt;(SUM(Main!$F5:$G5)+Main!$H5+Main!$I5+SUM(Main!$J5:$K5)+SUM(Main!$J6:$K6)+SUM(Main!$J11:$K11)+SUM($B$4:$E$4)),'Gantt Chart'!UE$5&lt;=(SUM(Main!$F5:$G5)+Main!$H5+Main!$I5+SUM(Main!$J5:$K5)+SUM(Main!$J6:$K6)+SUM(Main!$J11:$K11)+SUM(Main!$J15:$K15)+SUM($B$4:$E$4))),Main!$S15,0)</f>
        <v>0</v>
      </c>
      <c r="UF47" s="2">
        <f>IF(AND('Gantt Chart'!UF$5&gt;(SUM(Main!$F5:$G5)+Main!$H5+Main!$I5+SUM(Main!$J5:$K5)+SUM(Main!$J6:$K6)+SUM(Main!$J11:$K11)+SUM($B$4:$E$4)),'Gantt Chart'!UF$5&lt;=(SUM(Main!$F5:$G5)+Main!$H5+Main!$I5+SUM(Main!$J5:$K5)+SUM(Main!$J6:$K6)+SUM(Main!$J11:$K11)+SUM(Main!$J15:$K15)+SUM($B$4:$E$4))),Main!$S15,0)</f>
        <v>0</v>
      </c>
      <c r="UG47" s="2">
        <f>IF(AND('Gantt Chart'!UG$5&gt;(SUM(Main!$F5:$G5)+Main!$H5+Main!$I5+SUM(Main!$J5:$K5)+SUM(Main!$J6:$K6)+SUM(Main!$J11:$K11)+SUM($B$4:$E$4)),'Gantt Chart'!UG$5&lt;=(SUM(Main!$F5:$G5)+Main!$H5+Main!$I5+SUM(Main!$J5:$K5)+SUM(Main!$J6:$K6)+SUM(Main!$J11:$K11)+SUM(Main!$J15:$K15)+SUM($B$4:$E$4))),Main!$S15,0)</f>
        <v>0</v>
      </c>
      <c r="UH47" s="2">
        <f>IF(AND('Gantt Chart'!UH$5&gt;(SUM(Main!$F5:$G5)+Main!$H5+Main!$I5+SUM(Main!$J5:$K5)+SUM(Main!$J6:$K6)+SUM(Main!$J11:$K11)+SUM($B$4:$E$4)),'Gantt Chart'!UH$5&lt;=(SUM(Main!$F5:$G5)+Main!$H5+Main!$I5+SUM(Main!$J5:$K5)+SUM(Main!$J6:$K6)+SUM(Main!$J11:$K11)+SUM(Main!$J15:$K15)+SUM($B$4:$E$4))),Main!$S15,0)</f>
        <v>0</v>
      </c>
      <c r="UI47" s="2">
        <f>IF(AND('Gantt Chart'!UI$5&gt;(SUM(Main!$F5:$G5)+Main!$H5+Main!$I5+SUM(Main!$J5:$K5)+SUM(Main!$J6:$K6)+SUM(Main!$J11:$K11)+SUM($B$4:$E$4)),'Gantt Chart'!UI$5&lt;=(SUM(Main!$F5:$G5)+Main!$H5+Main!$I5+SUM(Main!$J5:$K5)+SUM(Main!$J6:$K6)+SUM(Main!$J11:$K11)+SUM(Main!$J15:$K15)+SUM($B$4:$E$4))),Main!$S15,0)</f>
        <v>0</v>
      </c>
      <c r="UJ47" s="2">
        <f>IF(AND('Gantt Chart'!UJ$5&gt;(SUM(Main!$F5:$G5)+Main!$H5+Main!$I5+SUM(Main!$J5:$K5)+SUM(Main!$J6:$K6)+SUM(Main!$J11:$K11)+SUM($B$4:$E$4)),'Gantt Chart'!UJ$5&lt;=(SUM(Main!$F5:$G5)+Main!$H5+Main!$I5+SUM(Main!$J5:$K5)+SUM(Main!$J6:$K6)+SUM(Main!$J11:$K11)+SUM(Main!$J15:$K15)+SUM($B$4:$E$4))),Main!$S15,0)</f>
        <v>0</v>
      </c>
      <c r="UK47" s="2">
        <f>IF(AND('Gantt Chart'!UK$5&gt;(SUM(Main!$F5:$G5)+Main!$H5+Main!$I5+SUM(Main!$J5:$K5)+SUM(Main!$J6:$K6)+SUM(Main!$J11:$K11)+SUM($B$4:$E$4)),'Gantt Chart'!UK$5&lt;=(SUM(Main!$F5:$G5)+Main!$H5+Main!$I5+SUM(Main!$J5:$K5)+SUM(Main!$J6:$K6)+SUM(Main!$J11:$K11)+SUM(Main!$J15:$K15)+SUM($B$4:$E$4))),Main!$S15,0)</f>
        <v>0</v>
      </c>
      <c r="UL47" s="2">
        <f>IF(AND('Gantt Chart'!UL$5&gt;(SUM(Main!$F5:$G5)+Main!$H5+Main!$I5+SUM(Main!$J5:$K5)+SUM(Main!$J6:$K6)+SUM(Main!$J11:$K11)+SUM($B$4:$E$4)),'Gantt Chart'!UL$5&lt;=(SUM(Main!$F5:$G5)+Main!$H5+Main!$I5+SUM(Main!$J5:$K5)+SUM(Main!$J6:$K6)+SUM(Main!$J11:$K11)+SUM(Main!$J15:$K15)+SUM($B$4:$E$4))),Main!$S15,0)</f>
        <v>0</v>
      </c>
      <c r="UM47" s="2">
        <f>IF(AND('Gantt Chart'!UM$5&gt;(SUM(Main!$F5:$G5)+Main!$H5+Main!$I5+SUM(Main!$J5:$K5)+SUM(Main!$J6:$K6)+SUM(Main!$J11:$K11)+SUM($B$4:$E$4)),'Gantt Chart'!UM$5&lt;=(SUM(Main!$F5:$G5)+Main!$H5+Main!$I5+SUM(Main!$J5:$K5)+SUM(Main!$J6:$K6)+SUM(Main!$J11:$K11)+SUM(Main!$J15:$K15)+SUM($B$4:$E$4))),Main!$S15,0)</f>
        <v>0</v>
      </c>
      <c r="UN47" s="2">
        <f>IF(AND('Gantt Chart'!UN$5&gt;(SUM(Main!$F5:$G5)+Main!$H5+Main!$I5+SUM(Main!$J5:$K5)+SUM(Main!$J6:$K6)+SUM(Main!$J11:$K11)+SUM($B$4:$E$4)),'Gantt Chart'!UN$5&lt;=(SUM(Main!$F5:$G5)+Main!$H5+Main!$I5+SUM(Main!$J5:$K5)+SUM(Main!$J6:$K6)+SUM(Main!$J11:$K11)+SUM(Main!$J15:$K15)+SUM($B$4:$E$4))),Main!$S15,0)</f>
        <v>0</v>
      </c>
      <c r="UO47" s="2">
        <f>IF(AND('Gantt Chart'!UO$5&gt;(SUM(Main!$F5:$G5)+Main!$H5+Main!$I5+SUM(Main!$J5:$K5)+SUM(Main!$J6:$K6)+SUM(Main!$J11:$K11)+SUM($B$4:$E$4)),'Gantt Chart'!UO$5&lt;=(SUM(Main!$F5:$G5)+Main!$H5+Main!$I5+SUM(Main!$J5:$K5)+SUM(Main!$J6:$K6)+SUM(Main!$J11:$K11)+SUM(Main!$J15:$K15)+SUM($B$4:$E$4))),Main!$S15,0)</f>
        <v>0</v>
      </c>
      <c r="UP47" s="2">
        <f>IF(AND('Gantt Chart'!UP$5&gt;(SUM(Main!$F5:$G5)+Main!$H5+Main!$I5+SUM(Main!$J5:$K5)+SUM(Main!$J6:$K6)+SUM(Main!$J11:$K11)+SUM($B$4:$E$4)),'Gantt Chart'!UP$5&lt;=(SUM(Main!$F5:$G5)+Main!$H5+Main!$I5+SUM(Main!$J5:$K5)+SUM(Main!$J6:$K6)+SUM(Main!$J11:$K11)+SUM(Main!$J15:$K15)+SUM($B$4:$E$4))),Main!$S15,0)</f>
        <v>0</v>
      </c>
      <c r="UQ47" s="2">
        <f>IF(AND('Gantt Chart'!UQ$5&gt;(SUM(Main!$F5:$G5)+Main!$H5+Main!$I5+SUM(Main!$J5:$K5)+SUM(Main!$J6:$K6)+SUM(Main!$J11:$K11)+SUM($B$4:$E$4)),'Gantt Chart'!UQ$5&lt;=(SUM(Main!$F5:$G5)+Main!$H5+Main!$I5+SUM(Main!$J5:$K5)+SUM(Main!$J6:$K6)+SUM(Main!$J11:$K11)+SUM(Main!$J15:$K15)+SUM($B$4:$E$4))),Main!$S15,0)</f>
        <v>0</v>
      </c>
      <c r="UR47" s="2">
        <f>IF(AND('Gantt Chart'!UR$5&gt;(SUM(Main!$F5:$G5)+Main!$H5+Main!$I5+SUM(Main!$J5:$K5)+SUM(Main!$J6:$K6)+SUM(Main!$J11:$K11)+SUM($B$4:$E$4)),'Gantt Chart'!UR$5&lt;=(SUM(Main!$F5:$G5)+Main!$H5+Main!$I5+SUM(Main!$J5:$K5)+SUM(Main!$J6:$K6)+SUM(Main!$J11:$K11)+SUM(Main!$J15:$K15)+SUM($B$4:$E$4))),Main!$S15,0)</f>
        <v>0</v>
      </c>
      <c r="US47" s="2">
        <f>IF(AND('Gantt Chart'!US$5&gt;(SUM(Main!$F5:$G5)+Main!$H5+Main!$I5+SUM(Main!$J5:$K5)+SUM(Main!$J6:$K6)+SUM(Main!$J11:$K11)+SUM($B$4:$E$4)),'Gantt Chart'!US$5&lt;=(SUM(Main!$F5:$G5)+Main!$H5+Main!$I5+SUM(Main!$J5:$K5)+SUM(Main!$J6:$K6)+SUM(Main!$J11:$K11)+SUM(Main!$J15:$K15)+SUM($B$4:$E$4))),Main!$S15,0)</f>
        <v>0</v>
      </c>
      <c r="UT47" s="2">
        <f>IF(AND('Gantt Chart'!UT$5&gt;(SUM(Main!$F5:$G5)+Main!$H5+Main!$I5+SUM(Main!$J5:$K5)+SUM(Main!$J6:$K6)+SUM(Main!$J11:$K11)+SUM($B$4:$E$4)),'Gantt Chart'!UT$5&lt;=(SUM(Main!$F5:$G5)+Main!$H5+Main!$I5+SUM(Main!$J5:$K5)+SUM(Main!$J6:$K6)+SUM(Main!$J11:$K11)+SUM(Main!$J15:$K15)+SUM($B$4:$E$4))),Main!$S15,0)</f>
        <v>0</v>
      </c>
      <c r="UU47" s="2">
        <f>IF(AND('Gantt Chart'!UU$5&gt;(SUM(Main!$F5:$G5)+Main!$H5+Main!$I5+SUM(Main!$J5:$K5)+SUM(Main!$J6:$K6)+SUM(Main!$J11:$K11)+SUM($B$4:$E$4)),'Gantt Chart'!UU$5&lt;=(SUM(Main!$F5:$G5)+Main!$H5+Main!$I5+SUM(Main!$J5:$K5)+SUM(Main!$J6:$K6)+SUM(Main!$J11:$K11)+SUM(Main!$J15:$K15)+SUM($B$4:$E$4))),Main!$S15,0)</f>
        <v>0</v>
      </c>
      <c r="UV47" s="2">
        <f>IF(AND('Gantt Chart'!UV$5&gt;(SUM(Main!$F5:$G5)+Main!$H5+Main!$I5+SUM(Main!$J5:$K5)+SUM(Main!$J6:$K6)+SUM(Main!$J11:$K11)+SUM($B$4:$E$4)),'Gantt Chart'!UV$5&lt;=(SUM(Main!$F5:$G5)+Main!$H5+Main!$I5+SUM(Main!$J5:$K5)+SUM(Main!$J6:$K6)+SUM(Main!$J11:$K11)+SUM(Main!$J15:$K15)+SUM($B$4:$E$4))),Main!$S15,0)</f>
        <v>0</v>
      </c>
      <c r="UW47" s="2">
        <f>IF(AND('Gantt Chart'!UW$5&gt;(SUM(Main!$F5:$G5)+Main!$H5+Main!$I5+SUM(Main!$J5:$K5)+SUM(Main!$J6:$K6)+SUM(Main!$J11:$K11)+SUM($B$4:$E$4)),'Gantt Chart'!UW$5&lt;=(SUM(Main!$F5:$G5)+Main!$H5+Main!$I5+SUM(Main!$J5:$K5)+SUM(Main!$J6:$K6)+SUM(Main!$J11:$K11)+SUM(Main!$J15:$K15)+SUM($B$4:$E$4))),Main!$S15,0)</f>
        <v>0</v>
      </c>
      <c r="UX47" s="2">
        <f>IF(AND('Gantt Chart'!UX$5&gt;(SUM(Main!$F5:$G5)+Main!$H5+Main!$I5+SUM(Main!$J5:$K5)+SUM(Main!$J6:$K6)+SUM(Main!$J11:$K11)+SUM($B$4:$E$4)),'Gantt Chart'!UX$5&lt;=(SUM(Main!$F5:$G5)+Main!$H5+Main!$I5+SUM(Main!$J5:$K5)+SUM(Main!$J6:$K6)+SUM(Main!$J11:$K11)+SUM(Main!$J15:$K15)+SUM($B$4:$E$4))),Main!$S15,0)</f>
        <v>0</v>
      </c>
      <c r="UY47" s="2">
        <f>IF(AND('Gantt Chart'!UY$5&gt;(SUM(Main!$F5:$G5)+Main!$H5+Main!$I5+SUM(Main!$J5:$K5)+SUM(Main!$J6:$K6)+SUM(Main!$J11:$K11)+SUM($B$4:$E$4)),'Gantt Chart'!UY$5&lt;=(SUM(Main!$F5:$G5)+Main!$H5+Main!$I5+SUM(Main!$J5:$K5)+SUM(Main!$J6:$K6)+SUM(Main!$J11:$K11)+SUM(Main!$J15:$K15)+SUM($B$4:$E$4))),Main!$S15,0)</f>
        <v>0</v>
      </c>
      <c r="UZ47" s="2">
        <f>IF(AND('Gantt Chart'!UZ$5&gt;(SUM(Main!$F5:$G5)+Main!$H5+Main!$I5+SUM(Main!$J5:$K5)+SUM(Main!$J6:$K6)+SUM(Main!$J11:$K11)+SUM($B$4:$E$4)),'Gantt Chart'!UZ$5&lt;=(SUM(Main!$F5:$G5)+Main!$H5+Main!$I5+SUM(Main!$J5:$K5)+SUM(Main!$J6:$K6)+SUM(Main!$J11:$K11)+SUM(Main!$J15:$K15)+SUM($B$4:$E$4))),Main!$S15,0)</f>
        <v>0</v>
      </c>
      <c r="VA47" s="2">
        <f>IF(AND('Gantt Chart'!VA$5&gt;(SUM(Main!$F5:$G5)+Main!$H5+Main!$I5+SUM(Main!$J5:$K5)+SUM(Main!$J6:$K6)+SUM(Main!$J11:$K11)+SUM($B$4:$E$4)),'Gantt Chart'!VA$5&lt;=(SUM(Main!$F5:$G5)+Main!$H5+Main!$I5+SUM(Main!$J5:$K5)+SUM(Main!$J6:$K6)+SUM(Main!$J11:$K11)+SUM(Main!$J15:$K15)+SUM($B$4:$E$4))),Main!$S15,0)</f>
        <v>0</v>
      </c>
      <c r="VB47" s="2">
        <f>IF(AND('Gantt Chart'!VB$5&gt;(SUM(Main!$F5:$G5)+Main!$H5+Main!$I5+SUM(Main!$J5:$K5)+SUM(Main!$J6:$K6)+SUM(Main!$J11:$K11)+SUM($B$4:$E$4)),'Gantt Chart'!VB$5&lt;=(SUM(Main!$F5:$G5)+Main!$H5+Main!$I5+SUM(Main!$J5:$K5)+SUM(Main!$J6:$K6)+SUM(Main!$J11:$K11)+SUM(Main!$J15:$K15)+SUM($B$4:$E$4))),Main!$S15,0)</f>
        <v>0</v>
      </c>
      <c r="VC47" s="2">
        <f>IF(AND('Gantt Chart'!VC$5&gt;(SUM(Main!$F5:$G5)+Main!$H5+Main!$I5+SUM(Main!$J5:$K5)+SUM(Main!$J6:$K6)+SUM(Main!$J11:$K11)+SUM($B$4:$E$4)),'Gantt Chart'!VC$5&lt;=(SUM(Main!$F5:$G5)+Main!$H5+Main!$I5+SUM(Main!$J5:$K5)+SUM(Main!$J6:$K6)+SUM(Main!$J11:$K11)+SUM(Main!$J15:$K15)+SUM($B$4:$E$4))),Main!$S15,0)</f>
        <v>0</v>
      </c>
      <c r="VD47" s="2">
        <f>IF(AND('Gantt Chart'!VD$5&gt;(SUM(Main!$F5:$G5)+Main!$H5+Main!$I5+SUM(Main!$J5:$K5)+SUM(Main!$J6:$K6)+SUM(Main!$J11:$K11)+SUM($B$4:$E$4)),'Gantt Chart'!VD$5&lt;=(SUM(Main!$F5:$G5)+Main!$H5+Main!$I5+SUM(Main!$J5:$K5)+SUM(Main!$J6:$K6)+SUM(Main!$J11:$K11)+SUM(Main!$J15:$K15)+SUM($B$4:$E$4))),Main!$S15,0)</f>
        <v>0</v>
      </c>
      <c r="VE47" s="2">
        <f>IF(AND('Gantt Chart'!VE$5&gt;(SUM(Main!$F5:$G5)+Main!$H5+Main!$I5+SUM(Main!$J5:$K5)+SUM(Main!$J6:$K6)+SUM(Main!$J11:$K11)+SUM($B$4:$E$4)),'Gantt Chart'!VE$5&lt;=(SUM(Main!$F5:$G5)+Main!$H5+Main!$I5+SUM(Main!$J5:$K5)+SUM(Main!$J6:$K6)+SUM(Main!$J11:$K11)+SUM(Main!$J15:$K15)+SUM($B$4:$E$4))),Main!$S15,0)</f>
        <v>0</v>
      </c>
      <c r="VF47" s="2">
        <f>IF(AND('Gantt Chart'!VF$5&gt;(SUM(Main!$F5:$G5)+Main!$H5+Main!$I5+SUM(Main!$J5:$K5)+SUM(Main!$J6:$K6)+SUM(Main!$J11:$K11)+SUM($B$4:$E$4)),'Gantt Chart'!VF$5&lt;=(SUM(Main!$F5:$G5)+Main!$H5+Main!$I5+SUM(Main!$J5:$K5)+SUM(Main!$J6:$K6)+SUM(Main!$J11:$K11)+SUM(Main!$J15:$K15)+SUM($B$4:$E$4))),Main!$S15,0)</f>
        <v>0</v>
      </c>
      <c r="VG47" s="2">
        <f>IF(AND('Gantt Chart'!VG$5&gt;(SUM(Main!$F5:$G5)+Main!$H5+Main!$I5+SUM(Main!$J5:$K5)+SUM(Main!$J6:$K6)+SUM(Main!$J11:$K11)+SUM($B$4:$E$4)),'Gantt Chart'!VG$5&lt;=(SUM(Main!$F5:$G5)+Main!$H5+Main!$I5+SUM(Main!$J5:$K5)+SUM(Main!$J6:$K6)+SUM(Main!$J11:$K11)+SUM(Main!$J15:$K15)+SUM($B$4:$E$4))),Main!$S15,0)</f>
        <v>0</v>
      </c>
      <c r="VH47" s="2">
        <f>IF(AND('Gantt Chart'!VH$5&gt;(SUM(Main!$F5:$G5)+Main!$H5+Main!$I5+SUM(Main!$J5:$K5)+SUM(Main!$J6:$K6)+SUM(Main!$J11:$K11)+SUM($B$4:$E$4)),'Gantt Chart'!VH$5&lt;=(SUM(Main!$F5:$G5)+Main!$H5+Main!$I5+SUM(Main!$J5:$K5)+SUM(Main!$J6:$K6)+SUM(Main!$J11:$K11)+SUM(Main!$J15:$K15)+SUM($B$4:$E$4))),Main!$S15,0)</f>
        <v>0</v>
      </c>
      <c r="VI47" s="2">
        <f>IF(AND('Gantt Chart'!VI$5&gt;(SUM(Main!$F5:$G5)+Main!$H5+Main!$I5+SUM(Main!$J5:$K5)+SUM(Main!$J6:$K6)+SUM(Main!$J11:$K11)+SUM($B$4:$E$4)),'Gantt Chart'!VI$5&lt;=(SUM(Main!$F5:$G5)+Main!$H5+Main!$I5+SUM(Main!$J5:$K5)+SUM(Main!$J6:$K6)+SUM(Main!$J11:$K11)+SUM(Main!$J15:$K15)+SUM($B$4:$E$4))),Main!$S15,0)</f>
        <v>0</v>
      </c>
      <c r="VJ47" s="2">
        <f>IF(AND('Gantt Chart'!VJ$5&gt;(SUM(Main!$F5:$G5)+Main!$H5+Main!$I5+SUM(Main!$J5:$K5)+SUM(Main!$J6:$K6)+SUM(Main!$J11:$K11)+SUM($B$4:$E$4)),'Gantt Chart'!VJ$5&lt;=(SUM(Main!$F5:$G5)+Main!$H5+Main!$I5+SUM(Main!$J5:$K5)+SUM(Main!$J6:$K6)+SUM(Main!$J11:$K11)+SUM(Main!$J15:$K15)+SUM($B$4:$E$4))),Main!$S15,0)</f>
        <v>0</v>
      </c>
      <c r="VK47" s="2">
        <f>IF(AND('Gantt Chart'!VK$5&gt;(SUM(Main!$F5:$G5)+Main!$H5+Main!$I5+SUM(Main!$J5:$K5)+SUM(Main!$J6:$K6)+SUM(Main!$J11:$K11)+SUM($B$4:$E$4)),'Gantt Chart'!VK$5&lt;=(SUM(Main!$F5:$G5)+Main!$H5+Main!$I5+SUM(Main!$J5:$K5)+SUM(Main!$J6:$K6)+SUM(Main!$J11:$K11)+SUM(Main!$J15:$K15)+SUM($B$4:$E$4))),Main!$S15,0)</f>
        <v>0</v>
      </c>
      <c r="VL47" s="2">
        <f>IF(AND('Gantt Chart'!VL$5&gt;(SUM(Main!$F5:$G5)+Main!$H5+Main!$I5+SUM(Main!$J5:$K5)+SUM(Main!$J6:$K6)+SUM(Main!$J11:$K11)+SUM($B$4:$E$4)),'Gantt Chart'!VL$5&lt;=(SUM(Main!$F5:$G5)+Main!$H5+Main!$I5+SUM(Main!$J5:$K5)+SUM(Main!$J6:$K6)+SUM(Main!$J11:$K11)+SUM(Main!$J15:$K15)+SUM($B$4:$E$4))),Main!$S15,0)</f>
        <v>0</v>
      </c>
      <c r="VM47" s="2">
        <f>IF(AND('Gantt Chart'!VM$5&gt;(SUM(Main!$F5:$G5)+Main!$H5+Main!$I5+SUM(Main!$J5:$K5)+SUM(Main!$J6:$K6)+SUM(Main!$J11:$K11)+SUM($B$4:$E$4)),'Gantt Chart'!VM$5&lt;=(SUM(Main!$F5:$G5)+Main!$H5+Main!$I5+SUM(Main!$J5:$K5)+SUM(Main!$J6:$K6)+SUM(Main!$J11:$K11)+SUM(Main!$J15:$K15)+SUM($B$4:$E$4))),Main!$S15,0)</f>
        <v>0</v>
      </c>
      <c r="VN47" s="2">
        <f>IF(AND('Gantt Chart'!VN$5&gt;(SUM(Main!$F5:$G5)+Main!$H5+Main!$I5+SUM(Main!$J5:$K5)+SUM(Main!$J6:$K6)+SUM(Main!$J11:$K11)+SUM($B$4:$E$4)),'Gantt Chart'!VN$5&lt;=(SUM(Main!$F5:$G5)+Main!$H5+Main!$I5+SUM(Main!$J5:$K5)+SUM(Main!$J6:$K6)+SUM(Main!$J11:$K11)+SUM(Main!$J15:$K15)+SUM($B$4:$E$4))),Main!$S15,0)</f>
        <v>0</v>
      </c>
      <c r="VO47" s="2">
        <f>IF(AND('Gantt Chart'!VO$5&gt;(SUM(Main!$F5:$G5)+Main!$H5+Main!$I5+SUM(Main!$J5:$K5)+SUM(Main!$J6:$K6)+SUM(Main!$J11:$K11)+SUM($B$4:$E$4)),'Gantt Chart'!VO$5&lt;=(SUM(Main!$F5:$G5)+Main!$H5+Main!$I5+SUM(Main!$J5:$K5)+SUM(Main!$J6:$K6)+SUM(Main!$J11:$K11)+SUM(Main!$J15:$K15)+SUM($B$4:$E$4))),Main!$S15,0)</f>
        <v>0</v>
      </c>
      <c r="VP47" s="2">
        <f>IF(AND('Gantt Chart'!VP$5&gt;(SUM(Main!$F5:$G5)+Main!$H5+Main!$I5+SUM(Main!$J5:$K5)+SUM(Main!$J6:$K6)+SUM(Main!$J11:$K11)+SUM($B$4:$E$4)),'Gantt Chart'!VP$5&lt;=(SUM(Main!$F5:$G5)+Main!$H5+Main!$I5+SUM(Main!$J5:$K5)+SUM(Main!$J6:$K6)+SUM(Main!$J11:$K11)+SUM(Main!$J15:$K15)+SUM($B$4:$E$4))),Main!$S15,0)</f>
        <v>0</v>
      </c>
      <c r="VQ47" s="2">
        <f>IF(AND('Gantt Chart'!VQ$5&gt;(SUM(Main!$F5:$G5)+Main!$H5+Main!$I5+SUM(Main!$J5:$K5)+SUM(Main!$J6:$K6)+SUM(Main!$J11:$K11)+SUM($B$4:$E$4)),'Gantt Chart'!VQ$5&lt;=(SUM(Main!$F5:$G5)+Main!$H5+Main!$I5+SUM(Main!$J5:$K5)+SUM(Main!$J6:$K6)+SUM(Main!$J11:$K11)+SUM(Main!$J15:$K15)+SUM($B$4:$E$4))),Main!$S15,0)</f>
        <v>0</v>
      </c>
      <c r="VR47" s="2">
        <f>IF(AND('Gantt Chart'!VR$5&gt;(SUM(Main!$F5:$G5)+Main!$H5+Main!$I5+SUM(Main!$J5:$K5)+SUM(Main!$J6:$K6)+SUM(Main!$J11:$K11)+SUM($B$4:$E$4)),'Gantt Chart'!VR$5&lt;=(SUM(Main!$F5:$G5)+Main!$H5+Main!$I5+SUM(Main!$J5:$K5)+SUM(Main!$J6:$K6)+SUM(Main!$J11:$K11)+SUM(Main!$J15:$K15)+SUM($B$4:$E$4))),Main!$S15,0)</f>
        <v>0</v>
      </c>
      <c r="VS47" s="2">
        <f>IF(AND('Gantt Chart'!VS$5&gt;(SUM(Main!$F5:$G5)+Main!$H5+Main!$I5+SUM(Main!$J5:$K5)+SUM(Main!$J6:$K6)+SUM(Main!$J11:$K11)+SUM($B$4:$E$4)),'Gantt Chart'!VS$5&lt;=(SUM(Main!$F5:$G5)+Main!$H5+Main!$I5+SUM(Main!$J5:$K5)+SUM(Main!$J6:$K6)+SUM(Main!$J11:$K11)+SUM(Main!$J15:$K15)+SUM($B$4:$E$4))),Main!$S15,0)</f>
        <v>0</v>
      </c>
      <c r="VT47" s="2">
        <f>IF(AND('Gantt Chart'!VT$5&gt;(SUM(Main!$F5:$G5)+Main!$H5+Main!$I5+SUM(Main!$J5:$K5)+SUM(Main!$J6:$K6)+SUM(Main!$J11:$K11)+SUM($B$4:$E$4)),'Gantt Chart'!VT$5&lt;=(SUM(Main!$F5:$G5)+Main!$H5+Main!$I5+SUM(Main!$J5:$K5)+SUM(Main!$J6:$K6)+SUM(Main!$J11:$K11)+SUM(Main!$J15:$K15)+SUM($B$4:$E$4))),Main!$S15,0)</f>
        <v>0</v>
      </c>
      <c r="VU47" s="2">
        <f>IF(AND('Gantt Chart'!VU$5&gt;(SUM(Main!$F5:$G5)+Main!$H5+Main!$I5+SUM(Main!$J5:$K5)+SUM(Main!$J6:$K6)+SUM(Main!$J11:$K11)+SUM($B$4:$E$4)),'Gantt Chart'!VU$5&lt;=(SUM(Main!$F5:$G5)+Main!$H5+Main!$I5+SUM(Main!$J5:$K5)+SUM(Main!$J6:$K6)+SUM(Main!$J11:$K11)+SUM(Main!$J15:$K15)+SUM($B$4:$E$4))),Main!$S15,0)</f>
        <v>0</v>
      </c>
      <c r="VV47" s="2">
        <f>IF(AND('Gantt Chart'!VV$5&gt;(SUM(Main!$F5:$G5)+Main!$H5+Main!$I5+SUM(Main!$J5:$K5)+SUM(Main!$J6:$K6)+SUM(Main!$J11:$K11)+SUM($B$4:$E$4)),'Gantt Chart'!VV$5&lt;=(SUM(Main!$F5:$G5)+Main!$H5+Main!$I5+SUM(Main!$J5:$K5)+SUM(Main!$J6:$K6)+SUM(Main!$J11:$K11)+SUM(Main!$J15:$K15)+SUM($B$4:$E$4))),Main!$S15,0)</f>
        <v>0</v>
      </c>
      <c r="VW47" s="2">
        <f>IF(AND('Gantt Chart'!VW$5&gt;(SUM(Main!$F5:$G5)+Main!$H5+Main!$I5+SUM(Main!$J5:$K5)+SUM(Main!$J6:$K6)+SUM(Main!$J11:$K11)+SUM($B$4:$E$4)),'Gantt Chart'!VW$5&lt;=(SUM(Main!$F5:$G5)+Main!$H5+Main!$I5+SUM(Main!$J5:$K5)+SUM(Main!$J6:$K6)+SUM(Main!$J11:$K11)+SUM(Main!$J15:$K15)+SUM($B$4:$E$4))),Main!$S15,0)</f>
        <v>0</v>
      </c>
      <c r="VX47" s="2">
        <f>IF(AND('Gantt Chart'!VX$5&gt;(SUM(Main!$F5:$G5)+Main!$H5+Main!$I5+SUM(Main!$J5:$K5)+SUM(Main!$J6:$K6)+SUM(Main!$J11:$K11)+SUM($B$4:$E$4)),'Gantt Chart'!VX$5&lt;=(SUM(Main!$F5:$G5)+Main!$H5+Main!$I5+SUM(Main!$J5:$K5)+SUM(Main!$J6:$K6)+SUM(Main!$J11:$K11)+SUM(Main!$J15:$K15)+SUM($B$4:$E$4))),Main!$S15,0)</f>
        <v>0</v>
      </c>
      <c r="VY47" s="2">
        <f>IF(AND('Gantt Chart'!VY$5&gt;(SUM(Main!$F5:$G5)+Main!$H5+Main!$I5+SUM(Main!$J5:$K5)+SUM(Main!$J6:$K6)+SUM(Main!$J11:$K11)+SUM($B$4:$E$4)),'Gantt Chart'!VY$5&lt;=(SUM(Main!$F5:$G5)+Main!$H5+Main!$I5+SUM(Main!$J5:$K5)+SUM(Main!$J6:$K6)+SUM(Main!$J11:$K11)+SUM(Main!$J15:$K15)+SUM($B$4:$E$4))),Main!$S15,0)</f>
        <v>0</v>
      </c>
      <c r="VZ47" s="2">
        <f>IF(AND('Gantt Chart'!VZ$5&gt;(SUM(Main!$F5:$G5)+Main!$H5+Main!$I5+SUM(Main!$J5:$K5)+SUM(Main!$J6:$K6)+SUM(Main!$J11:$K11)+SUM($B$4:$E$4)),'Gantt Chart'!VZ$5&lt;=(SUM(Main!$F5:$G5)+Main!$H5+Main!$I5+SUM(Main!$J5:$K5)+SUM(Main!$J6:$K6)+SUM(Main!$J11:$K11)+SUM(Main!$J15:$K15)+SUM($B$4:$E$4))),Main!$S15,0)</f>
        <v>0</v>
      </c>
      <c r="WA47" s="2">
        <f>IF(AND('Gantt Chart'!WA$5&gt;(SUM(Main!$F5:$G5)+Main!$H5+Main!$I5+SUM(Main!$J5:$K5)+SUM(Main!$J6:$K6)+SUM(Main!$J11:$K11)+SUM($B$4:$E$4)),'Gantt Chart'!WA$5&lt;=(SUM(Main!$F5:$G5)+Main!$H5+Main!$I5+SUM(Main!$J5:$K5)+SUM(Main!$J6:$K6)+SUM(Main!$J11:$K11)+SUM(Main!$J15:$K15)+SUM($B$4:$E$4))),Main!$S15,0)</f>
        <v>0</v>
      </c>
      <c r="WB47" s="2">
        <f>IF(AND('Gantt Chart'!WB$5&gt;(SUM(Main!$F5:$G5)+Main!$H5+Main!$I5+SUM(Main!$J5:$K5)+SUM(Main!$J6:$K6)+SUM(Main!$J11:$K11)+SUM($B$4:$E$4)),'Gantt Chart'!WB$5&lt;=(SUM(Main!$F5:$G5)+Main!$H5+Main!$I5+SUM(Main!$J5:$K5)+SUM(Main!$J6:$K6)+SUM(Main!$J11:$K11)+SUM(Main!$J15:$K15)+SUM($B$4:$E$4))),Main!$S15,0)</f>
        <v>0</v>
      </c>
      <c r="WC47" s="2">
        <f>IF(AND('Gantt Chart'!WC$5&gt;(SUM(Main!$F5:$G5)+Main!$H5+Main!$I5+SUM(Main!$J5:$K5)+SUM(Main!$J6:$K6)+SUM(Main!$J11:$K11)+SUM($B$4:$E$4)),'Gantt Chart'!WC$5&lt;=(SUM(Main!$F5:$G5)+Main!$H5+Main!$I5+SUM(Main!$J5:$K5)+SUM(Main!$J6:$K6)+SUM(Main!$J11:$K11)+SUM(Main!$J15:$K15)+SUM($B$4:$E$4))),Main!$S15,0)</f>
        <v>0</v>
      </c>
      <c r="WD47" s="2">
        <f>IF(AND('Gantt Chart'!WD$5&gt;(SUM(Main!$F5:$G5)+Main!$H5+Main!$I5+SUM(Main!$J5:$K5)+SUM(Main!$J6:$K6)+SUM(Main!$J11:$K11)+SUM($B$4:$E$4)),'Gantt Chart'!WD$5&lt;=(SUM(Main!$F5:$G5)+Main!$H5+Main!$I5+SUM(Main!$J5:$K5)+SUM(Main!$J6:$K6)+SUM(Main!$J11:$K11)+SUM(Main!$J15:$K15)+SUM($B$4:$E$4))),Main!$S15,0)</f>
        <v>0</v>
      </c>
      <c r="WE47" s="2">
        <f>IF(AND('Gantt Chart'!WE$5&gt;(SUM(Main!$F5:$G5)+Main!$H5+Main!$I5+SUM(Main!$J5:$K5)+SUM(Main!$J6:$K6)+SUM(Main!$J11:$K11)+SUM($B$4:$E$4)),'Gantt Chart'!WE$5&lt;=(SUM(Main!$F5:$G5)+Main!$H5+Main!$I5+SUM(Main!$J5:$K5)+SUM(Main!$J6:$K6)+SUM(Main!$J11:$K11)+SUM(Main!$J15:$K15)+SUM($B$4:$E$4))),Main!$S15,0)</f>
        <v>0</v>
      </c>
      <c r="WF47" s="24" t="s">
        <v>35</v>
      </c>
      <c r="GJL47" s="1"/>
    </row>
    <row r="48" spans="1:604 5004:5004" s="2" customFormat="1" x14ac:dyDescent="2.0499999999999998">
      <c r="A48" s="19">
        <f>Main!C16</f>
        <v>0</v>
      </c>
      <c r="B48" s="2" t="s">
        <v>27</v>
      </c>
      <c r="C48" s="2">
        <v>0</v>
      </c>
      <c r="D48" s="2">
        <f>IF(AND(D$5&gt;=Main!$H16+SUM($B$2:$E$2),D$5&lt;=(SUM(Main!$F16:$G16)+Main!$H16)+SUM($B$2:$E$2)),Main!$Q16,0)</f>
        <v>0</v>
      </c>
      <c r="E48" s="2">
        <f>IF(AND(E$5&gt;=Main!$H16+SUM($B$2:$E$2),E$5&lt;=(SUM(Main!$F16:$G16)+Main!$H16)+SUM($B$2:$E$2)),Main!$Q16,0)</f>
        <v>0</v>
      </c>
      <c r="F48" s="2">
        <f>IF(AND(F$5&gt;=Main!$H16+SUM($B$2:$E$2),F$5&lt;=(SUM(Main!$F16:$G16)+Main!$H16)+SUM($B$2:$E$2)),Main!$Q16,0)</f>
        <v>0</v>
      </c>
      <c r="G48" s="2">
        <f>IF(AND(G$5&gt;=Main!$H16+SUM($B$2:$E$2),G$5&lt;=(SUM(Main!$F16:$G16)+Main!$H16)+SUM($B$2:$E$2)),Main!$Q16,0)</f>
        <v>0</v>
      </c>
      <c r="H48" s="2">
        <f>IF(AND(H$5&gt;=Main!$H16+SUM($B$2:$E$2),H$5&lt;=(SUM(Main!$F16:$G16)+Main!$H16)+SUM($B$2:$E$2)),Main!$Q16,0)</f>
        <v>0</v>
      </c>
      <c r="I48" s="2">
        <f>IF(AND(I$5&gt;=Main!$H16+SUM($B$2:$E$2),I$5&lt;=(SUM(Main!$F16:$G16)+Main!$H16)+SUM($B$2:$E$2)),Main!$Q16,0)</f>
        <v>0</v>
      </c>
      <c r="J48" s="2">
        <f>IF(AND(J$5&gt;=Main!$H16+SUM($B$2:$E$2),J$5&lt;=(SUM(Main!$F16:$G16)+Main!$H16)+SUM($B$2:$E$2)),Main!$Q16,0)</f>
        <v>0</v>
      </c>
      <c r="K48" s="2">
        <f>IF(AND(K$5&gt;=Main!$H16+SUM($B$2:$E$2),K$5&lt;=(SUM(Main!$F16:$G16)+Main!$H16)+SUM($B$2:$E$2)),Main!$Q16,0)</f>
        <v>0</v>
      </c>
      <c r="L48" s="2">
        <f>IF(AND(L$5&gt;=Main!$H16+SUM($B$2:$E$2),L$5&lt;=(SUM(Main!$F16:$G16)+Main!$H16)+SUM($B$2:$E$2)),Main!$Q16,0)</f>
        <v>0</v>
      </c>
      <c r="M48" s="2">
        <f>IF(AND(M$5&gt;=Main!$H16+SUM($B$2:$E$2),M$5&lt;=(SUM(Main!$F16:$G16)+Main!$H16)+SUM($B$2:$E$2)),Main!$Q16,0)</f>
        <v>0</v>
      </c>
      <c r="N48" s="2">
        <f>IF(AND(N$5&gt;=Main!$H16+SUM($B$2:$E$2),N$5&lt;=(SUM(Main!$F16:$G16)+Main!$H16)+SUM($B$2:$E$2)),Main!$Q16,0)</f>
        <v>0</v>
      </c>
      <c r="O48" s="2">
        <f>IF(AND(O$5&gt;=Main!$H16+SUM($B$2:$E$2),O$5&lt;=(SUM(Main!$F16:$G16)+Main!$H16)+SUM($B$2:$E$2)),Main!$Q16,0)</f>
        <v>0</v>
      </c>
      <c r="P48" s="2">
        <f>IF(AND(P$5&gt;=Main!$H16+SUM($B$2:$E$2),P$5&lt;=(SUM(Main!$F16:$G16)+Main!$H16)+SUM($B$2:$E$2)),Main!$Q16,0)</f>
        <v>0</v>
      </c>
      <c r="Q48" s="2">
        <f>IF(AND(Q$5&gt;=Main!$H16+SUM($B$2:$E$2),Q$5&lt;=(SUM(Main!$F16:$G16)+Main!$H16)+SUM($B$2:$E$2)),Main!$Q16,0)</f>
        <v>0</v>
      </c>
      <c r="R48" s="2">
        <f>IF(AND(R$5&gt;=Main!$H16+SUM($B$2:$E$2),R$5&lt;=(SUM(Main!$F16:$G16)+Main!$H16)+SUM($B$2:$E$2)),Main!$Q16,0)</f>
        <v>0</v>
      </c>
      <c r="S48" s="2">
        <f>IF(AND(S$5&gt;=Main!$H16+SUM($B$2:$E$2),S$5&lt;=(SUM(Main!$F16:$G16)+Main!$H16)+SUM($B$2:$E$2)),Main!$Q16,0)</f>
        <v>0</v>
      </c>
      <c r="T48" s="2">
        <f>IF(AND(T$5&gt;=Main!$H16+SUM($B$2:$E$2),T$5&lt;=(SUM(Main!$F16:$G16)+Main!$H16)+SUM($B$2:$E$2)),Main!$Q16,0)</f>
        <v>0</v>
      </c>
      <c r="U48" s="2">
        <f>IF(AND(U$5&gt;=Main!$H16+SUM($B$2:$E$2),U$5&lt;=(SUM(Main!$F16:$G16)+Main!$H16)+SUM($B$2:$E$2)),Main!$Q16,0)</f>
        <v>0</v>
      </c>
      <c r="V48" s="2">
        <f>IF(AND(V$5&gt;=Main!$H16+SUM($B$2:$E$2),V$5&lt;=(SUM(Main!$F16:$G16)+Main!$H16)+SUM($B$2:$E$2)),Main!$Q16,0)</f>
        <v>0</v>
      </c>
      <c r="W48" s="2">
        <f>IF(AND(W$5&gt;=Main!$H16+SUM($B$2:$E$2),W$5&lt;=(SUM(Main!$F16:$G16)+Main!$H16)+SUM($B$2:$E$2)),Main!$Q16,0)</f>
        <v>0</v>
      </c>
      <c r="X48" s="2">
        <f>IF(AND(X$5&gt;=Main!$H16+SUM($B$2:$E$2),X$5&lt;=(SUM(Main!$F16:$G16)+Main!$H16)+SUM($B$2:$E$2)),Main!$Q16,0)</f>
        <v>0</v>
      </c>
      <c r="Y48" s="2">
        <f>IF(AND(Y$5&gt;=Main!$H16+SUM($B$2:$E$2),Y$5&lt;=(SUM(Main!$F16:$G16)+Main!$H16)+SUM($B$2:$E$2)),Main!$Q16,0)</f>
        <v>0</v>
      </c>
      <c r="Z48" s="2">
        <f>IF(AND(Z$5&gt;=Main!$H16+SUM($B$2:$E$2),Z$5&lt;=(SUM(Main!$F16:$G16)+Main!$H16)+SUM($B$2:$E$2)),Main!$Q16,0)</f>
        <v>0</v>
      </c>
      <c r="AA48" s="2">
        <f>IF(AND(AA$5&gt;=Main!$H16+SUM($B$2:$E$2),AA$5&lt;=(SUM(Main!$F16:$G16)+Main!$H16)+SUM($B$2:$E$2)),Main!$Q16,0)</f>
        <v>0</v>
      </c>
      <c r="AB48" s="2">
        <f>IF(AND(AB$5&gt;=Main!$H16+SUM($B$2:$E$2),AB$5&lt;=(SUM(Main!$F16:$G16)+Main!$H16)+SUM($B$2:$E$2)),Main!$Q16,0)</f>
        <v>0</v>
      </c>
      <c r="AC48" s="2">
        <f>IF(AND(AC$5&gt;=Main!$H16+SUM($B$2:$E$2),AC$5&lt;=(SUM(Main!$F16:$G16)+Main!$H16)+SUM($B$2:$E$2)),Main!$Q16,0)</f>
        <v>0</v>
      </c>
      <c r="AD48" s="2">
        <f>IF(AND(AD$5&gt;=Main!$H16+SUM($B$2:$E$2),AD$5&lt;=(SUM(Main!$F16:$G16)+Main!$H16)+SUM($B$2:$E$2)),Main!$Q16,0)</f>
        <v>0</v>
      </c>
      <c r="AE48" s="2">
        <f>IF(AND(AE$5&gt;=Main!$H16+SUM($B$2:$E$2),AE$5&lt;=(SUM(Main!$F16:$G16)+Main!$H16)+SUM($B$2:$E$2)),Main!$Q16,0)</f>
        <v>0</v>
      </c>
      <c r="AF48" s="2">
        <f>IF(AND(AF$5&gt;=Main!$H16+SUM($B$2:$E$2),AF$5&lt;=(SUM(Main!$F16:$G16)+Main!$H16)+SUM($B$2:$E$2)),Main!$Q16,0)</f>
        <v>0</v>
      </c>
      <c r="AG48" s="2">
        <f>IF(AND(AG$5&gt;=Main!$H16+SUM($B$2:$E$2),AG$5&lt;=(SUM(Main!$F16:$G16)+Main!$H16)+SUM($B$2:$E$2)),Main!$Q16,0)</f>
        <v>0</v>
      </c>
      <c r="AH48" s="2">
        <f>IF(AND(AH$5&gt;=Main!$H16+SUM($B$2:$E$2),AH$5&lt;=(SUM(Main!$F16:$G16)+Main!$H16)+SUM($B$2:$E$2)),Main!$Q16,0)</f>
        <v>0</v>
      </c>
      <c r="AI48" s="2">
        <f>IF(AND(AI$5&gt;=Main!$H16+SUM($B$2:$E$2),AI$5&lt;=(SUM(Main!$F16:$G16)+Main!$H16)+SUM($B$2:$E$2)),Main!$Q16,0)</f>
        <v>0</v>
      </c>
      <c r="AJ48" s="2">
        <f>IF(AND(AJ$5&gt;=Main!$H16+SUM($B$2:$E$2),AJ$5&lt;=(SUM(Main!$F16:$G16)+Main!$H16)+SUM($B$2:$E$2)),Main!$Q16,0)</f>
        <v>0</v>
      </c>
      <c r="AK48" s="2">
        <f>IF(AND(AK$5&gt;=Main!$H16+SUM($B$2:$E$2),AK$5&lt;=(SUM(Main!$F16:$G16)+Main!$H16)+SUM($B$2:$E$2)),Main!$Q16,0)</f>
        <v>0</v>
      </c>
      <c r="AL48" s="2">
        <f>IF(AND(AL$5&gt;=Main!$H16+SUM($B$2:$E$2),AL$5&lt;=(SUM(Main!$F16:$G16)+Main!$H16)+SUM($B$2:$E$2)),Main!$Q16,0)</f>
        <v>0</v>
      </c>
      <c r="AM48" s="2">
        <f>IF(AND(AM$5&gt;=Main!$H16+SUM($B$2:$E$2),AM$5&lt;=(SUM(Main!$F16:$G16)+Main!$H16)+SUM($B$2:$E$2)),Main!$Q16,0)</f>
        <v>0</v>
      </c>
      <c r="AN48" s="2">
        <f>IF(AND(AN$5&gt;=Main!$H16+SUM($B$2:$E$2),AN$5&lt;=(SUM(Main!$F16:$G16)+Main!$H16)+SUM($B$2:$E$2)),Main!$Q16,0)</f>
        <v>0</v>
      </c>
      <c r="AO48" s="2">
        <f>IF(AND(AO$5&gt;=Main!$H16+SUM($B$2:$E$2),AO$5&lt;=(SUM(Main!$F16:$G16)+Main!$H16)+SUM($B$2:$E$2)),Main!$Q16,0)</f>
        <v>0</v>
      </c>
      <c r="AP48" s="2">
        <f>IF(AND(AP$5&gt;=Main!$H16+SUM($B$2:$E$2),AP$5&lt;=(SUM(Main!$F16:$G16)+Main!$H16)+SUM($B$2:$E$2)),Main!$Q16,0)</f>
        <v>0</v>
      </c>
      <c r="AQ48" s="2">
        <f>IF(AND(AQ$5&gt;=Main!$H16+SUM($B$2:$E$2),AQ$5&lt;=(SUM(Main!$F16:$G16)+Main!$H16)+SUM($B$2:$E$2)),Main!$Q16,0)</f>
        <v>0</v>
      </c>
      <c r="AR48" s="2">
        <f>IF(AND(AR$5&gt;=Main!$H16+SUM($B$2:$E$2),AR$5&lt;=(SUM(Main!$F16:$G16)+Main!$H16)+SUM($B$2:$E$2)),Main!$Q16,0)</f>
        <v>0</v>
      </c>
      <c r="AS48" s="2">
        <f>IF(AND(AS$5&gt;=Main!$H16+SUM($B$2:$E$2),AS$5&lt;=(SUM(Main!$F16:$G16)+Main!$H16)+SUM($B$2:$E$2)),Main!$Q16,0)</f>
        <v>0</v>
      </c>
      <c r="AT48" s="2">
        <f>IF(AND(AT$5&gt;=Main!$H16+SUM($B$2:$E$2),AT$5&lt;=(SUM(Main!$F16:$G16)+Main!$H16)+SUM($B$2:$E$2)),Main!$Q16,0)</f>
        <v>0</v>
      </c>
      <c r="AU48" s="2">
        <f>IF(AND(AU$5&gt;=Main!$H16+SUM($B$2:$E$2),AU$5&lt;=(SUM(Main!$F16:$G16)+Main!$H16)+SUM($B$2:$E$2)),Main!$Q16,0)</f>
        <v>0</v>
      </c>
      <c r="AV48" s="2">
        <f>IF(AND(AV$5&gt;=Main!$H16+SUM($B$2:$E$2),AV$5&lt;=(SUM(Main!$F16:$G16)+Main!$H16)+SUM($B$2:$E$2)),Main!$Q16,0)</f>
        <v>0</v>
      </c>
      <c r="AW48" s="2">
        <f>IF(AND(AW$5&gt;=Main!$H16+SUM($B$2:$E$2),AW$5&lt;=(SUM(Main!$F16:$G16)+Main!$H16)+SUM($B$2:$E$2)),Main!$Q16,0)</f>
        <v>0</v>
      </c>
      <c r="AX48" s="2">
        <f>IF(AND(AX$5&gt;=Main!$H16+SUM($B$2:$E$2),AX$5&lt;=(SUM(Main!$F16:$G16)+Main!$H16)+SUM($B$2:$E$2)),Main!$Q16,0)</f>
        <v>0</v>
      </c>
      <c r="AY48" s="2">
        <f>IF(AND(AY$5&gt;=Main!$H16+SUM($B$2:$E$2),AY$5&lt;=(SUM(Main!$F16:$G16)+Main!$H16)+SUM($B$2:$E$2)),Main!$Q16,0)</f>
        <v>0</v>
      </c>
      <c r="AZ48" s="2">
        <f>IF(AND(AZ$5&gt;=Main!$H16+SUM($B$2:$E$2),AZ$5&lt;=(SUM(Main!$F16:$G16)+Main!$H16)+SUM($B$2:$E$2)),Main!$Q16,0)</f>
        <v>0</v>
      </c>
      <c r="BA48" s="2">
        <f>IF(AND(BA$5&gt;=Main!$H16+SUM($B$2:$E$2),BA$5&lt;=(SUM(Main!$F16:$G16)+Main!$H16)+SUM($B$2:$E$2)),Main!$Q16,0)</f>
        <v>0</v>
      </c>
      <c r="BB48" s="2">
        <f>IF(AND(BB$5&gt;=Main!$H16+SUM($B$2:$E$2),BB$5&lt;=(SUM(Main!$F16:$G16)+Main!$H16)+SUM($B$2:$E$2)),Main!$Q16,0)</f>
        <v>0</v>
      </c>
      <c r="BC48" s="2">
        <f>IF(AND(BC$5&gt;=Main!$H16+SUM($B$2:$E$2),BC$5&lt;=(SUM(Main!$F16:$G16)+Main!$H16)+SUM($B$2:$E$2)),Main!$Q16,0)</f>
        <v>0</v>
      </c>
      <c r="BD48" s="2">
        <f>IF(AND(BD$5&gt;=Main!$H16+SUM($B$2:$E$2),BD$5&lt;=(SUM(Main!$F16:$G16)+Main!$H16)+SUM($B$2:$E$2)),Main!$Q16,0)</f>
        <v>0</v>
      </c>
      <c r="BE48" s="2">
        <f>IF(AND(BE$5&gt;=Main!$H16+SUM($B$2:$E$2),BE$5&lt;=(SUM(Main!$F16:$G16)+Main!$H16)+SUM($B$2:$E$2)),Main!$Q16,0)</f>
        <v>0</v>
      </c>
      <c r="BF48" s="2">
        <f>IF(AND(BF$5&gt;=Main!$H16+SUM($B$2:$E$2),BF$5&lt;=(SUM(Main!$F16:$G16)+Main!$H16)+SUM($B$2:$E$2)),Main!$Q16,0)</f>
        <v>0</v>
      </c>
      <c r="BG48" s="2">
        <f>IF(AND(BG$5&gt;=Main!$H16+SUM($B$2:$E$2),BG$5&lt;=(SUM(Main!$F16:$G16)+Main!$H16)+SUM($B$2:$E$2)),Main!$Q16,0)</f>
        <v>0</v>
      </c>
      <c r="BH48" s="2">
        <f>IF(AND(BH$5&gt;=Main!$H16+SUM($B$2:$E$2),BH$5&lt;=(SUM(Main!$F16:$G16)+Main!$H16)+SUM($B$2:$E$2)),Main!$Q16,0)</f>
        <v>0</v>
      </c>
      <c r="BI48" s="2">
        <f>IF(AND(BI$5&gt;=Main!$H16+SUM($B$2:$E$2),BI$5&lt;=(SUM(Main!$F16:$G16)+Main!$H16)+SUM($B$2:$E$2)),Main!$Q16,0)</f>
        <v>0</v>
      </c>
      <c r="BJ48" s="2">
        <f>IF(AND(BJ$5&gt;=Main!$H16+SUM($B$2:$E$2),BJ$5&lt;=(SUM(Main!$F16:$G16)+Main!$H16)+SUM($B$2:$E$2)),Main!$Q16,0)</f>
        <v>0</v>
      </c>
      <c r="BK48" s="2">
        <f>IF(AND(BK$5&gt;=Main!$H16+SUM($B$2:$E$2),BK$5&lt;=(SUM(Main!$F16:$G16)+Main!$H16)+SUM($B$2:$E$2)),Main!$Q16,0)</f>
        <v>0</v>
      </c>
      <c r="BL48" s="2">
        <f>IF(AND(BL$5&gt;=Main!$H16+SUM($B$2:$E$2),BL$5&lt;=(SUM(Main!$F16:$G16)+Main!$H16)+SUM($B$2:$E$2)),Main!$Q16,0)</f>
        <v>0</v>
      </c>
      <c r="BM48" s="2">
        <f>IF(AND(BM$5&gt;=Main!$H16+SUM($B$2:$E$2),BM$5&lt;=(SUM(Main!$F16:$G16)+Main!$H16)+SUM($B$2:$E$2)),Main!$Q16,0)</f>
        <v>0</v>
      </c>
      <c r="BN48" s="2">
        <f>IF(AND(BN$5&gt;=Main!$H16+SUM($B$2:$E$2),BN$5&lt;=(SUM(Main!$F16:$G16)+Main!$H16)+SUM($B$2:$E$2)),Main!$Q16,0)</f>
        <v>0</v>
      </c>
      <c r="BO48" s="2">
        <f>IF(AND(BO$5&gt;=Main!$H16+SUM($B$2:$E$2),BO$5&lt;=(SUM(Main!$F16:$G16)+Main!$H16)+SUM($B$2:$E$2)),Main!$Q16,0)</f>
        <v>0</v>
      </c>
      <c r="BP48" s="2">
        <f>IF(AND(BP$5&gt;=Main!$H16+SUM($B$2:$E$2),BP$5&lt;=(SUM(Main!$F16:$G16)+Main!$H16)+SUM($B$2:$E$2)),Main!$Q16,0)</f>
        <v>0</v>
      </c>
      <c r="BQ48" s="2">
        <f>IF(AND(BQ$5&gt;=Main!$H16+SUM($B$2:$E$2),BQ$5&lt;=(SUM(Main!$F16:$G16)+Main!$H16)+SUM($B$2:$E$2)),Main!$Q16,0)</f>
        <v>0</v>
      </c>
      <c r="BR48" s="2">
        <f>IF(AND(BR$5&gt;=Main!$H16+SUM($B$2:$E$2),BR$5&lt;=(SUM(Main!$F16:$G16)+Main!$H16)+SUM($B$2:$E$2)),Main!$Q16,0)</f>
        <v>0</v>
      </c>
      <c r="BS48" s="2">
        <f>IF(AND(BS$5&gt;=Main!$H16+SUM($B$2:$E$2),BS$5&lt;=(SUM(Main!$F16:$G16)+Main!$H16)+SUM($B$2:$E$2)),Main!$Q16,0)</f>
        <v>0</v>
      </c>
      <c r="BT48" s="2">
        <f>IF(AND(BT$5&gt;=Main!$H16+SUM($B$2:$E$2),BT$5&lt;=(SUM(Main!$F16:$G16)+Main!$H16)+SUM($B$2:$E$2)),Main!$Q16,0)</f>
        <v>0</v>
      </c>
      <c r="BU48" s="2">
        <f>IF(AND(BU$5&gt;=Main!$H16+SUM($B$2:$E$2),BU$5&lt;=(SUM(Main!$F16:$G16)+Main!$H16)+SUM($B$2:$E$2)),Main!$Q16,0)</f>
        <v>0</v>
      </c>
      <c r="BV48" s="2">
        <f>IF(AND(BV$5&gt;=Main!$H16+SUM($B$2:$E$2),BV$5&lt;=(SUM(Main!$F16:$G16)+Main!$H16)+SUM($B$2:$E$2)),Main!$Q16,0)</f>
        <v>0</v>
      </c>
      <c r="BW48" s="2">
        <f>IF(AND(BW$5&gt;=Main!$H16+SUM($B$2:$E$2),BW$5&lt;=(SUM(Main!$F16:$G16)+Main!$H16)+SUM($B$2:$E$2)),Main!$Q16,0)</f>
        <v>0</v>
      </c>
      <c r="BX48" s="2">
        <f>IF(AND(BX$5&gt;=Main!$H16+SUM($B$2:$E$2),BX$5&lt;=(SUM(Main!$F16:$G16)+Main!$H16)+SUM($B$2:$E$2)),Main!$Q16,0)</f>
        <v>0</v>
      </c>
      <c r="BY48" s="2">
        <f>IF(AND(BY$5&gt;=Main!$H16+SUM($B$2:$E$2),BY$5&lt;=(SUM(Main!$F16:$G16)+Main!$H16)+SUM($B$2:$E$2)),Main!$Q16,0)</f>
        <v>0</v>
      </c>
      <c r="BZ48" s="2">
        <f>IF(AND(BZ$5&gt;=Main!$H16+SUM($B$2:$E$2),BZ$5&lt;=(SUM(Main!$F16:$G16)+Main!$H16)+SUM($B$2:$E$2)),Main!$Q16,0)</f>
        <v>0</v>
      </c>
      <c r="CA48" s="2">
        <f>IF(AND(CA$5&gt;=Main!$H16+SUM($B$2:$E$2),CA$5&lt;=(SUM(Main!$F16:$G16)+Main!$H16)+SUM($B$2:$E$2)),Main!$Q16,0)</f>
        <v>0</v>
      </c>
      <c r="CB48" s="2">
        <f>IF(AND(CB$5&gt;=Main!$H16+SUM($B$2:$E$2),CB$5&lt;=(SUM(Main!$F16:$G16)+Main!$H16)+SUM($B$2:$E$2)),Main!$Q16,0)</f>
        <v>0</v>
      </c>
      <c r="CC48" s="2">
        <f>IF(AND(CC$5&gt;=Main!$H16+SUM($B$2:$E$2),CC$5&lt;=(SUM(Main!$F16:$G16)+Main!$H16)+SUM($B$2:$E$2)),Main!$Q16,0)</f>
        <v>0</v>
      </c>
      <c r="CD48" s="2">
        <f>IF(AND(CD$5&gt;=Main!$H16+SUM($B$2:$E$2),CD$5&lt;=(SUM(Main!$F16:$G16)+Main!$H16)+SUM($B$2:$E$2)),Main!$Q16,0)</f>
        <v>0</v>
      </c>
      <c r="CE48" s="2">
        <f>IF(AND(CE$5&gt;=Main!$H16+SUM($B$2:$E$2),CE$5&lt;=(SUM(Main!$F16:$G16)+Main!$H16)+SUM($B$2:$E$2)),Main!$Q16,0)</f>
        <v>0</v>
      </c>
      <c r="CF48" s="2">
        <f>IF(AND(CF$5&gt;=Main!$H16+SUM($B$2:$E$2),CF$5&lt;=(SUM(Main!$F16:$G16)+Main!$H16)+SUM($B$2:$E$2)),Main!$Q16,0)</f>
        <v>0</v>
      </c>
      <c r="CG48" s="2">
        <f>IF(AND(CG$5&gt;=Main!$H16+SUM($B$2:$E$2),CG$5&lt;=(SUM(Main!$F16:$G16)+Main!$H16)+SUM($B$2:$E$2)),Main!$Q16,0)</f>
        <v>0</v>
      </c>
      <c r="CH48" s="2">
        <f>IF(AND(CH$5&gt;=Main!$H16+SUM($B$2:$E$2),CH$5&lt;=(SUM(Main!$F16:$G16)+Main!$H16)+SUM($B$2:$E$2)),Main!$Q16,0)</f>
        <v>0</v>
      </c>
      <c r="CI48" s="2">
        <f>IF(AND(CI$5&gt;=Main!$H16+SUM($B$2:$E$2),CI$5&lt;=(SUM(Main!$F16:$G16)+Main!$H16)+SUM($B$2:$E$2)),Main!$Q16,0)</f>
        <v>0</v>
      </c>
      <c r="CJ48" s="2">
        <f>IF(AND(CJ$5&gt;=Main!$H16+SUM($B$2:$E$2),CJ$5&lt;=(SUM(Main!$F16:$G16)+Main!$H16)+SUM($B$2:$E$2)),Main!$Q16,0)</f>
        <v>0</v>
      </c>
      <c r="CK48" s="2">
        <f>IF(AND(CK$5&gt;=Main!$H16+SUM($B$2:$E$2),CK$5&lt;=(SUM(Main!$F16:$G16)+Main!$H16)+SUM($B$2:$E$2)),Main!$Q16,0)</f>
        <v>0</v>
      </c>
      <c r="CL48" s="2">
        <f>IF(AND(CL$5&gt;=Main!$H16+SUM($B$2:$E$2),CL$5&lt;=(SUM(Main!$F16:$G16)+Main!$H16)+SUM($B$2:$E$2)),Main!$Q16,0)</f>
        <v>0</v>
      </c>
      <c r="CM48" s="2">
        <f>IF(AND(CM$5&gt;=Main!$H16+SUM($B$2:$E$2),CM$5&lt;=(SUM(Main!$F16:$G16)+Main!$H16)+SUM($B$2:$E$2)),Main!$Q16,0)</f>
        <v>0</v>
      </c>
      <c r="CN48" s="2">
        <f>IF(AND(CN$5&gt;=Main!$H16+SUM($B$2:$E$2),CN$5&lt;=(SUM(Main!$F16:$G16)+Main!$H16)+SUM($B$2:$E$2)),Main!$Q16,0)</f>
        <v>0</v>
      </c>
      <c r="CO48" s="2">
        <f>IF(AND(CO$5&gt;=Main!$H16+SUM($B$2:$E$2),CO$5&lt;=(SUM(Main!$F16:$G16)+Main!$H16)+SUM($B$2:$E$2)),Main!$Q16,0)</f>
        <v>0</v>
      </c>
      <c r="CP48" s="2">
        <f>IF(AND(CP$5&gt;=Main!$H16+SUM($B$2:$E$2),CP$5&lt;=(SUM(Main!$F16:$G16)+Main!$H16)+SUM($B$2:$E$2)),Main!$Q16,0)</f>
        <v>0</v>
      </c>
      <c r="CQ48" s="2">
        <f>IF(AND(CQ$5&gt;=Main!$H16+SUM($B$2:$E$2),CQ$5&lt;=(SUM(Main!$F16:$G16)+Main!$H16)+SUM($B$2:$E$2)),Main!$Q16,0)</f>
        <v>0</v>
      </c>
      <c r="CR48" s="2">
        <f>IF(AND(CR$5&gt;=Main!$H16+SUM($B$2:$E$2),CR$5&lt;=(SUM(Main!$F16:$G16)+Main!$H16)+SUM($B$2:$E$2)),Main!$Q16,0)</f>
        <v>0</v>
      </c>
      <c r="CS48" s="2">
        <f>IF(AND(CS$5&gt;=Main!$H16+SUM($B$2:$E$2),CS$5&lt;=(SUM(Main!$F16:$G16)+Main!$H16)+SUM($B$2:$E$2)),Main!$Q16,0)</f>
        <v>0</v>
      </c>
      <c r="CT48" s="2">
        <f>IF(AND(CT$5&gt;=Main!$H16+SUM($B$2:$E$2),CT$5&lt;=(SUM(Main!$F16:$G16)+Main!$H16)+SUM($B$2:$E$2)),Main!$Q16,0)</f>
        <v>0</v>
      </c>
      <c r="CU48" s="2">
        <f>IF(AND(CU$5&gt;=Main!$H16+SUM($B$2:$E$2),CU$5&lt;=(SUM(Main!$F16:$G16)+Main!$H16)+SUM($B$2:$E$2)),Main!$Q16,0)</f>
        <v>0</v>
      </c>
      <c r="CV48" s="2">
        <f>IF(AND(CV$5&gt;=Main!$H16+SUM($B$2:$E$2),CV$5&lt;=(SUM(Main!$F16:$G16)+Main!$H16)+SUM($B$2:$E$2)),Main!$Q16,0)</f>
        <v>0</v>
      </c>
      <c r="CW48" s="2">
        <f>IF(AND(CW$5&gt;=Main!$H16+SUM($B$2:$E$2),CW$5&lt;=(SUM(Main!$F16:$G16)+Main!$H16)+SUM($B$2:$E$2)),Main!$Q16,0)</f>
        <v>0</v>
      </c>
      <c r="CX48" s="2">
        <f>IF(AND(CX$5&gt;=Main!$H16+SUM($B$2:$E$2),CX$5&lt;=(SUM(Main!$F16:$G16)+Main!$H16)+SUM($B$2:$E$2)),Main!$Q16,0)</f>
        <v>0</v>
      </c>
      <c r="CY48" s="2">
        <f>IF(AND(CY$5&gt;=Main!$H16+SUM($B$2:$E$2),CY$5&lt;=(SUM(Main!$F16:$G16)+Main!$H16)+SUM($B$2:$E$2)),Main!$Q16,0)</f>
        <v>0</v>
      </c>
      <c r="CZ48" s="2">
        <f>IF(AND(CZ$5&gt;=Main!$H16+SUM($B$2:$E$2),CZ$5&lt;=(SUM(Main!$F16:$G16)+Main!$H16)+SUM($B$2:$E$2)),Main!$Q16,0)</f>
        <v>0</v>
      </c>
      <c r="DA48" s="2">
        <f>IF(AND(DA$5&gt;=Main!$H16+SUM($B$2:$E$2),DA$5&lt;=(SUM(Main!$F16:$G16)+Main!$H16)+SUM($B$2:$E$2)),Main!$Q16,0)</f>
        <v>0</v>
      </c>
      <c r="DB48" s="2">
        <f>IF(AND(DB$5&gt;=Main!$H16+SUM($B$2:$E$2),DB$5&lt;=(SUM(Main!$F16:$G16)+Main!$H16)+SUM($B$2:$E$2)),Main!$Q16,0)</f>
        <v>0</v>
      </c>
      <c r="DC48" s="2">
        <f>IF(AND(DC$5&gt;=Main!$H16+SUM($B$2:$E$2),DC$5&lt;=(SUM(Main!$F16:$G16)+Main!$H16)+SUM($B$2:$E$2)),Main!$Q16,0)</f>
        <v>0</v>
      </c>
      <c r="DD48" s="2">
        <f>IF(AND(DD$5&gt;=Main!$H16+SUM($B$2:$E$2),DD$5&lt;=(SUM(Main!$F16:$G16)+Main!$H16)+SUM($B$2:$E$2)),Main!$Q16,0)</f>
        <v>0</v>
      </c>
      <c r="DE48" s="2">
        <f>IF(AND(DE$5&gt;=Main!$H16+SUM($B$2:$E$2),DE$5&lt;=(SUM(Main!$F16:$G16)+Main!$H16)+SUM($B$2:$E$2)),Main!$Q16,0)</f>
        <v>0</v>
      </c>
      <c r="DF48" s="2">
        <f>IF(AND(DF$5&gt;=Main!$H16+SUM($B$2:$E$2),DF$5&lt;=(SUM(Main!$F16:$G16)+Main!$H16)+SUM($B$2:$E$2)),Main!$Q16,0)</f>
        <v>0</v>
      </c>
      <c r="DG48" s="2">
        <f>IF(AND(DG$5&gt;=Main!$H16+SUM($B$2:$E$2),DG$5&lt;=(SUM(Main!$F16:$G16)+Main!$H16)+SUM($B$2:$E$2)),Main!$Q16,0)</f>
        <v>0</v>
      </c>
      <c r="DH48" s="2">
        <f>IF(AND(DH$5&gt;=Main!$H16+SUM($B$2:$E$2),DH$5&lt;=(SUM(Main!$F16:$G16)+Main!$H16)+SUM($B$2:$E$2)),Main!$Q16,0)</f>
        <v>0</v>
      </c>
      <c r="DI48" s="2">
        <f>IF(AND(DI$5&gt;=Main!$H16+SUM($B$2:$E$2),DI$5&lt;=(SUM(Main!$F16:$G16)+Main!$H16)+SUM($B$2:$E$2)),Main!$Q16,0)</f>
        <v>0</v>
      </c>
      <c r="DJ48" s="2">
        <f>IF(AND(DJ$5&gt;=Main!$H16+SUM($B$2:$E$2),DJ$5&lt;=(SUM(Main!$F16:$G16)+Main!$H16)+SUM($B$2:$E$2)),Main!$Q16,0)</f>
        <v>0</v>
      </c>
      <c r="DK48" s="2">
        <f>IF(AND(DK$5&gt;=Main!$H16+SUM($B$2:$E$2),DK$5&lt;=(SUM(Main!$F16:$G16)+Main!$H16)+SUM($B$2:$E$2)),Main!$Q16,0)</f>
        <v>0</v>
      </c>
      <c r="DL48" s="2">
        <f>IF(AND(DL$5&gt;=Main!$H16+SUM($B$2:$E$2),DL$5&lt;=(SUM(Main!$F16:$G16)+Main!$H16)+SUM($B$2:$E$2)),Main!$Q16,0)</f>
        <v>0</v>
      </c>
      <c r="DM48" s="2">
        <f>IF(AND(DM$5&gt;=Main!$H16+SUM($B$2:$E$2),DM$5&lt;=(SUM(Main!$F16:$G16)+Main!$H16)+SUM($B$2:$E$2)),Main!$Q16,0)</f>
        <v>0</v>
      </c>
      <c r="DN48" s="2">
        <f>IF(AND(DN$5&gt;=Main!$H16+SUM($B$2:$E$2),DN$5&lt;=(SUM(Main!$F16:$G16)+Main!$H16)+SUM($B$2:$E$2)),Main!$Q16,0)</f>
        <v>0</v>
      </c>
      <c r="DO48" s="2">
        <f>IF(AND(DO$5&gt;=Main!$H16+SUM($B$2:$E$2),DO$5&lt;=(SUM(Main!$F16:$G16)+Main!$H16)+SUM($B$2:$E$2)),Main!$Q16,0)</f>
        <v>0</v>
      </c>
      <c r="DP48" s="2">
        <f>IF(AND(DP$5&gt;=Main!$H16+SUM($B$2:$E$2),DP$5&lt;=(SUM(Main!$F16:$G16)+Main!$H16)+SUM($B$2:$E$2)),Main!$Q16,0)</f>
        <v>0</v>
      </c>
      <c r="DQ48" s="2">
        <f>IF(AND(DQ$5&gt;=Main!$H16+SUM($B$2:$E$2),DQ$5&lt;=(SUM(Main!$F16:$G16)+Main!$H16)+SUM($B$2:$E$2)),Main!$Q16,0)</f>
        <v>0</v>
      </c>
      <c r="DR48" s="2">
        <f>IF(AND(DR$5&gt;=Main!$H16+SUM($B$2:$E$2),DR$5&lt;=(SUM(Main!$F16:$G16)+Main!$H16)+SUM($B$2:$E$2)),Main!$Q16,0)</f>
        <v>0</v>
      </c>
      <c r="DS48" s="2">
        <f>IF(AND(DS$5&gt;=Main!$H16+SUM($B$2:$E$2),DS$5&lt;=(SUM(Main!$F16:$G16)+Main!$H16)+SUM($B$2:$E$2)),Main!$Q16,0)</f>
        <v>0</v>
      </c>
      <c r="DT48" s="2">
        <f>IF(AND(DT$5&gt;=Main!$H16+SUM($B$2:$E$2),DT$5&lt;=(SUM(Main!$F16:$G16)+Main!$H16)+SUM($B$2:$E$2)),Main!$Q16,0)</f>
        <v>0</v>
      </c>
      <c r="DU48" s="2">
        <f>IF(AND(DU$5&gt;=Main!$H16+SUM($B$2:$E$2),DU$5&lt;=(SUM(Main!$F16:$G16)+Main!$H16)+SUM($B$2:$E$2)),Main!$Q16,0)</f>
        <v>0</v>
      </c>
      <c r="DV48" s="2">
        <f>IF(AND(DV$5&gt;=Main!$H16+SUM($B$2:$E$2),DV$5&lt;=(SUM(Main!$F16:$G16)+Main!$H16)+SUM($B$2:$E$2)),Main!$Q16,0)</f>
        <v>0</v>
      </c>
      <c r="DW48" s="2">
        <f>IF(AND(DW$5&gt;=Main!$H16+SUM($B$2:$E$2),DW$5&lt;=(SUM(Main!$F16:$G16)+Main!$H16)+SUM($B$2:$E$2)),Main!$Q16,0)</f>
        <v>0</v>
      </c>
      <c r="DX48" s="2">
        <f>IF(AND(DX$5&gt;=Main!$H16+SUM($B$2:$E$2),DX$5&lt;=(SUM(Main!$F16:$G16)+Main!$H16)+SUM($B$2:$E$2)),Main!$Q16,0)</f>
        <v>0</v>
      </c>
      <c r="DY48" s="2">
        <f>IF(AND(DY$5&gt;=Main!$H16+SUM($B$2:$E$2),DY$5&lt;=(SUM(Main!$F16:$G16)+Main!$H16)+SUM($B$2:$E$2)),Main!$Q16,0)</f>
        <v>0</v>
      </c>
      <c r="DZ48" s="2">
        <f>IF(AND(DZ$5&gt;=Main!$H16+SUM($B$2:$E$2),DZ$5&lt;=(SUM(Main!$F16:$G16)+Main!$H16)+SUM($B$2:$E$2)),Main!$Q16,0)</f>
        <v>0</v>
      </c>
      <c r="EA48" s="2">
        <f>IF(AND(EA$5&gt;=Main!$H16+SUM($B$2:$E$2),EA$5&lt;=(SUM(Main!$F16:$G16)+Main!$H16)+SUM($B$2:$E$2)),Main!$Q16,0)</f>
        <v>0</v>
      </c>
      <c r="EB48" s="2">
        <f>IF(AND(EB$5&gt;=Main!$H16+SUM($B$2:$E$2),EB$5&lt;=(SUM(Main!$F16:$G16)+Main!$H16)+SUM($B$2:$E$2)),Main!$Q16,0)</f>
        <v>0</v>
      </c>
      <c r="EC48" s="2">
        <f>IF(AND(EC$5&gt;=Main!$H16+SUM($B$2:$E$2),EC$5&lt;=(SUM(Main!$F16:$G16)+Main!$H16)+SUM($B$2:$E$2)),Main!$Q16,0)</f>
        <v>0</v>
      </c>
      <c r="ED48" s="2">
        <f>IF(AND(ED$5&gt;=Main!$H16+SUM($B$2:$E$2),ED$5&lt;=(SUM(Main!$F16:$G16)+Main!$H16)+SUM($B$2:$E$2)),Main!$Q16,0)</f>
        <v>0</v>
      </c>
      <c r="EE48" s="2">
        <f>IF(AND(EE$5&gt;=Main!$H16+SUM($B$2:$E$2),EE$5&lt;=(SUM(Main!$F16:$G16)+Main!$H16)+SUM($B$2:$E$2)),Main!$Q16,0)</f>
        <v>0</v>
      </c>
      <c r="EF48" s="2">
        <f>IF(AND(EF$5&gt;=Main!$H16+SUM($B$2:$E$2),EF$5&lt;=(SUM(Main!$F16:$G16)+Main!$H16)+SUM($B$2:$E$2)),Main!$Q16,0)</f>
        <v>0</v>
      </c>
      <c r="EG48" s="2">
        <f>IF(AND(EG$5&gt;=Main!$H16+SUM($B$2:$E$2),EG$5&lt;=(SUM(Main!$F16:$G16)+Main!$H16)+SUM($B$2:$E$2)),Main!$Q16,0)</f>
        <v>0</v>
      </c>
      <c r="EH48" s="2">
        <f>IF(AND(EH$5&gt;=Main!$H16+SUM($B$2:$E$2),EH$5&lt;=(SUM(Main!$F16:$G16)+Main!$H16)+SUM($B$2:$E$2)),Main!$Q16,0)</f>
        <v>0</v>
      </c>
      <c r="EI48" s="2">
        <f>IF(AND(EI$5&gt;=Main!$H16+SUM($B$2:$E$2),EI$5&lt;=(SUM(Main!$F16:$G16)+Main!$H16)+SUM($B$2:$E$2)),Main!$Q16,0)</f>
        <v>0</v>
      </c>
      <c r="EJ48" s="2">
        <f>IF(AND(EJ$5&gt;=Main!$H16+SUM($B$2:$E$2),EJ$5&lt;=(SUM(Main!$F16:$G16)+Main!$H16)+SUM($B$2:$E$2)),Main!$Q16,0)</f>
        <v>0</v>
      </c>
      <c r="EK48" s="2">
        <f>IF(AND(EK$5&gt;=Main!$H16+SUM($B$2:$E$2),EK$5&lt;=(SUM(Main!$F16:$G16)+Main!$H16)+SUM($B$2:$E$2)),Main!$Q16,0)</f>
        <v>0</v>
      </c>
      <c r="EL48" s="2">
        <f>IF(AND(EL$5&gt;=Main!$H16+SUM($B$2:$E$2),EL$5&lt;=(SUM(Main!$F16:$G16)+Main!$H16)+SUM($B$2:$E$2)),Main!$Q16,0)</f>
        <v>0</v>
      </c>
      <c r="EM48" s="2">
        <f>IF(AND(EM$5&gt;=Main!$H16+SUM($B$2:$E$2),EM$5&lt;=(SUM(Main!$F16:$G16)+Main!$H16)+SUM($B$2:$E$2)),Main!$Q16,0)</f>
        <v>0</v>
      </c>
      <c r="EN48" s="2">
        <f>IF(AND(EN$5&gt;=Main!$H16+SUM($B$2:$E$2),EN$5&lt;=(SUM(Main!$F16:$G16)+Main!$H16)+SUM($B$2:$E$2)),Main!$Q16,0)</f>
        <v>0</v>
      </c>
      <c r="EO48" s="2">
        <f>IF(AND(EO$5&gt;=Main!$H16+SUM($B$2:$E$2),EO$5&lt;=(SUM(Main!$F16:$G16)+Main!$H16)+SUM($B$2:$E$2)),Main!$Q16,0)</f>
        <v>0</v>
      </c>
      <c r="EP48" s="2">
        <f>IF(AND(EP$5&gt;=Main!$H16+SUM($B$2:$E$2),EP$5&lt;=(SUM(Main!$F16:$G16)+Main!$H16)+SUM($B$2:$E$2)),Main!$Q16,0)</f>
        <v>0</v>
      </c>
      <c r="EQ48" s="2">
        <f>IF(AND(EQ$5&gt;=Main!$H16+SUM($B$2:$E$2),EQ$5&lt;=(SUM(Main!$F16:$G16)+Main!$H16)+SUM($B$2:$E$2)),Main!$Q16,0)</f>
        <v>0</v>
      </c>
      <c r="ER48" s="2">
        <f>IF(AND(ER$5&gt;=Main!$H16+SUM($B$2:$E$2),ER$5&lt;=(SUM(Main!$F16:$G16)+Main!$H16)+SUM($B$2:$E$2)),Main!$Q16,0)</f>
        <v>0</v>
      </c>
      <c r="ES48" s="2">
        <f>IF(AND(ES$5&gt;=Main!$H16+SUM($B$2:$E$2),ES$5&lt;=(SUM(Main!$F16:$G16)+Main!$H16)+SUM($B$2:$E$2)),Main!$Q16,0)</f>
        <v>0</v>
      </c>
      <c r="ET48" s="2">
        <f>IF(AND(ET$5&gt;=Main!$H16+SUM($B$2:$E$2),ET$5&lt;=(SUM(Main!$F16:$G16)+Main!$H16)+SUM($B$2:$E$2)),Main!$Q16,0)</f>
        <v>0</v>
      </c>
      <c r="EU48" s="2">
        <f>IF(AND(EU$5&gt;=Main!$H16+SUM($B$2:$E$2),EU$5&lt;=(SUM(Main!$F16:$G16)+Main!$H16)+SUM($B$2:$E$2)),Main!$Q16,0)</f>
        <v>0</v>
      </c>
      <c r="EV48" s="2">
        <f>IF(AND(EV$5&gt;=Main!$H16+SUM($B$2:$E$2),EV$5&lt;=(SUM(Main!$F16:$G16)+Main!$H16)+SUM($B$2:$E$2)),Main!$Q16,0)</f>
        <v>0</v>
      </c>
      <c r="EW48" s="2">
        <f>IF(AND(EW$5&gt;=Main!$H16+SUM($B$2:$E$2),EW$5&lt;=(SUM(Main!$F16:$G16)+Main!$H16)+SUM($B$2:$E$2)),Main!$Q16,0)</f>
        <v>0</v>
      </c>
      <c r="EX48" s="2">
        <f>IF(AND(EX$5&gt;=Main!$H16+SUM($B$2:$E$2),EX$5&lt;=(SUM(Main!$F16:$G16)+Main!$H16)+SUM($B$2:$E$2)),Main!$Q16,0)</f>
        <v>0</v>
      </c>
      <c r="EY48" s="2">
        <f>IF(AND(EY$5&gt;=Main!$H16+SUM($B$2:$E$2),EY$5&lt;=(SUM(Main!$F16:$G16)+Main!$H16)+SUM($B$2:$E$2)),Main!$Q16,0)</f>
        <v>0</v>
      </c>
      <c r="EZ48" s="2">
        <f>IF(AND(EZ$5&gt;=Main!$H16+SUM($B$2:$E$2),EZ$5&lt;=(SUM(Main!$F16:$G16)+Main!$H16)+SUM($B$2:$E$2)),Main!$Q16,0)</f>
        <v>0</v>
      </c>
      <c r="FA48" s="2">
        <f>IF(AND(FA$5&gt;=Main!$H16+SUM($B$2:$E$2),FA$5&lt;=(SUM(Main!$F16:$G16)+Main!$H16)+SUM($B$2:$E$2)),Main!$Q16,0)</f>
        <v>0</v>
      </c>
      <c r="FB48" s="2">
        <f>IF(AND(FB$5&gt;=Main!$H16+SUM($B$2:$E$2),FB$5&lt;=(SUM(Main!$F16:$G16)+Main!$H16)+SUM($B$2:$E$2)),Main!$Q16,0)</f>
        <v>0</v>
      </c>
      <c r="FC48" s="2">
        <f>IF(AND(FC$5&gt;=Main!$H16+SUM($B$2:$E$2),FC$5&lt;=(SUM(Main!$F16:$G16)+Main!$H16)+SUM($B$2:$E$2)),Main!$Q16,0)</f>
        <v>0</v>
      </c>
      <c r="FD48" s="2">
        <f>IF(AND(FD$5&gt;=Main!$H16+SUM($B$2:$E$2),FD$5&lt;=(SUM(Main!$F16:$G16)+Main!$H16)+SUM($B$2:$E$2)),Main!$Q16,0)</f>
        <v>0</v>
      </c>
      <c r="FE48" s="2">
        <f>IF(AND(FE$5&gt;=Main!$H16+SUM($B$2:$E$2),FE$5&lt;=(SUM(Main!$F16:$G16)+Main!$H16)+SUM($B$2:$E$2)),Main!$Q16,0)</f>
        <v>0</v>
      </c>
      <c r="FF48" s="2">
        <f>IF(AND(FF$5&gt;=Main!$H16+SUM($B$2:$E$2),FF$5&lt;=(SUM(Main!$F16:$G16)+Main!$H16)+SUM($B$2:$E$2)),Main!$Q16,0)</f>
        <v>0</v>
      </c>
      <c r="FG48" s="2">
        <f>IF(AND(FG$5&gt;=Main!$H16+SUM($B$2:$E$2),FG$5&lt;=(SUM(Main!$F16:$G16)+Main!$H16)+SUM($B$2:$E$2)),Main!$Q16,0)</f>
        <v>0</v>
      </c>
      <c r="FH48" s="2">
        <f>IF(AND(FH$5&gt;=Main!$H16+SUM($B$2:$E$2),FH$5&lt;=(SUM(Main!$F16:$G16)+Main!$H16)+SUM($B$2:$E$2)),Main!$Q16,0)</f>
        <v>0</v>
      </c>
      <c r="FI48" s="2">
        <f>IF(AND(FI$5&gt;=Main!$H16+SUM($B$2:$E$2),FI$5&lt;=(SUM(Main!$F16:$G16)+Main!$H16)+SUM($B$2:$E$2)),Main!$Q16,0)</f>
        <v>0</v>
      </c>
      <c r="FJ48" s="2">
        <f>IF(AND(FJ$5&gt;=Main!$H16+SUM($B$2:$E$2),FJ$5&lt;=(SUM(Main!$F16:$G16)+Main!$H16)+SUM($B$2:$E$2)),Main!$Q16,0)</f>
        <v>0</v>
      </c>
      <c r="FK48" s="2">
        <f>IF(AND(FK$5&gt;=Main!$H16+SUM($B$2:$E$2),FK$5&lt;=(SUM(Main!$F16:$G16)+Main!$H16)+SUM($B$2:$E$2)),Main!$Q16,0)</f>
        <v>0</v>
      </c>
      <c r="FL48" s="2">
        <f>IF(AND(FL$5&gt;=Main!$H16+SUM($B$2:$E$2),FL$5&lt;=(SUM(Main!$F16:$G16)+Main!$H16)+SUM($B$2:$E$2)),Main!$Q16,0)</f>
        <v>0</v>
      </c>
      <c r="FM48" s="2">
        <f>IF(AND(FM$5&gt;=Main!$H16+SUM($B$2:$E$2),FM$5&lt;=(SUM(Main!$F16:$G16)+Main!$H16)+SUM($B$2:$E$2)),Main!$Q16,0)</f>
        <v>0</v>
      </c>
      <c r="FN48" s="2">
        <f>IF(AND(FN$5&gt;=Main!$H16+SUM($B$2:$E$2),FN$5&lt;=(SUM(Main!$F16:$G16)+Main!$H16)+SUM($B$2:$E$2)),Main!$Q16,0)</f>
        <v>0</v>
      </c>
      <c r="FO48" s="2">
        <f>IF(AND(FO$5&gt;=Main!$H16+SUM($B$2:$E$2),FO$5&lt;=(SUM(Main!$F16:$G16)+Main!$H16)+SUM($B$2:$E$2)),Main!$Q16,0)</f>
        <v>0</v>
      </c>
      <c r="FP48" s="2">
        <f>IF(AND(FP$5&gt;=Main!$H16+SUM($B$2:$E$2),FP$5&lt;=(SUM(Main!$F16:$G16)+Main!$H16)+SUM($B$2:$E$2)),Main!$Q16,0)</f>
        <v>0</v>
      </c>
      <c r="FQ48" s="2">
        <f>IF(AND(FQ$5&gt;=Main!$H16+SUM($B$2:$E$2),FQ$5&lt;=(SUM(Main!$F16:$G16)+Main!$H16)+SUM($B$2:$E$2)),Main!$Q16,0)</f>
        <v>0</v>
      </c>
      <c r="FR48" s="2">
        <f>IF(AND(FR$5&gt;=Main!$H16+SUM($B$2:$E$2),FR$5&lt;=(SUM(Main!$F16:$G16)+Main!$H16)+SUM($B$2:$E$2)),Main!$Q16,0)</f>
        <v>0</v>
      </c>
      <c r="FS48" s="2">
        <f>IF(AND(FS$5&gt;=Main!$H16+SUM($B$2:$E$2),FS$5&lt;=(SUM(Main!$F16:$G16)+Main!$H16)+SUM($B$2:$E$2)),Main!$Q16,0)</f>
        <v>0</v>
      </c>
      <c r="FT48" s="2">
        <f>IF(AND(FT$5&gt;=Main!$H16+SUM($B$2:$E$2),FT$5&lt;=(SUM(Main!$F16:$G16)+Main!$H16)+SUM($B$2:$E$2)),Main!$Q16,0)</f>
        <v>0</v>
      </c>
      <c r="FU48" s="2">
        <f>IF(AND(FU$5&gt;=Main!$H16+SUM($B$2:$E$2),FU$5&lt;=(SUM(Main!$F16:$G16)+Main!$H16)+SUM($B$2:$E$2)),Main!$Q16,0)</f>
        <v>0</v>
      </c>
      <c r="FV48" s="2">
        <f>IF(AND(FV$5&gt;=Main!$H16+SUM($B$2:$E$2),FV$5&lt;=(SUM(Main!$F16:$G16)+Main!$H16)+SUM($B$2:$E$2)),Main!$Q16,0)</f>
        <v>0</v>
      </c>
      <c r="FW48" s="2">
        <f>IF(AND(FW$5&gt;=Main!$H16+SUM($B$2:$E$2),FW$5&lt;=(SUM(Main!$F16:$G16)+Main!$H16)+SUM($B$2:$E$2)),Main!$Q16,0)</f>
        <v>0</v>
      </c>
      <c r="FX48" s="2">
        <f>IF(AND(FX$5&gt;=Main!$H16+SUM($B$2:$E$2),FX$5&lt;=(SUM(Main!$F16:$G16)+Main!$H16)+SUM($B$2:$E$2)),Main!$Q16,0)</f>
        <v>0</v>
      </c>
      <c r="FY48" s="2">
        <f>IF(AND(FY$5&gt;=Main!$H16+SUM($B$2:$E$2),FY$5&lt;=(SUM(Main!$F16:$G16)+Main!$H16)+SUM($B$2:$E$2)),Main!$Q16,0)</f>
        <v>0</v>
      </c>
      <c r="FZ48" s="2">
        <f>IF(AND(FZ$5&gt;=Main!$H16+SUM($B$2:$E$2),FZ$5&lt;=(SUM(Main!$F16:$G16)+Main!$H16)+SUM($B$2:$E$2)),Main!$Q16,0)</f>
        <v>0</v>
      </c>
      <c r="GA48" s="2">
        <f>IF(AND(GA$5&gt;=Main!$H16+SUM($B$2:$E$2),GA$5&lt;=(SUM(Main!$F16:$G16)+Main!$H16)+SUM($B$2:$E$2)),Main!$Q16,0)</f>
        <v>0</v>
      </c>
      <c r="GB48" s="2">
        <f>IF(AND(GB$5&gt;=Main!$H16+SUM($B$2:$E$2),GB$5&lt;=(SUM(Main!$F16:$G16)+Main!$H16)+SUM($B$2:$E$2)),Main!$Q16,0)</f>
        <v>0</v>
      </c>
      <c r="GC48" s="2">
        <f>IF(AND(GC$5&gt;=Main!$H16+SUM($B$2:$E$2),GC$5&lt;=(SUM(Main!$F16:$G16)+Main!$H16)+SUM($B$2:$E$2)),Main!$Q16,0)</f>
        <v>0</v>
      </c>
      <c r="GD48" s="2">
        <f>IF(AND(GD$5&gt;=Main!$H16+SUM($B$2:$E$2),GD$5&lt;=(SUM(Main!$F16:$G16)+Main!$H16)+SUM($B$2:$E$2)),Main!$Q16,0)</f>
        <v>0</v>
      </c>
      <c r="GE48" s="2">
        <f>IF(AND(GE$5&gt;=Main!$H16+SUM($B$2:$E$2),GE$5&lt;=(SUM(Main!$F16:$G16)+Main!$H16)+SUM($B$2:$E$2)),Main!$Q16,0)</f>
        <v>0</v>
      </c>
      <c r="GF48" s="2">
        <f>IF(AND(GF$5&gt;=Main!$H16+SUM($B$2:$E$2),GF$5&lt;=(SUM(Main!$F16:$G16)+Main!$H16)+SUM($B$2:$E$2)),Main!$Q16,0)</f>
        <v>0</v>
      </c>
      <c r="GG48" s="2">
        <f>IF(AND(GG$5&gt;=Main!$H16+SUM($B$2:$E$2),GG$5&lt;=(SUM(Main!$F16:$G16)+Main!$H16)+SUM($B$2:$E$2)),Main!$Q16,0)</f>
        <v>0</v>
      </c>
      <c r="GH48" s="2">
        <f>IF(AND(GH$5&gt;=Main!$H16+SUM($B$2:$E$2),GH$5&lt;=(SUM(Main!$F16:$G16)+Main!$H16)+SUM($B$2:$E$2)),Main!$Q16,0)</f>
        <v>0</v>
      </c>
      <c r="GI48" s="2">
        <f>IF(AND(GI$5&gt;=Main!$H16+SUM($B$2:$E$2),GI$5&lt;=(SUM(Main!$F16:$G16)+Main!$H16)+SUM($B$2:$E$2)),Main!$Q16,0)</f>
        <v>0</v>
      </c>
      <c r="GJ48" s="2">
        <f>IF(AND(GJ$5&gt;=Main!$H16+SUM($B$2:$E$2),GJ$5&lt;=(SUM(Main!$F16:$G16)+Main!$H16)+SUM($B$2:$E$2)),Main!$Q16,0)</f>
        <v>0</v>
      </c>
      <c r="GK48" s="2">
        <f>IF(AND(GK$5&gt;=Main!$H16+SUM($B$2:$E$2),GK$5&lt;=(SUM(Main!$F16:$G16)+Main!$H16)+SUM($B$2:$E$2)),Main!$Q16,0)</f>
        <v>0</v>
      </c>
      <c r="GL48" s="2">
        <f>IF(AND(GL$5&gt;=Main!$H16+SUM($B$2:$E$2),GL$5&lt;=(SUM(Main!$F16:$G16)+Main!$H16)+SUM($B$2:$E$2)),Main!$Q16,0)</f>
        <v>0</v>
      </c>
      <c r="GM48" s="2">
        <f>IF(AND(GM$5&gt;=Main!$H16+SUM($B$2:$E$2),GM$5&lt;=(SUM(Main!$F16:$G16)+Main!$H16)+SUM($B$2:$E$2)),Main!$Q16,0)</f>
        <v>0</v>
      </c>
      <c r="GN48" s="2">
        <f>IF(AND(GN$5&gt;=Main!$H16+SUM($B$2:$E$2),GN$5&lt;=(SUM(Main!$F16:$G16)+Main!$H16)+SUM($B$2:$E$2)),Main!$Q16,0)</f>
        <v>0</v>
      </c>
      <c r="GO48" s="2">
        <f>IF(AND(GO$5&gt;=Main!$H16+SUM($B$2:$E$2),GO$5&lt;=(SUM(Main!$F16:$G16)+Main!$H16)+SUM($B$2:$E$2)),Main!$Q16,0)</f>
        <v>0</v>
      </c>
      <c r="GP48" s="2">
        <f>IF(AND(GP$5&gt;=Main!$H16+SUM($B$2:$E$2),GP$5&lt;=(SUM(Main!$F16:$G16)+Main!$H16)+SUM($B$2:$E$2)),Main!$Q16,0)</f>
        <v>0</v>
      </c>
      <c r="GQ48" s="2">
        <f>IF(AND(GQ$5&gt;=Main!$H16+SUM($B$2:$E$2),GQ$5&lt;=(SUM(Main!$F16:$G16)+Main!$H16)+SUM($B$2:$E$2)),Main!$Q16,0)</f>
        <v>0</v>
      </c>
      <c r="GR48" s="2">
        <f>IF(AND(GR$5&gt;=Main!$H16+SUM($B$2:$E$2),GR$5&lt;=(SUM(Main!$F16:$G16)+Main!$H16)+SUM($B$2:$E$2)),Main!$Q16,0)</f>
        <v>0</v>
      </c>
      <c r="GS48" s="2">
        <f>IF(AND(GS$5&gt;=Main!$H16+SUM($B$2:$E$2),GS$5&lt;=(SUM(Main!$F16:$G16)+Main!$H16)+SUM($B$2:$E$2)),Main!$Q16,0)</f>
        <v>0</v>
      </c>
      <c r="GT48" s="2">
        <f>IF(AND(GT$5&gt;=Main!$H16+SUM($B$2:$E$2),GT$5&lt;=(SUM(Main!$F16:$G16)+Main!$H16)+SUM($B$2:$E$2)),Main!$Q16,0)</f>
        <v>0</v>
      </c>
      <c r="GU48" s="2">
        <f>IF(AND(GU$5&gt;=Main!$H16+SUM($B$2:$E$2),GU$5&lt;=(SUM(Main!$F16:$G16)+Main!$H16)+SUM($B$2:$E$2)),Main!$Q16,0)</f>
        <v>0</v>
      </c>
      <c r="GV48" s="2">
        <f>IF(AND(GV$5&gt;=Main!$H16+SUM($B$2:$E$2),GV$5&lt;=(SUM(Main!$F16:$G16)+Main!$H16)+SUM($B$2:$E$2)),Main!$Q16,0)</f>
        <v>0</v>
      </c>
      <c r="GW48" s="2">
        <f>IF(AND(GW$5&gt;=Main!$H16+SUM($B$2:$E$2),GW$5&lt;=(SUM(Main!$F16:$G16)+Main!$H16)+SUM($B$2:$E$2)),Main!$Q16,0)</f>
        <v>0</v>
      </c>
      <c r="GX48" s="2">
        <f>IF(AND(GX$5&gt;=Main!$H16+SUM($B$2:$E$2),GX$5&lt;=(SUM(Main!$F16:$G16)+Main!$H16)+SUM($B$2:$E$2)),Main!$Q16,0)</f>
        <v>0</v>
      </c>
      <c r="GY48" s="2">
        <f>IF(AND(GY$5&gt;=Main!$H16+SUM($B$2:$E$2),GY$5&lt;=(SUM(Main!$F16:$G16)+Main!$H16)+SUM($B$2:$E$2)),Main!$Q16,0)</f>
        <v>0</v>
      </c>
      <c r="GZ48" s="2">
        <f>IF(AND(GZ$5&gt;=Main!$H16+SUM($B$2:$E$2),GZ$5&lt;=(SUM(Main!$F16:$G16)+Main!$H16)+SUM($B$2:$E$2)),Main!$Q16,0)</f>
        <v>0</v>
      </c>
      <c r="HA48" s="2">
        <f>IF(AND(HA$5&gt;=Main!$H16+SUM($B$2:$E$2),HA$5&lt;=(SUM(Main!$F16:$G16)+Main!$H16)+SUM($B$2:$E$2)),Main!$Q16,0)</f>
        <v>0</v>
      </c>
      <c r="HB48" s="2">
        <f>IF(AND(HB$5&gt;=Main!$H16+SUM($B$2:$E$2),HB$5&lt;=(SUM(Main!$F16:$G16)+Main!$H16)+SUM($B$2:$E$2)),Main!$Q16,0)</f>
        <v>0</v>
      </c>
      <c r="HC48" s="2">
        <f>IF(AND(HC$5&gt;=Main!$H16+SUM($B$2:$E$2),HC$5&lt;=(SUM(Main!$F16:$G16)+Main!$H16)+SUM($B$2:$E$2)),Main!$Q16,0)</f>
        <v>0</v>
      </c>
      <c r="HD48" s="2">
        <f>IF(AND(HD$5&gt;=Main!$H16+SUM($B$2:$E$2),HD$5&lt;=(SUM(Main!$F16:$G16)+Main!$H16)+SUM($B$2:$E$2)),Main!$Q16,0)</f>
        <v>0</v>
      </c>
      <c r="HE48" s="2">
        <f>IF(AND(HE$5&gt;=Main!$H16+SUM($B$2:$E$2),HE$5&lt;=(SUM(Main!$F16:$G16)+Main!$H16)+SUM($B$2:$E$2)),Main!$Q16,0)</f>
        <v>0</v>
      </c>
      <c r="HF48" s="2">
        <f>IF(AND(HF$5&gt;=Main!$H16+SUM($B$2:$E$2),HF$5&lt;=(SUM(Main!$F16:$G16)+Main!$H16)+SUM($B$2:$E$2)),Main!$Q16,0)</f>
        <v>0</v>
      </c>
      <c r="HG48" s="2">
        <f>IF(AND(HG$5&gt;=Main!$H16+SUM($B$2:$E$2),HG$5&lt;=(SUM(Main!$F16:$G16)+Main!$H16)+SUM($B$2:$E$2)),Main!$Q16,0)</f>
        <v>0</v>
      </c>
      <c r="HH48" s="2">
        <f>IF(AND(HH$5&gt;=Main!$H16+SUM($B$2:$E$2),HH$5&lt;=(SUM(Main!$F16:$G16)+Main!$H16)+SUM($B$2:$E$2)),Main!$Q16,0)</f>
        <v>0</v>
      </c>
      <c r="HI48" s="2">
        <f>IF(AND(HI$5&gt;=Main!$H16+SUM($B$2:$E$2),HI$5&lt;=(SUM(Main!$F16:$G16)+Main!$H16)+SUM($B$2:$E$2)),Main!$Q16,0)</f>
        <v>0</v>
      </c>
      <c r="HJ48" s="2">
        <f>IF(AND(HJ$5&gt;=Main!$H16+SUM($B$2:$E$2),HJ$5&lt;=(SUM(Main!$F16:$G16)+Main!$H16)+SUM($B$2:$E$2)),Main!$Q16,0)</f>
        <v>0</v>
      </c>
      <c r="HK48" s="2">
        <f>IF(AND(HK$5&gt;=Main!$H16+SUM($B$2:$E$2),HK$5&lt;=(SUM(Main!$F16:$G16)+Main!$H16)+SUM($B$2:$E$2)),Main!$Q16,0)</f>
        <v>0</v>
      </c>
      <c r="HL48" s="2">
        <f>IF(AND(HL$5&gt;=Main!$H16+SUM($B$2:$E$2),HL$5&lt;=(SUM(Main!$F16:$G16)+Main!$H16)+SUM($B$2:$E$2)),Main!$Q16,0)</f>
        <v>0</v>
      </c>
      <c r="HM48" s="2">
        <f>IF(AND(HM$5&gt;=Main!$H16+SUM($B$2:$E$2),HM$5&lt;=(SUM(Main!$F16:$G16)+Main!$H16)+SUM($B$2:$E$2)),Main!$Q16,0)</f>
        <v>0</v>
      </c>
      <c r="HN48" s="2">
        <f>IF(AND(HN$5&gt;=Main!$H16+SUM($B$2:$E$2),HN$5&lt;=(SUM(Main!$F16:$G16)+Main!$H16)+SUM($B$2:$E$2)),Main!$Q16,0)</f>
        <v>0</v>
      </c>
      <c r="HO48" s="2">
        <f>IF(AND(HO$5&gt;=Main!$H16+SUM($B$2:$E$2),HO$5&lt;=(SUM(Main!$F16:$G16)+Main!$H16)+SUM($B$2:$E$2)),Main!$Q16,0)</f>
        <v>0</v>
      </c>
      <c r="HP48" s="2">
        <f>IF(AND(HP$5&gt;=Main!$H16+SUM($B$2:$E$2),HP$5&lt;=(SUM(Main!$F16:$G16)+Main!$H16)+SUM($B$2:$E$2)),Main!$Q16,0)</f>
        <v>0</v>
      </c>
      <c r="HQ48" s="2">
        <f>IF(AND(HQ$5&gt;=Main!$H16+SUM($B$2:$E$2),HQ$5&lt;=(SUM(Main!$F16:$G16)+Main!$H16)+SUM($B$2:$E$2)),Main!$Q16,0)</f>
        <v>0</v>
      </c>
      <c r="HR48" s="2">
        <f>IF(AND(HR$5&gt;=Main!$H16+SUM($B$2:$E$2),HR$5&lt;=(SUM(Main!$F16:$G16)+Main!$H16)+SUM($B$2:$E$2)),Main!$Q16,0)</f>
        <v>0</v>
      </c>
      <c r="HS48" s="2">
        <f>IF(AND(HS$5&gt;=Main!$H16+SUM($B$2:$E$2),HS$5&lt;=(SUM(Main!$F16:$G16)+Main!$H16)+SUM($B$2:$E$2)),Main!$Q16,0)</f>
        <v>0</v>
      </c>
      <c r="HT48" s="2">
        <f>IF(AND(HT$5&gt;=Main!$H16+SUM($B$2:$E$2),HT$5&lt;=(SUM(Main!$F16:$G16)+Main!$H16)+SUM($B$2:$E$2)),Main!$Q16,0)</f>
        <v>0</v>
      </c>
      <c r="HU48" s="2">
        <f>IF(AND(HU$5&gt;=Main!$H16+SUM($B$2:$E$2),HU$5&lt;=(SUM(Main!$F16:$G16)+Main!$H16)+SUM($B$2:$E$2)),Main!$Q16,0)</f>
        <v>0</v>
      </c>
      <c r="HV48" s="2">
        <f>IF(AND(HV$5&gt;=Main!$H16+SUM($B$2:$E$2),HV$5&lt;=(SUM(Main!$F16:$G16)+Main!$H16)+SUM($B$2:$E$2)),Main!$Q16,0)</f>
        <v>0</v>
      </c>
      <c r="HW48" s="2">
        <f>IF(AND(HW$5&gt;=Main!$H16+SUM($B$2:$E$2),HW$5&lt;=(SUM(Main!$F16:$G16)+Main!$H16)+SUM($B$2:$E$2)),Main!$Q16,0)</f>
        <v>0</v>
      </c>
      <c r="HX48" s="2">
        <f>IF(AND(HX$5&gt;=Main!$H16+SUM($B$2:$E$2),HX$5&lt;=(SUM(Main!$F16:$G16)+Main!$H16)+SUM($B$2:$E$2)),Main!$Q16,0)</f>
        <v>0</v>
      </c>
      <c r="HY48" s="2">
        <f>IF(AND(HY$5&gt;=Main!$H16+SUM($B$2:$E$2),HY$5&lt;=(SUM(Main!$F16:$G16)+Main!$H16)+SUM($B$2:$E$2)),Main!$Q16,0)</f>
        <v>0</v>
      </c>
      <c r="HZ48" s="2">
        <f>IF(AND(HZ$5&gt;=Main!$H16+SUM($B$2:$E$2),HZ$5&lt;=(SUM(Main!$F16:$G16)+Main!$H16)+SUM($B$2:$E$2)),Main!$Q16,0)</f>
        <v>0</v>
      </c>
      <c r="IA48" s="2">
        <f>IF(AND(IA$5&gt;=Main!$H16+SUM($B$2:$E$2),IA$5&lt;=(SUM(Main!$F16:$G16)+Main!$H16)+SUM($B$2:$E$2)),Main!$Q16,0)</f>
        <v>0</v>
      </c>
      <c r="IB48" s="2">
        <f>IF(AND(IB$5&gt;=Main!$H16+SUM($B$2:$E$2),IB$5&lt;=(SUM(Main!$F16:$G16)+Main!$H16)+SUM($B$2:$E$2)),Main!$Q16,0)</f>
        <v>0</v>
      </c>
      <c r="IC48" s="2">
        <f>IF(AND(IC$5&gt;=Main!$H16+SUM($B$2:$E$2),IC$5&lt;=(SUM(Main!$F16:$G16)+Main!$H16)+SUM($B$2:$E$2)),Main!$Q16,0)</f>
        <v>0</v>
      </c>
      <c r="ID48" s="2">
        <f>IF(AND(ID$5&gt;=Main!$H16+SUM($B$2:$E$2),ID$5&lt;=(SUM(Main!$F16:$G16)+Main!$H16)+SUM($B$2:$E$2)),Main!$Q16,0)</f>
        <v>0</v>
      </c>
      <c r="IE48" s="2">
        <f>IF(AND(IE$5&gt;=Main!$H16+SUM($B$2:$E$2),IE$5&lt;=(SUM(Main!$F16:$G16)+Main!$H16)+SUM($B$2:$E$2)),Main!$Q16,0)</f>
        <v>0</v>
      </c>
      <c r="IF48" s="2">
        <f>IF(AND(IF$5&gt;=Main!$H16+SUM($B$2:$E$2),IF$5&lt;=(SUM(Main!$F16:$G16)+Main!$H16)+SUM($B$2:$E$2)),Main!$Q16,0)</f>
        <v>0</v>
      </c>
      <c r="IG48" s="2">
        <f>IF(AND(IG$5&gt;=Main!$H16+SUM($B$2:$E$2),IG$5&lt;=(SUM(Main!$F16:$G16)+Main!$H16)+SUM($B$2:$E$2)),Main!$Q16,0)</f>
        <v>0</v>
      </c>
      <c r="IH48" s="2">
        <f>IF(AND(IH$5&gt;=Main!$H16+SUM($B$2:$E$2),IH$5&lt;=(SUM(Main!$F16:$G16)+Main!$H16)+SUM($B$2:$E$2)),Main!$Q16,0)</f>
        <v>0</v>
      </c>
      <c r="II48" s="2">
        <f>IF(AND(II$5&gt;=Main!$H16+SUM($B$2:$E$2),II$5&lt;=(SUM(Main!$F16:$G16)+Main!$H16)+SUM($B$2:$E$2)),Main!$Q16,0)</f>
        <v>0</v>
      </c>
      <c r="IJ48" s="2">
        <f>IF(AND(IJ$5&gt;=Main!$H16+SUM($B$2:$E$2),IJ$5&lt;=(SUM(Main!$F16:$G16)+Main!$H16)+SUM($B$2:$E$2)),Main!$Q16,0)</f>
        <v>0</v>
      </c>
      <c r="IK48" s="2">
        <f>IF(AND(IK$5&gt;=Main!$H16+SUM($B$2:$E$2),IK$5&lt;=(SUM(Main!$F16:$G16)+Main!$H16)+SUM($B$2:$E$2)),Main!$Q16,0)</f>
        <v>0</v>
      </c>
      <c r="IL48" s="2">
        <f>IF(AND(IL$5&gt;=Main!$H16+SUM($B$2:$E$2),IL$5&lt;=(SUM(Main!$F16:$G16)+Main!$H16)+SUM($B$2:$E$2)),Main!$Q16,0)</f>
        <v>0</v>
      </c>
      <c r="IM48" s="2">
        <f>IF(AND(IM$5&gt;=Main!$H16+SUM($B$2:$E$2),IM$5&lt;=(SUM(Main!$F16:$G16)+Main!$H16)+SUM($B$2:$E$2)),Main!$Q16,0)</f>
        <v>0</v>
      </c>
      <c r="IN48" s="2">
        <f>IF(AND(IN$5&gt;=Main!$H16+SUM($B$2:$E$2),IN$5&lt;=(SUM(Main!$F16:$G16)+Main!$H16)+SUM($B$2:$E$2)),Main!$Q16,0)</f>
        <v>0</v>
      </c>
      <c r="IO48" s="2">
        <f>IF(AND(IO$5&gt;=Main!$H16+SUM($B$2:$E$2),IO$5&lt;=(SUM(Main!$F16:$G16)+Main!$H16)+SUM($B$2:$E$2)),Main!$Q16,0)</f>
        <v>0</v>
      </c>
      <c r="IP48" s="2">
        <f>IF(AND(IP$5&gt;=Main!$H16+SUM($B$2:$E$2),IP$5&lt;=(SUM(Main!$F16:$G16)+Main!$H16)+SUM($B$2:$E$2)),Main!$Q16,0)</f>
        <v>0</v>
      </c>
      <c r="IQ48" s="2">
        <f>IF(AND(IQ$5&gt;=Main!$H16+SUM($B$2:$E$2),IQ$5&lt;=(SUM(Main!$F16:$G16)+Main!$H16)+SUM($B$2:$E$2)),Main!$Q16,0)</f>
        <v>0</v>
      </c>
      <c r="IR48" s="2">
        <f>IF(AND(IR$5&gt;=Main!$H16+SUM($B$2:$E$2),IR$5&lt;=(SUM(Main!$F16:$G16)+Main!$H16)+SUM($B$2:$E$2)),Main!$Q16,0)</f>
        <v>0</v>
      </c>
      <c r="IS48" s="2">
        <f>IF(AND(IS$5&gt;=Main!$H16+SUM($B$2:$E$2),IS$5&lt;=(SUM(Main!$F16:$G16)+Main!$H16)+SUM($B$2:$E$2)),Main!$Q16,0)</f>
        <v>0</v>
      </c>
      <c r="IT48" s="2">
        <f>IF(AND(IT$5&gt;=Main!$H16+SUM($B$2:$E$2),IT$5&lt;=(SUM(Main!$F16:$G16)+Main!$H16)+SUM($B$2:$E$2)),Main!$Q16,0)</f>
        <v>0</v>
      </c>
      <c r="IU48" s="2">
        <f>IF(AND(IU$5&gt;=Main!$H16+SUM($B$2:$E$2),IU$5&lt;=(SUM(Main!$F16:$G16)+Main!$H16)+SUM($B$2:$E$2)),Main!$Q16,0)</f>
        <v>0</v>
      </c>
      <c r="IV48" s="2">
        <f>IF(AND(IV$5&gt;=Main!$H16+SUM($B$2:$E$2),IV$5&lt;=(SUM(Main!$F16:$G16)+Main!$H16)+SUM($B$2:$E$2)),Main!$Q16,0)</f>
        <v>0</v>
      </c>
      <c r="IW48" s="2">
        <f>IF(AND(IW$5&gt;=Main!$H16+SUM($B$2:$E$2),IW$5&lt;=(SUM(Main!$F16:$G16)+Main!$H16)+SUM($B$2:$E$2)),Main!$Q16,0)</f>
        <v>0</v>
      </c>
      <c r="IX48" s="2">
        <f>IF(AND(IX$5&gt;=Main!$H16+SUM($B$2:$E$2),IX$5&lt;=(SUM(Main!$F16:$G16)+Main!$H16)+SUM($B$2:$E$2)),Main!$Q16,0)</f>
        <v>0</v>
      </c>
      <c r="IY48" s="2">
        <f>IF(AND(IY$5&gt;=Main!$H16+SUM($B$2:$E$2),IY$5&lt;=(SUM(Main!$F16:$G16)+Main!$H16)+SUM($B$2:$E$2)),Main!$Q16,0)</f>
        <v>0</v>
      </c>
      <c r="IZ48" s="2">
        <f>IF(AND(IZ$5&gt;=Main!$H16+SUM($B$2:$E$2),IZ$5&lt;=(SUM(Main!$F16:$G16)+Main!$H16)+SUM($B$2:$E$2)),Main!$Q16,0)</f>
        <v>0</v>
      </c>
      <c r="JA48" s="2">
        <f>IF(AND(JA$5&gt;=Main!$H16+SUM($B$2:$E$2),JA$5&lt;=(SUM(Main!$F16:$G16)+Main!$H16)+SUM($B$2:$E$2)),Main!$Q16,0)</f>
        <v>0</v>
      </c>
      <c r="JB48" s="2">
        <f>IF(AND(JB$5&gt;=Main!$H16+SUM($B$2:$E$2),JB$5&lt;=(SUM(Main!$F16:$G16)+Main!$H16)+SUM($B$2:$E$2)),Main!$Q16,0)</f>
        <v>0</v>
      </c>
      <c r="JC48" s="2">
        <f>IF(AND(JC$5&gt;=Main!$H16+SUM($B$2:$E$2),JC$5&lt;=(SUM(Main!$F16:$G16)+Main!$H16)+SUM($B$2:$E$2)),Main!$Q16,0)</f>
        <v>0</v>
      </c>
      <c r="JD48" s="2">
        <f>IF(AND(JD$5&gt;=Main!$H16+SUM($B$2:$E$2),JD$5&lt;=(SUM(Main!$F16:$G16)+Main!$H16)+SUM($B$2:$E$2)),Main!$Q16,0)</f>
        <v>0</v>
      </c>
      <c r="JE48" s="2">
        <f>IF(AND(JE$5&gt;=Main!$H16+SUM($B$2:$E$2),JE$5&lt;=(SUM(Main!$F16:$G16)+Main!$H16)+SUM($B$2:$E$2)),Main!$Q16,0)</f>
        <v>0</v>
      </c>
      <c r="JF48" s="2">
        <f>IF(AND(JF$5&gt;=Main!$H16+SUM($B$2:$E$2),JF$5&lt;=(SUM(Main!$F16:$G16)+Main!$H16)+SUM($B$2:$E$2)),Main!$Q16,0)</f>
        <v>0</v>
      </c>
      <c r="JG48" s="2">
        <f>IF(AND(JG$5&gt;=Main!$H16+SUM($B$2:$E$2),JG$5&lt;=(SUM(Main!$F16:$G16)+Main!$H16)+SUM($B$2:$E$2)),Main!$Q16,0)</f>
        <v>0</v>
      </c>
      <c r="JH48" s="2">
        <f>IF(AND(JH$5&gt;=Main!$H16+SUM($B$2:$E$2),JH$5&lt;=(SUM(Main!$F16:$G16)+Main!$H16)+SUM($B$2:$E$2)),Main!$Q16,0)</f>
        <v>0</v>
      </c>
      <c r="JI48" s="2">
        <f>IF(AND(JI$5&gt;=Main!$H16+SUM($B$2:$E$2),JI$5&lt;=(SUM(Main!$F16:$G16)+Main!$H16)+SUM($B$2:$E$2)),Main!$Q16,0)</f>
        <v>0</v>
      </c>
      <c r="JJ48" s="2">
        <f>IF(AND(JJ$5&gt;=Main!$H16+SUM($B$2:$E$2),JJ$5&lt;=(SUM(Main!$F16:$G16)+Main!$H16)+SUM($B$2:$E$2)),Main!$Q16,0)</f>
        <v>0</v>
      </c>
      <c r="JK48" s="2">
        <f>IF(AND(JK$5&gt;=Main!$H16+SUM($B$2:$E$2),JK$5&lt;=(SUM(Main!$F16:$G16)+Main!$H16)+SUM($B$2:$E$2)),Main!$Q16,0)</f>
        <v>0</v>
      </c>
      <c r="JL48" s="2">
        <f>IF(AND(JL$5&gt;=Main!$H16+SUM($B$2:$E$2),JL$5&lt;=(SUM(Main!$F16:$G16)+Main!$H16)+SUM($B$2:$E$2)),Main!$Q16,0)</f>
        <v>0</v>
      </c>
      <c r="JM48" s="2">
        <f>IF(AND(JM$5&gt;=Main!$H16+SUM($B$2:$E$2),JM$5&lt;=(SUM(Main!$F16:$G16)+Main!$H16)+SUM($B$2:$E$2)),Main!$Q16,0)</f>
        <v>0</v>
      </c>
      <c r="JN48" s="2">
        <f>IF(AND(JN$5&gt;=Main!$H16+SUM($B$2:$E$2),JN$5&lt;=(SUM(Main!$F16:$G16)+Main!$H16)+SUM($B$2:$E$2)),Main!$Q16,0)</f>
        <v>0</v>
      </c>
      <c r="JO48" s="2">
        <f>IF(AND(JO$5&gt;=Main!$H16+SUM($B$2:$E$2),JO$5&lt;=(SUM(Main!$F16:$G16)+Main!$H16)+SUM($B$2:$E$2)),Main!$Q16,0)</f>
        <v>0</v>
      </c>
      <c r="JP48" s="2">
        <f>IF(AND(JP$5&gt;=Main!$H16+SUM($B$2:$E$2),JP$5&lt;=(SUM(Main!$F16:$G16)+Main!$H16)+SUM($B$2:$E$2)),Main!$Q16,0)</f>
        <v>0</v>
      </c>
      <c r="JQ48" s="2">
        <f>IF(AND(JQ$5&gt;=Main!$H16+SUM($B$2:$E$2),JQ$5&lt;=(SUM(Main!$F16:$G16)+Main!$H16)+SUM($B$2:$E$2)),Main!$Q16,0)</f>
        <v>0</v>
      </c>
      <c r="JR48" s="2">
        <f>IF(AND(JR$5&gt;=Main!$H16+SUM($B$2:$E$2),JR$5&lt;=(SUM(Main!$F16:$G16)+Main!$H16)+SUM($B$2:$E$2)),Main!$Q16,0)</f>
        <v>0</v>
      </c>
      <c r="JS48" s="2">
        <f>IF(AND(JS$5&gt;=Main!$H16+SUM($B$2:$E$2),JS$5&lt;=(SUM(Main!$F16:$G16)+Main!$H16)+SUM($B$2:$E$2)),Main!$Q16,0)</f>
        <v>0</v>
      </c>
      <c r="JT48" s="2">
        <f>IF(AND(JT$5&gt;=Main!$H16+SUM($B$2:$E$2),JT$5&lt;=(SUM(Main!$F16:$G16)+Main!$H16)+SUM($B$2:$E$2)),Main!$Q16,0)</f>
        <v>0</v>
      </c>
      <c r="JU48" s="2">
        <f>IF(AND(JU$5&gt;=Main!$H16+SUM($B$2:$E$2),JU$5&lt;=(SUM(Main!$F16:$G16)+Main!$H16)+SUM($B$2:$E$2)),Main!$Q16,0)</f>
        <v>0</v>
      </c>
      <c r="JV48" s="2">
        <f>IF(AND(JV$5&gt;=Main!$H16+SUM($B$2:$E$2),JV$5&lt;=(SUM(Main!$F16:$G16)+Main!$H16)+SUM($B$2:$E$2)),Main!$Q16,0)</f>
        <v>0</v>
      </c>
      <c r="JW48" s="2">
        <f>IF(AND(JW$5&gt;=Main!$H16+SUM($B$2:$E$2),JW$5&lt;=(SUM(Main!$F16:$G16)+Main!$H16)+SUM($B$2:$E$2)),Main!$Q16,0)</f>
        <v>0</v>
      </c>
      <c r="JX48" s="2">
        <f>IF(AND(JX$5&gt;=Main!$H16+SUM($B$2:$E$2),JX$5&lt;=(SUM(Main!$F16:$G16)+Main!$H16)+SUM($B$2:$E$2)),Main!$Q16,0)</f>
        <v>0</v>
      </c>
      <c r="JY48" s="2">
        <f>IF(AND(JY$5&gt;=Main!$H16+SUM($B$2:$E$2),JY$5&lt;=(SUM(Main!$F16:$G16)+Main!$H16)+SUM($B$2:$E$2)),Main!$Q16,0)</f>
        <v>0</v>
      </c>
      <c r="JZ48" s="2">
        <f>IF(AND(JZ$5&gt;=Main!$H16+SUM($B$2:$E$2),JZ$5&lt;=(SUM(Main!$F16:$G16)+Main!$H16)+SUM($B$2:$E$2)),Main!$Q16,0)</f>
        <v>0</v>
      </c>
      <c r="KA48" s="2">
        <f>IF(AND(KA$5&gt;=Main!$H16+SUM($B$2:$E$2),KA$5&lt;=(SUM(Main!$F16:$G16)+Main!$H16)+SUM($B$2:$E$2)),Main!$Q16,0)</f>
        <v>0</v>
      </c>
      <c r="KB48" s="2">
        <f>IF(AND(KB$5&gt;=Main!$H16+SUM($B$2:$E$2),KB$5&lt;=(SUM(Main!$F16:$G16)+Main!$H16)+SUM($B$2:$E$2)),Main!$Q16,0)</f>
        <v>0</v>
      </c>
      <c r="KC48" s="2">
        <f>IF(AND(KC$5&gt;=Main!$H16+SUM($B$2:$E$2),KC$5&lt;=(SUM(Main!$F16:$G16)+Main!$H16)+SUM($B$2:$E$2)),Main!$Q16,0)</f>
        <v>0</v>
      </c>
      <c r="KD48" s="2">
        <f>IF(AND(KD$5&gt;=Main!$H16+SUM($B$2:$E$2),KD$5&lt;=(SUM(Main!$F16:$G16)+Main!$H16)+SUM($B$2:$E$2)),Main!$Q16,0)</f>
        <v>0</v>
      </c>
      <c r="KE48" s="2">
        <f>IF(AND(KE$5&gt;=Main!$H16+SUM($B$2:$E$2),KE$5&lt;=(SUM(Main!$F16:$G16)+Main!$H16)+SUM($B$2:$E$2)),Main!$Q16,0)</f>
        <v>0</v>
      </c>
      <c r="KF48" s="2">
        <f>IF(AND(KF$5&gt;=Main!$H16+SUM($B$2:$E$2),KF$5&lt;=(SUM(Main!$F16:$G16)+Main!$H16)+SUM($B$2:$E$2)),Main!$Q16,0)</f>
        <v>0</v>
      </c>
      <c r="KG48" s="2">
        <f>IF(AND(KG$5&gt;=Main!$H16+SUM($B$2:$E$2),KG$5&lt;=(SUM(Main!$F16:$G16)+Main!$H16)+SUM($B$2:$E$2)),Main!$Q16,0)</f>
        <v>0</v>
      </c>
      <c r="KH48" s="2">
        <f>IF(AND(KH$5&gt;=Main!$H16+SUM($B$2:$E$2),KH$5&lt;=(SUM(Main!$F16:$G16)+Main!$H16)+SUM($B$2:$E$2)),Main!$Q16,0)</f>
        <v>0</v>
      </c>
      <c r="KI48" s="2">
        <f>IF(AND(KI$5&gt;=Main!$H16+SUM($B$2:$E$2),KI$5&lt;=(SUM(Main!$F16:$G16)+Main!$H16)+SUM($B$2:$E$2)),Main!$Q16,0)</f>
        <v>0</v>
      </c>
      <c r="KJ48" s="2">
        <f>IF(AND(KJ$5&gt;=Main!$H16+SUM($B$2:$E$2),KJ$5&lt;=(SUM(Main!$F16:$G16)+Main!$H16)+SUM($B$2:$E$2)),Main!$Q16,0)</f>
        <v>0</v>
      </c>
      <c r="KK48" s="2">
        <f>IF(AND(KK$5&gt;=Main!$H16+SUM($B$2:$E$2),KK$5&lt;=(SUM(Main!$F16:$G16)+Main!$H16)+SUM($B$2:$E$2)),Main!$Q16,0)</f>
        <v>0</v>
      </c>
      <c r="KL48" s="2">
        <f>IF(AND(KL$5&gt;=Main!$H16+SUM($B$2:$E$2),KL$5&lt;=(SUM(Main!$F16:$G16)+Main!$H16)+SUM($B$2:$E$2)),Main!$Q16,0)</f>
        <v>0</v>
      </c>
      <c r="KM48" s="2">
        <f>IF(AND(KM$5&gt;=Main!$H16+SUM($B$2:$E$2),KM$5&lt;=(SUM(Main!$F16:$G16)+Main!$H16)+SUM($B$2:$E$2)),Main!$Q16,0)</f>
        <v>0</v>
      </c>
      <c r="KN48" s="2">
        <f>IF(AND(KN$5&gt;=Main!$H16+SUM($B$2:$E$2),KN$5&lt;=(SUM(Main!$F16:$G16)+Main!$H16)+SUM($B$2:$E$2)),Main!$Q16,0)</f>
        <v>0</v>
      </c>
      <c r="KO48" s="2">
        <f>IF(AND(KO$5&gt;=Main!$H16+SUM($B$2:$E$2),KO$5&lt;=(SUM(Main!$F16:$G16)+Main!$H16)+SUM($B$2:$E$2)),Main!$Q16,0)</f>
        <v>0</v>
      </c>
      <c r="KP48" s="2">
        <f>IF(AND(KP$5&gt;=Main!$H16+SUM($B$2:$E$2),KP$5&lt;=(SUM(Main!$F16:$G16)+Main!$H16)+SUM($B$2:$E$2)),Main!$Q16,0)</f>
        <v>0</v>
      </c>
      <c r="KQ48" s="2">
        <f>IF(AND(KQ$5&gt;=Main!$H16+SUM($B$2:$E$2),KQ$5&lt;=(SUM(Main!$F16:$G16)+Main!$H16)+SUM($B$2:$E$2)),Main!$Q16,0)</f>
        <v>0</v>
      </c>
      <c r="KR48" s="2">
        <f>IF(AND(KR$5&gt;=Main!$H16+SUM($B$2:$E$2),KR$5&lt;=(SUM(Main!$F16:$G16)+Main!$H16)+SUM($B$2:$E$2)),Main!$Q16,0)</f>
        <v>0</v>
      </c>
      <c r="KS48" s="2">
        <f>IF(AND(KS$5&gt;=Main!$H16+SUM($B$2:$E$2),KS$5&lt;=(SUM(Main!$F16:$G16)+Main!$H16)+SUM($B$2:$E$2)),Main!$Q16,0)</f>
        <v>0</v>
      </c>
      <c r="KT48" s="2">
        <f>IF(AND(KT$5&gt;=Main!$H16+SUM($B$2:$E$2),KT$5&lt;=(SUM(Main!$F16:$G16)+Main!$H16)+SUM($B$2:$E$2)),Main!$Q16,0)</f>
        <v>0</v>
      </c>
      <c r="KU48" s="2">
        <f>IF(AND(KU$5&gt;=Main!$H16+SUM($B$2:$E$2),KU$5&lt;=(SUM(Main!$F16:$G16)+Main!$H16)+SUM($B$2:$E$2)),Main!$Q16,0)</f>
        <v>0</v>
      </c>
      <c r="KV48" s="2">
        <f>IF(AND(KV$5&gt;=Main!$H16+SUM($B$2:$E$2),KV$5&lt;=(SUM(Main!$F16:$G16)+Main!$H16)+SUM($B$2:$E$2)),Main!$Q16,0)</f>
        <v>0</v>
      </c>
      <c r="KW48" s="2">
        <f>IF(AND(KW$5&gt;=Main!$H16+SUM($B$2:$E$2),KW$5&lt;=(SUM(Main!$F16:$G16)+Main!$H16)+SUM($B$2:$E$2)),Main!$Q16,0)</f>
        <v>0</v>
      </c>
      <c r="KX48" s="2">
        <f>IF(AND(KX$5&gt;=Main!$H16+SUM($B$2:$E$2),KX$5&lt;=(SUM(Main!$F16:$G16)+Main!$H16)+SUM($B$2:$E$2)),Main!$Q16,0)</f>
        <v>0</v>
      </c>
      <c r="KY48" s="2">
        <f>IF(AND(KY$5&gt;=Main!$H16+SUM($B$2:$E$2),KY$5&lt;=(SUM(Main!$F16:$G16)+Main!$H16)+SUM($B$2:$E$2)),Main!$Q16,0)</f>
        <v>0</v>
      </c>
      <c r="KZ48" s="2">
        <f>IF(AND(KZ$5&gt;=Main!$H16+SUM($B$2:$E$2),KZ$5&lt;=(SUM(Main!$F16:$G16)+Main!$H16)+SUM($B$2:$E$2)),Main!$Q16,0)</f>
        <v>0</v>
      </c>
      <c r="LA48" s="2">
        <f>IF(AND(LA$5&gt;=Main!$H16+SUM($B$2:$E$2),LA$5&lt;=(SUM(Main!$F16:$G16)+Main!$H16)+SUM($B$2:$E$2)),Main!$Q16,0)</f>
        <v>0</v>
      </c>
      <c r="LB48" s="2">
        <f>IF(AND(LB$5&gt;=Main!$H16+SUM($B$2:$E$2),LB$5&lt;=(SUM(Main!$F16:$G16)+Main!$H16)+SUM($B$2:$E$2)),Main!$Q16,0)</f>
        <v>0</v>
      </c>
      <c r="LC48" s="2">
        <f>IF(AND(LC$5&gt;=Main!$H16+SUM($B$2:$E$2),LC$5&lt;=(SUM(Main!$F16:$G16)+Main!$H16)+SUM($B$2:$E$2)),Main!$Q16,0)</f>
        <v>0</v>
      </c>
      <c r="LD48" s="2">
        <f>IF(AND(LD$5&gt;=Main!$H16+SUM($B$2:$E$2),LD$5&lt;=(SUM(Main!$F16:$G16)+Main!$H16)+SUM($B$2:$E$2)),Main!$Q16,0)</f>
        <v>0</v>
      </c>
      <c r="LE48" s="2">
        <f>IF(AND(LE$5&gt;=Main!$H16+SUM($B$2:$E$2),LE$5&lt;=(SUM(Main!$F16:$G16)+Main!$H16)+SUM($B$2:$E$2)),Main!$Q16,0)</f>
        <v>0</v>
      </c>
      <c r="LF48" s="2">
        <f>IF(AND(LF$5&gt;=Main!$H16+SUM($B$2:$E$2),LF$5&lt;=(SUM(Main!$F16:$G16)+Main!$H16)+SUM($B$2:$E$2)),Main!$Q16,0)</f>
        <v>0</v>
      </c>
      <c r="LG48" s="2">
        <f>IF(AND(LG$5&gt;=Main!$H16+SUM($B$2:$E$2),LG$5&lt;=(SUM(Main!$F16:$G16)+Main!$H16)+SUM($B$2:$E$2)),Main!$Q16,0)</f>
        <v>0</v>
      </c>
      <c r="LH48" s="2">
        <f>IF(AND(LH$5&gt;=Main!$H16+SUM($B$2:$E$2),LH$5&lt;=(SUM(Main!$F16:$G16)+Main!$H16)+SUM($B$2:$E$2)),Main!$Q16,0)</f>
        <v>0</v>
      </c>
      <c r="LI48" s="2">
        <f>IF(AND(LI$5&gt;=Main!$H16+SUM($B$2:$E$2),LI$5&lt;=(SUM(Main!$F16:$G16)+Main!$H16)+SUM($B$2:$E$2)),Main!$Q16,0)</f>
        <v>0</v>
      </c>
      <c r="LJ48" s="2">
        <f>IF(AND(LJ$5&gt;=Main!$H16+SUM($B$2:$E$2),LJ$5&lt;=(SUM(Main!$F16:$G16)+Main!$H16)+SUM($B$2:$E$2)),Main!$Q16,0)</f>
        <v>0</v>
      </c>
      <c r="LK48" s="2">
        <f>IF(AND(LK$5&gt;=Main!$H16+SUM($B$2:$E$2),LK$5&lt;=(SUM(Main!$F16:$G16)+Main!$H16)+SUM($B$2:$E$2)),Main!$Q16,0)</f>
        <v>0</v>
      </c>
      <c r="LL48" s="2">
        <f>IF(AND(LL$5&gt;=Main!$H16+SUM($B$2:$E$2),LL$5&lt;=(SUM(Main!$F16:$G16)+Main!$H16)+SUM($B$2:$E$2)),Main!$Q16,0)</f>
        <v>0</v>
      </c>
      <c r="LM48" s="2">
        <f>IF(AND(LM$5&gt;=Main!$H16+SUM($B$2:$E$2),LM$5&lt;=(SUM(Main!$F16:$G16)+Main!$H16)+SUM($B$2:$E$2)),Main!$Q16,0)</f>
        <v>0</v>
      </c>
      <c r="LN48" s="2">
        <f>IF(AND(LN$5&gt;=Main!$H16+SUM($B$2:$E$2),LN$5&lt;=(SUM(Main!$F16:$G16)+Main!$H16)+SUM($B$2:$E$2)),Main!$Q16,0)</f>
        <v>0</v>
      </c>
      <c r="LO48" s="2">
        <f>IF(AND(LO$5&gt;=Main!$H16+SUM($B$2:$E$2),LO$5&lt;=(SUM(Main!$F16:$G16)+Main!$H16)+SUM($B$2:$E$2)),Main!$Q16,0)</f>
        <v>0</v>
      </c>
      <c r="LP48" s="2">
        <f>IF(AND(LP$5&gt;=Main!$H16+SUM($B$2:$E$2),LP$5&lt;=(SUM(Main!$F16:$G16)+Main!$H16)+SUM($B$2:$E$2)),Main!$Q16,0)</f>
        <v>0</v>
      </c>
      <c r="LQ48" s="2">
        <f>IF(AND(LQ$5&gt;=Main!$H16+SUM($B$2:$E$2),LQ$5&lt;=(SUM(Main!$F16:$G16)+Main!$H16)+SUM($B$2:$E$2)),Main!$Q16,0)</f>
        <v>0</v>
      </c>
      <c r="LR48" s="2">
        <f>IF(AND(LR$5&gt;=Main!$H16+SUM($B$2:$E$2),LR$5&lt;=(SUM(Main!$F16:$G16)+Main!$H16)+SUM($B$2:$E$2)),Main!$Q16,0)</f>
        <v>0</v>
      </c>
      <c r="LS48" s="2">
        <f>IF(AND(LS$5&gt;=Main!$H16+SUM($B$2:$E$2),LS$5&lt;=(SUM(Main!$F16:$G16)+Main!$H16)+SUM($B$2:$E$2)),Main!$Q16,0)</f>
        <v>0</v>
      </c>
      <c r="LT48" s="2">
        <f>IF(AND(LT$5&gt;=Main!$H16+SUM($B$2:$E$2),LT$5&lt;=(SUM(Main!$F16:$G16)+Main!$H16)+SUM($B$2:$E$2)),Main!$Q16,0)</f>
        <v>0</v>
      </c>
      <c r="LU48" s="2">
        <f>IF(AND(LU$5&gt;=Main!$H16+SUM($B$2:$E$2),LU$5&lt;=(SUM(Main!$F16:$G16)+Main!$H16)+SUM($B$2:$E$2)),Main!$Q16,0)</f>
        <v>0</v>
      </c>
      <c r="LV48" s="2">
        <f>IF(AND(LV$5&gt;=Main!$H16+SUM($B$2:$E$2),LV$5&lt;=(SUM(Main!$F16:$G16)+Main!$H16)+SUM($B$2:$E$2)),Main!$Q16,0)</f>
        <v>0</v>
      </c>
      <c r="LW48" s="2">
        <f>IF(AND(LW$5&gt;=Main!$H16+SUM($B$2:$E$2),LW$5&lt;=(SUM(Main!$F16:$G16)+Main!$H16)+SUM($B$2:$E$2)),Main!$Q16,0)</f>
        <v>0</v>
      </c>
      <c r="LX48" s="2">
        <f>IF(AND(LX$5&gt;=Main!$H16+SUM($B$2:$E$2),LX$5&lt;=(SUM(Main!$F16:$G16)+Main!$H16)+SUM($B$2:$E$2)),Main!$Q16,0)</f>
        <v>0</v>
      </c>
      <c r="LY48" s="2">
        <f>IF(AND(LY$5&gt;=Main!$H16+SUM($B$2:$E$2),LY$5&lt;=(SUM(Main!$F16:$G16)+Main!$H16)+SUM($B$2:$E$2)),Main!$Q16,0)</f>
        <v>0</v>
      </c>
      <c r="LZ48" s="2">
        <f>IF(AND(LZ$5&gt;=Main!$H16+SUM($B$2:$E$2),LZ$5&lt;=(SUM(Main!$F16:$G16)+Main!$H16)+SUM($B$2:$E$2)),Main!$Q16,0)</f>
        <v>0</v>
      </c>
      <c r="MA48" s="2">
        <f>IF(AND(MA$5&gt;=Main!$H16+SUM($B$2:$E$2),MA$5&lt;=(SUM(Main!$F16:$G16)+Main!$H16)+SUM($B$2:$E$2)),Main!$Q16,0)</f>
        <v>0</v>
      </c>
      <c r="MB48" s="2">
        <f>IF(AND(MB$5&gt;=Main!$H16+SUM($B$2:$E$2),MB$5&lt;=(SUM(Main!$F16:$G16)+Main!$H16)+SUM($B$2:$E$2)),Main!$Q16,0)</f>
        <v>0</v>
      </c>
      <c r="MC48" s="2">
        <f>IF(AND(MC$5&gt;=Main!$H16+SUM($B$2:$E$2),MC$5&lt;=(SUM(Main!$F16:$G16)+Main!$H16)+SUM($B$2:$E$2)),Main!$Q16,0)</f>
        <v>0</v>
      </c>
      <c r="MD48" s="2">
        <f>IF(AND(MD$5&gt;=Main!$H16+SUM($B$2:$E$2),MD$5&lt;=(SUM(Main!$F16:$G16)+Main!$H16)+SUM($B$2:$E$2)),Main!$Q16,0)</f>
        <v>0</v>
      </c>
      <c r="ME48" s="2">
        <f>IF(AND(ME$5&gt;=Main!$H16+SUM($B$2:$E$2),ME$5&lt;=(SUM(Main!$F16:$G16)+Main!$H16)+SUM($B$2:$E$2)),Main!$Q16,0)</f>
        <v>0</v>
      </c>
      <c r="MF48" s="2">
        <f>IF(AND(MF$5&gt;=Main!$H16+SUM($B$2:$E$2),MF$5&lt;=(SUM(Main!$F16:$G16)+Main!$H16)+SUM($B$2:$E$2)),Main!$Q16,0)</f>
        <v>0</v>
      </c>
      <c r="MG48" s="2">
        <f>IF(AND(MG$5&gt;=Main!$H16+SUM($B$2:$E$2),MG$5&lt;=(SUM(Main!$F16:$G16)+Main!$H16)+SUM($B$2:$E$2)),Main!$Q16,0)</f>
        <v>0</v>
      </c>
      <c r="MH48" s="2">
        <f>IF(AND(MH$5&gt;=Main!$H16+SUM($B$2:$E$2),MH$5&lt;=(SUM(Main!$F16:$G16)+Main!$H16)+SUM($B$2:$E$2)),Main!$Q16,0)</f>
        <v>0</v>
      </c>
      <c r="MI48" s="2">
        <f>IF(AND(MI$5&gt;=Main!$H16+SUM($B$2:$E$2),MI$5&lt;=(SUM(Main!$F16:$G16)+Main!$H16)+SUM($B$2:$E$2)),Main!$Q16,0)</f>
        <v>0</v>
      </c>
      <c r="MJ48" s="2">
        <f>IF(AND(MJ$5&gt;=Main!$H16+SUM($B$2:$E$2),MJ$5&lt;=(SUM(Main!$F16:$G16)+Main!$H16)+SUM($B$2:$E$2)),Main!$Q16,0)</f>
        <v>0</v>
      </c>
      <c r="MK48" s="2">
        <f>IF(AND(MK$5&gt;=Main!$H16+SUM($B$2:$E$2),MK$5&lt;=(SUM(Main!$F16:$G16)+Main!$H16)+SUM($B$2:$E$2)),Main!$Q16,0)</f>
        <v>0</v>
      </c>
      <c r="ML48" s="2">
        <f>IF(AND(ML$5&gt;=Main!$H16+SUM($B$2:$E$2),ML$5&lt;=(SUM(Main!$F16:$G16)+Main!$H16)+SUM($B$2:$E$2)),Main!$Q16,0)</f>
        <v>0</v>
      </c>
      <c r="MM48" s="2">
        <f>IF(AND(MM$5&gt;=Main!$H16+SUM($B$2:$E$2),MM$5&lt;=(SUM(Main!$F16:$G16)+Main!$H16)+SUM($B$2:$E$2)),Main!$Q16,0)</f>
        <v>0</v>
      </c>
      <c r="MN48" s="2">
        <f>IF(AND(MN$5&gt;=Main!$H16+SUM($B$2:$E$2),MN$5&lt;=(SUM(Main!$F16:$G16)+Main!$H16)+SUM($B$2:$E$2)),Main!$Q16,0)</f>
        <v>0</v>
      </c>
      <c r="MO48" s="2">
        <f>IF(AND(MO$5&gt;=Main!$H16+SUM($B$2:$E$2),MO$5&lt;=(SUM(Main!$F16:$G16)+Main!$H16)+SUM($B$2:$E$2)),Main!$Q16,0)</f>
        <v>0</v>
      </c>
      <c r="MP48" s="2">
        <f>IF(AND(MP$5&gt;=Main!$H16+SUM($B$2:$E$2),MP$5&lt;=(SUM(Main!$F16:$G16)+Main!$H16)+SUM($B$2:$E$2)),Main!$Q16,0)</f>
        <v>0</v>
      </c>
      <c r="MQ48" s="2">
        <f>IF(AND(MQ$5&gt;=Main!$H16+SUM($B$2:$E$2),MQ$5&lt;=(SUM(Main!$F16:$G16)+Main!$H16)+SUM($B$2:$E$2)),Main!$Q16,0)</f>
        <v>0</v>
      </c>
      <c r="MR48" s="2">
        <f>IF(AND(MR$5&gt;=Main!$H16+SUM($B$2:$E$2),MR$5&lt;=(SUM(Main!$F16:$G16)+Main!$H16)+SUM($B$2:$E$2)),Main!$Q16,0)</f>
        <v>0</v>
      </c>
      <c r="MS48" s="2">
        <f>IF(AND(MS$5&gt;=Main!$H16+SUM($B$2:$E$2),MS$5&lt;=(SUM(Main!$F16:$G16)+Main!$H16)+SUM($B$2:$E$2)),Main!$Q16,0)</f>
        <v>0</v>
      </c>
      <c r="MT48" s="2">
        <f>IF(AND(MT$5&gt;=Main!$H16+SUM($B$2:$E$2),MT$5&lt;=(SUM(Main!$F16:$G16)+Main!$H16)+SUM($B$2:$E$2)),Main!$Q16,0)</f>
        <v>0</v>
      </c>
      <c r="MU48" s="2">
        <f>IF(AND(MU$5&gt;=Main!$H16+SUM($B$2:$E$2),MU$5&lt;=(SUM(Main!$F16:$G16)+Main!$H16)+SUM($B$2:$E$2)),Main!$Q16,0)</f>
        <v>0</v>
      </c>
      <c r="MV48" s="2">
        <f>IF(AND(MV$5&gt;=Main!$H16+SUM($B$2:$E$2),MV$5&lt;=(SUM(Main!$F16:$G16)+Main!$H16)+SUM($B$2:$E$2)),Main!$Q16,0)</f>
        <v>0</v>
      </c>
      <c r="MW48" s="2">
        <f>IF(AND(MW$5&gt;=Main!$H16+SUM($B$2:$E$2),MW$5&lt;=(SUM(Main!$F16:$G16)+Main!$H16)+SUM($B$2:$E$2)),Main!$Q16,0)</f>
        <v>0</v>
      </c>
      <c r="MX48" s="2">
        <f>IF(AND(MX$5&gt;=Main!$H16+SUM($B$2:$E$2),MX$5&lt;=(SUM(Main!$F16:$G16)+Main!$H16)+SUM($B$2:$E$2)),Main!$Q16,0)</f>
        <v>0</v>
      </c>
      <c r="MY48" s="2">
        <f>IF(AND(MY$5&gt;=Main!$H16+SUM($B$2:$E$2),MY$5&lt;=(SUM(Main!$F16:$G16)+Main!$H16)+SUM($B$2:$E$2)),Main!$Q16,0)</f>
        <v>0</v>
      </c>
      <c r="MZ48" s="2">
        <f>IF(AND(MZ$5&gt;=Main!$H16+SUM($B$2:$E$2),MZ$5&lt;=(SUM(Main!$F16:$G16)+Main!$H16)+SUM($B$2:$E$2)),Main!$Q16,0)</f>
        <v>0</v>
      </c>
      <c r="NA48" s="2">
        <f>IF(AND(NA$5&gt;=Main!$H16+SUM($B$2:$E$2),NA$5&lt;=(SUM(Main!$F16:$G16)+Main!$H16)+SUM($B$2:$E$2)),Main!$Q16,0)</f>
        <v>0</v>
      </c>
      <c r="NB48" s="2">
        <f>IF(AND(NB$5&gt;=Main!$H16+SUM($B$2:$E$2),NB$5&lt;=(SUM(Main!$F16:$G16)+Main!$H16)+SUM($B$2:$E$2)),Main!$Q16,0)</f>
        <v>0</v>
      </c>
      <c r="NC48" s="2">
        <f>IF(AND(NC$5&gt;=Main!$H16+SUM($B$2:$E$2),NC$5&lt;=(SUM(Main!$F16:$G16)+Main!$H16)+SUM($B$2:$E$2)),Main!$Q16,0)</f>
        <v>0</v>
      </c>
      <c r="ND48" s="2">
        <f>IF(AND(ND$5&gt;=Main!$H16+SUM($B$2:$E$2),ND$5&lt;=(SUM(Main!$F16:$G16)+Main!$H16)+SUM($B$2:$E$2)),Main!$Q16,0)</f>
        <v>0</v>
      </c>
      <c r="NE48" s="2">
        <f>IF(AND(NE$5&gt;=Main!$H16+SUM($B$2:$E$2),NE$5&lt;=(SUM(Main!$F16:$G16)+Main!$H16)+SUM($B$2:$E$2)),Main!$Q16,0)</f>
        <v>0</v>
      </c>
      <c r="NF48" s="2">
        <f>IF(AND(NF$5&gt;=Main!$H16+SUM($B$2:$E$2),NF$5&lt;=(SUM(Main!$F16:$G16)+Main!$H16)+SUM($B$2:$E$2)),Main!$Q16,0)</f>
        <v>0</v>
      </c>
      <c r="NG48" s="2">
        <f>IF(AND(NG$5&gt;=Main!$H16+SUM($B$2:$E$2),NG$5&lt;=(SUM(Main!$F16:$G16)+Main!$H16)+SUM($B$2:$E$2)),Main!$Q16,0)</f>
        <v>0</v>
      </c>
      <c r="NH48" s="2">
        <f>IF(AND(NH$5&gt;=Main!$H16+SUM($B$2:$E$2),NH$5&lt;=(SUM(Main!$F16:$G16)+Main!$H16)+SUM($B$2:$E$2)),Main!$Q16,0)</f>
        <v>0</v>
      </c>
      <c r="NI48" s="2">
        <f>IF(AND(NI$5&gt;=Main!$H16+SUM($B$2:$E$2),NI$5&lt;=(SUM(Main!$F16:$G16)+Main!$H16)+SUM($B$2:$E$2)),Main!$Q16,0)</f>
        <v>0</v>
      </c>
      <c r="NJ48" s="2">
        <f>IF(AND(NJ$5&gt;=Main!$H16+SUM($B$2:$E$2),NJ$5&lt;=(SUM(Main!$F16:$G16)+Main!$H16)+SUM($B$2:$E$2)),Main!$Q16,0)</f>
        <v>0</v>
      </c>
      <c r="NK48" s="2">
        <f>IF(AND(NK$5&gt;=Main!$H16+SUM($B$2:$E$2),NK$5&lt;=(SUM(Main!$F16:$G16)+Main!$H16)+SUM($B$2:$E$2)),Main!$Q16,0)</f>
        <v>0</v>
      </c>
      <c r="NL48" s="2">
        <f>IF(AND(NL$5&gt;=Main!$H16+SUM($B$2:$E$2),NL$5&lt;=(SUM(Main!$F16:$G16)+Main!$H16)+SUM($B$2:$E$2)),Main!$Q16,0)</f>
        <v>0</v>
      </c>
      <c r="NM48" s="2">
        <f>IF(AND(NM$5&gt;=Main!$H16+SUM($B$2:$E$2),NM$5&lt;=(SUM(Main!$F16:$G16)+Main!$H16)+SUM($B$2:$E$2)),Main!$Q16,0)</f>
        <v>0</v>
      </c>
      <c r="NN48" s="2">
        <f>IF(AND(NN$5&gt;=Main!$H16+SUM($B$2:$E$2),NN$5&lt;=(SUM(Main!$F16:$G16)+Main!$H16)+SUM($B$2:$E$2)),Main!$Q16,0)</f>
        <v>0</v>
      </c>
      <c r="NO48" s="2">
        <f>IF(AND(NO$5&gt;=Main!$H16+SUM($B$2:$E$2),NO$5&lt;=(SUM(Main!$F16:$G16)+Main!$H16)+SUM($B$2:$E$2)),Main!$Q16,0)</f>
        <v>0</v>
      </c>
      <c r="NP48" s="2">
        <f>IF(AND(NP$5&gt;=Main!$H16+SUM($B$2:$E$2),NP$5&lt;=(SUM(Main!$F16:$G16)+Main!$H16)+SUM($B$2:$E$2)),Main!$Q16,0)</f>
        <v>0</v>
      </c>
      <c r="NQ48" s="2">
        <f>IF(AND(NQ$5&gt;=Main!$H16+SUM($B$2:$E$2),NQ$5&lt;=(SUM(Main!$F16:$G16)+Main!$H16)+SUM($B$2:$E$2)),Main!$Q16,0)</f>
        <v>0</v>
      </c>
      <c r="NR48" s="2">
        <f>IF(AND(NR$5&gt;=Main!$H16+SUM($B$2:$E$2),NR$5&lt;=(SUM(Main!$F16:$G16)+Main!$H16)+SUM($B$2:$E$2)),Main!$Q16,0)</f>
        <v>0</v>
      </c>
      <c r="NS48" s="2">
        <f>IF(AND(NS$5&gt;=Main!$H16+SUM($B$2:$E$2),NS$5&lt;=(SUM(Main!$F16:$G16)+Main!$H16)+SUM($B$2:$E$2)),Main!$Q16,0)</f>
        <v>0</v>
      </c>
      <c r="NT48" s="2">
        <f>IF(AND(NT$5&gt;=Main!$H16+SUM($B$2:$E$2),NT$5&lt;=(SUM(Main!$F16:$G16)+Main!$H16)+SUM($B$2:$E$2)),Main!$Q16,0)</f>
        <v>0</v>
      </c>
      <c r="NU48" s="2">
        <f>IF(AND(NU$5&gt;=Main!$H16+SUM($B$2:$E$2),NU$5&lt;=(SUM(Main!$F16:$G16)+Main!$H16)+SUM($B$2:$E$2)),Main!$Q16,0)</f>
        <v>0</v>
      </c>
      <c r="NV48" s="2">
        <f>IF(AND(NV$5&gt;=Main!$H16+SUM($B$2:$E$2),NV$5&lt;=(SUM(Main!$F16:$G16)+Main!$H16)+SUM($B$2:$E$2)),Main!$Q16,0)</f>
        <v>0</v>
      </c>
      <c r="NW48" s="2">
        <f>IF(AND(NW$5&gt;=Main!$H16+SUM($B$2:$E$2),NW$5&lt;=(SUM(Main!$F16:$G16)+Main!$H16)+SUM($B$2:$E$2)),Main!$Q16,0)</f>
        <v>0</v>
      </c>
      <c r="NX48" s="2">
        <f>IF(AND(NX$5&gt;=Main!$H16+SUM($B$2:$E$2),NX$5&lt;=(SUM(Main!$F16:$G16)+Main!$H16)+SUM($B$2:$E$2)),Main!$Q16,0)</f>
        <v>0</v>
      </c>
      <c r="NY48" s="2">
        <f>IF(AND(NY$5&gt;=Main!$H16+SUM($B$2:$E$2),NY$5&lt;=(SUM(Main!$F16:$G16)+Main!$H16)+SUM($B$2:$E$2)),Main!$Q16,0)</f>
        <v>0</v>
      </c>
      <c r="NZ48" s="2">
        <f>IF(AND(NZ$5&gt;=Main!$H16+SUM($B$2:$E$2),NZ$5&lt;=(SUM(Main!$F16:$G16)+Main!$H16)+SUM($B$2:$E$2)),Main!$Q16,0)</f>
        <v>0</v>
      </c>
      <c r="OA48" s="2">
        <f>IF(AND(OA$5&gt;=Main!$H16+SUM($B$2:$E$2),OA$5&lt;=(SUM(Main!$F16:$G16)+Main!$H16)+SUM($B$2:$E$2)),Main!$Q16,0)</f>
        <v>0</v>
      </c>
      <c r="OB48" s="2">
        <f>IF(AND(OB$5&gt;=Main!$H16+SUM($B$2:$E$2),OB$5&lt;=(SUM(Main!$F16:$G16)+Main!$H16)+SUM($B$2:$E$2)),Main!$Q16,0)</f>
        <v>0</v>
      </c>
      <c r="OC48" s="2">
        <f>IF(AND(OC$5&gt;=Main!$H16+SUM($B$2:$E$2),OC$5&lt;=(SUM(Main!$F16:$G16)+Main!$H16)+SUM($B$2:$E$2)),Main!$Q16,0)</f>
        <v>0</v>
      </c>
      <c r="OD48" s="2">
        <f>IF(AND(OD$5&gt;=Main!$H16+SUM($B$2:$E$2),OD$5&lt;=(SUM(Main!$F16:$G16)+Main!$H16)+SUM($B$2:$E$2)),Main!$Q16,0)</f>
        <v>0</v>
      </c>
      <c r="OE48" s="2">
        <f>IF(AND(OE$5&gt;=Main!$H16+SUM($B$2:$E$2),OE$5&lt;=(SUM(Main!$F16:$G16)+Main!$H16)+SUM($B$2:$E$2)),Main!$Q16,0)</f>
        <v>0</v>
      </c>
      <c r="OF48" s="2">
        <f>IF(AND(OF$5&gt;=Main!$H16+SUM($B$2:$E$2),OF$5&lt;=(SUM(Main!$F16:$G16)+Main!$H16)+SUM($B$2:$E$2)),Main!$Q16,0)</f>
        <v>0</v>
      </c>
      <c r="OG48" s="2">
        <f>IF(AND(OG$5&gt;=Main!$H16+SUM($B$2:$E$2),OG$5&lt;=(SUM(Main!$F16:$G16)+Main!$H16)+SUM($B$2:$E$2)),Main!$Q16,0)</f>
        <v>0</v>
      </c>
      <c r="OH48" s="2">
        <f>IF(AND(OH$5&gt;=Main!$H16+SUM($B$2:$E$2),OH$5&lt;=(SUM(Main!$F16:$G16)+Main!$H16)+SUM($B$2:$E$2)),Main!$Q16,0)</f>
        <v>0</v>
      </c>
      <c r="OI48" s="2">
        <f>IF(AND(OI$5&gt;=Main!$H16+SUM($B$2:$E$2),OI$5&lt;=(SUM(Main!$F16:$G16)+Main!$H16)+SUM($B$2:$E$2)),Main!$Q16,0)</f>
        <v>0</v>
      </c>
      <c r="OJ48" s="2">
        <f>IF(AND(OJ$5&gt;=Main!$H16+SUM($B$2:$E$2),OJ$5&lt;=(SUM(Main!$F16:$G16)+Main!$H16)+SUM($B$2:$E$2)),Main!$Q16,0)</f>
        <v>0</v>
      </c>
      <c r="OK48" s="2">
        <f>IF(AND(OK$5&gt;=Main!$H16+SUM($B$2:$E$2),OK$5&lt;=(SUM(Main!$F16:$G16)+Main!$H16)+SUM($B$2:$E$2)),Main!$Q16,0)</f>
        <v>0</v>
      </c>
      <c r="OL48" s="2">
        <f>IF(AND(OL$5&gt;=Main!$H16+SUM($B$2:$E$2),OL$5&lt;=(SUM(Main!$F16:$G16)+Main!$H16)+SUM($B$2:$E$2)),Main!$Q16,0)</f>
        <v>0</v>
      </c>
      <c r="OM48" s="2">
        <f>IF(AND(OM$5&gt;=Main!$H16+SUM($B$2:$E$2),OM$5&lt;=(SUM(Main!$F16:$G16)+Main!$H16)+SUM($B$2:$E$2)),Main!$Q16,0)</f>
        <v>0</v>
      </c>
      <c r="ON48" s="2">
        <f>IF(AND(ON$5&gt;=Main!$H16+SUM($B$2:$E$2),ON$5&lt;=(SUM(Main!$F16:$G16)+Main!$H16)+SUM($B$2:$E$2)),Main!$Q16,0)</f>
        <v>0</v>
      </c>
      <c r="OO48" s="2">
        <f>IF(AND(OO$5&gt;=Main!$H16+SUM($B$2:$E$2),OO$5&lt;=(SUM(Main!$F16:$G16)+Main!$H16)+SUM($B$2:$E$2)),Main!$Q16,0)</f>
        <v>0</v>
      </c>
      <c r="OP48" s="2">
        <f>IF(AND(OP$5&gt;=Main!$H16+SUM($B$2:$E$2),OP$5&lt;=(SUM(Main!$F16:$G16)+Main!$H16)+SUM($B$2:$E$2)),Main!$Q16,0)</f>
        <v>0</v>
      </c>
      <c r="OQ48" s="2">
        <f>IF(AND(OQ$5&gt;=Main!$H16+SUM($B$2:$E$2),OQ$5&lt;=(SUM(Main!$F16:$G16)+Main!$H16)+SUM($B$2:$E$2)),Main!$Q16,0)</f>
        <v>0</v>
      </c>
      <c r="OR48" s="2">
        <f>IF(AND(OR$5&gt;=Main!$H16+SUM($B$2:$E$2),OR$5&lt;=(SUM(Main!$F16:$G16)+Main!$H16)+SUM($B$2:$E$2)),Main!$Q16,0)</f>
        <v>0</v>
      </c>
      <c r="OS48" s="2">
        <f>IF(AND(OS$5&gt;=Main!$H16+SUM($B$2:$E$2),OS$5&lt;=(SUM(Main!$F16:$G16)+Main!$H16)+SUM($B$2:$E$2)),Main!$Q16,0)</f>
        <v>0</v>
      </c>
      <c r="OT48" s="2">
        <f>IF(AND(OT$5&gt;=Main!$H16+SUM($B$2:$E$2),OT$5&lt;=(SUM(Main!$F16:$G16)+Main!$H16)+SUM($B$2:$E$2)),Main!$Q16,0)</f>
        <v>0</v>
      </c>
      <c r="OU48" s="2">
        <f>IF(AND(OU$5&gt;=Main!$H16+SUM($B$2:$E$2),OU$5&lt;=(SUM(Main!$F16:$G16)+Main!$H16)+SUM($B$2:$E$2)),Main!$Q16,0)</f>
        <v>0</v>
      </c>
      <c r="OV48" s="2">
        <f>IF(AND(OV$5&gt;=Main!$H16+SUM($B$2:$E$2),OV$5&lt;=(SUM(Main!$F16:$G16)+Main!$H16)+SUM($B$2:$E$2)),Main!$Q16,0)</f>
        <v>0</v>
      </c>
      <c r="OW48" s="2">
        <f>IF(AND(OW$5&gt;=Main!$H16+SUM($B$2:$E$2),OW$5&lt;=(SUM(Main!$F16:$G16)+Main!$H16)+SUM($B$2:$E$2)),Main!$Q16,0)</f>
        <v>0</v>
      </c>
      <c r="OX48" s="2">
        <f>IF(AND(OX$5&gt;=Main!$H16+SUM($B$2:$E$2),OX$5&lt;=(SUM(Main!$F16:$G16)+Main!$H16)+SUM($B$2:$E$2)),Main!$Q16,0)</f>
        <v>0</v>
      </c>
      <c r="OY48" s="2">
        <f>IF(AND(OY$5&gt;=Main!$H16+SUM($B$2:$E$2),OY$5&lt;=(SUM(Main!$F16:$G16)+Main!$H16)+SUM($B$2:$E$2)),Main!$Q16,0)</f>
        <v>0</v>
      </c>
      <c r="OZ48" s="2">
        <f>IF(AND(OZ$5&gt;=Main!$H16+SUM($B$2:$E$2),OZ$5&lt;=(SUM(Main!$F16:$G16)+Main!$H16)+SUM($B$2:$E$2)),Main!$Q16,0)</f>
        <v>0</v>
      </c>
      <c r="PA48" s="2">
        <f>IF(AND(PA$5&gt;=Main!$H16+SUM($B$2:$E$2),PA$5&lt;=(SUM(Main!$F16:$G16)+Main!$H16)+SUM($B$2:$E$2)),Main!$Q16,0)</f>
        <v>0</v>
      </c>
      <c r="PB48" s="2">
        <f>IF(AND(PB$5&gt;=Main!$H16+SUM($B$2:$E$2),PB$5&lt;=(SUM(Main!$F16:$G16)+Main!$H16)+SUM($B$2:$E$2)),Main!$Q16,0)</f>
        <v>0</v>
      </c>
      <c r="PC48" s="2">
        <f>IF(AND(PC$5&gt;=Main!$H16+SUM($B$2:$E$2),PC$5&lt;=(SUM(Main!$F16:$G16)+Main!$H16)+SUM($B$2:$E$2)),Main!$Q16,0)</f>
        <v>0</v>
      </c>
      <c r="PD48" s="2">
        <f>IF(AND(PD$5&gt;=Main!$H16+SUM($B$2:$E$2),PD$5&lt;=(SUM(Main!$F16:$G16)+Main!$H16)+SUM($B$2:$E$2)),Main!$Q16,0)</f>
        <v>0</v>
      </c>
      <c r="PE48" s="2">
        <f>IF(AND(PE$5&gt;=Main!$H16+SUM($B$2:$E$2),PE$5&lt;=(SUM(Main!$F16:$G16)+Main!$H16)+SUM($B$2:$E$2)),Main!$Q16,0)</f>
        <v>0</v>
      </c>
      <c r="PF48" s="2">
        <f>IF(AND(PF$5&gt;=Main!$H16+SUM($B$2:$E$2),PF$5&lt;=(SUM(Main!$F16:$G16)+Main!$H16)+SUM($B$2:$E$2)),Main!$Q16,0)</f>
        <v>0</v>
      </c>
      <c r="PG48" s="2">
        <f>IF(AND(PG$5&gt;=Main!$H16+SUM($B$2:$E$2),PG$5&lt;=(SUM(Main!$F16:$G16)+Main!$H16)+SUM($B$2:$E$2)),Main!$Q16,0)</f>
        <v>0</v>
      </c>
      <c r="PH48" s="2">
        <f>IF(AND(PH$5&gt;=Main!$H16+SUM($B$2:$E$2),PH$5&lt;=(SUM(Main!$F16:$G16)+Main!$H16)+SUM($B$2:$E$2)),Main!$Q16,0)</f>
        <v>0</v>
      </c>
      <c r="PI48" s="2">
        <f>IF(AND(PI$5&gt;=Main!$H16+SUM($B$2:$E$2),PI$5&lt;=(SUM(Main!$F16:$G16)+Main!$H16)+SUM($B$2:$E$2)),Main!$Q16,0)</f>
        <v>0</v>
      </c>
      <c r="PJ48" s="2">
        <f>IF(AND(PJ$5&gt;=Main!$H16+SUM($B$2:$E$2),PJ$5&lt;=(SUM(Main!$F16:$G16)+Main!$H16)+SUM($B$2:$E$2)),Main!$Q16,0)</f>
        <v>0</v>
      </c>
      <c r="PK48" s="2">
        <f>IF(AND(PK$5&gt;=Main!$H16+SUM($B$2:$E$2),PK$5&lt;=(SUM(Main!$F16:$G16)+Main!$H16)+SUM($B$2:$E$2)),Main!$Q16,0)</f>
        <v>0</v>
      </c>
      <c r="PL48" s="2">
        <f>IF(AND(PL$5&gt;=Main!$H16+SUM($B$2:$E$2),PL$5&lt;=(SUM(Main!$F16:$G16)+Main!$H16)+SUM($B$2:$E$2)),Main!$Q16,0)</f>
        <v>0</v>
      </c>
      <c r="PM48" s="2">
        <f>IF(AND(PM$5&gt;=Main!$H16+SUM($B$2:$E$2),PM$5&lt;=(SUM(Main!$F16:$G16)+Main!$H16)+SUM($B$2:$E$2)),Main!$Q16,0)</f>
        <v>0</v>
      </c>
      <c r="PN48" s="2">
        <f>IF(AND(PN$5&gt;=Main!$H16+SUM($B$2:$E$2),PN$5&lt;=(SUM(Main!$F16:$G16)+Main!$H16)+SUM($B$2:$E$2)),Main!$Q16,0)</f>
        <v>0</v>
      </c>
      <c r="PO48" s="2">
        <f>IF(AND(PO$5&gt;=Main!$H16+SUM($B$2:$E$2),PO$5&lt;=(SUM(Main!$F16:$G16)+Main!$H16)+SUM($B$2:$E$2)),Main!$Q16,0)</f>
        <v>0</v>
      </c>
      <c r="PP48" s="2">
        <f>IF(AND(PP$5&gt;=Main!$H16+SUM($B$2:$E$2),PP$5&lt;=(SUM(Main!$F16:$G16)+Main!$H16)+SUM($B$2:$E$2)),Main!$Q16,0)</f>
        <v>0</v>
      </c>
      <c r="PQ48" s="2">
        <f>IF(AND(PQ$5&gt;=Main!$H16+SUM($B$2:$E$2),PQ$5&lt;=(SUM(Main!$F16:$G16)+Main!$H16)+SUM($B$2:$E$2)),Main!$Q16,0)</f>
        <v>0</v>
      </c>
      <c r="PR48" s="2">
        <f>IF(AND(PR$5&gt;=Main!$H16+SUM($B$2:$E$2),PR$5&lt;=(SUM(Main!$F16:$G16)+Main!$H16)+SUM($B$2:$E$2)),Main!$Q16,0)</f>
        <v>0</v>
      </c>
      <c r="PS48" s="2">
        <f>IF(AND(PS$5&gt;=Main!$H16+SUM($B$2:$E$2),PS$5&lt;=(SUM(Main!$F16:$G16)+Main!$H16)+SUM($B$2:$E$2)),Main!$Q16,0)</f>
        <v>0</v>
      </c>
      <c r="PT48" s="2">
        <f>IF(AND(PT$5&gt;=Main!$H16+SUM($B$2:$E$2),PT$5&lt;=(SUM(Main!$F16:$G16)+Main!$H16)+SUM($B$2:$E$2)),Main!$Q16,0)</f>
        <v>0</v>
      </c>
      <c r="PU48" s="2">
        <f>IF(AND(PU$5&gt;=Main!$H16+SUM($B$2:$E$2),PU$5&lt;=(SUM(Main!$F16:$G16)+Main!$H16)+SUM($B$2:$E$2)),Main!$Q16,0)</f>
        <v>0</v>
      </c>
      <c r="PV48" s="2">
        <f>IF(AND(PV$5&gt;=Main!$H16+SUM($B$2:$E$2),PV$5&lt;=(SUM(Main!$F16:$G16)+Main!$H16)+SUM($B$2:$E$2)),Main!$Q16,0)</f>
        <v>0</v>
      </c>
      <c r="PW48" s="2">
        <f>IF(AND(PW$5&gt;=Main!$H16+SUM($B$2:$E$2),PW$5&lt;=(SUM(Main!$F16:$G16)+Main!$H16)+SUM($B$2:$E$2)),Main!$Q16,0)</f>
        <v>0</v>
      </c>
      <c r="PX48" s="2">
        <f>IF(AND(PX$5&gt;=Main!$H16+SUM($B$2:$E$2),PX$5&lt;=(SUM(Main!$F16:$G16)+Main!$H16)+SUM($B$2:$E$2)),Main!$Q16,0)</f>
        <v>0</v>
      </c>
      <c r="PY48" s="2">
        <f>IF(AND(PY$5&gt;=Main!$H16+SUM($B$2:$E$2),PY$5&lt;=(SUM(Main!$F16:$G16)+Main!$H16)+SUM($B$2:$E$2)),Main!$Q16,0)</f>
        <v>0</v>
      </c>
      <c r="PZ48" s="2">
        <f>IF(AND(PZ$5&gt;=Main!$H16+SUM($B$2:$E$2),PZ$5&lt;=(SUM(Main!$F16:$G16)+Main!$H16)+SUM($B$2:$E$2)),Main!$Q16,0)</f>
        <v>0</v>
      </c>
      <c r="QA48" s="2">
        <f>IF(AND(QA$5&gt;=Main!$H16+SUM($B$2:$E$2),QA$5&lt;=(SUM(Main!$F16:$G16)+Main!$H16)+SUM($B$2:$E$2)),Main!$Q16,0)</f>
        <v>0</v>
      </c>
      <c r="QB48" s="2">
        <f>IF(AND(QB$5&gt;=Main!$H16+SUM($B$2:$E$2),QB$5&lt;=(SUM(Main!$F16:$G16)+Main!$H16)+SUM($B$2:$E$2)),Main!$Q16,0)</f>
        <v>0</v>
      </c>
      <c r="QC48" s="2">
        <f>IF(AND(QC$5&gt;=Main!$H16+SUM($B$2:$E$2),QC$5&lt;=(SUM(Main!$F16:$G16)+Main!$H16)+SUM($B$2:$E$2)),Main!$Q16,0)</f>
        <v>0</v>
      </c>
      <c r="QD48" s="2">
        <f>IF(AND(QD$5&gt;=Main!$H16+SUM($B$2:$E$2),QD$5&lt;=(SUM(Main!$F16:$G16)+Main!$H16)+SUM($B$2:$E$2)),Main!$Q16,0)</f>
        <v>0</v>
      </c>
      <c r="QE48" s="2">
        <f>IF(AND(QE$5&gt;=Main!$H16+SUM($B$2:$E$2),QE$5&lt;=(SUM(Main!$F16:$G16)+Main!$H16)+SUM($B$2:$E$2)),Main!$Q16,0)</f>
        <v>0</v>
      </c>
      <c r="QF48" s="2">
        <f>IF(AND(QF$5&gt;=Main!$H16+SUM($B$2:$E$2),QF$5&lt;=(SUM(Main!$F16:$G16)+Main!$H16)+SUM($B$2:$E$2)),Main!$Q16,0)</f>
        <v>0</v>
      </c>
      <c r="QG48" s="2">
        <f>IF(AND(QG$5&gt;=Main!$H16+SUM($B$2:$E$2),QG$5&lt;=(SUM(Main!$F16:$G16)+Main!$H16)+SUM($B$2:$E$2)),Main!$Q16,0)</f>
        <v>0</v>
      </c>
      <c r="QH48" s="2">
        <f>IF(AND(QH$5&gt;=Main!$H16+SUM($B$2:$E$2),QH$5&lt;=(SUM(Main!$F16:$G16)+Main!$H16)+SUM($B$2:$E$2)),Main!$Q16,0)</f>
        <v>0</v>
      </c>
      <c r="QI48" s="2">
        <f>IF(AND(QI$5&gt;=Main!$H16+SUM($B$2:$E$2),QI$5&lt;=(SUM(Main!$F16:$G16)+Main!$H16)+SUM($B$2:$E$2)),Main!$Q16,0)</f>
        <v>0</v>
      </c>
      <c r="QJ48" s="2">
        <f>IF(AND(QJ$5&gt;=Main!$H16+SUM($B$2:$E$2),QJ$5&lt;=(SUM(Main!$F16:$G16)+Main!$H16)+SUM($B$2:$E$2)),Main!$Q16,0)</f>
        <v>0</v>
      </c>
      <c r="QK48" s="2">
        <f>IF(AND(QK$5&gt;=Main!$H16+SUM($B$2:$E$2),QK$5&lt;=(SUM(Main!$F16:$G16)+Main!$H16)+SUM($B$2:$E$2)),Main!$Q16,0)</f>
        <v>0</v>
      </c>
      <c r="QL48" s="2">
        <f>IF(AND(QL$5&gt;=Main!$H16+SUM($B$2:$E$2),QL$5&lt;=(SUM(Main!$F16:$G16)+Main!$H16)+SUM($B$2:$E$2)),Main!$Q16,0)</f>
        <v>0</v>
      </c>
      <c r="QM48" s="2">
        <f>IF(AND(QM$5&gt;=Main!$H16+SUM($B$2:$E$2),QM$5&lt;=(SUM(Main!$F16:$G16)+Main!$H16)+SUM($B$2:$E$2)),Main!$Q16,0)</f>
        <v>0</v>
      </c>
      <c r="QN48" s="2">
        <f>IF(AND(QN$5&gt;=Main!$H16+SUM($B$2:$E$2),QN$5&lt;=(SUM(Main!$F16:$G16)+Main!$H16)+SUM($B$2:$E$2)),Main!$Q16,0)</f>
        <v>0</v>
      </c>
      <c r="QO48" s="2">
        <f>IF(AND(QO$5&gt;=Main!$H16+SUM($B$2:$E$2),QO$5&lt;=(SUM(Main!$F16:$G16)+Main!$H16)+SUM($B$2:$E$2)),Main!$Q16,0)</f>
        <v>0</v>
      </c>
      <c r="QP48" s="2">
        <f>IF(AND(QP$5&gt;=Main!$H16+SUM($B$2:$E$2),QP$5&lt;=(SUM(Main!$F16:$G16)+Main!$H16)+SUM($B$2:$E$2)),Main!$Q16,0)</f>
        <v>0</v>
      </c>
      <c r="QQ48" s="2">
        <f>IF(AND(QQ$5&gt;=Main!$H16+SUM($B$2:$E$2),QQ$5&lt;=(SUM(Main!$F16:$G16)+Main!$H16)+SUM($B$2:$E$2)),Main!$Q16,0)</f>
        <v>0</v>
      </c>
      <c r="QR48" s="2">
        <f>IF(AND(QR$5&gt;=Main!$H16+SUM($B$2:$E$2),QR$5&lt;=(SUM(Main!$F16:$G16)+Main!$H16)+SUM($B$2:$E$2)),Main!$Q16,0)</f>
        <v>0</v>
      </c>
      <c r="QS48" s="2">
        <f>IF(AND(QS$5&gt;=Main!$H16+SUM($B$2:$E$2),QS$5&lt;=(SUM(Main!$F16:$G16)+Main!$H16)+SUM($B$2:$E$2)),Main!$Q16,0)</f>
        <v>0</v>
      </c>
      <c r="QT48" s="2">
        <f>IF(AND(QT$5&gt;=Main!$H16+SUM($B$2:$E$2),QT$5&lt;=(SUM(Main!$F16:$G16)+Main!$H16)+SUM($B$2:$E$2)),Main!$Q16,0)</f>
        <v>0</v>
      </c>
      <c r="QU48" s="2">
        <f>IF(AND(QU$5&gt;=Main!$H16+SUM($B$2:$E$2),QU$5&lt;=(SUM(Main!$F16:$G16)+Main!$H16)+SUM($B$2:$E$2)),Main!$Q16,0)</f>
        <v>0</v>
      </c>
      <c r="QV48" s="2">
        <f>IF(AND(QV$5&gt;=Main!$H16+SUM($B$2:$E$2),QV$5&lt;=(SUM(Main!$F16:$G16)+Main!$H16)+SUM($B$2:$E$2)),Main!$Q16,0)</f>
        <v>0</v>
      </c>
      <c r="QW48" s="2">
        <f>IF(AND(QW$5&gt;=Main!$H16+SUM($B$2:$E$2),QW$5&lt;=(SUM(Main!$F16:$G16)+Main!$H16)+SUM($B$2:$E$2)),Main!$Q16,0)</f>
        <v>0</v>
      </c>
      <c r="QX48" s="2">
        <f>IF(AND(QX$5&gt;=Main!$H16+SUM($B$2:$E$2),QX$5&lt;=(SUM(Main!$F16:$G16)+Main!$H16)+SUM($B$2:$E$2)),Main!$Q16,0)</f>
        <v>0</v>
      </c>
      <c r="QY48" s="2">
        <f>IF(AND(QY$5&gt;=Main!$H16+SUM($B$2:$E$2),QY$5&lt;=(SUM(Main!$F16:$G16)+Main!$H16)+SUM($B$2:$E$2)),Main!$Q16,0)</f>
        <v>0</v>
      </c>
      <c r="QZ48" s="2">
        <f>IF(AND(QZ$5&gt;=Main!$H16+SUM($B$2:$E$2),QZ$5&lt;=(SUM(Main!$F16:$G16)+Main!$H16)+SUM($B$2:$E$2)),Main!$Q16,0)</f>
        <v>0</v>
      </c>
      <c r="RA48" s="2">
        <f>IF(AND(RA$5&gt;=Main!$H16+SUM($B$2:$E$2),RA$5&lt;=(SUM(Main!$F16:$G16)+Main!$H16)+SUM($B$2:$E$2)),Main!$Q16,0)</f>
        <v>0</v>
      </c>
      <c r="RB48" s="2">
        <f>IF(AND(RB$5&gt;=Main!$H16+SUM($B$2:$E$2),RB$5&lt;=(SUM(Main!$F16:$G16)+Main!$H16)+SUM($B$2:$E$2)),Main!$Q16,0)</f>
        <v>0</v>
      </c>
      <c r="RC48" s="2">
        <f>IF(AND(RC$5&gt;=Main!$H16+SUM($B$2:$E$2),RC$5&lt;=(SUM(Main!$F16:$G16)+Main!$H16)+SUM($B$2:$E$2)),Main!$Q16,0)</f>
        <v>0</v>
      </c>
      <c r="RD48" s="2">
        <f>IF(AND(RD$5&gt;=Main!$H16+SUM($B$2:$E$2),RD$5&lt;=(SUM(Main!$F16:$G16)+Main!$H16)+SUM($B$2:$E$2)),Main!$Q16,0)</f>
        <v>0</v>
      </c>
      <c r="RE48" s="2">
        <f>IF(AND(RE$5&gt;=Main!$H16+SUM($B$2:$E$2),RE$5&lt;=(SUM(Main!$F16:$G16)+Main!$H16)+SUM($B$2:$E$2)),Main!$Q16,0)</f>
        <v>0</v>
      </c>
      <c r="RF48" s="2">
        <f>IF(AND(RF$5&gt;=Main!$H16+SUM($B$2:$E$2),RF$5&lt;=(SUM(Main!$F16:$G16)+Main!$H16)+SUM($B$2:$E$2)),Main!$Q16,0)</f>
        <v>0</v>
      </c>
      <c r="RG48" s="2">
        <f>IF(AND(RG$5&gt;=Main!$H16+SUM($B$2:$E$2),RG$5&lt;=(SUM(Main!$F16:$G16)+Main!$H16)+SUM($B$2:$E$2)),Main!$Q16,0)</f>
        <v>0</v>
      </c>
      <c r="RH48" s="2">
        <f>IF(AND(RH$5&gt;=Main!$H16+SUM($B$2:$E$2),RH$5&lt;=(SUM(Main!$F16:$G16)+Main!$H16)+SUM($B$2:$E$2)),Main!$Q16,0)</f>
        <v>0</v>
      </c>
      <c r="RI48" s="2">
        <f>IF(AND(RI$5&gt;=Main!$H16+SUM($B$2:$E$2),RI$5&lt;=(SUM(Main!$F16:$G16)+Main!$H16)+SUM($B$2:$E$2)),Main!$Q16,0)</f>
        <v>0</v>
      </c>
      <c r="RJ48" s="2">
        <f>IF(AND(RJ$5&gt;=Main!$H16+SUM($B$2:$E$2),RJ$5&lt;=(SUM(Main!$F16:$G16)+Main!$H16)+SUM($B$2:$E$2)),Main!$Q16,0)</f>
        <v>0</v>
      </c>
      <c r="RK48" s="2">
        <f>IF(AND(RK$5&gt;=Main!$H16+SUM($B$2:$E$2),RK$5&lt;=(SUM(Main!$F16:$G16)+Main!$H16)+SUM($B$2:$E$2)),Main!$Q16,0)</f>
        <v>0</v>
      </c>
      <c r="RL48" s="2">
        <f>IF(AND(RL$5&gt;=Main!$H16+SUM($B$2:$E$2),RL$5&lt;=(SUM(Main!$F16:$G16)+Main!$H16)+SUM($B$2:$E$2)),Main!$Q16,0)</f>
        <v>0</v>
      </c>
      <c r="RM48" s="2">
        <f>IF(AND(RM$5&gt;=Main!$H16+SUM($B$2:$E$2),RM$5&lt;=(SUM(Main!$F16:$G16)+Main!$H16)+SUM($B$2:$E$2)),Main!$Q16,0)</f>
        <v>0</v>
      </c>
      <c r="RN48" s="2">
        <f>IF(AND(RN$5&gt;=Main!$H16+SUM($B$2:$E$2),RN$5&lt;=(SUM(Main!$F16:$G16)+Main!$H16)+SUM($B$2:$E$2)),Main!$Q16,0)</f>
        <v>0</v>
      </c>
      <c r="RO48" s="2">
        <f>IF(AND(RO$5&gt;=Main!$H16+SUM($B$2:$E$2),RO$5&lt;=(SUM(Main!$F16:$G16)+Main!$H16)+SUM($B$2:$E$2)),Main!$Q16,0)</f>
        <v>0</v>
      </c>
      <c r="RP48" s="2">
        <f>IF(AND(RP$5&gt;=Main!$H16+SUM($B$2:$E$2),RP$5&lt;=(SUM(Main!$F16:$G16)+Main!$H16)+SUM($B$2:$E$2)),Main!$Q16,0)</f>
        <v>0</v>
      </c>
      <c r="RQ48" s="2">
        <f>IF(AND(RQ$5&gt;=Main!$H16+SUM($B$2:$E$2),RQ$5&lt;=(SUM(Main!$F16:$G16)+Main!$H16)+SUM($B$2:$E$2)),Main!$Q16,0)</f>
        <v>0</v>
      </c>
      <c r="RR48" s="2">
        <f>IF(AND(RR$5&gt;=Main!$H16+SUM($B$2:$E$2),RR$5&lt;=(SUM(Main!$F16:$G16)+Main!$H16)+SUM($B$2:$E$2)),Main!$Q16,0)</f>
        <v>0</v>
      </c>
      <c r="RS48" s="2">
        <f>IF(AND(RS$5&gt;=Main!$H16+SUM($B$2:$E$2),RS$5&lt;=(SUM(Main!$F16:$G16)+Main!$H16)+SUM($B$2:$E$2)),Main!$Q16,0)</f>
        <v>0</v>
      </c>
      <c r="RT48" s="2">
        <f>IF(AND(RT$5&gt;=Main!$H16+SUM($B$2:$E$2),RT$5&lt;=(SUM(Main!$F16:$G16)+Main!$H16)+SUM($B$2:$E$2)),Main!$Q16,0)</f>
        <v>0</v>
      </c>
      <c r="RU48" s="2">
        <f>IF(AND(RU$5&gt;=Main!$H16+SUM($B$2:$E$2),RU$5&lt;=(SUM(Main!$F16:$G16)+Main!$H16)+SUM($B$2:$E$2)),Main!$Q16,0)</f>
        <v>0</v>
      </c>
      <c r="RV48" s="2">
        <f>IF(AND(RV$5&gt;=Main!$H16+SUM($B$2:$E$2),RV$5&lt;=(SUM(Main!$F16:$G16)+Main!$H16)+SUM($B$2:$E$2)),Main!$Q16,0)</f>
        <v>0</v>
      </c>
      <c r="RW48" s="2">
        <f>IF(AND(RW$5&gt;=Main!$H16+SUM($B$2:$E$2),RW$5&lt;=(SUM(Main!$F16:$G16)+Main!$H16)+SUM($B$2:$E$2)),Main!$Q16,0)</f>
        <v>0</v>
      </c>
      <c r="RX48" s="2">
        <f>IF(AND(RX$5&gt;=Main!$H16+SUM($B$2:$E$2),RX$5&lt;=(SUM(Main!$F16:$G16)+Main!$H16)+SUM($B$2:$E$2)),Main!$Q16,0)</f>
        <v>0</v>
      </c>
      <c r="RY48" s="2">
        <f>IF(AND(RY$5&gt;=Main!$H16+SUM($B$2:$E$2),RY$5&lt;=(SUM(Main!$F16:$G16)+Main!$H16)+SUM($B$2:$E$2)),Main!$Q16,0)</f>
        <v>0</v>
      </c>
      <c r="RZ48" s="2">
        <f>IF(AND(RZ$5&gt;=Main!$H16+SUM($B$2:$E$2),RZ$5&lt;=(SUM(Main!$F16:$G16)+Main!$H16)+SUM($B$2:$E$2)),Main!$Q16,0)</f>
        <v>0</v>
      </c>
      <c r="SA48" s="2">
        <f>IF(AND(SA$5&gt;=Main!$H16+SUM($B$2:$E$2),SA$5&lt;=(SUM(Main!$F16:$G16)+Main!$H16)+SUM($B$2:$E$2)),Main!$Q16,0)</f>
        <v>0</v>
      </c>
      <c r="SB48" s="2">
        <f>IF(AND(SB$5&gt;=Main!$H16+SUM($B$2:$E$2),SB$5&lt;=(SUM(Main!$F16:$G16)+Main!$H16)+SUM($B$2:$E$2)),Main!$Q16,0)</f>
        <v>0</v>
      </c>
      <c r="SC48" s="2">
        <f>IF(AND(SC$5&gt;=Main!$H16+SUM($B$2:$E$2),SC$5&lt;=(SUM(Main!$F16:$G16)+Main!$H16)+SUM($B$2:$E$2)),Main!$Q16,0)</f>
        <v>0</v>
      </c>
      <c r="SD48" s="2">
        <f>IF(AND(SD$5&gt;=Main!$H16+SUM($B$2:$E$2),SD$5&lt;=(SUM(Main!$F16:$G16)+Main!$H16)+SUM($B$2:$E$2)),Main!$Q16,0)</f>
        <v>0</v>
      </c>
      <c r="SE48" s="2">
        <f>IF(AND(SE$5&gt;=Main!$H16+SUM($B$2:$E$2),SE$5&lt;=(SUM(Main!$F16:$G16)+Main!$H16)+SUM($B$2:$E$2)),Main!$Q16,0)</f>
        <v>0</v>
      </c>
      <c r="SF48" s="2">
        <f>IF(AND(SF$5&gt;=Main!$H16+SUM($B$2:$E$2),SF$5&lt;=(SUM(Main!$F16:$G16)+Main!$H16)+SUM($B$2:$E$2)),Main!$Q16,0)</f>
        <v>0</v>
      </c>
      <c r="SG48" s="2">
        <f>IF(AND(SG$5&gt;=Main!$H16+SUM($B$2:$E$2),SG$5&lt;=(SUM(Main!$F16:$G16)+Main!$H16)+SUM($B$2:$E$2)),Main!$Q16,0)</f>
        <v>0</v>
      </c>
      <c r="SH48" s="2">
        <f>IF(AND(SH$5&gt;=Main!$H16+SUM($B$2:$E$2),SH$5&lt;=(SUM(Main!$F16:$G16)+Main!$H16)+SUM($B$2:$E$2)),Main!$Q16,0)</f>
        <v>0</v>
      </c>
      <c r="SI48" s="2">
        <f>IF(AND(SI$5&gt;=Main!$H16+SUM($B$2:$E$2),SI$5&lt;=(SUM(Main!$F16:$G16)+Main!$H16)+SUM($B$2:$E$2)),Main!$Q16,0)</f>
        <v>0</v>
      </c>
      <c r="SJ48" s="2">
        <f>IF(AND(SJ$5&gt;=Main!$H16+SUM($B$2:$E$2),SJ$5&lt;=(SUM(Main!$F16:$G16)+Main!$H16)+SUM($B$2:$E$2)),Main!$Q16,0)</f>
        <v>0</v>
      </c>
      <c r="SK48" s="2">
        <f>IF(AND(SK$5&gt;=Main!$H16+SUM($B$2:$E$2),SK$5&lt;=(SUM(Main!$F16:$G16)+Main!$H16)+SUM($B$2:$E$2)),Main!$Q16,0)</f>
        <v>0</v>
      </c>
      <c r="SL48" s="2">
        <f>IF(AND(SL$5&gt;=Main!$H16+SUM($B$2:$E$2),SL$5&lt;=(SUM(Main!$F16:$G16)+Main!$H16)+SUM($B$2:$E$2)),Main!$Q16,0)</f>
        <v>0</v>
      </c>
      <c r="SM48" s="2">
        <f>IF(AND(SM$5&gt;=Main!$H16+SUM($B$2:$E$2),SM$5&lt;=(SUM(Main!$F16:$G16)+Main!$H16)+SUM($B$2:$E$2)),Main!$Q16,0)</f>
        <v>0</v>
      </c>
      <c r="SN48" s="2">
        <f>IF(AND(SN$5&gt;=Main!$H16+SUM($B$2:$E$2),SN$5&lt;=(SUM(Main!$F16:$G16)+Main!$H16)+SUM($B$2:$E$2)),Main!$Q16,0)</f>
        <v>0</v>
      </c>
      <c r="SO48" s="2">
        <f>IF(AND(SO$5&gt;=Main!$H16+SUM($B$2:$E$2),SO$5&lt;=(SUM(Main!$F16:$G16)+Main!$H16)+SUM($B$2:$E$2)),Main!$Q16,0)</f>
        <v>0</v>
      </c>
      <c r="SP48" s="2">
        <f>IF(AND(SP$5&gt;=Main!$H16+SUM($B$2:$E$2),SP$5&lt;=(SUM(Main!$F16:$G16)+Main!$H16)+SUM($B$2:$E$2)),Main!$Q16,0)</f>
        <v>0</v>
      </c>
      <c r="SQ48" s="2">
        <f>IF(AND(SQ$5&gt;=Main!$H16+SUM($B$2:$E$2),SQ$5&lt;=(SUM(Main!$F16:$G16)+Main!$H16)+SUM($B$2:$E$2)),Main!$Q16,0)</f>
        <v>0</v>
      </c>
      <c r="SR48" s="2">
        <f>IF(AND(SR$5&gt;=Main!$H16+SUM($B$2:$E$2),SR$5&lt;=(SUM(Main!$F16:$G16)+Main!$H16)+SUM($B$2:$E$2)),Main!$Q16,0)</f>
        <v>0</v>
      </c>
      <c r="SS48" s="2">
        <f>IF(AND(SS$5&gt;=Main!$H16+SUM($B$2:$E$2),SS$5&lt;=(SUM(Main!$F16:$G16)+Main!$H16)+SUM($B$2:$E$2)),Main!$Q16,0)</f>
        <v>0</v>
      </c>
      <c r="ST48" s="2">
        <f>IF(AND(ST$5&gt;=Main!$H16+SUM($B$2:$E$2),ST$5&lt;=(SUM(Main!$F16:$G16)+Main!$H16)+SUM($B$2:$E$2)),Main!$Q16,0)</f>
        <v>0</v>
      </c>
      <c r="SU48" s="2">
        <f>IF(AND(SU$5&gt;=Main!$H16+SUM($B$2:$E$2),SU$5&lt;=(SUM(Main!$F16:$G16)+Main!$H16)+SUM($B$2:$E$2)),Main!$Q16,0)</f>
        <v>0</v>
      </c>
      <c r="SV48" s="2">
        <f>IF(AND(SV$5&gt;=Main!$H16+SUM($B$2:$E$2),SV$5&lt;=(SUM(Main!$F16:$G16)+Main!$H16)+SUM($B$2:$E$2)),Main!$Q16,0)</f>
        <v>0</v>
      </c>
      <c r="SW48" s="2">
        <f>IF(AND(SW$5&gt;=Main!$H16+SUM($B$2:$E$2),SW$5&lt;=(SUM(Main!$F16:$G16)+Main!$H16)+SUM($B$2:$E$2)),Main!$Q16,0)</f>
        <v>0</v>
      </c>
      <c r="SX48" s="2">
        <f>IF(AND(SX$5&gt;=Main!$H16+SUM($B$2:$E$2),SX$5&lt;=(SUM(Main!$F16:$G16)+Main!$H16)+SUM($B$2:$E$2)),Main!$Q16,0)</f>
        <v>0</v>
      </c>
      <c r="SY48" s="2">
        <f>IF(AND(SY$5&gt;=Main!$H16+SUM($B$2:$E$2),SY$5&lt;=(SUM(Main!$F16:$G16)+Main!$H16)+SUM($B$2:$E$2)),Main!$Q16,0)</f>
        <v>0</v>
      </c>
      <c r="SZ48" s="2">
        <f>IF(AND(SZ$5&gt;=Main!$H16+SUM($B$2:$E$2),SZ$5&lt;=(SUM(Main!$F16:$G16)+Main!$H16)+SUM($B$2:$E$2)),Main!$Q16,0)</f>
        <v>0</v>
      </c>
      <c r="TA48" s="2">
        <f>IF(AND(TA$5&gt;=Main!$H16+SUM($B$2:$E$2),TA$5&lt;=(SUM(Main!$F16:$G16)+Main!$H16)+SUM($B$2:$E$2)),Main!$Q16,0)</f>
        <v>0</v>
      </c>
      <c r="TB48" s="2">
        <f>IF(AND(TB$5&gt;=Main!$H16+SUM($B$2:$E$2),TB$5&lt;=(SUM(Main!$F16:$G16)+Main!$H16)+SUM($B$2:$E$2)),Main!$Q16,0)</f>
        <v>0</v>
      </c>
      <c r="TC48" s="2">
        <f>IF(AND(TC$5&gt;=Main!$H16+SUM($B$2:$E$2),TC$5&lt;=(SUM(Main!$F16:$G16)+Main!$H16)+SUM($B$2:$E$2)),Main!$Q16,0)</f>
        <v>0</v>
      </c>
      <c r="TD48" s="2">
        <f>IF(AND(TD$5&gt;=Main!$H16+SUM($B$2:$E$2),TD$5&lt;=(SUM(Main!$F16:$G16)+Main!$H16)+SUM($B$2:$E$2)),Main!$Q16,0)</f>
        <v>0</v>
      </c>
      <c r="TE48" s="2">
        <f>IF(AND(TE$5&gt;=Main!$H16+SUM($B$2:$E$2),TE$5&lt;=(SUM(Main!$F16:$G16)+Main!$H16)+SUM($B$2:$E$2)),Main!$Q16,0)</f>
        <v>0</v>
      </c>
      <c r="TF48" s="2">
        <f>IF(AND(TF$5&gt;=Main!$H16+SUM($B$2:$E$2),TF$5&lt;=(SUM(Main!$F16:$G16)+Main!$H16)+SUM($B$2:$E$2)),Main!$Q16,0)</f>
        <v>0</v>
      </c>
      <c r="TG48" s="2">
        <f>IF(AND(TG$5&gt;=Main!$H16+SUM($B$2:$E$2),TG$5&lt;=(SUM(Main!$F16:$G16)+Main!$H16)+SUM($B$2:$E$2)),Main!$Q16,0)</f>
        <v>0</v>
      </c>
      <c r="TH48" s="2">
        <f>IF(AND(TH$5&gt;=Main!$H16+SUM($B$2:$E$2),TH$5&lt;=(SUM(Main!$F16:$G16)+Main!$H16)+SUM($B$2:$E$2)),Main!$Q16,0)</f>
        <v>0</v>
      </c>
      <c r="TI48" s="2">
        <f>IF(AND(TI$5&gt;=Main!$H16+SUM($B$2:$E$2),TI$5&lt;=(SUM(Main!$F16:$G16)+Main!$H16)+SUM($B$2:$E$2)),Main!$Q16,0)</f>
        <v>0</v>
      </c>
      <c r="TJ48" s="2">
        <f>IF(AND(TJ$5&gt;=Main!$H16+SUM($B$2:$E$2),TJ$5&lt;=(SUM(Main!$F16:$G16)+Main!$H16)+SUM($B$2:$E$2)),Main!$Q16,0)</f>
        <v>0</v>
      </c>
      <c r="TK48" s="2">
        <f>IF(AND(TK$5&gt;=Main!$H16+SUM($B$2:$E$2),TK$5&lt;=(SUM(Main!$F16:$G16)+Main!$H16)+SUM($B$2:$E$2)),Main!$Q16,0)</f>
        <v>0</v>
      </c>
      <c r="TL48" s="2">
        <f>IF(AND(TL$5&gt;=Main!$H16+SUM($B$2:$E$2),TL$5&lt;=(SUM(Main!$F16:$G16)+Main!$H16)+SUM($B$2:$E$2)),Main!$Q16,0)</f>
        <v>0</v>
      </c>
      <c r="TM48" s="2">
        <f>IF(AND(TM$5&gt;=Main!$H16+SUM($B$2:$E$2),TM$5&lt;=(SUM(Main!$F16:$G16)+Main!$H16)+SUM($B$2:$E$2)),Main!$Q16,0)</f>
        <v>0</v>
      </c>
      <c r="TN48" s="2">
        <f>IF(AND(TN$5&gt;=Main!$H16+SUM($B$2:$E$2),TN$5&lt;=(SUM(Main!$F16:$G16)+Main!$H16)+SUM($B$2:$E$2)),Main!$Q16,0)</f>
        <v>0</v>
      </c>
      <c r="TO48" s="2">
        <f>IF(AND(TO$5&gt;=Main!$H16+SUM($B$2:$E$2),TO$5&lt;=(SUM(Main!$F16:$G16)+Main!$H16)+SUM($B$2:$E$2)),Main!$Q16,0)</f>
        <v>0</v>
      </c>
      <c r="TP48" s="2">
        <f>IF(AND(TP$5&gt;=Main!$H16+SUM($B$2:$E$2),TP$5&lt;=(SUM(Main!$F16:$G16)+Main!$H16)+SUM($B$2:$E$2)),Main!$Q16,0)</f>
        <v>0</v>
      </c>
      <c r="TQ48" s="2">
        <f>IF(AND(TQ$5&gt;=Main!$H16+SUM($B$2:$E$2),TQ$5&lt;=(SUM(Main!$F16:$G16)+Main!$H16)+SUM($B$2:$E$2)),Main!$Q16,0)</f>
        <v>0</v>
      </c>
      <c r="TR48" s="2">
        <f>IF(AND(TR$5&gt;=Main!$H16+SUM($B$2:$E$2),TR$5&lt;=(SUM(Main!$F16:$G16)+Main!$H16)+SUM($B$2:$E$2)),Main!$Q16,0)</f>
        <v>0</v>
      </c>
      <c r="TS48" s="2">
        <f>IF(AND(TS$5&gt;=Main!$H16+SUM($B$2:$E$2),TS$5&lt;=(SUM(Main!$F16:$G16)+Main!$H16)+SUM($B$2:$E$2)),Main!$Q16,0)</f>
        <v>0</v>
      </c>
      <c r="TT48" s="2">
        <f>IF(AND(TT$5&gt;=Main!$H16+SUM($B$2:$E$2),TT$5&lt;=(SUM(Main!$F16:$G16)+Main!$H16)+SUM($B$2:$E$2)),Main!$Q16,0)</f>
        <v>0</v>
      </c>
      <c r="TU48" s="2">
        <f>IF(AND(TU$5&gt;=Main!$H16+SUM($B$2:$E$2),TU$5&lt;=(SUM(Main!$F16:$G16)+Main!$H16)+SUM($B$2:$E$2)),Main!$Q16,0)</f>
        <v>0</v>
      </c>
      <c r="TV48" s="2">
        <f>IF(AND(TV$5&gt;=Main!$H16+SUM($B$2:$E$2),TV$5&lt;=(SUM(Main!$F16:$G16)+Main!$H16)+SUM($B$2:$E$2)),Main!$Q16,0)</f>
        <v>0</v>
      </c>
      <c r="TW48" s="2">
        <f>IF(AND(TW$5&gt;=Main!$H16+SUM($B$2:$E$2),TW$5&lt;=(SUM(Main!$F16:$G16)+Main!$H16)+SUM($B$2:$E$2)),Main!$Q16,0)</f>
        <v>0</v>
      </c>
      <c r="TX48" s="2">
        <f>IF(AND(TX$5&gt;=Main!$H16+SUM($B$2:$E$2),TX$5&lt;=(SUM(Main!$F16:$G16)+Main!$H16)+SUM($B$2:$E$2)),Main!$Q16,0)</f>
        <v>0</v>
      </c>
      <c r="TY48" s="2">
        <f>IF(AND(TY$5&gt;=Main!$H16+SUM($B$2:$E$2),TY$5&lt;=(SUM(Main!$F16:$G16)+Main!$H16)+SUM($B$2:$E$2)),Main!$Q16,0)</f>
        <v>0</v>
      </c>
      <c r="TZ48" s="2">
        <f>IF(AND(TZ$5&gt;=Main!$H16+SUM($B$2:$E$2),TZ$5&lt;=(SUM(Main!$F16:$G16)+Main!$H16)+SUM($B$2:$E$2)),Main!$Q16,0)</f>
        <v>0</v>
      </c>
      <c r="UA48" s="2">
        <f>IF(AND(UA$5&gt;=Main!$H16+SUM($B$2:$E$2),UA$5&lt;=(SUM(Main!$F16:$G16)+Main!$H16)+SUM($B$2:$E$2)),Main!$Q16,0)</f>
        <v>0</v>
      </c>
      <c r="UB48" s="2">
        <f>IF(AND(UB$5&gt;=Main!$H16+SUM($B$2:$E$2),UB$5&lt;=(SUM(Main!$F16:$G16)+Main!$H16)+SUM($B$2:$E$2)),Main!$Q16,0)</f>
        <v>0</v>
      </c>
      <c r="UC48" s="2">
        <f>IF(AND(UC$5&gt;=Main!$H16+SUM($B$2:$E$2),UC$5&lt;=(SUM(Main!$F16:$G16)+Main!$H16)+SUM($B$2:$E$2)),Main!$Q16,0)</f>
        <v>0</v>
      </c>
      <c r="UD48" s="2">
        <f>IF(AND(UD$5&gt;=Main!$H16+SUM($B$2:$E$2),UD$5&lt;=(SUM(Main!$F16:$G16)+Main!$H16)+SUM($B$2:$E$2)),Main!$Q16,0)</f>
        <v>0</v>
      </c>
      <c r="UE48" s="2">
        <f>IF(AND(UE$5&gt;=Main!$H16+SUM($B$2:$E$2),UE$5&lt;=(SUM(Main!$F16:$G16)+Main!$H16)+SUM($B$2:$E$2)),Main!$Q16,0)</f>
        <v>0</v>
      </c>
      <c r="UF48" s="2">
        <f>IF(AND(UF$5&gt;=Main!$H16+SUM($B$2:$E$2),UF$5&lt;=(SUM(Main!$F16:$G16)+Main!$H16)+SUM($B$2:$E$2)),Main!$Q16,0)</f>
        <v>0</v>
      </c>
      <c r="UG48" s="2">
        <f>IF(AND(UG$5&gt;=Main!$H16+SUM($B$2:$E$2),UG$5&lt;=(SUM(Main!$F16:$G16)+Main!$H16)+SUM($B$2:$E$2)),Main!$Q16,0)</f>
        <v>0</v>
      </c>
      <c r="UH48" s="2">
        <f>IF(AND(UH$5&gt;=Main!$H16+SUM($B$2:$E$2),UH$5&lt;=(SUM(Main!$F16:$G16)+Main!$H16)+SUM($B$2:$E$2)),Main!$Q16,0)</f>
        <v>0</v>
      </c>
      <c r="UI48" s="2">
        <f>IF(AND(UI$5&gt;=Main!$H16+SUM($B$2:$E$2),UI$5&lt;=(SUM(Main!$F16:$G16)+Main!$H16)+SUM($B$2:$E$2)),Main!$Q16,0)</f>
        <v>0</v>
      </c>
      <c r="UJ48" s="2">
        <f>IF(AND(UJ$5&gt;=Main!$H16+SUM($B$2:$E$2),UJ$5&lt;=(SUM(Main!$F16:$G16)+Main!$H16)+SUM($B$2:$E$2)),Main!$Q16,0)</f>
        <v>0</v>
      </c>
      <c r="UK48" s="2">
        <f>IF(AND(UK$5&gt;=Main!$H16+SUM($B$2:$E$2),UK$5&lt;=(SUM(Main!$F16:$G16)+Main!$H16)+SUM($B$2:$E$2)),Main!$Q16,0)</f>
        <v>0</v>
      </c>
      <c r="UL48" s="2">
        <f>IF(AND(UL$5&gt;=Main!$H16+SUM($B$2:$E$2),UL$5&lt;=(SUM(Main!$F16:$G16)+Main!$H16)+SUM($B$2:$E$2)),Main!$Q16,0)</f>
        <v>0</v>
      </c>
      <c r="UM48" s="2">
        <f>IF(AND(UM$5&gt;=Main!$H16+SUM($B$2:$E$2),UM$5&lt;=(SUM(Main!$F16:$G16)+Main!$H16)+SUM($B$2:$E$2)),Main!$Q16,0)</f>
        <v>0</v>
      </c>
      <c r="UN48" s="2">
        <f>IF(AND(UN$5&gt;=Main!$H16+SUM($B$2:$E$2),UN$5&lt;=(SUM(Main!$F16:$G16)+Main!$H16)+SUM($B$2:$E$2)),Main!$Q16,0)</f>
        <v>0</v>
      </c>
      <c r="UO48" s="2">
        <f>IF(AND(UO$5&gt;=Main!$H16+SUM($B$2:$E$2),UO$5&lt;=(SUM(Main!$F16:$G16)+Main!$H16)+SUM($B$2:$E$2)),Main!$Q16,0)</f>
        <v>0</v>
      </c>
      <c r="UP48" s="2">
        <f>IF(AND(UP$5&gt;=Main!$H16+SUM($B$2:$E$2),UP$5&lt;=(SUM(Main!$F16:$G16)+Main!$H16)+SUM($B$2:$E$2)),Main!$Q16,0)</f>
        <v>0</v>
      </c>
      <c r="UQ48" s="2">
        <f>IF(AND(UQ$5&gt;=Main!$H16+SUM($B$2:$E$2),UQ$5&lt;=(SUM(Main!$F16:$G16)+Main!$H16)+SUM($B$2:$E$2)),Main!$Q16,0)</f>
        <v>0</v>
      </c>
      <c r="UR48" s="2">
        <f>IF(AND(UR$5&gt;=Main!$H16+SUM($B$2:$E$2),UR$5&lt;=(SUM(Main!$F16:$G16)+Main!$H16)+SUM($B$2:$E$2)),Main!$Q16,0)</f>
        <v>0</v>
      </c>
      <c r="US48" s="2">
        <f>IF(AND(US$5&gt;=Main!$H16+SUM($B$2:$E$2),US$5&lt;=(SUM(Main!$F16:$G16)+Main!$H16)+SUM($B$2:$E$2)),Main!$Q16,0)</f>
        <v>0</v>
      </c>
      <c r="UT48" s="2">
        <f>IF(AND(UT$5&gt;=Main!$H16+SUM($B$2:$E$2),UT$5&lt;=(SUM(Main!$F16:$G16)+Main!$H16)+SUM($B$2:$E$2)),Main!$Q16,0)</f>
        <v>0</v>
      </c>
      <c r="UU48" s="2">
        <f>IF(AND(UU$5&gt;=Main!$H16+SUM($B$2:$E$2),UU$5&lt;=(SUM(Main!$F16:$G16)+Main!$H16)+SUM($B$2:$E$2)),Main!$Q16,0)</f>
        <v>0</v>
      </c>
      <c r="UV48" s="2">
        <f>IF(AND(UV$5&gt;=Main!$H16+SUM($B$2:$E$2),UV$5&lt;=(SUM(Main!$F16:$G16)+Main!$H16)+SUM($B$2:$E$2)),Main!$Q16,0)</f>
        <v>0</v>
      </c>
      <c r="UW48" s="2">
        <f>IF(AND(UW$5&gt;=Main!$H16+SUM($B$2:$E$2),UW$5&lt;=(SUM(Main!$F16:$G16)+Main!$H16)+SUM($B$2:$E$2)),Main!$Q16,0)</f>
        <v>0</v>
      </c>
      <c r="UX48" s="2">
        <f>IF(AND(UX$5&gt;=Main!$H16+SUM($B$2:$E$2),UX$5&lt;=(SUM(Main!$F16:$G16)+Main!$H16)+SUM($B$2:$E$2)),Main!$Q16,0)</f>
        <v>0</v>
      </c>
      <c r="UY48" s="2">
        <f>IF(AND(UY$5&gt;=Main!$H16+SUM($B$2:$E$2),UY$5&lt;=(SUM(Main!$F16:$G16)+Main!$H16)+SUM($B$2:$E$2)),Main!$Q16,0)</f>
        <v>0</v>
      </c>
      <c r="UZ48" s="2">
        <f>IF(AND(UZ$5&gt;=Main!$H16+SUM($B$2:$E$2),UZ$5&lt;=(SUM(Main!$F16:$G16)+Main!$H16)+SUM($B$2:$E$2)),Main!$Q16,0)</f>
        <v>0</v>
      </c>
      <c r="VA48" s="2">
        <f>IF(AND(VA$5&gt;=Main!$H16+SUM($B$2:$E$2),VA$5&lt;=(SUM(Main!$F16:$G16)+Main!$H16)+SUM($B$2:$E$2)),Main!$Q16,0)</f>
        <v>0</v>
      </c>
      <c r="VB48" s="2">
        <f>IF(AND(VB$5&gt;=Main!$H16+SUM($B$2:$E$2),VB$5&lt;=(SUM(Main!$F16:$G16)+Main!$H16)+SUM($B$2:$E$2)),Main!$Q16,0)</f>
        <v>0</v>
      </c>
      <c r="VC48" s="2">
        <f>IF(AND(VC$5&gt;=Main!$H16+SUM($B$2:$E$2),VC$5&lt;=(SUM(Main!$F16:$G16)+Main!$H16)+SUM($B$2:$E$2)),Main!$Q16,0)</f>
        <v>0</v>
      </c>
      <c r="VD48" s="2">
        <f>IF(AND(VD$5&gt;=Main!$H16+SUM($B$2:$E$2),VD$5&lt;=(SUM(Main!$F16:$G16)+Main!$H16)+SUM($B$2:$E$2)),Main!$Q16,0)</f>
        <v>0</v>
      </c>
      <c r="VE48" s="2">
        <f>IF(AND(VE$5&gt;=Main!$H16+SUM($B$2:$E$2),VE$5&lt;=(SUM(Main!$F16:$G16)+Main!$H16)+SUM($B$2:$E$2)),Main!$Q16,0)</f>
        <v>0</v>
      </c>
      <c r="VF48" s="2">
        <f>IF(AND(VF$5&gt;=Main!$H16+SUM($B$2:$E$2),VF$5&lt;=(SUM(Main!$F16:$G16)+Main!$H16)+SUM($B$2:$E$2)),Main!$Q16,0)</f>
        <v>0</v>
      </c>
      <c r="VG48" s="2">
        <f>IF(AND(VG$5&gt;=Main!$H16+SUM($B$2:$E$2),VG$5&lt;=(SUM(Main!$F16:$G16)+Main!$H16)+SUM($B$2:$E$2)),Main!$Q16,0)</f>
        <v>0</v>
      </c>
      <c r="VH48" s="2">
        <f>IF(AND(VH$5&gt;=Main!$H16+SUM($B$2:$E$2),VH$5&lt;=(SUM(Main!$F16:$G16)+Main!$H16)+SUM($B$2:$E$2)),Main!$Q16,0)</f>
        <v>0</v>
      </c>
      <c r="VI48" s="2">
        <f>IF(AND(VI$5&gt;=Main!$H16+SUM($B$2:$E$2),VI$5&lt;=(SUM(Main!$F16:$G16)+Main!$H16)+SUM($B$2:$E$2)),Main!$Q16,0)</f>
        <v>0</v>
      </c>
      <c r="VJ48" s="2">
        <f>IF(AND(VJ$5&gt;=Main!$H16+SUM($B$2:$E$2),VJ$5&lt;=(SUM(Main!$F16:$G16)+Main!$H16)+SUM($B$2:$E$2)),Main!$Q16,0)</f>
        <v>0</v>
      </c>
      <c r="VK48" s="2">
        <f>IF(AND(VK$5&gt;=Main!$H16+SUM($B$2:$E$2),VK$5&lt;=(SUM(Main!$F16:$G16)+Main!$H16)+SUM($B$2:$E$2)),Main!$Q16,0)</f>
        <v>0</v>
      </c>
      <c r="VL48" s="2">
        <f>IF(AND(VL$5&gt;=Main!$H16+SUM($B$2:$E$2),VL$5&lt;=(SUM(Main!$F16:$G16)+Main!$H16)+SUM($B$2:$E$2)),Main!$Q16,0)</f>
        <v>0</v>
      </c>
      <c r="VM48" s="2">
        <f>IF(AND(VM$5&gt;=Main!$H16+SUM($B$2:$E$2),VM$5&lt;=(SUM(Main!$F16:$G16)+Main!$H16)+SUM($B$2:$E$2)),Main!$Q16,0)</f>
        <v>0</v>
      </c>
      <c r="VN48" s="2">
        <f>IF(AND(VN$5&gt;=Main!$H16+SUM($B$2:$E$2),VN$5&lt;=(SUM(Main!$F16:$G16)+Main!$H16)+SUM($B$2:$E$2)),Main!$Q16,0)</f>
        <v>0</v>
      </c>
      <c r="VO48" s="2">
        <f>IF(AND(VO$5&gt;=Main!$H16+SUM($B$2:$E$2),VO$5&lt;=(SUM(Main!$F16:$G16)+Main!$H16)+SUM($B$2:$E$2)),Main!$Q16,0)</f>
        <v>0</v>
      </c>
      <c r="VP48" s="2">
        <f>IF(AND(VP$5&gt;=Main!$H16+SUM($B$2:$E$2),VP$5&lt;=(SUM(Main!$F16:$G16)+Main!$H16)+SUM($B$2:$E$2)),Main!$Q16,0)</f>
        <v>0</v>
      </c>
      <c r="VQ48" s="2">
        <f>IF(AND(VQ$5&gt;=Main!$H16+SUM($B$2:$E$2),VQ$5&lt;=(SUM(Main!$F16:$G16)+Main!$H16)+SUM($B$2:$E$2)),Main!$Q16,0)</f>
        <v>0</v>
      </c>
      <c r="VR48" s="2">
        <f>IF(AND(VR$5&gt;=Main!$H16+SUM($B$2:$E$2),VR$5&lt;=(SUM(Main!$F16:$G16)+Main!$H16)+SUM($B$2:$E$2)),Main!$Q16,0)</f>
        <v>0</v>
      </c>
      <c r="VS48" s="2">
        <f>IF(AND(VS$5&gt;=Main!$H16+SUM($B$2:$E$2),VS$5&lt;=(SUM(Main!$F16:$G16)+Main!$H16)+SUM($B$2:$E$2)),Main!$Q16,0)</f>
        <v>0</v>
      </c>
      <c r="VT48" s="2">
        <f>IF(AND(VT$5&gt;=Main!$H16+SUM($B$2:$E$2),VT$5&lt;=(SUM(Main!$F16:$G16)+Main!$H16)+SUM($B$2:$E$2)),Main!$Q16,0)</f>
        <v>0</v>
      </c>
      <c r="VU48" s="2">
        <f>IF(AND(VU$5&gt;=Main!$H16+SUM($B$2:$E$2),VU$5&lt;=(SUM(Main!$F16:$G16)+Main!$H16)+SUM($B$2:$E$2)),Main!$Q16,0)</f>
        <v>0</v>
      </c>
      <c r="VV48" s="2">
        <f>IF(AND(VV$5&gt;=Main!$H16+SUM($B$2:$E$2),VV$5&lt;=(SUM(Main!$F16:$G16)+Main!$H16)+SUM($B$2:$E$2)),Main!$Q16,0)</f>
        <v>0</v>
      </c>
      <c r="VW48" s="2">
        <f>IF(AND(VW$5&gt;=Main!$H16+SUM($B$2:$E$2),VW$5&lt;=(SUM(Main!$F16:$G16)+Main!$H16)+SUM($B$2:$E$2)),Main!$Q16,0)</f>
        <v>0</v>
      </c>
      <c r="VX48" s="2">
        <f>IF(AND(VX$5&gt;=Main!$H16+SUM($B$2:$E$2),VX$5&lt;=(SUM(Main!$F16:$G16)+Main!$H16)+SUM($B$2:$E$2)),Main!$Q16,0)</f>
        <v>0</v>
      </c>
      <c r="VY48" s="2">
        <f>IF(AND(VY$5&gt;=Main!$H16+SUM($B$2:$E$2),VY$5&lt;=(SUM(Main!$F16:$G16)+Main!$H16)+SUM($B$2:$E$2)),Main!$Q16,0)</f>
        <v>0</v>
      </c>
      <c r="VZ48" s="2">
        <f>IF(AND(VZ$5&gt;=Main!$H16+SUM($B$2:$E$2),VZ$5&lt;=(SUM(Main!$F16:$G16)+Main!$H16)+SUM($B$2:$E$2)),Main!$Q16,0)</f>
        <v>0</v>
      </c>
      <c r="WA48" s="2">
        <f>IF(AND(WA$5&gt;=Main!$H16+SUM($B$2:$E$2),WA$5&lt;=(SUM(Main!$F16:$G16)+Main!$H16)+SUM($B$2:$E$2)),Main!$Q16,0)</f>
        <v>0</v>
      </c>
      <c r="WB48" s="2">
        <f>IF(AND(WB$5&gt;=Main!$H16+SUM($B$2:$E$2),WB$5&lt;=(SUM(Main!$F16:$G16)+Main!$H16)+SUM($B$2:$E$2)),Main!$Q16,0)</f>
        <v>0</v>
      </c>
      <c r="WC48" s="2">
        <f>IF(AND(WC$5&gt;=Main!$H16+SUM($B$2:$E$2),WC$5&lt;=(SUM(Main!$F16:$G16)+Main!$H16)+SUM($B$2:$E$2)),Main!$Q16,0)</f>
        <v>0</v>
      </c>
      <c r="WD48" s="2">
        <f>IF(AND(WD$5&gt;=Main!$H16+SUM($B$2:$E$2),WD$5&lt;=(SUM(Main!$F16:$G16)+Main!$H16)+SUM($B$2:$E$2)),Main!$Q16,0)</f>
        <v>0</v>
      </c>
      <c r="WE48" s="2">
        <f>IF(AND(WE$5&gt;=Main!$H16+SUM($B$2:$E$2),WE$5&lt;=(SUM(Main!$F16:$G16)+Main!$H16)+SUM($B$2:$E$2)),Main!$Q16,0)</f>
        <v>0</v>
      </c>
      <c r="WF48" s="24" t="s">
        <v>35</v>
      </c>
    </row>
    <row r="49" spans="1:604 5004:5004" s="2" customFormat="1" x14ac:dyDescent="2.0499999999999998">
      <c r="A49" s="19"/>
      <c r="B49" s="2" t="s">
        <v>7</v>
      </c>
      <c r="C49" s="2">
        <v>0</v>
      </c>
      <c r="D49" s="2">
        <f>IF(AND('Gantt Chart'!D$5&gt;(SUM(Main!$F5:$G5)+Main!$H5+Main!$I5+Main!$I9)+Main!$I13+SUM($B$3:$E$3),'Gantt Chart'!D$5&lt;=(SUM(Main!$F5:$G5)+Main!$H5+Main!$I5+Main!$I9)+Main!$I13+Main!$I16+SUM($B$3:$E$3)),Main!$R16,0)</f>
        <v>0</v>
      </c>
      <c r="E49" s="2">
        <f>IF(AND('Gantt Chart'!E$5&gt;(SUM(Main!$F5:$G5)+Main!$H5+Main!$I5+Main!$I9)+Main!$I13+SUM($B$3:$E$3),'Gantt Chart'!E$5&lt;=(SUM(Main!$F5:$G5)+Main!$H5+Main!$I5+Main!$I9)+Main!$I13+Main!$I16+SUM($B$3:$E$3)),Main!$R16,0)</f>
        <v>0</v>
      </c>
      <c r="F49" s="2">
        <f>IF(AND('Gantt Chart'!F$5&gt;(SUM(Main!$F5:$G5)+Main!$H5+Main!$I5+Main!$I9)+Main!$I13+SUM($B$3:$E$3),'Gantt Chart'!F$5&lt;=(SUM(Main!$F5:$G5)+Main!$H5+Main!$I5+Main!$I9)+Main!$I13+Main!$I16+SUM($B$3:$E$3)),Main!$R16,0)</f>
        <v>0</v>
      </c>
      <c r="G49" s="2">
        <f>IF(AND('Gantt Chart'!G$5&gt;(SUM(Main!$F5:$G5)+Main!$H5+Main!$I5+Main!$I9)+Main!$I13+SUM($B$3:$E$3),'Gantt Chart'!G$5&lt;=(SUM(Main!$F5:$G5)+Main!$H5+Main!$I5+Main!$I9)+Main!$I13+Main!$I16+SUM($B$3:$E$3)),Main!$R16,0)</f>
        <v>0</v>
      </c>
      <c r="H49" s="2">
        <f>IF(AND('Gantt Chart'!H$5&gt;(SUM(Main!$F5:$G5)+Main!$H5+Main!$I5+Main!$I9)+Main!$I13+SUM($B$3:$E$3),'Gantt Chart'!H$5&lt;=(SUM(Main!$F5:$G5)+Main!$H5+Main!$I5+Main!$I9)+Main!$I13+Main!$I16+SUM($B$3:$E$3)),Main!$R16,0)</f>
        <v>0</v>
      </c>
      <c r="I49" s="2">
        <f>IF(AND('Gantt Chart'!I$5&gt;(SUM(Main!$F5:$G5)+Main!$H5+Main!$I5+Main!$I9)+Main!$I13+SUM($B$3:$E$3),'Gantt Chart'!I$5&lt;=(SUM(Main!$F5:$G5)+Main!$H5+Main!$I5+Main!$I9)+Main!$I13+Main!$I16+SUM($B$3:$E$3)),Main!$R16,0)</f>
        <v>0</v>
      </c>
      <c r="J49" s="2">
        <f>IF(AND('Gantt Chart'!J$5&gt;(SUM(Main!$F5:$G5)+Main!$H5+Main!$I5+Main!$I9)+Main!$I13+SUM($B$3:$E$3),'Gantt Chart'!J$5&lt;=(SUM(Main!$F5:$G5)+Main!$H5+Main!$I5+Main!$I9)+Main!$I13+Main!$I16+SUM($B$3:$E$3)),Main!$R16,0)</f>
        <v>0</v>
      </c>
      <c r="K49" s="2">
        <f>IF(AND('Gantt Chart'!K$5&gt;(SUM(Main!$F5:$G5)+Main!$H5+Main!$I5+Main!$I9)+Main!$I13+SUM($B$3:$E$3),'Gantt Chart'!K$5&lt;=(SUM(Main!$F5:$G5)+Main!$H5+Main!$I5+Main!$I9)+Main!$I13+Main!$I16+SUM($B$3:$E$3)),Main!$R16,0)</f>
        <v>0</v>
      </c>
      <c r="L49" s="2">
        <f>IF(AND('Gantt Chart'!L$5&gt;(SUM(Main!$F5:$G5)+Main!$H5+Main!$I5+Main!$I9)+Main!$I13+SUM($B$3:$E$3),'Gantt Chart'!L$5&lt;=(SUM(Main!$F5:$G5)+Main!$H5+Main!$I5+Main!$I9)+Main!$I13+Main!$I16+SUM($B$3:$E$3)),Main!$R16,0)</f>
        <v>0</v>
      </c>
      <c r="M49" s="2">
        <f>IF(AND('Gantt Chart'!M$5&gt;(SUM(Main!$F5:$G5)+Main!$H5+Main!$I5+Main!$I9)+Main!$I13+SUM($B$3:$E$3),'Gantt Chart'!M$5&lt;=(SUM(Main!$F5:$G5)+Main!$H5+Main!$I5+Main!$I9)+Main!$I13+Main!$I16+SUM($B$3:$E$3)),Main!$R16,0)</f>
        <v>0</v>
      </c>
      <c r="N49" s="2">
        <f>IF(AND('Gantt Chart'!N$5&gt;(SUM(Main!$F5:$G5)+Main!$H5+Main!$I5+Main!$I9)+Main!$I13+SUM($B$3:$E$3),'Gantt Chart'!N$5&lt;=(SUM(Main!$F5:$G5)+Main!$H5+Main!$I5+Main!$I9)+Main!$I13+Main!$I16+SUM($B$3:$E$3)),Main!$R16,0)</f>
        <v>0</v>
      </c>
      <c r="O49" s="2">
        <f>IF(AND('Gantt Chart'!O$5&gt;(SUM(Main!$F5:$G5)+Main!$H5+Main!$I5+Main!$I9)+Main!$I13+SUM($B$3:$E$3),'Gantt Chart'!O$5&lt;=(SUM(Main!$F5:$G5)+Main!$H5+Main!$I5+Main!$I9)+Main!$I13+Main!$I16+SUM($B$3:$E$3)),Main!$R16,0)</f>
        <v>0</v>
      </c>
      <c r="P49" s="2">
        <f>IF(AND('Gantt Chart'!P$5&gt;(SUM(Main!$F5:$G5)+Main!$H5+Main!$I5+Main!$I9)+Main!$I13+SUM($B$3:$E$3),'Gantt Chart'!P$5&lt;=(SUM(Main!$F5:$G5)+Main!$H5+Main!$I5+Main!$I9)+Main!$I13+Main!$I16+SUM($B$3:$E$3)),Main!$R16,0)</f>
        <v>0</v>
      </c>
      <c r="Q49" s="2">
        <f>IF(AND('Gantt Chart'!Q$5&gt;(SUM(Main!$F5:$G5)+Main!$H5+Main!$I5+Main!$I9)+Main!$I13+SUM($B$3:$E$3),'Gantt Chart'!Q$5&lt;=(SUM(Main!$F5:$G5)+Main!$H5+Main!$I5+Main!$I9)+Main!$I13+Main!$I16+SUM($B$3:$E$3)),Main!$R16,0)</f>
        <v>0</v>
      </c>
      <c r="R49" s="2">
        <f>IF(AND('Gantt Chart'!R$5&gt;(SUM(Main!$F5:$G5)+Main!$H5+Main!$I5+Main!$I9)+Main!$I13+SUM($B$3:$E$3),'Gantt Chart'!R$5&lt;=(SUM(Main!$F5:$G5)+Main!$H5+Main!$I5+Main!$I9)+Main!$I13+Main!$I16+SUM($B$3:$E$3)),Main!$R16,0)</f>
        <v>0</v>
      </c>
      <c r="S49" s="2">
        <f>IF(AND('Gantt Chart'!S$5&gt;(SUM(Main!$F5:$G5)+Main!$H5+Main!$I5+Main!$I9)+Main!$I13+SUM($B$3:$E$3),'Gantt Chart'!S$5&lt;=(SUM(Main!$F5:$G5)+Main!$H5+Main!$I5+Main!$I9)+Main!$I13+Main!$I16+SUM($B$3:$E$3)),Main!$R16,0)</f>
        <v>0</v>
      </c>
      <c r="T49" s="2">
        <f>IF(AND('Gantt Chart'!T$5&gt;(SUM(Main!$F5:$G5)+Main!$H5+Main!$I5+Main!$I9)+Main!$I13+SUM($B$3:$E$3),'Gantt Chart'!T$5&lt;=(SUM(Main!$F5:$G5)+Main!$H5+Main!$I5+Main!$I9)+Main!$I13+Main!$I16+SUM($B$3:$E$3)),Main!$R16,0)</f>
        <v>0</v>
      </c>
      <c r="U49" s="2">
        <f>IF(AND('Gantt Chart'!U$5&gt;(SUM(Main!$F5:$G5)+Main!$H5+Main!$I5+Main!$I9)+Main!$I13+SUM($B$3:$E$3),'Gantt Chart'!U$5&lt;=(SUM(Main!$F5:$G5)+Main!$H5+Main!$I5+Main!$I9)+Main!$I13+Main!$I16+SUM($B$3:$E$3)),Main!$R16,0)</f>
        <v>0</v>
      </c>
      <c r="V49" s="2">
        <f>IF(AND('Gantt Chart'!V$5&gt;(SUM(Main!$F5:$G5)+Main!$H5+Main!$I5+Main!$I9)+Main!$I13+SUM($B$3:$E$3),'Gantt Chart'!V$5&lt;=(SUM(Main!$F5:$G5)+Main!$H5+Main!$I5+Main!$I9)+Main!$I13+Main!$I16+SUM($B$3:$E$3)),Main!$R16,0)</f>
        <v>0</v>
      </c>
      <c r="W49" s="2">
        <f>IF(AND('Gantt Chart'!W$5&gt;(SUM(Main!$F5:$G5)+Main!$H5+Main!$I5+Main!$I9)+Main!$I13+SUM($B$3:$E$3),'Gantt Chart'!W$5&lt;=(SUM(Main!$F5:$G5)+Main!$H5+Main!$I5+Main!$I9)+Main!$I13+Main!$I16+SUM($B$3:$E$3)),Main!$R16,0)</f>
        <v>0</v>
      </c>
      <c r="X49" s="2">
        <f>IF(AND('Gantt Chart'!X$5&gt;(SUM(Main!$F5:$G5)+Main!$H5+Main!$I5+Main!$I9)+Main!$I13+SUM($B$3:$E$3),'Gantt Chart'!X$5&lt;=(SUM(Main!$F5:$G5)+Main!$H5+Main!$I5+Main!$I9)+Main!$I13+Main!$I16+SUM($B$3:$E$3)),Main!$R16,0)</f>
        <v>0</v>
      </c>
      <c r="Y49" s="2">
        <f>IF(AND('Gantt Chart'!Y$5&gt;(SUM(Main!$F5:$G5)+Main!$H5+Main!$I5+Main!$I9)+Main!$I13+SUM($B$3:$E$3),'Gantt Chart'!Y$5&lt;=(SUM(Main!$F5:$G5)+Main!$H5+Main!$I5+Main!$I9)+Main!$I13+Main!$I16+SUM($B$3:$E$3)),Main!$R16,0)</f>
        <v>0</v>
      </c>
      <c r="Z49" s="2">
        <f>IF(AND('Gantt Chart'!Z$5&gt;(SUM(Main!$F5:$G5)+Main!$H5+Main!$I5+Main!$I9)+Main!$I13+SUM($B$3:$E$3),'Gantt Chart'!Z$5&lt;=(SUM(Main!$F5:$G5)+Main!$H5+Main!$I5+Main!$I9)+Main!$I13+Main!$I16+SUM($B$3:$E$3)),Main!$R16,0)</f>
        <v>0</v>
      </c>
      <c r="AA49" s="2">
        <f>IF(AND('Gantt Chart'!AA$5&gt;(SUM(Main!$F5:$G5)+Main!$H5+Main!$I5+Main!$I9)+Main!$I13+SUM($B$3:$E$3),'Gantt Chart'!AA$5&lt;=(SUM(Main!$F5:$G5)+Main!$H5+Main!$I5+Main!$I9)+Main!$I13+Main!$I16+SUM($B$3:$E$3)),Main!$R16,0)</f>
        <v>0</v>
      </c>
      <c r="AB49" s="2">
        <f>IF(AND('Gantt Chart'!AB$5&gt;(SUM(Main!$F5:$G5)+Main!$H5+Main!$I5+Main!$I9)+Main!$I13+SUM($B$3:$E$3),'Gantt Chart'!AB$5&lt;=(SUM(Main!$F5:$G5)+Main!$H5+Main!$I5+Main!$I9)+Main!$I13+Main!$I16+SUM($B$3:$E$3)),Main!$R16,0)</f>
        <v>0</v>
      </c>
      <c r="AC49" s="2">
        <f>IF(AND('Gantt Chart'!AC$5&gt;(SUM(Main!$F5:$G5)+Main!$H5+Main!$I5+Main!$I9)+Main!$I13+SUM($B$3:$E$3),'Gantt Chart'!AC$5&lt;=(SUM(Main!$F5:$G5)+Main!$H5+Main!$I5+Main!$I9)+Main!$I13+Main!$I16+SUM($B$3:$E$3)),Main!$R16,0)</f>
        <v>0</v>
      </c>
      <c r="AD49" s="2">
        <f>IF(AND('Gantt Chart'!AD$5&gt;(SUM(Main!$F5:$G5)+Main!$H5+Main!$I5+Main!$I9)+Main!$I13+SUM($B$3:$E$3),'Gantt Chart'!AD$5&lt;=(SUM(Main!$F5:$G5)+Main!$H5+Main!$I5+Main!$I9)+Main!$I13+Main!$I16+SUM($B$3:$E$3)),Main!$R16,0)</f>
        <v>0</v>
      </c>
      <c r="AE49" s="2">
        <f>IF(AND('Gantt Chart'!AE$5&gt;(SUM(Main!$F5:$G5)+Main!$H5+Main!$I5+Main!$I9)+Main!$I13+SUM($B$3:$E$3),'Gantt Chart'!AE$5&lt;=(SUM(Main!$F5:$G5)+Main!$H5+Main!$I5+Main!$I9)+Main!$I13+Main!$I16+SUM($B$3:$E$3)),Main!$R16,0)</f>
        <v>0</v>
      </c>
      <c r="AF49" s="2">
        <f>IF(AND('Gantt Chart'!AF$5&gt;(SUM(Main!$F5:$G5)+Main!$H5+Main!$I5+Main!$I9)+Main!$I13+SUM($B$3:$E$3),'Gantt Chart'!AF$5&lt;=(SUM(Main!$F5:$G5)+Main!$H5+Main!$I5+Main!$I9)+Main!$I13+Main!$I16+SUM($B$3:$E$3)),Main!$R16,0)</f>
        <v>0</v>
      </c>
      <c r="AG49" s="2">
        <f>IF(AND('Gantt Chart'!AG$5&gt;(SUM(Main!$F5:$G5)+Main!$H5+Main!$I5+Main!$I9)+Main!$I13+SUM($B$3:$E$3),'Gantt Chart'!AG$5&lt;=(SUM(Main!$F5:$G5)+Main!$H5+Main!$I5+Main!$I9)+Main!$I13+Main!$I16+SUM($B$3:$E$3)),Main!$R16,0)</f>
        <v>0</v>
      </c>
      <c r="AH49" s="2">
        <f>IF(AND('Gantt Chart'!AH$5&gt;(SUM(Main!$F5:$G5)+Main!$H5+Main!$I5+Main!$I9)+Main!$I13+SUM($B$3:$E$3),'Gantt Chart'!AH$5&lt;=(SUM(Main!$F5:$G5)+Main!$H5+Main!$I5+Main!$I9)+Main!$I13+Main!$I16+SUM($B$3:$E$3)),Main!$R16,0)</f>
        <v>0</v>
      </c>
      <c r="AI49" s="2">
        <f>IF(AND('Gantt Chart'!AI$5&gt;(SUM(Main!$F5:$G5)+Main!$H5+Main!$I5+Main!$I9)+Main!$I13+SUM($B$3:$E$3),'Gantt Chart'!AI$5&lt;=(SUM(Main!$F5:$G5)+Main!$H5+Main!$I5+Main!$I9)+Main!$I13+Main!$I16+SUM($B$3:$E$3)),Main!$R16,0)</f>
        <v>0</v>
      </c>
      <c r="AJ49" s="2">
        <f>IF(AND('Gantt Chart'!AJ$5&gt;(SUM(Main!$F5:$G5)+Main!$H5+Main!$I5+Main!$I9)+Main!$I13+SUM($B$3:$E$3),'Gantt Chart'!AJ$5&lt;=(SUM(Main!$F5:$G5)+Main!$H5+Main!$I5+Main!$I9)+Main!$I13+Main!$I16+SUM($B$3:$E$3)),Main!$R16,0)</f>
        <v>0</v>
      </c>
      <c r="AK49" s="2">
        <f>IF(AND('Gantt Chart'!AK$5&gt;(SUM(Main!$F5:$G5)+Main!$H5+Main!$I5+Main!$I9)+Main!$I13+SUM($B$3:$E$3),'Gantt Chart'!AK$5&lt;=(SUM(Main!$F5:$G5)+Main!$H5+Main!$I5+Main!$I9)+Main!$I13+Main!$I16+SUM($B$3:$E$3)),Main!$R16,0)</f>
        <v>0</v>
      </c>
      <c r="AL49" s="2">
        <f>IF(AND('Gantt Chart'!AL$5&gt;(SUM(Main!$F5:$G5)+Main!$H5+Main!$I5+Main!$I9)+Main!$I13+SUM($B$3:$E$3),'Gantt Chart'!AL$5&lt;=(SUM(Main!$F5:$G5)+Main!$H5+Main!$I5+Main!$I9)+Main!$I13+Main!$I16+SUM($B$3:$E$3)),Main!$R16,0)</f>
        <v>0</v>
      </c>
      <c r="AM49" s="2">
        <f>IF(AND('Gantt Chart'!AM$5&gt;(SUM(Main!$F5:$G5)+Main!$H5+Main!$I5+Main!$I9)+Main!$I13+SUM($B$3:$E$3),'Gantt Chart'!AM$5&lt;=(SUM(Main!$F5:$G5)+Main!$H5+Main!$I5+Main!$I9)+Main!$I13+Main!$I16+SUM($B$3:$E$3)),Main!$R16,0)</f>
        <v>0</v>
      </c>
      <c r="AN49" s="2">
        <f>IF(AND('Gantt Chart'!AN$5&gt;(SUM(Main!$F5:$G5)+Main!$H5+Main!$I5+Main!$I9)+Main!$I13+SUM($B$3:$E$3),'Gantt Chart'!AN$5&lt;=(SUM(Main!$F5:$G5)+Main!$H5+Main!$I5+Main!$I9)+Main!$I13+Main!$I16+SUM($B$3:$E$3)),Main!$R16,0)</f>
        <v>0</v>
      </c>
      <c r="AO49" s="2">
        <f>IF(AND('Gantt Chart'!AO$5&gt;(SUM(Main!$F5:$G5)+Main!$H5+Main!$I5+Main!$I9)+Main!$I13+SUM($B$3:$E$3),'Gantt Chart'!AO$5&lt;=(SUM(Main!$F5:$G5)+Main!$H5+Main!$I5+Main!$I9)+Main!$I13+Main!$I16+SUM($B$3:$E$3)),Main!$R16,0)</f>
        <v>0</v>
      </c>
      <c r="AP49" s="2">
        <f>IF(AND('Gantt Chart'!AP$5&gt;(SUM(Main!$F5:$G5)+Main!$H5+Main!$I5+Main!$I9)+Main!$I13+SUM($B$3:$E$3),'Gantt Chart'!AP$5&lt;=(SUM(Main!$F5:$G5)+Main!$H5+Main!$I5+Main!$I9)+Main!$I13+Main!$I16+SUM($B$3:$E$3)),Main!$R16,0)</f>
        <v>0</v>
      </c>
      <c r="AQ49" s="2">
        <f>IF(AND('Gantt Chart'!AQ$5&gt;(SUM(Main!$F5:$G5)+Main!$H5+Main!$I5+Main!$I9)+Main!$I13+SUM($B$3:$E$3),'Gantt Chart'!AQ$5&lt;=(SUM(Main!$F5:$G5)+Main!$H5+Main!$I5+Main!$I9)+Main!$I13+Main!$I16+SUM($B$3:$E$3)),Main!$R16,0)</f>
        <v>0</v>
      </c>
      <c r="AR49" s="2">
        <f>IF(AND('Gantt Chart'!AR$5&gt;(SUM(Main!$F5:$G5)+Main!$H5+Main!$I5+Main!$I9)+Main!$I13+SUM($B$3:$E$3),'Gantt Chart'!AR$5&lt;=(SUM(Main!$F5:$G5)+Main!$H5+Main!$I5+Main!$I9)+Main!$I13+Main!$I16+SUM($B$3:$E$3)),Main!$R16,0)</f>
        <v>0</v>
      </c>
      <c r="AS49" s="2">
        <f>IF(AND('Gantt Chart'!AS$5&gt;(SUM(Main!$F5:$G5)+Main!$H5+Main!$I5+Main!$I9)+Main!$I13+SUM($B$3:$E$3),'Gantt Chart'!AS$5&lt;=(SUM(Main!$F5:$G5)+Main!$H5+Main!$I5+Main!$I9)+Main!$I13+Main!$I16+SUM($B$3:$E$3)),Main!$R16,0)</f>
        <v>0</v>
      </c>
      <c r="AT49" s="2">
        <f>IF(AND('Gantt Chart'!AT$5&gt;(SUM(Main!$F5:$G5)+Main!$H5+Main!$I5+Main!$I9)+Main!$I13+SUM($B$3:$E$3),'Gantt Chart'!AT$5&lt;=(SUM(Main!$F5:$G5)+Main!$H5+Main!$I5+Main!$I9)+Main!$I13+Main!$I16+SUM($B$3:$E$3)),Main!$R16,0)</f>
        <v>0</v>
      </c>
      <c r="AU49" s="2">
        <f>IF(AND('Gantt Chart'!AU$5&gt;(SUM(Main!$F5:$G5)+Main!$H5+Main!$I5+Main!$I9)+Main!$I13+SUM($B$3:$E$3),'Gantt Chart'!AU$5&lt;=(SUM(Main!$F5:$G5)+Main!$H5+Main!$I5+Main!$I9)+Main!$I13+Main!$I16+SUM($B$3:$E$3)),Main!$R16,0)</f>
        <v>0</v>
      </c>
      <c r="AV49" s="2">
        <f>IF(AND('Gantt Chart'!AV$5&gt;(SUM(Main!$F5:$G5)+Main!$H5+Main!$I5+Main!$I9)+Main!$I13+SUM($B$3:$E$3),'Gantt Chart'!AV$5&lt;=(SUM(Main!$F5:$G5)+Main!$H5+Main!$I5+Main!$I9)+Main!$I13+Main!$I16+SUM($B$3:$E$3)),Main!$R16,0)</f>
        <v>0</v>
      </c>
      <c r="AW49" s="2">
        <f>IF(AND('Gantt Chart'!AW$5&gt;(SUM(Main!$F5:$G5)+Main!$H5+Main!$I5+Main!$I9)+Main!$I13+SUM($B$3:$E$3),'Gantt Chart'!AW$5&lt;=(SUM(Main!$F5:$G5)+Main!$H5+Main!$I5+Main!$I9)+Main!$I13+Main!$I16+SUM($B$3:$E$3)),Main!$R16,0)</f>
        <v>0</v>
      </c>
      <c r="AX49" s="2">
        <f>IF(AND('Gantt Chart'!AX$5&gt;(SUM(Main!$F5:$G5)+Main!$H5+Main!$I5+Main!$I9)+Main!$I13+SUM($B$3:$E$3),'Gantt Chart'!AX$5&lt;=(SUM(Main!$F5:$G5)+Main!$H5+Main!$I5+Main!$I9)+Main!$I13+Main!$I16+SUM($B$3:$E$3)),Main!$R16,0)</f>
        <v>0</v>
      </c>
      <c r="AY49" s="2">
        <f>IF(AND('Gantt Chart'!AY$5&gt;(SUM(Main!$F5:$G5)+Main!$H5+Main!$I5+Main!$I9)+Main!$I13+SUM($B$3:$E$3),'Gantt Chart'!AY$5&lt;=(SUM(Main!$F5:$G5)+Main!$H5+Main!$I5+Main!$I9)+Main!$I13+Main!$I16+SUM($B$3:$E$3)),Main!$R16,0)</f>
        <v>0</v>
      </c>
      <c r="AZ49" s="2">
        <f>IF(AND('Gantt Chart'!AZ$5&gt;(SUM(Main!$F5:$G5)+Main!$H5+Main!$I5+Main!$I9)+Main!$I13+SUM($B$3:$E$3),'Gantt Chart'!AZ$5&lt;=(SUM(Main!$F5:$G5)+Main!$H5+Main!$I5+Main!$I9)+Main!$I13+Main!$I16+SUM($B$3:$E$3)),Main!$R16,0)</f>
        <v>0</v>
      </c>
      <c r="BA49" s="2">
        <f>IF(AND('Gantt Chart'!BA$5&gt;(SUM(Main!$F5:$G5)+Main!$H5+Main!$I5+Main!$I9)+Main!$I13+SUM($B$3:$E$3),'Gantt Chart'!BA$5&lt;=(SUM(Main!$F5:$G5)+Main!$H5+Main!$I5+Main!$I9)+Main!$I13+Main!$I16+SUM($B$3:$E$3)),Main!$R16,0)</f>
        <v>0</v>
      </c>
      <c r="BB49" s="2">
        <f>IF(AND('Gantt Chart'!BB$5&gt;(SUM(Main!$F5:$G5)+Main!$H5+Main!$I5+Main!$I9)+Main!$I13+SUM($B$3:$E$3),'Gantt Chart'!BB$5&lt;=(SUM(Main!$F5:$G5)+Main!$H5+Main!$I5+Main!$I9)+Main!$I13+Main!$I16+SUM($B$3:$E$3)),Main!$R16,0)</f>
        <v>0</v>
      </c>
      <c r="BC49" s="2">
        <f>IF(AND('Gantt Chart'!BC$5&gt;(SUM(Main!$F5:$G5)+Main!$H5+Main!$I5+Main!$I9)+Main!$I13+SUM($B$3:$E$3),'Gantt Chart'!BC$5&lt;=(SUM(Main!$F5:$G5)+Main!$H5+Main!$I5+Main!$I9)+Main!$I13+Main!$I16+SUM($B$3:$E$3)),Main!$R16,0)</f>
        <v>0</v>
      </c>
      <c r="BD49" s="2">
        <f>IF(AND('Gantt Chart'!BD$5&gt;(SUM(Main!$F5:$G5)+Main!$H5+Main!$I5+Main!$I9)+Main!$I13+SUM($B$3:$E$3),'Gantt Chart'!BD$5&lt;=(SUM(Main!$F5:$G5)+Main!$H5+Main!$I5+Main!$I9)+Main!$I13+Main!$I16+SUM($B$3:$E$3)),Main!$R16,0)</f>
        <v>0</v>
      </c>
      <c r="BE49" s="2">
        <f>IF(AND('Gantt Chart'!BE$5&gt;(SUM(Main!$F5:$G5)+Main!$H5+Main!$I5+Main!$I9)+Main!$I13+SUM($B$3:$E$3),'Gantt Chart'!BE$5&lt;=(SUM(Main!$F5:$G5)+Main!$H5+Main!$I5+Main!$I9)+Main!$I13+Main!$I16+SUM($B$3:$E$3)),Main!$R16,0)</f>
        <v>0</v>
      </c>
      <c r="BF49" s="2">
        <f>IF(AND('Gantt Chart'!BF$5&gt;(SUM(Main!$F5:$G5)+Main!$H5+Main!$I5+Main!$I9)+Main!$I13+SUM($B$3:$E$3),'Gantt Chart'!BF$5&lt;=(SUM(Main!$F5:$G5)+Main!$H5+Main!$I5+Main!$I9)+Main!$I13+Main!$I16+SUM($B$3:$E$3)),Main!$R16,0)</f>
        <v>0</v>
      </c>
      <c r="BG49" s="2">
        <f>IF(AND('Gantt Chart'!BG$5&gt;(SUM(Main!$F5:$G5)+Main!$H5+Main!$I5+Main!$I9)+Main!$I13+SUM($B$3:$E$3),'Gantt Chart'!BG$5&lt;=(SUM(Main!$F5:$G5)+Main!$H5+Main!$I5+Main!$I9)+Main!$I13+Main!$I16+SUM($B$3:$E$3)),Main!$R16,0)</f>
        <v>0</v>
      </c>
      <c r="BH49" s="2">
        <f>IF(AND('Gantt Chart'!BH$5&gt;(SUM(Main!$F5:$G5)+Main!$H5+Main!$I5+Main!$I9)+Main!$I13+SUM($B$3:$E$3),'Gantt Chart'!BH$5&lt;=(SUM(Main!$F5:$G5)+Main!$H5+Main!$I5+Main!$I9)+Main!$I13+Main!$I16+SUM($B$3:$E$3)),Main!$R16,0)</f>
        <v>0</v>
      </c>
      <c r="BI49" s="2">
        <f>IF(AND('Gantt Chart'!BI$5&gt;(SUM(Main!$F5:$G5)+Main!$H5+Main!$I5+Main!$I9)+Main!$I13+SUM($B$3:$E$3),'Gantt Chart'!BI$5&lt;=(SUM(Main!$F5:$G5)+Main!$H5+Main!$I5+Main!$I9)+Main!$I13+Main!$I16+SUM($B$3:$E$3)),Main!$R16,0)</f>
        <v>0</v>
      </c>
      <c r="BJ49" s="2">
        <f>IF(AND('Gantt Chart'!BJ$5&gt;(SUM(Main!$F5:$G5)+Main!$H5+Main!$I5+Main!$I9)+Main!$I13+SUM($B$3:$E$3),'Gantt Chart'!BJ$5&lt;=(SUM(Main!$F5:$G5)+Main!$H5+Main!$I5+Main!$I9)+Main!$I13+Main!$I16+SUM($B$3:$E$3)),Main!$R16,0)</f>
        <v>0</v>
      </c>
      <c r="BK49" s="2">
        <f>IF(AND('Gantt Chart'!BK$5&gt;(SUM(Main!$F5:$G5)+Main!$H5+Main!$I5+Main!$I9)+Main!$I13+SUM($B$3:$E$3),'Gantt Chart'!BK$5&lt;=(SUM(Main!$F5:$G5)+Main!$H5+Main!$I5+Main!$I9)+Main!$I13+Main!$I16+SUM($B$3:$E$3)),Main!$R16,0)</f>
        <v>0</v>
      </c>
      <c r="BL49" s="2">
        <f>IF(AND('Gantt Chart'!BL$5&gt;(SUM(Main!$F5:$G5)+Main!$H5+Main!$I5+Main!$I9)+Main!$I13+SUM($B$3:$E$3),'Gantt Chart'!BL$5&lt;=(SUM(Main!$F5:$G5)+Main!$H5+Main!$I5+Main!$I9)+Main!$I13+Main!$I16+SUM($B$3:$E$3)),Main!$R16,0)</f>
        <v>0</v>
      </c>
      <c r="BM49" s="2">
        <f>IF(AND('Gantt Chart'!BM$5&gt;(SUM(Main!$F5:$G5)+Main!$H5+Main!$I5+Main!$I9)+Main!$I13+SUM($B$3:$E$3),'Gantt Chart'!BM$5&lt;=(SUM(Main!$F5:$G5)+Main!$H5+Main!$I5+Main!$I9)+Main!$I13+Main!$I16+SUM($B$3:$E$3)),Main!$R16,0)</f>
        <v>0</v>
      </c>
      <c r="BN49" s="2">
        <f>IF(AND('Gantt Chart'!BN$5&gt;(SUM(Main!$F5:$G5)+Main!$H5+Main!$I5+Main!$I9)+Main!$I13+SUM($B$3:$E$3),'Gantt Chart'!BN$5&lt;=(SUM(Main!$F5:$G5)+Main!$H5+Main!$I5+Main!$I9)+Main!$I13+Main!$I16+SUM($B$3:$E$3)),Main!$R16,0)</f>
        <v>0</v>
      </c>
      <c r="BO49" s="2">
        <f>IF(AND('Gantt Chart'!BO$5&gt;(SUM(Main!$F5:$G5)+Main!$H5+Main!$I5+Main!$I9)+Main!$I13+SUM($B$3:$E$3),'Gantt Chart'!BO$5&lt;=(SUM(Main!$F5:$G5)+Main!$H5+Main!$I5+Main!$I9)+Main!$I13+Main!$I16+SUM($B$3:$E$3)),Main!$R16,0)</f>
        <v>0</v>
      </c>
      <c r="BP49" s="2">
        <f>IF(AND('Gantt Chart'!BP$5&gt;(SUM(Main!$F5:$G5)+Main!$H5+Main!$I5+Main!$I9)+Main!$I13+SUM($B$3:$E$3),'Gantt Chart'!BP$5&lt;=(SUM(Main!$F5:$G5)+Main!$H5+Main!$I5+Main!$I9)+Main!$I13+Main!$I16+SUM($B$3:$E$3)),Main!$R16,0)</f>
        <v>0</v>
      </c>
      <c r="BQ49" s="2">
        <f>IF(AND('Gantt Chart'!BQ$5&gt;(SUM(Main!$F5:$G5)+Main!$H5+Main!$I5+Main!$I9)+Main!$I13+SUM($B$3:$E$3),'Gantt Chart'!BQ$5&lt;=(SUM(Main!$F5:$G5)+Main!$H5+Main!$I5+Main!$I9)+Main!$I13+Main!$I16+SUM($B$3:$E$3)),Main!$R16,0)</f>
        <v>0</v>
      </c>
      <c r="BR49" s="2">
        <f>IF(AND('Gantt Chart'!BR$5&gt;(SUM(Main!$F5:$G5)+Main!$H5+Main!$I5+Main!$I9)+Main!$I13+SUM($B$3:$E$3),'Gantt Chart'!BR$5&lt;=(SUM(Main!$F5:$G5)+Main!$H5+Main!$I5+Main!$I9)+Main!$I13+Main!$I16+SUM($B$3:$E$3)),Main!$R16,0)</f>
        <v>0</v>
      </c>
      <c r="BS49" s="2">
        <f>IF(AND('Gantt Chart'!BS$5&gt;(SUM(Main!$F5:$G5)+Main!$H5+Main!$I5+Main!$I9)+Main!$I13+SUM($B$3:$E$3),'Gantt Chart'!BS$5&lt;=(SUM(Main!$F5:$G5)+Main!$H5+Main!$I5+Main!$I9)+Main!$I13+Main!$I16+SUM($B$3:$E$3)),Main!$R16,0)</f>
        <v>0</v>
      </c>
      <c r="BT49" s="2">
        <f>IF(AND('Gantt Chart'!BT$5&gt;(SUM(Main!$F5:$G5)+Main!$H5+Main!$I5+Main!$I9)+Main!$I13+SUM($B$3:$E$3),'Gantt Chart'!BT$5&lt;=(SUM(Main!$F5:$G5)+Main!$H5+Main!$I5+Main!$I9)+Main!$I13+Main!$I16+SUM($B$3:$E$3)),Main!$R16,0)</f>
        <v>0</v>
      </c>
      <c r="BU49" s="2">
        <f>IF(AND('Gantt Chart'!BU$5&gt;(SUM(Main!$F5:$G5)+Main!$H5+Main!$I5+Main!$I9)+Main!$I13+SUM($B$3:$E$3),'Gantt Chart'!BU$5&lt;=(SUM(Main!$F5:$G5)+Main!$H5+Main!$I5+Main!$I9)+Main!$I13+Main!$I16+SUM($B$3:$E$3)),Main!$R16,0)</f>
        <v>0</v>
      </c>
      <c r="BV49" s="2">
        <f>IF(AND('Gantt Chart'!BV$5&gt;(SUM(Main!$F5:$G5)+Main!$H5+Main!$I5+Main!$I9)+Main!$I13+SUM($B$3:$E$3),'Gantt Chart'!BV$5&lt;=(SUM(Main!$F5:$G5)+Main!$H5+Main!$I5+Main!$I9)+Main!$I13+Main!$I16+SUM($B$3:$E$3)),Main!$R16,0)</f>
        <v>0</v>
      </c>
      <c r="BW49" s="2">
        <f>IF(AND('Gantt Chart'!BW$5&gt;(SUM(Main!$F5:$G5)+Main!$H5+Main!$I5+Main!$I9)+Main!$I13+SUM($B$3:$E$3),'Gantt Chart'!BW$5&lt;=(SUM(Main!$F5:$G5)+Main!$H5+Main!$I5+Main!$I9)+Main!$I13+Main!$I16+SUM($B$3:$E$3)),Main!$R16,0)</f>
        <v>0</v>
      </c>
      <c r="BX49" s="2">
        <f>IF(AND('Gantt Chart'!BX$5&gt;(SUM(Main!$F5:$G5)+Main!$H5+Main!$I5+Main!$I9)+Main!$I13+SUM($B$3:$E$3),'Gantt Chart'!BX$5&lt;=(SUM(Main!$F5:$G5)+Main!$H5+Main!$I5+Main!$I9)+Main!$I13+Main!$I16+SUM($B$3:$E$3)),Main!$R16,0)</f>
        <v>0</v>
      </c>
      <c r="BY49" s="2">
        <f>IF(AND('Gantt Chart'!BY$5&gt;(SUM(Main!$F5:$G5)+Main!$H5+Main!$I5+Main!$I9)+Main!$I13+SUM($B$3:$E$3),'Gantt Chart'!BY$5&lt;=(SUM(Main!$F5:$G5)+Main!$H5+Main!$I5+Main!$I9)+Main!$I13+Main!$I16+SUM($B$3:$E$3)),Main!$R16,0)</f>
        <v>0</v>
      </c>
      <c r="BZ49" s="2">
        <f>IF(AND('Gantt Chart'!BZ$5&gt;(SUM(Main!$F5:$G5)+Main!$H5+Main!$I5+Main!$I9)+Main!$I13+SUM($B$3:$E$3),'Gantt Chart'!BZ$5&lt;=(SUM(Main!$F5:$G5)+Main!$H5+Main!$I5+Main!$I9)+Main!$I13+Main!$I16+SUM($B$3:$E$3)),Main!$R16,0)</f>
        <v>0</v>
      </c>
      <c r="CA49" s="2">
        <f>IF(AND('Gantt Chart'!CA$5&gt;(SUM(Main!$F5:$G5)+Main!$H5+Main!$I5+Main!$I9)+Main!$I13+SUM($B$3:$E$3),'Gantt Chart'!CA$5&lt;=(SUM(Main!$F5:$G5)+Main!$H5+Main!$I5+Main!$I9)+Main!$I13+Main!$I16+SUM($B$3:$E$3)),Main!$R16,0)</f>
        <v>0</v>
      </c>
      <c r="CB49" s="2">
        <f>IF(AND('Gantt Chart'!CB$5&gt;(SUM(Main!$F5:$G5)+Main!$H5+Main!$I5+Main!$I9)+Main!$I13+SUM($B$3:$E$3),'Gantt Chart'!CB$5&lt;=(SUM(Main!$F5:$G5)+Main!$H5+Main!$I5+Main!$I9)+Main!$I13+Main!$I16+SUM($B$3:$E$3)),Main!$R16,0)</f>
        <v>0</v>
      </c>
      <c r="CC49" s="2">
        <f>IF(AND('Gantt Chart'!CC$5&gt;(SUM(Main!$F5:$G5)+Main!$H5+Main!$I5+Main!$I9)+Main!$I13+SUM($B$3:$E$3),'Gantt Chart'!CC$5&lt;=(SUM(Main!$F5:$G5)+Main!$H5+Main!$I5+Main!$I9)+Main!$I13+Main!$I16+SUM($B$3:$E$3)),Main!$R16,0)</f>
        <v>0</v>
      </c>
      <c r="CD49" s="2">
        <f>IF(AND('Gantt Chart'!CD$5&gt;(SUM(Main!$F5:$G5)+Main!$H5+Main!$I5+Main!$I9)+Main!$I13+SUM($B$3:$E$3),'Gantt Chart'!CD$5&lt;=(SUM(Main!$F5:$G5)+Main!$H5+Main!$I5+Main!$I9)+Main!$I13+Main!$I16+SUM($B$3:$E$3)),Main!$R16,0)</f>
        <v>0</v>
      </c>
      <c r="CE49" s="2">
        <f>IF(AND('Gantt Chart'!CE$5&gt;(SUM(Main!$F5:$G5)+Main!$H5+Main!$I5+Main!$I9)+Main!$I13+SUM($B$3:$E$3),'Gantt Chart'!CE$5&lt;=(SUM(Main!$F5:$G5)+Main!$H5+Main!$I5+Main!$I9)+Main!$I13+Main!$I16+SUM($B$3:$E$3)),Main!$R16,0)</f>
        <v>0</v>
      </c>
      <c r="CF49" s="2">
        <f>IF(AND('Gantt Chart'!CF$5&gt;(SUM(Main!$F5:$G5)+Main!$H5+Main!$I5+Main!$I9)+Main!$I13+SUM($B$3:$E$3),'Gantt Chart'!CF$5&lt;=(SUM(Main!$F5:$G5)+Main!$H5+Main!$I5+Main!$I9)+Main!$I13+Main!$I16+SUM($B$3:$E$3)),Main!$R16,0)</f>
        <v>0</v>
      </c>
      <c r="CG49" s="2">
        <f>IF(AND('Gantt Chart'!CG$5&gt;(SUM(Main!$F5:$G5)+Main!$H5+Main!$I5+Main!$I9)+Main!$I13+SUM($B$3:$E$3),'Gantt Chart'!CG$5&lt;=(SUM(Main!$F5:$G5)+Main!$H5+Main!$I5+Main!$I9)+Main!$I13+Main!$I16+SUM($B$3:$E$3)),Main!$R16,0)</f>
        <v>0</v>
      </c>
      <c r="CH49" s="2">
        <f>IF(AND('Gantt Chart'!CH$5&gt;(SUM(Main!$F5:$G5)+Main!$H5+Main!$I5+Main!$I9)+Main!$I13+SUM($B$3:$E$3),'Gantt Chart'!CH$5&lt;=(SUM(Main!$F5:$G5)+Main!$H5+Main!$I5+Main!$I9)+Main!$I13+Main!$I16+SUM($B$3:$E$3)),Main!$R16,0)</f>
        <v>0</v>
      </c>
      <c r="CI49" s="2">
        <f>IF(AND('Gantt Chart'!CI$5&gt;(SUM(Main!$F5:$G5)+Main!$H5+Main!$I5+Main!$I9)+Main!$I13+SUM($B$3:$E$3),'Gantt Chart'!CI$5&lt;=(SUM(Main!$F5:$G5)+Main!$H5+Main!$I5+Main!$I9)+Main!$I13+Main!$I16+SUM($B$3:$E$3)),Main!$R16,0)</f>
        <v>0</v>
      </c>
      <c r="CJ49" s="2">
        <f>IF(AND('Gantt Chart'!CJ$5&gt;(SUM(Main!$F5:$G5)+Main!$H5+Main!$I5+Main!$I9)+Main!$I13+SUM($B$3:$E$3),'Gantt Chart'!CJ$5&lt;=(SUM(Main!$F5:$G5)+Main!$H5+Main!$I5+Main!$I9)+Main!$I13+Main!$I16+SUM($B$3:$E$3)),Main!$R16,0)</f>
        <v>0</v>
      </c>
      <c r="CK49" s="2">
        <f>IF(AND('Gantt Chart'!CK$5&gt;(SUM(Main!$F5:$G5)+Main!$H5+Main!$I5+Main!$I9)+Main!$I13+SUM($B$3:$E$3),'Gantt Chart'!CK$5&lt;=(SUM(Main!$F5:$G5)+Main!$H5+Main!$I5+Main!$I9)+Main!$I13+Main!$I16+SUM($B$3:$E$3)),Main!$R16,0)</f>
        <v>0</v>
      </c>
      <c r="CL49" s="2">
        <f>IF(AND('Gantt Chart'!CL$5&gt;(SUM(Main!$F5:$G5)+Main!$H5+Main!$I5+Main!$I9)+Main!$I13+SUM($B$3:$E$3),'Gantt Chart'!CL$5&lt;=(SUM(Main!$F5:$G5)+Main!$H5+Main!$I5+Main!$I9)+Main!$I13+Main!$I16+SUM($B$3:$E$3)),Main!$R16,0)</f>
        <v>0</v>
      </c>
      <c r="CM49" s="2">
        <f>IF(AND('Gantt Chart'!CM$5&gt;(SUM(Main!$F5:$G5)+Main!$H5+Main!$I5+Main!$I9)+Main!$I13+SUM($B$3:$E$3),'Gantt Chart'!CM$5&lt;=(SUM(Main!$F5:$G5)+Main!$H5+Main!$I5+Main!$I9)+Main!$I13+Main!$I16+SUM($B$3:$E$3)),Main!$R16,0)</f>
        <v>0</v>
      </c>
      <c r="CN49" s="2">
        <f>IF(AND('Gantt Chart'!CN$5&gt;(SUM(Main!$F5:$G5)+Main!$H5+Main!$I5+Main!$I9)+Main!$I13+SUM($B$3:$E$3),'Gantt Chart'!CN$5&lt;=(SUM(Main!$F5:$G5)+Main!$H5+Main!$I5+Main!$I9)+Main!$I13+Main!$I16+SUM($B$3:$E$3)),Main!$R16,0)</f>
        <v>0</v>
      </c>
      <c r="CO49" s="2">
        <f>IF(AND('Gantt Chart'!CO$5&gt;(SUM(Main!$F5:$G5)+Main!$H5+Main!$I5+Main!$I9)+Main!$I13+SUM($B$3:$E$3),'Gantt Chart'!CO$5&lt;=(SUM(Main!$F5:$G5)+Main!$H5+Main!$I5+Main!$I9)+Main!$I13+Main!$I16+SUM($B$3:$E$3)),Main!$R16,0)</f>
        <v>0</v>
      </c>
      <c r="CP49" s="2">
        <f>IF(AND('Gantt Chart'!CP$5&gt;(SUM(Main!$F5:$G5)+Main!$H5+Main!$I5+Main!$I9)+Main!$I13+SUM($B$3:$E$3),'Gantt Chart'!CP$5&lt;=(SUM(Main!$F5:$G5)+Main!$H5+Main!$I5+Main!$I9)+Main!$I13+Main!$I16+SUM($B$3:$E$3)),Main!$R16,0)</f>
        <v>0</v>
      </c>
      <c r="CQ49" s="2">
        <f>IF(AND('Gantt Chart'!CQ$5&gt;(SUM(Main!$F5:$G5)+Main!$H5+Main!$I5+Main!$I9)+Main!$I13+SUM($B$3:$E$3),'Gantt Chart'!CQ$5&lt;=(SUM(Main!$F5:$G5)+Main!$H5+Main!$I5+Main!$I9)+Main!$I13+Main!$I16+SUM($B$3:$E$3)),Main!$R16,0)</f>
        <v>0</v>
      </c>
      <c r="CR49" s="2">
        <f>IF(AND('Gantt Chart'!CR$5&gt;(SUM(Main!$F5:$G5)+Main!$H5+Main!$I5+Main!$I9)+Main!$I13+SUM($B$3:$E$3),'Gantt Chart'!CR$5&lt;=(SUM(Main!$F5:$G5)+Main!$H5+Main!$I5+Main!$I9)+Main!$I13+Main!$I16+SUM($B$3:$E$3)),Main!$R16,0)</f>
        <v>0</v>
      </c>
      <c r="CS49" s="2">
        <f>IF(AND('Gantt Chart'!CS$5&gt;(SUM(Main!$F5:$G5)+Main!$H5+Main!$I5+Main!$I9)+Main!$I13+SUM($B$3:$E$3),'Gantt Chart'!CS$5&lt;=(SUM(Main!$F5:$G5)+Main!$H5+Main!$I5+Main!$I9)+Main!$I13+Main!$I16+SUM($B$3:$E$3)),Main!$R16,0)</f>
        <v>0</v>
      </c>
      <c r="CT49" s="2">
        <f>IF(AND('Gantt Chart'!CT$5&gt;(SUM(Main!$F5:$G5)+Main!$H5+Main!$I5+Main!$I9)+Main!$I13+SUM($B$3:$E$3),'Gantt Chart'!CT$5&lt;=(SUM(Main!$F5:$G5)+Main!$H5+Main!$I5+Main!$I9)+Main!$I13+Main!$I16+SUM($B$3:$E$3)),Main!$R16,0)</f>
        <v>0</v>
      </c>
      <c r="CU49" s="2">
        <f>IF(AND('Gantt Chart'!CU$5&gt;(SUM(Main!$F5:$G5)+Main!$H5+Main!$I5+Main!$I9)+Main!$I13+SUM($B$3:$E$3),'Gantt Chart'!CU$5&lt;=(SUM(Main!$F5:$G5)+Main!$H5+Main!$I5+Main!$I9)+Main!$I13+Main!$I16+SUM($B$3:$E$3)),Main!$R16,0)</f>
        <v>0</v>
      </c>
      <c r="CV49" s="2">
        <f>IF(AND('Gantt Chart'!CV$5&gt;(SUM(Main!$F5:$G5)+Main!$H5+Main!$I5+Main!$I9)+Main!$I13+SUM($B$3:$E$3),'Gantt Chart'!CV$5&lt;=(SUM(Main!$F5:$G5)+Main!$H5+Main!$I5+Main!$I9)+Main!$I13+Main!$I16+SUM($B$3:$E$3)),Main!$R16,0)</f>
        <v>0</v>
      </c>
      <c r="CW49" s="2">
        <f>IF(AND('Gantt Chart'!CW$5&gt;(SUM(Main!$F5:$G5)+Main!$H5+Main!$I5+Main!$I9)+Main!$I13+SUM($B$3:$E$3),'Gantt Chart'!CW$5&lt;=(SUM(Main!$F5:$G5)+Main!$H5+Main!$I5+Main!$I9)+Main!$I13+Main!$I16+SUM($B$3:$E$3)),Main!$R16,0)</f>
        <v>0</v>
      </c>
      <c r="CX49" s="2">
        <f>IF(AND('Gantt Chart'!CX$5&gt;(SUM(Main!$F5:$G5)+Main!$H5+Main!$I5+Main!$I9)+Main!$I13+SUM($B$3:$E$3),'Gantt Chart'!CX$5&lt;=(SUM(Main!$F5:$G5)+Main!$H5+Main!$I5+Main!$I9)+Main!$I13+Main!$I16+SUM($B$3:$E$3)),Main!$R16,0)</f>
        <v>0</v>
      </c>
      <c r="CY49" s="2">
        <f>IF(AND('Gantt Chart'!CY$5&gt;(SUM(Main!$F5:$G5)+Main!$H5+Main!$I5+Main!$I9)+Main!$I13+SUM($B$3:$E$3),'Gantt Chart'!CY$5&lt;=(SUM(Main!$F5:$G5)+Main!$H5+Main!$I5+Main!$I9)+Main!$I13+Main!$I16+SUM($B$3:$E$3)),Main!$R16,0)</f>
        <v>0</v>
      </c>
      <c r="CZ49" s="2">
        <f>IF(AND('Gantt Chart'!CZ$5&gt;(SUM(Main!$F5:$G5)+Main!$H5+Main!$I5+Main!$I9)+Main!$I13+SUM($B$3:$E$3),'Gantt Chart'!CZ$5&lt;=(SUM(Main!$F5:$G5)+Main!$H5+Main!$I5+Main!$I9)+Main!$I13+Main!$I16+SUM($B$3:$E$3)),Main!$R16,0)</f>
        <v>0</v>
      </c>
      <c r="DA49" s="2">
        <f>IF(AND('Gantt Chart'!DA$5&gt;(SUM(Main!$F5:$G5)+Main!$H5+Main!$I5+Main!$I9)+Main!$I13+SUM($B$3:$E$3),'Gantt Chart'!DA$5&lt;=(SUM(Main!$F5:$G5)+Main!$H5+Main!$I5+Main!$I9)+Main!$I13+Main!$I16+SUM($B$3:$E$3)),Main!$R16,0)</f>
        <v>0</v>
      </c>
      <c r="DB49" s="2">
        <f>IF(AND('Gantt Chart'!DB$5&gt;(SUM(Main!$F5:$G5)+Main!$H5+Main!$I5+Main!$I9)+Main!$I13+SUM($B$3:$E$3),'Gantt Chart'!DB$5&lt;=(SUM(Main!$F5:$G5)+Main!$H5+Main!$I5+Main!$I9)+Main!$I13+Main!$I16+SUM($B$3:$E$3)),Main!$R16,0)</f>
        <v>0</v>
      </c>
      <c r="DC49" s="2">
        <f>IF(AND('Gantt Chart'!DC$5&gt;(SUM(Main!$F5:$G5)+Main!$H5+Main!$I5+Main!$I9)+Main!$I13+SUM($B$3:$E$3),'Gantt Chart'!DC$5&lt;=(SUM(Main!$F5:$G5)+Main!$H5+Main!$I5+Main!$I9)+Main!$I13+Main!$I16+SUM($B$3:$E$3)),Main!$R16,0)</f>
        <v>0</v>
      </c>
      <c r="DD49" s="2">
        <f>IF(AND('Gantt Chart'!DD$5&gt;(SUM(Main!$F5:$G5)+Main!$H5+Main!$I5+Main!$I9)+Main!$I13+SUM($B$3:$E$3),'Gantt Chart'!DD$5&lt;=(SUM(Main!$F5:$G5)+Main!$H5+Main!$I5+Main!$I9)+Main!$I13+Main!$I16+SUM($B$3:$E$3)),Main!$R16,0)</f>
        <v>0</v>
      </c>
      <c r="DE49" s="2">
        <f>IF(AND('Gantt Chart'!DE$5&gt;(SUM(Main!$F5:$G5)+Main!$H5+Main!$I5+Main!$I9)+Main!$I13+SUM($B$3:$E$3),'Gantt Chart'!DE$5&lt;=(SUM(Main!$F5:$G5)+Main!$H5+Main!$I5+Main!$I9)+Main!$I13+Main!$I16+SUM($B$3:$E$3)),Main!$R16,0)</f>
        <v>0</v>
      </c>
      <c r="DF49" s="2">
        <f>IF(AND('Gantt Chart'!DF$5&gt;(SUM(Main!$F5:$G5)+Main!$H5+Main!$I5+Main!$I9)+Main!$I13+SUM($B$3:$E$3),'Gantt Chart'!DF$5&lt;=(SUM(Main!$F5:$G5)+Main!$H5+Main!$I5+Main!$I9)+Main!$I13+Main!$I16+SUM($B$3:$E$3)),Main!$R16,0)</f>
        <v>0</v>
      </c>
      <c r="DG49" s="2">
        <f>IF(AND('Gantt Chart'!DG$5&gt;(SUM(Main!$F5:$G5)+Main!$H5+Main!$I5+Main!$I9)+Main!$I13+SUM($B$3:$E$3),'Gantt Chart'!DG$5&lt;=(SUM(Main!$F5:$G5)+Main!$H5+Main!$I5+Main!$I9)+Main!$I13+Main!$I16+SUM($B$3:$E$3)),Main!$R16,0)</f>
        <v>0</v>
      </c>
      <c r="DH49" s="2">
        <f>IF(AND('Gantt Chart'!DH$5&gt;(SUM(Main!$F5:$G5)+Main!$H5+Main!$I5+Main!$I9)+Main!$I13+SUM($B$3:$E$3),'Gantt Chart'!DH$5&lt;=(SUM(Main!$F5:$G5)+Main!$H5+Main!$I5+Main!$I9)+Main!$I13+Main!$I16+SUM($B$3:$E$3)),Main!$R16,0)</f>
        <v>0</v>
      </c>
      <c r="DI49" s="2">
        <f>IF(AND('Gantt Chart'!DI$5&gt;(SUM(Main!$F5:$G5)+Main!$H5+Main!$I5+Main!$I9)+Main!$I13+SUM($B$3:$E$3),'Gantt Chart'!DI$5&lt;=(SUM(Main!$F5:$G5)+Main!$H5+Main!$I5+Main!$I9)+Main!$I13+Main!$I16+SUM($B$3:$E$3)),Main!$R16,0)</f>
        <v>0</v>
      </c>
      <c r="DJ49" s="2">
        <f>IF(AND('Gantt Chart'!DJ$5&gt;(SUM(Main!$F5:$G5)+Main!$H5+Main!$I5+Main!$I9)+Main!$I13+SUM($B$3:$E$3),'Gantt Chart'!DJ$5&lt;=(SUM(Main!$F5:$G5)+Main!$H5+Main!$I5+Main!$I9)+Main!$I13+Main!$I16+SUM($B$3:$E$3)),Main!$R16,0)</f>
        <v>0</v>
      </c>
      <c r="DK49" s="2">
        <f>IF(AND('Gantt Chart'!DK$5&gt;(SUM(Main!$F5:$G5)+Main!$H5+Main!$I5+Main!$I9)+Main!$I13+SUM($B$3:$E$3),'Gantt Chart'!DK$5&lt;=(SUM(Main!$F5:$G5)+Main!$H5+Main!$I5+Main!$I9)+Main!$I13+Main!$I16+SUM($B$3:$E$3)),Main!$R16,0)</f>
        <v>0</v>
      </c>
      <c r="DL49" s="2">
        <f>IF(AND('Gantt Chart'!DL$5&gt;(SUM(Main!$F5:$G5)+Main!$H5+Main!$I5+Main!$I9)+Main!$I13+SUM($B$3:$E$3),'Gantt Chart'!DL$5&lt;=(SUM(Main!$F5:$G5)+Main!$H5+Main!$I5+Main!$I9)+Main!$I13+Main!$I16+SUM($B$3:$E$3)),Main!$R16,0)</f>
        <v>0</v>
      </c>
      <c r="DM49" s="2">
        <f>IF(AND('Gantt Chart'!DM$5&gt;(SUM(Main!$F5:$G5)+Main!$H5+Main!$I5+Main!$I9)+Main!$I13+SUM($B$3:$E$3),'Gantt Chart'!DM$5&lt;=(SUM(Main!$F5:$G5)+Main!$H5+Main!$I5+Main!$I9)+Main!$I13+Main!$I16+SUM($B$3:$E$3)),Main!$R16,0)</f>
        <v>0</v>
      </c>
      <c r="DN49" s="2">
        <f>IF(AND('Gantt Chart'!DN$5&gt;(SUM(Main!$F5:$G5)+Main!$H5+Main!$I5+Main!$I9)+Main!$I13+SUM($B$3:$E$3),'Gantt Chart'!DN$5&lt;=(SUM(Main!$F5:$G5)+Main!$H5+Main!$I5+Main!$I9)+Main!$I13+Main!$I16+SUM($B$3:$E$3)),Main!$R16,0)</f>
        <v>0</v>
      </c>
      <c r="DO49" s="2">
        <f>IF(AND('Gantt Chart'!DO$5&gt;(SUM(Main!$F5:$G5)+Main!$H5+Main!$I5+Main!$I9)+Main!$I13+SUM($B$3:$E$3),'Gantt Chart'!DO$5&lt;=(SUM(Main!$F5:$G5)+Main!$H5+Main!$I5+Main!$I9)+Main!$I13+Main!$I16+SUM($B$3:$E$3)),Main!$R16,0)</f>
        <v>0</v>
      </c>
      <c r="DP49" s="2">
        <f>IF(AND('Gantt Chart'!DP$5&gt;(SUM(Main!$F5:$G5)+Main!$H5+Main!$I5+Main!$I9)+Main!$I13+SUM($B$3:$E$3),'Gantt Chart'!DP$5&lt;=(SUM(Main!$F5:$G5)+Main!$H5+Main!$I5+Main!$I9)+Main!$I13+Main!$I16+SUM($B$3:$E$3)),Main!$R16,0)</f>
        <v>0</v>
      </c>
      <c r="DQ49" s="2">
        <f>IF(AND('Gantt Chart'!DQ$5&gt;(SUM(Main!$F5:$G5)+Main!$H5+Main!$I5+Main!$I9)+Main!$I13+SUM($B$3:$E$3),'Gantt Chart'!DQ$5&lt;=(SUM(Main!$F5:$G5)+Main!$H5+Main!$I5+Main!$I9)+Main!$I13+Main!$I16+SUM($B$3:$E$3)),Main!$R16,0)</f>
        <v>0</v>
      </c>
      <c r="DR49" s="2">
        <f>IF(AND('Gantt Chart'!DR$5&gt;(SUM(Main!$F5:$G5)+Main!$H5+Main!$I5+Main!$I9)+Main!$I13+SUM($B$3:$E$3),'Gantt Chart'!DR$5&lt;=(SUM(Main!$F5:$G5)+Main!$H5+Main!$I5+Main!$I9)+Main!$I13+Main!$I16+SUM($B$3:$E$3)),Main!$R16,0)</f>
        <v>0</v>
      </c>
      <c r="DS49" s="2">
        <f>IF(AND('Gantt Chart'!DS$5&gt;(SUM(Main!$F5:$G5)+Main!$H5+Main!$I5+Main!$I9)+Main!$I13+SUM($B$3:$E$3),'Gantt Chart'!DS$5&lt;=(SUM(Main!$F5:$G5)+Main!$H5+Main!$I5+Main!$I9)+Main!$I13+Main!$I16+SUM($B$3:$E$3)),Main!$R16,0)</f>
        <v>0</v>
      </c>
      <c r="DT49" s="2">
        <f>IF(AND('Gantt Chart'!DT$5&gt;(SUM(Main!$F5:$G5)+Main!$H5+Main!$I5+Main!$I9)+Main!$I13+SUM($B$3:$E$3),'Gantt Chart'!DT$5&lt;=(SUM(Main!$F5:$G5)+Main!$H5+Main!$I5+Main!$I9)+Main!$I13+Main!$I16+SUM($B$3:$E$3)),Main!$R16,0)</f>
        <v>0</v>
      </c>
      <c r="DU49" s="2">
        <f>IF(AND('Gantt Chart'!DU$5&gt;(SUM(Main!$F5:$G5)+Main!$H5+Main!$I5+Main!$I9)+Main!$I13+SUM($B$3:$E$3),'Gantt Chart'!DU$5&lt;=(SUM(Main!$F5:$G5)+Main!$H5+Main!$I5+Main!$I9)+Main!$I13+Main!$I16+SUM($B$3:$E$3)),Main!$R16,0)</f>
        <v>0</v>
      </c>
      <c r="DV49" s="2">
        <f>IF(AND('Gantt Chart'!DV$5&gt;(SUM(Main!$F5:$G5)+Main!$H5+Main!$I5+Main!$I9)+Main!$I13+SUM($B$3:$E$3),'Gantt Chart'!DV$5&lt;=(SUM(Main!$F5:$G5)+Main!$H5+Main!$I5+Main!$I9)+Main!$I13+Main!$I16+SUM($B$3:$E$3)),Main!$R16,0)</f>
        <v>0</v>
      </c>
      <c r="DW49" s="2">
        <f>IF(AND('Gantt Chart'!DW$5&gt;(SUM(Main!$F5:$G5)+Main!$H5+Main!$I5+Main!$I9)+Main!$I13+SUM($B$3:$E$3),'Gantt Chart'!DW$5&lt;=(SUM(Main!$F5:$G5)+Main!$H5+Main!$I5+Main!$I9)+Main!$I13+Main!$I16+SUM($B$3:$E$3)),Main!$R16,0)</f>
        <v>0</v>
      </c>
      <c r="DX49" s="2">
        <f>IF(AND('Gantt Chart'!DX$5&gt;(SUM(Main!$F5:$G5)+Main!$H5+Main!$I5+Main!$I9)+Main!$I13+SUM($B$3:$E$3),'Gantt Chart'!DX$5&lt;=(SUM(Main!$F5:$G5)+Main!$H5+Main!$I5+Main!$I9)+Main!$I13+Main!$I16+SUM($B$3:$E$3)),Main!$R16,0)</f>
        <v>0</v>
      </c>
      <c r="DY49" s="2">
        <f>IF(AND('Gantt Chart'!DY$5&gt;(SUM(Main!$F5:$G5)+Main!$H5+Main!$I5+Main!$I9)+Main!$I13+SUM($B$3:$E$3),'Gantt Chart'!DY$5&lt;=(SUM(Main!$F5:$G5)+Main!$H5+Main!$I5+Main!$I9)+Main!$I13+Main!$I16+SUM($B$3:$E$3)),Main!$R16,0)</f>
        <v>0</v>
      </c>
      <c r="DZ49" s="2">
        <f>IF(AND('Gantt Chart'!DZ$5&gt;(SUM(Main!$F5:$G5)+Main!$H5+Main!$I5+Main!$I9)+Main!$I13+SUM($B$3:$E$3),'Gantt Chart'!DZ$5&lt;=(SUM(Main!$F5:$G5)+Main!$H5+Main!$I5+Main!$I9)+Main!$I13+Main!$I16+SUM($B$3:$E$3)),Main!$R16,0)</f>
        <v>0</v>
      </c>
      <c r="EA49" s="2">
        <f>IF(AND('Gantt Chart'!EA$5&gt;(SUM(Main!$F5:$G5)+Main!$H5+Main!$I5+Main!$I9)+Main!$I13+SUM($B$3:$E$3),'Gantt Chart'!EA$5&lt;=(SUM(Main!$F5:$G5)+Main!$H5+Main!$I5+Main!$I9)+Main!$I13+Main!$I16+SUM($B$3:$E$3)),Main!$R16,0)</f>
        <v>0</v>
      </c>
      <c r="EB49" s="2">
        <f>IF(AND('Gantt Chart'!EB$5&gt;(SUM(Main!$F5:$G5)+Main!$H5+Main!$I5+Main!$I9)+Main!$I13+SUM($B$3:$E$3),'Gantt Chart'!EB$5&lt;=(SUM(Main!$F5:$G5)+Main!$H5+Main!$I5+Main!$I9)+Main!$I13+Main!$I16+SUM($B$3:$E$3)),Main!$R16,0)</f>
        <v>0</v>
      </c>
      <c r="EC49" s="2">
        <f>IF(AND('Gantt Chart'!EC$5&gt;(SUM(Main!$F5:$G5)+Main!$H5+Main!$I5+Main!$I9)+Main!$I13+SUM($B$3:$E$3),'Gantt Chart'!EC$5&lt;=(SUM(Main!$F5:$G5)+Main!$H5+Main!$I5+Main!$I9)+Main!$I13+Main!$I16+SUM($B$3:$E$3)),Main!$R16,0)</f>
        <v>0</v>
      </c>
      <c r="ED49" s="2">
        <f>IF(AND('Gantt Chart'!ED$5&gt;(SUM(Main!$F5:$G5)+Main!$H5+Main!$I5+Main!$I9)+Main!$I13+SUM($B$3:$E$3),'Gantt Chart'!ED$5&lt;=(SUM(Main!$F5:$G5)+Main!$H5+Main!$I5+Main!$I9)+Main!$I13+Main!$I16+SUM($B$3:$E$3)),Main!$R16,0)</f>
        <v>0</v>
      </c>
      <c r="EE49" s="2">
        <f>IF(AND('Gantt Chart'!EE$5&gt;(SUM(Main!$F5:$G5)+Main!$H5+Main!$I5+Main!$I9)+Main!$I13+SUM($B$3:$E$3),'Gantt Chart'!EE$5&lt;=(SUM(Main!$F5:$G5)+Main!$H5+Main!$I5+Main!$I9)+Main!$I13+Main!$I16+SUM($B$3:$E$3)),Main!$R16,0)</f>
        <v>0</v>
      </c>
      <c r="EF49" s="2">
        <f>IF(AND('Gantt Chart'!EF$5&gt;(SUM(Main!$F5:$G5)+Main!$H5+Main!$I5+Main!$I9)+Main!$I13+SUM($B$3:$E$3),'Gantt Chart'!EF$5&lt;=(SUM(Main!$F5:$G5)+Main!$H5+Main!$I5+Main!$I9)+Main!$I13+Main!$I16+SUM($B$3:$E$3)),Main!$R16,0)</f>
        <v>0</v>
      </c>
      <c r="EG49" s="2">
        <f>IF(AND('Gantt Chart'!EG$5&gt;(SUM(Main!$F5:$G5)+Main!$H5+Main!$I5+Main!$I9)+Main!$I13+SUM($B$3:$E$3),'Gantt Chart'!EG$5&lt;=(SUM(Main!$F5:$G5)+Main!$H5+Main!$I5+Main!$I9)+Main!$I13+Main!$I16+SUM($B$3:$E$3)),Main!$R16,0)</f>
        <v>0</v>
      </c>
      <c r="EH49" s="2">
        <f>IF(AND('Gantt Chart'!EH$5&gt;(SUM(Main!$F5:$G5)+Main!$H5+Main!$I5+Main!$I9)+Main!$I13+SUM($B$3:$E$3),'Gantt Chart'!EH$5&lt;=(SUM(Main!$F5:$G5)+Main!$H5+Main!$I5+Main!$I9)+Main!$I13+Main!$I16+SUM($B$3:$E$3)),Main!$R16,0)</f>
        <v>0</v>
      </c>
      <c r="EI49" s="2">
        <f>IF(AND('Gantt Chart'!EI$5&gt;(SUM(Main!$F5:$G5)+Main!$H5+Main!$I5+Main!$I9)+Main!$I13+SUM($B$3:$E$3),'Gantt Chart'!EI$5&lt;=(SUM(Main!$F5:$G5)+Main!$H5+Main!$I5+Main!$I9)+Main!$I13+Main!$I16+SUM($B$3:$E$3)),Main!$R16,0)</f>
        <v>0</v>
      </c>
      <c r="EJ49" s="2">
        <f>IF(AND('Gantt Chart'!EJ$5&gt;(SUM(Main!$F5:$G5)+Main!$H5+Main!$I5+Main!$I9)+Main!$I13+SUM($B$3:$E$3),'Gantt Chart'!EJ$5&lt;=(SUM(Main!$F5:$G5)+Main!$H5+Main!$I5+Main!$I9)+Main!$I13+Main!$I16+SUM($B$3:$E$3)),Main!$R16,0)</f>
        <v>0</v>
      </c>
      <c r="EK49" s="2">
        <f>IF(AND('Gantt Chart'!EK$5&gt;(SUM(Main!$F5:$G5)+Main!$H5+Main!$I5+Main!$I9)+Main!$I13+SUM($B$3:$E$3),'Gantt Chart'!EK$5&lt;=(SUM(Main!$F5:$G5)+Main!$H5+Main!$I5+Main!$I9)+Main!$I13+Main!$I16+SUM($B$3:$E$3)),Main!$R16,0)</f>
        <v>0</v>
      </c>
      <c r="EL49" s="2">
        <f>IF(AND('Gantt Chart'!EL$5&gt;(SUM(Main!$F5:$G5)+Main!$H5+Main!$I5+Main!$I9)+Main!$I13+SUM($B$3:$E$3),'Gantt Chart'!EL$5&lt;=(SUM(Main!$F5:$G5)+Main!$H5+Main!$I5+Main!$I9)+Main!$I13+Main!$I16+SUM($B$3:$E$3)),Main!$R16,0)</f>
        <v>0</v>
      </c>
      <c r="EM49" s="2">
        <f>IF(AND('Gantt Chart'!EM$5&gt;(SUM(Main!$F5:$G5)+Main!$H5+Main!$I5+Main!$I9)+Main!$I13+SUM($B$3:$E$3),'Gantt Chart'!EM$5&lt;=(SUM(Main!$F5:$G5)+Main!$H5+Main!$I5+Main!$I9)+Main!$I13+Main!$I16+SUM($B$3:$E$3)),Main!$R16,0)</f>
        <v>0</v>
      </c>
      <c r="EN49" s="2">
        <f>IF(AND('Gantt Chart'!EN$5&gt;(SUM(Main!$F5:$G5)+Main!$H5+Main!$I5+Main!$I9)+Main!$I13+SUM($B$3:$E$3),'Gantt Chart'!EN$5&lt;=(SUM(Main!$F5:$G5)+Main!$H5+Main!$I5+Main!$I9)+Main!$I13+Main!$I16+SUM($B$3:$E$3)),Main!$R16,0)</f>
        <v>0</v>
      </c>
      <c r="EO49" s="2">
        <f>IF(AND('Gantt Chart'!EO$5&gt;(SUM(Main!$F5:$G5)+Main!$H5+Main!$I5+Main!$I9)+Main!$I13+SUM($B$3:$E$3),'Gantt Chart'!EO$5&lt;=(SUM(Main!$F5:$G5)+Main!$H5+Main!$I5+Main!$I9)+Main!$I13+Main!$I16+SUM($B$3:$E$3)),Main!$R16,0)</f>
        <v>0</v>
      </c>
      <c r="EP49" s="2">
        <f>IF(AND('Gantt Chart'!EP$5&gt;(SUM(Main!$F5:$G5)+Main!$H5+Main!$I5+Main!$I9)+Main!$I13+SUM($B$3:$E$3),'Gantt Chart'!EP$5&lt;=(SUM(Main!$F5:$G5)+Main!$H5+Main!$I5+Main!$I9)+Main!$I13+Main!$I16+SUM($B$3:$E$3)),Main!$R16,0)</f>
        <v>0</v>
      </c>
      <c r="EQ49" s="2">
        <f>IF(AND('Gantt Chart'!EQ$5&gt;(SUM(Main!$F5:$G5)+Main!$H5+Main!$I5+Main!$I9)+Main!$I13+SUM($B$3:$E$3),'Gantt Chart'!EQ$5&lt;=(SUM(Main!$F5:$G5)+Main!$H5+Main!$I5+Main!$I9)+Main!$I13+Main!$I16+SUM($B$3:$E$3)),Main!$R16,0)</f>
        <v>0</v>
      </c>
      <c r="ER49" s="2">
        <f>IF(AND('Gantt Chart'!ER$5&gt;(SUM(Main!$F5:$G5)+Main!$H5+Main!$I5+Main!$I9)+Main!$I13+SUM($B$3:$E$3),'Gantt Chart'!ER$5&lt;=(SUM(Main!$F5:$G5)+Main!$H5+Main!$I5+Main!$I9)+Main!$I13+Main!$I16+SUM($B$3:$E$3)),Main!$R16,0)</f>
        <v>0</v>
      </c>
      <c r="ES49" s="2">
        <f>IF(AND('Gantt Chart'!ES$5&gt;(SUM(Main!$F5:$G5)+Main!$H5+Main!$I5+Main!$I9)+Main!$I13+SUM($B$3:$E$3),'Gantt Chart'!ES$5&lt;=(SUM(Main!$F5:$G5)+Main!$H5+Main!$I5+Main!$I9)+Main!$I13+Main!$I16+SUM($B$3:$E$3)),Main!$R16,0)</f>
        <v>0</v>
      </c>
      <c r="ET49" s="2">
        <f>IF(AND('Gantt Chart'!ET$5&gt;(SUM(Main!$F5:$G5)+Main!$H5+Main!$I5+Main!$I9)+Main!$I13+SUM($B$3:$E$3),'Gantt Chart'!ET$5&lt;=(SUM(Main!$F5:$G5)+Main!$H5+Main!$I5+Main!$I9)+Main!$I13+Main!$I16+SUM($B$3:$E$3)),Main!$R16,0)</f>
        <v>0</v>
      </c>
      <c r="EU49" s="2">
        <f>IF(AND('Gantt Chart'!EU$5&gt;(SUM(Main!$F5:$G5)+Main!$H5+Main!$I5+Main!$I9)+Main!$I13+SUM($B$3:$E$3),'Gantt Chart'!EU$5&lt;=(SUM(Main!$F5:$G5)+Main!$H5+Main!$I5+Main!$I9)+Main!$I13+Main!$I16+SUM($B$3:$E$3)),Main!$R16,0)</f>
        <v>0</v>
      </c>
      <c r="EV49" s="2">
        <f>IF(AND('Gantt Chart'!EV$5&gt;(SUM(Main!$F5:$G5)+Main!$H5+Main!$I5+Main!$I9)+Main!$I13+SUM($B$3:$E$3),'Gantt Chart'!EV$5&lt;=(SUM(Main!$F5:$G5)+Main!$H5+Main!$I5+Main!$I9)+Main!$I13+Main!$I16+SUM($B$3:$E$3)),Main!$R16,0)</f>
        <v>0</v>
      </c>
      <c r="EW49" s="2">
        <f>IF(AND('Gantt Chart'!EW$5&gt;(SUM(Main!$F5:$G5)+Main!$H5+Main!$I5+Main!$I9)+Main!$I13+SUM($B$3:$E$3),'Gantt Chart'!EW$5&lt;=(SUM(Main!$F5:$G5)+Main!$H5+Main!$I5+Main!$I9)+Main!$I13+Main!$I16+SUM($B$3:$E$3)),Main!$R16,0)</f>
        <v>0</v>
      </c>
      <c r="EX49" s="2">
        <f>IF(AND('Gantt Chart'!EX$5&gt;(SUM(Main!$F5:$G5)+Main!$H5+Main!$I5+Main!$I9)+Main!$I13+SUM($B$3:$E$3),'Gantt Chart'!EX$5&lt;=(SUM(Main!$F5:$G5)+Main!$H5+Main!$I5+Main!$I9)+Main!$I13+Main!$I16+SUM($B$3:$E$3)),Main!$R16,0)</f>
        <v>0</v>
      </c>
      <c r="EY49" s="2">
        <f>IF(AND('Gantt Chart'!EY$5&gt;(SUM(Main!$F5:$G5)+Main!$H5+Main!$I5+Main!$I9)+Main!$I13+SUM($B$3:$E$3),'Gantt Chart'!EY$5&lt;=(SUM(Main!$F5:$G5)+Main!$H5+Main!$I5+Main!$I9)+Main!$I13+Main!$I16+SUM($B$3:$E$3)),Main!$R16,0)</f>
        <v>0</v>
      </c>
      <c r="EZ49" s="2">
        <f>IF(AND('Gantt Chart'!EZ$5&gt;(SUM(Main!$F5:$G5)+Main!$H5+Main!$I5+Main!$I9)+Main!$I13+SUM($B$3:$E$3),'Gantt Chart'!EZ$5&lt;=(SUM(Main!$F5:$G5)+Main!$H5+Main!$I5+Main!$I9)+Main!$I13+Main!$I16+SUM($B$3:$E$3)),Main!$R16,0)</f>
        <v>0</v>
      </c>
      <c r="FA49" s="2">
        <f>IF(AND('Gantt Chart'!FA$5&gt;(SUM(Main!$F5:$G5)+Main!$H5+Main!$I5+Main!$I9)+Main!$I13+SUM($B$3:$E$3),'Gantt Chart'!FA$5&lt;=(SUM(Main!$F5:$G5)+Main!$H5+Main!$I5+Main!$I9)+Main!$I13+Main!$I16+SUM($B$3:$E$3)),Main!$R16,0)</f>
        <v>0</v>
      </c>
      <c r="FB49" s="2">
        <f>IF(AND('Gantt Chart'!FB$5&gt;(SUM(Main!$F5:$G5)+Main!$H5+Main!$I5+Main!$I9)+Main!$I13+SUM($B$3:$E$3),'Gantt Chart'!FB$5&lt;=(SUM(Main!$F5:$G5)+Main!$H5+Main!$I5+Main!$I9)+Main!$I13+Main!$I16+SUM($B$3:$E$3)),Main!$R16,0)</f>
        <v>0</v>
      </c>
      <c r="FC49" s="2">
        <f>IF(AND('Gantt Chart'!FC$5&gt;(SUM(Main!$F5:$G5)+Main!$H5+Main!$I5+Main!$I9)+Main!$I13+SUM($B$3:$E$3),'Gantt Chart'!FC$5&lt;=(SUM(Main!$F5:$G5)+Main!$H5+Main!$I5+Main!$I9)+Main!$I13+Main!$I16+SUM($B$3:$E$3)),Main!$R16,0)</f>
        <v>0</v>
      </c>
      <c r="FD49" s="2">
        <f>IF(AND('Gantt Chart'!FD$5&gt;(SUM(Main!$F5:$G5)+Main!$H5+Main!$I5+Main!$I9)+Main!$I13+SUM($B$3:$E$3),'Gantt Chart'!FD$5&lt;=(SUM(Main!$F5:$G5)+Main!$H5+Main!$I5+Main!$I9)+Main!$I13+Main!$I16+SUM($B$3:$E$3)),Main!$R16,0)</f>
        <v>0</v>
      </c>
      <c r="FE49" s="2">
        <f>IF(AND('Gantt Chart'!FE$5&gt;(SUM(Main!$F5:$G5)+Main!$H5+Main!$I5+Main!$I9)+Main!$I13+SUM($B$3:$E$3),'Gantt Chart'!FE$5&lt;=(SUM(Main!$F5:$G5)+Main!$H5+Main!$I5+Main!$I9)+Main!$I13+Main!$I16+SUM($B$3:$E$3)),Main!$R16,0)</f>
        <v>0</v>
      </c>
      <c r="FF49" s="2">
        <f>IF(AND('Gantt Chart'!FF$5&gt;(SUM(Main!$F5:$G5)+Main!$H5+Main!$I5+Main!$I9)+Main!$I13+SUM($B$3:$E$3),'Gantt Chart'!FF$5&lt;=(SUM(Main!$F5:$G5)+Main!$H5+Main!$I5+Main!$I9)+Main!$I13+Main!$I16+SUM($B$3:$E$3)),Main!$R16,0)</f>
        <v>0</v>
      </c>
      <c r="FG49" s="2">
        <f>IF(AND('Gantt Chart'!FG$5&gt;(SUM(Main!$F5:$G5)+Main!$H5+Main!$I5+Main!$I9)+Main!$I13+SUM($B$3:$E$3),'Gantt Chart'!FG$5&lt;=(SUM(Main!$F5:$G5)+Main!$H5+Main!$I5+Main!$I9)+Main!$I13+Main!$I16+SUM($B$3:$E$3)),Main!$R16,0)</f>
        <v>0</v>
      </c>
      <c r="FH49" s="2">
        <f>IF(AND('Gantt Chart'!FH$5&gt;(SUM(Main!$F5:$G5)+Main!$H5+Main!$I5+Main!$I9)+Main!$I13+SUM($B$3:$E$3),'Gantt Chart'!FH$5&lt;=(SUM(Main!$F5:$G5)+Main!$H5+Main!$I5+Main!$I9)+Main!$I13+Main!$I16+SUM($B$3:$E$3)),Main!$R16,0)</f>
        <v>0</v>
      </c>
      <c r="FI49" s="2">
        <f>IF(AND('Gantt Chart'!FI$5&gt;(SUM(Main!$F5:$G5)+Main!$H5+Main!$I5+Main!$I9)+Main!$I13+SUM($B$3:$E$3),'Gantt Chart'!FI$5&lt;=(SUM(Main!$F5:$G5)+Main!$H5+Main!$I5+Main!$I9)+Main!$I13+Main!$I16+SUM($B$3:$E$3)),Main!$R16,0)</f>
        <v>0</v>
      </c>
      <c r="FJ49" s="2">
        <f>IF(AND('Gantt Chart'!FJ$5&gt;(SUM(Main!$F5:$G5)+Main!$H5+Main!$I5+Main!$I9)+Main!$I13+SUM($B$3:$E$3),'Gantt Chart'!FJ$5&lt;=(SUM(Main!$F5:$G5)+Main!$H5+Main!$I5+Main!$I9)+Main!$I13+Main!$I16+SUM($B$3:$E$3)),Main!$R16,0)</f>
        <v>0</v>
      </c>
      <c r="FK49" s="2">
        <f>IF(AND('Gantt Chart'!FK$5&gt;(SUM(Main!$F5:$G5)+Main!$H5+Main!$I5+Main!$I9)+Main!$I13+SUM($B$3:$E$3),'Gantt Chart'!FK$5&lt;=(SUM(Main!$F5:$G5)+Main!$H5+Main!$I5+Main!$I9)+Main!$I13+Main!$I16+SUM($B$3:$E$3)),Main!$R16,0)</f>
        <v>0</v>
      </c>
      <c r="FL49" s="2">
        <f>IF(AND('Gantt Chart'!FL$5&gt;(SUM(Main!$F5:$G5)+Main!$H5+Main!$I5+Main!$I9)+Main!$I13+SUM($B$3:$E$3),'Gantt Chart'!FL$5&lt;=(SUM(Main!$F5:$G5)+Main!$H5+Main!$I5+Main!$I9)+Main!$I13+Main!$I16+SUM($B$3:$E$3)),Main!$R16,0)</f>
        <v>0</v>
      </c>
      <c r="FM49" s="2">
        <f>IF(AND('Gantt Chart'!FM$5&gt;(SUM(Main!$F5:$G5)+Main!$H5+Main!$I5+Main!$I9)+Main!$I13+SUM($B$3:$E$3),'Gantt Chart'!FM$5&lt;=(SUM(Main!$F5:$G5)+Main!$H5+Main!$I5+Main!$I9)+Main!$I13+Main!$I16+SUM($B$3:$E$3)),Main!$R16,0)</f>
        <v>0</v>
      </c>
      <c r="FN49" s="2">
        <f>IF(AND('Gantt Chart'!FN$5&gt;(SUM(Main!$F5:$G5)+Main!$H5+Main!$I5+Main!$I9)+Main!$I13+SUM($B$3:$E$3),'Gantt Chart'!FN$5&lt;=(SUM(Main!$F5:$G5)+Main!$H5+Main!$I5+Main!$I9)+Main!$I13+Main!$I16+SUM($B$3:$E$3)),Main!$R16,0)</f>
        <v>0</v>
      </c>
      <c r="FO49" s="2">
        <f>IF(AND('Gantt Chart'!FO$5&gt;(SUM(Main!$F5:$G5)+Main!$H5+Main!$I5+Main!$I9)+Main!$I13+SUM($B$3:$E$3),'Gantt Chart'!FO$5&lt;=(SUM(Main!$F5:$G5)+Main!$H5+Main!$I5+Main!$I9)+Main!$I13+Main!$I16+SUM($B$3:$E$3)),Main!$R16,0)</f>
        <v>0</v>
      </c>
      <c r="FP49" s="2">
        <f>IF(AND('Gantt Chart'!FP$5&gt;(SUM(Main!$F5:$G5)+Main!$H5+Main!$I5+Main!$I9)+Main!$I13+SUM($B$3:$E$3),'Gantt Chart'!FP$5&lt;=(SUM(Main!$F5:$G5)+Main!$H5+Main!$I5+Main!$I9)+Main!$I13+Main!$I16+SUM($B$3:$E$3)),Main!$R16,0)</f>
        <v>0</v>
      </c>
      <c r="FQ49" s="2">
        <f>IF(AND('Gantt Chart'!FQ$5&gt;(SUM(Main!$F5:$G5)+Main!$H5+Main!$I5+Main!$I9)+Main!$I13+SUM($B$3:$E$3),'Gantt Chart'!FQ$5&lt;=(SUM(Main!$F5:$G5)+Main!$H5+Main!$I5+Main!$I9)+Main!$I13+Main!$I16+SUM($B$3:$E$3)),Main!$R16,0)</f>
        <v>0</v>
      </c>
      <c r="FR49" s="2">
        <f>IF(AND('Gantt Chart'!FR$5&gt;(SUM(Main!$F5:$G5)+Main!$H5+Main!$I5+Main!$I9)+Main!$I13+SUM($B$3:$E$3),'Gantt Chart'!FR$5&lt;=(SUM(Main!$F5:$G5)+Main!$H5+Main!$I5+Main!$I9)+Main!$I13+Main!$I16+SUM($B$3:$E$3)),Main!$R16,0)</f>
        <v>0</v>
      </c>
      <c r="FS49" s="2">
        <f>IF(AND('Gantt Chart'!FS$5&gt;(SUM(Main!$F5:$G5)+Main!$H5+Main!$I5+Main!$I9)+Main!$I13+SUM($B$3:$E$3),'Gantt Chart'!FS$5&lt;=(SUM(Main!$F5:$G5)+Main!$H5+Main!$I5+Main!$I9)+Main!$I13+Main!$I16+SUM($B$3:$E$3)),Main!$R16,0)</f>
        <v>0</v>
      </c>
      <c r="FT49" s="2">
        <f>IF(AND('Gantt Chart'!FT$5&gt;(SUM(Main!$F5:$G5)+Main!$H5+Main!$I5+Main!$I9)+Main!$I13+SUM($B$3:$E$3),'Gantt Chart'!FT$5&lt;=(SUM(Main!$F5:$G5)+Main!$H5+Main!$I5+Main!$I9)+Main!$I13+Main!$I16+SUM($B$3:$E$3)),Main!$R16,0)</f>
        <v>0</v>
      </c>
      <c r="FU49" s="2">
        <f>IF(AND('Gantt Chart'!FU$5&gt;(SUM(Main!$F5:$G5)+Main!$H5+Main!$I5+Main!$I9)+Main!$I13+SUM($B$3:$E$3),'Gantt Chart'!FU$5&lt;=(SUM(Main!$F5:$G5)+Main!$H5+Main!$I5+Main!$I9)+Main!$I13+Main!$I16+SUM($B$3:$E$3)),Main!$R16,0)</f>
        <v>0</v>
      </c>
      <c r="FV49" s="2">
        <f>IF(AND('Gantt Chart'!FV$5&gt;(SUM(Main!$F5:$G5)+Main!$H5+Main!$I5+Main!$I9)+Main!$I13+SUM($B$3:$E$3),'Gantt Chart'!FV$5&lt;=(SUM(Main!$F5:$G5)+Main!$H5+Main!$I5+Main!$I9)+Main!$I13+Main!$I16+SUM($B$3:$E$3)),Main!$R16,0)</f>
        <v>0</v>
      </c>
      <c r="FW49" s="2">
        <f>IF(AND('Gantt Chart'!FW$5&gt;(SUM(Main!$F5:$G5)+Main!$H5+Main!$I5+Main!$I9)+Main!$I13+SUM($B$3:$E$3),'Gantt Chart'!FW$5&lt;=(SUM(Main!$F5:$G5)+Main!$H5+Main!$I5+Main!$I9)+Main!$I13+Main!$I16+SUM($B$3:$E$3)),Main!$R16,0)</f>
        <v>0</v>
      </c>
      <c r="FX49" s="2">
        <f>IF(AND('Gantt Chart'!FX$5&gt;(SUM(Main!$F5:$G5)+Main!$H5+Main!$I5+Main!$I9)+Main!$I13+SUM($B$3:$E$3),'Gantt Chart'!FX$5&lt;=(SUM(Main!$F5:$G5)+Main!$H5+Main!$I5+Main!$I9)+Main!$I13+Main!$I16+SUM($B$3:$E$3)),Main!$R16,0)</f>
        <v>0</v>
      </c>
      <c r="FY49" s="2">
        <f>IF(AND('Gantt Chart'!FY$5&gt;(SUM(Main!$F5:$G5)+Main!$H5+Main!$I5+Main!$I9)+Main!$I13+SUM($B$3:$E$3),'Gantt Chart'!FY$5&lt;=(SUM(Main!$F5:$G5)+Main!$H5+Main!$I5+Main!$I9)+Main!$I13+Main!$I16+SUM($B$3:$E$3)),Main!$R16,0)</f>
        <v>0</v>
      </c>
      <c r="FZ49" s="2">
        <f>IF(AND('Gantt Chart'!FZ$5&gt;(SUM(Main!$F5:$G5)+Main!$H5+Main!$I5+Main!$I9)+Main!$I13+SUM($B$3:$E$3),'Gantt Chart'!FZ$5&lt;=(SUM(Main!$F5:$G5)+Main!$H5+Main!$I5+Main!$I9)+Main!$I13+Main!$I16+SUM($B$3:$E$3)),Main!$R16,0)</f>
        <v>0</v>
      </c>
      <c r="GA49" s="2">
        <f>IF(AND('Gantt Chart'!GA$5&gt;(SUM(Main!$F5:$G5)+Main!$H5+Main!$I5+Main!$I9)+Main!$I13+SUM($B$3:$E$3),'Gantt Chart'!GA$5&lt;=(SUM(Main!$F5:$G5)+Main!$H5+Main!$I5+Main!$I9)+Main!$I13+Main!$I16+SUM($B$3:$E$3)),Main!$R16,0)</f>
        <v>0</v>
      </c>
      <c r="GB49" s="2">
        <f>IF(AND('Gantt Chart'!GB$5&gt;(SUM(Main!$F5:$G5)+Main!$H5+Main!$I5+Main!$I9)+Main!$I13+SUM($B$3:$E$3),'Gantt Chart'!GB$5&lt;=(SUM(Main!$F5:$G5)+Main!$H5+Main!$I5+Main!$I9)+Main!$I13+Main!$I16+SUM($B$3:$E$3)),Main!$R16,0)</f>
        <v>0</v>
      </c>
      <c r="GC49" s="2">
        <f>IF(AND('Gantt Chart'!GC$5&gt;(SUM(Main!$F5:$G5)+Main!$H5+Main!$I5+Main!$I9)+Main!$I13+SUM($B$3:$E$3),'Gantt Chart'!GC$5&lt;=(SUM(Main!$F5:$G5)+Main!$H5+Main!$I5+Main!$I9)+Main!$I13+Main!$I16+SUM($B$3:$E$3)),Main!$R16,0)</f>
        <v>0</v>
      </c>
      <c r="GD49" s="2">
        <f>IF(AND('Gantt Chart'!GD$5&gt;(SUM(Main!$F5:$G5)+Main!$H5+Main!$I5+Main!$I9)+Main!$I13+SUM($B$3:$E$3),'Gantt Chart'!GD$5&lt;=(SUM(Main!$F5:$G5)+Main!$H5+Main!$I5+Main!$I9)+Main!$I13+Main!$I16+SUM($B$3:$E$3)),Main!$R16,0)</f>
        <v>0</v>
      </c>
      <c r="GE49" s="2">
        <f>IF(AND('Gantt Chart'!GE$5&gt;(SUM(Main!$F5:$G5)+Main!$H5+Main!$I5+Main!$I9)+Main!$I13+SUM($B$3:$E$3),'Gantt Chart'!GE$5&lt;=(SUM(Main!$F5:$G5)+Main!$H5+Main!$I5+Main!$I9)+Main!$I13+Main!$I16+SUM($B$3:$E$3)),Main!$R16,0)</f>
        <v>0</v>
      </c>
      <c r="GF49" s="2">
        <f>IF(AND('Gantt Chart'!GF$5&gt;(SUM(Main!$F5:$G5)+Main!$H5+Main!$I5+Main!$I9)+Main!$I13+SUM($B$3:$E$3),'Gantt Chart'!GF$5&lt;=(SUM(Main!$F5:$G5)+Main!$H5+Main!$I5+Main!$I9)+Main!$I13+Main!$I16+SUM($B$3:$E$3)),Main!$R16,0)</f>
        <v>0</v>
      </c>
      <c r="GG49" s="2">
        <f>IF(AND('Gantt Chart'!GG$5&gt;(SUM(Main!$F5:$G5)+Main!$H5+Main!$I5+Main!$I9)+Main!$I13+SUM($B$3:$E$3),'Gantt Chart'!GG$5&lt;=(SUM(Main!$F5:$G5)+Main!$H5+Main!$I5+Main!$I9)+Main!$I13+Main!$I16+SUM($B$3:$E$3)),Main!$R16,0)</f>
        <v>0</v>
      </c>
      <c r="GH49" s="2">
        <f>IF(AND('Gantt Chart'!GH$5&gt;(SUM(Main!$F5:$G5)+Main!$H5+Main!$I5+Main!$I9)+Main!$I13+SUM($B$3:$E$3),'Gantt Chart'!GH$5&lt;=(SUM(Main!$F5:$G5)+Main!$H5+Main!$I5+Main!$I9)+Main!$I13+Main!$I16+SUM($B$3:$E$3)),Main!$R16,0)</f>
        <v>0</v>
      </c>
      <c r="GI49" s="2">
        <f>IF(AND('Gantt Chart'!GI$5&gt;(SUM(Main!$F5:$G5)+Main!$H5+Main!$I5+Main!$I9)+Main!$I13+SUM($B$3:$E$3),'Gantt Chart'!GI$5&lt;=(SUM(Main!$F5:$G5)+Main!$H5+Main!$I5+Main!$I9)+Main!$I13+Main!$I16+SUM($B$3:$E$3)),Main!$R16,0)</f>
        <v>0</v>
      </c>
      <c r="GJ49" s="2">
        <f>IF(AND('Gantt Chart'!GJ$5&gt;(SUM(Main!$F5:$G5)+Main!$H5+Main!$I5+Main!$I9)+Main!$I13+SUM($B$3:$E$3),'Gantt Chart'!GJ$5&lt;=(SUM(Main!$F5:$G5)+Main!$H5+Main!$I5+Main!$I9)+Main!$I13+Main!$I16+SUM($B$3:$E$3)),Main!$R16,0)</f>
        <v>0</v>
      </c>
      <c r="GK49" s="2">
        <f>IF(AND('Gantt Chart'!GK$5&gt;(SUM(Main!$F5:$G5)+Main!$H5+Main!$I5+Main!$I9)+Main!$I13+SUM($B$3:$E$3),'Gantt Chart'!GK$5&lt;=(SUM(Main!$F5:$G5)+Main!$H5+Main!$I5+Main!$I9)+Main!$I13+Main!$I16+SUM($B$3:$E$3)),Main!$R16,0)</f>
        <v>0</v>
      </c>
      <c r="GL49" s="2">
        <f>IF(AND('Gantt Chart'!GL$5&gt;(SUM(Main!$F5:$G5)+Main!$H5+Main!$I5+Main!$I9)+Main!$I13+SUM($B$3:$E$3),'Gantt Chart'!GL$5&lt;=(SUM(Main!$F5:$G5)+Main!$H5+Main!$I5+Main!$I9)+Main!$I13+Main!$I16+SUM($B$3:$E$3)),Main!$R16,0)</f>
        <v>0</v>
      </c>
      <c r="GM49" s="2">
        <f>IF(AND('Gantt Chart'!GM$5&gt;(SUM(Main!$F5:$G5)+Main!$H5+Main!$I5+Main!$I9)+Main!$I13+SUM($B$3:$E$3),'Gantt Chart'!GM$5&lt;=(SUM(Main!$F5:$G5)+Main!$H5+Main!$I5+Main!$I9)+Main!$I13+Main!$I16+SUM($B$3:$E$3)),Main!$R16,0)</f>
        <v>0</v>
      </c>
      <c r="GN49" s="2">
        <f>IF(AND('Gantt Chart'!GN$5&gt;(SUM(Main!$F5:$G5)+Main!$H5+Main!$I5+Main!$I9)+Main!$I13+SUM($B$3:$E$3),'Gantt Chart'!GN$5&lt;=(SUM(Main!$F5:$G5)+Main!$H5+Main!$I5+Main!$I9)+Main!$I13+Main!$I16+SUM($B$3:$E$3)),Main!$R16,0)</f>
        <v>0</v>
      </c>
      <c r="GO49" s="2">
        <f>IF(AND('Gantt Chart'!GO$5&gt;(SUM(Main!$F5:$G5)+Main!$H5+Main!$I5+Main!$I9)+Main!$I13+SUM($B$3:$E$3),'Gantt Chart'!GO$5&lt;=(SUM(Main!$F5:$G5)+Main!$H5+Main!$I5+Main!$I9)+Main!$I13+Main!$I16+SUM($B$3:$E$3)),Main!$R16,0)</f>
        <v>0</v>
      </c>
      <c r="GP49" s="2">
        <f>IF(AND('Gantt Chart'!GP$5&gt;(SUM(Main!$F5:$G5)+Main!$H5+Main!$I5+Main!$I9)+Main!$I13+SUM($B$3:$E$3),'Gantt Chart'!GP$5&lt;=(SUM(Main!$F5:$G5)+Main!$H5+Main!$I5+Main!$I9)+Main!$I13+Main!$I16+SUM($B$3:$E$3)),Main!$R16,0)</f>
        <v>0</v>
      </c>
      <c r="GQ49" s="2">
        <f>IF(AND('Gantt Chart'!GQ$5&gt;(SUM(Main!$F5:$G5)+Main!$H5+Main!$I5+Main!$I9)+Main!$I13+SUM($B$3:$E$3),'Gantt Chart'!GQ$5&lt;=(SUM(Main!$F5:$G5)+Main!$H5+Main!$I5+Main!$I9)+Main!$I13+Main!$I16+SUM($B$3:$E$3)),Main!$R16,0)</f>
        <v>0</v>
      </c>
      <c r="GR49" s="2">
        <f>IF(AND('Gantt Chart'!GR$5&gt;(SUM(Main!$F5:$G5)+Main!$H5+Main!$I5+Main!$I9)+Main!$I13+SUM($B$3:$E$3),'Gantt Chart'!GR$5&lt;=(SUM(Main!$F5:$G5)+Main!$H5+Main!$I5+Main!$I9)+Main!$I13+Main!$I16+SUM($B$3:$E$3)),Main!$R16,0)</f>
        <v>0</v>
      </c>
      <c r="GS49" s="2">
        <f>IF(AND('Gantt Chart'!GS$5&gt;(SUM(Main!$F5:$G5)+Main!$H5+Main!$I5+Main!$I9)+Main!$I13+SUM($B$3:$E$3),'Gantt Chart'!GS$5&lt;=(SUM(Main!$F5:$G5)+Main!$H5+Main!$I5+Main!$I9)+Main!$I13+Main!$I16+SUM($B$3:$E$3)),Main!$R16,0)</f>
        <v>0</v>
      </c>
      <c r="GT49" s="2">
        <f>IF(AND('Gantt Chart'!GT$5&gt;(SUM(Main!$F5:$G5)+Main!$H5+Main!$I5+Main!$I9)+Main!$I13+SUM($B$3:$E$3),'Gantt Chart'!GT$5&lt;=(SUM(Main!$F5:$G5)+Main!$H5+Main!$I5+Main!$I9)+Main!$I13+Main!$I16+SUM($B$3:$E$3)),Main!$R16,0)</f>
        <v>0</v>
      </c>
      <c r="GU49" s="2">
        <f>IF(AND('Gantt Chart'!GU$5&gt;(SUM(Main!$F5:$G5)+Main!$H5+Main!$I5+Main!$I9)+Main!$I13+SUM($B$3:$E$3),'Gantt Chart'!GU$5&lt;=(SUM(Main!$F5:$G5)+Main!$H5+Main!$I5+Main!$I9)+Main!$I13+Main!$I16+SUM($B$3:$E$3)),Main!$R16,0)</f>
        <v>0</v>
      </c>
      <c r="GV49" s="2">
        <f>IF(AND('Gantt Chart'!GV$5&gt;(SUM(Main!$F5:$G5)+Main!$H5+Main!$I5+Main!$I9)+Main!$I13+SUM($B$3:$E$3),'Gantt Chart'!GV$5&lt;=(SUM(Main!$F5:$G5)+Main!$H5+Main!$I5+Main!$I9)+Main!$I13+Main!$I16+SUM($B$3:$E$3)),Main!$R16,0)</f>
        <v>0</v>
      </c>
      <c r="GW49" s="2">
        <f>IF(AND('Gantt Chart'!GW$5&gt;(SUM(Main!$F5:$G5)+Main!$H5+Main!$I5+Main!$I9)+Main!$I13+SUM($B$3:$E$3),'Gantt Chart'!GW$5&lt;=(SUM(Main!$F5:$G5)+Main!$H5+Main!$I5+Main!$I9)+Main!$I13+Main!$I16+SUM($B$3:$E$3)),Main!$R16,0)</f>
        <v>0</v>
      </c>
      <c r="GX49" s="2">
        <f>IF(AND('Gantt Chart'!GX$5&gt;(SUM(Main!$F5:$G5)+Main!$H5+Main!$I5+Main!$I9)+Main!$I13+SUM($B$3:$E$3),'Gantt Chart'!GX$5&lt;=(SUM(Main!$F5:$G5)+Main!$H5+Main!$I5+Main!$I9)+Main!$I13+Main!$I16+SUM($B$3:$E$3)),Main!$R16,0)</f>
        <v>0</v>
      </c>
      <c r="GY49" s="2">
        <f>IF(AND('Gantt Chart'!GY$5&gt;(SUM(Main!$F5:$G5)+Main!$H5+Main!$I5+Main!$I9)+Main!$I13+SUM($B$3:$E$3),'Gantt Chart'!GY$5&lt;=(SUM(Main!$F5:$G5)+Main!$H5+Main!$I5+Main!$I9)+Main!$I13+Main!$I16+SUM($B$3:$E$3)),Main!$R16,0)</f>
        <v>0</v>
      </c>
      <c r="GZ49" s="2">
        <f>IF(AND('Gantt Chart'!GZ$5&gt;(SUM(Main!$F5:$G5)+Main!$H5+Main!$I5+Main!$I9)+Main!$I13+SUM($B$3:$E$3),'Gantt Chart'!GZ$5&lt;=(SUM(Main!$F5:$G5)+Main!$H5+Main!$I5+Main!$I9)+Main!$I13+Main!$I16+SUM($B$3:$E$3)),Main!$R16,0)</f>
        <v>0</v>
      </c>
      <c r="HA49" s="2">
        <f>IF(AND('Gantt Chart'!HA$5&gt;(SUM(Main!$F5:$G5)+Main!$H5+Main!$I5+Main!$I9)+Main!$I13+SUM($B$3:$E$3),'Gantt Chart'!HA$5&lt;=(SUM(Main!$F5:$G5)+Main!$H5+Main!$I5+Main!$I9)+Main!$I13+Main!$I16+SUM($B$3:$E$3)),Main!$R16,0)</f>
        <v>0</v>
      </c>
      <c r="HB49" s="2">
        <f>IF(AND('Gantt Chart'!HB$5&gt;(SUM(Main!$F5:$G5)+Main!$H5+Main!$I5+Main!$I9)+Main!$I13+SUM($B$3:$E$3),'Gantt Chart'!HB$5&lt;=(SUM(Main!$F5:$G5)+Main!$H5+Main!$I5+Main!$I9)+Main!$I13+Main!$I16+SUM($B$3:$E$3)),Main!$R16,0)</f>
        <v>0</v>
      </c>
      <c r="HC49" s="2">
        <f>IF(AND('Gantt Chart'!HC$5&gt;(SUM(Main!$F5:$G5)+Main!$H5+Main!$I5+Main!$I9)+Main!$I13+SUM($B$3:$E$3),'Gantt Chart'!HC$5&lt;=(SUM(Main!$F5:$G5)+Main!$H5+Main!$I5+Main!$I9)+Main!$I13+Main!$I16+SUM($B$3:$E$3)),Main!$R16,0)</f>
        <v>0</v>
      </c>
      <c r="HD49" s="2">
        <f>IF(AND('Gantt Chart'!HD$5&gt;(SUM(Main!$F5:$G5)+Main!$H5+Main!$I5+Main!$I9)+Main!$I13+SUM($B$3:$E$3),'Gantt Chart'!HD$5&lt;=(SUM(Main!$F5:$G5)+Main!$H5+Main!$I5+Main!$I9)+Main!$I13+Main!$I16+SUM($B$3:$E$3)),Main!$R16,0)</f>
        <v>0</v>
      </c>
      <c r="HE49" s="2">
        <f>IF(AND('Gantt Chart'!HE$5&gt;(SUM(Main!$F5:$G5)+Main!$H5+Main!$I5+Main!$I9)+Main!$I13+SUM($B$3:$E$3),'Gantt Chart'!HE$5&lt;=(SUM(Main!$F5:$G5)+Main!$H5+Main!$I5+Main!$I9)+Main!$I13+Main!$I16+SUM($B$3:$E$3)),Main!$R16,0)</f>
        <v>0</v>
      </c>
      <c r="HF49" s="2">
        <f>IF(AND('Gantt Chart'!HF$5&gt;(SUM(Main!$F5:$G5)+Main!$H5+Main!$I5+Main!$I9)+Main!$I13+SUM($B$3:$E$3),'Gantt Chart'!HF$5&lt;=(SUM(Main!$F5:$G5)+Main!$H5+Main!$I5+Main!$I9)+Main!$I13+Main!$I16+SUM($B$3:$E$3)),Main!$R16,0)</f>
        <v>0</v>
      </c>
      <c r="HG49" s="2">
        <f>IF(AND('Gantt Chart'!HG$5&gt;(SUM(Main!$F5:$G5)+Main!$H5+Main!$I5+Main!$I9)+Main!$I13+SUM($B$3:$E$3),'Gantt Chart'!HG$5&lt;=(SUM(Main!$F5:$G5)+Main!$H5+Main!$I5+Main!$I9)+Main!$I13+Main!$I16+SUM($B$3:$E$3)),Main!$R16,0)</f>
        <v>0</v>
      </c>
      <c r="HH49" s="2">
        <f>IF(AND('Gantt Chart'!HH$5&gt;(SUM(Main!$F5:$G5)+Main!$H5+Main!$I5+Main!$I9)+Main!$I13+SUM($B$3:$E$3),'Gantt Chart'!HH$5&lt;=(SUM(Main!$F5:$G5)+Main!$H5+Main!$I5+Main!$I9)+Main!$I13+Main!$I16+SUM($B$3:$E$3)),Main!$R16,0)</f>
        <v>0</v>
      </c>
      <c r="HI49" s="2">
        <f>IF(AND('Gantt Chart'!HI$5&gt;(SUM(Main!$F5:$G5)+Main!$H5+Main!$I5+Main!$I9)+Main!$I13+SUM($B$3:$E$3),'Gantt Chart'!HI$5&lt;=(SUM(Main!$F5:$G5)+Main!$H5+Main!$I5+Main!$I9)+Main!$I13+Main!$I16+SUM($B$3:$E$3)),Main!$R16,0)</f>
        <v>0</v>
      </c>
      <c r="HJ49" s="2">
        <f>IF(AND('Gantt Chart'!HJ$5&gt;(SUM(Main!$F5:$G5)+Main!$H5+Main!$I5+Main!$I9)+Main!$I13+SUM($B$3:$E$3),'Gantt Chart'!HJ$5&lt;=(SUM(Main!$F5:$G5)+Main!$H5+Main!$I5+Main!$I9)+Main!$I13+Main!$I16+SUM($B$3:$E$3)),Main!$R16,0)</f>
        <v>0</v>
      </c>
      <c r="HK49" s="2">
        <f>IF(AND('Gantt Chart'!HK$5&gt;(SUM(Main!$F5:$G5)+Main!$H5+Main!$I5+Main!$I9)+Main!$I13+SUM($B$3:$E$3),'Gantt Chart'!HK$5&lt;=(SUM(Main!$F5:$G5)+Main!$H5+Main!$I5+Main!$I9)+Main!$I13+Main!$I16+SUM($B$3:$E$3)),Main!$R16,0)</f>
        <v>0</v>
      </c>
      <c r="HL49" s="2">
        <f>IF(AND('Gantt Chart'!HL$5&gt;(SUM(Main!$F5:$G5)+Main!$H5+Main!$I5+Main!$I9)+Main!$I13+SUM($B$3:$E$3),'Gantt Chart'!HL$5&lt;=(SUM(Main!$F5:$G5)+Main!$H5+Main!$I5+Main!$I9)+Main!$I13+Main!$I16+SUM($B$3:$E$3)),Main!$R16,0)</f>
        <v>0</v>
      </c>
      <c r="HM49" s="2">
        <f>IF(AND('Gantt Chart'!HM$5&gt;(SUM(Main!$F5:$G5)+Main!$H5+Main!$I5+Main!$I9)+Main!$I13+SUM($B$3:$E$3),'Gantt Chart'!HM$5&lt;=(SUM(Main!$F5:$G5)+Main!$H5+Main!$I5+Main!$I9)+Main!$I13+Main!$I16+SUM($B$3:$E$3)),Main!$R16,0)</f>
        <v>0</v>
      </c>
      <c r="HN49" s="2">
        <f>IF(AND('Gantt Chart'!HN$5&gt;(SUM(Main!$F5:$G5)+Main!$H5+Main!$I5+Main!$I9)+Main!$I13+SUM($B$3:$E$3),'Gantt Chart'!HN$5&lt;=(SUM(Main!$F5:$G5)+Main!$H5+Main!$I5+Main!$I9)+Main!$I13+Main!$I16+SUM($B$3:$E$3)),Main!$R16,0)</f>
        <v>0</v>
      </c>
      <c r="HO49" s="2">
        <f>IF(AND('Gantt Chart'!HO$5&gt;(SUM(Main!$F5:$G5)+Main!$H5+Main!$I5+Main!$I9)+Main!$I13+SUM($B$3:$E$3),'Gantt Chart'!HO$5&lt;=(SUM(Main!$F5:$G5)+Main!$H5+Main!$I5+Main!$I9)+Main!$I13+Main!$I16+SUM($B$3:$E$3)),Main!$R16,0)</f>
        <v>0</v>
      </c>
      <c r="HP49" s="2">
        <f>IF(AND('Gantt Chart'!HP$5&gt;(SUM(Main!$F5:$G5)+Main!$H5+Main!$I5+Main!$I9)+Main!$I13+SUM($B$3:$E$3),'Gantt Chart'!HP$5&lt;=(SUM(Main!$F5:$G5)+Main!$H5+Main!$I5+Main!$I9)+Main!$I13+Main!$I16+SUM($B$3:$E$3)),Main!$R16,0)</f>
        <v>0</v>
      </c>
      <c r="HQ49" s="2">
        <f>IF(AND('Gantt Chart'!HQ$5&gt;(SUM(Main!$F5:$G5)+Main!$H5+Main!$I5+Main!$I9)+Main!$I13+SUM($B$3:$E$3),'Gantt Chart'!HQ$5&lt;=(SUM(Main!$F5:$G5)+Main!$H5+Main!$I5+Main!$I9)+Main!$I13+Main!$I16+SUM($B$3:$E$3)),Main!$R16,0)</f>
        <v>0</v>
      </c>
      <c r="HR49" s="2">
        <f>IF(AND('Gantt Chart'!HR$5&gt;(SUM(Main!$F5:$G5)+Main!$H5+Main!$I5+Main!$I9)+Main!$I13+SUM($B$3:$E$3),'Gantt Chart'!HR$5&lt;=(SUM(Main!$F5:$G5)+Main!$H5+Main!$I5+Main!$I9)+Main!$I13+Main!$I16+SUM($B$3:$E$3)),Main!$R16,0)</f>
        <v>0</v>
      </c>
      <c r="HS49" s="2">
        <f>IF(AND('Gantt Chart'!HS$5&gt;(SUM(Main!$F5:$G5)+Main!$H5+Main!$I5+Main!$I9)+Main!$I13+SUM($B$3:$E$3),'Gantt Chart'!HS$5&lt;=(SUM(Main!$F5:$G5)+Main!$H5+Main!$I5+Main!$I9)+Main!$I13+Main!$I16+SUM($B$3:$E$3)),Main!$R16,0)</f>
        <v>0</v>
      </c>
      <c r="HT49" s="2">
        <f>IF(AND('Gantt Chart'!HT$5&gt;(SUM(Main!$F5:$G5)+Main!$H5+Main!$I5+Main!$I9)+Main!$I13+SUM($B$3:$E$3),'Gantt Chart'!HT$5&lt;=(SUM(Main!$F5:$G5)+Main!$H5+Main!$I5+Main!$I9)+Main!$I13+Main!$I16+SUM($B$3:$E$3)),Main!$R16,0)</f>
        <v>0</v>
      </c>
      <c r="HU49" s="2">
        <f>IF(AND('Gantt Chart'!HU$5&gt;(SUM(Main!$F5:$G5)+Main!$H5+Main!$I5+Main!$I9)+Main!$I13+SUM($B$3:$E$3),'Gantt Chart'!HU$5&lt;=(SUM(Main!$F5:$G5)+Main!$H5+Main!$I5+Main!$I9)+Main!$I13+Main!$I16+SUM($B$3:$E$3)),Main!$R16,0)</f>
        <v>0</v>
      </c>
      <c r="HV49" s="2">
        <f>IF(AND('Gantt Chart'!HV$5&gt;(SUM(Main!$F5:$G5)+Main!$H5+Main!$I5+Main!$I9)+Main!$I13+SUM($B$3:$E$3),'Gantt Chart'!HV$5&lt;=(SUM(Main!$F5:$G5)+Main!$H5+Main!$I5+Main!$I9)+Main!$I13+Main!$I16+SUM($B$3:$E$3)),Main!$R16,0)</f>
        <v>0</v>
      </c>
      <c r="HW49" s="2">
        <f>IF(AND('Gantt Chart'!HW$5&gt;(SUM(Main!$F5:$G5)+Main!$H5+Main!$I5+Main!$I9)+Main!$I13+SUM($B$3:$E$3),'Gantt Chart'!HW$5&lt;=(SUM(Main!$F5:$G5)+Main!$H5+Main!$I5+Main!$I9)+Main!$I13+Main!$I16+SUM($B$3:$E$3)),Main!$R16,0)</f>
        <v>0</v>
      </c>
      <c r="HX49" s="2">
        <f>IF(AND('Gantt Chart'!HX$5&gt;(SUM(Main!$F5:$G5)+Main!$H5+Main!$I5+Main!$I9)+Main!$I13+SUM($B$3:$E$3),'Gantt Chart'!HX$5&lt;=(SUM(Main!$F5:$G5)+Main!$H5+Main!$I5+Main!$I9)+Main!$I13+Main!$I16+SUM($B$3:$E$3)),Main!$R16,0)</f>
        <v>0</v>
      </c>
      <c r="HY49" s="2">
        <f>IF(AND('Gantt Chart'!HY$5&gt;(SUM(Main!$F5:$G5)+Main!$H5+Main!$I5+Main!$I9)+Main!$I13+SUM($B$3:$E$3),'Gantt Chart'!HY$5&lt;=(SUM(Main!$F5:$G5)+Main!$H5+Main!$I5+Main!$I9)+Main!$I13+Main!$I16+SUM($B$3:$E$3)),Main!$R16,0)</f>
        <v>0</v>
      </c>
      <c r="HZ49" s="2">
        <f>IF(AND('Gantt Chart'!HZ$5&gt;(SUM(Main!$F5:$G5)+Main!$H5+Main!$I5+Main!$I9)+Main!$I13+SUM($B$3:$E$3),'Gantt Chart'!HZ$5&lt;=(SUM(Main!$F5:$G5)+Main!$H5+Main!$I5+Main!$I9)+Main!$I13+Main!$I16+SUM($B$3:$E$3)),Main!$R16,0)</f>
        <v>0</v>
      </c>
      <c r="IA49" s="2">
        <f>IF(AND('Gantt Chart'!IA$5&gt;(SUM(Main!$F5:$G5)+Main!$H5+Main!$I5+Main!$I9)+Main!$I13+SUM($B$3:$E$3),'Gantt Chart'!IA$5&lt;=(SUM(Main!$F5:$G5)+Main!$H5+Main!$I5+Main!$I9)+Main!$I13+Main!$I16+SUM($B$3:$E$3)),Main!$R16,0)</f>
        <v>0</v>
      </c>
      <c r="IB49" s="2">
        <f>IF(AND('Gantt Chart'!IB$5&gt;(SUM(Main!$F5:$G5)+Main!$H5+Main!$I5+Main!$I9)+Main!$I13+SUM($B$3:$E$3),'Gantt Chart'!IB$5&lt;=(SUM(Main!$F5:$G5)+Main!$H5+Main!$I5+Main!$I9)+Main!$I13+Main!$I16+SUM($B$3:$E$3)),Main!$R16,0)</f>
        <v>0</v>
      </c>
      <c r="IC49" s="2">
        <f>IF(AND('Gantt Chart'!IC$5&gt;(SUM(Main!$F5:$G5)+Main!$H5+Main!$I5+Main!$I9)+Main!$I13+SUM($B$3:$E$3),'Gantt Chart'!IC$5&lt;=(SUM(Main!$F5:$G5)+Main!$H5+Main!$I5+Main!$I9)+Main!$I13+Main!$I16+SUM($B$3:$E$3)),Main!$R16,0)</f>
        <v>0</v>
      </c>
      <c r="ID49" s="2">
        <f>IF(AND('Gantt Chart'!ID$5&gt;(SUM(Main!$F5:$G5)+Main!$H5+Main!$I5+Main!$I9)+Main!$I13+SUM($B$3:$E$3),'Gantt Chart'!ID$5&lt;=(SUM(Main!$F5:$G5)+Main!$H5+Main!$I5+Main!$I9)+Main!$I13+Main!$I16+SUM($B$3:$E$3)),Main!$R16,0)</f>
        <v>0</v>
      </c>
      <c r="IE49" s="2">
        <f>IF(AND('Gantt Chart'!IE$5&gt;(SUM(Main!$F5:$G5)+Main!$H5+Main!$I5+Main!$I9)+Main!$I13+SUM($B$3:$E$3),'Gantt Chart'!IE$5&lt;=(SUM(Main!$F5:$G5)+Main!$H5+Main!$I5+Main!$I9)+Main!$I13+Main!$I16+SUM($B$3:$E$3)),Main!$R16,0)</f>
        <v>0</v>
      </c>
      <c r="IF49" s="2">
        <f>IF(AND('Gantt Chart'!IF$5&gt;(SUM(Main!$F5:$G5)+Main!$H5+Main!$I5+Main!$I9)+Main!$I13+SUM($B$3:$E$3),'Gantt Chart'!IF$5&lt;=(SUM(Main!$F5:$G5)+Main!$H5+Main!$I5+Main!$I9)+Main!$I13+Main!$I16+SUM($B$3:$E$3)),Main!$R16,0)</f>
        <v>0</v>
      </c>
      <c r="IG49" s="2">
        <f>IF(AND('Gantt Chart'!IG$5&gt;(SUM(Main!$F5:$G5)+Main!$H5+Main!$I5+Main!$I9)+Main!$I13+SUM($B$3:$E$3),'Gantt Chart'!IG$5&lt;=(SUM(Main!$F5:$G5)+Main!$H5+Main!$I5+Main!$I9)+Main!$I13+Main!$I16+SUM($B$3:$E$3)),Main!$R16,0)</f>
        <v>0</v>
      </c>
      <c r="IH49" s="2">
        <f>IF(AND('Gantt Chart'!IH$5&gt;(SUM(Main!$F5:$G5)+Main!$H5+Main!$I5+Main!$I9)+Main!$I13+SUM($B$3:$E$3),'Gantt Chart'!IH$5&lt;=(SUM(Main!$F5:$G5)+Main!$H5+Main!$I5+Main!$I9)+Main!$I13+Main!$I16+SUM($B$3:$E$3)),Main!$R16,0)</f>
        <v>0</v>
      </c>
      <c r="II49" s="2">
        <f>IF(AND('Gantt Chart'!II$5&gt;(SUM(Main!$F5:$G5)+Main!$H5+Main!$I5+Main!$I9)+Main!$I13+SUM($B$3:$E$3),'Gantt Chart'!II$5&lt;=(SUM(Main!$F5:$G5)+Main!$H5+Main!$I5+Main!$I9)+Main!$I13+Main!$I16+SUM($B$3:$E$3)),Main!$R16,0)</f>
        <v>0</v>
      </c>
      <c r="IJ49" s="2">
        <f>IF(AND('Gantt Chart'!IJ$5&gt;(SUM(Main!$F5:$G5)+Main!$H5+Main!$I5+Main!$I9)+Main!$I13+SUM($B$3:$E$3),'Gantt Chart'!IJ$5&lt;=(SUM(Main!$F5:$G5)+Main!$H5+Main!$I5+Main!$I9)+Main!$I13+Main!$I16+SUM($B$3:$E$3)),Main!$R16,0)</f>
        <v>0</v>
      </c>
      <c r="IK49" s="2">
        <f>IF(AND('Gantt Chart'!IK$5&gt;(SUM(Main!$F5:$G5)+Main!$H5+Main!$I5+Main!$I9)+Main!$I13+SUM($B$3:$E$3),'Gantt Chart'!IK$5&lt;=(SUM(Main!$F5:$G5)+Main!$H5+Main!$I5+Main!$I9)+Main!$I13+Main!$I16+SUM($B$3:$E$3)),Main!$R16,0)</f>
        <v>0</v>
      </c>
      <c r="IL49" s="2">
        <f>IF(AND('Gantt Chart'!IL$5&gt;(SUM(Main!$F5:$G5)+Main!$H5+Main!$I5+Main!$I9)+Main!$I13+SUM($B$3:$E$3),'Gantt Chart'!IL$5&lt;=(SUM(Main!$F5:$G5)+Main!$H5+Main!$I5+Main!$I9)+Main!$I13+Main!$I16+SUM($B$3:$E$3)),Main!$R16,0)</f>
        <v>0</v>
      </c>
      <c r="IM49" s="2">
        <f>IF(AND('Gantt Chart'!IM$5&gt;(SUM(Main!$F5:$G5)+Main!$H5+Main!$I5+Main!$I9)+Main!$I13+SUM($B$3:$E$3),'Gantt Chart'!IM$5&lt;=(SUM(Main!$F5:$G5)+Main!$H5+Main!$I5+Main!$I9)+Main!$I13+Main!$I16+SUM($B$3:$E$3)),Main!$R16,0)</f>
        <v>0</v>
      </c>
      <c r="IN49" s="2">
        <f>IF(AND('Gantt Chart'!IN$5&gt;(SUM(Main!$F5:$G5)+Main!$H5+Main!$I5+Main!$I9)+Main!$I13+SUM($B$3:$E$3),'Gantt Chart'!IN$5&lt;=(SUM(Main!$F5:$G5)+Main!$H5+Main!$I5+Main!$I9)+Main!$I13+Main!$I16+SUM($B$3:$E$3)),Main!$R16,0)</f>
        <v>0</v>
      </c>
      <c r="IO49" s="2">
        <f>IF(AND('Gantt Chart'!IO$5&gt;(SUM(Main!$F5:$G5)+Main!$H5+Main!$I5+Main!$I9)+Main!$I13+SUM($B$3:$E$3),'Gantt Chart'!IO$5&lt;=(SUM(Main!$F5:$G5)+Main!$H5+Main!$I5+Main!$I9)+Main!$I13+Main!$I16+SUM($B$3:$E$3)),Main!$R16,0)</f>
        <v>0</v>
      </c>
      <c r="IP49" s="2">
        <f>IF(AND('Gantt Chart'!IP$5&gt;(SUM(Main!$F5:$G5)+Main!$H5+Main!$I5+Main!$I9)+Main!$I13+SUM($B$3:$E$3),'Gantt Chart'!IP$5&lt;=(SUM(Main!$F5:$G5)+Main!$H5+Main!$I5+Main!$I9)+Main!$I13+Main!$I16+SUM($B$3:$E$3)),Main!$R16,0)</f>
        <v>0</v>
      </c>
      <c r="IQ49" s="2">
        <f>IF(AND('Gantt Chart'!IQ$5&gt;(SUM(Main!$F5:$G5)+Main!$H5+Main!$I5+Main!$I9)+Main!$I13+SUM($B$3:$E$3),'Gantt Chart'!IQ$5&lt;=(SUM(Main!$F5:$G5)+Main!$H5+Main!$I5+Main!$I9)+Main!$I13+Main!$I16+SUM($B$3:$E$3)),Main!$R16,0)</f>
        <v>0</v>
      </c>
      <c r="IR49" s="2">
        <f>IF(AND('Gantt Chart'!IR$5&gt;(SUM(Main!$F5:$G5)+Main!$H5+Main!$I5+Main!$I9)+Main!$I13+SUM($B$3:$E$3),'Gantt Chart'!IR$5&lt;=(SUM(Main!$F5:$G5)+Main!$H5+Main!$I5+Main!$I9)+Main!$I13+Main!$I16+SUM($B$3:$E$3)),Main!$R16,0)</f>
        <v>0</v>
      </c>
      <c r="IS49" s="2">
        <f>IF(AND('Gantt Chart'!IS$5&gt;(SUM(Main!$F5:$G5)+Main!$H5+Main!$I5+Main!$I9)+Main!$I13+SUM($B$3:$E$3),'Gantt Chart'!IS$5&lt;=(SUM(Main!$F5:$G5)+Main!$H5+Main!$I5+Main!$I9)+Main!$I13+Main!$I16+SUM($B$3:$E$3)),Main!$R16,0)</f>
        <v>0</v>
      </c>
      <c r="IT49" s="2">
        <f>IF(AND('Gantt Chart'!IT$5&gt;(SUM(Main!$F5:$G5)+Main!$H5+Main!$I5+Main!$I9)+Main!$I13+SUM($B$3:$E$3),'Gantt Chart'!IT$5&lt;=(SUM(Main!$F5:$G5)+Main!$H5+Main!$I5+Main!$I9)+Main!$I13+Main!$I16+SUM($B$3:$E$3)),Main!$R16,0)</f>
        <v>0</v>
      </c>
      <c r="IU49" s="2">
        <f>IF(AND('Gantt Chart'!IU$5&gt;(SUM(Main!$F5:$G5)+Main!$H5+Main!$I5+Main!$I9)+Main!$I13+SUM($B$3:$E$3),'Gantt Chart'!IU$5&lt;=(SUM(Main!$F5:$G5)+Main!$H5+Main!$I5+Main!$I9)+Main!$I13+Main!$I16+SUM($B$3:$E$3)),Main!$R16,0)</f>
        <v>0</v>
      </c>
      <c r="IV49" s="2">
        <f>IF(AND('Gantt Chart'!IV$5&gt;(SUM(Main!$F5:$G5)+Main!$H5+Main!$I5+Main!$I9)+Main!$I13+SUM($B$3:$E$3),'Gantt Chart'!IV$5&lt;=(SUM(Main!$F5:$G5)+Main!$H5+Main!$I5+Main!$I9)+Main!$I13+Main!$I16+SUM($B$3:$E$3)),Main!$R16,0)</f>
        <v>0</v>
      </c>
      <c r="IW49" s="2">
        <f>IF(AND('Gantt Chart'!IW$5&gt;(SUM(Main!$F5:$G5)+Main!$H5+Main!$I5+Main!$I9)+Main!$I13+SUM($B$3:$E$3),'Gantt Chart'!IW$5&lt;=(SUM(Main!$F5:$G5)+Main!$H5+Main!$I5+Main!$I9)+Main!$I13+Main!$I16+SUM($B$3:$E$3)),Main!$R16,0)</f>
        <v>0</v>
      </c>
      <c r="IX49" s="2">
        <f>IF(AND('Gantt Chart'!IX$5&gt;(SUM(Main!$F5:$G5)+Main!$H5+Main!$I5+Main!$I9)+Main!$I13+SUM($B$3:$E$3),'Gantt Chart'!IX$5&lt;=(SUM(Main!$F5:$G5)+Main!$H5+Main!$I5+Main!$I9)+Main!$I13+Main!$I16+SUM($B$3:$E$3)),Main!$R16,0)</f>
        <v>0</v>
      </c>
      <c r="IY49" s="2">
        <f>IF(AND('Gantt Chart'!IY$5&gt;(SUM(Main!$F5:$G5)+Main!$H5+Main!$I5+Main!$I9)+Main!$I13+SUM($B$3:$E$3),'Gantt Chart'!IY$5&lt;=(SUM(Main!$F5:$G5)+Main!$H5+Main!$I5+Main!$I9)+Main!$I13+Main!$I16+SUM($B$3:$E$3)),Main!$R16,0)</f>
        <v>0</v>
      </c>
      <c r="IZ49" s="2">
        <f>IF(AND('Gantt Chart'!IZ$5&gt;(SUM(Main!$F5:$G5)+Main!$H5+Main!$I5+Main!$I9)+Main!$I13+SUM($B$3:$E$3),'Gantt Chart'!IZ$5&lt;=(SUM(Main!$F5:$G5)+Main!$H5+Main!$I5+Main!$I9)+Main!$I13+Main!$I16+SUM($B$3:$E$3)),Main!$R16,0)</f>
        <v>0</v>
      </c>
      <c r="JA49" s="2">
        <f>IF(AND('Gantt Chart'!JA$5&gt;(SUM(Main!$F5:$G5)+Main!$H5+Main!$I5+Main!$I9)+Main!$I13+SUM($B$3:$E$3),'Gantt Chart'!JA$5&lt;=(SUM(Main!$F5:$G5)+Main!$H5+Main!$I5+Main!$I9)+Main!$I13+Main!$I16+SUM($B$3:$E$3)),Main!$R16,0)</f>
        <v>0</v>
      </c>
      <c r="JB49" s="2">
        <f>IF(AND('Gantt Chart'!JB$5&gt;(SUM(Main!$F5:$G5)+Main!$H5+Main!$I5+Main!$I9)+Main!$I13+SUM($B$3:$E$3),'Gantt Chart'!JB$5&lt;=(SUM(Main!$F5:$G5)+Main!$H5+Main!$I5+Main!$I9)+Main!$I13+Main!$I16+SUM($B$3:$E$3)),Main!$R16,0)</f>
        <v>0</v>
      </c>
      <c r="JC49" s="2">
        <f>IF(AND('Gantt Chart'!JC$5&gt;(SUM(Main!$F5:$G5)+Main!$H5+Main!$I5+Main!$I9)+Main!$I13+SUM($B$3:$E$3),'Gantt Chart'!JC$5&lt;=(SUM(Main!$F5:$G5)+Main!$H5+Main!$I5+Main!$I9)+Main!$I13+Main!$I16+SUM($B$3:$E$3)),Main!$R16,0)</f>
        <v>0</v>
      </c>
      <c r="JD49" s="2">
        <f>IF(AND('Gantt Chart'!JD$5&gt;(SUM(Main!$F5:$G5)+Main!$H5+Main!$I5+Main!$I9)+Main!$I13+SUM($B$3:$E$3),'Gantt Chart'!JD$5&lt;=(SUM(Main!$F5:$G5)+Main!$H5+Main!$I5+Main!$I9)+Main!$I13+Main!$I16+SUM($B$3:$E$3)),Main!$R16,0)</f>
        <v>0</v>
      </c>
      <c r="JE49" s="2">
        <f>IF(AND('Gantt Chart'!JE$5&gt;(SUM(Main!$F5:$G5)+Main!$H5+Main!$I5+Main!$I9)+Main!$I13+SUM($B$3:$E$3),'Gantt Chart'!JE$5&lt;=(SUM(Main!$F5:$G5)+Main!$H5+Main!$I5+Main!$I9)+Main!$I13+Main!$I16+SUM($B$3:$E$3)),Main!$R16,0)</f>
        <v>0</v>
      </c>
      <c r="JF49" s="2">
        <f>IF(AND('Gantt Chart'!JF$5&gt;(SUM(Main!$F5:$G5)+Main!$H5+Main!$I5+Main!$I9)+Main!$I13+SUM($B$3:$E$3),'Gantt Chart'!JF$5&lt;=(SUM(Main!$F5:$G5)+Main!$H5+Main!$I5+Main!$I9)+Main!$I13+Main!$I16+SUM($B$3:$E$3)),Main!$R16,0)</f>
        <v>0</v>
      </c>
      <c r="JG49" s="2">
        <f>IF(AND('Gantt Chart'!JG$5&gt;(SUM(Main!$F5:$G5)+Main!$H5+Main!$I5+Main!$I9)+Main!$I13+SUM($B$3:$E$3),'Gantt Chart'!JG$5&lt;=(SUM(Main!$F5:$G5)+Main!$H5+Main!$I5+Main!$I9)+Main!$I13+Main!$I16+SUM($B$3:$E$3)),Main!$R16,0)</f>
        <v>0</v>
      </c>
      <c r="JH49" s="2">
        <f>IF(AND('Gantt Chart'!JH$5&gt;(SUM(Main!$F5:$G5)+Main!$H5+Main!$I5+Main!$I9)+Main!$I13+SUM($B$3:$E$3),'Gantt Chart'!JH$5&lt;=(SUM(Main!$F5:$G5)+Main!$H5+Main!$I5+Main!$I9)+Main!$I13+Main!$I16+SUM($B$3:$E$3)),Main!$R16,0)</f>
        <v>0</v>
      </c>
      <c r="JI49" s="2">
        <f>IF(AND('Gantt Chart'!JI$5&gt;(SUM(Main!$F5:$G5)+Main!$H5+Main!$I5+Main!$I9)+Main!$I13+SUM($B$3:$E$3),'Gantt Chart'!JI$5&lt;=(SUM(Main!$F5:$G5)+Main!$H5+Main!$I5+Main!$I9)+Main!$I13+Main!$I16+SUM($B$3:$E$3)),Main!$R16,0)</f>
        <v>0</v>
      </c>
      <c r="JJ49" s="2">
        <f>IF(AND('Gantt Chart'!JJ$5&gt;(SUM(Main!$F5:$G5)+Main!$H5+Main!$I5+Main!$I9)+Main!$I13+SUM($B$3:$E$3),'Gantt Chart'!JJ$5&lt;=(SUM(Main!$F5:$G5)+Main!$H5+Main!$I5+Main!$I9)+Main!$I13+Main!$I16+SUM($B$3:$E$3)),Main!$R16,0)</f>
        <v>0</v>
      </c>
      <c r="JK49" s="2">
        <f>IF(AND('Gantt Chart'!JK$5&gt;(SUM(Main!$F5:$G5)+Main!$H5+Main!$I5+Main!$I9)+Main!$I13+SUM($B$3:$E$3),'Gantt Chart'!JK$5&lt;=(SUM(Main!$F5:$G5)+Main!$H5+Main!$I5+Main!$I9)+Main!$I13+Main!$I16+SUM($B$3:$E$3)),Main!$R16,0)</f>
        <v>0</v>
      </c>
      <c r="JL49" s="2">
        <f>IF(AND('Gantt Chart'!JL$5&gt;(SUM(Main!$F5:$G5)+Main!$H5+Main!$I5+Main!$I9)+Main!$I13+SUM($B$3:$E$3),'Gantt Chart'!JL$5&lt;=(SUM(Main!$F5:$G5)+Main!$H5+Main!$I5+Main!$I9)+Main!$I13+Main!$I16+SUM($B$3:$E$3)),Main!$R16,0)</f>
        <v>0</v>
      </c>
      <c r="JM49" s="2">
        <f>IF(AND('Gantt Chart'!JM$5&gt;(SUM(Main!$F5:$G5)+Main!$H5+Main!$I5+Main!$I9)+Main!$I13+SUM($B$3:$E$3),'Gantt Chart'!JM$5&lt;=(SUM(Main!$F5:$G5)+Main!$H5+Main!$I5+Main!$I9)+Main!$I13+Main!$I16+SUM($B$3:$E$3)),Main!$R16,0)</f>
        <v>0</v>
      </c>
      <c r="JN49" s="2">
        <f>IF(AND('Gantt Chart'!JN$5&gt;(SUM(Main!$F5:$G5)+Main!$H5+Main!$I5+Main!$I9)+Main!$I13+SUM($B$3:$E$3),'Gantt Chart'!JN$5&lt;=(SUM(Main!$F5:$G5)+Main!$H5+Main!$I5+Main!$I9)+Main!$I13+Main!$I16+SUM($B$3:$E$3)),Main!$R16,0)</f>
        <v>0</v>
      </c>
      <c r="JO49" s="2">
        <f>IF(AND('Gantt Chart'!JO$5&gt;(SUM(Main!$F5:$G5)+Main!$H5+Main!$I5+Main!$I9)+Main!$I13+SUM($B$3:$E$3),'Gantt Chart'!JO$5&lt;=(SUM(Main!$F5:$G5)+Main!$H5+Main!$I5+Main!$I9)+Main!$I13+Main!$I16+SUM($B$3:$E$3)),Main!$R16,0)</f>
        <v>0</v>
      </c>
      <c r="JP49" s="2">
        <f>IF(AND('Gantt Chart'!JP$5&gt;(SUM(Main!$F5:$G5)+Main!$H5+Main!$I5+Main!$I9)+Main!$I13+SUM($B$3:$E$3),'Gantt Chart'!JP$5&lt;=(SUM(Main!$F5:$G5)+Main!$H5+Main!$I5+Main!$I9)+Main!$I13+Main!$I16+SUM($B$3:$E$3)),Main!$R16,0)</f>
        <v>0</v>
      </c>
      <c r="JQ49" s="2">
        <f>IF(AND('Gantt Chart'!JQ$5&gt;(SUM(Main!$F5:$G5)+Main!$H5+Main!$I5+Main!$I9)+Main!$I13+SUM($B$3:$E$3),'Gantt Chart'!JQ$5&lt;=(SUM(Main!$F5:$G5)+Main!$H5+Main!$I5+Main!$I9)+Main!$I13+Main!$I16+SUM($B$3:$E$3)),Main!$R16,0)</f>
        <v>0</v>
      </c>
      <c r="JR49" s="2">
        <f>IF(AND('Gantt Chart'!JR$5&gt;(SUM(Main!$F5:$G5)+Main!$H5+Main!$I5+Main!$I9)+Main!$I13+SUM($B$3:$E$3),'Gantt Chart'!JR$5&lt;=(SUM(Main!$F5:$G5)+Main!$H5+Main!$I5+Main!$I9)+Main!$I13+Main!$I16+SUM($B$3:$E$3)),Main!$R16,0)</f>
        <v>0</v>
      </c>
      <c r="JS49" s="2">
        <f>IF(AND('Gantt Chart'!JS$5&gt;(SUM(Main!$F5:$G5)+Main!$H5+Main!$I5+Main!$I9)+Main!$I13+SUM($B$3:$E$3),'Gantt Chart'!JS$5&lt;=(SUM(Main!$F5:$G5)+Main!$H5+Main!$I5+Main!$I9)+Main!$I13+Main!$I16+SUM($B$3:$E$3)),Main!$R16,0)</f>
        <v>0</v>
      </c>
      <c r="JT49" s="2">
        <f>IF(AND('Gantt Chart'!JT$5&gt;(SUM(Main!$F5:$G5)+Main!$H5+Main!$I5+Main!$I9)+Main!$I13+SUM($B$3:$E$3),'Gantt Chart'!JT$5&lt;=(SUM(Main!$F5:$G5)+Main!$H5+Main!$I5+Main!$I9)+Main!$I13+Main!$I16+SUM($B$3:$E$3)),Main!$R16,0)</f>
        <v>0</v>
      </c>
      <c r="JU49" s="2">
        <f>IF(AND('Gantt Chart'!JU$5&gt;(SUM(Main!$F5:$G5)+Main!$H5+Main!$I5+Main!$I9)+Main!$I13+SUM($B$3:$E$3),'Gantt Chart'!JU$5&lt;=(SUM(Main!$F5:$G5)+Main!$H5+Main!$I5+Main!$I9)+Main!$I13+Main!$I16+SUM($B$3:$E$3)),Main!$R16,0)</f>
        <v>0</v>
      </c>
      <c r="JV49" s="2">
        <f>IF(AND('Gantt Chart'!JV$5&gt;(SUM(Main!$F5:$G5)+Main!$H5+Main!$I5+Main!$I9)+Main!$I13+SUM($B$3:$E$3),'Gantt Chart'!JV$5&lt;=(SUM(Main!$F5:$G5)+Main!$H5+Main!$I5+Main!$I9)+Main!$I13+Main!$I16+SUM($B$3:$E$3)),Main!$R16,0)</f>
        <v>0</v>
      </c>
      <c r="JW49" s="2">
        <f>IF(AND('Gantt Chart'!JW$5&gt;(SUM(Main!$F5:$G5)+Main!$H5+Main!$I5+Main!$I9)+Main!$I13+SUM($B$3:$E$3),'Gantt Chart'!JW$5&lt;=(SUM(Main!$F5:$G5)+Main!$H5+Main!$I5+Main!$I9)+Main!$I13+Main!$I16+SUM($B$3:$E$3)),Main!$R16,0)</f>
        <v>0</v>
      </c>
      <c r="JX49" s="2">
        <f>IF(AND('Gantt Chart'!JX$5&gt;(SUM(Main!$F5:$G5)+Main!$H5+Main!$I5+Main!$I9)+Main!$I13+SUM($B$3:$E$3),'Gantt Chart'!JX$5&lt;=(SUM(Main!$F5:$G5)+Main!$H5+Main!$I5+Main!$I9)+Main!$I13+Main!$I16+SUM($B$3:$E$3)),Main!$R16,0)</f>
        <v>0</v>
      </c>
      <c r="JY49" s="2">
        <f>IF(AND('Gantt Chart'!JY$5&gt;(SUM(Main!$F5:$G5)+Main!$H5+Main!$I5+Main!$I9)+Main!$I13+SUM($B$3:$E$3),'Gantt Chart'!JY$5&lt;=(SUM(Main!$F5:$G5)+Main!$H5+Main!$I5+Main!$I9)+Main!$I13+Main!$I16+SUM($B$3:$E$3)),Main!$R16,0)</f>
        <v>0</v>
      </c>
      <c r="JZ49" s="2">
        <f>IF(AND('Gantt Chart'!JZ$5&gt;(SUM(Main!$F5:$G5)+Main!$H5+Main!$I5+Main!$I9)+Main!$I13+SUM($B$3:$E$3),'Gantt Chart'!JZ$5&lt;=(SUM(Main!$F5:$G5)+Main!$H5+Main!$I5+Main!$I9)+Main!$I13+Main!$I16+SUM($B$3:$E$3)),Main!$R16,0)</f>
        <v>0</v>
      </c>
      <c r="KA49" s="2">
        <f>IF(AND('Gantt Chart'!KA$5&gt;(SUM(Main!$F5:$G5)+Main!$H5+Main!$I5+Main!$I9)+Main!$I13+SUM($B$3:$E$3),'Gantt Chart'!KA$5&lt;=(SUM(Main!$F5:$G5)+Main!$H5+Main!$I5+Main!$I9)+Main!$I13+Main!$I16+SUM($B$3:$E$3)),Main!$R16,0)</f>
        <v>0</v>
      </c>
      <c r="KB49" s="2">
        <f>IF(AND('Gantt Chart'!KB$5&gt;(SUM(Main!$F5:$G5)+Main!$H5+Main!$I5+Main!$I9)+Main!$I13+SUM($B$3:$E$3),'Gantt Chart'!KB$5&lt;=(SUM(Main!$F5:$G5)+Main!$H5+Main!$I5+Main!$I9)+Main!$I13+Main!$I16+SUM($B$3:$E$3)),Main!$R16,0)</f>
        <v>0</v>
      </c>
      <c r="KC49" s="2">
        <f>IF(AND('Gantt Chart'!KC$5&gt;(SUM(Main!$F5:$G5)+Main!$H5+Main!$I5+Main!$I9)+Main!$I13+SUM($B$3:$E$3),'Gantt Chart'!KC$5&lt;=(SUM(Main!$F5:$G5)+Main!$H5+Main!$I5+Main!$I9)+Main!$I13+Main!$I16+SUM($B$3:$E$3)),Main!$R16,0)</f>
        <v>0</v>
      </c>
      <c r="KD49" s="2">
        <f>IF(AND('Gantt Chart'!KD$5&gt;(SUM(Main!$F5:$G5)+Main!$H5+Main!$I5+Main!$I9)+Main!$I13+SUM($B$3:$E$3),'Gantt Chart'!KD$5&lt;=(SUM(Main!$F5:$G5)+Main!$H5+Main!$I5+Main!$I9)+Main!$I13+Main!$I16+SUM($B$3:$E$3)),Main!$R16,0)</f>
        <v>0</v>
      </c>
      <c r="KE49" s="2">
        <f>IF(AND('Gantt Chart'!KE$5&gt;(SUM(Main!$F5:$G5)+Main!$H5+Main!$I5+Main!$I9)+Main!$I13+SUM($B$3:$E$3),'Gantt Chart'!KE$5&lt;=(SUM(Main!$F5:$G5)+Main!$H5+Main!$I5+Main!$I9)+Main!$I13+Main!$I16+SUM($B$3:$E$3)),Main!$R16,0)</f>
        <v>0</v>
      </c>
      <c r="KF49" s="2">
        <f>IF(AND('Gantt Chart'!KF$5&gt;(SUM(Main!$F5:$G5)+Main!$H5+Main!$I5+Main!$I9)+Main!$I13+SUM($B$3:$E$3),'Gantt Chart'!KF$5&lt;=(SUM(Main!$F5:$G5)+Main!$H5+Main!$I5+Main!$I9)+Main!$I13+Main!$I16+SUM($B$3:$E$3)),Main!$R16,0)</f>
        <v>0</v>
      </c>
      <c r="KG49" s="2">
        <f>IF(AND('Gantt Chart'!KG$5&gt;(SUM(Main!$F5:$G5)+Main!$H5+Main!$I5+Main!$I9)+Main!$I13+SUM($B$3:$E$3),'Gantt Chart'!KG$5&lt;=(SUM(Main!$F5:$G5)+Main!$H5+Main!$I5+Main!$I9)+Main!$I13+Main!$I16+SUM($B$3:$E$3)),Main!$R16,0)</f>
        <v>0</v>
      </c>
      <c r="KH49" s="2">
        <f>IF(AND('Gantt Chart'!KH$5&gt;(SUM(Main!$F5:$G5)+Main!$H5+Main!$I5+Main!$I9)+Main!$I13+SUM($B$3:$E$3),'Gantt Chart'!KH$5&lt;=(SUM(Main!$F5:$G5)+Main!$H5+Main!$I5+Main!$I9)+Main!$I13+Main!$I16+SUM($B$3:$E$3)),Main!$R16,0)</f>
        <v>0</v>
      </c>
      <c r="KI49" s="2">
        <f>IF(AND('Gantt Chart'!KI$5&gt;(SUM(Main!$F5:$G5)+Main!$H5+Main!$I5+Main!$I9)+Main!$I13+SUM($B$3:$E$3),'Gantt Chart'!KI$5&lt;=(SUM(Main!$F5:$G5)+Main!$H5+Main!$I5+Main!$I9)+Main!$I13+Main!$I16+SUM($B$3:$E$3)),Main!$R16,0)</f>
        <v>0</v>
      </c>
      <c r="KJ49" s="2">
        <f>IF(AND('Gantt Chart'!KJ$5&gt;(SUM(Main!$F5:$G5)+Main!$H5+Main!$I5+Main!$I9)+Main!$I13+SUM($B$3:$E$3),'Gantt Chart'!KJ$5&lt;=(SUM(Main!$F5:$G5)+Main!$H5+Main!$I5+Main!$I9)+Main!$I13+Main!$I16+SUM($B$3:$E$3)),Main!$R16,0)</f>
        <v>0</v>
      </c>
      <c r="KK49" s="2">
        <f>IF(AND('Gantt Chart'!KK$5&gt;(SUM(Main!$F5:$G5)+Main!$H5+Main!$I5+Main!$I9)+Main!$I13+SUM($B$3:$E$3),'Gantt Chart'!KK$5&lt;=(SUM(Main!$F5:$G5)+Main!$H5+Main!$I5+Main!$I9)+Main!$I13+Main!$I16+SUM($B$3:$E$3)),Main!$R16,0)</f>
        <v>0</v>
      </c>
      <c r="KL49" s="2">
        <f>IF(AND('Gantt Chart'!KL$5&gt;(SUM(Main!$F5:$G5)+Main!$H5+Main!$I5+Main!$I9)+Main!$I13+SUM($B$3:$E$3),'Gantt Chart'!KL$5&lt;=(SUM(Main!$F5:$G5)+Main!$H5+Main!$I5+Main!$I9)+Main!$I13+Main!$I16+SUM($B$3:$E$3)),Main!$R16,0)</f>
        <v>0</v>
      </c>
      <c r="KM49" s="2">
        <f>IF(AND('Gantt Chart'!KM$5&gt;(SUM(Main!$F5:$G5)+Main!$H5+Main!$I5+Main!$I9)+Main!$I13+SUM($B$3:$E$3),'Gantt Chart'!KM$5&lt;=(SUM(Main!$F5:$G5)+Main!$H5+Main!$I5+Main!$I9)+Main!$I13+Main!$I16+SUM($B$3:$E$3)),Main!$R16,0)</f>
        <v>0</v>
      </c>
      <c r="KN49" s="2">
        <f>IF(AND('Gantt Chart'!KN$5&gt;(SUM(Main!$F5:$G5)+Main!$H5+Main!$I5+Main!$I9)+Main!$I13+SUM($B$3:$E$3),'Gantt Chart'!KN$5&lt;=(SUM(Main!$F5:$G5)+Main!$H5+Main!$I5+Main!$I9)+Main!$I13+Main!$I16+SUM($B$3:$E$3)),Main!$R16,0)</f>
        <v>0</v>
      </c>
      <c r="KO49" s="2">
        <f>IF(AND('Gantt Chart'!KO$5&gt;(SUM(Main!$F5:$G5)+Main!$H5+Main!$I5+Main!$I9)+Main!$I13+SUM($B$3:$E$3),'Gantt Chart'!KO$5&lt;=(SUM(Main!$F5:$G5)+Main!$H5+Main!$I5+Main!$I9)+Main!$I13+Main!$I16+SUM($B$3:$E$3)),Main!$R16,0)</f>
        <v>0</v>
      </c>
      <c r="KP49" s="2">
        <f>IF(AND('Gantt Chart'!KP$5&gt;(SUM(Main!$F5:$G5)+Main!$H5+Main!$I5+Main!$I9)+Main!$I13+SUM($B$3:$E$3),'Gantt Chart'!KP$5&lt;=(SUM(Main!$F5:$G5)+Main!$H5+Main!$I5+Main!$I9)+Main!$I13+Main!$I16+SUM($B$3:$E$3)),Main!$R16,0)</f>
        <v>0</v>
      </c>
      <c r="KQ49" s="2">
        <f>IF(AND('Gantt Chart'!KQ$5&gt;(SUM(Main!$F5:$G5)+Main!$H5+Main!$I5+Main!$I9)+Main!$I13+SUM($B$3:$E$3),'Gantt Chart'!KQ$5&lt;=(SUM(Main!$F5:$G5)+Main!$H5+Main!$I5+Main!$I9)+Main!$I13+Main!$I16+SUM($B$3:$E$3)),Main!$R16,0)</f>
        <v>0</v>
      </c>
      <c r="KR49" s="2">
        <f>IF(AND('Gantt Chart'!KR$5&gt;(SUM(Main!$F5:$G5)+Main!$H5+Main!$I5+Main!$I9)+Main!$I13+SUM($B$3:$E$3),'Gantt Chart'!KR$5&lt;=(SUM(Main!$F5:$G5)+Main!$H5+Main!$I5+Main!$I9)+Main!$I13+Main!$I16+SUM($B$3:$E$3)),Main!$R16,0)</f>
        <v>0</v>
      </c>
      <c r="KS49" s="2">
        <f>IF(AND('Gantt Chart'!KS$5&gt;(SUM(Main!$F5:$G5)+Main!$H5+Main!$I5+Main!$I9)+Main!$I13+SUM($B$3:$E$3),'Gantt Chart'!KS$5&lt;=(SUM(Main!$F5:$G5)+Main!$H5+Main!$I5+Main!$I9)+Main!$I13+Main!$I16+SUM($B$3:$E$3)),Main!$R16,0)</f>
        <v>0</v>
      </c>
      <c r="KT49" s="2">
        <f>IF(AND('Gantt Chart'!KT$5&gt;(SUM(Main!$F5:$G5)+Main!$H5+Main!$I5+Main!$I9)+Main!$I13+SUM($B$3:$E$3),'Gantt Chart'!KT$5&lt;=(SUM(Main!$F5:$G5)+Main!$H5+Main!$I5+Main!$I9)+Main!$I13+Main!$I16+SUM($B$3:$E$3)),Main!$R16,0)</f>
        <v>0</v>
      </c>
      <c r="KU49" s="2">
        <f>IF(AND('Gantt Chart'!KU$5&gt;(SUM(Main!$F5:$G5)+Main!$H5+Main!$I5+Main!$I9)+Main!$I13+SUM($B$3:$E$3),'Gantt Chart'!KU$5&lt;=(SUM(Main!$F5:$G5)+Main!$H5+Main!$I5+Main!$I9)+Main!$I13+Main!$I16+SUM($B$3:$E$3)),Main!$R16,0)</f>
        <v>0</v>
      </c>
      <c r="KV49" s="2">
        <f>IF(AND('Gantt Chart'!KV$5&gt;(SUM(Main!$F5:$G5)+Main!$H5+Main!$I5+Main!$I9)+Main!$I13+SUM($B$3:$E$3),'Gantt Chart'!KV$5&lt;=(SUM(Main!$F5:$G5)+Main!$H5+Main!$I5+Main!$I9)+Main!$I13+Main!$I16+SUM($B$3:$E$3)),Main!$R16,0)</f>
        <v>0</v>
      </c>
      <c r="KW49" s="2">
        <f>IF(AND('Gantt Chart'!KW$5&gt;(SUM(Main!$F5:$G5)+Main!$H5+Main!$I5+Main!$I9)+Main!$I13+SUM($B$3:$E$3),'Gantt Chart'!KW$5&lt;=(SUM(Main!$F5:$G5)+Main!$H5+Main!$I5+Main!$I9)+Main!$I13+Main!$I16+SUM($B$3:$E$3)),Main!$R16,0)</f>
        <v>0</v>
      </c>
      <c r="KX49" s="2">
        <f>IF(AND('Gantt Chart'!KX$5&gt;(SUM(Main!$F5:$G5)+Main!$H5+Main!$I5+Main!$I9)+Main!$I13+SUM($B$3:$E$3),'Gantt Chart'!KX$5&lt;=(SUM(Main!$F5:$G5)+Main!$H5+Main!$I5+Main!$I9)+Main!$I13+Main!$I16+SUM($B$3:$E$3)),Main!$R16,0)</f>
        <v>0</v>
      </c>
      <c r="KY49" s="2">
        <f>IF(AND('Gantt Chart'!KY$5&gt;(SUM(Main!$F5:$G5)+Main!$H5+Main!$I5+Main!$I9)+Main!$I13+SUM($B$3:$E$3),'Gantt Chart'!KY$5&lt;=(SUM(Main!$F5:$G5)+Main!$H5+Main!$I5+Main!$I9)+Main!$I13+Main!$I16+SUM($B$3:$E$3)),Main!$R16,0)</f>
        <v>0</v>
      </c>
      <c r="KZ49" s="2">
        <f>IF(AND('Gantt Chart'!KZ$5&gt;(SUM(Main!$F5:$G5)+Main!$H5+Main!$I5+Main!$I9)+Main!$I13+SUM($B$3:$E$3),'Gantt Chart'!KZ$5&lt;=(SUM(Main!$F5:$G5)+Main!$H5+Main!$I5+Main!$I9)+Main!$I13+Main!$I16+SUM($B$3:$E$3)),Main!$R16,0)</f>
        <v>0</v>
      </c>
      <c r="LA49" s="2">
        <f>IF(AND('Gantt Chart'!LA$5&gt;(SUM(Main!$F5:$G5)+Main!$H5+Main!$I5+Main!$I9)+Main!$I13+SUM($B$3:$E$3),'Gantt Chart'!LA$5&lt;=(SUM(Main!$F5:$G5)+Main!$H5+Main!$I5+Main!$I9)+Main!$I13+Main!$I16+SUM($B$3:$E$3)),Main!$R16,0)</f>
        <v>0</v>
      </c>
      <c r="LB49" s="2">
        <f>IF(AND('Gantt Chart'!LB$5&gt;(SUM(Main!$F5:$G5)+Main!$H5+Main!$I5+Main!$I9)+Main!$I13+SUM($B$3:$E$3),'Gantt Chart'!LB$5&lt;=(SUM(Main!$F5:$G5)+Main!$H5+Main!$I5+Main!$I9)+Main!$I13+Main!$I16+SUM($B$3:$E$3)),Main!$R16,0)</f>
        <v>0</v>
      </c>
      <c r="LC49" s="2">
        <f>IF(AND('Gantt Chart'!LC$5&gt;(SUM(Main!$F5:$G5)+Main!$H5+Main!$I5+Main!$I9)+Main!$I13+SUM($B$3:$E$3),'Gantt Chart'!LC$5&lt;=(SUM(Main!$F5:$G5)+Main!$H5+Main!$I5+Main!$I9)+Main!$I13+Main!$I16+SUM($B$3:$E$3)),Main!$R16,0)</f>
        <v>0</v>
      </c>
      <c r="LD49" s="2">
        <f>IF(AND('Gantt Chart'!LD$5&gt;(SUM(Main!$F5:$G5)+Main!$H5+Main!$I5+Main!$I9)+Main!$I13+SUM($B$3:$E$3),'Gantt Chart'!LD$5&lt;=(SUM(Main!$F5:$G5)+Main!$H5+Main!$I5+Main!$I9)+Main!$I13+Main!$I16+SUM($B$3:$E$3)),Main!$R16,0)</f>
        <v>0</v>
      </c>
      <c r="LE49" s="2">
        <f>IF(AND('Gantt Chart'!LE$5&gt;(SUM(Main!$F5:$G5)+Main!$H5+Main!$I5+Main!$I9)+Main!$I13+SUM($B$3:$E$3),'Gantt Chart'!LE$5&lt;=(SUM(Main!$F5:$G5)+Main!$H5+Main!$I5+Main!$I9)+Main!$I13+Main!$I16+SUM($B$3:$E$3)),Main!$R16,0)</f>
        <v>0</v>
      </c>
      <c r="LF49" s="2">
        <f>IF(AND('Gantt Chart'!LF$5&gt;(SUM(Main!$F5:$G5)+Main!$H5+Main!$I5+Main!$I9)+Main!$I13+SUM($B$3:$E$3),'Gantt Chart'!LF$5&lt;=(SUM(Main!$F5:$G5)+Main!$H5+Main!$I5+Main!$I9)+Main!$I13+Main!$I16+SUM($B$3:$E$3)),Main!$R16,0)</f>
        <v>0</v>
      </c>
      <c r="LG49" s="2">
        <f>IF(AND('Gantt Chart'!LG$5&gt;(SUM(Main!$F5:$G5)+Main!$H5+Main!$I5+Main!$I9)+Main!$I13+SUM($B$3:$E$3),'Gantt Chart'!LG$5&lt;=(SUM(Main!$F5:$G5)+Main!$H5+Main!$I5+Main!$I9)+Main!$I13+Main!$I16+SUM($B$3:$E$3)),Main!$R16,0)</f>
        <v>0</v>
      </c>
      <c r="LH49" s="2">
        <f>IF(AND('Gantt Chart'!LH$5&gt;(SUM(Main!$F5:$G5)+Main!$H5+Main!$I5+Main!$I9)+Main!$I13+SUM($B$3:$E$3),'Gantt Chart'!LH$5&lt;=(SUM(Main!$F5:$G5)+Main!$H5+Main!$I5+Main!$I9)+Main!$I13+Main!$I16+SUM($B$3:$E$3)),Main!$R16,0)</f>
        <v>0</v>
      </c>
      <c r="LI49" s="2">
        <f>IF(AND('Gantt Chart'!LI$5&gt;(SUM(Main!$F5:$G5)+Main!$H5+Main!$I5+Main!$I9)+Main!$I13+SUM($B$3:$E$3),'Gantt Chart'!LI$5&lt;=(SUM(Main!$F5:$G5)+Main!$H5+Main!$I5+Main!$I9)+Main!$I13+Main!$I16+SUM($B$3:$E$3)),Main!$R16,0)</f>
        <v>0</v>
      </c>
      <c r="LJ49" s="2">
        <f>IF(AND('Gantt Chart'!LJ$5&gt;(SUM(Main!$F5:$G5)+Main!$H5+Main!$I5+Main!$I9)+Main!$I13+SUM($B$3:$E$3),'Gantt Chart'!LJ$5&lt;=(SUM(Main!$F5:$G5)+Main!$H5+Main!$I5+Main!$I9)+Main!$I13+Main!$I16+SUM($B$3:$E$3)),Main!$R16,0)</f>
        <v>0</v>
      </c>
      <c r="LK49" s="2">
        <f>IF(AND('Gantt Chart'!LK$5&gt;(SUM(Main!$F5:$G5)+Main!$H5+Main!$I5+Main!$I9)+Main!$I13+SUM($B$3:$E$3),'Gantt Chart'!LK$5&lt;=(SUM(Main!$F5:$G5)+Main!$H5+Main!$I5+Main!$I9)+Main!$I13+Main!$I16+SUM($B$3:$E$3)),Main!$R16,0)</f>
        <v>0</v>
      </c>
      <c r="LL49" s="2">
        <f>IF(AND('Gantt Chart'!LL$5&gt;(SUM(Main!$F5:$G5)+Main!$H5+Main!$I5+Main!$I9)+Main!$I13+SUM($B$3:$E$3),'Gantt Chart'!LL$5&lt;=(SUM(Main!$F5:$G5)+Main!$H5+Main!$I5+Main!$I9)+Main!$I13+Main!$I16+SUM($B$3:$E$3)),Main!$R16,0)</f>
        <v>0</v>
      </c>
      <c r="LM49" s="2">
        <f>IF(AND('Gantt Chart'!LM$5&gt;(SUM(Main!$F5:$G5)+Main!$H5+Main!$I5+Main!$I9)+Main!$I13+SUM($B$3:$E$3),'Gantt Chart'!LM$5&lt;=(SUM(Main!$F5:$G5)+Main!$H5+Main!$I5+Main!$I9)+Main!$I13+Main!$I16+SUM($B$3:$E$3)),Main!$R16,0)</f>
        <v>0</v>
      </c>
      <c r="LN49" s="2">
        <f>IF(AND('Gantt Chart'!LN$5&gt;(SUM(Main!$F5:$G5)+Main!$H5+Main!$I5+Main!$I9)+Main!$I13+SUM($B$3:$E$3),'Gantt Chart'!LN$5&lt;=(SUM(Main!$F5:$G5)+Main!$H5+Main!$I5+Main!$I9)+Main!$I13+Main!$I16+SUM($B$3:$E$3)),Main!$R16,0)</f>
        <v>0</v>
      </c>
      <c r="LO49" s="2">
        <f>IF(AND('Gantt Chart'!LO$5&gt;(SUM(Main!$F5:$G5)+Main!$H5+Main!$I5+Main!$I9)+Main!$I13+SUM($B$3:$E$3),'Gantt Chart'!LO$5&lt;=(SUM(Main!$F5:$G5)+Main!$H5+Main!$I5+Main!$I9)+Main!$I13+Main!$I16+SUM($B$3:$E$3)),Main!$R16,0)</f>
        <v>0</v>
      </c>
      <c r="LP49" s="2">
        <f>IF(AND('Gantt Chart'!LP$5&gt;(SUM(Main!$F5:$G5)+Main!$H5+Main!$I5+Main!$I9)+Main!$I13+SUM($B$3:$E$3),'Gantt Chart'!LP$5&lt;=(SUM(Main!$F5:$G5)+Main!$H5+Main!$I5+Main!$I9)+Main!$I13+Main!$I16+SUM($B$3:$E$3)),Main!$R16,0)</f>
        <v>0</v>
      </c>
      <c r="LQ49" s="2">
        <f>IF(AND('Gantt Chart'!LQ$5&gt;(SUM(Main!$F5:$G5)+Main!$H5+Main!$I5+Main!$I9)+Main!$I13+SUM($B$3:$E$3),'Gantt Chart'!LQ$5&lt;=(SUM(Main!$F5:$G5)+Main!$H5+Main!$I5+Main!$I9)+Main!$I13+Main!$I16+SUM($B$3:$E$3)),Main!$R16,0)</f>
        <v>0</v>
      </c>
      <c r="LR49" s="2">
        <f>IF(AND('Gantt Chart'!LR$5&gt;(SUM(Main!$F5:$G5)+Main!$H5+Main!$I5+Main!$I9)+Main!$I13+SUM($B$3:$E$3),'Gantt Chart'!LR$5&lt;=(SUM(Main!$F5:$G5)+Main!$H5+Main!$I5+Main!$I9)+Main!$I13+Main!$I16+SUM($B$3:$E$3)),Main!$R16,0)</f>
        <v>0</v>
      </c>
      <c r="LS49" s="2">
        <f>IF(AND('Gantt Chart'!LS$5&gt;(SUM(Main!$F5:$G5)+Main!$H5+Main!$I5+Main!$I9)+Main!$I13+SUM($B$3:$E$3),'Gantt Chart'!LS$5&lt;=(SUM(Main!$F5:$G5)+Main!$H5+Main!$I5+Main!$I9)+Main!$I13+Main!$I16+SUM($B$3:$E$3)),Main!$R16,0)</f>
        <v>0</v>
      </c>
      <c r="LT49" s="2">
        <f>IF(AND('Gantt Chart'!LT$5&gt;(SUM(Main!$F5:$G5)+Main!$H5+Main!$I5+Main!$I9)+Main!$I13+SUM($B$3:$E$3),'Gantt Chart'!LT$5&lt;=(SUM(Main!$F5:$G5)+Main!$H5+Main!$I5+Main!$I9)+Main!$I13+Main!$I16+SUM($B$3:$E$3)),Main!$R16,0)</f>
        <v>0</v>
      </c>
      <c r="LU49" s="2">
        <f>IF(AND('Gantt Chart'!LU$5&gt;(SUM(Main!$F5:$G5)+Main!$H5+Main!$I5+Main!$I9)+Main!$I13+SUM($B$3:$E$3),'Gantt Chart'!LU$5&lt;=(SUM(Main!$F5:$G5)+Main!$H5+Main!$I5+Main!$I9)+Main!$I13+Main!$I16+SUM($B$3:$E$3)),Main!$R16,0)</f>
        <v>0</v>
      </c>
      <c r="LV49" s="2">
        <f>IF(AND('Gantt Chart'!LV$5&gt;(SUM(Main!$F5:$G5)+Main!$H5+Main!$I5+Main!$I9)+Main!$I13+SUM($B$3:$E$3),'Gantt Chart'!LV$5&lt;=(SUM(Main!$F5:$G5)+Main!$H5+Main!$I5+Main!$I9)+Main!$I13+Main!$I16+SUM($B$3:$E$3)),Main!$R16,0)</f>
        <v>0</v>
      </c>
      <c r="LW49" s="2">
        <f>IF(AND('Gantt Chart'!LW$5&gt;(SUM(Main!$F5:$G5)+Main!$H5+Main!$I5+Main!$I9)+Main!$I13+SUM($B$3:$E$3),'Gantt Chart'!LW$5&lt;=(SUM(Main!$F5:$G5)+Main!$H5+Main!$I5+Main!$I9)+Main!$I13+Main!$I16+SUM($B$3:$E$3)),Main!$R16,0)</f>
        <v>0</v>
      </c>
      <c r="LX49" s="2">
        <f>IF(AND('Gantt Chart'!LX$5&gt;(SUM(Main!$F5:$G5)+Main!$H5+Main!$I5+Main!$I9)+Main!$I13+SUM($B$3:$E$3),'Gantt Chart'!LX$5&lt;=(SUM(Main!$F5:$G5)+Main!$H5+Main!$I5+Main!$I9)+Main!$I13+Main!$I16+SUM($B$3:$E$3)),Main!$R16,0)</f>
        <v>0</v>
      </c>
      <c r="LY49" s="2">
        <f>IF(AND('Gantt Chart'!LY$5&gt;(SUM(Main!$F5:$G5)+Main!$H5+Main!$I5+Main!$I9)+Main!$I13+SUM($B$3:$E$3),'Gantt Chart'!LY$5&lt;=(SUM(Main!$F5:$G5)+Main!$H5+Main!$I5+Main!$I9)+Main!$I13+Main!$I16+SUM($B$3:$E$3)),Main!$R16,0)</f>
        <v>0</v>
      </c>
      <c r="LZ49" s="2">
        <f>IF(AND('Gantt Chart'!LZ$5&gt;(SUM(Main!$F5:$G5)+Main!$H5+Main!$I5+Main!$I9)+Main!$I13+SUM($B$3:$E$3),'Gantt Chart'!LZ$5&lt;=(SUM(Main!$F5:$G5)+Main!$H5+Main!$I5+Main!$I9)+Main!$I13+Main!$I16+SUM($B$3:$E$3)),Main!$R16,0)</f>
        <v>0</v>
      </c>
      <c r="MA49" s="2">
        <f>IF(AND('Gantt Chart'!MA$5&gt;(SUM(Main!$F5:$G5)+Main!$H5+Main!$I5+Main!$I9)+Main!$I13+SUM($B$3:$E$3),'Gantt Chart'!MA$5&lt;=(SUM(Main!$F5:$G5)+Main!$H5+Main!$I5+Main!$I9)+Main!$I13+Main!$I16+SUM($B$3:$E$3)),Main!$R16,0)</f>
        <v>0</v>
      </c>
      <c r="MB49" s="2">
        <f>IF(AND('Gantt Chart'!MB$5&gt;(SUM(Main!$F5:$G5)+Main!$H5+Main!$I5+Main!$I9)+Main!$I13+SUM($B$3:$E$3),'Gantt Chart'!MB$5&lt;=(SUM(Main!$F5:$G5)+Main!$H5+Main!$I5+Main!$I9)+Main!$I13+Main!$I16+SUM($B$3:$E$3)),Main!$R16,0)</f>
        <v>0</v>
      </c>
      <c r="MC49" s="2">
        <f>IF(AND('Gantt Chart'!MC$5&gt;(SUM(Main!$F5:$G5)+Main!$H5+Main!$I5+Main!$I9)+Main!$I13+SUM($B$3:$E$3),'Gantt Chart'!MC$5&lt;=(SUM(Main!$F5:$G5)+Main!$H5+Main!$I5+Main!$I9)+Main!$I13+Main!$I16+SUM($B$3:$E$3)),Main!$R16,0)</f>
        <v>0</v>
      </c>
      <c r="MD49" s="2">
        <f>IF(AND('Gantt Chart'!MD$5&gt;(SUM(Main!$F5:$G5)+Main!$H5+Main!$I5+Main!$I9)+Main!$I13+SUM($B$3:$E$3),'Gantt Chart'!MD$5&lt;=(SUM(Main!$F5:$G5)+Main!$H5+Main!$I5+Main!$I9)+Main!$I13+Main!$I16+SUM($B$3:$E$3)),Main!$R16,0)</f>
        <v>0</v>
      </c>
      <c r="ME49" s="2">
        <f>IF(AND('Gantt Chart'!ME$5&gt;(SUM(Main!$F5:$G5)+Main!$H5+Main!$I5+Main!$I9)+Main!$I13+SUM($B$3:$E$3),'Gantt Chart'!ME$5&lt;=(SUM(Main!$F5:$G5)+Main!$H5+Main!$I5+Main!$I9)+Main!$I13+Main!$I16+SUM($B$3:$E$3)),Main!$R16,0)</f>
        <v>0</v>
      </c>
      <c r="MF49" s="2">
        <f>IF(AND('Gantt Chart'!MF$5&gt;(SUM(Main!$F5:$G5)+Main!$H5+Main!$I5+Main!$I9)+Main!$I13+SUM($B$3:$E$3),'Gantt Chart'!MF$5&lt;=(SUM(Main!$F5:$G5)+Main!$H5+Main!$I5+Main!$I9)+Main!$I13+Main!$I16+SUM($B$3:$E$3)),Main!$R16,0)</f>
        <v>0</v>
      </c>
      <c r="MG49" s="2">
        <f>IF(AND('Gantt Chart'!MG$5&gt;(SUM(Main!$F5:$G5)+Main!$H5+Main!$I5+Main!$I9)+Main!$I13+SUM($B$3:$E$3),'Gantt Chart'!MG$5&lt;=(SUM(Main!$F5:$G5)+Main!$H5+Main!$I5+Main!$I9)+Main!$I13+Main!$I16+SUM($B$3:$E$3)),Main!$R16,0)</f>
        <v>0</v>
      </c>
      <c r="MH49" s="2">
        <f>IF(AND('Gantt Chart'!MH$5&gt;(SUM(Main!$F5:$G5)+Main!$H5+Main!$I5+Main!$I9)+Main!$I13+SUM($B$3:$E$3),'Gantt Chart'!MH$5&lt;=(SUM(Main!$F5:$G5)+Main!$H5+Main!$I5+Main!$I9)+Main!$I13+Main!$I16+SUM($B$3:$E$3)),Main!$R16,0)</f>
        <v>0</v>
      </c>
      <c r="MI49" s="2">
        <f>IF(AND('Gantt Chart'!MI$5&gt;(SUM(Main!$F5:$G5)+Main!$H5+Main!$I5+Main!$I9)+Main!$I13+SUM($B$3:$E$3),'Gantt Chart'!MI$5&lt;=(SUM(Main!$F5:$G5)+Main!$H5+Main!$I5+Main!$I9)+Main!$I13+Main!$I16+SUM($B$3:$E$3)),Main!$R16,0)</f>
        <v>0</v>
      </c>
      <c r="MJ49" s="2">
        <f>IF(AND('Gantt Chart'!MJ$5&gt;(SUM(Main!$F5:$G5)+Main!$H5+Main!$I5+Main!$I9)+Main!$I13+SUM($B$3:$E$3),'Gantt Chart'!MJ$5&lt;=(SUM(Main!$F5:$G5)+Main!$H5+Main!$I5+Main!$I9)+Main!$I13+Main!$I16+SUM($B$3:$E$3)),Main!$R16,0)</f>
        <v>0</v>
      </c>
      <c r="MK49" s="2">
        <f>IF(AND('Gantt Chart'!MK$5&gt;(SUM(Main!$F5:$G5)+Main!$H5+Main!$I5+Main!$I9)+Main!$I13+SUM($B$3:$E$3),'Gantt Chart'!MK$5&lt;=(SUM(Main!$F5:$G5)+Main!$H5+Main!$I5+Main!$I9)+Main!$I13+Main!$I16+SUM($B$3:$E$3)),Main!$R16,0)</f>
        <v>0</v>
      </c>
      <c r="ML49" s="2">
        <f>IF(AND('Gantt Chart'!ML$5&gt;(SUM(Main!$F5:$G5)+Main!$H5+Main!$I5+Main!$I9)+Main!$I13+SUM($B$3:$E$3),'Gantt Chart'!ML$5&lt;=(SUM(Main!$F5:$G5)+Main!$H5+Main!$I5+Main!$I9)+Main!$I13+Main!$I16+SUM($B$3:$E$3)),Main!$R16,0)</f>
        <v>0</v>
      </c>
      <c r="MM49" s="2">
        <f>IF(AND('Gantt Chart'!MM$5&gt;(SUM(Main!$F5:$G5)+Main!$H5+Main!$I5+Main!$I9)+Main!$I13+SUM($B$3:$E$3),'Gantt Chart'!MM$5&lt;=(SUM(Main!$F5:$G5)+Main!$H5+Main!$I5+Main!$I9)+Main!$I13+Main!$I16+SUM($B$3:$E$3)),Main!$R16,0)</f>
        <v>0</v>
      </c>
      <c r="MN49" s="2">
        <f>IF(AND('Gantt Chart'!MN$5&gt;(SUM(Main!$F5:$G5)+Main!$H5+Main!$I5+Main!$I9)+Main!$I13+SUM($B$3:$E$3),'Gantt Chart'!MN$5&lt;=(SUM(Main!$F5:$G5)+Main!$H5+Main!$I5+Main!$I9)+Main!$I13+Main!$I16+SUM($B$3:$E$3)),Main!$R16,0)</f>
        <v>0</v>
      </c>
      <c r="MO49" s="2">
        <f>IF(AND('Gantt Chart'!MO$5&gt;(SUM(Main!$F5:$G5)+Main!$H5+Main!$I5+Main!$I9)+Main!$I13+SUM($B$3:$E$3),'Gantt Chart'!MO$5&lt;=(SUM(Main!$F5:$G5)+Main!$H5+Main!$I5+Main!$I9)+Main!$I13+Main!$I16+SUM($B$3:$E$3)),Main!$R16,0)</f>
        <v>0</v>
      </c>
      <c r="MP49" s="2">
        <f>IF(AND('Gantt Chart'!MP$5&gt;(SUM(Main!$F5:$G5)+Main!$H5+Main!$I5+Main!$I9)+Main!$I13+SUM($B$3:$E$3),'Gantt Chart'!MP$5&lt;=(SUM(Main!$F5:$G5)+Main!$H5+Main!$I5+Main!$I9)+Main!$I13+Main!$I16+SUM($B$3:$E$3)),Main!$R16,0)</f>
        <v>0</v>
      </c>
      <c r="MQ49" s="2">
        <f>IF(AND('Gantt Chart'!MQ$5&gt;(SUM(Main!$F5:$G5)+Main!$H5+Main!$I5+Main!$I9)+Main!$I13+SUM($B$3:$E$3),'Gantt Chart'!MQ$5&lt;=(SUM(Main!$F5:$G5)+Main!$H5+Main!$I5+Main!$I9)+Main!$I13+Main!$I16+SUM($B$3:$E$3)),Main!$R16,0)</f>
        <v>0</v>
      </c>
      <c r="MR49" s="2">
        <f>IF(AND('Gantt Chart'!MR$5&gt;(SUM(Main!$F5:$G5)+Main!$H5+Main!$I5+Main!$I9)+Main!$I13+SUM($B$3:$E$3),'Gantt Chart'!MR$5&lt;=(SUM(Main!$F5:$G5)+Main!$H5+Main!$I5+Main!$I9)+Main!$I13+Main!$I16+SUM($B$3:$E$3)),Main!$R16,0)</f>
        <v>0</v>
      </c>
      <c r="MS49" s="2">
        <f>IF(AND('Gantt Chart'!MS$5&gt;(SUM(Main!$F5:$G5)+Main!$H5+Main!$I5+Main!$I9)+Main!$I13+SUM($B$3:$E$3),'Gantt Chart'!MS$5&lt;=(SUM(Main!$F5:$G5)+Main!$H5+Main!$I5+Main!$I9)+Main!$I13+Main!$I16+SUM($B$3:$E$3)),Main!$R16,0)</f>
        <v>0</v>
      </c>
      <c r="MT49" s="2">
        <f>IF(AND('Gantt Chart'!MT$5&gt;(SUM(Main!$F5:$G5)+Main!$H5+Main!$I5+Main!$I9)+Main!$I13+SUM($B$3:$E$3),'Gantt Chart'!MT$5&lt;=(SUM(Main!$F5:$G5)+Main!$H5+Main!$I5+Main!$I9)+Main!$I13+Main!$I16+SUM($B$3:$E$3)),Main!$R16,0)</f>
        <v>0</v>
      </c>
      <c r="MU49" s="2">
        <f>IF(AND('Gantt Chart'!MU$5&gt;(SUM(Main!$F5:$G5)+Main!$H5+Main!$I5+Main!$I9)+Main!$I13+SUM($B$3:$E$3),'Gantt Chart'!MU$5&lt;=(SUM(Main!$F5:$G5)+Main!$H5+Main!$I5+Main!$I9)+Main!$I13+Main!$I16+SUM($B$3:$E$3)),Main!$R16,0)</f>
        <v>0</v>
      </c>
      <c r="MV49" s="2">
        <f>IF(AND('Gantt Chart'!MV$5&gt;(SUM(Main!$F5:$G5)+Main!$H5+Main!$I5+Main!$I9)+Main!$I13+SUM($B$3:$E$3),'Gantt Chart'!MV$5&lt;=(SUM(Main!$F5:$G5)+Main!$H5+Main!$I5+Main!$I9)+Main!$I13+Main!$I16+SUM($B$3:$E$3)),Main!$R16,0)</f>
        <v>0</v>
      </c>
      <c r="MW49" s="2">
        <f>IF(AND('Gantt Chart'!MW$5&gt;(SUM(Main!$F5:$G5)+Main!$H5+Main!$I5+Main!$I9)+Main!$I13+SUM($B$3:$E$3),'Gantt Chart'!MW$5&lt;=(SUM(Main!$F5:$G5)+Main!$H5+Main!$I5+Main!$I9)+Main!$I13+Main!$I16+SUM($B$3:$E$3)),Main!$R16,0)</f>
        <v>0</v>
      </c>
      <c r="MX49" s="2">
        <f>IF(AND('Gantt Chart'!MX$5&gt;(SUM(Main!$F5:$G5)+Main!$H5+Main!$I5+Main!$I9)+Main!$I13+SUM($B$3:$E$3),'Gantt Chart'!MX$5&lt;=(SUM(Main!$F5:$G5)+Main!$H5+Main!$I5+Main!$I9)+Main!$I13+Main!$I16+SUM($B$3:$E$3)),Main!$R16,0)</f>
        <v>0</v>
      </c>
      <c r="MY49" s="2">
        <f>IF(AND('Gantt Chart'!MY$5&gt;(SUM(Main!$F5:$G5)+Main!$H5+Main!$I5+Main!$I9)+Main!$I13+SUM($B$3:$E$3),'Gantt Chart'!MY$5&lt;=(SUM(Main!$F5:$G5)+Main!$H5+Main!$I5+Main!$I9)+Main!$I13+Main!$I16+SUM($B$3:$E$3)),Main!$R16,0)</f>
        <v>0</v>
      </c>
      <c r="MZ49" s="2">
        <f>IF(AND('Gantt Chart'!MZ$5&gt;(SUM(Main!$F5:$G5)+Main!$H5+Main!$I5+Main!$I9)+Main!$I13+SUM($B$3:$E$3),'Gantt Chart'!MZ$5&lt;=(SUM(Main!$F5:$G5)+Main!$H5+Main!$I5+Main!$I9)+Main!$I13+Main!$I16+SUM($B$3:$E$3)),Main!$R16,0)</f>
        <v>0</v>
      </c>
      <c r="NA49" s="2">
        <f>IF(AND('Gantt Chart'!NA$5&gt;(SUM(Main!$F5:$G5)+Main!$H5+Main!$I5+Main!$I9)+Main!$I13+SUM($B$3:$E$3),'Gantt Chart'!NA$5&lt;=(SUM(Main!$F5:$G5)+Main!$H5+Main!$I5+Main!$I9)+Main!$I13+Main!$I16+SUM($B$3:$E$3)),Main!$R16,0)</f>
        <v>0</v>
      </c>
      <c r="NB49" s="2">
        <f>IF(AND('Gantt Chart'!NB$5&gt;(SUM(Main!$F5:$G5)+Main!$H5+Main!$I5+Main!$I9)+Main!$I13+SUM($B$3:$E$3),'Gantt Chart'!NB$5&lt;=(SUM(Main!$F5:$G5)+Main!$H5+Main!$I5+Main!$I9)+Main!$I13+Main!$I16+SUM($B$3:$E$3)),Main!$R16,0)</f>
        <v>0</v>
      </c>
      <c r="NC49" s="2">
        <f>IF(AND('Gantt Chart'!NC$5&gt;(SUM(Main!$F5:$G5)+Main!$H5+Main!$I5+Main!$I9)+Main!$I13+SUM($B$3:$E$3),'Gantt Chart'!NC$5&lt;=(SUM(Main!$F5:$G5)+Main!$H5+Main!$I5+Main!$I9)+Main!$I13+Main!$I16+SUM($B$3:$E$3)),Main!$R16,0)</f>
        <v>0</v>
      </c>
      <c r="ND49" s="2">
        <f>IF(AND('Gantt Chart'!ND$5&gt;(SUM(Main!$F5:$G5)+Main!$H5+Main!$I5+Main!$I9)+Main!$I13+SUM($B$3:$E$3),'Gantt Chart'!ND$5&lt;=(SUM(Main!$F5:$G5)+Main!$H5+Main!$I5+Main!$I9)+Main!$I13+Main!$I16+SUM($B$3:$E$3)),Main!$R16,0)</f>
        <v>0</v>
      </c>
      <c r="NE49" s="2">
        <f>IF(AND('Gantt Chart'!NE$5&gt;(SUM(Main!$F5:$G5)+Main!$H5+Main!$I5+Main!$I9)+Main!$I13+SUM($B$3:$E$3),'Gantt Chart'!NE$5&lt;=(SUM(Main!$F5:$G5)+Main!$H5+Main!$I5+Main!$I9)+Main!$I13+Main!$I16+SUM($B$3:$E$3)),Main!$R16,0)</f>
        <v>0</v>
      </c>
      <c r="NF49" s="2">
        <f>IF(AND('Gantt Chart'!NF$5&gt;(SUM(Main!$F5:$G5)+Main!$H5+Main!$I5+Main!$I9)+Main!$I13+SUM($B$3:$E$3),'Gantt Chart'!NF$5&lt;=(SUM(Main!$F5:$G5)+Main!$H5+Main!$I5+Main!$I9)+Main!$I13+Main!$I16+SUM($B$3:$E$3)),Main!$R16,0)</f>
        <v>0</v>
      </c>
      <c r="NG49" s="2">
        <f>IF(AND('Gantt Chart'!NG$5&gt;(SUM(Main!$F5:$G5)+Main!$H5+Main!$I5+Main!$I9)+Main!$I13+SUM($B$3:$E$3),'Gantt Chart'!NG$5&lt;=(SUM(Main!$F5:$G5)+Main!$H5+Main!$I5+Main!$I9)+Main!$I13+Main!$I16+SUM($B$3:$E$3)),Main!$R16,0)</f>
        <v>0</v>
      </c>
      <c r="NH49" s="2">
        <f>IF(AND('Gantt Chart'!NH$5&gt;(SUM(Main!$F5:$G5)+Main!$H5+Main!$I5+Main!$I9)+Main!$I13+SUM($B$3:$E$3),'Gantt Chart'!NH$5&lt;=(SUM(Main!$F5:$G5)+Main!$H5+Main!$I5+Main!$I9)+Main!$I13+Main!$I16+SUM($B$3:$E$3)),Main!$R16,0)</f>
        <v>0</v>
      </c>
      <c r="NI49" s="2">
        <f>IF(AND('Gantt Chart'!NI$5&gt;(SUM(Main!$F5:$G5)+Main!$H5+Main!$I5+Main!$I9)+Main!$I13+SUM($B$3:$E$3),'Gantt Chart'!NI$5&lt;=(SUM(Main!$F5:$G5)+Main!$H5+Main!$I5+Main!$I9)+Main!$I13+Main!$I16+SUM($B$3:$E$3)),Main!$R16,0)</f>
        <v>0</v>
      </c>
      <c r="NJ49" s="2">
        <f>IF(AND('Gantt Chart'!NJ$5&gt;(SUM(Main!$F5:$G5)+Main!$H5+Main!$I5+Main!$I9)+Main!$I13+SUM($B$3:$E$3),'Gantt Chart'!NJ$5&lt;=(SUM(Main!$F5:$G5)+Main!$H5+Main!$I5+Main!$I9)+Main!$I13+Main!$I16+SUM($B$3:$E$3)),Main!$R16,0)</f>
        <v>0</v>
      </c>
      <c r="NK49" s="2">
        <f>IF(AND('Gantt Chart'!NK$5&gt;(SUM(Main!$F5:$G5)+Main!$H5+Main!$I5+Main!$I9)+Main!$I13+SUM($B$3:$E$3),'Gantt Chart'!NK$5&lt;=(SUM(Main!$F5:$G5)+Main!$H5+Main!$I5+Main!$I9)+Main!$I13+Main!$I16+SUM($B$3:$E$3)),Main!$R16,0)</f>
        <v>0</v>
      </c>
      <c r="NL49" s="2">
        <f>IF(AND('Gantt Chart'!NL$5&gt;(SUM(Main!$F5:$G5)+Main!$H5+Main!$I5+Main!$I9)+Main!$I13+SUM($B$3:$E$3),'Gantt Chart'!NL$5&lt;=(SUM(Main!$F5:$G5)+Main!$H5+Main!$I5+Main!$I9)+Main!$I13+Main!$I16+SUM($B$3:$E$3)),Main!$R16,0)</f>
        <v>0</v>
      </c>
      <c r="NM49" s="2">
        <f>IF(AND('Gantt Chart'!NM$5&gt;(SUM(Main!$F5:$G5)+Main!$H5+Main!$I5+Main!$I9)+Main!$I13+SUM($B$3:$E$3),'Gantt Chart'!NM$5&lt;=(SUM(Main!$F5:$G5)+Main!$H5+Main!$I5+Main!$I9)+Main!$I13+Main!$I16+SUM($B$3:$E$3)),Main!$R16,0)</f>
        <v>0</v>
      </c>
      <c r="NN49" s="2">
        <f>IF(AND('Gantt Chart'!NN$5&gt;(SUM(Main!$F5:$G5)+Main!$H5+Main!$I5+Main!$I9)+Main!$I13+SUM($B$3:$E$3),'Gantt Chart'!NN$5&lt;=(SUM(Main!$F5:$G5)+Main!$H5+Main!$I5+Main!$I9)+Main!$I13+Main!$I16+SUM($B$3:$E$3)),Main!$R16,0)</f>
        <v>0</v>
      </c>
      <c r="NO49" s="2">
        <f>IF(AND('Gantt Chart'!NO$5&gt;(SUM(Main!$F5:$G5)+Main!$H5+Main!$I5+Main!$I9)+Main!$I13+SUM($B$3:$E$3),'Gantt Chart'!NO$5&lt;=(SUM(Main!$F5:$G5)+Main!$H5+Main!$I5+Main!$I9)+Main!$I13+Main!$I16+SUM($B$3:$E$3)),Main!$R16,0)</f>
        <v>0</v>
      </c>
      <c r="NP49" s="2">
        <f>IF(AND('Gantt Chart'!NP$5&gt;(SUM(Main!$F5:$G5)+Main!$H5+Main!$I5+Main!$I9)+Main!$I13+SUM($B$3:$E$3),'Gantt Chart'!NP$5&lt;=(SUM(Main!$F5:$G5)+Main!$H5+Main!$I5+Main!$I9)+Main!$I13+Main!$I16+SUM($B$3:$E$3)),Main!$R16,0)</f>
        <v>0</v>
      </c>
      <c r="NQ49" s="2">
        <f>IF(AND('Gantt Chart'!NQ$5&gt;(SUM(Main!$F5:$G5)+Main!$H5+Main!$I5+Main!$I9)+Main!$I13+SUM($B$3:$E$3),'Gantt Chart'!NQ$5&lt;=(SUM(Main!$F5:$G5)+Main!$H5+Main!$I5+Main!$I9)+Main!$I13+Main!$I16+SUM($B$3:$E$3)),Main!$R16,0)</f>
        <v>0</v>
      </c>
      <c r="NR49" s="2">
        <f>IF(AND('Gantt Chart'!NR$5&gt;(SUM(Main!$F5:$G5)+Main!$H5+Main!$I5+Main!$I9)+Main!$I13+SUM($B$3:$E$3),'Gantt Chart'!NR$5&lt;=(SUM(Main!$F5:$G5)+Main!$H5+Main!$I5+Main!$I9)+Main!$I13+Main!$I16+SUM($B$3:$E$3)),Main!$R16,0)</f>
        <v>0</v>
      </c>
      <c r="NS49" s="2">
        <f>IF(AND('Gantt Chart'!NS$5&gt;(SUM(Main!$F5:$G5)+Main!$H5+Main!$I5+Main!$I9)+Main!$I13+SUM($B$3:$E$3),'Gantt Chart'!NS$5&lt;=(SUM(Main!$F5:$G5)+Main!$H5+Main!$I5+Main!$I9)+Main!$I13+Main!$I16+SUM($B$3:$E$3)),Main!$R16,0)</f>
        <v>0</v>
      </c>
      <c r="NT49" s="2">
        <f>IF(AND('Gantt Chart'!NT$5&gt;(SUM(Main!$F5:$G5)+Main!$H5+Main!$I5+Main!$I9)+Main!$I13+SUM($B$3:$E$3),'Gantt Chart'!NT$5&lt;=(SUM(Main!$F5:$G5)+Main!$H5+Main!$I5+Main!$I9)+Main!$I13+Main!$I16+SUM($B$3:$E$3)),Main!$R16,0)</f>
        <v>0</v>
      </c>
      <c r="NU49" s="2">
        <f>IF(AND('Gantt Chart'!NU$5&gt;(SUM(Main!$F5:$G5)+Main!$H5+Main!$I5+Main!$I9)+Main!$I13+SUM($B$3:$E$3),'Gantt Chart'!NU$5&lt;=(SUM(Main!$F5:$G5)+Main!$H5+Main!$I5+Main!$I9)+Main!$I13+Main!$I16+SUM($B$3:$E$3)),Main!$R16,0)</f>
        <v>0</v>
      </c>
      <c r="NV49" s="2">
        <f>IF(AND('Gantt Chart'!NV$5&gt;(SUM(Main!$F5:$G5)+Main!$H5+Main!$I5+Main!$I9)+Main!$I13+SUM($B$3:$E$3),'Gantt Chart'!NV$5&lt;=(SUM(Main!$F5:$G5)+Main!$H5+Main!$I5+Main!$I9)+Main!$I13+Main!$I16+SUM($B$3:$E$3)),Main!$R16,0)</f>
        <v>0</v>
      </c>
      <c r="NW49" s="2">
        <f>IF(AND('Gantt Chart'!NW$5&gt;(SUM(Main!$F5:$G5)+Main!$H5+Main!$I5+Main!$I9)+Main!$I13+SUM($B$3:$E$3),'Gantt Chart'!NW$5&lt;=(SUM(Main!$F5:$G5)+Main!$H5+Main!$I5+Main!$I9)+Main!$I13+Main!$I16+SUM($B$3:$E$3)),Main!$R16,0)</f>
        <v>0</v>
      </c>
      <c r="NX49" s="2">
        <f>IF(AND('Gantt Chart'!NX$5&gt;(SUM(Main!$F5:$G5)+Main!$H5+Main!$I5+Main!$I9)+Main!$I13+SUM($B$3:$E$3),'Gantt Chart'!NX$5&lt;=(SUM(Main!$F5:$G5)+Main!$H5+Main!$I5+Main!$I9)+Main!$I13+Main!$I16+SUM($B$3:$E$3)),Main!$R16,0)</f>
        <v>0</v>
      </c>
      <c r="NY49" s="2">
        <f>IF(AND('Gantt Chart'!NY$5&gt;(SUM(Main!$F5:$G5)+Main!$H5+Main!$I5+Main!$I9)+Main!$I13+SUM($B$3:$E$3),'Gantt Chart'!NY$5&lt;=(SUM(Main!$F5:$G5)+Main!$H5+Main!$I5+Main!$I9)+Main!$I13+Main!$I16+SUM($B$3:$E$3)),Main!$R16,0)</f>
        <v>0</v>
      </c>
      <c r="NZ49" s="2">
        <f>IF(AND('Gantt Chart'!NZ$5&gt;(SUM(Main!$F5:$G5)+Main!$H5+Main!$I5+Main!$I9)+Main!$I13+SUM($B$3:$E$3),'Gantt Chart'!NZ$5&lt;=(SUM(Main!$F5:$G5)+Main!$H5+Main!$I5+Main!$I9)+Main!$I13+Main!$I16+SUM($B$3:$E$3)),Main!$R16,0)</f>
        <v>0</v>
      </c>
      <c r="OA49" s="2">
        <f>IF(AND('Gantt Chart'!OA$5&gt;(SUM(Main!$F5:$G5)+Main!$H5+Main!$I5+Main!$I9)+Main!$I13+SUM($B$3:$E$3),'Gantt Chart'!OA$5&lt;=(SUM(Main!$F5:$G5)+Main!$H5+Main!$I5+Main!$I9)+Main!$I13+Main!$I16+SUM($B$3:$E$3)),Main!$R16,0)</f>
        <v>0</v>
      </c>
      <c r="OB49" s="2">
        <f>IF(AND('Gantt Chart'!OB$5&gt;(SUM(Main!$F5:$G5)+Main!$H5+Main!$I5+Main!$I9)+Main!$I13+SUM($B$3:$E$3),'Gantt Chart'!OB$5&lt;=(SUM(Main!$F5:$G5)+Main!$H5+Main!$I5+Main!$I9)+Main!$I13+Main!$I16+SUM($B$3:$E$3)),Main!$R16,0)</f>
        <v>0</v>
      </c>
      <c r="OC49" s="2">
        <f>IF(AND('Gantt Chart'!OC$5&gt;(SUM(Main!$F5:$G5)+Main!$H5+Main!$I5+Main!$I9)+Main!$I13+SUM($B$3:$E$3),'Gantt Chart'!OC$5&lt;=(SUM(Main!$F5:$G5)+Main!$H5+Main!$I5+Main!$I9)+Main!$I13+Main!$I16+SUM($B$3:$E$3)),Main!$R16,0)</f>
        <v>0</v>
      </c>
      <c r="OD49" s="2">
        <f>IF(AND('Gantt Chart'!OD$5&gt;(SUM(Main!$F5:$G5)+Main!$H5+Main!$I5+Main!$I9)+Main!$I13+SUM($B$3:$E$3),'Gantt Chart'!OD$5&lt;=(SUM(Main!$F5:$G5)+Main!$H5+Main!$I5+Main!$I9)+Main!$I13+Main!$I16+SUM($B$3:$E$3)),Main!$R16,0)</f>
        <v>0</v>
      </c>
      <c r="OE49" s="2">
        <f>IF(AND('Gantt Chart'!OE$5&gt;(SUM(Main!$F5:$G5)+Main!$H5+Main!$I5+Main!$I9)+Main!$I13+SUM($B$3:$E$3),'Gantt Chart'!OE$5&lt;=(SUM(Main!$F5:$G5)+Main!$H5+Main!$I5+Main!$I9)+Main!$I13+Main!$I16+SUM($B$3:$E$3)),Main!$R16,0)</f>
        <v>0</v>
      </c>
      <c r="OF49" s="2">
        <f>IF(AND('Gantt Chart'!OF$5&gt;(SUM(Main!$F5:$G5)+Main!$H5+Main!$I5+Main!$I9)+Main!$I13+SUM($B$3:$E$3),'Gantt Chart'!OF$5&lt;=(SUM(Main!$F5:$G5)+Main!$H5+Main!$I5+Main!$I9)+Main!$I13+Main!$I16+SUM($B$3:$E$3)),Main!$R16,0)</f>
        <v>0</v>
      </c>
      <c r="OG49" s="2">
        <f>IF(AND('Gantt Chart'!OG$5&gt;(SUM(Main!$F5:$G5)+Main!$H5+Main!$I5+Main!$I9)+Main!$I13+SUM($B$3:$E$3),'Gantt Chart'!OG$5&lt;=(SUM(Main!$F5:$G5)+Main!$H5+Main!$I5+Main!$I9)+Main!$I13+Main!$I16+SUM($B$3:$E$3)),Main!$R16,0)</f>
        <v>0</v>
      </c>
      <c r="OH49" s="2">
        <f>IF(AND('Gantt Chart'!OH$5&gt;(SUM(Main!$F5:$G5)+Main!$H5+Main!$I5+Main!$I9)+Main!$I13+SUM($B$3:$E$3),'Gantt Chart'!OH$5&lt;=(SUM(Main!$F5:$G5)+Main!$H5+Main!$I5+Main!$I9)+Main!$I13+Main!$I16+SUM($B$3:$E$3)),Main!$R16,0)</f>
        <v>0</v>
      </c>
      <c r="OI49" s="2">
        <f>IF(AND('Gantt Chart'!OI$5&gt;(SUM(Main!$F5:$G5)+Main!$H5+Main!$I5+Main!$I9)+Main!$I13+SUM($B$3:$E$3),'Gantt Chart'!OI$5&lt;=(SUM(Main!$F5:$G5)+Main!$H5+Main!$I5+Main!$I9)+Main!$I13+Main!$I16+SUM($B$3:$E$3)),Main!$R16,0)</f>
        <v>0</v>
      </c>
      <c r="OJ49" s="2">
        <f>IF(AND('Gantt Chart'!OJ$5&gt;(SUM(Main!$F5:$G5)+Main!$H5+Main!$I5+Main!$I9)+Main!$I13+SUM($B$3:$E$3),'Gantt Chart'!OJ$5&lt;=(SUM(Main!$F5:$G5)+Main!$H5+Main!$I5+Main!$I9)+Main!$I13+Main!$I16+SUM($B$3:$E$3)),Main!$R16,0)</f>
        <v>0</v>
      </c>
      <c r="OK49" s="2">
        <f>IF(AND('Gantt Chart'!OK$5&gt;(SUM(Main!$F5:$G5)+Main!$H5+Main!$I5+Main!$I9)+Main!$I13+SUM($B$3:$E$3),'Gantt Chart'!OK$5&lt;=(SUM(Main!$F5:$G5)+Main!$H5+Main!$I5+Main!$I9)+Main!$I13+Main!$I16+SUM($B$3:$E$3)),Main!$R16,0)</f>
        <v>0</v>
      </c>
      <c r="OL49" s="2">
        <f>IF(AND('Gantt Chart'!OL$5&gt;(SUM(Main!$F5:$G5)+Main!$H5+Main!$I5+Main!$I9)+Main!$I13+SUM($B$3:$E$3),'Gantt Chart'!OL$5&lt;=(SUM(Main!$F5:$G5)+Main!$H5+Main!$I5+Main!$I9)+Main!$I13+Main!$I16+SUM($B$3:$E$3)),Main!$R16,0)</f>
        <v>0</v>
      </c>
      <c r="OM49" s="2">
        <f>IF(AND('Gantt Chart'!OM$5&gt;(SUM(Main!$F5:$G5)+Main!$H5+Main!$I5+Main!$I9)+Main!$I13+SUM($B$3:$E$3),'Gantt Chart'!OM$5&lt;=(SUM(Main!$F5:$G5)+Main!$H5+Main!$I5+Main!$I9)+Main!$I13+Main!$I16+SUM($B$3:$E$3)),Main!$R16,0)</f>
        <v>0</v>
      </c>
      <c r="ON49" s="2">
        <f>IF(AND('Gantt Chart'!ON$5&gt;(SUM(Main!$F5:$G5)+Main!$H5+Main!$I5+Main!$I9)+Main!$I13+SUM($B$3:$E$3),'Gantt Chart'!ON$5&lt;=(SUM(Main!$F5:$G5)+Main!$H5+Main!$I5+Main!$I9)+Main!$I13+Main!$I16+SUM($B$3:$E$3)),Main!$R16,0)</f>
        <v>0</v>
      </c>
      <c r="OO49" s="2">
        <f>IF(AND('Gantt Chart'!OO$5&gt;(SUM(Main!$F5:$G5)+Main!$H5+Main!$I5+Main!$I9)+Main!$I13+SUM($B$3:$E$3),'Gantt Chart'!OO$5&lt;=(SUM(Main!$F5:$G5)+Main!$H5+Main!$I5+Main!$I9)+Main!$I13+Main!$I16+SUM($B$3:$E$3)),Main!$R16,0)</f>
        <v>0</v>
      </c>
      <c r="OP49" s="2">
        <f>IF(AND('Gantt Chart'!OP$5&gt;(SUM(Main!$F5:$G5)+Main!$H5+Main!$I5+Main!$I9)+Main!$I13+SUM($B$3:$E$3),'Gantt Chart'!OP$5&lt;=(SUM(Main!$F5:$G5)+Main!$H5+Main!$I5+Main!$I9)+Main!$I13+Main!$I16+SUM($B$3:$E$3)),Main!$R16,0)</f>
        <v>0</v>
      </c>
      <c r="OQ49" s="2">
        <f>IF(AND('Gantt Chart'!OQ$5&gt;(SUM(Main!$F5:$G5)+Main!$H5+Main!$I5+Main!$I9)+Main!$I13+SUM($B$3:$E$3),'Gantt Chart'!OQ$5&lt;=(SUM(Main!$F5:$G5)+Main!$H5+Main!$I5+Main!$I9)+Main!$I13+Main!$I16+SUM($B$3:$E$3)),Main!$R16,0)</f>
        <v>0</v>
      </c>
      <c r="OR49" s="2">
        <f>IF(AND('Gantt Chart'!OR$5&gt;(SUM(Main!$F5:$G5)+Main!$H5+Main!$I5+Main!$I9)+Main!$I13+SUM($B$3:$E$3),'Gantt Chart'!OR$5&lt;=(SUM(Main!$F5:$G5)+Main!$H5+Main!$I5+Main!$I9)+Main!$I13+Main!$I16+SUM($B$3:$E$3)),Main!$R16,0)</f>
        <v>0</v>
      </c>
      <c r="OS49" s="2">
        <f>IF(AND('Gantt Chart'!OS$5&gt;(SUM(Main!$F5:$G5)+Main!$H5+Main!$I5+Main!$I9)+Main!$I13+SUM($B$3:$E$3),'Gantt Chart'!OS$5&lt;=(SUM(Main!$F5:$G5)+Main!$H5+Main!$I5+Main!$I9)+Main!$I13+Main!$I16+SUM($B$3:$E$3)),Main!$R16,0)</f>
        <v>0</v>
      </c>
      <c r="OT49" s="2">
        <f>IF(AND('Gantt Chart'!OT$5&gt;(SUM(Main!$F5:$G5)+Main!$H5+Main!$I5+Main!$I9)+Main!$I13+SUM($B$3:$E$3),'Gantt Chart'!OT$5&lt;=(SUM(Main!$F5:$G5)+Main!$H5+Main!$I5+Main!$I9)+Main!$I13+Main!$I16+SUM($B$3:$E$3)),Main!$R16,0)</f>
        <v>0</v>
      </c>
      <c r="OU49" s="2">
        <f>IF(AND('Gantt Chart'!OU$5&gt;(SUM(Main!$F5:$G5)+Main!$H5+Main!$I5+Main!$I9)+Main!$I13+SUM($B$3:$E$3),'Gantt Chart'!OU$5&lt;=(SUM(Main!$F5:$G5)+Main!$H5+Main!$I5+Main!$I9)+Main!$I13+Main!$I16+SUM($B$3:$E$3)),Main!$R16,0)</f>
        <v>0</v>
      </c>
      <c r="OV49" s="2">
        <f>IF(AND('Gantt Chart'!OV$5&gt;(SUM(Main!$F5:$G5)+Main!$H5+Main!$I5+Main!$I9)+Main!$I13+SUM($B$3:$E$3),'Gantt Chart'!OV$5&lt;=(SUM(Main!$F5:$G5)+Main!$H5+Main!$I5+Main!$I9)+Main!$I13+Main!$I16+SUM($B$3:$E$3)),Main!$R16,0)</f>
        <v>0</v>
      </c>
      <c r="OW49" s="2">
        <f>IF(AND('Gantt Chart'!OW$5&gt;(SUM(Main!$F5:$G5)+Main!$H5+Main!$I5+Main!$I9)+Main!$I13+SUM($B$3:$E$3),'Gantt Chart'!OW$5&lt;=(SUM(Main!$F5:$G5)+Main!$H5+Main!$I5+Main!$I9)+Main!$I13+Main!$I16+SUM($B$3:$E$3)),Main!$R16,0)</f>
        <v>0</v>
      </c>
      <c r="OX49" s="2">
        <f>IF(AND('Gantt Chart'!OX$5&gt;(SUM(Main!$F5:$G5)+Main!$H5+Main!$I5+Main!$I9)+Main!$I13+SUM($B$3:$E$3),'Gantt Chart'!OX$5&lt;=(SUM(Main!$F5:$G5)+Main!$H5+Main!$I5+Main!$I9)+Main!$I13+Main!$I16+SUM($B$3:$E$3)),Main!$R16,0)</f>
        <v>0</v>
      </c>
      <c r="OY49" s="2">
        <f>IF(AND('Gantt Chart'!OY$5&gt;(SUM(Main!$F5:$G5)+Main!$H5+Main!$I5+Main!$I9)+Main!$I13+SUM($B$3:$E$3),'Gantt Chart'!OY$5&lt;=(SUM(Main!$F5:$G5)+Main!$H5+Main!$I5+Main!$I9)+Main!$I13+Main!$I16+SUM($B$3:$E$3)),Main!$R16,0)</f>
        <v>0</v>
      </c>
      <c r="OZ49" s="2">
        <f>IF(AND('Gantt Chart'!OZ$5&gt;(SUM(Main!$F5:$G5)+Main!$H5+Main!$I5+Main!$I9)+Main!$I13+SUM($B$3:$E$3),'Gantt Chart'!OZ$5&lt;=(SUM(Main!$F5:$G5)+Main!$H5+Main!$I5+Main!$I9)+Main!$I13+Main!$I16+SUM($B$3:$E$3)),Main!$R16,0)</f>
        <v>0</v>
      </c>
      <c r="PA49" s="2">
        <f>IF(AND('Gantt Chart'!PA$5&gt;(SUM(Main!$F5:$G5)+Main!$H5+Main!$I5+Main!$I9)+Main!$I13+SUM($B$3:$E$3),'Gantt Chart'!PA$5&lt;=(SUM(Main!$F5:$G5)+Main!$H5+Main!$I5+Main!$I9)+Main!$I13+Main!$I16+SUM($B$3:$E$3)),Main!$R16,0)</f>
        <v>0</v>
      </c>
      <c r="PB49" s="2">
        <f>IF(AND('Gantt Chart'!PB$5&gt;(SUM(Main!$F5:$G5)+Main!$H5+Main!$I5+Main!$I9)+Main!$I13+SUM($B$3:$E$3),'Gantt Chart'!PB$5&lt;=(SUM(Main!$F5:$G5)+Main!$H5+Main!$I5+Main!$I9)+Main!$I13+Main!$I16+SUM($B$3:$E$3)),Main!$R16,0)</f>
        <v>0</v>
      </c>
      <c r="PC49" s="2">
        <f>IF(AND('Gantt Chart'!PC$5&gt;(SUM(Main!$F5:$G5)+Main!$H5+Main!$I5+Main!$I9)+Main!$I13+SUM($B$3:$E$3),'Gantt Chart'!PC$5&lt;=(SUM(Main!$F5:$G5)+Main!$H5+Main!$I5+Main!$I9)+Main!$I13+Main!$I16+SUM($B$3:$E$3)),Main!$R16,0)</f>
        <v>0</v>
      </c>
      <c r="PD49" s="2">
        <f>IF(AND('Gantt Chart'!PD$5&gt;(SUM(Main!$F5:$G5)+Main!$H5+Main!$I5+Main!$I9)+Main!$I13+SUM($B$3:$E$3),'Gantt Chart'!PD$5&lt;=(SUM(Main!$F5:$G5)+Main!$H5+Main!$I5+Main!$I9)+Main!$I13+Main!$I16+SUM($B$3:$E$3)),Main!$R16,0)</f>
        <v>0</v>
      </c>
      <c r="PE49" s="2">
        <f>IF(AND('Gantt Chart'!PE$5&gt;(SUM(Main!$F5:$G5)+Main!$H5+Main!$I5+Main!$I9)+Main!$I13+SUM($B$3:$E$3),'Gantt Chart'!PE$5&lt;=(SUM(Main!$F5:$G5)+Main!$H5+Main!$I5+Main!$I9)+Main!$I13+Main!$I16+SUM($B$3:$E$3)),Main!$R16,0)</f>
        <v>0</v>
      </c>
      <c r="PF49" s="2">
        <f>IF(AND('Gantt Chart'!PF$5&gt;(SUM(Main!$F5:$G5)+Main!$H5+Main!$I5+Main!$I9)+Main!$I13+SUM($B$3:$E$3),'Gantt Chart'!PF$5&lt;=(SUM(Main!$F5:$G5)+Main!$H5+Main!$I5+Main!$I9)+Main!$I13+Main!$I16+SUM($B$3:$E$3)),Main!$R16,0)</f>
        <v>0</v>
      </c>
      <c r="PG49" s="2">
        <f>IF(AND('Gantt Chart'!PG$5&gt;(SUM(Main!$F5:$G5)+Main!$H5+Main!$I5+Main!$I9)+Main!$I13+SUM($B$3:$E$3),'Gantt Chart'!PG$5&lt;=(SUM(Main!$F5:$G5)+Main!$H5+Main!$I5+Main!$I9)+Main!$I13+Main!$I16+SUM($B$3:$E$3)),Main!$R16,0)</f>
        <v>0</v>
      </c>
      <c r="PH49" s="2">
        <f>IF(AND('Gantt Chart'!PH$5&gt;(SUM(Main!$F5:$G5)+Main!$H5+Main!$I5+Main!$I9)+Main!$I13+SUM($B$3:$E$3),'Gantt Chart'!PH$5&lt;=(SUM(Main!$F5:$G5)+Main!$H5+Main!$I5+Main!$I9)+Main!$I13+Main!$I16+SUM($B$3:$E$3)),Main!$R16,0)</f>
        <v>0</v>
      </c>
      <c r="PI49" s="2">
        <f>IF(AND('Gantt Chart'!PI$5&gt;(SUM(Main!$F5:$G5)+Main!$H5+Main!$I5+Main!$I9)+Main!$I13+SUM($B$3:$E$3),'Gantt Chart'!PI$5&lt;=(SUM(Main!$F5:$G5)+Main!$H5+Main!$I5+Main!$I9)+Main!$I13+Main!$I16+SUM($B$3:$E$3)),Main!$R16,0)</f>
        <v>0</v>
      </c>
      <c r="PJ49" s="2">
        <f>IF(AND('Gantt Chart'!PJ$5&gt;(SUM(Main!$F5:$G5)+Main!$H5+Main!$I5+Main!$I9)+Main!$I13+SUM($B$3:$E$3),'Gantt Chart'!PJ$5&lt;=(SUM(Main!$F5:$G5)+Main!$H5+Main!$I5+Main!$I9)+Main!$I13+Main!$I16+SUM($B$3:$E$3)),Main!$R16,0)</f>
        <v>0</v>
      </c>
      <c r="PK49" s="2">
        <f>IF(AND('Gantt Chart'!PK$5&gt;(SUM(Main!$F5:$G5)+Main!$H5+Main!$I5+Main!$I9)+Main!$I13+SUM($B$3:$E$3),'Gantt Chart'!PK$5&lt;=(SUM(Main!$F5:$G5)+Main!$H5+Main!$I5+Main!$I9)+Main!$I13+Main!$I16+SUM($B$3:$E$3)),Main!$R16,0)</f>
        <v>0</v>
      </c>
      <c r="PL49" s="2">
        <f>IF(AND('Gantt Chart'!PL$5&gt;(SUM(Main!$F5:$G5)+Main!$H5+Main!$I5+Main!$I9)+Main!$I13+SUM($B$3:$E$3),'Gantt Chart'!PL$5&lt;=(SUM(Main!$F5:$G5)+Main!$H5+Main!$I5+Main!$I9)+Main!$I13+Main!$I16+SUM($B$3:$E$3)),Main!$R16,0)</f>
        <v>0</v>
      </c>
      <c r="PM49" s="2">
        <f>IF(AND('Gantt Chart'!PM$5&gt;(SUM(Main!$F5:$G5)+Main!$H5+Main!$I5+Main!$I9)+Main!$I13+SUM($B$3:$E$3),'Gantt Chart'!PM$5&lt;=(SUM(Main!$F5:$G5)+Main!$H5+Main!$I5+Main!$I9)+Main!$I13+Main!$I16+SUM($B$3:$E$3)),Main!$R16,0)</f>
        <v>0</v>
      </c>
      <c r="PN49" s="2">
        <f>IF(AND('Gantt Chart'!PN$5&gt;(SUM(Main!$F5:$G5)+Main!$H5+Main!$I5+Main!$I9)+Main!$I13+SUM($B$3:$E$3),'Gantt Chart'!PN$5&lt;=(SUM(Main!$F5:$G5)+Main!$H5+Main!$I5+Main!$I9)+Main!$I13+Main!$I16+SUM($B$3:$E$3)),Main!$R16,0)</f>
        <v>0</v>
      </c>
      <c r="PO49" s="2">
        <f>IF(AND('Gantt Chart'!PO$5&gt;(SUM(Main!$F5:$G5)+Main!$H5+Main!$I5+Main!$I9)+Main!$I13+SUM($B$3:$E$3),'Gantt Chart'!PO$5&lt;=(SUM(Main!$F5:$G5)+Main!$H5+Main!$I5+Main!$I9)+Main!$I13+Main!$I16+SUM($B$3:$E$3)),Main!$R16,0)</f>
        <v>0</v>
      </c>
      <c r="PP49" s="2">
        <f>IF(AND('Gantt Chart'!PP$5&gt;(SUM(Main!$F5:$G5)+Main!$H5+Main!$I5+Main!$I9)+Main!$I13+SUM($B$3:$E$3),'Gantt Chart'!PP$5&lt;=(SUM(Main!$F5:$G5)+Main!$H5+Main!$I5+Main!$I9)+Main!$I13+Main!$I16+SUM($B$3:$E$3)),Main!$R16,0)</f>
        <v>0</v>
      </c>
      <c r="PQ49" s="2">
        <f>IF(AND('Gantt Chart'!PQ$5&gt;(SUM(Main!$F5:$G5)+Main!$H5+Main!$I5+Main!$I9)+Main!$I13+SUM($B$3:$E$3),'Gantt Chart'!PQ$5&lt;=(SUM(Main!$F5:$G5)+Main!$H5+Main!$I5+Main!$I9)+Main!$I13+Main!$I16+SUM($B$3:$E$3)),Main!$R16,0)</f>
        <v>0</v>
      </c>
      <c r="PR49" s="2">
        <f>IF(AND('Gantt Chart'!PR$5&gt;(SUM(Main!$F5:$G5)+Main!$H5+Main!$I5+Main!$I9)+Main!$I13+SUM($B$3:$E$3),'Gantt Chart'!PR$5&lt;=(SUM(Main!$F5:$G5)+Main!$H5+Main!$I5+Main!$I9)+Main!$I13+Main!$I16+SUM($B$3:$E$3)),Main!$R16,0)</f>
        <v>0</v>
      </c>
      <c r="PS49" s="2">
        <f>IF(AND('Gantt Chart'!PS$5&gt;(SUM(Main!$F5:$G5)+Main!$H5+Main!$I5+Main!$I9)+Main!$I13+SUM($B$3:$E$3),'Gantt Chart'!PS$5&lt;=(SUM(Main!$F5:$G5)+Main!$H5+Main!$I5+Main!$I9)+Main!$I13+Main!$I16+SUM($B$3:$E$3)),Main!$R16,0)</f>
        <v>0</v>
      </c>
      <c r="PT49" s="2">
        <f>IF(AND('Gantt Chart'!PT$5&gt;(SUM(Main!$F5:$G5)+Main!$H5+Main!$I5+Main!$I9)+Main!$I13+SUM($B$3:$E$3),'Gantt Chart'!PT$5&lt;=(SUM(Main!$F5:$G5)+Main!$H5+Main!$I5+Main!$I9)+Main!$I13+Main!$I16+SUM($B$3:$E$3)),Main!$R16,0)</f>
        <v>0</v>
      </c>
      <c r="PU49" s="2">
        <f>IF(AND('Gantt Chart'!PU$5&gt;(SUM(Main!$F5:$G5)+Main!$H5+Main!$I5+Main!$I9)+Main!$I13+SUM($B$3:$E$3),'Gantt Chart'!PU$5&lt;=(SUM(Main!$F5:$G5)+Main!$H5+Main!$I5+Main!$I9)+Main!$I13+Main!$I16+SUM($B$3:$E$3)),Main!$R16,0)</f>
        <v>0</v>
      </c>
      <c r="PV49" s="2">
        <f>IF(AND('Gantt Chart'!PV$5&gt;(SUM(Main!$F5:$G5)+Main!$H5+Main!$I5+Main!$I9)+Main!$I13+SUM($B$3:$E$3),'Gantt Chart'!PV$5&lt;=(SUM(Main!$F5:$G5)+Main!$H5+Main!$I5+Main!$I9)+Main!$I13+Main!$I16+SUM($B$3:$E$3)),Main!$R16,0)</f>
        <v>0</v>
      </c>
      <c r="PW49" s="2">
        <f>IF(AND('Gantt Chart'!PW$5&gt;(SUM(Main!$F5:$G5)+Main!$H5+Main!$I5+Main!$I9)+Main!$I13+SUM($B$3:$E$3),'Gantt Chart'!PW$5&lt;=(SUM(Main!$F5:$G5)+Main!$H5+Main!$I5+Main!$I9)+Main!$I13+Main!$I16+SUM($B$3:$E$3)),Main!$R16,0)</f>
        <v>0</v>
      </c>
      <c r="PX49" s="2">
        <f>IF(AND('Gantt Chart'!PX$5&gt;(SUM(Main!$F5:$G5)+Main!$H5+Main!$I5+Main!$I9)+Main!$I13+SUM($B$3:$E$3),'Gantt Chart'!PX$5&lt;=(SUM(Main!$F5:$G5)+Main!$H5+Main!$I5+Main!$I9)+Main!$I13+Main!$I16+SUM($B$3:$E$3)),Main!$R16,0)</f>
        <v>0</v>
      </c>
      <c r="PY49" s="2">
        <f>IF(AND('Gantt Chart'!PY$5&gt;(SUM(Main!$F5:$G5)+Main!$H5+Main!$I5+Main!$I9)+Main!$I13+SUM($B$3:$E$3),'Gantt Chart'!PY$5&lt;=(SUM(Main!$F5:$G5)+Main!$H5+Main!$I5+Main!$I9)+Main!$I13+Main!$I16+SUM($B$3:$E$3)),Main!$R16,0)</f>
        <v>0</v>
      </c>
      <c r="PZ49" s="2">
        <f>IF(AND('Gantt Chart'!PZ$5&gt;(SUM(Main!$F5:$G5)+Main!$H5+Main!$I5+Main!$I9)+Main!$I13+SUM($B$3:$E$3),'Gantt Chart'!PZ$5&lt;=(SUM(Main!$F5:$G5)+Main!$H5+Main!$I5+Main!$I9)+Main!$I13+Main!$I16+SUM($B$3:$E$3)),Main!$R16,0)</f>
        <v>0</v>
      </c>
      <c r="QA49" s="2">
        <f>IF(AND('Gantt Chart'!QA$5&gt;(SUM(Main!$F5:$G5)+Main!$H5+Main!$I5+Main!$I9)+Main!$I13+SUM($B$3:$E$3),'Gantt Chart'!QA$5&lt;=(SUM(Main!$F5:$G5)+Main!$H5+Main!$I5+Main!$I9)+Main!$I13+Main!$I16+SUM($B$3:$E$3)),Main!$R16,0)</f>
        <v>0</v>
      </c>
      <c r="QB49" s="2">
        <f>IF(AND('Gantt Chart'!QB$5&gt;(SUM(Main!$F5:$G5)+Main!$H5+Main!$I5+Main!$I9)+Main!$I13+SUM($B$3:$E$3),'Gantt Chart'!QB$5&lt;=(SUM(Main!$F5:$G5)+Main!$H5+Main!$I5+Main!$I9)+Main!$I13+Main!$I16+SUM($B$3:$E$3)),Main!$R16,0)</f>
        <v>0</v>
      </c>
      <c r="QC49" s="2">
        <f>IF(AND('Gantt Chart'!QC$5&gt;(SUM(Main!$F5:$G5)+Main!$H5+Main!$I5+Main!$I9)+Main!$I13+SUM($B$3:$E$3),'Gantt Chart'!QC$5&lt;=(SUM(Main!$F5:$G5)+Main!$H5+Main!$I5+Main!$I9)+Main!$I13+Main!$I16+SUM($B$3:$E$3)),Main!$R16,0)</f>
        <v>0</v>
      </c>
      <c r="QD49" s="2">
        <f>IF(AND('Gantt Chart'!QD$5&gt;(SUM(Main!$F5:$G5)+Main!$H5+Main!$I5+Main!$I9)+Main!$I13+SUM($B$3:$E$3),'Gantt Chart'!QD$5&lt;=(SUM(Main!$F5:$G5)+Main!$H5+Main!$I5+Main!$I9)+Main!$I13+Main!$I16+SUM($B$3:$E$3)),Main!$R16,0)</f>
        <v>0</v>
      </c>
      <c r="QE49" s="2">
        <f>IF(AND('Gantt Chart'!QE$5&gt;(SUM(Main!$F5:$G5)+Main!$H5+Main!$I5+Main!$I9)+Main!$I13+SUM($B$3:$E$3),'Gantt Chart'!QE$5&lt;=(SUM(Main!$F5:$G5)+Main!$H5+Main!$I5+Main!$I9)+Main!$I13+Main!$I16+SUM($B$3:$E$3)),Main!$R16,0)</f>
        <v>0</v>
      </c>
      <c r="QF49" s="2">
        <f>IF(AND('Gantt Chart'!QF$5&gt;(SUM(Main!$F5:$G5)+Main!$H5+Main!$I5+Main!$I9)+Main!$I13+SUM($B$3:$E$3),'Gantt Chart'!QF$5&lt;=(SUM(Main!$F5:$G5)+Main!$H5+Main!$I5+Main!$I9)+Main!$I13+Main!$I16+SUM($B$3:$E$3)),Main!$R16,0)</f>
        <v>0</v>
      </c>
      <c r="QG49" s="2">
        <f>IF(AND('Gantt Chart'!QG$5&gt;(SUM(Main!$F5:$G5)+Main!$H5+Main!$I5+Main!$I9)+Main!$I13+SUM($B$3:$E$3),'Gantt Chart'!QG$5&lt;=(SUM(Main!$F5:$G5)+Main!$H5+Main!$I5+Main!$I9)+Main!$I13+Main!$I16+SUM($B$3:$E$3)),Main!$R16,0)</f>
        <v>0</v>
      </c>
      <c r="QH49" s="2">
        <f>IF(AND('Gantt Chart'!QH$5&gt;(SUM(Main!$F5:$G5)+Main!$H5+Main!$I5+Main!$I9)+Main!$I13+SUM($B$3:$E$3),'Gantt Chart'!QH$5&lt;=(SUM(Main!$F5:$G5)+Main!$H5+Main!$I5+Main!$I9)+Main!$I13+Main!$I16+SUM($B$3:$E$3)),Main!$R16,0)</f>
        <v>0</v>
      </c>
      <c r="QI49" s="2">
        <f>IF(AND('Gantt Chart'!QI$5&gt;(SUM(Main!$F5:$G5)+Main!$H5+Main!$I5+Main!$I9)+Main!$I13+SUM($B$3:$E$3),'Gantt Chart'!QI$5&lt;=(SUM(Main!$F5:$G5)+Main!$H5+Main!$I5+Main!$I9)+Main!$I13+Main!$I16+SUM($B$3:$E$3)),Main!$R16,0)</f>
        <v>0</v>
      </c>
      <c r="QJ49" s="2">
        <f>IF(AND('Gantt Chart'!QJ$5&gt;(SUM(Main!$F5:$G5)+Main!$H5+Main!$I5+Main!$I9)+Main!$I13+SUM($B$3:$E$3),'Gantt Chart'!QJ$5&lt;=(SUM(Main!$F5:$G5)+Main!$H5+Main!$I5+Main!$I9)+Main!$I13+Main!$I16+SUM($B$3:$E$3)),Main!$R16,0)</f>
        <v>0</v>
      </c>
      <c r="QK49" s="2">
        <f>IF(AND('Gantt Chart'!QK$5&gt;(SUM(Main!$F5:$G5)+Main!$H5+Main!$I5+Main!$I9)+Main!$I13+SUM($B$3:$E$3),'Gantt Chart'!QK$5&lt;=(SUM(Main!$F5:$G5)+Main!$H5+Main!$I5+Main!$I9)+Main!$I13+Main!$I16+SUM($B$3:$E$3)),Main!$R16,0)</f>
        <v>0</v>
      </c>
      <c r="QL49" s="2">
        <f>IF(AND('Gantt Chart'!QL$5&gt;(SUM(Main!$F5:$G5)+Main!$H5+Main!$I5+Main!$I9)+Main!$I13+SUM($B$3:$E$3),'Gantt Chart'!QL$5&lt;=(SUM(Main!$F5:$G5)+Main!$H5+Main!$I5+Main!$I9)+Main!$I13+Main!$I16+SUM($B$3:$E$3)),Main!$R16,0)</f>
        <v>0</v>
      </c>
      <c r="QM49" s="2">
        <f>IF(AND('Gantt Chart'!QM$5&gt;(SUM(Main!$F5:$G5)+Main!$H5+Main!$I5+Main!$I9)+Main!$I13+SUM($B$3:$E$3),'Gantt Chart'!QM$5&lt;=(SUM(Main!$F5:$G5)+Main!$H5+Main!$I5+Main!$I9)+Main!$I13+Main!$I16+SUM($B$3:$E$3)),Main!$R16,0)</f>
        <v>0</v>
      </c>
      <c r="QN49" s="2">
        <f>IF(AND('Gantt Chart'!QN$5&gt;(SUM(Main!$F5:$G5)+Main!$H5+Main!$I5+Main!$I9)+Main!$I13+SUM($B$3:$E$3),'Gantt Chart'!QN$5&lt;=(SUM(Main!$F5:$G5)+Main!$H5+Main!$I5+Main!$I9)+Main!$I13+Main!$I16+SUM($B$3:$E$3)),Main!$R16,0)</f>
        <v>0</v>
      </c>
      <c r="QO49" s="2">
        <f>IF(AND('Gantt Chart'!QO$5&gt;(SUM(Main!$F5:$G5)+Main!$H5+Main!$I5+Main!$I9)+Main!$I13+SUM($B$3:$E$3),'Gantt Chart'!QO$5&lt;=(SUM(Main!$F5:$G5)+Main!$H5+Main!$I5+Main!$I9)+Main!$I13+Main!$I16+SUM($B$3:$E$3)),Main!$R16,0)</f>
        <v>0</v>
      </c>
      <c r="QP49" s="2">
        <f>IF(AND('Gantt Chart'!QP$5&gt;(SUM(Main!$F5:$G5)+Main!$H5+Main!$I5+Main!$I9)+Main!$I13+SUM($B$3:$E$3),'Gantt Chart'!QP$5&lt;=(SUM(Main!$F5:$G5)+Main!$H5+Main!$I5+Main!$I9)+Main!$I13+Main!$I16+SUM($B$3:$E$3)),Main!$R16,0)</f>
        <v>0</v>
      </c>
      <c r="QQ49" s="2">
        <f>IF(AND('Gantt Chart'!QQ$5&gt;(SUM(Main!$F5:$G5)+Main!$H5+Main!$I5+Main!$I9)+Main!$I13+SUM($B$3:$E$3),'Gantt Chart'!QQ$5&lt;=(SUM(Main!$F5:$G5)+Main!$H5+Main!$I5+Main!$I9)+Main!$I13+Main!$I16+SUM($B$3:$E$3)),Main!$R16,0)</f>
        <v>0</v>
      </c>
      <c r="QR49" s="2">
        <f>IF(AND('Gantt Chart'!QR$5&gt;(SUM(Main!$F5:$G5)+Main!$H5+Main!$I5+Main!$I9)+Main!$I13+SUM($B$3:$E$3),'Gantt Chart'!QR$5&lt;=(SUM(Main!$F5:$G5)+Main!$H5+Main!$I5+Main!$I9)+Main!$I13+Main!$I16+SUM($B$3:$E$3)),Main!$R16,0)</f>
        <v>0</v>
      </c>
      <c r="QS49" s="2">
        <f>IF(AND('Gantt Chart'!QS$5&gt;(SUM(Main!$F5:$G5)+Main!$H5+Main!$I5+Main!$I9)+Main!$I13+SUM($B$3:$E$3),'Gantt Chart'!QS$5&lt;=(SUM(Main!$F5:$G5)+Main!$H5+Main!$I5+Main!$I9)+Main!$I13+Main!$I16+SUM($B$3:$E$3)),Main!$R16,0)</f>
        <v>0</v>
      </c>
      <c r="QT49" s="2">
        <f>IF(AND('Gantt Chart'!QT$5&gt;(SUM(Main!$F5:$G5)+Main!$H5+Main!$I5+Main!$I9)+Main!$I13+SUM($B$3:$E$3),'Gantt Chart'!QT$5&lt;=(SUM(Main!$F5:$G5)+Main!$H5+Main!$I5+Main!$I9)+Main!$I13+Main!$I16+SUM($B$3:$E$3)),Main!$R16,0)</f>
        <v>0</v>
      </c>
      <c r="QU49" s="2">
        <f>IF(AND('Gantt Chart'!QU$5&gt;(SUM(Main!$F5:$G5)+Main!$H5+Main!$I5+Main!$I9)+Main!$I13+SUM($B$3:$E$3),'Gantt Chart'!QU$5&lt;=(SUM(Main!$F5:$G5)+Main!$H5+Main!$I5+Main!$I9)+Main!$I13+Main!$I16+SUM($B$3:$E$3)),Main!$R16,0)</f>
        <v>0</v>
      </c>
      <c r="QV49" s="2">
        <f>IF(AND('Gantt Chart'!QV$5&gt;(SUM(Main!$F5:$G5)+Main!$H5+Main!$I5+Main!$I9)+Main!$I13+SUM($B$3:$E$3),'Gantt Chart'!QV$5&lt;=(SUM(Main!$F5:$G5)+Main!$H5+Main!$I5+Main!$I9)+Main!$I13+Main!$I16+SUM($B$3:$E$3)),Main!$R16,0)</f>
        <v>0</v>
      </c>
      <c r="QW49" s="2">
        <f>IF(AND('Gantt Chart'!QW$5&gt;(SUM(Main!$F5:$G5)+Main!$H5+Main!$I5+Main!$I9)+Main!$I13+SUM($B$3:$E$3),'Gantt Chart'!QW$5&lt;=(SUM(Main!$F5:$G5)+Main!$H5+Main!$I5+Main!$I9)+Main!$I13+Main!$I16+SUM($B$3:$E$3)),Main!$R16,0)</f>
        <v>0</v>
      </c>
      <c r="QX49" s="2">
        <f>IF(AND('Gantt Chart'!QX$5&gt;(SUM(Main!$F5:$G5)+Main!$H5+Main!$I5+Main!$I9)+Main!$I13+SUM($B$3:$E$3),'Gantt Chart'!QX$5&lt;=(SUM(Main!$F5:$G5)+Main!$H5+Main!$I5+Main!$I9)+Main!$I13+Main!$I16+SUM($B$3:$E$3)),Main!$R16,0)</f>
        <v>0</v>
      </c>
      <c r="QY49" s="2">
        <f>IF(AND('Gantt Chart'!QY$5&gt;(SUM(Main!$F5:$G5)+Main!$H5+Main!$I5+Main!$I9)+Main!$I13+SUM($B$3:$E$3),'Gantt Chart'!QY$5&lt;=(SUM(Main!$F5:$G5)+Main!$H5+Main!$I5+Main!$I9)+Main!$I13+Main!$I16+SUM($B$3:$E$3)),Main!$R16,0)</f>
        <v>0</v>
      </c>
      <c r="QZ49" s="2">
        <f>IF(AND('Gantt Chart'!QZ$5&gt;(SUM(Main!$F5:$G5)+Main!$H5+Main!$I5+Main!$I9)+Main!$I13+SUM($B$3:$E$3),'Gantt Chart'!QZ$5&lt;=(SUM(Main!$F5:$G5)+Main!$H5+Main!$I5+Main!$I9)+Main!$I13+Main!$I16+SUM($B$3:$E$3)),Main!$R16,0)</f>
        <v>0</v>
      </c>
      <c r="RA49" s="2">
        <f>IF(AND('Gantt Chart'!RA$5&gt;(SUM(Main!$F5:$G5)+Main!$H5+Main!$I5+Main!$I9)+Main!$I13+SUM($B$3:$E$3),'Gantt Chart'!RA$5&lt;=(SUM(Main!$F5:$G5)+Main!$H5+Main!$I5+Main!$I9)+Main!$I13+Main!$I16+SUM($B$3:$E$3)),Main!$R16,0)</f>
        <v>0</v>
      </c>
      <c r="RB49" s="2">
        <f>IF(AND('Gantt Chart'!RB$5&gt;(SUM(Main!$F5:$G5)+Main!$H5+Main!$I5+Main!$I9)+Main!$I13+SUM($B$3:$E$3),'Gantt Chart'!RB$5&lt;=(SUM(Main!$F5:$G5)+Main!$H5+Main!$I5+Main!$I9)+Main!$I13+Main!$I16+SUM($B$3:$E$3)),Main!$R16,0)</f>
        <v>0</v>
      </c>
      <c r="RC49" s="2">
        <f>IF(AND('Gantt Chart'!RC$5&gt;(SUM(Main!$F5:$G5)+Main!$H5+Main!$I5+Main!$I9)+Main!$I13+SUM($B$3:$E$3),'Gantt Chart'!RC$5&lt;=(SUM(Main!$F5:$G5)+Main!$H5+Main!$I5+Main!$I9)+Main!$I13+Main!$I16+SUM($B$3:$E$3)),Main!$R16,0)</f>
        <v>0</v>
      </c>
      <c r="RD49" s="2">
        <f>IF(AND('Gantt Chart'!RD$5&gt;(SUM(Main!$F5:$G5)+Main!$H5+Main!$I5+Main!$I9)+Main!$I13+SUM($B$3:$E$3),'Gantt Chart'!RD$5&lt;=(SUM(Main!$F5:$G5)+Main!$H5+Main!$I5+Main!$I9)+Main!$I13+Main!$I16+SUM($B$3:$E$3)),Main!$R16,0)</f>
        <v>0</v>
      </c>
      <c r="RE49" s="2">
        <f>IF(AND('Gantt Chart'!RE$5&gt;(SUM(Main!$F5:$G5)+Main!$H5+Main!$I5+Main!$I9)+Main!$I13+SUM($B$3:$E$3),'Gantt Chart'!RE$5&lt;=(SUM(Main!$F5:$G5)+Main!$H5+Main!$I5+Main!$I9)+Main!$I13+Main!$I16+SUM($B$3:$E$3)),Main!$R16,0)</f>
        <v>0</v>
      </c>
      <c r="RF49" s="2">
        <f>IF(AND('Gantt Chart'!RF$5&gt;(SUM(Main!$F5:$G5)+Main!$H5+Main!$I5+Main!$I9)+Main!$I13+SUM($B$3:$E$3),'Gantt Chart'!RF$5&lt;=(SUM(Main!$F5:$G5)+Main!$H5+Main!$I5+Main!$I9)+Main!$I13+Main!$I16+SUM($B$3:$E$3)),Main!$R16,0)</f>
        <v>0</v>
      </c>
      <c r="RG49" s="2">
        <f>IF(AND('Gantt Chart'!RG$5&gt;(SUM(Main!$F5:$G5)+Main!$H5+Main!$I5+Main!$I9)+Main!$I13+SUM($B$3:$E$3),'Gantt Chart'!RG$5&lt;=(SUM(Main!$F5:$G5)+Main!$H5+Main!$I5+Main!$I9)+Main!$I13+Main!$I16+SUM($B$3:$E$3)),Main!$R16,0)</f>
        <v>0</v>
      </c>
      <c r="RH49" s="2">
        <f>IF(AND('Gantt Chart'!RH$5&gt;(SUM(Main!$F5:$G5)+Main!$H5+Main!$I5+Main!$I9)+Main!$I13+SUM($B$3:$E$3),'Gantt Chart'!RH$5&lt;=(SUM(Main!$F5:$G5)+Main!$H5+Main!$I5+Main!$I9)+Main!$I13+Main!$I16+SUM($B$3:$E$3)),Main!$R16,0)</f>
        <v>0</v>
      </c>
      <c r="RI49" s="2">
        <f>IF(AND('Gantt Chart'!RI$5&gt;(SUM(Main!$F5:$G5)+Main!$H5+Main!$I5+Main!$I9)+Main!$I13+SUM($B$3:$E$3),'Gantt Chart'!RI$5&lt;=(SUM(Main!$F5:$G5)+Main!$H5+Main!$I5+Main!$I9)+Main!$I13+Main!$I16+SUM($B$3:$E$3)),Main!$R16,0)</f>
        <v>0</v>
      </c>
      <c r="RJ49" s="2">
        <f>IF(AND('Gantt Chart'!RJ$5&gt;(SUM(Main!$F5:$G5)+Main!$H5+Main!$I5+Main!$I9)+Main!$I13+SUM($B$3:$E$3),'Gantt Chart'!RJ$5&lt;=(SUM(Main!$F5:$G5)+Main!$H5+Main!$I5+Main!$I9)+Main!$I13+Main!$I16+SUM($B$3:$E$3)),Main!$R16,0)</f>
        <v>0</v>
      </c>
      <c r="RK49" s="2">
        <f>IF(AND('Gantt Chart'!RK$5&gt;(SUM(Main!$F5:$G5)+Main!$H5+Main!$I5+Main!$I9)+Main!$I13+SUM($B$3:$E$3),'Gantt Chart'!RK$5&lt;=(SUM(Main!$F5:$G5)+Main!$H5+Main!$I5+Main!$I9)+Main!$I13+Main!$I16+SUM($B$3:$E$3)),Main!$R16,0)</f>
        <v>0</v>
      </c>
      <c r="RL49" s="2">
        <f>IF(AND('Gantt Chart'!RL$5&gt;(SUM(Main!$F5:$G5)+Main!$H5+Main!$I5+Main!$I9)+Main!$I13+SUM($B$3:$E$3),'Gantt Chart'!RL$5&lt;=(SUM(Main!$F5:$G5)+Main!$H5+Main!$I5+Main!$I9)+Main!$I13+Main!$I16+SUM($B$3:$E$3)),Main!$R16,0)</f>
        <v>0</v>
      </c>
      <c r="RM49" s="2">
        <f>IF(AND('Gantt Chart'!RM$5&gt;(SUM(Main!$F5:$G5)+Main!$H5+Main!$I5+Main!$I9)+Main!$I13+SUM($B$3:$E$3),'Gantt Chart'!RM$5&lt;=(SUM(Main!$F5:$G5)+Main!$H5+Main!$I5+Main!$I9)+Main!$I13+Main!$I16+SUM($B$3:$E$3)),Main!$R16,0)</f>
        <v>0</v>
      </c>
      <c r="RN49" s="2">
        <f>IF(AND('Gantt Chart'!RN$5&gt;(SUM(Main!$F5:$G5)+Main!$H5+Main!$I5+Main!$I9)+Main!$I13+SUM($B$3:$E$3),'Gantt Chart'!RN$5&lt;=(SUM(Main!$F5:$G5)+Main!$H5+Main!$I5+Main!$I9)+Main!$I13+Main!$I16+SUM($B$3:$E$3)),Main!$R16,0)</f>
        <v>0</v>
      </c>
      <c r="RO49" s="2">
        <f>IF(AND('Gantt Chart'!RO$5&gt;(SUM(Main!$F5:$G5)+Main!$H5+Main!$I5+Main!$I9)+Main!$I13+SUM($B$3:$E$3),'Gantt Chart'!RO$5&lt;=(SUM(Main!$F5:$G5)+Main!$H5+Main!$I5+Main!$I9)+Main!$I13+Main!$I16+SUM($B$3:$E$3)),Main!$R16,0)</f>
        <v>0</v>
      </c>
      <c r="RP49" s="2">
        <f>IF(AND('Gantt Chart'!RP$5&gt;(SUM(Main!$F5:$G5)+Main!$H5+Main!$I5+Main!$I9)+Main!$I13+SUM($B$3:$E$3),'Gantt Chart'!RP$5&lt;=(SUM(Main!$F5:$G5)+Main!$H5+Main!$I5+Main!$I9)+Main!$I13+Main!$I16+SUM($B$3:$E$3)),Main!$R16,0)</f>
        <v>0</v>
      </c>
      <c r="RQ49" s="2">
        <f>IF(AND('Gantt Chart'!RQ$5&gt;(SUM(Main!$F5:$G5)+Main!$H5+Main!$I5+Main!$I9)+Main!$I13+SUM($B$3:$E$3),'Gantt Chart'!RQ$5&lt;=(SUM(Main!$F5:$G5)+Main!$H5+Main!$I5+Main!$I9)+Main!$I13+Main!$I16+SUM($B$3:$E$3)),Main!$R16,0)</f>
        <v>0</v>
      </c>
      <c r="RR49" s="2">
        <f>IF(AND('Gantt Chart'!RR$5&gt;(SUM(Main!$F5:$G5)+Main!$H5+Main!$I5+Main!$I9)+Main!$I13+SUM($B$3:$E$3),'Gantt Chart'!RR$5&lt;=(SUM(Main!$F5:$G5)+Main!$H5+Main!$I5+Main!$I9)+Main!$I13+Main!$I16+SUM($B$3:$E$3)),Main!$R16,0)</f>
        <v>0</v>
      </c>
      <c r="RS49" s="2">
        <f>IF(AND('Gantt Chart'!RS$5&gt;(SUM(Main!$F5:$G5)+Main!$H5+Main!$I5+Main!$I9)+Main!$I13+SUM($B$3:$E$3),'Gantt Chart'!RS$5&lt;=(SUM(Main!$F5:$G5)+Main!$H5+Main!$I5+Main!$I9)+Main!$I13+Main!$I16+SUM($B$3:$E$3)),Main!$R16,0)</f>
        <v>0</v>
      </c>
      <c r="RT49" s="2">
        <f>IF(AND('Gantt Chart'!RT$5&gt;(SUM(Main!$F5:$G5)+Main!$H5+Main!$I5+Main!$I9)+Main!$I13+SUM($B$3:$E$3),'Gantt Chart'!RT$5&lt;=(SUM(Main!$F5:$G5)+Main!$H5+Main!$I5+Main!$I9)+Main!$I13+Main!$I16+SUM($B$3:$E$3)),Main!$R16,0)</f>
        <v>0</v>
      </c>
      <c r="RU49" s="2">
        <f>IF(AND('Gantt Chart'!RU$5&gt;(SUM(Main!$F5:$G5)+Main!$H5+Main!$I5+Main!$I9)+Main!$I13+SUM($B$3:$E$3),'Gantt Chart'!RU$5&lt;=(SUM(Main!$F5:$G5)+Main!$H5+Main!$I5+Main!$I9)+Main!$I13+Main!$I16+SUM($B$3:$E$3)),Main!$R16,0)</f>
        <v>0</v>
      </c>
      <c r="RV49" s="2">
        <f>IF(AND('Gantt Chart'!RV$5&gt;(SUM(Main!$F5:$G5)+Main!$H5+Main!$I5+Main!$I9)+Main!$I13+SUM($B$3:$E$3),'Gantt Chart'!RV$5&lt;=(SUM(Main!$F5:$G5)+Main!$H5+Main!$I5+Main!$I9)+Main!$I13+Main!$I16+SUM($B$3:$E$3)),Main!$R16,0)</f>
        <v>0</v>
      </c>
      <c r="RW49" s="2">
        <f>IF(AND('Gantt Chart'!RW$5&gt;(SUM(Main!$F5:$G5)+Main!$H5+Main!$I5+Main!$I9)+Main!$I13+SUM($B$3:$E$3),'Gantt Chart'!RW$5&lt;=(SUM(Main!$F5:$G5)+Main!$H5+Main!$I5+Main!$I9)+Main!$I13+Main!$I16+SUM($B$3:$E$3)),Main!$R16,0)</f>
        <v>0</v>
      </c>
      <c r="RX49" s="2">
        <f>IF(AND('Gantt Chart'!RX$5&gt;(SUM(Main!$F5:$G5)+Main!$H5+Main!$I5+Main!$I9)+Main!$I13+SUM($B$3:$E$3),'Gantt Chart'!RX$5&lt;=(SUM(Main!$F5:$G5)+Main!$H5+Main!$I5+Main!$I9)+Main!$I13+Main!$I16+SUM($B$3:$E$3)),Main!$R16,0)</f>
        <v>0</v>
      </c>
      <c r="RY49" s="2">
        <f>IF(AND('Gantt Chart'!RY$5&gt;(SUM(Main!$F5:$G5)+Main!$H5+Main!$I5+Main!$I9)+Main!$I13+SUM($B$3:$E$3),'Gantt Chart'!RY$5&lt;=(SUM(Main!$F5:$G5)+Main!$H5+Main!$I5+Main!$I9)+Main!$I13+Main!$I16+SUM($B$3:$E$3)),Main!$R16,0)</f>
        <v>0</v>
      </c>
      <c r="RZ49" s="2">
        <f>IF(AND('Gantt Chart'!RZ$5&gt;(SUM(Main!$F5:$G5)+Main!$H5+Main!$I5+Main!$I9)+Main!$I13+SUM($B$3:$E$3),'Gantt Chart'!RZ$5&lt;=(SUM(Main!$F5:$G5)+Main!$H5+Main!$I5+Main!$I9)+Main!$I13+Main!$I16+SUM($B$3:$E$3)),Main!$R16,0)</f>
        <v>0</v>
      </c>
      <c r="SA49" s="2">
        <f>IF(AND('Gantt Chart'!SA$5&gt;(SUM(Main!$F5:$G5)+Main!$H5+Main!$I5+Main!$I9)+Main!$I13+SUM($B$3:$E$3),'Gantt Chart'!SA$5&lt;=(SUM(Main!$F5:$G5)+Main!$H5+Main!$I5+Main!$I9)+Main!$I13+Main!$I16+SUM($B$3:$E$3)),Main!$R16,0)</f>
        <v>0</v>
      </c>
      <c r="SB49" s="2">
        <f>IF(AND('Gantt Chart'!SB$5&gt;(SUM(Main!$F5:$G5)+Main!$H5+Main!$I5+Main!$I9)+Main!$I13+SUM($B$3:$E$3),'Gantt Chart'!SB$5&lt;=(SUM(Main!$F5:$G5)+Main!$H5+Main!$I5+Main!$I9)+Main!$I13+Main!$I16+SUM($B$3:$E$3)),Main!$R16,0)</f>
        <v>0</v>
      </c>
      <c r="SC49" s="2">
        <f>IF(AND('Gantt Chart'!SC$5&gt;(SUM(Main!$F5:$G5)+Main!$H5+Main!$I5+Main!$I9)+Main!$I13+SUM($B$3:$E$3),'Gantt Chart'!SC$5&lt;=(SUM(Main!$F5:$G5)+Main!$H5+Main!$I5+Main!$I9)+Main!$I13+Main!$I16+SUM($B$3:$E$3)),Main!$R16,0)</f>
        <v>0</v>
      </c>
      <c r="SD49" s="2">
        <f>IF(AND('Gantt Chart'!SD$5&gt;(SUM(Main!$F5:$G5)+Main!$H5+Main!$I5+Main!$I9)+Main!$I13+SUM($B$3:$E$3),'Gantt Chart'!SD$5&lt;=(SUM(Main!$F5:$G5)+Main!$H5+Main!$I5+Main!$I9)+Main!$I13+Main!$I16+SUM($B$3:$E$3)),Main!$R16,0)</f>
        <v>0</v>
      </c>
      <c r="SE49" s="2">
        <f>IF(AND('Gantt Chart'!SE$5&gt;(SUM(Main!$F5:$G5)+Main!$H5+Main!$I5+Main!$I9)+Main!$I13+SUM($B$3:$E$3),'Gantt Chart'!SE$5&lt;=(SUM(Main!$F5:$G5)+Main!$H5+Main!$I5+Main!$I9)+Main!$I13+Main!$I16+SUM($B$3:$E$3)),Main!$R16,0)</f>
        <v>0</v>
      </c>
      <c r="SF49" s="2">
        <f>IF(AND('Gantt Chart'!SF$5&gt;(SUM(Main!$F5:$G5)+Main!$H5+Main!$I5+Main!$I9)+Main!$I13+SUM($B$3:$E$3),'Gantt Chart'!SF$5&lt;=(SUM(Main!$F5:$G5)+Main!$H5+Main!$I5+Main!$I9)+Main!$I13+Main!$I16+SUM($B$3:$E$3)),Main!$R16,0)</f>
        <v>0</v>
      </c>
      <c r="SG49" s="2">
        <f>IF(AND('Gantt Chart'!SG$5&gt;(SUM(Main!$F5:$G5)+Main!$H5+Main!$I5+Main!$I9)+Main!$I13+SUM($B$3:$E$3),'Gantt Chart'!SG$5&lt;=(SUM(Main!$F5:$G5)+Main!$H5+Main!$I5+Main!$I9)+Main!$I13+Main!$I16+SUM($B$3:$E$3)),Main!$R16,0)</f>
        <v>0</v>
      </c>
      <c r="SH49" s="2">
        <f>IF(AND('Gantt Chart'!SH$5&gt;(SUM(Main!$F5:$G5)+Main!$H5+Main!$I5+Main!$I9)+Main!$I13+SUM($B$3:$E$3),'Gantt Chart'!SH$5&lt;=(SUM(Main!$F5:$G5)+Main!$H5+Main!$I5+Main!$I9)+Main!$I13+Main!$I16+SUM($B$3:$E$3)),Main!$R16,0)</f>
        <v>0</v>
      </c>
      <c r="SI49" s="2">
        <f>IF(AND('Gantt Chart'!SI$5&gt;(SUM(Main!$F5:$G5)+Main!$H5+Main!$I5+Main!$I9)+Main!$I13+SUM($B$3:$E$3),'Gantt Chart'!SI$5&lt;=(SUM(Main!$F5:$G5)+Main!$H5+Main!$I5+Main!$I9)+Main!$I13+Main!$I16+SUM($B$3:$E$3)),Main!$R16,0)</f>
        <v>0</v>
      </c>
      <c r="SJ49" s="2">
        <f>IF(AND('Gantt Chart'!SJ$5&gt;(SUM(Main!$F5:$G5)+Main!$H5+Main!$I5+Main!$I9)+Main!$I13+SUM($B$3:$E$3),'Gantt Chart'!SJ$5&lt;=(SUM(Main!$F5:$G5)+Main!$H5+Main!$I5+Main!$I9)+Main!$I13+Main!$I16+SUM($B$3:$E$3)),Main!$R16,0)</f>
        <v>0</v>
      </c>
      <c r="SK49" s="2">
        <f>IF(AND('Gantt Chart'!SK$5&gt;(SUM(Main!$F5:$G5)+Main!$H5+Main!$I5+Main!$I9)+Main!$I13+SUM($B$3:$E$3),'Gantt Chart'!SK$5&lt;=(SUM(Main!$F5:$G5)+Main!$H5+Main!$I5+Main!$I9)+Main!$I13+Main!$I16+SUM($B$3:$E$3)),Main!$R16,0)</f>
        <v>0</v>
      </c>
      <c r="SL49" s="2">
        <f>IF(AND('Gantt Chart'!SL$5&gt;(SUM(Main!$F5:$G5)+Main!$H5+Main!$I5+Main!$I9)+Main!$I13+SUM($B$3:$E$3),'Gantt Chart'!SL$5&lt;=(SUM(Main!$F5:$G5)+Main!$H5+Main!$I5+Main!$I9)+Main!$I13+Main!$I16+SUM($B$3:$E$3)),Main!$R16,0)</f>
        <v>0</v>
      </c>
      <c r="SM49" s="2">
        <f>IF(AND('Gantt Chart'!SM$5&gt;(SUM(Main!$F5:$G5)+Main!$H5+Main!$I5+Main!$I9)+Main!$I13+SUM($B$3:$E$3),'Gantt Chart'!SM$5&lt;=(SUM(Main!$F5:$G5)+Main!$H5+Main!$I5+Main!$I9)+Main!$I13+Main!$I16+SUM($B$3:$E$3)),Main!$R16,0)</f>
        <v>0</v>
      </c>
      <c r="SN49" s="2">
        <f>IF(AND('Gantt Chart'!SN$5&gt;(SUM(Main!$F5:$G5)+Main!$H5+Main!$I5+Main!$I9)+Main!$I13+SUM($B$3:$E$3),'Gantt Chart'!SN$5&lt;=(SUM(Main!$F5:$G5)+Main!$H5+Main!$I5+Main!$I9)+Main!$I13+Main!$I16+SUM($B$3:$E$3)),Main!$R16,0)</f>
        <v>0</v>
      </c>
      <c r="SO49" s="2">
        <f>IF(AND('Gantt Chart'!SO$5&gt;(SUM(Main!$F5:$G5)+Main!$H5+Main!$I5+Main!$I9)+Main!$I13+SUM($B$3:$E$3),'Gantt Chart'!SO$5&lt;=(SUM(Main!$F5:$G5)+Main!$H5+Main!$I5+Main!$I9)+Main!$I13+Main!$I16+SUM($B$3:$E$3)),Main!$R16,0)</f>
        <v>0</v>
      </c>
      <c r="SP49" s="2">
        <f>IF(AND('Gantt Chart'!SP$5&gt;(SUM(Main!$F5:$G5)+Main!$H5+Main!$I5+Main!$I9)+Main!$I13+SUM($B$3:$E$3),'Gantt Chart'!SP$5&lt;=(SUM(Main!$F5:$G5)+Main!$H5+Main!$I5+Main!$I9)+Main!$I13+Main!$I16+SUM($B$3:$E$3)),Main!$R16,0)</f>
        <v>0</v>
      </c>
      <c r="SQ49" s="2">
        <f>IF(AND('Gantt Chart'!SQ$5&gt;(SUM(Main!$F5:$G5)+Main!$H5+Main!$I5+Main!$I9)+Main!$I13+SUM($B$3:$E$3),'Gantt Chart'!SQ$5&lt;=(SUM(Main!$F5:$G5)+Main!$H5+Main!$I5+Main!$I9)+Main!$I13+Main!$I16+SUM($B$3:$E$3)),Main!$R16,0)</f>
        <v>0</v>
      </c>
      <c r="SR49" s="2">
        <f>IF(AND('Gantt Chart'!SR$5&gt;(SUM(Main!$F5:$G5)+Main!$H5+Main!$I5+Main!$I9)+Main!$I13+SUM($B$3:$E$3),'Gantt Chart'!SR$5&lt;=(SUM(Main!$F5:$G5)+Main!$H5+Main!$I5+Main!$I9)+Main!$I13+Main!$I16+SUM($B$3:$E$3)),Main!$R16,0)</f>
        <v>0</v>
      </c>
      <c r="SS49" s="2">
        <f>IF(AND('Gantt Chart'!SS$5&gt;(SUM(Main!$F5:$G5)+Main!$H5+Main!$I5+Main!$I9)+Main!$I13+SUM($B$3:$E$3),'Gantt Chart'!SS$5&lt;=(SUM(Main!$F5:$G5)+Main!$H5+Main!$I5+Main!$I9)+Main!$I13+Main!$I16+SUM($B$3:$E$3)),Main!$R16,0)</f>
        <v>0</v>
      </c>
      <c r="ST49" s="2">
        <f>IF(AND('Gantt Chart'!ST$5&gt;(SUM(Main!$F5:$G5)+Main!$H5+Main!$I5+Main!$I9)+Main!$I13+SUM($B$3:$E$3),'Gantt Chart'!ST$5&lt;=(SUM(Main!$F5:$G5)+Main!$H5+Main!$I5+Main!$I9)+Main!$I13+Main!$I16+SUM($B$3:$E$3)),Main!$R16,0)</f>
        <v>0</v>
      </c>
      <c r="SU49" s="2">
        <f>IF(AND('Gantt Chart'!SU$5&gt;(SUM(Main!$F5:$G5)+Main!$H5+Main!$I5+Main!$I9)+Main!$I13+SUM($B$3:$E$3),'Gantt Chart'!SU$5&lt;=(SUM(Main!$F5:$G5)+Main!$H5+Main!$I5+Main!$I9)+Main!$I13+Main!$I16+SUM($B$3:$E$3)),Main!$R16,0)</f>
        <v>0</v>
      </c>
      <c r="SV49" s="2">
        <f>IF(AND('Gantt Chart'!SV$5&gt;(SUM(Main!$F5:$G5)+Main!$H5+Main!$I5+Main!$I9)+Main!$I13+SUM($B$3:$E$3),'Gantt Chart'!SV$5&lt;=(SUM(Main!$F5:$G5)+Main!$H5+Main!$I5+Main!$I9)+Main!$I13+Main!$I16+SUM($B$3:$E$3)),Main!$R16,0)</f>
        <v>0</v>
      </c>
      <c r="SW49" s="2">
        <f>IF(AND('Gantt Chart'!SW$5&gt;(SUM(Main!$F5:$G5)+Main!$H5+Main!$I5+Main!$I9)+Main!$I13+SUM($B$3:$E$3),'Gantt Chart'!SW$5&lt;=(SUM(Main!$F5:$G5)+Main!$H5+Main!$I5+Main!$I9)+Main!$I13+Main!$I16+SUM($B$3:$E$3)),Main!$R16,0)</f>
        <v>0</v>
      </c>
      <c r="SX49" s="2">
        <f>IF(AND('Gantt Chart'!SX$5&gt;(SUM(Main!$F5:$G5)+Main!$H5+Main!$I5+Main!$I9)+Main!$I13+SUM($B$3:$E$3),'Gantt Chart'!SX$5&lt;=(SUM(Main!$F5:$G5)+Main!$H5+Main!$I5+Main!$I9)+Main!$I13+Main!$I16+SUM($B$3:$E$3)),Main!$R16,0)</f>
        <v>0</v>
      </c>
      <c r="SY49" s="2">
        <f>IF(AND('Gantt Chart'!SY$5&gt;(SUM(Main!$F5:$G5)+Main!$H5+Main!$I5+Main!$I9)+Main!$I13+SUM($B$3:$E$3),'Gantt Chart'!SY$5&lt;=(SUM(Main!$F5:$G5)+Main!$H5+Main!$I5+Main!$I9)+Main!$I13+Main!$I16+SUM($B$3:$E$3)),Main!$R16,0)</f>
        <v>0</v>
      </c>
      <c r="SZ49" s="2">
        <f>IF(AND('Gantt Chart'!SZ$5&gt;(SUM(Main!$F5:$G5)+Main!$H5+Main!$I5+Main!$I9)+Main!$I13+SUM($B$3:$E$3),'Gantt Chart'!SZ$5&lt;=(SUM(Main!$F5:$G5)+Main!$H5+Main!$I5+Main!$I9)+Main!$I13+Main!$I16+SUM($B$3:$E$3)),Main!$R16,0)</f>
        <v>0</v>
      </c>
      <c r="TA49" s="2">
        <f>IF(AND('Gantt Chart'!TA$5&gt;(SUM(Main!$F5:$G5)+Main!$H5+Main!$I5+Main!$I9)+Main!$I13+SUM($B$3:$E$3),'Gantt Chart'!TA$5&lt;=(SUM(Main!$F5:$G5)+Main!$H5+Main!$I5+Main!$I9)+Main!$I13+Main!$I16+SUM($B$3:$E$3)),Main!$R16,0)</f>
        <v>0</v>
      </c>
      <c r="TB49" s="2">
        <f>IF(AND('Gantt Chart'!TB$5&gt;(SUM(Main!$F5:$G5)+Main!$H5+Main!$I5+Main!$I9)+Main!$I13+SUM($B$3:$E$3),'Gantt Chart'!TB$5&lt;=(SUM(Main!$F5:$G5)+Main!$H5+Main!$I5+Main!$I9)+Main!$I13+Main!$I16+SUM($B$3:$E$3)),Main!$R16,0)</f>
        <v>0</v>
      </c>
      <c r="TC49" s="2">
        <f>IF(AND('Gantt Chart'!TC$5&gt;(SUM(Main!$F5:$G5)+Main!$H5+Main!$I5+Main!$I9)+Main!$I13+SUM($B$3:$E$3),'Gantt Chart'!TC$5&lt;=(SUM(Main!$F5:$G5)+Main!$H5+Main!$I5+Main!$I9)+Main!$I13+Main!$I16+SUM($B$3:$E$3)),Main!$R16,0)</f>
        <v>0</v>
      </c>
      <c r="TD49" s="2">
        <f>IF(AND('Gantt Chart'!TD$5&gt;(SUM(Main!$F5:$G5)+Main!$H5+Main!$I5+Main!$I9)+Main!$I13+SUM($B$3:$E$3),'Gantt Chart'!TD$5&lt;=(SUM(Main!$F5:$G5)+Main!$H5+Main!$I5+Main!$I9)+Main!$I13+Main!$I16+SUM($B$3:$E$3)),Main!$R16,0)</f>
        <v>0</v>
      </c>
      <c r="TE49" s="2">
        <f>IF(AND('Gantt Chart'!TE$5&gt;(SUM(Main!$F5:$G5)+Main!$H5+Main!$I5+Main!$I9)+Main!$I13+SUM($B$3:$E$3),'Gantt Chart'!TE$5&lt;=(SUM(Main!$F5:$G5)+Main!$H5+Main!$I5+Main!$I9)+Main!$I13+Main!$I16+SUM($B$3:$E$3)),Main!$R16,0)</f>
        <v>0</v>
      </c>
      <c r="TF49" s="2">
        <f>IF(AND('Gantt Chart'!TF$5&gt;(SUM(Main!$F5:$G5)+Main!$H5+Main!$I5+Main!$I9)+Main!$I13+SUM($B$3:$E$3),'Gantt Chart'!TF$5&lt;=(SUM(Main!$F5:$G5)+Main!$H5+Main!$I5+Main!$I9)+Main!$I13+Main!$I16+SUM($B$3:$E$3)),Main!$R16,0)</f>
        <v>0</v>
      </c>
      <c r="TG49" s="2">
        <f>IF(AND('Gantt Chart'!TG$5&gt;(SUM(Main!$F5:$G5)+Main!$H5+Main!$I5+Main!$I9)+Main!$I13+SUM($B$3:$E$3),'Gantt Chart'!TG$5&lt;=(SUM(Main!$F5:$G5)+Main!$H5+Main!$I5+Main!$I9)+Main!$I13+Main!$I16+SUM($B$3:$E$3)),Main!$R16,0)</f>
        <v>0</v>
      </c>
      <c r="TH49" s="2">
        <f>IF(AND('Gantt Chart'!TH$5&gt;(SUM(Main!$F5:$G5)+Main!$H5+Main!$I5+Main!$I9)+Main!$I13+SUM($B$3:$E$3),'Gantt Chart'!TH$5&lt;=(SUM(Main!$F5:$G5)+Main!$H5+Main!$I5+Main!$I9)+Main!$I13+Main!$I16+SUM($B$3:$E$3)),Main!$R16,0)</f>
        <v>0</v>
      </c>
      <c r="TI49" s="2">
        <f>IF(AND('Gantt Chart'!TI$5&gt;(SUM(Main!$F5:$G5)+Main!$H5+Main!$I5+Main!$I9)+Main!$I13+SUM($B$3:$E$3),'Gantt Chart'!TI$5&lt;=(SUM(Main!$F5:$G5)+Main!$H5+Main!$I5+Main!$I9)+Main!$I13+Main!$I16+SUM($B$3:$E$3)),Main!$R16,0)</f>
        <v>0</v>
      </c>
      <c r="TJ49" s="2">
        <f>IF(AND('Gantt Chart'!TJ$5&gt;(SUM(Main!$F5:$G5)+Main!$H5+Main!$I5+Main!$I9)+Main!$I13+SUM($B$3:$E$3),'Gantt Chart'!TJ$5&lt;=(SUM(Main!$F5:$G5)+Main!$H5+Main!$I5+Main!$I9)+Main!$I13+Main!$I16+SUM($B$3:$E$3)),Main!$R16,0)</f>
        <v>0</v>
      </c>
      <c r="TK49" s="2">
        <f>IF(AND('Gantt Chart'!TK$5&gt;(SUM(Main!$F5:$G5)+Main!$H5+Main!$I5+Main!$I9)+Main!$I13+SUM($B$3:$E$3),'Gantt Chart'!TK$5&lt;=(SUM(Main!$F5:$G5)+Main!$H5+Main!$I5+Main!$I9)+Main!$I13+Main!$I16+SUM($B$3:$E$3)),Main!$R16,0)</f>
        <v>0</v>
      </c>
      <c r="TL49" s="2">
        <f>IF(AND('Gantt Chart'!TL$5&gt;(SUM(Main!$F5:$G5)+Main!$H5+Main!$I5+Main!$I9)+Main!$I13+SUM($B$3:$E$3),'Gantt Chart'!TL$5&lt;=(SUM(Main!$F5:$G5)+Main!$H5+Main!$I5+Main!$I9)+Main!$I13+Main!$I16+SUM($B$3:$E$3)),Main!$R16,0)</f>
        <v>0</v>
      </c>
      <c r="TM49" s="2">
        <f>IF(AND('Gantt Chart'!TM$5&gt;(SUM(Main!$F5:$G5)+Main!$H5+Main!$I5+Main!$I9)+Main!$I13+SUM($B$3:$E$3),'Gantt Chart'!TM$5&lt;=(SUM(Main!$F5:$G5)+Main!$H5+Main!$I5+Main!$I9)+Main!$I13+Main!$I16+SUM($B$3:$E$3)),Main!$R16,0)</f>
        <v>0</v>
      </c>
      <c r="TN49" s="2">
        <f>IF(AND('Gantt Chart'!TN$5&gt;(SUM(Main!$F5:$G5)+Main!$H5+Main!$I5+Main!$I9)+Main!$I13+SUM($B$3:$E$3),'Gantt Chart'!TN$5&lt;=(SUM(Main!$F5:$G5)+Main!$H5+Main!$I5+Main!$I9)+Main!$I13+Main!$I16+SUM($B$3:$E$3)),Main!$R16,0)</f>
        <v>0</v>
      </c>
      <c r="TO49" s="2">
        <f>IF(AND('Gantt Chart'!TO$5&gt;(SUM(Main!$F5:$G5)+Main!$H5+Main!$I5+Main!$I9)+Main!$I13+SUM($B$3:$E$3),'Gantt Chart'!TO$5&lt;=(SUM(Main!$F5:$G5)+Main!$H5+Main!$I5+Main!$I9)+Main!$I13+Main!$I16+SUM($B$3:$E$3)),Main!$R16,0)</f>
        <v>0</v>
      </c>
      <c r="TP49" s="2">
        <f>IF(AND('Gantt Chart'!TP$5&gt;(SUM(Main!$F5:$G5)+Main!$H5+Main!$I5+Main!$I9)+Main!$I13+SUM($B$3:$E$3),'Gantt Chart'!TP$5&lt;=(SUM(Main!$F5:$G5)+Main!$H5+Main!$I5+Main!$I9)+Main!$I13+Main!$I16+SUM($B$3:$E$3)),Main!$R16,0)</f>
        <v>0</v>
      </c>
      <c r="TQ49" s="2">
        <f>IF(AND('Gantt Chart'!TQ$5&gt;(SUM(Main!$F5:$G5)+Main!$H5+Main!$I5+Main!$I9)+Main!$I13+SUM($B$3:$E$3),'Gantt Chart'!TQ$5&lt;=(SUM(Main!$F5:$G5)+Main!$H5+Main!$I5+Main!$I9)+Main!$I13+Main!$I16+SUM($B$3:$E$3)),Main!$R16,0)</f>
        <v>0</v>
      </c>
      <c r="TR49" s="2">
        <f>IF(AND('Gantt Chart'!TR$5&gt;(SUM(Main!$F5:$G5)+Main!$H5+Main!$I5+Main!$I9)+Main!$I13+SUM($B$3:$E$3),'Gantt Chart'!TR$5&lt;=(SUM(Main!$F5:$G5)+Main!$H5+Main!$I5+Main!$I9)+Main!$I13+Main!$I16+SUM($B$3:$E$3)),Main!$R16,0)</f>
        <v>0</v>
      </c>
      <c r="TS49" s="2">
        <f>IF(AND('Gantt Chart'!TS$5&gt;(SUM(Main!$F5:$G5)+Main!$H5+Main!$I5+Main!$I9)+Main!$I13+SUM($B$3:$E$3),'Gantt Chart'!TS$5&lt;=(SUM(Main!$F5:$G5)+Main!$H5+Main!$I5+Main!$I9)+Main!$I13+Main!$I16+SUM($B$3:$E$3)),Main!$R16,0)</f>
        <v>0</v>
      </c>
      <c r="TT49" s="2">
        <f>IF(AND('Gantt Chart'!TT$5&gt;(SUM(Main!$F5:$G5)+Main!$H5+Main!$I5+Main!$I9)+Main!$I13+SUM($B$3:$E$3),'Gantt Chart'!TT$5&lt;=(SUM(Main!$F5:$G5)+Main!$H5+Main!$I5+Main!$I9)+Main!$I13+Main!$I16+SUM($B$3:$E$3)),Main!$R16,0)</f>
        <v>0</v>
      </c>
      <c r="TU49" s="2">
        <f>IF(AND('Gantt Chart'!TU$5&gt;(SUM(Main!$F5:$G5)+Main!$H5+Main!$I5+Main!$I9)+Main!$I13+SUM($B$3:$E$3),'Gantt Chart'!TU$5&lt;=(SUM(Main!$F5:$G5)+Main!$H5+Main!$I5+Main!$I9)+Main!$I13+Main!$I16+SUM($B$3:$E$3)),Main!$R16,0)</f>
        <v>0</v>
      </c>
      <c r="TV49" s="2">
        <f>IF(AND('Gantt Chart'!TV$5&gt;(SUM(Main!$F5:$G5)+Main!$H5+Main!$I5+Main!$I9)+Main!$I13+SUM($B$3:$E$3),'Gantt Chart'!TV$5&lt;=(SUM(Main!$F5:$G5)+Main!$H5+Main!$I5+Main!$I9)+Main!$I13+Main!$I16+SUM($B$3:$E$3)),Main!$R16,0)</f>
        <v>0</v>
      </c>
      <c r="TW49" s="2">
        <f>IF(AND('Gantt Chart'!TW$5&gt;(SUM(Main!$F5:$G5)+Main!$H5+Main!$I5+Main!$I9)+Main!$I13+SUM($B$3:$E$3),'Gantt Chart'!TW$5&lt;=(SUM(Main!$F5:$G5)+Main!$H5+Main!$I5+Main!$I9)+Main!$I13+Main!$I16+SUM($B$3:$E$3)),Main!$R16,0)</f>
        <v>0</v>
      </c>
      <c r="TX49" s="2">
        <f>IF(AND('Gantt Chart'!TX$5&gt;(SUM(Main!$F5:$G5)+Main!$H5+Main!$I5+Main!$I9)+Main!$I13+SUM($B$3:$E$3),'Gantt Chart'!TX$5&lt;=(SUM(Main!$F5:$G5)+Main!$H5+Main!$I5+Main!$I9)+Main!$I13+Main!$I16+SUM($B$3:$E$3)),Main!$R16,0)</f>
        <v>0</v>
      </c>
      <c r="TY49" s="2">
        <f>IF(AND('Gantt Chart'!TY$5&gt;(SUM(Main!$F5:$G5)+Main!$H5+Main!$I5+Main!$I9)+Main!$I13+SUM($B$3:$E$3),'Gantt Chart'!TY$5&lt;=(SUM(Main!$F5:$G5)+Main!$H5+Main!$I5+Main!$I9)+Main!$I13+Main!$I16+SUM($B$3:$E$3)),Main!$R16,0)</f>
        <v>0</v>
      </c>
      <c r="TZ49" s="2">
        <f>IF(AND('Gantt Chart'!TZ$5&gt;(SUM(Main!$F5:$G5)+Main!$H5+Main!$I5+Main!$I9)+Main!$I13+SUM($B$3:$E$3),'Gantt Chart'!TZ$5&lt;=(SUM(Main!$F5:$G5)+Main!$H5+Main!$I5+Main!$I9)+Main!$I13+Main!$I16+SUM($B$3:$E$3)),Main!$R16,0)</f>
        <v>0</v>
      </c>
      <c r="UA49" s="2">
        <f>IF(AND('Gantt Chart'!UA$5&gt;(SUM(Main!$F5:$G5)+Main!$H5+Main!$I5+Main!$I9)+Main!$I13+SUM($B$3:$E$3),'Gantt Chart'!UA$5&lt;=(SUM(Main!$F5:$G5)+Main!$H5+Main!$I5+Main!$I9)+Main!$I13+Main!$I16+SUM($B$3:$E$3)),Main!$R16,0)</f>
        <v>0</v>
      </c>
      <c r="UB49" s="2">
        <f>IF(AND('Gantt Chart'!UB$5&gt;(SUM(Main!$F5:$G5)+Main!$H5+Main!$I5+Main!$I9)+Main!$I13+SUM($B$3:$E$3),'Gantt Chart'!UB$5&lt;=(SUM(Main!$F5:$G5)+Main!$H5+Main!$I5+Main!$I9)+Main!$I13+Main!$I16+SUM($B$3:$E$3)),Main!$R16,0)</f>
        <v>0</v>
      </c>
      <c r="UC49" s="2">
        <f>IF(AND('Gantt Chart'!UC$5&gt;(SUM(Main!$F5:$G5)+Main!$H5+Main!$I5+Main!$I9)+Main!$I13+SUM($B$3:$E$3),'Gantt Chart'!UC$5&lt;=(SUM(Main!$F5:$G5)+Main!$H5+Main!$I5+Main!$I9)+Main!$I13+Main!$I16+SUM($B$3:$E$3)),Main!$R16,0)</f>
        <v>0</v>
      </c>
      <c r="UD49" s="2">
        <f>IF(AND('Gantt Chart'!UD$5&gt;(SUM(Main!$F5:$G5)+Main!$H5+Main!$I5+Main!$I9)+Main!$I13+SUM($B$3:$E$3),'Gantt Chart'!UD$5&lt;=(SUM(Main!$F5:$G5)+Main!$H5+Main!$I5+Main!$I9)+Main!$I13+Main!$I16+SUM($B$3:$E$3)),Main!$R16,0)</f>
        <v>0</v>
      </c>
      <c r="UE49" s="2">
        <f>IF(AND('Gantt Chart'!UE$5&gt;(SUM(Main!$F5:$G5)+Main!$H5+Main!$I5+Main!$I9)+Main!$I13+SUM($B$3:$E$3),'Gantt Chart'!UE$5&lt;=(SUM(Main!$F5:$G5)+Main!$H5+Main!$I5+Main!$I9)+Main!$I13+Main!$I16+SUM($B$3:$E$3)),Main!$R16,0)</f>
        <v>0</v>
      </c>
      <c r="UF49" s="2">
        <f>IF(AND('Gantt Chart'!UF$5&gt;(SUM(Main!$F5:$G5)+Main!$H5+Main!$I5+Main!$I9)+Main!$I13+SUM($B$3:$E$3),'Gantt Chart'!UF$5&lt;=(SUM(Main!$F5:$G5)+Main!$H5+Main!$I5+Main!$I9)+Main!$I13+Main!$I16+SUM($B$3:$E$3)),Main!$R16,0)</f>
        <v>0</v>
      </c>
      <c r="UG49" s="2">
        <f>IF(AND('Gantt Chart'!UG$5&gt;(SUM(Main!$F5:$G5)+Main!$H5+Main!$I5+Main!$I9)+Main!$I13+SUM($B$3:$E$3),'Gantt Chart'!UG$5&lt;=(SUM(Main!$F5:$G5)+Main!$H5+Main!$I5+Main!$I9)+Main!$I13+Main!$I16+SUM($B$3:$E$3)),Main!$R16,0)</f>
        <v>0</v>
      </c>
      <c r="UH49" s="2">
        <f>IF(AND('Gantt Chart'!UH$5&gt;(SUM(Main!$F5:$G5)+Main!$H5+Main!$I5+Main!$I9)+Main!$I13+SUM($B$3:$E$3),'Gantt Chart'!UH$5&lt;=(SUM(Main!$F5:$G5)+Main!$H5+Main!$I5+Main!$I9)+Main!$I13+Main!$I16+SUM($B$3:$E$3)),Main!$R16,0)</f>
        <v>0</v>
      </c>
      <c r="UI49" s="2">
        <f>IF(AND('Gantt Chart'!UI$5&gt;(SUM(Main!$F5:$G5)+Main!$H5+Main!$I5+Main!$I9)+Main!$I13+SUM($B$3:$E$3),'Gantt Chart'!UI$5&lt;=(SUM(Main!$F5:$G5)+Main!$H5+Main!$I5+Main!$I9)+Main!$I13+Main!$I16+SUM($B$3:$E$3)),Main!$R16,0)</f>
        <v>0</v>
      </c>
      <c r="UJ49" s="2">
        <f>IF(AND('Gantt Chart'!UJ$5&gt;(SUM(Main!$F5:$G5)+Main!$H5+Main!$I5+Main!$I9)+Main!$I13+SUM($B$3:$E$3),'Gantt Chart'!UJ$5&lt;=(SUM(Main!$F5:$G5)+Main!$H5+Main!$I5+Main!$I9)+Main!$I13+Main!$I16+SUM($B$3:$E$3)),Main!$R16,0)</f>
        <v>0</v>
      </c>
      <c r="UK49" s="2">
        <f>IF(AND('Gantt Chart'!UK$5&gt;(SUM(Main!$F5:$G5)+Main!$H5+Main!$I5+Main!$I9)+Main!$I13+SUM($B$3:$E$3),'Gantt Chart'!UK$5&lt;=(SUM(Main!$F5:$G5)+Main!$H5+Main!$I5+Main!$I9)+Main!$I13+Main!$I16+SUM($B$3:$E$3)),Main!$R16,0)</f>
        <v>0</v>
      </c>
      <c r="UL49" s="2">
        <f>IF(AND('Gantt Chart'!UL$5&gt;(SUM(Main!$F5:$G5)+Main!$H5+Main!$I5+Main!$I9)+Main!$I13+SUM($B$3:$E$3),'Gantt Chart'!UL$5&lt;=(SUM(Main!$F5:$G5)+Main!$H5+Main!$I5+Main!$I9)+Main!$I13+Main!$I16+SUM($B$3:$E$3)),Main!$R16,0)</f>
        <v>0</v>
      </c>
      <c r="UM49" s="2">
        <f>IF(AND('Gantt Chart'!UM$5&gt;(SUM(Main!$F5:$G5)+Main!$H5+Main!$I5+Main!$I9)+Main!$I13+SUM($B$3:$E$3),'Gantt Chart'!UM$5&lt;=(SUM(Main!$F5:$G5)+Main!$H5+Main!$I5+Main!$I9)+Main!$I13+Main!$I16+SUM($B$3:$E$3)),Main!$R16,0)</f>
        <v>0</v>
      </c>
      <c r="UN49" s="2">
        <f>IF(AND('Gantt Chart'!UN$5&gt;(SUM(Main!$F5:$G5)+Main!$H5+Main!$I5+Main!$I9)+Main!$I13+SUM($B$3:$E$3),'Gantt Chart'!UN$5&lt;=(SUM(Main!$F5:$G5)+Main!$H5+Main!$I5+Main!$I9)+Main!$I13+Main!$I16+SUM($B$3:$E$3)),Main!$R16,0)</f>
        <v>0</v>
      </c>
      <c r="UO49" s="2">
        <f>IF(AND('Gantt Chart'!UO$5&gt;(SUM(Main!$F5:$G5)+Main!$H5+Main!$I5+Main!$I9)+Main!$I13+SUM($B$3:$E$3),'Gantt Chart'!UO$5&lt;=(SUM(Main!$F5:$G5)+Main!$H5+Main!$I5+Main!$I9)+Main!$I13+Main!$I16+SUM($B$3:$E$3)),Main!$R16,0)</f>
        <v>0</v>
      </c>
      <c r="UP49" s="2">
        <f>IF(AND('Gantt Chart'!UP$5&gt;(SUM(Main!$F5:$G5)+Main!$H5+Main!$I5+Main!$I9)+Main!$I13+SUM($B$3:$E$3),'Gantt Chart'!UP$5&lt;=(SUM(Main!$F5:$G5)+Main!$H5+Main!$I5+Main!$I9)+Main!$I13+Main!$I16+SUM($B$3:$E$3)),Main!$R16,0)</f>
        <v>0</v>
      </c>
      <c r="UQ49" s="2">
        <f>IF(AND('Gantt Chart'!UQ$5&gt;(SUM(Main!$F5:$G5)+Main!$H5+Main!$I5+Main!$I9)+Main!$I13+SUM($B$3:$E$3),'Gantt Chart'!UQ$5&lt;=(SUM(Main!$F5:$G5)+Main!$H5+Main!$I5+Main!$I9)+Main!$I13+Main!$I16+SUM($B$3:$E$3)),Main!$R16,0)</f>
        <v>0</v>
      </c>
      <c r="UR49" s="2">
        <f>IF(AND('Gantt Chart'!UR$5&gt;(SUM(Main!$F5:$G5)+Main!$H5+Main!$I5+Main!$I9)+Main!$I13+SUM($B$3:$E$3),'Gantt Chart'!UR$5&lt;=(SUM(Main!$F5:$G5)+Main!$H5+Main!$I5+Main!$I9)+Main!$I13+Main!$I16+SUM($B$3:$E$3)),Main!$R16,0)</f>
        <v>0</v>
      </c>
      <c r="US49" s="2">
        <f>IF(AND('Gantt Chart'!US$5&gt;(SUM(Main!$F5:$G5)+Main!$H5+Main!$I5+Main!$I9)+Main!$I13+SUM($B$3:$E$3),'Gantt Chart'!US$5&lt;=(SUM(Main!$F5:$G5)+Main!$H5+Main!$I5+Main!$I9)+Main!$I13+Main!$I16+SUM($B$3:$E$3)),Main!$R16,0)</f>
        <v>0</v>
      </c>
      <c r="UT49" s="2">
        <f>IF(AND('Gantt Chart'!UT$5&gt;(SUM(Main!$F5:$G5)+Main!$H5+Main!$I5+Main!$I9)+Main!$I13+SUM($B$3:$E$3),'Gantt Chart'!UT$5&lt;=(SUM(Main!$F5:$G5)+Main!$H5+Main!$I5+Main!$I9)+Main!$I13+Main!$I16+SUM($B$3:$E$3)),Main!$R16,0)</f>
        <v>0</v>
      </c>
      <c r="UU49" s="2">
        <f>IF(AND('Gantt Chart'!UU$5&gt;(SUM(Main!$F5:$G5)+Main!$H5+Main!$I5+Main!$I9)+Main!$I13+SUM($B$3:$E$3),'Gantt Chart'!UU$5&lt;=(SUM(Main!$F5:$G5)+Main!$H5+Main!$I5+Main!$I9)+Main!$I13+Main!$I16+SUM($B$3:$E$3)),Main!$R16,0)</f>
        <v>0</v>
      </c>
      <c r="UV49" s="2">
        <f>IF(AND('Gantt Chart'!UV$5&gt;(SUM(Main!$F5:$G5)+Main!$H5+Main!$I5+Main!$I9)+Main!$I13+SUM($B$3:$E$3),'Gantt Chart'!UV$5&lt;=(SUM(Main!$F5:$G5)+Main!$H5+Main!$I5+Main!$I9)+Main!$I13+Main!$I16+SUM($B$3:$E$3)),Main!$R16,0)</f>
        <v>0</v>
      </c>
      <c r="UW49" s="2">
        <f>IF(AND('Gantt Chart'!UW$5&gt;(SUM(Main!$F5:$G5)+Main!$H5+Main!$I5+Main!$I9)+Main!$I13+SUM($B$3:$E$3),'Gantt Chart'!UW$5&lt;=(SUM(Main!$F5:$G5)+Main!$H5+Main!$I5+Main!$I9)+Main!$I13+Main!$I16+SUM($B$3:$E$3)),Main!$R16,0)</f>
        <v>0</v>
      </c>
      <c r="UX49" s="2">
        <f>IF(AND('Gantt Chart'!UX$5&gt;(SUM(Main!$F5:$G5)+Main!$H5+Main!$I5+Main!$I9)+Main!$I13+SUM($B$3:$E$3),'Gantt Chart'!UX$5&lt;=(SUM(Main!$F5:$G5)+Main!$H5+Main!$I5+Main!$I9)+Main!$I13+Main!$I16+SUM($B$3:$E$3)),Main!$R16,0)</f>
        <v>0</v>
      </c>
      <c r="UY49" s="2">
        <f>IF(AND('Gantt Chart'!UY$5&gt;(SUM(Main!$F5:$G5)+Main!$H5+Main!$I5+Main!$I9)+Main!$I13+SUM($B$3:$E$3),'Gantt Chart'!UY$5&lt;=(SUM(Main!$F5:$G5)+Main!$H5+Main!$I5+Main!$I9)+Main!$I13+Main!$I16+SUM($B$3:$E$3)),Main!$R16,0)</f>
        <v>0</v>
      </c>
      <c r="UZ49" s="2">
        <f>IF(AND('Gantt Chart'!UZ$5&gt;(SUM(Main!$F5:$G5)+Main!$H5+Main!$I5+Main!$I9)+Main!$I13+SUM($B$3:$E$3),'Gantt Chart'!UZ$5&lt;=(SUM(Main!$F5:$G5)+Main!$H5+Main!$I5+Main!$I9)+Main!$I13+Main!$I16+SUM($B$3:$E$3)),Main!$R16,0)</f>
        <v>0</v>
      </c>
      <c r="VA49" s="2">
        <f>IF(AND('Gantt Chart'!VA$5&gt;(SUM(Main!$F5:$G5)+Main!$H5+Main!$I5+Main!$I9)+Main!$I13+SUM($B$3:$E$3),'Gantt Chart'!VA$5&lt;=(SUM(Main!$F5:$G5)+Main!$H5+Main!$I5+Main!$I9)+Main!$I13+Main!$I16+SUM($B$3:$E$3)),Main!$R16,0)</f>
        <v>0</v>
      </c>
      <c r="VB49" s="2">
        <f>IF(AND('Gantt Chart'!VB$5&gt;(SUM(Main!$F5:$G5)+Main!$H5+Main!$I5+Main!$I9)+Main!$I13+SUM($B$3:$E$3),'Gantt Chart'!VB$5&lt;=(SUM(Main!$F5:$G5)+Main!$H5+Main!$I5+Main!$I9)+Main!$I13+Main!$I16+SUM($B$3:$E$3)),Main!$R16,0)</f>
        <v>0</v>
      </c>
      <c r="VC49" s="2">
        <f>IF(AND('Gantt Chart'!VC$5&gt;(SUM(Main!$F5:$G5)+Main!$H5+Main!$I5+Main!$I9)+Main!$I13+SUM($B$3:$E$3),'Gantt Chart'!VC$5&lt;=(SUM(Main!$F5:$G5)+Main!$H5+Main!$I5+Main!$I9)+Main!$I13+Main!$I16+SUM($B$3:$E$3)),Main!$R16,0)</f>
        <v>0</v>
      </c>
      <c r="VD49" s="2">
        <f>IF(AND('Gantt Chart'!VD$5&gt;(SUM(Main!$F5:$G5)+Main!$H5+Main!$I5+Main!$I9)+Main!$I13+SUM($B$3:$E$3),'Gantt Chart'!VD$5&lt;=(SUM(Main!$F5:$G5)+Main!$H5+Main!$I5+Main!$I9)+Main!$I13+Main!$I16+SUM($B$3:$E$3)),Main!$R16,0)</f>
        <v>0</v>
      </c>
      <c r="VE49" s="2">
        <f>IF(AND('Gantt Chart'!VE$5&gt;(SUM(Main!$F5:$G5)+Main!$H5+Main!$I5+Main!$I9)+Main!$I13+SUM($B$3:$E$3),'Gantt Chart'!VE$5&lt;=(SUM(Main!$F5:$G5)+Main!$H5+Main!$I5+Main!$I9)+Main!$I13+Main!$I16+SUM($B$3:$E$3)),Main!$R16,0)</f>
        <v>0</v>
      </c>
      <c r="VF49" s="2">
        <f>IF(AND('Gantt Chart'!VF$5&gt;(SUM(Main!$F5:$G5)+Main!$H5+Main!$I5+Main!$I9)+Main!$I13+SUM($B$3:$E$3),'Gantt Chart'!VF$5&lt;=(SUM(Main!$F5:$G5)+Main!$H5+Main!$I5+Main!$I9)+Main!$I13+Main!$I16+SUM($B$3:$E$3)),Main!$R16,0)</f>
        <v>0</v>
      </c>
      <c r="VG49" s="2">
        <f>IF(AND('Gantt Chart'!VG$5&gt;(SUM(Main!$F5:$G5)+Main!$H5+Main!$I5+Main!$I9)+Main!$I13+SUM($B$3:$E$3),'Gantt Chart'!VG$5&lt;=(SUM(Main!$F5:$G5)+Main!$H5+Main!$I5+Main!$I9)+Main!$I13+Main!$I16+SUM($B$3:$E$3)),Main!$R16,0)</f>
        <v>0</v>
      </c>
      <c r="VH49" s="2">
        <f>IF(AND('Gantt Chart'!VH$5&gt;(SUM(Main!$F5:$G5)+Main!$H5+Main!$I5+Main!$I9)+Main!$I13+SUM($B$3:$E$3),'Gantt Chart'!VH$5&lt;=(SUM(Main!$F5:$G5)+Main!$H5+Main!$I5+Main!$I9)+Main!$I13+Main!$I16+SUM($B$3:$E$3)),Main!$R16,0)</f>
        <v>0</v>
      </c>
      <c r="VI49" s="2">
        <f>IF(AND('Gantt Chart'!VI$5&gt;(SUM(Main!$F5:$G5)+Main!$H5+Main!$I5+Main!$I9)+Main!$I13+SUM($B$3:$E$3),'Gantt Chart'!VI$5&lt;=(SUM(Main!$F5:$G5)+Main!$H5+Main!$I5+Main!$I9)+Main!$I13+Main!$I16+SUM($B$3:$E$3)),Main!$R16,0)</f>
        <v>0</v>
      </c>
      <c r="VJ49" s="2">
        <f>IF(AND('Gantt Chart'!VJ$5&gt;(SUM(Main!$F5:$G5)+Main!$H5+Main!$I5+Main!$I9)+Main!$I13+SUM($B$3:$E$3),'Gantt Chart'!VJ$5&lt;=(SUM(Main!$F5:$G5)+Main!$H5+Main!$I5+Main!$I9)+Main!$I13+Main!$I16+SUM($B$3:$E$3)),Main!$R16,0)</f>
        <v>0</v>
      </c>
      <c r="VK49" s="2">
        <f>IF(AND('Gantt Chart'!VK$5&gt;(SUM(Main!$F5:$G5)+Main!$H5+Main!$I5+Main!$I9)+Main!$I13+SUM($B$3:$E$3),'Gantt Chart'!VK$5&lt;=(SUM(Main!$F5:$G5)+Main!$H5+Main!$I5+Main!$I9)+Main!$I13+Main!$I16+SUM($B$3:$E$3)),Main!$R16,0)</f>
        <v>0</v>
      </c>
      <c r="VL49" s="2">
        <f>IF(AND('Gantt Chart'!VL$5&gt;(SUM(Main!$F5:$G5)+Main!$H5+Main!$I5+Main!$I9)+Main!$I13+SUM($B$3:$E$3),'Gantt Chart'!VL$5&lt;=(SUM(Main!$F5:$G5)+Main!$H5+Main!$I5+Main!$I9)+Main!$I13+Main!$I16+SUM($B$3:$E$3)),Main!$R16,0)</f>
        <v>0</v>
      </c>
      <c r="VM49" s="2">
        <f>IF(AND('Gantt Chart'!VM$5&gt;(SUM(Main!$F5:$G5)+Main!$H5+Main!$I5+Main!$I9)+Main!$I13+SUM($B$3:$E$3),'Gantt Chart'!VM$5&lt;=(SUM(Main!$F5:$G5)+Main!$H5+Main!$I5+Main!$I9)+Main!$I13+Main!$I16+SUM($B$3:$E$3)),Main!$R16,0)</f>
        <v>0</v>
      </c>
      <c r="VN49" s="2">
        <f>IF(AND('Gantt Chart'!VN$5&gt;(SUM(Main!$F5:$G5)+Main!$H5+Main!$I5+Main!$I9)+Main!$I13+SUM($B$3:$E$3),'Gantt Chart'!VN$5&lt;=(SUM(Main!$F5:$G5)+Main!$H5+Main!$I5+Main!$I9)+Main!$I13+Main!$I16+SUM($B$3:$E$3)),Main!$R16,0)</f>
        <v>0</v>
      </c>
      <c r="VO49" s="2">
        <f>IF(AND('Gantt Chart'!VO$5&gt;(SUM(Main!$F5:$G5)+Main!$H5+Main!$I5+Main!$I9)+Main!$I13+SUM($B$3:$E$3),'Gantt Chart'!VO$5&lt;=(SUM(Main!$F5:$G5)+Main!$H5+Main!$I5+Main!$I9)+Main!$I13+Main!$I16+SUM($B$3:$E$3)),Main!$R16,0)</f>
        <v>0</v>
      </c>
      <c r="VP49" s="2">
        <f>IF(AND('Gantt Chart'!VP$5&gt;(SUM(Main!$F5:$G5)+Main!$H5+Main!$I5+Main!$I9)+Main!$I13+SUM($B$3:$E$3),'Gantt Chart'!VP$5&lt;=(SUM(Main!$F5:$G5)+Main!$H5+Main!$I5+Main!$I9)+Main!$I13+Main!$I16+SUM($B$3:$E$3)),Main!$R16,0)</f>
        <v>0</v>
      </c>
      <c r="VQ49" s="2">
        <f>IF(AND('Gantt Chart'!VQ$5&gt;(SUM(Main!$F5:$G5)+Main!$H5+Main!$I5+Main!$I9)+Main!$I13+SUM($B$3:$E$3),'Gantt Chart'!VQ$5&lt;=(SUM(Main!$F5:$G5)+Main!$H5+Main!$I5+Main!$I9)+Main!$I13+Main!$I16+SUM($B$3:$E$3)),Main!$R16,0)</f>
        <v>0</v>
      </c>
      <c r="VR49" s="2">
        <f>IF(AND('Gantt Chart'!VR$5&gt;(SUM(Main!$F5:$G5)+Main!$H5+Main!$I5+Main!$I9)+Main!$I13+SUM($B$3:$E$3),'Gantt Chart'!VR$5&lt;=(SUM(Main!$F5:$G5)+Main!$H5+Main!$I5+Main!$I9)+Main!$I13+Main!$I16+SUM($B$3:$E$3)),Main!$R16,0)</f>
        <v>0</v>
      </c>
      <c r="VS49" s="2">
        <f>IF(AND('Gantt Chart'!VS$5&gt;(SUM(Main!$F5:$G5)+Main!$H5+Main!$I5+Main!$I9)+Main!$I13+SUM($B$3:$E$3),'Gantt Chart'!VS$5&lt;=(SUM(Main!$F5:$G5)+Main!$H5+Main!$I5+Main!$I9)+Main!$I13+Main!$I16+SUM($B$3:$E$3)),Main!$R16,0)</f>
        <v>0</v>
      </c>
      <c r="VT49" s="2">
        <f>IF(AND('Gantt Chart'!VT$5&gt;(SUM(Main!$F5:$G5)+Main!$H5+Main!$I5+Main!$I9)+Main!$I13+SUM($B$3:$E$3),'Gantt Chart'!VT$5&lt;=(SUM(Main!$F5:$G5)+Main!$H5+Main!$I5+Main!$I9)+Main!$I13+Main!$I16+SUM($B$3:$E$3)),Main!$R16,0)</f>
        <v>0</v>
      </c>
      <c r="VU49" s="2">
        <f>IF(AND('Gantt Chart'!VU$5&gt;(SUM(Main!$F5:$G5)+Main!$H5+Main!$I5+Main!$I9)+Main!$I13+SUM($B$3:$E$3),'Gantt Chart'!VU$5&lt;=(SUM(Main!$F5:$G5)+Main!$H5+Main!$I5+Main!$I9)+Main!$I13+Main!$I16+SUM($B$3:$E$3)),Main!$R16,0)</f>
        <v>0</v>
      </c>
      <c r="VV49" s="2">
        <f>IF(AND('Gantt Chart'!VV$5&gt;(SUM(Main!$F5:$G5)+Main!$H5+Main!$I5+Main!$I9)+Main!$I13+SUM($B$3:$E$3),'Gantt Chart'!VV$5&lt;=(SUM(Main!$F5:$G5)+Main!$H5+Main!$I5+Main!$I9)+Main!$I13+Main!$I16+SUM($B$3:$E$3)),Main!$R16,0)</f>
        <v>0</v>
      </c>
      <c r="VW49" s="2">
        <f>IF(AND('Gantt Chart'!VW$5&gt;(SUM(Main!$F5:$G5)+Main!$H5+Main!$I5+Main!$I9)+Main!$I13+SUM($B$3:$E$3),'Gantt Chart'!VW$5&lt;=(SUM(Main!$F5:$G5)+Main!$H5+Main!$I5+Main!$I9)+Main!$I13+Main!$I16+SUM($B$3:$E$3)),Main!$R16,0)</f>
        <v>0</v>
      </c>
      <c r="VX49" s="2">
        <f>IF(AND('Gantt Chart'!VX$5&gt;(SUM(Main!$F5:$G5)+Main!$H5+Main!$I5+Main!$I9)+Main!$I13+SUM($B$3:$E$3),'Gantt Chart'!VX$5&lt;=(SUM(Main!$F5:$G5)+Main!$H5+Main!$I5+Main!$I9)+Main!$I13+Main!$I16+SUM($B$3:$E$3)),Main!$R16,0)</f>
        <v>0</v>
      </c>
      <c r="VY49" s="2">
        <f>IF(AND('Gantt Chart'!VY$5&gt;(SUM(Main!$F5:$G5)+Main!$H5+Main!$I5+Main!$I9)+Main!$I13+SUM($B$3:$E$3),'Gantt Chart'!VY$5&lt;=(SUM(Main!$F5:$G5)+Main!$H5+Main!$I5+Main!$I9)+Main!$I13+Main!$I16+SUM($B$3:$E$3)),Main!$R16,0)</f>
        <v>0</v>
      </c>
      <c r="VZ49" s="2">
        <f>IF(AND('Gantt Chart'!VZ$5&gt;(SUM(Main!$F5:$G5)+Main!$H5+Main!$I5+Main!$I9)+Main!$I13+SUM($B$3:$E$3),'Gantt Chart'!VZ$5&lt;=(SUM(Main!$F5:$G5)+Main!$H5+Main!$I5+Main!$I9)+Main!$I13+Main!$I16+SUM($B$3:$E$3)),Main!$R16,0)</f>
        <v>0</v>
      </c>
      <c r="WA49" s="2">
        <f>IF(AND('Gantt Chart'!WA$5&gt;(SUM(Main!$F5:$G5)+Main!$H5+Main!$I5+Main!$I9)+Main!$I13+SUM($B$3:$E$3),'Gantt Chart'!WA$5&lt;=(SUM(Main!$F5:$G5)+Main!$H5+Main!$I5+Main!$I9)+Main!$I13+Main!$I16+SUM($B$3:$E$3)),Main!$R16,0)</f>
        <v>0</v>
      </c>
      <c r="WB49" s="2">
        <f>IF(AND('Gantt Chart'!WB$5&gt;(SUM(Main!$F5:$G5)+Main!$H5+Main!$I5+Main!$I9)+Main!$I13+SUM($B$3:$E$3),'Gantt Chart'!WB$5&lt;=(SUM(Main!$F5:$G5)+Main!$H5+Main!$I5+Main!$I9)+Main!$I13+Main!$I16+SUM($B$3:$E$3)),Main!$R16,0)</f>
        <v>0</v>
      </c>
      <c r="WC49" s="2">
        <f>IF(AND('Gantt Chart'!WC$5&gt;(SUM(Main!$F5:$G5)+Main!$H5+Main!$I5+Main!$I9)+Main!$I13+SUM($B$3:$E$3),'Gantt Chart'!WC$5&lt;=(SUM(Main!$F5:$G5)+Main!$H5+Main!$I5+Main!$I9)+Main!$I13+Main!$I16+SUM($B$3:$E$3)),Main!$R16,0)</f>
        <v>0</v>
      </c>
      <c r="WD49" s="2">
        <f>IF(AND('Gantt Chart'!WD$5&gt;(SUM(Main!$F5:$G5)+Main!$H5+Main!$I5+Main!$I9)+Main!$I13+SUM($B$3:$E$3),'Gantt Chart'!WD$5&lt;=(SUM(Main!$F5:$G5)+Main!$H5+Main!$I5+Main!$I9)+Main!$I13+Main!$I16+SUM($B$3:$E$3)),Main!$R16,0)</f>
        <v>0</v>
      </c>
      <c r="WE49" s="2">
        <f>IF(AND('Gantt Chart'!WE$5&gt;(SUM(Main!$F5:$G5)+Main!$H5+Main!$I5+Main!$I9)+Main!$I13+SUM($B$3:$E$3),'Gantt Chart'!WE$5&lt;=(SUM(Main!$F5:$G5)+Main!$H5+Main!$I5+Main!$I9)+Main!$I13+Main!$I16+SUM($B$3:$E$3)),Main!$R16,0)</f>
        <v>0</v>
      </c>
      <c r="WF49" s="24" t="s">
        <v>35</v>
      </c>
    </row>
    <row r="50" spans="1:604 5004:5004" s="2" customFormat="1" x14ac:dyDescent="2.0499999999999998">
      <c r="A50" s="19"/>
      <c r="B50" s="2" t="s">
        <v>36</v>
      </c>
      <c r="C50" s="2">
        <v>0</v>
      </c>
      <c r="D50" s="2">
        <f>IF(AND('Gantt Chart'!D$5&gt;(SUM(Main!$F5:$G5)+Main!$H5+Main!$I5+SUM(Main!$J5:$K5)+SUM(Main!$J6:$K6)+SUM(Main!$J11:$K11)+SUM($B$4:$E$4)),'Gantt Chart'!D$5&lt;=(SUM(Main!$F5:$G5)+Main!$H5+Main!$I5+SUM(Main!$J5:$K5)+SUM(Main!$J6:$K6)+SUM(Main!$J11:$K11)+SUM(Main!$J16:$K16)+SUM($B$4:$E$4))),Main!$S16,0)</f>
        <v>0</v>
      </c>
      <c r="E50" s="2">
        <f>IF(AND('Gantt Chart'!E$5&gt;(SUM(Main!$F5:$G5)+Main!$H5+Main!$I5+SUM(Main!$J5:$K5)+SUM(Main!$J6:$K6)+SUM(Main!$J11:$K11)+SUM($B$4:$E$4)),'Gantt Chart'!E$5&lt;=(SUM(Main!$F5:$G5)+Main!$H5+Main!$I5+SUM(Main!$J5:$K5)+SUM(Main!$J6:$K6)+SUM(Main!$J11:$K11)+SUM(Main!$J16:$K16)+SUM($B$4:$E$4))),Main!$S16,0)</f>
        <v>0</v>
      </c>
      <c r="F50" s="2">
        <f>IF(AND('Gantt Chart'!F$5&gt;(SUM(Main!$F5:$G5)+Main!$H5+Main!$I5+SUM(Main!$J5:$K5)+SUM(Main!$J6:$K6)+SUM(Main!$J11:$K11)+SUM($B$4:$E$4)),'Gantt Chart'!F$5&lt;=(SUM(Main!$F5:$G5)+Main!$H5+Main!$I5+SUM(Main!$J5:$K5)+SUM(Main!$J6:$K6)+SUM(Main!$J11:$K11)+SUM(Main!$J16:$K16)+SUM($B$4:$E$4))),Main!$S16,0)</f>
        <v>0</v>
      </c>
      <c r="G50" s="2">
        <f>IF(AND('Gantt Chart'!G$5&gt;(SUM(Main!$F5:$G5)+Main!$H5+Main!$I5+SUM(Main!$J5:$K5)+SUM(Main!$J6:$K6)+SUM(Main!$J11:$K11)+SUM($B$4:$E$4)),'Gantt Chart'!G$5&lt;=(SUM(Main!$F5:$G5)+Main!$H5+Main!$I5+SUM(Main!$J5:$K5)+SUM(Main!$J6:$K6)+SUM(Main!$J11:$K11)+SUM(Main!$J16:$K16)+SUM($B$4:$E$4))),Main!$S16,0)</f>
        <v>0</v>
      </c>
      <c r="H50" s="2">
        <f>IF(AND('Gantt Chart'!H$5&gt;(SUM(Main!$F5:$G5)+Main!$H5+Main!$I5+SUM(Main!$J5:$K5)+SUM(Main!$J6:$K6)+SUM(Main!$J11:$K11)+SUM($B$4:$E$4)),'Gantt Chart'!H$5&lt;=(SUM(Main!$F5:$G5)+Main!$H5+Main!$I5+SUM(Main!$J5:$K5)+SUM(Main!$J6:$K6)+SUM(Main!$J11:$K11)+SUM(Main!$J16:$K16)+SUM($B$4:$E$4))),Main!$S16,0)</f>
        <v>0</v>
      </c>
      <c r="I50" s="2">
        <f>IF(AND('Gantt Chart'!I$5&gt;(SUM(Main!$F5:$G5)+Main!$H5+Main!$I5+SUM(Main!$J5:$K5)+SUM(Main!$J6:$K6)+SUM(Main!$J11:$K11)+SUM($B$4:$E$4)),'Gantt Chart'!I$5&lt;=(SUM(Main!$F5:$G5)+Main!$H5+Main!$I5+SUM(Main!$J5:$K5)+SUM(Main!$J6:$K6)+SUM(Main!$J11:$K11)+SUM(Main!$J16:$K16)+SUM($B$4:$E$4))),Main!$S16,0)</f>
        <v>0</v>
      </c>
      <c r="J50" s="2">
        <f>IF(AND('Gantt Chart'!J$5&gt;(SUM(Main!$F5:$G5)+Main!$H5+Main!$I5+SUM(Main!$J5:$K5)+SUM(Main!$J6:$K6)+SUM(Main!$J11:$K11)+SUM($B$4:$E$4)),'Gantt Chart'!J$5&lt;=(SUM(Main!$F5:$G5)+Main!$H5+Main!$I5+SUM(Main!$J5:$K5)+SUM(Main!$J6:$K6)+SUM(Main!$J11:$K11)+SUM(Main!$J16:$K16)+SUM($B$4:$E$4))),Main!$S16,0)</f>
        <v>0</v>
      </c>
      <c r="K50" s="2">
        <f>IF(AND('Gantt Chart'!K$5&gt;(SUM(Main!$F5:$G5)+Main!$H5+Main!$I5+SUM(Main!$J5:$K5)+SUM(Main!$J6:$K6)+SUM(Main!$J11:$K11)+SUM($B$4:$E$4)),'Gantt Chart'!K$5&lt;=(SUM(Main!$F5:$G5)+Main!$H5+Main!$I5+SUM(Main!$J5:$K5)+SUM(Main!$J6:$K6)+SUM(Main!$J11:$K11)+SUM(Main!$J16:$K16)+SUM($B$4:$E$4))),Main!$S16,0)</f>
        <v>0</v>
      </c>
      <c r="L50" s="2">
        <f>IF(AND('Gantt Chart'!L$5&gt;(SUM(Main!$F5:$G5)+Main!$H5+Main!$I5+SUM(Main!$J5:$K5)+SUM(Main!$J6:$K6)+SUM(Main!$J11:$K11)+SUM($B$4:$E$4)),'Gantt Chart'!L$5&lt;=(SUM(Main!$F5:$G5)+Main!$H5+Main!$I5+SUM(Main!$J5:$K5)+SUM(Main!$J6:$K6)+SUM(Main!$J11:$K11)+SUM(Main!$J16:$K16)+SUM($B$4:$E$4))),Main!$S16,0)</f>
        <v>0</v>
      </c>
      <c r="M50" s="2">
        <f>IF(AND('Gantt Chart'!M$5&gt;(SUM(Main!$F5:$G5)+Main!$H5+Main!$I5+SUM(Main!$J5:$K5)+SUM(Main!$J6:$K6)+SUM(Main!$J11:$K11)+SUM($B$4:$E$4)),'Gantt Chart'!M$5&lt;=(SUM(Main!$F5:$G5)+Main!$H5+Main!$I5+SUM(Main!$J5:$K5)+SUM(Main!$J6:$K6)+SUM(Main!$J11:$K11)+SUM(Main!$J16:$K16)+SUM($B$4:$E$4))),Main!$S16,0)</f>
        <v>0</v>
      </c>
      <c r="N50" s="2">
        <f>IF(AND('Gantt Chart'!N$5&gt;(SUM(Main!$F5:$G5)+Main!$H5+Main!$I5+SUM(Main!$J5:$K5)+SUM(Main!$J6:$K6)+SUM(Main!$J11:$K11)+SUM($B$4:$E$4)),'Gantt Chart'!N$5&lt;=(SUM(Main!$F5:$G5)+Main!$H5+Main!$I5+SUM(Main!$J5:$K5)+SUM(Main!$J6:$K6)+SUM(Main!$J11:$K11)+SUM(Main!$J16:$K16)+SUM($B$4:$E$4))),Main!$S16,0)</f>
        <v>0</v>
      </c>
      <c r="O50" s="2">
        <f>IF(AND('Gantt Chart'!O$5&gt;(SUM(Main!$F5:$G5)+Main!$H5+Main!$I5+SUM(Main!$J5:$K5)+SUM(Main!$J6:$K6)+SUM(Main!$J11:$K11)+SUM($B$4:$E$4)),'Gantt Chart'!O$5&lt;=(SUM(Main!$F5:$G5)+Main!$H5+Main!$I5+SUM(Main!$J5:$K5)+SUM(Main!$J6:$K6)+SUM(Main!$J11:$K11)+SUM(Main!$J16:$K16)+SUM($B$4:$E$4))),Main!$S16,0)</f>
        <v>0</v>
      </c>
      <c r="P50" s="2">
        <f>IF(AND('Gantt Chart'!P$5&gt;(SUM(Main!$F5:$G5)+Main!$H5+Main!$I5+SUM(Main!$J5:$K5)+SUM(Main!$J6:$K6)+SUM(Main!$J11:$K11)+SUM($B$4:$E$4)),'Gantt Chart'!P$5&lt;=(SUM(Main!$F5:$G5)+Main!$H5+Main!$I5+SUM(Main!$J5:$K5)+SUM(Main!$J6:$K6)+SUM(Main!$J11:$K11)+SUM(Main!$J16:$K16)+SUM($B$4:$E$4))),Main!$S16,0)</f>
        <v>0</v>
      </c>
      <c r="Q50" s="2">
        <f>IF(AND('Gantt Chart'!Q$5&gt;(SUM(Main!$F5:$G5)+Main!$H5+Main!$I5+SUM(Main!$J5:$K5)+SUM(Main!$J6:$K6)+SUM(Main!$J11:$K11)+SUM($B$4:$E$4)),'Gantt Chart'!Q$5&lt;=(SUM(Main!$F5:$G5)+Main!$H5+Main!$I5+SUM(Main!$J5:$K5)+SUM(Main!$J6:$K6)+SUM(Main!$J11:$K11)+SUM(Main!$J16:$K16)+SUM($B$4:$E$4))),Main!$S16,0)</f>
        <v>0</v>
      </c>
      <c r="R50" s="2">
        <f>IF(AND('Gantt Chart'!R$5&gt;(SUM(Main!$F5:$G5)+Main!$H5+Main!$I5+SUM(Main!$J5:$K5)+SUM(Main!$J6:$K6)+SUM(Main!$J11:$K11)+SUM($B$4:$E$4)),'Gantt Chart'!R$5&lt;=(SUM(Main!$F5:$G5)+Main!$H5+Main!$I5+SUM(Main!$J5:$K5)+SUM(Main!$J6:$K6)+SUM(Main!$J11:$K11)+SUM(Main!$J16:$K16)+SUM($B$4:$E$4))),Main!$S16,0)</f>
        <v>0</v>
      </c>
      <c r="S50" s="2">
        <f>IF(AND('Gantt Chart'!S$5&gt;(SUM(Main!$F5:$G5)+Main!$H5+Main!$I5+SUM(Main!$J5:$K5)+SUM(Main!$J6:$K6)+SUM(Main!$J11:$K11)+SUM($B$4:$E$4)),'Gantt Chart'!S$5&lt;=(SUM(Main!$F5:$G5)+Main!$H5+Main!$I5+SUM(Main!$J5:$K5)+SUM(Main!$J6:$K6)+SUM(Main!$J11:$K11)+SUM(Main!$J16:$K16)+SUM($B$4:$E$4))),Main!$S16,0)</f>
        <v>0</v>
      </c>
      <c r="T50" s="2">
        <f>IF(AND('Gantt Chart'!T$5&gt;(SUM(Main!$F5:$G5)+Main!$H5+Main!$I5+SUM(Main!$J5:$K5)+SUM(Main!$J6:$K6)+SUM(Main!$J11:$K11)+SUM($B$4:$E$4)),'Gantt Chart'!T$5&lt;=(SUM(Main!$F5:$G5)+Main!$H5+Main!$I5+SUM(Main!$J5:$K5)+SUM(Main!$J6:$K6)+SUM(Main!$J11:$K11)+SUM(Main!$J16:$K16)+SUM($B$4:$E$4))),Main!$S16,0)</f>
        <v>0</v>
      </c>
      <c r="U50" s="2">
        <f>IF(AND('Gantt Chart'!U$5&gt;(SUM(Main!$F5:$G5)+Main!$H5+Main!$I5+SUM(Main!$J5:$K5)+SUM(Main!$J6:$K6)+SUM(Main!$J11:$K11)+SUM($B$4:$E$4)),'Gantt Chart'!U$5&lt;=(SUM(Main!$F5:$G5)+Main!$H5+Main!$I5+SUM(Main!$J5:$K5)+SUM(Main!$J6:$K6)+SUM(Main!$J11:$K11)+SUM(Main!$J16:$K16)+SUM($B$4:$E$4))),Main!$S16,0)</f>
        <v>0</v>
      </c>
      <c r="V50" s="2">
        <f>IF(AND('Gantt Chart'!V$5&gt;(SUM(Main!$F5:$G5)+Main!$H5+Main!$I5+SUM(Main!$J5:$K5)+SUM(Main!$J6:$K6)+SUM(Main!$J11:$K11)+SUM($B$4:$E$4)),'Gantt Chart'!V$5&lt;=(SUM(Main!$F5:$G5)+Main!$H5+Main!$I5+SUM(Main!$J5:$K5)+SUM(Main!$J6:$K6)+SUM(Main!$J11:$K11)+SUM(Main!$J16:$K16)+SUM($B$4:$E$4))),Main!$S16,0)</f>
        <v>0</v>
      </c>
      <c r="W50" s="2">
        <f>IF(AND('Gantt Chart'!W$5&gt;(SUM(Main!$F5:$G5)+Main!$H5+Main!$I5+SUM(Main!$J5:$K5)+SUM(Main!$J6:$K6)+SUM(Main!$J11:$K11)+SUM($B$4:$E$4)),'Gantt Chart'!W$5&lt;=(SUM(Main!$F5:$G5)+Main!$H5+Main!$I5+SUM(Main!$J5:$K5)+SUM(Main!$J6:$K6)+SUM(Main!$J11:$K11)+SUM(Main!$J16:$K16)+SUM($B$4:$E$4))),Main!$S16,0)</f>
        <v>0</v>
      </c>
      <c r="X50" s="2">
        <f>IF(AND('Gantt Chart'!X$5&gt;(SUM(Main!$F5:$G5)+Main!$H5+Main!$I5+SUM(Main!$J5:$K5)+SUM(Main!$J6:$K6)+SUM(Main!$J11:$K11)+SUM($B$4:$E$4)),'Gantt Chart'!X$5&lt;=(SUM(Main!$F5:$G5)+Main!$H5+Main!$I5+SUM(Main!$J5:$K5)+SUM(Main!$J6:$K6)+SUM(Main!$J11:$K11)+SUM(Main!$J16:$K16)+SUM($B$4:$E$4))),Main!$S16,0)</f>
        <v>0</v>
      </c>
      <c r="Y50" s="2">
        <f>IF(AND('Gantt Chart'!Y$5&gt;(SUM(Main!$F5:$G5)+Main!$H5+Main!$I5+SUM(Main!$J5:$K5)+SUM(Main!$J6:$K6)+SUM(Main!$J11:$K11)+SUM($B$4:$E$4)),'Gantt Chart'!Y$5&lt;=(SUM(Main!$F5:$G5)+Main!$H5+Main!$I5+SUM(Main!$J5:$K5)+SUM(Main!$J6:$K6)+SUM(Main!$J11:$K11)+SUM(Main!$J16:$K16)+SUM($B$4:$E$4))),Main!$S16,0)</f>
        <v>0</v>
      </c>
      <c r="Z50" s="2">
        <f>IF(AND('Gantt Chart'!Z$5&gt;(SUM(Main!$F5:$G5)+Main!$H5+Main!$I5+SUM(Main!$J5:$K5)+SUM(Main!$J6:$K6)+SUM(Main!$J11:$K11)+SUM($B$4:$E$4)),'Gantt Chart'!Z$5&lt;=(SUM(Main!$F5:$G5)+Main!$H5+Main!$I5+SUM(Main!$J5:$K5)+SUM(Main!$J6:$K6)+SUM(Main!$J11:$K11)+SUM(Main!$J16:$K16)+SUM($B$4:$E$4))),Main!$S16,0)</f>
        <v>0</v>
      </c>
      <c r="AA50" s="2">
        <f>IF(AND('Gantt Chart'!AA$5&gt;(SUM(Main!$F5:$G5)+Main!$H5+Main!$I5+SUM(Main!$J5:$K5)+SUM(Main!$J6:$K6)+SUM(Main!$J11:$K11)+SUM($B$4:$E$4)),'Gantt Chart'!AA$5&lt;=(SUM(Main!$F5:$G5)+Main!$H5+Main!$I5+SUM(Main!$J5:$K5)+SUM(Main!$J6:$K6)+SUM(Main!$J11:$K11)+SUM(Main!$J16:$K16)+SUM($B$4:$E$4))),Main!$S16,0)</f>
        <v>0</v>
      </c>
      <c r="AB50" s="2">
        <f>IF(AND('Gantt Chart'!AB$5&gt;(SUM(Main!$F5:$G5)+Main!$H5+Main!$I5+SUM(Main!$J5:$K5)+SUM(Main!$J6:$K6)+SUM(Main!$J11:$K11)+SUM($B$4:$E$4)),'Gantt Chart'!AB$5&lt;=(SUM(Main!$F5:$G5)+Main!$H5+Main!$I5+SUM(Main!$J5:$K5)+SUM(Main!$J6:$K6)+SUM(Main!$J11:$K11)+SUM(Main!$J16:$K16)+SUM($B$4:$E$4))),Main!$S16,0)</f>
        <v>0</v>
      </c>
      <c r="AC50" s="2">
        <f>IF(AND('Gantt Chart'!AC$5&gt;(SUM(Main!$F5:$G5)+Main!$H5+Main!$I5+SUM(Main!$J5:$K5)+SUM(Main!$J6:$K6)+SUM(Main!$J11:$K11)+SUM($B$4:$E$4)),'Gantt Chart'!AC$5&lt;=(SUM(Main!$F5:$G5)+Main!$H5+Main!$I5+SUM(Main!$J5:$K5)+SUM(Main!$J6:$K6)+SUM(Main!$J11:$K11)+SUM(Main!$J16:$K16)+SUM($B$4:$E$4))),Main!$S16,0)</f>
        <v>0</v>
      </c>
      <c r="AD50" s="2">
        <f>IF(AND('Gantt Chart'!AD$5&gt;(SUM(Main!$F5:$G5)+Main!$H5+Main!$I5+SUM(Main!$J5:$K5)+SUM(Main!$J6:$K6)+SUM(Main!$J11:$K11)+SUM($B$4:$E$4)),'Gantt Chart'!AD$5&lt;=(SUM(Main!$F5:$G5)+Main!$H5+Main!$I5+SUM(Main!$J5:$K5)+SUM(Main!$J6:$K6)+SUM(Main!$J11:$K11)+SUM(Main!$J16:$K16)+SUM($B$4:$E$4))),Main!$S16,0)</f>
        <v>0</v>
      </c>
      <c r="AE50" s="2">
        <f>IF(AND('Gantt Chart'!AE$5&gt;(SUM(Main!$F5:$G5)+Main!$H5+Main!$I5+SUM(Main!$J5:$K5)+SUM(Main!$J6:$K6)+SUM(Main!$J11:$K11)+SUM($B$4:$E$4)),'Gantt Chart'!AE$5&lt;=(SUM(Main!$F5:$G5)+Main!$H5+Main!$I5+SUM(Main!$J5:$K5)+SUM(Main!$J6:$K6)+SUM(Main!$J11:$K11)+SUM(Main!$J16:$K16)+SUM($B$4:$E$4))),Main!$S16,0)</f>
        <v>0</v>
      </c>
      <c r="AF50" s="2">
        <f>IF(AND('Gantt Chart'!AF$5&gt;(SUM(Main!$F5:$G5)+Main!$H5+Main!$I5+SUM(Main!$J5:$K5)+SUM(Main!$J6:$K6)+SUM(Main!$J11:$K11)+SUM($B$4:$E$4)),'Gantt Chart'!AF$5&lt;=(SUM(Main!$F5:$G5)+Main!$H5+Main!$I5+SUM(Main!$J5:$K5)+SUM(Main!$J6:$K6)+SUM(Main!$J11:$K11)+SUM(Main!$J16:$K16)+SUM($B$4:$E$4))),Main!$S16,0)</f>
        <v>0</v>
      </c>
      <c r="AG50" s="2">
        <f>IF(AND('Gantt Chart'!AG$5&gt;(SUM(Main!$F5:$G5)+Main!$H5+Main!$I5+SUM(Main!$J5:$K5)+SUM(Main!$J6:$K6)+SUM(Main!$J11:$K11)+SUM($B$4:$E$4)),'Gantt Chart'!AG$5&lt;=(SUM(Main!$F5:$G5)+Main!$H5+Main!$I5+SUM(Main!$J5:$K5)+SUM(Main!$J6:$K6)+SUM(Main!$J11:$K11)+SUM(Main!$J16:$K16)+SUM($B$4:$E$4))),Main!$S16,0)</f>
        <v>0</v>
      </c>
      <c r="AH50" s="2">
        <f>IF(AND('Gantt Chart'!AH$5&gt;(SUM(Main!$F5:$G5)+Main!$H5+Main!$I5+SUM(Main!$J5:$K5)+SUM(Main!$J6:$K6)+SUM(Main!$J11:$K11)+SUM($B$4:$E$4)),'Gantt Chart'!AH$5&lt;=(SUM(Main!$F5:$G5)+Main!$H5+Main!$I5+SUM(Main!$J5:$K5)+SUM(Main!$J6:$K6)+SUM(Main!$J11:$K11)+SUM(Main!$J16:$K16)+SUM($B$4:$E$4))),Main!$S16,0)</f>
        <v>0</v>
      </c>
      <c r="AI50" s="2">
        <f>IF(AND('Gantt Chart'!AI$5&gt;(SUM(Main!$F5:$G5)+Main!$H5+Main!$I5+SUM(Main!$J5:$K5)+SUM(Main!$J6:$K6)+SUM(Main!$J11:$K11)+SUM($B$4:$E$4)),'Gantt Chart'!AI$5&lt;=(SUM(Main!$F5:$G5)+Main!$H5+Main!$I5+SUM(Main!$J5:$K5)+SUM(Main!$J6:$K6)+SUM(Main!$J11:$K11)+SUM(Main!$J16:$K16)+SUM($B$4:$E$4))),Main!$S16,0)</f>
        <v>0</v>
      </c>
      <c r="AJ50" s="2">
        <f>IF(AND('Gantt Chart'!AJ$5&gt;(SUM(Main!$F5:$G5)+Main!$H5+Main!$I5+SUM(Main!$J5:$K5)+SUM(Main!$J6:$K6)+SUM(Main!$J11:$K11)+SUM($B$4:$E$4)),'Gantt Chart'!AJ$5&lt;=(SUM(Main!$F5:$G5)+Main!$H5+Main!$I5+SUM(Main!$J5:$K5)+SUM(Main!$J6:$K6)+SUM(Main!$J11:$K11)+SUM(Main!$J16:$K16)+SUM($B$4:$E$4))),Main!$S16,0)</f>
        <v>0</v>
      </c>
      <c r="AK50" s="2">
        <f>IF(AND('Gantt Chart'!AK$5&gt;(SUM(Main!$F5:$G5)+Main!$H5+Main!$I5+SUM(Main!$J5:$K5)+SUM(Main!$J6:$K6)+SUM(Main!$J11:$K11)+SUM($B$4:$E$4)),'Gantt Chart'!AK$5&lt;=(SUM(Main!$F5:$G5)+Main!$H5+Main!$I5+SUM(Main!$J5:$K5)+SUM(Main!$J6:$K6)+SUM(Main!$J11:$K11)+SUM(Main!$J16:$K16)+SUM($B$4:$E$4))),Main!$S16,0)</f>
        <v>0</v>
      </c>
      <c r="AL50" s="2">
        <f>IF(AND('Gantt Chart'!AL$5&gt;(SUM(Main!$F5:$G5)+Main!$H5+Main!$I5+SUM(Main!$J5:$K5)+SUM(Main!$J6:$K6)+SUM(Main!$J11:$K11)+SUM($B$4:$E$4)),'Gantt Chart'!AL$5&lt;=(SUM(Main!$F5:$G5)+Main!$H5+Main!$I5+SUM(Main!$J5:$K5)+SUM(Main!$J6:$K6)+SUM(Main!$J11:$K11)+SUM(Main!$J16:$K16)+SUM($B$4:$E$4))),Main!$S16,0)</f>
        <v>0</v>
      </c>
      <c r="AM50" s="2">
        <f>IF(AND('Gantt Chart'!AM$5&gt;(SUM(Main!$F5:$G5)+Main!$H5+Main!$I5+SUM(Main!$J5:$K5)+SUM(Main!$J6:$K6)+SUM(Main!$J11:$K11)+SUM($B$4:$E$4)),'Gantt Chart'!AM$5&lt;=(SUM(Main!$F5:$G5)+Main!$H5+Main!$I5+SUM(Main!$J5:$K5)+SUM(Main!$J6:$K6)+SUM(Main!$J11:$K11)+SUM(Main!$J16:$K16)+SUM($B$4:$E$4))),Main!$S16,0)</f>
        <v>0</v>
      </c>
      <c r="AN50" s="2">
        <f>IF(AND('Gantt Chart'!AN$5&gt;(SUM(Main!$F5:$G5)+Main!$H5+Main!$I5+SUM(Main!$J5:$K5)+SUM(Main!$J6:$K6)+SUM(Main!$J11:$K11)+SUM($B$4:$E$4)),'Gantt Chart'!AN$5&lt;=(SUM(Main!$F5:$G5)+Main!$H5+Main!$I5+SUM(Main!$J5:$K5)+SUM(Main!$J6:$K6)+SUM(Main!$J11:$K11)+SUM(Main!$J16:$K16)+SUM($B$4:$E$4))),Main!$S16,0)</f>
        <v>0</v>
      </c>
      <c r="AO50" s="2">
        <f>IF(AND('Gantt Chart'!AO$5&gt;(SUM(Main!$F5:$G5)+Main!$H5+Main!$I5+SUM(Main!$J5:$K5)+SUM(Main!$J6:$K6)+SUM(Main!$J11:$K11)+SUM($B$4:$E$4)),'Gantt Chart'!AO$5&lt;=(SUM(Main!$F5:$G5)+Main!$H5+Main!$I5+SUM(Main!$J5:$K5)+SUM(Main!$J6:$K6)+SUM(Main!$J11:$K11)+SUM(Main!$J16:$K16)+SUM($B$4:$E$4))),Main!$S16,0)</f>
        <v>0</v>
      </c>
      <c r="AP50" s="2">
        <f>IF(AND('Gantt Chart'!AP$5&gt;(SUM(Main!$F5:$G5)+Main!$H5+Main!$I5+SUM(Main!$J5:$K5)+SUM(Main!$J6:$K6)+SUM(Main!$J11:$K11)+SUM($B$4:$E$4)),'Gantt Chart'!AP$5&lt;=(SUM(Main!$F5:$G5)+Main!$H5+Main!$I5+SUM(Main!$J5:$K5)+SUM(Main!$J6:$K6)+SUM(Main!$J11:$K11)+SUM(Main!$J16:$K16)+SUM($B$4:$E$4))),Main!$S16,0)</f>
        <v>0</v>
      </c>
      <c r="AQ50" s="2">
        <f>IF(AND('Gantt Chart'!AQ$5&gt;(SUM(Main!$F5:$G5)+Main!$H5+Main!$I5+SUM(Main!$J5:$K5)+SUM(Main!$J6:$K6)+SUM(Main!$J11:$K11)+SUM($B$4:$E$4)),'Gantt Chart'!AQ$5&lt;=(SUM(Main!$F5:$G5)+Main!$H5+Main!$I5+SUM(Main!$J5:$K5)+SUM(Main!$J6:$K6)+SUM(Main!$J11:$K11)+SUM(Main!$J16:$K16)+SUM($B$4:$E$4))),Main!$S16,0)</f>
        <v>0</v>
      </c>
      <c r="AR50" s="2">
        <f>IF(AND('Gantt Chart'!AR$5&gt;(SUM(Main!$F5:$G5)+Main!$H5+Main!$I5+SUM(Main!$J5:$K5)+SUM(Main!$J6:$K6)+SUM(Main!$J11:$K11)+SUM($B$4:$E$4)),'Gantt Chart'!AR$5&lt;=(SUM(Main!$F5:$G5)+Main!$H5+Main!$I5+SUM(Main!$J5:$K5)+SUM(Main!$J6:$K6)+SUM(Main!$J11:$K11)+SUM(Main!$J16:$K16)+SUM($B$4:$E$4))),Main!$S16,0)</f>
        <v>0</v>
      </c>
      <c r="AS50" s="2">
        <f>IF(AND('Gantt Chart'!AS$5&gt;(SUM(Main!$F5:$G5)+Main!$H5+Main!$I5+SUM(Main!$J5:$K5)+SUM(Main!$J6:$K6)+SUM(Main!$J11:$K11)+SUM($B$4:$E$4)),'Gantt Chart'!AS$5&lt;=(SUM(Main!$F5:$G5)+Main!$H5+Main!$I5+SUM(Main!$J5:$K5)+SUM(Main!$J6:$K6)+SUM(Main!$J11:$K11)+SUM(Main!$J16:$K16)+SUM($B$4:$E$4))),Main!$S16,0)</f>
        <v>0</v>
      </c>
      <c r="AT50" s="2">
        <f>IF(AND('Gantt Chart'!AT$5&gt;(SUM(Main!$F5:$G5)+Main!$H5+Main!$I5+SUM(Main!$J5:$K5)+SUM(Main!$J6:$K6)+SUM(Main!$J11:$K11)+SUM($B$4:$E$4)),'Gantt Chart'!AT$5&lt;=(SUM(Main!$F5:$G5)+Main!$H5+Main!$I5+SUM(Main!$J5:$K5)+SUM(Main!$J6:$K6)+SUM(Main!$J11:$K11)+SUM(Main!$J16:$K16)+SUM($B$4:$E$4))),Main!$S16,0)</f>
        <v>0</v>
      </c>
      <c r="AU50" s="2">
        <f>IF(AND('Gantt Chart'!AU$5&gt;(SUM(Main!$F5:$G5)+Main!$H5+Main!$I5+SUM(Main!$J5:$K5)+SUM(Main!$J6:$K6)+SUM(Main!$J11:$K11)+SUM($B$4:$E$4)),'Gantt Chart'!AU$5&lt;=(SUM(Main!$F5:$G5)+Main!$H5+Main!$I5+SUM(Main!$J5:$K5)+SUM(Main!$J6:$K6)+SUM(Main!$J11:$K11)+SUM(Main!$J16:$K16)+SUM($B$4:$E$4))),Main!$S16,0)</f>
        <v>0</v>
      </c>
      <c r="AV50" s="2">
        <f>IF(AND('Gantt Chart'!AV$5&gt;(SUM(Main!$F5:$G5)+Main!$H5+Main!$I5+SUM(Main!$J5:$K5)+SUM(Main!$J6:$K6)+SUM(Main!$J11:$K11)+SUM($B$4:$E$4)),'Gantt Chart'!AV$5&lt;=(SUM(Main!$F5:$G5)+Main!$H5+Main!$I5+SUM(Main!$J5:$K5)+SUM(Main!$J6:$K6)+SUM(Main!$J11:$K11)+SUM(Main!$J16:$K16)+SUM($B$4:$E$4))),Main!$S16,0)</f>
        <v>0</v>
      </c>
      <c r="AW50" s="2">
        <f>IF(AND('Gantt Chart'!AW$5&gt;(SUM(Main!$F5:$G5)+Main!$H5+Main!$I5+SUM(Main!$J5:$K5)+SUM(Main!$J6:$K6)+SUM(Main!$J11:$K11)+SUM($B$4:$E$4)),'Gantt Chart'!AW$5&lt;=(SUM(Main!$F5:$G5)+Main!$H5+Main!$I5+SUM(Main!$J5:$K5)+SUM(Main!$J6:$K6)+SUM(Main!$J11:$K11)+SUM(Main!$J16:$K16)+SUM($B$4:$E$4))),Main!$S16,0)</f>
        <v>0</v>
      </c>
      <c r="AX50" s="2">
        <f>IF(AND('Gantt Chart'!AX$5&gt;(SUM(Main!$F5:$G5)+Main!$H5+Main!$I5+SUM(Main!$J5:$K5)+SUM(Main!$J6:$K6)+SUM(Main!$J11:$K11)+SUM($B$4:$E$4)),'Gantt Chart'!AX$5&lt;=(SUM(Main!$F5:$G5)+Main!$H5+Main!$I5+SUM(Main!$J5:$K5)+SUM(Main!$J6:$K6)+SUM(Main!$J11:$K11)+SUM(Main!$J16:$K16)+SUM($B$4:$E$4))),Main!$S16,0)</f>
        <v>0</v>
      </c>
      <c r="AY50" s="2">
        <f>IF(AND('Gantt Chart'!AY$5&gt;(SUM(Main!$F5:$G5)+Main!$H5+Main!$I5+SUM(Main!$J5:$K5)+SUM(Main!$J6:$K6)+SUM(Main!$J11:$K11)+SUM($B$4:$E$4)),'Gantt Chart'!AY$5&lt;=(SUM(Main!$F5:$G5)+Main!$H5+Main!$I5+SUM(Main!$J5:$K5)+SUM(Main!$J6:$K6)+SUM(Main!$J11:$K11)+SUM(Main!$J16:$K16)+SUM($B$4:$E$4))),Main!$S16,0)</f>
        <v>0</v>
      </c>
      <c r="AZ50" s="2">
        <f>IF(AND('Gantt Chart'!AZ$5&gt;(SUM(Main!$F5:$G5)+Main!$H5+Main!$I5+SUM(Main!$J5:$K5)+SUM(Main!$J6:$K6)+SUM(Main!$J11:$K11)+SUM($B$4:$E$4)),'Gantt Chart'!AZ$5&lt;=(SUM(Main!$F5:$G5)+Main!$H5+Main!$I5+SUM(Main!$J5:$K5)+SUM(Main!$J6:$K6)+SUM(Main!$J11:$K11)+SUM(Main!$J16:$K16)+SUM($B$4:$E$4))),Main!$S16,0)</f>
        <v>0</v>
      </c>
      <c r="BA50" s="2">
        <f>IF(AND('Gantt Chart'!BA$5&gt;(SUM(Main!$F5:$G5)+Main!$H5+Main!$I5+SUM(Main!$J5:$K5)+SUM(Main!$J6:$K6)+SUM(Main!$J11:$K11)+SUM($B$4:$E$4)),'Gantt Chart'!BA$5&lt;=(SUM(Main!$F5:$G5)+Main!$H5+Main!$I5+SUM(Main!$J5:$K5)+SUM(Main!$J6:$K6)+SUM(Main!$J11:$K11)+SUM(Main!$J16:$K16)+SUM($B$4:$E$4))),Main!$S16,0)</f>
        <v>0</v>
      </c>
      <c r="BB50" s="2">
        <f>IF(AND('Gantt Chart'!BB$5&gt;(SUM(Main!$F5:$G5)+Main!$H5+Main!$I5+SUM(Main!$J5:$K5)+SUM(Main!$J6:$K6)+SUM(Main!$J11:$K11)+SUM($B$4:$E$4)),'Gantt Chart'!BB$5&lt;=(SUM(Main!$F5:$G5)+Main!$H5+Main!$I5+SUM(Main!$J5:$K5)+SUM(Main!$J6:$K6)+SUM(Main!$J11:$K11)+SUM(Main!$J16:$K16)+SUM($B$4:$E$4))),Main!$S16,0)</f>
        <v>0</v>
      </c>
      <c r="BC50" s="2">
        <f>IF(AND('Gantt Chart'!BC$5&gt;(SUM(Main!$F5:$G5)+Main!$H5+Main!$I5+SUM(Main!$J5:$K5)+SUM(Main!$J6:$K6)+SUM(Main!$J11:$K11)+SUM($B$4:$E$4)),'Gantt Chart'!BC$5&lt;=(SUM(Main!$F5:$G5)+Main!$H5+Main!$I5+SUM(Main!$J5:$K5)+SUM(Main!$J6:$K6)+SUM(Main!$J11:$K11)+SUM(Main!$J16:$K16)+SUM($B$4:$E$4))),Main!$S16,0)</f>
        <v>0</v>
      </c>
      <c r="BD50" s="2">
        <f>IF(AND('Gantt Chart'!BD$5&gt;(SUM(Main!$F5:$G5)+Main!$H5+Main!$I5+SUM(Main!$J5:$K5)+SUM(Main!$J6:$K6)+SUM(Main!$J11:$K11)+SUM($B$4:$E$4)),'Gantt Chart'!BD$5&lt;=(SUM(Main!$F5:$G5)+Main!$H5+Main!$I5+SUM(Main!$J5:$K5)+SUM(Main!$J6:$K6)+SUM(Main!$J11:$K11)+SUM(Main!$J16:$K16)+SUM($B$4:$E$4))),Main!$S16,0)</f>
        <v>0</v>
      </c>
      <c r="BE50" s="2">
        <f>IF(AND('Gantt Chart'!BE$5&gt;(SUM(Main!$F5:$G5)+Main!$H5+Main!$I5+SUM(Main!$J5:$K5)+SUM(Main!$J6:$K6)+SUM(Main!$J11:$K11)+SUM($B$4:$E$4)),'Gantt Chart'!BE$5&lt;=(SUM(Main!$F5:$G5)+Main!$H5+Main!$I5+SUM(Main!$J5:$K5)+SUM(Main!$J6:$K6)+SUM(Main!$J11:$K11)+SUM(Main!$J16:$K16)+SUM($B$4:$E$4))),Main!$S16,0)</f>
        <v>0</v>
      </c>
      <c r="BF50" s="2">
        <f>IF(AND('Gantt Chart'!BF$5&gt;(SUM(Main!$F5:$G5)+Main!$H5+Main!$I5+SUM(Main!$J5:$K5)+SUM(Main!$J6:$K6)+SUM(Main!$J11:$K11)+SUM($B$4:$E$4)),'Gantt Chart'!BF$5&lt;=(SUM(Main!$F5:$G5)+Main!$H5+Main!$I5+SUM(Main!$J5:$K5)+SUM(Main!$J6:$K6)+SUM(Main!$J11:$K11)+SUM(Main!$J16:$K16)+SUM($B$4:$E$4))),Main!$S16,0)</f>
        <v>0</v>
      </c>
      <c r="BG50" s="2">
        <f>IF(AND('Gantt Chart'!BG$5&gt;(SUM(Main!$F5:$G5)+Main!$H5+Main!$I5+SUM(Main!$J5:$K5)+SUM(Main!$J6:$K6)+SUM(Main!$J11:$K11)+SUM($B$4:$E$4)),'Gantt Chart'!BG$5&lt;=(SUM(Main!$F5:$G5)+Main!$H5+Main!$I5+SUM(Main!$J5:$K5)+SUM(Main!$J6:$K6)+SUM(Main!$J11:$K11)+SUM(Main!$J16:$K16)+SUM($B$4:$E$4))),Main!$S16,0)</f>
        <v>0</v>
      </c>
      <c r="BH50" s="2">
        <f>IF(AND('Gantt Chart'!BH$5&gt;(SUM(Main!$F5:$G5)+Main!$H5+Main!$I5+SUM(Main!$J5:$K5)+SUM(Main!$J6:$K6)+SUM(Main!$J11:$K11)+SUM($B$4:$E$4)),'Gantt Chart'!BH$5&lt;=(SUM(Main!$F5:$G5)+Main!$H5+Main!$I5+SUM(Main!$J5:$K5)+SUM(Main!$J6:$K6)+SUM(Main!$J11:$K11)+SUM(Main!$J16:$K16)+SUM($B$4:$E$4))),Main!$S16,0)</f>
        <v>0</v>
      </c>
      <c r="BI50" s="2">
        <f>IF(AND('Gantt Chart'!BI$5&gt;(SUM(Main!$F5:$G5)+Main!$H5+Main!$I5+SUM(Main!$J5:$K5)+SUM(Main!$J6:$K6)+SUM(Main!$J11:$K11)+SUM($B$4:$E$4)),'Gantt Chart'!BI$5&lt;=(SUM(Main!$F5:$G5)+Main!$H5+Main!$I5+SUM(Main!$J5:$K5)+SUM(Main!$J6:$K6)+SUM(Main!$J11:$K11)+SUM(Main!$J16:$K16)+SUM($B$4:$E$4))),Main!$S16,0)</f>
        <v>0</v>
      </c>
      <c r="BJ50" s="2">
        <f>IF(AND('Gantt Chart'!BJ$5&gt;(SUM(Main!$F5:$G5)+Main!$H5+Main!$I5+SUM(Main!$J5:$K5)+SUM(Main!$J6:$K6)+SUM(Main!$J11:$K11)+SUM($B$4:$E$4)),'Gantt Chart'!BJ$5&lt;=(SUM(Main!$F5:$G5)+Main!$H5+Main!$I5+SUM(Main!$J5:$K5)+SUM(Main!$J6:$K6)+SUM(Main!$J11:$K11)+SUM(Main!$J16:$K16)+SUM($B$4:$E$4))),Main!$S16,0)</f>
        <v>0</v>
      </c>
      <c r="BK50" s="2">
        <f>IF(AND('Gantt Chart'!BK$5&gt;(SUM(Main!$F5:$G5)+Main!$H5+Main!$I5+SUM(Main!$J5:$K5)+SUM(Main!$J6:$K6)+SUM(Main!$J11:$K11)+SUM($B$4:$E$4)),'Gantt Chart'!BK$5&lt;=(SUM(Main!$F5:$G5)+Main!$H5+Main!$I5+SUM(Main!$J5:$K5)+SUM(Main!$J6:$K6)+SUM(Main!$J11:$K11)+SUM(Main!$J16:$K16)+SUM($B$4:$E$4))),Main!$S16,0)</f>
        <v>0</v>
      </c>
      <c r="BL50" s="2">
        <f>IF(AND('Gantt Chart'!BL$5&gt;(SUM(Main!$F5:$G5)+Main!$H5+Main!$I5+SUM(Main!$J5:$K5)+SUM(Main!$J6:$K6)+SUM(Main!$J11:$K11)+SUM($B$4:$E$4)),'Gantt Chart'!BL$5&lt;=(SUM(Main!$F5:$G5)+Main!$H5+Main!$I5+SUM(Main!$J5:$K5)+SUM(Main!$J6:$K6)+SUM(Main!$J11:$K11)+SUM(Main!$J16:$K16)+SUM($B$4:$E$4))),Main!$S16,0)</f>
        <v>0</v>
      </c>
      <c r="BM50" s="2">
        <f>IF(AND('Gantt Chart'!BM$5&gt;(SUM(Main!$F5:$G5)+Main!$H5+Main!$I5+SUM(Main!$J5:$K5)+SUM(Main!$J6:$K6)+SUM(Main!$J11:$K11)+SUM($B$4:$E$4)),'Gantt Chart'!BM$5&lt;=(SUM(Main!$F5:$G5)+Main!$H5+Main!$I5+SUM(Main!$J5:$K5)+SUM(Main!$J6:$K6)+SUM(Main!$J11:$K11)+SUM(Main!$J16:$K16)+SUM($B$4:$E$4))),Main!$S16,0)</f>
        <v>0</v>
      </c>
      <c r="BN50" s="2">
        <f>IF(AND('Gantt Chart'!BN$5&gt;(SUM(Main!$F5:$G5)+Main!$H5+Main!$I5+SUM(Main!$J5:$K5)+SUM(Main!$J6:$K6)+SUM(Main!$J11:$K11)+SUM($B$4:$E$4)),'Gantt Chart'!BN$5&lt;=(SUM(Main!$F5:$G5)+Main!$H5+Main!$I5+SUM(Main!$J5:$K5)+SUM(Main!$J6:$K6)+SUM(Main!$J11:$K11)+SUM(Main!$J16:$K16)+SUM($B$4:$E$4))),Main!$S16,0)</f>
        <v>0</v>
      </c>
      <c r="BO50" s="2">
        <f>IF(AND('Gantt Chart'!BO$5&gt;(SUM(Main!$F5:$G5)+Main!$H5+Main!$I5+SUM(Main!$J5:$K5)+SUM(Main!$J6:$K6)+SUM(Main!$J11:$K11)+SUM($B$4:$E$4)),'Gantt Chart'!BO$5&lt;=(SUM(Main!$F5:$G5)+Main!$H5+Main!$I5+SUM(Main!$J5:$K5)+SUM(Main!$J6:$K6)+SUM(Main!$J11:$K11)+SUM(Main!$J16:$K16)+SUM($B$4:$E$4))),Main!$S16,0)</f>
        <v>0</v>
      </c>
      <c r="BP50" s="2">
        <f>IF(AND('Gantt Chart'!BP$5&gt;(SUM(Main!$F5:$G5)+Main!$H5+Main!$I5+SUM(Main!$J5:$K5)+SUM(Main!$J6:$K6)+SUM(Main!$J11:$K11)+SUM($B$4:$E$4)),'Gantt Chart'!BP$5&lt;=(SUM(Main!$F5:$G5)+Main!$H5+Main!$I5+SUM(Main!$J5:$K5)+SUM(Main!$J6:$K6)+SUM(Main!$J11:$K11)+SUM(Main!$J16:$K16)+SUM($B$4:$E$4))),Main!$S16,0)</f>
        <v>0</v>
      </c>
      <c r="BQ50" s="2">
        <f>IF(AND('Gantt Chart'!BQ$5&gt;(SUM(Main!$F5:$G5)+Main!$H5+Main!$I5+SUM(Main!$J5:$K5)+SUM(Main!$J6:$K6)+SUM(Main!$J11:$K11)+SUM($B$4:$E$4)),'Gantt Chart'!BQ$5&lt;=(SUM(Main!$F5:$G5)+Main!$H5+Main!$I5+SUM(Main!$J5:$K5)+SUM(Main!$J6:$K6)+SUM(Main!$J11:$K11)+SUM(Main!$J16:$K16)+SUM($B$4:$E$4))),Main!$S16,0)</f>
        <v>0</v>
      </c>
      <c r="BR50" s="2">
        <f>IF(AND('Gantt Chart'!BR$5&gt;(SUM(Main!$F5:$G5)+Main!$H5+Main!$I5+SUM(Main!$J5:$K5)+SUM(Main!$J6:$K6)+SUM(Main!$J11:$K11)+SUM($B$4:$E$4)),'Gantt Chart'!BR$5&lt;=(SUM(Main!$F5:$G5)+Main!$H5+Main!$I5+SUM(Main!$J5:$K5)+SUM(Main!$J6:$K6)+SUM(Main!$J11:$K11)+SUM(Main!$J16:$K16)+SUM($B$4:$E$4))),Main!$S16,0)</f>
        <v>0</v>
      </c>
      <c r="BS50" s="2">
        <f>IF(AND('Gantt Chart'!BS$5&gt;(SUM(Main!$F5:$G5)+Main!$H5+Main!$I5+SUM(Main!$J5:$K5)+SUM(Main!$J6:$K6)+SUM(Main!$J11:$K11)+SUM($B$4:$E$4)),'Gantt Chart'!BS$5&lt;=(SUM(Main!$F5:$G5)+Main!$H5+Main!$I5+SUM(Main!$J5:$K5)+SUM(Main!$J6:$K6)+SUM(Main!$J11:$K11)+SUM(Main!$J16:$K16)+SUM($B$4:$E$4))),Main!$S16,0)</f>
        <v>0</v>
      </c>
      <c r="BT50" s="2">
        <f>IF(AND('Gantt Chart'!BT$5&gt;(SUM(Main!$F5:$G5)+Main!$H5+Main!$I5+SUM(Main!$J5:$K5)+SUM(Main!$J6:$K6)+SUM(Main!$J11:$K11)+SUM($B$4:$E$4)),'Gantt Chart'!BT$5&lt;=(SUM(Main!$F5:$G5)+Main!$H5+Main!$I5+SUM(Main!$J5:$K5)+SUM(Main!$J6:$K6)+SUM(Main!$J11:$K11)+SUM(Main!$J16:$K16)+SUM($B$4:$E$4))),Main!$S16,0)</f>
        <v>0</v>
      </c>
      <c r="BU50" s="2">
        <f>IF(AND('Gantt Chart'!BU$5&gt;(SUM(Main!$F5:$G5)+Main!$H5+Main!$I5+SUM(Main!$J5:$K5)+SUM(Main!$J6:$K6)+SUM(Main!$J11:$K11)+SUM($B$4:$E$4)),'Gantt Chart'!BU$5&lt;=(SUM(Main!$F5:$G5)+Main!$H5+Main!$I5+SUM(Main!$J5:$K5)+SUM(Main!$J6:$K6)+SUM(Main!$J11:$K11)+SUM(Main!$J16:$K16)+SUM($B$4:$E$4))),Main!$S16,0)</f>
        <v>0</v>
      </c>
      <c r="BV50" s="2">
        <f>IF(AND('Gantt Chart'!BV$5&gt;(SUM(Main!$F5:$G5)+Main!$H5+Main!$I5+SUM(Main!$J5:$K5)+SUM(Main!$J6:$K6)+SUM(Main!$J11:$K11)+SUM($B$4:$E$4)),'Gantt Chart'!BV$5&lt;=(SUM(Main!$F5:$G5)+Main!$H5+Main!$I5+SUM(Main!$J5:$K5)+SUM(Main!$J6:$K6)+SUM(Main!$J11:$K11)+SUM(Main!$J16:$K16)+SUM($B$4:$E$4))),Main!$S16,0)</f>
        <v>0</v>
      </c>
      <c r="BW50" s="2">
        <f>IF(AND('Gantt Chart'!BW$5&gt;(SUM(Main!$F5:$G5)+Main!$H5+Main!$I5+SUM(Main!$J5:$K5)+SUM(Main!$J6:$K6)+SUM(Main!$J11:$K11)+SUM($B$4:$E$4)),'Gantt Chart'!BW$5&lt;=(SUM(Main!$F5:$G5)+Main!$H5+Main!$I5+SUM(Main!$J5:$K5)+SUM(Main!$J6:$K6)+SUM(Main!$J11:$K11)+SUM(Main!$J16:$K16)+SUM($B$4:$E$4))),Main!$S16,0)</f>
        <v>0</v>
      </c>
      <c r="BX50" s="2">
        <f>IF(AND('Gantt Chart'!BX$5&gt;(SUM(Main!$F5:$G5)+Main!$H5+Main!$I5+SUM(Main!$J5:$K5)+SUM(Main!$J6:$K6)+SUM(Main!$J11:$K11)+SUM($B$4:$E$4)),'Gantt Chart'!BX$5&lt;=(SUM(Main!$F5:$G5)+Main!$H5+Main!$I5+SUM(Main!$J5:$K5)+SUM(Main!$J6:$K6)+SUM(Main!$J11:$K11)+SUM(Main!$J16:$K16)+SUM($B$4:$E$4))),Main!$S16,0)</f>
        <v>0</v>
      </c>
      <c r="BY50" s="2">
        <f>IF(AND('Gantt Chart'!BY$5&gt;(SUM(Main!$F5:$G5)+Main!$H5+Main!$I5+SUM(Main!$J5:$K5)+SUM(Main!$J6:$K6)+SUM(Main!$J11:$K11)+SUM($B$4:$E$4)),'Gantt Chart'!BY$5&lt;=(SUM(Main!$F5:$G5)+Main!$H5+Main!$I5+SUM(Main!$J5:$K5)+SUM(Main!$J6:$K6)+SUM(Main!$J11:$K11)+SUM(Main!$J16:$K16)+SUM($B$4:$E$4))),Main!$S16,0)</f>
        <v>0</v>
      </c>
      <c r="BZ50" s="2">
        <f>IF(AND('Gantt Chart'!BZ$5&gt;(SUM(Main!$F5:$G5)+Main!$H5+Main!$I5+SUM(Main!$J5:$K5)+SUM(Main!$J6:$K6)+SUM(Main!$J11:$K11)+SUM($B$4:$E$4)),'Gantt Chart'!BZ$5&lt;=(SUM(Main!$F5:$G5)+Main!$H5+Main!$I5+SUM(Main!$J5:$K5)+SUM(Main!$J6:$K6)+SUM(Main!$J11:$K11)+SUM(Main!$J16:$K16)+SUM($B$4:$E$4))),Main!$S16,0)</f>
        <v>0</v>
      </c>
      <c r="CA50" s="2">
        <f>IF(AND('Gantt Chart'!CA$5&gt;(SUM(Main!$F5:$G5)+Main!$H5+Main!$I5+SUM(Main!$J5:$K5)+SUM(Main!$J6:$K6)+SUM(Main!$J11:$K11)+SUM($B$4:$E$4)),'Gantt Chart'!CA$5&lt;=(SUM(Main!$F5:$G5)+Main!$H5+Main!$I5+SUM(Main!$J5:$K5)+SUM(Main!$J6:$K6)+SUM(Main!$J11:$K11)+SUM(Main!$J16:$K16)+SUM($B$4:$E$4))),Main!$S16,0)</f>
        <v>0</v>
      </c>
      <c r="CB50" s="2">
        <f>IF(AND('Gantt Chart'!CB$5&gt;(SUM(Main!$F5:$G5)+Main!$H5+Main!$I5+SUM(Main!$J5:$K5)+SUM(Main!$J6:$K6)+SUM(Main!$J11:$K11)+SUM($B$4:$E$4)),'Gantt Chart'!CB$5&lt;=(SUM(Main!$F5:$G5)+Main!$H5+Main!$I5+SUM(Main!$J5:$K5)+SUM(Main!$J6:$K6)+SUM(Main!$J11:$K11)+SUM(Main!$J16:$K16)+SUM($B$4:$E$4))),Main!$S16,0)</f>
        <v>0</v>
      </c>
      <c r="CC50" s="2">
        <f>IF(AND('Gantt Chart'!CC$5&gt;(SUM(Main!$F5:$G5)+Main!$H5+Main!$I5+SUM(Main!$J5:$K5)+SUM(Main!$J6:$K6)+SUM(Main!$J11:$K11)+SUM($B$4:$E$4)),'Gantt Chart'!CC$5&lt;=(SUM(Main!$F5:$G5)+Main!$H5+Main!$I5+SUM(Main!$J5:$K5)+SUM(Main!$J6:$K6)+SUM(Main!$J11:$K11)+SUM(Main!$J16:$K16)+SUM($B$4:$E$4))),Main!$S16,0)</f>
        <v>0</v>
      </c>
      <c r="CD50" s="2">
        <f>IF(AND('Gantt Chart'!CD$5&gt;(SUM(Main!$F5:$G5)+Main!$H5+Main!$I5+SUM(Main!$J5:$K5)+SUM(Main!$J6:$K6)+SUM(Main!$J11:$K11)+SUM($B$4:$E$4)),'Gantt Chart'!CD$5&lt;=(SUM(Main!$F5:$G5)+Main!$H5+Main!$I5+SUM(Main!$J5:$K5)+SUM(Main!$J6:$K6)+SUM(Main!$J11:$K11)+SUM(Main!$J16:$K16)+SUM($B$4:$E$4))),Main!$S16,0)</f>
        <v>0</v>
      </c>
      <c r="CE50" s="2">
        <f>IF(AND('Gantt Chart'!CE$5&gt;(SUM(Main!$F5:$G5)+Main!$H5+Main!$I5+SUM(Main!$J5:$K5)+SUM(Main!$J6:$K6)+SUM(Main!$J11:$K11)+SUM($B$4:$E$4)),'Gantt Chart'!CE$5&lt;=(SUM(Main!$F5:$G5)+Main!$H5+Main!$I5+SUM(Main!$J5:$K5)+SUM(Main!$J6:$K6)+SUM(Main!$J11:$K11)+SUM(Main!$J16:$K16)+SUM($B$4:$E$4))),Main!$S16,0)</f>
        <v>0</v>
      </c>
      <c r="CF50" s="2">
        <f>IF(AND('Gantt Chart'!CF$5&gt;(SUM(Main!$F5:$G5)+Main!$H5+Main!$I5+SUM(Main!$J5:$K5)+SUM(Main!$J6:$K6)+SUM(Main!$J11:$K11)+SUM($B$4:$E$4)),'Gantt Chart'!CF$5&lt;=(SUM(Main!$F5:$G5)+Main!$H5+Main!$I5+SUM(Main!$J5:$K5)+SUM(Main!$J6:$K6)+SUM(Main!$J11:$K11)+SUM(Main!$J16:$K16)+SUM($B$4:$E$4))),Main!$S16,0)</f>
        <v>0</v>
      </c>
      <c r="CG50" s="2">
        <f>IF(AND('Gantt Chart'!CG$5&gt;(SUM(Main!$F5:$G5)+Main!$H5+Main!$I5+SUM(Main!$J5:$K5)+SUM(Main!$J6:$K6)+SUM(Main!$J11:$K11)+SUM($B$4:$E$4)),'Gantt Chart'!CG$5&lt;=(SUM(Main!$F5:$G5)+Main!$H5+Main!$I5+SUM(Main!$J5:$K5)+SUM(Main!$J6:$K6)+SUM(Main!$J11:$K11)+SUM(Main!$J16:$K16)+SUM($B$4:$E$4))),Main!$S16,0)</f>
        <v>0</v>
      </c>
      <c r="CH50" s="2">
        <f>IF(AND('Gantt Chart'!CH$5&gt;(SUM(Main!$F5:$G5)+Main!$H5+Main!$I5+SUM(Main!$J5:$K5)+SUM(Main!$J6:$K6)+SUM(Main!$J11:$K11)+SUM($B$4:$E$4)),'Gantt Chart'!CH$5&lt;=(SUM(Main!$F5:$G5)+Main!$H5+Main!$I5+SUM(Main!$J5:$K5)+SUM(Main!$J6:$K6)+SUM(Main!$J11:$K11)+SUM(Main!$J16:$K16)+SUM($B$4:$E$4))),Main!$S16,0)</f>
        <v>0</v>
      </c>
      <c r="CI50" s="2">
        <f>IF(AND('Gantt Chart'!CI$5&gt;(SUM(Main!$F5:$G5)+Main!$H5+Main!$I5+SUM(Main!$J5:$K5)+SUM(Main!$J6:$K6)+SUM(Main!$J11:$K11)+SUM($B$4:$E$4)),'Gantt Chart'!CI$5&lt;=(SUM(Main!$F5:$G5)+Main!$H5+Main!$I5+SUM(Main!$J5:$K5)+SUM(Main!$J6:$K6)+SUM(Main!$J11:$K11)+SUM(Main!$J16:$K16)+SUM($B$4:$E$4))),Main!$S16,0)</f>
        <v>0</v>
      </c>
      <c r="CJ50" s="2">
        <f>IF(AND('Gantt Chart'!CJ$5&gt;(SUM(Main!$F5:$G5)+Main!$H5+Main!$I5+SUM(Main!$J5:$K5)+SUM(Main!$J6:$K6)+SUM(Main!$J11:$K11)+SUM($B$4:$E$4)),'Gantt Chart'!CJ$5&lt;=(SUM(Main!$F5:$G5)+Main!$H5+Main!$I5+SUM(Main!$J5:$K5)+SUM(Main!$J6:$K6)+SUM(Main!$J11:$K11)+SUM(Main!$J16:$K16)+SUM($B$4:$E$4))),Main!$S16,0)</f>
        <v>0</v>
      </c>
      <c r="CK50" s="2">
        <f>IF(AND('Gantt Chart'!CK$5&gt;(SUM(Main!$F5:$G5)+Main!$H5+Main!$I5+SUM(Main!$J5:$K5)+SUM(Main!$J6:$K6)+SUM(Main!$J11:$K11)+SUM($B$4:$E$4)),'Gantt Chart'!CK$5&lt;=(SUM(Main!$F5:$G5)+Main!$H5+Main!$I5+SUM(Main!$J5:$K5)+SUM(Main!$J6:$K6)+SUM(Main!$J11:$K11)+SUM(Main!$J16:$K16)+SUM($B$4:$E$4))),Main!$S16,0)</f>
        <v>0</v>
      </c>
      <c r="CL50" s="2">
        <f>IF(AND('Gantt Chart'!CL$5&gt;(SUM(Main!$F5:$G5)+Main!$H5+Main!$I5+SUM(Main!$J5:$K5)+SUM(Main!$J6:$K6)+SUM(Main!$J11:$K11)+SUM($B$4:$E$4)),'Gantt Chart'!CL$5&lt;=(SUM(Main!$F5:$G5)+Main!$H5+Main!$I5+SUM(Main!$J5:$K5)+SUM(Main!$J6:$K6)+SUM(Main!$J11:$K11)+SUM(Main!$J16:$K16)+SUM($B$4:$E$4))),Main!$S16,0)</f>
        <v>0</v>
      </c>
      <c r="CM50" s="2">
        <f>IF(AND('Gantt Chart'!CM$5&gt;(SUM(Main!$F5:$G5)+Main!$H5+Main!$I5+SUM(Main!$J5:$K5)+SUM(Main!$J6:$K6)+SUM(Main!$J11:$K11)+SUM($B$4:$E$4)),'Gantt Chart'!CM$5&lt;=(SUM(Main!$F5:$G5)+Main!$H5+Main!$I5+SUM(Main!$J5:$K5)+SUM(Main!$J6:$K6)+SUM(Main!$J11:$K11)+SUM(Main!$J16:$K16)+SUM($B$4:$E$4))),Main!$S16,0)</f>
        <v>0</v>
      </c>
      <c r="CN50" s="2">
        <f>IF(AND('Gantt Chart'!CN$5&gt;(SUM(Main!$F5:$G5)+Main!$H5+Main!$I5+SUM(Main!$J5:$K5)+SUM(Main!$J6:$K6)+SUM(Main!$J11:$K11)+SUM($B$4:$E$4)),'Gantt Chart'!CN$5&lt;=(SUM(Main!$F5:$G5)+Main!$H5+Main!$I5+SUM(Main!$J5:$K5)+SUM(Main!$J6:$K6)+SUM(Main!$J11:$K11)+SUM(Main!$J16:$K16)+SUM($B$4:$E$4))),Main!$S16,0)</f>
        <v>0</v>
      </c>
      <c r="CO50" s="2">
        <f>IF(AND('Gantt Chart'!CO$5&gt;(SUM(Main!$F5:$G5)+Main!$H5+Main!$I5+SUM(Main!$J5:$K5)+SUM(Main!$J6:$K6)+SUM(Main!$J11:$K11)+SUM($B$4:$E$4)),'Gantt Chart'!CO$5&lt;=(SUM(Main!$F5:$G5)+Main!$H5+Main!$I5+SUM(Main!$J5:$K5)+SUM(Main!$J6:$K6)+SUM(Main!$J11:$K11)+SUM(Main!$J16:$K16)+SUM($B$4:$E$4))),Main!$S16,0)</f>
        <v>0</v>
      </c>
      <c r="CP50" s="2">
        <f>IF(AND('Gantt Chart'!CP$5&gt;(SUM(Main!$F5:$G5)+Main!$H5+Main!$I5+SUM(Main!$J5:$K5)+SUM(Main!$J6:$K6)+SUM(Main!$J11:$K11)+SUM($B$4:$E$4)),'Gantt Chart'!CP$5&lt;=(SUM(Main!$F5:$G5)+Main!$H5+Main!$I5+SUM(Main!$J5:$K5)+SUM(Main!$J6:$K6)+SUM(Main!$J11:$K11)+SUM(Main!$J16:$K16)+SUM($B$4:$E$4))),Main!$S16,0)</f>
        <v>0</v>
      </c>
      <c r="CQ50" s="2">
        <f>IF(AND('Gantt Chart'!CQ$5&gt;(SUM(Main!$F5:$G5)+Main!$H5+Main!$I5+SUM(Main!$J5:$K5)+SUM(Main!$J6:$K6)+SUM(Main!$J11:$K11)+SUM($B$4:$E$4)),'Gantt Chart'!CQ$5&lt;=(SUM(Main!$F5:$G5)+Main!$H5+Main!$I5+SUM(Main!$J5:$K5)+SUM(Main!$J6:$K6)+SUM(Main!$J11:$K11)+SUM(Main!$J16:$K16)+SUM($B$4:$E$4))),Main!$S16,0)</f>
        <v>0</v>
      </c>
      <c r="CR50" s="2">
        <f>IF(AND('Gantt Chart'!CR$5&gt;(SUM(Main!$F5:$G5)+Main!$H5+Main!$I5+SUM(Main!$J5:$K5)+SUM(Main!$J6:$K6)+SUM(Main!$J11:$K11)+SUM($B$4:$E$4)),'Gantt Chart'!CR$5&lt;=(SUM(Main!$F5:$G5)+Main!$H5+Main!$I5+SUM(Main!$J5:$K5)+SUM(Main!$J6:$K6)+SUM(Main!$J11:$K11)+SUM(Main!$J16:$K16)+SUM($B$4:$E$4))),Main!$S16,0)</f>
        <v>0</v>
      </c>
      <c r="CS50" s="2">
        <f>IF(AND('Gantt Chart'!CS$5&gt;(SUM(Main!$F5:$G5)+Main!$H5+Main!$I5+SUM(Main!$J5:$K5)+SUM(Main!$J6:$K6)+SUM(Main!$J11:$K11)+SUM($B$4:$E$4)),'Gantt Chart'!CS$5&lt;=(SUM(Main!$F5:$G5)+Main!$H5+Main!$I5+SUM(Main!$J5:$K5)+SUM(Main!$J6:$K6)+SUM(Main!$J11:$K11)+SUM(Main!$J16:$K16)+SUM($B$4:$E$4))),Main!$S16,0)</f>
        <v>0</v>
      </c>
      <c r="CT50" s="2">
        <f>IF(AND('Gantt Chart'!CT$5&gt;(SUM(Main!$F5:$G5)+Main!$H5+Main!$I5+SUM(Main!$J5:$K5)+SUM(Main!$J6:$K6)+SUM(Main!$J11:$K11)+SUM($B$4:$E$4)),'Gantt Chart'!CT$5&lt;=(SUM(Main!$F5:$G5)+Main!$H5+Main!$I5+SUM(Main!$J5:$K5)+SUM(Main!$J6:$K6)+SUM(Main!$J11:$K11)+SUM(Main!$J16:$K16)+SUM($B$4:$E$4))),Main!$S16,0)</f>
        <v>0</v>
      </c>
      <c r="CU50" s="2">
        <f>IF(AND('Gantt Chart'!CU$5&gt;(SUM(Main!$F5:$G5)+Main!$H5+Main!$I5+SUM(Main!$J5:$K5)+SUM(Main!$J6:$K6)+SUM(Main!$J11:$K11)+SUM($B$4:$E$4)),'Gantt Chart'!CU$5&lt;=(SUM(Main!$F5:$G5)+Main!$H5+Main!$I5+SUM(Main!$J5:$K5)+SUM(Main!$J6:$K6)+SUM(Main!$J11:$K11)+SUM(Main!$J16:$K16)+SUM($B$4:$E$4))),Main!$S16,0)</f>
        <v>0</v>
      </c>
      <c r="CV50" s="2">
        <f>IF(AND('Gantt Chart'!CV$5&gt;(SUM(Main!$F5:$G5)+Main!$H5+Main!$I5+SUM(Main!$J5:$K5)+SUM(Main!$J6:$K6)+SUM(Main!$J11:$K11)+SUM($B$4:$E$4)),'Gantt Chart'!CV$5&lt;=(SUM(Main!$F5:$G5)+Main!$H5+Main!$I5+SUM(Main!$J5:$K5)+SUM(Main!$J6:$K6)+SUM(Main!$J11:$K11)+SUM(Main!$J16:$K16)+SUM($B$4:$E$4))),Main!$S16,0)</f>
        <v>0</v>
      </c>
      <c r="CW50" s="2">
        <f>IF(AND('Gantt Chart'!CW$5&gt;(SUM(Main!$F5:$G5)+Main!$H5+Main!$I5+SUM(Main!$J5:$K5)+SUM(Main!$J6:$K6)+SUM(Main!$J11:$K11)+SUM($B$4:$E$4)),'Gantt Chart'!CW$5&lt;=(SUM(Main!$F5:$G5)+Main!$H5+Main!$I5+SUM(Main!$J5:$K5)+SUM(Main!$J6:$K6)+SUM(Main!$J11:$K11)+SUM(Main!$J16:$K16)+SUM($B$4:$E$4))),Main!$S16,0)</f>
        <v>0</v>
      </c>
      <c r="CX50" s="2">
        <f>IF(AND('Gantt Chart'!CX$5&gt;(SUM(Main!$F5:$G5)+Main!$H5+Main!$I5+SUM(Main!$J5:$K5)+SUM(Main!$J6:$K6)+SUM(Main!$J11:$K11)+SUM($B$4:$E$4)),'Gantt Chart'!CX$5&lt;=(SUM(Main!$F5:$G5)+Main!$H5+Main!$I5+SUM(Main!$J5:$K5)+SUM(Main!$J6:$K6)+SUM(Main!$J11:$K11)+SUM(Main!$J16:$K16)+SUM($B$4:$E$4))),Main!$S16,0)</f>
        <v>0</v>
      </c>
      <c r="CY50" s="2">
        <f>IF(AND('Gantt Chart'!CY$5&gt;(SUM(Main!$F5:$G5)+Main!$H5+Main!$I5+SUM(Main!$J5:$K5)+SUM(Main!$J6:$K6)+SUM(Main!$J11:$K11)+SUM($B$4:$E$4)),'Gantt Chart'!CY$5&lt;=(SUM(Main!$F5:$G5)+Main!$H5+Main!$I5+SUM(Main!$J5:$K5)+SUM(Main!$J6:$K6)+SUM(Main!$J11:$K11)+SUM(Main!$J16:$K16)+SUM($B$4:$E$4))),Main!$S16,0)</f>
        <v>0</v>
      </c>
      <c r="CZ50" s="2">
        <f>IF(AND('Gantt Chart'!CZ$5&gt;(SUM(Main!$F5:$G5)+Main!$H5+Main!$I5+SUM(Main!$J5:$K5)+SUM(Main!$J6:$K6)+SUM(Main!$J11:$K11)+SUM($B$4:$E$4)),'Gantt Chart'!CZ$5&lt;=(SUM(Main!$F5:$G5)+Main!$H5+Main!$I5+SUM(Main!$J5:$K5)+SUM(Main!$J6:$K6)+SUM(Main!$J11:$K11)+SUM(Main!$J16:$K16)+SUM($B$4:$E$4))),Main!$S16,0)</f>
        <v>0</v>
      </c>
      <c r="DA50" s="2">
        <f>IF(AND('Gantt Chart'!DA$5&gt;(SUM(Main!$F5:$G5)+Main!$H5+Main!$I5+SUM(Main!$J5:$K5)+SUM(Main!$J6:$K6)+SUM(Main!$J11:$K11)+SUM($B$4:$E$4)),'Gantt Chart'!DA$5&lt;=(SUM(Main!$F5:$G5)+Main!$H5+Main!$I5+SUM(Main!$J5:$K5)+SUM(Main!$J6:$K6)+SUM(Main!$J11:$K11)+SUM(Main!$J16:$K16)+SUM($B$4:$E$4))),Main!$S16,0)</f>
        <v>0</v>
      </c>
      <c r="DB50" s="2">
        <f>IF(AND('Gantt Chart'!DB$5&gt;(SUM(Main!$F5:$G5)+Main!$H5+Main!$I5+SUM(Main!$J5:$K5)+SUM(Main!$J6:$K6)+SUM(Main!$J11:$K11)+SUM($B$4:$E$4)),'Gantt Chart'!DB$5&lt;=(SUM(Main!$F5:$G5)+Main!$H5+Main!$I5+SUM(Main!$J5:$K5)+SUM(Main!$J6:$K6)+SUM(Main!$J11:$K11)+SUM(Main!$J16:$K16)+SUM($B$4:$E$4))),Main!$S16,0)</f>
        <v>0</v>
      </c>
      <c r="DC50" s="2">
        <f>IF(AND('Gantt Chart'!DC$5&gt;(SUM(Main!$F5:$G5)+Main!$H5+Main!$I5+SUM(Main!$J5:$K5)+SUM(Main!$J6:$K6)+SUM(Main!$J11:$K11)+SUM($B$4:$E$4)),'Gantt Chart'!DC$5&lt;=(SUM(Main!$F5:$G5)+Main!$H5+Main!$I5+SUM(Main!$J5:$K5)+SUM(Main!$J6:$K6)+SUM(Main!$J11:$K11)+SUM(Main!$J16:$K16)+SUM($B$4:$E$4))),Main!$S16,0)</f>
        <v>0</v>
      </c>
      <c r="DD50" s="2">
        <f>IF(AND('Gantt Chart'!DD$5&gt;(SUM(Main!$F5:$G5)+Main!$H5+Main!$I5+SUM(Main!$J5:$K5)+SUM(Main!$J6:$K6)+SUM(Main!$J11:$K11)+SUM($B$4:$E$4)),'Gantt Chart'!DD$5&lt;=(SUM(Main!$F5:$G5)+Main!$H5+Main!$I5+SUM(Main!$J5:$K5)+SUM(Main!$J6:$K6)+SUM(Main!$J11:$K11)+SUM(Main!$J16:$K16)+SUM($B$4:$E$4))),Main!$S16,0)</f>
        <v>0</v>
      </c>
      <c r="DE50" s="2">
        <f>IF(AND('Gantt Chart'!DE$5&gt;(SUM(Main!$F5:$G5)+Main!$H5+Main!$I5+SUM(Main!$J5:$K5)+SUM(Main!$J6:$K6)+SUM(Main!$J11:$K11)+SUM($B$4:$E$4)),'Gantt Chart'!DE$5&lt;=(SUM(Main!$F5:$G5)+Main!$H5+Main!$I5+SUM(Main!$J5:$K5)+SUM(Main!$J6:$K6)+SUM(Main!$J11:$K11)+SUM(Main!$J16:$K16)+SUM($B$4:$E$4))),Main!$S16,0)</f>
        <v>0</v>
      </c>
      <c r="DF50" s="2">
        <f>IF(AND('Gantt Chart'!DF$5&gt;(SUM(Main!$F5:$G5)+Main!$H5+Main!$I5+SUM(Main!$J5:$K5)+SUM(Main!$J6:$K6)+SUM(Main!$J11:$K11)+SUM($B$4:$E$4)),'Gantt Chart'!DF$5&lt;=(SUM(Main!$F5:$G5)+Main!$H5+Main!$I5+SUM(Main!$J5:$K5)+SUM(Main!$J6:$K6)+SUM(Main!$J11:$K11)+SUM(Main!$J16:$K16)+SUM($B$4:$E$4))),Main!$S16,0)</f>
        <v>0</v>
      </c>
      <c r="DG50" s="2">
        <f>IF(AND('Gantt Chart'!DG$5&gt;(SUM(Main!$F5:$G5)+Main!$H5+Main!$I5+SUM(Main!$J5:$K5)+SUM(Main!$J6:$K6)+SUM(Main!$J11:$K11)+SUM($B$4:$E$4)),'Gantt Chart'!DG$5&lt;=(SUM(Main!$F5:$G5)+Main!$H5+Main!$I5+SUM(Main!$J5:$K5)+SUM(Main!$J6:$K6)+SUM(Main!$J11:$K11)+SUM(Main!$J16:$K16)+SUM($B$4:$E$4))),Main!$S16,0)</f>
        <v>0</v>
      </c>
      <c r="DH50" s="2">
        <f>IF(AND('Gantt Chart'!DH$5&gt;(SUM(Main!$F5:$G5)+Main!$H5+Main!$I5+SUM(Main!$J5:$K5)+SUM(Main!$J6:$K6)+SUM(Main!$J11:$K11)+SUM($B$4:$E$4)),'Gantt Chart'!DH$5&lt;=(SUM(Main!$F5:$G5)+Main!$H5+Main!$I5+SUM(Main!$J5:$K5)+SUM(Main!$J6:$K6)+SUM(Main!$J11:$K11)+SUM(Main!$J16:$K16)+SUM($B$4:$E$4))),Main!$S16,0)</f>
        <v>0</v>
      </c>
      <c r="DI50" s="2">
        <f>IF(AND('Gantt Chart'!DI$5&gt;(SUM(Main!$F5:$G5)+Main!$H5+Main!$I5+SUM(Main!$J5:$K5)+SUM(Main!$J6:$K6)+SUM(Main!$J11:$K11)+SUM($B$4:$E$4)),'Gantt Chart'!DI$5&lt;=(SUM(Main!$F5:$G5)+Main!$H5+Main!$I5+SUM(Main!$J5:$K5)+SUM(Main!$J6:$K6)+SUM(Main!$J11:$K11)+SUM(Main!$J16:$K16)+SUM($B$4:$E$4))),Main!$S16,0)</f>
        <v>0</v>
      </c>
      <c r="DJ50" s="2">
        <f>IF(AND('Gantt Chart'!DJ$5&gt;(SUM(Main!$F5:$G5)+Main!$H5+Main!$I5+SUM(Main!$J5:$K5)+SUM(Main!$J6:$K6)+SUM(Main!$J11:$K11)+SUM($B$4:$E$4)),'Gantt Chart'!DJ$5&lt;=(SUM(Main!$F5:$G5)+Main!$H5+Main!$I5+SUM(Main!$J5:$K5)+SUM(Main!$J6:$K6)+SUM(Main!$J11:$K11)+SUM(Main!$J16:$K16)+SUM($B$4:$E$4))),Main!$S16,0)</f>
        <v>0</v>
      </c>
      <c r="DK50" s="2">
        <f>IF(AND('Gantt Chart'!DK$5&gt;(SUM(Main!$F5:$G5)+Main!$H5+Main!$I5+SUM(Main!$J5:$K5)+SUM(Main!$J6:$K6)+SUM(Main!$J11:$K11)+SUM($B$4:$E$4)),'Gantt Chart'!DK$5&lt;=(SUM(Main!$F5:$G5)+Main!$H5+Main!$I5+SUM(Main!$J5:$K5)+SUM(Main!$J6:$K6)+SUM(Main!$J11:$K11)+SUM(Main!$J16:$K16)+SUM($B$4:$E$4))),Main!$S16,0)</f>
        <v>0</v>
      </c>
      <c r="DL50" s="2">
        <f>IF(AND('Gantt Chart'!DL$5&gt;(SUM(Main!$F5:$G5)+Main!$H5+Main!$I5+SUM(Main!$J5:$K5)+SUM(Main!$J6:$K6)+SUM(Main!$J11:$K11)+SUM($B$4:$E$4)),'Gantt Chart'!DL$5&lt;=(SUM(Main!$F5:$G5)+Main!$H5+Main!$I5+SUM(Main!$J5:$K5)+SUM(Main!$J6:$K6)+SUM(Main!$J11:$K11)+SUM(Main!$J16:$K16)+SUM($B$4:$E$4))),Main!$S16,0)</f>
        <v>0</v>
      </c>
      <c r="DM50" s="2">
        <f>IF(AND('Gantt Chart'!DM$5&gt;(SUM(Main!$F5:$G5)+Main!$H5+Main!$I5+SUM(Main!$J5:$K5)+SUM(Main!$J6:$K6)+SUM(Main!$J11:$K11)+SUM($B$4:$E$4)),'Gantt Chart'!DM$5&lt;=(SUM(Main!$F5:$G5)+Main!$H5+Main!$I5+SUM(Main!$J5:$K5)+SUM(Main!$J6:$K6)+SUM(Main!$J11:$K11)+SUM(Main!$J16:$K16)+SUM($B$4:$E$4))),Main!$S16,0)</f>
        <v>0</v>
      </c>
      <c r="DN50" s="2">
        <f>IF(AND('Gantt Chart'!DN$5&gt;(SUM(Main!$F5:$G5)+Main!$H5+Main!$I5+SUM(Main!$J5:$K5)+SUM(Main!$J6:$K6)+SUM(Main!$J11:$K11)+SUM($B$4:$E$4)),'Gantt Chart'!DN$5&lt;=(SUM(Main!$F5:$G5)+Main!$H5+Main!$I5+SUM(Main!$J5:$K5)+SUM(Main!$J6:$K6)+SUM(Main!$J11:$K11)+SUM(Main!$J16:$K16)+SUM($B$4:$E$4))),Main!$S16,0)</f>
        <v>0</v>
      </c>
      <c r="DO50" s="2">
        <f>IF(AND('Gantt Chart'!DO$5&gt;(SUM(Main!$F5:$G5)+Main!$H5+Main!$I5+SUM(Main!$J5:$K5)+SUM(Main!$J6:$K6)+SUM(Main!$J11:$K11)+SUM($B$4:$E$4)),'Gantt Chart'!DO$5&lt;=(SUM(Main!$F5:$G5)+Main!$H5+Main!$I5+SUM(Main!$J5:$K5)+SUM(Main!$J6:$K6)+SUM(Main!$J11:$K11)+SUM(Main!$J16:$K16)+SUM($B$4:$E$4))),Main!$S16,0)</f>
        <v>0</v>
      </c>
      <c r="DP50" s="2">
        <f>IF(AND('Gantt Chart'!DP$5&gt;(SUM(Main!$F5:$G5)+Main!$H5+Main!$I5+SUM(Main!$J5:$K5)+SUM(Main!$J6:$K6)+SUM(Main!$J11:$K11)+SUM($B$4:$E$4)),'Gantt Chart'!DP$5&lt;=(SUM(Main!$F5:$G5)+Main!$H5+Main!$I5+SUM(Main!$J5:$K5)+SUM(Main!$J6:$K6)+SUM(Main!$J11:$K11)+SUM(Main!$J16:$K16)+SUM($B$4:$E$4))),Main!$S16,0)</f>
        <v>0</v>
      </c>
      <c r="DQ50" s="2">
        <f>IF(AND('Gantt Chart'!DQ$5&gt;(SUM(Main!$F5:$G5)+Main!$H5+Main!$I5+SUM(Main!$J5:$K5)+SUM(Main!$J6:$K6)+SUM(Main!$J11:$K11)+SUM($B$4:$E$4)),'Gantt Chart'!DQ$5&lt;=(SUM(Main!$F5:$G5)+Main!$H5+Main!$I5+SUM(Main!$J5:$K5)+SUM(Main!$J6:$K6)+SUM(Main!$J11:$K11)+SUM(Main!$J16:$K16)+SUM($B$4:$E$4))),Main!$S16,0)</f>
        <v>0</v>
      </c>
      <c r="DR50" s="2">
        <f>IF(AND('Gantt Chart'!DR$5&gt;(SUM(Main!$F5:$G5)+Main!$H5+Main!$I5+SUM(Main!$J5:$K5)+SUM(Main!$J6:$K6)+SUM(Main!$J11:$K11)+SUM($B$4:$E$4)),'Gantt Chart'!DR$5&lt;=(SUM(Main!$F5:$G5)+Main!$H5+Main!$I5+SUM(Main!$J5:$K5)+SUM(Main!$J6:$K6)+SUM(Main!$J11:$K11)+SUM(Main!$J16:$K16)+SUM($B$4:$E$4))),Main!$S16,0)</f>
        <v>0</v>
      </c>
      <c r="DS50" s="2">
        <f>IF(AND('Gantt Chart'!DS$5&gt;(SUM(Main!$F5:$G5)+Main!$H5+Main!$I5+SUM(Main!$J5:$K5)+SUM(Main!$J6:$K6)+SUM(Main!$J11:$K11)+SUM($B$4:$E$4)),'Gantt Chart'!DS$5&lt;=(SUM(Main!$F5:$G5)+Main!$H5+Main!$I5+SUM(Main!$J5:$K5)+SUM(Main!$J6:$K6)+SUM(Main!$J11:$K11)+SUM(Main!$J16:$K16)+SUM($B$4:$E$4))),Main!$S16,0)</f>
        <v>0</v>
      </c>
      <c r="DT50" s="2">
        <f>IF(AND('Gantt Chart'!DT$5&gt;(SUM(Main!$F5:$G5)+Main!$H5+Main!$I5+SUM(Main!$J5:$K5)+SUM(Main!$J6:$K6)+SUM(Main!$J11:$K11)+SUM($B$4:$E$4)),'Gantt Chart'!DT$5&lt;=(SUM(Main!$F5:$G5)+Main!$H5+Main!$I5+SUM(Main!$J5:$K5)+SUM(Main!$J6:$K6)+SUM(Main!$J11:$K11)+SUM(Main!$J16:$K16)+SUM($B$4:$E$4))),Main!$S16,0)</f>
        <v>0</v>
      </c>
      <c r="DU50" s="2">
        <f>IF(AND('Gantt Chart'!DU$5&gt;(SUM(Main!$F5:$G5)+Main!$H5+Main!$I5+SUM(Main!$J5:$K5)+SUM(Main!$J6:$K6)+SUM(Main!$J11:$K11)+SUM($B$4:$E$4)),'Gantt Chart'!DU$5&lt;=(SUM(Main!$F5:$G5)+Main!$H5+Main!$I5+SUM(Main!$J5:$K5)+SUM(Main!$J6:$K6)+SUM(Main!$J11:$K11)+SUM(Main!$J16:$K16)+SUM($B$4:$E$4))),Main!$S16,0)</f>
        <v>0</v>
      </c>
      <c r="DV50" s="2">
        <f>IF(AND('Gantt Chart'!DV$5&gt;(SUM(Main!$F5:$G5)+Main!$H5+Main!$I5+SUM(Main!$J5:$K5)+SUM(Main!$J6:$K6)+SUM(Main!$J11:$K11)+SUM($B$4:$E$4)),'Gantt Chart'!DV$5&lt;=(SUM(Main!$F5:$G5)+Main!$H5+Main!$I5+SUM(Main!$J5:$K5)+SUM(Main!$J6:$K6)+SUM(Main!$J11:$K11)+SUM(Main!$J16:$K16)+SUM($B$4:$E$4))),Main!$S16,0)</f>
        <v>0</v>
      </c>
      <c r="DW50" s="2">
        <f>IF(AND('Gantt Chart'!DW$5&gt;(SUM(Main!$F5:$G5)+Main!$H5+Main!$I5+SUM(Main!$J5:$K5)+SUM(Main!$J6:$K6)+SUM(Main!$J11:$K11)+SUM($B$4:$E$4)),'Gantt Chart'!DW$5&lt;=(SUM(Main!$F5:$G5)+Main!$H5+Main!$I5+SUM(Main!$J5:$K5)+SUM(Main!$J6:$K6)+SUM(Main!$J11:$K11)+SUM(Main!$J16:$K16)+SUM($B$4:$E$4))),Main!$S16,0)</f>
        <v>0</v>
      </c>
      <c r="DX50" s="2">
        <f>IF(AND('Gantt Chart'!DX$5&gt;(SUM(Main!$F5:$G5)+Main!$H5+Main!$I5+SUM(Main!$J5:$K5)+SUM(Main!$J6:$K6)+SUM(Main!$J11:$K11)+SUM($B$4:$E$4)),'Gantt Chart'!DX$5&lt;=(SUM(Main!$F5:$G5)+Main!$H5+Main!$I5+SUM(Main!$J5:$K5)+SUM(Main!$J6:$K6)+SUM(Main!$J11:$K11)+SUM(Main!$J16:$K16)+SUM($B$4:$E$4))),Main!$S16,0)</f>
        <v>0</v>
      </c>
      <c r="DY50" s="2">
        <f>IF(AND('Gantt Chart'!DY$5&gt;(SUM(Main!$F5:$G5)+Main!$H5+Main!$I5+SUM(Main!$J5:$K5)+SUM(Main!$J6:$K6)+SUM(Main!$J11:$K11)+SUM($B$4:$E$4)),'Gantt Chart'!DY$5&lt;=(SUM(Main!$F5:$G5)+Main!$H5+Main!$I5+SUM(Main!$J5:$K5)+SUM(Main!$J6:$K6)+SUM(Main!$J11:$K11)+SUM(Main!$J16:$K16)+SUM($B$4:$E$4))),Main!$S16,0)</f>
        <v>0</v>
      </c>
      <c r="DZ50" s="2">
        <f>IF(AND('Gantt Chart'!DZ$5&gt;(SUM(Main!$F5:$G5)+Main!$H5+Main!$I5+SUM(Main!$J5:$K5)+SUM(Main!$J6:$K6)+SUM(Main!$J11:$K11)+SUM($B$4:$E$4)),'Gantt Chart'!DZ$5&lt;=(SUM(Main!$F5:$G5)+Main!$H5+Main!$I5+SUM(Main!$J5:$K5)+SUM(Main!$J6:$K6)+SUM(Main!$J11:$K11)+SUM(Main!$J16:$K16)+SUM($B$4:$E$4))),Main!$S16,0)</f>
        <v>0</v>
      </c>
      <c r="EA50" s="2">
        <f>IF(AND('Gantt Chart'!EA$5&gt;(SUM(Main!$F5:$G5)+Main!$H5+Main!$I5+SUM(Main!$J5:$K5)+SUM(Main!$J6:$K6)+SUM(Main!$J11:$K11)+SUM($B$4:$E$4)),'Gantt Chart'!EA$5&lt;=(SUM(Main!$F5:$G5)+Main!$H5+Main!$I5+SUM(Main!$J5:$K5)+SUM(Main!$J6:$K6)+SUM(Main!$J11:$K11)+SUM(Main!$J16:$K16)+SUM($B$4:$E$4))),Main!$S16,0)</f>
        <v>0</v>
      </c>
      <c r="EB50" s="2">
        <f>IF(AND('Gantt Chart'!EB$5&gt;(SUM(Main!$F5:$G5)+Main!$H5+Main!$I5+SUM(Main!$J5:$K5)+SUM(Main!$J6:$K6)+SUM(Main!$J11:$K11)+SUM($B$4:$E$4)),'Gantt Chart'!EB$5&lt;=(SUM(Main!$F5:$G5)+Main!$H5+Main!$I5+SUM(Main!$J5:$K5)+SUM(Main!$J6:$K6)+SUM(Main!$J11:$K11)+SUM(Main!$J16:$K16)+SUM($B$4:$E$4))),Main!$S16,0)</f>
        <v>0</v>
      </c>
      <c r="EC50" s="2">
        <f>IF(AND('Gantt Chart'!EC$5&gt;(SUM(Main!$F5:$G5)+Main!$H5+Main!$I5+SUM(Main!$J5:$K5)+SUM(Main!$J6:$K6)+SUM(Main!$J11:$K11)+SUM($B$4:$E$4)),'Gantt Chart'!EC$5&lt;=(SUM(Main!$F5:$G5)+Main!$H5+Main!$I5+SUM(Main!$J5:$K5)+SUM(Main!$J6:$K6)+SUM(Main!$J11:$K11)+SUM(Main!$J16:$K16)+SUM($B$4:$E$4))),Main!$S16,0)</f>
        <v>0</v>
      </c>
      <c r="ED50" s="2">
        <f>IF(AND('Gantt Chart'!ED$5&gt;(SUM(Main!$F5:$G5)+Main!$H5+Main!$I5+SUM(Main!$J5:$K5)+SUM(Main!$J6:$K6)+SUM(Main!$J11:$K11)+SUM($B$4:$E$4)),'Gantt Chart'!ED$5&lt;=(SUM(Main!$F5:$G5)+Main!$H5+Main!$I5+SUM(Main!$J5:$K5)+SUM(Main!$J6:$K6)+SUM(Main!$J11:$K11)+SUM(Main!$J16:$K16)+SUM($B$4:$E$4))),Main!$S16,0)</f>
        <v>0</v>
      </c>
      <c r="EE50" s="2">
        <f>IF(AND('Gantt Chart'!EE$5&gt;(SUM(Main!$F5:$G5)+Main!$H5+Main!$I5+SUM(Main!$J5:$K5)+SUM(Main!$J6:$K6)+SUM(Main!$J11:$K11)+SUM($B$4:$E$4)),'Gantt Chart'!EE$5&lt;=(SUM(Main!$F5:$G5)+Main!$H5+Main!$I5+SUM(Main!$J5:$K5)+SUM(Main!$J6:$K6)+SUM(Main!$J11:$K11)+SUM(Main!$J16:$K16)+SUM($B$4:$E$4))),Main!$S16,0)</f>
        <v>0</v>
      </c>
      <c r="EF50" s="2">
        <f>IF(AND('Gantt Chart'!EF$5&gt;(SUM(Main!$F5:$G5)+Main!$H5+Main!$I5+SUM(Main!$J5:$K5)+SUM(Main!$J6:$K6)+SUM(Main!$J11:$K11)+SUM($B$4:$E$4)),'Gantt Chart'!EF$5&lt;=(SUM(Main!$F5:$G5)+Main!$H5+Main!$I5+SUM(Main!$J5:$K5)+SUM(Main!$J6:$K6)+SUM(Main!$J11:$K11)+SUM(Main!$J16:$K16)+SUM($B$4:$E$4))),Main!$S16,0)</f>
        <v>0</v>
      </c>
      <c r="EG50" s="2">
        <f>IF(AND('Gantt Chart'!EG$5&gt;(SUM(Main!$F5:$G5)+Main!$H5+Main!$I5+SUM(Main!$J5:$K5)+SUM(Main!$J6:$K6)+SUM(Main!$J11:$K11)+SUM($B$4:$E$4)),'Gantt Chart'!EG$5&lt;=(SUM(Main!$F5:$G5)+Main!$H5+Main!$I5+SUM(Main!$J5:$K5)+SUM(Main!$J6:$K6)+SUM(Main!$J11:$K11)+SUM(Main!$J16:$K16)+SUM($B$4:$E$4))),Main!$S16,0)</f>
        <v>0</v>
      </c>
      <c r="EH50" s="2">
        <f>IF(AND('Gantt Chart'!EH$5&gt;(SUM(Main!$F5:$G5)+Main!$H5+Main!$I5+SUM(Main!$J5:$K5)+SUM(Main!$J6:$K6)+SUM(Main!$J11:$K11)+SUM($B$4:$E$4)),'Gantt Chart'!EH$5&lt;=(SUM(Main!$F5:$G5)+Main!$H5+Main!$I5+SUM(Main!$J5:$K5)+SUM(Main!$J6:$K6)+SUM(Main!$J11:$K11)+SUM(Main!$J16:$K16)+SUM($B$4:$E$4))),Main!$S16,0)</f>
        <v>0</v>
      </c>
      <c r="EI50" s="2">
        <f>IF(AND('Gantt Chart'!EI$5&gt;(SUM(Main!$F5:$G5)+Main!$H5+Main!$I5+SUM(Main!$J5:$K5)+SUM(Main!$J6:$K6)+SUM(Main!$J11:$K11)+SUM($B$4:$E$4)),'Gantt Chart'!EI$5&lt;=(SUM(Main!$F5:$G5)+Main!$H5+Main!$I5+SUM(Main!$J5:$K5)+SUM(Main!$J6:$K6)+SUM(Main!$J11:$K11)+SUM(Main!$J16:$K16)+SUM($B$4:$E$4))),Main!$S16,0)</f>
        <v>0</v>
      </c>
      <c r="EJ50" s="2">
        <f>IF(AND('Gantt Chart'!EJ$5&gt;(SUM(Main!$F5:$G5)+Main!$H5+Main!$I5+SUM(Main!$J5:$K5)+SUM(Main!$J6:$K6)+SUM(Main!$J11:$K11)+SUM($B$4:$E$4)),'Gantt Chart'!EJ$5&lt;=(SUM(Main!$F5:$G5)+Main!$H5+Main!$I5+SUM(Main!$J5:$K5)+SUM(Main!$J6:$K6)+SUM(Main!$J11:$K11)+SUM(Main!$J16:$K16)+SUM($B$4:$E$4))),Main!$S16,0)</f>
        <v>0</v>
      </c>
      <c r="EK50" s="2">
        <f>IF(AND('Gantt Chart'!EK$5&gt;(SUM(Main!$F5:$G5)+Main!$H5+Main!$I5+SUM(Main!$J5:$K5)+SUM(Main!$J6:$K6)+SUM(Main!$J11:$K11)+SUM($B$4:$E$4)),'Gantt Chart'!EK$5&lt;=(SUM(Main!$F5:$G5)+Main!$H5+Main!$I5+SUM(Main!$J5:$K5)+SUM(Main!$J6:$K6)+SUM(Main!$J11:$K11)+SUM(Main!$J16:$K16)+SUM($B$4:$E$4))),Main!$S16,0)</f>
        <v>0</v>
      </c>
      <c r="EL50" s="2">
        <f>IF(AND('Gantt Chart'!EL$5&gt;(SUM(Main!$F5:$G5)+Main!$H5+Main!$I5+SUM(Main!$J5:$K5)+SUM(Main!$J6:$K6)+SUM(Main!$J11:$K11)+SUM($B$4:$E$4)),'Gantt Chart'!EL$5&lt;=(SUM(Main!$F5:$G5)+Main!$H5+Main!$I5+SUM(Main!$J5:$K5)+SUM(Main!$J6:$K6)+SUM(Main!$J11:$K11)+SUM(Main!$J16:$K16)+SUM($B$4:$E$4))),Main!$S16,0)</f>
        <v>0</v>
      </c>
      <c r="EM50" s="2">
        <f>IF(AND('Gantt Chart'!EM$5&gt;(SUM(Main!$F5:$G5)+Main!$H5+Main!$I5+SUM(Main!$J5:$K5)+SUM(Main!$J6:$K6)+SUM(Main!$J11:$K11)+SUM($B$4:$E$4)),'Gantt Chart'!EM$5&lt;=(SUM(Main!$F5:$G5)+Main!$H5+Main!$I5+SUM(Main!$J5:$K5)+SUM(Main!$J6:$K6)+SUM(Main!$J11:$K11)+SUM(Main!$J16:$K16)+SUM($B$4:$E$4))),Main!$S16,0)</f>
        <v>0</v>
      </c>
      <c r="EN50" s="2">
        <f>IF(AND('Gantt Chart'!EN$5&gt;(SUM(Main!$F5:$G5)+Main!$H5+Main!$I5+SUM(Main!$J5:$K5)+SUM(Main!$J6:$K6)+SUM(Main!$J11:$K11)+SUM($B$4:$E$4)),'Gantt Chart'!EN$5&lt;=(SUM(Main!$F5:$G5)+Main!$H5+Main!$I5+SUM(Main!$J5:$K5)+SUM(Main!$J6:$K6)+SUM(Main!$J11:$K11)+SUM(Main!$J16:$K16)+SUM($B$4:$E$4))),Main!$S16,0)</f>
        <v>0</v>
      </c>
      <c r="EO50" s="2">
        <f>IF(AND('Gantt Chart'!EO$5&gt;(SUM(Main!$F5:$G5)+Main!$H5+Main!$I5+SUM(Main!$J5:$K5)+SUM(Main!$J6:$K6)+SUM(Main!$J11:$K11)+SUM($B$4:$E$4)),'Gantt Chart'!EO$5&lt;=(SUM(Main!$F5:$G5)+Main!$H5+Main!$I5+SUM(Main!$J5:$K5)+SUM(Main!$J6:$K6)+SUM(Main!$J11:$K11)+SUM(Main!$J16:$K16)+SUM($B$4:$E$4))),Main!$S16,0)</f>
        <v>0</v>
      </c>
      <c r="EP50" s="2">
        <f>IF(AND('Gantt Chart'!EP$5&gt;(SUM(Main!$F5:$G5)+Main!$H5+Main!$I5+SUM(Main!$J5:$K5)+SUM(Main!$J6:$K6)+SUM(Main!$J11:$K11)+SUM($B$4:$E$4)),'Gantt Chart'!EP$5&lt;=(SUM(Main!$F5:$G5)+Main!$H5+Main!$I5+SUM(Main!$J5:$K5)+SUM(Main!$J6:$K6)+SUM(Main!$J11:$K11)+SUM(Main!$J16:$K16)+SUM($B$4:$E$4))),Main!$S16,0)</f>
        <v>0</v>
      </c>
      <c r="EQ50" s="2">
        <f>IF(AND('Gantt Chart'!EQ$5&gt;(SUM(Main!$F5:$G5)+Main!$H5+Main!$I5+SUM(Main!$J5:$K5)+SUM(Main!$J6:$K6)+SUM(Main!$J11:$K11)+SUM($B$4:$E$4)),'Gantt Chart'!EQ$5&lt;=(SUM(Main!$F5:$G5)+Main!$H5+Main!$I5+SUM(Main!$J5:$K5)+SUM(Main!$J6:$K6)+SUM(Main!$J11:$K11)+SUM(Main!$J16:$K16)+SUM($B$4:$E$4))),Main!$S16,0)</f>
        <v>0</v>
      </c>
      <c r="ER50" s="2">
        <f>IF(AND('Gantt Chart'!ER$5&gt;(SUM(Main!$F5:$G5)+Main!$H5+Main!$I5+SUM(Main!$J5:$K5)+SUM(Main!$J6:$K6)+SUM(Main!$J11:$K11)+SUM($B$4:$E$4)),'Gantt Chart'!ER$5&lt;=(SUM(Main!$F5:$G5)+Main!$H5+Main!$I5+SUM(Main!$J5:$K5)+SUM(Main!$J6:$K6)+SUM(Main!$J11:$K11)+SUM(Main!$J16:$K16)+SUM($B$4:$E$4))),Main!$S16,0)</f>
        <v>0</v>
      </c>
      <c r="ES50" s="2">
        <f>IF(AND('Gantt Chart'!ES$5&gt;(SUM(Main!$F5:$G5)+Main!$H5+Main!$I5+SUM(Main!$J5:$K5)+SUM(Main!$J6:$K6)+SUM(Main!$J11:$K11)+SUM($B$4:$E$4)),'Gantt Chart'!ES$5&lt;=(SUM(Main!$F5:$G5)+Main!$H5+Main!$I5+SUM(Main!$J5:$K5)+SUM(Main!$J6:$K6)+SUM(Main!$J11:$K11)+SUM(Main!$J16:$K16)+SUM($B$4:$E$4))),Main!$S16,0)</f>
        <v>0</v>
      </c>
      <c r="ET50" s="2">
        <f>IF(AND('Gantt Chart'!ET$5&gt;(SUM(Main!$F5:$G5)+Main!$H5+Main!$I5+SUM(Main!$J5:$K5)+SUM(Main!$J6:$K6)+SUM(Main!$J11:$K11)+SUM($B$4:$E$4)),'Gantt Chart'!ET$5&lt;=(SUM(Main!$F5:$G5)+Main!$H5+Main!$I5+SUM(Main!$J5:$K5)+SUM(Main!$J6:$K6)+SUM(Main!$J11:$K11)+SUM(Main!$J16:$K16)+SUM($B$4:$E$4))),Main!$S16,0)</f>
        <v>0</v>
      </c>
      <c r="EU50" s="2">
        <f>IF(AND('Gantt Chart'!EU$5&gt;(SUM(Main!$F5:$G5)+Main!$H5+Main!$I5+SUM(Main!$J5:$K5)+SUM(Main!$J6:$K6)+SUM(Main!$J11:$K11)+SUM($B$4:$E$4)),'Gantt Chart'!EU$5&lt;=(SUM(Main!$F5:$G5)+Main!$H5+Main!$I5+SUM(Main!$J5:$K5)+SUM(Main!$J6:$K6)+SUM(Main!$J11:$K11)+SUM(Main!$J16:$K16)+SUM($B$4:$E$4))),Main!$S16,0)</f>
        <v>0</v>
      </c>
      <c r="EV50" s="2">
        <f>IF(AND('Gantt Chart'!EV$5&gt;(SUM(Main!$F5:$G5)+Main!$H5+Main!$I5+SUM(Main!$J5:$K5)+SUM(Main!$J6:$K6)+SUM(Main!$J11:$K11)+SUM($B$4:$E$4)),'Gantt Chart'!EV$5&lt;=(SUM(Main!$F5:$G5)+Main!$H5+Main!$I5+SUM(Main!$J5:$K5)+SUM(Main!$J6:$K6)+SUM(Main!$J11:$K11)+SUM(Main!$J16:$K16)+SUM($B$4:$E$4))),Main!$S16,0)</f>
        <v>0</v>
      </c>
      <c r="EW50" s="2">
        <f>IF(AND('Gantt Chart'!EW$5&gt;(SUM(Main!$F5:$G5)+Main!$H5+Main!$I5+SUM(Main!$J5:$K5)+SUM(Main!$J6:$K6)+SUM(Main!$J11:$K11)+SUM($B$4:$E$4)),'Gantt Chart'!EW$5&lt;=(SUM(Main!$F5:$G5)+Main!$H5+Main!$I5+SUM(Main!$J5:$K5)+SUM(Main!$J6:$K6)+SUM(Main!$J11:$K11)+SUM(Main!$J16:$K16)+SUM($B$4:$E$4))),Main!$S16,0)</f>
        <v>0</v>
      </c>
      <c r="EX50" s="2">
        <f>IF(AND('Gantt Chart'!EX$5&gt;(SUM(Main!$F5:$G5)+Main!$H5+Main!$I5+SUM(Main!$J5:$K5)+SUM(Main!$J6:$K6)+SUM(Main!$J11:$K11)+SUM($B$4:$E$4)),'Gantt Chart'!EX$5&lt;=(SUM(Main!$F5:$G5)+Main!$H5+Main!$I5+SUM(Main!$J5:$K5)+SUM(Main!$J6:$K6)+SUM(Main!$J11:$K11)+SUM(Main!$J16:$K16)+SUM($B$4:$E$4))),Main!$S16,0)</f>
        <v>0</v>
      </c>
      <c r="EY50" s="2">
        <f>IF(AND('Gantt Chart'!EY$5&gt;(SUM(Main!$F5:$G5)+Main!$H5+Main!$I5+SUM(Main!$J5:$K5)+SUM(Main!$J6:$K6)+SUM(Main!$J11:$K11)+SUM($B$4:$E$4)),'Gantt Chart'!EY$5&lt;=(SUM(Main!$F5:$G5)+Main!$H5+Main!$I5+SUM(Main!$J5:$K5)+SUM(Main!$J6:$K6)+SUM(Main!$J11:$K11)+SUM(Main!$J16:$K16)+SUM($B$4:$E$4))),Main!$S16,0)</f>
        <v>0</v>
      </c>
      <c r="EZ50" s="2">
        <f>IF(AND('Gantt Chart'!EZ$5&gt;(SUM(Main!$F5:$G5)+Main!$H5+Main!$I5+SUM(Main!$J5:$K5)+SUM(Main!$J6:$K6)+SUM(Main!$J11:$K11)+SUM($B$4:$E$4)),'Gantt Chart'!EZ$5&lt;=(SUM(Main!$F5:$G5)+Main!$H5+Main!$I5+SUM(Main!$J5:$K5)+SUM(Main!$J6:$K6)+SUM(Main!$J11:$K11)+SUM(Main!$J16:$K16)+SUM($B$4:$E$4))),Main!$S16,0)</f>
        <v>0</v>
      </c>
      <c r="FA50" s="2">
        <f>IF(AND('Gantt Chart'!FA$5&gt;(SUM(Main!$F5:$G5)+Main!$H5+Main!$I5+SUM(Main!$J5:$K5)+SUM(Main!$J6:$K6)+SUM(Main!$J11:$K11)+SUM($B$4:$E$4)),'Gantt Chart'!FA$5&lt;=(SUM(Main!$F5:$G5)+Main!$H5+Main!$I5+SUM(Main!$J5:$K5)+SUM(Main!$J6:$K6)+SUM(Main!$J11:$K11)+SUM(Main!$J16:$K16)+SUM($B$4:$E$4))),Main!$S16,0)</f>
        <v>0</v>
      </c>
      <c r="FB50" s="2">
        <f>IF(AND('Gantt Chart'!FB$5&gt;(SUM(Main!$F5:$G5)+Main!$H5+Main!$I5+SUM(Main!$J5:$K5)+SUM(Main!$J6:$K6)+SUM(Main!$J11:$K11)+SUM($B$4:$E$4)),'Gantt Chart'!FB$5&lt;=(SUM(Main!$F5:$G5)+Main!$H5+Main!$I5+SUM(Main!$J5:$K5)+SUM(Main!$J6:$K6)+SUM(Main!$J11:$K11)+SUM(Main!$J16:$K16)+SUM($B$4:$E$4))),Main!$S16,0)</f>
        <v>0</v>
      </c>
      <c r="FC50" s="2">
        <f>IF(AND('Gantt Chart'!FC$5&gt;(SUM(Main!$F5:$G5)+Main!$H5+Main!$I5+SUM(Main!$J5:$K5)+SUM(Main!$J6:$K6)+SUM(Main!$J11:$K11)+SUM($B$4:$E$4)),'Gantt Chart'!FC$5&lt;=(SUM(Main!$F5:$G5)+Main!$H5+Main!$I5+SUM(Main!$J5:$K5)+SUM(Main!$J6:$K6)+SUM(Main!$J11:$K11)+SUM(Main!$J16:$K16)+SUM($B$4:$E$4))),Main!$S16,0)</f>
        <v>0</v>
      </c>
      <c r="FD50" s="2">
        <f>IF(AND('Gantt Chart'!FD$5&gt;(SUM(Main!$F5:$G5)+Main!$H5+Main!$I5+SUM(Main!$J5:$K5)+SUM(Main!$J6:$K6)+SUM(Main!$J11:$K11)+SUM($B$4:$E$4)),'Gantt Chart'!FD$5&lt;=(SUM(Main!$F5:$G5)+Main!$H5+Main!$I5+SUM(Main!$J5:$K5)+SUM(Main!$J6:$K6)+SUM(Main!$J11:$K11)+SUM(Main!$J16:$K16)+SUM($B$4:$E$4))),Main!$S16,0)</f>
        <v>0</v>
      </c>
      <c r="FE50" s="2">
        <f>IF(AND('Gantt Chart'!FE$5&gt;(SUM(Main!$F5:$G5)+Main!$H5+Main!$I5+SUM(Main!$J5:$K5)+SUM(Main!$J6:$K6)+SUM(Main!$J11:$K11)+SUM($B$4:$E$4)),'Gantt Chart'!FE$5&lt;=(SUM(Main!$F5:$G5)+Main!$H5+Main!$I5+SUM(Main!$J5:$K5)+SUM(Main!$J6:$K6)+SUM(Main!$J11:$K11)+SUM(Main!$J16:$K16)+SUM($B$4:$E$4))),Main!$S16,0)</f>
        <v>0</v>
      </c>
      <c r="FF50" s="2">
        <f>IF(AND('Gantt Chart'!FF$5&gt;(SUM(Main!$F5:$G5)+Main!$H5+Main!$I5+SUM(Main!$J5:$K5)+SUM(Main!$J6:$K6)+SUM(Main!$J11:$K11)+SUM($B$4:$E$4)),'Gantt Chart'!FF$5&lt;=(SUM(Main!$F5:$G5)+Main!$H5+Main!$I5+SUM(Main!$J5:$K5)+SUM(Main!$J6:$K6)+SUM(Main!$J11:$K11)+SUM(Main!$J16:$K16)+SUM($B$4:$E$4))),Main!$S16,0)</f>
        <v>0</v>
      </c>
      <c r="FG50" s="2">
        <f>IF(AND('Gantt Chart'!FG$5&gt;(SUM(Main!$F5:$G5)+Main!$H5+Main!$I5+SUM(Main!$J5:$K5)+SUM(Main!$J6:$K6)+SUM(Main!$J11:$K11)+SUM($B$4:$E$4)),'Gantt Chart'!FG$5&lt;=(SUM(Main!$F5:$G5)+Main!$H5+Main!$I5+SUM(Main!$J5:$K5)+SUM(Main!$J6:$K6)+SUM(Main!$J11:$K11)+SUM(Main!$J16:$K16)+SUM($B$4:$E$4))),Main!$S16,0)</f>
        <v>0</v>
      </c>
      <c r="FH50" s="2">
        <f>IF(AND('Gantt Chart'!FH$5&gt;(SUM(Main!$F5:$G5)+Main!$H5+Main!$I5+SUM(Main!$J5:$K5)+SUM(Main!$J6:$K6)+SUM(Main!$J11:$K11)+SUM($B$4:$E$4)),'Gantt Chart'!FH$5&lt;=(SUM(Main!$F5:$G5)+Main!$H5+Main!$I5+SUM(Main!$J5:$K5)+SUM(Main!$J6:$K6)+SUM(Main!$J11:$K11)+SUM(Main!$J16:$K16)+SUM($B$4:$E$4))),Main!$S16,0)</f>
        <v>0</v>
      </c>
      <c r="FI50" s="2">
        <f>IF(AND('Gantt Chart'!FI$5&gt;(SUM(Main!$F5:$G5)+Main!$H5+Main!$I5+SUM(Main!$J5:$K5)+SUM(Main!$J6:$K6)+SUM(Main!$J11:$K11)+SUM($B$4:$E$4)),'Gantt Chart'!FI$5&lt;=(SUM(Main!$F5:$G5)+Main!$H5+Main!$I5+SUM(Main!$J5:$K5)+SUM(Main!$J6:$K6)+SUM(Main!$J11:$K11)+SUM(Main!$J16:$K16)+SUM($B$4:$E$4))),Main!$S16,0)</f>
        <v>0</v>
      </c>
      <c r="FJ50" s="2">
        <f>IF(AND('Gantt Chart'!FJ$5&gt;(SUM(Main!$F5:$G5)+Main!$H5+Main!$I5+SUM(Main!$J5:$K5)+SUM(Main!$J6:$K6)+SUM(Main!$J11:$K11)+SUM($B$4:$E$4)),'Gantt Chart'!FJ$5&lt;=(SUM(Main!$F5:$G5)+Main!$H5+Main!$I5+SUM(Main!$J5:$K5)+SUM(Main!$J6:$K6)+SUM(Main!$J11:$K11)+SUM(Main!$J16:$K16)+SUM($B$4:$E$4))),Main!$S16,0)</f>
        <v>0</v>
      </c>
      <c r="FK50" s="2">
        <f>IF(AND('Gantt Chart'!FK$5&gt;(SUM(Main!$F5:$G5)+Main!$H5+Main!$I5+SUM(Main!$J5:$K5)+SUM(Main!$J6:$K6)+SUM(Main!$J11:$K11)+SUM($B$4:$E$4)),'Gantt Chart'!FK$5&lt;=(SUM(Main!$F5:$G5)+Main!$H5+Main!$I5+SUM(Main!$J5:$K5)+SUM(Main!$J6:$K6)+SUM(Main!$J11:$K11)+SUM(Main!$J16:$K16)+SUM($B$4:$E$4))),Main!$S16,0)</f>
        <v>0</v>
      </c>
      <c r="FL50" s="2">
        <f>IF(AND('Gantt Chart'!FL$5&gt;(SUM(Main!$F5:$G5)+Main!$H5+Main!$I5+SUM(Main!$J5:$K5)+SUM(Main!$J6:$K6)+SUM(Main!$J11:$K11)+SUM($B$4:$E$4)),'Gantt Chart'!FL$5&lt;=(SUM(Main!$F5:$G5)+Main!$H5+Main!$I5+SUM(Main!$J5:$K5)+SUM(Main!$J6:$K6)+SUM(Main!$J11:$K11)+SUM(Main!$J16:$K16)+SUM($B$4:$E$4))),Main!$S16,0)</f>
        <v>0</v>
      </c>
      <c r="FM50" s="2">
        <f>IF(AND('Gantt Chart'!FM$5&gt;(SUM(Main!$F5:$G5)+Main!$H5+Main!$I5+SUM(Main!$J5:$K5)+SUM(Main!$J6:$K6)+SUM(Main!$J11:$K11)+SUM($B$4:$E$4)),'Gantt Chart'!FM$5&lt;=(SUM(Main!$F5:$G5)+Main!$H5+Main!$I5+SUM(Main!$J5:$K5)+SUM(Main!$J6:$K6)+SUM(Main!$J11:$K11)+SUM(Main!$J16:$K16)+SUM($B$4:$E$4))),Main!$S16,0)</f>
        <v>0</v>
      </c>
      <c r="FN50" s="2">
        <f>IF(AND('Gantt Chart'!FN$5&gt;(SUM(Main!$F5:$G5)+Main!$H5+Main!$I5+SUM(Main!$J5:$K5)+SUM(Main!$J6:$K6)+SUM(Main!$J11:$K11)+SUM($B$4:$E$4)),'Gantt Chart'!FN$5&lt;=(SUM(Main!$F5:$G5)+Main!$H5+Main!$I5+SUM(Main!$J5:$K5)+SUM(Main!$J6:$K6)+SUM(Main!$J11:$K11)+SUM(Main!$J16:$K16)+SUM($B$4:$E$4))),Main!$S16,0)</f>
        <v>0</v>
      </c>
      <c r="FO50" s="2">
        <f>IF(AND('Gantt Chart'!FO$5&gt;(SUM(Main!$F5:$G5)+Main!$H5+Main!$I5+SUM(Main!$J5:$K5)+SUM(Main!$J6:$K6)+SUM(Main!$J11:$K11)+SUM($B$4:$E$4)),'Gantt Chart'!FO$5&lt;=(SUM(Main!$F5:$G5)+Main!$H5+Main!$I5+SUM(Main!$J5:$K5)+SUM(Main!$J6:$K6)+SUM(Main!$J11:$K11)+SUM(Main!$J16:$K16)+SUM($B$4:$E$4))),Main!$S16,0)</f>
        <v>0</v>
      </c>
      <c r="FP50" s="2">
        <f>IF(AND('Gantt Chart'!FP$5&gt;(SUM(Main!$F5:$G5)+Main!$H5+Main!$I5+SUM(Main!$J5:$K5)+SUM(Main!$J6:$K6)+SUM(Main!$J11:$K11)+SUM($B$4:$E$4)),'Gantt Chart'!FP$5&lt;=(SUM(Main!$F5:$G5)+Main!$H5+Main!$I5+SUM(Main!$J5:$K5)+SUM(Main!$J6:$K6)+SUM(Main!$J11:$K11)+SUM(Main!$J16:$K16)+SUM($B$4:$E$4))),Main!$S16,0)</f>
        <v>0</v>
      </c>
      <c r="FQ50" s="2">
        <f>IF(AND('Gantt Chart'!FQ$5&gt;(SUM(Main!$F5:$G5)+Main!$H5+Main!$I5+SUM(Main!$J5:$K5)+SUM(Main!$J6:$K6)+SUM(Main!$J11:$K11)+SUM($B$4:$E$4)),'Gantt Chart'!FQ$5&lt;=(SUM(Main!$F5:$G5)+Main!$H5+Main!$I5+SUM(Main!$J5:$K5)+SUM(Main!$J6:$K6)+SUM(Main!$J11:$K11)+SUM(Main!$J16:$K16)+SUM($B$4:$E$4))),Main!$S16,0)</f>
        <v>0</v>
      </c>
      <c r="FR50" s="2">
        <f>IF(AND('Gantt Chart'!FR$5&gt;(SUM(Main!$F5:$G5)+Main!$H5+Main!$I5+SUM(Main!$J5:$K5)+SUM(Main!$J6:$K6)+SUM(Main!$J11:$K11)+SUM($B$4:$E$4)),'Gantt Chart'!FR$5&lt;=(SUM(Main!$F5:$G5)+Main!$H5+Main!$I5+SUM(Main!$J5:$K5)+SUM(Main!$J6:$K6)+SUM(Main!$J11:$K11)+SUM(Main!$J16:$K16)+SUM($B$4:$E$4))),Main!$S16,0)</f>
        <v>0</v>
      </c>
      <c r="FS50" s="2">
        <f>IF(AND('Gantt Chart'!FS$5&gt;(SUM(Main!$F5:$G5)+Main!$H5+Main!$I5+SUM(Main!$J5:$K5)+SUM(Main!$J6:$K6)+SUM(Main!$J11:$K11)+SUM($B$4:$E$4)),'Gantt Chart'!FS$5&lt;=(SUM(Main!$F5:$G5)+Main!$H5+Main!$I5+SUM(Main!$J5:$K5)+SUM(Main!$J6:$K6)+SUM(Main!$J11:$K11)+SUM(Main!$J16:$K16)+SUM($B$4:$E$4))),Main!$S16,0)</f>
        <v>0</v>
      </c>
      <c r="FT50" s="2">
        <f>IF(AND('Gantt Chart'!FT$5&gt;(SUM(Main!$F5:$G5)+Main!$H5+Main!$I5+SUM(Main!$J5:$K5)+SUM(Main!$J6:$K6)+SUM(Main!$J11:$K11)+SUM($B$4:$E$4)),'Gantt Chart'!FT$5&lt;=(SUM(Main!$F5:$G5)+Main!$H5+Main!$I5+SUM(Main!$J5:$K5)+SUM(Main!$J6:$K6)+SUM(Main!$J11:$K11)+SUM(Main!$J16:$K16)+SUM($B$4:$E$4))),Main!$S16,0)</f>
        <v>0</v>
      </c>
      <c r="FU50" s="2">
        <f>IF(AND('Gantt Chart'!FU$5&gt;(SUM(Main!$F5:$G5)+Main!$H5+Main!$I5+SUM(Main!$J5:$K5)+SUM(Main!$J6:$K6)+SUM(Main!$J11:$K11)+SUM($B$4:$E$4)),'Gantt Chart'!FU$5&lt;=(SUM(Main!$F5:$G5)+Main!$H5+Main!$I5+SUM(Main!$J5:$K5)+SUM(Main!$J6:$K6)+SUM(Main!$J11:$K11)+SUM(Main!$J16:$K16)+SUM($B$4:$E$4))),Main!$S16,0)</f>
        <v>0</v>
      </c>
      <c r="FV50" s="2">
        <f>IF(AND('Gantt Chart'!FV$5&gt;(SUM(Main!$F5:$G5)+Main!$H5+Main!$I5+SUM(Main!$J5:$K5)+SUM(Main!$J6:$K6)+SUM(Main!$J11:$K11)+SUM($B$4:$E$4)),'Gantt Chart'!FV$5&lt;=(SUM(Main!$F5:$G5)+Main!$H5+Main!$I5+SUM(Main!$J5:$K5)+SUM(Main!$J6:$K6)+SUM(Main!$J11:$K11)+SUM(Main!$J16:$K16)+SUM($B$4:$E$4))),Main!$S16,0)</f>
        <v>0</v>
      </c>
      <c r="FW50" s="2">
        <f>IF(AND('Gantt Chart'!FW$5&gt;(SUM(Main!$F5:$G5)+Main!$H5+Main!$I5+SUM(Main!$J5:$K5)+SUM(Main!$J6:$K6)+SUM(Main!$J11:$K11)+SUM($B$4:$E$4)),'Gantt Chart'!FW$5&lt;=(SUM(Main!$F5:$G5)+Main!$H5+Main!$I5+SUM(Main!$J5:$K5)+SUM(Main!$J6:$K6)+SUM(Main!$J11:$K11)+SUM(Main!$J16:$K16)+SUM($B$4:$E$4))),Main!$S16,0)</f>
        <v>0</v>
      </c>
      <c r="FX50" s="2">
        <f>IF(AND('Gantt Chart'!FX$5&gt;(SUM(Main!$F5:$G5)+Main!$H5+Main!$I5+SUM(Main!$J5:$K5)+SUM(Main!$J6:$K6)+SUM(Main!$J11:$K11)+SUM($B$4:$E$4)),'Gantt Chart'!FX$5&lt;=(SUM(Main!$F5:$G5)+Main!$H5+Main!$I5+SUM(Main!$J5:$K5)+SUM(Main!$J6:$K6)+SUM(Main!$J11:$K11)+SUM(Main!$J16:$K16)+SUM($B$4:$E$4))),Main!$S16,0)</f>
        <v>0</v>
      </c>
      <c r="FY50" s="2">
        <f>IF(AND('Gantt Chart'!FY$5&gt;(SUM(Main!$F5:$G5)+Main!$H5+Main!$I5+SUM(Main!$J5:$K5)+SUM(Main!$J6:$K6)+SUM(Main!$J11:$K11)+SUM($B$4:$E$4)),'Gantt Chart'!FY$5&lt;=(SUM(Main!$F5:$G5)+Main!$H5+Main!$I5+SUM(Main!$J5:$K5)+SUM(Main!$J6:$K6)+SUM(Main!$J11:$K11)+SUM(Main!$J16:$K16)+SUM($B$4:$E$4))),Main!$S16,0)</f>
        <v>0</v>
      </c>
      <c r="FZ50" s="2">
        <f>IF(AND('Gantt Chart'!FZ$5&gt;(SUM(Main!$F5:$G5)+Main!$H5+Main!$I5+SUM(Main!$J5:$K5)+SUM(Main!$J6:$K6)+SUM(Main!$J11:$K11)+SUM($B$4:$E$4)),'Gantt Chart'!FZ$5&lt;=(SUM(Main!$F5:$G5)+Main!$H5+Main!$I5+SUM(Main!$J5:$K5)+SUM(Main!$J6:$K6)+SUM(Main!$J11:$K11)+SUM(Main!$J16:$K16)+SUM($B$4:$E$4))),Main!$S16,0)</f>
        <v>0</v>
      </c>
      <c r="GA50" s="2">
        <f>IF(AND('Gantt Chart'!GA$5&gt;(SUM(Main!$F5:$G5)+Main!$H5+Main!$I5+SUM(Main!$J5:$K5)+SUM(Main!$J6:$K6)+SUM(Main!$J11:$K11)+SUM($B$4:$E$4)),'Gantt Chart'!GA$5&lt;=(SUM(Main!$F5:$G5)+Main!$H5+Main!$I5+SUM(Main!$J5:$K5)+SUM(Main!$J6:$K6)+SUM(Main!$J11:$K11)+SUM(Main!$J16:$K16)+SUM($B$4:$E$4))),Main!$S16,0)</f>
        <v>0</v>
      </c>
      <c r="GB50" s="2">
        <f>IF(AND('Gantt Chart'!GB$5&gt;(SUM(Main!$F5:$G5)+Main!$H5+Main!$I5+SUM(Main!$J5:$K5)+SUM(Main!$J6:$K6)+SUM(Main!$J11:$K11)+SUM($B$4:$E$4)),'Gantt Chart'!GB$5&lt;=(SUM(Main!$F5:$G5)+Main!$H5+Main!$I5+SUM(Main!$J5:$K5)+SUM(Main!$J6:$K6)+SUM(Main!$J11:$K11)+SUM(Main!$J16:$K16)+SUM($B$4:$E$4))),Main!$S16,0)</f>
        <v>0</v>
      </c>
      <c r="GC50" s="2">
        <f>IF(AND('Gantt Chart'!GC$5&gt;(SUM(Main!$F5:$G5)+Main!$H5+Main!$I5+SUM(Main!$J5:$K5)+SUM(Main!$J6:$K6)+SUM(Main!$J11:$K11)+SUM($B$4:$E$4)),'Gantt Chart'!GC$5&lt;=(SUM(Main!$F5:$G5)+Main!$H5+Main!$I5+SUM(Main!$J5:$K5)+SUM(Main!$J6:$K6)+SUM(Main!$J11:$K11)+SUM(Main!$J16:$K16)+SUM($B$4:$E$4))),Main!$S16,0)</f>
        <v>0</v>
      </c>
      <c r="GD50" s="2">
        <f>IF(AND('Gantt Chart'!GD$5&gt;(SUM(Main!$F5:$G5)+Main!$H5+Main!$I5+SUM(Main!$J5:$K5)+SUM(Main!$J6:$K6)+SUM(Main!$J11:$K11)+SUM($B$4:$E$4)),'Gantt Chart'!GD$5&lt;=(SUM(Main!$F5:$G5)+Main!$H5+Main!$I5+SUM(Main!$J5:$K5)+SUM(Main!$J6:$K6)+SUM(Main!$J11:$K11)+SUM(Main!$J16:$K16)+SUM($B$4:$E$4))),Main!$S16,0)</f>
        <v>0</v>
      </c>
      <c r="GE50" s="2">
        <f>IF(AND('Gantt Chart'!GE$5&gt;(SUM(Main!$F5:$G5)+Main!$H5+Main!$I5+SUM(Main!$J5:$K5)+SUM(Main!$J6:$K6)+SUM(Main!$J11:$K11)+SUM($B$4:$E$4)),'Gantt Chart'!GE$5&lt;=(SUM(Main!$F5:$G5)+Main!$H5+Main!$I5+SUM(Main!$J5:$K5)+SUM(Main!$J6:$K6)+SUM(Main!$J11:$K11)+SUM(Main!$J16:$K16)+SUM($B$4:$E$4))),Main!$S16,0)</f>
        <v>0</v>
      </c>
      <c r="GF50" s="2">
        <f>IF(AND('Gantt Chart'!GF$5&gt;(SUM(Main!$F5:$G5)+Main!$H5+Main!$I5+SUM(Main!$J5:$K5)+SUM(Main!$J6:$K6)+SUM(Main!$J11:$K11)+SUM($B$4:$E$4)),'Gantt Chart'!GF$5&lt;=(SUM(Main!$F5:$G5)+Main!$H5+Main!$I5+SUM(Main!$J5:$K5)+SUM(Main!$J6:$K6)+SUM(Main!$J11:$K11)+SUM(Main!$J16:$K16)+SUM($B$4:$E$4))),Main!$S16,0)</f>
        <v>0</v>
      </c>
      <c r="GG50" s="2">
        <f>IF(AND('Gantt Chart'!GG$5&gt;(SUM(Main!$F5:$G5)+Main!$H5+Main!$I5+SUM(Main!$J5:$K5)+SUM(Main!$J6:$K6)+SUM(Main!$J11:$K11)+SUM($B$4:$E$4)),'Gantt Chart'!GG$5&lt;=(SUM(Main!$F5:$G5)+Main!$H5+Main!$I5+SUM(Main!$J5:$K5)+SUM(Main!$J6:$K6)+SUM(Main!$J11:$K11)+SUM(Main!$J16:$K16)+SUM($B$4:$E$4))),Main!$S16,0)</f>
        <v>0</v>
      </c>
      <c r="GH50" s="2">
        <f>IF(AND('Gantt Chart'!GH$5&gt;(SUM(Main!$F5:$G5)+Main!$H5+Main!$I5+SUM(Main!$J5:$K5)+SUM(Main!$J6:$K6)+SUM(Main!$J11:$K11)+SUM($B$4:$E$4)),'Gantt Chart'!GH$5&lt;=(SUM(Main!$F5:$G5)+Main!$H5+Main!$I5+SUM(Main!$J5:$K5)+SUM(Main!$J6:$K6)+SUM(Main!$J11:$K11)+SUM(Main!$J16:$K16)+SUM($B$4:$E$4))),Main!$S16,0)</f>
        <v>0</v>
      </c>
      <c r="GI50" s="2">
        <f>IF(AND('Gantt Chart'!GI$5&gt;(SUM(Main!$F5:$G5)+Main!$H5+Main!$I5+SUM(Main!$J5:$K5)+SUM(Main!$J6:$K6)+SUM(Main!$J11:$K11)+SUM($B$4:$E$4)),'Gantt Chart'!GI$5&lt;=(SUM(Main!$F5:$G5)+Main!$H5+Main!$I5+SUM(Main!$J5:$K5)+SUM(Main!$J6:$K6)+SUM(Main!$J11:$K11)+SUM(Main!$J16:$K16)+SUM($B$4:$E$4))),Main!$S16,0)</f>
        <v>0</v>
      </c>
      <c r="GJ50" s="2">
        <f>IF(AND('Gantt Chart'!GJ$5&gt;(SUM(Main!$F5:$G5)+Main!$H5+Main!$I5+SUM(Main!$J5:$K5)+SUM(Main!$J6:$K6)+SUM(Main!$J11:$K11)+SUM($B$4:$E$4)),'Gantt Chart'!GJ$5&lt;=(SUM(Main!$F5:$G5)+Main!$H5+Main!$I5+SUM(Main!$J5:$K5)+SUM(Main!$J6:$K6)+SUM(Main!$J11:$K11)+SUM(Main!$J16:$K16)+SUM($B$4:$E$4))),Main!$S16,0)</f>
        <v>0</v>
      </c>
      <c r="GK50" s="2">
        <f>IF(AND('Gantt Chart'!GK$5&gt;(SUM(Main!$F5:$G5)+Main!$H5+Main!$I5+SUM(Main!$J5:$K5)+SUM(Main!$J6:$K6)+SUM(Main!$J11:$K11)+SUM($B$4:$E$4)),'Gantt Chart'!GK$5&lt;=(SUM(Main!$F5:$G5)+Main!$H5+Main!$I5+SUM(Main!$J5:$K5)+SUM(Main!$J6:$K6)+SUM(Main!$J11:$K11)+SUM(Main!$J16:$K16)+SUM($B$4:$E$4))),Main!$S16,0)</f>
        <v>0</v>
      </c>
      <c r="GL50" s="2">
        <f>IF(AND('Gantt Chart'!GL$5&gt;(SUM(Main!$F5:$G5)+Main!$H5+Main!$I5+SUM(Main!$J5:$K5)+SUM(Main!$J6:$K6)+SUM(Main!$J11:$K11)+SUM($B$4:$E$4)),'Gantt Chart'!GL$5&lt;=(SUM(Main!$F5:$G5)+Main!$H5+Main!$I5+SUM(Main!$J5:$K5)+SUM(Main!$J6:$K6)+SUM(Main!$J11:$K11)+SUM(Main!$J16:$K16)+SUM($B$4:$E$4))),Main!$S16,0)</f>
        <v>0</v>
      </c>
      <c r="GM50" s="2">
        <f>IF(AND('Gantt Chart'!GM$5&gt;(SUM(Main!$F5:$G5)+Main!$H5+Main!$I5+SUM(Main!$J5:$K5)+SUM(Main!$J6:$K6)+SUM(Main!$J11:$K11)+SUM($B$4:$E$4)),'Gantt Chart'!GM$5&lt;=(SUM(Main!$F5:$G5)+Main!$H5+Main!$I5+SUM(Main!$J5:$K5)+SUM(Main!$J6:$K6)+SUM(Main!$J11:$K11)+SUM(Main!$J16:$K16)+SUM($B$4:$E$4))),Main!$S16,0)</f>
        <v>0</v>
      </c>
      <c r="GN50" s="2">
        <f>IF(AND('Gantt Chart'!GN$5&gt;(SUM(Main!$F5:$G5)+Main!$H5+Main!$I5+SUM(Main!$J5:$K5)+SUM(Main!$J6:$K6)+SUM(Main!$J11:$K11)+SUM($B$4:$E$4)),'Gantt Chart'!GN$5&lt;=(SUM(Main!$F5:$G5)+Main!$H5+Main!$I5+SUM(Main!$J5:$K5)+SUM(Main!$J6:$K6)+SUM(Main!$J11:$K11)+SUM(Main!$J16:$K16)+SUM($B$4:$E$4))),Main!$S16,0)</f>
        <v>0</v>
      </c>
      <c r="GO50" s="2">
        <f>IF(AND('Gantt Chart'!GO$5&gt;(SUM(Main!$F5:$G5)+Main!$H5+Main!$I5+SUM(Main!$J5:$K5)+SUM(Main!$J6:$K6)+SUM(Main!$J11:$K11)+SUM($B$4:$E$4)),'Gantt Chart'!GO$5&lt;=(SUM(Main!$F5:$G5)+Main!$H5+Main!$I5+SUM(Main!$J5:$K5)+SUM(Main!$J6:$K6)+SUM(Main!$J11:$K11)+SUM(Main!$J16:$K16)+SUM($B$4:$E$4))),Main!$S16,0)</f>
        <v>0</v>
      </c>
      <c r="GP50" s="2">
        <f>IF(AND('Gantt Chart'!GP$5&gt;(SUM(Main!$F5:$G5)+Main!$H5+Main!$I5+SUM(Main!$J5:$K5)+SUM(Main!$J6:$K6)+SUM(Main!$J11:$K11)+SUM($B$4:$E$4)),'Gantt Chart'!GP$5&lt;=(SUM(Main!$F5:$G5)+Main!$H5+Main!$I5+SUM(Main!$J5:$K5)+SUM(Main!$J6:$K6)+SUM(Main!$J11:$K11)+SUM(Main!$J16:$K16)+SUM($B$4:$E$4))),Main!$S16,0)</f>
        <v>0</v>
      </c>
      <c r="GQ50" s="2">
        <f>IF(AND('Gantt Chart'!GQ$5&gt;(SUM(Main!$F5:$G5)+Main!$H5+Main!$I5+SUM(Main!$J5:$K5)+SUM(Main!$J6:$K6)+SUM(Main!$J11:$K11)+SUM($B$4:$E$4)),'Gantt Chart'!GQ$5&lt;=(SUM(Main!$F5:$G5)+Main!$H5+Main!$I5+SUM(Main!$J5:$K5)+SUM(Main!$J6:$K6)+SUM(Main!$J11:$K11)+SUM(Main!$J16:$K16)+SUM($B$4:$E$4))),Main!$S16,0)</f>
        <v>0</v>
      </c>
      <c r="GR50" s="2">
        <f>IF(AND('Gantt Chart'!GR$5&gt;(SUM(Main!$F5:$G5)+Main!$H5+Main!$I5+SUM(Main!$J5:$K5)+SUM(Main!$J6:$K6)+SUM(Main!$J11:$K11)+SUM($B$4:$E$4)),'Gantt Chart'!GR$5&lt;=(SUM(Main!$F5:$G5)+Main!$H5+Main!$I5+SUM(Main!$J5:$K5)+SUM(Main!$J6:$K6)+SUM(Main!$J11:$K11)+SUM(Main!$J16:$K16)+SUM($B$4:$E$4))),Main!$S16,0)</f>
        <v>0</v>
      </c>
      <c r="GS50" s="2">
        <f>IF(AND('Gantt Chart'!GS$5&gt;(SUM(Main!$F5:$G5)+Main!$H5+Main!$I5+SUM(Main!$J5:$K5)+SUM(Main!$J6:$K6)+SUM(Main!$J11:$K11)+SUM($B$4:$E$4)),'Gantt Chart'!GS$5&lt;=(SUM(Main!$F5:$G5)+Main!$H5+Main!$I5+SUM(Main!$J5:$K5)+SUM(Main!$J6:$K6)+SUM(Main!$J11:$K11)+SUM(Main!$J16:$K16)+SUM($B$4:$E$4))),Main!$S16,0)</f>
        <v>0</v>
      </c>
      <c r="GT50" s="2">
        <f>IF(AND('Gantt Chart'!GT$5&gt;(SUM(Main!$F5:$G5)+Main!$H5+Main!$I5+SUM(Main!$J5:$K5)+SUM(Main!$J6:$K6)+SUM(Main!$J11:$K11)+SUM($B$4:$E$4)),'Gantt Chart'!GT$5&lt;=(SUM(Main!$F5:$G5)+Main!$H5+Main!$I5+SUM(Main!$J5:$K5)+SUM(Main!$J6:$K6)+SUM(Main!$J11:$K11)+SUM(Main!$J16:$K16)+SUM($B$4:$E$4))),Main!$S16,0)</f>
        <v>0</v>
      </c>
      <c r="GU50" s="2">
        <f>IF(AND('Gantt Chart'!GU$5&gt;(SUM(Main!$F5:$G5)+Main!$H5+Main!$I5+SUM(Main!$J5:$K5)+SUM(Main!$J6:$K6)+SUM(Main!$J11:$K11)+SUM($B$4:$E$4)),'Gantt Chart'!GU$5&lt;=(SUM(Main!$F5:$G5)+Main!$H5+Main!$I5+SUM(Main!$J5:$K5)+SUM(Main!$J6:$K6)+SUM(Main!$J11:$K11)+SUM(Main!$J16:$K16)+SUM($B$4:$E$4))),Main!$S16,0)</f>
        <v>0</v>
      </c>
      <c r="GV50" s="2">
        <f>IF(AND('Gantt Chart'!GV$5&gt;(SUM(Main!$F5:$G5)+Main!$H5+Main!$I5+SUM(Main!$J5:$K5)+SUM(Main!$J6:$K6)+SUM(Main!$J11:$K11)+SUM($B$4:$E$4)),'Gantt Chart'!GV$5&lt;=(SUM(Main!$F5:$G5)+Main!$H5+Main!$I5+SUM(Main!$J5:$K5)+SUM(Main!$J6:$K6)+SUM(Main!$J11:$K11)+SUM(Main!$J16:$K16)+SUM($B$4:$E$4))),Main!$S16,0)</f>
        <v>0</v>
      </c>
      <c r="GW50" s="2">
        <f>IF(AND('Gantt Chart'!GW$5&gt;(SUM(Main!$F5:$G5)+Main!$H5+Main!$I5+SUM(Main!$J5:$K5)+SUM(Main!$J6:$K6)+SUM(Main!$J11:$K11)+SUM($B$4:$E$4)),'Gantt Chart'!GW$5&lt;=(SUM(Main!$F5:$G5)+Main!$H5+Main!$I5+SUM(Main!$J5:$K5)+SUM(Main!$J6:$K6)+SUM(Main!$J11:$K11)+SUM(Main!$J16:$K16)+SUM($B$4:$E$4))),Main!$S16,0)</f>
        <v>0</v>
      </c>
      <c r="GX50" s="2">
        <f>IF(AND('Gantt Chart'!GX$5&gt;(SUM(Main!$F5:$G5)+Main!$H5+Main!$I5+SUM(Main!$J5:$K5)+SUM(Main!$J6:$K6)+SUM(Main!$J11:$K11)+SUM($B$4:$E$4)),'Gantt Chart'!GX$5&lt;=(SUM(Main!$F5:$G5)+Main!$H5+Main!$I5+SUM(Main!$J5:$K5)+SUM(Main!$J6:$K6)+SUM(Main!$J11:$K11)+SUM(Main!$J16:$K16)+SUM($B$4:$E$4))),Main!$S16,0)</f>
        <v>0</v>
      </c>
      <c r="GY50" s="2">
        <f>IF(AND('Gantt Chart'!GY$5&gt;(SUM(Main!$F5:$G5)+Main!$H5+Main!$I5+SUM(Main!$J5:$K5)+SUM(Main!$J6:$K6)+SUM(Main!$J11:$K11)+SUM($B$4:$E$4)),'Gantt Chart'!GY$5&lt;=(SUM(Main!$F5:$G5)+Main!$H5+Main!$I5+SUM(Main!$J5:$K5)+SUM(Main!$J6:$K6)+SUM(Main!$J11:$K11)+SUM(Main!$J16:$K16)+SUM($B$4:$E$4))),Main!$S16,0)</f>
        <v>0</v>
      </c>
      <c r="GZ50" s="2">
        <f>IF(AND('Gantt Chart'!GZ$5&gt;(SUM(Main!$F5:$G5)+Main!$H5+Main!$I5+SUM(Main!$J5:$K5)+SUM(Main!$J6:$K6)+SUM(Main!$J11:$K11)+SUM($B$4:$E$4)),'Gantt Chart'!GZ$5&lt;=(SUM(Main!$F5:$G5)+Main!$H5+Main!$I5+SUM(Main!$J5:$K5)+SUM(Main!$J6:$K6)+SUM(Main!$J11:$K11)+SUM(Main!$J16:$K16)+SUM($B$4:$E$4))),Main!$S16,0)</f>
        <v>0</v>
      </c>
      <c r="HA50" s="2">
        <f>IF(AND('Gantt Chart'!HA$5&gt;(SUM(Main!$F5:$G5)+Main!$H5+Main!$I5+SUM(Main!$J5:$K5)+SUM(Main!$J6:$K6)+SUM(Main!$J11:$K11)+SUM($B$4:$E$4)),'Gantt Chart'!HA$5&lt;=(SUM(Main!$F5:$G5)+Main!$H5+Main!$I5+SUM(Main!$J5:$K5)+SUM(Main!$J6:$K6)+SUM(Main!$J11:$K11)+SUM(Main!$J16:$K16)+SUM($B$4:$E$4))),Main!$S16,0)</f>
        <v>0</v>
      </c>
      <c r="HB50" s="2">
        <f>IF(AND('Gantt Chart'!HB$5&gt;(SUM(Main!$F5:$G5)+Main!$H5+Main!$I5+SUM(Main!$J5:$K5)+SUM(Main!$J6:$K6)+SUM(Main!$J11:$K11)+SUM($B$4:$E$4)),'Gantt Chart'!HB$5&lt;=(SUM(Main!$F5:$G5)+Main!$H5+Main!$I5+SUM(Main!$J5:$K5)+SUM(Main!$J6:$K6)+SUM(Main!$J11:$K11)+SUM(Main!$J16:$K16)+SUM($B$4:$E$4))),Main!$S16,0)</f>
        <v>0</v>
      </c>
      <c r="HC50" s="2">
        <f>IF(AND('Gantt Chart'!HC$5&gt;(SUM(Main!$F5:$G5)+Main!$H5+Main!$I5+SUM(Main!$J5:$K5)+SUM(Main!$J6:$K6)+SUM(Main!$J11:$K11)+SUM($B$4:$E$4)),'Gantt Chart'!HC$5&lt;=(SUM(Main!$F5:$G5)+Main!$H5+Main!$I5+SUM(Main!$J5:$K5)+SUM(Main!$J6:$K6)+SUM(Main!$J11:$K11)+SUM(Main!$J16:$K16)+SUM($B$4:$E$4))),Main!$S16,0)</f>
        <v>0</v>
      </c>
      <c r="HD50" s="2">
        <f>IF(AND('Gantt Chart'!HD$5&gt;(SUM(Main!$F5:$G5)+Main!$H5+Main!$I5+SUM(Main!$J5:$K5)+SUM(Main!$J6:$K6)+SUM(Main!$J11:$K11)+SUM($B$4:$E$4)),'Gantt Chart'!HD$5&lt;=(SUM(Main!$F5:$G5)+Main!$H5+Main!$I5+SUM(Main!$J5:$K5)+SUM(Main!$J6:$K6)+SUM(Main!$J11:$K11)+SUM(Main!$J16:$K16)+SUM($B$4:$E$4))),Main!$S16,0)</f>
        <v>0</v>
      </c>
      <c r="HE50" s="2">
        <f>IF(AND('Gantt Chart'!HE$5&gt;(SUM(Main!$F5:$G5)+Main!$H5+Main!$I5+SUM(Main!$J5:$K5)+SUM(Main!$J6:$K6)+SUM(Main!$J11:$K11)+SUM($B$4:$E$4)),'Gantt Chart'!HE$5&lt;=(SUM(Main!$F5:$G5)+Main!$H5+Main!$I5+SUM(Main!$J5:$K5)+SUM(Main!$J6:$K6)+SUM(Main!$J11:$K11)+SUM(Main!$J16:$K16)+SUM($B$4:$E$4))),Main!$S16,0)</f>
        <v>0</v>
      </c>
      <c r="HF50" s="2">
        <f>IF(AND('Gantt Chart'!HF$5&gt;(SUM(Main!$F5:$G5)+Main!$H5+Main!$I5+SUM(Main!$J5:$K5)+SUM(Main!$J6:$K6)+SUM(Main!$J11:$K11)+SUM($B$4:$E$4)),'Gantt Chart'!HF$5&lt;=(SUM(Main!$F5:$G5)+Main!$H5+Main!$I5+SUM(Main!$J5:$K5)+SUM(Main!$J6:$K6)+SUM(Main!$J11:$K11)+SUM(Main!$J16:$K16)+SUM($B$4:$E$4))),Main!$S16,0)</f>
        <v>0</v>
      </c>
      <c r="HG50" s="2">
        <f>IF(AND('Gantt Chart'!HG$5&gt;(SUM(Main!$F5:$G5)+Main!$H5+Main!$I5+SUM(Main!$J5:$K5)+SUM(Main!$J6:$K6)+SUM(Main!$J11:$K11)+SUM($B$4:$E$4)),'Gantt Chart'!HG$5&lt;=(SUM(Main!$F5:$G5)+Main!$H5+Main!$I5+SUM(Main!$J5:$K5)+SUM(Main!$J6:$K6)+SUM(Main!$J11:$K11)+SUM(Main!$J16:$K16)+SUM($B$4:$E$4))),Main!$S16,0)</f>
        <v>0</v>
      </c>
      <c r="HH50" s="2">
        <f>IF(AND('Gantt Chart'!HH$5&gt;(SUM(Main!$F5:$G5)+Main!$H5+Main!$I5+SUM(Main!$J5:$K5)+SUM(Main!$J6:$K6)+SUM(Main!$J11:$K11)+SUM($B$4:$E$4)),'Gantt Chart'!HH$5&lt;=(SUM(Main!$F5:$G5)+Main!$H5+Main!$I5+SUM(Main!$J5:$K5)+SUM(Main!$J6:$K6)+SUM(Main!$J11:$K11)+SUM(Main!$J16:$K16)+SUM($B$4:$E$4))),Main!$S16,0)</f>
        <v>0</v>
      </c>
      <c r="HI50" s="2">
        <f>IF(AND('Gantt Chart'!HI$5&gt;(SUM(Main!$F5:$G5)+Main!$H5+Main!$I5+SUM(Main!$J5:$K5)+SUM(Main!$J6:$K6)+SUM(Main!$J11:$K11)+SUM($B$4:$E$4)),'Gantt Chart'!HI$5&lt;=(SUM(Main!$F5:$G5)+Main!$H5+Main!$I5+SUM(Main!$J5:$K5)+SUM(Main!$J6:$K6)+SUM(Main!$J11:$K11)+SUM(Main!$J16:$K16)+SUM($B$4:$E$4))),Main!$S16,0)</f>
        <v>0</v>
      </c>
      <c r="HJ50" s="2">
        <f>IF(AND('Gantt Chart'!HJ$5&gt;(SUM(Main!$F5:$G5)+Main!$H5+Main!$I5+SUM(Main!$J5:$K5)+SUM(Main!$J6:$K6)+SUM(Main!$J11:$K11)+SUM($B$4:$E$4)),'Gantt Chart'!HJ$5&lt;=(SUM(Main!$F5:$G5)+Main!$H5+Main!$I5+SUM(Main!$J5:$K5)+SUM(Main!$J6:$K6)+SUM(Main!$J11:$K11)+SUM(Main!$J16:$K16)+SUM($B$4:$E$4))),Main!$S16,0)</f>
        <v>0</v>
      </c>
      <c r="HK50" s="2">
        <f>IF(AND('Gantt Chart'!HK$5&gt;(SUM(Main!$F5:$G5)+Main!$H5+Main!$I5+SUM(Main!$J5:$K5)+SUM(Main!$J6:$K6)+SUM(Main!$J11:$K11)+SUM($B$4:$E$4)),'Gantt Chart'!HK$5&lt;=(SUM(Main!$F5:$G5)+Main!$H5+Main!$I5+SUM(Main!$J5:$K5)+SUM(Main!$J6:$K6)+SUM(Main!$J11:$K11)+SUM(Main!$J16:$K16)+SUM($B$4:$E$4))),Main!$S16,0)</f>
        <v>0</v>
      </c>
      <c r="HL50" s="2">
        <f>IF(AND('Gantt Chart'!HL$5&gt;(SUM(Main!$F5:$G5)+Main!$H5+Main!$I5+SUM(Main!$J5:$K5)+SUM(Main!$J6:$K6)+SUM(Main!$J11:$K11)+SUM($B$4:$E$4)),'Gantt Chart'!HL$5&lt;=(SUM(Main!$F5:$G5)+Main!$H5+Main!$I5+SUM(Main!$J5:$K5)+SUM(Main!$J6:$K6)+SUM(Main!$J11:$K11)+SUM(Main!$J16:$K16)+SUM($B$4:$E$4))),Main!$S16,0)</f>
        <v>0</v>
      </c>
      <c r="HM50" s="2">
        <f>IF(AND('Gantt Chart'!HM$5&gt;(SUM(Main!$F5:$G5)+Main!$H5+Main!$I5+SUM(Main!$J5:$K5)+SUM(Main!$J6:$K6)+SUM(Main!$J11:$K11)+SUM($B$4:$E$4)),'Gantt Chart'!HM$5&lt;=(SUM(Main!$F5:$G5)+Main!$H5+Main!$I5+SUM(Main!$J5:$K5)+SUM(Main!$J6:$K6)+SUM(Main!$J11:$K11)+SUM(Main!$J16:$K16)+SUM($B$4:$E$4))),Main!$S16,0)</f>
        <v>0</v>
      </c>
      <c r="HN50" s="2">
        <f>IF(AND('Gantt Chart'!HN$5&gt;(SUM(Main!$F5:$G5)+Main!$H5+Main!$I5+SUM(Main!$J5:$K5)+SUM(Main!$J6:$K6)+SUM(Main!$J11:$K11)+SUM($B$4:$E$4)),'Gantt Chart'!HN$5&lt;=(SUM(Main!$F5:$G5)+Main!$H5+Main!$I5+SUM(Main!$J5:$K5)+SUM(Main!$J6:$K6)+SUM(Main!$J11:$K11)+SUM(Main!$J16:$K16)+SUM($B$4:$E$4))),Main!$S16,0)</f>
        <v>0</v>
      </c>
      <c r="HO50" s="2">
        <f>IF(AND('Gantt Chart'!HO$5&gt;(SUM(Main!$F5:$G5)+Main!$H5+Main!$I5+SUM(Main!$J5:$K5)+SUM(Main!$J6:$K6)+SUM(Main!$J11:$K11)+SUM($B$4:$E$4)),'Gantt Chart'!HO$5&lt;=(SUM(Main!$F5:$G5)+Main!$H5+Main!$I5+SUM(Main!$J5:$K5)+SUM(Main!$J6:$K6)+SUM(Main!$J11:$K11)+SUM(Main!$J16:$K16)+SUM($B$4:$E$4))),Main!$S16,0)</f>
        <v>0</v>
      </c>
      <c r="HP50" s="2">
        <f>IF(AND('Gantt Chart'!HP$5&gt;(SUM(Main!$F5:$G5)+Main!$H5+Main!$I5+SUM(Main!$J5:$K5)+SUM(Main!$J6:$K6)+SUM(Main!$J11:$K11)+SUM($B$4:$E$4)),'Gantt Chart'!HP$5&lt;=(SUM(Main!$F5:$G5)+Main!$H5+Main!$I5+SUM(Main!$J5:$K5)+SUM(Main!$J6:$K6)+SUM(Main!$J11:$K11)+SUM(Main!$J16:$K16)+SUM($B$4:$E$4))),Main!$S16,0)</f>
        <v>0</v>
      </c>
      <c r="HQ50" s="2">
        <f>IF(AND('Gantt Chart'!HQ$5&gt;(SUM(Main!$F5:$G5)+Main!$H5+Main!$I5+SUM(Main!$J5:$K5)+SUM(Main!$J6:$K6)+SUM(Main!$J11:$K11)+SUM($B$4:$E$4)),'Gantt Chart'!HQ$5&lt;=(SUM(Main!$F5:$G5)+Main!$H5+Main!$I5+SUM(Main!$J5:$K5)+SUM(Main!$J6:$K6)+SUM(Main!$J11:$K11)+SUM(Main!$J16:$K16)+SUM($B$4:$E$4))),Main!$S16,0)</f>
        <v>0</v>
      </c>
      <c r="HR50" s="2">
        <f>IF(AND('Gantt Chart'!HR$5&gt;(SUM(Main!$F5:$G5)+Main!$H5+Main!$I5+SUM(Main!$J5:$K5)+SUM(Main!$J6:$K6)+SUM(Main!$J11:$K11)+SUM($B$4:$E$4)),'Gantt Chart'!HR$5&lt;=(SUM(Main!$F5:$G5)+Main!$H5+Main!$I5+SUM(Main!$J5:$K5)+SUM(Main!$J6:$K6)+SUM(Main!$J11:$K11)+SUM(Main!$J16:$K16)+SUM($B$4:$E$4))),Main!$S16,0)</f>
        <v>0</v>
      </c>
      <c r="HS50" s="2">
        <f>IF(AND('Gantt Chart'!HS$5&gt;(SUM(Main!$F5:$G5)+Main!$H5+Main!$I5+SUM(Main!$J5:$K5)+SUM(Main!$J6:$K6)+SUM(Main!$J11:$K11)+SUM($B$4:$E$4)),'Gantt Chart'!HS$5&lt;=(SUM(Main!$F5:$G5)+Main!$H5+Main!$I5+SUM(Main!$J5:$K5)+SUM(Main!$J6:$K6)+SUM(Main!$J11:$K11)+SUM(Main!$J16:$K16)+SUM($B$4:$E$4))),Main!$S16,0)</f>
        <v>0</v>
      </c>
      <c r="HT50" s="2">
        <f>IF(AND('Gantt Chart'!HT$5&gt;(SUM(Main!$F5:$G5)+Main!$H5+Main!$I5+SUM(Main!$J5:$K5)+SUM(Main!$J6:$K6)+SUM(Main!$J11:$K11)+SUM($B$4:$E$4)),'Gantt Chart'!HT$5&lt;=(SUM(Main!$F5:$G5)+Main!$H5+Main!$I5+SUM(Main!$J5:$K5)+SUM(Main!$J6:$K6)+SUM(Main!$J11:$K11)+SUM(Main!$J16:$K16)+SUM($B$4:$E$4))),Main!$S16,0)</f>
        <v>0</v>
      </c>
      <c r="HU50" s="2">
        <f>IF(AND('Gantt Chart'!HU$5&gt;(SUM(Main!$F5:$G5)+Main!$H5+Main!$I5+SUM(Main!$J5:$K5)+SUM(Main!$J6:$K6)+SUM(Main!$J11:$K11)+SUM($B$4:$E$4)),'Gantt Chart'!HU$5&lt;=(SUM(Main!$F5:$G5)+Main!$H5+Main!$I5+SUM(Main!$J5:$K5)+SUM(Main!$J6:$K6)+SUM(Main!$J11:$K11)+SUM(Main!$J16:$K16)+SUM($B$4:$E$4))),Main!$S16,0)</f>
        <v>0</v>
      </c>
      <c r="HV50" s="2">
        <f>IF(AND('Gantt Chart'!HV$5&gt;(SUM(Main!$F5:$G5)+Main!$H5+Main!$I5+SUM(Main!$J5:$K5)+SUM(Main!$J6:$K6)+SUM(Main!$J11:$K11)+SUM($B$4:$E$4)),'Gantt Chart'!HV$5&lt;=(SUM(Main!$F5:$G5)+Main!$H5+Main!$I5+SUM(Main!$J5:$K5)+SUM(Main!$J6:$K6)+SUM(Main!$J11:$K11)+SUM(Main!$J16:$K16)+SUM($B$4:$E$4))),Main!$S16,0)</f>
        <v>0</v>
      </c>
      <c r="HW50" s="2">
        <f>IF(AND('Gantt Chart'!HW$5&gt;(SUM(Main!$F5:$G5)+Main!$H5+Main!$I5+SUM(Main!$J5:$K5)+SUM(Main!$J6:$K6)+SUM(Main!$J11:$K11)+SUM($B$4:$E$4)),'Gantt Chart'!HW$5&lt;=(SUM(Main!$F5:$G5)+Main!$H5+Main!$I5+SUM(Main!$J5:$K5)+SUM(Main!$J6:$K6)+SUM(Main!$J11:$K11)+SUM(Main!$J16:$K16)+SUM($B$4:$E$4))),Main!$S16,0)</f>
        <v>0</v>
      </c>
      <c r="HX50" s="2">
        <f>IF(AND('Gantt Chart'!HX$5&gt;(SUM(Main!$F5:$G5)+Main!$H5+Main!$I5+SUM(Main!$J5:$K5)+SUM(Main!$J6:$K6)+SUM(Main!$J11:$K11)+SUM($B$4:$E$4)),'Gantt Chart'!HX$5&lt;=(SUM(Main!$F5:$G5)+Main!$H5+Main!$I5+SUM(Main!$J5:$K5)+SUM(Main!$J6:$K6)+SUM(Main!$J11:$K11)+SUM(Main!$J16:$K16)+SUM($B$4:$E$4))),Main!$S16,0)</f>
        <v>0</v>
      </c>
      <c r="HY50" s="2">
        <f>IF(AND('Gantt Chart'!HY$5&gt;(SUM(Main!$F5:$G5)+Main!$H5+Main!$I5+SUM(Main!$J5:$K5)+SUM(Main!$J6:$K6)+SUM(Main!$J11:$K11)+SUM($B$4:$E$4)),'Gantt Chart'!HY$5&lt;=(SUM(Main!$F5:$G5)+Main!$H5+Main!$I5+SUM(Main!$J5:$K5)+SUM(Main!$J6:$K6)+SUM(Main!$J11:$K11)+SUM(Main!$J16:$K16)+SUM($B$4:$E$4))),Main!$S16,0)</f>
        <v>0</v>
      </c>
      <c r="HZ50" s="2">
        <f>IF(AND('Gantt Chart'!HZ$5&gt;(SUM(Main!$F5:$G5)+Main!$H5+Main!$I5+SUM(Main!$J5:$K5)+SUM(Main!$J6:$K6)+SUM(Main!$J11:$K11)+SUM($B$4:$E$4)),'Gantt Chart'!HZ$5&lt;=(SUM(Main!$F5:$G5)+Main!$H5+Main!$I5+SUM(Main!$J5:$K5)+SUM(Main!$J6:$K6)+SUM(Main!$J11:$K11)+SUM(Main!$J16:$K16)+SUM($B$4:$E$4))),Main!$S16,0)</f>
        <v>0</v>
      </c>
      <c r="IA50" s="2">
        <f>IF(AND('Gantt Chart'!IA$5&gt;(SUM(Main!$F5:$G5)+Main!$H5+Main!$I5+SUM(Main!$J5:$K5)+SUM(Main!$J6:$K6)+SUM(Main!$J11:$K11)+SUM($B$4:$E$4)),'Gantt Chart'!IA$5&lt;=(SUM(Main!$F5:$G5)+Main!$H5+Main!$I5+SUM(Main!$J5:$K5)+SUM(Main!$J6:$K6)+SUM(Main!$J11:$K11)+SUM(Main!$J16:$K16)+SUM($B$4:$E$4))),Main!$S16,0)</f>
        <v>0</v>
      </c>
      <c r="IB50" s="2">
        <f>IF(AND('Gantt Chart'!IB$5&gt;(SUM(Main!$F5:$G5)+Main!$H5+Main!$I5+SUM(Main!$J5:$K5)+SUM(Main!$J6:$K6)+SUM(Main!$J11:$K11)+SUM($B$4:$E$4)),'Gantt Chart'!IB$5&lt;=(SUM(Main!$F5:$G5)+Main!$H5+Main!$I5+SUM(Main!$J5:$K5)+SUM(Main!$J6:$K6)+SUM(Main!$J11:$K11)+SUM(Main!$J16:$K16)+SUM($B$4:$E$4))),Main!$S16,0)</f>
        <v>0</v>
      </c>
      <c r="IC50" s="2">
        <f>IF(AND('Gantt Chart'!IC$5&gt;(SUM(Main!$F5:$G5)+Main!$H5+Main!$I5+SUM(Main!$J5:$K5)+SUM(Main!$J6:$K6)+SUM(Main!$J11:$K11)+SUM($B$4:$E$4)),'Gantt Chart'!IC$5&lt;=(SUM(Main!$F5:$G5)+Main!$H5+Main!$I5+SUM(Main!$J5:$K5)+SUM(Main!$J6:$K6)+SUM(Main!$J11:$K11)+SUM(Main!$J16:$K16)+SUM($B$4:$E$4))),Main!$S16,0)</f>
        <v>0</v>
      </c>
      <c r="ID50" s="2">
        <f>IF(AND('Gantt Chart'!ID$5&gt;(SUM(Main!$F5:$G5)+Main!$H5+Main!$I5+SUM(Main!$J5:$K5)+SUM(Main!$J6:$K6)+SUM(Main!$J11:$K11)+SUM($B$4:$E$4)),'Gantt Chart'!ID$5&lt;=(SUM(Main!$F5:$G5)+Main!$H5+Main!$I5+SUM(Main!$J5:$K5)+SUM(Main!$J6:$K6)+SUM(Main!$J11:$K11)+SUM(Main!$J16:$K16)+SUM($B$4:$E$4))),Main!$S16,0)</f>
        <v>0</v>
      </c>
      <c r="IE50" s="2">
        <f>IF(AND('Gantt Chart'!IE$5&gt;(SUM(Main!$F5:$G5)+Main!$H5+Main!$I5+SUM(Main!$J5:$K5)+SUM(Main!$J6:$K6)+SUM(Main!$J11:$K11)+SUM($B$4:$E$4)),'Gantt Chart'!IE$5&lt;=(SUM(Main!$F5:$G5)+Main!$H5+Main!$I5+SUM(Main!$J5:$K5)+SUM(Main!$J6:$K6)+SUM(Main!$J11:$K11)+SUM(Main!$J16:$K16)+SUM($B$4:$E$4))),Main!$S16,0)</f>
        <v>0</v>
      </c>
      <c r="IF50" s="2">
        <f>IF(AND('Gantt Chart'!IF$5&gt;(SUM(Main!$F5:$G5)+Main!$H5+Main!$I5+SUM(Main!$J5:$K5)+SUM(Main!$J6:$K6)+SUM(Main!$J11:$K11)+SUM($B$4:$E$4)),'Gantt Chart'!IF$5&lt;=(SUM(Main!$F5:$G5)+Main!$H5+Main!$I5+SUM(Main!$J5:$K5)+SUM(Main!$J6:$K6)+SUM(Main!$J11:$K11)+SUM(Main!$J16:$K16)+SUM($B$4:$E$4))),Main!$S16,0)</f>
        <v>0</v>
      </c>
      <c r="IG50" s="2">
        <f>IF(AND('Gantt Chart'!IG$5&gt;(SUM(Main!$F5:$G5)+Main!$H5+Main!$I5+SUM(Main!$J5:$K5)+SUM(Main!$J6:$K6)+SUM(Main!$J11:$K11)+SUM($B$4:$E$4)),'Gantt Chart'!IG$5&lt;=(SUM(Main!$F5:$G5)+Main!$H5+Main!$I5+SUM(Main!$J5:$K5)+SUM(Main!$J6:$K6)+SUM(Main!$J11:$K11)+SUM(Main!$J16:$K16)+SUM($B$4:$E$4))),Main!$S16,0)</f>
        <v>0</v>
      </c>
      <c r="IH50" s="2">
        <f>IF(AND('Gantt Chart'!IH$5&gt;(SUM(Main!$F5:$G5)+Main!$H5+Main!$I5+SUM(Main!$J5:$K5)+SUM(Main!$J6:$K6)+SUM(Main!$J11:$K11)+SUM($B$4:$E$4)),'Gantt Chart'!IH$5&lt;=(SUM(Main!$F5:$G5)+Main!$H5+Main!$I5+SUM(Main!$J5:$K5)+SUM(Main!$J6:$K6)+SUM(Main!$J11:$K11)+SUM(Main!$J16:$K16)+SUM($B$4:$E$4))),Main!$S16,0)</f>
        <v>0</v>
      </c>
      <c r="II50" s="2">
        <f>IF(AND('Gantt Chart'!II$5&gt;(SUM(Main!$F5:$G5)+Main!$H5+Main!$I5+SUM(Main!$J5:$K5)+SUM(Main!$J6:$K6)+SUM(Main!$J11:$K11)+SUM($B$4:$E$4)),'Gantt Chart'!II$5&lt;=(SUM(Main!$F5:$G5)+Main!$H5+Main!$I5+SUM(Main!$J5:$K5)+SUM(Main!$J6:$K6)+SUM(Main!$J11:$K11)+SUM(Main!$J16:$K16)+SUM($B$4:$E$4))),Main!$S16,0)</f>
        <v>0</v>
      </c>
      <c r="IJ50" s="2">
        <f>IF(AND('Gantt Chart'!IJ$5&gt;(SUM(Main!$F5:$G5)+Main!$H5+Main!$I5+SUM(Main!$J5:$K5)+SUM(Main!$J6:$K6)+SUM(Main!$J11:$K11)+SUM($B$4:$E$4)),'Gantt Chart'!IJ$5&lt;=(SUM(Main!$F5:$G5)+Main!$H5+Main!$I5+SUM(Main!$J5:$K5)+SUM(Main!$J6:$K6)+SUM(Main!$J11:$K11)+SUM(Main!$J16:$K16)+SUM($B$4:$E$4))),Main!$S16,0)</f>
        <v>0</v>
      </c>
      <c r="IK50" s="2">
        <f>IF(AND('Gantt Chart'!IK$5&gt;(SUM(Main!$F5:$G5)+Main!$H5+Main!$I5+SUM(Main!$J5:$K5)+SUM(Main!$J6:$K6)+SUM(Main!$J11:$K11)+SUM($B$4:$E$4)),'Gantt Chart'!IK$5&lt;=(SUM(Main!$F5:$G5)+Main!$H5+Main!$I5+SUM(Main!$J5:$K5)+SUM(Main!$J6:$K6)+SUM(Main!$J11:$K11)+SUM(Main!$J16:$K16)+SUM($B$4:$E$4))),Main!$S16,0)</f>
        <v>0</v>
      </c>
      <c r="IL50" s="2">
        <f>IF(AND('Gantt Chart'!IL$5&gt;(SUM(Main!$F5:$G5)+Main!$H5+Main!$I5+SUM(Main!$J5:$K5)+SUM(Main!$J6:$K6)+SUM(Main!$J11:$K11)+SUM($B$4:$E$4)),'Gantt Chart'!IL$5&lt;=(SUM(Main!$F5:$G5)+Main!$H5+Main!$I5+SUM(Main!$J5:$K5)+SUM(Main!$J6:$K6)+SUM(Main!$J11:$K11)+SUM(Main!$J16:$K16)+SUM($B$4:$E$4))),Main!$S16,0)</f>
        <v>0</v>
      </c>
      <c r="IM50" s="2">
        <f>IF(AND('Gantt Chart'!IM$5&gt;(SUM(Main!$F5:$G5)+Main!$H5+Main!$I5+SUM(Main!$J5:$K5)+SUM(Main!$J6:$K6)+SUM(Main!$J11:$K11)+SUM($B$4:$E$4)),'Gantt Chart'!IM$5&lt;=(SUM(Main!$F5:$G5)+Main!$H5+Main!$I5+SUM(Main!$J5:$K5)+SUM(Main!$J6:$K6)+SUM(Main!$J11:$K11)+SUM(Main!$J16:$K16)+SUM($B$4:$E$4))),Main!$S16,0)</f>
        <v>0</v>
      </c>
      <c r="IN50" s="2">
        <f>IF(AND('Gantt Chart'!IN$5&gt;(SUM(Main!$F5:$G5)+Main!$H5+Main!$I5+SUM(Main!$J5:$K5)+SUM(Main!$J6:$K6)+SUM(Main!$J11:$K11)+SUM($B$4:$E$4)),'Gantt Chart'!IN$5&lt;=(SUM(Main!$F5:$G5)+Main!$H5+Main!$I5+SUM(Main!$J5:$K5)+SUM(Main!$J6:$K6)+SUM(Main!$J11:$K11)+SUM(Main!$J16:$K16)+SUM($B$4:$E$4))),Main!$S16,0)</f>
        <v>0</v>
      </c>
      <c r="IO50" s="2">
        <f>IF(AND('Gantt Chart'!IO$5&gt;(SUM(Main!$F5:$G5)+Main!$H5+Main!$I5+SUM(Main!$J5:$K5)+SUM(Main!$J6:$K6)+SUM(Main!$J11:$K11)+SUM($B$4:$E$4)),'Gantt Chart'!IO$5&lt;=(SUM(Main!$F5:$G5)+Main!$H5+Main!$I5+SUM(Main!$J5:$K5)+SUM(Main!$J6:$K6)+SUM(Main!$J11:$K11)+SUM(Main!$J16:$K16)+SUM($B$4:$E$4))),Main!$S16,0)</f>
        <v>0</v>
      </c>
      <c r="IP50" s="2">
        <f>IF(AND('Gantt Chart'!IP$5&gt;(SUM(Main!$F5:$G5)+Main!$H5+Main!$I5+SUM(Main!$J5:$K5)+SUM(Main!$J6:$K6)+SUM(Main!$J11:$K11)+SUM($B$4:$E$4)),'Gantt Chart'!IP$5&lt;=(SUM(Main!$F5:$G5)+Main!$H5+Main!$I5+SUM(Main!$J5:$K5)+SUM(Main!$J6:$K6)+SUM(Main!$J11:$K11)+SUM(Main!$J16:$K16)+SUM($B$4:$E$4))),Main!$S16,0)</f>
        <v>0</v>
      </c>
      <c r="IQ50" s="2">
        <f>IF(AND('Gantt Chart'!IQ$5&gt;(SUM(Main!$F5:$G5)+Main!$H5+Main!$I5+SUM(Main!$J5:$K5)+SUM(Main!$J6:$K6)+SUM(Main!$J11:$K11)+SUM($B$4:$E$4)),'Gantt Chart'!IQ$5&lt;=(SUM(Main!$F5:$G5)+Main!$H5+Main!$I5+SUM(Main!$J5:$K5)+SUM(Main!$J6:$K6)+SUM(Main!$J11:$K11)+SUM(Main!$J16:$K16)+SUM($B$4:$E$4))),Main!$S16,0)</f>
        <v>0</v>
      </c>
      <c r="IR50" s="2">
        <f>IF(AND('Gantt Chart'!IR$5&gt;(SUM(Main!$F5:$G5)+Main!$H5+Main!$I5+SUM(Main!$J5:$K5)+SUM(Main!$J6:$K6)+SUM(Main!$J11:$K11)+SUM($B$4:$E$4)),'Gantt Chart'!IR$5&lt;=(SUM(Main!$F5:$G5)+Main!$H5+Main!$I5+SUM(Main!$J5:$K5)+SUM(Main!$J6:$K6)+SUM(Main!$J11:$K11)+SUM(Main!$J16:$K16)+SUM($B$4:$E$4))),Main!$S16,0)</f>
        <v>0</v>
      </c>
      <c r="IS50" s="2">
        <f>IF(AND('Gantt Chart'!IS$5&gt;(SUM(Main!$F5:$G5)+Main!$H5+Main!$I5+SUM(Main!$J5:$K5)+SUM(Main!$J6:$K6)+SUM(Main!$J11:$K11)+SUM($B$4:$E$4)),'Gantt Chart'!IS$5&lt;=(SUM(Main!$F5:$G5)+Main!$H5+Main!$I5+SUM(Main!$J5:$K5)+SUM(Main!$J6:$K6)+SUM(Main!$J11:$K11)+SUM(Main!$J16:$K16)+SUM($B$4:$E$4))),Main!$S16,0)</f>
        <v>0</v>
      </c>
      <c r="IT50" s="2">
        <f>IF(AND('Gantt Chart'!IT$5&gt;(SUM(Main!$F5:$G5)+Main!$H5+Main!$I5+SUM(Main!$J5:$K5)+SUM(Main!$J6:$K6)+SUM(Main!$J11:$K11)+SUM($B$4:$E$4)),'Gantt Chart'!IT$5&lt;=(SUM(Main!$F5:$G5)+Main!$H5+Main!$I5+SUM(Main!$J5:$K5)+SUM(Main!$J6:$K6)+SUM(Main!$J11:$K11)+SUM(Main!$J16:$K16)+SUM($B$4:$E$4))),Main!$S16,0)</f>
        <v>0</v>
      </c>
      <c r="IU50" s="2">
        <f>IF(AND('Gantt Chart'!IU$5&gt;(SUM(Main!$F5:$G5)+Main!$H5+Main!$I5+SUM(Main!$J5:$K5)+SUM(Main!$J6:$K6)+SUM(Main!$J11:$K11)+SUM($B$4:$E$4)),'Gantt Chart'!IU$5&lt;=(SUM(Main!$F5:$G5)+Main!$H5+Main!$I5+SUM(Main!$J5:$K5)+SUM(Main!$J6:$K6)+SUM(Main!$J11:$K11)+SUM(Main!$J16:$K16)+SUM($B$4:$E$4))),Main!$S16,0)</f>
        <v>0</v>
      </c>
      <c r="IV50" s="2">
        <f>IF(AND('Gantt Chart'!IV$5&gt;(SUM(Main!$F5:$G5)+Main!$H5+Main!$I5+SUM(Main!$J5:$K5)+SUM(Main!$J6:$K6)+SUM(Main!$J11:$K11)+SUM($B$4:$E$4)),'Gantt Chart'!IV$5&lt;=(SUM(Main!$F5:$G5)+Main!$H5+Main!$I5+SUM(Main!$J5:$K5)+SUM(Main!$J6:$K6)+SUM(Main!$J11:$K11)+SUM(Main!$J16:$K16)+SUM($B$4:$E$4))),Main!$S16,0)</f>
        <v>0</v>
      </c>
      <c r="IW50" s="2">
        <f>IF(AND('Gantt Chart'!IW$5&gt;(SUM(Main!$F5:$G5)+Main!$H5+Main!$I5+SUM(Main!$J5:$K5)+SUM(Main!$J6:$K6)+SUM(Main!$J11:$K11)+SUM($B$4:$E$4)),'Gantt Chart'!IW$5&lt;=(SUM(Main!$F5:$G5)+Main!$H5+Main!$I5+SUM(Main!$J5:$K5)+SUM(Main!$J6:$K6)+SUM(Main!$J11:$K11)+SUM(Main!$J16:$K16)+SUM($B$4:$E$4))),Main!$S16,0)</f>
        <v>0</v>
      </c>
      <c r="IX50" s="2">
        <f>IF(AND('Gantt Chart'!IX$5&gt;(SUM(Main!$F5:$G5)+Main!$H5+Main!$I5+SUM(Main!$J5:$K5)+SUM(Main!$J6:$K6)+SUM(Main!$J11:$K11)+SUM($B$4:$E$4)),'Gantt Chart'!IX$5&lt;=(SUM(Main!$F5:$G5)+Main!$H5+Main!$I5+SUM(Main!$J5:$K5)+SUM(Main!$J6:$K6)+SUM(Main!$J11:$K11)+SUM(Main!$J16:$K16)+SUM($B$4:$E$4))),Main!$S16,0)</f>
        <v>0</v>
      </c>
      <c r="IY50" s="2">
        <f>IF(AND('Gantt Chart'!IY$5&gt;(SUM(Main!$F5:$G5)+Main!$H5+Main!$I5+SUM(Main!$J5:$K5)+SUM(Main!$J6:$K6)+SUM(Main!$J11:$K11)+SUM($B$4:$E$4)),'Gantt Chart'!IY$5&lt;=(SUM(Main!$F5:$G5)+Main!$H5+Main!$I5+SUM(Main!$J5:$K5)+SUM(Main!$J6:$K6)+SUM(Main!$J11:$K11)+SUM(Main!$J16:$K16)+SUM($B$4:$E$4))),Main!$S16,0)</f>
        <v>0</v>
      </c>
      <c r="IZ50" s="2">
        <f>IF(AND('Gantt Chart'!IZ$5&gt;(SUM(Main!$F5:$G5)+Main!$H5+Main!$I5+SUM(Main!$J5:$K5)+SUM(Main!$J6:$K6)+SUM(Main!$J11:$K11)+SUM($B$4:$E$4)),'Gantt Chart'!IZ$5&lt;=(SUM(Main!$F5:$G5)+Main!$H5+Main!$I5+SUM(Main!$J5:$K5)+SUM(Main!$J6:$K6)+SUM(Main!$J11:$K11)+SUM(Main!$J16:$K16)+SUM($B$4:$E$4))),Main!$S16,0)</f>
        <v>0</v>
      </c>
      <c r="JA50" s="2">
        <f>IF(AND('Gantt Chart'!JA$5&gt;(SUM(Main!$F5:$G5)+Main!$H5+Main!$I5+SUM(Main!$J5:$K5)+SUM(Main!$J6:$K6)+SUM(Main!$J11:$K11)+SUM($B$4:$E$4)),'Gantt Chart'!JA$5&lt;=(SUM(Main!$F5:$G5)+Main!$H5+Main!$I5+SUM(Main!$J5:$K5)+SUM(Main!$J6:$K6)+SUM(Main!$J11:$K11)+SUM(Main!$J16:$K16)+SUM($B$4:$E$4))),Main!$S16,0)</f>
        <v>0</v>
      </c>
      <c r="JB50" s="2">
        <f>IF(AND('Gantt Chart'!JB$5&gt;(SUM(Main!$F5:$G5)+Main!$H5+Main!$I5+SUM(Main!$J5:$K5)+SUM(Main!$J6:$K6)+SUM(Main!$J11:$K11)+SUM($B$4:$E$4)),'Gantt Chart'!JB$5&lt;=(SUM(Main!$F5:$G5)+Main!$H5+Main!$I5+SUM(Main!$J5:$K5)+SUM(Main!$J6:$K6)+SUM(Main!$J11:$K11)+SUM(Main!$J16:$K16)+SUM($B$4:$E$4))),Main!$S16,0)</f>
        <v>0</v>
      </c>
      <c r="JC50" s="2">
        <f>IF(AND('Gantt Chart'!JC$5&gt;(SUM(Main!$F5:$G5)+Main!$H5+Main!$I5+SUM(Main!$J5:$K5)+SUM(Main!$J6:$K6)+SUM(Main!$J11:$K11)+SUM($B$4:$E$4)),'Gantt Chart'!JC$5&lt;=(SUM(Main!$F5:$G5)+Main!$H5+Main!$I5+SUM(Main!$J5:$K5)+SUM(Main!$J6:$K6)+SUM(Main!$J11:$K11)+SUM(Main!$J16:$K16)+SUM($B$4:$E$4))),Main!$S16,0)</f>
        <v>0</v>
      </c>
      <c r="JD50" s="2">
        <f>IF(AND('Gantt Chart'!JD$5&gt;(SUM(Main!$F5:$G5)+Main!$H5+Main!$I5+SUM(Main!$J5:$K5)+SUM(Main!$J6:$K6)+SUM(Main!$J11:$K11)+SUM($B$4:$E$4)),'Gantt Chart'!JD$5&lt;=(SUM(Main!$F5:$G5)+Main!$H5+Main!$I5+SUM(Main!$J5:$K5)+SUM(Main!$J6:$K6)+SUM(Main!$J11:$K11)+SUM(Main!$J16:$K16)+SUM($B$4:$E$4))),Main!$S16,0)</f>
        <v>0</v>
      </c>
      <c r="JE50" s="2">
        <f>IF(AND('Gantt Chart'!JE$5&gt;(SUM(Main!$F5:$G5)+Main!$H5+Main!$I5+SUM(Main!$J5:$K5)+SUM(Main!$J6:$K6)+SUM(Main!$J11:$K11)+SUM($B$4:$E$4)),'Gantt Chart'!JE$5&lt;=(SUM(Main!$F5:$G5)+Main!$H5+Main!$I5+SUM(Main!$J5:$K5)+SUM(Main!$J6:$K6)+SUM(Main!$J11:$K11)+SUM(Main!$J16:$K16)+SUM($B$4:$E$4))),Main!$S16,0)</f>
        <v>0</v>
      </c>
      <c r="JF50" s="2">
        <f>IF(AND('Gantt Chart'!JF$5&gt;(SUM(Main!$F5:$G5)+Main!$H5+Main!$I5+SUM(Main!$J5:$K5)+SUM(Main!$J6:$K6)+SUM(Main!$J11:$K11)+SUM($B$4:$E$4)),'Gantt Chart'!JF$5&lt;=(SUM(Main!$F5:$G5)+Main!$H5+Main!$I5+SUM(Main!$J5:$K5)+SUM(Main!$J6:$K6)+SUM(Main!$J11:$K11)+SUM(Main!$J16:$K16)+SUM($B$4:$E$4))),Main!$S16,0)</f>
        <v>0</v>
      </c>
      <c r="JG50" s="2">
        <f>IF(AND('Gantt Chart'!JG$5&gt;(SUM(Main!$F5:$G5)+Main!$H5+Main!$I5+SUM(Main!$J5:$K5)+SUM(Main!$J6:$K6)+SUM(Main!$J11:$K11)+SUM($B$4:$E$4)),'Gantt Chart'!JG$5&lt;=(SUM(Main!$F5:$G5)+Main!$H5+Main!$I5+SUM(Main!$J5:$K5)+SUM(Main!$J6:$K6)+SUM(Main!$J11:$K11)+SUM(Main!$J16:$K16)+SUM($B$4:$E$4))),Main!$S16,0)</f>
        <v>0</v>
      </c>
      <c r="JH50" s="2">
        <f>IF(AND('Gantt Chart'!JH$5&gt;(SUM(Main!$F5:$G5)+Main!$H5+Main!$I5+SUM(Main!$J5:$K5)+SUM(Main!$J6:$K6)+SUM(Main!$J11:$K11)+SUM($B$4:$E$4)),'Gantt Chart'!JH$5&lt;=(SUM(Main!$F5:$G5)+Main!$H5+Main!$I5+SUM(Main!$J5:$K5)+SUM(Main!$J6:$K6)+SUM(Main!$J11:$K11)+SUM(Main!$J16:$K16)+SUM($B$4:$E$4))),Main!$S16,0)</f>
        <v>0</v>
      </c>
      <c r="JI50" s="2">
        <f>IF(AND('Gantt Chart'!JI$5&gt;(SUM(Main!$F5:$G5)+Main!$H5+Main!$I5+SUM(Main!$J5:$K5)+SUM(Main!$J6:$K6)+SUM(Main!$J11:$K11)+SUM($B$4:$E$4)),'Gantt Chart'!JI$5&lt;=(SUM(Main!$F5:$G5)+Main!$H5+Main!$I5+SUM(Main!$J5:$K5)+SUM(Main!$J6:$K6)+SUM(Main!$J11:$K11)+SUM(Main!$J16:$K16)+SUM($B$4:$E$4))),Main!$S16,0)</f>
        <v>0</v>
      </c>
      <c r="JJ50" s="2">
        <f>IF(AND('Gantt Chart'!JJ$5&gt;(SUM(Main!$F5:$G5)+Main!$H5+Main!$I5+SUM(Main!$J5:$K5)+SUM(Main!$J6:$K6)+SUM(Main!$J11:$K11)+SUM($B$4:$E$4)),'Gantt Chart'!JJ$5&lt;=(SUM(Main!$F5:$G5)+Main!$H5+Main!$I5+SUM(Main!$J5:$K5)+SUM(Main!$J6:$K6)+SUM(Main!$J11:$K11)+SUM(Main!$J16:$K16)+SUM($B$4:$E$4))),Main!$S16,0)</f>
        <v>0</v>
      </c>
      <c r="JK50" s="2">
        <f>IF(AND('Gantt Chart'!JK$5&gt;(SUM(Main!$F5:$G5)+Main!$H5+Main!$I5+SUM(Main!$J5:$K5)+SUM(Main!$J6:$K6)+SUM(Main!$J11:$K11)+SUM($B$4:$E$4)),'Gantt Chart'!JK$5&lt;=(SUM(Main!$F5:$G5)+Main!$H5+Main!$I5+SUM(Main!$J5:$K5)+SUM(Main!$J6:$K6)+SUM(Main!$J11:$K11)+SUM(Main!$J16:$K16)+SUM($B$4:$E$4))),Main!$S16,0)</f>
        <v>0</v>
      </c>
      <c r="JL50" s="2">
        <f>IF(AND('Gantt Chart'!JL$5&gt;(SUM(Main!$F5:$G5)+Main!$H5+Main!$I5+SUM(Main!$J5:$K5)+SUM(Main!$J6:$K6)+SUM(Main!$J11:$K11)+SUM($B$4:$E$4)),'Gantt Chart'!JL$5&lt;=(SUM(Main!$F5:$G5)+Main!$H5+Main!$I5+SUM(Main!$J5:$K5)+SUM(Main!$J6:$K6)+SUM(Main!$J11:$K11)+SUM(Main!$J16:$K16)+SUM($B$4:$E$4))),Main!$S16,0)</f>
        <v>0</v>
      </c>
      <c r="JM50" s="2">
        <f>IF(AND('Gantt Chart'!JM$5&gt;(SUM(Main!$F5:$G5)+Main!$H5+Main!$I5+SUM(Main!$J5:$K5)+SUM(Main!$J6:$K6)+SUM(Main!$J11:$K11)+SUM($B$4:$E$4)),'Gantt Chart'!JM$5&lt;=(SUM(Main!$F5:$G5)+Main!$H5+Main!$I5+SUM(Main!$J5:$K5)+SUM(Main!$J6:$K6)+SUM(Main!$J11:$K11)+SUM(Main!$J16:$K16)+SUM($B$4:$E$4))),Main!$S16,0)</f>
        <v>0</v>
      </c>
      <c r="JN50" s="2">
        <f>IF(AND('Gantt Chart'!JN$5&gt;(SUM(Main!$F5:$G5)+Main!$H5+Main!$I5+SUM(Main!$J5:$K5)+SUM(Main!$J6:$K6)+SUM(Main!$J11:$K11)+SUM($B$4:$E$4)),'Gantt Chart'!JN$5&lt;=(SUM(Main!$F5:$G5)+Main!$H5+Main!$I5+SUM(Main!$J5:$K5)+SUM(Main!$J6:$K6)+SUM(Main!$J11:$K11)+SUM(Main!$J16:$K16)+SUM($B$4:$E$4))),Main!$S16,0)</f>
        <v>0</v>
      </c>
      <c r="JO50" s="2">
        <f>IF(AND('Gantt Chart'!JO$5&gt;(SUM(Main!$F5:$G5)+Main!$H5+Main!$I5+SUM(Main!$J5:$K5)+SUM(Main!$J6:$K6)+SUM(Main!$J11:$K11)+SUM($B$4:$E$4)),'Gantt Chart'!JO$5&lt;=(SUM(Main!$F5:$G5)+Main!$H5+Main!$I5+SUM(Main!$J5:$K5)+SUM(Main!$J6:$K6)+SUM(Main!$J11:$K11)+SUM(Main!$J16:$K16)+SUM($B$4:$E$4))),Main!$S16,0)</f>
        <v>0</v>
      </c>
      <c r="JP50" s="2">
        <f>IF(AND('Gantt Chart'!JP$5&gt;(SUM(Main!$F5:$G5)+Main!$H5+Main!$I5+SUM(Main!$J5:$K5)+SUM(Main!$J6:$K6)+SUM(Main!$J11:$K11)+SUM($B$4:$E$4)),'Gantt Chart'!JP$5&lt;=(SUM(Main!$F5:$G5)+Main!$H5+Main!$I5+SUM(Main!$J5:$K5)+SUM(Main!$J6:$K6)+SUM(Main!$J11:$K11)+SUM(Main!$J16:$K16)+SUM($B$4:$E$4))),Main!$S16,0)</f>
        <v>0</v>
      </c>
      <c r="JQ50" s="2">
        <f>IF(AND('Gantt Chart'!JQ$5&gt;(SUM(Main!$F5:$G5)+Main!$H5+Main!$I5+SUM(Main!$J5:$K5)+SUM(Main!$J6:$K6)+SUM(Main!$J11:$K11)+SUM($B$4:$E$4)),'Gantt Chart'!JQ$5&lt;=(SUM(Main!$F5:$G5)+Main!$H5+Main!$I5+SUM(Main!$J5:$K5)+SUM(Main!$J6:$K6)+SUM(Main!$J11:$K11)+SUM(Main!$J16:$K16)+SUM($B$4:$E$4))),Main!$S16,0)</f>
        <v>0</v>
      </c>
      <c r="JR50" s="2">
        <f>IF(AND('Gantt Chart'!JR$5&gt;(SUM(Main!$F5:$G5)+Main!$H5+Main!$I5+SUM(Main!$J5:$K5)+SUM(Main!$J6:$K6)+SUM(Main!$J11:$K11)+SUM($B$4:$E$4)),'Gantt Chart'!JR$5&lt;=(SUM(Main!$F5:$G5)+Main!$H5+Main!$I5+SUM(Main!$J5:$K5)+SUM(Main!$J6:$K6)+SUM(Main!$J11:$K11)+SUM(Main!$J16:$K16)+SUM($B$4:$E$4))),Main!$S16,0)</f>
        <v>0</v>
      </c>
      <c r="JS50" s="2">
        <f>IF(AND('Gantt Chart'!JS$5&gt;(SUM(Main!$F5:$G5)+Main!$H5+Main!$I5+SUM(Main!$J5:$K5)+SUM(Main!$J6:$K6)+SUM(Main!$J11:$K11)+SUM($B$4:$E$4)),'Gantt Chart'!JS$5&lt;=(SUM(Main!$F5:$G5)+Main!$H5+Main!$I5+SUM(Main!$J5:$K5)+SUM(Main!$J6:$K6)+SUM(Main!$J11:$K11)+SUM(Main!$J16:$K16)+SUM($B$4:$E$4))),Main!$S16,0)</f>
        <v>0</v>
      </c>
      <c r="JT50" s="2">
        <f>IF(AND('Gantt Chart'!JT$5&gt;(SUM(Main!$F5:$G5)+Main!$H5+Main!$I5+SUM(Main!$J5:$K5)+SUM(Main!$J6:$K6)+SUM(Main!$J11:$K11)+SUM($B$4:$E$4)),'Gantt Chart'!JT$5&lt;=(SUM(Main!$F5:$G5)+Main!$H5+Main!$I5+SUM(Main!$J5:$K5)+SUM(Main!$J6:$K6)+SUM(Main!$J11:$K11)+SUM(Main!$J16:$K16)+SUM($B$4:$E$4))),Main!$S16,0)</f>
        <v>0</v>
      </c>
      <c r="JU50" s="2">
        <f>IF(AND('Gantt Chart'!JU$5&gt;(SUM(Main!$F5:$G5)+Main!$H5+Main!$I5+SUM(Main!$J5:$K5)+SUM(Main!$J6:$K6)+SUM(Main!$J11:$K11)+SUM($B$4:$E$4)),'Gantt Chart'!JU$5&lt;=(SUM(Main!$F5:$G5)+Main!$H5+Main!$I5+SUM(Main!$J5:$K5)+SUM(Main!$J6:$K6)+SUM(Main!$J11:$K11)+SUM(Main!$J16:$K16)+SUM($B$4:$E$4))),Main!$S16,0)</f>
        <v>0</v>
      </c>
      <c r="JV50" s="2">
        <f>IF(AND('Gantt Chart'!JV$5&gt;(SUM(Main!$F5:$G5)+Main!$H5+Main!$I5+SUM(Main!$J5:$K5)+SUM(Main!$J6:$K6)+SUM(Main!$J11:$K11)+SUM($B$4:$E$4)),'Gantt Chart'!JV$5&lt;=(SUM(Main!$F5:$G5)+Main!$H5+Main!$I5+SUM(Main!$J5:$K5)+SUM(Main!$J6:$K6)+SUM(Main!$J11:$K11)+SUM(Main!$J16:$K16)+SUM($B$4:$E$4))),Main!$S16,0)</f>
        <v>0</v>
      </c>
      <c r="JW50" s="2">
        <f>IF(AND('Gantt Chart'!JW$5&gt;(SUM(Main!$F5:$G5)+Main!$H5+Main!$I5+SUM(Main!$J5:$K5)+SUM(Main!$J6:$K6)+SUM(Main!$J11:$K11)+SUM($B$4:$E$4)),'Gantt Chart'!JW$5&lt;=(SUM(Main!$F5:$G5)+Main!$H5+Main!$I5+SUM(Main!$J5:$K5)+SUM(Main!$J6:$K6)+SUM(Main!$J11:$K11)+SUM(Main!$J16:$K16)+SUM($B$4:$E$4))),Main!$S16,0)</f>
        <v>0</v>
      </c>
      <c r="JX50" s="2">
        <f>IF(AND('Gantt Chart'!JX$5&gt;(SUM(Main!$F5:$G5)+Main!$H5+Main!$I5+SUM(Main!$J5:$K5)+SUM(Main!$J6:$K6)+SUM(Main!$J11:$K11)+SUM($B$4:$E$4)),'Gantt Chart'!JX$5&lt;=(SUM(Main!$F5:$G5)+Main!$H5+Main!$I5+SUM(Main!$J5:$K5)+SUM(Main!$J6:$K6)+SUM(Main!$J11:$K11)+SUM(Main!$J16:$K16)+SUM($B$4:$E$4))),Main!$S16,0)</f>
        <v>0</v>
      </c>
      <c r="JY50" s="2">
        <f>IF(AND('Gantt Chart'!JY$5&gt;(SUM(Main!$F5:$G5)+Main!$H5+Main!$I5+SUM(Main!$J5:$K5)+SUM(Main!$J6:$K6)+SUM(Main!$J11:$K11)+SUM($B$4:$E$4)),'Gantt Chart'!JY$5&lt;=(SUM(Main!$F5:$G5)+Main!$H5+Main!$I5+SUM(Main!$J5:$K5)+SUM(Main!$J6:$K6)+SUM(Main!$J11:$K11)+SUM(Main!$J16:$K16)+SUM($B$4:$E$4))),Main!$S16,0)</f>
        <v>0</v>
      </c>
      <c r="JZ50" s="2">
        <f>IF(AND('Gantt Chart'!JZ$5&gt;(SUM(Main!$F5:$G5)+Main!$H5+Main!$I5+SUM(Main!$J5:$K5)+SUM(Main!$J6:$K6)+SUM(Main!$J11:$K11)+SUM($B$4:$E$4)),'Gantt Chart'!JZ$5&lt;=(SUM(Main!$F5:$G5)+Main!$H5+Main!$I5+SUM(Main!$J5:$K5)+SUM(Main!$J6:$K6)+SUM(Main!$J11:$K11)+SUM(Main!$J16:$K16)+SUM($B$4:$E$4))),Main!$S16,0)</f>
        <v>0</v>
      </c>
      <c r="KA50" s="2">
        <f>IF(AND('Gantt Chart'!KA$5&gt;(SUM(Main!$F5:$G5)+Main!$H5+Main!$I5+SUM(Main!$J5:$K5)+SUM(Main!$J6:$K6)+SUM(Main!$J11:$K11)+SUM($B$4:$E$4)),'Gantt Chart'!KA$5&lt;=(SUM(Main!$F5:$G5)+Main!$H5+Main!$I5+SUM(Main!$J5:$K5)+SUM(Main!$J6:$K6)+SUM(Main!$J11:$K11)+SUM(Main!$J16:$K16)+SUM($B$4:$E$4))),Main!$S16,0)</f>
        <v>0</v>
      </c>
      <c r="KB50" s="2">
        <f>IF(AND('Gantt Chart'!KB$5&gt;(SUM(Main!$F5:$G5)+Main!$H5+Main!$I5+SUM(Main!$J5:$K5)+SUM(Main!$J6:$K6)+SUM(Main!$J11:$K11)+SUM($B$4:$E$4)),'Gantt Chart'!KB$5&lt;=(SUM(Main!$F5:$G5)+Main!$H5+Main!$I5+SUM(Main!$J5:$K5)+SUM(Main!$J6:$K6)+SUM(Main!$J11:$K11)+SUM(Main!$J16:$K16)+SUM($B$4:$E$4))),Main!$S16,0)</f>
        <v>0</v>
      </c>
      <c r="KC50" s="2">
        <f>IF(AND('Gantt Chart'!KC$5&gt;(SUM(Main!$F5:$G5)+Main!$H5+Main!$I5+SUM(Main!$J5:$K5)+SUM(Main!$J6:$K6)+SUM(Main!$J11:$K11)+SUM($B$4:$E$4)),'Gantt Chart'!KC$5&lt;=(SUM(Main!$F5:$G5)+Main!$H5+Main!$I5+SUM(Main!$J5:$K5)+SUM(Main!$J6:$K6)+SUM(Main!$J11:$K11)+SUM(Main!$J16:$K16)+SUM($B$4:$E$4))),Main!$S16,0)</f>
        <v>0</v>
      </c>
      <c r="KD50" s="2">
        <f>IF(AND('Gantt Chart'!KD$5&gt;(SUM(Main!$F5:$G5)+Main!$H5+Main!$I5+SUM(Main!$J5:$K5)+SUM(Main!$J6:$K6)+SUM(Main!$J11:$K11)+SUM($B$4:$E$4)),'Gantt Chart'!KD$5&lt;=(SUM(Main!$F5:$G5)+Main!$H5+Main!$I5+SUM(Main!$J5:$K5)+SUM(Main!$J6:$K6)+SUM(Main!$J11:$K11)+SUM(Main!$J16:$K16)+SUM($B$4:$E$4))),Main!$S16,0)</f>
        <v>0</v>
      </c>
      <c r="KE50" s="2">
        <f>IF(AND('Gantt Chart'!KE$5&gt;(SUM(Main!$F5:$G5)+Main!$H5+Main!$I5+SUM(Main!$J5:$K5)+SUM(Main!$J6:$K6)+SUM(Main!$J11:$K11)+SUM($B$4:$E$4)),'Gantt Chart'!KE$5&lt;=(SUM(Main!$F5:$G5)+Main!$H5+Main!$I5+SUM(Main!$J5:$K5)+SUM(Main!$J6:$K6)+SUM(Main!$J11:$K11)+SUM(Main!$J16:$K16)+SUM($B$4:$E$4))),Main!$S16,0)</f>
        <v>0</v>
      </c>
      <c r="KF50" s="2">
        <f>IF(AND('Gantt Chart'!KF$5&gt;(SUM(Main!$F5:$G5)+Main!$H5+Main!$I5+SUM(Main!$J5:$K5)+SUM(Main!$J6:$K6)+SUM(Main!$J11:$K11)+SUM($B$4:$E$4)),'Gantt Chart'!KF$5&lt;=(SUM(Main!$F5:$G5)+Main!$H5+Main!$I5+SUM(Main!$J5:$K5)+SUM(Main!$J6:$K6)+SUM(Main!$J11:$K11)+SUM(Main!$J16:$K16)+SUM($B$4:$E$4))),Main!$S16,0)</f>
        <v>0</v>
      </c>
      <c r="KG50" s="2">
        <f>IF(AND('Gantt Chart'!KG$5&gt;(SUM(Main!$F5:$G5)+Main!$H5+Main!$I5+SUM(Main!$J5:$K5)+SUM(Main!$J6:$K6)+SUM(Main!$J11:$K11)+SUM($B$4:$E$4)),'Gantt Chart'!KG$5&lt;=(SUM(Main!$F5:$G5)+Main!$H5+Main!$I5+SUM(Main!$J5:$K5)+SUM(Main!$J6:$K6)+SUM(Main!$J11:$K11)+SUM(Main!$J16:$K16)+SUM($B$4:$E$4))),Main!$S16,0)</f>
        <v>0</v>
      </c>
      <c r="KH50" s="2">
        <f>IF(AND('Gantt Chart'!KH$5&gt;(SUM(Main!$F5:$G5)+Main!$H5+Main!$I5+SUM(Main!$J5:$K5)+SUM(Main!$J6:$K6)+SUM(Main!$J11:$K11)+SUM($B$4:$E$4)),'Gantt Chart'!KH$5&lt;=(SUM(Main!$F5:$G5)+Main!$H5+Main!$I5+SUM(Main!$J5:$K5)+SUM(Main!$J6:$K6)+SUM(Main!$J11:$K11)+SUM(Main!$J16:$K16)+SUM($B$4:$E$4))),Main!$S16,0)</f>
        <v>0</v>
      </c>
      <c r="KI50" s="2">
        <f>IF(AND('Gantt Chart'!KI$5&gt;(SUM(Main!$F5:$G5)+Main!$H5+Main!$I5+SUM(Main!$J5:$K5)+SUM(Main!$J6:$K6)+SUM(Main!$J11:$K11)+SUM($B$4:$E$4)),'Gantt Chart'!KI$5&lt;=(SUM(Main!$F5:$G5)+Main!$H5+Main!$I5+SUM(Main!$J5:$K5)+SUM(Main!$J6:$K6)+SUM(Main!$J11:$K11)+SUM(Main!$J16:$K16)+SUM($B$4:$E$4))),Main!$S16,0)</f>
        <v>0</v>
      </c>
      <c r="KJ50" s="2">
        <f>IF(AND('Gantt Chart'!KJ$5&gt;(SUM(Main!$F5:$G5)+Main!$H5+Main!$I5+SUM(Main!$J5:$K5)+SUM(Main!$J6:$K6)+SUM(Main!$J11:$K11)+SUM($B$4:$E$4)),'Gantt Chart'!KJ$5&lt;=(SUM(Main!$F5:$G5)+Main!$H5+Main!$I5+SUM(Main!$J5:$K5)+SUM(Main!$J6:$K6)+SUM(Main!$J11:$K11)+SUM(Main!$J16:$K16)+SUM($B$4:$E$4))),Main!$S16,0)</f>
        <v>0</v>
      </c>
      <c r="KK50" s="2">
        <f>IF(AND('Gantt Chart'!KK$5&gt;(SUM(Main!$F5:$G5)+Main!$H5+Main!$I5+SUM(Main!$J5:$K5)+SUM(Main!$J6:$K6)+SUM(Main!$J11:$K11)+SUM($B$4:$E$4)),'Gantt Chart'!KK$5&lt;=(SUM(Main!$F5:$G5)+Main!$H5+Main!$I5+SUM(Main!$J5:$K5)+SUM(Main!$J6:$K6)+SUM(Main!$J11:$K11)+SUM(Main!$J16:$K16)+SUM($B$4:$E$4))),Main!$S16,0)</f>
        <v>0</v>
      </c>
      <c r="KL50" s="2">
        <f>IF(AND('Gantt Chart'!KL$5&gt;(SUM(Main!$F5:$G5)+Main!$H5+Main!$I5+SUM(Main!$J5:$K5)+SUM(Main!$J6:$K6)+SUM(Main!$J11:$K11)+SUM($B$4:$E$4)),'Gantt Chart'!KL$5&lt;=(SUM(Main!$F5:$G5)+Main!$H5+Main!$I5+SUM(Main!$J5:$K5)+SUM(Main!$J6:$K6)+SUM(Main!$J11:$K11)+SUM(Main!$J16:$K16)+SUM($B$4:$E$4))),Main!$S16,0)</f>
        <v>0</v>
      </c>
      <c r="KM50" s="2">
        <f>IF(AND('Gantt Chart'!KM$5&gt;(SUM(Main!$F5:$G5)+Main!$H5+Main!$I5+SUM(Main!$J5:$K5)+SUM(Main!$J6:$K6)+SUM(Main!$J11:$K11)+SUM($B$4:$E$4)),'Gantt Chart'!KM$5&lt;=(SUM(Main!$F5:$G5)+Main!$H5+Main!$I5+SUM(Main!$J5:$K5)+SUM(Main!$J6:$K6)+SUM(Main!$J11:$K11)+SUM(Main!$J16:$K16)+SUM($B$4:$E$4))),Main!$S16,0)</f>
        <v>0</v>
      </c>
      <c r="KN50" s="2">
        <f>IF(AND('Gantt Chart'!KN$5&gt;(SUM(Main!$F5:$G5)+Main!$H5+Main!$I5+SUM(Main!$J5:$K5)+SUM(Main!$J6:$K6)+SUM(Main!$J11:$K11)+SUM($B$4:$E$4)),'Gantt Chart'!KN$5&lt;=(SUM(Main!$F5:$G5)+Main!$H5+Main!$I5+SUM(Main!$J5:$K5)+SUM(Main!$J6:$K6)+SUM(Main!$J11:$K11)+SUM(Main!$J16:$K16)+SUM($B$4:$E$4))),Main!$S16,0)</f>
        <v>0</v>
      </c>
      <c r="KO50" s="2">
        <f>IF(AND('Gantt Chart'!KO$5&gt;(SUM(Main!$F5:$G5)+Main!$H5+Main!$I5+SUM(Main!$J5:$K5)+SUM(Main!$J6:$K6)+SUM(Main!$J11:$K11)+SUM($B$4:$E$4)),'Gantt Chart'!KO$5&lt;=(SUM(Main!$F5:$G5)+Main!$H5+Main!$I5+SUM(Main!$J5:$K5)+SUM(Main!$J6:$K6)+SUM(Main!$J11:$K11)+SUM(Main!$J16:$K16)+SUM($B$4:$E$4))),Main!$S16,0)</f>
        <v>0</v>
      </c>
      <c r="KP50" s="2">
        <f>IF(AND('Gantt Chart'!KP$5&gt;(SUM(Main!$F5:$G5)+Main!$H5+Main!$I5+SUM(Main!$J5:$K5)+SUM(Main!$J6:$K6)+SUM(Main!$J11:$K11)+SUM($B$4:$E$4)),'Gantt Chart'!KP$5&lt;=(SUM(Main!$F5:$G5)+Main!$H5+Main!$I5+SUM(Main!$J5:$K5)+SUM(Main!$J6:$K6)+SUM(Main!$J11:$K11)+SUM(Main!$J16:$K16)+SUM($B$4:$E$4))),Main!$S16,0)</f>
        <v>0</v>
      </c>
      <c r="KQ50" s="2">
        <f>IF(AND('Gantt Chart'!KQ$5&gt;(SUM(Main!$F5:$G5)+Main!$H5+Main!$I5+SUM(Main!$J5:$K5)+SUM(Main!$J6:$K6)+SUM(Main!$J11:$K11)+SUM($B$4:$E$4)),'Gantt Chart'!KQ$5&lt;=(SUM(Main!$F5:$G5)+Main!$H5+Main!$I5+SUM(Main!$J5:$K5)+SUM(Main!$J6:$K6)+SUM(Main!$J11:$K11)+SUM(Main!$J16:$K16)+SUM($B$4:$E$4))),Main!$S16,0)</f>
        <v>0</v>
      </c>
      <c r="KR50" s="2">
        <f>IF(AND('Gantt Chart'!KR$5&gt;(SUM(Main!$F5:$G5)+Main!$H5+Main!$I5+SUM(Main!$J5:$K5)+SUM(Main!$J6:$K6)+SUM(Main!$J11:$K11)+SUM($B$4:$E$4)),'Gantt Chart'!KR$5&lt;=(SUM(Main!$F5:$G5)+Main!$H5+Main!$I5+SUM(Main!$J5:$K5)+SUM(Main!$J6:$K6)+SUM(Main!$J11:$K11)+SUM(Main!$J16:$K16)+SUM($B$4:$E$4))),Main!$S16,0)</f>
        <v>0</v>
      </c>
      <c r="KS50" s="2">
        <f>IF(AND('Gantt Chart'!KS$5&gt;(SUM(Main!$F5:$G5)+Main!$H5+Main!$I5+SUM(Main!$J5:$K5)+SUM(Main!$J6:$K6)+SUM(Main!$J11:$K11)+SUM($B$4:$E$4)),'Gantt Chart'!KS$5&lt;=(SUM(Main!$F5:$G5)+Main!$H5+Main!$I5+SUM(Main!$J5:$K5)+SUM(Main!$J6:$K6)+SUM(Main!$J11:$K11)+SUM(Main!$J16:$K16)+SUM($B$4:$E$4))),Main!$S16,0)</f>
        <v>0</v>
      </c>
      <c r="KT50" s="2">
        <f>IF(AND('Gantt Chart'!KT$5&gt;(SUM(Main!$F5:$G5)+Main!$H5+Main!$I5+SUM(Main!$J5:$K5)+SUM(Main!$J6:$K6)+SUM(Main!$J11:$K11)+SUM($B$4:$E$4)),'Gantt Chart'!KT$5&lt;=(SUM(Main!$F5:$G5)+Main!$H5+Main!$I5+SUM(Main!$J5:$K5)+SUM(Main!$J6:$K6)+SUM(Main!$J11:$K11)+SUM(Main!$J16:$K16)+SUM($B$4:$E$4))),Main!$S16,0)</f>
        <v>0</v>
      </c>
      <c r="KU50" s="2">
        <f>IF(AND('Gantt Chart'!KU$5&gt;(SUM(Main!$F5:$G5)+Main!$H5+Main!$I5+SUM(Main!$J5:$K5)+SUM(Main!$J6:$K6)+SUM(Main!$J11:$K11)+SUM($B$4:$E$4)),'Gantt Chart'!KU$5&lt;=(SUM(Main!$F5:$G5)+Main!$H5+Main!$I5+SUM(Main!$J5:$K5)+SUM(Main!$J6:$K6)+SUM(Main!$J11:$K11)+SUM(Main!$J16:$K16)+SUM($B$4:$E$4))),Main!$S16,0)</f>
        <v>0</v>
      </c>
      <c r="KV50" s="2">
        <f>IF(AND('Gantt Chart'!KV$5&gt;(SUM(Main!$F5:$G5)+Main!$H5+Main!$I5+SUM(Main!$J5:$K5)+SUM(Main!$J6:$K6)+SUM(Main!$J11:$K11)+SUM($B$4:$E$4)),'Gantt Chart'!KV$5&lt;=(SUM(Main!$F5:$G5)+Main!$H5+Main!$I5+SUM(Main!$J5:$K5)+SUM(Main!$J6:$K6)+SUM(Main!$J11:$K11)+SUM(Main!$J16:$K16)+SUM($B$4:$E$4))),Main!$S16,0)</f>
        <v>0</v>
      </c>
      <c r="KW50" s="2">
        <f>IF(AND('Gantt Chart'!KW$5&gt;(SUM(Main!$F5:$G5)+Main!$H5+Main!$I5+SUM(Main!$J5:$K5)+SUM(Main!$J6:$K6)+SUM(Main!$J11:$K11)+SUM($B$4:$E$4)),'Gantt Chart'!KW$5&lt;=(SUM(Main!$F5:$G5)+Main!$H5+Main!$I5+SUM(Main!$J5:$K5)+SUM(Main!$J6:$K6)+SUM(Main!$J11:$K11)+SUM(Main!$J16:$K16)+SUM($B$4:$E$4))),Main!$S16,0)</f>
        <v>0</v>
      </c>
      <c r="KX50" s="2">
        <f>IF(AND('Gantt Chart'!KX$5&gt;(SUM(Main!$F5:$G5)+Main!$H5+Main!$I5+SUM(Main!$J5:$K5)+SUM(Main!$J6:$K6)+SUM(Main!$J11:$K11)+SUM($B$4:$E$4)),'Gantt Chart'!KX$5&lt;=(SUM(Main!$F5:$G5)+Main!$H5+Main!$I5+SUM(Main!$J5:$K5)+SUM(Main!$J6:$K6)+SUM(Main!$J11:$K11)+SUM(Main!$J16:$K16)+SUM($B$4:$E$4))),Main!$S16,0)</f>
        <v>0</v>
      </c>
      <c r="KY50" s="2">
        <f>IF(AND('Gantt Chart'!KY$5&gt;(SUM(Main!$F5:$G5)+Main!$H5+Main!$I5+SUM(Main!$J5:$K5)+SUM(Main!$J6:$K6)+SUM(Main!$J11:$K11)+SUM($B$4:$E$4)),'Gantt Chart'!KY$5&lt;=(SUM(Main!$F5:$G5)+Main!$H5+Main!$I5+SUM(Main!$J5:$K5)+SUM(Main!$J6:$K6)+SUM(Main!$J11:$K11)+SUM(Main!$J16:$K16)+SUM($B$4:$E$4))),Main!$S16,0)</f>
        <v>0</v>
      </c>
      <c r="KZ50" s="2">
        <f>IF(AND('Gantt Chart'!KZ$5&gt;(SUM(Main!$F5:$G5)+Main!$H5+Main!$I5+SUM(Main!$J5:$K5)+SUM(Main!$J6:$K6)+SUM(Main!$J11:$K11)+SUM($B$4:$E$4)),'Gantt Chart'!KZ$5&lt;=(SUM(Main!$F5:$G5)+Main!$H5+Main!$I5+SUM(Main!$J5:$K5)+SUM(Main!$J6:$K6)+SUM(Main!$J11:$K11)+SUM(Main!$J16:$K16)+SUM($B$4:$E$4))),Main!$S16,0)</f>
        <v>0</v>
      </c>
      <c r="LA50" s="2">
        <f>IF(AND('Gantt Chart'!LA$5&gt;(SUM(Main!$F5:$G5)+Main!$H5+Main!$I5+SUM(Main!$J5:$K5)+SUM(Main!$J6:$K6)+SUM(Main!$J11:$K11)+SUM($B$4:$E$4)),'Gantt Chart'!LA$5&lt;=(SUM(Main!$F5:$G5)+Main!$H5+Main!$I5+SUM(Main!$J5:$K5)+SUM(Main!$J6:$K6)+SUM(Main!$J11:$K11)+SUM(Main!$J16:$K16)+SUM($B$4:$E$4))),Main!$S16,0)</f>
        <v>0</v>
      </c>
      <c r="LB50" s="2">
        <f>IF(AND('Gantt Chart'!LB$5&gt;(SUM(Main!$F5:$G5)+Main!$H5+Main!$I5+SUM(Main!$J5:$K5)+SUM(Main!$J6:$K6)+SUM(Main!$J11:$K11)+SUM($B$4:$E$4)),'Gantt Chart'!LB$5&lt;=(SUM(Main!$F5:$G5)+Main!$H5+Main!$I5+SUM(Main!$J5:$K5)+SUM(Main!$J6:$K6)+SUM(Main!$J11:$K11)+SUM(Main!$J16:$K16)+SUM($B$4:$E$4))),Main!$S16,0)</f>
        <v>0</v>
      </c>
      <c r="LC50" s="2">
        <f>IF(AND('Gantt Chart'!LC$5&gt;(SUM(Main!$F5:$G5)+Main!$H5+Main!$I5+SUM(Main!$J5:$K5)+SUM(Main!$J6:$K6)+SUM(Main!$J11:$K11)+SUM($B$4:$E$4)),'Gantt Chart'!LC$5&lt;=(SUM(Main!$F5:$G5)+Main!$H5+Main!$I5+SUM(Main!$J5:$K5)+SUM(Main!$J6:$K6)+SUM(Main!$J11:$K11)+SUM(Main!$J16:$K16)+SUM($B$4:$E$4))),Main!$S16,0)</f>
        <v>0</v>
      </c>
      <c r="LD50" s="2">
        <f>IF(AND('Gantt Chart'!LD$5&gt;(SUM(Main!$F5:$G5)+Main!$H5+Main!$I5+SUM(Main!$J5:$K5)+SUM(Main!$J6:$K6)+SUM(Main!$J11:$K11)+SUM($B$4:$E$4)),'Gantt Chart'!LD$5&lt;=(SUM(Main!$F5:$G5)+Main!$H5+Main!$I5+SUM(Main!$J5:$K5)+SUM(Main!$J6:$K6)+SUM(Main!$J11:$K11)+SUM(Main!$J16:$K16)+SUM($B$4:$E$4))),Main!$S16,0)</f>
        <v>0</v>
      </c>
      <c r="LE50" s="2">
        <f>IF(AND('Gantt Chart'!LE$5&gt;(SUM(Main!$F5:$G5)+Main!$H5+Main!$I5+SUM(Main!$J5:$K5)+SUM(Main!$J6:$K6)+SUM(Main!$J11:$K11)+SUM($B$4:$E$4)),'Gantt Chart'!LE$5&lt;=(SUM(Main!$F5:$G5)+Main!$H5+Main!$I5+SUM(Main!$J5:$K5)+SUM(Main!$J6:$K6)+SUM(Main!$J11:$K11)+SUM(Main!$J16:$K16)+SUM($B$4:$E$4))),Main!$S16,0)</f>
        <v>0</v>
      </c>
      <c r="LF50" s="2">
        <f>IF(AND('Gantt Chart'!LF$5&gt;(SUM(Main!$F5:$G5)+Main!$H5+Main!$I5+SUM(Main!$J5:$K5)+SUM(Main!$J6:$K6)+SUM(Main!$J11:$K11)+SUM($B$4:$E$4)),'Gantt Chart'!LF$5&lt;=(SUM(Main!$F5:$G5)+Main!$H5+Main!$I5+SUM(Main!$J5:$K5)+SUM(Main!$J6:$K6)+SUM(Main!$J11:$K11)+SUM(Main!$J16:$K16)+SUM($B$4:$E$4))),Main!$S16,0)</f>
        <v>0</v>
      </c>
      <c r="LG50" s="2">
        <f>IF(AND('Gantt Chart'!LG$5&gt;(SUM(Main!$F5:$G5)+Main!$H5+Main!$I5+SUM(Main!$J5:$K5)+SUM(Main!$J6:$K6)+SUM(Main!$J11:$K11)+SUM($B$4:$E$4)),'Gantt Chart'!LG$5&lt;=(SUM(Main!$F5:$G5)+Main!$H5+Main!$I5+SUM(Main!$J5:$K5)+SUM(Main!$J6:$K6)+SUM(Main!$J11:$K11)+SUM(Main!$J16:$K16)+SUM($B$4:$E$4))),Main!$S16,0)</f>
        <v>0</v>
      </c>
      <c r="LH50" s="2">
        <f>IF(AND('Gantt Chart'!LH$5&gt;(SUM(Main!$F5:$G5)+Main!$H5+Main!$I5+SUM(Main!$J5:$K5)+SUM(Main!$J6:$K6)+SUM(Main!$J11:$K11)+SUM($B$4:$E$4)),'Gantt Chart'!LH$5&lt;=(SUM(Main!$F5:$G5)+Main!$H5+Main!$I5+SUM(Main!$J5:$K5)+SUM(Main!$J6:$K6)+SUM(Main!$J11:$K11)+SUM(Main!$J16:$K16)+SUM($B$4:$E$4))),Main!$S16,0)</f>
        <v>0</v>
      </c>
      <c r="LI50" s="2">
        <f>IF(AND('Gantt Chart'!LI$5&gt;(SUM(Main!$F5:$G5)+Main!$H5+Main!$I5+SUM(Main!$J5:$K5)+SUM(Main!$J6:$K6)+SUM(Main!$J11:$K11)+SUM($B$4:$E$4)),'Gantt Chart'!LI$5&lt;=(SUM(Main!$F5:$G5)+Main!$H5+Main!$I5+SUM(Main!$J5:$K5)+SUM(Main!$J6:$K6)+SUM(Main!$J11:$K11)+SUM(Main!$J16:$K16)+SUM($B$4:$E$4))),Main!$S16,0)</f>
        <v>0</v>
      </c>
      <c r="LJ50" s="2">
        <f>IF(AND('Gantt Chart'!LJ$5&gt;(SUM(Main!$F5:$G5)+Main!$H5+Main!$I5+SUM(Main!$J5:$K5)+SUM(Main!$J6:$K6)+SUM(Main!$J11:$K11)+SUM($B$4:$E$4)),'Gantt Chart'!LJ$5&lt;=(SUM(Main!$F5:$G5)+Main!$H5+Main!$I5+SUM(Main!$J5:$K5)+SUM(Main!$J6:$K6)+SUM(Main!$J11:$K11)+SUM(Main!$J16:$K16)+SUM($B$4:$E$4))),Main!$S16,0)</f>
        <v>0</v>
      </c>
      <c r="LK50" s="2">
        <f>IF(AND('Gantt Chart'!LK$5&gt;(SUM(Main!$F5:$G5)+Main!$H5+Main!$I5+SUM(Main!$J5:$K5)+SUM(Main!$J6:$K6)+SUM(Main!$J11:$K11)+SUM($B$4:$E$4)),'Gantt Chart'!LK$5&lt;=(SUM(Main!$F5:$G5)+Main!$H5+Main!$I5+SUM(Main!$J5:$K5)+SUM(Main!$J6:$K6)+SUM(Main!$J11:$K11)+SUM(Main!$J16:$K16)+SUM($B$4:$E$4))),Main!$S16,0)</f>
        <v>0</v>
      </c>
      <c r="LL50" s="2">
        <f>IF(AND('Gantt Chart'!LL$5&gt;(SUM(Main!$F5:$G5)+Main!$H5+Main!$I5+SUM(Main!$J5:$K5)+SUM(Main!$J6:$K6)+SUM(Main!$J11:$K11)+SUM($B$4:$E$4)),'Gantt Chart'!LL$5&lt;=(SUM(Main!$F5:$G5)+Main!$H5+Main!$I5+SUM(Main!$J5:$K5)+SUM(Main!$J6:$K6)+SUM(Main!$J11:$K11)+SUM(Main!$J16:$K16)+SUM($B$4:$E$4))),Main!$S16,0)</f>
        <v>0</v>
      </c>
      <c r="LM50" s="2">
        <f>IF(AND('Gantt Chart'!LM$5&gt;(SUM(Main!$F5:$G5)+Main!$H5+Main!$I5+SUM(Main!$J5:$K5)+SUM(Main!$J6:$K6)+SUM(Main!$J11:$K11)+SUM($B$4:$E$4)),'Gantt Chart'!LM$5&lt;=(SUM(Main!$F5:$G5)+Main!$H5+Main!$I5+SUM(Main!$J5:$K5)+SUM(Main!$J6:$K6)+SUM(Main!$J11:$K11)+SUM(Main!$J16:$K16)+SUM($B$4:$E$4))),Main!$S16,0)</f>
        <v>0</v>
      </c>
      <c r="LN50" s="2">
        <f>IF(AND('Gantt Chart'!LN$5&gt;(SUM(Main!$F5:$G5)+Main!$H5+Main!$I5+SUM(Main!$J5:$K5)+SUM(Main!$J6:$K6)+SUM(Main!$J11:$K11)+SUM($B$4:$E$4)),'Gantt Chart'!LN$5&lt;=(SUM(Main!$F5:$G5)+Main!$H5+Main!$I5+SUM(Main!$J5:$K5)+SUM(Main!$J6:$K6)+SUM(Main!$J11:$K11)+SUM(Main!$J16:$K16)+SUM($B$4:$E$4))),Main!$S16,0)</f>
        <v>0</v>
      </c>
      <c r="LO50" s="2">
        <f>IF(AND('Gantt Chart'!LO$5&gt;(SUM(Main!$F5:$G5)+Main!$H5+Main!$I5+SUM(Main!$J5:$K5)+SUM(Main!$J6:$K6)+SUM(Main!$J11:$K11)+SUM($B$4:$E$4)),'Gantt Chart'!LO$5&lt;=(SUM(Main!$F5:$G5)+Main!$H5+Main!$I5+SUM(Main!$J5:$K5)+SUM(Main!$J6:$K6)+SUM(Main!$J11:$K11)+SUM(Main!$J16:$K16)+SUM($B$4:$E$4))),Main!$S16,0)</f>
        <v>0</v>
      </c>
      <c r="LP50" s="2">
        <f>IF(AND('Gantt Chart'!LP$5&gt;(SUM(Main!$F5:$G5)+Main!$H5+Main!$I5+SUM(Main!$J5:$K5)+SUM(Main!$J6:$K6)+SUM(Main!$J11:$K11)+SUM($B$4:$E$4)),'Gantt Chart'!LP$5&lt;=(SUM(Main!$F5:$G5)+Main!$H5+Main!$I5+SUM(Main!$J5:$K5)+SUM(Main!$J6:$K6)+SUM(Main!$J11:$K11)+SUM(Main!$J16:$K16)+SUM($B$4:$E$4))),Main!$S16,0)</f>
        <v>0</v>
      </c>
      <c r="LQ50" s="2">
        <f>IF(AND('Gantt Chart'!LQ$5&gt;(SUM(Main!$F5:$G5)+Main!$H5+Main!$I5+SUM(Main!$J5:$K5)+SUM(Main!$J6:$K6)+SUM(Main!$J11:$K11)+SUM($B$4:$E$4)),'Gantt Chart'!LQ$5&lt;=(SUM(Main!$F5:$G5)+Main!$H5+Main!$I5+SUM(Main!$J5:$K5)+SUM(Main!$J6:$K6)+SUM(Main!$J11:$K11)+SUM(Main!$J16:$K16)+SUM($B$4:$E$4))),Main!$S16,0)</f>
        <v>0</v>
      </c>
      <c r="LR50" s="2">
        <f>IF(AND('Gantt Chart'!LR$5&gt;(SUM(Main!$F5:$G5)+Main!$H5+Main!$I5+SUM(Main!$J5:$K5)+SUM(Main!$J6:$K6)+SUM(Main!$J11:$K11)+SUM($B$4:$E$4)),'Gantt Chart'!LR$5&lt;=(SUM(Main!$F5:$G5)+Main!$H5+Main!$I5+SUM(Main!$J5:$K5)+SUM(Main!$J6:$K6)+SUM(Main!$J11:$K11)+SUM(Main!$J16:$K16)+SUM($B$4:$E$4))),Main!$S16,0)</f>
        <v>0</v>
      </c>
      <c r="LS50" s="2">
        <f>IF(AND('Gantt Chart'!LS$5&gt;(SUM(Main!$F5:$G5)+Main!$H5+Main!$I5+SUM(Main!$J5:$K5)+SUM(Main!$J6:$K6)+SUM(Main!$J11:$K11)+SUM($B$4:$E$4)),'Gantt Chart'!LS$5&lt;=(SUM(Main!$F5:$G5)+Main!$H5+Main!$I5+SUM(Main!$J5:$K5)+SUM(Main!$J6:$K6)+SUM(Main!$J11:$K11)+SUM(Main!$J16:$K16)+SUM($B$4:$E$4))),Main!$S16,0)</f>
        <v>0</v>
      </c>
      <c r="LT50" s="2">
        <f>IF(AND('Gantt Chart'!LT$5&gt;(SUM(Main!$F5:$G5)+Main!$H5+Main!$I5+SUM(Main!$J5:$K5)+SUM(Main!$J6:$K6)+SUM(Main!$J11:$K11)+SUM($B$4:$E$4)),'Gantt Chart'!LT$5&lt;=(SUM(Main!$F5:$G5)+Main!$H5+Main!$I5+SUM(Main!$J5:$K5)+SUM(Main!$J6:$K6)+SUM(Main!$J11:$K11)+SUM(Main!$J16:$K16)+SUM($B$4:$E$4))),Main!$S16,0)</f>
        <v>0</v>
      </c>
      <c r="LU50" s="2">
        <f>IF(AND('Gantt Chart'!LU$5&gt;(SUM(Main!$F5:$G5)+Main!$H5+Main!$I5+SUM(Main!$J5:$K5)+SUM(Main!$J6:$K6)+SUM(Main!$J11:$K11)+SUM($B$4:$E$4)),'Gantt Chart'!LU$5&lt;=(SUM(Main!$F5:$G5)+Main!$H5+Main!$I5+SUM(Main!$J5:$K5)+SUM(Main!$J6:$K6)+SUM(Main!$J11:$K11)+SUM(Main!$J16:$K16)+SUM($B$4:$E$4))),Main!$S16,0)</f>
        <v>0</v>
      </c>
      <c r="LV50" s="2">
        <f>IF(AND('Gantt Chart'!LV$5&gt;(SUM(Main!$F5:$G5)+Main!$H5+Main!$I5+SUM(Main!$J5:$K5)+SUM(Main!$J6:$K6)+SUM(Main!$J11:$K11)+SUM($B$4:$E$4)),'Gantt Chart'!LV$5&lt;=(SUM(Main!$F5:$G5)+Main!$H5+Main!$I5+SUM(Main!$J5:$K5)+SUM(Main!$J6:$K6)+SUM(Main!$J11:$K11)+SUM(Main!$J16:$K16)+SUM($B$4:$E$4))),Main!$S16,0)</f>
        <v>0</v>
      </c>
      <c r="LW50" s="2">
        <f>IF(AND('Gantt Chart'!LW$5&gt;(SUM(Main!$F5:$G5)+Main!$H5+Main!$I5+SUM(Main!$J5:$K5)+SUM(Main!$J6:$K6)+SUM(Main!$J11:$K11)+SUM($B$4:$E$4)),'Gantt Chart'!LW$5&lt;=(SUM(Main!$F5:$G5)+Main!$H5+Main!$I5+SUM(Main!$J5:$K5)+SUM(Main!$J6:$K6)+SUM(Main!$J11:$K11)+SUM(Main!$J16:$K16)+SUM($B$4:$E$4))),Main!$S16,0)</f>
        <v>0</v>
      </c>
      <c r="LX50" s="2">
        <f>IF(AND('Gantt Chart'!LX$5&gt;(SUM(Main!$F5:$G5)+Main!$H5+Main!$I5+SUM(Main!$J5:$K5)+SUM(Main!$J6:$K6)+SUM(Main!$J11:$K11)+SUM($B$4:$E$4)),'Gantt Chart'!LX$5&lt;=(SUM(Main!$F5:$G5)+Main!$H5+Main!$I5+SUM(Main!$J5:$K5)+SUM(Main!$J6:$K6)+SUM(Main!$J11:$K11)+SUM(Main!$J16:$K16)+SUM($B$4:$E$4))),Main!$S16,0)</f>
        <v>0</v>
      </c>
      <c r="LY50" s="2">
        <f>IF(AND('Gantt Chart'!LY$5&gt;(SUM(Main!$F5:$G5)+Main!$H5+Main!$I5+SUM(Main!$J5:$K5)+SUM(Main!$J6:$K6)+SUM(Main!$J11:$K11)+SUM($B$4:$E$4)),'Gantt Chart'!LY$5&lt;=(SUM(Main!$F5:$G5)+Main!$H5+Main!$I5+SUM(Main!$J5:$K5)+SUM(Main!$J6:$K6)+SUM(Main!$J11:$K11)+SUM(Main!$J16:$K16)+SUM($B$4:$E$4))),Main!$S16,0)</f>
        <v>0</v>
      </c>
      <c r="LZ50" s="2">
        <f>IF(AND('Gantt Chart'!LZ$5&gt;(SUM(Main!$F5:$G5)+Main!$H5+Main!$I5+SUM(Main!$J5:$K5)+SUM(Main!$J6:$K6)+SUM(Main!$J11:$K11)+SUM($B$4:$E$4)),'Gantt Chart'!LZ$5&lt;=(SUM(Main!$F5:$G5)+Main!$H5+Main!$I5+SUM(Main!$J5:$K5)+SUM(Main!$J6:$K6)+SUM(Main!$J11:$K11)+SUM(Main!$J16:$K16)+SUM($B$4:$E$4))),Main!$S16,0)</f>
        <v>0</v>
      </c>
      <c r="MA50" s="2">
        <f>IF(AND('Gantt Chart'!MA$5&gt;(SUM(Main!$F5:$G5)+Main!$H5+Main!$I5+SUM(Main!$J5:$K5)+SUM(Main!$J6:$K6)+SUM(Main!$J11:$K11)+SUM($B$4:$E$4)),'Gantt Chart'!MA$5&lt;=(SUM(Main!$F5:$G5)+Main!$H5+Main!$I5+SUM(Main!$J5:$K5)+SUM(Main!$J6:$K6)+SUM(Main!$J11:$K11)+SUM(Main!$J16:$K16)+SUM($B$4:$E$4))),Main!$S16,0)</f>
        <v>0</v>
      </c>
      <c r="MB50" s="2">
        <f>IF(AND('Gantt Chart'!MB$5&gt;(SUM(Main!$F5:$G5)+Main!$H5+Main!$I5+SUM(Main!$J5:$K5)+SUM(Main!$J6:$K6)+SUM(Main!$J11:$K11)+SUM($B$4:$E$4)),'Gantt Chart'!MB$5&lt;=(SUM(Main!$F5:$G5)+Main!$H5+Main!$I5+SUM(Main!$J5:$K5)+SUM(Main!$J6:$K6)+SUM(Main!$J11:$K11)+SUM(Main!$J16:$K16)+SUM($B$4:$E$4))),Main!$S16,0)</f>
        <v>0</v>
      </c>
      <c r="MC50" s="2">
        <f>IF(AND('Gantt Chart'!MC$5&gt;(SUM(Main!$F5:$G5)+Main!$H5+Main!$I5+SUM(Main!$J5:$K5)+SUM(Main!$J6:$K6)+SUM(Main!$J11:$K11)+SUM($B$4:$E$4)),'Gantt Chart'!MC$5&lt;=(SUM(Main!$F5:$G5)+Main!$H5+Main!$I5+SUM(Main!$J5:$K5)+SUM(Main!$J6:$K6)+SUM(Main!$J11:$K11)+SUM(Main!$J16:$K16)+SUM($B$4:$E$4))),Main!$S16,0)</f>
        <v>0</v>
      </c>
      <c r="MD50" s="2">
        <f>IF(AND('Gantt Chart'!MD$5&gt;(SUM(Main!$F5:$G5)+Main!$H5+Main!$I5+SUM(Main!$J5:$K5)+SUM(Main!$J6:$K6)+SUM(Main!$J11:$K11)+SUM($B$4:$E$4)),'Gantt Chart'!MD$5&lt;=(SUM(Main!$F5:$G5)+Main!$H5+Main!$I5+SUM(Main!$J5:$K5)+SUM(Main!$J6:$K6)+SUM(Main!$J11:$K11)+SUM(Main!$J16:$K16)+SUM($B$4:$E$4))),Main!$S16,0)</f>
        <v>0</v>
      </c>
      <c r="ME50" s="2">
        <f>IF(AND('Gantt Chart'!ME$5&gt;(SUM(Main!$F5:$G5)+Main!$H5+Main!$I5+SUM(Main!$J5:$K5)+SUM(Main!$J6:$K6)+SUM(Main!$J11:$K11)+SUM($B$4:$E$4)),'Gantt Chart'!ME$5&lt;=(SUM(Main!$F5:$G5)+Main!$H5+Main!$I5+SUM(Main!$J5:$K5)+SUM(Main!$J6:$K6)+SUM(Main!$J11:$K11)+SUM(Main!$J16:$K16)+SUM($B$4:$E$4))),Main!$S16,0)</f>
        <v>0</v>
      </c>
      <c r="MF50" s="2">
        <f>IF(AND('Gantt Chart'!MF$5&gt;(SUM(Main!$F5:$G5)+Main!$H5+Main!$I5+SUM(Main!$J5:$K5)+SUM(Main!$J6:$K6)+SUM(Main!$J11:$K11)+SUM($B$4:$E$4)),'Gantt Chart'!MF$5&lt;=(SUM(Main!$F5:$G5)+Main!$H5+Main!$I5+SUM(Main!$J5:$K5)+SUM(Main!$J6:$K6)+SUM(Main!$J11:$K11)+SUM(Main!$J16:$K16)+SUM($B$4:$E$4))),Main!$S16,0)</f>
        <v>0</v>
      </c>
      <c r="MG50" s="2">
        <f>IF(AND('Gantt Chart'!MG$5&gt;(SUM(Main!$F5:$G5)+Main!$H5+Main!$I5+SUM(Main!$J5:$K5)+SUM(Main!$J6:$K6)+SUM(Main!$J11:$K11)+SUM($B$4:$E$4)),'Gantt Chart'!MG$5&lt;=(SUM(Main!$F5:$G5)+Main!$H5+Main!$I5+SUM(Main!$J5:$K5)+SUM(Main!$J6:$K6)+SUM(Main!$J11:$K11)+SUM(Main!$J16:$K16)+SUM($B$4:$E$4))),Main!$S16,0)</f>
        <v>0</v>
      </c>
      <c r="MH50" s="2">
        <f>IF(AND('Gantt Chart'!MH$5&gt;(SUM(Main!$F5:$G5)+Main!$H5+Main!$I5+SUM(Main!$J5:$K5)+SUM(Main!$J6:$K6)+SUM(Main!$J11:$K11)+SUM($B$4:$E$4)),'Gantt Chart'!MH$5&lt;=(SUM(Main!$F5:$G5)+Main!$H5+Main!$I5+SUM(Main!$J5:$K5)+SUM(Main!$J6:$K6)+SUM(Main!$J11:$K11)+SUM(Main!$J16:$K16)+SUM($B$4:$E$4))),Main!$S16,0)</f>
        <v>0</v>
      </c>
      <c r="MI50" s="2">
        <f>IF(AND('Gantt Chart'!MI$5&gt;(SUM(Main!$F5:$G5)+Main!$H5+Main!$I5+SUM(Main!$J5:$K5)+SUM(Main!$J6:$K6)+SUM(Main!$J11:$K11)+SUM($B$4:$E$4)),'Gantt Chart'!MI$5&lt;=(SUM(Main!$F5:$G5)+Main!$H5+Main!$I5+SUM(Main!$J5:$K5)+SUM(Main!$J6:$K6)+SUM(Main!$J11:$K11)+SUM(Main!$J16:$K16)+SUM($B$4:$E$4))),Main!$S16,0)</f>
        <v>0</v>
      </c>
      <c r="MJ50" s="2">
        <f>IF(AND('Gantt Chart'!MJ$5&gt;(SUM(Main!$F5:$G5)+Main!$H5+Main!$I5+SUM(Main!$J5:$K5)+SUM(Main!$J6:$K6)+SUM(Main!$J11:$K11)+SUM($B$4:$E$4)),'Gantt Chart'!MJ$5&lt;=(SUM(Main!$F5:$G5)+Main!$H5+Main!$I5+SUM(Main!$J5:$K5)+SUM(Main!$J6:$K6)+SUM(Main!$J11:$K11)+SUM(Main!$J16:$K16)+SUM($B$4:$E$4))),Main!$S16,0)</f>
        <v>0</v>
      </c>
      <c r="MK50" s="2">
        <f>IF(AND('Gantt Chart'!MK$5&gt;(SUM(Main!$F5:$G5)+Main!$H5+Main!$I5+SUM(Main!$J5:$K5)+SUM(Main!$J6:$K6)+SUM(Main!$J11:$K11)+SUM($B$4:$E$4)),'Gantt Chart'!MK$5&lt;=(SUM(Main!$F5:$G5)+Main!$H5+Main!$I5+SUM(Main!$J5:$K5)+SUM(Main!$J6:$K6)+SUM(Main!$J11:$K11)+SUM(Main!$J16:$K16)+SUM($B$4:$E$4))),Main!$S16,0)</f>
        <v>0</v>
      </c>
      <c r="ML50" s="2">
        <f>IF(AND('Gantt Chart'!ML$5&gt;(SUM(Main!$F5:$G5)+Main!$H5+Main!$I5+SUM(Main!$J5:$K5)+SUM(Main!$J6:$K6)+SUM(Main!$J11:$K11)+SUM($B$4:$E$4)),'Gantt Chart'!ML$5&lt;=(SUM(Main!$F5:$G5)+Main!$H5+Main!$I5+SUM(Main!$J5:$K5)+SUM(Main!$J6:$K6)+SUM(Main!$J11:$K11)+SUM(Main!$J16:$K16)+SUM($B$4:$E$4))),Main!$S16,0)</f>
        <v>0</v>
      </c>
      <c r="MM50" s="2">
        <f>IF(AND('Gantt Chart'!MM$5&gt;(SUM(Main!$F5:$G5)+Main!$H5+Main!$I5+SUM(Main!$J5:$K5)+SUM(Main!$J6:$K6)+SUM(Main!$J11:$K11)+SUM($B$4:$E$4)),'Gantt Chart'!MM$5&lt;=(SUM(Main!$F5:$G5)+Main!$H5+Main!$I5+SUM(Main!$J5:$K5)+SUM(Main!$J6:$K6)+SUM(Main!$J11:$K11)+SUM(Main!$J16:$K16)+SUM($B$4:$E$4))),Main!$S16,0)</f>
        <v>0</v>
      </c>
      <c r="MN50" s="2">
        <f>IF(AND('Gantt Chart'!MN$5&gt;(SUM(Main!$F5:$G5)+Main!$H5+Main!$I5+SUM(Main!$J5:$K5)+SUM(Main!$J6:$K6)+SUM(Main!$J11:$K11)+SUM($B$4:$E$4)),'Gantt Chart'!MN$5&lt;=(SUM(Main!$F5:$G5)+Main!$H5+Main!$I5+SUM(Main!$J5:$K5)+SUM(Main!$J6:$K6)+SUM(Main!$J11:$K11)+SUM(Main!$J16:$K16)+SUM($B$4:$E$4))),Main!$S16,0)</f>
        <v>0</v>
      </c>
      <c r="MO50" s="2">
        <f>IF(AND('Gantt Chart'!MO$5&gt;(SUM(Main!$F5:$G5)+Main!$H5+Main!$I5+SUM(Main!$J5:$K5)+SUM(Main!$J6:$K6)+SUM(Main!$J11:$K11)+SUM($B$4:$E$4)),'Gantt Chart'!MO$5&lt;=(SUM(Main!$F5:$G5)+Main!$H5+Main!$I5+SUM(Main!$J5:$K5)+SUM(Main!$J6:$K6)+SUM(Main!$J11:$K11)+SUM(Main!$J16:$K16)+SUM($B$4:$E$4))),Main!$S16,0)</f>
        <v>0</v>
      </c>
      <c r="MP50" s="2">
        <f>IF(AND('Gantt Chart'!MP$5&gt;(SUM(Main!$F5:$G5)+Main!$H5+Main!$I5+SUM(Main!$J5:$K5)+SUM(Main!$J6:$K6)+SUM(Main!$J11:$K11)+SUM($B$4:$E$4)),'Gantt Chart'!MP$5&lt;=(SUM(Main!$F5:$G5)+Main!$H5+Main!$I5+SUM(Main!$J5:$K5)+SUM(Main!$J6:$K6)+SUM(Main!$J11:$K11)+SUM(Main!$J16:$K16)+SUM($B$4:$E$4))),Main!$S16,0)</f>
        <v>0</v>
      </c>
      <c r="MQ50" s="2">
        <f>IF(AND('Gantt Chart'!MQ$5&gt;(SUM(Main!$F5:$G5)+Main!$H5+Main!$I5+SUM(Main!$J5:$K5)+SUM(Main!$J6:$K6)+SUM(Main!$J11:$K11)+SUM($B$4:$E$4)),'Gantt Chart'!MQ$5&lt;=(SUM(Main!$F5:$G5)+Main!$H5+Main!$I5+SUM(Main!$J5:$K5)+SUM(Main!$J6:$K6)+SUM(Main!$J11:$K11)+SUM(Main!$J16:$K16)+SUM($B$4:$E$4))),Main!$S16,0)</f>
        <v>0</v>
      </c>
      <c r="MR50" s="2">
        <f>IF(AND('Gantt Chart'!MR$5&gt;(SUM(Main!$F5:$G5)+Main!$H5+Main!$I5+SUM(Main!$J5:$K5)+SUM(Main!$J6:$K6)+SUM(Main!$J11:$K11)+SUM($B$4:$E$4)),'Gantt Chart'!MR$5&lt;=(SUM(Main!$F5:$G5)+Main!$H5+Main!$I5+SUM(Main!$J5:$K5)+SUM(Main!$J6:$K6)+SUM(Main!$J11:$K11)+SUM(Main!$J16:$K16)+SUM($B$4:$E$4))),Main!$S16,0)</f>
        <v>0</v>
      </c>
      <c r="MS50" s="2">
        <f>IF(AND('Gantt Chart'!MS$5&gt;(SUM(Main!$F5:$G5)+Main!$H5+Main!$I5+SUM(Main!$J5:$K5)+SUM(Main!$J6:$K6)+SUM(Main!$J11:$K11)+SUM($B$4:$E$4)),'Gantt Chart'!MS$5&lt;=(SUM(Main!$F5:$G5)+Main!$H5+Main!$I5+SUM(Main!$J5:$K5)+SUM(Main!$J6:$K6)+SUM(Main!$J11:$K11)+SUM(Main!$J16:$K16)+SUM($B$4:$E$4))),Main!$S16,0)</f>
        <v>0</v>
      </c>
      <c r="MT50" s="2">
        <f>IF(AND('Gantt Chart'!MT$5&gt;(SUM(Main!$F5:$G5)+Main!$H5+Main!$I5+SUM(Main!$J5:$K5)+SUM(Main!$J6:$K6)+SUM(Main!$J11:$K11)+SUM($B$4:$E$4)),'Gantt Chart'!MT$5&lt;=(SUM(Main!$F5:$G5)+Main!$H5+Main!$I5+SUM(Main!$J5:$K5)+SUM(Main!$J6:$K6)+SUM(Main!$J11:$K11)+SUM(Main!$J16:$K16)+SUM($B$4:$E$4))),Main!$S16,0)</f>
        <v>0</v>
      </c>
      <c r="MU50" s="2">
        <f>IF(AND('Gantt Chart'!MU$5&gt;(SUM(Main!$F5:$G5)+Main!$H5+Main!$I5+SUM(Main!$J5:$K5)+SUM(Main!$J6:$K6)+SUM(Main!$J11:$K11)+SUM($B$4:$E$4)),'Gantt Chart'!MU$5&lt;=(SUM(Main!$F5:$G5)+Main!$H5+Main!$I5+SUM(Main!$J5:$K5)+SUM(Main!$J6:$K6)+SUM(Main!$J11:$K11)+SUM(Main!$J16:$K16)+SUM($B$4:$E$4))),Main!$S16,0)</f>
        <v>0</v>
      </c>
      <c r="MV50" s="2">
        <f>IF(AND('Gantt Chart'!MV$5&gt;(SUM(Main!$F5:$G5)+Main!$H5+Main!$I5+SUM(Main!$J5:$K5)+SUM(Main!$J6:$K6)+SUM(Main!$J11:$K11)+SUM($B$4:$E$4)),'Gantt Chart'!MV$5&lt;=(SUM(Main!$F5:$G5)+Main!$H5+Main!$I5+SUM(Main!$J5:$K5)+SUM(Main!$J6:$K6)+SUM(Main!$J11:$K11)+SUM(Main!$J16:$K16)+SUM($B$4:$E$4))),Main!$S16,0)</f>
        <v>0</v>
      </c>
      <c r="MW50" s="2">
        <f>IF(AND('Gantt Chart'!MW$5&gt;(SUM(Main!$F5:$G5)+Main!$H5+Main!$I5+SUM(Main!$J5:$K5)+SUM(Main!$J6:$K6)+SUM(Main!$J11:$K11)+SUM($B$4:$E$4)),'Gantt Chart'!MW$5&lt;=(SUM(Main!$F5:$G5)+Main!$H5+Main!$I5+SUM(Main!$J5:$K5)+SUM(Main!$J6:$K6)+SUM(Main!$J11:$K11)+SUM(Main!$J16:$K16)+SUM($B$4:$E$4))),Main!$S16,0)</f>
        <v>0</v>
      </c>
      <c r="MX50" s="2">
        <f>IF(AND('Gantt Chart'!MX$5&gt;(SUM(Main!$F5:$G5)+Main!$H5+Main!$I5+SUM(Main!$J5:$K5)+SUM(Main!$J6:$K6)+SUM(Main!$J11:$K11)+SUM($B$4:$E$4)),'Gantt Chart'!MX$5&lt;=(SUM(Main!$F5:$G5)+Main!$H5+Main!$I5+SUM(Main!$J5:$K5)+SUM(Main!$J6:$K6)+SUM(Main!$J11:$K11)+SUM(Main!$J16:$K16)+SUM($B$4:$E$4))),Main!$S16,0)</f>
        <v>0</v>
      </c>
      <c r="MY50" s="2">
        <f>IF(AND('Gantt Chart'!MY$5&gt;(SUM(Main!$F5:$G5)+Main!$H5+Main!$I5+SUM(Main!$J5:$K5)+SUM(Main!$J6:$K6)+SUM(Main!$J11:$K11)+SUM($B$4:$E$4)),'Gantt Chart'!MY$5&lt;=(SUM(Main!$F5:$G5)+Main!$H5+Main!$I5+SUM(Main!$J5:$K5)+SUM(Main!$J6:$K6)+SUM(Main!$J11:$K11)+SUM(Main!$J16:$K16)+SUM($B$4:$E$4))),Main!$S16,0)</f>
        <v>0</v>
      </c>
      <c r="MZ50" s="2">
        <f>IF(AND('Gantt Chart'!MZ$5&gt;(SUM(Main!$F5:$G5)+Main!$H5+Main!$I5+SUM(Main!$J5:$K5)+SUM(Main!$J6:$K6)+SUM(Main!$J11:$K11)+SUM($B$4:$E$4)),'Gantt Chart'!MZ$5&lt;=(SUM(Main!$F5:$G5)+Main!$H5+Main!$I5+SUM(Main!$J5:$K5)+SUM(Main!$J6:$K6)+SUM(Main!$J11:$K11)+SUM(Main!$J16:$K16)+SUM($B$4:$E$4))),Main!$S16,0)</f>
        <v>0</v>
      </c>
      <c r="NA50" s="2">
        <f>IF(AND('Gantt Chart'!NA$5&gt;(SUM(Main!$F5:$G5)+Main!$H5+Main!$I5+SUM(Main!$J5:$K5)+SUM(Main!$J6:$K6)+SUM(Main!$J11:$K11)+SUM($B$4:$E$4)),'Gantt Chart'!NA$5&lt;=(SUM(Main!$F5:$G5)+Main!$H5+Main!$I5+SUM(Main!$J5:$K5)+SUM(Main!$J6:$K6)+SUM(Main!$J11:$K11)+SUM(Main!$J16:$K16)+SUM($B$4:$E$4))),Main!$S16,0)</f>
        <v>0</v>
      </c>
      <c r="NB50" s="2">
        <f>IF(AND('Gantt Chart'!NB$5&gt;(SUM(Main!$F5:$G5)+Main!$H5+Main!$I5+SUM(Main!$J5:$K5)+SUM(Main!$J6:$K6)+SUM(Main!$J11:$K11)+SUM($B$4:$E$4)),'Gantt Chart'!NB$5&lt;=(SUM(Main!$F5:$G5)+Main!$H5+Main!$I5+SUM(Main!$J5:$K5)+SUM(Main!$J6:$K6)+SUM(Main!$J11:$K11)+SUM(Main!$J16:$K16)+SUM($B$4:$E$4))),Main!$S16,0)</f>
        <v>0</v>
      </c>
      <c r="NC50" s="2">
        <f>IF(AND('Gantt Chart'!NC$5&gt;(SUM(Main!$F5:$G5)+Main!$H5+Main!$I5+SUM(Main!$J5:$K5)+SUM(Main!$J6:$K6)+SUM(Main!$J11:$K11)+SUM($B$4:$E$4)),'Gantt Chart'!NC$5&lt;=(SUM(Main!$F5:$G5)+Main!$H5+Main!$I5+SUM(Main!$J5:$K5)+SUM(Main!$J6:$K6)+SUM(Main!$J11:$K11)+SUM(Main!$J16:$K16)+SUM($B$4:$E$4))),Main!$S16,0)</f>
        <v>0</v>
      </c>
      <c r="ND50" s="2">
        <f>IF(AND('Gantt Chart'!ND$5&gt;(SUM(Main!$F5:$G5)+Main!$H5+Main!$I5+SUM(Main!$J5:$K5)+SUM(Main!$J6:$K6)+SUM(Main!$J11:$K11)+SUM($B$4:$E$4)),'Gantt Chart'!ND$5&lt;=(SUM(Main!$F5:$G5)+Main!$H5+Main!$I5+SUM(Main!$J5:$K5)+SUM(Main!$J6:$K6)+SUM(Main!$J11:$K11)+SUM(Main!$J16:$K16)+SUM($B$4:$E$4))),Main!$S16,0)</f>
        <v>0</v>
      </c>
      <c r="NE50" s="2">
        <f>IF(AND('Gantt Chart'!NE$5&gt;(SUM(Main!$F5:$G5)+Main!$H5+Main!$I5+SUM(Main!$J5:$K5)+SUM(Main!$J6:$K6)+SUM(Main!$J11:$K11)+SUM($B$4:$E$4)),'Gantt Chart'!NE$5&lt;=(SUM(Main!$F5:$G5)+Main!$H5+Main!$I5+SUM(Main!$J5:$K5)+SUM(Main!$J6:$K6)+SUM(Main!$J11:$K11)+SUM(Main!$J16:$K16)+SUM($B$4:$E$4))),Main!$S16,0)</f>
        <v>0</v>
      </c>
      <c r="NF50" s="2">
        <f>IF(AND('Gantt Chart'!NF$5&gt;(SUM(Main!$F5:$G5)+Main!$H5+Main!$I5+SUM(Main!$J5:$K5)+SUM(Main!$J6:$K6)+SUM(Main!$J11:$K11)+SUM($B$4:$E$4)),'Gantt Chart'!NF$5&lt;=(SUM(Main!$F5:$G5)+Main!$H5+Main!$I5+SUM(Main!$J5:$K5)+SUM(Main!$J6:$K6)+SUM(Main!$J11:$K11)+SUM(Main!$J16:$K16)+SUM($B$4:$E$4))),Main!$S16,0)</f>
        <v>0</v>
      </c>
      <c r="NG50" s="2">
        <f>IF(AND('Gantt Chart'!NG$5&gt;(SUM(Main!$F5:$G5)+Main!$H5+Main!$I5+SUM(Main!$J5:$K5)+SUM(Main!$J6:$K6)+SUM(Main!$J11:$K11)+SUM($B$4:$E$4)),'Gantt Chart'!NG$5&lt;=(SUM(Main!$F5:$G5)+Main!$H5+Main!$I5+SUM(Main!$J5:$K5)+SUM(Main!$J6:$K6)+SUM(Main!$J11:$K11)+SUM(Main!$J16:$K16)+SUM($B$4:$E$4))),Main!$S16,0)</f>
        <v>0</v>
      </c>
      <c r="NH50" s="2">
        <f>IF(AND('Gantt Chart'!NH$5&gt;(SUM(Main!$F5:$G5)+Main!$H5+Main!$I5+SUM(Main!$J5:$K5)+SUM(Main!$J6:$K6)+SUM(Main!$J11:$K11)+SUM($B$4:$E$4)),'Gantt Chart'!NH$5&lt;=(SUM(Main!$F5:$G5)+Main!$H5+Main!$I5+SUM(Main!$J5:$K5)+SUM(Main!$J6:$K6)+SUM(Main!$J11:$K11)+SUM(Main!$J16:$K16)+SUM($B$4:$E$4))),Main!$S16,0)</f>
        <v>0</v>
      </c>
      <c r="NI50" s="2">
        <f>IF(AND('Gantt Chart'!NI$5&gt;(SUM(Main!$F5:$G5)+Main!$H5+Main!$I5+SUM(Main!$J5:$K5)+SUM(Main!$J6:$K6)+SUM(Main!$J11:$K11)+SUM($B$4:$E$4)),'Gantt Chart'!NI$5&lt;=(SUM(Main!$F5:$G5)+Main!$H5+Main!$I5+SUM(Main!$J5:$K5)+SUM(Main!$J6:$K6)+SUM(Main!$J11:$K11)+SUM(Main!$J16:$K16)+SUM($B$4:$E$4))),Main!$S16,0)</f>
        <v>0</v>
      </c>
      <c r="NJ50" s="2">
        <f>IF(AND('Gantt Chart'!NJ$5&gt;(SUM(Main!$F5:$G5)+Main!$H5+Main!$I5+SUM(Main!$J5:$K5)+SUM(Main!$J6:$K6)+SUM(Main!$J11:$K11)+SUM($B$4:$E$4)),'Gantt Chart'!NJ$5&lt;=(SUM(Main!$F5:$G5)+Main!$H5+Main!$I5+SUM(Main!$J5:$K5)+SUM(Main!$J6:$K6)+SUM(Main!$J11:$K11)+SUM(Main!$J16:$K16)+SUM($B$4:$E$4))),Main!$S16,0)</f>
        <v>0</v>
      </c>
      <c r="NK50" s="2">
        <f>IF(AND('Gantt Chart'!NK$5&gt;(SUM(Main!$F5:$G5)+Main!$H5+Main!$I5+SUM(Main!$J5:$K5)+SUM(Main!$J6:$K6)+SUM(Main!$J11:$K11)+SUM($B$4:$E$4)),'Gantt Chart'!NK$5&lt;=(SUM(Main!$F5:$G5)+Main!$H5+Main!$I5+SUM(Main!$J5:$K5)+SUM(Main!$J6:$K6)+SUM(Main!$J11:$K11)+SUM(Main!$J16:$K16)+SUM($B$4:$E$4))),Main!$S16,0)</f>
        <v>0</v>
      </c>
      <c r="NL50" s="2">
        <f>IF(AND('Gantt Chart'!NL$5&gt;(SUM(Main!$F5:$G5)+Main!$H5+Main!$I5+SUM(Main!$J5:$K5)+SUM(Main!$J6:$K6)+SUM(Main!$J11:$K11)+SUM($B$4:$E$4)),'Gantt Chart'!NL$5&lt;=(SUM(Main!$F5:$G5)+Main!$H5+Main!$I5+SUM(Main!$J5:$K5)+SUM(Main!$J6:$K6)+SUM(Main!$J11:$K11)+SUM(Main!$J16:$K16)+SUM($B$4:$E$4))),Main!$S16,0)</f>
        <v>0</v>
      </c>
      <c r="NM50" s="2">
        <f>IF(AND('Gantt Chart'!NM$5&gt;(SUM(Main!$F5:$G5)+Main!$H5+Main!$I5+SUM(Main!$J5:$K5)+SUM(Main!$J6:$K6)+SUM(Main!$J11:$K11)+SUM($B$4:$E$4)),'Gantt Chart'!NM$5&lt;=(SUM(Main!$F5:$G5)+Main!$H5+Main!$I5+SUM(Main!$J5:$K5)+SUM(Main!$J6:$K6)+SUM(Main!$J11:$K11)+SUM(Main!$J16:$K16)+SUM($B$4:$E$4))),Main!$S16,0)</f>
        <v>0</v>
      </c>
      <c r="NN50" s="2">
        <f>IF(AND('Gantt Chart'!NN$5&gt;(SUM(Main!$F5:$G5)+Main!$H5+Main!$I5+SUM(Main!$J5:$K5)+SUM(Main!$J6:$K6)+SUM(Main!$J11:$K11)+SUM($B$4:$E$4)),'Gantt Chart'!NN$5&lt;=(SUM(Main!$F5:$G5)+Main!$H5+Main!$I5+SUM(Main!$J5:$K5)+SUM(Main!$J6:$K6)+SUM(Main!$J11:$K11)+SUM(Main!$J16:$K16)+SUM($B$4:$E$4))),Main!$S16,0)</f>
        <v>0</v>
      </c>
      <c r="NO50" s="2">
        <f>IF(AND('Gantt Chart'!NO$5&gt;(SUM(Main!$F5:$G5)+Main!$H5+Main!$I5+SUM(Main!$J5:$K5)+SUM(Main!$J6:$K6)+SUM(Main!$J11:$K11)+SUM($B$4:$E$4)),'Gantt Chart'!NO$5&lt;=(SUM(Main!$F5:$G5)+Main!$H5+Main!$I5+SUM(Main!$J5:$K5)+SUM(Main!$J6:$K6)+SUM(Main!$J11:$K11)+SUM(Main!$J16:$K16)+SUM($B$4:$E$4))),Main!$S16,0)</f>
        <v>0</v>
      </c>
      <c r="NP50" s="2">
        <f>IF(AND('Gantt Chart'!NP$5&gt;(SUM(Main!$F5:$G5)+Main!$H5+Main!$I5+SUM(Main!$J5:$K5)+SUM(Main!$J6:$K6)+SUM(Main!$J11:$K11)+SUM($B$4:$E$4)),'Gantt Chart'!NP$5&lt;=(SUM(Main!$F5:$G5)+Main!$H5+Main!$I5+SUM(Main!$J5:$K5)+SUM(Main!$J6:$K6)+SUM(Main!$J11:$K11)+SUM(Main!$J16:$K16)+SUM($B$4:$E$4))),Main!$S16,0)</f>
        <v>0</v>
      </c>
      <c r="NQ50" s="2">
        <f>IF(AND('Gantt Chart'!NQ$5&gt;(SUM(Main!$F5:$G5)+Main!$H5+Main!$I5+SUM(Main!$J5:$K5)+SUM(Main!$J6:$K6)+SUM(Main!$J11:$K11)+SUM($B$4:$E$4)),'Gantt Chart'!NQ$5&lt;=(SUM(Main!$F5:$G5)+Main!$H5+Main!$I5+SUM(Main!$J5:$K5)+SUM(Main!$J6:$K6)+SUM(Main!$J11:$K11)+SUM(Main!$J16:$K16)+SUM($B$4:$E$4))),Main!$S16,0)</f>
        <v>0</v>
      </c>
      <c r="NR50" s="2">
        <f>IF(AND('Gantt Chart'!NR$5&gt;(SUM(Main!$F5:$G5)+Main!$H5+Main!$I5+SUM(Main!$J5:$K5)+SUM(Main!$J6:$K6)+SUM(Main!$J11:$K11)+SUM($B$4:$E$4)),'Gantt Chart'!NR$5&lt;=(SUM(Main!$F5:$G5)+Main!$H5+Main!$I5+SUM(Main!$J5:$K5)+SUM(Main!$J6:$K6)+SUM(Main!$J11:$K11)+SUM(Main!$J16:$K16)+SUM($B$4:$E$4))),Main!$S16,0)</f>
        <v>0</v>
      </c>
      <c r="NS50" s="2">
        <f>IF(AND('Gantt Chart'!NS$5&gt;(SUM(Main!$F5:$G5)+Main!$H5+Main!$I5+SUM(Main!$J5:$K5)+SUM(Main!$J6:$K6)+SUM(Main!$J11:$K11)+SUM($B$4:$E$4)),'Gantt Chart'!NS$5&lt;=(SUM(Main!$F5:$G5)+Main!$H5+Main!$I5+SUM(Main!$J5:$K5)+SUM(Main!$J6:$K6)+SUM(Main!$J11:$K11)+SUM(Main!$J16:$K16)+SUM($B$4:$E$4))),Main!$S16,0)</f>
        <v>0</v>
      </c>
      <c r="NT50" s="2">
        <f>IF(AND('Gantt Chart'!NT$5&gt;(SUM(Main!$F5:$G5)+Main!$H5+Main!$I5+SUM(Main!$J5:$K5)+SUM(Main!$J6:$K6)+SUM(Main!$J11:$K11)+SUM($B$4:$E$4)),'Gantt Chart'!NT$5&lt;=(SUM(Main!$F5:$G5)+Main!$H5+Main!$I5+SUM(Main!$J5:$K5)+SUM(Main!$J6:$K6)+SUM(Main!$J11:$K11)+SUM(Main!$J16:$K16)+SUM($B$4:$E$4))),Main!$S16,0)</f>
        <v>0</v>
      </c>
      <c r="NU50" s="2">
        <f>IF(AND('Gantt Chart'!NU$5&gt;(SUM(Main!$F5:$G5)+Main!$H5+Main!$I5+SUM(Main!$J5:$K5)+SUM(Main!$J6:$K6)+SUM(Main!$J11:$K11)+SUM($B$4:$E$4)),'Gantt Chart'!NU$5&lt;=(SUM(Main!$F5:$G5)+Main!$H5+Main!$I5+SUM(Main!$J5:$K5)+SUM(Main!$J6:$K6)+SUM(Main!$J11:$K11)+SUM(Main!$J16:$K16)+SUM($B$4:$E$4))),Main!$S16,0)</f>
        <v>0</v>
      </c>
      <c r="NV50" s="2">
        <f>IF(AND('Gantt Chart'!NV$5&gt;(SUM(Main!$F5:$G5)+Main!$H5+Main!$I5+SUM(Main!$J5:$K5)+SUM(Main!$J6:$K6)+SUM(Main!$J11:$K11)+SUM($B$4:$E$4)),'Gantt Chart'!NV$5&lt;=(SUM(Main!$F5:$G5)+Main!$H5+Main!$I5+SUM(Main!$J5:$K5)+SUM(Main!$J6:$K6)+SUM(Main!$J11:$K11)+SUM(Main!$J16:$K16)+SUM($B$4:$E$4))),Main!$S16,0)</f>
        <v>0</v>
      </c>
      <c r="NW50" s="2">
        <f>IF(AND('Gantt Chart'!NW$5&gt;(SUM(Main!$F5:$G5)+Main!$H5+Main!$I5+SUM(Main!$J5:$K5)+SUM(Main!$J6:$K6)+SUM(Main!$J11:$K11)+SUM($B$4:$E$4)),'Gantt Chart'!NW$5&lt;=(SUM(Main!$F5:$G5)+Main!$H5+Main!$I5+SUM(Main!$J5:$K5)+SUM(Main!$J6:$K6)+SUM(Main!$J11:$K11)+SUM(Main!$J16:$K16)+SUM($B$4:$E$4))),Main!$S16,0)</f>
        <v>0</v>
      </c>
      <c r="NX50" s="2">
        <f>IF(AND('Gantt Chart'!NX$5&gt;(SUM(Main!$F5:$G5)+Main!$H5+Main!$I5+SUM(Main!$J5:$K5)+SUM(Main!$J6:$K6)+SUM(Main!$J11:$K11)+SUM($B$4:$E$4)),'Gantt Chart'!NX$5&lt;=(SUM(Main!$F5:$G5)+Main!$H5+Main!$I5+SUM(Main!$J5:$K5)+SUM(Main!$J6:$K6)+SUM(Main!$J11:$K11)+SUM(Main!$J16:$K16)+SUM($B$4:$E$4))),Main!$S16,0)</f>
        <v>0</v>
      </c>
      <c r="NY50" s="2">
        <f>IF(AND('Gantt Chart'!NY$5&gt;(SUM(Main!$F5:$G5)+Main!$H5+Main!$I5+SUM(Main!$J5:$K5)+SUM(Main!$J6:$K6)+SUM(Main!$J11:$K11)+SUM($B$4:$E$4)),'Gantt Chart'!NY$5&lt;=(SUM(Main!$F5:$G5)+Main!$H5+Main!$I5+SUM(Main!$J5:$K5)+SUM(Main!$J6:$K6)+SUM(Main!$J11:$K11)+SUM(Main!$J16:$K16)+SUM($B$4:$E$4))),Main!$S16,0)</f>
        <v>0</v>
      </c>
      <c r="NZ50" s="2">
        <f>IF(AND('Gantt Chart'!NZ$5&gt;(SUM(Main!$F5:$G5)+Main!$H5+Main!$I5+SUM(Main!$J5:$K5)+SUM(Main!$J6:$K6)+SUM(Main!$J11:$K11)+SUM($B$4:$E$4)),'Gantt Chart'!NZ$5&lt;=(SUM(Main!$F5:$G5)+Main!$H5+Main!$I5+SUM(Main!$J5:$K5)+SUM(Main!$J6:$K6)+SUM(Main!$J11:$K11)+SUM(Main!$J16:$K16)+SUM($B$4:$E$4))),Main!$S16,0)</f>
        <v>0</v>
      </c>
      <c r="OA50" s="2">
        <f>IF(AND('Gantt Chart'!OA$5&gt;(SUM(Main!$F5:$G5)+Main!$H5+Main!$I5+SUM(Main!$J5:$K5)+SUM(Main!$J6:$K6)+SUM(Main!$J11:$K11)+SUM($B$4:$E$4)),'Gantt Chart'!OA$5&lt;=(SUM(Main!$F5:$G5)+Main!$H5+Main!$I5+SUM(Main!$J5:$K5)+SUM(Main!$J6:$K6)+SUM(Main!$J11:$K11)+SUM(Main!$J16:$K16)+SUM($B$4:$E$4))),Main!$S16,0)</f>
        <v>0</v>
      </c>
      <c r="OB50" s="2">
        <f>IF(AND('Gantt Chart'!OB$5&gt;(SUM(Main!$F5:$G5)+Main!$H5+Main!$I5+SUM(Main!$J5:$K5)+SUM(Main!$J6:$K6)+SUM(Main!$J11:$K11)+SUM($B$4:$E$4)),'Gantt Chart'!OB$5&lt;=(SUM(Main!$F5:$G5)+Main!$H5+Main!$I5+SUM(Main!$J5:$K5)+SUM(Main!$J6:$K6)+SUM(Main!$J11:$K11)+SUM(Main!$J16:$K16)+SUM($B$4:$E$4))),Main!$S16,0)</f>
        <v>0</v>
      </c>
      <c r="OC50" s="2">
        <f>IF(AND('Gantt Chart'!OC$5&gt;(SUM(Main!$F5:$G5)+Main!$H5+Main!$I5+SUM(Main!$J5:$K5)+SUM(Main!$J6:$K6)+SUM(Main!$J11:$K11)+SUM($B$4:$E$4)),'Gantt Chart'!OC$5&lt;=(SUM(Main!$F5:$G5)+Main!$H5+Main!$I5+SUM(Main!$J5:$K5)+SUM(Main!$J6:$K6)+SUM(Main!$J11:$K11)+SUM(Main!$J16:$K16)+SUM($B$4:$E$4))),Main!$S16,0)</f>
        <v>0</v>
      </c>
      <c r="OD50" s="2">
        <f>IF(AND('Gantt Chart'!OD$5&gt;(SUM(Main!$F5:$G5)+Main!$H5+Main!$I5+SUM(Main!$J5:$K5)+SUM(Main!$J6:$K6)+SUM(Main!$J11:$K11)+SUM($B$4:$E$4)),'Gantt Chart'!OD$5&lt;=(SUM(Main!$F5:$G5)+Main!$H5+Main!$I5+SUM(Main!$J5:$K5)+SUM(Main!$J6:$K6)+SUM(Main!$J11:$K11)+SUM(Main!$J16:$K16)+SUM($B$4:$E$4))),Main!$S16,0)</f>
        <v>0</v>
      </c>
      <c r="OE50" s="2">
        <f>IF(AND('Gantt Chart'!OE$5&gt;(SUM(Main!$F5:$G5)+Main!$H5+Main!$I5+SUM(Main!$J5:$K5)+SUM(Main!$J6:$K6)+SUM(Main!$J11:$K11)+SUM($B$4:$E$4)),'Gantt Chart'!OE$5&lt;=(SUM(Main!$F5:$G5)+Main!$H5+Main!$I5+SUM(Main!$J5:$K5)+SUM(Main!$J6:$K6)+SUM(Main!$J11:$K11)+SUM(Main!$J16:$K16)+SUM($B$4:$E$4))),Main!$S16,0)</f>
        <v>0</v>
      </c>
      <c r="OF50" s="2">
        <f>IF(AND('Gantt Chart'!OF$5&gt;(SUM(Main!$F5:$G5)+Main!$H5+Main!$I5+SUM(Main!$J5:$K5)+SUM(Main!$J6:$K6)+SUM(Main!$J11:$K11)+SUM($B$4:$E$4)),'Gantt Chart'!OF$5&lt;=(SUM(Main!$F5:$G5)+Main!$H5+Main!$I5+SUM(Main!$J5:$K5)+SUM(Main!$J6:$K6)+SUM(Main!$J11:$K11)+SUM(Main!$J16:$K16)+SUM($B$4:$E$4))),Main!$S16,0)</f>
        <v>0</v>
      </c>
      <c r="OG50" s="2">
        <f>IF(AND('Gantt Chart'!OG$5&gt;(SUM(Main!$F5:$G5)+Main!$H5+Main!$I5+SUM(Main!$J5:$K5)+SUM(Main!$J6:$K6)+SUM(Main!$J11:$K11)+SUM($B$4:$E$4)),'Gantt Chart'!OG$5&lt;=(SUM(Main!$F5:$G5)+Main!$H5+Main!$I5+SUM(Main!$J5:$K5)+SUM(Main!$J6:$K6)+SUM(Main!$J11:$K11)+SUM(Main!$J16:$K16)+SUM($B$4:$E$4))),Main!$S16,0)</f>
        <v>0</v>
      </c>
      <c r="OH50" s="2">
        <f>IF(AND('Gantt Chart'!OH$5&gt;(SUM(Main!$F5:$G5)+Main!$H5+Main!$I5+SUM(Main!$J5:$K5)+SUM(Main!$J6:$K6)+SUM(Main!$J11:$K11)+SUM($B$4:$E$4)),'Gantt Chart'!OH$5&lt;=(SUM(Main!$F5:$G5)+Main!$H5+Main!$I5+SUM(Main!$J5:$K5)+SUM(Main!$J6:$K6)+SUM(Main!$J11:$K11)+SUM(Main!$J16:$K16)+SUM($B$4:$E$4))),Main!$S16,0)</f>
        <v>0</v>
      </c>
      <c r="OI50" s="2">
        <f>IF(AND('Gantt Chart'!OI$5&gt;(SUM(Main!$F5:$G5)+Main!$H5+Main!$I5+SUM(Main!$J5:$K5)+SUM(Main!$J6:$K6)+SUM(Main!$J11:$K11)+SUM($B$4:$E$4)),'Gantt Chart'!OI$5&lt;=(SUM(Main!$F5:$G5)+Main!$H5+Main!$I5+SUM(Main!$J5:$K5)+SUM(Main!$J6:$K6)+SUM(Main!$J11:$K11)+SUM(Main!$J16:$K16)+SUM($B$4:$E$4))),Main!$S16,0)</f>
        <v>0</v>
      </c>
      <c r="OJ50" s="2">
        <f>IF(AND('Gantt Chart'!OJ$5&gt;(SUM(Main!$F5:$G5)+Main!$H5+Main!$I5+SUM(Main!$J5:$K5)+SUM(Main!$J6:$K6)+SUM(Main!$J11:$K11)+SUM($B$4:$E$4)),'Gantt Chart'!OJ$5&lt;=(SUM(Main!$F5:$G5)+Main!$H5+Main!$I5+SUM(Main!$J5:$K5)+SUM(Main!$J6:$K6)+SUM(Main!$J11:$K11)+SUM(Main!$J16:$K16)+SUM($B$4:$E$4))),Main!$S16,0)</f>
        <v>0</v>
      </c>
      <c r="OK50" s="2">
        <f>IF(AND('Gantt Chart'!OK$5&gt;(SUM(Main!$F5:$G5)+Main!$H5+Main!$I5+SUM(Main!$J5:$K5)+SUM(Main!$J6:$K6)+SUM(Main!$J11:$K11)+SUM($B$4:$E$4)),'Gantt Chart'!OK$5&lt;=(SUM(Main!$F5:$G5)+Main!$H5+Main!$I5+SUM(Main!$J5:$K5)+SUM(Main!$J6:$K6)+SUM(Main!$J11:$K11)+SUM(Main!$J16:$K16)+SUM($B$4:$E$4))),Main!$S16,0)</f>
        <v>0</v>
      </c>
      <c r="OL50" s="2">
        <f>IF(AND('Gantt Chart'!OL$5&gt;(SUM(Main!$F5:$G5)+Main!$H5+Main!$I5+SUM(Main!$J5:$K5)+SUM(Main!$J6:$K6)+SUM(Main!$J11:$K11)+SUM($B$4:$E$4)),'Gantt Chart'!OL$5&lt;=(SUM(Main!$F5:$G5)+Main!$H5+Main!$I5+SUM(Main!$J5:$K5)+SUM(Main!$J6:$K6)+SUM(Main!$J11:$K11)+SUM(Main!$J16:$K16)+SUM($B$4:$E$4))),Main!$S16,0)</f>
        <v>0</v>
      </c>
      <c r="OM50" s="2">
        <f>IF(AND('Gantt Chart'!OM$5&gt;(SUM(Main!$F5:$G5)+Main!$H5+Main!$I5+SUM(Main!$J5:$K5)+SUM(Main!$J6:$K6)+SUM(Main!$J11:$K11)+SUM($B$4:$E$4)),'Gantt Chart'!OM$5&lt;=(SUM(Main!$F5:$G5)+Main!$H5+Main!$I5+SUM(Main!$J5:$K5)+SUM(Main!$J6:$K6)+SUM(Main!$J11:$K11)+SUM(Main!$J16:$K16)+SUM($B$4:$E$4))),Main!$S16,0)</f>
        <v>0</v>
      </c>
      <c r="ON50" s="2">
        <f>IF(AND('Gantt Chart'!ON$5&gt;(SUM(Main!$F5:$G5)+Main!$H5+Main!$I5+SUM(Main!$J5:$K5)+SUM(Main!$J6:$K6)+SUM(Main!$J11:$K11)+SUM($B$4:$E$4)),'Gantt Chart'!ON$5&lt;=(SUM(Main!$F5:$G5)+Main!$H5+Main!$I5+SUM(Main!$J5:$K5)+SUM(Main!$J6:$K6)+SUM(Main!$J11:$K11)+SUM(Main!$J16:$K16)+SUM($B$4:$E$4))),Main!$S16,0)</f>
        <v>0</v>
      </c>
      <c r="OO50" s="2">
        <f>IF(AND('Gantt Chart'!OO$5&gt;(SUM(Main!$F5:$G5)+Main!$H5+Main!$I5+SUM(Main!$J5:$K5)+SUM(Main!$J6:$K6)+SUM(Main!$J11:$K11)+SUM($B$4:$E$4)),'Gantt Chart'!OO$5&lt;=(SUM(Main!$F5:$G5)+Main!$H5+Main!$I5+SUM(Main!$J5:$K5)+SUM(Main!$J6:$K6)+SUM(Main!$J11:$K11)+SUM(Main!$J16:$K16)+SUM($B$4:$E$4))),Main!$S16,0)</f>
        <v>0</v>
      </c>
      <c r="OP50" s="2">
        <f>IF(AND('Gantt Chart'!OP$5&gt;(SUM(Main!$F5:$G5)+Main!$H5+Main!$I5+SUM(Main!$J5:$K5)+SUM(Main!$J6:$K6)+SUM(Main!$J11:$K11)+SUM($B$4:$E$4)),'Gantt Chart'!OP$5&lt;=(SUM(Main!$F5:$G5)+Main!$H5+Main!$I5+SUM(Main!$J5:$K5)+SUM(Main!$J6:$K6)+SUM(Main!$J11:$K11)+SUM(Main!$J16:$K16)+SUM($B$4:$E$4))),Main!$S16,0)</f>
        <v>0</v>
      </c>
      <c r="OQ50" s="2">
        <f>IF(AND('Gantt Chart'!OQ$5&gt;(SUM(Main!$F5:$G5)+Main!$H5+Main!$I5+SUM(Main!$J5:$K5)+SUM(Main!$J6:$K6)+SUM(Main!$J11:$K11)+SUM($B$4:$E$4)),'Gantt Chart'!OQ$5&lt;=(SUM(Main!$F5:$G5)+Main!$H5+Main!$I5+SUM(Main!$J5:$K5)+SUM(Main!$J6:$K6)+SUM(Main!$J11:$K11)+SUM(Main!$J16:$K16)+SUM($B$4:$E$4))),Main!$S16,0)</f>
        <v>0</v>
      </c>
      <c r="OR50" s="2">
        <f>IF(AND('Gantt Chart'!OR$5&gt;(SUM(Main!$F5:$G5)+Main!$H5+Main!$I5+SUM(Main!$J5:$K5)+SUM(Main!$J6:$K6)+SUM(Main!$J11:$K11)+SUM($B$4:$E$4)),'Gantt Chart'!OR$5&lt;=(SUM(Main!$F5:$G5)+Main!$H5+Main!$I5+SUM(Main!$J5:$K5)+SUM(Main!$J6:$K6)+SUM(Main!$J11:$K11)+SUM(Main!$J16:$K16)+SUM($B$4:$E$4))),Main!$S16,0)</f>
        <v>0</v>
      </c>
      <c r="OS50" s="2">
        <f>IF(AND('Gantt Chart'!OS$5&gt;(SUM(Main!$F5:$G5)+Main!$H5+Main!$I5+SUM(Main!$J5:$K5)+SUM(Main!$J6:$K6)+SUM(Main!$J11:$K11)+SUM($B$4:$E$4)),'Gantt Chart'!OS$5&lt;=(SUM(Main!$F5:$G5)+Main!$H5+Main!$I5+SUM(Main!$J5:$K5)+SUM(Main!$J6:$K6)+SUM(Main!$J11:$K11)+SUM(Main!$J16:$K16)+SUM($B$4:$E$4))),Main!$S16,0)</f>
        <v>0</v>
      </c>
      <c r="OT50" s="2">
        <f>IF(AND('Gantt Chart'!OT$5&gt;(SUM(Main!$F5:$G5)+Main!$H5+Main!$I5+SUM(Main!$J5:$K5)+SUM(Main!$J6:$K6)+SUM(Main!$J11:$K11)+SUM($B$4:$E$4)),'Gantt Chart'!OT$5&lt;=(SUM(Main!$F5:$G5)+Main!$H5+Main!$I5+SUM(Main!$J5:$K5)+SUM(Main!$J6:$K6)+SUM(Main!$J11:$K11)+SUM(Main!$J16:$K16)+SUM($B$4:$E$4))),Main!$S16,0)</f>
        <v>0</v>
      </c>
      <c r="OU50" s="2">
        <f>IF(AND('Gantt Chart'!OU$5&gt;(SUM(Main!$F5:$G5)+Main!$H5+Main!$I5+SUM(Main!$J5:$K5)+SUM(Main!$J6:$K6)+SUM(Main!$J11:$K11)+SUM($B$4:$E$4)),'Gantt Chart'!OU$5&lt;=(SUM(Main!$F5:$G5)+Main!$H5+Main!$I5+SUM(Main!$J5:$K5)+SUM(Main!$J6:$K6)+SUM(Main!$J11:$K11)+SUM(Main!$J16:$K16)+SUM($B$4:$E$4))),Main!$S16,0)</f>
        <v>0</v>
      </c>
      <c r="OV50" s="2">
        <f>IF(AND('Gantt Chart'!OV$5&gt;(SUM(Main!$F5:$G5)+Main!$H5+Main!$I5+SUM(Main!$J5:$K5)+SUM(Main!$J6:$K6)+SUM(Main!$J11:$K11)+SUM($B$4:$E$4)),'Gantt Chart'!OV$5&lt;=(SUM(Main!$F5:$G5)+Main!$H5+Main!$I5+SUM(Main!$J5:$K5)+SUM(Main!$J6:$K6)+SUM(Main!$J11:$K11)+SUM(Main!$J16:$K16)+SUM($B$4:$E$4))),Main!$S16,0)</f>
        <v>0</v>
      </c>
      <c r="OW50" s="2">
        <f>IF(AND('Gantt Chart'!OW$5&gt;(SUM(Main!$F5:$G5)+Main!$H5+Main!$I5+SUM(Main!$J5:$K5)+SUM(Main!$J6:$K6)+SUM(Main!$J11:$K11)+SUM($B$4:$E$4)),'Gantt Chart'!OW$5&lt;=(SUM(Main!$F5:$G5)+Main!$H5+Main!$I5+SUM(Main!$J5:$K5)+SUM(Main!$J6:$K6)+SUM(Main!$J11:$K11)+SUM(Main!$J16:$K16)+SUM($B$4:$E$4))),Main!$S16,0)</f>
        <v>0</v>
      </c>
      <c r="OX50" s="2">
        <f>IF(AND('Gantt Chart'!OX$5&gt;(SUM(Main!$F5:$G5)+Main!$H5+Main!$I5+SUM(Main!$J5:$K5)+SUM(Main!$J6:$K6)+SUM(Main!$J11:$K11)+SUM($B$4:$E$4)),'Gantt Chart'!OX$5&lt;=(SUM(Main!$F5:$G5)+Main!$H5+Main!$I5+SUM(Main!$J5:$K5)+SUM(Main!$J6:$K6)+SUM(Main!$J11:$K11)+SUM(Main!$J16:$K16)+SUM($B$4:$E$4))),Main!$S16,0)</f>
        <v>0</v>
      </c>
      <c r="OY50" s="2">
        <f>IF(AND('Gantt Chart'!OY$5&gt;(SUM(Main!$F5:$G5)+Main!$H5+Main!$I5+SUM(Main!$J5:$K5)+SUM(Main!$J6:$K6)+SUM(Main!$J11:$K11)+SUM($B$4:$E$4)),'Gantt Chart'!OY$5&lt;=(SUM(Main!$F5:$G5)+Main!$H5+Main!$I5+SUM(Main!$J5:$K5)+SUM(Main!$J6:$K6)+SUM(Main!$J11:$K11)+SUM(Main!$J16:$K16)+SUM($B$4:$E$4))),Main!$S16,0)</f>
        <v>0</v>
      </c>
      <c r="OZ50" s="2">
        <f>IF(AND('Gantt Chart'!OZ$5&gt;(SUM(Main!$F5:$G5)+Main!$H5+Main!$I5+SUM(Main!$J5:$K5)+SUM(Main!$J6:$K6)+SUM(Main!$J11:$K11)+SUM($B$4:$E$4)),'Gantt Chart'!OZ$5&lt;=(SUM(Main!$F5:$G5)+Main!$H5+Main!$I5+SUM(Main!$J5:$K5)+SUM(Main!$J6:$K6)+SUM(Main!$J11:$K11)+SUM(Main!$J16:$K16)+SUM($B$4:$E$4))),Main!$S16,0)</f>
        <v>0</v>
      </c>
      <c r="PA50" s="2">
        <f>IF(AND('Gantt Chart'!PA$5&gt;(SUM(Main!$F5:$G5)+Main!$H5+Main!$I5+SUM(Main!$J5:$K5)+SUM(Main!$J6:$K6)+SUM(Main!$J11:$K11)+SUM($B$4:$E$4)),'Gantt Chart'!PA$5&lt;=(SUM(Main!$F5:$G5)+Main!$H5+Main!$I5+SUM(Main!$J5:$K5)+SUM(Main!$J6:$K6)+SUM(Main!$J11:$K11)+SUM(Main!$J16:$K16)+SUM($B$4:$E$4))),Main!$S16,0)</f>
        <v>0</v>
      </c>
      <c r="PB50" s="2">
        <f>IF(AND('Gantt Chart'!PB$5&gt;(SUM(Main!$F5:$G5)+Main!$H5+Main!$I5+SUM(Main!$J5:$K5)+SUM(Main!$J6:$K6)+SUM(Main!$J11:$K11)+SUM($B$4:$E$4)),'Gantt Chart'!PB$5&lt;=(SUM(Main!$F5:$G5)+Main!$H5+Main!$I5+SUM(Main!$J5:$K5)+SUM(Main!$J6:$K6)+SUM(Main!$J11:$K11)+SUM(Main!$J16:$K16)+SUM($B$4:$E$4))),Main!$S16,0)</f>
        <v>0</v>
      </c>
      <c r="PC50" s="2">
        <f>IF(AND('Gantt Chart'!PC$5&gt;(SUM(Main!$F5:$G5)+Main!$H5+Main!$I5+SUM(Main!$J5:$K5)+SUM(Main!$J6:$K6)+SUM(Main!$J11:$K11)+SUM($B$4:$E$4)),'Gantt Chart'!PC$5&lt;=(SUM(Main!$F5:$G5)+Main!$H5+Main!$I5+SUM(Main!$J5:$K5)+SUM(Main!$J6:$K6)+SUM(Main!$J11:$K11)+SUM(Main!$J16:$K16)+SUM($B$4:$E$4))),Main!$S16,0)</f>
        <v>0</v>
      </c>
      <c r="PD50" s="2">
        <f>IF(AND('Gantt Chart'!PD$5&gt;(SUM(Main!$F5:$G5)+Main!$H5+Main!$I5+SUM(Main!$J5:$K5)+SUM(Main!$J6:$K6)+SUM(Main!$J11:$K11)+SUM($B$4:$E$4)),'Gantt Chart'!PD$5&lt;=(SUM(Main!$F5:$G5)+Main!$H5+Main!$I5+SUM(Main!$J5:$K5)+SUM(Main!$J6:$K6)+SUM(Main!$J11:$K11)+SUM(Main!$J16:$K16)+SUM($B$4:$E$4))),Main!$S16,0)</f>
        <v>0</v>
      </c>
      <c r="PE50" s="2">
        <f>IF(AND('Gantt Chart'!PE$5&gt;(SUM(Main!$F5:$G5)+Main!$H5+Main!$I5+SUM(Main!$J5:$K5)+SUM(Main!$J6:$K6)+SUM(Main!$J11:$K11)+SUM($B$4:$E$4)),'Gantt Chart'!PE$5&lt;=(SUM(Main!$F5:$G5)+Main!$H5+Main!$I5+SUM(Main!$J5:$K5)+SUM(Main!$J6:$K6)+SUM(Main!$J11:$K11)+SUM(Main!$J16:$K16)+SUM($B$4:$E$4))),Main!$S16,0)</f>
        <v>0</v>
      </c>
      <c r="PF50" s="2">
        <f>IF(AND('Gantt Chart'!PF$5&gt;(SUM(Main!$F5:$G5)+Main!$H5+Main!$I5+SUM(Main!$J5:$K5)+SUM(Main!$J6:$K6)+SUM(Main!$J11:$K11)+SUM($B$4:$E$4)),'Gantt Chart'!PF$5&lt;=(SUM(Main!$F5:$G5)+Main!$H5+Main!$I5+SUM(Main!$J5:$K5)+SUM(Main!$J6:$K6)+SUM(Main!$J11:$K11)+SUM(Main!$J16:$K16)+SUM($B$4:$E$4))),Main!$S16,0)</f>
        <v>0</v>
      </c>
      <c r="PG50" s="2">
        <f>IF(AND('Gantt Chart'!PG$5&gt;(SUM(Main!$F5:$G5)+Main!$H5+Main!$I5+SUM(Main!$J5:$K5)+SUM(Main!$J6:$K6)+SUM(Main!$J11:$K11)+SUM($B$4:$E$4)),'Gantt Chart'!PG$5&lt;=(SUM(Main!$F5:$G5)+Main!$H5+Main!$I5+SUM(Main!$J5:$K5)+SUM(Main!$J6:$K6)+SUM(Main!$J11:$K11)+SUM(Main!$J16:$K16)+SUM($B$4:$E$4))),Main!$S16,0)</f>
        <v>0</v>
      </c>
      <c r="PH50" s="2">
        <f>IF(AND('Gantt Chart'!PH$5&gt;(SUM(Main!$F5:$G5)+Main!$H5+Main!$I5+SUM(Main!$J5:$K5)+SUM(Main!$J6:$K6)+SUM(Main!$J11:$K11)+SUM($B$4:$E$4)),'Gantt Chart'!PH$5&lt;=(SUM(Main!$F5:$G5)+Main!$H5+Main!$I5+SUM(Main!$J5:$K5)+SUM(Main!$J6:$K6)+SUM(Main!$J11:$K11)+SUM(Main!$J16:$K16)+SUM($B$4:$E$4))),Main!$S16,0)</f>
        <v>0</v>
      </c>
      <c r="PI50" s="2">
        <f>IF(AND('Gantt Chart'!PI$5&gt;(SUM(Main!$F5:$G5)+Main!$H5+Main!$I5+SUM(Main!$J5:$K5)+SUM(Main!$J6:$K6)+SUM(Main!$J11:$K11)+SUM($B$4:$E$4)),'Gantt Chart'!PI$5&lt;=(SUM(Main!$F5:$G5)+Main!$H5+Main!$I5+SUM(Main!$J5:$K5)+SUM(Main!$J6:$K6)+SUM(Main!$J11:$K11)+SUM(Main!$J16:$K16)+SUM($B$4:$E$4))),Main!$S16,0)</f>
        <v>0</v>
      </c>
      <c r="PJ50" s="2">
        <f>IF(AND('Gantt Chart'!PJ$5&gt;(SUM(Main!$F5:$G5)+Main!$H5+Main!$I5+SUM(Main!$J5:$K5)+SUM(Main!$J6:$K6)+SUM(Main!$J11:$K11)+SUM($B$4:$E$4)),'Gantt Chart'!PJ$5&lt;=(SUM(Main!$F5:$G5)+Main!$H5+Main!$I5+SUM(Main!$J5:$K5)+SUM(Main!$J6:$K6)+SUM(Main!$J11:$K11)+SUM(Main!$J16:$K16)+SUM($B$4:$E$4))),Main!$S16,0)</f>
        <v>0</v>
      </c>
      <c r="PK50" s="2">
        <f>IF(AND('Gantt Chart'!PK$5&gt;(SUM(Main!$F5:$G5)+Main!$H5+Main!$I5+SUM(Main!$J5:$K5)+SUM(Main!$J6:$K6)+SUM(Main!$J11:$K11)+SUM($B$4:$E$4)),'Gantt Chart'!PK$5&lt;=(SUM(Main!$F5:$G5)+Main!$H5+Main!$I5+SUM(Main!$J5:$K5)+SUM(Main!$J6:$K6)+SUM(Main!$J11:$K11)+SUM(Main!$J16:$K16)+SUM($B$4:$E$4))),Main!$S16,0)</f>
        <v>0</v>
      </c>
      <c r="PL50" s="2">
        <f>IF(AND('Gantt Chart'!PL$5&gt;(SUM(Main!$F5:$G5)+Main!$H5+Main!$I5+SUM(Main!$J5:$K5)+SUM(Main!$J6:$K6)+SUM(Main!$J11:$K11)+SUM($B$4:$E$4)),'Gantt Chart'!PL$5&lt;=(SUM(Main!$F5:$G5)+Main!$H5+Main!$I5+SUM(Main!$J5:$K5)+SUM(Main!$J6:$K6)+SUM(Main!$J11:$K11)+SUM(Main!$J16:$K16)+SUM($B$4:$E$4))),Main!$S16,0)</f>
        <v>0</v>
      </c>
      <c r="PM50" s="2">
        <f>IF(AND('Gantt Chart'!PM$5&gt;(SUM(Main!$F5:$G5)+Main!$H5+Main!$I5+SUM(Main!$J5:$K5)+SUM(Main!$J6:$K6)+SUM(Main!$J11:$K11)+SUM($B$4:$E$4)),'Gantt Chart'!PM$5&lt;=(SUM(Main!$F5:$G5)+Main!$H5+Main!$I5+SUM(Main!$J5:$K5)+SUM(Main!$J6:$K6)+SUM(Main!$J11:$K11)+SUM(Main!$J16:$K16)+SUM($B$4:$E$4))),Main!$S16,0)</f>
        <v>0</v>
      </c>
      <c r="PN50" s="2">
        <f>IF(AND('Gantt Chart'!PN$5&gt;(SUM(Main!$F5:$G5)+Main!$H5+Main!$I5+SUM(Main!$J5:$K5)+SUM(Main!$J6:$K6)+SUM(Main!$J11:$K11)+SUM($B$4:$E$4)),'Gantt Chart'!PN$5&lt;=(SUM(Main!$F5:$G5)+Main!$H5+Main!$I5+SUM(Main!$J5:$K5)+SUM(Main!$J6:$K6)+SUM(Main!$J11:$K11)+SUM(Main!$J16:$K16)+SUM($B$4:$E$4))),Main!$S16,0)</f>
        <v>0</v>
      </c>
      <c r="PO50" s="2">
        <f>IF(AND('Gantt Chart'!PO$5&gt;(SUM(Main!$F5:$G5)+Main!$H5+Main!$I5+SUM(Main!$J5:$K5)+SUM(Main!$J6:$K6)+SUM(Main!$J11:$K11)+SUM($B$4:$E$4)),'Gantt Chart'!PO$5&lt;=(SUM(Main!$F5:$G5)+Main!$H5+Main!$I5+SUM(Main!$J5:$K5)+SUM(Main!$J6:$K6)+SUM(Main!$J11:$K11)+SUM(Main!$J16:$K16)+SUM($B$4:$E$4))),Main!$S16,0)</f>
        <v>0</v>
      </c>
      <c r="PP50" s="2">
        <f>IF(AND('Gantt Chart'!PP$5&gt;(SUM(Main!$F5:$G5)+Main!$H5+Main!$I5+SUM(Main!$J5:$K5)+SUM(Main!$J6:$K6)+SUM(Main!$J11:$K11)+SUM($B$4:$E$4)),'Gantt Chart'!PP$5&lt;=(SUM(Main!$F5:$G5)+Main!$H5+Main!$I5+SUM(Main!$J5:$K5)+SUM(Main!$J6:$K6)+SUM(Main!$J11:$K11)+SUM(Main!$J16:$K16)+SUM($B$4:$E$4))),Main!$S16,0)</f>
        <v>0</v>
      </c>
      <c r="PQ50" s="2">
        <f>IF(AND('Gantt Chart'!PQ$5&gt;(SUM(Main!$F5:$G5)+Main!$H5+Main!$I5+SUM(Main!$J5:$K5)+SUM(Main!$J6:$K6)+SUM(Main!$J11:$K11)+SUM($B$4:$E$4)),'Gantt Chart'!PQ$5&lt;=(SUM(Main!$F5:$G5)+Main!$H5+Main!$I5+SUM(Main!$J5:$K5)+SUM(Main!$J6:$K6)+SUM(Main!$J11:$K11)+SUM(Main!$J16:$K16)+SUM($B$4:$E$4))),Main!$S16,0)</f>
        <v>0</v>
      </c>
      <c r="PR50" s="2">
        <f>IF(AND('Gantt Chart'!PR$5&gt;(SUM(Main!$F5:$G5)+Main!$H5+Main!$I5+SUM(Main!$J5:$K5)+SUM(Main!$J6:$K6)+SUM(Main!$J11:$K11)+SUM($B$4:$E$4)),'Gantt Chart'!PR$5&lt;=(SUM(Main!$F5:$G5)+Main!$H5+Main!$I5+SUM(Main!$J5:$K5)+SUM(Main!$J6:$K6)+SUM(Main!$J11:$K11)+SUM(Main!$J16:$K16)+SUM($B$4:$E$4))),Main!$S16,0)</f>
        <v>0</v>
      </c>
      <c r="PS50" s="2">
        <f>IF(AND('Gantt Chart'!PS$5&gt;(SUM(Main!$F5:$G5)+Main!$H5+Main!$I5+SUM(Main!$J5:$K5)+SUM(Main!$J6:$K6)+SUM(Main!$J11:$K11)+SUM($B$4:$E$4)),'Gantt Chart'!PS$5&lt;=(SUM(Main!$F5:$G5)+Main!$H5+Main!$I5+SUM(Main!$J5:$K5)+SUM(Main!$J6:$K6)+SUM(Main!$J11:$K11)+SUM(Main!$J16:$K16)+SUM($B$4:$E$4))),Main!$S16,0)</f>
        <v>0</v>
      </c>
      <c r="PT50" s="2">
        <f>IF(AND('Gantt Chart'!PT$5&gt;(SUM(Main!$F5:$G5)+Main!$H5+Main!$I5+SUM(Main!$J5:$K5)+SUM(Main!$J6:$K6)+SUM(Main!$J11:$K11)+SUM($B$4:$E$4)),'Gantt Chart'!PT$5&lt;=(SUM(Main!$F5:$G5)+Main!$H5+Main!$I5+SUM(Main!$J5:$K5)+SUM(Main!$J6:$K6)+SUM(Main!$J11:$K11)+SUM(Main!$J16:$K16)+SUM($B$4:$E$4))),Main!$S16,0)</f>
        <v>0</v>
      </c>
      <c r="PU50" s="2">
        <f>IF(AND('Gantt Chart'!PU$5&gt;(SUM(Main!$F5:$G5)+Main!$H5+Main!$I5+SUM(Main!$J5:$K5)+SUM(Main!$J6:$K6)+SUM(Main!$J11:$K11)+SUM($B$4:$E$4)),'Gantt Chart'!PU$5&lt;=(SUM(Main!$F5:$G5)+Main!$H5+Main!$I5+SUM(Main!$J5:$K5)+SUM(Main!$J6:$K6)+SUM(Main!$J11:$K11)+SUM(Main!$J16:$K16)+SUM($B$4:$E$4))),Main!$S16,0)</f>
        <v>0</v>
      </c>
      <c r="PV50" s="2">
        <f>IF(AND('Gantt Chart'!PV$5&gt;(SUM(Main!$F5:$G5)+Main!$H5+Main!$I5+SUM(Main!$J5:$K5)+SUM(Main!$J6:$K6)+SUM(Main!$J11:$K11)+SUM($B$4:$E$4)),'Gantt Chart'!PV$5&lt;=(SUM(Main!$F5:$G5)+Main!$H5+Main!$I5+SUM(Main!$J5:$K5)+SUM(Main!$J6:$K6)+SUM(Main!$J11:$K11)+SUM(Main!$J16:$K16)+SUM($B$4:$E$4))),Main!$S16,0)</f>
        <v>0</v>
      </c>
      <c r="PW50" s="2">
        <f>IF(AND('Gantt Chart'!PW$5&gt;(SUM(Main!$F5:$G5)+Main!$H5+Main!$I5+SUM(Main!$J5:$K5)+SUM(Main!$J6:$K6)+SUM(Main!$J11:$K11)+SUM($B$4:$E$4)),'Gantt Chart'!PW$5&lt;=(SUM(Main!$F5:$G5)+Main!$H5+Main!$I5+SUM(Main!$J5:$K5)+SUM(Main!$J6:$K6)+SUM(Main!$J11:$K11)+SUM(Main!$J16:$K16)+SUM($B$4:$E$4))),Main!$S16,0)</f>
        <v>0</v>
      </c>
      <c r="PX50" s="2">
        <f>IF(AND('Gantt Chart'!PX$5&gt;(SUM(Main!$F5:$G5)+Main!$H5+Main!$I5+SUM(Main!$J5:$K5)+SUM(Main!$J6:$K6)+SUM(Main!$J11:$K11)+SUM($B$4:$E$4)),'Gantt Chart'!PX$5&lt;=(SUM(Main!$F5:$G5)+Main!$H5+Main!$I5+SUM(Main!$J5:$K5)+SUM(Main!$J6:$K6)+SUM(Main!$J11:$K11)+SUM(Main!$J16:$K16)+SUM($B$4:$E$4))),Main!$S16,0)</f>
        <v>0</v>
      </c>
      <c r="PY50" s="2">
        <f>IF(AND('Gantt Chart'!PY$5&gt;(SUM(Main!$F5:$G5)+Main!$H5+Main!$I5+SUM(Main!$J5:$K5)+SUM(Main!$J6:$K6)+SUM(Main!$J11:$K11)+SUM($B$4:$E$4)),'Gantt Chart'!PY$5&lt;=(SUM(Main!$F5:$G5)+Main!$H5+Main!$I5+SUM(Main!$J5:$K5)+SUM(Main!$J6:$K6)+SUM(Main!$J11:$K11)+SUM(Main!$J16:$K16)+SUM($B$4:$E$4))),Main!$S16,0)</f>
        <v>0</v>
      </c>
      <c r="PZ50" s="2">
        <f>IF(AND('Gantt Chart'!PZ$5&gt;(SUM(Main!$F5:$G5)+Main!$H5+Main!$I5+SUM(Main!$J5:$K5)+SUM(Main!$J6:$K6)+SUM(Main!$J11:$K11)+SUM($B$4:$E$4)),'Gantt Chart'!PZ$5&lt;=(SUM(Main!$F5:$G5)+Main!$H5+Main!$I5+SUM(Main!$J5:$K5)+SUM(Main!$J6:$K6)+SUM(Main!$J11:$K11)+SUM(Main!$J16:$K16)+SUM($B$4:$E$4))),Main!$S16,0)</f>
        <v>0</v>
      </c>
      <c r="QA50" s="2">
        <f>IF(AND('Gantt Chart'!QA$5&gt;(SUM(Main!$F5:$G5)+Main!$H5+Main!$I5+SUM(Main!$J5:$K5)+SUM(Main!$J6:$K6)+SUM(Main!$J11:$K11)+SUM($B$4:$E$4)),'Gantt Chart'!QA$5&lt;=(SUM(Main!$F5:$G5)+Main!$H5+Main!$I5+SUM(Main!$J5:$K5)+SUM(Main!$J6:$K6)+SUM(Main!$J11:$K11)+SUM(Main!$J16:$K16)+SUM($B$4:$E$4))),Main!$S16,0)</f>
        <v>0</v>
      </c>
      <c r="QB50" s="2">
        <f>IF(AND('Gantt Chart'!QB$5&gt;(SUM(Main!$F5:$G5)+Main!$H5+Main!$I5+SUM(Main!$J5:$K5)+SUM(Main!$J6:$K6)+SUM(Main!$J11:$K11)+SUM($B$4:$E$4)),'Gantt Chart'!QB$5&lt;=(SUM(Main!$F5:$G5)+Main!$H5+Main!$I5+SUM(Main!$J5:$K5)+SUM(Main!$J6:$K6)+SUM(Main!$J11:$K11)+SUM(Main!$J16:$K16)+SUM($B$4:$E$4))),Main!$S16,0)</f>
        <v>0</v>
      </c>
      <c r="QC50" s="2">
        <f>IF(AND('Gantt Chart'!QC$5&gt;(SUM(Main!$F5:$G5)+Main!$H5+Main!$I5+SUM(Main!$J5:$K5)+SUM(Main!$J6:$K6)+SUM(Main!$J11:$K11)+SUM($B$4:$E$4)),'Gantt Chart'!QC$5&lt;=(SUM(Main!$F5:$G5)+Main!$H5+Main!$I5+SUM(Main!$J5:$K5)+SUM(Main!$J6:$K6)+SUM(Main!$J11:$K11)+SUM(Main!$J16:$K16)+SUM($B$4:$E$4))),Main!$S16,0)</f>
        <v>0</v>
      </c>
      <c r="QD50" s="2">
        <f>IF(AND('Gantt Chart'!QD$5&gt;(SUM(Main!$F5:$G5)+Main!$H5+Main!$I5+SUM(Main!$J5:$K5)+SUM(Main!$J6:$K6)+SUM(Main!$J11:$K11)+SUM($B$4:$E$4)),'Gantt Chart'!QD$5&lt;=(SUM(Main!$F5:$G5)+Main!$H5+Main!$I5+SUM(Main!$J5:$K5)+SUM(Main!$J6:$K6)+SUM(Main!$J11:$K11)+SUM(Main!$J16:$K16)+SUM($B$4:$E$4))),Main!$S16,0)</f>
        <v>0</v>
      </c>
      <c r="QE50" s="2">
        <f>IF(AND('Gantt Chart'!QE$5&gt;(SUM(Main!$F5:$G5)+Main!$H5+Main!$I5+SUM(Main!$J5:$K5)+SUM(Main!$J6:$K6)+SUM(Main!$J11:$K11)+SUM($B$4:$E$4)),'Gantt Chart'!QE$5&lt;=(SUM(Main!$F5:$G5)+Main!$H5+Main!$I5+SUM(Main!$J5:$K5)+SUM(Main!$J6:$K6)+SUM(Main!$J11:$K11)+SUM(Main!$J16:$K16)+SUM($B$4:$E$4))),Main!$S16,0)</f>
        <v>0</v>
      </c>
      <c r="QF50" s="2">
        <f>IF(AND('Gantt Chart'!QF$5&gt;(SUM(Main!$F5:$G5)+Main!$H5+Main!$I5+SUM(Main!$J5:$K5)+SUM(Main!$J6:$K6)+SUM(Main!$J11:$K11)+SUM($B$4:$E$4)),'Gantt Chart'!QF$5&lt;=(SUM(Main!$F5:$G5)+Main!$H5+Main!$I5+SUM(Main!$J5:$K5)+SUM(Main!$J6:$K6)+SUM(Main!$J11:$K11)+SUM(Main!$J16:$K16)+SUM($B$4:$E$4))),Main!$S16,0)</f>
        <v>0</v>
      </c>
      <c r="QG50" s="2">
        <f>IF(AND('Gantt Chart'!QG$5&gt;(SUM(Main!$F5:$G5)+Main!$H5+Main!$I5+SUM(Main!$J5:$K5)+SUM(Main!$J6:$K6)+SUM(Main!$J11:$K11)+SUM($B$4:$E$4)),'Gantt Chart'!QG$5&lt;=(SUM(Main!$F5:$G5)+Main!$H5+Main!$I5+SUM(Main!$J5:$K5)+SUM(Main!$J6:$K6)+SUM(Main!$J11:$K11)+SUM(Main!$J16:$K16)+SUM($B$4:$E$4))),Main!$S16,0)</f>
        <v>0</v>
      </c>
      <c r="QH50" s="2">
        <f>IF(AND('Gantt Chart'!QH$5&gt;(SUM(Main!$F5:$G5)+Main!$H5+Main!$I5+SUM(Main!$J5:$K5)+SUM(Main!$J6:$K6)+SUM(Main!$J11:$K11)+SUM($B$4:$E$4)),'Gantt Chart'!QH$5&lt;=(SUM(Main!$F5:$G5)+Main!$H5+Main!$I5+SUM(Main!$J5:$K5)+SUM(Main!$J6:$K6)+SUM(Main!$J11:$K11)+SUM(Main!$J16:$K16)+SUM($B$4:$E$4))),Main!$S16,0)</f>
        <v>0</v>
      </c>
      <c r="QI50" s="2">
        <f>IF(AND('Gantt Chart'!QI$5&gt;(SUM(Main!$F5:$G5)+Main!$H5+Main!$I5+SUM(Main!$J5:$K5)+SUM(Main!$J6:$K6)+SUM(Main!$J11:$K11)+SUM($B$4:$E$4)),'Gantt Chart'!QI$5&lt;=(SUM(Main!$F5:$G5)+Main!$H5+Main!$I5+SUM(Main!$J5:$K5)+SUM(Main!$J6:$K6)+SUM(Main!$J11:$K11)+SUM(Main!$J16:$K16)+SUM($B$4:$E$4))),Main!$S16,0)</f>
        <v>0</v>
      </c>
      <c r="QJ50" s="2">
        <f>IF(AND('Gantt Chart'!QJ$5&gt;(SUM(Main!$F5:$G5)+Main!$H5+Main!$I5+SUM(Main!$J5:$K5)+SUM(Main!$J6:$K6)+SUM(Main!$J11:$K11)+SUM($B$4:$E$4)),'Gantt Chart'!QJ$5&lt;=(SUM(Main!$F5:$G5)+Main!$H5+Main!$I5+SUM(Main!$J5:$K5)+SUM(Main!$J6:$K6)+SUM(Main!$J11:$K11)+SUM(Main!$J16:$K16)+SUM($B$4:$E$4))),Main!$S16,0)</f>
        <v>0</v>
      </c>
      <c r="QK50" s="2">
        <f>IF(AND('Gantt Chart'!QK$5&gt;(SUM(Main!$F5:$G5)+Main!$H5+Main!$I5+SUM(Main!$J5:$K5)+SUM(Main!$J6:$K6)+SUM(Main!$J11:$K11)+SUM($B$4:$E$4)),'Gantt Chart'!QK$5&lt;=(SUM(Main!$F5:$G5)+Main!$H5+Main!$I5+SUM(Main!$J5:$K5)+SUM(Main!$J6:$K6)+SUM(Main!$J11:$K11)+SUM(Main!$J16:$K16)+SUM($B$4:$E$4))),Main!$S16,0)</f>
        <v>0</v>
      </c>
      <c r="QL50" s="2">
        <f>IF(AND('Gantt Chart'!QL$5&gt;(SUM(Main!$F5:$G5)+Main!$H5+Main!$I5+SUM(Main!$J5:$K5)+SUM(Main!$J6:$K6)+SUM(Main!$J11:$K11)+SUM($B$4:$E$4)),'Gantt Chart'!QL$5&lt;=(SUM(Main!$F5:$G5)+Main!$H5+Main!$I5+SUM(Main!$J5:$K5)+SUM(Main!$J6:$K6)+SUM(Main!$J11:$K11)+SUM(Main!$J16:$K16)+SUM($B$4:$E$4))),Main!$S16,0)</f>
        <v>0</v>
      </c>
      <c r="QM50" s="2">
        <f>IF(AND('Gantt Chart'!QM$5&gt;(SUM(Main!$F5:$G5)+Main!$H5+Main!$I5+SUM(Main!$J5:$K5)+SUM(Main!$J6:$K6)+SUM(Main!$J11:$K11)+SUM($B$4:$E$4)),'Gantt Chart'!QM$5&lt;=(SUM(Main!$F5:$G5)+Main!$H5+Main!$I5+SUM(Main!$J5:$K5)+SUM(Main!$J6:$K6)+SUM(Main!$J11:$K11)+SUM(Main!$J16:$K16)+SUM($B$4:$E$4))),Main!$S16,0)</f>
        <v>0</v>
      </c>
      <c r="QN50" s="2">
        <f>IF(AND('Gantt Chart'!QN$5&gt;(SUM(Main!$F5:$G5)+Main!$H5+Main!$I5+SUM(Main!$J5:$K5)+SUM(Main!$J6:$K6)+SUM(Main!$J11:$K11)+SUM($B$4:$E$4)),'Gantt Chart'!QN$5&lt;=(SUM(Main!$F5:$G5)+Main!$H5+Main!$I5+SUM(Main!$J5:$K5)+SUM(Main!$J6:$K6)+SUM(Main!$J11:$K11)+SUM(Main!$J16:$K16)+SUM($B$4:$E$4))),Main!$S16,0)</f>
        <v>0</v>
      </c>
      <c r="QO50" s="2">
        <f>IF(AND('Gantt Chart'!QO$5&gt;(SUM(Main!$F5:$G5)+Main!$H5+Main!$I5+SUM(Main!$J5:$K5)+SUM(Main!$J6:$K6)+SUM(Main!$J11:$K11)+SUM($B$4:$E$4)),'Gantt Chart'!QO$5&lt;=(SUM(Main!$F5:$G5)+Main!$H5+Main!$I5+SUM(Main!$J5:$K5)+SUM(Main!$J6:$K6)+SUM(Main!$J11:$K11)+SUM(Main!$J16:$K16)+SUM($B$4:$E$4))),Main!$S16,0)</f>
        <v>0</v>
      </c>
      <c r="QP50" s="2">
        <f>IF(AND('Gantt Chart'!QP$5&gt;(SUM(Main!$F5:$G5)+Main!$H5+Main!$I5+SUM(Main!$J5:$K5)+SUM(Main!$J6:$K6)+SUM(Main!$J11:$K11)+SUM($B$4:$E$4)),'Gantt Chart'!QP$5&lt;=(SUM(Main!$F5:$G5)+Main!$H5+Main!$I5+SUM(Main!$J5:$K5)+SUM(Main!$J6:$K6)+SUM(Main!$J11:$K11)+SUM(Main!$J16:$K16)+SUM($B$4:$E$4))),Main!$S16,0)</f>
        <v>0</v>
      </c>
      <c r="QQ50" s="2">
        <f>IF(AND('Gantt Chart'!QQ$5&gt;(SUM(Main!$F5:$G5)+Main!$H5+Main!$I5+SUM(Main!$J5:$K5)+SUM(Main!$J6:$K6)+SUM(Main!$J11:$K11)+SUM($B$4:$E$4)),'Gantt Chart'!QQ$5&lt;=(SUM(Main!$F5:$G5)+Main!$H5+Main!$I5+SUM(Main!$J5:$K5)+SUM(Main!$J6:$K6)+SUM(Main!$J11:$K11)+SUM(Main!$J16:$K16)+SUM($B$4:$E$4))),Main!$S16,0)</f>
        <v>0</v>
      </c>
      <c r="QR50" s="2">
        <f>IF(AND('Gantt Chart'!QR$5&gt;(SUM(Main!$F5:$G5)+Main!$H5+Main!$I5+SUM(Main!$J5:$K5)+SUM(Main!$J6:$K6)+SUM(Main!$J11:$K11)+SUM($B$4:$E$4)),'Gantt Chart'!QR$5&lt;=(SUM(Main!$F5:$G5)+Main!$H5+Main!$I5+SUM(Main!$J5:$K5)+SUM(Main!$J6:$K6)+SUM(Main!$J11:$K11)+SUM(Main!$J16:$K16)+SUM($B$4:$E$4))),Main!$S16,0)</f>
        <v>0</v>
      </c>
      <c r="QS50" s="2">
        <f>IF(AND('Gantt Chart'!QS$5&gt;(SUM(Main!$F5:$G5)+Main!$H5+Main!$I5+SUM(Main!$J5:$K5)+SUM(Main!$J6:$K6)+SUM(Main!$J11:$K11)+SUM($B$4:$E$4)),'Gantt Chart'!QS$5&lt;=(SUM(Main!$F5:$G5)+Main!$H5+Main!$I5+SUM(Main!$J5:$K5)+SUM(Main!$J6:$K6)+SUM(Main!$J11:$K11)+SUM(Main!$J16:$K16)+SUM($B$4:$E$4))),Main!$S16,0)</f>
        <v>0</v>
      </c>
      <c r="QT50" s="2">
        <f>IF(AND('Gantt Chart'!QT$5&gt;(SUM(Main!$F5:$G5)+Main!$H5+Main!$I5+SUM(Main!$J5:$K5)+SUM(Main!$J6:$K6)+SUM(Main!$J11:$K11)+SUM($B$4:$E$4)),'Gantt Chart'!QT$5&lt;=(SUM(Main!$F5:$G5)+Main!$H5+Main!$I5+SUM(Main!$J5:$K5)+SUM(Main!$J6:$K6)+SUM(Main!$J11:$K11)+SUM(Main!$J16:$K16)+SUM($B$4:$E$4))),Main!$S16,0)</f>
        <v>0</v>
      </c>
      <c r="QU50" s="2">
        <f>IF(AND('Gantt Chart'!QU$5&gt;(SUM(Main!$F5:$G5)+Main!$H5+Main!$I5+SUM(Main!$J5:$K5)+SUM(Main!$J6:$K6)+SUM(Main!$J11:$K11)+SUM($B$4:$E$4)),'Gantt Chart'!QU$5&lt;=(SUM(Main!$F5:$G5)+Main!$H5+Main!$I5+SUM(Main!$J5:$K5)+SUM(Main!$J6:$K6)+SUM(Main!$J11:$K11)+SUM(Main!$J16:$K16)+SUM($B$4:$E$4))),Main!$S16,0)</f>
        <v>0</v>
      </c>
      <c r="QV50" s="2">
        <f>IF(AND('Gantt Chart'!QV$5&gt;(SUM(Main!$F5:$G5)+Main!$H5+Main!$I5+SUM(Main!$J5:$K5)+SUM(Main!$J6:$K6)+SUM(Main!$J11:$K11)+SUM($B$4:$E$4)),'Gantt Chart'!QV$5&lt;=(SUM(Main!$F5:$G5)+Main!$H5+Main!$I5+SUM(Main!$J5:$K5)+SUM(Main!$J6:$K6)+SUM(Main!$J11:$K11)+SUM(Main!$J16:$K16)+SUM($B$4:$E$4))),Main!$S16,0)</f>
        <v>0</v>
      </c>
      <c r="QW50" s="2">
        <f>IF(AND('Gantt Chart'!QW$5&gt;(SUM(Main!$F5:$G5)+Main!$H5+Main!$I5+SUM(Main!$J5:$K5)+SUM(Main!$J6:$K6)+SUM(Main!$J11:$K11)+SUM($B$4:$E$4)),'Gantt Chart'!QW$5&lt;=(SUM(Main!$F5:$G5)+Main!$H5+Main!$I5+SUM(Main!$J5:$K5)+SUM(Main!$J6:$K6)+SUM(Main!$J11:$K11)+SUM(Main!$J16:$K16)+SUM($B$4:$E$4))),Main!$S16,0)</f>
        <v>0</v>
      </c>
      <c r="QX50" s="2">
        <f>IF(AND('Gantt Chart'!QX$5&gt;(SUM(Main!$F5:$G5)+Main!$H5+Main!$I5+SUM(Main!$J5:$K5)+SUM(Main!$J6:$K6)+SUM(Main!$J11:$K11)+SUM($B$4:$E$4)),'Gantt Chart'!QX$5&lt;=(SUM(Main!$F5:$G5)+Main!$H5+Main!$I5+SUM(Main!$J5:$K5)+SUM(Main!$J6:$K6)+SUM(Main!$J11:$K11)+SUM(Main!$J16:$K16)+SUM($B$4:$E$4))),Main!$S16,0)</f>
        <v>0</v>
      </c>
      <c r="QY50" s="2">
        <f>IF(AND('Gantt Chart'!QY$5&gt;(SUM(Main!$F5:$G5)+Main!$H5+Main!$I5+SUM(Main!$J5:$K5)+SUM(Main!$J6:$K6)+SUM(Main!$J11:$K11)+SUM($B$4:$E$4)),'Gantt Chart'!QY$5&lt;=(SUM(Main!$F5:$G5)+Main!$H5+Main!$I5+SUM(Main!$J5:$K5)+SUM(Main!$J6:$K6)+SUM(Main!$J11:$K11)+SUM(Main!$J16:$K16)+SUM($B$4:$E$4))),Main!$S16,0)</f>
        <v>0</v>
      </c>
      <c r="QZ50" s="2">
        <f>IF(AND('Gantt Chart'!QZ$5&gt;(SUM(Main!$F5:$G5)+Main!$H5+Main!$I5+SUM(Main!$J5:$K5)+SUM(Main!$J6:$K6)+SUM(Main!$J11:$K11)+SUM($B$4:$E$4)),'Gantt Chart'!QZ$5&lt;=(SUM(Main!$F5:$G5)+Main!$H5+Main!$I5+SUM(Main!$J5:$K5)+SUM(Main!$J6:$K6)+SUM(Main!$J11:$K11)+SUM(Main!$J16:$K16)+SUM($B$4:$E$4))),Main!$S16,0)</f>
        <v>0</v>
      </c>
      <c r="RA50" s="2">
        <f>IF(AND('Gantt Chart'!RA$5&gt;(SUM(Main!$F5:$G5)+Main!$H5+Main!$I5+SUM(Main!$J5:$K5)+SUM(Main!$J6:$K6)+SUM(Main!$J11:$K11)+SUM($B$4:$E$4)),'Gantt Chart'!RA$5&lt;=(SUM(Main!$F5:$G5)+Main!$H5+Main!$I5+SUM(Main!$J5:$K5)+SUM(Main!$J6:$K6)+SUM(Main!$J11:$K11)+SUM(Main!$J16:$K16)+SUM($B$4:$E$4))),Main!$S16,0)</f>
        <v>0</v>
      </c>
      <c r="RB50" s="2">
        <f>IF(AND('Gantt Chart'!RB$5&gt;(SUM(Main!$F5:$G5)+Main!$H5+Main!$I5+SUM(Main!$J5:$K5)+SUM(Main!$J6:$K6)+SUM(Main!$J11:$K11)+SUM($B$4:$E$4)),'Gantt Chart'!RB$5&lt;=(SUM(Main!$F5:$G5)+Main!$H5+Main!$I5+SUM(Main!$J5:$K5)+SUM(Main!$J6:$K6)+SUM(Main!$J11:$K11)+SUM(Main!$J16:$K16)+SUM($B$4:$E$4))),Main!$S16,0)</f>
        <v>0</v>
      </c>
      <c r="RC50" s="2">
        <f>IF(AND('Gantt Chart'!RC$5&gt;(SUM(Main!$F5:$G5)+Main!$H5+Main!$I5+SUM(Main!$J5:$K5)+SUM(Main!$J6:$K6)+SUM(Main!$J11:$K11)+SUM($B$4:$E$4)),'Gantt Chart'!RC$5&lt;=(SUM(Main!$F5:$G5)+Main!$H5+Main!$I5+SUM(Main!$J5:$K5)+SUM(Main!$J6:$K6)+SUM(Main!$J11:$K11)+SUM(Main!$J16:$K16)+SUM($B$4:$E$4))),Main!$S16,0)</f>
        <v>0</v>
      </c>
      <c r="RD50" s="2">
        <f>IF(AND('Gantt Chart'!RD$5&gt;(SUM(Main!$F5:$G5)+Main!$H5+Main!$I5+SUM(Main!$J5:$K5)+SUM(Main!$J6:$K6)+SUM(Main!$J11:$K11)+SUM($B$4:$E$4)),'Gantt Chart'!RD$5&lt;=(SUM(Main!$F5:$G5)+Main!$H5+Main!$I5+SUM(Main!$J5:$K5)+SUM(Main!$J6:$K6)+SUM(Main!$J11:$K11)+SUM(Main!$J16:$K16)+SUM($B$4:$E$4))),Main!$S16,0)</f>
        <v>0</v>
      </c>
      <c r="RE50" s="2">
        <f>IF(AND('Gantt Chart'!RE$5&gt;(SUM(Main!$F5:$G5)+Main!$H5+Main!$I5+SUM(Main!$J5:$K5)+SUM(Main!$J6:$K6)+SUM(Main!$J11:$K11)+SUM($B$4:$E$4)),'Gantt Chart'!RE$5&lt;=(SUM(Main!$F5:$G5)+Main!$H5+Main!$I5+SUM(Main!$J5:$K5)+SUM(Main!$J6:$K6)+SUM(Main!$J11:$K11)+SUM(Main!$J16:$K16)+SUM($B$4:$E$4))),Main!$S16,0)</f>
        <v>0</v>
      </c>
      <c r="RF50" s="2">
        <f>IF(AND('Gantt Chart'!RF$5&gt;(SUM(Main!$F5:$G5)+Main!$H5+Main!$I5+SUM(Main!$J5:$K5)+SUM(Main!$J6:$K6)+SUM(Main!$J11:$K11)+SUM($B$4:$E$4)),'Gantt Chart'!RF$5&lt;=(SUM(Main!$F5:$G5)+Main!$H5+Main!$I5+SUM(Main!$J5:$K5)+SUM(Main!$J6:$K6)+SUM(Main!$J11:$K11)+SUM(Main!$J16:$K16)+SUM($B$4:$E$4))),Main!$S16,0)</f>
        <v>0</v>
      </c>
      <c r="RG50" s="2">
        <f>IF(AND('Gantt Chart'!RG$5&gt;(SUM(Main!$F5:$G5)+Main!$H5+Main!$I5+SUM(Main!$J5:$K5)+SUM(Main!$J6:$K6)+SUM(Main!$J11:$K11)+SUM($B$4:$E$4)),'Gantt Chart'!RG$5&lt;=(SUM(Main!$F5:$G5)+Main!$H5+Main!$I5+SUM(Main!$J5:$K5)+SUM(Main!$J6:$K6)+SUM(Main!$J11:$K11)+SUM(Main!$J16:$K16)+SUM($B$4:$E$4))),Main!$S16,0)</f>
        <v>0</v>
      </c>
      <c r="RH50" s="2">
        <f>IF(AND('Gantt Chart'!RH$5&gt;(SUM(Main!$F5:$G5)+Main!$H5+Main!$I5+SUM(Main!$J5:$K5)+SUM(Main!$J6:$K6)+SUM(Main!$J11:$K11)+SUM($B$4:$E$4)),'Gantt Chart'!RH$5&lt;=(SUM(Main!$F5:$G5)+Main!$H5+Main!$I5+SUM(Main!$J5:$K5)+SUM(Main!$J6:$K6)+SUM(Main!$J11:$K11)+SUM(Main!$J16:$K16)+SUM($B$4:$E$4))),Main!$S16,0)</f>
        <v>0</v>
      </c>
      <c r="RI50" s="2">
        <f>IF(AND('Gantt Chart'!RI$5&gt;(SUM(Main!$F5:$G5)+Main!$H5+Main!$I5+SUM(Main!$J5:$K5)+SUM(Main!$J6:$K6)+SUM(Main!$J11:$K11)+SUM($B$4:$E$4)),'Gantt Chart'!RI$5&lt;=(SUM(Main!$F5:$G5)+Main!$H5+Main!$I5+SUM(Main!$J5:$K5)+SUM(Main!$J6:$K6)+SUM(Main!$J11:$K11)+SUM(Main!$J16:$K16)+SUM($B$4:$E$4))),Main!$S16,0)</f>
        <v>0</v>
      </c>
      <c r="RJ50" s="2">
        <f>IF(AND('Gantt Chart'!RJ$5&gt;(SUM(Main!$F5:$G5)+Main!$H5+Main!$I5+SUM(Main!$J5:$K5)+SUM(Main!$J6:$K6)+SUM(Main!$J11:$K11)+SUM($B$4:$E$4)),'Gantt Chart'!RJ$5&lt;=(SUM(Main!$F5:$G5)+Main!$H5+Main!$I5+SUM(Main!$J5:$K5)+SUM(Main!$J6:$K6)+SUM(Main!$J11:$K11)+SUM(Main!$J16:$K16)+SUM($B$4:$E$4))),Main!$S16,0)</f>
        <v>0</v>
      </c>
      <c r="RK50" s="2">
        <f>IF(AND('Gantt Chart'!RK$5&gt;(SUM(Main!$F5:$G5)+Main!$H5+Main!$I5+SUM(Main!$J5:$K5)+SUM(Main!$J6:$K6)+SUM(Main!$J11:$K11)+SUM($B$4:$E$4)),'Gantt Chart'!RK$5&lt;=(SUM(Main!$F5:$G5)+Main!$H5+Main!$I5+SUM(Main!$J5:$K5)+SUM(Main!$J6:$K6)+SUM(Main!$J11:$K11)+SUM(Main!$J16:$K16)+SUM($B$4:$E$4))),Main!$S16,0)</f>
        <v>0</v>
      </c>
      <c r="RL50" s="2">
        <f>IF(AND('Gantt Chart'!RL$5&gt;(SUM(Main!$F5:$G5)+Main!$H5+Main!$I5+SUM(Main!$J5:$K5)+SUM(Main!$J6:$K6)+SUM(Main!$J11:$K11)+SUM($B$4:$E$4)),'Gantt Chart'!RL$5&lt;=(SUM(Main!$F5:$G5)+Main!$H5+Main!$I5+SUM(Main!$J5:$K5)+SUM(Main!$J6:$K6)+SUM(Main!$J11:$K11)+SUM(Main!$J16:$K16)+SUM($B$4:$E$4))),Main!$S16,0)</f>
        <v>0</v>
      </c>
      <c r="RM50" s="2">
        <f>IF(AND('Gantt Chart'!RM$5&gt;(SUM(Main!$F5:$G5)+Main!$H5+Main!$I5+SUM(Main!$J5:$K5)+SUM(Main!$J6:$K6)+SUM(Main!$J11:$K11)+SUM($B$4:$E$4)),'Gantt Chart'!RM$5&lt;=(SUM(Main!$F5:$G5)+Main!$H5+Main!$I5+SUM(Main!$J5:$K5)+SUM(Main!$J6:$K6)+SUM(Main!$J11:$K11)+SUM(Main!$J16:$K16)+SUM($B$4:$E$4))),Main!$S16,0)</f>
        <v>0</v>
      </c>
      <c r="RN50" s="2">
        <f>IF(AND('Gantt Chart'!RN$5&gt;(SUM(Main!$F5:$G5)+Main!$H5+Main!$I5+SUM(Main!$J5:$K5)+SUM(Main!$J6:$K6)+SUM(Main!$J11:$K11)+SUM($B$4:$E$4)),'Gantt Chart'!RN$5&lt;=(SUM(Main!$F5:$G5)+Main!$H5+Main!$I5+SUM(Main!$J5:$K5)+SUM(Main!$J6:$K6)+SUM(Main!$J11:$K11)+SUM(Main!$J16:$K16)+SUM($B$4:$E$4))),Main!$S16,0)</f>
        <v>0</v>
      </c>
      <c r="RO50" s="2">
        <f>IF(AND('Gantt Chart'!RO$5&gt;(SUM(Main!$F5:$G5)+Main!$H5+Main!$I5+SUM(Main!$J5:$K5)+SUM(Main!$J6:$K6)+SUM(Main!$J11:$K11)+SUM($B$4:$E$4)),'Gantt Chart'!RO$5&lt;=(SUM(Main!$F5:$G5)+Main!$H5+Main!$I5+SUM(Main!$J5:$K5)+SUM(Main!$J6:$K6)+SUM(Main!$J11:$K11)+SUM(Main!$J16:$K16)+SUM($B$4:$E$4))),Main!$S16,0)</f>
        <v>0</v>
      </c>
      <c r="RP50" s="2">
        <f>IF(AND('Gantt Chart'!RP$5&gt;(SUM(Main!$F5:$G5)+Main!$H5+Main!$I5+SUM(Main!$J5:$K5)+SUM(Main!$J6:$K6)+SUM(Main!$J11:$K11)+SUM($B$4:$E$4)),'Gantt Chart'!RP$5&lt;=(SUM(Main!$F5:$G5)+Main!$H5+Main!$I5+SUM(Main!$J5:$K5)+SUM(Main!$J6:$K6)+SUM(Main!$J11:$K11)+SUM(Main!$J16:$K16)+SUM($B$4:$E$4))),Main!$S16,0)</f>
        <v>0</v>
      </c>
      <c r="RQ50" s="2">
        <f>IF(AND('Gantt Chart'!RQ$5&gt;(SUM(Main!$F5:$G5)+Main!$H5+Main!$I5+SUM(Main!$J5:$K5)+SUM(Main!$J6:$K6)+SUM(Main!$J11:$K11)+SUM($B$4:$E$4)),'Gantt Chart'!RQ$5&lt;=(SUM(Main!$F5:$G5)+Main!$H5+Main!$I5+SUM(Main!$J5:$K5)+SUM(Main!$J6:$K6)+SUM(Main!$J11:$K11)+SUM(Main!$J16:$K16)+SUM($B$4:$E$4))),Main!$S16,0)</f>
        <v>0</v>
      </c>
      <c r="RR50" s="2">
        <f>IF(AND('Gantt Chart'!RR$5&gt;(SUM(Main!$F5:$G5)+Main!$H5+Main!$I5+SUM(Main!$J5:$K5)+SUM(Main!$J6:$K6)+SUM(Main!$J11:$K11)+SUM($B$4:$E$4)),'Gantt Chart'!RR$5&lt;=(SUM(Main!$F5:$G5)+Main!$H5+Main!$I5+SUM(Main!$J5:$K5)+SUM(Main!$J6:$K6)+SUM(Main!$J11:$K11)+SUM(Main!$J16:$K16)+SUM($B$4:$E$4))),Main!$S16,0)</f>
        <v>0</v>
      </c>
      <c r="RS50" s="2">
        <f>IF(AND('Gantt Chart'!RS$5&gt;(SUM(Main!$F5:$G5)+Main!$H5+Main!$I5+SUM(Main!$J5:$K5)+SUM(Main!$J6:$K6)+SUM(Main!$J11:$K11)+SUM($B$4:$E$4)),'Gantt Chart'!RS$5&lt;=(SUM(Main!$F5:$G5)+Main!$H5+Main!$I5+SUM(Main!$J5:$K5)+SUM(Main!$J6:$K6)+SUM(Main!$J11:$K11)+SUM(Main!$J16:$K16)+SUM($B$4:$E$4))),Main!$S16,0)</f>
        <v>0</v>
      </c>
      <c r="RT50" s="2">
        <f>IF(AND('Gantt Chart'!RT$5&gt;(SUM(Main!$F5:$G5)+Main!$H5+Main!$I5+SUM(Main!$J5:$K5)+SUM(Main!$J6:$K6)+SUM(Main!$J11:$K11)+SUM($B$4:$E$4)),'Gantt Chart'!RT$5&lt;=(SUM(Main!$F5:$G5)+Main!$H5+Main!$I5+SUM(Main!$J5:$K5)+SUM(Main!$J6:$K6)+SUM(Main!$J11:$K11)+SUM(Main!$J16:$K16)+SUM($B$4:$E$4))),Main!$S16,0)</f>
        <v>0</v>
      </c>
      <c r="RU50" s="2">
        <f>IF(AND('Gantt Chart'!RU$5&gt;(SUM(Main!$F5:$G5)+Main!$H5+Main!$I5+SUM(Main!$J5:$K5)+SUM(Main!$J6:$K6)+SUM(Main!$J11:$K11)+SUM($B$4:$E$4)),'Gantt Chart'!RU$5&lt;=(SUM(Main!$F5:$G5)+Main!$H5+Main!$I5+SUM(Main!$J5:$K5)+SUM(Main!$J6:$K6)+SUM(Main!$J11:$K11)+SUM(Main!$J16:$K16)+SUM($B$4:$E$4))),Main!$S16,0)</f>
        <v>0</v>
      </c>
      <c r="RV50" s="2">
        <f>IF(AND('Gantt Chart'!RV$5&gt;(SUM(Main!$F5:$G5)+Main!$H5+Main!$I5+SUM(Main!$J5:$K5)+SUM(Main!$J6:$K6)+SUM(Main!$J11:$K11)+SUM($B$4:$E$4)),'Gantt Chart'!RV$5&lt;=(SUM(Main!$F5:$G5)+Main!$H5+Main!$I5+SUM(Main!$J5:$K5)+SUM(Main!$J6:$K6)+SUM(Main!$J11:$K11)+SUM(Main!$J16:$K16)+SUM($B$4:$E$4))),Main!$S16,0)</f>
        <v>0</v>
      </c>
      <c r="RW50" s="2">
        <f>IF(AND('Gantt Chart'!RW$5&gt;(SUM(Main!$F5:$G5)+Main!$H5+Main!$I5+SUM(Main!$J5:$K5)+SUM(Main!$J6:$K6)+SUM(Main!$J11:$K11)+SUM($B$4:$E$4)),'Gantt Chart'!RW$5&lt;=(SUM(Main!$F5:$G5)+Main!$H5+Main!$I5+SUM(Main!$J5:$K5)+SUM(Main!$J6:$K6)+SUM(Main!$J11:$K11)+SUM(Main!$J16:$K16)+SUM($B$4:$E$4))),Main!$S16,0)</f>
        <v>0</v>
      </c>
      <c r="RX50" s="2">
        <f>IF(AND('Gantt Chart'!RX$5&gt;(SUM(Main!$F5:$G5)+Main!$H5+Main!$I5+SUM(Main!$J5:$K5)+SUM(Main!$J6:$K6)+SUM(Main!$J11:$K11)+SUM($B$4:$E$4)),'Gantt Chart'!RX$5&lt;=(SUM(Main!$F5:$G5)+Main!$H5+Main!$I5+SUM(Main!$J5:$K5)+SUM(Main!$J6:$K6)+SUM(Main!$J11:$K11)+SUM(Main!$J16:$K16)+SUM($B$4:$E$4))),Main!$S16,0)</f>
        <v>0</v>
      </c>
      <c r="RY50" s="2">
        <f>IF(AND('Gantt Chart'!RY$5&gt;(SUM(Main!$F5:$G5)+Main!$H5+Main!$I5+SUM(Main!$J5:$K5)+SUM(Main!$J6:$K6)+SUM(Main!$J11:$K11)+SUM($B$4:$E$4)),'Gantt Chart'!RY$5&lt;=(SUM(Main!$F5:$G5)+Main!$H5+Main!$I5+SUM(Main!$J5:$K5)+SUM(Main!$J6:$K6)+SUM(Main!$J11:$K11)+SUM(Main!$J16:$K16)+SUM($B$4:$E$4))),Main!$S16,0)</f>
        <v>0</v>
      </c>
      <c r="RZ50" s="2">
        <f>IF(AND('Gantt Chart'!RZ$5&gt;(SUM(Main!$F5:$G5)+Main!$H5+Main!$I5+SUM(Main!$J5:$K5)+SUM(Main!$J6:$K6)+SUM(Main!$J11:$K11)+SUM($B$4:$E$4)),'Gantt Chart'!RZ$5&lt;=(SUM(Main!$F5:$G5)+Main!$H5+Main!$I5+SUM(Main!$J5:$K5)+SUM(Main!$J6:$K6)+SUM(Main!$J11:$K11)+SUM(Main!$J16:$K16)+SUM($B$4:$E$4))),Main!$S16,0)</f>
        <v>0</v>
      </c>
      <c r="SA50" s="2">
        <f>IF(AND('Gantt Chart'!SA$5&gt;(SUM(Main!$F5:$G5)+Main!$H5+Main!$I5+SUM(Main!$J5:$K5)+SUM(Main!$J6:$K6)+SUM(Main!$J11:$K11)+SUM($B$4:$E$4)),'Gantt Chart'!SA$5&lt;=(SUM(Main!$F5:$G5)+Main!$H5+Main!$I5+SUM(Main!$J5:$K5)+SUM(Main!$J6:$K6)+SUM(Main!$J11:$K11)+SUM(Main!$J16:$K16)+SUM($B$4:$E$4))),Main!$S16,0)</f>
        <v>0</v>
      </c>
      <c r="SB50" s="2">
        <f>IF(AND('Gantt Chart'!SB$5&gt;(SUM(Main!$F5:$G5)+Main!$H5+Main!$I5+SUM(Main!$J5:$K5)+SUM(Main!$J6:$K6)+SUM(Main!$J11:$K11)+SUM($B$4:$E$4)),'Gantt Chart'!SB$5&lt;=(SUM(Main!$F5:$G5)+Main!$H5+Main!$I5+SUM(Main!$J5:$K5)+SUM(Main!$J6:$K6)+SUM(Main!$J11:$K11)+SUM(Main!$J16:$K16)+SUM($B$4:$E$4))),Main!$S16,0)</f>
        <v>0</v>
      </c>
      <c r="SC50" s="2">
        <f>IF(AND('Gantt Chart'!SC$5&gt;(SUM(Main!$F5:$G5)+Main!$H5+Main!$I5+SUM(Main!$J5:$K5)+SUM(Main!$J6:$K6)+SUM(Main!$J11:$K11)+SUM($B$4:$E$4)),'Gantt Chart'!SC$5&lt;=(SUM(Main!$F5:$G5)+Main!$H5+Main!$I5+SUM(Main!$J5:$K5)+SUM(Main!$J6:$K6)+SUM(Main!$J11:$K11)+SUM(Main!$J16:$K16)+SUM($B$4:$E$4))),Main!$S16,0)</f>
        <v>0</v>
      </c>
      <c r="SD50" s="2">
        <f>IF(AND('Gantt Chart'!SD$5&gt;(SUM(Main!$F5:$G5)+Main!$H5+Main!$I5+SUM(Main!$J5:$K5)+SUM(Main!$J6:$K6)+SUM(Main!$J11:$K11)+SUM($B$4:$E$4)),'Gantt Chart'!SD$5&lt;=(SUM(Main!$F5:$G5)+Main!$H5+Main!$I5+SUM(Main!$J5:$K5)+SUM(Main!$J6:$K6)+SUM(Main!$J11:$K11)+SUM(Main!$J16:$K16)+SUM($B$4:$E$4))),Main!$S16,0)</f>
        <v>0</v>
      </c>
      <c r="SE50" s="2">
        <f>IF(AND('Gantt Chart'!SE$5&gt;(SUM(Main!$F5:$G5)+Main!$H5+Main!$I5+SUM(Main!$J5:$K5)+SUM(Main!$J6:$K6)+SUM(Main!$J11:$K11)+SUM($B$4:$E$4)),'Gantt Chart'!SE$5&lt;=(SUM(Main!$F5:$G5)+Main!$H5+Main!$I5+SUM(Main!$J5:$K5)+SUM(Main!$J6:$K6)+SUM(Main!$J11:$K11)+SUM(Main!$J16:$K16)+SUM($B$4:$E$4))),Main!$S16,0)</f>
        <v>0</v>
      </c>
      <c r="SF50" s="2">
        <f>IF(AND('Gantt Chart'!SF$5&gt;(SUM(Main!$F5:$G5)+Main!$H5+Main!$I5+SUM(Main!$J5:$K5)+SUM(Main!$J6:$K6)+SUM(Main!$J11:$K11)+SUM($B$4:$E$4)),'Gantt Chart'!SF$5&lt;=(SUM(Main!$F5:$G5)+Main!$H5+Main!$I5+SUM(Main!$J5:$K5)+SUM(Main!$J6:$K6)+SUM(Main!$J11:$K11)+SUM(Main!$J16:$K16)+SUM($B$4:$E$4))),Main!$S16,0)</f>
        <v>0</v>
      </c>
      <c r="SG50" s="2">
        <f>IF(AND('Gantt Chart'!SG$5&gt;(SUM(Main!$F5:$G5)+Main!$H5+Main!$I5+SUM(Main!$J5:$K5)+SUM(Main!$J6:$K6)+SUM(Main!$J11:$K11)+SUM($B$4:$E$4)),'Gantt Chart'!SG$5&lt;=(SUM(Main!$F5:$G5)+Main!$H5+Main!$I5+SUM(Main!$J5:$K5)+SUM(Main!$J6:$K6)+SUM(Main!$J11:$K11)+SUM(Main!$J16:$K16)+SUM($B$4:$E$4))),Main!$S16,0)</f>
        <v>0</v>
      </c>
      <c r="SH50" s="2">
        <f>IF(AND('Gantt Chart'!SH$5&gt;(SUM(Main!$F5:$G5)+Main!$H5+Main!$I5+SUM(Main!$J5:$K5)+SUM(Main!$J6:$K6)+SUM(Main!$J11:$K11)+SUM($B$4:$E$4)),'Gantt Chart'!SH$5&lt;=(SUM(Main!$F5:$G5)+Main!$H5+Main!$I5+SUM(Main!$J5:$K5)+SUM(Main!$J6:$K6)+SUM(Main!$J11:$K11)+SUM(Main!$J16:$K16)+SUM($B$4:$E$4))),Main!$S16,0)</f>
        <v>0</v>
      </c>
      <c r="SI50" s="2">
        <f>IF(AND('Gantt Chart'!SI$5&gt;(SUM(Main!$F5:$G5)+Main!$H5+Main!$I5+SUM(Main!$J5:$K5)+SUM(Main!$J6:$K6)+SUM(Main!$J11:$K11)+SUM($B$4:$E$4)),'Gantt Chart'!SI$5&lt;=(SUM(Main!$F5:$G5)+Main!$H5+Main!$I5+SUM(Main!$J5:$K5)+SUM(Main!$J6:$K6)+SUM(Main!$J11:$K11)+SUM(Main!$J16:$K16)+SUM($B$4:$E$4))),Main!$S16,0)</f>
        <v>0</v>
      </c>
      <c r="SJ50" s="2">
        <f>IF(AND('Gantt Chart'!SJ$5&gt;(SUM(Main!$F5:$G5)+Main!$H5+Main!$I5+SUM(Main!$J5:$K5)+SUM(Main!$J6:$K6)+SUM(Main!$J11:$K11)+SUM($B$4:$E$4)),'Gantt Chart'!SJ$5&lt;=(SUM(Main!$F5:$G5)+Main!$H5+Main!$I5+SUM(Main!$J5:$K5)+SUM(Main!$J6:$K6)+SUM(Main!$J11:$K11)+SUM(Main!$J16:$K16)+SUM($B$4:$E$4))),Main!$S16,0)</f>
        <v>0</v>
      </c>
      <c r="SK50" s="2">
        <f>IF(AND('Gantt Chart'!SK$5&gt;(SUM(Main!$F5:$G5)+Main!$H5+Main!$I5+SUM(Main!$J5:$K5)+SUM(Main!$J6:$K6)+SUM(Main!$J11:$K11)+SUM($B$4:$E$4)),'Gantt Chart'!SK$5&lt;=(SUM(Main!$F5:$G5)+Main!$H5+Main!$I5+SUM(Main!$J5:$K5)+SUM(Main!$J6:$K6)+SUM(Main!$J11:$K11)+SUM(Main!$J16:$K16)+SUM($B$4:$E$4))),Main!$S16,0)</f>
        <v>0</v>
      </c>
      <c r="SL50" s="2">
        <f>IF(AND('Gantt Chart'!SL$5&gt;(SUM(Main!$F5:$G5)+Main!$H5+Main!$I5+SUM(Main!$J5:$K5)+SUM(Main!$J6:$K6)+SUM(Main!$J11:$K11)+SUM($B$4:$E$4)),'Gantt Chart'!SL$5&lt;=(SUM(Main!$F5:$G5)+Main!$H5+Main!$I5+SUM(Main!$J5:$K5)+SUM(Main!$J6:$K6)+SUM(Main!$J11:$K11)+SUM(Main!$J16:$K16)+SUM($B$4:$E$4))),Main!$S16,0)</f>
        <v>0</v>
      </c>
      <c r="SM50" s="2">
        <f>IF(AND('Gantt Chart'!SM$5&gt;(SUM(Main!$F5:$G5)+Main!$H5+Main!$I5+SUM(Main!$J5:$K5)+SUM(Main!$J6:$K6)+SUM(Main!$J11:$K11)+SUM($B$4:$E$4)),'Gantt Chart'!SM$5&lt;=(SUM(Main!$F5:$G5)+Main!$H5+Main!$I5+SUM(Main!$J5:$K5)+SUM(Main!$J6:$K6)+SUM(Main!$J11:$K11)+SUM(Main!$J16:$K16)+SUM($B$4:$E$4))),Main!$S16,0)</f>
        <v>0</v>
      </c>
      <c r="SN50" s="2">
        <f>IF(AND('Gantt Chart'!SN$5&gt;(SUM(Main!$F5:$G5)+Main!$H5+Main!$I5+SUM(Main!$J5:$K5)+SUM(Main!$J6:$K6)+SUM(Main!$J11:$K11)+SUM($B$4:$E$4)),'Gantt Chart'!SN$5&lt;=(SUM(Main!$F5:$G5)+Main!$H5+Main!$I5+SUM(Main!$J5:$K5)+SUM(Main!$J6:$K6)+SUM(Main!$J11:$K11)+SUM(Main!$J16:$K16)+SUM($B$4:$E$4))),Main!$S16,0)</f>
        <v>0</v>
      </c>
      <c r="SO50" s="2">
        <f>IF(AND('Gantt Chart'!SO$5&gt;(SUM(Main!$F5:$G5)+Main!$H5+Main!$I5+SUM(Main!$J5:$K5)+SUM(Main!$J6:$K6)+SUM(Main!$J11:$K11)+SUM($B$4:$E$4)),'Gantt Chart'!SO$5&lt;=(SUM(Main!$F5:$G5)+Main!$H5+Main!$I5+SUM(Main!$J5:$K5)+SUM(Main!$J6:$K6)+SUM(Main!$J11:$K11)+SUM(Main!$J16:$K16)+SUM($B$4:$E$4))),Main!$S16,0)</f>
        <v>0</v>
      </c>
      <c r="SP50" s="2">
        <f>IF(AND('Gantt Chart'!SP$5&gt;(SUM(Main!$F5:$G5)+Main!$H5+Main!$I5+SUM(Main!$J5:$K5)+SUM(Main!$J6:$K6)+SUM(Main!$J11:$K11)+SUM($B$4:$E$4)),'Gantt Chart'!SP$5&lt;=(SUM(Main!$F5:$G5)+Main!$H5+Main!$I5+SUM(Main!$J5:$K5)+SUM(Main!$J6:$K6)+SUM(Main!$J11:$K11)+SUM(Main!$J16:$K16)+SUM($B$4:$E$4))),Main!$S16,0)</f>
        <v>0</v>
      </c>
      <c r="SQ50" s="2">
        <f>IF(AND('Gantt Chart'!SQ$5&gt;(SUM(Main!$F5:$G5)+Main!$H5+Main!$I5+SUM(Main!$J5:$K5)+SUM(Main!$J6:$K6)+SUM(Main!$J11:$K11)+SUM($B$4:$E$4)),'Gantt Chart'!SQ$5&lt;=(SUM(Main!$F5:$G5)+Main!$H5+Main!$I5+SUM(Main!$J5:$K5)+SUM(Main!$J6:$K6)+SUM(Main!$J11:$K11)+SUM(Main!$J16:$K16)+SUM($B$4:$E$4))),Main!$S16,0)</f>
        <v>0</v>
      </c>
      <c r="SR50" s="2">
        <f>IF(AND('Gantt Chart'!SR$5&gt;(SUM(Main!$F5:$G5)+Main!$H5+Main!$I5+SUM(Main!$J5:$K5)+SUM(Main!$J6:$K6)+SUM(Main!$J11:$K11)+SUM($B$4:$E$4)),'Gantt Chart'!SR$5&lt;=(SUM(Main!$F5:$G5)+Main!$H5+Main!$I5+SUM(Main!$J5:$K5)+SUM(Main!$J6:$K6)+SUM(Main!$J11:$K11)+SUM(Main!$J16:$K16)+SUM($B$4:$E$4))),Main!$S16,0)</f>
        <v>0</v>
      </c>
      <c r="SS50" s="2">
        <f>IF(AND('Gantt Chart'!SS$5&gt;(SUM(Main!$F5:$G5)+Main!$H5+Main!$I5+SUM(Main!$J5:$K5)+SUM(Main!$J6:$K6)+SUM(Main!$J11:$K11)+SUM($B$4:$E$4)),'Gantt Chart'!SS$5&lt;=(SUM(Main!$F5:$G5)+Main!$H5+Main!$I5+SUM(Main!$J5:$K5)+SUM(Main!$J6:$K6)+SUM(Main!$J11:$K11)+SUM(Main!$J16:$K16)+SUM($B$4:$E$4))),Main!$S16,0)</f>
        <v>0</v>
      </c>
      <c r="ST50" s="2">
        <f>IF(AND('Gantt Chart'!ST$5&gt;(SUM(Main!$F5:$G5)+Main!$H5+Main!$I5+SUM(Main!$J5:$K5)+SUM(Main!$J6:$K6)+SUM(Main!$J11:$K11)+SUM($B$4:$E$4)),'Gantt Chart'!ST$5&lt;=(SUM(Main!$F5:$G5)+Main!$H5+Main!$I5+SUM(Main!$J5:$K5)+SUM(Main!$J6:$K6)+SUM(Main!$J11:$K11)+SUM(Main!$J16:$K16)+SUM($B$4:$E$4))),Main!$S16,0)</f>
        <v>0</v>
      </c>
      <c r="SU50" s="2">
        <f>IF(AND('Gantt Chart'!SU$5&gt;(SUM(Main!$F5:$G5)+Main!$H5+Main!$I5+SUM(Main!$J5:$K5)+SUM(Main!$J6:$K6)+SUM(Main!$J11:$K11)+SUM($B$4:$E$4)),'Gantt Chart'!SU$5&lt;=(SUM(Main!$F5:$G5)+Main!$H5+Main!$I5+SUM(Main!$J5:$K5)+SUM(Main!$J6:$K6)+SUM(Main!$J11:$K11)+SUM(Main!$J16:$K16)+SUM($B$4:$E$4))),Main!$S16,0)</f>
        <v>0</v>
      </c>
      <c r="SV50" s="2">
        <f>IF(AND('Gantt Chart'!SV$5&gt;(SUM(Main!$F5:$G5)+Main!$H5+Main!$I5+SUM(Main!$J5:$K5)+SUM(Main!$J6:$K6)+SUM(Main!$J11:$K11)+SUM($B$4:$E$4)),'Gantt Chart'!SV$5&lt;=(SUM(Main!$F5:$G5)+Main!$H5+Main!$I5+SUM(Main!$J5:$K5)+SUM(Main!$J6:$K6)+SUM(Main!$J11:$K11)+SUM(Main!$J16:$K16)+SUM($B$4:$E$4))),Main!$S16,0)</f>
        <v>0</v>
      </c>
      <c r="SW50" s="2">
        <f>IF(AND('Gantt Chart'!SW$5&gt;(SUM(Main!$F5:$G5)+Main!$H5+Main!$I5+SUM(Main!$J5:$K5)+SUM(Main!$J6:$K6)+SUM(Main!$J11:$K11)+SUM($B$4:$E$4)),'Gantt Chart'!SW$5&lt;=(SUM(Main!$F5:$G5)+Main!$H5+Main!$I5+SUM(Main!$J5:$K5)+SUM(Main!$J6:$K6)+SUM(Main!$J11:$K11)+SUM(Main!$J16:$K16)+SUM($B$4:$E$4))),Main!$S16,0)</f>
        <v>0</v>
      </c>
      <c r="SX50" s="2">
        <f>IF(AND('Gantt Chart'!SX$5&gt;(SUM(Main!$F5:$G5)+Main!$H5+Main!$I5+SUM(Main!$J5:$K5)+SUM(Main!$J6:$K6)+SUM(Main!$J11:$K11)+SUM($B$4:$E$4)),'Gantt Chart'!SX$5&lt;=(SUM(Main!$F5:$G5)+Main!$H5+Main!$I5+SUM(Main!$J5:$K5)+SUM(Main!$J6:$K6)+SUM(Main!$J11:$K11)+SUM(Main!$J16:$K16)+SUM($B$4:$E$4))),Main!$S16,0)</f>
        <v>0</v>
      </c>
      <c r="SY50" s="2">
        <f>IF(AND('Gantt Chart'!SY$5&gt;(SUM(Main!$F5:$G5)+Main!$H5+Main!$I5+SUM(Main!$J5:$K5)+SUM(Main!$J6:$K6)+SUM(Main!$J11:$K11)+SUM($B$4:$E$4)),'Gantt Chart'!SY$5&lt;=(SUM(Main!$F5:$G5)+Main!$H5+Main!$I5+SUM(Main!$J5:$K5)+SUM(Main!$J6:$K6)+SUM(Main!$J11:$K11)+SUM(Main!$J16:$K16)+SUM($B$4:$E$4))),Main!$S16,0)</f>
        <v>0</v>
      </c>
      <c r="SZ50" s="2">
        <f>IF(AND('Gantt Chart'!SZ$5&gt;(SUM(Main!$F5:$G5)+Main!$H5+Main!$I5+SUM(Main!$J5:$K5)+SUM(Main!$J6:$K6)+SUM(Main!$J11:$K11)+SUM($B$4:$E$4)),'Gantt Chart'!SZ$5&lt;=(SUM(Main!$F5:$G5)+Main!$H5+Main!$I5+SUM(Main!$J5:$K5)+SUM(Main!$J6:$K6)+SUM(Main!$J11:$K11)+SUM(Main!$J16:$K16)+SUM($B$4:$E$4))),Main!$S16,0)</f>
        <v>0</v>
      </c>
      <c r="TA50" s="2">
        <f>IF(AND('Gantt Chart'!TA$5&gt;(SUM(Main!$F5:$G5)+Main!$H5+Main!$I5+SUM(Main!$J5:$K5)+SUM(Main!$J6:$K6)+SUM(Main!$J11:$K11)+SUM($B$4:$E$4)),'Gantt Chart'!TA$5&lt;=(SUM(Main!$F5:$G5)+Main!$H5+Main!$I5+SUM(Main!$J5:$K5)+SUM(Main!$J6:$K6)+SUM(Main!$J11:$K11)+SUM(Main!$J16:$K16)+SUM($B$4:$E$4))),Main!$S16,0)</f>
        <v>0</v>
      </c>
      <c r="TB50" s="2">
        <f>IF(AND('Gantt Chart'!TB$5&gt;(SUM(Main!$F5:$G5)+Main!$H5+Main!$I5+SUM(Main!$J5:$K5)+SUM(Main!$J6:$K6)+SUM(Main!$J11:$K11)+SUM($B$4:$E$4)),'Gantt Chart'!TB$5&lt;=(SUM(Main!$F5:$G5)+Main!$H5+Main!$I5+SUM(Main!$J5:$K5)+SUM(Main!$J6:$K6)+SUM(Main!$J11:$K11)+SUM(Main!$J16:$K16)+SUM($B$4:$E$4))),Main!$S16,0)</f>
        <v>0</v>
      </c>
      <c r="TC50" s="2">
        <f>IF(AND('Gantt Chart'!TC$5&gt;(SUM(Main!$F5:$G5)+Main!$H5+Main!$I5+SUM(Main!$J5:$K5)+SUM(Main!$J6:$K6)+SUM(Main!$J11:$K11)+SUM($B$4:$E$4)),'Gantt Chart'!TC$5&lt;=(SUM(Main!$F5:$G5)+Main!$H5+Main!$I5+SUM(Main!$J5:$K5)+SUM(Main!$J6:$K6)+SUM(Main!$J11:$K11)+SUM(Main!$J16:$K16)+SUM($B$4:$E$4))),Main!$S16,0)</f>
        <v>0</v>
      </c>
      <c r="TD50" s="2">
        <f>IF(AND('Gantt Chart'!TD$5&gt;(SUM(Main!$F5:$G5)+Main!$H5+Main!$I5+SUM(Main!$J5:$K5)+SUM(Main!$J6:$K6)+SUM(Main!$J11:$K11)+SUM($B$4:$E$4)),'Gantt Chart'!TD$5&lt;=(SUM(Main!$F5:$G5)+Main!$H5+Main!$I5+SUM(Main!$J5:$K5)+SUM(Main!$J6:$K6)+SUM(Main!$J11:$K11)+SUM(Main!$J16:$K16)+SUM($B$4:$E$4))),Main!$S16,0)</f>
        <v>0</v>
      </c>
      <c r="TE50" s="2">
        <f>IF(AND('Gantt Chart'!TE$5&gt;(SUM(Main!$F5:$G5)+Main!$H5+Main!$I5+SUM(Main!$J5:$K5)+SUM(Main!$J6:$K6)+SUM(Main!$J11:$K11)+SUM($B$4:$E$4)),'Gantt Chart'!TE$5&lt;=(SUM(Main!$F5:$G5)+Main!$H5+Main!$I5+SUM(Main!$J5:$K5)+SUM(Main!$J6:$K6)+SUM(Main!$J11:$K11)+SUM(Main!$J16:$K16)+SUM($B$4:$E$4))),Main!$S16,0)</f>
        <v>0</v>
      </c>
      <c r="TF50" s="2">
        <f>IF(AND('Gantt Chart'!TF$5&gt;(SUM(Main!$F5:$G5)+Main!$H5+Main!$I5+SUM(Main!$J5:$K5)+SUM(Main!$J6:$K6)+SUM(Main!$J11:$K11)+SUM($B$4:$E$4)),'Gantt Chart'!TF$5&lt;=(SUM(Main!$F5:$G5)+Main!$H5+Main!$I5+SUM(Main!$J5:$K5)+SUM(Main!$J6:$K6)+SUM(Main!$J11:$K11)+SUM(Main!$J16:$K16)+SUM($B$4:$E$4))),Main!$S16,0)</f>
        <v>0</v>
      </c>
      <c r="TG50" s="2">
        <f>IF(AND('Gantt Chart'!TG$5&gt;(SUM(Main!$F5:$G5)+Main!$H5+Main!$I5+SUM(Main!$J5:$K5)+SUM(Main!$J6:$K6)+SUM(Main!$J11:$K11)+SUM($B$4:$E$4)),'Gantt Chart'!TG$5&lt;=(SUM(Main!$F5:$G5)+Main!$H5+Main!$I5+SUM(Main!$J5:$K5)+SUM(Main!$J6:$K6)+SUM(Main!$J11:$K11)+SUM(Main!$J16:$K16)+SUM($B$4:$E$4))),Main!$S16,0)</f>
        <v>0</v>
      </c>
      <c r="TH50" s="2">
        <f>IF(AND('Gantt Chart'!TH$5&gt;(SUM(Main!$F5:$G5)+Main!$H5+Main!$I5+SUM(Main!$J5:$K5)+SUM(Main!$J6:$K6)+SUM(Main!$J11:$K11)+SUM($B$4:$E$4)),'Gantt Chart'!TH$5&lt;=(SUM(Main!$F5:$G5)+Main!$H5+Main!$I5+SUM(Main!$J5:$K5)+SUM(Main!$J6:$K6)+SUM(Main!$J11:$K11)+SUM(Main!$J16:$K16)+SUM($B$4:$E$4))),Main!$S16,0)</f>
        <v>0</v>
      </c>
      <c r="TI50" s="2">
        <f>IF(AND('Gantt Chart'!TI$5&gt;(SUM(Main!$F5:$G5)+Main!$H5+Main!$I5+SUM(Main!$J5:$K5)+SUM(Main!$J6:$K6)+SUM(Main!$J11:$K11)+SUM($B$4:$E$4)),'Gantt Chart'!TI$5&lt;=(SUM(Main!$F5:$G5)+Main!$H5+Main!$I5+SUM(Main!$J5:$K5)+SUM(Main!$J6:$K6)+SUM(Main!$J11:$K11)+SUM(Main!$J16:$K16)+SUM($B$4:$E$4))),Main!$S16,0)</f>
        <v>0</v>
      </c>
      <c r="TJ50" s="2">
        <f>IF(AND('Gantt Chart'!TJ$5&gt;(SUM(Main!$F5:$G5)+Main!$H5+Main!$I5+SUM(Main!$J5:$K5)+SUM(Main!$J6:$K6)+SUM(Main!$J11:$K11)+SUM($B$4:$E$4)),'Gantt Chart'!TJ$5&lt;=(SUM(Main!$F5:$G5)+Main!$H5+Main!$I5+SUM(Main!$J5:$K5)+SUM(Main!$J6:$K6)+SUM(Main!$J11:$K11)+SUM(Main!$J16:$K16)+SUM($B$4:$E$4))),Main!$S16,0)</f>
        <v>0</v>
      </c>
      <c r="TK50" s="2">
        <f>IF(AND('Gantt Chart'!TK$5&gt;(SUM(Main!$F5:$G5)+Main!$H5+Main!$I5+SUM(Main!$J5:$K5)+SUM(Main!$J6:$K6)+SUM(Main!$J11:$K11)+SUM($B$4:$E$4)),'Gantt Chart'!TK$5&lt;=(SUM(Main!$F5:$G5)+Main!$H5+Main!$I5+SUM(Main!$J5:$K5)+SUM(Main!$J6:$K6)+SUM(Main!$J11:$K11)+SUM(Main!$J16:$K16)+SUM($B$4:$E$4))),Main!$S16,0)</f>
        <v>0</v>
      </c>
      <c r="TL50" s="2">
        <f>IF(AND('Gantt Chart'!TL$5&gt;(SUM(Main!$F5:$G5)+Main!$H5+Main!$I5+SUM(Main!$J5:$K5)+SUM(Main!$J6:$K6)+SUM(Main!$J11:$K11)+SUM($B$4:$E$4)),'Gantt Chart'!TL$5&lt;=(SUM(Main!$F5:$G5)+Main!$H5+Main!$I5+SUM(Main!$J5:$K5)+SUM(Main!$J6:$K6)+SUM(Main!$J11:$K11)+SUM(Main!$J16:$K16)+SUM($B$4:$E$4))),Main!$S16,0)</f>
        <v>0</v>
      </c>
      <c r="TM50" s="2">
        <f>IF(AND('Gantt Chart'!TM$5&gt;(SUM(Main!$F5:$G5)+Main!$H5+Main!$I5+SUM(Main!$J5:$K5)+SUM(Main!$J6:$K6)+SUM(Main!$J11:$K11)+SUM($B$4:$E$4)),'Gantt Chart'!TM$5&lt;=(SUM(Main!$F5:$G5)+Main!$H5+Main!$I5+SUM(Main!$J5:$K5)+SUM(Main!$J6:$K6)+SUM(Main!$J11:$K11)+SUM(Main!$J16:$K16)+SUM($B$4:$E$4))),Main!$S16,0)</f>
        <v>0</v>
      </c>
      <c r="TN50" s="2">
        <f>IF(AND('Gantt Chart'!TN$5&gt;(SUM(Main!$F5:$G5)+Main!$H5+Main!$I5+SUM(Main!$J5:$K5)+SUM(Main!$J6:$K6)+SUM(Main!$J11:$K11)+SUM($B$4:$E$4)),'Gantt Chart'!TN$5&lt;=(SUM(Main!$F5:$G5)+Main!$H5+Main!$I5+SUM(Main!$J5:$K5)+SUM(Main!$J6:$K6)+SUM(Main!$J11:$K11)+SUM(Main!$J16:$K16)+SUM($B$4:$E$4))),Main!$S16,0)</f>
        <v>0</v>
      </c>
      <c r="TO50" s="2">
        <f>IF(AND('Gantt Chart'!TO$5&gt;(SUM(Main!$F5:$G5)+Main!$H5+Main!$I5+SUM(Main!$J5:$K5)+SUM(Main!$J6:$K6)+SUM(Main!$J11:$K11)+SUM($B$4:$E$4)),'Gantt Chart'!TO$5&lt;=(SUM(Main!$F5:$G5)+Main!$H5+Main!$I5+SUM(Main!$J5:$K5)+SUM(Main!$J6:$K6)+SUM(Main!$J11:$K11)+SUM(Main!$J16:$K16)+SUM($B$4:$E$4))),Main!$S16,0)</f>
        <v>0</v>
      </c>
      <c r="TP50" s="2">
        <f>IF(AND('Gantt Chart'!TP$5&gt;(SUM(Main!$F5:$G5)+Main!$H5+Main!$I5+SUM(Main!$J5:$K5)+SUM(Main!$J6:$K6)+SUM(Main!$J11:$K11)+SUM($B$4:$E$4)),'Gantt Chart'!TP$5&lt;=(SUM(Main!$F5:$G5)+Main!$H5+Main!$I5+SUM(Main!$J5:$K5)+SUM(Main!$J6:$K6)+SUM(Main!$J11:$K11)+SUM(Main!$J16:$K16)+SUM($B$4:$E$4))),Main!$S16,0)</f>
        <v>0</v>
      </c>
      <c r="TQ50" s="2">
        <f>IF(AND('Gantt Chart'!TQ$5&gt;(SUM(Main!$F5:$G5)+Main!$H5+Main!$I5+SUM(Main!$J5:$K5)+SUM(Main!$J6:$K6)+SUM(Main!$J11:$K11)+SUM($B$4:$E$4)),'Gantt Chart'!TQ$5&lt;=(SUM(Main!$F5:$G5)+Main!$H5+Main!$I5+SUM(Main!$J5:$K5)+SUM(Main!$J6:$K6)+SUM(Main!$J11:$K11)+SUM(Main!$J16:$K16)+SUM($B$4:$E$4))),Main!$S16,0)</f>
        <v>0</v>
      </c>
      <c r="TR50" s="2">
        <f>IF(AND('Gantt Chart'!TR$5&gt;(SUM(Main!$F5:$G5)+Main!$H5+Main!$I5+SUM(Main!$J5:$K5)+SUM(Main!$J6:$K6)+SUM(Main!$J11:$K11)+SUM($B$4:$E$4)),'Gantt Chart'!TR$5&lt;=(SUM(Main!$F5:$G5)+Main!$H5+Main!$I5+SUM(Main!$J5:$K5)+SUM(Main!$J6:$K6)+SUM(Main!$J11:$K11)+SUM(Main!$J16:$K16)+SUM($B$4:$E$4))),Main!$S16,0)</f>
        <v>0</v>
      </c>
      <c r="TS50" s="2">
        <f>IF(AND('Gantt Chart'!TS$5&gt;(SUM(Main!$F5:$G5)+Main!$H5+Main!$I5+SUM(Main!$J5:$K5)+SUM(Main!$J6:$K6)+SUM(Main!$J11:$K11)+SUM($B$4:$E$4)),'Gantt Chart'!TS$5&lt;=(SUM(Main!$F5:$G5)+Main!$H5+Main!$I5+SUM(Main!$J5:$K5)+SUM(Main!$J6:$K6)+SUM(Main!$J11:$K11)+SUM(Main!$J16:$K16)+SUM($B$4:$E$4))),Main!$S16,0)</f>
        <v>0</v>
      </c>
      <c r="TT50" s="2">
        <f>IF(AND('Gantt Chart'!TT$5&gt;(SUM(Main!$F5:$G5)+Main!$H5+Main!$I5+SUM(Main!$J5:$K5)+SUM(Main!$J6:$K6)+SUM(Main!$J11:$K11)+SUM($B$4:$E$4)),'Gantt Chart'!TT$5&lt;=(SUM(Main!$F5:$G5)+Main!$H5+Main!$I5+SUM(Main!$J5:$K5)+SUM(Main!$J6:$K6)+SUM(Main!$J11:$K11)+SUM(Main!$J16:$K16)+SUM($B$4:$E$4))),Main!$S16,0)</f>
        <v>0</v>
      </c>
      <c r="TU50" s="2">
        <f>IF(AND('Gantt Chart'!TU$5&gt;(SUM(Main!$F5:$G5)+Main!$H5+Main!$I5+SUM(Main!$J5:$K5)+SUM(Main!$J6:$K6)+SUM(Main!$J11:$K11)+SUM($B$4:$E$4)),'Gantt Chart'!TU$5&lt;=(SUM(Main!$F5:$G5)+Main!$H5+Main!$I5+SUM(Main!$J5:$K5)+SUM(Main!$J6:$K6)+SUM(Main!$J11:$K11)+SUM(Main!$J16:$K16)+SUM($B$4:$E$4))),Main!$S16,0)</f>
        <v>0</v>
      </c>
      <c r="TV50" s="2">
        <f>IF(AND('Gantt Chart'!TV$5&gt;(SUM(Main!$F5:$G5)+Main!$H5+Main!$I5+SUM(Main!$J5:$K5)+SUM(Main!$J6:$K6)+SUM(Main!$J11:$K11)+SUM($B$4:$E$4)),'Gantt Chart'!TV$5&lt;=(SUM(Main!$F5:$G5)+Main!$H5+Main!$I5+SUM(Main!$J5:$K5)+SUM(Main!$J6:$K6)+SUM(Main!$J11:$K11)+SUM(Main!$J16:$K16)+SUM($B$4:$E$4))),Main!$S16,0)</f>
        <v>0</v>
      </c>
      <c r="TW50" s="2">
        <f>IF(AND('Gantt Chart'!TW$5&gt;(SUM(Main!$F5:$G5)+Main!$H5+Main!$I5+SUM(Main!$J5:$K5)+SUM(Main!$J6:$K6)+SUM(Main!$J11:$K11)+SUM($B$4:$E$4)),'Gantt Chart'!TW$5&lt;=(SUM(Main!$F5:$G5)+Main!$H5+Main!$I5+SUM(Main!$J5:$K5)+SUM(Main!$J6:$K6)+SUM(Main!$J11:$K11)+SUM(Main!$J16:$K16)+SUM($B$4:$E$4))),Main!$S16,0)</f>
        <v>0</v>
      </c>
      <c r="TX50" s="2">
        <f>IF(AND('Gantt Chart'!TX$5&gt;(SUM(Main!$F5:$G5)+Main!$H5+Main!$I5+SUM(Main!$J5:$K5)+SUM(Main!$J6:$K6)+SUM(Main!$J11:$K11)+SUM($B$4:$E$4)),'Gantt Chart'!TX$5&lt;=(SUM(Main!$F5:$G5)+Main!$H5+Main!$I5+SUM(Main!$J5:$K5)+SUM(Main!$J6:$K6)+SUM(Main!$J11:$K11)+SUM(Main!$J16:$K16)+SUM($B$4:$E$4))),Main!$S16,0)</f>
        <v>0</v>
      </c>
      <c r="TY50" s="2">
        <f>IF(AND('Gantt Chart'!TY$5&gt;(SUM(Main!$F5:$G5)+Main!$H5+Main!$I5+SUM(Main!$J5:$K5)+SUM(Main!$J6:$K6)+SUM(Main!$J11:$K11)+SUM($B$4:$E$4)),'Gantt Chart'!TY$5&lt;=(SUM(Main!$F5:$G5)+Main!$H5+Main!$I5+SUM(Main!$J5:$K5)+SUM(Main!$J6:$K6)+SUM(Main!$J11:$K11)+SUM(Main!$J16:$K16)+SUM($B$4:$E$4))),Main!$S16,0)</f>
        <v>0</v>
      </c>
      <c r="TZ50" s="2">
        <f>IF(AND('Gantt Chart'!TZ$5&gt;(SUM(Main!$F5:$G5)+Main!$H5+Main!$I5+SUM(Main!$J5:$K5)+SUM(Main!$J6:$K6)+SUM(Main!$J11:$K11)+SUM($B$4:$E$4)),'Gantt Chart'!TZ$5&lt;=(SUM(Main!$F5:$G5)+Main!$H5+Main!$I5+SUM(Main!$J5:$K5)+SUM(Main!$J6:$K6)+SUM(Main!$J11:$K11)+SUM(Main!$J16:$K16)+SUM($B$4:$E$4))),Main!$S16,0)</f>
        <v>0</v>
      </c>
      <c r="UA50" s="2">
        <f>IF(AND('Gantt Chart'!UA$5&gt;(SUM(Main!$F5:$G5)+Main!$H5+Main!$I5+SUM(Main!$J5:$K5)+SUM(Main!$J6:$K6)+SUM(Main!$J11:$K11)+SUM($B$4:$E$4)),'Gantt Chart'!UA$5&lt;=(SUM(Main!$F5:$G5)+Main!$H5+Main!$I5+SUM(Main!$J5:$K5)+SUM(Main!$J6:$K6)+SUM(Main!$J11:$K11)+SUM(Main!$J16:$K16)+SUM($B$4:$E$4))),Main!$S16,0)</f>
        <v>0</v>
      </c>
      <c r="UB50" s="2">
        <f>IF(AND('Gantt Chart'!UB$5&gt;(SUM(Main!$F5:$G5)+Main!$H5+Main!$I5+SUM(Main!$J5:$K5)+SUM(Main!$J6:$K6)+SUM(Main!$J11:$K11)+SUM($B$4:$E$4)),'Gantt Chart'!UB$5&lt;=(SUM(Main!$F5:$G5)+Main!$H5+Main!$I5+SUM(Main!$J5:$K5)+SUM(Main!$J6:$K6)+SUM(Main!$J11:$K11)+SUM(Main!$J16:$K16)+SUM($B$4:$E$4))),Main!$S16,0)</f>
        <v>0</v>
      </c>
      <c r="UC50" s="2">
        <f>IF(AND('Gantt Chart'!UC$5&gt;(SUM(Main!$F5:$G5)+Main!$H5+Main!$I5+SUM(Main!$J5:$K5)+SUM(Main!$J6:$K6)+SUM(Main!$J11:$K11)+SUM($B$4:$E$4)),'Gantt Chart'!UC$5&lt;=(SUM(Main!$F5:$G5)+Main!$H5+Main!$I5+SUM(Main!$J5:$K5)+SUM(Main!$J6:$K6)+SUM(Main!$J11:$K11)+SUM(Main!$J16:$K16)+SUM($B$4:$E$4))),Main!$S16,0)</f>
        <v>0</v>
      </c>
      <c r="UD50" s="2">
        <f>IF(AND('Gantt Chart'!UD$5&gt;(SUM(Main!$F5:$G5)+Main!$H5+Main!$I5+SUM(Main!$J5:$K5)+SUM(Main!$J6:$K6)+SUM(Main!$J11:$K11)+SUM($B$4:$E$4)),'Gantt Chart'!UD$5&lt;=(SUM(Main!$F5:$G5)+Main!$H5+Main!$I5+SUM(Main!$J5:$K5)+SUM(Main!$J6:$K6)+SUM(Main!$J11:$K11)+SUM(Main!$J16:$K16)+SUM($B$4:$E$4))),Main!$S16,0)</f>
        <v>0</v>
      </c>
      <c r="UE50" s="2">
        <f>IF(AND('Gantt Chart'!UE$5&gt;(SUM(Main!$F5:$G5)+Main!$H5+Main!$I5+SUM(Main!$J5:$K5)+SUM(Main!$J6:$K6)+SUM(Main!$J11:$K11)+SUM($B$4:$E$4)),'Gantt Chart'!UE$5&lt;=(SUM(Main!$F5:$G5)+Main!$H5+Main!$I5+SUM(Main!$J5:$K5)+SUM(Main!$J6:$K6)+SUM(Main!$J11:$K11)+SUM(Main!$J16:$K16)+SUM($B$4:$E$4))),Main!$S16,0)</f>
        <v>0</v>
      </c>
      <c r="UF50" s="2">
        <f>IF(AND('Gantt Chart'!UF$5&gt;(SUM(Main!$F5:$G5)+Main!$H5+Main!$I5+SUM(Main!$J5:$K5)+SUM(Main!$J6:$K6)+SUM(Main!$J11:$K11)+SUM($B$4:$E$4)),'Gantt Chart'!UF$5&lt;=(SUM(Main!$F5:$G5)+Main!$H5+Main!$I5+SUM(Main!$J5:$K5)+SUM(Main!$J6:$K6)+SUM(Main!$J11:$K11)+SUM(Main!$J16:$K16)+SUM($B$4:$E$4))),Main!$S16,0)</f>
        <v>0</v>
      </c>
      <c r="UG50" s="2">
        <f>IF(AND('Gantt Chart'!UG$5&gt;(SUM(Main!$F5:$G5)+Main!$H5+Main!$I5+SUM(Main!$J5:$K5)+SUM(Main!$J6:$K6)+SUM(Main!$J11:$K11)+SUM($B$4:$E$4)),'Gantt Chart'!UG$5&lt;=(SUM(Main!$F5:$G5)+Main!$H5+Main!$I5+SUM(Main!$J5:$K5)+SUM(Main!$J6:$K6)+SUM(Main!$J11:$K11)+SUM(Main!$J16:$K16)+SUM($B$4:$E$4))),Main!$S16,0)</f>
        <v>0</v>
      </c>
      <c r="UH50" s="2">
        <f>IF(AND('Gantt Chart'!UH$5&gt;(SUM(Main!$F5:$G5)+Main!$H5+Main!$I5+SUM(Main!$J5:$K5)+SUM(Main!$J6:$K6)+SUM(Main!$J11:$K11)+SUM($B$4:$E$4)),'Gantt Chart'!UH$5&lt;=(SUM(Main!$F5:$G5)+Main!$H5+Main!$I5+SUM(Main!$J5:$K5)+SUM(Main!$J6:$K6)+SUM(Main!$J11:$K11)+SUM(Main!$J16:$K16)+SUM($B$4:$E$4))),Main!$S16,0)</f>
        <v>0</v>
      </c>
      <c r="UI50" s="2">
        <f>IF(AND('Gantt Chart'!UI$5&gt;(SUM(Main!$F5:$G5)+Main!$H5+Main!$I5+SUM(Main!$J5:$K5)+SUM(Main!$J6:$K6)+SUM(Main!$J11:$K11)+SUM($B$4:$E$4)),'Gantt Chart'!UI$5&lt;=(SUM(Main!$F5:$G5)+Main!$H5+Main!$I5+SUM(Main!$J5:$K5)+SUM(Main!$J6:$K6)+SUM(Main!$J11:$K11)+SUM(Main!$J16:$K16)+SUM($B$4:$E$4))),Main!$S16,0)</f>
        <v>0</v>
      </c>
      <c r="UJ50" s="2">
        <f>IF(AND('Gantt Chart'!UJ$5&gt;(SUM(Main!$F5:$G5)+Main!$H5+Main!$I5+SUM(Main!$J5:$K5)+SUM(Main!$J6:$K6)+SUM(Main!$J11:$K11)+SUM($B$4:$E$4)),'Gantt Chart'!UJ$5&lt;=(SUM(Main!$F5:$G5)+Main!$H5+Main!$I5+SUM(Main!$J5:$K5)+SUM(Main!$J6:$K6)+SUM(Main!$J11:$K11)+SUM(Main!$J16:$K16)+SUM($B$4:$E$4))),Main!$S16,0)</f>
        <v>0</v>
      </c>
      <c r="UK50" s="2">
        <f>IF(AND('Gantt Chart'!UK$5&gt;(SUM(Main!$F5:$G5)+Main!$H5+Main!$I5+SUM(Main!$J5:$K5)+SUM(Main!$J6:$K6)+SUM(Main!$J11:$K11)+SUM($B$4:$E$4)),'Gantt Chart'!UK$5&lt;=(SUM(Main!$F5:$G5)+Main!$H5+Main!$I5+SUM(Main!$J5:$K5)+SUM(Main!$J6:$K6)+SUM(Main!$J11:$K11)+SUM(Main!$J16:$K16)+SUM($B$4:$E$4))),Main!$S16,0)</f>
        <v>0</v>
      </c>
      <c r="UL50" s="2">
        <f>IF(AND('Gantt Chart'!UL$5&gt;(SUM(Main!$F5:$G5)+Main!$H5+Main!$I5+SUM(Main!$J5:$K5)+SUM(Main!$J6:$K6)+SUM(Main!$J11:$K11)+SUM($B$4:$E$4)),'Gantt Chart'!UL$5&lt;=(SUM(Main!$F5:$G5)+Main!$H5+Main!$I5+SUM(Main!$J5:$K5)+SUM(Main!$J6:$K6)+SUM(Main!$J11:$K11)+SUM(Main!$J16:$K16)+SUM($B$4:$E$4))),Main!$S16,0)</f>
        <v>0</v>
      </c>
      <c r="UM50" s="2">
        <f>IF(AND('Gantt Chart'!UM$5&gt;(SUM(Main!$F5:$G5)+Main!$H5+Main!$I5+SUM(Main!$J5:$K5)+SUM(Main!$J6:$K6)+SUM(Main!$J11:$K11)+SUM($B$4:$E$4)),'Gantt Chart'!UM$5&lt;=(SUM(Main!$F5:$G5)+Main!$H5+Main!$I5+SUM(Main!$J5:$K5)+SUM(Main!$J6:$K6)+SUM(Main!$J11:$K11)+SUM(Main!$J16:$K16)+SUM($B$4:$E$4))),Main!$S16,0)</f>
        <v>0</v>
      </c>
      <c r="UN50" s="2">
        <f>IF(AND('Gantt Chart'!UN$5&gt;(SUM(Main!$F5:$G5)+Main!$H5+Main!$I5+SUM(Main!$J5:$K5)+SUM(Main!$J6:$K6)+SUM(Main!$J11:$K11)+SUM($B$4:$E$4)),'Gantt Chart'!UN$5&lt;=(SUM(Main!$F5:$G5)+Main!$H5+Main!$I5+SUM(Main!$J5:$K5)+SUM(Main!$J6:$K6)+SUM(Main!$J11:$K11)+SUM(Main!$J16:$K16)+SUM($B$4:$E$4))),Main!$S16,0)</f>
        <v>0</v>
      </c>
      <c r="UO50" s="2">
        <f>IF(AND('Gantt Chart'!UO$5&gt;(SUM(Main!$F5:$G5)+Main!$H5+Main!$I5+SUM(Main!$J5:$K5)+SUM(Main!$J6:$K6)+SUM(Main!$J11:$K11)+SUM($B$4:$E$4)),'Gantt Chart'!UO$5&lt;=(SUM(Main!$F5:$G5)+Main!$H5+Main!$I5+SUM(Main!$J5:$K5)+SUM(Main!$J6:$K6)+SUM(Main!$J11:$K11)+SUM(Main!$J16:$K16)+SUM($B$4:$E$4))),Main!$S16,0)</f>
        <v>0</v>
      </c>
      <c r="UP50" s="2">
        <f>IF(AND('Gantt Chart'!UP$5&gt;(SUM(Main!$F5:$G5)+Main!$H5+Main!$I5+SUM(Main!$J5:$K5)+SUM(Main!$J6:$K6)+SUM(Main!$J11:$K11)+SUM($B$4:$E$4)),'Gantt Chart'!UP$5&lt;=(SUM(Main!$F5:$G5)+Main!$H5+Main!$I5+SUM(Main!$J5:$K5)+SUM(Main!$J6:$K6)+SUM(Main!$J11:$K11)+SUM(Main!$J16:$K16)+SUM($B$4:$E$4))),Main!$S16,0)</f>
        <v>0</v>
      </c>
      <c r="UQ50" s="2">
        <f>IF(AND('Gantt Chart'!UQ$5&gt;(SUM(Main!$F5:$G5)+Main!$H5+Main!$I5+SUM(Main!$J5:$K5)+SUM(Main!$J6:$K6)+SUM(Main!$J11:$K11)+SUM($B$4:$E$4)),'Gantt Chart'!UQ$5&lt;=(SUM(Main!$F5:$G5)+Main!$H5+Main!$I5+SUM(Main!$J5:$K5)+SUM(Main!$J6:$K6)+SUM(Main!$J11:$K11)+SUM(Main!$J16:$K16)+SUM($B$4:$E$4))),Main!$S16,0)</f>
        <v>0</v>
      </c>
      <c r="UR50" s="2">
        <f>IF(AND('Gantt Chart'!UR$5&gt;(SUM(Main!$F5:$G5)+Main!$H5+Main!$I5+SUM(Main!$J5:$K5)+SUM(Main!$J6:$K6)+SUM(Main!$J11:$K11)+SUM($B$4:$E$4)),'Gantt Chart'!UR$5&lt;=(SUM(Main!$F5:$G5)+Main!$H5+Main!$I5+SUM(Main!$J5:$K5)+SUM(Main!$J6:$K6)+SUM(Main!$J11:$K11)+SUM(Main!$J16:$K16)+SUM($B$4:$E$4))),Main!$S16,0)</f>
        <v>0</v>
      </c>
      <c r="US50" s="2">
        <f>IF(AND('Gantt Chart'!US$5&gt;(SUM(Main!$F5:$G5)+Main!$H5+Main!$I5+SUM(Main!$J5:$K5)+SUM(Main!$J6:$K6)+SUM(Main!$J11:$K11)+SUM($B$4:$E$4)),'Gantt Chart'!US$5&lt;=(SUM(Main!$F5:$G5)+Main!$H5+Main!$I5+SUM(Main!$J5:$K5)+SUM(Main!$J6:$K6)+SUM(Main!$J11:$K11)+SUM(Main!$J16:$K16)+SUM($B$4:$E$4))),Main!$S16,0)</f>
        <v>0</v>
      </c>
      <c r="UT50" s="2">
        <f>IF(AND('Gantt Chart'!UT$5&gt;(SUM(Main!$F5:$G5)+Main!$H5+Main!$I5+SUM(Main!$J5:$K5)+SUM(Main!$J6:$K6)+SUM(Main!$J11:$K11)+SUM($B$4:$E$4)),'Gantt Chart'!UT$5&lt;=(SUM(Main!$F5:$G5)+Main!$H5+Main!$I5+SUM(Main!$J5:$K5)+SUM(Main!$J6:$K6)+SUM(Main!$J11:$K11)+SUM(Main!$J16:$K16)+SUM($B$4:$E$4))),Main!$S16,0)</f>
        <v>0</v>
      </c>
      <c r="UU50" s="2">
        <f>IF(AND('Gantt Chart'!UU$5&gt;(SUM(Main!$F5:$G5)+Main!$H5+Main!$I5+SUM(Main!$J5:$K5)+SUM(Main!$J6:$K6)+SUM(Main!$J11:$K11)+SUM($B$4:$E$4)),'Gantt Chart'!UU$5&lt;=(SUM(Main!$F5:$G5)+Main!$H5+Main!$I5+SUM(Main!$J5:$K5)+SUM(Main!$J6:$K6)+SUM(Main!$J11:$K11)+SUM(Main!$J16:$K16)+SUM($B$4:$E$4))),Main!$S16,0)</f>
        <v>0</v>
      </c>
      <c r="UV50" s="2">
        <f>IF(AND('Gantt Chart'!UV$5&gt;(SUM(Main!$F5:$G5)+Main!$H5+Main!$I5+SUM(Main!$J5:$K5)+SUM(Main!$J6:$K6)+SUM(Main!$J11:$K11)+SUM($B$4:$E$4)),'Gantt Chart'!UV$5&lt;=(SUM(Main!$F5:$G5)+Main!$H5+Main!$I5+SUM(Main!$J5:$K5)+SUM(Main!$J6:$K6)+SUM(Main!$J11:$K11)+SUM(Main!$J16:$K16)+SUM($B$4:$E$4))),Main!$S16,0)</f>
        <v>0</v>
      </c>
      <c r="UW50" s="2">
        <f>IF(AND('Gantt Chart'!UW$5&gt;(SUM(Main!$F5:$G5)+Main!$H5+Main!$I5+SUM(Main!$J5:$K5)+SUM(Main!$J6:$K6)+SUM(Main!$J11:$K11)+SUM($B$4:$E$4)),'Gantt Chart'!UW$5&lt;=(SUM(Main!$F5:$G5)+Main!$H5+Main!$I5+SUM(Main!$J5:$K5)+SUM(Main!$J6:$K6)+SUM(Main!$J11:$K11)+SUM(Main!$J16:$K16)+SUM($B$4:$E$4))),Main!$S16,0)</f>
        <v>0</v>
      </c>
      <c r="UX50" s="2">
        <f>IF(AND('Gantt Chart'!UX$5&gt;(SUM(Main!$F5:$G5)+Main!$H5+Main!$I5+SUM(Main!$J5:$K5)+SUM(Main!$J6:$K6)+SUM(Main!$J11:$K11)+SUM($B$4:$E$4)),'Gantt Chart'!UX$5&lt;=(SUM(Main!$F5:$G5)+Main!$H5+Main!$I5+SUM(Main!$J5:$K5)+SUM(Main!$J6:$K6)+SUM(Main!$J11:$K11)+SUM(Main!$J16:$K16)+SUM($B$4:$E$4))),Main!$S16,0)</f>
        <v>0</v>
      </c>
      <c r="UY50" s="2">
        <f>IF(AND('Gantt Chart'!UY$5&gt;(SUM(Main!$F5:$G5)+Main!$H5+Main!$I5+SUM(Main!$J5:$K5)+SUM(Main!$J6:$K6)+SUM(Main!$J11:$K11)+SUM($B$4:$E$4)),'Gantt Chart'!UY$5&lt;=(SUM(Main!$F5:$G5)+Main!$H5+Main!$I5+SUM(Main!$J5:$K5)+SUM(Main!$J6:$K6)+SUM(Main!$J11:$K11)+SUM(Main!$J16:$K16)+SUM($B$4:$E$4))),Main!$S16,0)</f>
        <v>0</v>
      </c>
      <c r="UZ50" s="2">
        <f>IF(AND('Gantt Chart'!UZ$5&gt;(SUM(Main!$F5:$G5)+Main!$H5+Main!$I5+SUM(Main!$J5:$K5)+SUM(Main!$J6:$K6)+SUM(Main!$J11:$K11)+SUM($B$4:$E$4)),'Gantt Chart'!UZ$5&lt;=(SUM(Main!$F5:$G5)+Main!$H5+Main!$I5+SUM(Main!$J5:$K5)+SUM(Main!$J6:$K6)+SUM(Main!$J11:$K11)+SUM(Main!$J16:$K16)+SUM($B$4:$E$4))),Main!$S16,0)</f>
        <v>0</v>
      </c>
      <c r="VA50" s="2">
        <f>IF(AND('Gantt Chart'!VA$5&gt;(SUM(Main!$F5:$G5)+Main!$H5+Main!$I5+SUM(Main!$J5:$K5)+SUM(Main!$J6:$K6)+SUM(Main!$J11:$K11)+SUM($B$4:$E$4)),'Gantt Chart'!VA$5&lt;=(SUM(Main!$F5:$G5)+Main!$H5+Main!$I5+SUM(Main!$J5:$K5)+SUM(Main!$J6:$K6)+SUM(Main!$J11:$K11)+SUM(Main!$J16:$K16)+SUM($B$4:$E$4))),Main!$S16,0)</f>
        <v>0</v>
      </c>
      <c r="VB50" s="2">
        <f>IF(AND('Gantt Chart'!VB$5&gt;(SUM(Main!$F5:$G5)+Main!$H5+Main!$I5+SUM(Main!$J5:$K5)+SUM(Main!$J6:$K6)+SUM(Main!$J11:$K11)+SUM($B$4:$E$4)),'Gantt Chart'!VB$5&lt;=(SUM(Main!$F5:$G5)+Main!$H5+Main!$I5+SUM(Main!$J5:$K5)+SUM(Main!$J6:$K6)+SUM(Main!$J11:$K11)+SUM(Main!$J16:$K16)+SUM($B$4:$E$4))),Main!$S16,0)</f>
        <v>0</v>
      </c>
      <c r="VC50" s="2">
        <f>IF(AND('Gantt Chart'!VC$5&gt;(SUM(Main!$F5:$G5)+Main!$H5+Main!$I5+SUM(Main!$J5:$K5)+SUM(Main!$J6:$K6)+SUM(Main!$J11:$K11)+SUM($B$4:$E$4)),'Gantt Chart'!VC$5&lt;=(SUM(Main!$F5:$G5)+Main!$H5+Main!$I5+SUM(Main!$J5:$K5)+SUM(Main!$J6:$K6)+SUM(Main!$J11:$K11)+SUM(Main!$J16:$K16)+SUM($B$4:$E$4))),Main!$S16,0)</f>
        <v>0</v>
      </c>
      <c r="VD50" s="2">
        <f>IF(AND('Gantt Chart'!VD$5&gt;(SUM(Main!$F5:$G5)+Main!$H5+Main!$I5+SUM(Main!$J5:$K5)+SUM(Main!$J6:$K6)+SUM(Main!$J11:$K11)+SUM($B$4:$E$4)),'Gantt Chart'!VD$5&lt;=(SUM(Main!$F5:$G5)+Main!$H5+Main!$I5+SUM(Main!$J5:$K5)+SUM(Main!$J6:$K6)+SUM(Main!$J11:$K11)+SUM(Main!$J16:$K16)+SUM($B$4:$E$4))),Main!$S16,0)</f>
        <v>0</v>
      </c>
      <c r="VE50" s="2">
        <f>IF(AND('Gantt Chart'!VE$5&gt;(SUM(Main!$F5:$G5)+Main!$H5+Main!$I5+SUM(Main!$J5:$K5)+SUM(Main!$J6:$K6)+SUM(Main!$J11:$K11)+SUM($B$4:$E$4)),'Gantt Chart'!VE$5&lt;=(SUM(Main!$F5:$G5)+Main!$H5+Main!$I5+SUM(Main!$J5:$K5)+SUM(Main!$J6:$K6)+SUM(Main!$J11:$K11)+SUM(Main!$J16:$K16)+SUM($B$4:$E$4))),Main!$S16,0)</f>
        <v>0</v>
      </c>
      <c r="VF50" s="2">
        <f>IF(AND('Gantt Chart'!VF$5&gt;(SUM(Main!$F5:$G5)+Main!$H5+Main!$I5+SUM(Main!$J5:$K5)+SUM(Main!$J6:$K6)+SUM(Main!$J11:$K11)+SUM($B$4:$E$4)),'Gantt Chart'!VF$5&lt;=(SUM(Main!$F5:$G5)+Main!$H5+Main!$I5+SUM(Main!$J5:$K5)+SUM(Main!$J6:$K6)+SUM(Main!$J11:$K11)+SUM(Main!$J16:$K16)+SUM($B$4:$E$4))),Main!$S16,0)</f>
        <v>0</v>
      </c>
      <c r="VG50" s="2">
        <f>IF(AND('Gantt Chart'!VG$5&gt;(SUM(Main!$F5:$G5)+Main!$H5+Main!$I5+SUM(Main!$J5:$K5)+SUM(Main!$J6:$K6)+SUM(Main!$J11:$K11)+SUM($B$4:$E$4)),'Gantt Chart'!VG$5&lt;=(SUM(Main!$F5:$G5)+Main!$H5+Main!$I5+SUM(Main!$J5:$K5)+SUM(Main!$J6:$K6)+SUM(Main!$J11:$K11)+SUM(Main!$J16:$K16)+SUM($B$4:$E$4))),Main!$S16,0)</f>
        <v>0</v>
      </c>
      <c r="VH50" s="2">
        <f>IF(AND('Gantt Chart'!VH$5&gt;(SUM(Main!$F5:$G5)+Main!$H5+Main!$I5+SUM(Main!$J5:$K5)+SUM(Main!$J6:$K6)+SUM(Main!$J11:$K11)+SUM($B$4:$E$4)),'Gantt Chart'!VH$5&lt;=(SUM(Main!$F5:$G5)+Main!$H5+Main!$I5+SUM(Main!$J5:$K5)+SUM(Main!$J6:$K6)+SUM(Main!$J11:$K11)+SUM(Main!$J16:$K16)+SUM($B$4:$E$4))),Main!$S16,0)</f>
        <v>0</v>
      </c>
      <c r="VI50" s="2">
        <f>IF(AND('Gantt Chart'!VI$5&gt;(SUM(Main!$F5:$G5)+Main!$H5+Main!$I5+SUM(Main!$J5:$K5)+SUM(Main!$J6:$K6)+SUM(Main!$J11:$K11)+SUM($B$4:$E$4)),'Gantt Chart'!VI$5&lt;=(SUM(Main!$F5:$G5)+Main!$H5+Main!$I5+SUM(Main!$J5:$K5)+SUM(Main!$J6:$K6)+SUM(Main!$J11:$K11)+SUM(Main!$J16:$K16)+SUM($B$4:$E$4))),Main!$S16,0)</f>
        <v>0</v>
      </c>
      <c r="VJ50" s="2">
        <f>IF(AND('Gantt Chart'!VJ$5&gt;(SUM(Main!$F5:$G5)+Main!$H5+Main!$I5+SUM(Main!$J5:$K5)+SUM(Main!$J6:$K6)+SUM(Main!$J11:$K11)+SUM($B$4:$E$4)),'Gantt Chart'!VJ$5&lt;=(SUM(Main!$F5:$G5)+Main!$H5+Main!$I5+SUM(Main!$J5:$K5)+SUM(Main!$J6:$K6)+SUM(Main!$J11:$K11)+SUM(Main!$J16:$K16)+SUM($B$4:$E$4))),Main!$S16,0)</f>
        <v>0</v>
      </c>
      <c r="VK50" s="2">
        <f>IF(AND('Gantt Chart'!VK$5&gt;(SUM(Main!$F5:$G5)+Main!$H5+Main!$I5+SUM(Main!$J5:$K5)+SUM(Main!$J6:$K6)+SUM(Main!$J11:$K11)+SUM($B$4:$E$4)),'Gantt Chart'!VK$5&lt;=(SUM(Main!$F5:$G5)+Main!$H5+Main!$I5+SUM(Main!$J5:$K5)+SUM(Main!$J6:$K6)+SUM(Main!$J11:$K11)+SUM(Main!$J16:$K16)+SUM($B$4:$E$4))),Main!$S16,0)</f>
        <v>0</v>
      </c>
      <c r="VL50" s="2">
        <f>IF(AND('Gantt Chart'!VL$5&gt;(SUM(Main!$F5:$G5)+Main!$H5+Main!$I5+SUM(Main!$J5:$K5)+SUM(Main!$J6:$K6)+SUM(Main!$J11:$K11)+SUM($B$4:$E$4)),'Gantt Chart'!VL$5&lt;=(SUM(Main!$F5:$G5)+Main!$H5+Main!$I5+SUM(Main!$J5:$K5)+SUM(Main!$J6:$K6)+SUM(Main!$J11:$K11)+SUM(Main!$J16:$K16)+SUM($B$4:$E$4))),Main!$S16,0)</f>
        <v>0</v>
      </c>
      <c r="VM50" s="2">
        <f>IF(AND('Gantt Chart'!VM$5&gt;(SUM(Main!$F5:$G5)+Main!$H5+Main!$I5+SUM(Main!$J5:$K5)+SUM(Main!$J6:$K6)+SUM(Main!$J11:$K11)+SUM($B$4:$E$4)),'Gantt Chart'!VM$5&lt;=(SUM(Main!$F5:$G5)+Main!$H5+Main!$I5+SUM(Main!$J5:$K5)+SUM(Main!$J6:$K6)+SUM(Main!$J11:$K11)+SUM(Main!$J16:$K16)+SUM($B$4:$E$4))),Main!$S16,0)</f>
        <v>0</v>
      </c>
      <c r="VN50" s="2">
        <f>IF(AND('Gantt Chart'!VN$5&gt;(SUM(Main!$F5:$G5)+Main!$H5+Main!$I5+SUM(Main!$J5:$K5)+SUM(Main!$J6:$K6)+SUM(Main!$J11:$K11)+SUM($B$4:$E$4)),'Gantt Chart'!VN$5&lt;=(SUM(Main!$F5:$G5)+Main!$H5+Main!$I5+SUM(Main!$J5:$K5)+SUM(Main!$J6:$K6)+SUM(Main!$J11:$K11)+SUM(Main!$J16:$K16)+SUM($B$4:$E$4))),Main!$S16,0)</f>
        <v>0</v>
      </c>
      <c r="VO50" s="2">
        <f>IF(AND('Gantt Chart'!VO$5&gt;(SUM(Main!$F5:$G5)+Main!$H5+Main!$I5+SUM(Main!$J5:$K5)+SUM(Main!$J6:$K6)+SUM(Main!$J11:$K11)+SUM($B$4:$E$4)),'Gantt Chart'!VO$5&lt;=(SUM(Main!$F5:$G5)+Main!$H5+Main!$I5+SUM(Main!$J5:$K5)+SUM(Main!$J6:$K6)+SUM(Main!$J11:$K11)+SUM(Main!$J16:$K16)+SUM($B$4:$E$4))),Main!$S16,0)</f>
        <v>0</v>
      </c>
      <c r="VP50" s="2">
        <f>IF(AND('Gantt Chart'!VP$5&gt;(SUM(Main!$F5:$G5)+Main!$H5+Main!$I5+SUM(Main!$J5:$K5)+SUM(Main!$J6:$K6)+SUM(Main!$J11:$K11)+SUM($B$4:$E$4)),'Gantt Chart'!VP$5&lt;=(SUM(Main!$F5:$G5)+Main!$H5+Main!$I5+SUM(Main!$J5:$K5)+SUM(Main!$J6:$K6)+SUM(Main!$J11:$K11)+SUM(Main!$J16:$K16)+SUM($B$4:$E$4))),Main!$S16,0)</f>
        <v>0</v>
      </c>
      <c r="VQ50" s="2">
        <f>IF(AND('Gantt Chart'!VQ$5&gt;(SUM(Main!$F5:$G5)+Main!$H5+Main!$I5+SUM(Main!$J5:$K5)+SUM(Main!$J6:$K6)+SUM(Main!$J11:$K11)+SUM($B$4:$E$4)),'Gantt Chart'!VQ$5&lt;=(SUM(Main!$F5:$G5)+Main!$H5+Main!$I5+SUM(Main!$J5:$K5)+SUM(Main!$J6:$K6)+SUM(Main!$J11:$K11)+SUM(Main!$J16:$K16)+SUM($B$4:$E$4))),Main!$S16,0)</f>
        <v>0</v>
      </c>
      <c r="VR50" s="2">
        <f>IF(AND('Gantt Chart'!VR$5&gt;(SUM(Main!$F5:$G5)+Main!$H5+Main!$I5+SUM(Main!$J5:$K5)+SUM(Main!$J6:$K6)+SUM(Main!$J11:$K11)+SUM($B$4:$E$4)),'Gantt Chart'!VR$5&lt;=(SUM(Main!$F5:$G5)+Main!$H5+Main!$I5+SUM(Main!$J5:$K5)+SUM(Main!$J6:$K6)+SUM(Main!$J11:$K11)+SUM(Main!$J16:$K16)+SUM($B$4:$E$4))),Main!$S16,0)</f>
        <v>0</v>
      </c>
      <c r="VS50" s="2">
        <f>IF(AND('Gantt Chart'!VS$5&gt;(SUM(Main!$F5:$G5)+Main!$H5+Main!$I5+SUM(Main!$J5:$K5)+SUM(Main!$J6:$K6)+SUM(Main!$J11:$K11)+SUM($B$4:$E$4)),'Gantt Chart'!VS$5&lt;=(SUM(Main!$F5:$G5)+Main!$H5+Main!$I5+SUM(Main!$J5:$K5)+SUM(Main!$J6:$K6)+SUM(Main!$J11:$K11)+SUM(Main!$J16:$K16)+SUM($B$4:$E$4))),Main!$S16,0)</f>
        <v>0</v>
      </c>
      <c r="VT50" s="2">
        <f>IF(AND('Gantt Chart'!VT$5&gt;(SUM(Main!$F5:$G5)+Main!$H5+Main!$I5+SUM(Main!$J5:$K5)+SUM(Main!$J6:$K6)+SUM(Main!$J11:$K11)+SUM($B$4:$E$4)),'Gantt Chart'!VT$5&lt;=(SUM(Main!$F5:$G5)+Main!$H5+Main!$I5+SUM(Main!$J5:$K5)+SUM(Main!$J6:$K6)+SUM(Main!$J11:$K11)+SUM(Main!$J16:$K16)+SUM($B$4:$E$4))),Main!$S16,0)</f>
        <v>0</v>
      </c>
      <c r="VU50" s="2">
        <f>IF(AND('Gantt Chart'!VU$5&gt;(SUM(Main!$F5:$G5)+Main!$H5+Main!$I5+SUM(Main!$J5:$K5)+SUM(Main!$J6:$K6)+SUM(Main!$J11:$K11)+SUM($B$4:$E$4)),'Gantt Chart'!VU$5&lt;=(SUM(Main!$F5:$G5)+Main!$H5+Main!$I5+SUM(Main!$J5:$K5)+SUM(Main!$J6:$K6)+SUM(Main!$J11:$K11)+SUM(Main!$J16:$K16)+SUM($B$4:$E$4))),Main!$S16,0)</f>
        <v>0</v>
      </c>
      <c r="VV50" s="2">
        <f>IF(AND('Gantt Chart'!VV$5&gt;(SUM(Main!$F5:$G5)+Main!$H5+Main!$I5+SUM(Main!$J5:$K5)+SUM(Main!$J6:$K6)+SUM(Main!$J11:$K11)+SUM($B$4:$E$4)),'Gantt Chart'!VV$5&lt;=(SUM(Main!$F5:$G5)+Main!$H5+Main!$I5+SUM(Main!$J5:$K5)+SUM(Main!$J6:$K6)+SUM(Main!$J11:$K11)+SUM(Main!$J16:$K16)+SUM($B$4:$E$4))),Main!$S16,0)</f>
        <v>0</v>
      </c>
      <c r="VW50" s="2">
        <f>IF(AND('Gantt Chart'!VW$5&gt;(SUM(Main!$F5:$G5)+Main!$H5+Main!$I5+SUM(Main!$J5:$K5)+SUM(Main!$J6:$K6)+SUM(Main!$J11:$K11)+SUM($B$4:$E$4)),'Gantt Chart'!VW$5&lt;=(SUM(Main!$F5:$G5)+Main!$H5+Main!$I5+SUM(Main!$J5:$K5)+SUM(Main!$J6:$K6)+SUM(Main!$J11:$K11)+SUM(Main!$J16:$K16)+SUM($B$4:$E$4))),Main!$S16,0)</f>
        <v>0</v>
      </c>
      <c r="VX50" s="2">
        <f>IF(AND('Gantt Chart'!VX$5&gt;(SUM(Main!$F5:$G5)+Main!$H5+Main!$I5+SUM(Main!$J5:$K5)+SUM(Main!$J6:$K6)+SUM(Main!$J11:$K11)+SUM($B$4:$E$4)),'Gantt Chart'!VX$5&lt;=(SUM(Main!$F5:$G5)+Main!$H5+Main!$I5+SUM(Main!$J5:$K5)+SUM(Main!$J6:$K6)+SUM(Main!$J11:$K11)+SUM(Main!$J16:$K16)+SUM($B$4:$E$4))),Main!$S16,0)</f>
        <v>0</v>
      </c>
      <c r="VY50" s="2">
        <f>IF(AND('Gantt Chart'!VY$5&gt;(SUM(Main!$F5:$G5)+Main!$H5+Main!$I5+SUM(Main!$J5:$K5)+SUM(Main!$J6:$K6)+SUM(Main!$J11:$K11)+SUM($B$4:$E$4)),'Gantt Chart'!VY$5&lt;=(SUM(Main!$F5:$G5)+Main!$H5+Main!$I5+SUM(Main!$J5:$K5)+SUM(Main!$J6:$K6)+SUM(Main!$J11:$K11)+SUM(Main!$J16:$K16)+SUM($B$4:$E$4))),Main!$S16,0)</f>
        <v>0</v>
      </c>
      <c r="VZ50" s="2">
        <f>IF(AND('Gantt Chart'!VZ$5&gt;(SUM(Main!$F5:$G5)+Main!$H5+Main!$I5+SUM(Main!$J5:$K5)+SUM(Main!$J6:$K6)+SUM(Main!$J11:$K11)+SUM($B$4:$E$4)),'Gantt Chart'!VZ$5&lt;=(SUM(Main!$F5:$G5)+Main!$H5+Main!$I5+SUM(Main!$J5:$K5)+SUM(Main!$J6:$K6)+SUM(Main!$J11:$K11)+SUM(Main!$J16:$K16)+SUM($B$4:$E$4))),Main!$S16,0)</f>
        <v>0</v>
      </c>
      <c r="WA50" s="2">
        <f>IF(AND('Gantt Chart'!WA$5&gt;(SUM(Main!$F5:$G5)+Main!$H5+Main!$I5+SUM(Main!$J5:$K5)+SUM(Main!$J6:$K6)+SUM(Main!$J11:$K11)+SUM($B$4:$E$4)),'Gantt Chart'!WA$5&lt;=(SUM(Main!$F5:$G5)+Main!$H5+Main!$I5+SUM(Main!$J5:$K5)+SUM(Main!$J6:$K6)+SUM(Main!$J11:$K11)+SUM(Main!$J16:$K16)+SUM($B$4:$E$4))),Main!$S16,0)</f>
        <v>0</v>
      </c>
      <c r="WB50" s="2">
        <f>IF(AND('Gantt Chart'!WB$5&gt;(SUM(Main!$F5:$G5)+Main!$H5+Main!$I5+SUM(Main!$J5:$K5)+SUM(Main!$J6:$K6)+SUM(Main!$J11:$K11)+SUM($B$4:$E$4)),'Gantt Chart'!WB$5&lt;=(SUM(Main!$F5:$G5)+Main!$H5+Main!$I5+SUM(Main!$J5:$K5)+SUM(Main!$J6:$K6)+SUM(Main!$J11:$K11)+SUM(Main!$J16:$K16)+SUM($B$4:$E$4))),Main!$S16,0)</f>
        <v>0</v>
      </c>
      <c r="WC50" s="2">
        <f>IF(AND('Gantt Chart'!WC$5&gt;(SUM(Main!$F5:$G5)+Main!$H5+Main!$I5+SUM(Main!$J5:$K5)+SUM(Main!$J6:$K6)+SUM(Main!$J11:$K11)+SUM($B$4:$E$4)),'Gantt Chart'!WC$5&lt;=(SUM(Main!$F5:$G5)+Main!$H5+Main!$I5+SUM(Main!$J5:$K5)+SUM(Main!$J6:$K6)+SUM(Main!$J11:$K11)+SUM(Main!$J16:$K16)+SUM($B$4:$E$4))),Main!$S16,0)</f>
        <v>0</v>
      </c>
      <c r="WD50" s="2">
        <f>IF(AND('Gantt Chart'!WD$5&gt;(SUM(Main!$F5:$G5)+Main!$H5+Main!$I5+SUM(Main!$J5:$K5)+SUM(Main!$J6:$K6)+SUM(Main!$J11:$K11)+SUM($B$4:$E$4)),'Gantt Chart'!WD$5&lt;=(SUM(Main!$F5:$G5)+Main!$H5+Main!$I5+SUM(Main!$J5:$K5)+SUM(Main!$J6:$K6)+SUM(Main!$J11:$K11)+SUM(Main!$J16:$K16)+SUM($B$4:$E$4))),Main!$S16,0)</f>
        <v>0</v>
      </c>
      <c r="WE50" s="2">
        <f>IF(AND('Gantt Chart'!WE$5&gt;(SUM(Main!$F5:$G5)+Main!$H5+Main!$I5+SUM(Main!$J5:$K5)+SUM(Main!$J6:$K6)+SUM(Main!$J11:$K11)+SUM($B$4:$E$4)),'Gantt Chart'!WE$5&lt;=(SUM(Main!$F5:$G5)+Main!$H5+Main!$I5+SUM(Main!$J5:$K5)+SUM(Main!$J6:$K6)+SUM(Main!$J11:$K11)+SUM(Main!$J16:$K16)+SUM($B$4:$E$4))),Main!$S16,0)</f>
        <v>0</v>
      </c>
      <c r="WF50" s="24" t="s">
        <v>35</v>
      </c>
    </row>
    <row r="51" spans="1:604 5004:5004" s="2" customFormat="1" x14ac:dyDescent="2.0499999999999998">
      <c r="A51" s="19">
        <f>Main!C17</f>
        <v>0</v>
      </c>
      <c r="B51" s="2" t="s">
        <v>27</v>
      </c>
      <c r="C51" s="2">
        <v>0</v>
      </c>
      <c r="D51" s="2">
        <f>IF(AND(D$5&gt;=Main!$H17+SUM($B$2:$E$2),D$5&lt;=(SUM(Main!$F17:$G17)+Main!$H17)+SUM($B$2:$E$2)),Main!$Q17,0)</f>
        <v>0</v>
      </c>
      <c r="E51" s="2">
        <f>IF(AND(E$5&gt;=Main!$H17+SUM($B$2:$E$2),E$5&lt;=(SUM(Main!$F17:$G17)+Main!$H17)+SUM($B$2:$E$2)),Main!$Q17,0)</f>
        <v>0</v>
      </c>
      <c r="F51" s="2">
        <f>IF(AND(F$5&gt;=Main!$H17+SUM($B$2:$E$2),F$5&lt;=(SUM(Main!$F17:$G17)+Main!$H17)+SUM($B$2:$E$2)),Main!$Q17,0)</f>
        <v>0</v>
      </c>
      <c r="G51" s="2">
        <f>IF(AND(G$5&gt;=Main!$H17+SUM($B$2:$E$2),G$5&lt;=(SUM(Main!$F17:$G17)+Main!$H17)+SUM($B$2:$E$2)),Main!$Q17,0)</f>
        <v>0</v>
      </c>
      <c r="H51" s="2">
        <f>IF(AND(H$5&gt;=Main!$H17+SUM($B$2:$E$2),H$5&lt;=(SUM(Main!$F17:$G17)+Main!$H17)+SUM($B$2:$E$2)),Main!$Q17,0)</f>
        <v>0</v>
      </c>
      <c r="I51" s="2">
        <f>IF(AND(I$5&gt;=Main!$H17+SUM($B$2:$E$2),I$5&lt;=(SUM(Main!$F17:$G17)+Main!$H17)+SUM($B$2:$E$2)),Main!$Q17,0)</f>
        <v>0</v>
      </c>
      <c r="J51" s="2">
        <f>IF(AND(J$5&gt;=Main!$H17+SUM($B$2:$E$2),J$5&lt;=(SUM(Main!$F17:$G17)+Main!$H17)+SUM($B$2:$E$2)),Main!$Q17,0)</f>
        <v>0</v>
      </c>
      <c r="K51" s="2">
        <f>IF(AND(K$5&gt;=Main!$H17+SUM($B$2:$E$2),K$5&lt;=(SUM(Main!$F17:$G17)+Main!$H17)+SUM($B$2:$E$2)),Main!$Q17,0)</f>
        <v>0</v>
      </c>
      <c r="L51" s="2">
        <f>IF(AND(L$5&gt;=Main!$H17+SUM($B$2:$E$2),L$5&lt;=(SUM(Main!$F17:$G17)+Main!$H17)+SUM($B$2:$E$2)),Main!$Q17,0)</f>
        <v>0</v>
      </c>
      <c r="M51" s="2">
        <f>IF(AND(M$5&gt;=Main!$H17+SUM($B$2:$E$2),M$5&lt;=(SUM(Main!$F17:$G17)+Main!$H17)+SUM($B$2:$E$2)),Main!$Q17,0)</f>
        <v>0</v>
      </c>
      <c r="N51" s="2">
        <f>IF(AND(N$5&gt;=Main!$H17+SUM($B$2:$E$2),N$5&lt;=(SUM(Main!$F17:$G17)+Main!$H17)+SUM($B$2:$E$2)),Main!$Q17,0)</f>
        <v>0</v>
      </c>
      <c r="O51" s="2">
        <f>IF(AND(O$5&gt;=Main!$H17+SUM($B$2:$E$2),O$5&lt;=(SUM(Main!$F17:$G17)+Main!$H17)+SUM($B$2:$E$2)),Main!$Q17,0)</f>
        <v>0</v>
      </c>
      <c r="P51" s="2">
        <f>IF(AND(P$5&gt;=Main!$H17+SUM($B$2:$E$2),P$5&lt;=(SUM(Main!$F17:$G17)+Main!$H17)+SUM($B$2:$E$2)),Main!$Q17,0)</f>
        <v>0</v>
      </c>
      <c r="Q51" s="2">
        <f>IF(AND(Q$5&gt;=Main!$H17+SUM($B$2:$E$2),Q$5&lt;=(SUM(Main!$F17:$G17)+Main!$H17)+SUM($B$2:$E$2)),Main!$Q17,0)</f>
        <v>0</v>
      </c>
      <c r="R51" s="2">
        <f>IF(AND(R$5&gt;=Main!$H17+SUM($B$2:$E$2),R$5&lt;=(SUM(Main!$F17:$G17)+Main!$H17)+SUM($B$2:$E$2)),Main!$Q17,0)</f>
        <v>0</v>
      </c>
      <c r="S51" s="2">
        <f>IF(AND(S$5&gt;=Main!$H17+SUM($B$2:$E$2),S$5&lt;=(SUM(Main!$F17:$G17)+Main!$H17)+SUM($B$2:$E$2)),Main!$Q17,0)</f>
        <v>0</v>
      </c>
      <c r="T51" s="2">
        <f>IF(AND(T$5&gt;=Main!$H17+SUM($B$2:$E$2),T$5&lt;=(SUM(Main!$F17:$G17)+Main!$H17)+SUM($B$2:$E$2)),Main!$Q17,0)</f>
        <v>0</v>
      </c>
      <c r="U51" s="2">
        <f>IF(AND(U$5&gt;=Main!$H17+SUM($B$2:$E$2),U$5&lt;=(SUM(Main!$F17:$G17)+Main!$H17)+SUM($B$2:$E$2)),Main!$Q17,0)</f>
        <v>0</v>
      </c>
      <c r="V51" s="2">
        <f>IF(AND(V$5&gt;=Main!$H17+SUM($B$2:$E$2),V$5&lt;=(SUM(Main!$F17:$G17)+Main!$H17)+SUM($B$2:$E$2)),Main!$Q17,0)</f>
        <v>0</v>
      </c>
      <c r="W51" s="2">
        <f>IF(AND(W$5&gt;=Main!$H17+SUM($B$2:$E$2),W$5&lt;=(SUM(Main!$F17:$G17)+Main!$H17)+SUM($B$2:$E$2)),Main!$Q17,0)</f>
        <v>0</v>
      </c>
      <c r="X51" s="2">
        <f>IF(AND(X$5&gt;=Main!$H17+SUM($B$2:$E$2),X$5&lt;=(SUM(Main!$F17:$G17)+Main!$H17)+SUM($B$2:$E$2)),Main!$Q17,0)</f>
        <v>0</v>
      </c>
      <c r="Y51" s="2">
        <f>IF(AND(Y$5&gt;=Main!$H17+SUM($B$2:$E$2),Y$5&lt;=(SUM(Main!$F17:$G17)+Main!$H17)+SUM($B$2:$E$2)),Main!$Q17,0)</f>
        <v>0</v>
      </c>
      <c r="Z51" s="2">
        <f>IF(AND(Z$5&gt;=Main!$H17+SUM($B$2:$E$2),Z$5&lt;=(SUM(Main!$F17:$G17)+Main!$H17)+SUM($B$2:$E$2)),Main!$Q17,0)</f>
        <v>0</v>
      </c>
      <c r="AA51" s="2">
        <f>IF(AND(AA$5&gt;=Main!$H17+SUM($B$2:$E$2),AA$5&lt;=(SUM(Main!$F17:$G17)+Main!$H17)+SUM($B$2:$E$2)),Main!$Q17,0)</f>
        <v>0</v>
      </c>
      <c r="AB51" s="2">
        <f>IF(AND(AB$5&gt;=Main!$H17+SUM($B$2:$E$2),AB$5&lt;=(SUM(Main!$F17:$G17)+Main!$H17)+SUM($B$2:$E$2)),Main!$Q17,0)</f>
        <v>0</v>
      </c>
      <c r="AC51" s="2">
        <f>IF(AND(AC$5&gt;=Main!$H17+SUM($B$2:$E$2),AC$5&lt;=(SUM(Main!$F17:$G17)+Main!$H17)+SUM($B$2:$E$2)),Main!$Q17,0)</f>
        <v>0</v>
      </c>
      <c r="AD51" s="2">
        <f>IF(AND(AD$5&gt;=Main!$H17+SUM($B$2:$E$2),AD$5&lt;=(SUM(Main!$F17:$G17)+Main!$H17)+SUM($B$2:$E$2)),Main!$Q17,0)</f>
        <v>0</v>
      </c>
      <c r="AE51" s="2">
        <f>IF(AND(AE$5&gt;=Main!$H17+SUM($B$2:$E$2),AE$5&lt;=(SUM(Main!$F17:$G17)+Main!$H17)+SUM($B$2:$E$2)),Main!$Q17,0)</f>
        <v>0</v>
      </c>
      <c r="AF51" s="2">
        <f>IF(AND(AF$5&gt;=Main!$H17+SUM($B$2:$E$2),AF$5&lt;=(SUM(Main!$F17:$G17)+Main!$H17)+SUM($B$2:$E$2)),Main!$Q17,0)</f>
        <v>0</v>
      </c>
      <c r="AG51" s="2">
        <f>IF(AND(AG$5&gt;=Main!$H17+SUM($B$2:$E$2),AG$5&lt;=(SUM(Main!$F17:$G17)+Main!$H17)+SUM($B$2:$E$2)),Main!$Q17,0)</f>
        <v>0</v>
      </c>
      <c r="AH51" s="2">
        <f>IF(AND(AH$5&gt;=Main!$H17+SUM($B$2:$E$2),AH$5&lt;=(SUM(Main!$F17:$G17)+Main!$H17)+SUM($B$2:$E$2)),Main!$Q17,0)</f>
        <v>0</v>
      </c>
      <c r="AI51" s="2">
        <f>IF(AND(AI$5&gt;=Main!$H17+SUM($B$2:$E$2),AI$5&lt;=(SUM(Main!$F17:$G17)+Main!$H17)+SUM($B$2:$E$2)),Main!$Q17,0)</f>
        <v>0</v>
      </c>
      <c r="AJ51" s="2">
        <f>IF(AND(AJ$5&gt;=Main!$H17+SUM($B$2:$E$2),AJ$5&lt;=(SUM(Main!$F17:$G17)+Main!$H17)+SUM($B$2:$E$2)),Main!$Q17,0)</f>
        <v>0</v>
      </c>
      <c r="AK51" s="2">
        <f>IF(AND(AK$5&gt;=Main!$H17+SUM($B$2:$E$2),AK$5&lt;=(SUM(Main!$F17:$G17)+Main!$H17)+SUM($B$2:$E$2)),Main!$Q17,0)</f>
        <v>0</v>
      </c>
      <c r="AL51" s="2">
        <f>IF(AND(AL$5&gt;=Main!$H17+SUM($B$2:$E$2),AL$5&lt;=(SUM(Main!$F17:$G17)+Main!$H17)+SUM($B$2:$E$2)),Main!$Q17,0)</f>
        <v>0</v>
      </c>
      <c r="AM51" s="2">
        <f>IF(AND(AM$5&gt;=Main!$H17+SUM($B$2:$E$2),AM$5&lt;=(SUM(Main!$F17:$G17)+Main!$H17)+SUM($B$2:$E$2)),Main!$Q17,0)</f>
        <v>0</v>
      </c>
      <c r="AN51" s="2">
        <f>IF(AND(AN$5&gt;=Main!$H17+SUM($B$2:$E$2),AN$5&lt;=(SUM(Main!$F17:$G17)+Main!$H17)+SUM($B$2:$E$2)),Main!$Q17,0)</f>
        <v>0</v>
      </c>
      <c r="AO51" s="2">
        <f>IF(AND(AO$5&gt;=Main!$H17+SUM($B$2:$E$2),AO$5&lt;=(SUM(Main!$F17:$G17)+Main!$H17)+SUM($B$2:$E$2)),Main!$Q17,0)</f>
        <v>0</v>
      </c>
      <c r="AP51" s="2">
        <f>IF(AND(AP$5&gt;=Main!$H17+SUM($B$2:$E$2),AP$5&lt;=(SUM(Main!$F17:$G17)+Main!$H17)+SUM($B$2:$E$2)),Main!$Q17,0)</f>
        <v>0</v>
      </c>
      <c r="AQ51" s="2">
        <f>IF(AND(AQ$5&gt;=Main!$H17+SUM($B$2:$E$2),AQ$5&lt;=(SUM(Main!$F17:$G17)+Main!$H17)+SUM($B$2:$E$2)),Main!$Q17,0)</f>
        <v>0</v>
      </c>
      <c r="AR51" s="2">
        <f>IF(AND(AR$5&gt;=Main!$H17+SUM($B$2:$E$2),AR$5&lt;=(SUM(Main!$F17:$G17)+Main!$H17)+SUM($B$2:$E$2)),Main!$Q17,0)</f>
        <v>0</v>
      </c>
      <c r="AS51" s="2">
        <f>IF(AND(AS$5&gt;=Main!$H17+SUM($B$2:$E$2),AS$5&lt;=(SUM(Main!$F17:$G17)+Main!$H17)+SUM($B$2:$E$2)),Main!$Q17,0)</f>
        <v>0</v>
      </c>
      <c r="AT51" s="2">
        <f>IF(AND(AT$5&gt;=Main!$H17+SUM($B$2:$E$2),AT$5&lt;=(SUM(Main!$F17:$G17)+Main!$H17)+SUM($B$2:$E$2)),Main!$Q17,0)</f>
        <v>0</v>
      </c>
      <c r="AU51" s="2">
        <f>IF(AND(AU$5&gt;=Main!$H17+SUM($B$2:$E$2),AU$5&lt;=(SUM(Main!$F17:$G17)+Main!$H17)+SUM($B$2:$E$2)),Main!$Q17,0)</f>
        <v>0</v>
      </c>
      <c r="AV51" s="2">
        <f>IF(AND(AV$5&gt;=Main!$H17+SUM($B$2:$E$2),AV$5&lt;=(SUM(Main!$F17:$G17)+Main!$H17)+SUM($B$2:$E$2)),Main!$Q17,0)</f>
        <v>0</v>
      </c>
      <c r="AW51" s="2">
        <f>IF(AND(AW$5&gt;=Main!$H17+SUM($B$2:$E$2),AW$5&lt;=(SUM(Main!$F17:$G17)+Main!$H17)+SUM($B$2:$E$2)),Main!$Q17,0)</f>
        <v>0</v>
      </c>
      <c r="AX51" s="2">
        <f>IF(AND(AX$5&gt;=Main!$H17+SUM($B$2:$E$2),AX$5&lt;=(SUM(Main!$F17:$G17)+Main!$H17)+SUM($B$2:$E$2)),Main!$Q17,0)</f>
        <v>0</v>
      </c>
      <c r="AY51" s="2">
        <f>IF(AND(AY$5&gt;=Main!$H17+SUM($B$2:$E$2),AY$5&lt;=(SUM(Main!$F17:$G17)+Main!$H17)+SUM($B$2:$E$2)),Main!$Q17,0)</f>
        <v>0</v>
      </c>
      <c r="AZ51" s="2">
        <f>IF(AND(AZ$5&gt;=Main!$H17+SUM($B$2:$E$2),AZ$5&lt;=(SUM(Main!$F17:$G17)+Main!$H17)+SUM($B$2:$E$2)),Main!$Q17,0)</f>
        <v>0</v>
      </c>
      <c r="BA51" s="2">
        <f>IF(AND(BA$5&gt;=Main!$H17+SUM($B$2:$E$2),BA$5&lt;=(SUM(Main!$F17:$G17)+Main!$H17)+SUM($B$2:$E$2)),Main!$Q17,0)</f>
        <v>0</v>
      </c>
      <c r="BB51" s="2">
        <f>IF(AND(BB$5&gt;=Main!$H17+SUM($B$2:$E$2),BB$5&lt;=(SUM(Main!$F17:$G17)+Main!$H17)+SUM($B$2:$E$2)),Main!$Q17,0)</f>
        <v>0</v>
      </c>
      <c r="BC51" s="2">
        <f>IF(AND(BC$5&gt;=Main!$H17+SUM($B$2:$E$2),BC$5&lt;=(SUM(Main!$F17:$G17)+Main!$H17)+SUM($B$2:$E$2)),Main!$Q17,0)</f>
        <v>0</v>
      </c>
      <c r="BD51" s="2">
        <f>IF(AND(BD$5&gt;=Main!$H17+SUM($B$2:$E$2),BD$5&lt;=(SUM(Main!$F17:$G17)+Main!$H17)+SUM($B$2:$E$2)),Main!$Q17,0)</f>
        <v>0</v>
      </c>
      <c r="BE51" s="2">
        <f>IF(AND(BE$5&gt;=Main!$H17+SUM($B$2:$E$2),BE$5&lt;=(SUM(Main!$F17:$G17)+Main!$H17)+SUM($B$2:$E$2)),Main!$Q17,0)</f>
        <v>0</v>
      </c>
      <c r="BF51" s="2">
        <f>IF(AND(BF$5&gt;=Main!$H17+SUM($B$2:$E$2),BF$5&lt;=(SUM(Main!$F17:$G17)+Main!$H17)+SUM($B$2:$E$2)),Main!$Q17,0)</f>
        <v>0</v>
      </c>
      <c r="BG51" s="2">
        <f>IF(AND(BG$5&gt;=Main!$H17+SUM($B$2:$E$2),BG$5&lt;=(SUM(Main!$F17:$G17)+Main!$H17)+SUM($B$2:$E$2)),Main!$Q17,0)</f>
        <v>0</v>
      </c>
      <c r="BH51" s="2">
        <f>IF(AND(BH$5&gt;=Main!$H17+SUM($B$2:$E$2),BH$5&lt;=(SUM(Main!$F17:$G17)+Main!$H17)+SUM($B$2:$E$2)),Main!$Q17,0)</f>
        <v>0</v>
      </c>
      <c r="BI51" s="2">
        <f>IF(AND(BI$5&gt;=Main!$H17+SUM($B$2:$E$2),BI$5&lt;=(SUM(Main!$F17:$G17)+Main!$H17)+SUM($B$2:$E$2)),Main!$Q17,0)</f>
        <v>0</v>
      </c>
      <c r="BJ51" s="2">
        <f>IF(AND(BJ$5&gt;=Main!$H17+SUM($B$2:$E$2),BJ$5&lt;=(SUM(Main!$F17:$G17)+Main!$H17)+SUM($B$2:$E$2)),Main!$Q17,0)</f>
        <v>0</v>
      </c>
      <c r="BK51" s="2">
        <f>IF(AND(BK$5&gt;=Main!$H17+SUM($B$2:$E$2),BK$5&lt;=(SUM(Main!$F17:$G17)+Main!$H17)+SUM($B$2:$E$2)),Main!$Q17,0)</f>
        <v>0</v>
      </c>
      <c r="BL51" s="2">
        <f>IF(AND(BL$5&gt;=Main!$H17+SUM($B$2:$E$2),BL$5&lt;=(SUM(Main!$F17:$G17)+Main!$H17)+SUM($B$2:$E$2)),Main!$Q17,0)</f>
        <v>0</v>
      </c>
      <c r="BM51" s="2">
        <f>IF(AND(BM$5&gt;=Main!$H17+SUM($B$2:$E$2),BM$5&lt;=(SUM(Main!$F17:$G17)+Main!$H17)+SUM($B$2:$E$2)),Main!$Q17,0)</f>
        <v>0</v>
      </c>
      <c r="BN51" s="2">
        <f>IF(AND(BN$5&gt;=Main!$H17+SUM($B$2:$E$2),BN$5&lt;=(SUM(Main!$F17:$G17)+Main!$H17)+SUM($B$2:$E$2)),Main!$Q17,0)</f>
        <v>0</v>
      </c>
      <c r="BO51" s="2">
        <f>IF(AND(BO$5&gt;=Main!$H17+SUM($B$2:$E$2),BO$5&lt;=(SUM(Main!$F17:$G17)+Main!$H17)+SUM($B$2:$E$2)),Main!$Q17,0)</f>
        <v>0</v>
      </c>
      <c r="BP51" s="2">
        <f>IF(AND(BP$5&gt;=Main!$H17+SUM($B$2:$E$2),BP$5&lt;=(SUM(Main!$F17:$G17)+Main!$H17)+SUM($B$2:$E$2)),Main!$Q17,0)</f>
        <v>0</v>
      </c>
      <c r="BQ51" s="2">
        <f>IF(AND(BQ$5&gt;=Main!$H17+SUM($B$2:$E$2),BQ$5&lt;=(SUM(Main!$F17:$G17)+Main!$H17)+SUM($B$2:$E$2)),Main!$Q17,0)</f>
        <v>0</v>
      </c>
      <c r="BR51" s="2">
        <f>IF(AND(BR$5&gt;=Main!$H17+SUM($B$2:$E$2),BR$5&lt;=(SUM(Main!$F17:$G17)+Main!$H17)+SUM($B$2:$E$2)),Main!$Q17,0)</f>
        <v>0</v>
      </c>
      <c r="BS51" s="2">
        <f>IF(AND(BS$5&gt;=Main!$H17+SUM($B$2:$E$2),BS$5&lt;=(SUM(Main!$F17:$G17)+Main!$H17)+SUM($B$2:$E$2)),Main!$Q17,0)</f>
        <v>0</v>
      </c>
      <c r="BT51" s="2">
        <f>IF(AND(BT$5&gt;=Main!$H17+SUM($B$2:$E$2),BT$5&lt;=(SUM(Main!$F17:$G17)+Main!$H17)+SUM($B$2:$E$2)),Main!$Q17,0)</f>
        <v>0</v>
      </c>
      <c r="BU51" s="2">
        <f>IF(AND(BU$5&gt;=Main!$H17+SUM($B$2:$E$2),BU$5&lt;=(SUM(Main!$F17:$G17)+Main!$H17)+SUM($B$2:$E$2)),Main!$Q17,0)</f>
        <v>0</v>
      </c>
      <c r="BV51" s="2">
        <f>IF(AND(BV$5&gt;=Main!$H17+SUM($B$2:$E$2),BV$5&lt;=(SUM(Main!$F17:$G17)+Main!$H17)+SUM($B$2:$E$2)),Main!$Q17,0)</f>
        <v>0</v>
      </c>
      <c r="BW51" s="2">
        <f>IF(AND(BW$5&gt;=Main!$H17+SUM($B$2:$E$2),BW$5&lt;=(SUM(Main!$F17:$G17)+Main!$H17)+SUM($B$2:$E$2)),Main!$Q17,0)</f>
        <v>0</v>
      </c>
      <c r="BX51" s="2">
        <f>IF(AND(BX$5&gt;=Main!$H17+SUM($B$2:$E$2),BX$5&lt;=(SUM(Main!$F17:$G17)+Main!$H17)+SUM($B$2:$E$2)),Main!$Q17,0)</f>
        <v>0</v>
      </c>
      <c r="BY51" s="2">
        <f>IF(AND(BY$5&gt;=Main!$H17+SUM($B$2:$E$2),BY$5&lt;=(SUM(Main!$F17:$G17)+Main!$H17)+SUM($B$2:$E$2)),Main!$Q17,0)</f>
        <v>0</v>
      </c>
      <c r="BZ51" s="2">
        <f>IF(AND(BZ$5&gt;=Main!$H17+SUM($B$2:$E$2),BZ$5&lt;=(SUM(Main!$F17:$G17)+Main!$H17)+SUM($B$2:$E$2)),Main!$Q17,0)</f>
        <v>0</v>
      </c>
      <c r="CA51" s="2">
        <f>IF(AND(CA$5&gt;=Main!$H17+SUM($B$2:$E$2),CA$5&lt;=(SUM(Main!$F17:$G17)+Main!$H17)+SUM($B$2:$E$2)),Main!$Q17,0)</f>
        <v>0</v>
      </c>
      <c r="CB51" s="2">
        <f>IF(AND(CB$5&gt;=Main!$H17+SUM($B$2:$E$2),CB$5&lt;=(SUM(Main!$F17:$G17)+Main!$H17)+SUM($B$2:$E$2)),Main!$Q17,0)</f>
        <v>0</v>
      </c>
      <c r="CC51" s="2">
        <f>IF(AND(CC$5&gt;=Main!$H17+SUM($B$2:$E$2),CC$5&lt;=(SUM(Main!$F17:$G17)+Main!$H17)+SUM($B$2:$E$2)),Main!$Q17,0)</f>
        <v>0</v>
      </c>
      <c r="CD51" s="2">
        <f>IF(AND(CD$5&gt;=Main!$H17+SUM($B$2:$E$2),CD$5&lt;=(SUM(Main!$F17:$G17)+Main!$H17)+SUM($B$2:$E$2)),Main!$Q17,0)</f>
        <v>0</v>
      </c>
      <c r="CE51" s="2">
        <f>IF(AND(CE$5&gt;=Main!$H17+SUM($B$2:$E$2),CE$5&lt;=(SUM(Main!$F17:$G17)+Main!$H17)+SUM($B$2:$E$2)),Main!$Q17,0)</f>
        <v>0</v>
      </c>
      <c r="CF51" s="2">
        <f>IF(AND(CF$5&gt;=Main!$H17+SUM($B$2:$E$2),CF$5&lt;=(SUM(Main!$F17:$G17)+Main!$H17)+SUM($B$2:$E$2)),Main!$Q17,0)</f>
        <v>0</v>
      </c>
      <c r="CG51" s="2">
        <f>IF(AND(CG$5&gt;=Main!$H17+SUM($B$2:$E$2),CG$5&lt;=(SUM(Main!$F17:$G17)+Main!$H17)+SUM($B$2:$E$2)),Main!$Q17,0)</f>
        <v>0</v>
      </c>
      <c r="CH51" s="2">
        <f>IF(AND(CH$5&gt;=Main!$H17+SUM($B$2:$E$2),CH$5&lt;=(SUM(Main!$F17:$G17)+Main!$H17)+SUM($B$2:$E$2)),Main!$Q17,0)</f>
        <v>0</v>
      </c>
      <c r="CI51" s="2">
        <f>IF(AND(CI$5&gt;=Main!$H17+SUM($B$2:$E$2),CI$5&lt;=(SUM(Main!$F17:$G17)+Main!$H17)+SUM($B$2:$E$2)),Main!$Q17,0)</f>
        <v>0</v>
      </c>
      <c r="CJ51" s="2">
        <f>IF(AND(CJ$5&gt;=Main!$H17+SUM($B$2:$E$2),CJ$5&lt;=(SUM(Main!$F17:$G17)+Main!$H17)+SUM($B$2:$E$2)),Main!$Q17,0)</f>
        <v>0</v>
      </c>
      <c r="CK51" s="2">
        <f>IF(AND(CK$5&gt;=Main!$H17+SUM($B$2:$E$2),CK$5&lt;=(SUM(Main!$F17:$G17)+Main!$H17)+SUM($B$2:$E$2)),Main!$Q17,0)</f>
        <v>0</v>
      </c>
      <c r="CL51" s="2">
        <f>IF(AND(CL$5&gt;=Main!$H17+SUM($B$2:$E$2),CL$5&lt;=(SUM(Main!$F17:$G17)+Main!$H17)+SUM($B$2:$E$2)),Main!$Q17,0)</f>
        <v>0</v>
      </c>
      <c r="CM51" s="2">
        <f>IF(AND(CM$5&gt;=Main!$H17+SUM($B$2:$E$2),CM$5&lt;=(SUM(Main!$F17:$G17)+Main!$H17)+SUM($B$2:$E$2)),Main!$Q17,0)</f>
        <v>0</v>
      </c>
      <c r="CN51" s="2">
        <f>IF(AND(CN$5&gt;=Main!$H17+SUM($B$2:$E$2),CN$5&lt;=(SUM(Main!$F17:$G17)+Main!$H17)+SUM($B$2:$E$2)),Main!$Q17,0)</f>
        <v>0</v>
      </c>
      <c r="CO51" s="2">
        <f>IF(AND(CO$5&gt;=Main!$H17+SUM($B$2:$E$2),CO$5&lt;=(SUM(Main!$F17:$G17)+Main!$H17)+SUM($B$2:$E$2)),Main!$Q17,0)</f>
        <v>0</v>
      </c>
      <c r="CP51" s="2">
        <f>IF(AND(CP$5&gt;=Main!$H17+SUM($B$2:$E$2),CP$5&lt;=(SUM(Main!$F17:$G17)+Main!$H17)+SUM($B$2:$E$2)),Main!$Q17,0)</f>
        <v>0</v>
      </c>
      <c r="CQ51" s="2">
        <f>IF(AND(CQ$5&gt;=Main!$H17+SUM($B$2:$E$2),CQ$5&lt;=(SUM(Main!$F17:$G17)+Main!$H17)+SUM($B$2:$E$2)),Main!$Q17,0)</f>
        <v>0</v>
      </c>
      <c r="CR51" s="2">
        <f>IF(AND(CR$5&gt;=Main!$H17+SUM($B$2:$E$2),CR$5&lt;=(SUM(Main!$F17:$G17)+Main!$H17)+SUM($B$2:$E$2)),Main!$Q17,0)</f>
        <v>0</v>
      </c>
      <c r="CS51" s="2">
        <f>IF(AND(CS$5&gt;=Main!$H17+SUM($B$2:$E$2),CS$5&lt;=(SUM(Main!$F17:$G17)+Main!$H17)+SUM($B$2:$E$2)),Main!$Q17,0)</f>
        <v>0</v>
      </c>
      <c r="CT51" s="2">
        <f>IF(AND(CT$5&gt;=Main!$H17+SUM($B$2:$E$2),CT$5&lt;=(SUM(Main!$F17:$G17)+Main!$H17)+SUM($B$2:$E$2)),Main!$Q17,0)</f>
        <v>0</v>
      </c>
      <c r="CU51" s="2">
        <f>IF(AND(CU$5&gt;=Main!$H17+SUM($B$2:$E$2),CU$5&lt;=(SUM(Main!$F17:$G17)+Main!$H17)+SUM($B$2:$E$2)),Main!$Q17,0)</f>
        <v>0</v>
      </c>
      <c r="CV51" s="2">
        <f>IF(AND(CV$5&gt;=Main!$H17+SUM($B$2:$E$2),CV$5&lt;=(SUM(Main!$F17:$G17)+Main!$H17)+SUM($B$2:$E$2)),Main!$Q17,0)</f>
        <v>0</v>
      </c>
      <c r="CW51" s="2">
        <f>IF(AND(CW$5&gt;=Main!$H17+SUM($B$2:$E$2),CW$5&lt;=(SUM(Main!$F17:$G17)+Main!$H17)+SUM($B$2:$E$2)),Main!$Q17,0)</f>
        <v>0</v>
      </c>
      <c r="CX51" s="2">
        <f>IF(AND(CX$5&gt;=Main!$H17+SUM($B$2:$E$2),CX$5&lt;=(SUM(Main!$F17:$G17)+Main!$H17)+SUM($B$2:$E$2)),Main!$Q17,0)</f>
        <v>0</v>
      </c>
      <c r="CY51" s="2">
        <f>IF(AND(CY$5&gt;=Main!$H17+SUM($B$2:$E$2),CY$5&lt;=(SUM(Main!$F17:$G17)+Main!$H17)+SUM($B$2:$E$2)),Main!$Q17,0)</f>
        <v>0</v>
      </c>
      <c r="CZ51" s="2">
        <f>IF(AND(CZ$5&gt;=Main!$H17+SUM($B$2:$E$2),CZ$5&lt;=(SUM(Main!$F17:$G17)+Main!$H17)+SUM($B$2:$E$2)),Main!$Q17,0)</f>
        <v>0</v>
      </c>
      <c r="DA51" s="2">
        <f>IF(AND(DA$5&gt;=Main!$H17+SUM($B$2:$E$2),DA$5&lt;=(SUM(Main!$F17:$G17)+Main!$H17)+SUM($B$2:$E$2)),Main!$Q17,0)</f>
        <v>0</v>
      </c>
      <c r="DB51" s="2">
        <f>IF(AND(DB$5&gt;=Main!$H17+SUM($B$2:$E$2),DB$5&lt;=(SUM(Main!$F17:$G17)+Main!$H17)+SUM($B$2:$E$2)),Main!$Q17,0)</f>
        <v>0</v>
      </c>
      <c r="DC51" s="2">
        <f>IF(AND(DC$5&gt;=Main!$H17+SUM($B$2:$E$2),DC$5&lt;=(SUM(Main!$F17:$G17)+Main!$H17)+SUM($B$2:$E$2)),Main!$Q17,0)</f>
        <v>0</v>
      </c>
      <c r="DD51" s="2">
        <f>IF(AND(DD$5&gt;=Main!$H17+SUM($B$2:$E$2),DD$5&lt;=(SUM(Main!$F17:$G17)+Main!$H17)+SUM($B$2:$E$2)),Main!$Q17,0)</f>
        <v>0</v>
      </c>
      <c r="DE51" s="2">
        <f>IF(AND(DE$5&gt;=Main!$H17+SUM($B$2:$E$2),DE$5&lt;=(SUM(Main!$F17:$G17)+Main!$H17)+SUM($B$2:$E$2)),Main!$Q17,0)</f>
        <v>0</v>
      </c>
      <c r="DF51" s="2">
        <f>IF(AND(DF$5&gt;=Main!$H17+SUM($B$2:$E$2),DF$5&lt;=(SUM(Main!$F17:$G17)+Main!$H17)+SUM($B$2:$E$2)),Main!$Q17,0)</f>
        <v>0</v>
      </c>
      <c r="DG51" s="2">
        <f>IF(AND(DG$5&gt;=Main!$H17+SUM($B$2:$E$2),DG$5&lt;=(SUM(Main!$F17:$G17)+Main!$H17)+SUM($B$2:$E$2)),Main!$Q17,0)</f>
        <v>0</v>
      </c>
      <c r="DH51" s="2">
        <f>IF(AND(DH$5&gt;=Main!$H17+SUM($B$2:$E$2),DH$5&lt;=(SUM(Main!$F17:$G17)+Main!$H17)+SUM($B$2:$E$2)),Main!$Q17,0)</f>
        <v>0</v>
      </c>
      <c r="DI51" s="2">
        <f>IF(AND(DI$5&gt;=Main!$H17+SUM($B$2:$E$2),DI$5&lt;=(SUM(Main!$F17:$G17)+Main!$H17)+SUM($B$2:$E$2)),Main!$Q17,0)</f>
        <v>0</v>
      </c>
      <c r="DJ51" s="2">
        <f>IF(AND(DJ$5&gt;=Main!$H17+SUM($B$2:$E$2),DJ$5&lt;=(SUM(Main!$F17:$G17)+Main!$H17)+SUM($B$2:$E$2)),Main!$Q17,0)</f>
        <v>0</v>
      </c>
      <c r="DK51" s="2">
        <f>IF(AND(DK$5&gt;=Main!$H17+SUM($B$2:$E$2),DK$5&lt;=(SUM(Main!$F17:$G17)+Main!$H17)+SUM($B$2:$E$2)),Main!$Q17,0)</f>
        <v>0</v>
      </c>
      <c r="DL51" s="2">
        <f>IF(AND(DL$5&gt;=Main!$H17+SUM($B$2:$E$2),DL$5&lt;=(SUM(Main!$F17:$G17)+Main!$H17)+SUM($B$2:$E$2)),Main!$Q17,0)</f>
        <v>0</v>
      </c>
      <c r="DM51" s="2">
        <f>IF(AND(DM$5&gt;=Main!$H17+SUM($B$2:$E$2),DM$5&lt;=(SUM(Main!$F17:$G17)+Main!$H17)+SUM($B$2:$E$2)),Main!$Q17,0)</f>
        <v>0</v>
      </c>
      <c r="DN51" s="2">
        <f>IF(AND(DN$5&gt;=Main!$H17+SUM($B$2:$E$2),DN$5&lt;=(SUM(Main!$F17:$G17)+Main!$H17)+SUM($B$2:$E$2)),Main!$Q17,0)</f>
        <v>0</v>
      </c>
      <c r="DO51" s="2">
        <f>IF(AND(DO$5&gt;=Main!$H17+SUM($B$2:$E$2),DO$5&lt;=(SUM(Main!$F17:$G17)+Main!$H17)+SUM($B$2:$E$2)),Main!$Q17,0)</f>
        <v>0</v>
      </c>
      <c r="DP51" s="2">
        <f>IF(AND(DP$5&gt;=Main!$H17+SUM($B$2:$E$2),DP$5&lt;=(SUM(Main!$F17:$G17)+Main!$H17)+SUM($B$2:$E$2)),Main!$Q17,0)</f>
        <v>0</v>
      </c>
      <c r="DQ51" s="2">
        <f>IF(AND(DQ$5&gt;=Main!$H17+SUM($B$2:$E$2),DQ$5&lt;=(SUM(Main!$F17:$G17)+Main!$H17)+SUM($B$2:$E$2)),Main!$Q17,0)</f>
        <v>0</v>
      </c>
      <c r="DR51" s="2">
        <f>IF(AND(DR$5&gt;=Main!$H17+SUM($B$2:$E$2),DR$5&lt;=(SUM(Main!$F17:$G17)+Main!$H17)+SUM($B$2:$E$2)),Main!$Q17,0)</f>
        <v>0</v>
      </c>
      <c r="DS51" s="2">
        <f>IF(AND(DS$5&gt;=Main!$H17+SUM($B$2:$E$2),DS$5&lt;=(SUM(Main!$F17:$G17)+Main!$H17)+SUM($B$2:$E$2)),Main!$Q17,0)</f>
        <v>0</v>
      </c>
      <c r="DT51" s="2">
        <f>IF(AND(DT$5&gt;=Main!$H17+SUM($B$2:$E$2),DT$5&lt;=(SUM(Main!$F17:$G17)+Main!$H17)+SUM($B$2:$E$2)),Main!$Q17,0)</f>
        <v>0</v>
      </c>
      <c r="DU51" s="2">
        <f>IF(AND(DU$5&gt;=Main!$H17+SUM($B$2:$E$2),DU$5&lt;=(SUM(Main!$F17:$G17)+Main!$H17)+SUM($B$2:$E$2)),Main!$Q17,0)</f>
        <v>0</v>
      </c>
      <c r="DV51" s="2">
        <f>IF(AND(DV$5&gt;=Main!$H17+SUM($B$2:$E$2),DV$5&lt;=(SUM(Main!$F17:$G17)+Main!$H17)+SUM($B$2:$E$2)),Main!$Q17,0)</f>
        <v>0</v>
      </c>
      <c r="DW51" s="2">
        <f>IF(AND(DW$5&gt;=Main!$H17+SUM($B$2:$E$2),DW$5&lt;=(SUM(Main!$F17:$G17)+Main!$H17)+SUM($B$2:$E$2)),Main!$Q17,0)</f>
        <v>0</v>
      </c>
      <c r="DX51" s="2">
        <f>IF(AND(DX$5&gt;=Main!$H17+SUM($B$2:$E$2),DX$5&lt;=(SUM(Main!$F17:$G17)+Main!$H17)+SUM($B$2:$E$2)),Main!$Q17,0)</f>
        <v>0</v>
      </c>
      <c r="DY51" s="2">
        <f>IF(AND(DY$5&gt;=Main!$H17+SUM($B$2:$E$2),DY$5&lt;=(SUM(Main!$F17:$G17)+Main!$H17)+SUM($B$2:$E$2)),Main!$Q17,0)</f>
        <v>0</v>
      </c>
      <c r="DZ51" s="2">
        <f>IF(AND(DZ$5&gt;=Main!$H17+SUM($B$2:$E$2),DZ$5&lt;=(SUM(Main!$F17:$G17)+Main!$H17)+SUM($B$2:$E$2)),Main!$Q17,0)</f>
        <v>0</v>
      </c>
      <c r="EA51" s="2">
        <f>IF(AND(EA$5&gt;=Main!$H17+SUM($B$2:$E$2),EA$5&lt;=(SUM(Main!$F17:$G17)+Main!$H17)+SUM($B$2:$E$2)),Main!$Q17,0)</f>
        <v>0</v>
      </c>
      <c r="EB51" s="2">
        <f>IF(AND(EB$5&gt;=Main!$H17+SUM($B$2:$E$2),EB$5&lt;=(SUM(Main!$F17:$G17)+Main!$H17)+SUM($B$2:$E$2)),Main!$Q17,0)</f>
        <v>0</v>
      </c>
      <c r="EC51" s="2">
        <f>IF(AND(EC$5&gt;=Main!$H17+SUM($B$2:$E$2),EC$5&lt;=(SUM(Main!$F17:$G17)+Main!$H17)+SUM($B$2:$E$2)),Main!$Q17,0)</f>
        <v>0</v>
      </c>
      <c r="ED51" s="2">
        <f>IF(AND(ED$5&gt;=Main!$H17+SUM($B$2:$E$2),ED$5&lt;=(SUM(Main!$F17:$G17)+Main!$H17)+SUM($B$2:$E$2)),Main!$Q17,0)</f>
        <v>0</v>
      </c>
      <c r="EE51" s="2">
        <f>IF(AND(EE$5&gt;=Main!$H17+SUM($B$2:$E$2),EE$5&lt;=(SUM(Main!$F17:$G17)+Main!$H17)+SUM($B$2:$E$2)),Main!$Q17,0)</f>
        <v>0</v>
      </c>
      <c r="EF51" s="2">
        <f>IF(AND(EF$5&gt;=Main!$H17+SUM($B$2:$E$2),EF$5&lt;=(SUM(Main!$F17:$G17)+Main!$H17)+SUM($B$2:$E$2)),Main!$Q17,0)</f>
        <v>0</v>
      </c>
      <c r="EG51" s="2">
        <f>IF(AND(EG$5&gt;=Main!$H17+SUM($B$2:$E$2),EG$5&lt;=(SUM(Main!$F17:$G17)+Main!$H17)+SUM($B$2:$E$2)),Main!$Q17,0)</f>
        <v>0</v>
      </c>
      <c r="EH51" s="2">
        <f>IF(AND(EH$5&gt;=Main!$H17+SUM($B$2:$E$2),EH$5&lt;=(SUM(Main!$F17:$G17)+Main!$H17)+SUM($B$2:$E$2)),Main!$Q17,0)</f>
        <v>0</v>
      </c>
      <c r="EI51" s="2">
        <f>IF(AND(EI$5&gt;=Main!$H17+SUM($B$2:$E$2),EI$5&lt;=(SUM(Main!$F17:$G17)+Main!$H17)+SUM($B$2:$E$2)),Main!$Q17,0)</f>
        <v>0</v>
      </c>
      <c r="EJ51" s="2">
        <f>IF(AND(EJ$5&gt;=Main!$H17+SUM($B$2:$E$2),EJ$5&lt;=(SUM(Main!$F17:$G17)+Main!$H17)+SUM($B$2:$E$2)),Main!$Q17,0)</f>
        <v>0</v>
      </c>
      <c r="EK51" s="2">
        <f>IF(AND(EK$5&gt;=Main!$H17+SUM($B$2:$E$2),EK$5&lt;=(SUM(Main!$F17:$G17)+Main!$H17)+SUM($B$2:$E$2)),Main!$Q17,0)</f>
        <v>0</v>
      </c>
      <c r="EL51" s="2">
        <f>IF(AND(EL$5&gt;=Main!$H17+SUM($B$2:$E$2),EL$5&lt;=(SUM(Main!$F17:$G17)+Main!$H17)+SUM($B$2:$E$2)),Main!$Q17,0)</f>
        <v>0</v>
      </c>
      <c r="EM51" s="2">
        <f>IF(AND(EM$5&gt;=Main!$H17+SUM($B$2:$E$2),EM$5&lt;=(SUM(Main!$F17:$G17)+Main!$H17)+SUM($B$2:$E$2)),Main!$Q17,0)</f>
        <v>0</v>
      </c>
      <c r="EN51" s="2">
        <f>IF(AND(EN$5&gt;=Main!$H17+SUM($B$2:$E$2),EN$5&lt;=(SUM(Main!$F17:$G17)+Main!$H17)+SUM($B$2:$E$2)),Main!$Q17,0)</f>
        <v>0</v>
      </c>
      <c r="EO51" s="2">
        <f>IF(AND(EO$5&gt;=Main!$H17+SUM($B$2:$E$2),EO$5&lt;=(SUM(Main!$F17:$G17)+Main!$H17)+SUM($B$2:$E$2)),Main!$Q17,0)</f>
        <v>0</v>
      </c>
      <c r="EP51" s="2">
        <f>IF(AND(EP$5&gt;=Main!$H17+SUM($B$2:$E$2),EP$5&lt;=(SUM(Main!$F17:$G17)+Main!$H17)+SUM($B$2:$E$2)),Main!$Q17,0)</f>
        <v>0</v>
      </c>
      <c r="EQ51" s="2">
        <f>IF(AND(EQ$5&gt;=Main!$H17+SUM($B$2:$E$2),EQ$5&lt;=(SUM(Main!$F17:$G17)+Main!$H17)+SUM($B$2:$E$2)),Main!$Q17,0)</f>
        <v>0</v>
      </c>
      <c r="ER51" s="2">
        <f>IF(AND(ER$5&gt;=Main!$H17+SUM($B$2:$E$2),ER$5&lt;=(SUM(Main!$F17:$G17)+Main!$H17)+SUM($B$2:$E$2)),Main!$Q17,0)</f>
        <v>0</v>
      </c>
      <c r="ES51" s="2">
        <f>IF(AND(ES$5&gt;=Main!$H17+SUM($B$2:$E$2),ES$5&lt;=(SUM(Main!$F17:$G17)+Main!$H17)+SUM($B$2:$E$2)),Main!$Q17,0)</f>
        <v>0</v>
      </c>
      <c r="ET51" s="2">
        <f>IF(AND(ET$5&gt;=Main!$H17+SUM($B$2:$E$2),ET$5&lt;=(SUM(Main!$F17:$G17)+Main!$H17)+SUM($B$2:$E$2)),Main!$Q17,0)</f>
        <v>0</v>
      </c>
      <c r="EU51" s="2">
        <f>IF(AND(EU$5&gt;=Main!$H17+SUM($B$2:$E$2),EU$5&lt;=(SUM(Main!$F17:$G17)+Main!$H17)+SUM($B$2:$E$2)),Main!$Q17,0)</f>
        <v>0</v>
      </c>
      <c r="EV51" s="2">
        <f>IF(AND(EV$5&gt;=Main!$H17+SUM($B$2:$E$2),EV$5&lt;=(SUM(Main!$F17:$G17)+Main!$H17)+SUM($B$2:$E$2)),Main!$Q17,0)</f>
        <v>0</v>
      </c>
      <c r="EW51" s="2">
        <f>IF(AND(EW$5&gt;=Main!$H17+SUM($B$2:$E$2),EW$5&lt;=(SUM(Main!$F17:$G17)+Main!$H17)+SUM($B$2:$E$2)),Main!$Q17,0)</f>
        <v>0</v>
      </c>
      <c r="EX51" s="2">
        <f>IF(AND(EX$5&gt;=Main!$H17+SUM($B$2:$E$2),EX$5&lt;=(SUM(Main!$F17:$G17)+Main!$H17)+SUM($B$2:$E$2)),Main!$Q17,0)</f>
        <v>0</v>
      </c>
      <c r="EY51" s="2">
        <f>IF(AND(EY$5&gt;=Main!$H17+SUM($B$2:$E$2),EY$5&lt;=(SUM(Main!$F17:$G17)+Main!$H17)+SUM($B$2:$E$2)),Main!$Q17,0)</f>
        <v>0</v>
      </c>
      <c r="EZ51" s="2">
        <f>IF(AND(EZ$5&gt;=Main!$H17+SUM($B$2:$E$2),EZ$5&lt;=(SUM(Main!$F17:$G17)+Main!$H17)+SUM($B$2:$E$2)),Main!$Q17,0)</f>
        <v>0</v>
      </c>
      <c r="FA51" s="2">
        <f>IF(AND(FA$5&gt;=Main!$H17+SUM($B$2:$E$2),FA$5&lt;=(SUM(Main!$F17:$G17)+Main!$H17)+SUM($B$2:$E$2)),Main!$Q17,0)</f>
        <v>0</v>
      </c>
      <c r="FB51" s="2">
        <f>IF(AND(FB$5&gt;=Main!$H17+SUM($B$2:$E$2),FB$5&lt;=(SUM(Main!$F17:$G17)+Main!$H17)+SUM($B$2:$E$2)),Main!$Q17,0)</f>
        <v>0</v>
      </c>
      <c r="FC51" s="2">
        <f>IF(AND(FC$5&gt;=Main!$H17+SUM($B$2:$E$2),FC$5&lt;=(SUM(Main!$F17:$G17)+Main!$H17)+SUM($B$2:$E$2)),Main!$Q17,0)</f>
        <v>0</v>
      </c>
      <c r="FD51" s="2">
        <f>IF(AND(FD$5&gt;=Main!$H17+SUM($B$2:$E$2),FD$5&lt;=(SUM(Main!$F17:$G17)+Main!$H17)+SUM($B$2:$E$2)),Main!$Q17,0)</f>
        <v>0</v>
      </c>
      <c r="FE51" s="2">
        <f>IF(AND(FE$5&gt;=Main!$H17+SUM($B$2:$E$2),FE$5&lt;=(SUM(Main!$F17:$G17)+Main!$H17)+SUM($B$2:$E$2)),Main!$Q17,0)</f>
        <v>0</v>
      </c>
      <c r="FF51" s="2">
        <f>IF(AND(FF$5&gt;=Main!$H17+SUM($B$2:$E$2),FF$5&lt;=(SUM(Main!$F17:$G17)+Main!$H17)+SUM($B$2:$E$2)),Main!$Q17,0)</f>
        <v>0</v>
      </c>
      <c r="FG51" s="2">
        <f>IF(AND(FG$5&gt;=Main!$H17+SUM($B$2:$E$2),FG$5&lt;=(SUM(Main!$F17:$G17)+Main!$H17)+SUM($B$2:$E$2)),Main!$Q17,0)</f>
        <v>0</v>
      </c>
      <c r="FH51" s="2">
        <f>IF(AND(FH$5&gt;=Main!$H17+SUM($B$2:$E$2),FH$5&lt;=(SUM(Main!$F17:$G17)+Main!$H17)+SUM($B$2:$E$2)),Main!$Q17,0)</f>
        <v>0</v>
      </c>
      <c r="FI51" s="2">
        <f>IF(AND(FI$5&gt;=Main!$H17+SUM($B$2:$E$2),FI$5&lt;=(SUM(Main!$F17:$G17)+Main!$H17)+SUM($B$2:$E$2)),Main!$Q17,0)</f>
        <v>0</v>
      </c>
      <c r="FJ51" s="2">
        <f>IF(AND(FJ$5&gt;=Main!$H17+SUM($B$2:$E$2),FJ$5&lt;=(SUM(Main!$F17:$G17)+Main!$H17)+SUM($B$2:$E$2)),Main!$Q17,0)</f>
        <v>0</v>
      </c>
      <c r="FK51" s="2">
        <f>IF(AND(FK$5&gt;=Main!$H17+SUM($B$2:$E$2),FK$5&lt;=(SUM(Main!$F17:$G17)+Main!$H17)+SUM($B$2:$E$2)),Main!$Q17,0)</f>
        <v>0</v>
      </c>
      <c r="FL51" s="2">
        <f>IF(AND(FL$5&gt;=Main!$H17+SUM($B$2:$E$2),FL$5&lt;=(SUM(Main!$F17:$G17)+Main!$H17)+SUM($B$2:$E$2)),Main!$Q17,0)</f>
        <v>0</v>
      </c>
      <c r="FM51" s="2">
        <f>IF(AND(FM$5&gt;=Main!$H17+SUM($B$2:$E$2),FM$5&lt;=(SUM(Main!$F17:$G17)+Main!$H17)+SUM($B$2:$E$2)),Main!$Q17,0)</f>
        <v>0</v>
      </c>
      <c r="FN51" s="2">
        <f>IF(AND(FN$5&gt;=Main!$H17+SUM($B$2:$E$2),FN$5&lt;=(SUM(Main!$F17:$G17)+Main!$H17)+SUM($B$2:$E$2)),Main!$Q17,0)</f>
        <v>0</v>
      </c>
      <c r="FO51" s="2">
        <f>IF(AND(FO$5&gt;=Main!$H17+SUM($B$2:$E$2),FO$5&lt;=(SUM(Main!$F17:$G17)+Main!$H17)+SUM($B$2:$E$2)),Main!$Q17,0)</f>
        <v>0</v>
      </c>
      <c r="FP51" s="2">
        <f>IF(AND(FP$5&gt;=Main!$H17+SUM($B$2:$E$2),FP$5&lt;=(SUM(Main!$F17:$G17)+Main!$H17)+SUM($B$2:$E$2)),Main!$Q17,0)</f>
        <v>0</v>
      </c>
      <c r="FQ51" s="2">
        <f>IF(AND(FQ$5&gt;=Main!$H17+SUM($B$2:$E$2),FQ$5&lt;=(SUM(Main!$F17:$G17)+Main!$H17)+SUM($B$2:$E$2)),Main!$Q17,0)</f>
        <v>0</v>
      </c>
      <c r="FR51" s="2">
        <f>IF(AND(FR$5&gt;=Main!$H17+SUM($B$2:$E$2),FR$5&lt;=(SUM(Main!$F17:$G17)+Main!$H17)+SUM($B$2:$E$2)),Main!$Q17,0)</f>
        <v>0</v>
      </c>
      <c r="FS51" s="2">
        <f>IF(AND(FS$5&gt;=Main!$H17+SUM($B$2:$E$2),FS$5&lt;=(SUM(Main!$F17:$G17)+Main!$H17)+SUM($B$2:$E$2)),Main!$Q17,0)</f>
        <v>0</v>
      </c>
      <c r="FT51" s="2">
        <f>IF(AND(FT$5&gt;=Main!$H17+SUM($B$2:$E$2),FT$5&lt;=(SUM(Main!$F17:$G17)+Main!$H17)+SUM($B$2:$E$2)),Main!$Q17,0)</f>
        <v>0</v>
      </c>
      <c r="FU51" s="2">
        <f>IF(AND(FU$5&gt;=Main!$H17+SUM($B$2:$E$2),FU$5&lt;=(SUM(Main!$F17:$G17)+Main!$H17)+SUM($B$2:$E$2)),Main!$Q17,0)</f>
        <v>0</v>
      </c>
      <c r="FV51" s="2">
        <f>IF(AND(FV$5&gt;=Main!$H17+SUM($B$2:$E$2),FV$5&lt;=(SUM(Main!$F17:$G17)+Main!$H17)+SUM($B$2:$E$2)),Main!$Q17,0)</f>
        <v>0</v>
      </c>
      <c r="FW51" s="2">
        <f>IF(AND(FW$5&gt;=Main!$H17+SUM($B$2:$E$2),FW$5&lt;=(SUM(Main!$F17:$G17)+Main!$H17)+SUM($B$2:$E$2)),Main!$Q17,0)</f>
        <v>0</v>
      </c>
      <c r="FX51" s="2">
        <f>IF(AND(FX$5&gt;=Main!$H17+SUM($B$2:$E$2),FX$5&lt;=(SUM(Main!$F17:$G17)+Main!$H17)+SUM($B$2:$E$2)),Main!$Q17,0)</f>
        <v>0</v>
      </c>
      <c r="FY51" s="2">
        <f>IF(AND(FY$5&gt;=Main!$H17+SUM($B$2:$E$2),FY$5&lt;=(SUM(Main!$F17:$G17)+Main!$H17)+SUM($B$2:$E$2)),Main!$Q17,0)</f>
        <v>0</v>
      </c>
      <c r="FZ51" s="2">
        <f>IF(AND(FZ$5&gt;=Main!$H17+SUM($B$2:$E$2),FZ$5&lt;=(SUM(Main!$F17:$G17)+Main!$H17)+SUM($B$2:$E$2)),Main!$Q17,0)</f>
        <v>0</v>
      </c>
      <c r="GA51" s="2">
        <f>IF(AND(GA$5&gt;=Main!$H17+SUM($B$2:$E$2),GA$5&lt;=(SUM(Main!$F17:$G17)+Main!$H17)+SUM($B$2:$E$2)),Main!$Q17,0)</f>
        <v>0</v>
      </c>
      <c r="GB51" s="2">
        <f>IF(AND(GB$5&gt;=Main!$H17+SUM($B$2:$E$2),GB$5&lt;=(SUM(Main!$F17:$G17)+Main!$H17)+SUM($B$2:$E$2)),Main!$Q17,0)</f>
        <v>0</v>
      </c>
      <c r="GC51" s="2">
        <f>IF(AND(GC$5&gt;=Main!$H17+SUM($B$2:$E$2),GC$5&lt;=(SUM(Main!$F17:$G17)+Main!$H17)+SUM($B$2:$E$2)),Main!$Q17,0)</f>
        <v>0</v>
      </c>
      <c r="GD51" s="2">
        <f>IF(AND(GD$5&gt;=Main!$H17+SUM($B$2:$E$2),GD$5&lt;=(SUM(Main!$F17:$G17)+Main!$H17)+SUM($B$2:$E$2)),Main!$Q17,0)</f>
        <v>0</v>
      </c>
      <c r="GE51" s="2">
        <f>IF(AND(GE$5&gt;=Main!$H17+SUM($B$2:$E$2),GE$5&lt;=(SUM(Main!$F17:$G17)+Main!$H17)+SUM($B$2:$E$2)),Main!$Q17,0)</f>
        <v>0</v>
      </c>
      <c r="GF51" s="2">
        <f>IF(AND(GF$5&gt;=Main!$H17+SUM($B$2:$E$2),GF$5&lt;=(SUM(Main!$F17:$G17)+Main!$H17)+SUM($B$2:$E$2)),Main!$Q17,0)</f>
        <v>0</v>
      </c>
      <c r="GG51" s="2">
        <f>IF(AND(GG$5&gt;=Main!$H17+SUM($B$2:$E$2),GG$5&lt;=(SUM(Main!$F17:$G17)+Main!$H17)+SUM($B$2:$E$2)),Main!$Q17,0)</f>
        <v>0</v>
      </c>
      <c r="GH51" s="2">
        <f>IF(AND(GH$5&gt;=Main!$H17+SUM($B$2:$E$2),GH$5&lt;=(SUM(Main!$F17:$G17)+Main!$H17)+SUM($B$2:$E$2)),Main!$Q17,0)</f>
        <v>0</v>
      </c>
      <c r="GI51" s="2">
        <f>IF(AND(GI$5&gt;=Main!$H17+SUM($B$2:$E$2),GI$5&lt;=(SUM(Main!$F17:$G17)+Main!$H17)+SUM($B$2:$E$2)),Main!$Q17,0)</f>
        <v>0</v>
      </c>
      <c r="GJ51" s="2">
        <f>IF(AND(GJ$5&gt;=Main!$H17+SUM($B$2:$E$2),GJ$5&lt;=(SUM(Main!$F17:$G17)+Main!$H17)+SUM($B$2:$E$2)),Main!$Q17,0)</f>
        <v>0</v>
      </c>
      <c r="GK51" s="2">
        <f>IF(AND(GK$5&gt;=Main!$H17+SUM($B$2:$E$2),GK$5&lt;=(SUM(Main!$F17:$G17)+Main!$H17)+SUM($B$2:$E$2)),Main!$Q17,0)</f>
        <v>0</v>
      </c>
      <c r="GL51" s="2">
        <f>IF(AND(GL$5&gt;=Main!$H17+SUM($B$2:$E$2),GL$5&lt;=(SUM(Main!$F17:$G17)+Main!$H17)+SUM($B$2:$E$2)),Main!$Q17,0)</f>
        <v>0</v>
      </c>
      <c r="GM51" s="2">
        <f>IF(AND(GM$5&gt;=Main!$H17+SUM($B$2:$E$2),GM$5&lt;=(SUM(Main!$F17:$G17)+Main!$H17)+SUM($B$2:$E$2)),Main!$Q17,0)</f>
        <v>0</v>
      </c>
      <c r="GN51" s="2">
        <f>IF(AND(GN$5&gt;=Main!$H17+SUM($B$2:$E$2),GN$5&lt;=(SUM(Main!$F17:$G17)+Main!$H17)+SUM($B$2:$E$2)),Main!$Q17,0)</f>
        <v>0</v>
      </c>
      <c r="GO51" s="2">
        <f>IF(AND(GO$5&gt;=Main!$H17+SUM($B$2:$E$2),GO$5&lt;=(SUM(Main!$F17:$G17)+Main!$H17)+SUM($B$2:$E$2)),Main!$Q17,0)</f>
        <v>0</v>
      </c>
      <c r="GP51" s="2">
        <f>IF(AND(GP$5&gt;=Main!$H17+SUM($B$2:$E$2),GP$5&lt;=(SUM(Main!$F17:$G17)+Main!$H17)+SUM($B$2:$E$2)),Main!$Q17,0)</f>
        <v>0</v>
      </c>
      <c r="GQ51" s="2">
        <f>IF(AND(GQ$5&gt;=Main!$H17+SUM($B$2:$E$2),GQ$5&lt;=(SUM(Main!$F17:$G17)+Main!$H17)+SUM($B$2:$E$2)),Main!$Q17,0)</f>
        <v>0</v>
      </c>
      <c r="GR51" s="2">
        <f>IF(AND(GR$5&gt;=Main!$H17+SUM($B$2:$E$2),GR$5&lt;=(SUM(Main!$F17:$G17)+Main!$H17)+SUM($B$2:$E$2)),Main!$Q17,0)</f>
        <v>0</v>
      </c>
      <c r="GS51" s="2">
        <f>IF(AND(GS$5&gt;=Main!$H17+SUM($B$2:$E$2),GS$5&lt;=(SUM(Main!$F17:$G17)+Main!$H17)+SUM($B$2:$E$2)),Main!$Q17,0)</f>
        <v>0</v>
      </c>
      <c r="GT51" s="2">
        <f>IF(AND(GT$5&gt;=Main!$H17+SUM($B$2:$E$2),GT$5&lt;=(SUM(Main!$F17:$G17)+Main!$H17)+SUM($B$2:$E$2)),Main!$Q17,0)</f>
        <v>0</v>
      </c>
      <c r="GU51" s="2">
        <f>IF(AND(GU$5&gt;=Main!$H17+SUM($B$2:$E$2),GU$5&lt;=(SUM(Main!$F17:$G17)+Main!$H17)+SUM($B$2:$E$2)),Main!$Q17,0)</f>
        <v>0</v>
      </c>
      <c r="GV51" s="2">
        <f>IF(AND(GV$5&gt;=Main!$H17+SUM($B$2:$E$2),GV$5&lt;=(SUM(Main!$F17:$G17)+Main!$H17)+SUM($B$2:$E$2)),Main!$Q17,0)</f>
        <v>0</v>
      </c>
      <c r="GW51" s="2">
        <f>IF(AND(GW$5&gt;=Main!$H17+SUM($B$2:$E$2),GW$5&lt;=(SUM(Main!$F17:$G17)+Main!$H17)+SUM($B$2:$E$2)),Main!$Q17,0)</f>
        <v>0</v>
      </c>
      <c r="GX51" s="2">
        <f>IF(AND(GX$5&gt;=Main!$H17+SUM($B$2:$E$2),GX$5&lt;=(SUM(Main!$F17:$G17)+Main!$H17)+SUM($B$2:$E$2)),Main!$Q17,0)</f>
        <v>0</v>
      </c>
      <c r="GY51" s="2">
        <f>IF(AND(GY$5&gt;=Main!$H17+SUM($B$2:$E$2),GY$5&lt;=(SUM(Main!$F17:$G17)+Main!$H17)+SUM($B$2:$E$2)),Main!$Q17,0)</f>
        <v>0</v>
      </c>
      <c r="GZ51" s="2">
        <f>IF(AND(GZ$5&gt;=Main!$H17+SUM($B$2:$E$2),GZ$5&lt;=(SUM(Main!$F17:$G17)+Main!$H17)+SUM($B$2:$E$2)),Main!$Q17,0)</f>
        <v>0</v>
      </c>
      <c r="HA51" s="2">
        <f>IF(AND(HA$5&gt;=Main!$H17+SUM($B$2:$E$2),HA$5&lt;=(SUM(Main!$F17:$G17)+Main!$H17)+SUM($B$2:$E$2)),Main!$Q17,0)</f>
        <v>0</v>
      </c>
      <c r="HB51" s="2">
        <f>IF(AND(HB$5&gt;=Main!$H17+SUM($B$2:$E$2),HB$5&lt;=(SUM(Main!$F17:$G17)+Main!$H17)+SUM($B$2:$E$2)),Main!$Q17,0)</f>
        <v>0</v>
      </c>
      <c r="HC51" s="2">
        <f>IF(AND(HC$5&gt;=Main!$H17+SUM($B$2:$E$2),HC$5&lt;=(SUM(Main!$F17:$G17)+Main!$H17)+SUM($B$2:$E$2)),Main!$Q17,0)</f>
        <v>0</v>
      </c>
      <c r="HD51" s="2">
        <f>IF(AND(HD$5&gt;=Main!$H17+SUM($B$2:$E$2),HD$5&lt;=(SUM(Main!$F17:$G17)+Main!$H17)+SUM($B$2:$E$2)),Main!$Q17,0)</f>
        <v>0</v>
      </c>
      <c r="HE51" s="2">
        <f>IF(AND(HE$5&gt;=Main!$H17+SUM($B$2:$E$2),HE$5&lt;=(SUM(Main!$F17:$G17)+Main!$H17)+SUM($B$2:$E$2)),Main!$Q17,0)</f>
        <v>0</v>
      </c>
      <c r="HF51" s="2">
        <f>IF(AND(HF$5&gt;=Main!$H17+SUM($B$2:$E$2),HF$5&lt;=(SUM(Main!$F17:$G17)+Main!$H17)+SUM($B$2:$E$2)),Main!$Q17,0)</f>
        <v>0</v>
      </c>
      <c r="HG51" s="2">
        <f>IF(AND(HG$5&gt;=Main!$H17+SUM($B$2:$E$2),HG$5&lt;=(SUM(Main!$F17:$G17)+Main!$H17)+SUM($B$2:$E$2)),Main!$Q17,0)</f>
        <v>0</v>
      </c>
      <c r="HH51" s="2">
        <f>IF(AND(HH$5&gt;=Main!$H17+SUM($B$2:$E$2),HH$5&lt;=(SUM(Main!$F17:$G17)+Main!$H17)+SUM($B$2:$E$2)),Main!$Q17,0)</f>
        <v>0</v>
      </c>
      <c r="HI51" s="2">
        <f>IF(AND(HI$5&gt;=Main!$H17+SUM($B$2:$E$2),HI$5&lt;=(SUM(Main!$F17:$G17)+Main!$H17)+SUM($B$2:$E$2)),Main!$Q17,0)</f>
        <v>0</v>
      </c>
      <c r="HJ51" s="2">
        <f>IF(AND(HJ$5&gt;=Main!$H17+SUM($B$2:$E$2),HJ$5&lt;=(SUM(Main!$F17:$G17)+Main!$H17)+SUM($B$2:$E$2)),Main!$Q17,0)</f>
        <v>0</v>
      </c>
      <c r="HK51" s="2">
        <f>IF(AND(HK$5&gt;=Main!$H17+SUM($B$2:$E$2),HK$5&lt;=(SUM(Main!$F17:$G17)+Main!$H17)+SUM($B$2:$E$2)),Main!$Q17,0)</f>
        <v>0</v>
      </c>
      <c r="HL51" s="2">
        <f>IF(AND(HL$5&gt;=Main!$H17+SUM($B$2:$E$2),HL$5&lt;=(SUM(Main!$F17:$G17)+Main!$H17)+SUM($B$2:$E$2)),Main!$Q17,0)</f>
        <v>0</v>
      </c>
      <c r="HM51" s="2">
        <f>IF(AND(HM$5&gt;=Main!$H17+SUM($B$2:$E$2),HM$5&lt;=(SUM(Main!$F17:$G17)+Main!$H17)+SUM($B$2:$E$2)),Main!$Q17,0)</f>
        <v>0</v>
      </c>
      <c r="HN51" s="2">
        <f>IF(AND(HN$5&gt;=Main!$H17+SUM($B$2:$E$2),HN$5&lt;=(SUM(Main!$F17:$G17)+Main!$H17)+SUM($B$2:$E$2)),Main!$Q17,0)</f>
        <v>0</v>
      </c>
      <c r="HO51" s="2">
        <f>IF(AND(HO$5&gt;=Main!$H17+SUM($B$2:$E$2),HO$5&lt;=(SUM(Main!$F17:$G17)+Main!$H17)+SUM($B$2:$E$2)),Main!$Q17,0)</f>
        <v>0</v>
      </c>
      <c r="HP51" s="2">
        <f>IF(AND(HP$5&gt;=Main!$H17+SUM($B$2:$E$2),HP$5&lt;=(SUM(Main!$F17:$G17)+Main!$H17)+SUM($B$2:$E$2)),Main!$Q17,0)</f>
        <v>0</v>
      </c>
      <c r="HQ51" s="2">
        <f>IF(AND(HQ$5&gt;=Main!$H17+SUM($B$2:$E$2),HQ$5&lt;=(SUM(Main!$F17:$G17)+Main!$H17)+SUM($B$2:$E$2)),Main!$Q17,0)</f>
        <v>0</v>
      </c>
      <c r="HR51" s="2">
        <f>IF(AND(HR$5&gt;=Main!$H17+SUM($B$2:$E$2),HR$5&lt;=(SUM(Main!$F17:$G17)+Main!$H17)+SUM($B$2:$E$2)),Main!$Q17,0)</f>
        <v>0</v>
      </c>
      <c r="HS51" s="2">
        <f>IF(AND(HS$5&gt;=Main!$H17+SUM($B$2:$E$2),HS$5&lt;=(SUM(Main!$F17:$G17)+Main!$H17)+SUM($B$2:$E$2)),Main!$Q17,0)</f>
        <v>0</v>
      </c>
      <c r="HT51" s="2">
        <f>IF(AND(HT$5&gt;=Main!$H17+SUM($B$2:$E$2),HT$5&lt;=(SUM(Main!$F17:$G17)+Main!$H17)+SUM($B$2:$E$2)),Main!$Q17,0)</f>
        <v>0</v>
      </c>
      <c r="HU51" s="2">
        <f>IF(AND(HU$5&gt;=Main!$H17+SUM($B$2:$E$2),HU$5&lt;=(SUM(Main!$F17:$G17)+Main!$H17)+SUM($B$2:$E$2)),Main!$Q17,0)</f>
        <v>0</v>
      </c>
      <c r="HV51" s="2">
        <f>IF(AND(HV$5&gt;=Main!$H17+SUM($B$2:$E$2),HV$5&lt;=(SUM(Main!$F17:$G17)+Main!$H17)+SUM($B$2:$E$2)),Main!$Q17,0)</f>
        <v>0</v>
      </c>
      <c r="HW51" s="2">
        <f>IF(AND(HW$5&gt;=Main!$H17+SUM($B$2:$E$2),HW$5&lt;=(SUM(Main!$F17:$G17)+Main!$H17)+SUM($B$2:$E$2)),Main!$Q17,0)</f>
        <v>0</v>
      </c>
      <c r="HX51" s="2">
        <f>IF(AND(HX$5&gt;=Main!$H17+SUM($B$2:$E$2),HX$5&lt;=(SUM(Main!$F17:$G17)+Main!$H17)+SUM($B$2:$E$2)),Main!$Q17,0)</f>
        <v>0</v>
      </c>
      <c r="HY51" s="2">
        <f>IF(AND(HY$5&gt;=Main!$H17+SUM($B$2:$E$2),HY$5&lt;=(SUM(Main!$F17:$G17)+Main!$H17)+SUM($B$2:$E$2)),Main!$Q17,0)</f>
        <v>0</v>
      </c>
      <c r="HZ51" s="2">
        <f>IF(AND(HZ$5&gt;=Main!$H17+SUM($B$2:$E$2),HZ$5&lt;=(SUM(Main!$F17:$G17)+Main!$H17)+SUM($B$2:$E$2)),Main!$Q17,0)</f>
        <v>0</v>
      </c>
      <c r="IA51" s="2">
        <f>IF(AND(IA$5&gt;=Main!$H17+SUM($B$2:$E$2),IA$5&lt;=(SUM(Main!$F17:$G17)+Main!$H17)+SUM($B$2:$E$2)),Main!$Q17,0)</f>
        <v>0</v>
      </c>
      <c r="IB51" s="2">
        <f>IF(AND(IB$5&gt;=Main!$H17+SUM($B$2:$E$2),IB$5&lt;=(SUM(Main!$F17:$G17)+Main!$H17)+SUM($B$2:$E$2)),Main!$Q17,0)</f>
        <v>0</v>
      </c>
      <c r="IC51" s="2">
        <f>IF(AND(IC$5&gt;=Main!$H17+SUM($B$2:$E$2),IC$5&lt;=(SUM(Main!$F17:$G17)+Main!$H17)+SUM($B$2:$E$2)),Main!$Q17,0)</f>
        <v>0</v>
      </c>
      <c r="ID51" s="2">
        <f>IF(AND(ID$5&gt;=Main!$H17+SUM($B$2:$E$2),ID$5&lt;=(SUM(Main!$F17:$G17)+Main!$H17)+SUM($B$2:$E$2)),Main!$Q17,0)</f>
        <v>0</v>
      </c>
      <c r="IE51" s="2">
        <f>IF(AND(IE$5&gt;=Main!$H17+SUM($B$2:$E$2),IE$5&lt;=(SUM(Main!$F17:$G17)+Main!$H17)+SUM($B$2:$E$2)),Main!$Q17,0)</f>
        <v>0</v>
      </c>
      <c r="IF51" s="2">
        <f>IF(AND(IF$5&gt;=Main!$H17+SUM($B$2:$E$2),IF$5&lt;=(SUM(Main!$F17:$G17)+Main!$H17)+SUM($B$2:$E$2)),Main!$Q17,0)</f>
        <v>0</v>
      </c>
      <c r="IG51" s="2">
        <f>IF(AND(IG$5&gt;=Main!$H17+SUM($B$2:$E$2),IG$5&lt;=(SUM(Main!$F17:$G17)+Main!$H17)+SUM($B$2:$E$2)),Main!$Q17,0)</f>
        <v>0</v>
      </c>
      <c r="IH51" s="2">
        <f>IF(AND(IH$5&gt;=Main!$H17+SUM($B$2:$E$2),IH$5&lt;=(SUM(Main!$F17:$G17)+Main!$H17)+SUM($B$2:$E$2)),Main!$Q17,0)</f>
        <v>0</v>
      </c>
      <c r="II51" s="2">
        <f>IF(AND(II$5&gt;=Main!$H17+SUM($B$2:$E$2),II$5&lt;=(SUM(Main!$F17:$G17)+Main!$H17)+SUM($B$2:$E$2)),Main!$Q17,0)</f>
        <v>0</v>
      </c>
      <c r="IJ51" s="2">
        <f>IF(AND(IJ$5&gt;=Main!$H17+SUM($B$2:$E$2),IJ$5&lt;=(SUM(Main!$F17:$G17)+Main!$H17)+SUM($B$2:$E$2)),Main!$Q17,0)</f>
        <v>0</v>
      </c>
      <c r="IK51" s="2">
        <f>IF(AND(IK$5&gt;=Main!$H17+SUM($B$2:$E$2),IK$5&lt;=(SUM(Main!$F17:$G17)+Main!$H17)+SUM($B$2:$E$2)),Main!$Q17,0)</f>
        <v>0</v>
      </c>
      <c r="IL51" s="2">
        <f>IF(AND(IL$5&gt;=Main!$H17+SUM($B$2:$E$2),IL$5&lt;=(SUM(Main!$F17:$G17)+Main!$H17)+SUM($B$2:$E$2)),Main!$Q17,0)</f>
        <v>0</v>
      </c>
      <c r="IM51" s="2">
        <f>IF(AND(IM$5&gt;=Main!$H17+SUM($B$2:$E$2),IM$5&lt;=(SUM(Main!$F17:$G17)+Main!$H17)+SUM($B$2:$E$2)),Main!$Q17,0)</f>
        <v>0</v>
      </c>
      <c r="IN51" s="2">
        <f>IF(AND(IN$5&gt;=Main!$H17+SUM($B$2:$E$2),IN$5&lt;=(SUM(Main!$F17:$G17)+Main!$H17)+SUM($B$2:$E$2)),Main!$Q17,0)</f>
        <v>0</v>
      </c>
      <c r="IO51" s="2">
        <f>IF(AND(IO$5&gt;=Main!$H17+SUM($B$2:$E$2),IO$5&lt;=(SUM(Main!$F17:$G17)+Main!$H17)+SUM($B$2:$E$2)),Main!$Q17,0)</f>
        <v>0</v>
      </c>
      <c r="IP51" s="2">
        <f>IF(AND(IP$5&gt;=Main!$H17+SUM($B$2:$E$2),IP$5&lt;=(SUM(Main!$F17:$G17)+Main!$H17)+SUM($B$2:$E$2)),Main!$Q17,0)</f>
        <v>0</v>
      </c>
      <c r="IQ51" s="2">
        <f>IF(AND(IQ$5&gt;=Main!$H17+SUM($B$2:$E$2),IQ$5&lt;=(SUM(Main!$F17:$G17)+Main!$H17)+SUM($B$2:$E$2)),Main!$Q17,0)</f>
        <v>0</v>
      </c>
      <c r="IR51" s="2">
        <f>IF(AND(IR$5&gt;=Main!$H17+SUM($B$2:$E$2),IR$5&lt;=(SUM(Main!$F17:$G17)+Main!$H17)+SUM($B$2:$E$2)),Main!$Q17,0)</f>
        <v>0</v>
      </c>
      <c r="IS51" s="2">
        <f>IF(AND(IS$5&gt;=Main!$H17+SUM($B$2:$E$2),IS$5&lt;=(SUM(Main!$F17:$G17)+Main!$H17)+SUM($B$2:$E$2)),Main!$Q17,0)</f>
        <v>0</v>
      </c>
      <c r="IT51" s="2">
        <f>IF(AND(IT$5&gt;=Main!$H17+SUM($B$2:$E$2),IT$5&lt;=(SUM(Main!$F17:$G17)+Main!$H17)+SUM($B$2:$E$2)),Main!$Q17,0)</f>
        <v>0</v>
      </c>
      <c r="IU51" s="2">
        <f>IF(AND(IU$5&gt;=Main!$H17+SUM($B$2:$E$2),IU$5&lt;=(SUM(Main!$F17:$G17)+Main!$H17)+SUM($B$2:$E$2)),Main!$Q17,0)</f>
        <v>0</v>
      </c>
      <c r="IV51" s="2">
        <f>IF(AND(IV$5&gt;=Main!$H17+SUM($B$2:$E$2),IV$5&lt;=(SUM(Main!$F17:$G17)+Main!$H17)+SUM($B$2:$E$2)),Main!$Q17,0)</f>
        <v>0</v>
      </c>
      <c r="IW51" s="2">
        <f>IF(AND(IW$5&gt;=Main!$H17+SUM($B$2:$E$2),IW$5&lt;=(SUM(Main!$F17:$G17)+Main!$H17)+SUM($B$2:$E$2)),Main!$Q17,0)</f>
        <v>0</v>
      </c>
      <c r="IX51" s="2">
        <f>IF(AND(IX$5&gt;=Main!$H17+SUM($B$2:$E$2),IX$5&lt;=(SUM(Main!$F17:$G17)+Main!$H17)+SUM($B$2:$E$2)),Main!$Q17,0)</f>
        <v>0</v>
      </c>
      <c r="IY51" s="2">
        <f>IF(AND(IY$5&gt;=Main!$H17+SUM($B$2:$E$2),IY$5&lt;=(SUM(Main!$F17:$G17)+Main!$H17)+SUM($B$2:$E$2)),Main!$Q17,0)</f>
        <v>0</v>
      </c>
      <c r="IZ51" s="2">
        <f>IF(AND(IZ$5&gt;=Main!$H17+SUM($B$2:$E$2),IZ$5&lt;=(SUM(Main!$F17:$G17)+Main!$H17)+SUM($B$2:$E$2)),Main!$Q17,0)</f>
        <v>0</v>
      </c>
      <c r="JA51" s="2">
        <f>IF(AND(JA$5&gt;=Main!$H17+SUM($B$2:$E$2),JA$5&lt;=(SUM(Main!$F17:$G17)+Main!$H17)+SUM($B$2:$E$2)),Main!$Q17,0)</f>
        <v>0</v>
      </c>
      <c r="JB51" s="2">
        <f>IF(AND(JB$5&gt;=Main!$H17+SUM($B$2:$E$2),JB$5&lt;=(SUM(Main!$F17:$G17)+Main!$H17)+SUM($B$2:$E$2)),Main!$Q17,0)</f>
        <v>0</v>
      </c>
      <c r="JC51" s="2">
        <f>IF(AND(JC$5&gt;=Main!$H17+SUM($B$2:$E$2),JC$5&lt;=(SUM(Main!$F17:$G17)+Main!$H17)+SUM($B$2:$E$2)),Main!$Q17,0)</f>
        <v>0</v>
      </c>
      <c r="JD51" s="2">
        <f>IF(AND(JD$5&gt;=Main!$H17+SUM($B$2:$E$2),JD$5&lt;=(SUM(Main!$F17:$G17)+Main!$H17)+SUM($B$2:$E$2)),Main!$Q17,0)</f>
        <v>0</v>
      </c>
      <c r="JE51" s="2">
        <f>IF(AND(JE$5&gt;=Main!$H17+SUM($B$2:$E$2),JE$5&lt;=(SUM(Main!$F17:$G17)+Main!$H17)+SUM($B$2:$E$2)),Main!$Q17,0)</f>
        <v>0</v>
      </c>
      <c r="JF51" s="2">
        <f>IF(AND(JF$5&gt;=Main!$H17+SUM($B$2:$E$2),JF$5&lt;=(SUM(Main!$F17:$G17)+Main!$H17)+SUM($B$2:$E$2)),Main!$Q17,0)</f>
        <v>0</v>
      </c>
      <c r="JG51" s="2">
        <f>IF(AND(JG$5&gt;=Main!$H17+SUM($B$2:$E$2),JG$5&lt;=(SUM(Main!$F17:$G17)+Main!$H17)+SUM($B$2:$E$2)),Main!$Q17,0)</f>
        <v>0</v>
      </c>
      <c r="JH51" s="2">
        <f>IF(AND(JH$5&gt;=Main!$H17+SUM($B$2:$E$2),JH$5&lt;=(SUM(Main!$F17:$G17)+Main!$H17)+SUM($B$2:$E$2)),Main!$Q17,0)</f>
        <v>0</v>
      </c>
      <c r="JI51" s="2">
        <f>IF(AND(JI$5&gt;=Main!$H17+SUM($B$2:$E$2),JI$5&lt;=(SUM(Main!$F17:$G17)+Main!$H17)+SUM($B$2:$E$2)),Main!$Q17,0)</f>
        <v>0</v>
      </c>
      <c r="JJ51" s="2">
        <f>IF(AND(JJ$5&gt;=Main!$H17+SUM($B$2:$E$2),JJ$5&lt;=(SUM(Main!$F17:$G17)+Main!$H17)+SUM($B$2:$E$2)),Main!$Q17,0)</f>
        <v>0</v>
      </c>
      <c r="JK51" s="2">
        <f>IF(AND(JK$5&gt;=Main!$H17+SUM($B$2:$E$2),JK$5&lt;=(SUM(Main!$F17:$G17)+Main!$H17)+SUM($B$2:$E$2)),Main!$Q17,0)</f>
        <v>0</v>
      </c>
      <c r="JL51" s="2">
        <f>IF(AND(JL$5&gt;=Main!$H17+SUM($B$2:$E$2),JL$5&lt;=(SUM(Main!$F17:$G17)+Main!$H17)+SUM($B$2:$E$2)),Main!$Q17,0)</f>
        <v>0</v>
      </c>
      <c r="JM51" s="2">
        <f>IF(AND(JM$5&gt;=Main!$H17+SUM($B$2:$E$2),JM$5&lt;=(SUM(Main!$F17:$G17)+Main!$H17)+SUM($B$2:$E$2)),Main!$Q17,0)</f>
        <v>0</v>
      </c>
      <c r="JN51" s="2">
        <f>IF(AND(JN$5&gt;=Main!$H17+SUM($B$2:$E$2),JN$5&lt;=(SUM(Main!$F17:$G17)+Main!$H17)+SUM($B$2:$E$2)),Main!$Q17,0)</f>
        <v>0</v>
      </c>
      <c r="JO51" s="2">
        <f>IF(AND(JO$5&gt;=Main!$H17+SUM($B$2:$E$2),JO$5&lt;=(SUM(Main!$F17:$G17)+Main!$H17)+SUM($B$2:$E$2)),Main!$Q17,0)</f>
        <v>0</v>
      </c>
      <c r="JP51" s="2">
        <f>IF(AND(JP$5&gt;=Main!$H17+SUM($B$2:$E$2),JP$5&lt;=(SUM(Main!$F17:$G17)+Main!$H17)+SUM($B$2:$E$2)),Main!$Q17,0)</f>
        <v>0</v>
      </c>
      <c r="JQ51" s="2">
        <f>IF(AND(JQ$5&gt;=Main!$H17+SUM($B$2:$E$2),JQ$5&lt;=(SUM(Main!$F17:$G17)+Main!$H17)+SUM($B$2:$E$2)),Main!$Q17,0)</f>
        <v>0</v>
      </c>
      <c r="JR51" s="2">
        <f>IF(AND(JR$5&gt;=Main!$H17+SUM($B$2:$E$2),JR$5&lt;=(SUM(Main!$F17:$G17)+Main!$H17)+SUM($B$2:$E$2)),Main!$Q17,0)</f>
        <v>0</v>
      </c>
      <c r="JS51" s="2">
        <f>IF(AND(JS$5&gt;=Main!$H17+SUM($B$2:$E$2),JS$5&lt;=(SUM(Main!$F17:$G17)+Main!$H17)+SUM($B$2:$E$2)),Main!$Q17,0)</f>
        <v>0</v>
      </c>
      <c r="JT51" s="2">
        <f>IF(AND(JT$5&gt;=Main!$H17+SUM($B$2:$E$2),JT$5&lt;=(SUM(Main!$F17:$G17)+Main!$H17)+SUM($B$2:$E$2)),Main!$Q17,0)</f>
        <v>0</v>
      </c>
      <c r="JU51" s="2">
        <f>IF(AND(JU$5&gt;=Main!$H17+SUM($B$2:$E$2),JU$5&lt;=(SUM(Main!$F17:$G17)+Main!$H17)+SUM($B$2:$E$2)),Main!$Q17,0)</f>
        <v>0</v>
      </c>
      <c r="JV51" s="2">
        <f>IF(AND(JV$5&gt;=Main!$H17+SUM($B$2:$E$2),JV$5&lt;=(SUM(Main!$F17:$G17)+Main!$H17)+SUM($B$2:$E$2)),Main!$Q17,0)</f>
        <v>0</v>
      </c>
      <c r="JW51" s="2">
        <f>IF(AND(JW$5&gt;=Main!$H17+SUM($B$2:$E$2),JW$5&lt;=(SUM(Main!$F17:$G17)+Main!$H17)+SUM($B$2:$E$2)),Main!$Q17,0)</f>
        <v>0</v>
      </c>
      <c r="JX51" s="2">
        <f>IF(AND(JX$5&gt;=Main!$H17+SUM($B$2:$E$2),JX$5&lt;=(SUM(Main!$F17:$G17)+Main!$H17)+SUM($B$2:$E$2)),Main!$Q17,0)</f>
        <v>0</v>
      </c>
      <c r="JY51" s="2">
        <f>IF(AND(JY$5&gt;=Main!$H17+SUM($B$2:$E$2),JY$5&lt;=(SUM(Main!$F17:$G17)+Main!$H17)+SUM($B$2:$E$2)),Main!$Q17,0)</f>
        <v>0</v>
      </c>
      <c r="JZ51" s="2">
        <f>IF(AND(JZ$5&gt;=Main!$H17+SUM($B$2:$E$2),JZ$5&lt;=(SUM(Main!$F17:$G17)+Main!$H17)+SUM($B$2:$E$2)),Main!$Q17,0)</f>
        <v>0</v>
      </c>
      <c r="KA51" s="2">
        <f>IF(AND(KA$5&gt;=Main!$H17+SUM($B$2:$E$2),KA$5&lt;=(SUM(Main!$F17:$G17)+Main!$H17)+SUM($B$2:$E$2)),Main!$Q17,0)</f>
        <v>0</v>
      </c>
      <c r="KB51" s="2">
        <f>IF(AND(KB$5&gt;=Main!$H17+SUM($B$2:$E$2),KB$5&lt;=(SUM(Main!$F17:$G17)+Main!$H17)+SUM($B$2:$E$2)),Main!$Q17,0)</f>
        <v>0</v>
      </c>
      <c r="KC51" s="2">
        <f>IF(AND(KC$5&gt;=Main!$H17+SUM($B$2:$E$2),KC$5&lt;=(SUM(Main!$F17:$G17)+Main!$H17)+SUM($B$2:$E$2)),Main!$Q17,0)</f>
        <v>0</v>
      </c>
      <c r="KD51" s="2">
        <f>IF(AND(KD$5&gt;=Main!$H17+SUM($B$2:$E$2),KD$5&lt;=(SUM(Main!$F17:$G17)+Main!$H17)+SUM($B$2:$E$2)),Main!$Q17,0)</f>
        <v>0</v>
      </c>
      <c r="KE51" s="2">
        <f>IF(AND(KE$5&gt;=Main!$H17+SUM($B$2:$E$2),KE$5&lt;=(SUM(Main!$F17:$G17)+Main!$H17)+SUM($B$2:$E$2)),Main!$Q17,0)</f>
        <v>0</v>
      </c>
      <c r="KF51" s="2">
        <f>IF(AND(KF$5&gt;=Main!$H17+SUM($B$2:$E$2),KF$5&lt;=(SUM(Main!$F17:$G17)+Main!$H17)+SUM($B$2:$E$2)),Main!$Q17,0)</f>
        <v>0</v>
      </c>
      <c r="KG51" s="2">
        <f>IF(AND(KG$5&gt;=Main!$H17+SUM($B$2:$E$2),KG$5&lt;=(SUM(Main!$F17:$G17)+Main!$H17)+SUM($B$2:$E$2)),Main!$Q17,0)</f>
        <v>0</v>
      </c>
      <c r="KH51" s="2">
        <f>IF(AND(KH$5&gt;=Main!$H17+SUM($B$2:$E$2),KH$5&lt;=(SUM(Main!$F17:$G17)+Main!$H17)+SUM($B$2:$E$2)),Main!$Q17,0)</f>
        <v>0</v>
      </c>
      <c r="KI51" s="2">
        <f>IF(AND(KI$5&gt;=Main!$H17+SUM($B$2:$E$2),KI$5&lt;=(SUM(Main!$F17:$G17)+Main!$H17)+SUM($B$2:$E$2)),Main!$Q17,0)</f>
        <v>0</v>
      </c>
      <c r="KJ51" s="2">
        <f>IF(AND(KJ$5&gt;=Main!$H17+SUM($B$2:$E$2),KJ$5&lt;=(SUM(Main!$F17:$G17)+Main!$H17)+SUM($B$2:$E$2)),Main!$Q17,0)</f>
        <v>0</v>
      </c>
      <c r="KK51" s="2">
        <f>IF(AND(KK$5&gt;=Main!$H17+SUM($B$2:$E$2),KK$5&lt;=(SUM(Main!$F17:$G17)+Main!$H17)+SUM($B$2:$E$2)),Main!$Q17,0)</f>
        <v>0</v>
      </c>
      <c r="KL51" s="2">
        <f>IF(AND(KL$5&gt;=Main!$H17+SUM($B$2:$E$2),KL$5&lt;=(SUM(Main!$F17:$G17)+Main!$H17)+SUM($B$2:$E$2)),Main!$Q17,0)</f>
        <v>0</v>
      </c>
      <c r="KM51" s="2">
        <f>IF(AND(KM$5&gt;=Main!$H17+SUM($B$2:$E$2),KM$5&lt;=(SUM(Main!$F17:$G17)+Main!$H17)+SUM($B$2:$E$2)),Main!$Q17,0)</f>
        <v>0</v>
      </c>
      <c r="KN51" s="2">
        <f>IF(AND(KN$5&gt;=Main!$H17+SUM($B$2:$E$2),KN$5&lt;=(SUM(Main!$F17:$G17)+Main!$H17)+SUM($B$2:$E$2)),Main!$Q17,0)</f>
        <v>0</v>
      </c>
      <c r="KO51" s="2">
        <f>IF(AND(KO$5&gt;=Main!$H17+SUM($B$2:$E$2),KO$5&lt;=(SUM(Main!$F17:$G17)+Main!$H17)+SUM($B$2:$E$2)),Main!$Q17,0)</f>
        <v>0</v>
      </c>
      <c r="KP51" s="2">
        <f>IF(AND(KP$5&gt;=Main!$H17+SUM($B$2:$E$2),KP$5&lt;=(SUM(Main!$F17:$G17)+Main!$H17)+SUM($B$2:$E$2)),Main!$Q17,0)</f>
        <v>0</v>
      </c>
      <c r="KQ51" s="2">
        <f>IF(AND(KQ$5&gt;=Main!$H17+SUM($B$2:$E$2),KQ$5&lt;=(SUM(Main!$F17:$G17)+Main!$H17)+SUM($B$2:$E$2)),Main!$Q17,0)</f>
        <v>0</v>
      </c>
      <c r="KR51" s="2">
        <f>IF(AND(KR$5&gt;=Main!$H17+SUM($B$2:$E$2),KR$5&lt;=(SUM(Main!$F17:$G17)+Main!$H17)+SUM($B$2:$E$2)),Main!$Q17,0)</f>
        <v>0</v>
      </c>
      <c r="KS51" s="2">
        <f>IF(AND(KS$5&gt;=Main!$H17+SUM($B$2:$E$2),KS$5&lt;=(SUM(Main!$F17:$G17)+Main!$H17)+SUM($B$2:$E$2)),Main!$Q17,0)</f>
        <v>0</v>
      </c>
      <c r="KT51" s="2">
        <f>IF(AND(KT$5&gt;=Main!$H17+SUM($B$2:$E$2),KT$5&lt;=(SUM(Main!$F17:$G17)+Main!$H17)+SUM($B$2:$E$2)),Main!$Q17,0)</f>
        <v>0</v>
      </c>
      <c r="KU51" s="2">
        <f>IF(AND(KU$5&gt;=Main!$H17+SUM($B$2:$E$2),KU$5&lt;=(SUM(Main!$F17:$G17)+Main!$H17)+SUM($B$2:$E$2)),Main!$Q17,0)</f>
        <v>0</v>
      </c>
      <c r="KV51" s="2">
        <f>IF(AND(KV$5&gt;=Main!$H17+SUM($B$2:$E$2),KV$5&lt;=(SUM(Main!$F17:$G17)+Main!$H17)+SUM($B$2:$E$2)),Main!$Q17,0)</f>
        <v>0</v>
      </c>
      <c r="KW51" s="2">
        <f>IF(AND(KW$5&gt;=Main!$H17+SUM($B$2:$E$2),KW$5&lt;=(SUM(Main!$F17:$G17)+Main!$H17)+SUM($B$2:$E$2)),Main!$Q17,0)</f>
        <v>0</v>
      </c>
      <c r="KX51" s="2">
        <f>IF(AND(KX$5&gt;=Main!$H17+SUM($B$2:$E$2),KX$5&lt;=(SUM(Main!$F17:$G17)+Main!$H17)+SUM($B$2:$E$2)),Main!$Q17,0)</f>
        <v>0</v>
      </c>
      <c r="KY51" s="2">
        <f>IF(AND(KY$5&gt;=Main!$H17+SUM($B$2:$E$2),KY$5&lt;=(SUM(Main!$F17:$G17)+Main!$H17)+SUM($B$2:$E$2)),Main!$Q17,0)</f>
        <v>0</v>
      </c>
      <c r="KZ51" s="2">
        <f>IF(AND(KZ$5&gt;=Main!$H17+SUM($B$2:$E$2),KZ$5&lt;=(SUM(Main!$F17:$G17)+Main!$H17)+SUM($B$2:$E$2)),Main!$Q17,0)</f>
        <v>0</v>
      </c>
      <c r="LA51" s="2">
        <f>IF(AND(LA$5&gt;=Main!$H17+SUM($B$2:$E$2),LA$5&lt;=(SUM(Main!$F17:$G17)+Main!$H17)+SUM($B$2:$E$2)),Main!$Q17,0)</f>
        <v>0</v>
      </c>
      <c r="LB51" s="2">
        <f>IF(AND(LB$5&gt;=Main!$H17+SUM($B$2:$E$2),LB$5&lt;=(SUM(Main!$F17:$G17)+Main!$H17)+SUM($B$2:$E$2)),Main!$Q17,0)</f>
        <v>0</v>
      </c>
      <c r="LC51" s="2">
        <f>IF(AND(LC$5&gt;=Main!$H17+SUM($B$2:$E$2),LC$5&lt;=(SUM(Main!$F17:$G17)+Main!$H17)+SUM($B$2:$E$2)),Main!$Q17,0)</f>
        <v>0</v>
      </c>
      <c r="LD51" s="2">
        <f>IF(AND(LD$5&gt;=Main!$H17+SUM($B$2:$E$2),LD$5&lt;=(SUM(Main!$F17:$G17)+Main!$H17)+SUM($B$2:$E$2)),Main!$Q17,0)</f>
        <v>0</v>
      </c>
      <c r="LE51" s="2">
        <f>IF(AND(LE$5&gt;=Main!$H17+SUM($B$2:$E$2),LE$5&lt;=(SUM(Main!$F17:$G17)+Main!$H17)+SUM($B$2:$E$2)),Main!$Q17,0)</f>
        <v>0</v>
      </c>
      <c r="LF51" s="2">
        <f>IF(AND(LF$5&gt;=Main!$H17+SUM($B$2:$E$2),LF$5&lt;=(SUM(Main!$F17:$G17)+Main!$H17)+SUM($B$2:$E$2)),Main!$Q17,0)</f>
        <v>0</v>
      </c>
      <c r="LG51" s="2">
        <f>IF(AND(LG$5&gt;=Main!$H17+SUM($B$2:$E$2),LG$5&lt;=(SUM(Main!$F17:$G17)+Main!$H17)+SUM($B$2:$E$2)),Main!$Q17,0)</f>
        <v>0</v>
      </c>
      <c r="LH51" s="2">
        <f>IF(AND(LH$5&gt;=Main!$H17+SUM($B$2:$E$2),LH$5&lt;=(SUM(Main!$F17:$G17)+Main!$H17)+SUM($B$2:$E$2)),Main!$Q17,0)</f>
        <v>0</v>
      </c>
      <c r="LI51" s="2">
        <f>IF(AND(LI$5&gt;=Main!$H17+SUM($B$2:$E$2),LI$5&lt;=(SUM(Main!$F17:$G17)+Main!$H17)+SUM($B$2:$E$2)),Main!$Q17,0)</f>
        <v>0</v>
      </c>
      <c r="LJ51" s="2">
        <f>IF(AND(LJ$5&gt;=Main!$H17+SUM($B$2:$E$2),LJ$5&lt;=(SUM(Main!$F17:$G17)+Main!$H17)+SUM($B$2:$E$2)),Main!$Q17,0)</f>
        <v>0</v>
      </c>
      <c r="LK51" s="2">
        <f>IF(AND(LK$5&gt;=Main!$H17+SUM($B$2:$E$2),LK$5&lt;=(SUM(Main!$F17:$G17)+Main!$H17)+SUM($B$2:$E$2)),Main!$Q17,0)</f>
        <v>0</v>
      </c>
      <c r="LL51" s="2">
        <f>IF(AND(LL$5&gt;=Main!$H17+SUM($B$2:$E$2),LL$5&lt;=(SUM(Main!$F17:$G17)+Main!$H17)+SUM($B$2:$E$2)),Main!$Q17,0)</f>
        <v>0</v>
      </c>
      <c r="LM51" s="2">
        <f>IF(AND(LM$5&gt;=Main!$H17+SUM($B$2:$E$2),LM$5&lt;=(SUM(Main!$F17:$G17)+Main!$H17)+SUM($B$2:$E$2)),Main!$Q17,0)</f>
        <v>0</v>
      </c>
      <c r="LN51" s="2">
        <f>IF(AND(LN$5&gt;=Main!$H17+SUM($B$2:$E$2),LN$5&lt;=(SUM(Main!$F17:$G17)+Main!$H17)+SUM($B$2:$E$2)),Main!$Q17,0)</f>
        <v>0</v>
      </c>
      <c r="LO51" s="2">
        <f>IF(AND(LO$5&gt;=Main!$H17+SUM($B$2:$E$2),LO$5&lt;=(SUM(Main!$F17:$G17)+Main!$H17)+SUM($B$2:$E$2)),Main!$Q17,0)</f>
        <v>0</v>
      </c>
      <c r="LP51" s="2">
        <f>IF(AND(LP$5&gt;=Main!$H17+SUM($B$2:$E$2),LP$5&lt;=(SUM(Main!$F17:$G17)+Main!$H17)+SUM($B$2:$E$2)),Main!$Q17,0)</f>
        <v>0</v>
      </c>
      <c r="LQ51" s="2">
        <f>IF(AND(LQ$5&gt;=Main!$H17+SUM($B$2:$E$2),LQ$5&lt;=(SUM(Main!$F17:$G17)+Main!$H17)+SUM($B$2:$E$2)),Main!$Q17,0)</f>
        <v>0</v>
      </c>
      <c r="LR51" s="2">
        <f>IF(AND(LR$5&gt;=Main!$H17+SUM($B$2:$E$2),LR$5&lt;=(SUM(Main!$F17:$G17)+Main!$H17)+SUM($B$2:$E$2)),Main!$Q17,0)</f>
        <v>0</v>
      </c>
      <c r="LS51" s="2">
        <f>IF(AND(LS$5&gt;=Main!$H17+SUM($B$2:$E$2),LS$5&lt;=(SUM(Main!$F17:$G17)+Main!$H17)+SUM($B$2:$E$2)),Main!$Q17,0)</f>
        <v>0</v>
      </c>
      <c r="LT51" s="2">
        <f>IF(AND(LT$5&gt;=Main!$H17+SUM($B$2:$E$2),LT$5&lt;=(SUM(Main!$F17:$G17)+Main!$H17)+SUM($B$2:$E$2)),Main!$Q17,0)</f>
        <v>0</v>
      </c>
      <c r="LU51" s="2">
        <f>IF(AND(LU$5&gt;=Main!$H17+SUM($B$2:$E$2),LU$5&lt;=(SUM(Main!$F17:$G17)+Main!$H17)+SUM($B$2:$E$2)),Main!$Q17,0)</f>
        <v>0</v>
      </c>
      <c r="LV51" s="2">
        <f>IF(AND(LV$5&gt;=Main!$H17+SUM($B$2:$E$2),LV$5&lt;=(SUM(Main!$F17:$G17)+Main!$H17)+SUM($B$2:$E$2)),Main!$Q17,0)</f>
        <v>0</v>
      </c>
      <c r="LW51" s="2">
        <f>IF(AND(LW$5&gt;=Main!$H17+SUM($B$2:$E$2),LW$5&lt;=(SUM(Main!$F17:$G17)+Main!$H17)+SUM($B$2:$E$2)),Main!$Q17,0)</f>
        <v>0</v>
      </c>
      <c r="LX51" s="2">
        <f>IF(AND(LX$5&gt;=Main!$H17+SUM($B$2:$E$2),LX$5&lt;=(SUM(Main!$F17:$G17)+Main!$H17)+SUM($B$2:$E$2)),Main!$Q17,0)</f>
        <v>0</v>
      </c>
      <c r="LY51" s="2">
        <f>IF(AND(LY$5&gt;=Main!$H17+SUM($B$2:$E$2),LY$5&lt;=(SUM(Main!$F17:$G17)+Main!$H17)+SUM($B$2:$E$2)),Main!$Q17,0)</f>
        <v>0</v>
      </c>
      <c r="LZ51" s="2">
        <f>IF(AND(LZ$5&gt;=Main!$H17+SUM($B$2:$E$2),LZ$5&lt;=(SUM(Main!$F17:$G17)+Main!$H17)+SUM($B$2:$E$2)),Main!$Q17,0)</f>
        <v>0</v>
      </c>
      <c r="MA51" s="2">
        <f>IF(AND(MA$5&gt;=Main!$H17+SUM($B$2:$E$2),MA$5&lt;=(SUM(Main!$F17:$G17)+Main!$H17)+SUM($B$2:$E$2)),Main!$Q17,0)</f>
        <v>0</v>
      </c>
      <c r="MB51" s="2">
        <f>IF(AND(MB$5&gt;=Main!$H17+SUM($B$2:$E$2),MB$5&lt;=(SUM(Main!$F17:$G17)+Main!$H17)+SUM($B$2:$E$2)),Main!$Q17,0)</f>
        <v>0</v>
      </c>
      <c r="MC51" s="2">
        <f>IF(AND(MC$5&gt;=Main!$H17+SUM($B$2:$E$2),MC$5&lt;=(SUM(Main!$F17:$G17)+Main!$H17)+SUM($B$2:$E$2)),Main!$Q17,0)</f>
        <v>0</v>
      </c>
      <c r="MD51" s="2">
        <f>IF(AND(MD$5&gt;=Main!$H17+SUM($B$2:$E$2),MD$5&lt;=(SUM(Main!$F17:$G17)+Main!$H17)+SUM($B$2:$E$2)),Main!$Q17,0)</f>
        <v>0</v>
      </c>
      <c r="ME51" s="2">
        <f>IF(AND(ME$5&gt;=Main!$H17+SUM($B$2:$E$2),ME$5&lt;=(SUM(Main!$F17:$G17)+Main!$H17)+SUM($B$2:$E$2)),Main!$Q17,0)</f>
        <v>0</v>
      </c>
      <c r="MF51" s="2">
        <f>IF(AND(MF$5&gt;=Main!$H17+SUM($B$2:$E$2),MF$5&lt;=(SUM(Main!$F17:$G17)+Main!$H17)+SUM($B$2:$E$2)),Main!$Q17,0)</f>
        <v>0</v>
      </c>
      <c r="MG51" s="2">
        <f>IF(AND(MG$5&gt;=Main!$H17+SUM($B$2:$E$2),MG$5&lt;=(SUM(Main!$F17:$G17)+Main!$H17)+SUM($B$2:$E$2)),Main!$Q17,0)</f>
        <v>0</v>
      </c>
      <c r="MH51" s="2">
        <f>IF(AND(MH$5&gt;=Main!$H17+SUM($B$2:$E$2),MH$5&lt;=(SUM(Main!$F17:$G17)+Main!$H17)+SUM($B$2:$E$2)),Main!$Q17,0)</f>
        <v>0</v>
      </c>
      <c r="MI51" s="2">
        <f>IF(AND(MI$5&gt;=Main!$H17+SUM($B$2:$E$2),MI$5&lt;=(SUM(Main!$F17:$G17)+Main!$H17)+SUM($B$2:$E$2)),Main!$Q17,0)</f>
        <v>0</v>
      </c>
      <c r="MJ51" s="2">
        <f>IF(AND(MJ$5&gt;=Main!$H17+SUM($B$2:$E$2),MJ$5&lt;=(SUM(Main!$F17:$G17)+Main!$H17)+SUM($B$2:$E$2)),Main!$Q17,0)</f>
        <v>0</v>
      </c>
      <c r="MK51" s="2">
        <f>IF(AND(MK$5&gt;=Main!$H17+SUM($B$2:$E$2),MK$5&lt;=(SUM(Main!$F17:$G17)+Main!$H17)+SUM($B$2:$E$2)),Main!$Q17,0)</f>
        <v>0</v>
      </c>
      <c r="ML51" s="2">
        <f>IF(AND(ML$5&gt;=Main!$H17+SUM($B$2:$E$2),ML$5&lt;=(SUM(Main!$F17:$G17)+Main!$H17)+SUM($B$2:$E$2)),Main!$Q17,0)</f>
        <v>0</v>
      </c>
      <c r="MM51" s="2">
        <f>IF(AND(MM$5&gt;=Main!$H17+SUM($B$2:$E$2),MM$5&lt;=(SUM(Main!$F17:$G17)+Main!$H17)+SUM($B$2:$E$2)),Main!$Q17,0)</f>
        <v>0</v>
      </c>
      <c r="MN51" s="2">
        <f>IF(AND(MN$5&gt;=Main!$H17+SUM($B$2:$E$2),MN$5&lt;=(SUM(Main!$F17:$G17)+Main!$H17)+SUM($B$2:$E$2)),Main!$Q17,0)</f>
        <v>0</v>
      </c>
      <c r="MO51" s="2">
        <f>IF(AND(MO$5&gt;=Main!$H17+SUM($B$2:$E$2),MO$5&lt;=(SUM(Main!$F17:$G17)+Main!$H17)+SUM($B$2:$E$2)),Main!$Q17,0)</f>
        <v>0</v>
      </c>
      <c r="MP51" s="2">
        <f>IF(AND(MP$5&gt;=Main!$H17+SUM($B$2:$E$2),MP$5&lt;=(SUM(Main!$F17:$G17)+Main!$H17)+SUM($B$2:$E$2)),Main!$Q17,0)</f>
        <v>0</v>
      </c>
      <c r="MQ51" s="2">
        <f>IF(AND(MQ$5&gt;=Main!$H17+SUM($B$2:$E$2),MQ$5&lt;=(SUM(Main!$F17:$G17)+Main!$H17)+SUM($B$2:$E$2)),Main!$Q17,0)</f>
        <v>0</v>
      </c>
      <c r="MR51" s="2">
        <f>IF(AND(MR$5&gt;=Main!$H17+SUM($B$2:$E$2),MR$5&lt;=(SUM(Main!$F17:$G17)+Main!$H17)+SUM($B$2:$E$2)),Main!$Q17,0)</f>
        <v>0</v>
      </c>
      <c r="MS51" s="2">
        <f>IF(AND(MS$5&gt;=Main!$H17+SUM($B$2:$E$2),MS$5&lt;=(SUM(Main!$F17:$G17)+Main!$H17)+SUM($B$2:$E$2)),Main!$Q17,0)</f>
        <v>0</v>
      </c>
      <c r="MT51" s="2">
        <f>IF(AND(MT$5&gt;=Main!$H17+SUM($B$2:$E$2),MT$5&lt;=(SUM(Main!$F17:$G17)+Main!$H17)+SUM($B$2:$E$2)),Main!$Q17,0)</f>
        <v>0</v>
      </c>
      <c r="MU51" s="2">
        <f>IF(AND(MU$5&gt;=Main!$H17+SUM($B$2:$E$2),MU$5&lt;=(SUM(Main!$F17:$G17)+Main!$H17)+SUM($B$2:$E$2)),Main!$Q17,0)</f>
        <v>0</v>
      </c>
      <c r="MV51" s="2">
        <f>IF(AND(MV$5&gt;=Main!$H17+SUM($B$2:$E$2),MV$5&lt;=(SUM(Main!$F17:$G17)+Main!$H17)+SUM($B$2:$E$2)),Main!$Q17,0)</f>
        <v>0</v>
      </c>
      <c r="MW51" s="2">
        <f>IF(AND(MW$5&gt;=Main!$H17+SUM($B$2:$E$2),MW$5&lt;=(SUM(Main!$F17:$G17)+Main!$H17)+SUM($B$2:$E$2)),Main!$Q17,0)</f>
        <v>0</v>
      </c>
      <c r="MX51" s="2">
        <f>IF(AND(MX$5&gt;=Main!$H17+SUM($B$2:$E$2),MX$5&lt;=(SUM(Main!$F17:$G17)+Main!$H17)+SUM($B$2:$E$2)),Main!$Q17,0)</f>
        <v>0</v>
      </c>
      <c r="MY51" s="2">
        <f>IF(AND(MY$5&gt;=Main!$H17+SUM($B$2:$E$2),MY$5&lt;=(SUM(Main!$F17:$G17)+Main!$H17)+SUM($B$2:$E$2)),Main!$Q17,0)</f>
        <v>0</v>
      </c>
      <c r="MZ51" s="2">
        <f>IF(AND(MZ$5&gt;=Main!$H17+SUM($B$2:$E$2),MZ$5&lt;=(SUM(Main!$F17:$G17)+Main!$H17)+SUM($B$2:$E$2)),Main!$Q17,0)</f>
        <v>0</v>
      </c>
      <c r="NA51" s="2">
        <f>IF(AND(NA$5&gt;=Main!$H17+SUM($B$2:$E$2),NA$5&lt;=(SUM(Main!$F17:$G17)+Main!$H17)+SUM($B$2:$E$2)),Main!$Q17,0)</f>
        <v>0</v>
      </c>
      <c r="NB51" s="2">
        <f>IF(AND(NB$5&gt;=Main!$H17+SUM($B$2:$E$2),NB$5&lt;=(SUM(Main!$F17:$G17)+Main!$H17)+SUM($B$2:$E$2)),Main!$Q17,0)</f>
        <v>0</v>
      </c>
      <c r="NC51" s="2">
        <f>IF(AND(NC$5&gt;=Main!$H17+SUM($B$2:$E$2),NC$5&lt;=(SUM(Main!$F17:$G17)+Main!$H17)+SUM($B$2:$E$2)),Main!$Q17,0)</f>
        <v>0</v>
      </c>
      <c r="ND51" s="2">
        <f>IF(AND(ND$5&gt;=Main!$H17+SUM($B$2:$E$2),ND$5&lt;=(SUM(Main!$F17:$G17)+Main!$H17)+SUM($B$2:$E$2)),Main!$Q17,0)</f>
        <v>0</v>
      </c>
      <c r="NE51" s="2">
        <f>IF(AND(NE$5&gt;=Main!$H17+SUM($B$2:$E$2),NE$5&lt;=(SUM(Main!$F17:$G17)+Main!$H17)+SUM($B$2:$E$2)),Main!$Q17,0)</f>
        <v>0</v>
      </c>
      <c r="NF51" s="2">
        <f>IF(AND(NF$5&gt;=Main!$H17+SUM($B$2:$E$2),NF$5&lt;=(SUM(Main!$F17:$G17)+Main!$H17)+SUM($B$2:$E$2)),Main!$Q17,0)</f>
        <v>0</v>
      </c>
      <c r="NG51" s="2">
        <f>IF(AND(NG$5&gt;=Main!$H17+SUM($B$2:$E$2),NG$5&lt;=(SUM(Main!$F17:$G17)+Main!$H17)+SUM($B$2:$E$2)),Main!$Q17,0)</f>
        <v>0</v>
      </c>
      <c r="NH51" s="2">
        <f>IF(AND(NH$5&gt;=Main!$H17+SUM($B$2:$E$2),NH$5&lt;=(SUM(Main!$F17:$G17)+Main!$H17)+SUM($B$2:$E$2)),Main!$Q17,0)</f>
        <v>0</v>
      </c>
      <c r="NI51" s="2">
        <f>IF(AND(NI$5&gt;=Main!$H17+SUM($B$2:$E$2),NI$5&lt;=(SUM(Main!$F17:$G17)+Main!$H17)+SUM($B$2:$E$2)),Main!$Q17,0)</f>
        <v>0</v>
      </c>
      <c r="NJ51" s="2">
        <f>IF(AND(NJ$5&gt;=Main!$H17+SUM($B$2:$E$2),NJ$5&lt;=(SUM(Main!$F17:$G17)+Main!$H17)+SUM($B$2:$E$2)),Main!$Q17,0)</f>
        <v>0</v>
      </c>
      <c r="NK51" s="2">
        <f>IF(AND(NK$5&gt;=Main!$H17+SUM($B$2:$E$2),NK$5&lt;=(SUM(Main!$F17:$G17)+Main!$H17)+SUM($B$2:$E$2)),Main!$Q17,0)</f>
        <v>0</v>
      </c>
      <c r="NL51" s="2">
        <f>IF(AND(NL$5&gt;=Main!$H17+SUM($B$2:$E$2),NL$5&lt;=(SUM(Main!$F17:$G17)+Main!$H17)+SUM($B$2:$E$2)),Main!$Q17,0)</f>
        <v>0</v>
      </c>
      <c r="NM51" s="2">
        <f>IF(AND(NM$5&gt;=Main!$H17+SUM($B$2:$E$2),NM$5&lt;=(SUM(Main!$F17:$G17)+Main!$H17)+SUM($B$2:$E$2)),Main!$Q17,0)</f>
        <v>0</v>
      </c>
      <c r="NN51" s="2">
        <f>IF(AND(NN$5&gt;=Main!$H17+SUM($B$2:$E$2),NN$5&lt;=(SUM(Main!$F17:$G17)+Main!$H17)+SUM($B$2:$E$2)),Main!$Q17,0)</f>
        <v>0</v>
      </c>
      <c r="NO51" s="2">
        <f>IF(AND(NO$5&gt;=Main!$H17+SUM($B$2:$E$2),NO$5&lt;=(SUM(Main!$F17:$G17)+Main!$H17)+SUM($B$2:$E$2)),Main!$Q17,0)</f>
        <v>0</v>
      </c>
      <c r="NP51" s="2">
        <f>IF(AND(NP$5&gt;=Main!$H17+SUM($B$2:$E$2),NP$5&lt;=(SUM(Main!$F17:$G17)+Main!$H17)+SUM($B$2:$E$2)),Main!$Q17,0)</f>
        <v>0</v>
      </c>
      <c r="NQ51" s="2">
        <f>IF(AND(NQ$5&gt;=Main!$H17+SUM($B$2:$E$2),NQ$5&lt;=(SUM(Main!$F17:$G17)+Main!$H17)+SUM($B$2:$E$2)),Main!$Q17,0)</f>
        <v>0</v>
      </c>
      <c r="NR51" s="2">
        <f>IF(AND(NR$5&gt;=Main!$H17+SUM($B$2:$E$2),NR$5&lt;=(SUM(Main!$F17:$G17)+Main!$H17)+SUM($B$2:$E$2)),Main!$Q17,0)</f>
        <v>0</v>
      </c>
      <c r="NS51" s="2">
        <f>IF(AND(NS$5&gt;=Main!$H17+SUM($B$2:$E$2),NS$5&lt;=(SUM(Main!$F17:$G17)+Main!$H17)+SUM($B$2:$E$2)),Main!$Q17,0)</f>
        <v>0</v>
      </c>
      <c r="NT51" s="2">
        <f>IF(AND(NT$5&gt;=Main!$H17+SUM($B$2:$E$2),NT$5&lt;=(SUM(Main!$F17:$G17)+Main!$H17)+SUM($B$2:$E$2)),Main!$Q17,0)</f>
        <v>0</v>
      </c>
      <c r="NU51" s="2">
        <f>IF(AND(NU$5&gt;=Main!$H17+SUM($B$2:$E$2),NU$5&lt;=(SUM(Main!$F17:$G17)+Main!$H17)+SUM($B$2:$E$2)),Main!$Q17,0)</f>
        <v>0</v>
      </c>
      <c r="NV51" s="2">
        <f>IF(AND(NV$5&gt;=Main!$H17+SUM($B$2:$E$2),NV$5&lt;=(SUM(Main!$F17:$G17)+Main!$H17)+SUM($B$2:$E$2)),Main!$Q17,0)</f>
        <v>0</v>
      </c>
      <c r="NW51" s="2">
        <f>IF(AND(NW$5&gt;=Main!$H17+SUM($B$2:$E$2),NW$5&lt;=(SUM(Main!$F17:$G17)+Main!$H17)+SUM($B$2:$E$2)),Main!$Q17,0)</f>
        <v>0</v>
      </c>
      <c r="NX51" s="2">
        <f>IF(AND(NX$5&gt;=Main!$H17+SUM($B$2:$E$2),NX$5&lt;=(SUM(Main!$F17:$G17)+Main!$H17)+SUM($B$2:$E$2)),Main!$Q17,0)</f>
        <v>0</v>
      </c>
      <c r="NY51" s="2">
        <f>IF(AND(NY$5&gt;=Main!$H17+SUM($B$2:$E$2),NY$5&lt;=(SUM(Main!$F17:$G17)+Main!$H17)+SUM($B$2:$E$2)),Main!$Q17,0)</f>
        <v>0</v>
      </c>
      <c r="NZ51" s="2">
        <f>IF(AND(NZ$5&gt;=Main!$H17+SUM($B$2:$E$2),NZ$5&lt;=(SUM(Main!$F17:$G17)+Main!$H17)+SUM($B$2:$E$2)),Main!$Q17,0)</f>
        <v>0</v>
      </c>
      <c r="OA51" s="2">
        <f>IF(AND(OA$5&gt;=Main!$H17+SUM($B$2:$E$2),OA$5&lt;=(SUM(Main!$F17:$G17)+Main!$H17)+SUM($B$2:$E$2)),Main!$Q17,0)</f>
        <v>0</v>
      </c>
      <c r="OB51" s="2">
        <f>IF(AND(OB$5&gt;=Main!$H17+SUM($B$2:$E$2),OB$5&lt;=(SUM(Main!$F17:$G17)+Main!$H17)+SUM($B$2:$E$2)),Main!$Q17,0)</f>
        <v>0</v>
      </c>
      <c r="OC51" s="2">
        <f>IF(AND(OC$5&gt;=Main!$H17+SUM($B$2:$E$2),OC$5&lt;=(SUM(Main!$F17:$G17)+Main!$H17)+SUM($B$2:$E$2)),Main!$Q17,0)</f>
        <v>0</v>
      </c>
      <c r="OD51" s="2">
        <f>IF(AND(OD$5&gt;=Main!$H17+SUM($B$2:$E$2),OD$5&lt;=(SUM(Main!$F17:$G17)+Main!$H17)+SUM($B$2:$E$2)),Main!$Q17,0)</f>
        <v>0</v>
      </c>
      <c r="OE51" s="2">
        <f>IF(AND(OE$5&gt;=Main!$H17+SUM($B$2:$E$2),OE$5&lt;=(SUM(Main!$F17:$G17)+Main!$H17)+SUM($B$2:$E$2)),Main!$Q17,0)</f>
        <v>0</v>
      </c>
      <c r="OF51" s="2">
        <f>IF(AND(OF$5&gt;=Main!$H17+SUM($B$2:$E$2),OF$5&lt;=(SUM(Main!$F17:$G17)+Main!$H17)+SUM($B$2:$E$2)),Main!$Q17,0)</f>
        <v>0</v>
      </c>
      <c r="OG51" s="2">
        <f>IF(AND(OG$5&gt;=Main!$H17+SUM($B$2:$E$2),OG$5&lt;=(SUM(Main!$F17:$G17)+Main!$H17)+SUM($B$2:$E$2)),Main!$Q17,0)</f>
        <v>0</v>
      </c>
      <c r="OH51" s="2">
        <f>IF(AND(OH$5&gt;=Main!$H17+SUM($B$2:$E$2),OH$5&lt;=(SUM(Main!$F17:$G17)+Main!$H17)+SUM($B$2:$E$2)),Main!$Q17,0)</f>
        <v>0</v>
      </c>
      <c r="OI51" s="2">
        <f>IF(AND(OI$5&gt;=Main!$H17+SUM($B$2:$E$2),OI$5&lt;=(SUM(Main!$F17:$G17)+Main!$H17)+SUM($B$2:$E$2)),Main!$Q17,0)</f>
        <v>0</v>
      </c>
      <c r="OJ51" s="2">
        <f>IF(AND(OJ$5&gt;=Main!$H17+SUM($B$2:$E$2),OJ$5&lt;=(SUM(Main!$F17:$G17)+Main!$H17)+SUM($B$2:$E$2)),Main!$Q17,0)</f>
        <v>0</v>
      </c>
      <c r="OK51" s="2">
        <f>IF(AND(OK$5&gt;=Main!$H17+SUM($B$2:$E$2),OK$5&lt;=(SUM(Main!$F17:$G17)+Main!$H17)+SUM($B$2:$E$2)),Main!$Q17,0)</f>
        <v>0</v>
      </c>
      <c r="OL51" s="2">
        <f>IF(AND(OL$5&gt;=Main!$H17+SUM($B$2:$E$2),OL$5&lt;=(SUM(Main!$F17:$G17)+Main!$H17)+SUM($B$2:$E$2)),Main!$Q17,0)</f>
        <v>0</v>
      </c>
      <c r="OM51" s="2">
        <f>IF(AND(OM$5&gt;=Main!$H17+SUM($B$2:$E$2),OM$5&lt;=(SUM(Main!$F17:$G17)+Main!$H17)+SUM($B$2:$E$2)),Main!$Q17,0)</f>
        <v>0</v>
      </c>
      <c r="ON51" s="2">
        <f>IF(AND(ON$5&gt;=Main!$H17+SUM($B$2:$E$2),ON$5&lt;=(SUM(Main!$F17:$G17)+Main!$H17)+SUM($B$2:$E$2)),Main!$Q17,0)</f>
        <v>0</v>
      </c>
      <c r="OO51" s="2">
        <f>IF(AND(OO$5&gt;=Main!$H17+SUM($B$2:$E$2),OO$5&lt;=(SUM(Main!$F17:$G17)+Main!$H17)+SUM($B$2:$E$2)),Main!$Q17,0)</f>
        <v>0</v>
      </c>
      <c r="OP51" s="2">
        <f>IF(AND(OP$5&gt;=Main!$H17+SUM($B$2:$E$2),OP$5&lt;=(SUM(Main!$F17:$G17)+Main!$H17)+SUM($B$2:$E$2)),Main!$Q17,0)</f>
        <v>0</v>
      </c>
      <c r="OQ51" s="2">
        <f>IF(AND(OQ$5&gt;=Main!$H17+SUM($B$2:$E$2),OQ$5&lt;=(SUM(Main!$F17:$G17)+Main!$H17)+SUM($B$2:$E$2)),Main!$Q17,0)</f>
        <v>0</v>
      </c>
      <c r="OR51" s="2">
        <f>IF(AND(OR$5&gt;=Main!$H17+SUM($B$2:$E$2),OR$5&lt;=(SUM(Main!$F17:$G17)+Main!$H17)+SUM($B$2:$E$2)),Main!$Q17,0)</f>
        <v>0</v>
      </c>
      <c r="OS51" s="2">
        <f>IF(AND(OS$5&gt;=Main!$H17+SUM($B$2:$E$2),OS$5&lt;=(SUM(Main!$F17:$G17)+Main!$H17)+SUM($B$2:$E$2)),Main!$Q17,0)</f>
        <v>0</v>
      </c>
      <c r="OT51" s="2">
        <f>IF(AND(OT$5&gt;=Main!$H17+SUM($B$2:$E$2),OT$5&lt;=(SUM(Main!$F17:$G17)+Main!$H17)+SUM($B$2:$E$2)),Main!$Q17,0)</f>
        <v>0</v>
      </c>
      <c r="OU51" s="2">
        <f>IF(AND(OU$5&gt;=Main!$H17+SUM($B$2:$E$2),OU$5&lt;=(SUM(Main!$F17:$G17)+Main!$H17)+SUM($B$2:$E$2)),Main!$Q17,0)</f>
        <v>0</v>
      </c>
      <c r="OV51" s="2">
        <f>IF(AND(OV$5&gt;=Main!$H17+SUM($B$2:$E$2),OV$5&lt;=(SUM(Main!$F17:$G17)+Main!$H17)+SUM($B$2:$E$2)),Main!$Q17,0)</f>
        <v>0</v>
      </c>
      <c r="OW51" s="2">
        <f>IF(AND(OW$5&gt;=Main!$H17+SUM($B$2:$E$2),OW$5&lt;=(SUM(Main!$F17:$G17)+Main!$H17)+SUM($B$2:$E$2)),Main!$Q17,0)</f>
        <v>0</v>
      </c>
      <c r="OX51" s="2">
        <f>IF(AND(OX$5&gt;=Main!$H17+SUM($B$2:$E$2),OX$5&lt;=(SUM(Main!$F17:$G17)+Main!$H17)+SUM($B$2:$E$2)),Main!$Q17,0)</f>
        <v>0</v>
      </c>
      <c r="OY51" s="2">
        <f>IF(AND(OY$5&gt;=Main!$H17+SUM($B$2:$E$2),OY$5&lt;=(SUM(Main!$F17:$G17)+Main!$H17)+SUM($B$2:$E$2)),Main!$Q17,0)</f>
        <v>0</v>
      </c>
      <c r="OZ51" s="2">
        <f>IF(AND(OZ$5&gt;=Main!$H17+SUM($B$2:$E$2),OZ$5&lt;=(SUM(Main!$F17:$G17)+Main!$H17)+SUM($B$2:$E$2)),Main!$Q17,0)</f>
        <v>0</v>
      </c>
      <c r="PA51" s="2">
        <f>IF(AND(PA$5&gt;=Main!$H17+SUM($B$2:$E$2),PA$5&lt;=(SUM(Main!$F17:$G17)+Main!$H17)+SUM($B$2:$E$2)),Main!$Q17,0)</f>
        <v>0</v>
      </c>
      <c r="PB51" s="2">
        <f>IF(AND(PB$5&gt;=Main!$H17+SUM($B$2:$E$2),PB$5&lt;=(SUM(Main!$F17:$G17)+Main!$H17)+SUM($B$2:$E$2)),Main!$Q17,0)</f>
        <v>0</v>
      </c>
      <c r="PC51" s="2">
        <f>IF(AND(PC$5&gt;=Main!$H17+SUM($B$2:$E$2),PC$5&lt;=(SUM(Main!$F17:$G17)+Main!$H17)+SUM($B$2:$E$2)),Main!$Q17,0)</f>
        <v>0</v>
      </c>
      <c r="PD51" s="2">
        <f>IF(AND(PD$5&gt;=Main!$H17+SUM($B$2:$E$2),PD$5&lt;=(SUM(Main!$F17:$G17)+Main!$H17)+SUM($B$2:$E$2)),Main!$Q17,0)</f>
        <v>0</v>
      </c>
      <c r="PE51" s="2">
        <f>IF(AND(PE$5&gt;=Main!$H17+SUM($B$2:$E$2),PE$5&lt;=(SUM(Main!$F17:$G17)+Main!$H17)+SUM($B$2:$E$2)),Main!$Q17,0)</f>
        <v>0</v>
      </c>
      <c r="PF51" s="2">
        <f>IF(AND(PF$5&gt;=Main!$H17+SUM($B$2:$E$2),PF$5&lt;=(SUM(Main!$F17:$G17)+Main!$H17)+SUM($B$2:$E$2)),Main!$Q17,0)</f>
        <v>0</v>
      </c>
      <c r="PG51" s="2">
        <f>IF(AND(PG$5&gt;=Main!$H17+SUM($B$2:$E$2),PG$5&lt;=(SUM(Main!$F17:$G17)+Main!$H17)+SUM($B$2:$E$2)),Main!$Q17,0)</f>
        <v>0</v>
      </c>
      <c r="PH51" s="2">
        <f>IF(AND(PH$5&gt;=Main!$H17+SUM($B$2:$E$2),PH$5&lt;=(SUM(Main!$F17:$G17)+Main!$H17)+SUM($B$2:$E$2)),Main!$Q17,0)</f>
        <v>0</v>
      </c>
      <c r="PI51" s="2">
        <f>IF(AND(PI$5&gt;=Main!$H17+SUM($B$2:$E$2),PI$5&lt;=(SUM(Main!$F17:$G17)+Main!$H17)+SUM($B$2:$E$2)),Main!$Q17,0)</f>
        <v>0</v>
      </c>
      <c r="PJ51" s="2">
        <f>IF(AND(PJ$5&gt;=Main!$H17+SUM($B$2:$E$2),PJ$5&lt;=(SUM(Main!$F17:$G17)+Main!$H17)+SUM($B$2:$E$2)),Main!$Q17,0)</f>
        <v>0</v>
      </c>
      <c r="PK51" s="2">
        <f>IF(AND(PK$5&gt;=Main!$H17+SUM($B$2:$E$2),PK$5&lt;=(SUM(Main!$F17:$G17)+Main!$H17)+SUM($B$2:$E$2)),Main!$Q17,0)</f>
        <v>0</v>
      </c>
      <c r="PL51" s="2">
        <f>IF(AND(PL$5&gt;=Main!$H17+SUM($B$2:$E$2),PL$5&lt;=(SUM(Main!$F17:$G17)+Main!$H17)+SUM($B$2:$E$2)),Main!$Q17,0)</f>
        <v>0</v>
      </c>
      <c r="PM51" s="2">
        <f>IF(AND(PM$5&gt;=Main!$H17+SUM($B$2:$E$2),PM$5&lt;=(SUM(Main!$F17:$G17)+Main!$H17)+SUM($B$2:$E$2)),Main!$Q17,0)</f>
        <v>0</v>
      </c>
      <c r="PN51" s="2">
        <f>IF(AND(PN$5&gt;=Main!$H17+SUM($B$2:$E$2),PN$5&lt;=(SUM(Main!$F17:$G17)+Main!$H17)+SUM($B$2:$E$2)),Main!$Q17,0)</f>
        <v>0</v>
      </c>
      <c r="PO51" s="2">
        <f>IF(AND(PO$5&gt;=Main!$H17+SUM($B$2:$E$2),PO$5&lt;=(SUM(Main!$F17:$G17)+Main!$H17)+SUM($B$2:$E$2)),Main!$Q17,0)</f>
        <v>0</v>
      </c>
      <c r="PP51" s="2">
        <f>IF(AND(PP$5&gt;=Main!$H17+SUM($B$2:$E$2),PP$5&lt;=(SUM(Main!$F17:$G17)+Main!$H17)+SUM($B$2:$E$2)),Main!$Q17,0)</f>
        <v>0</v>
      </c>
      <c r="PQ51" s="2">
        <f>IF(AND(PQ$5&gt;=Main!$H17+SUM($B$2:$E$2),PQ$5&lt;=(SUM(Main!$F17:$G17)+Main!$H17)+SUM($B$2:$E$2)),Main!$Q17,0)</f>
        <v>0</v>
      </c>
      <c r="PR51" s="2">
        <f>IF(AND(PR$5&gt;=Main!$H17+SUM($B$2:$E$2),PR$5&lt;=(SUM(Main!$F17:$G17)+Main!$H17)+SUM($B$2:$E$2)),Main!$Q17,0)</f>
        <v>0</v>
      </c>
      <c r="PS51" s="2">
        <f>IF(AND(PS$5&gt;=Main!$H17+SUM($B$2:$E$2),PS$5&lt;=(SUM(Main!$F17:$G17)+Main!$H17)+SUM($B$2:$E$2)),Main!$Q17,0)</f>
        <v>0</v>
      </c>
      <c r="PT51" s="2">
        <f>IF(AND(PT$5&gt;=Main!$H17+SUM($B$2:$E$2),PT$5&lt;=(SUM(Main!$F17:$G17)+Main!$H17)+SUM($B$2:$E$2)),Main!$Q17,0)</f>
        <v>0</v>
      </c>
      <c r="PU51" s="2">
        <f>IF(AND(PU$5&gt;=Main!$H17+SUM($B$2:$E$2),PU$5&lt;=(SUM(Main!$F17:$G17)+Main!$H17)+SUM($B$2:$E$2)),Main!$Q17,0)</f>
        <v>0</v>
      </c>
      <c r="PV51" s="2">
        <f>IF(AND(PV$5&gt;=Main!$H17+SUM($B$2:$E$2),PV$5&lt;=(SUM(Main!$F17:$G17)+Main!$H17)+SUM($B$2:$E$2)),Main!$Q17,0)</f>
        <v>0</v>
      </c>
      <c r="PW51" s="2">
        <f>IF(AND(PW$5&gt;=Main!$H17+SUM($B$2:$E$2),PW$5&lt;=(SUM(Main!$F17:$G17)+Main!$H17)+SUM($B$2:$E$2)),Main!$Q17,0)</f>
        <v>0</v>
      </c>
      <c r="PX51" s="2">
        <f>IF(AND(PX$5&gt;=Main!$H17+SUM($B$2:$E$2),PX$5&lt;=(SUM(Main!$F17:$G17)+Main!$H17)+SUM($B$2:$E$2)),Main!$Q17,0)</f>
        <v>0</v>
      </c>
      <c r="PY51" s="2">
        <f>IF(AND(PY$5&gt;=Main!$H17+SUM($B$2:$E$2),PY$5&lt;=(SUM(Main!$F17:$G17)+Main!$H17)+SUM($B$2:$E$2)),Main!$Q17,0)</f>
        <v>0</v>
      </c>
      <c r="PZ51" s="2">
        <f>IF(AND(PZ$5&gt;=Main!$H17+SUM($B$2:$E$2),PZ$5&lt;=(SUM(Main!$F17:$G17)+Main!$H17)+SUM($B$2:$E$2)),Main!$Q17,0)</f>
        <v>0</v>
      </c>
      <c r="QA51" s="2">
        <f>IF(AND(QA$5&gt;=Main!$H17+SUM($B$2:$E$2),QA$5&lt;=(SUM(Main!$F17:$G17)+Main!$H17)+SUM($B$2:$E$2)),Main!$Q17,0)</f>
        <v>0</v>
      </c>
      <c r="QB51" s="2">
        <f>IF(AND(QB$5&gt;=Main!$H17+SUM($B$2:$E$2),QB$5&lt;=(SUM(Main!$F17:$G17)+Main!$H17)+SUM($B$2:$E$2)),Main!$Q17,0)</f>
        <v>0</v>
      </c>
      <c r="QC51" s="2">
        <f>IF(AND(QC$5&gt;=Main!$H17+SUM($B$2:$E$2),QC$5&lt;=(SUM(Main!$F17:$G17)+Main!$H17)+SUM($B$2:$E$2)),Main!$Q17,0)</f>
        <v>0</v>
      </c>
      <c r="QD51" s="2">
        <f>IF(AND(QD$5&gt;=Main!$H17+SUM($B$2:$E$2),QD$5&lt;=(SUM(Main!$F17:$G17)+Main!$H17)+SUM($B$2:$E$2)),Main!$Q17,0)</f>
        <v>0</v>
      </c>
      <c r="QE51" s="2">
        <f>IF(AND(QE$5&gt;=Main!$H17+SUM($B$2:$E$2),QE$5&lt;=(SUM(Main!$F17:$G17)+Main!$H17)+SUM($B$2:$E$2)),Main!$Q17,0)</f>
        <v>0</v>
      </c>
      <c r="QF51" s="2">
        <f>IF(AND(QF$5&gt;=Main!$H17+SUM($B$2:$E$2),QF$5&lt;=(SUM(Main!$F17:$G17)+Main!$H17)+SUM($B$2:$E$2)),Main!$Q17,0)</f>
        <v>0</v>
      </c>
      <c r="QG51" s="2">
        <f>IF(AND(QG$5&gt;=Main!$H17+SUM($B$2:$E$2),QG$5&lt;=(SUM(Main!$F17:$G17)+Main!$H17)+SUM($B$2:$E$2)),Main!$Q17,0)</f>
        <v>0</v>
      </c>
      <c r="QH51" s="2">
        <f>IF(AND(QH$5&gt;=Main!$H17+SUM($B$2:$E$2),QH$5&lt;=(SUM(Main!$F17:$G17)+Main!$H17)+SUM($B$2:$E$2)),Main!$Q17,0)</f>
        <v>0</v>
      </c>
      <c r="QI51" s="2">
        <f>IF(AND(QI$5&gt;=Main!$H17+SUM($B$2:$E$2),QI$5&lt;=(SUM(Main!$F17:$G17)+Main!$H17)+SUM($B$2:$E$2)),Main!$Q17,0)</f>
        <v>0</v>
      </c>
      <c r="QJ51" s="2">
        <f>IF(AND(QJ$5&gt;=Main!$H17+SUM($B$2:$E$2),QJ$5&lt;=(SUM(Main!$F17:$G17)+Main!$H17)+SUM($B$2:$E$2)),Main!$Q17,0)</f>
        <v>0</v>
      </c>
      <c r="QK51" s="2">
        <f>IF(AND(QK$5&gt;=Main!$H17+SUM($B$2:$E$2),QK$5&lt;=(SUM(Main!$F17:$G17)+Main!$H17)+SUM($B$2:$E$2)),Main!$Q17,0)</f>
        <v>0</v>
      </c>
      <c r="QL51" s="2">
        <f>IF(AND(QL$5&gt;=Main!$H17+SUM($B$2:$E$2),QL$5&lt;=(SUM(Main!$F17:$G17)+Main!$H17)+SUM($B$2:$E$2)),Main!$Q17,0)</f>
        <v>0</v>
      </c>
      <c r="QM51" s="2">
        <f>IF(AND(QM$5&gt;=Main!$H17+SUM($B$2:$E$2),QM$5&lt;=(SUM(Main!$F17:$G17)+Main!$H17)+SUM($B$2:$E$2)),Main!$Q17,0)</f>
        <v>0</v>
      </c>
      <c r="QN51" s="2">
        <f>IF(AND(QN$5&gt;=Main!$H17+SUM($B$2:$E$2),QN$5&lt;=(SUM(Main!$F17:$G17)+Main!$H17)+SUM($B$2:$E$2)),Main!$Q17,0)</f>
        <v>0</v>
      </c>
      <c r="QO51" s="2">
        <f>IF(AND(QO$5&gt;=Main!$H17+SUM($B$2:$E$2),QO$5&lt;=(SUM(Main!$F17:$G17)+Main!$H17)+SUM($B$2:$E$2)),Main!$Q17,0)</f>
        <v>0</v>
      </c>
      <c r="QP51" s="2">
        <f>IF(AND(QP$5&gt;=Main!$H17+SUM($B$2:$E$2),QP$5&lt;=(SUM(Main!$F17:$G17)+Main!$H17)+SUM($B$2:$E$2)),Main!$Q17,0)</f>
        <v>0</v>
      </c>
      <c r="QQ51" s="2">
        <f>IF(AND(QQ$5&gt;=Main!$H17+SUM($B$2:$E$2),QQ$5&lt;=(SUM(Main!$F17:$G17)+Main!$H17)+SUM($B$2:$E$2)),Main!$Q17,0)</f>
        <v>0</v>
      </c>
      <c r="QR51" s="2">
        <f>IF(AND(QR$5&gt;=Main!$H17+SUM($B$2:$E$2),QR$5&lt;=(SUM(Main!$F17:$G17)+Main!$H17)+SUM($B$2:$E$2)),Main!$Q17,0)</f>
        <v>0</v>
      </c>
      <c r="QS51" s="2">
        <f>IF(AND(QS$5&gt;=Main!$H17+SUM($B$2:$E$2),QS$5&lt;=(SUM(Main!$F17:$G17)+Main!$H17)+SUM($B$2:$E$2)),Main!$Q17,0)</f>
        <v>0</v>
      </c>
      <c r="QT51" s="2">
        <f>IF(AND(QT$5&gt;=Main!$H17+SUM($B$2:$E$2),QT$5&lt;=(SUM(Main!$F17:$G17)+Main!$H17)+SUM($B$2:$E$2)),Main!$Q17,0)</f>
        <v>0</v>
      </c>
      <c r="QU51" s="2">
        <f>IF(AND(QU$5&gt;=Main!$H17+SUM($B$2:$E$2),QU$5&lt;=(SUM(Main!$F17:$G17)+Main!$H17)+SUM($B$2:$E$2)),Main!$Q17,0)</f>
        <v>0</v>
      </c>
      <c r="QV51" s="2">
        <f>IF(AND(QV$5&gt;=Main!$H17+SUM($B$2:$E$2),QV$5&lt;=(SUM(Main!$F17:$G17)+Main!$H17)+SUM($B$2:$E$2)),Main!$Q17,0)</f>
        <v>0</v>
      </c>
      <c r="QW51" s="2">
        <f>IF(AND(QW$5&gt;=Main!$H17+SUM($B$2:$E$2),QW$5&lt;=(SUM(Main!$F17:$G17)+Main!$H17)+SUM($B$2:$E$2)),Main!$Q17,0)</f>
        <v>0</v>
      </c>
      <c r="QX51" s="2">
        <f>IF(AND(QX$5&gt;=Main!$H17+SUM($B$2:$E$2),QX$5&lt;=(SUM(Main!$F17:$G17)+Main!$H17)+SUM($B$2:$E$2)),Main!$Q17,0)</f>
        <v>0</v>
      </c>
      <c r="QY51" s="2">
        <f>IF(AND(QY$5&gt;=Main!$H17+SUM($B$2:$E$2),QY$5&lt;=(SUM(Main!$F17:$G17)+Main!$H17)+SUM($B$2:$E$2)),Main!$Q17,0)</f>
        <v>0</v>
      </c>
      <c r="QZ51" s="2">
        <f>IF(AND(QZ$5&gt;=Main!$H17+SUM($B$2:$E$2),QZ$5&lt;=(SUM(Main!$F17:$G17)+Main!$H17)+SUM($B$2:$E$2)),Main!$Q17,0)</f>
        <v>0</v>
      </c>
      <c r="RA51" s="2">
        <f>IF(AND(RA$5&gt;=Main!$H17+SUM($B$2:$E$2),RA$5&lt;=(SUM(Main!$F17:$G17)+Main!$H17)+SUM($B$2:$E$2)),Main!$Q17,0)</f>
        <v>0</v>
      </c>
      <c r="RB51" s="2">
        <f>IF(AND(RB$5&gt;=Main!$H17+SUM($B$2:$E$2),RB$5&lt;=(SUM(Main!$F17:$G17)+Main!$H17)+SUM($B$2:$E$2)),Main!$Q17,0)</f>
        <v>0</v>
      </c>
      <c r="RC51" s="2">
        <f>IF(AND(RC$5&gt;=Main!$H17+SUM($B$2:$E$2),RC$5&lt;=(SUM(Main!$F17:$G17)+Main!$H17)+SUM($B$2:$E$2)),Main!$Q17,0)</f>
        <v>0</v>
      </c>
      <c r="RD51" s="2">
        <f>IF(AND(RD$5&gt;=Main!$H17+SUM($B$2:$E$2),RD$5&lt;=(SUM(Main!$F17:$G17)+Main!$H17)+SUM($B$2:$E$2)),Main!$Q17,0)</f>
        <v>0</v>
      </c>
      <c r="RE51" s="2">
        <f>IF(AND(RE$5&gt;=Main!$H17+SUM($B$2:$E$2),RE$5&lt;=(SUM(Main!$F17:$G17)+Main!$H17)+SUM($B$2:$E$2)),Main!$Q17,0)</f>
        <v>0</v>
      </c>
      <c r="RF51" s="2">
        <f>IF(AND(RF$5&gt;=Main!$H17+SUM($B$2:$E$2),RF$5&lt;=(SUM(Main!$F17:$G17)+Main!$H17)+SUM($B$2:$E$2)),Main!$Q17,0)</f>
        <v>0</v>
      </c>
      <c r="RG51" s="2">
        <f>IF(AND(RG$5&gt;=Main!$H17+SUM($B$2:$E$2),RG$5&lt;=(SUM(Main!$F17:$G17)+Main!$H17)+SUM($B$2:$E$2)),Main!$Q17,0)</f>
        <v>0</v>
      </c>
      <c r="RH51" s="2">
        <f>IF(AND(RH$5&gt;=Main!$H17+SUM($B$2:$E$2),RH$5&lt;=(SUM(Main!$F17:$G17)+Main!$H17)+SUM($B$2:$E$2)),Main!$Q17,0)</f>
        <v>0</v>
      </c>
      <c r="RI51" s="2">
        <f>IF(AND(RI$5&gt;=Main!$H17+SUM($B$2:$E$2),RI$5&lt;=(SUM(Main!$F17:$G17)+Main!$H17)+SUM($B$2:$E$2)),Main!$Q17,0)</f>
        <v>0</v>
      </c>
      <c r="RJ51" s="2">
        <f>IF(AND(RJ$5&gt;=Main!$H17+SUM($B$2:$E$2),RJ$5&lt;=(SUM(Main!$F17:$G17)+Main!$H17)+SUM($B$2:$E$2)),Main!$Q17,0)</f>
        <v>0</v>
      </c>
      <c r="RK51" s="2">
        <f>IF(AND(RK$5&gt;=Main!$H17+SUM($B$2:$E$2),RK$5&lt;=(SUM(Main!$F17:$G17)+Main!$H17)+SUM($B$2:$E$2)),Main!$Q17,0)</f>
        <v>0</v>
      </c>
      <c r="RL51" s="2">
        <f>IF(AND(RL$5&gt;=Main!$H17+SUM($B$2:$E$2),RL$5&lt;=(SUM(Main!$F17:$G17)+Main!$H17)+SUM($B$2:$E$2)),Main!$Q17,0)</f>
        <v>0</v>
      </c>
      <c r="RM51" s="2">
        <f>IF(AND(RM$5&gt;=Main!$H17+SUM($B$2:$E$2),RM$5&lt;=(SUM(Main!$F17:$G17)+Main!$H17)+SUM($B$2:$E$2)),Main!$Q17,0)</f>
        <v>0</v>
      </c>
      <c r="RN51" s="2">
        <f>IF(AND(RN$5&gt;=Main!$H17+SUM($B$2:$E$2),RN$5&lt;=(SUM(Main!$F17:$G17)+Main!$H17)+SUM($B$2:$E$2)),Main!$Q17,0)</f>
        <v>0</v>
      </c>
      <c r="RO51" s="2">
        <f>IF(AND(RO$5&gt;=Main!$H17+SUM($B$2:$E$2),RO$5&lt;=(SUM(Main!$F17:$G17)+Main!$H17)+SUM($B$2:$E$2)),Main!$Q17,0)</f>
        <v>0</v>
      </c>
      <c r="RP51" s="2">
        <f>IF(AND(RP$5&gt;=Main!$H17+SUM($B$2:$E$2),RP$5&lt;=(SUM(Main!$F17:$G17)+Main!$H17)+SUM($B$2:$E$2)),Main!$Q17,0)</f>
        <v>0</v>
      </c>
      <c r="RQ51" s="2">
        <f>IF(AND(RQ$5&gt;=Main!$H17+SUM($B$2:$E$2),RQ$5&lt;=(SUM(Main!$F17:$G17)+Main!$H17)+SUM($B$2:$E$2)),Main!$Q17,0)</f>
        <v>0</v>
      </c>
      <c r="RR51" s="2">
        <f>IF(AND(RR$5&gt;=Main!$H17+SUM($B$2:$E$2),RR$5&lt;=(SUM(Main!$F17:$G17)+Main!$H17)+SUM($B$2:$E$2)),Main!$Q17,0)</f>
        <v>0</v>
      </c>
      <c r="RS51" s="2">
        <f>IF(AND(RS$5&gt;=Main!$H17+SUM($B$2:$E$2),RS$5&lt;=(SUM(Main!$F17:$G17)+Main!$H17)+SUM($B$2:$E$2)),Main!$Q17,0)</f>
        <v>0</v>
      </c>
      <c r="RT51" s="2">
        <f>IF(AND(RT$5&gt;=Main!$H17+SUM($B$2:$E$2),RT$5&lt;=(SUM(Main!$F17:$G17)+Main!$H17)+SUM($B$2:$E$2)),Main!$Q17,0)</f>
        <v>0</v>
      </c>
      <c r="RU51" s="2">
        <f>IF(AND(RU$5&gt;=Main!$H17+SUM($B$2:$E$2),RU$5&lt;=(SUM(Main!$F17:$G17)+Main!$H17)+SUM($B$2:$E$2)),Main!$Q17,0)</f>
        <v>0</v>
      </c>
      <c r="RV51" s="2">
        <f>IF(AND(RV$5&gt;=Main!$H17+SUM($B$2:$E$2),RV$5&lt;=(SUM(Main!$F17:$G17)+Main!$H17)+SUM($B$2:$E$2)),Main!$Q17,0)</f>
        <v>0</v>
      </c>
      <c r="RW51" s="2">
        <f>IF(AND(RW$5&gt;=Main!$H17+SUM($B$2:$E$2),RW$5&lt;=(SUM(Main!$F17:$G17)+Main!$H17)+SUM($B$2:$E$2)),Main!$Q17,0)</f>
        <v>0</v>
      </c>
      <c r="RX51" s="2">
        <f>IF(AND(RX$5&gt;=Main!$H17+SUM($B$2:$E$2),RX$5&lt;=(SUM(Main!$F17:$G17)+Main!$H17)+SUM($B$2:$E$2)),Main!$Q17,0)</f>
        <v>0</v>
      </c>
      <c r="RY51" s="2">
        <f>IF(AND(RY$5&gt;=Main!$H17+SUM($B$2:$E$2),RY$5&lt;=(SUM(Main!$F17:$G17)+Main!$H17)+SUM($B$2:$E$2)),Main!$Q17,0)</f>
        <v>0</v>
      </c>
      <c r="RZ51" s="2">
        <f>IF(AND(RZ$5&gt;=Main!$H17+SUM($B$2:$E$2),RZ$5&lt;=(SUM(Main!$F17:$G17)+Main!$H17)+SUM($B$2:$E$2)),Main!$Q17,0)</f>
        <v>0</v>
      </c>
      <c r="SA51" s="2">
        <f>IF(AND(SA$5&gt;=Main!$H17+SUM($B$2:$E$2),SA$5&lt;=(SUM(Main!$F17:$G17)+Main!$H17)+SUM($B$2:$E$2)),Main!$Q17,0)</f>
        <v>0</v>
      </c>
      <c r="SB51" s="2">
        <f>IF(AND(SB$5&gt;=Main!$H17+SUM($B$2:$E$2),SB$5&lt;=(SUM(Main!$F17:$G17)+Main!$H17)+SUM($B$2:$E$2)),Main!$Q17,0)</f>
        <v>0</v>
      </c>
      <c r="SC51" s="2">
        <f>IF(AND(SC$5&gt;=Main!$H17+SUM($B$2:$E$2),SC$5&lt;=(SUM(Main!$F17:$G17)+Main!$H17)+SUM($B$2:$E$2)),Main!$Q17,0)</f>
        <v>0</v>
      </c>
      <c r="SD51" s="2">
        <f>IF(AND(SD$5&gt;=Main!$H17+SUM($B$2:$E$2),SD$5&lt;=(SUM(Main!$F17:$G17)+Main!$H17)+SUM($B$2:$E$2)),Main!$Q17,0)</f>
        <v>0</v>
      </c>
      <c r="SE51" s="2">
        <f>IF(AND(SE$5&gt;=Main!$H17+SUM($B$2:$E$2),SE$5&lt;=(SUM(Main!$F17:$G17)+Main!$H17)+SUM($B$2:$E$2)),Main!$Q17,0)</f>
        <v>0</v>
      </c>
      <c r="SF51" s="2">
        <f>IF(AND(SF$5&gt;=Main!$H17+SUM($B$2:$E$2),SF$5&lt;=(SUM(Main!$F17:$G17)+Main!$H17)+SUM($B$2:$E$2)),Main!$Q17,0)</f>
        <v>0</v>
      </c>
      <c r="SG51" s="2">
        <f>IF(AND(SG$5&gt;=Main!$H17+SUM($B$2:$E$2),SG$5&lt;=(SUM(Main!$F17:$G17)+Main!$H17)+SUM($B$2:$E$2)),Main!$Q17,0)</f>
        <v>0</v>
      </c>
      <c r="SH51" s="2">
        <f>IF(AND(SH$5&gt;=Main!$H17+SUM($B$2:$E$2),SH$5&lt;=(SUM(Main!$F17:$G17)+Main!$H17)+SUM($B$2:$E$2)),Main!$Q17,0)</f>
        <v>0</v>
      </c>
      <c r="SI51" s="2">
        <f>IF(AND(SI$5&gt;=Main!$H17+SUM($B$2:$E$2),SI$5&lt;=(SUM(Main!$F17:$G17)+Main!$H17)+SUM($B$2:$E$2)),Main!$Q17,0)</f>
        <v>0</v>
      </c>
      <c r="SJ51" s="2">
        <f>IF(AND(SJ$5&gt;=Main!$H17+SUM($B$2:$E$2),SJ$5&lt;=(SUM(Main!$F17:$G17)+Main!$H17)+SUM($B$2:$E$2)),Main!$Q17,0)</f>
        <v>0</v>
      </c>
      <c r="SK51" s="2">
        <f>IF(AND(SK$5&gt;=Main!$H17+SUM($B$2:$E$2),SK$5&lt;=(SUM(Main!$F17:$G17)+Main!$H17)+SUM($B$2:$E$2)),Main!$Q17,0)</f>
        <v>0</v>
      </c>
      <c r="SL51" s="2">
        <f>IF(AND(SL$5&gt;=Main!$H17+SUM($B$2:$E$2),SL$5&lt;=(SUM(Main!$F17:$G17)+Main!$H17)+SUM($B$2:$E$2)),Main!$Q17,0)</f>
        <v>0</v>
      </c>
      <c r="SM51" s="2">
        <f>IF(AND(SM$5&gt;=Main!$H17+SUM($B$2:$E$2),SM$5&lt;=(SUM(Main!$F17:$G17)+Main!$H17)+SUM($B$2:$E$2)),Main!$Q17,0)</f>
        <v>0</v>
      </c>
      <c r="SN51" s="2">
        <f>IF(AND(SN$5&gt;=Main!$H17+SUM($B$2:$E$2),SN$5&lt;=(SUM(Main!$F17:$G17)+Main!$H17)+SUM($B$2:$E$2)),Main!$Q17,0)</f>
        <v>0</v>
      </c>
      <c r="SO51" s="2">
        <f>IF(AND(SO$5&gt;=Main!$H17+SUM($B$2:$E$2),SO$5&lt;=(SUM(Main!$F17:$G17)+Main!$H17)+SUM($B$2:$E$2)),Main!$Q17,0)</f>
        <v>0</v>
      </c>
      <c r="SP51" s="2">
        <f>IF(AND(SP$5&gt;=Main!$H17+SUM($B$2:$E$2),SP$5&lt;=(SUM(Main!$F17:$G17)+Main!$H17)+SUM($B$2:$E$2)),Main!$Q17,0)</f>
        <v>0</v>
      </c>
      <c r="SQ51" s="2">
        <f>IF(AND(SQ$5&gt;=Main!$H17+SUM($B$2:$E$2),SQ$5&lt;=(SUM(Main!$F17:$G17)+Main!$H17)+SUM($B$2:$E$2)),Main!$Q17,0)</f>
        <v>0</v>
      </c>
      <c r="SR51" s="2">
        <f>IF(AND(SR$5&gt;=Main!$H17+SUM($B$2:$E$2),SR$5&lt;=(SUM(Main!$F17:$G17)+Main!$H17)+SUM($B$2:$E$2)),Main!$Q17,0)</f>
        <v>0</v>
      </c>
      <c r="SS51" s="2">
        <f>IF(AND(SS$5&gt;=Main!$H17+SUM($B$2:$E$2),SS$5&lt;=(SUM(Main!$F17:$G17)+Main!$H17)+SUM($B$2:$E$2)),Main!$Q17,0)</f>
        <v>0</v>
      </c>
      <c r="ST51" s="2">
        <f>IF(AND(ST$5&gt;=Main!$H17+SUM($B$2:$E$2),ST$5&lt;=(SUM(Main!$F17:$G17)+Main!$H17)+SUM($B$2:$E$2)),Main!$Q17,0)</f>
        <v>0</v>
      </c>
      <c r="SU51" s="2">
        <f>IF(AND(SU$5&gt;=Main!$H17+SUM($B$2:$E$2),SU$5&lt;=(SUM(Main!$F17:$G17)+Main!$H17)+SUM($B$2:$E$2)),Main!$Q17,0)</f>
        <v>0</v>
      </c>
      <c r="SV51" s="2">
        <f>IF(AND(SV$5&gt;=Main!$H17+SUM($B$2:$E$2),SV$5&lt;=(SUM(Main!$F17:$G17)+Main!$H17)+SUM($B$2:$E$2)),Main!$Q17,0)</f>
        <v>0</v>
      </c>
      <c r="SW51" s="2">
        <f>IF(AND(SW$5&gt;=Main!$H17+SUM($B$2:$E$2),SW$5&lt;=(SUM(Main!$F17:$G17)+Main!$H17)+SUM($B$2:$E$2)),Main!$Q17,0)</f>
        <v>0</v>
      </c>
      <c r="SX51" s="2">
        <f>IF(AND(SX$5&gt;=Main!$H17+SUM($B$2:$E$2),SX$5&lt;=(SUM(Main!$F17:$G17)+Main!$H17)+SUM($B$2:$E$2)),Main!$Q17,0)</f>
        <v>0</v>
      </c>
      <c r="SY51" s="2">
        <f>IF(AND(SY$5&gt;=Main!$H17+SUM($B$2:$E$2),SY$5&lt;=(SUM(Main!$F17:$G17)+Main!$H17)+SUM($B$2:$E$2)),Main!$Q17,0)</f>
        <v>0</v>
      </c>
      <c r="SZ51" s="2">
        <f>IF(AND(SZ$5&gt;=Main!$H17+SUM($B$2:$E$2),SZ$5&lt;=(SUM(Main!$F17:$G17)+Main!$H17)+SUM($B$2:$E$2)),Main!$Q17,0)</f>
        <v>0</v>
      </c>
      <c r="TA51" s="2">
        <f>IF(AND(TA$5&gt;=Main!$H17+SUM($B$2:$E$2),TA$5&lt;=(SUM(Main!$F17:$G17)+Main!$H17)+SUM($B$2:$E$2)),Main!$Q17,0)</f>
        <v>0</v>
      </c>
      <c r="TB51" s="2">
        <f>IF(AND(TB$5&gt;=Main!$H17+SUM($B$2:$E$2),TB$5&lt;=(SUM(Main!$F17:$G17)+Main!$H17)+SUM($B$2:$E$2)),Main!$Q17,0)</f>
        <v>0</v>
      </c>
      <c r="TC51" s="2">
        <f>IF(AND(TC$5&gt;=Main!$H17+SUM($B$2:$E$2),TC$5&lt;=(SUM(Main!$F17:$G17)+Main!$H17)+SUM($B$2:$E$2)),Main!$Q17,0)</f>
        <v>0</v>
      </c>
      <c r="TD51" s="2">
        <f>IF(AND(TD$5&gt;=Main!$H17+SUM($B$2:$E$2),TD$5&lt;=(SUM(Main!$F17:$G17)+Main!$H17)+SUM($B$2:$E$2)),Main!$Q17,0)</f>
        <v>0</v>
      </c>
      <c r="TE51" s="2">
        <f>IF(AND(TE$5&gt;=Main!$H17+SUM($B$2:$E$2),TE$5&lt;=(SUM(Main!$F17:$G17)+Main!$H17)+SUM($B$2:$E$2)),Main!$Q17,0)</f>
        <v>0</v>
      </c>
      <c r="TF51" s="2">
        <f>IF(AND(TF$5&gt;=Main!$H17+SUM($B$2:$E$2),TF$5&lt;=(SUM(Main!$F17:$G17)+Main!$H17)+SUM($B$2:$E$2)),Main!$Q17,0)</f>
        <v>0</v>
      </c>
      <c r="TG51" s="2">
        <f>IF(AND(TG$5&gt;=Main!$H17+SUM($B$2:$E$2),TG$5&lt;=(SUM(Main!$F17:$G17)+Main!$H17)+SUM($B$2:$E$2)),Main!$Q17,0)</f>
        <v>0</v>
      </c>
      <c r="TH51" s="2">
        <f>IF(AND(TH$5&gt;=Main!$H17+SUM($B$2:$E$2),TH$5&lt;=(SUM(Main!$F17:$G17)+Main!$H17)+SUM($B$2:$E$2)),Main!$Q17,0)</f>
        <v>0</v>
      </c>
      <c r="TI51" s="2">
        <f>IF(AND(TI$5&gt;=Main!$H17+SUM($B$2:$E$2),TI$5&lt;=(SUM(Main!$F17:$G17)+Main!$H17)+SUM($B$2:$E$2)),Main!$Q17,0)</f>
        <v>0</v>
      </c>
      <c r="TJ51" s="2">
        <f>IF(AND(TJ$5&gt;=Main!$H17+SUM($B$2:$E$2),TJ$5&lt;=(SUM(Main!$F17:$G17)+Main!$H17)+SUM($B$2:$E$2)),Main!$Q17,0)</f>
        <v>0</v>
      </c>
      <c r="TK51" s="2">
        <f>IF(AND(TK$5&gt;=Main!$H17+SUM($B$2:$E$2),TK$5&lt;=(SUM(Main!$F17:$G17)+Main!$H17)+SUM($B$2:$E$2)),Main!$Q17,0)</f>
        <v>0</v>
      </c>
      <c r="TL51" s="2">
        <f>IF(AND(TL$5&gt;=Main!$H17+SUM($B$2:$E$2),TL$5&lt;=(SUM(Main!$F17:$G17)+Main!$H17)+SUM($B$2:$E$2)),Main!$Q17,0)</f>
        <v>0</v>
      </c>
      <c r="TM51" s="2">
        <f>IF(AND(TM$5&gt;=Main!$H17+SUM($B$2:$E$2),TM$5&lt;=(SUM(Main!$F17:$G17)+Main!$H17)+SUM($B$2:$E$2)),Main!$Q17,0)</f>
        <v>0</v>
      </c>
      <c r="TN51" s="2">
        <f>IF(AND(TN$5&gt;=Main!$H17+SUM($B$2:$E$2),TN$5&lt;=(SUM(Main!$F17:$G17)+Main!$H17)+SUM($B$2:$E$2)),Main!$Q17,0)</f>
        <v>0</v>
      </c>
      <c r="TO51" s="2">
        <f>IF(AND(TO$5&gt;=Main!$H17+SUM($B$2:$E$2),TO$5&lt;=(SUM(Main!$F17:$G17)+Main!$H17)+SUM($B$2:$E$2)),Main!$Q17,0)</f>
        <v>0</v>
      </c>
      <c r="TP51" s="2">
        <f>IF(AND(TP$5&gt;=Main!$H17+SUM($B$2:$E$2),TP$5&lt;=(SUM(Main!$F17:$G17)+Main!$H17)+SUM($B$2:$E$2)),Main!$Q17,0)</f>
        <v>0</v>
      </c>
      <c r="TQ51" s="2">
        <f>IF(AND(TQ$5&gt;=Main!$H17+SUM($B$2:$E$2),TQ$5&lt;=(SUM(Main!$F17:$G17)+Main!$H17)+SUM($B$2:$E$2)),Main!$Q17,0)</f>
        <v>0</v>
      </c>
      <c r="TR51" s="2">
        <f>IF(AND(TR$5&gt;=Main!$H17+SUM($B$2:$E$2),TR$5&lt;=(SUM(Main!$F17:$G17)+Main!$H17)+SUM($B$2:$E$2)),Main!$Q17,0)</f>
        <v>0</v>
      </c>
      <c r="TS51" s="2">
        <f>IF(AND(TS$5&gt;=Main!$H17+SUM($B$2:$E$2),TS$5&lt;=(SUM(Main!$F17:$G17)+Main!$H17)+SUM($B$2:$E$2)),Main!$Q17,0)</f>
        <v>0</v>
      </c>
      <c r="TT51" s="2">
        <f>IF(AND(TT$5&gt;=Main!$H17+SUM($B$2:$E$2),TT$5&lt;=(SUM(Main!$F17:$G17)+Main!$H17)+SUM($B$2:$E$2)),Main!$Q17,0)</f>
        <v>0</v>
      </c>
      <c r="TU51" s="2">
        <f>IF(AND(TU$5&gt;=Main!$H17+SUM($B$2:$E$2),TU$5&lt;=(SUM(Main!$F17:$G17)+Main!$H17)+SUM($B$2:$E$2)),Main!$Q17,0)</f>
        <v>0</v>
      </c>
      <c r="TV51" s="2">
        <f>IF(AND(TV$5&gt;=Main!$H17+SUM($B$2:$E$2),TV$5&lt;=(SUM(Main!$F17:$G17)+Main!$H17)+SUM($B$2:$E$2)),Main!$Q17,0)</f>
        <v>0</v>
      </c>
      <c r="TW51" s="2">
        <f>IF(AND(TW$5&gt;=Main!$H17+SUM($B$2:$E$2),TW$5&lt;=(SUM(Main!$F17:$G17)+Main!$H17)+SUM($B$2:$E$2)),Main!$Q17,0)</f>
        <v>0</v>
      </c>
      <c r="TX51" s="2">
        <f>IF(AND(TX$5&gt;=Main!$H17+SUM($B$2:$E$2),TX$5&lt;=(SUM(Main!$F17:$G17)+Main!$H17)+SUM($B$2:$E$2)),Main!$Q17,0)</f>
        <v>0</v>
      </c>
      <c r="TY51" s="2">
        <f>IF(AND(TY$5&gt;=Main!$H17+SUM($B$2:$E$2),TY$5&lt;=(SUM(Main!$F17:$G17)+Main!$H17)+SUM($B$2:$E$2)),Main!$Q17,0)</f>
        <v>0</v>
      </c>
      <c r="TZ51" s="2">
        <f>IF(AND(TZ$5&gt;=Main!$H17+SUM($B$2:$E$2),TZ$5&lt;=(SUM(Main!$F17:$G17)+Main!$H17)+SUM($B$2:$E$2)),Main!$Q17,0)</f>
        <v>0</v>
      </c>
      <c r="UA51" s="2">
        <f>IF(AND(UA$5&gt;=Main!$H17+SUM($B$2:$E$2),UA$5&lt;=(SUM(Main!$F17:$G17)+Main!$H17)+SUM($B$2:$E$2)),Main!$Q17,0)</f>
        <v>0</v>
      </c>
      <c r="UB51" s="2">
        <f>IF(AND(UB$5&gt;=Main!$H17+SUM($B$2:$E$2),UB$5&lt;=(SUM(Main!$F17:$G17)+Main!$H17)+SUM($B$2:$E$2)),Main!$Q17,0)</f>
        <v>0</v>
      </c>
      <c r="UC51" s="2">
        <f>IF(AND(UC$5&gt;=Main!$H17+SUM($B$2:$E$2),UC$5&lt;=(SUM(Main!$F17:$G17)+Main!$H17)+SUM($B$2:$E$2)),Main!$Q17,0)</f>
        <v>0</v>
      </c>
      <c r="UD51" s="2">
        <f>IF(AND(UD$5&gt;=Main!$H17+SUM($B$2:$E$2),UD$5&lt;=(SUM(Main!$F17:$G17)+Main!$H17)+SUM($B$2:$E$2)),Main!$Q17,0)</f>
        <v>0</v>
      </c>
      <c r="UE51" s="2">
        <f>IF(AND(UE$5&gt;=Main!$H17+SUM($B$2:$E$2),UE$5&lt;=(SUM(Main!$F17:$G17)+Main!$H17)+SUM($B$2:$E$2)),Main!$Q17,0)</f>
        <v>0</v>
      </c>
      <c r="UF51" s="2">
        <f>IF(AND(UF$5&gt;=Main!$H17+SUM($B$2:$E$2),UF$5&lt;=(SUM(Main!$F17:$G17)+Main!$H17)+SUM($B$2:$E$2)),Main!$Q17,0)</f>
        <v>0</v>
      </c>
      <c r="UG51" s="2">
        <f>IF(AND(UG$5&gt;=Main!$H17+SUM($B$2:$E$2),UG$5&lt;=(SUM(Main!$F17:$G17)+Main!$H17)+SUM($B$2:$E$2)),Main!$Q17,0)</f>
        <v>0</v>
      </c>
      <c r="UH51" s="2">
        <f>IF(AND(UH$5&gt;=Main!$H17+SUM($B$2:$E$2),UH$5&lt;=(SUM(Main!$F17:$G17)+Main!$H17)+SUM($B$2:$E$2)),Main!$Q17,0)</f>
        <v>0</v>
      </c>
      <c r="UI51" s="2">
        <f>IF(AND(UI$5&gt;=Main!$H17+SUM($B$2:$E$2),UI$5&lt;=(SUM(Main!$F17:$G17)+Main!$H17)+SUM($B$2:$E$2)),Main!$Q17,0)</f>
        <v>0</v>
      </c>
      <c r="UJ51" s="2">
        <f>IF(AND(UJ$5&gt;=Main!$H17+SUM($B$2:$E$2),UJ$5&lt;=(SUM(Main!$F17:$G17)+Main!$H17)+SUM($B$2:$E$2)),Main!$Q17,0)</f>
        <v>0</v>
      </c>
      <c r="UK51" s="2">
        <f>IF(AND(UK$5&gt;=Main!$H17+SUM($B$2:$E$2),UK$5&lt;=(SUM(Main!$F17:$G17)+Main!$H17)+SUM($B$2:$E$2)),Main!$Q17,0)</f>
        <v>0</v>
      </c>
      <c r="UL51" s="2">
        <f>IF(AND(UL$5&gt;=Main!$H17+SUM($B$2:$E$2),UL$5&lt;=(SUM(Main!$F17:$G17)+Main!$H17)+SUM($B$2:$E$2)),Main!$Q17,0)</f>
        <v>0</v>
      </c>
      <c r="UM51" s="2">
        <f>IF(AND(UM$5&gt;=Main!$H17+SUM($B$2:$E$2),UM$5&lt;=(SUM(Main!$F17:$G17)+Main!$H17)+SUM($B$2:$E$2)),Main!$Q17,0)</f>
        <v>0</v>
      </c>
      <c r="UN51" s="2">
        <f>IF(AND(UN$5&gt;=Main!$H17+SUM($B$2:$E$2),UN$5&lt;=(SUM(Main!$F17:$G17)+Main!$H17)+SUM($B$2:$E$2)),Main!$Q17,0)</f>
        <v>0</v>
      </c>
      <c r="UO51" s="2">
        <f>IF(AND(UO$5&gt;=Main!$H17+SUM($B$2:$E$2),UO$5&lt;=(SUM(Main!$F17:$G17)+Main!$H17)+SUM($B$2:$E$2)),Main!$Q17,0)</f>
        <v>0</v>
      </c>
      <c r="UP51" s="2">
        <f>IF(AND(UP$5&gt;=Main!$H17+SUM($B$2:$E$2),UP$5&lt;=(SUM(Main!$F17:$G17)+Main!$H17)+SUM($B$2:$E$2)),Main!$Q17,0)</f>
        <v>0</v>
      </c>
      <c r="UQ51" s="2">
        <f>IF(AND(UQ$5&gt;=Main!$H17+SUM($B$2:$E$2),UQ$5&lt;=(SUM(Main!$F17:$G17)+Main!$H17)+SUM($B$2:$E$2)),Main!$Q17,0)</f>
        <v>0</v>
      </c>
      <c r="UR51" s="2">
        <f>IF(AND(UR$5&gt;=Main!$H17+SUM($B$2:$E$2),UR$5&lt;=(SUM(Main!$F17:$G17)+Main!$H17)+SUM($B$2:$E$2)),Main!$Q17,0)</f>
        <v>0</v>
      </c>
      <c r="US51" s="2">
        <f>IF(AND(US$5&gt;=Main!$H17+SUM($B$2:$E$2),US$5&lt;=(SUM(Main!$F17:$G17)+Main!$H17)+SUM($B$2:$E$2)),Main!$Q17,0)</f>
        <v>0</v>
      </c>
      <c r="UT51" s="2">
        <f>IF(AND(UT$5&gt;=Main!$H17+SUM($B$2:$E$2),UT$5&lt;=(SUM(Main!$F17:$G17)+Main!$H17)+SUM($B$2:$E$2)),Main!$Q17,0)</f>
        <v>0</v>
      </c>
      <c r="UU51" s="2">
        <f>IF(AND(UU$5&gt;=Main!$H17+SUM($B$2:$E$2),UU$5&lt;=(SUM(Main!$F17:$G17)+Main!$H17)+SUM($B$2:$E$2)),Main!$Q17,0)</f>
        <v>0</v>
      </c>
      <c r="UV51" s="2">
        <f>IF(AND(UV$5&gt;=Main!$H17+SUM($B$2:$E$2),UV$5&lt;=(SUM(Main!$F17:$G17)+Main!$H17)+SUM($B$2:$E$2)),Main!$Q17,0)</f>
        <v>0</v>
      </c>
      <c r="UW51" s="2">
        <f>IF(AND(UW$5&gt;=Main!$H17+SUM($B$2:$E$2),UW$5&lt;=(SUM(Main!$F17:$G17)+Main!$H17)+SUM($B$2:$E$2)),Main!$Q17,0)</f>
        <v>0</v>
      </c>
      <c r="UX51" s="2">
        <f>IF(AND(UX$5&gt;=Main!$H17+SUM($B$2:$E$2),UX$5&lt;=(SUM(Main!$F17:$G17)+Main!$H17)+SUM($B$2:$E$2)),Main!$Q17,0)</f>
        <v>0</v>
      </c>
      <c r="UY51" s="2">
        <f>IF(AND(UY$5&gt;=Main!$H17+SUM($B$2:$E$2),UY$5&lt;=(SUM(Main!$F17:$G17)+Main!$H17)+SUM($B$2:$E$2)),Main!$Q17,0)</f>
        <v>0</v>
      </c>
      <c r="UZ51" s="2">
        <f>IF(AND(UZ$5&gt;=Main!$H17+SUM($B$2:$E$2),UZ$5&lt;=(SUM(Main!$F17:$G17)+Main!$H17)+SUM($B$2:$E$2)),Main!$Q17,0)</f>
        <v>0</v>
      </c>
      <c r="VA51" s="2">
        <f>IF(AND(VA$5&gt;=Main!$H17+SUM($B$2:$E$2),VA$5&lt;=(SUM(Main!$F17:$G17)+Main!$H17)+SUM($B$2:$E$2)),Main!$Q17,0)</f>
        <v>0</v>
      </c>
      <c r="VB51" s="2">
        <f>IF(AND(VB$5&gt;=Main!$H17+SUM($B$2:$E$2),VB$5&lt;=(SUM(Main!$F17:$G17)+Main!$H17)+SUM($B$2:$E$2)),Main!$Q17,0)</f>
        <v>0</v>
      </c>
      <c r="VC51" s="2">
        <f>IF(AND(VC$5&gt;=Main!$H17+SUM($B$2:$E$2),VC$5&lt;=(SUM(Main!$F17:$G17)+Main!$H17)+SUM($B$2:$E$2)),Main!$Q17,0)</f>
        <v>0</v>
      </c>
      <c r="VD51" s="2">
        <f>IF(AND(VD$5&gt;=Main!$H17+SUM($B$2:$E$2),VD$5&lt;=(SUM(Main!$F17:$G17)+Main!$H17)+SUM($B$2:$E$2)),Main!$Q17,0)</f>
        <v>0</v>
      </c>
      <c r="VE51" s="2">
        <f>IF(AND(VE$5&gt;=Main!$H17+SUM($B$2:$E$2),VE$5&lt;=(SUM(Main!$F17:$G17)+Main!$H17)+SUM($B$2:$E$2)),Main!$Q17,0)</f>
        <v>0</v>
      </c>
      <c r="VF51" s="2">
        <f>IF(AND(VF$5&gt;=Main!$H17+SUM($B$2:$E$2),VF$5&lt;=(SUM(Main!$F17:$G17)+Main!$H17)+SUM($B$2:$E$2)),Main!$Q17,0)</f>
        <v>0</v>
      </c>
      <c r="VG51" s="2">
        <f>IF(AND(VG$5&gt;=Main!$H17+SUM($B$2:$E$2),VG$5&lt;=(SUM(Main!$F17:$G17)+Main!$H17)+SUM($B$2:$E$2)),Main!$Q17,0)</f>
        <v>0</v>
      </c>
      <c r="VH51" s="2">
        <f>IF(AND(VH$5&gt;=Main!$H17+SUM($B$2:$E$2),VH$5&lt;=(SUM(Main!$F17:$G17)+Main!$H17)+SUM($B$2:$E$2)),Main!$Q17,0)</f>
        <v>0</v>
      </c>
      <c r="VI51" s="2">
        <f>IF(AND(VI$5&gt;=Main!$H17+SUM($B$2:$E$2),VI$5&lt;=(SUM(Main!$F17:$G17)+Main!$H17)+SUM($B$2:$E$2)),Main!$Q17,0)</f>
        <v>0</v>
      </c>
      <c r="VJ51" s="2">
        <f>IF(AND(VJ$5&gt;=Main!$H17+SUM($B$2:$E$2),VJ$5&lt;=(SUM(Main!$F17:$G17)+Main!$H17)+SUM($B$2:$E$2)),Main!$Q17,0)</f>
        <v>0</v>
      </c>
      <c r="VK51" s="2">
        <f>IF(AND(VK$5&gt;=Main!$H17+SUM($B$2:$E$2),VK$5&lt;=(SUM(Main!$F17:$G17)+Main!$H17)+SUM($B$2:$E$2)),Main!$Q17,0)</f>
        <v>0</v>
      </c>
      <c r="VL51" s="2">
        <f>IF(AND(VL$5&gt;=Main!$H17+SUM($B$2:$E$2),VL$5&lt;=(SUM(Main!$F17:$G17)+Main!$H17)+SUM($B$2:$E$2)),Main!$Q17,0)</f>
        <v>0</v>
      </c>
      <c r="VM51" s="2">
        <f>IF(AND(VM$5&gt;=Main!$H17+SUM($B$2:$E$2),VM$5&lt;=(SUM(Main!$F17:$G17)+Main!$H17)+SUM($B$2:$E$2)),Main!$Q17,0)</f>
        <v>0</v>
      </c>
      <c r="VN51" s="2">
        <f>IF(AND(VN$5&gt;=Main!$H17+SUM($B$2:$E$2),VN$5&lt;=(SUM(Main!$F17:$G17)+Main!$H17)+SUM($B$2:$E$2)),Main!$Q17,0)</f>
        <v>0</v>
      </c>
      <c r="VO51" s="2">
        <f>IF(AND(VO$5&gt;=Main!$H17+SUM($B$2:$E$2),VO$5&lt;=(SUM(Main!$F17:$G17)+Main!$H17)+SUM($B$2:$E$2)),Main!$Q17,0)</f>
        <v>0</v>
      </c>
      <c r="VP51" s="2">
        <f>IF(AND(VP$5&gt;=Main!$H17+SUM($B$2:$E$2),VP$5&lt;=(SUM(Main!$F17:$G17)+Main!$H17)+SUM($B$2:$E$2)),Main!$Q17,0)</f>
        <v>0</v>
      </c>
      <c r="VQ51" s="2">
        <f>IF(AND(VQ$5&gt;=Main!$H17+SUM($B$2:$E$2),VQ$5&lt;=(SUM(Main!$F17:$G17)+Main!$H17)+SUM($B$2:$E$2)),Main!$Q17,0)</f>
        <v>0</v>
      </c>
      <c r="VR51" s="2">
        <f>IF(AND(VR$5&gt;=Main!$H17+SUM($B$2:$E$2),VR$5&lt;=(SUM(Main!$F17:$G17)+Main!$H17)+SUM($B$2:$E$2)),Main!$Q17,0)</f>
        <v>0</v>
      </c>
      <c r="VS51" s="2">
        <f>IF(AND(VS$5&gt;=Main!$H17+SUM($B$2:$E$2),VS$5&lt;=(SUM(Main!$F17:$G17)+Main!$H17)+SUM($B$2:$E$2)),Main!$Q17,0)</f>
        <v>0</v>
      </c>
      <c r="VT51" s="2">
        <f>IF(AND(VT$5&gt;=Main!$H17+SUM($B$2:$E$2),VT$5&lt;=(SUM(Main!$F17:$G17)+Main!$H17)+SUM($B$2:$E$2)),Main!$Q17,0)</f>
        <v>0</v>
      </c>
      <c r="VU51" s="2">
        <f>IF(AND(VU$5&gt;=Main!$H17+SUM($B$2:$E$2),VU$5&lt;=(SUM(Main!$F17:$G17)+Main!$H17)+SUM($B$2:$E$2)),Main!$Q17,0)</f>
        <v>0</v>
      </c>
      <c r="VV51" s="2">
        <f>IF(AND(VV$5&gt;=Main!$H17+SUM($B$2:$E$2),VV$5&lt;=(SUM(Main!$F17:$G17)+Main!$H17)+SUM($B$2:$E$2)),Main!$Q17,0)</f>
        <v>0</v>
      </c>
      <c r="VW51" s="2">
        <f>IF(AND(VW$5&gt;=Main!$H17+SUM($B$2:$E$2),VW$5&lt;=(SUM(Main!$F17:$G17)+Main!$H17)+SUM($B$2:$E$2)),Main!$Q17,0)</f>
        <v>0</v>
      </c>
      <c r="VX51" s="2">
        <f>IF(AND(VX$5&gt;=Main!$H17+SUM($B$2:$E$2),VX$5&lt;=(SUM(Main!$F17:$G17)+Main!$H17)+SUM($B$2:$E$2)),Main!$Q17,0)</f>
        <v>0</v>
      </c>
      <c r="VY51" s="2">
        <f>IF(AND(VY$5&gt;=Main!$H17+SUM($B$2:$E$2),VY$5&lt;=(SUM(Main!$F17:$G17)+Main!$H17)+SUM($B$2:$E$2)),Main!$Q17,0)</f>
        <v>0</v>
      </c>
      <c r="VZ51" s="2">
        <f>IF(AND(VZ$5&gt;=Main!$H17+SUM($B$2:$E$2),VZ$5&lt;=(SUM(Main!$F17:$G17)+Main!$H17)+SUM($B$2:$E$2)),Main!$Q17,0)</f>
        <v>0</v>
      </c>
      <c r="WA51" s="2">
        <f>IF(AND(WA$5&gt;=Main!$H17+SUM($B$2:$E$2),WA$5&lt;=(SUM(Main!$F17:$G17)+Main!$H17)+SUM($B$2:$E$2)),Main!$Q17,0)</f>
        <v>0</v>
      </c>
      <c r="WB51" s="2">
        <f>IF(AND(WB$5&gt;=Main!$H17+SUM($B$2:$E$2),WB$5&lt;=(SUM(Main!$F17:$G17)+Main!$H17)+SUM($B$2:$E$2)),Main!$Q17,0)</f>
        <v>0</v>
      </c>
      <c r="WC51" s="2">
        <f>IF(AND(WC$5&gt;=Main!$H17+SUM($B$2:$E$2),WC$5&lt;=(SUM(Main!$F17:$G17)+Main!$H17)+SUM($B$2:$E$2)),Main!$Q17,0)</f>
        <v>0</v>
      </c>
      <c r="WD51" s="2">
        <f>IF(AND(WD$5&gt;=Main!$H17+SUM($B$2:$E$2),WD$5&lt;=(SUM(Main!$F17:$G17)+Main!$H17)+SUM($B$2:$E$2)),Main!$Q17,0)</f>
        <v>0</v>
      </c>
      <c r="WE51" s="2">
        <f>IF(AND(WE$5&gt;=Main!$H17+SUM($B$2:$E$2),WE$5&lt;=(SUM(Main!$F17:$G17)+Main!$H17)+SUM($B$2:$E$2)),Main!$Q17,0)</f>
        <v>0</v>
      </c>
      <c r="WF51" s="24" t="s">
        <v>35</v>
      </c>
    </row>
    <row r="52" spans="1:604 5004:5004" s="2" customFormat="1" x14ac:dyDescent="2.0499999999999998">
      <c r="A52" s="19"/>
      <c r="B52" s="2" t="s">
        <v>7</v>
      </c>
      <c r="C52" s="2">
        <v>0</v>
      </c>
      <c r="D52" s="2">
        <f>IF(AND('Gantt Chart'!D$5&gt;(SUM(Main!$F5:$G5)+Main!$H5+Main!$I5+Main!$I9)+Main!$I13+SUM($B$3:$E$3),'Gantt Chart'!D$5&lt;=(SUM(Main!$F5:$G5)+Main!$H5+Main!$I5+Main!$I9)+Main!$I13+Main!$I17+SUM($B$3:$E$3)),Main!$R17,0)</f>
        <v>0</v>
      </c>
      <c r="E52" s="2">
        <f>IF(AND('Gantt Chart'!E$5&gt;(SUM(Main!$F5:$G5)+Main!$H5+Main!$I5+Main!$I9)+Main!$I13+SUM($B$3:$E$3),'Gantt Chart'!E$5&lt;=(SUM(Main!$F5:$G5)+Main!$H5+Main!$I5+Main!$I9)+Main!$I13+Main!$I17+SUM($B$3:$E$3)),Main!$R17,0)</f>
        <v>0</v>
      </c>
      <c r="F52" s="2">
        <f>IF(AND('Gantt Chart'!F$5&gt;(SUM(Main!$F5:$G5)+Main!$H5+Main!$I5+Main!$I9)+Main!$I13+SUM($B$3:$E$3),'Gantt Chart'!F$5&lt;=(SUM(Main!$F5:$G5)+Main!$H5+Main!$I5+Main!$I9)+Main!$I13+Main!$I17+SUM($B$3:$E$3)),Main!$R17,0)</f>
        <v>0</v>
      </c>
      <c r="G52" s="2">
        <f>IF(AND('Gantt Chart'!G$5&gt;(SUM(Main!$F5:$G5)+Main!$H5+Main!$I5+Main!$I9)+Main!$I13+SUM($B$3:$E$3),'Gantt Chart'!G$5&lt;=(SUM(Main!$F5:$G5)+Main!$H5+Main!$I5+Main!$I9)+Main!$I13+Main!$I17+SUM($B$3:$E$3)),Main!$R17,0)</f>
        <v>0</v>
      </c>
      <c r="H52" s="2">
        <f>IF(AND('Gantt Chart'!H$5&gt;(SUM(Main!$F5:$G5)+Main!$H5+Main!$I5+Main!$I9)+Main!$I13+SUM($B$3:$E$3),'Gantt Chart'!H$5&lt;=(SUM(Main!$F5:$G5)+Main!$H5+Main!$I5+Main!$I9)+Main!$I13+Main!$I17+SUM($B$3:$E$3)),Main!$R17,0)</f>
        <v>0</v>
      </c>
      <c r="I52" s="2">
        <f>IF(AND('Gantt Chart'!I$5&gt;(SUM(Main!$F5:$G5)+Main!$H5+Main!$I5+Main!$I9)+Main!$I13+SUM($B$3:$E$3),'Gantt Chart'!I$5&lt;=(SUM(Main!$F5:$G5)+Main!$H5+Main!$I5+Main!$I9)+Main!$I13+Main!$I17+SUM($B$3:$E$3)),Main!$R17,0)</f>
        <v>0</v>
      </c>
      <c r="J52" s="2">
        <f>IF(AND('Gantt Chart'!J$5&gt;(SUM(Main!$F5:$G5)+Main!$H5+Main!$I5+Main!$I9)+Main!$I13+SUM($B$3:$E$3),'Gantt Chart'!J$5&lt;=(SUM(Main!$F5:$G5)+Main!$H5+Main!$I5+Main!$I9)+Main!$I13+Main!$I17+SUM($B$3:$E$3)),Main!$R17,0)</f>
        <v>0</v>
      </c>
      <c r="K52" s="2">
        <f>IF(AND('Gantt Chart'!K$5&gt;(SUM(Main!$F5:$G5)+Main!$H5+Main!$I5+Main!$I9)+Main!$I13+SUM($B$3:$E$3),'Gantt Chart'!K$5&lt;=(SUM(Main!$F5:$G5)+Main!$H5+Main!$I5+Main!$I9)+Main!$I13+Main!$I17+SUM($B$3:$E$3)),Main!$R17,0)</f>
        <v>0</v>
      </c>
      <c r="L52" s="2">
        <f>IF(AND('Gantt Chart'!L$5&gt;(SUM(Main!$F5:$G5)+Main!$H5+Main!$I5+Main!$I9)+Main!$I13+SUM($B$3:$E$3),'Gantt Chart'!L$5&lt;=(SUM(Main!$F5:$G5)+Main!$H5+Main!$I5+Main!$I9)+Main!$I13+Main!$I17+SUM($B$3:$E$3)),Main!$R17,0)</f>
        <v>0</v>
      </c>
      <c r="M52" s="2">
        <f>IF(AND('Gantt Chart'!M$5&gt;(SUM(Main!$F5:$G5)+Main!$H5+Main!$I5+Main!$I9)+Main!$I13+SUM($B$3:$E$3),'Gantt Chart'!M$5&lt;=(SUM(Main!$F5:$G5)+Main!$H5+Main!$I5+Main!$I9)+Main!$I13+Main!$I17+SUM($B$3:$E$3)),Main!$R17,0)</f>
        <v>0</v>
      </c>
      <c r="N52" s="2">
        <f>IF(AND('Gantt Chart'!N$5&gt;(SUM(Main!$F5:$G5)+Main!$H5+Main!$I5+Main!$I9)+Main!$I13+SUM($B$3:$E$3),'Gantt Chart'!N$5&lt;=(SUM(Main!$F5:$G5)+Main!$H5+Main!$I5+Main!$I9)+Main!$I13+Main!$I17+SUM($B$3:$E$3)),Main!$R17,0)</f>
        <v>0</v>
      </c>
      <c r="O52" s="2">
        <f>IF(AND('Gantt Chart'!O$5&gt;(SUM(Main!$F5:$G5)+Main!$H5+Main!$I5+Main!$I9)+Main!$I13+SUM($B$3:$E$3),'Gantt Chart'!O$5&lt;=(SUM(Main!$F5:$G5)+Main!$H5+Main!$I5+Main!$I9)+Main!$I13+Main!$I17+SUM($B$3:$E$3)),Main!$R17,0)</f>
        <v>0</v>
      </c>
      <c r="P52" s="2">
        <f>IF(AND('Gantt Chart'!P$5&gt;(SUM(Main!$F5:$G5)+Main!$H5+Main!$I5+Main!$I9)+Main!$I13+SUM($B$3:$E$3),'Gantt Chart'!P$5&lt;=(SUM(Main!$F5:$G5)+Main!$H5+Main!$I5+Main!$I9)+Main!$I13+Main!$I17+SUM($B$3:$E$3)),Main!$R17,0)</f>
        <v>0</v>
      </c>
      <c r="Q52" s="2">
        <f>IF(AND('Gantt Chart'!Q$5&gt;(SUM(Main!$F5:$G5)+Main!$H5+Main!$I5+Main!$I9)+Main!$I13+SUM($B$3:$E$3),'Gantt Chart'!Q$5&lt;=(SUM(Main!$F5:$G5)+Main!$H5+Main!$I5+Main!$I9)+Main!$I13+Main!$I17+SUM($B$3:$E$3)),Main!$R17,0)</f>
        <v>0</v>
      </c>
      <c r="R52" s="2">
        <f>IF(AND('Gantt Chart'!R$5&gt;(SUM(Main!$F5:$G5)+Main!$H5+Main!$I5+Main!$I9)+Main!$I13+SUM($B$3:$E$3),'Gantt Chart'!R$5&lt;=(SUM(Main!$F5:$G5)+Main!$H5+Main!$I5+Main!$I9)+Main!$I13+Main!$I17+SUM($B$3:$E$3)),Main!$R17,0)</f>
        <v>0</v>
      </c>
      <c r="S52" s="2">
        <f>IF(AND('Gantt Chart'!S$5&gt;(SUM(Main!$F5:$G5)+Main!$H5+Main!$I5+Main!$I9)+Main!$I13+SUM($B$3:$E$3),'Gantt Chart'!S$5&lt;=(SUM(Main!$F5:$G5)+Main!$H5+Main!$I5+Main!$I9)+Main!$I13+Main!$I17+SUM($B$3:$E$3)),Main!$R17,0)</f>
        <v>0</v>
      </c>
      <c r="T52" s="2">
        <f>IF(AND('Gantt Chart'!T$5&gt;(SUM(Main!$F5:$G5)+Main!$H5+Main!$I5+Main!$I9)+Main!$I13+SUM($B$3:$E$3),'Gantt Chart'!T$5&lt;=(SUM(Main!$F5:$G5)+Main!$H5+Main!$I5+Main!$I9)+Main!$I13+Main!$I17+SUM($B$3:$E$3)),Main!$R17,0)</f>
        <v>0</v>
      </c>
      <c r="U52" s="2">
        <f>IF(AND('Gantt Chart'!U$5&gt;(SUM(Main!$F5:$G5)+Main!$H5+Main!$I5+Main!$I9)+Main!$I13+SUM($B$3:$E$3),'Gantt Chart'!U$5&lt;=(SUM(Main!$F5:$G5)+Main!$H5+Main!$I5+Main!$I9)+Main!$I13+Main!$I17+SUM($B$3:$E$3)),Main!$R17,0)</f>
        <v>0</v>
      </c>
      <c r="V52" s="2">
        <f>IF(AND('Gantt Chart'!V$5&gt;(SUM(Main!$F5:$G5)+Main!$H5+Main!$I5+Main!$I9)+Main!$I13+SUM($B$3:$E$3),'Gantt Chart'!V$5&lt;=(SUM(Main!$F5:$G5)+Main!$H5+Main!$I5+Main!$I9)+Main!$I13+Main!$I17+SUM($B$3:$E$3)),Main!$R17,0)</f>
        <v>0</v>
      </c>
      <c r="W52" s="2">
        <f>IF(AND('Gantt Chart'!W$5&gt;(SUM(Main!$F5:$G5)+Main!$H5+Main!$I5+Main!$I9)+Main!$I13+SUM($B$3:$E$3),'Gantt Chart'!W$5&lt;=(SUM(Main!$F5:$G5)+Main!$H5+Main!$I5+Main!$I9)+Main!$I13+Main!$I17+SUM($B$3:$E$3)),Main!$R17,0)</f>
        <v>0</v>
      </c>
      <c r="X52" s="2">
        <f>IF(AND('Gantt Chart'!X$5&gt;(SUM(Main!$F5:$G5)+Main!$H5+Main!$I5+Main!$I9)+Main!$I13+SUM($B$3:$E$3),'Gantt Chart'!X$5&lt;=(SUM(Main!$F5:$G5)+Main!$H5+Main!$I5+Main!$I9)+Main!$I13+Main!$I17+SUM($B$3:$E$3)),Main!$R17,0)</f>
        <v>0</v>
      </c>
      <c r="Y52" s="2">
        <f>IF(AND('Gantt Chart'!Y$5&gt;(SUM(Main!$F5:$G5)+Main!$H5+Main!$I5+Main!$I9)+Main!$I13+SUM($B$3:$E$3),'Gantt Chart'!Y$5&lt;=(SUM(Main!$F5:$G5)+Main!$H5+Main!$I5+Main!$I9)+Main!$I13+Main!$I17+SUM($B$3:$E$3)),Main!$R17,0)</f>
        <v>0</v>
      </c>
      <c r="Z52" s="2">
        <f>IF(AND('Gantt Chart'!Z$5&gt;(SUM(Main!$F5:$G5)+Main!$H5+Main!$I5+Main!$I9)+Main!$I13+SUM($B$3:$E$3),'Gantt Chart'!Z$5&lt;=(SUM(Main!$F5:$G5)+Main!$H5+Main!$I5+Main!$I9)+Main!$I13+Main!$I17+SUM($B$3:$E$3)),Main!$R17,0)</f>
        <v>0</v>
      </c>
      <c r="AA52" s="2">
        <f>IF(AND('Gantt Chart'!AA$5&gt;(SUM(Main!$F5:$G5)+Main!$H5+Main!$I5+Main!$I9)+Main!$I13+SUM($B$3:$E$3),'Gantt Chart'!AA$5&lt;=(SUM(Main!$F5:$G5)+Main!$H5+Main!$I5+Main!$I9)+Main!$I13+Main!$I17+SUM($B$3:$E$3)),Main!$R17,0)</f>
        <v>0</v>
      </c>
      <c r="AB52" s="2">
        <f>IF(AND('Gantt Chart'!AB$5&gt;(SUM(Main!$F5:$G5)+Main!$H5+Main!$I5+Main!$I9)+Main!$I13+SUM($B$3:$E$3),'Gantt Chart'!AB$5&lt;=(SUM(Main!$F5:$G5)+Main!$H5+Main!$I5+Main!$I9)+Main!$I13+Main!$I17+SUM($B$3:$E$3)),Main!$R17,0)</f>
        <v>0</v>
      </c>
      <c r="AC52" s="2">
        <f>IF(AND('Gantt Chart'!AC$5&gt;(SUM(Main!$F5:$G5)+Main!$H5+Main!$I5+Main!$I9)+Main!$I13+SUM($B$3:$E$3),'Gantt Chart'!AC$5&lt;=(SUM(Main!$F5:$G5)+Main!$H5+Main!$I5+Main!$I9)+Main!$I13+Main!$I17+SUM($B$3:$E$3)),Main!$R17,0)</f>
        <v>0</v>
      </c>
      <c r="AD52" s="2">
        <f>IF(AND('Gantt Chart'!AD$5&gt;(SUM(Main!$F5:$G5)+Main!$H5+Main!$I5+Main!$I9)+Main!$I13+SUM($B$3:$E$3),'Gantt Chart'!AD$5&lt;=(SUM(Main!$F5:$G5)+Main!$H5+Main!$I5+Main!$I9)+Main!$I13+Main!$I17+SUM($B$3:$E$3)),Main!$R17,0)</f>
        <v>0</v>
      </c>
      <c r="AE52" s="2">
        <f>IF(AND('Gantt Chart'!AE$5&gt;(SUM(Main!$F5:$G5)+Main!$H5+Main!$I5+Main!$I9)+Main!$I13+SUM($B$3:$E$3),'Gantt Chart'!AE$5&lt;=(SUM(Main!$F5:$G5)+Main!$H5+Main!$I5+Main!$I9)+Main!$I13+Main!$I17+SUM($B$3:$E$3)),Main!$R17,0)</f>
        <v>0</v>
      </c>
      <c r="AF52" s="2">
        <f>IF(AND('Gantt Chart'!AF$5&gt;(SUM(Main!$F5:$G5)+Main!$H5+Main!$I5+Main!$I9)+Main!$I13+SUM($B$3:$E$3),'Gantt Chart'!AF$5&lt;=(SUM(Main!$F5:$G5)+Main!$H5+Main!$I5+Main!$I9)+Main!$I13+Main!$I17+SUM($B$3:$E$3)),Main!$R17,0)</f>
        <v>0</v>
      </c>
      <c r="AG52" s="2">
        <f>IF(AND('Gantt Chart'!AG$5&gt;(SUM(Main!$F5:$G5)+Main!$H5+Main!$I5+Main!$I9)+Main!$I13+SUM($B$3:$E$3),'Gantt Chart'!AG$5&lt;=(SUM(Main!$F5:$G5)+Main!$H5+Main!$I5+Main!$I9)+Main!$I13+Main!$I17+SUM($B$3:$E$3)),Main!$R17,0)</f>
        <v>0</v>
      </c>
      <c r="AH52" s="2">
        <f>IF(AND('Gantt Chart'!AH$5&gt;(SUM(Main!$F5:$G5)+Main!$H5+Main!$I5+Main!$I9)+Main!$I13+SUM($B$3:$E$3),'Gantt Chart'!AH$5&lt;=(SUM(Main!$F5:$G5)+Main!$H5+Main!$I5+Main!$I9)+Main!$I13+Main!$I17+SUM($B$3:$E$3)),Main!$R17,0)</f>
        <v>0</v>
      </c>
      <c r="AI52" s="2">
        <f>IF(AND('Gantt Chart'!AI$5&gt;(SUM(Main!$F5:$G5)+Main!$H5+Main!$I5+Main!$I9)+Main!$I13+SUM($B$3:$E$3),'Gantt Chart'!AI$5&lt;=(SUM(Main!$F5:$G5)+Main!$H5+Main!$I5+Main!$I9)+Main!$I13+Main!$I17+SUM($B$3:$E$3)),Main!$R17,0)</f>
        <v>0</v>
      </c>
      <c r="AJ52" s="2">
        <f>IF(AND('Gantt Chart'!AJ$5&gt;(SUM(Main!$F5:$G5)+Main!$H5+Main!$I5+Main!$I9)+Main!$I13+SUM($B$3:$E$3),'Gantt Chart'!AJ$5&lt;=(SUM(Main!$F5:$G5)+Main!$H5+Main!$I5+Main!$I9)+Main!$I13+Main!$I17+SUM($B$3:$E$3)),Main!$R17,0)</f>
        <v>0</v>
      </c>
      <c r="AK52" s="2">
        <f>IF(AND('Gantt Chart'!AK$5&gt;(SUM(Main!$F5:$G5)+Main!$H5+Main!$I5+Main!$I9)+Main!$I13+SUM($B$3:$E$3),'Gantt Chart'!AK$5&lt;=(SUM(Main!$F5:$G5)+Main!$H5+Main!$I5+Main!$I9)+Main!$I13+Main!$I17+SUM($B$3:$E$3)),Main!$R17,0)</f>
        <v>0</v>
      </c>
      <c r="AL52" s="2">
        <f>IF(AND('Gantt Chart'!AL$5&gt;(SUM(Main!$F5:$G5)+Main!$H5+Main!$I5+Main!$I9)+Main!$I13+SUM($B$3:$E$3),'Gantt Chart'!AL$5&lt;=(SUM(Main!$F5:$G5)+Main!$H5+Main!$I5+Main!$I9)+Main!$I13+Main!$I17+SUM($B$3:$E$3)),Main!$R17,0)</f>
        <v>0</v>
      </c>
      <c r="AM52" s="2">
        <f>IF(AND('Gantt Chart'!AM$5&gt;(SUM(Main!$F5:$G5)+Main!$H5+Main!$I5+Main!$I9)+Main!$I13+SUM($B$3:$E$3),'Gantt Chart'!AM$5&lt;=(SUM(Main!$F5:$G5)+Main!$H5+Main!$I5+Main!$I9)+Main!$I13+Main!$I17+SUM($B$3:$E$3)),Main!$R17,0)</f>
        <v>0</v>
      </c>
      <c r="AN52" s="2">
        <f>IF(AND('Gantt Chart'!AN$5&gt;(SUM(Main!$F5:$G5)+Main!$H5+Main!$I5+Main!$I9)+Main!$I13+SUM($B$3:$E$3),'Gantt Chart'!AN$5&lt;=(SUM(Main!$F5:$G5)+Main!$H5+Main!$I5+Main!$I9)+Main!$I13+Main!$I17+SUM($B$3:$E$3)),Main!$R17,0)</f>
        <v>0</v>
      </c>
      <c r="AO52" s="2">
        <f>IF(AND('Gantt Chart'!AO$5&gt;(SUM(Main!$F5:$G5)+Main!$H5+Main!$I5+Main!$I9)+Main!$I13+SUM($B$3:$E$3),'Gantt Chart'!AO$5&lt;=(SUM(Main!$F5:$G5)+Main!$H5+Main!$I5+Main!$I9)+Main!$I13+Main!$I17+SUM($B$3:$E$3)),Main!$R17,0)</f>
        <v>0</v>
      </c>
      <c r="AP52" s="2">
        <f>IF(AND('Gantt Chart'!AP$5&gt;(SUM(Main!$F5:$G5)+Main!$H5+Main!$I5+Main!$I9)+Main!$I13+SUM($B$3:$E$3),'Gantt Chart'!AP$5&lt;=(SUM(Main!$F5:$G5)+Main!$H5+Main!$I5+Main!$I9)+Main!$I13+Main!$I17+SUM($B$3:$E$3)),Main!$R17,0)</f>
        <v>0</v>
      </c>
      <c r="AQ52" s="2">
        <f>IF(AND('Gantt Chart'!AQ$5&gt;(SUM(Main!$F5:$G5)+Main!$H5+Main!$I5+Main!$I9)+Main!$I13+SUM($B$3:$E$3),'Gantt Chart'!AQ$5&lt;=(SUM(Main!$F5:$G5)+Main!$H5+Main!$I5+Main!$I9)+Main!$I13+Main!$I17+SUM($B$3:$E$3)),Main!$R17,0)</f>
        <v>0</v>
      </c>
      <c r="AR52" s="2">
        <f>IF(AND('Gantt Chart'!AR$5&gt;(SUM(Main!$F5:$G5)+Main!$H5+Main!$I5+Main!$I9)+Main!$I13+SUM($B$3:$E$3),'Gantt Chart'!AR$5&lt;=(SUM(Main!$F5:$G5)+Main!$H5+Main!$I5+Main!$I9)+Main!$I13+Main!$I17+SUM($B$3:$E$3)),Main!$R17,0)</f>
        <v>0</v>
      </c>
      <c r="AS52" s="2">
        <f>IF(AND('Gantt Chart'!AS$5&gt;(SUM(Main!$F5:$G5)+Main!$H5+Main!$I5+Main!$I9)+Main!$I13+SUM($B$3:$E$3),'Gantt Chart'!AS$5&lt;=(SUM(Main!$F5:$G5)+Main!$H5+Main!$I5+Main!$I9)+Main!$I13+Main!$I17+SUM($B$3:$E$3)),Main!$R17,0)</f>
        <v>0</v>
      </c>
      <c r="AT52" s="2">
        <f>IF(AND('Gantt Chart'!AT$5&gt;(SUM(Main!$F5:$G5)+Main!$H5+Main!$I5+Main!$I9)+Main!$I13+SUM($B$3:$E$3),'Gantt Chart'!AT$5&lt;=(SUM(Main!$F5:$G5)+Main!$H5+Main!$I5+Main!$I9)+Main!$I13+Main!$I17+SUM($B$3:$E$3)),Main!$R17,0)</f>
        <v>0</v>
      </c>
      <c r="AU52" s="2">
        <f>IF(AND('Gantt Chart'!AU$5&gt;(SUM(Main!$F5:$G5)+Main!$H5+Main!$I5+Main!$I9)+Main!$I13+SUM($B$3:$E$3),'Gantt Chart'!AU$5&lt;=(SUM(Main!$F5:$G5)+Main!$H5+Main!$I5+Main!$I9)+Main!$I13+Main!$I17+SUM($B$3:$E$3)),Main!$R17,0)</f>
        <v>0</v>
      </c>
      <c r="AV52" s="2">
        <f>IF(AND('Gantt Chart'!AV$5&gt;(SUM(Main!$F5:$G5)+Main!$H5+Main!$I5+Main!$I9)+Main!$I13+SUM($B$3:$E$3),'Gantt Chart'!AV$5&lt;=(SUM(Main!$F5:$G5)+Main!$H5+Main!$I5+Main!$I9)+Main!$I13+Main!$I17+SUM($B$3:$E$3)),Main!$R17,0)</f>
        <v>0</v>
      </c>
      <c r="AW52" s="2">
        <f>IF(AND('Gantt Chart'!AW$5&gt;(SUM(Main!$F5:$G5)+Main!$H5+Main!$I5+Main!$I9)+Main!$I13+SUM($B$3:$E$3),'Gantt Chart'!AW$5&lt;=(SUM(Main!$F5:$G5)+Main!$H5+Main!$I5+Main!$I9)+Main!$I13+Main!$I17+SUM($B$3:$E$3)),Main!$R17,0)</f>
        <v>0</v>
      </c>
      <c r="AX52" s="2">
        <f>IF(AND('Gantt Chart'!AX$5&gt;(SUM(Main!$F5:$G5)+Main!$H5+Main!$I5+Main!$I9)+Main!$I13+SUM($B$3:$E$3),'Gantt Chart'!AX$5&lt;=(SUM(Main!$F5:$G5)+Main!$H5+Main!$I5+Main!$I9)+Main!$I13+Main!$I17+SUM($B$3:$E$3)),Main!$R17,0)</f>
        <v>0</v>
      </c>
      <c r="AY52" s="2">
        <f>IF(AND('Gantt Chart'!AY$5&gt;(SUM(Main!$F5:$G5)+Main!$H5+Main!$I5+Main!$I9)+Main!$I13+SUM($B$3:$E$3),'Gantt Chart'!AY$5&lt;=(SUM(Main!$F5:$G5)+Main!$H5+Main!$I5+Main!$I9)+Main!$I13+Main!$I17+SUM($B$3:$E$3)),Main!$R17,0)</f>
        <v>0</v>
      </c>
      <c r="AZ52" s="2">
        <f>IF(AND('Gantt Chart'!AZ$5&gt;(SUM(Main!$F5:$G5)+Main!$H5+Main!$I5+Main!$I9)+Main!$I13+SUM($B$3:$E$3),'Gantt Chart'!AZ$5&lt;=(SUM(Main!$F5:$G5)+Main!$H5+Main!$I5+Main!$I9)+Main!$I13+Main!$I17+SUM($B$3:$E$3)),Main!$R17,0)</f>
        <v>0</v>
      </c>
      <c r="BA52" s="2">
        <f>IF(AND('Gantt Chart'!BA$5&gt;(SUM(Main!$F5:$G5)+Main!$H5+Main!$I5+Main!$I9)+Main!$I13+SUM($B$3:$E$3),'Gantt Chart'!BA$5&lt;=(SUM(Main!$F5:$G5)+Main!$H5+Main!$I5+Main!$I9)+Main!$I13+Main!$I17+SUM($B$3:$E$3)),Main!$R17,0)</f>
        <v>0</v>
      </c>
      <c r="BB52" s="2">
        <f>IF(AND('Gantt Chart'!BB$5&gt;(SUM(Main!$F5:$G5)+Main!$H5+Main!$I5+Main!$I9)+Main!$I13+SUM($B$3:$E$3),'Gantt Chart'!BB$5&lt;=(SUM(Main!$F5:$G5)+Main!$H5+Main!$I5+Main!$I9)+Main!$I13+Main!$I17+SUM($B$3:$E$3)),Main!$R17,0)</f>
        <v>0</v>
      </c>
      <c r="BC52" s="2">
        <f>IF(AND('Gantt Chart'!BC$5&gt;(SUM(Main!$F5:$G5)+Main!$H5+Main!$I5+Main!$I9)+Main!$I13+SUM($B$3:$E$3),'Gantt Chart'!BC$5&lt;=(SUM(Main!$F5:$G5)+Main!$H5+Main!$I5+Main!$I9)+Main!$I13+Main!$I17+SUM($B$3:$E$3)),Main!$R17,0)</f>
        <v>0</v>
      </c>
      <c r="BD52" s="2">
        <f>IF(AND('Gantt Chart'!BD$5&gt;(SUM(Main!$F5:$G5)+Main!$H5+Main!$I5+Main!$I9)+Main!$I13+SUM($B$3:$E$3),'Gantt Chart'!BD$5&lt;=(SUM(Main!$F5:$G5)+Main!$H5+Main!$I5+Main!$I9)+Main!$I13+Main!$I17+SUM($B$3:$E$3)),Main!$R17,0)</f>
        <v>0</v>
      </c>
      <c r="BE52" s="2">
        <f>IF(AND('Gantt Chart'!BE$5&gt;(SUM(Main!$F5:$G5)+Main!$H5+Main!$I5+Main!$I9)+Main!$I13+SUM($B$3:$E$3),'Gantt Chart'!BE$5&lt;=(SUM(Main!$F5:$G5)+Main!$H5+Main!$I5+Main!$I9)+Main!$I13+Main!$I17+SUM($B$3:$E$3)),Main!$R17,0)</f>
        <v>0</v>
      </c>
      <c r="BF52" s="2">
        <f>IF(AND('Gantt Chart'!BF$5&gt;(SUM(Main!$F5:$G5)+Main!$H5+Main!$I5+Main!$I9)+Main!$I13+SUM($B$3:$E$3),'Gantt Chart'!BF$5&lt;=(SUM(Main!$F5:$G5)+Main!$H5+Main!$I5+Main!$I9)+Main!$I13+Main!$I17+SUM($B$3:$E$3)),Main!$R17,0)</f>
        <v>0</v>
      </c>
      <c r="BG52" s="2">
        <f>IF(AND('Gantt Chart'!BG$5&gt;(SUM(Main!$F5:$G5)+Main!$H5+Main!$I5+Main!$I9)+Main!$I13+SUM($B$3:$E$3),'Gantt Chart'!BG$5&lt;=(SUM(Main!$F5:$G5)+Main!$H5+Main!$I5+Main!$I9)+Main!$I13+Main!$I17+SUM($B$3:$E$3)),Main!$R17,0)</f>
        <v>0</v>
      </c>
      <c r="BH52" s="2">
        <f>IF(AND('Gantt Chart'!BH$5&gt;(SUM(Main!$F5:$G5)+Main!$H5+Main!$I5+Main!$I9)+Main!$I13+SUM($B$3:$E$3),'Gantt Chart'!BH$5&lt;=(SUM(Main!$F5:$G5)+Main!$H5+Main!$I5+Main!$I9)+Main!$I13+Main!$I17+SUM($B$3:$E$3)),Main!$R17,0)</f>
        <v>0</v>
      </c>
      <c r="BI52" s="2">
        <f>IF(AND('Gantt Chart'!BI$5&gt;(SUM(Main!$F5:$G5)+Main!$H5+Main!$I5+Main!$I9)+Main!$I13+SUM($B$3:$E$3),'Gantt Chart'!BI$5&lt;=(SUM(Main!$F5:$G5)+Main!$H5+Main!$I5+Main!$I9)+Main!$I13+Main!$I17+SUM($B$3:$E$3)),Main!$R17,0)</f>
        <v>0</v>
      </c>
      <c r="BJ52" s="2">
        <f>IF(AND('Gantt Chart'!BJ$5&gt;(SUM(Main!$F5:$G5)+Main!$H5+Main!$I5+Main!$I9)+Main!$I13+SUM($B$3:$E$3),'Gantt Chart'!BJ$5&lt;=(SUM(Main!$F5:$G5)+Main!$H5+Main!$I5+Main!$I9)+Main!$I13+Main!$I17+SUM($B$3:$E$3)),Main!$R17,0)</f>
        <v>0</v>
      </c>
      <c r="BK52" s="2">
        <f>IF(AND('Gantt Chart'!BK$5&gt;(SUM(Main!$F5:$G5)+Main!$H5+Main!$I5+Main!$I9)+Main!$I13+SUM($B$3:$E$3),'Gantt Chart'!BK$5&lt;=(SUM(Main!$F5:$G5)+Main!$H5+Main!$I5+Main!$I9)+Main!$I13+Main!$I17+SUM($B$3:$E$3)),Main!$R17,0)</f>
        <v>0</v>
      </c>
      <c r="BL52" s="2">
        <f>IF(AND('Gantt Chart'!BL$5&gt;(SUM(Main!$F5:$G5)+Main!$H5+Main!$I5+Main!$I9)+Main!$I13+SUM($B$3:$E$3),'Gantt Chart'!BL$5&lt;=(SUM(Main!$F5:$G5)+Main!$H5+Main!$I5+Main!$I9)+Main!$I13+Main!$I17+SUM($B$3:$E$3)),Main!$R17,0)</f>
        <v>0</v>
      </c>
      <c r="BM52" s="2">
        <f>IF(AND('Gantt Chart'!BM$5&gt;(SUM(Main!$F5:$G5)+Main!$H5+Main!$I5+Main!$I9)+Main!$I13+SUM($B$3:$E$3),'Gantt Chart'!BM$5&lt;=(SUM(Main!$F5:$G5)+Main!$H5+Main!$I5+Main!$I9)+Main!$I13+Main!$I17+SUM($B$3:$E$3)),Main!$R17,0)</f>
        <v>0</v>
      </c>
      <c r="BN52" s="2">
        <f>IF(AND('Gantt Chart'!BN$5&gt;(SUM(Main!$F5:$G5)+Main!$H5+Main!$I5+Main!$I9)+Main!$I13+SUM($B$3:$E$3),'Gantt Chart'!BN$5&lt;=(SUM(Main!$F5:$G5)+Main!$H5+Main!$I5+Main!$I9)+Main!$I13+Main!$I17+SUM($B$3:$E$3)),Main!$R17,0)</f>
        <v>0</v>
      </c>
      <c r="BO52" s="2">
        <f>IF(AND('Gantt Chart'!BO$5&gt;(SUM(Main!$F5:$G5)+Main!$H5+Main!$I5+Main!$I9)+Main!$I13+SUM($B$3:$E$3),'Gantt Chart'!BO$5&lt;=(SUM(Main!$F5:$G5)+Main!$H5+Main!$I5+Main!$I9)+Main!$I13+Main!$I17+SUM($B$3:$E$3)),Main!$R17,0)</f>
        <v>0</v>
      </c>
      <c r="BP52" s="2">
        <f>IF(AND('Gantt Chart'!BP$5&gt;(SUM(Main!$F5:$G5)+Main!$H5+Main!$I5+Main!$I9)+Main!$I13+SUM($B$3:$E$3),'Gantt Chart'!BP$5&lt;=(SUM(Main!$F5:$G5)+Main!$H5+Main!$I5+Main!$I9)+Main!$I13+Main!$I17+SUM($B$3:$E$3)),Main!$R17,0)</f>
        <v>0</v>
      </c>
      <c r="BQ52" s="2">
        <f>IF(AND('Gantt Chart'!BQ$5&gt;(SUM(Main!$F5:$G5)+Main!$H5+Main!$I5+Main!$I9)+Main!$I13+SUM($B$3:$E$3),'Gantt Chart'!BQ$5&lt;=(SUM(Main!$F5:$G5)+Main!$H5+Main!$I5+Main!$I9)+Main!$I13+Main!$I17+SUM($B$3:$E$3)),Main!$R17,0)</f>
        <v>0</v>
      </c>
      <c r="BR52" s="2">
        <f>IF(AND('Gantt Chart'!BR$5&gt;(SUM(Main!$F5:$G5)+Main!$H5+Main!$I5+Main!$I9)+Main!$I13+SUM($B$3:$E$3),'Gantt Chart'!BR$5&lt;=(SUM(Main!$F5:$G5)+Main!$H5+Main!$I5+Main!$I9)+Main!$I13+Main!$I17+SUM($B$3:$E$3)),Main!$R17,0)</f>
        <v>0</v>
      </c>
      <c r="BS52" s="2">
        <f>IF(AND('Gantt Chart'!BS$5&gt;(SUM(Main!$F5:$G5)+Main!$H5+Main!$I5+Main!$I9)+Main!$I13+SUM($B$3:$E$3),'Gantt Chart'!BS$5&lt;=(SUM(Main!$F5:$G5)+Main!$H5+Main!$I5+Main!$I9)+Main!$I13+Main!$I17+SUM($B$3:$E$3)),Main!$R17,0)</f>
        <v>0</v>
      </c>
      <c r="BT52" s="2">
        <f>IF(AND('Gantt Chart'!BT$5&gt;(SUM(Main!$F5:$G5)+Main!$H5+Main!$I5+Main!$I9)+Main!$I13+SUM($B$3:$E$3),'Gantt Chart'!BT$5&lt;=(SUM(Main!$F5:$G5)+Main!$H5+Main!$I5+Main!$I9)+Main!$I13+Main!$I17+SUM($B$3:$E$3)),Main!$R17,0)</f>
        <v>0</v>
      </c>
      <c r="BU52" s="2">
        <f>IF(AND('Gantt Chart'!BU$5&gt;(SUM(Main!$F5:$G5)+Main!$H5+Main!$I5+Main!$I9)+Main!$I13+SUM($B$3:$E$3),'Gantt Chart'!BU$5&lt;=(SUM(Main!$F5:$G5)+Main!$H5+Main!$I5+Main!$I9)+Main!$I13+Main!$I17+SUM($B$3:$E$3)),Main!$R17,0)</f>
        <v>0</v>
      </c>
      <c r="BV52" s="2">
        <f>IF(AND('Gantt Chart'!BV$5&gt;(SUM(Main!$F5:$G5)+Main!$H5+Main!$I5+Main!$I9)+Main!$I13+SUM($B$3:$E$3),'Gantt Chart'!BV$5&lt;=(SUM(Main!$F5:$G5)+Main!$H5+Main!$I5+Main!$I9)+Main!$I13+Main!$I17+SUM($B$3:$E$3)),Main!$R17,0)</f>
        <v>0</v>
      </c>
      <c r="BW52" s="2">
        <f>IF(AND('Gantt Chart'!BW$5&gt;(SUM(Main!$F5:$G5)+Main!$H5+Main!$I5+Main!$I9)+Main!$I13+SUM($B$3:$E$3),'Gantt Chart'!BW$5&lt;=(SUM(Main!$F5:$G5)+Main!$H5+Main!$I5+Main!$I9)+Main!$I13+Main!$I17+SUM($B$3:$E$3)),Main!$R17,0)</f>
        <v>0</v>
      </c>
      <c r="BX52" s="2">
        <f>IF(AND('Gantt Chart'!BX$5&gt;(SUM(Main!$F5:$G5)+Main!$H5+Main!$I5+Main!$I9)+Main!$I13+SUM($B$3:$E$3),'Gantt Chart'!BX$5&lt;=(SUM(Main!$F5:$G5)+Main!$H5+Main!$I5+Main!$I9)+Main!$I13+Main!$I17+SUM($B$3:$E$3)),Main!$R17,0)</f>
        <v>0</v>
      </c>
      <c r="BY52" s="2">
        <f>IF(AND('Gantt Chart'!BY$5&gt;(SUM(Main!$F5:$G5)+Main!$H5+Main!$I5+Main!$I9)+Main!$I13+SUM($B$3:$E$3),'Gantt Chart'!BY$5&lt;=(SUM(Main!$F5:$G5)+Main!$H5+Main!$I5+Main!$I9)+Main!$I13+Main!$I17+SUM($B$3:$E$3)),Main!$R17,0)</f>
        <v>0</v>
      </c>
      <c r="BZ52" s="2">
        <f>IF(AND('Gantt Chart'!BZ$5&gt;(SUM(Main!$F5:$G5)+Main!$H5+Main!$I5+Main!$I9)+Main!$I13+SUM($B$3:$E$3),'Gantt Chart'!BZ$5&lt;=(SUM(Main!$F5:$G5)+Main!$H5+Main!$I5+Main!$I9)+Main!$I13+Main!$I17+SUM($B$3:$E$3)),Main!$R17,0)</f>
        <v>0</v>
      </c>
      <c r="CA52" s="2">
        <f>IF(AND('Gantt Chart'!CA$5&gt;(SUM(Main!$F5:$G5)+Main!$H5+Main!$I5+Main!$I9)+Main!$I13+SUM($B$3:$E$3),'Gantt Chart'!CA$5&lt;=(SUM(Main!$F5:$G5)+Main!$H5+Main!$I5+Main!$I9)+Main!$I13+Main!$I17+SUM($B$3:$E$3)),Main!$R17,0)</f>
        <v>0</v>
      </c>
      <c r="CB52" s="2">
        <f>IF(AND('Gantt Chart'!CB$5&gt;(SUM(Main!$F5:$G5)+Main!$H5+Main!$I5+Main!$I9)+Main!$I13+SUM($B$3:$E$3),'Gantt Chart'!CB$5&lt;=(SUM(Main!$F5:$G5)+Main!$H5+Main!$I5+Main!$I9)+Main!$I13+Main!$I17+SUM($B$3:$E$3)),Main!$R17,0)</f>
        <v>0</v>
      </c>
      <c r="CC52" s="2">
        <f>IF(AND('Gantt Chart'!CC$5&gt;(SUM(Main!$F5:$G5)+Main!$H5+Main!$I5+Main!$I9)+Main!$I13+SUM($B$3:$E$3),'Gantt Chart'!CC$5&lt;=(SUM(Main!$F5:$G5)+Main!$H5+Main!$I5+Main!$I9)+Main!$I13+Main!$I17+SUM($B$3:$E$3)),Main!$R17,0)</f>
        <v>0</v>
      </c>
      <c r="CD52" s="2">
        <f>IF(AND('Gantt Chart'!CD$5&gt;(SUM(Main!$F5:$G5)+Main!$H5+Main!$I5+Main!$I9)+Main!$I13+SUM($B$3:$E$3),'Gantt Chart'!CD$5&lt;=(SUM(Main!$F5:$G5)+Main!$H5+Main!$I5+Main!$I9)+Main!$I13+Main!$I17+SUM($B$3:$E$3)),Main!$R17,0)</f>
        <v>0</v>
      </c>
      <c r="CE52" s="2">
        <f>IF(AND('Gantt Chart'!CE$5&gt;(SUM(Main!$F5:$G5)+Main!$H5+Main!$I5+Main!$I9)+Main!$I13+SUM($B$3:$E$3),'Gantt Chart'!CE$5&lt;=(SUM(Main!$F5:$G5)+Main!$H5+Main!$I5+Main!$I9)+Main!$I13+Main!$I17+SUM($B$3:$E$3)),Main!$R17,0)</f>
        <v>0</v>
      </c>
      <c r="CF52" s="2">
        <f>IF(AND('Gantt Chart'!CF$5&gt;(SUM(Main!$F5:$G5)+Main!$H5+Main!$I5+Main!$I9)+Main!$I13+SUM($B$3:$E$3),'Gantt Chart'!CF$5&lt;=(SUM(Main!$F5:$G5)+Main!$H5+Main!$I5+Main!$I9)+Main!$I13+Main!$I17+SUM($B$3:$E$3)),Main!$R17,0)</f>
        <v>0</v>
      </c>
      <c r="CG52" s="2">
        <f>IF(AND('Gantt Chart'!CG$5&gt;(SUM(Main!$F5:$G5)+Main!$H5+Main!$I5+Main!$I9)+Main!$I13+SUM($B$3:$E$3),'Gantt Chart'!CG$5&lt;=(SUM(Main!$F5:$G5)+Main!$H5+Main!$I5+Main!$I9)+Main!$I13+Main!$I17+SUM($B$3:$E$3)),Main!$R17,0)</f>
        <v>0</v>
      </c>
      <c r="CH52" s="2">
        <f>IF(AND('Gantt Chart'!CH$5&gt;(SUM(Main!$F5:$G5)+Main!$H5+Main!$I5+Main!$I9)+Main!$I13+SUM($B$3:$E$3),'Gantt Chart'!CH$5&lt;=(SUM(Main!$F5:$G5)+Main!$H5+Main!$I5+Main!$I9)+Main!$I13+Main!$I17+SUM($B$3:$E$3)),Main!$R17,0)</f>
        <v>0</v>
      </c>
      <c r="CI52" s="2">
        <f>IF(AND('Gantt Chart'!CI$5&gt;(SUM(Main!$F5:$G5)+Main!$H5+Main!$I5+Main!$I9)+Main!$I13+SUM($B$3:$E$3),'Gantt Chart'!CI$5&lt;=(SUM(Main!$F5:$G5)+Main!$H5+Main!$I5+Main!$I9)+Main!$I13+Main!$I17+SUM($B$3:$E$3)),Main!$R17,0)</f>
        <v>0</v>
      </c>
      <c r="CJ52" s="2">
        <f>IF(AND('Gantt Chart'!CJ$5&gt;(SUM(Main!$F5:$G5)+Main!$H5+Main!$I5+Main!$I9)+Main!$I13+SUM($B$3:$E$3),'Gantt Chart'!CJ$5&lt;=(SUM(Main!$F5:$G5)+Main!$H5+Main!$I5+Main!$I9)+Main!$I13+Main!$I17+SUM($B$3:$E$3)),Main!$R17,0)</f>
        <v>0</v>
      </c>
      <c r="CK52" s="2">
        <f>IF(AND('Gantt Chart'!CK$5&gt;(SUM(Main!$F5:$G5)+Main!$H5+Main!$I5+Main!$I9)+Main!$I13+SUM($B$3:$E$3),'Gantt Chart'!CK$5&lt;=(SUM(Main!$F5:$G5)+Main!$H5+Main!$I5+Main!$I9)+Main!$I13+Main!$I17+SUM($B$3:$E$3)),Main!$R17,0)</f>
        <v>0</v>
      </c>
      <c r="CL52" s="2">
        <f>IF(AND('Gantt Chart'!CL$5&gt;(SUM(Main!$F5:$G5)+Main!$H5+Main!$I5+Main!$I9)+Main!$I13+SUM($B$3:$E$3),'Gantt Chart'!CL$5&lt;=(SUM(Main!$F5:$G5)+Main!$H5+Main!$I5+Main!$I9)+Main!$I13+Main!$I17+SUM($B$3:$E$3)),Main!$R17,0)</f>
        <v>0</v>
      </c>
      <c r="CM52" s="2">
        <f>IF(AND('Gantt Chart'!CM$5&gt;(SUM(Main!$F5:$G5)+Main!$H5+Main!$I5+Main!$I9)+Main!$I13+SUM($B$3:$E$3),'Gantt Chart'!CM$5&lt;=(SUM(Main!$F5:$G5)+Main!$H5+Main!$I5+Main!$I9)+Main!$I13+Main!$I17+SUM($B$3:$E$3)),Main!$R17,0)</f>
        <v>0</v>
      </c>
      <c r="CN52" s="2">
        <f>IF(AND('Gantt Chart'!CN$5&gt;(SUM(Main!$F5:$G5)+Main!$H5+Main!$I5+Main!$I9)+Main!$I13+SUM($B$3:$E$3),'Gantt Chart'!CN$5&lt;=(SUM(Main!$F5:$G5)+Main!$H5+Main!$I5+Main!$I9)+Main!$I13+Main!$I17+SUM($B$3:$E$3)),Main!$R17,0)</f>
        <v>0</v>
      </c>
      <c r="CO52" s="2">
        <f>IF(AND('Gantt Chart'!CO$5&gt;(SUM(Main!$F5:$G5)+Main!$H5+Main!$I5+Main!$I9)+Main!$I13+SUM($B$3:$E$3),'Gantt Chart'!CO$5&lt;=(SUM(Main!$F5:$G5)+Main!$H5+Main!$I5+Main!$I9)+Main!$I13+Main!$I17+SUM($B$3:$E$3)),Main!$R17,0)</f>
        <v>0</v>
      </c>
      <c r="CP52" s="2">
        <f>IF(AND('Gantt Chart'!CP$5&gt;(SUM(Main!$F5:$G5)+Main!$H5+Main!$I5+Main!$I9)+Main!$I13+SUM($B$3:$E$3),'Gantt Chart'!CP$5&lt;=(SUM(Main!$F5:$G5)+Main!$H5+Main!$I5+Main!$I9)+Main!$I13+Main!$I17+SUM($B$3:$E$3)),Main!$R17,0)</f>
        <v>0</v>
      </c>
      <c r="CQ52" s="2">
        <f>IF(AND('Gantt Chart'!CQ$5&gt;(SUM(Main!$F5:$G5)+Main!$H5+Main!$I5+Main!$I9)+Main!$I13+SUM($B$3:$E$3),'Gantt Chart'!CQ$5&lt;=(SUM(Main!$F5:$G5)+Main!$H5+Main!$I5+Main!$I9)+Main!$I13+Main!$I17+SUM($B$3:$E$3)),Main!$R17,0)</f>
        <v>0</v>
      </c>
      <c r="CR52" s="2">
        <f>IF(AND('Gantt Chart'!CR$5&gt;(SUM(Main!$F5:$G5)+Main!$H5+Main!$I5+Main!$I9)+Main!$I13+SUM($B$3:$E$3),'Gantt Chart'!CR$5&lt;=(SUM(Main!$F5:$G5)+Main!$H5+Main!$I5+Main!$I9)+Main!$I13+Main!$I17+SUM($B$3:$E$3)),Main!$R17,0)</f>
        <v>0</v>
      </c>
      <c r="CS52" s="2">
        <f>IF(AND('Gantt Chart'!CS$5&gt;(SUM(Main!$F5:$G5)+Main!$H5+Main!$I5+Main!$I9)+Main!$I13+SUM($B$3:$E$3),'Gantt Chart'!CS$5&lt;=(SUM(Main!$F5:$G5)+Main!$H5+Main!$I5+Main!$I9)+Main!$I13+Main!$I17+SUM($B$3:$E$3)),Main!$R17,0)</f>
        <v>0</v>
      </c>
      <c r="CT52" s="2">
        <f>IF(AND('Gantt Chart'!CT$5&gt;(SUM(Main!$F5:$G5)+Main!$H5+Main!$I5+Main!$I9)+Main!$I13+SUM($B$3:$E$3),'Gantt Chart'!CT$5&lt;=(SUM(Main!$F5:$G5)+Main!$H5+Main!$I5+Main!$I9)+Main!$I13+Main!$I17+SUM($B$3:$E$3)),Main!$R17,0)</f>
        <v>0</v>
      </c>
      <c r="CU52" s="2">
        <f>IF(AND('Gantt Chart'!CU$5&gt;(SUM(Main!$F5:$G5)+Main!$H5+Main!$I5+Main!$I9)+Main!$I13+SUM($B$3:$E$3),'Gantt Chart'!CU$5&lt;=(SUM(Main!$F5:$G5)+Main!$H5+Main!$I5+Main!$I9)+Main!$I13+Main!$I17+SUM($B$3:$E$3)),Main!$R17,0)</f>
        <v>0</v>
      </c>
      <c r="CV52" s="2">
        <f>IF(AND('Gantt Chart'!CV$5&gt;(SUM(Main!$F5:$G5)+Main!$H5+Main!$I5+Main!$I9)+Main!$I13+SUM($B$3:$E$3),'Gantt Chart'!CV$5&lt;=(SUM(Main!$F5:$G5)+Main!$H5+Main!$I5+Main!$I9)+Main!$I13+Main!$I17+SUM($B$3:$E$3)),Main!$R17,0)</f>
        <v>0</v>
      </c>
      <c r="CW52" s="2">
        <f>IF(AND('Gantt Chart'!CW$5&gt;(SUM(Main!$F5:$G5)+Main!$H5+Main!$I5+Main!$I9)+Main!$I13+SUM($B$3:$E$3),'Gantt Chart'!CW$5&lt;=(SUM(Main!$F5:$G5)+Main!$H5+Main!$I5+Main!$I9)+Main!$I13+Main!$I17+SUM($B$3:$E$3)),Main!$R17,0)</f>
        <v>0</v>
      </c>
      <c r="CX52" s="2">
        <f>IF(AND('Gantt Chart'!CX$5&gt;(SUM(Main!$F5:$G5)+Main!$H5+Main!$I5+Main!$I9)+Main!$I13+SUM($B$3:$E$3),'Gantt Chart'!CX$5&lt;=(SUM(Main!$F5:$G5)+Main!$H5+Main!$I5+Main!$I9)+Main!$I13+Main!$I17+SUM($B$3:$E$3)),Main!$R17,0)</f>
        <v>0</v>
      </c>
      <c r="CY52" s="2">
        <f>IF(AND('Gantt Chart'!CY$5&gt;(SUM(Main!$F5:$G5)+Main!$H5+Main!$I5+Main!$I9)+Main!$I13+SUM($B$3:$E$3),'Gantt Chart'!CY$5&lt;=(SUM(Main!$F5:$G5)+Main!$H5+Main!$I5+Main!$I9)+Main!$I13+Main!$I17+SUM($B$3:$E$3)),Main!$R17,0)</f>
        <v>0</v>
      </c>
      <c r="CZ52" s="2">
        <f>IF(AND('Gantt Chart'!CZ$5&gt;(SUM(Main!$F5:$G5)+Main!$H5+Main!$I5+Main!$I9)+Main!$I13+SUM($B$3:$E$3),'Gantt Chart'!CZ$5&lt;=(SUM(Main!$F5:$G5)+Main!$H5+Main!$I5+Main!$I9)+Main!$I13+Main!$I17+SUM($B$3:$E$3)),Main!$R17,0)</f>
        <v>0</v>
      </c>
      <c r="DA52" s="2">
        <f>IF(AND('Gantt Chart'!DA$5&gt;(SUM(Main!$F5:$G5)+Main!$H5+Main!$I5+Main!$I9)+Main!$I13+SUM($B$3:$E$3),'Gantt Chart'!DA$5&lt;=(SUM(Main!$F5:$G5)+Main!$H5+Main!$I5+Main!$I9)+Main!$I13+Main!$I17+SUM($B$3:$E$3)),Main!$R17,0)</f>
        <v>0</v>
      </c>
      <c r="DB52" s="2">
        <f>IF(AND('Gantt Chart'!DB$5&gt;(SUM(Main!$F5:$G5)+Main!$H5+Main!$I5+Main!$I9)+Main!$I13+SUM($B$3:$E$3),'Gantt Chart'!DB$5&lt;=(SUM(Main!$F5:$G5)+Main!$H5+Main!$I5+Main!$I9)+Main!$I13+Main!$I17+SUM($B$3:$E$3)),Main!$R17,0)</f>
        <v>0</v>
      </c>
      <c r="DC52" s="2">
        <f>IF(AND('Gantt Chart'!DC$5&gt;(SUM(Main!$F5:$G5)+Main!$H5+Main!$I5+Main!$I9)+Main!$I13+SUM($B$3:$E$3),'Gantt Chart'!DC$5&lt;=(SUM(Main!$F5:$G5)+Main!$H5+Main!$I5+Main!$I9)+Main!$I13+Main!$I17+SUM($B$3:$E$3)),Main!$R17,0)</f>
        <v>0</v>
      </c>
      <c r="DD52" s="2">
        <f>IF(AND('Gantt Chart'!DD$5&gt;(SUM(Main!$F5:$G5)+Main!$H5+Main!$I5+Main!$I9)+Main!$I13+SUM($B$3:$E$3),'Gantt Chart'!DD$5&lt;=(SUM(Main!$F5:$G5)+Main!$H5+Main!$I5+Main!$I9)+Main!$I13+Main!$I17+SUM($B$3:$E$3)),Main!$R17,0)</f>
        <v>0</v>
      </c>
      <c r="DE52" s="2">
        <f>IF(AND('Gantt Chart'!DE$5&gt;(SUM(Main!$F5:$G5)+Main!$H5+Main!$I5+Main!$I9)+Main!$I13+SUM($B$3:$E$3),'Gantt Chart'!DE$5&lt;=(SUM(Main!$F5:$G5)+Main!$H5+Main!$I5+Main!$I9)+Main!$I13+Main!$I17+SUM($B$3:$E$3)),Main!$R17,0)</f>
        <v>0</v>
      </c>
      <c r="DF52" s="2">
        <f>IF(AND('Gantt Chart'!DF$5&gt;(SUM(Main!$F5:$G5)+Main!$H5+Main!$I5+Main!$I9)+Main!$I13+SUM($B$3:$E$3),'Gantt Chart'!DF$5&lt;=(SUM(Main!$F5:$G5)+Main!$H5+Main!$I5+Main!$I9)+Main!$I13+Main!$I17+SUM($B$3:$E$3)),Main!$R17,0)</f>
        <v>0</v>
      </c>
      <c r="DG52" s="2">
        <f>IF(AND('Gantt Chart'!DG$5&gt;(SUM(Main!$F5:$G5)+Main!$H5+Main!$I5+Main!$I9)+Main!$I13+SUM($B$3:$E$3),'Gantt Chart'!DG$5&lt;=(SUM(Main!$F5:$G5)+Main!$H5+Main!$I5+Main!$I9)+Main!$I13+Main!$I17+SUM($B$3:$E$3)),Main!$R17,0)</f>
        <v>0</v>
      </c>
      <c r="DH52" s="2">
        <f>IF(AND('Gantt Chart'!DH$5&gt;(SUM(Main!$F5:$G5)+Main!$H5+Main!$I5+Main!$I9)+Main!$I13+SUM($B$3:$E$3),'Gantt Chart'!DH$5&lt;=(SUM(Main!$F5:$G5)+Main!$H5+Main!$I5+Main!$I9)+Main!$I13+Main!$I17+SUM($B$3:$E$3)),Main!$R17,0)</f>
        <v>0</v>
      </c>
      <c r="DI52" s="2">
        <f>IF(AND('Gantt Chart'!DI$5&gt;(SUM(Main!$F5:$G5)+Main!$H5+Main!$I5+Main!$I9)+Main!$I13+SUM($B$3:$E$3),'Gantt Chart'!DI$5&lt;=(SUM(Main!$F5:$G5)+Main!$H5+Main!$I5+Main!$I9)+Main!$I13+Main!$I17+SUM($B$3:$E$3)),Main!$R17,0)</f>
        <v>0</v>
      </c>
      <c r="DJ52" s="2">
        <f>IF(AND('Gantt Chart'!DJ$5&gt;(SUM(Main!$F5:$G5)+Main!$H5+Main!$I5+Main!$I9)+Main!$I13+SUM($B$3:$E$3),'Gantt Chart'!DJ$5&lt;=(SUM(Main!$F5:$G5)+Main!$H5+Main!$I5+Main!$I9)+Main!$I13+Main!$I17+SUM($B$3:$E$3)),Main!$R17,0)</f>
        <v>0</v>
      </c>
      <c r="DK52" s="2">
        <f>IF(AND('Gantt Chart'!DK$5&gt;(SUM(Main!$F5:$G5)+Main!$H5+Main!$I5+Main!$I9)+Main!$I13+SUM($B$3:$E$3),'Gantt Chart'!DK$5&lt;=(SUM(Main!$F5:$G5)+Main!$H5+Main!$I5+Main!$I9)+Main!$I13+Main!$I17+SUM($B$3:$E$3)),Main!$R17,0)</f>
        <v>0</v>
      </c>
      <c r="DL52" s="2">
        <f>IF(AND('Gantt Chart'!DL$5&gt;(SUM(Main!$F5:$G5)+Main!$H5+Main!$I5+Main!$I9)+Main!$I13+SUM($B$3:$E$3),'Gantt Chart'!DL$5&lt;=(SUM(Main!$F5:$G5)+Main!$H5+Main!$I5+Main!$I9)+Main!$I13+Main!$I17+SUM($B$3:$E$3)),Main!$R17,0)</f>
        <v>0</v>
      </c>
      <c r="DM52" s="2">
        <f>IF(AND('Gantt Chart'!DM$5&gt;(SUM(Main!$F5:$G5)+Main!$H5+Main!$I5+Main!$I9)+Main!$I13+SUM($B$3:$E$3),'Gantt Chart'!DM$5&lt;=(SUM(Main!$F5:$G5)+Main!$H5+Main!$I5+Main!$I9)+Main!$I13+Main!$I17+SUM($B$3:$E$3)),Main!$R17,0)</f>
        <v>0</v>
      </c>
      <c r="DN52" s="2">
        <f>IF(AND('Gantt Chart'!DN$5&gt;(SUM(Main!$F5:$G5)+Main!$H5+Main!$I5+Main!$I9)+Main!$I13+SUM($B$3:$E$3),'Gantt Chart'!DN$5&lt;=(SUM(Main!$F5:$G5)+Main!$H5+Main!$I5+Main!$I9)+Main!$I13+Main!$I17+SUM($B$3:$E$3)),Main!$R17,0)</f>
        <v>0</v>
      </c>
      <c r="DO52" s="2">
        <f>IF(AND('Gantt Chart'!DO$5&gt;(SUM(Main!$F5:$G5)+Main!$H5+Main!$I5+Main!$I9)+Main!$I13+SUM($B$3:$E$3),'Gantt Chart'!DO$5&lt;=(SUM(Main!$F5:$G5)+Main!$H5+Main!$I5+Main!$I9)+Main!$I13+Main!$I17+SUM($B$3:$E$3)),Main!$R17,0)</f>
        <v>0</v>
      </c>
      <c r="DP52" s="2">
        <f>IF(AND('Gantt Chart'!DP$5&gt;(SUM(Main!$F5:$G5)+Main!$H5+Main!$I5+Main!$I9)+Main!$I13+SUM($B$3:$E$3),'Gantt Chart'!DP$5&lt;=(SUM(Main!$F5:$G5)+Main!$H5+Main!$I5+Main!$I9)+Main!$I13+Main!$I17+SUM($B$3:$E$3)),Main!$R17,0)</f>
        <v>0</v>
      </c>
      <c r="DQ52" s="2">
        <f>IF(AND('Gantt Chart'!DQ$5&gt;(SUM(Main!$F5:$G5)+Main!$H5+Main!$I5+Main!$I9)+Main!$I13+SUM($B$3:$E$3),'Gantt Chart'!DQ$5&lt;=(SUM(Main!$F5:$G5)+Main!$H5+Main!$I5+Main!$I9)+Main!$I13+Main!$I17+SUM($B$3:$E$3)),Main!$R17,0)</f>
        <v>0</v>
      </c>
      <c r="DR52" s="2">
        <f>IF(AND('Gantt Chart'!DR$5&gt;(SUM(Main!$F5:$G5)+Main!$H5+Main!$I5+Main!$I9)+Main!$I13+SUM($B$3:$E$3),'Gantt Chart'!DR$5&lt;=(SUM(Main!$F5:$G5)+Main!$H5+Main!$I5+Main!$I9)+Main!$I13+Main!$I17+SUM($B$3:$E$3)),Main!$R17,0)</f>
        <v>0</v>
      </c>
      <c r="DS52" s="2">
        <f>IF(AND('Gantt Chart'!DS$5&gt;(SUM(Main!$F5:$G5)+Main!$H5+Main!$I5+Main!$I9)+Main!$I13+SUM($B$3:$E$3),'Gantt Chart'!DS$5&lt;=(SUM(Main!$F5:$G5)+Main!$H5+Main!$I5+Main!$I9)+Main!$I13+Main!$I17+SUM($B$3:$E$3)),Main!$R17,0)</f>
        <v>0</v>
      </c>
      <c r="DT52" s="2">
        <f>IF(AND('Gantt Chart'!DT$5&gt;(SUM(Main!$F5:$G5)+Main!$H5+Main!$I5+Main!$I9)+Main!$I13+SUM($B$3:$E$3),'Gantt Chart'!DT$5&lt;=(SUM(Main!$F5:$G5)+Main!$H5+Main!$I5+Main!$I9)+Main!$I13+Main!$I17+SUM($B$3:$E$3)),Main!$R17,0)</f>
        <v>0</v>
      </c>
      <c r="DU52" s="2">
        <f>IF(AND('Gantt Chart'!DU$5&gt;(SUM(Main!$F5:$G5)+Main!$H5+Main!$I5+Main!$I9)+Main!$I13+SUM($B$3:$E$3),'Gantt Chart'!DU$5&lt;=(SUM(Main!$F5:$G5)+Main!$H5+Main!$I5+Main!$I9)+Main!$I13+Main!$I17+SUM($B$3:$E$3)),Main!$R17,0)</f>
        <v>0</v>
      </c>
      <c r="DV52" s="2">
        <f>IF(AND('Gantt Chart'!DV$5&gt;(SUM(Main!$F5:$G5)+Main!$H5+Main!$I5+Main!$I9)+Main!$I13+SUM($B$3:$E$3),'Gantt Chart'!DV$5&lt;=(SUM(Main!$F5:$G5)+Main!$H5+Main!$I5+Main!$I9)+Main!$I13+Main!$I17+SUM($B$3:$E$3)),Main!$R17,0)</f>
        <v>0</v>
      </c>
      <c r="DW52" s="2">
        <f>IF(AND('Gantt Chart'!DW$5&gt;(SUM(Main!$F5:$G5)+Main!$H5+Main!$I5+Main!$I9)+Main!$I13+SUM($B$3:$E$3),'Gantt Chart'!DW$5&lt;=(SUM(Main!$F5:$G5)+Main!$H5+Main!$I5+Main!$I9)+Main!$I13+Main!$I17+SUM($B$3:$E$3)),Main!$R17,0)</f>
        <v>0</v>
      </c>
      <c r="DX52" s="2">
        <f>IF(AND('Gantt Chart'!DX$5&gt;(SUM(Main!$F5:$G5)+Main!$H5+Main!$I5+Main!$I9)+Main!$I13+SUM($B$3:$E$3),'Gantt Chart'!DX$5&lt;=(SUM(Main!$F5:$G5)+Main!$H5+Main!$I5+Main!$I9)+Main!$I13+Main!$I17+SUM($B$3:$E$3)),Main!$R17,0)</f>
        <v>0</v>
      </c>
      <c r="DY52" s="2">
        <f>IF(AND('Gantt Chart'!DY$5&gt;(SUM(Main!$F5:$G5)+Main!$H5+Main!$I5+Main!$I9)+Main!$I13+SUM($B$3:$E$3),'Gantt Chart'!DY$5&lt;=(SUM(Main!$F5:$G5)+Main!$H5+Main!$I5+Main!$I9)+Main!$I13+Main!$I17+SUM($B$3:$E$3)),Main!$R17,0)</f>
        <v>0</v>
      </c>
      <c r="DZ52" s="2">
        <f>IF(AND('Gantt Chart'!DZ$5&gt;(SUM(Main!$F5:$G5)+Main!$H5+Main!$I5+Main!$I9)+Main!$I13+SUM($B$3:$E$3),'Gantt Chart'!DZ$5&lt;=(SUM(Main!$F5:$G5)+Main!$H5+Main!$I5+Main!$I9)+Main!$I13+Main!$I17+SUM($B$3:$E$3)),Main!$R17,0)</f>
        <v>0</v>
      </c>
      <c r="EA52" s="2">
        <f>IF(AND('Gantt Chart'!EA$5&gt;(SUM(Main!$F5:$G5)+Main!$H5+Main!$I5+Main!$I9)+Main!$I13+SUM($B$3:$E$3),'Gantt Chart'!EA$5&lt;=(SUM(Main!$F5:$G5)+Main!$H5+Main!$I5+Main!$I9)+Main!$I13+Main!$I17+SUM($B$3:$E$3)),Main!$R17,0)</f>
        <v>0</v>
      </c>
      <c r="EB52" s="2">
        <f>IF(AND('Gantt Chart'!EB$5&gt;(SUM(Main!$F5:$G5)+Main!$H5+Main!$I5+Main!$I9)+Main!$I13+SUM($B$3:$E$3),'Gantt Chart'!EB$5&lt;=(SUM(Main!$F5:$G5)+Main!$H5+Main!$I5+Main!$I9)+Main!$I13+Main!$I17+SUM($B$3:$E$3)),Main!$R17,0)</f>
        <v>0</v>
      </c>
      <c r="EC52" s="2">
        <f>IF(AND('Gantt Chart'!EC$5&gt;(SUM(Main!$F5:$G5)+Main!$H5+Main!$I5+Main!$I9)+Main!$I13+SUM($B$3:$E$3),'Gantt Chart'!EC$5&lt;=(SUM(Main!$F5:$G5)+Main!$H5+Main!$I5+Main!$I9)+Main!$I13+Main!$I17+SUM($B$3:$E$3)),Main!$R17,0)</f>
        <v>0</v>
      </c>
      <c r="ED52" s="2">
        <f>IF(AND('Gantt Chart'!ED$5&gt;(SUM(Main!$F5:$G5)+Main!$H5+Main!$I5+Main!$I9)+Main!$I13+SUM($B$3:$E$3),'Gantt Chart'!ED$5&lt;=(SUM(Main!$F5:$G5)+Main!$H5+Main!$I5+Main!$I9)+Main!$I13+Main!$I17+SUM($B$3:$E$3)),Main!$R17,0)</f>
        <v>0</v>
      </c>
      <c r="EE52" s="2">
        <f>IF(AND('Gantt Chart'!EE$5&gt;(SUM(Main!$F5:$G5)+Main!$H5+Main!$I5+Main!$I9)+Main!$I13+SUM($B$3:$E$3),'Gantt Chart'!EE$5&lt;=(SUM(Main!$F5:$G5)+Main!$H5+Main!$I5+Main!$I9)+Main!$I13+Main!$I17+SUM($B$3:$E$3)),Main!$R17,0)</f>
        <v>0</v>
      </c>
      <c r="EF52" s="2">
        <f>IF(AND('Gantt Chart'!EF$5&gt;(SUM(Main!$F5:$G5)+Main!$H5+Main!$I5+Main!$I9)+Main!$I13+SUM($B$3:$E$3),'Gantt Chart'!EF$5&lt;=(SUM(Main!$F5:$G5)+Main!$H5+Main!$I5+Main!$I9)+Main!$I13+Main!$I17+SUM($B$3:$E$3)),Main!$R17,0)</f>
        <v>0</v>
      </c>
      <c r="EG52" s="2">
        <f>IF(AND('Gantt Chart'!EG$5&gt;(SUM(Main!$F5:$G5)+Main!$H5+Main!$I5+Main!$I9)+Main!$I13+SUM($B$3:$E$3),'Gantt Chart'!EG$5&lt;=(SUM(Main!$F5:$G5)+Main!$H5+Main!$I5+Main!$I9)+Main!$I13+Main!$I17+SUM($B$3:$E$3)),Main!$R17,0)</f>
        <v>0</v>
      </c>
      <c r="EH52" s="2">
        <f>IF(AND('Gantt Chart'!EH$5&gt;(SUM(Main!$F5:$G5)+Main!$H5+Main!$I5+Main!$I9)+Main!$I13+SUM($B$3:$E$3),'Gantt Chart'!EH$5&lt;=(SUM(Main!$F5:$G5)+Main!$H5+Main!$I5+Main!$I9)+Main!$I13+Main!$I17+SUM($B$3:$E$3)),Main!$R17,0)</f>
        <v>0</v>
      </c>
      <c r="EI52" s="2">
        <f>IF(AND('Gantt Chart'!EI$5&gt;(SUM(Main!$F5:$G5)+Main!$H5+Main!$I5+Main!$I9)+Main!$I13+SUM($B$3:$E$3),'Gantt Chart'!EI$5&lt;=(SUM(Main!$F5:$G5)+Main!$H5+Main!$I5+Main!$I9)+Main!$I13+Main!$I17+SUM($B$3:$E$3)),Main!$R17,0)</f>
        <v>0</v>
      </c>
      <c r="EJ52" s="2">
        <f>IF(AND('Gantt Chart'!EJ$5&gt;(SUM(Main!$F5:$G5)+Main!$H5+Main!$I5+Main!$I9)+Main!$I13+SUM($B$3:$E$3),'Gantt Chart'!EJ$5&lt;=(SUM(Main!$F5:$G5)+Main!$H5+Main!$I5+Main!$I9)+Main!$I13+Main!$I17+SUM($B$3:$E$3)),Main!$R17,0)</f>
        <v>0</v>
      </c>
      <c r="EK52" s="2">
        <f>IF(AND('Gantt Chart'!EK$5&gt;(SUM(Main!$F5:$G5)+Main!$H5+Main!$I5+Main!$I9)+Main!$I13+SUM($B$3:$E$3),'Gantt Chart'!EK$5&lt;=(SUM(Main!$F5:$G5)+Main!$H5+Main!$I5+Main!$I9)+Main!$I13+Main!$I17+SUM($B$3:$E$3)),Main!$R17,0)</f>
        <v>0</v>
      </c>
      <c r="EL52" s="2">
        <f>IF(AND('Gantt Chart'!EL$5&gt;(SUM(Main!$F5:$G5)+Main!$H5+Main!$I5+Main!$I9)+Main!$I13+SUM($B$3:$E$3),'Gantt Chart'!EL$5&lt;=(SUM(Main!$F5:$G5)+Main!$H5+Main!$I5+Main!$I9)+Main!$I13+Main!$I17+SUM($B$3:$E$3)),Main!$R17,0)</f>
        <v>0</v>
      </c>
      <c r="EM52" s="2">
        <f>IF(AND('Gantt Chart'!EM$5&gt;(SUM(Main!$F5:$G5)+Main!$H5+Main!$I5+Main!$I9)+Main!$I13+SUM($B$3:$E$3),'Gantt Chart'!EM$5&lt;=(SUM(Main!$F5:$G5)+Main!$H5+Main!$I5+Main!$I9)+Main!$I13+Main!$I17+SUM($B$3:$E$3)),Main!$R17,0)</f>
        <v>0</v>
      </c>
      <c r="EN52" s="2">
        <f>IF(AND('Gantt Chart'!EN$5&gt;(SUM(Main!$F5:$G5)+Main!$H5+Main!$I5+Main!$I9)+Main!$I13+SUM($B$3:$E$3),'Gantt Chart'!EN$5&lt;=(SUM(Main!$F5:$G5)+Main!$H5+Main!$I5+Main!$I9)+Main!$I13+Main!$I17+SUM($B$3:$E$3)),Main!$R17,0)</f>
        <v>0</v>
      </c>
      <c r="EO52" s="2">
        <f>IF(AND('Gantt Chart'!EO$5&gt;(SUM(Main!$F5:$G5)+Main!$H5+Main!$I5+Main!$I9)+Main!$I13+SUM($B$3:$E$3),'Gantt Chart'!EO$5&lt;=(SUM(Main!$F5:$G5)+Main!$H5+Main!$I5+Main!$I9)+Main!$I13+Main!$I17+SUM($B$3:$E$3)),Main!$R17,0)</f>
        <v>0</v>
      </c>
      <c r="EP52" s="2">
        <f>IF(AND('Gantt Chart'!EP$5&gt;(SUM(Main!$F5:$G5)+Main!$H5+Main!$I5+Main!$I9)+Main!$I13+SUM($B$3:$E$3),'Gantt Chart'!EP$5&lt;=(SUM(Main!$F5:$G5)+Main!$H5+Main!$I5+Main!$I9)+Main!$I13+Main!$I17+SUM($B$3:$E$3)),Main!$R17,0)</f>
        <v>0</v>
      </c>
      <c r="EQ52" s="2">
        <f>IF(AND('Gantt Chart'!EQ$5&gt;(SUM(Main!$F5:$G5)+Main!$H5+Main!$I5+Main!$I9)+Main!$I13+SUM($B$3:$E$3),'Gantt Chart'!EQ$5&lt;=(SUM(Main!$F5:$G5)+Main!$H5+Main!$I5+Main!$I9)+Main!$I13+Main!$I17+SUM($B$3:$E$3)),Main!$R17,0)</f>
        <v>0</v>
      </c>
      <c r="ER52" s="2">
        <f>IF(AND('Gantt Chart'!ER$5&gt;(SUM(Main!$F5:$G5)+Main!$H5+Main!$I5+Main!$I9)+Main!$I13+SUM($B$3:$E$3),'Gantt Chart'!ER$5&lt;=(SUM(Main!$F5:$G5)+Main!$H5+Main!$I5+Main!$I9)+Main!$I13+Main!$I17+SUM($B$3:$E$3)),Main!$R17,0)</f>
        <v>0</v>
      </c>
      <c r="ES52" s="2">
        <f>IF(AND('Gantt Chart'!ES$5&gt;(SUM(Main!$F5:$G5)+Main!$H5+Main!$I5+Main!$I9)+Main!$I13+SUM($B$3:$E$3),'Gantt Chart'!ES$5&lt;=(SUM(Main!$F5:$G5)+Main!$H5+Main!$I5+Main!$I9)+Main!$I13+Main!$I17+SUM($B$3:$E$3)),Main!$R17,0)</f>
        <v>0</v>
      </c>
      <c r="ET52" s="2">
        <f>IF(AND('Gantt Chart'!ET$5&gt;(SUM(Main!$F5:$G5)+Main!$H5+Main!$I5+Main!$I9)+Main!$I13+SUM($B$3:$E$3),'Gantt Chart'!ET$5&lt;=(SUM(Main!$F5:$G5)+Main!$H5+Main!$I5+Main!$I9)+Main!$I13+Main!$I17+SUM($B$3:$E$3)),Main!$R17,0)</f>
        <v>0</v>
      </c>
      <c r="EU52" s="2">
        <f>IF(AND('Gantt Chart'!EU$5&gt;(SUM(Main!$F5:$G5)+Main!$H5+Main!$I5+Main!$I9)+Main!$I13+SUM($B$3:$E$3),'Gantt Chart'!EU$5&lt;=(SUM(Main!$F5:$G5)+Main!$H5+Main!$I5+Main!$I9)+Main!$I13+Main!$I17+SUM($B$3:$E$3)),Main!$R17,0)</f>
        <v>0</v>
      </c>
      <c r="EV52" s="2">
        <f>IF(AND('Gantt Chart'!EV$5&gt;(SUM(Main!$F5:$G5)+Main!$H5+Main!$I5+Main!$I9)+Main!$I13+SUM($B$3:$E$3),'Gantt Chart'!EV$5&lt;=(SUM(Main!$F5:$G5)+Main!$H5+Main!$I5+Main!$I9)+Main!$I13+Main!$I17+SUM($B$3:$E$3)),Main!$R17,0)</f>
        <v>0</v>
      </c>
      <c r="EW52" s="2">
        <f>IF(AND('Gantt Chart'!EW$5&gt;(SUM(Main!$F5:$G5)+Main!$H5+Main!$I5+Main!$I9)+Main!$I13+SUM($B$3:$E$3),'Gantt Chart'!EW$5&lt;=(SUM(Main!$F5:$G5)+Main!$H5+Main!$I5+Main!$I9)+Main!$I13+Main!$I17+SUM($B$3:$E$3)),Main!$R17,0)</f>
        <v>0</v>
      </c>
      <c r="EX52" s="2">
        <f>IF(AND('Gantt Chart'!EX$5&gt;(SUM(Main!$F5:$G5)+Main!$H5+Main!$I5+Main!$I9)+Main!$I13+SUM($B$3:$E$3),'Gantt Chart'!EX$5&lt;=(SUM(Main!$F5:$G5)+Main!$H5+Main!$I5+Main!$I9)+Main!$I13+Main!$I17+SUM($B$3:$E$3)),Main!$R17,0)</f>
        <v>0</v>
      </c>
      <c r="EY52" s="2">
        <f>IF(AND('Gantt Chart'!EY$5&gt;(SUM(Main!$F5:$G5)+Main!$H5+Main!$I5+Main!$I9)+Main!$I13+SUM($B$3:$E$3),'Gantt Chart'!EY$5&lt;=(SUM(Main!$F5:$G5)+Main!$H5+Main!$I5+Main!$I9)+Main!$I13+Main!$I17+SUM($B$3:$E$3)),Main!$R17,0)</f>
        <v>0</v>
      </c>
      <c r="EZ52" s="2">
        <f>IF(AND('Gantt Chart'!EZ$5&gt;(SUM(Main!$F5:$G5)+Main!$H5+Main!$I5+Main!$I9)+Main!$I13+SUM($B$3:$E$3),'Gantt Chart'!EZ$5&lt;=(SUM(Main!$F5:$G5)+Main!$H5+Main!$I5+Main!$I9)+Main!$I13+Main!$I17+SUM($B$3:$E$3)),Main!$R17,0)</f>
        <v>0</v>
      </c>
      <c r="FA52" s="2">
        <f>IF(AND('Gantt Chart'!FA$5&gt;(SUM(Main!$F5:$G5)+Main!$H5+Main!$I5+Main!$I9)+Main!$I13+SUM($B$3:$E$3),'Gantt Chart'!FA$5&lt;=(SUM(Main!$F5:$G5)+Main!$H5+Main!$I5+Main!$I9)+Main!$I13+Main!$I17+SUM($B$3:$E$3)),Main!$R17,0)</f>
        <v>0</v>
      </c>
      <c r="FB52" s="2">
        <f>IF(AND('Gantt Chart'!FB$5&gt;(SUM(Main!$F5:$G5)+Main!$H5+Main!$I5+Main!$I9)+Main!$I13+SUM($B$3:$E$3),'Gantt Chart'!FB$5&lt;=(SUM(Main!$F5:$G5)+Main!$H5+Main!$I5+Main!$I9)+Main!$I13+Main!$I17+SUM($B$3:$E$3)),Main!$R17,0)</f>
        <v>0</v>
      </c>
      <c r="FC52" s="2">
        <f>IF(AND('Gantt Chart'!FC$5&gt;(SUM(Main!$F5:$G5)+Main!$H5+Main!$I5+Main!$I9)+Main!$I13+SUM($B$3:$E$3),'Gantt Chart'!FC$5&lt;=(SUM(Main!$F5:$G5)+Main!$H5+Main!$I5+Main!$I9)+Main!$I13+Main!$I17+SUM($B$3:$E$3)),Main!$R17,0)</f>
        <v>0</v>
      </c>
      <c r="FD52" s="2">
        <f>IF(AND('Gantt Chart'!FD$5&gt;(SUM(Main!$F5:$G5)+Main!$H5+Main!$I5+Main!$I9)+Main!$I13+SUM($B$3:$E$3),'Gantt Chart'!FD$5&lt;=(SUM(Main!$F5:$G5)+Main!$H5+Main!$I5+Main!$I9)+Main!$I13+Main!$I17+SUM($B$3:$E$3)),Main!$R17,0)</f>
        <v>0</v>
      </c>
      <c r="FE52" s="2">
        <f>IF(AND('Gantt Chart'!FE$5&gt;(SUM(Main!$F5:$G5)+Main!$H5+Main!$I5+Main!$I9)+Main!$I13+SUM($B$3:$E$3),'Gantt Chart'!FE$5&lt;=(SUM(Main!$F5:$G5)+Main!$H5+Main!$I5+Main!$I9)+Main!$I13+Main!$I17+SUM($B$3:$E$3)),Main!$R17,0)</f>
        <v>0</v>
      </c>
      <c r="FF52" s="2">
        <f>IF(AND('Gantt Chart'!FF$5&gt;(SUM(Main!$F5:$G5)+Main!$H5+Main!$I5+Main!$I9)+Main!$I13+SUM($B$3:$E$3),'Gantt Chart'!FF$5&lt;=(SUM(Main!$F5:$G5)+Main!$H5+Main!$I5+Main!$I9)+Main!$I13+Main!$I17+SUM($B$3:$E$3)),Main!$R17,0)</f>
        <v>0</v>
      </c>
      <c r="FG52" s="2">
        <f>IF(AND('Gantt Chart'!FG$5&gt;(SUM(Main!$F5:$G5)+Main!$H5+Main!$I5+Main!$I9)+Main!$I13+SUM($B$3:$E$3),'Gantt Chart'!FG$5&lt;=(SUM(Main!$F5:$G5)+Main!$H5+Main!$I5+Main!$I9)+Main!$I13+Main!$I17+SUM($B$3:$E$3)),Main!$R17,0)</f>
        <v>0</v>
      </c>
      <c r="FH52" s="2">
        <f>IF(AND('Gantt Chart'!FH$5&gt;(SUM(Main!$F5:$G5)+Main!$H5+Main!$I5+Main!$I9)+Main!$I13+SUM($B$3:$E$3),'Gantt Chart'!FH$5&lt;=(SUM(Main!$F5:$G5)+Main!$H5+Main!$I5+Main!$I9)+Main!$I13+Main!$I17+SUM($B$3:$E$3)),Main!$R17,0)</f>
        <v>0</v>
      </c>
      <c r="FI52" s="2">
        <f>IF(AND('Gantt Chart'!FI$5&gt;(SUM(Main!$F5:$G5)+Main!$H5+Main!$I5+Main!$I9)+Main!$I13+SUM($B$3:$E$3),'Gantt Chart'!FI$5&lt;=(SUM(Main!$F5:$G5)+Main!$H5+Main!$I5+Main!$I9)+Main!$I13+Main!$I17+SUM($B$3:$E$3)),Main!$R17,0)</f>
        <v>0</v>
      </c>
      <c r="FJ52" s="2">
        <f>IF(AND('Gantt Chart'!FJ$5&gt;(SUM(Main!$F5:$G5)+Main!$H5+Main!$I5+Main!$I9)+Main!$I13+SUM($B$3:$E$3),'Gantt Chart'!FJ$5&lt;=(SUM(Main!$F5:$G5)+Main!$H5+Main!$I5+Main!$I9)+Main!$I13+Main!$I17+SUM($B$3:$E$3)),Main!$R17,0)</f>
        <v>0</v>
      </c>
      <c r="FK52" s="2">
        <f>IF(AND('Gantt Chart'!FK$5&gt;(SUM(Main!$F5:$G5)+Main!$H5+Main!$I5+Main!$I9)+Main!$I13+SUM($B$3:$E$3),'Gantt Chart'!FK$5&lt;=(SUM(Main!$F5:$G5)+Main!$H5+Main!$I5+Main!$I9)+Main!$I13+Main!$I17+SUM($B$3:$E$3)),Main!$R17,0)</f>
        <v>0</v>
      </c>
      <c r="FL52" s="2">
        <f>IF(AND('Gantt Chart'!FL$5&gt;(SUM(Main!$F5:$G5)+Main!$H5+Main!$I5+Main!$I9)+Main!$I13+SUM($B$3:$E$3),'Gantt Chart'!FL$5&lt;=(SUM(Main!$F5:$G5)+Main!$H5+Main!$I5+Main!$I9)+Main!$I13+Main!$I17+SUM($B$3:$E$3)),Main!$R17,0)</f>
        <v>0</v>
      </c>
      <c r="FM52" s="2">
        <f>IF(AND('Gantt Chart'!FM$5&gt;(SUM(Main!$F5:$G5)+Main!$H5+Main!$I5+Main!$I9)+Main!$I13+SUM($B$3:$E$3),'Gantt Chart'!FM$5&lt;=(SUM(Main!$F5:$G5)+Main!$H5+Main!$I5+Main!$I9)+Main!$I13+Main!$I17+SUM($B$3:$E$3)),Main!$R17,0)</f>
        <v>0</v>
      </c>
      <c r="FN52" s="2">
        <f>IF(AND('Gantt Chart'!FN$5&gt;(SUM(Main!$F5:$G5)+Main!$H5+Main!$I5+Main!$I9)+Main!$I13+SUM($B$3:$E$3),'Gantt Chart'!FN$5&lt;=(SUM(Main!$F5:$G5)+Main!$H5+Main!$I5+Main!$I9)+Main!$I13+Main!$I17+SUM($B$3:$E$3)),Main!$R17,0)</f>
        <v>0</v>
      </c>
      <c r="FO52" s="2">
        <f>IF(AND('Gantt Chart'!FO$5&gt;(SUM(Main!$F5:$G5)+Main!$H5+Main!$I5+Main!$I9)+Main!$I13+SUM($B$3:$E$3),'Gantt Chart'!FO$5&lt;=(SUM(Main!$F5:$G5)+Main!$H5+Main!$I5+Main!$I9)+Main!$I13+Main!$I17+SUM($B$3:$E$3)),Main!$R17,0)</f>
        <v>0</v>
      </c>
      <c r="FP52" s="2">
        <f>IF(AND('Gantt Chart'!FP$5&gt;(SUM(Main!$F5:$G5)+Main!$H5+Main!$I5+Main!$I9)+Main!$I13+SUM($B$3:$E$3),'Gantt Chart'!FP$5&lt;=(SUM(Main!$F5:$G5)+Main!$H5+Main!$I5+Main!$I9)+Main!$I13+Main!$I17+SUM($B$3:$E$3)),Main!$R17,0)</f>
        <v>0</v>
      </c>
      <c r="FQ52" s="2">
        <f>IF(AND('Gantt Chart'!FQ$5&gt;(SUM(Main!$F5:$G5)+Main!$H5+Main!$I5+Main!$I9)+Main!$I13+SUM($B$3:$E$3),'Gantt Chart'!FQ$5&lt;=(SUM(Main!$F5:$G5)+Main!$H5+Main!$I5+Main!$I9)+Main!$I13+Main!$I17+SUM($B$3:$E$3)),Main!$R17,0)</f>
        <v>0</v>
      </c>
      <c r="FR52" s="2">
        <f>IF(AND('Gantt Chart'!FR$5&gt;(SUM(Main!$F5:$G5)+Main!$H5+Main!$I5+Main!$I9)+Main!$I13+SUM($B$3:$E$3),'Gantt Chart'!FR$5&lt;=(SUM(Main!$F5:$G5)+Main!$H5+Main!$I5+Main!$I9)+Main!$I13+Main!$I17+SUM($B$3:$E$3)),Main!$R17,0)</f>
        <v>0</v>
      </c>
      <c r="FS52" s="2">
        <f>IF(AND('Gantt Chart'!FS$5&gt;(SUM(Main!$F5:$G5)+Main!$H5+Main!$I5+Main!$I9)+Main!$I13+SUM($B$3:$E$3),'Gantt Chart'!FS$5&lt;=(SUM(Main!$F5:$G5)+Main!$H5+Main!$I5+Main!$I9)+Main!$I13+Main!$I17+SUM($B$3:$E$3)),Main!$R17,0)</f>
        <v>0</v>
      </c>
      <c r="FT52" s="2">
        <f>IF(AND('Gantt Chart'!FT$5&gt;(SUM(Main!$F5:$G5)+Main!$H5+Main!$I5+Main!$I9)+Main!$I13+SUM($B$3:$E$3),'Gantt Chart'!FT$5&lt;=(SUM(Main!$F5:$G5)+Main!$H5+Main!$I5+Main!$I9)+Main!$I13+Main!$I17+SUM($B$3:$E$3)),Main!$R17,0)</f>
        <v>0</v>
      </c>
      <c r="FU52" s="2">
        <f>IF(AND('Gantt Chart'!FU$5&gt;(SUM(Main!$F5:$G5)+Main!$H5+Main!$I5+Main!$I9)+Main!$I13+SUM($B$3:$E$3),'Gantt Chart'!FU$5&lt;=(SUM(Main!$F5:$G5)+Main!$H5+Main!$I5+Main!$I9)+Main!$I13+Main!$I17+SUM($B$3:$E$3)),Main!$R17,0)</f>
        <v>0</v>
      </c>
      <c r="FV52" s="2">
        <f>IF(AND('Gantt Chart'!FV$5&gt;(SUM(Main!$F5:$G5)+Main!$H5+Main!$I5+Main!$I9)+Main!$I13+SUM($B$3:$E$3),'Gantt Chart'!FV$5&lt;=(SUM(Main!$F5:$G5)+Main!$H5+Main!$I5+Main!$I9)+Main!$I13+Main!$I17+SUM($B$3:$E$3)),Main!$R17,0)</f>
        <v>0</v>
      </c>
      <c r="FW52" s="2">
        <f>IF(AND('Gantt Chart'!FW$5&gt;(SUM(Main!$F5:$G5)+Main!$H5+Main!$I5+Main!$I9)+Main!$I13+SUM($B$3:$E$3),'Gantt Chart'!FW$5&lt;=(SUM(Main!$F5:$G5)+Main!$H5+Main!$I5+Main!$I9)+Main!$I13+Main!$I17+SUM($B$3:$E$3)),Main!$R17,0)</f>
        <v>0</v>
      </c>
      <c r="FX52" s="2">
        <f>IF(AND('Gantt Chart'!FX$5&gt;(SUM(Main!$F5:$G5)+Main!$H5+Main!$I5+Main!$I9)+Main!$I13+SUM($B$3:$E$3),'Gantt Chart'!FX$5&lt;=(SUM(Main!$F5:$G5)+Main!$H5+Main!$I5+Main!$I9)+Main!$I13+Main!$I17+SUM($B$3:$E$3)),Main!$R17,0)</f>
        <v>0</v>
      </c>
      <c r="FY52" s="2">
        <f>IF(AND('Gantt Chart'!FY$5&gt;(SUM(Main!$F5:$G5)+Main!$H5+Main!$I5+Main!$I9)+Main!$I13+SUM($B$3:$E$3),'Gantt Chart'!FY$5&lt;=(SUM(Main!$F5:$G5)+Main!$H5+Main!$I5+Main!$I9)+Main!$I13+Main!$I17+SUM($B$3:$E$3)),Main!$R17,0)</f>
        <v>0</v>
      </c>
      <c r="FZ52" s="2">
        <f>IF(AND('Gantt Chart'!FZ$5&gt;(SUM(Main!$F5:$G5)+Main!$H5+Main!$I5+Main!$I9)+Main!$I13+SUM($B$3:$E$3),'Gantt Chart'!FZ$5&lt;=(SUM(Main!$F5:$G5)+Main!$H5+Main!$I5+Main!$I9)+Main!$I13+Main!$I17+SUM($B$3:$E$3)),Main!$R17,0)</f>
        <v>0</v>
      </c>
      <c r="GA52" s="2">
        <f>IF(AND('Gantt Chart'!GA$5&gt;(SUM(Main!$F5:$G5)+Main!$H5+Main!$I5+Main!$I9)+Main!$I13+SUM($B$3:$E$3),'Gantt Chart'!GA$5&lt;=(SUM(Main!$F5:$G5)+Main!$H5+Main!$I5+Main!$I9)+Main!$I13+Main!$I17+SUM($B$3:$E$3)),Main!$R17,0)</f>
        <v>0</v>
      </c>
      <c r="GB52" s="2">
        <f>IF(AND('Gantt Chart'!GB$5&gt;(SUM(Main!$F5:$G5)+Main!$H5+Main!$I5+Main!$I9)+Main!$I13+SUM($B$3:$E$3),'Gantt Chart'!GB$5&lt;=(SUM(Main!$F5:$G5)+Main!$H5+Main!$I5+Main!$I9)+Main!$I13+Main!$I17+SUM($B$3:$E$3)),Main!$R17,0)</f>
        <v>0</v>
      </c>
      <c r="GC52" s="2">
        <f>IF(AND('Gantt Chart'!GC$5&gt;(SUM(Main!$F5:$G5)+Main!$H5+Main!$I5+Main!$I9)+Main!$I13+SUM($B$3:$E$3),'Gantt Chart'!GC$5&lt;=(SUM(Main!$F5:$G5)+Main!$H5+Main!$I5+Main!$I9)+Main!$I13+Main!$I17+SUM($B$3:$E$3)),Main!$R17,0)</f>
        <v>0</v>
      </c>
      <c r="GD52" s="2">
        <f>IF(AND('Gantt Chart'!GD$5&gt;(SUM(Main!$F5:$G5)+Main!$H5+Main!$I5+Main!$I9)+Main!$I13+SUM($B$3:$E$3),'Gantt Chart'!GD$5&lt;=(SUM(Main!$F5:$G5)+Main!$H5+Main!$I5+Main!$I9)+Main!$I13+Main!$I17+SUM($B$3:$E$3)),Main!$R17,0)</f>
        <v>0</v>
      </c>
      <c r="GE52" s="2">
        <f>IF(AND('Gantt Chart'!GE$5&gt;(SUM(Main!$F5:$G5)+Main!$H5+Main!$I5+Main!$I9)+Main!$I13+SUM($B$3:$E$3),'Gantt Chart'!GE$5&lt;=(SUM(Main!$F5:$G5)+Main!$H5+Main!$I5+Main!$I9)+Main!$I13+Main!$I17+SUM($B$3:$E$3)),Main!$R17,0)</f>
        <v>0</v>
      </c>
      <c r="GF52" s="2">
        <f>IF(AND('Gantt Chart'!GF$5&gt;(SUM(Main!$F5:$G5)+Main!$H5+Main!$I5+Main!$I9)+Main!$I13+SUM($B$3:$E$3),'Gantt Chart'!GF$5&lt;=(SUM(Main!$F5:$G5)+Main!$H5+Main!$I5+Main!$I9)+Main!$I13+Main!$I17+SUM($B$3:$E$3)),Main!$R17,0)</f>
        <v>0</v>
      </c>
      <c r="GG52" s="2">
        <f>IF(AND('Gantt Chart'!GG$5&gt;(SUM(Main!$F5:$G5)+Main!$H5+Main!$I5+Main!$I9)+Main!$I13+SUM($B$3:$E$3),'Gantt Chart'!GG$5&lt;=(SUM(Main!$F5:$G5)+Main!$H5+Main!$I5+Main!$I9)+Main!$I13+Main!$I17+SUM($B$3:$E$3)),Main!$R17,0)</f>
        <v>0</v>
      </c>
      <c r="GH52" s="2">
        <f>IF(AND('Gantt Chart'!GH$5&gt;(SUM(Main!$F5:$G5)+Main!$H5+Main!$I5+Main!$I9)+Main!$I13+SUM($B$3:$E$3),'Gantt Chart'!GH$5&lt;=(SUM(Main!$F5:$G5)+Main!$H5+Main!$I5+Main!$I9)+Main!$I13+Main!$I17+SUM($B$3:$E$3)),Main!$R17,0)</f>
        <v>0</v>
      </c>
      <c r="GI52" s="2">
        <f>IF(AND('Gantt Chart'!GI$5&gt;(SUM(Main!$F5:$G5)+Main!$H5+Main!$I5+Main!$I9)+Main!$I13+SUM($B$3:$E$3),'Gantt Chart'!GI$5&lt;=(SUM(Main!$F5:$G5)+Main!$H5+Main!$I5+Main!$I9)+Main!$I13+Main!$I17+SUM($B$3:$E$3)),Main!$R17,0)</f>
        <v>0</v>
      </c>
      <c r="GJ52" s="2">
        <f>IF(AND('Gantt Chart'!GJ$5&gt;(SUM(Main!$F5:$G5)+Main!$H5+Main!$I5+Main!$I9)+Main!$I13+SUM($B$3:$E$3),'Gantt Chart'!GJ$5&lt;=(SUM(Main!$F5:$G5)+Main!$H5+Main!$I5+Main!$I9)+Main!$I13+Main!$I17+SUM($B$3:$E$3)),Main!$R17,0)</f>
        <v>0</v>
      </c>
      <c r="GK52" s="2">
        <f>IF(AND('Gantt Chart'!GK$5&gt;(SUM(Main!$F5:$G5)+Main!$H5+Main!$I5+Main!$I9)+Main!$I13+SUM($B$3:$E$3),'Gantt Chart'!GK$5&lt;=(SUM(Main!$F5:$G5)+Main!$H5+Main!$I5+Main!$I9)+Main!$I13+Main!$I17+SUM($B$3:$E$3)),Main!$R17,0)</f>
        <v>0</v>
      </c>
      <c r="GL52" s="2">
        <f>IF(AND('Gantt Chart'!GL$5&gt;(SUM(Main!$F5:$G5)+Main!$H5+Main!$I5+Main!$I9)+Main!$I13+SUM($B$3:$E$3),'Gantt Chart'!GL$5&lt;=(SUM(Main!$F5:$G5)+Main!$H5+Main!$I5+Main!$I9)+Main!$I13+Main!$I17+SUM($B$3:$E$3)),Main!$R17,0)</f>
        <v>0</v>
      </c>
      <c r="GM52" s="2">
        <f>IF(AND('Gantt Chart'!GM$5&gt;(SUM(Main!$F5:$G5)+Main!$H5+Main!$I5+Main!$I9)+Main!$I13+SUM($B$3:$E$3),'Gantt Chart'!GM$5&lt;=(SUM(Main!$F5:$G5)+Main!$H5+Main!$I5+Main!$I9)+Main!$I13+Main!$I17+SUM($B$3:$E$3)),Main!$R17,0)</f>
        <v>0</v>
      </c>
      <c r="GN52" s="2">
        <f>IF(AND('Gantt Chart'!GN$5&gt;(SUM(Main!$F5:$G5)+Main!$H5+Main!$I5+Main!$I9)+Main!$I13+SUM($B$3:$E$3),'Gantt Chart'!GN$5&lt;=(SUM(Main!$F5:$G5)+Main!$H5+Main!$I5+Main!$I9)+Main!$I13+Main!$I17+SUM($B$3:$E$3)),Main!$R17,0)</f>
        <v>0</v>
      </c>
      <c r="GO52" s="2">
        <f>IF(AND('Gantt Chart'!GO$5&gt;(SUM(Main!$F5:$G5)+Main!$H5+Main!$I5+Main!$I9)+Main!$I13+SUM($B$3:$E$3),'Gantt Chart'!GO$5&lt;=(SUM(Main!$F5:$G5)+Main!$H5+Main!$I5+Main!$I9)+Main!$I13+Main!$I17+SUM($B$3:$E$3)),Main!$R17,0)</f>
        <v>0</v>
      </c>
      <c r="GP52" s="2">
        <f>IF(AND('Gantt Chart'!GP$5&gt;(SUM(Main!$F5:$G5)+Main!$H5+Main!$I5+Main!$I9)+Main!$I13+SUM($B$3:$E$3),'Gantt Chart'!GP$5&lt;=(SUM(Main!$F5:$G5)+Main!$H5+Main!$I5+Main!$I9)+Main!$I13+Main!$I17+SUM($B$3:$E$3)),Main!$R17,0)</f>
        <v>0</v>
      </c>
      <c r="GQ52" s="2">
        <f>IF(AND('Gantt Chart'!GQ$5&gt;(SUM(Main!$F5:$G5)+Main!$H5+Main!$I5+Main!$I9)+Main!$I13+SUM($B$3:$E$3),'Gantt Chart'!GQ$5&lt;=(SUM(Main!$F5:$G5)+Main!$H5+Main!$I5+Main!$I9)+Main!$I13+Main!$I17+SUM($B$3:$E$3)),Main!$R17,0)</f>
        <v>0</v>
      </c>
      <c r="GR52" s="2">
        <f>IF(AND('Gantt Chart'!GR$5&gt;(SUM(Main!$F5:$G5)+Main!$H5+Main!$I5+Main!$I9)+Main!$I13+SUM($B$3:$E$3),'Gantt Chart'!GR$5&lt;=(SUM(Main!$F5:$G5)+Main!$H5+Main!$I5+Main!$I9)+Main!$I13+Main!$I17+SUM($B$3:$E$3)),Main!$R17,0)</f>
        <v>0</v>
      </c>
      <c r="GS52" s="2">
        <f>IF(AND('Gantt Chart'!GS$5&gt;(SUM(Main!$F5:$G5)+Main!$H5+Main!$I5+Main!$I9)+Main!$I13+SUM($B$3:$E$3),'Gantt Chart'!GS$5&lt;=(SUM(Main!$F5:$G5)+Main!$H5+Main!$I5+Main!$I9)+Main!$I13+Main!$I17+SUM($B$3:$E$3)),Main!$R17,0)</f>
        <v>0</v>
      </c>
      <c r="GT52" s="2">
        <f>IF(AND('Gantt Chart'!GT$5&gt;(SUM(Main!$F5:$G5)+Main!$H5+Main!$I5+Main!$I9)+Main!$I13+SUM($B$3:$E$3),'Gantt Chart'!GT$5&lt;=(SUM(Main!$F5:$G5)+Main!$H5+Main!$I5+Main!$I9)+Main!$I13+Main!$I17+SUM($B$3:$E$3)),Main!$R17,0)</f>
        <v>0</v>
      </c>
      <c r="GU52" s="2">
        <f>IF(AND('Gantt Chart'!GU$5&gt;(SUM(Main!$F5:$G5)+Main!$H5+Main!$I5+Main!$I9)+Main!$I13+SUM($B$3:$E$3),'Gantt Chart'!GU$5&lt;=(SUM(Main!$F5:$G5)+Main!$H5+Main!$I5+Main!$I9)+Main!$I13+Main!$I17+SUM($B$3:$E$3)),Main!$R17,0)</f>
        <v>0</v>
      </c>
      <c r="GV52" s="2">
        <f>IF(AND('Gantt Chart'!GV$5&gt;(SUM(Main!$F5:$G5)+Main!$H5+Main!$I5+Main!$I9)+Main!$I13+SUM($B$3:$E$3),'Gantt Chart'!GV$5&lt;=(SUM(Main!$F5:$G5)+Main!$H5+Main!$I5+Main!$I9)+Main!$I13+Main!$I17+SUM($B$3:$E$3)),Main!$R17,0)</f>
        <v>0</v>
      </c>
      <c r="GW52" s="2">
        <f>IF(AND('Gantt Chart'!GW$5&gt;(SUM(Main!$F5:$G5)+Main!$H5+Main!$I5+Main!$I9)+Main!$I13+SUM($B$3:$E$3),'Gantt Chart'!GW$5&lt;=(SUM(Main!$F5:$G5)+Main!$H5+Main!$I5+Main!$I9)+Main!$I13+Main!$I17+SUM($B$3:$E$3)),Main!$R17,0)</f>
        <v>0</v>
      </c>
      <c r="GX52" s="2">
        <f>IF(AND('Gantt Chart'!GX$5&gt;(SUM(Main!$F5:$G5)+Main!$H5+Main!$I5+Main!$I9)+Main!$I13+SUM($B$3:$E$3),'Gantt Chart'!GX$5&lt;=(SUM(Main!$F5:$G5)+Main!$H5+Main!$I5+Main!$I9)+Main!$I13+Main!$I17+SUM($B$3:$E$3)),Main!$R17,0)</f>
        <v>0</v>
      </c>
      <c r="GY52" s="2">
        <f>IF(AND('Gantt Chart'!GY$5&gt;(SUM(Main!$F5:$G5)+Main!$H5+Main!$I5+Main!$I9)+Main!$I13+SUM($B$3:$E$3),'Gantt Chart'!GY$5&lt;=(SUM(Main!$F5:$G5)+Main!$H5+Main!$I5+Main!$I9)+Main!$I13+Main!$I17+SUM($B$3:$E$3)),Main!$R17,0)</f>
        <v>0</v>
      </c>
      <c r="GZ52" s="2">
        <f>IF(AND('Gantt Chart'!GZ$5&gt;(SUM(Main!$F5:$G5)+Main!$H5+Main!$I5+Main!$I9)+Main!$I13+SUM($B$3:$E$3),'Gantt Chart'!GZ$5&lt;=(SUM(Main!$F5:$G5)+Main!$H5+Main!$I5+Main!$I9)+Main!$I13+Main!$I17+SUM($B$3:$E$3)),Main!$R17,0)</f>
        <v>0</v>
      </c>
      <c r="HA52" s="2">
        <f>IF(AND('Gantt Chart'!HA$5&gt;(SUM(Main!$F5:$G5)+Main!$H5+Main!$I5+Main!$I9)+Main!$I13+SUM($B$3:$E$3),'Gantt Chart'!HA$5&lt;=(SUM(Main!$F5:$G5)+Main!$H5+Main!$I5+Main!$I9)+Main!$I13+Main!$I17+SUM($B$3:$E$3)),Main!$R17,0)</f>
        <v>0</v>
      </c>
      <c r="HB52" s="2">
        <f>IF(AND('Gantt Chart'!HB$5&gt;(SUM(Main!$F5:$G5)+Main!$H5+Main!$I5+Main!$I9)+Main!$I13+SUM($B$3:$E$3),'Gantt Chart'!HB$5&lt;=(SUM(Main!$F5:$G5)+Main!$H5+Main!$I5+Main!$I9)+Main!$I13+Main!$I17+SUM($B$3:$E$3)),Main!$R17,0)</f>
        <v>0</v>
      </c>
      <c r="HC52" s="2">
        <f>IF(AND('Gantt Chart'!HC$5&gt;(SUM(Main!$F5:$G5)+Main!$H5+Main!$I5+Main!$I9)+Main!$I13+SUM($B$3:$E$3),'Gantt Chart'!HC$5&lt;=(SUM(Main!$F5:$G5)+Main!$H5+Main!$I5+Main!$I9)+Main!$I13+Main!$I17+SUM($B$3:$E$3)),Main!$R17,0)</f>
        <v>0</v>
      </c>
      <c r="HD52" s="2">
        <f>IF(AND('Gantt Chart'!HD$5&gt;(SUM(Main!$F5:$G5)+Main!$H5+Main!$I5+Main!$I9)+Main!$I13+SUM($B$3:$E$3),'Gantt Chart'!HD$5&lt;=(SUM(Main!$F5:$G5)+Main!$H5+Main!$I5+Main!$I9)+Main!$I13+Main!$I17+SUM($B$3:$E$3)),Main!$R17,0)</f>
        <v>0</v>
      </c>
      <c r="HE52" s="2">
        <f>IF(AND('Gantt Chart'!HE$5&gt;(SUM(Main!$F5:$G5)+Main!$H5+Main!$I5+Main!$I9)+Main!$I13+SUM($B$3:$E$3),'Gantt Chart'!HE$5&lt;=(SUM(Main!$F5:$G5)+Main!$H5+Main!$I5+Main!$I9)+Main!$I13+Main!$I17+SUM($B$3:$E$3)),Main!$R17,0)</f>
        <v>0</v>
      </c>
      <c r="HF52" s="2">
        <f>IF(AND('Gantt Chart'!HF$5&gt;(SUM(Main!$F5:$G5)+Main!$H5+Main!$I5+Main!$I9)+Main!$I13+SUM($B$3:$E$3),'Gantt Chart'!HF$5&lt;=(SUM(Main!$F5:$G5)+Main!$H5+Main!$I5+Main!$I9)+Main!$I13+Main!$I17+SUM($B$3:$E$3)),Main!$R17,0)</f>
        <v>0</v>
      </c>
      <c r="HG52" s="2">
        <f>IF(AND('Gantt Chart'!HG$5&gt;(SUM(Main!$F5:$G5)+Main!$H5+Main!$I5+Main!$I9)+Main!$I13+SUM($B$3:$E$3),'Gantt Chart'!HG$5&lt;=(SUM(Main!$F5:$G5)+Main!$H5+Main!$I5+Main!$I9)+Main!$I13+Main!$I17+SUM($B$3:$E$3)),Main!$R17,0)</f>
        <v>0</v>
      </c>
      <c r="HH52" s="2">
        <f>IF(AND('Gantt Chart'!HH$5&gt;(SUM(Main!$F5:$G5)+Main!$H5+Main!$I5+Main!$I9)+Main!$I13+SUM($B$3:$E$3),'Gantt Chart'!HH$5&lt;=(SUM(Main!$F5:$G5)+Main!$H5+Main!$I5+Main!$I9)+Main!$I13+Main!$I17+SUM($B$3:$E$3)),Main!$R17,0)</f>
        <v>0</v>
      </c>
      <c r="HI52" s="2">
        <f>IF(AND('Gantt Chart'!HI$5&gt;(SUM(Main!$F5:$G5)+Main!$H5+Main!$I5+Main!$I9)+Main!$I13+SUM($B$3:$E$3),'Gantt Chart'!HI$5&lt;=(SUM(Main!$F5:$G5)+Main!$H5+Main!$I5+Main!$I9)+Main!$I13+Main!$I17+SUM($B$3:$E$3)),Main!$R17,0)</f>
        <v>0</v>
      </c>
      <c r="HJ52" s="2">
        <f>IF(AND('Gantt Chart'!HJ$5&gt;(SUM(Main!$F5:$G5)+Main!$H5+Main!$I5+Main!$I9)+Main!$I13+SUM($B$3:$E$3),'Gantt Chart'!HJ$5&lt;=(SUM(Main!$F5:$G5)+Main!$H5+Main!$I5+Main!$I9)+Main!$I13+Main!$I17+SUM($B$3:$E$3)),Main!$R17,0)</f>
        <v>0</v>
      </c>
      <c r="HK52" s="2">
        <f>IF(AND('Gantt Chart'!HK$5&gt;(SUM(Main!$F5:$G5)+Main!$H5+Main!$I5+Main!$I9)+Main!$I13+SUM($B$3:$E$3),'Gantt Chart'!HK$5&lt;=(SUM(Main!$F5:$G5)+Main!$H5+Main!$I5+Main!$I9)+Main!$I13+Main!$I17+SUM($B$3:$E$3)),Main!$R17,0)</f>
        <v>0</v>
      </c>
      <c r="HL52" s="2">
        <f>IF(AND('Gantt Chart'!HL$5&gt;(SUM(Main!$F5:$G5)+Main!$H5+Main!$I5+Main!$I9)+Main!$I13+SUM($B$3:$E$3),'Gantt Chart'!HL$5&lt;=(SUM(Main!$F5:$G5)+Main!$H5+Main!$I5+Main!$I9)+Main!$I13+Main!$I17+SUM($B$3:$E$3)),Main!$R17,0)</f>
        <v>0</v>
      </c>
      <c r="HM52" s="2">
        <f>IF(AND('Gantt Chart'!HM$5&gt;(SUM(Main!$F5:$G5)+Main!$H5+Main!$I5+Main!$I9)+Main!$I13+SUM($B$3:$E$3),'Gantt Chart'!HM$5&lt;=(SUM(Main!$F5:$G5)+Main!$H5+Main!$I5+Main!$I9)+Main!$I13+Main!$I17+SUM($B$3:$E$3)),Main!$R17,0)</f>
        <v>0</v>
      </c>
      <c r="HN52" s="2">
        <f>IF(AND('Gantt Chart'!HN$5&gt;(SUM(Main!$F5:$G5)+Main!$H5+Main!$I5+Main!$I9)+Main!$I13+SUM($B$3:$E$3),'Gantt Chart'!HN$5&lt;=(SUM(Main!$F5:$G5)+Main!$H5+Main!$I5+Main!$I9)+Main!$I13+Main!$I17+SUM($B$3:$E$3)),Main!$R17,0)</f>
        <v>0</v>
      </c>
      <c r="HO52" s="2">
        <f>IF(AND('Gantt Chart'!HO$5&gt;(SUM(Main!$F5:$G5)+Main!$H5+Main!$I5+Main!$I9)+Main!$I13+SUM($B$3:$E$3),'Gantt Chart'!HO$5&lt;=(SUM(Main!$F5:$G5)+Main!$H5+Main!$I5+Main!$I9)+Main!$I13+Main!$I17+SUM($B$3:$E$3)),Main!$R17,0)</f>
        <v>0</v>
      </c>
      <c r="HP52" s="2">
        <f>IF(AND('Gantt Chart'!HP$5&gt;(SUM(Main!$F5:$G5)+Main!$H5+Main!$I5+Main!$I9)+Main!$I13+SUM($B$3:$E$3),'Gantt Chart'!HP$5&lt;=(SUM(Main!$F5:$G5)+Main!$H5+Main!$I5+Main!$I9)+Main!$I13+Main!$I17+SUM($B$3:$E$3)),Main!$R17,0)</f>
        <v>0</v>
      </c>
      <c r="HQ52" s="2">
        <f>IF(AND('Gantt Chart'!HQ$5&gt;(SUM(Main!$F5:$G5)+Main!$H5+Main!$I5+Main!$I9)+Main!$I13+SUM($B$3:$E$3),'Gantt Chart'!HQ$5&lt;=(SUM(Main!$F5:$G5)+Main!$H5+Main!$I5+Main!$I9)+Main!$I13+Main!$I17+SUM($B$3:$E$3)),Main!$R17,0)</f>
        <v>0</v>
      </c>
      <c r="HR52" s="2">
        <f>IF(AND('Gantt Chart'!HR$5&gt;(SUM(Main!$F5:$G5)+Main!$H5+Main!$I5+Main!$I9)+Main!$I13+SUM($B$3:$E$3),'Gantt Chart'!HR$5&lt;=(SUM(Main!$F5:$G5)+Main!$H5+Main!$I5+Main!$I9)+Main!$I13+Main!$I17+SUM($B$3:$E$3)),Main!$R17,0)</f>
        <v>0</v>
      </c>
      <c r="HS52" s="2">
        <f>IF(AND('Gantt Chart'!HS$5&gt;(SUM(Main!$F5:$G5)+Main!$H5+Main!$I5+Main!$I9)+Main!$I13+SUM($B$3:$E$3),'Gantt Chart'!HS$5&lt;=(SUM(Main!$F5:$G5)+Main!$H5+Main!$I5+Main!$I9)+Main!$I13+Main!$I17+SUM($B$3:$E$3)),Main!$R17,0)</f>
        <v>0</v>
      </c>
      <c r="HT52" s="2">
        <f>IF(AND('Gantt Chart'!HT$5&gt;(SUM(Main!$F5:$G5)+Main!$H5+Main!$I5+Main!$I9)+Main!$I13+SUM($B$3:$E$3),'Gantt Chart'!HT$5&lt;=(SUM(Main!$F5:$G5)+Main!$H5+Main!$I5+Main!$I9)+Main!$I13+Main!$I17+SUM($B$3:$E$3)),Main!$R17,0)</f>
        <v>0</v>
      </c>
      <c r="HU52" s="2">
        <f>IF(AND('Gantt Chart'!HU$5&gt;(SUM(Main!$F5:$G5)+Main!$H5+Main!$I5+Main!$I9)+Main!$I13+SUM($B$3:$E$3),'Gantt Chart'!HU$5&lt;=(SUM(Main!$F5:$G5)+Main!$H5+Main!$I5+Main!$I9)+Main!$I13+Main!$I17+SUM($B$3:$E$3)),Main!$R17,0)</f>
        <v>0</v>
      </c>
      <c r="HV52" s="2">
        <f>IF(AND('Gantt Chart'!HV$5&gt;(SUM(Main!$F5:$G5)+Main!$H5+Main!$I5+Main!$I9)+Main!$I13+SUM($B$3:$E$3),'Gantt Chart'!HV$5&lt;=(SUM(Main!$F5:$G5)+Main!$H5+Main!$I5+Main!$I9)+Main!$I13+Main!$I17+SUM($B$3:$E$3)),Main!$R17,0)</f>
        <v>0</v>
      </c>
      <c r="HW52" s="2">
        <f>IF(AND('Gantt Chart'!HW$5&gt;(SUM(Main!$F5:$G5)+Main!$H5+Main!$I5+Main!$I9)+Main!$I13+SUM($B$3:$E$3),'Gantt Chart'!HW$5&lt;=(SUM(Main!$F5:$G5)+Main!$H5+Main!$I5+Main!$I9)+Main!$I13+Main!$I17+SUM($B$3:$E$3)),Main!$R17,0)</f>
        <v>0</v>
      </c>
      <c r="HX52" s="2">
        <f>IF(AND('Gantt Chart'!HX$5&gt;(SUM(Main!$F5:$G5)+Main!$H5+Main!$I5+Main!$I9)+Main!$I13+SUM($B$3:$E$3),'Gantt Chart'!HX$5&lt;=(SUM(Main!$F5:$G5)+Main!$H5+Main!$I5+Main!$I9)+Main!$I13+Main!$I17+SUM($B$3:$E$3)),Main!$R17,0)</f>
        <v>0</v>
      </c>
      <c r="HY52" s="2">
        <f>IF(AND('Gantt Chart'!HY$5&gt;(SUM(Main!$F5:$G5)+Main!$H5+Main!$I5+Main!$I9)+Main!$I13+SUM($B$3:$E$3),'Gantt Chart'!HY$5&lt;=(SUM(Main!$F5:$G5)+Main!$H5+Main!$I5+Main!$I9)+Main!$I13+Main!$I17+SUM($B$3:$E$3)),Main!$R17,0)</f>
        <v>0</v>
      </c>
      <c r="HZ52" s="2">
        <f>IF(AND('Gantt Chart'!HZ$5&gt;(SUM(Main!$F5:$G5)+Main!$H5+Main!$I5+Main!$I9)+Main!$I13+SUM($B$3:$E$3),'Gantt Chart'!HZ$5&lt;=(SUM(Main!$F5:$G5)+Main!$H5+Main!$I5+Main!$I9)+Main!$I13+Main!$I17+SUM($B$3:$E$3)),Main!$R17,0)</f>
        <v>0</v>
      </c>
      <c r="IA52" s="2">
        <f>IF(AND('Gantt Chart'!IA$5&gt;(SUM(Main!$F5:$G5)+Main!$H5+Main!$I5+Main!$I9)+Main!$I13+SUM($B$3:$E$3),'Gantt Chart'!IA$5&lt;=(SUM(Main!$F5:$G5)+Main!$H5+Main!$I5+Main!$I9)+Main!$I13+Main!$I17+SUM($B$3:$E$3)),Main!$R17,0)</f>
        <v>0</v>
      </c>
      <c r="IB52" s="2">
        <f>IF(AND('Gantt Chart'!IB$5&gt;(SUM(Main!$F5:$G5)+Main!$H5+Main!$I5+Main!$I9)+Main!$I13+SUM($B$3:$E$3),'Gantt Chart'!IB$5&lt;=(SUM(Main!$F5:$G5)+Main!$H5+Main!$I5+Main!$I9)+Main!$I13+Main!$I17+SUM($B$3:$E$3)),Main!$R17,0)</f>
        <v>0</v>
      </c>
      <c r="IC52" s="2">
        <f>IF(AND('Gantt Chart'!IC$5&gt;(SUM(Main!$F5:$G5)+Main!$H5+Main!$I5+Main!$I9)+Main!$I13+SUM($B$3:$E$3),'Gantt Chart'!IC$5&lt;=(SUM(Main!$F5:$G5)+Main!$H5+Main!$I5+Main!$I9)+Main!$I13+Main!$I17+SUM($B$3:$E$3)),Main!$R17,0)</f>
        <v>0</v>
      </c>
      <c r="ID52" s="2">
        <f>IF(AND('Gantt Chart'!ID$5&gt;(SUM(Main!$F5:$G5)+Main!$H5+Main!$I5+Main!$I9)+Main!$I13+SUM($B$3:$E$3),'Gantt Chart'!ID$5&lt;=(SUM(Main!$F5:$G5)+Main!$H5+Main!$I5+Main!$I9)+Main!$I13+Main!$I17+SUM($B$3:$E$3)),Main!$R17,0)</f>
        <v>0</v>
      </c>
      <c r="IE52" s="2">
        <f>IF(AND('Gantt Chart'!IE$5&gt;(SUM(Main!$F5:$G5)+Main!$H5+Main!$I5+Main!$I9)+Main!$I13+SUM($B$3:$E$3),'Gantt Chart'!IE$5&lt;=(SUM(Main!$F5:$G5)+Main!$H5+Main!$I5+Main!$I9)+Main!$I13+Main!$I17+SUM($B$3:$E$3)),Main!$R17,0)</f>
        <v>0</v>
      </c>
      <c r="IF52" s="2">
        <f>IF(AND('Gantt Chart'!IF$5&gt;(SUM(Main!$F5:$G5)+Main!$H5+Main!$I5+Main!$I9)+Main!$I13+SUM($B$3:$E$3),'Gantt Chart'!IF$5&lt;=(SUM(Main!$F5:$G5)+Main!$H5+Main!$I5+Main!$I9)+Main!$I13+Main!$I17+SUM($B$3:$E$3)),Main!$R17,0)</f>
        <v>0</v>
      </c>
      <c r="IG52" s="2">
        <f>IF(AND('Gantt Chart'!IG$5&gt;(SUM(Main!$F5:$G5)+Main!$H5+Main!$I5+Main!$I9)+Main!$I13+SUM($B$3:$E$3),'Gantt Chart'!IG$5&lt;=(SUM(Main!$F5:$G5)+Main!$H5+Main!$I5+Main!$I9)+Main!$I13+Main!$I17+SUM($B$3:$E$3)),Main!$R17,0)</f>
        <v>0</v>
      </c>
      <c r="IH52" s="2">
        <f>IF(AND('Gantt Chart'!IH$5&gt;(SUM(Main!$F5:$G5)+Main!$H5+Main!$I5+Main!$I9)+Main!$I13+SUM($B$3:$E$3),'Gantt Chart'!IH$5&lt;=(SUM(Main!$F5:$G5)+Main!$H5+Main!$I5+Main!$I9)+Main!$I13+Main!$I17+SUM($B$3:$E$3)),Main!$R17,0)</f>
        <v>0</v>
      </c>
      <c r="II52" s="2">
        <f>IF(AND('Gantt Chart'!II$5&gt;(SUM(Main!$F5:$G5)+Main!$H5+Main!$I5+Main!$I9)+Main!$I13+SUM($B$3:$E$3),'Gantt Chart'!II$5&lt;=(SUM(Main!$F5:$G5)+Main!$H5+Main!$I5+Main!$I9)+Main!$I13+Main!$I17+SUM($B$3:$E$3)),Main!$R17,0)</f>
        <v>0</v>
      </c>
      <c r="IJ52" s="2">
        <f>IF(AND('Gantt Chart'!IJ$5&gt;(SUM(Main!$F5:$G5)+Main!$H5+Main!$I5+Main!$I9)+Main!$I13+SUM($B$3:$E$3),'Gantt Chart'!IJ$5&lt;=(SUM(Main!$F5:$G5)+Main!$H5+Main!$I5+Main!$I9)+Main!$I13+Main!$I17+SUM($B$3:$E$3)),Main!$R17,0)</f>
        <v>0</v>
      </c>
      <c r="IK52" s="2">
        <f>IF(AND('Gantt Chart'!IK$5&gt;(SUM(Main!$F5:$G5)+Main!$H5+Main!$I5+Main!$I9)+Main!$I13+SUM($B$3:$E$3),'Gantt Chart'!IK$5&lt;=(SUM(Main!$F5:$G5)+Main!$H5+Main!$I5+Main!$I9)+Main!$I13+Main!$I17+SUM($B$3:$E$3)),Main!$R17,0)</f>
        <v>0</v>
      </c>
      <c r="IL52" s="2">
        <f>IF(AND('Gantt Chart'!IL$5&gt;(SUM(Main!$F5:$G5)+Main!$H5+Main!$I5+Main!$I9)+Main!$I13+SUM($B$3:$E$3),'Gantt Chart'!IL$5&lt;=(SUM(Main!$F5:$G5)+Main!$H5+Main!$I5+Main!$I9)+Main!$I13+Main!$I17+SUM($B$3:$E$3)),Main!$R17,0)</f>
        <v>0</v>
      </c>
      <c r="IM52" s="2">
        <f>IF(AND('Gantt Chart'!IM$5&gt;(SUM(Main!$F5:$G5)+Main!$H5+Main!$I5+Main!$I9)+Main!$I13+SUM($B$3:$E$3),'Gantt Chart'!IM$5&lt;=(SUM(Main!$F5:$G5)+Main!$H5+Main!$I5+Main!$I9)+Main!$I13+Main!$I17+SUM($B$3:$E$3)),Main!$R17,0)</f>
        <v>0</v>
      </c>
      <c r="IN52" s="2">
        <f>IF(AND('Gantt Chart'!IN$5&gt;(SUM(Main!$F5:$G5)+Main!$H5+Main!$I5+Main!$I9)+Main!$I13+SUM($B$3:$E$3),'Gantt Chart'!IN$5&lt;=(SUM(Main!$F5:$G5)+Main!$H5+Main!$I5+Main!$I9)+Main!$I13+Main!$I17+SUM($B$3:$E$3)),Main!$R17,0)</f>
        <v>0</v>
      </c>
      <c r="IO52" s="2">
        <f>IF(AND('Gantt Chart'!IO$5&gt;(SUM(Main!$F5:$G5)+Main!$H5+Main!$I5+Main!$I9)+Main!$I13+SUM($B$3:$E$3),'Gantt Chart'!IO$5&lt;=(SUM(Main!$F5:$G5)+Main!$H5+Main!$I5+Main!$I9)+Main!$I13+Main!$I17+SUM($B$3:$E$3)),Main!$R17,0)</f>
        <v>0</v>
      </c>
      <c r="IP52" s="2">
        <f>IF(AND('Gantt Chart'!IP$5&gt;(SUM(Main!$F5:$G5)+Main!$H5+Main!$I5+Main!$I9)+Main!$I13+SUM($B$3:$E$3),'Gantt Chart'!IP$5&lt;=(SUM(Main!$F5:$G5)+Main!$H5+Main!$I5+Main!$I9)+Main!$I13+Main!$I17+SUM($B$3:$E$3)),Main!$R17,0)</f>
        <v>0</v>
      </c>
      <c r="IQ52" s="2">
        <f>IF(AND('Gantt Chart'!IQ$5&gt;(SUM(Main!$F5:$G5)+Main!$H5+Main!$I5+Main!$I9)+Main!$I13+SUM($B$3:$E$3),'Gantt Chart'!IQ$5&lt;=(SUM(Main!$F5:$G5)+Main!$H5+Main!$I5+Main!$I9)+Main!$I13+Main!$I17+SUM($B$3:$E$3)),Main!$R17,0)</f>
        <v>0</v>
      </c>
      <c r="IR52" s="2">
        <f>IF(AND('Gantt Chart'!IR$5&gt;(SUM(Main!$F5:$G5)+Main!$H5+Main!$I5+Main!$I9)+Main!$I13+SUM($B$3:$E$3),'Gantt Chart'!IR$5&lt;=(SUM(Main!$F5:$G5)+Main!$H5+Main!$I5+Main!$I9)+Main!$I13+Main!$I17+SUM($B$3:$E$3)),Main!$R17,0)</f>
        <v>0</v>
      </c>
      <c r="IS52" s="2">
        <f>IF(AND('Gantt Chart'!IS$5&gt;(SUM(Main!$F5:$G5)+Main!$H5+Main!$I5+Main!$I9)+Main!$I13+SUM($B$3:$E$3),'Gantt Chart'!IS$5&lt;=(SUM(Main!$F5:$G5)+Main!$H5+Main!$I5+Main!$I9)+Main!$I13+Main!$I17+SUM($B$3:$E$3)),Main!$R17,0)</f>
        <v>0</v>
      </c>
      <c r="IT52" s="2">
        <f>IF(AND('Gantt Chart'!IT$5&gt;(SUM(Main!$F5:$G5)+Main!$H5+Main!$I5+Main!$I9)+Main!$I13+SUM($B$3:$E$3),'Gantt Chart'!IT$5&lt;=(SUM(Main!$F5:$G5)+Main!$H5+Main!$I5+Main!$I9)+Main!$I13+Main!$I17+SUM($B$3:$E$3)),Main!$R17,0)</f>
        <v>0</v>
      </c>
      <c r="IU52" s="2">
        <f>IF(AND('Gantt Chart'!IU$5&gt;(SUM(Main!$F5:$G5)+Main!$H5+Main!$I5+Main!$I9)+Main!$I13+SUM($B$3:$E$3),'Gantt Chart'!IU$5&lt;=(SUM(Main!$F5:$G5)+Main!$H5+Main!$I5+Main!$I9)+Main!$I13+Main!$I17+SUM($B$3:$E$3)),Main!$R17,0)</f>
        <v>0</v>
      </c>
      <c r="IV52" s="2">
        <f>IF(AND('Gantt Chart'!IV$5&gt;(SUM(Main!$F5:$G5)+Main!$H5+Main!$I5+Main!$I9)+Main!$I13+SUM($B$3:$E$3),'Gantt Chart'!IV$5&lt;=(SUM(Main!$F5:$G5)+Main!$H5+Main!$I5+Main!$I9)+Main!$I13+Main!$I17+SUM($B$3:$E$3)),Main!$R17,0)</f>
        <v>0</v>
      </c>
      <c r="IW52" s="2">
        <f>IF(AND('Gantt Chart'!IW$5&gt;(SUM(Main!$F5:$G5)+Main!$H5+Main!$I5+Main!$I9)+Main!$I13+SUM($B$3:$E$3),'Gantt Chart'!IW$5&lt;=(SUM(Main!$F5:$G5)+Main!$H5+Main!$I5+Main!$I9)+Main!$I13+Main!$I17+SUM($B$3:$E$3)),Main!$R17,0)</f>
        <v>0</v>
      </c>
      <c r="IX52" s="2">
        <f>IF(AND('Gantt Chart'!IX$5&gt;(SUM(Main!$F5:$G5)+Main!$H5+Main!$I5+Main!$I9)+Main!$I13+SUM($B$3:$E$3),'Gantt Chart'!IX$5&lt;=(SUM(Main!$F5:$G5)+Main!$H5+Main!$I5+Main!$I9)+Main!$I13+Main!$I17+SUM($B$3:$E$3)),Main!$R17,0)</f>
        <v>0</v>
      </c>
      <c r="IY52" s="2">
        <f>IF(AND('Gantt Chart'!IY$5&gt;(SUM(Main!$F5:$G5)+Main!$H5+Main!$I5+Main!$I9)+Main!$I13+SUM($B$3:$E$3),'Gantt Chart'!IY$5&lt;=(SUM(Main!$F5:$G5)+Main!$H5+Main!$I5+Main!$I9)+Main!$I13+Main!$I17+SUM($B$3:$E$3)),Main!$R17,0)</f>
        <v>0</v>
      </c>
      <c r="IZ52" s="2">
        <f>IF(AND('Gantt Chart'!IZ$5&gt;(SUM(Main!$F5:$G5)+Main!$H5+Main!$I5+Main!$I9)+Main!$I13+SUM($B$3:$E$3),'Gantt Chart'!IZ$5&lt;=(SUM(Main!$F5:$G5)+Main!$H5+Main!$I5+Main!$I9)+Main!$I13+Main!$I17+SUM($B$3:$E$3)),Main!$R17,0)</f>
        <v>0</v>
      </c>
      <c r="JA52" s="2">
        <f>IF(AND('Gantt Chart'!JA$5&gt;(SUM(Main!$F5:$G5)+Main!$H5+Main!$I5+Main!$I9)+Main!$I13+SUM($B$3:$E$3),'Gantt Chart'!JA$5&lt;=(SUM(Main!$F5:$G5)+Main!$H5+Main!$I5+Main!$I9)+Main!$I13+Main!$I17+SUM($B$3:$E$3)),Main!$R17,0)</f>
        <v>0</v>
      </c>
      <c r="JB52" s="2">
        <f>IF(AND('Gantt Chart'!JB$5&gt;(SUM(Main!$F5:$G5)+Main!$H5+Main!$I5+Main!$I9)+Main!$I13+SUM($B$3:$E$3),'Gantt Chart'!JB$5&lt;=(SUM(Main!$F5:$G5)+Main!$H5+Main!$I5+Main!$I9)+Main!$I13+Main!$I17+SUM($B$3:$E$3)),Main!$R17,0)</f>
        <v>0</v>
      </c>
      <c r="JC52" s="2">
        <f>IF(AND('Gantt Chart'!JC$5&gt;(SUM(Main!$F5:$G5)+Main!$H5+Main!$I5+Main!$I9)+Main!$I13+SUM($B$3:$E$3),'Gantt Chart'!JC$5&lt;=(SUM(Main!$F5:$G5)+Main!$H5+Main!$I5+Main!$I9)+Main!$I13+Main!$I17+SUM($B$3:$E$3)),Main!$R17,0)</f>
        <v>0</v>
      </c>
      <c r="JD52" s="2">
        <f>IF(AND('Gantt Chart'!JD$5&gt;(SUM(Main!$F5:$G5)+Main!$H5+Main!$I5+Main!$I9)+Main!$I13+SUM($B$3:$E$3),'Gantt Chart'!JD$5&lt;=(SUM(Main!$F5:$G5)+Main!$H5+Main!$I5+Main!$I9)+Main!$I13+Main!$I17+SUM($B$3:$E$3)),Main!$R17,0)</f>
        <v>0</v>
      </c>
      <c r="JE52" s="2">
        <f>IF(AND('Gantt Chart'!JE$5&gt;(SUM(Main!$F5:$G5)+Main!$H5+Main!$I5+Main!$I9)+Main!$I13+SUM($B$3:$E$3),'Gantt Chart'!JE$5&lt;=(SUM(Main!$F5:$G5)+Main!$H5+Main!$I5+Main!$I9)+Main!$I13+Main!$I17+SUM($B$3:$E$3)),Main!$R17,0)</f>
        <v>0</v>
      </c>
      <c r="JF52" s="2">
        <f>IF(AND('Gantt Chart'!JF$5&gt;(SUM(Main!$F5:$G5)+Main!$H5+Main!$I5+Main!$I9)+Main!$I13+SUM($B$3:$E$3),'Gantt Chart'!JF$5&lt;=(SUM(Main!$F5:$G5)+Main!$H5+Main!$I5+Main!$I9)+Main!$I13+Main!$I17+SUM($B$3:$E$3)),Main!$R17,0)</f>
        <v>0</v>
      </c>
      <c r="JG52" s="2">
        <f>IF(AND('Gantt Chart'!JG$5&gt;(SUM(Main!$F5:$G5)+Main!$H5+Main!$I5+Main!$I9)+Main!$I13+SUM($B$3:$E$3),'Gantt Chart'!JG$5&lt;=(SUM(Main!$F5:$G5)+Main!$H5+Main!$I5+Main!$I9)+Main!$I13+Main!$I17+SUM($B$3:$E$3)),Main!$R17,0)</f>
        <v>0</v>
      </c>
      <c r="JH52" s="2">
        <f>IF(AND('Gantt Chart'!JH$5&gt;(SUM(Main!$F5:$G5)+Main!$H5+Main!$I5+Main!$I9)+Main!$I13+SUM($B$3:$E$3),'Gantt Chart'!JH$5&lt;=(SUM(Main!$F5:$G5)+Main!$H5+Main!$I5+Main!$I9)+Main!$I13+Main!$I17+SUM($B$3:$E$3)),Main!$R17,0)</f>
        <v>0</v>
      </c>
      <c r="JI52" s="2">
        <f>IF(AND('Gantt Chart'!JI$5&gt;(SUM(Main!$F5:$G5)+Main!$H5+Main!$I5+Main!$I9)+Main!$I13+SUM($B$3:$E$3),'Gantt Chart'!JI$5&lt;=(SUM(Main!$F5:$G5)+Main!$H5+Main!$I5+Main!$I9)+Main!$I13+Main!$I17+SUM($B$3:$E$3)),Main!$R17,0)</f>
        <v>0</v>
      </c>
      <c r="JJ52" s="2">
        <f>IF(AND('Gantt Chart'!JJ$5&gt;(SUM(Main!$F5:$G5)+Main!$H5+Main!$I5+Main!$I9)+Main!$I13+SUM($B$3:$E$3),'Gantt Chart'!JJ$5&lt;=(SUM(Main!$F5:$G5)+Main!$H5+Main!$I5+Main!$I9)+Main!$I13+Main!$I17+SUM($B$3:$E$3)),Main!$R17,0)</f>
        <v>0</v>
      </c>
      <c r="JK52" s="2">
        <f>IF(AND('Gantt Chart'!JK$5&gt;(SUM(Main!$F5:$G5)+Main!$H5+Main!$I5+Main!$I9)+Main!$I13+SUM($B$3:$E$3),'Gantt Chart'!JK$5&lt;=(SUM(Main!$F5:$G5)+Main!$H5+Main!$I5+Main!$I9)+Main!$I13+Main!$I17+SUM($B$3:$E$3)),Main!$R17,0)</f>
        <v>0</v>
      </c>
      <c r="JL52" s="2">
        <f>IF(AND('Gantt Chart'!JL$5&gt;(SUM(Main!$F5:$G5)+Main!$H5+Main!$I5+Main!$I9)+Main!$I13+SUM($B$3:$E$3),'Gantt Chart'!JL$5&lt;=(SUM(Main!$F5:$G5)+Main!$H5+Main!$I5+Main!$I9)+Main!$I13+Main!$I17+SUM($B$3:$E$3)),Main!$R17,0)</f>
        <v>0</v>
      </c>
      <c r="JM52" s="2">
        <f>IF(AND('Gantt Chart'!JM$5&gt;(SUM(Main!$F5:$G5)+Main!$H5+Main!$I5+Main!$I9)+Main!$I13+SUM($B$3:$E$3),'Gantt Chart'!JM$5&lt;=(SUM(Main!$F5:$G5)+Main!$H5+Main!$I5+Main!$I9)+Main!$I13+Main!$I17+SUM($B$3:$E$3)),Main!$R17,0)</f>
        <v>0</v>
      </c>
      <c r="JN52" s="2">
        <f>IF(AND('Gantt Chart'!JN$5&gt;(SUM(Main!$F5:$G5)+Main!$H5+Main!$I5+Main!$I9)+Main!$I13+SUM($B$3:$E$3),'Gantt Chart'!JN$5&lt;=(SUM(Main!$F5:$G5)+Main!$H5+Main!$I5+Main!$I9)+Main!$I13+Main!$I17+SUM($B$3:$E$3)),Main!$R17,0)</f>
        <v>0</v>
      </c>
      <c r="JO52" s="2">
        <f>IF(AND('Gantt Chart'!JO$5&gt;(SUM(Main!$F5:$G5)+Main!$H5+Main!$I5+Main!$I9)+Main!$I13+SUM($B$3:$E$3),'Gantt Chart'!JO$5&lt;=(SUM(Main!$F5:$G5)+Main!$H5+Main!$I5+Main!$I9)+Main!$I13+Main!$I17+SUM($B$3:$E$3)),Main!$R17,0)</f>
        <v>0</v>
      </c>
      <c r="JP52" s="2">
        <f>IF(AND('Gantt Chart'!JP$5&gt;(SUM(Main!$F5:$G5)+Main!$H5+Main!$I5+Main!$I9)+Main!$I13+SUM($B$3:$E$3),'Gantt Chart'!JP$5&lt;=(SUM(Main!$F5:$G5)+Main!$H5+Main!$I5+Main!$I9)+Main!$I13+Main!$I17+SUM($B$3:$E$3)),Main!$R17,0)</f>
        <v>0</v>
      </c>
      <c r="JQ52" s="2">
        <f>IF(AND('Gantt Chart'!JQ$5&gt;(SUM(Main!$F5:$G5)+Main!$H5+Main!$I5+Main!$I9)+Main!$I13+SUM($B$3:$E$3),'Gantt Chart'!JQ$5&lt;=(SUM(Main!$F5:$G5)+Main!$H5+Main!$I5+Main!$I9)+Main!$I13+Main!$I17+SUM($B$3:$E$3)),Main!$R17,0)</f>
        <v>0</v>
      </c>
      <c r="JR52" s="2">
        <f>IF(AND('Gantt Chart'!JR$5&gt;(SUM(Main!$F5:$G5)+Main!$H5+Main!$I5+Main!$I9)+Main!$I13+SUM($B$3:$E$3),'Gantt Chart'!JR$5&lt;=(SUM(Main!$F5:$G5)+Main!$H5+Main!$I5+Main!$I9)+Main!$I13+Main!$I17+SUM($B$3:$E$3)),Main!$R17,0)</f>
        <v>0</v>
      </c>
      <c r="JS52" s="2">
        <f>IF(AND('Gantt Chart'!JS$5&gt;(SUM(Main!$F5:$G5)+Main!$H5+Main!$I5+Main!$I9)+Main!$I13+SUM($B$3:$E$3),'Gantt Chart'!JS$5&lt;=(SUM(Main!$F5:$G5)+Main!$H5+Main!$I5+Main!$I9)+Main!$I13+Main!$I17+SUM($B$3:$E$3)),Main!$R17,0)</f>
        <v>0</v>
      </c>
      <c r="JT52" s="2">
        <f>IF(AND('Gantt Chart'!JT$5&gt;(SUM(Main!$F5:$G5)+Main!$H5+Main!$I5+Main!$I9)+Main!$I13+SUM($B$3:$E$3),'Gantt Chart'!JT$5&lt;=(SUM(Main!$F5:$G5)+Main!$H5+Main!$I5+Main!$I9)+Main!$I13+Main!$I17+SUM($B$3:$E$3)),Main!$R17,0)</f>
        <v>0</v>
      </c>
      <c r="JU52" s="2">
        <f>IF(AND('Gantt Chart'!JU$5&gt;(SUM(Main!$F5:$G5)+Main!$H5+Main!$I5+Main!$I9)+Main!$I13+SUM($B$3:$E$3),'Gantt Chart'!JU$5&lt;=(SUM(Main!$F5:$G5)+Main!$H5+Main!$I5+Main!$I9)+Main!$I13+Main!$I17+SUM($B$3:$E$3)),Main!$R17,0)</f>
        <v>0</v>
      </c>
      <c r="JV52" s="2">
        <f>IF(AND('Gantt Chart'!JV$5&gt;(SUM(Main!$F5:$G5)+Main!$H5+Main!$I5+Main!$I9)+Main!$I13+SUM($B$3:$E$3),'Gantt Chart'!JV$5&lt;=(SUM(Main!$F5:$G5)+Main!$H5+Main!$I5+Main!$I9)+Main!$I13+Main!$I17+SUM($B$3:$E$3)),Main!$R17,0)</f>
        <v>0</v>
      </c>
      <c r="JW52" s="2">
        <f>IF(AND('Gantt Chart'!JW$5&gt;(SUM(Main!$F5:$G5)+Main!$H5+Main!$I5+Main!$I9)+Main!$I13+SUM($B$3:$E$3),'Gantt Chart'!JW$5&lt;=(SUM(Main!$F5:$G5)+Main!$H5+Main!$I5+Main!$I9)+Main!$I13+Main!$I17+SUM($B$3:$E$3)),Main!$R17,0)</f>
        <v>0</v>
      </c>
      <c r="JX52" s="2">
        <f>IF(AND('Gantt Chart'!JX$5&gt;(SUM(Main!$F5:$G5)+Main!$H5+Main!$I5+Main!$I9)+Main!$I13+SUM($B$3:$E$3),'Gantt Chart'!JX$5&lt;=(SUM(Main!$F5:$G5)+Main!$H5+Main!$I5+Main!$I9)+Main!$I13+Main!$I17+SUM($B$3:$E$3)),Main!$R17,0)</f>
        <v>0</v>
      </c>
      <c r="JY52" s="2">
        <f>IF(AND('Gantt Chart'!JY$5&gt;(SUM(Main!$F5:$G5)+Main!$H5+Main!$I5+Main!$I9)+Main!$I13+SUM($B$3:$E$3),'Gantt Chart'!JY$5&lt;=(SUM(Main!$F5:$G5)+Main!$H5+Main!$I5+Main!$I9)+Main!$I13+Main!$I17+SUM($B$3:$E$3)),Main!$R17,0)</f>
        <v>0</v>
      </c>
      <c r="JZ52" s="2">
        <f>IF(AND('Gantt Chart'!JZ$5&gt;(SUM(Main!$F5:$G5)+Main!$H5+Main!$I5+Main!$I9)+Main!$I13+SUM($B$3:$E$3),'Gantt Chart'!JZ$5&lt;=(SUM(Main!$F5:$G5)+Main!$H5+Main!$I5+Main!$I9)+Main!$I13+Main!$I17+SUM($B$3:$E$3)),Main!$R17,0)</f>
        <v>0</v>
      </c>
      <c r="KA52" s="2">
        <f>IF(AND('Gantt Chart'!KA$5&gt;(SUM(Main!$F5:$G5)+Main!$H5+Main!$I5+Main!$I9)+Main!$I13+SUM($B$3:$E$3),'Gantt Chart'!KA$5&lt;=(SUM(Main!$F5:$G5)+Main!$H5+Main!$I5+Main!$I9)+Main!$I13+Main!$I17+SUM($B$3:$E$3)),Main!$R17,0)</f>
        <v>0</v>
      </c>
      <c r="KB52" s="2">
        <f>IF(AND('Gantt Chart'!KB$5&gt;(SUM(Main!$F5:$G5)+Main!$H5+Main!$I5+Main!$I9)+Main!$I13+SUM($B$3:$E$3),'Gantt Chart'!KB$5&lt;=(SUM(Main!$F5:$G5)+Main!$H5+Main!$I5+Main!$I9)+Main!$I13+Main!$I17+SUM($B$3:$E$3)),Main!$R17,0)</f>
        <v>0</v>
      </c>
      <c r="KC52" s="2">
        <f>IF(AND('Gantt Chart'!KC$5&gt;(SUM(Main!$F5:$G5)+Main!$H5+Main!$I5+Main!$I9)+Main!$I13+SUM($B$3:$E$3),'Gantt Chart'!KC$5&lt;=(SUM(Main!$F5:$G5)+Main!$H5+Main!$I5+Main!$I9)+Main!$I13+Main!$I17+SUM($B$3:$E$3)),Main!$R17,0)</f>
        <v>0</v>
      </c>
      <c r="KD52" s="2">
        <f>IF(AND('Gantt Chart'!KD$5&gt;(SUM(Main!$F5:$G5)+Main!$H5+Main!$I5+Main!$I9)+Main!$I13+SUM($B$3:$E$3),'Gantt Chart'!KD$5&lt;=(SUM(Main!$F5:$G5)+Main!$H5+Main!$I5+Main!$I9)+Main!$I13+Main!$I17+SUM($B$3:$E$3)),Main!$R17,0)</f>
        <v>0</v>
      </c>
      <c r="KE52" s="2">
        <f>IF(AND('Gantt Chart'!KE$5&gt;(SUM(Main!$F5:$G5)+Main!$H5+Main!$I5+Main!$I9)+Main!$I13+SUM($B$3:$E$3),'Gantt Chart'!KE$5&lt;=(SUM(Main!$F5:$G5)+Main!$H5+Main!$I5+Main!$I9)+Main!$I13+Main!$I17+SUM($B$3:$E$3)),Main!$R17,0)</f>
        <v>0</v>
      </c>
      <c r="KF52" s="2">
        <f>IF(AND('Gantt Chart'!KF$5&gt;(SUM(Main!$F5:$G5)+Main!$H5+Main!$I5+Main!$I9)+Main!$I13+SUM($B$3:$E$3),'Gantt Chart'!KF$5&lt;=(SUM(Main!$F5:$G5)+Main!$H5+Main!$I5+Main!$I9)+Main!$I13+Main!$I17+SUM($B$3:$E$3)),Main!$R17,0)</f>
        <v>0</v>
      </c>
      <c r="KG52" s="2">
        <f>IF(AND('Gantt Chart'!KG$5&gt;(SUM(Main!$F5:$G5)+Main!$H5+Main!$I5+Main!$I9)+Main!$I13+SUM($B$3:$E$3),'Gantt Chart'!KG$5&lt;=(SUM(Main!$F5:$G5)+Main!$H5+Main!$I5+Main!$I9)+Main!$I13+Main!$I17+SUM($B$3:$E$3)),Main!$R17,0)</f>
        <v>0</v>
      </c>
      <c r="KH52" s="2">
        <f>IF(AND('Gantt Chart'!KH$5&gt;(SUM(Main!$F5:$G5)+Main!$H5+Main!$I5+Main!$I9)+Main!$I13+SUM($B$3:$E$3),'Gantt Chart'!KH$5&lt;=(SUM(Main!$F5:$G5)+Main!$H5+Main!$I5+Main!$I9)+Main!$I13+Main!$I17+SUM($B$3:$E$3)),Main!$R17,0)</f>
        <v>0</v>
      </c>
      <c r="KI52" s="2">
        <f>IF(AND('Gantt Chart'!KI$5&gt;(SUM(Main!$F5:$G5)+Main!$H5+Main!$I5+Main!$I9)+Main!$I13+SUM($B$3:$E$3),'Gantt Chart'!KI$5&lt;=(SUM(Main!$F5:$G5)+Main!$H5+Main!$I5+Main!$I9)+Main!$I13+Main!$I17+SUM($B$3:$E$3)),Main!$R17,0)</f>
        <v>0</v>
      </c>
      <c r="KJ52" s="2">
        <f>IF(AND('Gantt Chart'!KJ$5&gt;(SUM(Main!$F5:$G5)+Main!$H5+Main!$I5+Main!$I9)+Main!$I13+SUM($B$3:$E$3),'Gantt Chart'!KJ$5&lt;=(SUM(Main!$F5:$G5)+Main!$H5+Main!$I5+Main!$I9)+Main!$I13+Main!$I17+SUM($B$3:$E$3)),Main!$R17,0)</f>
        <v>0</v>
      </c>
      <c r="KK52" s="2">
        <f>IF(AND('Gantt Chart'!KK$5&gt;(SUM(Main!$F5:$G5)+Main!$H5+Main!$I5+Main!$I9)+Main!$I13+SUM($B$3:$E$3),'Gantt Chart'!KK$5&lt;=(SUM(Main!$F5:$G5)+Main!$H5+Main!$I5+Main!$I9)+Main!$I13+Main!$I17+SUM($B$3:$E$3)),Main!$R17,0)</f>
        <v>0</v>
      </c>
      <c r="KL52" s="2">
        <f>IF(AND('Gantt Chart'!KL$5&gt;(SUM(Main!$F5:$G5)+Main!$H5+Main!$I5+Main!$I9)+Main!$I13+SUM($B$3:$E$3),'Gantt Chart'!KL$5&lt;=(SUM(Main!$F5:$G5)+Main!$H5+Main!$I5+Main!$I9)+Main!$I13+Main!$I17+SUM($B$3:$E$3)),Main!$R17,0)</f>
        <v>0</v>
      </c>
      <c r="KM52" s="2">
        <f>IF(AND('Gantt Chart'!KM$5&gt;(SUM(Main!$F5:$G5)+Main!$H5+Main!$I5+Main!$I9)+Main!$I13+SUM($B$3:$E$3),'Gantt Chart'!KM$5&lt;=(SUM(Main!$F5:$G5)+Main!$H5+Main!$I5+Main!$I9)+Main!$I13+Main!$I17+SUM($B$3:$E$3)),Main!$R17,0)</f>
        <v>0</v>
      </c>
      <c r="KN52" s="2">
        <f>IF(AND('Gantt Chart'!KN$5&gt;(SUM(Main!$F5:$G5)+Main!$H5+Main!$I5+Main!$I9)+Main!$I13+SUM($B$3:$E$3),'Gantt Chart'!KN$5&lt;=(SUM(Main!$F5:$G5)+Main!$H5+Main!$I5+Main!$I9)+Main!$I13+Main!$I17+SUM($B$3:$E$3)),Main!$R17,0)</f>
        <v>0</v>
      </c>
      <c r="KO52" s="2">
        <f>IF(AND('Gantt Chart'!KO$5&gt;(SUM(Main!$F5:$G5)+Main!$H5+Main!$I5+Main!$I9)+Main!$I13+SUM($B$3:$E$3),'Gantt Chart'!KO$5&lt;=(SUM(Main!$F5:$G5)+Main!$H5+Main!$I5+Main!$I9)+Main!$I13+Main!$I17+SUM($B$3:$E$3)),Main!$R17,0)</f>
        <v>0</v>
      </c>
      <c r="KP52" s="2">
        <f>IF(AND('Gantt Chart'!KP$5&gt;(SUM(Main!$F5:$G5)+Main!$H5+Main!$I5+Main!$I9)+Main!$I13+SUM($B$3:$E$3),'Gantt Chart'!KP$5&lt;=(SUM(Main!$F5:$G5)+Main!$H5+Main!$I5+Main!$I9)+Main!$I13+Main!$I17+SUM($B$3:$E$3)),Main!$R17,0)</f>
        <v>0</v>
      </c>
      <c r="KQ52" s="2">
        <f>IF(AND('Gantt Chart'!KQ$5&gt;(SUM(Main!$F5:$G5)+Main!$H5+Main!$I5+Main!$I9)+Main!$I13+SUM($B$3:$E$3),'Gantt Chart'!KQ$5&lt;=(SUM(Main!$F5:$G5)+Main!$H5+Main!$I5+Main!$I9)+Main!$I13+Main!$I17+SUM($B$3:$E$3)),Main!$R17,0)</f>
        <v>0</v>
      </c>
      <c r="KR52" s="2">
        <f>IF(AND('Gantt Chart'!KR$5&gt;(SUM(Main!$F5:$G5)+Main!$H5+Main!$I5+Main!$I9)+Main!$I13+SUM($B$3:$E$3),'Gantt Chart'!KR$5&lt;=(SUM(Main!$F5:$G5)+Main!$H5+Main!$I5+Main!$I9)+Main!$I13+Main!$I17+SUM($B$3:$E$3)),Main!$R17,0)</f>
        <v>0</v>
      </c>
      <c r="KS52" s="2">
        <f>IF(AND('Gantt Chart'!KS$5&gt;(SUM(Main!$F5:$G5)+Main!$H5+Main!$I5+Main!$I9)+Main!$I13+SUM($B$3:$E$3),'Gantt Chart'!KS$5&lt;=(SUM(Main!$F5:$G5)+Main!$H5+Main!$I5+Main!$I9)+Main!$I13+Main!$I17+SUM($B$3:$E$3)),Main!$R17,0)</f>
        <v>0</v>
      </c>
      <c r="KT52" s="2">
        <f>IF(AND('Gantt Chart'!KT$5&gt;(SUM(Main!$F5:$G5)+Main!$H5+Main!$I5+Main!$I9)+Main!$I13+SUM($B$3:$E$3),'Gantt Chart'!KT$5&lt;=(SUM(Main!$F5:$G5)+Main!$H5+Main!$I5+Main!$I9)+Main!$I13+Main!$I17+SUM($B$3:$E$3)),Main!$R17,0)</f>
        <v>0</v>
      </c>
      <c r="KU52" s="2">
        <f>IF(AND('Gantt Chart'!KU$5&gt;(SUM(Main!$F5:$G5)+Main!$H5+Main!$I5+Main!$I9)+Main!$I13+SUM($B$3:$E$3),'Gantt Chart'!KU$5&lt;=(SUM(Main!$F5:$G5)+Main!$H5+Main!$I5+Main!$I9)+Main!$I13+Main!$I17+SUM($B$3:$E$3)),Main!$R17,0)</f>
        <v>0</v>
      </c>
      <c r="KV52" s="2">
        <f>IF(AND('Gantt Chart'!KV$5&gt;(SUM(Main!$F5:$G5)+Main!$H5+Main!$I5+Main!$I9)+Main!$I13+SUM($B$3:$E$3),'Gantt Chart'!KV$5&lt;=(SUM(Main!$F5:$G5)+Main!$H5+Main!$I5+Main!$I9)+Main!$I13+Main!$I17+SUM($B$3:$E$3)),Main!$R17,0)</f>
        <v>0</v>
      </c>
      <c r="KW52" s="2">
        <f>IF(AND('Gantt Chart'!KW$5&gt;(SUM(Main!$F5:$G5)+Main!$H5+Main!$I5+Main!$I9)+Main!$I13+SUM($B$3:$E$3),'Gantt Chart'!KW$5&lt;=(SUM(Main!$F5:$G5)+Main!$H5+Main!$I5+Main!$I9)+Main!$I13+Main!$I17+SUM($B$3:$E$3)),Main!$R17,0)</f>
        <v>0</v>
      </c>
      <c r="KX52" s="2">
        <f>IF(AND('Gantt Chart'!KX$5&gt;(SUM(Main!$F5:$G5)+Main!$H5+Main!$I5+Main!$I9)+Main!$I13+SUM($B$3:$E$3),'Gantt Chart'!KX$5&lt;=(SUM(Main!$F5:$G5)+Main!$H5+Main!$I5+Main!$I9)+Main!$I13+Main!$I17+SUM($B$3:$E$3)),Main!$R17,0)</f>
        <v>0</v>
      </c>
      <c r="KY52" s="2">
        <f>IF(AND('Gantt Chart'!KY$5&gt;(SUM(Main!$F5:$G5)+Main!$H5+Main!$I5+Main!$I9)+Main!$I13+SUM($B$3:$E$3),'Gantt Chart'!KY$5&lt;=(SUM(Main!$F5:$G5)+Main!$H5+Main!$I5+Main!$I9)+Main!$I13+Main!$I17+SUM($B$3:$E$3)),Main!$R17,0)</f>
        <v>0</v>
      </c>
      <c r="KZ52" s="2">
        <f>IF(AND('Gantt Chart'!KZ$5&gt;(SUM(Main!$F5:$G5)+Main!$H5+Main!$I5+Main!$I9)+Main!$I13+SUM($B$3:$E$3),'Gantt Chart'!KZ$5&lt;=(SUM(Main!$F5:$G5)+Main!$H5+Main!$I5+Main!$I9)+Main!$I13+Main!$I17+SUM($B$3:$E$3)),Main!$R17,0)</f>
        <v>0</v>
      </c>
      <c r="LA52" s="2">
        <f>IF(AND('Gantt Chart'!LA$5&gt;(SUM(Main!$F5:$G5)+Main!$H5+Main!$I5+Main!$I9)+Main!$I13+SUM($B$3:$E$3),'Gantt Chart'!LA$5&lt;=(SUM(Main!$F5:$G5)+Main!$H5+Main!$I5+Main!$I9)+Main!$I13+Main!$I17+SUM($B$3:$E$3)),Main!$R17,0)</f>
        <v>0</v>
      </c>
      <c r="LB52" s="2">
        <f>IF(AND('Gantt Chart'!LB$5&gt;(SUM(Main!$F5:$G5)+Main!$H5+Main!$I5+Main!$I9)+Main!$I13+SUM($B$3:$E$3),'Gantt Chart'!LB$5&lt;=(SUM(Main!$F5:$G5)+Main!$H5+Main!$I5+Main!$I9)+Main!$I13+Main!$I17+SUM($B$3:$E$3)),Main!$R17,0)</f>
        <v>0</v>
      </c>
      <c r="LC52" s="2">
        <f>IF(AND('Gantt Chart'!LC$5&gt;(SUM(Main!$F5:$G5)+Main!$H5+Main!$I5+Main!$I9)+Main!$I13+SUM($B$3:$E$3),'Gantt Chart'!LC$5&lt;=(SUM(Main!$F5:$G5)+Main!$H5+Main!$I5+Main!$I9)+Main!$I13+Main!$I17+SUM($B$3:$E$3)),Main!$R17,0)</f>
        <v>0</v>
      </c>
      <c r="LD52" s="2">
        <f>IF(AND('Gantt Chart'!LD$5&gt;(SUM(Main!$F5:$G5)+Main!$H5+Main!$I5+Main!$I9)+Main!$I13+SUM($B$3:$E$3),'Gantt Chart'!LD$5&lt;=(SUM(Main!$F5:$G5)+Main!$H5+Main!$I5+Main!$I9)+Main!$I13+Main!$I17+SUM($B$3:$E$3)),Main!$R17,0)</f>
        <v>0</v>
      </c>
      <c r="LE52" s="2">
        <f>IF(AND('Gantt Chart'!LE$5&gt;(SUM(Main!$F5:$G5)+Main!$H5+Main!$I5+Main!$I9)+Main!$I13+SUM($B$3:$E$3),'Gantt Chart'!LE$5&lt;=(SUM(Main!$F5:$G5)+Main!$H5+Main!$I5+Main!$I9)+Main!$I13+Main!$I17+SUM($B$3:$E$3)),Main!$R17,0)</f>
        <v>0</v>
      </c>
      <c r="LF52" s="2">
        <f>IF(AND('Gantt Chart'!LF$5&gt;(SUM(Main!$F5:$G5)+Main!$H5+Main!$I5+Main!$I9)+Main!$I13+SUM($B$3:$E$3),'Gantt Chart'!LF$5&lt;=(SUM(Main!$F5:$G5)+Main!$H5+Main!$I5+Main!$I9)+Main!$I13+Main!$I17+SUM($B$3:$E$3)),Main!$R17,0)</f>
        <v>0</v>
      </c>
      <c r="LG52" s="2">
        <f>IF(AND('Gantt Chart'!LG$5&gt;(SUM(Main!$F5:$G5)+Main!$H5+Main!$I5+Main!$I9)+Main!$I13+SUM($B$3:$E$3),'Gantt Chart'!LG$5&lt;=(SUM(Main!$F5:$G5)+Main!$H5+Main!$I5+Main!$I9)+Main!$I13+Main!$I17+SUM($B$3:$E$3)),Main!$R17,0)</f>
        <v>0</v>
      </c>
      <c r="LH52" s="2">
        <f>IF(AND('Gantt Chart'!LH$5&gt;(SUM(Main!$F5:$G5)+Main!$H5+Main!$I5+Main!$I9)+Main!$I13+SUM($B$3:$E$3),'Gantt Chart'!LH$5&lt;=(SUM(Main!$F5:$G5)+Main!$H5+Main!$I5+Main!$I9)+Main!$I13+Main!$I17+SUM($B$3:$E$3)),Main!$R17,0)</f>
        <v>0</v>
      </c>
      <c r="LI52" s="2">
        <f>IF(AND('Gantt Chart'!LI$5&gt;(SUM(Main!$F5:$G5)+Main!$H5+Main!$I5+Main!$I9)+Main!$I13+SUM($B$3:$E$3),'Gantt Chart'!LI$5&lt;=(SUM(Main!$F5:$G5)+Main!$H5+Main!$I5+Main!$I9)+Main!$I13+Main!$I17+SUM($B$3:$E$3)),Main!$R17,0)</f>
        <v>0</v>
      </c>
      <c r="LJ52" s="2">
        <f>IF(AND('Gantt Chart'!LJ$5&gt;(SUM(Main!$F5:$G5)+Main!$H5+Main!$I5+Main!$I9)+Main!$I13+SUM($B$3:$E$3),'Gantt Chart'!LJ$5&lt;=(SUM(Main!$F5:$G5)+Main!$H5+Main!$I5+Main!$I9)+Main!$I13+Main!$I17+SUM($B$3:$E$3)),Main!$R17,0)</f>
        <v>0</v>
      </c>
      <c r="LK52" s="2">
        <f>IF(AND('Gantt Chart'!LK$5&gt;(SUM(Main!$F5:$G5)+Main!$H5+Main!$I5+Main!$I9)+Main!$I13+SUM($B$3:$E$3),'Gantt Chart'!LK$5&lt;=(SUM(Main!$F5:$G5)+Main!$H5+Main!$I5+Main!$I9)+Main!$I13+Main!$I17+SUM($B$3:$E$3)),Main!$R17,0)</f>
        <v>0</v>
      </c>
      <c r="LL52" s="2">
        <f>IF(AND('Gantt Chart'!LL$5&gt;(SUM(Main!$F5:$G5)+Main!$H5+Main!$I5+Main!$I9)+Main!$I13+SUM($B$3:$E$3),'Gantt Chart'!LL$5&lt;=(SUM(Main!$F5:$G5)+Main!$H5+Main!$I5+Main!$I9)+Main!$I13+Main!$I17+SUM($B$3:$E$3)),Main!$R17,0)</f>
        <v>0</v>
      </c>
      <c r="LM52" s="2">
        <f>IF(AND('Gantt Chart'!LM$5&gt;(SUM(Main!$F5:$G5)+Main!$H5+Main!$I5+Main!$I9)+Main!$I13+SUM($B$3:$E$3),'Gantt Chart'!LM$5&lt;=(SUM(Main!$F5:$G5)+Main!$H5+Main!$I5+Main!$I9)+Main!$I13+Main!$I17+SUM($B$3:$E$3)),Main!$R17,0)</f>
        <v>0</v>
      </c>
      <c r="LN52" s="2">
        <f>IF(AND('Gantt Chart'!LN$5&gt;(SUM(Main!$F5:$G5)+Main!$H5+Main!$I5+Main!$I9)+Main!$I13+SUM($B$3:$E$3),'Gantt Chart'!LN$5&lt;=(SUM(Main!$F5:$G5)+Main!$H5+Main!$I5+Main!$I9)+Main!$I13+Main!$I17+SUM($B$3:$E$3)),Main!$R17,0)</f>
        <v>0</v>
      </c>
      <c r="LO52" s="2">
        <f>IF(AND('Gantt Chart'!LO$5&gt;(SUM(Main!$F5:$G5)+Main!$H5+Main!$I5+Main!$I9)+Main!$I13+SUM($B$3:$E$3),'Gantt Chart'!LO$5&lt;=(SUM(Main!$F5:$G5)+Main!$H5+Main!$I5+Main!$I9)+Main!$I13+Main!$I17+SUM($B$3:$E$3)),Main!$R17,0)</f>
        <v>0</v>
      </c>
      <c r="LP52" s="2">
        <f>IF(AND('Gantt Chart'!LP$5&gt;(SUM(Main!$F5:$G5)+Main!$H5+Main!$I5+Main!$I9)+Main!$I13+SUM($B$3:$E$3),'Gantt Chart'!LP$5&lt;=(SUM(Main!$F5:$G5)+Main!$H5+Main!$I5+Main!$I9)+Main!$I13+Main!$I17+SUM($B$3:$E$3)),Main!$R17,0)</f>
        <v>0</v>
      </c>
      <c r="LQ52" s="2">
        <f>IF(AND('Gantt Chart'!LQ$5&gt;(SUM(Main!$F5:$G5)+Main!$H5+Main!$I5+Main!$I9)+Main!$I13+SUM($B$3:$E$3),'Gantt Chart'!LQ$5&lt;=(SUM(Main!$F5:$G5)+Main!$H5+Main!$I5+Main!$I9)+Main!$I13+Main!$I17+SUM($B$3:$E$3)),Main!$R17,0)</f>
        <v>0</v>
      </c>
      <c r="LR52" s="2">
        <f>IF(AND('Gantt Chart'!LR$5&gt;(SUM(Main!$F5:$G5)+Main!$H5+Main!$I5+Main!$I9)+Main!$I13+SUM($B$3:$E$3),'Gantt Chart'!LR$5&lt;=(SUM(Main!$F5:$G5)+Main!$H5+Main!$I5+Main!$I9)+Main!$I13+Main!$I17+SUM($B$3:$E$3)),Main!$R17,0)</f>
        <v>0</v>
      </c>
      <c r="LS52" s="2">
        <f>IF(AND('Gantt Chart'!LS$5&gt;(SUM(Main!$F5:$G5)+Main!$H5+Main!$I5+Main!$I9)+Main!$I13+SUM($B$3:$E$3),'Gantt Chart'!LS$5&lt;=(SUM(Main!$F5:$G5)+Main!$H5+Main!$I5+Main!$I9)+Main!$I13+Main!$I17+SUM($B$3:$E$3)),Main!$R17,0)</f>
        <v>0</v>
      </c>
      <c r="LT52" s="2">
        <f>IF(AND('Gantt Chart'!LT$5&gt;(SUM(Main!$F5:$G5)+Main!$H5+Main!$I5+Main!$I9)+Main!$I13+SUM($B$3:$E$3),'Gantt Chart'!LT$5&lt;=(SUM(Main!$F5:$G5)+Main!$H5+Main!$I5+Main!$I9)+Main!$I13+Main!$I17+SUM($B$3:$E$3)),Main!$R17,0)</f>
        <v>0</v>
      </c>
      <c r="LU52" s="2">
        <f>IF(AND('Gantt Chart'!LU$5&gt;(SUM(Main!$F5:$G5)+Main!$H5+Main!$I5+Main!$I9)+Main!$I13+SUM($B$3:$E$3),'Gantt Chart'!LU$5&lt;=(SUM(Main!$F5:$G5)+Main!$H5+Main!$I5+Main!$I9)+Main!$I13+Main!$I17+SUM($B$3:$E$3)),Main!$R17,0)</f>
        <v>0</v>
      </c>
      <c r="LV52" s="2">
        <f>IF(AND('Gantt Chart'!LV$5&gt;(SUM(Main!$F5:$G5)+Main!$H5+Main!$I5+Main!$I9)+Main!$I13+SUM($B$3:$E$3),'Gantt Chart'!LV$5&lt;=(SUM(Main!$F5:$G5)+Main!$H5+Main!$I5+Main!$I9)+Main!$I13+Main!$I17+SUM($B$3:$E$3)),Main!$R17,0)</f>
        <v>0</v>
      </c>
      <c r="LW52" s="2">
        <f>IF(AND('Gantt Chart'!LW$5&gt;(SUM(Main!$F5:$G5)+Main!$H5+Main!$I5+Main!$I9)+Main!$I13+SUM($B$3:$E$3),'Gantt Chart'!LW$5&lt;=(SUM(Main!$F5:$G5)+Main!$H5+Main!$I5+Main!$I9)+Main!$I13+Main!$I17+SUM($B$3:$E$3)),Main!$R17,0)</f>
        <v>0</v>
      </c>
      <c r="LX52" s="2">
        <f>IF(AND('Gantt Chart'!LX$5&gt;(SUM(Main!$F5:$G5)+Main!$H5+Main!$I5+Main!$I9)+Main!$I13+SUM($B$3:$E$3),'Gantt Chart'!LX$5&lt;=(SUM(Main!$F5:$G5)+Main!$H5+Main!$I5+Main!$I9)+Main!$I13+Main!$I17+SUM($B$3:$E$3)),Main!$R17,0)</f>
        <v>0</v>
      </c>
      <c r="LY52" s="2">
        <f>IF(AND('Gantt Chart'!LY$5&gt;(SUM(Main!$F5:$G5)+Main!$H5+Main!$I5+Main!$I9)+Main!$I13+SUM($B$3:$E$3),'Gantt Chart'!LY$5&lt;=(SUM(Main!$F5:$G5)+Main!$H5+Main!$I5+Main!$I9)+Main!$I13+Main!$I17+SUM($B$3:$E$3)),Main!$R17,0)</f>
        <v>0</v>
      </c>
      <c r="LZ52" s="2">
        <f>IF(AND('Gantt Chart'!LZ$5&gt;(SUM(Main!$F5:$G5)+Main!$H5+Main!$I5+Main!$I9)+Main!$I13+SUM($B$3:$E$3),'Gantt Chart'!LZ$5&lt;=(SUM(Main!$F5:$G5)+Main!$H5+Main!$I5+Main!$I9)+Main!$I13+Main!$I17+SUM($B$3:$E$3)),Main!$R17,0)</f>
        <v>0</v>
      </c>
      <c r="MA52" s="2">
        <f>IF(AND('Gantt Chart'!MA$5&gt;(SUM(Main!$F5:$G5)+Main!$H5+Main!$I5+Main!$I9)+Main!$I13+SUM($B$3:$E$3),'Gantt Chart'!MA$5&lt;=(SUM(Main!$F5:$G5)+Main!$H5+Main!$I5+Main!$I9)+Main!$I13+Main!$I17+SUM($B$3:$E$3)),Main!$R17,0)</f>
        <v>0</v>
      </c>
      <c r="MB52" s="2">
        <f>IF(AND('Gantt Chart'!MB$5&gt;(SUM(Main!$F5:$G5)+Main!$H5+Main!$I5+Main!$I9)+Main!$I13+SUM($B$3:$E$3),'Gantt Chart'!MB$5&lt;=(SUM(Main!$F5:$G5)+Main!$H5+Main!$I5+Main!$I9)+Main!$I13+Main!$I17+SUM($B$3:$E$3)),Main!$R17,0)</f>
        <v>0</v>
      </c>
      <c r="MC52" s="2">
        <f>IF(AND('Gantt Chart'!MC$5&gt;(SUM(Main!$F5:$G5)+Main!$H5+Main!$I5+Main!$I9)+Main!$I13+SUM($B$3:$E$3),'Gantt Chart'!MC$5&lt;=(SUM(Main!$F5:$G5)+Main!$H5+Main!$I5+Main!$I9)+Main!$I13+Main!$I17+SUM($B$3:$E$3)),Main!$R17,0)</f>
        <v>0</v>
      </c>
      <c r="MD52" s="2">
        <f>IF(AND('Gantt Chart'!MD$5&gt;(SUM(Main!$F5:$G5)+Main!$H5+Main!$I5+Main!$I9)+Main!$I13+SUM($B$3:$E$3),'Gantt Chart'!MD$5&lt;=(SUM(Main!$F5:$G5)+Main!$H5+Main!$I5+Main!$I9)+Main!$I13+Main!$I17+SUM($B$3:$E$3)),Main!$R17,0)</f>
        <v>0</v>
      </c>
      <c r="ME52" s="2">
        <f>IF(AND('Gantt Chart'!ME$5&gt;(SUM(Main!$F5:$G5)+Main!$H5+Main!$I5+Main!$I9)+Main!$I13+SUM($B$3:$E$3),'Gantt Chart'!ME$5&lt;=(SUM(Main!$F5:$G5)+Main!$H5+Main!$I5+Main!$I9)+Main!$I13+Main!$I17+SUM($B$3:$E$3)),Main!$R17,0)</f>
        <v>0</v>
      </c>
      <c r="MF52" s="2">
        <f>IF(AND('Gantt Chart'!MF$5&gt;(SUM(Main!$F5:$G5)+Main!$H5+Main!$I5+Main!$I9)+Main!$I13+SUM($B$3:$E$3),'Gantt Chart'!MF$5&lt;=(SUM(Main!$F5:$G5)+Main!$H5+Main!$I5+Main!$I9)+Main!$I13+Main!$I17+SUM($B$3:$E$3)),Main!$R17,0)</f>
        <v>0</v>
      </c>
      <c r="MG52" s="2">
        <f>IF(AND('Gantt Chart'!MG$5&gt;(SUM(Main!$F5:$G5)+Main!$H5+Main!$I5+Main!$I9)+Main!$I13+SUM($B$3:$E$3),'Gantt Chart'!MG$5&lt;=(SUM(Main!$F5:$G5)+Main!$H5+Main!$I5+Main!$I9)+Main!$I13+Main!$I17+SUM($B$3:$E$3)),Main!$R17,0)</f>
        <v>0</v>
      </c>
      <c r="MH52" s="2">
        <f>IF(AND('Gantt Chart'!MH$5&gt;(SUM(Main!$F5:$G5)+Main!$H5+Main!$I5+Main!$I9)+Main!$I13+SUM($B$3:$E$3),'Gantt Chart'!MH$5&lt;=(SUM(Main!$F5:$G5)+Main!$H5+Main!$I5+Main!$I9)+Main!$I13+Main!$I17+SUM($B$3:$E$3)),Main!$R17,0)</f>
        <v>0</v>
      </c>
      <c r="MI52" s="2">
        <f>IF(AND('Gantt Chart'!MI$5&gt;(SUM(Main!$F5:$G5)+Main!$H5+Main!$I5+Main!$I9)+Main!$I13+SUM($B$3:$E$3),'Gantt Chart'!MI$5&lt;=(SUM(Main!$F5:$G5)+Main!$H5+Main!$I5+Main!$I9)+Main!$I13+Main!$I17+SUM($B$3:$E$3)),Main!$R17,0)</f>
        <v>0</v>
      </c>
      <c r="MJ52" s="2">
        <f>IF(AND('Gantt Chart'!MJ$5&gt;(SUM(Main!$F5:$G5)+Main!$H5+Main!$I5+Main!$I9)+Main!$I13+SUM($B$3:$E$3),'Gantt Chart'!MJ$5&lt;=(SUM(Main!$F5:$G5)+Main!$H5+Main!$I5+Main!$I9)+Main!$I13+Main!$I17+SUM($B$3:$E$3)),Main!$R17,0)</f>
        <v>0</v>
      </c>
      <c r="MK52" s="2">
        <f>IF(AND('Gantt Chart'!MK$5&gt;(SUM(Main!$F5:$G5)+Main!$H5+Main!$I5+Main!$I9)+Main!$I13+SUM($B$3:$E$3),'Gantt Chart'!MK$5&lt;=(SUM(Main!$F5:$G5)+Main!$H5+Main!$I5+Main!$I9)+Main!$I13+Main!$I17+SUM($B$3:$E$3)),Main!$R17,0)</f>
        <v>0</v>
      </c>
      <c r="ML52" s="2">
        <f>IF(AND('Gantt Chart'!ML$5&gt;(SUM(Main!$F5:$G5)+Main!$H5+Main!$I5+Main!$I9)+Main!$I13+SUM($B$3:$E$3),'Gantt Chart'!ML$5&lt;=(SUM(Main!$F5:$G5)+Main!$H5+Main!$I5+Main!$I9)+Main!$I13+Main!$I17+SUM($B$3:$E$3)),Main!$R17,0)</f>
        <v>0</v>
      </c>
      <c r="MM52" s="2">
        <f>IF(AND('Gantt Chart'!MM$5&gt;(SUM(Main!$F5:$G5)+Main!$H5+Main!$I5+Main!$I9)+Main!$I13+SUM($B$3:$E$3),'Gantt Chart'!MM$5&lt;=(SUM(Main!$F5:$G5)+Main!$H5+Main!$I5+Main!$I9)+Main!$I13+Main!$I17+SUM($B$3:$E$3)),Main!$R17,0)</f>
        <v>0</v>
      </c>
      <c r="MN52" s="2">
        <f>IF(AND('Gantt Chart'!MN$5&gt;(SUM(Main!$F5:$G5)+Main!$H5+Main!$I5+Main!$I9)+Main!$I13+SUM($B$3:$E$3),'Gantt Chart'!MN$5&lt;=(SUM(Main!$F5:$G5)+Main!$H5+Main!$I5+Main!$I9)+Main!$I13+Main!$I17+SUM($B$3:$E$3)),Main!$R17,0)</f>
        <v>0</v>
      </c>
      <c r="MO52" s="2">
        <f>IF(AND('Gantt Chart'!MO$5&gt;(SUM(Main!$F5:$G5)+Main!$H5+Main!$I5+Main!$I9)+Main!$I13+SUM($B$3:$E$3),'Gantt Chart'!MO$5&lt;=(SUM(Main!$F5:$G5)+Main!$H5+Main!$I5+Main!$I9)+Main!$I13+Main!$I17+SUM($B$3:$E$3)),Main!$R17,0)</f>
        <v>0</v>
      </c>
      <c r="MP52" s="2">
        <f>IF(AND('Gantt Chart'!MP$5&gt;(SUM(Main!$F5:$G5)+Main!$H5+Main!$I5+Main!$I9)+Main!$I13+SUM($B$3:$E$3),'Gantt Chart'!MP$5&lt;=(SUM(Main!$F5:$G5)+Main!$H5+Main!$I5+Main!$I9)+Main!$I13+Main!$I17+SUM($B$3:$E$3)),Main!$R17,0)</f>
        <v>0</v>
      </c>
      <c r="MQ52" s="2">
        <f>IF(AND('Gantt Chart'!MQ$5&gt;(SUM(Main!$F5:$G5)+Main!$H5+Main!$I5+Main!$I9)+Main!$I13+SUM($B$3:$E$3),'Gantt Chart'!MQ$5&lt;=(SUM(Main!$F5:$G5)+Main!$H5+Main!$I5+Main!$I9)+Main!$I13+Main!$I17+SUM($B$3:$E$3)),Main!$R17,0)</f>
        <v>0</v>
      </c>
      <c r="MR52" s="2">
        <f>IF(AND('Gantt Chart'!MR$5&gt;(SUM(Main!$F5:$G5)+Main!$H5+Main!$I5+Main!$I9)+Main!$I13+SUM($B$3:$E$3),'Gantt Chart'!MR$5&lt;=(SUM(Main!$F5:$G5)+Main!$H5+Main!$I5+Main!$I9)+Main!$I13+Main!$I17+SUM($B$3:$E$3)),Main!$R17,0)</f>
        <v>0</v>
      </c>
      <c r="MS52" s="2">
        <f>IF(AND('Gantt Chart'!MS$5&gt;(SUM(Main!$F5:$G5)+Main!$H5+Main!$I5+Main!$I9)+Main!$I13+SUM($B$3:$E$3),'Gantt Chart'!MS$5&lt;=(SUM(Main!$F5:$G5)+Main!$H5+Main!$I5+Main!$I9)+Main!$I13+Main!$I17+SUM($B$3:$E$3)),Main!$R17,0)</f>
        <v>0</v>
      </c>
      <c r="MT52" s="2">
        <f>IF(AND('Gantt Chart'!MT$5&gt;(SUM(Main!$F5:$G5)+Main!$H5+Main!$I5+Main!$I9)+Main!$I13+SUM($B$3:$E$3),'Gantt Chart'!MT$5&lt;=(SUM(Main!$F5:$G5)+Main!$H5+Main!$I5+Main!$I9)+Main!$I13+Main!$I17+SUM($B$3:$E$3)),Main!$R17,0)</f>
        <v>0</v>
      </c>
      <c r="MU52" s="2">
        <f>IF(AND('Gantt Chart'!MU$5&gt;(SUM(Main!$F5:$G5)+Main!$H5+Main!$I5+Main!$I9)+Main!$I13+SUM($B$3:$E$3),'Gantt Chart'!MU$5&lt;=(SUM(Main!$F5:$G5)+Main!$H5+Main!$I5+Main!$I9)+Main!$I13+Main!$I17+SUM($B$3:$E$3)),Main!$R17,0)</f>
        <v>0</v>
      </c>
      <c r="MV52" s="2">
        <f>IF(AND('Gantt Chart'!MV$5&gt;(SUM(Main!$F5:$G5)+Main!$H5+Main!$I5+Main!$I9)+Main!$I13+SUM($B$3:$E$3),'Gantt Chart'!MV$5&lt;=(SUM(Main!$F5:$G5)+Main!$H5+Main!$I5+Main!$I9)+Main!$I13+Main!$I17+SUM($B$3:$E$3)),Main!$R17,0)</f>
        <v>0</v>
      </c>
      <c r="MW52" s="2">
        <f>IF(AND('Gantt Chart'!MW$5&gt;(SUM(Main!$F5:$G5)+Main!$H5+Main!$I5+Main!$I9)+Main!$I13+SUM($B$3:$E$3),'Gantt Chart'!MW$5&lt;=(SUM(Main!$F5:$G5)+Main!$H5+Main!$I5+Main!$I9)+Main!$I13+Main!$I17+SUM($B$3:$E$3)),Main!$R17,0)</f>
        <v>0</v>
      </c>
      <c r="MX52" s="2">
        <f>IF(AND('Gantt Chart'!MX$5&gt;(SUM(Main!$F5:$G5)+Main!$H5+Main!$I5+Main!$I9)+Main!$I13+SUM($B$3:$E$3),'Gantt Chart'!MX$5&lt;=(SUM(Main!$F5:$G5)+Main!$H5+Main!$I5+Main!$I9)+Main!$I13+Main!$I17+SUM($B$3:$E$3)),Main!$R17,0)</f>
        <v>0</v>
      </c>
      <c r="MY52" s="2">
        <f>IF(AND('Gantt Chart'!MY$5&gt;(SUM(Main!$F5:$G5)+Main!$H5+Main!$I5+Main!$I9)+Main!$I13+SUM($B$3:$E$3),'Gantt Chart'!MY$5&lt;=(SUM(Main!$F5:$G5)+Main!$H5+Main!$I5+Main!$I9)+Main!$I13+Main!$I17+SUM($B$3:$E$3)),Main!$R17,0)</f>
        <v>0</v>
      </c>
      <c r="MZ52" s="2">
        <f>IF(AND('Gantt Chart'!MZ$5&gt;(SUM(Main!$F5:$G5)+Main!$H5+Main!$I5+Main!$I9)+Main!$I13+SUM($B$3:$E$3),'Gantt Chart'!MZ$5&lt;=(SUM(Main!$F5:$G5)+Main!$H5+Main!$I5+Main!$I9)+Main!$I13+Main!$I17+SUM($B$3:$E$3)),Main!$R17,0)</f>
        <v>0</v>
      </c>
      <c r="NA52" s="2">
        <f>IF(AND('Gantt Chart'!NA$5&gt;(SUM(Main!$F5:$G5)+Main!$H5+Main!$I5+Main!$I9)+Main!$I13+SUM($B$3:$E$3),'Gantt Chart'!NA$5&lt;=(SUM(Main!$F5:$G5)+Main!$H5+Main!$I5+Main!$I9)+Main!$I13+Main!$I17+SUM($B$3:$E$3)),Main!$R17,0)</f>
        <v>0</v>
      </c>
      <c r="NB52" s="2">
        <f>IF(AND('Gantt Chart'!NB$5&gt;(SUM(Main!$F5:$G5)+Main!$H5+Main!$I5+Main!$I9)+Main!$I13+SUM($B$3:$E$3),'Gantt Chart'!NB$5&lt;=(SUM(Main!$F5:$G5)+Main!$H5+Main!$I5+Main!$I9)+Main!$I13+Main!$I17+SUM($B$3:$E$3)),Main!$R17,0)</f>
        <v>0</v>
      </c>
      <c r="NC52" s="2">
        <f>IF(AND('Gantt Chart'!NC$5&gt;(SUM(Main!$F5:$G5)+Main!$H5+Main!$I5+Main!$I9)+Main!$I13+SUM($B$3:$E$3),'Gantt Chart'!NC$5&lt;=(SUM(Main!$F5:$G5)+Main!$H5+Main!$I5+Main!$I9)+Main!$I13+Main!$I17+SUM($B$3:$E$3)),Main!$R17,0)</f>
        <v>0</v>
      </c>
      <c r="ND52" s="2">
        <f>IF(AND('Gantt Chart'!ND$5&gt;(SUM(Main!$F5:$G5)+Main!$H5+Main!$I5+Main!$I9)+Main!$I13+SUM($B$3:$E$3),'Gantt Chart'!ND$5&lt;=(SUM(Main!$F5:$G5)+Main!$H5+Main!$I5+Main!$I9)+Main!$I13+Main!$I17+SUM($B$3:$E$3)),Main!$R17,0)</f>
        <v>0</v>
      </c>
      <c r="NE52" s="2">
        <f>IF(AND('Gantt Chart'!NE$5&gt;(SUM(Main!$F5:$G5)+Main!$H5+Main!$I5+Main!$I9)+Main!$I13+SUM($B$3:$E$3),'Gantt Chart'!NE$5&lt;=(SUM(Main!$F5:$G5)+Main!$H5+Main!$I5+Main!$I9)+Main!$I13+Main!$I17+SUM($B$3:$E$3)),Main!$R17,0)</f>
        <v>0</v>
      </c>
      <c r="NF52" s="2">
        <f>IF(AND('Gantt Chart'!NF$5&gt;(SUM(Main!$F5:$G5)+Main!$H5+Main!$I5+Main!$I9)+Main!$I13+SUM($B$3:$E$3),'Gantt Chart'!NF$5&lt;=(SUM(Main!$F5:$G5)+Main!$H5+Main!$I5+Main!$I9)+Main!$I13+Main!$I17+SUM($B$3:$E$3)),Main!$R17,0)</f>
        <v>0</v>
      </c>
      <c r="NG52" s="2">
        <f>IF(AND('Gantt Chart'!NG$5&gt;(SUM(Main!$F5:$G5)+Main!$H5+Main!$I5+Main!$I9)+Main!$I13+SUM($B$3:$E$3),'Gantt Chart'!NG$5&lt;=(SUM(Main!$F5:$G5)+Main!$H5+Main!$I5+Main!$I9)+Main!$I13+Main!$I17+SUM($B$3:$E$3)),Main!$R17,0)</f>
        <v>0</v>
      </c>
      <c r="NH52" s="2">
        <f>IF(AND('Gantt Chart'!NH$5&gt;(SUM(Main!$F5:$G5)+Main!$H5+Main!$I5+Main!$I9)+Main!$I13+SUM($B$3:$E$3),'Gantt Chart'!NH$5&lt;=(SUM(Main!$F5:$G5)+Main!$H5+Main!$I5+Main!$I9)+Main!$I13+Main!$I17+SUM($B$3:$E$3)),Main!$R17,0)</f>
        <v>0</v>
      </c>
      <c r="NI52" s="2">
        <f>IF(AND('Gantt Chart'!NI$5&gt;(SUM(Main!$F5:$G5)+Main!$H5+Main!$I5+Main!$I9)+Main!$I13+SUM($B$3:$E$3),'Gantt Chart'!NI$5&lt;=(SUM(Main!$F5:$G5)+Main!$H5+Main!$I5+Main!$I9)+Main!$I13+Main!$I17+SUM($B$3:$E$3)),Main!$R17,0)</f>
        <v>0</v>
      </c>
      <c r="NJ52" s="2">
        <f>IF(AND('Gantt Chart'!NJ$5&gt;(SUM(Main!$F5:$G5)+Main!$H5+Main!$I5+Main!$I9)+Main!$I13+SUM($B$3:$E$3),'Gantt Chart'!NJ$5&lt;=(SUM(Main!$F5:$G5)+Main!$H5+Main!$I5+Main!$I9)+Main!$I13+Main!$I17+SUM($B$3:$E$3)),Main!$R17,0)</f>
        <v>0</v>
      </c>
      <c r="NK52" s="2">
        <f>IF(AND('Gantt Chart'!NK$5&gt;(SUM(Main!$F5:$G5)+Main!$H5+Main!$I5+Main!$I9)+Main!$I13+SUM($B$3:$E$3),'Gantt Chart'!NK$5&lt;=(SUM(Main!$F5:$G5)+Main!$H5+Main!$I5+Main!$I9)+Main!$I13+Main!$I17+SUM($B$3:$E$3)),Main!$R17,0)</f>
        <v>0</v>
      </c>
      <c r="NL52" s="2">
        <f>IF(AND('Gantt Chart'!NL$5&gt;(SUM(Main!$F5:$G5)+Main!$H5+Main!$I5+Main!$I9)+Main!$I13+SUM($B$3:$E$3),'Gantt Chart'!NL$5&lt;=(SUM(Main!$F5:$G5)+Main!$H5+Main!$I5+Main!$I9)+Main!$I13+Main!$I17+SUM($B$3:$E$3)),Main!$R17,0)</f>
        <v>0</v>
      </c>
      <c r="NM52" s="2">
        <f>IF(AND('Gantt Chart'!NM$5&gt;(SUM(Main!$F5:$G5)+Main!$H5+Main!$I5+Main!$I9)+Main!$I13+SUM($B$3:$E$3),'Gantt Chart'!NM$5&lt;=(SUM(Main!$F5:$G5)+Main!$H5+Main!$I5+Main!$I9)+Main!$I13+Main!$I17+SUM($B$3:$E$3)),Main!$R17,0)</f>
        <v>0</v>
      </c>
      <c r="NN52" s="2">
        <f>IF(AND('Gantt Chart'!NN$5&gt;(SUM(Main!$F5:$G5)+Main!$H5+Main!$I5+Main!$I9)+Main!$I13+SUM($B$3:$E$3),'Gantt Chart'!NN$5&lt;=(SUM(Main!$F5:$G5)+Main!$H5+Main!$I5+Main!$I9)+Main!$I13+Main!$I17+SUM($B$3:$E$3)),Main!$R17,0)</f>
        <v>0</v>
      </c>
      <c r="NO52" s="2">
        <f>IF(AND('Gantt Chart'!NO$5&gt;(SUM(Main!$F5:$G5)+Main!$H5+Main!$I5+Main!$I9)+Main!$I13+SUM($B$3:$E$3),'Gantt Chart'!NO$5&lt;=(SUM(Main!$F5:$G5)+Main!$H5+Main!$I5+Main!$I9)+Main!$I13+Main!$I17+SUM($B$3:$E$3)),Main!$R17,0)</f>
        <v>0</v>
      </c>
      <c r="NP52" s="2">
        <f>IF(AND('Gantt Chart'!NP$5&gt;(SUM(Main!$F5:$G5)+Main!$H5+Main!$I5+Main!$I9)+Main!$I13+SUM($B$3:$E$3),'Gantt Chart'!NP$5&lt;=(SUM(Main!$F5:$G5)+Main!$H5+Main!$I5+Main!$I9)+Main!$I13+Main!$I17+SUM($B$3:$E$3)),Main!$R17,0)</f>
        <v>0</v>
      </c>
      <c r="NQ52" s="2">
        <f>IF(AND('Gantt Chart'!NQ$5&gt;(SUM(Main!$F5:$G5)+Main!$H5+Main!$I5+Main!$I9)+Main!$I13+SUM($B$3:$E$3),'Gantt Chart'!NQ$5&lt;=(SUM(Main!$F5:$G5)+Main!$H5+Main!$I5+Main!$I9)+Main!$I13+Main!$I17+SUM($B$3:$E$3)),Main!$R17,0)</f>
        <v>0</v>
      </c>
      <c r="NR52" s="2">
        <f>IF(AND('Gantt Chart'!NR$5&gt;(SUM(Main!$F5:$G5)+Main!$H5+Main!$I5+Main!$I9)+Main!$I13+SUM($B$3:$E$3),'Gantt Chart'!NR$5&lt;=(SUM(Main!$F5:$G5)+Main!$H5+Main!$I5+Main!$I9)+Main!$I13+Main!$I17+SUM($B$3:$E$3)),Main!$R17,0)</f>
        <v>0</v>
      </c>
      <c r="NS52" s="2">
        <f>IF(AND('Gantt Chart'!NS$5&gt;(SUM(Main!$F5:$G5)+Main!$H5+Main!$I5+Main!$I9)+Main!$I13+SUM($B$3:$E$3),'Gantt Chart'!NS$5&lt;=(SUM(Main!$F5:$G5)+Main!$H5+Main!$I5+Main!$I9)+Main!$I13+Main!$I17+SUM($B$3:$E$3)),Main!$R17,0)</f>
        <v>0</v>
      </c>
      <c r="NT52" s="2">
        <f>IF(AND('Gantt Chart'!NT$5&gt;(SUM(Main!$F5:$G5)+Main!$H5+Main!$I5+Main!$I9)+Main!$I13+SUM($B$3:$E$3),'Gantt Chart'!NT$5&lt;=(SUM(Main!$F5:$G5)+Main!$H5+Main!$I5+Main!$I9)+Main!$I13+Main!$I17+SUM($B$3:$E$3)),Main!$R17,0)</f>
        <v>0</v>
      </c>
      <c r="NU52" s="2">
        <f>IF(AND('Gantt Chart'!NU$5&gt;(SUM(Main!$F5:$G5)+Main!$H5+Main!$I5+Main!$I9)+Main!$I13+SUM($B$3:$E$3),'Gantt Chart'!NU$5&lt;=(SUM(Main!$F5:$G5)+Main!$H5+Main!$I5+Main!$I9)+Main!$I13+Main!$I17+SUM($B$3:$E$3)),Main!$R17,0)</f>
        <v>0</v>
      </c>
      <c r="NV52" s="2">
        <f>IF(AND('Gantt Chart'!NV$5&gt;(SUM(Main!$F5:$G5)+Main!$H5+Main!$I5+Main!$I9)+Main!$I13+SUM($B$3:$E$3),'Gantt Chart'!NV$5&lt;=(SUM(Main!$F5:$G5)+Main!$H5+Main!$I5+Main!$I9)+Main!$I13+Main!$I17+SUM($B$3:$E$3)),Main!$R17,0)</f>
        <v>0</v>
      </c>
      <c r="NW52" s="2">
        <f>IF(AND('Gantt Chart'!NW$5&gt;(SUM(Main!$F5:$G5)+Main!$H5+Main!$I5+Main!$I9)+Main!$I13+SUM($B$3:$E$3),'Gantt Chart'!NW$5&lt;=(SUM(Main!$F5:$G5)+Main!$H5+Main!$I5+Main!$I9)+Main!$I13+Main!$I17+SUM($B$3:$E$3)),Main!$R17,0)</f>
        <v>0</v>
      </c>
      <c r="NX52" s="2">
        <f>IF(AND('Gantt Chart'!NX$5&gt;(SUM(Main!$F5:$G5)+Main!$H5+Main!$I5+Main!$I9)+Main!$I13+SUM($B$3:$E$3),'Gantt Chart'!NX$5&lt;=(SUM(Main!$F5:$G5)+Main!$H5+Main!$I5+Main!$I9)+Main!$I13+Main!$I17+SUM($B$3:$E$3)),Main!$R17,0)</f>
        <v>0</v>
      </c>
      <c r="NY52" s="2">
        <f>IF(AND('Gantt Chart'!NY$5&gt;(SUM(Main!$F5:$G5)+Main!$H5+Main!$I5+Main!$I9)+Main!$I13+SUM($B$3:$E$3),'Gantt Chart'!NY$5&lt;=(SUM(Main!$F5:$G5)+Main!$H5+Main!$I5+Main!$I9)+Main!$I13+Main!$I17+SUM($B$3:$E$3)),Main!$R17,0)</f>
        <v>0</v>
      </c>
      <c r="NZ52" s="2">
        <f>IF(AND('Gantt Chart'!NZ$5&gt;(SUM(Main!$F5:$G5)+Main!$H5+Main!$I5+Main!$I9)+Main!$I13+SUM($B$3:$E$3),'Gantt Chart'!NZ$5&lt;=(SUM(Main!$F5:$G5)+Main!$H5+Main!$I5+Main!$I9)+Main!$I13+Main!$I17+SUM($B$3:$E$3)),Main!$R17,0)</f>
        <v>0</v>
      </c>
      <c r="OA52" s="2">
        <f>IF(AND('Gantt Chart'!OA$5&gt;(SUM(Main!$F5:$G5)+Main!$H5+Main!$I5+Main!$I9)+Main!$I13+SUM($B$3:$E$3),'Gantt Chart'!OA$5&lt;=(SUM(Main!$F5:$G5)+Main!$H5+Main!$I5+Main!$I9)+Main!$I13+Main!$I17+SUM($B$3:$E$3)),Main!$R17,0)</f>
        <v>0</v>
      </c>
      <c r="OB52" s="2">
        <f>IF(AND('Gantt Chart'!OB$5&gt;(SUM(Main!$F5:$G5)+Main!$H5+Main!$I5+Main!$I9)+Main!$I13+SUM($B$3:$E$3),'Gantt Chart'!OB$5&lt;=(SUM(Main!$F5:$G5)+Main!$H5+Main!$I5+Main!$I9)+Main!$I13+Main!$I17+SUM($B$3:$E$3)),Main!$R17,0)</f>
        <v>0</v>
      </c>
      <c r="OC52" s="2">
        <f>IF(AND('Gantt Chart'!OC$5&gt;(SUM(Main!$F5:$G5)+Main!$H5+Main!$I5+Main!$I9)+Main!$I13+SUM($B$3:$E$3),'Gantt Chart'!OC$5&lt;=(SUM(Main!$F5:$G5)+Main!$H5+Main!$I5+Main!$I9)+Main!$I13+Main!$I17+SUM($B$3:$E$3)),Main!$R17,0)</f>
        <v>0</v>
      </c>
      <c r="OD52" s="2">
        <f>IF(AND('Gantt Chart'!OD$5&gt;(SUM(Main!$F5:$G5)+Main!$H5+Main!$I5+Main!$I9)+Main!$I13+SUM($B$3:$E$3),'Gantt Chart'!OD$5&lt;=(SUM(Main!$F5:$G5)+Main!$H5+Main!$I5+Main!$I9)+Main!$I13+Main!$I17+SUM($B$3:$E$3)),Main!$R17,0)</f>
        <v>0</v>
      </c>
      <c r="OE52" s="2">
        <f>IF(AND('Gantt Chart'!OE$5&gt;(SUM(Main!$F5:$G5)+Main!$H5+Main!$I5+Main!$I9)+Main!$I13+SUM($B$3:$E$3),'Gantt Chart'!OE$5&lt;=(SUM(Main!$F5:$G5)+Main!$H5+Main!$I5+Main!$I9)+Main!$I13+Main!$I17+SUM($B$3:$E$3)),Main!$R17,0)</f>
        <v>0</v>
      </c>
      <c r="OF52" s="2">
        <f>IF(AND('Gantt Chart'!OF$5&gt;(SUM(Main!$F5:$G5)+Main!$H5+Main!$I5+Main!$I9)+Main!$I13+SUM($B$3:$E$3),'Gantt Chart'!OF$5&lt;=(SUM(Main!$F5:$G5)+Main!$H5+Main!$I5+Main!$I9)+Main!$I13+Main!$I17+SUM($B$3:$E$3)),Main!$R17,0)</f>
        <v>0</v>
      </c>
      <c r="OG52" s="2">
        <f>IF(AND('Gantt Chart'!OG$5&gt;(SUM(Main!$F5:$G5)+Main!$H5+Main!$I5+Main!$I9)+Main!$I13+SUM($B$3:$E$3),'Gantt Chart'!OG$5&lt;=(SUM(Main!$F5:$G5)+Main!$H5+Main!$I5+Main!$I9)+Main!$I13+Main!$I17+SUM($B$3:$E$3)),Main!$R17,0)</f>
        <v>0</v>
      </c>
      <c r="OH52" s="2">
        <f>IF(AND('Gantt Chart'!OH$5&gt;(SUM(Main!$F5:$G5)+Main!$H5+Main!$I5+Main!$I9)+Main!$I13+SUM($B$3:$E$3),'Gantt Chart'!OH$5&lt;=(SUM(Main!$F5:$G5)+Main!$H5+Main!$I5+Main!$I9)+Main!$I13+Main!$I17+SUM($B$3:$E$3)),Main!$R17,0)</f>
        <v>0</v>
      </c>
      <c r="OI52" s="2">
        <f>IF(AND('Gantt Chart'!OI$5&gt;(SUM(Main!$F5:$G5)+Main!$H5+Main!$I5+Main!$I9)+Main!$I13+SUM($B$3:$E$3),'Gantt Chart'!OI$5&lt;=(SUM(Main!$F5:$G5)+Main!$H5+Main!$I5+Main!$I9)+Main!$I13+Main!$I17+SUM($B$3:$E$3)),Main!$R17,0)</f>
        <v>0</v>
      </c>
      <c r="OJ52" s="2">
        <f>IF(AND('Gantt Chart'!OJ$5&gt;(SUM(Main!$F5:$G5)+Main!$H5+Main!$I5+Main!$I9)+Main!$I13+SUM($B$3:$E$3),'Gantt Chart'!OJ$5&lt;=(SUM(Main!$F5:$G5)+Main!$H5+Main!$I5+Main!$I9)+Main!$I13+Main!$I17+SUM($B$3:$E$3)),Main!$R17,0)</f>
        <v>0</v>
      </c>
      <c r="OK52" s="2">
        <f>IF(AND('Gantt Chart'!OK$5&gt;(SUM(Main!$F5:$G5)+Main!$H5+Main!$I5+Main!$I9)+Main!$I13+SUM($B$3:$E$3),'Gantt Chart'!OK$5&lt;=(SUM(Main!$F5:$G5)+Main!$H5+Main!$I5+Main!$I9)+Main!$I13+Main!$I17+SUM($B$3:$E$3)),Main!$R17,0)</f>
        <v>0</v>
      </c>
      <c r="OL52" s="2">
        <f>IF(AND('Gantt Chart'!OL$5&gt;(SUM(Main!$F5:$G5)+Main!$H5+Main!$I5+Main!$I9)+Main!$I13+SUM($B$3:$E$3),'Gantt Chart'!OL$5&lt;=(SUM(Main!$F5:$G5)+Main!$H5+Main!$I5+Main!$I9)+Main!$I13+Main!$I17+SUM($B$3:$E$3)),Main!$R17,0)</f>
        <v>0</v>
      </c>
      <c r="OM52" s="2">
        <f>IF(AND('Gantt Chart'!OM$5&gt;(SUM(Main!$F5:$G5)+Main!$H5+Main!$I5+Main!$I9)+Main!$I13+SUM($B$3:$E$3),'Gantt Chart'!OM$5&lt;=(SUM(Main!$F5:$G5)+Main!$H5+Main!$I5+Main!$I9)+Main!$I13+Main!$I17+SUM($B$3:$E$3)),Main!$R17,0)</f>
        <v>0</v>
      </c>
      <c r="ON52" s="2">
        <f>IF(AND('Gantt Chart'!ON$5&gt;(SUM(Main!$F5:$G5)+Main!$H5+Main!$I5+Main!$I9)+Main!$I13+SUM($B$3:$E$3),'Gantt Chart'!ON$5&lt;=(SUM(Main!$F5:$G5)+Main!$H5+Main!$I5+Main!$I9)+Main!$I13+Main!$I17+SUM($B$3:$E$3)),Main!$R17,0)</f>
        <v>0</v>
      </c>
      <c r="OO52" s="2">
        <f>IF(AND('Gantt Chart'!OO$5&gt;(SUM(Main!$F5:$G5)+Main!$H5+Main!$I5+Main!$I9)+Main!$I13+SUM($B$3:$E$3),'Gantt Chart'!OO$5&lt;=(SUM(Main!$F5:$G5)+Main!$H5+Main!$I5+Main!$I9)+Main!$I13+Main!$I17+SUM($B$3:$E$3)),Main!$R17,0)</f>
        <v>0</v>
      </c>
      <c r="OP52" s="2">
        <f>IF(AND('Gantt Chart'!OP$5&gt;(SUM(Main!$F5:$G5)+Main!$H5+Main!$I5+Main!$I9)+Main!$I13+SUM($B$3:$E$3),'Gantt Chart'!OP$5&lt;=(SUM(Main!$F5:$G5)+Main!$H5+Main!$I5+Main!$I9)+Main!$I13+Main!$I17+SUM($B$3:$E$3)),Main!$R17,0)</f>
        <v>0</v>
      </c>
      <c r="OQ52" s="2">
        <f>IF(AND('Gantt Chart'!OQ$5&gt;(SUM(Main!$F5:$G5)+Main!$H5+Main!$I5+Main!$I9)+Main!$I13+SUM($B$3:$E$3),'Gantt Chart'!OQ$5&lt;=(SUM(Main!$F5:$G5)+Main!$H5+Main!$I5+Main!$I9)+Main!$I13+Main!$I17+SUM($B$3:$E$3)),Main!$R17,0)</f>
        <v>0</v>
      </c>
      <c r="OR52" s="2">
        <f>IF(AND('Gantt Chart'!OR$5&gt;(SUM(Main!$F5:$G5)+Main!$H5+Main!$I5+Main!$I9)+Main!$I13+SUM($B$3:$E$3),'Gantt Chart'!OR$5&lt;=(SUM(Main!$F5:$G5)+Main!$H5+Main!$I5+Main!$I9)+Main!$I13+Main!$I17+SUM($B$3:$E$3)),Main!$R17,0)</f>
        <v>0</v>
      </c>
      <c r="OS52" s="2">
        <f>IF(AND('Gantt Chart'!OS$5&gt;(SUM(Main!$F5:$G5)+Main!$H5+Main!$I5+Main!$I9)+Main!$I13+SUM($B$3:$E$3),'Gantt Chart'!OS$5&lt;=(SUM(Main!$F5:$G5)+Main!$H5+Main!$I5+Main!$I9)+Main!$I13+Main!$I17+SUM($B$3:$E$3)),Main!$R17,0)</f>
        <v>0</v>
      </c>
      <c r="OT52" s="2">
        <f>IF(AND('Gantt Chart'!OT$5&gt;(SUM(Main!$F5:$G5)+Main!$H5+Main!$I5+Main!$I9)+Main!$I13+SUM($B$3:$E$3),'Gantt Chart'!OT$5&lt;=(SUM(Main!$F5:$G5)+Main!$H5+Main!$I5+Main!$I9)+Main!$I13+Main!$I17+SUM($B$3:$E$3)),Main!$R17,0)</f>
        <v>0</v>
      </c>
      <c r="OU52" s="2">
        <f>IF(AND('Gantt Chart'!OU$5&gt;(SUM(Main!$F5:$G5)+Main!$H5+Main!$I5+Main!$I9)+Main!$I13+SUM($B$3:$E$3),'Gantt Chart'!OU$5&lt;=(SUM(Main!$F5:$G5)+Main!$H5+Main!$I5+Main!$I9)+Main!$I13+Main!$I17+SUM($B$3:$E$3)),Main!$R17,0)</f>
        <v>0</v>
      </c>
      <c r="OV52" s="2">
        <f>IF(AND('Gantt Chart'!OV$5&gt;(SUM(Main!$F5:$G5)+Main!$H5+Main!$I5+Main!$I9)+Main!$I13+SUM($B$3:$E$3),'Gantt Chart'!OV$5&lt;=(SUM(Main!$F5:$G5)+Main!$H5+Main!$I5+Main!$I9)+Main!$I13+Main!$I17+SUM($B$3:$E$3)),Main!$R17,0)</f>
        <v>0</v>
      </c>
      <c r="OW52" s="2">
        <f>IF(AND('Gantt Chart'!OW$5&gt;(SUM(Main!$F5:$G5)+Main!$H5+Main!$I5+Main!$I9)+Main!$I13+SUM($B$3:$E$3),'Gantt Chart'!OW$5&lt;=(SUM(Main!$F5:$G5)+Main!$H5+Main!$I5+Main!$I9)+Main!$I13+Main!$I17+SUM($B$3:$E$3)),Main!$R17,0)</f>
        <v>0</v>
      </c>
      <c r="OX52" s="2">
        <f>IF(AND('Gantt Chart'!OX$5&gt;(SUM(Main!$F5:$G5)+Main!$H5+Main!$I5+Main!$I9)+Main!$I13+SUM($B$3:$E$3),'Gantt Chart'!OX$5&lt;=(SUM(Main!$F5:$G5)+Main!$H5+Main!$I5+Main!$I9)+Main!$I13+Main!$I17+SUM($B$3:$E$3)),Main!$R17,0)</f>
        <v>0</v>
      </c>
      <c r="OY52" s="2">
        <f>IF(AND('Gantt Chart'!OY$5&gt;(SUM(Main!$F5:$G5)+Main!$H5+Main!$I5+Main!$I9)+Main!$I13+SUM($B$3:$E$3),'Gantt Chart'!OY$5&lt;=(SUM(Main!$F5:$G5)+Main!$H5+Main!$I5+Main!$I9)+Main!$I13+Main!$I17+SUM($B$3:$E$3)),Main!$R17,0)</f>
        <v>0</v>
      </c>
      <c r="OZ52" s="2">
        <f>IF(AND('Gantt Chart'!OZ$5&gt;(SUM(Main!$F5:$G5)+Main!$H5+Main!$I5+Main!$I9)+Main!$I13+SUM($B$3:$E$3),'Gantt Chart'!OZ$5&lt;=(SUM(Main!$F5:$G5)+Main!$H5+Main!$I5+Main!$I9)+Main!$I13+Main!$I17+SUM($B$3:$E$3)),Main!$R17,0)</f>
        <v>0</v>
      </c>
      <c r="PA52" s="2">
        <f>IF(AND('Gantt Chart'!PA$5&gt;(SUM(Main!$F5:$G5)+Main!$H5+Main!$I5+Main!$I9)+Main!$I13+SUM($B$3:$E$3),'Gantt Chart'!PA$5&lt;=(SUM(Main!$F5:$G5)+Main!$H5+Main!$I5+Main!$I9)+Main!$I13+Main!$I17+SUM($B$3:$E$3)),Main!$R17,0)</f>
        <v>0</v>
      </c>
      <c r="PB52" s="2">
        <f>IF(AND('Gantt Chart'!PB$5&gt;(SUM(Main!$F5:$G5)+Main!$H5+Main!$I5+Main!$I9)+Main!$I13+SUM($B$3:$E$3),'Gantt Chart'!PB$5&lt;=(SUM(Main!$F5:$G5)+Main!$H5+Main!$I5+Main!$I9)+Main!$I13+Main!$I17+SUM($B$3:$E$3)),Main!$R17,0)</f>
        <v>0</v>
      </c>
      <c r="PC52" s="2">
        <f>IF(AND('Gantt Chart'!PC$5&gt;(SUM(Main!$F5:$G5)+Main!$H5+Main!$I5+Main!$I9)+Main!$I13+SUM($B$3:$E$3),'Gantt Chart'!PC$5&lt;=(SUM(Main!$F5:$G5)+Main!$H5+Main!$I5+Main!$I9)+Main!$I13+Main!$I17+SUM($B$3:$E$3)),Main!$R17,0)</f>
        <v>0</v>
      </c>
      <c r="PD52" s="2">
        <f>IF(AND('Gantt Chart'!PD$5&gt;(SUM(Main!$F5:$G5)+Main!$H5+Main!$I5+Main!$I9)+Main!$I13+SUM($B$3:$E$3),'Gantt Chart'!PD$5&lt;=(SUM(Main!$F5:$G5)+Main!$H5+Main!$I5+Main!$I9)+Main!$I13+Main!$I17+SUM($B$3:$E$3)),Main!$R17,0)</f>
        <v>0</v>
      </c>
      <c r="PE52" s="2">
        <f>IF(AND('Gantt Chart'!PE$5&gt;(SUM(Main!$F5:$G5)+Main!$H5+Main!$I5+Main!$I9)+Main!$I13+SUM($B$3:$E$3),'Gantt Chart'!PE$5&lt;=(SUM(Main!$F5:$G5)+Main!$H5+Main!$I5+Main!$I9)+Main!$I13+Main!$I17+SUM($B$3:$E$3)),Main!$R17,0)</f>
        <v>0</v>
      </c>
      <c r="PF52" s="2">
        <f>IF(AND('Gantt Chart'!PF$5&gt;(SUM(Main!$F5:$G5)+Main!$H5+Main!$I5+Main!$I9)+Main!$I13+SUM($B$3:$E$3),'Gantt Chart'!PF$5&lt;=(SUM(Main!$F5:$G5)+Main!$H5+Main!$I5+Main!$I9)+Main!$I13+Main!$I17+SUM($B$3:$E$3)),Main!$R17,0)</f>
        <v>0</v>
      </c>
      <c r="PG52" s="2">
        <f>IF(AND('Gantt Chart'!PG$5&gt;(SUM(Main!$F5:$G5)+Main!$H5+Main!$I5+Main!$I9)+Main!$I13+SUM($B$3:$E$3),'Gantt Chart'!PG$5&lt;=(SUM(Main!$F5:$G5)+Main!$H5+Main!$I5+Main!$I9)+Main!$I13+Main!$I17+SUM($B$3:$E$3)),Main!$R17,0)</f>
        <v>0</v>
      </c>
      <c r="PH52" s="2">
        <f>IF(AND('Gantt Chart'!PH$5&gt;(SUM(Main!$F5:$G5)+Main!$H5+Main!$I5+Main!$I9)+Main!$I13+SUM($B$3:$E$3),'Gantt Chart'!PH$5&lt;=(SUM(Main!$F5:$G5)+Main!$H5+Main!$I5+Main!$I9)+Main!$I13+Main!$I17+SUM($B$3:$E$3)),Main!$R17,0)</f>
        <v>0</v>
      </c>
      <c r="PI52" s="2">
        <f>IF(AND('Gantt Chart'!PI$5&gt;(SUM(Main!$F5:$G5)+Main!$H5+Main!$I5+Main!$I9)+Main!$I13+SUM($B$3:$E$3),'Gantt Chart'!PI$5&lt;=(SUM(Main!$F5:$G5)+Main!$H5+Main!$I5+Main!$I9)+Main!$I13+Main!$I17+SUM($B$3:$E$3)),Main!$R17,0)</f>
        <v>0</v>
      </c>
      <c r="PJ52" s="2">
        <f>IF(AND('Gantt Chart'!PJ$5&gt;(SUM(Main!$F5:$G5)+Main!$H5+Main!$I5+Main!$I9)+Main!$I13+SUM($B$3:$E$3),'Gantt Chart'!PJ$5&lt;=(SUM(Main!$F5:$G5)+Main!$H5+Main!$I5+Main!$I9)+Main!$I13+Main!$I17+SUM($B$3:$E$3)),Main!$R17,0)</f>
        <v>0</v>
      </c>
      <c r="PK52" s="2">
        <f>IF(AND('Gantt Chart'!PK$5&gt;(SUM(Main!$F5:$G5)+Main!$H5+Main!$I5+Main!$I9)+Main!$I13+SUM($B$3:$E$3),'Gantt Chart'!PK$5&lt;=(SUM(Main!$F5:$G5)+Main!$H5+Main!$I5+Main!$I9)+Main!$I13+Main!$I17+SUM($B$3:$E$3)),Main!$R17,0)</f>
        <v>0</v>
      </c>
      <c r="PL52" s="2">
        <f>IF(AND('Gantt Chart'!PL$5&gt;(SUM(Main!$F5:$G5)+Main!$H5+Main!$I5+Main!$I9)+Main!$I13+SUM($B$3:$E$3),'Gantt Chart'!PL$5&lt;=(SUM(Main!$F5:$G5)+Main!$H5+Main!$I5+Main!$I9)+Main!$I13+Main!$I17+SUM($B$3:$E$3)),Main!$R17,0)</f>
        <v>0</v>
      </c>
      <c r="PM52" s="2">
        <f>IF(AND('Gantt Chart'!PM$5&gt;(SUM(Main!$F5:$G5)+Main!$H5+Main!$I5+Main!$I9)+Main!$I13+SUM($B$3:$E$3),'Gantt Chart'!PM$5&lt;=(SUM(Main!$F5:$G5)+Main!$H5+Main!$I5+Main!$I9)+Main!$I13+Main!$I17+SUM($B$3:$E$3)),Main!$R17,0)</f>
        <v>0</v>
      </c>
      <c r="PN52" s="2">
        <f>IF(AND('Gantt Chart'!PN$5&gt;(SUM(Main!$F5:$G5)+Main!$H5+Main!$I5+Main!$I9)+Main!$I13+SUM($B$3:$E$3),'Gantt Chart'!PN$5&lt;=(SUM(Main!$F5:$G5)+Main!$H5+Main!$I5+Main!$I9)+Main!$I13+Main!$I17+SUM($B$3:$E$3)),Main!$R17,0)</f>
        <v>0</v>
      </c>
      <c r="PO52" s="2">
        <f>IF(AND('Gantt Chart'!PO$5&gt;(SUM(Main!$F5:$G5)+Main!$H5+Main!$I5+Main!$I9)+Main!$I13+SUM($B$3:$E$3),'Gantt Chart'!PO$5&lt;=(SUM(Main!$F5:$G5)+Main!$H5+Main!$I5+Main!$I9)+Main!$I13+Main!$I17+SUM($B$3:$E$3)),Main!$R17,0)</f>
        <v>0</v>
      </c>
      <c r="PP52" s="2">
        <f>IF(AND('Gantt Chart'!PP$5&gt;(SUM(Main!$F5:$G5)+Main!$H5+Main!$I5+Main!$I9)+Main!$I13+SUM($B$3:$E$3),'Gantt Chart'!PP$5&lt;=(SUM(Main!$F5:$G5)+Main!$H5+Main!$I5+Main!$I9)+Main!$I13+Main!$I17+SUM($B$3:$E$3)),Main!$R17,0)</f>
        <v>0</v>
      </c>
      <c r="PQ52" s="2">
        <f>IF(AND('Gantt Chart'!PQ$5&gt;(SUM(Main!$F5:$G5)+Main!$H5+Main!$I5+Main!$I9)+Main!$I13+SUM($B$3:$E$3),'Gantt Chart'!PQ$5&lt;=(SUM(Main!$F5:$G5)+Main!$H5+Main!$I5+Main!$I9)+Main!$I13+Main!$I17+SUM($B$3:$E$3)),Main!$R17,0)</f>
        <v>0</v>
      </c>
      <c r="PR52" s="2">
        <f>IF(AND('Gantt Chart'!PR$5&gt;(SUM(Main!$F5:$G5)+Main!$H5+Main!$I5+Main!$I9)+Main!$I13+SUM($B$3:$E$3),'Gantt Chart'!PR$5&lt;=(SUM(Main!$F5:$G5)+Main!$H5+Main!$I5+Main!$I9)+Main!$I13+Main!$I17+SUM($B$3:$E$3)),Main!$R17,0)</f>
        <v>0</v>
      </c>
      <c r="PS52" s="2">
        <f>IF(AND('Gantt Chart'!PS$5&gt;(SUM(Main!$F5:$G5)+Main!$H5+Main!$I5+Main!$I9)+Main!$I13+SUM($B$3:$E$3),'Gantt Chart'!PS$5&lt;=(SUM(Main!$F5:$G5)+Main!$H5+Main!$I5+Main!$I9)+Main!$I13+Main!$I17+SUM($B$3:$E$3)),Main!$R17,0)</f>
        <v>0</v>
      </c>
      <c r="PT52" s="2">
        <f>IF(AND('Gantt Chart'!PT$5&gt;(SUM(Main!$F5:$G5)+Main!$H5+Main!$I5+Main!$I9)+Main!$I13+SUM($B$3:$E$3),'Gantt Chart'!PT$5&lt;=(SUM(Main!$F5:$G5)+Main!$H5+Main!$I5+Main!$I9)+Main!$I13+Main!$I17+SUM($B$3:$E$3)),Main!$R17,0)</f>
        <v>0</v>
      </c>
      <c r="PU52" s="2">
        <f>IF(AND('Gantt Chart'!PU$5&gt;(SUM(Main!$F5:$G5)+Main!$H5+Main!$I5+Main!$I9)+Main!$I13+SUM($B$3:$E$3),'Gantt Chart'!PU$5&lt;=(SUM(Main!$F5:$G5)+Main!$H5+Main!$I5+Main!$I9)+Main!$I13+Main!$I17+SUM($B$3:$E$3)),Main!$R17,0)</f>
        <v>0</v>
      </c>
      <c r="PV52" s="2">
        <f>IF(AND('Gantt Chart'!PV$5&gt;(SUM(Main!$F5:$G5)+Main!$H5+Main!$I5+Main!$I9)+Main!$I13+SUM($B$3:$E$3),'Gantt Chart'!PV$5&lt;=(SUM(Main!$F5:$G5)+Main!$H5+Main!$I5+Main!$I9)+Main!$I13+Main!$I17+SUM($B$3:$E$3)),Main!$R17,0)</f>
        <v>0</v>
      </c>
      <c r="PW52" s="2">
        <f>IF(AND('Gantt Chart'!PW$5&gt;(SUM(Main!$F5:$G5)+Main!$H5+Main!$I5+Main!$I9)+Main!$I13+SUM($B$3:$E$3),'Gantt Chart'!PW$5&lt;=(SUM(Main!$F5:$G5)+Main!$H5+Main!$I5+Main!$I9)+Main!$I13+Main!$I17+SUM($B$3:$E$3)),Main!$R17,0)</f>
        <v>0</v>
      </c>
      <c r="PX52" s="2">
        <f>IF(AND('Gantt Chart'!PX$5&gt;(SUM(Main!$F5:$G5)+Main!$H5+Main!$I5+Main!$I9)+Main!$I13+SUM($B$3:$E$3),'Gantt Chart'!PX$5&lt;=(SUM(Main!$F5:$G5)+Main!$H5+Main!$I5+Main!$I9)+Main!$I13+Main!$I17+SUM($B$3:$E$3)),Main!$R17,0)</f>
        <v>0</v>
      </c>
      <c r="PY52" s="2">
        <f>IF(AND('Gantt Chart'!PY$5&gt;(SUM(Main!$F5:$G5)+Main!$H5+Main!$I5+Main!$I9)+Main!$I13+SUM($B$3:$E$3),'Gantt Chart'!PY$5&lt;=(SUM(Main!$F5:$G5)+Main!$H5+Main!$I5+Main!$I9)+Main!$I13+Main!$I17+SUM($B$3:$E$3)),Main!$R17,0)</f>
        <v>0</v>
      </c>
      <c r="PZ52" s="2">
        <f>IF(AND('Gantt Chart'!PZ$5&gt;(SUM(Main!$F5:$G5)+Main!$H5+Main!$I5+Main!$I9)+Main!$I13+SUM($B$3:$E$3),'Gantt Chart'!PZ$5&lt;=(SUM(Main!$F5:$G5)+Main!$H5+Main!$I5+Main!$I9)+Main!$I13+Main!$I17+SUM($B$3:$E$3)),Main!$R17,0)</f>
        <v>0</v>
      </c>
      <c r="QA52" s="2">
        <f>IF(AND('Gantt Chart'!QA$5&gt;(SUM(Main!$F5:$G5)+Main!$H5+Main!$I5+Main!$I9)+Main!$I13+SUM($B$3:$E$3),'Gantt Chart'!QA$5&lt;=(SUM(Main!$F5:$G5)+Main!$H5+Main!$I5+Main!$I9)+Main!$I13+Main!$I17+SUM($B$3:$E$3)),Main!$R17,0)</f>
        <v>0</v>
      </c>
      <c r="QB52" s="2">
        <f>IF(AND('Gantt Chart'!QB$5&gt;(SUM(Main!$F5:$G5)+Main!$H5+Main!$I5+Main!$I9)+Main!$I13+SUM($B$3:$E$3),'Gantt Chart'!QB$5&lt;=(SUM(Main!$F5:$G5)+Main!$H5+Main!$I5+Main!$I9)+Main!$I13+Main!$I17+SUM($B$3:$E$3)),Main!$R17,0)</f>
        <v>0</v>
      </c>
      <c r="QC52" s="2">
        <f>IF(AND('Gantt Chart'!QC$5&gt;(SUM(Main!$F5:$G5)+Main!$H5+Main!$I5+Main!$I9)+Main!$I13+SUM($B$3:$E$3),'Gantt Chart'!QC$5&lt;=(SUM(Main!$F5:$G5)+Main!$H5+Main!$I5+Main!$I9)+Main!$I13+Main!$I17+SUM($B$3:$E$3)),Main!$R17,0)</f>
        <v>0</v>
      </c>
      <c r="QD52" s="2">
        <f>IF(AND('Gantt Chart'!QD$5&gt;(SUM(Main!$F5:$G5)+Main!$H5+Main!$I5+Main!$I9)+Main!$I13+SUM($B$3:$E$3),'Gantt Chart'!QD$5&lt;=(SUM(Main!$F5:$G5)+Main!$H5+Main!$I5+Main!$I9)+Main!$I13+Main!$I17+SUM($B$3:$E$3)),Main!$R17,0)</f>
        <v>0</v>
      </c>
      <c r="QE52" s="2">
        <f>IF(AND('Gantt Chart'!QE$5&gt;(SUM(Main!$F5:$G5)+Main!$H5+Main!$I5+Main!$I9)+Main!$I13+SUM($B$3:$E$3),'Gantt Chart'!QE$5&lt;=(SUM(Main!$F5:$G5)+Main!$H5+Main!$I5+Main!$I9)+Main!$I13+Main!$I17+SUM($B$3:$E$3)),Main!$R17,0)</f>
        <v>0</v>
      </c>
      <c r="QF52" s="2">
        <f>IF(AND('Gantt Chart'!QF$5&gt;(SUM(Main!$F5:$G5)+Main!$H5+Main!$I5+Main!$I9)+Main!$I13+SUM($B$3:$E$3),'Gantt Chart'!QF$5&lt;=(SUM(Main!$F5:$G5)+Main!$H5+Main!$I5+Main!$I9)+Main!$I13+Main!$I17+SUM($B$3:$E$3)),Main!$R17,0)</f>
        <v>0</v>
      </c>
      <c r="QG52" s="2">
        <f>IF(AND('Gantt Chart'!QG$5&gt;(SUM(Main!$F5:$G5)+Main!$H5+Main!$I5+Main!$I9)+Main!$I13+SUM($B$3:$E$3),'Gantt Chart'!QG$5&lt;=(SUM(Main!$F5:$G5)+Main!$H5+Main!$I5+Main!$I9)+Main!$I13+Main!$I17+SUM($B$3:$E$3)),Main!$R17,0)</f>
        <v>0</v>
      </c>
      <c r="QH52" s="2">
        <f>IF(AND('Gantt Chart'!QH$5&gt;(SUM(Main!$F5:$G5)+Main!$H5+Main!$I5+Main!$I9)+Main!$I13+SUM($B$3:$E$3),'Gantt Chart'!QH$5&lt;=(SUM(Main!$F5:$G5)+Main!$H5+Main!$I5+Main!$I9)+Main!$I13+Main!$I17+SUM($B$3:$E$3)),Main!$R17,0)</f>
        <v>0</v>
      </c>
      <c r="QI52" s="2">
        <f>IF(AND('Gantt Chart'!QI$5&gt;(SUM(Main!$F5:$G5)+Main!$H5+Main!$I5+Main!$I9)+Main!$I13+SUM($B$3:$E$3),'Gantt Chart'!QI$5&lt;=(SUM(Main!$F5:$G5)+Main!$H5+Main!$I5+Main!$I9)+Main!$I13+Main!$I17+SUM($B$3:$E$3)),Main!$R17,0)</f>
        <v>0</v>
      </c>
      <c r="QJ52" s="2">
        <f>IF(AND('Gantt Chart'!QJ$5&gt;(SUM(Main!$F5:$G5)+Main!$H5+Main!$I5+Main!$I9)+Main!$I13+SUM($B$3:$E$3),'Gantt Chart'!QJ$5&lt;=(SUM(Main!$F5:$G5)+Main!$H5+Main!$I5+Main!$I9)+Main!$I13+Main!$I17+SUM($B$3:$E$3)),Main!$R17,0)</f>
        <v>0</v>
      </c>
      <c r="QK52" s="2">
        <f>IF(AND('Gantt Chart'!QK$5&gt;(SUM(Main!$F5:$G5)+Main!$H5+Main!$I5+Main!$I9)+Main!$I13+SUM($B$3:$E$3),'Gantt Chart'!QK$5&lt;=(SUM(Main!$F5:$G5)+Main!$H5+Main!$I5+Main!$I9)+Main!$I13+Main!$I17+SUM($B$3:$E$3)),Main!$R17,0)</f>
        <v>0</v>
      </c>
      <c r="QL52" s="2">
        <f>IF(AND('Gantt Chart'!QL$5&gt;(SUM(Main!$F5:$G5)+Main!$H5+Main!$I5+Main!$I9)+Main!$I13+SUM($B$3:$E$3),'Gantt Chart'!QL$5&lt;=(SUM(Main!$F5:$G5)+Main!$H5+Main!$I5+Main!$I9)+Main!$I13+Main!$I17+SUM($B$3:$E$3)),Main!$R17,0)</f>
        <v>0</v>
      </c>
      <c r="QM52" s="2">
        <f>IF(AND('Gantt Chart'!QM$5&gt;(SUM(Main!$F5:$G5)+Main!$H5+Main!$I5+Main!$I9)+Main!$I13+SUM($B$3:$E$3),'Gantt Chart'!QM$5&lt;=(SUM(Main!$F5:$G5)+Main!$H5+Main!$I5+Main!$I9)+Main!$I13+Main!$I17+SUM($B$3:$E$3)),Main!$R17,0)</f>
        <v>0</v>
      </c>
      <c r="QN52" s="2">
        <f>IF(AND('Gantt Chart'!QN$5&gt;(SUM(Main!$F5:$G5)+Main!$H5+Main!$I5+Main!$I9)+Main!$I13+SUM($B$3:$E$3),'Gantt Chart'!QN$5&lt;=(SUM(Main!$F5:$G5)+Main!$H5+Main!$I5+Main!$I9)+Main!$I13+Main!$I17+SUM($B$3:$E$3)),Main!$R17,0)</f>
        <v>0</v>
      </c>
      <c r="QO52" s="2">
        <f>IF(AND('Gantt Chart'!QO$5&gt;(SUM(Main!$F5:$G5)+Main!$H5+Main!$I5+Main!$I9)+Main!$I13+SUM($B$3:$E$3),'Gantt Chart'!QO$5&lt;=(SUM(Main!$F5:$G5)+Main!$H5+Main!$I5+Main!$I9)+Main!$I13+Main!$I17+SUM($B$3:$E$3)),Main!$R17,0)</f>
        <v>0</v>
      </c>
      <c r="QP52" s="2">
        <f>IF(AND('Gantt Chart'!QP$5&gt;(SUM(Main!$F5:$G5)+Main!$H5+Main!$I5+Main!$I9)+Main!$I13+SUM($B$3:$E$3),'Gantt Chart'!QP$5&lt;=(SUM(Main!$F5:$G5)+Main!$H5+Main!$I5+Main!$I9)+Main!$I13+Main!$I17+SUM($B$3:$E$3)),Main!$R17,0)</f>
        <v>0</v>
      </c>
      <c r="QQ52" s="2">
        <f>IF(AND('Gantt Chart'!QQ$5&gt;(SUM(Main!$F5:$G5)+Main!$H5+Main!$I5+Main!$I9)+Main!$I13+SUM($B$3:$E$3),'Gantt Chart'!QQ$5&lt;=(SUM(Main!$F5:$G5)+Main!$H5+Main!$I5+Main!$I9)+Main!$I13+Main!$I17+SUM($B$3:$E$3)),Main!$R17,0)</f>
        <v>0</v>
      </c>
      <c r="QR52" s="2">
        <f>IF(AND('Gantt Chart'!QR$5&gt;(SUM(Main!$F5:$G5)+Main!$H5+Main!$I5+Main!$I9)+Main!$I13+SUM($B$3:$E$3),'Gantt Chart'!QR$5&lt;=(SUM(Main!$F5:$G5)+Main!$H5+Main!$I5+Main!$I9)+Main!$I13+Main!$I17+SUM($B$3:$E$3)),Main!$R17,0)</f>
        <v>0</v>
      </c>
      <c r="QS52" s="2">
        <f>IF(AND('Gantt Chart'!QS$5&gt;(SUM(Main!$F5:$G5)+Main!$H5+Main!$I5+Main!$I9)+Main!$I13+SUM($B$3:$E$3),'Gantt Chart'!QS$5&lt;=(SUM(Main!$F5:$G5)+Main!$H5+Main!$I5+Main!$I9)+Main!$I13+Main!$I17+SUM($B$3:$E$3)),Main!$R17,0)</f>
        <v>0</v>
      </c>
      <c r="QT52" s="2">
        <f>IF(AND('Gantt Chart'!QT$5&gt;(SUM(Main!$F5:$G5)+Main!$H5+Main!$I5+Main!$I9)+Main!$I13+SUM($B$3:$E$3),'Gantt Chart'!QT$5&lt;=(SUM(Main!$F5:$G5)+Main!$H5+Main!$I5+Main!$I9)+Main!$I13+Main!$I17+SUM($B$3:$E$3)),Main!$R17,0)</f>
        <v>0</v>
      </c>
      <c r="QU52" s="2">
        <f>IF(AND('Gantt Chart'!QU$5&gt;(SUM(Main!$F5:$G5)+Main!$H5+Main!$I5+Main!$I9)+Main!$I13+SUM($B$3:$E$3),'Gantt Chart'!QU$5&lt;=(SUM(Main!$F5:$G5)+Main!$H5+Main!$I5+Main!$I9)+Main!$I13+Main!$I17+SUM($B$3:$E$3)),Main!$R17,0)</f>
        <v>0</v>
      </c>
      <c r="QV52" s="2">
        <f>IF(AND('Gantt Chart'!QV$5&gt;(SUM(Main!$F5:$G5)+Main!$H5+Main!$I5+Main!$I9)+Main!$I13+SUM($B$3:$E$3),'Gantt Chart'!QV$5&lt;=(SUM(Main!$F5:$G5)+Main!$H5+Main!$I5+Main!$I9)+Main!$I13+Main!$I17+SUM($B$3:$E$3)),Main!$R17,0)</f>
        <v>0</v>
      </c>
      <c r="QW52" s="2">
        <f>IF(AND('Gantt Chart'!QW$5&gt;(SUM(Main!$F5:$G5)+Main!$H5+Main!$I5+Main!$I9)+Main!$I13+SUM($B$3:$E$3),'Gantt Chart'!QW$5&lt;=(SUM(Main!$F5:$G5)+Main!$H5+Main!$I5+Main!$I9)+Main!$I13+Main!$I17+SUM($B$3:$E$3)),Main!$R17,0)</f>
        <v>0</v>
      </c>
      <c r="QX52" s="2">
        <f>IF(AND('Gantt Chart'!QX$5&gt;(SUM(Main!$F5:$G5)+Main!$H5+Main!$I5+Main!$I9)+Main!$I13+SUM($B$3:$E$3),'Gantt Chart'!QX$5&lt;=(SUM(Main!$F5:$G5)+Main!$H5+Main!$I5+Main!$I9)+Main!$I13+Main!$I17+SUM($B$3:$E$3)),Main!$R17,0)</f>
        <v>0</v>
      </c>
      <c r="QY52" s="2">
        <f>IF(AND('Gantt Chart'!QY$5&gt;(SUM(Main!$F5:$G5)+Main!$H5+Main!$I5+Main!$I9)+Main!$I13+SUM($B$3:$E$3),'Gantt Chart'!QY$5&lt;=(SUM(Main!$F5:$G5)+Main!$H5+Main!$I5+Main!$I9)+Main!$I13+Main!$I17+SUM($B$3:$E$3)),Main!$R17,0)</f>
        <v>0</v>
      </c>
      <c r="QZ52" s="2">
        <f>IF(AND('Gantt Chart'!QZ$5&gt;(SUM(Main!$F5:$G5)+Main!$H5+Main!$I5+Main!$I9)+Main!$I13+SUM($B$3:$E$3),'Gantt Chart'!QZ$5&lt;=(SUM(Main!$F5:$G5)+Main!$H5+Main!$I5+Main!$I9)+Main!$I13+Main!$I17+SUM($B$3:$E$3)),Main!$R17,0)</f>
        <v>0</v>
      </c>
      <c r="RA52" s="2">
        <f>IF(AND('Gantt Chart'!RA$5&gt;(SUM(Main!$F5:$G5)+Main!$H5+Main!$I5+Main!$I9)+Main!$I13+SUM($B$3:$E$3),'Gantt Chart'!RA$5&lt;=(SUM(Main!$F5:$G5)+Main!$H5+Main!$I5+Main!$I9)+Main!$I13+Main!$I17+SUM($B$3:$E$3)),Main!$R17,0)</f>
        <v>0</v>
      </c>
      <c r="RB52" s="2">
        <f>IF(AND('Gantt Chart'!RB$5&gt;(SUM(Main!$F5:$G5)+Main!$H5+Main!$I5+Main!$I9)+Main!$I13+SUM($B$3:$E$3),'Gantt Chart'!RB$5&lt;=(SUM(Main!$F5:$G5)+Main!$H5+Main!$I5+Main!$I9)+Main!$I13+Main!$I17+SUM($B$3:$E$3)),Main!$R17,0)</f>
        <v>0</v>
      </c>
      <c r="RC52" s="2">
        <f>IF(AND('Gantt Chart'!RC$5&gt;(SUM(Main!$F5:$G5)+Main!$H5+Main!$I5+Main!$I9)+Main!$I13+SUM($B$3:$E$3),'Gantt Chart'!RC$5&lt;=(SUM(Main!$F5:$G5)+Main!$H5+Main!$I5+Main!$I9)+Main!$I13+Main!$I17+SUM($B$3:$E$3)),Main!$R17,0)</f>
        <v>0</v>
      </c>
      <c r="RD52" s="2">
        <f>IF(AND('Gantt Chart'!RD$5&gt;(SUM(Main!$F5:$G5)+Main!$H5+Main!$I5+Main!$I9)+Main!$I13+SUM($B$3:$E$3),'Gantt Chart'!RD$5&lt;=(SUM(Main!$F5:$G5)+Main!$H5+Main!$I5+Main!$I9)+Main!$I13+Main!$I17+SUM($B$3:$E$3)),Main!$R17,0)</f>
        <v>0</v>
      </c>
      <c r="RE52" s="2">
        <f>IF(AND('Gantt Chart'!RE$5&gt;(SUM(Main!$F5:$G5)+Main!$H5+Main!$I5+Main!$I9)+Main!$I13+SUM($B$3:$E$3),'Gantt Chart'!RE$5&lt;=(SUM(Main!$F5:$G5)+Main!$H5+Main!$I5+Main!$I9)+Main!$I13+Main!$I17+SUM($B$3:$E$3)),Main!$R17,0)</f>
        <v>0</v>
      </c>
      <c r="RF52" s="2">
        <f>IF(AND('Gantt Chart'!RF$5&gt;(SUM(Main!$F5:$G5)+Main!$H5+Main!$I5+Main!$I9)+Main!$I13+SUM($B$3:$E$3),'Gantt Chart'!RF$5&lt;=(SUM(Main!$F5:$G5)+Main!$H5+Main!$I5+Main!$I9)+Main!$I13+Main!$I17+SUM($B$3:$E$3)),Main!$R17,0)</f>
        <v>0</v>
      </c>
      <c r="RG52" s="2">
        <f>IF(AND('Gantt Chart'!RG$5&gt;(SUM(Main!$F5:$G5)+Main!$H5+Main!$I5+Main!$I9)+Main!$I13+SUM($B$3:$E$3),'Gantt Chart'!RG$5&lt;=(SUM(Main!$F5:$G5)+Main!$H5+Main!$I5+Main!$I9)+Main!$I13+Main!$I17+SUM($B$3:$E$3)),Main!$R17,0)</f>
        <v>0</v>
      </c>
      <c r="RH52" s="2">
        <f>IF(AND('Gantt Chart'!RH$5&gt;(SUM(Main!$F5:$G5)+Main!$H5+Main!$I5+Main!$I9)+Main!$I13+SUM($B$3:$E$3),'Gantt Chart'!RH$5&lt;=(SUM(Main!$F5:$G5)+Main!$H5+Main!$I5+Main!$I9)+Main!$I13+Main!$I17+SUM($B$3:$E$3)),Main!$R17,0)</f>
        <v>0</v>
      </c>
      <c r="RI52" s="2">
        <f>IF(AND('Gantt Chart'!RI$5&gt;(SUM(Main!$F5:$G5)+Main!$H5+Main!$I5+Main!$I9)+Main!$I13+SUM($B$3:$E$3),'Gantt Chart'!RI$5&lt;=(SUM(Main!$F5:$G5)+Main!$H5+Main!$I5+Main!$I9)+Main!$I13+Main!$I17+SUM($B$3:$E$3)),Main!$R17,0)</f>
        <v>0</v>
      </c>
      <c r="RJ52" s="2">
        <f>IF(AND('Gantt Chart'!RJ$5&gt;(SUM(Main!$F5:$G5)+Main!$H5+Main!$I5+Main!$I9)+Main!$I13+SUM($B$3:$E$3),'Gantt Chart'!RJ$5&lt;=(SUM(Main!$F5:$G5)+Main!$H5+Main!$I5+Main!$I9)+Main!$I13+Main!$I17+SUM($B$3:$E$3)),Main!$R17,0)</f>
        <v>0</v>
      </c>
      <c r="RK52" s="2">
        <f>IF(AND('Gantt Chart'!RK$5&gt;(SUM(Main!$F5:$G5)+Main!$H5+Main!$I5+Main!$I9)+Main!$I13+SUM($B$3:$E$3),'Gantt Chart'!RK$5&lt;=(SUM(Main!$F5:$G5)+Main!$H5+Main!$I5+Main!$I9)+Main!$I13+Main!$I17+SUM($B$3:$E$3)),Main!$R17,0)</f>
        <v>0</v>
      </c>
      <c r="RL52" s="2">
        <f>IF(AND('Gantt Chart'!RL$5&gt;(SUM(Main!$F5:$G5)+Main!$H5+Main!$I5+Main!$I9)+Main!$I13+SUM($B$3:$E$3),'Gantt Chart'!RL$5&lt;=(SUM(Main!$F5:$G5)+Main!$H5+Main!$I5+Main!$I9)+Main!$I13+Main!$I17+SUM($B$3:$E$3)),Main!$R17,0)</f>
        <v>0</v>
      </c>
      <c r="RM52" s="2">
        <f>IF(AND('Gantt Chart'!RM$5&gt;(SUM(Main!$F5:$G5)+Main!$H5+Main!$I5+Main!$I9)+Main!$I13+SUM($B$3:$E$3),'Gantt Chart'!RM$5&lt;=(SUM(Main!$F5:$G5)+Main!$H5+Main!$I5+Main!$I9)+Main!$I13+Main!$I17+SUM($B$3:$E$3)),Main!$R17,0)</f>
        <v>0</v>
      </c>
      <c r="RN52" s="2">
        <f>IF(AND('Gantt Chart'!RN$5&gt;(SUM(Main!$F5:$G5)+Main!$H5+Main!$I5+Main!$I9)+Main!$I13+SUM($B$3:$E$3),'Gantt Chart'!RN$5&lt;=(SUM(Main!$F5:$G5)+Main!$H5+Main!$I5+Main!$I9)+Main!$I13+Main!$I17+SUM($B$3:$E$3)),Main!$R17,0)</f>
        <v>0</v>
      </c>
      <c r="RO52" s="2">
        <f>IF(AND('Gantt Chart'!RO$5&gt;(SUM(Main!$F5:$G5)+Main!$H5+Main!$I5+Main!$I9)+Main!$I13+SUM($B$3:$E$3),'Gantt Chart'!RO$5&lt;=(SUM(Main!$F5:$G5)+Main!$H5+Main!$I5+Main!$I9)+Main!$I13+Main!$I17+SUM($B$3:$E$3)),Main!$R17,0)</f>
        <v>0</v>
      </c>
      <c r="RP52" s="2">
        <f>IF(AND('Gantt Chart'!RP$5&gt;(SUM(Main!$F5:$G5)+Main!$H5+Main!$I5+Main!$I9)+Main!$I13+SUM($B$3:$E$3),'Gantt Chart'!RP$5&lt;=(SUM(Main!$F5:$G5)+Main!$H5+Main!$I5+Main!$I9)+Main!$I13+Main!$I17+SUM($B$3:$E$3)),Main!$R17,0)</f>
        <v>0</v>
      </c>
      <c r="RQ52" s="2">
        <f>IF(AND('Gantt Chart'!RQ$5&gt;(SUM(Main!$F5:$G5)+Main!$H5+Main!$I5+Main!$I9)+Main!$I13+SUM($B$3:$E$3),'Gantt Chart'!RQ$5&lt;=(SUM(Main!$F5:$G5)+Main!$H5+Main!$I5+Main!$I9)+Main!$I13+Main!$I17+SUM($B$3:$E$3)),Main!$R17,0)</f>
        <v>0</v>
      </c>
      <c r="RR52" s="2">
        <f>IF(AND('Gantt Chart'!RR$5&gt;(SUM(Main!$F5:$G5)+Main!$H5+Main!$I5+Main!$I9)+Main!$I13+SUM($B$3:$E$3),'Gantt Chart'!RR$5&lt;=(SUM(Main!$F5:$G5)+Main!$H5+Main!$I5+Main!$I9)+Main!$I13+Main!$I17+SUM($B$3:$E$3)),Main!$R17,0)</f>
        <v>0</v>
      </c>
      <c r="RS52" s="2">
        <f>IF(AND('Gantt Chart'!RS$5&gt;(SUM(Main!$F5:$G5)+Main!$H5+Main!$I5+Main!$I9)+Main!$I13+SUM($B$3:$E$3),'Gantt Chart'!RS$5&lt;=(SUM(Main!$F5:$G5)+Main!$H5+Main!$I5+Main!$I9)+Main!$I13+Main!$I17+SUM($B$3:$E$3)),Main!$R17,0)</f>
        <v>0</v>
      </c>
      <c r="RT52" s="2">
        <f>IF(AND('Gantt Chart'!RT$5&gt;(SUM(Main!$F5:$G5)+Main!$H5+Main!$I5+Main!$I9)+Main!$I13+SUM($B$3:$E$3),'Gantt Chart'!RT$5&lt;=(SUM(Main!$F5:$G5)+Main!$H5+Main!$I5+Main!$I9)+Main!$I13+Main!$I17+SUM($B$3:$E$3)),Main!$R17,0)</f>
        <v>0</v>
      </c>
      <c r="RU52" s="2">
        <f>IF(AND('Gantt Chart'!RU$5&gt;(SUM(Main!$F5:$G5)+Main!$H5+Main!$I5+Main!$I9)+Main!$I13+SUM($B$3:$E$3),'Gantt Chart'!RU$5&lt;=(SUM(Main!$F5:$G5)+Main!$H5+Main!$I5+Main!$I9)+Main!$I13+Main!$I17+SUM($B$3:$E$3)),Main!$R17,0)</f>
        <v>0</v>
      </c>
      <c r="RV52" s="2">
        <f>IF(AND('Gantt Chart'!RV$5&gt;(SUM(Main!$F5:$G5)+Main!$H5+Main!$I5+Main!$I9)+Main!$I13+SUM($B$3:$E$3),'Gantt Chart'!RV$5&lt;=(SUM(Main!$F5:$G5)+Main!$H5+Main!$I5+Main!$I9)+Main!$I13+Main!$I17+SUM($B$3:$E$3)),Main!$R17,0)</f>
        <v>0</v>
      </c>
      <c r="RW52" s="2">
        <f>IF(AND('Gantt Chart'!RW$5&gt;(SUM(Main!$F5:$G5)+Main!$H5+Main!$I5+Main!$I9)+Main!$I13+SUM($B$3:$E$3),'Gantt Chart'!RW$5&lt;=(SUM(Main!$F5:$G5)+Main!$H5+Main!$I5+Main!$I9)+Main!$I13+Main!$I17+SUM($B$3:$E$3)),Main!$R17,0)</f>
        <v>0</v>
      </c>
      <c r="RX52" s="2">
        <f>IF(AND('Gantt Chart'!RX$5&gt;(SUM(Main!$F5:$G5)+Main!$H5+Main!$I5+Main!$I9)+Main!$I13+SUM($B$3:$E$3),'Gantt Chart'!RX$5&lt;=(SUM(Main!$F5:$G5)+Main!$H5+Main!$I5+Main!$I9)+Main!$I13+Main!$I17+SUM($B$3:$E$3)),Main!$R17,0)</f>
        <v>0</v>
      </c>
      <c r="RY52" s="2">
        <f>IF(AND('Gantt Chart'!RY$5&gt;(SUM(Main!$F5:$G5)+Main!$H5+Main!$I5+Main!$I9)+Main!$I13+SUM($B$3:$E$3),'Gantt Chart'!RY$5&lt;=(SUM(Main!$F5:$G5)+Main!$H5+Main!$I5+Main!$I9)+Main!$I13+Main!$I17+SUM($B$3:$E$3)),Main!$R17,0)</f>
        <v>0</v>
      </c>
      <c r="RZ52" s="2">
        <f>IF(AND('Gantt Chart'!RZ$5&gt;(SUM(Main!$F5:$G5)+Main!$H5+Main!$I5+Main!$I9)+Main!$I13+SUM($B$3:$E$3),'Gantt Chart'!RZ$5&lt;=(SUM(Main!$F5:$G5)+Main!$H5+Main!$I5+Main!$I9)+Main!$I13+Main!$I17+SUM($B$3:$E$3)),Main!$R17,0)</f>
        <v>0</v>
      </c>
      <c r="SA52" s="2">
        <f>IF(AND('Gantt Chart'!SA$5&gt;(SUM(Main!$F5:$G5)+Main!$H5+Main!$I5+Main!$I9)+Main!$I13+SUM($B$3:$E$3),'Gantt Chart'!SA$5&lt;=(SUM(Main!$F5:$G5)+Main!$H5+Main!$I5+Main!$I9)+Main!$I13+Main!$I17+SUM($B$3:$E$3)),Main!$R17,0)</f>
        <v>0</v>
      </c>
      <c r="SB52" s="2">
        <f>IF(AND('Gantt Chart'!SB$5&gt;(SUM(Main!$F5:$G5)+Main!$H5+Main!$I5+Main!$I9)+Main!$I13+SUM($B$3:$E$3),'Gantt Chart'!SB$5&lt;=(SUM(Main!$F5:$G5)+Main!$H5+Main!$I5+Main!$I9)+Main!$I13+Main!$I17+SUM($B$3:$E$3)),Main!$R17,0)</f>
        <v>0</v>
      </c>
      <c r="SC52" s="2">
        <f>IF(AND('Gantt Chart'!SC$5&gt;(SUM(Main!$F5:$G5)+Main!$H5+Main!$I5+Main!$I9)+Main!$I13+SUM($B$3:$E$3),'Gantt Chart'!SC$5&lt;=(SUM(Main!$F5:$G5)+Main!$H5+Main!$I5+Main!$I9)+Main!$I13+Main!$I17+SUM($B$3:$E$3)),Main!$R17,0)</f>
        <v>0</v>
      </c>
      <c r="SD52" s="2">
        <f>IF(AND('Gantt Chart'!SD$5&gt;(SUM(Main!$F5:$G5)+Main!$H5+Main!$I5+Main!$I9)+Main!$I13+SUM($B$3:$E$3),'Gantt Chart'!SD$5&lt;=(SUM(Main!$F5:$G5)+Main!$H5+Main!$I5+Main!$I9)+Main!$I13+Main!$I17+SUM($B$3:$E$3)),Main!$R17,0)</f>
        <v>0</v>
      </c>
      <c r="SE52" s="2">
        <f>IF(AND('Gantt Chart'!SE$5&gt;(SUM(Main!$F5:$G5)+Main!$H5+Main!$I5+Main!$I9)+Main!$I13+SUM($B$3:$E$3),'Gantt Chart'!SE$5&lt;=(SUM(Main!$F5:$G5)+Main!$H5+Main!$I5+Main!$I9)+Main!$I13+Main!$I17+SUM($B$3:$E$3)),Main!$R17,0)</f>
        <v>0</v>
      </c>
      <c r="SF52" s="2">
        <f>IF(AND('Gantt Chart'!SF$5&gt;(SUM(Main!$F5:$G5)+Main!$H5+Main!$I5+Main!$I9)+Main!$I13+SUM($B$3:$E$3),'Gantt Chart'!SF$5&lt;=(SUM(Main!$F5:$G5)+Main!$H5+Main!$I5+Main!$I9)+Main!$I13+Main!$I17+SUM($B$3:$E$3)),Main!$R17,0)</f>
        <v>0</v>
      </c>
      <c r="SG52" s="2">
        <f>IF(AND('Gantt Chart'!SG$5&gt;(SUM(Main!$F5:$G5)+Main!$H5+Main!$I5+Main!$I9)+Main!$I13+SUM($B$3:$E$3),'Gantt Chart'!SG$5&lt;=(SUM(Main!$F5:$G5)+Main!$H5+Main!$I5+Main!$I9)+Main!$I13+Main!$I17+SUM($B$3:$E$3)),Main!$R17,0)</f>
        <v>0</v>
      </c>
      <c r="SH52" s="2">
        <f>IF(AND('Gantt Chart'!SH$5&gt;(SUM(Main!$F5:$G5)+Main!$H5+Main!$I5+Main!$I9)+Main!$I13+SUM($B$3:$E$3),'Gantt Chart'!SH$5&lt;=(SUM(Main!$F5:$G5)+Main!$H5+Main!$I5+Main!$I9)+Main!$I13+Main!$I17+SUM($B$3:$E$3)),Main!$R17,0)</f>
        <v>0</v>
      </c>
      <c r="SI52" s="2">
        <f>IF(AND('Gantt Chart'!SI$5&gt;(SUM(Main!$F5:$G5)+Main!$H5+Main!$I5+Main!$I9)+Main!$I13+SUM($B$3:$E$3),'Gantt Chart'!SI$5&lt;=(SUM(Main!$F5:$G5)+Main!$H5+Main!$I5+Main!$I9)+Main!$I13+Main!$I17+SUM($B$3:$E$3)),Main!$R17,0)</f>
        <v>0</v>
      </c>
      <c r="SJ52" s="2">
        <f>IF(AND('Gantt Chart'!SJ$5&gt;(SUM(Main!$F5:$G5)+Main!$H5+Main!$I5+Main!$I9)+Main!$I13+SUM($B$3:$E$3),'Gantt Chart'!SJ$5&lt;=(SUM(Main!$F5:$G5)+Main!$H5+Main!$I5+Main!$I9)+Main!$I13+Main!$I17+SUM($B$3:$E$3)),Main!$R17,0)</f>
        <v>0</v>
      </c>
      <c r="SK52" s="2">
        <f>IF(AND('Gantt Chart'!SK$5&gt;(SUM(Main!$F5:$G5)+Main!$H5+Main!$I5+Main!$I9)+Main!$I13+SUM($B$3:$E$3),'Gantt Chart'!SK$5&lt;=(SUM(Main!$F5:$G5)+Main!$H5+Main!$I5+Main!$I9)+Main!$I13+Main!$I17+SUM($B$3:$E$3)),Main!$R17,0)</f>
        <v>0</v>
      </c>
      <c r="SL52" s="2">
        <f>IF(AND('Gantt Chart'!SL$5&gt;(SUM(Main!$F5:$G5)+Main!$H5+Main!$I5+Main!$I9)+Main!$I13+SUM($B$3:$E$3),'Gantt Chart'!SL$5&lt;=(SUM(Main!$F5:$G5)+Main!$H5+Main!$I5+Main!$I9)+Main!$I13+Main!$I17+SUM($B$3:$E$3)),Main!$R17,0)</f>
        <v>0</v>
      </c>
      <c r="SM52" s="2">
        <f>IF(AND('Gantt Chart'!SM$5&gt;(SUM(Main!$F5:$G5)+Main!$H5+Main!$I5+Main!$I9)+Main!$I13+SUM($B$3:$E$3),'Gantt Chart'!SM$5&lt;=(SUM(Main!$F5:$G5)+Main!$H5+Main!$I5+Main!$I9)+Main!$I13+Main!$I17+SUM($B$3:$E$3)),Main!$R17,0)</f>
        <v>0</v>
      </c>
      <c r="SN52" s="2">
        <f>IF(AND('Gantt Chart'!SN$5&gt;(SUM(Main!$F5:$G5)+Main!$H5+Main!$I5+Main!$I9)+Main!$I13+SUM($B$3:$E$3),'Gantt Chart'!SN$5&lt;=(SUM(Main!$F5:$G5)+Main!$H5+Main!$I5+Main!$I9)+Main!$I13+Main!$I17+SUM($B$3:$E$3)),Main!$R17,0)</f>
        <v>0</v>
      </c>
      <c r="SO52" s="2">
        <f>IF(AND('Gantt Chart'!SO$5&gt;(SUM(Main!$F5:$G5)+Main!$H5+Main!$I5+Main!$I9)+Main!$I13+SUM($B$3:$E$3),'Gantt Chart'!SO$5&lt;=(SUM(Main!$F5:$G5)+Main!$H5+Main!$I5+Main!$I9)+Main!$I13+Main!$I17+SUM($B$3:$E$3)),Main!$R17,0)</f>
        <v>0</v>
      </c>
      <c r="SP52" s="2">
        <f>IF(AND('Gantt Chart'!SP$5&gt;(SUM(Main!$F5:$G5)+Main!$H5+Main!$I5+Main!$I9)+Main!$I13+SUM($B$3:$E$3),'Gantt Chart'!SP$5&lt;=(SUM(Main!$F5:$G5)+Main!$H5+Main!$I5+Main!$I9)+Main!$I13+Main!$I17+SUM($B$3:$E$3)),Main!$R17,0)</f>
        <v>0</v>
      </c>
      <c r="SQ52" s="2">
        <f>IF(AND('Gantt Chart'!SQ$5&gt;(SUM(Main!$F5:$G5)+Main!$H5+Main!$I5+Main!$I9)+Main!$I13+SUM($B$3:$E$3),'Gantt Chart'!SQ$5&lt;=(SUM(Main!$F5:$G5)+Main!$H5+Main!$I5+Main!$I9)+Main!$I13+Main!$I17+SUM($B$3:$E$3)),Main!$R17,0)</f>
        <v>0</v>
      </c>
      <c r="SR52" s="2">
        <f>IF(AND('Gantt Chart'!SR$5&gt;(SUM(Main!$F5:$G5)+Main!$H5+Main!$I5+Main!$I9)+Main!$I13+SUM($B$3:$E$3),'Gantt Chart'!SR$5&lt;=(SUM(Main!$F5:$G5)+Main!$H5+Main!$I5+Main!$I9)+Main!$I13+Main!$I17+SUM($B$3:$E$3)),Main!$R17,0)</f>
        <v>0</v>
      </c>
      <c r="SS52" s="2">
        <f>IF(AND('Gantt Chart'!SS$5&gt;(SUM(Main!$F5:$G5)+Main!$H5+Main!$I5+Main!$I9)+Main!$I13+SUM($B$3:$E$3),'Gantt Chart'!SS$5&lt;=(SUM(Main!$F5:$G5)+Main!$H5+Main!$I5+Main!$I9)+Main!$I13+Main!$I17+SUM($B$3:$E$3)),Main!$R17,0)</f>
        <v>0</v>
      </c>
      <c r="ST52" s="2">
        <f>IF(AND('Gantt Chart'!ST$5&gt;(SUM(Main!$F5:$G5)+Main!$H5+Main!$I5+Main!$I9)+Main!$I13+SUM($B$3:$E$3),'Gantt Chart'!ST$5&lt;=(SUM(Main!$F5:$G5)+Main!$H5+Main!$I5+Main!$I9)+Main!$I13+Main!$I17+SUM($B$3:$E$3)),Main!$R17,0)</f>
        <v>0</v>
      </c>
      <c r="SU52" s="2">
        <f>IF(AND('Gantt Chart'!SU$5&gt;(SUM(Main!$F5:$G5)+Main!$H5+Main!$I5+Main!$I9)+Main!$I13+SUM($B$3:$E$3),'Gantt Chart'!SU$5&lt;=(SUM(Main!$F5:$G5)+Main!$H5+Main!$I5+Main!$I9)+Main!$I13+Main!$I17+SUM($B$3:$E$3)),Main!$R17,0)</f>
        <v>0</v>
      </c>
      <c r="SV52" s="2">
        <f>IF(AND('Gantt Chart'!SV$5&gt;(SUM(Main!$F5:$G5)+Main!$H5+Main!$I5+Main!$I9)+Main!$I13+SUM($B$3:$E$3),'Gantt Chart'!SV$5&lt;=(SUM(Main!$F5:$G5)+Main!$H5+Main!$I5+Main!$I9)+Main!$I13+Main!$I17+SUM($B$3:$E$3)),Main!$R17,0)</f>
        <v>0</v>
      </c>
      <c r="SW52" s="2">
        <f>IF(AND('Gantt Chart'!SW$5&gt;(SUM(Main!$F5:$G5)+Main!$H5+Main!$I5+Main!$I9)+Main!$I13+SUM($B$3:$E$3),'Gantt Chart'!SW$5&lt;=(SUM(Main!$F5:$G5)+Main!$H5+Main!$I5+Main!$I9)+Main!$I13+Main!$I17+SUM($B$3:$E$3)),Main!$R17,0)</f>
        <v>0</v>
      </c>
      <c r="SX52" s="2">
        <f>IF(AND('Gantt Chart'!SX$5&gt;(SUM(Main!$F5:$G5)+Main!$H5+Main!$I5+Main!$I9)+Main!$I13+SUM($B$3:$E$3),'Gantt Chart'!SX$5&lt;=(SUM(Main!$F5:$G5)+Main!$H5+Main!$I5+Main!$I9)+Main!$I13+Main!$I17+SUM($B$3:$E$3)),Main!$R17,0)</f>
        <v>0</v>
      </c>
      <c r="SY52" s="2">
        <f>IF(AND('Gantt Chart'!SY$5&gt;(SUM(Main!$F5:$G5)+Main!$H5+Main!$I5+Main!$I9)+Main!$I13+SUM($B$3:$E$3),'Gantt Chart'!SY$5&lt;=(SUM(Main!$F5:$G5)+Main!$H5+Main!$I5+Main!$I9)+Main!$I13+Main!$I17+SUM($B$3:$E$3)),Main!$R17,0)</f>
        <v>0</v>
      </c>
      <c r="SZ52" s="2">
        <f>IF(AND('Gantt Chart'!SZ$5&gt;(SUM(Main!$F5:$G5)+Main!$H5+Main!$I5+Main!$I9)+Main!$I13+SUM($B$3:$E$3),'Gantt Chart'!SZ$5&lt;=(SUM(Main!$F5:$G5)+Main!$H5+Main!$I5+Main!$I9)+Main!$I13+Main!$I17+SUM($B$3:$E$3)),Main!$R17,0)</f>
        <v>0</v>
      </c>
      <c r="TA52" s="2">
        <f>IF(AND('Gantt Chart'!TA$5&gt;(SUM(Main!$F5:$G5)+Main!$H5+Main!$I5+Main!$I9)+Main!$I13+SUM($B$3:$E$3),'Gantt Chart'!TA$5&lt;=(SUM(Main!$F5:$G5)+Main!$H5+Main!$I5+Main!$I9)+Main!$I13+Main!$I17+SUM($B$3:$E$3)),Main!$R17,0)</f>
        <v>0</v>
      </c>
      <c r="TB52" s="2">
        <f>IF(AND('Gantt Chart'!TB$5&gt;(SUM(Main!$F5:$G5)+Main!$H5+Main!$I5+Main!$I9)+Main!$I13+SUM($B$3:$E$3),'Gantt Chart'!TB$5&lt;=(SUM(Main!$F5:$G5)+Main!$H5+Main!$I5+Main!$I9)+Main!$I13+Main!$I17+SUM($B$3:$E$3)),Main!$R17,0)</f>
        <v>0</v>
      </c>
      <c r="TC52" s="2">
        <f>IF(AND('Gantt Chart'!TC$5&gt;(SUM(Main!$F5:$G5)+Main!$H5+Main!$I5+Main!$I9)+Main!$I13+SUM($B$3:$E$3),'Gantt Chart'!TC$5&lt;=(SUM(Main!$F5:$G5)+Main!$H5+Main!$I5+Main!$I9)+Main!$I13+Main!$I17+SUM($B$3:$E$3)),Main!$R17,0)</f>
        <v>0</v>
      </c>
      <c r="TD52" s="2">
        <f>IF(AND('Gantt Chart'!TD$5&gt;(SUM(Main!$F5:$G5)+Main!$H5+Main!$I5+Main!$I9)+Main!$I13+SUM($B$3:$E$3),'Gantt Chart'!TD$5&lt;=(SUM(Main!$F5:$G5)+Main!$H5+Main!$I5+Main!$I9)+Main!$I13+Main!$I17+SUM($B$3:$E$3)),Main!$R17,0)</f>
        <v>0</v>
      </c>
      <c r="TE52" s="2">
        <f>IF(AND('Gantt Chart'!TE$5&gt;(SUM(Main!$F5:$G5)+Main!$H5+Main!$I5+Main!$I9)+Main!$I13+SUM($B$3:$E$3),'Gantt Chart'!TE$5&lt;=(SUM(Main!$F5:$G5)+Main!$H5+Main!$I5+Main!$I9)+Main!$I13+Main!$I17+SUM($B$3:$E$3)),Main!$R17,0)</f>
        <v>0</v>
      </c>
      <c r="TF52" s="2">
        <f>IF(AND('Gantt Chart'!TF$5&gt;(SUM(Main!$F5:$G5)+Main!$H5+Main!$I5+Main!$I9)+Main!$I13+SUM($B$3:$E$3),'Gantt Chart'!TF$5&lt;=(SUM(Main!$F5:$G5)+Main!$H5+Main!$I5+Main!$I9)+Main!$I13+Main!$I17+SUM($B$3:$E$3)),Main!$R17,0)</f>
        <v>0</v>
      </c>
      <c r="TG52" s="2">
        <f>IF(AND('Gantt Chart'!TG$5&gt;(SUM(Main!$F5:$G5)+Main!$H5+Main!$I5+Main!$I9)+Main!$I13+SUM($B$3:$E$3),'Gantt Chart'!TG$5&lt;=(SUM(Main!$F5:$G5)+Main!$H5+Main!$I5+Main!$I9)+Main!$I13+Main!$I17+SUM($B$3:$E$3)),Main!$R17,0)</f>
        <v>0</v>
      </c>
      <c r="TH52" s="2">
        <f>IF(AND('Gantt Chart'!TH$5&gt;(SUM(Main!$F5:$G5)+Main!$H5+Main!$I5+Main!$I9)+Main!$I13+SUM($B$3:$E$3),'Gantt Chart'!TH$5&lt;=(SUM(Main!$F5:$G5)+Main!$H5+Main!$I5+Main!$I9)+Main!$I13+Main!$I17+SUM($B$3:$E$3)),Main!$R17,0)</f>
        <v>0</v>
      </c>
      <c r="TI52" s="2">
        <f>IF(AND('Gantt Chart'!TI$5&gt;(SUM(Main!$F5:$G5)+Main!$H5+Main!$I5+Main!$I9)+Main!$I13+SUM($B$3:$E$3),'Gantt Chart'!TI$5&lt;=(SUM(Main!$F5:$G5)+Main!$H5+Main!$I5+Main!$I9)+Main!$I13+Main!$I17+SUM($B$3:$E$3)),Main!$R17,0)</f>
        <v>0</v>
      </c>
      <c r="TJ52" s="2">
        <f>IF(AND('Gantt Chart'!TJ$5&gt;(SUM(Main!$F5:$G5)+Main!$H5+Main!$I5+Main!$I9)+Main!$I13+SUM($B$3:$E$3),'Gantt Chart'!TJ$5&lt;=(SUM(Main!$F5:$G5)+Main!$H5+Main!$I5+Main!$I9)+Main!$I13+Main!$I17+SUM($B$3:$E$3)),Main!$R17,0)</f>
        <v>0</v>
      </c>
      <c r="TK52" s="2">
        <f>IF(AND('Gantt Chart'!TK$5&gt;(SUM(Main!$F5:$G5)+Main!$H5+Main!$I5+Main!$I9)+Main!$I13+SUM($B$3:$E$3),'Gantt Chart'!TK$5&lt;=(SUM(Main!$F5:$G5)+Main!$H5+Main!$I5+Main!$I9)+Main!$I13+Main!$I17+SUM($B$3:$E$3)),Main!$R17,0)</f>
        <v>0</v>
      </c>
      <c r="TL52" s="2">
        <f>IF(AND('Gantt Chart'!TL$5&gt;(SUM(Main!$F5:$G5)+Main!$H5+Main!$I5+Main!$I9)+Main!$I13+SUM($B$3:$E$3),'Gantt Chart'!TL$5&lt;=(SUM(Main!$F5:$G5)+Main!$H5+Main!$I5+Main!$I9)+Main!$I13+Main!$I17+SUM($B$3:$E$3)),Main!$R17,0)</f>
        <v>0</v>
      </c>
      <c r="TM52" s="2">
        <f>IF(AND('Gantt Chart'!TM$5&gt;(SUM(Main!$F5:$G5)+Main!$H5+Main!$I5+Main!$I9)+Main!$I13+SUM($B$3:$E$3),'Gantt Chart'!TM$5&lt;=(SUM(Main!$F5:$G5)+Main!$H5+Main!$I5+Main!$I9)+Main!$I13+Main!$I17+SUM($B$3:$E$3)),Main!$R17,0)</f>
        <v>0</v>
      </c>
      <c r="TN52" s="2">
        <f>IF(AND('Gantt Chart'!TN$5&gt;(SUM(Main!$F5:$G5)+Main!$H5+Main!$I5+Main!$I9)+Main!$I13+SUM($B$3:$E$3),'Gantt Chart'!TN$5&lt;=(SUM(Main!$F5:$G5)+Main!$H5+Main!$I5+Main!$I9)+Main!$I13+Main!$I17+SUM($B$3:$E$3)),Main!$R17,0)</f>
        <v>0</v>
      </c>
      <c r="TO52" s="2">
        <f>IF(AND('Gantt Chart'!TO$5&gt;(SUM(Main!$F5:$G5)+Main!$H5+Main!$I5+Main!$I9)+Main!$I13+SUM($B$3:$E$3),'Gantt Chart'!TO$5&lt;=(SUM(Main!$F5:$G5)+Main!$H5+Main!$I5+Main!$I9)+Main!$I13+Main!$I17+SUM($B$3:$E$3)),Main!$R17,0)</f>
        <v>0</v>
      </c>
      <c r="TP52" s="2">
        <f>IF(AND('Gantt Chart'!TP$5&gt;(SUM(Main!$F5:$G5)+Main!$H5+Main!$I5+Main!$I9)+Main!$I13+SUM($B$3:$E$3),'Gantt Chart'!TP$5&lt;=(SUM(Main!$F5:$G5)+Main!$H5+Main!$I5+Main!$I9)+Main!$I13+Main!$I17+SUM($B$3:$E$3)),Main!$R17,0)</f>
        <v>0</v>
      </c>
      <c r="TQ52" s="2">
        <f>IF(AND('Gantt Chart'!TQ$5&gt;(SUM(Main!$F5:$G5)+Main!$H5+Main!$I5+Main!$I9)+Main!$I13+SUM($B$3:$E$3),'Gantt Chart'!TQ$5&lt;=(SUM(Main!$F5:$G5)+Main!$H5+Main!$I5+Main!$I9)+Main!$I13+Main!$I17+SUM($B$3:$E$3)),Main!$R17,0)</f>
        <v>0</v>
      </c>
      <c r="TR52" s="2">
        <f>IF(AND('Gantt Chart'!TR$5&gt;(SUM(Main!$F5:$G5)+Main!$H5+Main!$I5+Main!$I9)+Main!$I13+SUM($B$3:$E$3),'Gantt Chart'!TR$5&lt;=(SUM(Main!$F5:$G5)+Main!$H5+Main!$I5+Main!$I9)+Main!$I13+Main!$I17+SUM($B$3:$E$3)),Main!$R17,0)</f>
        <v>0</v>
      </c>
      <c r="TS52" s="2">
        <f>IF(AND('Gantt Chart'!TS$5&gt;(SUM(Main!$F5:$G5)+Main!$H5+Main!$I5+Main!$I9)+Main!$I13+SUM($B$3:$E$3),'Gantt Chart'!TS$5&lt;=(SUM(Main!$F5:$G5)+Main!$H5+Main!$I5+Main!$I9)+Main!$I13+Main!$I17+SUM($B$3:$E$3)),Main!$R17,0)</f>
        <v>0</v>
      </c>
      <c r="TT52" s="2">
        <f>IF(AND('Gantt Chart'!TT$5&gt;(SUM(Main!$F5:$G5)+Main!$H5+Main!$I5+Main!$I9)+Main!$I13+SUM($B$3:$E$3),'Gantt Chart'!TT$5&lt;=(SUM(Main!$F5:$G5)+Main!$H5+Main!$I5+Main!$I9)+Main!$I13+Main!$I17+SUM($B$3:$E$3)),Main!$R17,0)</f>
        <v>0</v>
      </c>
      <c r="TU52" s="2">
        <f>IF(AND('Gantt Chart'!TU$5&gt;(SUM(Main!$F5:$G5)+Main!$H5+Main!$I5+Main!$I9)+Main!$I13+SUM($B$3:$E$3),'Gantt Chart'!TU$5&lt;=(SUM(Main!$F5:$G5)+Main!$H5+Main!$I5+Main!$I9)+Main!$I13+Main!$I17+SUM($B$3:$E$3)),Main!$R17,0)</f>
        <v>0</v>
      </c>
      <c r="TV52" s="2">
        <f>IF(AND('Gantt Chart'!TV$5&gt;(SUM(Main!$F5:$G5)+Main!$H5+Main!$I5+Main!$I9)+Main!$I13+SUM($B$3:$E$3),'Gantt Chart'!TV$5&lt;=(SUM(Main!$F5:$G5)+Main!$H5+Main!$I5+Main!$I9)+Main!$I13+Main!$I17+SUM($B$3:$E$3)),Main!$R17,0)</f>
        <v>0</v>
      </c>
      <c r="TW52" s="2">
        <f>IF(AND('Gantt Chart'!TW$5&gt;(SUM(Main!$F5:$G5)+Main!$H5+Main!$I5+Main!$I9)+Main!$I13+SUM($B$3:$E$3),'Gantt Chart'!TW$5&lt;=(SUM(Main!$F5:$G5)+Main!$H5+Main!$I5+Main!$I9)+Main!$I13+Main!$I17+SUM($B$3:$E$3)),Main!$R17,0)</f>
        <v>0</v>
      </c>
      <c r="TX52" s="2">
        <f>IF(AND('Gantt Chart'!TX$5&gt;(SUM(Main!$F5:$G5)+Main!$H5+Main!$I5+Main!$I9)+Main!$I13+SUM($B$3:$E$3),'Gantt Chart'!TX$5&lt;=(SUM(Main!$F5:$G5)+Main!$H5+Main!$I5+Main!$I9)+Main!$I13+Main!$I17+SUM($B$3:$E$3)),Main!$R17,0)</f>
        <v>0</v>
      </c>
      <c r="TY52" s="2">
        <f>IF(AND('Gantt Chart'!TY$5&gt;(SUM(Main!$F5:$G5)+Main!$H5+Main!$I5+Main!$I9)+Main!$I13+SUM($B$3:$E$3),'Gantt Chart'!TY$5&lt;=(SUM(Main!$F5:$G5)+Main!$H5+Main!$I5+Main!$I9)+Main!$I13+Main!$I17+SUM($B$3:$E$3)),Main!$R17,0)</f>
        <v>0</v>
      </c>
      <c r="TZ52" s="2">
        <f>IF(AND('Gantt Chart'!TZ$5&gt;(SUM(Main!$F5:$G5)+Main!$H5+Main!$I5+Main!$I9)+Main!$I13+SUM($B$3:$E$3),'Gantt Chart'!TZ$5&lt;=(SUM(Main!$F5:$G5)+Main!$H5+Main!$I5+Main!$I9)+Main!$I13+Main!$I17+SUM($B$3:$E$3)),Main!$R17,0)</f>
        <v>0</v>
      </c>
      <c r="UA52" s="2">
        <f>IF(AND('Gantt Chart'!UA$5&gt;(SUM(Main!$F5:$G5)+Main!$H5+Main!$I5+Main!$I9)+Main!$I13+SUM($B$3:$E$3),'Gantt Chart'!UA$5&lt;=(SUM(Main!$F5:$G5)+Main!$H5+Main!$I5+Main!$I9)+Main!$I13+Main!$I17+SUM($B$3:$E$3)),Main!$R17,0)</f>
        <v>0</v>
      </c>
      <c r="UB52" s="2">
        <f>IF(AND('Gantt Chart'!UB$5&gt;(SUM(Main!$F5:$G5)+Main!$H5+Main!$I5+Main!$I9)+Main!$I13+SUM($B$3:$E$3),'Gantt Chart'!UB$5&lt;=(SUM(Main!$F5:$G5)+Main!$H5+Main!$I5+Main!$I9)+Main!$I13+Main!$I17+SUM($B$3:$E$3)),Main!$R17,0)</f>
        <v>0</v>
      </c>
      <c r="UC52" s="2">
        <f>IF(AND('Gantt Chart'!UC$5&gt;(SUM(Main!$F5:$G5)+Main!$H5+Main!$I5+Main!$I9)+Main!$I13+SUM($B$3:$E$3),'Gantt Chart'!UC$5&lt;=(SUM(Main!$F5:$G5)+Main!$H5+Main!$I5+Main!$I9)+Main!$I13+Main!$I17+SUM($B$3:$E$3)),Main!$R17,0)</f>
        <v>0</v>
      </c>
      <c r="UD52" s="2">
        <f>IF(AND('Gantt Chart'!UD$5&gt;(SUM(Main!$F5:$G5)+Main!$H5+Main!$I5+Main!$I9)+Main!$I13+SUM($B$3:$E$3),'Gantt Chart'!UD$5&lt;=(SUM(Main!$F5:$G5)+Main!$H5+Main!$I5+Main!$I9)+Main!$I13+Main!$I17+SUM($B$3:$E$3)),Main!$R17,0)</f>
        <v>0</v>
      </c>
      <c r="UE52" s="2">
        <f>IF(AND('Gantt Chart'!UE$5&gt;(SUM(Main!$F5:$G5)+Main!$H5+Main!$I5+Main!$I9)+Main!$I13+SUM($B$3:$E$3),'Gantt Chart'!UE$5&lt;=(SUM(Main!$F5:$G5)+Main!$H5+Main!$I5+Main!$I9)+Main!$I13+Main!$I17+SUM($B$3:$E$3)),Main!$R17,0)</f>
        <v>0</v>
      </c>
      <c r="UF52" s="2">
        <f>IF(AND('Gantt Chart'!UF$5&gt;(SUM(Main!$F5:$G5)+Main!$H5+Main!$I5+Main!$I9)+Main!$I13+SUM($B$3:$E$3),'Gantt Chart'!UF$5&lt;=(SUM(Main!$F5:$G5)+Main!$H5+Main!$I5+Main!$I9)+Main!$I13+Main!$I17+SUM($B$3:$E$3)),Main!$R17,0)</f>
        <v>0</v>
      </c>
      <c r="UG52" s="2">
        <f>IF(AND('Gantt Chart'!UG$5&gt;(SUM(Main!$F5:$G5)+Main!$H5+Main!$I5+Main!$I9)+Main!$I13+SUM($B$3:$E$3),'Gantt Chart'!UG$5&lt;=(SUM(Main!$F5:$G5)+Main!$H5+Main!$I5+Main!$I9)+Main!$I13+Main!$I17+SUM($B$3:$E$3)),Main!$R17,0)</f>
        <v>0</v>
      </c>
      <c r="UH52" s="2">
        <f>IF(AND('Gantt Chart'!UH$5&gt;(SUM(Main!$F5:$G5)+Main!$H5+Main!$I5+Main!$I9)+Main!$I13+SUM($B$3:$E$3),'Gantt Chart'!UH$5&lt;=(SUM(Main!$F5:$G5)+Main!$H5+Main!$I5+Main!$I9)+Main!$I13+Main!$I17+SUM($B$3:$E$3)),Main!$R17,0)</f>
        <v>0</v>
      </c>
      <c r="UI52" s="2">
        <f>IF(AND('Gantt Chart'!UI$5&gt;(SUM(Main!$F5:$G5)+Main!$H5+Main!$I5+Main!$I9)+Main!$I13+SUM($B$3:$E$3),'Gantt Chart'!UI$5&lt;=(SUM(Main!$F5:$G5)+Main!$H5+Main!$I5+Main!$I9)+Main!$I13+Main!$I17+SUM($B$3:$E$3)),Main!$R17,0)</f>
        <v>0</v>
      </c>
      <c r="UJ52" s="2">
        <f>IF(AND('Gantt Chart'!UJ$5&gt;(SUM(Main!$F5:$G5)+Main!$H5+Main!$I5+Main!$I9)+Main!$I13+SUM($B$3:$E$3),'Gantt Chart'!UJ$5&lt;=(SUM(Main!$F5:$G5)+Main!$H5+Main!$I5+Main!$I9)+Main!$I13+Main!$I17+SUM($B$3:$E$3)),Main!$R17,0)</f>
        <v>0</v>
      </c>
      <c r="UK52" s="2">
        <f>IF(AND('Gantt Chart'!UK$5&gt;(SUM(Main!$F5:$G5)+Main!$H5+Main!$I5+Main!$I9)+Main!$I13+SUM($B$3:$E$3),'Gantt Chart'!UK$5&lt;=(SUM(Main!$F5:$G5)+Main!$H5+Main!$I5+Main!$I9)+Main!$I13+Main!$I17+SUM($B$3:$E$3)),Main!$R17,0)</f>
        <v>0</v>
      </c>
      <c r="UL52" s="2">
        <f>IF(AND('Gantt Chart'!UL$5&gt;(SUM(Main!$F5:$G5)+Main!$H5+Main!$I5+Main!$I9)+Main!$I13+SUM($B$3:$E$3),'Gantt Chart'!UL$5&lt;=(SUM(Main!$F5:$G5)+Main!$H5+Main!$I5+Main!$I9)+Main!$I13+Main!$I17+SUM($B$3:$E$3)),Main!$R17,0)</f>
        <v>0</v>
      </c>
      <c r="UM52" s="2">
        <f>IF(AND('Gantt Chart'!UM$5&gt;(SUM(Main!$F5:$G5)+Main!$H5+Main!$I5+Main!$I9)+Main!$I13+SUM($B$3:$E$3),'Gantt Chart'!UM$5&lt;=(SUM(Main!$F5:$G5)+Main!$H5+Main!$I5+Main!$I9)+Main!$I13+Main!$I17+SUM($B$3:$E$3)),Main!$R17,0)</f>
        <v>0</v>
      </c>
      <c r="UN52" s="2">
        <f>IF(AND('Gantt Chart'!UN$5&gt;(SUM(Main!$F5:$G5)+Main!$H5+Main!$I5+Main!$I9)+Main!$I13+SUM($B$3:$E$3),'Gantt Chart'!UN$5&lt;=(SUM(Main!$F5:$G5)+Main!$H5+Main!$I5+Main!$I9)+Main!$I13+Main!$I17+SUM($B$3:$E$3)),Main!$R17,0)</f>
        <v>0</v>
      </c>
      <c r="UO52" s="2">
        <f>IF(AND('Gantt Chart'!UO$5&gt;(SUM(Main!$F5:$G5)+Main!$H5+Main!$I5+Main!$I9)+Main!$I13+SUM($B$3:$E$3),'Gantt Chart'!UO$5&lt;=(SUM(Main!$F5:$G5)+Main!$H5+Main!$I5+Main!$I9)+Main!$I13+Main!$I17+SUM($B$3:$E$3)),Main!$R17,0)</f>
        <v>0</v>
      </c>
      <c r="UP52" s="2">
        <f>IF(AND('Gantt Chart'!UP$5&gt;(SUM(Main!$F5:$G5)+Main!$H5+Main!$I5+Main!$I9)+Main!$I13+SUM($B$3:$E$3),'Gantt Chart'!UP$5&lt;=(SUM(Main!$F5:$G5)+Main!$H5+Main!$I5+Main!$I9)+Main!$I13+Main!$I17+SUM($B$3:$E$3)),Main!$R17,0)</f>
        <v>0</v>
      </c>
      <c r="UQ52" s="2">
        <f>IF(AND('Gantt Chart'!UQ$5&gt;(SUM(Main!$F5:$G5)+Main!$H5+Main!$I5+Main!$I9)+Main!$I13+SUM($B$3:$E$3),'Gantt Chart'!UQ$5&lt;=(SUM(Main!$F5:$G5)+Main!$H5+Main!$I5+Main!$I9)+Main!$I13+Main!$I17+SUM($B$3:$E$3)),Main!$R17,0)</f>
        <v>0</v>
      </c>
      <c r="UR52" s="2">
        <f>IF(AND('Gantt Chart'!UR$5&gt;(SUM(Main!$F5:$G5)+Main!$H5+Main!$I5+Main!$I9)+Main!$I13+SUM($B$3:$E$3),'Gantt Chart'!UR$5&lt;=(SUM(Main!$F5:$G5)+Main!$H5+Main!$I5+Main!$I9)+Main!$I13+Main!$I17+SUM($B$3:$E$3)),Main!$R17,0)</f>
        <v>0</v>
      </c>
      <c r="US52" s="2">
        <f>IF(AND('Gantt Chart'!US$5&gt;(SUM(Main!$F5:$G5)+Main!$H5+Main!$I5+Main!$I9)+Main!$I13+SUM($B$3:$E$3),'Gantt Chart'!US$5&lt;=(SUM(Main!$F5:$G5)+Main!$H5+Main!$I5+Main!$I9)+Main!$I13+Main!$I17+SUM($B$3:$E$3)),Main!$R17,0)</f>
        <v>0</v>
      </c>
      <c r="UT52" s="2">
        <f>IF(AND('Gantt Chart'!UT$5&gt;(SUM(Main!$F5:$G5)+Main!$H5+Main!$I5+Main!$I9)+Main!$I13+SUM($B$3:$E$3),'Gantt Chart'!UT$5&lt;=(SUM(Main!$F5:$G5)+Main!$H5+Main!$I5+Main!$I9)+Main!$I13+Main!$I17+SUM($B$3:$E$3)),Main!$R17,0)</f>
        <v>0</v>
      </c>
      <c r="UU52" s="2">
        <f>IF(AND('Gantt Chart'!UU$5&gt;(SUM(Main!$F5:$G5)+Main!$H5+Main!$I5+Main!$I9)+Main!$I13+SUM($B$3:$E$3),'Gantt Chart'!UU$5&lt;=(SUM(Main!$F5:$G5)+Main!$H5+Main!$I5+Main!$I9)+Main!$I13+Main!$I17+SUM($B$3:$E$3)),Main!$R17,0)</f>
        <v>0</v>
      </c>
      <c r="UV52" s="2">
        <f>IF(AND('Gantt Chart'!UV$5&gt;(SUM(Main!$F5:$G5)+Main!$H5+Main!$I5+Main!$I9)+Main!$I13+SUM($B$3:$E$3),'Gantt Chart'!UV$5&lt;=(SUM(Main!$F5:$G5)+Main!$H5+Main!$I5+Main!$I9)+Main!$I13+Main!$I17+SUM($B$3:$E$3)),Main!$R17,0)</f>
        <v>0</v>
      </c>
      <c r="UW52" s="2">
        <f>IF(AND('Gantt Chart'!UW$5&gt;(SUM(Main!$F5:$G5)+Main!$H5+Main!$I5+Main!$I9)+Main!$I13+SUM($B$3:$E$3),'Gantt Chart'!UW$5&lt;=(SUM(Main!$F5:$G5)+Main!$H5+Main!$I5+Main!$I9)+Main!$I13+Main!$I17+SUM($B$3:$E$3)),Main!$R17,0)</f>
        <v>0</v>
      </c>
      <c r="UX52" s="2">
        <f>IF(AND('Gantt Chart'!UX$5&gt;(SUM(Main!$F5:$G5)+Main!$H5+Main!$I5+Main!$I9)+Main!$I13+SUM($B$3:$E$3),'Gantt Chart'!UX$5&lt;=(SUM(Main!$F5:$G5)+Main!$H5+Main!$I5+Main!$I9)+Main!$I13+Main!$I17+SUM($B$3:$E$3)),Main!$R17,0)</f>
        <v>0</v>
      </c>
      <c r="UY52" s="2">
        <f>IF(AND('Gantt Chart'!UY$5&gt;(SUM(Main!$F5:$G5)+Main!$H5+Main!$I5+Main!$I9)+Main!$I13+SUM($B$3:$E$3),'Gantt Chart'!UY$5&lt;=(SUM(Main!$F5:$G5)+Main!$H5+Main!$I5+Main!$I9)+Main!$I13+Main!$I17+SUM($B$3:$E$3)),Main!$R17,0)</f>
        <v>0</v>
      </c>
      <c r="UZ52" s="2">
        <f>IF(AND('Gantt Chart'!UZ$5&gt;(SUM(Main!$F5:$G5)+Main!$H5+Main!$I5+Main!$I9)+Main!$I13+SUM($B$3:$E$3),'Gantt Chart'!UZ$5&lt;=(SUM(Main!$F5:$G5)+Main!$H5+Main!$I5+Main!$I9)+Main!$I13+Main!$I17+SUM($B$3:$E$3)),Main!$R17,0)</f>
        <v>0</v>
      </c>
      <c r="VA52" s="2">
        <f>IF(AND('Gantt Chart'!VA$5&gt;(SUM(Main!$F5:$G5)+Main!$H5+Main!$I5+Main!$I9)+Main!$I13+SUM($B$3:$E$3),'Gantt Chart'!VA$5&lt;=(SUM(Main!$F5:$G5)+Main!$H5+Main!$I5+Main!$I9)+Main!$I13+Main!$I17+SUM($B$3:$E$3)),Main!$R17,0)</f>
        <v>0</v>
      </c>
      <c r="VB52" s="2">
        <f>IF(AND('Gantt Chart'!VB$5&gt;(SUM(Main!$F5:$G5)+Main!$H5+Main!$I5+Main!$I9)+Main!$I13+SUM($B$3:$E$3),'Gantt Chart'!VB$5&lt;=(SUM(Main!$F5:$G5)+Main!$H5+Main!$I5+Main!$I9)+Main!$I13+Main!$I17+SUM($B$3:$E$3)),Main!$R17,0)</f>
        <v>0</v>
      </c>
      <c r="VC52" s="2">
        <f>IF(AND('Gantt Chart'!VC$5&gt;(SUM(Main!$F5:$G5)+Main!$H5+Main!$I5+Main!$I9)+Main!$I13+SUM($B$3:$E$3),'Gantt Chart'!VC$5&lt;=(SUM(Main!$F5:$G5)+Main!$H5+Main!$I5+Main!$I9)+Main!$I13+Main!$I17+SUM($B$3:$E$3)),Main!$R17,0)</f>
        <v>0</v>
      </c>
      <c r="VD52" s="2">
        <f>IF(AND('Gantt Chart'!VD$5&gt;(SUM(Main!$F5:$G5)+Main!$H5+Main!$I5+Main!$I9)+Main!$I13+SUM($B$3:$E$3),'Gantt Chart'!VD$5&lt;=(SUM(Main!$F5:$G5)+Main!$H5+Main!$I5+Main!$I9)+Main!$I13+Main!$I17+SUM($B$3:$E$3)),Main!$R17,0)</f>
        <v>0</v>
      </c>
      <c r="VE52" s="2">
        <f>IF(AND('Gantt Chart'!VE$5&gt;(SUM(Main!$F5:$G5)+Main!$H5+Main!$I5+Main!$I9)+Main!$I13+SUM($B$3:$E$3),'Gantt Chart'!VE$5&lt;=(SUM(Main!$F5:$G5)+Main!$H5+Main!$I5+Main!$I9)+Main!$I13+Main!$I17+SUM($B$3:$E$3)),Main!$R17,0)</f>
        <v>0</v>
      </c>
      <c r="VF52" s="2">
        <f>IF(AND('Gantt Chart'!VF$5&gt;(SUM(Main!$F5:$G5)+Main!$H5+Main!$I5+Main!$I9)+Main!$I13+SUM($B$3:$E$3),'Gantt Chart'!VF$5&lt;=(SUM(Main!$F5:$G5)+Main!$H5+Main!$I5+Main!$I9)+Main!$I13+Main!$I17+SUM($B$3:$E$3)),Main!$R17,0)</f>
        <v>0</v>
      </c>
      <c r="VG52" s="2">
        <f>IF(AND('Gantt Chart'!VG$5&gt;(SUM(Main!$F5:$G5)+Main!$H5+Main!$I5+Main!$I9)+Main!$I13+SUM($B$3:$E$3),'Gantt Chart'!VG$5&lt;=(SUM(Main!$F5:$G5)+Main!$H5+Main!$I5+Main!$I9)+Main!$I13+Main!$I17+SUM($B$3:$E$3)),Main!$R17,0)</f>
        <v>0</v>
      </c>
      <c r="VH52" s="2">
        <f>IF(AND('Gantt Chart'!VH$5&gt;(SUM(Main!$F5:$G5)+Main!$H5+Main!$I5+Main!$I9)+Main!$I13+SUM($B$3:$E$3),'Gantt Chart'!VH$5&lt;=(SUM(Main!$F5:$G5)+Main!$H5+Main!$I5+Main!$I9)+Main!$I13+Main!$I17+SUM($B$3:$E$3)),Main!$R17,0)</f>
        <v>0</v>
      </c>
      <c r="VI52" s="2">
        <f>IF(AND('Gantt Chart'!VI$5&gt;(SUM(Main!$F5:$G5)+Main!$H5+Main!$I5+Main!$I9)+Main!$I13+SUM($B$3:$E$3),'Gantt Chart'!VI$5&lt;=(SUM(Main!$F5:$G5)+Main!$H5+Main!$I5+Main!$I9)+Main!$I13+Main!$I17+SUM($B$3:$E$3)),Main!$R17,0)</f>
        <v>0</v>
      </c>
      <c r="VJ52" s="2">
        <f>IF(AND('Gantt Chart'!VJ$5&gt;(SUM(Main!$F5:$G5)+Main!$H5+Main!$I5+Main!$I9)+Main!$I13+SUM($B$3:$E$3),'Gantt Chart'!VJ$5&lt;=(SUM(Main!$F5:$G5)+Main!$H5+Main!$I5+Main!$I9)+Main!$I13+Main!$I17+SUM($B$3:$E$3)),Main!$R17,0)</f>
        <v>0</v>
      </c>
      <c r="VK52" s="2">
        <f>IF(AND('Gantt Chart'!VK$5&gt;(SUM(Main!$F5:$G5)+Main!$H5+Main!$I5+Main!$I9)+Main!$I13+SUM($B$3:$E$3),'Gantt Chart'!VK$5&lt;=(SUM(Main!$F5:$G5)+Main!$H5+Main!$I5+Main!$I9)+Main!$I13+Main!$I17+SUM($B$3:$E$3)),Main!$R17,0)</f>
        <v>0</v>
      </c>
      <c r="VL52" s="2">
        <f>IF(AND('Gantt Chart'!VL$5&gt;(SUM(Main!$F5:$G5)+Main!$H5+Main!$I5+Main!$I9)+Main!$I13+SUM($B$3:$E$3),'Gantt Chart'!VL$5&lt;=(SUM(Main!$F5:$G5)+Main!$H5+Main!$I5+Main!$I9)+Main!$I13+Main!$I17+SUM($B$3:$E$3)),Main!$R17,0)</f>
        <v>0</v>
      </c>
      <c r="VM52" s="2">
        <f>IF(AND('Gantt Chart'!VM$5&gt;(SUM(Main!$F5:$G5)+Main!$H5+Main!$I5+Main!$I9)+Main!$I13+SUM($B$3:$E$3),'Gantt Chart'!VM$5&lt;=(SUM(Main!$F5:$G5)+Main!$H5+Main!$I5+Main!$I9)+Main!$I13+Main!$I17+SUM($B$3:$E$3)),Main!$R17,0)</f>
        <v>0</v>
      </c>
      <c r="VN52" s="2">
        <f>IF(AND('Gantt Chart'!VN$5&gt;(SUM(Main!$F5:$G5)+Main!$H5+Main!$I5+Main!$I9)+Main!$I13+SUM($B$3:$E$3),'Gantt Chart'!VN$5&lt;=(SUM(Main!$F5:$G5)+Main!$H5+Main!$I5+Main!$I9)+Main!$I13+Main!$I17+SUM($B$3:$E$3)),Main!$R17,0)</f>
        <v>0</v>
      </c>
      <c r="VO52" s="2">
        <f>IF(AND('Gantt Chart'!VO$5&gt;(SUM(Main!$F5:$G5)+Main!$H5+Main!$I5+Main!$I9)+Main!$I13+SUM($B$3:$E$3),'Gantt Chart'!VO$5&lt;=(SUM(Main!$F5:$G5)+Main!$H5+Main!$I5+Main!$I9)+Main!$I13+Main!$I17+SUM($B$3:$E$3)),Main!$R17,0)</f>
        <v>0</v>
      </c>
      <c r="VP52" s="2">
        <f>IF(AND('Gantt Chart'!VP$5&gt;(SUM(Main!$F5:$G5)+Main!$H5+Main!$I5+Main!$I9)+Main!$I13+SUM($B$3:$E$3),'Gantt Chart'!VP$5&lt;=(SUM(Main!$F5:$G5)+Main!$H5+Main!$I5+Main!$I9)+Main!$I13+Main!$I17+SUM($B$3:$E$3)),Main!$R17,0)</f>
        <v>0</v>
      </c>
      <c r="VQ52" s="2">
        <f>IF(AND('Gantt Chart'!VQ$5&gt;(SUM(Main!$F5:$G5)+Main!$H5+Main!$I5+Main!$I9)+Main!$I13+SUM($B$3:$E$3),'Gantt Chart'!VQ$5&lt;=(SUM(Main!$F5:$G5)+Main!$H5+Main!$I5+Main!$I9)+Main!$I13+Main!$I17+SUM($B$3:$E$3)),Main!$R17,0)</f>
        <v>0</v>
      </c>
      <c r="VR52" s="2">
        <f>IF(AND('Gantt Chart'!VR$5&gt;(SUM(Main!$F5:$G5)+Main!$H5+Main!$I5+Main!$I9)+Main!$I13+SUM($B$3:$E$3),'Gantt Chart'!VR$5&lt;=(SUM(Main!$F5:$G5)+Main!$H5+Main!$I5+Main!$I9)+Main!$I13+Main!$I17+SUM($B$3:$E$3)),Main!$R17,0)</f>
        <v>0</v>
      </c>
      <c r="VS52" s="2">
        <f>IF(AND('Gantt Chart'!VS$5&gt;(SUM(Main!$F5:$G5)+Main!$H5+Main!$I5+Main!$I9)+Main!$I13+SUM($B$3:$E$3),'Gantt Chart'!VS$5&lt;=(SUM(Main!$F5:$G5)+Main!$H5+Main!$I5+Main!$I9)+Main!$I13+Main!$I17+SUM($B$3:$E$3)),Main!$R17,0)</f>
        <v>0</v>
      </c>
      <c r="VT52" s="2">
        <f>IF(AND('Gantt Chart'!VT$5&gt;(SUM(Main!$F5:$G5)+Main!$H5+Main!$I5+Main!$I9)+Main!$I13+SUM($B$3:$E$3),'Gantt Chart'!VT$5&lt;=(SUM(Main!$F5:$G5)+Main!$H5+Main!$I5+Main!$I9)+Main!$I13+Main!$I17+SUM($B$3:$E$3)),Main!$R17,0)</f>
        <v>0</v>
      </c>
      <c r="VU52" s="2">
        <f>IF(AND('Gantt Chart'!VU$5&gt;(SUM(Main!$F5:$G5)+Main!$H5+Main!$I5+Main!$I9)+Main!$I13+SUM($B$3:$E$3),'Gantt Chart'!VU$5&lt;=(SUM(Main!$F5:$G5)+Main!$H5+Main!$I5+Main!$I9)+Main!$I13+Main!$I17+SUM($B$3:$E$3)),Main!$R17,0)</f>
        <v>0</v>
      </c>
      <c r="VV52" s="2">
        <f>IF(AND('Gantt Chart'!VV$5&gt;(SUM(Main!$F5:$G5)+Main!$H5+Main!$I5+Main!$I9)+Main!$I13+SUM($B$3:$E$3),'Gantt Chart'!VV$5&lt;=(SUM(Main!$F5:$G5)+Main!$H5+Main!$I5+Main!$I9)+Main!$I13+Main!$I17+SUM($B$3:$E$3)),Main!$R17,0)</f>
        <v>0</v>
      </c>
      <c r="VW52" s="2">
        <f>IF(AND('Gantt Chart'!VW$5&gt;(SUM(Main!$F5:$G5)+Main!$H5+Main!$I5+Main!$I9)+Main!$I13+SUM($B$3:$E$3),'Gantt Chart'!VW$5&lt;=(SUM(Main!$F5:$G5)+Main!$H5+Main!$I5+Main!$I9)+Main!$I13+Main!$I17+SUM($B$3:$E$3)),Main!$R17,0)</f>
        <v>0</v>
      </c>
      <c r="VX52" s="2">
        <f>IF(AND('Gantt Chart'!VX$5&gt;(SUM(Main!$F5:$G5)+Main!$H5+Main!$I5+Main!$I9)+Main!$I13+SUM($B$3:$E$3),'Gantt Chart'!VX$5&lt;=(SUM(Main!$F5:$G5)+Main!$H5+Main!$I5+Main!$I9)+Main!$I13+Main!$I17+SUM($B$3:$E$3)),Main!$R17,0)</f>
        <v>0</v>
      </c>
      <c r="VY52" s="2">
        <f>IF(AND('Gantt Chart'!VY$5&gt;(SUM(Main!$F5:$G5)+Main!$H5+Main!$I5+Main!$I9)+Main!$I13+SUM($B$3:$E$3),'Gantt Chart'!VY$5&lt;=(SUM(Main!$F5:$G5)+Main!$H5+Main!$I5+Main!$I9)+Main!$I13+Main!$I17+SUM($B$3:$E$3)),Main!$R17,0)</f>
        <v>0</v>
      </c>
      <c r="VZ52" s="2">
        <f>IF(AND('Gantt Chart'!VZ$5&gt;(SUM(Main!$F5:$G5)+Main!$H5+Main!$I5+Main!$I9)+Main!$I13+SUM($B$3:$E$3),'Gantt Chart'!VZ$5&lt;=(SUM(Main!$F5:$G5)+Main!$H5+Main!$I5+Main!$I9)+Main!$I13+Main!$I17+SUM($B$3:$E$3)),Main!$R17,0)</f>
        <v>0</v>
      </c>
      <c r="WA52" s="2">
        <f>IF(AND('Gantt Chart'!WA$5&gt;(SUM(Main!$F5:$G5)+Main!$H5+Main!$I5+Main!$I9)+Main!$I13+SUM($B$3:$E$3),'Gantt Chart'!WA$5&lt;=(SUM(Main!$F5:$G5)+Main!$H5+Main!$I5+Main!$I9)+Main!$I13+Main!$I17+SUM($B$3:$E$3)),Main!$R17,0)</f>
        <v>0</v>
      </c>
      <c r="WB52" s="2">
        <f>IF(AND('Gantt Chart'!WB$5&gt;(SUM(Main!$F5:$G5)+Main!$H5+Main!$I5+Main!$I9)+Main!$I13+SUM($B$3:$E$3),'Gantt Chart'!WB$5&lt;=(SUM(Main!$F5:$G5)+Main!$H5+Main!$I5+Main!$I9)+Main!$I13+Main!$I17+SUM($B$3:$E$3)),Main!$R17,0)</f>
        <v>0</v>
      </c>
      <c r="WC52" s="2">
        <f>IF(AND('Gantt Chart'!WC$5&gt;(SUM(Main!$F5:$G5)+Main!$H5+Main!$I5+Main!$I9)+Main!$I13+SUM($B$3:$E$3),'Gantt Chart'!WC$5&lt;=(SUM(Main!$F5:$G5)+Main!$H5+Main!$I5+Main!$I9)+Main!$I13+Main!$I17+SUM($B$3:$E$3)),Main!$R17,0)</f>
        <v>0</v>
      </c>
      <c r="WD52" s="2">
        <f>IF(AND('Gantt Chart'!WD$5&gt;(SUM(Main!$F5:$G5)+Main!$H5+Main!$I5+Main!$I9)+Main!$I13+SUM($B$3:$E$3),'Gantt Chart'!WD$5&lt;=(SUM(Main!$F5:$G5)+Main!$H5+Main!$I5+Main!$I9)+Main!$I13+Main!$I17+SUM($B$3:$E$3)),Main!$R17,0)</f>
        <v>0</v>
      </c>
      <c r="WE52" s="2">
        <f>IF(AND('Gantt Chart'!WE$5&gt;(SUM(Main!$F5:$G5)+Main!$H5+Main!$I5+Main!$I9)+Main!$I13+SUM($B$3:$E$3),'Gantt Chart'!WE$5&lt;=(SUM(Main!$F5:$G5)+Main!$H5+Main!$I5+Main!$I9)+Main!$I13+Main!$I17+SUM($B$3:$E$3)),Main!$R17,0)</f>
        <v>0</v>
      </c>
      <c r="WF52" s="24" t="s">
        <v>35</v>
      </c>
    </row>
    <row r="53" spans="1:604 5004:5004" s="2" customFormat="1" x14ac:dyDescent="2.0499999999999998">
      <c r="A53" s="19"/>
      <c r="B53" s="2" t="s">
        <v>36</v>
      </c>
      <c r="C53" s="2">
        <v>0</v>
      </c>
      <c r="D53" s="2">
        <f>IF(AND('Gantt Chart'!D$5&gt;(SUM(Main!$F5:$G5)+Main!$H5+Main!$I5+SUM(Main!$J5:$K5)+SUM(Main!$J6:$K6)+SUM(Main!$J11:$K11)+SUM($B$4:$E$4)),'Gantt Chart'!D$5&lt;=(SUM(Main!$F5:$G5)+Main!$H5+Main!$I5+SUM(Main!$J5:$K5)+SUM(Main!$J6:$K6)+SUM(Main!$J11:$K11)+SUM(Main!$J17:$K17)+SUM($B$4:$E$4))),Main!$S17,0)</f>
        <v>0</v>
      </c>
      <c r="E53" s="2">
        <f>IF(AND('Gantt Chart'!E$5&gt;(SUM(Main!$F5:$G5)+Main!$H5+Main!$I5+SUM(Main!$J5:$K5)+SUM(Main!$J6:$K6)+SUM(Main!$J11:$K11)+SUM($B$4:$E$4)),'Gantt Chart'!E$5&lt;=(SUM(Main!$F5:$G5)+Main!$H5+Main!$I5+SUM(Main!$J5:$K5)+SUM(Main!$J6:$K6)+SUM(Main!$J11:$K11)+SUM(Main!$J17:$K17)+SUM($B$4:$E$4))),Main!$S17,0)</f>
        <v>0</v>
      </c>
      <c r="F53" s="2">
        <f>IF(AND('Gantt Chart'!F$5&gt;(SUM(Main!$F5:$G5)+Main!$H5+Main!$I5+SUM(Main!$J5:$K5)+SUM(Main!$J6:$K6)+SUM(Main!$J11:$K11)+SUM($B$4:$E$4)),'Gantt Chart'!F$5&lt;=(SUM(Main!$F5:$G5)+Main!$H5+Main!$I5+SUM(Main!$J5:$K5)+SUM(Main!$J6:$K6)+SUM(Main!$J11:$K11)+SUM(Main!$J17:$K17)+SUM($B$4:$E$4))),Main!$S17,0)</f>
        <v>0</v>
      </c>
      <c r="G53" s="2">
        <f>IF(AND('Gantt Chart'!G$5&gt;(SUM(Main!$F5:$G5)+Main!$H5+Main!$I5+SUM(Main!$J5:$K5)+SUM(Main!$J6:$K6)+SUM(Main!$J11:$K11)+SUM($B$4:$E$4)),'Gantt Chart'!G$5&lt;=(SUM(Main!$F5:$G5)+Main!$H5+Main!$I5+SUM(Main!$J5:$K5)+SUM(Main!$J6:$K6)+SUM(Main!$J11:$K11)+SUM(Main!$J17:$K17)+SUM($B$4:$E$4))),Main!$S17,0)</f>
        <v>0</v>
      </c>
      <c r="H53" s="2">
        <f>IF(AND('Gantt Chart'!H$5&gt;(SUM(Main!$F5:$G5)+Main!$H5+Main!$I5+SUM(Main!$J5:$K5)+SUM(Main!$J6:$K6)+SUM(Main!$J11:$K11)+SUM($B$4:$E$4)),'Gantt Chart'!H$5&lt;=(SUM(Main!$F5:$G5)+Main!$H5+Main!$I5+SUM(Main!$J5:$K5)+SUM(Main!$J6:$K6)+SUM(Main!$J11:$K11)+SUM(Main!$J17:$K17)+SUM($B$4:$E$4))),Main!$S17,0)</f>
        <v>0</v>
      </c>
      <c r="I53" s="2">
        <f>IF(AND('Gantt Chart'!I$5&gt;(SUM(Main!$F5:$G5)+Main!$H5+Main!$I5+SUM(Main!$J5:$K5)+SUM(Main!$J6:$K6)+SUM(Main!$J11:$K11)+SUM($B$4:$E$4)),'Gantt Chart'!I$5&lt;=(SUM(Main!$F5:$G5)+Main!$H5+Main!$I5+SUM(Main!$J5:$K5)+SUM(Main!$J6:$K6)+SUM(Main!$J11:$K11)+SUM(Main!$J17:$K17)+SUM($B$4:$E$4))),Main!$S17,0)</f>
        <v>0</v>
      </c>
      <c r="J53" s="2">
        <f>IF(AND('Gantt Chart'!J$5&gt;(SUM(Main!$F5:$G5)+Main!$H5+Main!$I5+SUM(Main!$J5:$K5)+SUM(Main!$J6:$K6)+SUM(Main!$J11:$K11)+SUM($B$4:$E$4)),'Gantt Chart'!J$5&lt;=(SUM(Main!$F5:$G5)+Main!$H5+Main!$I5+SUM(Main!$J5:$K5)+SUM(Main!$J6:$K6)+SUM(Main!$J11:$K11)+SUM(Main!$J17:$K17)+SUM($B$4:$E$4))),Main!$S17,0)</f>
        <v>0</v>
      </c>
      <c r="K53" s="2">
        <f>IF(AND('Gantt Chart'!K$5&gt;(SUM(Main!$F5:$G5)+Main!$H5+Main!$I5+SUM(Main!$J5:$K5)+SUM(Main!$J6:$K6)+SUM(Main!$J11:$K11)+SUM($B$4:$E$4)),'Gantt Chart'!K$5&lt;=(SUM(Main!$F5:$G5)+Main!$H5+Main!$I5+SUM(Main!$J5:$K5)+SUM(Main!$J6:$K6)+SUM(Main!$J11:$K11)+SUM(Main!$J17:$K17)+SUM($B$4:$E$4))),Main!$S17,0)</f>
        <v>0</v>
      </c>
      <c r="L53" s="2">
        <f>IF(AND('Gantt Chart'!L$5&gt;(SUM(Main!$F5:$G5)+Main!$H5+Main!$I5+SUM(Main!$J5:$K5)+SUM(Main!$J6:$K6)+SUM(Main!$J11:$K11)+SUM($B$4:$E$4)),'Gantt Chart'!L$5&lt;=(SUM(Main!$F5:$G5)+Main!$H5+Main!$I5+SUM(Main!$J5:$K5)+SUM(Main!$J6:$K6)+SUM(Main!$J11:$K11)+SUM(Main!$J17:$K17)+SUM($B$4:$E$4))),Main!$S17,0)</f>
        <v>0</v>
      </c>
      <c r="M53" s="2">
        <f>IF(AND('Gantt Chart'!M$5&gt;(SUM(Main!$F5:$G5)+Main!$H5+Main!$I5+SUM(Main!$J5:$K5)+SUM(Main!$J6:$K6)+SUM(Main!$J11:$K11)+SUM($B$4:$E$4)),'Gantt Chart'!M$5&lt;=(SUM(Main!$F5:$G5)+Main!$H5+Main!$I5+SUM(Main!$J5:$K5)+SUM(Main!$J6:$K6)+SUM(Main!$J11:$K11)+SUM(Main!$J17:$K17)+SUM($B$4:$E$4))),Main!$S17,0)</f>
        <v>0</v>
      </c>
      <c r="N53" s="2">
        <f>IF(AND('Gantt Chart'!N$5&gt;(SUM(Main!$F5:$G5)+Main!$H5+Main!$I5+SUM(Main!$J5:$K5)+SUM(Main!$J6:$K6)+SUM(Main!$J11:$K11)+SUM($B$4:$E$4)),'Gantt Chart'!N$5&lt;=(SUM(Main!$F5:$G5)+Main!$H5+Main!$I5+SUM(Main!$J5:$K5)+SUM(Main!$J6:$K6)+SUM(Main!$J11:$K11)+SUM(Main!$J17:$K17)+SUM($B$4:$E$4))),Main!$S17,0)</f>
        <v>0</v>
      </c>
      <c r="O53" s="2">
        <f>IF(AND('Gantt Chart'!O$5&gt;(SUM(Main!$F5:$G5)+Main!$H5+Main!$I5+SUM(Main!$J5:$K5)+SUM(Main!$J6:$K6)+SUM(Main!$J11:$K11)+SUM($B$4:$E$4)),'Gantt Chart'!O$5&lt;=(SUM(Main!$F5:$G5)+Main!$H5+Main!$I5+SUM(Main!$J5:$K5)+SUM(Main!$J6:$K6)+SUM(Main!$J11:$K11)+SUM(Main!$J17:$K17)+SUM($B$4:$E$4))),Main!$S17,0)</f>
        <v>0</v>
      </c>
      <c r="P53" s="2">
        <f>IF(AND('Gantt Chart'!P$5&gt;(SUM(Main!$F5:$G5)+Main!$H5+Main!$I5+SUM(Main!$J5:$K5)+SUM(Main!$J6:$K6)+SUM(Main!$J11:$K11)+SUM($B$4:$E$4)),'Gantt Chart'!P$5&lt;=(SUM(Main!$F5:$G5)+Main!$H5+Main!$I5+SUM(Main!$J5:$K5)+SUM(Main!$J6:$K6)+SUM(Main!$J11:$K11)+SUM(Main!$J17:$K17)+SUM($B$4:$E$4))),Main!$S17,0)</f>
        <v>0</v>
      </c>
      <c r="Q53" s="2">
        <f>IF(AND('Gantt Chart'!Q$5&gt;(SUM(Main!$F5:$G5)+Main!$H5+Main!$I5+SUM(Main!$J5:$K5)+SUM(Main!$J6:$K6)+SUM(Main!$J11:$K11)+SUM($B$4:$E$4)),'Gantt Chart'!Q$5&lt;=(SUM(Main!$F5:$G5)+Main!$H5+Main!$I5+SUM(Main!$J5:$K5)+SUM(Main!$J6:$K6)+SUM(Main!$J11:$K11)+SUM(Main!$J17:$K17)+SUM($B$4:$E$4))),Main!$S17,0)</f>
        <v>0</v>
      </c>
      <c r="R53" s="2">
        <f>IF(AND('Gantt Chart'!R$5&gt;(SUM(Main!$F5:$G5)+Main!$H5+Main!$I5+SUM(Main!$J5:$K5)+SUM(Main!$J6:$K6)+SUM(Main!$J11:$K11)+SUM($B$4:$E$4)),'Gantt Chart'!R$5&lt;=(SUM(Main!$F5:$G5)+Main!$H5+Main!$I5+SUM(Main!$J5:$K5)+SUM(Main!$J6:$K6)+SUM(Main!$J11:$K11)+SUM(Main!$J17:$K17)+SUM($B$4:$E$4))),Main!$S17,0)</f>
        <v>0</v>
      </c>
      <c r="S53" s="2">
        <f>IF(AND('Gantt Chart'!S$5&gt;(SUM(Main!$F5:$G5)+Main!$H5+Main!$I5+SUM(Main!$J5:$K5)+SUM(Main!$J6:$K6)+SUM(Main!$J11:$K11)+SUM($B$4:$E$4)),'Gantt Chart'!S$5&lt;=(SUM(Main!$F5:$G5)+Main!$H5+Main!$I5+SUM(Main!$J5:$K5)+SUM(Main!$J6:$K6)+SUM(Main!$J11:$K11)+SUM(Main!$J17:$K17)+SUM($B$4:$E$4))),Main!$S17,0)</f>
        <v>0</v>
      </c>
      <c r="T53" s="2">
        <f>IF(AND('Gantt Chart'!T$5&gt;(SUM(Main!$F5:$G5)+Main!$H5+Main!$I5+SUM(Main!$J5:$K5)+SUM(Main!$J6:$K6)+SUM(Main!$J11:$K11)+SUM($B$4:$E$4)),'Gantt Chart'!T$5&lt;=(SUM(Main!$F5:$G5)+Main!$H5+Main!$I5+SUM(Main!$J5:$K5)+SUM(Main!$J6:$K6)+SUM(Main!$J11:$K11)+SUM(Main!$J17:$K17)+SUM($B$4:$E$4))),Main!$S17,0)</f>
        <v>0</v>
      </c>
      <c r="U53" s="2">
        <f>IF(AND('Gantt Chart'!U$5&gt;(SUM(Main!$F5:$G5)+Main!$H5+Main!$I5+SUM(Main!$J5:$K5)+SUM(Main!$J6:$K6)+SUM(Main!$J11:$K11)+SUM($B$4:$E$4)),'Gantt Chart'!U$5&lt;=(SUM(Main!$F5:$G5)+Main!$H5+Main!$I5+SUM(Main!$J5:$K5)+SUM(Main!$J6:$K6)+SUM(Main!$J11:$K11)+SUM(Main!$J17:$K17)+SUM($B$4:$E$4))),Main!$S17,0)</f>
        <v>0</v>
      </c>
      <c r="V53" s="2">
        <f>IF(AND('Gantt Chart'!V$5&gt;(SUM(Main!$F5:$G5)+Main!$H5+Main!$I5+SUM(Main!$J5:$K5)+SUM(Main!$J6:$K6)+SUM(Main!$J11:$K11)+SUM($B$4:$E$4)),'Gantt Chart'!V$5&lt;=(SUM(Main!$F5:$G5)+Main!$H5+Main!$I5+SUM(Main!$J5:$K5)+SUM(Main!$J6:$K6)+SUM(Main!$J11:$K11)+SUM(Main!$J17:$K17)+SUM($B$4:$E$4))),Main!$S17,0)</f>
        <v>0</v>
      </c>
      <c r="W53" s="2">
        <f>IF(AND('Gantt Chart'!W$5&gt;(SUM(Main!$F5:$G5)+Main!$H5+Main!$I5+SUM(Main!$J5:$K5)+SUM(Main!$J6:$K6)+SUM(Main!$J11:$K11)+SUM($B$4:$E$4)),'Gantt Chart'!W$5&lt;=(SUM(Main!$F5:$G5)+Main!$H5+Main!$I5+SUM(Main!$J5:$K5)+SUM(Main!$J6:$K6)+SUM(Main!$J11:$K11)+SUM(Main!$J17:$K17)+SUM($B$4:$E$4))),Main!$S17,0)</f>
        <v>0</v>
      </c>
      <c r="X53" s="2">
        <f>IF(AND('Gantt Chart'!X$5&gt;(SUM(Main!$F5:$G5)+Main!$H5+Main!$I5+SUM(Main!$J5:$K5)+SUM(Main!$J6:$K6)+SUM(Main!$J11:$K11)+SUM($B$4:$E$4)),'Gantt Chart'!X$5&lt;=(SUM(Main!$F5:$G5)+Main!$H5+Main!$I5+SUM(Main!$J5:$K5)+SUM(Main!$J6:$K6)+SUM(Main!$J11:$K11)+SUM(Main!$J17:$K17)+SUM($B$4:$E$4))),Main!$S17,0)</f>
        <v>0</v>
      </c>
      <c r="Y53" s="2">
        <f>IF(AND('Gantt Chart'!Y$5&gt;(SUM(Main!$F5:$G5)+Main!$H5+Main!$I5+SUM(Main!$J5:$K5)+SUM(Main!$J6:$K6)+SUM(Main!$J11:$K11)+SUM($B$4:$E$4)),'Gantt Chart'!Y$5&lt;=(SUM(Main!$F5:$G5)+Main!$H5+Main!$I5+SUM(Main!$J5:$K5)+SUM(Main!$J6:$K6)+SUM(Main!$J11:$K11)+SUM(Main!$J17:$K17)+SUM($B$4:$E$4))),Main!$S17,0)</f>
        <v>0</v>
      </c>
      <c r="Z53" s="2">
        <f>IF(AND('Gantt Chart'!Z$5&gt;(SUM(Main!$F5:$G5)+Main!$H5+Main!$I5+SUM(Main!$J5:$K5)+SUM(Main!$J6:$K6)+SUM(Main!$J11:$K11)+SUM($B$4:$E$4)),'Gantt Chart'!Z$5&lt;=(SUM(Main!$F5:$G5)+Main!$H5+Main!$I5+SUM(Main!$J5:$K5)+SUM(Main!$J6:$K6)+SUM(Main!$J11:$K11)+SUM(Main!$J17:$K17)+SUM($B$4:$E$4))),Main!$S17,0)</f>
        <v>0</v>
      </c>
      <c r="AA53" s="2">
        <f>IF(AND('Gantt Chart'!AA$5&gt;(SUM(Main!$F5:$G5)+Main!$H5+Main!$I5+SUM(Main!$J5:$K5)+SUM(Main!$J6:$K6)+SUM(Main!$J11:$K11)+SUM($B$4:$E$4)),'Gantt Chart'!AA$5&lt;=(SUM(Main!$F5:$G5)+Main!$H5+Main!$I5+SUM(Main!$J5:$K5)+SUM(Main!$J6:$K6)+SUM(Main!$J11:$K11)+SUM(Main!$J17:$K17)+SUM($B$4:$E$4))),Main!$S17,0)</f>
        <v>0</v>
      </c>
      <c r="AB53" s="2">
        <f>IF(AND('Gantt Chart'!AB$5&gt;(SUM(Main!$F5:$G5)+Main!$H5+Main!$I5+SUM(Main!$J5:$K5)+SUM(Main!$J6:$K6)+SUM(Main!$J11:$K11)+SUM($B$4:$E$4)),'Gantt Chart'!AB$5&lt;=(SUM(Main!$F5:$G5)+Main!$H5+Main!$I5+SUM(Main!$J5:$K5)+SUM(Main!$J6:$K6)+SUM(Main!$J11:$K11)+SUM(Main!$J17:$K17)+SUM($B$4:$E$4))),Main!$S17,0)</f>
        <v>0</v>
      </c>
      <c r="AC53" s="2">
        <f>IF(AND('Gantt Chart'!AC$5&gt;(SUM(Main!$F5:$G5)+Main!$H5+Main!$I5+SUM(Main!$J5:$K5)+SUM(Main!$J6:$K6)+SUM(Main!$J11:$K11)+SUM($B$4:$E$4)),'Gantt Chart'!AC$5&lt;=(SUM(Main!$F5:$G5)+Main!$H5+Main!$I5+SUM(Main!$J5:$K5)+SUM(Main!$J6:$K6)+SUM(Main!$J11:$K11)+SUM(Main!$J17:$K17)+SUM($B$4:$E$4))),Main!$S17,0)</f>
        <v>0</v>
      </c>
      <c r="AD53" s="2">
        <f>IF(AND('Gantt Chart'!AD$5&gt;(SUM(Main!$F5:$G5)+Main!$H5+Main!$I5+SUM(Main!$J5:$K5)+SUM(Main!$J6:$K6)+SUM(Main!$J11:$K11)+SUM($B$4:$E$4)),'Gantt Chart'!AD$5&lt;=(SUM(Main!$F5:$G5)+Main!$H5+Main!$I5+SUM(Main!$J5:$K5)+SUM(Main!$J6:$K6)+SUM(Main!$J11:$K11)+SUM(Main!$J17:$K17)+SUM($B$4:$E$4))),Main!$S17,0)</f>
        <v>0</v>
      </c>
      <c r="AE53" s="2">
        <f>IF(AND('Gantt Chart'!AE$5&gt;(SUM(Main!$F5:$G5)+Main!$H5+Main!$I5+SUM(Main!$J5:$K5)+SUM(Main!$J6:$K6)+SUM(Main!$J11:$K11)+SUM($B$4:$E$4)),'Gantt Chart'!AE$5&lt;=(SUM(Main!$F5:$G5)+Main!$H5+Main!$I5+SUM(Main!$J5:$K5)+SUM(Main!$J6:$K6)+SUM(Main!$J11:$K11)+SUM(Main!$J17:$K17)+SUM($B$4:$E$4))),Main!$S17,0)</f>
        <v>0</v>
      </c>
      <c r="AF53" s="2">
        <f>IF(AND('Gantt Chart'!AF$5&gt;(SUM(Main!$F5:$G5)+Main!$H5+Main!$I5+SUM(Main!$J5:$K5)+SUM(Main!$J6:$K6)+SUM(Main!$J11:$K11)+SUM($B$4:$E$4)),'Gantt Chart'!AF$5&lt;=(SUM(Main!$F5:$G5)+Main!$H5+Main!$I5+SUM(Main!$J5:$K5)+SUM(Main!$J6:$K6)+SUM(Main!$J11:$K11)+SUM(Main!$J17:$K17)+SUM($B$4:$E$4))),Main!$S17,0)</f>
        <v>0</v>
      </c>
      <c r="AG53" s="2">
        <f>IF(AND('Gantt Chart'!AG$5&gt;(SUM(Main!$F5:$G5)+Main!$H5+Main!$I5+SUM(Main!$J5:$K5)+SUM(Main!$J6:$K6)+SUM(Main!$J11:$K11)+SUM($B$4:$E$4)),'Gantt Chart'!AG$5&lt;=(SUM(Main!$F5:$G5)+Main!$H5+Main!$I5+SUM(Main!$J5:$K5)+SUM(Main!$J6:$K6)+SUM(Main!$J11:$K11)+SUM(Main!$J17:$K17)+SUM($B$4:$E$4))),Main!$S17,0)</f>
        <v>0</v>
      </c>
      <c r="AH53" s="2">
        <f>IF(AND('Gantt Chart'!AH$5&gt;(SUM(Main!$F5:$G5)+Main!$H5+Main!$I5+SUM(Main!$J5:$K5)+SUM(Main!$J6:$K6)+SUM(Main!$J11:$K11)+SUM($B$4:$E$4)),'Gantt Chart'!AH$5&lt;=(SUM(Main!$F5:$G5)+Main!$H5+Main!$I5+SUM(Main!$J5:$K5)+SUM(Main!$J6:$K6)+SUM(Main!$J11:$K11)+SUM(Main!$J17:$K17)+SUM($B$4:$E$4))),Main!$S17,0)</f>
        <v>0</v>
      </c>
      <c r="AI53" s="2">
        <f>IF(AND('Gantt Chart'!AI$5&gt;(SUM(Main!$F5:$G5)+Main!$H5+Main!$I5+SUM(Main!$J5:$K5)+SUM(Main!$J6:$K6)+SUM(Main!$J11:$K11)+SUM($B$4:$E$4)),'Gantt Chart'!AI$5&lt;=(SUM(Main!$F5:$G5)+Main!$H5+Main!$I5+SUM(Main!$J5:$K5)+SUM(Main!$J6:$K6)+SUM(Main!$J11:$K11)+SUM(Main!$J17:$K17)+SUM($B$4:$E$4))),Main!$S17,0)</f>
        <v>0</v>
      </c>
      <c r="AJ53" s="2">
        <f>IF(AND('Gantt Chart'!AJ$5&gt;(SUM(Main!$F5:$G5)+Main!$H5+Main!$I5+SUM(Main!$J5:$K5)+SUM(Main!$J6:$K6)+SUM(Main!$J11:$K11)+SUM($B$4:$E$4)),'Gantt Chart'!AJ$5&lt;=(SUM(Main!$F5:$G5)+Main!$H5+Main!$I5+SUM(Main!$J5:$K5)+SUM(Main!$J6:$K6)+SUM(Main!$J11:$K11)+SUM(Main!$J17:$K17)+SUM($B$4:$E$4))),Main!$S17,0)</f>
        <v>0</v>
      </c>
      <c r="AK53" s="2">
        <f>IF(AND('Gantt Chart'!AK$5&gt;(SUM(Main!$F5:$G5)+Main!$H5+Main!$I5+SUM(Main!$J5:$K5)+SUM(Main!$J6:$K6)+SUM(Main!$J11:$K11)+SUM($B$4:$E$4)),'Gantt Chart'!AK$5&lt;=(SUM(Main!$F5:$G5)+Main!$H5+Main!$I5+SUM(Main!$J5:$K5)+SUM(Main!$J6:$K6)+SUM(Main!$J11:$K11)+SUM(Main!$J17:$K17)+SUM($B$4:$E$4))),Main!$S17,0)</f>
        <v>0</v>
      </c>
      <c r="AL53" s="2">
        <f>IF(AND('Gantt Chart'!AL$5&gt;(SUM(Main!$F5:$G5)+Main!$H5+Main!$I5+SUM(Main!$J5:$K5)+SUM(Main!$J6:$K6)+SUM(Main!$J11:$K11)+SUM($B$4:$E$4)),'Gantt Chart'!AL$5&lt;=(SUM(Main!$F5:$G5)+Main!$H5+Main!$I5+SUM(Main!$J5:$K5)+SUM(Main!$J6:$K6)+SUM(Main!$J11:$K11)+SUM(Main!$J17:$K17)+SUM($B$4:$E$4))),Main!$S17,0)</f>
        <v>0</v>
      </c>
      <c r="AM53" s="2">
        <f>IF(AND('Gantt Chart'!AM$5&gt;(SUM(Main!$F5:$G5)+Main!$H5+Main!$I5+SUM(Main!$J5:$K5)+SUM(Main!$J6:$K6)+SUM(Main!$J11:$K11)+SUM($B$4:$E$4)),'Gantt Chart'!AM$5&lt;=(SUM(Main!$F5:$G5)+Main!$H5+Main!$I5+SUM(Main!$J5:$K5)+SUM(Main!$J6:$K6)+SUM(Main!$J11:$K11)+SUM(Main!$J17:$K17)+SUM($B$4:$E$4))),Main!$S17,0)</f>
        <v>0</v>
      </c>
      <c r="AN53" s="2">
        <f>IF(AND('Gantt Chart'!AN$5&gt;(SUM(Main!$F5:$G5)+Main!$H5+Main!$I5+SUM(Main!$J5:$K5)+SUM(Main!$J6:$K6)+SUM(Main!$J11:$K11)+SUM($B$4:$E$4)),'Gantt Chart'!AN$5&lt;=(SUM(Main!$F5:$G5)+Main!$H5+Main!$I5+SUM(Main!$J5:$K5)+SUM(Main!$J6:$K6)+SUM(Main!$J11:$K11)+SUM(Main!$J17:$K17)+SUM($B$4:$E$4))),Main!$S17,0)</f>
        <v>0</v>
      </c>
      <c r="AO53" s="2">
        <f>IF(AND('Gantt Chart'!AO$5&gt;(SUM(Main!$F5:$G5)+Main!$H5+Main!$I5+SUM(Main!$J5:$K5)+SUM(Main!$J6:$K6)+SUM(Main!$J11:$K11)+SUM($B$4:$E$4)),'Gantt Chart'!AO$5&lt;=(SUM(Main!$F5:$G5)+Main!$H5+Main!$I5+SUM(Main!$J5:$K5)+SUM(Main!$J6:$K6)+SUM(Main!$J11:$K11)+SUM(Main!$J17:$K17)+SUM($B$4:$E$4))),Main!$S17,0)</f>
        <v>0</v>
      </c>
      <c r="AP53" s="2">
        <f>IF(AND('Gantt Chart'!AP$5&gt;(SUM(Main!$F5:$G5)+Main!$H5+Main!$I5+SUM(Main!$J5:$K5)+SUM(Main!$J6:$K6)+SUM(Main!$J11:$K11)+SUM($B$4:$E$4)),'Gantt Chart'!AP$5&lt;=(SUM(Main!$F5:$G5)+Main!$H5+Main!$I5+SUM(Main!$J5:$K5)+SUM(Main!$J6:$K6)+SUM(Main!$J11:$K11)+SUM(Main!$J17:$K17)+SUM($B$4:$E$4))),Main!$S17,0)</f>
        <v>0</v>
      </c>
      <c r="AQ53" s="2">
        <f>IF(AND('Gantt Chart'!AQ$5&gt;(SUM(Main!$F5:$G5)+Main!$H5+Main!$I5+SUM(Main!$J5:$K5)+SUM(Main!$J6:$K6)+SUM(Main!$J11:$K11)+SUM($B$4:$E$4)),'Gantt Chart'!AQ$5&lt;=(SUM(Main!$F5:$G5)+Main!$H5+Main!$I5+SUM(Main!$J5:$K5)+SUM(Main!$J6:$K6)+SUM(Main!$J11:$K11)+SUM(Main!$J17:$K17)+SUM($B$4:$E$4))),Main!$S17,0)</f>
        <v>0</v>
      </c>
      <c r="AR53" s="2">
        <f>IF(AND('Gantt Chart'!AR$5&gt;(SUM(Main!$F5:$G5)+Main!$H5+Main!$I5+SUM(Main!$J5:$K5)+SUM(Main!$J6:$K6)+SUM(Main!$J11:$K11)+SUM($B$4:$E$4)),'Gantt Chart'!AR$5&lt;=(SUM(Main!$F5:$G5)+Main!$H5+Main!$I5+SUM(Main!$J5:$K5)+SUM(Main!$J6:$K6)+SUM(Main!$J11:$K11)+SUM(Main!$J17:$K17)+SUM($B$4:$E$4))),Main!$S17,0)</f>
        <v>0</v>
      </c>
      <c r="AS53" s="2">
        <f>IF(AND('Gantt Chart'!AS$5&gt;(SUM(Main!$F5:$G5)+Main!$H5+Main!$I5+SUM(Main!$J5:$K5)+SUM(Main!$J6:$K6)+SUM(Main!$J11:$K11)+SUM($B$4:$E$4)),'Gantt Chart'!AS$5&lt;=(SUM(Main!$F5:$G5)+Main!$H5+Main!$I5+SUM(Main!$J5:$K5)+SUM(Main!$J6:$K6)+SUM(Main!$J11:$K11)+SUM(Main!$J17:$K17)+SUM($B$4:$E$4))),Main!$S17,0)</f>
        <v>0</v>
      </c>
      <c r="AT53" s="2">
        <f>IF(AND('Gantt Chart'!AT$5&gt;(SUM(Main!$F5:$G5)+Main!$H5+Main!$I5+SUM(Main!$J5:$K5)+SUM(Main!$J6:$K6)+SUM(Main!$J11:$K11)+SUM($B$4:$E$4)),'Gantt Chart'!AT$5&lt;=(SUM(Main!$F5:$G5)+Main!$H5+Main!$I5+SUM(Main!$J5:$K5)+SUM(Main!$J6:$K6)+SUM(Main!$J11:$K11)+SUM(Main!$J17:$K17)+SUM($B$4:$E$4))),Main!$S17,0)</f>
        <v>0</v>
      </c>
      <c r="AU53" s="2">
        <f>IF(AND('Gantt Chart'!AU$5&gt;(SUM(Main!$F5:$G5)+Main!$H5+Main!$I5+SUM(Main!$J5:$K5)+SUM(Main!$J6:$K6)+SUM(Main!$J11:$K11)+SUM($B$4:$E$4)),'Gantt Chart'!AU$5&lt;=(SUM(Main!$F5:$G5)+Main!$H5+Main!$I5+SUM(Main!$J5:$K5)+SUM(Main!$J6:$K6)+SUM(Main!$J11:$K11)+SUM(Main!$J17:$K17)+SUM($B$4:$E$4))),Main!$S17,0)</f>
        <v>0</v>
      </c>
      <c r="AV53" s="2">
        <f>IF(AND('Gantt Chart'!AV$5&gt;(SUM(Main!$F5:$G5)+Main!$H5+Main!$I5+SUM(Main!$J5:$K5)+SUM(Main!$J6:$K6)+SUM(Main!$J11:$K11)+SUM($B$4:$E$4)),'Gantt Chart'!AV$5&lt;=(SUM(Main!$F5:$G5)+Main!$H5+Main!$I5+SUM(Main!$J5:$K5)+SUM(Main!$J6:$K6)+SUM(Main!$J11:$K11)+SUM(Main!$J17:$K17)+SUM($B$4:$E$4))),Main!$S17,0)</f>
        <v>0</v>
      </c>
      <c r="AW53" s="2">
        <f>IF(AND('Gantt Chart'!AW$5&gt;(SUM(Main!$F5:$G5)+Main!$H5+Main!$I5+SUM(Main!$J5:$K5)+SUM(Main!$J6:$K6)+SUM(Main!$J11:$K11)+SUM($B$4:$E$4)),'Gantt Chart'!AW$5&lt;=(SUM(Main!$F5:$G5)+Main!$H5+Main!$I5+SUM(Main!$J5:$K5)+SUM(Main!$J6:$K6)+SUM(Main!$J11:$K11)+SUM(Main!$J17:$K17)+SUM($B$4:$E$4))),Main!$S17,0)</f>
        <v>0</v>
      </c>
      <c r="AX53" s="2">
        <f>IF(AND('Gantt Chart'!AX$5&gt;(SUM(Main!$F5:$G5)+Main!$H5+Main!$I5+SUM(Main!$J5:$K5)+SUM(Main!$J6:$K6)+SUM(Main!$J11:$K11)+SUM($B$4:$E$4)),'Gantt Chart'!AX$5&lt;=(SUM(Main!$F5:$G5)+Main!$H5+Main!$I5+SUM(Main!$J5:$K5)+SUM(Main!$J6:$K6)+SUM(Main!$J11:$K11)+SUM(Main!$J17:$K17)+SUM($B$4:$E$4))),Main!$S17,0)</f>
        <v>0</v>
      </c>
      <c r="AY53" s="2">
        <f>IF(AND('Gantt Chart'!AY$5&gt;(SUM(Main!$F5:$G5)+Main!$H5+Main!$I5+SUM(Main!$J5:$K5)+SUM(Main!$J6:$K6)+SUM(Main!$J11:$K11)+SUM($B$4:$E$4)),'Gantt Chart'!AY$5&lt;=(SUM(Main!$F5:$G5)+Main!$H5+Main!$I5+SUM(Main!$J5:$K5)+SUM(Main!$J6:$K6)+SUM(Main!$J11:$K11)+SUM(Main!$J17:$K17)+SUM($B$4:$E$4))),Main!$S17,0)</f>
        <v>0</v>
      </c>
      <c r="AZ53" s="2">
        <f>IF(AND('Gantt Chart'!AZ$5&gt;(SUM(Main!$F5:$G5)+Main!$H5+Main!$I5+SUM(Main!$J5:$K5)+SUM(Main!$J6:$K6)+SUM(Main!$J11:$K11)+SUM($B$4:$E$4)),'Gantt Chart'!AZ$5&lt;=(SUM(Main!$F5:$G5)+Main!$H5+Main!$I5+SUM(Main!$J5:$K5)+SUM(Main!$J6:$K6)+SUM(Main!$J11:$K11)+SUM(Main!$J17:$K17)+SUM($B$4:$E$4))),Main!$S17,0)</f>
        <v>0</v>
      </c>
      <c r="BA53" s="2">
        <f>IF(AND('Gantt Chart'!BA$5&gt;(SUM(Main!$F5:$G5)+Main!$H5+Main!$I5+SUM(Main!$J5:$K5)+SUM(Main!$J6:$K6)+SUM(Main!$J11:$K11)+SUM($B$4:$E$4)),'Gantt Chart'!BA$5&lt;=(SUM(Main!$F5:$G5)+Main!$H5+Main!$I5+SUM(Main!$J5:$K5)+SUM(Main!$J6:$K6)+SUM(Main!$J11:$K11)+SUM(Main!$J17:$K17)+SUM($B$4:$E$4))),Main!$S17,0)</f>
        <v>0</v>
      </c>
      <c r="BB53" s="2">
        <f>IF(AND('Gantt Chart'!BB$5&gt;(SUM(Main!$F5:$G5)+Main!$H5+Main!$I5+SUM(Main!$J5:$K5)+SUM(Main!$J6:$K6)+SUM(Main!$J11:$K11)+SUM($B$4:$E$4)),'Gantt Chart'!BB$5&lt;=(SUM(Main!$F5:$G5)+Main!$H5+Main!$I5+SUM(Main!$J5:$K5)+SUM(Main!$J6:$K6)+SUM(Main!$J11:$K11)+SUM(Main!$J17:$K17)+SUM($B$4:$E$4))),Main!$S17,0)</f>
        <v>0</v>
      </c>
      <c r="BC53" s="2">
        <f>IF(AND('Gantt Chart'!BC$5&gt;(SUM(Main!$F5:$G5)+Main!$H5+Main!$I5+SUM(Main!$J5:$K5)+SUM(Main!$J6:$K6)+SUM(Main!$J11:$K11)+SUM($B$4:$E$4)),'Gantt Chart'!BC$5&lt;=(SUM(Main!$F5:$G5)+Main!$H5+Main!$I5+SUM(Main!$J5:$K5)+SUM(Main!$J6:$K6)+SUM(Main!$J11:$K11)+SUM(Main!$J17:$K17)+SUM($B$4:$E$4))),Main!$S17,0)</f>
        <v>0</v>
      </c>
      <c r="BD53" s="2">
        <f>IF(AND('Gantt Chart'!BD$5&gt;(SUM(Main!$F5:$G5)+Main!$H5+Main!$I5+SUM(Main!$J5:$K5)+SUM(Main!$J6:$K6)+SUM(Main!$J11:$K11)+SUM($B$4:$E$4)),'Gantt Chart'!BD$5&lt;=(SUM(Main!$F5:$G5)+Main!$H5+Main!$I5+SUM(Main!$J5:$K5)+SUM(Main!$J6:$K6)+SUM(Main!$J11:$K11)+SUM(Main!$J17:$K17)+SUM($B$4:$E$4))),Main!$S17,0)</f>
        <v>0</v>
      </c>
      <c r="BE53" s="2">
        <f>IF(AND('Gantt Chart'!BE$5&gt;(SUM(Main!$F5:$G5)+Main!$H5+Main!$I5+SUM(Main!$J5:$K5)+SUM(Main!$J6:$K6)+SUM(Main!$J11:$K11)+SUM($B$4:$E$4)),'Gantt Chart'!BE$5&lt;=(SUM(Main!$F5:$G5)+Main!$H5+Main!$I5+SUM(Main!$J5:$K5)+SUM(Main!$J6:$K6)+SUM(Main!$J11:$K11)+SUM(Main!$J17:$K17)+SUM($B$4:$E$4))),Main!$S17,0)</f>
        <v>0</v>
      </c>
      <c r="BF53" s="2">
        <f>IF(AND('Gantt Chart'!BF$5&gt;(SUM(Main!$F5:$G5)+Main!$H5+Main!$I5+SUM(Main!$J5:$K5)+SUM(Main!$J6:$K6)+SUM(Main!$J11:$K11)+SUM($B$4:$E$4)),'Gantt Chart'!BF$5&lt;=(SUM(Main!$F5:$G5)+Main!$H5+Main!$I5+SUM(Main!$J5:$K5)+SUM(Main!$J6:$K6)+SUM(Main!$J11:$K11)+SUM(Main!$J17:$K17)+SUM($B$4:$E$4))),Main!$S17,0)</f>
        <v>0</v>
      </c>
      <c r="BG53" s="2">
        <f>IF(AND('Gantt Chart'!BG$5&gt;(SUM(Main!$F5:$G5)+Main!$H5+Main!$I5+SUM(Main!$J5:$K5)+SUM(Main!$J6:$K6)+SUM(Main!$J11:$K11)+SUM($B$4:$E$4)),'Gantt Chart'!BG$5&lt;=(SUM(Main!$F5:$G5)+Main!$H5+Main!$I5+SUM(Main!$J5:$K5)+SUM(Main!$J6:$K6)+SUM(Main!$J11:$K11)+SUM(Main!$J17:$K17)+SUM($B$4:$E$4))),Main!$S17,0)</f>
        <v>0</v>
      </c>
      <c r="BH53" s="2">
        <f>IF(AND('Gantt Chart'!BH$5&gt;(SUM(Main!$F5:$G5)+Main!$H5+Main!$I5+SUM(Main!$J5:$K5)+SUM(Main!$J6:$K6)+SUM(Main!$J11:$K11)+SUM($B$4:$E$4)),'Gantt Chart'!BH$5&lt;=(SUM(Main!$F5:$G5)+Main!$H5+Main!$I5+SUM(Main!$J5:$K5)+SUM(Main!$J6:$K6)+SUM(Main!$J11:$K11)+SUM(Main!$J17:$K17)+SUM($B$4:$E$4))),Main!$S17,0)</f>
        <v>0</v>
      </c>
      <c r="BI53" s="2">
        <f>IF(AND('Gantt Chart'!BI$5&gt;(SUM(Main!$F5:$G5)+Main!$H5+Main!$I5+SUM(Main!$J5:$K5)+SUM(Main!$J6:$K6)+SUM(Main!$J11:$K11)+SUM($B$4:$E$4)),'Gantt Chart'!BI$5&lt;=(SUM(Main!$F5:$G5)+Main!$H5+Main!$I5+SUM(Main!$J5:$K5)+SUM(Main!$J6:$K6)+SUM(Main!$J11:$K11)+SUM(Main!$J17:$K17)+SUM($B$4:$E$4))),Main!$S17,0)</f>
        <v>0</v>
      </c>
      <c r="BJ53" s="2">
        <f>IF(AND('Gantt Chart'!BJ$5&gt;(SUM(Main!$F5:$G5)+Main!$H5+Main!$I5+SUM(Main!$J5:$K5)+SUM(Main!$J6:$K6)+SUM(Main!$J11:$K11)+SUM($B$4:$E$4)),'Gantt Chart'!BJ$5&lt;=(SUM(Main!$F5:$G5)+Main!$H5+Main!$I5+SUM(Main!$J5:$K5)+SUM(Main!$J6:$K6)+SUM(Main!$J11:$K11)+SUM(Main!$J17:$K17)+SUM($B$4:$E$4))),Main!$S17,0)</f>
        <v>0</v>
      </c>
      <c r="BK53" s="2">
        <f>IF(AND('Gantt Chart'!BK$5&gt;(SUM(Main!$F5:$G5)+Main!$H5+Main!$I5+SUM(Main!$J5:$K5)+SUM(Main!$J6:$K6)+SUM(Main!$J11:$K11)+SUM($B$4:$E$4)),'Gantt Chart'!BK$5&lt;=(SUM(Main!$F5:$G5)+Main!$H5+Main!$I5+SUM(Main!$J5:$K5)+SUM(Main!$J6:$K6)+SUM(Main!$J11:$K11)+SUM(Main!$J17:$K17)+SUM($B$4:$E$4))),Main!$S17,0)</f>
        <v>0</v>
      </c>
      <c r="BL53" s="2">
        <f>IF(AND('Gantt Chart'!BL$5&gt;(SUM(Main!$F5:$G5)+Main!$H5+Main!$I5+SUM(Main!$J5:$K5)+SUM(Main!$J6:$K6)+SUM(Main!$J11:$K11)+SUM($B$4:$E$4)),'Gantt Chart'!BL$5&lt;=(SUM(Main!$F5:$G5)+Main!$H5+Main!$I5+SUM(Main!$J5:$K5)+SUM(Main!$J6:$K6)+SUM(Main!$J11:$K11)+SUM(Main!$J17:$K17)+SUM($B$4:$E$4))),Main!$S17,0)</f>
        <v>0</v>
      </c>
      <c r="BM53" s="2">
        <f>IF(AND('Gantt Chart'!BM$5&gt;(SUM(Main!$F5:$G5)+Main!$H5+Main!$I5+SUM(Main!$J5:$K5)+SUM(Main!$J6:$K6)+SUM(Main!$J11:$K11)+SUM($B$4:$E$4)),'Gantt Chart'!BM$5&lt;=(SUM(Main!$F5:$G5)+Main!$H5+Main!$I5+SUM(Main!$J5:$K5)+SUM(Main!$J6:$K6)+SUM(Main!$J11:$K11)+SUM(Main!$J17:$K17)+SUM($B$4:$E$4))),Main!$S17,0)</f>
        <v>0</v>
      </c>
      <c r="BN53" s="2">
        <f>IF(AND('Gantt Chart'!BN$5&gt;(SUM(Main!$F5:$G5)+Main!$H5+Main!$I5+SUM(Main!$J5:$K5)+SUM(Main!$J6:$K6)+SUM(Main!$J11:$K11)+SUM($B$4:$E$4)),'Gantt Chart'!BN$5&lt;=(SUM(Main!$F5:$G5)+Main!$H5+Main!$I5+SUM(Main!$J5:$K5)+SUM(Main!$J6:$K6)+SUM(Main!$J11:$K11)+SUM(Main!$J17:$K17)+SUM($B$4:$E$4))),Main!$S17,0)</f>
        <v>0</v>
      </c>
      <c r="BO53" s="2">
        <f>IF(AND('Gantt Chart'!BO$5&gt;(SUM(Main!$F5:$G5)+Main!$H5+Main!$I5+SUM(Main!$J5:$K5)+SUM(Main!$J6:$K6)+SUM(Main!$J11:$K11)+SUM($B$4:$E$4)),'Gantt Chart'!BO$5&lt;=(SUM(Main!$F5:$G5)+Main!$H5+Main!$I5+SUM(Main!$J5:$K5)+SUM(Main!$J6:$K6)+SUM(Main!$J11:$K11)+SUM(Main!$J17:$K17)+SUM($B$4:$E$4))),Main!$S17,0)</f>
        <v>0</v>
      </c>
      <c r="BP53" s="2">
        <f>IF(AND('Gantt Chart'!BP$5&gt;(SUM(Main!$F5:$G5)+Main!$H5+Main!$I5+SUM(Main!$J5:$K5)+SUM(Main!$J6:$K6)+SUM(Main!$J11:$K11)+SUM($B$4:$E$4)),'Gantt Chart'!BP$5&lt;=(SUM(Main!$F5:$G5)+Main!$H5+Main!$I5+SUM(Main!$J5:$K5)+SUM(Main!$J6:$K6)+SUM(Main!$J11:$K11)+SUM(Main!$J17:$K17)+SUM($B$4:$E$4))),Main!$S17,0)</f>
        <v>0</v>
      </c>
      <c r="BQ53" s="2">
        <f>IF(AND('Gantt Chart'!BQ$5&gt;(SUM(Main!$F5:$G5)+Main!$H5+Main!$I5+SUM(Main!$J5:$K5)+SUM(Main!$J6:$K6)+SUM(Main!$J11:$K11)+SUM($B$4:$E$4)),'Gantt Chart'!BQ$5&lt;=(SUM(Main!$F5:$G5)+Main!$H5+Main!$I5+SUM(Main!$J5:$K5)+SUM(Main!$J6:$K6)+SUM(Main!$J11:$K11)+SUM(Main!$J17:$K17)+SUM($B$4:$E$4))),Main!$S17,0)</f>
        <v>0</v>
      </c>
      <c r="BR53" s="2">
        <f>IF(AND('Gantt Chart'!BR$5&gt;(SUM(Main!$F5:$G5)+Main!$H5+Main!$I5+SUM(Main!$J5:$K5)+SUM(Main!$J6:$K6)+SUM(Main!$J11:$K11)+SUM($B$4:$E$4)),'Gantt Chart'!BR$5&lt;=(SUM(Main!$F5:$G5)+Main!$H5+Main!$I5+SUM(Main!$J5:$K5)+SUM(Main!$J6:$K6)+SUM(Main!$J11:$K11)+SUM(Main!$J17:$K17)+SUM($B$4:$E$4))),Main!$S17,0)</f>
        <v>0</v>
      </c>
      <c r="BS53" s="2">
        <f>IF(AND('Gantt Chart'!BS$5&gt;(SUM(Main!$F5:$G5)+Main!$H5+Main!$I5+SUM(Main!$J5:$K5)+SUM(Main!$J6:$K6)+SUM(Main!$J11:$K11)+SUM($B$4:$E$4)),'Gantt Chart'!BS$5&lt;=(SUM(Main!$F5:$G5)+Main!$H5+Main!$I5+SUM(Main!$J5:$K5)+SUM(Main!$J6:$K6)+SUM(Main!$J11:$K11)+SUM(Main!$J17:$K17)+SUM($B$4:$E$4))),Main!$S17,0)</f>
        <v>0</v>
      </c>
      <c r="BT53" s="2">
        <f>IF(AND('Gantt Chart'!BT$5&gt;(SUM(Main!$F5:$G5)+Main!$H5+Main!$I5+SUM(Main!$J5:$K5)+SUM(Main!$J6:$K6)+SUM(Main!$J11:$K11)+SUM($B$4:$E$4)),'Gantt Chart'!BT$5&lt;=(SUM(Main!$F5:$G5)+Main!$H5+Main!$I5+SUM(Main!$J5:$K5)+SUM(Main!$J6:$K6)+SUM(Main!$J11:$K11)+SUM(Main!$J17:$K17)+SUM($B$4:$E$4))),Main!$S17,0)</f>
        <v>0</v>
      </c>
      <c r="BU53" s="2">
        <f>IF(AND('Gantt Chart'!BU$5&gt;(SUM(Main!$F5:$G5)+Main!$H5+Main!$I5+SUM(Main!$J5:$K5)+SUM(Main!$J6:$K6)+SUM(Main!$J11:$K11)+SUM($B$4:$E$4)),'Gantt Chart'!BU$5&lt;=(SUM(Main!$F5:$G5)+Main!$H5+Main!$I5+SUM(Main!$J5:$K5)+SUM(Main!$J6:$K6)+SUM(Main!$J11:$K11)+SUM(Main!$J17:$K17)+SUM($B$4:$E$4))),Main!$S17,0)</f>
        <v>0</v>
      </c>
      <c r="BV53" s="2">
        <f>IF(AND('Gantt Chart'!BV$5&gt;(SUM(Main!$F5:$G5)+Main!$H5+Main!$I5+SUM(Main!$J5:$K5)+SUM(Main!$J6:$K6)+SUM(Main!$J11:$K11)+SUM($B$4:$E$4)),'Gantt Chart'!BV$5&lt;=(SUM(Main!$F5:$G5)+Main!$H5+Main!$I5+SUM(Main!$J5:$K5)+SUM(Main!$J6:$K6)+SUM(Main!$J11:$K11)+SUM(Main!$J17:$K17)+SUM($B$4:$E$4))),Main!$S17,0)</f>
        <v>0</v>
      </c>
      <c r="BW53" s="2">
        <f>IF(AND('Gantt Chart'!BW$5&gt;(SUM(Main!$F5:$G5)+Main!$H5+Main!$I5+SUM(Main!$J5:$K5)+SUM(Main!$J6:$K6)+SUM(Main!$J11:$K11)+SUM($B$4:$E$4)),'Gantt Chart'!BW$5&lt;=(SUM(Main!$F5:$G5)+Main!$H5+Main!$I5+SUM(Main!$J5:$K5)+SUM(Main!$J6:$K6)+SUM(Main!$J11:$K11)+SUM(Main!$J17:$K17)+SUM($B$4:$E$4))),Main!$S17,0)</f>
        <v>0</v>
      </c>
      <c r="BX53" s="2">
        <f>IF(AND('Gantt Chart'!BX$5&gt;(SUM(Main!$F5:$G5)+Main!$H5+Main!$I5+SUM(Main!$J5:$K5)+SUM(Main!$J6:$K6)+SUM(Main!$J11:$K11)+SUM($B$4:$E$4)),'Gantt Chart'!BX$5&lt;=(SUM(Main!$F5:$G5)+Main!$H5+Main!$I5+SUM(Main!$J5:$K5)+SUM(Main!$J6:$K6)+SUM(Main!$J11:$K11)+SUM(Main!$J17:$K17)+SUM($B$4:$E$4))),Main!$S17,0)</f>
        <v>0</v>
      </c>
      <c r="BY53" s="2">
        <f>IF(AND('Gantt Chart'!BY$5&gt;(SUM(Main!$F5:$G5)+Main!$H5+Main!$I5+SUM(Main!$J5:$K5)+SUM(Main!$J6:$K6)+SUM(Main!$J11:$K11)+SUM($B$4:$E$4)),'Gantt Chart'!BY$5&lt;=(SUM(Main!$F5:$G5)+Main!$H5+Main!$I5+SUM(Main!$J5:$K5)+SUM(Main!$J6:$K6)+SUM(Main!$J11:$K11)+SUM(Main!$J17:$K17)+SUM($B$4:$E$4))),Main!$S17,0)</f>
        <v>0</v>
      </c>
      <c r="BZ53" s="2">
        <f>IF(AND('Gantt Chart'!BZ$5&gt;(SUM(Main!$F5:$G5)+Main!$H5+Main!$I5+SUM(Main!$J5:$K5)+SUM(Main!$J6:$K6)+SUM(Main!$J11:$K11)+SUM($B$4:$E$4)),'Gantt Chart'!BZ$5&lt;=(SUM(Main!$F5:$G5)+Main!$H5+Main!$I5+SUM(Main!$J5:$K5)+SUM(Main!$J6:$K6)+SUM(Main!$J11:$K11)+SUM(Main!$J17:$K17)+SUM($B$4:$E$4))),Main!$S17,0)</f>
        <v>0</v>
      </c>
      <c r="CA53" s="2">
        <f>IF(AND('Gantt Chart'!CA$5&gt;(SUM(Main!$F5:$G5)+Main!$H5+Main!$I5+SUM(Main!$J5:$K5)+SUM(Main!$J6:$K6)+SUM(Main!$J11:$K11)+SUM($B$4:$E$4)),'Gantt Chart'!CA$5&lt;=(SUM(Main!$F5:$G5)+Main!$H5+Main!$I5+SUM(Main!$J5:$K5)+SUM(Main!$J6:$K6)+SUM(Main!$J11:$K11)+SUM(Main!$J17:$K17)+SUM($B$4:$E$4))),Main!$S17,0)</f>
        <v>0</v>
      </c>
      <c r="CB53" s="2">
        <f>IF(AND('Gantt Chart'!CB$5&gt;(SUM(Main!$F5:$G5)+Main!$H5+Main!$I5+SUM(Main!$J5:$K5)+SUM(Main!$J6:$K6)+SUM(Main!$J11:$K11)+SUM($B$4:$E$4)),'Gantt Chart'!CB$5&lt;=(SUM(Main!$F5:$G5)+Main!$H5+Main!$I5+SUM(Main!$J5:$K5)+SUM(Main!$J6:$K6)+SUM(Main!$J11:$K11)+SUM(Main!$J17:$K17)+SUM($B$4:$E$4))),Main!$S17,0)</f>
        <v>0</v>
      </c>
      <c r="CC53" s="2">
        <f>IF(AND('Gantt Chart'!CC$5&gt;(SUM(Main!$F5:$G5)+Main!$H5+Main!$I5+SUM(Main!$J5:$K5)+SUM(Main!$J6:$K6)+SUM(Main!$J11:$K11)+SUM($B$4:$E$4)),'Gantt Chart'!CC$5&lt;=(SUM(Main!$F5:$G5)+Main!$H5+Main!$I5+SUM(Main!$J5:$K5)+SUM(Main!$J6:$K6)+SUM(Main!$J11:$K11)+SUM(Main!$J17:$K17)+SUM($B$4:$E$4))),Main!$S17,0)</f>
        <v>0</v>
      </c>
      <c r="CD53" s="2">
        <f>IF(AND('Gantt Chart'!CD$5&gt;(SUM(Main!$F5:$G5)+Main!$H5+Main!$I5+SUM(Main!$J5:$K5)+SUM(Main!$J6:$K6)+SUM(Main!$J11:$K11)+SUM($B$4:$E$4)),'Gantt Chart'!CD$5&lt;=(SUM(Main!$F5:$G5)+Main!$H5+Main!$I5+SUM(Main!$J5:$K5)+SUM(Main!$J6:$K6)+SUM(Main!$J11:$K11)+SUM(Main!$J17:$K17)+SUM($B$4:$E$4))),Main!$S17,0)</f>
        <v>0</v>
      </c>
      <c r="CE53" s="2">
        <f>IF(AND('Gantt Chart'!CE$5&gt;(SUM(Main!$F5:$G5)+Main!$H5+Main!$I5+SUM(Main!$J5:$K5)+SUM(Main!$J6:$K6)+SUM(Main!$J11:$K11)+SUM($B$4:$E$4)),'Gantt Chart'!CE$5&lt;=(SUM(Main!$F5:$G5)+Main!$H5+Main!$I5+SUM(Main!$J5:$K5)+SUM(Main!$J6:$K6)+SUM(Main!$J11:$K11)+SUM(Main!$J17:$K17)+SUM($B$4:$E$4))),Main!$S17,0)</f>
        <v>0</v>
      </c>
      <c r="CF53" s="2">
        <f>IF(AND('Gantt Chart'!CF$5&gt;(SUM(Main!$F5:$G5)+Main!$H5+Main!$I5+SUM(Main!$J5:$K5)+SUM(Main!$J6:$K6)+SUM(Main!$J11:$K11)+SUM($B$4:$E$4)),'Gantt Chart'!CF$5&lt;=(SUM(Main!$F5:$G5)+Main!$H5+Main!$I5+SUM(Main!$J5:$K5)+SUM(Main!$J6:$K6)+SUM(Main!$J11:$K11)+SUM(Main!$J17:$K17)+SUM($B$4:$E$4))),Main!$S17,0)</f>
        <v>0</v>
      </c>
      <c r="CG53" s="2">
        <f>IF(AND('Gantt Chart'!CG$5&gt;(SUM(Main!$F5:$G5)+Main!$H5+Main!$I5+SUM(Main!$J5:$K5)+SUM(Main!$J6:$K6)+SUM(Main!$J11:$K11)+SUM($B$4:$E$4)),'Gantt Chart'!CG$5&lt;=(SUM(Main!$F5:$G5)+Main!$H5+Main!$I5+SUM(Main!$J5:$K5)+SUM(Main!$J6:$K6)+SUM(Main!$J11:$K11)+SUM(Main!$J17:$K17)+SUM($B$4:$E$4))),Main!$S17,0)</f>
        <v>0</v>
      </c>
      <c r="CH53" s="2">
        <f>IF(AND('Gantt Chart'!CH$5&gt;(SUM(Main!$F5:$G5)+Main!$H5+Main!$I5+SUM(Main!$J5:$K5)+SUM(Main!$J6:$K6)+SUM(Main!$J11:$K11)+SUM($B$4:$E$4)),'Gantt Chart'!CH$5&lt;=(SUM(Main!$F5:$G5)+Main!$H5+Main!$I5+SUM(Main!$J5:$K5)+SUM(Main!$J6:$K6)+SUM(Main!$J11:$K11)+SUM(Main!$J17:$K17)+SUM($B$4:$E$4))),Main!$S17,0)</f>
        <v>0</v>
      </c>
      <c r="CI53" s="2">
        <f>IF(AND('Gantt Chart'!CI$5&gt;(SUM(Main!$F5:$G5)+Main!$H5+Main!$I5+SUM(Main!$J5:$K5)+SUM(Main!$J6:$K6)+SUM(Main!$J11:$K11)+SUM($B$4:$E$4)),'Gantt Chart'!CI$5&lt;=(SUM(Main!$F5:$G5)+Main!$H5+Main!$I5+SUM(Main!$J5:$K5)+SUM(Main!$J6:$K6)+SUM(Main!$J11:$K11)+SUM(Main!$J17:$K17)+SUM($B$4:$E$4))),Main!$S17,0)</f>
        <v>0</v>
      </c>
      <c r="CJ53" s="2">
        <f>IF(AND('Gantt Chart'!CJ$5&gt;(SUM(Main!$F5:$G5)+Main!$H5+Main!$I5+SUM(Main!$J5:$K5)+SUM(Main!$J6:$K6)+SUM(Main!$J11:$K11)+SUM($B$4:$E$4)),'Gantt Chart'!CJ$5&lt;=(SUM(Main!$F5:$G5)+Main!$H5+Main!$I5+SUM(Main!$J5:$K5)+SUM(Main!$J6:$K6)+SUM(Main!$J11:$K11)+SUM(Main!$J17:$K17)+SUM($B$4:$E$4))),Main!$S17,0)</f>
        <v>0</v>
      </c>
      <c r="CK53" s="2">
        <f>IF(AND('Gantt Chart'!CK$5&gt;(SUM(Main!$F5:$G5)+Main!$H5+Main!$I5+SUM(Main!$J5:$K5)+SUM(Main!$J6:$K6)+SUM(Main!$J11:$K11)+SUM($B$4:$E$4)),'Gantt Chart'!CK$5&lt;=(SUM(Main!$F5:$G5)+Main!$H5+Main!$I5+SUM(Main!$J5:$K5)+SUM(Main!$J6:$K6)+SUM(Main!$J11:$K11)+SUM(Main!$J17:$K17)+SUM($B$4:$E$4))),Main!$S17,0)</f>
        <v>0</v>
      </c>
      <c r="CL53" s="2">
        <f>IF(AND('Gantt Chart'!CL$5&gt;(SUM(Main!$F5:$G5)+Main!$H5+Main!$I5+SUM(Main!$J5:$K5)+SUM(Main!$J6:$K6)+SUM(Main!$J11:$K11)+SUM($B$4:$E$4)),'Gantt Chart'!CL$5&lt;=(SUM(Main!$F5:$G5)+Main!$H5+Main!$I5+SUM(Main!$J5:$K5)+SUM(Main!$J6:$K6)+SUM(Main!$J11:$K11)+SUM(Main!$J17:$K17)+SUM($B$4:$E$4))),Main!$S17,0)</f>
        <v>0</v>
      </c>
      <c r="CM53" s="2">
        <f>IF(AND('Gantt Chart'!CM$5&gt;(SUM(Main!$F5:$G5)+Main!$H5+Main!$I5+SUM(Main!$J5:$K5)+SUM(Main!$J6:$K6)+SUM(Main!$J11:$K11)+SUM($B$4:$E$4)),'Gantt Chart'!CM$5&lt;=(SUM(Main!$F5:$G5)+Main!$H5+Main!$I5+SUM(Main!$J5:$K5)+SUM(Main!$J6:$K6)+SUM(Main!$J11:$K11)+SUM(Main!$J17:$K17)+SUM($B$4:$E$4))),Main!$S17,0)</f>
        <v>0</v>
      </c>
      <c r="CN53" s="2">
        <f>IF(AND('Gantt Chart'!CN$5&gt;(SUM(Main!$F5:$G5)+Main!$H5+Main!$I5+SUM(Main!$J5:$K5)+SUM(Main!$J6:$K6)+SUM(Main!$J11:$K11)+SUM($B$4:$E$4)),'Gantt Chart'!CN$5&lt;=(SUM(Main!$F5:$G5)+Main!$H5+Main!$I5+SUM(Main!$J5:$K5)+SUM(Main!$J6:$K6)+SUM(Main!$J11:$K11)+SUM(Main!$J17:$K17)+SUM($B$4:$E$4))),Main!$S17,0)</f>
        <v>0</v>
      </c>
      <c r="CO53" s="2">
        <f>IF(AND('Gantt Chart'!CO$5&gt;(SUM(Main!$F5:$G5)+Main!$H5+Main!$I5+SUM(Main!$J5:$K5)+SUM(Main!$J6:$K6)+SUM(Main!$J11:$K11)+SUM($B$4:$E$4)),'Gantt Chart'!CO$5&lt;=(SUM(Main!$F5:$G5)+Main!$H5+Main!$I5+SUM(Main!$J5:$K5)+SUM(Main!$J6:$K6)+SUM(Main!$J11:$K11)+SUM(Main!$J17:$K17)+SUM($B$4:$E$4))),Main!$S17,0)</f>
        <v>0</v>
      </c>
      <c r="CP53" s="2">
        <f>IF(AND('Gantt Chart'!CP$5&gt;(SUM(Main!$F5:$G5)+Main!$H5+Main!$I5+SUM(Main!$J5:$K5)+SUM(Main!$J6:$K6)+SUM(Main!$J11:$K11)+SUM($B$4:$E$4)),'Gantt Chart'!CP$5&lt;=(SUM(Main!$F5:$G5)+Main!$H5+Main!$I5+SUM(Main!$J5:$K5)+SUM(Main!$J6:$K6)+SUM(Main!$J11:$K11)+SUM(Main!$J17:$K17)+SUM($B$4:$E$4))),Main!$S17,0)</f>
        <v>0</v>
      </c>
      <c r="CQ53" s="2">
        <f>IF(AND('Gantt Chart'!CQ$5&gt;(SUM(Main!$F5:$G5)+Main!$H5+Main!$I5+SUM(Main!$J5:$K5)+SUM(Main!$J6:$K6)+SUM(Main!$J11:$K11)+SUM($B$4:$E$4)),'Gantt Chart'!CQ$5&lt;=(SUM(Main!$F5:$G5)+Main!$H5+Main!$I5+SUM(Main!$J5:$K5)+SUM(Main!$J6:$K6)+SUM(Main!$J11:$K11)+SUM(Main!$J17:$K17)+SUM($B$4:$E$4))),Main!$S17,0)</f>
        <v>0</v>
      </c>
      <c r="CR53" s="2">
        <f>IF(AND('Gantt Chart'!CR$5&gt;(SUM(Main!$F5:$G5)+Main!$H5+Main!$I5+SUM(Main!$J5:$K5)+SUM(Main!$J6:$K6)+SUM(Main!$J11:$K11)+SUM($B$4:$E$4)),'Gantt Chart'!CR$5&lt;=(SUM(Main!$F5:$G5)+Main!$H5+Main!$I5+SUM(Main!$J5:$K5)+SUM(Main!$J6:$K6)+SUM(Main!$J11:$K11)+SUM(Main!$J17:$K17)+SUM($B$4:$E$4))),Main!$S17,0)</f>
        <v>0</v>
      </c>
      <c r="CS53" s="2">
        <f>IF(AND('Gantt Chart'!CS$5&gt;(SUM(Main!$F5:$G5)+Main!$H5+Main!$I5+SUM(Main!$J5:$K5)+SUM(Main!$J6:$K6)+SUM(Main!$J11:$K11)+SUM($B$4:$E$4)),'Gantt Chart'!CS$5&lt;=(SUM(Main!$F5:$G5)+Main!$H5+Main!$I5+SUM(Main!$J5:$K5)+SUM(Main!$J6:$K6)+SUM(Main!$J11:$K11)+SUM(Main!$J17:$K17)+SUM($B$4:$E$4))),Main!$S17,0)</f>
        <v>0</v>
      </c>
      <c r="CT53" s="2">
        <f>IF(AND('Gantt Chart'!CT$5&gt;(SUM(Main!$F5:$G5)+Main!$H5+Main!$I5+SUM(Main!$J5:$K5)+SUM(Main!$J6:$K6)+SUM(Main!$J11:$K11)+SUM($B$4:$E$4)),'Gantt Chart'!CT$5&lt;=(SUM(Main!$F5:$G5)+Main!$H5+Main!$I5+SUM(Main!$J5:$K5)+SUM(Main!$J6:$K6)+SUM(Main!$J11:$K11)+SUM(Main!$J17:$K17)+SUM($B$4:$E$4))),Main!$S17,0)</f>
        <v>0</v>
      </c>
      <c r="CU53" s="2">
        <f>IF(AND('Gantt Chart'!CU$5&gt;(SUM(Main!$F5:$G5)+Main!$H5+Main!$I5+SUM(Main!$J5:$K5)+SUM(Main!$J6:$K6)+SUM(Main!$J11:$K11)+SUM($B$4:$E$4)),'Gantt Chart'!CU$5&lt;=(SUM(Main!$F5:$G5)+Main!$H5+Main!$I5+SUM(Main!$J5:$K5)+SUM(Main!$J6:$K6)+SUM(Main!$J11:$K11)+SUM(Main!$J17:$K17)+SUM($B$4:$E$4))),Main!$S17,0)</f>
        <v>0</v>
      </c>
      <c r="CV53" s="2">
        <f>IF(AND('Gantt Chart'!CV$5&gt;(SUM(Main!$F5:$G5)+Main!$H5+Main!$I5+SUM(Main!$J5:$K5)+SUM(Main!$J6:$K6)+SUM(Main!$J11:$K11)+SUM($B$4:$E$4)),'Gantt Chart'!CV$5&lt;=(SUM(Main!$F5:$G5)+Main!$H5+Main!$I5+SUM(Main!$J5:$K5)+SUM(Main!$J6:$K6)+SUM(Main!$J11:$K11)+SUM(Main!$J17:$K17)+SUM($B$4:$E$4))),Main!$S17,0)</f>
        <v>0</v>
      </c>
      <c r="CW53" s="2">
        <f>IF(AND('Gantt Chart'!CW$5&gt;(SUM(Main!$F5:$G5)+Main!$H5+Main!$I5+SUM(Main!$J5:$K5)+SUM(Main!$J6:$K6)+SUM(Main!$J11:$K11)+SUM($B$4:$E$4)),'Gantt Chart'!CW$5&lt;=(SUM(Main!$F5:$G5)+Main!$H5+Main!$I5+SUM(Main!$J5:$K5)+SUM(Main!$J6:$K6)+SUM(Main!$J11:$K11)+SUM(Main!$J17:$K17)+SUM($B$4:$E$4))),Main!$S17,0)</f>
        <v>0</v>
      </c>
      <c r="CX53" s="2">
        <f>IF(AND('Gantt Chart'!CX$5&gt;(SUM(Main!$F5:$G5)+Main!$H5+Main!$I5+SUM(Main!$J5:$K5)+SUM(Main!$J6:$K6)+SUM(Main!$J11:$K11)+SUM($B$4:$E$4)),'Gantt Chart'!CX$5&lt;=(SUM(Main!$F5:$G5)+Main!$H5+Main!$I5+SUM(Main!$J5:$K5)+SUM(Main!$J6:$K6)+SUM(Main!$J11:$K11)+SUM(Main!$J17:$K17)+SUM($B$4:$E$4))),Main!$S17,0)</f>
        <v>0</v>
      </c>
      <c r="CY53" s="2">
        <f>IF(AND('Gantt Chart'!CY$5&gt;(SUM(Main!$F5:$G5)+Main!$H5+Main!$I5+SUM(Main!$J5:$K5)+SUM(Main!$J6:$K6)+SUM(Main!$J11:$K11)+SUM($B$4:$E$4)),'Gantt Chart'!CY$5&lt;=(SUM(Main!$F5:$G5)+Main!$H5+Main!$I5+SUM(Main!$J5:$K5)+SUM(Main!$J6:$K6)+SUM(Main!$J11:$K11)+SUM(Main!$J17:$K17)+SUM($B$4:$E$4))),Main!$S17,0)</f>
        <v>0</v>
      </c>
      <c r="CZ53" s="2">
        <f>IF(AND('Gantt Chart'!CZ$5&gt;(SUM(Main!$F5:$G5)+Main!$H5+Main!$I5+SUM(Main!$J5:$K5)+SUM(Main!$J6:$K6)+SUM(Main!$J11:$K11)+SUM($B$4:$E$4)),'Gantt Chart'!CZ$5&lt;=(SUM(Main!$F5:$G5)+Main!$H5+Main!$I5+SUM(Main!$J5:$K5)+SUM(Main!$J6:$K6)+SUM(Main!$J11:$K11)+SUM(Main!$J17:$K17)+SUM($B$4:$E$4))),Main!$S17,0)</f>
        <v>0</v>
      </c>
      <c r="DA53" s="2">
        <f>IF(AND('Gantt Chart'!DA$5&gt;(SUM(Main!$F5:$G5)+Main!$H5+Main!$I5+SUM(Main!$J5:$K5)+SUM(Main!$J6:$K6)+SUM(Main!$J11:$K11)+SUM($B$4:$E$4)),'Gantt Chart'!DA$5&lt;=(SUM(Main!$F5:$G5)+Main!$H5+Main!$I5+SUM(Main!$J5:$K5)+SUM(Main!$J6:$K6)+SUM(Main!$J11:$K11)+SUM(Main!$J17:$K17)+SUM($B$4:$E$4))),Main!$S17,0)</f>
        <v>0</v>
      </c>
      <c r="DB53" s="2">
        <f>IF(AND('Gantt Chart'!DB$5&gt;(SUM(Main!$F5:$G5)+Main!$H5+Main!$I5+SUM(Main!$J5:$K5)+SUM(Main!$J6:$K6)+SUM(Main!$J11:$K11)+SUM($B$4:$E$4)),'Gantt Chart'!DB$5&lt;=(SUM(Main!$F5:$G5)+Main!$H5+Main!$I5+SUM(Main!$J5:$K5)+SUM(Main!$J6:$K6)+SUM(Main!$J11:$K11)+SUM(Main!$J17:$K17)+SUM($B$4:$E$4))),Main!$S17,0)</f>
        <v>0</v>
      </c>
      <c r="DC53" s="2">
        <f>IF(AND('Gantt Chart'!DC$5&gt;(SUM(Main!$F5:$G5)+Main!$H5+Main!$I5+SUM(Main!$J5:$K5)+SUM(Main!$J6:$K6)+SUM(Main!$J11:$K11)+SUM($B$4:$E$4)),'Gantt Chart'!DC$5&lt;=(SUM(Main!$F5:$G5)+Main!$H5+Main!$I5+SUM(Main!$J5:$K5)+SUM(Main!$J6:$K6)+SUM(Main!$J11:$K11)+SUM(Main!$J17:$K17)+SUM($B$4:$E$4))),Main!$S17,0)</f>
        <v>0</v>
      </c>
      <c r="DD53" s="2">
        <f>IF(AND('Gantt Chart'!DD$5&gt;(SUM(Main!$F5:$G5)+Main!$H5+Main!$I5+SUM(Main!$J5:$K5)+SUM(Main!$J6:$K6)+SUM(Main!$J11:$K11)+SUM($B$4:$E$4)),'Gantt Chart'!DD$5&lt;=(SUM(Main!$F5:$G5)+Main!$H5+Main!$I5+SUM(Main!$J5:$K5)+SUM(Main!$J6:$K6)+SUM(Main!$J11:$K11)+SUM(Main!$J17:$K17)+SUM($B$4:$E$4))),Main!$S17,0)</f>
        <v>0</v>
      </c>
      <c r="DE53" s="2">
        <f>IF(AND('Gantt Chart'!DE$5&gt;(SUM(Main!$F5:$G5)+Main!$H5+Main!$I5+SUM(Main!$J5:$K5)+SUM(Main!$J6:$K6)+SUM(Main!$J11:$K11)+SUM($B$4:$E$4)),'Gantt Chart'!DE$5&lt;=(SUM(Main!$F5:$G5)+Main!$H5+Main!$I5+SUM(Main!$J5:$K5)+SUM(Main!$J6:$K6)+SUM(Main!$J11:$K11)+SUM(Main!$J17:$K17)+SUM($B$4:$E$4))),Main!$S17,0)</f>
        <v>0</v>
      </c>
      <c r="DF53" s="2">
        <f>IF(AND('Gantt Chart'!DF$5&gt;(SUM(Main!$F5:$G5)+Main!$H5+Main!$I5+SUM(Main!$J5:$K5)+SUM(Main!$J6:$K6)+SUM(Main!$J11:$K11)+SUM($B$4:$E$4)),'Gantt Chart'!DF$5&lt;=(SUM(Main!$F5:$G5)+Main!$H5+Main!$I5+SUM(Main!$J5:$K5)+SUM(Main!$J6:$K6)+SUM(Main!$J11:$K11)+SUM(Main!$J17:$K17)+SUM($B$4:$E$4))),Main!$S17,0)</f>
        <v>0</v>
      </c>
      <c r="DG53" s="2">
        <f>IF(AND('Gantt Chart'!DG$5&gt;(SUM(Main!$F5:$G5)+Main!$H5+Main!$I5+SUM(Main!$J5:$K5)+SUM(Main!$J6:$K6)+SUM(Main!$J11:$K11)+SUM($B$4:$E$4)),'Gantt Chart'!DG$5&lt;=(SUM(Main!$F5:$G5)+Main!$H5+Main!$I5+SUM(Main!$J5:$K5)+SUM(Main!$J6:$K6)+SUM(Main!$J11:$K11)+SUM(Main!$J17:$K17)+SUM($B$4:$E$4))),Main!$S17,0)</f>
        <v>0</v>
      </c>
      <c r="DH53" s="2">
        <f>IF(AND('Gantt Chart'!DH$5&gt;(SUM(Main!$F5:$G5)+Main!$H5+Main!$I5+SUM(Main!$J5:$K5)+SUM(Main!$J6:$K6)+SUM(Main!$J11:$K11)+SUM($B$4:$E$4)),'Gantt Chart'!DH$5&lt;=(SUM(Main!$F5:$G5)+Main!$H5+Main!$I5+SUM(Main!$J5:$K5)+SUM(Main!$J6:$K6)+SUM(Main!$J11:$K11)+SUM(Main!$J17:$K17)+SUM($B$4:$E$4))),Main!$S17,0)</f>
        <v>0</v>
      </c>
      <c r="DI53" s="2">
        <f>IF(AND('Gantt Chart'!DI$5&gt;(SUM(Main!$F5:$G5)+Main!$H5+Main!$I5+SUM(Main!$J5:$K5)+SUM(Main!$J6:$K6)+SUM(Main!$J11:$K11)+SUM($B$4:$E$4)),'Gantt Chart'!DI$5&lt;=(SUM(Main!$F5:$G5)+Main!$H5+Main!$I5+SUM(Main!$J5:$K5)+SUM(Main!$J6:$K6)+SUM(Main!$J11:$K11)+SUM(Main!$J17:$K17)+SUM($B$4:$E$4))),Main!$S17,0)</f>
        <v>0</v>
      </c>
      <c r="DJ53" s="2">
        <f>IF(AND('Gantt Chart'!DJ$5&gt;(SUM(Main!$F5:$G5)+Main!$H5+Main!$I5+SUM(Main!$J5:$K5)+SUM(Main!$J6:$K6)+SUM(Main!$J11:$K11)+SUM($B$4:$E$4)),'Gantt Chart'!DJ$5&lt;=(SUM(Main!$F5:$G5)+Main!$H5+Main!$I5+SUM(Main!$J5:$K5)+SUM(Main!$J6:$K6)+SUM(Main!$J11:$K11)+SUM(Main!$J17:$K17)+SUM($B$4:$E$4))),Main!$S17,0)</f>
        <v>0</v>
      </c>
      <c r="DK53" s="2">
        <f>IF(AND('Gantt Chart'!DK$5&gt;(SUM(Main!$F5:$G5)+Main!$H5+Main!$I5+SUM(Main!$J5:$K5)+SUM(Main!$J6:$K6)+SUM(Main!$J11:$K11)+SUM($B$4:$E$4)),'Gantt Chart'!DK$5&lt;=(SUM(Main!$F5:$G5)+Main!$H5+Main!$I5+SUM(Main!$J5:$K5)+SUM(Main!$J6:$K6)+SUM(Main!$J11:$K11)+SUM(Main!$J17:$K17)+SUM($B$4:$E$4))),Main!$S17,0)</f>
        <v>0</v>
      </c>
      <c r="DL53" s="2">
        <f>IF(AND('Gantt Chart'!DL$5&gt;(SUM(Main!$F5:$G5)+Main!$H5+Main!$I5+SUM(Main!$J5:$K5)+SUM(Main!$J6:$K6)+SUM(Main!$J11:$K11)+SUM($B$4:$E$4)),'Gantt Chart'!DL$5&lt;=(SUM(Main!$F5:$G5)+Main!$H5+Main!$I5+SUM(Main!$J5:$K5)+SUM(Main!$J6:$K6)+SUM(Main!$J11:$K11)+SUM(Main!$J17:$K17)+SUM($B$4:$E$4))),Main!$S17,0)</f>
        <v>0</v>
      </c>
      <c r="DM53" s="2">
        <f>IF(AND('Gantt Chart'!DM$5&gt;(SUM(Main!$F5:$G5)+Main!$H5+Main!$I5+SUM(Main!$J5:$K5)+SUM(Main!$J6:$K6)+SUM(Main!$J11:$K11)+SUM($B$4:$E$4)),'Gantt Chart'!DM$5&lt;=(SUM(Main!$F5:$G5)+Main!$H5+Main!$I5+SUM(Main!$J5:$K5)+SUM(Main!$J6:$K6)+SUM(Main!$J11:$K11)+SUM(Main!$J17:$K17)+SUM($B$4:$E$4))),Main!$S17,0)</f>
        <v>0</v>
      </c>
      <c r="DN53" s="2">
        <f>IF(AND('Gantt Chart'!DN$5&gt;(SUM(Main!$F5:$G5)+Main!$H5+Main!$I5+SUM(Main!$J5:$K5)+SUM(Main!$J6:$K6)+SUM(Main!$J11:$K11)+SUM($B$4:$E$4)),'Gantt Chart'!DN$5&lt;=(SUM(Main!$F5:$G5)+Main!$H5+Main!$I5+SUM(Main!$J5:$K5)+SUM(Main!$J6:$K6)+SUM(Main!$J11:$K11)+SUM(Main!$J17:$K17)+SUM($B$4:$E$4))),Main!$S17,0)</f>
        <v>0</v>
      </c>
      <c r="DO53" s="2">
        <f>IF(AND('Gantt Chart'!DO$5&gt;(SUM(Main!$F5:$G5)+Main!$H5+Main!$I5+SUM(Main!$J5:$K5)+SUM(Main!$J6:$K6)+SUM(Main!$J11:$K11)+SUM($B$4:$E$4)),'Gantt Chart'!DO$5&lt;=(SUM(Main!$F5:$G5)+Main!$H5+Main!$I5+SUM(Main!$J5:$K5)+SUM(Main!$J6:$K6)+SUM(Main!$J11:$K11)+SUM(Main!$J17:$K17)+SUM($B$4:$E$4))),Main!$S17,0)</f>
        <v>0</v>
      </c>
      <c r="DP53" s="2">
        <f>IF(AND('Gantt Chart'!DP$5&gt;(SUM(Main!$F5:$G5)+Main!$H5+Main!$I5+SUM(Main!$J5:$K5)+SUM(Main!$J6:$K6)+SUM(Main!$J11:$K11)+SUM($B$4:$E$4)),'Gantt Chart'!DP$5&lt;=(SUM(Main!$F5:$G5)+Main!$H5+Main!$I5+SUM(Main!$J5:$K5)+SUM(Main!$J6:$K6)+SUM(Main!$J11:$K11)+SUM(Main!$J17:$K17)+SUM($B$4:$E$4))),Main!$S17,0)</f>
        <v>0</v>
      </c>
      <c r="DQ53" s="2">
        <f>IF(AND('Gantt Chart'!DQ$5&gt;(SUM(Main!$F5:$G5)+Main!$H5+Main!$I5+SUM(Main!$J5:$K5)+SUM(Main!$J6:$K6)+SUM(Main!$J11:$K11)+SUM($B$4:$E$4)),'Gantt Chart'!DQ$5&lt;=(SUM(Main!$F5:$G5)+Main!$H5+Main!$I5+SUM(Main!$J5:$K5)+SUM(Main!$J6:$K6)+SUM(Main!$J11:$K11)+SUM(Main!$J17:$K17)+SUM($B$4:$E$4))),Main!$S17,0)</f>
        <v>0</v>
      </c>
      <c r="DR53" s="2">
        <f>IF(AND('Gantt Chart'!DR$5&gt;(SUM(Main!$F5:$G5)+Main!$H5+Main!$I5+SUM(Main!$J5:$K5)+SUM(Main!$J6:$K6)+SUM(Main!$J11:$K11)+SUM($B$4:$E$4)),'Gantt Chart'!DR$5&lt;=(SUM(Main!$F5:$G5)+Main!$H5+Main!$I5+SUM(Main!$J5:$K5)+SUM(Main!$J6:$K6)+SUM(Main!$J11:$K11)+SUM(Main!$J17:$K17)+SUM($B$4:$E$4))),Main!$S17,0)</f>
        <v>0</v>
      </c>
      <c r="DS53" s="2">
        <f>IF(AND('Gantt Chart'!DS$5&gt;(SUM(Main!$F5:$G5)+Main!$H5+Main!$I5+SUM(Main!$J5:$K5)+SUM(Main!$J6:$K6)+SUM(Main!$J11:$K11)+SUM($B$4:$E$4)),'Gantt Chart'!DS$5&lt;=(SUM(Main!$F5:$G5)+Main!$H5+Main!$I5+SUM(Main!$J5:$K5)+SUM(Main!$J6:$K6)+SUM(Main!$J11:$K11)+SUM(Main!$J17:$K17)+SUM($B$4:$E$4))),Main!$S17,0)</f>
        <v>0</v>
      </c>
      <c r="DT53" s="2">
        <f>IF(AND('Gantt Chart'!DT$5&gt;(SUM(Main!$F5:$G5)+Main!$H5+Main!$I5+SUM(Main!$J5:$K5)+SUM(Main!$J6:$K6)+SUM(Main!$J11:$K11)+SUM($B$4:$E$4)),'Gantt Chart'!DT$5&lt;=(SUM(Main!$F5:$G5)+Main!$H5+Main!$I5+SUM(Main!$J5:$K5)+SUM(Main!$J6:$K6)+SUM(Main!$J11:$K11)+SUM(Main!$J17:$K17)+SUM($B$4:$E$4))),Main!$S17,0)</f>
        <v>0</v>
      </c>
      <c r="DU53" s="2">
        <f>IF(AND('Gantt Chart'!DU$5&gt;(SUM(Main!$F5:$G5)+Main!$H5+Main!$I5+SUM(Main!$J5:$K5)+SUM(Main!$J6:$K6)+SUM(Main!$J11:$K11)+SUM($B$4:$E$4)),'Gantt Chart'!DU$5&lt;=(SUM(Main!$F5:$G5)+Main!$H5+Main!$I5+SUM(Main!$J5:$K5)+SUM(Main!$J6:$K6)+SUM(Main!$J11:$K11)+SUM(Main!$J17:$K17)+SUM($B$4:$E$4))),Main!$S17,0)</f>
        <v>0</v>
      </c>
      <c r="DV53" s="2">
        <f>IF(AND('Gantt Chart'!DV$5&gt;(SUM(Main!$F5:$G5)+Main!$H5+Main!$I5+SUM(Main!$J5:$K5)+SUM(Main!$J6:$K6)+SUM(Main!$J11:$K11)+SUM($B$4:$E$4)),'Gantt Chart'!DV$5&lt;=(SUM(Main!$F5:$G5)+Main!$H5+Main!$I5+SUM(Main!$J5:$K5)+SUM(Main!$J6:$K6)+SUM(Main!$J11:$K11)+SUM(Main!$J17:$K17)+SUM($B$4:$E$4))),Main!$S17,0)</f>
        <v>0</v>
      </c>
      <c r="DW53" s="2">
        <f>IF(AND('Gantt Chart'!DW$5&gt;(SUM(Main!$F5:$G5)+Main!$H5+Main!$I5+SUM(Main!$J5:$K5)+SUM(Main!$J6:$K6)+SUM(Main!$J11:$K11)+SUM($B$4:$E$4)),'Gantt Chart'!DW$5&lt;=(SUM(Main!$F5:$G5)+Main!$H5+Main!$I5+SUM(Main!$J5:$K5)+SUM(Main!$J6:$K6)+SUM(Main!$J11:$K11)+SUM(Main!$J17:$K17)+SUM($B$4:$E$4))),Main!$S17,0)</f>
        <v>0</v>
      </c>
      <c r="DX53" s="2">
        <f>IF(AND('Gantt Chart'!DX$5&gt;(SUM(Main!$F5:$G5)+Main!$H5+Main!$I5+SUM(Main!$J5:$K5)+SUM(Main!$J6:$K6)+SUM(Main!$J11:$K11)+SUM($B$4:$E$4)),'Gantt Chart'!DX$5&lt;=(SUM(Main!$F5:$G5)+Main!$H5+Main!$I5+SUM(Main!$J5:$K5)+SUM(Main!$J6:$K6)+SUM(Main!$J11:$K11)+SUM(Main!$J17:$K17)+SUM($B$4:$E$4))),Main!$S17,0)</f>
        <v>0</v>
      </c>
      <c r="DY53" s="2">
        <f>IF(AND('Gantt Chart'!DY$5&gt;(SUM(Main!$F5:$G5)+Main!$H5+Main!$I5+SUM(Main!$J5:$K5)+SUM(Main!$J6:$K6)+SUM(Main!$J11:$K11)+SUM($B$4:$E$4)),'Gantt Chart'!DY$5&lt;=(SUM(Main!$F5:$G5)+Main!$H5+Main!$I5+SUM(Main!$J5:$K5)+SUM(Main!$J6:$K6)+SUM(Main!$J11:$K11)+SUM(Main!$J17:$K17)+SUM($B$4:$E$4))),Main!$S17,0)</f>
        <v>0</v>
      </c>
      <c r="DZ53" s="2">
        <f>IF(AND('Gantt Chart'!DZ$5&gt;(SUM(Main!$F5:$G5)+Main!$H5+Main!$I5+SUM(Main!$J5:$K5)+SUM(Main!$J6:$K6)+SUM(Main!$J11:$K11)+SUM($B$4:$E$4)),'Gantt Chart'!DZ$5&lt;=(SUM(Main!$F5:$G5)+Main!$H5+Main!$I5+SUM(Main!$J5:$K5)+SUM(Main!$J6:$K6)+SUM(Main!$J11:$K11)+SUM(Main!$J17:$K17)+SUM($B$4:$E$4))),Main!$S17,0)</f>
        <v>0</v>
      </c>
      <c r="EA53" s="2">
        <f>IF(AND('Gantt Chart'!EA$5&gt;(SUM(Main!$F5:$G5)+Main!$H5+Main!$I5+SUM(Main!$J5:$K5)+SUM(Main!$J6:$K6)+SUM(Main!$J11:$K11)+SUM($B$4:$E$4)),'Gantt Chart'!EA$5&lt;=(SUM(Main!$F5:$G5)+Main!$H5+Main!$I5+SUM(Main!$J5:$K5)+SUM(Main!$J6:$K6)+SUM(Main!$J11:$K11)+SUM(Main!$J17:$K17)+SUM($B$4:$E$4))),Main!$S17,0)</f>
        <v>0</v>
      </c>
      <c r="EB53" s="2">
        <f>IF(AND('Gantt Chart'!EB$5&gt;(SUM(Main!$F5:$G5)+Main!$H5+Main!$I5+SUM(Main!$J5:$K5)+SUM(Main!$J6:$K6)+SUM(Main!$J11:$K11)+SUM($B$4:$E$4)),'Gantt Chart'!EB$5&lt;=(SUM(Main!$F5:$G5)+Main!$H5+Main!$I5+SUM(Main!$J5:$K5)+SUM(Main!$J6:$K6)+SUM(Main!$J11:$K11)+SUM(Main!$J17:$K17)+SUM($B$4:$E$4))),Main!$S17,0)</f>
        <v>0</v>
      </c>
      <c r="EC53" s="2">
        <f>IF(AND('Gantt Chart'!EC$5&gt;(SUM(Main!$F5:$G5)+Main!$H5+Main!$I5+SUM(Main!$J5:$K5)+SUM(Main!$J6:$K6)+SUM(Main!$J11:$K11)+SUM($B$4:$E$4)),'Gantt Chart'!EC$5&lt;=(SUM(Main!$F5:$G5)+Main!$H5+Main!$I5+SUM(Main!$J5:$K5)+SUM(Main!$J6:$K6)+SUM(Main!$J11:$K11)+SUM(Main!$J17:$K17)+SUM($B$4:$E$4))),Main!$S17,0)</f>
        <v>0</v>
      </c>
      <c r="ED53" s="2">
        <f>IF(AND('Gantt Chart'!ED$5&gt;(SUM(Main!$F5:$G5)+Main!$H5+Main!$I5+SUM(Main!$J5:$K5)+SUM(Main!$J6:$K6)+SUM(Main!$J11:$K11)+SUM($B$4:$E$4)),'Gantt Chart'!ED$5&lt;=(SUM(Main!$F5:$G5)+Main!$H5+Main!$I5+SUM(Main!$J5:$K5)+SUM(Main!$J6:$K6)+SUM(Main!$J11:$K11)+SUM(Main!$J17:$K17)+SUM($B$4:$E$4))),Main!$S17,0)</f>
        <v>0</v>
      </c>
      <c r="EE53" s="2">
        <f>IF(AND('Gantt Chart'!EE$5&gt;(SUM(Main!$F5:$G5)+Main!$H5+Main!$I5+SUM(Main!$J5:$K5)+SUM(Main!$J6:$K6)+SUM(Main!$J11:$K11)+SUM($B$4:$E$4)),'Gantt Chart'!EE$5&lt;=(SUM(Main!$F5:$G5)+Main!$H5+Main!$I5+SUM(Main!$J5:$K5)+SUM(Main!$J6:$K6)+SUM(Main!$J11:$K11)+SUM(Main!$J17:$K17)+SUM($B$4:$E$4))),Main!$S17,0)</f>
        <v>0</v>
      </c>
      <c r="EF53" s="2">
        <f>IF(AND('Gantt Chart'!EF$5&gt;(SUM(Main!$F5:$G5)+Main!$H5+Main!$I5+SUM(Main!$J5:$K5)+SUM(Main!$J6:$K6)+SUM(Main!$J11:$K11)+SUM($B$4:$E$4)),'Gantt Chart'!EF$5&lt;=(SUM(Main!$F5:$G5)+Main!$H5+Main!$I5+SUM(Main!$J5:$K5)+SUM(Main!$J6:$K6)+SUM(Main!$J11:$K11)+SUM(Main!$J17:$K17)+SUM($B$4:$E$4))),Main!$S17,0)</f>
        <v>0</v>
      </c>
      <c r="EG53" s="2">
        <f>IF(AND('Gantt Chart'!EG$5&gt;(SUM(Main!$F5:$G5)+Main!$H5+Main!$I5+SUM(Main!$J5:$K5)+SUM(Main!$J6:$K6)+SUM(Main!$J11:$K11)+SUM($B$4:$E$4)),'Gantt Chart'!EG$5&lt;=(SUM(Main!$F5:$G5)+Main!$H5+Main!$I5+SUM(Main!$J5:$K5)+SUM(Main!$J6:$K6)+SUM(Main!$J11:$K11)+SUM(Main!$J17:$K17)+SUM($B$4:$E$4))),Main!$S17,0)</f>
        <v>0</v>
      </c>
      <c r="EH53" s="2">
        <f>IF(AND('Gantt Chart'!EH$5&gt;(SUM(Main!$F5:$G5)+Main!$H5+Main!$I5+SUM(Main!$J5:$K5)+SUM(Main!$J6:$K6)+SUM(Main!$J11:$K11)+SUM($B$4:$E$4)),'Gantt Chart'!EH$5&lt;=(SUM(Main!$F5:$G5)+Main!$H5+Main!$I5+SUM(Main!$J5:$K5)+SUM(Main!$J6:$K6)+SUM(Main!$J11:$K11)+SUM(Main!$J17:$K17)+SUM($B$4:$E$4))),Main!$S17,0)</f>
        <v>0</v>
      </c>
      <c r="EI53" s="2">
        <f>IF(AND('Gantt Chart'!EI$5&gt;(SUM(Main!$F5:$G5)+Main!$H5+Main!$I5+SUM(Main!$J5:$K5)+SUM(Main!$J6:$K6)+SUM(Main!$J11:$K11)+SUM($B$4:$E$4)),'Gantt Chart'!EI$5&lt;=(SUM(Main!$F5:$G5)+Main!$H5+Main!$I5+SUM(Main!$J5:$K5)+SUM(Main!$J6:$K6)+SUM(Main!$J11:$K11)+SUM(Main!$J17:$K17)+SUM($B$4:$E$4))),Main!$S17,0)</f>
        <v>0</v>
      </c>
      <c r="EJ53" s="2">
        <f>IF(AND('Gantt Chart'!EJ$5&gt;(SUM(Main!$F5:$G5)+Main!$H5+Main!$I5+SUM(Main!$J5:$K5)+SUM(Main!$J6:$K6)+SUM(Main!$J11:$K11)+SUM($B$4:$E$4)),'Gantt Chart'!EJ$5&lt;=(SUM(Main!$F5:$G5)+Main!$H5+Main!$I5+SUM(Main!$J5:$K5)+SUM(Main!$J6:$K6)+SUM(Main!$J11:$K11)+SUM(Main!$J17:$K17)+SUM($B$4:$E$4))),Main!$S17,0)</f>
        <v>0</v>
      </c>
      <c r="EK53" s="2">
        <f>IF(AND('Gantt Chart'!EK$5&gt;(SUM(Main!$F5:$G5)+Main!$H5+Main!$I5+SUM(Main!$J5:$K5)+SUM(Main!$J6:$K6)+SUM(Main!$J11:$K11)+SUM($B$4:$E$4)),'Gantt Chart'!EK$5&lt;=(SUM(Main!$F5:$G5)+Main!$H5+Main!$I5+SUM(Main!$J5:$K5)+SUM(Main!$J6:$K6)+SUM(Main!$J11:$K11)+SUM(Main!$J17:$K17)+SUM($B$4:$E$4))),Main!$S17,0)</f>
        <v>0</v>
      </c>
      <c r="EL53" s="2">
        <f>IF(AND('Gantt Chart'!EL$5&gt;(SUM(Main!$F5:$G5)+Main!$H5+Main!$I5+SUM(Main!$J5:$K5)+SUM(Main!$J6:$K6)+SUM(Main!$J11:$K11)+SUM($B$4:$E$4)),'Gantt Chart'!EL$5&lt;=(SUM(Main!$F5:$G5)+Main!$H5+Main!$I5+SUM(Main!$J5:$K5)+SUM(Main!$J6:$K6)+SUM(Main!$J11:$K11)+SUM(Main!$J17:$K17)+SUM($B$4:$E$4))),Main!$S17,0)</f>
        <v>0</v>
      </c>
      <c r="EM53" s="2">
        <f>IF(AND('Gantt Chart'!EM$5&gt;(SUM(Main!$F5:$G5)+Main!$H5+Main!$I5+SUM(Main!$J5:$K5)+SUM(Main!$J6:$K6)+SUM(Main!$J11:$K11)+SUM($B$4:$E$4)),'Gantt Chart'!EM$5&lt;=(SUM(Main!$F5:$G5)+Main!$H5+Main!$I5+SUM(Main!$J5:$K5)+SUM(Main!$J6:$K6)+SUM(Main!$J11:$K11)+SUM(Main!$J17:$K17)+SUM($B$4:$E$4))),Main!$S17,0)</f>
        <v>0</v>
      </c>
      <c r="EN53" s="2">
        <f>IF(AND('Gantt Chart'!EN$5&gt;(SUM(Main!$F5:$G5)+Main!$H5+Main!$I5+SUM(Main!$J5:$K5)+SUM(Main!$J6:$K6)+SUM(Main!$J11:$K11)+SUM($B$4:$E$4)),'Gantt Chart'!EN$5&lt;=(SUM(Main!$F5:$G5)+Main!$H5+Main!$I5+SUM(Main!$J5:$K5)+SUM(Main!$J6:$K6)+SUM(Main!$J11:$K11)+SUM(Main!$J17:$K17)+SUM($B$4:$E$4))),Main!$S17,0)</f>
        <v>0</v>
      </c>
      <c r="EO53" s="2">
        <f>IF(AND('Gantt Chart'!EO$5&gt;(SUM(Main!$F5:$G5)+Main!$H5+Main!$I5+SUM(Main!$J5:$K5)+SUM(Main!$J6:$K6)+SUM(Main!$J11:$K11)+SUM($B$4:$E$4)),'Gantt Chart'!EO$5&lt;=(SUM(Main!$F5:$G5)+Main!$H5+Main!$I5+SUM(Main!$J5:$K5)+SUM(Main!$J6:$K6)+SUM(Main!$J11:$K11)+SUM(Main!$J17:$K17)+SUM($B$4:$E$4))),Main!$S17,0)</f>
        <v>0</v>
      </c>
      <c r="EP53" s="2">
        <f>IF(AND('Gantt Chart'!EP$5&gt;(SUM(Main!$F5:$G5)+Main!$H5+Main!$I5+SUM(Main!$J5:$K5)+SUM(Main!$J6:$K6)+SUM(Main!$J11:$K11)+SUM($B$4:$E$4)),'Gantt Chart'!EP$5&lt;=(SUM(Main!$F5:$G5)+Main!$H5+Main!$I5+SUM(Main!$J5:$K5)+SUM(Main!$J6:$K6)+SUM(Main!$J11:$K11)+SUM(Main!$J17:$K17)+SUM($B$4:$E$4))),Main!$S17,0)</f>
        <v>0</v>
      </c>
      <c r="EQ53" s="2">
        <f>IF(AND('Gantt Chart'!EQ$5&gt;(SUM(Main!$F5:$G5)+Main!$H5+Main!$I5+SUM(Main!$J5:$K5)+SUM(Main!$J6:$K6)+SUM(Main!$J11:$K11)+SUM($B$4:$E$4)),'Gantt Chart'!EQ$5&lt;=(SUM(Main!$F5:$G5)+Main!$H5+Main!$I5+SUM(Main!$J5:$K5)+SUM(Main!$J6:$K6)+SUM(Main!$J11:$K11)+SUM(Main!$J17:$K17)+SUM($B$4:$E$4))),Main!$S17,0)</f>
        <v>0</v>
      </c>
      <c r="ER53" s="2">
        <f>IF(AND('Gantt Chart'!ER$5&gt;(SUM(Main!$F5:$G5)+Main!$H5+Main!$I5+SUM(Main!$J5:$K5)+SUM(Main!$J6:$K6)+SUM(Main!$J11:$K11)+SUM($B$4:$E$4)),'Gantt Chart'!ER$5&lt;=(SUM(Main!$F5:$G5)+Main!$H5+Main!$I5+SUM(Main!$J5:$K5)+SUM(Main!$J6:$K6)+SUM(Main!$J11:$K11)+SUM(Main!$J17:$K17)+SUM($B$4:$E$4))),Main!$S17,0)</f>
        <v>0</v>
      </c>
      <c r="ES53" s="2">
        <f>IF(AND('Gantt Chart'!ES$5&gt;(SUM(Main!$F5:$G5)+Main!$H5+Main!$I5+SUM(Main!$J5:$K5)+SUM(Main!$J6:$K6)+SUM(Main!$J11:$K11)+SUM($B$4:$E$4)),'Gantt Chart'!ES$5&lt;=(SUM(Main!$F5:$G5)+Main!$H5+Main!$I5+SUM(Main!$J5:$K5)+SUM(Main!$J6:$K6)+SUM(Main!$J11:$K11)+SUM(Main!$J17:$K17)+SUM($B$4:$E$4))),Main!$S17,0)</f>
        <v>0</v>
      </c>
      <c r="ET53" s="2">
        <f>IF(AND('Gantt Chart'!ET$5&gt;(SUM(Main!$F5:$G5)+Main!$H5+Main!$I5+SUM(Main!$J5:$K5)+SUM(Main!$J6:$K6)+SUM(Main!$J11:$K11)+SUM($B$4:$E$4)),'Gantt Chart'!ET$5&lt;=(SUM(Main!$F5:$G5)+Main!$H5+Main!$I5+SUM(Main!$J5:$K5)+SUM(Main!$J6:$K6)+SUM(Main!$J11:$K11)+SUM(Main!$J17:$K17)+SUM($B$4:$E$4))),Main!$S17,0)</f>
        <v>0</v>
      </c>
      <c r="EU53" s="2">
        <f>IF(AND('Gantt Chart'!EU$5&gt;(SUM(Main!$F5:$G5)+Main!$H5+Main!$I5+SUM(Main!$J5:$K5)+SUM(Main!$J6:$K6)+SUM(Main!$J11:$K11)+SUM($B$4:$E$4)),'Gantt Chart'!EU$5&lt;=(SUM(Main!$F5:$G5)+Main!$H5+Main!$I5+SUM(Main!$J5:$K5)+SUM(Main!$J6:$K6)+SUM(Main!$J11:$K11)+SUM(Main!$J17:$K17)+SUM($B$4:$E$4))),Main!$S17,0)</f>
        <v>0</v>
      </c>
      <c r="EV53" s="2">
        <f>IF(AND('Gantt Chart'!EV$5&gt;(SUM(Main!$F5:$G5)+Main!$H5+Main!$I5+SUM(Main!$J5:$K5)+SUM(Main!$J6:$K6)+SUM(Main!$J11:$K11)+SUM($B$4:$E$4)),'Gantt Chart'!EV$5&lt;=(SUM(Main!$F5:$G5)+Main!$H5+Main!$I5+SUM(Main!$J5:$K5)+SUM(Main!$J6:$K6)+SUM(Main!$J11:$K11)+SUM(Main!$J17:$K17)+SUM($B$4:$E$4))),Main!$S17,0)</f>
        <v>0</v>
      </c>
      <c r="EW53" s="2">
        <f>IF(AND('Gantt Chart'!EW$5&gt;(SUM(Main!$F5:$G5)+Main!$H5+Main!$I5+SUM(Main!$J5:$K5)+SUM(Main!$J6:$K6)+SUM(Main!$J11:$K11)+SUM($B$4:$E$4)),'Gantt Chart'!EW$5&lt;=(SUM(Main!$F5:$G5)+Main!$H5+Main!$I5+SUM(Main!$J5:$K5)+SUM(Main!$J6:$K6)+SUM(Main!$J11:$K11)+SUM(Main!$J17:$K17)+SUM($B$4:$E$4))),Main!$S17,0)</f>
        <v>0</v>
      </c>
      <c r="EX53" s="2">
        <f>IF(AND('Gantt Chart'!EX$5&gt;(SUM(Main!$F5:$G5)+Main!$H5+Main!$I5+SUM(Main!$J5:$K5)+SUM(Main!$J6:$K6)+SUM(Main!$J11:$K11)+SUM($B$4:$E$4)),'Gantt Chart'!EX$5&lt;=(SUM(Main!$F5:$G5)+Main!$H5+Main!$I5+SUM(Main!$J5:$K5)+SUM(Main!$J6:$K6)+SUM(Main!$J11:$K11)+SUM(Main!$J17:$K17)+SUM($B$4:$E$4))),Main!$S17,0)</f>
        <v>0</v>
      </c>
      <c r="EY53" s="2">
        <f>IF(AND('Gantt Chart'!EY$5&gt;(SUM(Main!$F5:$G5)+Main!$H5+Main!$I5+SUM(Main!$J5:$K5)+SUM(Main!$J6:$K6)+SUM(Main!$J11:$K11)+SUM($B$4:$E$4)),'Gantt Chart'!EY$5&lt;=(SUM(Main!$F5:$G5)+Main!$H5+Main!$I5+SUM(Main!$J5:$K5)+SUM(Main!$J6:$K6)+SUM(Main!$J11:$K11)+SUM(Main!$J17:$K17)+SUM($B$4:$E$4))),Main!$S17,0)</f>
        <v>0</v>
      </c>
      <c r="EZ53" s="2">
        <f>IF(AND('Gantt Chart'!EZ$5&gt;(SUM(Main!$F5:$G5)+Main!$H5+Main!$I5+SUM(Main!$J5:$K5)+SUM(Main!$J6:$K6)+SUM(Main!$J11:$K11)+SUM($B$4:$E$4)),'Gantt Chart'!EZ$5&lt;=(SUM(Main!$F5:$G5)+Main!$H5+Main!$I5+SUM(Main!$J5:$K5)+SUM(Main!$J6:$K6)+SUM(Main!$J11:$K11)+SUM(Main!$J17:$K17)+SUM($B$4:$E$4))),Main!$S17,0)</f>
        <v>0</v>
      </c>
      <c r="FA53" s="2">
        <f>IF(AND('Gantt Chart'!FA$5&gt;(SUM(Main!$F5:$G5)+Main!$H5+Main!$I5+SUM(Main!$J5:$K5)+SUM(Main!$J6:$K6)+SUM(Main!$J11:$K11)+SUM($B$4:$E$4)),'Gantt Chart'!FA$5&lt;=(SUM(Main!$F5:$G5)+Main!$H5+Main!$I5+SUM(Main!$J5:$K5)+SUM(Main!$J6:$K6)+SUM(Main!$J11:$K11)+SUM(Main!$J17:$K17)+SUM($B$4:$E$4))),Main!$S17,0)</f>
        <v>0</v>
      </c>
      <c r="FB53" s="2">
        <f>IF(AND('Gantt Chart'!FB$5&gt;(SUM(Main!$F5:$G5)+Main!$H5+Main!$I5+SUM(Main!$J5:$K5)+SUM(Main!$J6:$K6)+SUM(Main!$J11:$K11)+SUM($B$4:$E$4)),'Gantt Chart'!FB$5&lt;=(SUM(Main!$F5:$G5)+Main!$H5+Main!$I5+SUM(Main!$J5:$K5)+SUM(Main!$J6:$K6)+SUM(Main!$J11:$K11)+SUM(Main!$J17:$K17)+SUM($B$4:$E$4))),Main!$S17,0)</f>
        <v>0</v>
      </c>
      <c r="FC53" s="2">
        <f>IF(AND('Gantt Chart'!FC$5&gt;(SUM(Main!$F5:$G5)+Main!$H5+Main!$I5+SUM(Main!$J5:$K5)+SUM(Main!$J6:$K6)+SUM(Main!$J11:$K11)+SUM($B$4:$E$4)),'Gantt Chart'!FC$5&lt;=(SUM(Main!$F5:$G5)+Main!$H5+Main!$I5+SUM(Main!$J5:$K5)+SUM(Main!$J6:$K6)+SUM(Main!$J11:$K11)+SUM(Main!$J17:$K17)+SUM($B$4:$E$4))),Main!$S17,0)</f>
        <v>0</v>
      </c>
      <c r="FD53" s="2">
        <f>IF(AND('Gantt Chart'!FD$5&gt;(SUM(Main!$F5:$G5)+Main!$H5+Main!$I5+SUM(Main!$J5:$K5)+SUM(Main!$J6:$K6)+SUM(Main!$J11:$K11)+SUM($B$4:$E$4)),'Gantt Chart'!FD$5&lt;=(SUM(Main!$F5:$G5)+Main!$H5+Main!$I5+SUM(Main!$J5:$K5)+SUM(Main!$J6:$K6)+SUM(Main!$J11:$K11)+SUM(Main!$J17:$K17)+SUM($B$4:$E$4))),Main!$S17,0)</f>
        <v>0</v>
      </c>
      <c r="FE53" s="2">
        <f>IF(AND('Gantt Chart'!FE$5&gt;(SUM(Main!$F5:$G5)+Main!$H5+Main!$I5+SUM(Main!$J5:$K5)+SUM(Main!$J6:$K6)+SUM(Main!$J11:$K11)+SUM($B$4:$E$4)),'Gantt Chart'!FE$5&lt;=(SUM(Main!$F5:$G5)+Main!$H5+Main!$I5+SUM(Main!$J5:$K5)+SUM(Main!$J6:$K6)+SUM(Main!$J11:$K11)+SUM(Main!$J17:$K17)+SUM($B$4:$E$4))),Main!$S17,0)</f>
        <v>0</v>
      </c>
      <c r="FF53" s="2">
        <f>IF(AND('Gantt Chart'!FF$5&gt;(SUM(Main!$F5:$G5)+Main!$H5+Main!$I5+SUM(Main!$J5:$K5)+SUM(Main!$J6:$K6)+SUM(Main!$J11:$K11)+SUM($B$4:$E$4)),'Gantt Chart'!FF$5&lt;=(SUM(Main!$F5:$G5)+Main!$H5+Main!$I5+SUM(Main!$J5:$K5)+SUM(Main!$J6:$K6)+SUM(Main!$J11:$K11)+SUM(Main!$J17:$K17)+SUM($B$4:$E$4))),Main!$S17,0)</f>
        <v>0</v>
      </c>
      <c r="FG53" s="2">
        <f>IF(AND('Gantt Chart'!FG$5&gt;(SUM(Main!$F5:$G5)+Main!$H5+Main!$I5+SUM(Main!$J5:$K5)+SUM(Main!$J6:$K6)+SUM(Main!$J11:$K11)+SUM($B$4:$E$4)),'Gantt Chart'!FG$5&lt;=(SUM(Main!$F5:$G5)+Main!$H5+Main!$I5+SUM(Main!$J5:$K5)+SUM(Main!$J6:$K6)+SUM(Main!$J11:$K11)+SUM(Main!$J17:$K17)+SUM($B$4:$E$4))),Main!$S17,0)</f>
        <v>0</v>
      </c>
      <c r="FH53" s="2">
        <f>IF(AND('Gantt Chart'!FH$5&gt;(SUM(Main!$F5:$G5)+Main!$H5+Main!$I5+SUM(Main!$J5:$K5)+SUM(Main!$J6:$K6)+SUM(Main!$J11:$K11)+SUM($B$4:$E$4)),'Gantt Chart'!FH$5&lt;=(SUM(Main!$F5:$G5)+Main!$H5+Main!$I5+SUM(Main!$J5:$K5)+SUM(Main!$J6:$K6)+SUM(Main!$J11:$K11)+SUM(Main!$J17:$K17)+SUM($B$4:$E$4))),Main!$S17,0)</f>
        <v>0</v>
      </c>
      <c r="FI53" s="2">
        <f>IF(AND('Gantt Chart'!FI$5&gt;(SUM(Main!$F5:$G5)+Main!$H5+Main!$I5+SUM(Main!$J5:$K5)+SUM(Main!$J6:$K6)+SUM(Main!$J11:$K11)+SUM($B$4:$E$4)),'Gantt Chart'!FI$5&lt;=(SUM(Main!$F5:$G5)+Main!$H5+Main!$I5+SUM(Main!$J5:$K5)+SUM(Main!$J6:$K6)+SUM(Main!$J11:$K11)+SUM(Main!$J17:$K17)+SUM($B$4:$E$4))),Main!$S17,0)</f>
        <v>0</v>
      </c>
      <c r="FJ53" s="2">
        <f>IF(AND('Gantt Chart'!FJ$5&gt;(SUM(Main!$F5:$G5)+Main!$H5+Main!$I5+SUM(Main!$J5:$K5)+SUM(Main!$J6:$K6)+SUM(Main!$J11:$K11)+SUM($B$4:$E$4)),'Gantt Chart'!FJ$5&lt;=(SUM(Main!$F5:$G5)+Main!$H5+Main!$I5+SUM(Main!$J5:$K5)+SUM(Main!$J6:$K6)+SUM(Main!$J11:$K11)+SUM(Main!$J17:$K17)+SUM($B$4:$E$4))),Main!$S17,0)</f>
        <v>0</v>
      </c>
      <c r="FK53" s="2">
        <f>IF(AND('Gantt Chart'!FK$5&gt;(SUM(Main!$F5:$G5)+Main!$H5+Main!$I5+SUM(Main!$J5:$K5)+SUM(Main!$J6:$K6)+SUM(Main!$J11:$K11)+SUM($B$4:$E$4)),'Gantt Chart'!FK$5&lt;=(SUM(Main!$F5:$G5)+Main!$H5+Main!$I5+SUM(Main!$J5:$K5)+SUM(Main!$J6:$K6)+SUM(Main!$J11:$K11)+SUM(Main!$J17:$K17)+SUM($B$4:$E$4))),Main!$S17,0)</f>
        <v>0</v>
      </c>
      <c r="FL53" s="2">
        <f>IF(AND('Gantt Chart'!FL$5&gt;(SUM(Main!$F5:$G5)+Main!$H5+Main!$I5+SUM(Main!$J5:$K5)+SUM(Main!$J6:$K6)+SUM(Main!$J11:$K11)+SUM($B$4:$E$4)),'Gantt Chart'!FL$5&lt;=(SUM(Main!$F5:$G5)+Main!$H5+Main!$I5+SUM(Main!$J5:$K5)+SUM(Main!$J6:$K6)+SUM(Main!$J11:$K11)+SUM(Main!$J17:$K17)+SUM($B$4:$E$4))),Main!$S17,0)</f>
        <v>0</v>
      </c>
      <c r="FM53" s="2">
        <f>IF(AND('Gantt Chart'!FM$5&gt;(SUM(Main!$F5:$G5)+Main!$H5+Main!$I5+SUM(Main!$J5:$K5)+SUM(Main!$J6:$K6)+SUM(Main!$J11:$K11)+SUM($B$4:$E$4)),'Gantt Chart'!FM$5&lt;=(SUM(Main!$F5:$G5)+Main!$H5+Main!$I5+SUM(Main!$J5:$K5)+SUM(Main!$J6:$K6)+SUM(Main!$J11:$K11)+SUM(Main!$J17:$K17)+SUM($B$4:$E$4))),Main!$S17,0)</f>
        <v>0</v>
      </c>
      <c r="FN53" s="2">
        <f>IF(AND('Gantt Chart'!FN$5&gt;(SUM(Main!$F5:$G5)+Main!$H5+Main!$I5+SUM(Main!$J5:$K5)+SUM(Main!$J6:$K6)+SUM(Main!$J11:$K11)+SUM($B$4:$E$4)),'Gantt Chart'!FN$5&lt;=(SUM(Main!$F5:$G5)+Main!$H5+Main!$I5+SUM(Main!$J5:$K5)+SUM(Main!$J6:$K6)+SUM(Main!$J11:$K11)+SUM(Main!$J17:$K17)+SUM($B$4:$E$4))),Main!$S17,0)</f>
        <v>0</v>
      </c>
      <c r="FO53" s="2">
        <f>IF(AND('Gantt Chart'!FO$5&gt;(SUM(Main!$F5:$G5)+Main!$H5+Main!$I5+SUM(Main!$J5:$K5)+SUM(Main!$J6:$K6)+SUM(Main!$J11:$K11)+SUM($B$4:$E$4)),'Gantt Chart'!FO$5&lt;=(SUM(Main!$F5:$G5)+Main!$H5+Main!$I5+SUM(Main!$J5:$K5)+SUM(Main!$J6:$K6)+SUM(Main!$J11:$K11)+SUM(Main!$J17:$K17)+SUM($B$4:$E$4))),Main!$S17,0)</f>
        <v>0</v>
      </c>
      <c r="FP53" s="2">
        <f>IF(AND('Gantt Chart'!FP$5&gt;(SUM(Main!$F5:$G5)+Main!$H5+Main!$I5+SUM(Main!$J5:$K5)+SUM(Main!$J6:$K6)+SUM(Main!$J11:$K11)+SUM($B$4:$E$4)),'Gantt Chart'!FP$5&lt;=(SUM(Main!$F5:$G5)+Main!$H5+Main!$I5+SUM(Main!$J5:$K5)+SUM(Main!$J6:$K6)+SUM(Main!$J11:$K11)+SUM(Main!$J17:$K17)+SUM($B$4:$E$4))),Main!$S17,0)</f>
        <v>0</v>
      </c>
      <c r="FQ53" s="2">
        <f>IF(AND('Gantt Chart'!FQ$5&gt;(SUM(Main!$F5:$G5)+Main!$H5+Main!$I5+SUM(Main!$J5:$K5)+SUM(Main!$J6:$K6)+SUM(Main!$J11:$K11)+SUM($B$4:$E$4)),'Gantt Chart'!FQ$5&lt;=(SUM(Main!$F5:$G5)+Main!$H5+Main!$I5+SUM(Main!$J5:$K5)+SUM(Main!$J6:$K6)+SUM(Main!$J11:$K11)+SUM(Main!$J17:$K17)+SUM($B$4:$E$4))),Main!$S17,0)</f>
        <v>0</v>
      </c>
      <c r="FR53" s="2">
        <f>IF(AND('Gantt Chart'!FR$5&gt;(SUM(Main!$F5:$G5)+Main!$H5+Main!$I5+SUM(Main!$J5:$K5)+SUM(Main!$J6:$K6)+SUM(Main!$J11:$K11)+SUM($B$4:$E$4)),'Gantt Chart'!FR$5&lt;=(SUM(Main!$F5:$G5)+Main!$H5+Main!$I5+SUM(Main!$J5:$K5)+SUM(Main!$J6:$K6)+SUM(Main!$J11:$K11)+SUM(Main!$J17:$K17)+SUM($B$4:$E$4))),Main!$S17,0)</f>
        <v>0</v>
      </c>
      <c r="FS53" s="2">
        <f>IF(AND('Gantt Chart'!FS$5&gt;(SUM(Main!$F5:$G5)+Main!$H5+Main!$I5+SUM(Main!$J5:$K5)+SUM(Main!$J6:$K6)+SUM(Main!$J11:$K11)+SUM($B$4:$E$4)),'Gantt Chart'!FS$5&lt;=(SUM(Main!$F5:$G5)+Main!$H5+Main!$I5+SUM(Main!$J5:$K5)+SUM(Main!$J6:$K6)+SUM(Main!$J11:$K11)+SUM(Main!$J17:$K17)+SUM($B$4:$E$4))),Main!$S17,0)</f>
        <v>0</v>
      </c>
      <c r="FT53" s="2">
        <f>IF(AND('Gantt Chart'!FT$5&gt;(SUM(Main!$F5:$G5)+Main!$H5+Main!$I5+SUM(Main!$J5:$K5)+SUM(Main!$J6:$K6)+SUM(Main!$J11:$K11)+SUM($B$4:$E$4)),'Gantt Chart'!FT$5&lt;=(SUM(Main!$F5:$G5)+Main!$H5+Main!$I5+SUM(Main!$J5:$K5)+SUM(Main!$J6:$K6)+SUM(Main!$J11:$K11)+SUM(Main!$J17:$K17)+SUM($B$4:$E$4))),Main!$S17,0)</f>
        <v>0</v>
      </c>
      <c r="FU53" s="2">
        <f>IF(AND('Gantt Chart'!FU$5&gt;(SUM(Main!$F5:$G5)+Main!$H5+Main!$I5+SUM(Main!$J5:$K5)+SUM(Main!$J6:$K6)+SUM(Main!$J11:$K11)+SUM($B$4:$E$4)),'Gantt Chart'!FU$5&lt;=(SUM(Main!$F5:$G5)+Main!$H5+Main!$I5+SUM(Main!$J5:$K5)+SUM(Main!$J6:$K6)+SUM(Main!$J11:$K11)+SUM(Main!$J17:$K17)+SUM($B$4:$E$4))),Main!$S17,0)</f>
        <v>0</v>
      </c>
      <c r="FV53" s="2">
        <f>IF(AND('Gantt Chart'!FV$5&gt;(SUM(Main!$F5:$G5)+Main!$H5+Main!$I5+SUM(Main!$J5:$K5)+SUM(Main!$J6:$K6)+SUM(Main!$J11:$K11)+SUM($B$4:$E$4)),'Gantt Chart'!FV$5&lt;=(SUM(Main!$F5:$G5)+Main!$H5+Main!$I5+SUM(Main!$J5:$K5)+SUM(Main!$J6:$K6)+SUM(Main!$J11:$K11)+SUM(Main!$J17:$K17)+SUM($B$4:$E$4))),Main!$S17,0)</f>
        <v>0</v>
      </c>
      <c r="FW53" s="2">
        <f>IF(AND('Gantt Chart'!FW$5&gt;(SUM(Main!$F5:$G5)+Main!$H5+Main!$I5+SUM(Main!$J5:$K5)+SUM(Main!$J6:$K6)+SUM(Main!$J11:$K11)+SUM($B$4:$E$4)),'Gantt Chart'!FW$5&lt;=(SUM(Main!$F5:$G5)+Main!$H5+Main!$I5+SUM(Main!$J5:$K5)+SUM(Main!$J6:$K6)+SUM(Main!$J11:$K11)+SUM(Main!$J17:$K17)+SUM($B$4:$E$4))),Main!$S17,0)</f>
        <v>0</v>
      </c>
      <c r="FX53" s="2">
        <f>IF(AND('Gantt Chart'!FX$5&gt;(SUM(Main!$F5:$G5)+Main!$H5+Main!$I5+SUM(Main!$J5:$K5)+SUM(Main!$J6:$K6)+SUM(Main!$J11:$K11)+SUM($B$4:$E$4)),'Gantt Chart'!FX$5&lt;=(SUM(Main!$F5:$G5)+Main!$H5+Main!$I5+SUM(Main!$J5:$K5)+SUM(Main!$J6:$K6)+SUM(Main!$J11:$K11)+SUM(Main!$J17:$K17)+SUM($B$4:$E$4))),Main!$S17,0)</f>
        <v>0</v>
      </c>
      <c r="FY53" s="2">
        <f>IF(AND('Gantt Chart'!FY$5&gt;(SUM(Main!$F5:$G5)+Main!$H5+Main!$I5+SUM(Main!$J5:$K5)+SUM(Main!$J6:$K6)+SUM(Main!$J11:$K11)+SUM($B$4:$E$4)),'Gantt Chart'!FY$5&lt;=(SUM(Main!$F5:$G5)+Main!$H5+Main!$I5+SUM(Main!$J5:$K5)+SUM(Main!$J6:$K6)+SUM(Main!$J11:$K11)+SUM(Main!$J17:$K17)+SUM($B$4:$E$4))),Main!$S17,0)</f>
        <v>0</v>
      </c>
      <c r="FZ53" s="2">
        <f>IF(AND('Gantt Chart'!FZ$5&gt;(SUM(Main!$F5:$G5)+Main!$H5+Main!$I5+SUM(Main!$J5:$K5)+SUM(Main!$J6:$K6)+SUM(Main!$J11:$K11)+SUM($B$4:$E$4)),'Gantt Chart'!FZ$5&lt;=(SUM(Main!$F5:$G5)+Main!$H5+Main!$I5+SUM(Main!$J5:$K5)+SUM(Main!$J6:$K6)+SUM(Main!$J11:$K11)+SUM(Main!$J17:$K17)+SUM($B$4:$E$4))),Main!$S17,0)</f>
        <v>0</v>
      </c>
      <c r="GA53" s="2">
        <f>IF(AND('Gantt Chart'!GA$5&gt;(SUM(Main!$F5:$G5)+Main!$H5+Main!$I5+SUM(Main!$J5:$K5)+SUM(Main!$J6:$K6)+SUM(Main!$J11:$K11)+SUM($B$4:$E$4)),'Gantt Chart'!GA$5&lt;=(SUM(Main!$F5:$G5)+Main!$H5+Main!$I5+SUM(Main!$J5:$K5)+SUM(Main!$J6:$K6)+SUM(Main!$J11:$K11)+SUM(Main!$J17:$K17)+SUM($B$4:$E$4))),Main!$S17,0)</f>
        <v>0</v>
      </c>
      <c r="GB53" s="2">
        <f>IF(AND('Gantt Chart'!GB$5&gt;(SUM(Main!$F5:$G5)+Main!$H5+Main!$I5+SUM(Main!$J5:$K5)+SUM(Main!$J6:$K6)+SUM(Main!$J11:$K11)+SUM($B$4:$E$4)),'Gantt Chart'!GB$5&lt;=(SUM(Main!$F5:$G5)+Main!$H5+Main!$I5+SUM(Main!$J5:$K5)+SUM(Main!$J6:$K6)+SUM(Main!$J11:$K11)+SUM(Main!$J17:$K17)+SUM($B$4:$E$4))),Main!$S17,0)</f>
        <v>0</v>
      </c>
      <c r="GC53" s="2">
        <f>IF(AND('Gantt Chart'!GC$5&gt;(SUM(Main!$F5:$G5)+Main!$H5+Main!$I5+SUM(Main!$J5:$K5)+SUM(Main!$J6:$K6)+SUM(Main!$J11:$K11)+SUM($B$4:$E$4)),'Gantt Chart'!GC$5&lt;=(SUM(Main!$F5:$G5)+Main!$H5+Main!$I5+SUM(Main!$J5:$K5)+SUM(Main!$J6:$K6)+SUM(Main!$J11:$K11)+SUM(Main!$J17:$K17)+SUM($B$4:$E$4))),Main!$S17,0)</f>
        <v>0</v>
      </c>
      <c r="GD53" s="2">
        <f>IF(AND('Gantt Chart'!GD$5&gt;(SUM(Main!$F5:$G5)+Main!$H5+Main!$I5+SUM(Main!$J5:$K5)+SUM(Main!$J6:$K6)+SUM(Main!$J11:$K11)+SUM($B$4:$E$4)),'Gantt Chart'!GD$5&lt;=(SUM(Main!$F5:$G5)+Main!$H5+Main!$I5+SUM(Main!$J5:$K5)+SUM(Main!$J6:$K6)+SUM(Main!$J11:$K11)+SUM(Main!$J17:$K17)+SUM($B$4:$E$4))),Main!$S17,0)</f>
        <v>0</v>
      </c>
      <c r="GE53" s="2">
        <f>IF(AND('Gantt Chart'!GE$5&gt;(SUM(Main!$F5:$G5)+Main!$H5+Main!$I5+SUM(Main!$J5:$K5)+SUM(Main!$J6:$K6)+SUM(Main!$J11:$K11)+SUM($B$4:$E$4)),'Gantt Chart'!GE$5&lt;=(SUM(Main!$F5:$G5)+Main!$H5+Main!$I5+SUM(Main!$J5:$K5)+SUM(Main!$J6:$K6)+SUM(Main!$J11:$K11)+SUM(Main!$J17:$K17)+SUM($B$4:$E$4))),Main!$S17,0)</f>
        <v>0</v>
      </c>
      <c r="GF53" s="2">
        <f>IF(AND('Gantt Chart'!GF$5&gt;(SUM(Main!$F5:$G5)+Main!$H5+Main!$I5+SUM(Main!$J5:$K5)+SUM(Main!$J6:$K6)+SUM(Main!$J11:$K11)+SUM($B$4:$E$4)),'Gantt Chart'!GF$5&lt;=(SUM(Main!$F5:$G5)+Main!$H5+Main!$I5+SUM(Main!$J5:$K5)+SUM(Main!$J6:$K6)+SUM(Main!$J11:$K11)+SUM(Main!$J17:$K17)+SUM($B$4:$E$4))),Main!$S17,0)</f>
        <v>0</v>
      </c>
      <c r="GG53" s="2">
        <f>IF(AND('Gantt Chart'!GG$5&gt;(SUM(Main!$F5:$G5)+Main!$H5+Main!$I5+SUM(Main!$J5:$K5)+SUM(Main!$J6:$K6)+SUM(Main!$J11:$K11)+SUM($B$4:$E$4)),'Gantt Chart'!GG$5&lt;=(SUM(Main!$F5:$G5)+Main!$H5+Main!$I5+SUM(Main!$J5:$K5)+SUM(Main!$J6:$K6)+SUM(Main!$J11:$K11)+SUM(Main!$J17:$K17)+SUM($B$4:$E$4))),Main!$S17,0)</f>
        <v>0</v>
      </c>
      <c r="GH53" s="2">
        <f>IF(AND('Gantt Chart'!GH$5&gt;(SUM(Main!$F5:$G5)+Main!$H5+Main!$I5+SUM(Main!$J5:$K5)+SUM(Main!$J6:$K6)+SUM(Main!$J11:$K11)+SUM($B$4:$E$4)),'Gantt Chart'!GH$5&lt;=(SUM(Main!$F5:$G5)+Main!$H5+Main!$I5+SUM(Main!$J5:$K5)+SUM(Main!$J6:$K6)+SUM(Main!$J11:$K11)+SUM(Main!$J17:$K17)+SUM($B$4:$E$4))),Main!$S17,0)</f>
        <v>0</v>
      </c>
      <c r="GI53" s="2">
        <f>IF(AND('Gantt Chart'!GI$5&gt;(SUM(Main!$F5:$G5)+Main!$H5+Main!$I5+SUM(Main!$J5:$K5)+SUM(Main!$J6:$K6)+SUM(Main!$J11:$K11)+SUM($B$4:$E$4)),'Gantt Chart'!GI$5&lt;=(SUM(Main!$F5:$G5)+Main!$H5+Main!$I5+SUM(Main!$J5:$K5)+SUM(Main!$J6:$K6)+SUM(Main!$J11:$K11)+SUM(Main!$J17:$K17)+SUM($B$4:$E$4))),Main!$S17,0)</f>
        <v>0</v>
      </c>
      <c r="GJ53" s="2">
        <f>IF(AND('Gantt Chart'!GJ$5&gt;(SUM(Main!$F5:$G5)+Main!$H5+Main!$I5+SUM(Main!$J5:$K5)+SUM(Main!$J6:$K6)+SUM(Main!$J11:$K11)+SUM($B$4:$E$4)),'Gantt Chart'!GJ$5&lt;=(SUM(Main!$F5:$G5)+Main!$H5+Main!$I5+SUM(Main!$J5:$K5)+SUM(Main!$J6:$K6)+SUM(Main!$J11:$K11)+SUM(Main!$J17:$K17)+SUM($B$4:$E$4))),Main!$S17,0)</f>
        <v>0</v>
      </c>
      <c r="GK53" s="2">
        <f>IF(AND('Gantt Chart'!GK$5&gt;(SUM(Main!$F5:$G5)+Main!$H5+Main!$I5+SUM(Main!$J5:$K5)+SUM(Main!$J6:$K6)+SUM(Main!$J11:$K11)+SUM($B$4:$E$4)),'Gantt Chart'!GK$5&lt;=(SUM(Main!$F5:$G5)+Main!$H5+Main!$I5+SUM(Main!$J5:$K5)+SUM(Main!$J6:$K6)+SUM(Main!$J11:$K11)+SUM(Main!$J17:$K17)+SUM($B$4:$E$4))),Main!$S17,0)</f>
        <v>0</v>
      </c>
      <c r="GL53" s="2">
        <f>IF(AND('Gantt Chart'!GL$5&gt;(SUM(Main!$F5:$G5)+Main!$H5+Main!$I5+SUM(Main!$J5:$K5)+SUM(Main!$J6:$K6)+SUM(Main!$J11:$K11)+SUM($B$4:$E$4)),'Gantt Chart'!GL$5&lt;=(SUM(Main!$F5:$G5)+Main!$H5+Main!$I5+SUM(Main!$J5:$K5)+SUM(Main!$J6:$K6)+SUM(Main!$J11:$K11)+SUM(Main!$J17:$K17)+SUM($B$4:$E$4))),Main!$S17,0)</f>
        <v>0</v>
      </c>
      <c r="GM53" s="2">
        <f>IF(AND('Gantt Chart'!GM$5&gt;(SUM(Main!$F5:$G5)+Main!$H5+Main!$I5+SUM(Main!$J5:$K5)+SUM(Main!$J6:$K6)+SUM(Main!$J11:$K11)+SUM($B$4:$E$4)),'Gantt Chart'!GM$5&lt;=(SUM(Main!$F5:$G5)+Main!$H5+Main!$I5+SUM(Main!$J5:$K5)+SUM(Main!$J6:$K6)+SUM(Main!$J11:$K11)+SUM(Main!$J17:$K17)+SUM($B$4:$E$4))),Main!$S17,0)</f>
        <v>0</v>
      </c>
      <c r="GN53" s="2">
        <f>IF(AND('Gantt Chart'!GN$5&gt;(SUM(Main!$F5:$G5)+Main!$H5+Main!$I5+SUM(Main!$J5:$K5)+SUM(Main!$J6:$K6)+SUM(Main!$J11:$K11)+SUM($B$4:$E$4)),'Gantt Chart'!GN$5&lt;=(SUM(Main!$F5:$G5)+Main!$H5+Main!$I5+SUM(Main!$J5:$K5)+SUM(Main!$J6:$K6)+SUM(Main!$J11:$K11)+SUM(Main!$J17:$K17)+SUM($B$4:$E$4))),Main!$S17,0)</f>
        <v>0</v>
      </c>
      <c r="GO53" s="2">
        <f>IF(AND('Gantt Chart'!GO$5&gt;(SUM(Main!$F5:$G5)+Main!$H5+Main!$I5+SUM(Main!$J5:$K5)+SUM(Main!$J6:$K6)+SUM(Main!$J11:$K11)+SUM($B$4:$E$4)),'Gantt Chart'!GO$5&lt;=(SUM(Main!$F5:$G5)+Main!$H5+Main!$I5+SUM(Main!$J5:$K5)+SUM(Main!$J6:$K6)+SUM(Main!$J11:$K11)+SUM(Main!$J17:$K17)+SUM($B$4:$E$4))),Main!$S17,0)</f>
        <v>0</v>
      </c>
      <c r="GP53" s="2">
        <f>IF(AND('Gantt Chart'!GP$5&gt;(SUM(Main!$F5:$G5)+Main!$H5+Main!$I5+SUM(Main!$J5:$K5)+SUM(Main!$J6:$K6)+SUM(Main!$J11:$K11)+SUM($B$4:$E$4)),'Gantt Chart'!GP$5&lt;=(SUM(Main!$F5:$G5)+Main!$H5+Main!$I5+SUM(Main!$J5:$K5)+SUM(Main!$J6:$K6)+SUM(Main!$J11:$K11)+SUM(Main!$J17:$K17)+SUM($B$4:$E$4))),Main!$S17,0)</f>
        <v>0</v>
      </c>
      <c r="GQ53" s="2">
        <f>IF(AND('Gantt Chart'!GQ$5&gt;(SUM(Main!$F5:$G5)+Main!$H5+Main!$I5+SUM(Main!$J5:$K5)+SUM(Main!$J6:$K6)+SUM(Main!$J11:$K11)+SUM($B$4:$E$4)),'Gantt Chart'!GQ$5&lt;=(SUM(Main!$F5:$G5)+Main!$H5+Main!$I5+SUM(Main!$J5:$K5)+SUM(Main!$J6:$K6)+SUM(Main!$J11:$K11)+SUM(Main!$J17:$K17)+SUM($B$4:$E$4))),Main!$S17,0)</f>
        <v>0</v>
      </c>
      <c r="GR53" s="2">
        <f>IF(AND('Gantt Chart'!GR$5&gt;(SUM(Main!$F5:$G5)+Main!$H5+Main!$I5+SUM(Main!$J5:$K5)+SUM(Main!$J6:$K6)+SUM(Main!$J11:$K11)+SUM($B$4:$E$4)),'Gantt Chart'!GR$5&lt;=(SUM(Main!$F5:$G5)+Main!$H5+Main!$I5+SUM(Main!$J5:$K5)+SUM(Main!$J6:$K6)+SUM(Main!$J11:$K11)+SUM(Main!$J17:$K17)+SUM($B$4:$E$4))),Main!$S17,0)</f>
        <v>0</v>
      </c>
      <c r="GS53" s="2">
        <f>IF(AND('Gantt Chart'!GS$5&gt;(SUM(Main!$F5:$G5)+Main!$H5+Main!$I5+SUM(Main!$J5:$K5)+SUM(Main!$J6:$K6)+SUM(Main!$J11:$K11)+SUM($B$4:$E$4)),'Gantt Chart'!GS$5&lt;=(SUM(Main!$F5:$G5)+Main!$H5+Main!$I5+SUM(Main!$J5:$K5)+SUM(Main!$J6:$K6)+SUM(Main!$J11:$K11)+SUM(Main!$J17:$K17)+SUM($B$4:$E$4))),Main!$S17,0)</f>
        <v>0</v>
      </c>
      <c r="GT53" s="2">
        <f>IF(AND('Gantt Chart'!GT$5&gt;(SUM(Main!$F5:$G5)+Main!$H5+Main!$I5+SUM(Main!$J5:$K5)+SUM(Main!$J6:$K6)+SUM(Main!$J11:$K11)+SUM($B$4:$E$4)),'Gantt Chart'!GT$5&lt;=(SUM(Main!$F5:$G5)+Main!$H5+Main!$I5+SUM(Main!$J5:$K5)+SUM(Main!$J6:$K6)+SUM(Main!$J11:$K11)+SUM(Main!$J17:$K17)+SUM($B$4:$E$4))),Main!$S17,0)</f>
        <v>0</v>
      </c>
      <c r="GU53" s="2">
        <f>IF(AND('Gantt Chart'!GU$5&gt;(SUM(Main!$F5:$G5)+Main!$H5+Main!$I5+SUM(Main!$J5:$K5)+SUM(Main!$J6:$K6)+SUM(Main!$J11:$K11)+SUM($B$4:$E$4)),'Gantt Chart'!GU$5&lt;=(SUM(Main!$F5:$G5)+Main!$H5+Main!$I5+SUM(Main!$J5:$K5)+SUM(Main!$J6:$K6)+SUM(Main!$J11:$K11)+SUM(Main!$J17:$K17)+SUM($B$4:$E$4))),Main!$S17,0)</f>
        <v>0</v>
      </c>
      <c r="GV53" s="2">
        <f>IF(AND('Gantt Chart'!GV$5&gt;(SUM(Main!$F5:$G5)+Main!$H5+Main!$I5+SUM(Main!$J5:$K5)+SUM(Main!$J6:$K6)+SUM(Main!$J11:$K11)+SUM($B$4:$E$4)),'Gantt Chart'!GV$5&lt;=(SUM(Main!$F5:$G5)+Main!$H5+Main!$I5+SUM(Main!$J5:$K5)+SUM(Main!$J6:$K6)+SUM(Main!$J11:$K11)+SUM(Main!$J17:$K17)+SUM($B$4:$E$4))),Main!$S17,0)</f>
        <v>0</v>
      </c>
      <c r="GW53" s="2">
        <f>IF(AND('Gantt Chart'!GW$5&gt;(SUM(Main!$F5:$G5)+Main!$H5+Main!$I5+SUM(Main!$J5:$K5)+SUM(Main!$J6:$K6)+SUM(Main!$J11:$K11)+SUM($B$4:$E$4)),'Gantt Chart'!GW$5&lt;=(SUM(Main!$F5:$G5)+Main!$H5+Main!$I5+SUM(Main!$J5:$K5)+SUM(Main!$J6:$K6)+SUM(Main!$J11:$K11)+SUM(Main!$J17:$K17)+SUM($B$4:$E$4))),Main!$S17,0)</f>
        <v>0</v>
      </c>
      <c r="GX53" s="2">
        <f>IF(AND('Gantt Chart'!GX$5&gt;(SUM(Main!$F5:$G5)+Main!$H5+Main!$I5+SUM(Main!$J5:$K5)+SUM(Main!$J6:$K6)+SUM(Main!$J11:$K11)+SUM($B$4:$E$4)),'Gantt Chart'!GX$5&lt;=(SUM(Main!$F5:$G5)+Main!$H5+Main!$I5+SUM(Main!$J5:$K5)+SUM(Main!$J6:$K6)+SUM(Main!$J11:$K11)+SUM(Main!$J17:$K17)+SUM($B$4:$E$4))),Main!$S17,0)</f>
        <v>0</v>
      </c>
      <c r="GY53" s="2">
        <f>IF(AND('Gantt Chart'!GY$5&gt;(SUM(Main!$F5:$G5)+Main!$H5+Main!$I5+SUM(Main!$J5:$K5)+SUM(Main!$J6:$K6)+SUM(Main!$J11:$K11)+SUM($B$4:$E$4)),'Gantt Chart'!GY$5&lt;=(SUM(Main!$F5:$G5)+Main!$H5+Main!$I5+SUM(Main!$J5:$K5)+SUM(Main!$J6:$K6)+SUM(Main!$J11:$K11)+SUM(Main!$J17:$K17)+SUM($B$4:$E$4))),Main!$S17,0)</f>
        <v>0</v>
      </c>
      <c r="GZ53" s="2">
        <f>IF(AND('Gantt Chart'!GZ$5&gt;(SUM(Main!$F5:$G5)+Main!$H5+Main!$I5+SUM(Main!$J5:$K5)+SUM(Main!$J6:$K6)+SUM(Main!$J11:$K11)+SUM($B$4:$E$4)),'Gantt Chart'!GZ$5&lt;=(SUM(Main!$F5:$G5)+Main!$H5+Main!$I5+SUM(Main!$J5:$K5)+SUM(Main!$J6:$K6)+SUM(Main!$J11:$K11)+SUM(Main!$J17:$K17)+SUM($B$4:$E$4))),Main!$S17,0)</f>
        <v>0</v>
      </c>
      <c r="HA53" s="2">
        <f>IF(AND('Gantt Chart'!HA$5&gt;(SUM(Main!$F5:$G5)+Main!$H5+Main!$I5+SUM(Main!$J5:$K5)+SUM(Main!$J6:$K6)+SUM(Main!$J11:$K11)+SUM($B$4:$E$4)),'Gantt Chart'!HA$5&lt;=(SUM(Main!$F5:$G5)+Main!$H5+Main!$I5+SUM(Main!$J5:$K5)+SUM(Main!$J6:$K6)+SUM(Main!$J11:$K11)+SUM(Main!$J17:$K17)+SUM($B$4:$E$4))),Main!$S17,0)</f>
        <v>0</v>
      </c>
      <c r="HB53" s="2">
        <f>IF(AND('Gantt Chart'!HB$5&gt;(SUM(Main!$F5:$G5)+Main!$H5+Main!$I5+SUM(Main!$J5:$K5)+SUM(Main!$J6:$K6)+SUM(Main!$J11:$K11)+SUM($B$4:$E$4)),'Gantt Chart'!HB$5&lt;=(SUM(Main!$F5:$G5)+Main!$H5+Main!$I5+SUM(Main!$J5:$K5)+SUM(Main!$J6:$K6)+SUM(Main!$J11:$K11)+SUM(Main!$J17:$K17)+SUM($B$4:$E$4))),Main!$S17,0)</f>
        <v>0</v>
      </c>
      <c r="HC53" s="2">
        <f>IF(AND('Gantt Chart'!HC$5&gt;(SUM(Main!$F5:$G5)+Main!$H5+Main!$I5+SUM(Main!$J5:$K5)+SUM(Main!$J6:$K6)+SUM(Main!$J11:$K11)+SUM($B$4:$E$4)),'Gantt Chart'!HC$5&lt;=(SUM(Main!$F5:$G5)+Main!$H5+Main!$I5+SUM(Main!$J5:$K5)+SUM(Main!$J6:$K6)+SUM(Main!$J11:$K11)+SUM(Main!$J17:$K17)+SUM($B$4:$E$4))),Main!$S17,0)</f>
        <v>0</v>
      </c>
      <c r="HD53" s="2">
        <f>IF(AND('Gantt Chart'!HD$5&gt;(SUM(Main!$F5:$G5)+Main!$H5+Main!$I5+SUM(Main!$J5:$K5)+SUM(Main!$J6:$K6)+SUM(Main!$J11:$K11)+SUM($B$4:$E$4)),'Gantt Chart'!HD$5&lt;=(SUM(Main!$F5:$G5)+Main!$H5+Main!$I5+SUM(Main!$J5:$K5)+SUM(Main!$J6:$K6)+SUM(Main!$J11:$K11)+SUM(Main!$J17:$K17)+SUM($B$4:$E$4))),Main!$S17,0)</f>
        <v>0</v>
      </c>
      <c r="HE53" s="2">
        <f>IF(AND('Gantt Chart'!HE$5&gt;(SUM(Main!$F5:$G5)+Main!$H5+Main!$I5+SUM(Main!$J5:$K5)+SUM(Main!$J6:$K6)+SUM(Main!$J11:$K11)+SUM($B$4:$E$4)),'Gantt Chart'!HE$5&lt;=(SUM(Main!$F5:$G5)+Main!$H5+Main!$I5+SUM(Main!$J5:$K5)+SUM(Main!$J6:$K6)+SUM(Main!$J11:$K11)+SUM(Main!$J17:$K17)+SUM($B$4:$E$4))),Main!$S17,0)</f>
        <v>0</v>
      </c>
      <c r="HF53" s="2">
        <f>IF(AND('Gantt Chart'!HF$5&gt;(SUM(Main!$F5:$G5)+Main!$H5+Main!$I5+SUM(Main!$J5:$K5)+SUM(Main!$J6:$K6)+SUM(Main!$J11:$K11)+SUM($B$4:$E$4)),'Gantt Chart'!HF$5&lt;=(SUM(Main!$F5:$G5)+Main!$H5+Main!$I5+SUM(Main!$J5:$K5)+SUM(Main!$J6:$K6)+SUM(Main!$J11:$K11)+SUM(Main!$J17:$K17)+SUM($B$4:$E$4))),Main!$S17,0)</f>
        <v>0</v>
      </c>
      <c r="HG53" s="2">
        <f>IF(AND('Gantt Chart'!HG$5&gt;(SUM(Main!$F5:$G5)+Main!$H5+Main!$I5+SUM(Main!$J5:$K5)+SUM(Main!$J6:$K6)+SUM(Main!$J11:$K11)+SUM($B$4:$E$4)),'Gantt Chart'!HG$5&lt;=(SUM(Main!$F5:$G5)+Main!$H5+Main!$I5+SUM(Main!$J5:$K5)+SUM(Main!$J6:$K6)+SUM(Main!$J11:$K11)+SUM(Main!$J17:$K17)+SUM($B$4:$E$4))),Main!$S17,0)</f>
        <v>0</v>
      </c>
      <c r="HH53" s="2">
        <f>IF(AND('Gantt Chart'!HH$5&gt;(SUM(Main!$F5:$G5)+Main!$H5+Main!$I5+SUM(Main!$J5:$K5)+SUM(Main!$J6:$K6)+SUM(Main!$J11:$K11)+SUM($B$4:$E$4)),'Gantt Chart'!HH$5&lt;=(SUM(Main!$F5:$G5)+Main!$H5+Main!$I5+SUM(Main!$J5:$K5)+SUM(Main!$J6:$K6)+SUM(Main!$J11:$K11)+SUM(Main!$J17:$K17)+SUM($B$4:$E$4))),Main!$S17,0)</f>
        <v>0</v>
      </c>
      <c r="HI53" s="2">
        <f>IF(AND('Gantt Chart'!HI$5&gt;(SUM(Main!$F5:$G5)+Main!$H5+Main!$I5+SUM(Main!$J5:$K5)+SUM(Main!$J6:$K6)+SUM(Main!$J11:$K11)+SUM($B$4:$E$4)),'Gantt Chart'!HI$5&lt;=(SUM(Main!$F5:$G5)+Main!$H5+Main!$I5+SUM(Main!$J5:$K5)+SUM(Main!$J6:$K6)+SUM(Main!$J11:$K11)+SUM(Main!$J17:$K17)+SUM($B$4:$E$4))),Main!$S17,0)</f>
        <v>0</v>
      </c>
      <c r="HJ53" s="2">
        <f>IF(AND('Gantt Chart'!HJ$5&gt;(SUM(Main!$F5:$G5)+Main!$H5+Main!$I5+SUM(Main!$J5:$K5)+SUM(Main!$J6:$K6)+SUM(Main!$J11:$K11)+SUM($B$4:$E$4)),'Gantt Chart'!HJ$5&lt;=(SUM(Main!$F5:$G5)+Main!$H5+Main!$I5+SUM(Main!$J5:$K5)+SUM(Main!$J6:$K6)+SUM(Main!$J11:$K11)+SUM(Main!$J17:$K17)+SUM($B$4:$E$4))),Main!$S17,0)</f>
        <v>0</v>
      </c>
      <c r="HK53" s="2">
        <f>IF(AND('Gantt Chart'!HK$5&gt;(SUM(Main!$F5:$G5)+Main!$H5+Main!$I5+SUM(Main!$J5:$K5)+SUM(Main!$J6:$K6)+SUM(Main!$J11:$K11)+SUM($B$4:$E$4)),'Gantt Chart'!HK$5&lt;=(SUM(Main!$F5:$G5)+Main!$H5+Main!$I5+SUM(Main!$J5:$K5)+SUM(Main!$J6:$K6)+SUM(Main!$J11:$K11)+SUM(Main!$J17:$K17)+SUM($B$4:$E$4))),Main!$S17,0)</f>
        <v>0</v>
      </c>
      <c r="HL53" s="2">
        <f>IF(AND('Gantt Chart'!HL$5&gt;(SUM(Main!$F5:$G5)+Main!$H5+Main!$I5+SUM(Main!$J5:$K5)+SUM(Main!$J6:$K6)+SUM(Main!$J11:$K11)+SUM($B$4:$E$4)),'Gantt Chart'!HL$5&lt;=(SUM(Main!$F5:$G5)+Main!$H5+Main!$I5+SUM(Main!$J5:$K5)+SUM(Main!$J6:$K6)+SUM(Main!$J11:$K11)+SUM(Main!$J17:$K17)+SUM($B$4:$E$4))),Main!$S17,0)</f>
        <v>0</v>
      </c>
      <c r="HM53" s="2">
        <f>IF(AND('Gantt Chart'!HM$5&gt;(SUM(Main!$F5:$G5)+Main!$H5+Main!$I5+SUM(Main!$J5:$K5)+SUM(Main!$J6:$K6)+SUM(Main!$J11:$K11)+SUM($B$4:$E$4)),'Gantt Chart'!HM$5&lt;=(SUM(Main!$F5:$G5)+Main!$H5+Main!$I5+SUM(Main!$J5:$K5)+SUM(Main!$J6:$K6)+SUM(Main!$J11:$K11)+SUM(Main!$J17:$K17)+SUM($B$4:$E$4))),Main!$S17,0)</f>
        <v>0</v>
      </c>
      <c r="HN53" s="2">
        <f>IF(AND('Gantt Chart'!HN$5&gt;(SUM(Main!$F5:$G5)+Main!$H5+Main!$I5+SUM(Main!$J5:$K5)+SUM(Main!$J6:$K6)+SUM(Main!$J11:$K11)+SUM($B$4:$E$4)),'Gantt Chart'!HN$5&lt;=(SUM(Main!$F5:$G5)+Main!$H5+Main!$I5+SUM(Main!$J5:$K5)+SUM(Main!$J6:$K6)+SUM(Main!$J11:$K11)+SUM(Main!$J17:$K17)+SUM($B$4:$E$4))),Main!$S17,0)</f>
        <v>0</v>
      </c>
      <c r="HO53" s="2">
        <f>IF(AND('Gantt Chart'!HO$5&gt;(SUM(Main!$F5:$G5)+Main!$H5+Main!$I5+SUM(Main!$J5:$K5)+SUM(Main!$J6:$K6)+SUM(Main!$J11:$K11)+SUM($B$4:$E$4)),'Gantt Chart'!HO$5&lt;=(SUM(Main!$F5:$G5)+Main!$H5+Main!$I5+SUM(Main!$J5:$K5)+SUM(Main!$J6:$K6)+SUM(Main!$J11:$K11)+SUM(Main!$J17:$K17)+SUM($B$4:$E$4))),Main!$S17,0)</f>
        <v>0</v>
      </c>
      <c r="HP53" s="2">
        <f>IF(AND('Gantt Chart'!HP$5&gt;(SUM(Main!$F5:$G5)+Main!$H5+Main!$I5+SUM(Main!$J5:$K5)+SUM(Main!$J6:$K6)+SUM(Main!$J11:$K11)+SUM($B$4:$E$4)),'Gantt Chart'!HP$5&lt;=(SUM(Main!$F5:$G5)+Main!$H5+Main!$I5+SUM(Main!$J5:$K5)+SUM(Main!$J6:$K6)+SUM(Main!$J11:$K11)+SUM(Main!$J17:$K17)+SUM($B$4:$E$4))),Main!$S17,0)</f>
        <v>0</v>
      </c>
      <c r="HQ53" s="2">
        <f>IF(AND('Gantt Chart'!HQ$5&gt;(SUM(Main!$F5:$G5)+Main!$H5+Main!$I5+SUM(Main!$J5:$K5)+SUM(Main!$J6:$K6)+SUM(Main!$J11:$K11)+SUM($B$4:$E$4)),'Gantt Chart'!HQ$5&lt;=(SUM(Main!$F5:$G5)+Main!$H5+Main!$I5+SUM(Main!$J5:$K5)+SUM(Main!$J6:$K6)+SUM(Main!$J11:$K11)+SUM(Main!$J17:$K17)+SUM($B$4:$E$4))),Main!$S17,0)</f>
        <v>0</v>
      </c>
      <c r="HR53" s="2">
        <f>IF(AND('Gantt Chart'!HR$5&gt;(SUM(Main!$F5:$G5)+Main!$H5+Main!$I5+SUM(Main!$J5:$K5)+SUM(Main!$J6:$K6)+SUM(Main!$J11:$K11)+SUM($B$4:$E$4)),'Gantt Chart'!HR$5&lt;=(SUM(Main!$F5:$G5)+Main!$H5+Main!$I5+SUM(Main!$J5:$K5)+SUM(Main!$J6:$K6)+SUM(Main!$J11:$K11)+SUM(Main!$J17:$K17)+SUM($B$4:$E$4))),Main!$S17,0)</f>
        <v>0</v>
      </c>
      <c r="HS53" s="2">
        <f>IF(AND('Gantt Chart'!HS$5&gt;(SUM(Main!$F5:$G5)+Main!$H5+Main!$I5+SUM(Main!$J5:$K5)+SUM(Main!$J6:$K6)+SUM(Main!$J11:$K11)+SUM($B$4:$E$4)),'Gantt Chart'!HS$5&lt;=(SUM(Main!$F5:$G5)+Main!$H5+Main!$I5+SUM(Main!$J5:$K5)+SUM(Main!$J6:$K6)+SUM(Main!$J11:$K11)+SUM(Main!$J17:$K17)+SUM($B$4:$E$4))),Main!$S17,0)</f>
        <v>0</v>
      </c>
      <c r="HT53" s="2">
        <f>IF(AND('Gantt Chart'!HT$5&gt;(SUM(Main!$F5:$G5)+Main!$H5+Main!$I5+SUM(Main!$J5:$K5)+SUM(Main!$J6:$K6)+SUM(Main!$J11:$K11)+SUM($B$4:$E$4)),'Gantt Chart'!HT$5&lt;=(SUM(Main!$F5:$G5)+Main!$H5+Main!$I5+SUM(Main!$J5:$K5)+SUM(Main!$J6:$K6)+SUM(Main!$J11:$K11)+SUM(Main!$J17:$K17)+SUM($B$4:$E$4))),Main!$S17,0)</f>
        <v>0</v>
      </c>
      <c r="HU53" s="2">
        <f>IF(AND('Gantt Chart'!HU$5&gt;(SUM(Main!$F5:$G5)+Main!$H5+Main!$I5+SUM(Main!$J5:$K5)+SUM(Main!$J6:$K6)+SUM(Main!$J11:$K11)+SUM($B$4:$E$4)),'Gantt Chart'!HU$5&lt;=(SUM(Main!$F5:$G5)+Main!$H5+Main!$I5+SUM(Main!$J5:$K5)+SUM(Main!$J6:$K6)+SUM(Main!$J11:$K11)+SUM(Main!$J17:$K17)+SUM($B$4:$E$4))),Main!$S17,0)</f>
        <v>0</v>
      </c>
      <c r="HV53" s="2">
        <f>IF(AND('Gantt Chart'!HV$5&gt;(SUM(Main!$F5:$G5)+Main!$H5+Main!$I5+SUM(Main!$J5:$K5)+SUM(Main!$J6:$K6)+SUM(Main!$J11:$K11)+SUM($B$4:$E$4)),'Gantt Chart'!HV$5&lt;=(SUM(Main!$F5:$G5)+Main!$H5+Main!$I5+SUM(Main!$J5:$K5)+SUM(Main!$J6:$K6)+SUM(Main!$J11:$K11)+SUM(Main!$J17:$K17)+SUM($B$4:$E$4))),Main!$S17,0)</f>
        <v>0</v>
      </c>
      <c r="HW53" s="2">
        <f>IF(AND('Gantt Chart'!HW$5&gt;(SUM(Main!$F5:$G5)+Main!$H5+Main!$I5+SUM(Main!$J5:$K5)+SUM(Main!$J6:$K6)+SUM(Main!$J11:$K11)+SUM($B$4:$E$4)),'Gantt Chart'!HW$5&lt;=(SUM(Main!$F5:$G5)+Main!$H5+Main!$I5+SUM(Main!$J5:$K5)+SUM(Main!$J6:$K6)+SUM(Main!$J11:$K11)+SUM(Main!$J17:$K17)+SUM($B$4:$E$4))),Main!$S17,0)</f>
        <v>0</v>
      </c>
      <c r="HX53" s="2">
        <f>IF(AND('Gantt Chart'!HX$5&gt;(SUM(Main!$F5:$G5)+Main!$H5+Main!$I5+SUM(Main!$J5:$K5)+SUM(Main!$J6:$K6)+SUM(Main!$J11:$K11)+SUM($B$4:$E$4)),'Gantt Chart'!HX$5&lt;=(SUM(Main!$F5:$G5)+Main!$H5+Main!$I5+SUM(Main!$J5:$K5)+SUM(Main!$J6:$K6)+SUM(Main!$J11:$K11)+SUM(Main!$J17:$K17)+SUM($B$4:$E$4))),Main!$S17,0)</f>
        <v>0</v>
      </c>
      <c r="HY53" s="2">
        <f>IF(AND('Gantt Chart'!HY$5&gt;(SUM(Main!$F5:$G5)+Main!$H5+Main!$I5+SUM(Main!$J5:$K5)+SUM(Main!$J6:$K6)+SUM(Main!$J11:$K11)+SUM($B$4:$E$4)),'Gantt Chart'!HY$5&lt;=(SUM(Main!$F5:$G5)+Main!$H5+Main!$I5+SUM(Main!$J5:$K5)+SUM(Main!$J6:$K6)+SUM(Main!$J11:$K11)+SUM(Main!$J17:$K17)+SUM($B$4:$E$4))),Main!$S17,0)</f>
        <v>0</v>
      </c>
      <c r="HZ53" s="2">
        <f>IF(AND('Gantt Chart'!HZ$5&gt;(SUM(Main!$F5:$G5)+Main!$H5+Main!$I5+SUM(Main!$J5:$K5)+SUM(Main!$J6:$K6)+SUM(Main!$J11:$K11)+SUM($B$4:$E$4)),'Gantt Chart'!HZ$5&lt;=(SUM(Main!$F5:$G5)+Main!$H5+Main!$I5+SUM(Main!$J5:$K5)+SUM(Main!$J6:$K6)+SUM(Main!$J11:$K11)+SUM(Main!$J17:$K17)+SUM($B$4:$E$4))),Main!$S17,0)</f>
        <v>0</v>
      </c>
      <c r="IA53" s="2">
        <f>IF(AND('Gantt Chart'!IA$5&gt;(SUM(Main!$F5:$G5)+Main!$H5+Main!$I5+SUM(Main!$J5:$K5)+SUM(Main!$J6:$K6)+SUM(Main!$J11:$K11)+SUM($B$4:$E$4)),'Gantt Chart'!IA$5&lt;=(SUM(Main!$F5:$G5)+Main!$H5+Main!$I5+SUM(Main!$J5:$K5)+SUM(Main!$J6:$K6)+SUM(Main!$J11:$K11)+SUM(Main!$J17:$K17)+SUM($B$4:$E$4))),Main!$S17,0)</f>
        <v>0</v>
      </c>
      <c r="IB53" s="2">
        <f>IF(AND('Gantt Chart'!IB$5&gt;(SUM(Main!$F5:$G5)+Main!$H5+Main!$I5+SUM(Main!$J5:$K5)+SUM(Main!$J6:$K6)+SUM(Main!$J11:$K11)+SUM($B$4:$E$4)),'Gantt Chart'!IB$5&lt;=(SUM(Main!$F5:$G5)+Main!$H5+Main!$I5+SUM(Main!$J5:$K5)+SUM(Main!$J6:$K6)+SUM(Main!$J11:$K11)+SUM(Main!$J17:$K17)+SUM($B$4:$E$4))),Main!$S17,0)</f>
        <v>0</v>
      </c>
      <c r="IC53" s="2">
        <f>IF(AND('Gantt Chart'!IC$5&gt;(SUM(Main!$F5:$G5)+Main!$H5+Main!$I5+SUM(Main!$J5:$K5)+SUM(Main!$J6:$K6)+SUM(Main!$J11:$K11)+SUM($B$4:$E$4)),'Gantt Chart'!IC$5&lt;=(SUM(Main!$F5:$G5)+Main!$H5+Main!$I5+SUM(Main!$J5:$K5)+SUM(Main!$J6:$K6)+SUM(Main!$J11:$K11)+SUM(Main!$J17:$K17)+SUM($B$4:$E$4))),Main!$S17,0)</f>
        <v>0</v>
      </c>
      <c r="ID53" s="2">
        <f>IF(AND('Gantt Chart'!ID$5&gt;(SUM(Main!$F5:$G5)+Main!$H5+Main!$I5+SUM(Main!$J5:$K5)+SUM(Main!$J6:$K6)+SUM(Main!$J11:$K11)+SUM($B$4:$E$4)),'Gantt Chart'!ID$5&lt;=(SUM(Main!$F5:$G5)+Main!$H5+Main!$I5+SUM(Main!$J5:$K5)+SUM(Main!$J6:$K6)+SUM(Main!$J11:$K11)+SUM(Main!$J17:$K17)+SUM($B$4:$E$4))),Main!$S17,0)</f>
        <v>0</v>
      </c>
      <c r="IE53" s="2">
        <f>IF(AND('Gantt Chart'!IE$5&gt;(SUM(Main!$F5:$G5)+Main!$H5+Main!$I5+SUM(Main!$J5:$K5)+SUM(Main!$J6:$K6)+SUM(Main!$J11:$K11)+SUM($B$4:$E$4)),'Gantt Chart'!IE$5&lt;=(SUM(Main!$F5:$G5)+Main!$H5+Main!$I5+SUM(Main!$J5:$K5)+SUM(Main!$J6:$K6)+SUM(Main!$J11:$K11)+SUM(Main!$J17:$K17)+SUM($B$4:$E$4))),Main!$S17,0)</f>
        <v>0</v>
      </c>
      <c r="IF53" s="2">
        <f>IF(AND('Gantt Chart'!IF$5&gt;(SUM(Main!$F5:$G5)+Main!$H5+Main!$I5+SUM(Main!$J5:$K5)+SUM(Main!$J6:$K6)+SUM(Main!$J11:$K11)+SUM($B$4:$E$4)),'Gantt Chart'!IF$5&lt;=(SUM(Main!$F5:$G5)+Main!$H5+Main!$I5+SUM(Main!$J5:$K5)+SUM(Main!$J6:$K6)+SUM(Main!$J11:$K11)+SUM(Main!$J17:$K17)+SUM($B$4:$E$4))),Main!$S17,0)</f>
        <v>0</v>
      </c>
      <c r="IG53" s="2">
        <f>IF(AND('Gantt Chart'!IG$5&gt;(SUM(Main!$F5:$G5)+Main!$H5+Main!$I5+SUM(Main!$J5:$K5)+SUM(Main!$J6:$K6)+SUM(Main!$J11:$K11)+SUM($B$4:$E$4)),'Gantt Chart'!IG$5&lt;=(SUM(Main!$F5:$G5)+Main!$H5+Main!$I5+SUM(Main!$J5:$K5)+SUM(Main!$J6:$K6)+SUM(Main!$J11:$K11)+SUM(Main!$J17:$K17)+SUM($B$4:$E$4))),Main!$S17,0)</f>
        <v>0</v>
      </c>
      <c r="IH53" s="2">
        <f>IF(AND('Gantt Chart'!IH$5&gt;(SUM(Main!$F5:$G5)+Main!$H5+Main!$I5+SUM(Main!$J5:$K5)+SUM(Main!$J6:$K6)+SUM(Main!$J11:$K11)+SUM($B$4:$E$4)),'Gantt Chart'!IH$5&lt;=(SUM(Main!$F5:$G5)+Main!$H5+Main!$I5+SUM(Main!$J5:$K5)+SUM(Main!$J6:$K6)+SUM(Main!$J11:$K11)+SUM(Main!$J17:$K17)+SUM($B$4:$E$4))),Main!$S17,0)</f>
        <v>0</v>
      </c>
      <c r="II53" s="2">
        <f>IF(AND('Gantt Chart'!II$5&gt;(SUM(Main!$F5:$G5)+Main!$H5+Main!$I5+SUM(Main!$J5:$K5)+SUM(Main!$J6:$K6)+SUM(Main!$J11:$K11)+SUM($B$4:$E$4)),'Gantt Chart'!II$5&lt;=(SUM(Main!$F5:$G5)+Main!$H5+Main!$I5+SUM(Main!$J5:$K5)+SUM(Main!$J6:$K6)+SUM(Main!$J11:$K11)+SUM(Main!$J17:$K17)+SUM($B$4:$E$4))),Main!$S17,0)</f>
        <v>0</v>
      </c>
      <c r="IJ53" s="2">
        <f>IF(AND('Gantt Chart'!IJ$5&gt;(SUM(Main!$F5:$G5)+Main!$H5+Main!$I5+SUM(Main!$J5:$K5)+SUM(Main!$J6:$K6)+SUM(Main!$J11:$K11)+SUM($B$4:$E$4)),'Gantt Chart'!IJ$5&lt;=(SUM(Main!$F5:$G5)+Main!$H5+Main!$I5+SUM(Main!$J5:$K5)+SUM(Main!$J6:$K6)+SUM(Main!$J11:$K11)+SUM(Main!$J17:$K17)+SUM($B$4:$E$4))),Main!$S17,0)</f>
        <v>0</v>
      </c>
      <c r="IK53" s="2">
        <f>IF(AND('Gantt Chart'!IK$5&gt;(SUM(Main!$F5:$G5)+Main!$H5+Main!$I5+SUM(Main!$J5:$K5)+SUM(Main!$J6:$K6)+SUM(Main!$J11:$K11)+SUM($B$4:$E$4)),'Gantt Chart'!IK$5&lt;=(SUM(Main!$F5:$G5)+Main!$H5+Main!$I5+SUM(Main!$J5:$K5)+SUM(Main!$J6:$K6)+SUM(Main!$J11:$K11)+SUM(Main!$J17:$K17)+SUM($B$4:$E$4))),Main!$S17,0)</f>
        <v>0</v>
      </c>
      <c r="IL53" s="2">
        <f>IF(AND('Gantt Chart'!IL$5&gt;(SUM(Main!$F5:$G5)+Main!$H5+Main!$I5+SUM(Main!$J5:$K5)+SUM(Main!$J6:$K6)+SUM(Main!$J11:$K11)+SUM($B$4:$E$4)),'Gantt Chart'!IL$5&lt;=(SUM(Main!$F5:$G5)+Main!$H5+Main!$I5+SUM(Main!$J5:$K5)+SUM(Main!$J6:$K6)+SUM(Main!$J11:$K11)+SUM(Main!$J17:$K17)+SUM($B$4:$E$4))),Main!$S17,0)</f>
        <v>0</v>
      </c>
      <c r="IM53" s="2">
        <f>IF(AND('Gantt Chart'!IM$5&gt;(SUM(Main!$F5:$G5)+Main!$H5+Main!$I5+SUM(Main!$J5:$K5)+SUM(Main!$J6:$K6)+SUM(Main!$J11:$K11)+SUM($B$4:$E$4)),'Gantt Chart'!IM$5&lt;=(SUM(Main!$F5:$G5)+Main!$H5+Main!$I5+SUM(Main!$J5:$K5)+SUM(Main!$J6:$K6)+SUM(Main!$J11:$K11)+SUM(Main!$J17:$K17)+SUM($B$4:$E$4))),Main!$S17,0)</f>
        <v>0</v>
      </c>
      <c r="IN53" s="2">
        <f>IF(AND('Gantt Chart'!IN$5&gt;(SUM(Main!$F5:$G5)+Main!$H5+Main!$I5+SUM(Main!$J5:$K5)+SUM(Main!$J6:$K6)+SUM(Main!$J11:$K11)+SUM($B$4:$E$4)),'Gantt Chart'!IN$5&lt;=(SUM(Main!$F5:$G5)+Main!$H5+Main!$I5+SUM(Main!$J5:$K5)+SUM(Main!$J6:$K6)+SUM(Main!$J11:$K11)+SUM(Main!$J17:$K17)+SUM($B$4:$E$4))),Main!$S17,0)</f>
        <v>0</v>
      </c>
      <c r="IO53" s="2">
        <f>IF(AND('Gantt Chart'!IO$5&gt;(SUM(Main!$F5:$G5)+Main!$H5+Main!$I5+SUM(Main!$J5:$K5)+SUM(Main!$J6:$K6)+SUM(Main!$J11:$K11)+SUM($B$4:$E$4)),'Gantt Chart'!IO$5&lt;=(SUM(Main!$F5:$G5)+Main!$H5+Main!$I5+SUM(Main!$J5:$K5)+SUM(Main!$J6:$K6)+SUM(Main!$J11:$K11)+SUM(Main!$J17:$K17)+SUM($B$4:$E$4))),Main!$S17,0)</f>
        <v>0</v>
      </c>
      <c r="IP53" s="2">
        <f>IF(AND('Gantt Chart'!IP$5&gt;(SUM(Main!$F5:$G5)+Main!$H5+Main!$I5+SUM(Main!$J5:$K5)+SUM(Main!$J6:$K6)+SUM(Main!$J11:$K11)+SUM($B$4:$E$4)),'Gantt Chart'!IP$5&lt;=(SUM(Main!$F5:$G5)+Main!$H5+Main!$I5+SUM(Main!$J5:$K5)+SUM(Main!$J6:$K6)+SUM(Main!$J11:$K11)+SUM(Main!$J17:$K17)+SUM($B$4:$E$4))),Main!$S17,0)</f>
        <v>0</v>
      </c>
      <c r="IQ53" s="2">
        <f>IF(AND('Gantt Chart'!IQ$5&gt;(SUM(Main!$F5:$G5)+Main!$H5+Main!$I5+SUM(Main!$J5:$K5)+SUM(Main!$J6:$K6)+SUM(Main!$J11:$K11)+SUM($B$4:$E$4)),'Gantt Chart'!IQ$5&lt;=(SUM(Main!$F5:$G5)+Main!$H5+Main!$I5+SUM(Main!$J5:$K5)+SUM(Main!$J6:$K6)+SUM(Main!$J11:$K11)+SUM(Main!$J17:$K17)+SUM($B$4:$E$4))),Main!$S17,0)</f>
        <v>0</v>
      </c>
      <c r="IR53" s="2">
        <f>IF(AND('Gantt Chart'!IR$5&gt;(SUM(Main!$F5:$G5)+Main!$H5+Main!$I5+SUM(Main!$J5:$K5)+SUM(Main!$J6:$K6)+SUM(Main!$J11:$K11)+SUM($B$4:$E$4)),'Gantt Chart'!IR$5&lt;=(SUM(Main!$F5:$G5)+Main!$H5+Main!$I5+SUM(Main!$J5:$K5)+SUM(Main!$J6:$K6)+SUM(Main!$J11:$K11)+SUM(Main!$J17:$K17)+SUM($B$4:$E$4))),Main!$S17,0)</f>
        <v>0</v>
      </c>
      <c r="IS53" s="2">
        <f>IF(AND('Gantt Chart'!IS$5&gt;(SUM(Main!$F5:$G5)+Main!$H5+Main!$I5+SUM(Main!$J5:$K5)+SUM(Main!$J6:$K6)+SUM(Main!$J11:$K11)+SUM($B$4:$E$4)),'Gantt Chart'!IS$5&lt;=(SUM(Main!$F5:$G5)+Main!$H5+Main!$I5+SUM(Main!$J5:$K5)+SUM(Main!$J6:$K6)+SUM(Main!$J11:$K11)+SUM(Main!$J17:$K17)+SUM($B$4:$E$4))),Main!$S17,0)</f>
        <v>0</v>
      </c>
      <c r="IT53" s="2">
        <f>IF(AND('Gantt Chart'!IT$5&gt;(SUM(Main!$F5:$G5)+Main!$H5+Main!$I5+SUM(Main!$J5:$K5)+SUM(Main!$J6:$K6)+SUM(Main!$J11:$K11)+SUM($B$4:$E$4)),'Gantt Chart'!IT$5&lt;=(SUM(Main!$F5:$G5)+Main!$H5+Main!$I5+SUM(Main!$J5:$K5)+SUM(Main!$J6:$K6)+SUM(Main!$J11:$K11)+SUM(Main!$J17:$K17)+SUM($B$4:$E$4))),Main!$S17,0)</f>
        <v>0</v>
      </c>
      <c r="IU53" s="2">
        <f>IF(AND('Gantt Chart'!IU$5&gt;(SUM(Main!$F5:$G5)+Main!$H5+Main!$I5+SUM(Main!$J5:$K5)+SUM(Main!$J6:$K6)+SUM(Main!$J11:$K11)+SUM($B$4:$E$4)),'Gantt Chart'!IU$5&lt;=(SUM(Main!$F5:$G5)+Main!$H5+Main!$I5+SUM(Main!$J5:$K5)+SUM(Main!$J6:$K6)+SUM(Main!$J11:$K11)+SUM(Main!$J17:$K17)+SUM($B$4:$E$4))),Main!$S17,0)</f>
        <v>0</v>
      </c>
      <c r="IV53" s="2">
        <f>IF(AND('Gantt Chart'!IV$5&gt;(SUM(Main!$F5:$G5)+Main!$H5+Main!$I5+SUM(Main!$J5:$K5)+SUM(Main!$J6:$K6)+SUM(Main!$J11:$K11)+SUM($B$4:$E$4)),'Gantt Chart'!IV$5&lt;=(SUM(Main!$F5:$G5)+Main!$H5+Main!$I5+SUM(Main!$J5:$K5)+SUM(Main!$J6:$K6)+SUM(Main!$J11:$K11)+SUM(Main!$J17:$K17)+SUM($B$4:$E$4))),Main!$S17,0)</f>
        <v>0</v>
      </c>
      <c r="IW53" s="2">
        <f>IF(AND('Gantt Chart'!IW$5&gt;(SUM(Main!$F5:$G5)+Main!$H5+Main!$I5+SUM(Main!$J5:$K5)+SUM(Main!$J6:$K6)+SUM(Main!$J11:$K11)+SUM($B$4:$E$4)),'Gantt Chart'!IW$5&lt;=(SUM(Main!$F5:$G5)+Main!$H5+Main!$I5+SUM(Main!$J5:$K5)+SUM(Main!$J6:$K6)+SUM(Main!$J11:$K11)+SUM(Main!$J17:$K17)+SUM($B$4:$E$4))),Main!$S17,0)</f>
        <v>0</v>
      </c>
      <c r="IX53" s="2">
        <f>IF(AND('Gantt Chart'!IX$5&gt;(SUM(Main!$F5:$G5)+Main!$H5+Main!$I5+SUM(Main!$J5:$K5)+SUM(Main!$J6:$K6)+SUM(Main!$J11:$K11)+SUM($B$4:$E$4)),'Gantt Chart'!IX$5&lt;=(SUM(Main!$F5:$G5)+Main!$H5+Main!$I5+SUM(Main!$J5:$K5)+SUM(Main!$J6:$K6)+SUM(Main!$J11:$K11)+SUM(Main!$J17:$K17)+SUM($B$4:$E$4))),Main!$S17,0)</f>
        <v>0</v>
      </c>
      <c r="IY53" s="2">
        <f>IF(AND('Gantt Chart'!IY$5&gt;(SUM(Main!$F5:$G5)+Main!$H5+Main!$I5+SUM(Main!$J5:$K5)+SUM(Main!$J6:$K6)+SUM(Main!$J11:$K11)+SUM($B$4:$E$4)),'Gantt Chart'!IY$5&lt;=(SUM(Main!$F5:$G5)+Main!$H5+Main!$I5+SUM(Main!$J5:$K5)+SUM(Main!$J6:$K6)+SUM(Main!$J11:$K11)+SUM(Main!$J17:$K17)+SUM($B$4:$E$4))),Main!$S17,0)</f>
        <v>0</v>
      </c>
      <c r="IZ53" s="2">
        <f>IF(AND('Gantt Chart'!IZ$5&gt;(SUM(Main!$F5:$G5)+Main!$H5+Main!$I5+SUM(Main!$J5:$K5)+SUM(Main!$J6:$K6)+SUM(Main!$J11:$K11)+SUM($B$4:$E$4)),'Gantt Chart'!IZ$5&lt;=(SUM(Main!$F5:$G5)+Main!$H5+Main!$I5+SUM(Main!$J5:$K5)+SUM(Main!$J6:$K6)+SUM(Main!$J11:$K11)+SUM(Main!$J17:$K17)+SUM($B$4:$E$4))),Main!$S17,0)</f>
        <v>0</v>
      </c>
      <c r="JA53" s="2">
        <f>IF(AND('Gantt Chart'!JA$5&gt;(SUM(Main!$F5:$G5)+Main!$H5+Main!$I5+SUM(Main!$J5:$K5)+SUM(Main!$J6:$K6)+SUM(Main!$J11:$K11)+SUM($B$4:$E$4)),'Gantt Chart'!JA$5&lt;=(SUM(Main!$F5:$G5)+Main!$H5+Main!$I5+SUM(Main!$J5:$K5)+SUM(Main!$J6:$K6)+SUM(Main!$J11:$K11)+SUM(Main!$J17:$K17)+SUM($B$4:$E$4))),Main!$S17,0)</f>
        <v>0</v>
      </c>
      <c r="JB53" s="2">
        <f>IF(AND('Gantt Chart'!JB$5&gt;(SUM(Main!$F5:$G5)+Main!$H5+Main!$I5+SUM(Main!$J5:$K5)+SUM(Main!$J6:$K6)+SUM(Main!$J11:$K11)+SUM($B$4:$E$4)),'Gantt Chart'!JB$5&lt;=(SUM(Main!$F5:$G5)+Main!$H5+Main!$I5+SUM(Main!$J5:$K5)+SUM(Main!$J6:$K6)+SUM(Main!$J11:$K11)+SUM(Main!$J17:$K17)+SUM($B$4:$E$4))),Main!$S17,0)</f>
        <v>0</v>
      </c>
      <c r="JC53" s="2">
        <f>IF(AND('Gantt Chart'!JC$5&gt;(SUM(Main!$F5:$G5)+Main!$H5+Main!$I5+SUM(Main!$J5:$K5)+SUM(Main!$J6:$K6)+SUM(Main!$J11:$K11)+SUM($B$4:$E$4)),'Gantt Chart'!JC$5&lt;=(SUM(Main!$F5:$G5)+Main!$H5+Main!$I5+SUM(Main!$J5:$K5)+SUM(Main!$J6:$K6)+SUM(Main!$J11:$K11)+SUM(Main!$J17:$K17)+SUM($B$4:$E$4))),Main!$S17,0)</f>
        <v>0</v>
      </c>
      <c r="JD53" s="2">
        <f>IF(AND('Gantt Chart'!JD$5&gt;(SUM(Main!$F5:$G5)+Main!$H5+Main!$I5+SUM(Main!$J5:$K5)+SUM(Main!$J6:$K6)+SUM(Main!$J11:$K11)+SUM($B$4:$E$4)),'Gantt Chart'!JD$5&lt;=(SUM(Main!$F5:$G5)+Main!$H5+Main!$I5+SUM(Main!$J5:$K5)+SUM(Main!$J6:$K6)+SUM(Main!$J11:$K11)+SUM(Main!$J17:$K17)+SUM($B$4:$E$4))),Main!$S17,0)</f>
        <v>0</v>
      </c>
      <c r="JE53" s="2">
        <f>IF(AND('Gantt Chart'!JE$5&gt;(SUM(Main!$F5:$G5)+Main!$H5+Main!$I5+SUM(Main!$J5:$K5)+SUM(Main!$J6:$K6)+SUM(Main!$J11:$K11)+SUM($B$4:$E$4)),'Gantt Chart'!JE$5&lt;=(SUM(Main!$F5:$G5)+Main!$H5+Main!$I5+SUM(Main!$J5:$K5)+SUM(Main!$J6:$K6)+SUM(Main!$J11:$K11)+SUM(Main!$J17:$K17)+SUM($B$4:$E$4))),Main!$S17,0)</f>
        <v>0</v>
      </c>
      <c r="JF53" s="2">
        <f>IF(AND('Gantt Chart'!JF$5&gt;(SUM(Main!$F5:$G5)+Main!$H5+Main!$I5+SUM(Main!$J5:$K5)+SUM(Main!$J6:$K6)+SUM(Main!$J11:$K11)+SUM($B$4:$E$4)),'Gantt Chart'!JF$5&lt;=(SUM(Main!$F5:$G5)+Main!$H5+Main!$I5+SUM(Main!$J5:$K5)+SUM(Main!$J6:$K6)+SUM(Main!$J11:$K11)+SUM(Main!$J17:$K17)+SUM($B$4:$E$4))),Main!$S17,0)</f>
        <v>0</v>
      </c>
      <c r="JG53" s="2">
        <f>IF(AND('Gantt Chart'!JG$5&gt;(SUM(Main!$F5:$G5)+Main!$H5+Main!$I5+SUM(Main!$J5:$K5)+SUM(Main!$J6:$K6)+SUM(Main!$J11:$K11)+SUM($B$4:$E$4)),'Gantt Chart'!JG$5&lt;=(SUM(Main!$F5:$G5)+Main!$H5+Main!$I5+SUM(Main!$J5:$K5)+SUM(Main!$J6:$K6)+SUM(Main!$J11:$K11)+SUM(Main!$J17:$K17)+SUM($B$4:$E$4))),Main!$S17,0)</f>
        <v>0</v>
      </c>
      <c r="JH53" s="2">
        <f>IF(AND('Gantt Chart'!JH$5&gt;(SUM(Main!$F5:$G5)+Main!$H5+Main!$I5+SUM(Main!$J5:$K5)+SUM(Main!$J6:$K6)+SUM(Main!$J11:$K11)+SUM($B$4:$E$4)),'Gantt Chart'!JH$5&lt;=(SUM(Main!$F5:$G5)+Main!$H5+Main!$I5+SUM(Main!$J5:$K5)+SUM(Main!$J6:$K6)+SUM(Main!$J11:$K11)+SUM(Main!$J17:$K17)+SUM($B$4:$E$4))),Main!$S17,0)</f>
        <v>0</v>
      </c>
      <c r="JI53" s="2">
        <f>IF(AND('Gantt Chart'!JI$5&gt;(SUM(Main!$F5:$G5)+Main!$H5+Main!$I5+SUM(Main!$J5:$K5)+SUM(Main!$J6:$K6)+SUM(Main!$J11:$K11)+SUM($B$4:$E$4)),'Gantt Chart'!JI$5&lt;=(SUM(Main!$F5:$G5)+Main!$H5+Main!$I5+SUM(Main!$J5:$K5)+SUM(Main!$J6:$K6)+SUM(Main!$J11:$K11)+SUM(Main!$J17:$K17)+SUM($B$4:$E$4))),Main!$S17,0)</f>
        <v>0</v>
      </c>
      <c r="JJ53" s="2">
        <f>IF(AND('Gantt Chart'!JJ$5&gt;(SUM(Main!$F5:$G5)+Main!$H5+Main!$I5+SUM(Main!$J5:$K5)+SUM(Main!$J6:$K6)+SUM(Main!$J11:$K11)+SUM($B$4:$E$4)),'Gantt Chart'!JJ$5&lt;=(SUM(Main!$F5:$G5)+Main!$H5+Main!$I5+SUM(Main!$J5:$K5)+SUM(Main!$J6:$K6)+SUM(Main!$J11:$K11)+SUM(Main!$J17:$K17)+SUM($B$4:$E$4))),Main!$S17,0)</f>
        <v>0</v>
      </c>
      <c r="JK53" s="2">
        <f>IF(AND('Gantt Chart'!JK$5&gt;(SUM(Main!$F5:$G5)+Main!$H5+Main!$I5+SUM(Main!$J5:$K5)+SUM(Main!$J6:$K6)+SUM(Main!$J11:$K11)+SUM($B$4:$E$4)),'Gantt Chart'!JK$5&lt;=(SUM(Main!$F5:$G5)+Main!$H5+Main!$I5+SUM(Main!$J5:$K5)+SUM(Main!$J6:$K6)+SUM(Main!$J11:$K11)+SUM(Main!$J17:$K17)+SUM($B$4:$E$4))),Main!$S17,0)</f>
        <v>0</v>
      </c>
      <c r="JL53" s="2">
        <f>IF(AND('Gantt Chart'!JL$5&gt;(SUM(Main!$F5:$G5)+Main!$H5+Main!$I5+SUM(Main!$J5:$K5)+SUM(Main!$J6:$K6)+SUM(Main!$J11:$K11)+SUM($B$4:$E$4)),'Gantt Chart'!JL$5&lt;=(SUM(Main!$F5:$G5)+Main!$H5+Main!$I5+SUM(Main!$J5:$K5)+SUM(Main!$J6:$K6)+SUM(Main!$J11:$K11)+SUM(Main!$J17:$K17)+SUM($B$4:$E$4))),Main!$S17,0)</f>
        <v>0</v>
      </c>
      <c r="JM53" s="2">
        <f>IF(AND('Gantt Chart'!JM$5&gt;(SUM(Main!$F5:$G5)+Main!$H5+Main!$I5+SUM(Main!$J5:$K5)+SUM(Main!$J6:$K6)+SUM(Main!$J11:$K11)+SUM($B$4:$E$4)),'Gantt Chart'!JM$5&lt;=(SUM(Main!$F5:$G5)+Main!$H5+Main!$I5+SUM(Main!$J5:$K5)+SUM(Main!$J6:$K6)+SUM(Main!$J11:$K11)+SUM(Main!$J17:$K17)+SUM($B$4:$E$4))),Main!$S17,0)</f>
        <v>0</v>
      </c>
      <c r="JN53" s="2">
        <f>IF(AND('Gantt Chart'!JN$5&gt;(SUM(Main!$F5:$G5)+Main!$H5+Main!$I5+SUM(Main!$J5:$K5)+SUM(Main!$J6:$K6)+SUM(Main!$J11:$K11)+SUM($B$4:$E$4)),'Gantt Chart'!JN$5&lt;=(SUM(Main!$F5:$G5)+Main!$H5+Main!$I5+SUM(Main!$J5:$K5)+SUM(Main!$J6:$K6)+SUM(Main!$J11:$K11)+SUM(Main!$J17:$K17)+SUM($B$4:$E$4))),Main!$S17,0)</f>
        <v>0</v>
      </c>
      <c r="JO53" s="2">
        <f>IF(AND('Gantt Chart'!JO$5&gt;(SUM(Main!$F5:$G5)+Main!$H5+Main!$I5+SUM(Main!$J5:$K5)+SUM(Main!$J6:$K6)+SUM(Main!$J11:$K11)+SUM($B$4:$E$4)),'Gantt Chart'!JO$5&lt;=(SUM(Main!$F5:$G5)+Main!$H5+Main!$I5+SUM(Main!$J5:$K5)+SUM(Main!$J6:$K6)+SUM(Main!$J11:$K11)+SUM(Main!$J17:$K17)+SUM($B$4:$E$4))),Main!$S17,0)</f>
        <v>0</v>
      </c>
      <c r="JP53" s="2">
        <f>IF(AND('Gantt Chart'!JP$5&gt;(SUM(Main!$F5:$G5)+Main!$H5+Main!$I5+SUM(Main!$J5:$K5)+SUM(Main!$J6:$K6)+SUM(Main!$J11:$K11)+SUM($B$4:$E$4)),'Gantt Chart'!JP$5&lt;=(SUM(Main!$F5:$G5)+Main!$H5+Main!$I5+SUM(Main!$J5:$K5)+SUM(Main!$J6:$K6)+SUM(Main!$J11:$K11)+SUM(Main!$J17:$K17)+SUM($B$4:$E$4))),Main!$S17,0)</f>
        <v>0</v>
      </c>
      <c r="JQ53" s="2">
        <f>IF(AND('Gantt Chart'!JQ$5&gt;(SUM(Main!$F5:$G5)+Main!$H5+Main!$I5+SUM(Main!$J5:$K5)+SUM(Main!$J6:$K6)+SUM(Main!$J11:$K11)+SUM($B$4:$E$4)),'Gantt Chart'!JQ$5&lt;=(SUM(Main!$F5:$G5)+Main!$H5+Main!$I5+SUM(Main!$J5:$K5)+SUM(Main!$J6:$K6)+SUM(Main!$J11:$K11)+SUM(Main!$J17:$K17)+SUM($B$4:$E$4))),Main!$S17,0)</f>
        <v>0</v>
      </c>
      <c r="JR53" s="2">
        <f>IF(AND('Gantt Chart'!JR$5&gt;(SUM(Main!$F5:$G5)+Main!$H5+Main!$I5+SUM(Main!$J5:$K5)+SUM(Main!$J6:$K6)+SUM(Main!$J11:$K11)+SUM($B$4:$E$4)),'Gantt Chart'!JR$5&lt;=(SUM(Main!$F5:$G5)+Main!$H5+Main!$I5+SUM(Main!$J5:$K5)+SUM(Main!$J6:$K6)+SUM(Main!$J11:$K11)+SUM(Main!$J17:$K17)+SUM($B$4:$E$4))),Main!$S17,0)</f>
        <v>0</v>
      </c>
      <c r="JS53" s="2">
        <f>IF(AND('Gantt Chart'!JS$5&gt;(SUM(Main!$F5:$G5)+Main!$H5+Main!$I5+SUM(Main!$J5:$K5)+SUM(Main!$J6:$K6)+SUM(Main!$J11:$K11)+SUM($B$4:$E$4)),'Gantt Chart'!JS$5&lt;=(SUM(Main!$F5:$G5)+Main!$H5+Main!$I5+SUM(Main!$J5:$K5)+SUM(Main!$J6:$K6)+SUM(Main!$J11:$K11)+SUM(Main!$J17:$K17)+SUM($B$4:$E$4))),Main!$S17,0)</f>
        <v>0</v>
      </c>
      <c r="JT53" s="2">
        <f>IF(AND('Gantt Chart'!JT$5&gt;(SUM(Main!$F5:$G5)+Main!$H5+Main!$I5+SUM(Main!$J5:$K5)+SUM(Main!$J6:$K6)+SUM(Main!$J11:$K11)+SUM($B$4:$E$4)),'Gantt Chart'!JT$5&lt;=(SUM(Main!$F5:$G5)+Main!$H5+Main!$I5+SUM(Main!$J5:$K5)+SUM(Main!$J6:$K6)+SUM(Main!$J11:$K11)+SUM(Main!$J17:$K17)+SUM($B$4:$E$4))),Main!$S17,0)</f>
        <v>0</v>
      </c>
      <c r="JU53" s="2">
        <f>IF(AND('Gantt Chart'!JU$5&gt;(SUM(Main!$F5:$G5)+Main!$H5+Main!$I5+SUM(Main!$J5:$K5)+SUM(Main!$J6:$K6)+SUM(Main!$J11:$K11)+SUM($B$4:$E$4)),'Gantt Chart'!JU$5&lt;=(SUM(Main!$F5:$G5)+Main!$H5+Main!$I5+SUM(Main!$J5:$K5)+SUM(Main!$J6:$K6)+SUM(Main!$J11:$K11)+SUM(Main!$J17:$K17)+SUM($B$4:$E$4))),Main!$S17,0)</f>
        <v>0</v>
      </c>
      <c r="JV53" s="2">
        <f>IF(AND('Gantt Chart'!JV$5&gt;(SUM(Main!$F5:$G5)+Main!$H5+Main!$I5+SUM(Main!$J5:$K5)+SUM(Main!$J6:$K6)+SUM(Main!$J11:$K11)+SUM($B$4:$E$4)),'Gantt Chart'!JV$5&lt;=(SUM(Main!$F5:$G5)+Main!$H5+Main!$I5+SUM(Main!$J5:$K5)+SUM(Main!$J6:$K6)+SUM(Main!$J11:$K11)+SUM(Main!$J17:$K17)+SUM($B$4:$E$4))),Main!$S17,0)</f>
        <v>0</v>
      </c>
      <c r="JW53" s="2">
        <f>IF(AND('Gantt Chart'!JW$5&gt;(SUM(Main!$F5:$G5)+Main!$H5+Main!$I5+SUM(Main!$J5:$K5)+SUM(Main!$J6:$K6)+SUM(Main!$J11:$K11)+SUM($B$4:$E$4)),'Gantt Chart'!JW$5&lt;=(SUM(Main!$F5:$G5)+Main!$H5+Main!$I5+SUM(Main!$J5:$K5)+SUM(Main!$J6:$K6)+SUM(Main!$J11:$K11)+SUM(Main!$J17:$K17)+SUM($B$4:$E$4))),Main!$S17,0)</f>
        <v>0</v>
      </c>
      <c r="JX53" s="2">
        <f>IF(AND('Gantt Chart'!JX$5&gt;(SUM(Main!$F5:$G5)+Main!$H5+Main!$I5+SUM(Main!$J5:$K5)+SUM(Main!$J6:$K6)+SUM(Main!$J11:$K11)+SUM($B$4:$E$4)),'Gantt Chart'!JX$5&lt;=(SUM(Main!$F5:$G5)+Main!$H5+Main!$I5+SUM(Main!$J5:$K5)+SUM(Main!$J6:$K6)+SUM(Main!$J11:$K11)+SUM(Main!$J17:$K17)+SUM($B$4:$E$4))),Main!$S17,0)</f>
        <v>0</v>
      </c>
      <c r="JY53" s="2">
        <f>IF(AND('Gantt Chart'!JY$5&gt;(SUM(Main!$F5:$G5)+Main!$H5+Main!$I5+SUM(Main!$J5:$K5)+SUM(Main!$J6:$K6)+SUM(Main!$J11:$K11)+SUM($B$4:$E$4)),'Gantt Chart'!JY$5&lt;=(SUM(Main!$F5:$G5)+Main!$H5+Main!$I5+SUM(Main!$J5:$K5)+SUM(Main!$J6:$K6)+SUM(Main!$J11:$K11)+SUM(Main!$J17:$K17)+SUM($B$4:$E$4))),Main!$S17,0)</f>
        <v>0</v>
      </c>
      <c r="JZ53" s="2">
        <f>IF(AND('Gantt Chart'!JZ$5&gt;(SUM(Main!$F5:$G5)+Main!$H5+Main!$I5+SUM(Main!$J5:$K5)+SUM(Main!$J6:$K6)+SUM(Main!$J11:$K11)+SUM($B$4:$E$4)),'Gantt Chart'!JZ$5&lt;=(SUM(Main!$F5:$G5)+Main!$H5+Main!$I5+SUM(Main!$J5:$K5)+SUM(Main!$J6:$K6)+SUM(Main!$J11:$K11)+SUM(Main!$J17:$K17)+SUM($B$4:$E$4))),Main!$S17,0)</f>
        <v>0</v>
      </c>
      <c r="KA53" s="2">
        <f>IF(AND('Gantt Chart'!KA$5&gt;(SUM(Main!$F5:$G5)+Main!$H5+Main!$I5+SUM(Main!$J5:$K5)+SUM(Main!$J6:$K6)+SUM(Main!$J11:$K11)+SUM($B$4:$E$4)),'Gantt Chart'!KA$5&lt;=(SUM(Main!$F5:$G5)+Main!$H5+Main!$I5+SUM(Main!$J5:$K5)+SUM(Main!$J6:$K6)+SUM(Main!$J11:$K11)+SUM(Main!$J17:$K17)+SUM($B$4:$E$4))),Main!$S17,0)</f>
        <v>0</v>
      </c>
      <c r="KB53" s="2">
        <f>IF(AND('Gantt Chart'!KB$5&gt;(SUM(Main!$F5:$G5)+Main!$H5+Main!$I5+SUM(Main!$J5:$K5)+SUM(Main!$J6:$K6)+SUM(Main!$J11:$K11)+SUM($B$4:$E$4)),'Gantt Chart'!KB$5&lt;=(SUM(Main!$F5:$G5)+Main!$H5+Main!$I5+SUM(Main!$J5:$K5)+SUM(Main!$J6:$K6)+SUM(Main!$J11:$K11)+SUM(Main!$J17:$K17)+SUM($B$4:$E$4))),Main!$S17,0)</f>
        <v>0</v>
      </c>
      <c r="KC53" s="2">
        <f>IF(AND('Gantt Chart'!KC$5&gt;(SUM(Main!$F5:$G5)+Main!$H5+Main!$I5+SUM(Main!$J5:$K5)+SUM(Main!$J6:$K6)+SUM(Main!$J11:$K11)+SUM($B$4:$E$4)),'Gantt Chart'!KC$5&lt;=(SUM(Main!$F5:$G5)+Main!$H5+Main!$I5+SUM(Main!$J5:$K5)+SUM(Main!$J6:$K6)+SUM(Main!$J11:$K11)+SUM(Main!$J17:$K17)+SUM($B$4:$E$4))),Main!$S17,0)</f>
        <v>0</v>
      </c>
      <c r="KD53" s="2">
        <f>IF(AND('Gantt Chart'!KD$5&gt;(SUM(Main!$F5:$G5)+Main!$H5+Main!$I5+SUM(Main!$J5:$K5)+SUM(Main!$J6:$K6)+SUM(Main!$J11:$K11)+SUM($B$4:$E$4)),'Gantt Chart'!KD$5&lt;=(SUM(Main!$F5:$G5)+Main!$H5+Main!$I5+SUM(Main!$J5:$K5)+SUM(Main!$J6:$K6)+SUM(Main!$J11:$K11)+SUM(Main!$J17:$K17)+SUM($B$4:$E$4))),Main!$S17,0)</f>
        <v>0</v>
      </c>
      <c r="KE53" s="2">
        <f>IF(AND('Gantt Chart'!KE$5&gt;(SUM(Main!$F5:$G5)+Main!$H5+Main!$I5+SUM(Main!$J5:$K5)+SUM(Main!$J6:$K6)+SUM(Main!$J11:$K11)+SUM($B$4:$E$4)),'Gantt Chart'!KE$5&lt;=(SUM(Main!$F5:$G5)+Main!$H5+Main!$I5+SUM(Main!$J5:$K5)+SUM(Main!$J6:$K6)+SUM(Main!$J11:$K11)+SUM(Main!$J17:$K17)+SUM($B$4:$E$4))),Main!$S17,0)</f>
        <v>0</v>
      </c>
      <c r="KF53" s="2">
        <f>IF(AND('Gantt Chart'!KF$5&gt;(SUM(Main!$F5:$G5)+Main!$H5+Main!$I5+SUM(Main!$J5:$K5)+SUM(Main!$J6:$K6)+SUM(Main!$J11:$K11)+SUM($B$4:$E$4)),'Gantt Chart'!KF$5&lt;=(SUM(Main!$F5:$G5)+Main!$H5+Main!$I5+SUM(Main!$J5:$K5)+SUM(Main!$J6:$K6)+SUM(Main!$J11:$K11)+SUM(Main!$J17:$K17)+SUM($B$4:$E$4))),Main!$S17,0)</f>
        <v>0</v>
      </c>
      <c r="KG53" s="2">
        <f>IF(AND('Gantt Chart'!KG$5&gt;(SUM(Main!$F5:$G5)+Main!$H5+Main!$I5+SUM(Main!$J5:$K5)+SUM(Main!$J6:$K6)+SUM(Main!$J11:$K11)+SUM($B$4:$E$4)),'Gantt Chart'!KG$5&lt;=(SUM(Main!$F5:$G5)+Main!$H5+Main!$I5+SUM(Main!$J5:$K5)+SUM(Main!$J6:$K6)+SUM(Main!$J11:$K11)+SUM(Main!$J17:$K17)+SUM($B$4:$E$4))),Main!$S17,0)</f>
        <v>0</v>
      </c>
      <c r="KH53" s="2">
        <f>IF(AND('Gantt Chart'!KH$5&gt;(SUM(Main!$F5:$G5)+Main!$H5+Main!$I5+SUM(Main!$J5:$K5)+SUM(Main!$J6:$K6)+SUM(Main!$J11:$K11)+SUM($B$4:$E$4)),'Gantt Chart'!KH$5&lt;=(SUM(Main!$F5:$G5)+Main!$H5+Main!$I5+SUM(Main!$J5:$K5)+SUM(Main!$J6:$K6)+SUM(Main!$J11:$K11)+SUM(Main!$J17:$K17)+SUM($B$4:$E$4))),Main!$S17,0)</f>
        <v>0</v>
      </c>
      <c r="KI53" s="2">
        <f>IF(AND('Gantt Chart'!KI$5&gt;(SUM(Main!$F5:$G5)+Main!$H5+Main!$I5+SUM(Main!$J5:$K5)+SUM(Main!$J6:$K6)+SUM(Main!$J11:$K11)+SUM($B$4:$E$4)),'Gantt Chart'!KI$5&lt;=(SUM(Main!$F5:$G5)+Main!$H5+Main!$I5+SUM(Main!$J5:$K5)+SUM(Main!$J6:$K6)+SUM(Main!$J11:$K11)+SUM(Main!$J17:$K17)+SUM($B$4:$E$4))),Main!$S17,0)</f>
        <v>0</v>
      </c>
      <c r="KJ53" s="2">
        <f>IF(AND('Gantt Chart'!KJ$5&gt;(SUM(Main!$F5:$G5)+Main!$H5+Main!$I5+SUM(Main!$J5:$K5)+SUM(Main!$J6:$K6)+SUM(Main!$J11:$K11)+SUM($B$4:$E$4)),'Gantt Chart'!KJ$5&lt;=(SUM(Main!$F5:$G5)+Main!$H5+Main!$I5+SUM(Main!$J5:$K5)+SUM(Main!$J6:$K6)+SUM(Main!$J11:$K11)+SUM(Main!$J17:$K17)+SUM($B$4:$E$4))),Main!$S17,0)</f>
        <v>0</v>
      </c>
      <c r="KK53" s="2">
        <f>IF(AND('Gantt Chart'!KK$5&gt;(SUM(Main!$F5:$G5)+Main!$H5+Main!$I5+SUM(Main!$J5:$K5)+SUM(Main!$J6:$K6)+SUM(Main!$J11:$K11)+SUM($B$4:$E$4)),'Gantt Chart'!KK$5&lt;=(SUM(Main!$F5:$G5)+Main!$H5+Main!$I5+SUM(Main!$J5:$K5)+SUM(Main!$J6:$K6)+SUM(Main!$J11:$K11)+SUM(Main!$J17:$K17)+SUM($B$4:$E$4))),Main!$S17,0)</f>
        <v>0</v>
      </c>
      <c r="KL53" s="2">
        <f>IF(AND('Gantt Chart'!KL$5&gt;(SUM(Main!$F5:$G5)+Main!$H5+Main!$I5+SUM(Main!$J5:$K5)+SUM(Main!$J6:$K6)+SUM(Main!$J11:$K11)+SUM($B$4:$E$4)),'Gantt Chart'!KL$5&lt;=(SUM(Main!$F5:$G5)+Main!$H5+Main!$I5+SUM(Main!$J5:$K5)+SUM(Main!$J6:$K6)+SUM(Main!$J11:$K11)+SUM(Main!$J17:$K17)+SUM($B$4:$E$4))),Main!$S17,0)</f>
        <v>0</v>
      </c>
      <c r="KM53" s="2">
        <f>IF(AND('Gantt Chart'!KM$5&gt;(SUM(Main!$F5:$G5)+Main!$H5+Main!$I5+SUM(Main!$J5:$K5)+SUM(Main!$J6:$K6)+SUM(Main!$J11:$K11)+SUM($B$4:$E$4)),'Gantt Chart'!KM$5&lt;=(SUM(Main!$F5:$G5)+Main!$H5+Main!$I5+SUM(Main!$J5:$K5)+SUM(Main!$J6:$K6)+SUM(Main!$J11:$K11)+SUM(Main!$J17:$K17)+SUM($B$4:$E$4))),Main!$S17,0)</f>
        <v>0</v>
      </c>
      <c r="KN53" s="2">
        <f>IF(AND('Gantt Chart'!KN$5&gt;(SUM(Main!$F5:$G5)+Main!$H5+Main!$I5+SUM(Main!$J5:$K5)+SUM(Main!$J6:$K6)+SUM(Main!$J11:$K11)+SUM($B$4:$E$4)),'Gantt Chart'!KN$5&lt;=(SUM(Main!$F5:$G5)+Main!$H5+Main!$I5+SUM(Main!$J5:$K5)+SUM(Main!$J6:$K6)+SUM(Main!$J11:$K11)+SUM(Main!$J17:$K17)+SUM($B$4:$E$4))),Main!$S17,0)</f>
        <v>0</v>
      </c>
      <c r="KO53" s="2">
        <f>IF(AND('Gantt Chart'!KO$5&gt;(SUM(Main!$F5:$G5)+Main!$H5+Main!$I5+SUM(Main!$J5:$K5)+SUM(Main!$J6:$K6)+SUM(Main!$J11:$K11)+SUM($B$4:$E$4)),'Gantt Chart'!KO$5&lt;=(SUM(Main!$F5:$G5)+Main!$H5+Main!$I5+SUM(Main!$J5:$K5)+SUM(Main!$J6:$K6)+SUM(Main!$J11:$K11)+SUM(Main!$J17:$K17)+SUM($B$4:$E$4))),Main!$S17,0)</f>
        <v>0</v>
      </c>
      <c r="KP53" s="2">
        <f>IF(AND('Gantt Chart'!KP$5&gt;(SUM(Main!$F5:$G5)+Main!$H5+Main!$I5+SUM(Main!$J5:$K5)+SUM(Main!$J6:$K6)+SUM(Main!$J11:$K11)+SUM($B$4:$E$4)),'Gantt Chart'!KP$5&lt;=(SUM(Main!$F5:$G5)+Main!$H5+Main!$I5+SUM(Main!$J5:$K5)+SUM(Main!$J6:$K6)+SUM(Main!$J11:$K11)+SUM(Main!$J17:$K17)+SUM($B$4:$E$4))),Main!$S17,0)</f>
        <v>0</v>
      </c>
      <c r="KQ53" s="2">
        <f>IF(AND('Gantt Chart'!KQ$5&gt;(SUM(Main!$F5:$G5)+Main!$H5+Main!$I5+SUM(Main!$J5:$K5)+SUM(Main!$J6:$K6)+SUM(Main!$J11:$K11)+SUM($B$4:$E$4)),'Gantt Chart'!KQ$5&lt;=(SUM(Main!$F5:$G5)+Main!$H5+Main!$I5+SUM(Main!$J5:$K5)+SUM(Main!$J6:$K6)+SUM(Main!$J11:$K11)+SUM(Main!$J17:$K17)+SUM($B$4:$E$4))),Main!$S17,0)</f>
        <v>0</v>
      </c>
      <c r="KR53" s="2">
        <f>IF(AND('Gantt Chart'!KR$5&gt;(SUM(Main!$F5:$G5)+Main!$H5+Main!$I5+SUM(Main!$J5:$K5)+SUM(Main!$J6:$K6)+SUM(Main!$J11:$K11)+SUM($B$4:$E$4)),'Gantt Chart'!KR$5&lt;=(SUM(Main!$F5:$G5)+Main!$H5+Main!$I5+SUM(Main!$J5:$K5)+SUM(Main!$J6:$K6)+SUM(Main!$J11:$K11)+SUM(Main!$J17:$K17)+SUM($B$4:$E$4))),Main!$S17,0)</f>
        <v>0</v>
      </c>
      <c r="KS53" s="2">
        <f>IF(AND('Gantt Chart'!KS$5&gt;(SUM(Main!$F5:$G5)+Main!$H5+Main!$I5+SUM(Main!$J5:$K5)+SUM(Main!$J6:$K6)+SUM(Main!$J11:$K11)+SUM($B$4:$E$4)),'Gantt Chart'!KS$5&lt;=(SUM(Main!$F5:$G5)+Main!$H5+Main!$I5+SUM(Main!$J5:$K5)+SUM(Main!$J6:$K6)+SUM(Main!$J11:$K11)+SUM(Main!$J17:$K17)+SUM($B$4:$E$4))),Main!$S17,0)</f>
        <v>0</v>
      </c>
      <c r="KT53" s="2">
        <f>IF(AND('Gantt Chart'!KT$5&gt;(SUM(Main!$F5:$G5)+Main!$H5+Main!$I5+SUM(Main!$J5:$K5)+SUM(Main!$J6:$K6)+SUM(Main!$J11:$K11)+SUM($B$4:$E$4)),'Gantt Chart'!KT$5&lt;=(SUM(Main!$F5:$G5)+Main!$H5+Main!$I5+SUM(Main!$J5:$K5)+SUM(Main!$J6:$K6)+SUM(Main!$J11:$K11)+SUM(Main!$J17:$K17)+SUM($B$4:$E$4))),Main!$S17,0)</f>
        <v>0</v>
      </c>
      <c r="KU53" s="2">
        <f>IF(AND('Gantt Chart'!KU$5&gt;(SUM(Main!$F5:$G5)+Main!$H5+Main!$I5+SUM(Main!$J5:$K5)+SUM(Main!$J6:$K6)+SUM(Main!$J11:$K11)+SUM($B$4:$E$4)),'Gantt Chart'!KU$5&lt;=(SUM(Main!$F5:$G5)+Main!$H5+Main!$I5+SUM(Main!$J5:$K5)+SUM(Main!$J6:$K6)+SUM(Main!$J11:$K11)+SUM(Main!$J17:$K17)+SUM($B$4:$E$4))),Main!$S17,0)</f>
        <v>0</v>
      </c>
      <c r="KV53" s="2">
        <f>IF(AND('Gantt Chart'!KV$5&gt;(SUM(Main!$F5:$G5)+Main!$H5+Main!$I5+SUM(Main!$J5:$K5)+SUM(Main!$J6:$K6)+SUM(Main!$J11:$K11)+SUM($B$4:$E$4)),'Gantt Chart'!KV$5&lt;=(SUM(Main!$F5:$G5)+Main!$H5+Main!$I5+SUM(Main!$J5:$K5)+SUM(Main!$J6:$K6)+SUM(Main!$J11:$K11)+SUM(Main!$J17:$K17)+SUM($B$4:$E$4))),Main!$S17,0)</f>
        <v>0</v>
      </c>
      <c r="KW53" s="2">
        <f>IF(AND('Gantt Chart'!KW$5&gt;(SUM(Main!$F5:$G5)+Main!$H5+Main!$I5+SUM(Main!$J5:$K5)+SUM(Main!$J6:$K6)+SUM(Main!$J11:$K11)+SUM($B$4:$E$4)),'Gantt Chart'!KW$5&lt;=(SUM(Main!$F5:$G5)+Main!$H5+Main!$I5+SUM(Main!$J5:$K5)+SUM(Main!$J6:$K6)+SUM(Main!$J11:$K11)+SUM(Main!$J17:$K17)+SUM($B$4:$E$4))),Main!$S17,0)</f>
        <v>0</v>
      </c>
      <c r="KX53" s="2">
        <f>IF(AND('Gantt Chart'!KX$5&gt;(SUM(Main!$F5:$G5)+Main!$H5+Main!$I5+SUM(Main!$J5:$K5)+SUM(Main!$J6:$K6)+SUM(Main!$J11:$K11)+SUM($B$4:$E$4)),'Gantt Chart'!KX$5&lt;=(SUM(Main!$F5:$G5)+Main!$H5+Main!$I5+SUM(Main!$J5:$K5)+SUM(Main!$J6:$K6)+SUM(Main!$J11:$K11)+SUM(Main!$J17:$K17)+SUM($B$4:$E$4))),Main!$S17,0)</f>
        <v>0</v>
      </c>
      <c r="KY53" s="2">
        <f>IF(AND('Gantt Chart'!KY$5&gt;(SUM(Main!$F5:$G5)+Main!$H5+Main!$I5+SUM(Main!$J5:$K5)+SUM(Main!$J6:$K6)+SUM(Main!$J11:$K11)+SUM($B$4:$E$4)),'Gantt Chart'!KY$5&lt;=(SUM(Main!$F5:$G5)+Main!$H5+Main!$I5+SUM(Main!$J5:$K5)+SUM(Main!$J6:$K6)+SUM(Main!$J11:$K11)+SUM(Main!$J17:$K17)+SUM($B$4:$E$4))),Main!$S17,0)</f>
        <v>0</v>
      </c>
      <c r="KZ53" s="2">
        <f>IF(AND('Gantt Chart'!KZ$5&gt;(SUM(Main!$F5:$G5)+Main!$H5+Main!$I5+SUM(Main!$J5:$K5)+SUM(Main!$J6:$K6)+SUM(Main!$J11:$K11)+SUM($B$4:$E$4)),'Gantt Chart'!KZ$5&lt;=(SUM(Main!$F5:$G5)+Main!$H5+Main!$I5+SUM(Main!$J5:$K5)+SUM(Main!$J6:$K6)+SUM(Main!$J11:$K11)+SUM(Main!$J17:$K17)+SUM($B$4:$E$4))),Main!$S17,0)</f>
        <v>0</v>
      </c>
      <c r="LA53" s="2">
        <f>IF(AND('Gantt Chart'!LA$5&gt;(SUM(Main!$F5:$G5)+Main!$H5+Main!$I5+SUM(Main!$J5:$K5)+SUM(Main!$J6:$K6)+SUM(Main!$J11:$K11)+SUM($B$4:$E$4)),'Gantt Chart'!LA$5&lt;=(SUM(Main!$F5:$G5)+Main!$H5+Main!$I5+SUM(Main!$J5:$K5)+SUM(Main!$J6:$K6)+SUM(Main!$J11:$K11)+SUM(Main!$J17:$K17)+SUM($B$4:$E$4))),Main!$S17,0)</f>
        <v>0</v>
      </c>
      <c r="LB53" s="2">
        <f>IF(AND('Gantt Chart'!LB$5&gt;(SUM(Main!$F5:$G5)+Main!$H5+Main!$I5+SUM(Main!$J5:$K5)+SUM(Main!$J6:$K6)+SUM(Main!$J11:$K11)+SUM($B$4:$E$4)),'Gantt Chart'!LB$5&lt;=(SUM(Main!$F5:$G5)+Main!$H5+Main!$I5+SUM(Main!$J5:$K5)+SUM(Main!$J6:$K6)+SUM(Main!$J11:$K11)+SUM(Main!$J17:$K17)+SUM($B$4:$E$4))),Main!$S17,0)</f>
        <v>0</v>
      </c>
      <c r="LC53" s="2">
        <f>IF(AND('Gantt Chart'!LC$5&gt;(SUM(Main!$F5:$G5)+Main!$H5+Main!$I5+SUM(Main!$J5:$K5)+SUM(Main!$J6:$K6)+SUM(Main!$J11:$K11)+SUM($B$4:$E$4)),'Gantt Chart'!LC$5&lt;=(SUM(Main!$F5:$G5)+Main!$H5+Main!$I5+SUM(Main!$J5:$K5)+SUM(Main!$J6:$K6)+SUM(Main!$J11:$K11)+SUM(Main!$J17:$K17)+SUM($B$4:$E$4))),Main!$S17,0)</f>
        <v>0</v>
      </c>
      <c r="LD53" s="2">
        <f>IF(AND('Gantt Chart'!LD$5&gt;(SUM(Main!$F5:$G5)+Main!$H5+Main!$I5+SUM(Main!$J5:$K5)+SUM(Main!$J6:$K6)+SUM(Main!$J11:$K11)+SUM($B$4:$E$4)),'Gantt Chart'!LD$5&lt;=(SUM(Main!$F5:$G5)+Main!$H5+Main!$I5+SUM(Main!$J5:$K5)+SUM(Main!$J6:$K6)+SUM(Main!$J11:$K11)+SUM(Main!$J17:$K17)+SUM($B$4:$E$4))),Main!$S17,0)</f>
        <v>0</v>
      </c>
      <c r="LE53" s="2">
        <f>IF(AND('Gantt Chart'!LE$5&gt;(SUM(Main!$F5:$G5)+Main!$H5+Main!$I5+SUM(Main!$J5:$K5)+SUM(Main!$J6:$K6)+SUM(Main!$J11:$K11)+SUM($B$4:$E$4)),'Gantt Chart'!LE$5&lt;=(SUM(Main!$F5:$G5)+Main!$H5+Main!$I5+SUM(Main!$J5:$K5)+SUM(Main!$J6:$K6)+SUM(Main!$J11:$K11)+SUM(Main!$J17:$K17)+SUM($B$4:$E$4))),Main!$S17,0)</f>
        <v>0</v>
      </c>
      <c r="LF53" s="2">
        <f>IF(AND('Gantt Chart'!LF$5&gt;(SUM(Main!$F5:$G5)+Main!$H5+Main!$I5+SUM(Main!$J5:$K5)+SUM(Main!$J6:$K6)+SUM(Main!$J11:$K11)+SUM($B$4:$E$4)),'Gantt Chart'!LF$5&lt;=(SUM(Main!$F5:$G5)+Main!$H5+Main!$I5+SUM(Main!$J5:$K5)+SUM(Main!$J6:$K6)+SUM(Main!$J11:$K11)+SUM(Main!$J17:$K17)+SUM($B$4:$E$4))),Main!$S17,0)</f>
        <v>0</v>
      </c>
      <c r="LG53" s="2">
        <f>IF(AND('Gantt Chart'!LG$5&gt;(SUM(Main!$F5:$G5)+Main!$H5+Main!$I5+SUM(Main!$J5:$K5)+SUM(Main!$J6:$K6)+SUM(Main!$J11:$K11)+SUM($B$4:$E$4)),'Gantt Chart'!LG$5&lt;=(SUM(Main!$F5:$G5)+Main!$H5+Main!$I5+SUM(Main!$J5:$K5)+SUM(Main!$J6:$K6)+SUM(Main!$J11:$K11)+SUM(Main!$J17:$K17)+SUM($B$4:$E$4))),Main!$S17,0)</f>
        <v>0</v>
      </c>
      <c r="LH53" s="2">
        <f>IF(AND('Gantt Chart'!LH$5&gt;(SUM(Main!$F5:$G5)+Main!$H5+Main!$I5+SUM(Main!$J5:$K5)+SUM(Main!$J6:$K6)+SUM(Main!$J11:$K11)+SUM($B$4:$E$4)),'Gantt Chart'!LH$5&lt;=(SUM(Main!$F5:$G5)+Main!$H5+Main!$I5+SUM(Main!$J5:$K5)+SUM(Main!$J6:$K6)+SUM(Main!$J11:$K11)+SUM(Main!$J17:$K17)+SUM($B$4:$E$4))),Main!$S17,0)</f>
        <v>0</v>
      </c>
      <c r="LI53" s="2">
        <f>IF(AND('Gantt Chart'!LI$5&gt;(SUM(Main!$F5:$G5)+Main!$H5+Main!$I5+SUM(Main!$J5:$K5)+SUM(Main!$J6:$K6)+SUM(Main!$J11:$K11)+SUM($B$4:$E$4)),'Gantt Chart'!LI$5&lt;=(SUM(Main!$F5:$G5)+Main!$H5+Main!$I5+SUM(Main!$J5:$K5)+SUM(Main!$J6:$K6)+SUM(Main!$J11:$K11)+SUM(Main!$J17:$K17)+SUM($B$4:$E$4))),Main!$S17,0)</f>
        <v>0</v>
      </c>
      <c r="LJ53" s="2">
        <f>IF(AND('Gantt Chart'!LJ$5&gt;(SUM(Main!$F5:$G5)+Main!$H5+Main!$I5+SUM(Main!$J5:$K5)+SUM(Main!$J6:$K6)+SUM(Main!$J11:$K11)+SUM($B$4:$E$4)),'Gantt Chart'!LJ$5&lt;=(SUM(Main!$F5:$G5)+Main!$H5+Main!$I5+SUM(Main!$J5:$K5)+SUM(Main!$J6:$K6)+SUM(Main!$J11:$K11)+SUM(Main!$J17:$K17)+SUM($B$4:$E$4))),Main!$S17,0)</f>
        <v>0</v>
      </c>
      <c r="LK53" s="2">
        <f>IF(AND('Gantt Chart'!LK$5&gt;(SUM(Main!$F5:$G5)+Main!$H5+Main!$I5+SUM(Main!$J5:$K5)+SUM(Main!$J6:$K6)+SUM(Main!$J11:$K11)+SUM($B$4:$E$4)),'Gantt Chart'!LK$5&lt;=(SUM(Main!$F5:$G5)+Main!$H5+Main!$I5+SUM(Main!$J5:$K5)+SUM(Main!$J6:$K6)+SUM(Main!$J11:$K11)+SUM(Main!$J17:$K17)+SUM($B$4:$E$4))),Main!$S17,0)</f>
        <v>0</v>
      </c>
      <c r="LL53" s="2">
        <f>IF(AND('Gantt Chart'!LL$5&gt;(SUM(Main!$F5:$G5)+Main!$H5+Main!$I5+SUM(Main!$J5:$K5)+SUM(Main!$J6:$K6)+SUM(Main!$J11:$K11)+SUM($B$4:$E$4)),'Gantt Chart'!LL$5&lt;=(SUM(Main!$F5:$G5)+Main!$H5+Main!$I5+SUM(Main!$J5:$K5)+SUM(Main!$J6:$K6)+SUM(Main!$J11:$K11)+SUM(Main!$J17:$K17)+SUM($B$4:$E$4))),Main!$S17,0)</f>
        <v>0</v>
      </c>
      <c r="LM53" s="2">
        <f>IF(AND('Gantt Chart'!LM$5&gt;(SUM(Main!$F5:$G5)+Main!$H5+Main!$I5+SUM(Main!$J5:$K5)+SUM(Main!$J6:$K6)+SUM(Main!$J11:$K11)+SUM($B$4:$E$4)),'Gantt Chart'!LM$5&lt;=(SUM(Main!$F5:$G5)+Main!$H5+Main!$I5+SUM(Main!$J5:$K5)+SUM(Main!$J6:$K6)+SUM(Main!$J11:$K11)+SUM(Main!$J17:$K17)+SUM($B$4:$E$4))),Main!$S17,0)</f>
        <v>0</v>
      </c>
      <c r="LN53" s="2">
        <f>IF(AND('Gantt Chart'!LN$5&gt;(SUM(Main!$F5:$G5)+Main!$H5+Main!$I5+SUM(Main!$J5:$K5)+SUM(Main!$J6:$K6)+SUM(Main!$J11:$K11)+SUM($B$4:$E$4)),'Gantt Chart'!LN$5&lt;=(SUM(Main!$F5:$G5)+Main!$H5+Main!$I5+SUM(Main!$J5:$K5)+SUM(Main!$J6:$K6)+SUM(Main!$J11:$K11)+SUM(Main!$J17:$K17)+SUM($B$4:$E$4))),Main!$S17,0)</f>
        <v>0</v>
      </c>
      <c r="LO53" s="2">
        <f>IF(AND('Gantt Chart'!LO$5&gt;(SUM(Main!$F5:$G5)+Main!$H5+Main!$I5+SUM(Main!$J5:$K5)+SUM(Main!$J6:$K6)+SUM(Main!$J11:$K11)+SUM($B$4:$E$4)),'Gantt Chart'!LO$5&lt;=(SUM(Main!$F5:$G5)+Main!$H5+Main!$I5+SUM(Main!$J5:$K5)+SUM(Main!$J6:$K6)+SUM(Main!$J11:$K11)+SUM(Main!$J17:$K17)+SUM($B$4:$E$4))),Main!$S17,0)</f>
        <v>0</v>
      </c>
      <c r="LP53" s="2">
        <f>IF(AND('Gantt Chart'!LP$5&gt;(SUM(Main!$F5:$G5)+Main!$H5+Main!$I5+SUM(Main!$J5:$K5)+SUM(Main!$J6:$K6)+SUM(Main!$J11:$K11)+SUM($B$4:$E$4)),'Gantt Chart'!LP$5&lt;=(SUM(Main!$F5:$G5)+Main!$H5+Main!$I5+SUM(Main!$J5:$K5)+SUM(Main!$J6:$K6)+SUM(Main!$J11:$K11)+SUM(Main!$J17:$K17)+SUM($B$4:$E$4))),Main!$S17,0)</f>
        <v>0</v>
      </c>
      <c r="LQ53" s="2">
        <f>IF(AND('Gantt Chart'!LQ$5&gt;(SUM(Main!$F5:$G5)+Main!$H5+Main!$I5+SUM(Main!$J5:$K5)+SUM(Main!$J6:$K6)+SUM(Main!$J11:$K11)+SUM($B$4:$E$4)),'Gantt Chart'!LQ$5&lt;=(SUM(Main!$F5:$G5)+Main!$H5+Main!$I5+SUM(Main!$J5:$K5)+SUM(Main!$J6:$K6)+SUM(Main!$J11:$K11)+SUM(Main!$J17:$K17)+SUM($B$4:$E$4))),Main!$S17,0)</f>
        <v>0</v>
      </c>
      <c r="LR53" s="2">
        <f>IF(AND('Gantt Chart'!LR$5&gt;(SUM(Main!$F5:$G5)+Main!$H5+Main!$I5+SUM(Main!$J5:$K5)+SUM(Main!$J6:$K6)+SUM(Main!$J11:$K11)+SUM($B$4:$E$4)),'Gantt Chart'!LR$5&lt;=(SUM(Main!$F5:$G5)+Main!$H5+Main!$I5+SUM(Main!$J5:$K5)+SUM(Main!$J6:$K6)+SUM(Main!$J11:$K11)+SUM(Main!$J17:$K17)+SUM($B$4:$E$4))),Main!$S17,0)</f>
        <v>0</v>
      </c>
      <c r="LS53" s="2">
        <f>IF(AND('Gantt Chart'!LS$5&gt;(SUM(Main!$F5:$G5)+Main!$H5+Main!$I5+SUM(Main!$J5:$K5)+SUM(Main!$J6:$K6)+SUM(Main!$J11:$K11)+SUM($B$4:$E$4)),'Gantt Chart'!LS$5&lt;=(SUM(Main!$F5:$G5)+Main!$H5+Main!$I5+SUM(Main!$J5:$K5)+SUM(Main!$J6:$K6)+SUM(Main!$J11:$K11)+SUM(Main!$J17:$K17)+SUM($B$4:$E$4))),Main!$S17,0)</f>
        <v>0</v>
      </c>
      <c r="LT53" s="2">
        <f>IF(AND('Gantt Chart'!LT$5&gt;(SUM(Main!$F5:$G5)+Main!$H5+Main!$I5+SUM(Main!$J5:$K5)+SUM(Main!$J6:$K6)+SUM(Main!$J11:$K11)+SUM($B$4:$E$4)),'Gantt Chart'!LT$5&lt;=(SUM(Main!$F5:$G5)+Main!$H5+Main!$I5+SUM(Main!$J5:$K5)+SUM(Main!$J6:$K6)+SUM(Main!$J11:$K11)+SUM(Main!$J17:$K17)+SUM($B$4:$E$4))),Main!$S17,0)</f>
        <v>0</v>
      </c>
      <c r="LU53" s="2">
        <f>IF(AND('Gantt Chart'!LU$5&gt;(SUM(Main!$F5:$G5)+Main!$H5+Main!$I5+SUM(Main!$J5:$K5)+SUM(Main!$J6:$K6)+SUM(Main!$J11:$K11)+SUM($B$4:$E$4)),'Gantt Chart'!LU$5&lt;=(SUM(Main!$F5:$G5)+Main!$H5+Main!$I5+SUM(Main!$J5:$K5)+SUM(Main!$J6:$K6)+SUM(Main!$J11:$K11)+SUM(Main!$J17:$K17)+SUM($B$4:$E$4))),Main!$S17,0)</f>
        <v>0</v>
      </c>
      <c r="LV53" s="2">
        <f>IF(AND('Gantt Chart'!LV$5&gt;(SUM(Main!$F5:$G5)+Main!$H5+Main!$I5+SUM(Main!$J5:$K5)+SUM(Main!$J6:$K6)+SUM(Main!$J11:$K11)+SUM($B$4:$E$4)),'Gantt Chart'!LV$5&lt;=(SUM(Main!$F5:$G5)+Main!$H5+Main!$I5+SUM(Main!$J5:$K5)+SUM(Main!$J6:$K6)+SUM(Main!$J11:$K11)+SUM(Main!$J17:$K17)+SUM($B$4:$E$4))),Main!$S17,0)</f>
        <v>0</v>
      </c>
      <c r="LW53" s="2">
        <f>IF(AND('Gantt Chart'!LW$5&gt;(SUM(Main!$F5:$G5)+Main!$H5+Main!$I5+SUM(Main!$J5:$K5)+SUM(Main!$J6:$K6)+SUM(Main!$J11:$K11)+SUM($B$4:$E$4)),'Gantt Chart'!LW$5&lt;=(SUM(Main!$F5:$G5)+Main!$H5+Main!$I5+SUM(Main!$J5:$K5)+SUM(Main!$J6:$K6)+SUM(Main!$J11:$K11)+SUM(Main!$J17:$K17)+SUM($B$4:$E$4))),Main!$S17,0)</f>
        <v>0</v>
      </c>
      <c r="LX53" s="2">
        <f>IF(AND('Gantt Chart'!LX$5&gt;(SUM(Main!$F5:$G5)+Main!$H5+Main!$I5+SUM(Main!$J5:$K5)+SUM(Main!$J6:$K6)+SUM(Main!$J11:$K11)+SUM($B$4:$E$4)),'Gantt Chart'!LX$5&lt;=(SUM(Main!$F5:$G5)+Main!$H5+Main!$I5+SUM(Main!$J5:$K5)+SUM(Main!$J6:$K6)+SUM(Main!$J11:$K11)+SUM(Main!$J17:$K17)+SUM($B$4:$E$4))),Main!$S17,0)</f>
        <v>0</v>
      </c>
      <c r="LY53" s="2">
        <f>IF(AND('Gantt Chart'!LY$5&gt;(SUM(Main!$F5:$G5)+Main!$H5+Main!$I5+SUM(Main!$J5:$K5)+SUM(Main!$J6:$K6)+SUM(Main!$J11:$K11)+SUM($B$4:$E$4)),'Gantt Chart'!LY$5&lt;=(SUM(Main!$F5:$G5)+Main!$H5+Main!$I5+SUM(Main!$J5:$K5)+SUM(Main!$J6:$K6)+SUM(Main!$J11:$K11)+SUM(Main!$J17:$K17)+SUM($B$4:$E$4))),Main!$S17,0)</f>
        <v>0</v>
      </c>
      <c r="LZ53" s="2">
        <f>IF(AND('Gantt Chart'!LZ$5&gt;(SUM(Main!$F5:$G5)+Main!$H5+Main!$I5+SUM(Main!$J5:$K5)+SUM(Main!$J6:$K6)+SUM(Main!$J11:$K11)+SUM($B$4:$E$4)),'Gantt Chart'!LZ$5&lt;=(SUM(Main!$F5:$G5)+Main!$H5+Main!$I5+SUM(Main!$J5:$K5)+SUM(Main!$J6:$K6)+SUM(Main!$J11:$K11)+SUM(Main!$J17:$K17)+SUM($B$4:$E$4))),Main!$S17,0)</f>
        <v>0</v>
      </c>
      <c r="MA53" s="2">
        <f>IF(AND('Gantt Chart'!MA$5&gt;(SUM(Main!$F5:$G5)+Main!$H5+Main!$I5+SUM(Main!$J5:$K5)+SUM(Main!$J6:$K6)+SUM(Main!$J11:$K11)+SUM($B$4:$E$4)),'Gantt Chart'!MA$5&lt;=(SUM(Main!$F5:$G5)+Main!$H5+Main!$I5+SUM(Main!$J5:$K5)+SUM(Main!$J6:$K6)+SUM(Main!$J11:$K11)+SUM(Main!$J17:$K17)+SUM($B$4:$E$4))),Main!$S17,0)</f>
        <v>0</v>
      </c>
      <c r="MB53" s="2">
        <f>IF(AND('Gantt Chart'!MB$5&gt;(SUM(Main!$F5:$G5)+Main!$H5+Main!$I5+SUM(Main!$J5:$K5)+SUM(Main!$J6:$K6)+SUM(Main!$J11:$K11)+SUM($B$4:$E$4)),'Gantt Chart'!MB$5&lt;=(SUM(Main!$F5:$G5)+Main!$H5+Main!$I5+SUM(Main!$J5:$K5)+SUM(Main!$J6:$K6)+SUM(Main!$J11:$K11)+SUM(Main!$J17:$K17)+SUM($B$4:$E$4))),Main!$S17,0)</f>
        <v>0</v>
      </c>
      <c r="MC53" s="2">
        <f>IF(AND('Gantt Chart'!MC$5&gt;(SUM(Main!$F5:$G5)+Main!$H5+Main!$I5+SUM(Main!$J5:$K5)+SUM(Main!$J6:$K6)+SUM(Main!$J11:$K11)+SUM($B$4:$E$4)),'Gantt Chart'!MC$5&lt;=(SUM(Main!$F5:$G5)+Main!$H5+Main!$I5+SUM(Main!$J5:$K5)+SUM(Main!$J6:$K6)+SUM(Main!$J11:$K11)+SUM(Main!$J17:$K17)+SUM($B$4:$E$4))),Main!$S17,0)</f>
        <v>0</v>
      </c>
      <c r="MD53" s="2">
        <f>IF(AND('Gantt Chart'!MD$5&gt;(SUM(Main!$F5:$G5)+Main!$H5+Main!$I5+SUM(Main!$J5:$K5)+SUM(Main!$J6:$K6)+SUM(Main!$J11:$K11)+SUM($B$4:$E$4)),'Gantt Chart'!MD$5&lt;=(SUM(Main!$F5:$G5)+Main!$H5+Main!$I5+SUM(Main!$J5:$K5)+SUM(Main!$J6:$K6)+SUM(Main!$J11:$K11)+SUM(Main!$J17:$K17)+SUM($B$4:$E$4))),Main!$S17,0)</f>
        <v>0</v>
      </c>
      <c r="ME53" s="2">
        <f>IF(AND('Gantt Chart'!ME$5&gt;(SUM(Main!$F5:$G5)+Main!$H5+Main!$I5+SUM(Main!$J5:$K5)+SUM(Main!$J6:$K6)+SUM(Main!$J11:$K11)+SUM($B$4:$E$4)),'Gantt Chart'!ME$5&lt;=(SUM(Main!$F5:$G5)+Main!$H5+Main!$I5+SUM(Main!$J5:$K5)+SUM(Main!$J6:$K6)+SUM(Main!$J11:$K11)+SUM(Main!$J17:$K17)+SUM($B$4:$E$4))),Main!$S17,0)</f>
        <v>0</v>
      </c>
      <c r="MF53" s="2">
        <f>IF(AND('Gantt Chart'!MF$5&gt;(SUM(Main!$F5:$G5)+Main!$H5+Main!$I5+SUM(Main!$J5:$K5)+SUM(Main!$J6:$K6)+SUM(Main!$J11:$K11)+SUM($B$4:$E$4)),'Gantt Chart'!MF$5&lt;=(SUM(Main!$F5:$G5)+Main!$H5+Main!$I5+SUM(Main!$J5:$K5)+SUM(Main!$J6:$K6)+SUM(Main!$J11:$K11)+SUM(Main!$J17:$K17)+SUM($B$4:$E$4))),Main!$S17,0)</f>
        <v>0</v>
      </c>
      <c r="MG53" s="2">
        <f>IF(AND('Gantt Chart'!MG$5&gt;(SUM(Main!$F5:$G5)+Main!$H5+Main!$I5+SUM(Main!$J5:$K5)+SUM(Main!$J6:$K6)+SUM(Main!$J11:$K11)+SUM($B$4:$E$4)),'Gantt Chart'!MG$5&lt;=(SUM(Main!$F5:$G5)+Main!$H5+Main!$I5+SUM(Main!$J5:$K5)+SUM(Main!$J6:$K6)+SUM(Main!$J11:$K11)+SUM(Main!$J17:$K17)+SUM($B$4:$E$4))),Main!$S17,0)</f>
        <v>0</v>
      </c>
      <c r="MH53" s="2">
        <f>IF(AND('Gantt Chart'!MH$5&gt;(SUM(Main!$F5:$G5)+Main!$H5+Main!$I5+SUM(Main!$J5:$K5)+SUM(Main!$J6:$K6)+SUM(Main!$J11:$K11)+SUM($B$4:$E$4)),'Gantt Chart'!MH$5&lt;=(SUM(Main!$F5:$G5)+Main!$H5+Main!$I5+SUM(Main!$J5:$K5)+SUM(Main!$J6:$K6)+SUM(Main!$J11:$K11)+SUM(Main!$J17:$K17)+SUM($B$4:$E$4))),Main!$S17,0)</f>
        <v>0</v>
      </c>
      <c r="MI53" s="2">
        <f>IF(AND('Gantt Chart'!MI$5&gt;(SUM(Main!$F5:$G5)+Main!$H5+Main!$I5+SUM(Main!$J5:$K5)+SUM(Main!$J6:$K6)+SUM(Main!$J11:$K11)+SUM($B$4:$E$4)),'Gantt Chart'!MI$5&lt;=(SUM(Main!$F5:$G5)+Main!$H5+Main!$I5+SUM(Main!$J5:$K5)+SUM(Main!$J6:$K6)+SUM(Main!$J11:$K11)+SUM(Main!$J17:$K17)+SUM($B$4:$E$4))),Main!$S17,0)</f>
        <v>0</v>
      </c>
      <c r="MJ53" s="2">
        <f>IF(AND('Gantt Chart'!MJ$5&gt;(SUM(Main!$F5:$G5)+Main!$H5+Main!$I5+SUM(Main!$J5:$K5)+SUM(Main!$J6:$K6)+SUM(Main!$J11:$K11)+SUM($B$4:$E$4)),'Gantt Chart'!MJ$5&lt;=(SUM(Main!$F5:$G5)+Main!$H5+Main!$I5+SUM(Main!$J5:$K5)+SUM(Main!$J6:$K6)+SUM(Main!$J11:$K11)+SUM(Main!$J17:$K17)+SUM($B$4:$E$4))),Main!$S17,0)</f>
        <v>0</v>
      </c>
      <c r="MK53" s="2">
        <f>IF(AND('Gantt Chart'!MK$5&gt;(SUM(Main!$F5:$G5)+Main!$H5+Main!$I5+SUM(Main!$J5:$K5)+SUM(Main!$J6:$K6)+SUM(Main!$J11:$K11)+SUM($B$4:$E$4)),'Gantt Chart'!MK$5&lt;=(SUM(Main!$F5:$G5)+Main!$H5+Main!$I5+SUM(Main!$J5:$K5)+SUM(Main!$J6:$K6)+SUM(Main!$J11:$K11)+SUM(Main!$J17:$K17)+SUM($B$4:$E$4))),Main!$S17,0)</f>
        <v>0</v>
      </c>
      <c r="ML53" s="2">
        <f>IF(AND('Gantt Chart'!ML$5&gt;(SUM(Main!$F5:$G5)+Main!$H5+Main!$I5+SUM(Main!$J5:$K5)+SUM(Main!$J6:$K6)+SUM(Main!$J11:$K11)+SUM($B$4:$E$4)),'Gantt Chart'!ML$5&lt;=(SUM(Main!$F5:$G5)+Main!$H5+Main!$I5+SUM(Main!$J5:$K5)+SUM(Main!$J6:$K6)+SUM(Main!$J11:$K11)+SUM(Main!$J17:$K17)+SUM($B$4:$E$4))),Main!$S17,0)</f>
        <v>0</v>
      </c>
      <c r="MM53" s="2">
        <f>IF(AND('Gantt Chart'!MM$5&gt;(SUM(Main!$F5:$G5)+Main!$H5+Main!$I5+SUM(Main!$J5:$K5)+SUM(Main!$J6:$K6)+SUM(Main!$J11:$K11)+SUM($B$4:$E$4)),'Gantt Chart'!MM$5&lt;=(SUM(Main!$F5:$G5)+Main!$H5+Main!$I5+SUM(Main!$J5:$K5)+SUM(Main!$J6:$K6)+SUM(Main!$J11:$K11)+SUM(Main!$J17:$K17)+SUM($B$4:$E$4))),Main!$S17,0)</f>
        <v>0</v>
      </c>
      <c r="MN53" s="2">
        <f>IF(AND('Gantt Chart'!MN$5&gt;(SUM(Main!$F5:$G5)+Main!$H5+Main!$I5+SUM(Main!$J5:$K5)+SUM(Main!$J6:$K6)+SUM(Main!$J11:$K11)+SUM($B$4:$E$4)),'Gantt Chart'!MN$5&lt;=(SUM(Main!$F5:$G5)+Main!$H5+Main!$I5+SUM(Main!$J5:$K5)+SUM(Main!$J6:$K6)+SUM(Main!$J11:$K11)+SUM(Main!$J17:$K17)+SUM($B$4:$E$4))),Main!$S17,0)</f>
        <v>0</v>
      </c>
      <c r="MO53" s="2">
        <f>IF(AND('Gantt Chart'!MO$5&gt;(SUM(Main!$F5:$G5)+Main!$H5+Main!$I5+SUM(Main!$J5:$K5)+SUM(Main!$J6:$K6)+SUM(Main!$J11:$K11)+SUM($B$4:$E$4)),'Gantt Chart'!MO$5&lt;=(SUM(Main!$F5:$G5)+Main!$H5+Main!$I5+SUM(Main!$J5:$K5)+SUM(Main!$J6:$K6)+SUM(Main!$J11:$K11)+SUM(Main!$J17:$K17)+SUM($B$4:$E$4))),Main!$S17,0)</f>
        <v>0</v>
      </c>
      <c r="MP53" s="2">
        <f>IF(AND('Gantt Chart'!MP$5&gt;(SUM(Main!$F5:$G5)+Main!$H5+Main!$I5+SUM(Main!$J5:$K5)+SUM(Main!$J6:$K6)+SUM(Main!$J11:$K11)+SUM($B$4:$E$4)),'Gantt Chart'!MP$5&lt;=(SUM(Main!$F5:$G5)+Main!$H5+Main!$I5+SUM(Main!$J5:$K5)+SUM(Main!$J6:$K6)+SUM(Main!$J11:$K11)+SUM(Main!$J17:$K17)+SUM($B$4:$E$4))),Main!$S17,0)</f>
        <v>0</v>
      </c>
      <c r="MQ53" s="2">
        <f>IF(AND('Gantt Chart'!MQ$5&gt;(SUM(Main!$F5:$G5)+Main!$H5+Main!$I5+SUM(Main!$J5:$K5)+SUM(Main!$J6:$K6)+SUM(Main!$J11:$K11)+SUM($B$4:$E$4)),'Gantt Chart'!MQ$5&lt;=(SUM(Main!$F5:$G5)+Main!$H5+Main!$I5+SUM(Main!$J5:$K5)+SUM(Main!$J6:$K6)+SUM(Main!$J11:$K11)+SUM(Main!$J17:$K17)+SUM($B$4:$E$4))),Main!$S17,0)</f>
        <v>0</v>
      </c>
      <c r="MR53" s="2">
        <f>IF(AND('Gantt Chart'!MR$5&gt;(SUM(Main!$F5:$G5)+Main!$H5+Main!$I5+SUM(Main!$J5:$K5)+SUM(Main!$J6:$K6)+SUM(Main!$J11:$K11)+SUM($B$4:$E$4)),'Gantt Chart'!MR$5&lt;=(SUM(Main!$F5:$G5)+Main!$H5+Main!$I5+SUM(Main!$J5:$K5)+SUM(Main!$J6:$K6)+SUM(Main!$J11:$K11)+SUM(Main!$J17:$K17)+SUM($B$4:$E$4))),Main!$S17,0)</f>
        <v>0</v>
      </c>
      <c r="MS53" s="2">
        <f>IF(AND('Gantt Chart'!MS$5&gt;(SUM(Main!$F5:$G5)+Main!$H5+Main!$I5+SUM(Main!$J5:$K5)+SUM(Main!$J6:$K6)+SUM(Main!$J11:$K11)+SUM($B$4:$E$4)),'Gantt Chart'!MS$5&lt;=(SUM(Main!$F5:$G5)+Main!$H5+Main!$I5+SUM(Main!$J5:$K5)+SUM(Main!$J6:$K6)+SUM(Main!$J11:$K11)+SUM(Main!$J17:$K17)+SUM($B$4:$E$4))),Main!$S17,0)</f>
        <v>0</v>
      </c>
      <c r="MT53" s="2">
        <f>IF(AND('Gantt Chart'!MT$5&gt;(SUM(Main!$F5:$G5)+Main!$H5+Main!$I5+SUM(Main!$J5:$K5)+SUM(Main!$J6:$K6)+SUM(Main!$J11:$K11)+SUM($B$4:$E$4)),'Gantt Chart'!MT$5&lt;=(SUM(Main!$F5:$G5)+Main!$H5+Main!$I5+SUM(Main!$J5:$K5)+SUM(Main!$J6:$K6)+SUM(Main!$J11:$K11)+SUM(Main!$J17:$K17)+SUM($B$4:$E$4))),Main!$S17,0)</f>
        <v>0</v>
      </c>
      <c r="MU53" s="2">
        <f>IF(AND('Gantt Chart'!MU$5&gt;(SUM(Main!$F5:$G5)+Main!$H5+Main!$I5+SUM(Main!$J5:$K5)+SUM(Main!$J6:$K6)+SUM(Main!$J11:$K11)+SUM($B$4:$E$4)),'Gantt Chart'!MU$5&lt;=(SUM(Main!$F5:$G5)+Main!$H5+Main!$I5+SUM(Main!$J5:$K5)+SUM(Main!$J6:$K6)+SUM(Main!$J11:$K11)+SUM(Main!$J17:$K17)+SUM($B$4:$E$4))),Main!$S17,0)</f>
        <v>0</v>
      </c>
      <c r="MV53" s="2">
        <f>IF(AND('Gantt Chart'!MV$5&gt;(SUM(Main!$F5:$G5)+Main!$H5+Main!$I5+SUM(Main!$J5:$K5)+SUM(Main!$J6:$K6)+SUM(Main!$J11:$K11)+SUM($B$4:$E$4)),'Gantt Chart'!MV$5&lt;=(SUM(Main!$F5:$G5)+Main!$H5+Main!$I5+SUM(Main!$J5:$K5)+SUM(Main!$J6:$K6)+SUM(Main!$J11:$K11)+SUM(Main!$J17:$K17)+SUM($B$4:$E$4))),Main!$S17,0)</f>
        <v>0</v>
      </c>
      <c r="MW53" s="2">
        <f>IF(AND('Gantt Chart'!MW$5&gt;(SUM(Main!$F5:$G5)+Main!$H5+Main!$I5+SUM(Main!$J5:$K5)+SUM(Main!$J6:$K6)+SUM(Main!$J11:$K11)+SUM($B$4:$E$4)),'Gantt Chart'!MW$5&lt;=(SUM(Main!$F5:$G5)+Main!$H5+Main!$I5+SUM(Main!$J5:$K5)+SUM(Main!$J6:$K6)+SUM(Main!$J11:$K11)+SUM(Main!$J17:$K17)+SUM($B$4:$E$4))),Main!$S17,0)</f>
        <v>0</v>
      </c>
      <c r="MX53" s="2">
        <f>IF(AND('Gantt Chart'!MX$5&gt;(SUM(Main!$F5:$G5)+Main!$H5+Main!$I5+SUM(Main!$J5:$K5)+SUM(Main!$J6:$K6)+SUM(Main!$J11:$K11)+SUM($B$4:$E$4)),'Gantt Chart'!MX$5&lt;=(SUM(Main!$F5:$G5)+Main!$H5+Main!$I5+SUM(Main!$J5:$K5)+SUM(Main!$J6:$K6)+SUM(Main!$J11:$K11)+SUM(Main!$J17:$K17)+SUM($B$4:$E$4))),Main!$S17,0)</f>
        <v>0</v>
      </c>
      <c r="MY53" s="2">
        <f>IF(AND('Gantt Chart'!MY$5&gt;(SUM(Main!$F5:$G5)+Main!$H5+Main!$I5+SUM(Main!$J5:$K5)+SUM(Main!$J6:$K6)+SUM(Main!$J11:$K11)+SUM($B$4:$E$4)),'Gantt Chart'!MY$5&lt;=(SUM(Main!$F5:$G5)+Main!$H5+Main!$I5+SUM(Main!$J5:$K5)+SUM(Main!$J6:$K6)+SUM(Main!$J11:$K11)+SUM(Main!$J17:$K17)+SUM($B$4:$E$4))),Main!$S17,0)</f>
        <v>0</v>
      </c>
      <c r="MZ53" s="2">
        <f>IF(AND('Gantt Chart'!MZ$5&gt;(SUM(Main!$F5:$G5)+Main!$H5+Main!$I5+SUM(Main!$J5:$K5)+SUM(Main!$J6:$K6)+SUM(Main!$J11:$K11)+SUM($B$4:$E$4)),'Gantt Chart'!MZ$5&lt;=(SUM(Main!$F5:$G5)+Main!$H5+Main!$I5+SUM(Main!$J5:$K5)+SUM(Main!$J6:$K6)+SUM(Main!$J11:$K11)+SUM(Main!$J17:$K17)+SUM($B$4:$E$4))),Main!$S17,0)</f>
        <v>0</v>
      </c>
      <c r="NA53" s="2">
        <f>IF(AND('Gantt Chart'!NA$5&gt;(SUM(Main!$F5:$G5)+Main!$H5+Main!$I5+SUM(Main!$J5:$K5)+SUM(Main!$J6:$K6)+SUM(Main!$J11:$K11)+SUM($B$4:$E$4)),'Gantt Chart'!NA$5&lt;=(SUM(Main!$F5:$G5)+Main!$H5+Main!$I5+SUM(Main!$J5:$K5)+SUM(Main!$J6:$K6)+SUM(Main!$J11:$K11)+SUM(Main!$J17:$K17)+SUM($B$4:$E$4))),Main!$S17,0)</f>
        <v>0</v>
      </c>
      <c r="NB53" s="2">
        <f>IF(AND('Gantt Chart'!NB$5&gt;(SUM(Main!$F5:$G5)+Main!$H5+Main!$I5+SUM(Main!$J5:$K5)+SUM(Main!$J6:$K6)+SUM(Main!$J11:$K11)+SUM($B$4:$E$4)),'Gantt Chart'!NB$5&lt;=(SUM(Main!$F5:$G5)+Main!$H5+Main!$I5+SUM(Main!$J5:$K5)+SUM(Main!$J6:$K6)+SUM(Main!$J11:$K11)+SUM(Main!$J17:$K17)+SUM($B$4:$E$4))),Main!$S17,0)</f>
        <v>0</v>
      </c>
      <c r="NC53" s="2">
        <f>IF(AND('Gantt Chart'!NC$5&gt;(SUM(Main!$F5:$G5)+Main!$H5+Main!$I5+SUM(Main!$J5:$K5)+SUM(Main!$J6:$K6)+SUM(Main!$J11:$K11)+SUM($B$4:$E$4)),'Gantt Chart'!NC$5&lt;=(SUM(Main!$F5:$G5)+Main!$H5+Main!$I5+SUM(Main!$J5:$K5)+SUM(Main!$J6:$K6)+SUM(Main!$J11:$K11)+SUM(Main!$J17:$K17)+SUM($B$4:$E$4))),Main!$S17,0)</f>
        <v>0</v>
      </c>
      <c r="ND53" s="2">
        <f>IF(AND('Gantt Chart'!ND$5&gt;(SUM(Main!$F5:$G5)+Main!$H5+Main!$I5+SUM(Main!$J5:$K5)+SUM(Main!$J6:$K6)+SUM(Main!$J11:$K11)+SUM($B$4:$E$4)),'Gantt Chart'!ND$5&lt;=(SUM(Main!$F5:$G5)+Main!$H5+Main!$I5+SUM(Main!$J5:$K5)+SUM(Main!$J6:$K6)+SUM(Main!$J11:$K11)+SUM(Main!$J17:$K17)+SUM($B$4:$E$4))),Main!$S17,0)</f>
        <v>0</v>
      </c>
      <c r="NE53" s="2">
        <f>IF(AND('Gantt Chart'!NE$5&gt;(SUM(Main!$F5:$G5)+Main!$H5+Main!$I5+SUM(Main!$J5:$K5)+SUM(Main!$J6:$K6)+SUM(Main!$J11:$K11)+SUM($B$4:$E$4)),'Gantt Chart'!NE$5&lt;=(SUM(Main!$F5:$G5)+Main!$H5+Main!$I5+SUM(Main!$J5:$K5)+SUM(Main!$J6:$K6)+SUM(Main!$J11:$K11)+SUM(Main!$J17:$K17)+SUM($B$4:$E$4))),Main!$S17,0)</f>
        <v>0</v>
      </c>
      <c r="NF53" s="2">
        <f>IF(AND('Gantt Chart'!NF$5&gt;(SUM(Main!$F5:$G5)+Main!$H5+Main!$I5+SUM(Main!$J5:$K5)+SUM(Main!$J6:$K6)+SUM(Main!$J11:$K11)+SUM($B$4:$E$4)),'Gantt Chart'!NF$5&lt;=(SUM(Main!$F5:$G5)+Main!$H5+Main!$I5+SUM(Main!$J5:$K5)+SUM(Main!$J6:$K6)+SUM(Main!$J11:$K11)+SUM(Main!$J17:$K17)+SUM($B$4:$E$4))),Main!$S17,0)</f>
        <v>0</v>
      </c>
      <c r="NG53" s="2">
        <f>IF(AND('Gantt Chart'!NG$5&gt;(SUM(Main!$F5:$G5)+Main!$H5+Main!$I5+SUM(Main!$J5:$K5)+SUM(Main!$J6:$K6)+SUM(Main!$J11:$K11)+SUM($B$4:$E$4)),'Gantt Chart'!NG$5&lt;=(SUM(Main!$F5:$G5)+Main!$H5+Main!$I5+SUM(Main!$J5:$K5)+SUM(Main!$J6:$K6)+SUM(Main!$J11:$K11)+SUM(Main!$J17:$K17)+SUM($B$4:$E$4))),Main!$S17,0)</f>
        <v>0</v>
      </c>
      <c r="NH53" s="2">
        <f>IF(AND('Gantt Chart'!NH$5&gt;(SUM(Main!$F5:$G5)+Main!$H5+Main!$I5+SUM(Main!$J5:$K5)+SUM(Main!$J6:$K6)+SUM(Main!$J11:$K11)+SUM($B$4:$E$4)),'Gantt Chart'!NH$5&lt;=(SUM(Main!$F5:$G5)+Main!$H5+Main!$I5+SUM(Main!$J5:$K5)+SUM(Main!$J6:$K6)+SUM(Main!$J11:$K11)+SUM(Main!$J17:$K17)+SUM($B$4:$E$4))),Main!$S17,0)</f>
        <v>0</v>
      </c>
      <c r="NI53" s="2">
        <f>IF(AND('Gantt Chart'!NI$5&gt;(SUM(Main!$F5:$G5)+Main!$H5+Main!$I5+SUM(Main!$J5:$K5)+SUM(Main!$J6:$K6)+SUM(Main!$J11:$K11)+SUM($B$4:$E$4)),'Gantt Chart'!NI$5&lt;=(SUM(Main!$F5:$G5)+Main!$H5+Main!$I5+SUM(Main!$J5:$K5)+SUM(Main!$J6:$K6)+SUM(Main!$J11:$K11)+SUM(Main!$J17:$K17)+SUM($B$4:$E$4))),Main!$S17,0)</f>
        <v>0</v>
      </c>
      <c r="NJ53" s="2">
        <f>IF(AND('Gantt Chart'!NJ$5&gt;(SUM(Main!$F5:$G5)+Main!$H5+Main!$I5+SUM(Main!$J5:$K5)+SUM(Main!$J6:$K6)+SUM(Main!$J11:$K11)+SUM($B$4:$E$4)),'Gantt Chart'!NJ$5&lt;=(SUM(Main!$F5:$G5)+Main!$H5+Main!$I5+SUM(Main!$J5:$K5)+SUM(Main!$J6:$K6)+SUM(Main!$J11:$K11)+SUM(Main!$J17:$K17)+SUM($B$4:$E$4))),Main!$S17,0)</f>
        <v>0</v>
      </c>
      <c r="NK53" s="2">
        <f>IF(AND('Gantt Chart'!NK$5&gt;(SUM(Main!$F5:$G5)+Main!$H5+Main!$I5+SUM(Main!$J5:$K5)+SUM(Main!$J6:$K6)+SUM(Main!$J11:$K11)+SUM($B$4:$E$4)),'Gantt Chart'!NK$5&lt;=(SUM(Main!$F5:$G5)+Main!$H5+Main!$I5+SUM(Main!$J5:$K5)+SUM(Main!$J6:$K6)+SUM(Main!$J11:$K11)+SUM(Main!$J17:$K17)+SUM($B$4:$E$4))),Main!$S17,0)</f>
        <v>0</v>
      </c>
      <c r="NL53" s="2">
        <f>IF(AND('Gantt Chart'!NL$5&gt;(SUM(Main!$F5:$G5)+Main!$H5+Main!$I5+SUM(Main!$J5:$K5)+SUM(Main!$J6:$K6)+SUM(Main!$J11:$K11)+SUM($B$4:$E$4)),'Gantt Chart'!NL$5&lt;=(SUM(Main!$F5:$G5)+Main!$H5+Main!$I5+SUM(Main!$J5:$K5)+SUM(Main!$J6:$K6)+SUM(Main!$J11:$K11)+SUM(Main!$J17:$K17)+SUM($B$4:$E$4))),Main!$S17,0)</f>
        <v>0</v>
      </c>
      <c r="NM53" s="2">
        <f>IF(AND('Gantt Chart'!NM$5&gt;(SUM(Main!$F5:$G5)+Main!$H5+Main!$I5+SUM(Main!$J5:$K5)+SUM(Main!$J6:$K6)+SUM(Main!$J11:$K11)+SUM($B$4:$E$4)),'Gantt Chart'!NM$5&lt;=(SUM(Main!$F5:$G5)+Main!$H5+Main!$I5+SUM(Main!$J5:$K5)+SUM(Main!$J6:$K6)+SUM(Main!$J11:$K11)+SUM(Main!$J17:$K17)+SUM($B$4:$E$4))),Main!$S17,0)</f>
        <v>0</v>
      </c>
      <c r="NN53" s="2">
        <f>IF(AND('Gantt Chart'!NN$5&gt;(SUM(Main!$F5:$G5)+Main!$H5+Main!$I5+SUM(Main!$J5:$K5)+SUM(Main!$J6:$K6)+SUM(Main!$J11:$K11)+SUM($B$4:$E$4)),'Gantt Chart'!NN$5&lt;=(SUM(Main!$F5:$G5)+Main!$H5+Main!$I5+SUM(Main!$J5:$K5)+SUM(Main!$J6:$K6)+SUM(Main!$J11:$K11)+SUM(Main!$J17:$K17)+SUM($B$4:$E$4))),Main!$S17,0)</f>
        <v>0</v>
      </c>
      <c r="NO53" s="2">
        <f>IF(AND('Gantt Chart'!NO$5&gt;(SUM(Main!$F5:$G5)+Main!$H5+Main!$I5+SUM(Main!$J5:$K5)+SUM(Main!$J6:$K6)+SUM(Main!$J11:$K11)+SUM($B$4:$E$4)),'Gantt Chart'!NO$5&lt;=(SUM(Main!$F5:$G5)+Main!$H5+Main!$I5+SUM(Main!$J5:$K5)+SUM(Main!$J6:$K6)+SUM(Main!$J11:$K11)+SUM(Main!$J17:$K17)+SUM($B$4:$E$4))),Main!$S17,0)</f>
        <v>0</v>
      </c>
      <c r="NP53" s="2">
        <f>IF(AND('Gantt Chart'!NP$5&gt;(SUM(Main!$F5:$G5)+Main!$H5+Main!$I5+SUM(Main!$J5:$K5)+SUM(Main!$J6:$K6)+SUM(Main!$J11:$K11)+SUM($B$4:$E$4)),'Gantt Chart'!NP$5&lt;=(SUM(Main!$F5:$G5)+Main!$H5+Main!$I5+SUM(Main!$J5:$K5)+SUM(Main!$J6:$K6)+SUM(Main!$J11:$K11)+SUM(Main!$J17:$K17)+SUM($B$4:$E$4))),Main!$S17,0)</f>
        <v>0</v>
      </c>
      <c r="NQ53" s="2">
        <f>IF(AND('Gantt Chart'!NQ$5&gt;(SUM(Main!$F5:$G5)+Main!$H5+Main!$I5+SUM(Main!$J5:$K5)+SUM(Main!$J6:$K6)+SUM(Main!$J11:$K11)+SUM($B$4:$E$4)),'Gantt Chart'!NQ$5&lt;=(SUM(Main!$F5:$G5)+Main!$H5+Main!$I5+SUM(Main!$J5:$K5)+SUM(Main!$J6:$K6)+SUM(Main!$J11:$K11)+SUM(Main!$J17:$K17)+SUM($B$4:$E$4))),Main!$S17,0)</f>
        <v>0</v>
      </c>
      <c r="NR53" s="2">
        <f>IF(AND('Gantt Chart'!NR$5&gt;(SUM(Main!$F5:$G5)+Main!$H5+Main!$I5+SUM(Main!$J5:$K5)+SUM(Main!$J6:$K6)+SUM(Main!$J11:$K11)+SUM($B$4:$E$4)),'Gantt Chart'!NR$5&lt;=(SUM(Main!$F5:$G5)+Main!$H5+Main!$I5+SUM(Main!$J5:$K5)+SUM(Main!$J6:$K6)+SUM(Main!$J11:$K11)+SUM(Main!$J17:$K17)+SUM($B$4:$E$4))),Main!$S17,0)</f>
        <v>0</v>
      </c>
      <c r="NS53" s="2">
        <f>IF(AND('Gantt Chart'!NS$5&gt;(SUM(Main!$F5:$G5)+Main!$H5+Main!$I5+SUM(Main!$J5:$K5)+SUM(Main!$J6:$K6)+SUM(Main!$J11:$K11)+SUM($B$4:$E$4)),'Gantt Chart'!NS$5&lt;=(SUM(Main!$F5:$G5)+Main!$H5+Main!$I5+SUM(Main!$J5:$K5)+SUM(Main!$J6:$K6)+SUM(Main!$J11:$K11)+SUM(Main!$J17:$K17)+SUM($B$4:$E$4))),Main!$S17,0)</f>
        <v>0</v>
      </c>
      <c r="NT53" s="2">
        <f>IF(AND('Gantt Chart'!NT$5&gt;(SUM(Main!$F5:$G5)+Main!$H5+Main!$I5+SUM(Main!$J5:$K5)+SUM(Main!$J6:$K6)+SUM(Main!$J11:$K11)+SUM($B$4:$E$4)),'Gantt Chart'!NT$5&lt;=(SUM(Main!$F5:$G5)+Main!$H5+Main!$I5+SUM(Main!$J5:$K5)+SUM(Main!$J6:$K6)+SUM(Main!$J11:$K11)+SUM(Main!$J17:$K17)+SUM($B$4:$E$4))),Main!$S17,0)</f>
        <v>0</v>
      </c>
      <c r="NU53" s="2">
        <f>IF(AND('Gantt Chart'!NU$5&gt;(SUM(Main!$F5:$G5)+Main!$H5+Main!$I5+SUM(Main!$J5:$K5)+SUM(Main!$J6:$K6)+SUM(Main!$J11:$K11)+SUM($B$4:$E$4)),'Gantt Chart'!NU$5&lt;=(SUM(Main!$F5:$G5)+Main!$H5+Main!$I5+SUM(Main!$J5:$K5)+SUM(Main!$J6:$K6)+SUM(Main!$J11:$K11)+SUM(Main!$J17:$K17)+SUM($B$4:$E$4))),Main!$S17,0)</f>
        <v>0</v>
      </c>
      <c r="NV53" s="2">
        <f>IF(AND('Gantt Chart'!NV$5&gt;(SUM(Main!$F5:$G5)+Main!$H5+Main!$I5+SUM(Main!$J5:$K5)+SUM(Main!$J6:$K6)+SUM(Main!$J11:$K11)+SUM($B$4:$E$4)),'Gantt Chart'!NV$5&lt;=(SUM(Main!$F5:$G5)+Main!$H5+Main!$I5+SUM(Main!$J5:$K5)+SUM(Main!$J6:$K6)+SUM(Main!$J11:$K11)+SUM(Main!$J17:$K17)+SUM($B$4:$E$4))),Main!$S17,0)</f>
        <v>0</v>
      </c>
      <c r="NW53" s="2">
        <f>IF(AND('Gantt Chart'!NW$5&gt;(SUM(Main!$F5:$G5)+Main!$H5+Main!$I5+SUM(Main!$J5:$K5)+SUM(Main!$J6:$K6)+SUM(Main!$J11:$K11)+SUM($B$4:$E$4)),'Gantt Chart'!NW$5&lt;=(SUM(Main!$F5:$G5)+Main!$H5+Main!$I5+SUM(Main!$J5:$K5)+SUM(Main!$J6:$K6)+SUM(Main!$J11:$K11)+SUM(Main!$J17:$K17)+SUM($B$4:$E$4))),Main!$S17,0)</f>
        <v>0</v>
      </c>
      <c r="NX53" s="2">
        <f>IF(AND('Gantt Chart'!NX$5&gt;(SUM(Main!$F5:$G5)+Main!$H5+Main!$I5+SUM(Main!$J5:$K5)+SUM(Main!$J6:$K6)+SUM(Main!$J11:$K11)+SUM($B$4:$E$4)),'Gantt Chart'!NX$5&lt;=(SUM(Main!$F5:$G5)+Main!$H5+Main!$I5+SUM(Main!$J5:$K5)+SUM(Main!$J6:$K6)+SUM(Main!$J11:$K11)+SUM(Main!$J17:$K17)+SUM($B$4:$E$4))),Main!$S17,0)</f>
        <v>0</v>
      </c>
      <c r="NY53" s="2">
        <f>IF(AND('Gantt Chart'!NY$5&gt;(SUM(Main!$F5:$G5)+Main!$H5+Main!$I5+SUM(Main!$J5:$K5)+SUM(Main!$J6:$K6)+SUM(Main!$J11:$K11)+SUM($B$4:$E$4)),'Gantt Chart'!NY$5&lt;=(SUM(Main!$F5:$G5)+Main!$H5+Main!$I5+SUM(Main!$J5:$K5)+SUM(Main!$J6:$K6)+SUM(Main!$J11:$K11)+SUM(Main!$J17:$K17)+SUM($B$4:$E$4))),Main!$S17,0)</f>
        <v>0</v>
      </c>
      <c r="NZ53" s="2">
        <f>IF(AND('Gantt Chart'!NZ$5&gt;(SUM(Main!$F5:$G5)+Main!$H5+Main!$I5+SUM(Main!$J5:$K5)+SUM(Main!$J6:$K6)+SUM(Main!$J11:$K11)+SUM($B$4:$E$4)),'Gantt Chart'!NZ$5&lt;=(SUM(Main!$F5:$G5)+Main!$H5+Main!$I5+SUM(Main!$J5:$K5)+SUM(Main!$J6:$K6)+SUM(Main!$J11:$K11)+SUM(Main!$J17:$K17)+SUM($B$4:$E$4))),Main!$S17,0)</f>
        <v>0</v>
      </c>
      <c r="OA53" s="2">
        <f>IF(AND('Gantt Chart'!OA$5&gt;(SUM(Main!$F5:$G5)+Main!$H5+Main!$I5+SUM(Main!$J5:$K5)+SUM(Main!$J6:$K6)+SUM(Main!$J11:$K11)+SUM($B$4:$E$4)),'Gantt Chart'!OA$5&lt;=(SUM(Main!$F5:$G5)+Main!$H5+Main!$I5+SUM(Main!$J5:$K5)+SUM(Main!$J6:$K6)+SUM(Main!$J11:$K11)+SUM(Main!$J17:$K17)+SUM($B$4:$E$4))),Main!$S17,0)</f>
        <v>0</v>
      </c>
      <c r="OB53" s="2">
        <f>IF(AND('Gantt Chart'!OB$5&gt;(SUM(Main!$F5:$G5)+Main!$H5+Main!$I5+SUM(Main!$J5:$K5)+SUM(Main!$J6:$K6)+SUM(Main!$J11:$K11)+SUM($B$4:$E$4)),'Gantt Chart'!OB$5&lt;=(SUM(Main!$F5:$G5)+Main!$H5+Main!$I5+SUM(Main!$J5:$K5)+SUM(Main!$J6:$K6)+SUM(Main!$J11:$K11)+SUM(Main!$J17:$K17)+SUM($B$4:$E$4))),Main!$S17,0)</f>
        <v>0</v>
      </c>
      <c r="OC53" s="2">
        <f>IF(AND('Gantt Chart'!OC$5&gt;(SUM(Main!$F5:$G5)+Main!$H5+Main!$I5+SUM(Main!$J5:$K5)+SUM(Main!$J6:$K6)+SUM(Main!$J11:$K11)+SUM($B$4:$E$4)),'Gantt Chart'!OC$5&lt;=(SUM(Main!$F5:$G5)+Main!$H5+Main!$I5+SUM(Main!$J5:$K5)+SUM(Main!$J6:$K6)+SUM(Main!$J11:$K11)+SUM(Main!$J17:$K17)+SUM($B$4:$E$4))),Main!$S17,0)</f>
        <v>0</v>
      </c>
      <c r="OD53" s="2">
        <f>IF(AND('Gantt Chart'!OD$5&gt;(SUM(Main!$F5:$G5)+Main!$H5+Main!$I5+SUM(Main!$J5:$K5)+SUM(Main!$J6:$K6)+SUM(Main!$J11:$K11)+SUM($B$4:$E$4)),'Gantt Chart'!OD$5&lt;=(SUM(Main!$F5:$G5)+Main!$H5+Main!$I5+SUM(Main!$J5:$K5)+SUM(Main!$J6:$K6)+SUM(Main!$J11:$K11)+SUM(Main!$J17:$K17)+SUM($B$4:$E$4))),Main!$S17,0)</f>
        <v>0</v>
      </c>
      <c r="OE53" s="2">
        <f>IF(AND('Gantt Chart'!OE$5&gt;(SUM(Main!$F5:$G5)+Main!$H5+Main!$I5+SUM(Main!$J5:$K5)+SUM(Main!$J6:$K6)+SUM(Main!$J11:$K11)+SUM($B$4:$E$4)),'Gantt Chart'!OE$5&lt;=(SUM(Main!$F5:$G5)+Main!$H5+Main!$I5+SUM(Main!$J5:$K5)+SUM(Main!$J6:$K6)+SUM(Main!$J11:$K11)+SUM(Main!$J17:$K17)+SUM($B$4:$E$4))),Main!$S17,0)</f>
        <v>0</v>
      </c>
      <c r="OF53" s="2">
        <f>IF(AND('Gantt Chart'!OF$5&gt;(SUM(Main!$F5:$G5)+Main!$H5+Main!$I5+SUM(Main!$J5:$K5)+SUM(Main!$J6:$K6)+SUM(Main!$J11:$K11)+SUM($B$4:$E$4)),'Gantt Chart'!OF$5&lt;=(SUM(Main!$F5:$G5)+Main!$H5+Main!$I5+SUM(Main!$J5:$K5)+SUM(Main!$J6:$K6)+SUM(Main!$J11:$K11)+SUM(Main!$J17:$K17)+SUM($B$4:$E$4))),Main!$S17,0)</f>
        <v>0</v>
      </c>
      <c r="OG53" s="2">
        <f>IF(AND('Gantt Chart'!OG$5&gt;(SUM(Main!$F5:$G5)+Main!$H5+Main!$I5+SUM(Main!$J5:$K5)+SUM(Main!$J6:$K6)+SUM(Main!$J11:$K11)+SUM($B$4:$E$4)),'Gantt Chart'!OG$5&lt;=(SUM(Main!$F5:$G5)+Main!$H5+Main!$I5+SUM(Main!$J5:$K5)+SUM(Main!$J6:$K6)+SUM(Main!$J11:$K11)+SUM(Main!$J17:$K17)+SUM($B$4:$E$4))),Main!$S17,0)</f>
        <v>0</v>
      </c>
      <c r="OH53" s="2">
        <f>IF(AND('Gantt Chart'!OH$5&gt;(SUM(Main!$F5:$G5)+Main!$H5+Main!$I5+SUM(Main!$J5:$K5)+SUM(Main!$J6:$K6)+SUM(Main!$J11:$K11)+SUM($B$4:$E$4)),'Gantt Chart'!OH$5&lt;=(SUM(Main!$F5:$G5)+Main!$H5+Main!$I5+SUM(Main!$J5:$K5)+SUM(Main!$J6:$K6)+SUM(Main!$J11:$K11)+SUM(Main!$J17:$K17)+SUM($B$4:$E$4))),Main!$S17,0)</f>
        <v>0</v>
      </c>
      <c r="OI53" s="2">
        <f>IF(AND('Gantt Chart'!OI$5&gt;(SUM(Main!$F5:$G5)+Main!$H5+Main!$I5+SUM(Main!$J5:$K5)+SUM(Main!$J6:$K6)+SUM(Main!$J11:$K11)+SUM($B$4:$E$4)),'Gantt Chart'!OI$5&lt;=(SUM(Main!$F5:$G5)+Main!$H5+Main!$I5+SUM(Main!$J5:$K5)+SUM(Main!$J6:$K6)+SUM(Main!$J11:$K11)+SUM(Main!$J17:$K17)+SUM($B$4:$E$4))),Main!$S17,0)</f>
        <v>0</v>
      </c>
      <c r="OJ53" s="2">
        <f>IF(AND('Gantt Chart'!OJ$5&gt;(SUM(Main!$F5:$G5)+Main!$H5+Main!$I5+SUM(Main!$J5:$K5)+SUM(Main!$J6:$K6)+SUM(Main!$J11:$K11)+SUM($B$4:$E$4)),'Gantt Chart'!OJ$5&lt;=(SUM(Main!$F5:$G5)+Main!$H5+Main!$I5+SUM(Main!$J5:$K5)+SUM(Main!$J6:$K6)+SUM(Main!$J11:$K11)+SUM(Main!$J17:$K17)+SUM($B$4:$E$4))),Main!$S17,0)</f>
        <v>0</v>
      </c>
      <c r="OK53" s="2">
        <f>IF(AND('Gantt Chart'!OK$5&gt;(SUM(Main!$F5:$G5)+Main!$H5+Main!$I5+SUM(Main!$J5:$K5)+SUM(Main!$J6:$K6)+SUM(Main!$J11:$K11)+SUM($B$4:$E$4)),'Gantt Chart'!OK$5&lt;=(SUM(Main!$F5:$G5)+Main!$H5+Main!$I5+SUM(Main!$J5:$K5)+SUM(Main!$J6:$K6)+SUM(Main!$J11:$K11)+SUM(Main!$J17:$K17)+SUM($B$4:$E$4))),Main!$S17,0)</f>
        <v>0</v>
      </c>
      <c r="OL53" s="2">
        <f>IF(AND('Gantt Chart'!OL$5&gt;(SUM(Main!$F5:$G5)+Main!$H5+Main!$I5+SUM(Main!$J5:$K5)+SUM(Main!$J6:$K6)+SUM(Main!$J11:$K11)+SUM($B$4:$E$4)),'Gantt Chart'!OL$5&lt;=(SUM(Main!$F5:$G5)+Main!$H5+Main!$I5+SUM(Main!$J5:$K5)+SUM(Main!$J6:$K6)+SUM(Main!$J11:$K11)+SUM(Main!$J17:$K17)+SUM($B$4:$E$4))),Main!$S17,0)</f>
        <v>0</v>
      </c>
      <c r="OM53" s="2">
        <f>IF(AND('Gantt Chart'!OM$5&gt;(SUM(Main!$F5:$G5)+Main!$H5+Main!$I5+SUM(Main!$J5:$K5)+SUM(Main!$J6:$K6)+SUM(Main!$J11:$K11)+SUM($B$4:$E$4)),'Gantt Chart'!OM$5&lt;=(SUM(Main!$F5:$G5)+Main!$H5+Main!$I5+SUM(Main!$J5:$K5)+SUM(Main!$J6:$K6)+SUM(Main!$J11:$K11)+SUM(Main!$J17:$K17)+SUM($B$4:$E$4))),Main!$S17,0)</f>
        <v>0</v>
      </c>
      <c r="ON53" s="2">
        <f>IF(AND('Gantt Chart'!ON$5&gt;(SUM(Main!$F5:$G5)+Main!$H5+Main!$I5+SUM(Main!$J5:$K5)+SUM(Main!$J6:$K6)+SUM(Main!$J11:$K11)+SUM($B$4:$E$4)),'Gantt Chart'!ON$5&lt;=(SUM(Main!$F5:$G5)+Main!$H5+Main!$I5+SUM(Main!$J5:$K5)+SUM(Main!$J6:$K6)+SUM(Main!$J11:$K11)+SUM(Main!$J17:$K17)+SUM($B$4:$E$4))),Main!$S17,0)</f>
        <v>0</v>
      </c>
      <c r="OO53" s="2">
        <f>IF(AND('Gantt Chart'!OO$5&gt;(SUM(Main!$F5:$G5)+Main!$H5+Main!$I5+SUM(Main!$J5:$K5)+SUM(Main!$J6:$K6)+SUM(Main!$J11:$K11)+SUM($B$4:$E$4)),'Gantt Chart'!OO$5&lt;=(SUM(Main!$F5:$G5)+Main!$H5+Main!$I5+SUM(Main!$J5:$K5)+SUM(Main!$J6:$K6)+SUM(Main!$J11:$K11)+SUM(Main!$J17:$K17)+SUM($B$4:$E$4))),Main!$S17,0)</f>
        <v>0</v>
      </c>
      <c r="OP53" s="2">
        <f>IF(AND('Gantt Chart'!OP$5&gt;(SUM(Main!$F5:$G5)+Main!$H5+Main!$I5+SUM(Main!$J5:$K5)+SUM(Main!$J6:$K6)+SUM(Main!$J11:$K11)+SUM($B$4:$E$4)),'Gantt Chart'!OP$5&lt;=(SUM(Main!$F5:$G5)+Main!$H5+Main!$I5+SUM(Main!$J5:$K5)+SUM(Main!$J6:$K6)+SUM(Main!$J11:$K11)+SUM(Main!$J17:$K17)+SUM($B$4:$E$4))),Main!$S17,0)</f>
        <v>0</v>
      </c>
      <c r="OQ53" s="2">
        <f>IF(AND('Gantt Chart'!OQ$5&gt;(SUM(Main!$F5:$G5)+Main!$H5+Main!$I5+SUM(Main!$J5:$K5)+SUM(Main!$J6:$K6)+SUM(Main!$J11:$K11)+SUM($B$4:$E$4)),'Gantt Chart'!OQ$5&lt;=(SUM(Main!$F5:$G5)+Main!$H5+Main!$I5+SUM(Main!$J5:$K5)+SUM(Main!$J6:$K6)+SUM(Main!$J11:$K11)+SUM(Main!$J17:$K17)+SUM($B$4:$E$4))),Main!$S17,0)</f>
        <v>0</v>
      </c>
      <c r="OR53" s="2">
        <f>IF(AND('Gantt Chart'!OR$5&gt;(SUM(Main!$F5:$G5)+Main!$H5+Main!$I5+SUM(Main!$J5:$K5)+SUM(Main!$J6:$K6)+SUM(Main!$J11:$K11)+SUM($B$4:$E$4)),'Gantt Chart'!OR$5&lt;=(SUM(Main!$F5:$G5)+Main!$H5+Main!$I5+SUM(Main!$J5:$K5)+SUM(Main!$J6:$K6)+SUM(Main!$J11:$K11)+SUM(Main!$J17:$K17)+SUM($B$4:$E$4))),Main!$S17,0)</f>
        <v>0</v>
      </c>
      <c r="OS53" s="2">
        <f>IF(AND('Gantt Chart'!OS$5&gt;(SUM(Main!$F5:$G5)+Main!$H5+Main!$I5+SUM(Main!$J5:$K5)+SUM(Main!$J6:$K6)+SUM(Main!$J11:$K11)+SUM($B$4:$E$4)),'Gantt Chart'!OS$5&lt;=(SUM(Main!$F5:$G5)+Main!$H5+Main!$I5+SUM(Main!$J5:$K5)+SUM(Main!$J6:$K6)+SUM(Main!$J11:$K11)+SUM(Main!$J17:$K17)+SUM($B$4:$E$4))),Main!$S17,0)</f>
        <v>0</v>
      </c>
      <c r="OT53" s="2">
        <f>IF(AND('Gantt Chart'!OT$5&gt;(SUM(Main!$F5:$G5)+Main!$H5+Main!$I5+SUM(Main!$J5:$K5)+SUM(Main!$J6:$K6)+SUM(Main!$J11:$K11)+SUM($B$4:$E$4)),'Gantt Chart'!OT$5&lt;=(SUM(Main!$F5:$G5)+Main!$H5+Main!$I5+SUM(Main!$J5:$K5)+SUM(Main!$J6:$K6)+SUM(Main!$J11:$K11)+SUM(Main!$J17:$K17)+SUM($B$4:$E$4))),Main!$S17,0)</f>
        <v>0</v>
      </c>
      <c r="OU53" s="2">
        <f>IF(AND('Gantt Chart'!OU$5&gt;(SUM(Main!$F5:$G5)+Main!$H5+Main!$I5+SUM(Main!$J5:$K5)+SUM(Main!$J6:$K6)+SUM(Main!$J11:$K11)+SUM($B$4:$E$4)),'Gantt Chart'!OU$5&lt;=(SUM(Main!$F5:$G5)+Main!$H5+Main!$I5+SUM(Main!$J5:$K5)+SUM(Main!$J6:$K6)+SUM(Main!$J11:$K11)+SUM(Main!$J17:$K17)+SUM($B$4:$E$4))),Main!$S17,0)</f>
        <v>0</v>
      </c>
      <c r="OV53" s="2">
        <f>IF(AND('Gantt Chart'!OV$5&gt;(SUM(Main!$F5:$G5)+Main!$H5+Main!$I5+SUM(Main!$J5:$K5)+SUM(Main!$J6:$K6)+SUM(Main!$J11:$K11)+SUM($B$4:$E$4)),'Gantt Chart'!OV$5&lt;=(SUM(Main!$F5:$G5)+Main!$H5+Main!$I5+SUM(Main!$J5:$K5)+SUM(Main!$J6:$K6)+SUM(Main!$J11:$K11)+SUM(Main!$J17:$K17)+SUM($B$4:$E$4))),Main!$S17,0)</f>
        <v>0</v>
      </c>
      <c r="OW53" s="2">
        <f>IF(AND('Gantt Chart'!OW$5&gt;(SUM(Main!$F5:$G5)+Main!$H5+Main!$I5+SUM(Main!$J5:$K5)+SUM(Main!$J6:$K6)+SUM(Main!$J11:$K11)+SUM($B$4:$E$4)),'Gantt Chart'!OW$5&lt;=(SUM(Main!$F5:$G5)+Main!$H5+Main!$I5+SUM(Main!$J5:$K5)+SUM(Main!$J6:$K6)+SUM(Main!$J11:$K11)+SUM(Main!$J17:$K17)+SUM($B$4:$E$4))),Main!$S17,0)</f>
        <v>0</v>
      </c>
      <c r="OX53" s="2">
        <f>IF(AND('Gantt Chart'!OX$5&gt;(SUM(Main!$F5:$G5)+Main!$H5+Main!$I5+SUM(Main!$J5:$K5)+SUM(Main!$J6:$K6)+SUM(Main!$J11:$K11)+SUM($B$4:$E$4)),'Gantt Chart'!OX$5&lt;=(SUM(Main!$F5:$G5)+Main!$H5+Main!$I5+SUM(Main!$J5:$K5)+SUM(Main!$J6:$K6)+SUM(Main!$J11:$K11)+SUM(Main!$J17:$K17)+SUM($B$4:$E$4))),Main!$S17,0)</f>
        <v>0</v>
      </c>
      <c r="OY53" s="2">
        <f>IF(AND('Gantt Chart'!OY$5&gt;(SUM(Main!$F5:$G5)+Main!$H5+Main!$I5+SUM(Main!$J5:$K5)+SUM(Main!$J6:$K6)+SUM(Main!$J11:$K11)+SUM($B$4:$E$4)),'Gantt Chart'!OY$5&lt;=(SUM(Main!$F5:$G5)+Main!$H5+Main!$I5+SUM(Main!$J5:$K5)+SUM(Main!$J6:$K6)+SUM(Main!$J11:$K11)+SUM(Main!$J17:$K17)+SUM($B$4:$E$4))),Main!$S17,0)</f>
        <v>0</v>
      </c>
      <c r="OZ53" s="2">
        <f>IF(AND('Gantt Chart'!OZ$5&gt;(SUM(Main!$F5:$G5)+Main!$H5+Main!$I5+SUM(Main!$J5:$K5)+SUM(Main!$J6:$K6)+SUM(Main!$J11:$K11)+SUM($B$4:$E$4)),'Gantt Chart'!OZ$5&lt;=(SUM(Main!$F5:$G5)+Main!$H5+Main!$I5+SUM(Main!$J5:$K5)+SUM(Main!$J6:$K6)+SUM(Main!$J11:$K11)+SUM(Main!$J17:$K17)+SUM($B$4:$E$4))),Main!$S17,0)</f>
        <v>0</v>
      </c>
      <c r="PA53" s="2">
        <f>IF(AND('Gantt Chart'!PA$5&gt;(SUM(Main!$F5:$G5)+Main!$H5+Main!$I5+SUM(Main!$J5:$K5)+SUM(Main!$J6:$K6)+SUM(Main!$J11:$K11)+SUM($B$4:$E$4)),'Gantt Chart'!PA$5&lt;=(SUM(Main!$F5:$G5)+Main!$H5+Main!$I5+SUM(Main!$J5:$K5)+SUM(Main!$J6:$K6)+SUM(Main!$J11:$K11)+SUM(Main!$J17:$K17)+SUM($B$4:$E$4))),Main!$S17,0)</f>
        <v>0</v>
      </c>
      <c r="PB53" s="2">
        <f>IF(AND('Gantt Chart'!PB$5&gt;(SUM(Main!$F5:$G5)+Main!$H5+Main!$I5+SUM(Main!$J5:$K5)+SUM(Main!$J6:$K6)+SUM(Main!$J11:$K11)+SUM($B$4:$E$4)),'Gantt Chart'!PB$5&lt;=(SUM(Main!$F5:$G5)+Main!$H5+Main!$I5+SUM(Main!$J5:$K5)+SUM(Main!$J6:$K6)+SUM(Main!$J11:$K11)+SUM(Main!$J17:$K17)+SUM($B$4:$E$4))),Main!$S17,0)</f>
        <v>0</v>
      </c>
      <c r="PC53" s="2">
        <f>IF(AND('Gantt Chart'!PC$5&gt;(SUM(Main!$F5:$G5)+Main!$H5+Main!$I5+SUM(Main!$J5:$K5)+SUM(Main!$J6:$K6)+SUM(Main!$J11:$K11)+SUM($B$4:$E$4)),'Gantt Chart'!PC$5&lt;=(SUM(Main!$F5:$G5)+Main!$H5+Main!$I5+SUM(Main!$J5:$K5)+SUM(Main!$J6:$K6)+SUM(Main!$J11:$K11)+SUM(Main!$J17:$K17)+SUM($B$4:$E$4))),Main!$S17,0)</f>
        <v>0</v>
      </c>
      <c r="PD53" s="2">
        <f>IF(AND('Gantt Chart'!PD$5&gt;(SUM(Main!$F5:$G5)+Main!$H5+Main!$I5+SUM(Main!$J5:$K5)+SUM(Main!$J6:$K6)+SUM(Main!$J11:$K11)+SUM($B$4:$E$4)),'Gantt Chart'!PD$5&lt;=(SUM(Main!$F5:$G5)+Main!$H5+Main!$I5+SUM(Main!$J5:$K5)+SUM(Main!$J6:$K6)+SUM(Main!$J11:$K11)+SUM(Main!$J17:$K17)+SUM($B$4:$E$4))),Main!$S17,0)</f>
        <v>0</v>
      </c>
      <c r="PE53" s="2">
        <f>IF(AND('Gantt Chart'!PE$5&gt;(SUM(Main!$F5:$G5)+Main!$H5+Main!$I5+SUM(Main!$J5:$K5)+SUM(Main!$J6:$K6)+SUM(Main!$J11:$K11)+SUM($B$4:$E$4)),'Gantt Chart'!PE$5&lt;=(SUM(Main!$F5:$G5)+Main!$H5+Main!$I5+SUM(Main!$J5:$K5)+SUM(Main!$J6:$K6)+SUM(Main!$J11:$K11)+SUM(Main!$J17:$K17)+SUM($B$4:$E$4))),Main!$S17,0)</f>
        <v>0</v>
      </c>
      <c r="PF53" s="2">
        <f>IF(AND('Gantt Chart'!PF$5&gt;(SUM(Main!$F5:$G5)+Main!$H5+Main!$I5+SUM(Main!$J5:$K5)+SUM(Main!$J6:$K6)+SUM(Main!$J11:$K11)+SUM($B$4:$E$4)),'Gantt Chart'!PF$5&lt;=(SUM(Main!$F5:$G5)+Main!$H5+Main!$I5+SUM(Main!$J5:$K5)+SUM(Main!$J6:$K6)+SUM(Main!$J11:$K11)+SUM(Main!$J17:$K17)+SUM($B$4:$E$4))),Main!$S17,0)</f>
        <v>0</v>
      </c>
      <c r="PG53" s="2">
        <f>IF(AND('Gantt Chart'!PG$5&gt;(SUM(Main!$F5:$G5)+Main!$H5+Main!$I5+SUM(Main!$J5:$K5)+SUM(Main!$J6:$K6)+SUM(Main!$J11:$K11)+SUM($B$4:$E$4)),'Gantt Chart'!PG$5&lt;=(SUM(Main!$F5:$G5)+Main!$H5+Main!$I5+SUM(Main!$J5:$K5)+SUM(Main!$J6:$K6)+SUM(Main!$J11:$K11)+SUM(Main!$J17:$K17)+SUM($B$4:$E$4))),Main!$S17,0)</f>
        <v>0</v>
      </c>
      <c r="PH53" s="2">
        <f>IF(AND('Gantt Chart'!PH$5&gt;(SUM(Main!$F5:$G5)+Main!$H5+Main!$I5+SUM(Main!$J5:$K5)+SUM(Main!$J6:$K6)+SUM(Main!$J11:$K11)+SUM($B$4:$E$4)),'Gantt Chart'!PH$5&lt;=(SUM(Main!$F5:$G5)+Main!$H5+Main!$I5+SUM(Main!$J5:$K5)+SUM(Main!$J6:$K6)+SUM(Main!$J11:$K11)+SUM(Main!$J17:$K17)+SUM($B$4:$E$4))),Main!$S17,0)</f>
        <v>0</v>
      </c>
      <c r="PI53" s="2">
        <f>IF(AND('Gantt Chart'!PI$5&gt;(SUM(Main!$F5:$G5)+Main!$H5+Main!$I5+SUM(Main!$J5:$K5)+SUM(Main!$J6:$K6)+SUM(Main!$J11:$K11)+SUM($B$4:$E$4)),'Gantt Chart'!PI$5&lt;=(SUM(Main!$F5:$G5)+Main!$H5+Main!$I5+SUM(Main!$J5:$K5)+SUM(Main!$J6:$K6)+SUM(Main!$J11:$K11)+SUM(Main!$J17:$K17)+SUM($B$4:$E$4))),Main!$S17,0)</f>
        <v>0</v>
      </c>
      <c r="PJ53" s="2">
        <f>IF(AND('Gantt Chart'!PJ$5&gt;(SUM(Main!$F5:$G5)+Main!$H5+Main!$I5+SUM(Main!$J5:$K5)+SUM(Main!$J6:$K6)+SUM(Main!$J11:$K11)+SUM($B$4:$E$4)),'Gantt Chart'!PJ$5&lt;=(SUM(Main!$F5:$G5)+Main!$H5+Main!$I5+SUM(Main!$J5:$K5)+SUM(Main!$J6:$K6)+SUM(Main!$J11:$K11)+SUM(Main!$J17:$K17)+SUM($B$4:$E$4))),Main!$S17,0)</f>
        <v>0</v>
      </c>
      <c r="PK53" s="2">
        <f>IF(AND('Gantt Chart'!PK$5&gt;(SUM(Main!$F5:$G5)+Main!$H5+Main!$I5+SUM(Main!$J5:$K5)+SUM(Main!$J6:$K6)+SUM(Main!$J11:$K11)+SUM($B$4:$E$4)),'Gantt Chart'!PK$5&lt;=(SUM(Main!$F5:$G5)+Main!$H5+Main!$I5+SUM(Main!$J5:$K5)+SUM(Main!$J6:$K6)+SUM(Main!$J11:$K11)+SUM(Main!$J17:$K17)+SUM($B$4:$E$4))),Main!$S17,0)</f>
        <v>0</v>
      </c>
      <c r="PL53" s="2">
        <f>IF(AND('Gantt Chart'!PL$5&gt;(SUM(Main!$F5:$G5)+Main!$H5+Main!$I5+SUM(Main!$J5:$K5)+SUM(Main!$J6:$K6)+SUM(Main!$J11:$K11)+SUM($B$4:$E$4)),'Gantt Chart'!PL$5&lt;=(SUM(Main!$F5:$G5)+Main!$H5+Main!$I5+SUM(Main!$J5:$K5)+SUM(Main!$J6:$K6)+SUM(Main!$J11:$K11)+SUM(Main!$J17:$K17)+SUM($B$4:$E$4))),Main!$S17,0)</f>
        <v>0</v>
      </c>
      <c r="PM53" s="2">
        <f>IF(AND('Gantt Chart'!PM$5&gt;(SUM(Main!$F5:$G5)+Main!$H5+Main!$I5+SUM(Main!$J5:$K5)+SUM(Main!$J6:$K6)+SUM(Main!$J11:$K11)+SUM($B$4:$E$4)),'Gantt Chart'!PM$5&lt;=(SUM(Main!$F5:$G5)+Main!$H5+Main!$I5+SUM(Main!$J5:$K5)+SUM(Main!$J6:$K6)+SUM(Main!$J11:$K11)+SUM(Main!$J17:$K17)+SUM($B$4:$E$4))),Main!$S17,0)</f>
        <v>0</v>
      </c>
      <c r="PN53" s="2">
        <f>IF(AND('Gantt Chart'!PN$5&gt;(SUM(Main!$F5:$G5)+Main!$H5+Main!$I5+SUM(Main!$J5:$K5)+SUM(Main!$J6:$K6)+SUM(Main!$J11:$K11)+SUM($B$4:$E$4)),'Gantt Chart'!PN$5&lt;=(SUM(Main!$F5:$G5)+Main!$H5+Main!$I5+SUM(Main!$J5:$K5)+SUM(Main!$J6:$K6)+SUM(Main!$J11:$K11)+SUM(Main!$J17:$K17)+SUM($B$4:$E$4))),Main!$S17,0)</f>
        <v>0</v>
      </c>
      <c r="PO53" s="2">
        <f>IF(AND('Gantt Chart'!PO$5&gt;(SUM(Main!$F5:$G5)+Main!$H5+Main!$I5+SUM(Main!$J5:$K5)+SUM(Main!$J6:$K6)+SUM(Main!$J11:$K11)+SUM($B$4:$E$4)),'Gantt Chart'!PO$5&lt;=(SUM(Main!$F5:$G5)+Main!$H5+Main!$I5+SUM(Main!$J5:$K5)+SUM(Main!$J6:$K6)+SUM(Main!$J11:$K11)+SUM(Main!$J17:$K17)+SUM($B$4:$E$4))),Main!$S17,0)</f>
        <v>0</v>
      </c>
      <c r="PP53" s="2">
        <f>IF(AND('Gantt Chart'!PP$5&gt;(SUM(Main!$F5:$G5)+Main!$H5+Main!$I5+SUM(Main!$J5:$K5)+SUM(Main!$J6:$K6)+SUM(Main!$J11:$K11)+SUM($B$4:$E$4)),'Gantt Chart'!PP$5&lt;=(SUM(Main!$F5:$G5)+Main!$H5+Main!$I5+SUM(Main!$J5:$K5)+SUM(Main!$J6:$K6)+SUM(Main!$J11:$K11)+SUM(Main!$J17:$K17)+SUM($B$4:$E$4))),Main!$S17,0)</f>
        <v>0</v>
      </c>
      <c r="PQ53" s="2">
        <f>IF(AND('Gantt Chart'!PQ$5&gt;(SUM(Main!$F5:$G5)+Main!$H5+Main!$I5+SUM(Main!$J5:$K5)+SUM(Main!$J6:$K6)+SUM(Main!$J11:$K11)+SUM($B$4:$E$4)),'Gantt Chart'!PQ$5&lt;=(SUM(Main!$F5:$G5)+Main!$H5+Main!$I5+SUM(Main!$J5:$K5)+SUM(Main!$J6:$K6)+SUM(Main!$J11:$K11)+SUM(Main!$J17:$K17)+SUM($B$4:$E$4))),Main!$S17,0)</f>
        <v>0</v>
      </c>
      <c r="PR53" s="2">
        <f>IF(AND('Gantt Chart'!PR$5&gt;(SUM(Main!$F5:$G5)+Main!$H5+Main!$I5+SUM(Main!$J5:$K5)+SUM(Main!$J6:$K6)+SUM(Main!$J11:$K11)+SUM($B$4:$E$4)),'Gantt Chart'!PR$5&lt;=(SUM(Main!$F5:$G5)+Main!$H5+Main!$I5+SUM(Main!$J5:$K5)+SUM(Main!$J6:$K6)+SUM(Main!$J11:$K11)+SUM(Main!$J17:$K17)+SUM($B$4:$E$4))),Main!$S17,0)</f>
        <v>0</v>
      </c>
      <c r="PS53" s="2">
        <f>IF(AND('Gantt Chart'!PS$5&gt;(SUM(Main!$F5:$G5)+Main!$H5+Main!$I5+SUM(Main!$J5:$K5)+SUM(Main!$J6:$K6)+SUM(Main!$J11:$K11)+SUM($B$4:$E$4)),'Gantt Chart'!PS$5&lt;=(SUM(Main!$F5:$G5)+Main!$H5+Main!$I5+SUM(Main!$J5:$K5)+SUM(Main!$J6:$K6)+SUM(Main!$J11:$K11)+SUM(Main!$J17:$K17)+SUM($B$4:$E$4))),Main!$S17,0)</f>
        <v>0</v>
      </c>
      <c r="PT53" s="2">
        <f>IF(AND('Gantt Chart'!PT$5&gt;(SUM(Main!$F5:$G5)+Main!$H5+Main!$I5+SUM(Main!$J5:$K5)+SUM(Main!$J6:$K6)+SUM(Main!$J11:$K11)+SUM($B$4:$E$4)),'Gantt Chart'!PT$5&lt;=(SUM(Main!$F5:$G5)+Main!$H5+Main!$I5+SUM(Main!$J5:$K5)+SUM(Main!$J6:$K6)+SUM(Main!$J11:$K11)+SUM(Main!$J17:$K17)+SUM($B$4:$E$4))),Main!$S17,0)</f>
        <v>0</v>
      </c>
      <c r="PU53" s="2">
        <f>IF(AND('Gantt Chart'!PU$5&gt;(SUM(Main!$F5:$G5)+Main!$H5+Main!$I5+SUM(Main!$J5:$K5)+SUM(Main!$J6:$K6)+SUM(Main!$J11:$K11)+SUM($B$4:$E$4)),'Gantt Chart'!PU$5&lt;=(SUM(Main!$F5:$G5)+Main!$H5+Main!$I5+SUM(Main!$J5:$K5)+SUM(Main!$J6:$K6)+SUM(Main!$J11:$K11)+SUM(Main!$J17:$K17)+SUM($B$4:$E$4))),Main!$S17,0)</f>
        <v>0</v>
      </c>
      <c r="PV53" s="2">
        <f>IF(AND('Gantt Chart'!PV$5&gt;(SUM(Main!$F5:$G5)+Main!$H5+Main!$I5+SUM(Main!$J5:$K5)+SUM(Main!$J6:$K6)+SUM(Main!$J11:$K11)+SUM($B$4:$E$4)),'Gantt Chart'!PV$5&lt;=(SUM(Main!$F5:$G5)+Main!$H5+Main!$I5+SUM(Main!$J5:$K5)+SUM(Main!$J6:$K6)+SUM(Main!$J11:$K11)+SUM(Main!$J17:$K17)+SUM($B$4:$E$4))),Main!$S17,0)</f>
        <v>0</v>
      </c>
      <c r="PW53" s="2">
        <f>IF(AND('Gantt Chart'!PW$5&gt;(SUM(Main!$F5:$G5)+Main!$H5+Main!$I5+SUM(Main!$J5:$K5)+SUM(Main!$J6:$K6)+SUM(Main!$J11:$K11)+SUM($B$4:$E$4)),'Gantt Chart'!PW$5&lt;=(SUM(Main!$F5:$G5)+Main!$H5+Main!$I5+SUM(Main!$J5:$K5)+SUM(Main!$J6:$K6)+SUM(Main!$J11:$K11)+SUM(Main!$J17:$K17)+SUM($B$4:$E$4))),Main!$S17,0)</f>
        <v>0</v>
      </c>
      <c r="PX53" s="2">
        <f>IF(AND('Gantt Chart'!PX$5&gt;(SUM(Main!$F5:$G5)+Main!$H5+Main!$I5+SUM(Main!$J5:$K5)+SUM(Main!$J6:$K6)+SUM(Main!$J11:$K11)+SUM($B$4:$E$4)),'Gantt Chart'!PX$5&lt;=(SUM(Main!$F5:$G5)+Main!$H5+Main!$I5+SUM(Main!$J5:$K5)+SUM(Main!$J6:$K6)+SUM(Main!$J11:$K11)+SUM(Main!$J17:$K17)+SUM($B$4:$E$4))),Main!$S17,0)</f>
        <v>0</v>
      </c>
      <c r="PY53" s="2">
        <f>IF(AND('Gantt Chart'!PY$5&gt;(SUM(Main!$F5:$G5)+Main!$H5+Main!$I5+SUM(Main!$J5:$K5)+SUM(Main!$J6:$K6)+SUM(Main!$J11:$K11)+SUM($B$4:$E$4)),'Gantt Chart'!PY$5&lt;=(SUM(Main!$F5:$G5)+Main!$H5+Main!$I5+SUM(Main!$J5:$K5)+SUM(Main!$J6:$K6)+SUM(Main!$J11:$K11)+SUM(Main!$J17:$K17)+SUM($B$4:$E$4))),Main!$S17,0)</f>
        <v>0</v>
      </c>
      <c r="PZ53" s="2">
        <f>IF(AND('Gantt Chart'!PZ$5&gt;(SUM(Main!$F5:$G5)+Main!$H5+Main!$I5+SUM(Main!$J5:$K5)+SUM(Main!$J6:$K6)+SUM(Main!$J11:$K11)+SUM($B$4:$E$4)),'Gantt Chart'!PZ$5&lt;=(SUM(Main!$F5:$G5)+Main!$H5+Main!$I5+SUM(Main!$J5:$K5)+SUM(Main!$J6:$K6)+SUM(Main!$J11:$K11)+SUM(Main!$J17:$K17)+SUM($B$4:$E$4))),Main!$S17,0)</f>
        <v>0</v>
      </c>
      <c r="QA53" s="2">
        <f>IF(AND('Gantt Chart'!QA$5&gt;(SUM(Main!$F5:$G5)+Main!$H5+Main!$I5+SUM(Main!$J5:$K5)+SUM(Main!$J6:$K6)+SUM(Main!$J11:$K11)+SUM($B$4:$E$4)),'Gantt Chart'!QA$5&lt;=(SUM(Main!$F5:$G5)+Main!$H5+Main!$I5+SUM(Main!$J5:$K5)+SUM(Main!$J6:$K6)+SUM(Main!$J11:$K11)+SUM(Main!$J17:$K17)+SUM($B$4:$E$4))),Main!$S17,0)</f>
        <v>0</v>
      </c>
      <c r="QB53" s="2">
        <f>IF(AND('Gantt Chart'!QB$5&gt;(SUM(Main!$F5:$G5)+Main!$H5+Main!$I5+SUM(Main!$J5:$K5)+SUM(Main!$J6:$K6)+SUM(Main!$J11:$K11)+SUM($B$4:$E$4)),'Gantt Chart'!QB$5&lt;=(SUM(Main!$F5:$G5)+Main!$H5+Main!$I5+SUM(Main!$J5:$K5)+SUM(Main!$J6:$K6)+SUM(Main!$J11:$K11)+SUM(Main!$J17:$K17)+SUM($B$4:$E$4))),Main!$S17,0)</f>
        <v>0</v>
      </c>
      <c r="QC53" s="2">
        <f>IF(AND('Gantt Chart'!QC$5&gt;(SUM(Main!$F5:$G5)+Main!$H5+Main!$I5+SUM(Main!$J5:$K5)+SUM(Main!$J6:$K6)+SUM(Main!$J11:$K11)+SUM($B$4:$E$4)),'Gantt Chart'!QC$5&lt;=(SUM(Main!$F5:$G5)+Main!$H5+Main!$I5+SUM(Main!$J5:$K5)+SUM(Main!$J6:$K6)+SUM(Main!$J11:$K11)+SUM(Main!$J17:$K17)+SUM($B$4:$E$4))),Main!$S17,0)</f>
        <v>0</v>
      </c>
      <c r="QD53" s="2">
        <f>IF(AND('Gantt Chart'!QD$5&gt;(SUM(Main!$F5:$G5)+Main!$H5+Main!$I5+SUM(Main!$J5:$K5)+SUM(Main!$J6:$K6)+SUM(Main!$J11:$K11)+SUM($B$4:$E$4)),'Gantt Chart'!QD$5&lt;=(SUM(Main!$F5:$G5)+Main!$H5+Main!$I5+SUM(Main!$J5:$K5)+SUM(Main!$J6:$K6)+SUM(Main!$J11:$K11)+SUM(Main!$J17:$K17)+SUM($B$4:$E$4))),Main!$S17,0)</f>
        <v>0</v>
      </c>
      <c r="QE53" s="2">
        <f>IF(AND('Gantt Chart'!QE$5&gt;(SUM(Main!$F5:$G5)+Main!$H5+Main!$I5+SUM(Main!$J5:$K5)+SUM(Main!$J6:$K6)+SUM(Main!$J11:$K11)+SUM($B$4:$E$4)),'Gantt Chart'!QE$5&lt;=(SUM(Main!$F5:$G5)+Main!$H5+Main!$I5+SUM(Main!$J5:$K5)+SUM(Main!$J6:$K6)+SUM(Main!$J11:$K11)+SUM(Main!$J17:$K17)+SUM($B$4:$E$4))),Main!$S17,0)</f>
        <v>0</v>
      </c>
      <c r="QF53" s="2">
        <f>IF(AND('Gantt Chart'!QF$5&gt;(SUM(Main!$F5:$G5)+Main!$H5+Main!$I5+SUM(Main!$J5:$K5)+SUM(Main!$J6:$K6)+SUM(Main!$J11:$K11)+SUM($B$4:$E$4)),'Gantt Chart'!QF$5&lt;=(SUM(Main!$F5:$G5)+Main!$H5+Main!$I5+SUM(Main!$J5:$K5)+SUM(Main!$J6:$K6)+SUM(Main!$J11:$K11)+SUM(Main!$J17:$K17)+SUM($B$4:$E$4))),Main!$S17,0)</f>
        <v>0</v>
      </c>
      <c r="QG53" s="2">
        <f>IF(AND('Gantt Chart'!QG$5&gt;(SUM(Main!$F5:$G5)+Main!$H5+Main!$I5+SUM(Main!$J5:$K5)+SUM(Main!$J6:$K6)+SUM(Main!$J11:$K11)+SUM($B$4:$E$4)),'Gantt Chart'!QG$5&lt;=(SUM(Main!$F5:$G5)+Main!$H5+Main!$I5+SUM(Main!$J5:$K5)+SUM(Main!$J6:$K6)+SUM(Main!$J11:$K11)+SUM(Main!$J17:$K17)+SUM($B$4:$E$4))),Main!$S17,0)</f>
        <v>0</v>
      </c>
      <c r="QH53" s="2">
        <f>IF(AND('Gantt Chart'!QH$5&gt;(SUM(Main!$F5:$G5)+Main!$H5+Main!$I5+SUM(Main!$J5:$K5)+SUM(Main!$J6:$K6)+SUM(Main!$J11:$K11)+SUM($B$4:$E$4)),'Gantt Chart'!QH$5&lt;=(SUM(Main!$F5:$G5)+Main!$H5+Main!$I5+SUM(Main!$J5:$K5)+SUM(Main!$J6:$K6)+SUM(Main!$J11:$K11)+SUM(Main!$J17:$K17)+SUM($B$4:$E$4))),Main!$S17,0)</f>
        <v>0</v>
      </c>
      <c r="QI53" s="2">
        <f>IF(AND('Gantt Chart'!QI$5&gt;(SUM(Main!$F5:$G5)+Main!$H5+Main!$I5+SUM(Main!$J5:$K5)+SUM(Main!$J6:$K6)+SUM(Main!$J11:$K11)+SUM($B$4:$E$4)),'Gantt Chart'!QI$5&lt;=(SUM(Main!$F5:$G5)+Main!$H5+Main!$I5+SUM(Main!$J5:$K5)+SUM(Main!$J6:$K6)+SUM(Main!$J11:$K11)+SUM(Main!$J17:$K17)+SUM($B$4:$E$4))),Main!$S17,0)</f>
        <v>0</v>
      </c>
      <c r="QJ53" s="2">
        <f>IF(AND('Gantt Chart'!QJ$5&gt;(SUM(Main!$F5:$G5)+Main!$H5+Main!$I5+SUM(Main!$J5:$K5)+SUM(Main!$J6:$K6)+SUM(Main!$J11:$K11)+SUM($B$4:$E$4)),'Gantt Chart'!QJ$5&lt;=(SUM(Main!$F5:$G5)+Main!$H5+Main!$I5+SUM(Main!$J5:$K5)+SUM(Main!$J6:$K6)+SUM(Main!$J11:$K11)+SUM(Main!$J17:$K17)+SUM($B$4:$E$4))),Main!$S17,0)</f>
        <v>0</v>
      </c>
      <c r="QK53" s="2">
        <f>IF(AND('Gantt Chart'!QK$5&gt;(SUM(Main!$F5:$G5)+Main!$H5+Main!$I5+SUM(Main!$J5:$K5)+SUM(Main!$J6:$K6)+SUM(Main!$J11:$K11)+SUM($B$4:$E$4)),'Gantt Chart'!QK$5&lt;=(SUM(Main!$F5:$G5)+Main!$H5+Main!$I5+SUM(Main!$J5:$K5)+SUM(Main!$J6:$K6)+SUM(Main!$J11:$K11)+SUM(Main!$J17:$K17)+SUM($B$4:$E$4))),Main!$S17,0)</f>
        <v>0</v>
      </c>
      <c r="QL53" s="2">
        <f>IF(AND('Gantt Chart'!QL$5&gt;(SUM(Main!$F5:$G5)+Main!$H5+Main!$I5+SUM(Main!$J5:$K5)+SUM(Main!$J6:$K6)+SUM(Main!$J11:$K11)+SUM($B$4:$E$4)),'Gantt Chart'!QL$5&lt;=(SUM(Main!$F5:$G5)+Main!$H5+Main!$I5+SUM(Main!$J5:$K5)+SUM(Main!$J6:$K6)+SUM(Main!$J11:$K11)+SUM(Main!$J17:$K17)+SUM($B$4:$E$4))),Main!$S17,0)</f>
        <v>0</v>
      </c>
      <c r="QM53" s="2">
        <f>IF(AND('Gantt Chart'!QM$5&gt;(SUM(Main!$F5:$G5)+Main!$H5+Main!$I5+SUM(Main!$J5:$K5)+SUM(Main!$J6:$K6)+SUM(Main!$J11:$K11)+SUM($B$4:$E$4)),'Gantt Chart'!QM$5&lt;=(SUM(Main!$F5:$G5)+Main!$H5+Main!$I5+SUM(Main!$J5:$K5)+SUM(Main!$J6:$K6)+SUM(Main!$J11:$K11)+SUM(Main!$J17:$K17)+SUM($B$4:$E$4))),Main!$S17,0)</f>
        <v>0</v>
      </c>
      <c r="QN53" s="2">
        <f>IF(AND('Gantt Chart'!QN$5&gt;(SUM(Main!$F5:$G5)+Main!$H5+Main!$I5+SUM(Main!$J5:$K5)+SUM(Main!$J6:$K6)+SUM(Main!$J11:$K11)+SUM($B$4:$E$4)),'Gantt Chart'!QN$5&lt;=(SUM(Main!$F5:$G5)+Main!$H5+Main!$I5+SUM(Main!$J5:$K5)+SUM(Main!$J6:$K6)+SUM(Main!$J11:$K11)+SUM(Main!$J17:$K17)+SUM($B$4:$E$4))),Main!$S17,0)</f>
        <v>0</v>
      </c>
      <c r="QO53" s="2">
        <f>IF(AND('Gantt Chart'!QO$5&gt;(SUM(Main!$F5:$G5)+Main!$H5+Main!$I5+SUM(Main!$J5:$K5)+SUM(Main!$J6:$K6)+SUM(Main!$J11:$K11)+SUM($B$4:$E$4)),'Gantt Chart'!QO$5&lt;=(SUM(Main!$F5:$G5)+Main!$H5+Main!$I5+SUM(Main!$J5:$K5)+SUM(Main!$J6:$K6)+SUM(Main!$J11:$K11)+SUM(Main!$J17:$K17)+SUM($B$4:$E$4))),Main!$S17,0)</f>
        <v>0</v>
      </c>
      <c r="QP53" s="2">
        <f>IF(AND('Gantt Chart'!QP$5&gt;(SUM(Main!$F5:$G5)+Main!$H5+Main!$I5+SUM(Main!$J5:$K5)+SUM(Main!$J6:$K6)+SUM(Main!$J11:$K11)+SUM($B$4:$E$4)),'Gantt Chart'!QP$5&lt;=(SUM(Main!$F5:$G5)+Main!$H5+Main!$I5+SUM(Main!$J5:$K5)+SUM(Main!$J6:$K6)+SUM(Main!$J11:$K11)+SUM(Main!$J17:$K17)+SUM($B$4:$E$4))),Main!$S17,0)</f>
        <v>0</v>
      </c>
      <c r="QQ53" s="2">
        <f>IF(AND('Gantt Chart'!QQ$5&gt;(SUM(Main!$F5:$G5)+Main!$H5+Main!$I5+SUM(Main!$J5:$K5)+SUM(Main!$J6:$K6)+SUM(Main!$J11:$K11)+SUM($B$4:$E$4)),'Gantt Chart'!QQ$5&lt;=(SUM(Main!$F5:$G5)+Main!$H5+Main!$I5+SUM(Main!$J5:$K5)+SUM(Main!$J6:$K6)+SUM(Main!$J11:$K11)+SUM(Main!$J17:$K17)+SUM($B$4:$E$4))),Main!$S17,0)</f>
        <v>0</v>
      </c>
      <c r="QR53" s="2">
        <f>IF(AND('Gantt Chart'!QR$5&gt;(SUM(Main!$F5:$G5)+Main!$H5+Main!$I5+SUM(Main!$J5:$K5)+SUM(Main!$J6:$K6)+SUM(Main!$J11:$K11)+SUM($B$4:$E$4)),'Gantt Chart'!QR$5&lt;=(SUM(Main!$F5:$G5)+Main!$H5+Main!$I5+SUM(Main!$J5:$K5)+SUM(Main!$J6:$K6)+SUM(Main!$J11:$K11)+SUM(Main!$J17:$K17)+SUM($B$4:$E$4))),Main!$S17,0)</f>
        <v>0</v>
      </c>
      <c r="QS53" s="2">
        <f>IF(AND('Gantt Chart'!QS$5&gt;(SUM(Main!$F5:$G5)+Main!$H5+Main!$I5+SUM(Main!$J5:$K5)+SUM(Main!$J6:$K6)+SUM(Main!$J11:$K11)+SUM($B$4:$E$4)),'Gantt Chart'!QS$5&lt;=(SUM(Main!$F5:$G5)+Main!$H5+Main!$I5+SUM(Main!$J5:$K5)+SUM(Main!$J6:$K6)+SUM(Main!$J11:$K11)+SUM(Main!$J17:$K17)+SUM($B$4:$E$4))),Main!$S17,0)</f>
        <v>0</v>
      </c>
      <c r="QT53" s="2">
        <f>IF(AND('Gantt Chart'!QT$5&gt;(SUM(Main!$F5:$G5)+Main!$H5+Main!$I5+SUM(Main!$J5:$K5)+SUM(Main!$J6:$K6)+SUM(Main!$J11:$K11)+SUM($B$4:$E$4)),'Gantt Chart'!QT$5&lt;=(SUM(Main!$F5:$G5)+Main!$H5+Main!$I5+SUM(Main!$J5:$K5)+SUM(Main!$J6:$K6)+SUM(Main!$J11:$K11)+SUM(Main!$J17:$K17)+SUM($B$4:$E$4))),Main!$S17,0)</f>
        <v>0</v>
      </c>
      <c r="QU53" s="2">
        <f>IF(AND('Gantt Chart'!QU$5&gt;(SUM(Main!$F5:$G5)+Main!$H5+Main!$I5+SUM(Main!$J5:$K5)+SUM(Main!$J6:$K6)+SUM(Main!$J11:$K11)+SUM($B$4:$E$4)),'Gantt Chart'!QU$5&lt;=(SUM(Main!$F5:$G5)+Main!$H5+Main!$I5+SUM(Main!$J5:$K5)+SUM(Main!$J6:$K6)+SUM(Main!$J11:$K11)+SUM(Main!$J17:$K17)+SUM($B$4:$E$4))),Main!$S17,0)</f>
        <v>0</v>
      </c>
      <c r="QV53" s="2">
        <f>IF(AND('Gantt Chart'!QV$5&gt;(SUM(Main!$F5:$G5)+Main!$H5+Main!$I5+SUM(Main!$J5:$K5)+SUM(Main!$J6:$K6)+SUM(Main!$J11:$K11)+SUM($B$4:$E$4)),'Gantt Chart'!QV$5&lt;=(SUM(Main!$F5:$G5)+Main!$H5+Main!$I5+SUM(Main!$J5:$K5)+SUM(Main!$J6:$K6)+SUM(Main!$J11:$K11)+SUM(Main!$J17:$K17)+SUM($B$4:$E$4))),Main!$S17,0)</f>
        <v>0</v>
      </c>
      <c r="QW53" s="2">
        <f>IF(AND('Gantt Chart'!QW$5&gt;(SUM(Main!$F5:$G5)+Main!$H5+Main!$I5+SUM(Main!$J5:$K5)+SUM(Main!$J6:$K6)+SUM(Main!$J11:$K11)+SUM($B$4:$E$4)),'Gantt Chart'!QW$5&lt;=(SUM(Main!$F5:$G5)+Main!$H5+Main!$I5+SUM(Main!$J5:$K5)+SUM(Main!$J6:$K6)+SUM(Main!$J11:$K11)+SUM(Main!$J17:$K17)+SUM($B$4:$E$4))),Main!$S17,0)</f>
        <v>0</v>
      </c>
      <c r="QX53" s="2">
        <f>IF(AND('Gantt Chart'!QX$5&gt;(SUM(Main!$F5:$G5)+Main!$H5+Main!$I5+SUM(Main!$J5:$K5)+SUM(Main!$J6:$K6)+SUM(Main!$J11:$K11)+SUM($B$4:$E$4)),'Gantt Chart'!QX$5&lt;=(SUM(Main!$F5:$G5)+Main!$H5+Main!$I5+SUM(Main!$J5:$K5)+SUM(Main!$J6:$K6)+SUM(Main!$J11:$K11)+SUM(Main!$J17:$K17)+SUM($B$4:$E$4))),Main!$S17,0)</f>
        <v>0</v>
      </c>
      <c r="QY53" s="2">
        <f>IF(AND('Gantt Chart'!QY$5&gt;(SUM(Main!$F5:$G5)+Main!$H5+Main!$I5+SUM(Main!$J5:$K5)+SUM(Main!$J6:$K6)+SUM(Main!$J11:$K11)+SUM($B$4:$E$4)),'Gantt Chart'!QY$5&lt;=(SUM(Main!$F5:$G5)+Main!$H5+Main!$I5+SUM(Main!$J5:$K5)+SUM(Main!$J6:$K6)+SUM(Main!$J11:$K11)+SUM(Main!$J17:$K17)+SUM($B$4:$E$4))),Main!$S17,0)</f>
        <v>0</v>
      </c>
      <c r="QZ53" s="2">
        <f>IF(AND('Gantt Chart'!QZ$5&gt;(SUM(Main!$F5:$G5)+Main!$H5+Main!$I5+SUM(Main!$J5:$K5)+SUM(Main!$J6:$K6)+SUM(Main!$J11:$K11)+SUM($B$4:$E$4)),'Gantt Chart'!QZ$5&lt;=(SUM(Main!$F5:$G5)+Main!$H5+Main!$I5+SUM(Main!$J5:$K5)+SUM(Main!$J6:$K6)+SUM(Main!$J11:$K11)+SUM(Main!$J17:$K17)+SUM($B$4:$E$4))),Main!$S17,0)</f>
        <v>0</v>
      </c>
      <c r="RA53" s="2">
        <f>IF(AND('Gantt Chart'!RA$5&gt;(SUM(Main!$F5:$G5)+Main!$H5+Main!$I5+SUM(Main!$J5:$K5)+SUM(Main!$J6:$K6)+SUM(Main!$J11:$K11)+SUM($B$4:$E$4)),'Gantt Chart'!RA$5&lt;=(SUM(Main!$F5:$G5)+Main!$H5+Main!$I5+SUM(Main!$J5:$K5)+SUM(Main!$J6:$K6)+SUM(Main!$J11:$K11)+SUM(Main!$J17:$K17)+SUM($B$4:$E$4))),Main!$S17,0)</f>
        <v>0</v>
      </c>
      <c r="RB53" s="2">
        <f>IF(AND('Gantt Chart'!RB$5&gt;(SUM(Main!$F5:$G5)+Main!$H5+Main!$I5+SUM(Main!$J5:$K5)+SUM(Main!$J6:$K6)+SUM(Main!$J11:$K11)+SUM($B$4:$E$4)),'Gantt Chart'!RB$5&lt;=(SUM(Main!$F5:$G5)+Main!$H5+Main!$I5+SUM(Main!$J5:$K5)+SUM(Main!$J6:$K6)+SUM(Main!$J11:$K11)+SUM(Main!$J17:$K17)+SUM($B$4:$E$4))),Main!$S17,0)</f>
        <v>0</v>
      </c>
      <c r="RC53" s="2">
        <f>IF(AND('Gantt Chart'!RC$5&gt;(SUM(Main!$F5:$G5)+Main!$H5+Main!$I5+SUM(Main!$J5:$K5)+SUM(Main!$J6:$K6)+SUM(Main!$J11:$K11)+SUM($B$4:$E$4)),'Gantt Chart'!RC$5&lt;=(SUM(Main!$F5:$G5)+Main!$H5+Main!$I5+SUM(Main!$J5:$K5)+SUM(Main!$J6:$K6)+SUM(Main!$J11:$K11)+SUM(Main!$J17:$K17)+SUM($B$4:$E$4))),Main!$S17,0)</f>
        <v>0</v>
      </c>
      <c r="RD53" s="2">
        <f>IF(AND('Gantt Chart'!RD$5&gt;(SUM(Main!$F5:$G5)+Main!$H5+Main!$I5+SUM(Main!$J5:$K5)+SUM(Main!$J6:$K6)+SUM(Main!$J11:$K11)+SUM($B$4:$E$4)),'Gantt Chart'!RD$5&lt;=(SUM(Main!$F5:$G5)+Main!$H5+Main!$I5+SUM(Main!$J5:$K5)+SUM(Main!$J6:$K6)+SUM(Main!$J11:$K11)+SUM(Main!$J17:$K17)+SUM($B$4:$E$4))),Main!$S17,0)</f>
        <v>0</v>
      </c>
      <c r="RE53" s="2">
        <f>IF(AND('Gantt Chart'!RE$5&gt;(SUM(Main!$F5:$G5)+Main!$H5+Main!$I5+SUM(Main!$J5:$K5)+SUM(Main!$J6:$K6)+SUM(Main!$J11:$K11)+SUM($B$4:$E$4)),'Gantt Chart'!RE$5&lt;=(SUM(Main!$F5:$G5)+Main!$H5+Main!$I5+SUM(Main!$J5:$K5)+SUM(Main!$J6:$K6)+SUM(Main!$J11:$K11)+SUM(Main!$J17:$K17)+SUM($B$4:$E$4))),Main!$S17,0)</f>
        <v>0</v>
      </c>
      <c r="RF53" s="2">
        <f>IF(AND('Gantt Chart'!RF$5&gt;(SUM(Main!$F5:$G5)+Main!$H5+Main!$I5+SUM(Main!$J5:$K5)+SUM(Main!$J6:$K6)+SUM(Main!$J11:$K11)+SUM($B$4:$E$4)),'Gantt Chart'!RF$5&lt;=(SUM(Main!$F5:$G5)+Main!$H5+Main!$I5+SUM(Main!$J5:$K5)+SUM(Main!$J6:$K6)+SUM(Main!$J11:$K11)+SUM(Main!$J17:$K17)+SUM($B$4:$E$4))),Main!$S17,0)</f>
        <v>0</v>
      </c>
      <c r="RG53" s="2">
        <f>IF(AND('Gantt Chart'!RG$5&gt;(SUM(Main!$F5:$G5)+Main!$H5+Main!$I5+SUM(Main!$J5:$K5)+SUM(Main!$J6:$K6)+SUM(Main!$J11:$K11)+SUM($B$4:$E$4)),'Gantt Chart'!RG$5&lt;=(SUM(Main!$F5:$G5)+Main!$H5+Main!$I5+SUM(Main!$J5:$K5)+SUM(Main!$J6:$K6)+SUM(Main!$J11:$K11)+SUM(Main!$J17:$K17)+SUM($B$4:$E$4))),Main!$S17,0)</f>
        <v>0</v>
      </c>
      <c r="RH53" s="2">
        <f>IF(AND('Gantt Chart'!RH$5&gt;(SUM(Main!$F5:$G5)+Main!$H5+Main!$I5+SUM(Main!$J5:$K5)+SUM(Main!$J6:$K6)+SUM(Main!$J11:$K11)+SUM($B$4:$E$4)),'Gantt Chart'!RH$5&lt;=(SUM(Main!$F5:$G5)+Main!$H5+Main!$I5+SUM(Main!$J5:$K5)+SUM(Main!$J6:$K6)+SUM(Main!$J11:$K11)+SUM(Main!$J17:$K17)+SUM($B$4:$E$4))),Main!$S17,0)</f>
        <v>0</v>
      </c>
      <c r="RI53" s="2">
        <f>IF(AND('Gantt Chart'!RI$5&gt;(SUM(Main!$F5:$G5)+Main!$H5+Main!$I5+SUM(Main!$J5:$K5)+SUM(Main!$J6:$K6)+SUM(Main!$J11:$K11)+SUM($B$4:$E$4)),'Gantt Chart'!RI$5&lt;=(SUM(Main!$F5:$G5)+Main!$H5+Main!$I5+SUM(Main!$J5:$K5)+SUM(Main!$J6:$K6)+SUM(Main!$J11:$K11)+SUM(Main!$J17:$K17)+SUM($B$4:$E$4))),Main!$S17,0)</f>
        <v>0</v>
      </c>
      <c r="RJ53" s="2">
        <f>IF(AND('Gantt Chart'!RJ$5&gt;(SUM(Main!$F5:$G5)+Main!$H5+Main!$I5+SUM(Main!$J5:$K5)+SUM(Main!$J6:$K6)+SUM(Main!$J11:$K11)+SUM($B$4:$E$4)),'Gantt Chart'!RJ$5&lt;=(SUM(Main!$F5:$G5)+Main!$H5+Main!$I5+SUM(Main!$J5:$K5)+SUM(Main!$J6:$K6)+SUM(Main!$J11:$K11)+SUM(Main!$J17:$K17)+SUM($B$4:$E$4))),Main!$S17,0)</f>
        <v>0</v>
      </c>
      <c r="RK53" s="2">
        <f>IF(AND('Gantt Chart'!RK$5&gt;(SUM(Main!$F5:$G5)+Main!$H5+Main!$I5+SUM(Main!$J5:$K5)+SUM(Main!$J6:$K6)+SUM(Main!$J11:$K11)+SUM($B$4:$E$4)),'Gantt Chart'!RK$5&lt;=(SUM(Main!$F5:$G5)+Main!$H5+Main!$I5+SUM(Main!$J5:$K5)+SUM(Main!$J6:$K6)+SUM(Main!$J11:$K11)+SUM(Main!$J17:$K17)+SUM($B$4:$E$4))),Main!$S17,0)</f>
        <v>0</v>
      </c>
      <c r="RL53" s="2">
        <f>IF(AND('Gantt Chart'!RL$5&gt;(SUM(Main!$F5:$G5)+Main!$H5+Main!$I5+SUM(Main!$J5:$K5)+SUM(Main!$J6:$K6)+SUM(Main!$J11:$K11)+SUM($B$4:$E$4)),'Gantt Chart'!RL$5&lt;=(SUM(Main!$F5:$G5)+Main!$H5+Main!$I5+SUM(Main!$J5:$K5)+SUM(Main!$J6:$K6)+SUM(Main!$J11:$K11)+SUM(Main!$J17:$K17)+SUM($B$4:$E$4))),Main!$S17,0)</f>
        <v>0</v>
      </c>
      <c r="RM53" s="2">
        <f>IF(AND('Gantt Chart'!RM$5&gt;(SUM(Main!$F5:$G5)+Main!$H5+Main!$I5+SUM(Main!$J5:$K5)+SUM(Main!$J6:$K6)+SUM(Main!$J11:$K11)+SUM($B$4:$E$4)),'Gantt Chart'!RM$5&lt;=(SUM(Main!$F5:$G5)+Main!$H5+Main!$I5+SUM(Main!$J5:$K5)+SUM(Main!$J6:$K6)+SUM(Main!$J11:$K11)+SUM(Main!$J17:$K17)+SUM($B$4:$E$4))),Main!$S17,0)</f>
        <v>0</v>
      </c>
      <c r="RN53" s="2">
        <f>IF(AND('Gantt Chart'!RN$5&gt;(SUM(Main!$F5:$G5)+Main!$H5+Main!$I5+SUM(Main!$J5:$K5)+SUM(Main!$J6:$K6)+SUM(Main!$J11:$K11)+SUM($B$4:$E$4)),'Gantt Chart'!RN$5&lt;=(SUM(Main!$F5:$G5)+Main!$H5+Main!$I5+SUM(Main!$J5:$K5)+SUM(Main!$J6:$K6)+SUM(Main!$J11:$K11)+SUM(Main!$J17:$K17)+SUM($B$4:$E$4))),Main!$S17,0)</f>
        <v>0</v>
      </c>
      <c r="RO53" s="2">
        <f>IF(AND('Gantt Chart'!RO$5&gt;(SUM(Main!$F5:$G5)+Main!$H5+Main!$I5+SUM(Main!$J5:$K5)+SUM(Main!$J6:$K6)+SUM(Main!$J11:$K11)+SUM($B$4:$E$4)),'Gantt Chart'!RO$5&lt;=(SUM(Main!$F5:$G5)+Main!$H5+Main!$I5+SUM(Main!$J5:$K5)+SUM(Main!$J6:$K6)+SUM(Main!$J11:$K11)+SUM(Main!$J17:$K17)+SUM($B$4:$E$4))),Main!$S17,0)</f>
        <v>0</v>
      </c>
      <c r="RP53" s="2">
        <f>IF(AND('Gantt Chart'!RP$5&gt;(SUM(Main!$F5:$G5)+Main!$H5+Main!$I5+SUM(Main!$J5:$K5)+SUM(Main!$J6:$K6)+SUM(Main!$J11:$K11)+SUM($B$4:$E$4)),'Gantt Chart'!RP$5&lt;=(SUM(Main!$F5:$G5)+Main!$H5+Main!$I5+SUM(Main!$J5:$K5)+SUM(Main!$J6:$K6)+SUM(Main!$J11:$K11)+SUM(Main!$J17:$K17)+SUM($B$4:$E$4))),Main!$S17,0)</f>
        <v>0</v>
      </c>
      <c r="RQ53" s="2">
        <f>IF(AND('Gantt Chart'!RQ$5&gt;(SUM(Main!$F5:$G5)+Main!$H5+Main!$I5+SUM(Main!$J5:$K5)+SUM(Main!$J6:$K6)+SUM(Main!$J11:$K11)+SUM($B$4:$E$4)),'Gantt Chart'!RQ$5&lt;=(SUM(Main!$F5:$G5)+Main!$H5+Main!$I5+SUM(Main!$J5:$K5)+SUM(Main!$J6:$K6)+SUM(Main!$J11:$K11)+SUM(Main!$J17:$K17)+SUM($B$4:$E$4))),Main!$S17,0)</f>
        <v>0</v>
      </c>
      <c r="RR53" s="2">
        <f>IF(AND('Gantt Chart'!RR$5&gt;(SUM(Main!$F5:$G5)+Main!$H5+Main!$I5+SUM(Main!$J5:$K5)+SUM(Main!$J6:$K6)+SUM(Main!$J11:$K11)+SUM($B$4:$E$4)),'Gantt Chart'!RR$5&lt;=(SUM(Main!$F5:$G5)+Main!$H5+Main!$I5+SUM(Main!$J5:$K5)+SUM(Main!$J6:$K6)+SUM(Main!$J11:$K11)+SUM(Main!$J17:$K17)+SUM($B$4:$E$4))),Main!$S17,0)</f>
        <v>0</v>
      </c>
      <c r="RS53" s="2">
        <f>IF(AND('Gantt Chart'!RS$5&gt;(SUM(Main!$F5:$G5)+Main!$H5+Main!$I5+SUM(Main!$J5:$K5)+SUM(Main!$J6:$K6)+SUM(Main!$J11:$K11)+SUM($B$4:$E$4)),'Gantt Chart'!RS$5&lt;=(SUM(Main!$F5:$G5)+Main!$H5+Main!$I5+SUM(Main!$J5:$K5)+SUM(Main!$J6:$K6)+SUM(Main!$J11:$K11)+SUM(Main!$J17:$K17)+SUM($B$4:$E$4))),Main!$S17,0)</f>
        <v>0</v>
      </c>
      <c r="RT53" s="2">
        <f>IF(AND('Gantt Chart'!RT$5&gt;(SUM(Main!$F5:$G5)+Main!$H5+Main!$I5+SUM(Main!$J5:$K5)+SUM(Main!$J6:$K6)+SUM(Main!$J11:$K11)+SUM($B$4:$E$4)),'Gantt Chart'!RT$5&lt;=(SUM(Main!$F5:$G5)+Main!$H5+Main!$I5+SUM(Main!$J5:$K5)+SUM(Main!$J6:$K6)+SUM(Main!$J11:$K11)+SUM(Main!$J17:$K17)+SUM($B$4:$E$4))),Main!$S17,0)</f>
        <v>0</v>
      </c>
      <c r="RU53" s="2">
        <f>IF(AND('Gantt Chart'!RU$5&gt;(SUM(Main!$F5:$G5)+Main!$H5+Main!$I5+SUM(Main!$J5:$K5)+SUM(Main!$J6:$K6)+SUM(Main!$J11:$K11)+SUM($B$4:$E$4)),'Gantt Chart'!RU$5&lt;=(SUM(Main!$F5:$G5)+Main!$H5+Main!$I5+SUM(Main!$J5:$K5)+SUM(Main!$J6:$K6)+SUM(Main!$J11:$K11)+SUM(Main!$J17:$K17)+SUM($B$4:$E$4))),Main!$S17,0)</f>
        <v>0</v>
      </c>
      <c r="RV53" s="2">
        <f>IF(AND('Gantt Chart'!RV$5&gt;(SUM(Main!$F5:$G5)+Main!$H5+Main!$I5+SUM(Main!$J5:$K5)+SUM(Main!$J6:$K6)+SUM(Main!$J11:$K11)+SUM($B$4:$E$4)),'Gantt Chart'!RV$5&lt;=(SUM(Main!$F5:$G5)+Main!$H5+Main!$I5+SUM(Main!$J5:$K5)+SUM(Main!$J6:$K6)+SUM(Main!$J11:$K11)+SUM(Main!$J17:$K17)+SUM($B$4:$E$4))),Main!$S17,0)</f>
        <v>0</v>
      </c>
      <c r="RW53" s="2">
        <f>IF(AND('Gantt Chart'!RW$5&gt;(SUM(Main!$F5:$G5)+Main!$H5+Main!$I5+SUM(Main!$J5:$K5)+SUM(Main!$J6:$K6)+SUM(Main!$J11:$K11)+SUM($B$4:$E$4)),'Gantt Chart'!RW$5&lt;=(SUM(Main!$F5:$G5)+Main!$H5+Main!$I5+SUM(Main!$J5:$K5)+SUM(Main!$J6:$K6)+SUM(Main!$J11:$K11)+SUM(Main!$J17:$K17)+SUM($B$4:$E$4))),Main!$S17,0)</f>
        <v>0</v>
      </c>
      <c r="RX53" s="2">
        <f>IF(AND('Gantt Chart'!RX$5&gt;(SUM(Main!$F5:$G5)+Main!$H5+Main!$I5+SUM(Main!$J5:$K5)+SUM(Main!$J6:$K6)+SUM(Main!$J11:$K11)+SUM($B$4:$E$4)),'Gantt Chart'!RX$5&lt;=(SUM(Main!$F5:$G5)+Main!$H5+Main!$I5+SUM(Main!$J5:$K5)+SUM(Main!$J6:$K6)+SUM(Main!$J11:$K11)+SUM(Main!$J17:$K17)+SUM($B$4:$E$4))),Main!$S17,0)</f>
        <v>0</v>
      </c>
      <c r="RY53" s="2">
        <f>IF(AND('Gantt Chart'!RY$5&gt;(SUM(Main!$F5:$G5)+Main!$H5+Main!$I5+SUM(Main!$J5:$K5)+SUM(Main!$J6:$K6)+SUM(Main!$J11:$K11)+SUM($B$4:$E$4)),'Gantt Chart'!RY$5&lt;=(SUM(Main!$F5:$G5)+Main!$H5+Main!$I5+SUM(Main!$J5:$K5)+SUM(Main!$J6:$K6)+SUM(Main!$J11:$K11)+SUM(Main!$J17:$K17)+SUM($B$4:$E$4))),Main!$S17,0)</f>
        <v>0</v>
      </c>
      <c r="RZ53" s="2">
        <f>IF(AND('Gantt Chart'!RZ$5&gt;(SUM(Main!$F5:$G5)+Main!$H5+Main!$I5+SUM(Main!$J5:$K5)+SUM(Main!$J6:$K6)+SUM(Main!$J11:$K11)+SUM($B$4:$E$4)),'Gantt Chart'!RZ$5&lt;=(SUM(Main!$F5:$G5)+Main!$H5+Main!$I5+SUM(Main!$J5:$K5)+SUM(Main!$J6:$K6)+SUM(Main!$J11:$K11)+SUM(Main!$J17:$K17)+SUM($B$4:$E$4))),Main!$S17,0)</f>
        <v>0</v>
      </c>
      <c r="SA53" s="2">
        <f>IF(AND('Gantt Chart'!SA$5&gt;(SUM(Main!$F5:$G5)+Main!$H5+Main!$I5+SUM(Main!$J5:$K5)+SUM(Main!$J6:$K6)+SUM(Main!$J11:$K11)+SUM($B$4:$E$4)),'Gantt Chart'!SA$5&lt;=(SUM(Main!$F5:$G5)+Main!$H5+Main!$I5+SUM(Main!$J5:$K5)+SUM(Main!$J6:$K6)+SUM(Main!$J11:$K11)+SUM(Main!$J17:$K17)+SUM($B$4:$E$4))),Main!$S17,0)</f>
        <v>0</v>
      </c>
      <c r="SB53" s="2">
        <f>IF(AND('Gantt Chart'!SB$5&gt;(SUM(Main!$F5:$G5)+Main!$H5+Main!$I5+SUM(Main!$J5:$K5)+SUM(Main!$J6:$K6)+SUM(Main!$J11:$K11)+SUM($B$4:$E$4)),'Gantt Chart'!SB$5&lt;=(SUM(Main!$F5:$G5)+Main!$H5+Main!$I5+SUM(Main!$J5:$K5)+SUM(Main!$J6:$K6)+SUM(Main!$J11:$K11)+SUM(Main!$J17:$K17)+SUM($B$4:$E$4))),Main!$S17,0)</f>
        <v>0</v>
      </c>
      <c r="SC53" s="2">
        <f>IF(AND('Gantt Chart'!SC$5&gt;(SUM(Main!$F5:$G5)+Main!$H5+Main!$I5+SUM(Main!$J5:$K5)+SUM(Main!$J6:$K6)+SUM(Main!$J11:$K11)+SUM($B$4:$E$4)),'Gantt Chart'!SC$5&lt;=(SUM(Main!$F5:$G5)+Main!$H5+Main!$I5+SUM(Main!$J5:$K5)+SUM(Main!$J6:$K6)+SUM(Main!$J11:$K11)+SUM(Main!$J17:$K17)+SUM($B$4:$E$4))),Main!$S17,0)</f>
        <v>0</v>
      </c>
      <c r="SD53" s="2">
        <f>IF(AND('Gantt Chart'!SD$5&gt;(SUM(Main!$F5:$G5)+Main!$H5+Main!$I5+SUM(Main!$J5:$K5)+SUM(Main!$J6:$K6)+SUM(Main!$J11:$K11)+SUM($B$4:$E$4)),'Gantt Chart'!SD$5&lt;=(SUM(Main!$F5:$G5)+Main!$H5+Main!$I5+SUM(Main!$J5:$K5)+SUM(Main!$J6:$K6)+SUM(Main!$J11:$K11)+SUM(Main!$J17:$K17)+SUM($B$4:$E$4))),Main!$S17,0)</f>
        <v>0</v>
      </c>
      <c r="SE53" s="2">
        <f>IF(AND('Gantt Chart'!SE$5&gt;(SUM(Main!$F5:$G5)+Main!$H5+Main!$I5+SUM(Main!$J5:$K5)+SUM(Main!$J6:$K6)+SUM(Main!$J11:$K11)+SUM($B$4:$E$4)),'Gantt Chart'!SE$5&lt;=(SUM(Main!$F5:$G5)+Main!$H5+Main!$I5+SUM(Main!$J5:$K5)+SUM(Main!$J6:$K6)+SUM(Main!$J11:$K11)+SUM(Main!$J17:$K17)+SUM($B$4:$E$4))),Main!$S17,0)</f>
        <v>0</v>
      </c>
      <c r="SF53" s="2">
        <f>IF(AND('Gantt Chart'!SF$5&gt;(SUM(Main!$F5:$G5)+Main!$H5+Main!$I5+SUM(Main!$J5:$K5)+SUM(Main!$J6:$K6)+SUM(Main!$J11:$K11)+SUM($B$4:$E$4)),'Gantt Chart'!SF$5&lt;=(SUM(Main!$F5:$G5)+Main!$H5+Main!$I5+SUM(Main!$J5:$K5)+SUM(Main!$J6:$K6)+SUM(Main!$J11:$K11)+SUM(Main!$J17:$K17)+SUM($B$4:$E$4))),Main!$S17,0)</f>
        <v>0</v>
      </c>
      <c r="SG53" s="2">
        <f>IF(AND('Gantt Chart'!SG$5&gt;(SUM(Main!$F5:$G5)+Main!$H5+Main!$I5+SUM(Main!$J5:$K5)+SUM(Main!$J6:$K6)+SUM(Main!$J11:$K11)+SUM($B$4:$E$4)),'Gantt Chart'!SG$5&lt;=(SUM(Main!$F5:$G5)+Main!$H5+Main!$I5+SUM(Main!$J5:$K5)+SUM(Main!$J6:$K6)+SUM(Main!$J11:$K11)+SUM(Main!$J17:$K17)+SUM($B$4:$E$4))),Main!$S17,0)</f>
        <v>0</v>
      </c>
      <c r="SH53" s="2">
        <f>IF(AND('Gantt Chart'!SH$5&gt;(SUM(Main!$F5:$G5)+Main!$H5+Main!$I5+SUM(Main!$J5:$K5)+SUM(Main!$J6:$K6)+SUM(Main!$J11:$K11)+SUM($B$4:$E$4)),'Gantt Chart'!SH$5&lt;=(SUM(Main!$F5:$G5)+Main!$H5+Main!$I5+SUM(Main!$J5:$K5)+SUM(Main!$J6:$K6)+SUM(Main!$J11:$K11)+SUM(Main!$J17:$K17)+SUM($B$4:$E$4))),Main!$S17,0)</f>
        <v>0</v>
      </c>
      <c r="SI53" s="2">
        <f>IF(AND('Gantt Chart'!SI$5&gt;(SUM(Main!$F5:$G5)+Main!$H5+Main!$I5+SUM(Main!$J5:$K5)+SUM(Main!$J6:$K6)+SUM(Main!$J11:$K11)+SUM($B$4:$E$4)),'Gantt Chart'!SI$5&lt;=(SUM(Main!$F5:$G5)+Main!$H5+Main!$I5+SUM(Main!$J5:$K5)+SUM(Main!$J6:$K6)+SUM(Main!$J11:$K11)+SUM(Main!$J17:$K17)+SUM($B$4:$E$4))),Main!$S17,0)</f>
        <v>0</v>
      </c>
      <c r="SJ53" s="2">
        <f>IF(AND('Gantt Chart'!SJ$5&gt;(SUM(Main!$F5:$G5)+Main!$H5+Main!$I5+SUM(Main!$J5:$K5)+SUM(Main!$J6:$K6)+SUM(Main!$J11:$K11)+SUM($B$4:$E$4)),'Gantt Chart'!SJ$5&lt;=(SUM(Main!$F5:$G5)+Main!$H5+Main!$I5+SUM(Main!$J5:$K5)+SUM(Main!$J6:$K6)+SUM(Main!$J11:$K11)+SUM(Main!$J17:$K17)+SUM($B$4:$E$4))),Main!$S17,0)</f>
        <v>0</v>
      </c>
      <c r="SK53" s="2">
        <f>IF(AND('Gantt Chart'!SK$5&gt;(SUM(Main!$F5:$G5)+Main!$H5+Main!$I5+SUM(Main!$J5:$K5)+SUM(Main!$J6:$K6)+SUM(Main!$J11:$K11)+SUM($B$4:$E$4)),'Gantt Chart'!SK$5&lt;=(SUM(Main!$F5:$G5)+Main!$H5+Main!$I5+SUM(Main!$J5:$K5)+SUM(Main!$J6:$K6)+SUM(Main!$J11:$K11)+SUM(Main!$J17:$K17)+SUM($B$4:$E$4))),Main!$S17,0)</f>
        <v>0</v>
      </c>
      <c r="SL53" s="2">
        <f>IF(AND('Gantt Chart'!SL$5&gt;(SUM(Main!$F5:$G5)+Main!$H5+Main!$I5+SUM(Main!$J5:$K5)+SUM(Main!$J6:$K6)+SUM(Main!$J11:$K11)+SUM($B$4:$E$4)),'Gantt Chart'!SL$5&lt;=(SUM(Main!$F5:$G5)+Main!$H5+Main!$I5+SUM(Main!$J5:$K5)+SUM(Main!$J6:$K6)+SUM(Main!$J11:$K11)+SUM(Main!$J17:$K17)+SUM($B$4:$E$4))),Main!$S17,0)</f>
        <v>0</v>
      </c>
      <c r="SM53" s="2">
        <f>IF(AND('Gantt Chart'!SM$5&gt;(SUM(Main!$F5:$G5)+Main!$H5+Main!$I5+SUM(Main!$J5:$K5)+SUM(Main!$J6:$K6)+SUM(Main!$J11:$K11)+SUM($B$4:$E$4)),'Gantt Chart'!SM$5&lt;=(SUM(Main!$F5:$G5)+Main!$H5+Main!$I5+SUM(Main!$J5:$K5)+SUM(Main!$J6:$K6)+SUM(Main!$J11:$K11)+SUM(Main!$J17:$K17)+SUM($B$4:$E$4))),Main!$S17,0)</f>
        <v>0</v>
      </c>
      <c r="SN53" s="2">
        <f>IF(AND('Gantt Chart'!SN$5&gt;(SUM(Main!$F5:$G5)+Main!$H5+Main!$I5+SUM(Main!$J5:$K5)+SUM(Main!$J6:$K6)+SUM(Main!$J11:$K11)+SUM($B$4:$E$4)),'Gantt Chart'!SN$5&lt;=(SUM(Main!$F5:$G5)+Main!$H5+Main!$I5+SUM(Main!$J5:$K5)+SUM(Main!$J6:$K6)+SUM(Main!$J11:$K11)+SUM(Main!$J17:$K17)+SUM($B$4:$E$4))),Main!$S17,0)</f>
        <v>0</v>
      </c>
      <c r="SO53" s="2">
        <f>IF(AND('Gantt Chart'!SO$5&gt;(SUM(Main!$F5:$G5)+Main!$H5+Main!$I5+SUM(Main!$J5:$K5)+SUM(Main!$J6:$K6)+SUM(Main!$J11:$K11)+SUM($B$4:$E$4)),'Gantt Chart'!SO$5&lt;=(SUM(Main!$F5:$G5)+Main!$H5+Main!$I5+SUM(Main!$J5:$K5)+SUM(Main!$J6:$K6)+SUM(Main!$J11:$K11)+SUM(Main!$J17:$K17)+SUM($B$4:$E$4))),Main!$S17,0)</f>
        <v>0</v>
      </c>
      <c r="SP53" s="2">
        <f>IF(AND('Gantt Chart'!SP$5&gt;(SUM(Main!$F5:$G5)+Main!$H5+Main!$I5+SUM(Main!$J5:$K5)+SUM(Main!$J6:$K6)+SUM(Main!$J11:$K11)+SUM($B$4:$E$4)),'Gantt Chart'!SP$5&lt;=(SUM(Main!$F5:$G5)+Main!$H5+Main!$I5+SUM(Main!$J5:$K5)+SUM(Main!$J6:$K6)+SUM(Main!$J11:$K11)+SUM(Main!$J17:$K17)+SUM($B$4:$E$4))),Main!$S17,0)</f>
        <v>0</v>
      </c>
      <c r="SQ53" s="2">
        <f>IF(AND('Gantt Chart'!SQ$5&gt;(SUM(Main!$F5:$G5)+Main!$H5+Main!$I5+SUM(Main!$J5:$K5)+SUM(Main!$J6:$K6)+SUM(Main!$J11:$K11)+SUM($B$4:$E$4)),'Gantt Chart'!SQ$5&lt;=(SUM(Main!$F5:$G5)+Main!$H5+Main!$I5+SUM(Main!$J5:$K5)+SUM(Main!$J6:$K6)+SUM(Main!$J11:$K11)+SUM(Main!$J17:$K17)+SUM($B$4:$E$4))),Main!$S17,0)</f>
        <v>0</v>
      </c>
      <c r="SR53" s="2">
        <f>IF(AND('Gantt Chart'!SR$5&gt;(SUM(Main!$F5:$G5)+Main!$H5+Main!$I5+SUM(Main!$J5:$K5)+SUM(Main!$J6:$K6)+SUM(Main!$J11:$K11)+SUM($B$4:$E$4)),'Gantt Chart'!SR$5&lt;=(SUM(Main!$F5:$G5)+Main!$H5+Main!$I5+SUM(Main!$J5:$K5)+SUM(Main!$J6:$K6)+SUM(Main!$J11:$K11)+SUM(Main!$J17:$K17)+SUM($B$4:$E$4))),Main!$S17,0)</f>
        <v>0</v>
      </c>
      <c r="SS53" s="2">
        <f>IF(AND('Gantt Chart'!SS$5&gt;(SUM(Main!$F5:$G5)+Main!$H5+Main!$I5+SUM(Main!$J5:$K5)+SUM(Main!$J6:$K6)+SUM(Main!$J11:$K11)+SUM($B$4:$E$4)),'Gantt Chart'!SS$5&lt;=(SUM(Main!$F5:$G5)+Main!$H5+Main!$I5+SUM(Main!$J5:$K5)+SUM(Main!$J6:$K6)+SUM(Main!$J11:$K11)+SUM(Main!$J17:$K17)+SUM($B$4:$E$4))),Main!$S17,0)</f>
        <v>0</v>
      </c>
      <c r="ST53" s="2">
        <f>IF(AND('Gantt Chart'!ST$5&gt;(SUM(Main!$F5:$G5)+Main!$H5+Main!$I5+SUM(Main!$J5:$K5)+SUM(Main!$J6:$K6)+SUM(Main!$J11:$K11)+SUM($B$4:$E$4)),'Gantt Chart'!ST$5&lt;=(SUM(Main!$F5:$G5)+Main!$H5+Main!$I5+SUM(Main!$J5:$K5)+SUM(Main!$J6:$K6)+SUM(Main!$J11:$K11)+SUM(Main!$J17:$K17)+SUM($B$4:$E$4))),Main!$S17,0)</f>
        <v>0</v>
      </c>
      <c r="SU53" s="2">
        <f>IF(AND('Gantt Chart'!SU$5&gt;(SUM(Main!$F5:$G5)+Main!$H5+Main!$I5+SUM(Main!$J5:$K5)+SUM(Main!$J6:$K6)+SUM(Main!$J11:$K11)+SUM($B$4:$E$4)),'Gantt Chart'!SU$5&lt;=(SUM(Main!$F5:$G5)+Main!$H5+Main!$I5+SUM(Main!$J5:$K5)+SUM(Main!$J6:$K6)+SUM(Main!$J11:$K11)+SUM(Main!$J17:$K17)+SUM($B$4:$E$4))),Main!$S17,0)</f>
        <v>0</v>
      </c>
      <c r="SV53" s="2">
        <f>IF(AND('Gantt Chart'!SV$5&gt;(SUM(Main!$F5:$G5)+Main!$H5+Main!$I5+SUM(Main!$J5:$K5)+SUM(Main!$J6:$K6)+SUM(Main!$J11:$K11)+SUM($B$4:$E$4)),'Gantt Chart'!SV$5&lt;=(SUM(Main!$F5:$G5)+Main!$H5+Main!$I5+SUM(Main!$J5:$K5)+SUM(Main!$J6:$K6)+SUM(Main!$J11:$K11)+SUM(Main!$J17:$K17)+SUM($B$4:$E$4))),Main!$S17,0)</f>
        <v>0</v>
      </c>
      <c r="SW53" s="2">
        <f>IF(AND('Gantt Chart'!SW$5&gt;(SUM(Main!$F5:$G5)+Main!$H5+Main!$I5+SUM(Main!$J5:$K5)+SUM(Main!$J6:$K6)+SUM(Main!$J11:$K11)+SUM($B$4:$E$4)),'Gantt Chart'!SW$5&lt;=(SUM(Main!$F5:$G5)+Main!$H5+Main!$I5+SUM(Main!$J5:$K5)+SUM(Main!$J6:$K6)+SUM(Main!$J11:$K11)+SUM(Main!$J17:$K17)+SUM($B$4:$E$4))),Main!$S17,0)</f>
        <v>0</v>
      </c>
      <c r="SX53" s="2">
        <f>IF(AND('Gantt Chart'!SX$5&gt;(SUM(Main!$F5:$G5)+Main!$H5+Main!$I5+SUM(Main!$J5:$K5)+SUM(Main!$J6:$K6)+SUM(Main!$J11:$K11)+SUM($B$4:$E$4)),'Gantt Chart'!SX$5&lt;=(SUM(Main!$F5:$G5)+Main!$H5+Main!$I5+SUM(Main!$J5:$K5)+SUM(Main!$J6:$K6)+SUM(Main!$J11:$K11)+SUM(Main!$J17:$K17)+SUM($B$4:$E$4))),Main!$S17,0)</f>
        <v>0</v>
      </c>
      <c r="SY53" s="2">
        <f>IF(AND('Gantt Chart'!SY$5&gt;(SUM(Main!$F5:$G5)+Main!$H5+Main!$I5+SUM(Main!$J5:$K5)+SUM(Main!$J6:$K6)+SUM(Main!$J11:$K11)+SUM($B$4:$E$4)),'Gantt Chart'!SY$5&lt;=(SUM(Main!$F5:$G5)+Main!$H5+Main!$I5+SUM(Main!$J5:$K5)+SUM(Main!$J6:$K6)+SUM(Main!$J11:$K11)+SUM(Main!$J17:$K17)+SUM($B$4:$E$4))),Main!$S17,0)</f>
        <v>0</v>
      </c>
      <c r="SZ53" s="2">
        <f>IF(AND('Gantt Chart'!SZ$5&gt;(SUM(Main!$F5:$G5)+Main!$H5+Main!$I5+SUM(Main!$J5:$K5)+SUM(Main!$J6:$K6)+SUM(Main!$J11:$K11)+SUM($B$4:$E$4)),'Gantt Chart'!SZ$5&lt;=(SUM(Main!$F5:$G5)+Main!$H5+Main!$I5+SUM(Main!$J5:$K5)+SUM(Main!$J6:$K6)+SUM(Main!$J11:$K11)+SUM(Main!$J17:$K17)+SUM($B$4:$E$4))),Main!$S17,0)</f>
        <v>0</v>
      </c>
      <c r="TA53" s="2">
        <f>IF(AND('Gantt Chart'!TA$5&gt;(SUM(Main!$F5:$G5)+Main!$H5+Main!$I5+SUM(Main!$J5:$K5)+SUM(Main!$J6:$K6)+SUM(Main!$J11:$K11)+SUM($B$4:$E$4)),'Gantt Chart'!TA$5&lt;=(SUM(Main!$F5:$G5)+Main!$H5+Main!$I5+SUM(Main!$J5:$K5)+SUM(Main!$J6:$K6)+SUM(Main!$J11:$K11)+SUM(Main!$J17:$K17)+SUM($B$4:$E$4))),Main!$S17,0)</f>
        <v>0</v>
      </c>
      <c r="TB53" s="2">
        <f>IF(AND('Gantt Chart'!TB$5&gt;(SUM(Main!$F5:$G5)+Main!$H5+Main!$I5+SUM(Main!$J5:$K5)+SUM(Main!$J6:$K6)+SUM(Main!$J11:$K11)+SUM($B$4:$E$4)),'Gantt Chart'!TB$5&lt;=(SUM(Main!$F5:$G5)+Main!$H5+Main!$I5+SUM(Main!$J5:$K5)+SUM(Main!$J6:$K6)+SUM(Main!$J11:$K11)+SUM(Main!$J17:$K17)+SUM($B$4:$E$4))),Main!$S17,0)</f>
        <v>0</v>
      </c>
      <c r="TC53" s="2">
        <f>IF(AND('Gantt Chart'!TC$5&gt;(SUM(Main!$F5:$G5)+Main!$H5+Main!$I5+SUM(Main!$J5:$K5)+SUM(Main!$J6:$K6)+SUM(Main!$J11:$K11)+SUM($B$4:$E$4)),'Gantt Chart'!TC$5&lt;=(SUM(Main!$F5:$G5)+Main!$H5+Main!$I5+SUM(Main!$J5:$K5)+SUM(Main!$J6:$K6)+SUM(Main!$J11:$K11)+SUM(Main!$J17:$K17)+SUM($B$4:$E$4))),Main!$S17,0)</f>
        <v>0</v>
      </c>
      <c r="TD53" s="2">
        <f>IF(AND('Gantt Chart'!TD$5&gt;(SUM(Main!$F5:$G5)+Main!$H5+Main!$I5+SUM(Main!$J5:$K5)+SUM(Main!$J6:$K6)+SUM(Main!$J11:$K11)+SUM($B$4:$E$4)),'Gantt Chart'!TD$5&lt;=(SUM(Main!$F5:$G5)+Main!$H5+Main!$I5+SUM(Main!$J5:$K5)+SUM(Main!$J6:$K6)+SUM(Main!$J11:$K11)+SUM(Main!$J17:$K17)+SUM($B$4:$E$4))),Main!$S17,0)</f>
        <v>0</v>
      </c>
      <c r="TE53" s="2">
        <f>IF(AND('Gantt Chart'!TE$5&gt;(SUM(Main!$F5:$G5)+Main!$H5+Main!$I5+SUM(Main!$J5:$K5)+SUM(Main!$J6:$K6)+SUM(Main!$J11:$K11)+SUM($B$4:$E$4)),'Gantt Chart'!TE$5&lt;=(SUM(Main!$F5:$G5)+Main!$H5+Main!$I5+SUM(Main!$J5:$K5)+SUM(Main!$J6:$K6)+SUM(Main!$J11:$K11)+SUM(Main!$J17:$K17)+SUM($B$4:$E$4))),Main!$S17,0)</f>
        <v>0</v>
      </c>
      <c r="TF53" s="2">
        <f>IF(AND('Gantt Chart'!TF$5&gt;(SUM(Main!$F5:$G5)+Main!$H5+Main!$I5+SUM(Main!$J5:$K5)+SUM(Main!$J6:$K6)+SUM(Main!$J11:$K11)+SUM($B$4:$E$4)),'Gantt Chart'!TF$5&lt;=(SUM(Main!$F5:$G5)+Main!$H5+Main!$I5+SUM(Main!$J5:$K5)+SUM(Main!$J6:$K6)+SUM(Main!$J11:$K11)+SUM(Main!$J17:$K17)+SUM($B$4:$E$4))),Main!$S17,0)</f>
        <v>0</v>
      </c>
      <c r="TG53" s="2">
        <f>IF(AND('Gantt Chart'!TG$5&gt;(SUM(Main!$F5:$G5)+Main!$H5+Main!$I5+SUM(Main!$J5:$K5)+SUM(Main!$J6:$K6)+SUM(Main!$J11:$K11)+SUM($B$4:$E$4)),'Gantt Chart'!TG$5&lt;=(SUM(Main!$F5:$G5)+Main!$H5+Main!$I5+SUM(Main!$J5:$K5)+SUM(Main!$J6:$K6)+SUM(Main!$J11:$K11)+SUM(Main!$J17:$K17)+SUM($B$4:$E$4))),Main!$S17,0)</f>
        <v>0</v>
      </c>
      <c r="TH53" s="2">
        <f>IF(AND('Gantt Chart'!TH$5&gt;(SUM(Main!$F5:$G5)+Main!$H5+Main!$I5+SUM(Main!$J5:$K5)+SUM(Main!$J6:$K6)+SUM(Main!$J11:$K11)+SUM($B$4:$E$4)),'Gantt Chart'!TH$5&lt;=(SUM(Main!$F5:$G5)+Main!$H5+Main!$I5+SUM(Main!$J5:$K5)+SUM(Main!$J6:$K6)+SUM(Main!$J11:$K11)+SUM(Main!$J17:$K17)+SUM($B$4:$E$4))),Main!$S17,0)</f>
        <v>0</v>
      </c>
      <c r="TI53" s="2">
        <f>IF(AND('Gantt Chart'!TI$5&gt;(SUM(Main!$F5:$G5)+Main!$H5+Main!$I5+SUM(Main!$J5:$K5)+SUM(Main!$J6:$K6)+SUM(Main!$J11:$K11)+SUM($B$4:$E$4)),'Gantt Chart'!TI$5&lt;=(SUM(Main!$F5:$G5)+Main!$H5+Main!$I5+SUM(Main!$J5:$K5)+SUM(Main!$J6:$K6)+SUM(Main!$J11:$K11)+SUM(Main!$J17:$K17)+SUM($B$4:$E$4))),Main!$S17,0)</f>
        <v>0</v>
      </c>
      <c r="TJ53" s="2">
        <f>IF(AND('Gantt Chart'!TJ$5&gt;(SUM(Main!$F5:$G5)+Main!$H5+Main!$I5+SUM(Main!$J5:$K5)+SUM(Main!$J6:$K6)+SUM(Main!$J11:$K11)+SUM($B$4:$E$4)),'Gantt Chart'!TJ$5&lt;=(SUM(Main!$F5:$G5)+Main!$H5+Main!$I5+SUM(Main!$J5:$K5)+SUM(Main!$J6:$K6)+SUM(Main!$J11:$K11)+SUM(Main!$J17:$K17)+SUM($B$4:$E$4))),Main!$S17,0)</f>
        <v>0</v>
      </c>
      <c r="TK53" s="2">
        <f>IF(AND('Gantt Chart'!TK$5&gt;(SUM(Main!$F5:$G5)+Main!$H5+Main!$I5+SUM(Main!$J5:$K5)+SUM(Main!$J6:$K6)+SUM(Main!$J11:$K11)+SUM($B$4:$E$4)),'Gantt Chart'!TK$5&lt;=(SUM(Main!$F5:$G5)+Main!$H5+Main!$I5+SUM(Main!$J5:$K5)+SUM(Main!$J6:$K6)+SUM(Main!$J11:$K11)+SUM(Main!$J17:$K17)+SUM($B$4:$E$4))),Main!$S17,0)</f>
        <v>0</v>
      </c>
      <c r="TL53" s="2">
        <f>IF(AND('Gantt Chart'!TL$5&gt;(SUM(Main!$F5:$G5)+Main!$H5+Main!$I5+SUM(Main!$J5:$K5)+SUM(Main!$J6:$K6)+SUM(Main!$J11:$K11)+SUM($B$4:$E$4)),'Gantt Chart'!TL$5&lt;=(SUM(Main!$F5:$G5)+Main!$H5+Main!$I5+SUM(Main!$J5:$K5)+SUM(Main!$J6:$K6)+SUM(Main!$J11:$K11)+SUM(Main!$J17:$K17)+SUM($B$4:$E$4))),Main!$S17,0)</f>
        <v>0</v>
      </c>
      <c r="TM53" s="2">
        <f>IF(AND('Gantt Chart'!TM$5&gt;(SUM(Main!$F5:$G5)+Main!$H5+Main!$I5+SUM(Main!$J5:$K5)+SUM(Main!$J6:$K6)+SUM(Main!$J11:$K11)+SUM($B$4:$E$4)),'Gantt Chart'!TM$5&lt;=(SUM(Main!$F5:$G5)+Main!$H5+Main!$I5+SUM(Main!$J5:$K5)+SUM(Main!$J6:$K6)+SUM(Main!$J11:$K11)+SUM(Main!$J17:$K17)+SUM($B$4:$E$4))),Main!$S17,0)</f>
        <v>0</v>
      </c>
      <c r="TN53" s="2">
        <f>IF(AND('Gantt Chart'!TN$5&gt;(SUM(Main!$F5:$G5)+Main!$H5+Main!$I5+SUM(Main!$J5:$K5)+SUM(Main!$J6:$K6)+SUM(Main!$J11:$K11)+SUM($B$4:$E$4)),'Gantt Chart'!TN$5&lt;=(SUM(Main!$F5:$G5)+Main!$H5+Main!$I5+SUM(Main!$J5:$K5)+SUM(Main!$J6:$K6)+SUM(Main!$J11:$K11)+SUM(Main!$J17:$K17)+SUM($B$4:$E$4))),Main!$S17,0)</f>
        <v>0</v>
      </c>
      <c r="TO53" s="2">
        <f>IF(AND('Gantt Chart'!TO$5&gt;(SUM(Main!$F5:$G5)+Main!$H5+Main!$I5+SUM(Main!$J5:$K5)+SUM(Main!$J6:$K6)+SUM(Main!$J11:$K11)+SUM($B$4:$E$4)),'Gantt Chart'!TO$5&lt;=(SUM(Main!$F5:$G5)+Main!$H5+Main!$I5+SUM(Main!$J5:$K5)+SUM(Main!$J6:$K6)+SUM(Main!$J11:$K11)+SUM(Main!$J17:$K17)+SUM($B$4:$E$4))),Main!$S17,0)</f>
        <v>0</v>
      </c>
      <c r="TP53" s="2">
        <f>IF(AND('Gantt Chart'!TP$5&gt;(SUM(Main!$F5:$G5)+Main!$H5+Main!$I5+SUM(Main!$J5:$K5)+SUM(Main!$J6:$K6)+SUM(Main!$J11:$K11)+SUM($B$4:$E$4)),'Gantt Chart'!TP$5&lt;=(SUM(Main!$F5:$G5)+Main!$H5+Main!$I5+SUM(Main!$J5:$K5)+SUM(Main!$J6:$K6)+SUM(Main!$J11:$K11)+SUM(Main!$J17:$K17)+SUM($B$4:$E$4))),Main!$S17,0)</f>
        <v>0</v>
      </c>
      <c r="TQ53" s="2">
        <f>IF(AND('Gantt Chart'!TQ$5&gt;(SUM(Main!$F5:$G5)+Main!$H5+Main!$I5+SUM(Main!$J5:$K5)+SUM(Main!$J6:$K6)+SUM(Main!$J11:$K11)+SUM($B$4:$E$4)),'Gantt Chart'!TQ$5&lt;=(SUM(Main!$F5:$G5)+Main!$H5+Main!$I5+SUM(Main!$J5:$K5)+SUM(Main!$J6:$K6)+SUM(Main!$J11:$K11)+SUM(Main!$J17:$K17)+SUM($B$4:$E$4))),Main!$S17,0)</f>
        <v>0</v>
      </c>
      <c r="TR53" s="2">
        <f>IF(AND('Gantt Chart'!TR$5&gt;(SUM(Main!$F5:$G5)+Main!$H5+Main!$I5+SUM(Main!$J5:$K5)+SUM(Main!$J6:$K6)+SUM(Main!$J11:$K11)+SUM($B$4:$E$4)),'Gantt Chart'!TR$5&lt;=(SUM(Main!$F5:$G5)+Main!$H5+Main!$I5+SUM(Main!$J5:$K5)+SUM(Main!$J6:$K6)+SUM(Main!$J11:$K11)+SUM(Main!$J17:$K17)+SUM($B$4:$E$4))),Main!$S17,0)</f>
        <v>0</v>
      </c>
      <c r="TS53" s="2">
        <f>IF(AND('Gantt Chart'!TS$5&gt;(SUM(Main!$F5:$G5)+Main!$H5+Main!$I5+SUM(Main!$J5:$K5)+SUM(Main!$J6:$K6)+SUM(Main!$J11:$K11)+SUM($B$4:$E$4)),'Gantt Chart'!TS$5&lt;=(SUM(Main!$F5:$G5)+Main!$H5+Main!$I5+SUM(Main!$J5:$K5)+SUM(Main!$J6:$K6)+SUM(Main!$J11:$K11)+SUM(Main!$J17:$K17)+SUM($B$4:$E$4))),Main!$S17,0)</f>
        <v>0</v>
      </c>
      <c r="TT53" s="2">
        <f>IF(AND('Gantt Chart'!TT$5&gt;(SUM(Main!$F5:$G5)+Main!$H5+Main!$I5+SUM(Main!$J5:$K5)+SUM(Main!$J6:$K6)+SUM(Main!$J11:$K11)+SUM($B$4:$E$4)),'Gantt Chart'!TT$5&lt;=(SUM(Main!$F5:$G5)+Main!$H5+Main!$I5+SUM(Main!$J5:$K5)+SUM(Main!$J6:$K6)+SUM(Main!$J11:$K11)+SUM(Main!$J17:$K17)+SUM($B$4:$E$4))),Main!$S17,0)</f>
        <v>0</v>
      </c>
      <c r="TU53" s="2">
        <f>IF(AND('Gantt Chart'!TU$5&gt;(SUM(Main!$F5:$G5)+Main!$H5+Main!$I5+SUM(Main!$J5:$K5)+SUM(Main!$J6:$K6)+SUM(Main!$J11:$K11)+SUM($B$4:$E$4)),'Gantt Chart'!TU$5&lt;=(SUM(Main!$F5:$G5)+Main!$H5+Main!$I5+SUM(Main!$J5:$K5)+SUM(Main!$J6:$K6)+SUM(Main!$J11:$K11)+SUM(Main!$J17:$K17)+SUM($B$4:$E$4))),Main!$S17,0)</f>
        <v>0</v>
      </c>
      <c r="TV53" s="2">
        <f>IF(AND('Gantt Chart'!TV$5&gt;(SUM(Main!$F5:$G5)+Main!$H5+Main!$I5+SUM(Main!$J5:$K5)+SUM(Main!$J6:$K6)+SUM(Main!$J11:$K11)+SUM($B$4:$E$4)),'Gantt Chart'!TV$5&lt;=(SUM(Main!$F5:$G5)+Main!$H5+Main!$I5+SUM(Main!$J5:$K5)+SUM(Main!$J6:$K6)+SUM(Main!$J11:$K11)+SUM(Main!$J17:$K17)+SUM($B$4:$E$4))),Main!$S17,0)</f>
        <v>0</v>
      </c>
      <c r="TW53" s="2">
        <f>IF(AND('Gantt Chart'!TW$5&gt;(SUM(Main!$F5:$G5)+Main!$H5+Main!$I5+SUM(Main!$J5:$K5)+SUM(Main!$J6:$K6)+SUM(Main!$J11:$K11)+SUM($B$4:$E$4)),'Gantt Chart'!TW$5&lt;=(SUM(Main!$F5:$G5)+Main!$H5+Main!$I5+SUM(Main!$J5:$K5)+SUM(Main!$J6:$K6)+SUM(Main!$J11:$K11)+SUM(Main!$J17:$K17)+SUM($B$4:$E$4))),Main!$S17,0)</f>
        <v>0</v>
      </c>
      <c r="TX53" s="2">
        <f>IF(AND('Gantt Chart'!TX$5&gt;(SUM(Main!$F5:$G5)+Main!$H5+Main!$I5+SUM(Main!$J5:$K5)+SUM(Main!$J6:$K6)+SUM(Main!$J11:$K11)+SUM($B$4:$E$4)),'Gantt Chart'!TX$5&lt;=(SUM(Main!$F5:$G5)+Main!$H5+Main!$I5+SUM(Main!$J5:$K5)+SUM(Main!$J6:$K6)+SUM(Main!$J11:$K11)+SUM(Main!$J17:$K17)+SUM($B$4:$E$4))),Main!$S17,0)</f>
        <v>0</v>
      </c>
      <c r="TY53" s="2">
        <f>IF(AND('Gantt Chart'!TY$5&gt;(SUM(Main!$F5:$G5)+Main!$H5+Main!$I5+SUM(Main!$J5:$K5)+SUM(Main!$J6:$K6)+SUM(Main!$J11:$K11)+SUM($B$4:$E$4)),'Gantt Chart'!TY$5&lt;=(SUM(Main!$F5:$G5)+Main!$H5+Main!$I5+SUM(Main!$J5:$K5)+SUM(Main!$J6:$K6)+SUM(Main!$J11:$K11)+SUM(Main!$J17:$K17)+SUM($B$4:$E$4))),Main!$S17,0)</f>
        <v>0</v>
      </c>
      <c r="TZ53" s="2">
        <f>IF(AND('Gantt Chart'!TZ$5&gt;(SUM(Main!$F5:$G5)+Main!$H5+Main!$I5+SUM(Main!$J5:$K5)+SUM(Main!$J6:$K6)+SUM(Main!$J11:$K11)+SUM($B$4:$E$4)),'Gantt Chart'!TZ$5&lt;=(SUM(Main!$F5:$G5)+Main!$H5+Main!$I5+SUM(Main!$J5:$K5)+SUM(Main!$J6:$K6)+SUM(Main!$J11:$K11)+SUM(Main!$J17:$K17)+SUM($B$4:$E$4))),Main!$S17,0)</f>
        <v>0</v>
      </c>
      <c r="UA53" s="2">
        <f>IF(AND('Gantt Chart'!UA$5&gt;(SUM(Main!$F5:$G5)+Main!$H5+Main!$I5+SUM(Main!$J5:$K5)+SUM(Main!$J6:$K6)+SUM(Main!$J11:$K11)+SUM($B$4:$E$4)),'Gantt Chart'!UA$5&lt;=(SUM(Main!$F5:$G5)+Main!$H5+Main!$I5+SUM(Main!$J5:$K5)+SUM(Main!$J6:$K6)+SUM(Main!$J11:$K11)+SUM(Main!$J17:$K17)+SUM($B$4:$E$4))),Main!$S17,0)</f>
        <v>0</v>
      </c>
      <c r="UB53" s="2">
        <f>IF(AND('Gantt Chart'!UB$5&gt;(SUM(Main!$F5:$G5)+Main!$H5+Main!$I5+SUM(Main!$J5:$K5)+SUM(Main!$J6:$K6)+SUM(Main!$J11:$K11)+SUM($B$4:$E$4)),'Gantt Chart'!UB$5&lt;=(SUM(Main!$F5:$G5)+Main!$H5+Main!$I5+SUM(Main!$J5:$K5)+SUM(Main!$J6:$K6)+SUM(Main!$J11:$K11)+SUM(Main!$J17:$K17)+SUM($B$4:$E$4))),Main!$S17,0)</f>
        <v>0</v>
      </c>
      <c r="UC53" s="2">
        <f>IF(AND('Gantt Chart'!UC$5&gt;(SUM(Main!$F5:$G5)+Main!$H5+Main!$I5+SUM(Main!$J5:$K5)+SUM(Main!$J6:$K6)+SUM(Main!$J11:$K11)+SUM($B$4:$E$4)),'Gantt Chart'!UC$5&lt;=(SUM(Main!$F5:$G5)+Main!$H5+Main!$I5+SUM(Main!$J5:$K5)+SUM(Main!$J6:$K6)+SUM(Main!$J11:$K11)+SUM(Main!$J17:$K17)+SUM($B$4:$E$4))),Main!$S17,0)</f>
        <v>0</v>
      </c>
      <c r="UD53" s="2">
        <f>IF(AND('Gantt Chart'!UD$5&gt;(SUM(Main!$F5:$G5)+Main!$H5+Main!$I5+SUM(Main!$J5:$K5)+SUM(Main!$J6:$K6)+SUM(Main!$J11:$K11)+SUM($B$4:$E$4)),'Gantt Chart'!UD$5&lt;=(SUM(Main!$F5:$G5)+Main!$H5+Main!$I5+SUM(Main!$J5:$K5)+SUM(Main!$J6:$K6)+SUM(Main!$J11:$K11)+SUM(Main!$J17:$K17)+SUM($B$4:$E$4))),Main!$S17,0)</f>
        <v>0</v>
      </c>
      <c r="UE53" s="2">
        <f>IF(AND('Gantt Chart'!UE$5&gt;(SUM(Main!$F5:$G5)+Main!$H5+Main!$I5+SUM(Main!$J5:$K5)+SUM(Main!$J6:$K6)+SUM(Main!$J11:$K11)+SUM($B$4:$E$4)),'Gantt Chart'!UE$5&lt;=(SUM(Main!$F5:$G5)+Main!$H5+Main!$I5+SUM(Main!$J5:$K5)+SUM(Main!$J6:$K6)+SUM(Main!$J11:$K11)+SUM(Main!$J17:$K17)+SUM($B$4:$E$4))),Main!$S17,0)</f>
        <v>0</v>
      </c>
      <c r="UF53" s="2">
        <f>IF(AND('Gantt Chart'!UF$5&gt;(SUM(Main!$F5:$G5)+Main!$H5+Main!$I5+SUM(Main!$J5:$K5)+SUM(Main!$J6:$K6)+SUM(Main!$J11:$K11)+SUM($B$4:$E$4)),'Gantt Chart'!UF$5&lt;=(SUM(Main!$F5:$G5)+Main!$H5+Main!$I5+SUM(Main!$J5:$K5)+SUM(Main!$J6:$K6)+SUM(Main!$J11:$K11)+SUM(Main!$J17:$K17)+SUM($B$4:$E$4))),Main!$S17,0)</f>
        <v>0</v>
      </c>
      <c r="UG53" s="2">
        <f>IF(AND('Gantt Chart'!UG$5&gt;(SUM(Main!$F5:$G5)+Main!$H5+Main!$I5+SUM(Main!$J5:$K5)+SUM(Main!$J6:$K6)+SUM(Main!$J11:$K11)+SUM($B$4:$E$4)),'Gantt Chart'!UG$5&lt;=(SUM(Main!$F5:$G5)+Main!$H5+Main!$I5+SUM(Main!$J5:$K5)+SUM(Main!$J6:$K6)+SUM(Main!$J11:$K11)+SUM(Main!$J17:$K17)+SUM($B$4:$E$4))),Main!$S17,0)</f>
        <v>0</v>
      </c>
      <c r="UH53" s="2">
        <f>IF(AND('Gantt Chart'!UH$5&gt;(SUM(Main!$F5:$G5)+Main!$H5+Main!$I5+SUM(Main!$J5:$K5)+SUM(Main!$J6:$K6)+SUM(Main!$J11:$K11)+SUM($B$4:$E$4)),'Gantt Chart'!UH$5&lt;=(SUM(Main!$F5:$G5)+Main!$H5+Main!$I5+SUM(Main!$J5:$K5)+SUM(Main!$J6:$K6)+SUM(Main!$J11:$K11)+SUM(Main!$J17:$K17)+SUM($B$4:$E$4))),Main!$S17,0)</f>
        <v>0</v>
      </c>
      <c r="UI53" s="2">
        <f>IF(AND('Gantt Chart'!UI$5&gt;(SUM(Main!$F5:$G5)+Main!$H5+Main!$I5+SUM(Main!$J5:$K5)+SUM(Main!$J6:$K6)+SUM(Main!$J11:$K11)+SUM($B$4:$E$4)),'Gantt Chart'!UI$5&lt;=(SUM(Main!$F5:$G5)+Main!$H5+Main!$I5+SUM(Main!$J5:$K5)+SUM(Main!$J6:$K6)+SUM(Main!$J11:$K11)+SUM(Main!$J17:$K17)+SUM($B$4:$E$4))),Main!$S17,0)</f>
        <v>0</v>
      </c>
      <c r="UJ53" s="2">
        <f>IF(AND('Gantt Chart'!UJ$5&gt;(SUM(Main!$F5:$G5)+Main!$H5+Main!$I5+SUM(Main!$J5:$K5)+SUM(Main!$J6:$K6)+SUM(Main!$J11:$K11)+SUM($B$4:$E$4)),'Gantt Chart'!UJ$5&lt;=(SUM(Main!$F5:$G5)+Main!$H5+Main!$I5+SUM(Main!$J5:$K5)+SUM(Main!$J6:$K6)+SUM(Main!$J11:$K11)+SUM(Main!$J17:$K17)+SUM($B$4:$E$4))),Main!$S17,0)</f>
        <v>0</v>
      </c>
      <c r="UK53" s="2">
        <f>IF(AND('Gantt Chart'!UK$5&gt;(SUM(Main!$F5:$G5)+Main!$H5+Main!$I5+SUM(Main!$J5:$K5)+SUM(Main!$J6:$K6)+SUM(Main!$J11:$K11)+SUM($B$4:$E$4)),'Gantt Chart'!UK$5&lt;=(SUM(Main!$F5:$G5)+Main!$H5+Main!$I5+SUM(Main!$J5:$K5)+SUM(Main!$J6:$K6)+SUM(Main!$J11:$K11)+SUM(Main!$J17:$K17)+SUM($B$4:$E$4))),Main!$S17,0)</f>
        <v>0</v>
      </c>
      <c r="UL53" s="2">
        <f>IF(AND('Gantt Chart'!UL$5&gt;(SUM(Main!$F5:$G5)+Main!$H5+Main!$I5+SUM(Main!$J5:$K5)+SUM(Main!$J6:$K6)+SUM(Main!$J11:$K11)+SUM($B$4:$E$4)),'Gantt Chart'!UL$5&lt;=(SUM(Main!$F5:$G5)+Main!$H5+Main!$I5+SUM(Main!$J5:$K5)+SUM(Main!$J6:$K6)+SUM(Main!$J11:$K11)+SUM(Main!$J17:$K17)+SUM($B$4:$E$4))),Main!$S17,0)</f>
        <v>0</v>
      </c>
      <c r="UM53" s="2">
        <f>IF(AND('Gantt Chart'!UM$5&gt;(SUM(Main!$F5:$G5)+Main!$H5+Main!$I5+SUM(Main!$J5:$K5)+SUM(Main!$J6:$K6)+SUM(Main!$J11:$K11)+SUM($B$4:$E$4)),'Gantt Chart'!UM$5&lt;=(SUM(Main!$F5:$G5)+Main!$H5+Main!$I5+SUM(Main!$J5:$K5)+SUM(Main!$J6:$K6)+SUM(Main!$J11:$K11)+SUM(Main!$J17:$K17)+SUM($B$4:$E$4))),Main!$S17,0)</f>
        <v>0</v>
      </c>
      <c r="UN53" s="2">
        <f>IF(AND('Gantt Chart'!UN$5&gt;(SUM(Main!$F5:$G5)+Main!$H5+Main!$I5+SUM(Main!$J5:$K5)+SUM(Main!$J6:$K6)+SUM(Main!$J11:$K11)+SUM($B$4:$E$4)),'Gantt Chart'!UN$5&lt;=(SUM(Main!$F5:$G5)+Main!$H5+Main!$I5+SUM(Main!$J5:$K5)+SUM(Main!$J6:$K6)+SUM(Main!$J11:$K11)+SUM(Main!$J17:$K17)+SUM($B$4:$E$4))),Main!$S17,0)</f>
        <v>0</v>
      </c>
      <c r="UO53" s="2">
        <f>IF(AND('Gantt Chart'!UO$5&gt;(SUM(Main!$F5:$G5)+Main!$H5+Main!$I5+SUM(Main!$J5:$K5)+SUM(Main!$J6:$K6)+SUM(Main!$J11:$K11)+SUM($B$4:$E$4)),'Gantt Chart'!UO$5&lt;=(SUM(Main!$F5:$G5)+Main!$H5+Main!$I5+SUM(Main!$J5:$K5)+SUM(Main!$J6:$K6)+SUM(Main!$J11:$K11)+SUM(Main!$J17:$K17)+SUM($B$4:$E$4))),Main!$S17,0)</f>
        <v>0</v>
      </c>
      <c r="UP53" s="2">
        <f>IF(AND('Gantt Chart'!UP$5&gt;(SUM(Main!$F5:$G5)+Main!$H5+Main!$I5+SUM(Main!$J5:$K5)+SUM(Main!$J6:$K6)+SUM(Main!$J11:$K11)+SUM($B$4:$E$4)),'Gantt Chart'!UP$5&lt;=(SUM(Main!$F5:$G5)+Main!$H5+Main!$I5+SUM(Main!$J5:$K5)+SUM(Main!$J6:$K6)+SUM(Main!$J11:$K11)+SUM(Main!$J17:$K17)+SUM($B$4:$E$4))),Main!$S17,0)</f>
        <v>0</v>
      </c>
      <c r="UQ53" s="2">
        <f>IF(AND('Gantt Chart'!UQ$5&gt;(SUM(Main!$F5:$G5)+Main!$H5+Main!$I5+SUM(Main!$J5:$K5)+SUM(Main!$J6:$K6)+SUM(Main!$J11:$K11)+SUM($B$4:$E$4)),'Gantt Chart'!UQ$5&lt;=(SUM(Main!$F5:$G5)+Main!$H5+Main!$I5+SUM(Main!$J5:$K5)+SUM(Main!$J6:$K6)+SUM(Main!$J11:$K11)+SUM(Main!$J17:$K17)+SUM($B$4:$E$4))),Main!$S17,0)</f>
        <v>0</v>
      </c>
      <c r="UR53" s="2">
        <f>IF(AND('Gantt Chart'!UR$5&gt;(SUM(Main!$F5:$G5)+Main!$H5+Main!$I5+SUM(Main!$J5:$K5)+SUM(Main!$J6:$K6)+SUM(Main!$J11:$K11)+SUM($B$4:$E$4)),'Gantt Chart'!UR$5&lt;=(SUM(Main!$F5:$G5)+Main!$H5+Main!$I5+SUM(Main!$J5:$K5)+SUM(Main!$J6:$K6)+SUM(Main!$J11:$K11)+SUM(Main!$J17:$K17)+SUM($B$4:$E$4))),Main!$S17,0)</f>
        <v>0</v>
      </c>
      <c r="US53" s="2">
        <f>IF(AND('Gantt Chart'!US$5&gt;(SUM(Main!$F5:$G5)+Main!$H5+Main!$I5+SUM(Main!$J5:$K5)+SUM(Main!$J6:$K6)+SUM(Main!$J11:$K11)+SUM($B$4:$E$4)),'Gantt Chart'!US$5&lt;=(SUM(Main!$F5:$G5)+Main!$H5+Main!$I5+SUM(Main!$J5:$K5)+SUM(Main!$J6:$K6)+SUM(Main!$J11:$K11)+SUM(Main!$J17:$K17)+SUM($B$4:$E$4))),Main!$S17,0)</f>
        <v>0</v>
      </c>
      <c r="UT53" s="2">
        <f>IF(AND('Gantt Chart'!UT$5&gt;(SUM(Main!$F5:$G5)+Main!$H5+Main!$I5+SUM(Main!$J5:$K5)+SUM(Main!$J6:$K6)+SUM(Main!$J11:$K11)+SUM($B$4:$E$4)),'Gantt Chart'!UT$5&lt;=(SUM(Main!$F5:$G5)+Main!$H5+Main!$I5+SUM(Main!$J5:$K5)+SUM(Main!$J6:$K6)+SUM(Main!$J11:$K11)+SUM(Main!$J17:$K17)+SUM($B$4:$E$4))),Main!$S17,0)</f>
        <v>0</v>
      </c>
      <c r="UU53" s="2">
        <f>IF(AND('Gantt Chart'!UU$5&gt;(SUM(Main!$F5:$G5)+Main!$H5+Main!$I5+SUM(Main!$J5:$K5)+SUM(Main!$J6:$K6)+SUM(Main!$J11:$K11)+SUM($B$4:$E$4)),'Gantt Chart'!UU$5&lt;=(SUM(Main!$F5:$G5)+Main!$H5+Main!$I5+SUM(Main!$J5:$K5)+SUM(Main!$J6:$K6)+SUM(Main!$J11:$K11)+SUM(Main!$J17:$K17)+SUM($B$4:$E$4))),Main!$S17,0)</f>
        <v>0</v>
      </c>
      <c r="UV53" s="2">
        <f>IF(AND('Gantt Chart'!UV$5&gt;(SUM(Main!$F5:$G5)+Main!$H5+Main!$I5+SUM(Main!$J5:$K5)+SUM(Main!$J6:$K6)+SUM(Main!$J11:$K11)+SUM($B$4:$E$4)),'Gantt Chart'!UV$5&lt;=(SUM(Main!$F5:$G5)+Main!$H5+Main!$I5+SUM(Main!$J5:$K5)+SUM(Main!$J6:$K6)+SUM(Main!$J11:$K11)+SUM(Main!$J17:$K17)+SUM($B$4:$E$4))),Main!$S17,0)</f>
        <v>0</v>
      </c>
      <c r="UW53" s="2">
        <f>IF(AND('Gantt Chart'!UW$5&gt;(SUM(Main!$F5:$G5)+Main!$H5+Main!$I5+SUM(Main!$J5:$K5)+SUM(Main!$J6:$K6)+SUM(Main!$J11:$K11)+SUM($B$4:$E$4)),'Gantt Chart'!UW$5&lt;=(SUM(Main!$F5:$G5)+Main!$H5+Main!$I5+SUM(Main!$J5:$K5)+SUM(Main!$J6:$K6)+SUM(Main!$J11:$K11)+SUM(Main!$J17:$K17)+SUM($B$4:$E$4))),Main!$S17,0)</f>
        <v>0</v>
      </c>
      <c r="UX53" s="2">
        <f>IF(AND('Gantt Chart'!UX$5&gt;(SUM(Main!$F5:$G5)+Main!$H5+Main!$I5+SUM(Main!$J5:$K5)+SUM(Main!$J6:$K6)+SUM(Main!$J11:$K11)+SUM($B$4:$E$4)),'Gantt Chart'!UX$5&lt;=(SUM(Main!$F5:$G5)+Main!$H5+Main!$I5+SUM(Main!$J5:$K5)+SUM(Main!$J6:$K6)+SUM(Main!$J11:$K11)+SUM(Main!$J17:$K17)+SUM($B$4:$E$4))),Main!$S17,0)</f>
        <v>0</v>
      </c>
      <c r="UY53" s="2">
        <f>IF(AND('Gantt Chart'!UY$5&gt;(SUM(Main!$F5:$G5)+Main!$H5+Main!$I5+SUM(Main!$J5:$K5)+SUM(Main!$J6:$K6)+SUM(Main!$J11:$K11)+SUM($B$4:$E$4)),'Gantt Chart'!UY$5&lt;=(SUM(Main!$F5:$G5)+Main!$H5+Main!$I5+SUM(Main!$J5:$K5)+SUM(Main!$J6:$K6)+SUM(Main!$J11:$K11)+SUM(Main!$J17:$K17)+SUM($B$4:$E$4))),Main!$S17,0)</f>
        <v>0</v>
      </c>
      <c r="UZ53" s="2">
        <f>IF(AND('Gantt Chart'!UZ$5&gt;(SUM(Main!$F5:$G5)+Main!$H5+Main!$I5+SUM(Main!$J5:$K5)+SUM(Main!$J6:$K6)+SUM(Main!$J11:$K11)+SUM($B$4:$E$4)),'Gantt Chart'!UZ$5&lt;=(SUM(Main!$F5:$G5)+Main!$H5+Main!$I5+SUM(Main!$J5:$K5)+SUM(Main!$J6:$K6)+SUM(Main!$J11:$K11)+SUM(Main!$J17:$K17)+SUM($B$4:$E$4))),Main!$S17,0)</f>
        <v>0</v>
      </c>
      <c r="VA53" s="2">
        <f>IF(AND('Gantt Chart'!VA$5&gt;(SUM(Main!$F5:$G5)+Main!$H5+Main!$I5+SUM(Main!$J5:$K5)+SUM(Main!$J6:$K6)+SUM(Main!$J11:$K11)+SUM($B$4:$E$4)),'Gantt Chart'!VA$5&lt;=(SUM(Main!$F5:$G5)+Main!$H5+Main!$I5+SUM(Main!$J5:$K5)+SUM(Main!$J6:$K6)+SUM(Main!$J11:$K11)+SUM(Main!$J17:$K17)+SUM($B$4:$E$4))),Main!$S17,0)</f>
        <v>0</v>
      </c>
      <c r="VB53" s="2">
        <f>IF(AND('Gantt Chart'!VB$5&gt;(SUM(Main!$F5:$G5)+Main!$H5+Main!$I5+SUM(Main!$J5:$K5)+SUM(Main!$J6:$K6)+SUM(Main!$J11:$K11)+SUM($B$4:$E$4)),'Gantt Chart'!VB$5&lt;=(SUM(Main!$F5:$G5)+Main!$H5+Main!$I5+SUM(Main!$J5:$K5)+SUM(Main!$J6:$K6)+SUM(Main!$J11:$K11)+SUM(Main!$J17:$K17)+SUM($B$4:$E$4))),Main!$S17,0)</f>
        <v>0</v>
      </c>
      <c r="VC53" s="2">
        <f>IF(AND('Gantt Chart'!VC$5&gt;(SUM(Main!$F5:$G5)+Main!$H5+Main!$I5+SUM(Main!$J5:$K5)+SUM(Main!$J6:$K6)+SUM(Main!$J11:$K11)+SUM($B$4:$E$4)),'Gantt Chart'!VC$5&lt;=(SUM(Main!$F5:$G5)+Main!$H5+Main!$I5+SUM(Main!$J5:$K5)+SUM(Main!$J6:$K6)+SUM(Main!$J11:$K11)+SUM(Main!$J17:$K17)+SUM($B$4:$E$4))),Main!$S17,0)</f>
        <v>0</v>
      </c>
      <c r="VD53" s="2">
        <f>IF(AND('Gantt Chart'!VD$5&gt;(SUM(Main!$F5:$G5)+Main!$H5+Main!$I5+SUM(Main!$J5:$K5)+SUM(Main!$J6:$K6)+SUM(Main!$J11:$K11)+SUM($B$4:$E$4)),'Gantt Chart'!VD$5&lt;=(SUM(Main!$F5:$G5)+Main!$H5+Main!$I5+SUM(Main!$J5:$K5)+SUM(Main!$J6:$K6)+SUM(Main!$J11:$K11)+SUM(Main!$J17:$K17)+SUM($B$4:$E$4))),Main!$S17,0)</f>
        <v>0</v>
      </c>
      <c r="VE53" s="2">
        <f>IF(AND('Gantt Chart'!VE$5&gt;(SUM(Main!$F5:$G5)+Main!$H5+Main!$I5+SUM(Main!$J5:$K5)+SUM(Main!$J6:$K6)+SUM(Main!$J11:$K11)+SUM($B$4:$E$4)),'Gantt Chart'!VE$5&lt;=(SUM(Main!$F5:$G5)+Main!$H5+Main!$I5+SUM(Main!$J5:$K5)+SUM(Main!$J6:$K6)+SUM(Main!$J11:$K11)+SUM(Main!$J17:$K17)+SUM($B$4:$E$4))),Main!$S17,0)</f>
        <v>0</v>
      </c>
      <c r="VF53" s="2">
        <f>IF(AND('Gantt Chart'!VF$5&gt;(SUM(Main!$F5:$G5)+Main!$H5+Main!$I5+SUM(Main!$J5:$K5)+SUM(Main!$J6:$K6)+SUM(Main!$J11:$K11)+SUM($B$4:$E$4)),'Gantt Chart'!VF$5&lt;=(SUM(Main!$F5:$G5)+Main!$H5+Main!$I5+SUM(Main!$J5:$K5)+SUM(Main!$J6:$K6)+SUM(Main!$J11:$K11)+SUM(Main!$J17:$K17)+SUM($B$4:$E$4))),Main!$S17,0)</f>
        <v>0</v>
      </c>
      <c r="VG53" s="2">
        <f>IF(AND('Gantt Chart'!VG$5&gt;(SUM(Main!$F5:$G5)+Main!$H5+Main!$I5+SUM(Main!$J5:$K5)+SUM(Main!$J6:$K6)+SUM(Main!$J11:$K11)+SUM($B$4:$E$4)),'Gantt Chart'!VG$5&lt;=(SUM(Main!$F5:$G5)+Main!$H5+Main!$I5+SUM(Main!$J5:$K5)+SUM(Main!$J6:$K6)+SUM(Main!$J11:$K11)+SUM(Main!$J17:$K17)+SUM($B$4:$E$4))),Main!$S17,0)</f>
        <v>0</v>
      </c>
      <c r="VH53" s="2">
        <f>IF(AND('Gantt Chart'!VH$5&gt;(SUM(Main!$F5:$G5)+Main!$H5+Main!$I5+SUM(Main!$J5:$K5)+SUM(Main!$J6:$K6)+SUM(Main!$J11:$K11)+SUM($B$4:$E$4)),'Gantt Chart'!VH$5&lt;=(SUM(Main!$F5:$G5)+Main!$H5+Main!$I5+SUM(Main!$J5:$K5)+SUM(Main!$J6:$K6)+SUM(Main!$J11:$K11)+SUM(Main!$J17:$K17)+SUM($B$4:$E$4))),Main!$S17,0)</f>
        <v>0</v>
      </c>
      <c r="VI53" s="2">
        <f>IF(AND('Gantt Chart'!VI$5&gt;(SUM(Main!$F5:$G5)+Main!$H5+Main!$I5+SUM(Main!$J5:$K5)+SUM(Main!$J6:$K6)+SUM(Main!$J11:$K11)+SUM($B$4:$E$4)),'Gantt Chart'!VI$5&lt;=(SUM(Main!$F5:$G5)+Main!$H5+Main!$I5+SUM(Main!$J5:$K5)+SUM(Main!$J6:$K6)+SUM(Main!$J11:$K11)+SUM(Main!$J17:$K17)+SUM($B$4:$E$4))),Main!$S17,0)</f>
        <v>0</v>
      </c>
      <c r="VJ53" s="2">
        <f>IF(AND('Gantt Chart'!VJ$5&gt;(SUM(Main!$F5:$G5)+Main!$H5+Main!$I5+SUM(Main!$J5:$K5)+SUM(Main!$J6:$K6)+SUM(Main!$J11:$K11)+SUM($B$4:$E$4)),'Gantt Chart'!VJ$5&lt;=(SUM(Main!$F5:$G5)+Main!$H5+Main!$I5+SUM(Main!$J5:$K5)+SUM(Main!$J6:$K6)+SUM(Main!$J11:$K11)+SUM(Main!$J17:$K17)+SUM($B$4:$E$4))),Main!$S17,0)</f>
        <v>0</v>
      </c>
      <c r="VK53" s="2">
        <f>IF(AND('Gantt Chart'!VK$5&gt;(SUM(Main!$F5:$G5)+Main!$H5+Main!$I5+SUM(Main!$J5:$K5)+SUM(Main!$J6:$K6)+SUM(Main!$J11:$K11)+SUM($B$4:$E$4)),'Gantt Chart'!VK$5&lt;=(SUM(Main!$F5:$G5)+Main!$H5+Main!$I5+SUM(Main!$J5:$K5)+SUM(Main!$J6:$K6)+SUM(Main!$J11:$K11)+SUM(Main!$J17:$K17)+SUM($B$4:$E$4))),Main!$S17,0)</f>
        <v>0</v>
      </c>
      <c r="VL53" s="2">
        <f>IF(AND('Gantt Chart'!VL$5&gt;(SUM(Main!$F5:$G5)+Main!$H5+Main!$I5+SUM(Main!$J5:$K5)+SUM(Main!$J6:$K6)+SUM(Main!$J11:$K11)+SUM($B$4:$E$4)),'Gantt Chart'!VL$5&lt;=(SUM(Main!$F5:$G5)+Main!$H5+Main!$I5+SUM(Main!$J5:$K5)+SUM(Main!$J6:$K6)+SUM(Main!$J11:$K11)+SUM(Main!$J17:$K17)+SUM($B$4:$E$4))),Main!$S17,0)</f>
        <v>0</v>
      </c>
      <c r="VM53" s="2">
        <f>IF(AND('Gantt Chart'!VM$5&gt;(SUM(Main!$F5:$G5)+Main!$H5+Main!$I5+SUM(Main!$J5:$K5)+SUM(Main!$J6:$K6)+SUM(Main!$J11:$K11)+SUM($B$4:$E$4)),'Gantt Chart'!VM$5&lt;=(SUM(Main!$F5:$G5)+Main!$H5+Main!$I5+SUM(Main!$J5:$K5)+SUM(Main!$J6:$K6)+SUM(Main!$J11:$K11)+SUM(Main!$J17:$K17)+SUM($B$4:$E$4))),Main!$S17,0)</f>
        <v>0</v>
      </c>
      <c r="VN53" s="2">
        <f>IF(AND('Gantt Chart'!VN$5&gt;(SUM(Main!$F5:$G5)+Main!$H5+Main!$I5+SUM(Main!$J5:$K5)+SUM(Main!$J6:$K6)+SUM(Main!$J11:$K11)+SUM($B$4:$E$4)),'Gantt Chart'!VN$5&lt;=(SUM(Main!$F5:$G5)+Main!$H5+Main!$I5+SUM(Main!$J5:$K5)+SUM(Main!$J6:$K6)+SUM(Main!$J11:$K11)+SUM(Main!$J17:$K17)+SUM($B$4:$E$4))),Main!$S17,0)</f>
        <v>0</v>
      </c>
      <c r="VO53" s="2">
        <f>IF(AND('Gantt Chart'!VO$5&gt;(SUM(Main!$F5:$G5)+Main!$H5+Main!$I5+SUM(Main!$J5:$K5)+SUM(Main!$J6:$K6)+SUM(Main!$J11:$K11)+SUM($B$4:$E$4)),'Gantt Chart'!VO$5&lt;=(SUM(Main!$F5:$G5)+Main!$H5+Main!$I5+SUM(Main!$J5:$K5)+SUM(Main!$J6:$K6)+SUM(Main!$J11:$K11)+SUM(Main!$J17:$K17)+SUM($B$4:$E$4))),Main!$S17,0)</f>
        <v>0</v>
      </c>
      <c r="VP53" s="2">
        <f>IF(AND('Gantt Chart'!VP$5&gt;(SUM(Main!$F5:$G5)+Main!$H5+Main!$I5+SUM(Main!$J5:$K5)+SUM(Main!$J6:$K6)+SUM(Main!$J11:$K11)+SUM($B$4:$E$4)),'Gantt Chart'!VP$5&lt;=(SUM(Main!$F5:$G5)+Main!$H5+Main!$I5+SUM(Main!$J5:$K5)+SUM(Main!$J6:$K6)+SUM(Main!$J11:$K11)+SUM(Main!$J17:$K17)+SUM($B$4:$E$4))),Main!$S17,0)</f>
        <v>0</v>
      </c>
      <c r="VQ53" s="2">
        <f>IF(AND('Gantt Chart'!VQ$5&gt;(SUM(Main!$F5:$G5)+Main!$H5+Main!$I5+SUM(Main!$J5:$K5)+SUM(Main!$J6:$K6)+SUM(Main!$J11:$K11)+SUM($B$4:$E$4)),'Gantt Chart'!VQ$5&lt;=(SUM(Main!$F5:$G5)+Main!$H5+Main!$I5+SUM(Main!$J5:$K5)+SUM(Main!$J6:$K6)+SUM(Main!$J11:$K11)+SUM(Main!$J17:$K17)+SUM($B$4:$E$4))),Main!$S17,0)</f>
        <v>0</v>
      </c>
      <c r="VR53" s="2">
        <f>IF(AND('Gantt Chart'!VR$5&gt;(SUM(Main!$F5:$G5)+Main!$H5+Main!$I5+SUM(Main!$J5:$K5)+SUM(Main!$J6:$K6)+SUM(Main!$J11:$K11)+SUM($B$4:$E$4)),'Gantt Chart'!VR$5&lt;=(SUM(Main!$F5:$G5)+Main!$H5+Main!$I5+SUM(Main!$J5:$K5)+SUM(Main!$J6:$K6)+SUM(Main!$J11:$K11)+SUM(Main!$J17:$K17)+SUM($B$4:$E$4))),Main!$S17,0)</f>
        <v>0</v>
      </c>
      <c r="VS53" s="2">
        <f>IF(AND('Gantt Chart'!VS$5&gt;(SUM(Main!$F5:$G5)+Main!$H5+Main!$I5+SUM(Main!$J5:$K5)+SUM(Main!$J6:$K6)+SUM(Main!$J11:$K11)+SUM($B$4:$E$4)),'Gantt Chart'!VS$5&lt;=(SUM(Main!$F5:$G5)+Main!$H5+Main!$I5+SUM(Main!$J5:$K5)+SUM(Main!$J6:$K6)+SUM(Main!$J11:$K11)+SUM(Main!$J17:$K17)+SUM($B$4:$E$4))),Main!$S17,0)</f>
        <v>0</v>
      </c>
      <c r="VT53" s="2">
        <f>IF(AND('Gantt Chart'!VT$5&gt;(SUM(Main!$F5:$G5)+Main!$H5+Main!$I5+SUM(Main!$J5:$K5)+SUM(Main!$J6:$K6)+SUM(Main!$J11:$K11)+SUM($B$4:$E$4)),'Gantt Chart'!VT$5&lt;=(SUM(Main!$F5:$G5)+Main!$H5+Main!$I5+SUM(Main!$J5:$K5)+SUM(Main!$J6:$K6)+SUM(Main!$J11:$K11)+SUM(Main!$J17:$K17)+SUM($B$4:$E$4))),Main!$S17,0)</f>
        <v>0</v>
      </c>
      <c r="VU53" s="2">
        <f>IF(AND('Gantt Chart'!VU$5&gt;(SUM(Main!$F5:$G5)+Main!$H5+Main!$I5+SUM(Main!$J5:$K5)+SUM(Main!$J6:$K6)+SUM(Main!$J11:$K11)+SUM($B$4:$E$4)),'Gantt Chart'!VU$5&lt;=(SUM(Main!$F5:$G5)+Main!$H5+Main!$I5+SUM(Main!$J5:$K5)+SUM(Main!$J6:$K6)+SUM(Main!$J11:$K11)+SUM(Main!$J17:$K17)+SUM($B$4:$E$4))),Main!$S17,0)</f>
        <v>0</v>
      </c>
      <c r="VV53" s="2">
        <f>IF(AND('Gantt Chart'!VV$5&gt;(SUM(Main!$F5:$G5)+Main!$H5+Main!$I5+SUM(Main!$J5:$K5)+SUM(Main!$J6:$K6)+SUM(Main!$J11:$K11)+SUM($B$4:$E$4)),'Gantt Chart'!VV$5&lt;=(SUM(Main!$F5:$G5)+Main!$H5+Main!$I5+SUM(Main!$J5:$K5)+SUM(Main!$J6:$K6)+SUM(Main!$J11:$K11)+SUM(Main!$J17:$K17)+SUM($B$4:$E$4))),Main!$S17,0)</f>
        <v>0</v>
      </c>
      <c r="VW53" s="2">
        <f>IF(AND('Gantt Chart'!VW$5&gt;(SUM(Main!$F5:$G5)+Main!$H5+Main!$I5+SUM(Main!$J5:$K5)+SUM(Main!$J6:$K6)+SUM(Main!$J11:$K11)+SUM($B$4:$E$4)),'Gantt Chart'!VW$5&lt;=(SUM(Main!$F5:$G5)+Main!$H5+Main!$I5+SUM(Main!$J5:$K5)+SUM(Main!$J6:$K6)+SUM(Main!$J11:$K11)+SUM(Main!$J17:$K17)+SUM($B$4:$E$4))),Main!$S17,0)</f>
        <v>0</v>
      </c>
      <c r="VX53" s="2">
        <f>IF(AND('Gantt Chart'!VX$5&gt;(SUM(Main!$F5:$G5)+Main!$H5+Main!$I5+SUM(Main!$J5:$K5)+SUM(Main!$J6:$K6)+SUM(Main!$J11:$K11)+SUM($B$4:$E$4)),'Gantt Chart'!VX$5&lt;=(SUM(Main!$F5:$G5)+Main!$H5+Main!$I5+SUM(Main!$J5:$K5)+SUM(Main!$J6:$K6)+SUM(Main!$J11:$K11)+SUM(Main!$J17:$K17)+SUM($B$4:$E$4))),Main!$S17,0)</f>
        <v>0</v>
      </c>
      <c r="VY53" s="2">
        <f>IF(AND('Gantt Chart'!VY$5&gt;(SUM(Main!$F5:$G5)+Main!$H5+Main!$I5+SUM(Main!$J5:$K5)+SUM(Main!$J6:$K6)+SUM(Main!$J11:$K11)+SUM($B$4:$E$4)),'Gantt Chart'!VY$5&lt;=(SUM(Main!$F5:$G5)+Main!$H5+Main!$I5+SUM(Main!$J5:$K5)+SUM(Main!$J6:$K6)+SUM(Main!$J11:$K11)+SUM(Main!$J17:$K17)+SUM($B$4:$E$4))),Main!$S17,0)</f>
        <v>0</v>
      </c>
      <c r="VZ53" s="2">
        <f>IF(AND('Gantt Chart'!VZ$5&gt;(SUM(Main!$F5:$G5)+Main!$H5+Main!$I5+SUM(Main!$J5:$K5)+SUM(Main!$J6:$K6)+SUM(Main!$J11:$K11)+SUM($B$4:$E$4)),'Gantt Chart'!VZ$5&lt;=(SUM(Main!$F5:$G5)+Main!$H5+Main!$I5+SUM(Main!$J5:$K5)+SUM(Main!$J6:$K6)+SUM(Main!$J11:$K11)+SUM(Main!$J17:$K17)+SUM($B$4:$E$4))),Main!$S17,0)</f>
        <v>0</v>
      </c>
      <c r="WA53" s="2">
        <f>IF(AND('Gantt Chart'!WA$5&gt;(SUM(Main!$F5:$G5)+Main!$H5+Main!$I5+SUM(Main!$J5:$K5)+SUM(Main!$J6:$K6)+SUM(Main!$J11:$K11)+SUM($B$4:$E$4)),'Gantt Chart'!WA$5&lt;=(SUM(Main!$F5:$G5)+Main!$H5+Main!$I5+SUM(Main!$J5:$K5)+SUM(Main!$J6:$K6)+SUM(Main!$J11:$K11)+SUM(Main!$J17:$K17)+SUM($B$4:$E$4))),Main!$S17,0)</f>
        <v>0</v>
      </c>
      <c r="WB53" s="2">
        <f>IF(AND('Gantt Chart'!WB$5&gt;(SUM(Main!$F5:$G5)+Main!$H5+Main!$I5+SUM(Main!$J5:$K5)+SUM(Main!$J6:$K6)+SUM(Main!$J11:$K11)+SUM($B$4:$E$4)),'Gantt Chart'!WB$5&lt;=(SUM(Main!$F5:$G5)+Main!$H5+Main!$I5+SUM(Main!$J5:$K5)+SUM(Main!$J6:$K6)+SUM(Main!$J11:$K11)+SUM(Main!$J17:$K17)+SUM($B$4:$E$4))),Main!$S17,0)</f>
        <v>0</v>
      </c>
      <c r="WC53" s="2">
        <f>IF(AND('Gantt Chart'!WC$5&gt;(SUM(Main!$F5:$G5)+Main!$H5+Main!$I5+SUM(Main!$J5:$K5)+SUM(Main!$J6:$K6)+SUM(Main!$J11:$K11)+SUM($B$4:$E$4)),'Gantt Chart'!WC$5&lt;=(SUM(Main!$F5:$G5)+Main!$H5+Main!$I5+SUM(Main!$J5:$K5)+SUM(Main!$J6:$K6)+SUM(Main!$J11:$K11)+SUM(Main!$J17:$K17)+SUM($B$4:$E$4))),Main!$S17,0)</f>
        <v>0</v>
      </c>
      <c r="WD53" s="2">
        <f>IF(AND('Gantt Chart'!WD$5&gt;(SUM(Main!$F5:$G5)+Main!$H5+Main!$I5+SUM(Main!$J5:$K5)+SUM(Main!$J6:$K6)+SUM(Main!$J11:$K11)+SUM($B$4:$E$4)),'Gantt Chart'!WD$5&lt;=(SUM(Main!$F5:$G5)+Main!$H5+Main!$I5+SUM(Main!$J5:$K5)+SUM(Main!$J6:$K6)+SUM(Main!$J11:$K11)+SUM(Main!$J17:$K17)+SUM($B$4:$E$4))),Main!$S17,0)</f>
        <v>0</v>
      </c>
      <c r="WE53" s="2">
        <f>IF(AND('Gantt Chart'!WE$5&gt;(SUM(Main!$F5:$G5)+Main!$H5+Main!$I5+SUM(Main!$J5:$K5)+SUM(Main!$J6:$K6)+SUM(Main!$J11:$K11)+SUM($B$4:$E$4)),'Gantt Chart'!WE$5&lt;=(SUM(Main!$F5:$G5)+Main!$H5+Main!$I5+SUM(Main!$J5:$K5)+SUM(Main!$J6:$K6)+SUM(Main!$J11:$K11)+SUM(Main!$J17:$K17)+SUM($B$4:$E$4))),Main!$S17,0)</f>
        <v>0</v>
      </c>
      <c r="WF53" s="24" t="s">
        <v>35</v>
      </c>
    </row>
    <row r="54" spans="1:604 5004:5004" s="2" customFormat="1" x14ac:dyDescent="2.0499999999999998">
      <c r="A54" s="19">
        <f>Main!C18</f>
        <v>0</v>
      </c>
      <c r="B54" s="2" t="s">
        <v>27</v>
      </c>
      <c r="C54" s="2">
        <v>0</v>
      </c>
      <c r="D54" s="2">
        <f>IF(AND(D$5&gt;=Main!$H18+SUM($B$2:$F$2),D$5&lt;=(SUM(Main!$F18:$G18)+Main!$H18)+SUM($B$2:$F$2)),Main!$Q18,0)</f>
        <v>0</v>
      </c>
      <c r="E54" s="2">
        <f>IF(AND(E$5&gt;=Main!$H18+SUM($B$2:$F$2),E$5&lt;=(SUM(Main!$F18:$G18)+Main!$H18)+SUM($B$2:$F$2)),Main!$Q18,0)</f>
        <v>0</v>
      </c>
      <c r="F54" s="2">
        <f>IF(AND(F$5&gt;=Main!$H18+SUM($B$2:$F$2),F$5&lt;=(SUM(Main!$F18:$G18)+Main!$H18)+SUM($B$2:$F$2)),Main!$Q18,0)</f>
        <v>0</v>
      </c>
      <c r="G54" s="2">
        <f>IF(AND(G$5&gt;=Main!$H18+SUM($B$2:$F$2),G$5&lt;=(SUM(Main!$F18:$G18)+Main!$H18)+SUM($B$2:$F$2)),Main!$Q18,0)</f>
        <v>0</v>
      </c>
      <c r="H54" s="2">
        <f>IF(AND(H$5&gt;=Main!$H18+SUM($B$2:$F$2),H$5&lt;=(SUM(Main!$F18:$G18)+Main!$H18)+SUM($B$2:$F$2)),Main!$Q18,0)</f>
        <v>0</v>
      </c>
      <c r="I54" s="2">
        <f>IF(AND(I$5&gt;=Main!$H18+SUM($B$2:$F$2),I$5&lt;=(SUM(Main!$F18:$G18)+Main!$H18)+SUM($B$2:$F$2)),Main!$Q18,0)</f>
        <v>0</v>
      </c>
      <c r="J54" s="2">
        <f>IF(AND(J$5&gt;=Main!$H18+SUM($B$2:$F$2),J$5&lt;=(SUM(Main!$F18:$G18)+Main!$H18)+SUM($B$2:$F$2)),Main!$Q18,0)</f>
        <v>0</v>
      </c>
      <c r="K54" s="2">
        <f>IF(AND(K$5&gt;=Main!$H18+SUM($B$2:$F$2),K$5&lt;=(SUM(Main!$F18:$G18)+Main!$H18)+SUM($B$2:$F$2)),Main!$Q18,0)</f>
        <v>0</v>
      </c>
      <c r="L54" s="2">
        <f>IF(AND(L$5&gt;=Main!$H18+SUM($B$2:$F$2),L$5&lt;=(SUM(Main!$F18:$G18)+Main!$H18)+SUM($B$2:$F$2)),Main!$Q18,0)</f>
        <v>0</v>
      </c>
      <c r="M54" s="2">
        <f>IF(AND(M$5&gt;=Main!$H18+SUM($B$2:$F$2),M$5&lt;=(SUM(Main!$F18:$G18)+Main!$H18)+SUM($B$2:$F$2)),Main!$Q18,0)</f>
        <v>0</v>
      </c>
      <c r="N54" s="2">
        <f>IF(AND(N$5&gt;=Main!$H18+SUM($B$2:$F$2),N$5&lt;=(SUM(Main!$F18:$G18)+Main!$H18)+SUM($B$2:$F$2)),Main!$Q18,0)</f>
        <v>0</v>
      </c>
      <c r="O54" s="2">
        <f>IF(AND(O$5&gt;=Main!$H18+SUM($B$2:$F$2),O$5&lt;=(SUM(Main!$F18:$G18)+Main!$H18)+SUM($B$2:$F$2)),Main!$Q18,0)</f>
        <v>0</v>
      </c>
      <c r="P54" s="2">
        <f>IF(AND(P$5&gt;=Main!$H18+SUM($B$2:$F$2),P$5&lt;=(SUM(Main!$F18:$G18)+Main!$H18)+SUM($B$2:$F$2)),Main!$Q18,0)</f>
        <v>0</v>
      </c>
      <c r="Q54" s="2">
        <f>IF(AND(Q$5&gt;=Main!$H18+SUM($B$2:$F$2),Q$5&lt;=(SUM(Main!$F18:$G18)+Main!$H18)+SUM($B$2:$F$2)),Main!$Q18,0)</f>
        <v>0</v>
      </c>
      <c r="R54" s="2">
        <f>IF(AND(R$5&gt;=Main!$H18+SUM($B$2:$F$2),R$5&lt;=(SUM(Main!$F18:$G18)+Main!$H18)+SUM($B$2:$F$2)),Main!$Q18,0)</f>
        <v>0</v>
      </c>
      <c r="S54" s="2">
        <f>IF(AND(S$5&gt;=Main!$H18+SUM($B$2:$F$2),S$5&lt;=(SUM(Main!$F18:$G18)+Main!$H18)+SUM($B$2:$F$2)),Main!$Q18,0)</f>
        <v>0</v>
      </c>
      <c r="T54" s="2">
        <f>IF(AND(T$5&gt;=Main!$H18+SUM($B$2:$F$2),T$5&lt;=(SUM(Main!$F18:$G18)+Main!$H18)+SUM($B$2:$F$2)),Main!$Q18,0)</f>
        <v>0</v>
      </c>
      <c r="U54" s="2">
        <f>IF(AND(U$5&gt;=Main!$H18+SUM($B$2:$F$2),U$5&lt;=(SUM(Main!$F18:$G18)+Main!$H18)+SUM($B$2:$F$2)),Main!$Q18,0)</f>
        <v>0</v>
      </c>
      <c r="V54" s="2">
        <f>IF(AND(V$5&gt;=Main!$H18+SUM($B$2:$F$2),V$5&lt;=(SUM(Main!$F18:$G18)+Main!$H18)+SUM($B$2:$F$2)),Main!$Q18,0)</f>
        <v>0</v>
      </c>
      <c r="W54" s="2">
        <f>IF(AND(W$5&gt;=Main!$H18+SUM($B$2:$F$2),W$5&lt;=(SUM(Main!$F18:$G18)+Main!$H18)+SUM($B$2:$F$2)),Main!$Q18,0)</f>
        <v>0</v>
      </c>
      <c r="X54" s="2">
        <f>IF(AND(X$5&gt;=Main!$H18+SUM($B$2:$F$2),X$5&lt;=(SUM(Main!$F18:$G18)+Main!$H18)+SUM($B$2:$F$2)),Main!$Q18,0)</f>
        <v>0</v>
      </c>
      <c r="Y54" s="2">
        <f>IF(AND(Y$5&gt;=Main!$H18+SUM($B$2:$F$2),Y$5&lt;=(SUM(Main!$F18:$G18)+Main!$H18)+SUM($B$2:$F$2)),Main!$Q18,0)</f>
        <v>0</v>
      </c>
      <c r="Z54" s="2">
        <f>IF(AND(Z$5&gt;=Main!$H18+SUM($B$2:$F$2),Z$5&lt;=(SUM(Main!$F18:$G18)+Main!$H18)+SUM($B$2:$F$2)),Main!$Q18,0)</f>
        <v>0</v>
      </c>
      <c r="AA54" s="2">
        <f>IF(AND(AA$5&gt;=Main!$H18+SUM($B$2:$F$2),AA$5&lt;=(SUM(Main!$F18:$G18)+Main!$H18)+SUM($B$2:$F$2)),Main!$Q18,0)</f>
        <v>0</v>
      </c>
      <c r="AB54" s="2">
        <f>IF(AND(AB$5&gt;=Main!$H18+SUM($B$2:$F$2),AB$5&lt;=(SUM(Main!$F18:$G18)+Main!$H18)+SUM($B$2:$F$2)),Main!$Q18,0)</f>
        <v>0</v>
      </c>
      <c r="AC54" s="2">
        <f>IF(AND(AC$5&gt;=Main!$H18+SUM($B$2:$F$2),AC$5&lt;=(SUM(Main!$F18:$G18)+Main!$H18)+SUM($B$2:$F$2)),Main!$Q18,0)</f>
        <v>0</v>
      </c>
      <c r="AD54" s="2">
        <f>IF(AND(AD$5&gt;=Main!$H18+SUM($B$2:$F$2),AD$5&lt;=(SUM(Main!$F18:$G18)+Main!$H18)+SUM($B$2:$F$2)),Main!$Q18,0)</f>
        <v>0</v>
      </c>
      <c r="AE54" s="2">
        <f>IF(AND(AE$5&gt;=Main!$H18+SUM($B$2:$F$2),AE$5&lt;=(SUM(Main!$F18:$G18)+Main!$H18)+SUM($B$2:$F$2)),Main!$Q18,0)</f>
        <v>0</v>
      </c>
      <c r="AF54" s="2">
        <f>IF(AND(AF$5&gt;=Main!$H18+SUM($B$2:$F$2),AF$5&lt;=(SUM(Main!$F18:$G18)+Main!$H18)+SUM($B$2:$F$2)),Main!$Q18,0)</f>
        <v>0</v>
      </c>
      <c r="AG54" s="2">
        <f>IF(AND(AG$5&gt;=Main!$H18+SUM($B$2:$F$2),AG$5&lt;=(SUM(Main!$F18:$G18)+Main!$H18)+SUM($B$2:$F$2)),Main!$Q18,0)</f>
        <v>0</v>
      </c>
      <c r="AH54" s="2">
        <f>IF(AND(AH$5&gt;=Main!$H18+SUM($B$2:$F$2),AH$5&lt;=(SUM(Main!$F18:$G18)+Main!$H18)+SUM($B$2:$F$2)),Main!$Q18,0)</f>
        <v>0</v>
      </c>
      <c r="AI54" s="2">
        <f>IF(AND(AI$5&gt;=Main!$H18+SUM($B$2:$F$2),AI$5&lt;=(SUM(Main!$F18:$G18)+Main!$H18)+SUM($B$2:$F$2)),Main!$Q18,0)</f>
        <v>0</v>
      </c>
      <c r="AJ54" s="2">
        <f>IF(AND(AJ$5&gt;=Main!$H18+SUM($B$2:$F$2),AJ$5&lt;=(SUM(Main!$F18:$G18)+Main!$H18)+SUM($B$2:$F$2)),Main!$Q18,0)</f>
        <v>0</v>
      </c>
      <c r="AK54" s="2">
        <f>IF(AND(AK$5&gt;=Main!$H18+SUM($B$2:$F$2),AK$5&lt;=(SUM(Main!$F18:$G18)+Main!$H18)+SUM($B$2:$F$2)),Main!$Q18,0)</f>
        <v>0</v>
      </c>
      <c r="AL54" s="2">
        <f>IF(AND(AL$5&gt;=Main!$H18+SUM($B$2:$F$2),AL$5&lt;=(SUM(Main!$F18:$G18)+Main!$H18)+SUM($B$2:$F$2)),Main!$Q18,0)</f>
        <v>0</v>
      </c>
      <c r="AM54" s="2">
        <f>IF(AND(AM$5&gt;=Main!$H18+SUM($B$2:$F$2),AM$5&lt;=(SUM(Main!$F18:$G18)+Main!$H18)+SUM($B$2:$F$2)),Main!$Q18,0)</f>
        <v>0</v>
      </c>
      <c r="AN54" s="2">
        <f>IF(AND(AN$5&gt;=Main!$H18+SUM($B$2:$F$2),AN$5&lt;=(SUM(Main!$F18:$G18)+Main!$H18)+SUM($B$2:$F$2)),Main!$Q18,0)</f>
        <v>0</v>
      </c>
      <c r="AO54" s="2">
        <f>IF(AND(AO$5&gt;=Main!$H18+SUM($B$2:$F$2),AO$5&lt;=(SUM(Main!$F18:$G18)+Main!$H18)+SUM($B$2:$F$2)),Main!$Q18,0)</f>
        <v>0</v>
      </c>
      <c r="AP54" s="2">
        <f>IF(AND(AP$5&gt;=Main!$H18+SUM($B$2:$F$2),AP$5&lt;=(SUM(Main!$F18:$G18)+Main!$H18)+SUM($B$2:$F$2)),Main!$Q18,0)</f>
        <v>0</v>
      </c>
      <c r="AQ54" s="2">
        <f>IF(AND(AQ$5&gt;=Main!$H18+SUM($B$2:$F$2),AQ$5&lt;=(SUM(Main!$F18:$G18)+Main!$H18)+SUM($B$2:$F$2)),Main!$Q18,0)</f>
        <v>0</v>
      </c>
      <c r="AR54" s="2">
        <f>IF(AND(AR$5&gt;=Main!$H18+SUM($B$2:$F$2),AR$5&lt;=(SUM(Main!$F18:$G18)+Main!$H18)+SUM($B$2:$F$2)),Main!$Q18,0)</f>
        <v>0</v>
      </c>
      <c r="AS54" s="2">
        <f>IF(AND(AS$5&gt;=Main!$H18+SUM($B$2:$F$2),AS$5&lt;=(SUM(Main!$F18:$G18)+Main!$H18)+SUM($B$2:$F$2)),Main!$Q18,0)</f>
        <v>0</v>
      </c>
      <c r="AT54" s="2">
        <f>IF(AND(AT$5&gt;=Main!$H18+SUM($B$2:$F$2),AT$5&lt;=(SUM(Main!$F18:$G18)+Main!$H18)+SUM($B$2:$F$2)),Main!$Q18,0)</f>
        <v>0</v>
      </c>
      <c r="AU54" s="2">
        <f>IF(AND(AU$5&gt;=Main!$H18+SUM($B$2:$F$2),AU$5&lt;=(SUM(Main!$F18:$G18)+Main!$H18)+SUM($B$2:$F$2)),Main!$Q18,0)</f>
        <v>0</v>
      </c>
      <c r="AV54" s="2">
        <f>IF(AND(AV$5&gt;=Main!$H18+SUM($B$2:$F$2),AV$5&lt;=(SUM(Main!$F18:$G18)+Main!$H18)+SUM($B$2:$F$2)),Main!$Q18,0)</f>
        <v>0</v>
      </c>
      <c r="AW54" s="2">
        <f>IF(AND(AW$5&gt;=Main!$H18+SUM($B$2:$F$2),AW$5&lt;=(SUM(Main!$F18:$G18)+Main!$H18)+SUM($B$2:$F$2)),Main!$Q18,0)</f>
        <v>0</v>
      </c>
      <c r="AX54" s="2">
        <f>IF(AND(AX$5&gt;=Main!$H18+SUM($B$2:$F$2),AX$5&lt;=(SUM(Main!$F18:$G18)+Main!$H18)+SUM($B$2:$F$2)),Main!$Q18,0)</f>
        <v>0</v>
      </c>
      <c r="AY54" s="2">
        <f>IF(AND(AY$5&gt;=Main!$H18+SUM($B$2:$F$2),AY$5&lt;=(SUM(Main!$F18:$G18)+Main!$H18)+SUM($B$2:$F$2)),Main!$Q18,0)</f>
        <v>0</v>
      </c>
      <c r="AZ54" s="2">
        <f>IF(AND(AZ$5&gt;=Main!$H18+SUM($B$2:$F$2),AZ$5&lt;=(SUM(Main!$F18:$G18)+Main!$H18)+SUM($B$2:$F$2)),Main!$Q18,0)</f>
        <v>0</v>
      </c>
      <c r="BA54" s="2">
        <f>IF(AND(BA$5&gt;=Main!$H18+SUM($B$2:$F$2),BA$5&lt;=(SUM(Main!$F18:$G18)+Main!$H18)+SUM($B$2:$F$2)),Main!$Q18,0)</f>
        <v>0</v>
      </c>
      <c r="BB54" s="2">
        <f>IF(AND(BB$5&gt;=Main!$H18+SUM($B$2:$F$2),BB$5&lt;=(SUM(Main!$F18:$G18)+Main!$H18)+SUM($B$2:$F$2)),Main!$Q18,0)</f>
        <v>0</v>
      </c>
      <c r="BC54" s="2">
        <f>IF(AND(BC$5&gt;=Main!$H18+SUM($B$2:$F$2),BC$5&lt;=(SUM(Main!$F18:$G18)+Main!$H18)+SUM($B$2:$F$2)),Main!$Q18,0)</f>
        <v>0</v>
      </c>
      <c r="BD54" s="2">
        <f>IF(AND(BD$5&gt;=Main!$H18+SUM($B$2:$F$2),BD$5&lt;=(SUM(Main!$F18:$G18)+Main!$H18)+SUM($B$2:$F$2)),Main!$Q18,0)</f>
        <v>0</v>
      </c>
      <c r="BE54" s="2">
        <f>IF(AND(BE$5&gt;=Main!$H18+SUM($B$2:$F$2),BE$5&lt;=(SUM(Main!$F18:$G18)+Main!$H18)+SUM($B$2:$F$2)),Main!$Q18,0)</f>
        <v>0</v>
      </c>
      <c r="BF54" s="2">
        <f>IF(AND(BF$5&gt;=Main!$H18+SUM($B$2:$F$2),BF$5&lt;=(SUM(Main!$F18:$G18)+Main!$H18)+SUM($B$2:$F$2)),Main!$Q18,0)</f>
        <v>0</v>
      </c>
      <c r="BG54" s="2">
        <f>IF(AND(BG$5&gt;=Main!$H18+SUM($B$2:$F$2),BG$5&lt;=(SUM(Main!$F18:$G18)+Main!$H18)+SUM($B$2:$F$2)),Main!$Q18,0)</f>
        <v>0</v>
      </c>
      <c r="BH54" s="2">
        <f>IF(AND(BH$5&gt;=Main!$H18+SUM($B$2:$F$2),BH$5&lt;=(SUM(Main!$F18:$G18)+Main!$H18)+SUM($B$2:$F$2)),Main!$Q18,0)</f>
        <v>0</v>
      </c>
      <c r="BI54" s="2">
        <f>IF(AND(BI$5&gt;=Main!$H18+SUM($B$2:$F$2),BI$5&lt;=(SUM(Main!$F18:$G18)+Main!$H18)+SUM($B$2:$F$2)),Main!$Q18,0)</f>
        <v>0</v>
      </c>
      <c r="BJ54" s="2">
        <f>IF(AND(BJ$5&gt;=Main!$H18+SUM($B$2:$F$2),BJ$5&lt;=(SUM(Main!$F18:$G18)+Main!$H18)+SUM($B$2:$F$2)),Main!$Q18,0)</f>
        <v>0</v>
      </c>
      <c r="BK54" s="2">
        <f>IF(AND(BK$5&gt;=Main!$H18+SUM($B$2:$F$2),BK$5&lt;=(SUM(Main!$F18:$G18)+Main!$H18)+SUM($B$2:$F$2)),Main!$Q18,0)</f>
        <v>0</v>
      </c>
      <c r="BL54" s="2">
        <f>IF(AND(BL$5&gt;=Main!$H18+SUM($B$2:$F$2),BL$5&lt;=(SUM(Main!$F18:$G18)+Main!$H18)+SUM($B$2:$F$2)),Main!$Q18,0)</f>
        <v>0</v>
      </c>
      <c r="BM54" s="2">
        <f>IF(AND(BM$5&gt;=Main!$H18+SUM($B$2:$F$2),BM$5&lt;=(SUM(Main!$F18:$G18)+Main!$H18)+SUM($B$2:$F$2)),Main!$Q18,0)</f>
        <v>0</v>
      </c>
      <c r="BN54" s="2">
        <f>IF(AND(BN$5&gt;=Main!$H18+SUM($B$2:$F$2),BN$5&lt;=(SUM(Main!$F18:$G18)+Main!$H18)+SUM($B$2:$F$2)),Main!$Q18,0)</f>
        <v>0</v>
      </c>
      <c r="BO54" s="2">
        <f>IF(AND(BO$5&gt;=Main!$H18+SUM($B$2:$F$2),BO$5&lt;=(SUM(Main!$F18:$G18)+Main!$H18)+SUM($B$2:$F$2)),Main!$Q18,0)</f>
        <v>0</v>
      </c>
      <c r="BP54" s="2">
        <f>IF(AND(BP$5&gt;=Main!$H18+SUM($B$2:$F$2),BP$5&lt;=(SUM(Main!$F18:$G18)+Main!$H18)+SUM($B$2:$F$2)),Main!$Q18,0)</f>
        <v>0</v>
      </c>
      <c r="BQ54" s="2">
        <f>IF(AND(BQ$5&gt;=Main!$H18+SUM($B$2:$F$2),BQ$5&lt;=(SUM(Main!$F18:$G18)+Main!$H18)+SUM($B$2:$F$2)),Main!$Q18,0)</f>
        <v>0</v>
      </c>
      <c r="BR54" s="2">
        <f>IF(AND(BR$5&gt;=Main!$H18+SUM($B$2:$F$2),BR$5&lt;=(SUM(Main!$F18:$G18)+Main!$H18)+SUM($B$2:$F$2)),Main!$Q18,0)</f>
        <v>0</v>
      </c>
      <c r="BS54" s="2">
        <f>IF(AND(BS$5&gt;=Main!$H18+SUM($B$2:$F$2),BS$5&lt;=(SUM(Main!$F18:$G18)+Main!$H18)+SUM($B$2:$F$2)),Main!$Q18,0)</f>
        <v>0</v>
      </c>
      <c r="BT54" s="2">
        <f>IF(AND(BT$5&gt;=Main!$H18+SUM($B$2:$F$2),BT$5&lt;=(SUM(Main!$F18:$G18)+Main!$H18)+SUM($B$2:$F$2)),Main!$Q18,0)</f>
        <v>0</v>
      </c>
      <c r="BU54" s="2">
        <f>IF(AND(BU$5&gt;=Main!$H18+SUM($B$2:$F$2),BU$5&lt;=(SUM(Main!$F18:$G18)+Main!$H18)+SUM($B$2:$F$2)),Main!$Q18,0)</f>
        <v>0</v>
      </c>
      <c r="BV54" s="2">
        <f>IF(AND(BV$5&gt;=Main!$H18+SUM($B$2:$F$2),BV$5&lt;=(SUM(Main!$F18:$G18)+Main!$H18)+SUM($B$2:$F$2)),Main!$Q18,0)</f>
        <v>0</v>
      </c>
      <c r="BW54" s="2">
        <f>IF(AND(BW$5&gt;=Main!$H18+SUM($B$2:$F$2),BW$5&lt;=(SUM(Main!$F18:$G18)+Main!$H18)+SUM($B$2:$F$2)),Main!$Q18,0)</f>
        <v>0</v>
      </c>
      <c r="BX54" s="2">
        <f>IF(AND(BX$5&gt;=Main!$H18+SUM($B$2:$F$2),BX$5&lt;=(SUM(Main!$F18:$G18)+Main!$H18)+SUM($B$2:$F$2)),Main!$Q18,0)</f>
        <v>0</v>
      </c>
      <c r="BY54" s="2">
        <f>IF(AND(BY$5&gt;=Main!$H18+SUM($B$2:$F$2),BY$5&lt;=(SUM(Main!$F18:$G18)+Main!$H18)+SUM($B$2:$F$2)),Main!$Q18,0)</f>
        <v>0</v>
      </c>
      <c r="BZ54" s="2">
        <f>IF(AND(BZ$5&gt;=Main!$H18+SUM($B$2:$F$2),BZ$5&lt;=(SUM(Main!$F18:$G18)+Main!$H18)+SUM($B$2:$F$2)),Main!$Q18,0)</f>
        <v>0</v>
      </c>
      <c r="CA54" s="2">
        <f>IF(AND(CA$5&gt;=Main!$H18+SUM($B$2:$F$2),CA$5&lt;=(SUM(Main!$F18:$G18)+Main!$H18)+SUM($B$2:$F$2)),Main!$Q18,0)</f>
        <v>0</v>
      </c>
      <c r="CB54" s="2">
        <f>IF(AND(CB$5&gt;=Main!$H18+SUM($B$2:$F$2),CB$5&lt;=(SUM(Main!$F18:$G18)+Main!$H18)+SUM($B$2:$F$2)),Main!$Q18,0)</f>
        <v>0</v>
      </c>
      <c r="CC54" s="2">
        <f>IF(AND(CC$5&gt;=Main!$H18+SUM($B$2:$F$2),CC$5&lt;=(SUM(Main!$F18:$G18)+Main!$H18)+SUM($B$2:$F$2)),Main!$Q18,0)</f>
        <v>0</v>
      </c>
      <c r="CD54" s="2">
        <f>IF(AND(CD$5&gt;=Main!$H18+SUM($B$2:$F$2),CD$5&lt;=(SUM(Main!$F18:$G18)+Main!$H18)+SUM($B$2:$F$2)),Main!$Q18,0)</f>
        <v>0</v>
      </c>
      <c r="CE54" s="2">
        <f>IF(AND(CE$5&gt;=Main!$H18+SUM($B$2:$F$2),CE$5&lt;=(SUM(Main!$F18:$G18)+Main!$H18)+SUM($B$2:$F$2)),Main!$Q18,0)</f>
        <v>0</v>
      </c>
      <c r="CF54" s="2">
        <f>IF(AND(CF$5&gt;=Main!$H18+SUM($B$2:$F$2),CF$5&lt;=(SUM(Main!$F18:$G18)+Main!$H18)+SUM($B$2:$F$2)),Main!$Q18,0)</f>
        <v>0</v>
      </c>
      <c r="CG54" s="2">
        <f>IF(AND(CG$5&gt;=Main!$H18+SUM($B$2:$F$2),CG$5&lt;=(SUM(Main!$F18:$G18)+Main!$H18)+SUM($B$2:$F$2)),Main!$Q18,0)</f>
        <v>0</v>
      </c>
      <c r="CH54" s="2">
        <f>IF(AND(CH$5&gt;=Main!$H18+SUM($B$2:$F$2),CH$5&lt;=(SUM(Main!$F18:$G18)+Main!$H18)+SUM($B$2:$F$2)),Main!$Q18,0)</f>
        <v>0</v>
      </c>
      <c r="CI54" s="2">
        <f>IF(AND(CI$5&gt;=Main!$H18+SUM($B$2:$F$2),CI$5&lt;=(SUM(Main!$F18:$G18)+Main!$H18)+SUM($B$2:$F$2)),Main!$Q18,0)</f>
        <v>0</v>
      </c>
      <c r="CJ54" s="2">
        <f>IF(AND(CJ$5&gt;=Main!$H18+SUM($B$2:$F$2),CJ$5&lt;=(SUM(Main!$F18:$G18)+Main!$H18)+SUM($B$2:$F$2)),Main!$Q18,0)</f>
        <v>0</v>
      </c>
      <c r="CK54" s="2">
        <f>IF(AND(CK$5&gt;=Main!$H18+SUM($B$2:$F$2),CK$5&lt;=(SUM(Main!$F18:$G18)+Main!$H18)+SUM($B$2:$F$2)),Main!$Q18,0)</f>
        <v>0</v>
      </c>
      <c r="CL54" s="2">
        <f>IF(AND(CL$5&gt;=Main!$H18+SUM($B$2:$F$2),CL$5&lt;=(SUM(Main!$F18:$G18)+Main!$H18)+SUM($B$2:$F$2)),Main!$Q18,0)</f>
        <v>0</v>
      </c>
      <c r="CM54" s="2">
        <f>IF(AND(CM$5&gt;=Main!$H18+SUM($B$2:$F$2),CM$5&lt;=(SUM(Main!$F18:$G18)+Main!$H18)+SUM($B$2:$F$2)),Main!$Q18,0)</f>
        <v>0</v>
      </c>
      <c r="CN54" s="2">
        <f>IF(AND(CN$5&gt;=Main!$H18+SUM($B$2:$F$2),CN$5&lt;=(SUM(Main!$F18:$G18)+Main!$H18)+SUM($B$2:$F$2)),Main!$Q18,0)</f>
        <v>0</v>
      </c>
      <c r="CO54" s="2">
        <f>IF(AND(CO$5&gt;=Main!$H18+SUM($B$2:$F$2),CO$5&lt;=(SUM(Main!$F18:$G18)+Main!$H18)+SUM($B$2:$F$2)),Main!$Q18,0)</f>
        <v>0</v>
      </c>
      <c r="CP54" s="2">
        <f>IF(AND(CP$5&gt;=Main!$H18+SUM($B$2:$F$2),CP$5&lt;=(SUM(Main!$F18:$G18)+Main!$H18)+SUM($B$2:$F$2)),Main!$Q18,0)</f>
        <v>0</v>
      </c>
      <c r="CQ54" s="2">
        <f>IF(AND(CQ$5&gt;=Main!$H18+SUM($B$2:$F$2),CQ$5&lt;=(SUM(Main!$F18:$G18)+Main!$H18)+SUM($B$2:$F$2)),Main!$Q18,0)</f>
        <v>0</v>
      </c>
      <c r="CR54" s="2">
        <f>IF(AND(CR$5&gt;=Main!$H18+SUM($B$2:$F$2),CR$5&lt;=(SUM(Main!$F18:$G18)+Main!$H18)+SUM($B$2:$F$2)),Main!$Q18,0)</f>
        <v>0</v>
      </c>
      <c r="CS54" s="2">
        <f>IF(AND(CS$5&gt;=Main!$H18+SUM($B$2:$F$2),CS$5&lt;=(SUM(Main!$F18:$G18)+Main!$H18)+SUM($B$2:$F$2)),Main!$Q18,0)</f>
        <v>0</v>
      </c>
      <c r="CT54" s="2">
        <f>IF(AND(CT$5&gt;=Main!$H18+SUM($B$2:$F$2),CT$5&lt;=(SUM(Main!$F18:$G18)+Main!$H18)+SUM($B$2:$F$2)),Main!$Q18,0)</f>
        <v>0</v>
      </c>
      <c r="CU54" s="2">
        <f>IF(AND(CU$5&gt;=Main!$H18+SUM($B$2:$F$2),CU$5&lt;=(SUM(Main!$F18:$G18)+Main!$H18)+SUM($B$2:$F$2)),Main!$Q18,0)</f>
        <v>0</v>
      </c>
      <c r="CV54" s="2">
        <f>IF(AND(CV$5&gt;=Main!$H18+SUM($B$2:$F$2),CV$5&lt;=(SUM(Main!$F18:$G18)+Main!$H18)+SUM($B$2:$F$2)),Main!$Q18,0)</f>
        <v>0</v>
      </c>
      <c r="CW54" s="2">
        <f>IF(AND(CW$5&gt;=Main!$H18+SUM($B$2:$F$2),CW$5&lt;=(SUM(Main!$F18:$G18)+Main!$H18)+SUM($B$2:$F$2)),Main!$Q18,0)</f>
        <v>0</v>
      </c>
      <c r="CX54" s="2">
        <f>IF(AND(CX$5&gt;=Main!$H18+SUM($B$2:$F$2),CX$5&lt;=(SUM(Main!$F18:$G18)+Main!$H18)+SUM($B$2:$F$2)),Main!$Q18,0)</f>
        <v>0</v>
      </c>
      <c r="CY54" s="2">
        <f>IF(AND(CY$5&gt;=Main!$H18+SUM($B$2:$F$2),CY$5&lt;=(SUM(Main!$F18:$G18)+Main!$H18)+SUM($B$2:$F$2)),Main!$Q18,0)</f>
        <v>0</v>
      </c>
      <c r="CZ54" s="2">
        <f>IF(AND(CZ$5&gt;=Main!$H18+SUM($B$2:$F$2),CZ$5&lt;=(SUM(Main!$F18:$G18)+Main!$H18)+SUM($B$2:$F$2)),Main!$Q18,0)</f>
        <v>0</v>
      </c>
      <c r="DA54" s="2">
        <f>IF(AND(DA$5&gt;=Main!$H18+SUM($B$2:$F$2),DA$5&lt;=(SUM(Main!$F18:$G18)+Main!$H18)+SUM($B$2:$F$2)),Main!$Q18,0)</f>
        <v>0</v>
      </c>
      <c r="DB54" s="2">
        <f>IF(AND(DB$5&gt;=Main!$H18+SUM($B$2:$F$2),DB$5&lt;=(SUM(Main!$F18:$G18)+Main!$H18)+SUM($B$2:$F$2)),Main!$Q18,0)</f>
        <v>0</v>
      </c>
      <c r="DC54" s="2">
        <f>IF(AND(DC$5&gt;=Main!$H18+SUM($B$2:$F$2),DC$5&lt;=(SUM(Main!$F18:$G18)+Main!$H18)+SUM($B$2:$F$2)),Main!$Q18,0)</f>
        <v>0</v>
      </c>
      <c r="DD54" s="2">
        <f>IF(AND(DD$5&gt;=Main!$H18+SUM($B$2:$F$2),DD$5&lt;=(SUM(Main!$F18:$G18)+Main!$H18)+SUM($B$2:$F$2)),Main!$Q18,0)</f>
        <v>0</v>
      </c>
      <c r="DE54" s="2">
        <f>IF(AND(DE$5&gt;=Main!$H18+SUM($B$2:$F$2),DE$5&lt;=(SUM(Main!$F18:$G18)+Main!$H18)+SUM($B$2:$F$2)),Main!$Q18,0)</f>
        <v>0</v>
      </c>
      <c r="DF54" s="2">
        <f>IF(AND(DF$5&gt;=Main!$H18+SUM($B$2:$F$2),DF$5&lt;=(SUM(Main!$F18:$G18)+Main!$H18)+SUM($B$2:$F$2)),Main!$Q18,0)</f>
        <v>0</v>
      </c>
      <c r="DG54" s="2">
        <f>IF(AND(DG$5&gt;=Main!$H18+SUM($B$2:$F$2),DG$5&lt;=(SUM(Main!$F18:$G18)+Main!$H18)+SUM($B$2:$F$2)),Main!$Q18,0)</f>
        <v>0</v>
      </c>
      <c r="DH54" s="2">
        <f>IF(AND(DH$5&gt;=Main!$H18+SUM($B$2:$F$2),DH$5&lt;=(SUM(Main!$F18:$G18)+Main!$H18)+SUM($B$2:$F$2)),Main!$Q18,0)</f>
        <v>0</v>
      </c>
      <c r="DI54" s="2">
        <f>IF(AND(DI$5&gt;=Main!$H18+SUM($B$2:$F$2),DI$5&lt;=(SUM(Main!$F18:$G18)+Main!$H18)+SUM($B$2:$F$2)),Main!$Q18,0)</f>
        <v>0</v>
      </c>
      <c r="DJ54" s="2">
        <f>IF(AND(DJ$5&gt;=Main!$H18+SUM($B$2:$F$2),DJ$5&lt;=(SUM(Main!$F18:$G18)+Main!$H18)+SUM($B$2:$F$2)),Main!$Q18,0)</f>
        <v>0</v>
      </c>
      <c r="DK54" s="2">
        <f>IF(AND(DK$5&gt;=Main!$H18+SUM($B$2:$F$2),DK$5&lt;=(SUM(Main!$F18:$G18)+Main!$H18)+SUM($B$2:$F$2)),Main!$Q18,0)</f>
        <v>0</v>
      </c>
      <c r="DL54" s="2">
        <f>IF(AND(DL$5&gt;=Main!$H18+SUM($B$2:$F$2),DL$5&lt;=(SUM(Main!$F18:$G18)+Main!$H18)+SUM($B$2:$F$2)),Main!$Q18,0)</f>
        <v>0</v>
      </c>
      <c r="DM54" s="2">
        <f>IF(AND(DM$5&gt;=Main!$H18+SUM($B$2:$F$2),DM$5&lt;=(SUM(Main!$F18:$G18)+Main!$H18)+SUM($B$2:$F$2)),Main!$Q18,0)</f>
        <v>0</v>
      </c>
      <c r="DN54" s="2">
        <f>IF(AND(DN$5&gt;=Main!$H18+SUM($B$2:$F$2),DN$5&lt;=(SUM(Main!$F18:$G18)+Main!$H18)+SUM($B$2:$F$2)),Main!$Q18,0)</f>
        <v>0</v>
      </c>
      <c r="DO54" s="2">
        <f>IF(AND(DO$5&gt;=Main!$H18+SUM($B$2:$F$2),DO$5&lt;=(SUM(Main!$F18:$G18)+Main!$H18)+SUM($B$2:$F$2)),Main!$Q18,0)</f>
        <v>0</v>
      </c>
      <c r="DP54" s="2">
        <f>IF(AND(DP$5&gt;=Main!$H18+SUM($B$2:$F$2),DP$5&lt;=(SUM(Main!$F18:$G18)+Main!$H18)+SUM($B$2:$F$2)),Main!$Q18,0)</f>
        <v>0</v>
      </c>
      <c r="DQ54" s="2">
        <f>IF(AND(DQ$5&gt;=Main!$H18+SUM($B$2:$F$2),DQ$5&lt;=(SUM(Main!$F18:$G18)+Main!$H18)+SUM($B$2:$F$2)),Main!$Q18,0)</f>
        <v>0</v>
      </c>
      <c r="DR54" s="2">
        <f>IF(AND(DR$5&gt;=Main!$H18+SUM($B$2:$F$2),DR$5&lt;=(SUM(Main!$F18:$G18)+Main!$H18)+SUM($B$2:$F$2)),Main!$Q18,0)</f>
        <v>0</v>
      </c>
      <c r="DS54" s="2">
        <f>IF(AND(DS$5&gt;=Main!$H18+SUM($B$2:$F$2),DS$5&lt;=(SUM(Main!$F18:$G18)+Main!$H18)+SUM($B$2:$F$2)),Main!$Q18,0)</f>
        <v>0</v>
      </c>
      <c r="DT54" s="2">
        <f>IF(AND(DT$5&gt;=Main!$H18+SUM($B$2:$F$2),DT$5&lt;=(SUM(Main!$F18:$G18)+Main!$H18)+SUM($B$2:$F$2)),Main!$Q18,0)</f>
        <v>0</v>
      </c>
      <c r="DU54" s="2">
        <f>IF(AND(DU$5&gt;=Main!$H18+SUM($B$2:$F$2),DU$5&lt;=(SUM(Main!$F18:$G18)+Main!$H18)+SUM($B$2:$F$2)),Main!$Q18,0)</f>
        <v>0</v>
      </c>
      <c r="DV54" s="2">
        <f>IF(AND(DV$5&gt;=Main!$H18+SUM($B$2:$F$2),DV$5&lt;=(SUM(Main!$F18:$G18)+Main!$H18)+SUM($B$2:$F$2)),Main!$Q18,0)</f>
        <v>0</v>
      </c>
      <c r="DW54" s="2">
        <f>IF(AND(DW$5&gt;=Main!$H18+SUM($B$2:$F$2),DW$5&lt;=(SUM(Main!$F18:$G18)+Main!$H18)+SUM($B$2:$F$2)),Main!$Q18,0)</f>
        <v>0</v>
      </c>
      <c r="DX54" s="2">
        <f>IF(AND(DX$5&gt;=Main!$H18+SUM($B$2:$F$2),DX$5&lt;=(SUM(Main!$F18:$G18)+Main!$H18)+SUM($B$2:$F$2)),Main!$Q18,0)</f>
        <v>0</v>
      </c>
      <c r="DY54" s="2">
        <f>IF(AND(DY$5&gt;=Main!$H18+SUM($B$2:$F$2),DY$5&lt;=(SUM(Main!$F18:$G18)+Main!$H18)+SUM($B$2:$F$2)),Main!$Q18,0)</f>
        <v>0</v>
      </c>
      <c r="DZ54" s="2">
        <f>IF(AND(DZ$5&gt;=Main!$H18+SUM($B$2:$F$2),DZ$5&lt;=(SUM(Main!$F18:$G18)+Main!$H18)+SUM($B$2:$F$2)),Main!$Q18,0)</f>
        <v>0</v>
      </c>
      <c r="EA54" s="2">
        <f>IF(AND(EA$5&gt;=Main!$H18+SUM($B$2:$F$2),EA$5&lt;=(SUM(Main!$F18:$G18)+Main!$H18)+SUM($B$2:$F$2)),Main!$Q18,0)</f>
        <v>0</v>
      </c>
      <c r="EB54" s="2">
        <f>IF(AND(EB$5&gt;=Main!$H18+SUM($B$2:$F$2),EB$5&lt;=(SUM(Main!$F18:$G18)+Main!$H18)+SUM($B$2:$F$2)),Main!$Q18,0)</f>
        <v>0</v>
      </c>
      <c r="EC54" s="2">
        <f>IF(AND(EC$5&gt;=Main!$H18+SUM($B$2:$F$2),EC$5&lt;=(SUM(Main!$F18:$G18)+Main!$H18)+SUM($B$2:$F$2)),Main!$Q18,0)</f>
        <v>0</v>
      </c>
      <c r="ED54" s="2">
        <f>IF(AND(ED$5&gt;=Main!$H18+SUM($B$2:$F$2),ED$5&lt;=(SUM(Main!$F18:$G18)+Main!$H18)+SUM($B$2:$F$2)),Main!$Q18,0)</f>
        <v>0</v>
      </c>
      <c r="EE54" s="2">
        <f>IF(AND(EE$5&gt;=Main!$H18+SUM($B$2:$F$2),EE$5&lt;=(SUM(Main!$F18:$G18)+Main!$H18)+SUM($B$2:$F$2)),Main!$Q18,0)</f>
        <v>0</v>
      </c>
      <c r="EF54" s="2">
        <f>IF(AND(EF$5&gt;=Main!$H18+SUM($B$2:$F$2),EF$5&lt;=(SUM(Main!$F18:$G18)+Main!$H18)+SUM($B$2:$F$2)),Main!$Q18,0)</f>
        <v>0</v>
      </c>
      <c r="EG54" s="2">
        <f>IF(AND(EG$5&gt;=Main!$H18+SUM($B$2:$F$2),EG$5&lt;=(SUM(Main!$F18:$G18)+Main!$H18)+SUM($B$2:$F$2)),Main!$Q18,0)</f>
        <v>0</v>
      </c>
      <c r="EH54" s="2">
        <f>IF(AND(EH$5&gt;=Main!$H18+SUM($B$2:$F$2),EH$5&lt;=(SUM(Main!$F18:$G18)+Main!$H18)+SUM($B$2:$F$2)),Main!$Q18,0)</f>
        <v>0</v>
      </c>
      <c r="EI54" s="2">
        <f>IF(AND(EI$5&gt;=Main!$H18+SUM($B$2:$F$2),EI$5&lt;=(SUM(Main!$F18:$G18)+Main!$H18)+SUM($B$2:$F$2)),Main!$Q18,0)</f>
        <v>0</v>
      </c>
      <c r="EJ54" s="2">
        <f>IF(AND(EJ$5&gt;=Main!$H18+SUM($B$2:$F$2),EJ$5&lt;=(SUM(Main!$F18:$G18)+Main!$H18)+SUM($B$2:$F$2)),Main!$Q18,0)</f>
        <v>0</v>
      </c>
      <c r="EK54" s="2">
        <f>IF(AND(EK$5&gt;=Main!$H18+SUM($B$2:$F$2),EK$5&lt;=(SUM(Main!$F18:$G18)+Main!$H18)+SUM($B$2:$F$2)),Main!$Q18,0)</f>
        <v>0</v>
      </c>
      <c r="EL54" s="2">
        <f>IF(AND(EL$5&gt;=Main!$H18+SUM($B$2:$F$2),EL$5&lt;=(SUM(Main!$F18:$G18)+Main!$H18)+SUM($B$2:$F$2)),Main!$Q18,0)</f>
        <v>0</v>
      </c>
      <c r="EM54" s="2">
        <f>IF(AND(EM$5&gt;=Main!$H18+SUM($B$2:$F$2),EM$5&lt;=(SUM(Main!$F18:$G18)+Main!$H18)+SUM($B$2:$F$2)),Main!$Q18,0)</f>
        <v>0</v>
      </c>
      <c r="EN54" s="2">
        <f>IF(AND(EN$5&gt;=Main!$H18+SUM($B$2:$F$2),EN$5&lt;=(SUM(Main!$F18:$G18)+Main!$H18)+SUM($B$2:$F$2)),Main!$Q18,0)</f>
        <v>0</v>
      </c>
      <c r="EO54" s="2">
        <f>IF(AND(EO$5&gt;=Main!$H18+SUM($B$2:$F$2),EO$5&lt;=(SUM(Main!$F18:$G18)+Main!$H18)+SUM($B$2:$F$2)),Main!$Q18,0)</f>
        <v>0</v>
      </c>
      <c r="EP54" s="2">
        <f>IF(AND(EP$5&gt;=Main!$H18+SUM($B$2:$F$2),EP$5&lt;=(SUM(Main!$F18:$G18)+Main!$H18)+SUM($B$2:$F$2)),Main!$Q18,0)</f>
        <v>0</v>
      </c>
      <c r="EQ54" s="2">
        <f>IF(AND(EQ$5&gt;=Main!$H18+SUM($B$2:$F$2),EQ$5&lt;=(SUM(Main!$F18:$G18)+Main!$H18)+SUM($B$2:$F$2)),Main!$Q18,0)</f>
        <v>0</v>
      </c>
      <c r="ER54" s="2">
        <f>IF(AND(ER$5&gt;=Main!$H18+SUM($B$2:$F$2),ER$5&lt;=(SUM(Main!$F18:$G18)+Main!$H18)+SUM($B$2:$F$2)),Main!$Q18,0)</f>
        <v>0</v>
      </c>
      <c r="ES54" s="2">
        <f>IF(AND(ES$5&gt;=Main!$H18+SUM($B$2:$F$2),ES$5&lt;=(SUM(Main!$F18:$G18)+Main!$H18)+SUM($B$2:$F$2)),Main!$Q18,0)</f>
        <v>0</v>
      </c>
      <c r="ET54" s="2">
        <f>IF(AND(ET$5&gt;=Main!$H18+SUM($B$2:$F$2),ET$5&lt;=(SUM(Main!$F18:$G18)+Main!$H18)+SUM($B$2:$F$2)),Main!$Q18,0)</f>
        <v>0</v>
      </c>
      <c r="EU54" s="2">
        <f>IF(AND(EU$5&gt;=Main!$H18+SUM($B$2:$F$2),EU$5&lt;=(SUM(Main!$F18:$G18)+Main!$H18)+SUM($B$2:$F$2)),Main!$Q18,0)</f>
        <v>0</v>
      </c>
      <c r="EV54" s="2">
        <f>IF(AND(EV$5&gt;=Main!$H18+SUM($B$2:$F$2),EV$5&lt;=(SUM(Main!$F18:$G18)+Main!$H18)+SUM($B$2:$F$2)),Main!$Q18,0)</f>
        <v>0</v>
      </c>
      <c r="EW54" s="2">
        <f>IF(AND(EW$5&gt;=Main!$H18+SUM($B$2:$F$2),EW$5&lt;=(SUM(Main!$F18:$G18)+Main!$H18)+SUM($B$2:$F$2)),Main!$Q18,0)</f>
        <v>0</v>
      </c>
      <c r="EX54" s="2">
        <f>IF(AND(EX$5&gt;=Main!$H18+SUM($B$2:$F$2),EX$5&lt;=(SUM(Main!$F18:$G18)+Main!$H18)+SUM($B$2:$F$2)),Main!$Q18,0)</f>
        <v>0</v>
      </c>
      <c r="EY54" s="2">
        <f>IF(AND(EY$5&gt;=Main!$H18+SUM($B$2:$F$2),EY$5&lt;=(SUM(Main!$F18:$G18)+Main!$H18)+SUM($B$2:$F$2)),Main!$Q18,0)</f>
        <v>0</v>
      </c>
      <c r="EZ54" s="2">
        <f>IF(AND(EZ$5&gt;=Main!$H18+SUM($B$2:$F$2),EZ$5&lt;=(SUM(Main!$F18:$G18)+Main!$H18)+SUM($B$2:$F$2)),Main!$Q18,0)</f>
        <v>0</v>
      </c>
      <c r="FA54" s="2">
        <f>IF(AND(FA$5&gt;=Main!$H18+SUM($B$2:$F$2),FA$5&lt;=(SUM(Main!$F18:$G18)+Main!$H18)+SUM($B$2:$F$2)),Main!$Q18,0)</f>
        <v>0</v>
      </c>
      <c r="FB54" s="2">
        <f>IF(AND(FB$5&gt;=Main!$H18+SUM($B$2:$F$2),FB$5&lt;=(SUM(Main!$F18:$G18)+Main!$H18)+SUM($B$2:$F$2)),Main!$Q18,0)</f>
        <v>0</v>
      </c>
      <c r="FC54" s="2">
        <f>IF(AND(FC$5&gt;=Main!$H18+SUM($B$2:$F$2),FC$5&lt;=(SUM(Main!$F18:$G18)+Main!$H18)+SUM($B$2:$F$2)),Main!$Q18,0)</f>
        <v>0</v>
      </c>
      <c r="FD54" s="2">
        <f>IF(AND(FD$5&gt;=Main!$H18+SUM($B$2:$F$2),FD$5&lt;=(SUM(Main!$F18:$G18)+Main!$H18)+SUM($B$2:$F$2)),Main!$Q18,0)</f>
        <v>0</v>
      </c>
      <c r="FE54" s="2">
        <f>IF(AND(FE$5&gt;=Main!$H18+SUM($B$2:$F$2),FE$5&lt;=(SUM(Main!$F18:$G18)+Main!$H18)+SUM($B$2:$F$2)),Main!$Q18,0)</f>
        <v>0</v>
      </c>
      <c r="FF54" s="2">
        <f>IF(AND(FF$5&gt;=Main!$H18+SUM($B$2:$F$2),FF$5&lt;=(SUM(Main!$F18:$G18)+Main!$H18)+SUM($B$2:$F$2)),Main!$Q18,0)</f>
        <v>0</v>
      </c>
      <c r="FG54" s="2">
        <f>IF(AND(FG$5&gt;=Main!$H18+SUM($B$2:$F$2),FG$5&lt;=(SUM(Main!$F18:$G18)+Main!$H18)+SUM($B$2:$F$2)),Main!$Q18,0)</f>
        <v>0</v>
      </c>
      <c r="FH54" s="2">
        <f>IF(AND(FH$5&gt;=Main!$H18+SUM($B$2:$F$2),FH$5&lt;=(SUM(Main!$F18:$G18)+Main!$H18)+SUM($B$2:$F$2)),Main!$Q18,0)</f>
        <v>0</v>
      </c>
      <c r="FI54" s="2">
        <f>IF(AND(FI$5&gt;=Main!$H18+SUM($B$2:$F$2),FI$5&lt;=(SUM(Main!$F18:$G18)+Main!$H18)+SUM($B$2:$F$2)),Main!$Q18,0)</f>
        <v>0</v>
      </c>
      <c r="FJ54" s="2">
        <f>IF(AND(FJ$5&gt;=Main!$H18+SUM($B$2:$F$2),FJ$5&lt;=(SUM(Main!$F18:$G18)+Main!$H18)+SUM($B$2:$F$2)),Main!$Q18,0)</f>
        <v>0</v>
      </c>
      <c r="FK54" s="2">
        <f>IF(AND(FK$5&gt;=Main!$H18+SUM($B$2:$F$2),FK$5&lt;=(SUM(Main!$F18:$G18)+Main!$H18)+SUM($B$2:$F$2)),Main!$Q18,0)</f>
        <v>0</v>
      </c>
      <c r="FL54" s="2">
        <f>IF(AND(FL$5&gt;=Main!$H18+SUM($B$2:$F$2),FL$5&lt;=(SUM(Main!$F18:$G18)+Main!$H18)+SUM($B$2:$F$2)),Main!$Q18,0)</f>
        <v>0</v>
      </c>
      <c r="FM54" s="2">
        <f>IF(AND(FM$5&gt;=Main!$H18+SUM($B$2:$F$2),FM$5&lt;=(SUM(Main!$F18:$G18)+Main!$H18)+SUM($B$2:$F$2)),Main!$Q18,0)</f>
        <v>0</v>
      </c>
      <c r="FN54" s="2">
        <f>IF(AND(FN$5&gt;=Main!$H18+SUM($B$2:$F$2),FN$5&lt;=(SUM(Main!$F18:$G18)+Main!$H18)+SUM($B$2:$F$2)),Main!$Q18,0)</f>
        <v>0</v>
      </c>
      <c r="FO54" s="2">
        <f>IF(AND(FO$5&gt;=Main!$H18+SUM($B$2:$F$2),FO$5&lt;=(SUM(Main!$F18:$G18)+Main!$H18)+SUM($B$2:$F$2)),Main!$Q18,0)</f>
        <v>0</v>
      </c>
      <c r="FP54" s="2">
        <f>IF(AND(FP$5&gt;=Main!$H18+SUM($B$2:$F$2),FP$5&lt;=(SUM(Main!$F18:$G18)+Main!$H18)+SUM($B$2:$F$2)),Main!$Q18,0)</f>
        <v>0</v>
      </c>
      <c r="FQ54" s="2">
        <f>IF(AND(FQ$5&gt;=Main!$H18+SUM($B$2:$F$2),FQ$5&lt;=(SUM(Main!$F18:$G18)+Main!$H18)+SUM($B$2:$F$2)),Main!$Q18,0)</f>
        <v>0</v>
      </c>
      <c r="FR54" s="2">
        <f>IF(AND(FR$5&gt;=Main!$H18+SUM($B$2:$F$2),FR$5&lt;=(SUM(Main!$F18:$G18)+Main!$H18)+SUM($B$2:$F$2)),Main!$Q18,0)</f>
        <v>0</v>
      </c>
      <c r="FS54" s="2">
        <f>IF(AND(FS$5&gt;=Main!$H18+SUM($B$2:$F$2),FS$5&lt;=(SUM(Main!$F18:$G18)+Main!$H18)+SUM($B$2:$F$2)),Main!$Q18,0)</f>
        <v>0</v>
      </c>
      <c r="FT54" s="2">
        <f>IF(AND(FT$5&gt;=Main!$H18+SUM($B$2:$F$2),FT$5&lt;=(SUM(Main!$F18:$G18)+Main!$H18)+SUM($B$2:$F$2)),Main!$Q18,0)</f>
        <v>0</v>
      </c>
      <c r="FU54" s="2">
        <f>IF(AND(FU$5&gt;=Main!$H18+SUM($B$2:$F$2),FU$5&lt;=(SUM(Main!$F18:$G18)+Main!$H18)+SUM($B$2:$F$2)),Main!$Q18,0)</f>
        <v>0</v>
      </c>
      <c r="FV54" s="2">
        <f>IF(AND(FV$5&gt;=Main!$H18+SUM($B$2:$F$2),FV$5&lt;=(SUM(Main!$F18:$G18)+Main!$H18)+SUM($B$2:$F$2)),Main!$Q18,0)</f>
        <v>0</v>
      </c>
      <c r="FW54" s="2">
        <f>IF(AND(FW$5&gt;=Main!$H18+SUM($B$2:$F$2),FW$5&lt;=(SUM(Main!$F18:$G18)+Main!$H18)+SUM($B$2:$F$2)),Main!$Q18,0)</f>
        <v>0</v>
      </c>
      <c r="FX54" s="2">
        <f>IF(AND(FX$5&gt;=Main!$H18+SUM($B$2:$F$2),FX$5&lt;=(SUM(Main!$F18:$G18)+Main!$H18)+SUM($B$2:$F$2)),Main!$Q18,0)</f>
        <v>0</v>
      </c>
      <c r="FY54" s="2">
        <f>IF(AND(FY$5&gt;=Main!$H18+SUM($B$2:$F$2),FY$5&lt;=(SUM(Main!$F18:$G18)+Main!$H18)+SUM($B$2:$F$2)),Main!$Q18,0)</f>
        <v>0</v>
      </c>
      <c r="FZ54" s="2">
        <f>IF(AND(FZ$5&gt;=Main!$H18+SUM($B$2:$F$2),FZ$5&lt;=(SUM(Main!$F18:$G18)+Main!$H18)+SUM($B$2:$F$2)),Main!$Q18,0)</f>
        <v>0</v>
      </c>
      <c r="GA54" s="2">
        <f>IF(AND(GA$5&gt;=Main!$H18+SUM($B$2:$F$2),GA$5&lt;=(SUM(Main!$F18:$G18)+Main!$H18)+SUM($B$2:$F$2)),Main!$Q18,0)</f>
        <v>0</v>
      </c>
      <c r="GB54" s="2">
        <f>IF(AND(GB$5&gt;=Main!$H18+SUM($B$2:$F$2),GB$5&lt;=(SUM(Main!$F18:$G18)+Main!$H18)+SUM($B$2:$F$2)),Main!$Q18,0)</f>
        <v>0</v>
      </c>
      <c r="GC54" s="2">
        <f>IF(AND(GC$5&gt;=Main!$H18+SUM($B$2:$F$2),GC$5&lt;=(SUM(Main!$F18:$G18)+Main!$H18)+SUM($B$2:$F$2)),Main!$Q18,0)</f>
        <v>0</v>
      </c>
      <c r="GD54" s="2">
        <f>IF(AND(GD$5&gt;=Main!$H18+SUM($B$2:$F$2),GD$5&lt;=(SUM(Main!$F18:$G18)+Main!$H18)+SUM($B$2:$F$2)),Main!$Q18,0)</f>
        <v>0</v>
      </c>
      <c r="GE54" s="2">
        <f>IF(AND(GE$5&gt;=Main!$H18+SUM($B$2:$F$2),GE$5&lt;=(SUM(Main!$F18:$G18)+Main!$H18)+SUM($B$2:$F$2)),Main!$Q18,0)</f>
        <v>0</v>
      </c>
      <c r="GF54" s="2">
        <f>IF(AND(GF$5&gt;=Main!$H18+SUM($B$2:$F$2),GF$5&lt;=(SUM(Main!$F18:$G18)+Main!$H18)+SUM($B$2:$F$2)),Main!$Q18,0)</f>
        <v>0</v>
      </c>
      <c r="GG54" s="2">
        <f>IF(AND(GG$5&gt;=Main!$H18+SUM($B$2:$F$2),GG$5&lt;=(SUM(Main!$F18:$G18)+Main!$H18)+SUM($B$2:$F$2)),Main!$Q18,0)</f>
        <v>0</v>
      </c>
      <c r="GH54" s="2">
        <f>IF(AND(GH$5&gt;=Main!$H18+SUM($B$2:$F$2),GH$5&lt;=(SUM(Main!$F18:$G18)+Main!$H18)+SUM($B$2:$F$2)),Main!$Q18,0)</f>
        <v>0</v>
      </c>
      <c r="GI54" s="2">
        <f>IF(AND(GI$5&gt;=Main!$H18+SUM($B$2:$F$2),GI$5&lt;=(SUM(Main!$F18:$G18)+Main!$H18)+SUM($B$2:$F$2)),Main!$Q18,0)</f>
        <v>0</v>
      </c>
      <c r="GJ54" s="2">
        <f>IF(AND(GJ$5&gt;=Main!$H18+SUM($B$2:$F$2),GJ$5&lt;=(SUM(Main!$F18:$G18)+Main!$H18)+SUM($B$2:$F$2)),Main!$Q18,0)</f>
        <v>0</v>
      </c>
      <c r="GK54" s="2">
        <f>IF(AND(GK$5&gt;=Main!$H18+SUM($B$2:$F$2),GK$5&lt;=(SUM(Main!$F18:$G18)+Main!$H18)+SUM($B$2:$F$2)),Main!$Q18,0)</f>
        <v>0</v>
      </c>
      <c r="GL54" s="2">
        <f>IF(AND(GL$5&gt;=Main!$H18+SUM($B$2:$F$2),GL$5&lt;=(SUM(Main!$F18:$G18)+Main!$H18)+SUM($B$2:$F$2)),Main!$Q18,0)</f>
        <v>0</v>
      </c>
      <c r="GM54" s="2">
        <f>IF(AND(GM$5&gt;=Main!$H18+SUM($B$2:$F$2),GM$5&lt;=(SUM(Main!$F18:$G18)+Main!$H18)+SUM($B$2:$F$2)),Main!$Q18,0)</f>
        <v>0</v>
      </c>
      <c r="GN54" s="2">
        <f>IF(AND(GN$5&gt;=Main!$H18+SUM($B$2:$F$2),GN$5&lt;=(SUM(Main!$F18:$G18)+Main!$H18)+SUM($B$2:$F$2)),Main!$Q18,0)</f>
        <v>0</v>
      </c>
      <c r="GO54" s="2">
        <f>IF(AND(GO$5&gt;=Main!$H18+SUM($B$2:$F$2),GO$5&lt;=(SUM(Main!$F18:$G18)+Main!$H18)+SUM($B$2:$F$2)),Main!$Q18,0)</f>
        <v>0</v>
      </c>
      <c r="GP54" s="2">
        <f>IF(AND(GP$5&gt;=Main!$H18+SUM($B$2:$F$2),GP$5&lt;=(SUM(Main!$F18:$G18)+Main!$H18)+SUM($B$2:$F$2)),Main!$Q18,0)</f>
        <v>0</v>
      </c>
      <c r="GQ54" s="2">
        <f>IF(AND(GQ$5&gt;=Main!$H18+SUM($B$2:$F$2),GQ$5&lt;=(SUM(Main!$F18:$G18)+Main!$H18)+SUM($B$2:$F$2)),Main!$Q18,0)</f>
        <v>0</v>
      </c>
      <c r="GR54" s="2">
        <f>IF(AND(GR$5&gt;=Main!$H18+SUM($B$2:$F$2),GR$5&lt;=(SUM(Main!$F18:$G18)+Main!$H18)+SUM($B$2:$F$2)),Main!$Q18,0)</f>
        <v>0</v>
      </c>
      <c r="GS54" s="2">
        <f>IF(AND(GS$5&gt;=Main!$H18+SUM($B$2:$F$2),GS$5&lt;=(SUM(Main!$F18:$G18)+Main!$H18)+SUM($B$2:$F$2)),Main!$Q18,0)</f>
        <v>0</v>
      </c>
      <c r="GT54" s="2">
        <f>IF(AND(GT$5&gt;=Main!$H18+SUM($B$2:$F$2),GT$5&lt;=(SUM(Main!$F18:$G18)+Main!$H18)+SUM($B$2:$F$2)),Main!$Q18,0)</f>
        <v>0</v>
      </c>
      <c r="GU54" s="2">
        <f>IF(AND(GU$5&gt;=Main!$H18+SUM($B$2:$F$2),GU$5&lt;=(SUM(Main!$F18:$G18)+Main!$H18)+SUM($B$2:$F$2)),Main!$Q18,0)</f>
        <v>0</v>
      </c>
      <c r="GV54" s="2">
        <f>IF(AND(GV$5&gt;=Main!$H18+SUM($B$2:$F$2),GV$5&lt;=(SUM(Main!$F18:$G18)+Main!$H18)+SUM($B$2:$F$2)),Main!$Q18,0)</f>
        <v>0</v>
      </c>
      <c r="GW54" s="2">
        <f>IF(AND(GW$5&gt;=Main!$H18+SUM($B$2:$F$2),GW$5&lt;=(SUM(Main!$F18:$G18)+Main!$H18)+SUM($B$2:$F$2)),Main!$Q18,0)</f>
        <v>0</v>
      </c>
      <c r="GX54" s="2">
        <f>IF(AND(GX$5&gt;=Main!$H18+SUM($B$2:$F$2),GX$5&lt;=(SUM(Main!$F18:$G18)+Main!$H18)+SUM($B$2:$F$2)),Main!$Q18,0)</f>
        <v>0</v>
      </c>
      <c r="GY54" s="2">
        <f>IF(AND(GY$5&gt;=Main!$H18+SUM($B$2:$F$2),GY$5&lt;=(SUM(Main!$F18:$G18)+Main!$H18)+SUM($B$2:$F$2)),Main!$Q18,0)</f>
        <v>0</v>
      </c>
      <c r="GZ54" s="2">
        <f>IF(AND(GZ$5&gt;=Main!$H18+SUM($B$2:$F$2),GZ$5&lt;=(SUM(Main!$F18:$G18)+Main!$H18)+SUM($B$2:$F$2)),Main!$Q18,0)</f>
        <v>0</v>
      </c>
      <c r="HA54" s="2">
        <f>IF(AND(HA$5&gt;=Main!$H18+SUM($B$2:$F$2),HA$5&lt;=(SUM(Main!$F18:$G18)+Main!$H18)+SUM($B$2:$F$2)),Main!$Q18,0)</f>
        <v>0</v>
      </c>
      <c r="HB54" s="2">
        <f>IF(AND(HB$5&gt;=Main!$H18+SUM($B$2:$F$2),HB$5&lt;=(SUM(Main!$F18:$G18)+Main!$H18)+SUM($B$2:$F$2)),Main!$Q18,0)</f>
        <v>0</v>
      </c>
      <c r="HC54" s="2">
        <f>IF(AND(HC$5&gt;=Main!$H18+SUM($B$2:$F$2),HC$5&lt;=(SUM(Main!$F18:$G18)+Main!$H18)+SUM($B$2:$F$2)),Main!$Q18,0)</f>
        <v>0</v>
      </c>
      <c r="HD54" s="2">
        <f>IF(AND(HD$5&gt;=Main!$H18+SUM($B$2:$F$2),HD$5&lt;=(SUM(Main!$F18:$G18)+Main!$H18)+SUM($B$2:$F$2)),Main!$Q18,0)</f>
        <v>0</v>
      </c>
      <c r="HE54" s="2">
        <f>IF(AND(HE$5&gt;=Main!$H18+SUM($B$2:$F$2),HE$5&lt;=(SUM(Main!$F18:$G18)+Main!$H18)+SUM($B$2:$F$2)),Main!$Q18,0)</f>
        <v>0</v>
      </c>
      <c r="HF54" s="2">
        <f>IF(AND(HF$5&gt;=Main!$H18+SUM($B$2:$F$2),HF$5&lt;=(SUM(Main!$F18:$G18)+Main!$H18)+SUM($B$2:$F$2)),Main!$Q18,0)</f>
        <v>0</v>
      </c>
      <c r="HG54" s="2">
        <f>IF(AND(HG$5&gt;=Main!$H18+SUM($B$2:$F$2),HG$5&lt;=(SUM(Main!$F18:$G18)+Main!$H18)+SUM($B$2:$F$2)),Main!$Q18,0)</f>
        <v>0</v>
      </c>
      <c r="HH54" s="2">
        <f>IF(AND(HH$5&gt;=Main!$H18+SUM($B$2:$F$2),HH$5&lt;=(SUM(Main!$F18:$G18)+Main!$H18)+SUM($B$2:$F$2)),Main!$Q18,0)</f>
        <v>0</v>
      </c>
      <c r="HI54" s="2">
        <f>IF(AND(HI$5&gt;=Main!$H18+SUM($B$2:$F$2),HI$5&lt;=(SUM(Main!$F18:$G18)+Main!$H18)+SUM($B$2:$F$2)),Main!$Q18,0)</f>
        <v>0</v>
      </c>
      <c r="HJ54" s="2">
        <f>IF(AND(HJ$5&gt;=Main!$H18+SUM($B$2:$F$2),HJ$5&lt;=(SUM(Main!$F18:$G18)+Main!$H18)+SUM($B$2:$F$2)),Main!$Q18,0)</f>
        <v>0</v>
      </c>
      <c r="HK54" s="2">
        <f>IF(AND(HK$5&gt;=Main!$H18+SUM($B$2:$F$2),HK$5&lt;=(SUM(Main!$F18:$G18)+Main!$H18)+SUM($B$2:$F$2)),Main!$Q18,0)</f>
        <v>0</v>
      </c>
      <c r="HL54" s="2">
        <f>IF(AND(HL$5&gt;=Main!$H18+SUM($B$2:$F$2),HL$5&lt;=(SUM(Main!$F18:$G18)+Main!$H18)+SUM($B$2:$F$2)),Main!$Q18,0)</f>
        <v>0</v>
      </c>
      <c r="HM54" s="2">
        <f>IF(AND(HM$5&gt;=Main!$H18+SUM($B$2:$F$2),HM$5&lt;=(SUM(Main!$F18:$G18)+Main!$H18)+SUM($B$2:$F$2)),Main!$Q18,0)</f>
        <v>0</v>
      </c>
      <c r="HN54" s="2">
        <f>IF(AND(HN$5&gt;=Main!$H18+SUM($B$2:$F$2),HN$5&lt;=(SUM(Main!$F18:$G18)+Main!$H18)+SUM($B$2:$F$2)),Main!$Q18,0)</f>
        <v>0</v>
      </c>
      <c r="HO54" s="2">
        <f>IF(AND(HO$5&gt;=Main!$H18+SUM($B$2:$F$2),HO$5&lt;=(SUM(Main!$F18:$G18)+Main!$H18)+SUM($B$2:$F$2)),Main!$Q18,0)</f>
        <v>0</v>
      </c>
      <c r="HP54" s="2">
        <f>IF(AND(HP$5&gt;=Main!$H18+SUM($B$2:$F$2),HP$5&lt;=(SUM(Main!$F18:$G18)+Main!$H18)+SUM($B$2:$F$2)),Main!$Q18,0)</f>
        <v>0</v>
      </c>
      <c r="HQ54" s="2">
        <f>IF(AND(HQ$5&gt;=Main!$H18+SUM($B$2:$F$2),HQ$5&lt;=(SUM(Main!$F18:$G18)+Main!$H18)+SUM($B$2:$F$2)),Main!$Q18,0)</f>
        <v>0</v>
      </c>
      <c r="HR54" s="2">
        <f>IF(AND(HR$5&gt;=Main!$H18+SUM($B$2:$F$2),HR$5&lt;=(SUM(Main!$F18:$G18)+Main!$H18)+SUM($B$2:$F$2)),Main!$Q18,0)</f>
        <v>0</v>
      </c>
      <c r="HS54" s="2">
        <f>IF(AND(HS$5&gt;=Main!$H18+SUM($B$2:$F$2),HS$5&lt;=(SUM(Main!$F18:$G18)+Main!$H18)+SUM($B$2:$F$2)),Main!$Q18,0)</f>
        <v>0</v>
      </c>
      <c r="HT54" s="2">
        <f>IF(AND(HT$5&gt;=Main!$H18+SUM($B$2:$F$2),HT$5&lt;=(SUM(Main!$F18:$G18)+Main!$H18)+SUM($B$2:$F$2)),Main!$Q18,0)</f>
        <v>0</v>
      </c>
      <c r="HU54" s="2">
        <f>IF(AND(HU$5&gt;=Main!$H18+SUM($B$2:$F$2),HU$5&lt;=(SUM(Main!$F18:$G18)+Main!$H18)+SUM($B$2:$F$2)),Main!$Q18,0)</f>
        <v>0</v>
      </c>
      <c r="HV54" s="2">
        <f>IF(AND(HV$5&gt;=Main!$H18+SUM($B$2:$F$2),HV$5&lt;=(SUM(Main!$F18:$G18)+Main!$H18)+SUM($B$2:$F$2)),Main!$Q18,0)</f>
        <v>0</v>
      </c>
      <c r="HW54" s="2">
        <f>IF(AND(HW$5&gt;=Main!$H18+SUM($B$2:$F$2),HW$5&lt;=(SUM(Main!$F18:$G18)+Main!$H18)+SUM($B$2:$F$2)),Main!$Q18,0)</f>
        <v>0</v>
      </c>
      <c r="HX54" s="2">
        <f>IF(AND(HX$5&gt;=Main!$H18+SUM($B$2:$F$2),HX$5&lt;=(SUM(Main!$F18:$G18)+Main!$H18)+SUM($B$2:$F$2)),Main!$Q18,0)</f>
        <v>0</v>
      </c>
      <c r="HY54" s="2">
        <f>IF(AND(HY$5&gt;=Main!$H18+SUM($B$2:$F$2),HY$5&lt;=(SUM(Main!$F18:$G18)+Main!$H18)+SUM($B$2:$F$2)),Main!$Q18,0)</f>
        <v>0</v>
      </c>
      <c r="HZ54" s="2">
        <f>IF(AND(HZ$5&gt;=Main!$H18+SUM($B$2:$F$2),HZ$5&lt;=(SUM(Main!$F18:$G18)+Main!$H18)+SUM($B$2:$F$2)),Main!$Q18,0)</f>
        <v>0</v>
      </c>
      <c r="IA54" s="2">
        <f>IF(AND(IA$5&gt;=Main!$H18+SUM($B$2:$F$2),IA$5&lt;=(SUM(Main!$F18:$G18)+Main!$H18)+SUM($B$2:$F$2)),Main!$Q18,0)</f>
        <v>0</v>
      </c>
      <c r="IB54" s="2">
        <f>IF(AND(IB$5&gt;=Main!$H18+SUM($B$2:$F$2),IB$5&lt;=(SUM(Main!$F18:$G18)+Main!$H18)+SUM($B$2:$F$2)),Main!$Q18,0)</f>
        <v>0</v>
      </c>
      <c r="IC54" s="2">
        <f>IF(AND(IC$5&gt;=Main!$H18+SUM($B$2:$F$2),IC$5&lt;=(SUM(Main!$F18:$G18)+Main!$H18)+SUM($B$2:$F$2)),Main!$Q18,0)</f>
        <v>0</v>
      </c>
      <c r="ID54" s="2">
        <f>IF(AND(ID$5&gt;=Main!$H18+SUM($B$2:$F$2),ID$5&lt;=(SUM(Main!$F18:$G18)+Main!$H18)+SUM($B$2:$F$2)),Main!$Q18,0)</f>
        <v>0</v>
      </c>
      <c r="IE54" s="2">
        <f>IF(AND(IE$5&gt;=Main!$H18+SUM($B$2:$F$2),IE$5&lt;=(SUM(Main!$F18:$G18)+Main!$H18)+SUM($B$2:$F$2)),Main!$Q18,0)</f>
        <v>0</v>
      </c>
      <c r="IF54" s="2">
        <f>IF(AND(IF$5&gt;=Main!$H18+SUM($B$2:$F$2),IF$5&lt;=(SUM(Main!$F18:$G18)+Main!$H18)+SUM($B$2:$F$2)),Main!$Q18,0)</f>
        <v>0</v>
      </c>
      <c r="IG54" s="2">
        <f>IF(AND(IG$5&gt;=Main!$H18+SUM($B$2:$F$2),IG$5&lt;=(SUM(Main!$F18:$G18)+Main!$H18)+SUM($B$2:$F$2)),Main!$Q18,0)</f>
        <v>0</v>
      </c>
      <c r="IH54" s="2">
        <f>IF(AND(IH$5&gt;=Main!$H18+SUM($B$2:$F$2),IH$5&lt;=(SUM(Main!$F18:$G18)+Main!$H18)+SUM($B$2:$F$2)),Main!$Q18,0)</f>
        <v>0</v>
      </c>
      <c r="II54" s="2">
        <f>IF(AND(II$5&gt;=Main!$H18+SUM($B$2:$F$2),II$5&lt;=(SUM(Main!$F18:$G18)+Main!$H18)+SUM($B$2:$F$2)),Main!$Q18,0)</f>
        <v>0</v>
      </c>
      <c r="IJ54" s="2">
        <f>IF(AND(IJ$5&gt;=Main!$H18+SUM($B$2:$F$2),IJ$5&lt;=(SUM(Main!$F18:$G18)+Main!$H18)+SUM($B$2:$F$2)),Main!$Q18,0)</f>
        <v>0</v>
      </c>
      <c r="IK54" s="2">
        <f>IF(AND(IK$5&gt;=Main!$H18+SUM($B$2:$F$2),IK$5&lt;=(SUM(Main!$F18:$G18)+Main!$H18)+SUM($B$2:$F$2)),Main!$Q18,0)</f>
        <v>0</v>
      </c>
      <c r="IL54" s="2">
        <f>IF(AND(IL$5&gt;=Main!$H18+SUM($B$2:$F$2),IL$5&lt;=(SUM(Main!$F18:$G18)+Main!$H18)+SUM($B$2:$F$2)),Main!$Q18,0)</f>
        <v>0</v>
      </c>
      <c r="IM54" s="2">
        <f>IF(AND(IM$5&gt;=Main!$H18+SUM($B$2:$F$2),IM$5&lt;=(SUM(Main!$F18:$G18)+Main!$H18)+SUM($B$2:$F$2)),Main!$Q18,0)</f>
        <v>0</v>
      </c>
      <c r="IN54" s="2">
        <f>IF(AND(IN$5&gt;=Main!$H18+SUM($B$2:$F$2),IN$5&lt;=(SUM(Main!$F18:$G18)+Main!$H18)+SUM($B$2:$F$2)),Main!$Q18,0)</f>
        <v>0</v>
      </c>
      <c r="IO54" s="2">
        <f>IF(AND(IO$5&gt;=Main!$H18+SUM($B$2:$F$2),IO$5&lt;=(SUM(Main!$F18:$G18)+Main!$H18)+SUM($B$2:$F$2)),Main!$Q18,0)</f>
        <v>0</v>
      </c>
      <c r="IP54" s="2">
        <f>IF(AND(IP$5&gt;=Main!$H18+SUM($B$2:$F$2),IP$5&lt;=(SUM(Main!$F18:$G18)+Main!$H18)+SUM($B$2:$F$2)),Main!$Q18,0)</f>
        <v>0</v>
      </c>
      <c r="IQ54" s="2">
        <f>IF(AND(IQ$5&gt;=Main!$H18+SUM($B$2:$F$2),IQ$5&lt;=(SUM(Main!$F18:$G18)+Main!$H18)+SUM($B$2:$F$2)),Main!$Q18,0)</f>
        <v>0</v>
      </c>
      <c r="IR54" s="2">
        <f>IF(AND(IR$5&gt;=Main!$H18+SUM($B$2:$F$2),IR$5&lt;=(SUM(Main!$F18:$G18)+Main!$H18)+SUM($B$2:$F$2)),Main!$Q18,0)</f>
        <v>0</v>
      </c>
      <c r="IS54" s="2">
        <f>IF(AND(IS$5&gt;=Main!$H18+SUM($B$2:$F$2),IS$5&lt;=(SUM(Main!$F18:$G18)+Main!$H18)+SUM($B$2:$F$2)),Main!$Q18,0)</f>
        <v>0</v>
      </c>
      <c r="IT54" s="2">
        <f>IF(AND(IT$5&gt;=Main!$H18+SUM($B$2:$F$2),IT$5&lt;=(SUM(Main!$F18:$G18)+Main!$H18)+SUM($B$2:$F$2)),Main!$Q18,0)</f>
        <v>0</v>
      </c>
      <c r="IU54" s="2">
        <f>IF(AND(IU$5&gt;=Main!$H18+SUM($B$2:$F$2),IU$5&lt;=(SUM(Main!$F18:$G18)+Main!$H18)+SUM($B$2:$F$2)),Main!$Q18,0)</f>
        <v>0</v>
      </c>
      <c r="IV54" s="2">
        <f>IF(AND(IV$5&gt;=Main!$H18+SUM($B$2:$F$2),IV$5&lt;=(SUM(Main!$F18:$G18)+Main!$H18)+SUM($B$2:$F$2)),Main!$Q18,0)</f>
        <v>0</v>
      </c>
      <c r="IW54" s="2">
        <f>IF(AND(IW$5&gt;=Main!$H18+SUM($B$2:$F$2),IW$5&lt;=(SUM(Main!$F18:$G18)+Main!$H18)+SUM($B$2:$F$2)),Main!$Q18,0)</f>
        <v>0</v>
      </c>
      <c r="IX54" s="2">
        <f>IF(AND(IX$5&gt;=Main!$H18+SUM($B$2:$F$2),IX$5&lt;=(SUM(Main!$F18:$G18)+Main!$H18)+SUM($B$2:$F$2)),Main!$Q18,0)</f>
        <v>0</v>
      </c>
      <c r="IY54" s="2">
        <f>IF(AND(IY$5&gt;=Main!$H18+SUM($B$2:$F$2),IY$5&lt;=(SUM(Main!$F18:$G18)+Main!$H18)+SUM($B$2:$F$2)),Main!$Q18,0)</f>
        <v>0</v>
      </c>
      <c r="IZ54" s="2">
        <f>IF(AND(IZ$5&gt;=Main!$H18+SUM($B$2:$F$2),IZ$5&lt;=(SUM(Main!$F18:$G18)+Main!$H18)+SUM($B$2:$F$2)),Main!$Q18,0)</f>
        <v>0</v>
      </c>
      <c r="JA54" s="2">
        <f>IF(AND(JA$5&gt;=Main!$H18+SUM($B$2:$F$2),JA$5&lt;=(SUM(Main!$F18:$G18)+Main!$H18)+SUM($B$2:$F$2)),Main!$Q18,0)</f>
        <v>0</v>
      </c>
      <c r="JB54" s="2">
        <f>IF(AND(JB$5&gt;=Main!$H18+SUM($B$2:$F$2),JB$5&lt;=(SUM(Main!$F18:$G18)+Main!$H18)+SUM($B$2:$F$2)),Main!$Q18,0)</f>
        <v>0</v>
      </c>
      <c r="JC54" s="2">
        <f>IF(AND(JC$5&gt;=Main!$H18+SUM($B$2:$F$2),JC$5&lt;=(SUM(Main!$F18:$G18)+Main!$H18)+SUM($B$2:$F$2)),Main!$Q18,0)</f>
        <v>0</v>
      </c>
      <c r="JD54" s="2">
        <f>IF(AND(JD$5&gt;=Main!$H18+SUM($B$2:$F$2),JD$5&lt;=(SUM(Main!$F18:$G18)+Main!$H18)+SUM($B$2:$F$2)),Main!$Q18,0)</f>
        <v>0</v>
      </c>
      <c r="JE54" s="2">
        <f>IF(AND(JE$5&gt;=Main!$H18+SUM($B$2:$F$2),JE$5&lt;=(SUM(Main!$F18:$G18)+Main!$H18)+SUM($B$2:$F$2)),Main!$Q18,0)</f>
        <v>0</v>
      </c>
      <c r="JF54" s="2">
        <f>IF(AND(JF$5&gt;=Main!$H18+SUM($B$2:$F$2),JF$5&lt;=(SUM(Main!$F18:$G18)+Main!$H18)+SUM($B$2:$F$2)),Main!$Q18,0)</f>
        <v>0</v>
      </c>
      <c r="JG54" s="2">
        <f>IF(AND(JG$5&gt;=Main!$H18+SUM($B$2:$F$2),JG$5&lt;=(SUM(Main!$F18:$G18)+Main!$H18)+SUM($B$2:$F$2)),Main!$Q18,0)</f>
        <v>0</v>
      </c>
      <c r="JH54" s="2">
        <f>IF(AND(JH$5&gt;=Main!$H18+SUM($B$2:$F$2),JH$5&lt;=(SUM(Main!$F18:$G18)+Main!$H18)+SUM($B$2:$F$2)),Main!$Q18,0)</f>
        <v>0</v>
      </c>
      <c r="JI54" s="2">
        <f>IF(AND(JI$5&gt;=Main!$H18+SUM($B$2:$F$2),JI$5&lt;=(SUM(Main!$F18:$G18)+Main!$H18)+SUM($B$2:$F$2)),Main!$Q18,0)</f>
        <v>0</v>
      </c>
      <c r="JJ54" s="2">
        <f>IF(AND(JJ$5&gt;=Main!$H18+SUM($B$2:$F$2),JJ$5&lt;=(SUM(Main!$F18:$G18)+Main!$H18)+SUM($B$2:$F$2)),Main!$Q18,0)</f>
        <v>0</v>
      </c>
      <c r="JK54" s="2">
        <f>IF(AND(JK$5&gt;=Main!$H18+SUM($B$2:$F$2),JK$5&lt;=(SUM(Main!$F18:$G18)+Main!$H18)+SUM($B$2:$F$2)),Main!$Q18,0)</f>
        <v>0</v>
      </c>
      <c r="JL54" s="2">
        <f>IF(AND(JL$5&gt;=Main!$H18+SUM($B$2:$F$2),JL$5&lt;=(SUM(Main!$F18:$G18)+Main!$H18)+SUM($B$2:$F$2)),Main!$Q18,0)</f>
        <v>0</v>
      </c>
      <c r="JM54" s="2">
        <f>IF(AND(JM$5&gt;=Main!$H18+SUM($B$2:$F$2),JM$5&lt;=(SUM(Main!$F18:$G18)+Main!$H18)+SUM($B$2:$F$2)),Main!$Q18,0)</f>
        <v>0</v>
      </c>
      <c r="JN54" s="2">
        <f>IF(AND(JN$5&gt;=Main!$H18+SUM($B$2:$F$2),JN$5&lt;=(SUM(Main!$F18:$G18)+Main!$H18)+SUM($B$2:$F$2)),Main!$Q18,0)</f>
        <v>0</v>
      </c>
      <c r="JO54" s="2">
        <f>IF(AND(JO$5&gt;=Main!$H18+SUM($B$2:$F$2),JO$5&lt;=(SUM(Main!$F18:$G18)+Main!$H18)+SUM($B$2:$F$2)),Main!$Q18,0)</f>
        <v>0</v>
      </c>
      <c r="JP54" s="2">
        <f>IF(AND(JP$5&gt;=Main!$H18+SUM($B$2:$F$2),JP$5&lt;=(SUM(Main!$F18:$G18)+Main!$H18)+SUM($B$2:$F$2)),Main!$Q18,0)</f>
        <v>0</v>
      </c>
      <c r="JQ54" s="2">
        <f>IF(AND(JQ$5&gt;=Main!$H18+SUM($B$2:$F$2),JQ$5&lt;=(SUM(Main!$F18:$G18)+Main!$H18)+SUM($B$2:$F$2)),Main!$Q18,0)</f>
        <v>0</v>
      </c>
      <c r="JR54" s="2">
        <f>IF(AND(JR$5&gt;=Main!$H18+SUM($B$2:$F$2),JR$5&lt;=(SUM(Main!$F18:$G18)+Main!$H18)+SUM($B$2:$F$2)),Main!$Q18,0)</f>
        <v>0</v>
      </c>
      <c r="JS54" s="2">
        <f>IF(AND(JS$5&gt;=Main!$H18+SUM($B$2:$F$2),JS$5&lt;=(SUM(Main!$F18:$G18)+Main!$H18)+SUM($B$2:$F$2)),Main!$Q18,0)</f>
        <v>0</v>
      </c>
      <c r="JT54" s="2">
        <f>IF(AND(JT$5&gt;=Main!$H18+SUM($B$2:$F$2),JT$5&lt;=(SUM(Main!$F18:$G18)+Main!$H18)+SUM($B$2:$F$2)),Main!$Q18,0)</f>
        <v>0</v>
      </c>
      <c r="JU54" s="2">
        <f>IF(AND(JU$5&gt;=Main!$H18+SUM($B$2:$F$2),JU$5&lt;=(SUM(Main!$F18:$G18)+Main!$H18)+SUM($B$2:$F$2)),Main!$Q18,0)</f>
        <v>0</v>
      </c>
      <c r="JV54" s="2">
        <f>IF(AND(JV$5&gt;=Main!$H18+SUM($B$2:$F$2),JV$5&lt;=(SUM(Main!$F18:$G18)+Main!$H18)+SUM($B$2:$F$2)),Main!$Q18,0)</f>
        <v>0</v>
      </c>
      <c r="JW54" s="2">
        <f>IF(AND(JW$5&gt;=Main!$H18+SUM($B$2:$F$2),JW$5&lt;=(SUM(Main!$F18:$G18)+Main!$H18)+SUM($B$2:$F$2)),Main!$Q18,0)</f>
        <v>0</v>
      </c>
      <c r="JX54" s="2">
        <f>IF(AND(JX$5&gt;=Main!$H18+SUM($B$2:$F$2),JX$5&lt;=(SUM(Main!$F18:$G18)+Main!$H18)+SUM($B$2:$F$2)),Main!$Q18,0)</f>
        <v>0</v>
      </c>
      <c r="JY54" s="2">
        <f>IF(AND(JY$5&gt;=Main!$H18+SUM($B$2:$F$2),JY$5&lt;=(SUM(Main!$F18:$G18)+Main!$H18)+SUM($B$2:$F$2)),Main!$Q18,0)</f>
        <v>0</v>
      </c>
      <c r="JZ54" s="2">
        <f>IF(AND(JZ$5&gt;=Main!$H18+SUM($B$2:$F$2),JZ$5&lt;=(SUM(Main!$F18:$G18)+Main!$H18)+SUM($B$2:$F$2)),Main!$Q18,0)</f>
        <v>0</v>
      </c>
      <c r="KA54" s="2">
        <f>IF(AND(KA$5&gt;=Main!$H18+SUM($B$2:$F$2),KA$5&lt;=(SUM(Main!$F18:$G18)+Main!$H18)+SUM($B$2:$F$2)),Main!$Q18,0)</f>
        <v>0</v>
      </c>
      <c r="KB54" s="2">
        <f>IF(AND(KB$5&gt;=Main!$H18+SUM($B$2:$F$2),KB$5&lt;=(SUM(Main!$F18:$G18)+Main!$H18)+SUM($B$2:$F$2)),Main!$Q18,0)</f>
        <v>0</v>
      </c>
      <c r="KC54" s="2">
        <f>IF(AND(KC$5&gt;=Main!$H18+SUM($B$2:$F$2),KC$5&lt;=(SUM(Main!$F18:$G18)+Main!$H18)+SUM($B$2:$F$2)),Main!$Q18,0)</f>
        <v>0</v>
      </c>
      <c r="KD54" s="2">
        <f>IF(AND(KD$5&gt;=Main!$H18+SUM($B$2:$F$2),KD$5&lt;=(SUM(Main!$F18:$G18)+Main!$H18)+SUM($B$2:$F$2)),Main!$Q18,0)</f>
        <v>0</v>
      </c>
      <c r="KE54" s="2">
        <f>IF(AND(KE$5&gt;=Main!$H18+SUM($B$2:$F$2),KE$5&lt;=(SUM(Main!$F18:$G18)+Main!$H18)+SUM($B$2:$F$2)),Main!$Q18,0)</f>
        <v>0</v>
      </c>
      <c r="KF54" s="2">
        <f>IF(AND(KF$5&gt;=Main!$H18+SUM($B$2:$F$2),KF$5&lt;=(SUM(Main!$F18:$G18)+Main!$H18)+SUM($B$2:$F$2)),Main!$Q18,0)</f>
        <v>0</v>
      </c>
      <c r="KG54" s="2">
        <f>IF(AND(KG$5&gt;=Main!$H18+SUM($B$2:$F$2),KG$5&lt;=(SUM(Main!$F18:$G18)+Main!$H18)+SUM($B$2:$F$2)),Main!$Q18,0)</f>
        <v>0</v>
      </c>
      <c r="KH54" s="2">
        <f>IF(AND(KH$5&gt;=Main!$H18+SUM($B$2:$F$2),KH$5&lt;=(SUM(Main!$F18:$G18)+Main!$H18)+SUM($B$2:$F$2)),Main!$Q18,0)</f>
        <v>0</v>
      </c>
      <c r="KI54" s="2">
        <f>IF(AND(KI$5&gt;=Main!$H18+SUM($B$2:$F$2),KI$5&lt;=(SUM(Main!$F18:$G18)+Main!$H18)+SUM($B$2:$F$2)),Main!$Q18,0)</f>
        <v>0</v>
      </c>
      <c r="KJ54" s="2">
        <f>IF(AND(KJ$5&gt;=Main!$H18+SUM($B$2:$F$2),KJ$5&lt;=(SUM(Main!$F18:$G18)+Main!$H18)+SUM($B$2:$F$2)),Main!$Q18,0)</f>
        <v>0</v>
      </c>
      <c r="KK54" s="2">
        <f>IF(AND(KK$5&gt;=Main!$H18+SUM($B$2:$F$2),KK$5&lt;=(SUM(Main!$F18:$G18)+Main!$H18)+SUM($B$2:$F$2)),Main!$Q18,0)</f>
        <v>0</v>
      </c>
      <c r="KL54" s="2">
        <f>IF(AND(KL$5&gt;=Main!$H18+SUM($B$2:$F$2),KL$5&lt;=(SUM(Main!$F18:$G18)+Main!$H18)+SUM($B$2:$F$2)),Main!$Q18,0)</f>
        <v>0</v>
      </c>
      <c r="KM54" s="2">
        <f>IF(AND(KM$5&gt;=Main!$H18+SUM($B$2:$F$2),KM$5&lt;=(SUM(Main!$F18:$G18)+Main!$H18)+SUM($B$2:$F$2)),Main!$Q18,0)</f>
        <v>0</v>
      </c>
      <c r="KN54" s="2">
        <f>IF(AND(KN$5&gt;=Main!$H18+SUM($B$2:$F$2),KN$5&lt;=(SUM(Main!$F18:$G18)+Main!$H18)+SUM($B$2:$F$2)),Main!$Q18,0)</f>
        <v>0</v>
      </c>
      <c r="KO54" s="2">
        <f>IF(AND(KO$5&gt;=Main!$H18+SUM($B$2:$F$2),KO$5&lt;=(SUM(Main!$F18:$G18)+Main!$H18)+SUM($B$2:$F$2)),Main!$Q18,0)</f>
        <v>0</v>
      </c>
      <c r="KP54" s="2">
        <f>IF(AND(KP$5&gt;=Main!$H18+SUM($B$2:$F$2),KP$5&lt;=(SUM(Main!$F18:$G18)+Main!$H18)+SUM($B$2:$F$2)),Main!$Q18,0)</f>
        <v>0</v>
      </c>
      <c r="KQ54" s="2">
        <f>IF(AND(KQ$5&gt;=Main!$H18+SUM($B$2:$F$2),KQ$5&lt;=(SUM(Main!$F18:$G18)+Main!$H18)+SUM($B$2:$F$2)),Main!$Q18,0)</f>
        <v>0</v>
      </c>
      <c r="KR54" s="2">
        <f>IF(AND(KR$5&gt;=Main!$H18+SUM($B$2:$F$2),KR$5&lt;=(SUM(Main!$F18:$G18)+Main!$H18)+SUM($B$2:$F$2)),Main!$Q18,0)</f>
        <v>0</v>
      </c>
      <c r="KS54" s="2">
        <f>IF(AND(KS$5&gt;=Main!$H18+SUM($B$2:$F$2),KS$5&lt;=(SUM(Main!$F18:$G18)+Main!$H18)+SUM($B$2:$F$2)),Main!$Q18,0)</f>
        <v>0</v>
      </c>
      <c r="KT54" s="2">
        <f>IF(AND(KT$5&gt;=Main!$H18+SUM($B$2:$F$2),KT$5&lt;=(SUM(Main!$F18:$G18)+Main!$H18)+SUM($B$2:$F$2)),Main!$Q18,0)</f>
        <v>0</v>
      </c>
      <c r="KU54" s="2">
        <f>IF(AND(KU$5&gt;=Main!$H18+SUM($B$2:$F$2),KU$5&lt;=(SUM(Main!$F18:$G18)+Main!$H18)+SUM($B$2:$F$2)),Main!$Q18,0)</f>
        <v>0</v>
      </c>
      <c r="KV54" s="2">
        <f>IF(AND(KV$5&gt;=Main!$H18+SUM($B$2:$F$2),KV$5&lt;=(SUM(Main!$F18:$G18)+Main!$H18)+SUM($B$2:$F$2)),Main!$Q18,0)</f>
        <v>0</v>
      </c>
      <c r="KW54" s="2">
        <f>IF(AND(KW$5&gt;=Main!$H18+SUM($B$2:$F$2),KW$5&lt;=(SUM(Main!$F18:$G18)+Main!$H18)+SUM($B$2:$F$2)),Main!$Q18,0)</f>
        <v>0</v>
      </c>
      <c r="KX54" s="2">
        <f>IF(AND(KX$5&gt;=Main!$H18+SUM($B$2:$F$2),KX$5&lt;=(SUM(Main!$F18:$G18)+Main!$H18)+SUM($B$2:$F$2)),Main!$Q18,0)</f>
        <v>0</v>
      </c>
      <c r="KY54" s="2">
        <f>IF(AND(KY$5&gt;=Main!$H18+SUM($B$2:$F$2),KY$5&lt;=(SUM(Main!$F18:$G18)+Main!$H18)+SUM($B$2:$F$2)),Main!$Q18,0)</f>
        <v>0</v>
      </c>
      <c r="KZ54" s="2">
        <f>IF(AND(KZ$5&gt;=Main!$H18+SUM($B$2:$F$2),KZ$5&lt;=(SUM(Main!$F18:$G18)+Main!$H18)+SUM($B$2:$F$2)),Main!$Q18,0)</f>
        <v>0</v>
      </c>
      <c r="LA54" s="2">
        <f>IF(AND(LA$5&gt;=Main!$H18+SUM($B$2:$F$2),LA$5&lt;=(SUM(Main!$F18:$G18)+Main!$H18)+SUM($B$2:$F$2)),Main!$Q18,0)</f>
        <v>0</v>
      </c>
      <c r="LB54" s="2">
        <f>IF(AND(LB$5&gt;=Main!$H18+SUM($B$2:$F$2),LB$5&lt;=(SUM(Main!$F18:$G18)+Main!$H18)+SUM($B$2:$F$2)),Main!$Q18,0)</f>
        <v>0</v>
      </c>
      <c r="LC54" s="2">
        <f>IF(AND(LC$5&gt;=Main!$H18+SUM($B$2:$F$2),LC$5&lt;=(SUM(Main!$F18:$G18)+Main!$H18)+SUM($B$2:$F$2)),Main!$Q18,0)</f>
        <v>0</v>
      </c>
      <c r="LD54" s="2">
        <f>IF(AND(LD$5&gt;=Main!$H18+SUM($B$2:$F$2),LD$5&lt;=(SUM(Main!$F18:$G18)+Main!$H18)+SUM($B$2:$F$2)),Main!$Q18,0)</f>
        <v>0</v>
      </c>
      <c r="LE54" s="2">
        <f>IF(AND(LE$5&gt;=Main!$H18+SUM($B$2:$F$2),LE$5&lt;=(SUM(Main!$F18:$G18)+Main!$H18)+SUM($B$2:$F$2)),Main!$Q18,0)</f>
        <v>0</v>
      </c>
      <c r="LF54" s="2">
        <f>IF(AND(LF$5&gt;=Main!$H18+SUM($B$2:$F$2),LF$5&lt;=(SUM(Main!$F18:$G18)+Main!$H18)+SUM($B$2:$F$2)),Main!$Q18,0)</f>
        <v>0</v>
      </c>
      <c r="LG54" s="2">
        <f>IF(AND(LG$5&gt;=Main!$H18+SUM($B$2:$F$2),LG$5&lt;=(SUM(Main!$F18:$G18)+Main!$H18)+SUM($B$2:$F$2)),Main!$Q18,0)</f>
        <v>0</v>
      </c>
      <c r="LH54" s="2">
        <f>IF(AND(LH$5&gt;=Main!$H18+SUM($B$2:$F$2),LH$5&lt;=(SUM(Main!$F18:$G18)+Main!$H18)+SUM($B$2:$F$2)),Main!$Q18,0)</f>
        <v>0</v>
      </c>
      <c r="LI54" s="2">
        <f>IF(AND(LI$5&gt;=Main!$H18+SUM($B$2:$F$2),LI$5&lt;=(SUM(Main!$F18:$G18)+Main!$H18)+SUM($B$2:$F$2)),Main!$Q18,0)</f>
        <v>0</v>
      </c>
      <c r="LJ54" s="2">
        <f>IF(AND(LJ$5&gt;=Main!$H18+SUM($B$2:$F$2),LJ$5&lt;=(SUM(Main!$F18:$G18)+Main!$H18)+SUM($B$2:$F$2)),Main!$Q18,0)</f>
        <v>0</v>
      </c>
      <c r="LK54" s="2">
        <f>IF(AND(LK$5&gt;=Main!$H18+SUM($B$2:$F$2),LK$5&lt;=(SUM(Main!$F18:$G18)+Main!$H18)+SUM($B$2:$F$2)),Main!$Q18,0)</f>
        <v>0</v>
      </c>
      <c r="LL54" s="2">
        <f>IF(AND(LL$5&gt;=Main!$H18+SUM($B$2:$F$2),LL$5&lt;=(SUM(Main!$F18:$G18)+Main!$H18)+SUM($B$2:$F$2)),Main!$Q18,0)</f>
        <v>0</v>
      </c>
      <c r="LM54" s="2">
        <f>IF(AND(LM$5&gt;=Main!$H18+SUM($B$2:$F$2),LM$5&lt;=(SUM(Main!$F18:$G18)+Main!$H18)+SUM($B$2:$F$2)),Main!$Q18,0)</f>
        <v>0</v>
      </c>
      <c r="LN54" s="2">
        <f>IF(AND(LN$5&gt;=Main!$H18+SUM($B$2:$F$2),LN$5&lt;=(SUM(Main!$F18:$G18)+Main!$H18)+SUM($B$2:$F$2)),Main!$Q18,0)</f>
        <v>0</v>
      </c>
      <c r="LO54" s="2">
        <f>IF(AND(LO$5&gt;=Main!$H18+SUM($B$2:$F$2),LO$5&lt;=(SUM(Main!$F18:$G18)+Main!$H18)+SUM($B$2:$F$2)),Main!$Q18,0)</f>
        <v>0</v>
      </c>
      <c r="LP54" s="2">
        <f>IF(AND(LP$5&gt;=Main!$H18+SUM($B$2:$F$2),LP$5&lt;=(SUM(Main!$F18:$G18)+Main!$H18)+SUM($B$2:$F$2)),Main!$Q18,0)</f>
        <v>0</v>
      </c>
      <c r="LQ54" s="2">
        <f>IF(AND(LQ$5&gt;=Main!$H18+SUM($B$2:$F$2),LQ$5&lt;=(SUM(Main!$F18:$G18)+Main!$H18)+SUM($B$2:$F$2)),Main!$Q18,0)</f>
        <v>0</v>
      </c>
      <c r="LR54" s="2">
        <f>IF(AND(LR$5&gt;=Main!$H18+SUM($B$2:$F$2),LR$5&lt;=(SUM(Main!$F18:$G18)+Main!$H18)+SUM($B$2:$F$2)),Main!$Q18,0)</f>
        <v>0</v>
      </c>
      <c r="LS54" s="2">
        <f>IF(AND(LS$5&gt;=Main!$H18+SUM($B$2:$F$2),LS$5&lt;=(SUM(Main!$F18:$G18)+Main!$H18)+SUM($B$2:$F$2)),Main!$Q18,0)</f>
        <v>0</v>
      </c>
      <c r="LT54" s="2">
        <f>IF(AND(LT$5&gt;=Main!$H18+SUM($B$2:$F$2),LT$5&lt;=(SUM(Main!$F18:$G18)+Main!$H18)+SUM($B$2:$F$2)),Main!$Q18,0)</f>
        <v>0</v>
      </c>
      <c r="LU54" s="2">
        <f>IF(AND(LU$5&gt;=Main!$H18+SUM($B$2:$F$2),LU$5&lt;=(SUM(Main!$F18:$G18)+Main!$H18)+SUM($B$2:$F$2)),Main!$Q18,0)</f>
        <v>0</v>
      </c>
      <c r="LV54" s="2">
        <f>IF(AND(LV$5&gt;=Main!$H18+SUM($B$2:$F$2),LV$5&lt;=(SUM(Main!$F18:$G18)+Main!$H18)+SUM($B$2:$F$2)),Main!$Q18,0)</f>
        <v>0</v>
      </c>
      <c r="LW54" s="2">
        <f>IF(AND(LW$5&gt;=Main!$H18+SUM($B$2:$F$2),LW$5&lt;=(SUM(Main!$F18:$G18)+Main!$H18)+SUM($B$2:$F$2)),Main!$Q18,0)</f>
        <v>0</v>
      </c>
      <c r="LX54" s="2">
        <f>IF(AND(LX$5&gt;=Main!$H18+SUM($B$2:$F$2),LX$5&lt;=(SUM(Main!$F18:$G18)+Main!$H18)+SUM($B$2:$F$2)),Main!$Q18,0)</f>
        <v>0</v>
      </c>
      <c r="LY54" s="2">
        <f>IF(AND(LY$5&gt;=Main!$H18+SUM($B$2:$F$2),LY$5&lt;=(SUM(Main!$F18:$G18)+Main!$H18)+SUM($B$2:$F$2)),Main!$Q18,0)</f>
        <v>0</v>
      </c>
      <c r="LZ54" s="2">
        <f>IF(AND(LZ$5&gt;=Main!$H18+SUM($B$2:$F$2),LZ$5&lt;=(SUM(Main!$F18:$G18)+Main!$H18)+SUM($B$2:$F$2)),Main!$Q18,0)</f>
        <v>0</v>
      </c>
      <c r="MA54" s="2">
        <f>IF(AND(MA$5&gt;=Main!$H18+SUM($B$2:$F$2),MA$5&lt;=(SUM(Main!$F18:$G18)+Main!$H18)+SUM($B$2:$F$2)),Main!$Q18,0)</f>
        <v>0</v>
      </c>
      <c r="MB54" s="2">
        <f>IF(AND(MB$5&gt;=Main!$H18+SUM($B$2:$F$2),MB$5&lt;=(SUM(Main!$F18:$G18)+Main!$H18)+SUM($B$2:$F$2)),Main!$Q18,0)</f>
        <v>0</v>
      </c>
      <c r="MC54" s="2">
        <f>IF(AND(MC$5&gt;=Main!$H18+SUM($B$2:$F$2),MC$5&lt;=(SUM(Main!$F18:$G18)+Main!$H18)+SUM($B$2:$F$2)),Main!$Q18,0)</f>
        <v>0</v>
      </c>
      <c r="MD54" s="2">
        <f>IF(AND(MD$5&gt;=Main!$H18+SUM($B$2:$F$2),MD$5&lt;=(SUM(Main!$F18:$G18)+Main!$H18)+SUM($B$2:$F$2)),Main!$Q18,0)</f>
        <v>0</v>
      </c>
      <c r="ME54" s="2">
        <f>IF(AND(ME$5&gt;=Main!$H18+SUM($B$2:$F$2),ME$5&lt;=(SUM(Main!$F18:$G18)+Main!$H18)+SUM($B$2:$F$2)),Main!$Q18,0)</f>
        <v>0</v>
      </c>
      <c r="MF54" s="2">
        <f>IF(AND(MF$5&gt;=Main!$H18+SUM($B$2:$F$2),MF$5&lt;=(SUM(Main!$F18:$G18)+Main!$H18)+SUM($B$2:$F$2)),Main!$Q18,0)</f>
        <v>0</v>
      </c>
      <c r="MG54" s="2">
        <f>IF(AND(MG$5&gt;=Main!$H18+SUM($B$2:$F$2),MG$5&lt;=(SUM(Main!$F18:$G18)+Main!$H18)+SUM($B$2:$F$2)),Main!$Q18,0)</f>
        <v>0</v>
      </c>
      <c r="MH54" s="2">
        <f>IF(AND(MH$5&gt;=Main!$H18+SUM($B$2:$F$2),MH$5&lt;=(SUM(Main!$F18:$G18)+Main!$H18)+SUM($B$2:$F$2)),Main!$Q18,0)</f>
        <v>0</v>
      </c>
      <c r="MI54" s="2">
        <f>IF(AND(MI$5&gt;=Main!$H18+SUM($B$2:$F$2),MI$5&lt;=(SUM(Main!$F18:$G18)+Main!$H18)+SUM($B$2:$F$2)),Main!$Q18,0)</f>
        <v>0</v>
      </c>
      <c r="MJ54" s="2">
        <f>IF(AND(MJ$5&gt;=Main!$H18+SUM($B$2:$F$2),MJ$5&lt;=(SUM(Main!$F18:$G18)+Main!$H18)+SUM($B$2:$F$2)),Main!$Q18,0)</f>
        <v>0</v>
      </c>
      <c r="MK54" s="2">
        <f>IF(AND(MK$5&gt;=Main!$H18+SUM($B$2:$F$2),MK$5&lt;=(SUM(Main!$F18:$G18)+Main!$H18)+SUM($B$2:$F$2)),Main!$Q18,0)</f>
        <v>0</v>
      </c>
      <c r="ML54" s="2">
        <f>IF(AND(ML$5&gt;=Main!$H18+SUM($B$2:$F$2),ML$5&lt;=(SUM(Main!$F18:$G18)+Main!$H18)+SUM($B$2:$F$2)),Main!$Q18,0)</f>
        <v>0</v>
      </c>
      <c r="MM54" s="2">
        <f>IF(AND(MM$5&gt;=Main!$H18+SUM($B$2:$F$2),MM$5&lt;=(SUM(Main!$F18:$G18)+Main!$H18)+SUM($B$2:$F$2)),Main!$Q18,0)</f>
        <v>0</v>
      </c>
      <c r="MN54" s="2">
        <f>IF(AND(MN$5&gt;=Main!$H18+SUM($B$2:$F$2),MN$5&lt;=(SUM(Main!$F18:$G18)+Main!$H18)+SUM($B$2:$F$2)),Main!$Q18,0)</f>
        <v>0</v>
      </c>
      <c r="MO54" s="2">
        <f>IF(AND(MO$5&gt;=Main!$H18+SUM($B$2:$F$2),MO$5&lt;=(SUM(Main!$F18:$G18)+Main!$H18)+SUM($B$2:$F$2)),Main!$Q18,0)</f>
        <v>0</v>
      </c>
      <c r="MP54" s="2">
        <f>IF(AND(MP$5&gt;=Main!$H18+SUM($B$2:$F$2),MP$5&lt;=(SUM(Main!$F18:$G18)+Main!$H18)+SUM($B$2:$F$2)),Main!$Q18,0)</f>
        <v>0</v>
      </c>
      <c r="MQ54" s="2">
        <f>IF(AND(MQ$5&gt;=Main!$H18+SUM($B$2:$F$2),MQ$5&lt;=(SUM(Main!$F18:$G18)+Main!$H18)+SUM($B$2:$F$2)),Main!$Q18,0)</f>
        <v>0</v>
      </c>
      <c r="MR54" s="2">
        <f>IF(AND(MR$5&gt;=Main!$H18+SUM($B$2:$F$2),MR$5&lt;=(SUM(Main!$F18:$G18)+Main!$H18)+SUM($B$2:$F$2)),Main!$Q18,0)</f>
        <v>0</v>
      </c>
      <c r="MS54" s="2">
        <f>IF(AND(MS$5&gt;=Main!$H18+SUM($B$2:$F$2),MS$5&lt;=(SUM(Main!$F18:$G18)+Main!$H18)+SUM($B$2:$F$2)),Main!$Q18,0)</f>
        <v>0</v>
      </c>
      <c r="MT54" s="2">
        <f>IF(AND(MT$5&gt;=Main!$H18+SUM($B$2:$F$2),MT$5&lt;=(SUM(Main!$F18:$G18)+Main!$H18)+SUM($B$2:$F$2)),Main!$Q18,0)</f>
        <v>0</v>
      </c>
      <c r="MU54" s="2">
        <f>IF(AND(MU$5&gt;=Main!$H18+SUM($B$2:$F$2),MU$5&lt;=(SUM(Main!$F18:$G18)+Main!$H18)+SUM($B$2:$F$2)),Main!$Q18,0)</f>
        <v>0</v>
      </c>
      <c r="MV54" s="2">
        <f>IF(AND(MV$5&gt;=Main!$H18+SUM($B$2:$F$2),MV$5&lt;=(SUM(Main!$F18:$G18)+Main!$H18)+SUM($B$2:$F$2)),Main!$Q18,0)</f>
        <v>0</v>
      </c>
      <c r="MW54" s="2">
        <f>IF(AND(MW$5&gt;=Main!$H18+SUM($B$2:$F$2),MW$5&lt;=(SUM(Main!$F18:$G18)+Main!$H18)+SUM($B$2:$F$2)),Main!$Q18,0)</f>
        <v>0</v>
      </c>
      <c r="MX54" s="2">
        <f>IF(AND(MX$5&gt;=Main!$H18+SUM($B$2:$F$2),MX$5&lt;=(SUM(Main!$F18:$G18)+Main!$H18)+SUM($B$2:$F$2)),Main!$Q18,0)</f>
        <v>0</v>
      </c>
      <c r="MY54" s="2">
        <f>IF(AND(MY$5&gt;=Main!$H18+SUM($B$2:$F$2),MY$5&lt;=(SUM(Main!$F18:$G18)+Main!$H18)+SUM($B$2:$F$2)),Main!$Q18,0)</f>
        <v>0</v>
      </c>
      <c r="MZ54" s="2">
        <f>IF(AND(MZ$5&gt;=Main!$H18+SUM($B$2:$F$2),MZ$5&lt;=(SUM(Main!$F18:$G18)+Main!$H18)+SUM($B$2:$F$2)),Main!$Q18,0)</f>
        <v>0</v>
      </c>
      <c r="NA54" s="2">
        <f>IF(AND(NA$5&gt;=Main!$H18+SUM($B$2:$F$2),NA$5&lt;=(SUM(Main!$F18:$G18)+Main!$H18)+SUM($B$2:$F$2)),Main!$Q18,0)</f>
        <v>0</v>
      </c>
      <c r="NB54" s="2">
        <f>IF(AND(NB$5&gt;=Main!$H18+SUM($B$2:$F$2),NB$5&lt;=(SUM(Main!$F18:$G18)+Main!$H18)+SUM($B$2:$F$2)),Main!$Q18,0)</f>
        <v>0</v>
      </c>
      <c r="NC54" s="2">
        <f>IF(AND(NC$5&gt;=Main!$H18+SUM($B$2:$F$2),NC$5&lt;=(SUM(Main!$F18:$G18)+Main!$H18)+SUM($B$2:$F$2)),Main!$Q18,0)</f>
        <v>0</v>
      </c>
      <c r="ND54" s="2">
        <f>IF(AND(ND$5&gt;=Main!$H18+SUM($B$2:$F$2),ND$5&lt;=(SUM(Main!$F18:$G18)+Main!$H18)+SUM($B$2:$F$2)),Main!$Q18,0)</f>
        <v>0</v>
      </c>
      <c r="NE54" s="2">
        <f>IF(AND(NE$5&gt;=Main!$H18+SUM($B$2:$F$2),NE$5&lt;=(SUM(Main!$F18:$G18)+Main!$H18)+SUM($B$2:$F$2)),Main!$Q18,0)</f>
        <v>0</v>
      </c>
      <c r="NF54" s="2">
        <f>IF(AND(NF$5&gt;=Main!$H18+SUM($B$2:$F$2),NF$5&lt;=(SUM(Main!$F18:$G18)+Main!$H18)+SUM($B$2:$F$2)),Main!$Q18,0)</f>
        <v>0</v>
      </c>
      <c r="NG54" s="2">
        <f>IF(AND(NG$5&gt;=Main!$H18+SUM($B$2:$F$2),NG$5&lt;=(SUM(Main!$F18:$G18)+Main!$H18)+SUM($B$2:$F$2)),Main!$Q18,0)</f>
        <v>0</v>
      </c>
      <c r="NH54" s="2">
        <f>IF(AND(NH$5&gt;=Main!$H18+SUM($B$2:$F$2),NH$5&lt;=(SUM(Main!$F18:$G18)+Main!$H18)+SUM($B$2:$F$2)),Main!$Q18,0)</f>
        <v>0</v>
      </c>
      <c r="NI54" s="2">
        <f>IF(AND(NI$5&gt;=Main!$H18+SUM($B$2:$F$2),NI$5&lt;=(SUM(Main!$F18:$G18)+Main!$H18)+SUM($B$2:$F$2)),Main!$Q18,0)</f>
        <v>0</v>
      </c>
      <c r="NJ54" s="2">
        <f>IF(AND(NJ$5&gt;=Main!$H18+SUM($B$2:$F$2),NJ$5&lt;=(SUM(Main!$F18:$G18)+Main!$H18)+SUM($B$2:$F$2)),Main!$Q18,0)</f>
        <v>0</v>
      </c>
      <c r="NK54" s="2">
        <f>IF(AND(NK$5&gt;=Main!$H18+SUM($B$2:$F$2),NK$5&lt;=(SUM(Main!$F18:$G18)+Main!$H18)+SUM($B$2:$F$2)),Main!$Q18,0)</f>
        <v>0</v>
      </c>
      <c r="NL54" s="2">
        <f>IF(AND(NL$5&gt;=Main!$H18+SUM($B$2:$F$2),NL$5&lt;=(SUM(Main!$F18:$G18)+Main!$H18)+SUM($B$2:$F$2)),Main!$Q18,0)</f>
        <v>0</v>
      </c>
      <c r="NM54" s="2">
        <f>IF(AND(NM$5&gt;=Main!$H18+SUM($B$2:$F$2),NM$5&lt;=(SUM(Main!$F18:$G18)+Main!$H18)+SUM($B$2:$F$2)),Main!$Q18,0)</f>
        <v>0</v>
      </c>
      <c r="NN54" s="2">
        <f>IF(AND(NN$5&gt;=Main!$H18+SUM($B$2:$F$2),NN$5&lt;=(SUM(Main!$F18:$G18)+Main!$H18)+SUM($B$2:$F$2)),Main!$Q18,0)</f>
        <v>0</v>
      </c>
      <c r="NO54" s="2">
        <f>IF(AND(NO$5&gt;=Main!$H18+SUM($B$2:$F$2),NO$5&lt;=(SUM(Main!$F18:$G18)+Main!$H18)+SUM($B$2:$F$2)),Main!$Q18,0)</f>
        <v>0</v>
      </c>
      <c r="NP54" s="2">
        <f>IF(AND(NP$5&gt;=Main!$H18+SUM($B$2:$F$2),NP$5&lt;=(SUM(Main!$F18:$G18)+Main!$H18)+SUM($B$2:$F$2)),Main!$Q18,0)</f>
        <v>0</v>
      </c>
      <c r="NQ54" s="2">
        <f>IF(AND(NQ$5&gt;=Main!$H18+SUM($B$2:$F$2),NQ$5&lt;=(SUM(Main!$F18:$G18)+Main!$H18)+SUM($B$2:$F$2)),Main!$Q18,0)</f>
        <v>0</v>
      </c>
      <c r="NR54" s="2">
        <f>IF(AND(NR$5&gt;=Main!$H18+SUM($B$2:$F$2),NR$5&lt;=(SUM(Main!$F18:$G18)+Main!$H18)+SUM($B$2:$F$2)),Main!$Q18,0)</f>
        <v>0</v>
      </c>
      <c r="NS54" s="2">
        <f>IF(AND(NS$5&gt;=Main!$H18+SUM($B$2:$F$2),NS$5&lt;=(SUM(Main!$F18:$G18)+Main!$H18)+SUM($B$2:$F$2)),Main!$Q18,0)</f>
        <v>0</v>
      </c>
      <c r="NT54" s="2">
        <f>IF(AND(NT$5&gt;=Main!$H18+SUM($B$2:$F$2),NT$5&lt;=(SUM(Main!$F18:$G18)+Main!$H18)+SUM($B$2:$F$2)),Main!$Q18,0)</f>
        <v>0</v>
      </c>
      <c r="NU54" s="2">
        <f>IF(AND(NU$5&gt;=Main!$H18+SUM($B$2:$F$2),NU$5&lt;=(SUM(Main!$F18:$G18)+Main!$H18)+SUM($B$2:$F$2)),Main!$Q18,0)</f>
        <v>0</v>
      </c>
      <c r="NV54" s="2">
        <f>IF(AND(NV$5&gt;=Main!$H18+SUM($B$2:$F$2),NV$5&lt;=(SUM(Main!$F18:$G18)+Main!$H18)+SUM($B$2:$F$2)),Main!$Q18,0)</f>
        <v>0</v>
      </c>
      <c r="NW54" s="2">
        <f>IF(AND(NW$5&gt;=Main!$H18+SUM($B$2:$F$2),NW$5&lt;=(SUM(Main!$F18:$G18)+Main!$H18)+SUM($B$2:$F$2)),Main!$Q18,0)</f>
        <v>0</v>
      </c>
      <c r="NX54" s="2">
        <f>IF(AND(NX$5&gt;=Main!$H18+SUM($B$2:$F$2),NX$5&lt;=(SUM(Main!$F18:$G18)+Main!$H18)+SUM($B$2:$F$2)),Main!$Q18,0)</f>
        <v>0</v>
      </c>
      <c r="NY54" s="2">
        <f>IF(AND(NY$5&gt;=Main!$H18+SUM($B$2:$F$2),NY$5&lt;=(SUM(Main!$F18:$G18)+Main!$H18)+SUM($B$2:$F$2)),Main!$Q18,0)</f>
        <v>0</v>
      </c>
      <c r="NZ54" s="2">
        <f>IF(AND(NZ$5&gt;=Main!$H18+SUM($B$2:$F$2),NZ$5&lt;=(SUM(Main!$F18:$G18)+Main!$H18)+SUM($B$2:$F$2)),Main!$Q18,0)</f>
        <v>0</v>
      </c>
      <c r="OA54" s="2">
        <f>IF(AND(OA$5&gt;=Main!$H18+SUM($B$2:$F$2),OA$5&lt;=(SUM(Main!$F18:$G18)+Main!$H18)+SUM($B$2:$F$2)),Main!$Q18,0)</f>
        <v>0</v>
      </c>
      <c r="OB54" s="2">
        <f>IF(AND(OB$5&gt;=Main!$H18+SUM($B$2:$F$2),OB$5&lt;=(SUM(Main!$F18:$G18)+Main!$H18)+SUM($B$2:$F$2)),Main!$Q18,0)</f>
        <v>0</v>
      </c>
      <c r="OC54" s="2">
        <f>IF(AND(OC$5&gt;=Main!$H18+SUM($B$2:$F$2),OC$5&lt;=(SUM(Main!$F18:$G18)+Main!$H18)+SUM($B$2:$F$2)),Main!$Q18,0)</f>
        <v>0</v>
      </c>
      <c r="OD54" s="2">
        <f>IF(AND(OD$5&gt;=Main!$H18+SUM($B$2:$F$2),OD$5&lt;=(SUM(Main!$F18:$G18)+Main!$H18)+SUM($B$2:$F$2)),Main!$Q18,0)</f>
        <v>0</v>
      </c>
      <c r="OE54" s="2">
        <f>IF(AND(OE$5&gt;=Main!$H18+SUM($B$2:$F$2),OE$5&lt;=(SUM(Main!$F18:$G18)+Main!$H18)+SUM($B$2:$F$2)),Main!$Q18,0)</f>
        <v>0</v>
      </c>
      <c r="OF54" s="2">
        <f>IF(AND(OF$5&gt;=Main!$H18+SUM($B$2:$F$2),OF$5&lt;=(SUM(Main!$F18:$G18)+Main!$H18)+SUM($B$2:$F$2)),Main!$Q18,0)</f>
        <v>0</v>
      </c>
      <c r="OG54" s="2">
        <f>IF(AND(OG$5&gt;=Main!$H18+SUM($B$2:$F$2),OG$5&lt;=(SUM(Main!$F18:$G18)+Main!$H18)+SUM($B$2:$F$2)),Main!$Q18,0)</f>
        <v>0</v>
      </c>
      <c r="OH54" s="2">
        <f>IF(AND(OH$5&gt;=Main!$H18+SUM($B$2:$F$2),OH$5&lt;=(SUM(Main!$F18:$G18)+Main!$H18)+SUM($B$2:$F$2)),Main!$Q18,0)</f>
        <v>0</v>
      </c>
      <c r="OI54" s="2">
        <f>IF(AND(OI$5&gt;=Main!$H18+SUM($B$2:$F$2),OI$5&lt;=(SUM(Main!$F18:$G18)+Main!$H18)+SUM($B$2:$F$2)),Main!$Q18,0)</f>
        <v>0</v>
      </c>
      <c r="OJ54" s="2">
        <f>IF(AND(OJ$5&gt;=Main!$H18+SUM($B$2:$F$2),OJ$5&lt;=(SUM(Main!$F18:$G18)+Main!$H18)+SUM($B$2:$F$2)),Main!$Q18,0)</f>
        <v>0</v>
      </c>
      <c r="OK54" s="2">
        <f>IF(AND(OK$5&gt;=Main!$H18+SUM($B$2:$F$2),OK$5&lt;=(SUM(Main!$F18:$G18)+Main!$H18)+SUM($B$2:$F$2)),Main!$Q18,0)</f>
        <v>0</v>
      </c>
      <c r="OL54" s="2">
        <f>IF(AND(OL$5&gt;=Main!$H18+SUM($B$2:$F$2),OL$5&lt;=(SUM(Main!$F18:$G18)+Main!$H18)+SUM($B$2:$F$2)),Main!$Q18,0)</f>
        <v>0</v>
      </c>
      <c r="OM54" s="2">
        <f>IF(AND(OM$5&gt;=Main!$H18+SUM($B$2:$F$2),OM$5&lt;=(SUM(Main!$F18:$G18)+Main!$H18)+SUM($B$2:$F$2)),Main!$Q18,0)</f>
        <v>0</v>
      </c>
      <c r="ON54" s="2">
        <f>IF(AND(ON$5&gt;=Main!$H18+SUM($B$2:$F$2),ON$5&lt;=(SUM(Main!$F18:$G18)+Main!$H18)+SUM($B$2:$F$2)),Main!$Q18,0)</f>
        <v>0</v>
      </c>
      <c r="OO54" s="2">
        <f>IF(AND(OO$5&gt;=Main!$H18+SUM($B$2:$F$2),OO$5&lt;=(SUM(Main!$F18:$G18)+Main!$H18)+SUM($B$2:$F$2)),Main!$Q18,0)</f>
        <v>0</v>
      </c>
      <c r="OP54" s="2">
        <f>IF(AND(OP$5&gt;=Main!$H18+SUM($B$2:$F$2),OP$5&lt;=(SUM(Main!$F18:$G18)+Main!$H18)+SUM($B$2:$F$2)),Main!$Q18,0)</f>
        <v>0</v>
      </c>
      <c r="OQ54" s="2">
        <f>IF(AND(OQ$5&gt;=Main!$H18+SUM($B$2:$F$2),OQ$5&lt;=(SUM(Main!$F18:$G18)+Main!$H18)+SUM($B$2:$F$2)),Main!$Q18,0)</f>
        <v>0</v>
      </c>
      <c r="OR54" s="2">
        <f>IF(AND(OR$5&gt;=Main!$H18+SUM($B$2:$F$2),OR$5&lt;=(SUM(Main!$F18:$G18)+Main!$H18)+SUM($B$2:$F$2)),Main!$Q18,0)</f>
        <v>0</v>
      </c>
      <c r="OS54" s="2">
        <f>IF(AND(OS$5&gt;=Main!$H18+SUM($B$2:$F$2),OS$5&lt;=(SUM(Main!$F18:$G18)+Main!$H18)+SUM($B$2:$F$2)),Main!$Q18,0)</f>
        <v>0</v>
      </c>
      <c r="OT54" s="2">
        <f>IF(AND(OT$5&gt;=Main!$H18+SUM($B$2:$F$2),OT$5&lt;=(SUM(Main!$F18:$G18)+Main!$H18)+SUM($B$2:$F$2)),Main!$Q18,0)</f>
        <v>0</v>
      </c>
      <c r="OU54" s="2">
        <f>IF(AND(OU$5&gt;=Main!$H18+SUM($B$2:$F$2),OU$5&lt;=(SUM(Main!$F18:$G18)+Main!$H18)+SUM($B$2:$F$2)),Main!$Q18,0)</f>
        <v>0</v>
      </c>
      <c r="OV54" s="2">
        <f>IF(AND(OV$5&gt;=Main!$H18+SUM($B$2:$F$2),OV$5&lt;=(SUM(Main!$F18:$G18)+Main!$H18)+SUM($B$2:$F$2)),Main!$Q18,0)</f>
        <v>0</v>
      </c>
      <c r="OW54" s="2">
        <f>IF(AND(OW$5&gt;=Main!$H18+SUM($B$2:$F$2),OW$5&lt;=(SUM(Main!$F18:$G18)+Main!$H18)+SUM($B$2:$F$2)),Main!$Q18,0)</f>
        <v>0</v>
      </c>
      <c r="OX54" s="2">
        <f>IF(AND(OX$5&gt;=Main!$H18+SUM($B$2:$F$2),OX$5&lt;=(SUM(Main!$F18:$G18)+Main!$H18)+SUM($B$2:$F$2)),Main!$Q18,0)</f>
        <v>0</v>
      </c>
      <c r="OY54" s="2">
        <f>IF(AND(OY$5&gt;=Main!$H18+SUM($B$2:$F$2),OY$5&lt;=(SUM(Main!$F18:$G18)+Main!$H18)+SUM($B$2:$F$2)),Main!$Q18,0)</f>
        <v>0</v>
      </c>
      <c r="OZ54" s="2">
        <f>IF(AND(OZ$5&gt;=Main!$H18+SUM($B$2:$F$2),OZ$5&lt;=(SUM(Main!$F18:$G18)+Main!$H18)+SUM($B$2:$F$2)),Main!$Q18,0)</f>
        <v>0</v>
      </c>
      <c r="PA54" s="2">
        <f>IF(AND(PA$5&gt;=Main!$H18+SUM($B$2:$F$2),PA$5&lt;=(SUM(Main!$F18:$G18)+Main!$H18)+SUM($B$2:$F$2)),Main!$Q18,0)</f>
        <v>0</v>
      </c>
      <c r="PB54" s="2">
        <f>IF(AND(PB$5&gt;=Main!$H18+SUM($B$2:$F$2),PB$5&lt;=(SUM(Main!$F18:$G18)+Main!$H18)+SUM($B$2:$F$2)),Main!$Q18,0)</f>
        <v>0</v>
      </c>
      <c r="PC54" s="2">
        <f>IF(AND(PC$5&gt;=Main!$H18+SUM($B$2:$F$2),PC$5&lt;=(SUM(Main!$F18:$G18)+Main!$H18)+SUM($B$2:$F$2)),Main!$Q18,0)</f>
        <v>0</v>
      </c>
      <c r="PD54" s="2">
        <f>IF(AND(PD$5&gt;=Main!$H18+SUM($B$2:$F$2),PD$5&lt;=(SUM(Main!$F18:$G18)+Main!$H18)+SUM($B$2:$F$2)),Main!$Q18,0)</f>
        <v>0</v>
      </c>
      <c r="PE54" s="2">
        <f>IF(AND(PE$5&gt;=Main!$H18+SUM($B$2:$F$2),PE$5&lt;=(SUM(Main!$F18:$G18)+Main!$H18)+SUM($B$2:$F$2)),Main!$Q18,0)</f>
        <v>0</v>
      </c>
      <c r="PF54" s="2">
        <f>IF(AND(PF$5&gt;=Main!$H18+SUM($B$2:$F$2),PF$5&lt;=(SUM(Main!$F18:$G18)+Main!$H18)+SUM($B$2:$F$2)),Main!$Q18,0)</f>
        <v>0</v>
      </c>
      <c r="PG54" s="2">
        <f>IF(AND(PG$5&gt;=Main!$H18+SUM($B$2:$F$2),PG$5&lt;=(SUM(Main!$F18:$G18)+Main!$H18)+SUM($B$2:$F$2)),Main!$Q18,0)</f>
        <v>0</v>
      </c>
      <c r="PH54" s="2">
        <f>IF(AND(PH$5&gt;=Main!$H18+SUM($B$2:$F$2),PH$5&lt;=(SUM(Main!$F18:$G18)+Main!$H18)+SUM($B$2:$F$2)),Main!$Q18,0)</f>
        <v>0</v>
      </c>
      <c r="PI54" s="2">
        <f>IF(AND(PI$5&gt;=Main!$H18+SUM($B$2:$F$2),PI$5&lt;=(SUM(Main!$F18:$G18)+Main!$H18)+SUM($B$2:$F$2)),Main!$Q18,0)</f>
        <v>0</v>
      </c>
      <c r="PJ54" s="2">
        <f>IF(AND(PJ$5&gt;=Main!$H18+SUM($B$2:$F$2),PJ$5&lt;=(SUM(Main!$F18:$G18)+Main!$H18)+SUM($B$2:$F$2)),Main!$Q18,0)</f>
        <v>0</v>
      </c>
      <c r="PK54" s="2">
        <f>IF(AND(PK$5&gt;=Main!$H18+SUM($B$2:$F$2),PK$5&lt;=(SUM(Main!$F18:$G18)+Main!$H18)+SUM($B$2:$F$2)),Main!$Q18,0)</f>
        <v>0</v>
      </c>
      <c r="PL54" s="2">
        <f>IF(AND(PL$5&gt;=Main!$H18+SUM($B$2:$F$2),PL$5&lt;=(SUM(Main!$F18:$G18)+Main!$H18)+SUM($B$2:$F$2)),Main!$Q18,0)</f>
        <v>0</v>
      </c>
      <c r="PM54" s="2">
        <f>IF(AND(PM$5&gt;=Main!$H18+SUM($B$2:$F$2),PM$5&lt;=(SUM(Main!$F18:$G18)+Main!$H18)+SUM($B$2:$F$2)),Main!$Q18,0)</f>
        <v>0</v>
      </c>
      <c r="PN54" s="2">
        <f>IF(AND(PN$5&gt;=Main!$H18+SUM($B$2:$F$2),PN$5&lt;=(SUM(Main!$F18:$G18)+Main!$H18)+SUM($B$2:$F$2)),Main!$Q18,0)</f>
        <v>0</v>
      </c>
      <c r="PO54" s="2">
        <f>IF(AND(PO$5&gt;=Main!$H18+SUM($B$2:$F$2),PO$5&lt;=(SUM(Main!$F18:$G18)+Main!$H18)+SUM($B$2:$F$2)),Main!$Q18,0)</f>
        <v>0</v>
      </c>
      <c r="PP54" s="2">
        <f>IF(AND(PP$5&gt;=Main!$H18+SUM($B$2:$F$2),PP$5&lt;=(SUM(Main!$F18:$G18)+Main!$H18)+SUM($B$2:$F$2)),Main!$Q18,0)</f>
        <v>0</v>
      </c>
      <c r="PQ54" s="2">
        <f>IF(AND(PQ$5&gt;=Main!$H18+SUM($B$2:$F$2),PQ$5&lt;=(SUM(Main!$F18:$G18)+Main!$H18)+SUM($B$2:$F$2)),Main!$Q18,0)</f>
        <v>0</v>
      </c>
      <c r="PR54" s="2">
        <f>IF(AND(PR$5&gt;=Main!$H18+SUM($B$2:$F$2),PR$5&lt;=(SUM(Main!$F18:$G18)+Main!$H18)+SUM($B$2:$F$2)),Main!$Q18,0)</f>
        <v>0</v>
      </c>
      <c r="PS54" s="2">
        <f>IF(AND(PS$5&gt;=Main!$H18+SUM($B$2:$F$2),PS$5&lt;=(SUM(Main!$F18:$G18)+Main!$H18)+SUM($B$2:$F$2)),Main!$Q18,0)</f>
        <v>0</v>
      </c>
      <c r="PT54" s="2">
        <f>IF(AND(PT$5&gt;=Main!$H18+SUM($B$2:$F$2),PT$5&lt;=(SUM(Main!$F18:$G18)+Main!$H18)+SUM($B$2:$F$2)),Main!$Q18,0)</f>
        <v>0</v>
      </c>
      <c r="PU54" s="2">
        <f>IF(AND(PU$5&gt;=Main!$H18+SUM($B$2:$F$2),PU$5&lt;=(SUM(Main!$F18:$G18)+Main!$H18)+SUM($B$2:$F$2)),Main!$Q18,0)</f>
        <v>0</v>
      </c>
      <c r="PV54" s="2">
        <f>IF(AND(PV$5&gt;=Main!$H18+SUM($B$2:$F$2),PV$5&lt;=(SUM(Main!$F18:$G18)+Main!$H18)+SUM($B$2:$F$2)),Main!$Q18,0)</f>
        <v>0</v>
      </c>
      <c r="PW54" s="2">
        <f>IF(AND(PW$5&gt;=Main!$H18+SUM($B$2:$F$2),PW$5&lt;=(SUM(Main!$F18:$G18)+Main!$H18)+SUM($B$2:$F$2)),Main!$Q18,0)</f>
        <v>0</v>
      </c>
      <c r="PX54" s="2">
        <f>IF(AND(PX$5&gt;=Main!$H18+SUM($B$2:$F$2),PX$5&lt;=(SUM(Main!$F18:$G18)+Main!$H18)+SUM($B$2:$F$2)),Main!$Q18,0)</f>
        <v>0</v>
      </c>
      <c r="PY54" s="2">
        <f>IF(AND(PY$5&gt;=Main!$H18+SUM($B$2:$F$2),PY$5&lt;=(SUM(Main!$F18:$G18)+Main!$H18)+SUM($B$2:$F$2)),Main!$Q18,0)</f>
        <v>0</v>
      </c>
      <c r="PZ54" s="2">
        <f>IF(AND(PZ$5&gt;=Main!$H18+SUM($B$2:$F$2),PZ$5&lt;=(SUM(Main!$F18:$G18)+Main!$H18)+SUM($B$2:$F$2)),Main!$Q18,0)</f>
        <v>0</v>
      </c>
      <c r="QA54" s="2">
        <f>IF(AND(QA$5&gt;=Main!$H18+SUM($B$2:$F$2),QA$5&lt;=(SUM(Main!$F18:$G18)+Main!$H18)+SUM($B$2:$F$2)),Main!$Q18,0)</f>
        <v>0</v>
      </c>
      <c r="QB54" s="2">
        <f>IF(AND(QB$5&gt;=Main!$H18+SUM($B$2:$F$2),QB$5&lt;=(SUM(Main!$F18:$G18)+Main!$H18)+SUM($B$2:$F$2)),Main!$Q18,0)</f>
        <v>0</v>
      </c>
      <c r="QC54" s="2">
        <f>IF(AND(QC$5&gt;=Main!$H18+SUM($B$2:$F$2),QC$5&lt;=(SUM(Main!$F18:$G18)+Main!$H18)+SUM($B$2:$F$2)),Main!$Q18,0)</f>
        <v>0</v>
      </c>
      <c r="QD54" s="2">
        <f>IF(AND(QD$5&gt;=Main!$H18+SUM($B$2:$F$2),QD$5&lt;=(SUM(Main!$F18:$G18)+Main!$H18)+SUM($B$2:$F$2)),Main!$Q18,0)</f>
        <v>0</v>
      </c>
      <c r="QE54" s="2">
        <f>IF(AND(QE$5&gt;=Main!$H18+SUM($B$2:$F$2),QE$5&lt;=(SUM(Main!$F18:$G18)+Main!$H18)+SUM($B$2:$F$2)),Main!$Q18,0)</f>
        <v>0</v>
      </c>
      <c r="QF54" s="2">
        <f>IF(AND(QF$5&gt;=Main!$H18+SUM($B$2:$F$2),QF$5&lt;=(SUM(Main!$F18:$G18)+Main!$H18)+SUM($B$2:$F$2)),Main!$Q18,0)</f>
        <v>0</v>
      </c>
      <c r="QG54" s="2">
        <f>IF(AND(QG$5&gt;=Main!$H18+SUM($B$2:$F$2),QG$5&lt;=(SUM(Main!$F18:$G18)+Main!$H18)+SUM($B$2:$F$2)),Main!$Q18,0)</f>
        <v>0</v>
      </c>
      <c r="QH54" s="2">
        <f>IF(AND(QH$5&gt;=Main!$H18+SUM($B$2:$F$2),QH$5&lt;=(SUM(Main!$F18:$G18)+Main!$H18)+SUM($B$2:$F$2)),Main!$Q18,0)</f>
        <v>0</v>
      </c>
      <c r="QI54" s="2">
        <f>IF(AND(QI$5&gt;=Main!$H18+SUM($B$2:$F$2),QI$5&lt;=(SUM(Main!$F18:$G18)+Main!$H18)+SUM($B$2:$F$2)),Main!$Q18,0)</f>
        <v>0</v>
      </c>
      <c r="QJ54" s="2">
        <f>IF(AND(QJ$5&gt;=Main!$H18+SUM($B$2:$F$2),QJ$5&lt;=(SUM(Main!$F18:$G18)+Main!$H18)+SUM($B$2:$F$2)),Main!$Q18,0)</f>
        <v>0</v>
      </c>
      <c r="QK54" s="2">
        <f>IF(AND(QK$5&gt;=Main!$H18+SUM($B$2:$F$2),QK$5&lt;=(SUM(Main!$F18:$G18)+Main!$H18)+SUM($B$2:$F$2)),Main!$Q18,0)</f>
        <v>0</v>
      </c>
      <c r="QL54" s="2">
        <f>IF(AND(QL$5&gt;=Main!$H18+SUM($B$2:$F$2),QL$5&lt;=(SUM(Main!$F18:$G18)+Main!$H18)+SUM($B$2:$F$2)),Main!$Q18,0)</f>
        <v>0</v>
      </c>
      <c r="QM54" s="2">
        <f>IF(AND(QM$5&gt;=Main!$H18+SUM($B$2:$F$2),QM$5&lt;=(SUM(Main!$F18:$G18)+Main!$H18)+SUM($B$2:$F$2)),Main!$Q18,0)</f>
        <v>0</v>
      </c>
      <c r="QN54" s="2">
        <f>IF(AND(QN$5&gt;=Main!$H18+SUM($B$2:$F$2),QN$5&lt;=(SUM(Main!$F18:$G18)+Main!$H18)+SUM($B$2:$F$2)),Main!$Q18,0)</f>
        <v>0</v>
      </c>
      <c r="QO54" s="2">
        <f>IF(AND(QO$5&gt;=Main!$H18+SUM($B$2:$F$2),QO$5&lt;=(SUM(Main!$F18:$G18)+Main!$H18)+SUM($B$2:$F$2)),Main!$Q18,0)</f>
        <v>0</v>
      </c>
      <c r="QP54" s="2">
        <f>IF(AND(QP$5&gt;=Main!$H18+SUM($B$2:$F$2),QP$5&lt;=(SUM(Main!$F18:$G18)+Main!$H18)+SUM($B$2:$F$2)),Main!$Q18,0)</f>
        <v>0</v>
      </c>
      <c r="QQ54" s="2">
        <f>IF(AND(QQ$5&gt;=Main!$H18+SUM($B$2:$F$2),QQ$5&lt;=(SUM(Main!$F18:$G18)+Main!$H18)+SUM($B$2:$F$2)),Main!$Q18,0)</f>
        <v>0</v>
      </c>
      <c r="QR54" s="2">
        <f>IF(AND(QR$5&gt;=Main!$H18+SUM($B$2:$F$2),QR$5&lt;=(SUM(Main!$F18:$G18)+Main!$H18)+SUM($B$2:$F$2)),Main!$Q18,0)</f>
        <v>0</v>
      </c>
      <c r="QS54" s="2">
        <f>IF(AND(QS$5&gt;=Main!$H18+SUM($B$2:$F$2),QS$5&lt;=(SUM(Main!$F18:$G18)+Main!$H18)+SUM($B$2:$F$2)),Main!$Q18,0)</f>
        <v>0</v>
      </c>
      <c r="QT54" s="2">
        <f>IF(AND(QT$5&gt;=Main!$H18+SUM($B$2:$F$2),QT$5&lt;=(SUM(Main!$F18:$G18)+Main!$H18)+SUM($B$2:$F$2)),Main!$Q18,0)</f>
        <v>0</v>
      </c>
      <c r="QU54" s="2">
        <f>IF(AND(QU$5&gt;=Main!$H18+SUM($B$2:$F$2),QU$5&lt;=(SUM(Main!$F18:$G18)+Main!$H18)+SUM($B$2:$F$2)),Main!$Q18,0)</f>
        <v>0</v>
      </c>
      <c r="QV54" s="2">
        <f>IF(AND(QV$5&gt;=Main!$H18+SUM($B$2:$F$2),QV$5&lt;=(SUM(Main!$F18:$G18)+Main!$H18)+SUM($B$2:$F$2)),Main!$Q18,0)</f>
        <v>0</v>
      </c>
      <c r="QW54" s="2">
        <f>IF(AND(QW$5&gt;=Main!$H18+SUM($B$2:$F$2),QW$5&lt;=(SUM(Main!$F18:$G18)+Main!$H18)+SUM($B$2:$F$2)),Main!$Q18,0)</f>
        <v>0</v>
      </c>
      <c r="QX54" s="2">
        <f>IF(AND(QX$5&gt;=Main!$H18+SUM($B$2:$F$2),QX$5&lt;=(SUM(Main!$F18:$G18)+Main!$H18)+SUM($B$2:$F$2)),Main!$Q18,0)</f>
        <v>0</v>
      </c>
      <c r="QY54" s="2">
        <f>IF(AND(QY$5&gt;=Main!$H18+SUM($B$2:$F$2),QY$5&lt;=(SUM(Main!$F18:$G18)+Main!$H18)+SUM($B$2:$F$2)),Main!$Q18,0)</f>
        <v>0</v>
      </c>
      <c r="QZ54" s="2">
        <f>IF(AND(QZ$5&gt;=Main!$H18+SUM($B$2:$F$2),QZ$5&lt;=(SUM(Main!$F18:$G18)+Main!$H18)+SUM($B$2:$F$2)),Main!$Q18,0)</f>
        <v>0</v>
      </c>
      <c r="RA54" s="2">
        <f>IF(AND(RA$5&gt;=Main!$H18+SUM($B$2:$F$2),RA$5&lt;=(SUM(Main!$F18:$G18)+Main!$H18)+SUM($B$2:$F$2)),Main!$Q18,0)</f>
        <v>0</v>
      </c>
      <c r="RB54" s="2">
        <f>IF(AND(RB$5&gt;=Main!$H18+SUM($B$2:$F$2),RB$5&lt;=(SUM(Main!$F18:$G18)+Main!$H18)+SUM($B$2:$F$2)),Main!$Q18,0)</f>
        <v>0</v>
      </c>
      <c r="RC54" s="2">
        <f>IF(AND(RC$5&gt;=Main!$H18+SUM($B$2:$F$2),RC$5&lt;=(SUM(Main!$F18:$G18)+Main!$H18)+SUM($B$2:$F$2)),Main!$Q18,0)</f>
        <v>0</v>
      </c>
      <c r="RD54" s="2">
        <f>IF(AND(RD$5&gt;=Main!$H18+SUM($B$2:$F$2),RD$5&lt;=(SUM(Main!$F18:$G18)+Main!$H18)+SUM($B$2:$F$2)),Main!$Q18,0)</f>
        <v>0</v>
      </c>
      <c r="RE54" s="2">
        <f>IF(AND(RE$5&gt;=Main!$H18+SUM($B$2:$F$2),RE$5&lt;=(SUM(Main!$F18:$G18)+Main!$H18)+SUM($B$2:$F$2)),Main!$Q18,0)</f>
        <v>0</v>
      </c>
      <c r="RF54" s="2">
        <f>IF(AND(RF$5&gt;=Main!$H18+SUM($B$2:$F$2),RF$5&lt;=(SUM(Main!$F18:$G18)+Main!$H18)+SUM($B$2:$F$2)),Main!$Q18,0)</f>
        <v>0</v>
      </c>
      <c r="RG54" s="2">
        <f>IF(AND(RG$5&gt;=Main!$H18+SUM($B$2:$F$2),RG$5&lt;=(SUM(Main!$F18:$G18)+Main!$H18)+SUM($B$2:$F$2)),Main!$Q18,0)</f>
        <v>0</v>
      </c>
      <c r="RH54" s="2">
        <f>IF(AND(RH$5&gt;=Main!$H18+SUM($B$2:$F$2),RH$5&lt;=(SUM(Main!$F18:$G18)+Main!$H18)+SUM($B$2:$F$2)),Main!$Q18,0)</f>
        <v>0</v>
      </c>
      <c r="RI54" s="2">
        <f>IF(AND(RI$5&gt;=Main!$H18+SUM($B$2:$F$2),RI$5&lt;=(SUM(Main!$F18:$G18)+Main!$H18)+SUM($B$2:$F$2)),Main!$Q18,0)</f>
        <v>0</v>
      </c>
      <c r="RJ54" s="2">
        <f>IF(AND(RJ$5&gt;=Main!$H18+SUM($B$2:$F$2),RJ$5&lt;=(SUM(Main!$F18:$G18)+Main!$H18)+SUM($B$2:$F$2)),Main!$Q18,0)</f>
        <v>0</v>
      </c>
      <c r="RK54" s="2">
        <f>IF(AND(RK$5&gt;=Main!$H18+SUM($B$2:$F$2),RK$5&lt;=(SUM(Main!$F18:$G18)+Main!$H18)+SUM($B$2:$F$2)),Main!$Q18,0)</f>
        <v>0</v>
      </c>
      <c r="RL54" s="2">
        <f>IF(AND(RL$5&gt;=Main!$H18+SUM($B$2:$F$2),RL$5&lt;=(SUM(Main!$F18:$G18)+Main!$H18)+SUM($B$2:$F$2)),Main!$Q18,0)</f>
        <v>0</v>
      </c>
      <c r="RM54" s="2">
        <f>IF(AND(RM$5&gt;=Main!$H18+SUM($B$2:$F$2),RM$5&lt;=(SUM(Main!$F18:$G18)+Main!$H18)+SUM($B$2:$F$2)),Main!$Q18,0)</f>
        <v>0</v>
      </c>
      <c r="RN54" s="2">
        <f>IF(AND(RN$5&gt;=Main!$H18+SUM($B$2:$F$2),RN$5&lt;=(SUM(Main!$F18:$G18)+Main!$H18)+SUM($B$2:$F$2)),Main!$Q18,0)</f>
        <v>0</v>
      </c>
      <c r="RO54" s="2">
        <f>IF(AND(RO$5&gt;=Main!$H18+SUM($B$2:$F$2),RO$5&lt;=(SUM(Main!$F18:$G18)+Main!$H18)+SUM($B$2:$F$2)),Main!$Q18,0)</f>
        <v>0</v>
      </c>
      <c r="RP54" s="2">
        <f>IF(AND(RP$5&gt;=Main!$H18+SUM($B$2:$F$2),RP$5&lt;=(SUM(Main!$F18:$G18)+Main!$H18)+SUM($B$2:$F$2)),Main!$Q18,0)</f>
        <v>0</v>
      </c>
      <c r="RQ54" s="2">
        <f>IF(AND(RQ$5&gt;=Main!$H18+SUM($B$2:$F$2),RQ$5&lt;=(SUM(Main!$F18:$G18)+Main!$H18)+SUM($B$2:$F$2)),Main!$Q18,0)</f>
        <v>0</v>
      </c>
      <c r="RR54" s="2">
        <f>IF(AND(RR$5&gt;=Main!$H18+SUM($B$2:$F$2),RR$5&lt;=(SUM(Main!$F18:$G18)+Main!$H18)+SUM($B$2:$F$2)),Main!$Q18,0)</f>
        <v>0</v>
      </c>
      <c r="RS54" s="2">
        <f>IF(AND(RS$5&gt;=Main!$H18+SUM($B$2:$F$2),RS$5&lt;=(SUM(Main!$F18:$G18)+Main!$H18)+SUM($B$2:$F$2)),Main!$Q18,0)</f>
        <v>0</v>
      </c>
      <c r="RT54" s="2">
        <f>IF(AND(RT$5&gt;=Main!$H18+SUM($B$2:$F$2),RT$5&lt;=(SUM(Main!$F18:$G18)+Main!$H18)+SUM($B$2:$F$2)),Main!$Q18,0)</f>
        <v>0</v>
      </c>
      <c r="RU54" s="2">
        <f>IF(AND(RU$5&gt;=Main!$H18+SUM($B$2:$F$2),RU$5&lt;=(SUM(Main!$F18:$G18)+Main!$H18)+SUM($B$2:$F$2)),Main!$Q18,0)</f>
        <v>0</v>
      </c>
      <c r="RV54" s="2">
        <f>IF(AND(RV$5&gt;=Main!$H18+SUM($B$2:$F$2),RV$5&lt;=(SUM(Main!$F18:$G18)+Main!$H18)+SUM($B$2:$F$2)),Main!$Q18,0)</f>
        <v>0</v>
      </c>
      <c r="RW54" s="2">
        <f>IF(AND(RW$5&gt;=Main!$H18+SUM($B$2:$F$2),RW$5&lt;=(SUM(Main!$F18:$G18)+Main!$H18)+SUM($B$2:$F$2)),Main!$Q18,0)</f>
        <v>0</v>
      </c>
      <c r="RX54" s="2">
        <f>IF(AND(RX$5&gt;=Main!$H18+SUM($B$2:$F$2),RX$5&lt;=(SUM(Main!$F18:$G18)+Main!$H18)+SUM($B$2:$F$2)),Main!$Q18,0)</f>
        <v>0</v>
      </c>
      <c r="RY54" s="2">
        <f>IF(AND(RY$5&gt;=Main!$H18+SUM($B$2:$F$2),RY$5&lt;=(SUM(Main!$F18:$G18)+Main!$H18)+SUM($B$2:$F$2)),Main!$Q18,0)</f>
        <v>0</v>
      </c>
      <c r="RZ54" s="2">
        <f>IF(AND(RZ$5&gt;=Main!$H18+SUM($B$2:$F$2),RZ$5&lt;=(SUM(Main!$F18:$G18)+Main!$H18)+SUM($B$2:$F$2)),Main!$Q18,0)</f>
        <v>0</v>
      </c>
      <c r="SA54" s="2">
        <f>IF(AND(SA$5&gt;=Main!$H18+SUM($B$2:$F$2),SA$5&lt;=(SUM(Main!$F18:$G18)+Main!$H18)+SUM($B$2:$F$2)),Main!$Q18,0)</f>
        <v>0</v>
      </c>
      <c r="SB54" s="2">
        <f>IF(AND(SB$5&gt;=Main!$H18+SUM($B$2:$F$2),SB$5&lt;=(SUM(Main!$F18:$G18)+Main!$H18)+SUM($B$2:$F$2)),Main!$Q18,0)</f>
        <v>0</v>
      </c>
      <c r="SC54" s="2">
        <f>IF(AND(SC$5&gt;=Main!$H18+SUM($B$2:$F$2),SC$5&lt;=(SUM(Main!$F18:$G18)+Main!$H18)+SUM($B$2:$F$2)),Main!$Q18,0)</f>
        <v>0</v>
      </c>
      <c r="SD54" s="2">
        <f>IF(AND(SD$5&gt;=Main!$H18+SUM($B$2:$F$2),SD$5&lt;=(SUM(Main!$F18:$G18)+Main!$H18)+SUM($B$2:$F$2)),Main!$Q18,0)</f>
        <v>0</v>
      </c>
      <c r="SE54" s="2">
        <f>IF(AND(SE$5&gt;=Main!$H18+SUM($B$2:$F$2),SE$5&lt;=(SUM(Main!$F18:$G18)+Main!$H18)+SUM($B$2:$F$2)),Main!$Q18,0)</f>
        <v>0</v>
      </c>
      <c r="SF54" s="2">
        <f>IF(AND(SF$5&gt;=Main!$H18+SUM($B$2:$F$2),SF$5&lt;=(SUM(Main!$F18:$G18)+Main!$H18)+SUM($B$2:$F$2)),Main!$Q18,0)</f>
        <v>0</v>
      </c>
      <c r="SG54" s="2">
        <f>IF(AND(SG$5&gt;=Main!$H18+SUM($B$2:$F$2),SG$5&lt;=(SUM(Main!$F18:$G18)+Main!$H18)+SUM($B$2:$F$2)),Main!$Q18,0)</f>
        <v>0</v>
      </c>
      <c r="SH54" s="2">
        <f>IF(AND(SH$5&gt;=Main!$H18+SUM($B$2:$F$2),SH$5&lt;=(SUM(Main!$F18:$G18)+Main!$H18)+SUM($B$2:$F$2)),Main!$Q18,0)</f>
        <v>0</v>
      </c>
      <c r="SI54" s="2">
        <f>IF(AND(SI$5&gt;=Main!$H18+SUM($B$2:$F$2),SI$5&lt;=(SUM(Main!$F18:$G18)+Main!$H18)+SUM($B$2:$F$2)),Main!$Q18,0)</f>
        <v>0</v>
      </c>
      <c r="SJ54" s="2">
        <f>IF(AND(SJ$5&gt;=Main!$H18+SUM($B$2:$F$2),SJ$5&lt;=(SUM(Main!$F18:$G18)+Main!$H18)+SUM($B$2:$F$2)),Main!$Q18,0)</f>
        <v>0</v>
      </c>
      <c r="SK54" s="2">
        <f>IF(AND(SK$5&gt;=Main!$H18+SUM($B$2:$F$2),SK$5&lt;=(SUM(Main!$F18:$G18)+Main!$H18)+SUM($B$2:$F$2)),Main!$Q18,0)</f>
        <v>0</v>
      </c>
      <c r="SL54" s="2">
        <f>IF(AND(SL$5&gt;=Main!$H18+SUM($B$2:$F$2),SL$5&lt;=(SUM(Main!$F18:$G18)+Main!$H18)+SUM($B$2:$F$2)),Main!$Q18,0)</f>
        <v>0</v>
      </c>
      <c r="SM54" s="2">
        <f>IF(AND(SM$5&gt;=Main!$H18+SUM($B$2:$F$2),SM$5&lt;=(SUM(Main!$F18:$G18)+Main!$H18)+SUM($B$2:$F$2)),Main!$Q18,0)</f>
        <v>0</v>
      </c>
      <c r="SN54" s="2">
        <f>IF(AND(SN$5&gt;=Main!$H18+SUM($B$2:$F$2),SN$5&lt;=(SUM(Main!$F18:$G18)+Main!$H18)+SUM($B$2:$F$2)),Main!$Q18,0)</f>
        <v>0</v>
      </c>
      <c r="SO54" s="2">
        <f>IF(AND(SO$5&gt;=Main!$H18+SUM($B$2:$F$2),SO$5&lt;=(SUM(Main!$F18:$G18)+Main!$H18)+SUM($B$2:$F$2)),Main!$Q18,0)</f>
        <v>0</v>
      </c>
      <c r="SP54" s="2">
        <f>IF(AND(SP$5&gt;=Main!$H18+SUM($B$2:$F$2),SP$5&lt;=(SUM(Main!$F18:$G18)+Main!$H18)+SUM($B$2:$F$2)),Main!$Q18,0)</f>
        <v>0</v>
      </c>
      <c r="SQ54" s="2">
        <f>IF(AND(SQ$5&gt;=Main!$H18+SUM($B$2:$F$2),SQ$5&lt;=(SUM(Main!$F18:$G18)+Main!$H18)+SUM($B$2:$F$2)),Main!$Q18,0)</f>
        <v>0</v>
      </c>
      <c r="SR54" s="2">
        <f>IF(AND(SR$5&gt;=Main!$H18+SUM($B$2:$F$2),SR$5&lt;=(SUM(Main!$F18:$G18)+Main!$H18)+SUM($B$2:$F$2)),Main!$Q18,0)</f>
        <v>0</v>
      </c>
      <c r="SS54" s="2">
        <f>IF(AND(SS$5&gt;=Main!$H18+SUM($B$2:$F$2),SS$5&lt;=(SUM(Main!$F18:$G18)+Main!$H18)+SUM($B$2:$F$2)),Main!$Q18,0)</f>
        <v>0</v>
      </c>
      <c r="ST54" s="2">
        <f>IF(AND(ST$5&gt;=Main!$H18+SUM($B$2:$F$2),ST$5&lt;=(SUM(Main!$F18:$G18)+Main!$H18)+SUM($B$2:$F$2)),Main!$Q18,0)</f>
        <v>0</v>
      </c>
      <c r="SU54" s="2">
        <f>IF(AND(SU$5&gt;=Main!$H18+SUM($B$2:$F$2),SU$5&lt;=(SUM(Main!$F18:$G18)+Main!$H18)+SUM($B$2:$F$2)),Main!$Q18,0)</f>
        <v>0</v>
      </c>
      <c r="SV54" s="2">
        <f>IF(AND(SV$5&gt;=Main!$H18+SUM($B$2:$F$2),SV$5&lt;=(SUM(Main!$F18:$G18)+Main!$H18)+SUM($B$2:$F$2)),Main!$Q18,0)</f>
        <v>0</v>
      </c>
      <c r="SW54" s="2">
        <f>IF(AND(SW$5&gt;=Main!$H18+SUM($B$2:$F$2),SW$5&lt;=(SUM(Main!$F18:$G18)+Main!$H18)+SUM($B$2:$F$2)),Main!$Q18,0)</f>
        <v>0</v>
      </c>
      <c r="SX54" s="2">
        <f>IF(AND(SX$5&gt;=Main!$H18+SUM($B$2:$F$2),SX$5&lt;=(SUM(Main!$F18:$G18)+Main!$H18)+SUM($B$2:$F$2)),Main!$Q18,0)</f>
        <v>0</v>
      </c>
      <c r="SY54" s="2">
        <f>IF(AND(SY$5&gt;=Main!$H18+SUM($B$2:$F$2),SY$5&lt;=(SUM(Main!$F18:$G18)+Main!$H18)+SUM($B$2:$F$2)),Main!$Q18,0)</f>
        <v>0</v>
      </c>
      <c r="SZ54" s="2">
        <f>IF(AND(SZ$5&gt;=Main!$H18+SUM($B$2:$F$2),SZ$5&lt;=(SUM(Main!$F18:$G18)+Main!$H18)+SUM($B$2:$F$2)),Main!$Q18,0)</f>
        <v>0</v>
      </c>
      <c r="TA54" s="2">
        <f>IF(AND(TA$5&gt;=Main!$H18+SUM($B$2:$F$2),TA$5&lt;=(SUM(Main!$F18:$G18)+Main!$H18)+SUM($B$2:$F$2)),Main!$Q18,0)</f>
        <v>0</v>
      </c>
      <c r="TB54" s="2">
        <f>IF(AND(TB$5&gt;=Main!$H18+SUM($B$2:$F$2),TB$5&lt;=(SUM(Main!$F18:$G18)+Main!$H18)+SUM($B$2:$F$2)),Main!$Q18,0)</f>
        <v>0</v>
      </c>
      <c r="TC54" s="2">
        <f>IF(AND(TC$5&gt;=Main!$H18+SUM($B$2:$F$2),TC$5&lt;=(SUM(Main!$F18:$G18)+Main!$H18)+SUM($B$2:$F$2)),Main!$Q18,0)</f>
        <v>0</v>
      </c>
      <c r="TD54" s="2">
        <f>IF(AND(TD$5&gt;=Main!$H18+SUM($B$2:$F$2),TD$5&lt;=(SUM(Main!$F18:$G18)+Main!$H18)+SUM($B$2:$F$2)),Main!$Q18,0)</f>
        <v>0</v>
      </c>
      <c r="TE54" s="2">
        <f>IF(AND(TE$5&gt;=Main!$H18+SUM($B$2:$F$2),TE$5&lt;=(SUM(Main!$F18:$G18)+Main!$H18)+SUM($B$2:$F$2)),Main!$Q18,0)</f>
        <v>0</v>
      </c>
      <c r="TF54" s="2">
        <f>IF(AND(TF$5&gt;=Main!$H18+SUM($B$2:$F$2),TF$5&lt;=(SUM(Main!$F18:$G18)+Main!$H18)+SUM($B$2:$F$2)),Main!$Q18,0)</f>
        <v>0</v>
      </c>
      <c r="TG54" s="2">
        <f>IF(AND(TG$5&gt;=Main!$H18+SUM($B$2:$F$2),TG$5&lt;=(SUM(Main!$F18:$G18)+Main!$H18)+SUM($B$2:$F$2)),Main!$Q18,0)</f>
        <v>0</v>
      </c>
      <c r="TH54" s="2">
        <f>IF(AND(TH$5&gt;=Main!$H18+SUM($B$2:$F$2),TH$5&lt;=(SUM(Main!$F18:$G18)+Main!$H18)+SUM($B$2:$F$2)),Main!$Q18,0)</f>
        <v>0</v>
      </c>
      <c r="TI54" s="2">
        <f>IF(AND(TI$5&gt;=Main!$H18+SUM($B$2:$F$2),TI$5&lt;=(SUM(Main!$F18:$G18)+Main!$H18)+SUM($B$2:$F$2)),Main!$Q18,0)</f>
        <v>0</v>
      </c>
      <c r="TJ54" s="2">
        <f>IF(AND(TJ$5&gt;=Main!$H18+SUM($B$2:$F$2),TJ$5&lt;=(SUM(Main!$F18:$G18)+Main!$H18)+SUM($B$2:$F$2)),Main!$Q18,0)</f>
        <v>0</v>
      </c>
      <c r="TK54" s="2">
        <f>IF(AND(TK$5&gt;=Main!$H18+SUM($B$2:$F$2),TK$5&lt;=(SUM(Main!$F18:$G18)+Main!$H18)+SUM($B$2:$F$2)),Main!$Q18,0)</f>
        <v>0</v>
      </c>
      <c r="TL54" s="2">
        <f>IF(AND(TL$5&gt;=Main!$H18+SUM($B$2:$F$2),TL$5&lt;=(SUM(Main!$F18:$G18)+Main!$H18)+SUM($B$2:$F$2)),Main!$Q18,0)</f>
        <v>0</v>
      </c>
      <c r="TM54" s="2">
        <f>IF(AND(TM$5&gt;=Main!$H18+SUM($B$2:$F$2),TM$5&lt;=(SUM(Main!$F18:$G18)+Main!$H18)+SUM($B$2:$F$2)),Main!$Q18,0)</f>
        <v>0</v>
      </c>
      <c r="TN54" s="2">
        <f>IF(AND(TN$5&gt;=Main!$H18+SUM($B$2:$F$2),TN$5&lt;=(SUM(Main!$F18:$G18)+Main!$H18)+SUM($B$2:$F$2)),Main!$Q18,0)</f>
        <v>0</v>
      </c>
      <c r="TO54" s="2">
        <f>IF(AND(TO$5&gt;=Main!$H18+SUM($B$2:$F$2),TO$5&lt;=(SUM(Main!$F18:$G18)+Main!$H18)+SUM($B$2:$F$2)),Main!$Q18,0)</f>
        <v>0</v>
      </c>
      <c r="TP54" s="2">
        <f>IF(AND(TP$5&gt;=Main!$H18+SUM($B$2:$F$2),TP$5&lt;=(SUM(Main!$F18:$G18)+Main!$H18)+SUM($B$2:$F$2)),Main!$Q18,0)</f>
        <v>0</v>
      </c>
      <c r="TQ54" s="2">
        <f>IF(AND(TQ$5&gt;=Main!$H18+SUM($B$2:$F$2),TQ$5&lt;=(SUM(Main!$F18:$G18)+Main!$H18)+SUM($B$2:$F$2)),Main!$Q18,0)</f>
        <v>0</v>
      </c>
      <c r="TR54" s="2">
        <f>IF(AND(TR$5&gt;=Main!$H18+SUM($B$2:$F$2),TR$5&lt;=(SUM(Main!$F18:$G18)+Main!$H18)+SUM($B$2:$F$2)),Main!$Q18,0)</f>
        <v>0</v>
      </c>
      <c r="TS54" s="2">
        <f>IF(AND(TS$5&gt;=Main!$H18+SUM($B$2:$F$2),TS$5&lt;=(SUM(Main!$F18:$G18)+Main!$H18)+SUM($B$2:$F$2)),Main!$Q18,0)</f>
        <v>0</v>
      </c>
      <c r="TT54" s="2">
        <f>IF(AND(TT$5&gt;=Main!$H18+SUM($B$2:$F$2),TT$5&lt;=(SUM(Main!$F18:$G18)+Main!$H18)+SUM($B$2:$F$2)),Main!$Q18,0)</f>
        <v>0</v>
      </c>
      <c r="TU54" s="2">
        <f>IF(AND(TU$5&gt;=Main!$H18+SUM($B$2:$F$2),TU$5&lt;=(SUM(Main!$F18:$G18)+Main!$H18)+SUM($B$2:$F$2)),Main!$Q18,0)</f>
        <v>0</v>
      </c>
      <c r="TV54" s="2">
        <f>IF(AND(TV$5&gt;=Main!$H18+SUM($B$2:$F$2),TV$5&lt;=(SUM(Main!$F18:$G18)+Main!$H18)+SUM($B$2:$F$2)),Main!$Q18,0)</f>
        <v>0</v>
      </c>
      <c r="TW54" s="2">
        <f>IF(AND(TW$5&gt;=Main!$H18+SUM($B$2:$F$2),TW$5&lt;=(SUM(Main!$F18:$G18)+Main!$H18)+SUM($B$2:$F$2)),Main!$Q18,0)</f>
        <v>0</v>
      </c>
      <c r="TX54" s="2">
        <f>IF(AND(TX$5&gt;=Main!$H18+SUM($B$2:$F$2),TX$5&lt;=(SUM(Main!$F18:$G18)+Main!$H18)+SUM($B$2:$F$2)),Main!$Q18,0)</f>
        <v>0</v>
      </c>
      <c r="TY54" s="2">
        <f>IF(AND(TY$5&gt;=Main!$H18+SUM($B$2:$F$2),TY$5&lt;=(SUM(Main!$F18:$G18)+Main!$H18)+SUM($B$2:$F$2)),Main!$Q18,0)</f>
        <v>0</v>
      </c>
      <c r="TZ54" s="2">
        <f>IF(AND(TZ$5&gt;=Main!$H18+SUM($B$2:$F$2),TZ$5&lt;=(SUM(Main!$F18:$G18)+Main!$H18)+SUM($B$2:$F$2)),Main!$Q18,0)</f>
        <v>0</v>
      </c>
      <c r="UA54" s="2">
        <f>IF(AND(UA$5&gt;=Main!$H18+SUM($B$2:$F$2),UA$5&lt;=(SUM(Main!$F18:$G18)+Main!$H18)+SUM($B$2:$F$2)),Main!$Q18,0)</f>
        <v>0</v>
      </c>
      <c r="UB54" s="2">
        <f>IF(AND(UB$5&gt;=Main!$H18+SUM($B$2:$F$2),UB$5&lt;=(SUM(Main!$F18:$G18)+Main!$H18)+SUM($B$2:$F$2)),Main!$Q18,0)</f>
        <v>0</v>
      </c>
      <c r="UC54" s="2">
        <f>IF(AND(UC$5&gt;=Main!$H18+SUM($B$2:$F$2),UC$5&lt;=(SUM(Main!$F18:$G18)+Main!$H18)+SUM($B$2:$F$2)),Main!$Q18,0)</f>
        <v>0</v>
      </c>
      <c r="UD54" s="2">
        <f>IF(AND(UD$5&gt;=Main!$H18+SUM($B$2:$F$2),UD$5&lt;=(SUM(Main!$F18:$G18)+Main!$H18)+SUM($B$2:$F$2)),Main!$Q18,0)</f>
        <v>0</v>
      </c>
      <c r="UE54" s="2">
        <f>IF(AND(UE$5&gt;=Main!$H18+SUM($B$2:$F$2),UE$5&lt;=(SUM(Main!$F18:$G18)+Main!$H18)+SUM($B$2:$F$2)),Main!$Q18,0)</f>
        <v>0</v>
      </c>
      <c r="UF54" s="2">
        <f>IF(AND(UF$5&gt;=Main!$H18+SUM($B$2:$F$2),UF$5&lt;=(SUM(Main!$F18:$G18)+Main!$H18)+SUM($B$2:$F$2)),Main!$Q18,0)</f>
        <v>0</v>
      </c>
      <c r="UG54" s="2">
        <f>IF(AND(UG$5&gt;=Main!$H18+SUM($B$2:$F$2),UG$5&lt;=(SUM(Main!$F18:$G18)+Main!$H18)+SUM($B$2:$F$2)),Main!$Q18,0)</f>
        <v>0</v>
      </c>
      <c r="UH54" s="2">
        <f>IF(AND(UH$5&gt;=Main!$H18+SUM($B$2:$F$2),UH$5&lt;=(SUM(Main!$F18:$G18)+Main!$H18)+SUM($B$2:$F$2)),Main!$Q18,0)</f>
        <v>0</v>
      </c>
      <c r="UI54" s="2">
        <f>IF(AND(UI$5&gt;=Main!$H18+SUM($B$2:$F$2),UI$5&lt;=(SUM(Main!$F18:$G18)+Main!$H18)+SUM($B$2:$F$2)),Main!$Q18,0)</f>
        <v>0</v>
      </c>
      <c r="UJ54" s="2">
        <f>IF(AND(UJ$5&gt;=Main!$H18+SUM($B$2:$F$2),UJ$5&lt;=(SUM(Main!$F18:$G18)+Main!$H18)+SUM($B$2:$F$2)),Main!$Q18,0)</f>
        <v>0</v>
      </c>
      <c r="UK54" s="2">
        <f>IF(AND(UK$5&gt;=Main!$H18+SUM($B$2:$F$2),UK$5&lt;=(SUM(Main!$F18:$G18)+Main!$H18)+SUM($B$2:$F$2)),Main!$Q18,0)</f>
        <v>0</v>
      </c>
      <c r="UL54" s="2">
        <f>IF(AND(UL$5&gt;=Main!$H18+SUM($B$2:$F$2),UL$5&lt;=(SUM(Main!$F18:$G18)+Main!$H18)+SUM($B$2:$F$2)),Main!$Q18,0)</f>
        <v>0</v>
      </c>
      <c r="UM54" s="2">
        <f>IF(AND(UM$5&gt;=Main!$H18+SUM($B$2:$F$2),UM$5&lt;=(SUM(Main!$F18:$G18)+Main!$H18)+SUM($B$2:$F$2)),Main!$Q18,0)</f>
        <v>0</v>
      </c>
      <c r="UN54" s="2">
        <f>IF(AND(UN$5&gt;=Main!$H18+SUM($B$2:$F$2),UN$5&lt;=(SUM(Main!$F18:$G18)+Main!$H18)+SUM($B$2:$F$2)),Main!$Q18,0)</f>
        <v>0</v>
      </c>
      <c r="UO54" s="2">
        <f>IF(AND(UO$5&gt;=Main!$H18+SUM($B$2:$F$2),UO$5&lt;=(SUM(Main!$F18:$G18)+Main!$H18)+SUM($B$2:$F$2)),Main!$Q18,0)</f>
        <v>0</v>
      </c>
      <c r="UP54" s="2">
        <f>IF(AND(UP$5&gt;=Main!$H18+SUM($B$2:$F$2),UP$5&lt;=(SUM(Main!$F18:$G18)+Main!$H18)+SUM($B$2:$F$2)),Main!$Q18,0)</f>
        <v>0</v>
      </c>
      <c r="UQ54" s="2">
        <f>IF(AND(UQ$5&gt;=Main!$H18+SUM($B$2:$F$2),UQ$5&lt;=(SUM(Main!$F18:$G18)+Main!$H18)+SUM($B$2:$F$2)),Main!$Q18,0)</f>
        <v>0</v>
      </c>
      <c r="UR54" s="2">
        <f>IF(AND(UR$5&gt;=Main!$H18+SUM($B$2:$F$2),UR$5&lt;=(SUM(Main!$F18:$G18)+Main!$H18)+SUM($B$2:$F$2)),Main!$Q18,0)</f>
        <v>0</v>
      </c>
      <c r="US54" s="2">
        <f>IF(AND(US$5&gt;=Main!$H18+SUM($B$2:$F$2),US$5&lt;=(SUM(Main!$F18:$G18)+Main!$H18)+SUM($B$2:$F$2)),Main!$Q18,0)</f>
        <v>0</v>
      </c>
      <c r="UT54" s="2">
        <f>IF(AND(UT$5&gt;=Main!$H18+SUM($B$2:$F$2),UT$5&lt;=(SUM(Main!$F18:$G18)+Main!$H18)+SUM($B$2:$F$2)),Main!$Q18,0)</f>
        <v>0</v>
      </c>
      <c r="UU54" s="2">
        <f>IF(AND(UU$5&gt;=Main!$H18+SUM($B$2:$F$2),UU$5&lt;=(SUM(Main!$F18:$G18)+Main!$H18)+SUM($B$2:$F$2)),Main!$Q18,0)</f>
        <v>0</v>
      </c>
      <c r="UV54" s="2">
        <f>IF(AND(UV$5&gt;=Main!$H18+SUM($B$2:$F$2),UV$5&lt;=(SUM(Main!$F18:$G18)+Main!$H18)+SUM($B$2:$F$2)),Main!$Q18,0)</f>
        <v>0</v>
      </c>
      <c r="UW54" s="2">
        <f>IF(AND(UW$5&gt;=Main!$H18+SUM($B$2:$F$2),UW$5&lt;=(SUM(Main!$F18:$G18)+Main!$H18)+SUM($B$2:$F$2)),Main!$Q18,0)</f>
        <v>0</v>
      </c>
      <c r="UX54" s="2">
        <f>IF(AND(UX$5&gt;=Main!$H18+SUM($B$2:$F$2),UX$5&lt;=(SUM(Main!$F18:$G18)+Main!$H18)+SUM($B$2:$F$2)),Main!$Q18,0)</f>
        <v>0</v>
      </c>
      <c r="UY54" s="2">
        <f>IF(AND(UY$5&gt;=Main!$H18+SUM($B$2:$F$2),UY$5&lt;=(SUM(Main!$F18:$G18)+Main!$H18)+SUM($B$2:$F$2)),Main!$Q18,0)</f>
        <v>0</v>
      </c>
      <c r="UZ54" s="2">
        <f>IF(AND(UZ$5&gt;=Main!$H18+SUM($B$2:$F$2),UZ$5&lt;=(SUM(Main!$F18:$G18)+Main!$H18)+SUM($B$2:$F$2)),Main!$Q18,0)</f>
        <v>0</v>
      </c>
      <c r="VA54" s="2">
        <f>IF(AND(VA$5&gt;=Main!$H18+SUM($B$2:$F$2),VA$5&lt;=(SUM(Main!$F18:$G18)+Main!$H18)+SUM($B$2:$F$2)),Main!$Q18,0)</f>
        <v>0</v>
      </c>
      <c r="VB54" s="2">
        <f>IF(AND(VB$5&gt;=Main!$H18+SUM($B$2:$F$2),VB$5&lt;=(SUM(Main!$F18:$G18)+Main!$H18)+SUM($B$2:$F$2)),Main!$Q18,0)</f>
        <v>0</v>
      </c>
      <c r="VC54" s="2">
        <f>IF(AND(VC$5&gt;=Main!$H18+SUM($B$2:$F$2),VC$5&lt;=(SUM(Main!$F18:$G18)+Main!$H18)+SUM($B$2:$F$2)),Main!$Q18,0)</f>
        <v>0</v>
      </c>
      <c r="VD54" s="2">
        <f>IF(AND(VD$5&gt;=Main!$H18+SUM($B$2:$F$2),VD$5&lt;=(SUM(Main!$F18:$G18)+Main!$H18)+SUM($B$2:$F$2)),Main!$Q18,0)</f>
        <v>0</v>
      </c>
      <c r="VE54" s="2">
        <f>IF(AND(VE$5&gt;=Main!$H18+SUM($B$2:$F$2),VE$5&lt;=(SUM(Main!$F18:$G18)+Main!$H18)+SUM($B$2:$F$2)),Main!$Q18,0)</f>
        <v>0</v>
      </c>
      <c r="VF54" s="2">
        <f>IF(AND(VF$5&gt;=Main!$H18+SUM($B$2:$F$2),VF$5&lt;=(SUM(Main!$F18:$G18)+Main!$H18)+SUM($B$2:$F$2)),Main!$Q18,0)</f>
        <v>0</v>
      </c>
      <c r="VG54" s="2">
        <f>IF(AND(VG$5&gt;=Main!$H18+SUM($B$2:$F$2),VG$5&lt;=(SUM(Main!$F18:$G18)+Main!$H18)+SUM($B$2:$F$2)),Main!$Q18,0)</f>
        <v>0</v>
      </c>
      <c r="VH54" s="2">
        <f>IF(AND(VH$5&gt;=Main!$H18+SUM($B$2:$F$2),VH$5&lt;=(SUM(Main!$F18:$G18)+Main!$H18)+SUM($B$2:$F$2)),Main!$Q18,0)</f>
        <v>0</v>
      </c>
      <c r="VI54" s="2">
        <f>IF(AND(VI$5&gt;=Main!$H18+SUM($B$2:$F$2),VI$5&lt;=(SUM(Main!$F18:$G18)+Main!$H18)+SUM($B$2:$F$2)),Main!$Q18,0)</f>
        <v>0</v>
      </c>
      <c r="VJ54" s="2">
        <f>IF(AND(VJ$5&gt;=Main!$H18+SUM($B$2:$F$2),VJ$5&lt;=(SUM(Main!$F18:$G18)+Main!$H18)+SUM($B$2:$F$2)),Main!$Q18,0)</f>
        <v>0</v>
      </c>
      <c r="VK54" s="2">
        <f>IF(AND(VK$5&gt;=Main!$H18+SUM($B$2:$F$2),VK$5&lt;=(SUM(Main!$F18:$G18)+Main!$H18)+SUM($B$2:$F$2)),Main!$Q18,0)</f>
        <v>0</v>
      </c>
      <c r="VL54" s="2">
        <f>IF(AND(VL$5&gt;=Main!$H18+SUM($B$2:$F$2),VL$5&lt;=(SUM(Main!$F18:$G18)+Main!$H18)+SUM($B$2:$F$2)),Main!$Q18,0)</f>
        <v>0</v>
      </c>
      <c r="VM54" s="2">
        <f>IF(AND(VM$5&gt;=Main!$H18+SUM($B$2:$F$2),VM$5&lt;=(SUM(Main!$F18:$G18)+Main!$H18)+SUM($B$2:$F$2)),Main!$Q18,0)</f>
        <v>0</v>
      </c>
      <c r="VN54" s="2">
        <f>IF(AND(VN$5&gt;=Main!$H18+SUM($B$2:$F$2),VN$5&lt;=(SUM(Main!$F18:$G18)+Main!$H18)+SUM($B$2:$F$2)),Main!$Q18,0)</f>
        <v>0</v>
      </c>
      <c r="VO54" s="2">
        <f>IF(AND(VO$5&gt;=Main!$H18+SUM($B$2:$F$2),VO$5&lt;=(SUM(Main!$F18:$G18)+Main!$H18)+SUM($B$2:$F$2)),Main!$Q18,0)</f>
        <v>0</v>
      </c>
      <c r="VP54" s="2">
        <f>IF(AND(VP$5&gt;=Main!$H18+SUM($B$2:$F$2),VP$5&lt;=(SUM(Main!$F18:$G18)+Main!$H18)+SUM($B$2:$F$2)),Main!$Q18,0)</f>
        <v>0</v>
      </c>
      <c r="VQ54" s="2">
        <f>IF(AND(VQ$5&gt;=Main!$H18+SUM($B$2:$F$2),VQ$5&lt;=(SUM(Main!$F18:$G18)+Main!$H18)+SUM($B$2:$F$2)),Main!$Q18,0)</f>
        <v>0</v>
      </c>
      <c r="VR54" s="2">
        <f>IF(AND(VR$5&gt;=Main!$H18+SUM($B$2:$F$2),VR$5&lt;=(SUM(Main!$F18:$G18)+Main!$H18)+SUM($B$2:$F$2)),Main!$Q18,0)</f>
        <v>0</v>
      </c>
      <c r="VS54" s="2">
        <f>IF(AND(VS$5&gt;=Main!$H18+SUM($B$2:$F$2),VS$5&lt;=(SUM(Main!$F18:$G18)+Main!$H18)+SUM($B$2:$F$2)),Main!$Q18,0)</f>
        <v>0</v>
      </c>
      <c r="VT54" s="2">
        <f>IF(AND(VT$5&gt;=Main!$H18+SUM($B$2:$F$2),VT$5&lt;=(SUM(Main!$F18:$G18)+Main!$H18)+SUM($B$2:$F$2)),Main!$Q18,0)</f>
        <v>0</v>
      </c>
      <c r="VU54" s="2">
        <f>IF(AND(VU$5&gt;=Main!$H18+SUM($B$2:$F$2),VU$5&lt;=(SUM(Main!$F18:$G18)+Main!$H18)+SUM($B$2:$F$2)),Main!$Q18,0)</f>
        <v>0</v>
      </c>
      <c r="VV54" s="2">
        <f>IF(AND(VV$5&gt;=Main!$H18+SUM($B$2:$F$2),VV$5&lt;=(SUM(Main!$F18:$G18)+Main!$H18)+SUM($B$2:$F$2)),Main!$Q18,0)</f>
        <v>0</v>
      </c>
      <c r="VW54" s="2">
        <f>IF(AND(VW$5&gt;=Main!$H18+SUM($B$2:$F$2),VW$5&lt;=(SUM(Main!$F18:$G18)+Main!$H18)+SUM($B$2:$F$2)),Main!$Q18,0)</f>
        <v>0</v>
      </c>
      <c r="VX54" s="2">
        <f>IF(AND(VX$5&gt;=Main!$H18+SUM($B$2:$F$2),VX$5&lt;=(SUM(Main!$F18:$G18)+Main!$H18)+SUM($B$2:$F$2)),Main!$Q18,0)</f>
        <v>0</v>
      </c>
      <c r="VY54" s="2">
        <f>IF(AND(VY$5&gt;=Main!$H18+SUM($B$2:$F$2),VY$5&lt;=(SUM(Main!$F18:$G18)+Main!$H18)+SUM($B$2:$F$2)),Main!$Q18,0)</f>
        <v>0</v>
      </c>
      <c r="VZ54" s="2">
        <f>IF(AND(VZ$5&gt;=Main!$H18+SUM($B$2:$F$2),VZ$5&lt;=(SUM(Main!$F18:$G18)+Main!$H18)+SUM($B$2:$F$2)),Main!$Q18,0)</f>
        <v>0</v>
      </c>
      <c r="WA54" s="2">
        <f>IF(AND(WA$5&gt;=Main!$H18+SUM($B$2:$F$2),WA$5&lt;=(SUM(Main!$F18:$G18)+Main!$H18)+SUM($B$2:$F$2)),Main!$Q18,0)</f>
        <v>0</v>
      </c>
      <c r="WB54" s="2">
        <f>IF(AND(WB$5&gt;=Main!$H18+SUM($B$2:$F$2),WB$5&lt;=(SUM(Main!$F18:$G18)+Main!$H18)+SUM($B$2:$F$2)),Main!$Q18,0)</f>
        <v>0</v>
      </c>
      <c r="WC54" s="2">
        <f>IF(AND(WC$5&gt;=Main!$H18+SUM($B$2:$F$2),WC$5&lt;=(SUM(Main!$F18:$G18)+Main!$H18)+SUM($B$2:$F$2)),Main!$Q18,0)</f>
        <v>0</v>
      </c>
      <c r="WD54" s="2">
        <f>IF(AND(WD$5&gt;=Main!$H18+SUM($B$2:$F$2),WD$5&lt;=(SUM(Main!$F18:$G18)+Main!$H18)+SUM($B$2:$F$2)),Main!$Q18,0)</f>
        <v>0</v>
      </c>
      <c r="WE54" s="2">
        <f>IF(AND(WE$5&gt;=Main!$H18+SUM($B$2:$F$2),WE$5&lt;=(SUM(Main!$F18:$G18)+Main!$H18)+SUM($B$2:$F$2)),Main!$Q18,0)</f>
        <v>0</v>
      </c>
      <c r="WF54" s="24" t="s">
        <v>35</v>
      </c>
    </row>
    <row r="55" spans="1:604 5004:5004" s="2" customFormat="1" x14ac:dyDescent="2.0499999999999998">
      <c r="A55" s="19"/>
      <c r="B55" s="2" t="s">
        <v>7</v>
      </c>
      <c r="C55" s="2">
        <v>0</v>
      </c>
      <c r="D55" s="2">
        <f>IF(AND('Gantt Chart'!D$5&gt;SUM(Main!$F5:$G5)+Main!$H5+Main!$I5+Main!$I9+Main!$I13+Main!$I17+SUM($B$3:$F$3),'Gantt Chart'!D$5&lt;=(SUM(Main!$F5:$G5)+Main!$H5+Main!$I5+Main!$I9)+Main!$I13+Main!$I17+Main!$I18+SUM($B$3:$F$3)),Main!$R18,0)</f>
        <v>0</v>
      </c>
      <c r="E55" s="2">
        <f>IF(AND('Gantt Chart'!E$5&gt;SUM(Main!$F5:$G5)+Main!$H5+Main!$I5+Main!$I9+Main!$I13+Main!$I17+SUM($B$3:$F$3),'Gantt Chart'!E$5&lt;=(SUM(Main!$F5:$G5)+Main!$H5+Main!$I5+Main!$I9)+Main!$I13+Main!$I17+Main!$I18+SUM($B$3:$F$3)),Main!$R18,0)</f>
        <v>0</v>
      </c>
      <c r="F55" s="2">
        <f>IF(AND('Gantt Chart'!F$5&gt;SUM(Main!$F5:$G5)+Main!$H5+Main!$I5+Main!$I9+Main!$I13+Main!$I17+SUM($B$3:$F$3),'Gantt Chart'!F$5&lt;=(SUM(Main!$F5:$G5)+Main!$H5+Main!$I5+Main!$I9)+Main!$I13+Main!$I17+Main!$I18+SUM($B$3:$F$3)),Main!$R18,0)</f>
        <v>0</v>
      </c>
      <c r="G55" s="2">
        <f>IF(AND('Gantt Chart'!G$5&gt;SUM(Main!$F5:$G5)+Main!$H5+Main!$I5+Main!$I9+Main!$I13+Main!$I17+SUM($B$3:$F$3),'Gantt Chart'!G$5&lt;=(SUM(Main!$F5:$G5)+Main!$H5+Main!$I5+Main!$I9)+Main!$I13+Main!$I17+Main!$I18+SUM($B$3:$F$3)),Main!$R18,0)</f>
        <v>0</v>
      </c>
      <c r="H55" s="2">
        <f>IF(AND('Gantt Chart'!H$5&gt;SUM(Main!$F5:$G5)+Main!$H5+Main!$I5+Main!$I9+Main!$I13+Main!$I17+SUM($B$3:$F$3),'Gantt Chart'!H$5&lt;=(SUM(Main!$F5:$G5)+Main!$H5+Main!$I5+Main!$I9)+Main!$I13+Main!$I17+Main!$I18+SUM($B$3:$F$3)),Main!$R18,0)</f>
        <v>0</v>
      </c>
      <c r="I55" s="2">
        <f>IF(AND('Gantt Chart'!I$5&gt;SUM(Main!$F5:$G5)+Main!$H5+Main!$I5+Main!$I9+Main!$I13+Main!$I17+SUM($B$3:$F$3),'Gantt Chart'!I$5&lt;=(SUM(Main!$F5:$G5)+Main!$H5+Main!$I5+Main!$I9)+Main!$I13+Main!$I17+Main!$I18+SUM($B$3:$F$3)),Main!$R18,0)</f>
        <v>0</v>
      </c>
      <c r="J55" s="2">
        <f>IF(AND('Gantt Chart'!J$5&gt;SUM(Main!$F5:$G5)+Main!$H5+Main!$I5+Main!$I9+Main!$I13+Main!$I17+SUM($B$3:$F$3),'Gantt Chart'!J$5&lt;=(SUM(Main!$F5:$G5)+Main!$H5+Main!$I5+Main!$I9)+Main!$I13+Main!$I17+Main!$I18+SUM($B$3:$F$3)),Main!$R18,0)</f>
        <v>0</v>
      </c>
      <c r="K55" s="2">
        <f>IF(AND('Gantt Chart'!K$5&gt;SUM(Main!$F5:$G5)+Main!$H5+Main!$I5+Main!$I9+Main!$I13+Main!$I17+SUM($B$3:$F$3),'Gantt Chart'!K$5&lt;=(SUM(Main!$F5:$G5)+Main!$H5+Main!$I5+Main!$I9)+Main!$I13+Main!$I17+Main!$I18+SUM($B$3:$F$3)),Main!$R18,0)</f>
        <v>0</v>
      </c>
      <c r="L55" s="2">
        <f>IF(AND('Gantt Chart'!L$5&gt;SUM(Main!$F5:$G5)+Main!$H5+Main!$I5+Main!$I9+Main!$I13+Main!$I17+SUM($B$3:$F$3),'Gantt Chart'!L$5&lt;=(SUM(Main!$F5:$G5)+Main!$H5+Main!$I5+Main!$I9)+Main!$I13+Main!$I17+Main!$I18+SUM($B$3:$F$3)),Main!$R18,0)</f>
        <v>0</v>
      </c>
      <c r="M55" s="2">
        <f>IF(AND('Gantt Chart'!M$5&gt;SUM(Main!$F5:$G5)+Main!$H5+Main!$I5+Main!$I9+Main!$I13+Main!$I17+SUM($B$3:$F$3),'Gantt Chart'!M$5&lt;=(SUM(Main!$F5:$G5)+Main!$H5+Main!$I5+Main!$I9)+Main!$I13+Main!$I17+Main!$I18+SUM($B$3:$F$3)),Main!$R18,0)</f>
        <v>0</v>
      </c>
      <c r="N55" s="2">
        <f>IF(AND('Gantt Chart'!N$5&gt;SUM(Main!$F5:$G5)+Main!$H5+Main!$I5+Main!$I9+Main!$I13+Main!$I17+SUM($B$3:$F$3),'Gantt Chart'!N$5&lt;=(SUM(Main!$F5:$G5)+Main!$H5+Main!$I5+Main!$I9)+Main!$I13+Main!$I17+Main!$I18+SUM($B$3:$F$3)),Main!$R18,0)</f>
        <v>0</v>
      </c>
      <c r="O55" s="2">
        <f>IF(AND('Gantt Chart'!O$5&gt;SUM(Main!$F5:$G5)+Main!$H5+Main!$I5+Main!$I9+Main!$I13+Main!$I17+SUM($B$3:$F$3),'Gantt Chart'!O$5&lt;=(SUM(Main!$F5:$G5)+Main!$H5+Main!$I5+Main!$I9)+Main!$I13+Main!$I17+Main!$I18+SUM($B$3:$F$3)),Main!$R18,0)</f>
        <v>0</v>
      </c>
      <c r="P55" s="2">
        <f>IF(AND('Gantt Chart'!P$5&gt;SUM(Main!$F5:$G5)+Main!$H5+Main!$I5+Main!$I9+Main!$I13+Main!$I17+SUM($B$3:$F$3),'Gantt Chart'!P$5&lt;=(SUM(Main!$F5:$G5)+Main!$H5+Main!$I5+Main!$I9)+Main!$I13+Main!$I17+Main!$I18+SUM($B$3:$F$3)),Main!$R18,0)</f>
        <v>0</v>
      </c>
      <c r="Q55" s="2">
        <f>IF(AND('Gantt Chart'!Q$5&gt;SUM(Main!$F5:$G5)+Main!$H5+Main!$I5+Main!$I9+Main!$I13+Main!$I17+SUM($B$3:$F$3),'Gantt Chart'!Q$5&lt;=(SUM(Main!$F5:$G5)+Main!$H5+Main!$I5+Main!$I9)+Main!$I13+Main!$I17+Main!$I18+SUM($B$3:$F$3)),Main!$R18,0)</f>
        <v>0</v>
      </c>
      <c r="R55" s="2">
        <f>IF(AND('Gantt Chart'!R$5&gt;SUM(Main!$F5:$G5)+Main!$H5+Main!$I5+Main!$I9+Main!$I13+Main!$I17+SUM($B$3:$F$3),'Gantt Chart'!R$5&lt;=(SUM(Main!$F5:$G5)+Main!$H5+Main!$I5+Main!$I9)+Main!$I13+Main!$I17+Main!$I18+SUM($B$3:$F$3)),Main!$R18,0)</f>
        <v>0</v>
      </c>
      <c r="S55" s="2">
        <f>IF(AND('Gantt Chart'!S$5&gt;SUM(Main!$F5:$G5)+Main!$H5+Main!$I5+Main!$I9+Main!$I13+Main!$I17+SUM($B$3:$F$3),'Gantt Chart'!S$5&lt;=(SUM(Main!$F5:$G5)+Main!$H5+Main!$I5+Main!$I9)+Main!$I13+Main!$I17+Main!$I18+SUM($B$3:$F$3)),Main!$R18,0)</f>
        <v>0</v>
      </c>
      <c r="T55" s="2">
        <f>IF(AND('Gantt Chart'!T$5&gt;SUM(Main!$F5:$G5)+Main!$H5+Main!$I5+Main!$I9+Main!$I13+Main!$I17+SUM($B$3:$F$3),'Gantt Chart'!T$5&lt;=(SUM(Main!$F5:$G5)+Main!$H5+Main!$I5+Main!$I9)+Main!$I13+Main!$I17+Main!$I18+SUM($B$3:$F$3)),Main!$R18,0)</f>
        <v>0</v>
      </c>
      <c r="U55" s="2">
        <f>IF(AND('Gantt Chart'!U$5&gt;SUM(Main!$F5:$G5)+Main!$H5+Main!$I5+Main!$I9+Main!$I13+Main!$I17+SUM($B$3:$F$3),'Gantt Chart'!U$5&lt;=(SUM(Main!$F5:$G5)+Main!$H5+Main!$I5+Main!$I9)+Main!$I13+Main!$I17+Main!$I18+SUM($B$3:$F$3)),Main!$R18,0)</f>
        <v>0</v>
      </c>
      <c r="V55" s="2">
        <f>IF(AND('Gantt Chart'!V$5&gt;SUM(Main!$F5:$G5)+Main!$H5+Main!$I5+Main!$I9+Main!$I13+Main!$I17+SUM($B$3:$F$3),'Gantt Chart'!V$5&lt;=(SUM(Main!$F5:$G5)+Main!$H5+Main!$I5+Main!$I9)+Main!$I13+Main!$I17+Main!$I18+SUM($B$3:$F$3)),Main!$R18,0)</f>
        <v>0</v>
      </c>
      <c r="W55" s="2">
        <f>IF(AND('Gantt Chart'!W$5&gt;SUM(Main!$F5:$G5)+Main!$H5+Main!$I5+Main!$I9+Main!$I13+Main!$I17+SUM($B$3:$F$3),'Gantt Chart'!W$5&lt;=(SUM(Main!$F5:$G5)+Main!$H5+Main!$I5+Main!$I9)+Main!$I13+Main!$I17+Main!$I18+SUM($B$3:$F$3)),Main!$R18,0)</f>
        <v>0</v>
      </c>
      <c r="X55" s="2">
        <f>IF(AND('Gantt Chart'!X$5&gt;SUM(Main!$F5:$G5)+Main!$H5+Main!$I5+Main!$I9+Main!$I13+Main!$I17+SUM($B$3:$F$3),'Gantt Chart'!X$5&lt;=(SUM(Main!$F5:$G5)+Main!$H5+Main!$I5+Main!$I9)+Main!$I13+Main!$I17+Main!$I18+SUM($B$3:$F$3)),Main!$R18,0)</f>
        <v>0</v>
      </c>
      <c r="Y55" s="2">
        <f>IF(AND('Gantt Chart'!Y$5&gt;SUM(Main!$F5:$G5)+Main!$H5+Main!$I5+Main!$I9+Main!$I13+Main!$I17+SUM($B$3:$F$3),'Gantt Chart'!Y$5&lt;=(SUM(Main!$F5:$G5)+Main!$H5+Main!$I5+Main!$I9)+Main!$I13+Main!$I17+Main!$I18+SUM($B$3:$F$3)),Main!$R18,0)</f>
        <v>0</v>
      </c>
      <c r="Z55" s="2">
        <f>IF(AND('Gantt Chart'!Z$5&gt;SUM(Main!$F5:$G5)+Main!$H5+Main!$I5+Main!$I9+Main!$I13+Main!$I17+SUM($B$3:$F$3),'Gantt Chart'!Z$5&lt;=(SUM(Main!$F5:$G5)+Main!$H5+Main!$I5+Main!$I9)+Main!$I13+Main!$I17+Main!$I18+SUM($B$3:$F$3)),Main!$R18,0)</f>
        <v>0</v>
      </c>
      <c r="AA55" s="2">
        <f>IF(AND('Gantt Chart'!AA$5&gt;SUM(Main!$F5:$G5)+Main!$H5+Main!$I5+Main!$I9+Main!$I13+Main!$I17+SUM($B$3:$F$3),'Gantt Chart'!AA$5&lt;=(SUM(Main!$F5:$G5)+Main!$H5+Main!$I5+Main!$I9)+Main!$I13+Main!$I17+Main!$I18+SUM($B$3:$F$3)),Main!$R18,0)</f>
        <v>0</v>
      </c>
      <c r="AB55" s="2">
        <f>IF(AND('Gantt Chart'!AB$5&gt;SUM(Main!$F5:$G5)+Main!$H5+Main!$I5+Main!$I9+Main!$I13+Main!$I17+SUM($B$3:$F$3),'Gantt Chart'!AB$5&lt;=(SUM(Main!$F5:$G5)+Main!$H5+Main!$I5+Main!$I9)+Main!$I13+Main!$I17+Main!$I18+SUM($B$3:$F$3)),Main!$R18,0)</f>
        <v>0</v>
      </c>
      <c r="AC55" s="2">
        <f>IF(AND('Gantt Chart'!AC$5&gt;SUM(Main!$F5:$G5)+Main!$H5+Main!$I5+Main!$I9+Main!$I13+Main!$I17+SUM($B$3:$F$3),'Gantt Chart'!AC$5&lt;=(SUM(Main!$F5:$G5)+Main!$H5+Main!$I5+Main!$I9)+Main!$I13+Main!$I17+Main!$I18+SUM($B$3:$F$3)),Main!$R18,0)</f>
        <v>0</v>
      </c>
      <c r="AD55" s="2">
        <f>IF(AND('Gantt Chart'!AD$5&gt;SUM(Main!$F5:$G5)+Main!$H5+Main!$I5+Main!$I9+Main!$I13+Main!$I17+SUM($B$3:$F$3),'Gantt Chart'!AD$5&lt;=(SUM(Main!$F5:$G5)+Main!$H5+Main!$I5+Main!$I9)+Main!$I13+Main!$I17+Main!$I18+SUM($B$3:$F$3)),Main!$R18,0)</f>
        <v>0</v>
      </c>
      <c r="AE55" s="2">
        <f>IF(AND('Gantt Chart'!AE$5&gt;SUM(Main!$F5:$G5)+Main!$H5+Main!$I5+Main!$I9+Main!$I13+Main!$I17+SUM($B$3:$F$3),'Gantt Chart'!AE$5&lt;=(SUM(Main!$F5:$G5)+Main!$H5+Main!$I5+Main!$I9)+Main!$I13+Main!$I17+Main!$I18+SUM($B$3:$F$3)),Main!$R18,0)</f>
        <v>0</v>
      </c>
      <c r="AF55" s="2">
        <f>IF(AND('Gantt Chart'!AF$5&gt;SUM(Main!$F5:$G5)+Main!$H5+Main!$I5+Main!$I9+Main!$I13+Main!$I17+SUM($B$3:$F$3),'Gantt Chart'!AF$5&lt;=(SUM(Main!$F5:$G5)+Main!$H5+Main!$I5+Main!$I9)+Main!$I13+Main!$I17+Main!$I18+SUM($B$3:$F$3)),Main!$R18,0)</f>
        <v>0</v>
      </c>
      <c r="AG55" s="2">
        <f>IF(AND('Gantt Chart'!AG$5&gt;SUM(Main!$F5:$G5)+Main!$H5+Main!$I5+Main!$I9+Main!$I13+Main!$I17+SUM($B$3:$F$3),'Gantt Chart'!AG$5&lt;=(SUM(Main!$F5:$G5)+Main!$H5+Main!$I5+Main!$I9)+Main!$I13+Main!$I17+Main!$I18+SUM($B$3:$F$3)),Main!$R18,0)</f>
        <v>0</v>
      </c>
      <c r="AH55" s="2">
        <f>IF(AND('Gantt Chart'!AH$5&gt;SUM(Main!$F5:$G5)+Main!$H5+Main!$I5+Main!$I9+Main!$I13+Main!$I17+SUM($B$3:$F$3),'Gantt Chart'!AH$5&lt;=(SUM(Main!$F5:$G5)+Main!$H5+Main!$I5+Main!$I9)+Main!$I13+Main!$I17+Main!$I18+SUM($B$3:$F$3)),Main!$R18,0)</f>
        <v>0</v>
      </c>
      <c r="AI55" s="2">
        <f>IF(AND('Gantt Chart'!AI$5&gt;SUM(Main!$F5:$G5)+Main!$H5+Main!$I5+Main!$I9+Main!$I13+Main!$I17+SUM($B$3:$F$3),'Gantt Chart'!AI$5&lt;=(SUM(Main!$F5:$G5)+Main!$H5+Main!$I5+Main!$I9)+Main!$I13+Main!$I17+Main!$I18+SUM($B$3:$F$3)),Main!$R18,0)</f>
        <v>0</v>
      </c>
      <c r="AJ55" s="2">
        <f>IF(AND('Gantt Chart'!AJ$5&gt;SUM(Main!$F5:$G5)+Main!$H5+Main!$I5+Main!$I9+Main!$I13+Main!$I17+SUM($B$3:$F$3),'Gantt Chart'!AJ$5&lt;=(SUM(Main!$F5:$G5)+Main!$H5+Main!$I5+Main!$I9)+Main!$I13+Main!$I17+Main!$I18+SUM($B$3:$F$3)),Main!$R18,0)</f>
        <v>0</v>
      </c>
      <c r="AK55" s="2">
        <f>IF(AND('Gantt Chart'!AK$5&gt;SUM(Main!$F5:$G5)+Main!$H5+Main!$I5+Main!$I9+Main!$I13+Main!$I17+SUM($B$3:$F$3),'Gantt Chart'!AK$5&lt;=(SUM(Main!$F5:$G5)+Main!$H5+Main!$I5+Main!$I9)+Main!$I13+Main!$I17+Main!$I18+SUM($B$3:$F$3)),Main!$R18,0)</f>
        <v>0</v>
      </c>
      <c r="AL55" s="2">
        <f>IF(AND('Gantt Chart'!AL$5&gt;SUM(Main!$F5:$G5)+Main!$H5+Main!$I5+Main!$I9+Main!$I13+Main!$I17+SUM($B$3:$F$3),'Gantt Chart'!AL$5&lt;=(SUM(Main!$F5:$G5)+Main!$H5+Main!$I5+Main!$I9)+Main!$I13+Main!$I17+Main!$I18+SUM($B$3:$F$3)),Main!$R18,0)</f>
        <v>0</v>
      </c>
      <c r="AM55" s="2">
        <f>IF(AND('Gantt Chart'!AM$5&gt;SUM(Main!$F5:$G5)+Main!$H5+Main!$I5+Main!$I9+Main!$I13+Main!$I17+SUM($B$3:$F$3),'Gantt Chart'!AM$5&lt;=(SUM(Main!$F5:$G5)+Main!$H5+Main!$I5+Main!$I9)+Main!$I13+Main!$I17+Main!$I18+SUM($B$3:$F$3)),Main!$R18,0)</f>
        <v>0</v>
      </c>
      <c r="AN55" s="2">
        <f>IF(AND('Gantt Chart'!AN$5&gt;SUM(Main!$F5:$G5)+Main!$H5+Main!$I5+Main!$I9+Main!$I13+Main!$I17+SUM($B$3:$F$3),'Gantt Chart'!AN$5&lt;=(SUM(Main!$F5:$G5)+Main!$H5+Main!$I5+Main!$I9)+Main!$I13+Main!$I17+Main!$I18+SUM($B$3:$F$3)),Main!$R18,0)</f>
        <v>0</v>
      </c>
      <c r="AO55" s="2">
        <f>IF(AND('Gantt Chart'!AO$5&gt;SUM(Main!$F5:$G5)+Main!$H5+Main!$I5+Main!$I9+Main!$I13+Main!$I17+SUM($B$3:$F$3),'Gantt Chart'!AO$5&lt;=(SUM(Main!$F5:$G5)+Main!$H5+Main!$I5+Main!$I9)+Main!$I13+Main!$I17+Main!$I18+SUM($B$3:$F$3)),Main!$R18,0)</f>
        <v>0</v>
      </c>
      <c r="AP55" s="2">
        <f>IF(AND('Gantt Chart'!AP$5&gt;SUM(Main!$F5:$G5)+Main!$H5+Main!$I5+Main!$I9+Main!$I13+Main!$I17+SUM($B$3:$F$3),'Gantt Chart'!AP$5&lt;=(SUM(Main!$F5:$G5)+Main!$H5+Main!$I5+Main!$I9)+Main!$I13+Main!$I17+Main!$I18+SUM($B$3:$F$3)),Main!$R18,0)</f>
        <v>0</v>
      </c>
      <c r="AQ55" s="2">
        <f>IF(AND('Gantt Chart'!AQ$5&gt;SUM(Main!$F5:$G5)+Main!$H5+Main!$I5+Main!$I9+Main!$I13+Main!$I17+SUM($B$3:$F$3),'Gantt Chart'!AQ$5&lt;=(SUM(Main!$F5:$G5)+Main!$H5+Main!$I5+Main!$I9)+Main!$I13+Main!$I17+Main!$I18+SUM($B$3:$F$3)),Main!$R18,0)</f>
        <v>0</v>
      </c>
      <c r="AR55" s="2">
        <f>IF(AND('Gantt Chart'!AR$5&gt;SUM(Main!$F5:$G5)+Main!$H5+Main!$I5+Main!$I9+Main!$I13+Main!$I17+SUM($B$3:$F$3),'Gantt Chart'!AR$5&lt;=(SUM(Main!$F5:$G5)+Main!$H5+Main!$I5+Main!$I9)+Main!$I13+Main!$I17+Main!$I18+SUM($B$3:$F$3)),Main!$R18,0)</f>
        <v>0</v>
      </c>
      <c r="AS55" s="2">
        <f>IF(AND('Gantt Chart'!AS$5&gt;SUM(Main!$F5:$G5)+Main!$H5+Main!$I5+Main!$I9+Main!$I13+Main!$I17+SUM($B$3:$F$3),'Gantt Chart'!AS$5&lt;=(SUM(Main!$F5:$G5)+Main!$H5+Main!$I5+Main!$I9)+Main!$I13+Main!$I17+Main!$I18+SUM($B$3:$F$3)),Main!$R18,0)</f>
        <v>0</v>
      </c>
      <c r="AT55" s="2">
        <f>IF(AND('Gantt Chart'!AT$5&gt;SUM(Main!$F5:$G5)+Main!$H5+Main!$I5+Main!$I9+Main!$I13+Main!$I17+SUM($B$3:$F$3),'Gantt Chart'!AT$5&lt;=(SUM(Main!$F5:$G5)+Main!$H5+Main!$I5+Main!$I9)+Main!$I13+Main!$I17+Main!$I18+SUM($B$3:$F$3)),Main!$R18,0)</f>
        <v>0</v>
      </c>
      <c r="AU55" s="2">
        <f>IF(AND('Gantt Chart'!AU$5&gt;SUM(Main!$F5:$G5)+Main!$H5+Main!$I5+Main!$I9+Main!$I13+Main!$I17+SUM($B$3:$F$3),'Gantt Chart'!AU$5&lt;=(SUM(Main!$F5:$G5)+Main!$H5+Main!$I5+Main!$I9)+Main!$I13+Main!$I17+Main!$I18+SUM($B$3:$F$3)),Main!$R18,0)</f>
        <v>0</v>
      </c>
      <c r="AV55" s="2">
        <f>IF(AND('Gantt Chart'!AV$5&gt;SUM(Main!$F5:$G5)+Main!$H5+Main!$I5+Main!$I9+Main!$I13+Main!$I17+SUM($B$3:$F$3),'Gantt Chart'!AV$5&lt;=(SUM(Main!$F5:$G5)+Main!$H5+Main!$I5+Main!$I9)+Main!$I13+Main!$I17+Main!$I18+SUM($B$3:$F$3)),Main!$R18,0)</f>
        <v>0</v>
      </c>
      <c r="AW55" s="2">
        <f>IF(AND('Gantt Chart'!AW$5&gt;SUM(Main!$F5:$G5)+Main!$H5+Main!$I5+Main!$I9+Main!$I13+Main!$I17+SUM($B$3:$F$3),'Gantt Chart'!AW$5&lt;=(SUM(Main!$F5:$G5)+Main!$H5+Main!$I5+Main!$I9)+Main!$I13+Main!$I17+Main!$I18+SUM($B$3:$F$3)),Main!$R18,0)</f>
        <v>0</v>
      </c>
      <c r="AX55" s="2">
        <f>IF(AND('Gantt Chart'!AX$5&gt;SUM(Main!$F5:$G5)+Main!$H5+Main!$I5+Main!$I9+Main!$I13+Main!$I17+SUM($B$3:$F$3),'Gantt Chart'!AX$5&lt;=(SUM(Main!$F5:$G5)+Main!$H5+Main!$I5+Main!$I9)+Main!$I13+Main!$I17+Main!$I18+SUM($B$3:$F$3)),Main!$R18,0)</f>
        <v>0</v>
      </c>
      <c r="AY55" s="2">
        <f>IF(AND('Gantt Chart'!AY$5&gt;SUM(Main!$F5:$G5)+Main!$H5+Main!$I5+Main!$I9+Main!$I13+Main!$I17+SUM($B$3:$F$3),'Gantt Chart'!AY$5&lt;=(SUM(Main!$F5:$G5)+Main!$H5+Main!$I5+Main!$I9)+Main!$I13+Main!$I17+Main!$I18+SUM($B$3:$F$3)),Main!$R18,0)</f>
        <v>0</v>
      </c>
      <c r="AZ55" s="2">
        <f>IF(AND('Gantt Chart'!AZ$5&gt;SUM(Main!$F5:$G5)+Main!$H5+Main!$I5+Main!$I9+Main!$I13+Main!$I17+SUM($B$3:$F$3),'Gantt Chart'!AZ$5&lt;=(SUM(Main!$F5:$G5)+Main!$H5+Main!$I5+Main!$I9)+Main!$I13+Main!$I17+Main!$I18+SUM($B$3:$F$3)),Main!$R18,0)</f>
        <v>0</v>
      </c>
      <c r="BA55" s="2">
        <f>IF(AND('Gantt Chart'!BA$5&gt;SUM(Main!$F5:$G5)+Main!$H5+Main!$I5+Main!$I9+Main!$I13+Main!$I17+SUM($B$3:$F$3),'Gantt Chart'!BA$5&lt;=(SUM(Main!$F5:$G5)+Main!$H5+Main!$I5+Main!$I9)+Main!$I13+Main!$I17+Main!$I18+SUM($B$3:$F$3)),Main!$R18,0)</f>
        <v>0</v>
      </c>
      <c r="BB55" s="2">
        <f>IF(AND('Gantt Chart'!BB$5&gt;SUM(Main!$F5:$G5)+Main!$H5+Main!$I5+Main!$I9+Main!$I13+Main!$I17+SUM($B$3:$F$3),'Gantt Chart'!BB$5&lt;=(SUM(Main!$F5:$G5)+Main!$H5+Main!$I5+Main!$I9)+Main!$I13+Main!$I17+Main!$I18+SUM($B$3:$F$3)),Main!$R18,0)</f>
        <v>0</v>
      </c>
      <c r="BC55" s="2">
        <f>IF(AND('Gantt Chart'!BC$5&gt;SUM(Main!$F5:$G5)+Main!$H5+Main!$I5+Main!$I9+Main!$I13+Main!$I17+SUM($B$3:$F$3),'Gantt Chart'!BC$5&lt;=(SUM(Main!$F5:$G5)+Main!$H5+Main!$I5+Main!$I9)+Main!$I13+Main!$I17+Main!$I18+SUM($B$3:$F$3)),Main!$R18,0)</f>
        <v>0</v>
      </c>
      <c r="BD55" s="2">
        <f>IF(AND('Gantt Chart'!BD$5&gt;SUM(Main!$F5:$G5)+Main!$H5+Main!$I5+Main!$I9+Main!$I13+Main!$I17+SUM($B$3:$F$3),'Gantt Chart'!BD$5&lt;=(SUM(Main!$F5:$G5)+Main!$H5+Main!$I5+Main!$I9)+Main!$I13+Main!$I17+Main!$I18+SUM($B$3:$F$3)),Main!$R18,0)</f>
        <v>0</v>
      </c>
      <c r="BE55" s="2">
        <f>IF(AND('Gantt Chart'!BE$5&gt;SUM(Main!$F5:$G5)+Main!$H5+Main!$I5+Main!$I9+Main!$I13+Main!$I17+SUM($B$3:$F$3),'Gantt Chart'!BE$5&lt;=(SUM(Main!$F5:$G5)+Main!$H5+Main!$I5+Main!$I9)+Main!$I13+Main!$I17+Main!$I18+SUM($B$3:$F$3)),Main!$R18,0)</f>
        <v>0</v>
      </c>
      <c r="BF55" s="2">
        <f>IF(AND('Gantt Chart'!BF$5&gt;SUM(Main!$F5:$G5)+Main!$H5+Main!$I5+Main!$I9+Main!$I13+Main!$I17+SUM($B$3:$F$3),'Gantt Chart'!BF$5&lt;=(SUM(Main!$F5:$G5)+Main!$H5+Main!$I5+Main!$I9)+Main!$I13+Main!$I17+Main!$I18+SUM($B$3:$F$3)),Main!$R18,0)</f>
        <v>0</v>
      </c>
      <c r="BG55" s="2">
        <f>IF(AND('Gantt Chart'!BG$5&gt;SUM(Main!$F5:$G5)+Main!$H5+Main!$I5+Main!$I9+Main!$I13+Main!$I17+SUM($B$3:$F$3),'Gantt Chart'!BG$5&lt;=(SUM(Main!$F5:$G5)+Main!$H5+Main!$I5+Main!$I9)+Main!$I13+Main!$I17+Main!$I18+SUM($B$3:$F$3)),Main!$R18,0)</f>
        <v>0</v>
      </c>
      <c r="BH55" s="2">
        <f>IF(AND('Gantt Chart'!BH$5&gt;SUM(Main!$F5:$G5)+Main!$H5+Main!$I5+Main!$I9+Main!$I13+Main!$I17+SUM($B$3:$F$3),'Gantt Chart'!BH$5&lt;=(SUM(Main!$F5:$G5)+Main!$H5+Main!$I5+Main!$I9)+Main!$I13+Main!$I17+Main!$I18+SUM($B$3:$F$3)),Main!$R18,0)</f>
        <v>0</v>
      </c>
      <c r="BI55" s="2">
        <f>IF(AND('Gantt Chart'!BI$5&gt;SUM(Main!$F5:$G5)+Main!$H5+Main!$I5+Main!$I9+Main!$I13+Main!$I17+SUM($B$3:$F$3),'Gantt Chart'!BI$5&lt;=(SUM(Main!$F5:$G5)+Main!$H5+Main!$I5+Main!$I9)+Main!$I13+Main!$I17+Main!$I18+SUM($B$3:$F$3)),Main!$R18,0)</f>
        <v>0</v>
      </c>
      <c r="BJ55" s="2">
        <f>IF(AND('Gantt Chart'!BJ$5&gt;SUM(Main!$F5:$G5)+Main!$H5+Main!$I5+Main!$I9+Main!$I13+Main!$I17+SUM($B$3:$F$3),'Gantt Chart'!BJ$5&lt;=(SUM(Main!$F5:$G5)+Main!$H5+Main!$I5+Main!$I9)+Main!$I13+Main!$I17+Main!$I18+SUM($B$3:$F$3)),Main!$R18,0)</f>
        <v>0</v>
      </c>
      <c r="BK55" s="2">
        <f>IF(AND('Gantt Chart'!BK$5&gt;SUM(Main!$F5:$G5)+Main!$H5+Main!$I5+Main!$I9+Main!$I13+Main!$I17+SUM($B$3:$F$3),'Gantt Chart'!BK$5&lt;=(SUM(Main!$F5:$G5)+Main!$H5+Main!$I5+Main!$I9)+Main!$I13+Main!$I17+Main!$I18+SUM($B$3:$F$3)),Main!$R18,0)</f>
        <v>0</v>
      </c>
      <c r="BL55" s="2">
        <f>IF(AND('Gantt Chart'!BL$5&gt;SUM(Main!$F5:$G5)+Main!$H5+Main!$I5+Main!$I9+Main!$I13+Main!$I17+SUM($B$3:$F$3),'Gantt Chart'!BL$5&lt;=(SUM(Main!$F5:$G5)+Main!$H5+Main!$I5+Main!$I9)+Main!$I13+Main!$I17+Main!$I18+SUM($B$3:$F$3)),Main!$R18,0)</f>
        <v>0</v>
      </c>
      <c r="BM55" s="2">
        <f>IF(AND('Gantt Chart'!BM$5&gt;SUM(Main!$F5:$G5)+Main!$H5+Main!$I5+Main!$I9+Main!$I13+Main!$I17+SUM($B$3:$F$3),'Gantt Chart'!BM$5&lt;=(SUM(Main!$F5:$G5)+Main!$H5+Main!$I5+Main!$I9)+Main!$I13+Main!$I17+Main!$I18+SUM($B$3:$F$3)),Main!$R18,0)</f>
        <v>0</v>
      </c>
      <c r="BN55" s="2">
        <f>IF(AND('Gantt Chart'!BN$5&gt;SUM(Main!$F5:$G5)+Main!$H5+Main!$I5+Main!$I9+Main!$I13+Main!$I17+SUM($B$3:$F$3),'Gantt Chart'!BN$5&lt;=(SUM(Main!$F5:$G5)+Main!$H5+Main!$I5+Main!$I9)+Main!$I13+Main!$I17+Main!$I18+SUM($B$3:$F$3)),Main!$R18,0)</f>
        <v>0</v>
      </c>
      <c r="BO55" s="2">
        <f>IF(AND('Gantt Chart'!BO$5&gt;SUM(Main!$F5:$G5)+Main!$H5+Main!$I5+Main!$I9+Main!$I13+Main!$I17+SUM($B$3:$F$3),'Gantt Chart'!BO$5&lt;=(SUM(Main!$F5:$G5)+Main!$H5+Main!$I5+Main!$I9)+Main!$I13+Main!$I17+Main!$I18+SUM($B$3:$F$3)),Main!$R18,0)</f>
        <v>0</v>
      </c>
      <c r="BP55" s="2">
        <f>IF(AND('Gantt Chart'!BP$5&gt;SUM(Main!$F5:$G5)+Main!$H5+Main!$I5+Main!$I9+Main!$I13+Main!$I17+SUM($B$3:$F$3),'Gantt Chart'!BP$5&lt;=(SUM(Main!$F5:$G5)+Main!$H5+Main!$I5+Main!$I9)+Main!$I13+Main!$I17+Main!$I18+SUM($B$3:$F$3)),Main!$R18,0)</f>
        <v>0</v>
      </c>
      <c r="BQ55" s="2">
        <f>IF(AND('Gantt Chart'!BQ$5&gt;SUM(Main!$F5:$G5)+Main!$H5+Main!$I5+Main!$I9+Main!$I13+Main!$I17+SUM($B$3:$F$3),'Gantt Chart'!BQ$5&lt;=(SUM(Main!$F5:$G5)+Main!$H5+Main!$I5+Main!$I9)+Main!$I13+Main!$I17+Main!$I18+SUM($B$3:$F$3)),Main!$R18,0)</f>
        <v>0</v>
      </c>
      <c r="BR55" s="2">
        <f>IF(AND('Gantt Chart'!BR$5&gt;SUM(Main!$F5:$G5)+Main!$H5+Main!$I5+Main!$I9+Main!$I13+Main!$I17+SUM($B$3:$F$3),'Gantt Chart'!BR$5&lt;=(SUM(Main!$F5:$G5)+Main!$H5+Main!$I5+Main!$I9)+Main!$I13+Main!$I17+Main!$I18+SUM($B$3:$F$3)),Main!$R18,0)</f>
        <v>0</v>
      </c>
      <c r="BS55" s="2">
        <f>IF(AND('Gantt Chart'!BS$5&gt;SUM(Main!$F5:$G5)+Main!$H5+Main!$I5+Main!$I9+Main!$I13+Main!$I17+SUM($B$3:$F$3),'Gantt Chart'!BS$5&lt;=(SUM(Main!$F5:$G5)+Main!$H5+Main!$I5+Main!$I9)+Main!$I13+Main!$I17+Main!$I18+SUM($B$3:$F$3)),Main!$R18,0)</f>
        <v>0</v>
      </c>
      <c r="BT55" s="2">
        <f>IF(AND('Gantt Chart'!BT$5&gt;SUM(Main!$F5:$G5)+Main!$H5+Main!$I5+Main!$I9+Main!$I13+Main!$I17+SUM($B$3:$F$3),'Gantt Chart'!BT$5&lt;=(SUM(Main!$F5:$G5)+Main!$H5+Main!$I5+Main!$I9)+Main!$I13+Main!$I17+Main!$I18+SUM($B$3:$F$3)),Main!$R18,0)</f>
        <v>0</v>
      </c>
      <c r="BU55" s="2">
        <f>IF(AND('Gantt Chart'!BU$5&gt;SUM(Main!$F5:$G5)+Main!$H5+Main!$I5+Main!$I9+Main!$I13+Main!$I17+SUM($B$3:$F$3),'Gantt Chart'!BU$5&lt;=(SUM(Main!$F5:$G5)+Main!$H5+Main!$I5+Main!$I9)+Main!$I13+Main!$I17+Main!$I18+SUM($B$3:$F$3)),Main!$R18,0)</f>
        <v>0</v>
      </c>
      <c r="BV55" s="2">
        <f>IF(AND('Gantt Chart'!BV$5&gt;SUM(Main!$F5:$G5)+Main!$H5+Main!$I5+Main!$I9+Main!$I13+Main!$I17+SUM($B$3:$F$3),'Gantt Chart'!BV$5&lt;=(SUM(Main!$F5:$G5)+Main!$H5+Main!$I5+Main!$I9)+Main!$I13+Main!$I17+Main!$I18+SUM($B$3:$F$3)),Main!$R18,0)</f>
        <v>0</v>
      </c>
      <c r="BW55" s="2">
        <f>IF(AND('Gantt Chart'!BW$5&gt;SUM(Main!$F5:$G5)+Main!$H5+Main!$I5+Main!$I9+Main!$I13+Main!$I17+SUM($B$3:$F$3),'Gantt Chart'!BW$5&lt;=(SUM(Main!$F5:$G5)+Main!$H5+Main!$I5+Main!$I9)+Main!$I13+Main!$I17+Main!$I18+SUM($B$3:$F$3)),Main!$R18,0)</f>
        <v>0</v>
      </c>
      <c r="BX55" s="2">
        <f>IF(AND('Gantt Chart'!BX$5&gt;SUM(Main!$F5:$G5)+Main!$H5+Main!$I5+Main!$I9+Main!$I13+Main!$I17+SUM($B$3:$F$3),'Gantt Chart'!BX$5&lt;=(SUM(Main!$F5:$G5)+Main!$H5+Main!$I5+Main!$I9)+Main!$I13+Main!$I17+Main!$I18+SUM($B$3:$F$3)),Main!$R18,0)</f>
        <v>0</v>
      </c>
      <c r="BY55" s="2">
        <f>IF(AND('Gantt Chart'!BY$5&gt;SUM(Main!$F5:$G5)+Main!$H5+Main!$I5+Main!$I9+Main!$I13+Main!$I17+SUM($B$3:$F$3),'Gantt Chart'!BY$5&lt;=(SUM(Main!$F5:$G5)+Main!$H5+Main!$I5+Main!$I9)+Main!$I13+Main!$I17+Main!$I18+SUM($B$3:$F$3)),Main!$R18,0)</f>
        <v>0</v>
      </c>
      <c r="BZ55" s="2">
        <f>IF(AND('Gantt Chart'!BZ$5&gt;SUM(Main!$F5:$G5)+Main!$H5+Main!$I5+Main!$I9+Main!$I13+Main!$I17+SUM($B$3:$F$3),'Gantt Chart'!BZ$5&lt;=(SUM(Main!$F5:$G5)+Main!$H5+Main!$I5+Main!$I9)+Main!$I13+Main!$I17+Main!$I18+SUM($B$3:$F$3)),Main!$R18,0)</f>
        <v>0</v>
      </c>
      <c r="CA55" s="2">
        <f>IF(AND('Gantt Chart'!CA$5&gt;SUM(Main!$F5:$G5)+Main!$H5+Main!$I5+Main!$I9+Main!$I13+Main!$I17+SUM($B$3:$F$3),'Gantt Chart'!CA$5&lt;=(SUM(Main!$F5:$G5)+Main!$H5+Main!$I5+Main!$I9)+Main!$I13+Main!$I17+Main!$I18+SUM($B$3:$F$3)),Main!$R18,0)</f>
        <v>0</v>
      </c>
      <c r="CB55" s="2">
        <f>IF(AND('Gantt Chart'!CB$5&gt;SUM(Main!$F5:$G5)+Main!$H5+Main!$I5+Main!$I9+Main!$I13+Main!$I17+SUM($B$3:$F$3),'Gantt Chart'!CB$5&lt;=(SUM(Main!$F5:$G5)+Main!$H5+Main!$I5+Main!$I9)+Main!$I13+Main!$I17+Main!$I18+SUM($B$3:$F$3)),Main!$R18,0)</f>
        <v>0</v>
      </c>
      <c r="CC55" s="2">
        <f>IF(AND('Gantt Chart'!CC$5&gt;SUM(Main!$F5:$G5)+Main!$H5+Main!$I5+Main!$I9+Main!$I13+Main!$I17+SUM($B$3:$F$3),'Gantt Chart'!CC$5&lt;=(SUM(Main!$F5:$G5)+Main!$H5+Main!$I5+Main!$I9)+Main!$I13+Main!$I17+Main!$I18+SUM($B$3:$F$3)),Main!$R18,0)</f>
        <v>0</v>
      </c>
      <c r="CD55" s="2">
        <f>IF(AND('Gantt Chart'!CD$5&gt;SUM(Main!$F5:$G5)+Main!$H5+Main!$I5+Main!$I9+Main!$I13+Main!$I17+SUM($B$3:$F$3),'Gantt Chart'!CD$5&lt;=(SUM(Main!$F5:$G5)+Main!$H5+Main!$I5+Main!$I9)+Main!$I13+Main!$I17+Main!$I18+SUM($B$3:$F$3)),Main!$R18,0)</f>
        <v>0</v>
      </c>
      <c r="CE55" s="2">
        <f>IF(AND('Gantt Chart'!CE$5&gt;SUM(Main!$F5:$G5)+Main!$H5+Main!$I5+Main!$I9+Main!$I13+Main!$I17+SUM($B$3:$F$3),'Gantt Chart'!CE$5&lt;=(SUM(Main!$F5:$G5)+Main!$H5+Main!$I5+Main!$I9)+Main!$I13+Main!$I17+Main!$I18+SUM($B$3:$F$3)),Main!$R18,0)</f>
        <v>0</v>
      </c>
      <c r="CF55" s="2">
        <f>IF(AND('Gantt Chart'!CF$5&gt;SUM(Main!$F5:$G5)+Main!$H5+Main!$I5+Main!$I9+Main!$I13+Main!$I17+SUM($B$3:$F$3),'Gantt Chart'!CF$5&lt;=(SUM(Main!$F5:$G5)+Main!$H5+Main!$I5+Main!$I9)+Main!$I13+Main!$I17+Main!$I18+SUM($B$3:$F$3)),Main!$R18,0)</f>
        <v>0</v>
      </c>
      <c r="CG55" s="2">
        <f>IF(AND('Gantt Chart'!CG$5&gt;SUM(Main!$F5:$G5)+Main!$H5+Main!$I5+Main!$I9+Main!$I13+Main!$I17+SUM($B$3:$F$3),'Gantt Chart'!CG$5&lt;=(SUM(Main!$F5:$G5)+Main!$H5+Main!$I5+Main!$I9)+Main!$I13+Main!$I17+Main!$I18+SUM($B$3:$F$3)),Main!$R18,0)</f>
        <v>0</v>
      </c>
      <c r="CH55" s="2">
        <f>IF(AND('Gantt Chart'!CH$5&gt;SUM(Main!$F5:$G5)+Main!$H5+Main!$I5+Main!$I9+Main!$I13+Main!$I17+SUM($B$3:$F$3),'Gantt Chart'!CH$5&lt;=(SUM(Main!$F5:$G5)+Main!$H5+Main!$I5+Main!$I9)+Main!$I13+Main!$I17+Main!$I18+SUM($B$3:$F$3)),Main!$R18,0)</f>
        <v>0</v>
      </c>
      <c r="CI55" s="2">
        <f>IF(AND('Gantt Chart'!CI$5&gt;SUM(Main!$F5:$G5)+Main!$H5+Main!$I5+Main!$I9+Main!$I13+Main!$I17+SUM($B$3:$F$3),'Gantt Chart'!CI$5&lt;=(SUM(Main!$F5:$G5)+Main!$H5+Main!$I5+Main!$I9)+Main!$I13+Main!$I17+Main!$I18+SUM($B$3:$F$3)),Main!$R18,0)</f>
        <v>0</v>
      </c>
      <c r="CJ55" s="2">
        <f>IF(AND('Gantt Chart'!CJ$5&gt;SUM(Main!$F5:$G5)+Main!$H5+Main!$I5+Main!$I9+Main!$I13+Main!$I17+SUM($B$3:$F$3),'Gantt Chart'!CJ$5&lt;=(SUM(Main!$F5:$G5)+Main!$H5+Main!$I5+Main!$I9)+Main!$I13+Main!$I17+Main!$I18+SUM($B$3:$F$3)),Main!$R18,0)</f>
        <v>0</v>
      </c>
      <c r="CK55" s="2">
        <f>IF(AND('Gantt Chart'!CK$5&gt;SUM(Main!$F5:$G5)+Main!$H5+Main!$I5+Main!$I9+Main!$I13+Main!$I17+SUM($B$3:$F$3),'Gantt Chart'!CK$5&lt;=(SUM(Main!$F5:$G5)+Main!$H5+Main!$I5+Main!$I9)+Main!$I13+Main!$I17+Main!$I18+SUM($B$3:$F$3)),Main!$R18,0)</f>
        <v>0</v>
      </c>
      <c r="CL55" s="2">
        <f>IF(AND('Gantt Chart'!CL$5&gt;SUM(Main!$F5:$G5)+Main!$H5+Main!$I5+Main!$I9+Main!$I13+Main!$I17+SUM($B$3:$F$3),'Gantt Chart'!CL$5&lt;=(SUM(Main!$F5:$G5)+Main!$H5+Main!$I5+Main!$I9)+Main!$I13+Main!$I17+Main!$I18+SUM($B$3:$F$3)),Main!$R18,0)</f>
        <v>0</v>
      </c>
      <c r="CM55" s="2">
        <f>IF(AND('Gantt Chart'!CM$5&gt;SUM(Main!$F5:$G5)+Main!$H5+Main!$I5+Main!$I9+Main!$I13+Main!$I17+SUM($B$3:$F$3),'Gantt Chart'!CM$5&lt;=(SUM(Main!$F5:$G5)+Main!$H5+Main!$I5+Main!$I9)+Main!$I13+Main!$I17+Main!$I18+SUM($B$3:$F$3)),Main!$R18,0)</f>
        <v>0</v>
      </c>
      <c r="CN55" s="2">
        <f>IF(AND('Gantt Chart'!CN$5&gt;SUM(Main!$F5:$G5)+Main!$H5+Main!$I5+Main!$I9+Main!$I13+Main!$I17+SUM($B$3:$F$3),'Gantt Chart'!CN$5&lt;=(SUM(Main!$F5:$G5)+Main!$H5+Main!$I5+Main!$I9)+Main!$I13+Main!$I17+Main!$I18+SUM($B$3:$F$3)),Main!$R18,0)</f>
        <v>0</v>
      </c>
      <c r="CO55" s="2">
        <f>IF(AND('Gantt Chart'!CO$5&gt;SUM(Main!$F5:$G5)+Main!$H5+Main!$I5+Main!$I9+Main!$I13+Main!$I17+SUM($B$3:$F$3),'Gantt Chart'!CO$5&lt;=(SUM(Main!$F5:$G5)+Main!$H5+Main!$I5+Main!$I9)+Main!$I13+Main!$I17+Main!$I18+SUM($B$3:$F$3)),Main!$R18,0)</f>
        <v>0</v>
      </c>
      <c r="CP55" s="2">
        <f>IF(AND('Gantt Chart'!CP$5&gt;SUM(Main!$F5:$G5)+Main!$H5+Main!$I5+Main!$I9+Main!$I13+Main!$I17+SUM($B$3:$F$3),'Gantt Chart'!CP$5&lt;=(SUM(Main!$F5:$G5)+Main!$H5+Main!$I5+Main!$I9)+Main!$I13+Main!$I17+Main!$I18+SUM($B$3:$F$3)),Main!$R18,0)</f>
        <v>0</v>
      </c>
      <c r="CQ55" s="2">
        <f>IF(AND('Gantt Chart'!CQ$5&gt;SUM(Main!$F5:$G5)+Main!$H5+Main!$I5+Main!$I9+Main!$I13+Main!$I17+SUM($B$3:$F$3),'Gantt Chart'!CQ$5&lt;=(SUM(Main!$F5:$G5)+Main!$H5+Main!$I5+Main!$I9)+Main!$I13+Main!$I17+Main!$I18+SUM($B$3:$F$3)),Main!$R18,0)</f>
        <v>0</v>
      </c>
      <c r="CR55" s="2">
        <f>IF(AND('Gantt Chart'!CR$5&gt;SUM(Main!$F5:$G5)+Main!$H5+Main!$I5+Main!$I9+Main!$I13+Main!$I17+SUM($B$3:$F$3),'Gantt Chart'!CR$5&lt;=(SUM(Main!$F5:$G5)+Main!$H5+Main!$I5+Main!$I9)+Main!$I13+Main!$I17+Main!$I18+SUM($B$3:$F$3)),Main!$R18,0)</f>
        <v>0</v>
      </c>
      <c r="CS55" s="2">
        <f>IF(AND('Gantt Chart'!CS$5&gt;SUM(Main!$F5:$G5)+Main!$H5+Main!$I5+Main!$I9+Main!$I13+Main!$I17+SUM($B$3:$F$3),'Gantt Chart'!CS$5&lt;=(SUM(Main!$F5:$G5)+Main!$H5+Main!$I5+Main!$I9)+Main!$I13+Main!$I17+Main!$I18+SUM($B$3:$F$3)),Main!$R18,0)</f>
        <v>0</v>
      </c>
      <c r="CT55" s="2">
        <f>IF(AND('Gantt Chart'!CT$5&gt;SUM(Main!$F5:$G5)+Main!$H5+Main!$I5+Main!$I9+Main!$I13+Main!$I17+SUM($B$3:$F$3),'Gantt Chart'!CT$5&lt;=(SUM(Main!$F5:$G5)+Main!$H5+Main!$I5+Main!$I9)+Main!$I13+Main!$I17+Main!$I18+SUM($B$3:$F$3)),Main!$R18,0)</f>
        <v>0</v>
      </c>
      <c r="CU55" s="2">
        <f>IF(AND('Gantt Chart'!CU$5&gt;SUM(Main!$F5:$G5)+Main!$H5+Main!$I5+Main!$I9+Main!$I13+Main!$I17+SUM($B$3:$F$3),'Gantt Chart'!CU$5&lt;=(SUM(Main!$F5:$G5)+Main!$H5+Main!$I5+Main!$I9)+Main!$I13+Main!$I17+Main!$I18+SUM($B$3:$F$3)),Main!$R18,0)</f>
        <v>0</v>
      </c>
      <c r="CV55" s="2">
        <f>IF(AND('Gantt Chart'!CV$5&gt;SUM(Main!$F5:$G5)+Main!$H5+Main!$I5+Main!$I9+Main!$I13+Main!$I17+SUM($B$3:$F$3),'Gantt Chart'!CV$5&lt;=(SUM(Main!$F5:$G5)+Main!$H5+Main!$I5+Main!$I9)+Main!$I13+Main!$I17+Main!$I18+SUM($B$3:$F$3)),Main!$R18,0)</f>
        <v>0</v>
      </c>
      <c r="CW55" s="2">
        <f>IF(AND('Gantt Chart'!CW$5&gt;SUM(Main!$F5:$G5)+Main!$H5+Main!$I5+Main!$I9+Main!$I13+Main!$I17+SUM($B$3:$F$3),'Gantt Chart'!CW$5&lt;=(SUM(Main!$F5:$G5)+Main!$H5+Main!$I5+Main!$I9)+Main!$I13+Main!$I17+Main!$I18+SUM($B$3:$F$3)),Main!$R18,0)</f>
        <v>0</v>
      </c>
      <c r="CX55" s="2">
        <f>IF(AND('Gantt Chart'!CX$5&gt;SUM(Main!$F5:$G5)+Main!$H5+Main!$I5+Main!$I9+Main!$I13+Main!$I17+SUM($B$3:$F$3),'Gantt Chart'!CX$5&lt;=(SUM(Main!$F5:$G5)+Main!$H5+Main!$I5+Main!$I9)+Main!$I13+Main!$I17+Main!$I18+SUM($B$3:$F$3)),Main!$R18,0)</f>
        <v>0</v>
      </c>
      <c r="CY55" s="2">
        <f>IF(AND('Gantt Chart'!CY$5&gt;SUM(Main!$F5:$G5)+Main!$H5+Main!$I5+Main!$I9+Main!$I13+Main!$I17+SUM($B$3:$F$3),'Gantt Chart'!CY$5&lt;=(SUM(Main!$F5:$G5)+Main!$H5+Main!$I5+Main!$I9)+Main!$I13+Main!$I17+Main!$I18+SUM($B$3:$F$3)),Main!$R18,0)</f>
        <v>0</v>
      </c>
      <c r="CZ55" s="2">
        <f>IF(AND('Gantt Chart'!CZ$5&gt;SUM(Main!$F5:$G5)+Main!$H5+Main!$I5+Main!$I9+Main!$I13+Main!$I17+SUM($B$3:$F$3),'Gantt Chart'!CZ$5&lt;=(SUM(Main!$F5:$G5)+Main!$H5+Main!$I5+Main!$I9)+Main!$I13+Main!$I17+Main!$I18+SUM($B$3:$F$3)),Main!$R18,0)</f>
        <v>0</v>
      </c>
      <c r="DA55" s="2">
        <f>IF(AND('Gantt Chart'!DA$5&gt;SUM(Main!$F5:$G5)+Main!$H5+Main!$I5+Main!$I9+Main!$I13+Main!$I17+SUM($B$3:$F$3),'Gantt Chart'!DA$5&lt;=(SUM(Main!$F5:$G5)+Main!$H5+Main!$I5+Main!$I9)+Main!$I13+Main!$I17+Main!$I18+SUM($B$3:$F$3)),Main!$R18,0)</f>
        <v>0</v>
      </c>
      <c r="DB55" s="2">
        <f>IF(AND('Gantt Chart'!DB$5&gt;SUM(Main!$F5:$G5)+Main!$H5+Main!$I5+Main!$I9+Main!$I13+Main!$I17+SUM($B$3:$F$3),'Gantt Chart'!DB$5&lt;=(SUM(Main!$F5:$G5)+Main!$H5+Main!$I5+Main!$I9)+Main!$I13+Main!$I17+Main!$I18+SUM($B$3:$F$3)),Main!$R18,0)</f>
        <v>0</v>
      </c>
      <c r="DC55" s="2">
        <f>IF(AND('Gantt Chart'!DC$5&gt;SUM(Main!$F5:$G5)+Main!$H5+Main!$I5+Main!$I9+Main!$I13+Main!$I17+SUM($B$3:$F$3),'Gantt Chart'!DC$5&lt;=(SUM(Main!$F5:$G5)+Main!$H5+Main!$I5+Main!$I9)+Main!$I13+Main!$I17+Main!$I18+SUM($B$3:$F$3)),Main!$R18,0)</f>
        <v>0</v>
      </c>
      <c r="DD55" s="2">
        <f>IF(AND('Gantt Chart'!DD$5&gt;SUM(Main!$F5:$G5)+Main!$H5+Main!$I5+Main!$I9+Main!$I13+Main!$I17+SUM($B$3:$F$3),'Gantt Chart'!DD$5&lt;=(SUM(Main!$F5:$G5)+Main!$H5+Main!$I5+Main!$I9)+Main!$I13+Main!$I17+Main!$I18+SUM($B$3:$F$3)),Main!$R18,0)</f>
        <v>0</v>
      </c>
      <c r="DE55" s="2">
        <f>IF(AND('Gantt Chart'!DE$5&gt;SUM(Main!$F5:$G5)+Main!$H5+Main!$I5+Main!$I9+Main!$I13+Main!$I17+SUM($B$3:$F$3),'Gantt Chart'!DE$5&lt;=(SUM(Main!$F5:$G5)+Main!$H5+Main!$I5+Main!$I9)+Main!$I13+Main!$I17+Main!$I18+SUM($B$3:$F$3)),Main!$R18,0)</f>
        <v>0</v>
      </c>
      <c r="DF55" s="2">
        <f>IF(AND('Gantt Chart'!DF$5&gt;SUM(Main!$F5:$G5)+Main!$H5+Main!$I5+Main!$I9+Main!$I13+Main!$I17+SUM($B$3:$F$3),'Gantt Chart'!DF$5&lt;=(SUM(Main!$F5:$G5)+Main!$H5+Main!$I5+Main!$I9)+Main!$I13+Main!$I17+Main!$I18+SUM($B$3:$F$3)),Main!$R18,0)</f>
        <v>0</v>
      </c>
      <c r="DG55" s="2">
        <f>IF(AND('Gantt Chart'!DG$5&gt;SUM(Main!$F5:$G5)+Main!$H5+Main!$I5+Main!$I9+Main!$I13+Main!$I17+SUM($B$3:$F$3),'Gantt Chart'!DG$5&lt;=(SUM(Main!$F5:$G5)+Main!$H5+Main!$I5+Main!$I9)+Main!$I13+Main!$I17+Main!$I18+SUM($B$3:$F$3)),Main!$R18,0)</f>
        <v>0</v>
      </c>
      <c r="DH55" s="2">
        <f>IF(AND('Gantt Chart'!DH$5&gt;SUM(Main!$F5:$G5)+Main!$H5+Main!$I5+Main!$I9+Main!$I13+Main!$I17+SUM($B$3:$F$3),'Gantt Chart'!DH$5&lt;=(SUM(Main!$F5:$G5)+Main!$H5+Main!$I5+Main!$I9)+Main!$I13+Main!$I17+Main!$I18+SUM($B$3:$F$3)),Main!$R18,0)</f>
        <v>0</v>
      </c>
      <c r="DI55" s="2">
        <f>IF(AND('Gantt Chart'!DI$5&gt;SUM(Main!$F5:$G5)+Main!$H5+Main!$I5+Main!$I9+Main!$I13+Main!$I17+SUM($B$3:$F$3),'Gantt Chart'!DI$5&lt;=(SUM(Main!$F5:$G5)+Main!$H5+Main!$I5+Main!$I9)+Main!$I13+Main!$I17+Main!$I18+SUM($B$3:$F$3)),Main!$R18,0)</f>
        <v>0</v>
      </c>
      <c r="DJ55" s="2">
        <f>IF(AND('Gantt Chart'!DJ$5&gt;SUM(Main!$F5:$G5)+Main!$H5+Main!$I5+Main!$I9+Main!$I13+Main!$I17+SUM($B$3:$F$3),'Gantt Chart'!DJ$5&lt;=(SUM(Main!$F5:$G5)+Main!$H5+Main!$I5+Main!$I9)+Main!$I13+Main!$I17+Main!$I18+SUM($B$3:$F$3)),Main!$R18,0)</f>
        <v>0</v>
      </c>
      <c r="DK55" s="2">
        <f>IF(AND('Gantt Chart'!DK$5&gt;SUM(Main!$F5:$G5)+Main!$H5+Main!$I5+Main!$I9+Main!$I13+Main!$I17+SUM($B$3:$F$3),'Gantt Chart'!DK$5&lt;=(SUM(Main!$F5:$G5)+Main!$H5+Main!$I5+Main!$I9)+Main!$I13+Main!$I17+Main!$I18+SUM($B$3:$F$3)),Main!$R18,0)</f>
        <v>0</v>
      </c>
      <c r="DL55" s="2">
        <f>IF(AND('Gantt Chart'!DL$5&gt;SUM(Main!$F5:$G5)+Main!$H5+Main!$I5+Main!$I9+Main!$I13+Main!$I17+SUM($B$3:$F$3),'Gantt Chart'!DL$5&lt;=(SUM(Main!$F5:$G5)+Main!$H5+Main!$I5+Main!$I9)+Main!$I13+Main!$I17+Main!$I18+SUM($B$3:$F$3)),Main!$R18,0)</f>
        <v>0</v>
      </c>
      <c r="DM55" s="2">
        <f>IF(AND('Gantt Chart'!DM$5&gt;SUM(Main!$F5:$G5)+Main!$H5+Main!$I5+Main!$I9+Main!$I13+Main!$I17+SUM($B$3:$F$3),'Gantt Chart'!DM$5&lt;=(SUM(Main!$F5:$G5)+Main!$H5+Main!$I5+Main!$I9)+Main!$I13+Main!$I17+Main!$I18+SUM($B$3:$F$3)),Main!$R18,0)</f>
        <v>0</v>
      </c>
      <c r="DN55" s="2">
        <f>IF(AND('Gantt Chart'!DN$5&gt;SUM(Main!$F5:$G5)+Main!$H5+Main!$I5+Main!$I9+Main!$I13+Main!$I17+SUM($B$3:$F$3),'Gantt Chart'!DN$5&lt;=(SUM(Main!$F5:$G5)+Main!$H5+Main!$I5+Main!$I9)+Main!$I13+Main!$I17+Main!$I18+SUM($B$3:$F$3)),Main!$R18,0)</f>
        <v>0</v>
      </c>
      <c r="DO55" s="2">
        <f>IF(AND('Gantt Chart'!DO$5&gt;SUM(Main!$F5:$G5)+Main!$H5+Main!$I5+Main!$I9+Main!$I13+Main!$I17+SUM($B$3:$F$3),'Gantt Chart'!DO$5&lt;=(SUM(Main!$F5:$G5)+Main!$H5+Main!$I5+Main!$I9)+Main!$I13+Main!$I17+Main!$I18+SUM($B$3:$F$3)),Main!$R18,0)</f>
        <v>0</v>
      </c>
      <c r="DP55" s="2">
        <f>IF(AND('Gantt Chart'!DP$5&gt;SUM(Main!$F5:$G5)+Main!$H5+Main!$I5+Main!$I9+Main!$I13+Main!$I17+SUM($B$3:$F$3),'Gantt Chart'!DP$5&lt;=(SUM(Main!$F5:$G5)+Main!$H5+Main!$I5+Main!$I9)+Main!$I13+Main!$I17+Main!$I18+SUM($B$3:$F$3)),Main!$R18,0)</f>
        <v>0</v>
      </c>
      <c r="DQ55" s="2">
        <f>IF(AND('Gantt Chart'!DQ$5&gt;SUM(Main!$F5:$G5)+Main!$H5+Main!$I5+Main!$I9+Main!$I13+Main!$I17+SUM($B$3:$F$3),'Gantt Chart'!DQ$5&lt;=(SUM(Main!$F5:$G5)+Main!$H5+Main!$I5+Main!$I9)+Main!$I13+Main!$I17+Main!$I18+SUM($B$3:$F$3)),Main!$R18,0)</f>
        <v>0</v>
      </c>
      <c r="DR55" s="2">
        <f>IF(AND('Gantt Chart'!DR$5&gt;SUM(Main!$F5:$G5)+Main!$H5+Main!$I5+Main!$I9+Main!$I13+Main!$I17+SUM($B$3:$F$3),'Gantt Chart'!DR$5&lt;=(SUM(Main!$F5:$G5)+Main!$H5+Main!$I5+Main!$I9)+Main!$I13+Main!$I17+Main!$I18+SUM($B$3:$F$3)),Main!$R18,0)</f>
        <v>0</v>
      </c>
      <c r="DS55" s="2">
        <f>IF(AND('Gantt Chart'!DS$5&gt;SUM(Main!$F5:$G5)+Main!$H5+Main!$I5+Main!$I9+Main!$I13+Main!$I17+SUM($B$3:$F$3),'Gantt Chart'!DS$5&lt;=(SUM(Main!$F5:$G5)+Main!$H5+Main!$I5+Main!$I9)+Main!$I13+Main!$I17+Main!$I18+SUM($B$3:$F$3)),Main!$R18,0)</f>
        <v>0</v>
      </c>
      <c r="DT55" s="2">
        <f>IF(AND('Gantt Chart'!DT$5&gt;SUM(Main!$F5:$G5)+Main!$H5+Main!$I5+Main!$I9+Main!$I13+Main!$I17+SUM($B$3:$F$3),'Gantt Chart'!DT$5&lt;=(SUM(Main!$F5:$G5)+Main!$H5+Main!$I5+Main!$I9)+Main!$I13+Main!$I17+Main!$I18+SUM($B$3:$F$3)),Main!$R18,0)</f>
        <v>0</v>
      </c>
      <c r="DU55" s="2">
        <f>IF(AND('Gantt Chart'!DU$5&gt;SUM(Main!$F5:$G5)+Main!$H5+Main!$I5+Main!$I9+Main!$I13+Main!$I17+SUM($B$3:$F$3),'Gantt Chart'!DU$5&lt;=(SUM(Main!$F5:$G5)+Main!$H5+Main!$I5+Main!$I9)+Main!$I13+Main!$I17+Main!$I18+SUM($B$3:$F$3)),Main!$R18,0)</f>
        <v>0</v>
      </c>
      <c r="DV55" s="2">
        <f>IF(AND('Gantt Chart'!DV$5&gt;SUM(Main!$F5:$G5)+Main!$H5+Main!$I5+Main!$I9+Main!$I13+Main!$I17+SUM($B$3:$F$3),'Gantt Chart'!DV$5&lt;=(SUM(Main!$F5:$G5)+Main!$H5+Main!$I5+Main!$I9)+Main!$I13+Main!$I17+Main!$I18+SUM($B$3:$F$3)),Main!$R18,0)</f>
        <v>0</v>
      </c>
      <c r="DW55" s="2">
        <f>IF(AND('Gantt Chart'!DW$5&gt;SUM(Main!$F5:$G5)+Main!$H5+Main!$I5+Main!$I9+Main!$I13+Main!$I17+SUM($B$3:$F$3),'Gantt Chart'!DW$5&lt;=(SUM(Main!$F5:$G5)+Main!$H5+Main!$I5+Main!$I9)+Main!$I13+Main!$I17+Main!$I18+SUM($B$3:$F$3)),Main!$R18,0)</f>
        <v>0</v>
      </c>
      <c r="DX55" s="2">
        <f>IF(AND('Gantt Chart'!DX$5&gt;SUM(Main!$F5:$G5)+Main!$H5+Main!$I5+Main!$I9+Main!$I13+Main!$I17+SUM($B$3:$F$3),'Gantt Chart'!DX$5&lt;=(SUM(Main!$F5:$G5)+Main!$H5+Main!$I5+Main!$I9)+Main!$I13+Main!$I17+Main!$I18+SUM($B$3:$F$3)),Main!$R18,0)</f>
        <v>0</v>
      </c>
      <c r="DY55" s="2">
        <f>IF(AND('Gantt Chart'!DY$5&gt;SUM(Main!$F5:$G5)+Main!$H5+Main!$I5+Main!$I9+Main!$I13+Main!$I17+SUM($B$3:$F$3),'Gantt Chart'!DY$5&lt;=(SUM(Main!$F5:$G5)+Main!$H5+Main!$I5+Main!$I9)+Main!$I13+Main!$I17+Main!$I18+SUM($B$3:$F$3)),Main!$R18,0)</f>
        <v>0</v>
      </c>
      <c r="DZ55" s="2">
        <f>IF(AND('Gantt Chart'!DZ$5&gt;SUM(Main!$F5:$G5)+Main!$H5+Main!$I5+Main!$I9+Main!$I13+Main!$I17+SUM($B$3:$F$3),'Gantt Chart'!DZ$5&lt;=(SUM(Main!$F5:$G5)+Main!$H5+Main!$I5+Main!$I9)+Main!$I13+Main!$I17+Main!$I18+SUM($B$3:$F$3)),Main!$R18,0)</f>
        <v>0</v>
      </c>
      <c r="EA55" s="2">
        <f>IF(AND('Gantt Chart'!EA$5&gt;SUM(Main!$F5:$G5)+Main!$H5+Main!$I5+Main!$I9+Main!$I13+Main!$I17+SUM($B$3:$F$3),'Gantt Chart'!EA$5&lt;=(SUM(Main!$F5:$G5)+Main!$H5+Main!$I5+Main!$I9)+Main!$I13+Main!$I17+Main!$I18+SUM($B$3:$F$3)),Main!$R18,0)</f>
        <v>0</v>
      </c>
      <c r="EB55" s="2">
        <f>IF(AND('Gantt Chart'!EB$5&gt;SUM(Main!$F5:$G5)+Main!$H5+Main!$I5+Main!$I9+Main!$I13+Main!$I17+SUM($B$3:$F$3),'Gantt Chart'!EB$5&lt;=(SUM(Main!$F5:$G5)+Main!$H5+Main!$I5+Main!$I9)+Main!$I13+Main!$I17+Main!$I18+SUM($B$3:$F$3)),Main!$R18,0)</f>
        <v>0</v>
      </c>
      <c r="EC55" s="2">
        <f>IF(AND('Gantt Chart'!EC$5&gt;SUM(Main!$F5:$G5)+Main!$H5+Main!$I5+Main!$I9+Main!$I13+Main!$I17+SUM($B$3:$F$3),'Gantt Chart'!EC$5&lt;=(SUM(Main!$F5:$G5)+Main!$H5+Main!$I5+Main!$I9)+Main!$I13+Main!$I17+Main!$I18+SUM($B$3:$F$3)),Main!$R18,0)</f>
        <v>0</v>
      </c>
      <c r="ED55" s="2">
        <f>IF(AND('Gantt Chart'!ED$5&gt;SUM(Main!$F5:$G5)+Main!$H5+Main!$I5+Main!$I9+Main!$I13+Main!$I17+SUM($B$3:$F$3),'Gantt Chart'!ED$5&lt;=(SUM(Main!$F5:$G5)+Main!$H5+Main!$I5+Main!$I9)+Main!$I13+Main!$I17+Main!$I18+SUM($B$3:$F$3)),Main!$R18,0)</f>
        <v>0</v>
      </c>
      <c r="EE55" s="2">
        <f>IF(AND('Gantt Chart'!EE$5&gt;SUM(Main!$F5:$G5)+Main!$H5+Main!$I5+Main!$I9+Main!$I13+Main!$I17+SUM($B$3:$F$3),'Gantt Chart'!EE$5&lt;=(SUM(Main!$F5:$G5)+Main!$H5+Main!$I5+Main!$I9)+Main!$I13+Main!$I17+Main!$I18+SUM($B$3:$F$3)),Main!$R18,0)</f>
        <v>0</v>
      </c>
      <c r="EF55" s="2">
        <f>IF(AND('Gantt Chart'!EF$5&gt;SUM(Main!$F5:$G5)+Main!$H5+Main!$I5+Main!$I9+Main!$I13+Main!$I17+SUM($B$3:$F$3),'Gantt Chart'!EF$5&lt;=(SUM(Main!$F5:$G5)+Main!$H5+Main!$I5+Main!$I9)+Main!$I13+Main!$I17+Main!$I18+SUM($B$3:$F$3)),Main!$R18,0)</f>
        <v>0</v>
      </c>
      <c r="EG55" s="2">
        <f>IF(AND('Gantt Chart'!EG$5&gt;SUM(Main!$F5:$G5)+Main!$H5+Main!$I5+Main!$I9+Main!$I13+Main!$I17+SUM($B$3:$F$3),'Gantt Chart'!EG$5&lt;=(SUM(Main!$F5:$G5)+Main!$H5+Main!$I5+Main!$I9)+Main!$I13+Main!$I17+Main!$I18+SUM($B$3:$F$3)),Main!$R18,0)</f>
        <v>0</v>
      </c>
      <c r="EH55" s="2">
        <f>IF(AND('Gantt Chart'!EH$5&gt;SUM(Main!$F5:$G5)+Main!$H5+Main!$I5+Main!$I9+Main!$I13+Main!$I17+SUM($B$3:$F$3),'Gantt Chart'!EH$5&lt;=(SUM(Main!$F5:$G5)+Main!$H5+Main!$I5+Main!$I9)+Main!$I13+Main!$I17+Main!$I18+SUM($B$3:$F$3)),Main!$R18,0)</f>
        <v>0</v>
      </c>
      <c r="EI55" s="2">
        <f>IF(AND('Gantt Chart'!EI$5&gt;SUM(Main!$F5:$G5)+Main!$H5+Main!$I5+Main!$I9+Main!$I13+Main!$I17+SUM($B$3:$F$3),'Gantt Chart'!EI$5&lt;=(SUM(Main!$F5:$G5)+Main!$H5+Main!$I5+Main!$I9)+Main!$I13+Main!$I17+Main!$I18+SUM($B$3:$F$3)),Main!$R18,0)</f>
        <v>0</v>
      </c>
      <c r="EJ55" s="2">
        <f>IF(AND('Gantt Chart'!EJ$5&gt;SUM(Main!$F5:$G5)+Main!$H5+Main!$I5+Main!$I9+Main!$I13+Main!$I17+SUM($B$3:$F$3),'Gantt Chart'!EJ$5&lt;=(SUM(Main!$F5:$G5)+Main!$H5+Main!$I5+Main!$I9)+Main!$I13+Main!$I17+Main!$I18+SUM($B$3:$F$3)),Main!$R18,0)</f>
        <v>0</v>
      </c>
      <c r="EK55" s="2">
        <f>IF(AND('Gantt Chart'!EK$5&gt;SUM(Main!$F5:$G5)+Main!$H5+Main!$I5+Main!$I9+Main!$I13+Main!$I17+SUM($B$3:$F$3),'Gantt Chart'!EK$5&lt;=(SUM(Main!$F5:$G5)+Main!$H5+Main!$I5+Main!$I9)+Main!$I13+Main!$I17+Main!$I18+SUM($B$3:$F$3)),Main!$R18,0)</f>
        <v>0</v>
      </c>
      <c r="EL55" s="2">
        <f>IF(AND('Gantt Chart'!EL$5&gt;SUM(Main!$F5:$G5)+Main!$H5+Main!$I5+Main!$I9+Main!$I13+Main!$I17+SUM($B$3:$F$3),'Gantt Chart'!EL$5&lt;=(SUM(Main!$F5:$G5)+Main!$H5+Main!$I5+Main!$I9)+Main!$I13+Main!$I17+Main!$I18+SUM($B$3:$F$3)),Main!$R18,0)</f>
        <v>0</v>
      </c>
      <c r="EM55" s="2">
        <f>IF(AND('Gantt Chart'!EM$5&gt;SUM(Main!$F5:$G5)+Main!$H5+Main!$I5+Main!$I9+Main!$I13+Main!$I17+SUM($B$3:$F$3),'Gantt Chart'!EM$5&lt;=(SUM(Main!$F5:$G5)+Main!$H5+Main!$I5+Main!$I9)+Main!$I13+Main!$I17+Main!$I18+SUM($B$3:$F$3)),Main!$R18,0)</f>
        <v>0</v>
      </c>
      <c r="EN55" s="2">
        <f>IF(AND('Gantt Chart'!EN$5&gt;SUM(Main!$F5:$G5)+Main!$H5+Main!$I5+Main!$I9+Main!$I13+Main!$I17+SUM($B$3:$F$3),'Gantt Chart'!EN$5&lt;=(SUM(Main!$F5:$G5)+Main!$H5+Main!$I5+Main!$I9)+Main!$I13+Main!$I17+Main!$I18+SUM($B$3:$F$3)),Main!$R18,0)</f>
        <v>0</v>
      </c>
      <c r="EO55" s="2">
        <f>IF(AND('Gantt Chart'!EO$5&gt;SUM(Main!$F5:$G5)+Main!$H5+Main!$I5+Main!$I9+Main!$I13+Main!$I17+SUM($B$3:$F$3),'Gantt Chart'!EO$5&lt;=(SUM(Main!$F5:$G5)+Main!$H5+Main!$I5+Main!$I9)+Main!$I13+Main!$I17+Main!$I18+SUM($B$3:$F$3)),Main!$R18,0)</f>
        <v>0</v>
      </c>
      <c r="EP55" s="2">
        <f>IF(AND('Gantt Chart'!EP$5&gt;SUM(Main!$F5:$G5)+Main!$H5+Main!$I5+Main!$I9+Main!$I13+Main!$I17+SUM($B$3:$F$3),'Gantt Chart'!EP$5&lt;=(SUM(Main!$F5:$G5)+Main!$H5+Main!$I5+Main!$I9)+Main!$I13+Main!$I17+Main!$I18+SUM($B$3:$F$3)),Main!$R18,0)</f>
        <v>0</v>
      </c>
      <c r="EQ55" s="2">
        <f>IF(AND('Gantt Chart'!EQ$5&gt;SUM(Main!$F5:$G5)+Main!$H5+Main!$I5+Main!$I9+Main!$I13+Main!$I17+SUM($B$3:$F$3),'Gantt Chart'!EQ$5&lt;=(SUM(Main!$F5:$G5)+Main!$H5+Main!$I5+Main!$I9)+Main!$I13+Main!$I17+Main!$I18+SUM($B$3:$F$3)),Main!$R18,0)</f>
        <v>0</v>
      </c>
      <c r="ER55" s="2">
        <f>IF(AND('Gantt Chart'!ER$5&gt;SUM(Main!$F5:$G5)+Main!$H5+Main!$I5+Main!$I9+Main!$I13+Main!$I17+SUM($B$3:$F$3),'Gantt Chart'!ER$5&lt;=(SUM(Main!$F5:$G5)+Main!$H5+Main!$I5+Main!$I9)+Main!$I13+Main!$I17+Main!$I18+SUM($B$3:$F$3)),Main!$R18,0)</f>
        <v>0</v>
      </c>
      <c r="ES55" s="2">
        <f>IF(AND('Gantt Chart'!ES$5&gt;SUM(Main!$F5:$G5)+Main!$H5+Main!$I5+Main!$I9+Main!$I13+Main!$I17+SUM($B$3:$F$3),'Gantt Chart'!ES$5&lt;=(SUM(Main!$F5:$G5)+Main!$H5+Main!$I5+Main!$I9)+Main!$I13+Main!$I17+Main!$I18+SUM($B$3:$F$3)),Main!$R18,0)</f>
        <v>0</v>
      </c>
      <c r="ET55" s="2">
        <f>IF(AND('Gantt Chart'!ET$5&gt;SUM(Main!$F5:$G5)+Main!$H5+Main!$I5+Main!$I9+Main!$I13+Main!$I17+SUM($B$3:$F$3),'Gantt Chart'!ET$5&lt;=(SUM(Main!$F5:$G5)+Main!$H5+Main!$I5+Main!$I9)+Main!$I13+Main!$I17+Main!$I18+SUM($B$3:$F$3)),Main!$R18,0)</f>
        <v>0</v>
      </c>
      <c r="EU55" s="2">
        <f>IF(AND('Gantt Chart'!EU$5&gt;SUM(Main!$F5:$G5)+Main!$H5+Main!$I5+Main!$I9+Main!$I13+Main!$I17+SUM($B$3:$F$3),'Gantt Chart'!EU$5&lt;=(SUM(Main!$F5:$G5)+Main!$H5+Main!$I5+Main!$I9)+Main!$I13+Main!$I17+Main!$I18+SUM($B$3:$F$3)),Main!$R18,0)</f>
        <v>0</v>
      </c>
      <c r="EV55" s="2">
        <f>IF(AND('Gantt Chart'!EV$5&gt;SUM(Main!$F5:$G5)+Main!$H5+Main!$I5+Main!$I9+Main!$I13+Main!$I17+SUM($B$3:$F$3),'Gantt Chart'!EV$5&lt;=(SUM(Main!$F5:$G5)+Main!$H5+Main!$I5+Main!$I9)+Main!$I13+Main!$I17+Main!$I18+SUM($B$3:$F$3)),Main!$R18,0)</f>
        <v>0</v>
      </c>
      <c r="EW55" s="2">
        <f>IF(AND('Gantt Chart'!EW$5&gt;SUM(Main!$F5:$G5)+Main!$H5+Main!$I5+Main!$I9+Main!$I13+Main!$I17+SUM($B$3:$F$3),'Gantt Chart'!EW$5&lt;=(SUM(Main!$F5:$G5)+Main!$H5+Main!$I5+Main!$I9)+Main!$I13+Main!$I17+Main!$I18+SUM($B$3:$F$3)),Main!$R18,0)</f>
        <v>0</v>
      </c>
      <c r="EX55" s="2">
        <f>IF(AND('Gantt Chart'!EX$5&gt;SUM(Main!$F5:$G5)+Main!$H5+Main!$I5+Main!$I9+Main!$I13+Main!$I17+SUM($B$3:$F$3),'Gantt Chart'!EX$5&lt;=(SUM(Main!$F5:$G5)+Main!$H5+Main!$I5+Main!$I9)+Main!$I13+Main!$I17+Main!$I18+SUM($B$3:$F$3)),Main!$R18,0)</f>
        <v>0</v>
      </c>
      <c r="EY55" s="2">
        <f>IF(AND('Gantt Chart'!EY$5&gt;SUM(Main!$F5:$G5)+Main!$H5+Main!$I5+Main!$I9+Main!$I13+Main!$I17+SUM($B$3:$F$3),'Gantt Chart'!EY$5&lt;=(SUM(Main!$F5:$G5)+Main!$H5+Main!$I5+Main!$I9)+Main!$I13+Main!$I17+Main!$I18+SUM($B$3:$F$3)),Main!$R18,0)</f>
        <v>0</v>
      </c>
      <c r="EZ55" s="2">
        <f>IF(AND('Gantt Chart'!EZ$5&gt;SUM(Main!$F5:$G5)+Main!$H5+Main!$I5+Main!$I9+Main!$I13+Main!$I17+SUM($B$3:$F$3),'Gantt Chart'!EZ$5&lt;=(SUM(Main!$F5:$G5)+Main!$H5+Main!$I5+Main!$I9)+Main!$I13+Main!$I17+Main!$I18+SUM($B$3:$F$3)),Main!$R18,0)</f>
        <v>0</v>
      </c>
      <c r="FA55" s="2">
        <f>IF(AND('Gantt Chart'!FA$5&gt;SUM(Main!$F5:$G5)+Main!$H5+Main!$I5+Main!$I9+Main!$I13+Main!$I17+SUM($B$3:$F$3),'Gantt Chart'!FA$5&lt;=(SUM(Main!$F5:$G5)+Main!$H5+Main!$I5+Main!$I9)+Main!$I13+Main!$I17+Main!$I18+SUM($B$3:$F$3)),Main!$R18,0)</f>
        <v>0</v>
      </c>
      <c r="FB55" s="2">
        <f>IF(AND('Gantt Chart'!FB$5&gt;SUM(Main!$F5:$G5)+Main!$H5+Main!$I5+Main!$I9+Main!$I13+Main!$I17+SUM($B$3:$F$3),'Gantt Chart'!FB$5&lt;=(SUM(Main!$F5:$G5)+Main!$H5+Main!$I5+Main!$I9)+Main!$I13+Main!$I17+Main!$I18+SUM($B$3:$F$3)),Main!$R18,0)</f>
        <v>0</v>
      </c>
      <c r="FC55" s="2">
        <f>IF(AND('Gantt Chart'!FC$5&gt;SUM(Main!$F5:$G5)+Main!$H5+Main!$I5+Main!$I9+Main!$I13+Main!$I17+SUM($B$3:$F$3),'Gantt Chart'!FC$5&lt;=(SUM(Main!$F5:$G5)+Main!$H5+Main!$I5+Main!$I9)+Main!$I13+Main!$I17+Main!$I18+SUM($B$3:$F$3)),Main!$R18,0)</f>
        <v>0</v>
      </c>
      <c r="FD55" s="2">
        <f>IF(AND('Gantt Chart'!FD$5&gt;SUM(Main!$F5:$G5)+Main!$H5+Main!$I5+Main!$I9+Main!$I13+Main!$I17+SUM($B$3:$F$3),'Gantt Chart'!FD$5&lt;=(SUM(Main!$F5:$G5)+Main!$H5+Main!$I5+Main!$I9)+Main!$I13+Main!$I17+Main!$I18+SUM($B$3:$F$3)),Main!$R18,0)</f>
        <v>0</v>
      </c>
      <c r="FE55" s="2">
        <f>IF(AND('Gantt Chart'!FE$5&gt;SUM(Main!$F5:$G5)+Main!$H5+Main!$I5+Main!$I9+Main!$I13+Main!$I17+SUM($B$3:$F$3),'Gantt Chart'!FE$5&lt;=(SUM(Main!$F5:$G5)+Main!$H5+Main!$I5+Main!$I9)+Main!$I13+Main!$I17+Main!$I18+SUM($B$3:$F$3)),Main!$R18,0)</f>
        <v>0</v>
      </c>
      <c r="FF55" s="2">
        <f>IF(AND('Gantt Chart'!FF$5&gt;SUM(Main!$F5:$G5)+Main!$H5+Main!$I5+Main!$I9+Main!$I13+Main!$I17+SUM($B$3:$F$3),'Gantt Chart'!FF$5&lt;=(SUM(Main!$F5:$G5)+Main!$H5+Main!$I5+Main!$I9)+Main!$I13+Main!$I17+Main!$I18+SUM($B$3:$F$3)),Main!$R18,0)</f>
        <v>0</v>
      </c>
      <c r="FG55" s="2">
        <f>IF(AND('Gantt Chart'!FG$5&gt;SUM(Main!$F5:$G5)+Main!$H5+Main!$I5+Main!$I9+Main!$I13+Main!$I17+SUM($B$3:$F$3),'Gantt Chart'!FG$5&lt;=(SUM(Main!$F5:$G5)+Main!$H5+Main!$I5+Main!$I9)+Main!$I13+Main!$I17+Main!$I18+SUM($B$3:$F$3)),Main!$R18,0)</f>
        <v>0</v>
      </c>
      <c r="FH55" s="2">
        <f>IF(AND('Gantt Chart'!FH$5&gt;SUM(Main!$F5:$G5)+Main!$H5+Main!$I5+Main!$I9+Main!$I13+Main!$I17+SUM($B$3:$F$3),'Gantt Chart'!FH$5&lt;=(SUM(Main!$F5:$G5)+Main!$H5+Main!$I5+Main!$I9)+Main!$I13+Main!$I17+Main!$I18+SUM($B$3:$F$3)),Main!$R18,0)</f>
        <v>0</v>
      </c>
      <c r="FI55" s="2">
        <f>IF(AND('Gantt Chart'!FI$5&gt;SUM(Main!$F5:$G5)+Main!$H5+Main!$I5+Main!$I9+Main!$I13+Main!$I17+SUM($B$3:$F$3),'Gantt Chart'!FI$5&lt;=(SUM(Main!$F5:$G5)+Main!$H5+Main!$I5+Main!$I9)+Main!$I13+Main!$I17+Main!$I18+SUM($B$3:$F$3)),Main!$R18,0)</f>
        <v>0</v>
      </c>
      <c r="FJ55" s="2">
        <f>IF(AND('Gantt Chart'!FJ$5&gt;SUM(Main!$F5:$G5)+Main!$H5+Main!$I5+Main!$I9+Main!$I13+Main!$I17+SUM($B$3:$F$3),'Gantt Chart'!FJ$5&lt;=(SUM(Main!$F5:$G5)+Main!$H5+Main!$I5+Main!$I9)+Main!$I13+Main!$I17+Main!$I18+SUM($B$3:$F$3)),Main!$R18,0)</f>
        <v>0</v>
      </c>
      <c r="FK55" s="2">
        <f>IF(AND('Gantt Chart'!FK$5&gt;SUM(Main!$F5:$G5)+Main!$H5+Main!$I5+Main!$I9+Main!$I13+Main!$I17+SUM($B$3:$F$3),'Gantt Chart'!FK$5&lt;=(SUM(Main!$F5:$G5)+Main!$H5+Main!$I5+Main!$I9)+Main!$I13+Main!$I17+Main!$I18+SUM($B$3:$F$3)),Main!$R18,0)</f>
        <v>0</v>
      </c>
      <c r="FL55" s="2">
        <f>IF(AND('Gantt Chart'!FL$5&gt;SUM(Main!$F5:$G5)+Main!$H5+Main!$I5+Main!$I9+Main!$I13+Main!$I17+SUM($B$3:$F$3),'Gantt Chart'!FL$5&lt;=(SUM(Main!$F5:$G5)+Main!$H5+Main!$I5+Main!$I9)+Main!$I13+Main!$I17+Main!$I18+SUM($B$3:$F$3)),Main!$R18,0)</f>
        <v>0</v>
      </c>
      <c r="FM55" s="2">
        <f>IF(AND('Gantt Chart'!FM$5&gt;SUM(Main!$F5:$G5)+Main!$H5+Main!$I5+Main!$I9+Main!$I13+Main!$I17+SUM($B$3:$F$3),'Gantt Chart'!FM$5&lt;=(SUM(Main!$F5:$G5)+Main!$H5+Main!$I5+Main!$I9)+Main!$I13+Main!$I17+Main!$I18+SUM($B$3:$F$3)),Main!$R18,0)</f>
        <v>0</v>
      </c>
      <c r="FN55" s="2">
        <f>IF(AND('Gantt Chart'!FN$5&gt;SUM(Main!$F5:$G5)+Main!$H5+Main!$I5+Main!$I9+Main!$I13+Main!$I17+SUM($B$3:$F$3),'Gantt Chart'!FN$5&lt;=(SUM(Main!$F5:$G5)+Main!$H5+Main!$I5+Main!$I9)+Main!$I13+Main!$I17+Main!$I18+SUM($B$3:$F$3)),Main!$R18,0)</f>
        <v>0</v>
      </c>
      <c r="FO55" s="2">
        <f>IF(AND('Gantt Chart'!FO$5&gt;SUM(Main!$F5:$G5)+Main!$H5+Main!$I5+Main!$I9+Main!$I13+Main!$I17+SUM($B$3:$F$3),'Gantt Chart'!FO$5&lt;=(SUM(Main!$F5:$G5)+Main!$H5+Main!$I5+Main!$I9)+Main!$I13+Main!$I17+Main!$I18+SUM($B$3:$F$3)),Main!$R18,0)</f>
        <v>0</v>
      </c>
      <c r="FP55" s="2">
        <f>IF(AND('Gantt Chart'!FP$5&gt;SUM(Main!$F5:$G5)+Main!$H5+Main!$I5+Main!$I9+Main!$I13+Main!$I17+SUM($B$3:$F$3),'Gantt Chart'!FP$5&lt;=(SUM(Main!$F5:$G5)+Main!$H5+Main!$I5+Main!$I9)+Main!$I13+Main!$I17+Main!$I18+SUM($B$3:$F$3)),Main!$R18,0)</f>
        <v>0</v>
      </c>
      <c r="FQ55" s="2">
        <f>IF(AND('Gantt Chart'!FQ$5&gt;SUM(Main!$F5:$G5)+Main!$H5+Main!$I5+Main!$I9+Main!$I13+Main!$I17+SUM($B$3:$F$3),'Gantt Chart'!FQ$5&lt;=(SUM(Main!$F5:$G5)+Main!$H5+Main!$I5+Main!$I9)+Main!$I13+Main!$I17+Main!$I18+SUM($B$3:$F$3)),Main!$R18,0)</f>
        <v>0</v>
      </c>
      <c r="FR55" s="2">
        <f>IF(AND('Gantt Chart'!FR$5&gt;SUM(Main!$F5:$G5)+Main!$H5+Main!$I5+Main!$I9+Main!$I13+Main!$I17+SUM($B$3:$F$3),'Gantt Chart'!FR$5&lt;=(SUM(Main!$F5:$G5)+Main!$H5+Main!$I5+Main!$I9)+Main!$I13+Main!$I17+Main!$I18+SUM($B$3:$F$3)),Main!$R18,0)</f>
        <v>0</v>
      </c>
      <c r="FS55" s="2">
        <f>IF(AND('Gantt Chart'!FS$5&gt;SUM(Main!$F5:$G5)+Main!$H5+Main!$I5+Main!$I9+Main!$I13+Main!$I17+SUM($B$3:$F$3),'Gantt Chart'!FS$5&lt;=(SUM(Main!$F5:$G5)+Main!$H5+Main!$I5+Main!$I9)+Main!$I13+Main!$I17+Main!$I18+SUM($B$3:$F$3)),Main!$R18,0)</f>
        <v>0</v>
      </c>
      <c r="FT55" s="2">
        <f>IF(AND('Gantt Chart'!FT$5&gt;SUM(Main!$F5:$G5)+Main!$H5+Main!$I5+Main!$I9+Main!$I13+Main!$I17+SUM($B$3:$F$3),'Gantt Chart'!FT$5&lt;=(SUM(Main!$F5:$G5)+Main!$H5+Main!$I5+Main!$I9)+Main!$I13+Main!$I17+Main!$I18+SUM($B$3:$F$3)),Main!$R18,0)</f>
        <v>0</v>
      </c>
      <c r="FU55" s="2">
        <f>IF(AND('Gantt Chart'!FU$5&gt;SUM(Main!$F5:$G5)+Main!$H5+Main!$I5+Main!$I9+Main!$I13+Main!$I17+SUM($B$3:$F$3),'Gantt Chart'!FU$5&lt;=(SUM(Main!$F5:$G5)+Main!$H5+Main!$I5+Main!$I9)+Main!$I13+Main!$I17+Main!$I18+SUM($B$3:$F$3)),Main!$R18,0)</f>
        <v>0</v>
      </c>
      <c r="FV55" s="2">
        <f>IF(AND('Gantt Chart'!FV$5&gt;SUM(Main!$F5:$G5)+Main!$H5+Main!$I5+Main!$I9+Main!$I13+Main!$I17+SUM($B$3:$F$3),'Gantt Chart'!FV$5&lt;=(SUM(Main!$F5:$G5)+Main!$H5+Main!$I5+Main!$I9)+Main!$I13+Main!$I17+Main!$I18+SUM($B$3:$F$3)),Main!$R18,0)</f>
        <v>0</v>
      </c>
      <c r="FW55" s="2">
        <f>IF(AND('Gantt Chart'!FW$5&gt;SUM(Main!$F5:$G5)+Main!$H5+Main!$I5+Main!$I9+Main!$I13+Main!$I17+SUM($B$3:$F$3),'Gantt Chart'!FW$5&lt;=(SUM(Main!$F5:$G5)+Main!$H5+Main!$I5+Main!$I9)+Main!$I13+Main!$I17+Main!$I18+SUM($B$3:$F$3)),Main!$R18,0)</f>
        <v>0</v>
      </c>
      <c r="FX55" s="2">
        <f>IF(AND('Gantt Chart'!FX$5&gt;SUM(Main!$F5:$G5)+Main!$H5+Main!$I5+Main!$I9+Main!$I13+Main!$I17+SUM($B$3:$F$3),'Gantt Chart'!FX$5&lt;=(SUM(Main!$F5:$G5)+Main!$H5+Main!$I5+Main!$I9)+Main!$I13+Main!$I17+Main!$I18+SUM($B$3:$F$3)),Main!$R18,0)</f>
        <v>0</v>
      </c>
      <c r="FY55" s="2">
        <f>IF(AND('Gantt Chart'!FY$5&gt;SUM(Main!$F5:$G5)+Main!$H5+Main!$I5+Main!$I9+Main!$I13+Main!$I17+SUM($B$3:$F$3),'Gantt Chart'!FY$5&lt;=(SUM(Main!$F5:$G5)+Main!$H5+Main!$I5+Main!$I9)+Main!$I13+Main!$I17+Main!$I18+SUM($B$3:$F$3)),Main!$R18,0)</f>
        <v>0</v>
      </c>
      <c r="FZ55" s="2">
        <f>IF(AND('Gantt Chart'!FZ$5&gt;SUM(Main!$F5:$G5)+Main!$H5+Main!$I5+Main!$I9+Main!$I13+Main!$I17+SUM($B$3:$F$3),'Gantt Chart'!FZ$5&lt;=(SUM(Main!$F5:$G5)+Main!$H5+Main!$I5+Main!$I9)+Main!$I13+Main!$I17+Main!$I18+SUM($B$3:$F$3)),Main!$R18,0)</f>
        <v>0</v>
      </c>
      <c r="GA55" s="2">
        <f>IF(AND('Gantt Chart'!GA$5&gt;SUM(Main!$F5:$G5)+Main!$H5+Main!$I5+Main!$I9+Main!$I13+Main!$I17+SUM($B$3:$F$3),'Gantt Chart'!GA$5&lt;=(SUM(Main!$F5:$G5)+Main!$H5+Main!$I5+Main!$I9)+Main!$I13+Main!$I17+Main!$I18+SUM($B$3:$F$3)),Main!$R18,0)</f>
        <v>0</v>
      </c>
      <c r="GB55" s="2">
        <f>IF(AND('Gantt Chart'!GB$5&gt;SUM(Main!$F5:$G5)+Main!$H5+Main!$I5+Main!$I9+Main!$I13+Main!$I17+SUM($B$3:$F$3),'Gantt Chart'!GB$5&lt;=(SUM(Main!$F5:$G5)+Main!$H5+Main!$I5+Main!$I9)+Main!$I13+Main!$I17+Main!$I18+SUM($B$3:$F$3)),Main!$R18,0)</f>
        <v>0</v>
      </c>
      <c r="GC55" s="2">
        <f>IF(AND('Gantt Chart'!GC$5&gt;SUM(Main!$F5:$G5)+Main!$H5+Main!$I5+Main!$I9+Main!$I13+Main!$I17+SUM($B$3:$F$3),'Gantt Chart'!GC$5&lt;=(SUM(Main!$F5:$G5)+Main!$H5+Main!$I5+Main!$I9)+Main!$I13+Main!$I17+Main!$I18+SUM($B$3:$F$3)),Main!$R18,0)</f>
        <v>0</v>
      </c>
      <c r="GD55" s="2">
        <f>IF(AND('Gantt Chart'!GD$5&gt;SUM(Main!$F5:$G5)+Main!$H5+Main!$I5+Main!$I9+Main!$I13+Main!$I17+SUM($B$3:$F$3),'Gantt Chart'!GD$5&lt;=(SUM(Main!$F5:$G5)+Main!$H5+Main!$I5+Main!$I9)+Main!$I13+Main!$I17+Main!$I18+SUM($B$3:$F$3)),Main!$R18,0)</f>
        <v>0</v>
      </c>
      <c r="GE55" s="2">
        <f>IF(AND('Gantt Chart'!GE$5&gt;SUM(Main!$F5:$G5)+Main!$H5+Main!$I5+Main!$I9+Main!$I13+Main!$I17+SUM($B$3:$F$3),'Gantt Chart'!GE$5&lt;=(SUM(Main!$F5:$G5)+Main!$H5+Main!$I5+Main!$I9)+Main!$I13+Main!$I17+Main!$I18+SUM($B$3:$F$3)),Main!$R18,0)</f>
        <v>0</v>
      </c>
      <c r="GF55" s="2">
        <f>IF(AND('Gantt Chart'!GF$5&gt;SUM(Main!$F5:$G5)+Main!$H5+Main!$I5+Main!$I9+Main!$I13+Main!$I17+SUM($B$3:$F$3),'Gantt Chart'!GF$5&lt;=(SUM(Main!$F5:$G5)+Main!$H5+Main!$I5+Main!$I9)+Main!$I13+Main!$I17+Main!$I18+SUM($B$3:$F$3)),Main!$R18,0)</f>
        <v>0</v>
      </c>
      <c r="GG55" s="2">
        <f>IF(AND('Gantt Chart'!GG$5&gt;SUM(Main!$F5:$G5)+Main!$H5+Main!$I5+Main!$I9+Main!$I13+Main!$I17+SUM($B$3:$F$3),'Gantt Chart'!GG$5&lt;=(SUM(Main!$F5:$G5)+Main!$H5+Main!$I5+Main!$I9)+Main!$I13+Main!$I17+Main!$I18+SUM($B$3:$F$3)),Main!$R18,0)</f>
        <v>0</v>
      </c>
      <c r="GH55" s="2">
        <f>IF(AND('Gantt Chart'!GH$5&gt;SUM(Main!$F5:$G5)+Main!$H5+Main!$I5+Main!$I9+Main!$I13+Main!$I17+SUM($B$3:$F$3),'Gantt Chart'!GH$5&lt;=(SUM(Main!$F5:$G5)+Main!$H5+Main!$I5+Main!$I9)+Main!$I13+Main!$I17+Main!$I18+SUM($B$3:$F$3)),Main!$R18,0)</f>
        <v>0</v>
      </c>
      <c r="GI55" s="2">
        <f>IF(AND('Gantt Chart'!GI$5&gt;SUM(Main!$F5:$G5)+Main!$H5+Main!$I5+Main!$I9+Main!$I13+Main!$I17+SUM($B$3:$F$3),'Gantt Chart'!GI$5&lt;=(SUM(Main!$F5:$G5)+Main!$H5+Main!$I5+Main!$I9)+Main!$I13+Main!$I17+Main!$I18+SUM($B$3:$F$3)),Main!$R18,0)</f>
        <v>0</v>
      </c>
      <c r="GJ55" s="2">
        <f>IF(AND('Gantt Chart'!GJ$5&gt;SUM(Main!$F5:$G5)+Main!$H5+Main!$I5+Main!$I9+Main!$I13+Main!$I17+SUM($B$3:$F$3),'Gantt Chart'!GJ$5&lt;=(SUM(Main!$F5:$G5)+Main!$H5+Main!$I5+Main!$I9)+Main!$I13+Main!$I17+Main!$I18+SUM($B$3:$F$3)),Main!$R18,0)</f>
        <v>0</v>
      </c>
      <c r="GK55" s="2">
        <f>IF(AND('Gantt Chart'!GK$5&gt;SUM(Main!$F5:$G5)+Main!$H5+Main!$I5+Main!$I9+Main!$I13+Main!$I17+SUM($B$3:$F$3),'Gantt Chart'!GK$5&lt;=(SUM(Main!$F5:$G5)+Main!$H5+Main!$I5+Main!$I9)+Main!$I13+Main!$I17+Main!$I18+SUM($B$3:$F$3)),Main!$R18,0)</f>
        <v>0</v>
      </c>
      <c r="GL55" s="2">
        <f>IF(AND('Gantt Chart'!GL$5&gt;SUM(Main!$F5:$G5)+Main!$H5+Main!$I5+Main!$I9+Main!$I13+Main!$I17+SUM($B$3:$F$3),'Gantt Chart'!GL$5&lt;=(SUM(Main!$F5:$G5)+Main!$H5+Main!$I5+Main!$I9)+Main!$I13+Main!$I17+Main!$I18+SUM($B$3:$F$3)),Main!$R18,0)</f>
        <v>0</v>
      </c>
      <c r="GM55" s="2">
        <f>IF(AND('Gantt Chart'!GM$5&gt;SUM(Main!$F5:$G5)+Main!$H5+Main!$I5+Main!$I9+Main!$I13+Main!$I17+SUM($B$3:$F$3),'Gantt Chart'!GM$5&lt;=(SUM(Main!$F5:$G5)+Main!$H5+Main!$I5+Main!$I9)+Main!$I13+Main!$I17+Main!$I18+SUM($B$3:$F$3)),Main!$R18,0)</f>
        <v>0</v>
      </c>
      <c r="GN55" s="2">
        <f>IF(AND('Gantt Chart'!GN$5&gt;SUM(Main!$F5:$G5)+Main!$H5+Main!$I5+Main!$I9+Main!$I13+Main!$I17+SUM($B$3:$F$3),'Gantt Chart'!GN$5&lt;=(SUM(Main!$F5:$G5)+Main!$H5+Main!$I5+Main!$I9)+Main!$I13+Main!$I17+Main!$I18+SUM($B$3:$F$3)),Main!$R18,0)</f>
        <v>0</v>
      </c>
      <c r="GO55" s="2">
        <f>IF(AND('Gantt Chart'!GO$5&gt;SUM(Main!$F5:$G5)+Main!$H5+Main!$I5+Main!$I9+Main!$I13+Main!$I17+SUM($B$3:$F$3),'Gantt Chart'!GO$5&lt;=(SUM(Main!$F5:$G5)+Main!$H5+Main!$I5+Main!$I9)+Main!$I13+Main!$I17+Main!$I18+SUM($B$3:$F$3)),Main!$R18,0)</f>
        <v>0</v>
      </c>
      <c r="GP55" s="2">
        <f>IF(AND('Gantt Chart'!GP$5&gt;SUM(Main!$F5:$G5)+Main!$H5+Main!$I5+Main!$I9+Main!$I13+Main!$I17+SUM($B$3:$F$3),'Gantt Chart'!GP$5&lt;=(SUM(Main!$F5:$G5)+Main!$H5+Main!$I5+Main!$I9)+Main!$I13+Main!$I17+Main!$I18+SUM($B$3:$F$3)),Main!$R18,0)</f>
        <v>0</v>
      </c>
      <c r="GQ55" s="2">
        <f>IF(AND('Gantt Chart'!GQ$5&gt;SUM(Main!$F5:$G5)+Main!$H5+Main!$I5+Main!$I9+Main!$I13+Main!$I17+SUM($B$3:$F$3),'Gantt Chart'!GQ$5&lt;=(SUM(Main!$F5:$G5)+Main!$H5+Main!$I5+Main!$I9)+Main!$I13+Main!$I17+Main!$I18+SUM($B$3:$F$3)),Main!$R18,0)</f>
        <v>0</v>
      </c>
      <c r="GR55" s="2">
        <f>IF(AND('Gantt Chart'!GR$5&gt;SUM(Main!$F5:$G5)+Main!$H5+Main!$I5+Main!$I9+Main!$I13+Main!$I17+SUM($B$3:$F$3),'Gantt Chart'!GR$5&lt;=(SUM(Main!$F5:$G5)+Main!$H5+Main!$I5+Main!$I9)+Main!$I13+Main!$I17+Main!$I18+SUM($B$3:$F$3)),Main!$R18,0)</f>
        <v>0</v>
      </c>
      <c r="GS55" s="2">
        <f>IF(AND('Gantt Chart'!GS$5&gt;SUM(Main!$F5:$G5)+Main!$H5+Main!$I5+Main!$I9+Main!$I13+Main!$I17+SUM($B$3:$F$3),'Gantt Chart'!GS$5&lt;=(SUM(Main!$F5:$G5)+Main!$H5+Main!$I5+Main!$I9)+Main!$I13+Main!$I17+Main!$I18+SUM($B$3:$F$3)),Main!$R18,0)</f>
        <v>0</v>
      </c>
      <c r="GT55" s="2">
        <f>IF(AND('Gantt Chart'!GT$5&gt;SUM(Main!$F5:$G5)+Main!$H5+Main!$I5+Main!$I9+Main!$I13+Main!$I17+SUM($B$3:$F$3),'Gantt Chart'!GT$5&lt;=(SUM(Main!$F5:$G5)+Main!$H5+Main!$I5+Main!$I9)+Main!$I13+Main!$I17+Main!$I18+SUM($B$3:$F$3)),Main!$R18,0)</f>
        <v>0</v>
      </c>
      <c r="GU55" s="2">
        <f>IF(AND('Gantt Chart'!GU$5&gt;SUM(Main!$F5:$G5)+Main!$H5+Main!$I5+Main!$I9+Main!$I13+Main!$I17+SUM($B$3:$F$3),'Gantt Chart'!GU$5&lt;=(SUM(Main!$F5:$G5)+Main!$H5+Main!$I5+Main!$I9)+Main!$I13+Main!$I17+Main!$I18+SUM($B$3:$F$3)),Main!$R18,0)</f>
        <v>0</v>
      </c>
      <c r="GV55" s="2">
        <f>IF(AND('Gantt Chart'!GV$5&gt;SUM(Main!$F5:$G5)+Main!$H5+Main!$I5+Main!$I9+Main!$I13+Main!$I17+SUM($B$3:$F$3),'Gantt Chart'!GV$5&lt;=(SUM(Main!$F5:$G5)+Main!$H5+Main!$I5+Main!$I9)+Main!$I13+Main!$I17+Main!$I18+SUM($B$3:$F$3)),Main!$R18,0)</f>
        <v>0</v>
      </c>
      <c r="GW55" s="2">
        <f>IF(AND('Gantt Chart'!GW$5&gt;SUM(Main!$F5:$G5)+Main!$H5+Main!$I5+Main!$I9+Main!$I13+Main!$I17+SUM($B$3:$F$3),'Gantt Chart'!GW$5&lt;=(SUM(Main!$F5:$G5)+Main!$H5+Main!$I5+Main!$I9)+Main!$I13+Main!$I17+Main!$I18+SUM($B$3:$F$3)),Main!$R18,0)</f>
        <v>0</v>
      </c>
      <c r="GX55" s="2">
        <f>IF(AND('Gantt Chart'!GX$5&gt;SUM(Main!$F5:$G5)+Main!$H5+Main!$I5+Main!$I9+Main!$I13+Main!$I17+SUM($B$3:$F$3),'Gantt Chart'!GX$5&lt;=(SUM(Main!$F5:$G5)+Main!$H5+Main!$I5+Main!$I9)+Main!$I13+Main!$I17+Main!$I18+SUM($B$3:$F$3)),Main!$R18,0)</f>
        <v>0</v>
      </c>
      <c r="GY55" s="2">
        <f>IF(AND('Gantt Chart'!GY$5&gt;SUM(Main!$F5:$G5)+Main!$H5+Main!$I5+Main!$I9+Main!$I13+Main!$I17+SUM($B$3:$F$3),'Gantt Chart'!GY$5&lt;=(SUM(Main!$F5:$G5)+Main!$H5+Main!$I5+Main!$I9)+Main!$I13+Main!$I17+Main!$I18+SUM($B$3:$F$3)),Main!$R18,0)</f>
        <v>0</v>
      </c>
      <c r="GZ55" s="2">
        <f>IF(AND('Gantt Chart'!GZ$5&gt;SUM(Main!$F5:$G5)+Main!$H5+Main!$I5+Main!$I9+Main!$I13+Main!$I17+SUM($B$3:$F$3),'Gantt Chart'!GZ$5&lt;=(SUM(Main!$F5:$G5)+Main!$H5+Main!$I5+Main!$I9)+Main!$I13+Main!$I17+Main!$I18+SUM($B$3:$F$3)),Main!$R18,0)</f>
        <v>0</v>
      </c>
      <c r="HA55" s="2">
        <f>IF(AND('Gantt Chart'!HA$5&gt;SUM(Main!$F5:$G5)+Main!$H5+Main!$I5+Main!$I9+Main!$I13+Main!$I17+SUM($B$3:$F$3),'Gantt Chart'!HA$5&lt;=(SUM(Main!$F5:$G5)+Main!$H5+Main!$I5+Main!$I9)+Main!$I13+Main!$I17+Main!$I18+SUM($B$3:$F$3)),Main!$R18,0)</f>
        <v>0</v>
      </c>
      <c r="HB55" s="2">
        <f>IF(AND('Gantt Chart'!HB$5&gt;SUM(Main!$F5:$G5)+Main!$H5+Main!$I5+Main!$I9+Main!$I13+Main!$I17+SUM($B$3:$F$3),'Gantt Chart'!HB$5&lt;=(SUM(Main!$F5:$G5)+Main!$H5+Main!$I5+Main!$I9)+Main!$I13+Main!$I17+Main!$I18+SUM($B$3:$F$3)),Main!$R18,0)</f>
        <v>0</v>
      </c>
      <c r="HC55" s="2">
        <f>IF(AND('Gantt Chart'!HC$5&gt;SUM(Main!$F5:$G5)+Main!$H5+Main!$I5+Main!$I9+Main!$I13+Main!$I17+SUM($B$3:$F$3),'Gantt Chart'!HC$5&lt;=(SUM(Main!$F5:$G5)+Main!$H5+Main!$I5+Main!$I9)+Main!$I13+Main!$I17+Main!$I18+SUM($B$3:$F$3)),Main!$R18,0)</f>
        <v>0</v>
      </c>
      <c r="HD55" s="2">
        <f>IF(AND('Gantt Chart'!HD$5&gt;SUM(Main!$F5:$G5)+Main!$H5+Main!$I5+Main!$I9+Main!$I13+Main!$I17+SUM($B$3:$F$3),'Gantt Chart'!HD$5&lt;=(SUM(Main!$F5:$G5)+Main!$H5+Main!$I5+Main!$I9)+Main!$I13+Main!$I17+Main!$I18+SUM($B$3:$F$3)),Main!$R18,0)</f>
        <v>0</v>
      </c>
      <c r="HE55" s="2">
        <f>IF(AND('Gantt Chart'!HE$5&gt;SUM(Main!$F5:$G5)+Main!$H5+Main!$I5+Main!$I9+Main!$I13+Main!$I17+SUM($B$3:$F$3),'Gantt Chart'!HE$5&lt;=(SUM(Main!$F5:$G5)+Main!$H5+Main!$I5+Main!$I9)+Main!$I13+Main!$I17+Main!$I18+SUM($B$3:$F$3)),Main!$R18,0)</f>
        <v>0</v>
      </c>
      <c r="HF55" s="2">
        <f>IF(AND('Gantt Chart'!HF$5&gt;SUM(Main!$F5:$G5)+Main!$H5+Main!$I5+Main!$I9+Main!$I13+Main!$I17+SUM($B$3:$F$3),'Gantt Chart'!HF$5&lt;=(SUM(Main!$F5:$G5)+Main!$H5+Main!$I5+Main!$I9)+Main!$I13+Main!$I17+Main!$I18+SUM($B$3:$F$3)),Main!$R18,0)</f>
        <v>0</v>
      </c>
      <c r="HG55" s="2">
        <f>IF(AND('Gantt Chart'!HG$5&gt;SUM(Main!$F5:$G5)+Main!$H5+Main!$I5+Main!$I9+Main!$I13+Main!$I17+SUM($B$3:$F$3),'Gantt Chart'!HG$5&lt;=(SUM(Main!$F5:$G5)+Main!$H5+Main!$I5+Main!$I9)+Main!$I13+Main!$I17+Main!$I18+SUM($B$3:$F$3)),Main!$R18,0)</f>
        <v>0</v>
      </c>
      <c r="HH55" s="2">
        <f>IF(AND('Gantt Chart'!HH$5&gt;SUM(Main!$F5:$G5)+Main!$H5+Main!$I5+Main!$I9+Main!$I13+Main!$I17+SUM($B$3:$F$3),'Gantt Chart'!HH$5&lt;=(SUM(Main!$F5:$G5)+Main!$H5+Main!$I5+Main!$I9)+Main!$I13+Main!$I17+Main!$I18+SUM($B$3:$F$3)),Main!$R18,0)</f>
        <v>0</v>
      </c>
      <c r="HI55" s="2">
        <f>IF(AND('Gantt Chart'!HI$5&gt;SUM(Main!$F5:$G5)+Main!$H5+Main!$I5+Main!$I9+Main!$I13+Main!$I17+SUM($B$3:$F$3),'Gantt Chart'!HI$5&lt;=(SUM(Main!$F5:$G5)+Main!$H5+Main!$I5+Main!$I9)+Main!$I13+Main!$I17+Main!$I18+SUM($B$3:$F$3)),Main!$R18,0)</f>
        <v>0</v>
      </c>
      <c r="HJ55" s="2">
        <f>IF(AND('Gantt Chart'!HJ$5&gt;SUM(Main!$F5:$G5)+Main!$H5+Main!$I5+Main!$I9+Main!$I13+Main!$I17+SUM($B$3:$F$3),'Gantt Chart'!HJ$5&lt;=(SUM(Main!$F5:$G5)+Main!$H5+Main!$I5+Main!$I9)+Main!$I13+Main!$I17+Main!$I18+SUM($B$3:$F$3)),Main!$R18,0)</f>
        <v>0</v>
      </c>
      <c r="HK55" s="2">
        <f>IF(AND('Gantt Chart'!HK$5&gt;SUM(Main!$F5:$G5)+Main!$H5+Main!$I5+Main!$I9+Main!$I13+Main!$I17+SUM($B$3:$F$3),'Gantt Chart'!HK$5&lt;=(SUM(Main!$F5:$G5)+Main!$H5+Main!$I5+Main!$I9)+Main!$I13+Main!$I17+Main!$I18+SUM($B$3:$F$3)),Main!$R18,0)</f>
        <v>0</v>
      </c>
      <c r="HL55" s="2">
        <f>IF(AND('Gantt Chart'!HL$5&gt;SUM(Main!$F5:$G5)+Main!$H5+Main!$I5+Main!$I9+Main!$I13+Main!$I17+SUM($B$3:$F$3),'Gantt Chart'!HL$5&lt;=(SUM(Main!$F5:$G5)+Main!$H5+Main!$I5+Main!$I9)+Main!$I13+Main!$I17+Main!$I18+SUM($B$3:$F$3)),Main!$R18,0)</f>
        <v>0</v>
      </c>
      <c r="HM55" s="2">
        <f>IF(AND('Gantt Chart'!HM$5&gt;SUM(Main!$F5:$G5)+Main!$H5+Main!$I5+Main!$I9+Main!$I13+Main!$I17+SUM($B$3:$F$3),'Gantt Chart'!HM$5&lt;=(SUM(Main!$F5:$G5)+Main!$H5+Main!$I5+Main!$I9)+Main!$I13+Main!$I17+Main!$I18+SUM($B$3:$F$3)),Main!$R18,0)</f>
        <v>0</v>
      </c>
      <c r="HN55" s="2">
        <f>IF(AND('Gantt Chart'!HN$5&gt;SUM(Main!$F5:$G5)+Main!$H5+Main!$I5+Main!$I9+Main!$I13+Main!$I17+SUM($B$3:$F$3),'Gantt Chart'!HN$5&lt;=(SUM(Main!$F5:$G5)+Main!$H5+Main!$I5+Main!$I9)+Main!$I13+Main!$I17+Main!$I18+SUM($B$3:$F$3)),Main!$R18,0)</f>
        <v>0</v>
      </c>
      <c r="HO55" s="2">
        <f>IF(AND('Gantt Chart'!HO$5&gt;SUM(Main!$F5:$G5)+Main!$H5+Main!$I5+Main!$I9+Main!$I13+Main!$I17+SUM($B$3:$F$3),'Gantt Chart'!HO$5&lt;=(SUM(Main!$F5:$G5)+Main!$H5+Main!$I5+Main!$I9)+Main!$I13+Main!$I17+Main!$I18+SUM($B$3:$F$3)),Main!$R18,0)</f>
        <v>0</v>
      </c>
      <c r="HP55" s="2">
        <f>IF(AND('Gantt Chart'!HP$5&gt;SUM(Main!$F5:$G5)+Main!$H5+Main!$I5+Main!$I9+Main!$I13+Main!$I17+SUM($B$3:$F$3),'Gantt Chart'!HP$5&lt;=(SUM(Main!$F5:$G5)+Main!$H5+Main!$I5+Main!$I9)+Main!$I13+Main!$I17+Main!$I18+SUM($B$3:$F$3)),Main!$R18,0)</f>
        <v>0</v>
      </c>
      <c r="HQ55" s="2">
        <f>IF(AND('Gantt Chart'!HQ$5&gt;SUM(Main!$F5:$G5)+Main!$H5+Main!$I5+Main!$I9+Main!$I13+Main!$I17+SUM($B$3:$F$3),'Gantt Chart'!HQ$5&lt;=(SUM(Main!$F5:$G5)+Main!$H5+Main!$I5+Main!$I9)+Main!$I13+Main!$I17+Main!$I18+SUM($B$3:$F$3)),Main!$R18,0)</f>
        <v>0</v>
      </c>
      <c r="HR55" s="2">
        <f>IF(AND('Gantt Chart'!HR$5&gt;SUM(Main!$F5:$G5)+Main!$H5+Main!$I5+Main!$I9+Main!$I13+Main!$I17+SUM($B$3:$F$3),'Gantt Chart'!HR$5&lt;=(SUM(Main!$F5:$G5)+Main!$H5+Main!$I5+Main!$I9)+Main!$I13+Main!$I17+Main!$I18+SUM($B$3:$F$3)),Main!$R18,0)</f>
        <v>0</v>
      </c>
      <c r="HS55" s="2">
        <f>IF(AND('Gantt Chart'!HS$5&gt;SUM(Main!$F5:$G5)+Main!$H5+Main!$I5+Main!$I9+Main!$I13+Main!$I17+SUM($B$3:$F$3),'Gantt Chart'!HS$5&lt;=(SUM(Main!$F5:$G5)+Main!$H5+Main!$I5+Main!$I9)+Main!$I13+Main!$I17+Main!$I18+SUM($B$3:$F$3)),Main!$R18,0)</f>
        <v>0</v>
      </c>
      <c r="HT55" s="2">
        <f>IF(AND('Gantt Chart'!HT$5&gt;SUM(Main!$F5:$G5)+Main!$H5+Main!$I5+Main!$I9+Main!$I13+Main!$I17+SUM($B$3:$F$3),'Gantt Chart'!HT$5&lt;=(SUM(Main!$F5:$G5)+Main!$H5+Main!$I5+Main!$I9)+Main!$I13+Main!$I17+Main!$I18+SUM($B$3:$F$3)),Main!$R18,0)</f>
        <v>0</v>
      </c>
      <c r="HU55" s="2">
        <f>IF(AND('Gantt Chart'!HU$5&gt;SUM(Main!$F5:$G5)+Main!$H5+Main!$I5+Main!$I9+Main!$I13+Main!$I17+SUM($B$3:$F$3),'Gantt Chart'!HU$5&lt;=(SUM(Main!$F5:$G5)+Main!$H5+Main!$I5+Main!$I9)+Main!$I13+Main!$I17+Main!$I18+SUM($B$3:$F$3)),Main!$R18,0)</f>
        <v>0</v>
      </c>
      <c r="HV55" s="2">
        <f>IF(AND('Gantt Chart'!HV$5&gt;SUM(Main!$F5:$G5)+Main!$H5+Main!$I5+Main!$I9+Main!$I13+Main!$I17+SUM($B$3:$F$3),'Gantt Chart'!HV$5&lt;=(SUM(Main!$F5:$G5)+Main!$H5+Main!$I5+Main!$I9)+Main!$I13+Main!$I17+Main!$I18+SUM($B$3:$F$3)),Main!$R18,0)</f>
        <v>0</v>
      </c>
      <c r="HW55" s="2">
        <f>IF(AND('Gantt Chart'!HW$5&gt;SUM(Main!$F5:$G5)+Main!$H5+Main!$I5+Main!$I9+Main!$I13+Main!$I17+SUM($B$3:$F$3),'Gantt Chart'!HW$5&lt;=(SUM(Main!$F5:$G5)+Main!$H5+Main!$I5+Main!$I9)+Main!$I13+Main!$I17+Main!$I18+SUM($B$3:$F$3)),Main!$R18,0)</f>
        <v>0</v>
      </c>
      <c r="HX55" s="2">
        <f>IF(AND('Gantt Chart'!HX$5&gt;SUM(Main!$F5:$G5)+Main!$H5+Main!$I5+Main!$I9+Main!$I13+Main!$I17+SUM($B$3:$F$3),'Gantt Chart'!HX$5&lt;=(SUM(Main!$F5:$G5)+Main!$H5+Main!$I5+Main!$I9)+Main!$I13+Main!$I17+Main!$I18+SUM($B$3:$F$3)),Main!$R18,0)</f>
        <v>0</v>
      </c>
      <c r="HY55" s="2">
        <f>IF(AND('Gantt Chart'!HY$5&gt;SUM(Main!$F5:$G5)+Main!$H5+Main!$I5+Main!$I9+Main!$I13+Main!$I17+SUM($B$3:$F$3),'Gantt Chart'!HY$5&lt;=(SUM(Main!$F5:$G5)+Main!$H5+Main!$I5+Main!$I9)+Main!$I13+Main!$I17+Main!$I18+SUM($B$3:$F$3)),Main!$R18,0)</f>
        <v>0</v>
      </c>
      <c r="HZ55" s="2">
        <f>IF(AND('Gantt Chart'!HZ$5&gt;SUM(Main!$F5:$G5)+Main!$H5+Main!$I5+Main!$I9+Main!$I13+Main!$I17+SUM($B$3:$F$3),'Gantt Chart'!HZ$5&lt;=(SUM(Main!$F5:$G5)+Main!$H5+Main!$I5+Main!$I9)+Main!$I13+Main!$I17+Main!$I18+SUM($B$3:$F$3)),Main!$R18,0)</f>
        <v>0</v>
      </c>
      <c r="IA55" s="2">
        <f>IF(AND('Gantt Chart'!IA$5&gt;SUM(Main!$F5:$G5)+Main!$H5+Main!$I5+Main!$I9+Main!$I13+Main!$I17+SUM($B$3:$F$3),'Gantt Chart'!IA$5&lt;=(SUM(Main!$F5:$G5)+Main!$H5+Main!$I5+Main!$I9)+Main!$I13+Main!$I17+Main!$I18+SUM($B$3:$F$3)),Main!$R18,0)</f>
        <v>0</v>
      </c>
      <c r="IB55" s="2">
        <f>IF(AND('Gantt Chart'!IB$5&gt;SUM(Main!$F5:$G5)+Main!$H5+Main!$I5+Main!$I9+Main!$I13+Main!$I17+SUM($B$3:$F$3),'Gantt Chart'!IB$5&lt;=(SUM(Main!$F5:$G5)+Main!$H5+Main!$I5+Main!$I9)+Main!$I13+Main!$I17+Main!$I18+SUM($B$3:$F$3)),Main!$R18,0)</f>
        <v>0</v>
      </c>
      <c r="IC55" s="2">
        <f>IF(AND('Gantt Chart'!IC$5&gt;SUM(Main!$F5:$G5)+Main!$H5+Main!$I5+Main!$I9+Main!$I13+Main!$I17+SUM($B$3:$F$3),'Gantt Chart'!IC$5&lt;=(SUM(Main!$F5:$G5)+Main!$H5+Main!$I5+Main!$I9)+Main!$I13+Main!$I17+Main!$I18+SUM($B$3:$F$3)),Main!$R18,0)</f>
        <v>0</v>
      </c>
      <c r="ID55" s="2">
        <f>IF(AND('Gantt Chart'!ID$5&gt;SUM(Main!$F5:$G5)+Main!$H5+Main!$I5+Main!$I9+Main!$I13+Main!$I17+SUM($B$3:$F$3),'Gantt Chart'!ID$5&lt;=(SUM(Main!$F5:$G5)+Main!$H5+Main!$I5+Main!$I9)+Main!$I13+Main!$I17+Main!$I18+SUM($B$3:$F$3)),Main!$R18,0)</f>
        <v>0</v>
      </c>
      <c r="IE55" s="2">
        <f>IF(AND('Gantt Chart'!IE$5&gt;SUM(Main!$F5:$G5)+Main!$H5+Main!$I5+Main!$I9+Main!$I13+Main!$I17+SUM($B$3:$F$3),'Gantt Chart'!IE$5&lt;=(SUM(Main!$F5:$G5)+Main!$H5+Main!$I5+Main!$I9)+Main!$I13+Main!$I17+Main!$I18+SUM($B$3:$F$3)),Main!$R18,0)</f>
        <v>0</v>
      </c>
      <c r="IF55" s="2">
        <f>IF(AND('Gantt Chart'!IF$5&gt;SUM(Main!$F5:$G5)+Main!$H5+Main!$I5+Main!$I9+Main!$I13+Main!$I17+SUM($B$3:$F$3),'Gantt Chart'!IF$5&lt;=(SUM(Main!$F5:$G5)+Main!$H5+Main!$I5+Main!$I9)+Main!$I13+Main!$I17+Main!$I18+SUM($B$3:$F$3)),Main!$R18,0)</f>
        <v>0</v>
      </c>
      <c r="IG55" s="2">
        <f>IF(AND('Gantt Chart'!IG$5&gt;SUM(Main!$F5:$G5)+Main!$H5+Main!$I5+Main!$I9+Main!$I13+Main!$I17+SUM($B$3:$F$3),'Gantt Chart'!IG$5&lt;=(SUM(Main!$F5:$G5)+Main!$H5+Main!$I5+Main!$I9)+Main!$I13+Main!$I17+Main!$I18+SUM($B$3:$F$3)),Main!$R18,0)</f>
        <v>0</v>
      </c>
      <c r="IH55" s="2">
        <f>IF(AND('Gantt Chart'!IH$5&gt;SUM(Main!$F5:$G5)+Main!$H5+Main!$I5+Main!$I9+Main!$I13+Main!$I17+SUM($B$3:$F$3),'Gantt Chart'!IH$5&lt;=(SUM(Main!$F5:$G5)+Main!$H5+Main!$I5+Main!$I9)+Main!$I13+Main!$I17+Main!$I18+SUM($B$3:$F$3)),Main!$R18,0)</f>
        <v>0</v>
      </c>
      <c r="II55" s="2">
        <f>IF(AND('Gantt Chart'!II$5&gt;SUM(Main!$F5:$G5)+Main!$H5+Main!$I5+Main!$I9+Main!$I13+Main!$I17+SUM($B$3:$F$3),'Gantt Chart'!II$5&lt;=(SUM(Main!$F5:$G5)+Main!$H5+Main!$I5+Main!$I9)+Main!$I13+Main!$I17+Main!$I18+SUM($B$3:$F$3)),Main!$R18,0)</f>
        <v>0</v>
      </c>
      <c r="IJ55" s="2">
        <f>IF(AND('Gantt Chart'!IJ$5&gt;SUM(Main!$F5:$G5)+Main!$H5+Main!$I5+Main!$I9+Main!$I13+Main!$I17+SUM($B$3:$F$3),'Gantt Chart'!IJ$5&lt;=(SUM(Main!$F5:$G5)+Main!$H5+Main!$I5+Main!$I9)+Main!$I13+Main!$I17+Main!$I18+SUM($B$3:$F$3)),Main!$R18,0)</f>
        <v>0</v>
      </c>
      <c r="IK55" s="2">
        <f>IF(AND('Gantt Chart'!IK$5&gt;SUM(Main!$F5:$G5)+Main!$H5+Main!$I5+Main!$I9+Main!$I13+Main!$I17+SUM($B$3:$F$3),'Gantt Chart'!IK$5&lt;=(SUM(Main!$F5:$G5)+Main!$H5+Main!$I5+Main!$I9)+Main!$I13+Main!$I17+Main!$I18+SUM($B$3:$F$3)),Main!$R18,0)</f>
        <v>0</v>
      </c>
      <c r="IL55" s="2">
        <f>IF(AND('Gantt Chart'!IL$5&gt;SUM(Main!$F5:$G5)+Main!$H5+Main!$I5+Main!$I9+Main!$I13+Main!$I17+SUM($B$3:$F$3),'Gantt Chart'!IL$5&lt;=(SUM(Main!$F5:$G5)+Main!$H5+Main!$I5+Main!$I9)+Main!$I13+Main!$I17+Main!$I18+SUM($B$3:$F$3)),Main!$R18,0)</f>
        <v>0</v>
      </c>
      <c r="IM55" s="2">
        <f>IF(AND('Gantt Chart'!IM$5&gt;SUM(Main!$F5:$G5)+Main!$H5+Main!$I5+Main!$I9+Main!$I13+Main!$I17+SUM($B$3:$F$3),'Gantt Chart'!IM$5&lt;=(SUM(Main!$F5:$G5)+Main!$H5+Main!$I5+Main!$I9)+Main!$I13+Main!$I17+Main!$I18+SUM($B$3:$F$3)),Main!$R18,0)</f>
        <v>0</v>
      </c>
      <c r="IN55" s="2">
        <f>IF(AND('Gantt Chart'!IN$5&gt;SUM(Main!$F5:$G5)+Main!$H5+Main!$I5+Main!$I9+Main!$I13+Main!$I17+SUM($B$3:$F$3),'Gantt Chart'!IN$5&lt;=(SUM(Main!$F5:$G5)+Main!$H5+Main!$I5+Main!$I9)+Main!$I13+Main!$I17+Main!$I18+SUM($B$3:$F$3)),Main!$R18,0)</f>
        <v>0</v>
      </c>
      <c r="IO55" s="2">
        <f>IF(AND('Gantt Chart'!IO$5&gt;SUM(Main!$F5:$G5)+Main!$H5+Main!$I5+Main!$I9+Main!$I13+Main!$I17+SUM($B$3:$F$3),'Gantt Chart'!IO$5&lt;=(SUM(Main!$F5:$G5)+Main!$H5+Main!$I5+Main!$I9)+Main!$I13+Main!$I17+Main!$I18+SUM($B$3:$F$3)),Main!$R18,0)</f>
        <v>0</v>
      </c>
      <c r="IP55" s="2">
        <f>IF(AND('Gantt Chart'!IP$5&gt;SUM(Main!$F5:$G5)+Main!$H5+Main!$I5+Main!$I9+Main!$I13+Main!$I17+SUM($B$3:$F$3),'Gantt Chart'!IP$5&lt;=(SUM(Main!$F5:$G5)+Main!$H5+Main!$I5+Main!$I9)+Main!$I13+Main!$I17+Main!$I18+SUM($B$3:$F$3)),Main!$R18,0)</f>
        <v>0</v>
      </c>
      <c r="IQ55" s="2">
        <f>IF(AND('Gantt Chart'!IQ$5&gt;SUM(Main!$F5:$G5)+Main!$H5+Main!$I5+Main!$I9+Main!$I13+Main!$I17+SUM($B$3:$F$3),'Gantt Chart'!IQ$5&lt;=(SUM(Main!$F5:$G5)+Main!$H5+Main!$I5+Main!$I9)+Main!$I13+Main!$I17+Main!$I18+SUM($B$3:$F$3)),Main!$R18,0)</f>
        <v>0</v>
      </c>
      <c r="IR55" s="2">
        <f>IF(AND('Gantt Chart'!IR$5&gt;SUM(Main!$F5:$G5)+Main!$H5+Main!$I5+Main!$I9+Main!$I13+Main!$I17+SUM($B$3:$F$3),'Gantt Chart'!IR$5&lt;=(SUM(Main!$F5:$G5)+Main!$H5+Main!$I5+Main!$I9)+Main!$I13+Main!$I17+Main!$I18+SUM($B$3:$F$3)),Main!$R18,0)</f>
        <v>0</v>
      </c>
      <c r="IS55" s="2">
        <f>IF(AND('Gantt Chart'!IS$5&gt;SUM(Main!$F5:$G5)+Main!$H5+Main!$I5+Main!$I9+Main!$I13+Main!$I17+SUM($B$3:$F$3),'Gantt Chart'!IS$5&lt;=(SUM(Main!$F5:$G5)+Main!$H5+Main!$I5+Main!$I9)+Main!$I13+Main!$I17+Main!$I18+SUM($B$3:$F$3)),Main!$R18,0)</f>
        <v>0</v>
      </c>
      <c r="IT55" s="2">
        <f>IF(AND('Gantt Chart'!IT$5&gt;SUM(Main!$F5:$G5)+Main!$H5+Main!$I5+Main!$I9+Main!$I13+Main!$I17+SUM($B$3:$F$3),'Gantt Chart'!IT$5&lt;=(SUM(Main!$F5:$G5)+Main!$H5+Main!$I5+Main!$I9)+Main!$I13+Main!$I17+Main!$I18+SUM($B$3:$F$3)),Main!$R18,0)</f>
        <v>0</v>
      </c>
      <c r="IU55" s="2">
        <f>IF(AND('Gantt Chart'!IU$5&gt;SUM(Main!$F5:$G5)+Main!$H5+Main!$I5+Main!$I9+Main!$I13+Main!$I17+SUM($B$3:$F$3),'Gantt Chart'!IU$5&lt;=(SUM(Main!$F5:$G5)+Main!$H5+Main!$I5+Main!$I9)+Main!$I13+Main!$I17+Main!$I18+SUM($B$3:$F$3)),Main!$R18,0)</f>
        <v>0</v>
      </c>
      <c r="IV55" s="2">
        <f>IF(AND('Gantt Chart'!IV$5&gt;SUM(Main!$F5:$G5)+Main!$H5+Main!$I5+Main!$I9+Main!$I13+Main!$I17+SUM($B$3:$F$3),'Gantt Chart'!IV$5&lt;=(SUM(Main!$F5:$G5)+Main!$H5+Main!$I5+Main!$I9)+Main!$I13+Main!$I17+Main!$I18+SUM($B$3:$F$3)),Main!$R18,0)</f>
        <v>0</v>
      </c>
      <c r="IW55" s="2">
        <f>IF(AND('Gantt Chart'!IW$5&gt;SUM(Main!$F5:$G5)+Main!$H5+Main!$I5+Main!$I9+Main!$I13+Main!$I17+SUM($B$3:$F$3),'Gantt Chart'!IW$5&lt;=(SUM(Main!$F5:$G5)+Main!$H5+Main!$I5+Main!$I9)+Main!$I13+Main!$I17+Main!$I18+SUM($B$3:$F$3)),Main!$R18,0)</f>
        <v>0</v>
      </c>
      <c r="IX55" s="2">
        <f>IF(AND('Gantt Chart'!IX$5&gt;SUM(Main!$F5:$G5)+Main!$H5+Main!$I5+Main!$I9+Main!$I13+Main!$I17+SUM($B$3:$F$3),'Gantt Chart'!IX$5&lt;=(SUM(Main!$F5:$G5)+Main!$H5+Main!$I5+Main!$I9)+Main!$I13+Main!$I17+Main!$I18+SUM($B$3:$F$3)),Main!$R18,0)</f>
        <v>0</v>
      </c>
      <c r="IY55" s="2">
        <f>IF(AND('Gantt Chart'!IY$5&gt;SUM(Main!$F5:$G5)+Main!$H5+Main!$I5+Main!$I9+Main!$I13+Main!$I17+SUM($B$3:$F$3),'Gantt Chart'!IY$5&lt;=(SUM(Main!$F5:$G5)+Main!$H5+Main!$I5+Main!$I9)+Main!$I13+Main!$I17+Main!$I18+SUM($B$3:$F$3)),Main!$R18,0)</f>
        <v>0</v>
      </c>
      <c r="IZ55" s="2">
        <f>IF(AND('Gantt Chart'!IZ$5&gt;SUM(Main!$F5:$G5)+Main!$H5+Main!$I5+Main!$I9+Main!$I13+Main!$I17+SUM($B$3:$F$3),'Gantt Chart'!IZ$5&lt;=(SUM(Main!$F5:$G5)+Main!$H5+Main!$I5+Main!$I9)+Main!$I13+Main!$I17+Main!$I18+SUM($B$3:$F$3)),Main!$R18,0)</f>
        <v>0</v>
      </c>
      <c r="JA55" s="2">
        <f>IF(AND('Gantt Chart'!JA$5&gt;SUM(Main!$F5:$G5)+Main!$H5+Main!$I5+Main!$I9+Main!$I13+Main!$I17+SUM($B$3:$F$3),'Gantt Chart'!JA$5&lt;=(SUM(Main!$F5:$G5)+Main!$H5+Main!$I5+Main!$I9)+Main!$I13+Main!$I17+Main!$I18+SUM($B$3:$F$3)),Main!$R18,0)</f>
        <v>0</v>
      </c>
      <c r="JB55" s="2">
        <f>IF(AND('Gantt Chart'!JB$5&gt;SUM(Main!$F5:$G5)+Main!$H5+Main!$I5+Main!$I9+Main!$I13+Main!$I17+SUM($B$3:$F$3),'Gantt Chart'!JB$5&lt;=(SUM(Main!$F5:$G5)+Main!$H5+Main!$I5+Main!$I9)+Main!$I13+Main!$I17+Main!$I18+SUM($B$3:$F$3)),Main!$R18,0)</f>
        <v>0</v>
      </c>
      <c r="JC55" s="2">
        <f>IF(AND('Gantt Chart'!JC$5&gt;SUM(Main!$F5:$G5)+Main!$H5+Main!$I5+Main!$I9+Main!$I13+Main!$I17+SUM($B$3:$F$3),'Gantt Chart'!JC$5&lt;=(SUM(Main!$F5:$G5)+Main!$H5+Main!$I5+Main!$I9)+Main!$I13+Main!$I17+Main!$I18+SUM($B$3:$F$3)),Main!$R18,0)</f>
        <v>0</v>
      </c>
      <c r="JD55" s="2">
        <f>IF(AND('Gantt Chart'!JD$5&gt;SUM(Main!$F5:$G5)+Main!$H5+Main!$I5+Main!$I9+Main!$I13+Main!$I17+SUM($B$3:$F$3),'Gantt Chart'!JD$5&lt;=(SUM(Main!$F5:$G5)+Main!$H5+Main!$I5+Main!$I9)+Main!$I13+Main!$I17+Main!$I18+SUM($B$3:$F$3)),Main!$R18,0)</f>
        <v>0</v>
      </c>
      <c r="JE55" s="2">
        <f>IF(AND('Gantt Chart'!JE$5&gt;SUM(Main!$F5:$G5)+Main!$H5+Main!$I5+Main!$I9+Main!$I13+Main!$I17+SUM($B$3:$F$3),'Gantt Chart'!JE$5&lt;=(SUM(Main!$F5:$G5)+Main!$H5+Main!$I5+Main!$I9)+Main!$I13+Main!$I17+Main!$I18+SUM($B$3:$F$3)),Main!$R18,0)</f>
        <v>0</v>
      </c>
      <c r="JF55" s="2">
        <f>IF(AND('Gantt Chart'!JF$5&gt;SUM(Main!$F5:$G5)+Main!$H5+Main!$I5+Main!$I9+Main!$I13+Main!$I17+SUM($B$3:$F$3),'Gantt Chart'!JF$5&lt;=(SUM(Main!$F5:$G5)+Main!$H5+Main!$I5+Main!$I9)+Main!$I13+Main!$I17+Main!$I18+SUM($B$3:$F$3)),Main!$R18,0)</f>
        <v>0</v>
      </c>
      <c r="JG55" s="2">
        <f>IF(AND('Gantt Chart'!JG$5&gt;SUM(Main!$F5:$G5)+Main!$H5+Main!$I5+Main!$I9+Main!$I13+Main!$I17+SUM($B$3:$F$3),'Gantt Chart'!JG$5&lt;=(SUM(Main!$F5:$G5)+Main!$H5+Main!$I5+Main!$I9)+Main!$I13+Main!$I17+Main!$I18+SUM($B$3:$F$3)),Main!$R18,0)</f>
        <v>0</v>
      </c>
      <c r="JH55" s="2">
        <f>IF(AND('Gantt Chart'!JH$5&gt;SUM(Main!$F5:$G5)+Main!$H5+Main!$I5+Main!$I9+Main!$I13+Main!$I17+SUM($B$3:$F$3),'Gantt Chart'!JH$5&lt;=(SUM(Main!$F5:$G5)+Main!$H5+Main!$I5+Main!$I9)+Main!$I13+Main!$I17+Main!$I18+SUM($B$3:$F$3)),Main!$R18,0)</f>
        <v>0</v>
      </c>
      <c r="JI55" s="2">
        <f>IF(AND('Gantt Chart'!JI$5&gt;SUM(Main!$F5:$G5)+Main!$H5+Main!$I5+Main!$I9+Main!$I13+Main!$I17+SUM($B$3:$F$3),'Gantt Chart'!JI$5&lt;=(SUM(Main!$F5:$G5)+Main!$H5+Main!$I5+Main!$I9)+Main!$I13+Main!$I17+Main!$I18+SUM($B$3:$F$3)),Main!$R18,0)</f>
        <v>0</v>
      </c>
      <c r="JJ55" s="2">
        <f>IF(AND('Gantt Chart'!JJ$5&gt;SUM(Main!$F5:$G5)+Main!$H5+Main!$I5+Main!$I9+Main!$I13+Main!$I17+SUM($B$3:$F$3),'Gantt Chart'!JJ$5&lt;=(SUM(Main!$F5:$G5)+Main!$H5+Main!$I5+Main!$I9)+Main!$I13+Main!$I17+Main!$I18+SUM($B$3:$F$3)),Main!$R18,0)</f>
        <v>0</v>
      </c>
      <c r="JK55" s="2">
        <f>IF(AND('Gantt Chart'!JK$5&gt;SUM(Main!$F5:$G5)+Main!$H5+Main!$I5+Main!$I9+Main!$I13+Main!$I17+SUM($B$3:$F$3),'Gantt Chart'!JK$5&lt;=(SUM(Main!$F5:$G5)+Main!$H5+Main!$I5+Main!$I9)+Main!$I13+Main!$I17+Main!$I18+SUM($B$3:$F$3)),Main!$R18,0)</f>
        <v>0</v>
      </c>
      <c r="JL55" s="2">
        <f>IF(AND('Gantt Chart'!JL$5&gt;SUM(Main!$F5:$G5)+Main!$H5+Main!$I5+Main!$I9+Main!$I13+Main!$I17+SUM($B$3:$F$3),'Gantt Chart'!JL$5&lt;=(SUM(Main!$F5:$G5)+Main!$H5+Main!$I5+Main!$I9)+Main!$I13+Main!$I17+Main!$I18+SUM($B$3:$F$3)),Main!$R18,0)</f>
        <v>0</v>
      </c>
      <c r="JM55" s="2">
        <f>IF(AND('Gantt Chart'!JM$5&gt;SUM(Main!$F5:$G5)+Main!$H5+Main!$I5+Main!$I9+Main!$I13+Main!$I17+SUM($B$3:$F$3),'Gantt Chart'!JM$5&lt;=(SUM(Main!$F5:$G5)+Main!$H5+Main!$I5+Main!$I9)+Main!$I13+Main!$I17+Main!$I18+SUM($B$3:$F$3)),Main!$R18,0)</f>
        <v>0</v>
      </c>
      <c r="JN55" s="2">
        <f>IF(AND('Gantt Chart'!JN$5&gt;SUM(Main!$F5:$G5)+Main!$H5+Main!$I5+Main!$I9+Main!$I13+Main!$I17+SUM($B$3:$F$3),'Gantt Chart'!JN$5&lt;=(SUM(Main!$F5:$G5)+Main!$H5+Main!$I5+Main!$I9)+Main!$I13+Main!$I17+Main!$I18+SUM($B$3:$F$3)),Main!$R18,0)</f>
        <v>0</v>
      </c>
      <c r="JO55" s="2">
        <f>IF(AND('Gantt Chart'!JO$5&gt;SUM(Main!$F5:$G5)+Main!$H5+Main!$I5+Main!$I9+Main!$I13+Main!$I17+SUM($B$3:$F$3),'Gantt Chart'!JO$5&lt;=(SUM(Main!$F5:$G5)+Main!$H5+Main!$I5+Main!$I9)+Main!$I13+Main!$I17+Main!$I18+SUM($B$3:$F$3)),Main!$R18,0)</f>
        <v>0</v>
      </c>
      <c r="JP55" s="2">
        <f>IF(AND('Gantt Chart'!JP$5&gt;SUM(Main!$F5:$G5)+Main!$H5+Main!$I5+Main!$I9+Main!$I13+Main!$I17+SUM($B$3:$F$3),'Gantt Chart'!JP$5&lt;=(SUM(Main!$F5:$G5)+Main!$H5+Main!$I5+Main!$I9)+Main!$I13+Main!$I17+Main!$I18+SUM($B$3:$F$3)),Main!$R18,0)</f>
        <v>0</v>
      </c>
      <c r="JQ55" s="2">
        <f>IF(AND('Gantt Chart'!JQ$5&gt;SUM(Main!$F5:$G5)+Main!$H5+Main!$I5+Main!$I9+Main!$I13+Main!$I17+SUM($B$3:$F$3),'Gantt Chart'!JQ$5&lt;=(SUM(Main!$F5:$G5)+Main!$H5+Main!$I5+Main!$I9)+Main!$I13+Main!$I17+Main!$I18+SUM($B$3:$F$3)),Main!$R18,0)</f>
        <v>0</v>
      </c>
      <c r="JR55" s="2">
        <f>IF(AND('Gantt Chart'!JR$5&gt;SUM(Main!$F5:$G5)+Main!$H5+Main!$I5+Main!$I9+Main!$I13+Main!$I17+SUM($B$3:$F$3),'Gantt Chart'!JR$5&lt;=(SUM(Main!$F5:$G5)+Main!$H5+Main!$I5+Main!$I9)+Main!$I13+Main!$I17+Main!$I18+SUM($B$3:$F$3)),Main!$R18,0)</f>
        <v>0</v>
      </c>
      <c r="JS55" s="2">
        <f>IF(AND('Gantt Chart'!JS$5&gt;SUM(Main!$F5:$G5)+Main!$H5+Main!$I5+Main!$I9+Main!$I13+Main!$I17+SUM($B$3:$F$3),'Gantt Chart'!JS$5&lt;=(SUM(Main!$F5:$G5)+Main!$H5+Main!$I5+Main!$I9)+Main!$I13+Main!$I17+Main!$I18+SUM($B$3:$F$3)),Main!$R18,0)</f>
        <v>0</v>
      </c>
      <c r="JT55" s="2">
        <f>IF(AND('Gantt Chart'!JT$5&gt;SUM(Main!$F5:$G5)+Main!$H5+Main!$I5+Main!$I9+Main!$I13+Main!$I17+SUM($B$3:$F$3),'Gantt Chart'!JT$5&lt;=(SUM(Main!$F5:$G5)+Main!$H5+Main!$I5+Main!$I9)+Main!$I13+Main!$I17+Main!$I18+SUM($B$3:$F$3)),Main!$R18,0)</f>
        <v>0</v>
      </c>
      <c r="JU55" s="2">
        <f>IF(AND('Gantt Chart'!JU$5&gt;SUM(Main!$F5:$G5)+Main!$H5+Main!$I5+Main!$I9+Main!$I13+Main!$I17+SUM($B$3:$F$3),'Gantt Chart'!JU$5&lt;=(SUM(Main!$F5:$G5)+Main!$H5+Main!$I5+Main!$I9)+Main!$I13+Main!$I17+Main!$I18+SUM($B$3:$F$3)),Main!$R18,0)</f>
        <v>0</v>
      </c>
      <c r="JV55" s="2">
        <f>IF(AND('Gantt Chart'!JV$5&gt;SUM(Main!$F5:$G5)+Main!$H5+Main!$I5+Main!$I9+Main!$I13+Main!$I17+SUM($B$3:$F$3),'Gantt Chart'!JV$5&lt;=(SUM(Main!$F5:$G5)+Main!$H5+Main!$I5+Main!$I9)+Main!$I13+Main!$I17+Main!$I18+SUM($B$3:$F$3)),Main!$R18,0)</f>
        <v>0</v>
      </c>
      <c r="JW55" s="2">
        <f>IF(AND('Gantt Chart'!JW$5&gt;SUM(Main!$F5:$G5)+Main!$H5+Main!$I5+Main!$I9+Main!$I13+Main!$I17+SUM($B$3:$F$3),'Gantt Chart'!JW$5&lt;=(SUM(Main!$F5:$G5)+Main!$H5+Main!$I5+Main!$I9)+Main!$I13+Main!$I17+Main!$I18+SUM($B$3:$F$3)),Main!$R18,0)</f>
        <v>0</v>
      </c>
      <c r="JX55" s="2">
        <f>IF(AND('Gantt Chart'!JX$5&gt;SUM(Main!$F5:$G5)+Main!$H5+Main!$I5+Main!$I9+Main!$I13+Main!$I17+SUM($B$3:$F$3),'Gantt Chart'!JX$5&lt;=(SUM(Main!$F5:$G5)+Main!$H5+Main!$I5+Main!$I9)+Main!$I13+Main!$I17+Main!$I18+SUM($B$3:$F$3)),Main!$R18,0)</f>
        <v>0</v>
      </c>
      <c r="JY55" s="2">
        <f>IF(AND('Gantt Chart'!JY$5&gt;SUM(Main!$F5:$G5)+Main!$H5+Main!$I5+Main!$I9+Main!$I13+Main!$I17+SUM($B$3:$F$3),'Gantt Chart'!JY$5&lt;=(SUM(Main!$F5:$G5)+Main!$H5+Main!$I5+Main!$I9)+Main!$I13+Main!$I17+Main!$I18+SUM($B$3:$F$3)),Main!$R18,0)</f>
        <v>0</v>
      </c>
      <c r="JZ55" s="2">
        <f>IF(AND('Gantt Chart'!JZ$5&gt;SUM(Main!$F5:$G5)+Main!$H5+Main!$I5+Main!$I9+Main!$I13+Main!$I17+SUM($B$3:$F$3),'Gantt Chart'!JZ$5&lt;=(SUM(Main!$F5:$G5)+Main!$H5+Main!$I5+Main!$I9)+Main!$I13+Main!$I17+Main!$I18+SUM($B$3:$F$3)),Main!$R18,0)</f>
        <v>0</v>
      </c>
      <c r="KA55" s="2">
        <f>IF(AND('Gantt Chart'!KA$5&gt;SUM(Main!$F5:$G5)+Main!$H5+Main!$I5+Main!$I9+Main!$I13+Main!$I17+SUM($B$3:$F$3),'Gantt Chart'!KA$5&lt;=(SUM(Main!$F5:$G5)+Main!$H5+Main!$I5+Main!$I9)+Main!$I13+Main!$I17+Main!$I18+SUM($B$3:$F$3)),Main!$R18,0)</f>
        <v>0</v>
      </c>
      <c r="KB55" s="2">
        <f>IF(AND('Gantt Chart'!KB$5&gt;SUM(Main!$F5:$G5)+Main!$H5+Main!$I5+Main!$I9+Main!$I13+Main!$I17+SUM($B$3:$F$3),'Gantt Chart'!KB$5&lt;=(SUM(Main!$F5:$G5)+Main!$H5+Main!$I5+Main!$I9)+Main!$I13+Main!$I17+Main!$I18+SUM($B$3:$F$3)),Main!$R18,0)</f>
        <v>0</v>
      </c>
      <c r="KC55" s="2">
        <f>IF(AND('Gantt Chart'!KC$5&gt;SUM(Main!$F5:$G5)+Main!$H5+Main!$I5+Main!$I9+Main!$I13+Main!$I17+SUM($B$3:$F$3),'Gantt Chart'!KC$5&lt;=(SUM(Main!$F5:$G5)+Main!$H5+Main!$I5+Main!$I9)+Main!$I13+Main!$I17+Main!$I18+SUM($B$3:$F$3)),Main!$R18,0)</f>
        <v>0</v>
      </c>
      <c r="KD55" s="2">
        <f>IF(AND('Gantt Chart'!KD$5&gt;SUM(Main!$F5:$G5)+Main!$H5+Main!$I5+Main!$I9+Main!$I13+Main!$I17+SUM($B$3:$F$3),'Gantt Chart'!KD$5&lt;=(SUM(Main!$F5:$G5)+Main!$H5+Main!$I5+Main!$I9)+Main!$I13+Main!$I17+Main!$I18+SUM($B$3:$F$3)),Main!$R18,0)</f>
        <v>0</v>
      </c>
      <c r="KE55" s="2">
        <f>IF(AND('Gantt Chart'!KE$5&gt;SUM(Main!$F5:$G5)+Main!$H5+Main!$I5+Main!$I9+Main!$I13+Main!$I17+SUM($B$3:$F$3),'Gantt Chart'!KE$5&lt;=(SUM(Main!$F5:$G5)+Main!$H5+Main!$I5+Main!$I9)+Main!$I13+Main!$I17+Main!$I18+SUM($B$3:$F$3)),Main!$R18,0)</f>
        <v>0</v>
      </c>
      <c r="KF55" s="2">
        <f>IF(AND('Gantt Chart'!KF$5&gt;SUM(Main!$F5:$G5)+Main!$H5+Main!$I5+Main!$I9+Main!$I13+Main!$I17+SUM($B$3:$F$3),'Gantt Chart'!KF$5&lt;=(SUM(Main!$F5:$G5)+Main!$H5+Main!$I5+Main!$I9)+Main!$I13+Main!$I17+Main!$I18+SUM($B$3:$F$3)),Main!$R18,0)</f>
        <v>0</v>
      </c>
      <c r="KG55" s="2">
        <f>IF(AND('Gantt Chart'!KG$5&gt;SUM(Main!$F5:$G5)+Main!$H5+Main!$I5+Main!$I9+Main!$I13+Main!$I17+SUM($B$3:$F$3),'Gantt Chart'!KG$5&lt;=(SUM(Main!$F5:$G5)+Main!$H5+Main!$I5+Main!$I9)+Main!$I13+Main!$I17+Main!$I18+SUM($B$3:$F$3)),Main!$R18,0)</f>
        <v>0</v>
      </c>
      <c r="KH55" s="2">
        <f>IF(AND('Gantt Chart'!KH$5&gt;SUM(Main!$F5:$G5)+Main!$H5+Main!$I5+Main!$I9+Main!$I13+Main!$I17+SUM($B$3:$F$3),'Gantt Chart'!KH$5&lt;=(SUM(Main!$F5:$G5)+Main!$H5+Main!$I5+Main!$I9)+Main!$I13+Main!$I17+Main!$I18+SUM($B$3:$F$3)),Main!$R18,0)</f>
        <v>0</v>
      </c>
      <c r="KI55" s="2">
        <f>IF(AND('Gantt Chart'!KI$5&gt;SUM(Main!$F5:$G5)+Main!$H5+Main!$I5+Main!$I9+Main!$I13+Main!$I17+SUM($B$3:$F$3),'Gantt Chart'!KI$5&lt;=(SUM(Main!$F5:$G5)+Main!$H5+Main!$I5+Main!$I9)+Main!$I13+Main!$I17+Main!$I18+SUM($B$3:$F$3)),Main!$R18,0)</f>
        <v>0</v>
      </c>
      <c r="KJ55" s="2">
        <f>IF(AND('Gantt Chart'!KJ$5&gt;SUM(Main!$F5:$G5)+Main!$H5+Main!$I5+Main!$I9+Main!$I13+Main!$I17+SUM($B$3:$F$3),'Gantt Chart'!KJ$5&lt;=(SUM(Main!$F5:$G5)+Main!$H5+Main!$I5+Main!$I9)+Main!$I13+Main!$I17+Main!$I18+SUM($B$3:$F$3)),Main!$R18,0)</f>
        <v>0</v>
      </c>
      <c r="KK55" s="2">
        <f>IF(AND('Gantt Chart'!KK$5&gt;SUM(Main!$F5:$G5)+Main!$H5+Main!$I5+Main!$I9+Main!$I13+Main!$I17+SUM($B$3:$F$3),'Gantt Chart'!KK$5&lt;=(SUM(Main!$F5:$G5)+Main!$H5+Main!$I5+Main!$I9)+Main!$I13+Main!$I17+Main!$I18+SUM($B$3:$F$3)),Main!$R18,0)</f>
        <v>0</v>
      </c>
      <c r="KL55" s="2">
        <f>IF(AND('Gantt Chart'!KL$5&gt;SUM(Main!$F5:$G5)+Main!$H5+Main!$I5+Main!$I9+Main!$I13+Main!$I17+SUM($B$3:$F$3),'Gantt Chart'!KL$5&lt;=(SUM(Main!$F5:$G5)+Main!$H5+Main!$I5+Main!$I9)+Main!$I13+Main!$I17+Main!$I18+SUM($B$3:$F$3)),Main!$R18,0)</f>
        <v>0</v>
      </c>
      <c r="KM55" s="2">
        <f>IF(AND('Gantt Chart'!KM$5&gt;SUM(Main!$F5:$G5)+Main!$H5+Main!$I5+Main!$I9+Main!$I13+Main!$I17+SUM($B$3:$F$3),'Gantt Chart'!KM$5&lt;=(SUM(Main!$F5:$G5)+Main!$H5+Main!$I5+Main!$I9)+Main!$I13+Main!$I17+Main!$I18+SUM($B$3:$F$3)),Main!$R18,0)</f>
        <v>0</v>
      </c>
      <c r="KN55" s="2">
        <f>IF(AND('Gantt Chart'!KN$5&gt;SUM(Main!$F5:$G5)+Main!$H5+Main!$I5+Main!$I9+Main!$I13+Main!$I17+SUM($B$3:$F$3),'Gantt Chart'!KN$5&lt;=(SUM(Main!$F5:$G5)+Main!$H5+Main!$I5+Main!$I9)+Main!$I13+Main!$I17+Main!$I18+SUM($B$3:$F$3)),Main!$R18,0)</f>
        <v>0</v>
      </c>
      <c r="KO55" s="2">
        <f>IF(AND('Gantt Chart'!KO$5&gt;SUM(Main!$F5:$G5)+Main!$H5+Main!$I5+Main!$I9+Main!$I13+Main!$I17+SUM($B$3:$F$3),'Gantt Chart'!KO$5&lt;=(SUM(Main!$F5:$G5)+Main!$H5+Main!$I5+Main!$I9)+Main!$I13+Main!$I17+Main!$I18+SUM($B$3:$F$3)),Main!$R18,0)</f>
        <v>0</v>
      </c>
      <c r="KP55" s="2">
        <f>IF(AND('Gantt Chart'!KP$5&gt;SUM(Main!$F5:$G5)+Main!$H5+Main!$I5+Main!$I9+Main!$I13+Main!$I17+SUM($B$3:$F$3),'Gantt Chart'!KP$5&lt;=(SUM(Main!$F5:$G5)+Main!$H5+Main!$I5+Main!$I9)+Main!$I13+Main!$I17+Main!$I18+SUM($B$3:$F$3)),Main!$R18,0)</f>
        <v>0</v>
      </c>
      <c r="KQ55" s="2">
        <f>IF(AND('Gantt Chart'!KQ$5&gt;SUM(Main!$F5:$G5)+Main!$H5+Main!$I5+Main!$I9+Main!$I13+Main!$I17+SUM($B$3:$F$3),'Gantt Chart'!KQ$5&lt;=(SUM(Main!$F5:$G5)+Main!$H5+Main!$I5+Main!$I9)+Main!$I13+Main!$I17+Main!$I18+SUM($B$3:$F$3)),Main!$R18,0)</f>
        <v>0</v>
      </c>
      <c r="KR55" s="2">
        <f>IF(AND('Gantt Chart'!KR$5&gt;SUM(Main!$F5:$G5)+Main!$H5+Main!$I5+Main!$I9+Main!$I13+Main!$I17+SUM($B$3:$F$3),'Gantt Chart'!KR$5&lt;=(SUM(Main!$F5:$G5)+Main!$H5+Main!$I5+Main!$I9)+Main!$I13+Main!$I17+Main!$I18+SUM($B$3:$F$3)),Main!$R18,0)</f>
        <v>0</v>
      </c>
      <c r="KS55" s="2">
        <f>IF(AND('Gantt Chart'!KS$5&gt;SUM(Main!$F5:$G5)+Main!$H5+Main!$I5+Main!$I9+Main!$I13+Main!$I17+SUM($B$3:$F$3),'Gantt Chart'!KS$5&lt;=(SUM(Main!$F5:$G5)+Main!$H5+Main!$I5+Main!$I9)+Main!$I13+Main!$I17+Main!$I18+SUM($B$3:$F$3)),Main!$R18,0)</f>
        <v>0</v>
      </c>
      <c r="KT55" s="2">
        <f>IF(AND('Gantt Chart'!KT$5&gt;SUM(Main!$F5:$G5)+Main!$H5+Main!$I5+Main!$I9+Main!$I13+Main!$I17+SUM($B$3:$F$3),'Gantt Chart'!KT$5&lt;=(SUM(Main!$F5:$G5)+Main!$H5+Main!$I5+Main!$I9)+Main!$I13+Main!$I17+Main!$I18+SUM($B$3:$F$3)),Main!$R18,0)</f>
        <v>0</v>
      </c>
      <c r="KU55" s="2">
        <f>IF(AND('Gantt Chart'!KU$5&gt;SUM(Main!$F5:$G5)+Main!$H5+Main!$I5+Main!$I9+Main!$I13+Main!$I17+SUM($B$3:$F$3),'Gantt Chart'!KU$5&lt;=(SUM(Main!$F5:$G5)+Main!$H5+Main!$I5+Main!$I9)+Main!$I13+Main!$I17+Main!$I18+SUM($B$3:$F$3)),Main!$R18,0)</f>
        <v>0</v>
      </c>
      <c r="KV55" s="2">
        <f>IF(AND('Gantt Chart'!KV$5&gt;SUM(Main!$F5:$G5)+Main!$H5+Main!$I5+Main!$I9+Main!$I13+Main!$I17+SUM($B$3:$F$3),'Gantt Chart'!KV$5&lt;=(SUM(Main!$F5:$G5)+Main!$H5+Main!$I5+Main!$I9)+Main!$I13+Main!$I17+Main!$I18+SUM($B$3:$F$3)),Main!$R18,0)</f>
        <v>0</v>
      </c>
      <c r="KW55" s="2">
        <f>IF(AND('Gantt Chart'!KW$5&gt;SUM(Main!$F5:$G5)+Main!$H5+Main!$I5+Main!$I9+Main!$I13+Main!$I17+SUM($B$3:$F$3),'Gantt Chart'!KW$5&lt;=(SUM(Main!$F5:$G5)+Main!$H5+Main!$I5+Main!$I9)+Main!$I13+Main!$I17+Main!$I18+SUM($B$3:$F$3)),Main!$R18,0)</f>
        <v>0</v>
      </c>
      <c r="KX55" s="2">
        <f>IF(AND('Gantt Chart'!KX$5&gt;SUM(Main!$F5:$G5)+Main!$H5+Main!$I5+Main!$I9+Main!$I13+Main!$I17+SUM($B$3:$F$3),'Gantt Chart'!KX$5&lt;=(SUM(Main!$F5:$G5)+Main!$H5+Main!$I5+Main!$I9)+Main!$I13+Main!$I17+Main!$I18+SUM($B$3:$F$3)),Main!$R18,0)</f>
        <v>0</v>
      </c>
      <c r="KY55" s="2">
        <f>IF(AND('Gantt Chart'!KY$5&gt;SUM(Main!$F5:$G5)+Main!$H5+Main!$I5+Main!$I9+Main!$I13+Main!$I17+SUM($B$3:$F$3),'Gantt Chart'!KY$5&lt;=(SUM(Main!$F5:$G5)+Main!$H5+Main!$I5+Main!$I9)+Main!$I13+Main!$I17+Main!$I18+SUM($B$3:$F$3)),Main!$R18,0)</f>
        <v>0</v>
      </c>
      <c r="KZ55" s="2">
        <f>IF(AND('Gantt Chart'!KZ$5&gt;SUM(Main!$F5:$G5)+Main!$H5+Main!$I5+Main!$I9+Main!$I13+Main!$I17+SUM($B$3:$F$3),'Gantt Chart'!KZ$5&lt;=(SUM(Main!$F5:$G5)+Main!$H5+Main!$I5+Main!$I9)+Main!$I13+Main!$I17+Main!$I18+SUM($B$3:$F$3)),Main!$R18,0)</f>
        <v>0</v>
      </c>
      <c r="LA55" s="2">
        <f>IF(AND('Gantt Chart'!LA$5&gt;SUM(Main!$F5:$G5)+Main!$H5+Main!$I5+Main!$I9+Main!$I13+Main!$I17+SUM($B$3:$F$3),'Gantt Chart'!LA$5&lt;=(SUM(Main!$F5:$G5)+Main!$H5+Main!$I5+Main!$I9)+Main!$I13+Main!$I17+Main!$I18+SUM($B$3:$F$3)),Main!$R18,0)</f>
        <v>0</v>
      </c>
      <c r="LB55" s="2">
        <f>IF(AND('Gantt Chart'!LB$5&gt;SUM(Main!$F5:$G5)+Main!$H5+Main!$I5+Main!$I9+Main!$I13+Main!$I17+SUM($B$3:$F$3),'Gantt Chart'!LB$5&lt;=(SUM(Main!$F5:$G5)+Main!$H5+Main!$I5+Main!$I9)+Main!$I13+Main!$I17+Main!$I18+SUM($B$3:$F$3)),Main!$R18,0)</f>
        <v>0</v>
      </c>
      <c r="LC55" s="2">
        <f>IF(AND('Gantt Chart'!LC$5&gt;SUM(Main!$F5:$G5)+Main!$H5+Main!$I5+Main!$I9+Main!$I13+Main!$I17+SUM($B$3:$F$3),'Gantt Chart'!LC$5&lt;=(SUM(Main!$F5:$G5)+Main!$H5+Main!$I5+Main!$I9)+Main!$I13+Main!$I17+Main!$I18+SUM($B$3:$F$3)),Main!$R18,0)</f>
        <v>0</v>
      </c>
      <c r="LD55" s="2">
        <f>IF(AND('Gantt Chart'!LD$5&gt;SUM(Main!$F5:$G5)+Main!$H5+Main!$I5+Main!$I9+Main!$I13+Main!$I17+SUM($B$3:$F$3),'Gantt Chart'!LD$5&lt;=(SUM(Main!$F5:$G5)+Main!$H5+Main!$I5+Main!$I9)+Main!$I13+Main!$I17+Main!$I18+SUM($B$3:$F$3)),Main!$R18,0)</f>
        <v>0</v>
      </c>
      <c r="LE55" s="2">
        <f>IF(AND('Gantt Chart'!LE$5&gt;SUM(Main!$F5:$G5)+Main!$H5+Main!$I5+Main!$I9+Main!$I13+Main!$I17+SUM($B$3:$F$3),'Gantt Chart'!LE$5&lt;=(SUM(Main!$F5:$G5)+Main!$H5+Main!$I5+Main!$I9)+Main!$I13+Main!$I17+Main!$I18+SUM($B$3:$F$3)),Main!$R18,0)</f>
        <v>0</v>
      </c>
      <c r="LF55" s="2">
        <f>IF(AND('Gantt Chart'!LF$5&gt;SUM(Main!$F5:$G5)+Main!$H5+Main!$I5+Main!$I9+Main!$I13+Main!$I17+SUM($B$3:$F$3),'Gantt Chart'!LF$5&lt;=(SUM(Main!$F5:$G5)+Main!$H5+Main!$I5+Main!$I9)+Main!$I13+Main!$I17+Main!$I18+SUM($B$3:$F$3)),Main!$R18,0)</f>
        <v>0</v>
      </c>
      <c r="LG55" s="2">
        <f>IF(AND('Gantt Chart'!LG$5&gt;SUM(Main!$F5:$G5)+Main!$H5+Main!$I5+Main!$I9+Main!$I13+Main!$I17+SUM($B$3:$F$3),'Gantt Chart'!LG$5&lt;=(SUM(Main!$F5:$G5)+Main!$H5+Main!$I5+Main!$I9)+Main!$I13+Main!$I17+Main!$I18+SUM($B$3:$F$3)),Main!$R18,0)</f>
        <v>0</v>
      </c>
      <c r="LH55" s="2">
        <f>IF(AND('Gantt Chart'!LH$5&gt;SUM(Main!$F5:$G5)+Main!$H5+Main!$I5+Main!$I9+Main!$I13+Main!$I17+SUM($B$3:$F$3),'Gantt Chart'!LH$5&lt;=(SUM(Main!$F5:$G5)+Main!$H5+Main!$I5+Main!$I9)+Main!$I13+Main!$I17+Main!$I18+SUM($B$3:$F$3)),Main!$R18,0)</f>
        <v>0</v>
      </c>
      <c r="LI55" s="2">
        <f>IF(AND('Gantt Chart'!LI$5&gt;SUM(Main!$F5:$G5)+Main!$H5+Main!$I5+Main!$I9+Main!$I13+Main!$I17+SUM($B$3:$F$3),'Gantt Chart'!LI$5&lt;=(SUM(Main!$F5:$G5)+Main!$H5+Main!$I5+Main!$I9)+Main!$I13+Main!$I17+Main!$I18+SUM($B$3:$F$3)),Main!$R18,0)</f>
        <v>0</v>
      </c>
      <c r="LJ55" s="2">
        <f>IF(AND('Gantt Chart'!LJ$5&gt;SUM(Main!$F5:$G5)+Main!$H5+Main!$I5+Main!$I9+Main!$I13+Main!$I17+SUM($B$3:$F$3),'Gantt Chart'!LJ$5&lt;=(SUM(Main!$F5:$G5)+Main!$H5+Main!$I5+Main!$I9)+Main!$I13+Main!$I17+Main!$I18+SUM($B$3:$F$3)),Main!$R18,0)</f>
        <v>0</v>
      </c>
      <c r="LK55" s="2">
        <f>IF(AND('Gantt Chart'!LK$5&gt;SUM(Main!$F5:$G5)+Main!$H5+Main!$I5+Main!$I9+Main!$I13+Main!$I17+SUM($B$3:$F$3),'Gantt Chart'!LK$5&lt;=(SUM(Main!$F5:$G5)+Main!$H5+Main!$I5+Main!$I9)+Main!$I13+Main!$I17+Main!$I18+SUM($B$3:$F$3)),Main!$R18,0)</f>
        <v>0</v>
      </c>
      <c r="LL55" s="2">
        <f>IF(AND('Gantt Chart'!LL$5&gt;SUM(Main!$F5:$G5)+Main!$H5+Main!$I5+Main!$I9+Main!$I13+Main!$I17+SUM($B$3:$F$3),'Gantt Chart'!LL$5&lt;=(SUM(Main!$F5:$G5)+Main!$H5+Main!$I5+Main!$I9)+Main!$I13+Main!$I17+Main!$I18+SUM($B$3:$F$3)),Main!$R18,0)</f>
        <v>0</v>
      </c>
      <c r="LM55" s="2">
        <f>IF(AND('Gantt Chart'!LM$5&gt;SUM(Main!$F5:$G5)+Main!$H5+Main!$I5+Main!$I9+Main!$I13+Main!$I17+SUM($B$3:$F$3),'Gantt Chart'!LM$5&lt;=(SUM(Main!$F5:$G5)+Main!$H5+Main!$I5+Main!$I9)+Main!$I13+Main!$I17+Main!$I18+SUM($B$3:$F$3)),Main!$R18,0)</f>
        <v>0</v>
      </c>
      <c r="LN55" s="2">
        <f>IF(AND('Gantt Chart'!LN$5&gt;SUM(Main!$F5:$G5)+Main!$H5+Main!$I5+Main!$I9+Main!$I13+Main!$I17+SUM($B$3:$F$3),'Gantt Chart'!LN$5&lt;=(SUM(Main!$F5:$G5)+Main!$H5+Main!$I5+Main!$I9)+Main!$I13+Main!$I17+Main!$I18+SUM($B$3:$F$3)),Main!$R18,0)</f>
        <v>0</v>
      </c>
      <c r="LO55" s="2">
        <f>IF(AND('Gantt Chart'!LO$5&gt;SUM(Main!$F5:$G5)+Main!$H5+Main!$I5+Main!$I9+Main!$I13+Main!$I17+SUM($B$3:$F$3),'Gantt Chart'!LO$5&lt;=(SUM(Main!$F5:$G5)+Main!$H5+Main!$I5+Main!$I9)+Main!$I13+Main!$I17+Main!$I18+SUM($B$3:$F$3)),Main!$R18,0)</f>
        <v>0</v>
      </c>
      <c r="LP55" s="2">
        <f>IF(AND('Gantt Chart'!LP$5&gt;SUM(Main!$F5:$G5)+Main!$H5+Main!$I5+Main!$I9+Main!$I13+Main!$I17+SUM($B$3:$F$3),'Gantt Chart'!LP$5&lt;=(SUM(Main!$F5:$G5)+Main!$H5+Main!$I5+Main!$I9)+Main!$I13+Main!$I17+Main!$I18+SUM($B$3:$F$3)),Main!$R18,0)</f>
        <v>0</v>
      </c>
      <c r="LQ55" s="2">
        <f>IF(AND('Gantt Chart'!LQ$5&gt;SUM(Main!$F5:$G5)+Main!$H5+Main!$I5+Main!$I9+Main!$I13+Main!$I17+SUM($B$3:$F$3),'Gantt Chart'!LQ$5&lt;=(SUM(Main!$F5:$G5)+Main!$H5+Main!$I5+Main!$I9)+Main!$I13+Main!$I17+Main!$I18+SUM($B$3:$F$3)),Main!$R18,0)</f>
        <v>0</v>
      </c>
      <c r="LR55" s="2">
        <f>IF(AND('Gantt Chart'!LR$5&gt;SUM(Main!$F5:$G5)+Main!$H5+Main!$I5+Main!$I9+Main!$I13+Main!$I17+SUM($B$3:$F$3),'Gantt Chart'!LR$5&lt;=(SUM(Main!$F5:$G5)+Main!$H5+Main!$I5+Main!$I9)+Main!$I13+Main!$I17+Main!$I18+SUM($B$3:$F$3)),Main!$R18,0)</f>
        <v>0</v>
      </c>
      <c r="LS55" s="2">
        <f>IF(AND('Gantt Chart'!LS$5&gt;SUM(Main!$F5:$G5)+Main!$H5+Main!$I5+Main!$I9+Main!$I13+Main!$I17+SUM($B$3:$F$3),'Gantt Chart'!LS$5&lt;=(SUM(Main!$F5:$G5)+Main!$H5+Main!$I5+Main!$I9)+Main!$I13+Main!$I17+Main!$I18+SUM($B$3:$F$3)),Main!$R18,0)</f>
        <v>0</v>
      </c>
      <c r="LT55" s="2">
        <f>IF(AND('Gantt Chart'!LT$5&gt;SUM(Main!$F5:$G5)+Main!$H5+Main!$I5+Main!$I9+Main!$I13+Main!$I17+SUM($B$3:$F$3),'Gantt Chart'!LT$5&lt;=(SUM(Main!$F5:$G5)+Main!$H5+Main!$I5+Main!$I9)+Main!$I13+Main!$I17+Main!$I18+SUM($B$3:$F$3)),Main!$R18,0)</f>
        <v>0</v>
      </c>
      <c r="LU55" s="2">
        <f>IF(AND('Gantt Chart'!LU$5&gt;SUM(Main!$F5:$G5)+Main!$H5+Main!$I5+Main!$I9+Main!$I13+Main!$I17+SUM($B$3:$F$3),'Gantt Chart'!LU$5&lt;=(SUM(Main!$F5:$G5)+Main!$H5+Main!$I5+Main!$I9)+Main!$I13+Main!$I17+Main!$I18+SUM($B$3:$F$3)),Main!$R18,0)</f>
        <v>0</v>
      </c>
      <c r="LV55" s="2">
        <f>IF(AND('Gantt Chart'!LV$5&gt;SUM(Main!$F5:$G5)+Main!$H5+Main!$I5+Main!$I9+Main!$I13+Main!$I17+SUM($B$3:$F$3),'Gantt Chart'!LV$5&lt;=(SUM(Main!$F5:$G5)+Main!$H5+Main!$I5+Main!$I9)+Main!$I13+Main!$I17+Main!$I18+SUM($B$3:$F$3)),Main!$R18,0)</f>
        <v>0</v>
      </c>
      <c r="LW55" s="2">
        <f>IF(AND('Gantt Chart'!LW$5&gt;SUM(Main!$F5:$G5)+Main!$H5+Main!$I5+Main!$I9+Main!$I13+Main!$I17+SUM($B$3:$F$3),'Gantt Chart'!LW$5&lt;=(SUM(Main!$F5:$G5)+Main!$H5+Main!$I5+Main!$I9)+Main!$I13+Main!$I17+Main!$I18+SUM($B$3:$F$3)),Main!$R18,0)</f>
        <v>0</v>
      </c>
      <c r="LX55" s="2">
        <f>IF(AND('Gantt Chart'!LX$5&gt;SUM(Main!$F5:$G5)+Main!$H5+Main!$I5+Main!$I9+Main!$I13+Main!$I17+SUM($B$3:$F$3),'Gantt Chart'!LX$5&lt;=(SUM(Main!$F5:$G5)+Main!$H5+Main!$I5+Main!$I9)+Main!$I13+Main!$I17+Main!$I18+SUM($B$3:$F$3)),Main!$R18,0)</f>
        <v>0</v>
      </c>
      <c r="LY55" s="2">
        <f>IF(AND('Gantt Chart'!LY$5&gt;SUM(Main!$F5:$G5)+Main!$H5+Main!$I5+Main!$I9+Main!$I13+Main!$I17+SUM($B$3:$F$3),'Gantt Chart'!LY$5&lt;=(SUM(Main!$F5:$G5)+Main!$H5+Main!$I5+Main!$I9)+Main!$I13+Main!$I17+Main!$I18+SUM($B$3:$F$3)),Main!$R18,0)</f>
        <v>0</v>
      </c>
      <c r="LZ55" s="2">
        <f>IF(AND('Gantt Chart'!LZ$5&gt;SUM(Main!$F5:$G5)+Main!$H5+Main!$I5+Main!$I9+Main!$I13+Main!$I17+SUM($B$3:$F$3),'Gantt Chart'!LZ$5&lt;=(SUM(Main!$F5:$G5)+Main!$H5+Main!$I5+Main!$I9)+Main!$I13+Main!$I17+Main!$I18+SUM($B$3:$F$3)),Main!$R18,0)</f>
        <v>0</v>
      </c>
      <c r="MA55" s="2">
        <f>IF(AND('Gantt Chart'!MA$5&gt;SUM(Main!$F5:$G5)+Main!$H5+Main!$I5+Main!$I9+Main!$I13+Main!$I17+SUM($B$3:$F$3),'Gantt Chart'!MA$5&lt;=(SUM(Main!$F5:$G5)+Main!$H5+Main!$I5+Main!$I9)+Main!$I13+Main!$I17+Main!$I18+SUM($B$3:$F$3)),Main!$R18,0)</f>
        <v>0</v>
      </c>
      <c r="MB55" s="2">
        <f>IF(AND('Gantt Chart'!MB$5&gt;SUM(Main!$F5:$G5)+Main!$H5+Main!$I5+Main!$I9+Main!$I13+Main!$I17+SUM($B$3:$F$3),'Gantt Chart'!MB$5&lt;=(SUM(Main!$F5:$G5)+Main!$H5+Main!$I5+Main!$I9)+Main!$I13+Main!$I17+Main!$I18+SUM($B$3:$F$3)),Main!$R18,0)</f>
        <v>0</v>
      </c>
      <c r="MC55" s="2">
        <f>IF(AND('Gantt Chart'!MC$5&gt;SUM(Main!$F5:$G5)+Main!$H5+Main!$I5+Main!$I9+Main!$I13+Main!$I17+SUM($B$3:$F$3),'Gantt Chart'!MC$5&lt;=(SUM(Main!$F5:$G5)+Main!$H5+Main!$I5+Main!$I9)+Main!$I13+Main!$I17+Main!$I18+SUM($B$3:$F$3)),Main!$R18,0)</f>
        <v>0</v>
      </c>
      <c r="MD55" s="2">
        <f>IF(AND('Gantt Chart'!MD$5&gt;SUM(Main!$F5:$G5)+Main!$H5+Main!$I5+Main!$I9+Main!$I13+Main!$I17+SUM($B$3:$F$3),'Gantt Chart'!MD$5&lt;=(SUM(Main!$F5:$G5)+Main!$H5+Main!$I5+Main!$I9)+Main!$I13+Main!$I17+Main!$I18+SUM($B$3:$F$3)),Main!$R18,0)</f>
        <v>0</v>
      </c>
      <c r="ME55" s="2">
        <f>IF(AND('Gantt Chart'!ME$5&gt;SUM(Main!$F5:$G5)+Main!$H5+Main!$I5+Main!$I9+Main!$I13+Main!$I17+SUM($B$3:$F$3),'Gantt Chart'!ME$5&lt;=(SUM(Main!$F5:$G5)+Main!$H5+Main!$I5+Main!$I9)+Main!$I13+Main!$I17+Main!$I18+SUM($B$3:$F$3)),Main!$R18,0)</f>
        <v>0</v>
      </c>
      <c r="MF55" s="2">
        <f>IF(AND('Gantt Chart'!MF$5&gt;SUM(Main!$F5:$G5)+Main!$H5+Main!$I5+Main!$I9+Main!$I13+Main!$I17+SUM($B$3:$F$3),'Gantt Chart'!MF$5&lt;=(SUM(Main!$F5:$G5)+Main!$H5+Main!$I5+Main!$I9)+Main!$I13+Main!$I17+Main!$I18+SUM($B$3:$F$3)),Main!$R18,0)</f>
        <v>0</v>
      </c>
      <c r="MG55" s="2">
        <f>IF(AND('Gantt Chart'!MG$5&gt;SUM(Main!$F5:$G5)+Main!$H5+Main!$I5+Main!$I9+Main!$I13+Main!$I17+SUM($B$3:$F$3),'Gantt Chart'!MG$5&lt;=(SUM(Main!$F5:$G5)+Main!$H5+Main!$I5+Main!$I9)+Main!$I13+Main!$I17+Main!$I18+SUM($B$3:$F$3)),Main!$R18,0)</f>
        <v>0</v>
      </c>
      <c r="MH55" s="2">
        <f>IF(AND('Gantt Chart'!MH$5&gt;SUM(Main!$F5:$G5)+Main!$H5+Main!$I5+Main!$I9+Main!$I13+Main!$I17+SUM($B$3:$F$3),'Gantt Chart'!MH$5&lt;=(SUM(Main!$F5:$G5)+Main!$H5+Main!$I5+Main!$I9)+Main!$I13+Main!$I17+Main!$I18+SUM($B$3:$F$3)),Main!$R18,0)</f>
        <v>0</v>
      </c>
      <c r="MI55" s="2">
        <f>IF(AND('Gantt Chart'!MI$5&gt;SUM(Main!$F5:$G5)+Main!$H5+Main!$I5+Main!$I9+Main!$I13+Main!$I17+SUM($B$3:$F$3),'Gantt Chart'!MI$5&lt;=(SUM(Main!$F5:$G5)+Main!$H5+Main!$I5+Main!$I9)+Main!$I13+Main!$I17+Main!$I18+SUM($B$3:$F$3)),Main!$R18,0)</f>
        <v>0</v>
      </c>
      <c r="MJ55" s="2">
        <f>IF(AND('Gantt Chart'!MJ$5&gt;SUM(Main!$F5:$G5)+Main!$H5+Main!$I5+Main!$I9+Main!$I13+Main!$I17+SUM($B$3:$F$3),'Gantt Chart'!MJ$5&lt;=(SUM(Main!$F5:$G5)+Main!$H5+Main!$I5+Main!$I9)+Main!$I13+Main!$I17+Main!$I18+SUM($B$3:$F$3)),Main!$R18,0)</f>
        <v>0</v>
      </c>
      <c r="MK55" s="2">
        <f>IF(AND('Gantt Chart'!MK$5&gt;SUM(Main!$F5:$G5)+Main!$H5+Main!$I5+Main!$I9+Main!$I13+Main!$I17+SUM($B$3:$F$3),'Gantt Chart'!MK$5&lt;=(SUM(Main!$F5:$G5)+Main!$H5+Main!$I5+Main!$I9)+Main!$I13+Main!$I17+Main!$I18+SUM($B$3:$F$3)),Main!$R18,0)</f>
        <v>0</v>
      </c>
      <c r="ML55" s="2">
        <f>IF(AND('Gantt Chart'!ML$5&gt;SUM(Main!$F5:$G5)+Main!$H5+Main!$I5+Main!$I9+Main!$I13+Main!$I17+SUM($B$3:$F$3),'Gantt Chart'!ML$5&lt;=(SUM(Main!$F5:$G5)+Main!$H5+Main!$I5+Main!$I9)+Main!$I13+Main!$I17+Main!$I18+SUM($B$3:$F$3)),Main!$R18,0)</f>
        <v>0</v>
      </c>
      <c r="MM55" s="2">
        <f>IF(AND('Gantt Chart'!MM$5&gt;SUM(Main!$F5:$G5)+Main!$H5+Main!$I5+Main!$I9+Main!$I13+Main!$I17+SUM($B$3:$F$3),'Gantt Chart'!MM$5&lt;=(SUM(Main!$F5:$G5)+Main!$H5+Main!$I5+Main!$I9)+Main!$I13+Main!$I17+Main!$I18+SUM($B$3:$F$3)),Main!$R18,0)</f>
        <v>0</v>
      </c>
      <c r="MN55" s="2">
        <f>IF(AND('Gantt Chart'!MN$5&gt;SUM(Main!$F5:$G5)+Main!$H5+Main!$I5+Main!$I9+Main!$I13+Main!$I17+SUM($B$3:$F$3),'Gantt Chart'!MN$5&lt;=(SUM(Main!$F5:$G5)+Main!$H5+Main!$I5+Main!$I9)+Main!$I13+Main!$I17+Main!$I18+SUM($B$3:$F$3)),Main!$R18,0)</f>
        <v>0</v>
      </c>
      <c r="MO55" s="2">
        <f>IF(AND('Gantt Chart'!MO$5&gt;SUM(Main!$F5:$G5)+Main!$H5+Main!$I5+Main!$I9+Main!$I13+Main!$I17+SUM($B$3:$F$3),'Gantt Chart'!MO$5&lt;=(SUM(Main!$F5:$G5)+Main!$H5+Main!$I5+Main!$I9)+Main!$I13+Main!$I17+Main!$I18+SUM($B$3:$F$3)),Main!$R18,0)</f>
        <v>0</v>
      </c>
      <c r="MP55" s="2">
        <f>IF(AND('Gantt Chart'!MP$5&gt;SUM(Main!$F5:$G5)+Main!$H5+Main!$I5+Main!$I9+Main!$I13+Main!$I17+SUM($B$3:$F$3),'Gantt Chart'!MP$5&lt;=(SUM(Main!$F5:$G5)+Main!$H5+Main!$I5+Main!$I9)+Main!$I13+Main!$I17+Main!$I18+SUM($B$3:$F$3)),Main!$R18,0)</f>
        <v>0</v>
      </c>
      <c r="MQ55" s="2">
        <f>IF(AND('Gantt Chart'!MQ$5&gt;SUM(Main!$F5:$G5)+Main!$H5+Main!$I5+Main!$I9+Main!$I13+Main!$I17+SUM($B$3:$F$3),'Gantt Chart'!MQ$5&lt;=(SUM(Main!$F5:$G5)+Main!$H5+Main!$I5+Main!$I9)+Main!$I13+Main!$I17+Main!$I18+SUM($B$3:$F$3)),Main!$R18,0)</f>
        <v>0</v>
      </c>
      <c r="MR55" s="2">
        <f>IF(AND('Gantt Chart'!MR$5&gt;SUM(Main!$F5:$G5)+Main!$H5+Main!$I5+Main!$I9+Main!$I13+Main!$I17+SUM($B$3:$F$3),'Gantt Chart'!MR$5&lt;=(SUM(Main!$F5:$G5)+Main!$H5+Main!$I5+Main!$I9)+Main!$I13+Main!$I17+Main!$I18+SUM($B$3:$F$3)),Main!$R18,0)</f>
        <v>0</v>
      </c>
      <c r="MS55" s="2">
        <f>IF(AND('Gantt Chart'!MS$5&gt;SUM(Main!$F5:$G5)+Main!$H5+Main!$I5+Main!$I9+Main!$I13+Main!$I17+SUM($B$3:$F$3),'Gantt Chart'!MS$5&lt;=(SUM(Main!$F5:$G5)+Main!$H5+Main!$I5+Main!$I9)+Main!$I13+Main!$I17+Main!$I18+SUM($B$3:$F$3)),Main!$R18,0)</f>
        <v>0</v>
      </c>
      <c r="MT55" s="2">
        <f>IF(AND('Gantt Chart'!MT$5&gt;SUM(Main!$F5:$G5)+Main!$H5+Main!$I5+Main!$I9+Main!$I13+Main!$I17+SUM($B$3:$F$3),'Gantt Chart'!MT$5&lt;=(SUM(Main!$F5:$G5)+Main!$H5+Main!$I5+Main!$I9)+Main!$I13+Main!$I17+Main!$I18+SUM($B$3:$F$3)),Main!$R18,0)</f>
        <v>0</v>
      </c>
      <c r="MU55" s="2">
        <f>IF(AND('Gantt Chart'!MU$5&gt;SUM(Main!$F5:$G5)+Main!$H5+Main!$I5+Main!$I9+Main!$I13+Main!$I17+SUM($B$3:$F$3),'Gantt Chart'!MU$5&lt;=(SUM(Main!$F5:$G5)+Main!$H5+Main!$I5+Main!$I9)+Main!$I13+Main!$I17+Main!$I18+SUM($B$3:$F$3)),Main!$R18,0)</f>
        <v>0</v>
      </c>
      <c r="MV55" s="2">
        <f>IF(AND('Gantt Chart'!MV$5&gt;SUM(Main!$F5:$G5)+Main!$H5+Main!$I5+Main!$I9+Main!$I13+Main!$I17+SUM($B$3:$F$3),'Gantt Chart'!MV$5&lt;=(SUM(Main!$F5:$G5)+Main!$H5+Main!$I5+Main!$I9)+Main!$I13+Main!$I17+Main!$I18+SUM($B$3:$F$3)),Main!$R18,0)</f>
        <v>0</v>
      </c>
      <c r="MW55" s="2">
        <f>IF(AND('Gantt Chart'!MW$5&gt;SUM(Main!$F5:$G5)+Main!$H5+Main!$I5+Main!$I9+Main!$I13+Main!$I17+SUM($B$3:$F$3),'Gantt Chart'!MW$5&lt;=(SUM(Main!$F5:$G5)+Main!$H5+Main!$I5+Main!$I9)+Main!$I13+Main!$I17+Main!$I18+SUM($B$3:$F$3)),Main!$R18,0)</f>
        <v>0</v>
      </c>
      <c r="MX55" s="2">
        <f>IF(AND('Gantt Chart'!MX$5&gt;SUM(Main!$F5:$G5)+Main!$H5+Main!$I5+Main!$I9+Main!$I13+Main!$I17+SUM($B$3:$F$3),'Gantt Chart'!MX$5&lt;=(SUM(Main!$F5:$G5)+Main!$H5+Main!$I5+Main!$I9)+Main!$I13+Main!$I17+Main!$I18+SUM($B$3:$F$3)),Main!$R18,0)</f>
        <v>0</v>
      </c>
      <c r="MY55" s="2">
        <f>IF(AND('Gantt Chart'!MY$5&gt;SUM(Main!$F5:$G5)+Main!$H5+Main!$I5+Main!$I9+Main!$I13+Main!$I17+SUM($B$3:$F$3),'Gantt Chart'!MY$5&lt;=(SUM(Main!$F5:$G5)+Main!$H5+Main!$I5+Main!$I9)+Main!$I13+Main!$I17+Main!$I18+SUM($B$3:$F$3)),Main!$R18,0)</f>
        <v>0</v>
      </c>
      <c r="MZ55" s="2">
        <f>IF(AND('Gantt Chart'!MZ$5&gt;SUM(Main!$F5:$G5)+Main!$H5+Main!$I5+Main!$I9+Main!$I13+Main!$I17+SUM($B$3:$F$3),'Gantt Chart'!MZ$5&lt;=(SUM(Main!$F5:$G5)+Main!$H5+Main!$I5+Main!$I9)+Main!$I13+Main!$I17+Main!$I18+SUM($B$3:$F$3)),Main!$R18,0)</f>
        <v>0</v>
      </c>
      <c r="NA55" s="2">
        <f>IF(AND('Gantt Chart'!NA$5&gt;SUM(Main!$F5:$G5)+Main!$H5+Main!$I5+Main!$I9+Main!$I13+Main!$I17+SUM($B$3:$F$3),'Gantt Chart'!NA$5&lt;=(SUM(Main!$F5:$G5)+Main!$H5+Main!$I5+Main!$I9)+Main!$I13+Main!$I17+Main!$I18+SUM($B$3:$F$3)),Main!$R18,0)</f>
        <v>0</v>
      </c>
      <c r="NB55" s="2">
        <f>IF(AND('Gantt Chart'!NB$5&gt;SUM(Main!$F5:$G5)+Main!$H5+Main!$I5+Main!$I9+Main!$I13+Main!$I17+SUM($B$3:$F$3),'Gantt Chart'!NB$5&lt;=(SUM(Main!$F5:$G5)+Main!$H5+Main!$I5+Main!$I9)+Main!$I13+Main!$I17+Main!$I18+SUM($B$3:$F$3)),Main!$R18,0)</f>
        <v>0</v>
      </c>
      <c r="NC55" s="2">
        <f>IF(AND('Gantt Chart'!NC$5&gt;SUM(Main!$F5:$G5)+Main!$H5+Main!$I5+Main!$I9+Main!$I13+Main!$I17+SUM($B$3:$F$3),'Gantt Chart'!NC$5&lt;=(SUM(Main!$F5:$G5)+Main!$H5+Main!$I5+Main!$I9)+Main!$I13+Main!$I17+Main!$I18+SUM($B$3:$F$3)),Main!$R18,0)</f>
        <v>0</v>
      </c>
      <c r="ND55" s="2">
        <f>IF(AND('Gantt Chart'!ND$5&gt;SUM(Main!$F5:$G5)+Main!$H5+Main!$I5+Main!$I9+Main!$I13+Main!$I17+SUM($B$3:$F$3),'Gantt Chart'!ND$5&lt;=(SUM(Main!$F5:$G5)+Main!$H5+Main!$I5+Main!$I9)+Main!$I13+Main!$I17+Main!$I18+SUM($B$3:$F$3)),Main!$R18,0)</f>
        <v>0</v>
      </c>
      <c r="NE55" s="2">
        <f>IF(AND('Gantt Chart'!NE$5&gt;SUM(Main!$F5:$G5)+Main!$H5+Main!$I5+Main!$I9+Main!$I13+Main!$I17+SUM($B$3:$F$3),'Gantt Chart'!NE$5&lt;=(SUM(Main!$F5:$G5)+Main!$H5+Main!$I5+Main!$I9)+Main!$I13+Main!$I17+Main!$I18+SUM($B$3:$F$3)),Main!$R18,0)</f>
        <v>0</v>
      </c>
      <c r="NF55" s="2">
        <f>IF(AND('Gantt Chart'!NF$5&gt;SUM(Main!$F5:$G5)+Main!$H5+Main!$I5+Main!$I9+Main!$I13+Main!$I17+SUM($B$3:$F$3),'Gantt Chart'!NF$5&lt;=(SUM(Main!$F5:$G5)+Main!$H5+Main!$I5+Main!$I9)+Main!$I13+Main!$I17+Main!$I18+SUM($B$3:$F$3)),Main!$R18,0)</f>
        <v>0</v>
      </c>
      <c r="NG55" s="2">
        <f>IF(AND('Gantt Chart'!NG$5&gt;SUM(Main!$F5:$G5)+Main!$H5+Main!$I5+Main!$I9+Main!$I13+Main!$I17+SUM($B$3:$F$3),'Gantt Chart'!NG$5&lt;=(SUM(Main!$F5:$G5)+Main!$H5+Main!$I5+Main!$I9)+Main!$I13+Main!$I17+Main!$I18+SUM($B$3:$F$3)),Main!$R18,0)</f>
        <v>0</v>
      </c>
      <c r="NH55" s="2">
        <f>IF(AND('Gantt Chart'!NH$5&gt;SUM(Main!$F5:$G5)+Main!$H5+Main!$I5+Main!$I9+Main!$I13+Main!$I17+SUM($B$3:$F$3),'Gantt Chart'!NH$5&lt;=(SUM(Main!$F5:$G5)+Main!$H5+Main!$I5+Main!$I9)+Main!$I13+Main!$I17+Main!$I18+SUM($B$3:$F$3)),Main!$R18,0)</f>
        <v>0</v>
      </c>
      <c r="NI55" s="2">
        <f>IF(AND('Gantt Chart'!NI$5&gt;SUM(Main!$F5:$G5)+Main!$H5+Main!$I5+Main!$I9+Main!$I13+Main!$I17+SUM($B$3:$F$3),'Gantt Chart'!NI$5&lt;=(SUM(Main!$F5:$G5)+Main!$H5+Main!$I5+Main!$I9)+Main!$I13+Main!$I17+Main!$I18+SUM($B$3:$F$3)),Main!$R18,0)</f>
        <v>0</v>
      </c>
      <c r="NJ55" s="2">
        <f>IF(AND('Gantt Chart'!NJ$5&gt;SUM(Main!$F5:$G5)+Main!$H5+Main!$I5+Main!$I9+Main!$I13+Main!$I17+SUM($B$3:$F$3),'Gantt Chart'!NJ$5&lt;=(SUM(Main!$F5:$G5)+Main!$H5+Main!$I5+Main!$I9)+Main!$I13+Main!$I17+Main!$I18+SUM($B$3:$F$3)),Main!$R18,0)</f>
        <v>0</v>
      </c>
      <c r="NK55" s="2">
        <f>IF(AND('Gantt Chart'!NK$5&gt;SUM(Main!$F5:$G5)+Main!$H5+Main!$I5+Main!$I9+Main!$I13+Main!$I17+SUM($B$3:$F$3),'Gantt Chart'!NK$5&lt;=(SUM(Main!$F5:$G5)+Main!$H5+Main!$I5+Main!$I9)+Main!$I13+Main!$I17+Main!$I18+SUM($B$3:$F$3)),Main!$R18,0)</f>
        <v>0</v>
      </c>
      <c r="NL55" s="2">
        <f>IF(AND('Gantt Chart'!NL$5&gt;SUM(Main!$F5:$G5)+Main!$H5+Main!$I5+Main!$I9+Main!$I13+Main!$I17+SUM($B$3:$F$3),'Gantt Chart'!NL$5&lt;=(SUM(Main!$F5:$G5)+Main!$H5+Main!$I5+Main!$I9)+Main!$I13+Main!$I17+Main!$I18+SUM($B$3:$F$3)),Main!$R18,0)</f>
        <v>0</v>
      </c>
      <c r="NM55" s="2">
        <f>IF(AND('Gantt Chart'!NM$5&gt;SUM(Main!$F5:$G5)+Main!$H5+Main!$I5+Main!$I9+Main!$I13+Main!$I17+SUM($B$3:$F$3),'Gantt Chart'!NM$5&lt;=(SUM(Main!$F5:$G5)+Main!$H5+Main!$I5+Main!$I9)+Main!$I13+Main!$I17+Main!$I18+SUM($B$3:$F$3)),Main!$R18,0)</f>
        <v>0</v>
      </c>
      <c r="NN55" s="2">
        <f>IF(AND('Gantt Chart'!NN$5&gt;SUM(Main!$F5:$G5)+Main!$H5+Main!$I5+Main!$I9+Main!$I13+Main!$I17+SUM($B$3:$F$3),'Gantt Chart'!NN$5&lt;=(SUM(Main!$F5:$G5)+Main!$H5+Main!$I5+Main!$I9)+Main!$I13+Main!$I17+Main!$I18+SUM($B$3:$F$3)),Main!$R18,0)</f>
        <v>0</v>
      </c>
      <c r="NO55" s="2">
        <f>IF(AND('Gantt Chart'!NO$5&gt;SUM(Main!$F5:$G5)+Main!$H5+Main!$I5+Main!$I9+Main!$I13+Main!$I17+SUM($B$3:$F$3),'Gantt Chart'!NO$5&lt;=(SUM(Main!$F5:$G5)+Main!$H5+Main!$I5+Main!$I9)+Main!$I13+Main!$I17+Main!$I18+SUM($B$3:$F$3)),Main!$R18,0)</f>
        <v>0</v>
      </c>
      <c r="NP55" s="2">
        <f>IF(AND('Gantt Chart'!NP$5&gt;SUM(Main!$F5:$G5)+Main!$H5+Main!$I5+Main!$I9+Main!$I13+Main!$I17+SUM($B$3:$F$3),'Gantt Chart'!NP$5&lt;=(SUM(Main!$F5:$G5)+Main!$H5+Main!$I5+Main!$I9)+Main!$I13+Main!$I17+Main!$I18+SUM($B$3:$F$3)),Main!$R18,0)</f>
        <v>0</v>
      </c>
      <c r="NQ55" s="2">
        <f>IF(AND('Gantt Chart'!NQ$5&gt;SUM(Main!$F5:$G5)+Main!$H5+Main!$I5+Main!$I9+Main!$I13+Main!$I17+SUM($B$3:$F$3),'Gantt Chart'!NQ$5&lt;=(SUM(Main!$F5:$G5)+Main!$H5+Main!$I5+Main!$I9)+Main!$I13+Main!$I17+Main!$I18+SUM($B$3:$F$3)),Main!$R18,0)</f>
        <v>0</v>
      </c>
      <c r="NR55" s="2">
        <f>IF(AND('Gantt Chart'!NR$5&gt;SUM(Main!$F5:$G5)+Main!$H5+Main!$I5+Main!$I9+Main!$I13+Main!$I17+SUM($B$3:$F$3),'Gantt Chart'!NR$5&lt;=(SUM(Main!$F5:$G5)+Main!$H5+Main!$I5+Main!$I9)+Main!$I13+Main!$I17+Main!$I18+SUM($B$3:$F$3)),Main!$R18,0)</f>
        <v>0</v>
      </c>
      <c r="NS55" s="2">
        <f>IF(AND('Gantt Chart'!NS$5&gt;SUM(Main!$F5:$G5)+Main!$H5+Main!$I5+Main!$I9+Main!$I13+Main!$I17+SUM($B$3:$F$3),'Gantt Chart'!NS$5&lt;=(SUM(Main!$F5:$G5)+Main!$H5+Main!$I5+Main!$I9)+Main!$I13+Main!$I17+Main!$I18+SUM($B$3:$F$3)),Main!$R18,0)</f>
        <v>0</v>
      </c>
      <c r="NT55" s="2">
        <f>IF(AND('Gantt Chart'!NT$5&gt;SUM(Main!$F5:$G5)+Main!$H5+Main!$I5+Main!$I9+Main!$I13+Main!$I17+SUM($B$3:$F$3),'Gantt Chart'!NT$5&lt;=(SUM(Main!$F5:$G5)+Main!$H5+Main!$I5+Main!$I9)+Main!$I13+Main!$I17+Main!$I18+SUM($B$3:$F$3)),Main!$R18,0)</f>
        <v>0</v>
      </c>
      <c r="NU55" s="2">
        <f>IF(AND('Gantt Chart'!NU$5&gt;SUM(Main!$F5:$G5)+Main!$H5+Main!$I5+Main!$I9+Main!$I13+Main!$I17+SUM($B$3:$F$3),'Gantt Chart'!NU$5&lt;=(SUM(Main!$F5:$G5)+Main!$H5+Main!$I5+Main!$I9)+Main!$I13+Main!$I17+Main!$I18+SUM($B$3:$F$3)),Main!$R18,0)</f>
        <v>0</v>
      </c>
      <c r="NV55" s="2">
        <f>IF(AND('Gantt Chart'!NV$5&gt;SUM(Main!$F5:$G5)+Main!$H5+Main!$I5+Main!$I9+Main!$I13+Main!$I17+SUM($B$3:$F$3),'Gantt Chart'!NV$5&lt;=(SUM(Main!$F5:$G5)+Main!$H5+Main!$I5+Main!$I9)+Main!$I13+Main!$I17+Main!$I18+SUM($B$3:$F$3)),Main!$R18,0)</f>
        <v>0</v>
      </c>
      <c r="NW55" s="2">
        <f>IF(AND('Gantt Chart'!NW$5&gt;SUM(Main!$F5:$G5)+Main!$H5+Main!$I5+Main!$I9+Main!$I13+Main!$I17+SUM($B$3:$F$3),'Gantt Chart'!NW$5&lt;=(SUM(Main!$F5:$G5)+Main!$H5+Main!$I5+Main!$I9)+Main!$I13+Main!$I17+Main!$I18+SUM($B$3:$F$3)),Main!$R18,0)</f>
        <v>0</v>
      </c>
      <c r="NX55" s="2">
        <f>IF(AND('Gantt Chart'!NX$5&gt;SUM(Main!$F5:$G5)+Main!$H5+Main!$I5+Main!$I9+Main!$I13+Main!$I17+SUM($B$3:$F$3),'Gantt Chart'!NX$5&lt;=(SUM(Main!$F5:$G5)+Main!$H5+Main!$I5+Main!$I9)+Main!$I13+Main!$I17+Main!$I18+SUM($B$3:$F$3)),Main!$R18,0)</f>
        <v>0</v>
      </c>
      <c r="NY55" s="2">
        <f>IF(AND('Gantt Chart'!NY$5&gt;SUM(Main!$F5:$G5)+Main!$H5+Main!$I5+Main!$I9+Main!$I13+Main!$I17+SUM($B$3:$F$3),'Gantt Chart'!NY$5&lt;=(SUM(Main!$F5:$G5)+Main!$H5+Main!$I5+Main!$I9)+Main!$I13+Main!$I17+Main!$I18+SUM($B$3:$F$3)),Main!$R18,0)</f>
        <v>0</v>
      </c>
      <c r="NZ55" s="2">
        <f>IF(AND('Gantt Chart'!NZ$5&gt;SUM(Main!$F5:$G5)+Main!$H5+Main!$I5+Main!$I9+Main!$I13+Main!$I17+SUM($B$3:$F$3),'Gantt Chart'!NZ$5&lt;=(SUM(Main!$F5:$G5)+Main!$H5+Main!$I5+Main!$I9)+Main!$I13+Main!$I17+Main!$I18+SUM($B$3:$F$3)),Main!$R18,0)</f>
        <v>0</v>
      </c>
      <c r="OA55" s="2">
        <f>IF(AND('Gantt Chart'!OA$5&gt;SUM(Main!$F5:$G5)+Main!$H5+Main!$I5+Main!$I9+Main!$I13+Main!$I17+SUM($B$3:$F$3),'Gantt Chart'!OA$5&lt;=(SUM(Main!$F5:$G5)+Main!$H5+Main!$I5+Main!$I9)+Main!$I13+Main!$I17+Main!$I18+SUM($B$3:$F$3)),Main!$R18,0)</f>
        <v>0</v>
      </c>
      <c r="OB55" s="2">
        <f>IF(AND('Gantt Chart'!OB$5&gt;SUM(Main!$F5:$G5)+Main!$H5+Main!$I5+Main!$I9+Main!$I13+Main!$I17+SUM($B$3:$F$3),'Gantt Chart'!OB$5&lt;=(SUM(Main!$F5:$G5)+Main!$H5+Main!$I5+Main!$I9)+Main!$I13+Main!$I17+Main!$I18+SUM($B$3:$F$3)),Main!$R18,0)</f>
        <v>0</v>
      </c>
      <c r="OC55" s="2">
        <f>IF(AND('Gantt Chart'!OC$5&gt;SUM(Main!$F5:$G5)+Main!$H5+Main!$I5+Main!$I9+Main!$I13+Main!$I17+SUM($B$3:$F$3),'Gantt Chart'!OC$5&lt;=(SUM(Main!$F5:$G5)+Main!$H5+Main!$I5+Main!$I9)+Main!$I13+Main!$I17+Main!$I18+SUM($B$3:$F$3)),Main!$R18,0)</f>
        <v>0</v>
      </c>
      <c r="OD55" s="2">
        <f>IF(AND('Gantt Chart'!OD$5&gt;SUM(Main!$F5:$G5)+Main!$H5+Main!$I5+Main!$I9+Main!$I13+Main!$I17+SUM($B$3:$F$3),'Gantt Chart'!OD$5&lt;=(SUM(Main!$F5:$G5)+Main!$H5+Main!$I5+Main!$I9)+Main!$I13+Main!$I17+Main!$I18+SUM($B$3:$F$3)),Main!$R18,0)</f>
        <v>0</v>
      </c>
      <c r="OE55" s="2">
        <f>IF(AND('Gantt Chart'!OE$5&gt;SUM(Main!$F5:$G5)+Main!$H5+Main!$I5+Main!$I9+Main!$I13+Main!$I17+SUM($B$3:$F$3),'Gantt Chart'!OE$5&lt;=(SUM(Main!$F5:$G5)+Main!$H5+Main!$I5+Main!$I9)+Main!$I13+Main!$I17+Main!$I18+SUM($B$3:$F$3)),Main!$R18,0)</f>
        <v>0</v>
      </c>
      <c r="OF55" s="2">
        <f>IF(AND('Gantt Chart'!OF$5&gt;SUM(Main!$F5:$G5)+Main!$H5+Main!$I5+Main!$I9+Main!$I13+Main!$I17+SUM($B$3:$F$3),'Gantt Chart'!OF$5&lt;=(SUM(Main!$F5:$G5)+Main!$H5+Main!$I5+Main!$I9)+Main!$I13+Main!$I17+Main!$I18+SUM($B$3:$F$3)),Main!$R18,0)</f>
        <v>0</v>
      </c>
      <c r="OG55" s="2">
        <f>IF(AND('Gantt Chart'!OG$5&gt;SUM(Main!$F5:$G5)+Main!$H5+Main!$I5+Main!$I9+Main!$I13+Main!$I17+SUM($B$3:$F$3),'Gantt Chart'!OG$5&lt;=(SUM(Main!$F5:$G5)+Main!$H5+Main!$I5+Main!$I9)+Main!$I13+Main!$I17+Main!$I18+SUM($B$3:$F$3)),Main!$R18,0)</f>
        <v>0</v>
      </c>
      <c r="OH55" s="2">
        <f>IF(AND('Gantt Chart'!OH$5&gt;SUM(Main!$F5:$G5)+Main!$H5+Main!$I5+Main!$I9+Main!$I13+Main!$I17+SUM($B$3:$F$3),'Gantt Chart'!OH$5&lt;=(SUM(Main!$F5:$G5)+Main!$H5+Main!$I5+Main!$I9)+Main!$I13+Main!$I17+Main!$I18+SUM($B$3:$F$3)),Main!$R18,0)</f>
        <v>0</v>
      </c>
      <c r="OI55" s="2">
        <f>IF(AND('Gantt Chart'!OI$5&gt;SUM(Main!$F5:$G5)+Main!$H5+Main!$I5+Main!$I9+Main!$I13+Main!$I17+SUM($B$3:$F$3),'Gantt Chart'!OI$5&lt;=(SUM(Main!$F5:$G5)+Main!$H5+Main!$I5+Main!$I9)+Main!$I13+Main!$I17+Main!$I18+SUM($B$3:$F$3)),Main!$R18,0)</f>
        <v>0</v>
      </c>
      <c r="OJ55" s="2">
        <f>IF(AND('Gantt Chart'!OJ$5&gt;SUM(Main!$F5:$G5)+Main!$H5+Main!$I5+Main!$I9+Main!$I13+Main!$I17+SUM($B$3:$F$3),'Gantt Chart'!OJ$5&lt;=(SUM(Main!$F5:$G5)+Main!$H5+Main!$I5+Main!$I9)+Main!$I13+Main!$I17+Main!$I18+SUM($B$3:$F$3)),Main!$R18,0)</f>
        <v>0</v>
      </c>
      <c r="OK55" s="2">
        <f>IF(AND('Gantt Chart'!OK$5&gt;SUM(Main!$F5:$G5)+Main!$H5+Main!$I5+Main!$I9+Main!$I13+Main!$I17+SUM($B$3:$F$3),'Gantt Chart'!OK$5&lt;=(SUM(Main!$F5:$G5)+Main!$H5+Main!$I5+Main!$I9)+Main!$I13+Main!$I17+Main!$I18+SUM($B$3:$F$3)),Main!$R18,0)</f>
        <v>0</v>
      </c>
      <c r="OL55" s="2">
        <f>IF(AND('Gantt Chart'!OL$5&gt;SUM(Main!$F5:$G5)+Main!$H5+Main!$I5+Main!$I9+Main!$I13+Main!$I17+SUM($B$3:$F$3),'Gantt Chart'!OL$5&lt;=(SUM(Main!$F5:$G5)+Main!$H5+Main!$I5+Main!$I9)+Main!$I13+Main!$I17+Main!$I18+SUM($B$3:$F$3)),Main!$R18,0)</f>
        <v>0</v>
      </c>
      <c r="OM55" s="2">
        <f>IF(AND('Gantt Chart'!OM$5&gt;SUM(Main!$F5:$G5)+Main!$H5+Main!$I5+Main!$I9+Main!$I13+Main!$I17+SUM($B$3:$F$3),'Gantt Chart'!OM$5&lt;=(SUM(Main!$F5:$G5)+Main!$H5+Main!$I5+Main!$I9)+Main!$I13+Main!$I17+Main!$I18+SUM($B$3:$F$3)),Main!$R18,0)</f>
        <v>0</v>
      </c>
      <c r="ON55" s="2">
        <f>IF(AND('Gantt Chart'!ON$5&gt;SUM(Main!$F5:$G5)+Main!$H5+Main!$I5+Main!$I9+Main!$I13+Main!$I17+SUM($B$3:$F$3),'Gantt Chart'!ON$5&lt;=(SUM(Main!$F5:$G5)+Main!$H5+Main!$I5+Main!$I9)+Main!$I13+Main!$I17+Main!$I18+SUM($B$3:$F$3)),Main!$R18,0)</f>
        <v>0</v>
      </c>
      <c r="OO55" s="2">
        <f>IF(AND('Gantt Chart'!OO$5&gt;SUM(Main!$F5:$G5)+Main!$H5+Main!$I5+Main!$I9+Main!$I13+Main!$I17+SUM($B$3:$F$3),'Gantt Chart'!OO$5&lt;=(SUM(Main!$F5:$G5)+Main!$H5+Main!$I5+Main!$I9)+Main!$I13+Main!$I17+Main!$I18+SUM($B$3:$F$3)),Main!$R18,0)</f>
        <v>0</v>
      </c>
      <c r="OP55" s="2">
        <f>IF(AND('Gantt Chart'!OP$5&gt;SUM(Main!$F5:$G5)+Main!$H5+Main!$I5+Main!$I9+Main!$I13+Main!$I17+SUM($B$3:$F$3),'Gantt Chart'!OP$5&lt;=(SUM(Main!$F5:$G5)+Main!$H5+Main!$I5+Main!$I9)+Main!$I13+Main!$I17+Main!$I18+SUM($B$3:$F$3)),Main!$R18,0)</f>
        <v>0</v>
      </c>
      <c r="OQ55" s="2">
        <f>IF(AND('Gantt Chart'!OQ$5&gt;SUM(Main!$F5:$G5)+Main!$H5+Main!$I5+Main!$I9+Main!$I13+Main!$I17+SUM($B$3:$F$3),'Gantt Chart'!OQ$5&lt;=(SUM(Main!$F5:$G5)+Main!$H5+Main!$I5+Main!$I9)+Main!$I13+Main!$I17+Main!$I18+SUM($B$3:$F$3)),Main!$R18,0)</f>
        <v>0</v>
      </c>
      <c r="OR55" s="2">
        <f>IF(AND('Gantt Chart'!OR$5&gt;SUM(Main!$F5:$G5)+Main!$H5+Main!$I5+Main!$I9+Main!$I13+Main!$I17+SUM($B$3:$F$3),'Gantt Chart'!OR$5&lt;=(SUM(Main!$F5:$G5)+Main!$H5+Main!$I5+Main!$I9)+Main!$I13+Main!$I17+Main!$I18+SUM($B$3:$F$3)),Main!$R18,0)</f>
        <v>0</v>
      </c>
      <c r="OS55" s="2">
        <f>IF(AND('Gantt Chart'!OS$5&gt;SUM(Main!$F5:$G5)+Main!$H5+Main!$I5+Main!$I9+Main!$I13+Main!$I17+SUM($B$3:$F$3),'Gantt Chart'!OS$5&lt;=(SUM(Main!$F5:$G5)+Main!$H5+Main!$I5+Main!$I9)+Main!$I13+Main!$I17+Main!$I18+SUM($B$3:$F$3)),Main!$R18,0)</f>
        <v>0</v>
      </c>
      <c r="OT55" s="2">
        <f>IF(AND('Gantt Chart'!OT$5&gt;SUM(Main!$F5:$G5)+Main!$H5+Main!$I5+Main!$I9+Main!$I13+Main!$I17+SUM($B$3:$F$3),'Gantt Chart'!OT$5&lt;=(SUM(Main!$F5:$G5)+Main!$H5+Main!$I5+Main!$I9)+Main!$I13+Main!$I17+Main!$I18+SUM($B$3:$F$3)),Main!$R18,0)</f>
        <v>0</v>
      </c>
      <c r="OU55" s="2">
        <f>IF(AND('Gantt Chart'!OU$5&gt;SUM(Main!$F5:$G5)+Main!$H5+Main!$I5+Main!$I9+Main!$I13+Main!$I17+SUM($B$3:$F$3),'Gantt Chart'!OU$5&lt;=(SUM(Main!$F5:$G5)+Main!$H5+Main!$I5+Main!$I9)+Main!$I13+Main!$I17+Main!$I18+SUM($B$3:$F$3)),Main!$R18,0)</f>
        <v>0</v>
      </c>
      <c r="OV55" s="2">
        <f>IF(AND('Gantt Chart'!OV$5&gt;SUM(Main!$F5:$G5)+Main!$H5+Main!$I5+Main!$I9+Main!$I13+Main!$I17+SUM($B$3:$F$3),'Gantt Chart'!OV$5&lt;=(SUM(Main!$F5:$G5)+Main!$H5+Main!$I5+Main!$I9)+Main!$I13+Main!$I17+Main!$I18+SUM($B$3:$F$3)),Main!$R18,0)</f>
        <v>0</v>
      </c>
      <c r="OW55" s="2">
        <f>IF(AND('Gantt Chart'!OW$5&gt;SUM(Main!$F5:$G5)+Main!$H5+Main!$I5+Main!$I9+Main!$I13+Main!$I17+SUM($B$3:$F$3),'Gantt Chart'!OW$5&lt;=(SUM(Main!$F5:$G5)+Main!$H5+Main!$I5+Main!$I9)+Main!$I13+Main!$I17+Main!$I18+SUM($B$3:$F$3)),Main!$R18,0)</f>
        <v>0</v>
      </c>
      <c r="OX55" s="2">
        <f>IF(AND('Gantt Chart'!OX$5&gt;SUM(Main!$F5:$G5)+Main!$H5+Main!$I5+Main!$I9+Main!$I13+Main!$I17+SUM($B$3:$F$3),'Gantt Chart'!OX$5&lt;=(SUM(Main!$F5:$G5)+Main!$H5+Main!$I5+Main!$I9)+Main!$I13+Main!$I17+Main!$I18+SUM($B$3:$F$3)),Main!$R18,0)</f>
        <v>0</v>
      </c>
      <c r="OY55" s="2">
        <f>IF(AND('Gantt Chart'!OY$5&gt;SUM(Main!$F5:$G5)+Main!$H5+Main!$I5+Main!$I9+Main!$I13+Main!$I17+SUM($B$3:$F$3),'Gantt Chart'!OY$5&lt;=(SUM(Main!$F5:$G5)+Main!$H5+Main!$I5+Main!$I9)+Main!$I13+Main!$I17+Main!$I18+SUM($B$3:$F$3)),Main!$R18,0)</f>
        <v>0</v>
      </c>
      <c r="OZ55" s="2">
        <f>IF(AND('Gantt Chart'!OZ$5&gt;SUM(Main!$F5:$G5)+Main!$H5+Main!$I5+Main!$I9+Main!$I13+Main!$I17+SUM($B$3:$F$3),'Gantt Chart'!OZ$5&lt;=(SUM(Main!$F5:$G5)+Main!$H5+Main!$I5+Main!$I9)+Main!$I13+Main!$I17+Main!$I18+SUM($B$3:$F$3)),Main!$R18,0)</f>
        <v>0</v>
      </c>
      <c r="PA55" s="2">
        <f>IF(AND('Gantt Chart'!PA$5&gt;SUM(Main!$F5:$G5)+Main!$H5+Main!$I5+Main!$I9+Main!$I13+Main!$I17+SUM($B$3:$F$3),'Gantt Chart'!PA$5&lt;=(SUM(Main!$F5:$G5)+Main!$H5+Main!$I5+Main!$I9)+Main!$I13+Main!$I17+Main!$I18+SUM($B$3:$F$3)),Main!$R18,0)</f>
        <v>0</v>
      </c>
      <c r="PB55" s="2">
        <f>IF(AND('Gantt Chart'!PB$5&gt;SUM(Main!$F5:$G5)+Main!$H5+Main!$I5+Main!$I9+Main!$I13+Main!$I17+SUM($B$3:$F$3),'Gantt Chart'!PB$5&lt;=(SUM(Main!$F5:$G5)+Main!$H5+Main!$I5+Main!$I9)+Main!$I13+Main!$I17+Main!$I18+SUM($B$3:$F$3)),Main!$R18,0)</f>
        <v>0</v>
      </c>
      <c r="PC55" s="2">
        <f>IF(AND('Gantt Chart'!PC$5&gt;SUM(Main!$F5:$G5)+Main!$H5+Main!$I5+Main!$I9+Main!$I13+Main!$I17+SUM($B$3:$F$3),'Gantt Chart'!PC$5&lt;=(SUM(Main!$F5:$G5)+Main!$H5+Main!$I5+Main!$I9)+Main!$I13+Main!$I17+Main!$I18+SUM($B$3:$F$3)),Main!$R18,0)</f>
        <v>0</v>
      </c>
      <c r="PD55" s="2">
        <f>IF(AND('Gantt Chart'!PD$5&gt;SUM(Main!$F5:$G5)+Main!$H5+Main!$I5+Main!$I9+Main!$I13+Main!$I17+SUM($B$3:$F$3),'Gantt Chart'!PD$5&lt;=(SUM(Main!$F5:$G5)+Main!$H5+Main!$I5+Main!$I9)+Main!$I13+Main!$I17+Main!$I18+SUM($B$3:$F$3)),Main!$R18,0)</f>
        <v>0</v>
      </c>
      <c r="PE55" s="2">
        <f>IF(AND('Gantt Chart'!PE$5&gt;SUM(Main!$F5:$G5)+Main!$H5+Main!$I5+Main!$I9+Main!$I13+Main!$I17+SUM($B$3:$F$3),'Gantt Chart'!PE$5&lt;=(SUM(Main!$F5:$G5)+Main!$H5+Main!$I5+Main!$I9)+Main!$I13+Main!$I17+Main!$I18+SUM($B$3:$F$3)),Main!$R18,0)</f>
        <v>0</v>
      </c>
      <c r="PF55" s="2">
        <f>IF(AND('Gantt Chart'!PF$5&gt;SUM(Main!$F5:$G5)+Main!$H5+Main!$I5+Main!$I9+Main!$I13+Main!$I17+SUM($B$3:$F$3),'Gantt Chart'!PF$5&lt;=(SUM(Main!$F5:$G5)+Main!$H5+Main!$I5+Main!$I9)+Main!$I13+Main!$I17+Main!$I18+SUM($B$3:$F$3)),Main!$R18,0)</f>
        <v>0</v>
      </c>
      <c r="PG55" s="2">
        <f>IF(AND('Gantt Chart'!PG$5&gt;SUM(Main!$F5:$G5)+Main!$H5+Main!$I5+Main!$I9+Main!$I13+Main!$I17+SUM($B$3:$F$3),'Gantt Chart'!PG$5&lt;=(SUM(Main!$F5:$G5)+Main!$H5+Main!$I5+Main!$I9)+Main!$I13+Main!$I17+Main!$I18+SUM($B$3:$F$3)),Main!$R18,0)</f>
        <v>0</v>
      </c>
      <c r="PH55" s="2">
        <f>IF(AND('Gantt Chart'!PH$5&gt;SUM(Main!$F5:$G5)+Main!$H5+Main!$I5+Main!$I9+Main!$I13+Main!$I17+SUM($B$3:$F$3),'Gantt Chart'!PH$5&lt;=(SUM(Main!$F5:$G5)+Main!$H5+Main!$I5+Main!$I9)+Main!$I13+Main!$I17+Main!$I18+SUM($B$3:$F$3)),Main!$R18,0)</f>
        <v>0</v>
      </c>
      <c r="PI55" s="2">
        <f>IF(AND('Gantt Chart'!PI$5&gt;SUM(Main!$F5:$G5)+Main!$H5+Main!$I5+Main!$I9+Main!$I13+Main!$I17+SUM($B$3:$F$3),'Gantt Chart'!PI$5&lt;=(SUM(Main!$F5:$G5)+Main!$H5+Main!$I5+Main!$I9)+Main!$I13+Main!$I17+Main!$I18+SUM($B$3:$F$3)),Main!$R18,0)</f>
        <v>0</v>
      </c>
      <c r="PJ55" s="2">
        <f>IF(AND('Gantt Chart'!PJ$5&gt;SUM(Main!$F5:$G5)+Main!$H5+Main!$I5+Main!$I9+Main!$I13+Main!$I17+SUM($B$3:$F$3),'Gantt Chart'!PJ$5&lt;=(SUM(Main!$F5:$G5)+Main!$H5+Main!$I5+Main!$I9)+Main!$I13+Main!$I17+Main!$I18+SUM($B$3:$F$3)),Main!$R18,0)</f>
        <v>0</v>
      </c>
      <c r="PK55" s="2">
        <f>IF(AND('Gantt Chart'!PK$5&gt;SUM(Main!$F5:$G5)+Main!$H5+Main!$I5+Main!$I9+Main!$I13+Main!$I17+SUM($B$3:$F$3),'Gantt Chart'!PK$5&lt;=(SUM(Main!$F5:$G5)+Main!$H5+Main!$I5+Main!$I9)+Main!$I13+Main!$I17+Main!$I18+SUM($B$3:$F$3)),Main!$R18,0)</f>
        <v>0</v>
      </c>
      <c r="PL55" s="2">
        <f>IF(AND('Gantt Chart'!PL$5&gt;SUM(Main!$F5:$G5)+Main!$H5+Main!$I5+Main!$I9+Main!$I13+Main!$I17+SUM($B$3:$F$3),'Gantt Chart'!PL$5&lt;=(SUM(Main!$F5:$G5)+Main!$H5+Main!$I5+Main!$I9)+Main!$I13+Main!$I17+Main!$I18+SUM($B$3:$F$3)),Main!$R18,0)</f>
        <v>0</v>
      </c>
      <c r="PM55" s="2">
        <f>IF(AND('Gantt Chart'!PM$5&gt;SUM(Main!$F5:$G5)+Main!$H5+Main!$I5+Main!$I9+Main!$I13+Main!$I17+SUM($B$3:$F$3),'Gantt Chart'!PM$5&lt;=(SUM(Main!$F5:$G5)+Main!$H5+Main!$I5+Main!$I9)+Main!$I13+Main!$I17+Main!$I18+SUM($B$3:$F$3)),Main!$R18,0)</f>
        <v>0</v>
      </c>
      <c r="PN55" s="2">
        <f>IF(AND('Gantt Chart'!PN$5&gt;SUM(Main!$F5:$G5)+Main!$H5+Main!$I5+Main!$I9+Main!$I13+Main!$I17+SUM($B$3:$F$3),'Gantt Chart'!PN$5&lt;=(SUM(Main!$F5:$G5)+Main!$H5+Main!$I5+Main!$I9)+Main!$I13+Main!$I17+Main!$I18+SUM($B$3:$F$3)),Main!$R18,0)</f>
        <v>0</v>
      </c>
      <c r="PO55" s="2">
        <f>IF(AND('Gantt Chart'!PO$5&gt;SUM(Main!$F5:$G5)+Main!$H5+Main!$I5+Main!$I9+Main!$I13+Main!$I17+SUM($B$3:$F$3),'Gantt Chart'!PO$5&lt;=(SUM(Main!$F5:$G5)+Main!$H5+Main!$I5+Main!$I9)+Main!$I13+Main!$I17+Main!$I18+SUM($B$3:$F$3)),Main!$R18,0)</f>
        <v>0</v>
      </c>
      <c r="PP55" s="2">
        <f>IF(AND('Gantt Chart'!PP$5&gt;SUM(Main!$F5:$G5)+Main!$H5+Main!$I5+Main!$I9+Main!$I13+Main!$I17+SUM($B$3:$F$3),'Gantt Chart'!PP$5&lt;=(SUM(Main!$F5:$G5)+Main!$H5+Main!$I5+Main!$I9)+Main!$I13+Main!$I17+Main!$I18+SUM($B$3:$F$3)),Main!$R18,0)</f>
        <v>0</v>
      </c>
      <c r="PQ55" s="2">
        <f>IF(AND('Gantt Chart'!PQ$5&gt;SUM(Main!$F5:$G5)+Main!$H5+Main!$I5+Main!$I9+Main!$I13+Main!$I17+SUM($B$3:$F$3),'Gantt Chart'!PQ$5&lt;=(SUM(Main!$F5:$G5)+Main!$H5+Main!$I5+Main!$I9)+Main!$I13+Main!$I17+Main!$I18+SUM($B$3:$F$3)),Main!$R18,0)</f>
        <v>0</v>
      </c>
      <c r="PR55" s="2">
        <f>IF(AND('Gantt Chart'!PR$5&gt;SUM(Main!$F5:$G5)+Main!$H5+Main!$I5+Main!$I9+Main!$I13+Main!$I17+SUM($B$3:$F$3),'Gantt Chart'!PR$5&lt;=(SUM(Main!$F5:$G5)+Main!$H5+Main!$I5+Main!$I9)+Main!$I13+Main!$I17+Main!$I18+SUM($B$3:$F$3)),Main!$R18,0)</f>
        <v>0</v>
      </c>
      <c r="PS55" s="2">
        <f>IF(AND('Gantt Chart'!PS$5&gt;SUM(Main!$F5:$G5)+Main!$H5+Main!$I5+Main!$I9+Main!$I13+Main!$I17+SUM($B$3:$F$3),'Gantt Chart'!PS$5&lt;=(SUM(Main!$F5:$G5)+Main!$H5+Main!$I5+Main!$I9)+Main!$I13+Main!$I17+Main!$I18+SUM($B$3:$F$3)),Main!$R18,0)</f>
        <v>0</v>
      </c>
      <c r="PT55" s="2">
        <f>IF(AND('Gantt Chart'!PT$5&gt;SUM(Main!$F5:$G5)+Main!$H5+Main!$I5+Main!$I9+Main!$I13+Main!$I17+SUM($B$3:$F$3),'Gantt Chart'!PT$5&lt;=(SUM(Main!$F5:$G5)+Main!$H5+Main!$I5+Main!$I9)+Main!$I13+Main!$I17+Main!$I18+SUM($B$3:$F$3)),Main!$R18,0)</f>
        <v>0</v>
      </c>
      <c r="PU55" s="2">
        <f>IF(AND('Gantt Chart'!PU$5&gt;SUM(Main!$F5:$G5)+Main!$H5+Main!$I5+Main!$I9+Main!$I13+Main!$I17+SUM($B$3:$F$3),'Gantt Chart'!PU$5&lt;=(SUM(Main!$F5:$G5)+Main!$H5+Main!$I5+Main!$I9)+Main!$I13+Main!$I17+Main!$I18+SUM($B$3:$F$3)),Main!$R18,0)</f>
        <v>0</v>
      </c>
      <c r="PV55" s="2">
        <f>IF(AND('Gantt Chart'!PV$5&gt;SUM(Main!$F5:$G5)+Main!$H5+Main!$I5+Main!$I9+Main!$I13+Main!$I17+SUM($B$3:$F$3),'Gantt Chart'!PV$5&lt;=(SUM(Main!$F5:$G5)+Main!$H5+Main!$I5+Main!$I9)+Main!$I13+Main!$I17+Main!$I18+SUM($B$3:$F$3)),Main!$R18,0)</f>
        <v>0</v>
      </c>
      <c r="PW55" s="2">
        <f>IF(AND('Gantt Chart'!PW$5&gt;SUM(Main!$F5:$G5)+Main!$H5+Main!$I5+Main!$I9+Main!$I13+Main!$I17+SUM($B$3:$F$3),'Gantt Chart'!PW$5&lt;=(SUM(Main!$F5:$G5)+Main!$H5+Main!$I5+Main!$I9)+Main!$I13+Main!$I17+Main!$I18+SUM($B$3:$F$3)),Main!$R18,0)</f>
        <v>0</v>
      </c>
      <c r="PX55" s="2">
        <f>IF(AND('Gantt Chart'!PX$5&gt;SUM(Main!$F5:$G5)+Main!$H5+Main!$I5+Main!$I9+Main!$I13+Main!$I17+SUM($B$3:$F$3),'Gantt Chart'!PX$5&lt;=(SUM(Main!$F5:$G5)+Main!$H5+Main!$I5+Main!$I9)+Main!$I13+Main!$I17+Main!$I18+SUM($B$3:$F$3)),Main!$R18,0)</f>
        <v>0</v>
      </c>
      <c r="PY55" s="2">
        <f>IF(AND('Gantt Chart'!PY$5&gt;SUM(Main!$F5:$G5)+Main!$H5+Main!$I5+Main!$I9+Main!$I13+Main!$I17+SUM($B$3:$F$3),'Gantt Chart'!PY$5&lt;=(SUM(Main!$F5:$G5)+Main!$H5+Main!$I5+Main!$I9)+Main!$I13+Main!$I17+Main!$I18+SUM($B$3:$F$3)),Main!$R18,0)</f>
        <v>0</v>
      </c>
      <c r="PZ55" s="2">
        <f>IF(AND('Gantt Chart'!PZ$5&gt;SUM(Main!$F5:$G5)+Main!$H5+Main!$I5+Main!$I9+Main!$I13+Main!$I17+SUM($B$3:$F$3),'Gantt Chart'!PZ$5&lt;=(SUM(Main!$F5:$G5)+Main!$H5+Main!$I5+Main!$I9)+Main!$I13+Main!$I17+Main!$I18+SUM($B$3:$F$3)),Main!$R18,0)</f>
        <v>0</v>
      </c>
      <c r="QA55" s="2">
        <f>IF(AND('Gantt Chart'!QA$5&gt;SUM(Main!$F5:$G5)+Main!$H5+Main!$I5+Main!$I9+Main!$I13+Main!$I17+SUM($B$3:$F$3),'Gantt Chart'!QA$5&lt;=(SUM(Main!$F5:$G5)+Main!$H5+Main!$I5+Main!$I9)+Main!$I13+Main!$I17+Main!$I18+SUM($B$3:$F$3)),Main!$R18,0)</f>
        <v>0</v>
      </c>
      <c r="QB55" s="2">
        <f>IF(AND('Gantt Chart'!QB$5&gt;SUM(Main!$F5:$G5)+Main!$H5+Main!$I5+Main!$I9+Main!$I13+Main!$I17+SUM($B$3:$F$3),'Gantt Chart'!QB$5&lt;=(SUM(Main!$F5:$G5)+Main!$H5+Main!$I5+Main!$I9)+Main!$I13+Main!$I17+Main!$I18+SUM($B$3:$F$3)),Main!$R18,0)</f>
        <v>0</v>
      </c>
      <c r="QC55" s="2">
        <f>IF(AND('Gantt Chart'!QC$5&gt;SUM(Main!$F5:$G5)+Main!$H5+Main!$I5+Main!$I9+Main!$I13+Main!$I17+SUM($B$3:$F$3),'Gantt Chart'!QC$5&lt;=(SUM(Main!$F5:$G5)+Main!$H5+Main!$I5+Main!$I9)+Main!$I13+Main!$I17+Main!$I18+SUM($B$3:$F$3)),Main!$R18,0)</f>
        <v>0</v>
      </c>
      <c r="QD55" s="2">
        <f>IF(AND('Gantt Chart'!QD$5&gt;SUM(Main!$F5:$G5)+Main!$H5+Main!$I5+Main!$I9+Main!$I13+Main!$I17+SUM($B$3:$F$3),'Gantt Chart'!QD$5&lt;=(SUM(Main!$F5:$G5)+Main!$H5+Main!$I5+Main!$I9)+Main!$I13+Main!$I17+Main!$I18+SUM($B$3:$F$3)),Main!$R18,0)</f>
        <v>0</v>
      </c>
      <c r="QE55" s="2">
        <f>IF(AND('Gantt Chart'!QE$5&gt;SUM(Main!$F5:$G5)+Main!$H5+Main!$I5+Main!$I9+Main!$I13+Main!$I17+SUM($B$3:$F$3),'Gantt Chart'!QE$5&lt;=(SUM(Main!$F5:$G5)+Main!$H5+Main!$I5+Main!$I9)+Main!$I13+Main!$I17+Main!$I18+SUM($B$3:$F$3)),Main!$R18,0)</f>
        <v>0</v>
      </c>
      <c r="QF55" s="2">
        <f>IF(AND('Gantt Chart'!QF$5&gt;SUM(Main!$F5:$G5)+Main!$H5+Main!$I5+Main!$I9+Main!$I13+Main!$I17+SUM($B$3:$F$3),'Gantt Chart'!QF$5&lt;=(SUM(Main!$F5:$G5)+Main!$H5+Main!$I5+Main!$I9)+Main!$I13+Main!$I17+Main!$I18+SUM($B$3:$F$3)),Main!$R18,0)</f>
        <v>0</v>
      </c>
      <c r="QG55" s="2">
        <f>IF(AND('Gantt Chart'!QG$5&gt;SUM(Main!$F5:$G5)+Main!$H5+Main!$I5+Main!$I9+Main!$I13+Main!$I17+SUM($B$3:$F$3),'Gantt Chart'!QG$5&lt;=(SUM(Main!$F5:$G5)+Main!$H5+Main!$I5+Main!$I9)+Main!$I13+Main!$I17+Main!$I18+SUM($B$3:$F$3)),Main!$R18,0)</f>
        <v>0</v>
      </c>
      <c r="QH55" s="2">
        <f>IF(AND('Gantt Chart'!QH$5&gt;SUM(Main!$F5:$G5)+Main!$H5+Main!$I5+Main!$I9+Main!$I13+Main!$I17+SUM($B$3:$F$3),'Gantt Chart'!QH$5&lt;=(SUM(Main!$F5:$G5)+Main!$H5+Main!$I5+Main!$I9)+Main!$I13+Main!$I17+Main!$I18+SUM($B$3:$F$3)),Main!$R18,0)</f>
        <v>0</v>
      </c>
      <c r="QI55" s="2">
        <f>IF(AND('Gantt Chart'!QI$5&gt;SUM(Main!$F5:$G5)+Main!$H5+Main!$I5+Main!$I9+Main!$I13+Main!$I17+SUM($B$3:$F$3),'Gantt Chart'!QI$5&lt;=(SUM(Main!$F5:$G5)+Main!$H5+Main!$I5+Main!$I9)+Main!$I13+Main!$I17+Main!$I18+SUM($B$3:$F$3)),Main!$R18,0)</f>
        <v>0</v>
      </c>
      <c r="QJ55" s="2">
        <f>IF(AND('Gantt Chart'!QJ$5&gt;SUM(Main!$F5:$G5)+Main!$H5+Main!$I5+Main!$I9+Main!$I13+Main!$I17+SUM($B$3:$F$3),'Gantt Chart'!QJ$5&lt;=(SUM(Main!$F5:$G5)+Main!$H5+Main!$I5+Main!$I9)+Main!$I13+Main!$I17+Main!$I18+SUM($B$3:$F$3)),Main!$R18,0)</f>
        <v>0</v>
      </c>
      <c r="QK55" s="2">
        <f>IF(AND('Gantt Chart'!QK$5&gt;SUM(Main!$F5:$G5)+Main!$H5+Main!$I5+Main!$I9+Main!$I13+Main!$I17+SUM($B$3:$F$3),'Gantt Chart'!QK$5&lt;=(SUM(Main!$F5:$G5)+Main!$H5+Main!$I5+Main!$I9)+Main!$I13+Main!$I17+Main!$I18+SUM($B$3:$F$3)),Main!$R18,0)</f>
        <v>0</v>
      </c>
      <c r="QL55" s="2">
        <f>IF(AND('Gantt Chart'!QL$5&gt;SUM(Main!$F5:$G5)+Main!$H5+Main!$I5+Main!$I9+Main!$I13+Main!$I17+SUM($B$3:$F$3),'Gantt Chart'!QL$5&lt;=(SUM(Main!$F5:$G5)+Main!$H5+Main!$I5+Main!$I9)+Main!$I13+Main!$I17+Main!$I18+SUM($B$3:$F$3)),Main!$R18,0)</f>
        <v>0</v>
      </c>
      <c r="QM55" s="2">
        <f>IF(AND('Gantt Chart'!QM$5&gt;SUM(Main!$F5:$G5)+Main!$H5+Main!$I5+Main!$I9+Main!$I13+Main!$I17+SUM($B$3:$F$3),'Gantt Chart'!QM$5&lt;=(SUM(Main!$F5:$G5)+Main!$H5+Main!$I5+Main!$I9)+Main!$I13+Main!$I17+Main!$I18+SUM($B$3:$F$3)),Main!$R18,0)</f>
        <v>0</v>
      </c>
      <c r="QN55" s="2">
        <f>IF(AND('Gantt Chart'!QN$5&gt;SUM(Main!$F5:$G5)+Main!$H5+Main!$I5+Main!$I9+Main!$I13+Main!$I17+SUM($B$3:$F$3),'Gantt Chart'!QN$5&lt;=(SUM(Main!$F5:$G5)+Main!$H5+Main!$I5+Main!$I9)+Main!$I13+Main!$I17+Main!$I18+SUM($B$3:$F$3)),Main!$R18,0)</f>
        <v>0</v>
      </c>
      <c r="QO55" s="2">
        <f>IF(AND('Gantt Chart'!QO$5&gt;SUM(Main!$F5:$G5)+Main!$H5+Main!$I5+Main!$I9+Main!$I13+Main!$I17+SUM($B$3:$F$3),'Gantt Chart'!QO$5&lt;=(SUM(Main!$F5:$G5)+Main!$H5+Main!$I5+Main!$I9)+Main!$I13+Main!$I17+Main!$I18+SUM($B$3:$F$3)),Main!$R18,0)</f>
        <v>0</v>
      </c>
      <c r="QP55" s="2">
        <f>IF(AND('Gantt Chart'!QP$5&gt;SUM(Main!$F5:$G5)+Main!$H5+Main!$I5+Main!$I9+Main!$I13+Main!$I17+SUM($B$3:$F$3),'Gantt Chart'!QP$5&lt;=(SUM(Main!$F5:$G5)+Main!$H5+Main!$I5+Main!$I9)+Main!$I13+Main!$I17+Main!$I18+SUM($B$3:$F$3)),Main!$R18,0)</f>
        <v>0</v>
      </c>
      <c r="QQ55" s="2">
        <f>IF(AND('Gantt Chart'!QQ$5&gt;SUM(Main!$F5:$G5)+Main!$H5+Main!$I5+Main!$I9+Main!$I13+Main!$I17+SUM($B$3:$F$3),'Gantt Chart'!QQ$5&lt;=(SUM(Main!$F5:$G5)+Main!$H5+Main!$I5+Main!$I9)+Main!$I13+Main!$I17+Main!$I18+SUM($B$3:$F$3)),Main!$R18,0)</f>
        <v>0</v>
      </c>
      <c r="QR55" s="2">
        <f>IF(AND('Gantt Chart'!QR$5&gt;SUM(Main!$F5:$G5)+Main!$H5+Main!$I5+Main!$I9+Main!$I13+Main!$I17+SUM($B$3:$F$3),'Gantt Chart'!QR$5&lt;=(SUM(Main!$F5:$G5)+Main!$H5+Main!$I5+Main!$I9)+Main!$I13+Main!$I17+Main!$I18+SUM($B$3:$F$3)),Main!$R18,0)</f>
        <v>0</v>
      </c>
      <c r="QS55" s="2">
        <f>IF(AND('Gantt Chart'!QS$5&gt;SUM(Main!$F5:$G5)+Main!$H5+Main!$I5+Main!$I9+Main!$I13+Main!$I17+SUM($B$3:$F$3),'Gantt Chart'!QS$5&lt;=(SUM(Main!$F5:$G5)+Main!$H5+Main!$I5+Main!$I9)+Main!$I13+Main!$I17+Main!$I18+SUM($B$3:$F$3)),Main!$R18,0)</f>
        <v>0</v>
      </c>
      <c r="QT55" s="2">
        <f>IF(AND('Gantt Chart'!QT$5&gt;SUM(Main!$F5:$G5)+Main!$H5+Main!$I5+Main!$I9+Main!$I13+Main!$I17+SUM($B$3:$F$3),'Gantt Chart'!QT$5&lt;=(SUM(Main!$F5:$G5)+Main!$H5+Main!$I5+Main!$I9)+Main!$I13+Main!$I17+Main!$I18+SUM($B$3:$F$3)),Main!$R18,0)</f>
        <v>0</v>
      </c>
      <c r="QU55" s="2">
        <f>IF(AND('Gantt Chart'!QU$5&gt;SUM(Main!$F5:$G5)+Main!$H5+Main!$I5+Main!$I9+Main!$I13+Main!$I17+SUM($B$3:$F$3),'Gantt Chart'!QU$5&lt;=(SUM(Main!$F5:$G5)+Main!$H5+Main!$I5+Main!$I9)+Main!$I13+Main!$I17+Main!$I18+SUM($B$3:$F$3)),Main!$R18,0)</f>
        <v>0</v>
      </c>
      <c r="QV55" s="2">
        <f>IF(AND('Gantt Chart'!QV$5&gt;SUM(Main!$F5:$G5)+Main!$H5+Main!$I5+Main!$I9+Main!$I13+Main!$I17+SUM($B$3:$F$3),'Gantt Chart'!QV$5&lt;=(SUM(Main!$F5:$G5)+Main!$H5+Main!$I5+Main!$I9)+Main!$I13+Main!$I17+Main!$I18+SUM($B$3:$F$3)),Main!$R18,0)</f>
        <v>0</v>
      </c>
      <c r="QW55" s="2">
        <f>IF(AND('Gantt Chart'!QW$5&gt;SUM(Main!$F5:$G5)+Main!$H5+Main!$I5+Main!$I9+Main!$I13+Main!$I17+SUM($B$3:$F$3),'Gantt Chart'!QW$5&lt;=(SUM(Main!$F5:$G5)+Main!$H5+Main!$I5+Main!$I9)+Main!$I13+Main!$I17+Main!$I18+SUM($B$3:$F$3)),Main!$R18,0)</f>
        <v>0</v>
      </c>
      <c r="QX55" s="2">
        <f>IF(AND('Gantt Chart'!QX$5&gt;SUM(Main!$F5:$G5)+Main!$H5+Main!$I5+Main!$I9+Main!$I13+Main!$I17+SUM($B$3:$F$3),'Gantt Chart'!QX$5&lt;=(SUM(Main!$F5:$G5)+Main!$H5+Main!$I5+Main!$I9)+Main!$I13+Main!$I17+Main!$I18+SUM($B$3:$F$3)),Main!$R18,0)</f>
        <v>0</v>
      </c>
      <c r="QY55" s="2">
        <f>IF(AND('Gantt Chart'!QY$5&gt;SUM(Main!$F5:$G5)+Main!$H5+Main!$I5+Main!$I9+Main!$I13+Main!$I17+SUM($B$3:$F$3),'Gantt Chart'!QY$5&lt;=(SUM(Main!$F5:$G5)+Main!$H5+Main!$I5+Main!$I9)+Main!$I13+Main!$I17+Main!$I18+SUM($B$3:$F$3)),Main!$R18,0)</f>
        <v>0</v>
      </c>
      <c r="QZ55" s="2">
        <f>IF(AND('Gantt Chart'!QZ$5&gt;SUM(Main!$F5:$G5)+Main!$H5+Main!$I5+Main!$I9+Main!$I13+Main!$I17+SUM($B$3:$F$3),'Gantt Chart'!QZ$5&lt;=(SUM(Main!$F5:$G5)+Main!$H5+Main!$I5+Main!$I9)+Main!$I13+Main!$I17+Main!$I18+SUM($B$3:$F$3)),Main!$R18,0)</f>
        <v>0</v>
      </c>
      <c r="RA55" s="2">
        <f>IF(AND('Gantt Chart'!RA$5&gt;SUM(Main!$F5:$G5)+Main!$H5+Main!$I5+Main!$I9+Main!$I13+Main!$I17+SUM($B$3:$F$3),'Gantt Chart'!RA$5&lt;=(SUM(Main!$F5:$G5)+Main!$H5+Main!$I5+Main!$I9)+Main!$I13+Main!$I17+Main!$I18+SUM($B$3:$F$3)),Main!$R18,0)</f>
        <v>0</v>
      </c>
      <c r="RB55" s="2">
        <f>IF(AND('Gantt Chart'!RB$5&gt;SUM(Main!$F5:$G5)+Main!$H5+Main!$I5+Main!$I9+Main!$I13+Main!$I17+SUM($B$3:$F$3),'Gantt Chart'!RB$5&lt;=(SUM(Main!$F5:$G5)+Main!$H5+Main!$I5+Main!$I9)+Main!$I13+Main!$I17+Main!$I18+SUM($B$3:$F$3)),Main!$R18,0)</f>
        <v>0</v>
      </c>
      <c r="RC55" s="2">
        <f>IF(AND('Gantt Chart'!RC$5&gt;SUM(Main!$F5:$G5)+Main!$H5+Main!$I5+Main!$I9+Main!$I13+Main!$I17+SUM($B$3:$F$3),'Gantt Chart'!RC$5&lt;=(SUM(Main!$F5:$G5)+Main!$H5+Main!$I5+Main!$I9)+Main!$I13+Main!$I17+Main!$I18+SUM($B$3:$F$3)),Main!$R18,0)</f>
        <v>0</v>
      </c>
      <c r="RD55" s="2">
        <f>IF(AND('Gantt Chart'!RD$5&gt;SUM(Main!$F5:$G5)+Main!$H5+Main!$I5+Main!$I9+Main!$I13+Main!$I17+SUM($B$3:$F$3),'Gantt Chart'!RD$5&lt;=(SUM(Main!$F5:$G5)+Main!$H5+Main!$I5+Main!$I9)+Main!$I13+Main!$I17+Main!$I18+SUM($B$3:$F$3)),Main!$R18,0)</f>
        <v>0</v>
      </c>
      <c r="RE55" s="2">
        <f>IF(AND('Gantt Chart'!RE$5&gt;SUM(Main!$F5:$G5)+Main!$H5+Main!$I5+Main!$I9+Main!$I13+Main!$I17+SUM($B$3:$F$3),'Gantt Chart'!RE$5&lt;=(SUM(Main!$F5:$G5)+Main!$H5+Main!$I5+Main!$I9)+Main!$I13+Main!$I17+Main!$I18+SUM($B$3:$F$3)),Main!$R18,0)</f>
        <v>0</v>
      </c>
      <c r="RF55" s="2">
        <f>IF(AND('Gantt Chart'!RF$5&gt;SUM(Main!$F5:$G5)+Main!$H5+Main!$I5+Main!$I9+Main!$I13+Main!$I17+SUM($B$3:$F$3),'Gantt Chart'!RF$5&lt;=(SUM(Main!$F5:$G5)+Main!$H5+Main!$I5+Main!$I9)+Main!$I13+Main!$I17+Main!$I18+SUM($B$3:$F$3)),Main!$R18,0)</f>
        <v>0</v>
      </c>
      <c r="RG55" s="2">
        <f>IF(AND('Gantt Chart'!RG$5&gt;SUM(Main!$F5:$G5)+Main!$H5+Main!$I5+Main!$I9+Main!$I13+Main!$I17+SUM($B$3:$F$3),'Gantt Chart'!RG$5&lt;=(SUM(Main!$F5:$G5)+Main!$H5+Main!$I5+Main!$I9)+Main!$I13+Main!$I17+Main!$I18+SUM($B$3:$F$3)),Main!$R18,0)</f>
        <v>0</v>
      </c>
      <c r="RH55" s="2">
        <f>IF(AND('Gantt Chart'!RH$5&gt;SUM(Main!$F5:$G5)+Main!$H5+Main!$I5+Main!$I9+Main!$I13+Main!$I17+SUM($B$3:$F$3),'Gantt Chart'!RH$5&lt;=(SUM(Main!$F5:$G5)+Main!$H5+Main!$I5+Main!$I9)+Main!$I13+Main!$I17+Main!$I18+SUM($B$3:$F$3)),Main!$R18,0)</f>
        <v>0</v>
      </c>
      <c r="RI55" s="2">
        <f>IF(AND('Gantt Chart'!RI$5&gt;SUM(Main!$F5:$G5)+Main!$H5+Main!$I5+Main!$I9+Main!$I13+Main!$I17+SUM($B$3:$F$3),'Gantt Chart'!RI$5&lt;=(SUM(Main!$F5:$G5)+Main!$H5+Main!$I5+Main!$I9)+Main!$I13+Main!$I17+Main!$I18+SUM($B$3:$F$3)),Main!$R18,0)</f>
        <v>0</v>
      </c>
      <c r="RJ55" s="2">
        <f>IF(AND('Gantt Chart'!RJ$5&gt;SUM(Main!$F5:$G5)+Main!$H5+Main!$I5+Main!$I9+Main!$I13+Main!$I17+SUM($B$3:$F$3),'Gantt Chart'!RJ$5&lt;=(SUM(Main!$F5:$G5)+Main!$H5+Main!$I5+Main!$I9)+Main!$I13+Main!$I17+Main!$I18+SUM($B$3:$F$3)),Main!$R18,0)</f>
        <v>0</v>
      </c>
      <c r="RK55" s="2">
        <f>IF(AND('Gantt Chart'!RK$5&gt;SUM(Main!$F5:$G5)+Main!$H5+Main!$I5+Main!$I9+Main!$I13+Main!$I17+SUM($B$3:$F$3),'Gantt Chart'!RK$5&lt;=(SUM(Main!$F5:$G5)+Main!$H5+Main!$I5+Main!$I9)+Main!$I13+Main!$I17+Main!$I18+SUM($B$3:$F$3)),Main!$R18,0)</f>
        <v>0</v>
      </c>
      <c r="RL55" s="2">
        <f>IF(AND('Gantt Chart'!RL$5&gt;SUM(Main!$F5:$G5)+Main!$H5+Main!$I5+Main!$I9+Main!$I13+Main!$I17+SUM($B$3:$F$3),'Gantt Chart'!RL$5&lt;=(SUM(Main!$F5:$G5)+Main!$H5+Main!$I5+Main!$I9)+Main!$I13+Main!$I17+Main!$I18+SUM($B$3:$F$3)),Main!$R18,0)</f>
        <v>0</v>
      </c>
      <c r="RM55" s="2">
        <f>IF(AND('Gantt Chart'!RM$5&gt;SUM(Main!$F5:$G5)+Main!$H5+Main!$I5+Main!$I9+Main!$I13+Main!$I17+SUM($B$3:$F$3),'Gantt Chart'!RM$5&lt;=(SUM(Main!$F5:$G5)+Main!$H5+Main!$I5+Main!$I9)+Main!$I13+Main!$I17+Main!$I18+SUM($B$3:$F$3)),Main!$R18,0)</f>
        <v>0</v>
      </c>
      <c r="RN55" s="2">
        <f>IF(AND('Gantt Chart'!RN$5&gt;SUM(Main!$F5:$G5)+Main!$H5+Main!$I5+Main!$I9+Main!$I13+Main!$I17+SUM($B$3:$F$3),'Gantt Chart'!RN$5&lt;=(SUM(Main!$F5:$G5)+Main!$H5+Main!$I5+Main!$I9)+Main!$I13+Main!$I17+Main!$I18+SUM($B$3:$F$3)),Main!$R18,0)</f>
        <v>0</v>
      </c>
      <c r="RO55" s="2">
        <f>IF(AND('Gantt Chart'!RO$5&gt;SUM(Main!$F5:$G5)+Main!$H5+Main!$I5+Main!$I9+Main!$I13+Main!$I17+SUM($B$3:$F$3),'Gantt Chart'!RO$5&lt;=(SUM(Main!$F5:$G5)+Main!$H5+Main!$I5+Main!$I9)+Main!$I13+Main!$I17+Main!$I18+SUM($B$3:$F$3)),Main!$R18,0)</f>
        <v>0</v>
      </c>
      <c r="RP55" s="2">
        <f>IF(AND('Gantt Chart'!RP$5&gt;SUM(Main!$F5:$G5)+Main!$H5+Main!$I5+Main!$I9+Main!$I13+Main!$I17+SUM($B$3:$F$3),'Gantt Chart'!RP$5&lt;=(SUM(Main!$F5:$G5)+Main!$H5+Main!$I5+Main!$I9)+Main!$I13+Main!$I17+Main!$I18+SUM($B$3:$F$3)),Main!$R18,0)</f>
        <v>0</v>
      </c>
      <c r="RQ55" s="2">
        <f>IF(AND('Gantt Chart'!RQ$5&gt;SUM(Main!$F5:$G5)+Main!$H5+Main!$I5+Main!$I9+Main!$I13+Main!$I17+SUM($B$3:$F$3),'Gantt Chart'!RQ$5&lt;=(SUM(Main!$F5:$G5)+Main!$H5+Main!$I5+Main!$I9)+Main!$I13+Main!$I17+Main!$I18+SUM($B$3:$F$3)),Main!$R18,0)</f>
        <v>0</v>
      </c>
      <c r="RR55" s="2">
        <f>IF(AND('Gantt Chart'!RR$5&gt;SUM(Main!$F5:$G5)+Main!$H5+Main!$I5+Main!$I9+Main!$I13+Main!$I17+SUM($B$3:$F$3),'Gantt Chart'!RR$5&lt;=(SUM(Main!$F5:$G5)+Main!$H5+Main!$I5+Main!$I9)+Main!$I13+Main!$I17+Main!$I18+SUM($B$3:$F$3)),Main!$R18,0)</f>
        <v>0</v>
      </c>
      <c r="RS55" s="2">
        <f>IF(AND('Gantt Chart'!RS$5&gt;SUM(Main!$F5:$G5)+Main!$H5+Main!$I5+Main!$I9+Main!$I13+Main!$I17+SUM($B$3:$F$3),'Gantt Chart'!RS$5&lt;=(SUM(Main!$F5:$G5)+Main!$H5+Main!$I5+Main!$I9)+Main!$I13+Main!$I17+Main!$I18+SUM($B$3:$F$3)),Main!$R18,0)</f>
        <v>0</v>
      </c>
      <c r="RT55" s="2">
        <f>IF(AND('Gantt Chart'!RT$5&gt;SUM(Main!$F5:$G5)+Main!$H5+Main!$I5+Main!$I9+Main!$I13+Main!$I17+SUM($B$3:$F$3),'Gantt Chart'!RT$5&lt;=(SUM(Main!$F5:$G5)+Main!$H5+Main!$I5+Main!$I9)+Main!$I13+Main!$I17+Main!$I18+SUM($B$3:$F$3)),Main!$R18,0)</f>
        <v>0</v>
      </c>
      <c r="RU55" s="2">
        <f>IF(AND('Gantt Chart'!RU$5&gt;SUM(Main!$F5:$G5)+Main!$H5+Main!$I5+Main!$I9+Main!$I13+Main!$I17+SUM($B$3:$F$3),'Gantt Chart'!RU$5&lt;=(SUM(Main!$F5:$G5)+Main!$H5+Main!$I5+Main!$I9)+Main!$I13+Main!$I17+Main!$I18+SUM($B$3:$F$3)),Main!$R18,0)</f>
        <v>0</v>
      </c>
      <c r="RV55" s="2">
        <f>IF(AND('Gantt Chart'!RV$5&gt;SUM(Main!$F5:$G5)+Main!$H5+Main!$I5+Main!$I9+Main!$I13+Main!$I17+SUM($B$3:$F$3),'Gantt Chart'!RV$5&lt;=(SUM(Main!$F5:$G5)+Main!$H5+Main!$I5+Main!$I9)+Main!$I13+Main!$I17+Main!$I18+SUM($B$3:$F$3)),Main!$R18,0)</f>
        <v>0</v>
      </c>
      <c r="RW55" s="2">
        <f>IF(AND('Gantt Chart'!RW$5&gt;SUM(Main!$F5:$G5)+Main!$H5+Main!$I5+Main!$I9+Main!$I13+Main!$I17+SUM($B$3:$F$3),'Gantt Chart'!RW$5&lt;=(SUM(Main!$F5:$G5)+Main!$H5+Main!$I5+Main!$I9)+Main!$I13+Main!$I17+Main!$I18+SUM($B$3:$F$3)),Main!$R18,0)</f>
        <v>0</v>
      </c>
      <c r="RX55" s="2">
        <f>IF(AND('Gantt Chart'!RX$5&gt;SUM(Main!$F5:$G5)+Main!$H5+Main!$I5+Main!$I9+Main!$I13+Main!$I17+SUM($B$3:$F$3),'Gantt Chart'!RX$5&lt;=(SUM(Main!$F5:$G5)+Main!$H5+Main!$I5+Main!$I9)+Main!$I13+Main!$I17+Main!$I18+SUM($B$3:$F$3)),Main!$R18,0)</f>
        <v>0</v>
      </c>
      <c r="RY55" s="2">
        <f>IF(AND('Gantt Chart'!RY$5&gt;SUM(Main!$F5:$G5)+Main!$H5+Main!$I5+Main!$I9+Main!$I13+Main!$I17+SUM($B$3:$F$3),'Gantt Chart'!RY$5&lt;=(SUM(Main!$F5:$G5)+Main!$H5+Main!$I5+Main!$I9)+Main!$I13+Main!$I17+Main!$I18+SUM($B$3:$F$3)),Main!$R18,0)</f>
        <v>0</v>
      </c>
      <c r="RZ55" s="2">
        <f>IF(AND('Gantt Chart'!RZ$5&gt;SUM(Main!$F5:$G5)+Main!$H5+Main!$I5+Main!$I9+Main!$I13+Main!$I17+SUM($B$3:$F$3),'Gantt Chart'!RZ$5&lt;=(SUM(Main!$F5:$G5)+Main!$H5+Main!$I5+Main!$I9)+Main!$I13+Main!$I17+Main!$I18+SUM($B$3:$F$3)),Main!$R18,0)</f>
        <v>0</v>
      </c>
      <c r="SA55" s="2">
        <f>IF(AND('Gantt Chart'!SA$5&gt;SUM(Main!$F5:$G5)+Main!$H5+Main!$I5+Main!$I9+Main!$I13+Main!$I17+SUM($B$3:$F$3),'Gantt Chart'!SA$5&lt;=(SUM(Main!$F5:$G5)+Main!$H5+Main!$I5+Main!$I9)+Main!$I13+Main!$I17+Main!$I18+SUM($B$3:$F$3)),Main!$R18,0)</f>
        <v>0</v>
      </c>
      <c r="SB55" s="2">
        <f>IF(AND('Gantt Chart'!SB$5&gt;SUM(Main!$F5:$G5)+Main!$H5+Main!$I5+Main!$I9+Main!$I13+Main!$I17+SUM($B$3:$F$3),'Gantt Chart'!SB$5&lt;=(SUM(Main!$F5:$G5)+Main!$H5+Main!$I5+Main!$I9)+Main!$I13+Main!$I17+Main!$I18+SUM($B$3:$F$3)),Main!$R18,0)</f>
        <v>0</v>
      </c>
      <c r="SC55" s="2">
        <f>IF(AND('Gantt Chart'!SC$5&gt;SUM(Main!$F5:$G5)+Main!$H5+Main!$I5+Main!$I9+Main!$I13+Main!$I17+SUM($B$3:$F$3),'Gantt Chart'!SC$5&lt;=(SUM(Main!$F5:$G5)+Main!$H5+Main!$I5+Main!$I9)+Main!$I13+Main!$I17+Main!$I18+SUM($B$3:$F$3)),Main!$R18,0)</f>
        <v>0</v>
      </c>
      <c r="SD55" s="2">
        <f>IF(AND('Gantt Chart'!SD$5&gt;SUM(Main!$F5:$G5)+Main!$H5+Main!$I5+Main!$I9+Main!$I13+Main!$I17+SUM($B$3:$F$3),'Gantt Chart'!SD$5&lt;=(SUM(Main!$F5:$G5)+Main!$H5+Main!$I5+Main!$I9)+Main!$I13+Main!$I17+Main!$I18+SUM($B$3:$F$3)),Main!$R18,0)</f>
        <v>0</v>
      </c>
      <c r="SE55" s="2">
        <f>IF(AND('Gantt Chart'!SE$5&gt;SUM(Main!$F5:$G5)+Main!$H5+Main!$I5+Main!$I9+Main!$I13+Main!$I17+SUM($B$3:$F$3),'Gantt Chart'!SE$5&lt;=(SUM(Main!$F5:$G5)+Main!$H5+Main!$I5+Main!$I9)+Main!$I13+Main!$I17+Main!$I18+SUM($B$3:$F$3)),Main!$R18,0)</f>
        <v>0</v>
      </c>
      <c r="SF55" s="2">
        <f>IF(AND('Gantt Chart'!SF$5&gt;SUM(Main!$F5:$G5)+Main!$H5+Main!$I5+Main!$I9+Main!$I13+Main!$I17+SUM($B$3:$F$3),'Gantt Chart'!SF$5&lt;=(SUM(Main!$F5:$G5)+Main!$H5+Main!$I5+Main!$I9)+Main!$I13+Main!$I17+Main!$I18+SUM($B$3:$F$3)),Main!$R18,0)</f>
        <v>0</v>
      </c>
      <c r="SG55" s="2">
        <f>IF(AND('Gantt Chart'!SG$5&gt;SUM(Main!$F5:$G5)+Main!$H5+Main!$I5+Main!$I9+Main!$I13+Main!$I17+SUM($B$3:$F$3),'Gantt Chart'!SG$5&lt;=(SUM(Main!$F5:$G5)+Main!$H5+Main!$I5+Main!$I9)+Main!$I13+Main!$I17+Main!$I18+SUM($B$3:$F$3)),Main!$R18,0)</f>
        <v>0</v>
      </c>
      <c r="SH55" s="2">
        <f>IF(AND('Gantt Chart'!SH$5&gt;SUM(Main!$F5:$G5)+Main!$H5+Main!$I5+Main!$I9+Main!$I13+Main!$I17+SUM($B$3:$F$3),'Gantt Chart'!SH$5&lt;=(SUM(Main!$F5:$G5)+Main!$H5+Main!$I5+Main!$I9)+Main!$I13+Main!$I17+Main!$I18+SUM($B$3:$F$3)),Main!$R18,0)</f>
        <v>0</v>
      </c>
      <c r="SI55" s="2">
        <f>IF(AND('Gantt Chart'!SI$5&gt;SUM(Main!$F5:$G5)+Main!$H5+Main!$I5+Main!$I9+Main!$I13+Main!$I17+SUM($B$3:$F$3),'Gantt Chart'!SI$5&lt;=(SUM(Main!$F5:$G5)+Main!$H5+Main!$I5+Main!$I9)+Main!$I13+Main!$I17+Main!$I18+SUM($B$3:$F$3)),Main!$R18,0)</f>
        <v>0</v>
      </c>
      <c r="SJ55" s="2">
        <f>IF(AND('Gantt Chart'!SJ$5&gt;SUM(Main!$F5:$G5)+Main!$H5+Main!$I5+Main!$I9+Main!$I13+Main!$I17+SUM($B$3:$F$3),'Gantt Chart'!SJ$5&lt;=(SUM(Main!$F5:$G5)+Main!$H5+Main!$I5+Main!$I9)+Main!$I13+Main!$I17+Main!$I18+SUM($B$3:$F$3)),Main!$R18,0)</f>
        <v>0</v>
      </c>
      <c r="SK55" s="2">
        <f>IF(AND('Gantt Chart'!SK$5&gt;SUM(Main!$F5:$G5)+Main!$H5+Main!$I5+Main!$I9+Main!$I13+Main!$I17+SUM($B$3:$F$3),'Gantt Chart'!SK$5&lt;=(SUM(Main!$F5:$G5)+Main!$H5+Main!$I5+Main!$I9)+Main!$I13+Main!$I17+Main!$I18+SUM($B$3:$F$3)),Main!$R18,0)</f>
        <v>0</v>
      </c>
      <c r="SL55" s="2">
        <f>IF(AND('Gantt Chart'!SL$5&gt;SUM(Main!$F5:$G5)+Main!$H5+Main!$I5+Main!$I9+Main!$I13+Main!$I17+SUM($B$3:$F$3),'Gantt Chart'!SL$5&lt;=(SUM(Main!$F5:$G5)+Main!$H5+Main!$I5+Main!$I9)+Main!$I13+Main!$I17+Main!$I18+SUM($B$3:$F$3)),Main!$R18,0)</f>
        <v>0</v>
      </c>
      <c r="SM55" s="2">
        <f>IF(AND('Gantt Chart'!SM$5&gt;SUM(Main!$F5:$G5)+Main!$H5+Main!$I5+Main!$I9+Main!$I13+Main!$I17+SUM($B$3:$F$3),'Gantt Chart'!SM$5&lt;=(SUM(Main!$F5:$G5)+Main!$H5+Main!$I5+Main!$I9)+Main!$I13+Main!$I17+Main!$I18+SUM($B$3:$F$3)),Main!$R18,0)</f>
        <v>0</v>
      </c>
      <c r="SN55" s="2">
        <f>IF(AND('Gantt Chart'!SN$5&gt;SUM(Main!$F5:$G5)+Main!$H5+Main!$I5+Main!$I9+Main!$I13+Main!$I17+SUM($B$3:$F$3),'Gantt Chart'!SN$5&lt;=(SUM(Main!$F5:$G5)+Main!$H5+Main!$I5+Main!$I9)+Main!$I13+Main!$I17+Main!$I18+SUM($B$3:$F$3)),Main!$R18,0)</f>
        <v>0</v>
      </c>
      <c r="SO55" s="2">
        <f>IF(AND('Gantt Chart'!SO$5&gt;SUM(Main!$F5:$G5)+Main!$H5+Main!$I5+Main!$I9+Main!$I13+Main!$I17+SUM($B$3:$F$3),'Gantt Chart'!SO$5&lt;=(SUM(Main!$F5:$G5)+Main!$H5+Main!$I5+Main!$I9)+Main!$I13+Main!$I17+Main!$I18+SUM($B$3:$F$3)),Main!$R18,0)</f>
        <v>0</v>
      </c>
      <c r="SP55" s="2">
        <f>IF(AND('Gantt Chart'!SP$5&gt;SUM(Main!$F5:$G5)+Main!$H5+Main!$I5+Main!$I9+Main!$I13+Main!$I17+SUM($B$3:$F$3),'Gantt Chart'!SP$5&lt;=(SUM(Main!$F5:$G5)+Main!$H5+Main!$I5+Main!$I9)+Main!$I13+Main!$I17+Main!$I18+SUM($B$3:$F$3)),Main!$R18,0)</f>
        <v>0</v>
      </c>
      <c r="SQ55" s="2">
        <f>IF(AND('Gantt Chart'!SQ$5&gt;SUM(Main!$F5:$G5)+Main!$H5+Main!$I5+Main!$I9+Main!$I13+Main!$I17+SUM($B$3:$F$3),'Gantt Chart'!SQ$5&lt;=(SUM(Main!$F5:$G5)+Main!$H5+Main!$I5+Main!$I9)+Main!$I13+Main!$I17+Main!$I18+SUM($B$3:$F$3)),Main!$R18,0)</f>
        <v>0</v>
      </c>
      <c r="SR55" s="2">
        <f>IF(AND('Gantt Chart'!SR$5&gt;SUM(Main!$F5:$G5)+Main!$H5+Main!$I5+Main!$I9+Main!$I13+Main!$I17+SUM($B$3:$F$3),'Gantt Chart'!SR$5&lt;=(SUM(Main!$F5:$G5)+Main!$H5+Main!$I5+Main!$I9)+Main!$I13+Main!$I17+Main!$I18+SUM($B$3:$F$3)),Main!$R18,0)</f>
        <v>0</v>
      </c>
      <c r="SS55" s="2">
        <f>IF(AND('Gantt Chart'!SS$5&gt;SUM(Main!$F5:$G5)+Main!$H5+Main!$I5+Main!$I9+Main!$I13+Main!$I17+SUM($B$3:$F$3),'Gantt Chart'!SS$5&lt;=(SUM(Main!$F5:$G5)+Main!$H5+Main!$I5+Main!$I9)+Main!$I13+Main!$I17+Main!$I18+SUM($B$3:$F$3)),Main!$R18,0)</f>
        <v>0</v>
      </c>
      <c r="ST55" s="2">
        <f>IF(AND('Gantt Chart'!ST$5&gt;SUM(Main!$F5:$G5)+Main!$H5+Main!$I5+Main!$I9+Main!$I13+Main!$I17+SUM($B$3:$F$3),'Gantt Chart'!ST$5&lt;=(SUM(Main!$F5:$G5)+Main!$H5+Main!$I5+Main!$I9)+Main!$I13+Main!$I17+Main!$I18+SUM($B$3:$F$3)),Main!$R18,0)</f>
        <v>0</v>
      </c>
      <c r="SU55" s="2">
        <f>IF(AND('Gantt Chart'!SU$5&gt;SUM(Main!$F5:$G5)+Main!$H5+Main!$I5+Main!$I9+Main!$I13+Main!$I17+SUM($B$3:$F$3),'Gantt Chart'!SU$5&lt;=(SUM(Main!$F5:$G5)+Main!$H5+Main!$I5+Main!$I9)+Main!$I13+Main!$I17+Main!$I18+SUM($B$3:$F$3)),Main!$R18,0)</f>
        <v>0</v>
      </c>
      <c r="SV55" s="2">
        <f>IF(AND('Gantt Chart'!SV$5&gt;SUM(Main!$F5:$G5)+Main!$H5+Main!$I5+Main!$I9+Main!$I13+Main!$I17+SUM($B$3:$F$3),'Gantt Chart'!SV$5&lt;=(SUM(Main!$F5:$G5)+Main!$H5+Main!$I5+Main!$I9)+Main!$I13+Main!$I17+Main!$I18+SUM($B$3:$F$3)),Main!$R18,0)</f>
        <v>0</v>
      </c>
      <c r="SW55" s="2">
        <f>IF(AND('Gantt Chart'!SW$5&gt;SUM(Main!$F5:$G5)+Main!$H5+Main!$I5+Main!$I9+Main!$I13+Main!$I17+SUM($B$3:$F$3),'Gantt Chart'!SW$5&lt;=(SUM(Main!$F5:$G5)+Main!$H5+Main!$I5+Main!$I9)+Main!$I13+Main!$I17+Main!$I18+SUM($B$3:$F$3)),Main!$R18,0)</f>
        <v>0</v>
      </c>
      <c r="SX55" s="2">
        <f>IF(AND('Gantt Chart'!SX$5&gt;SUM(Main!$F5:$G5)+Main!$H5+Main!$I5+Main!$I9+Main!$I13+Main!$I17+SUM($B$3:$F$3),'Gantt Chart'!SX$5&lt;=(SUM(Main!$F5:$G5)+Main!$H5+Main!$I5+Main!$I9)+Main!$I13+Main!$I17+Main!$I18+SUM($B$3:$F$3)),Main!$R18,0)</f>
        <v>0</v>
      </c>
      <c r="SY55" s="2">
        <f>IF(AND('Gantt Chart'!SY$5&gt;SUM(Main!$F5:$G5)+Main!$H5+Main!$I5+Main!$I9+Main!$I13+Main!$I17+SUM($B$3:$F$3),'Gantt Chart'!SY$5&lt;=(SUM(Main!$F5:$G5)+Main!$H5+Main!$I5+Main!$I9)+Main!$I13+Main!$I17+Main!$I18+SUM($B$3:$F$3)),Main!$R18,0)</f>
        <v>0</v>
      </c>
      <c r="SZ55" s="2">
        <f>IF(AND('Gantt Chart'!SZ$5&gt;SUM(Main!$F5:$G5)+Main!$H5+Main!$I5+Main!$I9+Main!$I13+Main!$I17+SUM($B$3:$F$3),'Gantt Chart'!SZ$5&lt;=(SUM(Main!$F5:$G5)+Main!$H5+Main!$I5+Main!$I9)+Main!$I13+Main!$I17+Main!$I18+SUM($B$3:$F$3)),Main!$R18,0)</f>
        <v>0</v>
      </c>
      <c r="TA55" s="2">
        <f>IF(AND('Gantt Chart'!TA$5&gt;SUM(Main!$F5:$G5)+Main!$H5+Main!$I5+Main!$I9+Main!$I13+Main!$I17+SUM($B$3:$F$3),'Gantt Chart'!TA$5&lt;=(SUM(Main!$F5:$G5)+Main!$H5+Main!$I5+Main!$I9)+Main!$I13+Main!$I17+Main!$I18+SUM($B$3:$F$3)),Main!$R18,0)</f>
        <v>0</v>
      </c>
      <c r="TB55" s="2">
        <f>IF(AND('Gantt Chart'!TB$5&gt;SUM(Main!$F5:$G5)+Main!$H5+Main!$I5+Main!$I9+Main!$I13+Main!$I17+SUM($B$3:$F$3),'Gantt Chart'!TB$5&lt;=(SUM(Main!$F5:$G5)+Main!$H5+Main!$I5+Main!$I9)+Main!$I13+Main!$I17+Main!$I18+SUM($B$3:$F$3)),Main!$R18,0)</f>
        <v>0</v>
      </c>
      <c r="TC55" s="2">
        <f>IF(AND('Gantt Chart'!TC$5&gt;SUM(Main!$F5:$G5)+Main!$H5+Main!$I5+Main!$I9+Main!$I13+Main!$I17+SUM($B$3:$F$3),'Gantt Chart'!TC$5&lt;=(SUM(Main!$F5:$G5)+Main!$H5+Main!$I5+Main!$I9)+Main!$I13+Main!$I17+Main!$I18+SUM($B$3:$F$3)),Main!$R18,0)</f>
        <v>0</v>
      </c>
      <c r="TD55" s="2">
        <f>IF(AND('Gantt Chart'!TD$5&gt;SUM(Main!$F5:$G5)+Main!$H5+Main!$I5+Main!$I9+Main!$I13+Main!$I17+SUM($B$3:$F$3),'Gantt Chart'!TD$5&lt;=(SUM(Main!$F5:$G5)+Main!$H5+Main!$I5+Main!$I9)+Main!$I13+Main!$I17+Main!$I18+SUM($B$3:$F$3)),Main!$R18,0)</f>
        <v>0</v>
      </c>
      <c r="TE55" s="2">
        <f>IF(AND('Gantt Chart'!TE$5&gt;SUM(Main!$F5:$G5)+Main!$H5+Main!$I5+Main!$I9+Main!$I13+Main!$I17+SUM($B$3:$F$3),'Gantt Chart'!TE$5&lt;=(SUM(Main!$F5:$G5)+Main!$H5+Main!$I5+Main!$I9)+Main!$I13+Main!$I17+Main!$I18+SUM($B$3:$F$3)),Main!$R18,0)</f>
        <v>0</v>
      </c>
      <c r="TF55" s="2">
        <f>IF(AND('Gantt Chart'!TF$5&gt;SUM(Main!$F5:$G5)+Main!$H5+Main!$I5+Main!$I9+Main!$I13+Main!$I17+SUM($B$3:$F$3),'Gantt Chart'!TF$5&lt;=(SUM(Main!$F5:$G5)+Main!$H5+Main!$I5+Main!$I9)+Main!$I13+Main!$I17+Main!$I18+SUM($B$3:$F$3)),Main!$R18,0)</f>
        <v>0</v>
      </c>
      <c r="TG55" s="2">
        <f>IF(AND('Gantt Chart'!TG$5&gt;SUM(Main!$F5:$G5)+Main!$H5+Main!$I5+Main!$I9+Main!$I13+Main!$I17+SUM($B$3:$F$3),'Gantt Chart'!TG$5&lt;=(SUM(Main!$F5:$G5)+Main!$H5+Main!$I5+Main!$I9)+Main!$I13+Main!$I17+Main!$I18+SUM($B$3:$F$3)),Main!$R18,0)</f>
        <v>0</v>
      </c>
      <c r="TH55" s="2">
        <f>IF(AND('Gantt Chart'!TH$5&gt;SUM(Main!$F5:$G5)+Main!$H5+Main!$I5+Main!$I9+Main!$I13+Main!$I17+SUM($B$3:$F$3),'Gantt Chart'!TH$5&lt;=(SUM(Main!$F5:$G5)+Main!$H5+Main!$I5+Main!$I9)+Main!$I13+Main!$I17+Main!$I18+SUM($B$3:$F$3)),Main!$R18,0)</f>
        <v>0</v>
      </c>
      <c r="TI55" s="2">
        <f>IF(AND('Gantt Chart'!TI$5&gt;SUM(Main!$F5:$G5)+Main!$H5+Main!$I5+Main!$I9+Main!$I13+Main!$I17+SUM($B$3:$F$3),'Gantt Chart'!TI$5&lt;=(SUM(Main!$F5:$G5)+Main!$H5+Main!$I5+Main!$I9)+Main!$I13+Main!$I17+Main!$I18+SUM($B$3:$F$3)),Main!$R18,0)</f>
        <v>0</v>
      </c>
      <c r="TJ55" s="2">
        <f>IF(AND('Gantt Chart'!TJ$5&gt;SUM(Main!$F5:$G5)+Main!$H5+Main!$I5+Main!$I9+Main!$I13+Main!$I17+SUM($B$3:$F$3),'Gantt Chart'!TJ$5&lt;=(SUM(Main!$F5:$G5)+Main!$H5+Main!$I5+Main!$I9)+Main!$I13+Main!$I17+Main!$I18+SUM($B$3:$F$3)),Main!$R18,0)</f>
        <v>0</v>
      </c>
      <c r="TK55" s="2">
        <f>IF(AND('Gantt Chart'!TK$5&gt;SUM(Main!$F5:$G5)+Main!$H5+Main!$I5+Main!$I9+Main!$I13+Main!$I17+SUM($B$3:$F$3),'Gantt Chart'!TK$5&lt;=(SUM(Main!$F5:$G5)+Main!$H5+Main!$I5+Main!$I9)+Main!$I13+Main!$I17+Main!$I18+SUM($B$3:$F$3)),Main!$R18,0)</f>
        <v>0</v>
      </c>
      <c r="TL55" s="2">
        <f>IF(AND('Gantt Chart'!TL$5&gt;SUM(Main!$F5:$G5)+Main!$H5+Main!$I5+Main!$I9+Main!$I13+Main!$I17+SUM($B$3:$F$3),'Gantt Chart'!TL$5&lt;=(SUM(Main!$F5:$G5)+Main!$H5+Main!$I5+Main!$I9)+Main!$I13+Main!$I17+Main!$I18+SUM($B$3:$F$3)),Main!$R18,0)</f>
        <v>0</v>
      </c>
      <c r="TM55" s="2">
        <f>IF(AND('Gantt Chart'!TM$5&gt;SUM(Main!$F5:$G5)+Main!$H5+Main!$I5+Main!$I9+Main!$I13+Main!$I17+SUM($B$3:$F$3),'Gantt Chart'!TM$5&lt;=(SUM(Main!$F5:$G5)+Main!$H5+Main!$I5+Main!$I9)+Main!$I13+Main!$I17+Main!$I18+SUM($B$3:$F$3)),Main!$R18,0)</f>
        <v>0</v>
      </c>
      <c r="TN55" s="2">
        <f>IF(AND('Gantt Chart'!TN$5&gt;SUM(Main!$F5:$G5)+Main!$H5+Main!$I5+Main!$I9+Main!$I13+Main!$I17+SUM($B$3:$F$3),'Gantt Chart'!TN$5&lt;=(SUM(Main!$F5:$G5)+Main!$H5+Main!$I5+Main!$I9)+Main!$I13+Main!$I17+Main!$I18+SUM($B$3:$F$3)),Main!$R18,0)</f>
        <v>0</v>
      </c>
      <c r="TO55" s="2">
        <f>IF(AND('Gantt Chart'!TO$5&gt;SUM(Main!$F5:$G5)+Main!$H5+Main!$I5+Main!$I9+Main!$I13+Main!$I17+SUM($B$3:$F$3),'Gantt Chart'!TO$5&lt;=(SUM(Main!$F5:$G5)+Main!$H5+Main!$I5+Main!$I9)+Main!$I13+Main!$I17+Main!$I18+SUM($B$3:$F$3)),Main!$R18,0)</f>
        <v>0</v>
      </c>
      <c r="TP55" s="2">
        <f>IF(AND('Gantt Chart'!TP$5&gt;SUM(Main!$F5:$G5)+Main!$H5+Main!$I5+Main!$I9+Main!$I13+Main!$I17+SUM($B$3:$F$3),'Gantt Chart'!TP$5&lt;=(SUM(Main!$F5:$G5)+Main!$H5+Main!$I5+Main!$I9)+Main!$I13+Main!$I17+Main!$I18+SUM($B$3:$F$3)),Main!$R18,0)</f>
        <v>0</v>
      </c>
      <c r="TQ55" s="2">
        <f>IF(AND('Gantt Chart'!TQ$5&gt;SUM(Main!$F5:$G5)+Main!$H5+Main!$I5+Main!$I9+Main!$I13+Main!$I17+SUM($B$3:$F$3),'Gantt Chart'!TQ$5&lt;=(SUM(Main!$F5:$G5)+Main!$H5+Main!$I5+Main!$I9)+Main!$I13+Main!$I17+Main!$I18+SUM($B$3:$F$3)),Main!$R18,0)</f>
        <v>0</v>
      </c>
      <c r="TR55" s="2">
        <f>IF(AND('Gantt Chart'!TR$5&gt;SUM(Main!$F5:$G5)+Main!$H5+Main!$I5+Main!$I9+Main!$I13+Main!$I17+SUM($B$3:$F$3),'Gantt Chart'!TR$5&lt;=(SUM(Main!$F5:$G5)+Main!$H5+Main!$I5+Main!$I9)+Main!$I13+Main!$I17+Main!$I18+SUM($B$3:$F$3)),Main!$R18,0)</f>
        <v>0</v>
      </c>
      <c r="TS55" s="2">
        <f>IF(AND('Gantt Chart'!TS$5&gt;SUM(Main!$F5:$G5)+Main!$H5+Main!$I5+Main!$I9+Main!$I13+Main!$I17+SUM($B$3:$F$3),'Gantt Chart'!TS$5&lt;=(SUM(Main!$F5:$G5)+Main!$H5+Main!$I5+Main!$I9)+Main!$I13+Main!$I17+Main!$I18+SUM($B$3:$F$3)),Main!$R18,0)</f>
        <v>0</v>
      </c>
      <c r="TT55" s="2">
        <f>IF(AND('Gantt Chart'!TT$5&gt;SUM(Main!$F5:$G5)+Main!$H5+Main!$I5+Main!$I9+Main!$I13+Main!$I17+SUM($B$3:$F$3),'Gantt Chart'!TT$5&lt;=(SUM(Main!$F5:$G5)+Main!$H5+Main!$I5+Main!$I9)+Main!$I13+Main!$I17+Main!$I18+SUM($B$3:$F$3)),Main!$R18,0)</f>
        <v>0</v>
      </c>
      <c r="TU55" s="2">
        <f>IF(AND('Gantt Chart'!TU$5&gt;SUM(Main!$F5:$G5)+Main!$H5+Main!$I5+Main!$I9+Main!$I13+Main!$I17+SUM($B$3:$F$3),'Gantt Chart'!TU$5&lt;=(SUM(Main!$F5:$G5)+Main!$H5+Main!$I5+Main!$I9)+Main!$I13+Main!$I17+Main!$I18+SUM($B$3:$F$3)),Main!$R18,0)</f>
        <v>0</v>
      </c>
      <c r="TV55" s="2">
        <f>IF(AND('Gantt Chart'!TV$5&gt;SUM(Main!$F5:$G5)+Main!$H5+Main!$I5+Main!$I9+Main!$I13+Main!$I17+SUM($B$3:$F$3),'Gantt Chart'!TV$5&lt;=(SUM(Main!$F5:$G5)+Main!$H5+Main!$I5+Main!$I9)+Main!$I13+Main!$I17+Main!$I18+SUM($B$3:$F$3)),Main!$R18,0)</f>
        <v>0</v>
      </c>
      <c r="TW55" s="2">
        <f>IF(AND('Gantt Chart'!TW$5&gt;SUM(Main!$F5:$G5)+Main!$H5+Main!$I5+Main!$I9+Main!$I13+Main!$I17+SUM($B$3:$F$3),'Gantt Chart'!TW$5&lt;=(SUM(Main!$F5:$G5)+Main!$H5+Main!$I5+Main!$I9)+Main!$I13+Main!$I17+Main!$I18+SUM($B$3:$F$3)),Main!$R18,0)</f>
        <v>0</v>
      </c>
      <c r="TX55" s="2">
        <f>IF(AND('Gantt Chart'!TX$5&gt;SUM(Main!$F5:$G5)+Main!$H5+Main!$I5+Main!$I9+Main!$I13+Main!$I17+SUM($B$3:$F$3),'Gantt Chart'!TX$5&lt;=(SUM(Main!$F5:$G5)+Main!$H5+Main!$I5+Main!$I9)+Main!$I13+Main!$I17+Main!$I18+SUM($B$3:$F$3)),Main!$R18,0)</f>
        <v>0</v>
      </c>
      <c r="TY55" s="2">
        <f>IF(AND('Gantt Chart'!TY$5&gt;SUM(Main!$F5:$G5)+Main!$H5+Main!$I5+Main!$I9+Main!$I13+Main!$I17+SUM($B$3:$F$3),'Gantt Chart'!TY$5&lt;=(SUM(Main!$F5:$G5)+Main!$H5+Main!$I5+Main!$I9)+Main!$I13+Main!$I17+Main!$I18+SUM($B$3:$F$3)),Main!$R18,0)</f>
        <v>0</v>
      </c>
      <c r="TZ55" s="2">
        <f>IF(AND('Gantt Chart'!TZ$5&gt;SUM(Main!$F5:$G5)+Main!$H5+Main!$I5+Main!$I9+Main!$I13+Main!$I17+SUM($B$3:$F$3),'Gantt Chart'!TZ$5&lt;=(SUM(Main!$F5:$G5)+Main!$H5+Main!$I5+Main!$I9)+Main!$I13+Main!$I17+Main!$I18+SUM($B$3:$F$3)),Main!$R18,0)</f>
        <v>0</v>
      </c>
      <c r="UA55" s="2">
        <f>IF(AND('Gantt Chart'!UA$5&gt;SUM(Main!$F5:$G5)+Main!$H5+Main!$I5+Main!$I9+Main!$I13+Main!$I17+SUM($B$3:$F$3),'Gantt Chart'!UA$5&lt;=(SUM(Main!$F5:$G5)+Main!$H5+Main!$I5+Main!$I9)+Main!$I13+Main!$I17+Main!$I18+SUM($B$3:$F$3)),Main!$R18,0)</f>
        <v>0</v>
      </c>
      <c r="UB55" s="2">
        <f>IF(AND('Gantt Chart'!UB$5&gt;SUM(Main!$F5:$G5)+Main!$H5+Main!$I5+Main!$I9+Main!$I13+Main!$I17+SUM($B$3:$F$3),'Gantt Chart'!UB$5&lt;=(SUM(Main!$F5:$G5)+Main!$H5+Main!$I5+Main!$I9)+Main!$I13+Main!$I17+Main!$I18+SUM($B$3:$F$3)),Main!$R18,0)</f>
        <v>0</v>
      </c>
      <c r="UC55" s="2">
        <f>IF(AND('Gantt Chart'!UC$5&gt;SUM(Main!$F5:$G5)+Main!$H5+Main!$I5+Main!$I9+Main!$I13+Main!$I17+SUM($B$3:$F$3),'Gantt Chart'!UC$5&lt;=(SUM(Main!$F5:$G5)+Main!$H5+Main!$I5+Main!$I9)+Main!$I13+Main!$I17+Main!$I18+SUM($B$3:$F$3)),Main!$R18,0)</f>
        <v>0</v>
      </c>
      <c r="UD55" s="2">
        <f>IF(AND('Gantt Chart'!UD$5&gt;SUM(Main!$F5:$G5)+Main!$H5+Main!$I5+Main!$I9+Main!$I13+Main!$I17+SUM($B$3:$F$3),'Gantt Chart'!UD$5&lt;=(SUM(Main!$F5:$G5)+Main!$H5+Main!$I5+Main!$I9)+Main!$I13+Main!$I17+Main!$I18+SUM($B$3:$F$3)),Main!$R18,0)</f>
        <v>0</v>
      </c>
      <c r="UE55" s="2">
        <f>IF(AND('Gantt Chart'!UE$5&gt;SUM(Main!$F5:$G5)+Main!$H5+Main!$I5+Main!$I9+Main!$I13+Main!$I17+SUM($B$3:$F$3),'Gantt Chart'!UE$5&lt;=(SUM(Main!$F5:$G5)+Main!$H5+Main!$I5+Main!$I9)+Main!$I13+Main!$I17+Main!$I18+SUM($B$3:$F$3)),Main!$R18,0)</f>
        <v>0</v>
      </c>
      <c r="UF55" s="2">
        <f>IF(AND('Gantt Chart'!UF$5&gt;SUM(Main!$F5:$G5)+Main!$H5+Main!$I5+Main!$I9+Main!$I13+Main!$I17+SUM($B$3:$F$3),'Gantt Chart'!UF$5&lt;=(SUM(Main!$F5:$G5)+Main!$H5+Main!$I5+Main!$I9)+Main!$I13+Main!$I17+Main!$I18+SUM($B$3:$F$3)),Main!$R18,0)</f>
        <v>0</v>
      </c>
      <c r="UG55" s="2">
        <f>IF(AND('Gantt Chart'!UG$5&gt;SUM(Main!$F5:$G5)+Main!$H5+Main!$I5+Main!$I9+Main!$I13+Main!$I17+SUM($B$3:$F$3),'Gantt Chart'!UG$5&lt;=(SUM(Main!$F5:$G5)+Main!$H5+Main!$I5+Main!$I9)+Main!$I13+Main!$I17+Main!$I18+SUM($B$3:$F$3)),Main!$R18,0)</f>
        <v>0</v>
      </c>
      <c r="UH55" s="2">
        <f>IF(AND('Gantt Chart'!UH$5&gt;SUM(Main!$F5:$G5)+Main!$H5+Main!$I5+Main!$I9+Main!$I13+Main!$I17+SUM($B$3:$F$3),'Gantt Chart'!UH$5&lt;=(SUM(Main!$F5:$G5)+Main!$H5+Main!$I5+Main!$I9)+Main!$I13+Main!$I17+Main!$I18+SUM($B$3:$F$3)),Main!$R18,0)</f>
        <v>0</v>
      </c>
      <c r="UI55" s="2">
        <f>IF(AND('Gantt Chart'!UI$5&gt;SUM(Main!$F5:$G5)+Main!$H5+Main!$I5+Main!$I9+Main!$I13+Main!$I17+SUM($B$3:$F$3),'Gantt Chart'!UI$5&lt;=(SUM(Main!$F5:$G5)+Main!$H5+Main!$I5+Main!$I9)+Main!$I13+Main!$I17+Main!$I18+SUM($B$3:$F$3)),Main!$R18,0)</f>
        <v>0</v>
      </c>
      <c r="UJ55" s="2">
        <f>IF(AND('Gantt Chart'!UJ$5&gt;SUM(Main!$F5:$G5)+Main!$H5+Main!$I5+Main!$I9+Main!$I13+Main!$I17+SUM($B$3:$F$3),'Gantt Chart'!UJ$5&lt;=(SUM(Main!$F5:$G5)+Main!$H5+Main!$I5+Main!$I9)+Main!$I13+Main!$I17+Main!$I18+SUM($B$3:$F$3)),Main!$R18,0)</f>
        <v>0</v>
      </c>
      <c r="UK55" s="2">
        <f>IF(AND('Gantt Chart'!UK$5&gt;SUM(Main!$F5:$G5)+Main!$H5+Main!$I5+Main!$I9+Main!$I13+Main!$I17+SUM($B$3:$F$3),'Gantt Chart'!UK$5&lt;=(SUM(Main!$F5:$G5)+Main!$H5+Main!$I5+Main!$I9)+Main!$I13+Main!$I17+Main!$I18+SUM($B$3:$F$3)),Main!$R18,0)</f>
        <v>0</v>
      </c>
      <c r="UL55" s="2">
        <f>IF(AND('Gantt Chart'!UL$5&gt;SUM(Main!$F5:$G5)+Main!$H5+Main!$I5+Main!$I9+Main!$I13+Main!$I17+SUM($B$3:$F$3),'Gantt Chart'!UL$5&lt;=(SUM(Main!$F5:$G5)+Main!$H5+Main!$I5+Main!$I9)+Main!$I13+Main!$I17+Main!$I18+SUM($B$3:$F$3)),Main!$R18,0)</f>
        <v>0</v>
      </c>
      <c r="UM55" s="2">
        <f>IF(AND('Gantt Chart'!UM$5&gt;SUM(Main!$F5:$G5)+Main!$H5+Main!$I5+Main!$I9+Main!$I13+Main!$I17+SUM($B$3:$F$3),'Gantt Chart'!UM$5&lt;=(SUM(Main!$F5:$G5)+Main!$H5+Main!$I5+Main!$I9)+Main!$I13+Main!$I17+Main!$I18+SUM($B$3:$F$3)),Main!$R18,0)</f>
        <v>0</v>
      </c>
      <c r="UN55" s="2">
        <f>IF(AND('Gantt Chart'!UN$5&gt;SUM(Main!$F5:$G5)+Main!$H5+Main!$I5+Main!$I9+Main!$I13+Main!$I17+SUM($B$3:$F$3),'Gantt Chart'!UN$5&lt;=(SUM(Main!$F5:$G5)+Main!$H5+Main!$I5+Main!$I9)+Main!$I13+Main!$I17+Main!$I18+SUM($B$3:$F$3)),Main!$R18,0)</f>
        <v>0</v>
      </c>
      <c r="UO55" s="2">
        <f>IF(AND('Gantt Chart'!UO$5&gt;SUM(Main!$F5:$G5)+Main!$H5+Main!$I5+Main!$I9+Main!$I13+Main!$I17+SUM($B$3:$F$3),'Gantt Chart'!UO$5&lt;=(SUM(Main!$F5:$G5)+Main!$H5+Main!$I5+Main!$I9)+Main!$I13+Main!$I17+Main!$I18+SUM($B$3:$F$3)),Main!$R18,0)</f>
        <v>0</v>
      </c>
      <c r="UP55" s="2">
        <f>IF(AND('Gantt Chart'!UP$5&gt;SUM(Main!$F5:$G5)+Main!$H5+Main!$I5+Main!$I9+Main!$I13+Main!$I17+SUM($B$3:$F$3),'Gantt Chart'!UP$5&lt;=(SUM(Main!$F5:$G5)+Main!$H5+Main!$I5+Main!$I9)+Main!$I13+Main!$I17+Main!$I18+SUM($B$3:$F$3)),Main!$R18,0)</f>
        <v>0</v>
      </c>
      <c r="UQ55" s="2">
        <f>IF(AND('Gantt Chart'!UQ$5&gt;SUM(Main!$F5:$G5)+Main!$H5+Main!$I5+Main!$I9+Main!$I13+Main!$I17+SUM($B$3:$F$3),'Gantt Chart'!UQ$5&lt;=(SUM(Main!$F5:$G5)+Main!$H5+Main!$I5+Main!$I9)+Main!$I13+Main!$I17+Main!$I18+SUM($B$3:$F$3)),Main!$R18,0)</f>
        <v>0</v>
      </c>
      <c r="UR55" s="2">
        <f>IF(AND('Gantt Chart'!UR$5&gt;SUM(Main!$F5:$G5)+Main!$H5+Main!$I5+Main!$I9+Main!$I13+Main!$I17+SUM($B$3:$F$3),'Gantt Chart'!UR$5&lt;=(SUM(Main!$F5:$G5)+Main!$H5+Main!$I5+Main!$I9)+Main!$I13+Main!$I17+Main!$I18+SUM($B$3:$F$3)),Main!$R18,0)</f>
        <v>0</v>
      </c>
      <c r="US55" s="2">
        <f>IF(AND('Gantt Chart'!US$5&gt;SUM(Main!$F5:$G5)+Main!$H5+Main!$I5+Main!$I9+Main!$I13+Main!$I17+SUM($B$3:$F$3),'Gantt Chart'!US$5&lt;=(SUM(Main!$F5:$G5)+Main!$H5+Main!$I5+Main!$I9)+Main!$I13+Main!$I17+Main!$I18+SUM($B$3:$F$3)),Main!$R18,0)</f>
        <v>0</v>
      </c>
      <c r="UT55" s="2">
        <f>IF(AND('Gantt Chart'!UT$5&gt;SUM(Main!$F5:$G5)+Main!$H5+Main!$I5+Main!$I9+Main!$I13+Main!$I17+SUM($B$3:$F$3),'Gantt Chart'!UT$5&lt;=(SUM(Main!$F5:$G5)+Main!$H5+Main!$I5+Main!$I9)+Main!$I13+Main!$I17+Main!$I18+SUM($B$3:$F$3)),Main!$R18,0)</f>
        <v>0</v>
      </c>
      <c r="UU55" s="2">
        <f>IF(AND('Gantt Chart'!UU$5&gt;SUM(Main!$F5:$G5)+Main!$H5+Main!$I5+Main!$I9+Main!$I13+Main!$I17+SUM($B$3:$F$3),'Gantt Chart'!UU$5&lt;=(SUM(Main!$F5:$G5)+Main!$H5+Main!$I5+Main!$I9)+Main!$I13+Main!$I17+Main!$I18+SUM($B$3:$F$3)),Main!$R18,0)</f>
        <v>0</v>
      </c>
      <c r="UV55" s="2">
        <f>IF(AND('Gantt Chart'!UV$5&gt;SUM(Main!$F5:$G5)+Main!$H5+Main!$I5+Main!$I9+Main!$I13+Main!$I17+SUM($B$3:$F$3),'Gantt Chart'!UV$5&lt;=(SUM(Main!$F5:$G5)+Main!$H5+Main!$I5+Main!$I9)+Main!$I13+Main!$I17+Main!$I18+SUM($B$3:$F$3)),Main!$R18,0)</f>
        <v>0</v>
      </c>
      <c r="UW55" s="2">
        <f>IF(AND('Gantt Chart'!UW$5&gt;SUM(Main!$F5:$G5)+Main!$H5+Main!$I5+Main!$I9+Main!$I13+Main!$I17+SUM($B$3:$F$3),'Gantt Chart'!UW$5&lt;=(SUM(Main!$F5:$G5)+Main!$H5+Main!$I5+Main!$I9)+Main!$I13+Main!$I17+Main!$I18+SUM($B$3:$F$3)),Main!$R18,0)</f>
        <v>0</v>
      </c>
      <c r="UX55" s="2">
        <f>IF(AND('Gantt Chart'!UX$5&gt;SUM(Main!$F5:$G5)+Main!$H5+Main!$I5+Main!$I9+Main!$I13+Main!$I17+SUM($B$3:$F$3),'Gantt Chart'!UX$5&lt;=(SUM(Main!$F5:$G5)+Main!$H5+Main!$I5+Main!$I9)+Main!$I13+Main!$I17+Main!$I18+SUM($B$3:$F$3)),Main!$R18,0)</f>
        <v>0</v>
      </c>
      <c r="UY55" s="2">
        <f>IF(AND('Gantt Chart'!UY$5&gt;SUM(Main!$F5:$G5)+Main!$H5+Main!$I5+Main!$I9+Main!$I13+Main!$I17+SUM($B$3:$F$3),'Gantt Chart'!UY$5&lt;=(SUM(Main!$F5:$G5)+Main!$H5+Main!$I5+Main!$I9)+Main!$I13+Main!$I17+Main!$I18+SUM($B$3:$F$3)),Main!$R18,0)</f>
        <v>0</v>
      </c>
      <c r="UZ55" s="2">
        <f>IF(AND('Gantt Chart'!UZ$5&gt;SUM(Main!$F5:$G5)+Main!$H5+Main!$I5+Main!$I9+Main!$I13+Main!$I17+SUM($B$3:$F$3),'Gantt Chart'!UZ$5&lt;=(SUM(Main!$F5:$G5)+Main!$H5+Main!$I5+Main!$I9)+Main!$I13+Main!$I17+Main!$I18+SUM($B$3:$F$3)),Main!$R18,0)</f>
        <v>0</v>
      </c>
      <c r="VA55" s="2">
        <f>IF(AND('Gantt Chart'!VA$5&gt;SUM(Main!$F5:$G5)+Main!$H5+Main!$I5+Main!$I9+Main!$I13+Main!$I17+SUM($B$3:$F$3),'Gantt Chart'!VA$5&lt;=(SUM(Main!$F5:$G5)+Main!$H5+Main!$I5+Main!$I9)+Main!$I13+Main!$I17+Main!$I18+SUM($B$3:$F$3)),Main!$R18,0)</f>
        <v>0</v>
      </c>
      <c r="VB55" s="2">
        <f>IF(AND('Gantt Chart'!VB$5&gt;SUM(Main!$F5:$G5)+Main!$H5+Main!$I5+Main!$I9+Main!$I13+Main!$I17+SUM($B$3:$F$3),'Gantt Chart'!VB$5&lt;=(SUM(Main!$F5:$G5)+Main!$H5+Main!$I5+Main!$I9)+Main!$I13+Main!$I17+Main!$I18+SUM($B$3:$F$3)),Main!$R18,0)</f>
        <v>0</v>
      </c>
      <c r="VC55" s="2">
        <f>IF(AND('Gantt Chart'!VC$5&gt;SUM(Main!$F5:$G5)+Main!$H5+Main!$I5+Main!$I9+Main!$I13+Main!$I17+SUM($B$3:$F$3),'Gantt Chart'!VC$5&lt;=(SUM(Main!$F5:$G5)+Main!$H5+Main!$I5+Main!$I9)+Main!$I13+Main!$I17+Main!$I18+SUM($B$3:$F$3)),Main!$R18,0)</f>
        <v>0</v>
      </c>
      <c r="VD55" s="2">
        <f>IF(AND('Gantt Chart'!VD$5&gt;SUM(Main!$F5:$G5)+Main!$H5+Main!$I5+Main!$I9+Main!$I13+Main!$I17+SUM($B$3:$F$3),'Gantt Chart'!VD$5&lt;=(SUM(Main!$F5:$G5)+Main!$H5+Main!$I5+Main!$I9)+Main!$I13+Main!$I17+Main!$I18+SUM($B$3:$F$3)),Main!$R18,0)</f>
        <v>0</v>
      </c>
      <c r="VE55" s="2">
        <f>IF(AND('Gantt Chart'!VE$5&gt;SUM(Main!$F5:$G5)+Main!$H5+Main!$I5+Main!$I9+Main!$I13+Main!$I17+SUM($B$3:$F$3),'Gantt Chart'!VE$5&lt;=(SUM(Main!$F5:$G5)+Main!$H5+Main!$I5+Main!$I9)+Main!$I13+Main!$I17+Main!$I18+SUM($B$3:$F$3)),Main!$R18,0)</f>
        <v>0</v>
      </c>
      <c r="VF55" s="2">
        <f>IF(AND('Gantt Chart'!VF$5&gt;SUM(Main!$F5:$G5)+Main!$H5+Main!$I5+Main!$I9+Main!$I13+Main!$I17+SUM($B$3:$F$3),'Gantt Chart'!VF$5&lt;=(SUM(Main!$F5:$G5)+Main!$H5+Main!$I5+Main!$I9)+Main!$I13+Main!$I17+Main!$I18+SUM($B$3:$F$3)),Main!$R18,0)</f>
        <v>0</v>
      </c>
      <c r="VG55" s="2">
        <f>IF(AND('Gantt Chart'!VG$5&gt;SUM(Main!$F5:$G5)+Main!$H5+Main!$I5+Main!$I9+Main!$I13+Main!$I17+SUM($B$3:$F$3),'Gantt Chart'!VG$5&lt;=(SUM(Main!$F5:$G5)+Main!$H5+Main!$I5+Main!$I9)+Main!$I13+Main!$I17+Main!$I18+SUM($B$3:$F$3)),Main!$R18,0)</f>
        <v>0</v>
      </c>
      <c r="VH55" s="2">
        <f>IF(AND('Gantt Chart'!VH$5&gt;SUM(Main!$F5:$G5)+Main!$H5+Main!$I5+Main!$I9+Main!$I13+Main!$I17+SUM($B$3:$F$3),'Gantt Chart'!VH$5&lt;=(SUM(Main!$F5:$G5)+Main!$H5+Main!$I5+Main!$I9)+Main!$I13+Main!$I17+Main!$I18+SUM($B$3:$F$3)),Main!$R18,0)</f>
        <v>0</v>
      </c>
      <c r="VI55" s="2">
        <f>IF(AND('Gantt Chart'!VI$5&gt;SUM(Main!$F5:$G5)+Main!$H5+Main!$I5+Main!$I9+Main!$I13+Main!$I17+SUM($B$3:$F$3),'Gantt Chart'!VI$5&lt;=(SUM(Main!$F5:$G5)+Main!$H5+Main!$I5+Main!$I9)+Main!$I13+Main!$I17+Main!$I18+SUM($B$3:$F$3)),Main!$R18,0)</f>
        <v>0</v>
      </c>
      <c r="VJ55" s="2">
        <f>IF(AND('Gantt Chart'!VJ$5&gt;SUM(Main!$F5:$G5)+Main!$H5+Main!$I5+Main!$I9+Main!$I13+Main!$I17+SUM($B$3:$F$3),'Gantt Chart'!VJ$5&lt;=(SUM(Main!$F5:$G5)+Main!$H5+Main!$I5+Main!$I9)+Main!$I13+Main!$I17+Main!$I18+SUM($B$3:$F$3)),Main!$R18,0)</f>
        <v>0</v>
      </c>
      <c r="VK55" s="2">
        <f>IF(AND('Gantt Chart'!VK$5&gt;SUM(Main!$F5:$G5)+Main!$H5+Main!$I5+Main!$I9+Main!$I13+Main!$I17+SUM($B$3:$F$3),'Gantt Chart'!VK$5&lt;=(SUM(Main!$F5:$G5)+Main!$H5+Main!$I5+Main!$I9)+Main!$I13+Main!$I17+Main!$I18+SUM($B$3:$F$3)),Main!$R18,0)</f>
        <v>0</v>
      </c>
      <c r="VL55" s="2">
        <f>IF(AND('Gantt Chart'!VL$5&gt;SUM(Main!$F5:$G5)+Main!$H5+Main!$I5+Main!$I9+Main!$I13+Main!$I17+SUM($B$3:$F$3),'Gantt Chart'!VL$5&lt;=(SUM(Main!$F5:$G5)+Main!$H5+Main!$I5+Main!$I9)+Main!$I13+Main!$I17+Main!$I18+SUM($B$3:$F$3)),Main!$R18,0)</f>
        <v>0</v>
      </c>
      <c r="VM55" s="2">
        <f>IF(AND('Gantt Chart'!VM$5&gt;SUM(Main!$F5:$G5)+Main!$H5+Main!$I5+Main!$I9+Main!$I13+Main!$I17+SUM($B$3:$F$3),'Gantt Chart'!VM$5&lt;=(SUM(Main!$F5:$G5)+Main!$H5+Main!$I5+Main!$I9)+Main!$I13+Main!$I17+Main!$I18+SUM($B$3:$F$3)),Main!$R18,0)</f>
        <v>0</v>
      </c>
      <c r="VN55" s="2">
        <f>IF(AND('Gantt Chart'!VN$5&gt;SUM(Main!$F5:$G5)+Main!$H5+Main!$I5+Main!$I9+Main!$I13+Main!$I17+SUM($B$3:$F$3),'Gantt Chart'!VN$5&lt;=(SUM(Main!$F5:$G5)+Main!$H5+Main!$I5+Main!$I9)+Main!$I13+Main!$I17+Main!$I18+SUM($B$3:$F$3)),Main!$R18,0)</f>
        <v>0</v>
      </c>
      <c r="VO55" s="2">
        <f>IF(AND('Gantt Chart'!VO$5&gt;SUM(Main!$F5:$G5)+Main!$H5+Main!$I5+Main!$I9+Main!$I13+Main!$I17+SUM($B$3:$F$3),'Gantt Chart'!VO$5&lt;=(SUM(Main!$F5:$G5)+Main!$H5+Main!$I5+Main!$I9)+Main!$I13+Main!$I17+Main!$I18+SUM($B$3:$F$3)),Main!$R18,0)</f>
        <v>0</v>
      </c>
      <c r="VP55" s="2">
        <f>IF(AND('Gantt Chart'!VP$5&gt;SUM(Main!$F5:$G5)+Main!$H5+Main!$I5+Main!$I9+Main!$I13+Main!$I17+SUM($B$3:$F$3),'Gantt Chart'!VP$5&lt;=(SUM(Main!$F5:$G5)+Main!$H5+Main!$I5+Main!$I9)+Main!$I13+Main!$I17+Main!$I18+SUM($B$3:$F$3)),Main!$R18,0)</f>
        <v>0</v>
      </c>
      <c r="VQ55" s="2">
        <f>IF(AND('Gantt Chart'!VQ$5&gt;SUM(Main!$F5:$G5)+Main!$H5+Main!$I5+Main!$I9+Main!$I13+Main!$I17+SUM($B$3:$F$3),'Gantt Chart'!VQ$5&lt;=(SUM(Main!$F5:$G5)+Main!$H5+Main!$I5+Main!$I9)+Main!$I13+Main!$I17+Main!$I18+SUM($B$3:$F$3)),Main!$R18,0)</f>
        <v>0</v>
      </c>
      <c r="VR55" s="2">
        <f>IF(AND('Gantt Chart'!VR$5&gt;SUM(Main!$F5:$G5)+Main!$H5+Main!$I5+Main!$I9+Main!$I13+Main!$I17+SUM($B$3:$F$3),'Gantt Chart'!VR$5&lt;=(SUM(Main!$F5:$G5)+Main!$H5+Main!$I5+Main!$I9)+Main!$I13+Main!$I17+Main!$I18+SUM($B$3:$F$3)),Main!$R18,0)</f>
        <v>0</v>
      </c>
      <c r="VS55" s="2">
        <f>IF(AND('Gantt Chart'!VS$5&gt;SUM(Main!$F5:$G5)+Main!$H5+Main!$I5+Main!$I9+Main!$I13+Main!$I17+SUM($B$3:$F$3),'Gantt Chart'!VS$5&lt;=(SUM(Main!$F5:$G5)+Main!$H5+Main!$I5+Main!$I9)+Main!$I13+Main!$I17+Main!$I18+SUM($B$3:$F$3)),Main!$R18,0)</f>
        <v>0</v>
      </c>
      <c r="VT55" s="2">
        <f>IF(AND('Gantt Chart'!VT$5&gt;SUM(Main!$F5:$G5)+Main!$H5+Main!$I5+Main!$I9+Main!$I13+Main!$I17+SUM($B$3:$F$3),'Gantt Chart'!VT$5&lt;=(SUM(Main!$F5:$G5)+Main!$H5+Main!$I5+Main!$I9)+Main!$I13+Main!$I17+Main!$I18+SUM($B$3:$F$3)),Main!$R18,0)</f>
        <v>0</v>
      </c>
      <c r="VU55" s="2">
        <f>IF(AND('Gantt Chart'!VU$5&gt;SUM(Main!$F5:$G5)+Main!$H5+Main!$I5+Main!$I9+Main!$I13+Main!$I17+SUM($B$3:$F$3),'Gantt Chart'!VU$5&lt;=(SUM(Main!$F5:$G5)+Main!$H5+Main!$I5+Main!$I9)+Main!$I13+Main!$I17+Main!$I18+SUM($B$3:$F$3)),Main!$R18,0)</f>
        <v>0</v>
      </c>
      <c r="VV55" s="2">
        <f>IF(AND('Gantt Chart'!VV$5&gt;SUM(Main!$F5:$G5)+Main!$H5+Main!$I5+Main!$I9+Main!$I13+Main!$I17+SUM($B$3:$F$3),'Gantt Chart'!VV$5&lt;=(SUM(Main!$F5:$G5)+Main!$H5+Main!$I5+Main!$I9)+Main!$I13+Main!$I17+Main!$I18+SUM($B$3:$F$3)),Main!$R18,0)</f>
        <v>0</v>
      </c>
      <c r="VW55" s="2">
        <f>IF(AND('Gantt Chart'!VW$5&gt;SUM(Main!$F5:$G5)+Main!$H5+Main!$I5+Main!$I9+Main!$I13+Main!$I17+SUM($B$3:$F$3),'Gantt Chart'!VW$5&lt;=(SUM(Main!$F5:$G5)+Main!$H5+Main!$I5+Main!$I9)+Main!$I13+Main!$I17+Main!$I18+SUM($B$3:$F$3)),Main!$R18,0)</f>
        <v>0</v>
      </c>
      <c r="VX55" s="2">
        <f>IF(AND('Gantt Chart'!VX$5&gt;SUM(Main!$F5:$G5)+Main!$H5+Main!$I5+Main!$I9+Main!$I13+Main!$I17+SUM($B$3:$F$3),'Gantt Chart'!VX$5&lt;=(SUM(Main!$F5:$G5)+Main!$H5+Main!$I5+Main!$I9)+Main!$I13+Main!$I17+Main!$I18+SUM($B$3:$F$3)),Main!$R18,0)</f>
        <v>0</v>
      </c>
      <c r="VY55" s="2">
        <f>IF(AND('Gantt Chart'!VY$5&gt;SUM(Main!$F5:$G5)+Main!$H5+Main!$I5+Main!$I9+Main!$I13+Main!$I17+SUM($B$3:$F$3),'Gantt Chart'!VY$5&lt;=(SUM(Main!$F5:$G5)+Main!$H5+Main!$I5+Main!$I9)+Main!$I13+Main!$I17+Main!$I18+SUM($B$3:$F$3)),Main!$R18,0)</f>
        <v>0</v>
      </c>
      <c r="VZ55" s="2">
        <f>IF(AND('Gantt Chart'!VZ$5&gt;SUM(Main!$F5:$G5)+Main!$H5+Main!$I5+Main!$I9+Main!$I13+Main!$I17+SUM($B$3:$F$3),'Gantt Chart'!VZ$5&lt;=(SUM(Main!$F5:$G5)+Main!$H5+Main!$I5+Main!$I9)+Main!$I13+Main!$I17+Main!$I18+SUM($B$3:$F$3)),Main!$R18,0)</f>
        <v>0</v>
      </c>
      <c r="WA55" s="2">
        <f>IF(AND('Gantt Chart'!WA$5&gt;SUM(Main!$F5:$G5)+Main!$H5+Main!$I5+Main!$I9+Main!$I13+Main!$I17+SUM($B$3:$F$3),'Gantt Chart'!WA$5&lt;=(SUM(Main!$F5:$G5)+Main!$H5+Main!$I5+Main!$I9)+Main!$I13+Main!$I17+Main!$I18+SUM($B$3:$F$3)),Main!$R18,0)</f>
        <v>0</v>
      </c>
      <c r="WB55" s="2">
        <f>IF(AND('Gantt Chart'!WB$5&gt;SUM(Main!$F5:$G5)+Main!$H5+Main!$I5+Main!$I9+Main!$I13+Main!$I17+SUM($B$3:$F$3),'Gantt Chart'!WB$5&lt;=(SUM(Main!$F5:$G5)+Main!$H5+Main!$I5+Main!$I9)+Main!$I13+Main!$I17+Main!$I18+SUM($B$3:$F$3)),Main!$R18,0)</f>
        <v>0</v>
      </c>
      <c r="WC55" s="2">
        <f>IF(AND('Gantt Chart'!WC$5&gt;SUM(Main!$F5:$G5)+Main!$H5+Main!$I5+Main!$I9+Main!$I13+Main!$I17+SUM($B$3:$F$3),'Gantt Chart'!WC$5&lt;=(SUM(Main!$F5:$G5)+Main!$H5+Main!$I5+Main!$I9)+Main!$I13+Main!$I17+Main!$I18+SUM($B$3:$F$3)),Main!$R18,0)</f>
        <v>0</v>
      </c>
      <c r="WD55" s="2">
        <f>IF(AND('Gantt Chart'!WD$5&gt;SUM(Main!$F5:$G5)+Main!$H5+Main!$I5+Main!$I9+Main!$I13+Main!$I17+SUM($B$3:$F$3),'Gantt Chart'!WD$5&lt;=(SUM(Main!$F5:$G5)+Main!$H5+Main!$I5+Main!$I9)+Main!$I13+Main!$I17+Main!$I18+SUM($B$3:$F$3)),Main!$R18,0)</f>
        <v>0</v>
      </c>
      <c r="WE55" s="2">
        <f>IF(AND('Gantt Chart'!WE$5&gt;SUM(Main!$F5:$G5)+Main!$H5+Main!$I5+Main!$I9+Main!$I13+Main!$I17+SUM($B$3:$F$3),'Gantt Chart'!WE$5&lt;=(SUM(Main!$F5:$G5)+Main!$H5+Main!$I5+Main!$I9)+Main!$I13+Main!$I17+Main!$I18+SUM($B$3:$F$3)),Main!$R18,0)</f>
        <v>0</v>
      </c>
      <c r="WF55" s="24" t="s">
        <v>35</v>
      </c>
    </row>
    <row r="56" spans="1:604 5004:5004" s="2" customFormat="1" x14ac:dyDescent="2.0499999999999998">
      <c r="A56" s="19"/>
      <c r="B56" s="2" t="s">
        <v>36</v>
      </c>
      <c r="C56" s="2">
        <v>0</v>
      </c>
      <c r="D56" s="2">
        <f>IF(AND('Gantt Chart'!D$5&gt;(SUM(Main!$F5:$G5)+Main!$H5+Main!$I5+SUM(Main!$J5:$K5)+SUM(Main!$J6:$K6)+SUM(Main!$J11:$K11)+SUM(Main!$J17:$K17)+SUM($B$4:$F$4)),'Gantt Chart'!D$5&lt;=(SUM(Main!$F5:$G5)+Main!$H5+Main!$I5+SUM(Main!$J5:$K5)+SUM(Main!$J6:$K6)+SUM(Main!$J11:$K11)+SUM(Main!$J17:$K17)+SUM(Main!$J18:$K18)+SUM($B$4:$F$4))),Main!$S18,0)</f>
        <v>0</v>
      </c>
      <c r="E56" s="2">
        <f>IF(AND('Gantt Chart'!E$5&gt;(SUM(Main!$F5:$G5)+Main!$H5+Main!$I5+SUM(Main!$J5:$K5)+SUM(Main!$J6:$K6)+SUM(Main!$J11:$K11)+SUM(Main!$J17:$K17)+SUM($B$4:$F$4)),'Gantt Chart'!E$5&lt;=(SUM(Main!$F5:$G5)+Main!$H5+Main!$I5+SUM(Main!$J5:$K5)+SUM(Main!$J6:$K6)+SUM(Main!$J11:$K11)+SUM(Main!$J17:$K17)+SUM(Main!$J18:$K18)+SUM($B$4:$F$4))),Main!$S18,0)</f>
        <v>0</v>
      </c>
      <c r="F56" s="2">
        <f>IF(AND('Gantt Chart'!F$5&gt;(SUM(Main!$F5:$G5)+Main!$H5+Main!$I5+SUM(Main!$J5:$K5)+SUM(Main!$J6:$K6)+SUM(Main!$J11:$K11)+SUM(Main!$J17:$K17)+SUM($B$4:$F$4)),'Gantt Chart'!F$5&lt;=(SUM(Main!$F5:$G5)+Main!$H5+Main!$I5+SUM(Main!$J5:$K5)+SUM(Main!$J6:$K6)+SUM(Main!$J11:$K11)+SUM(Main!$J17:$K17)+SUM(Main!$J18:$K18)+SUM($B$4:$F$4))),Main!$S18,0)</f>
        <v>0</v>
      </c>
      <c r="G56" s="2">
        <f>IF(AND('Gantt Chart'!G$5&gt;(SUM(Main!$F5:$G5)+Main!$H5+Main!$I5+SUM(Main!$J5:$K5)+SUM(Main!$J6:$K6)+SUM(Main!$J11:$K11)+SUM(Main!$J17:$K17)+SUM($B$4:$F$4)),'Gantt Chart'!G$5&lt;=(SUM(Main!$F5:$G5)+Main!$H5+Main!$I5+SUM(Main!$J5:$K5)+SUM(Main!$J6:$K6)+SUM(Main!$J11:$K11)+SUM(Main!$J17:$K17)+SUM(Main!$J18:$K18)+SUM($B$4:$F$4))),Main!$S18,0)</f>
        <v>0</v>
      </c>
      <c r="H56" s="2">
        <f>IF(AND('Gantt Chart'!H$5&gt;(SUM(Main!$F5:$G5)+Main!$H5+Main!$I5+SUM(Main!$J5:$K5)+SUM(Main!$J6:$K6)+SUM(Main!$J11:$K11)+SUM(Main!$J17:$K17)+SUM($B$4:$F$4)),'Gantt Chart'!H$5&lt;=(SUM(Main!$F5:$G5)+Main!$H5+Main!$I5+SUM(Main!$J5:$K5)+SUM(Main!$J6:$K6)+SUM(Main!$J11:$K11)+SUM(Main!$J17:$K17)+SUM(Main!$J18:$K18)+SUM($B$4:$F$4))),Main!$S18,0)</f>
        <v>0</v>
      </c>
      <c r="I56" s="2">
        <f>IF(AND('Gantt Chart'!I$5&gt;(SUM(Main!$F5:$G5)+Main!$H5+Main!$I5+SUM(Main!$J5:$K5)+SUM(Main!$J6:$K6)+SUM(Main!$J11:$K11)+SUM(Main!$J17:$K17)+SUM($B$4:$F$4)),'Gantt Chart'!I$5&lt;=(SUM(Main!$F5:$G5)+Main!$H5+Main!$I5+SUM(Main!$J5:$K5)+SUM(Main!$J6:$K6)+SUM(Main!$J11:$K11)+SUM(Main!$J17:$K17)+SUM(Main!$J18:$K18)+SUM($B$4:$F$4))),Main!$S18,0)</f>
        <v>0</v>
      </c>
      <c r="J56" s="2">
        <f>IF(AND('Gantt Chart'!J$5&gt;(SUM(Main!$F5:$G5)+Main!$H5+Main!$I5+SUM(Main!$J5:$K5)+SUM(Main!$J6:$K6)+SUM(Main!$J11:$K11)+SUM(Main!$J17:$K17)+SUM($B$4:$F$4)),'Gantt Chart'!J$5&lt;=(SUM(Main!$F5:$G5)+Main!$H5+Main!$I5+SUM(Main!$J5:$K5)+SUM(Main!$J6:$K6)+SUM(Main!$J11:$K11)+SUM(Main!$J17:$K17)+SUM(Main!$J18:$K18)+SUM($B$4:$F$4))),Main!$S18,0)</f>
        <v>0</v>
      </c>
      <c r="K56" s="2">
        <f>IF(AND('Gantt Chart'!K$5&gt;(SUM(Main!$F5:$G5)+Main!$H5+Main!$I5+SUM(Main!$J5:$K5)+SUM(Main!$J6:$K6)+SUM(Main!$J11:$K11)+SUM(Main!$J17:$K17)+SUM($B$4:$F$4)),'Gantt Chart'!K$5&lt;=(SUM(Main!$F5:$G5)+Main!$H5+Main!$I5+SUM(Main!$J5:$K5)+SUM(Main!$J6:$K6)+SUM(Main!$J11:$K11)+SUM(Main!$J17:$K17)+SUM(Main!$J18:$K18)+SUM($B$4:$F$4))),Main!$S18,0)</f>
        <v>0</v>
      </c>
      <c r="L56" s="2">
        <f>IF(AND('Gantt Chart'!L$5&gt;(SUM(Main!$F5:$G5)+Main!$H5+Main!$I5+SUM(Main!$J5:$K5)+SUM(Main!$J6:$K6)+SUM(Main!$J11:$K11)+SUM(Main!$J17:$K17)+SUM($B$4:$F$4)),'Gantt Chart'!L$5&lt;=(SUM(Main!$F5:$G5)+Main!$H5+Main!$I5+SUM(Main!$J5:$K5)+SUM(Main!$J6:$K6)+SUM(Main!$J11:$K11)+SUM(Main!$J17:$K17)+SUM(Main!$J18:$K18)+SUM($B$4:$F$4))),Main!$S18,0)</f>
        <v>0</v>
      </c>
      <c r="M56" s="2">
        <f>IF(AND('Gantt Chart'!M$5&gt;(SUM(Main!$F5:$G5)+Main!$H5+Main!$I5+SUM(Main!$J5:$K5)+SUM(Main!$J6:$K6)+SUM(Main!$J11:$K11)+SUM(Main!$J17:$K17)+SUM($B$4:$F$4)),'Gantt Chart'!M$5&lt;=(SUM(Main!$F5:$G5)+Main!$H5+Main!$I5+SUM(Main!$J5:$K5)+SUM(Main!$J6:$K6)+SUM(Main!$J11:$K11)+SUM(Main!$J17:$K17)+SUM(Main!$J18:$K18)+SUM($B$4:$F$4))),Main!$S18,0)</f>
        <v>0</v>
      </c>
      <c r="N56" s="2">
        <f>IF(AND('Gantt Chart'!N$5&gt;(SUM(Main!$F5:$G5)+Main!$H5+Main!$I5+SUM(Main!$J5:$K5)+SUM(Main!$J6:$K6)+SUM(Main!$J11:$K11)+SUM(Main!$J17:$K17)+SUM($B$4:$F$4)),'Gantt Chart'!N$5&lt;=(SUM(Main!$F5:$G5)+Main!$H5+Main!$I5+SUM(Main!$J5:$K5)+SUM(Main!$J6:$K6)+SUM(Main!$J11:$K11)+SUM(Main!$J17:$K17)+SUM(Main!$J18:$K18)+SUM($B$4:$F$4))),Main!$S18,0)</f>
        <v>0</v>
      </c>
      <c r="O56" s="2">
        <f>IF(AND('Gantt Chart'!O$5&gt;(SUM(Main!$F5:$G5)+Main!$H5+Main!$I5+SUM(Main!$J5:$K5)+SUM(Main!$J6:$K6)+SUM(Main!$J11:$K11)+SUM(Main!$J17:$K17)+SUM($B$4:$F$4)),'Gantt Chart'!O$5&lt;=(SUM(Main!$F5:$G5)+Main!$H5+Main!$I5+SUM(Main!$J5:$K5)+SUM(Main!$J6:$K6)+SUM(Main!$J11:$K11)+SUM(Main!$J17:$K17)+SUM(Main!$J18:$K18)+SUM($B$4:$F$4))),Main!$S18,0)</f>
        <v>0</v>
      </c>
      <c r="P56" s="2">
        <f>IF(AND('Gantt Chart'!P$5&gt;(SUM(Main!$F5:$G5)+Main!$H5+Main!$I5+SUM(Main!$J5:$K5)+SUM(Main!$J6:$K6)+SUM(Main!$J11:$K11)+SUM(Main!$J17:$K17)+SUM($B$4:$F$4)),'Gantt Chart'!P$5&lt;=(SUM(Main!$F5:$G5)+Main!$H5+Main!$I5+SUM(Main!$J5:$K5)+SUM(Main!$J6:$K6)+SUM(Main!$J11:$K11)+SUM(Main!$J17:$K17)+SUM(Main!$J18:$K18)+SUM($B$4:$F$4))),Main!$S18,0)</f>
        <v>0</v>
      </c>
      <c r="Q56" s="2">
        <f>IF(AND('Gantt Chart'!Q$5&gt;(SUM(Main!$F5:$G5)+Main!$H5+Main!$I5+SUM(Main!$J5:$K5)+SUM(Main!$J6:$K6)+SUM(Main!$J11:$K11)+SUM(Main!$J17:$K17)+SUM($B$4:$F$4)),'Gantt Chart'!Q$5&lt;=(SUM(Main!$F5:$G5)+Main!$H5+Main!$I5+SUM(Main!$J5:$K5)+SUM(Main!$J6:$K6)+SUM(Main!$J11:$K11)+SUM(Main!$J17:$K17)+SUM(Main!$J18:$K18)+SUM($B$4:$F$4))),Main!$S18,0)</f>
        <v>0</v>
      </c>
      <c r="R56" s="2">
        <f>IF(AND('Gantt Chart'!R$5&gt;(SUM(Main!$F5:$G5)+Main!$H5+Main!$I5+SUM(Main!$J5:$K5)+SUM(Main!$J6:$K6)+SUM(Main!$J11:$K11)+SUM(Main!$J17:$K17)+SUM($B$4:$F$4)),'Gantt Chart'!R$5&lt;=(SUM(Main!$F5:$G5)+Main!$H5+Main!$I5+SUM(Main!$J5:$K5)+SUM(Main!$J6:$K6)+SUM(Main!$J11:$K11)+SUM(Main!$J17:$K17)+SUM(Main!$J18:$K18)+SUM($B$4:$F$4))),Main!$S18,0)</f>
        <v>0</v>
      </c>
      <c r="S56" s="2">
        <f>IF(AND('Gantt Chart'!S$5&gt;(SUM(Main!$F5:$G5)+Main!$H5+Main!$I5+SUM(Main!$J5:$K5)+SUM(Main!$J6:$K6)+SUM(Main!$J11:$K11)+SUM(Main!$J17:$K17)+SUM($B$4:$F$4)),'Gantt Chart'!S$5&lt;=(SUM(Main!$F5:$G5)+Main!$H5+Main!$I5+SUM(Main!$J5:$K5)+SUM(Main!$J6:$K6)+SUM(Main!$J11:$K11)+SUM(Main!$J17:$K17)+SUM(Main!$J18:$K18)+SUM($B$4:$F$4))),Main!$S18,0)</f>
        <v>0</v>
      </c>
      <c r="T56" s="2">
        <f>IF(AND('Gantt Chart'!T$5&gt;(SUM(Main!$F5:$G5)+Main!$H5+Main!$I5+SUM(Main!$J5:$K5)+SUM(Main!$J6:$K6)+SUM(Main!$J11:$K11)+SUM(Main!$J17:$K17)+SUM($B$4:$F$4)),'Gantt Chart'!T$5&lt;=(SUM(Main!$F5:$G5)+Main!$H5+Main!$I5+SUM(Main!$J5:$K5)+SUM(Main!$J6:$K6)+SUM(Main!$J11:$K11)+SUM(Main!$J17:$K17)+SUM(Main!$J18:$K18)+SUM($B$4:$F$4))),Main!$S18,0)</f>
        <v>0</v>
      </c>
      <c r="U56" s="2">
        <f>IF(AND('Gantt Chart'!U$5&gt;(SUM(Main!$F5:$G5)+Main!$H5+Main!$I5+SUM(Main!$J5:$K5)+SUM(Main!$J6:$K6)+SUM(Main!$J11:$K11)+SUM(Main!$J17:$K17)+SUM($B$4:$F$4)),'Gantt Chart'!U$5&lt;=(SUM(Main!$F5:$G5)+Main!$H5+Main!$I5+SUM(Main!$J5:$K5)+SUM(Main!$J6:$K6)+SUM(Main!$J11:$K11)+SUM(Main!$J17:$K17)+SUM(Main!$J18:$K18)+SUM($B$4:$F$4))),Main!$S18,0)</f>
        <v>0</v>
      </c>
      <c r="V56" s="2">
        <f>IF(AND('Gantt Chart'!V$5&gt;(SUM(Main!$F5:$G5)+Main!$H5+Main!$I5+SUM(Main!$J5:$K5)+SUM(Main!$J6:$K6)+SUM(Main!$J11:$K11)+SUM(Main!$J17:$K17)+SUM($B$4:$F$4)),'Gantt Chart'!V$5&lt;=(SUM(Main!$F5:$G5)+Main!$H5+Main!$I5+SUM(Main!$J5:$K5)+SUM(Main!$J6:$K6)+SUM(Main!$J11:$K11)+SUM(Main!$J17:$K17)+SUM(Main!$J18:$K18)+SUM($B$4:$F$4))),Main!$S18,0)</f>
        <v>0</v>
      </c>
      <c r="W56" s="2">
        <f>IF(AND('Gantt Chart'!W$5&gt;(SUM(Main!$F5:$G5)+Main!$H5+Main!$I5+SUM(Main!$J5:$K5)+SUM(Main!$J6:$K6)+SUM(Main!$J11:$K11)+SUM(Main!$J17:$K17)+SUM($B$4:$F$4)),'Gantt Chart'!W$5&lt;=(SUM(Main!$F5:$G5)+Main!$H5+Main!$I5+SUM(Main!$J5:$K5)+SUM(Main!$J6:$K6)+SUM(Main!$J11:$K11)+SUM(Main!$J17:$K17)+SUM(Main!$J18:$K18)+SUM($B$4:$F$4))),Main!$S18,0)</f>
        <v>0</v>
      </c>
      <c r="X56" s="2">
        <f>IF(AND('Gantt Chart'!X$5&gt;(SUM(Main!$F5:$G5)+Main!$H5+Main!$I5+SUM(Main!$J5:$K5)+SUM(Main!$J6:$K6)+SUM(Main!$J11:$K11)+SUM(Main!$J17:$K17)+SUM($B$4:$F$4)),'Gantt Chart'!X$5&lt;=(SUM(Main!$F5:$G5)+Main!$H5+Main!$I5+SUM(Main!$J5:$K5)+SUM(Main!$J6:$K6)+SUM(Main!$J11:$K11)+SUM(Main!$J17:$K17)+SUM(Main!$J18:$K18)+SUM($B$4:$F$4))),Main!$S18,0)</f>
        <v>0</v>
      </c>
      <c r="Y56" s="2">
        <f>IF(AND('Gantt Chart'!Y$5&gt;(SUM(Main!$F5:$G5)+Main!$H5+Main!$I5+SUM(Main!$J5:$K5)+SUM(Main!$J6:$K6)+SUM(Main!$J11:$K11)+SUM(Main!$J17:$K17)+SUM($B$4:$F$4)),'Gantt Chart'!Y$5&lt;=(SUM(Main!$F5:$G5)+Main!$H5+Main!$I5+SUM(Main!$J5:$K5)+SUM(Main!$J6:$K6)+SUM(Main!$J11:$K11)+SUM(Main!$J17:$K17)+SUM(Main!$J18:$K18)+SUM($B$4:$F$4))),Main!$S18,0)</f>
        <v>0</v>
      </c>
      <c r="Z56" s="2">
        <f>IF(AND('Gantt Chart'!Z$5&gt;(SUM(Main!$F5:$G5)+Main!$H5+Main!$I5+SUM(Main!$J5:$K5)+SUM(Main!$J6:$K6)+SUM(Main!$J11:$K11)+SUM(Main!$J17:$K17)+SUM($B$4:$F$4)),'Gantt Chart'!Z$5&lt;=(SUM(Main!$F5:$G5)+Main!$H5+Main!$I5+SUM(Main!$J5:$K5)+SUM(Main!$J6:$K6)+SUM(Main!$J11:$K11)+SUM(Main!$J17:$K17)+SUM(Main!$J18:$K18)+SUM($B$4:$F$4))),Main!$S18,0)</f>
        <v>0</v>
      </c>
      <c r="AA56" s="2">
        <f>IF(AND('Gantt Chart'!AA$5&gt;(SUM(Main!$F5:$G5)+Main!$H5+Main!$I5+SUM(Main!$J5:$K5)+SUM(Main!$J6:$K6)+SUM(Main!$J11:$K11)+SUM(Main!$J17:$K17)+SUM($B$4:$F$4)),'Gantt Chart'!AA$5&lt;=(SUM(Main!$F5:$G5)+Main!$H5+Main!$I5+SUM(Main!$J5:$K5)+SUM(Main!$J6:$K6)+SUM(Main!$J11:$K11)+SUM(Main!$J17:$K17)+SUM(Main!$J18:$K18)+SUM($B$4:$F$4))),Main!$S18,0)</f>
        <v>0</v>
      </c>
      <c r="AB56" s="2">
        <f>IF(AND('Gantt Chart'!AB$5&gt;(SUM(Main!$F5:$G5)+Main!$H5+Main!$I5+SUM(Main!$J5:$K5)+SUM(Main!$J6:$K6)+SUM(Main!$J11:$K11)+SUM(Main!$J17:$K17)+SUM($B$4:$F$4)),'Gantt Chart'!AB$5&lt;=(SUM(Main!$F5:$G5)+Main!$H5+Main!$I5+SUM(Main!$J5:$K5)+SUM(Main!$J6:$K6)+SUM(Main!$J11:$K11)+SUM(Main!$J17:$K17)+SUM(Main!$J18:$K18)+SUM($B$4:$F$4))),Main!$S18,0)</f>
        <v>0</v>
      </c>
      <c r="AC56" s="2">
        <f>IF(AND('Gantt Chart'!AC$5&gt;(SUM(Main!$F5:$G5)+Main!$H5+Main!$I5+SUM(Main!$J5:$K5)+SUM(Main!$J6:$K6)+SUM(Main!$J11:$K11)+SUM(Main!$J17:$K17)+SUM($B$4:$F$4)),'Gantt Chart'!AC$5&lt;=(SUM(Main!$F5:$G5)+Main!$H5+Main!$I5+SUM(Main!$J5:$K5)+SUM(Main!$J6:$K6)+SUM(Main!$J11:$K11)+SUM(Main!$J17:$K17)+SUM(Main!$J18:$K18)+SUM($B$4:$F$4))),Main!$S18,0)</f>
        <v>0</v>
      </c>
      <c r="AD56" s="2">
        <f>IF(AND('Gantt Chart'!AD$5&gt;(SUM(Main!$F5:$G5)+Main!$H5+Main!$I5+SUM(Main!$J5:$K5)+SUM(Main!$J6:$K6)+SUM(Main!$J11:$K11)+SUM(Main!$J17:$K17)+SUM($B$4:$F$4)),'Gantt Chart'!AD$5&lt;=(SUM(Main!$F5:$G5)+Main!$H5+Main!$I5+SUM(Main!$J5:$K5)+SUM(Main!$J6:$K6)+SUM(Main!$J11:$K11)+SUM(Main!$J17:$K17)+SUM(Main!$J18:$K18)+SUM($B$4:$F$4))),Main!$S18,0)</f>
        <v>0</v>
      </c>
      <c r="AE56" s="2">
        <f>IF(AND('Gantt Chart'!AE$5&gt;(SUM(Main!$F5:$G5)+Main!$H5+Main!$I5+SUM(Main!$J5:$K5)+SUM(Main!$J6:$K6)+SUM(Main!$J11:$K11)+SUM(Main!$J17:$K17)+SUM($B$4:$F$4)),'Gantt Chart'!AE$5&lt;=(SUM(Main!$F5:$G5)+Main!$H5+Main!$I5+SUM(Main!$J5:$K5)+SUM(Main!$J6:$K6)+SUM(Main!$J11:$K11)+SUM(Main!$J17:$K17)+SUM(Main!$J18:$K18)+SUM($B$4:$F$4))),Main!$S18,0)</f>
        <v>0</v>
      </c>
      <c r="AF56" s="2">
        <f>IF(AND('Gantt Chart'!AF$5&gt;(SUM(Main!$F5:$G5)+Main!$H5+Main!$I5+SUM(Main!$J5:$K5)+SUM(Main!$J6:$K6)+SUM(Main!$J11:$K11)+SUM(Main!$J17:$K17)+SUM($B$4:$F$4)),'Gantt Chart'!AF$5&lt;=(SUM(Main!$F5:$G5)+Main!$H5+Main!$I5+SUM(Main!$J5:$K5)+SUM(Main!$J6:$K6)+SUM(Main!$J11:$K11)+SUM(Main!$J17:$K17)+SUM(Main!$J18:$K18)+SUM($B$4:$F$4))),Main!$S18,0)</f>
        <v>0</v>
      </c>
      <c r="AG56" s="2">
        <f>IF(AND('Gantt Chart'!AG$5&gt;(SUM(Main!$F5:$G5)+Main!$H5+Main!$I5+SUM(Main!$J5:$K5)+SUM(Main!$J6:$K6)+SUM(Main!$J11:$K11)+SUM(Main!$J17:$K17)+SUM($B$4:$F$4)),'Gantt Chart'!AG$5&lt;=(SUM(Main!$F5:$G5)+Main!$H5+Main!$I5+SUM(Main!$J5:$K5)+SUM(Main!$J6:$K6)+SUM(Main!$J11:$K11)+SUM(Main!$J17:$K17)+SUM(Main!$J18:$K18)+SUM($B$4:$F$4))),Main!$S18,0)</f>
        <v>0</v>
      </c>
      <c r="AH56" s="2">
        <f>IF(AND('Gantt Chart'!AH$5&gt;(SUM(Main!$F5:$G5)+Main!$H5+Main!$I5+SUM(Main!$J5:$K5)+SUM(Main!$J6:$K6)+SUM(Main!$J11:$K11)+SUM(Main!$J17:$K17)+SUM($B$4:$F$4)),'Gantt Chart'!AH$5&lt;=(SUM(Main!$F5:$G5)+Main!$H5+Main!$I5+SUM(Main!$J5:$K5)+SUM(Main!$J6:$K6)+SUM(Main!$J11:$K11)+SUM(Main!$J17:$K17)+SUM(Main!$J18:$K18)+SUM($B$4:$F$4))),Main!$S18,0)</f>
        <v>0</v>
      </c>
      <c r="AI56" s="2">
        <f>IF(AND('Gantt Chart'!AI$5&gt;(SUM(Main!$F5:$G5)+Main!$H5+Main!$I5+SUM(Main!$J5:$K5)+SUM(Main!$J6:$K6)+SUM(Main!$J11:$K11)+SUM(Main!$J17:$K17)+SUM($B$4:$F$4)),'Gantt Chart'!AI$5&lt;=(SUM(Main!$F5:$G5)+Main!$H5+Main!$I5+SUM(Main!$J5:$K5)+SUM(Main!$J6:$K6)+SUM(Main!$J11:$K11)+SUM(Main!$J17:$K17)+SUM(Main!$J18:$K18)+SUM($B$4:$F$4))),Main!$S18,0)</f>
        <v>0</v>
      </c>
      <c r="AJ56" s="2">
        <f>IF(AND('Gantt Chart'!AJ$5&gt;(SUM(Main!$F5:$G5)+Main!$H5+Main!$I5+SUM(Main!$J5:$K5)+SUM(Main!$J6:$K6)+SUM(Main!$J11:$K11)+SUM(Main!$J17:$K17)+SUM($B$4:$F$4)),'Gantt Chart'!AJ$5&lt;=(SUM(Main!$F5:$G5)+Main!$H5+Main!$I5+SUM(Main!$J5:$K5)+SUM(Main!$J6:$K6)+SUM(Main!$J11:$K11)+SUM(Main!$J17:$K17)+SUM(Main!$J18:$K18)+SUM($B$4:$F$4))),Main!$S18,0)</f>
        <v>0</v>
      </c>
      <c r="AK56" s="2">
        <f>IF(AND('Gantt Chart'!AK$5&gt;(SUM(Main!$F5:$G5)+Main!$H5+Main!$I5+SUM(Main!$J5:$K5)+SUM(Main!$J6:$K6)+SUM(Main!$J11:$K11)+SUM(Main!$J17:$K17)+SUM($B$4:$F$4)),'Gantt Chart'!AK$5&lt;=(SUM(Main!$F5:$G5)+Main!$H5+Main!$I5+SUM(Main!$J5:$K5)+SUM(Main!$J6:$K6)+SUM(Main!$J11:$K11)+SUM(Main!$J17:$K17)+SUM(Main!$J18:$K18)+SUM($B$4:$F$4))),Main!$S18,0)</f>
        <v>0</v>
      </c>
      <c r="AL56" s="2">
        <f>IF(AND('Gantt Chart'!AL$5&gt;(SUM(Main!$F5:$G5)+Main!$H5+Main!$I5+SUM(Main!$J5:$K5)+SUM(Main!$J6:$K6)+SUM(Main!$J11:$K11)+SUM(Main!$J17:$K17)+SUM($B$4:$F$4)),'Gantt Chart'!AL$5&lt;=(SUM(Main!$F5:$G5)+Main!$H5+Main!$I5+SUM(Main!$J5:$K5)+SUM(Main!$J6:$K6)+SUM(Main!$J11:$K11)+SUM(Main!$J17:$K17)+SUM(Main!$J18:$K18)+SUM($B$4:$F$4))),Main!$S18,0)</f>
        <v>0</v>
      </c>
      <c r="AM56" s="2">
        <f>IF(AND('Gantt Chart'!AM$5&gt;(SUM(Main!$F5:$G5)+Main!$H5+Main!$I5+SUM(Main!$J5:$K5)+SUM(Main!$J6:$K6)+SUM(Main!$J11:$K11)+SUM(Main!$J17:$K17)+SUM($B$4:$F$4)),'Gantt Chart'!AM$5&lt;=(SUM(Main!$F5:$G5)+Main!$H5+Main!$I5+SUM(Main!$J5:$K5)+SUM(Main!$J6:$K6)+SUM(Main!$J11:$K11)+SUM(Main!$J17:$K17)+SUM(Main!$J18:$K18)+SUM($B$4:$F$4))),Main!$S18,0)</f>
        <v>0</v>
      </c>
      <c r="AN56" s="2">
        <f>IF(AND('Gantt Chart'!AN$5&gt;(SUM(Main!$F5:$G5)+Main!$H5+Main!$I5+SUM(Main!$J5:$K5)+SUM(Main!$J6:$K6)+SUM(Main!$J11:$K11)+SUM(Main!$J17:$K17)+SUM($B$4:$F$4)),'Gantt Chart'!AN$5&lt;=(SUM(Main!$F5:$G5)+Main!$H5+Main!$I5+SUM(Main!$J5:$K5)+SUM(Main!$J6:$K6)+SUM(Main!$J11:$K11)+SUM(Main!$J17:$K17)+SUM(Main!$J18:$K18)+SUM($B$4:$F$4))),Main!$S18,0)</f>
        <v>0</v>
      </c>
      <c r="AO56" s="2">
        <f>IF(AND('Gantt Chart'!AO$5&gt;(SUM(Main!$F5:$G5)+Main!$H5+Main!$I5+SUM(Main!$J5:$K5)+SUM(Main!$J6:$K6)+SUM(Main!$J11:$K11)+SUM(Main!$J17:$K17)+SUM($B$4:$F$4)),'Gantt Chart'!AO$5&lt;=(SUM(Main!$F5:$G5)+Main!$H5+Main!$I5+SUM(Main!$J5:$K5)+SUM(Main!$J6:$K6)+SUM(Main!$J11:$K11)+SUM(Main!$J17:$K17)+SUM(Main!$J18:$K18)+SUM($B$4:$F$4))),Main!$S18,0)</f>
        <v>0</v>
      </c>
      <c r="AP56" s="2">
        <f>IF(AND('Gantt Chart'!AP$5&gt;(SUM(Main!$F5:$G5)+Main!$H5+Main!$I5+SUM(Main!$J5:$K5)+SUM(Main!$J6:$K6)+SUM(Main!$J11:$K11)+SUM(Main!$J17:$K17)+SUM($B$4:$F$4)),'Gantt Chart'!AP$5&lt;=(SUM(Main!$F5:$G5)+Main!$H5+Main!$I5+SUM(Main!$J5:$K5)+SUM(Main!$J6:$K6)+SUM(Main!$J11:$K11)+SUM(Main!$J17:$K17)+SUM(Main!$J18:$K18)+SUM($B$4:$F$4))),Main!$S18,0)</f>
        <v>0</v>
      </c>
      <c r="AQ56" s="2">
        <f>IF(AND('Gantt Chart'!AQ$5&gt;(SUM(Main!$F5:$G5)+Main!$H5+Main!$I5+SUM(Main!$J5:$K5)+SUM(Main!$J6:$K6)+SUM(Main!$J11:$K11)+SUM(Main!$J17:$K17)+SUM($B$4:$F$4)),'Gantt Chart'!AQ$5&lt;=(SUM(Main!$F5:$G5)+Main!$H5+Main!$I5+SUM(Main!$J5:$K5)+SUM(Main!$J6:$K6)+SUM(Main!$J11:$K11)+SUM(Main!$J17:$K17)+SUM(Main!$J18:$K18)+SUM($B$4:$F$4))),Main!$S18,0)</f>
        <v>0</v>
      </c>
      <c r="AR56" s="2">
        <f>IF(AND('Gantt Chart'!AR$5&gt;(SUM(Main!$F5:$G5)+Main!$H5+Main!$I5+SUM(Main!$J5:$K5)+SUM(Main!$J6:$K6)+SUM(Main!$J11:$K11)+SUM(Main!$J17:$K17)+SUM($B$4:$F$4)),'Gantt Chart'!AR$5&lt;=(SUM(Main!$F5:$G5)+Main!$H5+Main!$I5+SUM(Main!$J5:$K5)+SUM(Main!$J6:$K6)+SUM(Main!$J11:$K11)+SUM(Main!$J17:$K17)+SUM(Main!$J18:$K18)+SUM($B$4:$F$4))),Main!$S18,0)</f>
        <v>0</v>
      </c>
      <c r="AS56" s="2">
        <f>IF(AND('Gantt Chart'!AS$5&gt;(SUM(Main!$F5:$G5)+Main!$H5+Main!$I5+SUM(Main!$J5:$K5)+SUM(Main!$J6:$K6)+SUM(Main!$J11:$K11)+SUM(Main!$J17:$K17)+SUM($B$4:$F$4)),'Gantt Chart'!AS$5&lt;=(SUM(Main!$F5:$G5)+Main!$H5+Main!$I5+SUM(Main!$J5:$K5)+SUM(Main!$J6:$K6)+SUM(Main!$J11:$K11)+SUM(Main!$J17:$K17)+SUM(Main!$J18:$K18)+SUM($B$4:$F$4))),Main!$S18,0)</f>
        <v>0</v>
      </c>
      <c r="AT56" s="2">
        <f>IF(AND('Gantt Chart'!AT$5&gt;(SUM(Main!$F5:$G5)+Main!$H5+Main!$I5+SUM(Main!$J5:$K5)+SUM(Main!$J6:$K6)+SUM(Main!$J11:$K11)+SUM(Main!$J17:$K17)+SUM($B$4:$F$4)),'Gantt Chart'!AT$5&lt;=(SUM(Main!$F5:$G5)+Main!$H5+Main!$I5+SUM(Main!$J5:$K5)+SUM(Main!$J6:$K6)+SUM(Main!$J11:$K11)+SUM(Main!$J17:$K17)+SUM(Main!$J18:$K18)+SUM($B$4:$F$4))),Main!$S18,0)</f>
        <v>0</v>
      </c>
      <c r="AU56" s="2">
        <f>IF(AND('Gantt Chart'!AU$5&gt;(SUM(Main!$F5:$G5)+Main!$H5+Main!$I5+SUM(Main!$J5:$K5)+SUM(Main!$J6:$K6)+SUM(Main!$J11:$K11)+SUM(Main!$J17:$K17)+SUM($B$4:$F$4)),'Gantt Chart'!AU$5&lt;=(SUM(Main!$F5:$G5)+Main!$H5+Main!$I5+SUM(Main!$J5:$K5)+SUM(Main!$J6:$K6)+SUM(Main!$J11:$K11)+SUM(Main!$J17:$K17)+SUM(Main!$J18:$K18)+SUM($B$4:$F$4))),Main!$S18,0)</f>
        <v>0</v>
      </c>
      <c r="AV56" s="2">
        <f>IF(AND('Gantt Chart'!AV$5&gt;(SUM(Main!$F5:$G5)+Main!$H5+Main!$I5+SUM(Main!$J5:$K5)+SUM(Main!$J6:$K6)+SUM(Main!$J11:$K11)+SUM(Main!$J17:$K17)+SUM($B$4:$F$4)),'Gantt Chart'!AV$5&lt;=(SUM(Main!$F5:$G5)+Main!$H5+Main!$I5+SUM(Main!$J5:$K5)+SUM(Main!$J6:$K6)+SUM(Main!$J11:$K11)+SUM(Main!$J17:$K17)+SUM(Main!$J18:$K18)+SUM($B$4:$F$4))),Main!$S18,0)</f>
        <v>0</v>
      </c>
      <c r="AW56" s="2">
        <f>IF(AND('Gantt Chart'!AW$5&gt;(SUM(Main!$F5:$G5)+Main!$H5+Main!$I5+SUM(Main!$J5:$K5)+SUM(Main!$J6:$K6)+SUM(Main!$J11:$K11)+SUM(Main!$J17:$K17)+SUM($B$4:$F$4)),'Gantt Chart'!AW$5&lt;=(SUM(Main!$F5:$G5)+Main!$H5+Main!$I5+SUM(Main!$J5:$K5)+SUM(Main!$J6:$K6)+SUM(Main!$J11:$K11)+SUM(Main!$J17:$K17)+SUM(Main!$J18:$K18)+SUM($B$4:$F$4))),Main!$S18,0)</f>
        <v>0</v>
      </c>
      <c r="AX56" s="2">
        <f>IF(AND('Gantt Chart'!AX$5&gt;(SUM(Main!$F5:$G5)+Main!$H5+Main!$I5+SUM(Main!$J5:$K5)+SUM(Main!$J6:$K6)+SUM(Main!$J11:$K11)+SUM(Main!$J17:$K17)+SUM($B$4:$F$4)),'Gantt Chart'!AX$5&lt;=(SUM(Main!$F5:$G5)+Main!$H5+Main!$I5+SUM(Main!$J5:$K5)+SUM(Main!$J6:$K6)+SUM(Main!$J11:$K11)+SUM(Main!$J17:$K17)+SUM(Main!$J18:$K18)+SUM($B$4:$F$4))),Main!$S18,0)</f>
        <v>0</v>
      </c>
      <c r="AY56" s="2">
        <f>IF(AND('Gantt Chart'!AY$5&gt;(SUM(Main!$F5:$G5)+Main!$H5+Main!$I5+SUM(Main!$J5:$K5)+SUM(Main!$J6:$K6)+SUM(Main!$J11:$K11)+SUM(Main!$J17:$K17)+SUM($B$4:$F$4)),'Gantt Chart'!AY$5&lt;=(SUM(Main!$F5:$G5)+Main!$H5+Main!$I5+SUM(Main!$J5:$K5)+SUM(Main!$J6:$K6)+SUM(Main!$J11:$K11)+SUM(Main!$J17:$K17)+SUM(Main!$J18:$K18)+SUM($B$4:$F$4))),Main!$S18,0)</f>
        <v>0</v>
      </c>
      <c r="AZ56" s="2">
        <f>IF(AND('Gantt Chart'!AZ$5&gt;(SUM(Main!$F5:$G5)+Main!$H5+Main!$I5+SUM(Main!$J5:$K5)+SUM(Main!$J6:$K6)+SUM(Main!$J11:$K11)+SUM(Main!$J17:$K17)+SUM($B$4:$F$4)),'Gantt Chart'!AZ$5&lt;=(SUM(Main!$F5:$G5)+Main!$H5+Main!$I5+SUM(Main!$J5:$K5)+SUM(Main!$J6:$K6)+SUM(Main!$J11:$K11)+SUM(Main!$J17:$K17)+SUM(Main!$J18:$K18)+SUM($B$4:$F$4))),Main!$S18,0)</f>
        <v>0</v>
      </c>
      <c r="BA56" s="2">
        <f>IF(AND('Gantt Chart'!BA$5&gt;(SUM(Main!$F5:$G5)+Main!$H5+Main!$I5+SUM(Main!$J5:$K5)+SUM(Main!$J6:$K6)+SUM(Main!$J11:$K11)+SUM(Main!$J17:$K17)+SUM($B$4:$F$4)),'Gantt Chart'!BA$5&lt;=(SUM(Main!$F5:$G5)+Main!$H5+Main!$I5+SUM(Main!$J5:$K5)+SUM(Main!$J6:$K6)+SUM(Main!$J11:$K11)+SUM(Main!$J17:$K17)+SUM(Main!$J18:$K18)+SUM($B$4:$F$4))),Main!$S18,0)</f>
        <v>0</v>
      </c>
      <c r="BB56" s="2">
        <f>IF(AND('Gantt Chart'!BB$5&gt;(SUM(Main!$F5:$G5)+Main!$H5+Main!$I5+SUM(Main!$J5:$K5)+SUM(Main!$J6:$K6)+SUM(Main!$J11:$K11)+SUM(Main!$J17:$K17)+SUM($B$4:$F$4)),'Gantt Chart'!BB$5&lt;=(SUM(Main!$F5:$G5)+Main!$H5+Main!$I5+SUM(Main!$J5:$K5)+SUM(Main!$J6:$K6)+SUM(Main!$J11:$K11)+SUM(Main!$J17:$K17)+SUM(Main!$J18:$K18)+SUM($B$4:$F$4))),Main!$S18,0)</f>
        <v>0</v>
      </c>
      <c r="BC56" s="2">
        <f>IF(AND('Gantt Chart'!BC$5&gt;(SUM(Main!$F5:$G5)+Main!$H5+Main!$I5+SUM(Main!$J5:$K5)+SUM(Main!$J6:$K6)+SUM(Main!$J11:$K11)+SUM(Main!$J17:$K17)+SUM($B$4:$F$4)),'Gantt Chart'!BC$5&lt;=(SUM(Main!$F5:$G5)+Main!$H5+Main!$I5+SUM(Main!$J5:$K5)+SUM(Main!$J6:$K6)+SUM(Main!$J11:$K11)+SUM(Main!$J17:$K17)+SUM(Main!$J18:$K18)+SUM($B$4:$F$4))),Main!$S18,0)</f>
        <v>0</v>
      </c>
      <c r="BD56" s="2">
        <f>IF(AND('Gantt Chart'!BD$5&gt;(SUM(Main!$F5:$G5)+Main!$H5+Main!$I5+SUM(Main!$J5:$K5)+SUM(Main!$J6:$K6)+SUM(Main!$J11:$K11)+SUM(Main!$J17:$K17)+SUM($B$4:$F$4)),'Gantt Chart'!BD$5&lt;=(SUM(Main!$F5:$G5)+Main!$H5+Main!$I5+SUM(Main!$J5:$K5)+SUM(Main!$J6:$K6)+SUM(Main!$J11:$K11)+SUM(Main!$J17:$K17)+SUM(Main!$J18:$K18)+SUM($B$4:$F$4))),Main!$S18,0)</f>
        <v>0</v>
      </c>
      <c r="BE56" s="2">
        <f>IF(AND('Gantt Chart'!BE$5&gt;(SUM(Main!$F5:$G5)+Main!$H5+Main!$I5+SUM(Main!$J5:$K5)+SUM(Main!$J6:$K6)+SUM(Main!$J11:$K11)+SUM(Main!$J17:$K17)+SUM($B$4:$F$4)),'Gantt Chart'!BE$5&lt;=(SUM(Main!$F5:$G5)+Main!$H5+Main!$I5+SUM(Main!$J5:$K5)+SUM(Main!$J6:$K6)+SUM(Main!$J11:$K11)+SUM(Main!$J17:$K17)+SUM(Main!$J18:$K18)+SUM($B$4:$F$4))),Main!$S18,0)</f>
        <v>0</v>
      </c>
      <c r="BF56" s="2">
        <f>IF(AND('Gantt Chart'!BF$5&gt;(SUM(Main!$F5:$G5)+Main!$H5+Main!$I5+SUM(Main!$J5:$K5)+SUM(Main!$J6:$K6)+SUM(Main!$J11:$K11)+SUM(Main!$J17:$K17)+SUM($B$4:$F$4)),'Gantt Chart'!BF$5&lt;=(SUM(Main!$F5:$G5)+Main!$H5+Main!$I5+SUM(Main!$J5:$K5)+SUM(Main!$J6:$K6)+SUM(Main!$J11:$K11)+SUM(Main!$J17:$K17)+SUM(Main!$J18:$K18)+SUM($B$4:$F$4))),Main!$S18,0)</f>
        <v>0</v>
      </c>
      <c r="BG56" s="2">
        <f>IF(AND('Gantt Chart'!BG$5&gt;(SUM(Main!$F5:$G5)+Main!$H5+Main!$I5+SUM(Main!$J5:$K5)+SUM(Main!$J6:$K6)+SUM(Main!$J11:$K11)+SUM(Main!$J17:$K17)+SUM($B$4:$F$4)),'Gantt Chart'!BG$5&lt;=(SUM(Main!$F5:$G5)+Main!$H5+Main!$I5+SUM(Main!$J5:$K5)+SUM(Main!$J6:$K6)+SUM(Main!$J11:$K11)+SUM(Main!$J17:$K17)+SUM(Main!$J18:$K18)+SUM($B$4:$F$4))),Main!$S18,0)</f>
        <v>0</v>
      </c>
      <c r="BH56" s="2">
        <f>IF(AND('Gantt Chart'!BH$5&gt;(SUM(Main!$F5:$G5)+Main!$H5+Main!$I5+SUM(Main!$J5:$K5)+SUM(Main!$J6:$K6)+SUM(Main!$J11:$K11)+SUM(Main!$J17:$K17)+SUM($B$4:$F$4)),'Gantt Chart'!BH$5&lt;=(SUM(Main!$F5:$G5)+Main!$H5+Main!$I5+SUM(Main!$J5:$K5)+SUM(Main!$J6:$K6)+SUM(Main!$J11:$K11)+SUM(Main!$J17:$K17)+SUM(Main!$J18:$K18)+SUM($B$4:$F$4))),Main!$S18,0)</f>
        <v>0</v>
      </c>
      <c r="BI56" s="2">
        <f>IF(AND('Gantt Chart'!BI$5&gt;(SUM(Main!$F5:$G5)+Main!$H5+Main!$I5+SUM(Main!$J5:$K5)+SUM(Main!$J6:$K6)+SUM(Main!$J11:$K11)+SUM(Main!$J17:$K17)+SUM($B$4:$F$4)),'Gantt Chart'!BI$5&lt;=(SUM(Main!$F5:$G5)+Main!$H5+Main!$I5+SUM(Main!$J5:$K5)+SUM(Main!$J6:$K6)+SUM(Main!$J11:$K11)+SUM(Main!$J17:$K17)+SUM(Main!$J18:$K18)+SUM($B$4:$F$4))),Main!$S18,0)</f>
        <v>0</v>
      </c>
      <c r="BJ56" s="2">
        <f>IF(AND('Gantt Chart'!BJ$5&gt;(SUM(Main!$F5:$G5)+Main!$H5+Main!$I5+SUM(Main!$J5:$K5)+SUM(Main!$J6:$K6)+SUM(Main!$J11:$K11)+SUM(Main!$J17:$K17)+SUM($B$4:$F$4)),'Gantt Chart'!BJ$5&lt;=(SUM(Main!$F5:$G5)+Main!$H5+Main!$I5+SUM(Main!$J5:$K5)+SUM(Main!$J6:$K6)+SUM(Main!$J11:$K11)+SUM(Main!$J17:$K17)+SUM(Main!$J18:$K18)+SUM($B$4:$F$4))),Main!$S18,0)</f>
        <v>0</v>
      </c>
      <c r="BK56" s="2">
        <f>IF(AND('Gantt Chart'!BK$5&gt;(SUM(Main!$F5:$G5)+Main!$H5+Main!$I5+SUM(Main!$J5:$K5)+SUM(Main!$J6:$K6)+SUM(Main!$J11:$K11)+SUM(Main!$J17:$K17)+SUM($B$4:$F$4)),'Gantt Chart'!BK$5&lt;=(SUM(Main!$F5:$G5)+Main!$H5+Main!$I5+SUM(Main!$J5:$K5)+SUM(Main!$J6:$K6)+SUM(Main!$J11:$K11)+SUM(Main!$J17:$K17)+SUM(Main!$J18:$K18)+SUM($B$4:$F$4))),Main!$S18,0)</f>
        <v>0</v>
      </c>
      <c r="BL56" s="2">
        <f>IF(AND('Gantt Chart'!BL$5&gt;(SUM(Main!$F5:$G5)+Main!$H5+Main!$I5+SUM(Main!$J5:$K5)+SUM(Main!$J6:$K6)+SUM(Main!$J11:$K11)+SUM(Main!$J17:$K17)+SUM($B$4:$F$4)),'Gantt Chart'!BL$5&lt;=(SUM(Main!$F5:$G5)+Main!$H5+Main!$I5+SUM(Main!$J5:$K5)+SUM(Main!$J6:$K6)+SUM(Main!$J11:$K11)+SUM(Main!$J17:$K17)+SUM(Main!$J18:$K18)+SUM($B$4:$F$4))),Main!$S18,0)</f>
        <v>0</v>
      </c>
      <c r="BM56" s="2">
        <f>IF(AND('Gantt Chart'!BM$5&gt;(SUM(Main!$F5:$G5)+Main!$H5+Main!$I5+SUM(Main!$J5:$K5)+SUM(Main!$J6:$K6)+SUM(Main!$J11:$K11)+SUM(Main!$J17:$K17)+SUM($B$4:$F$4)),'Gantt Chart'!BM$5&lt;=(SUM(Main!$F5:$G5)+Main!$H5+Main!$I5+SUM(Main!$J5:$K5)+SUM(Main!$J6:$K6)+SUM(Main!$J11:$K11)+SUM(Main!$J17:$K17)+SUM(Main!$J18:$K18)+SUM($B$4:$F$4))),Main!$S18,0)</f>
        <v>0</v>
      </c>
      <c r="BN56" s="2">
        <f>IF(AND('Gantt Chart'!BN$5&gt;(SUM(Main!$F5:$G5)+Main!$H5+Main!$I5+SUM(Main!$J5:$K5)+SUM(Main!$J6:$K6)+SUM(Main!$J11:$K11)+SUM(Main!$J17:$K17)+SUM($B$4:$F$4)),'Gantt Chart'!BN$5&lt;=(SUM(Main!$F5:$G5)+Main!$H5+Main!$I5+SUM(Main!$J5:$K5)+SUM(Main!$J6:$K6)+SUM(Main!$J11:$K11)+SUM(Main!$J17:$K17)+SUM(Main!$J18:$K18)+SUM($B$4:$F$4))),Main!$S18,0)</f>
        <v>0</v>
      </c>
      <c r="BO56" s="2">
        <f>IF(AND('Gantt Chart'!BO$5&gt;(SUM(Main!$F5:$G5)+Main!$H5+Main!$I5+SUM(Main!$J5:$K5)+SUM(Main!$J6:$K6)+SUM(Main!$J11:$K11)+SUM(Main!$J17:$K17)+SUM($B$4:$F$4)),'Gantt Chart'!BO$5&lt;=(SUM(Main!$F5:$G5)+Main!$H5+Main!$I5+SUM(Main!$J5:$K5)+SUM(Main!$J6:$K6)+SUM(Main!$J11:$K11)+SUM(Main!$J17:$K17)+SUM(Main!$J18:$K18)+SUM($B$4:$F$4))),Main!$S18,0)</f>
        <v>0</v>
      </c>
      <c r="BP56" s="2">
        <f>IF(AND('Gantt Chart'!BP$5&gt;(SUM(Main!$F5:$G5)+Main!$H5+Main!$I5+SUM(Main!$J5:$K5)+SUM(Main!$J6:$K6)+SUM(Main!$J11:$K11)+SUM(Main!$J17:$K17)+SUM($B$4:$F$4)),'Gantt Chart'!BP$5&lt;=(SUM(Main!$F5:$G5)+Main!$H5+Main!$I5+SUM(Main!$J5:$K5)+SUM(Main!$J6:$K6)+SUM(Main!$J11:$K11)+SUM(Main!$J17:$K17)+SUM(Main!$J18:$K18)+SUM($B$4:$F$4))),Main!$S18,0)</f>
        <v>0</v>
      </c>
      <c r="BQ56" s="2">
        <f>IF(AND('Gantt Chart'!BQ$5&gt;(SUM(Main!$F5:$G5)+Main!$H5+Main!$I5+SUM(Main!$J5:$K5)+SUM(Main!$J6:$K6)+SUM(Main!$J11:$K11)+SUM(Main!$J17:$K17)+SUM($B$4:$F$4)),'Gantt Chart'!BQ$5&lt;=(SUM(Main!$F5:$G5)+Main!$H5+Main!$I5+SUM(Main!$J5:$K5)+SUM(Main!$J6:$K6)+SUM(Main!$J11:$K11)+SUM(Main!$J17:$K17)+SUM(Main!$J18:$K18)+SUM($B$4:$F$4))),Main!$S18,0)</f>
        <v>0</v>
      </c>
      <c r="BR56" s="2">
        <f>IF(AND('Gantt Chart'!BR$5&gt;(SUM(Main!$F5:$G5)+Main!$H5+Main!$I5+SUM(Main!$J5:$K5)+SUM(Main!$J6:$K6)+SUM(Main!$J11:$K11)+SUM(Main!$J17:$K17)+SUM($B$4:$F$4)),'Gantt Chart'!BR$5&lt;=(SUM(Main!$F5:$G5)+Main!$H5+Main!$I5+SUM(Main!$J5:$K5)+SUM(Main!$J6:$K6)+SUM(Main!$J11:$K11)+SUM(Main!$J17:$K17)+SUM(Main!$J18:$K18)+SUM($B$4:$F$4))),Main!$S18,0)</f>
        <v>0</v>
      </c>
      <c r="BS56" s="2">
        <f>IF(AND('Gantt Chart'!BS$5&gt;(SUM(Main!$F5:$G5)+Main!$H5+Main!$I5+SUM(Main!$J5:$K5)+SUM(Main!$J6:$K6)+SUM(Main!$J11:$K11)+SUM(Main!$J17:$K17)+SUM($B$4:$F$4)),'Gantt Chart'!BS$5&lt;=(SUM(Main!$F5:$G5)+Main!$H5+Main!$I5+SUM(Main!$J5:$K5)+SUM(Main!$J6:$K6)+SUM(Main!$J11:$K11)+SUM(Main!$J17:$K17)+SUM(Main!$J18:$K18)+SUM($B$4:$F$4))),Main!$S18,0)</f>
        <v>0</v>
      </c>
      <c r="BT56" s="2">
        <f>IF(AND('Gantt Chart'!BT$5&gt;(SUM(Main!$F5:$G5)+Main!$H5+Main!$I5+SUM(Main!$J5:$K5)+SUM(Main!$J6:$K6)+SUM(Main!$J11:$K11)+SUM(Main!$J17:$K17)+SUM($B$4:$F$4)),'Gantt Chart'!BT$5&lt;=(SUM(Main!$F5:$G5)+Main!$H5+Main!$I5+SUM(Main!$J5:$K5)+SUM(Main!$J6:$K6)+SUM(Main!$J11:$K11)+SUM(Main!$J17:$K17)+SUM(Main!$J18:$K18)+SUM($B$4:$F$4))),Main!$S18,0)</f>
        <v>0</v>
      </c>
      <c r="BU56" s="2">
        <f>IF(AND('Gantt Chart'!BU$5&gt;(SUM(Main!$F5:$G5)+Main!$H5+Main!$I5+SUM(Main!$J5:$K5)+SUM(Main!$J6:$K6)+SUM(Main!$J11:$K11)+SUM(Main!$J17:$K17)+SUM($B$4:$F$4)),'Gantt Chart'!BU$5&lt;=(SUM(Main!$F5:$G5)+Main!$H5+Main!$I5+SUM(Main!$J5:$K5)+SUM(Main!$J6:$K6)+SUM(Main!$J11:$K11)+SUM(Main!$J17:$K17)+SUM(Main!$J18:$K18)+SUM($B$4:$F$4))),Main!$S18,0)</f>
        <v>0</v>
      </c>
      <c r="BV56" s="2">
        <f>IF(AND('Gantt Chart'!BV$5&gt;(SUM(Main!$F5:$G5)+Main!$H5+Main!$I5+SUM(Main!$J5:$K5)+SUM(Main!$J6:$K6)+SUM(Main!$J11:$K11)+SUM(Main!$J17:$K17)+SUM($B$4:$F$4)),'Gantt Chart'!BV$5&lt;=(SUM(Main!$F5:$G5)+Main!$H5+Main!$I5+SUM(Main!$J5:$K5)+SUM(Main!$J6:$K6)+SUM(Main!$J11:$K11)+SUM(Main!$J17:$K17)+SUM(Main!$J18:$K18)+SUM($B$4:$F$4))),Main!$S18,0)</f>
        <v>0</v>
      </c>
      <c r="BW56" s="2">
        <f>IF(AND('Gantt Chart'!BW$5&gt;(SUM(Main!$F5:$G5)+Main!$H5+Main!$I5+SUM(Main!$J5:$K5)+SUM(Main!$J6:$K6)+SUM(Main!$J11:$K11)+SUM(Main!$J17:$K17)+SUM($B$4:$F$4)),'Gantt Chart'!BW$5&lt;=(SUM(Main!$F5:$G5)+Main!$H5+Main!$I5+SUM(Main!$J5:$K5)+SUM(Main!$J6:$K6)+SUM(Main!$J11:$K11)+SUM(Main!$J17:$K17)+SUM(Main!$J18:$K18)+SUM($B$4:$F$4))),Main!$S18,0)</f>
        <v>0</v>
      </c>
      <c r="BX56" s="2">
        <f>IF(AND('Gantt Chart'!BX$5&gt;(SUM(Main!$F5:$G5)+Main!$H5+Main!$I5+SUM(Main!$J5:$K5)+SUM(Main!$J6:$K6)+SUM(Main!$J11:$K11)+SUM(Main!$J17:$K17)+SUM($B$4:$F$4)),'Gantt Chart'!BX$5&lt;=(SUM(Main!$F5:$G5)+Main!$H5+Main!$I5+SUM(Main!$J5:$K5)+SUM(Main!$J6:$K6)+SUM(Main!$J11:$K11)+SUM(Main!$J17:$K17)+SUM(Main!$J18:$K18)+SUM($B$4:$F$4))),Main!$S18,0)</f>
        <v>0</v>
      </c>
      <c r="BY56" s="2">
        <f>IF(AND('Gantt Chart'!BY$5&gt;(SUM(Main!$F5:$G5)+Main!$H5+Main!$I5+SUM(Main!$J5:$K5)+SUM(Main!$J6:$K6)+SUM(Main!$J11:$K11)+SUM(Main!$J17:$K17)+SUM($B$4:$F$4)),'Gantt Chart'!BY$5&lt;=(SUM(Main!$F5:$G5)+Main!$H5+Main!$I5+SUM(Main!$J5:$K5)+SUM(Main!$J6:$K6)+SUM(Main!$J11:$K11)+SUM(Main!$J17:$K17)+SUM(Main!$J18:$K18)+SUM($B$4:$F$4))),Main!$S18,0)</f>
        <v>0</v>
      </c>
      <c r="BZ56" s="2">
        <f>IF(AND('Gantt Chart'!BZ$5&gt;(SUM(Main!$F5:$G5)+Main!$H5+Main!$I5+SUM(Main!$J5:$K5)+SUM(Main!$J6:$K6)+SUM(Main!$J11:$K11)+SUM(Main!$J17:$K17)+SUM($B$4:$F$4)),'Gantt Chart'!BZ$5&lt;=(SUM(Main!$F5:$G5)+Main!$H5+Main!$I5+SUM(Main!$J5:$K5)+SUM(Main!$J6:$K6)+SUM(Main!$J11:$K11)+SUM(Main!$J17:$K17)+SUM(Main!$J18:$K18)+SUM($B$4:$F$4))),Main!$S18,0)</f>
        <v>0</v>
      </c>
      <c r="CA56" s="2">
        <f>IF(AND('Gantt Chart'!CA$5&gt;(SUM(Main!$F5:$G5)+Main!$H5+Main!$I5+SUM(Main!$J5:$K5)+SUM(Main!$J6:$K6)+SUM(Main!$J11:$K11)+SUM(Main!$J17:$K17)+SUM($B$4:$F$4)),'Gantt Chart'!CA$5&lt;=(SUM(Main!$F5:$G5)+Main!$H5+Main!$I5+SUM(Main!$J5:$K5)+SUM(Main!$J6:$K6)+SUM(Main!$J11:$K11)+SUM(Main!$J17:$K17)+SUM(Main!$J18:$K18)+SUM($B$4:$F$4))),Main!$S18,0)</f>
        <v>0</v>
      </c>
      <c r="CB56" s="2">
        <f>IF(AND('Gantt Chart'!CB$5&gt;(SUM(Main!$F5:$G5)+Main!$H5+Main!$I5+SUM(Main!$J5:$K5)+SUM(Main!$J6:$K6)+SUM(Main!$J11:$K11)+SUM(Main!$J17:$K17)+SUM($B$4:$F$4)),'Gantt Chart'!CB$5&lt;=(SUM(Main!$F5:$G5)+Main!$H5+Main!$I5+SUM(Main!$J5:$K5)+SUM(Main!$J6:$K6)+SUM(Main!$J11:$K11)+SUM(Main!$J17:$K17)+SUM(Main!$J18:$K18)+SUM($B$4:$F$4))),Main!$S18,0)</f>
        <v>0</v>
      </c>
      <c r="CC56" s="2">
        <f>IF(AND('Gantt Chart'!CC$5&gt;(SUM(Main!$F5:$G5)+Main!$H5+Main!$I5+SUM(Main!$J5:$K5)+SUM(Main!$J6:$K6)+SUM(Main!$J11:$K11)+SUM(Main!$J17:$K17)+SUM($B$4:$F$4)),'Gantt Chart'!CC$5&lt;=(SUM(Main!$F5:$G5)+Main!$H5+Main!$I5+SUM(Main!$J5:$K5)+SUM(Main!$J6:$K6)+SUM(Main!$J11:$K11)+SUM(Main!$J17:$K17)+SUM(Main!$J18:$K18)+SUM($B$4:$F$4))),Main!$S18,0)</f>
        <v>0</v>
      </c>
      <c r="CD56" s="2">
        <f>IF(AND('Gantt Chart'!CD$5&gt;(SUM(Main!$F5:$G5)+Main!$H5+Main!$I5+SUM(Main!$J5:$K5)+SUM(Main!$J6:$K6)+SUM(Main!$J11:$K11)+SUM(Main!$J17:$K17)+SUM($B$4:$F$4)),'Gantt Chart'!CD$5&lt;=(SUM(Main!$F5:$G5)+Main!$H5+Main!$I5+SUM(Main!$J5:$K5)+SUM(Main!$J6:$K6)+SUM(Main!$J11:$K11)+SUM(Main!$J17:$K17)+SUM(Main!$J18:$K18)+SUM($B$4:$F$4))),Main!$S18,0)</f>
        <v>0</v>
      </c>
      <c r="CE56" s="2">
        <f>IF(AND('Gantt Chart'!CE$5&gt;(SUM(Main!$F5:$G5)+Main!$H5+Main!$I5+SUM(Main!$J5:$K5)+SUM(Main!$J6:$K6)+SUM(Main!$J11:$K11)+SUM(Main!$J17:$K17)+SUM($B$4:$F$4)),'Gantt Chart'!CE$5&lt;=(SUM(Main!$F5:$G5)+Main!$H5+Main!$I5+SUM(Main!$J5:$K5)+SUM(Main!$J6:$K6)+SUM(Main!$J11:$K11)+SUM(Main!$J17:$K17)+SUM(Main!$J18:$K18)+SUM($B$4:$F$4))),Main!$S18,0)</f>
        <v>0</v>
      </c>
      <c r="CF56" s="2">
        <f>IF(AND('Gantt Chart'!CF$5&gt;(SUM(Main!$F5:$G5)+Main!$H5+Main!$I5+SUM(Main!$J5:$K5)+SUM(Main!$J6:$K6)+SUM(Main!$J11:$K11)+SUM(Main!$J17:$K17)+SUM($B$4:$F$4)),'Gantt Chart'!CF$5&lt;=(SUM(Main!$F5:$G5)+Main!$H5+Main!$I5+SUM(Main!$J5:$K5)+SUM(Main!$J6:$K6)+SUM(Main!$J11:$K11)+SUM(Main!$J17:$K17)+SUM(Main!$J18:$K18)+SUM($B$4:$F$4))),Main!$S18,0)</f>
        <v>0</v>
      </c>
      <c r="CG56" s="2">
        <f>IF(AND('Gantt Chart'!CG$5&gt;(SUM(Main!$F5:$G5)+Main!$H5+Main!$I5+SUM(Main!$J5:$K5)+SUM(Main!$J6:$K6)+SUM(Main!$J11:$K11)+SUM(Main!$J17:$K17)+SUM($B$4:$F$4)),'Gantt Chart'!CG$5&lt;=(SUM(Main!$F5:$G5)+Main!$H5+Main!$I5+SUM(Main!$J5:$K5)+SUM(Main!$J6:$K6)+SUM(Main!$J11:$K11)+SUM(Main!$J17:$K17)+SUM(Main!$J18:$K18)+SUM($B$4:$F$4))),Main!$S18,0)</f>
        <v>0</v>
      </c>
      <c r="CH56" s="2">
        <f>IF(AND('Gantt Chart'!CH$5&gt;(SUM(Main!$F5:$G5)+Main!$H5+Main!$I5+SUM(Main!$J5:$K5)+SUM(Main!$J6:$K6)+SUM(Main!$J11:$K11)+SUM(Main!$J17:$K17)+SUM($B$4:$F$4)),'Gantt Chart'!CH$5&lt;=(SUM(Main!$F5:$G5)+Main!$H5+Main!$I5+SUM(Main!$J5:$K5)+SUM(Main!$J6:$K6)+SUM(Main!$J11:$K11)+SUM(Main!$J17:$K17)+SUM(Main!$J18:$K18)+SUM($B$4:$F$4))),Main!$S18,0)</f>
        <v>0</v>
      </c>
      <c r="CI56" s="2">
        <f>IF(AND('Gantt Chart'!CI$5&gt;(SUM(Main!$F5:$G5)+Main!$H5+Main!$I5+SUM(Main!$J5:$K5)+SUM(Main!$J6:$K6)+SUM(Main!$J11:$K11)+SUM(Main!$J17:$K17)+SUM($B$4:$F$4)),'Gantt Chart'!CI$5&lt;=(SUM(Main!$F5:$G5)+Main!$H5+Main!$I5+SUM(Main!$J5:$K5)+SUM(Main!$J6:$K6)+SUM(Main!$J11:$K11)+SUM(Main!$J17:$K17)+SUM(Main!$J18:$K18)+SUM($B$4:$F$4))),Main!$S18,0)</f>
        <v>0</v>
      </c>
      <c r="CJ56" s="2">
        <f>IF(AND('Gantt Chart'!CJ$5&gt;(SUM(Main!$F5:$G5)+Main!$H5+Main!$I5+SUM(Main!$J5:$K5)+SUM(Main!$J6:$K6)+SUM(Main!$J11:$K11)+SUM(Main!$J17:$K17)+SUM($B$4:$F$4)),'Gantt Chart'!CJ$5&lt;=(SUM(Main!$F5:$G5)+Main!$H5+Main!$I5+SUM(Main!$J5:$K5)+SUM(Main!$J6:$K6)+SUM(Main!$J11:$K11)+SUM(Main!$J17:$K17)+SUM(Main!$J18:$K18)+SUM($B$4:$F$4))),Main!$S18,0)</f>
        <v>0</v>
      </c>
      <c r="CK56" s="2">
        <f>IF(AND('Gantt Chart'!CK$5&gt;(SUM(Main!$F5:$G5)+Main!$H5+Main!$I5+SUM(Main!$J5:$K5)+SUM(Main!$J6:$K6)+SUM(Main!$J11:$K11)+SUM(Main!$J17:$K17)+SUM($B$4:$F$4)),'Gantt Chart'!CK$5&lt;=(SUM(Main!$F5:$G5)+Main!$H5+Main!$I5+SUM(Main!$J5:$K5)+SUM(Main!$J6:$K6)+SUM(Main!$J11:$K11)+SUM(Main!$J17:$K17)+SUM(Main!$J18:$K18)+SUM($B$4:$F$4))),Main!$S18,0)</f>
        <v>0</v>
      </c>
      <c r="CL56" s="2">
        <f>IF(AND('Gantt Chart'!CL$5&gt;(SUM(Main!$F5:$G5)+Main!$H5+Main!$I5+SUM(Main!$J5:$K5)+SUM(Main!$J6:$K6)+SUM(Main!$J11:$K11)+SUM(Main!$J17:$K17)+SUM($B$4:$F$4)),'Gantt Chart'!CL$5&lt;=(SUM(Main!$F5:$G5)+Main!$H5+Main!$I5+SUM(Main!$J5:$K5)+SUM(Main!$J6:$K6)+SUM(Main!$J11:$K11)+SUM(Main!$J17:$K17)+SUM(Main!$J18:$K18)+SUM($B$4:$F$4))),Main!$S18,0)</f>
        <v>0</v>
      </c>
      <c r="CM56" s="2">
        <f>IF(AND('Gantt Chart'!CM$5&gt;(SUM(Main!$F5:$G5)+Main!$H5+Main!$I5+SUM(Main!$J5:$K5)+SUM(Main!$J6:$K6)+SUM(Main!$J11:$K11)+SUM(Main!$J17:$K17)+SUM($B$4:$F$4)),'Gantt Chart'!CM$5&lt;=(SUM(Main!$F5:$G5)+Main!$H5+Main!$I5+SUM(Main!$J5:$K5)+SUM(Main!$J6:$K6)+SUM(Main!$J11:$K11)+SUM(Main!$J17:$K17)+SUM(Main!$J18:$K18)+SUM($B$4:$F$4))),Main!$S18,0)</f>
        <v>0</v>
      </c>
      <c r="CN56" s="2">
        <f>IF(AND('Gantt Chart'!CN$5&gt;(SUM(Main!$F5:$G5)+Main!$H5+Main!$I5+SUM(Main!$J5:$K5)+SUM(Main!$J6:$K6)+SUM(Main!$J11:$K11)+SUM(Main!$J17:$K17)+SUM($B$4:$F$4)),'Gantt Chart'!CN$5&lt;=(SUM(Main!$F5:$G5)+Main!$H5+Main!$I5+SUM(Main!$J5:$K5)+SUM(Main!$J6:$K6)+SUM(Main!$J11:$K11)+SUM(Main!$J17:$K17)+SUM(Main!$J18:$K18)+SUM($B$4:$F$4))),Main!$S18,0)</f>
        <v>0</v>
      </c>
      <c r="CO56" s="2">
        <f>IF(AND('Gantt Chart'!CO$5&gt;(SUM(Main!$F5:$G5)+Main!$H5+Main!$I5+SUM(Main!$J5:$K5)+SUM(Main!$J6:$K6)+SUM(Main!$J11:$K11)+SUM(Main!$J17:$K17)+SUM($B$4:$F$4)),'Gantt Chart'!CO$5&lt;=(SUM(Main!$F5:$G5)+Main!$H5+Main!$I5+SUM(Main!$J5:$K5)+SUM(Main!$J6:$K6)+SUM(Main!$J11:$K11)+SUM(Main!$J17:$K17)+SUM(Main!$J18:$K18)+SUM($B$4:$F$4))),Main!$S18,0)</f>
        <v>0</v>
      </c>
      <c r="CP56" s="2">
        <f>IF(AND('Gantt Chart'!CP$5&gt;(SUM(Main!$F5:$G5)+Main!$H5+Main!$I5+SUM(Main!$J5:$K5)+SUM(Main!$J6:$K6)+SUM(Main!$J11:$K11)+SUM(Main!$J17:$K17)+SUM($B$4:$F$4)),'Gantt Chart'!CP$5&lt;=(SUM(Main!$F5:$G5)+Main!$H5+Main!$I5+SUM(Main!$J5:$K5)+SUM(Main!$J6:$K6)+SUM(Main!$J11:$K11)+SUM(Main!$J17:$K17)+SUM(Main!$J18:$K18)+SUM($B$4:$F$4))),Main!$S18,0)</f>
        <v>0</v>
      </c>
      <c r="CQ56" s="2">
        <f>IF(AND('Gantt Chart'!CQ$5&gt;(SUM(Main!$F5:$G5)+Main!$H5+Main!$I5+SUM(Main!$J5:$K5)+SUM(Main!$J6:$K6)+SUM(Main!$J11:$K11)+SUM(Main!$J17:$K17)+SUM($B$4:$F$4)),'Gantt Chart'!CQ$5&lt;=(SUM(Main!$F5:$G5)+Main!$H5+Main!$I5+SUM(Main!$J5:$K5)+SUM(Main!$J6:$K6)+SUM(Main!$J11:$K11)+SUM(Main!$J17:$K17)+SUM(Main!$J18:$K18)+SUM($B$4:$F$4))),Main!$S18,0)</f>
        <v>0</v>
      </c>
      <c r="CR56" s="2">
        <f>IF(AND('Gantt Chart'!CR$5&gt;(SUM(Main!$F5:$G5)+Main!$H5+Main!$I5+SUM(Main!$J5:$K5)+SUM(Main!$J6:$K6)+SUM(Main!$J11:$K11)+SUM(Main!$J17:$K17)+SUM($B$4:$F$4)),'Gantt Chart'!CR$5&lt;=(SUM(Main!$F5:$G5)+Main!$H5+Main!$I5+SUM(Main!$J5:$K5)+SUM(Main!$J6:$K6)+SUM(Main!$J11:$K11)+SUM(Main!$J17:$K17)+SUM(Main!$J18:$K18)+SUM($B$4:$F$4))),Main!$S18,0)</f>
        <v>0</v>
      </c>
      <c r="CS56" s="2">
        <f>IF(AND('Gantt Chart'!CS$5&gt;(SUM(Main!$F5:$G5)+Main!$H5+Main!$I5+SUM(Main!$J5:$K5)+SUM(Main!$J6:$K6)+SUM(Main!$J11:$K11)+SUM(Main!$J17:$K17)+SUM($B$4:$F$4)),'Gantt Chart'!CS$5&lt;=(SUM(Main!$F5:$G5)+Main!$H5+Main!$I5+SUM(Main!$J5:$K5)+SUM(Main!$J6:$K6)+SUM(Main!$J11:$K11)+SUM(Main!$J17:$K17)+SUM(Main!$J18:$K18)+SUM($B$4:$F$4))),Main!$S18,0)</f>
        <v>0</v>
      </c>
      <c r="CT56" s="2">
        <f>IF(AND('Gantt Chart'!CT$5&gt;(SUM(Main!$F5:$G5)+Main!$H5+Main!$I5+SUM(Main!$J5:$K5)+SUM(Main!$J6:$K6)+SUM(Main!$J11:$K11)+SUM(Main!$J17:$K17)+SUM($B$4:$F$4)),'Gantt Chart'!CT$5&lt;=(SUM(Main!$F5:$G5)+Main!$H5+Main!$I5+SUM(Main!$J5:$K5)+SUM(Main!$J6:$K6)+SUM(Main!$J11:$K11)+SUM(Main!$J17:$K17)+SUM(Main!$J18:$K18)+SUM($B$4:$F$4))),Main!$S18,0)</f>
        <v>0</v>
      </c>
      <c r="CU56" s="2">
        <f>IF(AND('Gantt Chart'!CU$5&gt;(SUM(Main!$F5:$G5)+Main!$H5+Main!$I5+SUM(Main!$J5:$K5)+SUM(Main!$J6:$K6)+SUM(Main!$J11:$K11)+SUM(Main!$J17:$K17)+SUM($B$4:$F$4)),'Gantt Chart'!CU$5&lt;=(SUM(Main!$F5:$G5)+Main!$H5+Main!$I5+SUM(Main!$J5:$K5)+SUM(Main!$J6:$K6)+SUM(Main!$J11:$K11)+SUM(Main!$J17:$K17)+SUM(Main!$J18:$K18)+SUM($B$4:$F$4))),Main!$S18,0)</f>
        <v>0</v>
      </c>
      <c r="CV56" s="2">
        <f>IF(AND('Gantt Chart'!CV$5&gt;(SUM(Main!$F5:$G5)+Main!$H5+Main!$I5+SUM(Main!$J5:$K5)+SUM(Main!$J6:$K6)+SUM(Main!$J11:$K11)+SUM(Main!$J17:$K17)+SUM($B$4:$F$4)),'Gantt Chart'!CV$5&lt;=(SUM(Main!$F5:$G5)+Main!$H5+Main!$I5+SUM(Main!$J5:$K5)+SUM(Main!$J6:$K6)+SUM(Main!$J11:$K11)+SUM(Main!$J17:$K17)+SUM(Main!$J18:$K18)+SUM($B$4:$F$4))),Main!$S18,0)</f>
        <v>0</v>
      </c>
      <c r="CW56" s="2">
        <f>IF(AND('Gantt Chart'!CW$5&gt;(SUM(Main!$F5:$G5)+Main!$H5+Main!$I5+SUM(Main!$J5:$K5)+SUM(Main!$J6:$K6)+SUM(Main!$J11:$K11)+SUM(Main!$J17:$K17)+SUM($B$4:$F$4)),'Gantt Chart'!CW$5&lt;=(SUM(Main!$F5:$G5)+Main!$H5+Main!$I5+SUM(Main!$J5:$K5)+SUM(Main!$J6:$K6)+SUM(Main!$J11:$K11)+SUM(Main!$J17:$K17)+SUM(Main!$J18:$K18)+SUM($B$4:$F$4))),Main!$S18,0)</f>
        <v>0</v>
      </c>
      <c r="CX56" s="2">
        <f>IF(AND('Gantt Chart'!CX$5&gt;(SUM(Main!$F5:$G5)+Main!$H5+Main!$I5+SUM(Main!$J5:$K5)+SUM(Main!$J6:$K6)+SUM(Main!$J11:$K11)+SUM(Main!$J17:$K17)+SUM($B$4:$F$4)),'Gantt Chart'!CX$5&lt;=(SUM(Main!$F5:$G5)+Main!$H5+Main!$I5+SUM(Main!$J5:$K5)+SUM(Main!$J6:$K6)+SUM(Main!$J11:$K11)+SUM(Main!$J17:$K17)+SUM(Main!$J18:$K18)+SUM($B$4:$F$4))),Main!$S18,0)</f>
        <v>0</v>
      </c>
      <c r="CY56" s="2">
        <f>IF(AND('Gantt Chart'!CY$5&gt;(SUM(Main!$F5:$G5)+Main!$H5+Main!$I5+SUM(Main!$J5:$K5)+SUM(Main!$J6:$K6)+SUM(Main!$J11:$K11)+SUM(Main!$J17:$K17)+SUM($B$4:$F$4)),'Gantt Chart'!CY$5&lt;=(SUM(Main!$F5:$G5)+Main!$H5+Main!$I5+SUM(Main!$J5:$K5)+SUM(Main!$J6:$K6)+SUM(Main!$J11:$K11)+SUM(Main!$J17:$K17)+SUM(Main!$J18:$K18)+SUM($B$4:$F$4))),Main!$S18,0)</f>
        <v>0</v>
      </c>
      <c r="CZ56" s="2">
        <f>IF(AND('Gantt Chart'!CZ$5&gt;(SUM(Main!$F5:$G5)+Main!$H5+Main!$I5+SUM(Main!$J5:$K5)+SUM(Main!$J6:$K6)+SUM(Main!$J11:$K11)+SUM(Main!$J17:$K17)+SUM($B$4:$F$4)),'Gantt Chart'!CZ$5&lt;=(SUM(Main!$F5:$G5)+Main!$H5+Main!$I5+SUM(Main!$J5:$K5)+SUM(Main!$J6:$K6)+SUM(Main!$J11:$K11)+SUM(Main!$J17:$K17)+SUM(Main!$J18:$K18)+SUM($B$4:$F$4))),Main!$S18,0)</f>
        <v>0</v>
      </c>
      <c r="DA56" s="2">
        <f>IF(AND('Gantt Chart'!DA$5&gt;(SUM(Main!$F5:$G5)+Main!$H5+Main!$I5+SUM(Main!$J5:$K5)+SUM(Main!$J6:$K6)+SUM(Main!$J11:$K11)+SUM(Main!$J17:$K17)+SUM($B$4:$F$4)),'Gantt Chart'!DA$5&lt;=(SUM(Main!$F5:$G5)+Main!$H5+Main!$I5+SUM(Main!$J5:$K5)+SUM(Main!$J6:$K6)+SUM(Main!$J11:$K11)+SUM(Main!$J17:$K17)+SUM(Main!$J18:$K18)+SUM($B$4:$F$4))),Main!$S18,0)</f>
        <v>0</v>
      </c>
      <c r="DB56" s="2">
        <f>IF(AND('Gantt Chart'!DB$5&gt;(SUM(Main!$F5:$G5)+Main!$H5+Main!$I5+SUM(Main!$J5:$K5)+SUM(Main!$J6:$K6)+SUM(Main!$J11:$K11)+SUM(Main!$J17:$K17)+SUM($B$4:$F$4)),'Gantt Chart'!DB$5&lt;=(SUM(Main!$F5:$G5)+Main!$H5+Main!$I5+SUM(Main!$J5:$K5)+SUM(Main!$J6:$K6)+SUM(Main!$J11:$K11)+SUM(Main!$J17:$K17)+SUM(Main!$J18:$K18)+SUM($B$4:$F$4))),Main!$S18,0)</f>
        <v>0</v>
      </c>
      <c r="DC56" s="2">
        <f>IF(AND('Gantt Chart'!DC$5&gt;(SUM(Main!$F5:$G5)+Main!$H5+Main!$I5+SUM(Main!$J5:$K5)+SUM(Main!$J6:$K6)+SUM(Main!$J11:$K11)+SUM(Main!$J17:$K17)+SUM($B$4:$F$4)),'Gantt Chart'!DC$5&lt;=(SUM(Main!$F5:$G5)+Main!$H5+Main!$I5+SUM(Main!$J5:$K5)+SUM(Main!$J6:$K6)+SUM(Main!$J11:$K11)+SUM(Main!$J17:$K17)+SUM(Main!$J18:$K18)+SUM($B$4:$F$4))),Main!$S18,0)</f>
        <v>0</v>
      </c>
      <c r="DD56" s="2">
        <f>IF(AND('Gantt Chart'!DD$5&gt;(SUM(Main!$F5:$G5)+Main!$H5+Main!$I5+SUM(Main!$J5:$K5)+SUM(Main!$J6:$K6)+SUM(Main!$J11:$K11)+SUM(Main!$J17:$K17)+SUM($B$4:$F$4)),'Gantt Chart'!DD$5&lt;=(SUM(Main!$F5:$G5)+Main!$H5+Main!$I5+SUM(Main!$J5:$K5)+SUM(Main!$J6:$K6)+SUM(Main!$J11:$K11)+SUM(Main!$J17:$K17)+SUM(Main!$J18:$K18)+SUM($B$4:$F$4))),Main!$S18,0)</f>
        <v>0</v>
      </c>
      <c r="DE56" s="2">
        <f>IF(AND('Gantt Chart'!DE$5&gt;(SUM(Main!$F5:$G5)+Main!$H5+Main!$I5+SUM(Main!$J5:$K5)+SUM(Main!$J6:$K6)+SUM(Main!$J11:$K11)+SUM(Main!$J17:$K17)+SUM($B$4:$F$4)),'Gantt Chart'!DE$5&lt;=(SUM(Main!$F5:$G5)+Main!$H5+Main!$I5+SUM(Main!$J5:$K5)+SUM(Main!$J6:$K6)+SUM(Main!$J11:$K11)+SUM(Main!$J17:$K17)+SUM(Main!$J18:$K18)+SUM($B$4:$F$4))),Main!$S18,0)</f>
        <v>0</v>
      </c>
      <c r="DF56" s="2">
        <f>IF(AND('Gantt Chart'!DF$5&gt;(SUM(Main!$F5:$G5)+Main!$H5+Main!$I5+SUM(Main!$J5:$K5)+SUM(Main!$J6:$K6)+SUM(Main!$J11:$K11)+SUM(Main!$J17:$K17)+SUM($B$4:$F$4)),'Gantt Chart'!DF$5&lt;=(SUM(Main!$F5:$G5)+Main!$H5+Main!$I5+SUM(Main!$J5:$K5)+SUM(Main!$J6:$K6)+SUM(Main!$J11:$K11)+SUM(Main!$J17:$K17)+SUM(Main!$J18:$K18)+SUM($B$4:$F$4))),Main!$S18,0)</f>
        <v>0</v>
      </c>
      <c r="DG56" s="2">
        <f>IF(AND('Gantt Chart'!DG$5&gt;(SUM(Main!$F5:$G5)+Main!$H5+Main!$I5+SUM(Main!$J5:$K5)+SUM(Main!$J6:$K6)+SUM(Main!$J11:$K11)+SUM(Main!$J17:$K17)+SUM($B$4:$F$4)),'Gantt Chart'!DG$5&lt;=(SUM(Main!$F5:$G5)+Main!$H5+Main!$I5+SUM(Main!$J5:$K5)+SUM(Main!$J6:$K6)+SUM(Main!$J11:$K11)+SUM(Main!$J17:$K17)+SUM(Main!$J18:$K18)+SUM($B$4:$F$4))),Main!$S18,0)</f>
        <v>0</v>
      </c>
      <c r="DH56" s="2">
        <f>IF(AND('Gantt Chart'!DH$5&gt;(SUM(Main!$F5:$G5)+Main!$H5+Main!$I5+SUM(Main!$J5:$K5)+SUM(Main!$J6:$K6)+SUM(Main!$J11:$K11)+SUM(Main!$J17:$K17)+SUM($B$4:$F$4)),'Gantt Chart'!DH$5&lt;=(SUM(Main!$F5:$G5)+Main!$H5+Main!$I5+SUM(Main!$J5:$K5)+SUM(Main!$J6:$K6)+SUM(Main!$J11:$K11)+SUM(Main!$J17:$K17)+SUM(Main!$J18:$K18)+SUM($B$4:$F$4))),Main!$S18,0)</f>
        <v>0</v>
      </c>
      <c r="DI56" s="2">
        <f>IF(AND('Gantt Chart'!DI$5&gt;(SUM(Main!$F5:$G5)+Main!$H5+Main!$I5+SUM(Main!$J5:$K5)+SUM(Main!$J6:$K6)+SUM(Main!$J11:$K11)+SUM(Main!$J17:$K17)+SUM($B$4:$F$4)),'Gantt Chart'!DI$5&lt;=(SUM(Main!$F5:$G5)+Main!$H5+Main!$I5+SUM(Main!$J5:$K5)+SUM(Main!$J6:$K6)+SUM(Main!$J11:$K11)+SUM(Main!$J17:$K17)+SUM(Main!$J18:$K18)+SUM($B$4:$F$4))),Main!$S18,0)</f>
        <v>0</v>
      </c>
      <c r="DJ56" s="2">
        <f>IF(AND('Gantt Chart'!DJ$5&gt;(SUM(Main!$F5:$G5)+Main!$H5+Main!$I5+SUM(Main!$J5:$K5)+SUM(Main!$J6:$K6)+SUM(Main!$J11:$K11)+SUM(Main!$J17:$K17)+SUM($B$4:$F$4)),'Gantt Chart'!DJ$5&lt;=(SUM(Main!$F5:$G5)+Main!$H5+Main!$I5+SUM(Main!$J5:$K5)+SUM(Main!$J6:$K6)+SUM(Main!$J11:$K11)+SUM(Main!$J17:$K17)+SUM(Main!$J18:$K18)+SUM($B$4:$F$4))),Main!$S18,0)</f>
        <v>0</v>
      </c>
      <c r="DK56" s="2">
        <f>IF(AND('Gantt Chart'!DK$5&gt;(SUM(Main!$F5:$G5)+Main!$H5+Main!$I5+SUM(Main!$J5:$K5)+SUM(Main!$J6:$K6)+SUM(Main!$J11:$K11)+SUM(Main!$J17:$K17)+SUM($B$4:$F$4)),'Gantt Chart'!DK$5&lt;=(SUM(Main!$F5:$G5)+Main!$H5+Main!$I5+SUM(Main!$J5:$K5)+SUM(Main!$J6:$K6)+SUM(Main!$J11:$K11)+SUM(Main!$J17:$K17)+SUM(Main!$J18:$K18)+SUM($B$4:$F$4))),Main!$S18,0)</f>
        <v>0</v>
      </c>
      <c r="DL56" s="2">
        <f>IF(AND('Gantt Chart'!DL$5&gt;(SUM(Main!$F5:$G5)+Main!$H5+Main!$I5+SUM(Main!$J5:$K5)+SUM(Main!$J6:$K6)+SUM(Main!$J11:$K11)+SUM(Main!$J17:$K17)+SUM($B$4:$F$4)),'Gantt Chart'!DL$5&lt;=(SUM(Main!$F5:$G5)+Main!$H5+Main!$I5+SUM(Main!$J5:$K5)+SUM(Main!$J6:$K6)+SUM(Main!$J11:$K11)+SUM(Main!$J17:$K17)+SUM(Main!$J18:$K18)+SUM($B$4:$F$4))),Main!$S18,0)</f>
        <v>0</v>
      </c>
      <c r="DM56" s="2">
        <f>IF(AND('Gantt Chart'!DM$5&gt;(SUM(Main!$F5:$G5)+Main!$H5+Main!$I5+SUM(Main!$J5:$K5)+SUM(Main!$J6:$K6)+SUM(Main!$J11:$K11)+SUM(Main!$J17:$K17)+SUM($B$4:$F$4)),'Gantt Chart'!DM$5&lt;=(SUM(Main!$F5:$G5)+Main!$H5+Main!$I5+SUM(Main!$J5:$K5)+SUM(Main!$J6:$K6)+SUM(Main!$J11:$K11)+SUM(Main!$J17:$K17)+SUM(Main!$J18:$K18)+SUM($B$4:$F$4))),Main!$S18,0)</f>
        <v>0</v>
      </c>
      <c r="DN56" s="2">
        <f>IF(AND('Gantt Chart'!DN$5&gt;(SUM(Main!$F5:$G5)+Main!$H5+Main!$I5+SUM(Main!$J5:$K5)+SUM(Main!$J6:$K6)+SUM(Main!$J11:$K11)+SUM(Main!$J17:$K17)+SUM($B$4:$F$4)),'Gantt Chart'!DN$5&lt;=(SUM(Main!$F5:$G5)+Main!$H5+Main!$I5+SUM(Main!$J5:$K5)+SUM(Main!$J6:$K6)+SUM(Main!$J11:$K11)+SUM(Main!$J17:$K17)+SUM(Main!$J18:$K18)+SUM($B$4:$F$4))),Main!$S18,0)</f>
        <v>0</v>
      </c>
      <c r="DO56" s="2">
        <f>IF(AND('Gantt Chart'!DO$5&gt;(SUM(Main!$F5:$G5)+Main!$H5+Main!$I5+SUM(Main!$J5:$K5)+SUM(Main!$J6:$K6)+SUM(Main!$J11:$K11)+SUM(Main!$J17:$K17)+SUM($B$4:$F$4)),'Gantt Chart'!DO$5&lt;=(SUM(Main!$F5:$G5)+Main!$H5+Main!$I5+SUM(Main!$J5:$K5)+SUM(Main!$J6:$K6)+SUM(Main!$J11:$K11)+SUM(Main!$J17:$K17)+SUM(Main!$J18:$K18)+SUM($B$4:$F$4))),Main!$S18,0)</f>
        <v>0</v>
      </c>
      <c r="DP56" s="2">
        <f>IF(AND('Gantt Chart'!DP$5&gt;(SUM(Main!$F5:$G5)+Main!$H5+Main!$I5+SUM(Main!$J5:$K5)+SUM(Main!$J6:$K6)+SUM(Main!$J11:$K11)+SUM(Main!$J17:$K17)+SUM($B$4:$F$4)),'Gantt Chart'!DP$5&lt;=(SUM(Main!$F5:$G5)+Main!$H5+Main!$I5+SUM(Main!$J5:$K5)+SUM(Main!$J6:$K6)+SUM(Main!$J11:$K11)+SUM(Main!$J17:$K17)+SUM(Main!$J18:$K18)+SUM($B$4:$F$4))),Main!$S18,0)</f>
        <v>0</v>
      </c>
      <c r="DQ56" s="2">
        <f>IF(AND('Gantt Chart'!DQ$5&gt;(SUM(Main!$F5:$G5)+Main!$H5+Main!$I5+SUM(Main!$J5:$K5)+SUM(Main!$J6:$K6)+SUM(Main!$J11:$K11)+SUM(Main!$J17:$K17)+SUM($B$4:$F$4)),'Gantt Chart'!DQ$5&lt;=(SUM(Main!$F5:$G5)+Main!$H5+Main!$I5+SUM(Main!$J5:$K5)+SUM(Main!$J6:$K6)+SUM(Main!$J11:$K11)+SUM(Main!$J17:$K17)+SUM(Main!$J18:$K18)+SUM($B$4:$F$4))),Main!$S18,0)</f>
        <v>0</v>
      </c>
      <c r="DR56" s="2">
        <f>IF(AND('Gantt Chart'!DR$5&gt;(SUM(Main!$F5:$G5)+Main!$H5+Main!$I5+SUM(Main!$J5:$K5)+SUM(Main!$J6:$K6)+SUM(Main!$J11:$K11)+SUM(Main!$J17:$K17)+SUM($B$4:$F$4)),'Gantt Chart'!DR$5&lt;=(SUM(Main!$F5:$G5)+Main!$H5+Main!$I5+SUM(Main!$J5:$K5)+SUM(Main!$J6:$K6)+SUM(Main!$J11:$K11)+SUM(Main!$J17:$K17)+SUM(Main!$J18:$K18)+SUM($B$4:$F$4))),Main!$S18,0)</f>
        <v>0</v>
      </c>
      <c r="DS56" s="2">
        <f>IF(AND('Gantt Chart'!DS$5&gt;(SUM(Main!$F5:$G5)+Main!$H5+Main!$I5+SUM(Main!$J5:$K5)+SUM(Main!$J6:$K6)+SUM(Main!$J11:$K11)+SUM(Main!$J17:$K17)+SUM($B$4:$F$4)),'Gantt Chart'!DS$5&lt;=(SUM(Main!$F5:$G5)+Main!$H5+Main!$I5+SUM(Main!$J5:$K5)+SUM(Main!$J6:$K6)+SUM(Main!$J11:$K11)+SUM(Main!$J17:$K17)+SUM(Main!$J18:$K18)+SUM($B$4:$F$4))),Main!$S18,0)</f>
        <v>0</v>
      </c>
      <c r="DT56" s="2">
        <f>IF(AND('Gantt Chart'!DT$5&gt;(SUM(Main!$F5:$G5)+Main!$H5+Main!$I5+SUM(Main!$J5:$K5)+SUM(Main!$J6:$K6)+SUM(Main!$J11:$K11)+SUM(Main!$J17:$K17)+SUM($B$4:$F$4)),'Gantt Chart'!DT$5&lt;=(SUM(Main!$F5:$G5)+Main!$H5+Main!$I5+SUM(Main!$J5:$K5)+SUM(Main!$J6:$K6)+SUM(Main!$J11:$K11)+SUM(Main!$J17:$K17)+SUM(Main!$J18:$K18)+SUM($B$4:$F$4))),Main!$S18,0)</f>
        <v>0</v>
      </c>
      <c r="DU56" s="2">
        <f>IF(AND('Gantt Chart'!DU$5&gt;(SUM(Main!$F5:$G5)+Main!$H5+Main!$I5+SUM(Main!$J5:$K5)+SUM(Main!$J6:$K6)+SUM(Main!$J11:$K11)+SUM(Main!$J17:$K17)+SUM($B$4:$F$4)),'Gantt Chart'!DU$5&lt;=(SUM(Main!$F5:$G5)+Main!$H5+Main!$I5+SUM(Main!$J5:$K5)+SUM(Main!$J6:$K6)+SUM(Main!$J11:$K11)+SUM(Main!$J17:$K17)+SUM(Main!$J18:$K18)+SUM($B$4:$F$4))),Main!$S18,0)</f>
        <v>0</v>
      </c>
      <c r="DV56" s="2">
        <f>IF(AND('Gantt Chart'!DV$5&gt;(SUM(Main!$F5:$G5)+Main!$H5+Main!$I5+SUM(Main!$J5:$K5)+SUM(Main!$J6:$K6)+SUM(Main!$J11:$K11)+SUM(Main!$J17:$K17)+SUM($B$4:$F$4)),'Gantt Chart'!DV$5&lt;=(SUM(Main!$F5:$G5)+Main!$H5+Main!$I5+SUM(Main!$J5:$K5)+SUM(Main!$J6:$K6)+SUM(Main!$J11:$K11)+SUM(Main!$J17:$K17)+SUM(Main!$J18:$K18)+SUM($B$4:$F$4))),Main!$S18,0)</f>
        <v>0</v>
      </c>
      <c r="DW56" s="2">
        <f>IF(AND('Gantt Chart'!DW$5&gt;(SUM(Main!$F5:$G5)+Main!$H5+Main!$I5+SUM(Main!$J5:$K5)+SUM(Main!$J6:$K6)+SUM(Main!$J11:$K11)+SUM(Main!$J17:$K17)+SUM($B$4:$F$4)),'Gantt Chart'!DW$5&lt;=(SUM(Main!$F5:$G5)+Main!$H5+Main!$I5+SUM(Main!$J5:$K5)+SUM(Main!$J6:$K6)+SUM(Main!$J11:$K11)+SUM(Main!$J17:$K17)+SUM(Main!$J18:$K18)+SUM($B$4:$F$4))),Main!$S18,0)</f>
        <v>0</v>
      </c>
      <c r="DX56" s="2">
        <f>IF(AND('Gantt Chart'!DX$5&gt;(SUM(Main!$F5:$G5)+Main!$H5+Main!$I5+SUM(Main!$J5:$K5)+SUM(Main!$J6:$K6)+SUM(Main!$J11:$K11)+SUM(Main!$J17:$K17)+SUM($B$4:$F$4)),'Gantt Chart'!DX$5&lt;=(SUM(Main!$F5:$G5)+Main!$H5+Main!$I5+SUM(Main!$J5:$K5)+SUM(Main!$J6:$K6)+SUM(Main!$J11:$K11)+SUM(Main!$J17:$K17)+SUM(Main!$J18:$K18)+SUM($B$4:$F$4))),Main!$S18,0)</f>
        <v>0</v>
      </c>
      <c r="DY56" s="2">
        <f>IF(AND('Gantt Chart'!DY$5&gt;(SUM(Main!$F5:$G5)+Main!$H5+Main!$I5+SUM(Main!$J5:$K5)+SUM(Main!$J6:$K6)+SUM(Main!$J11:$K11)+SUM(Main!$J17:$K17)+SUM($B$4:$F$4)),'Gantt Chart'!DY$5&lt;=(SUM(Main!$F5:$G5)+Main!$H5+Main!$I5+SUM(Main!$J5:$K5)+SUM(Main!$J6:$K6)+SUM(Main!$J11:$K11)+SUM(Main!$J17:$K17)+SUM(Main!$J18:$K18)+SUM($B$4:$F$4))),Main!$S18,0)</f>
        <v>0</v>
      </c>
      <c r="DZ56" s="2">
        <f>IF(AND('Gantt Chart'!DZ$5&gt;(SUM(Main!$F5:$G5)+Main!$H5+Main!$I5+SUM(Main!$J5:$K5)+SUM(Main!$J6:$K6)+SUM(Main!$J11:$K11)+SUM(Main!$J17:$K17)+SUM($B$4:$F$4)),'Gantt Chart'!DZ$5&lt;=(SUM(Main!$F5:$G5)+Main!$H5+Main!$I5+SUM(Main!$J5:$K5)+SUM(Main!$J6:$K6)+SUM(Main!$J11:$K11)+SUM(Main!$J17:$K17)+SUM(Main!$J18:$K18)+SUM($B$4:$F$4))),Main!$S18,0)</f>
        <v>0</v>
      </c>
      <c r="EA56" s="2">
        <f>IF(AND('Gantt Chart'!EA$5&gt;(SUM(Main!$F5:$G5)+Main!$H5+Main!$I5+SUM(Main!$J5:$K5)+SUM(Main!$J6:$K6)+SUM(Main!$J11:$K11)+SUM(Main!$J17:$K17)+SUM($B$4:$F$4)),'Gantt Chart'!EA$5&lt;=(SUM(Main!$F5:$G5)+Main!$H5+Main!$I5+SUM(Main!$J5:$K5)+SUM(Main!$J6:$K6)+SUM(Main!$J11:$K11)+SUM(Main!$J17:$K17)+SUM(Main!$J18:$K18)+SUM($B$4:$F$4))),Main!$S18,0)</f>
        <v>0</v>
      </c>
      <c r="EB56" s="2">
        <f>IF(AND('Gantt Chart'!EB$5&gt;(SUM(Main!$F5:$G5)+Main!$H5+Main!$I5+SUM(Main!$J5:$K5)+SUM(Main!$J6:$K6)+SUM(Main!$J11:$K11)+SUM(Main!$J17:$K17)+SUM($B$4:$F$4)),'Gantt Chart'!EB$5&lt;=(SUM(Main!$F5:$G5)+Main!$H5+Main!$I5+SUM(Main!$J5:$K5)+SUM(Main!$J6:$K6)+SUM(Main!$J11:$K11)+SUM(Main!$J17:$K17)+SUM(Main!$J18:$K18)+SUM($B$4:$F$4))),Main!$S18,0)</f>
        <v>0</v>
      </c>
      <c r="EC56" s="2">
        <f>IF(AND('Gantt Chart'!EC$5&gt;(SUM(Main!$F5:$G5)+Main!$H5+Main!$I5+SUM(Main!$J5:$K5)+SUM(Main!$J6:$K6)+SUM(Main!$J11:$K11)+SUM(Main!$J17:$K17)+SUM($B$4:$F$4)),'Gantt Chart'!EC$5&lt;=(SUM(Main!$F5:$G5)+Main!$H5+Main!$I5+SUM(Main!$J5:$K5)+SUM(Main!$J6:$K6)+SUM(Main!$J11:$K11)+SUM(Main!$J17:$K17)+SUM(Main!$J18:$K18)+SUM($B$4:$F$4))),Main!$S18,0)</f>
        <v>0</v>
      </c>
      <c r="ED56" s="2">
        <f>IF(AND('Gantt Chart'!ED$5&gt;(SUM(Main!$F5:$G5)+Main!$H5+Main!$I5+SUM(Main!$J5:$K5)+SUM(Main!$J6:$K6)+SUM(Main!$J11:$K11)+SUM(Main!$J17:$K17)+SUM($B$4:$F$4)),'Gantt Chart'!ED$5&lt;=(SUM(Main!$F5:$G5)+Main!$H5+Main!$I5+SUM(Main!$J5:$K5)+SUM(Main!$J6:$K6)+SUM(Main!$J11:$K11)+SUM(Main!$J17:$K17)+SUM(Main!$J18:$K18)+SUM($B$4:$F$4))),Main!$S18,0)</f>
        <v>0</v>
      </c>
      <c r="EE56" s="2">
        <f>IF(AND('Gantt Chart'!EE$5&gt;(SUM(Main!$F5:$G5)+Main!$H5+Main!$I5+SUM(Main!$J5:$K5)+SUM(Main!$J6:$K6)+SUM(Main!$J11:$K11)+SUM(Main!$J17:$K17)+SUM($B$4:$F$4)),'Gantt Chart'!EE$5&lt;=(SUM(Main!$F5:$G5)+Main!$H5+Main!$I5+SUM(Main!$J5:$K5)+SUM(Main!$J6:$K6)+SUM(Main!$J11:$K11)+SUM(Main!$J17:$K17)+SUM(Main!$J18:$K18)+SUM($B$4:$F$4))),Main!$S18,0)</f>
        <v>0</v>
      </c>
      <c r="EF56" s="2">
        <f>IF(AND('Gantt Chart'!EF$5&gt;(SUM(Main!$F5:$G5)+Main!$H5+Main!$I5+SUM(Main!$J5:$K5)+SUM(Main!$J6:$K6)+SUM(Main!$J11:$K11)+SUM(Main!$J17:$K17)+SUM($B$4:$F$4)),'Gantt Chart'!EF$5&lt;=(SUM(Main!$F5:$G5)+Main!$H5+Main!$I5+SUM(Main!$J5:$K5)+SUM(Main!$J6:$K6)+SUM(Main!$J11:$K11)+SUM(Main!$J17:$K17)+SUM(Main!$J18:$K18)+SUM($B$4:$F$4))),Main!$S18,0)</f>
        <v>0</v>
      </c>
      <c r="EG56" s="2">
        <f>IF(AND('Gantt Chart'!EG$5&gt;(SUM(Main!$F5:$G5)+Main!$H5+Main!$I5+SUM(Main!$J5:$K5)+SUM(Main!$J6:$K6)+SUM(Main!$J11:$K11)+SUM(Main!$J17:$K17)+SUM($B$4:$F$4)),'Gantt Chart'!EG$5&lt;=(SUM(Main!$F5:$G5)+Main!$H5+Main!$I5+SUM(Main!$J5:$K5)+SUM(Main!$J6:$K6)+SUM(Main!$J11:$K11)+SUM(Main!$J17:$K17)+SUM(Main!$J18:$K18)+SUM($B$4:$F$4))),Main!$S18,0)</f>
        <v>0</v>
      </c>
      <c r="EH56" s="2">
        <f>IF(AND('Gantt Chart'!EH$5&gt;(SUM(Main!$F5:$G5)+Main!$H5+Main!$I5+SUM(Main!$J5:$K5)+SUM(Main!$J6:$K6)+SUM(Main!$J11:$K11)+SUM(Main!$J17:$K17)+SUM($B$4:$F$4)),'Gantt Chart'!EH$5&lt;=(SUM(Main!$F5:$G5)+Main!$H5+Main!$I5+SUM(Main!$J5:$K5)+SUM(Main!$J6:$K6)+SUM(Main!$J11:$K11)+SUM(Main!$J17:$K17)+SUM(Main!$J18:$K18)+SUM($B$4:$F$4))),Main!$S18,0)</f>
        <v>0</v>
      </c>
      <c r="EI56" s="2">
        <f>IF(AND('Gantt Chart'!EI$5&gt;(SUM(Main!$F5:$G5)+Main!$H5+Main!$I5+SUM(Main!$J5:$K5)+SUM(Main!$J6:$K6)+SUM(Main!$J11:$K11)+SUM(Main!$J17:$K17)+SUM($B$4:$F$4)),'Gantt Chart'!EI$5&lt;=(SUM(Main!$F5:$G5)+Main!$H5+Main!$I5+SUM(Main!$J5:$K5)+SUM(Main!$J6:$K6)+SUM(Main!$J11:$K11)+SUM(Main!$J17:$K17)+SUM(Main!$J18:$K18)+SUM($B$4:$F$4))),Main!$S18,0)</f>
        <v>0</v>
      </c>
      <c r="EJ56" s="2">
        <f>IF(AND('Gantt Chart'!EJ$5&gt;(SUM(Main!$F5:$G5)+Main!$H5+Main!$I5+SUM(Main!$J5:$K5)+SUM(Main!$J6:$K6)+SUM(Main!$J11:$K11)+SUM(Main!$J17:$K17)+SUM($B$4:$F$4)),'Gantt Chart'!EJ$5&lt;=(SUM(Main!$F5:$G5)+Main!$H5+Main!$I5+SUM(Main!$J5:$K5)+SUM(Main!$J6:$K6)+SUM(Main!$J11:$K11)+SUM(Main!$J17:$K17)+SUM(Main!$J18:$K18)+SUM($B$4:$F$4))),Main!$S18,0)</f>
        <v>0</v>
      </c>
      <c r="EK56" s="2">
        <f>IF(AND('Gantt Chart'!EK$5&gt;(SUM(Main!$F5:$G5)+Main!$H5+Main!$I5+SUM(Main!$J5:$K5)+SUM(Main!$J6:$K6)+SUM(Main!$J11:$K11)+SUM(Main!$J17:$K17)+SUM($B$4:$F$4)),'Gantt Chart'!EK$5&lt;=(SUM(Main!$F5:$G5)+Main!$H5+Main!$I5+SUM(Main!$J5:$K5)+SUM(Main!$J6:$K6)+SUM(Main!$J11:$K11)+SUM(Main!$J17:$K17)+SUM(Main!$J18:$K18)+SUM($B$4:$F$4))),Main!$S18,0)</f>
        <v>0</v>
      </c>
      <c r="EL56" s="2">
        <f>IF(AND('Gantt Chart'!EL$5&gt;(SUM(Main!$F5:$G5)+Main!$H5+Main!$I5+SUM(Main!$J5:$K5)+SUM(Main!$J6:$K6)+SUM(Main!$J11:$K11)+SUM(Main!$J17:$K17)+SUM($B$4:$F$4)),'Gantt Chart'!EL$5&lt;=(SUM(Main!$F5:$G5)+Main!$H5+Main!$I5+SUM(Main!$J5:$K5)+SUM(Main!$J6:$K6)+SUM(Main!$J11:$K11)+SUM(Main!$J17:$K17)+SUM(Main!$J18:$K18)+SUM($B$4:$F$4))),Main!$S18,0)</f>
        <v>0</v>
      </c>
      <c r="EM56" s="2">
        <f>IF(AND('Gantt Chart'!EM$5&gt;(SUM(Main!$F5:$G5)+Main!$H5+Main!$I5+SUM(Main!$J5:$K5)+SUM(Main!$J6:$K6)+SUM(Main!$J11:$K11)+SUM(Main!$J17:$K17)+SUM($B$4:$F$4)),'Gantt Chart'!EM$5&lt;=(SUM(Main!$F5:$G5)+Main!$H5+Main!$I5+SUM(Main!$J5:$K5)+SUM(Main!$J6:$K6)+SUM(Main!$J11:$K11)+SUM(Main!$J17:$K17)+SUM(Main!$J18:$K18)+SUM($B$4:$F$4))),Main!$S18,0)</f>
        <v>0</v>
      </c>
      <c r="EN56" s="2">
        <f>IF(AND('Gantt Chart'!EN$5&gt;(SUM(Main!$F5:$G5)+Main!$H5+Main!$I5+SUM(Main!$J5:$K5)+SUM(Main!$J6:$K6)+SUM(Main!$J11:$K11)+SUM(Main!$J17:$K17)+SUM($B$4:$F$4)),'Gantt Chart'!EN$5&lt;=(SUM(Main!$F5:$G5)+Main!$H5+Main!$I5+SUM(Main!$J5:$K5)+SUM(Main!$J6:$K6)+SUM(Main!$J11:$K11)+SUM(Main!$J17:$K17)+SUM(Main!$J18:$K18)+SUM($B$4:$F$4))),Main!$S18,0)</f>
        <v>0</v>
      </c>
      <c r="EO56" s="2">
        <f>IF(AND('Gantt Chart'!EO$5&gt;(SUM(Main!$F5:$G5)+Main!$H5+Main!$I5+SUM(Main!$J5:$K5)+SUM(Main!$J6:$K6)+SUM(Main!$J11:$K11)+SUM(Main!$J17:$K17)+SUM($B$4:$F$4)),'Gantt Chart'!EO$5&lt;=(SUM(Main!$F5:$G5)+Main!$H5+Main!$I5+SUM(Main!$J5:$K5)+SUM(Main!$J6:$K6)+SUM(Main!$J11:$K11)+SUM(Main!$J17:$K17)+SUM(Main!$J18:$K18)+SUM($B$4:$F$4))),Main!$S18,0)</f>
        <v>0</v>
      </c>
      <c r="EP56" s="2">
        <f>IF(AND('Gantt Chart'!EP$5&gt;(SUM(Main!$F5:$G5)+Main!$H5+Main!$I5+SUM(Main!$J5:$K5)+SUM(Main!$J6:$K6)+SUM(Main!$J11:$K11)+SUM(Main!$J17:$K17)+SUM($B$4:$F$4)),'Gantt Chart'!EP$5&lt;=(SUM(Main!$F5:$G5)+Main!$H5+Main!$I5+SUM(Main!$J5:$K5)+SUM(Main!$J6:$K6)+SUM(Main!$J11:$K11)+SUM(Main!$J17:$K17)+SUM(Main!$J18:$K18)+SUM($B$4:$F$4))),Main!$S18,0)</f>
        <v>0</v>
      </c>
      <c r="EQ56" s="2">
        <f>IF(AND('Gantt Chart'!EQ$5&gt;(SUM(Main!$F5:$G5)+Main!$H5+Main!$I5+SUM(Main!$J5:$K5)+SUM(Main!$J6:$K6)+SUM(Main!$J11:$K11)+SUM(Main!$J17:$K17)+SUM($B$4:$F$4)),'Gantt Chart'!EQ$5&lt;=(SUM(Main!$F5:$G5)+Main!$H5+Main!$I5+SUM(Main!$J5:$K5)+SUM(Main!$J6:$K6)+SUM(Main!$J11:$K11)+SUM(Main!$J17:$K17)+SUM(Main!$J18:$K18)+SUM($B$4:$F$4))),Main!$S18,0)</f>
        <v>0</v>
      </c>
      <c r="ER56" s="2">
        <f>IF(AND('Gantt Chart'!ER$5&gt;(SUM(Main!$F5:$G5)+Main!$H5+Main!$I5+SUM(Main!$J5:$K5)+SUM(Main!$J6:$K6)+SUM(Main!$J11:$K11)+SUM(Main!$J17:$K17)+SUM($B$4:$F$4)),'Gantt Chart'!ER$5&lt;=(SUM(Main!$F5:$G5)+Main!$H5+Main!$I5+SUM(Main!$J5:$K5)+SUM(Main!$J6:$K6)+SUM(Main!$J11:$K11)+SUM(Main!$J17:$K17)+SUM(Main!$J18:$K18)+SUM($B$4:$F$4))),Main!$S18,0)</f>
        <v>0</v>
      </c>
      <c r="ES56" s="2">
        <f>IF(AND('Gantt Chart'!ES$5&gt;(SUM(Main!$F5:$G5)+Main!$H5+Main!$I5+SUM(Main!$J5:$K5)+SUM(Main!$J6:$K6)+SUM(Main!$J11:$K11)+SUM(Main!$J17:$K17)+SUM($B$4:$F$4)),'Gantt Chart'!ES$5&lt;=(SUM(Main!$F5:$G5)+Main!$H5+Main!$I5+SUM(Main!$J5:$K5)+SUM(Main!$J6:$K6)+SUM(Main!$J11:$K11)+SUM(Main!$J17:$K17)+SUM(Main!$J18:$K18)+SUM($B$4:$F$4))),Main!$S18,0)</f>
        <v>0</v>
      </c>
      <c r="ET56" s="2">
        <f>IF(AND('Gantt Chart'!ET$5&gt;(SUM(Main!$F5:$G5)+Main!$H5+Main!$I5+SUM(Main!$J5:$K5)+SUM(Main!$J6:$K6)+SUM(Main!$J11:$K11)+SUM(Main!$J17:$K17)+SUM($B$4:$F$4)),'Gantt Chart'!ET$5&lt;=(SUM(Main!$F5:$G5)+Main!$H5+Main!$I5+SUM(Main!$J5:$K5)+SUM(Main!$J6:$K6)+SUM(Main!$J11:$K11)+SUM(Main!$J17:$K17)+SUM(Main!$J18:$K18)+SUM($B$4:$F$4))),Main!$S18,0)</f>
        <v>0</v>
      </c>
      <c r="EU56" s="2">
        <f>IF(AND('Gantt Chart'!EU$5&gt;(SUM(Main!$F5:$G5)+Main!$H5+Main!$I5+SUM(Main!$J5:$K5)+SUM(Main!$J6:$K6)+SUM(Main!$J11:$K11)+SUM(Main!$J17:$K17)+SUM($B$4:$F$4)),'Gantt Chart'!EU$5&lt;=(SUM(Main!$F5:$G5)+Main!$H5+Main!$I5+SUM(Main!$J5:$K5)+SUM(Main!$J6:$K6)+SUM(Main!$J11:$K11)+SUM(Main!$J17:$K17)+SUM(Main!$J18:$K18)+SUM($B$4:$F$4))),Main!$S18,0)</f>
        <v>0</v>
      </c>
      <c r="EV56" s="2">
        <f>IF(AND('Gantt Chart'!EV$5&gt;(SUM(Main!$F5:$G5)+Main!$H5+Main!$I5+SUM(Main!$J5:$K5)+SUM(Main!$J6:$K6)+SUM(Main!$J11:$K11)+SUM(Main!$J17:$K17)+SUM($B$4:$F$4)),'Gantt Chart'!EV$5&lt;=(SUM(Main!$F5:$G5)+Main!$H5+Main!$I5+SUM(Main!$J5:$K5)+SUM(Main!$J6:$K6)+SUM(Main!$J11:$K11)+SUM(Main!$J17:$K17)+SUM(Main!$J18:$K18)+SUM($B$4:$F$4))),Main!$S18,0)</f>
        <v>0</v>
      </c>
      <c r="EW56" s="2">
        <f>IF(AND('Gantt Chart'!EW$5&gt;(SUM(Main!$F5:$G5)+Main!$H5+Main!$I5+SUM(Main!$J5:$K5)+SUM(Main!$J6:$K6)+SUM(Main!$J11:$K11)+SUM(Main!$J17:$K17)+SUM($B$4:$F$4)),'Gantt Chart'!EW$5&lt;=(SUM(Main!$F5:$G5)+Main!$H5+Main!$I5+SUM(Main!$J5:$K5)+SUM(Main!$J6:$K6)+SUM(Main!$J11:$K11)+SUM(Main!$J17:$K17)+SUM(Main!$J18:$K18)+SUM($B$4:$F$4))),Main!$S18,0)</f>
        <v>0</v>
      </c>
      <c r="EX56" s="2">
        <f>IF(AND('Gantt Chart'!EX$5&gt;(SUM(Main!$F5:$G5)+Main!$H5+Main!$I5+SUM(Main!$J5:$K5)+SUM(Main!$J6:$K6)+SUM(Main!$J11:$K11)+SUM(Main!$J17:$K17)+SUM($B$4:$F$4)),'Gantt Chart'!EX$5&lt;=(SUM(Main!$F5:$G5)+Main!$H5+Main!$I5+SUM(Main!$J5:$K5)+SUM(Main!$J6:$K6)+SUM(Main!$J11:$K11)+SUM(Main!$J17:$K17)+SUM(Main!$J18:$K18)+SUM($B$4:$F$4))),Main!$S18,0)</f>
        <v>0</v>
      </c>
      <c r="EY56" s="2">
        <f>IF(AND('Gantt Chart'!EY$5&gt;(SUM(Main!$F5:$G5)+Main!$H5+Main!$I5+SUM(Main!$J5:$K5)+SUM(Main!$J6:$K6)+SUM(Main!$J11:$K11)+SUM(Main!$J17:$K17)+SUM($B$4:$F$4)),'Gantt Chart'!EY$5&lt;=(SUM(Main!$F5:$G5)+Main!$H5+Main!$I5+SUM(Main!$J5:$K5)+SUM(Main!$J6:$K6)+SUM(Main!$J11:$K11)+SUM(Main!$J17:$K17)+SUM(Main!$J18:$K18)+SUM($B$4:$F$4))),Main!$S18,0)</f>
        <v>0</v>
      </c>
      <c r="EZ56" s="2">
        <f>IF(AND('Gantt Chart'!EZ$5&gt;(SUM(Main!$F5:$G5)+Main!$H5+Main!$I5+SUM(Main!$J5:$K5)+SUM(Main!$J6:$K6)+SUM(Main!$J11:$K11)+SUM(Main!$J17:$K17)+SUM($B$4:$F$4)),'Gantt Chart'!EZ$5&lt;=(SUM(Main!$F5:$G5)+Main!$H5+Main!$I5+SUM(Main!$J5:$K5)+SUM(Main!$J6:$K6)+SUM(Main!$J11:$K11)+SUM(Main!$J17:$K17)+SUM(Main!$J18:$K18)+SUM($B$4:$F$4))),Main!$S18,0)</f>
        <v>0</v>
      </c>
      <c r="FA56" s="2">
        <f>IF(AND('Gantt Chart'!FA$5&gt;(SUM(Main!$F5:$G5)+Main!$H5+Main!$I5+SUM(Main!$J5:$K5)+SUM(Main!$J6:$K6)+SUM(Main!$J11:$K11)+SUM(Main!$J17:$K17)+SUM($B$4:$F$4)),'Gantt Chart'!FA$5&lt;=(SUM(Main!$F5:$G5)+Main!$H5+Main!$I5+SUM(Main!$J5:$K5)+SUM(Main!$J6:$K6)+SUM(Main!$J11:$K11)+SUM(Main!$J17:$K17)+SUM(Main!$J18:$K18)+SUM($B$4:$F$4))),Main!$S18,0)</f>
        <v>0</v>
      </c>
      <c r="FB56" s="2">
        <f>IF(AND('Gantt Chart'!FB$5&gt;(SUM(Main!$F5:$G5)+Main!$H5+Main!$I5+SUM(Main!$J5:$K5)+SUM(Main!$J6:$K6)+SUM(Main!$J11:$K11)+SUM(Main!$J17:$K17)+SUM($B$4:$F$4)),'Gantt Chart'!FB$5&lt;=(SUM(Main!$F5:$G5)+Main!$H5+Main!$I5+SUM(Main!$J5:$K5)+SUM(Main!$J6:$K6)+SUM(Main!$J11:$K11)+SUM(Main!$J17:$K17)+SUM(Main!$J18:$K18)+SUM($B$4:$F$4))),Main!$S18,0)</f>
        <v>0</v>
      </c>
      <c r="FC56" s="2">
        <f>IF(AND('Gantt Chart'!FC$5&gt;(SUM(Main!$F5:$G5)+Main!$H5+Main!$I5+SUM(Main!$J5:$K5)+SUM(Main!$J6:$K6)+SUM(Main!$J11:$K11)+SUM(Main!$J17:$K17)+SUM($B$4:$F$4)),'Gantt Chart'!FC$5&lt;=(SUM(Main!$F5:$G5)+Main!$H5+Main!$I5+SUM(Main!$J5:$K5)+SUM(Main!$J6:$K6)+SUM(Main!$J11:$K11)+SUM(Main!$J17:$K17)+SUM(Main!$J18:$K18)+SUM($B$4:$F$4))),Main!$S18,0)</f>
        <v>0</v>
      </c>
      <c r="FD56" s="2">
        <f>IF(AND('Gantt Chart'!FD$5&gt;(SUM(Main!$F5:$G5)+Main!$H5+Main!$I5+SUM(Main!$J5:$K5)+SUM(Main!$J6:$K6)+SUM(Main!$J11:$K11)+SUM(Main!$J17:$K17)+SUM($B$4:$F$4)),'Gantt Chart'!FD$5&lt;=(SUM(Main!$F5:$G5)+Main!$H5+Main!$I5+SUM(Main!$J5:$K5)+SUM(Main!$J6:$K6)+SUM(Main!$J11:$K11)+SUM(Main!$J17:$K17)+SUM(Main!$J18:$K18)+SUM($B$4:$F$4))),Main!$S18,0)</f>
        <v>0</v>
      </c>
      <c r="FE56" s="2">
        <f>IF(AND('Gantt Chart'!FE$5&gt;(SUM(Main!$F5:$G5)+Main!$H5+Main!$I5+SUM(Main!$J5:$K5)+SUM(Main!$J6:$K6)+SUM(Main!$J11:$K11)+SUM(Main!$J17:$K17)+SUM($B$4:$F$4)),'Gantt Chart'!FE$5&lt;=(SUM(Main!$F5:$G5)+Main!$H5+Main!$I5+SUM(Main!$J5:$K5)+SUM(Main!$J6:$K6)+SUM(Main!$J11:$K11)+SUM(Main!$J17:$K17)+SUM(Main!$J18:$K18)+SUM($B$4:$F$4))),Main!$S18,0)</f>
        <v>0</v>
      </c>
      <c r="FF56" s="2">
        <f>IF(AND('Gantt Chart'!FF$5&gt;(SUM(Main!$F5:$G5)+Main!$H5+Main!$I5+SUM(Main!$J5:$K5)+SUM(Main!$J6:$K6)+SUM(Main!$J11:$K11)+SUM(Main!$J17:$K17)+SUM($B$4:$F$4)),'Gantt Chart'!FF$5&lt;=(SUM(Main!$F5:$G5)+Main!$H5+Main!$I5+SUM(Main!$J5:$K5)+SUM(Main!$J6:$K6)+SUM(Main!$J11:$K11)+SUM(Main!$J17:$K17)+SUM(Main!$J18:$K18)+SUM($B$4:$F$4))),Main!$S18,0)</f>
        <v>0</v>
      </c>
      <c r="FG56" s="2">
        <f>IF(AND('Gantt Chart'!FG$5&gt;(SUM(Main!$F5:$G5)+Main!$H5+Main!$I5+SUM(Main!$J5:$K5)+SUM(Main!$J6:$K6)+SUM(Main!$J11:$K11)+SUM(Main!$J17:$K17)+SUM($B$4:$F$4)),'Gantt Chart'!FG$5&lt;=(SUM(Main!$F5:$G5)+Main!$H5+Main!$I5+SUM(Main!$J5:$K5)+SUM(Main!$J6:$K6)+SUM(Main!$J11:$K11)+SUM(Main!$J17:$K17)+SUM(Main!$J18:$K18)+SUM($B$4:$F$4))),Main!$S18,0)</f>
        <v>0</v>
      </c>
      <c r="FH56" s="2">
        <f>IF(AND('Gantt Chart'!FH$5&gt;(SUM(Main!$F5:$G5)+Main!$H5+Main!$I5+SUM(Main!$J5:$K5)+SUM(Main!$J6:$K6)+SUM(Main!$J11:$K11)+SUM(Main!$J17:$K17)+SUM($B$4:$F$4)),'Gantt Chart'!FH$5&lt;=(SUM(Main!$F5:$G5)+Main!$H5+Main!$I5+SUM(Main!$J5:$K5)+SUM(Main!$J6:$K6)+SUM(Main!$J11:$K11)+SUM(Main!$J17:$K17)+SUM(Main!$J18:$K18)+SUM($B$4:$F$4))),Main!$S18,0)</f>
        <v>0</v>
      </c>
      <c r="FI56" s="2">
        <f>IF(AND('Gantt Chart'!FI$5&gt;(SUM(Main!$F5:$G5)+Main!$H5+Main!$I5+SUM(Main!$J5:$K5)+SUM(Main!$J6:$K6)+SUM(Main!$J11:$K11)+SUM(Main!$J17:$K17)+SUM($B$4:$F$4)),'Gantt Chart'!FI$5&lt;=(SUM(Main!$F5:$G5)+Main!$H5+Main!$I5+SUM(Main!$J5:$K5)+SUM(Main!$J6:$K6)+SUM(Main!$J11:$K11)+SUM(Main!$J17:$K17)+SUM(Main!$J18:$K18)+SUM($B$4:$F$4))),Main!$S18,0)</f>
        <v>0</v>
      </c>
      <c r="FJ56" s="2">
        <f>IF(AND('Gantt Chart'!FJ$5&gt;(SUM(Main!$F5:$G5)+Main!$H5+Main!$I5+SUM(Main!$J5:$K5)+SUM(Main!$J6:$K6)+SUM(Main!$J11:$K11)+SUM(Main!$J17:$K17)+SUM($B$4:$F$4)),'Gantt Chart'!FJ$5&lt;=(SUM(Main!$F5:$G5)+Main!$H5+Main!$I5+SUM(Main!$J5:$K5)+SUM(Main!$J6:$K6)+SUM(Main!$J11:$K11)+SUM(Main!$J17:$K17)+SUM(Main!$J18:$K18)+SUM($B$4:$F$4))),Main!$S18,0)</f>
        <v>0</v>
      </c>
      <c r="FK56" s="2">
        <f>IF(AND('Gantt Chart'!FK$5&gt;(SUM(Main!$F5:$G5)+Main!$H5+Main!$I5+SUM(Main!$J5:$K5)+SUM(Main!$J6:$K6)+SUM(Main!$J11:$K11)+SUM(Main!$J17:$K17)+SUM($B$4:$F$4)),'Gantt Chart'!FK$5&lt;=(SUM(Main!$F5:$G5)+Main!$H5+Main!$I5+SUM(Main!$J5:$K5)+SUM(Main!$J6:$K6)+SUM(Main!$J11:$K11)+SUM(Main!$J17:$K17)+SUM(Main!$J18:$K18)+SUM($B$4:$F$4))),Main!$S18,0)</f>
        <v>0</v>
      </c>
      <c r="FL56" s="2">
        <f>IF(AND('Gantt Chart'!FL$5&gt;(SUM(Main!$F5:$G5)+Main!$H5+Main!$I5+SUM(Main!$J5:$K5)+SUM(Main!$J6:$K6)+SUM(Main!$J11:$K11)+SUM(Main!$J17:$K17)+SUM($B$4:$F$4)),'Gantt Chart'!FL$5&lt;=(SUM(Main!$F5:$G5)+Main!$H5+Main!$I5+SUM(Main!$J5:$K5)+SUM(Main!$J6:$K6)+SUM(Main!$J11:$K11)+SUM(Main!$J17:$K17)+SUM(Main!$J18:$K18)+SUM($B$4:$F$4))),Main!$S18,0)</f>
        <v>0</v>
      </c>
      <c r="FM56" s="2">
        <f>IF(AND('Gantt Chart'!FM$5&gt;(SUM(Main!$F5:$G5)+Main!$H5+Main!$I5+SUM(Main!$J5:$K5)+SUM(Main!$J6:$K6)+SUM(Main!$J11:$K11)+SUM(Main!$J17:$K17)+SUM($B$4:$F$4)),'Gantt Chart'!FM$5&lt;=(SUM(Main!$F5:$G5)+Main!$H5+Main!$I5+SUM(Main!$J5:$K5)+SUM(Main!$J6:$K6)+SUM(Main!$J11:$K11)+SUM(Main!$J17:$K17)+SUM(Main!$J18:$K18)+SUM($B$4:$F$4))),Main!$S18,0)</f>
        <v>0</v>
      </c>
      <c r="FN56" s="2">
        <f>IF(AND('Gantt Chart'!FN$5&gt;(SUM(Main!$F5:$G5)+Main!$H5+Main!$I5+SUM(Main!$J5:$K5)+SUM(Main!$J6:$K6)+SUM(Main!$J11:$K11)+SUM(Main!$J17:$K17)+SUM($B$4:$F$4)),'Gantt Chart'!FN$5&lt;=(SUM(Main!$F5:$G5)+Main!$H5+Main!$I5+SUM(Main!$J5:$K5)+SUM(Main!$J6:$K6)+SUM(Main!$J11:$K11)+SUM(Main!$J17:$K17)+SUM(Main!$J18:$K18)+SUM($B$4:$F$4))),Main!$S18,0)</f>
        <v>0</v>
      </c>
      <c r="FO56" s="2">
        <f>IF(AND('Gantt Chart'!FO$5&gt;(SUM(Main!$F5:$G5)+Main!$H5+Main!$I5+SUM(Main!$J5:$K5)+SUM(Main!$J6:$K6)+SUM(Main!$J11:$K11)+SUM(Main!$J17:$K17)+SUM($B$4:$F$4)),'Gantt Chart'!FO$5&lt;=(SUM(Main!$F5:$G5)+Main!$H5+Main!$I5+SUM(Main!$J5:$K5)+SUM(Main!$J6:$K6)+SUM(Main!$J11:$K11)+SUM(Main!$J17:$K17)+SUM(Main!$J18:$K18)+SUM($B$4:$F$4))),Main!$S18,0)</f>
        <v>0</v>
      </c>
      <c r="FP56" s="2">
        <f>IF(AND('Gantt Chart'!FP$5&gt;(SUM(Main!$F5:$G5)+Main!$H5+Main!$I5+SUM(Main!$J5:$K5)+SUM(Main!$J6:$K6)+SUM(Main!$J11:$K11)+SUM(Main!$J17:$K17)+SUM($B$4:$F$4)),'Gantt Chart'!FP$5&lt;=(SUM(Main!$F5:$G5)+Main!$H5+Main!$I5+SUM(Main!$J5:$K5)+SUM(Main!$J6:$K6)+SUM(Main!$J11:$K11)+SUM(Main!$J17:$K17)+SUM(Main!$J18:$K18)+SUM($B$4:$F$4))),Main!$S18,0)</f>
        <v>0</v>
      </c>
      <c r="FQ56" s="2">
        <f>IF(AND('Gantt Chart'!FQ$5&gt;(SUM(Main!$F5:$G5)+Main!$H5+Main!$I5+SUM(Main!$J5:$K5)+SUM(Main!$J6:$K6)+SUM(Main!$J11:$K11)+SUM(Main!$J17:$K17)+SUM($B$4:$F$4)),'Gantt Chart'!FQ$5&lt;=(SUM(Main!$F5:$G5)+Main!$H5+Main!$I5+SUM(Main!$J5:$K5)+SUM(Main!$J6:$K6)+SUM(Main!$J11:$K11)+SUM(Main!$J17:$K17)+SUM(Main!$J18:$K18)+SUM($B$4:$F$4))),Main!$S18,0)</f>
        <v>0</v>
      </c>
      <c r="FR56" s="2">
        <f>IF(AND('Gantt Chart'!FR$5&gt;(SUM(Main!$F5:$G5)+Main!$H5+Main!$I5+SUM(Main!$J5:$K5)+SUM(Main!$J6:$K6)+SUM(Main!$J11:$K11)+SUM(Main!$J17:$K17)+SUM($B$4:$F$4)),'Gantt Chart'!FR$5&lt;=(SUM(Main!$F5:$G5)+Main!$H5+Main!$I5+SUM(Main!$J5:$K5)+SUM(Main!$J6:$K6)+SUM(Main!$J11:$K11)+SUM(Main!$J17:$K17)+SUM(Main!$J18:$K18)+SUM($B$4:$F$4))),Main!$S18,0)</f>
        <v>0</v>
      </c>
      <c r="FS56" s="2">
        <f>IF(AND('Gantt Chart'!FS$5&gt;(SUM(Main!$F5:$G5)+Main!$H5+Main!$I5+SUM(Main!$J5:$K5)+SUM(Main!$J6:$K6)+SUM(Main!$J11:$K11)+SUM(Main!$J17:$K17)+SUM($B$4:$F$4)),'Gantt Chart'!FS$5&lt;=(SUM(Main!$F5:$G5)+Main!$H5+Main!$I5+SUM(Main!$J5:$K5)+SUM(Main!$J6:$K6)+SUM(Main!$J11:$K11)+SUM(Main!$J17:$K17)+SUM(Main!$J18:$K18)+SUM($B$4:$F$4))),Main!$S18,0)</f>
        <v>0</v>
      </c>
      <c r="FT56" s="2">
        <f>IF(AND('Gantt Chart'!FT$5&gt;(SUM(Main!$F5:$G5)+Main!$H5+Main!$I5+SUM(Main!$J5:$K5)+SUM(Main!$J6:$K6)+SUM(Main!$J11:$K11)+SUM(Main!$J17:$K17)+SUM($B$4:$F$4)),'Gantt Chart'!FT$5&lt;=(SUM(Main!$F5:$G5)+Main!$H5+Main!$I5+SUM(Main!$J5:$K5)+SUM(Main!$J6:$K6)+SUM(Main!$J11:$K11)+SUM(Main!$J17:$K17)+SUM(Main!$J18:$K18)+SUM($B$4:$F$4))),Main!$S18,0)</f>
        <v>0</v>
      </c>
      <c r="FU56" s="2">
        <f>IF(AND('Gantt Chart'!FU$5&gt;(SUM(Main!$F5:$G5)+Main!$H5+Main!$I5+SUM(Main!$J5:$K5)+SUM(Main!$J6:$K6)+SUM(Main!$J11:$K11)+SUM(Main!$J17:$K17)+SUM($B$4:$F$4)),'Gantt Chart'!FU$5&lt;=(SUM(Main!$F5:$G5)+Main!$H5+Main!$I5+SUM(Main!$J5:$K5)+SUM(Main!$J6:$K6)+SUM(Main!$J11:$K11)+SUM(Main!$J17:$K17)+SUM(Main!$J18:$K18)+SUM($B$4:$F$4))),Main!$S18,0)</f>
        <v>0</v>
      </c>
      <c r="FV56" s="2">
        <f>IF(AND('Gantt Chart'!FV$5&gt;(SUM(Main!$F5:$G5)+Main!$H5+Main!$I5+SUM(Main!$J5:$K5)+SUM(Main!$J6:$K6)+SUM(Main!$J11:$K11)+SUM(Main!$J17:$K17)+SUM($B$4:$F$4)),'Gantt Chart'!FV$5&lt;=(SUM(Main!$F5:$G5)+Main!$H5+Main!$I5+SUM(Main!$J5:$K5)+SUM(Main!$J6:$K6)+SUM(Main!$J11:$K11)+SUM(Main!$J17:$K17)+SUM(Main!$J18:$K18)+SUM($B$4:$F$4))),Main!$S18,0)</f>
        <v>0</v>
      </c>
      <c r="FW56" s="2">
        <f>IF(AND('Gantt Chart'!FW$5&gt;(SUM(Main!$F5:$G5)+Main!$H5+Main!$I5+SUM(Main!$J5:$K5)+SUM(Main!$J6:$K6)+SUM(Main!$J11:$K11)+SUM(Main!$J17:$K17)+SUM($B$4:$F$4)),'Gantt Chart'!FW$5&lt;=(SUM(Main!$F5:$G5)+Main!$H5+Main!$I5+SUM(Main!$J5:$K5)+SUM(Main!$J6:$K6)+SUM(Main!$J11:$K11)+SUM(Main!$J17:$K17)+SUM(Main!$J18:$K18)+SUM($B$4:$F$4))),Main!$S18,0)</f>
        <v>0</v>
      </c>
      <c r="FX56" s="2">
        <f>IF(AND('Gantt Chart'!FX$5&gt;(SUM(Main!$F5:$G5)+Main!$H5+Main!$I5+SUM(Main!$J5:$K5)+SUM(Main!$J6:$K6)+SUM(Main!$J11:$K11)+SUM(Main!$J17:$K17)+SUM($B$4:$F$4)),'Gantt Chart'!FX$5&lt;=(SUM(Main!$F5:$G5)+Main!$H5+Main!$I5+SUM(Main!$J5:$K5)+SUM(Main!$J6:$K6)+SUM(Main!$J11:$K11)+SUM(Main!$J17:$K17)+SUM(Main!$J18:$K18)+SUM($B$4:$F$4))),Main!$S18,0)</f>
        <v>0</v>
      </c>
      <c r="FY56" s="2">
        <f>IF(AND('Gantt Chart'!FY$5&gt;(SUM(Main!$F5:$G5)+Main!$H5+Main!$I5+SUM(Main!$J5:$K5)+SUM(Main!$J6:$K6)+SUM(Main!$J11:$K11)+SUM(Main!$J17:$K17)+SUM($B$4:$F$4)),'Gantt Chart'!FY$5&lt;=(SUM(Main!$F5:$G5)+Main!$H5+Main!$I5+SUM(Main!$J5:$K5)+SUM(Main!$J6:$K6)+SUM(Main!$J11:$K11)+SUM(Main!$J17:$K17)+SUM(Main!$J18:$K18)+SUM($B$4:$F$4))),Main!$S18,0)</f>
        <v>0</v>
      </c>
      <c r="FZ56" s="2">
        <f>IF(AND('Gantt Chart'!FZ$5&gt;(SUM(Main!$F5:$G5)+Main!$H5+Main!$I5+SUM(Main!$J5:$K5)+SUM(Main!$J6:$K6)+SUM(Main!$J11:$K11)+SUM(Main!$J17:$K17)+SUM($B$4:$F$4)),'Gantt Chart'!FZ$5&lt;=(SUM(Main!$F5:$G5)+Main!$H5+Main!$I5+SUM(Main!$J5:$K5)+SUM(Main!$J6:$K6)+SUM(Main!$J11:$K11)+SUM(Main!$J17:$K17)+SUM(Main!$J18:$K18)+SUM($B$4:$F$4))),Main!$S18,0)</f>
        <v>0</v>
      </c>
      <c r="GA56" s="2">
        <f>IF(AND('Gantt Chart'!GA$5&gt;(SUM(Main!$F5:$G5)+Main!$H5+Main!$I5+SUM(Main!$J5:$K5)+SUM(Main!$J6:$K6)+SUM(Main!$J11:$K11)+SUM(Main!$J17:$K17)+SUM($B$4:$F$4)),'Gantt Chart'!GA$5&lt;=(SUM(Main!$F5:$G5)+Main!$H5+Main!$I5+SUM(Main!$J5:$K5)+SUM(Main!$J6:$K6)+SUM(Main!$J11:$K11)+SUM(Main!$J17:$K17)+SUM(Main!$J18:$K18)+SUM($B$4:$F$4))),Main!$S18,0)</f>
        <v>0</v>
      </c>
      <c r="GB56" s="2">
        <f>IF(AND('Gantt Chart'!GB$5&gt;(SUM(Main!$F5:$G5)+Main!$H5+Main!$I5+SUM(Main!$J5:$K5)+SUM(Main!$J6:$K6)+SUM(Main!$J11:$K11)+SUM(Main!$J17:$K17)+SUM($B$4:$F$4)),'Gantt Chart'!GB$5&lt;=(SUM(Main!$F5:$G5)+Main!$H5+Main!$I5+SUM(Main!$J5:$K5)+SUM(Main!$J6:$K6)+SUM(Main!$J11:$K11)+SUM(Main!$J17:$K17)+SUM(Main!$J18:$K18)+SUM($B$4:$F$4))),Main!$S18,0)</f>
        <v>0</v>
      </c>
      <c r="GC56" s="2">
        <f>IF(AND('Gantt Chart'!GC$5&gt;(SUM(Main!$F5:$G5)+Main!$H5+Main!$I5+SUM(Main!$J5:$K5)+SUM(Main!$J6:$K6)+SUM(Main!$J11:$K11)+SUM(Main!$J17:$K17)+SUM($B$4:$F$4)),'Gantt Chart'!GC$5&lt;=(SUM(Main!$F5:$G5)+Main!$H5+Main!$I5+SUM(Main!$J5:$K5)+SUM(Main!$J6:$K6)+SUM(Main!$J11:$K11)+SUM(Main!$J17:$K17)+SUM(Main!$J18:$K18)+SUM($B$4:$F$4))),Main!$S18,0)</f>
        <v>0</v>
      </c>
      <c r="GD56" s="2">
        <f>IF(AND('Gantt Chart'!GD$5&gt;(SUM(Main!$F5:$G5)+Main!$H5+Main!$I5+SUM(Main!$J5:$K5)+SUM(Main!$J6:$K6)+SUM(Main!$J11:$K11)+SUM(Main!$J17:$K17)+SUM($B$4:$F$4)),'Gantt Chart'!GD$5&lt;=(SUM(Main!$F5:$G5)+Main!$H5+Main!$I5+SUM(Main!$J5:$K5)+SUM(Main!$J6:$K6)+SUM(Main!$J11:$K11)+SUM(Main!$J17:$K17)+SUM(Main!$J18:$K18)+SUM($B$4:$F$4))),Main!$S18,0)</f>
        <v>0</v>
      </c>
      <c r="GE56" s="2">
        <f>IF(AND('Gantt Chart'!GE$5&gt;(SUM(Main!$F5:$G5)+Main!$H5+Main!$I5+SUM(Main!$J5:$K5)+SUM(Main!$J6:$K6)+SUM(Main!$J11:$K11)+SUM(Main!$J17:$K17)+SUM($B$4:$F$4)),'Gantt Chart'!GE$5&lt;=(SUM(Main!$F5:$G5)+Main!$H5+Main!$I5+SUM(Main!$J5:$K5)+SUM(Main!$J6:$K6)+SUM(Main!$J11:$K11)+SUM(Main!$J17:$K17)+SUM(Main!$J18:$K18)+SUM($B$4:$F$4))),Main!$S18,0)</f>
        <v>0</v>
      </c>
      <c r="GF56" s="2">
        <f>IF(AND('Gantt Chart'!GF$5&gt;(SUM(Main!$F5:$G5)+Main!$H5+Main!$I5+SUM(Main!$J5:$K5)+SUM(Main!$J6:$K6)+SUM(Main!$J11:$K11)+SUM(Main!$J17:$K17)+SUM($B$4:$F$4)),'Gantt Chart'!GF$5&lt;=(SUM(Main!$F5:$G5)+Main!$H5+Main!$I5+SUM(Main!$J5:$K5)+SUM(Main!$J6:$K6)+SUM(Main!$J11:$K11)+SUM(Main!$J17:$K17)+SUM(Main!$J18:$K18)+SUM($B$4:$F$4))),Main!$S18,0)</f>
        <v>0</v>
      </c>
      <c r="GG56" s="2">
        <f>IF(AND('Gantt Chart'!GG$5&gt;(SUM(Main!$F5:$G5)+Main!$H5+Main!$I5+SUM(Main!$J5:$K5)+SUM(Main!$J6:$K6)+SUM(Main!$J11:$K11)+SUM(Main!$J17:$K17)+SUM($B$4:$F$4)),'Gantt Chart'!GG$5&lt;=(SUM(Main!$F5:$G5)+Main!$H5+Main!$I5+SUM(Main!$J5:$K5)+SUM(Main!$J6:$K6)+SUM(Main!$J11:$K11)+SUM(Main!$J17:$K17)+SUM(Main!$J18:$K18)+SUM($B$4:$F$4))),Main!$S18,0)</f>
        <v>0</v>
      </c>
      <c r="GH56" s="2">
        <f>IF(AND('Gantt Chart'!GH$5&gt;(SUM(Main!$F5:$G5)+Main!$H5+Main!$I5+SUM(Main!$J5:$K5)+SUM(Main!$J6:$K6)+SUM(Main!$J11:$K11)+SUM(Main!$J17:$K17)+SUM($B$4:$F$4)),'Gantt Chart'!GH$5&lt;=(SUM(Main!$F5:$G5)+Main!$H5+Main!$I5+SUM(Main!$J5:$K5)+SUM(Main!$J6:$K6)+SUM(Main!$J11:$K11)+SUM(Main!$J17:$K17)+SUM(Main!$J18:$K18)+SUM($B$4:$F$4))),Main!$S18,0)</f>
        <v>0</v>
      </c>
      <c r="GI56" s="2">
        <f>IF(AND('Gantt Chart'!GI$5&gt;(SUM(Main!$F5:$G5)+Main!$H5+Main!$I5+SUM(Main!$J5:$K5)+SUM(Main!$J6:$K6)+SUM(Main!$J11:$K11)+SUM(Main!$J17:$K17)+SUM($B$4:$F$4)),'Gantt Chart'!GI$5&lt;=(SUM(Main!$F5:$G5)+Main!$H5+Main!$I5+SUM(Main!$J5:$K5)+SUM(Main!$J6:$K6)+SUM(Main!$J11:$K11)+SUM(Main!$J17:$K17)+SUM(Main!$J18:$K18)+SUM($B$4:$F$4))),Main!$S18,0)</f>
        <v>0</v>
      </c>
      <c r="GJ56" s="2">
        <f>IF(AND('Gantt Chart'!GJ$5&gt;(SUM(Main!$F5:$G5)+Main!$H5+Main!$I5+SUM(Main!$J5:$K5)+SUM(Main!$J6:$K6)+SUM(Main!$J11:$K11)+SUM(Main!$J17:$K17)+SUM($B$4:$F$4)),'Gantt Chart'!GJ$5&lt;=(SUM(Main!$F5:$G5)+Main!$H5+Main!$I5+SUM(Main!$J5:$K5)+SUM(Main!$J6:$K6)+SUM(Main!$J11:$K11)+SUM(Main!$J17:$K17)+SUM(Main!$J18:$K18)+SUM($B$4:$F$4))),Main!$S18,0)</f>
        <v>0</v>
      </c>
      <c r="GK56" s="2">
        <f>IF(AND('Gantt Chart'!GK$5&gt;(SUM(Main!$F5:$G5)+Main!$H5+Main!$I5+SUM(Main!$J5:$K5)+SUM(Main!$J6:$K6)+SUM(Main!$J11:$K11)+SUM(Main!$J17:$K17)+SUM($B$4:$F$4)),'Gantt Chart'!GK$5&lt;=(SUM(Main!$F5:$G5)+Main!$H5+Main!$I5+SUM(Main!$J5:$K5)+SUM(Main!$J6:$K6)+SUM(Main!$J11:$K11)+SUM(Main!$J17:$K17)+SUM(Main!$J18:$K18)+SUM($B$4:$F$4))),Main!$S18,0)</f>
        <v>0</v>
      </c>
      <c r="GL56" s="2">
        <f>IF(AND('Gantt Chart'!GL$5&gt;(SUM(Main!$F5:$G5)+Main!$H5+Main!$I5+SUM(Main!$J5:$K5)+SUM(Main!$J6:$K6)+SUM(Main!$J11:$K11)+SUM(Main!$J17:$K17)+SUM($B$4:$F$4)),'Gantt Chart'!GL$5&lt;=(SUM(Main!$F5:$G5)+Main!$H5+Main!$I5+SUM(Main!$J5:$K5)+SUM(Main!$J6:$K6)+SUM(Main!$J11:$K11)+SUM(Main!$J17:$K17)+SUM(Main!$J18:$K18)+SUM($B$4:$F$4))),Main!$S18,0)</f>
        <v>0</v>
      </c>
      <c r="GM56" s="2">
        <f>IF(AND('Gantt Chart'!GM$5&gt;(SUM(Main!$F5:$G5)+Main!$H5+Main!$I5+SUM(Main!$J5:$K5)+SUM(Main!$J6:$K6)+SUM(Main!$J11:$K11)+SUM(Main!$J17:$K17)+SUM($B$4:$F$4)),'Gantt Chart'!GM$5&lt;=(SUM(Main!$F5:$G5)+Main!$H5+Main!$I5+SUM(Main!$J5:$K5)+SUM(Main!$J6:$K6)+SUM(Main!$J11:$K11)+SUM(Main!$J17:$K17)+SUM(Main!$J18:$K18)+SUM($B$4:$F$4))),Main!$S18,0)</f>
        <v>0</v>
      </c>
      <c r="GN56" s="2">
        <f>IF(AND('Gantt Chart'!GN$5&gt;(SUM(Main!$F5:$G5)+Main!$H5+Main!$I5+SUM(Main!$J5:$K5)+SUM(Main!$J6:$K6)+SUM(Main!$J11:$K11)+SUM(Main!$J17:$K17)+SUM($B$4:$F$4)),'Gantt Chart'!GN$5&lt;=(SUM(Main!$F5:$G5)+Main!$H5+Main!$I5+SUM(Main!$J5:$K5)+SUM(Main!$J6:$K6)+SUM(Main!$J11:$K11)+SUM(Main!$J17:$K17)+SUM(Main!$J18:$K18)+SUM($B$4:$F$4))),Main!$S18,0)</f>
        <v>0</v>
      </c>
      <c r="GO56" s="2">
        <f>IF(AND('Gantt Chart'!GO$5&gt;(SUM(Main!$F5:$G5)+Main!$H5+Main!$I5+SUM(Main!$J5:$K5)+SUM(Main!$J6:$K6)+SUM(Main!$J11:$K11)+SUM(Main!$J17:$K17)+SUM($B$4:$F$4)),'Gantt Chart'!GO$5&lt;=(SUM(Main!$F5:$G5)+Main!$H5+Main!$I5+SUM(Main!$J5:$K5)+SUM(Main!$J6:$K6)+SUM(Main!$J11:$K11)+SUM(Main!$J17:$K17)+SUM(Main!$J18:$K18)+SUM($B$4:$F$4))),Main!$S18,0)</f>
        <v>0</v>
      </c>
      <c r="GP56" s="2">
        <f>IF(AND('Gantt Chart'!GP$5&gt;(SUM(Main!$F5:$G5)+Main!$H5+Main!$I5+SUM(Main!$J5:$K5)+SUM(Main!$J6:$K6)+SUM(Main!$J11:$K11)+SUM(Main!$J17:$K17)+SUM($B$4:$F$4)),'Gantt Chart'!GP$5&lt;=(SUM(Main!$F5:$G5)+Main!$H5+Main!$I5+SUM(Main!$J5:$K5)+SUM(Main!$J6:$K6)+SUM(Main!$J11:$K11)+SUM(Main!$J17:$K17)+SUM(Main!$J18:$K18)+SUM($B$4:$F$4))),Main!$S18,0)</f>
        <v>0</v>
      </c>
      <c r="GQ56" s="2">
        <f>IF(AND('Gantt Chart'!GQ$5&gt;(SUM(Main!$F5:$G5)+Main!$H5+Main!$I5+SUM(Main!$J5:$K5)+SUM(Main!$J6:$K6)+SUM(Main!$J11:$K11)+SUM(Main!$J17:$K17)+SUM($B$4:$F$4)),'Gantt Chart'!GQ$5&lt;=(SUM(Main!$F5:$G5)+Main!$H5+Main!$I5+SUM(Main!$J5:$K5)+SUM(Main!$J6:$K6)+SUM(Main!$J11:$K11)+SUM(Main!$J17:$K17)+SUM(Main!$J18:$K18)+SUM($B$4:$F$4))),Main!$S18,0)</f>
        <v>0</v>
      </c>
      <c r="GR56" s="2">
        <f>IF(AND('Gantt Chart'!GR$5&gt;(SUM(Main!$F5:$G5)+Main!$H5+Main!$I5+SUM(Main!$J5:$K5)+SUM(Main!$J6:$K6)+SUM(Main!$J11:$K11)+SUM(Main!$J17:$K17)+SUM($B$4:$F$4)),'Gantt Chart'!GR$5&lt;=(SUM(Main!$F5:$G5)+Main!$H5+Main!$I5+SUM(Main!$J5:$K5)+SUM(Main!$J6:$K6)+SUM(Main!$J11:$K11)+SUM(Main!$J17:$K17)+SUM(Main!$J18:$K18)+SUM($B$4:$F$4))),Main!$S18,0)</f>
        <v>0</v>
      </c>
      <c r="GS56" s="2">
        <f>IF(AND('Gantt Chart'!GS$5&gt;(SUM(Main!$F5:$G5)+Main!$H5+Main!$I5+SUM(Main!$J5:$K5)+SUM(Main!$J6:$K6)+SUM(Main!$J11:$K11)+SUM(Main!$J17:$K17)+SUM($B$4:$F$4)),'Gantt Chart'!GS$5&lt;=(SUM(Main!$F5:$G5)+Main!$H5+Main!$I5+SUM(Main!$J5:$K5)+SUM(Main!$J6:$K6)+SUM(Main!$J11:$K11)+SUM(Main!$J17:$K17)+SUM(Main!$J18:$K18)+SUM($B$4:$F$4))),Main!$S18,0)</f>
        <v>0</v>
      </c>
      <c r="GT56" s="2">
        <f>IF(AND('Gantt Chart'!GT$5&gt;(SUM(Main!$F5:$G5)+Main!$H5+Main!$I5+SUM(Main!$J5:$K5)+SUM(Main!$J6:$K6)+SUM(Main!$J11:$K11)+SUM(Main!$J17:$K17)+SUM($B$4:$F$4)),'Gantt Chart'!GT$5&lt;=(SUM(Main!$F5:$G5)+Main!$H5+Main!$I5+SUM(Main!$J5:$K5)+SUM(Main!$J6:$K6)+SUM(Main!$J11:$K11)+SUM(Main!$J17:$K17)+SUM(Main!$J18:$K18)+SUM($B$4:$F$4))),Main!$S18,0)</f>
        <v>0</v>
      </c>
      <c r="GU56" s="2">
        <f>IF(AND('Gantt Chart'!GU$5&gt;(SUM(Main!$F5:$G5)+Main!$H5+Main!$I5+SUM(Main!$J5:$K5)+SUM(Main!$J6:$K6)+SUM(Main!$J11:$K11)+SUM(Main!$J17:$K17)+SUM($B$4:$F$4)),'Gantt Chart'!GU$5&lt;=(SUM(Main!$F5:$G5)+Main!$H5+Main!$I5+SUM(Main!$J5:$K5)+SUM(Main!$J6:$K6)+SUM(Main!$J11:$K11)+SUM(Main!$J17:$K17)+SUM(Main!$J18:$K18)+SUM($B$4:$F$4))),Main!$S18,0)</f>
        <v>0</v>
      </c>
      <c r="GV56" s="2">
        <f>IF(AND('Gantt Chart'!GV$5&gt;(SUM(Main!$F5:$G5)+Main!$H5+Main!$I5+SUM(Main!$J5:$K5)+SUM(Main!$J6:$K6)+SUM(Main!$J11:$K11)+SUM(Main!$J17:$K17)+SUM($B$4:$F$4)),'Gantt Chart'!GV$5&lt;=(SUM(Main!$F5:$G5)+Main!$H5+Main!$I5+SUM(Main!$J5:$K5)+SUM(Main!$J6:$K6)+SUM(Main!$J11:$K11)+SUM(Main!$J17:$K17)+SUM(Main!$J18:$K18)+SUM($B$4:$F$4))),Main!$S18,0)</f>
        <v>0</v>
      </c>
      <c r="GW56" s="2">
        <f>IF(AND('Gantt Chart'!GW$5&gt;(SUM(Main!$F5:$G5)+Main!$H5+Main!$I5+SUM(Main!$J5:$K5)+SUM(Main!$J6:$K6)+SUM(Main!$J11:$K11)+SUM(Main!$J17:$K17)+SUM($B$4:$F$4)),'Gantt Chart'!GW$5&lt;=(SUM(Main!$F5:$G5)+Main!$H5+Main!$I5+SUM(Main!$J5:$K5)+SUM(Main!$J6:$K6)+SUM(Main!$J11:$K11)+SUM(Main!$J17:$K17)+SUM(Main!$J18:$K18)+SUM($B$4:$F$4))),Main!$S18,0)</f>
        <v>0</v>
      </c>
      <c r="GX56" s="2">
        <f>IF(AND('Gantt Chart'!GX$5&gt;(SUM(Main!$F5:$G5)+Main!$H5+Main!$I5+SUM(Main!$J5:$K5)+SUM(Main!$J6:$K6)+SUM(Main!$J11:$K11)+SUM(Main!$J17:$K17)+SUM($B$4:$F$4)),'Gantt Chart'!GX$5&lt;=(SUM(Main!$F5:$G5)+Main!$H5+Main!$I5+SUM(Main!$J5:$K5)+SUM(Main!$J6:$K6)+SUM(Main!$J11:$K11)+SUM(Main!$J17:$K17)+SUM(Main!$J18:$K18)+SUM($B$4:$F$4))),Main!$S18,0)</f>
        <v>0</v>
      </c>
      <c r="GY56" s="2">
        <f>IF(AND('Gantt Chart'!GY$5&gt;(SUM(Main!$F5:$G5)+Main!$H5+Main!$I5+SUM(Main!$J5:$K5)+SUM(Main!$J6:$K6)+SUM(Main!$J11:$K11)+SUM(Main!$J17:$K17)+SUM($B$4:$F$4)),'Gantt Chart'!GY$5&lt;=(SUM(Main!$F5:$G5)+Main!$H5+Main!$I5+SUM(Main!$J5:$K5)+SUM(Main!$J6:$K6)+SUM(Main!$J11:$K11)+SUM(Main!$J17:$K17)+SUM(Main!$J18:$K18)+SUM($B$4:$F$4))),Main!$S18,0)</f>
        <v>0</v>
      </c>
      <c r="GZ56" s="2">
        <f>IF(AND('Gantt Chart'!GZ$5&gt;(SUM(Main!$F5:$G5)+Main!$H5+Main!$I5+SUM(Main!$J5:$K5)+SUM(Main!$J6:$K6)+SUM(Main!$J11:$K11)+SUM(Main!$J17:$K17)+SUM($B$4:$F$4)),'Gantt Chart'!GZ$5&lt;=(SUM(Main!$F5:$G5)+Main!$H5+Main!$I5+SUM(Main!$J5:$K5)+SUM(Main!$J6:$K6)+SUM(Main!$J11:$K11)+SUM(Main!$J17:$K17)+SUM(Main!$J18:$K18)+SUM($B$4:$F$4))),Main!$S18,0)</f>
        <v>0</v>
      </c>
      <c r="HA56" s="2">
        <f>IF(AND('Gantt Chart'!HA$5&gt;(SUM(Main!$F5:$G5)+Main!$H5+Main!$I5+SUM(Main!$J5:$K5)+SUM(Main!$J6:$K6)+SUM(Main!$J11:$K11)+SUM(Main!$J17:$K17)+SUM($B$4:$F$4)),'Gantt Chart'!HA$5&lt;=(SUM(Main!$F5:$G5)+Main!$H5+Main!$I5+SUM(Main!$J5:$K5)+SUM(Main!$J6:$K6)+SUM(Main!$J11:$K11)+SUM(Main!$J17:$K17)+SUM(Main!$J18:$K18)+SUM($B$4:$F$4))),Main!$S18,0)</f>
        <v>0</v>
      </c>
      <c r="HB56" s="2">
        <f>IF(AND('Gantt Chart'!HB$5&gt;(SUM(Main!$F5:$G5)+Main!$H5+Main!$I5+SUM(Main!$J5:$K5)+SUM(Main!$J6:$K6)+SUM(Main!$J11:$K11)+SUM(Main!$J17:$K17)+SUM($B$4:$F$4)),'Gantt Chart'!HB$5&lt;=(SUM(Main!$F5:$G5)+Main!$H5+Main!$I5+SUM(Main!$J5:$K5)+SUM(Main!$J6:$K6)+SUM(Main!$J11:$K11)+SUM(Main!$J17:$K17)+SUM(Main!$J18:$K18)+SUM($B$4:$F$4))),Main!$S18,0)</f>
        <v>0</v>
      </c>
      <c r="HC56" s="2">
        <f>IF(AND('Gantt Chart'!HC$5&gt;(SUM(Main!$F5:$G5)+Main!$H5+Main!$I5+SUM(Main!$J5:$K5)+SUM(Main!$J6:$K6)+SUM(Main!$J11:$K11)+SUM(Main!$J17:$K17)+SUM($B$4:$F$4)),'Gantt Chart'!HC$5&lt;=(SUM(Main!$F5:$G5)+Main!$H5+Main!$I5+SUM(Main!$J5:$K5)+SUM(Main!$J6:$K6)+SUM(Main!$J11:$K11)+SUM(Main!$J17:$K17)+SUM(Main!$J18:$K18)+SUM($B$4:$F$4))),Main!$S18,0)</f>
        <v>0</v>
      </c>
      <c r="HD56" s="2">
        <f>IF(AND('Gantt Chart'!HD$5&gt;(SUM(Main!$F5:$G5)+Main!$H5+Main!$I5+SUM(Main!$J5:$K5)+SUM(Main!$J6:$K6)+SUM(Main!$J11:$K11)+SUM(Main!$J17:$K17)+SUM($B$4:$F$4)),'Gantt Chart'!HD$5&lt;=(SUM(Main!$F5:$G5)+Main!$H5+Main!$I5+SUM(Main!$J5:$K5)+SUM(Main!$J6:$K6)+SUM(Main!$J11:$K11)+SUM(Main!$J17:$K17)+SUM(Main!$J18:$K18)+SUM($B$4:$F$4))),Main!$S18,0)</f>
        <v>0</v>
      </c>
      <c r="HE56" s="2">
        <f>IF(AND('Gantt Chart'!HE$5&gt;(SUM(Main!$F5:$G5)+Main!$H5+Main!$I5+SUM(Main!$J5:$K5)+SUM(Main!$J6:$K6)+SUM(Main!$J11:$K11)+SUM(Main!$J17:$K17)+SUM($B$4:$F$4)),'Gantt Chart'!HE$5&lt;=(SUM(Main!$F5:$G5)+Main!$H5+Main!$I5+SUM(Main!$J5:$K5)+SUM(Main!$J6:$K6)+SUM(Main!$J11:$K11)+SUM(Main!$J17:$K17)+SUM(Main!$J18:$K18)+SUM($B$4:$F$4))),Main!$S18,0)</f>
        <v>0</v>
      </c>
      <c r="HF56" s="2">
        <f>IF(AND('Gantt Chart'!HF$5&gt;(SUM(Main!$F5:$G5)+Main!$H5+Main!$I5+SUM(Main!$J5:$K5)+SUM(Main!$J6:$K6)+SUM(Main!$J11:$K11)+SUM(Main!$J17:$K17)+SUM($B$4:$F$4)),'Gantt Chart'!HF$5&lt;=(SUM(Main!$F5:$G5)+Main!$H5+Main!$I5+SUM(Main!$J5:$K5)+SUM(Main!$J6:$K6)+SUM(Main!$J11:$K11)+SUM(Main!$J17:$K17)+SUM(Main!$J18:$K18)+SUM($B$4:$F$4))),Main!$S18,0)</f>
        <v>0</v>
      </c>
      <c r="HG56" s="2">
        <f>IF(AND('Gantt Chart'!HG$5&gt;(SUM(Main!$F5:$G5)+Main!$H5+Main!$I5+SUM(Main!$J5:$K5)+SUM(Main!$J6:$K6)+SUM(Main!$J11:$K11)+SUM(Main!$J17:$K17)+SUM($B$4:$F$4)),'Gantt Chart'!HG$5&lt;=(SUM(Main!$F5:$G5)+Main!$H5+Main!$I5+SUM(Main!$J5:$K5)+SUM(Main!$J6:$K6)+SUM(Main!$J11:$K11)+SUM(Main!$J17:$K17)+SUM(Main!$J18:$K18)+SUM($B$4:$F$4))),Main!$S18,0)</f>
        <v>0</v>
      </c>
      <c r="HH56" s="2">
        <f>IF(AND('Gantt Chart'!HH$5&gt;(SUM(Main!$F5:$G5)+Main!$H5+Main!$I5+SUM(Main!$J5:$K5)+SUM(Main!$J6:$K6)+SUM(Main!$J11:$K11)+SUM(Main!$J17:$K17)+SUM($B$4:$F$4)),'Gantt Chart'!HH$5&lt;=(SUM(Main!$F5:$G5)+Main!$H5+Main!$I5+SUM(Main!$J5:$K5)+SUM(Main!$J6:$K6)+SUM(Main!$J11:$K11)+SUM(Main!$J17:$K17)+SUM(Main!$J18:$K18)+SUM($B$4:$F$4))),Main!$S18,0)</f>
        <v>0</v>
      </c>
      <c r="HI56" s="2">
        <f>IF(AND('Gantt Chart'!HI$5&gt;(SUM(Main!$F5:$G5)+Main!$H5+Main!$I5+SUM(Main!$J5:$K5)+SUM(Main!$J6:$K6)+SUM(Main!$J11:$K11)+SUM(Main!$J17:$K17)+SUM($B$4:$F$4)),'Gantt Chart'!HI$5&lt;=(SUM(Main!$F5:$G5)+Main!$H5+Main!$I5+SUM(Main!$J5:$K5)+SUM(Main!$J6:$K6)+SUM(Main!$J11:$K11)+SUM(Main!$J17:$K17)+SUM(Main!$J18:$K18)+SUM($B$4:$F$4))),Main!$S18,0)</f>
        <v>0</v>
      </c>
      <c r="HJ56" s="2">
        <f>IF(AND('Gantt Chart'!HJ$5&gt;(SUM(Main!$F5:$G5)+Main!$H5+Main!$I5+SUM(Main!$J5:$K5)+SUM(Main!$J6:$K6)+SUM(Main!$J11:$K11)+SUM(Main!$J17:$K17)+SUM($B$4:$F$4)),'Gantt Chart'!HJ$5&lt;=(SUM(Main!$F5:$G5)+Main!$H5+Main!$I5+SUM(Main!$J5:$K5)+SUM(Main!$J6:$K6)+SUM(Main!$J11:$K11)+SUM(Main!$J17:$K17)+SUM(Main!$J18:$K18)+SUM($B$4:$F$4))),Main!$S18,0)</f>
        <v>0</v>
      </c>
      <c r="HK56" s="2">
        <f>IF(AND('Gantt Chart'!HK$5&gt;(SUM(Main!$F5:$G5)+Main!$H5+Main!$I5+SUM(Main!$J5:$K5)+SUM(Main!$J6:$K6)+SUM(Main!$J11:$K11)+SUM(Main!$J17:$K17)+SUM($B$4:$F$4)),'Gantt Chart'!HK$5&lt;=(SUM(Main!$F5:$G5)+Main!$H5+Main!$I5+SUM(Main!$J5:$K5)+SUM(Main!$J6:$K6)+SUM(Main!$J11:$K11)+SUM(Main!$J17:$K17)+SUM(Main!$J18:$K18)+SUM($B$4:$F$4))),Main!$S18,0)</f>
        <v>0</v>
      </c>
      <c r="HL56" s="2">
        <f>IF(AND('Gantt Chart'!HL$5&gt;(SUM(Main!$F5:$G5)+Main!$H5+Main!$I5+SUM(Main!$J5:$K5)+SUM(Main!$J6:$K6)+SUM(Main!$J11:$K11)+SUM(Main!$J17:$K17)+SUM($B$4:$F$4)),'Gantt Chart'!HL$5&lt;=(SUM(Main!$F5:$G5)+Main!$H5+Main!$I5+SUM(Main!$J5:$K5)+SUM(Main!$J6:$K6)+SUM(Main!$J11:$K11)+SUM(Main!$J17:$K17)+SUM(Main!$J18:$K18)+SUM($B$4:$F$4))),Main!$S18,0)</f>
        <v>0</v>
      </c>
      <c r="HM56" s="2">
        <f>IF(AND('Gantt Chart'!HM$5&gt;(SUM(Main!$F5:$G5)+Main!$H5+Main!$I5+SUM(Main!$J5:$K5)+SUM(Main!$J6:$K6)+SUM(Main!$J11:$K11)+SUM(Main!$J17:$K17)+SUM($B$4:$F$4)),'Gantt Chart'!HM$5&lt;=(SUM(Main!$F5:$G5)+Main!$H5+Main!$I5+SUM(Main!$J5:$K5)+SUM(Main!$J6:$K6)+SUM(Main!$J11:$K11)+SUM(Main!$J17:$K17)+SUM(Main!$J18:$K18)+SUM($B$4:$F$4))),Main!$S18,0)</f>
        <v>0</v>
      </c>
      <c r="HN56" s="2">
        <f>IF(AND('Gantt Chart'!HN$5&gt;(SUM(Main!$F5:$G5)+Main!$H5+Main!$I5+SUM(Main!$J5:$K5)+SUM(Main!$J6:$K6)+SUM(Main!$J11:$K11)+SUM(Main!$J17:$K17)+SUM($B$4:$F$4)),'Gantt Chart'!HN$5&lt;=(SUM(Main!$F5:$G5)+Main!$H5+Main!$I5+SUM(Main!$J5:$K5)+SUM(Main!$J6:$K6)+SUM(Main!$J11:$K11)+SUM(Main!$J17:$K17)+SUM(Main!$J18:$K18)+SUM($B$4:$F$4))),Main!$S18,0)</f>
        <v>0</v>
      </c>
      <c r="HO56" s="2">
        <f>IF(AND('Gantt Chart'!HO$5&gt;(SUM(Main!$F5:$G5)+Main!$H5+Main!$I5+SUM(Main!$J5:$K5)+SUM(Main!$J6:$K6)+SUM(Main!$J11:$K11)+SUM(Main!$J17:$K17)+SUM($B$4:$F$4)),'Gantt Chart'!HO$5&lt;=(SUM(Main!$F5:$G5)+Main!$H5+Main!$I5+SUM(Main!$J5:$K5)+SUM(Main!$J6:$K6)+SUM(Main!$J11:$K11)+SUM(Main!$J17:$K17)+SUM(Main!$J18:$K18)+SUM($B$4:$F$4))),Main!$S18,0)</f>
        <v>0</v>
      </c>
      <c r="HP56" s="2">
        <f>IF(AND('Gantt Chart'!HP$5&gt;(SUM(Main!$F5:$G5)+Main!$H5+Main!$I5+SUM(Main!$J5:$K5)+SUM(Main!$J6:$K6)+SUM(Main!$J11:$K11)+SUM(Main!$J17:$K17)+SUM($B$4:$F$4)),'Gantt Chart'!HP$5&lt;=(SUM(Main!$F5:$G5)+Main!$H5+Main!$I5+SUM(Main!$J5:$K5)+SUM(Main!$J6:$K6)+SUM(Main!$J11:$K11)+SUM(Main!$J17:$K17)+SUM(Main!$J18:$K18)+SUM($B$4:$F$4))),Main!$S18,0)</f>
        <v>0</v>
      </c>
      <c r="HQ56" s="2">
        <f>IF(AND('Gantt Chart'!HQ$5&gt;(SUM(Main!$F5:$G5)+Main!$H5+Main!$I5+SUM(Main!$J5:$K5)+SUM(Main!$J6:$K6)+SUM(Main!$J11:$K11)+SUM(Main!$J17:$K17)+SUM($B$4:$F$4)),'Gantt Chart'!HQ$5&lt;=(SUM(Main!$F5:$G5)+Main!$H5+Main!$I5+SUM(Main!$J5:$K5)+SUM(Main!$J6:$K6)+SUM(Main!$J11:$K11)+SUM(Main!$J17:$K17)+SUM(Main!$J18:$K18)+SUM($B$4:$F$4))),Main!$S18,0)</f>
        <v>0</v>
      </c>
      <c r="HR56" s="2">
        <f>IF(AND('Gantt Chart'!HR$5&gt;(SUM(Main!$F5:$G5)+Main!$H5+Main!$I5+SUM(Main!$J5:$K5)+SUM(Main!$J6:$K6)+SUM(Main!$J11:$K11)+SUM(Main!$J17:$K17)+SUM($B$4:$F$4)),'Gantt Chart'!HR$5&lt;=(SUM(Main!$F5:$G5)+Main!$H5+Main!$I5+SUM(Main!$J5:$K5)+SUM(Main!$J6:$K6)+SUM(Main!$J11:$K11)+SUM(Main!$J17:$K17)+SUM(Main!$J18:$K18)+SUM($B$4:$F$4))),Main!$S18,0)</f>
        <v>0</v>
      </c>
      <c r="HS56" s="2">
        <f>IF(AND('Gantt Chart'!HS$5&gt;(SUM(Main!$F5:$G5)+Main!$H5+Main!$I5+SUM(Main!$J5:$K5)+SUM(Main!$J6:$K6)+SUM(Main!$J11:$K11)+SUM(Main!$J17:$K17)+SUM($B$4:$F$4)),'Gantt Chart'!HS$5&lt;=(SUM(Main!$F5:$G5)+Main!$H5+Main!$I5+SUM(Main!$J5:$K5)+SUM(Main!$J6:$K6)+SUM(Main!$J11:$K11)+SUM(Main!$J17:$K17)+SUM(Main!$J18:$K18)+SUM($B$4:$F$4))),Main!$S18,0)</f>
        <v>0</v>
      </c>
      <c r="HT56" s="2">
        <f>IF(AND('Gantt Chart'!HT$5&gt;(SUM(Main!$F5:$G5)+Main!$H5+Main!$I5+SUM(Main!$J5:$K5)+SUM(Main!$J6:$K6)+SUM(Main!$J11:$K11)+SUM(Main!$J17:$K17)+SUM($B$4:$F$4)),'Gantt Chart'!HT$5&lt;=(SUM(Main!$F5:$G5)+Main!$H5+Main!$I5+SUM(Main!$J5:$K5)+SUM(Main!$J6:$K6)+SUM(Main!$J11:$K11)+SUM(Main!$J17:$K17)+SUM(Main!$J18:$K18)+SUM($B$4:$F$4))),Main!$S18,0)</f>
        <v>0</v>
      </c>
      <c r="HU56" s="2">
        <f>IF(AND('Gantt Chart'!HU$5&gt;(SUM(Main!$F5:$G5)+Main!$H5+Main!$I5+SUM(Main!$J5:$K5)+SUM(Main!$J6:$K6)+SUM(Main!$J11:$K11)+SUM(Main!$J17:$K17)+SUM($B$4:$F$4)),'Gantt Chart'!HU$5&lt;=(SUM(Main!$F5:$G5)+Main!$H5+Main!$I5+SUM(Main!$J5:$K5)+SUM(Main!$J6:$K6)+SUM(Main!$J11:$K11)+SUM(Main!$J17:$K17)+SUM(Main!$J18:$K18)+SUM($B$4:$F$4))),Main!$S18,0)</f>
        <v>0</v>
      </c>
      <c r="HV56" s="2">
        <f>IF(AND('Gantt Chart'!HV$5&gt;(SUM(Main!$F5:$G5)+Main!$H5+Main!$I5+SUM(Main!$J5:$K5)+SUM(Main!$J6:$K6)+SUM(Main!$J11:$K11)+SUM(Main!$J17:$K17)+SUM($B$4:$F$4)),'Gantt Chart'!HV$5&lt;=(SUM(Main!$F5:$G5)+Main!$H5+Main!$I5+SUM(Main!$J5:$K5)+SUM(Main!$J6:$K6)+SUM(Main!$J11:$K11)+SUM(Main!$J17:$K17)+SUM(Main!$J18:$K18)+SUM($B$4:$F$4))),Main!$S18,0)</f>
        <v>0</v>
      </c>
      <c r="HW56" s="2">
        <f>IF(AND('Gantt Chart'!HW$5&gt;(SUM(Main!$F5:$G5)+Main!$H5+Main!$I5+SUM(Main!$J5:$K5)+SUM(Main!$J6:$K6)+SUM(Main!$J11:$K11)+SUM(Main!$J17:$K17)+SUM($B$4:$F$4)),'Gantt Chart'!HW$5&lt;=(SUM(Main!$F5:$G5)+Main!$H5+Main!$I5+SUM(Main!$J5:$K5)+SUM(Main!$J6:$K6)+SUM(Main!$J11:$K11)+SUM(Main!$J17:$K17)+SUM(Main!$J18:$K18)+SUM($B$4:$F$4))),Main!$S18,0)</f>
        <v>0</v>
      </c>
      <c r="HX56" s="2">
        <f>IF(AND('Gantt Chart'!HX$5&gt;(SUM(Main!$F5:$G5)+Main!$H5+Main!$I5+SUM(Main!$J5:$K5)+SUM(Main!$J6:$K6)+SUM(Main!$J11:$K11)+SUM(Main!$J17:$K17)+SUM($B$4:$F$4)),'Gantt Chart'!HX$5&lt;=(SUM(Main!$F5:$G5)+Main!$H5+Main!$I5+SUM(Main!$J5:$K5)+SUM(Main!$J6:$K6)+SUM(Main!$J11:$K11)+SUM(Main!$J17:$K17)+SUM(Main!$J18:$K18)+SUM($B$4:$F$4))),Main!$S18,0)</f>
        <v>0</v>
      </c>
      <c r="HY56" s="2">
        <f>IF(AND('Gantt Chart'!HY$5&gt;(SUM(Main!$F5:$G5)+Main!$H5+Main!$I5+SUM(Main!$J5:$K5)+SUM(Main!$J6:$K6)+SUM(Main!$J11:$K11)+SUM(Main!$J17:$K17)+SUM($B$4:$F$4)),'Gantt Chart'!HY$5&lt;=(SUM(Main!$F5:$G5)+Main!$H5+Main!$I5+SUM(Main!$J5:$K5)+SUM(Main!$J6:$K6)+SUM(Main!$J11:$K11)+SUM(Main!$J17:$K17)+SUM(Main!$J18:$K18)+SUM($B$4:$F$4))),Main!$S18,0)</f>
        <v>0</v>
      </c>
      <c r="HZ56" s="2">
        <f>IF(AND('Gantt Chart'!HZ$5&gt;(SUM(Main!$F5:$G5)+Main!$H5+Main!$I5+SUM(Main!$J5:$K5)+SUM(Main!$J6:$K6)+SUM(Main!$J11:$K11)+SUM(Main!$J17:$K17)+SUM($B$4:$F$4)),'Gantt Chart'!HZ$5&lt;=(SUM(Main!$F5:$G5)+Main!$H5+Main!$I5+SUM(Main!$J5:$K5)+SUM(Main!$J6:$K6)+SUM(Main!$J11:$K11)+SUM(Main!$J17:$K17)+SUM(Main!$J18:$K18)+SUM($B$4:$F$4))),Main!$S18,0)</f>
        <v>0</v>
      </c>
      <c r="IA56" s="2">
        <f>IF(AND('Gantt Chart'!IA$5&gt;(SUM(Main!$F5:$G5)+Main!$H5+Main!$I5+SUM(Main!$J5:$K5)+SUM(Main!$J6:$K6)+SUM(Main!$J11:$K11)+SUM(Main!$J17:$K17)+SUM($B$4:$F$4)),'Gantt Chart'!IA$5&lt;=(SUM(Main!$F5:$G5)+Main!$H5+Main!$I5+SUM(Main!$J5:$K5)+SUM(Main!$J6:$K6)+SUM(Main!$J11:$K11)+SUM(Main!$J17:$K17)+SUM(Main!$J18:$K18)+SUM($B$4:$F$4))),Main!$S18,0)</f>
        <v>0</v>
      </c>
      <c r="IB56" s="2">
        <f>IF(AND('Gantt Chart'!IB$5&gt;(SUM(Main!$F5:$G5)+Main!$H5+Main!$I5+SUM(Main!$J5:$K5)+SUM(Main!$J6:$K6)+SUM(Main!$J11:$K11)+SUM(Main!$J17:$K17)+SUM($B$4:$F$4)),'Gantt Chart'!IB$5&lt;=(SUM(Main!$F5:$G5)+Main!$H5+Main!$I5+SUM(Main!$J5:$K5)+SUM(Main!$J6:$K6)+SUM(Main!$J11:$K11)+SUM(Main!$J17:$K17)+SUM(Main!$J18:$K18)+SUM($B$4:$F$4))),Main!$S18,0)</f>
        <v>0</v>
      </c>
      <c r="IC56" s="2">
        <f>IF(AND('Gantt Chart'!IC$5&gt;(SUM(Main!$F5:$G5)+Main!$H5+Main!$I5+SUM(Main!$J5:$K5)+SUM(Main!$J6:$K6)+SUM(Main!$J11:$K11)+SUM(Main!$J17:$K17)+SUM($B$4:$F$4)),'Gantt Chart'!IC$5&lt;=(SUM(Main!$F5:$G5)+Main!$H5+Main!$I5+SUM(Main!$J5:$K5)+SUM(Main!$J6:$K6)+SUM(Main!$J11:$K11)+SUM(Main!$J17:$K17)+SUM(Main!$J18:$K18)+SUM($B$4:$F$4))),Main!$S18,0)</f>
        <v>0</v>
      </c>
      <c r="ID56" s="2">
        <f>IF(AND('Gantt Chart'!ID$5&gt;(SUM(Main!$F5:$G5)+Main!$H5+Main!$I5+SUM(Main!$J5:$K5)+SUM(Main!$J6:$K6)+SUM(Main!$J11:$K11)+SUM(Main!$J17:$K17)+SUM($B$4:$F$4)),'Gantt Chart'!ID$5&lt;=(SUM(Main!$F5:$G5)+Main!$H5+Main!$I5+SUM(Main!$J5:$K5)+SUM(Main!$J6:$K6)+SUM(Main!$J11:$K11)+SUM(Main!$J17:$K17)+SUM(Main!$J18:$K18)+SUM($B$4:$F$4))),Main!$S18,0)</f>
        <v>0</v>
      </c>
      <c r="IE56" s="2">
        <f>IF(AND('Gantt Chart'!IE$5&gt;(SUM(Main!$F5:$G5)+Main!$H5+Main!$I5+SUM(Main!$J5:$K5)+SUM(Main!$J6:$K6)+SUM(Main!$J11:$K11)+SUM(Main!$J17:$K17)+SUM($B$4:$F$4)),'Gantt Chart'!IE$5&lt;=(SUM(Main!$F5:$G5)+Main!$H5+Main!$I5+SUM(Main!$J5:$K5)+SUM(Main!$J6:$K6)+SUM(Main!$J11:$K11)+SUM(Main!$J17:$K17)+SUM(Main!$J18:$K18)+SUM($B$4:$F$4))),Main!$S18,0)</f>
        <v>0</v>
      </c>
      <c r="IF56" s="2">
        <f>IF(AND('Gantt Chart'!IF$5&gt;(SUM(Main!$F5:$G5)+Main!$H5+Main!$I5+SUM(Main!$J5:$K5)+SUM(Main!$J6:$K6)+SUM(Main!$J11:$K11)+SUM(Main!$J17:$K17)+SUM($B$4:$F$4)),'Gantt Chart'!IF$5&lt;=(SUM(Main!$F5:$G5)+Main!$H5+Main!$I5+SUM(Main!$J5:$K5)+SUM(Main!$J6:$K6)+SUM(Main!$J11:$K11)+SUM(Main!$J17:$K17)+SUM(Main!$J18:$K18)+SUM($B$4:$F$4))),Main!$S18,0)</f>
        <v>0</v>
      </c>
      <c r="IG56" s="2">
        <f>IF(AND('Gantt Chart'!IG$5&gt;(SUM(Main!$F5:$G5)+Main!$H5+Main!$I5+SUM(Main!$J5:$K5)+SUM(Main!$J6:$K6)+SUM(Main!$J11:$K11)+SUM(Main!$J17:$K17)+SUM($B$4:$F$4)),'Gantt Chart'!IG$5&lt;=(SUM(Main!$F5:$G5)+Main!$H5+Main!$I5+SUM(Main!$J5:$K5)+SUM(Main!$J6:$K6)+SUM(Main!$J11:$K11)+SUM(Main!$J17:$K17)+SUM(Main!$J18:$K18)+SUM($B$4:$F$4))),Main!$S18,0)</f>
        <v>0</v>
      </c>
      <c r="IH56" s="2">
        <f>IF(AND('Gantt Chart'!IH$5&gt;(SUM(Main!$F5:$G5)+Main!$H5+Main!$I5+SUM(Main!$J5:$K5)+SUM(Main!$J6:$K6)+SUM(Main!$J11:$K11)+SUM(Main!$J17:$K17)+SUM($B$4:$F$4)),'Gantt Chart'!IH$5&lt;=(SUM(Main!$F5:$G5)+Main!$H5+Main!$I5+SUM(Main!$J5:$K5)+SUM(Main!$J6:$K6)+SUM(Main!$J11:$K11)+SUM(Main!$J17:$K17)+SUM(Main!$J18:$K18)+SUM($B$4:$F$4))),Main!$S18,0)</f>
        <v>0</v>
      </c>
      <c r="II56" s="2">
        <f>IF(AND('Gantt Chart'!II$5&gt;(SUM(Main!$F5:$G5)+Main!$H5+Main!$I5+SUM(Main!$J5:$K5)+SUM(Main!$J6:$K6)+SUM(Main!$J11:$K11)+SUM(Main!$J17:$K17)+SUM($B$4:$F$4)),'Gantt Chart'!II$5&lt;=(SUM(Main!$F5:$G5)+Main!$H5+Main!$I5+SUM(Main!$J5:$K5)+SUM(Main!$J6:$K6)+SUM(Main!$J11:$K11)+SUM(Main!$J17:$K17)+SUM(Main!$J18:$K18)+SUM($B$4:$F$4))),Main!$S18,0)</f>
        <v>0</v>
      </c>
      <c r="IJ56" s="2">
        <f>IF(AND('Gantt Chart'!IJ$5&gt;(SUM(Main!$F5:$G5)+Main!$H5+Main!$I5+SUM(Main!$J5:$K5)+SUM(Main!$J6:$K6)+SUM(Main!$J11:$K11)+SUM(Main!$J17:$K17)+SUM($B$4:$F$4)),'Gantt Chart'!IJ$5&lt;=(SUM(Main!$F5:$G5)+Main!$H5+Main!$I5+SUM(Main!$J5:$K5)+SUM(Main!$J6:$K6)+SUM(Main!$J11:$K11)+SUM(Main!$J17:$K17)+SUM(Main!$J18:$K18)+SUM($B$4:$F$4))),Main!$S18,0)</f>
        <v>0</v>
      </c>
      <c r="IK56" s="2">
        <f>IF(AND('Gantt Chart'!IK$5&gt;(SUM(Main!$F5:$G5)+Main!$H5+Main!$I5+SUM(Main!$J5:$K5)+SUM(Main!$J6:$K6)+SUM(Main!$J11:$K11)+SUM(Main!$J17:$K17)+SUM($B$4:$F$4)),'Gantt Chart'!IK$5&lt;=(SUM(Main!$F5:$G5)+Main!$H5+Main!$I5+SUM(Main!$J5:$K5)+SUM(Main!$J6:$K6)+SUM(Main!$J11:$K11)+SUM(Main!$J17:$K17)+SUM(Main!$J18:$K18)+SUM($B$4:$F$4))),Main!$S18,0)</f>
        <v>0</v>
      </c>
      <c r="IL56" s="2">
        <f>IF(AND('Gantt Chart'!IL$5&gt;(SUM(Main!$F5:$G5)+Main!$H5+Main!$I5+SUM(Main!$J5:$K5)+SUM(Main!$J6:$K6)+SUM(Main!$J11:$K11)+SUM(Main!$J17:$K17)+SUM($B$4:$F$4)),'Gantt Chart'!IL$5&lt;=(SUM(Main!$F5:$G5)+Main!$H5+Main!$I5+SUM(Main!$J5:$K5)+SUM(Main!$J6:$K6)+SUM(Main!$J11:$K11)+SUM(Main!$J17:$K17)+SUM(Main!$J18:$K18)+SUM($B$4:$F$4))),Main!$S18,0)</f>
        <v>0</v>
      </c>
      <c r="IM56" s="2">
        <f>IF(AND('Gantt Chart'!IM$5&gt;(SUM(Main!$F5:$G5)+Main!$H5+Main!$I5+SUM(Main!$J5:$K5)+SUM(Main!$J6:$K6)+SUM(Main!$J11:$K11)+SUM(Main!$J17:$K17)+SUM($B$4:$F$4)),'Gantt Chart'!IM$5&lt;=(SUM(Main!$F5:$G5)+Main!$H5+Main!$I5+SUM(Main!$J5:$K5)+SUM(Main!$J6:$K6)+SUM(Main!$J11:$K11)+SUM(Main!$J17:$K17)+SUM(Main!$J18:$K18)+SUM($B$4:$F$4))),Main!$S18,0)</f>
        <v>0</v>
      </c>
      <c r="IN56" s="2">
        <f>IF(AND('Gantt Chart'!IN$5&gt;(SUM(Main!$F5:$G5)+Main!$H5+Main!$I5+SUM(Main!$J5:$K5)+SUM(Main!$J6:$K6)+SUM(Main!$J11:$K11)+SUM(Main!$J17:$K17)+SUM($B$4:$F$4)),'Gantt Chart'!IN$5&lt;=(SUM(Main!$F5:$G5)+Main!$H5+Main!$I5+SUM(Main!$J5:$K5)+SUM(Main!$J6:$K6)+SUM(Main!$J11:$K11)+SUM(Main!$J17:$K17)+SUM(Main!$J18:$K18)+SUM($B$4:$F$4))),Main!$S18,0)</f>
        <v>0</v>
      </c>
      <c r="IO56" s="2">
        <f>IF(AND('Gantt Chart'!IO$5&gt;(SUM(Main!$F5:$G5)+Main!$H5+Main!$I5+SUM(Main!$J5:$K5)+SUM(Main!$J6:$K6)+SUM(Main!$J11:$K11)+SUM(Main!$J17:$K17)+SUM($B$4:$F$4)),'Gantt Chart'!IO$5&lt;=(SUM(Main!$F5:$G5)+Main!$H5+Main!$I5+SUM(Main!$J5:$K5)+SUM(Main!$J6:$K6)+SUM(Main!$J11:$K11)+SUM(Main!$J17:$K17)+SUM(Main!$J18:$K18)+SUM($B$4:$F$4))),Main!$S18,0)</f>
        <v>0</v>
      </c>
      <c r="IP56" s="2">
        <f>IF(AND('Gantt Chart'!IP$5&gt;(SUM(Main!$F5:$G5)+Main!$H5+Main!$I5+SUM(Main!$J5:$K5)+SUM(Main!$J6:$K6)+SUM(Main!$J11:$K11)+SUM(Main!$J17:$K17)+SUM($B$4:$F$4)),'Gantt Chart'!IP$5&lt;=(SUM(Main!$F5:$G5)+Main!$H5+Main!$I5+SUM(Main!$J5:$K5)+SUM(Main!$J6:$K6)+SUM(Main!$J11:$K11)+SUM(Main!$J17:$K17)+SUM(Main!$J18:$K18)+SUM($B$4:$F$4))),Main!$S18,0)</f>
        <v>0</v>
      </c>
      <c r="IQ56" s="2">
        <f>IF(AND('Gantt Chart'!IQ$5&gt;(SUM(Main!$F5:$G5)+Main!$H5+Main!$I5+SUM(Main!$J5:$K5)+SUM(Main!$J6:$K6)+SUM(Main!$J11:$K11)+SUM(Main!$J17:$K17)+SUM($B$4:$F$4)),'Gantt Chart'!IQ$5&lt;=(SUM(Main!$F5:$G5)+Main!$H5+Main!$I5+SUM(Main!$J5:$K5)+SUM(Main!$J6:$K6)+SUM(Main!$J11:$K11)+SUM(Main!$J17:$K17)+SUM(Main!$J18:$K18)+SUM($B$4:$F$4))),Main!$S18,0)</f>
        <v>0</v>
      </c>
      <c r="IR56" s="2">
        <f>IF(AND('Gantt Chart'!IR$5&gt;(SUM(Main!$F5:$G5)+Main!$H5+Main!$I5+SUM(Main!$J5:$K5)+SUM(Main!$J6:$K6)+SUM(Main!$J11:$K11)+SUM(Main!$J17:$K17)+SUM($B$4:$F$4)),'Gantt Chart'!IR$5&lt;=(SUM(Main!$F5:$G5)+Main!$H5+Main!$I5+SUM(Main!$J5:$K5)+SUM(Main!$J6:$K6)+SUM(Main!$J11:$K11)+SUM(Main!$J17:$K17)+SUM(Main!$J18:$K18)+SUM($B$4:$F$4))),Main!$S18,0)</f>
        <v>0</v>
      </c>
      <c r="IS56" s="2">
        <f>IF(AND('Gantt Chart'!IS$5&gt;(SUM(Main!$F5:$G5)+Main!$H5+Main!$I5+SUM(Main!$J5:$K5)+SUM(Main!$J6:$K6)+SUM(Main!$J11:$K11)+SUM(Main!$J17:$K17)+SUM($B$4:$F$4)),'Gantt Chart'!IS$5&lt;=(SUM(Main!$F5:$G5)+Main!$H5+Main!$I5+SUM(Main!$J5:$K5)+SUM(Main!$J6:$K6)+SUM(Main!$J11:$K11)+SUM(Main!$J17:$K17)+SUM(Main!$J18:$K18)+SUM($B$4:$F$4))),Main!$S18,0)</f>
        <v>0</v>
      </c>
      <c r="IT56" s="2">
        <f>IF(AND('Gantt Chart'!IT$5&gt;(SUM(Main!$F5:$G5)+Main!$H5+Main!$I5+SUM(Main!$J5:$K5)+SUM(Main!$J6:$K6)+SUM(Main!$J11:$K11)+SUM(Main!$J17:$K17)+SUM($B$4:$F$4)),'Gantt Chart'!IT$5&lt;=(SUM(Main!$F5:$G5)+Main!$H5+Main!$I5+SUM(Main!$J5:$K5)+SUM(Main!$J6:$K6)+SUM(Main!$J11:$K11)+SUM(Main!$J17:$K17)+SUM(Main!$J18:$K18)+SUM($B$4:$F$4))),Main!$S18,0)</f>
        <v>0</v>
      </c>
      <c r="IU56" s="2">
        <f>IF(AND('Gantt Chart'!IU$5&gt;(SUM(Main!$F5:$G5)+Main!$H5+Main!$I5+SUM(Main!$J5:$K5)+SUM(Main!$J6:$K6)+SUM(Main!$J11:$K11)+SUM(Main!$J17:$K17)+SUM($B$4:$F$4)),'Gantt Chart'!IU$5&lt;=(SUM(Main!$F5:$G5)+Main!$H5+Main!$I5+SUM(Main!$J5:$K5)+SUM(Main!$J6:$K6)+SUM(Main!$J11:$K11)+SUM(Main!$J17:$K17)+SUM(Main!$J18:$K18)+SUM($B$4:$F$4))),Main!$S18,0)</f>
        <v>0</v>
      </c>
      <c r="IV56" s="2">
        <f>IF(AND('Gantt Chart'!IV$5&gt;(SUM(Main!$F5:$G5)+Main!$H5+Main!$I5+SUM(Main!$J5:$K5)+SUM(Main!$J6:$K6)+SUM(Main!$J11:$K11)+SUM(Main!$J17:$K17)+SUM($B$4:$F$4)),'Gantt Chart'!IV$5&lt;=(SUM(Main!$F5:$G5)+Main!$H5+Main!$I5+SUM(Main!$J5:$K5)+SUM(Main!$J6:$K6)+SUM(Main!$J11:$K11)+SUM(Main!$J17:$K17)+SUM(Main!$J18:$K18)+SUM($B$4:$F$4))),Main!$S18,0)</f>
        <v>0</v>
      </c>
      <c r="IW56" s="2">
        <f>IF(AND('Gantt Chart'!IW$5&gt;(SUM(Main!$F5:$G5)+Main!$H5+Main!$I5+SUM(Main!$J5:$K5)+SUM(Main!$J6:$K6)+SUM(Main!$J11:$K11)+SUM(Main!$J17:$K17)+SUM($B$4:$F$4)),'Gantt Chart'!IW$5&lt;=(SUM(Main!$F5:$G5)+Main!$H5+Main!$I5+SUM(Main!$J5:$K5)+SUM(Main!$J6:$K6)+SUM(Main!$J11:$K11)+SUM(Main!$J17:$K17)+SUM(Main!$J18:$K18)+SUM($B$4:$F$4))),Main!$S18,0)</f>
        <v>0</v>
      </c>
      <c r="IX56" s="2">
        <f>IF(AND('Gantt Chart'!IX$5&gt;(SUM(Main!$F5:$G5)+Main!$H5+Main!$I5+SUM(Main!$J5:$K5)+SUM(Main!$J6:$K6)+SUM(Main!$J11:$K11)+SUM(Main!$J17:$K17)+SUM($B$4:$F$4)),'Gantt Chart'!IX$5&lt;=(SUM(Main!$F5:$G5)+Main!$H5+Main!$I5+SUM(Main!$J5:$K5)+SUM(Main!$J6:$K6)+SUM(Main!$J11:$K11)+SUM(Main!$J17:$K17)+SUM(Main!$J18:$K18)+SUM($B$4:$F$4))),Main!$S18,0)</f>
        <v>0</v>
      </c>
      <c r="IY56" s="2">
        <f>IF(AND('Gantt Chart'!IY$5&gt;(SUM(Main!$F5:$G5)+Main!$H5+Main!$I5+SUM(Main!$J5:$K5)+SUM(Main!$J6:$K6)+SUM(Main!$J11:$K11)+SUM(Main!$J17:$K17)+SUM($B$4:$F$4)),'Gantt Chart'!IY$5&lt;=(SUM(Main!$F5:$G5)+Main!$H5+Main!$I5+SUM(Main!$J5:$K5)+SUM(Main!$J6:$K6)+SUM(Main!$J11:$K11)+SUM(Main!$J17:$K17)+SUM(Main!$J18:$K18)+SUM($B$4:$F$4))),Main!$S18,0)</f>
        <v>0</v>
      </c>
      <c r="IZ56" s="2">
        <f>IF(AND('Gantt Chart'!IZ$5&gt;(SUM(Main!$F5:$G5)+Main!$H5+Main!$I5+SUM(Main!$J5:$K5)+SUM(Main!$J6:$K6)+SUM(Main!$J11:$K11)+SUM(Main!$J17:$K17)+SUM($B$4:$F$4)),'Gantt Chart'!IZ$5&lt;=(SUM(Main!$F5:$G5)+Main!$H5+Main!$I5+SUM(Main!$J5:$K5)+SUM(Main!$J6:$K6)+SUM(Main!$J11:$K11)+SUM(Main!$J17:$K17)+SUM(Main!$J18:$K18)+SUM($B$4:$F$4))),Main!$S18,0)</f>
        <v>0</v>
      </c>
      <c r="JA56" s="2">
        <f>IF(AND('Gantt Chart'!JA$5&gt;(SUM(Main!$F5:$G5)+Main!$H5+Main!$I5+SUM(Main!$J5:$K5)+SUM(Main!$J6:$K6)+SUM(Main!$J11:$K11)+SUM(Main!$J17:$K17)+SUM($B$4:$F$4)),'Gantt Chart'!JA$5&lt;=(SUM(Main!$F5:$G5)+Main!$H5+Main!$I5+SUM(Main!$J5:$K5)+SUM(Main!$J6:$K6)+SUM(Main!$J11:$K11)+SUM(Main!$J17:$K17)+SUM(Main!$J18:$K18)+SUM($B$4:$F$4))),Main!$S18,0)</f>
        <v>0</v>
      </c>
      <c r="JB56" s="2">
        <f>IF(AND('Gantt Chart'!JB$5&gt;(SUM(Main!$F5:$G5)+Main!$H5+Main!$I5+SUM(Main!$J5:$K5)+SUM(Main!$J6:$K6)+SUM(Main!$J11:$K11)+SUM(Main!$J17:$K17)+SUM($B$4:$F$4)),'Gantt Chart'!JB$5&lt;=(SUM(Main!$F5:$G5)+Main!$H5+Main!$I5+SUM(Main!$J5:$K5)+SUM(Main!$J6:$K6)+SUM(Main!$J11:$K11)+SUM(Main!$J17:$K17)+SUM(Main!$J18:$K18)+SUM($B$4:$F$4))),Main!$S18,0)</f>
        <v>0</v>
      </c>
      <c r="JC56" s="2">
        <f>IF(AND('Gantt Chart'!JC$5&gt;(SUM(Main!$F5:$G5)+Main!$H5+Main!$I5+SUM(Main!$J5:$K5)+SUM(Main!$J6:$K6)+SUM(Main!$J11:$K11)+SUM(Main!$J17:$K17)+SUM($B$4:$F$4)),'Gantt Chart'!JC$5&lt;=(SUM(Main!$F5:$G5)+Main!$H5+Main!$I5+SUM(Main!$J5:$K5)+SUM(Main!$J6:$K6)+SUM(Main!$J11:$K11)+SUM(Main!$J17:$K17)+SUM(Main!$J18:$K18)+SUM($B$4:$F$4))),Main!$S18,0)</f>
        <v>0</v>
      </c>
      <c r="JD56" s="2">
        <f>IF(AND('Gantt Chart'!JD$5&gt;(SUM(Main!$F5:$G5)+Main!$H5+Main!$I5+SUM(Main!$J5:$K5)+SUM(Main!$J6:$K6)+SUM(Main!$J11:$K11)+SUM(Main!$J17:$K17)+SUM($B$4:$F$4)),'Gantt Chart'!JD$5&lt;=(SUM(Main!$F5:$G5)+Main!$H5+Main!$I5+SUM(Main!$J5:$K5)+SUM(Main!$J6:$K6)+SUM(Main!$J11:$K11)+SUM(Main!$J17:$K17)+SUM(Main!$J18:$K18)+SUM($B$4:$F$4))),Main!$S18,0)</f>
        <v>0</v>
      </c>
      <c r="JE56" s="2">
        <f>IF(AND('Gantt Chart'!JE$5&gt;(SUM(Main!$F5:$G5)+Main!$H5+Main!$I5+SUM(Main!$J5:$K5)+SUM(Main!$J6:$K6)+SUM(Main!$J11:$K11)+SUM(Main!$J17:$K17)+SUM($B$4:$F$4)),'Gantt Chart'!JE$5&lt;=(SUM(Main!$F5:$G5)+Main!$H5+Main!$I5+SUM(Main!$J5:$K5)+SUM(Main!$J6:$K6)+SUM(Main!$J11:$K11)+SUM(Main!$J17:$K17)+SUM(Main!$J18:$K18)+SUM($B$4:$F$4))),Main!$S18,0)</f>
        <v>0</v>
      </c>
      <c r="JF56" s="2">
        <f>IF(AND('Gantt Chart'!JF$5&gt;(SUM(Main!$F5:$G5)+Main!$H5+Main!$I5+SUM(Main!$J5:$K5)+SUM(Main!$J6:$K6)+SUM(Main!$J11:$K11)+SUM(Main!$J17:$K17)+SUM($B$4:$F$4)),'Gantt Chart'!JF$5&lt;=(SUM(Main!$F5:$G5)+Main!$H5+Main!$I5+SUM(Main!$J5:$K5)+SUM(Main!$J6:$K6)+SUM(Main!$J11:$K11)+SUM(Main!$J17:$K17)+SUM(Main!$J18:$K18)+SUM($B$4:$F$4))),Main!$S18,0)</f>
        <v>0</v>
      </c>
      <c r="JG56" s="2">
        <f>IF(AND('Gantt Chart'!JG$5&gt;(SUM(Main!$F5:$G5)+Main!$H5+Main!$I5+SUM(Main!$J5:$K5)+SUM(Main!$J6:$K6)+SUM(Main!$J11:$K11)+SUM(Main!$J17:$K17)+SUM($B$4:$F$4)),'Gantt Chart'!JG$5&lt;=(SUM(Main!$F5:$G5)+Main!$H5+Main!$I5+SUM(Main!$J5:$K5)+SUM(Main!$J6:$K6)+SUM(Main!$J11:$K11)+SUM(Main!$J17:$K17)+SUM(Main!$J18:$K18)+SUM($B$4:$F$4))),Main!$S18,0)</f>
        <v>0</v>
      </c>
      <c r="JH56" s="2">
        <f>IF(AND('Gantt Chart'!JH$5&gt;(SUM(Main!$F5:$G5)+Main!$H5+Main!$I5+SUM(Main!$J5:$K5)+SUM(Main!$J6:$K6)+SUM(Main!$J11:$K11)+SUM(Main!$J17:$K17)+SUM($B$4:$F$4)),'Gantt Chart'!JH$5&lt;=(SUM(Main!$F5:$G5)+Main!$H5+Main!$I5+SUM(Main!$J5:$K5)+SUM(Main!$J6:$K6)+SUM(Main!$J11:$K11)+SUM(Main!$J17:$K17)+SUM(Main!$J18:$K18)+SUM($B$4:$F$4))),Main!$S18,0)</f>
        <v>0</v>
      </c>
      <c r="JI56" s="2">
        <f>IF(AND('Gantt Chart'!JI$5&gt;(SUM(Main!$F5:$G5)+Main!$H5+Main!$I5+SUM(Main!$J5:$K5)+SUM(Main!$J6:$K6)+SUM(Main!$J11:$K11)+SUM(Main!$J17:$K17)+SUM($B$4:$F$4)),'Gantt Chart'!JI$5&lt;=(SUM(Main!$F5:$G5)+Main!$H5+Main!$I5+SUM(Main!$J5:$K5)+SUM(Main!$J6:$K6)+SUM(Main!$J11:$K11)+SUM(Main!$J17:$K17)+SUM(Main!$J18:$K18)+SUM($B$4:$F$4))),Main!$S18,0)</f>
        <v>0</v>
      </c>
      <c r="JJ56" s="2">
        <f>IF(AND('Gantt Chart'!JJ$5&gt;(SUM(Main!$F5:$G5)+Main!$H5+Main!$I5+SUM(Main!$J5:$K5)+SUM(Main!$J6:$K6)+SUM(Main!$J11:$K11)+SUM(Main!$J17:$K17)+SUM($B$4:$F$4)),'Gantt Chart'!JJ$5&lt;=(SUM(Main!$F5:$G5)+Main!$H5+Main!$I5+SUM(Main!$J5:$K5)+SUM(Main!$J6:$K6)+SUM(Main!$J11:$K11)+SUM(Main!$J17:$K17)+SUM(Main!$J18:$K18)+SUM($B$4:$F$4))),Main!$S18,0)</f>
        <v>0</v>
      </c>
      <c r="JK56" s="2">
        <f>IF(AND('Gantt Chart'!JK$5&gt;(SUM(Main!$F5:$G5)+Main!$H5+Main!$I5+SUM(Main!$J5:$K5)+SUM(Main!$J6:$K6)+SUM(Main!$J11:$K11)+SUM(Main!$J17:$K17)+SUM($B$4:$F$4)),'Gantt Chart'!JK$5&lt;=(SUM(Main!$F5:$G5)+Main!$H5+Main!$I5+SUM(Main!$J5:$K5)+SUM(Main!$J6:$K6)+SUM(Main!$J11:$K11)+SUM(Main!$J17:$K17)+SUM(Main!$J18:$K18)+SUM($B$4:$F$4))),Main!$S18,0)</f>
        <v>0</v>
      </c>
      <c r="JL56" s="2">
        <f>IF(AND('Gantt Chart'!JL$5&gt;(SUM(Main!$F5:$G5)+Main!$H5+Main!$I5+SUM(Main!$J5:$K5)+SUM(Main!$J6:$K6)+SUM(Main!$J11:$K11)+SUM(Main!$J17:$K17)+SUM($B$4:$F$4)),'Gantt Chart'!JL$5&lt;=(SUM(Main!$F5:$G5)+Main!$H5+Main!$I5+SUM(Main!$J5:$K5)+SUM(Main!$J6:$K6)+SUM(Main!$J11:$K11)+SUM(Main!$J17:$K17)+SUM(Main!$J18:$K18)+SUM($B$4:$F$4))),Main!$S18,0)</f>
        <v>0</v>
      </c>
      <c r="JM56" s="2">
        <f>IF(AND('Gantt Chart'!JM$5&gt;(SUM(Main!$F5:$G5)+Main!$H5+Main!$I5+SUM(Main!$J5:$K5)+SUM(Main!$J6:$K6)+SUM(Main!$J11:$K11)+SUM(Main!$J17:$K17)+SUM($B$4:$F$4)),'Gantt Chart'!JM$5&lt;=(SUM(Main!$F5:$G5)+Main!$H5+Main!$I5+SUM(Main!$J5:$K5)+SUM(Main!$J6:$K6)+SUM(Main!$J11:$K11)+SUM(Main!$J17:$K17)+SUM(Main!$J18:$K18)+SUM($B$4:$F$4))),Main!$S18,0)</f>
        <v>0</v>
      </c>
      <c r="JN56" s="2">
        <f>IF(AND('Gantt Chart'!JN$5&gt;(SUM(Main!$F5:$G5)+Main!$H5+Main!$I5+SUM(Main!$J5:$K5)+SUM(Main!$J6:$K6)+SUM(Main!$J11:$K11)+SUM(Main!$J17:$K17)+SUM($B$4:$F$4)),'Gantt Chart'!JN$5&lt;=(SUM(Main!$F5:$G5)+Main!$H5+Main!$I5+SUM(Main!$J5:$K5)+SUM(Main!$J6:$K6)+SUM(Main!$J11:$K11)+SUM(Main!$J17:$K17)+SUM(Main!$J18:$K18)+SUM($B$4:$F$4))),Main!$S18,0)</f>
        <v>0</v>
      </c>
      <c r="JO56" s="2">
        <f>IF(AND('Gantt Chart'!JO$5&gt;(SUM(Main!$F5:$G5)+Main!$H5+Main!$I5+SUM(Main!$J5:$K5)+SUM(Main!$J6:$K6)+SUM(Main!$J11:$K11)+SUM(Main!$J17:$K17)+SUM($B$4:$F$4)),'Gantt Chart'!JO$5&lt;=(SUM(Main!$F5:$G5)+Main!$H5+Main!$I5+SUM(Main!$J5:$K5)+SUM(Main!$J6:$K6)+SUM(Main!$J11:$K11)+SUM(Main!$J17:$K17)+SUM(Main!$J18:$K18)+SUM($B$4:$F$4))),Main!$S18,0)</f>
        <v>0</v>
      </c>
      <c r="JP56" s="2">
        <f>IF(AND('Gantt Chart'!JP$5&gt;(SUM(Main!$F5:$G5)+Main!$H5+Main!$I5+SUM(Main!$J5:$K5)+SUM(Main!$J6:$K6)+SUM(Main!$J11:$K11)+SUM(Main!$J17:$K17)+SUM($B$4:$F$4)),'Gantt Chart'!JP$5&lt;=(SUM(Main!$F5:$G5)+Main!$H5+Main!$I5+SUM(Main!$J5:$K5)+SUM(Main!$J6:$K6)+SUM(Main!$J11:$K11)+SUM(Main!$J17:$K17)+SUM(Main!$J18:$K18)+SUM($B$4:$F$4))),Main!$S18,0)</f>
        <v>0</v>
      </c>
      <c r="JQ56" s="2">
        <f>IF(AND('Gantt Chart'!JQ$5&gt;(SUM(Main!$F5:$G5)+Main!$H5+Main!$I5+SUM(Main!$J5:$K5)+SUM(Main!$J6:$K6)+SUM(Main!$J11:$K11)+SUM(Main!$J17:$K17)+SUM($B$4:$F$4)),'Gantt Chart'!JQ$5&lt;=(SUM(Main!$F5:$G5)+Main!$H5+Main!$I5+SUM(Main!$J5:$K5)+SUM(Main!$J6:$K6)+SUM(Main!$J11:$K11)+SUM(Main!$J17:$K17)+SUM(Main!$J18:$K18)+SUM($B$4:$F$4))),Main!$S18,0)</f>
        <v>0</v>
      </c>
      <c r="JR56" s="2">
        <f>IF(AND('Gantt Chart'!JR$5&gt;(SUM(Main!$F5:$G5)+Main!$H5+Main!$I5+SUM(Main!$J5:$K5)+SUM(Main!$J6:$K6)+SUM(Main!$J11:$K11)+SUM(Main!$J17:$K17)+SUM($B$4:$F$4)),'Gantt Chart'!JR$5&lt;=(SUM(Main!$F5:$G5)+Main!$H5+Main!$I5+SUM(Main!$J5:$K5)+SUM(Main!$J6:$K6)+SUM(Main!$J11:$K11)+SUM(Main!$J17:$K17)+SUM(Main!$J18:$K18)+SUM($B$4:$F$4))),Main!$S18,0)</f>
        <v>0</v>
      </c>
      <c r="JS56" s="2">
        <f>IF(AND('Gantt Chart'!JS$5&gt;(SUM(Main!$F5:$G5)+Main!$H5+Main!$I5+SUM(Main!$J5:$K5)+SUM(Main!$J6:$K6)+SUM(Main!$J11:$K11)+SUM(Main!$J17:$K17)+SUM($B$4:$F$4)),'Gantt Chart'!JS$5&lt;=(SUM(Main!$F5:$G5)+Main!$H5+Main!$I5+SUM(Main!$J5:$K5)+SUM(Main!$J6:$K6)+SUM(Main!$J11:$K11)+SUM(Main!$J17:$K17)+SUM(Main!$J18:$K18)+SUM($B$4:$F$4))),Main!$S18,0)</f>
        <v>0</v>
      </c>
      <c r="JT56" s="2">
        <f>IF(AND('Gantt Chart'!JT$5&gt;(SUM(Main!$F5:$G5)+Main!$H5+Main!$I5+SUM(Main!$J5:$K5)+SUM(Main!$J6:$K6)+SUM(Main!$J11:$K11)+SUM(Main!$J17:$K17)+SUM($B$4:$F$4)),'Gantt Chart'!JT$5&lt;=(SUM(Main!$F5:$G5)+Main!$H5+Main!$I5+SUM(Main!$J5:$K5)+SUM(Main!$J6:$K6)+SUM(Main!$J11:$K11)+SUM(Main!$J17:$K17)+SUM(Main!$J18:$K18)+SUM($B$4:$F$4))),Main!$S18,0)</f>
        <v>0</v>
      </c>
      <c r="JU56" s="2">
        <f>IF(AND('Gantt Chart'!JU$5&gt;(SUM(Main!$F5:$G5)+Main!$H5+Main!$I5+SUM(Main!$J5:$K5)+SUM(Main!$J6:$K6)+SUM(Main!$J11:$K11)+SUM(Main!$J17:$K17)+SUM($B$4:$F$4)),'Gantt Chart'!JU$5&lt;=(SUM(Main!$F5:$G5)+Main!$H5+Main!$I5+SUM(Main!$J5:$K5)+SUM(Main!$J6:$K6)+SUM(Main!$J11:$K11)+SUM(Main!$J17:$K17)+SUM(Main!$J18:$K18)+SUM($B$4:$F$4))),Main!$S18,0)</f>
        <v>0</v>
      </c>
      <c r="JV56" s="2">
        <f>IF(AND('Gantt Chart'!JV$5&gt;(SUM(Main!$F5:$G5)+Main!$H5+Main!$I5+SUM(Main!$J5:$K5)+SUM(Main!$J6:$K6)+SUM(Main!$J11:$K11)+SUM(Main!$J17:$K17)+SUM($B$4:$F$4)),'Gantt Chart'!JV$5&lt;=(SUM(Main!$F5:$G5)+Main!$H5+Main!$I5+SUM(Main!$J5:$K5)+SUM(Main!$J6:$K6)+SUM(Main!$J11:$K11)+SUM(Main!$J17:$K17)+SUM(Main!$J18:$K18)+SUM($B$4:$F$4))),Main!$S18,0)</f>
        <v>0</v>
      </c>
      <c r="JW56" s="2">
        <f>IF(AND('Gantt Chart'!JW$5&gt;(SUM(Main!$F5:$G5)+Main!$H5+Main!$I5+SUM(Main!$J5:$K5)+SUM(Main!$J6:$K6)+SUM(Main!$J11:$K11)+SUM(Main!$J17:$K17)+SUM($B$4:$F$4)),'Gantt Chart'!JW$5&lt;=(SUM(Main!$F5:$G5)+Main!$H5+Main!$I5+SUM(Main!$J5:$K5)+SUM(Main!$J6:$K6)+SUM(Main!$J11:$K11)+SUM(Main!$J17:$K17)+SUM(Main!$J18:$K18)+SUM($B$4:$F$4))),Main!$S18,0)</f>
        <v>0</v>
      </c>
      <c r="JX56" s="2">
        <f>IF(AND('Gantt Chart'!JX$5&gt;(SUM(Main!$F5:$G5)+Main!$H5+Main!$I5+SUM(Main!$J5:$K5)+SUM(Main!$J6:$K6)+SUM(Main!$J11:$K11)+SUM(Main!$J17:$K17)+SUM($B$4:$F$4)),'Gantt Chart'!JX$5&lt;=(SUM(Main!$F5:$G5)+Main!$H5+Main!$I5+SUM(Main!$J5:$K5)+SUM(Main!$J6:$K6)+SUM(Main!$J11:$K11)+SUM(Main!$J17:$K17)+SUM(Main!$J18:$K18)+SUM($B$4:$F$4))),Main!$S18,0)</f>
        <v>0</v>
      </c>
      <c r="JY56" s="2">
        <f>IF(AND('Gantt Chart'!JY$5&gt;(SUM(Main!$F5:$G5)+Main!$H5+Main!$I5+SUM(Main!$J5:$K5)+SUM(Main!$J6:$K6)+SUM(Main!$J11:$K11)+SUM(Main!$J17:$K17)+SUM($B$4:$F$4)),'Gantt Chart'!JY$5&lt;=(SUM(Main!$F5:$G5)+Main!$H5+Main!$I5+SUM(Main!$J5:$K5)+SUM(Main!$J6:$K6)+SUM(Main!$J11:$K11)+SUM(Main!$J17:$K17)+SUM(Main!$J18:$K18)+SUM($B$4:$F$4))),Main!$S18,0)</f>
        <v>0</v>
      </c>
      <c r="JZ56" s="2">
        <f>IF(AND('Gantt Chart'!JZ$5&gt;(SUM(Main!$F5:$G5)+Main!$H5+Main!$I5+SUM(Main!$J5:$K5)+SUM(Main!$J6:$K6)+SUM(Main!$J11:$K11)+SUM(Main!$J17:$K17)+SUM($B$4:$F$4)),'Gantt Chart'!JZ$5&lt;=(SUM(Main!$F5:$G5)+Main!$H5+Main!$I5+SUM(Main!$J5:$K5)+SUM(Main!$J6:$K6)+SUM(Main!$J11:$K11)+SUM(Main!$J17:$K17)+SUM(Main!$J18:$K18)+SUM($B$4:$F$4))),Main!$S18,0)</f>
        <v>0</v>
      </c>
      <c r="KA56" s="2">
        <f>IF(AND('Gantt Chart'!KA$5&gt;(SUM(Main!$F5:$G5)+Main!$H5+Main!$I5+SUM(Main!$J5:$K5)+SUM(Main!$J6:$K6)+SUM(Main!$J11:$K11)+SUM(Main!$J17:$K17)+SUM($B$4:$F$4)),'Gantt Chart'!KA$5&lt;=(SUM(Main!$F5:$G5)+Main!$H5+Main!$I5+SUM(Main!$J5:$K5)+SUM(Main!$J6:$K6)+SUM(Main!$J11:$K11)+SUM(Main!$J17:$K17)+SUM(Main!$J18:$K18)+SUM($B$4:$F$4))),Main!$S18,0)</f>
        <v>0</v>
      </c>
      <c r="KB56" s="2">
        <f>IF(AND('Gantt Chart'!KB$5&gt;(SUM(Main!$F5:$G5)+Main!$H5+Main!$I5+SUM(Main!$J5:$K5)+SUM(Main!$J6:$K6)+SUM(Main!$J11:$K11)+SUM(Main!$J17:$K17)+SUM($B$4:$F$4)),'Gantt Chart'!KB$5&lt;=(SUM(Main!$F5:$G5)+Main!$H5+Main!$I5+SUM(Main!$J5:$K5)+SUM(Main!$J6:$K6)+SUM(Main!$J11:$K11)+SUM(Main!$J17:$K17)+SUM(Main!$J18:$K18)+SUM($B$4:$F$4))),Main!$S18,0)</f>
        <v>0</v>
      </c>
      <c r="KC56" s="2">
        <f>IF(AND('Gantt Chart'!KC$5&gt;(SUM(Main!$F5:$G5)+Main!$H5+Main!$I5+SUM(Main!$J5:$K5)+SUM(Main!$J6:$K6)+SUM(Main!$J11:$K11)+SUM(Main!$J17:$K17)+SUM($B$4:$F$4)),'Gantt Chart'!KC$5&lt;=(SUM(Main!$F5:$G5)+Main!$H5+Main!$I5+SUM(Main!$J5:$K5)+SUM(Main!$J6:$K6)+SUM(Main!$J11:$K11)+SUM(Main!$J17:$K17)+SUM(Main!$J18:$K18)+SUM($B$4:$F$4))),Main!$S18,0)</f>
        <v>0</v>
      </c>
      <c r="KD56" s="2">
        <f>IF(AND('Gantt Chart'!KD$5&gt;(SUM(Main!$F5:$G5)+Main!$H5+Main!$I5+SUM(Main!$J5:$K5)+SUM(Main!$J6:$K6)+SUM(Main!$J11:$K11)+SUM(Main!$J17:$K17)+SUM($B$4:$F$4)),'Gantt Chart'!KD$5&lt;=(SUM(Main!$F5:$G5)+Main!$H5+Main!$I5+SUM(Main!$J5:$K5)+SUM(Main!$J6:$K6)+SUM(Main!$J11:$K11)+SUM(Main!$J17:$K17)+SUM(Main!$J18:$K18)+SUM($B$4:$F$4))),Main!$S18,0)</f>
        <v>0</v>
      </c>
      <c r="KE56" s="2">
        <f>IF(AND('Gantt Chart'!KE$5&gt;(SUM(Main!$F5:$G5)+Main!$H5+Main!$I5+SUM(Main!$J5:$K5)+SUM(Main!$J6:$K6)+SUM(Main!$J11:$K11)+SUM(Main!$J17:$K17)+SUM($B$4:$F$4)),'Gantt Chart'!KE$5&lt;=(SUM(Main!$F5:$G5)+Main!$H5+Main!$I5+SUM(Main!$J5:$K5)+SUM(Main!$J6:$K6)+SUM(Main!$J11:$K11)+SUM(Main!$J17:$K17)+SUM(Main!$J18:$K18)+SUM($B$4:$F$4))),Main!$S18,0)</f>
        <v>0</v>
      </c>
      <c r="KF56" s="2">
        <f>IF(AND('Gantt Chart'!KF$5&gt;(SUM(Main!$F5:$G5)+Main!$H5+Main!$I5+SUM(Main!$J5:$K5)+SUM(Main!$J6:$K6)+SUM(Main!$J11:$K11)+SUM(Main!$J17:$K17)+SUM($B$4:$F$4)),'Gantt Chart'!KF$5&lt;=(SUM(Main!$F5:$G5)+Main!$H5+Main!$I5+SUM(Main!$J5:$K5)+SUM(Main!$J6:$K6)+SUM(Main!$J11:$K11)+SUM(Main!$J17:$K17)+SUM(Main!$J18:$K18)+SUM($B$4:$F$4))),Main!$S18,0)</f>
        <v>0</v>
      </c>
      <c r="KG56" s="2">
        <f>IF(AND('Gantt Chart'!KG$5&gt;(SUM(Main!$F5:$G5)+Main!$H5+Main!$I5+SUM(Main!$J5:$K5)+SUM(Main!$J6:$K6)+SUM(Main!$J11:$K11)+SUM(Main!$J17:$K17)+SUM($B$4:$F$4)),'Gantt Chart'!KG$5&lt;=(SUM(Main!$F5:$G5)+Main!$H5+Main!$I5+SUM(Main!$J5:$K5)+SUM(Main!$J6:$K6)+SUM(Main!$J11:$K11)+SUM(Main!$J17:$K17)+SUM(Main!$J18:$K18)+SUM($B$4:$F$4))),Main!$S18,0)</f>
        <v>0</v>
      </c>
      <c r="KH56" s="2">
        <f>IF(AND('Gantt Chart'!KH$5&gt;(SUM(Main!$F5:$G5)+Main!$H5+Main!$I5+SUM(Main!$J5:$K5)+SUM(Main!$J6:$K6)+SUM(Main!$J11:$K11)+SUM(Main!$J17:$K17)+SUM($B$4:$F$4)),'Gantt Chart'!KH$5&lt;=(SUM(Main!$F5:$G5)+Main!$H5+Main!$I5+SUM(Main!$J5:$K5)+SUM(Main!$J6:$K6)+SUM(Main!$J11:$K11)+SUM(Main!$J17:$K17)+SUM(Main!$J18:$K18)+SUM($B$4:$F$4))),Main!$S18,0)</f>
        <v>0</v>
      </c>
      <c r="KI56" s="2">
        <f>IF(AND('Gantt Chart'!KI$5&gt;(SUM(Main!$F5:$G5)+Main!$H5+Main!$I5+SUM(Main!$J5:$K5)+SUM(Main!$J6:$K6)+SUM(Main!$J11:$K11)+SUM(Main!$J17:$K17)+SUM($B$4:$F$4)),'Gantt Chart'!KI$5&lt;=(SUM(Main!$F5:$G5)+Main!$H5+Main!$I5+SUM(Main!$J5:$K5)+SUM(Main!$J6:$K6)+SUM(Main!$J11:$K11)+SUM(Main!$J17:$K17)+SUM(Main!$J18:$K18)+SUM($B$4:$F$4))),Main!$S18,0)</f>
        <v>0</v>
      </c>
      <c r="KJ56" s="2">
        <f>IF(AND('Gantt Chart'!KJ$5&gt;(SUM(Main!$F5:$G5)+Main!$H5+Main!$I5+SUM(Main!$J5:$K5)+SUM(Main!$J6:$K6)+SUM(Main!$J11:$K11)+SUM(Main!$J17:$K17)+SUM($B$4:$F$4)),'Gantt Chart'!KJ$5&lt;=(SUM(Main!$F5:$G5)+Main!$H5+Main!$I5+SUM(Main!$J5:$K5)+SUM(Main!$J6:$K6)+SUM(Main!$J11:$K11)+SUM(Main!$J17:$K17)+SUM(Main!$J18:$K18)+SUM($B$4:$F$4))),Main!$S18,0)</f>
        <v>0</v>
      </c>
      <c r="KK56" s="2">
        <f>IF(AND('Gantt Chart'!KK$5&gt;(SUM(Main!$F5:$G5)+Main!$H5+Main!$I5+SUM(Main!$J5:$K5)+SUM(Main!$J6:$K6)+SUM(Main!$J11:$K11)+SUM(Main!$J17:$K17)+SUM($B$4:$F$4)),'Gantt Chart'!KK$5&lt;=(SUM(Main!$F5:$G5)+Main!$H5+Main!$I5+SUM(Main!$J5:$K5)+SUM(Main!$J6:$K6)+SUM(Main!$J11:$K11)+SUM(Main!$J17:$K17)+SUM(Main!$J18:$K18)+SUM($B$4:$F$4))),Main!$S18,0)</f>
        <v>0</v>
      </c>
      <c r="KL56" s="2">
        <f>IF(AND('Gantt Chart'!KL$5&gt;(SUM(Main!$F5:$G5)+Main!$H5+Main!$I5+SUM(Main!$J5:$K5)+SUM(Main!$J6:$K6)+SUM(Main!$J11:$K11)+SUM(Main!$J17:$K17)+SUM($B$4:$F$4)),'Gantt Chart'!KL$5&lt;=(SUM(Main!$F5:$G5)+Main!$H5+Main!$I5+SUM(Main!$J5:$K5)+SUM(Main!$J6:$K6)+SUM(Main!$J11:$K11)+SUM(Main!$J17:$K17)+SUM(Main!$J18:$K18)+SUM($B$4:$F$4))),Main!$S18,0)</f>
        <v>0</v>
      </c>
      <c r="KM56" s="2">
        <f>IF(AND('Gantt Chart'!KM$5&gt;(SUM(Main!$F5:$G5)+Main!$H5+Main!$I5+SUM(Main!$J5:$K5)+SUM(Main!$J6:$K6)+SUM(Main!$J11:$K11)+SUM(Main!$J17:$K17)+SUM($B$4:$F$4)),'Gantt Chart'!KM$5&lt;=(SUM(Main!$F5:$G5)+Main!$H5+Main!$I5+SUM(Main!$J5:$K5)+SUM(Main!$J6:$K6)+SUM(Main!$J11:$K11)+SUM(Main!$J17:$K17)+SUM(Main!$J18:$K18)+SUM($B$4:$F$4))),Main!$S18,0)</f>
        <v>0</v>
      </c>
      <c r="KN56" s="2">
        <f>IF(AND('Gantt Chart'!KN$5&gt;(SUM(Main!$F5:$G5)+Main!$H5+Main!$I5+SUM(Main!$J5:$K5)+SUM(Main!$J6:$K6)+SUM(Main!$J11:$K11)+SUM(Main!$J17:$K17)+SUM($B$4:$F$4)),'Gantt Chart'!KN$5&lt;=(SUM(Main!$F5:$G5)+Main!$H5+Main!$I5+SUM(Main!$J5:$K5)+SUM(Main!$J6:$K6)+SUM(Main!$J11:$K11)+SUM(Main!$J17:$K17)+SUM(Main!$J18:$K18)+SUM($B$4:$F$4))),Main!$S18,0)</f>
        <v>0</v>
      </c>
      <c r="KO56" s="2">
        <f>IF(AND('Gantt Chart'!KO$5&gt;(SUM(Main!$F5:$G5)+Main!$H5+Main!$I5+SUM(Main!$J5:$K5)+SUM(Main!$J6:$K6)+SUM(Main!$J11:$K11)+SUM(Main!$J17:$K17)+SUM($B$4:$F$4)),'Gantt Chart'!KO$5&lt;=(SUM(Main!$F5:$G5)+Main!$H5+Main!$I5+SUM(Main!$J5:$K5)+SUM(Main!$J6:$K6)+SUM(Main!$J11:$K11)+SUM(Main!$J17:$K17)+SUM(Main!$J18:$K18)+SUM($B$4:$F$4))),Main!$S18,0)</f>
        <v>0</v>
      </c>
      <c r="KP56" s="2">
        <f>IF(AND('Gantt Chart'!KP$5&gt;(SUM(Main!$F5:$G5)+Main!$H5+Main!$I5+SUM(Main!$J5:$K5)+SUM(Main!$J6:$K6)+SUM(Main!$J11:$K11)+SUM(Main!$J17:$K17)+SUM($B$4:$F$4)),'Gantt Chart'!KP$5&lt;=(SUM(Main!$F5:$G5)+Main!$H5+Main!$I5+SUM(Main!$J5:$K5)+SUM(Main!$J6:$K6)+SUM(Main!$J11:$K11)+SUM(Main!$J17:$K17)+SUM(Main!$J18:$K18)+SUM($B$4:$F$4))),Main!$S18,0)</f>
        <v>0</v>
      </c>
      <c r="KQ56" s="2">
        <f>IF(AND('Gantt Chart'!KQ$5&gt;(SUM(Main!$F5:$G5)+Main!$H5+Main!$I5+SUM(Main!$J5:$K5)+SUM(Main!$J6:$K6)+SUM(Main!$J11:$K11)+SUM(Main!$J17:$K17)+SUM($B$4:$F$4)),'Gantt Chart'!KQ$5&lt;=(SUM(Main!$F5:$G5)+Main!$H5+Main!$I5+SUM(Main!$J5:$K5)+SUM(Main!$J6:$K6)+SUM(Main!$J11:$K11)+SUM(Main!$J17:$K17)+SUM(Main!$J18:$K18)+SUM($B$4:$F$4))),Main!$S18,0)</f>
        <v>0</v>
      </c>
      <c r="KR56" s="2">
        <f>IF(AND('Gantt Chart'!KR$5&gt;(SUM(Main!$F5:$G5)+Main!$H5+Main!$I5+SUM(Main!$J5:$K5)+SUM(Main!$J6:$K6)+SUM(Main!$J11:$K11)+SUM(Main!$J17:$K17)+SUM($B$4:$F$4)),'Gantt Chart'!KR$5&lt;=(SUM(Main!$F5:$G5)+Main!$H5+Main!$I5+SUM(Main!$J5:$K5)+SUM(Main!$J6:$K6)+SUM(Main!$J11:$K11)+SUM(Main!$J17:$K17)+SUM(Main!$J18:$K18)+SUM($B$4:$F$4))),Main!$S18,0)</f>
        <v>0</v>
      </c>
      <c r="KS56" s="2">
        <f>IF(AND('Gantt Chart'!KS$5&gt;(SUM(Main!$F5:$G5)+Main!$H5+Main!$I5+SUM(Main!$J5:$K5)+SUM(Main!$J6:$K6)+SUM(Main!$J11:$K11)+SUM(Main!$J17:$K17)+SUM($B$4:$F$4)),'Gantt Chart'!KS$5&lt;=(SUM(Main!$F5:$G5)+Main!$H5+Main!$I5+SUM(Main!$J5:$K5)+SUM(Main!$J6:$K6)+SUM(Main!$J11:$K11)+SUM(Main!$J17:$K17)+SUM(Main!$J18:$K18)+SUM($B$4:$F$4))),Main!$S18,0)</f>
        <v>0</v>
      </c>
      <c r="KT56" s="2">
        <f>IF(AND('Gantt Chart'!KT$5&gt;(SUM(Main!$F5:$G5)+Main!$H5+Main!$I5+SUM(Main!$J5:$K5)+SUM(Main!$J6:$K6)+SUM(Main!$J11:$K11)+SUM(Main!$J17:$K17)+SUM($B$4:$F$4)),'Gantt Chart'!KT$5&lt;=(SUM(Main!$F5:$G5)+Main!$H5+Main!$I5+SUM(Main!$J5:$K5)+SUM(Main!$J6:$K6)+SUM(Main!$J11:$K11)+SUM(Main!$J17:$K17)+SUM(Main!$J18:$K18)+SUM($B$4:$F$4))),Main!$S18,0)</f>
        <v>0</v>
      </c>
      <c r="KU56" s="2">
        <f>IF(AND('Gantt Chart'!KU$5&gt;(SUM(Main!$F5:$G5)+Main!$H5+Main!$I5+SUM(Main!$J5:$K5)+SUM(Main!$J6:$K6)+SUM(Main!$J11:$K11)+SUM(Main!$J17:$K17)+SUM($B$4:$F$4)),'Gantt Chart'!KU$5&lt;=(SUM(Main!$F5:$G5)+Main!$H5+Main!$I5+SUM(Main!$J5:$K5)+SUM(Main!$J6:$K6)+SUM(Main!$J11:$K11)+SUM(Main!$J17:$K17)+SUM(Main!$J18:$K18)+SUM($B$4:$F$4))),Main!$S18,0)</f>
        <v>0</v>
      </c>
      <c r="KV56" s="2">
        <f>IF(AND('Gantt Chart'!KV$5&gt;(SUM(Main!$F5:$G5)+Main!$H5+Main!$I5+SUM(Main!$J5:$K5)+SUM(Main!$J6:$K6)+SUM(Main!$J11:$K11)+SUM(Main!$J17:$K17)+SUM($B$4:$F$4)),'Gantt Chart'!KV$5&lt;=(SUM(Main!$F5:$G5)+Main!$H5+Main!$I5+SUM(Main!$J5:$K5)+SUM(Main!$J6:$K6)+SUM(Main!$J11:$K11)+SUM(Main!$J17:$K17)+SUM(Main!$J18:$K18)+SUM($B$4:$F$4))),Main!$S18,0)</f>
        <v>0</v>
      </c>
      <c r="KW56" s="2">
        <f>IF(AND('Gantt Chart'!KW$5&gt;(SUM(Main!$F5:$G5)+Main!$H5+Main!$I5+SUM(Main!$J5:$K5)+SUM(Main!$J6:$K6)+SUM(Main!$J11:$K11)+SUM(Main!$J17:$K17)+SUM($B$4:$F$4)),'Gantt Chart'!KW$5&lt;=(SUM(Main!$F5:$G5)+Main!$H5+Main!$I5+SUM(Main!$J5:$K5)+SUM(Main!$J6:$K6)+SUM(Main!$J11:$K11)+SUM(Main!$J17:$K17)+SUM(Main!$J18:$K18)+SUM($B$4:$F$4))),Main!$S18,0)</f>
        <v>0</v>
      </c>
      <c r="KX56" s="2">
        <f>IF(AND('Gantt Chart'!KX$5&gt;(SUM(Main!$F5:$G5)+Main!$H5+Main!$I5+SUM(Main!$J5:$K5)+SUM(Main!$J6:$K6)+SUM(Main!$J11:$K11)+SUM(Main!$J17:$K17)+SUM($B$4:$F$4)),'Gantt Chart'!KX$5&lt;=(SUM(Main!$F5:$G5)+Main!$H5+Main!$I5+SUM(Main!$J5:$K5)+SUM(Main!$J6:$K6)+SUM(Main!$J11:$K11)+SUM(Main!$J17:$K17)+SUM(Main!$J18:$K18)+SUM($B$4:$F$4))),Main!$S18,0)</f>
        <v>0</v>
      </c>
      <c r="KY56" s="2">
        <f>IF(AND('Gantt Chart'!KY$5&gt;(SUM(Main!$F5:$G5)+Main!$H5+Main!$I5+SUM(Main!$J5:$K5)+SUM(Main!$J6:$K6)+SUM(Main!$J11:$K11)+SUM(Main!$J17:$K17)+SUM($B$4:$F$4)),'Gantt Chart'!KY$5&lt;=(SUM(Main!$F5:$G5)+Main!$H5+Main!$I5+SUM(Main!$J5:$K5)+SUM(Main!$J6:$K6)+SUM(Main!$J11:$K11)+SUM(Main!$J17:$K17)+SUM(Main!$J18:$K18)+SUM($B$4:$F$4))),Main!$S18,0)</f>
        <v>0</v>
      </c>
      <c r="KZ56" s="2">
        <f>IF(AND('Gantt Chart'!KZ$5&gt;(SUM(Main!$F5:$G5)+Main!$H5+Main!$I5+SUM(Main!$J5:$K5)+SUM(Main!$J6:$K6)+SUM(Main!$J11:$K11)+SUM(Main!$J17:$K17)+SUM($B$4:$F$4)),'Gantt Chart'!KZ$5&lt;=(SUM(Main!$F5:$G5)+Main!$H5+Main!$I5+SUM(Main!$J5:$K5)+SUM(Main!$J6:$K6)+SUM(Main!$J11:$K11)+SUM(Main!$J17:$K17)+SUM(Main!$J18:$K18)+SUM($B$4:$F$4))),Main!$S18,0)</f>
        <v>0</v>
      </c>
      <c r="LA56" s="2">
        <f>IF(AND('Gantt Chart'!LA$5&gt;(SUM(Main!$F5:$G5)+Main!$H5+Main!$I5+SUM(Main!$J5:$K5)+SUM(Main!$J6:$K6)+SUM(Main!$J11:$K11)+SUM(Main!$J17:$K17)+SUM($B$4:$F$4)),'Gantt Chart'!LA$5&lt;=(SUM(Main!$F5:$G5)+Main!$H5+Main!$I5+SUM(Main!$J5:$K5)+SUM(Main!$J6:$K6)+SUM(Main!$J11:$K11)+SUM(Main!$J17:$K17)+SUM(Main!$J18:$K18)+SUM($B$4:$F$4))),Main!$S18,0)</f>
        <v>0</v>
      </c>
      <c r="LB56" s="2">
        <f>IF(AND('Gantt Chart'!LB$5&gt;(SUM(Main!$F5:$G5)+Main!$H5+Main!$I5+SUM(Main!$J5:$K5)+SUM(Main!$J6:$K6)+SUM(Main!$J11:$K11)+SUM(Main!$J17:$K17)+SUM($B$4:$F$4)),'Gantt Chart'!LB$5&lt;=(SUM(Main!$F5:$G5)+Main!$H5+Main!$I5+SUM(Main!$J5:$K5)+SUM(Main!$J6:$K6)+SUM(Main!$J11:$K11)+SUM(Main!$J17:$K17)+SUM(Main!$J18:$K18)+SUM($B$4:$F$4))),Main!$S18,0)</f>
        <v>0</v>
      </c>
      <c r="LC56" s="2">
        <f>IF(AND('Gantt Chart'!LC$5&gt;(SUM(Main!$F5:$G5)+Main!$H5+Main!$I5+SUM(Main!$J5:$K5)+SUM(Main!$J6:$K6)+SUM(Main!$J11:$K11)+SUM(Main!$J17:$K17)+SUM($B$4:$F$4)),'Gantt Chart'!LC$5&lt;=(SUM(Main!$F5:$G5)+Main!$H5+Main!$I5+SUM(Main!$J5:$K5)+SUM(Main!$J6:$K6)+SUM(Main!$J11:$K11)+SUM(Main!$J17:$K17)+SUM(Main!$J18:$K18)+SUM($B$4:$F$4))),Main!$S18,0)</f>
        <v>0</v>
      </c>
      <c r="LD56" s="2">
        <f>IF(AND('Gantt Chart'!LD$5&gt;(SUM(Main!$F5:$G5)+Main!$H5+Main!$I5+SUM(Main!$J5:$K5)+SUM(Main!$J6:$K6)+SUM(Main!$J11:$K11)+SUM(Main!$J17:$K17)+SUM($B$4:$F$4)),'Gantt Chart'!LD$5&lt;=(SUM(Main!$F5:$G5)+Main!$H5+Main!$I5+SUM(Main!$J5:$K5)+SUM(Main!$J6:$K6)+SUM(Main!$J11:$K11)+SUM(Main!$J17:$K17)+SUM(Main!$J18:$K18)+SUM($B$4:$F$4))),Main!$S18,0)</f>
        <v>0</v>
      </c>
      <c r="LE56" s="2">
        <f>IF(AND('Gantt Chart'!LE$5&gt;(SUM(Main!$F5:$G5)+Main!$H5+Main!$I5+SUM(Main!$J5:$K5)+SUM(Main!$J6:$K6)+SUM(Main!$J11:$K11)+SUM(Main!$J17:$K17)+SUM($B$4:$F$4)),'Gantt Chart'!LE$5&lt;=(SUM(Main!$F5:$G5)+Main!$H5+Main!$I5+SUM(Main!$J5:$K5)+SUM(Main!$J6:$K6)+SUM(Main!$J11:$K11)+SUM(Main!$J17:$K17)+SUM(Main!$J18:$K18)+SUM($B$4:$F$4))),Main!$S18,0)</f>
        <v>0</v>
      </c>
      <c r="LF56" s="2">
        <f>IF(AND('Gantt Chart'!LF$5&gt;(SUM(Main!$F5:$G5)+Main!$H5+Main!$I5+SUM(Main!$J5:$K5)+SUM(Main!$J6:$K6)+SUM(Main!$J11:$K11)+SUM(Main!$J17:$K17)+SUM($B$4:$F$4)),'Gantt Chart'!LF$5&lt;=(SUM(Main!$F5:$G5)+Main!$H5+Main!$I5+SUM(Main!$J5:$K5)+SUM(Main!$J6:$K6)+SUM(Main!$J11:$K11)+SUM(Main!$J17:$K17)+SUM(Main!$J18:$K18)+SUM($B$4:$F$4))),Main!$S18,0)</f>
        <v>0</v>
      </c>
      <c r="LG56" s="2">
        <f>IF(AND('Gantt Chart'!LG$5&gt;(SUM(Main!$F5:$G5)+Main!$H5+Main!$I5+SUM(Main!$J5:$K5)+SUM(Main!$J6:$K6)+SUM(Main!$J11:$K11)+SUM(Main!$J17:$K17)+SUM($B$4:$F$4)),'Gantt Chart'!LG$5&lt;=(SUM(Main!$F5:$G5)+Main!$H5+Main!$I5+SUM(Main!$J5:$K5)+SUM(Main!$J6:$K6)+SUM(Main!$J11:$K11)+SUM(Main!$J17:$K17)+SUM(Main!$J18:$K18)+SUM($B$4:$F$4))),Main!$S18,0)</f>
        <v>0</v>
      </c>
      <c r="LH56" s="2">
        <f>IF(AND('Gantt Chart'!LH$5&gt;(SUM(Main!$F5:$G5)+Main!$H5+Main!$I5+SUM(Main!$J5:$K5)+SUM(Main!$J6:$K6)+SUM(Main!$J11:$K11)+SUM(Main!$J17:$K17)+SUM($B$4:$F$4)),'Gantt Chart'!LH$5&lt;=(SUM(Main!$F5:$G5)+Main!$H5+Main!$I5+SUM(Main!$J5:$K5)+SUM(Main!$J6:$K6)+SUM(Main!$J11:$K11)+SUM(Main!$J17:$K17)+SUM(Main!$J18:$K18)+SUM($B$4:$F$4))),Main!$S18,0)</f>
        <v>0</v>
      </c>
      <c r="LI56" s="2">
        <f>IF(AND('Gantt Chart'!LI$5&gt;(SUM(Main!$F5:$G5)+Main!$H5+Main!$I5+SUM(Main!$J5:$K5)+SUM(Main!$J6:$K6)+SUM(Main!$J11:$K11)+SUM(Main!$J17:$K17)+SUM($B$4:$F$4)),'Gantt Chart'!LI$5&lt;=(SUM(Main!$F5:$G5)+Main!$H5+Main!$I5+SUM(Main!$J5:$K5)+SUM(Main!$J6:$K6)+SUM(Main!$J11:$K11)+SUM(Main!$J17:$K17)+SUM(Main!$J18:$K18)+SUM($B$4:$F$4))),Main!$S18,0)</f>
        <v>0</v>
      </c>
      <c r="LJ56" s="2">
        <f>IF(AND('Gantt Chart'!LJ$5&gt;(SUM(Main!$F5:$G5)+Main!$H5+Main!$I5+SUM(Main!$J5:$K5)+SUM(Main!$J6:$K6)+SUM(Main!$J11:$K11)+SUM(Main!$J17:$K17)+SUM($B$4:$F$4)),'Gantt Chart'!LJ$5&lt;=(SUM(Main!$F5:$G5)+Main!$H5+Main!$I5+SUM(Main!$J5:$K5)+SUM(Main!$J6:$K6)+SUM(Main!$J11:$K11)+SUM(Main!$J17:$K17)+SUM(Main!$J18:$K18)+SUM($B$4:$F$4))),Main!$S18,0)</f>
        <v>0</v>
      </c>
      <c r="LK56" s="2">
        <f>IF(AND('Gantt Chart'!LK$5&gt;(SUM(Main!$F5:$G5)+Main!$H5+Main!$I5+SUM(Main!$J5:$K5)+SUM(Main!$J6:$K6)+SUM(Main!$J11:$K11)+SUM(Main!$J17:$K17)+SUM($B$4:$F$4)),'Gantt Chart'!LK$5&lt;=(SUM(Main!$F5:$G5)+Main!$H5+Main!$I5+SUM(Main!$J5:$K5)+SUM(Main!$J6:$K6)+SUM(Main!$J11:$K11)+SUM(Main!$J17:$K17)+SUM(Main!$J18:$K18)+SUM($B$4:$F$4))),Main!$S18,0)</f>
        <v>0</v>
      </c>
      <c r="LL56" s="2">
        <f>IF(AND('Gantt Chart'!LL$5&gt;(SUM(Main!$F5:$G5)+Main!$H5+Main!$I5+SUM(Main!$J5:$K5)+SUM(Main!$J6:$K6)+SUM(Main!$J11:$K11)+SUM(Main!$J17:$K17)+SUM($B$4:$F$4)),'Gantt Chart'!LL$5&lt;=(SUM(Main!$F5:$G5)+Main!$H5+Main!$I5+SUM(Main!$J5:$K5)+SUM(Main!$J6:$K6)+SUM(Main!$J11:$K11)+SUM(Main!$J17:$K17)+SUM(Main!$J18:$K18)+SUM($B$4:$F$4))),Main!$S18,0)</f>
        <v>0</v>
      </c>
      <c r="LM56" s="2">
        <f>IF(AND('Gantt Chart'!LM$5&gt;(SUM(Main!$F5:$G5)+Main!$H5+Main!$I5+SUM(Main!$J5:$K5)+SUM(Main!$J6:$K6)+SUM(Main!$J11:$K11)+SUM(Main!$J17:$K17)+SUM($B$4:$F$4)),'Gantt Chart'!LM$5&lt;=(SUM(Main!$F5:$G5)+Main!$H5+Main!$I5+SUM(Main!$J5:$K5)+SUM(Main!$J6:$K6)+SUM(Main!$J11:$K11)+SUM(Main!$J17:$K17)+SUM(Main!$J18:$K18)+SUM($B$4:$F$4))),Main!$S18,0)</f>
        <v>0</v>
      </c>
      <c r="LN56" s="2">
        <f>IF(AND('Gantt Chart'!LN$5&gt;(SUM(Main!$F5:$G5)+Main!$H5+Main!$I5+SUM(Main!$J5:$K5)+SUM(Main!$J6:$K6)+SUM(Main!$J11:$K11)+SUM(Main!$J17:$K17)+SUM($B$4:$F$4)),'Gantt Chart'!LN$5&lt;=(SUM(Main!$F5:$G5)+Main!$H5+Main!$I5+SUM(Main!$J5:$K5)+SUM(Main!$J6:$K6)+SUM(Main!$J11:$K11)+SUM(Main!$J17:$K17)+SUM(Main!$J18:$K18)+SUM($B$4:$F$4))),Main!$S18,0)</f>
        <v>0</v>
      </c>
      <c r="LO56" s="2">
        <f>IF(AND('Gantt Chart'!LO$5&gt;(SUM(Main!$F5:$G5)+Main!$H5+Main!$I5+SUM(Main!$J5:$K5)+SUM(Main!$J6:$K6)+SUM(Main!$J11:$K11)+SUM(Main!$J17:$K17)+SUM($B$4:$F$4)),'Gantt Chart'!LO$5&lt;=(SUM(Main!$F5:$G5)+Main!$H5+Main!$I5+SUM(Main!$J5:$K5)+SUM(Main!$J6:$K6)+SUM(Main!$J11:$K11)+SUM(Main!$J17:$K17)+SUM(Main!$J18:$K18)+SUM($B$4:$F$4))),Main!$S18,0)</f>
        <v>0</v>
      </c>
      <c r="LP56" s="2">
        <f>IF(AND('Gantt Chart'!LP$5&gt;(SUM(Main!$F5:$G5)+Main!$H5+Main!$I5+SUM(Main!$J5:$K5)+SUM(Main!$J6:$K6)+SUM(Main!$J11:$K11)+SUM(Main!$J17:$K17)+SUM($B$4:$F$4)),'Gantt Chart'!LP$5&lt;=(SUM(Main!$F5:$G5)+Main!$H5+Main!$I5+SUM(Main!$J5:$K5)+SUM(Main!$J6:$K6)+SUM(Main!$J11:$K11)+SUM(Main!$J17:$K17)+SUM(Main!$J18:$K18)+SUM($B$4:$F$4))),Main!$S18,0)</f>
        <v>0</v>
      </c>
      <c r="LQ56" s="2">
        <f>IF(AND('Gantt Chart'!LQ$5&gt;(SUM(Main!$F5:$G5)+Main!$H5+Main!$I5+SUM(Main!$J5:$K5)+SUM(Main!$J6:$K6)+SUM(Main!$J11:$K11)+SUM(Main!$J17:$K17)+SUM($B$4:$F$4)),'Gantt Chart'!LQ$5&lt;=(SUM(Main!$F5:$G5)+Main!$H5+Main!$I5+SUM(Main!$J5:$K5)+SUM(Main!$J6:$K6)+SUM(Main!$J11:$K11)+SUM(Main!$J17:$K17)+SUM(Main!$J18:$K18)+SUM($B$4:$F$4))),Main!$S18,0)</f>
        <v>0</v>
      </c>
      <c r="LR56" s="2">
        <f>IF(AND('Gantt Chart'!LR$5&gt;(SUM(Main!$F5:$G5)+Main!$H5+Main!$I5+SUM(Main!$J5:$K5)+SUM(Main!$J6:$K6)+SUM(Main!$J11:$K11)+SUM(Main!$J17:$K17)+SUM($B$4:$F$4)),'Gantt Chart'!LR$5&lt;=(SUM(Main!$F5:$G5)+Main!$H5+Main!$I5+SUM(Main!$J5:$K5)+SUM(Main!$J6:$K6)+SUM(Main!$J11:$K11)+SUM(Main!$J17:$K17)+SUM(Main!$J18:$K18)+SUM($B$4:$F$4))),Main!$S18,0)</f>
        <v>0</v>
      </c>
      <c r="LS56" s="2">
        <f>IF(AND('Gantt Chart'!LS$5&gt;(SUM(Main!$F5:$G5)+Main!$H5+Main!$I5+SUM(Main!$J5:$K5)+SUM(Main!$J6:$K6)+SUM(Main!$J11:$K11)+SUM(Main!$J17:$K17)+SUM($B$4:$F$4)),'Gantt Chart'!LS$5&lt;=(SUM(Main!$F5:$G5)+Main!$H5+Main!$I5+SUM(Main!$J5:$K5)+SUM(Main!$J6:$K6)+SUM(Main!$J11:$K11)+SUM(Main!$J17:$K17)+SUM(Main!$J18:$K18)+SUM($B$4:$F$4))),Main!$S18,0)</f>
        <v>0</v>
      </c>
      <c r="LT56" s="2">
        <f>IF(AND('Gantt Chart'!LT$5&gt;(SUM(Main!$F5:$G5)+Main!$H5+Main!$I5+SUM(Main!$J5:$K5)+SUM(Main!$J6:$K6)+SUM(Main!$J11:$K11)+SUM(Main!$J17:$K17)+SUM($B$4:$F$4)),'Gantt Chart'!LT$5&lt;=(SUM(Main!$F5:$G5)+Main!$H5+Main!$I5+SUM(Main!$J5:$K5)+SUM(Main!$J6:$K6)+SUM(Main!$J11:$K11)+SUM(Main!$J17:$K17)+SUM(Main!$J18:$K18)+SUM($B$4:$F$4))),Main!$S18,0)</f>
        <v>0</v>
      </c>
      <c r="LU56" s="2">
        <f>IF(AND('Gantt Chart'!LU$5&gt;(SUM(Main!$F5:$G5)+Main!$H5+Main!$I5+SUM(Main!$J5:$K5)+SUM(Main!$J6:$K6)+SUM(Main!$J11:$K11)+SUM(Main!$J17:$K17)+SUM($B$4:$F$4)),'Gantt Chart'!LU$5&lt;=(SUM(Main!$F5:$G5)+Main!$H5+Main!$I5+SUM(Main!$J5:$K5)+SUM(Main!$J6:$K6)+SUM(Main!$J11:$K11)+SUM(Main!$J17:$K17)+SUM(Main!$J18:$K18)+SUM($B$4:$F$4))),Main!$S18,0)</f>
        <v>0</v>
      </c>
      <c r="LV56" s="2">
        <f>IF(AND('Gantt Chart'!LV$5&gt;(SUM(Main!$F5:$G5)+Main!$H5+Main!$I5+SUM(Main!$J5:$K5)+SUM(Main!$J6:$K6)+SUM(Main!$J11:$K11)+SUM(Main!$J17:$K17)+SUM($B$4:$F$4)),'Gantt Chart'!LV$5&lt;=(SUM(Main!$F5:$G5)+Main!$H5+Main!$I5+SUM(Main!$J5:$K5)+SUM(Main!$J6:$K6)+SUM(Main!$J11:$K11)+SUM(Main!$J17:$K17)+SUM(Main!$J18:$K18)+SUM($B$4:$F$4))),Main!$S18,0)</f>
        <v>0</v>
      </c>
      <c r="LW56" s="2">
        <f>IF(AND('Gantt Chart'!LW$5&gt;(SUM(Main!$F5:$G5)+Main!$H5+Main!$I5+SUM(Main!$J5:$K5)+SUM(Main!$J6:$K6)+SUM(Main!$J11:$K11)+SUM(Main!$J17:$K17)+SUM($B$4:$F$4)),'Gantt Chart'!LW$5&lt;=(SUM(Main!$F5:$G5)+Main!$H5+Main!$I5+SUM(Main!$J5:$K5)+SUM(Main!$J6:$K6)+SUM(Main!$J11:$K11)+SUM(Main!$J17:$K17)+SUM(Main!$J18:$K18)+SUM($B$4:$F$4))),Main!$S18,0)</f>
        <v>0</v>
      </c>
      <c r="LX56" s="2">
        <f>IF(AND('Gantt Chart'!LX$5&gt;(SUM(Main!$F5:$G5)+Main!$H5+Main!$I5+SUM(Main!$J5:$K5)+SUM(Main!$J6:$K6)+SUM(Main!$J11:$K11)+SUM(Main!$J17:$K17)+SUM($B$4:$F$4)),'Gantt Chart'!LX$5&lt;=(SUM(Main!$F5:$G5)+Main!$H5+Main!$I5+SUM(Main!$J5:$K5)+SUM(Main!$J6:$K6)+SUM(Main!$J11:$K11)+SUM(Main!$J17:$K17)+SUM(Main!$J18:$K18)+SUM($B$4:$F$4))),Main!$S18,0)</f>
        <v>0</v>
      </c>
      <c r="LY56" s="2">
        <f>IF(AND('Gantt Chart'!LY$5&gt;(SUM(Main!$F5:$G5)+Main!$H5+Main!$I5+SUM(Main!$J5:$K5)+SUM(Main!$J6:$K6)+SUM(Main!$J11:$K11)+SUM(Main!$J17:$K17)+SUM($B$4:$F$4)),'Gantt Chart'!LY$5&lt;=(SUM(Main!$F5:$G5)+Main!$H5+Main!$I5+SUM(Main!$J5:$K5)+SUM(Main!$J6:$K6)+SUM(Main!$J11:$K11)+SUM(Main!$J17:$K17)+SUM(Main!$J18:$K18)+SUM($B$4:$F$4))),Main!$S18,0)</f>
        <v>0</v>
      </c>
      <c r="LZ56" s="2">
        <f>IF(AND('Gantt Chart'!LZ$5&gt;(SUM(Main!$F5:$G5)+Main!$H5+Main!$I5+SUM(Main!$J5:$K5)+SUM(Main!$J6:$K6)+SUM(Main!$J11:$K11)+SUM(Main!$J17:$K17)+SUM($B$4:$F$4)),'Gantt Chart'!LZ$5&lt;=(SUM(Main!$F5:$G5)+Main!$H5+Main!$I5+SUM(Main!$J5:$K5)+SUM(Main!$J6:$K6)+SUM(Main!$J11:$K11)+SUM(Main!$J17:$K17)+SUM(Main!$J18:$K18)+SUM($B$4:$F$4))),Main!$S18,0)</f>
        <v>0</v>
      </c>
      <c r="MA56" s="2">
        <f>IF(AND('Gantt Chart'!MA$5&gt;(SUM(Main!$F5:$G5)+Main!$H5+Main!$I5+SUM(Main!$J5:$K5)+SUM(Main!$J6:$K6)+SUM(Main!$J11:$K11)+SUM(Main!$J17:$K17)+SUM($B$4:$F$4)),'Gantt Chart'!MA$5&lt;=(SUM(Main!$F5:$G5)+Main!$H5+Main!$I5+SUM(Main!$J5:$K5)+SUM(Main!$J6:$K6)+SUM(Main!$J11:$K11)+SUM(Main!$J17:$K17)+SUM(Main!$J18:$K18)+SUM($B$4:$F$4))),Main!$S18,0)</f>
        <v>0</v>
      </c>
      <c r="MB56" s="2">
        <f>IF(AND('Gantt Chart'!MB$5&gt;(SUM(Main!$F5:$G5)+Main!$H5+Main!$I5+SUM(Main!$J5:$K5)+SUM(Main!$J6:$K6)+SUM(Main!$J11:$K11)+SUM(Main!$J17:$K17)+SUM($B$4:$F$4)),'Gantt Chart'!MB$5&lt;=(SUM(Main!$F5:$G5)+Main!$H5+Main!$I5+SUM(Main!$J5:$K5)+SUM(Main!$J6:$K6)+SUM(Main!$J11:$K11)+SUM(Main!$J17:$K17)+SUM(Main!$J18:$K18)+SUM($B$4:$F$4))),Main!$S18,0)</f>
        <v>0</v>
      </c>
      <c r="MC56" s="2">
        <f>IF(AND('Gantt Chart'!MC$5&gt;(SUM(Main!$F5:$G5)+Main!$H5+Main!$I5+SUM(Main!$J5:$K5)+SUM(Main!$J6:$K6)+SUM(Main!$J11:$K11)+SUM(Main!$J17:$K17)+SUM($B$4:$F$4)),'Gantt Chart'!MC$5&lt;=(SUM(Main!$F5:$G5)+Main!$H5+Main!$I5+SUM(Main!$J5:$K5)+SUM(Main!$J6:$K6)+SUM(Main!$J11:$K11)+SUM(Main!$J17:$K17)+SUM(Main!$J18:$K18)+SUM($B$4:$F$4))),Main!$S18,0)</f>
        <v>0</v>
      </c>
      <c r="MD56" s="2">
        <f>IF(AND('Gantt Chart'!MD$5&gt;(SUM(Main!$F5:$G5)+Main!$H5+Main!$I5+SUM(Main!$J5:$K5)+SUM(Main!$J6:$K6)+SUM(Main!$J11:$K11)+SUM(Main!$J17:$K17)+SUM($B$4:$F$4)),'Gantt Chart'!MD$5&lt;=(SUM(Main!$F5:$G5)+Main!$H5+Main!$I5+SUM(Main!$J5:$K5)+SUM(Main!$J6:$K6)+SUM(Main!$J11:$K11)+SUM(Main!$J17:$K17)+SUM(Main!$J18:$K18)+SUM($B$4:$F$4))),Main!$S18,0)</f>
        <v>0</v>
      </c>
      <c r="ME56" s="2">
        <f>IF(AND('Gantt Chart'!ME$5&gt;(SUM(Main!$F5:$G5)+Main!$H5+Main!$I5+SUM(Main!$J5:$K5)+SUM(Main!$J6:$K6)+SUM(Main!$J11:$K11)+SUM(Main!$J17:$K17)+SUM($B$4:$F$4)),'Gantt Chart'!ME$5&lt;=(SUM(Main!$F5:$G5)+Main!$H5+Main!$I5+SUM(Main!$J5:$K5)+SUM(Main!$J6:$K6)+SUM(Main!$J11:$K11)+SUM(Main!$J17:$K17)+SUM(Main!$J18:$K18)+SUM($B$4:$F$4))),Main!$S18,0)</f>
        <v>0</v>
      </c>
      <c r="MF56" s="2">
        <f>IF(AND('Gantt Chart'!MF$5&gt;(SUM(Main!$F5:$G5)+Main!$H5+Main!$I5+SUM(Main!$J5:$K5)+SUM(Main!$J6:$K6)+SUM(Main!$J11:$K11)+SUM(Main!$J17:$K17)+SUM($B$4:$F$4)),'Gantt Chart'!MF$5&lt;=(SUM(Main!$F5:$G5)+Main!$H5+Main!$I5+SUM(Main!$J5:$K5)+SUM(Main!$J6:$K6)+SUM(Main!$J11:$K11)+SUM(Main!$J17:$K17)+SUM(Main!$J18:$K18)+SUM($B$4:$F$4))),Main!$S18,0)</f>
        <v>0</v>
      </c>
      <c r="MG56" s="2">
        <f>IF(AND('Gantt Chart'!MG$5&gt;(SUM(Main!$F5:$G5)+Main!$H5+Main!$I5+SUM(Main!$J5:$K5)+SUM(Main!$J6:$K6)+SUM(Main!$J11:$K11)+SUM(Main!$J17:$K17)+SUM($B$4:$F$4)),'Gantt Chart'!MG$5&lt;=(SUM(Main!$F5:$G5)+Main!$H5+Main!$I5+SUM(Main!$J5:$K5)+SUM(Main!$J6:$K6)+SUM(Main!$J11:$K11)+SUM(Main!$J17:$K17)+SUM(Main!$J18:$K18)+SUM($B$4:$F$4))),Main!$S18,0)</f>
        <v>0</v>
      </c>
      <c r="MH56" s="2">
        <f>IF(AND('Gantt Chart'!MH$5&gt;(SUM(Main!$F5:$G5)+Main!$H5+Main!$I5+SUM(Main!$J5:$K5)+SUM(Main!$J6:$K6)+SUM(Main!$J11:$K11)+SUM(Main!$J17:$K17)+SUM($B$4:$F$4)),'Gantt Chart'!MH$5&lt;=(SUM(Main!$F5:$G5)+Main!$H5+Main!$I5+SUM(Main!$J5:$K5)+SUM(Main!$J6:$K6)+SUM(Main!$J11:$K11)+SUM(Main!$J17:$K17)+SUM(Main!$J18:$K18)+SUM($B$4:$F$4))),Main!$S18,0)</f>
        <v>0</v>
      </c>
      <c r="MI56" s="2">
        <f>IF(AND('Gantt Chart'!MI$5&gt;(SUM(Main!$F5:$G5)+Main!$H5+Main!$I5+SUM(Main!$J5:$K5)+SUM(Main!$J6:$K6)+SUM(Main!$J11:$K11)+SUM(Main!$J17:$K17)+SUM($B$4:$F$4)),'Gantt Chart'!MI$5&lt;=(SUM(Main!$F5:$G5)+Main!$H5+Main!$I5+SUM(Main!$J5:$K5)+SUM(Main!$J6:$K6)+SUM(Main!$J11:$K11)+SUM(Main!$J17:$K17)+SUM(Main!$J18:$K18)+SUM($B$4:$F$4))),Main!$S18,0)</f>
        <v>0</v>
      </c>
      <c r="MJ56" s="2">
        <f>IF(AND('Gantt Chart'!MJ$5&gt;(SUM(Main!$F5:$G5)+Main!$H5+Main!$I5+SUM(Main!$J5:$K5)+SUM(Main!$J6:$K6)+SUM(Main!$J11:$K11)+SUM(Main!$J17:$K17)+SUM($B$4:$F$4)),'Gantt Chart'!MJ$5&lt;=(SUM(Main!$F5:$G5)+Main!$H5+Main!$I5+SUM(Main!$J5:$K5)+SUM(Main!$J6:$K6)+SUM(Main!$J11:$K11)+SUM(Main!$J17:$K17)+SUM(Main!$J18:$K18)+SUM($B$4:$F$4))),Main!$S18,0)</f>
        <v>0</v>
      </c>
      <c r="MK56" s="2">
        <f>IF(AND('Gantt Chart'!MK$5&gt;(SUM(Main!$F5:$G5)+Main!$H5+Main!$I5+SUM(Main!$J5:$K5)+SUM(Main!$J6:$K6)+SUM(Main!$J11:$K11)+SUM(Main!$J17:$K17)+SUM($B$4:$F$4)),'Gantt Chart'!MK$5&lt;=(SUM(Main!$F5:$G5)+Main!$H5+Main!$I5+SUM(Main!$J5:$K5)+SUM(Main!$J6:$K6)+SUM(Main!$J11:$K11)+SUM(Main!$J17:$K17)+SUM(Main!$J18:$K18)+SUM($B$4:$F$4))),Main!$S18,0)</f>
        <v>0</v>
      </c>
      <c r="ML56" s="2">
        <f>IF(AND('Gantt Chart'!ML$5&gt;(SUM(Main!$F5:$G5)+Main!$H5+Main!$I5+SUM(Main!$J5:$K5)+SUM(Main!$J6:$K6)+SUM(Main!$J11:$K11)+SUM(Main!$J17:$K17)+SUM($B$4:$F$4)),'Gantt Chart'!ML$5&lt;=(SUM(Main!$F5:$G5)+Main!$H5+Main!$I5+SUM(Main!$J5:$K5)+SUM(Main!$J6:$K6)+SUM(Main!$J11:$K11)+SUM(Main!$J17:$K17)+SUM(Main!$J18:$K18)+SUM($B$4:$F$4))),Main!$S18,0)</f>
        <v>0</v>
      </c>
      <c r="MM56" s="2">
        <f>IF(AND('Gantt Chart'!MM$5&gt;(SUM(Main!$F5:$G5)+Main!$H5+Main!$I5+SUM(Main!$J5:$K5)+SUM(Main!$J6:$K6)+SUM(Main!$J11:$K11)+SUM(Main!$J17:$K17)+SUM($B$4:$F$4)),'Gantt Chart'!MM$5&lt;=(SUM(Main!$F5:$G5)+Main!$H5+Main!$I5+SUM(Main!$J5:$K5)+SUM(Main!$J6:$K6)+SUM(Main!$J11:$K11)+SUM(Main!$J17:$K17)+SUM(Main!$J18:$K18)+SUM($B$4:$F$4))),Main!$S18,0)</f>
        <v>0</v>
      </c>
      <c r="MN56" s="2">
        <f>IF(AND('Gantt Chart'!MN$5&gt;(SUM(Main!$F5:$G5)+Main!$H5+Main!$I5+SUM(Main!$J5:$K5)+SUM(Main!$J6:$K6)+SUM(Main!$J11:$K11)+SUM(Main!$J17:$K17)+SUM($B$4:$F$4)),'Gantt Chart'!MN$5&lt;=(SUM(Main!$F5:$G5)+Main!$H5+Main!$I5+SUM(Main!$J5:$K5)+SUM(Main!$J6:$K6)+SUM(Main!$J11:$K11)+SUM(Main!$J17:$K17)+SUM(Main!$J18:$K18)+SUM($B$4:$F$4))),Main!$S18,0)</f>
        <v>0</v>
      </c>
      <c r="MO56" s="2">
        <f>IF(AND('Gantt Chart'!MO$5&gt;(SUM(Main!$F5:$G5)+Main!$H5+Main!$I5+SUM(Main!$J5:$K5)+SUM(Main!$J6:$K6)+SUM(Main!$J11:$K11)+SUM(Main!$J17:$K17)+SUM($B$4:$F$4)),'Gantt Chart'!MO$5&lt;=(SUM(Main!$F5:$G5)+Main!$H5+Main!$I5+SUM(Main!$J5:$K5)+SUM(Main!$J6:$K6)+SUM(Main!$J11:$K11)+SUM(Main!$J17:$K17)+SUM(Main!$J18:$K18)+SUM($B$4:$F$4))),Main!$S18,0)</f>
        <v>0</v>
      </c>
      <c r="MP56" s="2">
        <f>IF(AND('Gantt Chart'!MP$5&gt;(SUM(Main!$F5:$G5)+Main!$H5+Main!$I5+SUM(Main!$J5:$K5)+SUM(Main!$J6:$K6)+SUM(Main!$J11:$K11)+SUM(Main!$J17:$K17)+SUM($B$4:$F$4)),'Gantt Chart'!MP$5&lt;=(SUM(Main!$F5:$G5)+Main!$H5+Main!$I5+SUM(Main!$J5:$K5)+SUM(Main!$J6:$K6)+SUM(Main!$J11:$K11)+SUM(Main!$J17:$K17)+SUM(Main!$J18:$K18)+SUM($B$4:$F$4))),Main!$S18,0)</f>
        <v>0</v>
      </c>
      <c r="MQ56" s="2">
        <f>IF(AND('Gantt Chart'!MQ$5&gt;(SUM(Main!$F5:$G5)+Main!$H5+Main!$I5+SUM(Main!$J5:$K5)+SUM(Main!$J6:$K6)+SUM(Main!$J11:$K11)+SUM(Main!$J17:$K17)+SUM($B$4:$F$4)),'Gantt Chart'!MQ$5&lt;=(SUM(Main!$F5:$G5)+Main!$H5+Main!$I5+SUM(Main!$J5:$K5)+SUM(Main!$J6:$K6)+SUM(Main!$J11:$K11)+SUM(Main!$J17:$K17)+SUM(Main!$J18:$K18)+SUM($B$4:$F$4))),Main!$S18,0)</f>
        <v>0</v>
      </c>
      <c r="MR56" s="2">
        <f>IF(AND('Gantt Chart'!MR$5&gt;(SUM(Main!$F5:$G5)+Main!$H5+Main!$I5+SUM(Main!$J5:$K5)+SUM(Main!$J6:$K6)+SUM(Main!$J11:$K11)+SUM(Main!$J17:$K17)+SUM($B$4:$F$4)),'Gantt Chart'!MR$5&lt;=(SUM(Main!$F5:$G5)+Main!$H5+Main!$I5+SUM(Main!$J5:$K5)+SUM(Main!$J6:$K6)+SUM(Main!$J11:$K11)+SUM(Main!$J17:$K17)+SUM(Main!$J18:$K18)+SUM($B$4:$F$4))),Main!$S18,0)</f>
        <v>0</v>
      </c>
      <c r="MS56" s="2">
        <f>IF(AND('Gantt Chart'!MS$5&gt;(SUM(Main!$F5:$G5)+Main!$H5+Main!$I5+SUM(Main!$J5:$K5)+SUM(Main!$J6:$K6)+SUM(Main!$J11:$K11)+SUM(Main!$J17:$K17)+SUM($B$4:$F$4)),'Gantt Chart'!MS$5&lt;=(SUM(Main!$F5:$G5)+Main!$H5+Main!$I5+SUM(Main!$J5:$K5)+SUM(Main!$J6:$K6)+SUM(Main!$J11:$K11)+SUM(Main!$J17:$K17)+SUM(Main!$J18:$K18)+SUM($B$4:$F$4))),Main!$S18,0)</f>
        <v>0</v>
      </c>
      <c r="MT56" s="2">
        <f>IF(AND('Gantt Chart'!MT$5&gt;(SUM(Main!$F5:$G5)+Main!$H5+Main!$I5+SUM(Main!$J5:$K5)+SUM(Main!$J6:$K6)+SUM(Main!$J11:$K11)+SUM(Main!$J17:$K17)+SUM($B$4:$F$4)),'Gantt Chart'!MT$5&lt;=(SUM(Main!$F5:$G5)+Main!$H5+Main!$I5+SUM(Main!$J5:$K5)+SUM(Main!$J6:$K6)+SUM(Main!$J11:$K11)+SUM(Main!$J17:$K17)+SUM(Main!$J18:$K18)+SUM($B$4:$F$4))),Main!$S18,0)</f>
        <v>0</v>
      </c>
      <c r="MU56" s="2">
        <f>IF(AND('Gantt Chart'!MU$5&gt;(SUM(Main!$F5:$G5)+Main!$H5+Main!$I5+SUM(Main!$J5:$K5)+SUM(Main!$J6:$K6)+SUM(Main!$J11:$K11)+SUM(Main!$J17:$K17)+SUM($B$4:$F$4)),'Gantt Chart'!MU$5&lt;=(SUM(Main!$F5:$G5)+Main!$H5+Main!$I5+SUM(Main!$J5:$K5)+SUM(Main!$J6:$K6)+SUM(Main!$J11:$K11)+SUM(Main!$J17:$K17)+SUM(Main!$J18:$K18)+SUM($B$4:$F$4))),Main!$S18,0)</f>
        <v>0</v>
      </c>
      <c r="MV56" s="2">
        <f>IF(AND('Gantt Chart'!MV$5&gt;(SUM(Main!$F5:$G5)+Main!$H5+Main!$I5+SUM(Main!$J5:$K5)+SUM(Main!$J6:$K6)+SUM(Main!$J11:$K11)+SUM(Main!$J17:$K17)+SUM($B$4:$F$4)),'Gantt Chart'!MV$5&lt;=(SUM(Main!$F5:$G5)+Main!$H5+Main!$I5+SUM(Main!$J5:$K5)+SUM(Main!$J6:$K6)+SUM(Main!$J11:$K11)+SUM(Main!$J17:$K17)+SUM(Main!$J18:$K18)+SUM($B$4:$F$4))),Main!$S18,0)</f>
        <v>0</v>
      </c>
      <c r="MW56" s="2">
        <f>IF(AND('Gantt Chart'!MW$5&gt;(SUM(Main!$F5:$G5)+Main!$H5+Main!$I5+SUM(Main!$J5:$K5)+SUM(Main!$J6:$K6)+SUM(Main!$J11:$K11)+SUM(Main!$J17:$K17)+SUM($B$4:$F$4)),'Gantt Chart'!MW$5&lt;=(SUM(Main!$F5:$G5)+Main!$H5+Main!$I5+SUM(Main!$J5:$K5)+SUM(Main!$J6:$K6)+SUM(Main!$J11:$K11)+SUM(Main!$J17:$K17)+SUM(Main!$J18:$K18)+SUM($B$4:$F$4))),Main!$S18,0)</f>
        <v>0</v>
      </c>
      <c r="MX56" s="2">
        <f>IF(AND('Gantt Chart'!MX$5&gt;(SUM(Main!$F5:$G5)+Main!$H5+Main!$I5+SUM(Main!$J5:$K5)+SUM(Main!$J6:$K6)+SUM(Main!$J11:$K11)+SUM(Main!$J17:$K17)+SUM($B$4:$F$4)),'Gantt Chart'!MX$5&lt;=(SUM(Main!$F5:$G5)+Main!$H5+Main!$I5+SUM(Main!$J5:$K5)+SUM(Main!$J6:$K6)+SUM(Main!$J11:$K11)+SUM(Main!$J17:$K17)+SUM(Main!$J18:$K18)+SUM($B$4:$F$4))),Main!$S18,0)</f>
        <v>0</v>
      </c>
      <c r="MY56" s="2">
        <f>IF(AND('Gantt Chart'!MY$5&gt;(SUM(Main!$F5:$G5)+Main!$H5+Main!$I5+SUM(Main!$J5:$K5)+SUM(Main!$J6:$K6)+SUM(Main!$J11:$K11)+SUM(Main!$J17:$K17)+SUM($B$4:$F$4)),'Gantt Chart'!MY$5&lt;=(SUM(Main!$F5:$G5)+Main!$H5+Main!$I5+SUM(Main!$J5:$K5)+SUM(Main!$J6:$K6)+SUM(Main!$J11:$K11)+SUM(Main!$J17:$K17)+SUM(Main!$J18:$K18)+SUM($B$4:$F$4))),Main!$S18,0)</f>
        <v>0</v>
      </c>
      <c r="MZ56" s="2">
        <f>IF(AND('Gantt Chart'!MZ$5&gt;(SUM(Main!$F5:$G5)+Main!$H5+Main!$I5+SUM(Main!$J5:$K5)+SUM(Main!$J6:$K6)+SUM(Main!$J11:$K11)+SUM(Main!$J17:$K17)+SUM($B$4:$F$4)),'Gantt Chart'!MZ$5&lt;=(SUM(Main!$F5:$G5)+Main!$H5+Main!$I5+SUM(Main!$J5:$K5)+SUM(Main!$J6:$K6)+SUM(Main!$J11:$K11)+SUM(Main!$J17:$K17)+SUM(Main!$J18:$K18)+SUM($B$4:$F$4))),Main!$S18,0)</f>
        <v>0</v>
      </c>
      <c r="NA56" s="2">
        <f>IF(AND('Gantt Chart'!NA$5&gt;(SUM(Main!$F5:$G5)+Main!$H5+Main!$I5+SUM(Main!$J5:$K5)+SUM(Main!$J6:$K6)+SUM(Main!$J11:$K11)+SUM(Main!$J17:$K17)+SUM($B$4:$F$4)),'Gantt Chart'!NA$5&lt;=(SUM(Main!$F5:$G5)+Main!$H5+Main!$I5+SUM(Main!$J5:$K5)+SUM(Main!$J6:$K6)+SUM(Main!$J11:$K11)+SUM(Main!$J17:$K17)+SUM(Main!$J18:$K18)+SUM($B$4:$F$4))),Main!$S18,0)</f>
        <v>0</v>
      </c>
      <c r="NB56" s="2">
        <f>IF(AND('Gantt Chart'!NB$5&gt;(SUM(Main!$F5:$G5)+Main!$H5+Main!$I5+SUM(Main!$J5:$K5)+SUM(Main!$J6:$K6)+SUM(Main!$J11:$K11)+SUM(Main!$J17:$K17)+SUM($B$4:$F$4)),'Gantt Chart'!NB$5&lt;=(SUM(Main!$F5:$G5)+Main!$H5+Main!$I5+SUM(Main!$J5:$K5)+SUM(Main!$J6:$K6)+SUM(Main!$J11:$K11)+SUM(Main!$J17:$K17)+SUM(Main!$J18:$K18)+SUM($B$4:$F$4))),Main!$S18,0)</f>
        <v>0</v>
      </c>
      <c r="NC56" s="2">
        <f>IF(AND('Gantt Chart'!NC$5&gt;(SUM(Main!$F5:$G5)+Main!$H5+Main!$I5+SUM(Main!$J5:$K5)+SUM(Main!$J6:$K6)+SUM(Main!$J11:$K11)+SUM(Main!$J17:$K17)+SUM($B$4:$F$4)),'Gantt Chart'!NC$5&lt;=(SUM(Main!$F5:$G5)+Main!$H5+Main!$I5+SUM(Main!$J5:$K5)+SUM(Main!$J6:$K6)+SUM(Main!$J11:$K11)+SUM(Main!$J17:$K17)+SUM(Main!$J18:$K18)+SUM($B$4:$F$4))),Main!$S18,0)</f>
        <v>0</v>
      </c>
      <c r="ND56" s="2">
        <f>IF(AND('Gantt Chart'!ND$5&gt;(SUM(Main!$F5:$G5)+Main!$H5+Main!$I5+SUM(Main!$J5:$K5)+SUM(Main!$J6:$K6)+SUM(Main!$J11:$K11)+SUM(Main!$J17:$K17)+SUM($B$4:$F$4)),'Gantt Chart'!ND$5&lt;=(SUM(Main!$F5:$G5)+Main!$H5+Main!$I5+SUM(Main!$J5:$K5)+SUM(Main!$J6:$K6)+SUM(Main!$J11:$K11)+SUM(Main!$J17:$K17)+SUM(Main!$J18:$K18)+SUM($B$4:$F$4))),Main!$S18,0)</f>
        <v>0</v>
      </c>
      <c r="NE56" s="2">
        <f>IF(AND('Gantt Chart'!NE$5&gt;(SUM(Main!$F5:$G5)+Main!$H5+Main!$I5+SUM(Main!$J5:$K5)+SUM(Main!$J6:$K6)+SUM(Main!$J11:$K11)+SUM(Main!$J17:$K17)+SUM($B$4:$F$4)),'Gantt Chart'!NE$5&lt;=(SUM(Main!$F5:$G5)+Main!$H5+Main!$I5+SUM(Main!$J5:$K5)+SUM(Main!$J6:$K6)+SUM(Main!$J11:$K11)+SUM(Main!$J17:$K17)+SUM(Main!$J18:$K18)+SUM($B$4:$F$4))),Main!$S18,0)</f>
        <v>0</v>
      </c>
      <c r="NF56" s="2">
        <f>IF(AND('Gantt Chart'!NF$5&gt;(SUM(Main!$F5:$G5)+Main!$H5+Main!$I5+SUM(Main!$J5:$K5)+SUM(Main!$J6:$K6)+SUM(Main!$J11:$K11)+SUM(Main!$J17:$K17)+SUM($B$4:$F$4)),'Gantt Chart'!NF$5&lt;=(SUM(Main!$F5:$G5)+Main!$H5+Main!$I5+SUM(Main!$J5:$K5)+SUM(Main!$J6:$K6)+SUM(Main!$J11:$K11)+SUM(Main!$J17:$K17)+SUM(Main!$J18:$K18)+SUM($B$4:$F$4))),Main!$S18,0)</f>
        <v>0</v>
      </c>
      <c r="NG56" s="2">
        <f>IF(AND('Gantt Chart'!NG$5&gt;(SUM(Main!$F5:$G5)+Main!$H5+Main!$I5+SUM(Main!$J5:$K5)+SUM(Main!$J6:$K6)+SUM(Main!$J11:$K11)+SUM(Main!$J17:$K17)+SUM($B$4:$F$4)),'Gantt Chart'!NG$5&lt;=(SUM(Main!$F5:$G5)+Main!$H5+Main!$I5+SUM(Main!$J5:$K5)+SUM(Main!$J6:$K6)+SUM(Main!$J11:$K11)+SUM(Main!$J17:$K17)+SUM(Main!$J18:$K18)+SUM($B$4:$F$4))),Main!$S18,0)</f>
        <v>0</v>
      </c>
      <c r="NH56" s="2">
        <f>IF(AND('Gantt Chart'!NH$5&gt;(SUM(Main!$F5:$G5)+Main!$H5+Main!$I5+SUM(Main!$J5:$K5)+SUM(Main!$J6:$K6)+SUM(Main!$J11:$K11)+SUM(Main!$J17:$K17)+SUM($B$4:$F$4)),'Gantt Chart'!NH$5&lt;=(SUM(Main!$F5:$G5)+Main!$H5+Main!$I5+SUM(Main!$J5:$K5)+SUM(Main!$J6:$K6)+SUM(Main!$J11:$K11)+SUM(Main!$J17:$K17)+SUM(Main!$J18:$K18)+SUM($B$4:$F$4))),Main!$S18,0)</f>
        <v>0</v>
      </c>
      <c r="NI56" s="2">
        <f>IF(AND('Gantt Chart'!NI$5&gt;(SUM(Main!$F5:$G5)+Main!$H5+Main!$I5+SUM(Main!$J5:$K5)+SUM(Main!$J6:$K6)+SUM(Main!$J11:$K11)+SUM(Main!$J17:$K17)+SUM($B$4:$F$4)),'Gantt Chart'!NI$5&lt;=(SUM(Main!$F5:$G5)+Main!$H5+Main!$I5+SUM(Main!$J5:$K5)+SUM(Main!$J6:$K6)+SUM(Main!$J11:$K11)+SUM(Main!$J17:$K17)+SUM(Main!$J18:$K18)+SUM($B$4:$F$4))),Main!$S18,0)</f>
        <v>0</v>
      </c>
      <c r="NJ56" s="2">
        <f>IF(AND('Gantt Chart'!NJ$5&gt;(SUM(Main!$F5:$G5)+Main!$H5+Main!$I5+SUM(Main!$J5:$K5)+SUM(Main!$J6:$K6)+SUM(Main!$J11:$K11)+SUM(Main!$J17:$K17)+SUM($B$4:$F$4)),'Gantt Chart'!NJ$5&lt;=(SUM(Main!$F5:$G5)+Main!$H5+Main!$I5+SUM(Main!$J5:$K5)+SUM(Main!$J6:$K6)+SUM(Main!$J11:$K11)+SUM(Main!$J17:$K17)+SUM(Main!$J18:$K18)+SUM($B$4:$F$4))),Main!$S18,0)</f>
        <v>0</v>
      </c>
      <c r="NK56" s="2">
        <f>IF(AND('Gantt Chart'!NK$5&gt;(SUM(Main!$F5:$G5)+Main!$H5+Main!$I5+SUM(Main!$J5:$K5)+SUM(Main!$J6:$K6)+SUM(Main!$J11:$K11)+SUM(Main!$J17:$K17)+SUM($B$4:$F$4)),'Gantt Chart'!NK$5&lt;=(SUM(Main!$F5:$G5)+Main!$H5+Main!$I5+SUM(Main!$J5:$K5)+SUM(Main!$J6:$K6)+SUM(Main!$J11:$K11)+SUM(Main!$J17:$K17)+SUM(Main!$J18:$K18)+SUM($B$4:$F$4))),Main!$S18,0)</f>
        <v>0</v>
      </c>
      <c r="NL56" s="2">
        <f>IF(AND('Gantt Chart'!NL$5&gt;(SUM(Main!$F5:$G5)+Main!$H5+Main!$I5+SUM(Main!$J5:$K5)+SUM(Main!$J6:$K6)+SUM(Main!$J11:$K11)+SUM(Main!$J17:$K17)+SUM($B$4:$F$4)),'Gantt Chart'!NL$5&lt;=(SUM(Main!$F5:$G5)+Main!$H5+Main!$I5+SUM(Main!$J5:$K5)+SUM(Main!$J6:$K6)+SUM(Main!$J11:$K11)+SUM(Main!$J17:$K17)+SUM(Main!$J18:$K18)+SUM($B$4:$F$4))),Main!$S18,0)</f>
        <v>0</v>
      </c>
      <c r="NM56" s="2">
        <f>IF(AND('Gantt Chart'!NM$5&gt;(SUM(Main!$F5:$G5)+Main!$H5+Main!$I5+SUM(Main!$J5:$K5)+SUM(Main!$J6:$K6)+SUM(Main!$J11:$K11)+SUM(Main!$J17:$K17)+SUM($B$4:$F$4)),'Gantt Chart'!NM$5&lt;=(SUM(Main!$F5:$G5)+Main!$H5+Main!$I5+SUM(Main!$J5:$K5)+SUM(Main!$J6:$K6)+SUM(Main!$J11:$K11)+SUM(Main!$J17:$K17)+SUM(Main!$J18:$K18)+SUM($B$4:$F$4))),Main!$S18,0)</f>
        <v>0</v>
      </c>
      <c r="NN56" s="2">
        <f>IF(AND('Gantt Chart'!NN$5&gt;(SUM(Main!$F5:$G5)+Main!$H5+Main!$I5+SUM(Main!$J5:$K5)+SUM(Main!$J6:$K6)+SUM(Main!$J11:$K11)+SUM(Main!$J17:$K17)+SUM($B$4:$F$4)),'Gantt Chart'!NN$5&lt;=(SUM(Main!$F5:$G5)+Main!$H5+Main!$I5+SUM(Main!$J5:$K5)+SUM(Main!$J6:$K6)+SUM(Main!$J11:$K11)+SUM(Main!$J17:$K17)+SUM(Main!$J18:$K18)+SUM($B$4:$F$4))),Main!$S18,0)</f>
        <v>0</v>
      </c>
      <c r="NO56" s="2">
        <f>IF(AND('Gantt Chart'!NO$5&gt;(SUM(Main!$F5:$G5)+Main!$H5+Main!$I5+SUM(Main!$J5:$K5)+SUM(Main!$J6:$K6)+SUM(Main!$J11:$K11)+SUM(Main!$J17:$K17)+SUM($B$4:$F$4)),'Gantt Chart'!NO$5&lt;=(SUM(Main!$F5:$G5)+Main!$H5+Main!$I5+SUM(Main!$J5:$K5)+SUM(Main!$J6:$K6)+SUM(Main!$J11:$K11)+SUM(Main!$J17:$K17)+SUM(Main!$J18:$K18)+SUM($B$4:$F$4))),Main!$S18,0)</f>
        <v>0</v>
      </c>
      <c r="NP56" s="2">
        <f>IF(AND('Gantt Chart'!NP$5&gt;(SUM(Main!$F5:$G5)+Main!$H5+Main!$I5+SUM(Main!$J5:$K5)+SUM(Main!$J6:$K6)+SUM(Main!$J11:$K11)+SUM(Main!$J17:$K17)+SUM($B$4:$F$4)),'Gantt Chart'!NP$5&lt;=(SUM(Main!$F5:$G5)+Main!$H5+Main!$I5+SUM(Main!$J5:$K5)+SUM(Main!$J6:$K6)+SUM(Main!$J11:$K11)+SUM(Main!$J17:$K17)+SUM(Main!$J18:$K18)+SUM($B$4:$F$4))),Main!$S18,0)</f>
        <v>0</v>
      </c>
      <c r="NQ56" s="2">
        <f>IF(AND('Gantt Chart'!NQ$5&gt;(SUM(Main!$F5:$G5)+Main!$H5+Main!$I5+SUM(Main!$J5:$K5)+SUM(Main!$J6:$K6)+SUM(Main!$J11:$K11)+SUM(Main!$J17:$K17)+SUM($B$4:$F$4)),'Gantt Chart'!NQ$5&lt;=(SUM(Main!$F5:$G5)+Main!$H5+Main!$I5+SUM(Main!$J5:$K5)+SUM(Main!$J6:$K6)+SUM(Main!$J11:$K11)+SUM(Main!$J17:$K17)+SUM(Main!$J18:$K18)+SUM($B$4:$F$4))),Main!$S18,0)</f>
        <v>0</v>
      </c>
      <c r="NR56" s="2">
        <f>IF(AND('Gantt Chart'!NR$5&gt;(SUM(Main!$F5:$G5)+Main!$H5+Main!$I5+SUM(Main!$J5:$K5)+SUM(Main!$J6:$K6)+SUM(Main!$J11:$K11)+SUM(Main!$J17:$K17)+SUM($B$4:$F$4)),'Gantt Chart'!NR$5&lt;=(SUM(Main!$F5:$G5)+Main!$H5+Main!$I5+SUM(Main!$J5:$K5)+SUM(Main!$J6:$K6)+SUM(Main!$J11:$K11)+SUM(Main!$J17:$K17)+SUM(Main!$J18:$K18)+SUM($B$4:$F$4))),Main!$S18,0)</f>
        <v>0</v>
      </c>
      <c r="NS56" s="2">
        <f>IF(AND('Gantt Chart'!NS$5&gt;(SUM(Main!$F5:$G5)+Main!$H5+Main!$I5+SUM(Main!$J5:$K5)+SUM(Main!$J6:$K6)+SUM(Main!$J11:$K11)+SUM(Main!$J17:$K17)+SUM($B$4:$F$4)),'Gantt Chart'!NS$5&lt;=(SUM(Main!$F5:$G5)+Main!$H5+Main!$I5+SUM(Main!$J5:$K5)+SUM(Main!$J6:$K6)+SUM(Main!$J11:$K11)+SUM(Main!$J17:$K17)+SUM(Main!$J18:$K18)+SUM($B$4:$F$4))),Main!$S18,0)</f>
        <v>0</v>
      </c>
      <c r="NT56" s="2">
        <f>IF(AND('Gantt Chart'!NT$5&gt;(SUM(Main!$F5:$G5)+Main!$H5+Main!$I5+SUM(Main!$J5:$K5)+SUM(Main!$J6:$K6)+SUM(Main!$J11:$K11)+SUM(Main!$J17:$K17)+SUM($B$4:$F$4)),'Gantt Chart'!NT$5&lt;=(SUM(Main!$F5:$G5)+Main!$H5+Main!$I5+SUM(Main!$J5:$K5)+SUM(Main!$J6:$K6)+SUM(Main!$J11:$K11)+SUM(Main!$J17:$K17)+SUM(Main!$J18:$K18)+SUM($B$4:$F$4))),Main!$S18,0)</f>
        <v>0</v>
      </c>
      <c r="NU56" s="2">
        <f>IF(AND('Gantt Chart'!NU$5&gt;(SUM(Main!$F5:$G5)+Main!$H5+Main!$I5+SUM(Main!$J5:$K5)+SUM(Main!$J6:$K6)+SUM(Main!$J11:$K11)+SUM(Main!$J17:$K17)+SUM($B$4:$F$4)),'Gantt Chart'!NU$5&lt;=(SUM(Main!$F5:$G5)+Main!$H5+Main!$I5+SUM(Main!$J5:$K5)+SUM(Main!$J6:$K6)+SUM(Main!$J11:$K11)+SUM(Main!$J17:$K17)+SUM(Main!$J18:$K18)+SUM($B$4:$F$4))),Main!$S18,0)</f>
        <v>0</v>
      </c>
      <c r="NV56" s="2">
        <f>IF(AND('Gantt Chart'!NV$5&gt;(SUM(Main!$F5:$G5)+Main!$H5+Main!$I5+SUM(Main!$J5:$K5)+SUM(Main!$J6:$K6)+SUM(Main!$J11:$K11)+SUM(Main!$J17:$K17)+SUM($B$4:$F$4)),'Gantt Chart'!NV$5&lt;=(SUM(Main!$F5:$G5)+Main!$H5+Main!$I5+SUM(Main!$J5:$K5)+SUM(Main!$J6:$K6)+SUM(Main!$J11:$K11)+SUM(Main!$J17:$K17)+SUM(Main!$J18:$K18)+SUM($B$4:$F$4))),Main!$S18,0)</f>
        <v>0</v>
      </c>
      <c r="NW56" s="2">
        <f>IF(AND('Gantt Chart'!NW$5&gt;(SUM(Main!$F5:$G5)+Main!$H5+Main!$I5+SUM(Main!$J5:$K5)+SUM(Main!$J6:$K6)+SUM(Main!$J11:$K11)+SUM(Main!$J17:$K17)+SUM($B$4:$F$4)),'Gantt Chart'!NW$5&lt;=(SUM(Main!$F5:$G5)+Main!$H5+Main!$I5+SUM(Main!$J5:$K5)+SUM(Main!$J6:$K6)+SUM(Main!$J11:$K11)+SUM(Main!$J17:$K17)+SUM(Main!$J18:$K18)+SUM($B$4:$F$4))),Main!$S18,0)</f>
        <v>0</v>
      </c>
      <c r="NX56" s="2">
        <f>IF(AND('Gantt Chart'!NX$5&gt;(SUM(Main!$F5:$G5)+Main!$H5+Main!$I5+SUM(Main!$J5:$K5)+SUM(Main!$J6:$K6)+SUM(Main!$J11:$K11)+SUM(Main!$J17:$K17)+SUM($B$4:$F$4)),'Gantt Chart'!NX$5&lt;=(SUM(Main!$F5:$G5)+Main!$H5+Main!$I5+SUM(Main!$J5:$K5)+SUM(Main!$J6:$K6)+SUM(Main!$J11:$K11)+SUM(Main!$J17:$K17)+SUM(Main!$J18:$K18)+SUM($B$4:$F$4))),Main!$S18,0)</f>
        <v>0</v>
      </c>
      <c r="NY56" s="2">
        <f>IF(AND('Gantt Chart'!NY$5&gt;(SUM(Main!$F5:$G5)+Main!$H5+Main!$I5+SUM(Main!$J5:$K5)+SUM(Main!$J6:$K6)+SUM(Main!$J11:$K11)+SUM(Main!$J17:$K17)+SUM($B$4:$F$4)),'Gantt Chart'!NY$5&lt;=(SUM(Main!$F5:$G5)+Main!$H5+Main!$I5+SUM(Main!$J5:$K5)+SUM(Main!$J6:$K6)+SUM(Main!$J11:$K11)+SUM(Main!$J17:$K17)+SUM(Main!$J18:$K18)+SUM($B$4:$F$4))),Main!$S18,0)</f>
        <v>0</v>
      </c>
      <c r="NZ56" s="2">
        <f>IF(AND('Gantt Chart'!NZ$5&gt;(SUM(Main!$F5:$G5)+Main!$H5+Main!$I5+SUM(Main!$J5:$K5)+SUM(Main!$J6:$K6)+SUM(Main!$J11:$K11)+SUM(Main!$J17:$K17)+SUM($B$4:$F$4)),'Gantt Chart'!NZ$5&lt;=(SUM(Main!$F5:$G5)+Main!$H5+Main!$I5+SUM(Main!$J5:$K5)+SUM(Main!$J6:$K6)+SUM(Main!$J11:$K11)+SUM(Main!$J17:$K17)+SUM(Main!$J18:$K18)+SUM($B$4:$F$4))),Main!$S18,0)</f>
        <v>0</v>
      </c>
      <c r="OA56" s="2">
        <f>IF(AND('Gantt Chart'!OA$5&gt;(SUM(Main!$F5:$G5)+Main!$H5+Main!$I5+SUM(Main!$J5:$K5)+SUM(Main!$J6:$K6)+SUM(Main!$J11:$K11)+SUM(Main!$J17:$K17)+SUM($B$4:$F$4)),'Gantt Chart'!OA$5&lt;=(SUM(Main!$F5:$G5)+Main!$H5+Main!$I5+SUM(Main!$J5:$K5)+SUM(Main!$J6:$K6)+SUM(Main!$J11:$K11)+SUM(Main!$J17:$K17)+SUM(Main!$J18:$K18)+SUM($B$4:$F$4))),Main!$S18,0)</f>
        <v>0</v>
      </c>
      <c r="OB56" s="2">
        <f>IF(AND('Gantt Chart'!OB$5&gt;(SUM(Main!$F5:$G5)+Main!$H5+Main!$I5+SUM(Main!$J5:$K5)+SUM(Main!$J6:$K6)+SUM(Main!$J11:$K11)+SUM(Main!$J17:$K17)+SUM($B$4:$F$4)),'Gantt Chart'!OB$5&lt;=(SUM(Main!$F5:$G5)+Main!$H5+Main!$I5+SUM(Main!$J5:$K5)+SUM(Main!$J6:$K6)+SUM(Main!$J11:$K11)+SUM(Main!$J17:$K17)+SUM(Main!$J18:$K18)+SUM($B$4:$F$4))),Main!$S18,0)</f>
        <v>0</v>
      </c>
      <c r="OC56" s="2">
        <f>IF(AND('Gantt Chart'!OC$5&gt;(SUM(Main!$F5:$G5)+Main!$H5+Main!$I5+SUM(Main!$J5:$K5)+SUM(Main!$J6:$K6)+SUM(Main!$J11:$K11)+SUM(Main!$J17:$K17)+SUM($B$4:$F$4)),'Gantt Chart'!OC$5&lt;=(SUM(Main!$F5:$G5)+Main!$H5+Main!$I5+SUM(Main!$J5:$K5)+SUM(Main!$J6:$K6)+SUM(Main!$J11:$K11)+SUM(Main!$J17:$K17)+SUM(Main!$J18:$K18)+SUM($B$4:$F$4))),Main!$S18,0)</f>
        <v>0</v>
      </c>
      <c r="OD56" s="2">
        <f>IF(AND('Gantt Chart'!OD$5&gt;(SUM(Main!$F5:$G5)+Main!$H5+Main!$I5+SUM(Main!$J5:$K5)+SUM(Main!$J6:$K6)+SUM(Main!$J11:$K11)+SUM(Main!$J17:$K17)+SUM($B$4:$F$4)),'Gantt Chart'!OD$5&lt;=(SUM(Main!$F5:$G5)+Main!$H5+Main!$I5+SUM(Main!$J5:$K5)+SUM(Main!$J6:$K6)+SUM(Main!$J11:$K11)+SUM(Main!$J17:$K17)+SUM(Main!$J18:$K18)+SUM($B$4:$F$4))),Main!$S18,0)</f>
        <v>0</v>
      </c>
      <c r="OE56" s="2">
        <f>IF(AND('Gantt Chart'!OE$5&gt;(SUM(Main!$F5:$G5)+Main!$H5+Main!$I5+SUM(Main!$J5:$K5)+SUM(Main!$J6:$K6)+SUM(Main!$J11:$K11)+SUM(Main!$J17:$K17)+SUM($B$4:$F$4)),'Gantt Chart'!OE$5&lt;=(SUM(Main!$F5:$G5)+Main!$H5+Main!$I5+SUM(Main!$J5:$K5)+SUM(Main!$J6:$K6)+SUM(Main!$J11:$K11)+SUM(Main!$J17:$K17)+SUM(Main!$J18:$K18)+SUM($B$4:$F$4))),Main!$S18,0)</f>
        <v>0</v>
      </c>
      <c r="OF56" s="2">
        <f>IF(AND('Gantt Chart'!OF$5&gt;(SUM(Main!$F5:$G5)+Main!$H5+Main!$I5+SUM(Main!$J5:$K5)+SUM(Main!$J6:$K6)+SUM(Main!$J11:$K11)+SUM(Main!$J17:$K17)+SUM($B$4:$F$4)),'Gantt Chart'!OF$5&lt;=(SUM(Main!$F5:$G5)+Main!$H5+Main!$I5+SUM(Main!$J5:$K5)+SUM(Main!$J6:$K6)+SUM(Main!$J11:$K11)+SUM(Main!$J17:$K17)+SUM(Main!$J18:$K18)+SUM($B$4:$F$4))),Main!$S18,0)</f>
        <v>0</v>
      </c>
      <c r="OG56" s="2">
        <f>IF(AND('Gantt Chart'!OG$5&gt;(SUM(Main!$F5:$G5)+Main!$H5+Main!$I5+SUM(Main!$J5:$K5)+SUM(Main!$J6:$K6)+SUM(Main!$J11:$K11)+SUM(Main!$J17:$K17)+SUM($B$4:$F$4)),'Gantt Chart'!OG$5&lt;=(SUM(Main!$F5:$G5)+Main!$H5+Main!$I5+SUM(Main!$J5:$K5)+SUM(Main!$J6:$K6)+SUM(Main!$J11:$K11)+SUM(Main!$J17:$K17)+SUM(Main!$J18:$K18)+SUM($B$4:$F$4))),Main!$S18,0)</f>
        <v>0</v>
      </c>
      <c r="OH56" s="2">
        <f>IF(AND('Gantt Chart'!OH$5&gt;(SUM(Main!$F5:$G5)+Main!$H5+Main!$I5+SUM(Main!$J5:$K5)+SUM(Main!$J6:$K6)+SUM(Main!$J11:$K11)+SUM(Main!$J17:$K17)+SUM($B$4:$F$4)),'Gantt Chart'!OH$5&lt;=(SUM(Main!$F5:$G5)+Main!$H5+Main!$I5+SUM(Main!$J5:$K5)+SUM(Main!$J6:$K6)+SUM(Main!$J11:$K11)+SUM(Main!$J17:$K17)+SUM(Main!$J18:$K18)+SUM($B$4:$F$4))),Main!$S18,0)</f>
        <v>0</v>
      </c>
      <c r="OI56" s="2">
        <f>IF(AND('Gantt Chart'!OI$5&gt;(SUM(Main!$F5:$G5)+Main!$H5+Main!$I5+SUM(Main!$J5:$K5)+SUM(Main!$J6:$K6)+SUM(Main!$J11:$K11)+SUM(Main!$J17:$K17)+SUM($B$4:$F$4)),'Gantt Chart'!OI$5&lt;=(SUM(Main!$F5:$G5)+Main!$H5+Main!$I5+SUM(Main!$J5:$K5)+SUM(Main!$J6:$K6)+SUM(Main!$J11:$K11)+SUM(Main!$J17:$K17)+SUM(Main!$J18:$K18)+SUM($B$4:$F$4))),Main!$S18,0)</f>
        <v>0</v>
      </c>
      <c r="OJ56" s="2">
        <f>IF(AND('Gantt Chart'!OJ$5&gt;(SUM(Main!$F5:$G5)+Main!$H5+Main!$I5+SUM(Main!$J5:$K5)+SUM(Main!$J6:$K6)+SUM(Main!$J11:$K11)+SUM(Main!$J17:$K17)+SUM($B$4:$F$4)),'Gantt Chart'!OJ$5&lt;=(SUM(Main!$F5:$G5)+Main!$H5+Main!$I5+SUM(Main!$J5:$K5)+SUM(Main!$J6:$K6)+SUM(Main!$J11:$K11)+SUM(Main!$J17:$K17)+SUM(Main!$J18:$K18)+SUM($B$4:$F$4))),Main!$S18,0)</f>
        <v>0</v>
      </c>
      <c r="OK56" s="2">
        <f>IF(AND('Gantt Chart'!OK$5&gt;(SUM(Main!$F5:$G5)+Main!$H5+Main!$I5+SUM(Main!$J5:$K5)+SUM(Main!$J6:$K6)+SUM(Main!$J11:$K11)+SUM(Main!$J17:$K17)+SUM($B$4:$F$4)),'Gantt Chart'!OK$5&lt;=(SUM(Main!$F5:$G5)+Main!$H5+Main!$I5+SUM(Main!$J5:$K5)+SUM(Main!$J6:$K6)+SUM(Main!$J11:$K11)+SUM(Main!$J17:$K17)+SUM(Main!$J18:$K18)+SUM($B$4:$F$4))),Main!$S18,0)</f>
        <v>0</v>
      </c>
      <c r="OL56" s="2">
        <f>IF(AND('Gantt Chart'!OL$5&gt;(SUM(Main!$F5:$G5)+Main!$H5+Main!$I5+SUM(Main!$J5:$K5)+SUM(Main!$J6:$K6)+SUM(Main!$J11:$K11)+SUM(Main!$J17:$K17)+SUM($B$4:$F$4)),'Gantt Chart'!OL$5&lt;=(SUM(Main!$F5:$G5)+Main!$H5+Main!$I5+SUM(Main!$J5:$K5)+SUM(Main!$J6:$K6)+SUM(Main!$J11:$K11)+SUM(Main!$J17:$K17)+SUM(Main!$J18:$K18)+SUM($B$4:$F$4))),Main!$S18,0)</f>
        <v>0</v>
      </c>
      <c r="OM56" s="2">
        <f>IF(AND('Gantt Chart'!OM$5&gt;(SUM(Main!$F5:$G5)+Main!$H5+Main!$I5+SUM(Main!$J5:$K5)+SUM(Main!$J6:$K6)+SUM(Main!$J11:$K11)+SUM(Main!$J17:$K17)+SUM($B$4:$F$4)),'Gantt Chart'!OM$5&lt;=(SUM(Main!$F5:$G5)+Main!$H5+Main!$I5+SUM(Main!$J5:$K5)+SUM(Main!$J6:$K6)+SUM(Main!$J11:$K11)+SUM(Main!$J17:$K17)+SUM(Main!$J18:$K18)+SUM($B$4:$F$4))),Main!$S18,0)</f>
        <v>0</v>
      </c>
      <c r="ON56" s="2">
        <f>IF(AND('Gantt Chart'!ON$5&gt;(SUM(Main!$F5:$G5)+Main!$H5+Main!$I5+SUM(Main!$J5:$K5)+SUM(Main!$J6:$K6)+SUM(Main!$J11:$K11)+SUM(Main!$J17:$K17)+SUM($B$4:$F$4)),'Gantt Chart'!ON$5&lt;=(SUM(Main!$F5:$G5)+Main!$H5+Main!$I5+SUM(Main!$J5:$K5)+SUM(Main!$J6:$K6)+SUM(Main!$J11:$K11)+SUM(Main!$J17:$K17)+SUM(Main!$J18:$K18)+SUM($B$4:$F$4))),Main!$S18,0)</f>
        <v>0</v>
      </c>
      <c r="OO56" s="2">
        <f>IF(AND('Gantt Chart'!OO$5&gt;(SUM(Main!$F5:$G5)+Main!$H5+Main!$I5+SUM(Main!$J5:$K5)+SUM(Main!$J6:$K6)+SUM(Main!$J11:$K11)+SUM(Main!$J17:$K17)+SUM($B$4:$F$4)),'Gantt Chart'!OO$5&lt;=(SUM(Main!$F5:$G5)+Main!$H5+Main!$I5+SUM(Main!$J5:$K5)+SUM(Main!$J6:$K6)+SUM(Main!$J11:$K11)+SUM(Main!$J17:$K17)+SUM(Main!$J18:$K18)+SUM($B$4:$F$4))),Main!$S18,0)</f>
        <v>0</v>
      </c>
      <c r="OP56" s="2">
        <f>IF(AND('Gantt Chart'!OP$5&gt;(SUM(Main!$F5:$G5)+Main!$H5+Main!$I5+SUM(Main!$J5:$K5)+SUM(Main!$J6:$K6)+SUM(Main!$J11:$K11)+SUM(Main!$J17:$K17)+SUM($B$4:$F$4)),'Gantt Chart'!OP$5&lt;=(SUM(Main!$F5:$G5)+Main!$H5+Main!$I5+SUM(Main!$J5:$K5)+SUM(Main!$J6:$K6)+SUM(Main!$J11:$K11)+SUM(Main!$J17:$K17)+SUM(Main!$J18:$K18)+SUM($B$4:$F$4))),Main!$S18,0)</f>
        <v>0</v>
      </c>
      <c r="OQ56" s="2">
        <f>IF(AND('Gantt Chart'!OQ$5&gt;(SUM(Main!$F5:$G5)+Main!$H5+Main!$I5+SUM(Main!$J5:$K5)+SUM(Main!$J6:$K6)+SUM(Main!$J11:$K11)+SUM(Main!$J17:$K17)+SUM($B$4:$F$4)),'Gantt Chart'!OQ$5&lt;=(SUM(Main!$F5:$G5)+Main!$H5+Main!$I5+SUM(Main!$J5:$K5)+SUM(Main!$J6:$K6)+SUM(Main!$J11:$K11)+SUM(Main!$J17:$K17)+SUM(Main!$J18:$K18)+SUM($B$4:$F$4))),Main!$S18,0)</f>
        <v>0</v>
      </c>
      <c r="OR56" s="2">
        <f>IF(AND('Gantt Chart'!OR$5&gt;(SUM(Main!$F5:$G5)+Main!$H5+Main!$I5+SUM(Main!$J5:$K5)+SUM(Main!$J6:$K6)+SUM(Main!$J11:$K11)+SUM(Main!$J17:$K17)+SUM($B$4:$F$4)),'Gantt Chart'!OR$5&lt;=(SUM(Main!$F5:$G5)+Main!$H5+Main!$I5+SUM(Main!$J5:$K5)+SUM(Main!$J6:$K6)+SUM(Main!$J11:$K11)+SUM(Main!$J17:$K17)+SUM(Main!$J18:$K18)+SUM($B$4:$F$4))),Main!$S18,0)</f>
        <v>0</v>
      </c>
      <c r="OS56" s="2">
        <f>IF(AND('Gantt Chart'!OS$5&gt;(SUM(Main!$F5:$G5)+Main!$H5+Main!$I5+SUM(Main!$J5:$K5)+SUM(Main!$J6:$K6)+SUM(Main!$J11:$K11)+SUM(Main!$J17:$K17)+SUM($B$4:$F$4)),'Gantt Chart'!OS$5&lt;=(SUM(Main!$F5:$G5)+Main!$H5+Main!$I5+SUM(Main!$J5:$K5)+SUM(Main!$J6:$K6)+SUM(Main!$J11:$K11)+SUM(Main!$J17:$K17)+SUM(Main!$J18:$K18)+SUM($B$4:$F$4))),Main!$S18,0)</f>
        <v>0</v>
      </c>
      <c r="OT56" s="2">
        <f>IF(AND('Gantt Chart'!OT$5&gt;(SUM(Main!$F5:$G5)+Main!$H5+Main!$I5+SUM(Main!$J5:$K5)+SUM(Main!$J6:$K6)+SUM(Main!$J11:$K11)+SUM(Main!$J17:$K17)+SUM($B$4:$F$4)),'Gantt Chart'!OT$5&lt;=(SUM(Main!$F5:$G5)+Main!$H5+Main!$I5+SUM(Main!$J5:$K5)+SUM(Main!$J6:$K6)+SUM(Main!$J11:$K11)+SUM(Main!$J17:$K17)+SUM(Main!$J18:$K18)+SUM($B$4:$F$4))),Main!$S18,0)</f>
        <v>0</v>
      </c>
      <c r="OU56" s="2">
        <f>IF(AND('Gantt Chart'!OU$5&gt;(SUM(Main!$F5:$G5)+Main!$H5+Main!$I5+SUM(Main!$J5:$K5)+SUM(Main!$J6:$K6)+SUM(Main!$J11:$K11)+SUM(Main!$J17:$K17)+SUM($B$4:$F$4)),'Gantt Chart'!OU$5&lt;=(SUM(Main!$F5:$G5)+Main!$H5+Main!$I5+SUM(Main!$J5:$K5)+SUM(Main!$J6:$K6)+SUM(Main!$J11:$K11)+SUM(Main!$J17:$K17)+SUM(Main!$J18:$K18)+SUM($B$4:$F$4))),Main!$S18,0)</f>
        <v>0</v>
      </c>
      <c r="OV56" s="2">
        <f>IF(AND('Gantt Chart'!OV$5&gt;(SUM(Main!$F5:$G5)+Main!$H5+Main!$I5+SUM(Main!$J5:$K5)+SUM(Main!$J6:$K6)+SUM(Main!$J11:$K11)+SUM(Main!$J17:$K17)+SUM($B$4:$F$4)),'Gantt Chart'!OV$5&lt;=(SUM(Main!$F5:$G5)+Main!$H5+Main!$I5+SUM(Main!$J5:$K5)+SUM(Main!$J6:$K6)+SUM(Main!$J11:$K11)+SUM(Main!$J17:$K17)+SUM(Main!$J18:$K18)+SUM($B$4:$F$4))),Main!$S18,0)</f>
        <v>0</v>
      </c>
      <c r="OW56" s="2">
        <f>IF(AND('Gantt Chart'!OW$5&gt;(SUM(Main!$F5:$G5)+Main!$H5+Main!$I5+SUM(Main!$J5:$K5)+SUM(Main!$J6:$K6)+SUM(Main!$J11:$K11)+SUM(Main!$J17:$K17)+SUM($B$4:$F$4)),'Gantt Chart'!OW$5&lt;=(SUM(Main!$F5:$G5)+Main!$H5+Main!$I5+SUM(Main!$J5:$K5)+SUM(Main!$J6:$K6)+SUM(Main!$J11:$K11)+SUM(Main!$J17:$K17)+SUM(Main!$J18:$K18)+SUM($B$4:$F$4))),Main!$S18,0)</f>
        <v>0</v>
      </c>
      <c r="OX56" s="2">
        <f>IF(AND('Gantt Chart'!OX$5&gt;(SUM(Main!$F5:$G5)+Main!$H5+Main!$I5+SUM(Main!$J5:$K5)+SUM(Main!$J6:$K6)+SUM(Main!$J11:$K11)+SUM(Main!$J17:$K17)+SUM($B$4:$F$4)),'Gantt Chart'!OX$5&lt;=(SUM(Main!$F5:$G5)+Main!$H5+Main!$I5+SUM(Main!$J5:$K5)+SUM(Main!$J6:$K6)+SUM(Main!$J11:$K11)+SUM(Main!$J17:$K17)+SUM(Main!$J18:$K18)+SUM($B$4:$F$4))),Main!$S18,0)</f>
        <v>0</v>
      </c>
      <c r="OY56" s="2">
        <f>IF(AND('Gantt Chart'!OY$5&gt;(SUM(Main!$F5:$G5)+Main!$H5+Main!$I5+SUM(Main!$J5:$K5)+SUM(Main!$J6:$K6)+SUM(Main!$J11:$K11)+SUM(Main!$J17:$K17)+SUM($B$4:$F$4)),'Gantt Chart'!OY$5&lt;=(SUM(Main!$F5:$G5)+Main!$H5+Main!$I5+SUM(Main!$J5:$K5)+SUM(Main!$J6:$K6)+SUM(Main!$J11:$K11)+SUM(Main!$J17:$K17)+SUM(Main!$J18:$K18)+SUM($B$4:$F$4))),Main!$S18,0)</f>
        <v>0</v>
      </c>
      <c r="OZ56" s="2">
        <f>IF(AND('Gantt Chart'!OZ$5&gt;(SUM(Main!$F5:$G5)+Main!$H5+Main!$I5+SUM(Main!$J5:$K5)+SUM(Main!$J6:$K6)+SUM(Main!$J11:$K11)+SUM(Main!$J17:$K17)+SUM($B$4:$F$4)),'Gantt Chart'!OZ$5&lt;=(SUM(Main!$F5:$G5)+Main!$H5+Main!$I5+SUM(Main!$J5:$K5)+SUM(Main!$J6:$K6)+SUM(Main!$J11:$K11)+SUM(Main!$J17:$K17)+SUM(Main!$J18:$K18)+SUM($B$4:$F$4))),Main!$S18,0)</f>
        <v>0</v>
      </c>
      <c r="PA56" s="2">
        <f>IF(AND('Gantt Chart'!PA$5&gt;(SUM(Main!$F5:$G5)+Main!$H5+Main!$I5+SUM(Main!$J5:$K5)+SUM(Main!$J6:$K6)+SUM(Main!$J11:$K11)+SUM(Main!$J17:$K17)+SUM($B$4:$F$4)),'Gantt Chart'!PA$5&lt;=(SUM(Main!$F5:$G5)+Main!$H5+Main!$I5+SUM(Main!$J5:$K5)+SUM(Main!$J6:$K6)+SUM(Main!$J11:$K11)+SUM(Main!$J17:$K17)+SUM(Main!$J18:$K18)+SUM($B$4:$F$4))),Main!$S18,0)</f>
        <v>0</v>
      </c>
      <c r="PB56" s="2">
        <f>IF(AND('Gantt Chart'!PB$5&gt;(SUM(Main!$F5:$G5)+Main!$H5+Main!$I5+SUM(Main!$J5:$K5)+SUM(Main!$J6:$K6)+SUM(Main!$J11:$K11)+SUM(Main!$J17:$K17)+SUM($B$4:$F$4)),'Gantt Chart'!PB$5&lt;=(SUM(Main!$F5:$G5)+Main!$H5+Main!$I5+SUM(Main!$J5:$K5)+SUM(Main!$J6:$K6)+SUM(Main!$J11:$K11)+SUM(Main!$J17:$K17)+SUM(Main!$J18:$K18)+SUM($B$4:$F$4))),Main!$S18,0)</f>
        <v>0</v>
      </c>
      <c r="PC56" s="2">
        <f>IF(AND('Gantt Chart'!PC$5&gt;(SUM(Main!$F5:$G5)+Main!$H5+Main!$I5+SUM(Main!$J5:$K5)+SUM(Main!$J6:$K6)+SUM(Main!$J11:$K11)+SUM(Main!$J17:$K17)+SUM($B$4:$F$4)),'Gantt Chart'!PC$5&lt;=(SUM(Main!$F5:$G5)+Main!$H5+Main!$I5+SUM(Main!$J5:$K5)+SUM(Main!$J6:$K6)+SUM(Main!$J11:$K11)+SUM(Main!$J17:$K17)+SUM(Main!$J18:$K18)+SUM($B$4:$F$4))),Main!$S18,0)</f>
        <v>0</v>
      </c>
      <c r="PD56" s="2">
        <f>IF(AND('Gantt Chart'!PD$5&gt;(SUM(Main!$F5:$G5)+Main!$H5+Main!$I5+SUM(Main!$J5:$K5)+SUM(Main!$J6:$K6)+SUM(Main!$J11:$K11)+SUM(Main!$J17:$K17)+SUM($B$4:$F$4)),'Gantt Chart'!PD$5&lt;=(SUM(Main!$F5:$G5)+Main!$H5+Main!$I5+SUM(Main!$J5:$K5)+SUM(Main!$J6:$K6)+SUM(Main!$J11:$K11)+SUM(Main!$J17:$K17)+SUM(Main!$J18:$K18)+SUM($B$4:$F$4))),Main!$S18,0)</f>
        <v>0</v>
      </c>
      <c r="PE56" s="2">
        <f>IF(AND('Gantt Chart'!PE$5&gt;(SUM(Main!$F5:$G5)+Main!$H5+Main!$I5+SUM(Main!$J5:$K5)+SUM(Main!$J6:$K6)+SUM(Main!$J11:$K11)+SUM(Main!$J17:$K17)+SUM($B$4:$F$4)),'Gantt Chart'!PE$5&lt;=(SUM(Main!$F5:$G5)+Main!$H5+Main!$I5+SUM(Main!$J5:$K5)+SUM(Main!$J6:$K6)+SUM(Main!$J11:$K11)+SUM(Main!$J17:$K17)+SUM(Main!$J18:$K18)+SUM($B$4:$F$4))),Main!$S18,0)</f>
        <v>0</v>
      </c>
      <c r="PF56" s="2">
        <f>IF(AND('Gantt Chart'!PF$5&gt;(SUM(Main!$F5:$G5)+Main!$H5+Main!$I5+SUM(Main!$J5:$K5)+SUM(Main!$J6:$K6)+SUM(Main!$J11:$K11)+SUM(Main!$J17:$K17)+SUM($B$4:$F$4)),'Gantt Chart'!PF$5&lt;=(SUM(Main!$F5:$G5)+Main!$H5+Main!$I5+SUM(Main!$J5:$K5)+SUM(Main!$J6:$K6)+SUM(Main!$J11:$K11)+SUM(Main!$J17:$K17)+SUM(Main!$J18:$K18)+SUM($B$4:$F$4))),Main!$S18,0)</f>
        <v>0</v>
      </c>
      <c r="PG56" s="2">
        <f>IF(AND('Gantt Chart'!PG$5&gt;(SUM(Main!$F5:$G5)+Main!$H5+Main!$I5+SUM(Main!$J5:$K5)+SUM(Main!$J6:$K6)+SUM(Main!$J11:$K11)+SUM(Main!$J17:$K17)+SUM($B$4:$F$4)),'Gantt Chart'!PG$5&lt;=(SUM(Main!$F5:$G5)+Main!$H5+Main!$I5+SUM(Main!$J5:$K5)+SUM(Main!$J6:$K6)+SUM(Main!$J11:$K11)+SUM(Main!$J17:$K17)+SUM(Main!$J18:$K18)+SUM($B$4:$F$4))),Main!$S18,0)</f>
        <v>0</v>
      </c>
      <c r="PH56" s="2">
        <f>IF(AND('Gantt Chart'!PH$5&gt;(SUM(Main!$F5:$G5)+Main!$H5+Main!$I5+SUM(Main!$J5:$K5)+SUM(Main!$J6:$K6)+SUM(Main!$J11:$K11)+SUM(Main!$J17:$K17)+SUM($B$4:$F$4)),'Gantt Chart'!PH$5&lt;=(SUM(Main!$F5:$G5)+Main!$H5+Main!$I5+SUM(Main!$J5:$K5)+SUM(Main!$J6:$K6)+SUM(Main!$J11:$K11)+SUM(Main!$J17:$K17)+SUM(Main!$J18:$K18)+SUM($B$4:$F$4))),Main!$S18,0)</f>
        <v>0</v>
      </c>
      <c r="PI56" s="2">
        <f>IF(AND('Gantt Chart'!PI$5&gt;(SUM(Main!$F5:$G5)+Main!$H5+Main!$I5+SUM(Main!$J5:$K5)+SUM(Main!$J6:$K6)+SUM(Main!$J11:$K11)+SUM(Main!$J17:$K17)+SUM($B$4:$F$4)),'Gantt Chart'!PI$5&lt;=(SUM(Main!$F5:$G5)+Main!$H5+Main!$I5+SUM(Main!$J5:$K5)+SUM(Main!$J6:$K6)+SUM(Main!$J11:$K11)+SUM(Main!$J17:$K17)+SUM(Main!$J18:$K18)+SUM($B$4:$F$4))),Main!$S18,0)</f>
        <v>0</v>
      </c>
      <c r="PJ56" s="2">
        <f>IF(AND('Gantt Chart'!PJ$5&gt;(SUM(Main!$F5:$G5)+Main!$H5+Main!$I5+SUM(Main!$J5:$K5)+SUM(Main!$J6:$K6)+SUM(Main!$J11:$K11)+SUM(Main!$J17:$K17)+SUM($B$4:$F$4)),'Gantt Chart'!PJ$5&lt;=(SUM(Main!$F5:$G5)+Main!$H5+Main!$I5+SUM(Main!$J5:$K5)+SUM(Main!$J6:$K6)+SUM(Main!$J11:$K11)+SUM(Main!$J17:$K17)+SUM(Main!$J18:$K18)+SUM($B$4:$F$4))),Main!$S18,0)</f>
        <v>0</v>
      </c>
      <c r="PK56" s="2">
        <f>IF(AND('Gantt Chart'!PK$5&gt;(SUM(Main!$F5:$G5)+Main!$H5+Main!$I5+SUM(Main!$J5:$K5)+SUM(Main!$J6:$K6)+SUM(Main!$J11:$K11)+SUM(Main!$J17:$K17)+SUM($B$4:$F$4)),'Gantt Chart'!PK$5&lt;=(SUM(Main!$F5:$G5)+Main!$H5+Main!$I5+SUM(Main!$J5:$K5)+SUM(Main!$J6:$K6)+SUM(Main!$J11:$K11)+SUM(Main!$J17:$K17)+SUM(Main!$J18:$K18)+SUM($B$4:$F$4))),Main!$S18,0)</f>
        <v>0</v>
      </c>
      <c r="PL56" s="2">
        <f>IF(AND('Gantt Chart'!PL$5&gt;(SUM(Main!$F5:$G5)+Main!$H5+Main!$I5+SUM(Main!$J5:$K5)+SUM(Main!$J6:$K6)+SUM(Main!$J11:$K11)+SUM(Main!$J17:$K17)+SUM($B$4:$F$4)),'Gantt Chart'!PL$5&lt;=(SUM(Main!$F5:$G5)+Main!$H5+Main!$I5+SUM(Main!$J5:$K5)+SUM(Main!$J6:$K6)+SUM(Main!$J11:$K11)+SUM(Main!$J17:$K17)+SUM(Main!$J18:$K18)+SUM($B$4:$F$4))),Main!$S18,0)</f>
        <v>0</v>
      </c>
      <c r="PM56" s="2">
        <f>IF(AND('Gantt Chart'!PM$5&gt;(SUM(Main!$F5:$G5)+Main!$H5+Main!$I5+SUM(Main!$J5:$K5)+SUM(Main!$J6:$K6)+SUM(Main!$J11:$K11)+SUM(Main!$J17:$K17)+SUM($B$4:$F$4)),'Gantt Chart'!PM$5&lt;=(SUM(Main!$F5:$G5)+Main!$H5+Main!$I5+SUM(Main!$J5:$K5)+SUM(Main!$J6:$K6)+SUM(Main!$J11:$K11)+SUM(Main!$J17:$K17)+SUM(Main!$J18:$K18)+SUM($B$4:$F$4))),Main!$S18,0)</f>
        <v>0</v>
      </c>
      <c r="PN56" s="2">
        <f>IF(AND('Gantt Chart'!PN$5&gt;(SUM(Main!$F5:$G5)+Main!$H5+Main!$I5+SUM(Main!$J5:$K5)+SUM(Main!$J6:$K6)+SUM(Main!$J11:$K11)+SUM(Main!$J17:$K17)+SUM($B$4:$F$4)),'Gantt Chart'!PN$5&lt;=(SUM(Main!$F5:$G5)+Main!$H5+Main!$I5+SUM(Main!$J5:$K5)+SUM(Main!$J6:$K6)+SUM(Main!$J11:$K11)+SUM(Main!$J17:$K17)+SUM(Main!$J18:$K18)+SUM($B$4:$F$4))),Main!$S18,0)</f>
        <v>0</v>
      </c>
      <c r="PO56" s="2">
        <f>IF(AND('Gantt Chart'!PO$5&gt;(SUM(Main!$F5:$G5)+Main!$H5+Main!$I5+SUM(Main!$J5:$K5)+SUM(Main!$J6:$K6)+SUM(Main!$J11:$K11)+SUM(Main!$J17:$K17)+SUM($B$4:$F$4)),'Gantt Chart'!PO$5&lt;=(SUM(Main!$F5:$G5)+Main!$H5+Main!$I5+SUM(Main!$J5:$K5)+SUM(Main!$J6:$K6)+SUM(Main!$J11:$K11)+SUM(Main!$J17:$K17)+SUM(Main!$J18:$K18)+SUM($B$4:$F$4))),Main!$S18,0)</f>
        <v>0</v>
      </c>
      <c r="PP56" s="2">
        <f>IF(AND('Gantt Chart'!PP$5&gt;(SUM(Main!$F5:$G5)+Main!$H5+Main!$I5+SUM(Main!$J5:$K5)+SUM(Main!$J6:$K6)+SUM(Main!$J11:$K11)+SUM(Main!$J17:$K17)+SUM($B$4:$F$4)),'Gantt Chart'!PP$5&lt;=(SUM(Main!$F5:$G5)+Main!$H5+Main!$I5+SUM(Main!$J5:$K5)+SUM(Main!$J6:$K6)+SUM(Main!$J11:$K11)+SUM(Main!$J17:$K17)+SUM(Main!$J18:$K18)+SUM($B$4:$F$4))),Main!$S18,0)</f>
        <v>0</v>
      </c>
      <c r="PQ56" s="2">
        <f>IF(AND('Gantt Chart'!PQ$5&gt;(SUM(Main!$F5:$G5)+Main!$H5+Main!$I5+SUM(Main!$J5:$K5)+SUM(Main!$J6:$K6)+SUM(Main!$J11:$K11)+SUM(Main!$J17:$K17)+SUM($B$4:$F$4)),'Gantt Chart'!PQ$5&lt;=(SUM(Main!$F5:$G5)+Main!$H5+Main!$I5+SUM(Main!$J5:$K5)+SUM(Main!$J6:$K6)+SUM(Main!$J11:$K11)+SUM(Main!$J17:$K17)+SUM(Main!$J18:$K18)+SUM($B$4:$F$4))),Main!$S18,0)</f>
        <v>0</v>
      </c>
      <c r="PR56" s="2">
        <f>IF(AND('Gantt Chart'!PR$5&gt;(SUM(Main!$F5:$G5)+Main!$H5+Main!$I5+SUM(Main!$J5:$K5)+SUM(Main!$J6:$K6)+SUM(Main!$J11:$K11)+SUM(Main!$J17:$K17)+SUM($B$4:$F$4)),'Gantt Chart'!PR$5&lt;=(SUM(Main!$F5:$G5)+Main!$H5+Main!$I5+SUM(Main!$J5:$K5)+SUM(Main!$J6:$K6)+SUM(Main!$J11:$K11)+SUM(Main!$J17:$K17)+SUM(Main!$J18:$K18)+SUM($B$4:$F$4))),Main!$S18,0)</f>
        <v>0</v>
      </c>
      <c r="PS56" s="2">
        <f>IF(AND('Gantt Chart'!PS$5&gt;(SUM(Main!$F5:$G5)+Main!$H5+Main!$I5+SUM(Main!$J5:$K5)+SUM(Main!$J6:$K6)+SUM(Main!$J11:$K11)+SUM(Main!$J17:$K17)+SUM($B$4:$F$4)),'Gantt Chart'!PS$5&lt;=(SUM(Main!$F5:$G5)+Main!$H5+Main!$I5+SUM(Main!$J5:$K5)+SUM(Main!$J6:$K6)+SUM(Main!$J11:$K11)+SUM(Main!$J17:$K17)+SUM(Main!$J18:$K18)+SUM($B$4:$F$4))),Main!$S18,0)</f>
        <v>0</v>
      </c>
      <c r="PT56" s="2">
        <f>IF(AND('Gantt Chart'!PT$5&gt;(SUM(Main!$F5:$G5)+Main!$H5+Main!$I5+SUM(Main!$J5:$K5)+SUM(Main!$J6:$K6)+SUM(Main!$J11:$K11)+SUM(Main!$J17:$K17)+SUM($B$4:$F$4)),'Gantt Chart'!PT$5&lt;=(SUM(Main!$F5:$G5)+Main!$H5+Main!$I5+SUM(Main!$J5:$K5)+SUM(Main!$J6:$K6)+SUM(Main!$J11:$K11)+SUM(Main!$J17:$K17)+SUM(Main!$J18:$K18)+SUM($B$4:$F$4))),Main!$S18,0)</f>
        <v>0</v>
      </c>
      <c r="PU56" s="2">
        <f>IF(AND('Gantt Chart'!PU$5&gt;(SUM(Main!$F5:$G5)+Main!$H5+Main!$I5+SUM(Main!$J5:$K5)+SUM(Main!$J6:$K6)+SUM(Main!$J11:$K11)+SUM(Main!$J17:$K17)+SUM($B$4:$F$4)),'Gantt Chart'!PU$5&lt;=(SUM(Main!$F5:$G5)+Main!$H5+Main!$I5+SUM(Main!$J5:$K5)+SUM(Main!$J6:$K6)+SUM(Main!$J11:$K11)+SUM(Main!$J17:$K17)+SUM(Main!$J18:$K18)+SUM($B$4:$F$4))),Main!$S18,0)</f>
        <v>0</v>
      </c>
      <c r="PV56" s="2">
        <f>IF(AND('Gantt Chart'!PV$5&gt;(SUM(Main!$F5:$G5)+Main!$H5+Main!$I5+SUM(Main!$J5:$K5)+SUM(Main!$J6:$K6)+SUM(Main!$J11:$K11)+SUM(Main!$J17:$K17)+SUM($B$4:$F$4)),'Gantt Chart'!PV$5&lt;=(SUM(Main!$F5:$G5)+Main!$H5+Main!$I5+SUM(Main!$J5:$K5)+SUM(Main!$J6:$K6)+SUM(Main!$J11:$K11)+SUM(Main!$J17:$K17)+SUM(Main!$J18:$K18)+SUM($B$4:$F$4))),Main!$S18,0)</f>
        <v>0</v>
      </c>
      <c r="PW56" s="2">
        <f>IF(AND('Gantt Chart'!PW$5&gt;(SUM(Main!$F5:$G5)+Main!$H5+Main!$I5+SUM(Main!$J5:$K5)+SUM(Main!$J6:$K6)+SUM(Main!$J11:$K11)+SUM(Main!$J17:$K17)+SUM($B$4:$F$4)),'Gantt Chart'!PW$5&lt;=(SUM(Main!$F5:$G5)+Main!$H5+Main!$I5+SUM(Main!$J5:$K5)+SUM(Main!$J6:$K6)+SUM(Main!$J11:$K11)+SUM(Main!$J17:$K17)+SUM(Main!$J18:$K18)+SUM($B$4:$F$4))),Main!$S18,0)</f>
        <v>0</v>
      </c>
      <c r="PX56" s="2">
        <f>IF(AND('Gantt Chart'!PX$5&gt;(SUM(Main!$F5:$G5)+Main!$H5+Main!$I5+SUM(Main!$J5:$K5)+SUM(Main!$J6:$K6)+SUM(Main!$J11:$K11)+SUM(Main!$J17:$K17)+SUM($B$4:$F$4)),'Gantt Chart'!PX$5&lt;=(SUM(Main!$F5:$G5)+Main!$H5+Main!$I5+SUM(Main!$J5:$K5)+SUM(Main!$J6:$K6)+SUM(Main!$J11:$K11)+SUM(Main!$J17:$K17)+SUM(Main!$J18:$K18)+SUM($B$4:$F$4))),Main!$S18,0)</f>
        <v>0</v>
      </c>
      <c r="PY56" s="2">
        <f>IF(AND('Gantt Chart'!PY$5&gt;(SUM(Main!$F5:$G5)+Main!$H5+Main!$I5+SUM(Main!$J5:$K5)+SUM(Main!$J6:$K6)+SUM(Main!$J11:$K11)+SUM(Main!$J17:$K17)+SUM($B$4:$F$4)),'Gantt Chart'!PY$5&lt;=(SUM(Main!$F5:$G5)+Main!$H5+Main!$I5+SUM(Main!$J5:$K5)+SUM(Main!$J6:$K6)+SUM(Main!$J11:$K11)+SUM(Main!$J17:$K17)+SUM(Main!$J18:$K18)+SUM($B$4:$F$4))),Main!$S18,0)</f>
        <v>0</v>
      </c>
      <c r="PZ56" s="2">
        <f>IF(AND('Gantt Chart'!PZ$5&gt;(SUM(Main!$F5:$G5)+Main!$H5+Main!$I5+SUM(Main!$J5:$K5)+SUM(Main!$J6:$K6)+SUM(Main!$J11:$K11)+SUM(Main!$J17:$K17)+SUM($B$4:$F$4)),'Gantt Chart'!PZ$5&lt;=(SUM(Main!$F5:$G5)+Main!$H5+Main!$I5+SUM(Main!$J5:$K5)+SUM(Main!$J6:$K6)+SUM(Main!$J11:$K11)+SUM(Main!$J17:$K17)+SUM(Main!$J18:$K18)+SUM($B$4:$F$4))),Main!$S18,0)</f>
        <v>0</v>
      </c>
      <c r="QA56" s="2">
        <f>IF(AND('Gantt Chart'!QA$5&gt;(SUM(Main!$F5:$G5)+Main!$H5+Main!$I5+SUM(Main!$J5:$K5)+SUM(Main!$J6:$K6)+SUM(Main!$J11:$K11)+SUM(Main!$J17:$K17)+SUM($B$4:$F$4)),'Gantt Chart'!QA$5&lt;=(SUM(Main!$F5:$G5)+Main!$H5+Main!$I5+SUM(Main!$J5:$K5)+SUM(Main!$J6:$K6)+SUM(Main!$J11:$K11)+SUM(Main!$J17:$K17)+SUM(Main!$J18:$K18)+SUM($B$4:$F$4))),Main!$S18,0)</f>
        <v>0</v>
      </c>
      <c r="QB56" s="2">
        <f>IF(AND('Gantt Chart'!QB$5&gt;(SUM(Main!$F5:$G5)+Main!$H5+Main!$I5+SUM(Main!$J5:$K5)+SUM(Main!$J6:$K6)+SUM(Main!$J11:$K11)+SUM(Main!$J17:$K17)+SUM($B$4:$F$4)),'Gantt Chart'!QB$5&lt;=(SUM(Main!$F5:$G5)+Main!$H5+Main!$I5+SUM(Main!$J5:$K5)+SUM(Main!$J6:$K6)+SUM(Main!$J11:$K11)+SUM(Main!$J17:$K17)+SUM(Main!$J18:$K18)+SUM($B$4:$F$4))),Main!$S18,0)</f>
        <v>0</v>
      </c>
      <c r="QC56" s="2">
        <f>IF(AND('Gantt Chart'!QC$5&gt;(SUM(Main!$F5:$G5)+Main!$H5+Main!$I5+SUM(Main!$J5:$K5)+SUM(Main!$J6:$K6)+SUM(Main!$J11:$K11)+SUM(Main!$J17:$K17)+SUM($B$4:$F$4)),'Gantt Chart'!QC$5&lt;=(SUM(Main!$F5:$G5)+Main!$H5+Main!$I5+SUM(Main!$J5:$K5)+SUM(Main!$J6:$K6)+SUM(Main!$J11:$K11)+SUM(Main!$J17:$K17)+SUM(Main!$J18:$K18)+SUM($B$4:$F$4))),Main!$S18,0)</f>
        <v>0</v>
      </c>
      <c r="QD56" s="2">
        <f>IF(AND('Gantt Chart'!QD$5&gt;(SUM(Main!$F5:$G5)+Main!$H5+Main!$I5+SUM(Main!$J5:$K5)+SUM(Main!$J6:$K6)+SUM(Main!$J11:$K11)+SUM(Main!$J17:$K17)+SUM($B$4:$F$4)),'Gantt Chart'!QD$5&lt;=(SUM(Main!$F5:$G5)+Main!$H5+Main!$I5+SUM(Main!$J5:$K5)+SUM(Main!$J6:$K6)+SUM(Main!$J11:$K11)+SUM(Main!$J17:$K17)+SUM(Main!$J18:$K18)+SUM($B$4:$F$4))),Main!$S18,0)</f>
        <v>0</v>
      </c>
      <c r="QE56" s="2">
        <f>IF(AND('Gantt Chart'!QE$5&gt;(SUM(Main!$F5:$G5)+Main!$H5+Main!$I5+SUM(Main!$J5:$K5)+SUM(Main!$J6:$K6)+SUM(Main!$J11:$K11)+SUM(Main!$J17:$K17)+SUM($B$4:$F$4)),'Gantt Chart'!QE$5&lt;=(SUM(Main!$F5:$G5)+Main!$H5+Main!$I5+SUM(Main!$J5:$K5)+SUM(Main!$J6:$K6)+SUM(Main!$J11:$K11)+SUM(Main!$J17:$K17)+SUM(Main!$J18:$K18)+SUM($B$4:$F$4))),Main!$S18,0)</f>
        <v>0</v>
      </c>
      <c r="QF56" s="2">
        <f>IF(AND('Gantt Chart'!QF$5&gt;(SUM(Main!$F5:$G5)+Main!$H5+Main!$I5+SUM(Main!$J5:$K5)+SUM(Main!$J6:$K6)+SUM(Main!$J11:$K11)+SUM(Main!$J17:$K17)+SUM($B$4:$F$4)),'Gantt Chart'!QF$5&lt;=(SUM(Main!$F5:$G5)+Main!$H5+Main!$I5+SUM(Main!$J5:$K5)+SUM(Main!$J6:$K6)+SUM(Main!$J11:$K11)+SUM(Main!$J17:$K17)+SUM(Main!$J18:$K18)+SUM($B$4:$F$4))),Main!$S18,0)</f>
        <v>0</v>
      </c>
      <c r="QG56" s="2">
        <f>IF(AND('Gantt Chart'!QG$5&gt;(SUM(Main!$F5:$G5)+Main!$H5+Main!$I5+SUM(Main!$J5:$K5)+SUM(Main!$J6:$K6)+SUM(Main!$J11:$K11)+SUM(Main!$J17:$K17)+SUM($B$4:$F$4)),'Gantt Chart'!QG$5&lt;=(SUM(Main!$F5:$G5)+Main!$H5+Main!$I5+SUM(Main!$J5:$K5)+SUM(Main!$J6:$K6)+SUM(Main!$J11:$K11)+SUM(Main!$J17:$K17)+SUM(Main!$J18:$K18)+SUM($B$4:$F$4))),Main!$S18,0)</f>
        <v>0</v>
      </c>
      <c r="QH56" s="2">
        <f>IF(AND('Gantt Chart'!QH$5&gt;(SUM(Main!$F5:$G5)+Main!$H5+Main!$I5+SUM(Main!$J5:$K5)+SUM(Main!$J6:$K6)+SUM(Main!$J11:$K11)+SUM(Main!$J17:$K17)+SUM($B$4:$F$4)),'Gantt Chart'!QH$5&lt;=(SUM(Main!$F5:$G5)+Main!$H5+Main!$I5+SUM(Main!$J5:$K5)+SUM(Main!$J6:$K6)+SUM(Main!$J11:$K11)+SUM(Main!$J17:$K17)+SUM(Main!$J18:$K18)+SUM($B$4:$F$4))),Main!$S18,0)</f>
        <v>0</v>
      </c>
      <c r="QI56" s="2">
        <f>IF(AND('Gantt Chart'!QI$5&gt;(SUM(Main!$F5:$G5)+Main!$H5+Main!$I5+SUM(Main!$J5:$K5)+SUM(Main!$J6:$K6)+SUM(Main!$J11:$K11)+SUM(Main!$J17:$K17)+SUM($B$4:$F$4)),'Gantt Chart'!QI$5&lt;=(SUM(Main!$F5:$G5)+Main!$H5+Main!$I5+SUM(Main!$J5:$K5)+SUM(Main!$J6:$K6)+SUM(Main!$J11:$K11)+SUM(Main!$J17:$K17)+SUM(Main!$J18:$K18)+SUM($B$4:$F$4))),Main!$S18,0)</f>
        <v>0</v>
      </c>
      <c r="QJ56" s="2">
        <f>IF(AND('Gantt Chart'!QJ$5&gt;(SUM(Main!$F5:$G5)+Main!$H5+Main!$I5+SUM(Main!$J5:$K5)+SUM(Main!$J6:$K6)+SUM(Main!$J11:$K11)+SUM(Main!$J17:$K17)+SUM($B$4:$F$4)),'Gantt Chart'!QJ$5&lt;=(SUM(Main!$F5:$G5)+Main!$H5+Main!$I5+SUM(Main!$J5:$K5)+SUM(Main!$J6:$K6)+SUM(Main!$J11:$K11)+SUM(Main!$J17:$K17)+SUM(Main!$J18:$K18)+SUM($B$4:$F$4))),Main!$S18,0)</f>
        <v>0</v>
      </c>
      <c r="QK56" s="2">
        <f>IF(AND('Gantt Chart'!QK$5&gt;(SUM(Main!$F5:$G5)+Main!$H5+Main!$I5+SUM(Main!$J5:$K5)+SUM(Main!$J6:$K6)+SUM(Main!$J11:$K11)+SUM(Main!$J17:$K17)+SUM($B$4:$F$4)),'Gantt Chart'!QK$5&lt;=(SUM(Main!$F5:$G5)+Main!$H5+Main!$I5+SUM(Main!$J5:$K5)+SUM(Main!$J6:$K6)+SUM(Main!$J11:$K11)+SUM(Main!$J17:$K17)+SUM(Main!$J18:$K18)+SUM($B$4:$F$4))),Main!$S18,0)</f>
        <v>0</v>
      </c>
      <c r="QL56" s="2">
        <f>IF(AND('Gantt Chart'!QL$5&gt;(SUM(Main!$F5:$G5)+Main!$H5+Main!$I5+SUM(Main!$J5:$K5)+SUM(Main!$J6:$K6)+SUM(Main!$J11:$K11)+SUM(Main!$J17:$K17)+SUM($B$4:$F$4)),'Gantt Chart'!QL$5&lt;=(SUM(Main!$F5:$G5)+Main!$H5+Main!$I5+SUM(Main!$J5:$K5)+SUM(Main!$J6:$K6)+SUM(Main!$J11:$K11)+SUM(Main!$J17:$K17)+SUM(Main!$J18:$K18)+SUM($B$4:$F$4))),Main!$S18,0)</f>
        <v>0</v>
      </c>
      <c r="QM56" s="2">
        <f>IF(AND('Gantt Chart'!QM$5&gt;(SUM(Main!$F5:$G5)+Main!$H5+Main!$I5+SUM(Main!$J5:$K5)+SUM(Main!$J6:$K6)+SUM(Main!$J11:$K11)+SUM(Main!$J17:$K17)+SUM($B$4:$F$4)),'Gantt Chart'!QM$5&lt;=(SUM(Main!$F5:$G5)+Main!$H5+Main!$I5+SUM(Main!$J5:$K5)+SUM(Main!$J6:$K6)+SUM(Main!$J11:$K11)+SUM(Main!$J17:$K17)+SUM(Main!$J18:$K18)+SUM($B$4:$F$4))),Main!$S18,0)</f>
        <v>0</v>
      </c>
      <c r="QN56" s="2">
        <f>IF(AND('Gantt Chart'!QN$5&gt;(SUM(Main!$F5:$G5)+Main!$H5+Main!$I5+SUM(Main!$J5:$K5)+SUM(Main!$J6:$K6)+SUM(Main!$J11:$K11)+SUM(Main!$J17:$K17)+SUM($B$4:$F$4)),'Gantt Chart'!QN$5&lt;=(SUM(Main!$F5:$G5)+Main!$H5+Main!$I5+SUM(Main!$J5:$K5)+SUM(Main!$J6:$K6)+SUM(Main!$J11:$K11)+SUM(Main!$J17:$K17)+SUM(Main!$J18:$K18)+SUM($B$4:$F$4))),Main!$S18,0)</f>
        <v>0</v>
      </c>
      <c r="QO56" s="2">
        <f>IF(AND('Gantt Chart'!QO$5&gt;(SUM(Main!$F5:$G5)+Main!$H5+Main!$I5+SUM(Main!$J5:$K5)+SUM(Main!$J6:$K6)+SUM(Main!$J11:$K11)+SUM(Main!$J17:$K17)+SUM($B$4:$F$4)),'Gantt Chart'!QO$5&lt;=(SUM(Main!$F5:$G5)+Main!$H5+Main!$I5+SUM(Main!$J5:$K5)+SUM(Main!$J6:$K6)+SUM(Main!$J11:$K11)+SUM(Main!$J17:$K17)+SUM(Main!$J18:$K18)+SUM($B$4:$F$4))),Main!$S18,0)</f>
        <v>0</v>
      </c>
      <c r="QP56" s="2">
        <f>IF(AND('Gantt Chart'!QP$5&gt;(SUM(Main!$F5:$G5)+Main!$H5+Main!$I5+SUM(Main!$J5:$K5)+SUM(Main!$J6:$K6)+SUM(Main!$J11:$K11)+SUM(Main!$J17:$K17)+SUM($B$4:$F$4)),'Gantt Chart'!QP$5&lt;=(SUM(Main!$F5:$G5)+Main!$H5+Main!$I5+SUM(Main!$J5:$K5)+SUM(Main!$J6:$K6)+SUM(Main!$J11:$K11)+SUM(Main!$J17:$K17)+SUM(Main!$J18:$K18)+SUM($B$4:$F$4))),Main!$S18,0)</f>
        <v>0</v>
      </c>
      <c r="QQ56" s="2">
        <f>IF(AND('Gantt Chart'!QQ$5&gt;(SUM(Main!$F5:$G5)+Main!$H5+Main!$I5+SUM(Main!$J5:$K5)+SUM(Main!$J6:$K6)+SUM(Main!$J11:$K11)+SUM(Main!$J17:$K17)+SUM($B$4:$F$4)),'Gantt Chart'!QQ$5&lt;=(SUM(Main!$F5:$G5)+Main!$H5+Main!$I5+SUM(Main!$J5:$K5)+SUM(Main!$J6:$K6)+SUM(Main!$J11:$K11)+SUM(Main!$J17:$K17)+SUM(Main!$J18:$K18)+SUM($B$4:$F$4))),Main!$S18,0)</f>
        <v>0</v>
      </c>
      <c r="QR56" s="2">
        <f>IF(AND('Gantt Chart'!QR$5&gt;(SUM(Main!$F5:$G5)+Main!$H5+Main!$I5+SUM(Main!$J5:$K5)+SUM(Main!$J6:$K6)+SUM(Main!$J11:$K11)+SUM(Main!$J17:$K17)+SUM($B$4:$F$4)),'Gantt Chart'!QR$5&lt;=(SUM(Main!$F5:$G5)+Main!$H5+Main!$I5+SUM(Main!$J5:$K5)+SUM(Main!$J6:$K6)+SUM(Main!$J11:$K11)+SUM(Main!$J17:$K17)+SUM(Main!$J18:$K18)+SUM($B$4:$F$4))),Main!$S18,0)</f>
        <v>0</v>
      </c>
      <c r="QS56" s="2">
        <f>IF(AND('Gantt Chart'!QS$5&gt;(SUM(Main!$F5:$G5)+Main!$H5+Main!$I5+SUM(Main!$J5:$K5)+SUM(Main!$J6:$K6)+SUM(Main!$J11:$K11)+SUM(Main!$J17:$K17)+SUM($B$4:$F$4)),'Gantt Chart'!QS$5&lt;=(SUM(Main!$F5:$G5)+Main!$H5+Main!$I5+SUM(Main!$J5:$K5)+SUM(Main!$J6:$K6)+SUM(Main!$J11:$K11)+SUM(Main!$J17:$K17)+SUM(Main!$J18:$K18)+SUM($B$4:$F$4))),Main!$S18,0)</f>
        <v>0</v>
      </c>
      <c r="QT56" s="2">
        <f>IF(AND('Gantt Chart'!QT$5&gt;(SUM(Main!$F5:$G5)+Main!$H5+Main!$I5+SUM(Main!$J5:$K5)+SUM(Main!$J6:$K6)+SUM(Main!$J11:$K11)+SUM(Main!$J17:$K17)+SUM($B$4:$F$4)),'Gantt Chart'!QT$5&lt;=(SUM(Main!$F5:$G5)+Main!$H5+Main!$I5+SUM(Main!$J5:$K5)+SUM(Main!$J6:$K6)+SUM(Main!$J11:$K11)+SUM(Main!$J17:$K17)+SUM(Main!$J18:$K18)+SUM($B$4:$F$4))),Main!$S18,0)</f>
        <v>0</v>
      </c>
      <c r="QU56" s="2">
        <f>IF(AND('Gantt Chart'!QU$5&gt;(SUM(Main!$F5:$G5)+Main!$H5+Main!$I5+SUM(Main!$J5:$K5)+SUM(Main!$J6:$K6)+SUM(Main!$J11:$K11)+SUM(Main!$J17:$K17)+SUM($B$4:$F$4)),'Gantt Chart'!QU$5&lt;=(SUM(Main!$F5:$G5)+Main!$H5+Main!$I5+SUM(Main!$J5:$K5)+SUM(Main!$J6:$K6)+SUM(Main!$J11:$K11)+SUM(Main!$J17:$K17)+SUM(Main!$J18:$K18)+SUM($B$4:$F$4))),Main!$S18,0)</f>
        <v>0</v>
      </c>
      <c r="QV56" s="2">
        <f>IF(AND('Gantt Chart'!QV$5&gt;(SUM(Main!$F5:$G5)+Main!$H5+Main!$I5+SUM(Main!$J5:$K5)+SUM(Main!$J6:$K6)+SUM(Main!$J11:$K11)+SUM(Main!$J17:$K17)+SUM($B$4:$F$4)),'Gantt Chart'!QV$5&lt;=(SUM(Main!$F5:$G5)+Main!$H5+Main!$I5+SUM(Main!$J5:$K5)+SUM(Main!$J6:$K6)+SUM(Main!$J11:$K11)+SUM(Main!$J17:$K17)+SUM(Main!$J18:$K18)+SUM($B$4:$F$4))),Main!$S18,0)</f>
        <v>0</v>
      </c>
      <c r="QW56" s="2">
        <f>IF(AND('Gantt Chart'!QW$5&gt;(SUM(Main!$F5:$G5)+Main!$H5+Main!$I5+SUM(Main!$J5:$K5)+SUM(Main!$J6:$K6)+SUM(Main!$J11:$K11)+SUM(Main!$J17:$K17)+SUM($B$4:$F$4)),'Gantt Chart'!QW$5&lt;=(SUM(Main!$F5:$G5)+Main!$H5+Main!$I5+SUM(Main!$J5:$K5)+SUM(Main!$J6:$K6)+SUM(Main!$J11:$K11)+SUM(Main!$J17:$K17)+SUM(Main!$J18:$K18)+SUM($B$4:$F$4))),Main!$S18,0)</f>
        <v>0</v>
      </c>
      <c r="QX56" s="2">
        <f>IF(AND('Gantt Chart'!QX$5&gt;(SUM(Main!$F5:$G5)+Main!$H5+Main!$I5+SUM(Main!$J5:$K5)+SUM(Main!$J6:$K6)+SUM(Main!$J11:$K11)+SUM(Main!$J17:$K17)+SUM($B$4:$F$4)),'Gantt Chart'!QX$5&lt;=(SUM(Main!$F5:$G5)+Main!$H5+Main!$I5+SUM(Main!$J5:$K5)+SUM(Main!$J6:$K6)+SUM(Main!$J11:$K11)+SUM(Main!$J17:$K17)+SUM(Main!$J18:$K18)+SUM($B$4:$F$4))),Main!$S18,0)</f>
        <v>0</v>
      </c>
      <c r="QY56" s="2">
        <f>IF(AND('Gantt Chart'!QY$5&gt;(SUM(Main!$F5:$G5)+Main!$H5+Main!$I5+SUM(Main!$J5:$K5)+SUM(Main!$J6:$K6)+SUM(Main!$J11:$K11)+SUM(Main!$J17:$K17)+SUM($B$4:$F$4)),'Gantt Chart'!QY$5&lt;=(SUM(Main!$F5:$G5)+Main!$H5+Main!$I5+SUM(Main!$J5:$K5)+SUM(Main!$J6:$K6)+SUM(Main!$J11:$K11)+SUM(Main!$J17:$K17)+SUM(Main!$J18:$K18)+SUM($B$4:$F$4))),Main!$S18,0)</f>
        <v>0</v>
      </c>
      <c r="QZ56" s="2">
        <f>IF(AND('Gantt Chart'!QZ$5&gt;(SUM(Main!$F5:$G5)+Main!$H5+Main!$I5+SUM(Main!$J5:$K5)+SUM(Main!$J6:$K6)+SUM(Main!$J11:$K11)+SUM(Main!$J17:$K17)+SUM($B$4:$F$4)),'Gantt Chart'!QZ$5&lt;=(SUM(Main!$F5:$G5)+Main!$H5+Main!$I5+SUM(Main!$J5:$K5)+SUM(Main!$J6:$K6)+SUM(Main!$J11:$K11)+SUM(Main!$J17:$K17)+SUM(Main!$J18:$K18)+SUM($B$4:$F$4))),Main!$S18,0)</f>
        <v>0</v>
      </c>
      <c r="RA56" s="2">
        <f>IF(AND('Gantt Chart'!RA$5&gt;(SUM(Main!$F5:$G5)+Main!$H5+Main!$I5+SUM(Main!$J5:$K5)+SUM(Main!$J6:$K6)+SUM(Main!$J11:$K11)+SUM(Main!$J17:$K17)+SUM($B$4:$F$4)),'Gantt Chart'!RA$5&lt;=(SUM(Main!$F5:$G5)+Main!$H5+Main!$I5+SUM(Main!$J5:$K5)+SUM(Main!$J6:$K6)+SUM(Main!$J11:$K11)+SUM(Main!$J17:$K17)+SUM(Main!$J18:$K18)+SUM($B$4:$F$4))),Main!$S18,0)</f>
        <v>0</v>
      </c>
      <c r="RB56" s="2">
        <f>IF(AND('Gantt Chart'!RB$5&gt;(SUM(Main!$F5:$G5)+Main!$H5+Main!$I5+SUM(Main!$J5:$K5)+SUM(Main!$J6:$K6)+SUM(Main!$J11:$K11)+SUM(Main!$J17:$K17)+SUM($B$4:$F$4)),'Gantt Chart'!RB$5&lt;=(SUM(Main!$F5:$G5)+Main!$H5+Main!$I5+SUM(Main!$J5:$K5)+SUM(Main!$J6:$K6)+SUM(Main!$J11:$K11)+SUM(Main!$J17:$K17)+SUM(Main!$J18:$K18)+SUM($B$4:$F$4))),Main!$S18,0)</f>
        <v>0</v>
      </c>
      <c r="RC56" s="2">
        <f>IF(AND('Gantt Chart'!RC$5&gt;(SUM(Main!$F5:$G5)+Main!$H5+Main!$I5+SUM(Main!$J5:$K5)+SUM(Main!$J6:$K6)+SUM(Main!$J11:$K11)+SUM(Main!$J17:$K17)+SUM($B$4:$F$4)),'Gantt Chart'!RC$5&lt;=(SUM(Main!$F5:$G5)+Main!$H5+Main!$I5+SUM(Main!$J5:$K5)+SUM(Main!$J6:$K6)+SUM(Main!$J11:$K11)+SUM(Main!$J17:$K17)+SUM(Main!$J18:$K18)+SUM($B$4:$F$4))),Main!$S18,0)</f>
        <v>0</v>
      </c>
      <c r="RD56" s="2">
        <f>IF(AND('Gantt Chart'!RD$5&gt;(SUM(Main!$F5:$G5)+Main!$H5+Main!$I5+SUM(Main!$J5:$K5)+SUM(Main!$J6:$K6)+SUM(Main!$J11:$K11)+SUM(Main!$J17:$K17)+SUM($B$4:$F$4)),'Gantt Chart'!RD$5&lt;=(SUM(Main!$F5:$G5)+Main!$H5+Main!$I5+SUM(Main!$J5:$K5)+SUM(Main!$J6:$K6)+SUM(Main!$J11:$K11)+SUM(Main!$J17:$K17)+SUM(Main!$J18:$K18)+SUM($B$4:$F$4))),Main!$S18,0)</f>
        <v>0</v>
      </c>
      <c r="RE56" s="2">
        <f>IF(AND('Gantt Chart'!RE$5&gt;(SUM(Main!$F5:$G5)+Main!$H5+Main!$I5+SUM(Main!$J5:$K5)+SUM(Main!$J6:$K6)+SUM(Main!$J11:$K11)+SUM(Main!$J17:$K17)+SUM($B$4:$F$4)),'Gantt Chart'!RE$5&lt;=(SUM(Main!$F5:$G5)+Main!$H5+Main!$I5+SUM(Main!$J5:$K5)+SUM(Main!$J6:$K6)+SUM(Main!$J11:$K11)+SUM(Main!$J17:$K17)+SUM(Main!$J18:$K18)+SUM($B$4:$F$4))),Main!$S18,0)</f>
        <v>0</v>
      </c>
      <c r="RF56" s="2">
        <f>IF(AND('Gantt Chart'!RF$5&gt;(SUM(Main!$F5:$G5)+Main!$H5+Main!$I5+SUM(Main!$J5:$K5)+SUM(Main!$J6:$K6)+SUM(Main!$J11:$K11)+SUM(Main!$J17:$K17)+SUM($B$4:$F$4)),'Gantt Chart'!RF$5&lt;=(SUM(Main!$F5:$G5)+Main!$H5+Main!$I5+SUM(Main!$J5:$K5)+SUM(Main!$J6:$K6)+SUM(Main!$J11:$K11)+SUM(Main!$J17:$K17)+SUM(Main!$J18:$K18)+SUM($B$4:$F$4))),Main!$S18,0)</f>
        <v>0</v>
      </c>
      <c r="RG56" s="2">
        <f>IF(AND('Gantt Chart'!RG$5&gt;(SUM(Main!$F5:$G5)+Main!$H5+Main!$I5+SUM(Main!$J5:$K5)+SUM(Main!$J6:$K6)+SUM(Main!$J11:$K11)+SUM(Main!$J17:$K17)+SUM($B$4:$F$4)),'Gantt Chart'!RG$5&lt;=(SUM(Main!$F5:$G5)+Main!$H5+Main!$I5+SUM(Main!$J5:$K5)+SUM(Main!$J6:$K6)+SUM(Main!$J11:$K11)+SUM(Main!$J17:$K17)+SUM(Main!$J18:$K18)+SUM($B$4:$F$4))),Main!$S18,0)</f>
        <v>0</v>
      </c>
      <c r="RH56" s="2">
        <f>IF(AND('Gantt Chart'!RH$5&gt;(SUM(Main!$F5:$G5)+Main!$H5+Main!$I5+SUM(Main!$J5:$K5)+SUM(Main!$J6:$K6)+SUM(Main!$J11:$K11)+SUM(Main!$J17:$K17)+SUM($B$4:$F$4)),'Gantt Chart'!RH$5&lt;=(SUM(Main!$F5:$G5)+Main!$H5+Main!$I5+SUM(Main!$J5:$K5)+SUM(Main!$J6:$K6)+SUM(Main!$J11:$K11)+SUM(Main!$J17:$K17)+SUM(Main!$J18:$K18)+SUM($B$4:$F$4))),Main!$S18,0)</f>
        <v>0</v>
      </c>
      <c r="RI56" s="2">
        <f>IF(AND('Gantt Chart'!RI$5&gt;(SUM(Main!$F5:$G5)+Main!$H5+Main!$I5+SUM(Main!$J5:$K5)+SUM(Main!$J6:$K6)+SUM(Main!$J11:$K11)+SUM(Main!$J17:$K17)+SUM($B$4:$F$4)),'Gantt Chart'!RI$5&lt;=(SUM(Main!$F5:$G5)+Main!$H5+Main!$I5+SUM(Main!$J5:$K5)+SUM(Main!$J6:$K6)+SUM(Main!$J11:$K11)+SUM(Main!$J17:$K17)+SUM(Main!$J18:$K18)+SUM($B$4:$F$4))),Main!$S18,0)</f>
        <v>0</v>
      </c>
      <c r="RJ56" s="2">
        <f>IF(AND('Gantt Chart'!RJ$5&gt;(SUM(Main!$F5:$G5)+Main!$H5+Main!$I5+SUM(Main!$J5:$K5)+SUM(Main!$J6:$K6)+SUM(Main!$J11:$K11)+SUM(Main!$J17:$K17)+SUM($B$4:$F$4)),'Gantt Chart'!RJ$5&lt;=(SUM(Main!$F5:$G5)+Main!$H5+Main!$I5+SUM(Main!$J5:$K5)+SUM(Main!$J6:$K6)+SUM(Main!$J11:$K11)+SUM(Main!$J17:$K17)+SUM(Main!$J18:$K18)+SUM($B$4:$F$4))),Main!$S18,0)</f>
        <v>0</v>
      </c>
      <c r="RK56" s="2">
        <f>IF(AND('Gantt Chart'!RK$5&gt;(SUM(Main!$F5:$G5)+Main!$H5+Main!$I5+SUM(Main!$J5:$K5)+SUM(Main!$J6:$K6)+SUM(Main!$J11:$K11)+SUM(Main!$J17:$K17)+SUM($B$4:$F$4)),'Gantt Chart'!RK$5&lt;=(SUM(Main!$F5:$G5)+Main!$H5+Main!$I5+SUM(Main!$J5:$K5)+SUM(Main!$J6:$K6)+SUM(Main!$J11:$K11)+SUM(Main!$J17:$K17)+SUM(Main!$J18:$K18)+SUM($B$4:$F$4))),Main!$S18,0)</f>
        <v>0</v>
      </c>
      <c r="RL56" s="2">
        <f>IF(AND('Gantt Chart'!RL$5&gt;(SUM(Main!$F5:$G5)+Main!$H5+Main!$I5+SUM(Main!$J5:$K5)+SUM(Main!$J6:$K6)+SUM(Main!$J11:$K11)+SUM(Main!$J17:$K17)+SUM($B$4:$F$4)),'Gantt Chart'!RL$5&lt;=(SUM(Main!$F5:$G5)+Main!$H5+Main!$I5+SUM(Main!$J5:$K5)+SUM(Main!$J6:$K6)+SUM(Main!$J11:$K11)+SUM(Main!$J17:$K17)+SUM(Main!$J18:$K18)+SUM($B$4:$F$4))),Main!$S18,0)</f>
        <v>0</v>
      </c>
      <c r="RM56" s="2">
        <f>IF(AND('Gantt Chart'!RM$5&gt;(SUM(Main!$F5:$G5)+Main!$H5+Main!$I5+SUM(Main!$J5:$K5)+SUM(Main!$J6:$K6)+SUM(Main!$J11:$K11)+SUM(Main!$J17:$K17)+SUM($B$4:$F$4)),'Gantt Chart'!RM$5&lt;=(SUM(Main!$F5:$G5)+Main!$H5+Main!$I5+SUM(Main!$J5:$K5)+SUM(Main!$J6:$K6)+SUM(Main!$J11:$K11)+SUM(Main!$J17:$K17)+SUM(Main!$J18:$K18)+SUM($B$4:$F$4))),Main!$S18,0)</f>
        <v>0</v>
      </c>
      <c r="RN56" s="2">
        <f>IF(AND('Gantt Chart'!RN$5&gt;(SUM(Main!$F5:$G5)+Main!$H5+Main!$I5+SUM(Main!$J5:$K5)+SUM(Main!$J6:$K6)+SUM(Main!$J11:$K11)+SUM(Main!$J17:$K17)+SUM($B$4:$F$4)),'Gantt Chart'!RN$5&lt;=(SUM(Main!$F5:$G5)+Main!$H5+Main!$I5+SUM(Main!$J5:$K5)+SUM(Main!$J6:$K6)+SUM(Main!$J11:$K11)+SUM(Main!$J17:$K17)+SUM(Main!$J18:$K18)+SUM($B$4:$F$4))),Main!$S18,0)</f>
        <v>0</v>
      </c>
      <c r="RO56" s="2">
        <f>IF(AND('Gantt Chart'!RO$5&gt;(SUM(Main!$F5:$G5)+Main!$H5+Main!$I5+SUM(Main!$J5:$K5)+SUM(Main!$J6:$K6)+SUM(Main!$J11:$K11)+SUM(Main!$J17:$K17)+SUM($B$4:$F$4)),'Gantt Chart'!RO$5&lt;=(SUM(Main!$F5:$G5)+Main!$H5+Main!$I5+SUM(Main!$J5:$K5)+SUM(Main!$J6:$K6)+SUM(Main!$J11:$K11)+SUM(Main!$J17:$K17)+SUM(Main!$J18:$K18)+SUM($B$4:$F$4))),Main!$S18,0)</f>
        <v>0</v>
      </c>
      <c r="RP56" s="2">
        <f>IF(AND('Gantt Chart'!RP$5&gt;(SUM(Main!$F5:$G5)+Main!$H5+Main!$I5+SUM(Main!$J5:$K5)+SUM(Main!$J6:$K6)+SUM(Main!$J11:$K11)+SUM(Main!$J17:$K17)+SUM($B$4:$F$4)),'Gantt Chart'!RP$5&lt;=(SUM(Main!$F5:$G5)+Main!$H5+Main!$I5+SUM(Main!$J5:$K5)+SUM(Main!$J6:$K6)+SUM(Main!$J11:$K11)+SUM(Main!$J17:$K17)+SUM(Main!$J18:$K18)+SUM($B$4:$F$4))),Main!$S18,0)</f>
        <v>0</v>
      </c>
      <c r="RQ56" s="2">
        <f>IF(AND('Gantt Chart'!RQ$5&gt;(SUM(Main!$F5:$G5)+Main!$H5+Main!$I5+SUM(Main!$J5:$K5)+SUM(Main!$J6:$K6)+SUM(Main!$J11:$K11)+SUM(Main!$J17:$K17)+SUM($B$4:$F$4)),'Gantt Chart'!RQ$5&lt;=(SUM(Main!$F5:$G5)+Main!$H5+Main!$I5+SUM(Main!$J5:$K5)+SUM(Main!$J6:$K6)+SUM(Main!$J11:$K11)+SUM(Main!$J17:$K17)+SUM(Main!$J18:$K18)+SUM($B$4:$F$4))),Main!$S18,0)</f>
        <v>0</v>
      </c>
      <c r="RR56" s="2">
        <f>IF(AND('Gantt Chart'!RR$5&gt;(SUM(Main!$F5:$G5)+Main!$H5+Main!$I5+SUM(Main!$J5:$K5)+SUM(Main!$J6:$K6)+SUM(Main!$J11:$K11)+SUM(Main!$J17:$K17)+SUM($B$4:$F$4)),'Gantt Chart'!RR$5&lt;=(SUM(Main!$F5:$G5)+Main!$H5+Main!$I5+SUM(Main!$J5:$K5)+SUM(Main!$J6:$K6)+SUM(Main!$J11:$K11)+SUM(Main!$J17:$K17)+SUM(Main!$J18:$K18)+SUM($B$4:$F$4))),Main!$S18,0)</f>
        <v>0</v>
      </c>
      <c r="RS56" s="2">
        <f>IF(AND('Gantt Chart'!RS$5&gt;(SUM(Main!$F5:$G5)+Main!$H5+Main!$I5+SUM(Main!$J5:$K5)+SUM(Main!$J6:$K6)+SUM(Main!$J11:$K11)+SUM(Main!$J17:$K17)+SUM($B$4:$F$4)),'Gantt Chart'!RS$5&lt;=(SUM(Main!$F5:$G5)+Main!$H5+Main!$I5+SUM(Main!$J5:$K5)+SUM(Main!$J6:$K6)+SUM(Main!$J11:$K11)+SUM(Main!$J17:$K17)+SUM(Main!$J18:$K18)+SUM($B$4:$F$4))),Main!$S18,0)</f>
        <v>0</v>
      </c>
      <c r="RT56" s="2">
        <f>IF(AND('Gantt Chart'!RT$5&gt;(SUM(Main!$F5:$G5)+Main!$H5+Main!$I5+SUM(Main!$J5:$K5)+SUM(Main!$J6:$K6)+SUM(Main!$J11:$K11)+SUM(Main!$J17:$K17)+SUM($B$4:$F$4)),'Gantt Chart'!RT$5&lt;=(SUM(Main!$F5:$G5)+Main!$H5+Main!$I5+SUM(Main!$J5:$K5)+SUM(Main!$J6:$K6)+SUM(Main!$J11:$K11)+SUM(Main!$J17:$K17)+SUM(Main!$J18:$K18)+SUM($B$4:$F$4))),Main!$S18,0)</f>
        <v>0</v>
      </c>
      <c r="RU56" s="2">
        <f>IF(AND('Gantt Chart'!RU$5&gt;(SUM(Main!$F5:$G5)+Main!$H5+Main!$I5+SUM(Main!$J5:$K5)+SUM(Main!$J6:$K6)+SUM(Main!$J11:$K11)+SUM(Main!$J17:$K17)+SUM($B$4:$F$4)),'Gantt Chart'!RU$5&lt;=(SUM(Main!$F5:$G5)+Main!$H5+Main!$I5+SUM(Main!$J5:$K5)+SUM(Main!$J6:$K6)+SUM(Main!$J11:$K11)+SUM(Main!$J17:$K17)+SUM(Main!$J18:$K18)+SUM($B$4:$F$4))),Main!$S18,0)</f>
        <v>0</v>
      </c>
      <c r="RV56" s="2">
        <f>IF(AND('Gantt Chart'!RV$5&gt;(SUM(Main!$F5:$G5)+Main!$H5+Main!$I5+SUM(Main!$J5:$K5)+SUM(Main!$J6:$K6)+SUM(Main!$J11:$K11)+SUM(Main!$J17:$K17)+SUM($B$4:$F$4)),'Gantt Chart'!RV$5&lt;=(SUM(Main!$F5:$G5)+Main!$H5+Main!$I5+SUM(Main!$J5:$K5)+SUM(Main!$J6:$K6)+SUM(Main!$J11:$K11)+SUM(Main!$J17:$K17)+SUM(Main!$J18:$K18)+SUM($B$4:$F$4))),Main!$S18,0)</f>
        <v>0</v>
      </c>
      <c r="RW56" s="2">
        <f>IF(AND('Gantt Chart'!RW$5&gt;(SUM(Main!$F5:$G5)+Main!$H5+Main!$I5+SUM(Main!$J5:$K5)+SUM(Main!$J6:$K6)+SUM(Main!$J11:$K11)+SUM(Main!$J17:$K17)+SUM($B$4:$F$4)),'Gantt Chart'!RW$5&lt;=(SUM(Main!$F5:$G5)+Main!$H5+Main!$I5+SUM(Main!$J5:$K5)+SUM(Main!$J6:$K6)+SUM(Main!$J11:$K11)+SUM(Main!$J17:$K17)+SUM(Main!$J18:$K18)+SUM($B$4:$F$4))),Main!$S18,0)</f>
        <v>0</v>
      </c>
      <c r="RX56" s="2">
        <f>IF(AND('Gantt Chart'!RX$5&gt;(SUM(Main!$F5:$G5)+Main!$H5+Main!$I5+SUM(Main!$J5:$K5)+SUM(Main!$J6:$K6)+SUM(Main!$J11:$K11)+SUM(Main!$J17:$K17)+SUM($B$4:$F$4)),'Gantt Chart'!RX$5&lt;=(SUM(Main!$F5:$G5)+Main!$H5+Main!$I5+SUM(Main!$J5:$K5)+SUM(Main!$J6:$K6)+SUM(Main!$J11:$K11)+SUM(Main!$J17:$K17)+SUM(Main!$J18:$K18)+SUM($B$4:$F$4))),Main!$S18,0)</f>
        <v>0</v>
      </c>
      <c r="RY56" s="2">
        <f>IF(AND('Gantt Chart'!RY$5&gt;(SUM(Main!$F5:$G5)+Main!$H5+Main!$I5+SUM(Main!$J5:$K5)+SUM(Main!$J6:$K6)+SUM(Main!$J11:$K11)+SUM(Main!$J17:$K17)+SUM($B$4:$F$4)),'Gantt Chart'!RY$5&lt;=(SUM(Main!$F5:$G5)+Main!$H5+Main!$I5+SUM(Main!$J5:$K5)+SUM(Main!$J6:$K6)+SUM(Main!$J11:$K11)+SUM(Main!$J17:$K17)+SUM(Main!$J18:$K18)+SUM($B$4:$F$4))),Main!$S18,0)</f>
        <v>0</v>
      </c>
      <c r="RZ56" s="2">
        <f>IF(AND('Gantt Chart'!RZ$5&gt;(SUM(Main!$F5:$G5)+Main!$H5+Main!$I5+SUM(Main!$J5:$K5)+SUM(Main!$J6:$K6)+SUM(Main!$J11:$K11)+SUM(Main!$J17:$K17)+SUM($B$4:$F$4)),'Gantt Chart'!RZ$5&lt;=(SUM(Main!$F5:$G5)+Main!$H5+Main!$I5+SUM(Main!$J5:$K5)+SUM(Main!$J6:$K6)+SUM(Main!$J11:$K11)+SUM(Main!$J17:$K17)+SUM(Main!$J18:$K18)+SUM($B$4:$F$4))),Main!$S18,0)</f>
        <v>0</v>
      </c>
      <c r="SA56" s="2">
        <f>IF(AND('Gantt Chart'!SA$5&gt;(SUM(Main!$F5:$G5)+Main!$H5+Main!$I5+SUM(Main!$J5:$K5)+SUM(Main!$J6:$K6)+SUM(Main!$J11:$K11)+SUM(Main!$J17:$K17)+SUM($B$4:$F$4)),'Gantt Chart'!SA$5&lt;=(SUM(Main!$F5:$G5)+Main!$H5+Main!$I5+SUM(Main!$J5:$K5)+SUM(Main!$J6:$K6)+SUM(Main!$J11:$K11)+SUM(Main!$J17:$K17)+SUM(Main!$J18:$K18)+SUM($B$4:$F$4))),Main!$S18,0)</f>
        <v>0</v>
      </c>
      <c r="SB56" s="2">
        <f>IF(AND('Gantt Chart'!SB$5&gt;(SUM(Main!$F5:$G5)+Main!$H5+Main!$I5+SUM(Main!$J5:$K5)+SUM(Main!$J6:$K6)+SUM(Main!$J11:$K11)+SUM(Main!$J17:$K17)+SUM($B$4:$F$4)),'Gantt Chart'!SB$5&lt;=(SUM(Main!$F5:$G5)+Main!$H5+Main!$I5+SUM(Main!$J5:$K5)+SUM(Main!$J6:$K6)+SUM(Main!$J11:$K11)+SUM(Main!$J17:$K17)+SUM(Main!$J18:$K18)+SUM($B$4:$F$4))),Main!$S18,0)</f>
        <v>0</v>
      </c>
      <c r="SC56" s="2">
        <f>IF(AND('Gantt Chart'!SC$5&gt;(SUM(Main!$F5:$G5)+Main!$H5+Main!$I5+SUM(Main!$J5:$K5)+SUM(Main!$J6:$K6)+SUM(Main!$J11:$K11)+SUM(Main!$J17:$K17)+SUM($B$4:$F$4)),'Gantt Chart'!SC$5&lt;=(SUM(Main!$F5:$G5)+Main!$H5+Main!$I5+SUM(Main!$J5:$K5)+SUM(Main!$J6:$K6)+SUM(Main!$J11:$K11)+SUM(Main!$J17:$K17)+SUM(Main!$J18:$K18)+SUM($B$4:$F$4))),Main!$S18,0)</f>
        <v>0</v>
      </c>
      <c r="SD56" s="2">
        <f>IF(AND('Gantt Chart'!SD$5&gt;(SUM(Main!$F5:$G5)+Main!$H5+Main!$I5+SUM(Main!$J5:$K5)+SUM(Main!$J6:$K6)+SUM(Main!$J11:$K11)+SUM(Main!$J17:$K17)+SUM($B$4:$F$4)),'Gantt Chart'!SD$5&lt;=(SUM(Main!$F5:$G5)+Main!$H5+Main!$I5+SUM(Main!$J5:$K5)+SUM(Main!$J6:$K6)+SUM(Main!$J11:$K11)+SUM(Main!$J17:$K17)+SUM(Main!$J18:$K18)+SUM($B$4:$F$4))),Main!$S18,0)</f>
        <v>0</v>
      </c>
      <c r="SE56" s="2">
        <f>IF(AND('Gantt Chart'!SE$5&gt;(SUM(Main!$F5:$G5)+Main!$H5+Main!$I5+SUM(Main!$J5:$K5)+SUM(Main!$J6:$K6)+SUM(Main!$J11:$K11)+SUM(Main!$J17:$K17)+SUM($B$4:$F$4)),'Gantt Chart'!SE$5&lt;=(SUM(Main!$F5:$G5)+Main!$H5+Main!$I5+SUM(Main!$J5:$K5)+SUM(Main!$J6:$K6)+SUM(Main!$J11:$K11)+SUM(Main!$J17:$K17)+SUM(Main!$J18:$K18)+SUM($B$4:$F$4))),Main!$S18,0)</f>
        <v>0</v>
      </c>
      <c r="SF56" s="2">
        <f>IF(AND('Gantt Chart'!SF$5&gt;(SUM(Main!$F5:$G5)+Main!$H5+Main!$I5+SUM(Main!$J5:$K5)+SUM(Main!$J6:$K6)+SUM(Main!$J11:$K11)+SUM(Main!$J17:$K17)+SUM($B$4:$F$4)),'Gantt Chart'!SF$5&lt;=(SUM(Main!$F5:$G5)+Main!$H5+Main!$I5+SUM(Main!$J5:$K5)+SUM(Main!$J6:$K6)+SUM(Main!$J11:$K11)+SUM(Main!$J17:$K17)+SUM(Main!$J18:$K18)+SUM($B$4:$F$4))),Main!$S18,0)</f>
        <v>0</v>
      </c>
      <c r="SG56" s="2">
        <f>IF(AND('Gantt Chart'!SG$5&gt;(SUM(Main!$F5:$G5)+Main!$H5+Main!$I5+SUM(Main!$J5:$K5)+SUM(Main!$J6:$K6)+SUM(Main!$J11:$K11)+SUM(Main!$J17:$K17)+SUM($B$4:$F$4)),'Gantt Chart'!SG$5&lt;=(SUM(Main!$F5:$G5)+Main!$H5+Main!$I5+SUM(Main!$J5:$K5)+SUM(Main!$J6:$K6)+SUM(Main!$J11:$K11)+SUM(Main!$J17:$K17)+SUM(Main!$J18:$K18)+SUM($B$4:$F$4))),Main!$S18,0)</f>
        <v>0</v>
      </c>
      <c r="SH56" s="2">
        <f>IF(AND('Gantt Chart'!SH$5&gt;(SUM(Main!$F5:$G5)+Main!$H5+Main!$I5+SUM(Main!$J5:$K5)+SUM(Main!$J6:$K6)+SUM(Main!$J11:$K11)+SUM(Main!$J17:$K17)+SUM($B$4:$F$4)),'Gantt Chart'!SH$5&lt;=(SUM(Main!$F5:$G5)+Main!$H5+Main!$I5+SUM(Main!$J5:$K5)+SUM(Main!$J6:$K6)+SUM(Main!$J11:$K11)+SUM(Main!$J17:$K17)+SUM(Main!$J18:$K18)+SUM($B$4:$F$4))),Main!$S18,0)</f>
        <v>0</v>
      </c>
      <c r="SI56" s="2">
        <f>IF(AND('Gantt Chart'!SI$5&gt;(SUM(Main!$F5:$G5)+Main!$H5+Main!$I5+SUM(Main!$J5:$K5)+SUM(Main!$J6:$K6)+SUM(Main!$J11:$K11)+SUM(Main!$J17:$K17)+SUM($B$4:$F$4)),'Gantt Chart'!SI$5&lt;=(SUM(Main!$F5:$G5)+Main!$H5+Main!$I5+SUM(Main!$J5:$K5)+SUM(Main!$J6:$K6)+SUM(Main!$J11:$K11)+SUM(Main!$J17:$K17)+SUM(Main!$J18:$K18)+SUM($B$4:$F$4))),Main!$S18,0)</f>
        <v>0</v>
      </c>
      <c r="SJ56" s="2">
        <f>IF(AND('Gantt Chart'!SJ$5&gt;(SUM(Main!$F5:$G5)+Main!$H5+Main!$I5+SUM(Main!$J5:$K5)+SUM(Main!$J6:$K6)+SUM(Main!$J11:$K11)+SUM(Main!$J17:$K17)+SUM($B$4:$F$4)),'Gantt Chart'!SJ$5&lt;=(SUM(Main!$F5:$G5)+Main!$H5+Main!$I5+SUM(Main!$J5:$K5)+SUM(Main!$J6:$K6)+SUM(Main!$J11:$K11)+SUM(Main!$J17:$K17)+SUM(Main!$J18:$K18)+SUM($B$4:$F$4))),Main!$S18,0)</f>
        <v>0</v>
      </c>
      <c r="SK56" s="2">
        <f>IF(AND('Gantt Chart'!SK$5&gt;(SUM(Main!$F5:$G5)+Main!$H5+Main!$I5+SUM(Main!$J5:$K5)+SUM(Main!$J6:$K6)+SUM(Main!$J11:$K11)+SUM(Main!$J17:$K17)+SUM($B$4:$F$4)),'Gantt Chart'!SK$5&lt;=(SUM(Main!$F5:$G5)+Main!$H5+Main!$I5+SUM(Main!$J5:$K5)+SUM(Main!$J6:$K6)+SUM(Main!$J11:$K11)+SUM(Main!$J17:$K17)+SUM(Main!$J18:$K18)+SUM($B$4:$F$4))),Main!$S18,0)</f>
        <v>0</v>
      </c>
      <c r="SL56" s="2">
        <f>IF(AND('Gantt Chart'!SL$5&gt;(SUM(Main!$F5:$G5)+Main!$H5+Main!$I5+SUM(Main!$J5:$K5)+SUM(Main!$J6:$K6)+SUM(Main!$J11:$K11)+SUM(Main!$J17:$K17)+SUM($B$4:$F$4)),'Gantt Chart'!SL$5&lt;=(SUM(Main!$F5:$G5)+Main!$H5+Main!$I5+SUM(Main!$J5:$K5)+SUM(Main!$J6:$K6)+SUM(Main!$J11:$K11)+SUM(Main!$J17:$K17)+SUM(Main!$J18:$K18)+SUM($B$4:$F$4))),Main!$S18,0)</f>
        <v>0</v>
      </c>
      <c r="SM56" s="2">
        <f>IF(AND('Gantt Chart'!SM$5&gt;(SUM(Main!$F5:$G5)+Main!$H5+Main!$I5+SUM(Main!$J5:$K5)+SUM(Main!$J6:$K6)+SUM(Main!$J11:$K11)+SUM(Main!$J17:$K17)+SUM($B$4:$F$4)),'Gantt Chart'!SM$5&lt;=(SUM(Main!$F5:$G5)+Main!$H5+Main!$I5+SUM(Main!$J5:$K5)+SUM(Main!$J6:$K6)+SUM(Main!$J11:$K11)+SUM(Main!$J17:$K17)+SUM(Main!$J18:$K18)+SUM($B$4:$F$4))),Main!$S18,0)</f>
        <v>0</v>
      </c>
      <c r="SN56" s="2">
        <f>IF(AND('Gantt Chart'!SN$5&gt;(SUM(Main!$F5:$G5)+Main!$H5+Main!$I5+SUM(Main!$J5:$K5)+SUM(Main!$J6:$K6)+SUM(Main!$J11:$K11)+SUM(Main!$J17:$K17)+SUM($B$4:$F$4)),'Gantt Chart'!SN$5&lt;=(SUM(Main!$F5:$G5)+Main!$H5+Main!$I5+SUM(Main!$J5:$K5)+SUM(Main!$J6:$K6)+SUM(Main!$J11:$K11)+SUM(Main!$J17:$K17)+SUM(Main!$J18:$K18)+SUM($B$4:$F$4))),Main!$S18,0)</f>
        <v>0</v>
      </c>
      <c r="SO56" s="2">
        <f>IF(AND('Gantt Chart'!SO$5&gt;(SUM(Main!$F5:$G5)+Main!$H5+Main!$I5+SUM(Main!$J5:$K5)+SUM(Main!$J6:$K6)+SUM(Main!$J11:$K11)+SUM(Main!$J17:$K17)+SUM($B$4:$F$4)),'Gantt Chart'!SO$5&lt;=(SUM(Main!$F5:$G5)+Main!$H5+Main!$I5+SUM(Main!$J5:$K5)+SUM(Main!$J6:$K6)+SUM(Main!$J11:$K11)+SUM(Main!$J17:$K17)+SUM(Main!$J18:$K18)+SUM($B$4:$F$4))),Main!$S18,0)</f>
        <v>0</v>
      </c>
      <c r="SP56" s="2">
        <f>IF(AND('Gantt Chart'!SP$5&gt;(SUM(Main!$F5:$G5)+Main!$H5+Main!$I5+SUM(Main!$J5:$K5)+SUM(Main!$J6:$K6)+SUM(Main!$J11:$K11)+SUM(Main!$J17:$K17)+SUM($B$4:$F$4)),'Gantt Chart'!SP$5&lt;=(SUM(Main!$F5:$G5)+Main!$H5+Main!$I5+SUM(Main!$J5:$K5)+SUM(Main!$J6:$K6)+SUM(Main!$J11:$K11)+SUM(Main!$J17:$K17)+SUM(Main!$J18:$K18)+SUM($B$4:$F$4))),Main!$S18,0)</f>
        <v>0</v>
      </c>
      <c r="SQ56" s="2">
        <f>IF(AND('Gantt Chart'!SQ$5&gt;(SUM(Main!$F5:$G5)+Main!$H5+Main!$I5+SUM(Main!$J5:$K5)+SUM(Main!$J6:$K6)+SUM(Main!$J11:$K11)+SUM(Main!$J17:$K17)+SUM($B$4:$F$4)),'Gantt Chart'!SQ$5&lt;=(SUM(Main!$F5:$G5)+Main!$H5+Main!$I5+SUM(Main!$J5:$K5)+SUM(Main!$J6:$K6)+SUM(Main!$J11:$K11)+SUM(Main!$J17:$K17)+SUM(Main!$J18:$K18)+SUM($B$4:$F$4))),Main!$S18,0)</f>
        <v>0</v>
      </c>
      <c r="SR56" s="2">
        <f>IF(AND('Gantt Chart'!SR$5&gt;(SUM(Main!$F5:$G5)+Main!$H5+Main!$I5+SUM(Main!$J5:$K5)+SUM(Main!$J6:$K6)+SUM(Main!$J11:$K11)+SUM(Main!$J17:$K17)+SUM($B$4:$F$4)),'Gantt Chart'!SR$5&lt;=(SUM(Main!$F5:$G5)+Main!$H5+Main!$I5+SUM(Main!$J5:$K5)+SUM(Main!$J6:$K6)+SUM(Main!$J11:$K11)+SUM(Main!$J17:$K17)+SUM(Main!$J18:$K18)+SUM($B$4:$F$4))),Main!$S18,0)</f>
        <v>0</v>
      </c>
      <c r="SS56" s="2">
        <f>IF(AND('Gantt Chart'!SS$5&gt;(SUM(Main!$F5:$G5)+Main!$H5+Main!$I5+SUM(Main!$J5:$K5)+SUM(Main!$J6:$K6)+SUM(Main!$J11:$K11)+SUM(Main!$J17:$K17)+SUM($B$4:$F$4)),'Gantt Chart'!SS$5&lt;=(SUM(Main!$F5:$G5)+Main!$H5+Main!$I5+SUM(Main!$J5:$K5)+SUM(Main!$J6:$K6)+SUM(Main!$J11:$K11)+SUM(Main!$J17:$K17)+SUM(Main!$J18:$K18)+SUM($B$4:$F$4))),Main!$S18,0)</f>
        <v>0</v>
      </c>
      <c r="ST56" s="2">
        <f>IF(AND('Gantt Chart'!ST$5&gt;(SUM(Main!$F5:$G5)+Main!$H5+Main!$I5+SUM(Main!$J5:$K5)+SUM(Main!$J6:$K6)+SUM(Main!$J11:$K11)+SUM(Main!$J17:$K17)+SUM($B$4:$F$4)),'Gantt Chart'!ST$5&lt;=(SUM(Main!$F5:$G5)+Main!$H5+Main!$I5+SUM(Main!$J5:$K5)+SUM(Main!$J6:$K6)+SUM(Main!$J11:$K11)+SUM(Main!$J17:$K17)+SUM(Main!$J18:$K18)+SUM($B$4:$F$4))),Main!$S18,0)</f>
        <v>0</v>
      </c>
      <c r="SU56" s="2">
        <f>IF(AND('Gantt Chart'!SU$5&gt;(SUM(Main!$F5:$G5)+Main!$H5+Main!$I5+SUM(Main!$J5:$K5)+SUM(Main!$J6:$K6)+SUM(Main!$J11:$K11)+SUM(Main!$J17:$K17)+SUM($B$4:$F$4)),'Gantt Chart'!SU$5&lt;=(SUM(Main!$F5:$G5)+Main!$H5+Main!$I5+SUM(Main!$J5:$K5)+SUM(Main!$J6:$K6)+SUM(Main!$J11:$K11)+SUM(Main!$J17:$K17)+SUM(Main!$J18:$K18)+SUM($B$4:$F$4))),Main!$S18,0)</f>
        <v>0</v>
      </c>
      <c r="SV56" s="2">
        <f>IF(AND('Gantt Chart'!SV$5&gt;(SUM(Main!$F5:$G5)+Main!$H5+Main!$I5+SUM(Main!$J5:$K5)+SUM(Main!$J6:$K6)+SUM(Main!$J11:$K11)+SUM(Main!$J17:$K17)+SUM($B$4:$F$4)),'Gantt Chart'!SV$5&lt;=(SUM(Main!$F5:$G5)+Main!$H5+Main!$I5+SUM(Main!$J5:$K5)+SUM(Main!$J6:$K6)+SUM(Main!$J11:$K11)+SUM(Main!$J17:$K17)+SUM(Main!$J18:$K18)+SUM($B$4:$F$4))),Main!$S18,0)</f>
        <v>0</v>
      </c>
      <c r="SW56" s="2">
        <f>IF(AND('Gantt Chart'!SW$5&gt;(SUM(Main!$F5:$G5)+Main!$H5+Main!$I5+SUM(Main!$J5:$K5)+SUM(Main!$J6:$K6)+SUM(Main!$J11:$K11)+SUM(Main!$J17:$K17)+SUM($B$4:$F$4)),'Gantt Chart'!SW$5&lt;=(SUM(Main!$F5:$G5)+Main!$H5+Main!$I5+SUM(Main!$J5:$K5)+SUM(Main!$J6:$K6)+SUM(Main!$J11:$K11)+SUM(Main!$J17:$K17)+SUM(Main!$J18:$K18)+SUM($B$4:$F$4))),Main!$S18,0)</f>
        <v>0</v>
      </c>
      <c r="SX56" s="2">
        <f>IF(AND('Gantt Chart'!SX$5&gt;(SUM(Main!$F5:$G5)+Main!$H5+Main!$I5+SUM(Main!$J5:$K5)+SUM(Main!$J6:$K6)+SUM(Main!$J11:$K11)+SUM(Main!$J17:$K17)+SUM($B$4:$F$4)),'Gantt Chart'!SX$5&lt;=(SUM(Main!$F5:$G5)+Main!$H5+Main!$I5+SUM(Main!$J5:$K5)+SUM(Main!$J6:$K6)+SUM(Main!$J11:$K11)+SUM(Main!$J17:$K17)+SUM(Main!$J18:$K18)+SUM($B$4:$F$4))),Main!$S18,0)</f>
        <v>0</v>
      </c>
      <c r="SY56" s="2">
        <f>IF(AND('Gantt Chart'!SY$5&gt;(SUM(Main!$F5:$G5)+Main!$H5+Main!$I5+SUM(Main!$J5:$K5)+SUM(Main!$J6:$K6)+SUM(Main!$J11:$K11)+SUM(Main!$J17:$K17)+SUM($B$4:$F$4)),'Gantt Chart'!SY$5&lt;=(SUM(Main!$F5:$G5)+Main!$H5+Main!$I5+SUM(Main!$J5:$K5)+SUM(Main!$J6:$K6)+SUM(Main!$J11:$K11)+SUM(Main!$J17:$K17)+SUM(Main!$J18:$K18)+SUM($B$4:$F$4))),Main!$S18,0)</f>
        <v>0</v>
      </c>
      <c r="SZ56" s="2">
        <f>IF(AND('Gantt Chart'!SZ$5&gt;(SUM(Main!$F5:$G5)+Main!$H5+Main!$I5+SUM(Main!$J5:$K5)+SUM(Main!$J6:$K6)+SUM(Main!$J11:$K11)+SUM(Main!$J17:$K17)+SUM($B$4:$F$4)),'Gantt Chart'!SZ$5&lt;=(SUM(Main!$F5:$G5)+Main!$H5+Main!$I5+SUM(Main!$J5:$K5)+SUM(Main!$J6:$K6)+SUM(Main!$J11:$K11)+SUM(Main!$J17:$K17)+SUM(Main!$J18:$K18)+SUM($B$4:$F$4))),Main!$S18,0)</f>
        <v>0</v>
      </c>
      <c r="TA56" s="2">
        <f>IF(AND('Gantt Chart'!TA$5&gt;(SUM(Main!$F5:$G5)+Main!$H5+Main!$I5+SUM(Main!$J5:$K5)+SUM(Main!$J6:$K6)+SUM(Main!$J11:$K11)+SUM(Main!$J17:$K17)+SUM($B$4:$F$4)),'Gantt Chart'!TA$5&lt;=(SUM(Main!$F5:$G5)+Main!$H5+Main!$I5+SUM(Main!$J5:$K5)+SUM(Main!$J6:$K6)+SUM(Main!$J11:$K11)+SUM(Main!$J17:$K17)+SUM(Main!$J18:$K18)+SUM($B$4:$F$4))),Main!$S18,0)</f>
        <v>0</v>
      </c>
      <c r="TB56" s="2">
        <f>IF(AND('Gantt Chart'!TB$5&gt;(SUM(Main!$F5:$G5)+Main!$H5+Main!$I5+SUM(Main!$J5:$K5)+SUM(Main!$J6:$K6)+SUM(Main!$J11:$K11)+SUM(Main!$J17:$K17)+SUM($B$4:$F$4)),'Gantt Chart'!TB$5&lt;=(SUM(Main!$F5:$G5)+Main!$H5+Main!$I5+SUM(Main!$J5:$K5)+SUM(Main!$J6:$K6)+SUM(Main!$J11:$K11)+SUM(Main!$J17:$K17)+SUM(Main!$J18:$K18)+SUM($B$4:$F$4))),Main!$S18,0)</f>
        <v>0</v>
      </c>
      <c r="TC56" s="2">
        <f>IF(AND('Gantt Chart'!TC$5&gt;(SUM(Main!$F5:$G5)+Main!$H5+Main!$I5+SUM(Main!$J5:$K5)+SUM(Main!$J6:$K6)+SUM(Main!$J11:$K11)+SUM(Main!$J17:$K17)+SUM($B$4:$F$4)),'Gantt Chart'!TC$5&lt;=(SUM(Main!$F5:$G5)+Main!$H5+Main!$I5+SUM(Main!$J5:$K5)+SUM(Main!$J6:$K6)+SUM(Main!$J11:$K11)+SUM(Main!$J17:$K17)+SUM(Main!$J18:$K18)+SUM($B$4:$F$4))),Main!$S18,0)</f>
        <v>0</v>
      </c>
      <c r="TD56" s="2">
        <f>IF(AND('Gantt Chart'!TD$5&gt;(SUM(Main!$F5:$G5)+Main!$H5+Main!$I5+SUM(Main!$J5:$K5)+SUM(Main!$J6:$K6)+SUM(Main!$J11:$K11)+SUM(Main!$J17:$K17)+SUM($B$4:$F$4)),'Gantt Chart'!TD$5&lt;=(SUM(Main!$F5:$G5)+Main!$H5+Main!$I5+SUM(Main!$J5:$K5)+SUM(Main!$J6:$K6)+SUM(Main!$J11:$K11)+SUM(Main!$J17:$K17)+SUM(Main!$J18:$K18)+SUM($B$4:$F$4))),Main!$S18,0)</f>
        <v>0</v>
      </c>
      <c r="TE56" s="2">
        <f>IF(AND('Gantt Chart'!TE$5&gt;(SUM(Main!$F5:$G5)+Main!$H5+Main!$I5+SUM(Main!$J5:$K5)+SUM(Main!$J6:$K6)+SUM(Main!$J11:$K11)+SUM(Main!$J17:$K17)+SUM($B$4:$F$4)),'Gantt Chart'!TE$5&lt;=(SUM(Main!$F5:$G5)+Main!$H5+Main!$I5+SUM(Main!$J5:$K5)+SUM(Main!$J6:$K6)+SUM(Main!$J11:$K11)+SUM(Main!$J17:$K17)+SUM(Main!$J18:$K18)+SUM($B$4:$F$4))),Main!$S18,0)</f>
        <v>0</v>
      </c>
      <c r="TF56" s="2">
        <f>IF(AND('Gantt Chart'!TF$5&gt;(SUM(Main!$F5:$G5)+Main!$H5+Main!$I5+SUM(Main!$J5:$K5)+SUM(Main!$J6:$K6)+SUM(Main!$J11:$K11)+SUM(Main!$J17:$K17)+SUM($B$4:$F$4)),'Gantt Chart'!TF$5&lt;=(SUM(Main!$F5:$G5)+Main!$H5+Main!$I5+SUM(Main!$J5:$K5)+SUM(Main!$J6:$K6)+SUM(Main!$J11:$K11)+SUM(Main!$J17:$K17)+SUM(Main!$J18:$K18)+SUM($B$4:$F$4))),Main!$S18,0)</f>
        <v>0</v>
      </c>
      <c r="TG56" s="2">
        <f>IF(AND('Gantt Chart'!TG$5&gt;(SUM(Main!$F5:$G5)+Main!$H5+Main!$I5+SUM(Main!$J5:$K5)+SUM(Main!$J6:$K6)+SUM(Main!$J11:$K11)+SUM(Main!$J17:$K17)+SUM($B$4:$F$4)),'Gantt Chart'!TG$5&lt;=(SUM(Main!$F5:$G5)+Main!$H5+Main!$I5+SUM(Main!$J5:$K5)+SUM(Main!$J6:$K6)+SUM(Main!$J11:$K11)+SUM(Main!$J17:$K17)+SUM(Main!$J18:$K18)+SUM($B$4:$F$4))),Main!$S18,0)</f>
        <v>0</v>
      </c>
      <c r="TH56" s="2">
        <f>IF(AND('Gantt Chart'!TH$5&gt;(SUM(Main!$F5:$G5)+Main!$H5+Main!$I5+SUM(Main!$J5:$K5)+SUM(Main!$J6:$K6)+SUM(Main!$J11:$K11)+SUM(Main!$J17:$K17)+SUM($B$4:$F$4)),'Gantt Chart'!TH$5&lt;=(SUM(Main!$F5:$G5)+Main!$H5+Main!$I5+SUM(Main!$J5:$K5)+SUM(Main!$J6:$K6)+SUM(Main!$J11:$K11)+SUM(Main!$J17:$K17)+SUM(Main!$J18:$K18)+SUM($B$4:$F$4))),Main!$S18,0)</f>
        <v>0</v>
      </c>
      <c r="TI56" s="2">
        <f>IF(AND('Gantt Chart'!TI$5&gt;(SUM(Main!$F5:$G5)+Main!$H5+Main!$I5+SUM(Main!$J5:$K5)+SUM(Main!$J6:$K6)+SUM(Main!$J11:$K11)+SUM(Main!$J17:$K17)+SUM($B$4:$F$4)),'Gantt Chart'!TI$5&lt;=(SUM(Main!$F5:$G5)+Main!$H5+Main!$I5+SUM(Main!$J5:$K5)+SUM(Main!$J6:$K6)+SUM(Main!$J11:$K11)+SUM(Main!$J17:$K17)+SUM(Main!$J18:$K18)+SUM($B$4:$F$4))),Main!$S18,0)</f>
        <v>0</v>
      </c>
      <c r="TJ56" s="2">
        <f>IF(AND('Gantt Chart'!TJ$5&gt;(SUM(Main!$F5:$G5)+Main!$H5+Main!$I5+SUM(Main!$J5:$K5)+SUM(Main!$J6:$K6)+SUM(Main!$J11:$K11)+SUM(Main!$J17:$K17)+SUM($B$4:$F$4)),'Gantt Chart'!TJ$5&lt;=(SUM(Main!$F5:$G5)+Main!$H5+Main!$I5+SUM(Main!$J5:$K5)+SUM(Main!$J6:$K6)+SUM(Main!$J11:$K11)+SUM(Main!$J17:$K17)+SUM(Main!$J18:$K18)+SUM($B$4:$F$4))),Main!$S18,0)</f>
        <v>0</v>
      </c>
      <c r="TK56" s="2">
        <f>IF(AND('Gantt Chart'!TK$5&gt;(SUM(Main!$F5:$G5)+Main!$H5+Main!$I5+SUM(Main!$J5:$K5)+SUM(Main!$J6:$K6)+SUM(Main!$J11:$K11)+SUM(Main!$J17:$K17)+SUM($B$4:$F$4)),'Gantt Chart'!TK$5&lt;=(SUM(Main!$F5:$G5)+Main!$H5+Main!$I5+SUM(Main!$J5:$K5)+SUM(Main!$J6:$K6)+SUM(Main!$J11:$K11)+SUM(Main!$J17:$K17)+SUM(Main!$J18:$K18)+SUM($B$4:$F$4))),Main!$S18,0)</f>
        <v>0</v>
      </c>
      <c r="TL56" s="2">
        <f>IF(AND('Gantt Chart'!TL$5&gt;(SUM(Main!$F5:$G5)+Main!$H5+Main!$I5+SUM(Main!$J5:$K5)+SUM(Main!$J6:$K6)+SUM(Main!$J11:$K11)+SUM(Main!$J17:$K17)+SUM($B$4:$F$4)),'Gantt Chart'!TL$5&lt;=(SUM(Main!$F5:$G5)+Main!$H5+Main!$I5+SUM(Main!$J5:$K5)+SUM(Main!$J6:$K6)+SUM(Main!$J11:$K11)+SUM(Main!$J17:$K17)+SUM(Main!$J18:$K18)+SUM($B$4:$F$4))),Main!$S18,0)</f>
        <v>0</v>
      </c>
      <c r="TM56" s="2">
        <f>IF(AND('Gantt Chart'!TM$5&gt;(SUM(Main!$F5:$G5)+Main!$H5+Main!$I5+SUM(Main!$J5:$K5)+SUM(Main!$J6:$K6)+SUM(Main!$J11:$K11)+SUM(Main!$J17:$K17)+SUM($B$4:$F$4)),'Gantt Chart'!TM$5&lt;=(SUM(Main!$F5:$G5)+Main!$H5+Main!$I5+SUM(Main!$J5:$K5)+SUM(Main!$J6:$K6)+SUM(Main!$J11:$K11)+SUM(Main!$J17:$K17)+SUM(Main!$J18:$K18)+SUM($B$4:$F$4))),Main!$S18,0)</f>
        <v>0</v>
      </c>
      <c r="TN56" s="2">
        <f>IF(AND('Gantt Chart'!TN$5&gt;(SUM(Main!$F5:$G5)+Main!$H5+Main!$I5+SUM(Main!$J5:$K5)+SUM(Main!$J6:$K6)+SUM(Main!$J11:$K11)+SUM(Main!$J17:$K17)+SUM($B$4:$F$4)),'Gantt Chart'!TN$5&lt;=(SUM(Main!$F5:$G5)+Main!$H5+Main!$I5+SUM(Main!$J5:$K5)+SUM(Main!$J6:$K6)+SUM(Main!$J11:$K11)+SUM(Main!$J17:$K17)+SUM(Main!$J18:$K18)+SUM($B$4:$F$4))),Main!$S18,0)</f>
        <v>0</v>
      </c>
      <c r="TO56" s="2">
        <f>IF(AND('Gantt Chart'!TO$5&gt;(SUM(Main!$F5:$G5)+Main!$H5+Main!$I5+SUM(Main!$J5:$K5)+SUM(Main!$J6:$K6)+SUM(Main!$J11:$K11)+SUM(Main!$J17:$K17)+SUM($B$4:$F$4)),'Gantt Chart'!TO$5&lt;=(SUM(Main!$F5:$G5)+Main!$H5+Main!$I5+SUM(Main!$J5:$K5)+SUM(Main!$J6:$K6)+SUM(Main!$J11:$K11)+SUM(Main!$J17:$K17)+SUM(Main!$J18:$K18)+SUM($B$4:$F$4))),Main!$S18,0)</f>
        <v>0</v>
      </c>
      <c r="TP56" s="2">
        <f>IF(AND('Gantt Chart'!TP$5&gt;(SUM(Main!$F5:$G5)+Main!$H5+Main!$I5+SUM(Main!$J5:$K5)+SUM(Main!$J6:$K6)+SUM(Main!$J11:$K11)+SUM(Main!$J17:$K17)+SUM($B$4:$F$4)),'Gantt Chart'!TP$5&lt;=(SUM(Main!$F5:$G5)+Main!$H5+Main!$I5+SUM(Main!$J5:$K5)+SUM(Main!$J6:$K6)+SUM(Main!$J11:$K11)+SUM(Main!$J17:$K17)+SUM(Main!$J18:$K18)+SUM($B$4:$F$4))),Main!$S18,0)</f>
        <v>0</v>
      </c>
      <c r="TQ56" s="2">
        <f>IF(AND('Gantt Chart'!TQ$5&gt;(SUM(Main!$F5:$G5)+Main!$H5+Main!$I5+SUM(Main!$J5:$K5)+SUM(Main!$J6:$K6)+SUM(Main!$J11:$K11)+SUM(Main!$J17:$K17)+SUM($B$4:$F$4)),'Gantt Chart'!TQ$5&lt;=(SUM(Main!$F5:$G5)+Main!$H5+Main!$I5+SUM(Main!$J5:$K5)+SUM(Main!$J6:$K6)+SUM(Main!$J11:$K11)+SUM(Main!$J17:$K17)+SUM(Main!$J18:$K18)+SUM($B$4:$F$4))),Main!$S18,0)</f>
        <v>0</v>
      </c>
      <c r="TR56" s="2">
        <f>IF(AND('Gantt Chart'!TR$5&gt;(SUM(Main!$F5:$G5)+Main!$H5+Main!$I5+SUM(Main!$J5:$K5)+SUM(Main!$J6:$K6)+SUM(Main!$J11:$K11)+SUM(Main!$J17:$K17)+SUM($B$4:$F$4)),'Gantt Chart'!TR$5&lt;=(SUM(Main!$F5:$G5)+Main!$H5+Main!$I5+SUM(Main!$J5:$K5)+SUM(Main!$J6:$K6)+SUM(Main!$J11:$K11)+SUM(Main!$J17:$K17)+SUM(Main!$J18:$K18)+SUM($B$4:$F$4))),Main!$S18,0)</f>
        <v>0</v>
      </c>
      <c r="TS56" s="2">
        <f>IF(AND('Gantt Chart'!TS$5&gt;(SUM(Main!$F5:$G5)+Main!$H5+Main!$I5+SUM(Main!$J5:$K5)+SUM(Main!$J6:$K6)+SUM(Main!$J11:$K11)+SUM(Main!$J17:$K17)+SUM($B$4:$F$4)),'Gantt Chart'!TS$5&lt;=(SUM(Main!$F5:$G5)+Main!$H5+Main!$I5+SUM(Main!$J5:$K5)+SUM(Main!$J6:$K6)+SUM(Main!$J11:$K11)+SUM(Main!$J17:$K17)+SUM(Main!$J18:$K18)+SUM($B$4:$F$4))),Main!$S18,0)</f>
        <v>0</v>
      </c>
      <c r="TT56" s="2">
        <f>IF(AND('Gantt Chart'!TT$5&gt;(SUM(Main!$F5:$G5)+Main!$H5+Main!$I5+SUM(Main!$J5:$K5)+SUM(Main!$J6:$K6)+SUM(Main!$J11:$K11)+SUM(Main!$J17:$K17)+SUM($B$4:$F$4)),'Gantt Chart'!TT$5&lt;=(SUM(Main!$F5:$G5)+Main!$H5+Main!$I5+SUM(Main!$J5:$K5)+SUM(Main!$J6:$K6)+SUM(Main!$J11:$K11)+SUM(Main!$J17:$K17)+SUM(Main!$J18:$K18)+SUM($B$4:$F$4))),Main!$S18,0)</f>
        <v>0</v>
      </c>
      <c r="TU56" s="2">
        <f>IF(AND('Gantt Chart'!TU$5&gt;(SUM(Main!$F5:$G5)+Main!$H5+Main!$I5+SUM(Main!$J5:$K5)+SUM(Main!$J6:$K6)+SUM(Main!$J11:$K11)+SUM(Main!$J17:$K17)+SUM($B$4:$F$4)),'Gantt Chart'!TU$5&lt;=(SUM(Main!$F5:$G5)+Main!$H5+Main!$I5+SUM(Main!$J5:$K5)+SUM(Main!$J6:$K6)+SUM(Main!$J11:$K11)+SUM(Main!$J17:$K17)+SUM(Main!$J18:$K18)+SUM($B$4:$F$4))),Main!$S18,0)</f>
        <v>0</v>
      </c>
      <c r="TV56" s="2">
        <f>IF(AND('Gantt Chart'!TV$5&gt;(SUM(Main!$F5:$G5)+Main!$H5+Main!$I5+SUM(Main!$J5:$K5)+SUM(Main!$J6:$K6)+SUM(Main!$J11:$K11)+SUM(Main!$J17:$K17)+SUM($B$4:$F$4)),'Gantt Chart'!TV$5&lt;=(SUM(Main!$F5:$G5)+Main!$H5+Main!$I5+SUM(Main!$J5:$K5)+SUM(Main!$J6:$K6)+SUM(Main!$J11:$K11)+SUM(Main!$J17:$K17)+SUM(Main!$J18:$K18)+SUM($B$4:$F$4))),Main!$S18,0)</f>
        <v>0</v>
      </c>
      <c r="TW56" s="2">
        <f>IF(AND('Gantt Chart'!TW$5&gt;(SUM(Main!$F5:$G5)+Main!$H5+Main!$I5+SUM(Main!$J5:$K5)+SUM(Main!$J6:$K6)+SUM(Main!$J11:$K11)+SUM(Main!$J17:$K17)+SUM($B$4:$F$4)),'Gantt Chart'!TW$5&lt;=(SUM(Main!$F5:$G5)+Main!$H5+Main!$I5+SUM(Main!$J5:$K5)+SUM(Main!$J6:$K6)+SUM(Main!$J11:$K11)+SUM(Main!$J17:$K17)+SUM(Main!$J18:$K18)+SUM($B$4:$F$4))),Main!$S18,0)</f>
        <v>0</v>
      </c>
      <c r="TX56" s="2">
        <f>IF(AND('Gantt Chart'!TX$5&gt;(SUM(Main!$F5:$G5)+Main!$H5+Main!$I5+SUM(Main!$J5:$K5)+SUM(Main!$J6:$K6)+SUM(Main!$J11:$K11)+SUM(Main!$J17:$K17)+SUM($B$4:$F$4)),'Gantt Chart'!TX$5&lt;=(SUM(Main!$F5:$G5)+Main!$H5+Main!$I5+SUM(Main!$J5:$K5)+SUM(Main!$J6:$K6)+SUM(Main!$J11:$K11)+SUM(Main!$J17:$K17)+SUM(Main!$J18:$K18)+SUM($B$4:$F$4))),Main!$S18,0)</f>
        <v>0</v>
      </c>
      <c r="TY56" s="2">
        <f>IF(AND('Gantt Chart'!TY$5&gt;(SUM(Main!$F5:$G5)+Main!$H5+Main!$I5+SUM(Main!$J5:$K5)+SUM(Main!$J6:$K6)+SUM(Main!$J11:$K11)+SUM(Main!$J17:$K17)+SUM($B$4:$F$4)),'Gantt Chart'!TY$5&lt;=(SUM(Main!$F5:$G5)+Main!$H5+Main!$I5+SUM(Main!$J5:$K5)+SUM(Main!$J6:$K6)+SUM(Main!$J11:$K11)+SUM(Main!$J17:$K17)+SUM(Main!$J18:$K18)+SUM($B$4:$F$4))),Main!$S18,0)</f>
        <v>0</v>
      </c>
      <c r="TZ56" s="2">
        <f>IF(AND('Gantt Chart'!TZ$5&gt;(SUM(Main!$F5:$G5)+Main!$H5+Main!$I5+SUM(Main!$J5:$K5)+SUM(Main!$J6:$K6)+SUM(Main!$J11:$K11)+SUM(Main!$J17:$K17)+SUM($B$4:$F$4)),'Gantt Chart'!TZ$5&lt;=(SUM(Main!$F5:$G5)+Main!$H5+Main!$I5+SUM(Main!$J5:$K5)+SUM(Main!$J6:$K6)+SUM(Main!$J11:$K11)+SUM(Main!$J17:$K17)+SUM(Main!$J18:$K18)+SUM($B$4:$F$4))),Main!$S18,0)</f>
        <v>0</v>
      </c>
      <c r="UA56" s="2">
        <f>IF(AND('Gantt Chart'!UA$5&gt;(SUM(Main!$F5:$G5)+Main!$H5+Main!$I5+SUM(Main!$J5:$K5)+SUM(Main!$J6:$K6)+SUM(Main!$J11:$K11)+SUM(Main!$J17:$K17)+SUM($B$4:$F$4)),'Gantt Chart'!UA$5&lt;=(SUM(Main!$F5:$G5)+Main!$H5+Main!$I5+SUM(Main!$J5:$K5)+SUM(Main!$J6:$K6)+SUM(Main!$J11:$K11)+SUM(Main!$J17:$K17)+SUM(Main!$J18:$K18)+SUM($B$4:$F$4))),Main!$S18,0)</f>
        <v>0</v>
      </c>
      <c r="UB56" s="2">
        <f>IF(AND('Gantt Chart'!UB$5&gt;(SUM(Main!$F5:$G5)+Main!$H5+Main!$I5+SUM(Main!$J5:$K5)+SUM(Main!$J6:$K6)+SUM(Main!$J11:$K11)+SUM(Main!$J17:$K17)+SUM($B$4:$F$4)),'Gantt Chart'!UB$5&lt;=(SUM(Main!$F5:$G5)+Main!$H5+Main!$I5+SUM(Main!$J5:$K5)+SUM(Main!$J6:$K6)+SUM(Main!$J11:$K11)+SUM(Main!$J17:$K17)+SUM(Main!$J18:$K18)+SUM($B$4:$F$4))),Main!$S18,0)</f>
        <v>0</v>
      </c>
      <c r="UC56" s="2">
        <f>IF(AND('Gantt Chart'!UC$5&gt;(SUM(Main!$F5:$G5)+Main!$H5+Main!$I5+SUM(Main!$J5:$K5)+SUM(Main!$J6:$K6)+SUM(Main!$J11:$K11)+SUM(Main!$J17:$K17)+SUM($B$4:$F$4)),'Gantt Chart'!UC$5&lt;=(SUM(Main!$F5:$G5)+Main!$H5+Main!$I5+SUM(Main!$J5:$K5)+SUM(Main!$J6:$K6)+SUM(Main!$J11:$K11)+SUM(Main!$J17:$K17)+SUM(Main!$J18:$K18)+SUM($B$4:$F$4))),Main!$S18,0)</f>
        <v>0</v>
      </c>
      <c r="UD56" s="2">
        <f>IF(AND('Gantt Chart'!UD$5&gt;(SUM(Main!$F5:$G5)+Main!$H5+Main!$I5+SUM(Main!$J5:$K5)+SUM(Main!$J6:$K6)+SUM(Main!$J11:$K11)+SUM(Main!$J17:$K17)+SUM($B$4:$F$4)),'Gantt Chart'!UD$5&lt;=(SUM(Main!$F5:$G5)+Main!$H5+Main!$I5+SUM(Main!$J5:$K5)+SUM(Main!$J6:$K6)+SUM(Main!$J11:$K11)+SUM(Main!$J17:$K17)+SUM(Main!$J18:$K18)+SUM($B$4:$F$4))),Main!$S18,0)</f>
        <v>0</v>
      </c>
      <c r="UE56" s="2">
        <f>IF(AND('Gantt Chart'!UE$5&gt;(SUM(Main!$F5:$G5)+Main!$H5+Main!$I5+SUM(Main!$J5:$K5)+SUM(Main!$J6:$K6)+SUM(Main!$J11:$K11)+SUM(Main!$J17:$K17)+SUM($B$4:$F$4)),'Gantt Chart'!UE$5&lt;=(SUM(Main!$F5:$G5)+Main!$H5+Main!$I5+SUM(Main!$J5:$K5)+SUM(Main!$J6:$K6)+SUM(Main!$J11:$K11)+SUM(Main!$J17:$K17)+SUM(Main!$J18:$K18)+SUM($B$4:$F$4))),Main!$S18,0)</f>
        <v>0</v>
      </c>
      <c r="UF56" s="2">
        <f>IF(AND('Gantt Chart'!UF$5&gt;(SUM(Main!$F5:$G5)+Main!$H5+Main!$I5+SUM(Main!$J5:$K5)+SUM(Main!$J6:$K6)+SUM(Main!$J11:$K11)+SUM(Main!$J17:$K17)+SUM($B$4:$F$4)),'Gantt Chart'!UF$5&lt;=(SUM(Main!$F5:$G5)+Main!$H5+Main!$I5+SUM(Main!$J5:$K5)+SUM(Main!$J6:$K6)+SUM(Main!$J11:$K11)+SUM(Main!$J17:$K17)+SUM(Main!$J18:$K18)+SUM($B$4:$F$4))),Main!$S18,0)</f>
        <v>0</v>
      </c>
      <c r="UG56" s="2">
        <f>IF(AND('Gantt Chart'!UG$5&gt;(SUM(Main!$F5:$G5)+Main!$H5+Main!$I5+SUM(Main!$J5:$K5)+SUM(Main!$J6:$K6)+SUM(Main!$J11:$K11)+SUM(Main!$J17:$K17)+SUM($B$4:$F$4)),'Gantt Chart'!UG$5&lt;=(SUM(Main!$F5:$G5)+Main!$H5+Main!$I5+SUM(Main!$J5:$K5)+SUM(Main!$J6:$K6)+SUM(Main!$J11:$K11)+SUM(Main!$J17:$K17)+SUM(Main!$J18:$K18)+SUM($B$4:$F$4))),Main!$S18,0)</f>
        <v>0</v>
      </c>
      <c r="UH56" s="2">
        <f>IF(AND('Gantt Chart'!UH$5&gt;(SUM(Main!$F5:$G5)+Main!$H5+Main!$I5+SUM(Main!$J5:$K5)+SUM(Main!$J6:$K6)+SUM(Main!$J11:$K11)+SUM(Main!$J17:$K17)+SUM($B$4:$F$4)),'Gantt Chart'!UH$5&lt;=(SUM(Main!$F5:$G5)+Main!$H5+Main!$I5+SUM(Main!$J5:$K5)+SUM(Main!$J6:$K6)+SUM(Main!$J11:$K11)+SUM(Main!$J17:$K17)+SUM(Main!$J18:$K18)+SUM($B$4:$F$4))),Main!$S18,0)</f>
        <v>0</v>
      </c>
      <c r="UI56" s="2">
        <f>IF(AND('Gantt Chart'!UI$5&gt;(SUM(Main!$F5:$G5)+Main!$H5+Main!$I5+SUM(Main!$J5:$K5)+SUM(Main!$J6:$K6)+SUM(Main!$J11:$K11)+SUM(Main!$J17:$K17)+SUM($B$4:$F$4)),'Gantt Chart'!UI$5&lt;=(SUM(Main!$F5:$G5)+Main!$H5+Main!$I5+SUM(Main!$J5:$K5)+SUM(Main!$J6:$K6)+SUM(Main!$J11:$K11)+SUM(Main!$J17:$K17)+SUM(Main!$J18:$K18)+SUM($B$4:$F$4))),Main!$S18,0)</f>
        <v>0</v>
      </c>
      <c r="UJ56" s="2">
        <f>IF(AND('Gantt Chart'!UJ$5&gt;(SUM(Main!$F5:$G5)+Main!$H5+Main!$I5+SUM(Main!$J5:$K5)+SUM(Main!$J6:$K6)+SUM(Main!$J11:$K11)+SUM(Main!$J17:$K17)+SUM($B$4:$F$4)),'Gantt Chart'!UJ$5&lt;=(SUM(Main!$F5:$G5)+Main!$H5+Main!$I5+SUM(Main!$J5:$K5)+SUM(Main!$J6:$K6)+SUM(Main!$J11:$K11)+SUM(Main!$J17:$K17)+SUM(Main!$J18:$K18)+SUM($B$4:$F$4))),Main!$S18,0)</f>
        <v>0</v>
      </c>
      <c r="UK56" s="2">
        <f>IF(AND('Gantt Chart'!UK$5&gt;(SUM(Main!$F5:$G5)+Main!$H5+Main!$I5+SUM(Main!$J5:$K5)+SUM(Main!$J6:$K6)+SUM(Main!$J11:$K11)+SUM(Main!$J17:$K17)+SUM($B$4:$F$4)),'Gantt Chart'!UK$5&lt;=(SUM(Main!$F5:$G5)+Main!$H5+Main!$I5+SUM(Main!$J5:$K5)+SUM(Main!$J6:$K6)+SUM(Main!$J11:$K11)+SUM(Main!$J17:$K17)+SUM(Main!$J18:$K18)+SUM($B$4:$F$4))),Main!$S18,0)</f>
        <v>0</v>
      </c>
      <c r="UL56" s="2">
        <f>IF(AND('Gantt Chart'!UL$5&gt;(SUM(Main!$F5:$G5)+Main!$H5+Main!$I5+SUM(Main!$J5:$K5)+SUM(Main!$J6:$K6)+SUM(Main!$J11:$K11)+SUM(Main!$J17:$K17)+SUM($B$4:$F$4)),'Gantt Chart'!UL$5&lt;=(SUM(Main!$F5:$G5)+Main!$H5+Main!$I5+SUM(Main!$J5:$K5)+SUM(Main!$J6:$K6)+SUM(Main!$J11:$K11)+SUM(Main!$J17:$K17)+SUM(Main!$J18:$K18)+SUM($B$4:$F$4))),Main!$S18,0)</f>
        <v>0</v>
      </c>
      <c r="UM56" s="2">
        <f>IF(AND('Gantt Chart'!UM$5&gt;(SUM(Main!$F5:$G5)+Main!$H5+Main!$I5+SUM(Main!$J5:$K5)+SUM(Main!$J6:$K6)+SUM(Main!$J11:$K11)+SUM(Main!$J17:$K17)+SUM($B$4:$F$4)),'Gantt Chart'!UM$5&lt;=(SUM(Main!$F5:$G5)+Main!$H5+Main!$I5+SUM(Main!$J5:$K5)+SUM(Main!$J6:$K6)+SUM(Main!$J11:$K11)+SUM(Main!$J17:$K17)+SUM(Main!$J18:$K18)+SUM($B$4:$F$4))),Main!$S18,0)</f>
        <v>0</v>
      </c>
      <c r="UN56" s="2">
        <f>IF(AND('Gantt Chart'!UN$5&gt;(SUM(Main!$F5:$G5)+Main!$H5+Main!$I5+SUM(Main!$J5:$K5)+SUM(Main!$J6:$K6)+SUM(Main!$J11:$K11)+SUM(Main!$J17:$K17)+SUM($B$4:$F$4)),'Gantt Chart'!UN$5&lt;=(SUM(Main!$F5:$G5)+Main!$H5+Main!$I5+SUM(Main!$J5:$K5)+SUM(Main!$J6:$K6)+SUM(Main!$J11:$K11)+SUM(Main!$J17:$K17)+SUM(Main!$J18:$K18)+SUM($B$4:$F$4))),Main!$S18,0)</f>
        <v>0</v>
      </c>
      <c r="UO56" s="2">
        <f>IF(AND('Gantt Chart'!UO$5&gt;(SUM(Main!$F5:$G5)+Main!$H5+Main!$I5+SUM(Main!$J5:$K5)+SUM(Main!$J6:$K6)+SUM(Main!$J11:$K11)+SUM(Main!$J17:$K17)+SUM($B$4:$F$4)),'Gantt Chart'!UO$5&lt;=(SUM(Main!$F5:$G5)+Main!$H5+Main!$I5+SUM(Main!$J5:$K5)+SUM(Main!$J6:$K6)+SUM(Main!$J11:$K11)+SUM(Main!$J17:$K17)+SUM(Main!$J18:$K18)+SUM($B$4:$F$4))),Main!$S18,0)</f>
        <v>0</v>
      </c>
      <c r="UP56" s="2">
        <f>IF(AND('Gantt Chart'!UP$5&gt;(SUM(Main!$F5:$G5)+Main!$H5+Main!$I5+SUM(Main!$J5:$K5)+SUM(Main!$J6:$K6)+SUM(Main!$J11:$K11)+SUM(Main!$J17:$K17)+SUM($B$4:$F$4)),'Gantt Chart'!UP$5&lt;=(SUM(Main!$F5:$G5)+Main!$H5+Main!$I5+SUM(Main!$J5:$K5)+SUM(Main!$J6:$K6)+SUM(Main!$J11:$K11)+SUM(Main!$J17:$K17)+SUM(Main!$J18:$K18)+SUM($B$4:$F$4))),Main!$S18,0)</f>
        <v>0</v>
      </c>
      <c r="UQ56" s="2">
        <f>IF(AND('Gantt Chart'!UQ$5&gt;(SUM(Main!$F5:$G5)+Main!$H5+Main!$I5+SUM(Main!$J5:$K5)+SUM(Main!$J6:$K6)+SUM(Main!$J11:$K11)+SUM(Main!$J17:$K17)+SUM($B$4:$F$4)),'Gantt Chart'!UQ$5&lt;=(SUM(Main!$F5:$G5)+Main!$H5+Main!$I5+SUM(Main!$J5:$K5)+SUM(Main!$J6:$K6)+SUM(Main!$J11:$K11)+SUM(Main!$J17:$K17)+SUM(Main!$J18:$K18)+SUM($B$4:$F$4))),Main!$S18,0)</f>
        <v>0</v>
      </c>
      <c r="UR56" s="2">
        <f>IF(AND('Gantt Chart'!UR$5&gt;(SUM(Main!$F5:$G5)+Main!$H5+Main!$I5+SUM(Main!$J5:$K5)+SUM(Main!$J6:$K6)+SUM(Main!$J11:$K11)+SUM(Main!$J17:$K17)+SUM($B$4:$F$4)),'Gantt Chart'!UR$5&lt;=(SUM(Main!$F5:$G5)+Main!$H5+Main!$I5+SUM(Main!$J5:$K5)+SUM(Main!$J6:$K6)+SUM(Main!$J11:$K11)+SUM(Main!$J17:$K17)+SUM(Main!$J18:$K18)+SUM($B$4:$F$4))),Main!$S18,0)</f>
        <v>0</v>
      </c>
      <c r="US56" s="2">
        <f>IF(AND('Gantt Chart'!US$5&gt;(SUM(Main!$F5:$G5)+Main!$H5+Main!$I5+SUM(Main!$J5:$K5)+SUM(Main!$J6:$K6)+SUM(Main!$J11:$K11)+SUM(Main!$J17:$K17)+SUM($B$4:$F$4)),'Gantt Chart'!US$5&lt;=(SUM(Main!$F5:$G5)+Main!$H5+Main!$I5+SUM(Main!$J5:$K5)+SUM(Main!$J6:$K6)+SUM(Main!$J11:$K11)+SUM(Main!$J17:$K17)+SUM(Main!$J18:$K18)+SUM($B$4:$F$4))),Main!$S18,0)</f>
        <v>0</v>
      </c>
      <c r="UT56" s="2">
        <f>IF(AND('Gantt Chart'!UT$5&gt;(SUM(Main!$F5:$G5)+Main!$H5+Main!$I5+SUM(Main!$J5:$K5)+SUM(Main!$J6:$K6)+SUM(Main!$J11:$K11)+SUM(Main!$J17:$K17)+SUM($B$4:$F$4)),'Gantt Chart'!UT$5&lt;=(SUM(Main!$F5:$G5)+Main!$H5+Main!$I5+SUM(Main!$J5:$K5)+SUM(Main!$J6:$K6)+SUM(Main!$J11:$K11)+SUM(Main!$J17:$K17)+SUM(Main!$J18:$K18)+SUM($B$4:$F$4))),Main!$S18,0)</f>
        <v>0</v>
      </c>
      <c r="UU56" s="2">
        <f>IF(AND('Gantt Chart'!UU$5&gt;(SUM(Main!$F5:$G5)+Main!$H5+Main!$I5+SUM(Main!$J5:$K5)+SUM(Main!$J6:$K6)+SUM(Main!$J11:$K11)+SUM(Main!$J17:$K17)+SUM($B$4:$F$4)),'Gantt Chart'!UU$5&lt;=(SUM(Main!$F5:$G5)+Main!$H5+Main!$I5+SUM(Main!$J5:$K5)+SUM(Main!$J6:$K6)+SUM(Main!$J11:$K11)+SUM(Main!$J17:$K17)+SUM(Main!$J18:$K18)+SUM($B$4:$F$4))),Main!$S18,0)</f>
        <v>0</v>
      </c>
      <c r="UV56" s="2">
        <f>IF(AND('Gantt Chart'!UV$5&gt;(SUM(Main!$F5:$G5)+Main!$H5+Main!$I5+SUM(Main!$J5:$K5)+SUM(Main!$J6:$K6)+SUM(Main!$J11:$K11)+SUM(Main!$J17:$K17)+SUM($B$4:$F$4)),'Gantt Chart'!UV$5&lt;=(SUM(Main!$F5:$G5)+Main!$H5+Main!$I5+SUM(Main!$J5:$K5)+SUM(Main!$J6:$K6)+SUM(Main!$J11:$K11)+SUM(Main!$J17:$K17)+SUM(Main!$J18:$K18)+SUM($B$4:$F$4))),Main!$S18,0)</f>
        <v>0</v>
      </c>
      <c r="UW56" s="2">
        <f>IF(AND('Gantt Chart'!UW$5&gt;(SUM(Main!$F5:$G5)+Main!$H5+Main!$I5+SUM(Main!$J5:$K5)+SUM(Main!$J6:$K6)+SUM(Main!$J11:$K11)+SUM(Main!$J17:$K17)+SUM($B$4:$F$4)),'Gantt Chart'!UW$5&lt;=(SUM(Main!$F5:$G5)+Main!$H5+Main!$I5+SUM(Main!$J5:$K5)+SUM(Main!$J6:$K6)+SUM(Main!$J11:$K11)+SUM(Main!$J17:$K17)+SUM(Main!$J18:$K18)+SUM($B$4:$F$4))),Main!$S18,0)</f>
        <v>0</v>
      </c>
      <c r="UX56" s="2">
        <f>IF(AND('Gantt Chart'!UX$5&gt;(SUM(Main!$F5:$G5)+Main!$H5+Main!$I5+SUM(Main!$J5:$K5)+SUM(Main!$J6:$K6)+SUM(Main!$J11:$K11)+SUM(Main!$J17:$K17)+SUM($B$4:$F$4)),'Gantt Chart'!UX$5&lt;=(SUM(Main!$F5:$G5)+Main!$H5+Main!$I5+SUM(Main!$J5:$K5)+SUM(Main!$J6:$K6)+SUM(Main!$J11:$K11)+SUM(Main!$J17:$K17)+SUM(Main!$J18:$K18)+SUM($B$4:$F$4))),Main!$S18,0)</f>
        <v>0</v>
      </c>
      <c r="UY56" s="2">
        <f>IF(AND('Gantt Chart'!UY$5&gt;(SUM(Main!$F5:$G5)+Main!$H5+Main!$I5+SUM(Main!$J5:$K5)+SUM(Main!$J6:$K6)+SUM(Main!$J11:$K11)+SUM(Main!$J17:$K17)+SUM($B$4:$F$4)),'Gantt Chart'!UY$5&lt;=(SUM(Main!$F5:$G5)+Main!$H5+Main!$I5+SUM(Main!$J5:$K5)+SUM(Main!$J6:$K6)+SUM(Main!$J11:$K11)+SUM(Main!$J17:$K17)+SUM(Main!$J18:$K18)+SUM($B$4:$F$4))),Main!$S18,0)</f>
        <v>0</v>
      </c>
      <c r="UZ56" s="2">
        <f>IF(AND('Gantt Chart'!UZ$5&gt;(SUM(Main!$F5:$G5)+Main!$H5+Main!$I5+SUM(Main!$J5:$K5)+SUM(Main!$J6:$K6)+SUM(Main!$J11:$K11)+SUM(Main!$J17:$K17)+SUM($B$4:$F$4)),'Gantt Chart'!UZ$5&lt;=(SUM(Main!$F5:$G5)+Main!$H5+Main!$I5+SUM(Main!$J5:$K5)+SUM(Main!$J6:$K6)+SUM(Main!$J11:$K11)+SUM(Main!$J17:$K17)+SUM(Main!$J18:$K18)+SUM($B$4:$F$4))),Main!$S18,0)</f>
        <v>0</v>
      </c>
      <c r="VA56" s="2">
        <f>IF(AND('Gantt Chart'!VA$5&gt;(SUM(Main!$F5:$G5)+Main!$H5+Main!$I5+SUM(Main!$J5:$K5)+SUM(Main!$J6:$K6)+SUM(Main!$J11:$K11)+SUM(Main!$J17:$K17)+SUM($B$4:$F$4)),'Gantt Chart'!VA$5&lt;=(SUM(Main!$F5:$G5)+Main!$H5+Main!$I5+SUM(Main!$J5:$K5)+SUM(Main!$J6:$K6)+SUM(Main!$J11:$K11)+SUM(Main!$J17:$K17)+SUM(Main!$J18:$K18)+SUM($B$4:$F$4))),Main!$S18,0)</f>
        <v>0</v>
      </c>
      <c r="VB56" s="2">
        <f>IF(AND('Gantt Chart'!VB$5&gt;(SUM(Main!$F5:$G5)+Main!$H5+Main!$I5+SUM(Main!$J5:$K5)+SUM(Main!$J6:$K6)+SUM(Main!$J11:$K11)+SUM(Main!$J17:$K17)+SUM($B$4:$F$4)),'Gantt Chart'!VB$5&lt;=(SUM(Main!$F5:$G5)+Main!$H5+Main!$I5+SUM(Main!$J5:$K5)+SUM(Main!$J6:$K6)+SUM(Main!$J11:$K11)+SUM(Main!$J17:$K17)+SUM(Main!$J18:$K18)+SUM($B$4:$F$4))),Main!$S18,0)</f>
        <v>0</v>
      </c>
      <c r="VC56" s="2">
        <f>IF(AND('Gantt Chart'!VC$5&gt;(SUM(Main!$F5:$G5)+Main!$H5+Main!$I5+SUM(Main!$J5:$K5)+SUM(Main!$J6:$K6)+SUM(Main!$J11:$K11)+SUM(Main!$J17:$K17)+SUM($B$4:$F$4)),'Gantt Chart'!VC$5&lt;=(SUM(Main!$F5:$G5)+Main!$H5+Main!$I5+SUM(Main!$J5:$K5)+SUM(Main!$J6:$K6)+SUM(Main!$J11:$K11)+SUM(Main!$J17:$K17)+SUM(Main!$J18:$K18)+SUM($B$4:$F$4))),Main!$S18,0)</f>
        <v>0</v>
      </c>
      <c r="VD56" s="2">
        <f>IF(AND('Gantt Chart'!VD$5&gt;(SUM(Main!$F5:$G5)+Main!$H5+Main!$I5+SUM(Main!$J5:$K5)+SUM(Main!$J6:$K6)+SUM(Main!$J11:$K11)+SUM(Main!$J17:$K17)+SUM($B$4:$F$4)),'Gantt Chart'!VD$5&lt;=(SUM(Main!$F5:$G5)+Main!$H5+Main!$I5+SUM(Main!$J5:$K5)+SUM(Main!$J6:$K6)+SUM(Main!$J11:$K11)+SUM(Main!$J17:$K17)+SUM(Main!$J18:$K18)+SUM($B$4:$F$4))),Main!$S18,0)</f>
        <v>0</v>
      </c>
      <c r="VE56" s="2">
        <f>IF(AND('Gantt Chart'!VE$5&gt;(SUM(Main!$F5:$G5)+Main!$H5+Main!$I5+SUM(Main!$J5:$K5)+SUM(Main!$J6:$K6)+SUM(Main!$J11:$K11)+SUM(Main!$J17:$K17)+SUM($B$4:$F$4)),'Gantt Chart'!VE$5&lt;=(SUM(Main!$F5:$G5)+Main!$H5+Main!$I5+SUM(Main!$J5:$K5)+SUM(Main!$J6:$K6)+SUM(Main!$J11:$K11)+SUM(Main!$J17:$K17)+SUM(Main!$J18:$K18)+SUM($B$4:$F$4))),Main!$S18,0)</f>
        <v>0</v>
      </c>
      <c r="VF56" s="2">
        <f>IF(AND('Gantt Chart'!VF$5&gt;(SUM(Main!$F5:$G5)+Main!$H5+Main!$I5+SUM(Main!$J5:$K5)+SUM(Main!$J6:$K6)+SUM(Main!$J11:$K11)+SUM(Main!$J17:$K17)+SUM($B$4:$F$4)),'Gantt Chart'!VF$5&lt;=(SUM(Main!$F5:$G5)+Main!$H5+Main!$I5+SUM(Main!$J5:$K5)+SUM(Main!$J6:$K6)+SUM(Main!$J11:$K11)+SUM(Main!$J17:$K17)+SUM(Main!$J18:$K18)+SUM($B$4:$F$4))),Main!$S18,0)</f>
        <v>0</v>
      </c>
      <c r="VG56" s="2">
        <f>IF(AND('Gantt Chart'!VG$5&gt;(SUM(Main!$F5:$G5)+Main!$H5+Main!$I5+SUM(Main!$J5:$K5)+SUM(Main!$J6:$K6)+SUM(Main!$J11:$K11)+SUM(Main!$J17:$K17)+SUM($B$4:$F$4)),'Gantt Chart'!VG$5&lt;=(SUM(Main!$F5:$G5)+Main!$H5+Main!$I5+SUM(Main!$J5:$K5)+SUM(Main!$J6:$K6)+SUM(Main!$J11:$K11)+SUM(Main!$J17:$K17)+SUM(Main!$J18:$K18)+SUM($B$4:$F$4))),Main!$S18,0)</f>
        <v>0</v>
      </c>
      <c r="VH56" s="2">
        <f>IF(AND('Gantt Chart'!VH$5&gt;(SUM(Main!$F5:$G5)+Main!$H5+Main!$I5+SUM(Main!$J5:$K5)+SUM(Main!$J6:$K6)+SUM(Main!$J11:$K11)+SUM(Main!$J17:$K17)+SUM($B$4:$F$4)),'Gantt Chart'!VH$5&lt;=(SUM(Main!$F5:$G5)+Main!$H5+Main!$I5+SUM(Main!$J5:$K5)+SUM(Main!$J6:$K6)+SUM(Main!$J11:$K11)+SUM(Main!$J17:$K17)+SUM(Main!$J18:$K18)+SUM($B$4:$F$4))),Main!$S18,0)</f>
        <v>0</v>
      </c>
      <c r="VI56" s="2">
        <f>IF(AND('Gantt Chart'!VI$5&gt;(SUM(Main!$F5:$G5)+Main!$H5+Main!$I5+SUM(Main!$J5:$K5)+SUM(Main!$J6:$K6)+SUM(Main!$J11:$K11)+SUM(Main!$J17:$K17)+SUM($B$4:$F$4)),'Gantt Chart'!VI$5&lt;=(SUM(Main!$F5:$G5)+Main!$H5+Main!$I5+SUM(Main!$J5:$K5)+SUM(Main!$J6:$K6)+SUM(Main!$J11:$K11)+SUM(Main!$J17:$K17)+SUM(Main!$J18:$K18)+SUM($B$4:$F$4))),Main!$S18,0)</f>
        <v>0</v>
      </c>
      <c r="VJ56" s="2">
        <f>IF(AND('Gantt Chart'!VJ$5&gt;(SUM(Main!$F5:$G5)+Main!$H5+Main!$I5+SUM(Main!$J5:$K5)+SUM(Main!$J6:$K6)+SUM(Main!$J11:$K11)+SUM(Main!$J17:$K17)+SUM($B$4:$F$4)),'Gantt Chart'!VJ$5&lt;=(SUM(Main!$F5:$G5)+Main!$H5+Main!$I5+SUM(Main!$J5:$K5)+SUM(Main!$J6:$K6)+SUM(Main!$J11:$K11)+SUM(Main!$J17:$K17)+SUM(Main!$J18:$K18)+SUM($B$4:$F$4))),Main!$S18,0)</f>
        <v>0</v>
      </c>
      <c r="VK56" s="2">
        <f>IF(AND('Gantt Chart'!VK$5&gt;(SUM(Main!$F5:$G5)+Main!$H5+Main!$I5+SUM(Main!$J5:$K5)+SUM(Main!$J6:$K6)+SUM(Main!$J11:$K11)+SUM(Main!$J17:$K17)+SUM($B$4:$F$4)),'Gantt Chart'!VK$5&lt;=(SUM(Main!$F5:$G5)+Main!$H5+Main!$I5+SUM(Main!$J5:$K5)+SUM(Main!$J6:$K6)+SUM(Main!$J11:$K11)+SUM(Main!$J17:$K17)+SUM(Main!$J18:$K18)+SUM($B$4:$F$4))),Main!$S18,0)</f>
        <v>0</v>
      </c>
      <c r="VL56" s="2">
        <f>IF(AND('Gantt Chart'!VL$5&gt;(SUM(Main!$F5:$G5)+Main!$H5+Main!$I5+SUM(Main!$J5:$K5)+SUM(Main!$J6:$K6)+SUM(Main!$J11:$K11)+SUM(Main!$J17:$K17)+SUM($B$4:$F$4)),'Gantt Chart'!VL$5&lt;=(SUM(Main!$F5:$G5)+Main!$H5+Main!$I5+SUM(Main!$J5:$K5)+SUM(Main!$J6:$K6)+SUM(Main!$J11:$K11)+SUM(Main!$J17:$K17)+SUM(Main!$J18:$K18)+SUM($B$4:$F$4))),Main!$S18,0)</f>
        <v>0</v>
      </c>
      <c r="VM56" s="2">
        <f>IF(AND('Gantt Chart'!VM$5&gt;(SUM(Main!$F5:$G5)+Main!$H5+Main!$I5+SUM(Main!$J5:$K5)+SUM(Main!$J6:$K6)+SUM(Main!$J11:$K11)+SUM(Main!$J17:$K17)+SUM($B$4:$F$4)),'Gantt Chart'!VM$5&lt;=(SUM(Main!$F5:$G5)+Main!$H5+Main!$I5+SUM(Main!$J5:$K5)+SUM(Main!$J6:$K6)+SUM(Main!$J11:$K11)+SUM(Main!$J17:$K17)+SUM(Main!$J18:$K18)+SUM($B$4:$F$4))),Main!$S18,0)</f>
        <v>0</v>
      </c>
      <c r="VN56" s="2">
        <f>IF(AND('Gantt Chart'!VN$5&gt;(SUM(Main!$F5:$G5)+Main!$H5+Main!$I5+SUM(Main!$J5:$K5)+SUM(Main!$J6:$K6)+SUM(Main!$J11:$K11)+SUM(Main!$J17:$K17)+SUM($B$4:$F$4)),'Gantt Chart'!VN$5&lt;=(SUM(Main!$F5:$G5)+Main!$H5+Main!$I5+SUM(Main!$J5:$K5)+SUM(Main!$J6:$K6)+SUM(Main!$J11:$K11)+SUM(Main!$J17:$K17)+SUM(Main!$J18:$K18)+SUM($B$4:$F$4))),Main!$S18,0)</f>
        <v>0</v>
      </c>
      <c r="VO56" s="2">
        <f>IF(AND('Gantt Chart'!VO$5&gt;(SUM(Main!$F5:$G5)+Main!$H5+Main!$I5+SUM(Main!$J5:$K5)+SUM(Main!$J6:$K6)+SUM(Main!$J11:$K11)+SUM(Main!$J17:$K17)+SUM($B$4:$F$4)),'Gantt Chart'!VO$5&lt;=(SUM(Main!$F5:$G5)+Main!$H5+Main!$I5+SUM(Main!$J5:$K5)+SUM(Main!$J6:$K6)+SUM(Main!$J11:$K11)+SUM(Main!$J17:$K17)+SUM(Main!$J18:$K18)+SUM($B$4:$F$4))),Main!$S18,0)</f>
        <v>0</v>
      </c>
      <c r="VP56" s="2">
        <f>IF(AND('Gantt Chart'!VP$5&gt;(SUM(Main!$F5:$G5)+Main!$H5+Main!$I5+SUM(Main!$J5:$K5)+SUM(Main!$J6:$K6)+SUM(Main!$J11:$K11)+SUM(Main!$J17:$K17)+SUM($B$4:$F$4)),'Gantt Chart'!VP$5&lt;=(SUM(Main!$F5:$G5)+Main!$H5+Main!$I5+SUM(Main!$J5:$K5)+SUM(Main!$J6:$K6)+SUM(Main!$J11:$K11)+SUM(Main!$J17:$K17)+SUM(Main!$J18:$K18)+SUM($B$4:$F$4))),Main!$S18,0)</f>
        <v>0</v>
      </c>
      <c r="VQ56" s="2">
        <f>IF(AND('Gantt Chart'!VQ$5&gt;(SUM(Main!$F5:$G5)+Main!$H5+Main!$I5+SUM(Main!$J5:$K5)+SUM(Main!$J6:$K6)+SUM(Main!$J11:$K11)+SUM(Main!$J17:$K17)+SUM($B$4:$F$4)),'Gantt Chart'!VQ$5&lt;=(SUM(Main!$F5:$G5)+Main!$H5+Main!$I5+SUM(Main!$J5:$K5)+SUM(Main!$J6:$K6)+SUM(Main!$J11:$K11)+SUM(Main!$J17:$K17)+SUM(Main!$J18:$K18)+SUM($B$4:$F$4))),Main!$S18,0)</f>
        <v>0</v>
      </c>
      <c r="VR56" s="2">
        <f>IF(AND('Gantt Chart'!VR$5&gt;(SUM(Main!$F5:$G5)+Main!$H5+Main!$I5+SUM(Main!$J5:$K5)+SUM(Main!$J6:$K6)+SUM(Main!$J11:$K11)+SUM(Main!$J17:$K17)+SUM($B$4:$F$4)),'Gantt Chart'!VR$5&lt;=(SUM(Main!$F5:$G5)+Main!$H5+Main!$I5+SUM(Main!$J5:$K5)+SUM(Main!$J6:$K6)+SUM(Main!$J11:$K11)+SUM(Main!$J17:$K17)+SUM(Main!$J18:$K18)+SUM($B$4:$F$4))),Main!$S18,0)</f>
        <v>0</v>
      </c>
      <c r="VS56" s="2">
        <f>IF(AND('Gantt Chart'!VS$5&gt;(SUM(Main!$F5:$G5)+Main!$H5+Main!$I5+SUM(Main!$J5:$K5)+SUM(Main!$J6:$K6)+SUM(Main!$J11:$K11)+SUM(Main!$J17:$K17)+SUM($B$4:$F$4)),'Gantt Chart'!VS$5&lt;=(SUM(Main!$F5:$G5)+Main!$H5+Main!$I5+SUM(Main!$J5:$K5)+SUM(Main!$J6:$K6)+SUM(Main!$J11:$K11)+SUM(Main!$J17:$K17)+SUM(Main!$J18:$K18)+SUM($B$4:$F$4))),Main!$S18,0)</f>
        <v>0</v>
      </c>
      <c r="VT56" s="2">
        <f>IF(AND('Gantt Chart'!VT$5&gt;(SUM(Main!$F5:$G5)+Main!$H5+Main!$I5+SUM(Main!$J5:$K5)+SUM(Main!$J6:$K6)+SUM(Main!$J11:$K11)+SUM(Main!$J17:$K17)+SUM($B$4:$F$4)),'Gantt Chart'!VT$5&lt;=(SUM(Main!$F5:$G5)+Main!$H5+Main!$I5+SUM(Main!$J5:$K5)+SUM(Main!$J6:$K6)+SUM(Main!$J11:$K11)+SUM(Main!$J17:$K17)+SUM(Main!$J18:$K18)+SUM($B$4:$F$4))),Main!$S18,0)</f>
        <v>0</v>
      </c>
      <c r="VU56" s="2">
        <f>IF(AND('Gantt Chart'!VU$5&gt;(SUM(Main!$F5:$G5)+Main!$H5+Main!$I5+SUM(Main!$J5:$K5)+SUM(Main!$J6:$K6)+SUM(Main!$J11:$K11)+SUM(Main!$J17:$K17)+SUM($B$4:$F$4)),'Gantt Chart'!VU$5&lt;=(SUM(Main!$F5:$G5)+Main!$H5+Main!$I5+SUM(Main!$J5:$K5)+SUM(Main!$J6:$K6)+SUM(Main!$J11:$K11)+SUM(Main!$J17:$K17)+SUM(Main!$J18:$K18)+SUM($B$4:$F$4))),Main!$S18,0)</f>
        <v>0</v>
      </c>
      <c r="VV56" s="2">
        <f>IF(AND('Gantt Chart'!VV$5&gt;(SUM(Main!$F5:$G5)+Main!$H5+Main!$I5+SUM(Main!$J5:$K5)+SUM(Main!$J6:$K6)+SUM(Main!$J11:$K11)+SUM(Main!$J17:$K17)+SUM($B$4:$F$4)),'Gantt Chart'!VV$5&lt;=(SUM(Main!$F5:$G5)+Main!$H5+Main!$I5+SUM(Main!$J5:$K5)+SUM(Main!$J6:$K6)+SUM(Main!$J11:$K11)+SUM(Main!$J17:$K17)+SUM(Main!$J18:$K18)+SUM($B$4:$F$4))),Main!$S18,0)</f>
        <v>0</v>
      </c>
      <c r="VW56" s="2">
        <f>IF(AND('Gantt Chart'!VW$5&gt;(SUM(Main!$F5:$G5)+Main!$H5+Main!$I5+SUM(Main!$J5:$K5)+SUM(Main!$J6:$K6)+SUM(Main!$J11:$K11)+SUM(Main!$J17:$K17)+SUM($B$4:$F$4)),'Gantt Chart'!VW$5&lt;=(SUM(Main!$F5:$G5)+Main!$H5+Main!$I5+SUM(Main!$J5:$K5)+SUM(Main!$J6:$K6)+SUM(Main!$J11:$K11)+SUM(Main!$J17:$K17)+SUM(Main!$J18:$K18)+SUM($B$4:$F$4))),Main!$S18,0)</f>
        <v>0</v>
      </c>
      <c r="VX56" s="2">
        <f>IF(AND('Gantt Chart'!VX$5&gt;(SUM(Main!$F5:$G5)+Main!$H5+Main!$I5+SUM(Main!$J5:$K5)+SUM(Main!$J6:$K6)+SUM(Main!$J11:$K11)+SUM(Main!$J17:$K17)+SUM($B$4:$F$4)),'Gantt Chart'!VX$5&lt;=(SUM(Main!$F5:$G5)+Main!$H5+Main!$I5+SUM(Main!$J5:$K5)+SUM(Main!$J6:$K6)+SUM(Main!$J11:$K11)+SUM(Main!$J17:$K17)+SUM(Main!$J18:$K18)+SUM($B$4:$F$4))),Main!$S18,0)</f>
        <v>0</v>
      </c>
      <c r="VY56" s="2">
        <f>IF(AND('Gantt Chart'!VY$5&gt;(SUM(Main!$F5:$G5)+Main!$H5+Main!$I5+SUM(Main!$J5:$K5)+SUM(Main!$J6:$K6)+SUM(Main!$J11:$K11)+SUM(Main!$J17:$K17)+SUM($B$4:$F$4)),'Gantt Chart'!VY$5&lt;=(SUM(Main!$F5:$G5)+Main!$H5+Main!$I5+SUM(Main!$J5:$K5)+SUM(Main!$J6:$K6)+SUM(Main!$J11:$K11)+SUM(Main!$J17:$K17)+SUM(Main!$J18:$K18)+SUM($B$4:$F$4))),Main!$S18,0)</f>
        <v>0</v>
      </c>
      <c r="VZ56" s="2">
        <f>IF(AND('Gantt Chart'!VZ$5&gt;(SUM(Main!$F5:$G5)+Main!$H5+Main!$I5+SUM(Main!$J5:$K5)+SUM(Main!$J6:$K6)+SUM(Main!$J11:$K11)+SUM(Main!$J17:$K17)+SUM($B$4:$F$4)),'Gantt Chart'!VZ$5&lt;=(SUM(Main!$F5:$G5)+Main!$H5+Main!$I5+SUM(Main!$J5:$K5)+SUM(Main!$J6:$K6)+SUM(Main!$J11:$K11)+SUM(Main!$J17:$K17)+SUM(Main!$J18:$K18)+SUM($B$4:$F$4))),Main!$S18,0)</f>
        <v>0</v>
      </c>
      <c r="WA56" s="2">
        <f>IF(AND('Gantt Chart'!WA$5&gt;(SUM(Main!$F5:$G5)+Main!$H5+Main!$I5+SUM(Main!$J5:$K5)+SUM(Main!$J6:$K6)+SUM(Main!$J11:$K11)+SUM(Main!$J17:$K17)+SUM($B$4:$F$4)),'Gantt Chart'!WA$5&lt;=(SUM(Main!$F5:$G5)+Main!$H5+Main!$I5+SUM(Main!$J5:$K5)+SUM(Main!$J6:$K6)+SUM(Main!$J11:$K11)+SUM(Main!$J17:$K17)+SUM(Main!$J18:$K18)+SUM($B$4:$F$4))),Main!$S18,0)</f>
        <v>0</v>
      </c>
      <c r="WB56" s="2">
        <f>IF(AND('Gantt Chart'!WB$5&gt;(SUM(Main!$F5:$G5)+Main!$H5+Main!$I5+SUM(Main!$J5:$K5)+SUM(Main!$J6:$K6)+SUM(Main!$J11:$K11)+SUM(Main!$J17:$K17)+SUM($B$4:$F$4)),'Gantt Chart'!WB$5&lt;=(SUM(Main!$F5:$G5)+Main!$H5+Main!$I5+SUM(Main!$J5:$K5)+SUM(Main!$J6:$K6)+SUM(Main!$J11:$K11)+SUM(Main!$J17:$K17)+SUM(Main!$J18:$K18)+SUM($B$4:$F$4))),Main!$S18,0)</f>
        <v>0</v>
      </c>
      <c r="WC56" s="2">
        <f>IF(AND('Gantt Chart'!WC$5&gt;(SUM(Main!$F5:$G5)+Main!$H5+Main!$I5+SUM(Main!$J5:$K5)+SUM(Main!$J6:$K6)+SUM(Main!$J11:$K11)+SUM(Main!$J17:$K17)+SUM($B$4:$F$4)),'Gantt Chart'!WC$5&lt;=(SUM(Main!$F5:$G5)+Main!$H5+Main!$I5+SUM(Main!$J5:$K5)+SUM(Main!$J6:$K6)+SUM(Main!$J11:$K11)+SUM(Main!$J17:$K17)+SUM(Main!$J18:$K18)+SUM($B$4:$F$4))),Main!$S18,0)</f>
        <v>0</v>
      </c>
      <c r="WD56" s="2">
        <f>IF(AND('Gantt Chart'!WD$5&gt;(SUM(Main!$F5:$G5)+Main!$H5+Main!$I5+SUM(Main!$J5:$K5)+SUM(Main!$J6:$K6)+SUM(Main!$J11:$K11)+SUM(Main!$J17:$K17)+SUM($B$4:$F$4)),'Gantt Chart'!WD$5&lt;=(SUM(Main!$F5:$G5)+Main!$H5+Main!$I5+SUM(Main!$J5:$K5)+SUM(Main!$J6:$K6)+SUM(Main!$J11:$K11)+SUM(Main!$J17:$K17)+SUM(Main!$J18:$K18)+SUM($B$4:$F$4))),Main!$S18,0)</f>
        <v>0</v>
      </c>
      <c r="WE56" s="2">
        <f>IF(AND('Gantt Chart'!WE$5&gt;(SUM(Main!$F5:$G5)+Main!$H5+Main!$I5+SUM(Main!$J5:$K5)+SUM(Main!$J6:$K6)+SUM(Main!$J11:$K11)+SUM(Main!$J17:$K17)+SUM($B$4:$F$4)),'Gantt Chart'!WE$5&lt;=(SUM(Main!$F5:$G5)+Main!$H5+Main!$I5+SUM(Main!$J5:$K5)+SUM(Main!$J6:$K6)+SUM(Main!$J11:$K11)+SUM(Main!$J17:$K17)+SUM(Main!$J18:$K18)+SUM($B$4:$F$4))),Main!$S18,0)</f>
        <v>0</v>
      </c>
      <c r="WF56" s="24" t="s">
        <v>35</v>
      </c>
    </row>
    <row r="57" spans="1:604 5004:5004" s="2" customFormat="1" x14ac:dyDescent="2.0499999999999998">
      <c r="A57" s="19">
        <f>Main!C19</f>
        <v>0</v>
      </c>
      <c r="B57" s="2" t="s">
        <v>27</v>
      </c>
      <c r="C57" s="2">
        <v>0</v>
      </c>
      <c r="D57" s="2">
        <f>IF(AND(D$5&gt;=Main!$H19+SUM($B$2:$F$2),D$5&lt;=(SUM(Main!$F19:$G19)+Main!$H19)+SUM($B$2:$F$2)),Main!$Q19,0)</f>
        <v>0</v>
      </c>
      <c r="E57" s="2">
        <f>IF(AND(E$5&gt;=Main!$H19+SUM($B$2:$F$2),E$5&lt;=(SUM(Main!$F19:$G19)+Main!$H19)+SUM($B$2:$F$2)),Main!$Q19,0)</f>
        <v>0</v>
      </c>
      <c r="F57" s="2">
        <f>IF(AND(F$5&gt;=Main!$H19+SUM($B$2:$F$2),F$5&lt;=(SUM(Main!$F19:$G19)+Main!$H19)+SUM($B$2:$F$2)),Main!$Q19,0)</f>
        <v>0</v>
      </c>
      <c r="G57" s="2">
        <f>IF(AND(G$5&gt;=Main!$H19+SUM($B$2:$F$2),G$5&lt;=(SUM(Main!$F19:$G19)+Main!$H19)+SUM($B$2:$F$2)),Main!$Q19,0)</f>
        <v>0</v>
      </c>
      <c r="H57" s="2">
        <f>IF(AND(H$5&gt;=Main!$H19+SUM($B$2:$F$2),H$5&lt;=(SUM(Main!$F19:$G19)+Main!$H19)+SUM($B$2:$F$2)),Main!$Q19,0)</f>
        <v>0</v>
      </c>
      <c r="I57" s="2">
        <f>IF(AND(I$5&gt;=Main!$H19+SUM($B$2:$F$2),I$5&lt;=(SUM(Main!$F19:$G19)+Main!$H19)+SUM($B$2:$F$2)),Main!$Q19,0)</f>
        <v>0</v>
      </c>
      <c r="J57" s="2">
        <f>IF(AND(J$5&gt;=Main!$H19+SUM($B$2:$F$2),J$5&lt;=(SUM(Main!$F19:$G19)+Main!$H19)+SUM($B$2:$F$2)),Main!$Q19,0)</f>
        <v>0</v>
      </c>
      <c r="K57" s="2">
        <f>IF(AND(K$5&gt;=Main!$H19+SUM($B$2:$F$2),K$5&lt;=(SUM(Main!$F19:$G19)+Main!$H19)+SUM($B$2:$F$2)),Main!$Q19,0)</f>
        <v>0</v>
      </c>
      <c r="L57" s="2">
        <f>IF(AND(L$5&gt;=Main!$H19+SUM($B$2:$F$2),L$5&lt;=(SUM(Main!$F19:$G19)+Main!$H19)+SUM($B$2:$F$2)),Main!$Q19,0)</f>
        <v>0</v>
      </c>
      <c r="M57" s="2">
        <f>IF(AND(M$5&gt;=Main!$H19+SUM($B$2:$F$2),M$5&lt;=(SUM(Main!$F19:$G19)+Main!$H19)+SUM($B$2:$F$2)),Main!$Q19,0)</f>
        <v>0</v>
      </c>
      <c r="N57" s="2">
        <f>IF(AND(N$5&gt;=Main!$H19+SUM($B$2:$F$2),N$5&lt;=(SUM(Main!$F19:$G19)+Main!$H19)+SUM($B$2:$F$2)),Main!$Q19,0)</f>
        <v>0</v>
      </c>
      <c r="O57" s="2">
        <f>IF(AND(O$5&gt;=Main!$H19+SUM($B$2:$F$2),O$5&lt;=(SUM(Main!$F19:$G19)+Main!$H19)+SUM($B$2:$F$2)),Main!$Q19,0)</f>
        <v>0</v>
      </c>
      <c r="P57" s="2">
        <f>IF(AND(P$5&gt;=Main!$H19+SUM($B$2:$F$2),P$5&lt;=(SUM(Main!$F19:$G19)+Main!$H19)+SUM($B$2:$F$2)),Main!$Q19,0)</f>
        <v>0</v>
      </c>
      <c r="Q57" s="2">
        <f>IF(AND(Q$5&gt;=Main!$H19+SUM($B$2:$F$2),Q$5&lt;=(SUM(Main!$F19:$G19)+Main!$H19)+SUM($B$2:$F$2)),Main!$Q19,0)</f>
        <v>0</v>
      </c>
      <c r="R57" s="2">
        <f>IF(AND(R$5&gt;=Main!$H19+SUM($B$2:$F$2),R$5&lt;=(SUM(Main!$F19:$G19)+Main!$H19)+SUM($B$2:$F$2)),Main!$Q19,0)</f>
        <v>0</v>
      </c>
      <c r="S57" s="2">
        <f>IF(AND(S$5&gt;=Main!$H19+SUM($B$2:$F$2),S$5&lt;=(SUM(Main!$F19:$G19)+Main!$H19)+SUM($B$2:$F$2)),Main!$Q19,0)</f>
        <v>0</v>
      </c>
      <c r="T57" s="2">
        <f>IF(AND(T$5&gt;=Main!$H19+SUM($B$2:$F$2),T$5&lt;=(SUM(Main!$F19:$G19)+Main!$H19)+SUM($B$2:$F$2)),Main!$Q19,0)</f>
        <v>0</v>
      </c>
      <c r="U57" s="2">
        <f>IF(AND(U$5&gt;=Main!$H19+SUM($B$2:$F$2),U$5&lt;=(SUM(Main!$F19:$G19)+Main!$H19)+SUM($B$2:$F$2)),Main!$Q19,0)</f>
        <v>0</v>
      </c>
      <c r="V57" s="2">
        <f>IF(AND(V$5&gt;=Main!$H19+SUM($B$2:$F$2),V$5&lt;=(SUM(Main!$F19:$G19)+Main!$H19)+SUM($B$2:$F$2)),Main!$Q19,0)</f>
        <v>0</v>
      </c>
      <c r="W57" s="2">
        <f>IF(AND(W$5&gt;=Main!$H19+SUM($B$2:$F$2),W$5&lt;=(SUM(Main!$F19:$G19)+Main!$H19)+SUM($B$2:$F$2)),Main!$Q19,0)</f>
        <v>0</v>
      </c>
      <c r="X57" s="2">
        <f>IF(AND(X$5&gt;=Main!$H19+SUM($B$2:$F$2),X$5&lt;=(SUM(Main!$F19:$G19)+Main!$H19)+SUM($B$2:$F$2)),Main!$Q19,0)</f>
        <v>0</v>
      </c>
      <c r="Y57" s="2">
        <f>IF(AND(Y$5&gt;=Main!$H19+SUM($B$2:$F$2),Y$5&lt;=(SUM(Main!$F19:$G19)+Main!$H19)+SUM($B$2:$F$2)),Main!$Q19,0)</f>
        <v>0</v>
      </c>
      <c r="Z57" s="2">
        <f>IF(AND(Z$5&gt;=Main!$H19+SUM($B$2:$F$2),Z$5&lt;=(SUM(Main!$F19:$G19)+Main!$H19)+SUM($B$2:$F$2)),Main!$Q19,0)</f>
        <v>0</v>
      </c>
      <c r="AA57" s="2">
        <f>IF(AND(AA$5&gt;=Main!$H19+SUM($B$2:$F$2),AA$5&lt;=(SUM(Main!$F19:$G19)+Main!$H19)+SUM($B$2:$F$2)),Main!$Q19,0)</f>
        <v>0</v>
      </c>
      <c r="AB57" s="2">
        <f>IF(AND(AB$5&gt;=Main!$H19+SUM($B$2:$F$2),AB$5&lt;=(SUM(Main!$F19:$G19)+Main!$H19)+SUM($B$2:$F$2)),Main!$Q19,0)</f>
        <v>0</v>
      </c>
      <c r="AC57" s="2">
        <f>IF(AND(AC$5&gt;=Main!$H19+SUM($B$2:$F$2),AC$5&lt;=(SUM(Main!$F19:$G19)+Main!$H19)+SUM($B$2:$F$2)),Main!$Q19,0)</f>
        <v>0</v>
      </c>
      <c r="AD57" s="2">
        <f>IF(AND(AD$5&gt;=Main!$H19+SUM($B$2:$F$2),AD$5&lt;=(SUM(Main!$F19:$G19)+Main!$H19)+SUM($B$2:$F$2)),Main!$Q19,0)</f>
        <v>0</v>
      </c>
      <c r="AE57" s="2">
        <f>IF(AND(AE$5&gt;=Main!$H19+SUM($B$2:$F$2),AE$5&lt;=(SUM(Main!$F19:$G19)+Main!$H19)+SUM($B$2:$F$2)),Main!$Q19,0)</f>
        <v>0</v>
      </c>
      <c r="AF57" s="2">
        <f>IF(AND(AF$5&gt;=Main!$H19+SUM($B$2:$F$2),AF$5&lt;=(SUM(Main!$F19:$G19)+Main!$H19)+SUM($B$2:$F$2)),Main!$Q19,0)</f>
        <v>0</v>
      </c>
      <c r="AG57" s="2">
        <f>IF(AND(AG$5&gt;=Main!$H19+SUM($B$2:$F$2),AG$5&lt;=(SUM(Main!$F19:$G19)+Main!$H19)+SUM($B$2:$F$2)),Main!$Q19,0)</f>
        <v>0</v>
      </c>
      <c r="AH57" s="2">
        <f>IF(AND(AH$5&gt;=Main!$H19+SUM($B$2:$F$2),AH$5&lt;=(SUM(Main!$F19:$G19)+Main!$H19)+SUM($B$2:$F$2)),Main!$Q19,0)</f>
        <v>0</v>
      </c>
      <c r="AI57" s="2">
        <f>IF(AND(AI$5&gt;=Main!$H19+SUM($B$2:$F$2),AI$5&lt;=(SUM(Main!$F19:$G19)+Main!$H19)+SUM($B$2:$F$2)),Main!$Q19,0)</f>
        <v>0</v>
      </c>
      <c r="AJ57" s="2">
        <f>IF(AND(AJ$5&gt;=Main!$H19+SUM($B$2:$F$2),AJ$5&lt;=(SUM(Main!$F19:$G19)+Main!$H19)+SUM($B$2:$F$2)),Main!$Q19,0)</f>
        <v>0</v>
      </c>
      <c r="AK57" s="2">
        <f>IF(AND(AK$5&gt;=Main!$H19+SUM($B$2:$F$2),AK$5&lt;=(SUM(Main!$F19:$G19)+Main!$H19)+SUM($B$2:$F$2)),Main!$Q19,0)</f>
        <v>0</v>
      </c>
      <c r="AL57" s="2">
        <f>IF(AND(AL$5&gt;=Main!$H19+SUM($B$2:$F$2),AL$5&lt;=(SUM(Main!$F19:$G19)+Main!$H19)+SUM($B$2:$F$2)),Main!$Q19,0)</f>
        <v>0</v>
      </c>
      <c r="AM57" s="2">
        <f>IF(AND(AM$5&gt;=Main!$H19+SUM($B$2:$F$2),AM$5&lt;=(SUM(Main!$F19:$G19)+Main!$H19)+SUM($B$2:$F$2)),Main!$Q19,0)</f>
        <v>0</v>
      </c>
      <c r="AN57" s="2">
        <f>IF(AND(AN$5&gt;=Main!$H19+SUM($B$2:$F$2),AN$5&lt;=(SUM(Main!$F19:$G19)+Main!$H19)+SUM($B$2:$F$2)),Main!$Q19,0)</f>
        <v>0</v>
      </c>
      <c r="AO57" s="2">
        <f>IF(AND(AO$5&gt;=Main!$H19+SUM($B$2:$F$2),AO$5&lt;=(SUM(Main!$F19:$G19)+Main!$H19)+SUM($B$2:$F$2)),Main!$Q19,0)</f>
        <v>0</v>
      </c>
      <c r="AP57" s="2">
        <f>IF(AND(AP$5&gt;=Main!$H19+SUM($B$2:$F$2),AP$5&lt;=(SUM(Main!$F19:$G19)+Main!$H19)+SUM($B$2:$F$2)),Main!$Q19,0)</f>
        <v>0</v>
      </c>
      <c r="AQ57" s="2">
        <f>IF(AND(AQ$5&gt;=Main!$H19+SUM($B$2:$F$2),AQ$5&lt;=(SUM(Main!$F19:$G19)+Main!$H19)+SUM($B$2:$F$2)),Main!$Q19,0)</f>
        <v>0</v>
      </c>
      <c r="AR57" s="2">
        <f>IF(AND(AR$5&gt;=Main!$H19+SUM($B$2:$F$2),AR$5&lt;=(SUM(Main!$F19:$G19)+Main!$H19)+SUM($B$2:$F$2)),Main!$Q19,0)</f>
        <v>0</v>
      </c>
      <c r="AS57" s="2">
        <f>IF(AND(AS$5&gt;=Main!$H19+SUM($B$2:$F$2),AS$5&lt;=(SUM(Main!$F19:$G19)+Main!$H19)+SUM($B$2:$F$2)),Main!$Q19,0)</f>
        <v>0</v>
      </c>
      <c r="AT57" s="2">
        <f>IF(AND(AT$5&gt;=Main!$H19+SUM($B$2:$F$2),AT$5&lt;=(SUM(Main!$F19:$G19)+Main!$H19)+SUM($B$2:$F$2)),Main!$Q19,0)</f>
        <v>0</v>
      </c>
      <c r="AU57" s="2">
        <f>IF(AND(AU$5&gt;=Main!$H19+SUM($B$2:$F$2),AU$5&lt;=(SUM(Main!$F19:$G19)+Main!$H19)+SUM($B$2:$F$2)),Main!$Q19,0)</f>
        <v>0</v>
      </c>
      <c r="AV57" s="2">
        <f>IF(AND(AV$5&gt;=Main!$H19+SUM($B$2:$F$2),AV$5&lt;=(SUM(Main!$F19:$G19)+Main!$H19)+SUM($B$2:$F$2)),Main!$Q19,0)</f>
        <v>0</v>
      </c>
      <c r="AW57" s="2">
        <f>IF(AND(AW$5&gt;=Main!$H19+SUM($B$2:$F$2),AW$5&lt;=(SUM(Main!$F19:$G19)+Main!$H19)+SUM($B$2:$F$2)),Main!$Q19,0)</f>
        <v>0</v>
      </c>
      <c r="AX57" s="2">
        <f>IF(AND(AX$5&gt;=Main!$H19+SUM($B$2:$F$2),AX$5&lt;=(SUM(Main!$F19:$G19)+Main!$H19)+SUM($B$2:$F$2)),Main!$Q19,0)</f>
        <v>0</v>
      </c>
      <c r="AY57" s="2">
        <f>IF(AND(AY$5&gt;=Main!$H19+SUM($B$2:$F$2),AY$5&lt;=(SUM(Main!$F19:$G19)+Main!$H19)+SUM($B$2:$F$2)),Main!$Q19,0)</f>
        <v>0</v>
      </c>
      <c r="AZ57" s="2">
        <f>IF(AND(AZ$5&gt;=Main!$H19+SUM($B$2:$F$2),AZ$5&lt;=(SUM(Main!$F19:$G19)+Main!$H19)+SUM($B$2:$F$2)),Main!$Q19,0)</f>
        <v>0</v>
      </c>
      <c r="BA57" s="2">
        <f>IF(AND(BA$5&gt;=Main!$H19+SUM($B$2:$F$2),BA$5&lt;=(SUM(Main!$F19:$G19)+Main!$H19)+SUM($B$2:$F$2)),Main!$Q19,0)</f>
        <v>0</v>
      </c>
      <c r="BB57" s="2">
        <f>IF(AND(BB$5&gt;=Main!$H19+SUM($B$2:$F$2),BB$5&lt;=(SUM(Main!$F19:$G19)+Main!$H19)+SUM($B$2:$F$2)),Main!$Q19,0)</f>
        <v>0</v>
      </c>
      <c r="BC57" s="2">
        <f>IF(AND(BC$5&gt;=Main!$H19+SUM($B$2:$F$2),BC$5&lt;=(SUM(Main!$F19:$G19)+Main!$H19)+SUM($B$2:$F$2)),Main!$Q19,0)</f>
        <v>0</v>
      </c>
      <c r="BD57" s="2">
        <f>IF(AND(BD$5&gt;=Main!$H19+SUM($B$2:$F$2),BD$5&lt;=(SUM(Main!$F19:$G19)+Main!$H19)+SUM($B$2:$F$2)),Main!$Q19,0)</f>
        <v>0</v>
      </c>
      <c r="BE57" s="2">
        <f>IF(AND(BE$5&gt;=Main!$H19+SUM($B$2:$F$2),BE$5&lt;=(SUM(Main!$F19:$G19)+Main!$H19)+SUM($B$2:$F$2)),Main!$Q19,0)</f>
        <v>0</v>
      </c>
      <c r="BF57" s="2">
        <f>IF(AND(BF$5&gt;=Main!$H19+SUM($B$2:$F$2),BF$5&lt;=(SUM(Main!$F19:$G19)+Main!$H19)+SUM($B$2:$F$2)),Main!$Q19,0)</f>
        <v>0</v>
      </c>
      <c r="BG57" s="2">
        <f>IF(AND(BG$5&gt;=Main!$H19+SUM($B$2:$F$2),BG$5&lt;=(SUM(Main!$F19:$G19)+Main!$H19)+SUM($B$2:$F$2)),Main!$Q19,0)</f>
        <v>0</v>
      </c>
      <c r="BH57" s="2">
        <f>IF(AND(BH$5&gt;=Main!$H19+SUM($B$2:$F$2),BH$5&lt;=(SUM(Main!$F19:$G19)+Main!$H19)+SUM($B$2:$F$2)),Main!$Q19,0)</f>
        <v>0</v>
      </c>
      <c r="BI57" s="2">
        <f>IF(AND(BI$5&gt;=Main!$H19+SUM($B$2:$F$2),BI$5&lt;=(SUM(Main!$F19:$G19)+Main!$H19)+SUM($B$2:$F$2)),Main!$Q19,0)</f>
        <v>0</v>
      </c>
      <c r="BJ57" s="2">
        <f>IF(AND(BJ$5&gt;=Main!$H19+SUM($B$2:$F$2),BJ$5&lt;=(SUM(Main!$F19:$G19)+Main!$H19)+SUM($B$2:$F$2)),Main!$Q19,0)</f>
        <v>0</v>
      </c>
      <c r="BK57" s="2">
        <f>IF(AND(BK$5&gt;=Main!$H19+SUM($B$2:$F$2),BK$5&lt;=(SUM(Main!$F19:$G19)+Main!$H19)+SUM($B$2:$F$2)),Main!$Q19,0)</f>
        <v>0</v>
      </c>
      <c r="BL57" s="2">
        <f>IF(AND(BL$5&gt;=Main!$H19+SUM($B$2:$F$2),BL$5&lt;=(SUM(Main!$F19:$G19)+Main!$H19)+SUM($B$2:$F$2)),Main!$Q19,0)</f>
        <v>0</v>
      </c>
      <c r="BM57" s="2">
        <f>IF(AND(BM$5&gt;=Main!$H19+SUM($B$2:$F$2),BM$5&lt;=(SUM(Main!$F19:$G19)+Main!$H19)+SUM($B$2:$F$2)),Main!$Q19,0)</f>
        <v>0</v>
      </c>
      <c r="BN57" s="2">
        <f>IF(AND(BN$5&gt;=Main!$H19+SUM($B$2:$F$2),BN$5&lt;=(SUM(Main!$F19:$G19)+Main!$H19)+SUM($B$2:$F$2)),Main!$Q19,0)</f>
        <v>0</v>
      </c>
      <c r="BO57" s="2">
        <f>IF(AND(BO$5&gt;=Main!$H19+SUM($B$2:$F$2),BO$5&lt;=(SUM(Main!$F19:$G19)+Main!$H19)+SUM($B$2:$F$2)),Main!$Q19,0)</f>
        <v>0</v>
      </c>
      <c r="BP57" s="2">
        <f>IF(AND(BP$5&gt;=Main!$H19+SUM($B$2:$F$2),BP$5&lt;=(SUM(Main!$F19:$G19)+Main!$H19)+SUM($B$2:$F$2)),Main!$Q19,0)</f>
        <v>0</v>
      </c>
      <c r="BQ57" s="2">
        <f>IF(AND(BQ$5&gt;=Main!$H19+SUM($B$2:$F$2),BQ$5&lt;=(SUM(Main!$F19:$G19)+Main!$H19)+SUM($B$2:$F$2)),Main!$Q19,0)</f>
        <v>0</v>
      </c>
      <c r="BR57" s="2">
        <f>IF(AND(BR$5&gt;=Main!$H19+SUM($B$2:$F$2),BR$5&lt;=(SUM(Main!$F19:$G19)+Main!$H19)+SUM($B$2:$F$2)),Main!$Q19,0)</f>
        <v>0</v>
      </c>
      <c r="BS57" s="2">
        <f>IF(AND(BS$5&gt;=Main!$H19+SUM($B$2:$F$2),BS$5&lt;=(SUM(Main!$F19:$G19)+Main!$H19)+SUM($B$2:$F$2)),Main!$Q19,0)</f>
        <v>0</v>
      </c>
      <c r="BT57" s="2">
        <f>IF(AND(BT$5&gt;=Main!$H19+SUM($B$2:$F$2),BT$5&lt;=(SUM(Main!$F19:$G19)+Main!$H19)+SUM($B$2:$F$2)),Main!$Q19,0)</f>
        <v>0</v>
      </c>
      <c r="BU57" s="2">
        <f>IF(AND(BU$5&gt;=Main!$H19+SUM($B$2:$F$2),BU$5&lt;=(SUM(Main!$F19:$G19)+Main!$H19)+SUM($B$2:$F$2)),Main!$Q19,0)</f>
        <v>0</v>
      </c>
      <c r="BV57" s="2">
        <f>IF(AND(BV$5&gt;=Main!$H19+SUM($B$2:$F$2),BV$5&lt;=(SUM(Main!$F19:$G19)+Main!$H19)+SUM($B$2:$F$2)),Main!$Q19,0)</f>
        <v>0</v>
      </c>
      <c r="BW57" s="2">
        <f>IF(AND(BW$5&gt;=Main!$H19+SUM($B$2:$F$2),BW$5&lt;=(SUM(Main!$F19:$G19)+Main!$H19)+SUM($B$2:$F$2)),Main!$Q19,0)</f>
        <v>0</v>
      </c>
      <c r="BX57" s="2">
        <f>IF(AND(BX$5&gt;=Main!$H19+SUM($B$2:$F$2),BX$5&lt;=(SUM(Main!$F19:$G19)+Main!$H19)+SUM($B$2:$F$2)),Main!$Q19,0)</f>
        <v>0</v>
      </c>
      <c r="BY57" s="2">
        <f>IF(AND(BY$5&gt;=Main!$H19+SUM($B$2:$F$2),BY$5&lt;=(SUM(Main!$F19:$G19)+Main!$H19)+SUM($B$2:$F$2)),Main!$Q19,0)</f>
        <v>0</v>
      </c>
      <c r="BZ57" s="2">
        <f>IF(AND(BZ$5&gt;=Main!$H19+SUM($B$2:$F$2),BZ$5&lt;=(SUM(Main!$F19:$G19)+Main!$H19)+SUM($B$2:$F$2)),Main!$Q19,0)</f>
        <v>0</v>
      </c>
      <c r="CA57" s="2">
        <f>IF(AND(CA$5&gt;=Main!$H19+SUM($B$2:$F$2),CA$5&lt;=(SUM(Main!$F19:$G19)+Main!$H19)+SUM($B$2:$F$2)),Main!$Q19,0)</f>
        <v>0</v>
      </c>
      <c r="CB57" s="2">
        <f>IF(AND(CB$5&gt;=Main!$H19+SUM($B$2:$F$2),CB$5&lt;=(SUM(Main!$F19:$G19)+Main!$H19)+SUM($B$2:$F$2)),Main!$Q19,0)</f>
        <v>0</v>
      </c>
      <c r="CC57" s="2">
        <f>IF(AND(CC$5&gt;=Main!$H19+SUM($B$2:$F$2),CC$5&lt;=(SUM(Main!$F19:$G19)+Main!$H19)+SUM($B$2:$F$2)),Main!$Q19,0)</f>
        <v>0</v>
      </c>
      <c r="CD57" s="2">
        <f>IF(AND(CD$5&gt;=Main!$H19+SUM($B$2:$F$2),CD$5&lt;=(SUM(Main!$F19:$G19)+Main!$H19)+SUM($B$2:$F$2)),Main!$Q19,0)</f>
        <v>0</v>
      </c>
      <c r="CE57" s="2">
        <f>IF(AND(CE$5&gt;=Main!$H19+SUM($B$2:$F$2),CE$5&lt;=(SUM(Main!$F19:$G19)+Main!$H19)+SUM($B$2:$F$2)),Main!$Q19,0)</f>
        <v>0</v>
      </c>
      <c r="CF57" s="2">
        <f>IF(AND(CF$5&gt;=Main!$H19+SUM($B$2:$F$2),CF$5&lt;=(SUM(Main!$F19:$G19)+Main!$H19)+SUM($B$2:$F$2)),Main!$Q19,0)</f>
        <v>0</v>
      </c>
      <c r="CG57" s="2">
        <f>IF(AND(CG$5&gt;=Main!$H19+SUM($B$2:$F$2),CG$5&lt;=(SUM(Main!$F19:$G19)+Main!$H19)+SUM($B$2:$F$2)),Main!$Q19,0)</f>
        <v>0</v>
      </c>
      <c r="CH57" s="2">
        <f>IF(AND(CH$5&gt;=Main!$H19+SUM($B$2:$F$2),CH$5&lt;=(SUM(Main!$F19:$G19)+Main!$H19)+SUM($B$2:$F$2)),Main!$Q19,0)</f>
        <v>0</v>
      </c>
      <c r="CI57" s="2">
        <f>IF(AND(CI$5&gt;=Main!$H19+SUM($B$2:$F$2),CI$5&lt;=(SUM(Main!$F19:$G19)+Main!$H19)+SUM($B$2:$F$2)),Main!$Q19,0)</f>
        <v>0</v>
      </c>
      <c r="CJ57" s="2">
        <f>IF(AND(CJ$5&gt;=Main!$H19+SUM($B$2:$F$2),CJ$5&lt;=(SUM(Main!$F19:$G19)+Main!$H19)+SUM($B$2:$F$2)),Main!$Q19,0)</f>
        <v>0</v>
      </c>
      <c r="CK57" s="2">
        <f>IF(AND(CK$5&gt;=Main!$H19+SUM($B$2:$F$2),CK$5&lt;=(SUM(Main!$F19:$G19)+Main!$H19)+SUM($B$2:$F$2)),Main!$Q19,0)</f>
        <v>0</v>
      </c>
      <c r="CL57" s="2">
        <f>IF(AND(CL$5&gt;=Main!$H19+SUM($B$2:$F$2),CL$5&lt;=(SUM(Main!$F19:$G19)+Main!$H19)+SUM($B$2:$F$2)),Main!$Q19,0)</f>
        <v>0</v>
      </c>
      <c r="CM57" s="2">
        <f>IF(AND(CM$5&gt;=Main!$H19+SUM($B$2:$F$2),CM$5&lt;=(SUM(Main!$F19:$G19)+Main!$H19)+SUM($B$2:$F$2)),Main!$Q19,0)</f>
        <v>0</v>
      </c>
      <c r="CN57" s="2">
        <f>IF(AND(CN$5&gt;=Main!$H19+SUM($B$2:$F$2),CN$5&lt;=(SUM(Main!$F19:$G19)+Main!$H19)+SUM($B$2:$F$2)),Main!$Q19,0)</f>
        <v>0</v>
      </c>
      <c r="CO57" s="2">
        <f>IF(AND(CO$5&gt;=Main!$H19+SUM($B$2:$F$2),CO$5&lt;=(SUM(Main!$F19:$G19)+Main!$H19)+SUM($B$2:$F$2)),Main!$Q19,0)</f>
        <v>0</v>
      </c>
      <c r="CP57" s="2">
        <f>IF(AND(CP$5&gt;=Main!$H19+SUM($B$2:$F$2),CP$5&lt;=(SUM(Main!$F19:$G19)+Main!$H19)+SUM($B$2:$F$2)),Main!$Q19,0)</f>
        <v>0</v>
      </c>
      <c r="CQ57" s="2">
        <f>IF(AND(CQ$5&gt;=Main!$H19+SUM($B$2:$F$2),CQ$5&lt;=(SUM(Main!$F19:$G19)+Main!$H19)+SUM($B$2:$F$2)),Main!$Q19,0)</f>
        <v>0</v>
      </c>
      <c r="CR57" s="2">
        <f>IF(AND(CR$5&gt;=Main!$H19+SUM($B$2:$F$2),CR$5&lt;=(SUM(Main!$F19:$G19)+Main!$H19)+SUM($B$2:$F$2)),Main!$Q19,0)</f>
        <v>0</v>
      </c>
      <c r="CS57" s="2">
        <f>IF(AND(CS$5&gt;=Main!$H19+SUM($B$2:$F$2),CS$5&lt;=(SUM(Main!$F19:$G19)+Main!$H19)+SUM($B$2:$F$2)),Main!$Q19,0)</f>
        <v>0</v>
      </c>
      <c r="CT57" s="2">
        <f>IF(AND(CT$5&gt;=Main!$H19+SUM($B$2:$F$2),CT$5&lt;=(SUM(Main!$F19:$G19)+Main!$H19)+SUM($B$2:$F$2)),Main!$Q19,0)</f>
        <v>0</v>
      </c>
      <c r="CU57" s="2">
        <f>IF(AND(CU$5&gt;=Main!$H19+SUM($B$2:$F$2),CU$5&lt;=(SUM(Main!$F19:$G19)+Main!$H19)+SUM($B$2:$F$2)),Main!$Q19,0)</f>
        <v>0</v>
      </c>
      <c r="CV57" s="2">
        <f>IF(AND(CV$5&gt;=Main!$H19+SUM($B$2:$F$2),CV$5&lt;=(SUM(Main!$F19:$G19)+Main!$H19)+SUM($B$2:$F$2)),Main!$Q19,0)</f>
        <v>0</v>
      </c>
      <c r="CW57" s="2">
        <f>IF(AND(CW$5&gt;=Main!$H19+SUM($B$2:$F$2),CW$5&lt;=(SUM(Main!$F19:$G19)+Main!$H19)+SUM($B$2:$F$2)),Main!$Q19,0)</f>
        <v>0</v>
      </c>
      <c r="CX57" s="2">
        <f>IF(AND(CX$5&gt;=Main!$H19+SUM($B$2:$F$2),CX$5&lt;=(SUM(Main!$F19:$G19)+Main!$H19)+SUM($B$2:$F$2)),Main!$Q19,0)</f>
        <v>0</v>
      </c>
      <c r="CY57" s="2">
        <f>IF(AND(CY$5&gt;=Main!$H19+SUM($B$2:$F$2),CY$5&lt;=(SUM(Main!$F19:$G19)+Main!$H19)+SUM($B$2:$F$2)),Main!$Q19,0)</f>
        <v>0</v>
      </c>
      <c r="CZ57" s="2">
        <f>IF(AND(CZ$5&gt;=Main!$H19+SUM($B$2:$F$2),CZ$5&lt;=(SUM(Main!$F19:$G19)+Main!$H19)+SUM($B$2:$F$2)),Main!$Q19,0)</f>
        <v>0</v>
      </c>
      <c r="DA57" s="2">
        <f>IF(AND(DA$5&gt;=Main!$H19+SUM($B$2:$F$2),DA$5&lt;=(SUM(Main!$F19:$G19)+Main!$H19)+SUM($B$2:$F$2)),Main!$Q19,0)</f>
        <v>0</v>
      </c>
      <c r="DB57" s="2">
        <f>IF(AND(DB$5&gt;=Main!$H19+SUM($B$2:$F$2),DB$5&lt;=(SUM(Main!$F19:$G19)+Main!$H19)+SUM($B$2:$F$2)),Main!$Q19,0)</f>
        <v>0</v>
      </c>
      <c r="DC57" s="2">
        <f>IF(AND(DC$5&gt;=Main!$H19+SUM($B$2:$F$2),DC$5&lt;=(SUM(Main!$F19:$G19)+Main!$H19)+SUM($B$2:$F$2)),Main!$Q19,0)</f>
        <v>0</v>
      </c>
      <c r="DD57" s="2">
        <f>IF(AND(DD$5&gt;=Main!$H19+SUM($B$2:$F$2),DD$5&lt;=(SUM(Main!$F19:$G19)+Main!$H19)+SUM($B$2:$F$2)),Main!$Q19,0)</f>
        <v>0</v>
      </c>
      <c r="DE57" s="2">
        <f>IF(AND(DE$5&gt;=Main!$H19+SUM($B$2:$F$2),DE$5&lt;=(SUM(Main!$F19:$G19)+Main!$H19)+SUM($B$2:$F$2)),Main!$Q19,0)</f>
        <v>0</v>
      </c>
      <c r="DF57" s="2">
        <f>IF(AND(DF$5&gt;=Main!$H19+SUM($B$2:$F$2),DF$5&lt;=(SUM(Main!$F19:$G19)+Main!$H19)+SUM($B$2:$F$2)),Main!$Q19,0)</f>
        <v>0</v>
      </c>
      <c r="DG57" s="2">
        <f>IF(AND(DG$5&gt;=Main!$H19+SUM($B$2:$F$2),DG$5&lt;=(SUM(Main!$F19:$G19)+Main!$H19)+SUM($B$2:$F$2)),Main!$Q19,0)</f>
        <v>0</v>
      </c>
      <c r="DH57" s="2">
        <f>IF(AND(DH$5&gt;=Main!$H19+SUM($B$2:$F$2),DH$5&lt;=(SUM(Main!$F19:$G19)+Main!$H19)+SUM($B$2:$F$2)),Main!$Q19,0)</f>
        <v>0</v>
      </c>
      <c r="DI57" s="2">
        <f>IF(AND(DI$5&gt;=Main!$H19+SUM($B$2:$F$2),DI$5&lt;=(SUM(Main!$F19:$G19)+Main!$H19)+SUM($B$2:$F$2)),Main!$Q19,0)</f>
        <v>0</v>
      </c>
      <c r="DJ57" s="2">
        <f>IF(AND(DJ$5&gt;=Main!$H19+SUM($B$2:$F$2),DJ$5&lt;=(SUM(Main!$F19:$G19)+Main!$H19)+SUM($B$2:$F$2)),Main!$Q19,0)</f>
        <v>0</v>
      </c>
      <c r="DK57" s="2">
        <f>IF(AND(DK$5&gt;=Main!$H19+SUM($B$2:$F$2),DK$5&lt;=(SUM(Main!$F19:$G19)+Main!$H19)+SUM($B$2:$F$2)),Main!$Q19,0)</f>
        <v>0</v>
      </c>
      <c r="DL57" s="2">
        <f>IF(AND(DL$5&gt;=Main!$H19+SUM($B$2:$F$2),DL$5&lt;=(SUM(Main!$F19:$G19)+Main!$H19)+SUM($B$2:$F$2)),Main!$Q19,0)</f>
        <v>0</v>
      </c>
      <c r="DM57" s="2">
        <f>IF(AND(DM$5&gt;=Main!$H19+SUM($B$2:$F$2),DM$5&lt;=(SUM(Main!$F19:$G19)+Main!$H19)+SUM($B$2:$F$2)),Main!$Q19,0)</f>
        <v>0</v>
      </c>
      <c r="DN57" s="2">
        <f>IF(AND(DN$5&gt;=Main!$H19+SUM($B$2:$F$2),DN$5&lt;=(SUM(Main!$F19:$G19)+Main!$H19)+SUM($B$2:$F$2)),Main!$Q19,0)</f>
        <v>0</v>
      </c>
      <c r="DO57" s="2">
        <f>IF(AND(DO$5&gt;=Main!$H19+SUM($B$2:$F$2),DO$5&lt;=(SUM(Main!$F19:$G19)+Main!$H19)+SUM($B$2:$F$2)),Main!$Q19,0)</f>
        <v>0</v>
      </c>
      <c r="DP57" s="2">
        <f>IF(AND(DP$5&gt;=Main!$H19+SUM($B$2:$F$2),DP$5&lt;=(SUM(Main!$F19:$G19)+Main!$H19)+SUM($B$2:$F$2)),Main!$Q19,0)</f>
        <v>0</v>
      </c>
      <c r="DQ57" s="2">
        <f>IF(AND(DQ$5&gt;=Main!$H19+SUM($B$2:$F$2),DQ$5&lt;=(SUM(Main!$F19:$G19)+Main!$H19)+SUM($B$2:$F$2)),Main!$Q19,0)</f>
        <v>0</v>
      </c>
      <c r="DR57" s="2">
        <f>IF(AND(DR$5&gt;=Main!$H19+SUM($B$2:$F$2),DR$5&lt;=(SUM(Main!$F19:$G19)+Main!$H19)+SUM($B$2:$F$2)),Main!$Q19,0)</f>
        <v>0</v>
      </c>
      <c r="DS57" s="2">
        <f>IF(AND(DS$5&gt;=Main!$H19+SUM($B$2:$F$2),DS$5&lt;=(SUM(Main!$F19:$G19)+Main!$H19)+SUM($B$2:$F$2)),Main!$Q19,0)</f>
        <v>0</v>
      </c>
      <c r="DT57" s="2">
        <f>IF(AND(DT$5&gt;=Main!$H19+SUM($B$2:$F$2),DT$5&lt;=(SUM(Main!$F19:$G19)+Main!$H19)+SUM($B$2:$F$2)),Main!$Q19,0)</f>
        <v>0</v>
      </c>
      <c r="DU57" s="2">
        <f>IF(AND(DU$5&gt;=Main!$H19+SUM($B$2:$F$2),DU$5&lt;=(SUM(Main!$F19:$G19)+Main!$H19)+SUM($B$2:$F$2)),Main!$Q19,0)</f>
        <v>0</v>
      </c>
      <c r="DV57" s="2">
        <f>IF(AND(DV$5&gt;=Main!$H19+SUM($B$2:$F$2),DV$5&lt;=(SUM(Main!$F19:$G19)+Main!$H19)+SUM($B$2:$F$2)),Main!$Q19,0)</f>
        <v>0</v>
      </c>
      <c r="DW57" s="2">
        <f>IF(AND(DW$5&gt;=Main!$H19+SUM($B$2:$F$2),DW$5&lt;=(SUM(Main!$F19:$G19)+Main!$H19)+SUM($B$2:$F$2)),Main!$Q19,0)</f>
        <v>0</v>
      </c>
      <c r="DX57" s="2">
        <f>IF(AND(DX$5&gt;=Main!$H19+SUM($B$2:$F$2),DX$5&lt;=(SUM(Main!$F19:$G19)+Main!$H19)+SUM($B$2:$F$2)),Main!$Q19,0)</f>
        <v>0</v>
      </c>
      <c r="DY57" s="2">
        <f>IF(AND(DY$5&gt;=Main!$H19+SUM($B$2:$F$2),DY$5&lt;=(SUM(Main!$F19:$G19)+Main!$H19)+SUM($B$2:$F$2)),Main!$Q19,0)</f>
        <v>0</v>
      </c>
      <c r="DZ57" s="2">
        <f>IF(AND(DZ$5&gt;=Main!$H19+SUM($B$2:$F$2),DZ$5&lt;=(SUM(Main!$F19:$G19)+Main!$H19)+SUM($B$2:$F$2)),Main!$Q19,0)</f>
        <v>0</v>
      </c>
      <c r="EA57" s="2">
        <f>IF(AND(EA$5&gt;=Main!$H19+SUM($B$2:$F$2),EA$5&lt;=(SUM(Main!$F19:$G19)+Main!$H19)+SUM($B$2:$F$2)),Main!$Q19,0)</f>
        <v>0</v>
      </c>
      <c r="EB57" s="2">
        <f>IF(AND(EB$5&gt;=Main!$H19+SUM($B$2:$F$2),EB$5&lt;=(SUM(Main!$F19:$G19)+Main!$H19)+SUM($B$2:$F$2)),Main!$Q19,0)</f>
        <v>0</v>
      </c>
      <c r="EC57" s="2">
        <f>IF(AND(EC$5&gt;=Main!$H19+SUM($B$2:$F$2),EC$5&lt;=(SUM(Main!$F19:$G19)+Main!$H19)+SUM($B$2:$F$2)),Main!$Q19,0)</f>
        <v>0</v>
      </c>
      <c r="ED57" s="2">
        <f>IF(AND(ED$5&gt;=Main!$H19+SUM($B$2:$F$2),ED$5&lt;=(SUM(Main!$F19:$G19)+Main!$H19)+SUM($B$2:$F$2)),Main!$Q19,0)</f>
        <v>0</v>
      </c>
      <c r="EE57" s="2">
        <f>IF(AND(EE$5&gt;=Main!$H19+SUM($B$2:$F$2),EE$5&lt;=(SUM(Main!$F19:$G19)+Main!$H19)+SUM($B$2:$F$2)),Main!$Q19,0)</f>
        <v>0</v>
      </c>
      <c r="EF57" s="2">
        <f>IF(AND(EF$5&gt;=Main!$H19+SUM($B$2:$F$2),EF$5&lt;=(SUM(Main!$F19:$G19)+Main!$H19)+SUM($B$2:$F$2)),Main!$Q19,0)</f>
        <v>0</v>
      </c>
      <c r="EG57" s="2">
        <f>IF(AND(EG$5&gt;=Main!$H19+SUM($B$2:$F$2),EG$5&lt;=(SUM(Main!$F19:$G19)+Main!$H19)+SUM($B$2:$F$2)),Main!$Q19,0)</f>
        <v>0</v>
      </c>
      <c r="EH57" s="2">
        <f>IF(AND(EH$5&gt;=Main!$H19+SUM($B$2:$F$2),EH$5&lt;=(SUM(Main!$F19:$G19)+Main!$H19)+SUM($B$2:$F$2)),Main!$Q19,0)</f>
        <v>0</v>
      </c>
      <c r="EI57" s="2">
        <f>IF(AND(EI$5&gt;=Main!$H19+SUM($B$2:$F$2),EI$5&lt;=(SUM(Main!$F19:$G19)+Main!$H19)+SUM($B$2:$F$2)),Main!$Q19,0)</f>
        <v>0</v>
      </c>
      <c r="EJ57" s="2">
        <f>IF(AND(EJ$5&gt;=Main!$H19+SUM($B$2:$F$2),EJ$5&lt;=(SUM(Main!$F19:$G19)+Main!$H19)+SUM($B$2:$F$2)),Main!$Q19,0)</f>
        <v>0</v>
      </c>
      <c r="EK57" s="2">
        <f>IF(AND(EK$5&gt;=Main!$H19+SUM($B$2:$F$2),EK$5&lt;=(SUM(Main!$F19:$G19)+Main!$H19)+SUM($B$2:$F$2)),Main!$Q19,0)</f>
        <v>0</v>
      </c>
      <c r="EL57" s="2">
        <f>IF(AND(EL$5&gt;=Main!$H19+SUM($B$2:$F$2),EL$5&lt;=(SUM(Main!$F19:$G19)+Main!$H19)+SUM($B$2:$F$2)),Main!$Q19,0)</f>
        <v>0</v>
      </c>
      <c r="EM57" s="2">
        <f>IF(AND(EM$5&gt;=Main!$H19+SUM($B$2:$F$2),EM$5&lt;=(SUM(Main!$F19:$G19)+Main!$H19)+SUM($B$2:$F$2)),Main!$Q19,0)</f>
        <v>0</v>
      </c>
      <c r="EN57" s="2">
        <f>IF(AND(EN$5&gt;=Main!$H19+SUM($B$2:$F$2),EN$5&lt;=(SUM(Main!$F19:$G19)+Main!$H19)+SUM($B$2:$F$2)),Main!$Q19,0)</f>
        <v>0</v>
      </c>
      <c r="EO57" s="2">
        <f>IF(AND(EO$5&gt;=Main!$H19+SUM($B$2:$F$2),EO$5&lt;=(SUM(Main!$F19:$G19)+Main!$H19)+SUM($B$2:$F$2)),Main!$Q19,0)</f>
        <v>0</v>
      </c>
      <c r="EP57" s="2">
        <f>IF(AND(EP$5&gt;=Main!$H19+SUM($B$2:$F$2),EP$5&lt;=(SUM(Main!$F19:$G19)+Main!$H19)+SUM($B$2:$F$2)),Main!$Q19,0)</f>
        <v>0</v>
      </c>
      <c r="EQ57" s="2">
        <f>IF(AND(EQ$5&gt;=Main!$H19+SUM($B$2:$F$2),EQ$5&lt;=(SUM(Main!$F19:$G19)+Main!$H19)+SUM($B$2:$F$2)),Main!$Q19,0)</f>
        <v>0</v>
      </c>
      <c r="ER57" s="2">
        <f>IF(AND(ER$5&gt;=Main!$H19+SUM($B$2:$F$2),ER$5&lt;=(SUM(Main!$F19:$G19)+Main!$H19)+SUM($B$2:$F$2)),Main!$Q19,0)</f>
        <v>0</v>
      </c>
      <c r="ES57" s="2">
        <f>IF(AND(ES$5&gt;=Main!$H19+SUM($B$2:$F$2),ES$5&lt;=(SUM(Main!$F19:$G19)+Main!$H19)+SUM($B$2:$F$2)),Main!$Q19,0)</f>
        <v>0</v>
      </c>
      <c r="ET57" s="2">
        <f>IF(AND(ET$5&gt;=Main!$H19+SUM($B$2:$F$2),ET$5&lt;=(SUM(Main!$F19:$G19)+Main!$H19)+SUM($B$2:$F$2)),Main!$Q19,0)</f>
        <v>0</v>
      </c>
      <c r="EU57" s="2">
        <f>IF(AND(EU$5&gt;=Main!$H19+SUM($B$2:$F$2),EU$5&lt;=(SUM(Main!$F19:$G19)+Main!$H19)+SUM($B$2:$F$2)),Main!$Q19,0)</f>
        <v>0</v>
      </c>
      <c r="EV57" s="2">
        <f>IF(AND(EV$5&gt;=Main!$H19+SUM($B$2:$F$2),EV$5&lt;=(SUM(Main!$F19:$G19)+Main!$H19)+SUM($B$2:$F$2)),Main!$Q19,0)</f>
        <v>0</v>
      </c>
      <c r="EW57" s="2">
        <f>IF(AND(EW$5&gt;=Main!$H19+SUM($B$2:$F$2),EW$5&lt;=(SUM(Main!$F19:$G19)+Main!$H19)+SUM($B$2:$F$2)),Main!$Q19,0)</f>
        <v>0</v>
      </c>
      <c r="EX57" s="2">
        <f>IF(AND(EX$5&gt;=Main!$H19+SUM($B$2:$F$2),EX$5&lt;=(SUM(Main!$F19:$G19)+Main!$H19)+SUM($B$2:$F$2)),Main!$Q19,0)</f>
        <v>0</v>
      </c>
      <c r="EY57" s="2">
        <f>IF(AND(EY$5&gt;=Main!$H19+SUM($B$2:$F$2),EY$5&lt;=(SUM(Main!$F19:$G19)+Main!$H19)+SUM($B$2:$F$2)),Main!$Q19,0)</f>
        <v>0</v>
      </c>
      <c r="EZ57" s="2">
        <f>IF(AND(EZ$5&gt;=Main!$H19+SUM($B$2:$F$2),EZ$5&lt;=(SUM(Main!$F19:$G19)+Main!$H19)+SUM($B$2:$F$2)),Main!$Q19,0)</f>
        <v>0</v>
      </c>
      <c r="FA57" s="2">
        <f>IF(AND(FA$5&gt;=Main!$H19+SUM($B$2:$F$2),FA$5&lt;=(SUM(Main!$F19:$G19)+Main!$H19)+SUM($B$2:$F$2)),Main!$Q19,0)</f>
        <v>0</v>
      </c>
      <c r="FB57" s="2">
        <f>IF(AND(FB$5&gt;=Main!$H19+SUM($B$2:$F$2),FB$5&lt;=(SUM(Main!$F19:$G19)+Main!$H19)+SUM($B$2:$F$2)),Main!$Q19,0)</f>
        <v>0</v>
      </c>
      <c r="FC57" s="2">
        <f>IF(AND(FC$5&gt;=Main!$H19+SUM($B$2:$F$2),FC$5&lt;=(SUM(Main!$F19:$G19)+Main!$H19)+SUM($B$2:$F$2)),Main!$Q19,0)</f>
        <v>0</v>
      </c>
      <c r="FD57" s="2">
        <f>IF(AND(FD$5&gt;=Main!$H19+SUM($B$2:$F$2),FD$5&lt;=(SUM(Main!$F19:$G19)+Main!$H19)+SUM($B$2:$F$2)),Main!$Q19,0)</f>
        <v>0</v>
      </c>
      <c r="FE57" s="2">
        <f>IF(AND(FE$5&gt;=Main!$H19+SUM($B$2:$F$2),FE$5&lt;=(SUM(Main!$F19:$G19)+Main!$H19)+SUM($B$2:$F$2)),Main!$Q19,0)</f>
        <v>0</v>
      </c>
      <c r="FF57" s="2">
        <f>IF(AND(FF$5&gt;=Main!$H19+SUM($B$2:$F$2),FF$5&lt;=(SUM(Main!$F19:$G19)+Main!$H19)+SUM($B$2:$F$2)),Main!$Q19,0)</f>
        <v>0</v>
      </c>
      <c r="FG57" s="2">
        <f>IF(AND(FG$5&gt;=Main!$H19+SUM($B$2:$F$2),FG$5&lt;=(SUM(Main!$F19:$G19)+Main!$H19)+SUM($B$2:$F$2)),Main!$Q19,0)</f>
        <v>0</v>
      </c>
      <c r="FH57" s="2">
        <f>IF(AND(FH$5&gt;=Main!$H19+SUM($B$2:$F$2),FH$5&lt;=(SUM(Main!$F19:$G19)+Main!$H19)+SUM($B$2:$F$2)),Main!$Q19,0)</f>
        <v>0</v>
      </c>
      <c r="FI57" s="2">
        <f>IF(AND(FI$5&gt;=Main!$H19+SUM($B$2:$F$2),FI$5&lt;=(SUM(Main!$F19:$G19)+Main!$H19)+SUM($B$2:$F$2)),Main!$Q19,0)</f>
        <v>0</v>
      </c>
      <c r="FJ57" s="2">
        <f>IF(AND(FJ$5&gt;=Main!$H19+SUM($B$2:$F$2),FJ$5&lt;=(SUM(Main!$F19:$G19)+Main!$H19)+SUM($B$2:$F$2)),Main!$Q19,0)</f>
        <v>0</v>
      </c>
      <c r="FK57" s="2">
        <f>IF(AND(FK$5&gt;=Main!$H19+SUM($B$2:$F$2),FK$5&lt;=(SUM(Main!$F19:$G19)+Main!$H19)+SUM($B$2:$F$2)),Main!$Q19,0)</f>
        <v>0</v>
      </c>
      <c r="FL57" s="2">
        <f>IF(AND(FL$5&gt;=Main!$H19+SUM($B$2:$F$2),FL$5&lt;=(SUM(Main!$F19:$G19)+Main!$H19)+SUM($B$2:$F$2)),Main!$Q19,0)</f>
        <v>0</v>
      </c>
      <c r="FM57" s="2">
        <f>IF(AND(FM$5&gt;=Main!$H19+SUM($B$2:$F$2),FM$5&lt;=(SUM(Main!$F19:$G19)+Main!$H19)+SUM($B$2:$F$2)),Main!$Q19,0)</f>
        <v>0</v>
      </c>
      <c r="FN57" s="2">
        <f>IF(AND(FN$5&gt;=Main!$H19+SUM($B$2:$F$2),FN$5&lt;=(SUM(Main!$F19:$G19)+Main!$H19)+SUM($B$2:$F$2)),Main!$Q19,0)</f>
        <v>0</v>
      </c>
      <c r="FO57" s="2">
        <f>IF(AND(FO$5&gt;=Main!$H19+SUM($B$2:$F$2),FO$5&lt;=(SUM(Main!$F19:$G19)+Main!$H19)+SUM($B$2:$F$2)),Main!$Q19,0)</f>
        <v>0</v>
      </c>
      <c r="FP57" s="2">
        <f>IF(AND(FP$5&gt;=Main!$H19+SUM($B$2:$F$2),FP$5&lt;=(SUM(Main!$F19:$G19)+Main!$H19)+SUM($B$2:$F$2)),Main!$Q19,0)</f>
        <v>0</v>
      </c>
      <c r="FQ57" s="2">
        <f>IF(AND(FQ$5&gt;=Main!$H19+SUM($B$2:$F$2),FQ$5&lt;=(SUM(Main!$F19:$G19)+Main!$H19)+SUM($B$2:$F$2)),Main!$Q19,0)</f>
        <v>0</v>
      </c>
      <c r="FR57" s="2">
        <f>IF(AND(FR$5&gt;=Main!$H19+SUM($B$2:$F$2),FR$5&lt;=(SUM(Main!$F19:$G19)+Main!$H19)+SUM($B$2:$F$2)),Main!$Q19,0)</f>
        <v>0</v>
      </c>
      <c r="FS57" s="2">
        <f>IF(AND(FS$5&gt;=Main!$H19+SUM($B$2:$F$2),FS$5&lt;=(SUM(Main!$F19:$G19)+Main!$H19)+SUM($B$2:$F$2)),Main!$Q19,0)</f>
        <v>0</v>
      </c>
      <c r="FT57" s="2">
        <f>IF(AND(FT$5&gt;=Main!$H19+SUM($B$2:$F$2),FT$5&lt;=(SUM(Main!$F19:$G19)+Main!$H19)+SUM($B$2:$F$2)),Main!$Q19,0)</f>
        <v>0</v>
      </c>
      <c r="FU57" s="2">
        <f>IF(AND(FU$5&gt;=Main!$H19+SUM($B$2:$F$2),FU$5&lt;=(SUM(Main!$F19:$G19)+Main!$H19)+SUM($B$2:$F$2)),Main!$Q19,0)</f>
        <v>0</v>
      </c>
      <c r="FV57" s="2">
        <f>IF(AND(FV$5&gt;=Main!$H19+SUM($B$2:$F$2),FV$5&lt;=(SUM(Main!$F19:$G19)+Main!$H19)+SUM($B$2:$F$2)),Main!$Q19,0)</f>
        <v>0</v>
      </c>
      <c r="FW57" s="2">
        <f>IF(AND(FW$5&gt;=Main!$H19+SUM($B$2:$F$2),FW$5&lt;=(SUM(Main!$F19:$G19)+Main!$H19)+SUM($B$2:$F$2)),Main!$Q19,0)</f>
        <v>0</v>
      </c>
      <c r="FX57" s="2">
        <f>IF(AND(FX$5&gt;=Main!$H19+SUM($B$2:$F$2),FX$5&lt;=(SUM(Main!$F19:$G19)+Main!$H19)+SUM($B$2:$F$2)),Main!$Q19,0)</f>
        <v>0</v>
      </c>
      <c r="FY57" s="2">
        <f>IF(AND(FY$5&gt;=Main!$H19+SUM($B$2:$F$2),FY$5&lt;=(SUM(Main!$F19:$G19)+Main!$H19)+SUM($B$2:$F$2)),Main!$Q19,0)</f>
        <v>0</v>
      </c>
      <c r="FZ57" s="2">
        <f>IF(AND(FZ$5&gt;=Main!$H19+SUM($B$2:$F$2),FZ$5&lt;=(SUM(Main!$F19:$G19)+Main!$H19)+SUM($B$2:$F$2)),Main!$Q19,0)</f>
        <v>0</v>
      </c>
      <c r="GA57" s="2">
        <f>IF(AND(GA$5&gt;=Main!$H19+SUM($B$2:$F$2),GA$5&lt;=(SUM(Main!$F19:$G19)+Main!$H19)+SUM($B$2:$F$2)),Main!$Q19,0)</f>
        <v>0</v>
      </c>
      <c r="GB57" s="2">
        <f>IF(AND(GB$5&gt;=Main!$H19+SUM($B$2:$F$2),GB$5&lt;=(SUM(Main!$F19:$G19)+Main!$H19)+SUM($B$2:$F$2)),Main!$Q19,0)</f>
        <v>0</v>
      </c>
      <c r="GC57" s="2">
        <f>IF(AND(GC$5&gt;=Main!$H19+SUM($B$2:$F$2),GC$5&lt;=(SUM(Main!$F19:$G19)+Main!$H19)+SUM($B$2:$F$2)),Main!$Q19,0)</f>
        <v>0</v>
      </c>
      <c r="GD57" s="2">
        <f>IF(AND(GD$5&gt;=Main!$H19+SUM($B$2:$F$2),GD$5&lt;=(SUM(Main!$F19:$G19)+Main!$H19)+SUM($B$2:$F$2)),Main!$Q19,0)</f>
        <v>0</v>
      </c>
      <c r="GE57" s="2">
        <f>IF(AND(GE$5&gt;=Main!$H19+SUM($B$2:$F$2),GE$5&lt;=(SUM(Main!$F19:$G19)+Main!$H19)+SUM($B$2:$F$2)),Main!$Q19,0)</f>
        <v>0</v>
      </c>
      <c r="GF57" s="2">
        <f>IF(AND(GF$5&gt;=Main!$H19+SUM($B$2:$F$2),GF$5&lt;=(SUM(Main!$F19:$G19)+Main!$H19)+SUM($B$2:$F$2)),Main!$Q19,0)</f>
        <v>0</v>
      </c>
      <c r="GG57" s="2">
        <f>IF(AND(GG$5&gt;=Main!$H19+SUM($B$2:$F$2),GG$5&lt;=(SUM(Main!$F19:$G19)+Main!$H19)+SUM($B$2:$F$2)),Main!$Q19,0)</f>
        <v>0</v>
      </c>
      <c r="GH57" s="2">
        <f>IF(AND(GH$5&gt;=Main!$H19+SUM($B$2:$F$2),GH$5&lt;=(SUM(Main!$F19:$G19)+Main!$H19)+SUM($B$2:$F$2)),Main!$Q19,0)</f>
        <v>0</v>
      </c>
      <c r="GI57" s="2">
        <f>IF(AND(GI$5&gt;=Main!$H19+SUM($B$2:$F$2),GI$5&lt;=(SUM(Main!$F19:$G19)+Main!$H19)+SUM($B$2:$F$2)),Main!$Q19,0)</f>
        <v>0</v>
      </c>
      <c r="GJ57" s="2">
        <f>IF(AND(GJ$5&gt;=Main!$H19+SUM($B$2:$F$2),GJ$5&lt;=(SUM(Main!$F19:$G19)+Main!$H19)+SUM($B$2:$F$2)),Main!$Q19,0)</f>
        <v>0</v>
      </c>
      <c r="GK57" s="2">
        <f>IF(AND(GK$5&gt;=Main!$H19+SUM($B$2:$F$2),GK$5&lt;=(SUM(Main!$F19:$G19)+Main!$H19)+SUM($B$2:$F$2)),Main!$Q19,0)</f>
        <v>0</v>
      </c>
      <c r="GL57" s="2">
        <f>IF(AND(GL$5&gt;=Main!$H19+SUM($B$2:$F$2),GL$5&lt;=(SUM(Main!$F19:$G19)+Main!$H19)+SUM($B$2:$F$2)),Main!$Q19,0)</f>
        <v>0</v>
      </c>
      <c r="GM57" s="2">
        <f>IF(AND(GM$5&gt;=Main!$H19+SUM($B$2:$F$2),GM$5&lt;=(SUM(Main!$F19:$G19)+Main!$H19)+SUM($B$2:$F$2)),Main!$Q19,0)</f>
        <v>0</v>
      </c>
      <c r="GN57" s="2">
        <f>IF(AND(GN$5&gt;=Main!$H19+SUM($B$2:$F$2),GN$5&lt;=(SUM(Main!$F19:$G19)+Main!$H19)+SUM($B$2:$F$2)),Main!$Q19,0)</f>
        <v>0</v>
      </c>
      <c r="GO57" s="2">
        <f>IF(AND(GO$5&gt;=Main!$H19+SUM($B$2:$F$2),GO$5&lt;=(SUM(Main!$F19:$G19)+Main!$H19)+SUM($B$2:$F$2)),Main!$Q19,0)</f>
        <v>0</v>
      </c>
      <c r="GP57" s="2">
        <f>IF(AND(GP$5&gt;=Main!$H19+SUM($B$2:$F$2),GP$5&lt;=(SUM(Main!$F19:$G19)+Main!$H19)+SUM($B$2:$F$2)),Main!$Q19,0)</f>
        <v>0</v>
      </c>
      <c r="GQ57" s="2">
        <f>IF(AND(GQ$5&gt;=Main!$H19+SUM($B$2:$F$2),GQ$5&lt;=(SUM(Main!$F19:$G19)+Main!$H19)+SUM($B$2:$F$2)),Main!$Q19,0)</f>
        <v>0</v>
      </c>
      <c r="GR57" s="2">
        <f>IF(AND(GR$5&gt;=Main!$H19+SUM($B$2:$F$2),GR$5&lt;=(SUM(Main!$F19:$G19)+Main!$H19)+SUM($B$2:$F$2)),Main!$Q19,0)</f>
        <v>0</v>
      </c>
      <c r="GS57" s="2">
        <f>IF(AND(GS$5&gt;=Main!$H19+SUM($B$2:$F$2),GS$5&lt;=(SUM(Main!$F19:$G19)+Main!$H19)+SUM($B$2:$F$2)),Main!$Q19,0)</f>
        <v>0</v>
      </c>
      <c r="GT57" s="2">
        <f>IF(AND(GT$5&gt;=Main!$H19+SUM($B$2:$F$2),GT$5&lt;=(SUM(Main!$F19:$G19)+Main!$H19)+SUM($B$2:$F$2)),Main!$Q19,0)</f>
        <v>0</v>
      </c>
      <c r="GU57" s="2">
        <f>IF(AND(GU$5&gt;=Main!$H19+SUM($B$2:$F$2),GU$5&lt;=(SUM(Main!$F19:$G19)+Main!$H19)+SUM($B$2:$F$2)),Main!$Q19,0)</f>
        <v>0</v>
      </c>
      <c r="GV57" s="2">
        <f>IF(AND(GV$5&gt;=Main!$H19+SUM($B$2:$F$2),GV$5&lt;=(SUM(Main!$F19:$G19)+Main!$H19)+SUM($B$2:$F$2)),Main!$Q19,0)</f>
        <v>0</v>
      </c>
      <c r="GW57" s="2">
        <f>IF(AND(GW$5&gt;=Main!$H19+SUM($B$2:$F$2),GW$5&lt;=(SUM(Main!$F19:$G19)+Main!$H19)+SUM($B$2:$F$2)),Main!$Q19,0)</f>
        <v>0</v>
      </c>
      <c r="GX57" s="2">
        <f>IF(AND(GX$5&gt;=Main!$H19+SUM($B$2:$F$2),GX$5&lt;=(SUM(Main!$F19:$G19)+Main!$H19)+SUM($B$2:$F$2)),Main!$Q19,0)</f>
        <v>0</v>
      </c>
      <c r="GY57" s="2">
        <f>IF(AND(GY$5&gt;=Main!$H19+SUM($B$2:$F$2),GY$5&lt;=(SUM(Main!$F19:$G19)+Main!$H19)+SUM($B$2:$F$2)),Main!$Q19,0)</f>
        <v>0</v>
      </c>
      <c r="GZ57" s="2">
        <f>IF(AND(GZ$5&gt;=Main!$H19+SUM($B$2:$F$2),GZ$5&lt;=(SUM(Main!$F19:$G19)+Main!$H19)+SUM($B$2:$F$2)),Main!$Q19,0)</f>
        <v>0</v>
      </c>
      <c r="HA57" s="2">
        <f>IF(AND(HA$5&gt;=Main!$H19+SUM($B$2:$F$2),HA$5&lt;=(SUM(Main!$F19:$G19)+Main!$H19)+SUM($B$2:$F$2)),Main!$Q19,0)</f>
        <v>0</v>
      </c>
      <c r="HB57" s="2">
        <f>IF(AND(HB$5&gt;=Main!$H19+SUM($B$2:$F$2),HB$5&lt;=(SUM(Main!$F19:$G19)+Main!$H19)+SUM($B$2:$F$2)),Main!$Q19,0)</f>
        <v>0</v>
      </c>
      <c r="HC57" s="2">
        <f>IF(AND(HC$5&gt;=Main!$H19+SUM($B$2:$F$2),HC$5&lt;=(SUM(Main!$F19:$G19)+Main!$H19)+SUM($B$2:$F$2)),Main!$Q19,0)</f>
        <v>0</v>
      </c>
      <c r="HD57" s="2">
        <f>IF(AND(HD$5&gt;=Main!$H19+SUM($B$2:$F$2),HD$5&lt;=(SUM(Main!$F19:$G19)+Main!$H19)+SUM($B$2:$F$2)),Main!$Q19,0)</f>
        <v>0</v>
      </c>
      <c r="HE57" s="2">
        <f>IF(AND(HE$5&gt;=Main!$H19+SUM($B$2:$F$2),HE$5&lt;=(SUM(Main!$F19:$G19)+Main!$H19)+SUM($B$2:$F$2)),Main!$Q19,0)</f>
        <v>0</v>
      </c>
      <c r="HF57" s="2">
        <f>IF(AND(HF$5&gt;=Main!$H19+SUM($B$2:$F$2),HF$5&lt;=(SUM(Main!$F19:$G19)+Main!$H19)+SUM($B$2:$F$2)),Main!$Q19,0)</f>
        <v>0</v>
      </c>
      <c r="HG57" s="2">
        <f>IF(AND(HG$5&gt;=Main!$H19+SUM($B$2:$F$2),HG$5&lt;=(SUM(Main!$F19:$G19)+Main!$H19)+SUM($B$2:$F$2)),Main!$Q19,0)</f>
        <v>0</v>
      </c>
      <c r="HH57" s="2">
        <f>IF(AND(HH$5&gt;=Main!$H19+SUM($B$2:$F$2),HH$5&lt;=(SUM(Main!$F19:$G19)+Main!$H19)+SUM($B$2:$F$2)),Main!$Q19,0)</f>
        <v>0</v>
      </c>
      <c r="HI57" s="2">
        <f>IF(AND(HI$5&gt;=Main!$H19+SUM($B$2:$F$2),HI$5&lt;=(SUM(Main!$F19:$G19)+Main!$H19)+SUM($B$2:$F$2)),Main!$Q19,0)</f>
        <v>0</v>
      </c>
      <c r="HJ57" s="2">
        <f>IF(AND(HJ$5&gt;=Main!$H19+SUM($B$2:$F$2),HJ$5&lt;=(SUM(Main!$F19:$G19)+Main!$H19)+SUM($B$2:$F$2)),Main!$Q19,0)</f>
        <v>0</v>
      </c>
      <c r="HK57" s="2">
        <f>IF(AND(HK$5&gt;=Main!$H19+SUM($B$2:$F$2),HK$5&lt;=(SUM(Main!$F19:$G19)+Main!$H19)+SUM($B$2:$F$2)),Main!$Q19,0)</f>
        <v>0</v>
      </c>
      <c r="HL57" s="2">
        <f>IF(AND(HL$5&gt;=Main!$H19+SUM($B$2:$F$2),HL$5&lt;=(SUM(Main!$F19:$G19)+Main!$H19)+SUM($B$2:$F$2)),Main!$Q19,0)</f>
        <v>0</v>
      </c>
      <c r="HM57" s="2">
        <f>IF(AND(HM$5&gt;=Main!$H19+SUM($B$2:$F$2),HM$5&lt;=(SUM(Main!$F19:$G19)+Main!$H19)+SUM($B$2:$F$2)),Main!$Q19,0)</f>
        <v>0</v>
      </c>
      <c r="HN57" s="2">
        <f>IF(AND(HN$5&gt;=Main!$H19+SUM($B$2:$F$2),HN$5&lt;=(SUM(Main!$F19:$G19)+Main!$H19)+SUM($B$2:$F$2)),Main!$Q19,0)</f>
        <v>0</v>
      </c>
      <c r="HO57" s="2">
        <f>IF(AND(HO$5&gt;=Main!$H19+SUM($B$2:$F$2),HO$5&lt;=(SUM(Main!$F19:$G19)+Main!$H19)+SUM($B$2:$F$2)),Main!$Q19,0)</f>
        <v>0</v>
      </c>
      <c r="HP57" s="2">
        <f>IF(AND(HP$5&gt;=Main!$H19+SUM($B$2:$F$2),HP$5&lt;=(SUM(Main!$F19:$G19)+Main!$H19)+SUM($B$2:$F$2)),Main!$Q19,0)</f>
        <v>0</v>
      </c>
      <c r="HQ57" s="2">
        <f>IF(AND(HQ$5&gt;=Main!$H19+SUM($B$2:$F$2),HQ$5&lt;=(SUM(Main!$F19:$G19)+Main!$H19)+SUM($B$2:$F$2)),Main!$Q19,0)</f>
        <v>0</v>
      </c>
      <c r="HR57" s="2">
        <f>IF(AND(HR$5&gt;=Main!$H19+SUM($B$2:$F$2),HR$5&lt;=(SUM(Main!$F19:$G19)+Main!$H19)+SUM($B$2:$F$2)),Main!$Q19,0)</f>
        <v>0</v>
      </c>
      <c r="HS57" s="2">
        <f>IF(AND(HS$5&gt;=Main!$H19+SUM($B$2:$F$2),HS$5&lt;=(SUM(Main!$F19:$G19)+Main!$H19)+SUM($B$2:$F$2)),Main!$Q19,0)</f>
        <v>0</v>
      </c>
      <c r="HT57" s="2">
        <f>IF(AND(HT$5&gt;=Main!$H19+SUM($B$2:$F$2),HT$5&lt;=(SUM(Main!$F19:$G19)+Main!$H19)+SUM($B$2:$F$2)),Main!$Q19,0)</f>
        <v>0</v>
      </c>
      <c r="HU57" s="2">
        <f>IF(AND(HU$5&gt;=Main!$H19+SUM($B$2:$F$2),HU$5&lt;=(SUM(Main!$F19:$G19)+Main!$H19)+SUM($B$2:$F$2)),Main!$Q19,0)</f>
        <v>0</v>
      </c>
      <c r="HV57" s="2">
        <f>IF(AND(HV$5&gt;=Main!$H19+SUM($B$2:$F$2),HV$5&lt;=(SUM(Main!$F19:$G19)+Main!$H19)+SUM($B$2:$F$2)),Main!$Q19,0)</f>
        <v>0</v>
      </c>
      <c r="HW57" s="2">
        <f>IF(AND(HW$5&gt;=Main!$H19+SUM($B$2:$F$2),HW$5&lt;=(SUM(Main!$F19:$G19)+Main!$H19)+SUM($B$2:$F$2)),Main!$Q19,0)</f>
        <v>0</v>
      </c>
      <c r="HX57" s="2">
        <f>IF(AND(HX$5&gt;=Main!$H19+SUM($B$2:$F$2),HX$5&lt;=(SUM(Main!$F19:$G19)+Main!$H19)+SUM($B$2:$F$2)),Main!$Q19,0)</f>
        <v>0</v>
      </c>
      <c r="HY57" s="2">
        <f>IF(AND(HY$5&gt;=Main!$H19+SUM($B$2:$F$2),HY$5&lt;=(SUM(Main!$F19:$G19)+Main!$H19)+SUM($B$2:$F$2)),Main!$Q19,0)</f>
        <v>0</v>
      </c>
      <c r="HZ57" s="2">
        <f>IF(AND(HZ$5&gt;=Main!$H19+SUM($B$2:$F$2),HZ$5&lt;=(SUM(Main!$F19:$G19)+Main!$H19)+SUM($B$2:$F$2)),Main!$Q19,0)</f>
        <v>0</v>
      </c>
      <c r="IA57" s="2">
        <f>IF(AND(IA$5&gt;=Main!$H19+SUM($B$2:$F$2),IA$5&lt;=(SUM(Main!$F19:$G19)+Main!$H19)+SUM($B$2:$F$2)),Main!$Q19,0)</f>
        <v>0</v>
      </c>
      <c r="IB57" s="2">
        <f>IF(AND(IB$5&gt;=Main!$H19+SUM($B$2:$F$2),IB$5&lt;=(SUM(Main!$F19:$G19)+Main!$H19)+SUM($B$2:$F$2)),Main!$Q19,0)</f>
        <v>0</v>
      </c>
      <c r="IC57" s="2">
        <f>IF(AND(IC$5&gt;=Main!$H19+SUM($B$2:$F$2),IC$5&lt;=(SUM(Main!$F19:$G19)+Main!$H19)+SUM($B$2:$F$2)),Main!$Q19,0)</f>
        <v>0</v>
      </c>
      <c r="ID57" s="2">
        <f>IF(AND(ID$5&gt;=Main!$H19+SUM($B$2:$F$2),ID$5&lt;=(SUM(Main!$F19:$G19)+Main!$H19)+SUM($B$2:$F$2)),Main!$Q19,0)</f>
        <v>0</v>
      </c>
      <c r="IE57" s="2">
        <f>IF(AND(IE$5&gt;=Main!$H19+SUM($B$2:$F$2),IE$5&lt;=(SUM(Main!$F19:$G19)+Main!$H19)+SUM($B$2:$F$2)),Main!$Q19,0)</f>
        <v>0</v>
      </c>
      <c r="IF57" s="2">
        <f>IF(AND(IF$5&gt;=Main!$H19+SUM($B$2:$F$2),IF$5&lt;=(SUM(Main!$F19:$G19)+Main!$H19)+SUM($B$2:$F$2)),Main!$Q19,0)</f>
        <v>0</v>
      </c>
      <c r="IG57" s="2">
        <f>IF(AND(IG$5&gt;=Main!$H19+SUM($B$2:$F$2),IG$5&lt;=(SUM(Main!$F19:$G19)+Main!$H19)+SUM($B$2:$F$2)),Main!$Q19,0)</f>
        <v>0</v>
      </c>
      <c r="IH57" s="2">
        <f>IF(AND(IH$5&gt;=Main!$H19+SUM($B$2:$F$2),IH$5&lt;=(SUM(Main!$F19:$G19)+Main!$H19)+SUM($B$2:$F$2)),Main!$Q19,0)</f>
        <v>0</v>
      </c>
      <c r="II57" s="2">
        <f>IF(AND(II$5&gt;=Main!$H19+SUM($B$2:$F$2),II$5&lt;=(SUM(Main!$F19:$G19)+Main!$H19)+SUM($B$2:$F$2)),Main!$Q19,0)</f>
        <v>0</v>
      </c>
      <c r="IJ57" s="2">
        <f>IF(AND(IJ$5&gt;=Main!$H19+SUM($B$2:$F$2),IJ$5&lt;=(SUM(Main!$F19:$G19)+Main!$H19)+SUM($B$2:$F$2)),Main!$Q19,0)</f>
        <v>0</v>
      </c>
      <c r="IK57" s="2">
        <f>IF(AND(IK$5&gt;=Main!$H19+SUM($B$2:$F$2),IK$5&lt;=(SUM(Main!$F19:$G19)+Main!$H19)+SUM($B$2:$F$2)),Main!$Q19,0)</f>
        <v>0</v>
      </c>
      <c r="IL57" s="2">
        <f>IF(AND(IL$5&gt;=Main!$H19+SUM($B$2:$F$2),IL$5&lt;=(SUM(Main!$F19:$G19)+Main!$H19)+SUM($B$2:$F$2)),Main!$Q19,0)</f>
        <v>0</v>
      </c>
      <c r="IM57" s="2">
        <f>IF(AND(IM$5&gt;=Main!$H19+SUM($B$2:$F$2),IM$5&lt;=(SUM(Main!$F19:$G19)+Main!$H19)+SUM($B$2:$F$2)),Main!$Q19,0)</f>
        <v>0</v>
      </c>
      <c r="IN57" s="2">
        <f>IF(AND(IN$5&gt;=Main!$H19+SUM($B$2:$F$2),IN$5&lt;=(SUM(Main!$F19:$G19)+Main!$H19)+SUM($B$2:$F$2)),Main!$Q19,0)</f>
        <v>0</v>
      </c>
      <c r="IO57" s="2">
        <f>IF(AND(IO$5&gt;=Main!$H19+SUM($B$2:$F$2),IO$5&lt;=(SUM(Main!$F19:$G19)+Main!$H19)+SUM($B$2:$F$2)),Main!$Q19,0)</f>
        <v>0</v>
      </c>
      <c r="IP57" s="2">
        <f>IF(AND(IP$5&gt;=Main!$H19+SUM($B$2:$F$2),IP$5&lt;=(SUM(Main!$F19:$G19)+Main!$H19)+SUM($B$2:$F$2)),Main!$Q19,0)</f>
        <v>0</v>
      </c>
      <c r="IQ57" s="2">
        <f>IF(AND(IQ$5&gt;=Main!$H19+SUM($B$2:$F$2),IQ$5&lt;=(SUM(Main!$F19:$G19)+Main!$H19)+SUM($B$2:$F$2)),Main!$Q19,0)</f>
        <v>0</v>
      </c>
      <c r="IR57" s="2">
        <f>IF(AND(IR$5&gt;=Main!$H19+SUM($B$2:$F$2),IR$5&lt;=(SUM(Main!$F19:$G19)+Main!$H19)+SUM($B$2:$F$2)),Main!$Q19,0)</f>
        <v>0</v>
      </c>
      <c r="IS57" s="2">
        <f>IF(AND(IS$5&gt;=Main!$H19+SUM($B$2:$F$2),IS$5&lt;=(SUM(Main!$F19:$G19)+Main!$H19)+SUM($B$2:$F$2)),Main!$Q19,0)</f>
        <v>0</v>
      </c>
      <c r="IT57" s="2">
        <f>IF(AND(IT$5&gt;=Main!$H19+SUM($B$2:$F$2),IT$5&lt;=(SUM(Main!$F19:$G19)+Main!$H19)+SUM($B$2:$F$2)),Main!$Q19,0)</f>
        <v>0</v>
      </c>
      <c r="IU57" s="2">
        <f>IF(AND(IU$5&gt;=Main!$H19+SUM($B$2:$F$2),IU$5&lt;=(SUM(Main!$F19:$G19)+Main!$H19)+SUM($B$2:$F$2)),Main!$Q19,0)</f>
        <v>0</v>
      </c>
      <c r="IV57" s="2">
        <f>IF(AND(IV$5&gt;=Main!$H19+SUM($B$2:$F$2),IV$5&lt;=(SUM(Main!$F19:$G19)+Main!$H19)+SUM($B$2:$F$2)),Main!$Q19,0)</f>
        <v>0</v>
      </c>
      <c r="IW57" s="2">
        <f>IF(AND(IW$5&gt;=Main!$H19+SUM($B$2:$F$2),IW$5&lt;=(SUM(Main!$F19:$G19)+Main!$H19)+SUM($B$2:$F$2)),Main!$Q19,0)</f>
        <v>0</v>
      </c>
      <c r="IX57" s="2">
        <f>IF(AND(IX$5&gt;=Main!$H19+SUM($B$2:$F$2),IX$5&lt;=(SUM(Main!$F19:$G19)+Main!$H19)+SUM($B$2:$F$2)),Main!$Q19,0)</f>
        <v>0</v>
      </c>
      <c r="IY57" s="2">
        <f>IF(AND(IY$5&gt;=Main!$H19+SUM($B$2:$F$2),IY$5&lt;=(SUM(Main!$F19:$G19)+Main!$H19)+SUM($B$2:$F$2)),Main!$Q19,0)</f>
        <v>0</v>
      </c>
      <c r="IZ57" s="2">
        <f>IF(AND(IZ$5&gt;=Main!$H19+SUM($B$2:$F$2),IZ$5&lt;=(SUM(Main!$F19:$G19)+Main!$H19)+SUM($B$2:$F$2)),Main!$Q19,0)</f>
        <v>0</v>
      </c>
      <c r="JA57" s="2">
        <f>IF(AND(JA$5&gt;=Main!$H19+SUM($B$2:$F$2),JA$5&lt;=(SUM(Main!$F19:$G19)+Main!$H19)+SUM($B$2:$F$2)),Main!$Q19,0)</f>
        <v>0</v>
      </c>
      <c r="JB57" s="2">
        <f>IF(AND(JB$5&gt;=Main!$H19+SUM($B$2:$F$2),JB$5&lt;=(SUM(Main!$F19:$G19)+Main!$H19)+SUM($B$2:$F$2)),Main!$Q19,0)</f>
        <v>0</v>
      </c>
      <c r="JC57" s="2">
        <f>IF(AND(JC$5&gt;=Main!$H19+SUM($B$2:$F$2),JC$5&lt;=(SUM(Main!$F19:$G19)+Main!$H19)+SUM($B$2:$F$2)),Main!$Q19,0)</f>
        <v>0</v>
      </c>
      <c r="JD57" s="2">
        <f>IF(AND(JD$5&gt;=Main!$H19+SUM($B$2:$F$2),JD$5&lt;=(SUM(Main!$F19:$G19)+Main!$H19)+SUM($B$2:$F$2)),Main!$Q19,0)</f>
        <v>0</v>
      </c>
      <c r="JE57" s="2">
        <f>IF(AND(JE$5&gt;=Main!$H19+SUM($B$2:$F$2),JE$5&lt;=(SUM(Main!$F19:$G19)+Main!$H19)+SUM($B$2:$F$2)),Main!$Q19,0)</f>
        <v>0</v>
      </c>
      <c r="JF57" s="2">
        <f>IF(AND(JF$5&gt;=Main!$H19+SUM($B$2:$F$2),JF$5&lt;=(SUM(Main!$F19:$G19)+Main!$H19)+SUM($B$2:$F$2)),Main!$Q19,0)</f>
        <v>0</v>
      </c>
      <c r="JG57" s="2">
        <f>IF(AND(JG$5&gt;=Main!$H19+SUM($B$2:$F$2),JG$5&lt;=(SUM(Main!$F19:$G19)+Main!$H19)+SUM($B$2:$F$2)),Main!$Q19,0)</f>
        <v>0</v>
      </c>
      <c r="JH57" s="2">
        <f>IF(AND(JH$5&gt;=Main!$H19+SUM($B$2:$F$2),JH$5&lt;=(SUM(Main!$F19:$G19)+Main!$H19)+SUM($B$2:$F$2)),Main!$Q19,0)</f>
        <v>0</v>
      </c>
      <c r="JI57" s="2">
        <f>IF(AND(JI$5&gt;=Main!$H19+SUM($B$2:$F$2),JI$5&lt;=(SUM(Main!$F19:$G19)+Main!$H19)+SUM($B$2:$F$2)),Main!$Q19,0)</f>
        <v>0</v>
      </c>
      <c r="JJ57" s="2">
        <f>IF(AND(JJ$5&gt;=Main!$H19+SUM($B$2:$F$2),JJ$5&lt;=(SUM(Main!$F19:$G19)+Main!$H19)+SUM($B$2:$F$2)),Main!$Q19,0)</f>
        <v>0</v>
      </c>
      <c r="JK57" s="2">
        <f>IF(AND(JK$5&gt;=Main!$H19+SUM($B$2:$F$2),JK$5&lt;=(SUM(Main!$F19:$G19)+Main!$H19)+SUM($B$2:$F$2)),Main!$Q19,0)</f>
        <v>0</v>
      </c>
      <c r="JL57" s="2">
        <f>IF(AND(JL$5&gt;=Main!$H19+SUM($B$2:$F$2),JL$5&lt;=(SUM(Main!$F19:$G19)+Main!$H19)+SUM($B$2:$F$2)),Main!$Q19,0)</f>
        <v>0</v>
      </c>
      <c r="JM57" s="2">
        <f>IF(AND(JM$5&gt;=Main!$H19+SUM($B$2:$F$2),JM$5&lt;=(SUM(Main!$F19:$G19)+Main!$H19)+SUM($B$2:$F$2)),Main!$Q19,0)</f>
        <v>0</v>
      </c>
      <c r="JN57" s="2">
        <f>IF(AND(JN$5&gt;=Main!$H19+SUM($B$2:$F$2),JN$5&lt;=(SUM(Main!$F19:$G19)+Main!$H19)+SUM($B$2:$F$2)),Main!$Q19,0)</f>
        <v>0</v>
      </c>
      <c r="JO57" s="2">
        <f>IF(AND(JO$5&gt;=Main!$H19+SUM($B$2:$F$2),JO$5&lt;=(SUM(Main!$F19:$G19)+Main!$H19)+SUM($B$2:$F$2)),Main!$Q19,0)</f>
        <v>0</v>
      </c>
      <c r="JP57" s="2">
        <f>IF(AND(JP$5&gt;=Main!$H19+SUM($B$2:$F$2),JP$5&lt;=(SUM(Main!$F19:$G19)+Main!$H19)+SUM($B$2:$F$2)),Main!$Q19,0)</f>
        <v>0</v>
      </c>
      <c r="JQ57" s="2">
        <f>IF(AND(JQ$5&gt;=Main!$H19+SUM($B$2:$F$2),JQ$5&lt;=(SUM(Main!$F19:$G19)+Main!$H19)+SUM($B$2:$F$2)),Main!$Q19,0)</f>
        <v>0</v>
      </c>
      <c r="JR57" s="2">
        <f>IF(AND(JR$5&gt;=Main!$H19+SUM($B$2:$F$2),JR$5&lt;=(SUM(Main!$F19:$G19)+Main!$H19)+SUM($B$2:$F$2)),Main!$Q19,0)</f>
        <v>0</v>
      </c>
      <c r="JS57" s="2">
        <f>IF(AND(JS$5&gt;=Main!$H19+SUM($B$2:$F$2),JS$5&lt;=(SUM(Main!$F19:$G19)+Main!$H19)+SUM($B$2:$F$2)),Main!$Q19,0)</f>
        <v>0</v>
      </c>
      <c r="JT57" s="2">
        <f>IF(AND(JT$5&gt;=Main!$H19+SUM($B$2:$F$2),JT$5&lt;=(SUM(Main!$F19:$G19)+Main!$H19)+SUM($B$2:$F$2)),Main!$Q19,0)</f>
        <v>0</v>
      </c>
      <c r="JU57" s="2">
        <f>IF(AND(JU$5&gt;=Main!$H19+SUM($B$2:$F$2),JU$5&lt;=(SUM(Main!$F19:$G19)+Main!$H19)+SUM($B$2:$F$2)),Main!$Q19,0)</f>
        <v>0</v>
      </c>
      <c r="JV57" s="2">
        <f>IF(AND(JV$5&gt;=Main!$H19+SUM($B$2:$F$2),JV$5&lt;=(SUM(Main!$F19:$G19)+Main!$H19)+SUM($B$2:$F$2)),Main!$Q19,0)</f>
        <v>0</v>
      </c>
      <c r="JW57" s="2">
        <f>IF(AND(JW$5&gt;=Main!$H19+SUM($B$2:$F$2),JW$5&lt;=(SUM(Main!$F19:$G19)+Main!$H19)+SUM($B$2:$F$2)),Main!$Q19,0)</f>
        <v>0</v>
      </c>
      <c r="JX57" s="2">
        <f>IF(AND(JX$5&gt;=Main!$H19+SUM($B$2:$F$2),JX$5&lt;=(SUM(Main!$F19:$G19)+Main!$H19)+SUM($B$2:$F$2)),Main!$Q19,0)</f>
        <v>0</v>
      </c>
      <c r="JY57" s="2">
        <f>IF(AND(JY$5&gt;=Main!$H19+SUM($B$2:$F$2),JY$5&lt;=(SUM(Main!$F19:$G19)+Main!$H19)+SUM($B$2:$F$2)),Main!$Q19,0)</f>
        <v>0</v>
      </c>
      <c r="JZ57" s="2">
        <f>IF(AND(JZ$5&gt;=Main!$H19+SUM($B$2:$F$2),JZ$5&lt;=(SUM(Main!$F19:$G19)+Main!$H19)+SUM($B$2:$F$2)),Main!$Q19,0)</f>
        <v>0</v>
      </c>
      <c r="KA57" s="2">
        <f>IF(AND(KA$5&gt;=Main!$H19+SUM($B$2:$F$2),KA$5&lt;=(SUM(Main!$F19:$G19)+Main!$H19)+SUM($B$2:$F$2)),Main!$Q19,0)</f>
        <v>0</v>
      </c>
      <c r="KB57" s="2">
        <f>IF(AND(KB$5&gt;=Main!$H19+SUM($B$2:$F$2),KB$5&lt;=(SUM(Main!$F19:$G19)+Main!$H19)+SUM($B$2:$F$2)),Main!$Q19,0)</f>
        <v>0</v>
      </c>
      <c r="KC57" s="2">
        <f>IF(AND(KC$5&gt;=Main!$H19+SUM($B$2:$F$2),KC$5&lt;=(SUM(Main!$F19:$G19)+Main!$H19)+SUM($B$2:$F$2)),Main!$Q19,0)</f>
        <v>0</v>
      </c>
      <c r="KD57" s="2">
        <f>IF(AND(KD$5&gt;=Main!$H19+SUM($B$2:$F$2),KD$5&lt;=(SUM(Main!$F19:$G19)+Main!$H19)+SUM($B$2:$F$2)),Main!$Q19,0)</f>
        <v>0</v>
      </c>
      <c r="KE57" s="2">
        <f>IF(AND(KE$5&gt;=Main!$H19+SUM($B$2:$F$2),KE$5&lt;=(SUM(Main!$F19:$G19)+Main!$H19)+SUM($B$2:$F$2)),Main!$Q19,0)</f>
        <v>0</v>
      </c>
      <c r="KF57" s="2">
        <f>IF(AND(KF$5&gt;=Main!$H19+SUM($B$2:$F$2),KF$5&lt;=(SUM(Main!$F19:$G19)+Main!$H19)+SUM($B$2:$F$2)),Main!$Q19,0)</f>
        <v>0</v>
      </c>
      <c r="KG57" s="2">
        <f>IF(AND(KG$5&gt;=Main!$H19+SUM($B$2:$F$2),KG$5&lt;=(SUM(Main!$F19:$G19)+Main!$H19)+SUM($B$2:$F$2)),Main!$Q19,0)</f>
        <v>0</v>
      </c>
      <c r="KH57" s="2">
        <f>IF(AND(KH$5&gt;=Main!$H19+SUM($B$2:$F$2),KH$5&lt;=(SUM(Main!$F19:$G19)+Main!$H19)+SUM($B$2:$F$2)),Main!$Q19,0)</f>
        <v>0</v>
      </c>
      <c r="KI57" s="2">
        <f>IF(AND(KI$5&gt;=Main!$H19+SUM($B$2:$F$2),KI$5&lt;=(SUM(Main!$F19:$G19)+Main!$H19)+SUM($B$2:$F$2)),Main!$Q19,0)</f>
        <v>0</v>
      </c>
      <c r="KJ57" s="2">
        <f>IF(AND(KJ$5&gt;=Main!$H19+SUM($B$2:$F$2),KJ$5&lt;=(SUM(Main!$F19:$G19)+Main!$H19)+SUM($B$2:$F$2)),Main!$Q19,0)</f>
        <v>0</v>
      </c>
      <c r="KK57" s="2">
        <f>IF(AND(KK$5&gt;=Main!$H19+SUM($B$2:$F$2),KK$5&lt;=(SUM(Main!$F19:$G19)+Main!$H19)+SUM($B$2:$F$2)),Main!$Q19,0)</f>
        <v>0</v>
      </c>
      <c r="KL57" s="2">
        <f>IF(AND(KL$5&gt;=Main!$H19+SUM($B$2:$F$2),KL$5&lt;=(SUM(Main!$F19:$G19)+Main!$H19)+SUM($B$2:$F$2)),Main!$Q19,0)</f>
        <v>0</v>
      </c>
      <c r="KM57" s="2">
        <f>IF(AND(KM$5&gt;=Main!$H19+SUM($B$2:$F$2),KM$5&lt;=(SUM(Main!$F19:$G19)+Main!$H19)+SUM($B$2:$F$2)),Main!$Q19,0)</f>
        <v>0</v>
      </c>
      <c r="KN57" s="2">
        <f>IF(AND(KN$5&gt;=Main!$H19+SUM($B$2:$F$2),KN$5&lt;=(SUM(Main!$F19:$G19)+Main!$H19)+SUM($B$2:$F$2)),Main!$Q19,0)</f>
        <v>0</v>
      </c>
      <c r="KO57" s="2">
        <f>IF(AND(KO$5&gt;=Main!$H19+SUM($B$2:$F$2),KO$5&lt;=(SUM(Main!$F19:$G19)+Main!$H19)+SUM($B$2:$F$2)),Main!$Q19,0)</f>
        <v>0</v>
      </c>
      <c r="KP57" s="2">
        <f>IF(AND(KP$5&gt;=Main!$H19+SUM($B$2:$F$2),KP$5&lt;=(SUM(Main!$F19:$G19)+Main!$H19)+SUM($B$2:$F$2)),Main!$Q19,0)</f>
        <v>0</v>
      </c>
      <c r="KQ57" s="2">
        <f>IF(AND(KQ$5&gt;=Main!$H19+SUM($B$2:$F$2),KQ$5&lt;=(SUM(Main!$F19:$G19)+Main!$H19)+SUM($B$2:$F$2)),Main!$Q19,0)</f>
        <v>0</v>
      </c>
      <c r="KR57" s="2">
        <f>IF(AND(KR$5&gt;=Main!$H19+SUM($B$2:$F$2),KR$5&lt;=(SUM(Main!$F19:$G19)+Main!$H19)+SUM($B$2:$F$2)),Main!$Q19,0)</f>
        <v>0</v>
      </c>
      <c r="KS57" s="2">
        <f>IF(AND(KS$5&gt;=Main!$H19+SUM($B$2:$F$2),KS$5&lt;=(SUM(Main!$F19:$G19)+Main!$H19)+SUM($B$2:$F$2)),Main!$Q19,0)</f>
        <v>0</v>
      </c>
      <c r="KT57" s="2">
        <f>IF(AND(KT$5&gt;=Main!$H19+SUM($B$2:$F$2),KT$5&lt;=(SUM(Main!$F19:$G19)+Main!$H19)+SUM($B$2:$F$2)),Main!$Q19,0)</f>
        <v>0</v>
      </c>
      <c r="KU57" s="2">
        <f>IF(AND(KU$5&gt;=Main!$H19+SUM($B$2:$F$2),KU$5&lt;=(SUM(Main!$F19:$G19)+Main!$H19)+SUM($B$2:$F$2)),Main!$Q19,0)</f>
        <v>0</v>
      </c>
      <c r="KV57" s="2">
        <f>IF(AND(KV$5&gt;=Main!$H19+SUM($B$2:$F$2),KV$5&lt;=(SUM(Main!$F19:$G19)+Main!$H19)+SUM($B$2:$F$2)),Main!$Q19,0)</f>
        <v>0</v>
      </c>
      <c r="KW57" s="2">
        <f>IF(AND(KW$5&gt;=Main!$H19+SUM($B$2:$F$2),KW$5&lt;=(SUM(Main!$F19:$G19)+Main!$H19)+SUM($B$2:$F$2)),Main!$Q19,0)</f>
        <v>0</v>
      </c>
      <c r="KX57" s="2">
        <f>IF(AND(KX$5&gt;=Main!$H19+SUM($B$2:$F$2),KX$5&lt;=(SUM(Main!$F19:$G19)+Main!$H19)+SUM($B$2:$F$2)),Main!$Q19,0)</f>
        <v>0</v>
      </c>
      <c r="KY57" s="2">
        <f>IF(AND(KY$5&gt;=Main!$H19+SUM($B$2:$F$2),KY$5&lt;=(SUM(Main!$F19:$G19)+Main!$H19)+SUM($B$2:$F$2)),Main!$Q19,0)</f>
        <v>0</v>
      </c>
      <c r="KZ57" s="2">
        <f>IF(AND(KZ$5&gt;=Main!$H19+SUM($B$2:$F$2),KZ$5&lt;=(SUM(Main!$F19:$G19)+Main!$H19)+SUM($B$2:$F$2)),Main!$Q19,0)</f>
        <v>0</v>
      </c>
      <c r="LA57" s="2">
        <f>IF(AND(LA$5&gt;=Main!$H19+SUM($B$2:$F$2),LA$5&lt;=(SUM(Main!$F19:$G19)+Main!$H19)+SUM($B$2:$F$2)),Main!$Q19,0)</f>
        <v>0</v>
      </c>
      <c r="LB57" s="2">
        <f>IF(AND(LB$5&gt;=Main!$H19+SUM($B$2:$F$2),LB$5&lt;=(SUM(Main!$F19:$G19)+Main!$H19)+SUM($B$2:$F$2)),Main!$Q19,0)</f>
        <v>0</v>
      </c>
      <c r="LC57" s="2">
        <f>IF(AND(LC$5&gt;=Main!$H19+SUM($B$2:$F$2),LC$5&lt;=(SUM(Main!$F19:$G19)+Main!$H19)+SUM($B$2:$F$2)),Main!$Q19,0)</f>
        <v>0</v>
      </c>
      <c r="LD57" s="2">
        <f>IF(AND(LD$5&gt;=Main!$H19+SUM($B$2:$F$2),LD$5&lt;=(SUM(Main!$F19:$G19)+Main!$H19)+SUM($B$2:$F$2)),Main!$Q19,0)</f>
        <v>0</v>
      </c>
      <c r="LE57" s="2">
        <f>IF(AND(LE$5&gt;=Main!$H19+SUM($B$2:$F$2),LE$5&lt;=(SUM(Main!$F19:$G19)+Main!$H19)+SUM($B$2:$F$2)),Main!$Q19,0)</f>
        <v>0</v>
      </c>
      <c r="LF57" s="2">
        <f>IF(AND(LF$5&gt;=Main!$H19+SUM($B$2:$F$2),LF$5&lt;=(SUM(Main!$F19:$G19)+Main!$H19)+SUM($B$2:$F$2)),Main!$Q19,0)</f>
        <v>0</v>
      </c>
      <c r="LG57" s="2">
        <f>IF(AND(LG$5&gt;=Main!$H19+SUM($B$2:$F$2),LG$5&lt;=(SUM(Main!$F19:$G19)+Main!$H19)+SUM($B$2:$F$2)),Main!$Q19,0)</f>
        <v>0</v>
      </c>
      <c r="LH57" s="2">
        <f>IF(AND(LH$5&gt;=Main!$H19+SUM($B$2:$F$2),LH$5&lt;=(SUM(Main!$F19:$G19)+Main!$H19)+SUM($B$2:$F$2)),Main!$Q19,0)</f>
        <v>0</v>
      </c>
      <c r="LI57" s="2">
        <f>IF(AND(LI$5&gt;=Main!$H19+SUM($B$2:$F$2),LI$5&lt;=(SUM(Main!$F19:$G19)+Main!$H19)+SUM($B$2:$F$2)),Main!$Q19,0)</f>
        <v>0</v>
      </c>
      <c r="LJ57" s="2">
        <f>IF(AND(LJ$5&gt;=Main!$H19+SUM($B$2:$F$2),LJ$5&lt;=(SUM(Main!$F19:$G19)+Main!$H19)+SUM($B$2:$F$2)),Main!$Q19,0)</f>
        <v>0</v>
      </c>
      <c r="LK57" s="2">
        <f>IF(AND(LK$5&gt;=Main!$H19+SUM($B$2:$F$2),LK$5&lt;=(SUM(Main!$F19:$G19)+Main!$H19)+SUM($B$2:$F$2)),Main!$Q19,0)</f>
        <v>0</v>
      </c>
      <c r="LL57" s="2">
        <f>IF(AND(LL$5&gt;=Main!$H19+SUM($B$2:$F$2),LL$5&lt;=(SUM(Main!$F19:$G19)+Main!$H19)+SUM($B$2:$F$2)),Main!$Q19,0)</f>
        <v>0</v>
      </c>
      <c r="LM57" s="2">
        <f>IF(AND(LM$5&gt;=Main!$H19+SUM($B$2:$F$2),LM$5&lt;=(SUM(Main!$F19:$G19)+Main!$H19)+SUM($B$2:$F$2)),Main!$Q19,0)</f>
        <v>0</v>
      </c>
      <c r="LN57" s="2">
        <f>IF(AND(LN$5&gt;=Main!$H19+SUM($B$2:$F$2),LN$5&lt;=(SUM(Main!$F19:$G19)+Main!$H19)+SUM($B$2:$F$2)),Main!$Q19,0)</f>
        <v>0</v>
      </c>
      <c r="LO57" s="2">
        <f>IF(AND(LO$5&gt;=Main!$H19+SUM($B$2:$F$2),LO$5&lt;=(SUM(Main!$F19:$G19)+Main!$H19)+SUM($B$2:$F$2)),Main!$Q19,0)</f>
        <v>0</v>
      </c>
      <c r="LP57" s="2">
        <f>IF(AND(LP$5&gt;=Main!$H19+SUM($B$2:$F$2),LP$5&lt;=(SUM(Main!$F19:$G19)+Main!$H19)+SUM($B$2:$F$2)),Main!$Q19,0)</f>
        <v>0</v>
      </c>
      <c r="LQ57" s="2">
        <f>IF(AND(LQ$5&gt;=Main!$H19+SUM($B$2:$F$2),LQ$5&lt;=(SUM(Main!$F19:$G19)+Main!$H19)+SUM($B$2:$F$2)),Main!$Q19,0)</f>
        <v>0</v>
      </c>
      <c r="LR57" s="2">
        <f>IF(AND(LR$5&gt;=Main!$H19+SUM($B$2:$F$2),LR$5&lt;=(SUM(Main!$F19:$G19)+Main!$H19)+SUM($B$2:$F$2)),Main!$Q19,0)</f>
        <v>0</v>
      </c>
      <c r="LS57" s="2">
        <f>IF(AND(LS$5&gt;=Main!$H19+SUM($B$2:$F$2),LS$5&lt;=(SUM(Main!$F19:$G19)+Main!$H19)+SUM($B$2:$F$2)),Main!$Q19,0)</f>
        <v>0</v>
      </c>
      <c r="LT57" s="2">
        <f>IF(AND(LT$5&gt;=Main!$H19+SUM($B$2:$F$2),LT$5&lt;=(SUM(Main!$F19:$G19)+Main!$H19)+SUM($B$2:$F$2)),Main!$Q19,0)</f>
        <v>0</v>
      </c>
      <c r="LU57" s="2">
        <f>IF(AND(LU$5&gt;=Main!$H19+SUM($B$2:$F$2),LU$5&lt;=(SUM(Main!$F19:$G19)+Main!$H19)+SUM($B$2:$F$2)),Main!$Q19,0)</f>
        <v>0</v>
      </c>
      <c r="LV57" s="2">
        <f>IF(AND(LV$5&gt;=Main!$H19+SUM($B$2:$F$2),LV$5&lt;=(SUM(Main!$F19:$G19)+Main!$H19)+SUM($B$2:$F$2)),Main!$Q19,0)</f>
        <v>0</v>
      </c>
      <c r="LW57" s="2">
        <f>IF(AND(LW$5&gt;=Main!$H19+SUM($B$2:$F$2),LW$5&lt;=(SUM(Main!$F19:$G19)+Main!$H19)+SUM($B$2:$F$2)),Main!$Q19,0)</f>
        <v>0</v>
      </c>
      <c r="LX57" s="2">
        <f>IF(AND(LX$5&gt;=Main!$H19+SUM($B$2:$F$2),LX$5&lt;=(SUM(Main!$F19:$G19)+Main!$H19)+SUM($B$2:$F$2)),Main!$Q19,0)</f>
        <v>0</v>
      </c>
      <c r="LY57" s="2">
        <f>IF(AND(LY$5&gt;=Main!$H19+SUM($B$2:$F$2),LY$5&lt;=(SUM(Main!$F19:$G19)+Main!$H19)+SUM($B$2:$F$2)),Main!$Q19,0)</f>
        <v>0</v>
      </c>
      <c r="LZ57" s="2">
        <f>IF(AND(LZ$5&gt;=Main!$H19+SUM($B$2:$F$2),LZ$5&lt;=(SUM(Main!$F19:$G19)+Main!$H19)+SUM($B$2:$F$2)),Main!$Q19,0)</f>
        <v>0</v>
      </c>
      <c r="MA57" s="2">
        <f>IF(AND(MA$5&gt;=Main!$H19+SUM($B$2:$F$2),MA$5&lt;=(SUM(Main!$F19:$G19)+Main!$H19)+SUM($B$2:$F$2)),Main!$Q19,0)</f>
        <v>0</v>
      </c>
      <c r="MB57" s="2">
        <f>IF(AND(MB$5&gt;=Main!$H19+SUM($B$2:$F$2),MB$5&lt;=(SUM(Main!$F19:$G19)+Main!$H19)+SUM($B$2:$F$2)),Main!$Q19,0)</f>
        <v>0</v>
      </c>
      <c r="MC57" s="2">
        <f>IF(AND(MC$5&gt;=Main!$H19+SUM($B$2:$F$2),MC$5&lt;=(SUM(Main!$F19:$G19)+Main!$H19)+SUM($B$2:$F$2)),Main!$Q19,0)</f>
        <v>0</v>
      </c>
      <c r="MD57" s="2">
        <f>IF(AND(MD$5&gt;=Main!$H19+SUM($B$2:$F$2),MD$5&lt;=(SUM(Main!$F19:$G19)+Main!$H19)+SUM($B$2:$F$2)),Main!$Q19,0)</f>
        <v>0</v>
      </c>
      <c r="ME57" s="2">
        <f>IF(AND(ME$5&gt;=Main!$H19+SUM($B$2:$F$2),ME$5&lt;=(SUM(Main!$F19:$G19)+Main!$H19)+SUM($B$2:$F$2)),Main!$Q19,0)</f>
        <v>0</v>
      </c>
      <c r="MF57" s="2">
        <f>IF(AND(MF$5&gt;=Main!$H19+SUM($B$2:$F$2),MF$5&lt;=(SUM(Main!$F19:$G19)+Main!$H19)+SUM($B$2:$F$2)),Main!$Q19,0)</f>
        <v>0</v>
      </c>
      <c r="MG57" s="2">
        <f>IF(AND(MG$5&gt;=Main!$H19+SUM($B$2:$F$2),MG$5&lt;=(SUM(Main!$F19:$G19)+Main!$H19)+SUM($B$2:$F$2)),Main!$Q19,0)</f>
        <v>0</v>
      </c>
      <c r="MH57" s="2">
        <f>IF(AND(MH$5&gt;=Main!$H19+SUM($B$2:$F$2),MH$5&lt;=(SUM(Main!$F19:$G19)+Main!$H19)+SUM($B$2:$F$2)),Main!$Q19,0)</f>
        <v>0</v>
      </c>
      <c r="MI57" s="2">
        <f>IF(AND(MI$5&gt;=Main!$H19+SUM($B$2:$F$2),MI$5&lt;=(SUM(Main!$F19:$G19)+Main!$H19)+SUM($B$2:$F$2)),Main!$Q19,0)</f>
        <v>0</v>
      </c>
      <c r="MJ57" s="2">
        <f>IF(AND(MJ$5&gt;=Main!$H19+SUM($B$2:$F$2),MJ$5&lt;=(SUM(Main!$F19:$G19)+Main!$H19)+SUM($B$2:$F$2)),Main!$Q19,0)</f>
        <v>0</v>
      </c>
      <c r="MK57" s="2">
        <f>IF(AND(MK$5&gt;=Main!$H19+SUM($B$2:$F$2),MK$5&lt;=(SUM(Main!$F19:$G19)+Main!$H19)+SUM($B$2:$F$2)),Main!$Q19,0)</f>
        <v>0</v>
      </c>
      <c r="ML57" s="2">
        <f>IF(AND(ML$5&gt;=Main!$H19+SUM($B$2:$F$2),ML$5&lt;=(SUM(Main!$F19:$G19)+Main!$H19)+SUM($B$2:$F$2)),Main!$Q19,0)</f>
        <v>0</v>
      </c>
      <c r="MM57" s="2">
        <f>IF(AND(MM$5&gt;=Main!$H19+SUM($B$2:$F$2),MM$5&lt;=(SUM(Main!$F19:$G19)+Main!$H19)+SUM($B$2:$F$2)),Main!$Q19,0)</f>
        <v>0</v>
      </c>
      <c r="MN57" s="2">
        <f>IF(AND(MN$5&gt;=Main!$H19+SUM($B$2:$F$2),MN$5&lt;=(SUM(Main!$F19:$G19)+Main!$H19)+SUM($B$2:$F$2)),Main!$Q19,0)</f>
        <v>0</v>
      </c>
      <c r="MO57" s="2">
        <f>IF(AND(MO$5&gt;=Main!$H19+SUM($B$2:$F$2),MO$5&lt;=(SUM(Main!$F19:$G19)+Main!$H19)+SUM($B$2:$F$2)),Main!$Q19,0)</f>
        <v>0</v>
      </c>
      <c r="MP57" s="2">
        <f>IF(AND(MP$5&gt;=Main!$H19+SUM($B$2:$F$2),MP$5&lt;=(SUM(Main!$F19:$G19)+Main!$H19)+SUM($B$2:$F$2)),Main!$Q19,0)</f>
        <v>0</v>
      </c>
      <c r="MQ57" s="2">
        <f>IF(AND(MQ$5&gt;=Main!$H19+SUM($B$2:$F$2),MQ$5&lt;=(SUM(Main!$F19:$G19)+Main!$H19)+SUM($B$2:$F$2)),Main!$Q19,0)</f>
        <v>0</v>
      </c>
      <c r="MR57" s="2">
        <f>IF(AND(MR$5&gt;=Main!$H19+SUM($B$2:$F$2),MR$5&lt;=(SUM(Main!$F19:$G19)+Main!$H19)+SUM($B$2:$F$2)),Main!$Q19,0)</f>
        <v>0</v>
      </c>
      <c r="MS57" s="2">
        <f>IF(AND(MS$5&gt;=Main!$H19+SUM($B$2:$F$2),MS$5&lt;=(SUM(Main!$F19:$G19)+Main!$H19)+SUM($B$2:$F$2)),Main!$Q19,0)</f>
        <v>0</v>
      </c>
      <c r="MT57" s="2">
        <f>IF(AND(MT$5&gt;=Main!$H19+SUM($B$2:$F$2),MT$5&lt;=(SUM(Main!$F19:$G19)+Main!$H19)+SUM($B$2:$F$2)),Main!$Q19,0)</f>
        <v>0</v>
      </c>
      <c r="MU57" s="2">
        <f>IF(AND(MU$5&gt;=Main!$H19+SUM($B$2:$F$2),MU$5&lt;=(SUM(Main!$F19:$G19)+Main!$H19)+SUM($B$2:$F$2)),Main!$Q19,0)</f>
        <v>0</v>
      </c>
      <c r="MV57" s="2">
        <f>IF(AND(MV$5&gt;=Main!$H19+SUM($B$2:$F$2),MV$5&lt;=(SUM(Main!$F19:$G19)+Main!$H19)+SUM($B$2:$F$2)),Main!$Q19,0)</f>
        <v>0</v>
      </c>
      <c r="MW57" s="2">
        <f>IF(AND(MW$5&gt;=Main!$H19+SUM($B$2:$F$2),MW$5&lt;=(SUM(Main!$F19:$G19)+Main!$H19)+SUM($B$2:$F$2)),Main!$Q19,0)</f>
        <v>0</v>
      </c>
      <c r="MX57" s="2">
        <f>IF(AND(MX$5&gt;=Main!$H19+SUM($B$2:$F$2),MX$5&lt;=(SUM(Main!$F19:$G19)+Main!$H19)+SUM($B$2:$F$2)),Main!$Q19,0)</f>
        <v>0</v>
      </c>
      <c r="MY57" s="2">
        <f>IF(AND(MY$5&gt;=Main!$H19+SUM($B$2:$F$2),MY$5&lt;=(SUM(Main!$F19:$G19)+Main!$H19)+SUM($B$2:$F$2)),Main!$Q19,0)</f>
        <v>0</v>
      </c>
      <c r="MZ57" s="2">
        <f>IF(AND(MZ$5&gt;=Main!$H19+SUM($B$2:$F$2),MZ$5&lt;=(SUM(Main!$F19:$G19)+Main!$H19)+SUM($B$2:$F$2)),Main!$Q19,0)</f>
        <v>0</v>
      </c>
      <c r="NA57" s="2">
        <f>IF(AND(NA$5&gt;=Main!$H19+SUM($B$2:$F$2),NA$5&lt;=(SUM(Main!$F19:$G19)+Main!$H19)+SUM($B$2:$F$2)),Main!$Q19,0)</f>
        <v>0</v>
      </c>
      <c r="NB57" s="2">
        <f>IF(AND(NB$5&gt;=Main!$H19+SUM($B$2:$F$2),NB$5&lt;=(SUM(Main!$F19:$G19)+Main!$H19)+SUM($B$2:$F$2)),Main!$Q19,0)</f>
        <v>0</v>
      </c>
      <c r="NC57" s="2">
        <f>IF(AND(NC$5&gt;=Main!$H19+SUM($B$2:$F$2),NC$5&lt;=(SUM(Main!$F19:$G19)+Main!$H19)+SUM($B$2:$F$2)),Main!$Q19,0)</f>
        <v>0</v>
      </c>
      <c r="ND57" s="2">
        <f>IF(AND(ND$5&gt;=Main!$H19+SUM($B$2:$F$2),ND$5&lt;=(SUM(Main!$F19:$G19)+Main!$H19)+SUM($B$2:$F$2)),Main!$Q19,0)</f>
        <v>0</v>
      </c>
      <c r="NE57" s="2">
        <f>IF(AND(NE$5&gt;=Main!$H19+SUM($B$2:$F$2),NE$5&lt;=(SUM(Main!$F19:$G19)+Main!$H19)+SUM($B$2:$F$2)),Main!$Q19,0)</f>
        <v>0</v>
      </c>
      <c r="NF57" s="2">
        <f>IF(AND(NF$5&gt;=Main!$H19+SUM($B$2:$F$2),NF$5&lt;=(SUM(Main!$F19:$G19)+Main!$H19)+SUM($B$2:$F$2)),Main!$Q19,0)</f>
        <v>0</v>
      </c>
      <c r="NG57" s="2">
        <f>IF(AND(NG$5&gt;=Main!$H19+SUM($B$2:$F$2),NG$5&lt;=(SUM(Main!$F19:$G19)+Main!$H19)+SUM($B$2:$F$2)),Main!$Q19,0)</f>
        <v>0</v>
      </c>
      <c r="NH57" s="2">
        <f>IF(AND(NH$5&gt;=Main!$H19+SUM($B$2:$F$2),NH$5&lt;=(SUM(Main!$F19:$G19)+Main!$H19)+SUM($B$2:$F$2)),Main!$Q19,0)</f>
        <v>0</v>
      </c>
      <c r="NI57" s="2">
        <f>IF(AND(NI$5&gt;=Main!$H19+SUM($B$2:$F$2),NI$5&lt;=(SUM(Main!$F19:$G19)+Main!$H19)+SUM($B$2:$F$2)),Main!$Q19,0)</f>
        <v>0</v>
      </c>
      <c r="NJ57" s="2">
        <f>IF(AND(NJ$5&gt;=Main!$H19+SUM($B$2:$F$2),NJ$5&lt;=(SUM(Main!$F19:$G19)+Main!$H19)+SUM($B$2:$F$2)),Main!$Q19,0)</f>
        <v>0</v>
      </c>
      <c r="NK57" s="2">
        <f>IF(AND(NK$5&gt;=Main!$H19+SUM($B$2:$F$2),NK$5&lt;=(SUM(Main!$F19:$G19)+Main!$H19)+SUM($B$2:$F$2)),Main!$Q19,0)</f>
        <v>0</v>
      </c>
      <c r="NL57" s="2">
        <f>IF(AND(NL$5&gt;=Main!$H19+SUM($B$2:$F$2),NL$5&lt;=(SUM(Main!$F19:$G19)+Main!$H19)+SUM($B$2:$F$2)),Main!$Q19,0)</f>
        <v>0</v>
      </c>
      <c r="NM57" s="2">
        <f>IF(AND(NM$5&gt;=Main!$H19+SUM($B$2:$F$2),NM$5&lt;=(SUM(Main!$F19:$G19)+Main!$H19)+SUM($B$2:$F$2)),Main!$Q19,0)</f>
        <v>0</v>
      </c>
      <c r="NN57" s="2">
        <f>IF(AND(NN$5&gt;=Main!$H19+SUM($B$2:$F$2),NN$5&lt;=(SUM(Main!$F19:$G19)+Main!$H19)+SUM($B$2:$F$2)),Main!$Q19,0)</f>
        <v>0</v>
      </c>
      <c r="NO57" s="2">
        <f>IF(AND(NO$5&gt;=Main!$H19+SUM($B$2:$F$2),NO$5&lt;=(SUM(Main!$F19:$G19)+Main!$H19)+SUM($B$2:$F$2)),Main!$Q19,0)</f>
        <v>0</v>
      </c>
      <c r="NP57" s="2">
        <f>IF(AND(NP$5&gt;=Main!$H19+SUM($B$2:$F$2),NP$5&lt;=(SUM(Main!$F19:$G19)+Main!$H19)+SUM($B$2:$F$2)),Main!$Q19,0)</f>
        <v>0</v>
      </c>
      <c r="NQ57" s="2">
        <f>IF(AND(NQ$5&gt;=Main!$H19+SUM($B$2:$F$2),NQ$5&lt;=(SUM(Main!$F19:$G19)+Main!$H19)+SUM($B$2:$F$2)),Main!$Q19,0)</f>
        <v>0</v>
      </c>
      <c r="NR57" s="2">
        <f>IF(AND(NR$5&gt;=Main!$H19+SUM($B$2:$F$2),NR$5&lt;=(SUM(Main!$F19:$G19)+Main!$H19)+SUM($B$2:$F$2)),Main!$Q19,0)</f>
        <v>0</v>
      </c>
      <c r="NS57" s="2">
        <f>IF(AND(NS$5&gt;=Main!$H19+SUM($B$2:$F$2),NS$5&lt;=(SUM(Main!$F19:$G19)+Main!$H19)+SUM($B$2:$F$2)),Main!$Q19,0)</f>
        <v>0</v>
      </c>
      <c r="NT57" s="2">
        <f>IF(AND(NT$5&gt;=Main!$H19+SUM($B$2:$F$2),NT$5&lt;=(SUM(Main!$F19:$G19)+Main!$H19)+SUM($B$2:$F$2)),Main!$Q19,0)</f>
        <v>0</v>
      </c>
      <c r="NU57" s="2">
        <f>IF(AND(NU$5&gt;=Main!$H19+SUM($B$2:$F$2),NU$5&lt;=(SUM(Main!$F19:$G19)+Main!$H19)+SUM($B$2:$F$2)),Main!$Q19,0)</f>
        <v>0</v>
      </c>
      <c r="NV57" s="2">
        <f>IF(AND(NV$5&gt;=Main!$H19+SUM($B$2:$F$2),NV$5&lt;=(SUM(Main!$F19:$G19)+Main!$H19)+SUM($B$2:$F$2)),Main!$Q19,0)</f>
        <v>0</v>
      </c>
      <c r="NW57" s="2">
        <f>IF(AND(NW$5&gt;=Main!$H19+SUM($B$2:$F$2),NW$5&lt;=(SUM(Main!$F19:$G19)+Main!$H19)+SUM($B$2:$F$2)),Main!$Q19,0)</f>
        <v>0</v>
      </c>
      <c r="NX57" s="2">
        <f>IF(AND(NX$5&gt;=Main!$H19+SUM($B$2:$F$2),NX$5&lt;=(SUM(Main!$F19:$G19)+Main!$H19)+SUM($B$2:$F$2)),Main!$Q19,0)</f>
        <v>0</v>
      </c>
      <c r="NY57" s="2">
        <f>IF(AND(NY$5&gt;=Main!$H19+SUM($B$2:$F$2),NY$5&lt;=(SUM(Main!$F19:$G19)+Main!$H19)+SUM($B$2:$F$2)),Main!$Q19,0)</f>
        <v>0</v>
      </c>
      <c r="NZ57" s="2">
        <f>IF(AND(NZ$5&gt;=Main!$H19+SUM($B$2:$F$2),NZ$5&lt;=(SUM(Main!$F19:$G19)+Main!$H19)+SUM($B$2:$F$2)),Main!$Q19,0)</f>
        <v>0</v>
      </c>
      <c r="OA57" s="2">
        <f>IF(AND(OA$5&gt;=Main!$H19+SUM($B$2:$F$2),OA$5&lt;=(SUM(Main!$F19:$G19)+Main!$H19)+SUM($B$2:$F$2)),Main!$Q19,0)</f>
        <v>0</v>
      </c>
      <c r="OB57" s="2">
        <f>IF(AND(OB$5&gt;=Main!$H19+SUM($B$2:$F$2),OB$5&lt;=(SUM(Main!$F19:$G19)+Main!$H19)+SUM($B$2:$F$2)),Main!$Q19,0)</f>
        <v>0</v>
      </c>
      <c r="OC57" s="2">
        <f>IF(AND(OC$5&gt;=Main!$H19+SUM($B$2:$F$2),OC$5&lt;=(SUM(Main!$F19:$G19)+Main!$H19)+SUM($B$2:$F$2)),Main!$Q19,0)</f>
        <v>0</v>
      </c>
      <c r="OD57" s="2">
        <f>IF(AND(OD$5&gt;=Main!$H19+SUM($B$2:$F$2),OD$5&lt;=(SUM(Main!$F19:$G19)+Main!$H19)+SUM($B$2:$F$2)),Main!$Q19,0)</f>
        <v>0</v>
      </c>
      <c r="OE57" s="2">
        <f>IF(AND(OE$5&gt;=Main!$H19+SUM($B$2:$F$2),OE$5&lt;=(SUM(Main!$F19:$G19)+Main!$H19)+SUM($B$2:$F$2)),Main!$Q19,0)</f>
        <v>0</v>
      </c>
      <c r="OF57" s="2">
        <f>IF(AND(OF$5&gt;=Main!$H19+SUM($B$2:$F$2),OF$5&lt;=(SUM(Main!$F19:$G19)+Main!$H19)+SUM($B$2:$F$2)),Main!$Q19,0)</f>
        <v>0</v>
      </c>
      <c r="OG57" s="2">
        <f>IF(AND(OG$5&gt;=Main!$H19+SUM($B$2:$F$2),OG$5&lt;=(SUM(Main!$F19:$G19)+Main!$H19)+SUM($B$2:$F$2)),Main!$Q19,0)</f>
        <v>0</v>
      </c>
      <c r="OH57" s="2">
        <f>IF(AND(OH$5&gt;=Main!$H19+SUM($B$2:$F$2),OH$5&lt;=(SUM(Main!$F19:$G19)+Main!$H19)+SUM($B$2:$F$2)),Main!$Q19,0)</f>
        <v>0</v>
      </c>
      <c r="OI57" s="2">
        <f>IF(AND(OI$5&gt;=Main!$H19+SUM($B$2:$F$2),OI$5&lt;=(SUM(Main!$F19:$G19)+Main!$H19)+SUM($B$2:$F$2)),Main!$Q19,0)</f>
        <v>0</v>
      </c>
      <c r="OJ57" s="2">
        <f>IF(AND(OJ$5&gt;=Main!$H19+SUM($B$2:$F$2),OJ$5&lt;=(SUM(Main!$F19:$G19)+Main!$H19)+SUM($B$2:$F$2)),Main!$Q19,0)</f>
        <v>0</v>
      </c>
      <c r="OK57" s="2">
        <f>IF(AND(OK$5&gt;=Main!$H19+SUM($B$2:$F$2),OK$5&lt;=(SUM(Main!$F19:$G19)+Main!$H19)+SUM($B$2:$F$2)),Main!$Q19,0)</f>
        <v>0</v>
      </c>
      <c r="OL57" s="2">
        <f>IF(AND(OL$5&gt;=Main!$H19+SUM($B$2:$F$2),OL$5&lt;=(SUM(Main!$F19:$G19)+Main!$H19)+SUM($B$2:$F$2)),Main!$Q19,0)</f>
        <v>0</v>
      </c>
      <c r="OM57" s="2">
        <f>IF(AND(OM$5&gt;=Main!$H19+SUM($B$2:$F$2),OM$5&lt;=(SUM(Main!$F19:$G19)+Main!$H19)+SUM($B$2:$F$2)),Main!$Q19,0)</f>
        <v>0</v>
      </c>
      <c r="ON57" s="2">
        <f>IF(AND(ON$5&gt;=Main!$H19+SUM($B$2:$F$2),ON$5&lt;=(SUM(Main!$F19:$G19)+Main!$H19)+SUM($B$2:$F$2)),Main!$Q19,0)</f>
        <v>0</v>
      </c>
      <c r="OO57" s="2">
        <f>IF(AND(OO$5&gt;=Main!$H19+SUM($B$2:$F$2),OO$5&lt;=(SUM(Main!$F19:$G19)+Main!$H19)+SUM($B$2:$F$2)),Main!$Q19,0)</f>
        <v>0</v>
      </c>
      <c r="OP57" s="2">
        <f>IF(AND(OP$5&gt;=Main!$H19+SUM($B$2:$F$2),OP$5&lt;=(SUM(Main!$F19:$G19)+Main!$H19)+SUM($B$2:$F$2)),Main!$Q19,0)</f>
        <v>0</v>
      </c>
      <c r="OQ57" s="2">
        <f>IF(AND(OQ$5&gt;=Main!$H19+SUM($B$2:$F$2),OQ$5&lt;=(SUM(Main!$F19:$G19)+Main!$H19)+SUM($B$2:$F$2)),Main!$Q19,0)</f>
        <v>0</v>
      </c>
      <c r="OR57" s="2">
        <f>IF(AND(OR$5&gt;=Main!$H19+SUM($B$2:$F$2),OR$5&lt;=(SUM(Main!$F19:$G19)+Main!$H19)+SUM($B$2:$F$2)),Main!$Q19,0)</f>
        <v>0</v>
      </c>
      <c r="OS57" s="2">
        <f>IF(AND(OS$5&gt;=Main!$H19+SUM($B$2:$F$2),OS$5&lt;=(SUM(Main!$F19:$G19)+Main!$H19)+SUM($B$2:$F$2)),Main!$Q19,0)</f>
        <v>0</v>
      </c>
      <c r="OT57" s="2">
        <f>IF(AND(OT$5&gt;=Main!$H19+SUM($B$2:$F$2),OT$5&lt;=(SUM(Main!$F19:$G19)+Main!$H19)+SUM($B$2:$F$2)),Main!$Q19,0)</f>
        <v>0</v>
      </c>
      <c r="OU57" s="2">
        <f>IF(AND(OU$5&gt;=Main!$H19+SUM($B$2:$F$2),OU$5&lt;=(SUM(Main!$F19:$G19)+Main!$H19)+SUM($B$2:$F$2)),Main!$Q19,0)</f>
        <v>0</v>
      </c>
      <c r="OV57" s="2">
        <f>IF(AND(OV$5&gt;=Main!$H19+SUM($B$2:$F$2),OV$5&lt;=(SUM(Main!$F19:$G19)+Main!$H19)+SUM($B$2:$F$2)),Main!$Q19,0)</f>
        <v>0</v>
      </c>
      <c r="OW57" s="2">
        <f>IF(AND(OW$5&gt;=Main!$H19+SUM($B$2:$F$2),OW$5&lt;=(SUM(Main!$F19:$G19)+Main!$H19)+SUM($B$2:$F$2)),Main!$Q19,0)</f>
        <v>0</v>
      </c>
      <c r="OX57" s="2">
        <f>IF(AND(OX$5&gt;=Main!$H19+SUM($B$2:$F$2),OX$5&lt;=(SUM(Main!$F19:$G19)+Main!$H19)+SUM($B$2:$F$2)),Main!$Q19,0)</f>
        <v>0</v>
      </c>
      <c r="OY57" s="2">
        <f>IF(AND(OY$5&gt;=Main!$H19+SUM($B$2:$F$2),OY$5&lt;=(SUM(Main!$F19:$G19)+Main!$H19)+SUM($B$2:$F$2)),Main!$Q19,0)</f>
        <v>0</v>
      </c>
      <c r="OZ57" s="2">
        <f>IF(AND(OZ$5&gt;=Main!$H19+SUM($B$2:$F$2),OZ$5&lt;=(SUM(Main!$F19:$G19)+Main!$H19)+SUM($B$2:$F$2)),Main!$Q19,0)</f>
        <v>0</v>
      </c>
      <c r="PA57" s="2">
        <f>IF(AND(PA$5&gt;=Main!$H19+SUM($B$2:$F$2),PA$5&lt;=(SUM(Main!$F19:$G19)+Main!$H19)+SUM($B$2:$F$2)),Main!$Q19,0)</f>
        <v>0</v>
      </c>
      <c r="PB57" s="2">
        <f>IF(AND(PB$5&gt;=Main!$H19+SUM($B$2:$F$2),PB$5&lt;=(SUM(Main!$F19:$G19)+Main!$H19)+SUM($B$2:$F$2)),Main!$Q19,0)</f>
        <v>0</v>
      </c>
      <c r="PC57" s="2">
        <f>IF(AND(PC$5&gt;=Main!$H19+SUM($B$2:$F$2),PC$5&lt;=(SUM(Main!$F19:$G19)+Main!$H19)+SUM($B$2:$F$2)),Main!$Q19,0)</f>
        <v>0</v>
      </c>
      <c r="PD57" s="2">
        <f>IF(AND(PD$5&gt;=Main!$H19+SUM($B$2:$F$2),PD$5&lt;=(SUM(Main!$F19:$G19)+Main!$H19)+SUM($B$2:$F$2)),Main!$Q19,0)</f>
        <v>0</v>
      </c>
      <c r="PE57" s="2">
        <f>IF(AND(PE$5&gt;=Main!$H19+SUM($B$2:$F$2),PE$5&lt;=(SUM(Main!$F19:$G19)+Main!$H19)+SUM($B$2:$F$2)),Main!$Q19,0)</f>
        <v>0</v>
      </c>
      <c r="PF57" s="2">
        <f>IF(AND(PF$5&gt;=Main!$H19+SUM($B$2:$F$2),PF$5&lt;=(SUM(Main!$F19:$G19)+Main!$H19)+SUM($B$2:$F$2)),Main!$Q19,0)</f>
        <v>0</v>
      </c>
      <c r="PG57" s="2">
        <f>IF(AND(PG$5&gt;=Main!$H19+SUM($B$2:$F$2),PG$5&lt;=(SUM(Main!$F19:$G19)+Main!$H19)+SUM($B$2:$F$2)),Main!$Q19,0)</f>
        <v>0</v>
      </c>
      <c r="PH57" s="2">
        <f>IF(AND(PH$5&gt;=Main!$H19+SUM($B$2:$F$2),PH$5&lt;=(SUM(Main!$F19:$G19)+Main!$H19)+SUM($B$2:$F$2)),Main!$Q19,0)</f>
        <v>0</v>
      </c>
      <c r="PI57" s="2">
        <f>IF(AND(PI$5&gt;=Main!$H19+SUM($B$2:$F$2),PI$5&lt;=(SUM(Main!$F19:$G19)+Main!$H19)+SUM($B$2:$F$2)),Main!$Q19,0)</f>
        <v>0</v>
      </c>
      <c r="PJ57" s="2">
        <f>IF(AND(PJ$5&gt;=Main!$H19+SUM($B$2:$F$2),PJ$5&lt;=(SUM(Main!$F19:$G19)+Main!$H19)+SUM($B$2:$F$2)),Main!$Q19,0)</f>
        <v>0</v>
      </c>
      <c r="PK57" s="2">
        <f>IF(AND(PK$5&gt;=Main!$H19+SUM($B$2:$F$2),PK$5&lt;=(SUM(Main!$F19:$G19)+Main!$H19)+SUM($B$2:$F$2)),Main!$Q19,0)</f>
        <v>0</v>
      </c>
      <c r="PL57" s="2">
        <f>IF(AND(PL$5&gt;=Main!$H19+SUM($B$2:$F$2),PL$5&lt;=(SUM(Main!$F19:$G19)+Main!$H19)+SUM($B$2:$F$2)),Main!$Q19,0)</f>
        <v>0</v>
      </c>
      <c r="PM57" s="2">
        <f>IF(AND(PM$5&gt;=Main!$H19+SUM($B$2:$F$2),PM$5&lt;=(SUM(Main!$F19:$G19)+Main!$H19)+SUM($B$2:$F$2)),Main!$Q19,0)</f>
        <v>0</v>
      </c>
      <c r="PN57" s="2">
        <f>IF(AND(PN$5&gt;=Main!$H19+SUM($B$2:$F$2),PN$5&lt;=(SUM(Main!$F19:$G19)+Main!$H19)+SUM($B$2:$F$2)),Main!$Q19,0)</f>
        <v>0</v>
      </c>
      <c r="PO57" s="2">
        <f>IF(AND(PO$5&gt;=Main!$H19+SUM($B$2:$F$2),PO$5&lt;=(SUM(Main!$F19:$G19)+Main!$H19)+SUM($B$2:$F$2)),Main!$Q19,0)</f>
        <v>0</v>
      </c>
      <c r="PP57" s="2">
        <f>IF(AND(PP$5&gt;=Main!$H19+SUM($B$2:$F$2),PP$5&lt;=(SUM(Main!$F19:$G19)+Main!$H19)+SUM($B$2:$F$2)),Main!$Q19,0)</f>
        <v>0</v>
      </c>
      <c r="PQ57" s="2">
        <f>IF(AND(PQ$5&gt;=Main!$H19+SUM($B$2:$F$2),PQ$5&lt;=(SUM(Main!$F19:$G19)+Main!$H19)+SUM($B$2:$F$2)),Main!$Q19,0)</f>
        <v>0</v>
      </c>
      <c r="PR57" s="2">
        <f>IF(AND(PR$5&gt;=Main!$H19+SUM($B$2:$F$2),PR$5&lt;=(SUM(Main!$F19:$G19)+Main!$H19)+SUM($B$2:$F$2)),Main!$Q19,0)</f>
        <v>0</v>
      </c>
      <c r="PS57" s="2">
        <f>IF(AND(PS$5&gt;=Main!$H19+SUM($B$2:$F$2),PS$5&lt;=(SUM(Main!$F19:$G19)+Main!$H19)+SUM($B$2:$F$2)),Main!$Q19,0)</f>
        <v>0</v>
      </c>
      <c r="PT57" s="2">
        <f>IF(AND(PT$5&gt;=Main!$H19+SUM($B$2:$F$2),PT$5&lt;=(SUM(Main!$F19:$G19)+Main!$H19)+SUM($B$2:$F$2)),Main!$Q19,0)</f>
        <v>0</v>
      </c>
      <c r="PU57" s="2">
        <f>IF(AND(PU$5&gt;=Main!$H19+SUM($B$2:$F$2),PU$5&lt;=(SUM(Main!$F19:$G19)+Main!$H19)+SUM($B$2:$F$2)),Main!$Q19,0)</f>
        <v>0</v>
      </c>
      <c r="PV57" s="2">
        <f>IF(AND(PV$5&gt;=Main!$H19+SUM($B$2:$F$2),PV$5&lt;=(SUM(Main!$F19:$G19)+Main!$H19)+SUM($B$2:$F$2)),Main!$Q19,0)</f>
        <v>0</v>
      </c>
      <c r="PW57" s="2">
        <f>IF(AND(PW$5&gt;=Main!$H19+SUM($B$2:$F$2),PW$5&lt;=(SUM(Main!$F19:$G19)+Main!$H19)+SUM($B$2:$F$2)),Main!$Q19,0)</f>
        <v>0</v>
      </c>
      <c r="PX57" s="2">
        <f>IF(AND(PX$5&gt;=Main!$H19+SUM($B$2:$F$2),PX$5&lt;=(SUM(Main!$F19:$G19)+Main!$H19)+SUM($B$2:$F$2)),Main!$Q19,0)</f>
        <v>0</v>
      </c>
      <c r="PY57" s="2">
        <f>IF(AND(PY$5&gt;=Main!$H19+SUM($B$2:$F$2),PY$5&lt;=(SUM(Main!$F19:$G19)+Main!$H19)+SUM($B$2:$F$2)),Main!$Q19,0)</f>
        <v>0</v>
      </c>
      <c r="PZ57" s="2">
        <f>IF(AND(PZ$5&gt;=Main!$H19+SUM($B$2:$F$2),PZ$5&lt;=(SUM(Main!$F19:$G19)+Main!$H19)+SUM($B$2:$F$2)),Main!$Q19,0)</f>
        <v>0</v>
      </c>
      <c r="QA57" s="2">
        <f>IF(AND(QA$5&gt;=Main!$H19+SUM($B$2:$F$2),QA$5&lt;=(SUM(Main!$F19:$G19)+Main!$H19)+SUM($B$2:$F$2)),Main!$Q19,0)</f>
        <v>0</v>
      </c>
      <c r="QB57" s="2">
        <f>IF(AND(QB$5&gt;=Main!$H19+SUM($B$2:$F$2),QB$5&lt;=(SUM(Main!$F19:$G19)+Main!$H19)+SUM($B$2:$F$2)),Main!$Q19,0)</f>
        <v>0</v>
      </c>
      <c r="QC57" s="2">
        <f>IF(AND(QC$5&gt;=Main!$H19+SUM($B$2:$F$2),QC$5&lt;=(SUM(Main!$F19:$G19)+Main!$H19)+SUM($B$2:$F$2)),Main!$Q19,0)</f>
        <v>0</v>
      </c>
      <c r="QD57" s="2">
        <f>IF(AND(QD$5&gt;=Main!$H19+SUM($B$2:$F$2),QD$5&lt;=(SUM(Main!$F19:$G19)+Main!$H19)+SUM($B$2:$F$2)),Main!$Q19,0)</f>
        <v>0</v>
      </c>
      <c r="QE57" s="2">
        <f>IF(AND(QE$5&gt;=Main!$H19+SUM($B$2:$F$2),QE$5&lt;=(SUM(Main!$F19:$G19)+Main!$H19)+SUM($B$2:$F$2)),Main!$Q19,0)</f>
        <v>0</v>
      </c>
      <c r="QF57" s="2">
        <f>IF(AND(QF$5&gt;=Main!$H19+SUM($B$2:$F$2),QF$5&lt;=(SUM(Main!$F19:$G19)+Main!$H19)+SUM($B$2:$F$2)),Main!$Q19,0)</f>
        <v>0</v>
      </c>
      <c r="QG57" s="2">
        <f>IF(AND(QG$5&gt;=Main!$H19+SUM($B$2:$F$2),QG$5&lt;=(SUM(Main!$F19:$G19)+Main!$H19)+SUM($B$2:$F$2)),Main!$Q19,0)</f>
        <v>0</v>
      </c>
      <c r="QH57" s="2">
        <f>IF(AND(QH$5&gt;=Main!$H19+SUM($B$2:$F$2),QH$5&lt;=(SUM(Main!$F19:$G19)+Main!$H19)+SUM($B$2:$F$2)),Main!$Q19,0)</f>
        <v>0</v>
      </c>
      <c r="QI57" s="2">
        <f>IF(AND(QI$5&gt;=Main!$H19+SUM($B$2:$F$2),QI$5&lt;=(SUM(Main!$F19:$G19)+Main!$H19)+SUM($B$2:$F$2)),Main!$Q19,0)</f>
        <v>0</v>
      </c>
      <c r="QJ57" s="2">
        <f>IF(AND(QJ$5&gt;=Main!$H19+SUM($B$2:$F$2),QJ$5&lt;=(SUM(Main!$F19:$G19)+Main!$H19)+SUM($B$2:$F$2)),Main!$Q19,0)</f>
        <v>0</v>
      </c>
      <c r="QK57" s="2">
        <f>IF(AND(QK$5&gt;=Main!$H19+SUM($B$2:$F$2),QK$5&lt;=(SUM(Main!$F19:$G19)+Main!$H19)+SUM($B$2:$F$2)),Main!$Q19,0)</f>
        <v>0</v>
      </c>
      <c r="QL57" s="2">
        <f>IF(AND(QL$5&gt;=Main!$H19+SUM($B$2:$F$2),QL$5&lt;=(SUM(Main!$F19:$G19)+Main!$H19)+SUM($B$2:$F$2)),Main!$Q19,0)</f>
        <v>0</v>
      </c>
      <c r="QM57" s="2">
        <f>IF(AND(QM$5&gt;=Main!$H19+SUM($B$2:$F$2),QM$5&lt;=(SUM(Main!$F19:$G19)+Main!$H19)+SUM($B$2:$F$2)),Main!$Q19,0)</f>
        <v>0</v>
      </c>
      <c r="QN57" s="2">
        <f>IF(AND(QN$5&gt;=Main!$H19+SUM($B$2:$F$2),QN$5&lt;=(SUM(Main!$F19:$G19)+Main!$H19)+SUM($B$2:$F$2)),Main!$Q19,0)</f>
        <v>0</v>
      </c>
      <c r="QO57" s="2">
        <f>IF(AND(QO$5&gt;=Main!$H19+SUM($B$2:$F$2),QO$5&lt;=(SUM(Main!$F19:$G19)+Main!$H19)+SUM($B$2:$F$2)),Main!$Q19,0)</f>
        <v>0</v>
      </c>
      <c r="QP57" s="2">
        <f>IF(AND(QP$5&gt;=Main!$H19+SUM($B$2:$F$2),QP$5&lt;=(SUM(Main!$F19:$G19)+Main!$H19)+SUM($B$2:$F$2)),Main!$Q19,0)</f>
        <v>0</v>
      </c>
      <c r="QQ57" s="2">
        <f>IF(AND(QQ$5&gt;=Main!$H19+SUM($B$2:$F$2),QQ$5&lt;=(SUM(Main!$F19:$G19)+Main!$H19)+SUM($B$2:$F$2)),Main!$Q19,0)</f>
        <v>0</v>
      </c>
      <c r="QR57" s="2">
        <f>IF(AND(QR$5&gt;=Main!$H19+SUM($B$2:$F$2),QR$5&lt;=(SUM(Main!$F19:$G19)+Main!$H19)+SUM($B$2:$F$2)),Main!$Q19,0)</f>
        <v>0</v>
      </c>
      <c r="QS57" s="2">
        <f>IF(AND(QS$5&gt;=Main!$H19+SUM($B$2:$F$2),QS$5&lt;=(SUM(Main!$F19:$G19)+Main!$H19)+SUM($B$2:$F$2)),Main!$Q19,0)</f>
        <v>0</v>
      </c>
      <c r="QT57" s="2">
        <f>IF(AND(QT$5&gt;=Main!$H19+SUM($B$2:$F$2),QT$5&lt;=(SUM(Main!$F19:$G19)+Main!$H19)+SUM($B$2:$F$2)),Main!$Q19,0)</f>
        <v>0</v>
      </c>
      <c r="QU57" s="2">
        <f>IF(AND(QU$5&gt;=Main!$H19+SUM($B$2:$F$2),QU$5&lt;=(SUM(Main!$F19:$G19)+Main!$H19)+SUM($B$2:$F$2)),Main!$Q19,0)</f>
        <v>0</v>
      </c>
      <c r="QV57" s="2">
        <f>IF(AND(QV$5&gt;=Main!$H19+SUM($B$2:$F$2),QV$5&lt;=(SUM(Main!$F19:$G19)+Main!$H19)+SUM($B$2:$F$2)),Main!$Q19,0)</f>
        <v>0</v>
      </c>
      <c r="QW57" s="2">
        <f>IF(AND(QW$5&gt;=Main!$H19+SUM($B$2:$F$2),QW$5&lt;=(SUM(Main!$F19:$G19)+Main!$H19)+SUM($B$2:$F$2)),Main!$Q19,0)</f>
        <v>0</v>
      </c>
      <c r="QX57" s="2">
        <f>IF(AND(QX$5&gt;=Main!$H19+SUM($B$2:$F$2),QX$5&lt;=(SUM(Main!$F19:$G19)+Main!$H19)+SUM($B$2:$F$2)),Main!$Q19,0)</f>
        <v>0</v>
      </c>
      <c r="QY57" s="2">
        <f>IF(AND(QY$5&gt;=Main!$H19+SUM($B$2:$F$2),QY$5&lt;=(SUM(Main!$F19:$G19)+Main!$H19)+SUM($B$2:$F$2)),Main!$Q19,0)</f>
        <v>0</v>
      </c>
      <c r="QZ57" s="2">
        <f>IF(AND(QZ$5&gt;=Main!$H19+SUM($B$2:$F$2),QZ$5&lt;=(SUM(Main!$F19:$G19)+Main!$H19)+SUM($B$2:$F$2)),Main!$Q19,0)</f>
        <v>0</v>
      </c>
      <c r="RA57" s="2">
        <f>IF(AND(RA$5&gt;=Main!$H19+SUM($B$2:$F$2),RA$5&lt;=(SUM(Main!$F19:$G19)+Main!$H19)+SUM($B$2:$F$2)),Main!$Q19,0)</f>
        <v>0</v>
      </c>
      <c r="RB57" s="2">
        <f>IF(AND(RB$5&gt;=Main!$H19+SUM($B$2:$F$2),RB$5&lt;=(SUM(Main!$F19:$G19)+Main!$H19)+SUM($B$2:$F$2)),Main!$Q19,0)</f>
        <v>0</v>
      </c>
      <c r="RC57" s="2">
        <f>IF(AND(RC$5&gt;=Main!$H19+SUM($B$2:$F$2),RC$5&lt;=(SUM(Main!$F19:$G19)+Main!$H19)+SUM($B$2:$F$2)),Main!$Q19,0)</f>
        <v>0</v>
      </c>
      <c r="RD57" s="2">
        <f>IF(AND(RD$5&gt;=Main!$H19+SUM($B$2:$F$2),RD$5&lt;=(SUM(Main!$F19:$G19)+Main!$H19)+SUM($B$2:$F$2)),Main!$Q19,0)</f>
        <v>0</v>
      </c>
      <c r="RE57" s="2">
        <f>IF(AND(RE$5&gt;=Main!$H19+SUM($B$2:$F$2),RE$5&lt;=(SUM(Main!$F19:$G19)+Main!$H19)+SUM($B$2:$F$2)),Main!$Q19,0)</f>
        <v>0</v>
      </c>
      <c r="RF57" s="2">
        <f>IF(AND(RF$5&gt;=Main!$H19+SUM($B$2:$F$2),RF$5&lt;=(SUM(Main!$F19:$G19)+Main!$H19)+SUM($B$2:$F$2)),Main!$Q19,0)</f>
        <v>0</v>
      </c>
      <c r="RG57" s="2">
        <f>IF(AND(RG$5&gt;=Main!$H19+SUM($B$2:$F$2),RG$5&lt;=(SUM(Main!$F19:$G19)+Main!$H19)+SUM($B$2:$F$2)),Main!$Q19,0)</f>
        <v>0</v>
      </c>
      <c r="RH57" s="2">
        <f>IF(AND(RH$5&gt;=Main!$H19+SUM($B$2:$F$2),RH$5&lt;=(SUM(Main!$F19:$G19)+Main!$H19)+SUM($B$2:$F$2)),Main!$Q19,0)</f>
        <v>0</v>
      </c>
      <c r="RI57" s="2">
        <f>IF(AND(RI$5&gt;=Main!$H19+SUM($B$2:$F$2),RI$5&lt;=(SUM(Main!$F19:$G19)+Main!$H19)+SUM($B$2:$F$2)),Main!$Q19,0)</f>
        <v>0</v>
      </c>
      <c r="RJ57" s="2">
        <f>IF(AND(RJ$5&gt;=Main!$H19+SUM($B$2:$F$2),RJ$5&lt;=(SUM(Main!$F19:$G19)+Main!$H19)+SUM($B$2:$F$2)),Main!$Q19,0)</f>
        <v>0</v>
      </c>
      <c r="RK57" s="2">
        <f>IF(AND(RK$5&gt;=Main!$H19+SUM($B$2:$F$2),RK$5&lt;=(SUM(Main!$F19:$G19)+Main!$H19)+SUM($B$2:$F$2)),Main!$Q19,0)</f>
        <v>0</v>
      </c>
      <c r="RL57" s="2">
        <f>IF(AND(RL$5&gt;=Main!$H19+SUM($B$2:$F$2),RL$5&lt;=(SUM(Main!$F19:$G19)+Main!$H19)+SUM($B$2:$F$2)),Main!$Q19,0)</f>
        <v>0</v>
      </c>
      <c r="RM57" s="2">
        <f>IF(AND(RM$5&gt;=Main!$H19+SUM($B$2:$F$2),RM$5&lt;=(SUM(Main!$F19:$G19)+Main!$H19)+SUM($B$2:$F$2)),Main!$Q19,0)</f>
        <v>0</v>
      </c>
      <c r="RN57" s="2">
        <f>IF(AND(RN$5&gt;=Main!$H19+SUM($B$2:$F$2),RN$5&lt;=(SUM(Main!$F19:$G19)+Main!$H19)+SUM($B$2:$F$2)),Main!$Q19,0)</f>
        <v>0</v>
      </c>
      <c r="RO57" s="2">
        <f>IF(AND(RO$5&gt;=Main!$H19+SUM($B$2:$F$2),RO$5&lt;=(SUM(Main!$F19:$G19)+Main!$H19)+SUM($B$2:$F$2)),Main!$Q19,0)</f>
        <v>0</v>
      </c>
      <c r="RP57" s="2">
        <f>IF(AND(RP$5&gt;=Main!$H19+SUM($B$2:$F$2),RP$5&lt;=(SUM(Main!$F19:$G19)+Main!$H19)+SUM($B$2:$F$2)),Main!$Q19,0)</f>
        <v>0</v>
      </c>
      <c r="RQ57" s="2">
        <f>IF(AND(RQ$5&gt;=Main!$H19+SUM($B$2:$F$2),RQ$5&lt;=(SUM(Main!$F19:$G19)+Main!$H19)+SUM($B$2:$F$2)),Main!$Q19,0)</f>
        <v>0</v>
      </c>
      <c r="RR57" s="2">
        <f>IF(AND(RR$5&gt;=Main!$H19+SUM($B$2:$F$2),RR$5&lt;=(SUM(Main!$F19:$G19)+Main!$H19)+SUM($B$2:$F$2)),Main!$Q19,0)</f>
        <v>0</v>
      </c>
      <c r="RS57" s="2">
        <f>IF(AND(RS$5&gt;=Main!$H19+SUM($B$2:$F$2),RS$5&lt;=(SUM(Main!$F19:$G19)+Main!$H19)+SUM($B$2:$F$2)),Main!$Q19,0)</f>
        <v>0</v>
      </c>
      <c r="RT57" s="2">
        <f>IF(AND(RT$5&gt;=Main!$H19+SUM($B$2:$F$2),RT$5&lt;=(SUM(Main!$F19:$G19)+Main!$H19)+SUM($B$2:$F$2)),Main!$Q19,0)</f>
        <v>0</v>
      </c>
      <c r="RU57" s="2">
        <f>IF(AND(RU$5&gt;=Main!$H19+SUM($B$2:$F$2),RU$5&lt;=(SUM(Main!$F19:$G19)+Main!$H19)+SUM($B$2:$F$2)),Main!$Q19,0)</f>
        <v>0</v>
      </c>
      <c r="RV57" s="2">
        <f>IF(AND(RV$5&gt;=Main!$H19+SUM($B$2:$F$2),RV$5&lt;=(SUM(Main!$F19:$G19)+Main!$H19)+SUM($B$2:$F$2)),Main!$Q19,0)</f>
        <v>0</v>
      </c>
      <c r="RW57" s="2">
        <f>IF(AND(RW$5&gt;=Main!$H19+SUM($B$2:$F$2),RW$5&lt;=(SUM(Main!$F19:$G19)+Main!$H19)+SUM($B$2:$F$2)),Main!$Q19,0)</f>
        <v>0</v>
      </c>
      <c r="RX57" s="2">
        <f>IF(AND(RX$5&gt;=Main!$H19+SUM($B$2:$F$2),RX$5&lt;=(SUM(Main!$F19:$G19)+Main!$H19)+SUM($B$2:$F$2)),Main!$Q19,0)</f>
        <v>0</v>
      </c>
      <c r="RY57" s="2">
        <f>IF(AND(RY$5&gt;=Main!$H19+SUM($B$2:$F$2),RY$5&lt;=(SUM(Main!$F19:$G19)+Main!$H19)+SUM($B$2:$F$2)),Main!$Q19,0)</f>
        <v>0</v>
      </c>
      <c r="RZ57" s="2">
        <f>IF(AND(RZ$5&gt;=Main!$H19+SUM($B$2:$F$2),RZ$5&lt;=(SUM(Main!$F19:$G19)+Main!$H19)+SUM($B$2:$F$2)),Main!$Q19,0)</f>
        <v>0</v>
      </c>
      <c r="SA57" s="2">
        <f>IF(AND(SA$5&gt;=Main!$H19+SUM($B$2:$F$2),SA$5&lt;=(SUM(Main!$F19:$G19)+Main!$H19)+SUM($B$2:$F$2)),Main!$Q19,0)</f>
        <v>0</v>
      </c>
      <c r="SB57" s="2">
        <f>IF(AND(SB$5&gt;=Main!$H19+SUM($B$2:$F$2),SB$5&lt;=(SUM(Main!$F19:$G19)+Main!$H19)+SUM($B$2:$F$2)),Main!$Q19,0)</f>
        <v>0</v>
      </c>
      <c r="SC57" s="2">
        <f>IF(AND(SC$5&gt;=Main!$H19+SUM($B$2:$F$2),SC$5&lt;=(SUM(Main!$F19:$G19)+Main!$H19)+SUM($B$2:$F$2)),Main!$Q19,0)</f>
        <v>0</v>
      </c>
      <c r="SD57" s="2">
        <f>IF(AND(SD$5&gt;=Main!$H19+SUM($B$2:$F$2),SD$5&lt;=(SUM(Main!$F19:$G19)+Main!$H19)+SUM($B$2:$F$2)),Main!$Q19,0)</f>
        <v>0</v>
      </c>
      <c r="SE57" s="2">
        <f>IF(AND(SE$5&gt;=Main!$H19+SUM($B$2:$F$2),SE$5&lt;=(SUM(Main!$F19:$G19)+Main!$H19)+SUM($B$2:$F$2)),Main!$Q19,0)</f>
        <v>0</v>
      </c>
      <c r="SF57" s="2">
        <f>IF(AND(SF$5&gt;=Main!$H19+SUM($B$2:$F$2),SF$5&lt;=(SUM(Main!$F19:$G19)+Main!$H19)+SUM($B$2:$F$2)),Main!$Q19,0)</f>
        <v>0</v>
      </c>
      <c r="SG57" s="2">
        <f>IF(AND(SG$5&gt;=Main!$H19+SUM($B$2:$F$2),SG$5&lt;=(SUM(Main!$F19:$G19)+Main!$H19)+SUM($B$2:$F$2)),Main!$Q19,0)</f>
        <v>0</v>
      </c>
      <c r="SH57" s="2">
        <f>IF(AND(SH$5&gt;=Main!$H19+SUM($B$2:$F$2),SH$5&lt;=(SUM(Main!$F19:$G19)+Main!$H19)+SUM($B$2:$F$2)),Main!$Q19,0)</f>
        <v>0</v>
      </c>
      <c r="SI57" s="2">
        <f>IF(AND(SI$5&gt;=Main!$H19+SUM($B$2:$F$2),SI$5&lt;=(SUM(Main!$F19:$G19)+Main!$H19)+SUM($B$2:$F$2)),Main!$Q19,0)</f>
        <v>0</v>
      </c>
      <c r="SJ57" s="2">
        <f>IF(AND(SJ$5&gt;=Main!$H19+SUM($B$2:$F$2),SJ$5&lt;=(SUM(Main!$F19:$G19)+Main!$H19)+SUM($B$2:$F$2)),Main!$Q19,0)</f>
        <v>0</v>
      </c>
      <c r="SK57" s="2">
        <f>IF(AND(SK$5&gt;=Main!$H19+SUM($B$2:$F$2),SK$5&lt;=(SUM(Main!$F19:$G19)+Main!$H19)+SUM($B$2:$F$2)),Main!$Q19,0)</f>
        <v>0</v>
      </c>
      <c r="SL57" s="2">
        <f>IF(AND(SL$5&gt;=Main!$H19+SUM($B$2:$F$2),SL$5&lt;=(SUM(Main!$F19:$G19)+Main!$H19)+SUM($B$2:$F$2)),Main!$Q19,0)</f>
        <v>0</v>
      </c>
      <c r="SM57" s="2">
        <f>IF(AND(SM$5&gt;=Main!$H19+SUM($B$2:$F$2),SM$5&lt;=(SUM(Main!$F19:$G19)+Main!$H19)+SUM($B$2:$F$2)),Main!$Q19,0)</f>
        <v>0</v>
      </c>
      <c r="SN57" s="2">
        <f>IF(AND(SN$5&gt;=Main!$H19+SUM($B$2:$F$2),SN$5&lt;=(SUM(Main!$F19:$G19)+Main!$H19)+SUM($B$2:$F$2)),Main!$Q19,0)</f>
        <v>0</v>
      </c>
      <c r="SO57" s="2">
        <f>IF(AND(SO$5&gt;=Main!$H19+SUM($B$2:$F$2),SO$5&lt;=(SUM(Main!$F19:$G19)+Main!$H19)+SUM($B$2:$F$2)),Main!$Q19,0)</f>
        <v>0</v>
      </c>
      <c r="SP57" s="2">
        <f>IF(AND(SP$5&gt;=Main!$H19+SUM($B$2:$F$2),SP$5&lt;=(SUM(Main!$F19:$G19)+Main!$H19)+SUM($B$2:$F$2)),Main!$Q19,0)</f>
        <v>0</v>
      </c>
      <c r="SQ57" s="2">
        <f>IF(AND(SQ$5&gt;=Main!$H19+SUM($B$2:$F$2),SQ$5&lt;=(SUM(Main!$F19:$G19)+Main!$H19)+SUM($B$2:$F$2)),Main!$Q19,0)</f>
        <v>0</v>
      </c>
      <c r="SR57" s="2">
        <f>IF(AND(SR$5&gt;=Main!$H19+SUM($B$2:$F$2),SR$5&lt;=(SUM(Main!$F19:$G19)+Main!$H19)+SUM($B$2:$F$2)),Main!$Q19,0)</f>
        <v>0</v>
      </c>
      <c r="SS57" s="2">
        <f>IF(AND(SS$5&gt;=Main!$H19+SUM($B$2:$F$2),SS$5&lt;=(SUM(Main!$F19:$G19)+Main!$H19)+SUM($B$2:$F$2)),Main!$Q19,0)</f>
        <v>0</v>
      </c>
      <c r="ST57" s="2">
        <f>IF(AND(ST$5&gt;=Main!$H19+SUM($B$2:$F$2),ST$5&lt;=(SUM(Main!$F19:$G19)+Main!$H19)+SUM($B$2:$F$2)),Main!$Q19,0)</f>
        <v>0</v>
      </c>
      <c r="SU57" s="2">
        <f>IF(AND(SU$5&gt;=Main!$H19+SUM($B$2:$F$2),SU$5&lt;=(SUM(Main!$F19:$G19)+Main!$H19)+SUM($B$2:$F$2)),Main!$Q19,0)</f>
        <v>0</v>
      </c>
      <c r="SV57" s="2">
        <f>IF(AND(SV$5&gt;=Main!$H19+SUM($B$2:$F$2),SV$5&lt;=(SUM(Main!$F19:$G19)+Main!$H19)+SUM($B$2:$F$2)),Main!$Q19,0)</f>
        <v>0</v>
      </c>
      <c r="SW57" s="2">
        <f>IF(AND(SW$5&gt;=Main!$H19+SUM($B$2:$F$2),SW$5&lt;=(SUM(Main!$F19:$G19)+Main!$H19)+SUM($B$2:$F$2)),Main!$Q19,0)</f>
        <v>0</v>
      </c>
      <c r="SX57" s="2">
        <f>IF(AND(SX$5&gt;=Main!$H19+SUM($B$2:$F$2),SX$5&lt;=(SUM(Main!$F19:$G19)+Main!$H19)+SUM($B$2:$F$2)),Main!$Q19,0)</f>
        <v>0</v>
      </c>
      <c r="SY57" s="2">
        <f>IF(AND(SY$5&gt;=Main!$H19+SUM($B$2:$F$2),SY$5&lt;=(SUM(Main!$F19:$G19)+Main!$H19)+SUM($B$2:$F$2)),Main!$Q19,0)</f>
        <v>0</v>
      </c>
      <c r="SZ57" s="2">
        <f>IF(AND(SZ$5&gt;=Main!$H19+SUM($B$2:$F$2),SZ$5&lt;=(SUM(Main!$F19:$G19)+Main!$H19)+SUM($B$2:$F$2)),Main!$Q19,0)</f>
        <v>0</v>
      </c>
      <c r="TA57" s="2">
        <f>IF(AND(TA$5&gt;=Main!$H19+SUM($B$2:$F$2),TA$5&lt;=(SUM(Main!$F19:$G19)+Main!$H19)+SUM($B$2:$F$2)),Main!$Q19,0)</f>
        <v>0</v>
      </c>
      <c r="TB57" s="2">
        <f>IF(AND(TB$5&gt;=Main!$H19+SUM($B$2:$F$2),TB$5&lt;=(SUM(Main!$F19:$G19)+Main!$H19)+SUM($B$2:$F$2)),Main!$Q19,0)</f>
        <v>0</v>
      </c>
      <c r="TC57" s="2">
        <f>IF(AND(TC$5&gt;=Main!$H19+SUM($B$2:$F$2),TC$5&lt;=(SUM(Main!$F19:$G19)+Main!$H19)+SUM($B$2:$F$2)),Main!$Q19,0)</f>
        <v>0</v>
      </c>
      <c r="TD57" s="2">
        <f>IF(AND(TD$5&gt;=Main!$H19+SUM($B$2:$F$2),TD$5&lt;=(SUM(Main!$F19:$G19)+Main!$H19)+SUM($B$2:$F$2)),Main!$Q19,0)</f>
        <v>0</v>
      </c>
      <c r="TE57" s="2">
        <f>IF(AND(TE$5&gt;=Main!$H19+SUM($B$2:$F$2),TE$5&lt;=(SUM(Main!$F19:$G19)+Main!$H19)+SUM($B$2:$F$2)),Main!$Q19,0)</f>
        <v>0</v>
      </c>
      <c r="TF57" s="2">
        <f>IF(AND(TF$5&gt;=Main!$H19+SUM($B$2:$F$2),TF$5&lt;=(SUM(Main!$F19:$G19)+Main!$H19)+SUM($B$2:$F$2)),Main!$Q19,0)</f>
        <v>0</v>
      </c>
      <c r="TG57" s="2">
        <f>IF(AND(TG$5&gt;=Main!$H19+SUM($B$2:$F$2),TG$5&lt;=(SUM(Main!$F19:$G19)+Main!$H19)+SUM($B$2:$F$2)),Main!$Q19,0)</f>
        <v>0</v>
      </c>
      <c r="TH57" s="2">
        <f>IF(AND(TH$5&gt;=Main!$H19+SUM($B$2:$F$2),TH$5&lt;=(SUM(Main!$F19:$G19)+Main!$H19)+SUM($B$2:$F$2)),Main!$Q19,0)</f>
        <v>0</v>
      </c>
      <c r="TI57" s="2">
        <f>IF(AND(TI$5&gt;=Main!$H19+SUM($B$2:$F$2),TI$5&lt;=(SUM(Main!$F19:$G19)+Main!$H19)+SUM($B$2:$F$2)),Main!$Q19,0)</f>
        <v>0</v>
      </c>
      <c r="TJ57" s="2">
        <f>IF(AND(TJ$5&gt;=Main!$H19+SUM($B$2:$F$2),TJ$5&lt;=(SUM(Main!$F19:$G19)+Main!$H19)+SUM($B$2:$F$2)),Main!$Q19,0)</f>
        <v>0</v>
      </c>
      <c r="TK57" s="2">
        <f>IF(AND(TK$5&gt;=Main!$H19+SUM($B$2:$F$2),TK$5&lt;=(SUM(Main!$F19:$G19)+Main!$H19)+SUM($B$2:$F$2)),Main!$Q19,0)</f>
        <v>0</v>
      </c>
      <c r="TL57" s="2">
        <f>IF(AND(TL$5&gt;=Main!$H19+SUM($B$2:$F$2),TL$5&lt;=(SUM(Main!$F19:$G19)+Main!$H19)+SUM($B$2:$F$2)),Main!$Q19,0)</f>
        <v>0</v>
      </c>
      <c r="TM57" s="2">
        <f>IF(AND(TM$5&gt;=Main!$H19+SUM($B$2:$F$2),TM$5&lt;=(SUM(Main!$F19:$G19)+Main!$H19)+SUM($B$2:$F$2)),Main!$Q19,0)</f>
        <v>0</v>
      </c>
      <c r="TN57" s="2">
        <f>IF(AND(TN$5&gt;=Main!$H19+SUM($B$2:$F$2),TN$5&lt;=(SUM(Main!$F19:$G19)+Main!$H19)+SUM($B$2:$F$2)),Main!$Q19,0)</f>
        <v>0</v>
      </c>
      <c r="TO57" s="2">
        <f>IF(AND(TO$5&gt;=Main!$H19+SUM($B$2:$F$2),TO$5&lt;=(SUM(Main!$F19:$G19)+Main!$H19)+SUM($B$2:$F$2)),Main!$Q19,0)</f>
        <v>0</v>
      </c>
      <c r="TP57" s="2">
        <f>IF(AND(TP$5&gt;=Main!$H19+SUM($B$2:$F$2),TP$5&lt;=(SUM(Main!$F19:$G19)+Main!$H19)+SUM($B$2:$F$2)),Main!$Q19,0)</f>
        <v>0</v>
      </c>
      <c r="TQ57" s="2">
        <f>IF(AND(TQ$5&gt;=Main!$H19+SUM($B$2:$F$2),TQ$5&lt;=(SUM(Main!$F19:$G19)+Main!$H19)+SUM($B$2:$F$2)),Main!$Q19,0)</f>
        <v>0</v>
      </c>
      <c r="TR57" s="2">
        <f>IF(AND(TR$5&gt;=Main!$H19+SUM($B$2:$F$2),TR$5&lt;=(SUM(Main!$F19:$G19)+Main!$H19)+SUM($B$2:$F$2)),Main!$Q19,0)</f>
        <v>0</v>
      </c>
      <c r="TS57" s="2">
        <f>IF(AND(TS$5&gt;=Main!$H19+SUM($B$2:$F$2),TS$5&lt;=(SUM(Main!$F19:$G19)+Main!$H19)+SUM($B$2:$F$2)),Main!$Q19,0)</f>
        <v>0</v>
      </c>
      <c r="TT57" s="2">
        <f>IF(AND(TT$5&gt;=Main!$H19+SUM($B$2:$F$2),TT$5&lt;=(SUM(Main!$F19:$G19)+Main!$H19)+SUM($B$2:$F$2)),Main!$Q19,0)</f>
        <v>0</v>
      </c>
      <c r="TU57" s="2">
        <f>IF(AND(TU$5&gt;=Main!$H19+SUM($B$2:$F$2),TU$5&lt;=(SUM(Main!$F19:$G19)+Main!$H19)+SUM($B$2:$F$2)),Main!$Q19,0)</f>
        <v>0</v>
      </c>
      <c r="TV57" s="2">
        <f>IF(AND(TV$5&gt;=Main!$H19+SUM($B$2:$F$2),TV$5&lt;=(SUM(Main!$F19:$G19)+Main!$H19)+SUM($B$2:$F$2)),Main!$Q19,0)</f>
        <v>0</v>
      </c>
      <c r="TW57" s="2">
        <f>IF(AND(TW$5&gt;=Main!$H19+SUM($B$2:$F$2),TW$5&lt;=(SUM(Main!$F19:$G19)+Main!$H19)+SUM($B$2:$F$2)),Main!$Q19,0)</f>
        <v>0</v>
      </c>
      <c r="TX57" s="2">
        <f>IF(AND(TX$5&gt;=Main!$H19+SUM($B$2:$F$2),TX$5&lt;=(SUM(Main!$F19:$G19)+Main!$H19)+SUM($B$2:$F$2)),Main!$Q19,0)</f>
        <v>0</v>
      </c>
      <c r="TY57" s="2">
        <f>IF(AND(TY$5&gt;=Main!$H19+SUM($B$2:$F$2),TY$5&lt;=(SUM(Main!$F19:$G19)+Main!$H19)+SUM($B$2:$F$2)),Main!$Q19,0)</f>
        <v>0</v>
      </c>
      <c r="TZ57" s="2">
        <f>IF(AND(TZ$5&gt;=Main!$H19+SUM($B$2:$F$2),TZ$5&lt;=(SUM(Main!$F19:$G19)+Main!$H19)+SUM($B$2:$F$2)),Main!$Q19,0)</f>
        <v>0</v>
      </c>
      <c r="UA57" s="2">
        <f>IF(AND(UA$5&gt;=Main!$H19+SUM($B$2:$F$2),UA$5&lt;=(SUM(Main!$F19:$G19)+Main!$H19)+SUM($B$2:$F$2)),Main!$Q19,0)</f>
        <v>0</v>
      </c>
      <c r="UB57" s="2">
        <f>IF(AND(UB$5&gt;=Main!$H19+SUM($B$2:$F$2),UB$5&lt;=(SUM(Main!$F19:$G19)+Main!$H19)+SUM($B$2:$F$2)),Main!$Q19,0)</f>
        <v>0</v>
      </c>
      <c r="UC57" s="2">
        <f>IF(AND(UC$5&gt;=Main!$H19+SUM($B$2:$F$2),UC$5&lt;=(SUM(Main!$F19:$G19)+Main!$H19)+SUM($B$2:$F$2)),Main!$Q19,0)</f>
        <v>0</v>
      </c>
      <c r="UD57" s="2">
        <f>IF(AND(UD$5&gt;=Main!$H19+SUM($B$2:$F$2),UD$5&lt;=(SUM(Main!$F19:$G19)+Main!$H19)+SUM($B$2:$F$2)),Main!$Q19,0)</f>
        <v>0</v>
      </c>
      <c r="UE57" s="2">
        <f>IF(AND(UE$5&gt;=Main!$H19+SUM($B$2:$F$2),UE$5&lt;=(SUM(Main!$F19:$G19)+Main!$H19)+SUM($B$2:$F$2)),Main!$Q19,0)</f>
        <v>0</v>
      </c>
      <c r="UF57" s="2">
        <f>IF(AND(UF$5&gt;=Main!$H19+SUM($B$2:$F$2),UF$5&lt;=(SUM(Main!$F19:$G19)+Main!$H19)+SUM($B$2:$F$2)),Main!$Q19,0)</f>
        <v>0</v>
      </c>
      <c r="UG57" s="2">
        <f>IF(AND(UG$5&gt;=Main!$H19+SUM($B$2:$F$2),UG$5&lt;=(SUM(Main!$F19:$G19)+Main!$H19)+SUM($B$2:$F$2)),Main!$Q19,0)</f>
        <v>0</v>
      </c>
      <c r="UH57" s="2">
        <f>IF(AND(UH$5&gt;=Main!$H19+SUM($B$2:$F$2),UH$5&lt;=(SUM(Main!$F19:$G19)+Main!$H19)+SUM($B$2:$F$2)),Main!$Q19,0)</f>
        <v>0</v>
      </c>
      <c r="UI57" s="2">
        <f>IF(AND(UI$5&gt;=Main!$H19+SUM($B$2:$F$2),UI$5&lt;=(SUM(Main!$F19:$G19)+Main!$H19)+SUM($B$2:$F$2)),Main!$Q19,0)</f>
        <v>0</v>
      </c>
      <c r="UJ57" s="2">
        <f>IF(AND(UJ$5&gt;=Main!$H19+SUM($B$2:$F$2),UJ$5&lt;=(SUM(Main!$F19:$G19)+Main!$H19)+SUM($B$2:$F$2)),Main!$Q19,0)</f>
        <v>0</v>
      </c>
      <c r="UK57" s="2">
        <f>IF(AND(UK$5&gt;=Main!$H19+SUM($B$2:$F$2),UK$5&lt;=(SUM(Main!$F19:$G19)+Main!$H19)+SUM($B$2:$F$2)),Main!$Q19,0)</f>
        <v>0</v>
      </c>
      <c r="UL57" s="2">
        <f>IF(AND(UL$5&gt;=Main!$H19+SUM($B$2:$F$2),UL$5&lt;=(SUM(Main!$F19:$G19)+Main!$H19)+SUM($B$2:$F$2)),Main!$Q19,0)</f>
        <v>0</v>
      </c>
      <c r="UM57" s="2">
        <f>IF(AND(UM$5&gt;=Main!$H19+SUM($B$2:$F$2),UM$5&lt;=(SUM(Main!$F19:$G19)+Main!$H19)+SUM($B$2:$F$2)),Main!$Q19,0)</f>
        <v>0</v>
      </c>
      <c r="UN57" s="2">
        <f>IF(AND(UN$5&gt;=Main!$H19+SUM($B$2:$F$2),UN$5&lt;=(SUM(Main!$F19:$G19)+Main!$H19)+SUM($B$2:$F$2)),Main!$Q19,0)</f>
        <v>0</v>
      </c>
      <c r="UO57" s="2">
        <f>IF(AND(UO$5&gt;=Main!$H19+SUM($B$2:$F$2),UO$5&lt;=(SUM(Main!$F19:$G19)+Main!$H19)+SUM($B$2:$F$2)),Main!$Q19,0)</f>
        <v>0</v>
      </c>
      <c r="UP57" s="2">
        <f>IF(AND(UP$5&gt;=Main!$H19+SUM($B$2:$F$2),UP$5&lt;=(SUM(Main!$F19:$G19)+Main!$H19)+SUM($B$2:$F$2)),Main!$Q19,0)</f>
        <v>0</v>
      </c>
      <c r="UQ57" s="2">
        <f>IF(AND(UQ$5&gt;=Main!$H19+SUM($B$2:$F$2),UQ$5&lt;=(SUM(Main!$F19:$G19)+Main!$H19)+SUM($B$2:$F$2)),Main!$Q19,0)</f>
        <v>0</v>
      </c>
      <c r="UR57" s="2">
        <f>IF(AND(UR$5&gt;=Main!$H19+SUM($B$2:$F$2),UR$5&lt;=(SUM(Main!$F19:$G19)+Main!$H19)+SUM($B$2:$F$2)),Main!$Q19,0)</f>
        <v>0</v>
      </c>
      <c r="US57" s="2">
        <f>IF(AND(US$5&gt;=Main!$H19+SUM($B$2:$F$2),US$5&lt;=(SUM(Main!$F19:$G19)+Main!$H19)+SUM($B$2:$F$2)),Main!$Q19,0)</f>
        <v>0</v>
      </c>
      <c r="UT57" s="2">
        <f>IF(AND(UT$5&gt;=Main!$H19+SUM($B$2:$F$2),UT$5&lt;=(SUM(Main!$F19:$G19)+Main!$H19)+SUM($B$2:$F$2)),Main!$Q19,0)</f>
        <v>0</v>
      </c>
      <c r="UU57" s="2">
        <f>IF(AND(UU$5&gt;=Main!$H19+SUM($B$2:$F$2),UU$5&lt;=(SUM(Main!$F19:$G19)+Main!$H19)+SUM($B$2:$F$2)),Main!$Q19,0)</f>
        <v>0</v>
      </c>
      <c r="UV57" s="2">
        <f>IF(AND(UV$5&gt;=Main!$H19+SUM($B$2:$F$2),UV$5&lt;=(SUM(Main!$F19:$G19)+Main!$H19)+SUM($B$2:$F$2)),Main!$Q19,0)</f>
        <v>0</v>
      </c>
      <c r="UW57" s="2">
        <f>IF(AND(UW$5&gt;=Main!$H19+SUM($B$2:$F$2),UW$5&lt;=(SUM(Main!$F19:$G19)+Main!$H19)+SUM($B$2:$F$2)),Main!$Q19,0)</f>
        <v>0</v>
      </c>
      <c r="UX57" s="2">
        <f>IF(AND(UX$5&gt;=Main!$H19+SUM($B$2:$F$2),UX$5&lt;=(SUM(Main!$F19:$G19)+Main!$H19)+SUM($B$2:$F$2)),Main!$Q19,0)</f>
        <v>0</v>
      </c>
      <c r="UY57" s="2">
        <f>IF(AND(UY$5&gt;=Main!$H19+SUM($B$2:$F$2),UY$5&lt;=(SUM(Main!$F19:$G19)+Main!$H19)+SUM($B$2:$F$2)),Main!$Q19,0)</f>
        <v>0</v>
      </c>
      <c r="UZ57" s="2">
        <f>IF(AND(UZ$5&gt;=Main!$H19+SUM($B$2:$F$2),UZ$5&lt;=(SUM(Main!$F19:$G19)+Main!$H19)+SUM($B$2:$F$2)),Main!$Q19,0)</f>
        <v>0</v>
      </c>
      <c r="VA57" s="2">
        <f>IF(AND(VA$5&gt;=Main!$H19+SUM($B$2:$F$2),VA$5&lt;=(SUM(Main!$F19:$G19)+Main!$H19)+SUM($B$2:$F$2)),Main!$Q19,0)</f>
        <v>0</v>
      </c>
      <c r="VB57" s="2">
        <f>IF(AND(VB$5&gt;=Main!$H19+SUM($B$2:$F$2),VB$5&lt;=(SUM(Main!$F19:$G19)+Main!$H19)+SUM($B$2:$F$2)),Main!$Q19,0)</f>
        <v>0</v>
      </c>
      <c r="VC57" s="2">
        <f>IF(AND(VC$5&gt;=Main!$H19+SUM($B$2:$F$2),VC$5&lt;=(SUM(Main!$F19:$G19)+Main!$H19)+SUM($B$2:$F$2)),Main!$Q19,0)</f>
        <v>0</v>
      </c>
      <c r="VD57" s="2">
        <f>IF(AND(VD$5&gt;=Main!$H19+SUM($B$2:$F$2),VD$5&lt;=(SUM(Main!$F19:$G19)+Main!$H19)+SUM($B$2:$F$2)),Main!$Q19,0)</f>
        <v>0</v>
      </c>
      <c r="VE57" s="2">
        <f>IF(AND(VE$5&gt;=Main!$H19+SUM($B$2:$F$2),VE$5&lt;=(SUM(Main!$F19:$G19)+Main!$H19)+SUM($B$2:$F$2)),Main!$Q19,0)</f>
        <v>0</v>
      </c>
      <c r="VF57" s="2">
        <f>IF(AND(VF$5&gt;=Main!$H19+SUM($B$2:$F$2),VF$5&lt;=(SUM(Main!$F19:$G19)+Main!$H19)+SUM($B$2:$F$2)),Main!$Q19,0)</f>
        <v>0</v>
      </c>
      <c r="VG57" s="2">
        <f>IF(AND(VG$5&gt;=Main!$H19+SUM($B$2:$F$2),VG$5&lt;=(SUM(Main!$F19:$G19)+Main!$H19)+SUM($B$2:$F$2)),Main!$Q19,0)</f>
        <v>0</v>
      </c>
      <c r="VH57" s="2">
        <f>IF(AND(VH$5&gt;=Main!$H19+SUM($B$2:$F$2),VH$5&lt;=(SUM(Main!$F19:$G19)+Main!$H19)+SUM($B$2:$F$2)),Main!$Q19,0)</f>
        <v>0</v>
      </c>
      <c r="VI57" s="2">
        <f>IF(AND(VI$5&gt;=Main!$H19+SUM($B$2:$F$2),VI$5&lt;=(SUM(Main!$F19:$G19)+Main!$H19)+SUM($B$2:$F$2)),Main!$Q19,0)</f>
        <v>0</v>
      </c>
      <c r="VJ57" s="2">
        <f>IF(AND(VJ$5&gt;=Main!$H19+SUM($B$2:$F$2),VJ$5&lt;=(SUM(Main!$F19:$G19)+Main!$H19)+SUM($B$2:$F$2)),Main!$Q19,0)</f>
        <v>0</v>
      </c>
      <c r="VK57" s="2">
        <f>IF(AND(VK$5&gt;=Main!$H19+SUM($B$2:$F$2),VK$5&lt;=(SUM(Main!$F19:$G19)+Main!$H19)+SUM($B$2:$F$2)),Main!$Q19,0)</f>
        <v>0</v>
      </c>
      <c r="VL57" s="2">
        <f>IF(AND(VL$5&gt;=Main!$H19+SUM($B$2:$F$2),VL$5&lt;=(SUM(Main!$F19:$G19)+Main!$H19)+SUM($B$2:$F$2)),Main!$Q19,0)</f>
        <v>0</v>
      </c>
      <c r="VM57" s="2">
        <f>IF(AND(VM$5&gt;=Main!$H19+SUM($B$2:$F$2),VM$5&lt;=(SUM(Main!$F19:$G19)+Main!$H19)+SUM($B$2:$F$2)),Main!$Q19,0)</f>
        <v>0</v>
      </c>
      <c r="VN57" s="2">
        <f>IF(AND(VN$5&gt;=Main!$H19+SUM($B$2:$F$2),VN$5&lt;=(SUM(Main!$F19:$G19)+Main!$H19)+SUM($B$2:$F$2)),Main!$Q19,0)</f>
        <v>0</v>
      </c>
      <c r="VO57" s="2">
        <f>IF(AND(VO$5&gt;=Main!$H19+SUM($B$2:$F$2),VO$5&lt;=(SUM(Main!$F19:$G19)+Main!$H19)+SUM($B$2:$F$2)),Main!$Q19,0)</f>
        <v>0</v>
      </c>
      <c r="VP57" s="2">
        <f>IF(AND(VP$5&gt;=Main!$H19+SUM($B$2:$F$2),VP$5&lt;=(SUM(Main!$F19:$G19)+Main!$H19)+SUM($B$2:$F$2)),Main!$Q19,0)</f>
        <v>0</v>
      </c>
      <c r="VQ57" s="2">
        <f>IF(AND(VQ$5&gt;=Main!$H19+SUM($B$2:$F$2),VQ$5&lt;=(SUM(Main!$F19:$G19)+Main!$H19)+SUM($B$2:$F$2)),Main!$Q19,0)</f>
        <v>0</v>
      </c>
      <c r="VR57" s="2">
        <f>IF(AND(VR$5&gt;=Main!$H19+SUM($B$2:$F$2),VR$5&lt;=(SUM(Main!$F19:$G19)+Main!$H19)+SUM($B$2:$F$2)),Main!$Q19,0)</f>
        <v>0</v>
      </c>
      <c r="VS57" s="2">
        <f>IF(AND(VS$5&gt;=Main!$H19+SUM($B$2:$F$2),VS$5&lt;=(SUM(Main!$F19:$G19)+Main!$H19)+SUM($B$2:$F$2)),Main!$Q19,0)</f>
        <v>0</v>
      </c>
      <c r="VT57" s="2">
        <f>IF(AND(VT$5&gt;=Main!$H19+SUM($B$2:$F$2),VT$5&lt;=(SUM(Main!$F19:$G19)+Main!$H19)+SUM($B$2:$F$2)),Main!$Q19,0)</f>
        <v>0</v>
      </c>
      <c r="VU57" s="2">
        <f>IF(AND(VU$5&gt;=Main!$H19+SUM($B$2:$F$2),VU$5&lt;=(SUM(Main!$F19:$G19)+Main!$H19)+SUM($B$2:$F$2)),Main!$Q19,0)</f>
        <v>0</v>
      </c>
      <c r="VV57" s="2">
        <f>IF(AND(VV$5&gt;=Main!$H19+SUM($B$2:$F$2),VV$5&lt;=(SUM(Main!$F19:$G19)+Main!$H19)+SUM($B$2:$F$2)),Main!$Q19,0)</f>
        <v>0</v>
      </c>
      <c r="VW57" s="2">
        <f>IF(AND(VW$5&gt;=Main!$H19+SUM($B$2:$F$2),VW$5&lt;=(SUM(Main!$F19:$G19)+Main!$H19)+SUM($B$2:$F$2)),Main!$Q19,0)</f>
        <v>0</v>
      </c>
      <c r="VX57" s="2">
        <f>IF(AND(VX$5&gt;=Main!$H19+SUM($B$2:$F$2),VX$5&lt;=(SUM(Main!$F19:$G19)+Main!$H19)+SUM($B$2:$F$2)),Main!$Q19,0)</f>
        <v>0</v>
      </c>
      <c r="VY57" s="2">
        <f>IF(AND(VY$5&gt;=Main!$H19+SUM($B$2:$F$2),VY$5&lt;=(SUM(Main!$F19:$G19)+Main!$H19)+SUM($B$2:$F$2)),Main!$Q19,0)</f>
        <v>0</v>
      </c>
      <c r="VZ57" s="2">
        <f>IF(AND(VZ$5&gt;=Main!$H19+SUM($B$2:$F$2),VZ$5&lt;=(SUM(Main!$F19:$G19)+Main!$H19)+SUM($B$2:$F$2)),Main!$Q19,0)</f>
        <v>0</v>
      </c>
      <c r="WA57" s="2">
        <f>IF(AND(WA$5&gt;=Main!$H19+SUM($B$2:$F$2),WA$5&lt;=(SUM(Main!$F19:$G19)+Main!$H19)+SUM($B$2:$F$2)),Main!$Q19,0)</f>
        <v>0</v>
      </c>
      <c r="WB57" s="2">
        <f>IF(AND(WB$5&gt;=Main!$H19+SUM($B$2:$F$2),WB$5&lt;=(SUM(Main!$F19:$G19)+Main!$H19)+SUM($B$2:$F$2)),Main!$Q19,0)</f>
        <v>0</v>
      </c>
      <c r="WC57" s="2">
        <f>IF(AND(WC$5&gt;=Main!$H19+SUM($B$2:$F$2),WC$5&lt;=(SUM(Main!$F19:$G19)+Main!$H19)+SUM($B$2:$F$2)),Main!$Q19,0)</f>
        <v>0</v>
      </c>
      <c r="WD57" s="2">
        <f>IF(AND(WD$5&gt;=Main!$H19+SUM($B$2:$F$2),WD$5&lt;=(SUM(Main!$F19:$G19)+Main!$H19)+SUM($B$2:$F$2)),Main!$Q19,0)</f>
        <v>0</v>
      </c>
      <c r="WE57" s="2">
        <f>IF(AND(WE$5&gt;=Main!$H19+SUM($B$2:$F$2),WE$5&lt;=(SUM(Main!$F19:$G19)+Main!$H19)+SUM($B$2:$F$2)),Main!$Q19,0)</f>
        <v>0</v>
      </c>
      <c r="WF57" s="24" t="s">
        <v>35</v>
      </c>
      <c r="GJL57" s="1"/>
    </row>
    <row r="58" spans="1:604 5004:5004" s="2" customFormat="1" x14ac:dyDescent="2.0499999999999998">
      <c r="A58" s="19"/>
      <c r="B58" s="2" t="s">
        <v>7</v>
      </c>
      <c r="C58" s="2">
        <v>0</v>
      </c>
      <c r="D58" s="2">
        <f>IF(AND('Gantt Chart'!D$5&gt;SUM(Main!$F5:$G5)+Main!$H5+Main!$I5+Main!$I9+Main!$I13+Main!$I17+SUM($B$3:$F$3),'Gantt Chart'!D$5&lt;=(SUM(Main!$F5:$G5)+Main!$H5+Main!$I5+Main!$I9)+Main!$I13+Main!$I17+Main!$I19+SUM($B$3:$F$3)),Main!$R19,0)</f>
        <v>0</v>
      </c>
      <c r="E58" s="2">
        <f>IF(AND('Gantt Chart'!E$5&gt;SUM(Main!$F5:$G5)+Main!$H5+Main!$I5+Main!$I9+Main!$I13+Main!$I17+SUM($B$3:$F$3),'Gantt Chart'!E$5&lt;=(SUM(Main!$F5:$G5)+Main!$H5+Main!$I5+Main!$I9)+Main!$I13+Main!$I17+Main!$I19+SUM($B$3:$F$3)),Main!$R19,0)</f>
        <v>0</v>
      </c>
      <c r="F58" s="2">
        <f>IF(AND('Gantt Chart'!F$5&gt;SUM(Main!$F5:$G5)+Main!$H5+Main!$I5+Main!$I9+Main!$I13+Main!$I17+SUM($B$3:$F$3),'Gantt Chart'!F$5&lt;=(SUM(Main!$F5:$G5)+Main!$H5+Main!$I5+Main!$I9)+Main!$I13+Main!$I17+Main!$I19+SUM($B$3:$F$3)),Main!$R19,0)</f>
        <v>0</v>
      </c>
      <c r="G58" s="2">
        <f>IF(AND('Gantt Chart'!G$5&gt;SUM(Main!$F5:$G5)+Main!$H5+Main!$I5+Main!$I9+Main!$I13+Main!$I17+SUM($B$3:$F$3),'Gantt Chart'!G$5&lt;=(SUM(Main!$F5:$G5)+Main!$H5+Main!$I5+Main!$I9)+Main!$I13+Main!$I17+Main!$I19+SUM($B$3:$F$3)),Main!$R19,0)</f>
        <v>0</v>
      </c>
      <c r="H58" s="2">
        <f>IF(AND('Gantt Chart'!H$5&gt;SUM(Main!$F5:$G5)+Main!$H5+Main!$I5+Main!$I9+Main!$I13+Main!$I17+SUM($B$3:$F$3),'Gantt Chart'!H$5&lt;=(SUM(Main!$F5:$G5)+Main!$H5+Main!$I5+Main!$I9)+Main!$I13+Main!$I17+Main!$I19+SUM($B$3:$F$3)),Main!$R19,0)</f>
        <v>0</v>
      </c>
      <c r="I58" s="2">
        <f>IF(AND('Gantt Chart'!I$5&gt;SUM(Main!$F5:$G5)+Main!$H5+Main!$I5+Main!$I9+Main!$I13+Main!$I17+SUM($B$3:$F$3),'Gantt Chart'!I$5&lt;=(SUM(Main!$F5:$G5)+Main!$H5+Main!$I5+Main!$I9)+Main!$I13+Main!$I17+Main!$I19+SUM($B$3:$F$3)),Main!$R19,0)</f>
        <v>0</v>
      </c>
      <c r="J58" s="2">
        <f>IF(AND('Gantt Chart'!J$5&gt;SUM(Main!$F5:$G5)+Main!$H5+Main!$I5+Main!$I9+Main!$I13+Main!$I17+SUM($B$3:$F$3),'Gantt Chart'!J$5&lt;=(SUM(Main!$F5:$G5)+Main!$H5+Main!$I5+Main!$I9)+Main!$I13+Main!$I17+Main!$I19+SUM($B$3:$F$3)),Main!$R19,0)</f>
        <v>0</v>
      </c>
      <c r="K58" s="2">
        <f>IF(AND('Gantt Chart'!K$5&gt;SUM(Main!$F5:$G5)+Main!$H5+Main!$I5+Main!$I9+Main!$I13+Main!$I17+SUM($B$3:$F$3),'Gantt Chart'!K$5&lt;=(SUM(Main!$F5:$G5)+Main!$H5+Main!$I5+Main!$I9)+Main!$I13+Main!$I17+Main!$I19+SUM($B$3:$F$3)),Main!$R19,0)</f>
        <v>0</v>
      </c>
      <c r="L58" s="2">
        <f>IF(AND('Gantt Chart'!L$5&gt;SUM(Main!$F5:$G5)+Main!$H5+Main!$I5+Main!$I9+Main!$I13+Main!$I17+SUM($B$3:$F$3),'Gantt Chart'!L$5&lt;=(SUM(Main!$F5:$G5)+Main!$H5+Main!$I5+Main!$I9)+Main!$I13+Main!$I17+Main!$I19+SUM($B$3:$F$3)),Main!$R19,0)</f>
        <v>0</v>
      </c>
      <c r="M58" s="2">
        <f>IF(AND('Gantt Chart'!M$5&gt;SUM(Main!$F5:$G5)+Main!$H5+Main!$I5+Main!$I9+Main!$I13+Main!$I17+SUM($B$3:$F$3),'Gantt Chart'!M$5&lt;=(SUM(Main!$F5:$G5)+Main!$H5+Main!$I5+Main!$I9)+Main!$I13+Main!$I17+Main!$I19+SUM($B$3:$F$3)),Main!$R19,0)</f>
        <v>0</v>
      </c>
      <c r="N58" s="2">
        <f>IF(AND('Gantt Chart'!N$5&gt;SUM(Main!$F5:$G5)+Main!$H5+Main!$I5+Main!$I9+Main!$I13+Main!$I17+SUM($B$3:$F$3),'Gantt Chart'!N$5&lt;=(SUM(Main!$F5:$G5)+Main!$H5+Main!$I5+Main!$I9)+Main!$I13+Main!$I17+Main!$I19+SUM($B$3:$F$3)),Main!$R19,0)</f>
        <v>0</v>
      </c>
      <c r="O58" s="2">
        <f>IF(AND('Gantt Chart'!O$5&gt;SUM(Main!$F5:$G5)+Main!$H5+Main!$I5+Main!$I9+Main!$I13+Main!$I17+SUM($B$3:$F$3),'Gantt Chart'!O$5&lt;=(SUM(Main!$F5:$G5)+Main!$H5+Main!$I5+Main!$I9)+Main!$I13+Main!$I17+Main!$I19+SUM($B$3:$F$3)),Main!$R19,0)</f>
        <v>0</v>
      </c>
      <c r="P58" s="2">
        <f>IF(AND('Gantt Chart'!P$5&gt;SUM(Main!$F5:$G5)+Main!$H5+Main!$I5+Main!$I9+Main!$I13+Main!$I17+SUM($B$3:$F$3),'Gantt Chart'!P$5&lt;=(SUM(Main!$F5:$G5)+Main!$H5+Main!$I5+Main!$I9)+Main!$I13+Main!$I17+Main!$I19+SUM($B$3:$F$3)),Main!$R19,0)</f>
        <v>0</v>
      </c>
      <c r="Q58" s="2">
        <f>IF(AND('Gantt Chart'!Q$5&gt;SUM(Main!$F5:$G5)+Main!$H5+Main!$I5+Main!$I9+Main!$I13+Main!$I17+SUM($B$3:$F$3),'Gantt Chart'!Q$5&lt;=(SUM(Main!$F5:$G5)+Main!$H5+Main!$I5+Main!$I9)+Main!$I13+Main!$I17+Main!$I19+SUM($B$3:$F$3)),Main!$R19,0)</f>
        <v>0</v>
      </c>
      <c r="R58" s="2">
        <f>IF(AND('Gantt Chart'!R$5&gt;SUM(Main!$F5:$G5)+Main!$H5+Main!$I5+Main!$I9+Main!$I13+Main!$I17+SUM($B$3:$F$3),'Gantt Chart'!R$5&lt;=(SUM(Main!$F5:$G5)+Main!$H5+Main!$I5+Main!$I9)+Main!$I13+Main!$I17+Main!$I19+SUM($B$3:$F$3)),Main!$R19,0)</f>
        <v>0</v>
      </c>
      <c r="S58" s="2">
        <f>IF(AND('Gantt Chart'!S$5&gt;SUM(Main!$F5:$G5)+Main!$H5+Main!$I5+Main!$I9+Main!$I13+Main!$I17+SUM($B$3:$F$3),'Gantt Chart'!S$5&lt;=(SUM(Main!$F5:$G5)+Main!$H5+Main!$I5+Main!$I9)+Main!$I13+Main!$I17+Main!$I19+SUM($B$3:$F$3)),Main!$R19,0)</f>
        <v>0</v>
      </c>
      <c r="T58" s="2">
        <f>IF(AND('Gantt Chart'!T$5&gt;SUM(Main!$F5:$G5)+Main!$H5+Main!$I5+Main!$I9+Main!$I13+Main!$I17+SUM($B$3:$F$3),'Gantt Chart'!T$5&lt;=(SUM(Main!$F5:$G5)+Main!$H5+Main!$I5+Main!$I9)+Main!$I13+Main!$I17+Main!$I19+SUM($B$3:$F$3)),Main!$R19,0)</f>
        <v>0</v>
      </c>
      <c r="U58" s="2">
        <f>IF(AND('Gantt Chart'!U$5&gt;SUM(Main!$F5:$G5)+Main!$H5+Main!$I5+Main!$I9+Main!$I13+Main!$I17+SUM($B$3:$F$3),'Gantt Chart'!U$5&lt;=(SUM(Main!$F5:$G5)+Main!$H5+Main!$I5+Main!$I9)+Main!$I13+Main!$I17+Main!$I19+SUM($B$3:$F$3)),Main!$R19,0)</f>
        <v>0</v>
      </c>
      <c r="V58" s="2">
        <f>IF(AND('Gantt Chart'!V$5&gt;SUM(Main!$F5:$G5)+Main!$H5+Main!$I5+Main!$I9+Main!$I13+Main!$I17+SUM($B$3:$F$3),'Gantt Chart'!V$5&lt;=(SUM(Main!$F5:$G5)+Main!$H5+Main!$I5+Main!$I9)+Main!$I13+Main!$I17+Main!$I19+SUM($B$3:$F$3)),Main!$R19,0)</f>
        <v>0</v>
      </c>
      <c r="W58" s="2">
        <f>IF(AND('Gantt Chart'!W$5&gt;SUM(Main!$F5:$G5)+Main!$H5+Main!$I5+Main!$I9+Main!$I13+Main!$I17+SUM($B$3:$F$3),'Gantt Chart'!W$5&lt;=(SUM(Main!$F5:$G5)+Main!$H5+Main!$I5+Main!$I9)+Main!$I13+Main!$I17+Main!$I19+SUM($B$3:$F$3)),Main!$R19,0)</f>
        <v>0</v>
      </c>
      <c r="X58" s="2">
        <f>IF(AND('Gantt Chart'!X$5&gt;SUM(Main!$F5:$G5)+Main!$H5+Main!$I5+Main!$I9+Main!$I13+Main!$I17+SUM($B$3:$F$3),'Gantt Chart'!X$5&lt;=(SUM(Main!$F5:$G5)+Main!$H5+Main!$I5+Main!$I9)+Main!$I13+Main!$I17+Main!$I19+SUM($B$3:$F$3)),Main!$R19,0)</f>
        <v>0</v>
      </c>
      <c r="Y58" s="2">
        <f>IF(AND('Gantt Chart'!Y$5&gt;SUM(Main!$F5:$G5)+Main!$H5+Main!$I5+Main!$I9+Main!$I13+Main!$I17+SUM($B$3:$F$3),'Gantt Chart'!Y$5&lt;=(SUM(Main!$F5:$G5)+Main!$H5+Main!$I5+Main!$I9)+Main!$I13+Main!$I17+Main!$I19+SUM($B$3:$F$3)),Main!$R19,0)</f>
        <v>0</v>
      </c>
      <c r="Z58" s="2">
        <f>IF(AND('Gantt Chart'!Z$5&gt;SUM(Main!$F5:$G5)+Main!$H5+Main!$I5+Main!$I9+Main!$I13+Main!$I17+SUM($B$3:$F$3),'Gantt Chart'!Z$5&lt;=(SUM(Main!$F5:$G5)+Main!$H5+Main!$I5+Main!$I9)+Main!$I13+Main!$I17+Main!$I19+SUM($B$3:$F$3)),Main!$R19,0)</f>
        <v>0</v>
      </c>
      <c r="AA58" s="2">
        <f>IF(AND('Gantt Chart'!AA$5&gt;SUM(Main!$F5:$G5)+Main!$H5+Main!$I5+Main!$I9+Main!$I13+Main!$I17+SUM($B$3:$F$3),'Gantt Chart'!AA$5&lt;=(SUM(Main!$F5:$G5)+Main!$H5+Main!$I5+Main!$I9)+Main!$I13+Main!$I17+Main!$I19+SUM($B$3:$F$3)),Main!$R19,0)</f>
        <v>0</v>
      </c>
      <c r="AB58" s="2">
        <f>IF(AND('Gantt Chart'!AB$5&gt;SUM(Main!$F5:$G5)+Main!$H5+Main!$I5+Main!$I9+Main!$I13+Main!$I17+SUM($B$3:$F$3),'Gantt Chart'!AB$5&lt;=(SUM(Main!$F5:$G5)+Main!$H5+Main!$I5+Main!$I9)+Main!$I13+Main!$I17+Main!$I19+SUM($B$3:$F$3)),Main!$R19,0)</f>
        <v>0</v>
      </c>
      <c r="AC58" s="2">
        <f>IF(AND('Gantt Chart'!AC$5&gt;SUM(Main!$F5:$G5)+Main!$H5+Main!$I5+Main!$I9+Main!$I13+Main!$I17+SUM($B$3:$F$3),'Gantt Chart'!AC$5&lt;=(SUM(Main!$F5:$G5)+Main!$H5+Main!$I5+Main!$I9)+Main!$I13+Main!$I17+Main!$I19+SUM($B$3:$F$3)),Main!$R19,0)</f>
        <v>0</v>
      </c>
      <c r="AD58" s="2">
        <f>IF(AND('Gantt Chart'!AD$5&gt;SUM(Main!$F5:$G5)+Main!$H5+Main!$I5+Main!$I9+Main!$I13+Main!$I17+SUM($B$3:$F$3),'Gantt Chart'!AD$5&lt;=(SUM(Main!$F5:$G5)+Main!$H5+Main!$I5+Main!$I9)+Main!$I13+Main!$I17+Main!$I19+SUM($B$3:$F$3)),Main!$R19,0)</f>
        <v>0</v>
      </c>
      <c r="AE58" s="2">
        <f>IF(AND('Gantt Chart'!AE$5&gt;SUM(Main!$F5:$G5)+Main!$H5+Main!$I5+Main!$I9+Main!$I13+Main!$I17+SUM($B$3:$F$3),'Gantt Chart'!AE$5&lt;=(SUM(Main!$F5:$G5)+Main!$H5+Main!$I5+Main!$I9)+Main!$I13+Main!$I17+Main!$I19+SUM($B$3:$F$3)),Main!$R19,0)</f>
        <v>0</v>
      </c>
      <c r="AF58" s="2">
        <f>IF(AND('Gantt Chart'!AF$5&gt;SUM(Main!$F5:$G5)+Main!$H5+Main!$I5+Main!$I9+Main!$I13+Main!$I17+SUM($B$3:$F$3),'Gantt Chart'!AF$5&lt;=(SUM(Main!$F5:$G5)+Main!$H5+Main!$I5+Main!$I9)+Main!$I13+Main!$I17+Main!$I19+SUM($B$3:$F$3)),Main!$R19,0)</f>
        <v>0</v>
      </c>
      <c r="AG58" s="2">
        <f>IF(AND('Gantt Chart'!AG$5&gt;SUM(Main!$F5:$G5)+Main!$H5+Main!$I5+Main!$I9+Main!$I13+Main!$I17+SUM($B$3:$F$3),'Gantt Chart'!AG$5&lt;=(SUM(Main!$F5:$G5)+Main!$H5+Main!$I5+Main!$I9)+Main!$I13+Main!$I17+Main!$I19+SUM($B$3:$F$3)),Main!$R19,0)</f>
        <v>0</v>
      </c>
      <c r="AH58" s="2">
        <f>IF(AND('Gantt Chart'!AH$5&gt;SUM(Main!$F5:$G5)+Main!$H5+Main!$I5+Main!$I9+Main!$I13+Main!$I17+SUM($B$3:$F$3),'Gantt Chart'!AH$5&lt;=(SUM(Main!$F5:$G5)+Main!$H5+Main!$I5+Main!$I9)+Main!$I13+Main!$I17+Main!$I19+SUM($B$3:$F$3)),Main!$R19,0)</f>
        <v>0</v>
      </c>
      <c r="AI58" s="2">
        <f>IF(AND('Gantt Chart'!AI$5&gt;SUM(Main!$F5:$G5)+Main!$H5+Main!$I5+Main!$I9+Main!$I13+Main!$I17+SUM($B$3:$F$3),'Gantt Chart'!AI$5&lt;=(SUM(Main!$F5:$G5)+Main!$H5+Main!$I5+Main!$I9)+Main!$I13+Main!$I17+Main!$I19+SUM($B$3:$F$3)),Main!$R19,0)</f>
        <v>0</v>
      </c>
      <c r="AJ58" s="2">
        <f>IF(AND('Gantt Chart'!AJ$5&gt;SUM(Main!$F5:$G5)+Main!$H5+Main!$I5+Main!$I9+Main!$I13+Main!$I17+SUM($B$3:$F$3),'Gantt Chart'!AJ$5&lt;=(SUM(Main!$F5:$G5)+Main!$H5+Main!$I5+Main!$I9)+Main!$I13+Main!$I17+Main!$I19+SUM($B$3:$F$3)),Main!$R19,0)</f>
        <v>0</v>
      </c>
      <c r="AK58" s="2">
        <f>IF(AND('Gantt Chart'!AK$5&gt;SUM(Main!$F5:$G5)+Main!$H5+Main!$I5+Main!$I9+Main!$I13+Main!$I17+SUM($B$3:$F$3),'Gantt Chart'!AK$5&lt;=(SUM(Main!$F5:$G5)+Main!$H5+Main!$I5+Main!$I9)+Main!$I13+Main!$I17+Main!$I19+SUM($B$3:$F$3)),Main!$R19,0)</f>
        <v>0</v>
      </c>
      <c r="AL58" s="2">
        <f>IF(AND('Gantt Chart'!AL$5&gt;SUM(Main!$F5:$G5)+Main!$H5+Main!$I5+Main!$I9+Main!$I13+Main!$I17+SUM($B$3:$F$3),'Gantt Chart'!AL$5&lt;=(SUM(Main!$F5:$G5)+Main!$H5+Main!$I5+Main!$I9)+Main!$I13+Main!$I17+Main!$I19+SUM($B$3:$F$3)),Main!$R19,0)</f>
        <v>0</v>
      </c>
      <c r="AM58" s="2">
        <f>IF(AND('Gantt Chart'!AM$5&gt;SUM(Main!$F5:$G5)+Main!$H5+Main!$I5+Main!$I9+Main!$I13+Main!$I17+SUM($B$3:$F$3),'Gantt Chart'!AM$5&lt;=(SUM(Main!$F5:$G5)+Main!$H5+Main!$I5+Main!$I9)+Main!$I13+Main!$I17+Main!$I19+SUM($B$3:$F$3)),Main!$R19,0)</f>
        <v>0</v>
      </c>
      <c r="AN58" s="2">
        <f>IF(AND('Gantt Chart'!AN$5&gt;SUM(Main!$F5:$G5)+Main!$H5+Main!$I5+Main!$I9+Main!$I13+Main!$I17+SUM($B$3:$F$3),'Gantt Chart'!AN$5&lt;=(SUM(Main!$F5:$G5)+Main!$H5+Main!$I5+Main!$I9)+Main!$I13+Main!$I17+Main!$I19+SUM($B$3:$F$3)),Main!$R19,0)</f>
        <v>0</v>
      </c>
      <c r="AO58" s="2">
        <f>IF(AND('Gantt Chart'!AO$5&gt;SUM(Main!$F5:$G5)+Main!$H5+Main!$I5+Main!$I9+Main!$I13+Main!$I17+SUM($B$3:$F$3),'Gantt Chart'!AO$5&lt;=(SUM(Main!$F5:$G5)+Main!$H5+Main!$I5+Main!$I9)+Main!$I13+Main!$I17+Main!$I19+SUM($B$3:$F$3)),Main!$R19,0)</f>
        <v>0</v>
      </c>
      <c r="AP58" s="2">
        <f>IF(AND('Gantt Chart'!AP$5&gt;SUM(Main!$F5:$G5)+Main!$H5+Main!$I5+Main!$I9+Main!$I13+Main!$I17+SUM($B$3:$F$3),'Gantt Chart'!AP$5&lt;=(SUM(Main!$F5:$G5)+Main!$H5+Main!$I5+Main!$I9)+Main!$I13+Main!$I17+Main!$I19+SUM($B$3:$F$3)),Main!$R19,0)</f>
        <v>0</v>
      </c>
      <c r="AQ58" s="2">
        <f>IF(AND('Gantt Chart'!AQ$5&gt;SUM(Main!$F5:$G5)+Main!$H5+Main!$I5+Main!$I9+Main!$I13+Main!$I17+SUM($B$3:$F$3),'Gantt Chart'!AQ$5&lt;=(SUM(Main!$F5:$G5)+Main!$H5+Main!$I5+Main!$I9)+Main!$I13+Main!$I17+Main!$I19+SUM($B$3:$F$3)),Main!$R19,0)</f>
        <v>0</v>
      </c>
      <c r="AR58" s="2">
        <f>IF(AND('Gantt Chart'!AR$5&gt;SUM(Main!$F5:$G5)+Main!$H5+Main!$I5+Main!$I9+Main!$I13+Main!$I17+SUM($B$3:$F$3),'Gantt Chart'!AR$5&lt;=(SUM(Main!$F5:$G5)+Main!$H5+Main!$I5+Main!$I9)+Main!$I13+Main!$I17+Main!$I19+SUM($B$3:$F$3)),Main!$R19,0)</f>
        <v>0</v>
      </c>
      <c r="AS58" s="2">
        <f>IF(AND('Gantt Chart'!AS$5&gt;SUM(Main!$F5:$G5)+Main!$H5+Main!$I5+Main!$I9+Main!$I13+Main!$I17+SUM($B$3:$F$3),'Gantt Chart'!AS$5&lt;=(SUM(Main!$F5:$G5)+Main!$H5+Main!$I5+Main!$I9)+Main!$I13+Main!$I17+Main!$I19+SUM($B$3:$F$3)),Main!$R19,0)</f>
        <v>0</v>
      </c>
      <c r="AT58" s="2">
        <f>IF(AND('Gantt Chart'!AT$5&gt;SUM(Main!$F5:$G5)+Main!$H5+Main!$I5+Main!$I9+Main!$I13+Main!$I17+SUM($B$3:$F$3),'Gantt Chart'!AT$5&lt;=(SUM(Main!$F5:$G5)+Main!$H5+Main!$I5+Main!$I9)+Main!$I13+Main!$I17+Main!$I19+SUM($B$3:$F$3)),Main!$R19,0)</f>
        <v>0</v>
      </c>
      <c r="AU58" s="2">
        <f>IF(AND('Gantt Chart'!AU$5&gt;SUM(Main!$F5:$G5)+Main!$H5+Main!$I5+Main!$I9+Main!$I13+Main!$I17+SUM($B$3:$F$3),'Gantt Chart'!AU$5&lt;=(SUM(Main!$F5:$G5)+Main!$H5+Main!$I5+Main!$I9)+Main!$I13+Main!$I17+Main!$I19+SUM($B$3:$F$3)),Main!$R19,0)</f>
        <v>0</v>
      </c>
      <c r="AV58" s="2">
        <f>IF(AND('Gantt Chart'!AV$5&gt;SUM(Main!$F5:$G5)+Main!$H5+Main!$I5+Main!$I9+Main!$I13+Main!$I17+SUM($B$3:$F$3),'Gantt Chart'!AV$5&lt;=(SUM(Main!$F5:$G5)+Main!$H5+Main!$I5+Main!$I9)+Main!$I13+Main!$I17+Main!$I19+SUM($B$3:$F$3)),Main!$R19,0)</f>
        <v>0</v>
      </c>
      <c r="AW58" s="2">
        <f>IF(AND('Gantt Chart'!AW$5&gt;SUM(Main!$F5:$G5)+Main!$H5+Main!$I5+Main!$I9+Main!$I13+Main!$I17+SUM($B$3:$F$3),'Gantt Chart'!AW$5&lt;=(SUM(Main!$F5:$G5)+Main!$H5+Main!$I5+Main!$I9)+Main!$I13+Main!$I17+Main!$I19+SUM($B$3:$F$3)),Main!$R19,0)</f>
        <v>0</v>
      </c>
      <c r="AX58" s="2">
        <f>IF(AND('Gantt Chart'!AX$5&gt;SUM(Main!$F5:$G5)+Main!$H5+Main!$I5+Main!$I9+Main!$I13+Main!$I17+SUM($B$3:$F$3),'Gantt Chart'!AX$5&lt;=(SUM(Main!$F5:$G5)+Main!$H5+Main!$I5+Main!$I9)+Main!$I13+Main!$I17+Main!$I19+SUM($B$3:$F$3)),Main!$R19,0)</f>
        <v>0</v>
      </c>
      <c r="AY58" s="2">
        <f>IF(AND('Gantt Chart'!AY$5&gt;SUM(Main!$F5:$G5)+Main!$H5+Main!$I5+Main!$I9+Main!$I13+Main!$I17+SUM($B$3:$F$3),'Gantt Chart'!AY$5&lt;=(SUM(Main!$F5:$G5)+Main!$H5+Main!$I5+Main!$I9)+Main!$I13+Main!$I17+Main!$I19+SUM($B$3:$F$3)),Main!$R19,0)</f>
        <v>0</v>
      </c>
      <c r="AZ58" s="2">
        <f>IF(AND('Gantt Chart'!AZ$5&gt;SUM(Main!$F5:$G5)+Main!$H5+Main!$I5+Main!$I9+Main!$I13+Main!$I17+SUM($B$3:$F$3),'Gantt Chart'!AZ$5&lt;=(SUM(Main!$F5:$G5)+Main!$H5+Main!$I5+Main!$I9)+Main!$I13+Main!$I17+Main!$I19+SUM($B$3:$F$3)),Main!$R19,0)</f>
        <v>0</v>
      </c>
      <c r="BA58" s="2">
        <f>IF(AND('Gantt Chart'!BA$5&gt;SUM(Main!$F5:$G5)+Main!$H5+Main!$I5+Main!$I9+Main!$I13+Main!$I17+SUM($B$3:$F$3),'Gantt Chart'!BA$5&lt;=(SUM(Main!$F5:$G5)+Main!$H5+Main!$I5+Main!$I9)+Main!$I13+Main!$I17+Main!$I19+SUM($B$3:$F$3)),Main!$R19,0)</f>
        <v>0</v>
      </c>
      <c r="BB58" s="2">
        <f>IF(AND('Gantt Chart'!BB$5&gt;SUM(Main!$F5:$G5)+Main!$H5+Main!$I5+Main!$I9+Main!$I13+Main!$I17+SUM($B$3:$F$3),'Gantt Chart'!BB$5&lt;=(SUM(Main!$F5:$G5)+Main!$H5+Main!$I5+Main!$I9)+Main!$I13+Main!$I17+Main!$I19+SUM($B$3:$F$3)),Main!$R19,0)</f>
        <v>0</v>
      </c>
      <c r="BC58" s="2">
        <f>IF(AND('Gantt Chart'!BC$5&gt;SUM(Main!$F5:$G5)+Main!$H5+Main!$I5+Main!$I9+Main!$I13+Main!$I17+SUM($B$3:$F$3),'Gantt Chart'!BC$5&lt;=(SUM(Main!$F5:$G5)+Main!$H5+Main!$I5+Main!$I9)+Main!$I13+Main!$I17+Main!$I19+SUM($B$3:$F$3)),Main!$R19,0)</f>
        <v>0</v>
      </c>
      <c r="BD58" s="2">
        <f>IF(AND('Gantt Chart'!BD$5&gt;SUM(Main!$F5:$G5)+Main!$H5+Main!$I5+Main!$I9+Main!$I13+Main!$I17+SUM($B$3:$F$3),'Gantt Chart'!BD$5&lt;=(SUM(Main!$F5:$G5)+Main!$H5+Main!$I5+Main!$I9)+Main!$I13+Main!$I17+Main!$I19+SUM($B$3:$F$3)),Main!$R19,0)</f>
        <v>0</v>
      </c>
      <c r="BE58" s="2">
        <f>IF(AND('Gantt Chart'!BE$5&gt;SUM(Main!$F5:$G5)+Main!$H5+Main!$I5+Main!$I9+Main!$I13+Main!$I17+SUM($B$3:$F$3),'Gantt Chart'!BE$5&lt;=(SUM(Main!$F5:$G5)+Main!$H5+Main!$I5+Main!$I9)+Main!$I13+Main!$I17+Main!$I19+SUM($B$3:$F$3)),Main!$R19,0)</f>
        <v>0</v>
      </c>
      <c r="BF58" s="2">
        <f>IF(AND('Gantt Chart'!BF$5&gt;SUM(Main!$F5:$G5)+Main!$H5+Main!$I5+Main!$I9+Main!$I13+Main!$I17+SUM($B$3:$F$3),'Gantt Chart'!BF$5&lt;=(SUM(Main!$F5:$G5)+Main!$H5+Main!$I5+Main!$I9)+Main!$I13+Main!$I17+Main!$I19+SUM($B$3:$F$3)),Main!$R19,0)</f>
        <v>0</v>
      </c>
      <c r="BG58" s="2">
        <f>IF(AND('Gantt Chart'!BG$5&gt;SUM(Main!$F5:$G5)+Main!$H5+Main!$I5+Main!$I9+Main!$I13+Main!$I17+SUM($B$3:$F$3),'Gantt Chart'!BG$5&lt;=(SUM(Main!$F5:$G5)+Main!$H5+Main!$I5+Main!$I9)+Main!$I13+Main!$I17+Main!$I19+SUM($B$3:$F$3)),Main!$R19,0)</f>
        <v>0</v>
      </c>
      <c r="BH58" s="2">
        <f>IF(AND('Gantt Chart'!BH$5&gt;SUM(Main!$F5:$G5)+Main!$H5+Main!$I5+Main!$I9+Main!$I13+Main!$I17+SUM($B$3:$F$3),'Gantt Chart'!BH$5&lt;=(SUM(Main!$F5:$G5)+Main!$H5+Main!$I5+Main!$I9)+Main!$I13+Main!$I17+Main!$I19+SUM($B$3:$F$3)),Main!$R19,0)</f>
        <v>0</v>
      </c>
      <c r="BI58" s="2">
        <f>IF(AND('Gantt Chart'!BI$5&gt;SUM(Main!$F5:$G5)+Main!$H5+Main!$I5+Main!$I9+Main!$I13+Main!$I17+SUM($B$3:$F$3),'Gantt Chart'!BI$5&lt;=(SUM(Main!$F5:$G5)+Main!$H5+Main!$I5+Main!$I9)+Main!$I13+Main!$I17+Main!$I19+SUM($B$3:$F$3)),Main!$R19,0)</f>
        <v>0</v>
      </c>
      <c r="BJ58" s="2">
        <f>IF(AND('Gantt Chart'!BJ$5&gt;SUM(Main!$F5:$G5)+Main!$H5+Main!$I5+Main!$I9+Main!$I13+Main!$I17+SUM($B$3:$F$3),'Gantt Chart'!BJ$5&lt;=(SUM(Main!$F5:$G5)+Main!$H5+Main!$I5+Main!$I9)+Main!$I13+Main!$I17+Main!$I19+SUM($B$3:$F$3)),Main!$R19,0)</f>
        <v>0</v>
      </c>
      <c r="BK58" s="2">
        <f>IF(AND('Gantt Chart'!BK$5&gt;SUM(Main!$F5:$G5)+Main!$H5+Main!$I5+Main!$I9+Main!$I13+Main!$I17+SUM($B$3:$F$3),'Gantt Chart'!BK$5&lt;=(SUM(Main!$F5:$G5)+Main!$H5+Main!$I5+Main!$I9)+Main!$I13+Main!$I17+Main!$I19+SUM($B$3:$F$3)),Main!$R19,0)</f>
        <v>0</v>
      </c>
      <c r="BL58" s="2">
        <f>IF(AND('Gantt Chart'!BL$5&gt;SUM(Main!$F5:$G5)+Main!$H5+Main!$I5+Main!$I9+Main!$I13+Main!$I17+SUM($B$3:$F$3),'Gantt Chart'!BL$5&lt;=(SUM(Main!$F5:$G5)+Main!$H5+Main!$I5+Main!$I9)+Main!$I13+Main!$I17+Main!$I19+SUM($B$3:$F$3)),Main!$R19,0)</f>
        <v>0</v>
      </c>
      <c r="BM58" s="2">
        <f>IF(AND('Gantt Chart'!BM$5&gt;SUM(Main!$F5:$G5)+Main!$H5+Main!$I5+Main!$I9+Main!$I13+Main!$I17+SUM($B$3:$F$3),'Gantt Chart'!BM$5&lt;=(SUM(Main!$F5:$G5)+Main!$H5+Main!$I5+Main!$I9)+Main!$I13+Main!$I17+Main!$I19+SUM($B$3:$F$3)),Main!$R19,0)</f>
        <v>0</v>
      </c>
      <c r="BN58" s="2">
        <f>IF(AND('Gantt Chart'!BN$5&gt;SUM(Main!$F5:$G5)+Main!$H5+Main!$I5+Main!$I9+Main!$I13+Main!$I17+SUM($B$3:$F$3),'Gantt Chart'!BN$5&lt;=(SUM(Main!$F5:$G5)+Main!$H5+Main!$I5+Main!$I9)+Main!$I13+Main!$I17+Main!$I19+SUM($B$3:$F$3)),Main!$R19,0)</f>
        <v>0</v>
      </c>
      <c r="BO58" s="2">
        <f>IF(AND('Gantt Chart'!BO$5&gt;SUM(Main!$F5:$G5)+Main!$H5+Main!$I5+Main!$I9+Main!$I13+Main!$I17+SUM($B$3:$F$3),'Gantt Chart'!BO$5&lt;=(SUM(Main!$F5:$G5)+Main!$H5+Main!$I5+Main!$I9)+Main!$I13+Main!$I17+Main!$I19+SUM($B$3:$F$3)),Main!$R19,0)</f>
        <v>0</v>
      </c>
      <c r="BP58" s="2">
        <f>IF(AND('Gantt Chart'!BP$5&gt;SUM(Main!$F5:$G5)+Main!$H5+Main!$I5+Main!$I9+Main!$I13+Main!$I17+SUM($B$3:$F$3),'Gantt Chart'!BP$5&lt;=(SUM(Main!$F5:$G5)+Main!$H5+Main!$I5+Main!$I9)+Main!$I13+Main!$I17+Main!$I19+SUM($B$3:$F$3)),Main!$R19,0)</f>
        <v>0</v>
      </c>
      <c r="BQ58" s="2">
        <f>IF(AND('Gantt Chart'!BQ$5&gt;SUM(Main!$F5:$G5)+Main!$H5+Main!$I5+Main!$I9+Main!$I13+Main!$I17+SUM($B$3:$F$3),'Gantt Chart'!BQ$5&lt;=(SUM(Main!$F5:$G5)+Main!$H5+Main!$I5+Main!$I9)+Main!$I13+Main!$I17+Main!$I19+SUM($B$3:$F$3)),Main!$R19,0)</f>
        <v>0</v>
      </c>
      <c r="BR58" s="2">
        <f>IF(AND('Gantt Chart'!BR$5&gt;SUM(Main!$F5:$G5)+Main!$H5+Main!$I5+Main!$I9+Main!$I13+Main!$I17+SUM($B$3:$F$3),'Gantt Chart'!BR$5&lt;=(SUM(Main!$F5:$G5)+Main!$H5+Main!$I5+Main!$I9)+Main!$I13+Main!$I17+Main!$I19+SUM($B$3:$F$3)),Main!$R19,0)</f>
        <v>0</v>
      </c>
      <c r="BS58" s="2">
        <f>IF(AND('Gantt Chart'!BS$5&gt;SUM(Main!$F5:$G5)+Main!$H5+Main!$I5+Main!$I9+Main!$I13+Main!$I17+SUM($B$3:$F$3),'Gantt Chart'!BS$5&lt;=(SUM(Main!$F5:$G5)+Main!$H5+Main!$I5+Main!$I9)+Main!$I13+Main!$I17+Main!$I19+SUM($B$3:$F$3)),Main!$R19,0)</f>
        <v>0</v>
      </c>
      <c r="BT58" s="2">
        <f>IF(AND('Gantt Chart'!BT$5&gt;SUM(Main!$F5:$G5)+Main!$H5+Main!$I5+Main!$I9+Main!$I13+Main!$I17+SUM($B$3:$F$3),'Gantt Chart'!BT$5&lt;=(SUM(Main!$F5:$G5)+Main!$H5+Main!$I5+Main!$I9)+Main!$I13+Main!$I17+Main!$I19+SUM($B$3:$F$3)),Main!$R19,0)</f>
        <v>0</v>
      </c>
      <c r="BU58" s="2">
        <f>IF(AND('Gantt Chart'!BU$5&gt;SUM(Main!$F5:$G5)+Main!$H5+Main!$I5+Main!$I9+Main!$I13+Main!$I17+SUM($B$3:$F$3),'Gantt Chart'!BU$5&lt;=(SUM(Main!$F5:$G5)+Main!$H5+Main!$I5+Main!$I9)+Main!$I13+Main!$I17+Main!$I19+SUM($B$3:$F$3)),Main!$R19,0)</f>
        <v>0</v>
      </c>
      <c r="BV58" s="2">
        <f>IF(AND('Gantt Chart'!BV$5&gt;SUM(Main!$F5:$G5)+Main!$H5+Main!$I5+Main!$I9+Main!$I13+Main!$I17+SUM($B$3:$F$3),'Gantt Chart'!BV$5&lt;=(SUM(Main!$F5:$G5)+Main!$H5+Main!$I5+Main!$I9)+Main!$I13+Main!$I17+Main!$I19+SUM($B$3:$F$3)),Main!$R19,0)</f>
        <v>0</v>
      </c>
      <c r="BW58" s="2">
        <f>IF(AND('Gantt Chart'!BW$5&gt;SUM(Main!$F5:$G5)+Main!$H5+Main!$I5+Main!$I9+Main!$I13+Main!$I17+SUM($B$3:$F$3),'Gantt Chart'!BW$5&lt;=(SUM(Main!$F5:$G5)+Main!$H5+Main!$I5+Main!$I9)+Main!$I13+Main!$I17+Main!$I19+SUM($B$3:$F$3)),Main!$R19,0)</f>
        <v>0</v>
      </c>
      <c r="BX58" s="2">
        <f>IF(AND('Gantt Chart'!BX$5&gt;SUM(Main!$F5:$G5)+Main!$H5+Main!$I5+Main!$I9+Main!$I13+Main!$I17+SUM($B$3:$F$3),'Gantt Chart'!BX$5&lt;=(SUM(Main!$F5:$G5)+Main!$H5+Main!$I5+Main!$I9)+Main!$I13+Main!$I17+Main!$I19+SUM($B$3:$F$3)),Main!$R19,0)</f>
        <v>0</v>
      </c>
      <c r="BY58" s="2">
        <f>IF(AND('Gantt Chart'!BY$5&gt;SUM(Main!$F5:$G5)+Main!$H5+Main!$I5+Main!$I9+Main!$I13+Main!$I17+SUM($B$3:$F$3),'Gantt Chart'!BY$5&lt;=(SUM(Main!$F5:$G5)+Main!$H5+Main!$I5+Main!$I9)+Main!$I13+Main!$I17+Main!$I19+SUM($B$3:$F$3)),Main!$R19,0)</f>
        <v>0</v>
      </c>
      <c r="BZ58" s="2">
        <f>IF(AND('Gantt Chart'!BZ$5&gt;SUM(Main!$F5:$G5)+Main!$H5+Main!$I5+Main!$I9+Main!$I13+Main!$I17+SUM($B$3:$F$3),'Gantt Chart'!BZ$5&lt;=(SUM(Main!$F5:$G5)+Main!$H5+Main!$I5+Main!$I9)+Main!$I13+Main!$I17+Main!$I19+SUM($B$3:$F$3)),Main!$R19,0)</f>
        <v>0</v>
      </c>
      <c r="CA58" s="2">
        <f>IF(AND('Gantt Chart'!CA$5&gt;SUM(Main!$F5:$G5)+Main!$H5+Main!$I5+Main!$I9+Main!$I13+Main!$I17+SUM($B$3:$F$3),'Gantt Chart'!CA$5&lt;=(SUM(Main!$F5:$G5)+Main!$H5+Main!$I5+Main!$I9)+Main!$I13+Main!$I17+Main!$I19+SUM($B$3:$F$3)),Main!$R19,0)</f>
        <v>0</v>
      </c>
      <c r="CB58" s="2">
        <f>IF(AND('Gantt Chart'!CB$5&gt;SUM(Main!$F5:$G5)+Main!$H5+Main!$I5+Main!$I9+Main!$I13+Main!$I17+SUM($B$3:$F$3),'Gantt Chart'!CB$5&lt;=(SUM(Main!$F5:$G5)+Main!$H5+Main!$I5+Main!$I9)+Main!$I13+Main!$I17+Main!$I19+SUM($B$3:$F$3)),Main!$R19,0)</f>
        <v>0</v>
      </c>
      <c r="CC58" s="2">
        <f>IF(AND('Gantt Chart'!CC$5&gt;SUM(Main!$F5:$G5)+Main!$H5+Main!$I5+Main!$I9+Main!$I13+Main!$I17+SUM($B$3:$F$3),'Gantt Chart'!CC$5&lt;=(SUM(Main!$F5:$G5)+Main!$H5+Main!$I5+Main!$I9)+Main!$I13+Main!$I17+Main!$I19+SUM($B$3:$F$3)),Main!$R19,0)</f>
        <v>0</v>
      </c>
      <c r="CD58" s="2">
        <f>IF(AND('Gantt Chart'!CD$5&gt;SUM(Main!$F5:$G5)+Main!$H5+Main!$I5+Main!$I9+Main!$I13+Main!$I17+SUM($B$3:$F$3),'Gantt Chart'!CD$5&lt;=(SUM(Main!$F5:$G5)+Main!$H5+Main!$I5+Main!$I9)+Main!$I13+Main!$I17+Main!$I19+SUM($B$3:$F$3)),Main!$R19,0)</f>
        <v>0</v>
      </c>
      <c r="CE58" s="2">
        <f>IF(AND('Gantt Chart'!CE$5&gt;SUM(Main!$F5:$G5)+Main!$H5+Main!$I5+Main!$I9+Main!$I13+Main!$I17+SUM($B$3:$F$3),'Gantt Chart'!CE$5&lt;=(SUM(Main!$F5:$G5)+Main!$H5+Main!$I5+Main!$I9)+Main!$I13+Main!$I17+Main!$I19+SUM($B$3:$F$3)),Main!$R19,0)</f>
        <v>0</v>
      </c>
      <c r="CF58" s="2">
        <f>IF(AND('Gantt Chart'!CF$5&gt;SUM(Main!$F5:$G5)+Main!$H5+Main!$I5+Main!$I9+Main!$I13+Main!$I17+SUM($B$3:$F$3),'Gantt Chart'!CF$5&lt;=(SUM(Main!$F5:$G5)+Main!$H5+Main!$I5+Main!$I9)+Main!$I13+Main!$I17+Main!$I19+SUM($B$3:$F$3)),Main!$R19,0)</f>
        <v>0</v>
      </c>
      <c r="CG58" s="2">
        <f>IF(AND('Gantt Chart'!CG$5&gt;SUM(Main!$F5:$G5)+Main!$H5+Main!$I5+Main!$I9+Main!$I13+Main!$I17+SUM($B$3:$F$3),'Gantt Chart'!CG$5&lt;=(SUM(Main!$F5:$G5)+Main!$H5+Main!$I5+Main!$I9)+Main!$I13+Main!$I17+Main!$I19+SUM($B$3:$F$3)),Main!$R19,0)</f>
        <v>0</v>
      </c>
      <c r="CH58" s="2">
        <f>IF(AND('Gantt Chart'!CH$5&gt;SUM(Main!$F5:$G5)+Main!$H5+Main!$I5+Main!$I9+Main!$I13+Main!$I17+SUM($B$3:$F$3),'Gantt Chart'!CH$5&lt;=(SUM(Main!$F5:$G5)+Main!$H5+Main!$I5+Main!$I9)+Main!$I13+Main!$I17+Main!$I19+SUM($B$3:$F$3)),Main!$R19,0)</f>
        <v>0</v>
      </c>
      <c r="CI58" s="2">
        <f>IF(AND('Gantt Chart'!CI$5&gt;SUM(Main!$F5:$G5)+Main!$H5+Main!$I5+Main!$I9+Main!$I13+Main!$I17+SUM($B$3:$F$3),'Gantt Chart'!CI$5&lt;=(SUM(Main!$F5:$G5)+Main!$H5+Main!$I5+Main!$I9)+Main!$I13+Main!$I17+Main!$I19+SUM($B$3:$F$3)),Main!$R19,0)</f>
        <v>0</v>
      </c>
      <c r="CJ58" s="2">
        <f>IF(AND('Gantt Chart'!CJ$5&gt;SUM(Main!$F5:$G5)+Main!$H5+Main!$I5+Main!$I9+Main!$I13+Main!$I17+SUM($B$3:$F$3),'Gantt Chart'!CJ$5&lt;=(SUM(Main!$F5:$G5)+Main!$H5+Main!$I5+Main!$I9)+Main!$I13+Main!$I17+Main!$I19+SUM($B$3:$F$3)),Main!$R19,0)</f>
        <v>0</v>
      </c>
      <c r="CK58" s="2">
        <f>IF(AND('Gantt Chart'!CK$5&gt;SUM(Main!$F5:$G5)+Main!$H5+Main!$I5+Main!$I9+Main!$I13+Main!$I17+SUM($B$3:$F$3),'Gantt Chart'!CK$5&lt;=(SUM(Main!$F5:$G5)+Main!$H5+Main!$I5+Main!$I9)+Main!$I13+Main!$I17+Main!$I19+SUM($B$3:$F$3)),Main!$R19,0)</f>
        <v>0</v>
      </c>
      <c r="CL58" s="2">
        <f>IF(AND('Gantt Chart'!CL$5&gt;SUM(Main!$F5:$G5)+Main!$H5+Main!$I5+Main!$I9+Main!$I13+Main!$I17+SUM($B$3:$F$3),'Gantt Chart'!CL$5&lt;=(SUM(Main!$F5:$G5)+Main!$H5+Main!$I5+Main!$I9)+Main!$I13+Main!$I17+Main!$I19+SUM($B$3:$F$3)),Main!$R19,0)</f>
        <v>0</v>
      </c>
      <c r="CM58" s="2">
        <f>IF(AND('Gantt Chart'!CM$5&gt;SUM(Main!$F5:$G5)+Main!$H5+Main!$I5+Main!$I9+Main!$I13+Main!$I17+SUM($B$3:$F$3),'Gantt Chart'!CM$5&lt;=(SUM(Main!$F5:$G5)+Main!$H5+Main!$I5+Main!$I9)+Main!$I13+Main!$I17+Main!$I19+SUM($B$3:$F$3)),Main!$R19,0)</f>
        <v>0</v>
      </c>
      <c r="CN58" s="2">
        <f>IF(AND('Gantt Chart'!CN$5&gt;SUM(Main!$F5:$G5)+Main!$H5+Main!$I5+Main!$I9+Main!$I13+Main!$I17+SUM($B$3:$F$3),'Gantt Chart'!CN$5&lt;=(SUM(Main!$F5:$G5)+Main!$H5+Main!$I5+Main!$I9)+Main!$I13+Main!$I17+Main!$I19+SUM($B$3:$F$3)),Main!$R19,0)</f>
        <v>0</v>
      </c>
      <c r="CO58" s="2">
        <f>IF(AND('Gantt Chart'!CO$5&gt;SUM(Main!$F5:$G5)+Main!$H5+Main!$I5+Main!$I9+Main!$I13+Main!$I17+SUM($B$3:$F$3),'Gantt Chart'!CO$5&lt;=(SUM(Main!$F5:$G5)+Main!$H5+Main!$I5+Main!$I9)+Main!$I13+Main!$I17+Main!$I19+SUM($B$3:$F$3)),Main!$R19,0)</f>
        <v>0</v>
      </c>
      <c r="CP58" s="2">
        <f>IF(AND('Gantt Chart'!CP$5&gt;SUM(Main!$F5:$G5)+Main!$H5+Main!$I5+Main!$I9+Main!$I13+Main!$I17+SUM($B$3:$F$3),'Gantt Chart'!CP$5&lt;=(SUM(Main!$F5:$G5)+Main!$H5+Main!$I5+Main!$I9)+Main!$I13+Main!$I17+Main!$I19+SUM($B$3:$F$3)),Main!$R19,0)</f>
        <v>0</v>
      </c>
      <c r="CQ58" s="2">
        <f>IF(AND('Gantt Chart'!CQ$5&gt;SUM(Main!$F5:$G5)+Main!$H5+Main!$I5+Main!$I9+Main!$I13+Main!$I17+SUM($B$3:$F$3),'Gantt Chart'!CQ$5&lt;=(SUM(Main!$F5:$G5)+Main!$H5+Main!$I5+Main!$I9)+Main!$I13+Main!$I17+Main!$I19+SUM($B$3:$F$3)),Main!$R19,0)</f>
        <v>0</v>
      </c>
      <c r="CR58" s="2">
        <f>IF(AND('Gantt Chart'!CR$5&gt;SUM(Main!$F5:$G5)+Main!$H5+Main!$I5+Main!$I9+Main!$I13+Main!$I17+SUM($B$3:$F$3),'Gantt Chart'!CR$5&lt;=(SUM(Main!$F5:$G5)+Main!$H5+Main!$I5+Main!$I9)+Main!$I13+Main!$I17+Main!$I19+SUM($B$3:$F$3)),Main!$R19,0)</f>
        <v>0</v>
      </c>
      <c r="CS58" s="2">
        <f>IF(AND('Gantt Chart'!CS$5&gt;SUM(Main!$F5:$G5)+Main!$H5+Main!$I5+Main!$I9+Main!$I13+Main!$I17+SUM($B$3:$F$3),'Gantt Chart'!CS$5&lt;=(SUM(Main!$F5:$G5)+Main!$H5+Main!$I5+Main!$I9)+Main!$I13+Main!$I17+Main!$I19+SUM($B$3:$F$3)),Main!$R19,0)</f>
        <v>0</v>
      </c>
      <c r="CT58" s="2">
        <f>IF(AND('Gantt Chart'!CT$5&gt;SUM(Main!$F5:$G5)+Main!$H5+Main!$I5+Main!$I9+Main!$I13+Main!$I17+SUM($B$3:$F$3),'Gantt Chart'!CT$5&lt;=(SUM(Main!$F5:$G5)+Main!$H5+Main!$I5+Main!$I9)+Main!$I13+Main!$I17+Main!$I19+SUM($B$3:$F$3)),Main!$R19,0)</f>
        <v>0</v>
      </c>
      <c r="CU58" s="2">
        <f>IF(AND('Gantt Chart'!CU$5&gt;SUM(Main!$F5:$G5)+Main!$H5+Main!$I5+Main!$I9+Main!$I13+Main!$I17+SUM($B$3:$F$3),'Gantt Chart'!CU$5&lt;=(SUM(Main!$F5:$G5)+Main!$H5+Main!$I5+Main!$I9)+Main!$I13+Main!$I17+Main!$I19+SUM($B$3:$F$3)),Main!$R19,0)</f>
        <v>0</v>
      </c>
      <c r="CV58" s="2">
        <f>IF(AND('Gantt Chart'!CV$5&gt;SUM(Main!$F5:$G5)+Main!$H5+Main!$I5+Main!$I9+Main!$I13+Main!$I17+SUM($B$3:$F$3),'Gantt Chart'!CV$5&lt;=(SUM(Main!$F5:$G5)+Main!$H5+Main!$I5+Main!$I9)+Main!$I13+Main!$I17+Main!$I19+SUM($B$3:$F$3)),Main!$R19,0)</f>
        <v>0</v>
      </c>
      <c r="CW58" s="2">
        <f>IF(AND('Gantt Chart'!CW$5&gt;SUM(Main!$F5:$G5)+Main!$H5+Main!$I5+Main!$I9+Main!$I13+Main!$I17+SUM($B$3:$F$3),'Gantt Chart'!CW$5&lt;=(SUM(Main!$F5:$G5)+Main!$H5+Main!$I5+Main!$I9)+Main!$I13+Main!$I17+Main!$I19+SUM($B$3:$F$3)),Main!$R19,0)</f>
        <v>0</v>
      </c>
      <c r="CX58" s="2">
        <f>IF(AND('Gantt Chart'!CX$5&gt;SUM(Main!$F5:$G5)+Main!$H5+Main!$I5+Main!$I9+Main!$I13+Main!$I17+SUM($B$3:$F$3),'Gantt Chart'!CX$5&lt;=(SUM(Main!$F5:$G5)+Main!$H5+Main!$I5+Main!$I9)+Main!$I13+Main!$I17+Main!$I19+SUM($B$3:$F$3)),Main!$R19,0)</f>
        <v>0</v>
      </c>
      <c r="CY58" s="2">
        <f>IF(AND('Gantt Chart'!CY$5&gt;SUM(Main!$F5:$G5)+Main!$H5+Main!$I5+Main!$I9+Main!$I13+Main!$I17+SUM($B$3:$F$3),'Gantt Chart'!CY$5&lt;=(SUM(Main!$F5:$G5)+Main!$H5+Main!$I5+Main!$I9)+Main!$I13+Main!$I17+Main!$I19+SUM($B$3:$F$3)),Main!$R19,0)</f>
        <v>0</v>
      </c>
      <c r="CZ58" s="2">
        <f>IF(AND('Gantt Chart'!CZ$5&gt;SUM(Main!$F5:$G5)+Main!$H5+Main!$I5+Main!$I9+Main!$I13+Main!$I17+SUM($B$3:$F$3),'Gantt Chart'!CZ$5&lt;=(SUM(Main!$F5:$G5)+Main!$H5+Main!$I5+Main!$I9)+Main!$I13+Main!$I17+Main!$I19+SUM($B$3:$F$3)),Main!$R19,0)</f>
        <v>0</v>
      </c>
      <c r="DA58" s="2">
        <f>IF(AND('Gantt Chart'!DA$5&gt;SUM(Main!$F5:$G5)+Main!$H5+Main!$I5+Main!$I9+Main!$I13+Main!$I17+SUM($B$3:$F$3),'Gantt Chart'!DA$5&lt;=(SUM(Main!$F5:$G5)+Main!$H5+Main!$I5+Main!$I9)+Main!$I13+Main!$I17+Main!$I19+SUM($B$3:$F$3)),Main!$R19,0)</f>
        <v>0</v>
      </c>
      <c r="DB58" s="2">
        <f>IF(AND('Gantt Chart'!DB$5&gt;SUM(Main!$F5:$G5)+Main!$H5+Main!$I5+Main!$I9+Main!$I13+Main!$I17+SUM($B$3:$F$3),'Gantt Chart'!DB$5&lt;=(SUM(Main!$F5:$G5)+Main!$H5+Main!$I5+Main!$I9)+Main!$I13+Main!$I17+Main!$I19+SUM($B$3:$F$3)),Main!$R19,0)</f>
        <v>0</v>
      </c>
      <c r="DC58" s="2">
        <f>IF(AND('Gantt Chart'!DC$5&gt;SUM(Main!$F5:$G5)+Main!$H5+Main!$I5+Main!$I9+Main!$I13+Main!$I17+SUM($B$3:$F$3),'Gantt Chart'!DC$5&lt;=(SUM(Main!$F5:$G5)+Main!$H5+Main!$I5+Main!$I9)+Main!$I13+Main!$I17+Main!$I19+SUM($B$3:$F$3)),Main!$R19,0)</f>
        <v>0</v>
      </c>
      <c r="DD58" s="2">
        <f>IF(AND('Gantt Chart'!DD$5&gt;SUM(Main!$F5:$G5)+Main!$H5+Main!$I5+Main!$I9+Main!$I13+Main!$I17+SUM($B$3:$F$3),'Gantt Chart'!DD$5&lt;=(SUM(Main!$F5:$G5)+Main!$H5+Main!$I5+Main!$I9)+Main!$I13+Main!$I17+Main!$I19+SUM($B$3:$F$3)),Main!$R19,0)</f>
        <v>0</v>
      </c>
      <c r="DE58" s="2">
        <f>IF(AND('Gantt Chart'!DE$5&gt;SUM(Main!$F5:$G5)+Main!$H5+Main!$I5+Main!$I9+Main!$I13+Main!$I17+SUM($B$3:$F$3),'Gantt Chart'!DE$5&lt;=(SUM(Main!$F5:$G5)+Main!$H5+Main!$I5+Main!$I9)+Main!$I13+Main!$I17+Main!$I19+SUM($B$3:$F$3)),Main!$R19,0)</f>
        <v>0</v>
      </c>
      <c r="DF58" s="2">
        <f>IF(AND('Gantt Chart'!DF$5&gt;SUM(Main!$F5:$G5)+Main!$H5+Main!$I5+Main!$I9+Main!$I13+Main!$I17+SUM($B$3:$F$3),'Gantt Chart'!DF$5&lt;=(SUM(Main!$F5:$G5)+Main!$H5+Main!$I5+Main!$I9)+Main!$I13+Main!$I17+Main!$I19+SUM($B$3:$F$3)),Main!$R19,0)</f>
        <v>0</v>
      </c>
      <c r="DG58" s="2">
        <f>IF(AND('Gantt Chart'!DG$5&gt;SUM(Main!$F5:$G5)+Main!$H5+Main!$I5+Main!$I9+Main!$I13+Main!$I17+SUM($B$3:$F$3),'Gantt Chart'!DG$5&lt;=(SUM(Main!$F5:$G5)+Main!$H5+Main!$I5+Main!$I9)+Main!$I13+Main!$I17+Main!$I19+SUM($B$3:$F$3)),Main!$R19,0)</f>
        <v>0</v>
      </c>
      <c r="DH58" s="2">
        <f>IF(AND('Gantt Chart'!DH$5&gt;SUM(Main!$F5:$G5)+Main!$H5+Main!$I5+Main!$I9+Main!$I13+Main!$I17+SUM($B$3:$F$3),'Gantt Chart'!DH$5&lt;=(SUM(Main!$F5:$G5)+Main!$H5+Main!$I5+Main!$I9)+Main!$I13+Main!$I17+Main!$I19+SUM($B$3:$F$3)),Main!$R19,0)</f>
        <v>0</v>
      </c>
      <c r="DI58" s="2">
        <f>IF(AND('Gantt Chart'!DI$5&gt;SUM(Main!$F5:$G5)+Main!$H5+Main!$I5+Main!$I9+Main!$I13+Main!$I17+SUM($B$3:$F$3),'Gantt Chart'!DI$5&lt;=(SUM(Main!$F5:$G5)+Main!$H5+Main!$I5+Main!$I9)+Main!$I13+Main!$I17+Main!$I19+SUM($B$3:$F$3)),Main!$R19,0)</f>
        <v>0</v>
      </c>
      <c r="DJ58" s="2">
        <f>IF(AND('Gantt Chart'!DJ$5&gt;SUM(Main!$F5:$G5)+Main!$H5+Main!$I5+Main!$I9+Main!$I13+Main!$I17+SUM($B$3:$F$3),'Gantt Chart'!DJ$5&lt;=(SUM(Main!$F5:$G5)+Main!$H5+Main!$I5+Main!$I9)+Main!$I13+Main!$I17+Main!$I19+SUM($B$3:$F$3)),Main!$R19,0)</f>
        <v>0</v>
      </c>
      <c r="DK58" s="2">
        <f>IF(AND('Gantt Chart'!DK$5&gt;SUM(Main!$F5:$G5)+Main!$H5+Main!$I5+Main!$I9+Main!$I13+Main!$I17+SUM($B$3:$F$3),'Gantt Chart'!DK$5&lt;=(SUM(Main!$F5:$G5)+Main!$H5+Main!$I5+Main!$I9)+Main!$I13+Main!$I17+Main!$I19+SUM($B$3:$F$3)),Main!$R19,0)</f>
        <v>0</v>
      </c>
      <c r="DL58" s="2">
        <f>IF(AND('Gantt Chart'!DL$5&gt;SUM(Main!$F5:$G5)+Main!$H5+Main!$I5+Main!$I9+Main!$I13+Main!$I17+SUM($B$3:$F$3),'Gantt Chart'!DL$5&lt;=(SUM(Main!$F5:$G5)+Main!$H5+Main!$I5+Main!$I9)+Main!$I13+Main!$I17+Main!$I19+SUM($B$3:$F$3)),Main!$R19,0)</f>
        <v>0</v>
      </c>
      <c r="DM58" s="2">
        <f>IF(AND('Gantt Chart'!DM$5&gt;SUM(Main!$F5:$G5)+Main!$H5+Main!$I5+Main!$I9+Main!$I13+Main!$I17+SUM($B$3:$F$3),'Gantt Chart'!DM$5&lt;=(SUM(Main!$F5:$G5)+Main!$H5+Main!$I5+Main!$I9)+Main!$I13+Main!$I17+Main!$I19+SUM($B$3:$F$3)),Main!$R19,0)</f>
        <v>0</v>
      </c>
      <c r="DN58" s="2">
        <f>IF(AND('Gantt Chart'!DN$5&gt;SUM(Main!$F5:$G5)+Main!$H5+Main!$I5+Main!$I9+Main!$I13+Main!$I17+SUM($B$3:$F$3),'Gantt Chart'!DN$5&lt;=(SUM(Main!$F5:$G5)+Main!$H5+Main!$I5+Main!$I9)+Main!$I13+Main!$I17+Main!$I19+SUM($B$3:$F$3)),Main!$R19,0)</f>
        <v>0</v>
      </c>
      <c r="DO58" s="2">
        <f>IF(AND('Gantt Chart'!DO$5&gt;SUM(Main!$F5:$G5)+Main!$H5+Main!$I5+Main!$I9+Main!$I13+Main!$I17+SUM($B$3:$F$3),'Gantt Chart'!DO$5&lt;=(SUM(Main!$F5:$G5)+Main!$H5+Main!$I5+Main!$I9)+Main!$I13+Main!$I17+Main!$I19+SUM($B$3:$F$3)),Main!$R19,0)</f>
        <v>0</v>
      </c>
      <c r="DP58" s="2">
        <f>IF(AND('Gantt Chart'!DP$5&gt;SUM(Main!$F5:$G5)+Main!$H5+Main!$I5+Main!$I9+Main!$I13+Main!$I17+SUM($B$3:$F$3),'Gantt Chart'!DP$5&lt;=(SUM(Main!$F5:$G5)+Main!$H5+Main!$I5+Main!$I9)+Main!$I13+Main!$I17+Main!$I19+SUM($B$3:$F$3)),Main!$R19,0)</f>
        <v>0</v>
      </c>
      <c r="DQ58" s="2">
        <f>IF(AND('Gantt Chart'!DQ$5&gt;SUM(Main!$F5:$G5)+Main!$H5+Main!$I5+Main!$I9+Main!$I13+Main!$I17+SUM($B$3:$F$3),'Gantt Chart'!DQ$5&lt;=(SUM(Main!$F5:$G5)+Main!$H5+Main!$I5+Main!$I9)+Main!$I13+Main!$I17+Main!$I19+SUM($B$3:$F$3)),Main!$R19,0)</f>
        <v>0</v>
      </c>
      <c r="DR58" s="2">
        <f>IF(AND('Gantt Chart'!DR$5&gt;SUM(Main!$F5:$G5)+Main!$H5+Main!$I5+Main!$I9+Main!$I13+Main!$I17+SUM($B$3:$F$3),'Gantt Chart'!DR$5&lt;=(SUM(Main!$F5:$G5)+Main!$H5+Main!$I5+Main!$I9)+Main!$I13+Main!$I17+Main!$I19+SUM($B$3:$F$3)),Main!$R19,0)</f>
        <v>0</v>
      </c>
      <c r="DS58" s="2">
        <f>IF(AND('Gantt Chart'!DS$5&gt;SUM(Main!$F5:$G5)+Main!$H5+Main!$I5+Main!$I9+Main!$I13+Main!$I17+SUM($B$3:$F$3),'Gantt Chart'!DS$5&lt;=(SUM(Main!$F5:$G5)+Main!$H5+Main!$I5+Main!$I9)+Main!$I13+Main!$I17+Main!$I19+SUM($B$3:$F$3)),Main!$R19,0)</f>
        <v>0</v>
      </c>
      <c r="DT58" s="2">
        <f>IF(AND('Gantt Chart'!DT$5&gt;SUM(Main!$F5:$G5)+Main!$H5+Main!$I5+Main!$I9+Main!$I13+Main!$I17+SUM($B$3:$F$3),'Gantt Chart'!DT$5&lt;=(SUM(Main!$F5:$G5)+Main!$H5+Main!$I5+Main!$I9)+Main!$I13+Main!$I17+Main!$I19+SUM($B$3:$F$3)),Main!$R19,0)</f>
        <v>0</v>
      </c>
      <c r="DU58" s="2">
        <f>IF(AND('Gantt Chart'!DU$5&gt;SUM(Main!$F5:$G5)+Main!$H5+Main!$I5+Main!$I9+Main!$I13+Main!$I17+SUM($B$3:$F$3),'Gantt Chart'!DU$5&lt;=(SUM(Main!$F5:$G5)+Main!$H5+Main!$I5+Main!$I9)+Main!$I13+Main!$I17+Main!$I19+SUM($B$3:$F$3)),Main!$R19,0)</f>
        <v>0</v>
      </c>
      <c r="DV58" s="2">
        <f>IF(AND('Gantt Chart'!DV$5&gt;SUM(Main!$F5:$G5)+Main!$H5+Main!$I5+Main!$I9+Main!$I13+Main!$I17+SUM($B$3:$F$3),'Gantt Chart'!DV$5&lt;=(SUM(Main!$F5:$G5)+Main!$H5+Main!$I5+Main!$I9)+Main!$I13+Main!$I17+Main!$I19+SUM($B$3:$F$3)),Main!$R19,0)</f>
        <v>0</v>
      </c>
      <c r="DW58" s="2">
        <f>IF(AND('Gantt Chart'!DW$5&gt;SUM(Main!$F5:$G5)+Main!$H5+Main!$I5+Main!$I9+Main!$I13+Main!$I17+SUM($B$3:$F$3),'Gantt Chart'!DW$5&lt;=(SUM(Main!$F5:$G5)+Main!$H5+Main!$I5+Main!$I9)+Main!$I13+Main!$I17+Main!$I19+SUM($B$3:$F$3)),Main!$R19,0)</f>
        <v>0</v>
      </c>
      <c r="DX58" s="2">
        <f>IF(AND('Gantt Chart'!DX$5&gt;SUM(Main!$F5:$G5)+Main!$H5+Main!$I5+Main!$I9+Main!$I13+Main!$I17+SUM($B$3:$F$3),'Gantt Chart'!DX$5&lt;=(SUM(Main!$F5:$G5)+Main!$H5+Main!$I5+Main!$I9)+Main!$I13+Main!$I17+Main!$I19+SUM($B$3:$F$3)),Main!$R19,0)</f>
        <v>0</v>
      </c>
      <c r="DY58" s="2">
        <f>IF(AND('Gantt Chart'!DY$5&gt;SUM(Main!$F5:$G5)+Main!$H5+Main!$I5+Main!$I9+Main!$I13+Main!$I17+SUM($B$3:$F$3),'Gantt Chart'!DY$5&lt;=(SUM(Main!$F5:$G5)+Main!$H5+Main!$I5+Main!$I9)+Main!$I13+Main!$I17+Main!$I19+SUM($B$3:$F$3)),Main!$R19,0)</f>
        <v>0</v>
      </c>
      <c r="DZ58" s="2">
        <f>IF(AND('Gantt Chart'!DZ$5&gt;SUM(Main!$F5:$G5)+Main!$H5+Main!$I5+Main!$I9+Main!$I13+Main!$I17+SUM($B$3:$F$3),'Gantt Chart'!DZ$5&lt;=(SUM(Main!$F5:$G5)+Main!$H5+Main!$I5+Main!$I9)+Main!$I13+Main!$I17+Main!$I19+SUM($B$3:$F$3)),Main!$R19,0)</f>
        <v>0</v>
      </c>
      <c r="EA58" s="2">
        <f>IF(AND('Gantt Chart'!EA$5&gt;SUM(Main!$F5:$G5)+Main!$H5+Main!$I5+Main!$I9+Main!$I13+Main!$I17+SUM($B$3:$F$3),'Gantt Chart'!EA$5&lt;=(SUM(Main!$F5:$G5)+Main!$H5+Main!$I5+Main!$I9)+Main!$I13+Main!$I17+Main!$I19+SUM($B$3:$F$3)),Main!$R19,0)</f>
        <v>0</v>
      </c>
      <c r="EB58" s="2">
        <f>IF(AND('Gantt Chart'!EB$5&gt;SUM(Main!$F5:$G5)+Main!$H5+Main!$I5+Main!$I9+Main!$I13+Main!$I17+SUM($B$3:$F$3),'Gantt Chart'!EB$5&lt;=(SUM(Main!$F5:$G5)+Main!$H5+Main!$I5+Main!$I9)+Main!$I13+Main!$I17+Main!$I19+SUM($B$3:$F$3)),Main!$R19,0)</f>
        <v>0</v>
      </c>
      <c r="EC58" s="2">
        <f>IF(AND('Gantt Chart'!EC$5&gt;SUM(Main!$F5:$G5)+Main!$H5+Main!$I5+Main!$I9+Main!$I13+Main!$I17+SUM($B$3:$F$3),'Gantt Chart'!EC$5&lt;=(SUM(Main!$F5:$G5)+Main!$H5+Main!$I5+Main!$I9)+Main!$I13+Main!$I17+Main!$I19+SUM($B$3:$F$3)),Main!$R19,0)</f>
        <v>0</v>
      </c>
      <c r="ED58" s="2">
        <f>IF(AND('Gantt Chart'!ED$5&gt;SUM(Main!$F5:$G5)+Main!$H5+Main!$I5+Main!$I9+Main!$I13+Main!$I17+SUM($B$3:$F$3),'Gantt Chart'!ED$5&lt;=(SUM(Main!$F5:$G5)+Main!$H5+Main!$I5+Main!$I9)+Main!$I13+Main!$I17+Main!$I19+SUM($B$3:$F$3)),Main!$R19,0)</f>
        <v>0</v>
      </c>
      <c r="EE58" s="2">
        <f>IF(AND('Gantt Chart'!EE$5&gt;SUM(Main!$F5:$G5)+Main!$H5+Main!$I5+Main!$I9+Main!$I13+Main!$I17+SUM($B$3:$F$3),'Gantt Chart'!EE$5&lt;=(SUM(Main!$F5:$G5)+Main!$H5+Main!$I5+Main!$I9)+Main!$I13+Main!$I17+Main!$I19+SUM($B$3:$F$3)),Main!$R19,0)</f>
        <v>0</v>
      </c>
      <c r="EF58" s="2">
        <f>IF(AND('Gantt Chart'!EF$5&gt;SUM(Main!$F5:$G5)+Main!$H5+Main!$I5+Main!$I9+Main!$I13+Main!$I17+SUM($B$3:$F$3),'Gantt Chart'!EF$5&lt;=(SUM(Main!$F5:$G5)+Main!$H5+Main!$I5+Main!$I9)+Main!$I13+Main!$I17+Main!$I19+SUM($B$3:$F$3)),Main!$R19,0)</f>
        <v>0</v>
      </c>
      <c r="EG58" s="2">
        <f>IF(AND('Gantt Chart'!EG$5&gt;SUM(Main!$F5:$G5)+Main!$H5+Main!$I5+Main!$I9+Main!$I13+Main!$I17+SUM($B$3:$F$3),'Gantt Chart'!EG$5&lt;=(SUM(Main!$F5:$G5)+Main!$H5+Main!$I5+Main!$I9)+Main!$I13+Main!$I17+Main!$I19+SUM($B$3:$F$3)),Main!$R19,0)</f>
        <v>0</v>
      </c>
      <c r="EH58" s="2">
        <f>IF(AND('Gantt Chart'!EH$5&gt;SUM(Main!$F5:$G5)+Main!$H5+Main!$I5+Main!$I9+Main!$I13+Main!$I17+SUM($B$3:$F$3),'Gantt Chart'!EH$5&lt;=(SUM(Main!$F5:$G5)+Main!$H5+Main!$I5+Main!$I9)+Main!$I13+Main!$I17+Main!$I19+SUM($B$3:$F$3)),Main!$R19,0)</f>
        <v>0</v>
      </c>
      <c r="EI58" s="2">
        <f>IF(AND('Gantt Chart'!EI$5&gt;SUM(Main!$F5:$G5)+Main!$H5+Main!$I5+Main!$I9+Main!$I13+Main!$I17+SUM($B$3:$F$3),'Gantt Chart'!EI$5&lt;=(SUM(Main!$F5:$G5)+Main!$H5+Main!$I5+Main!$I9)+Main!$I13+Main!$I17+Main!$I19+SUM($B$3:$F$3)),Main!$R19,0)</f>
        <v>0</v>
      </c>
      <c r="EJ58" s="2">
        <f>IF(AND('Gantt Chart'!EJ$5&gt;SUM(Main!$F5:$G5)+Main!$H5+Main!$I5+Main!$I9+Main!$I13+Main!$I17+SUM($B$3:$F$3),'Gantt Chart'!EJ$5&lt;=(SUM(Main!$F5:$G5)+Main!$H5+Main!$I5+Main!$I9)+Main!$I13+Main!$I17+Main!$I19+SUM($B$3:$F$3)),Main!$R19,0)</f>
        <v>0</v>
      </c>
      <c r="EK58" s="2">
        <f>IF(AND('Gantt Chart'!EK$5&gt;SUM(Main!$F5:$G5)+Main!$H5+Main!$I5+Main!$I9+Main!$I13+Main!$I17+SUM($B$3:$F$3),'Gantt Chart'!EK$5&lt;=(SUM(Main!$F5:$G5)+Main!$H5+Main!$I5+Main!$I9)+Main!$I13+Main!$I17+Main!$I19+SUM($B$3:$F$3)),Main!$R19,0)</f>
        <v>0</v>
      </c>
      <c r="EL58" s="2">
        <f>IF(AND('Gantt Chart'!EL$5&gt;SUM(Main!$F5:$G5)+Main!$H5+Main!$I5+Main!$I9+Main!$I13+Main!$I17+SUM($B$3:$F$3),'Gantt Chart'!EL$5&lt;=(SUM(Main!$F5:$G5)+Main!$H5+Main!$I5+Main!$I9)+Main!$I13+Main!$I17+Main!$I19+SUM($B$3:$F$3)),Main!$R19,0)</f>
        <v>0</v>
      </c>
      <c r="EM58" s="2">
        <f>IF(AND('Gantt Chart'!EM$5&gt;SUM(Main!$F5:$G5)+Main!$H5+Main!$I5+Main!$I9+Main!$I13+Main!$I17+SUM($B$3:$F$3),'Gantt Chart'!EM$5&lt;=(SUM(Main!$F5:$G5)+Main!$H5+Main!$I5+Main!$I9)+Main!$I13+Main!$I17+Main!$I19+SUM($B$3:$F$3)),Main!$R19,0)</f>
        <v>0</v>
      </c>
      <c r="EN58" s="2">
        <f>IF(AND('Gantt Chart'!EN$5&gt;SUM(Main!$F5:$G5)+Main!$H5+Main!$I5+Main!$I9+Main!$I13+Main!$I17+SUM($B$3:$F$3),'Gantt Chart'!EN$5&lt;=(SUM(Main!$F5:$G5)+Main!$H5+Main!$I5+Main!$I9)+Main!$I13+Main!$I17+Main!$I19+SUM($B$3:$F$3)),Main!$R19,0)</f>
        <v>0</v>
      </c>
      <c r="EO58" s="2">
        <f>IF(AND('Gantt Chart'!EO$5&gt;SUM(Main!$F5:$G5)+Main!$H5+Main!$I5+Main!$I9+Main!$I13+Main!$I17+SUM($B$3:$F$3),'Gantt Chart'!EO$5&lt;=(SUM(Main!$F5:$G5)+Main!$H5+Main!$I5+Main!$I9)+Main!$I13+Main!$I17+Main!$I19+SUM($B$3:$F$3)),Main!$R19,0)</f>
        <v>0</v>
      </c>
      <c r="EP58" s="2">
        <f>IF(AND('Gantt Chart'!EP$5&gt;SUM(Main!$F5:$G5)+Main!$H5+Main!$I5+Main!$I9+Main!$I13+Main!$I17+SUM($B$3:$F$3),'Gantt Chart'!EP$5&lt;=(SUM(Main!$F5:$G5)+Main!$H5+Main!$I5+Main!$I9)+Main!$I13+Main!$I17+Main!$I19+SUM($B$3:$F$3)),Main!$R19,0)</f>
        <v>0</v>
      </c>
      <c r="EQ58" s="2">
        <f>IF(AND('Gantt Chart'!EQ$5&gt;SUM(Main!$F5:$G5)+Main!$H5+Main!$I5+Main!$I9+Main!$I13+Main!$I17+SUM($B$3:$F$3),'Gantt Chart'!EQ$5&lt;=(SUM(Main!$F5:$G5)+Main!$H5+Main!$I5+Main!$I9)+Main!$I13+Main!$I17+Main!$I19+SUM($B$3:$F$3)),Main!$R19,0)</f>
        <v>0</v>
      </c>
      <c r="ER58" s="2">
        <f>IF(AND('Gantt Chart'!ER$5&gt;SUM(Main!$F5:$G5)+Main!$H5+Main!$I5+Main!$I9+Main!$I13+Main!$I17+SUM($B$3:$F$3),'Gantt Chart'!ER$5&lt;=(SUM(Main!$F5:$G5)+Main!$H5+Main!$I5+Main!$I9)+Main!$I13+Main!$I17+Main!$I19+SUM($B$3:$F$3)),Main!$R19,0)</f>
        <v>0</v>
      </c>
      <c r="ES58" s="2">
        <f>IF(AND('Gantt Chart'!ES$5&gt;SUM(Main!$F5:$G5)+Main!$H5+Main!$I5+Main!$I9+Main!$I13+Main!$I17+SUM($B$3:$F$3),'Gantt Chart'!ES$5&lt;=(SUM(Main!$F5:$G5)+Main!$H5+Main!$I5+Main!$I9)+Main!$I13+Main!$I17+Main!$I19+SUM($B$3:$F$3)),Main!$R19,0)</f>
        <v>0</v>
      </c>
      <c r="ET58" s="2">
        <f>IF(AND('Gantt Chart'!ET$5&gt;SUM(Main!$F5:$G5)+Main!$H5+Main!$I5+Main!$I9+Main!$I13+Main!$I17+SUM($B$3:$F$3),'Gantt Chart'!ET$5&lt;=(SUM(Main!$F5:$G5)+Main!$H5+Main!$I5+Main!$I9)+Main!$I13+Main!$I17+Main!$I19+SUM($B$3:$F$3)),Main!$R19,0)</f>
        <v>0</v>
      </c>
      <c r="EU58" s="2">
        <f>IF(AND('Gantt Chart'!EU$5&gt;SUM(Main!$F5:$G5)+Main!$H5+Main!$I5+Main!$I9+Main!$I13+Main!$I17+SUM($B$3:$F$3),'Gantt Chart'!EU$5&lt;=(SUM(Main!$F5:$G5)+Main!$H5+Main!$I5+Main!$I9)+Main!$I13+Main!$I17+Main!$I19+SUM($B$3:$F$3)),Main!$R19,0)</f>
        <v>0</v>
      </c>
      <c r="EV58" s="2">
        <f>IF(AND('Gantt Chart'!EV$5&gt;SUM(Main!$F5:$G5)+Main!$H5+Main!$I5+Main!$I9+Main!$I13+Main!$I17+SUM($B$3:$F$3),'Gantt Chart'!EV$5&lt;=(SUM(Main!$F5:$G5)+Main!$H5+Main!$I5+Main!$I9)+Main!$I13+Main!$I17+Main!$I19+SUM($B$3:$F$3)),Main!$R19,0)</f>
        <v>0</v>
      </c>
      <c r="EW58" s="2">
        <f>IF(AND('Gantt Chart'!EW$5&gt;SUM(Main!$F5:$G5)+Main!$H5+Main!$I5+Main!$I9+Main!$I13+Main!$I17+SUM($B$3:$F$3),'Gantt Chart'!EW$5&lt;=(SUM(Main!$F5:$G5)+Main!$H5+Main!$I5+Main!$I9)+Main!$I13+Main!$I17+Main!$I19+SUM($B$3:$F$3)),Main!$R19,0)</f>
        <v>0</v>
      </c>
      <c r="EX58" s="2">
        <f>IF(AND('Gantt Chart'!EX$5&gt;SUM(Main!$F5:$G5)+Main!$H5+Main!$I5+Main!$I9+Main!$I13+Main!$I17+SUM($B$3:$F$3),'Gantt Chart'!EX$5&lt;=(SUM(Main!$F5:$G5)+Main!$H5+Main!$I5+Main!$I9)+Main!$I13+Main!$I17+Main!$I19+SUM($B$3:$F$3)),Main!$R19,0)</f>
        <v>0</v>
      </c>
      <c r="EY58" s="2">
        <f>IF(AND('Gantt Chart'!EY$5&gt;SUM(Main!$F5:$G5)+Main!$H5+Main!$I5+Main!$I9+Main!$I13+Main!$I17+SUM($B$3:$F$3),'Gantt Chart'!EY$5&lt;=(SUM(Main!$F5:$G5)+Main!$H5+Main!$I5+Main!$I9)+Main!$I13+Main!$I17+Main!$I19+SUM($B$3:$F$3)),Main!$R19,0)</f>
        <v>0</v>
      </c>
      <c r="EZ58" s="2">
        <f>IF(AND('Gantt Chart'!EZ$5&gt;SUM(Main!$F5:$G5)+Main!$H5+Main!$I5+Main!$I9+Main!$I13+Main!$I17+SUM($B$3:$F$3),'Gantt Chart'!EZ$5&lt;=(SUM(Main!$F5:$G5)+Main!$H5+Main!$I5+Main!$I9)+Main!$I13+Main!$I17+Main!$I19+SUM($B$3:$F$3)),Main!$R19,0)</f>
        <v>0</v>
      </c>
      <c r="FA58" s="2">
        <f>IF(AND('Gantt Chart'!FA$5&gt;SUM(Main!$F5:$G5)+Main!$H5+Main!$I5+Main!$I9+Main!$I13+Main!$I17+SUM($B$3:$F$3),'Gantt Chart'!FA$5&lt;=(SUM(Main!$F5:$G5)+Main!$H5+Main!$I5+Main!$I9)+Main!$I13+Main!$I17+Main!$I19+SUM($B$3:$F$3)),Main!$R19,0)</f>
        <v>0</v>
      </c>
      <c r="FB58" s="2">
        <f>IF(AND('Gantt Chart'!FB$5&gt;SUM(Main!$F5:$G5)+Main!$H5+Main!$I5+Main!$I9+Main!$I13+Main!$I17+SUM($B$3:$F$3),'Gantt Chart'!FB$5&lt;=(SUM(Main!$F5:$G5)+Main!$H5+Main!$I5+Main!$I9)+Main!$I13+Main!$I17+Main!$I19+SUM($B$3:$F$3)),Main!$R19,0)</f>
        <v>0</v>
      </c>
      <c r="FC58" s="2">
        <f>IF(AND('Gantt Chart'!FC$5&gt;SUM(Main!$F5:$G5)+Main!$H5+Main!$I5+Main!$I9+Main!$I13+Main!$I17+SUM($B$3:$F$3),'Gantt Chart'!FC$5&lt;=(SUM(Main!$F5:$G5)+Main!$H5+Main!$I5+Main!$I9)+Main!$I13+Main!$I17+Main!$I19+SUM($B$3:$F$3)),Main!$R19,0)</f>
        <v>0</v>
      </c>
      <c r="FD58" s="2">
        <f>IF(AND('Gantt Chart'!FD$5&gt;SUM(Main!$F5:$G5)+Main!$H5+Main!$I5+Main!$I9+Main!$I13+Main!$I17+SUM($B$3:$F$3),'Gantt Chart'!FD$5&lt;=(SUM(Main!$F5:$G5)+Main!$H5+Main!$I5+Main!$I9)+Main!$I13+Main!$I17+Main!$I19+SUM($B$3:$F$3)),Main!$R19,0)</f>
        <v>0</v>
      </c>
      <c r="FE58" s="2">
        <f>IF(AND('Gantt Chart'!FE$5&gt;SUM(Main!$F5:$G5)+Main!$H5+Main!$I5+Main!$I9+Main!$I13+Main!$I17+SUM($B$3:$F$3),'Gantt Chart'!FE$5&lt;=(SUM(Main!$F5:$G5)+Main!$H5+Main!$I5+Main!$I9)+Main!$I13+Main!$I17+Main!$I19+SUM($B$3:$F$3)),Main!$R19,0)</f>
        <v>0</v>
      </c>
      <c r="FF58" s="2">
        <f>IF(AND('Gantt Chart'!FF$5&gt;SUM(Main!$F5:$G5)+Main!$H5+Main!$I5+Main!$I9+Main!$I13+Main!$I17+SUM($B$3:$F$3),'Gantt Chart'!FF$5&lt;=(SUM(Main!$F5:$G5)+Main!$H5+Main!$I5+Main!$I9)+Main!$I13+Main!$I17+Main!$I19+SUM($B$3:$F$3)),Main!$R19,0)</f>
        <v>0</v>
      </c>
      <c r="FG58" s="2">
        <f>IF(AND('Gantt Chart'!FG$5&gt;SUM(Main!$F5:$G5)+Main!$H5+Main!$I5+Main!$I9+Main!$I13+Main!$I17+SUM($B$3:$F$3),'Gantt Chart'!FG$5&lt;=(SUM(Main!$F5:$G5)+Main!$H5+Main!$I5+Main!$I9)+Main!$I13+Main!$I17+Main!$I19+SUM($B$3:$F$3)),Main!$R19,0)</f>
        <v>0</v>
      </c>
      <c r="FH58" s="2">
        <f>IF(AND('Gantt Chart'!FH$5&gt;SUM(Main!$F5:$G5)+Main!$H5+Main!$I5+Main!$I9+Main!$I13+Main!$I17+SUM($B$3:$F$3),'Gantt Chart'!FH$5&lt;=(SUM(Main!$F5:$G5)+Main!$H5+Main!$I5+Main!$I9)+Main!$I13+Main!$I17+Main!$I19+SUM($B$3:$F$3)),Main!$R19,0)</f>
        <v>0</v>
      </c>
      <c r="FI58" s="2">
        <f>IF(AND('Gantt Chart'!FI$5&gt;SUM(Main!$F5:$G5)+Main!$H5+Main!$I5+Main!$I9+Main!$I13+Main!$I17+SUM($B$3:$F$3),'Gantt Chart'!FI$5&lt;=(SUM(Main!$F5:$G5)+Main!$H5+Main!$I5+Main!$I9)+Main!$I13+Main!$I17+Main!$I19+SUM($B$3:$F$3)),Main!$R19,0)</f>
        <v>0</v>
      </c>
      <c r="FJ58" s="2">
        <f>IF(AND('Gantt Chart'!FJ$5&gt;SUM(Main!$F5:$G5)+Main!$H5+Main!$I5+Main!$I9+Main!$I13+Main!$I17+SUM($B$3:$F$3),'Gantt Chart'!FJ$5&lt;=(SUM(Main!$F5:$G5)+Main!$H5+Main!$I5+Main!$I9)+Main!$I13+Main!$I17+Main!$I19+SUM($B$3:$F$3)),Main!$R19,0)</f>
        <v>0</v>
      </c>
      <c r="FK58" s="2">
        <f>IF(AND('Gantt Chart'!FK$5&gt;SUM(Main!$F5:$G5)+Main!$H5+Main!$I5+Main!$I9+Main!$I13+Main!$I17+SUM($B$3:$F$3),'Gantt Chart'!FK$5&lt;=(SUM(Main!$F5:$G5)+Main!$H5+Main!$I5+Main!$I9)+Main!$I13+Main!$I17+Main!$I19+SUM($B$3:$F$3)),Main!$R19,0)</f>
        <v>0</v>
      </c>
      <c r="FL58" s="2">
        <f>IF(AND('Gantt Chart'!FL$5&gt;SUM(Main!$F5:$G5)+Main!$H5+Main!$I5+Main!$I9+Main!$I13+Main!$I17+SUM($B$3:$F$3),'Gantt Chart'!FL$5&lt;=(SUM(Main!$F5:$G5)+Main!$H5+Main!$I5+Main!$I9)+Main!$I13+Main!$I17+Main!$I19+SUM($B$3:$F$3)),Main!$R19,0)</f>
        <v>0</v>
      </c>
      <c r="FM58" s="2">
        <f>IF(AND('Gantt Chart'!FM$5&gt;SUM(Main!$F5:$G5)+Main!$H5+Main!$I5+Main!$I9+Main!$I13+Main!$I17+SUM($B$3:$F$3),'Gantt Chart'!FM$5&lt;=(SUM(Main!$F5:$G5)+Main!$H5+Main!$I5+Main!$I9)+Main!$I13+Main!$I17+Main!$I19+SUM($B$3:$F$3)),Main!$R19,0)</f>
        <v>0</v>
      </c>
      <c r="FN58" s="2">
        <f>IF(AND('Gantt Chart'!FN$5&gt;SUM(Main!$F5:$G5)+Main!$H5+Main!$I5+Main!$I9+Main!$I13+Main!$I17+SUM($B$3:$F$3),'Gantt Chart'!FN$5&lt;=(SUM(Main!$F5:$G5)+Main!$H5+Main!$I5+Main!$I9)+Main!$I13+Main!$I17+Main!$I19+SUM($B$3:$F$3)),Main!$R19,0)</f>
        <v>0</v>
      </c>
      <c r="FO58" s="2">
        <f>IF(AND('Gantt Chart'!FO$5&gt;SUM(Main!$F5:$G5)+Main!$H5+Main!$I5+Main!$I9+Main!$I13+Main!$I17+SUM($B$3:$F$3),'Gantt Chart'!FO$5&lt;=(SUM(Main!$F5:$G5)+Main!$H5+Main!$I5+Main!$I9)+Main!$I13+Main!$I17+Main!$I19+SUM($B$3:$F$3)),Main!$R19,0)</f>
        <v>0</v>
      </c>
      <c r="FP58" s="2">
        <f>IF(AND('Gantt Chart'!FP$5&gt;SUM(Main!$F5:$G5)+Main!$H5+Main!$I5+Main!$I9+Main!$I13+Main!$I17+SUM($B$3:$F$3),'Gantt Chart'!FP$5&lt;=(SUM(Main!$F5:$G5)+Main!$H5+Main!$I5+Main!$I9)+Main!$I13+Main!$I17+Main!$I19+SUM($B$3:$F$3)),Main!$R19,0)</f>
        <v>0</v>
      </c>
      <c r="FQ58" s="2">
        <f>IF(AND('Gantt Chart'!FQ$5&gt;SUM(Main!$F5:$G5)+Main!$H5+Main!$I5+Main!$I9+Main!$I13+Main!$I17+SUM($B$3:$F$3),'Gantt Chart'!FQ$5&lt;=(SUM(Main!$F5:$G5)+Main!$H5+Main!$I5+Main!$I9)+Main!$I13+Main!$I17+Main!$I19+SUM($B$3:$F$3)),Main!$R19,0)</f>
        <v>0</v>
      </c>
      <c r="FR58" s="2">
        <f>IF(AND('Gantt Chart'!FR$5&gt;SUM(Main!$F5:$G5)+Main!$H5+Main!$I5+Main!$I9+Main!$I13+Main!$I17+SUM($B$3:$F$3),'Gantt Chart'!FR$5&lt;=(SUM(Main!$F5:$G5)+Main!$H5+Main!$I5+Main!$I9)+Main!$I13+Main!$I17+Main!$I19+SUM($B$3:$F$3)),Main!$R19,0)</f>
        <v>0</v>
      </c>
      <c r="FS58" s="2">
        <f>IF(AND('Gantt Chart'!FS$5&gt;SUM(Main!$F5:$G5)+Main!$H5+Main!$I5+Main!$I9+Main!$I13+Main!$I17+SUM($B$3:$F$3),'Gantt Chart'!FS$5&lt;=(SUM(Main!$F5:$G5)+Main!$H5+Main!$I5+Main!$I9)+Main!$I13+Main!$I17+Main!$I19+SUM($B$3:$F$3)),Main!$R19,0)</f>
        <v>0</v>
      </c>
      <c r="FT58" s="2">
        <f>IF(AND('Gantt Chart'!FT$5&gt;SUM(Main!$F5:$G5)+Main!$H5+Main!$I5+Main!$I9+Main!$I13+Main!$I17+SUM($B$3:$F$3),'Gantt Chart'!FT$5&lt;=(SUM(Main!$F5:$G5)+Main!$H5+Main!$I5+Main!$I9)+Main!$I13+Main!$I17+Main!$I19+SUM($B$3:$F$3)),Main!$R19,0)</f>
        <v>0</v>
      </c>
      <c r="FU58" s="2">
        <f>IF(AND('Gantt Chart'!FU$5&gt;SUM(Main!$F5:$G5)+Main!$H5+Main!$I5+Main!$I9+Main!$I13+Main!$I17+SUM($B$3:$F$3),'Gantt Chart'!FU$5&lt;=(SUM(Main!$F5:$G5)+Main!$H5+Main!$I5+Main!$I9)+Main!$I13+Main!$I17+Main!$I19+SUM($B$3:$F$3)),Main!$R19,0)</f>
        <v>0</v>
      </c>
      <c r="FV58" s="2">
        <f>IF(AND('Gantt Chart'!FV$5&gt;SUM(Main!$F5:$G5)+Main!$H5+Main!$I5+Main!$I9+Main!$I13+Main!$I17+SUM($B$3:$F$3),'Gantt Chart'!FV$5&lt;=(SUM(Main!$F5:$G5)+Main!$H5+Main!$I5+Main!$I9)+Main!$I13+Main!$I17+Main!$I19+SUM($B$3:$F$3)),Main!$R19,0)</f>
        <v>0</v>
      </c>
      <c r="FW58" s="2">
        <f>IF(AND('Gantt Chart'!FW$5&gt;SUM(Main!$F5:$G5)+Main!$H5+Main!$I5+Main!$I9+Main!$I13+Main!$I17+SUM($B$3:$F$3),'Gantt Chart'!FW$5&lt;=(SUM(Main!$F5:$G5)+Main!$H5+Main!$I5+Main!$I9)+Main!$I13+Main!$I17+Main!$I19+SUM($B$3:$F$3)),Main!$R19,0)</f>
        <v>0</v>
      </c>
      <c r="FX58" s="2">
        <f>IF(AND('Gantt Chart'!FX$5&gt;SUM(Main!$F5:$G5)+Main!$H5+Main!$I5+Main!$I9+Main!$I13+Main!$I17+SUM($B$3:$F$3),'Gantt Chart'!FX$5&lt;=(SUM(Main!$F5:$G5)+Main!$H5+Main!$I5+Main!$I9)+Main!$I13+Main!$I17+Main!$I19+SUM($B$3:$F$3)),Main!$R19,0)</f>
        <v>0</v>
      </c>
      <c r="FY58" s="2">
        <f>IF(AND('Gantt Chart'!FY$5&gt;SUM(Main!$F5:$G5)+Main!$H5+Main!$I5+Main!$I9+Main!$I13+Main!$I17+SUM($B$3:$F$3),'Gantt Chart'!FY$5&lt;=(SUM(Main!$F5:$G5)+Main!$H5+Main!$I5+Main!$I9)+Main!$I13+Main!$I17+Main!$I19+SUM($B$3:$F$3)),Main!$R19,0)</f>
        <v>0</v>
      </c>
      <c r="FZ58" s="2">
        <f>IF(AND('Gantt Chart'!FZ$5&gt;SUM(Main!$F5:$G5)+Main!$H5+Main!$I5+Main!$I9+Main!$I13+Main!$I17+SUM($B$3:$F$3),'Gantt Chart'!FZ$5&lt;=(SUM(Main!$F5:$G5)+Main!$H5+Main!$I5+Main!$I9)+Main!$I13+Main!$I17+Main!$I19+SUM($B$3:$F$3)),Main!$R19,0)</f>
        <v>0</v>
      </c>
      <c r="GA58" s="2">
        <f>IF(AND('Gantt Chart'!GA$5&gt;SUM(Main!$F5:$G5)+Main!$H5+Main!$I5+Main!$I9+Main!$I13+Main!$I17+SUM($B$3:$F$3),'Gantt Chart'!GA$5&lt;=(SUM(Main!$F5:$G5)+Main!$H5+Main!$I5+Main!$I9)+Main!$I13+Main!$I17+Main!$I19+SUM($B$3:$F$3)),Main!$R19,0)</f>
        <v>0</v>
      </c>
      <c r="GB58" s="2">
        <f>IF(AND('Gantt Chart'!GB$5&gt;SUM(Main!$F5:$G5)+Main!$H5+Main!$I5+Main!$I9+Main!$I13+Main!$I17+SUM($B$3:$F$3),'Gantt Chart'!GB$5&lt;=(SUM(Main!$F5:$G5)+Main!$H5+Main!$I5+Main!$I9)+Main!$I13+Main!$I17+Main!$I19+SUM($B$3:$F$3)),Main!$R19,0)</f>
        <v>0</v>
      </c>
      <c r="GC58" s="2">
        <f>IF(AND('Gantt Chart'!GC$5&gt;SUM(Main!$F5:$G5)+Main!$H5+Main!$I5+Main!$I9+Main!$I13+Main!$I17+SUM($B$3:$F$3),'Gantt Chart'!GC$5&lt;=(SUM(Main!$F5:$G5)+Main!$H5+Main!$I5+Main!$I9)+Main!$I13+Main!$I17+Main!$I19+SUM($B$3:$F$3)),Main!$R19,0)</f>
        <v>0</v>
      </c>
      <c r="GD58" s="2">
        <f>IF(AND('Gantt Chart'!GD$5&gt;SUM(Main!$F5:$G5)+Main!$H5+Main!$I5+Main!$I9+Main!$I13+Main!$I17+SUM($B$3:$F$3),'Gantt Chart'!GD$5&lt;=(SUM(Main!$F5:$G5)+Main!$H5+Main!$I5+Main!$I9)+Main!$I13+Main!$I17+Main!$I19+SUM($B$3:$F$3)),Main!$R19,0)</f>
        <v>0</v>
      </c>
      <c r="GE58" s="2">
        <f>IF(AND('Gantt Chart'!GE$5&gt;SUM(Main!$F5:$G5)+Main!$H5+Main!$I5+Main!$I9+Main!$I13+Main!$I17+SUM($B$3:$F$3),'Gantt Chart'!GE$5&lt;=(SUM(Main!$F5:$G5)+Main!$H5+Main!$I5+Main!$I9)+Main!$I13+Main!$I17+Main!$I19+SUM($B$3:$F$3)),Main!$R19,0)</f>
        <v>0</v>
      </c>
      <c r="GF58" s="2">
        <f>IF(AND('Gantt Chart'!GF$5&gt;SUM(Main!$F5:$G5)+Main!$H5+Main!$I5+Main!$I9+Main!$I13+Main!$I17+SUM($B$3:$F$3),'Gantt Chart'!GF$5&lt;=(SUM(Main!$F5:$G5)+Main!$H5+Main!$I5+Main!$I9)+Main!$I13+Main!$I17+Main!$I19+SUM($B$3:$F$3)),Main!$R19,0)</f>
        <v>0</v>
      </c>
      <c r="GG58" s="2">
        <f>IF(AND('Gantt Chart'!GG$5&gt;SUM(Main!$F5:$G5)+Main!$H5+Main!$I5+Main!$I9+Main!$I13+Main!$I17+SUM($B$3:$F$3),'Gantt Chart'!GG$5&lt;=(SUM(Main!$F5:$G5)+Main!$H5+Main!$I5+Main!$I9)+Main!$I13+Main!$I17+Main!$I19+SUM($B$3:$F$3)),Main!$R19,0)</f>
        <v>0</v>
      </c>
      <c r="GH58" s="2">
        <f>IF(AND('Gantt Chart'!GH$5&gt;SUM(Main!$F5:$G5)+Main!$H5+Main!$I5+Main!$I9+Main!$I13+Main!$I17+SUM($B$3:$F$3),'Gantt Chart'!GH$5&lt;=(SUM(Main!$F5:$G5)+Main!$H5+Main!$I5+Main!$I9)+Main!$I13+Main!$I17+Main!$I19+SUM($B$3:$F$3)),Main!$R19,0)</f>
        <v>0</v>
      </c>
      <c r="GI58" s="2">
        <f>IF(AND('Gantt Chart'!GI$5&gt;SUM(Main!$F5:$G5)+Main!$H5+Main!$I5+Main!$I9+Main!$I13+Main!$I17+SUM($B$3:$F$3),'Gantt Chart'!GI$5&lt;=(SUM(Main!$F5:$G5)+Main!$H5+Main!$I5+Main!$I9)+Main!$I13+Main!$I17+Main!$I19+SUM($B$3:$F$3)),Main!$R19,0)</f>
        <v>0</v>
      </c>
      <c r="GJ58" s="2">
        <f>IF(AND('Gantt Chart'!GJ$5&gt;SUM(Main!$F5:$G5)+Main!$H5+Main!$I5+Main!$I9+Main!$I13+Main!$I17+SUM($B$3:$F$3),'Gantt Chart'!GJ$5&lt;=(SUM(Main!$F5:$G5)+Main!$H5+Main!$I5+Main!$I9)+Main!$I13+Main!$I17+Main!$I19+SUM($B$3:$F$3)),Main!$R19,0)</f>
        <v>0</v>
      </c>
      <c r="GK58" s="2">
        <f>IF(AND('Gantt Chart'!GK$5&gt;SUM(Main!$F5:$G5)+Main!$H5+Main!$I5+Main!$I9+Main!$I13+Main!$I17+SUM($B$3:$F$3),'Gantt Chart'!GK$5&lt;=(SUM(Main!$F5:$G5)+Main!$H5+Main!$I5+Main!$I9)+Main!$I13+Main!$I17+Main!$I19+SUM($B$3:$F$3)),Main!$R19,0)</f>
        <v>0</v>
      </c>
      <c r="GL58" s="2">
        <f>IF(AND('Gantt Chart'!GL$5&gt;SUM(Main!$F5:$G5)+Main!$H5+Main!$I5+Main!$I9+Main!$I13+Main!$I17+SUM($B$3:$F$3),'Gantt Chart'!GL$5&lt;=(SUM(Main!$F5:$G5)+Main!$H5+Main!$I5+Main!$I9)+Main!$I13+Main!$I17+Main!$I19+SUM($B$3:$F$3)),Main!$R19,0)</f>
        <v>0</v>
      </c>
      <c r="GM58" s="2">
        <f>IF(AND('Gantt Chart'!GM$5&gt;SUM(Main!$F5:$G5)+Main!$H5+Main!$I5+Main!$I9+Main!$I13+Main!$I17+SUM($B$3:$F$3),'Gantt Chart'!GM$5&lt;=(SUM(Main!$F5:$G5)+Main!$H5+Main!$I5+Main!$I9)+Main!$I13+Main!$I17+Main!$I19+SUM($B$3:$F$3)),Main!$R19,0)</f>
        <v>0</v>
      </c>
      <c r="GN58" s="2">
        <f>IF(AND('Gantt Chart'!GN$5&gt;SUM(Main!$F5:$G5)+Main!$H5+Main!$I5+Main!$I9+Main!$I13+Main!$I17+SUM($B$3:$F$3),'Gantt Chart'!GN$5&lt;=(SUM(Main!$F5:$G5)+Main!$H5+Main!$I5+Main!$I9)+Main!$I13+Main!$I17+Main!$I19+SUM($B$3:$F$3)),Main!$R19,0)</f>
        <v>0</v>
      </c>
      <c r="GO58" s="2">
        <f>IF(AND('Gantt Chart'!GO$5&gt;SUM(Main!$F5:$G5)+Main!$H5+Main!$I5+Main!$I9+Main!$I13+Main!$I17+SUM($B$3:$F$3),'Gantt Chart'!GO$5&lt;=(SUM(Main!$F5:$G5)+Main!$H5+Main!$I5+Main!$I9)+Main!$I13+Main!$I17+Main!$I19+SUM($B$3:$F$3)),Main!$R19,0)</f>
        <v>0</v>
      </c>
      <c r="GP58" s="2">
        <f>IF(AND('Gantt Chart'!GP$5&gt;SUM(Main!$F5:$G5)+Main!$H5+Main!$I5+Main!$I9+Main!$I13+Main!$I17+SUM($B$3:$F$3),'Gantt Chart'!GP$5&lt;=(SUM(Main!$F5:$G5)+Main!$H5+Main!$I5+Main!$I9)+Main!$I13+Main!$I17+Main!$I19+SUM($B$3:$F$3)),Main!$R19,0)</f>
        <v>0</v>
      </c>
      <c r="GQ58" s="2">
        <f>IF(AND('Gantt Chart'!GQ$5&gt;SUM(Main!$F5:$G5)+Main!$H5+Main!$I5+Main!$I9+Main!$I13+Main!$I17+SUM($B$3:$F$3),'Gantt Chart'!GQ$5&lt;=(SUM(Main!$F5:$G5)+Main!$H5+Main!$I5+Main!$I9)+Main!$I13+Main!$I17+Main!$I19+SUM($B$3:$F$3)),Main!$R19,0)</f>
        <v>0</v>
      </c>
      <c r="GR58" s="2">
        <f>IF(AND('Gantt Chart'!GR$5&gt;SUM(Main!$F5:$G5)+Main!$H5+Main!$I5+Main!$I9+Main!$I13+Main!$I17+SUM($B$3:$F$3),'Gantt Chart'!GR$5&lt;=(SUM(Main!$F5:$G5)+Main!$H5+Main!$I5+Main!$I9)+Main!$I13+Main!$I17+Main!$I19+SUM($B$3:$F$3)),Main!$R19,0)</f>
        <v>0</v>
      </c>
      <c r="GS58" s="2">
        <f>IF(AND('Gantt Chart'!GS$5&gt;SUM(Main!$F5:$G5)+Main!$H5+Main!$I5+Main!$I9+Main!$I13+Main!$I17+SUM($B$3:$F$3),'Gantt Chart'!GS$5&lt;=(SUM(Main!$F5:$G5)+Main!$H5+Main!$I5+Main!$I9)+Main!$I13+Main!$I17+Main!$I19+SUM($B$3:$F$3)),Main!$R19,0)</f>
        <v>0</v>
      </c>
      <c r="GT58" s="2">
        <f>IF(AND('Gantt Chart'!GT$5&gt;SUM(Main!$F5:$G5)+Main!$H5+Main!$I5+Main!$I9+Main!$I13+Main!$I17+SUM($B$3:$F$3),'Gantt Chart'!GT$5&lt;=(SUM(Main!$F5:$G5)+Main!$H5+Main!$I5+Main!$I9)+Main!$I13+Main!$I17+Main!$I19+SUM($B$3:$F$3)),Main!$R19,0)</f>
        <v>0</v>
      </c>
      <c r="GU58" s="2">
        <f>IF(AND('Gantt Chart'!GU$5&gt;SUM(Main!$F5:$G5)+Main!$H5+Main!$I5+Main!$I9+Main!$I13+Main!$I17+SUM($B$3:$F$3),'Gantt Chart'!GU$5&lt;=(SUM(Main!$F5:$G5)+Main!$H5+Main!$I5+Main!$I9)+Main!$I13+Main!$I17+Main!$I19+SUM($B$3:$F$3)),Main!$R19,0)</f>
        <v>0</v>
      </c>
      <c r="GV58" s="2">
        <f>IF(AND('Gantt Chart'!GV$5&gt;SUM(Main!$F5:$G5)+Main!$H5+Main!$I5+Main!$I9+Main!$I13+Main!$I17+SUM($B$3:$F$3),'Gantt Chart'!GV$5&lt;=(SUM(Main!$F5:$G5)+Main!$H5+Main!$I5+Main!$I9)+Main!$I13+Main!$I17+Main!$I19+SUM($B$3:$F$3)),Main!$R19,0)</f>
        <v>0</v>
      </c>
      <c r="GW58" s="2">
        <f>IF(AND('Gantt Chart'!GW$5&gt;SUM(Main!$F5:$G5)+Main!$H5+Main!$I5+Main!$I9+Main!$I13+Main!$I17+SUM($B$3:$F$3),'Gantt Chart'!GW$5&lt;=(SUM(Main!$F5:$G5)+Main!$H5+Main!$I5+Main!$I9)+Main!$I13+Main!$I17+Main!$I19+SUM($B$3:$F$3)),Main!$R19,0)</f>
        <v>0</v>
      </c>
      <c r="GX58" s="2">
        <f>IF(AND('Gantt Chart'!GX$5&gt;SUM(Main!$F5:$G5)+Main!$H5+Main!$I5+Main!$I9+Main!$I13+Main!$I17+SUM($B$3:$F$3),'Gantt Chart'!GX$5&lt;=(SUM(Main!$F5:$G5)+Main!$H5+Main!$I5+Main!$I9)+Main!$I13+Main!$I17+Main!$I19+SUM($B$3:$F$3)),Main!$R19,0)</f>
        <v>0</v>
      </c>
      <c r="GY58" s="2">
        <f>IF(AND('Gantt Chart'!GY$5&gt;SUM(Main!$F5:$G5)+Main!$H5+Main!$I5+Main!$I9+Main!$I13+Main!$I17+SUM($B$3:$F$3),'Gantt Chart'!GY$5&lt;=(SUM(Main!$F5:$G5)+Main!$H5+Main!$I5+Main!$I9)+Main!$I13+Main!$I17+Main!$I19+SUM($B$3:$F$3)),Main!$R19,0)</f>
        <v>0</v>
      </c>
      <c r="GZ58" s="2">
        <f>IF(AND('Gantt Chart'!GZ$5&gt;SUM(Main!$F5:$G5)+Main!$H5+Main!$I5+Main!$I9+Main!$I13+Main!$I17+SUM($B$3:$F$3),'Gantt Chart'!GZ$5&lt;=(SUM(Main!$F5:$G5)+Main!$H5+Main!$I5+Main!$I9)+Main!$I13+Main!$I17+Main!$I19+SUM($B$3:$F$3)),Main!$R19,0)</f>
        <v>0</v>
      </c>
      <c r="HA58" s="2">
        <f>IF(AND('Gantt Chart'!HA$5&gt;SUM(Main!$F5:$G5)+Main!$H5+Main!$I5+Main!$I9+Main!$I13+Main!$I17+SUM($B$3:$F$3),'Gantt Chart'!HA$5&lt;=(SUM(Main!$F5:$G5)+Main!$H5+Main!$I5+Main!$I9)+Main!$I13+Main!$I17+Main!$I19+SUM($B$3:$F$3)),Main!$R19,0)</f>
        <v>0</v>
      </c>
      <c r="HB58" s="2">
        <f>IF(AND('Gantt Chart'!HB$5&gt;SUM(Main!$F5:$G5)+Main!$H5+Main!$I5+Main!$I9+Main!$I13+Main!$I17+SUM($B$3:$F$3),'Gantt Chart'!HB$5&lt;=(SUM(Main!$F5:$G5)+Main!$H5+Main!$I5+Main!$I9)+Main!$I13+Main!$I17+Main!$I19+SUM($B$3:$F$3)),Main!$R19,0)</f>
        <v>0</v>
      </c>
      <c r="HC58" s="2">
        <f>IF(AND('Gantt Chart'!HC$5&gt;SUM(Main!$F5:$G5)+Main!$H5+Main!$I5+Main!$I9+Main!$I13+Main!$I17+SUM($B$3:$F$3),'Gantt Chart'!HC$5&lt;=(SUM(Main!$F5:$G5)+Main!$H5+Main!$I5+Main!$I9)+Main!$I13+Main!$I17+Main!$I19+SUM($B$3:$F$3)),Main!$R19,0)</f>
        <v>0</v>
      </c>
      <c r="HD58" s="2">
        <f>IF(AND('Gantt Chart'!HD$5&gt;SUM(Main!$F5:$G5)+Main!$H5+Main!$I5+Main!$I9+Main!$I13+Main!$I17+SUM($B$3:$F$3),'Gantt Chart'!HD$5&lt;=(SUM(Main!$F5:$G5)+Main!$H5+Main!$I5+Main!$I9)+Main!$I13+Main!$I17+Main!$I19+SUM($B$3:$F$3)),Main!$R19,0)</f>
        <v>0</v>
      </c>
      <c r="HE58" s="2">
        <f>IF(AND('Gantt Chart'!HE$5&gt;SUM(Main!$F5:$G5)+Main!$H5+Main!$I5+Main!$I9+Main!$I13+Main!$I17+SUM($B$3:$F$3),'Gantt Chart'!HE$5&lt;=(SUM(Main!$F5:$G5)+Main!$H5+Main!$I5+Main!$I9)+Main!$I13+Main!$I17+Main!$I19+SUM($B$3:$F$3)),Main!$R19,0)</f>
        <v>0</v>
      </c>
      <c r="HF58" s="2">
        <f>IF(AND('Gantt Chart'!HF$5&gt;SUM(Main!$F5:$G5)+Main!$H5+Main!$I5+Main!$I9+Main!$I13+Main!$I17+SUM($B$3:$F$3),'Gantt Chart'!HF$5&lt;=(SUM(Main!$F5:$G5)+Main!$H5+Main!$I5+Main!$I9)+Main!$I13+Main!$I17+Main!$I19+SUM($B$3:$F$3)),Main!$R19,0)</f>
        <v>0</v>
      </c>
      <c r="HG58" s="2">
        <f>IF(AND('Gantt Chart'!HG$5&gt;SUM(Main!$F5:$G5)+Main!$H5+Main!$I5+Main!$I9+Main!$I13+Main!$I17+SUM($B$3:$F$3),'Gantt Chart'!HG$5&lt;=(SUM(Main!$F5:$G5)+Main!$H5+Main!$I5+Main!$I9)+Main!$I13+Main!$I17+Main!$I19+SUM($B$3:$F$3)),Main!$R19,0)</f>
        <v>0</v>
      </c>
      <c r="HH58" s="2">
        <f>IF(AND('Gantt Chart'!HH$5&gt;SUM(Main!$F5:$G5)+Main!$H5+Main!$I5+Main!$I9+Main!$I13+Main!$I17+SUM($B$3:$F$3),'Gantt Chart'!HH$5&lt;=(SUM(Main!$F5:$G5)+Main!$H5+Main!$I5+Main!$I9)+Main!$I13+Main!$I17+Main!$I19+SUM($B$3:$F$3)),Main!$R19,0)</f>
        <v>0</v>
      </c>
      <c r="HI58" s="2">
        <f>IF(AND('Gantt Chart'!HI$5&gt;SUM(Main!$F5:$G5)+Main!$H5+Main!$I5+Main!$I9+Main!$I13+Main!$I17+SUM($B$3:$F$3),'Gantt Chart'!HI$5&lt;=(SUM(Main!$F5:$G5)+Main!$H5+Main!$I5+Main!$I9)+Main!$I13+Main!$I17+Main!$I19+SUM($B$3:$F$3)),Main!$R19,0)</f>
        <v>0</v>
      </c>
      <c r="HJ58" s="2">
        <f>IF(AND('Gantt Chart'!HJ$5&gt;SUM(Main!$F5:$G5)+Main!$H5+Main!$I5+Main!$I9+Main!$I13+Main!$I17+SUM($B$3:$F$3),'Gantt Chart'!HJ$5&lt;=(SUM(Main!$F5:$G5)+Main!$H5+Main!$I5+Main!$I9)+Main!$I13+Main!$I17+Main!$I19+SUM($B$3:$F$3)),Main!$R19,0)</f>
        <v>0</v>
      </c>
      <c r="HK58" s="2">
        <f>IF(AND('Gantt Chart'!HK$5&gt;SUM(Main!$F5:$G5)+Main!$H5+Main!$I5+Main!$I9+Main!$I13+Main!$I17+SUM($B$3:$F$3),'Gantt Chart'!HK$5&lt;=(SUM(Main!$F5:$G5)+Main!$H5+Main!$I5+Main!$I9)+Main!$I13+Main!$I17+Main!$I19+SUM($B$3:$F$3)),Main!$R19,0)</f>
        <v>0</v>
      </c>
      <c r="HL58" s="2">
        <f>IF(AND('Gantt Chart'!HL$5&gt;SUM(Main!$F5:$G5)+Main!$H5+Main!$I5+Main!$I9+Main!$I13+Main!$I17+SUM($B$3:$F$3),'Gantt Chart'!HL$5&lt;=(SUM(Main!$F5:$G5)+Main!$H5+Main!$I5+Main!$I9)+Main!$I13+Main!$I17+Main!$I19+SUM($B$3:$F$3)),Main!$R19,0)</f>
        <v>0</v>
      </c>
      <c r="HM58" s="2">
        <f>IF(AND('Gantt Chart'!HM$5&gt;SUM(Main!$F5:$G5)+Main!$H5+Main!$I5+Main!$I9+Main!$I13+Main!$I17+SUM($B$3:$F$3),'Gantt Chart'!HM$5&lt;=(SUM(Main!$F5:$G5)+Main!$H5+Main!$I5+Main!$I9)+Main!$I13+Main!$I17+Main!$I19+SUM($B$3:$F$3)),Main!$R19,0)</f>
        <v>0</v>
      </c>
      <c r="HN58" s="2">
        <f>IF(AND('Gantt Chart'!HN$5&gt;SUM(Main!$F5:$G5)+Main!$H5+Main!$I5+Main!$I9+Main!$I13+Main!$I17+SUM($B$3:$F$3),'Gantt Chart'!HN$5&lt;=(SUM(Main!$F5:$G5)+Main!$H5+Main!$I5+Main!$I9)+Main!$I13+Main!$I17+Main!$I19+SUM($B$3:$F$3)),Main!$R19,0)</f>
        <v>0</v>
      </c>
      <c r="HO58" s="2">
        <f>IF(AND('Gantt Chart'!HO$5&gt;SUM(Main!$F5:$G5)+Main!$H5+Main!$I5+Main!$I9+Main!$I13+Main!$I17+SUM($B$3:$F$3),'Gantt Chart'!HO$5&lt;=(SUM(Main!$F5:$G5)+Main!$H5+Main!$I5+Main!$I9)+Main!$I13+Main!$I17+Main!$I19+SUM($B$3:$F$3)),Main!$R19,0)</f>
        <v>0</v>
      </c>
      <c r="HP58" s="2">
        <f>IF(AND('Gantt Chart'!HP$5&gt;SUM(Main!$F5:$G5)+Main!$H5+Main!$I5+Main!$I9+Main!$I13+Main!$I17+SUM($B$3:$F$3),'Gantt Chart'!HP$5&lt;=(SUM(Main!$F5:$G5)+Main!$H5+Main!$I5+Main!$I9)+Main!$I13+Main!$I17+Main!$I19+SUM($B$3:$F$3)),Main!$R19,0)</f>
        <v>0</v>
      </c>
      <c r="HQ58" s="2">
        <f>IF(AND('Gantt Chart'!HQ$5&gt;SUM(Main!$F5:$G5)+Main!$H5+Main!$I5+Main!$I9+Main!$I13+Main!$I17+SUM($B$3:$F$3),'Gantt Chart'!HQ$5&lt;=(SUM(Main!$F5:$G5)+Main!$H5+Main!$I5+Main!$I9)+Main!$I13+Main!$I17+Main!$I19+SUM($B$3:$F$3)),Main!$R19,0)</f>
        <v>0</v>
      </c>
      <c r="HR58" s="2">
        <f>IF(AND('Gantt Chart'!HR$5&gt;SUM(Main!$F5:$G5)+Main!$H5+Main!$I5+Main!$I9+Main!$I13+Main!$I17+SUM($B$3:$F$3),'Gantt Chart'!HR$5&lt;=(SUM(Main!$F5:$G5)+Main!$H5+Main!$I5+Main!$I9)+Main!$I13+Main!$I17+Main!$I19+SUM($B$3:$F$3)),Main!$R19,0)</f>
        <v>0</v>
      </c>
      <c r="HS58" s="2">
        <f>IF(AND('Gantt Chart'!HS$5&gt;SUM(Main!$F5:$G5)+Main!$H5+Main!$I5+Main!$I9+Main!$I13+Main!$I17+SUM($B$3:$F$3),'Gantt Chart'!HS$5&lt;=(SUM(Main!$F5:$G5)+Main!$H5+Main!$I5+Main!$I9)+Main!$I13+Main!$I17+Main!$I19+SUM($B$3:$F$3)),Main!$R19,0)</f>
        <v>0</v>
      </c>
      <c r="HT58" s="2">
        <f>IF(AND('Gantt Chart'!HT$5&gt;SUM(Main!$F5:$G5)+Main!$H5+Main!$I5+Main!$I9+Main!$I13+Main!$I17+SUM($B$3:$F$3),'Gantt Chart'!HT$5&lt;=(SUM(Main!$F5:$G5)+Main!$H5+Main!$I5+Main!$I9)+Main!$I13+Main!$I17+Main!$I19+SUM($B$3:$F$3)),Main!$R19,0)</f>
        <v>0</v>
      </c>
      <c r="HU58" s="2">
        <f>IF(AND('Gantt Chart'!HU$5&gt;SUM(Main!$F5:$G5)+Main!$H5+Main!$I5+Main!$I9+Main!$I13+Main!$I17+SUM($B$3:$F$3),'Gantt Chart'!HU$5&lt;=(SUM(Main!$F5:$G5)+Main!$H5+Main!$I5+Main!$I9)+Main!$I13+Main!$I17+Main!$I19+SUM($B$3:$F$3)),Main!$R19,0)</f>
        <v>0</v>
      </c>
      <c r="HV58" s="2">
        <f>IF(AND('Gantt Chart'!HV$5&gt;SUM(Main!$F5:$G5)+Main!$H5+Main!$I5+Main!$I9+Main!$I13+Main!$I17+SUM($B$3:$F$3),'Gantt Chart'!HV$5&lt;=(SUM(Main!$F5:$G5)+Main!$H5+Main!$I5+Main!$I9)+Main!$I13+Main!$I17+Main!$I19+SUM($B$3:$F$3)),Main!$R19,0)</f>
        <v>0</v>
      </c>
      <c r="HW58" s="2">
        <f>IF(AND('Gantt Chart'!HW$5&gt;SUM(Main!$F5:$G5)+Main!$H5+Main!$I5+Main!$I9+Main!$I13+Main!$I17+SUM($B$3:$F$3),'Gantt Chart'!HW$5&lt;=(SUM(Main!$F5:$G5)+Main!$H5+Main!$I5+Main!$I9)+Main!$I13+Main!$I17+Main!$I19+SUM($B$3:$F$3)),Main!$R19,0)</f>
        <v>0</v>
      </c>
      <c r="HX58" s="2">
        <f>IF(AND('Gantt Chart'!HX$5&gt;SUM(Main!$F5:$G5)+Main!$H5+Main!$I5+Main!$I9+Main!$I13+Main!$I17+SUM($B$3:$F$3),'Gantt Chart'!HX$5&lt;=(SUM(Main!$F5:$G5)+Main!$H5+Main!$I5+Main!$I9)+Main!$I13+Main!$I17+Main!$I19+SUM($B$3:$F$3)),Main!$R19,0)</f>
        <v>0</v>
      </c>
      <c r="HY58" s="2">
        <f>IF(AND('Gantt Chart'!HY$5&gt;SUM(Main!$F5:$G5)+Main!$H5+Main!$I5+Main!$I9+Main!$I13+Main!$I17+SUM($B$3:$F$3),'Gantt Chart'!HY$5&lt;=(SUM(Main!$F5:$G5)+Main!$H5+Main!$I5+Main!$I9)+Main!$I13+Main!$I17+Main!$I19+SUM($B$3:$F$3)),Main!$R19,0)</f>
        <v>0</v>
      </c>
      <c r="HZ58" s="2">
        <f>IF(AND('Gantt Chart'!HZ$5&gt;SUM(Main!$F5:$G5)+Main!$H5+Main!$I5+Main!$I9+Main!$I13+Main!$I17+SUM($B$3:$F$3),'Gantt Chart'!HZ$5&lt;=(SUM(Main!$F5:$G5)+Main!$H5+Main!$I5+Main!$I9)+Main!$I13+Main!$I17+Main!$I19+SUM($B$3:$F$3)),Main!$R19,0)</f>
        <v>0</v>
      </c>
      <c r="IA58" s="2">
        <f>IF(AND('Gantt Chart'!IA$5&gt;SUM(Main!$F5:$G5)+Main!$H5+Main!$I5+Main!$I9+Main!$I13+Main!$I17+SUM($B$3:$F$3),'Gantt Chart'!IA$5&lt;=(SUM(Main!$F5:$G5)+Main!$H5+Main!$I5+Main!$I9)+Main!$I13+Main!$I17+Main!$I19+SUM($B$3:$F$3)),Main!$R19,0)</f>
        <v>0</v>
      </c>
      <c r="IB58" s="2">
        <f>IF(AND('Gantt Chart'!IB$5&gt;SUM(Main!$F5:$G5)+Main!$H5+Main!$I5+Main!$I9+Main!$I13+Main!$I17+SUM($B$3:$F$3),'Gantt Chart'!IB$5&lt;=(SUM(Main!$F5:$G5)+Main!$H5+Main!$I5+Main!$I9)+Main!$I13+Main!$I17+Main!$I19+SUM($B$3:$F$3)),Main!$R19,0)</f>
        <v>0</v>
      </c>
      <c r="IC58" s="2">
        <f>IF(AND('Gantt Chart'!IC$5&gt;SUM(Main!$F5:$G5)+Main!$H5+Main!$I5+Main!$I9+Main!$I13+Main!$I17+SUM($B$3:$F$3),'Gantt Chart'!IC$5&lt;=(SUM(Main!$F5:$G5)+Main!$H5+Main!$I5+Main!$I9)+Main!$I13+Main!$I17+Main!$I19+SUM($B$3:$F$3)),Main!$R19,0)</f>
        <v>0</v>
      </c>
      <c r="ID58" s="2">
        <f>IF(AND('Gantt Chart'!ID$5&gt;SUM(Main!$F5:$G5)+Main!$H5+Main!$I5+Main!$I9+Main!$I13+Main!$I17+SUM($B$3:$F$3),'Gantt Chart'!ID$5&lt;=(SUM(Main!$F5:$G5)+Main!$H5+Main!$I5+Main!$I9)+Main!$I13+Main!$I17+Main!$I19+SUM($B$3:$F$3)),Main!$R19,0)</f>
        <v>0</v>
      </c>
      <c r="IE58" s="2">
        <f>IF(AND('Gantt Chart'!IE$5&gt;SUM(Main!$F5:$G5)+Main!$H5+Main!$I5+Main!$I9+Main!$I13+Main!$I17+SUM($B$3:$F$3),'Gantt Chart'!IE$5&lt;=(SUM(Main!$F5:$G5)+Main!$H5+Main!$I5+Main!$I9)+Main!$I13+Main!$I17+Main!$I19+SUM($B$3:$F$3)),Main!$R19,0)</f>
        <v>0</v>
      </c>
      <c r="IF58" s="2">
        <f>IF(AND('Gantt Chart'!IF$5&gt;SUM(Main!$F5:$G5)+Main!$H5+Main!$I5+Main!$I9+Main!$I13+Main!$I17+SUM($B$3:$F$3),'Gantt Chart'!IF$5&lt;=(SUM(Main!$F5:$G5)+Main!$H5+Main!$I5+Main!$I9)+Main!$I13+Main!$I17+Main!$I19+SUM($B$3:$F$3)),Main!$R19,0)</f>
        <v>0</v>
      </c>
      <c r="IG58" s="2">
        <f>IF(AND('Gantt Chart'!IG$5&gt;SUM(Main!$F5:$G5)+Main!$H5+Main!$I5+Main!$I9+Main!$I13+Main!$I17+SUM($B$3:$F$3),'Gantt Chart'!IG$5&lt;=(SUM(Main!$F5:$G5)+Main!$H5+Main!$I5+Main!$I9)+Main!$I13+Main!$I17+Main!$I19+SUM($B$3:$F$3)),Main!$R19,0)</f>
        <v>0</v>
      </c>
      <c r="IH58" s="2">
        <f>IF(AND('Gantt Chart'!IH$5&gt;SUM(Main!$F5:$G5)+Main!$H5+Main!$I5+Main!$I9+Main!$I13+Main!$I17+SUM($B$3:$F$3),'Gantt Chart'!IH$5&lt;=(SUM(Main!$F5:$G5)+Main!$H5+Main!$I5+Main!$I9)+Main!$I13+Main!$I17+Main!$I19+SUM($B$3:$F$3)),Main!$R19,0)</f>
        <v>0</v>
      </c>
      <c r="II58" s="2">
        <f>IF(AND('Gantt Chart'!II$5&gt;SUM(Main!$F5:$G5)+Main!$H5+Main!$I5+Main!$I9+Main!$I13+Main!$I17+SUM($B$3:$F$3),'Gantt Chart'!II$5&lt;=(SUM(Main!$F5:$G5)+Main!$H5+Main!$I5+Main!$I9)+Main!$I13+Main!$I17+Main!$I19+SUM($B$3:$F$3)),Main!$R19,0)</f>
        <v>0</v>
      </c>
      <c r="IJ58" s="2">
        <f>IF(AND('Gantt Chart'!IJ$5&gt;SUM(Main!$F5:$G5)+Main!$H5+Main!$I5+Main!$I9+Main!$I13+Main!$I17+SUM($B$3:$F$3),'Gantt Chart'!IJ$5&lt;=(SUM(Main!$F5:$G5)+Main!$H5+Main!$I5+Main!$I9)+Main!$I13+Main!$I17+Main!$I19+SUM($B$3:$F$3)),Main!$R19,0)</f>
        <v>0</v>
      </c>
      <c r="IK58" s="2">
        <f>IF(AND('Gantt Chart'!IK$5&gt;SUM(Main!$F5:$G5)+Main!$H5+Main!$I5+Main!$I9+Main!$I13+Main!$I17+SUM($B$3:$F$3),'Gantt Chart'!IK$5&lt;=(SUM(Main!$F5:$G5)+Main!$H5+Main!$I5+Main!$I9)+Main!$I13+Main!$I17+Main!$I19+SUM($B$3:$F$3)),Main!$R19,0)</f>
        <v>0</v>
      </c>
      <c r="IL58" s="2">
        <f>IF(AND('Gantt Chart'!IL$5&gt;SUM(Main!$F5:$G5)+Main!$H5+Main!$I5+Main!$I9+Main!$I13+Main!$I17+SUM($B$3:$F$3),'Gantt Chart'!IL$5&lt;=(SUM(Main!$F5:$G5)+Main!$H5+Main!$I5+Main!$I9)+Main!$I13+Main!$I17+Main!$I19+SUM($B$3:$F$3)),Main!$R19,0)</f>
        <v>0</v>
      </c>
      <c r="IM58" s="2">
        <f>IF(AND('Gantt Chart'!IM$5&gt;SUM(Main!$F5:$G5)+Main!$H5+Main!$I5+Main!$I9+Main!$I13+Main!$I17+SUM($B$3:$F$3),'Gantt Chart'!IM$5&lt;=(SUM(Main!$F5:$G5)+Main!$H5+Main!$I5+Main!$I9)+Main!$I13+Main!$I17+Main!$I19+SUM($B$3:$F$3)),Main!$R19,0)</f>
        <v>0</v>
      </c>
      <c r="IN58" s="2">
        <f>IF(AND('Gantt Chart'!IN$5&gt;SUM(Main!$F5:$G5)+Main!$H5+Main!$I5+Main!$I9+Main!$I13+Main!$I17+SUM($B$3:$F$3),'Gantt Chart'!IN$5&lt;=(SUM(Main!$F5:$G5)+Main!$H5+Main!$I5+Main!$I9)+Main!$I13+Main!$I17+Main!$I19+SUM($B$3:$F$3)),Main!$R19,0)</f>
        <v>0</v>
      </c>
      <c r="IO58" s="2">
        <f>IF(AND('Gantt Chart'!IO$5&gt;SUM(Main!$F5:$G5)+Main!$H5+Main!$I5+Main!$I9+Main!$I13+Main!$I17+SUM($B$3:$F$3),'Gantt Chart'!IO$5&lt;=(SUM(Main!$F5:$G5)+Main!$H5+Main!$I5+Main!$I9)+Main!$I13+Main!$I17+Main!$I19+SUM($B$3:$F$3)),Main!$R19,0)</f>
        <v>0</v>
      </c>
      <c r="IP58" s="2">
        <f>IF(AND('Gantt Chart'!IP$5&gt;SUM(Main!$F5:$G5)+Main!$H5+Main!$I5+Main!$I9+Main!$I13+Main!$I17+SUM($B$3:$F$3),'Gantt Chart'!IP$5&lt;=(SUM(Main!$F5:$G5)+Main!$H5+Main!$I5+Main!$I9)+Main!$I13+Main!$I17+Main!$I19+SUM($B$3:$F$3)),Main!$R19,0)</f>
        <v>0</v>
      </c>
      <c r="IQ58" s="2">
        <f>IF(AND('Gantt Chart'!IQ$5&gt;SUM(Main!$F5:$G5)+Main!$H5+Main!$I5+Main!$I9+Main!$I13+Main!$I17+SUM($B$3:$F$3),'Gantt Chart'!IQ$5&lt;=(SUM(Main!$F5:$G5)+Main!$H5+Main!$I5+Main!$I9)+Main!$I13+Main!$I17+Main!$I19+SUM($B$3:$F$3)),Main!$R19,0)</f>
        <v>0</v>
      </c>
      <c r="IR58" s="2">
        <f>IF(AND('Gantt Chart'!IR$5&gt;SUM(Main!$F5:$G5)+Main!$H5+Main!$I5+Main!$I9+Main!$I13+Main!$I17+SUM($B$3:$F$3),'Gantt Chart'!IR$5&lt;=(SUM(Main!$F5:$G5)+Main!$H5+Main!$I5+Main!$I9)+Main!$I13+Main!$I17+Main!$I19+SUM($B$3:$F$3)),Main!$R19,0)</f>
        <v>0</v>
      </c>
      <c r="IS58" s="2">
        <f>IF(AND('Gantt Chart'!IS$5&gt;SUM(Main!$F5:$G5)+Main!$H5+Main!$I5+Main!$I9+Main!$I13+Main!$I17+SUM($B$3:$F$3),'Gantt Chart'!IS$5&lt;=(SUM(Main!$F5:$G5)+Main!$H5+Main!$I5+Main!$I9)+Main!$I13+Main!$I17+Main!$I19+SUM($B$3:$F$3)),Main!$R19,0)</f>
        <v>0</v>
      </c>
      <c r="IT58" s="2">
        <f>IF(AND('Gantt Chart'!IT$5&gt;SUM(Main!$F5:$G5)+Main!$H5+Main!$I5+Main!$I9+Main!$I13+Main!$I17+SUM($B$3:$F$3),'Gantt Chart'!IT$5&lt;=(SUM(Main!$F5:$G5)+Main!$H5+Main!$I5+Main!$I9)+Main!$I13+Main!$I17+Main!$I19+SUM($B$3:$F$3)),Main!$R19,0)</f>
        <v>0</v>
      </c>
      <c r="IU58" s="2">
        <f>IF(AND('Gantt Chart'!IU$5&gt;SUM(Main!$F5:$G5)+Main!$H5+Main!$I5+Main!$I9+Main!$I13+Main!$I17+SUM($B$3:$F$3),'Gantt Chart'!IU$5&lt;=(SUM(Main!$F5:$G5)+Main!$H5+Main!$I5+Main!$I9)+Main!$I13+Main!$I17+Main!$I19+SUM($B$3:$F$3)),Main!$R19,0)</f>
        <v>0</v>
      </c>
      <c r="IV58" s="2">
        <f>IF(AND('Gantt Chart'!IV$5&gt;SUM(Main!$F5:$G5)+Main!$H5+Main!$I5+Main!$I9+Main!$I13+Main!$I17+SUM($B$3:$F$3),'Gantt Chart'!IV$5&lt;=(SUM(Main!$F5:$G5)+Main!$H5+Main!$I5+Main!$I9)+Main!$I13+Main!$I17+Main!$I19+SUM($B$3:$F$3)),Main!$R19,0)</f>
        <v>0</v>
      </c>
      <c r="IW58" s="2">
        <f>IF(AND('Gantt Chart'!IW$5&gt;SUM(Main!$F5:$G5)+Main!$H5+Main!$I5+Main!$I9+Main!$I13+Main!$I17+SUM($B$3:$F$3),'Gantt Chart'!IW$5&lt;=(SUM(Main!$F5:$G5)+Main!$H5+Main!$I5+Main!$I9)+Main!$I13+Main!$I17+Main!$I19+SUM($B$3:$F$3)),Main!$R19,0)</f>
        <v>0</v>
      </c>
      <c r="IX58" s="2">
        <f>IF(AND('Gantt Chart'!IX$5&gt;SUM(Main!$F5:$G5)+Main!$H5+Main!$I5+Main!$I9+Main!$I13+Main!$I17+SUM($B$3:$F$3),'Gantt Chart'!IX$5&lt;=(SUM(Main!$F5:$G5)+Main!$H5+Main!$I5+Main!$I9)+Main!$I13+Main!$I17+Main!$I19+SUM($B$3:$F$3)),Main!$R19,0)</f>
        <v>0</v>
      </c>
      <c r="IY58" s="2">
        <f>IF(AND('Gantt Chart'!IY$5&gt;SUM(Main!$F5:$G5)+Main!$H5+Main!$I5+Main!$I9+Main!$I13+Main!$I17+SUM($B$3:$F$3),'Gantt Chart'!IY$5&lt;=(SUM(Main!$F5:$G5)+Main!$H5+Main!$I5+Main!$I9)+Main!$I13+Main!$I17+Main!$I19+SUM($B$3:$F$3)),Main!$R19,0)</f>
        <v>0</v>
      </c>
      <c r="IZ58" s="2">
        <f>IF(AND('Gantt Chart'!IZ$5&gt;SUM(Main!$F5:$G5)+Main!$H5+Main!$I5+Main!$I9+Main!$I13+Main!$I17+SUM($B$3:$F$3),'Gantt Chart'!IZ$5&lt;=(SUM(Main!$F5:$G5)+Main!$H5+Main!$I5+Main!$I9)+Main!$I13+Main!$I17+Main!$I19+SUM($B$3:$F$3)),Main!$R19,0)</f>
        <v>0</v>
      </c>
      <c r="JA58" s="2">
        <f>IF(AND('Gantt Chart'!JA$5&gt;SUM(Main!$F5:$G5)+Main!$H5+Main!$I5+Main!$I9+Main!$I13+Main!$I17+SUM($B$3:$F$3),'Gantt Chart'!JA$5&lt;=(SUM(Main!$F5:$G5)+Main!$H5+Main!$I5+Main!$I9)+Main!$I13+Main!$I17+Main!$I19+SUM($B$3:$F$3)),Main!$R19,0)</f>
        <v>0</v>
      </c>
      <c r="JB58" s="2">
        <f>IF(AND('Gantt Chart'!JB$5&gt;SUM(Main!$F5:$G5)+Main!$H5+Main!$I5+Main!$I9+Main!$I13+Main!$I17+SUM($B$3:$F$3),'Gantt Chart'!JB$5&lt;=(SUM(Main!$F5:$G5)+Main!$H5+Main!$I5+Main!$I9)+Main!$I13+Main!$I17+Main!$I19+SUM($B$3:$F$3)),Main!$R19,0)</f>
        <v>0</v>
      </c>
      <c r="JC58" s="2">
        <f>IF(AND('Gantt Chart'!JC$5&gt;SUM(Main!$F5:$G5)+Main!$H5+Main!$I5+Main!$I9+Main!$I13+Main!$I17+SUM($B$3:$F$3),'Gantt Chart'!JC$5&lt;=(SUM(Main!$F5:$G5)+Main!$H5+Main!$I5+Main!$I9)+Main!$I13+Main!$I17+Main!$I19+SUM($B$3:$F$3)),Main!$R19,0)</f>
        <v>0</v>
      </c>
      <c r="JD58" s="2">
        <f>IF(AND('Gantt Chart'!JD$5&gt;SUM(Main!$F5:$G5)+Main!$H5+Main!$I5+Main!$I9+Main!$I13+Main!$I17+SUM($B$3:$F$3),'Gantt Chart'!JD$5&lt;=(SUM(Main!$F5:$G5)+Main!$H5+Main!$I5+Main!$I9)+Main!$I13+Main!$I17+Main!$I19+SUM($B$3:$F$3)),Main!$R19,0)</f>
        <v>0</v>
      </c>
      <c r="JE58" s="2">
        <f>IF(AND('Gantt Chart'!JE$5&gt;SUM(Main!$F5:$G5)+Main!$H5+Main!$I5+Main!$I9+Main!$I13+Main!$I17+SUM($B$3:$F$3),'Gantt Chart'!JE$5&lt;=(SUM(Main!$F5:$G5)+Main!$H5+Main!$I5+Main!$I9)+Main!$I13+Main!$I17+Main!$I19+SUM($B$3:$F$3)),Main!$R19,0)</f>
        <v>0</v>
      </c>
      <c r="JF58" s="2">
        <f>IF(AND('Gantt Chart'!JF$5&gt;SUM(Main!$F5:$G5)+Main!$H5+Main!$I5+Main!$I9+Main!$I13+Main!$I17+SUM($B$3:$F$3),'Gantt Chart'!JF$5&lt;=(SUM(Main!$F5:$G5)+Main!$H5+Main!$I5+Main!$I9)+Main!$I13+Main!$I17+Main!$I19+SUM($B$3:$F$3)),Main!$R19,0)</f>
        <v>0</v>
      </c>
      <c r="JG58" s="2">
        <f>IF(AND('Gantt Chart'!JG$5&gt;SUM(Main!$F5:$G5)+Main!$H5+Main!$I5+Main!$I9+Main!$I13+Main!$I17+SUM($B$3:$F$3),'Gantt Chart'!JG$5&lt;=(SUM(Main!$F5:$G5)+Main!$H5+Main!$I5+Main!$I9)+Main!$I13+Main!$I17+Main!$I19+SUM($B$3:$F$3)),Main!$R19,0)</f>
        <v>0</v>
      </c>
      <c r="JH58" s="2">
        <f>IF(AND('Gantt Chart'!JH$5&gt;SUM(Main!$F5:$G5)+Main!$H5+Main!$I5+Main!$I9+Main!$I13+Main!$I17+SUM($B$3:$F$3),'Gantt Chart'!JH$5&lt;=(SUM(Main!$F5:$G5)+Main!$H5+Main!$I5+Main!$I9)+Main!$I13+Main!$I17+Main!$I19+SUM($B$3:$F$3)),Main!$R19,0)</f>
        <v>0</v>
      </c>
      <c r="JI58" s="2">
        <f>IF(AND('Gantt Chart'!JI$5&gt;SUM(Main!$F5:$G5)+Main!$H5+Main!$I5+Main!$I9+Main!$I13+Main!$I17+SUM($B$3:$F$3),'Gantt Chart'!JI$5&lt;=(SUM(Main!$F5:$G5)+Main!$H5+Main!$I5+Main!$I9)+Main!$I13+Main!$I17+Main!$I19+SUM($B$3:$F$3)),Main!$R19,0)</f>
        <v>0</v>
      </c>
      <c r="JJ58" s="2">
        <f>IF(AND('Gantt Chart'!JJ$5&gt;SUM(Main!$F5:$G5)+Main!$H5+Main!$I5+Main!$I9+Main!$I13+Main!$I17+SUM($B$3:$F$3),'Gantt Chart'!JJ$5&lt;=(SUM(Main!$F5:$G5)+Main!$H5+Main!$I5+Main!$I9)+Main!$I13+Main!$I17+Main!$I19+SUM($B$3:$F$3)),Main!$R19,0)</f>
        <v>0</v>
      </c>
      <c r="JK58" s="2">
        <f>IF(AND('Gantt Chart'!JK$5&gt;SUM(Main!$F5:$G5)+Main!$H5+Main!$I5+Main!$I9+Main!$I13+Main!$I17+SUM($B$3:$F$3),'Gantt Chart'!JK$5&lt;=(SUM(Main!$F5:$G5)+Main!$H5+Main!$I5+Main!$I9)+Main!$I13+Main!$I17+Main!$I19+SUM($B$3:$F$3)),Main!$R19,0)</f>
        <v>0</v>
      </c>
      <c r="JL58" s="2">
        <f>IF(AND('Gantt Chart'!JL$5&gt;SUM(Main!$F5:$G5)+Main!$H5+Main!$I5+Main!$I9+Main!$I13+Main!$I17+SUM($B$3:$F$3),'Gantt Chart'!JL$5&lt;=(SUM(Main!$F5:$G5)+Main!$H5+Main!$I5+Main!$I9)+Main!$I13+Main!$I17+Main!$I19+SUM($B$3:$F$3)),Main!$R19,0)</f>
        <v>0</v>
      </c>
      <c r="JM58" s="2">
        <f>IF(AND('Gantt Chart'!JM$5&gt;SUM(Main!$F5:$G5)+Main!$H5+Main!$I5+Main!$I9+Main!$I13+Main!$I17+SUM($B$3:$F$3),'Gantt Chart'!JM$5&lt;=(SUM(Main!$F5:$G5)+Main!$H5+Main!$I5+Main!$I9)+Main!$I13+Main!$I17+Main!$I19+SUM($B$3:$F$3)),Main!$R19,0)</f>
        <v>0</v>
      </c>
      <c r="JN58" s="2">
        <f>IF(AND('Gantt Chart'!JN$5&gt;SUM(Main!$F5:$G5)+Main!$H5+Main!$I5+Main!$I9+Main!$I13+Main!$I17+SUM($B$3:$F$3),'Gantt Chart'!JN$5&lt;=(SUM(Main!$F5:$G5)+Main!$H5+Main!$I5+Main!$I9)+Main!$I13+Main!$I17+Main!$I19+SUM($B$3:$F$3)),Main!$R19,0)</f>
        <v>0</v>
      </c>
      <c r="JO58" s="2">
        <f>IF(AND('Gantt Chart'!JO$5&gt;SUM(Main!$F5:$G5)+Main!$H5+Main!$I5+Main!$I9+Main!$I13+Main!$I17+SUM($B$3:$F$3),'Gantt Chart'!JO$5&lt;=(SUM(Main!$F5:$G5)+Main!$H5+Main!$I5+Main!$I9)+Main!$I13+Main!$I17+Main!$I19+SUM($B$3:$F$3)),Main!$R19,0)</f>
        <v>0</v>
      </c>
      <c r="JP58" s="2">
        <f>IF(AND('Gantt Chart'!JP$5&gt;SUM(Main!$F5:$G5)+Main!$H5+Main!$I5+Main!$I9+Main!$I13+Main!$I17+SUM($B$3:$F$3),'Gantt Chart'!JP$5&lt;=(SUM(Main!$F5:$G5)+Main!$H5+Main!$I5+Main!$I9)+Main!$I13+Main!$I17+Main!$I19+SUM($B$3:$F$3)),Main!$R19,0)</f>
        <v>0</v>
      </c>
      <c r="JQ58" s="2">
        <f>IF(AND('Gantt Chart'!JQ$5&gt;SUM(Main!$F5:$G5)+Main!$H5+Main!$I5+Main!$I9+Main!$I13+Main!$I17+SUM($B$3:$F$3),'Gantt Chart'!JQ$5&lt;=(SUM(Main!$F5:$G5)+Main!$H5+Main!$I5+Main!$I9)+Main!$I13+Main!$I17+Main!$I19+SUM($B$3:$F$3)),Main!$R19,0)</f>
        <v>0</v>
      </c>
      <c r="JR58" s="2">
        <f>IF(AND('Gantt Chart'!JR$5&gt;SUM(Main!$F5:$G5)+Main!$H5+Main!$I5+Main!$I9+Main!$I13+Main!$I17+SUM($B$3:$F$3),'Gantt Chart'!JR$5&lt;=(SUM(Main!$F5:$G5)+Main!$H5+Main!$I5+Main!$I9)+Main!$I13+Main!$I17+Main!$I19+SUM($B$3:$F$3)),Main!$R19,0)</f>
        <v>0</v>
      </c>
      <c r="JS58" s="2">
        <f>IF(AND('Gantt Chart'!JS$5&gt;SUM(Main!$F5:$G5)+Main!$H5+Main!$I5+Main!$I9+Main!$I13+Main!$I17+SUM($B$3:$F$3),'Gantt Chart'!JS$5&lt;=(SUM(Main!$F5:$G5)+Main!$H5+Main!$I5+Main!$I9)+Main!$I13+Main!$I17+Main!$I19+SUM($B$3:$F$3)),Main!$R19,0)</f>
        <v>0</v>
      </c>
      <c r="JT58" s="2">
        <f>IF(AND('Gantt Chart'!JT$5&gt;SUM(Main!$F5:$G5)+Main!$H5+Main!$I5+Main!$I9+Main!$I13+Main!$I17+SUM($B$3:$F$3),'Gantt Chart'!JT$5&lt;=(SUM(Main!$F5:$G5)+Main!$H5+Main!$I5+Main!$I9)+Main!$I13+Main!$I17+Main!$I19+SUM($B$3:$F$3)),Main!$R19,0)</f>
        <v>0</v>
      </c>
      <c r="JU58" s="2">
        <f>IF(AND('Gantt Chart'!JU$5&gt;SUM(Main!$F5:$G5)+Main!$H5+Main!$I5+Main!$I9+Main!$I13+Main!$I17+SUM($B$3:$F$3),'Gantt Chart'!JU$5&lt;=(SUM(Main!$F5:$G5)+Main!$H5+Main!$I5+Main!$I9)+Main!$I13+Main!$I17+Main!$I19+SUM($B$3:$F$3)),Main!$R19,0)</f>
        <v>0</v>
      </c>
      <c r="JV58" s="2">
        <f>IF(AND('Gantt Chart'!JV$5&gt;SUM(Main!$F5:$G5)+Main!$H5+Main!$I5+Main!$I9+Main!$I13+Main!$I17+SUM($B$3:$F$3),'Gantt Chart'!JV$5&lt;=(SUM(Main!$F5:$G5)+Main!$H5+Main!$I5+Main!$I9)+Main!$I13+Main!$I17+Main!$I19+SUM($B$3:$F$3)),Main!$R19,0)</f>
        <v>0</v>
      </c>
      <c r="JW58" s="2">
        <f>IF(AND('Gantt Chart'!JW$5&gt;SUM(Main!$F5:$G5)+Main!$H5+Main!$I5+Main!$I9+Main!$I13+Main!$I17+SUM($B$3:$F$3),'Gantt Chart'!JW$5&lt;=(SUM(Main!$F5:$G5)+Main!$H5+Main!$I5+Main!$I9)+Main!$I13+Main!$I17+Main!$I19+SUM($B$3:$F$3)),Main!$R19,0)</f>
        <v>0</v>
      </c>
      <c r="JX58" s="2">
        <f>IF(AND('Gantt Chart'!JX$5&gt;SUM(Main!$F5:$G5)+Main!$H5+Main!$I5+Main!$I9+Main!$I13+Main!$I17+SUM($B$3:$F$3),'Gantt Chart'!JX$5&lt;=(SUM(Main!$F5:$G5)+Main!$H5+Main!$I5+Main!$I9)+Main!$I13+Main!$I17+Main!$I19+SUM($B$3:$F$3)),Main!$R19,0)</f>
        <v>0</v>
      </c>
      <c r="JY58" s="2">
        <f>IF(AND('Gantt Chart'!JY$5&gt;SUM(Main!$F5:$G5)+Main!$H5+Main!$I5+Main!$I9+Main!$I13+Main!$I17+SUM($B$3:$F$3),'Gantt Chart'!JY$5&lt;=(SUM(Main!$F5:$G5)+Main!$H5+Main!$I5+Main!$I9)+Main!$I13+Main!$I17+Main!$I19+SUM($B$3:$F$3)),Main!$R19,0)</f>
        <v>0</v>
      </c>
      <c r="JZ58" s="2">
        <f>IF(AND('Gantt Chart'!JZ$5&gt;SUM(Main!$F5:$G5)+Main!$H5+Main!$I5+Main!$I9+Main!$I13+Main!$I17+SUM($B$3:$F$3),'Gantt Chart'!JZ$5&lt;=(SUM(Main!$F5:$G5)+Main!$H5+Main!$I5+Main!$I9)+Main!$I13+Main!$I17+Main!$I19+SUM($B$3:$F$3)),Main!$R19,0)</f>
        <v>0</v>
      </c>
      <c r="KA58" s="2">
        <f>IF(AND('Gantt Chart'!KA$5&gt;SUM(Main!$F5:$G5)+Main!$H5+Main!$I5+Main!$I9+Main!$I13+Main!$I17+SUM($B$3:$F$3),'Gantt Chart'!KA$5&lt;=(SUM(Main!$F5:$G5)+Main!$H5+Main!$I5+Main!$I9)+Main!$I13+Main!$I17+Main!$I19+SUM($B$3:$F$3)),Main!$R19,0)</f>
        <v>0</v>
      </c>
      <c r="KB58" s="2">
        <f>IF(AND('Gantt Chart'!KB$5&gt;SUM(Main!$F5:$G5)+Main!$H5+Main!$I5+Main!$I9+Main!$I13+Main!$I17+SUM($B$3:$F$3),'Gantt Chart'!KB$5&lt;=(SUM(Main!$F5:$G5)+Main!$H5+Main!$I5+Main!$I9)+Main!$I13+Main!$I17+Main!$I19+SUM($B$3:$F$3)),Main!$R19,0)</f>
        <v>0</v>
      </c>
      <c r="KC58" s="2">
        <f>IF(AND('Gantt Chart'!KC$5&gt;SUM(Main!$F5:$G5)+Main!$H5+Main!$I5+Main!$I9+Main!$I13+Main!$I17+SUM($B$3:$F$3),'Gantt Chart'!KC$5&lt;=(SUM(Main!$F5:$G5)+Main!$H5+Main!$I5+Main!$I9)+Main!$I13+Main!$I17+Main!$I19+SUM($B$3:$F$3)),Main!$R19,0)</f>
        <v>0</v>
      </c>
      <c r="KD58" s="2">
        <f>IF(AND('Gantt Chart'!KD$5&gt;SUM(Main!$F5:$G5)+Main!$H5+Main!$I5+Main!$I9+Main!$I13+Main!$I17+SUM($B$3:$F$3),'Gantt Chart'!KD$5&lt;=(SUM(Main!$F5:$G5)+Main!$H5+Main!$I5+Main!$I9)+Main!$I13+Main!$I17+Main!$I19+SUM($B$3:$F$3)),Main!$R19,0)</f>
        <v>0</v>
      </c>
      <c r="KE58" s="2">
        <f>IF(AND('Gantt Chart'!KE$5&gt;SUM(Main!$F5:$G5)+Main!$H5+Main!$I5+Main!$I9+Main!$I13+Main!$I17+SUM($B$3:$F$3),'Gantt Chart'!KE$5&lt;=(SUM(Main!$F5:$G5)+Main!$H5+Main!$I5+Main!$I9)+Main!$I13+Main!$I17+Main!$I19+SUM($B$3:$F$3)),Main!$R19,0)</f>
        <v>0</v>
      </c>
      <c r="KF58" s="2">
        <f>IF(AND('Gantt Chart'!KF$5&gt;SUM(Main!$F5:$G5)+Main!$H5+Main!$I5+Main!$I9+Main!$I13+Main!$I17+SUM($B$3:$F$3),'Gantt Chart'!KF$5&lt;=(SUM(Main!$F5:$G5)+Main!$H5+Main!$I5+Main!$I9)+Main!$I13+Main!$I17+Main!$I19+SUM($B$3:$F$3)),Main!$R19,0)</f>
        <v>0</v>
      </c>
      <c r="KG58" s="2">
        <f>IF(AND('Gantt Chart'!KG$5&gt;SUM(Main!$F5:$G5)+Main!$H5+Main!$I5+Main!$I9+Main!$I13+Main!$I17+SUM($B$3:$F$3),'Gantt Chart'!KG$5&lt;=(SUM(Main!$F5:$G5)+Main!$H5+Main!$I5+Main!$I9)+Main!$I13+Main!$I17+Main!$I19+SUM($B$3:$F$3)),Main!$R19,0)</f>
        <v>0</v>
      </c>
      <c r="KH58" s="2">
        <f>IF(AND('Gantt Chart'!KH$5&gt;SUM(Main!$F5:$G5)+Main!$H5+Main!$I5+Main!$I9+Main!$I13+Main!$I17+SUM($B$3:$F$3),'Gantt Chart'!KH$5&lt;=(SUM(Main!$F5:$G5)+Main!$H5+Main!$I5+Main!$I9)+Main!$I13+Main!$I17+Main!$I19+SUM($B$3:$F$3)),Main!$R19,0)</f>
        <v>0</v>
      </c>
      <c r="KI58" s="2">
        <f>IF(AND('Gantt Chart'!KI$5&gt;SUM(Main!$F5:$G5)+Main!$H5+Main!$I5+Main!$I9+Main!$I13+Main!$I17+SUM($B$3:$F$3),'Gantt Chart'!KI$5&lt;=(SUM(Main!$F5:$G5)+Main!$H5+Main!$I5+Main!$I9)+Main!$I13+Main!$I17+Main!$I19+SUM($B$3:$F$3)),Main!$R19,0)</f>
        <v>0</v>
      </c>
      <c r="KJ58" s="2">
        <f>IF(AND('Gantt Chart'!KJ$5&gt;SUM(Main!$F5:$G5)+Main!$H5+Main!$I5+Main!$I9+Main!$I13+Main!$I17+SUM($B$3:$F$3),'Gantt Chart'!KJ$5&lt;=(SUM(Main!$F5:$G5)+Main!$H5+Main!$I5+Main!$I9)+Main!$I13+Main!$I17+Main!$I19+SUM($B$3:$F$3)),Main!$R19,0)</f>
        <v>0</v>
      </c>
      <c r="KK58" s="2">
        <f>IF(AND('Gantt Chart'!KK$5&gt;SUM(Main!$F5:$G5)+Main!$H5+Main!$I5+Main!$I9+Main!$I13+Main!$I17+SUM($B$3:$F$3),'Gantt Chart'!KK$5&lt;=(SUM(Main!$F5:$G5)+Main!$H5+Main!$I5+Main!$I9)+Main!$I13+Main!$I17+Main!$I19+SUM($B$3:$F$3)),Main!$R19,0)</f>
        <v>0</v>
      </c>
      <c r="KL58" s="2">
        <f>IF(AND('Gantt Chart'!KL$5&gt;SUM(Main!$F5:$G5)+Main!$H5+Main!$I5+Main!$I9+Main!$I13+Main!$I17+SUM($B$3:$F$3),'Gantt Chart'!KL$5&lt;=(SUM(Main!$F5:$G5)+Main!$H5+Main!$I5+Main!$I9)+Main!$I13+Main!$I17+Main!$I19+SUM($B$3:$F$3)),Main!$R19,0)</f>
        <v>0</v>
      </c>
      <c r="KM58" s="2">
        <f>IF(AND('Gantt Chart'!KM$5&gt;SUM(Main!$F5:$G5)+Main!$H5+Main!$I5+Main!$I9+Main!$I13+Main!$I17+SUM($B$3:$F$3),'Gantt Chart'!KM$5&lt;=(SUM(Main!$F5:$G5)+Main!$H5+Main!$I5+Main!$I9)+Main!$I13+Main!$I17+Main!$I19+SUM($B$3:$F$3)),Main!$R19,0)</f>
        <v>0</v>
      </c>
      <c r="KN58" s="2">
        <f>IF(AND('Gantt Chart'!KN$5&gt;SUM(Main!$F5:$G5)+Main!$H5+Main!$I5+Main!$I9+Main!$I13+Main!$I17+SUM($B$3:$F$3),'Gantt Chart'!KN$5&lt;=(SUM(Main!$F5:$G5)+Main!$H5+Main!$I5+Main!$I9)+Main!$I13+Main!$I17+Main!$I19+SUM($B$3:$F$3)),Main!$R19,0)</f>
        <v>0</v>
      </c>
      <c r="KO58" s="2">
        <f>IF(AND('Gantt Chart'!KO$5&gt;SUM(Main!$F5:$G5)+Main!$H5+Main!$I5+Main!$I9+Main!$I13+Main!$I17+SUM($B$3:$F$3),'Gantt Chart'!KO$5&lt;=(SUM(Main!$F5:$G5)+Main!$H5+Main!$I5+Main!$I9)+Main!$I13+Main!$I17+Main!$I19+SUM($B$3:$F$3)),Main!$R19,0)</f>
        <v>0</v>
      </c>
      <c r="KP58" s="2">
        <f>IF(AND('Gantt Chart'!KP$5&gt;SUM(Main!$F5:$G5)+Main!$H5+Main!$I5+Main!$I9+Main!$I13+Main!$I17+SUM($B$3:$F$3),'Gantt Chart'!KP$5&lt;=(SUM(Main!$F5:$G5)+Main!$H5+Main!$I5+Main!$I9)+Main!$I13+Main!$I17+Main!$I19+SUM($B$3:$F$3)),Main!$R19,0)</f>
        <v>0</v>
      </c>
      <c r="KQ58" s="2">
        <f>IF(AND('Gantt Chart'!KQ$5&gt;SUM(Main!$F5:$G5)+Main!$H5+Main!$I5+Main!$I9+Main!$I13+Main!$I17+SUM($B$3:$F$3),'Gantt Chart'!KQ$5&lt;=(SUM(Main!$F5:$G5)+Main!$H5+Main!$I5+Main!$I9)+Main!$I13+Main!$I17+Main!$I19+SUM($B$3:$F$3)),Main!$R19,0)</f>
        <v>0</v>
      </c>
      <c r="KR58" s="2">
        <f>IF(AND('Gantt Chart'!KR$5&gt;SUM(Main!$F5:$G5)+Main!$H5+Main!$I5+Main!$I9+Main!$I13+Main!$I17+SUM($B$3:$F$3),'Gantt Chart'!KR$5&lt;=(SUM(Main!$F5:$G5)+Main!$H5+Main!$I5+Main!$I9)+Main!$I13+Main!$I17+Main!$I19+SUM($B$3:$F$3)),Main!$R19,0)</f>
        <v>0</v>
      </c>
      <c r="KS58" s="2">
        <f>IF(AND('Gantt Chart'!KS$5&gt;SUM(Main!$F5:$G5)+Main!$H5+Main!$I5+Main!$I9+Main!$I13+Main!$I17+SUM($B$3:$F$3),'Gantt Chart'!KS$5&lt;=(SUM(Main!$F5:$G5)+Main!$H5+Main!$I5+Main!$I9)+Main!$I13+Main!$I17+Main!$I19+SUM($B$3:$F$3)),Main!$R19,0)</f>
        <v>0</v>
      </c>
      <c r="KT58" s="2">
        <f>IF(AND('Gantt Chart'!KT$5&gt;SUM(Main!$F5:$G5)+Main!$H5+Main!$I5+Main!$I9+Main!$I13+Main!$I17+SUM($B$3:$F$3),'Gantt Chart'!KT$5&lt;=(SUM(Main!$F5:$G5)+Main!$H5+Main!$I5+Main!$I9)+Main!$I13+Main!$I17+Main!$I19+SUM($B$3:$F$3)),Main!$R19,0)</f>
        <v>0</v>
      </c>
      <c r="KU58" s="2">
        <f>IF(AND('Gantt Chart'!KU$5&gt;SUM(Main!$F5:$G5)+Main!$H5+Main!$I5+Main!$I9+Main!$I13+Main!$I17+SUM($B$3:$F$3),'Gantt Chart'!KU$5&lt;=(SUM(Main!$F5:$G5)+Main!$H5+Main!$I5+Main!$I9)+Main!$I13+Main!$I17+Main!$I19+SUM($B$3:$F$3)),Main!$R19,0)</f>
        <v>0</v>
      </c>
      <c r="KV58" s="2">
        <f>IF(AND('Gantt Chart'!KV$5&gt;SUM(Main!$F5:$G5)+Main!$H5+Main!$I5+Main!$I9+Main!$I13+Main!$I17+SUM($B$3:$F$3),'Gantt Chart'!KV$5&lt;=(SUM(Main!$F5:$G5)+Main!$H5+Main!$I5+Main!$I9)+Main!$I13+Main!$I17+Main!$I19+SUM($B$3:$F$3)),Main!$R19,0)</f>
        <v>0</v>
      </c>
      <c r="KW58" s="2">
        <f>IF(AND('Gantt Chart'!KW$5&gt;SUM(Main!$F5:$G5)+Main!$H5+Main!$I5+Main!$I9+Main!$I13+Main!$I17+SUM($B$3:$F$3),'Gantt Chart'!KW$5&lt;=(SUM(Main!$F5:$G5)+Main!$H5+Main!$I5+Main!$I9)+Main!$I13+Main!$I17+Main!$I19+SUM($B$3:$F$3)),Main!$R19,0)</f>
        <v>0</v>
      </c>
      <c r="KX58" s="2">
        <f>IF(AND('Gantt Chart'!KX$5&gt;SUM(Main!$F5:$G5)+Main!$H5+Main!$I5+Main!$I9+Main!$I13+Main!$I17+SUM($B$3:$F$3),'Gantt Chart'!KX$5&lt;=(SUM(Main!$F5:$G5)+Main!$H5+Main!$I5+Main!$I9)+Main!$I13+Main!$I17+Main!$I19+SUM($B$3:$F$3)),Main!$R19,0)</f>
        <v>0</v>
      </c>
      <c r="KY58" s="2">
        <f>IF(AND('Gantt Chart'!KY$5&gt;SUM(Main!$F5:$G5)+Main!$H5+Main!$I5+Main!$I9+Main!$I13+Main!$I17+SUM($B$3:$F$3),'Gantt Chart'!KY$5&lt;=(SUM(Main!$F5:$G5)+Main!$H5+Main!$I5+Main!$I9)+Main!$I13+Main!$I17+Main!$I19+SUM($B$3:$F$3)),Main!$R19,0)</f>
        <v>0</v>
      </c>
      <c r="KZ58" s="2">
        <f>IF(AND('Gantt Chart'!KZ$5&gt;SUM(Main!$F5:$G5)+Main!$H5+Main!$I5+Main!$I9+Main!$I13+Main!$I17+SUM($B$3:$F$3),'Gantt Chart'!KZ$5&lt;=(SUM(Main!$F5:$G5)+Main!$H5+Main!$I5+Main!$I9)+Main!$I13+Main!$I17+Main!$I19+SUM($B$3:$F$3)),Main!$R19,0)</f>
        <v>0</v>
      </c>
      <c r="LA58" s="2">
        <f>IF(AND('Gantt Chart'!LA$5&gt;SUM(Main!$F5:$G5)+Main!$H5+Main!$I5+Main!$I9+Main!$I13+Main!$I17+SUM($B$3:$F$3),'Gantt Chart'!LA$5&lt;=(SUM(Main!$F5:$G5)+Main!$H5+Main!$I5+Main!$I9)+Main!$I13+Main!$I17+Main!$I19+SUM($B$3:$F$3)),Main!$R19,0)</f>
        <v>0</v>
      </c>
      <c r="LB58" s="2">
        <f>IF(AND('Gantt Chart'!LB$5&gt;SUM(Main!$F5:$G5)+Main!$H5+Main!$I5+Main!$I9+Main!$I13+Main!$I17+SUM($B$3:$F$3),'Gantt Chart'!LB$5&lt;=(SUM(Main!$F5:$G5)+Main!$H5+Main!$I5+Main!$I9)+Main!$I13+Main!$I17+Main!$I19+SUM($B$3:$F$3)),Main!$R19,0)</f>
        <v>0</v>
      </c>
      <c r="LC58" s="2">
        <f>IF(AND('Gantt Chart'!LC$5&gt;SUM(Main!$F5:$G5)+Main!$H5+Main!$I5+Main!$I9+Main!$I13+Main!$I17+SUM($B$3:$F$3),'Gantt Chart'!LC$5&lt;=(SUM(Main!$F5:$G5)+Main!$H5+Main!$I5+Main!$I9)+Main!$I13+Main!$I17+Main!$I19+SUM($B$3:$F$3)),Main!$R19,0)</f>
        <v>0</v>
      </c>
      <c r="LD58" s="2">
        <f>IF(AND('Gantt Chart'!LD$5&gt;SUM(Main!$F5:$G5)+Main!$H5+Main!$I5+Main!$I9+Main!$I13+Main!$I17+SUM($B$3:$F$3),'Gantt Chart'!LD$5&lt;=(SUM(Main!$F5:$G5)+Main!$H5+Main!$I5+Main!$I9)+Main!$I13+Main!$I17+Main!$I19+SUM($B$3:$F$3)),Main!$R19,0)</f>
        <v>0</v>
      </c>
      <c r="LE58" s="2">
        <f>IF(AND('Gantt Chart'!LE$5&gt;SUM(Main!$F5:$G5)+Main!$H5+Main!$I5+Main!$I9+Main!$I13+Main!$I17+SUM($B$3:$F$3),'Gantt Chart'!LE$5&lt;=(SUM(Main!$F5:$G5)+Main!$H5+Main!$I5+Main!$I9)+Main!$I13+Main!$I17+Main!$I19+SUM($B$3:$F$3)),Main!$R19,0)</f>
        <v>0</v>
      </c>
      <c r="LF58" s="2">
        <f>IF(AND('Gantt Chart'!LF$5&gt;SUM(Main!$F5:$G5)+Main!$H5+Main!$I5+Main!$I9+Main!$I13+Main!$I17+SUM($B$3:$F$3),'Gantt Chart'!LF$5&lt;=(SUM(Main!$F5:$G5)+Main!$H5+Main!$I5+Main!$I9)+Main!$I13+Main!$I17+Main!$I19+SUM($B$3:$F$3)),Main!$R19,0)</f>
        <v>0</v>
      </c>
      <c r="LG58" s="2">
        <f>IF(AND('Gantt Chart'!LG$5&gt;SUM(Main!$F5:$G5)+Main!$H5+Main!$I5+Main!$I9+Main!$I13+Main!$I17+SUM($B$3:$F$3),'Gantt Chart'!LG$5&lt;=(SUM(Main!$F5:$G5)+Main!$H5+Main!$I5+Main!$I9)+Main!$I13+Main!$I17+Main!$I19+SUM($B$3:$F$3)),Main!$R19,0)</f>
        <v>0</v>
      </c>
      <c r="LH58" s="2">
        <f>IF(AND('Gantt Chart'!LH$5&gt;SUM(Main!$F5:$G5)+Main!$H5+Main!$I5+Main!$I9+Main!$I13+Main!$I17+SUM($B$3:$F$3),'Gantt Chart'!LH$5&lt;=(SUM(Main!$F5:$G5)+Main!$H5+Main!$I5+Main!$I9)+Main!$I13+Main!$I17+Main!$I19+SUM($B$3:$F$3)),Main!$R19,0)</f>
        <v>0</v>
      </c>
      <c r="LI58" s="2">
        <f>IF(AND('Gantt Chart'!LI$5&gt;SUM(Main!$F5:$G5)+Main!$H5+Main!$I5+Main!$I9+Main!$I13+Main!$I17+SUM($B$3:$F$3),'Gantt Chart'!LI$5&lt;=(SUM(Main!$F5:$G5)+Main!$H5+Main!$I5+Main!$I9)+Main!$I13+Main!$I17+Main!$I19+SUM($B$3:$F$3)),Main!$R19,0)</f>
        <v>0</v>
      </c>
      <c r="LJ58" s="2">
        <f>IF(AND('Gantt Chart'!LJ$5&gt;SUM(Main!$F5:$G5)+Main!$H5+Main!$I5+Main!$I9+Main!$I13+Main!$I17+SUM($B$3:$F$3),'Gantt Chart'!LJ$5&lt;=(SUM(Main!$F5:$G5)+Main!$H5+Main!$I5+Main!$I9)+Main!$I13+Main!$I17+Main!$I19+SUM($B$3:$F$3)),Main!$R19,0)</f>
        <v>0</v>
      </c>
      <c r="LK58" s="2">
        <f>IF(AND('Gantt Chart'!LK$5&gt;SUM(Main!$F5:$G5)+Main!$H5+Main!$I5+Main!$I9+Main!$I13+Main!$I17+SUM($B$3:$F$3),'Gantt Chart'!LK$5&lt;=(SUM(Main!$F5:$G5)+Main!$H5+Main!$I5+Main!$I9)+Main!$I13+Main!$I17+Main!$I19+SUM($B$3:$F$3)),Main!$R19,0)</f>
        <v>0</v>
      </c>
      <c r="LL58" s="2">
        <f>IF(AND('Gantt Chart'!LL$5&gt;SUM(Main!$F5:$G5)+Main!$H5+Main!$I5+Main!$I9+Main!$I13+Main!$I17+SUM($B$3:$F$3),'Gantt Chart'!LL$5&lt;=(SUM(Main!$F5:$G5)+Main!$H5+Main!$I5+Main!$I9)+Main!$I13+Main!$I17+Main!$I19+SUM($B$3:$F$3)),Main!$R19,0)</f>
        <v>0</v>
      </c>
      <c r="LM58" s="2">
        <f>IF(AND('Gantt Chart'!LM$5&gt;SUM(Main!$F5:$G5)+Main!$H5+Main!$I5+Main!$I9+Main!$I13+Main!$I17+SUM($B$3:$F$3),'Gantt Chart'!LM$5&lt;=(SUM(Main!$F5:$G5)+Main!$H5+Main!$I5+Main!$I9)+Main!$I13+Main!$I17+Main!$I19+SUM($B$3:$F$3)),Main!$R19,0)</f>
        <v>0</v>
      </c>
      <c r="LN58" s="2">
        <f>IF(AND('Gantt Chart'!LN$5&gt;SUM(Main!$F5:$G5)+Main!$H5+Main!$I5+Main!$I9+Main!$I13+Main!$I17+SUM($B$3:$F$3),'Gantt Chart'!LN$5&lt;=(SUM(Main!$F5:$G5)+Main!$H5+Main!$I5+Main!$I9)+Main!$I13+Main!$I17+Main!$I19+SUM($B$3:$F$3)),Main!$R19,0)</f>
        <v>0</v>
      </c>
      <c r="LO58" s="2">
        <f>IF(AND('Gantt Chart'!LO$5&gt;SUM(Main!$F5:$G5)+Main!$H5+Main!$I5+Main!$I9+Main!$I13+Main!$I17+SUM($B$3:$F$3),'Gantt Chart'!LO$5&lt;=(SUM(Main!$F5:$G5)+Main!$H5+Main!$I5+Main!$I9)+Main!$I13+Main!$I17+Main!$I19+SUM($B$3:$F$3)),Main!$R19,0)</f>
        <v>0</v>
      </c>
      <c r="LP58" s="2">
        <f>IF(AND('Gantt Chart'!LP$5&gt;SUM(Main!$F5:$G5)+Main!$H5+Main!$I5+Main!$I9+Main!$I13+Main!$I17+SUM($B$3:$F$3),'Gantt Chart'!LP$5&lt;=(SUM(Main!$F5:$G5)+Main!$H5+Main!$I5+Main!$I9)+Main!$I13+Main!$I17+Main!$I19+SUM($B$3:$F$3)),Main!$R19,0)</f>
        <v>0</v>
      </c>
      <c r="LQ58" s="2">
        <f>IF(AND('Gantt Chart'!LQ$5&gt;SUM(Main!$F5:$G5)+Main!$H5+Main!$I5+Main!$I9+Main!$I13+Main!$I17+SUM($B$3:$F$3),'Gantt Chart'!LQ$5&lt;=(SUM(Main!$F5:$G5)+Main!$H5+Main!$I5+Main!$I9)+Main!$I13+Main!$I17+Main!$I19+SUM($B$3:$F$3)),Main!$R19,0)</f>
        <v>0</v>
      </c>
      <c r="LR58" s="2">
        <f>IF(AND('Gantt Chart'!LR$5&gt;SUM(Main!$F5:$G5)+Main!$H5+Main!$I5+Main!$I9+Main!$I13+Main!$I17+SUM($B$3:$F$3),'Gantt Chart'!LR$5&lt;=(SUM(Main!$F5:$G5)+Main!$H5+Main!$I5+Main!$I9)+Main!$I13+Main!$I17+Main!$I19+SUM($B$3:$F$3)),Main!$R19,0)</f>
        <v>0</v>
      </c>
      <c r="LS58" s="2">
        <f>IF(AND('Gantt Chart'!LS$5&gt;SUM(Main!$F5:$G5)+Main!$H5+Main!$I5+Main!$I9+Main!$I13+Main!$I17+SUM($B$3:$F$3),'Gantt Chart'!LS$5&lt;=(SUM(Main!$F5:$G5)+Main!$H5+Main!$I5+Main!$I9)+Main!$I13+Main!$I17+Main!$I19+SUM($B$3:$F$3)),Main!$R19,0)</f>
        <v>0</v>
      </c>
      <c r="LT58" s="2">
        <f>IF(AND('Gantt Chart'!LT$5&gt;SUM(Main!$F5:$G5)+Main!$H5+Main!$I5+Main!$I9+Main!$I13+Main!$I17+SUM($B$3:$F$3),'Gantt Chart'!LT$5&lt;=(SUM(Main!$F5:$G5)+Main!$H5+Main!$I5+Main!$I9)+Main!$I13+Main!$I17+Main!$I19+SUM($B$3:$F$3)),Main!$R19,0)</f>
        <v>0</v>
      </c>
      <c r="LU58" s="2">
        <f>IF(AND('Gantt Chart'!LU$5&gt;SUM(Main!$F5:$G5)+Main!$H5+Main!$I5+Main!$I9+Main!$I13+Main!$I17+SUM($B$3:$F$3),'Gantt Chart'!LU$5&lt;=(SUM(Main!$F5:$G5)+Main!$H5+Main!$I5+Main!$I9)+Main!$I13+Main!$I17+Main!$I19+SUM($B$3:$F$3)),Main!$R19,0)</f>
        <v>0</v>
      </c>
      <c r="LV58" s="2">
        <f>IF(AND('Gantt Chart'!LV$5&gt;SUM(Main!$F5:$G5)+Main!$H5+Main!$I5+Main!$I9+Main!$I13+Main!$I17+SUM($B$3:$F$3),'Gantt Chart'!LV$5&lt;=(SUM(Main!$F5:$G5)+Main!$H5+Main!$I5+Main!$I9)+Main!$I13+Main!$I17+Main!$I19+SUM($B$3:$F$3)),Main!$R19,0)</f>
        <v>0</v>
      </c>
      <c r="LW58" s="2">
        <f>IF(AND('Gantt Chart'!LW$5&gt;SUM(Main!$F5:$G5)+Main!$H5+Main!$I5+Main!$I9+Main!$I13+Main!$I17+SUM($B$3:$F$3),'Gantt Chart'!LW$5&lt;=(SUM(Main!$F5:$G5)+Main!$H5+Main!$I5+Main!$I9)+Main!$I13+Main!$I17+Main!$I19+SUM($B$3:$F$3)),Main!$R19,0)</f>
        <v>0</v>
      </c>
      <c r="LX58" s="2">
        <f>IF(AND('Gantt Chart'!LX$5&gt;SUM(Main!$F5:$G5)+Main!$H5+Main!$I5+Main!$I9+Main!$I13+Main!$I17+SUM($B$3:$F$3),'Gantt Chart'!LX$5&lt;=(SUM(Main!$F5:$G5)+Main!$H5+Main!$I5+Main!$I9)+Main!$I13+Main!$I17+Main!$I19+SUM($B$3:$F$3)),Main!$R19,0)</f>
        <v>0</v>
      </c>
      <c r="LY58" s="2">
        <f>IF(AND('Gantt Chart'!LY$5&gt;SUM(Main!$F5:$G5)+Main!$H5+Main!$I5+Main!$I9+Main!$I13+Main!$I17+SUM($B$3:$F$3),'Gantt Chart'!LY$5&lt;=(SUM(Main!$F5:$G5)+Main!$H5+Main!$I5+Main!$I9)+Main!$I13+Main!$I17+Main!$I19+SUM($B$3:$F$3)),Main!$R19,0)</f>
        <v>0</v>
      </c>
      <c r="LZ58" s="2">
        <f>IF(AND('Gantt Chart'!LZ$5&gt;SUM(Main!$F5:$G5)+Main!$H5+Main!$I5+Main!$I9+Main!$I13+Main!$I17+SUM($B$3:$F$3),'Gantt Chart'!LZ$5&lt;=(SUM(Main!$F5:$G5)+Main!$H5+Main!$I5+Main!$I9)+Main!$I13+Main!$I17+Main!$I19+SUM($B$3:$F$3)),Main!$R19,0)</f>
        <v>0</v>
      </c>
      <c r="MA58" s="2">
        <f>IF(AND('Gantt Chart'!MA$5&gt;SUM(Main!$F5:$G5)+Main!$H5+Main!$I5+Main!$I9+Main!$I13+Main!$I17+SUM($B$3:$F$3),'Gantt Chart'!MA$5&lt;=(SUM(Main!$F5:$G5)+Main!$H5+Main!$I5+Main!$I9)+Main!$I13+Main!$I17+Main!$I19+SUM($B$3:$F$3)),Main!$R19,0)</f>
        <v>0</v>
      </c>
      <c r="MB58" s="2">
        <f>IF(AND('Gantt Chart'!MB$5&gt;SUM(Main!$F5:$G5)+Main!$H5+Main!$I5+Main!$I9+Main!$I13+Main!$I17+SUM($B$3:$F$3),'Gantt Chart'!MB$5&lt;=(SUM(Main!$F5:$G5)+Main!$H5+Main!$I5+Main!$I9)+Main!$I13+Main!$I17+Main!$I19+SUM($B$3:$F$3)),Main!$R19,0)</f>
        <v>0</v>
      </c>
      <c r="MC58" s="2">
        <f>IF(AND('Gantt Chart'!MC$5&gt;SUM(Main!$F5:$G5)+Main!$H5+Main!$I5+Main!$I9+Main!$I13+Main!$I17+SUM($B$3:$F$3),'Gantt Chart'!MC$5&lt;=(SUM(Main!$F5:$G5)+Main!$H5+Main!$I5+Main!$I9)+Main!$I13+Main!$I17+Main!$I19+SUM($B$3:$F$3)),Main!$R19,0)</f>
        <v>0</v>
      </c>
      <c r="MD58" s="2">
        <f>IF(AND('Gantt Chart'!MD$5&gt;SUM(Main!$F5:$G5)+Main!$H5+Main!$I5+Main!$I9+Main!$I13+Main!$I17+SUM($B$3:$F$3),'Gantt Chart'!MD$5&lt;=(SUM(Main!$F5:$G5)+Main!$H5+Main!$I5+Main!$I9)+Main!$I13+Main!$I17+Main!$I19+SUM($B$3:$F$3)),Main!$R19,0)</f>
        <v>0</v>
      </c>
      <c r="ME58" s="2">
        <f>IF(AND('Gantt Chart'!ME$5&gt;SUM(Main!$F5:$G5)+Main!$H5+Main!$I5+Main!$I9+Main!$I13+Main!$I17+SUM($B$3:$F$3),'Gantt Chart'!ME$5&lt;=(SUM(Main!$F5:$G5)+Main!$H5+Main!$I5+Main!$I9)+Main!$I13+Main!$I17+Main!$I19+SUM($B$3:$F$3)),Main!$R19,0)</f>
        <v>0</v>
      </c>
      <c r="MF58" s="2">
        <f>IF(AND('Gantt Chart'!MF$5&gt;SUM(Main!$F5:$G5)+Main!$H5+Main!$I5+Main!$I9+Main!$I13+Main!$I17+SUM($B$3:$F$3),'Gantt Chart'!MF$5&lt;=(SUM(Main!$F5:$G5)+Main!$H5+Main!$I5+Main!$I9)+Main!$I13+Main!$I17+Main!$I19+SUM($B$3:$F$3)),Main!$R19,0)</f>
        <v>0</v>
      </c>
      <c r="MG58" s="2">
        <f>IF(AND('Gantt Chart'!MG$5&gt;SUM(Main!$F5:$G5)+Main!$H5+Main!$I5+Main!$I9+Main!$I13+Main!$I17+SUM($B$3:$F$3),'Gantt Chart'!MG$5&lt;=(SUM(Main!$F5:$G5)+Main!$H5+Main!$I5+Main!$I9)+Main!$I13+Main!$I17+Main!$I19+SUM($B$3:$F$3)),Main!$R19,0)</f>
        <v>0</v>
      </c>
      <c r="MH58" s="2">
        <f>IF(AND('Gantt Chart'!MH$5&gt;SUM(Main!$F5:$G5)+Main!$H5+Main!$I5+Main!$I9+Main!$I13+Main!$I17+SUM($B$3:$F$3),'Gantt Chart'!MH$5&lt;=(SUM(Main!$F5:$G5)+Main!$H5+Main!$I5+Main!$I9)+Main!$I13+Main!$I17+Main!$I19+SUM($B$3:$F$3)),Main!$R19,0)</f>
        <v>0</v>
      </c>
      <c r="MI58" s="2">
        <f>IF(AND('Gantt Chart'!MI$5&gt;SUM(Main!$F5:$G5)+Main!$H5+Main!$I5+Main!$I9+Main!$I13+Main!$I17+SUM($B$3:$F$3),'Gantt Chart'!MI$5&lt;=(SUM(Main!$F5:$G5)+Main!$H5+Main!$I5+Main!$I9)+Main!$I13+Main!$I17+Main!$I19+SUM($B$3:$F$3)),Main!$R19,0)</f>
        <v>0</v>
      </c>
      <c r="MJ58" s="2">
        <f>IF(AND('Gantt Chart'!MJ$5&gt;SUM(Main!$F5:$G5)+Main!$H5+Main!$I5+Main!$I9+Main!$I13+Main!$I17+SUM($B$3:$F$3),'Gantt Chart'!MJ$5&lt;=(SUM(Main!$F5:$G5)+Main!$H5+Main!$I5+Main!$I9)+Main!$I13+Main!$I17+Main!$I19+SUM($B$3:$F$3)),Main!$R19,0)</f>
        <v>0</v>
      </c>
      <c r="MK58" s="2">
        <f>IF(AND('Gantt Chart'!MK$5&gt;SUM(Main!$F5:$G5)+Main!$H5+Main!$I5+Main!$I9+Main!$I13+Main!$I17+SUM($B$3:$F$3),'Gantt Chart'!MK$5&lt;=(SUM(Main!$F5:$G5)+Main!$H5+Main!$I5+Main!$I9)+Main!$I13+Main!$I17+Main!$I19+SUM($B$3:$F$3)),Main!$R19,0)</f>
        <v>0</v>
      </c>
      <c r="ML58" s="2">
        <f>IF(AND('Gantt Chart'!ML$5&gt;SUM(Main!$F5:$G5)+Main!$H5+Main!$I5+Main!$I9+Main!$I13+Main!$I17+SUM($B$3:$F$3),'Gantt Chart'!ML$5&lt;=(SUM(Main!$F5:$G5)+Main!$H5+Main!$I5+Main!$I9)+Main!$I13+Main!$I17+Main!$I19+SUM($B$3:$F$3)),Main!$R19,0)</f>
        <v>0</v>
      </c>
      <c r="MM58" s="2">
        <f>IF(AND('Gantt Chart'!MM$5&gt;SUM(Main!$F5:$G5)+Main!$H5+Main!$I5+Main!$I9+Main!$I13+Main!$I17+SUM($B$3:$F$3),'Gantt Chart'!MM$5&lt;=(SUM(Main!$F5:$G5)+Main!$H5+Main!$I5+Main!$I9)+Main!$I13+Main!$I17+Main!$I19+SUM($B$3:$F$3)),Main!$R19,0)</f>
        <v>0</v>
      </c>
      <c r="MN58" s="2">
        <f>IF(AND('Gantt Chart'!MN$5&gt;SUM(Main!$F5:$G5)+Main!$H5+Main!$I5+Main!$I9+Main!$I13+Main!$I17+SUM($B$3:$F$3),'Gantt Chart'!MN$5&lt;=(SUM(Main!$F5:$G5)+Main!$H5+Main!$I5+Main!$I9)+Main!$I13+Main!$I17+Main!$I19+SUM($B$3:$F$3)),Main!$R19,0)</f>
        <v>0</v>
      </c>
      <c r="MO58" s="2">
        <f>IF(AND('Gantt Chart'!MO$5&gt;SUM(Main!$F5:$G5)+Main!$H5+Main!$I5+Main!$I9+Main!$I13+Main!$I17+SUM($B$3:$F$3),'Gantt Chart'!MO$5&lt;=(SUM(Main!$F5:$G5)+Main!$H5+Main!$I5+Main!$I9)+Main!$I13+Main!$I17+Main!$I19+SUM($B$3:$F$3)),Main!$R19,0)</f>
        <v>0</v>
      </c>
      <c r="MP58" s="2">
        <f>IF(AND('Gantt Chart'!MP$5&gt;SUM(Main!$F5:$G5)+Main!$H5+Main!$I5+Main!$I9+Main!$I13+Main!$I17+SUM($B$3:$F$3),'Gantt Chart'!MP$5&lt;=(SUM(Main!$F5:$G5)+Main!$H5+Main!$I5+Main!$I9)+Main!$I13+Main!$I17+Main!$I19+SUM($B$3:$F$3)),Main!$R19,0)</f>
        <v>0</v>
      </c>
      <c r="MQ58" s="2">
        <f>IF(AND('Gantt Chart'!MQ$5&gt;SUM(Main!$F5:$G5)+Main!$H5+Main!$I5+Main!$I9+Main!$I13+Main!$I17+SUM($B$3:$F$3),'Gantt Chart'!MQ$5&lt;=(SUM(Main!$F5:$G5)+Main!$H5+Main!$I5+Main!$I9)+Main!$I13+Main!$I17+Main!$I19+SUM($B$3:$F$3)),Main!$R19,0)</f>
        <v>0</v>
      </c>
      <c r="MR58" s="2">
        <f>IF(AND('Gantt Chart'!MR$5&gt;SUM(Main!$F5:$G5)+Main!$H5+Main!$I5+Main!$I9+Main!$I13+Main!$I17+SUM($B$3:$F$3),'Gantt Chart'!MR$5&lt;=(SUM(Main!$F5:$G5)+Main!$H5+Main!$I5+Main!$I9)+Main!$I13+Main!$I17+Main!$I19+SUM($B$3:$F$3)),Main!$R19,0)</f>
        <v>0</v>
      </c>
      <c r="MS58" s="2">
        <f>IF(AND('Gantt Chart'!MS$5&gt;SUM(Main!$F5:$G5)+Main!$H5+Main!$I5+Main!$I9+Main!$I13+Main!$I17+SUM($B$3:$F$3),'Gantt Chart'!MS$5&lt;=(SUM(Main!$F5:$G5)+Main!$H5+Main!$I5+Main!$I9)+Main!$I13+Main!$I17+Main!$I19+SUM($B$3:$F$3)),Main!$R19,0)</f>
        <v>0</v>
      </c>
      <c r="MT58" s="2">
        <f>IF(AND('Gantt Chart'!MT$5&gt;SUM(Main!$F5:$G5)+Main!$H5+Main!$I5+Main!$I9+Main!$I13+Main!$I17+SUM($B$3:$F$3),'Gantt Chart'!MT$5&lt;=(SUM(Main!$F5:$G5)+Main!$H5+Main!$I5+Main!$I9)+Main!$I13+Main!$I17+Main!$I19+SUM($B$3:$F$3)),Main!$R19,0)</f>
        <v>0</v>
      </c>
      <c r="MU58" s="2">
        <f>IF(AND('Gantt Chart'!MU$5&gt;SUM(Main!$F5:$G5)+Main!$H5+Main!$I5+Main!$I9+Main!$I13+Main!$I17+SUM($B$3:$F$3),'Gantt Chart'!MU$5&lt;=(SUM(Main!$F5:$G5)+Main!$H5+Main!$I5+Main!$I9)+Main!$I13+Main!$I17+Main!$I19+SUM($B$3:$F$3)),Main!$R19,0)</f>
        <v>0</v>
      </c>
      <c r="MV58" s="2">
        <f>IF(AND('Gantt Chart'!MV$5&gt;SUM(Main!$F5:$G5)+Main!$H5+Main!$I5+Main!$I9+Main!$I13+Main!$I17+SUM($B$3:$F$3),'Gantt Chart'!MV$5&lt;=(SUM(Main!$F5:$G5)+Main!$H5+Main!$I5+Main!$I9)+Main!$I13+Main!$I17+Main!$I19+SUM($B$3:$F$3)),Main!$R19,0)</f>
        <v>0</v>
      </c>
      <c r="MW58" s="2">
        <f>IF(AND('Gantt Chart'!MW$5&gt;SUM(Main!$F5:$G5)+Main!$H5+Main!$I5+Main!$I9+Main!$I13+Main!$I17+SUM($B$3:$F$3),'Gantt Chart'!MW$5&lt;=(SUM(Main!$F5:$G5)+Main!$H5+Main!$I5+Main!$I9)+Main!$I13+Main!$I17+Main!$I19+SUM($B$3:$F$3)),Main!$R19,0)</f>
        <v>0</v>
      </c>
      <c r="MX58" s="2">
        <f>IF(AND('Gantt Chart'!MX$5&gt;SUM(Main!$F5:$G5)+Main!$H5+Main!$I5+Main!$I9+Main!$I13+Main!$I17+SUM($B$3:$F$3),'Gantt Chart'!MX$5&lt;=(SUM(Main!$F5:$G5)+Main!$H5+Main!$I5+Main!$I9)+Main!$I13+Main!$I17+Main!$I19+SUM($B$3:$F$3)),Main!$R19,0)</f>
        <v>0</v>
      </c>
      <c r="MY58" s="2">
        <f>IF(AND('Gantt Chart'!MY$5&gt;SUM(Main!$F5:$G5)+Main!$H5+Main!$I5+Main!$I9+Main!$I13+Main!$I17+SUM($B$3:$F$3),'Gantt Chart'!MY$5&lt;=(SUM(Main!$F5:$G5)+Main!$H5+Main!$I5+Main!$I9)+Main!$I13+Main!$I17+Main!$I19+SUM($B$3:$F$3)),Main!$R19,0)</f>
        <v>0</v>
      </c>
      <c r="MZ58" s="2">
        <f>IF(AND('Gantt Chart'!MZ$5&gt;SUM(Main!$F5:$G5)+Main!$H5+Main!$I5+Main!$I9+Main!$I13+Main!$I17+SUM($B$3:$F$3),'Gantt Chart'!MZ$5&lt;=(SUM(Main!$F5:$G5)+Main!$H5+Main!$I5+Main!$I9)+Main!$I13+Main!$I17+Main!$I19+SUM($B$3:$F$3)),Main!$R19,0)</f>
        <v>0</v>
      </c>
      <c r="NA58" s="2">
        <f>IF(AND('Gantt Chart'!NA$5&gt;SUM(Main!$F5:$G5)+Main!$H5+Main!$I5+Main!$I9+Main!$I13+Main!$I17+SUM($B$3:$F$3),'Gantt Chart'!NA$5&lt;=(SUM(Main!$F5:$G5)+Main!$H5+Main!$I5+Main!$I9)+Main!$I13+Main!$I17+Main!$I19+SUM($B$3:$F$3)),Main!$R19,0)</f>
        <v>0</v>
      </c>
      <c r="NB58" s="2">
        <f>IF(AND('Gantt Chart'!NB$5&gt;SUM(Main!$F5:$G5)+Main!$H5+Main!$I5+Main!$I9+Main!$I13+Main!$I17+SUM($B$3:$F$3),'Gantt Chart'!NB$5&lt;=(SUM(Main!$F5:$G5)+Main!$H5+Main!$I5+Main!$I9)+Main!$I13+Main!$I17+Main!$I19+SUM($B$3:$F$3)),Main!$R19,0)</f>
        <v>0</v>
      </c>
      <c r="NC58" s="2">
        <f>IF(AND('Gantt Chart'!NC$5&gt;SUM(Main!$F5:$G5)+Main!$H5+Main!$I5+Main!$I9+Main!$I13+Main!$I17+SUM($B$3:$F$3),'Gantt Chart'!NC$5&lt;=(SUM(Main!$F5:$G5)+Main!$H5+Main!$I5+Main!$I9)+Main!$I13+Main!$I17+Main!$I19+SUM($B$3:$F$3)),Main!$R19,0)</f>
        <v>0</v>
      </c>
      <c r="ND58" s="2">
        <f>IF(AND('Gantt Chart'!ND$5&gt;SUM(Main!$F5:$G5)+Main!$H5+Main!$I5+Main!$I9+Main!$I13+Main!$I17+SUM($B$3:$F$3),'Gantt Chart'!ND$5&lt;=(SUM(Main!$F5:$G5)+Main!$H5+Main!$I5+Main!$I9)+Main!$I13+Main!$I17+Main!$I19+SUM($B$3:$F$3)),Main!$R19,0)</f>
        <v>0</v>
      </c>
      <c r="NE58" s="2">
        <f>IF(AND('Gantt Chart'!NE$5&gt;SUM(Main!$F5:$G5)+Main!$H5+Main!$I5+Main!$I9+Main!$I13+Main!$I17+SUM($B$3:$F$3),'Gantt Chart'!NE$5&lt;=(SUM(Main!$F5:$G5)+Main!$H5+Main!$I5+Main!$I9)+Main!$I13+Main!$I17+Main!$I19+SUM($B$3:$F$3)),Main!$R19,0)</f>
        <v>0</v>
      </c>
      <c r="NF58" s="2">
        <f>IF(AND('Gantt Chart'!NF$5&gt;SUM(Main!$F5:$G5)+Main!$H5+Main!$I5+Main!$I9+Main!$I13+Main!$I17+SUM($B$3:$F$3),'Gantt Chart'!NF$5&lt;=(SUM(Main!$F5:$G5)+Main!$H5+Main!$I5+Main!$I9)+Main!$I13+Main!$I17+Main!$I19+SUM($B$3:$F$3)),Main!$R19,0)</f>
        <v>0</v>
      </c>
      <c r="NG58" s="2">
        <f>IF(AND('Gantt Chart'!NG$5&gt;SUM(Main!$F5:$G5)+Main!$H5+Main!$I5+Main!$I9+Main!$I13+Main!$I17+SUM($B$3:$F$3),'Gantt Chart'!NG$5&lt;=(SUM(Main!$F5:$G5)+Main!$H5+Main!$I5+Main!$I9)+Main!$I13+Main!$I17+Main!$I19+SUM($B$3:$F$3)),Main!$R19,0)</f>
        <v>0</v>
      </c>
      <c r="NH58" s="2">
        <f>IF(AND('Gantt Chart'!NH$5&gt;SUM(Main!$F5:$G5)+Main!$H5+Main!$I5+Main!$I9+Main!$I13+Main!$I17+SUM($B$3:$F$3),'Gantt Chart'!NH$5&lt;=(SUM(Main!$F5:$G5)+Main!$H5+Main!$I5+Main!$I9)+Main!$I13+Main!$I17+Main!$I19+SUM($B$3:$F$3)),Main!$R19,0)</f>
        <v>0</v>
      </c>
      <c r="NI58" s="2">
        <f>IF(AND('Gantt Chart'!NI$5&gt;SUM(Main!$F5:$G5)+Main!$H5+Main!$I5+Main!$I9+Main!$I13+Main!$I17+SUM($B$3:$F$3),'Gantt Chart'!NI$5&lt;=(SUM(Main!$F5:$G5)+Main!$H5+Main!$I5+Main!$I9)+Main!$I13+Main!$I17+Main!$I19+SUM($B$3:$F$3)),Main!$R19,0)</f>
        <v>0</v>
      </c>
      <c r="NJ58" s="2">
        <f>IF(AND('Gantt Chart'!NJ$5&gt;SUM(Main!$F5:$G5)+Main!$H5+Main!$I5+Main!$I9+Main!$I13+Main!$I17+SUM($B$3:$F$3),'Gantt Chart'!NJ$5&lt;=(SUM(Main!$F5:$G5)+Main!$H5+Main!$I5+Main!$I9)+Main!$I13+Main!$I17+Main!$I19+SUM($B$3:$F$3)),Main!$R19,0)</f>
        <v>0</v>
      </c>
      <c r="NK58" s="2">
        <f>IF(AND('Gantt Chart'!NK$5&gt;SUM(Main!$F5:$G5)+Main!$H5+Main!$I5+Main!$I9+Main!$I13+Main!$I17+SUM($B$3:$F$3),'Gantt Chart'!NK$5&lt;=(SUM(Main!$F5:$G5)+Main!$H5+Main!$I5+Main!$I9)+Main!$I13+Main!$I17+Main!$I19+SUM($B$3:$F$3)),Main!$R19,0)</f>
        <v>0</v>
      </c>
      <c r="NL58" s="2">
        <f>IF(AND('Gantt Chart'!NL$5&gt;SUM(Main!$F5:$G5)+Main!$H5+Main!$I5+Main!$I9+Main!$I13+Main!$I17+SUM($B$3:$F$3),'Gantt Chart'!NL$5&lt;=(SUM(Main!$F5:$G5)+Main!$H5+Main!$I5+Main!$I9)+Main!$I13+Main!$I17+Main!$I19+SUM($B$3:$F$3)),Main!$R19,0)</f>
        <v>0</v>
      </c>
      <c r="NM58" s="2">
        <f>IF(AND('Gantt Chart'!NM$5&gt;SUM(Main!$F5:$G5)+Main!$H5+Main!$I5+Main!$I9+Main!$I13+Main!$I17+SUM($B$3:$F$3),'Gantt Chart'!NM$5&lt;=(SUM(Main!$F5:$G5)+Main!$H5+Main!$I5+Main!$I9)+Main!$I13+Main!$I17+Main!$I19+SUM($B$3:$F$3)),Main!$R19,0)</f>
        <v>0</v>
      </c>
      <c r="NN58" s="2">
        <f>IF(AND('Gantt Chart'!NN$5&gt;SUM(Main!$F5:$G5)+Main!$H5+Main!$I5+Main!$I9+Main!$I13+Main!$I17+SUM($B$3:$F$3),'Gantt Chart'!NN$5&lt;=(SUM(Main!$F5:$G5)+Main!$H5+Main!$I5+Main!$I9)+Main!$I13+Main!$I17+Main!$I19+SUM($B$3:$F$3)),Main!$R19,0)</f>
        <v>0</v>
      </c>
      <c r="NO58" s="2">
        <f>IF(AND('Gantt Chart'!NO$5&gt;SUM(Main!$F5:$G5)+Main!$H5+Main!$I5+Main!$I9+Main!$I13+Main!$I17+SUM($B$3:$F$3),'Gantt Chart'!NO$5&lt;=(SUM(Main!$F5:$G5)+Main!$H5+Main!$I5+Main!$I9)+Main!$I13+Main!$I17+Main!$I19+SUM($B$3:$F$3)),Main!$R19,0)</f>
        <v>0</v>
      </c>
      <c r="NP58" s="2">
        <f>IF(AND('Gantt Chart'!NP$5&gt;SUM(Main!$F5:$G5)+Main!$H5+Main!$I5+Main!$I9+Main!$I13+Main!$I17+SUM($B$3:$F$3),'Gantt Chart'!NP$5&lt;=(SUM(Main!$F5:$G5)+Main!$H5+Main!$I5+Main!$I9)+Main!$I13+Main!$I17+Main!$I19+SUM($B$3:$F$3)),Main!$R19,0)</f>
        <v>0</v>
      </c>
      <c r="NQ58" s="2">
        <f>IF(AND('Gantt Chart'!NQ$5&gt;SUM(Main!$F5:$G5)+Main!$H5+Main!$I5+Main!$I9+Main!$I13+Main!$I17+SUM($B$3:$F$3),'Gantt Chart'!NQ$5&lt;=(SUM(Main!$F5:$G5)+Main!$H5+Main!$I5+Main!$I9)+Main!$I13+Main!$I17+Main!$I19+SUM($B$3:$F$3)),Main!$R19,0)</f>
        <v>0</v>
      </c>
      <c r="NR58" s="2">
        <f>IF(AND('Gantt Chart'!NR$5&gt;SUM(Main!$F5:$G5)+Main!$H5+Main!$I5+Main!$I9+Main!$I13+Main!$I17+SUM($B$3:$F$3),'Gantt Chart'!NR$5&lt;=(SUM(Main!$F5:$G5)+Main!$H5+Main!$I5+Main!$I9)+Main!$I13+Main!$I17+Main!$I19+SUM($B$3:$F$3)),Main!$R19,0)</f>
        <v>0</v>
      </c>
      <c r="NS58" s="2">
        <f>IF(AND('Gantt Chart'!NS$5&gt;SUM(Main!$F5:$G5)+Main!$H5+Main!$I5+Main!$I9+Main!$I13+Main!$I17+SUM($B$3:$F$3),'Gantt Chart'!NS$5&lt;=(SUM(Main!$F5:$G5)+Main!$H5+Main!$I5+Main!$I9)+Main!$I13+Main!$I17+Main!$I19+SUM($B$3:$F$3)),Main!$R19,0)</f>
        <v>0</v>
      </c>
      <c r="NT58" s="2">
        <f>IF(AND('Gantt Chart'!NT$5&gt;SUM(Main!$F5:$G5)+Main!$H5+Main!$I5+Main!$I9+Main!$I13+Main!$I17+SUM($B$3:$F$3),'Gantt Chart'!NT$5&lt;=(SUM(Main!$F5:$G5)+Main!$H5+Main!$I5+Main!$I9)+Main!$I13+Main!$I17+Main!$I19+SUM($B$3:$F$3)),Main!$R19,0)</f>
        <v>0</v>
      </c>
      <c r="NU58" s="2">
        <f>IF(AND('Gantt Chart'!NU$5&gt;SUM(Main!$F5:$G5)+Main!$H5+Main!$I5+Main!$I9+Main!$I13+Main!$I17+SUM($B$3:$F$3),'Gantt Chart'!NU$5&lt;=(SUM(Main!$F5:$G5)+Main!$H5+Main!$I5+Main!$I9)+Main!$I13+Main!$I17+Main!$I19+SUM($B$3:$F$3)),Main!$R19,0)</f>
        <v>0</v>
      </c>
      <c r="NV58" s="2">
        <f>IF(AND('Gantt Chart'!NV$5&gt;SUM(Main!$F5:$G5)+Main!$H5+Main!$I5+Main!$I9+Main!$I13+Main!$I17+SUM($B$3:$F$3),'Gantt Chart'!NV$5&lt;=(SUM(Main!$F5:$G5)+Main!$H5+Main!$I5+Main!$I9)+Main!$I13+Main!$I17+Main!$I19+SUM($B$3:$F$3)),Main!$R19,0)</f>
        <v>0</v>
      </c>
      <c r="NW58" s="2">
        <f>IF(AND('Gantt Chart'!NW$5&gt;SUM(Main!$F5:$G5)+Main!$H5+Main!$I5+Main!$I9+Main!$I13+Main!$I17+SUM($B$3:$F$3),'Gantt Chart'!NW$5&lt;=(SUM(Main!$F5:$G5)+Main!$H5+Main!$I5+Main!$I9)+Main!$I13+Main!$I17+Main!$I19+SUM($B$3:$F$3)),Main!$R19,0)</f>
        <v>0</v>
      </c>
      <c r="NX58" s="2">
        <f>IF(AND('Gantt Chart'!NX$5&gt;SUM(Main!$F5:$G5)+Main!$H5+Main!$I5+Main!$I9+Main!$I13+Main!$I17+SUM($B$3:$F$3),'Gantt Chart'!NX$5&lt;=(SUM(Main!$F5:$G5)+Main!$H5+Main!$I5+Main!$I9)+Main!$I13+Main!$I17+Main!$I19+SUM($B$3:$F$3)),Main!$R19,0)</f>
        <v>0</v>
      </c>
      <c r="NY58" s="2">
        <f>IF(AND('Gantt Chart'!NY$5&gt;SUM(Main!$F5:$G5)+Main!$H5+Main!$I5+Main!$I9+Main!$I13+Main!$I17+SUM($B$3:$F$3),'Gantt Chart'!NY$5&lt;=(SUM(Main!$F5:$G5)+Main!$H5+Main!$I5+Main!$I9)+Main!$I13+Main!$I17+Main!$I19+SUM($B$3:$F$3)),Main!$R19,0)</f>
        <v>0</v>
      </c>
      <c r="NZ58" s="2">
        <f>IF(AND('Gantt Chart'!NZ$5&gt;SUM(Main!$F5:$G5)+Main!$H5+Main!$I5+Main!$I9+Main!$I13+Main!$I17+SUM($B$3:$F$3),'Gantt Chart'!NZ$5&lt;=(SUM(Main!$F5:$G5)+Main!$H5+Main!$I5+Main!$I9)+Main!$I13+Main!$I17+Main!$I19+SUM($B$3:$F$3)),Main!$R19,0)</f>
        <v>0</v>
      </c>
      <c r="OA58" s="2">
        <f>IF(AND('Gantt Chart'!OA$5&gt;SUM(Main!$F5:$G5)+Main!$H5+Main!$I5+Main!$I9+Main!$I13+Main!$I17+SUM($B$3:$F$3),'Gantt Chart'!OA$5&lt;=(SUM(Main!$F5:$G5)+Main!$H5+Main!$I5+Main!$I9)+Main!$I13+Main!$I17+Main!$I19+SUM($B$3:$F$3)),Main!$R19,0)</f>
        <v>0</v>
      </c>
      <c r="OB58" s="2">
        <f>IF(AND('Gantt Chart'!OB$5&gt;SUM(Main!$F5:$G5)+Main!$H5+Main!$I5+Main!$I9+Main!$I13+Main!$I17+SUM($B$3:$F$3),'Gantt Chart'!OB$5&lt;=(SUM(Main!$F5:$G5)+Main!$H5+Main!$I5+Main!$I9)+Main!$I13+Main!$I17+Main!$I19+SUM($B$3:$F$3)),Main!$R19,0)</f>
        <v>0</v>
      </c>
      <c r="OC58" s="2">
        <f>IF(AND('Gantt Chart'!OC$5&gt;SUM(Main!$F5:$G5)+Main!$H5+Main!$I5+Main!$I9+Main!$I13+Main!$I17+SUM($B$3:$F$3),'Gantt Chart'!OC$5&lt;=(SUM(Main!$F5:$G5)+Main!$H5+Main!$I5+Main!$I9)+Main!$I13+Main!$I17+Main!$I19+SUM($B$3:$F$3)),Main!$R19,0)</f>
        <v>0</v>
      </c>
      <c r="OD58" s="2">
        <f>IF(AND('Gantt Chart'!OD$5&gt;SUM(Main!$F5:$G5)+Main!$H5+Main!$I5+Main!$I9+Main!$I13+Main!$I17+SUM($B$3:$F$3),'Gantt Chart'!OD$5&lt;=(SUM(Main!$F5:$G5)+Main!$H5+Main!$I5+Main!$I9)+Main!$I13+Main!$I17+Main!$I19+SUM($B$3:$F$3)),Main!$R19,0)</f>
        <v>0</v>
      </c>
      <c r="OE58" s="2">
        <f>IF(AND('Gantt Chart'!OE$5&gt;SUM(Main!$F5:$G5)+Main!$H5+Main!$I5+Main!$I9+Main!$I13+Main!$I17+SUM($B$3:$F$3),'Gantt Chart'!OE$5&lt;=(SUM(Main!$F5:$G5)+Main!$H5+Main!$I5+Main!$I9)+Main!$I13+Main!$I17+Main!$I19+SUM($B$3:$F$3)),Main!$R19,0)</f>
        <v>0</v>
      </c>
      <c r="OF58" s="2">
        <f>IF(AND('Gantt Chart'!OF$5&gt;SUM(Main!$F5:$G5)+Main!$H5+Main!$I5+Main!$I9+Main!$I13+Main!$I17+SUM($B$3:$F$3),'Gantt Chart'!OF$5&lt;=(SUM(Main!$F5:$G5)+Main!$H5+Main!$I5+Main!$I9)+Main!$I13+Main!$I17+Main!$I19+SUM($B$3:$F$3)),Main!$R19,0)</f>
        <v>0</v>
      </c>
      <c r="OG58" s="2">
        <f>IF(AND('Gantt Chart'!OG$5&gt;SUM(Main!$F5:$G5)+Main!$H5+Main!$I5+Main!$I9+Main!$I13+Main!$I17+SUM($B$3:$F$3),'Gantt Chart'!OG$5&lt;=(SUM(Main!$F5:$G5)+Main!$H5+Main!$I5+Main!$I9)+Main!$I13+Main!$I17+Main!$I19+SUM($B$3:$F$3)),Main!$R19,0)</f>
        <v>0</v>
      </c>
      <c r="OH58" s="2">
        <f>IF(AND('Gantt Chart'!OH$5&gt;SUM(Main!$F5:$G5)+Main!$H5+Main!$I5+Main!$I9+Main!$I13+Main!$I17+SUM($B$3:$F$3),'Gantt Chart'!OH$5&lt;=(SUM(Main!$F5:$G5)+Main!$H5+Main!$I5+Main!$I9)+Main!$I13+Main!$I17+Main!$I19+SUM($B$3:$F$3)),Main!$R19,0)</f>
        <v>0</v>
      </c>
      <c r="OI58" s="2">
        <f>IF(AND('Gantt Chart'!OI$5&gt;SUM(Main!$F5:$G5)+Main!$H5+Main!$I5+Main!$I9+Main!$I13+Main!$I17+SUM($B$3:$F$3),'Gantt Chart'!OI$5&lt;=(SUM(Main!$F5:$G5)+Main!$H5+Main!$I5+Main!$I9)+Main!$I13+Main!$I17+Main!$I19+SUM($B$3:$F$3)),Main!$R19,0)</f>
        <v>0</v>
      </c>
      <c r="OJ58" s="2">
        <f>IF(AND('Gantt Chart'!OJ$5&gt;SUM(Main!$F5:$G5)+Main!$H5+Main!$I5+Main!$I9+Main!$I13+Main!$I17+SUM($B$3:$F$3),'Gantt Chart'!OJ$5&lt;=(SUM(Main!$F5:$G5)+Main!$H5+Main!$I5+Main!$I9)+Main!$I13+Main!$I17+Main!$I19+SUM($B$3:$F$3)),Main!$R19,0)</f>
        <v>0</v>
      </c>
      <c r="OK58" s="2">
        <f>IF(AND('Gantt Chart'!OK$5&gt;SUM(Main!$F5:$G5)+Main!$H5+Main!$I5+Main!$I9+Main!$I13+Main!$I17+SUM($B$3:$F$3),'Gantt Chart'!OK$5&lt;=(SUM(Main!$F5:$G5)+Main!$H5+Main!$I5+Main!$I9)+Main!$I13+Main!$I17+Main!$I19+SUM($B$3:$F$3)),Main!$R19,0)</f>
        <v>0</v>
      </c>
      <c r="OL58" s="2">
        <f>IF(AND('Gantt Chart'!OL$5&gt;SUM(Main!$F5:$G5)+Main!$H5+Main!$I5+Main!$I9+Main!$I13+Main!$I17+SUM($B$3:$F$3),'Gantt Chart'!OL$5&lt;=(SUM(Main!$F5:$G5)+Main!$H5+Main!$I5+Main!$I9)+Main!$I13+Main!$I17+Main!$I19+SUM($B$3:$F$3)),Main!$R19,0)</f>
        <v>0</v>
      </c>
      <c r="OM58" s="2">
        <f>IF(AND('Gantt Chart'!OM$5&gt;SUM(Main!$F5:$G5)+Main!$H5+Main!$I5+Main!$I9+Main!$I13+Main!$I17+SUM($B$3:$F$3),'Gantt Chart'!OM$5&lt;=(SUM(Main!$F5:$G5)+Main!$H5+Main!$I5+Main!$I9)+Main!$I13+Main!$I17+Main!$I19+SUM($B$3:$F$3)),Main!$R19,0)</f>
        <v>0</v>
      </c>
      <c r="ON58" s="2">
        <f>IF(AND('Gantt Chart'!ON$5&gt;SUM(Main!$F5:$G5)+Main!$H5+Main!$I5+Main!$I9+Main!$I13+Main!$I17+SUM($B$3:$F$3),'Gantt Chart'!ON$5&lt;=(SUM(Main!$F5:$G5)+Main!$H5+Main!$I5+Main!$I9)+Main!$I13+Main!$I17+Main!$I19+SUM($B$3:$F$3)),Main!$R19,0)</f>
        <v>0</v>
      </c>
      <c r="OO58" s="2">
        <f>IF(AND('Gantt Chart'!OO$5&gt;SUM(Main!$F5:$G5)+Main!$H5+Main!$I5+Main!$I9+Main!$I13+Main!$I17+SUM($B$3:$F$3),'Gantt Chart'!OO$5&lt;=(SUM(Main!$F5:$G5)+Main!$H5+Main!$I5+Main!$I9)+Main!$I13+Main!$I17+Main!$I19+SUM($B$3:$F$3)),Main!$R19,0)</f>
        <v>0</v>
      </c>
      <c r="OP58" s="2">
        <f>IF(AND('Gantt Chart'!OP$5&gt;SUM(Main!$F5:$G5)+Main!$H5+Main!$I5+Main!$I9+Main!$I13+Main!$I17+SUM($B$3:$F$3),'Gantt Chart'!OP$5&lt;=(SUM(Main!$F5:$G5)+Main!$H5+Main!$I5+Main!$I9)+Main!$I13+Main!$I17+Main!$I19+SUM($B$3:$F$3)),Main!$R19,0)</f>
        <v>0</v>
      </c>
      <c r="OQ58" s="2">
        <f>IF(AND('Gantt Chart'!OQ$5&gt;SUM(Main!$F5:$G5)+Main!$H5+Main!$I5+Main!$I9+Main!$I13+Main!$I17+SUM($B$3:$F$3),'Gantt Chart'!OQ$5&lt;=(SUM(Main!$F5:$G5)+Main!$H5+Main!$I5+Main!$I9)+Main!$I13+Main!$I17+Main!$I19+SUM($B$3:$F$3)),Main!$R19,0)</f>
        <v>0</v>
      </c>
      <c r="OR58" s="2">
        <f>IF(AND('Gantt Chart'!OR$5&gt;SUM(Main!$F5:$G5)+Main!$H5+Main!$I5+Main!$I9+Main!$I13+Main!$I17+SUM($B$3:$F$3),'Gantt Chart'!OR$5&lt;=(SUM(Main!$F5:$G5)+Main!$H5+Main!$I5+Main!$I9)+Main!$I13+Main!$I17+Main!$I19+SUM($B$3:$F$3)),Main!$R19,0)</f>
        <v>0</v>
      </c>
      <c r="OS58" s="2">
        <f>IF(AND('Gantt Chart'!OS$5&gt;SUM(Main!$F5:$G5)+Main!$H5+Main!$I5+Main!$I9+Main!$I13+Main!$I17+SUM($B$3:$F$3),'Gantt Chart'!OS$5&lt;=(SUM(Main!$F5:$G5)+Main!$H5+Main!$I5+Main!$I9)+Main!$I13+Main!$I17+Main!$I19+SUM($B$3:$F$3)),Main!$R19,0)</f>
        <v>0</v>
      </c>
      <c r="OT58" s="2">
        <f>IF(AND('Gantt Chart'!OT$5&gt;SUM(Main!$F5:$G5)+Main!$H5+Main!$I5+Main!$I9+Main!$I13+Main!$I17+SUM($B$3:$F$3),'Gantt Chart'!OT$5&lt;=(SUM(Main!$F5:$G5)+Main!$H5+Main!$I5+Main!$I9)+Main!$I13+Main!$I17+Main!$I19+SUM($B$3:$F$3)),Main!$R19,0)</f>
        <v>0</v>
      </c>
      <c r="OU58" s="2">
        <f>IF(AND('Gantt Chart'!OU$5&gt;SUM(Main!$F5:$G5)+Main!$H5+Main!$I5+Main!$I9+Main!$I13+Main!$I17+SUM($B$3:$F$3),'Gantt Chart'!OU$5&lt;=(SUM(Main!$F5:$G5)+Main!$H5+Main!$I5+Main!$I9)+Main!$I13+Main!$I17+Main!$I19+SUM($B$3:$F$3)),Main!$R19,0)</f>
        <v>0</v>
      </c>
      <c r="OV58" s="2">
        <f>IF(AND('Gantt Chart'!OV$5&gt;SUM(Main!$F5:$G5)+Main!$H5+Main!$I5+Main!$I9+Main!$I13+Main!$I17+SUM($B$3:$F$3),'Gantt Chart'!OV$5&lt;=(SUM(Main!$F5:$G5)+Main!$H5+Main!$I5+Main!$I9)+Main!$I13+Main!$I17+Main!$I19+SUM($B$3:$F$3)),Main!$R19,0)</f>
        <v>0</v>
      </c>
      <c r="OW58" s="2">
        <f>IF(AND('Gantt Chart'!OW$5&gt;SUM(Main!$F5:$G5)+Main!$H5+Main!$I5+Main!$I9+Main!$I13+Main!$I17+SUM($B$3:$F$3),'Gantt Chart'!OW$5&lt;=(SUM(Main!$F5:$G5)+Main!$H5+Main!$I5+Main!$I9)+Main!$I13+Main!$I17+Main!$I19+SUM($B$3:$F$3)),Main!$R19,0)</f>
        <v>0</v>
      </c>
      <c r="OX58" s="2">
        <f>IF(AND('Gantt Chart'!OX$5&gt;SUM(Main!$F5:$G5)+Main!$H5+Main!$I5+Main!$I9+Main!$I13+Main!$I17+SUM($B$3:$F$3),'Gantt Chart'!OX$5&lt;=(SUM(Main!$F5:$G5)+Main!$H5+Main!$I5+Main!$I9)+Main!$I13+Main!$I17+Main!$I19+SUM($B$3:$F$3)),Main!$R19,0)</f>
        <v>0</v>
      </c>
      <c r="OY58" s="2">
        <f>IF(AND('Gantt Chart'!OY$5&gt;SUM(Main!$F5:$G5)+Main!$H5+Main!$I5+Main!$I9+Main!$I13+Main!$I17+SUM($B$3:$F$3),'Gantt Chart'!OY$5&lt;=(SUM(Main!$F5:$G5)+Main!$H5+Main!$I5+Main!$I9)+Main!$I13+Main!$I17+Main!$I19+SUM($B$3:$F$3)),Main!$R19,0)</f>
        <v>0</v>
      </c>
      <c r="OZ58" s="2">
        <f>IF(AND('Gantt Chart'!OZ$5&gt;SUM(Main!$F5:$G5)+Main!$H5+Main!$I5+Main!$I9+Main!$I13+Main!$I17+SUM($B$3:$F$3),'Gantt Chart'!OZ$5&lt;=(SUM(Main!$F5:$G5)+Main!$H5+Main!$I5+Main!$I9)+Main!$I13+Main!$I17+Main!$I19+SUM($B$3:$F$3)),Main!$R19,0)</f>
        <v>0</v>
      </c>
      <c r="PA58" s="2">
        <f>IF(AND('Gantt Chart'!PA$5&gt;SUM(Main!$F5:$G5)+Main!$H5+Main!$I5+Main!$I9+Main!$I13+Main!$I17+SUM($B$3:$F$3),'Gantt Chart'!PA$5&lt;=(SUM(Main!$F5:$G5)+Main!$H5+Main!$I5+Main!$I9)+Main!$I13+Main!$I17+Main!$I19+SUM($B$3:$F$3)),Main!$R19,0)</f>
        <v>0</v>
      </c>
      <c r="PB58" s="2">
        <f>IF(AND('Gantt Chart'!PB$5&gt;SUM(Main!$F5:$G5)+Main!$H5+Main!$I5+Main!$I9+Main!$I13+Main!$I17+SUM($B$3:$F$3),'Gantt Chart'!PB$5&lt;=(SUM(Main!$F5:$G5)+Main!$H5+Main!$I5+Main!$I9)+Main!$I13+Main!$I17+Main!$I19+SUM($B$3:$F$3)),Main!$R19,0)</f>
        <v>0</v>
      </c>
      <c r="PC58" s="2">
        <f>IF(AND('Gantt Chart'!PC$5&gt;SUM(Main!$F5:$G5)+Main!$H5+Main!$I5+Main!$I9+Main!$I13+Main!$I17+SUM($B$3:$F$3),'Gantt Chart'!PC$5&lt;=(SUM(Main!$F5:$G5)+Main!$H5+Main!$I5+Main!$I9)+Main!$I13+Main!$I17+Main!$I19+SUM($B$3:$F$3)),Main!$R19,0)</f>
        <v>0</v>
      </c>
      <c r="PD58" s="2">
        <f>IF(AND('Gantt Chart'!PD$5&gt;SUM(Main!$F5:$G5)+Main!$H5+Main!$I5+Main!$I9+Main!$I13+Main!$I17+SUM($B$3:$F$3),'Gantt Chart'!PD$5&lt;=(SUM(Main!$F5:$G5)+Main!$H5+Main!$I5+Main!$I9)+Main!$I13+Main!$I17+Main!$I19+SUM($B$3:$F$3)),Main!$R19,0)</f>
        <v>0</v>
      </c>
      <c r="PE58" s="2">
        <f>IF(AND('Gantt Chart'!PE$5&gt;SUM(Main!$F5:$G5)+Main!$H5+Main!$I5+Main!$I9+Main!$I13+Main!$I17+SUM($B$3:$F$3),'Gantt Chart'!PE$5&lt;=(SUM(Main!$F5:$G5)+Main!$H5+Main!$I5+Main!$I9)+Main!$I13+Main!$I17+Main!$I19+SUM($B$3:$F$3)),Main!$R19,0)</f>
        <v>0</v>
      </c>
      <c r="PF58" s="2">
        <f>IF(AND('Gantt Chart'!PF$5&gt;SUM(Main!$F5:$G5)+Main!$H5+Main!$I5+Main!$I9+Main!$I13+Main!$I17+SUM($B$3:$F$3),'Gantt Chart'!PF$5&lt;=(SUM(Main!$F5:$G5)+Main!$H5+Main!$I5+Main!$I9)+Main!$I13+Main!$I17+Main!$I19+SUM($B$3:$F$3)),Main!$R19,0)</f>
        <v>0</v>
      </c>
      <c r="PG58" s="2">
        <f>IF(AND('Gantt Chart'!PG$5&gt;SUM(Main!$F5:$G5)+Main!$H5+Main!$I5+Main!$I9+Main!$I13+Main!$I17+SUM($B$3:$F$3),'Gantt Chart'!PG$5&lt;=(SUM(Main!$F5:$G5)+Main!$H5+Main!$I5+Main!$I9)+Main!$I13+Main!$I17+Main!$I19+SUM($B$3:$F$3)),Main!$R19,0)</f>
        <v>0</v>
      </c>
      <c r="PH58" s="2">
        <f>IF(AND('Gantt Chart'!PH$5&gt;SUM(Main!$F5:$G5)+Main!$H5+Main!$I5+Main!$I9+Main!$I13+Main!$I17+SUM($B$3:$F$3),'Gantt Chart'!PH$5&lt;=(SUM(Main!$F5:$G5)+Main!$H5+Main!$I5+Main!$I9)+Main!$I13+Main!$I17+Main!$I19+SUM($B$3:$F$3)),Main!$R19,0)</f>
        <v>0</v>
      </c>
      <c r="PI58" s="2">
        <f>IF(AND('Gantt Chart'!PI$5&gt;SUM(Main!$F5:$G5)+Main!$H5+Main!$I5+Main!$I9+Main!$I13+Main!$I17+SUM($B$3:$F$3),'Gantt Chart'!PI$5&lt;=(SUM(Main!$F5:$G5)+Main!$H5+Main!$I5+Main!$I9)+Main!$I13+Main!$I17+Main!$I19+SUM($B$3:$F$3)),Main!$R19,0)</f>
        <v>0</v>
      </c>
      <c r="PJ58" s="2">
        <f>IF(AND('Gantt Chart'!PJ$5&gt;SUM(Main!$F5:$G5)+Main!$H5+Main!$I5+Main!$I9+Main!$I13+Main!$I17+SUM($B$3:$F$3),'Gantt Chart'!PJ$5&lt;=(SUM(Main!$F5:$G5)+Main!$H5+Main!$I5+Main!$I9)+Main!$I13+Main!$I17+Main!$I19+SUM($B$3:$F$3)),Main!$R19,0)</f>
        <v>0</v>
      </c>
      <c r="PK58" s="2">
        <f>IF(AND('Gantt Chart'!PK$5&gt;SUM(Main!$F5:$G5)+Main!$H5+Main!$I5+Main!$I9+Main!$I13+Main!$I17+SUM($B$3:$F$3),'Gantt Chart'!PK$5&lt;=(SUM(Main!$F5:$G5)+Main!$H5+Main!$I5+Main!$I9)+Main!$I13+Main!$I17+Main!$I19+SUM($B$3:$F$3)),Main!$R19,0)</f>
        <v>0</v>
      </c>
      <c r="PL58" s="2">
        <f>IF(AND('Gantt Chart'!PL$5&gt;SUM(Main!$F5:$G5)+Main!$H5+Main!$I5+Main!$I9+Main!$I13+Main!$I17+SUM($B$3:$F$3),'Gantt Chart'!PL$5&lt;=(SUM(Main!$F5:$G5)+Main!$H5+Main!$I5+Main!$I9)+Main!$I13+Main!$I17+Main!$I19+SUM($B$3:$F$3)),Main!$R19,0)</f>
        <v>0</v>
      </c>
      <c r="PM58" s="2">
        <f>IF(AND('Gantt Chart'!PM$5&gt;SUM(Main!$F5:$G5)+Main!$H5+Main!$I5+Main!$I9+Main!$I13+Main!$I17+SUM($B$3:$F$3),'Gantt Chart'!PM$5&lt;=(SUM(Main!$F5:$G5)+Main!$H5+Main!$I5+Main!$I9)+Main!$I13+Main!$I17+Main!$I19+SUM($B$3:$F$3)),Main!$R19,0)</f>
        <v>0</v>
      </c>
      <c r="PN58" s="2">
        <f>IF(AND('Gantt Chart'!PN$5&gt;SUM(Main!$F5:$G5)+Main!$H5+Main!$I5+Main!$I9+Main!$I13+Main!$I17+SUM($B$3:$F$3),'Gantt Chart'!PN$5&lt;=(SUM(Main!$F5:$G5)+Main!$H5+Main!$I5+Main!$I9)+Main!$I13+Main!$I17+Main!$I19+SUM($B$3:$F$3)),Main!$R19,0)</f>
        <v>0</v>
      </c>
      <c r="PO58" s="2">
        <f>IF(AND('Gantt Chart'!PO$5&gt;SUM(Main!$F5:$G5)+Main!$H5+Main!$I5+Main!$I9+Main!$I13+Main!$I17+SUM($B$3:$F$3),'Gantt Chart'!PO$5&lt;=(SUM(Main!$F5:$G5)+Main!$H5+Main!$I5+Main!$I9)+Main!$I13+Main!$I17+Main!$I19+SUM($B$3:$F$3)),Main!$R19,0)</f>
        <v>0</v>
      </c>
      <c r="PP58" s="2">
        <f>IF(AND('Gantt Chart'!PP$5&gt;SUM(Main!$F5:$G5)+Main!$H5+Main!$I5+Main!$I9+Main!$I13+Main!$I17+SUM($B$3:$F$3),'Gantt Chart'!PP$5&lt;=(SUM(Main!$F5:$G5)+Main!$H5+Main!$I5+Main!$I9)+Main!$I13+Main!$I17+Main!$I19+SUM($B$3:$F$3)),Main!$R19,0)</f>
        <v>0</v>
      </c>
      <c r="PQ58" s="2">
        <f>IF(AND('Gantt Chart'!PQ$5&gt;SUM(Main!$F5:$G5)+Main!$H5+Main!$I5+Main!$I9+Main!$I13+Main!$I17+SUM($B$3:$F$3),'Gantt Chart'!PQ$5&lt;=(SUM(Main!$F5:$G5)+Main!$H5+Main!$I5+Main!$I9)+Main!$I13+Main!$I17+Main!$I19+SUM($B$3:$F$3)),Main!$R19,0)</f>
        <v>0</v>
      </c>
      <c r="PR58" s="2">
        <f>IF(AND('Gantt Chart'!PR$5&gt;SUM(Main!$F5:$G5)+Main!$H5+Main!$I5+Main!$I9+Main!$I13+Main!$I17+SUM($B$3:$F$3),'Gantt Chart'!PR$5&lt;=(SUM(Main!$F5:$G5)+Main!$H5+Main!$I5+Main!$I9)+Main!$I13+Main!$I17+Main!$I19+SUM($B$3:$F$3)),Main!$R19,0)</f>
        <v>0</v>
      </c>
      <c r="PS58" s="2">
        <f>IF(AND('Gantt Chart'!PS$5&gt;SUM(Main!$F5:$G5)+Main!$H5+Main!$I5+Main!$I9+Main!$I13+Main!$I17+SUM($B$3:$F$3),'Gantt Chart'!PS$5&lt;=(SUM(Main!$F5:$G5)+Main!$H5+Main!$I5+Main!$I9)+Main!$I13+Main!$I17+Main!$I19+SUM($B$3:$F$3)),Main!$R19,0)</f>
        <v>0</v>
      </c>
      <c r="PT58" s="2">
        <f>IF(AND('Gantt Chart'!PT$5&gt;SUM(Main!$F5:$G5)+Main!$H5+Main!$I5+Main!$I9+Main!$I13+Main!$I17+SUM($B$3:$F$3),'Gantt Chart'!PT$5&lt;=(SUM(Main!$F5:$G5)+Main!$H5+Main!$I5+Main!$I9)+Main!$I13+Main!$I17+Main!$I19+SUM($B$3:$F$3)),Main!$R19,0)</f>
        <v>0</v>
      </c>
      <c r="PU58" s="2">
        <f>IF(AND('Gantt Chart'!PU$5&gt;SUM(Main!$F5:$G5)+Main!$H5+Main!$I5+Main!$I9+Main!$I13+Main!$I17+SUM($B$3:$F$3),'Gantt Chart'!PU$5&lt;=(SUM(Main!$F5:$G5)+Main!$H5+Main!$I5+Main!$I9)+Main!$I13+Main!$I17+Main!$I19+SUM($B$3:$F$3)),Main!$R19,0)</f>
        <v>0</v>
      </c>
      <c r="PV58" s="2">
        <f>IF(AND('Gantt Chart'!PV$5&gt;SUM(Main!$F5:$G5)+Main!$H5+Main!$I5+Main!$I9+Main!$I13+Main!$I17+SUM($B$3:$F$3),'Gantt Chart'!PV$5&lt;=(SUM(Main!$F5:$G5)+Main!$H5+Main!$I5+Main!$I9)+Main!$I13+Main!$I17+Main!$I19+SUM($B$3:$F$3)),Main!$R19,0)</f>
        <v>0</v>
      </c>
      <c r="PW58" s="2">
        <f>IF(AND('Gantt Chart'!PW$5&gt;SUM(Main!$F5:$G5)+Main!$H5+Main!$I5+Main!$I9+Main!$I13+Main!$I17+SUM($B$3:$F$3),'Gantt Chart'!PW$5&lt;=(SUM(Main!$F5:$G5)+Main!$H5+Main!$I5+Main!$I9)+Main!$I13+Main!$I17+Main!$I19+SUM($B$3:$F$3)),Main!$R19,0)</f>
        <v>0</v>
      </c>
      <c r="PX58" s="2">
        <f>IF(AND('Gantt Chart'!PX$5&gt;SUM(Main!$F5:$G5)+Main!$H5+Main!$I5+Main!$I9+Main!$I13+Main!$I17+SUM($B$3:$F$3),'Gantt Chart'!PX$5&lt;=(SUM(Main!$F5:$G5)+Main!$H5+Main!$I5+Main!$I9)+Main!$I13+Main!$I17+Main!$I19+SUM($B$3:$F$3)),Main!$R19,0)</f>
        <v>0</v>
      </c>
      <c r="PY58" s="2">
        <f>IF(AND('Gantt Chart'!PY$5&gt;SUM(Main!$F5:$G5)+Main!$H5+Main!$I5+Main!$I9+Main!$I13+Main!$I17+SUM($B$3:$F$3),'Gantt Chart'!PY$5&lt;=(SUM(Main!$F5:$G5)+Main!$H5+Main!$I5+Main!$I9)+Main!$I13+Main!$I17+Main!$I19+SUM($B$3:$F$3)),Main!$R19,0)</f>
        <v>0</v>
      </c>
      <c r="PZ58" s="2">
        <f>IF(AND('Gantt Chart'!PZ$5&gt;SUM(Main!$F5:$G5)+Main!$H5+Main!$I5+Main!$I9+Main!$I13+Main!$I17+SUM($B$3:$F$3),'Gantt Chart'!PZ$5&lt;=(SUM(Main!$F5:$G5)+Main!$H5+Main!$I5+Main!$I9)+Main!$I13+Main!$I17+Main!$I19+SUM($B$3:$F$3)),Main!$R19,0)</f>
        <v>0</v>
      </c>
      <c r="QA58" s="2">
        <f>IF(AND('Gantt Chart'!QA$5&gt;SUM(Main!$F5:$G5)+Main!$H5+Main!$I5+Main!$I9+Main!$I13+Main!$I17+SUM($B$3:$F$3),'Gantt Chart'!QA$5&lt;=(SUM(Main!$F5:$G5)+Main!$H5+Main!$I5+Main!$I9)+Main!$I13+Main!$I17+Main!$I19+SUM($B$3:$F$3)),Main!$R19,0)</f>
        <v>0</v>
      </c>
      <c r="QB58" s="2">
        <f>IF(AND('Gantt Chart'!QB$5&gt;SUM(Main!$F5:$G5)+Main!$H5+Main!$I5+Main!$I9+Main!$I13+Main!$I17+SUM($B$3:$F$3),'Gantt Chart'!QB$5&lt;=(SUM(Main!$F5:$G5)+Main!$H5+Main!$I5+Main!$I9)+Main!$I13+Main!$I17+Main!$I19+SUM($B$3:$F$3)),Main!$R19,0)</f>
        <v>0</v>
      </c>
      <c r="QC58" s="2">
        <f>IF(AND('Gantt Chart'!QC$5&gt;SUM(Main!$F5:$G5)+Main!$H5+Main!$I5+Main!$I9+Main!$I13+Main!$I17+SUM($B$3:$F$3),'Gantt Chart'!QC$5&lt;=(SUM(Main!$F5:$G5)+Main!$H5+Main!$I5+Main!$I9)+Main!$I13+Main!$I17+Main!$I19+SUM($B$3:$F$3)),Main!$R19,0)</f>
        <v>0</v>
      </c>
      <c r="QD58" s="2">
        <f>IF(AND('Gantt Chart'!QD$5&gt;SUM(Main!$F5:$G5)+Main!$H5+Main!$I5+Main!$I9+Main!$I13+Main!$I17+SUM($B$3:$F$3),'Gantt Chart'!QD$5&lt;=(SUM(Main!$F5:$G5)+Main!$H5+Main!$I5+Main!$I9)+Main!$I13+Main!$I17+Main!$I19+SUM($B$3:$F$3)),Main!$R19,0)</f>
        <v>0</v>
      </c>
      <c r="QE58" s="2">
        <f>IF(AND('Gantt Chart'!QE$5&gt;SUM(Main!$F5:$G5)+Main!$H5+Main!$I5+Main!$I9+Main!$I13+Main!$I17+SUM($B$3:$F$3),'Gantt Chart'!QE$5&lt;=(SUM(Main!$F5:$G5)+Main!$H5+Main!$I5+Main!$I9)+Main!$I13+Main!$I17+Main!$I19+SUM($B$3:$F$3)),Main!$R19,0)</f>
        <v>0</v>
      </c>
      <c r="QF58" s="2">
        <f>IF(AND('Gantt Chart'!QF$5&gt;SUM(Main!$F5:$G5)+Main!$H5+Main!$I5+Main!$I9+Main!$I13+Main!$I17+SUM($B$3:$F$3),'Gantt Chart'!QF$5&lt;=(SUM(Main!$F5:$G5)+Main!$H5+Main!$I5+Main!$I9)+Main!$I13+Main!$I17+Main!$I19+SUM($B$3:$F$3)),Main!$R19,0)</f>
        <v>0</v>
      </c>
      <c r="QG58" s="2">
        <f>IF(AND('Gantt Chart'!QG$5&gt;SUM(Main!$F5:$G5)+Main!$H5+Main!$I5+Main!$I9+Main!$I13+Main!$I17+SUM($B$3:$F$3),'Gantt Chart'!QG$5&lt;=(SUM(Main!$F5:$G5)+Main!$H5+Main!$I5+Main!$I9)+Main!$I13+Main!$I17+Main!$I19+SUM($B$3:$F$3)),Main!$R19,0)</f>
        <v>0</v>
      </c>
      <c r="QH58" s="2">
        <f>IF(AND('Gantt Chart'!QH$5&gt;SUM(Main!$F5:$G5)+Main!$H5+Main!$I5+Main!$I9+Main!$I13+Main!$I17+SUM($B$3:$F$3),'Gantt Chart'!QH$5&lt;=(SUM(Main!$F5:$G5)+Main!$H5+Main!$I5+Main!$I9)+Main!$I13+Main!$I17+Main!$I19+SUM($B$3:$F$3)),Main!$R19,0)</f>
        <v>0</v>
      </c>
      <c r="QI58" s="2">
        <f>IF(AND('Gantt Chart'!QI$5&gt;SUM(Main!$F5:$G5)+Main!$H5+Main!$I5+Main!$I9+Main!$I13+Main!$I17+SUM($B$3:$F$3),'Gantt Chart'!QI$5&lt;=(SUM(Main!$F5:$G5)+Main!$H5+Main!$I5+Main!$I9)+Main!$I13+Main!$I17+Main!$I19+SUM($B$3:$F$3)),Main!$R19,0)</f>
        <v>0</v>
      </c>
      <c r="QJ58" s="2">
        <f>IF(AND('Gantt Chart'!QJ$5&gt;SUM(Main!$F5:$G5)+Main!$H5+Main!$I5+Main!$I9+Main!$I13+Main!$I17+SUM($B$3:$F$3),'Gantt Chart'!QJ$5&lt;=(SUM(Main!$F5:$G5)+Main!$H5+Main!$I5+Main!$I9)+Main!$I13+Main!$I17+Main!$I19+SUM($B$3:$F$3)),Main!$R19,0)</f>
        <v>0</v>
      </c>
      <c r="QK58" s="2">
        <f>IF(AND('Gantt Chart'!QK$5&gt;SUM(Main!$F5:$G5)+Main!$H5+Main!$I5+Main!$I9+Main!$I13+Main!$I17+SUM($B$3:$F$3),'Gantt Chart'!QK$5&lt;=(SUM(Main!$F5:$G5)+Main!$H5+Main!$I5+Main!$I9)+Main!$I13+Main!$I17+Main!$I19+SUM($B$3:$F$3)),Main!$R19,0)</f>
        <v>0</v>
      </c>
      <c r="QL58" s="2">
        <f>IF(AND('Gantt Chart'!QL$5&gt;SUM(Main!$F5:$G5)+Main!$H5+Main!$I5+Main!$I9+Main!$I13+Main!$I17+SUM($B$3:$F$3),'Gantt Chart'!QL$5&lt;=(SUM(Main!$F5:$G5)+Main!$H5+Main!$I5+Main!$I9)+Main!$I13+Main!$I17+Main!$I19+SUM($B$3:$F$3)),Main!$R19,0)</f>
        <v>0</v>
      </c>
      <c r="QM58" s="2">
        <f>IF(AND('Gantt Chart'!QM$5&gt;SUM(Main!$F5:$G5)+Main!$H5+Main!$I5+Main!$I9+Main!$I13+Main!$I17+SUM($B$3:$F$3),'Gantt Chart'!QM$5&lt;=(SUM(Main!$F5:$G5)+Main!$H5+Main!$I5+Main!$I9)+Main!$I13+Main!$I17+Main!$I19+SUM($B$3:$F$3)),Main!$R19,0)</f>
        <v>0</v>
      </c>
      <c r="QN58" s="2">
        <f>IF(AND('Gantt Chart'!QN$5&gt;SUM(Main!$F5:$G5)+Main!$H5+Main!$I5+Main!$I9+Main!$I13+Main!$I17+SUM($B$3:$F$3),'Gantt Chart'!QN$5&lt;=(SUM(Main!$F5:$G5)+Main!$H5+Main!$I5+Main!$I9)+Main!$I13+Main!$I17+Main!$I19+SUM($B$3:$F$3)),Main!$R19,0)</f>
        <v>0</v>
      </c>
      <c r="QO58" s="2">
        <f>IF(AND('Gantt Chart'!QO$5&gt;SUM(Main!$F5:$G5)+Main!$H5+Main!$I5+Main!$I9+Main!$I13+Main!$I17+SUM($B$3:$F$3),'Gantt Chart'!QO$5&lt;=(SUM(Main!$F5:$G5)+Main!$H5+Main!$I5+Main!$I9)+Main!$I13+Main!$I17+Main!$I19+SUM($B$3:$F$3)),Main!$R19,0)</f>
        <v>0</v>
      </c>
      <c r="QP58" s="2">
        <f>IF(AND('Gantt Chart'!QP$5&gt;SUM(Main!$F5:$G5)+Main!$H5+Main!$I5+Main!$I9+Main!$I13+Main!$I17+SUM($B$3:$F$3),'Gantt Chart'!QP$5&lt;=(SUM(Main!$F5:$G5)+Main!$H5+Main!$I5+Main!$I9)+Main!$I13+Main!$I17+Main!$I19+SUM($B$3:$F$3)),Main!$R19,0)</f>
        <v>0</v>
      </c>
      <c r="QQ58" s="2">
        <f>IF(AND('Gantt Chart'!QQ$5&gt;SUM(Main!$F5:$G5)+Main!$H5+Main!$I5+Main!$I9+Main!$I13+Main!$I17+SUM($B$3:$F$3),'Gantt Chart'!QQ$5&lt;=(SUM(Main!$F5:$G5)+Main!$H5+Main!$I5+Main!$I9)+Main!$I13+Main!$I17+Main!$I19+SUM($B$3:$F$3)),Main!$R19,0)</f>
        <v>0</v>
      </c>
      <c r="QR58" s="2">
        <f>IF(AND('Gantt Chart'!QR$5&gt;SUM(Main!$F5:$G5)+Main!$H5+Main!$I5+Main!$I9+Main!$I13+Main!$I17+SUM($B$3:$F$3),'Gantt Chart'!QR$5&lt;=(SUM(Main!$F5:$G5)+Main!$H5+Main!$I5+Main!$I9)+Main!$I13+Main!$I17+Main!$I19+SUM($B$3:$F$3)),Main!$R19,0)</f>
        <v>0</v>
      </c>
      <c r="QS58" s="2">
        <f>IF(AND('Gantt Chart'!QS$5&gt;SUM(Main!$F5:$G5)+Main!$H5+Main!$I5+Main!$I9+Main!$I13+Main!$I17+SUM($B$3:$F$3),'Gantt Chart'!QS$5&lt;=(SUM(Main!$F5:$G5)+Main!$H5+Main!$I5+Main!$I9)+Main!$I13+Main!$I17+Main!$I19+SUM($B$3:$F$3)),Main!$R19,0)</f>
        <v>0</v>
      </c>
      <c r="QT58" s="2">
        <f>IF(AND('Gantt Chart'!QT$5&gt;SUM(Main!$F5:$G5)+Main!$H5+Main!$I5+Main!$I9+Main!$I13+Main!$I17+SUM($B$3:$F$3),'Gantt Chart'!QT$5&lt;=(SUM(Main!$F5:$G5)+Main!$H5+Main!$I5+Main!$I9)+Main!$I13+Main!$I17+Main!$I19+SUM($B$3:$F$3)),Main!$R19,0)</f>
        <v>0</v>
      </c>
      <c r="QU58" s="2">
        <f>IF(AND('Gantt Chart'!QU$5&gt;SUM(Main!$F5:$G5)+Main!$H5+Main!$I5+Main!$I9+Main!$I13+Main!$I17+SUM($B$3:$F$3),'Gantt Chart'!QU$5&lt;=(SUM(Main!$F5:$G5)+Main!$H5+Main!$I5+Main!$I9)+Main!$I13+Main!$I17+Main!$I19+SUM($B$3:$F$3)),Main!$R19,0)</f>
        <v>0</v>
      </c>
      <c r="QV58" s="2">
        <f>IF(AND('Gantt Chart'!QV$5&gt;SUM(Main!$F5:$G5)+Main!$H5+Main!$I5+Main!$I9+Main!$I13+Main!$I17+SUM($B$3:$F$3),'Gantt Chart'!QV$5&lt;=(SUM(Main!$F5:$G5)+Main!$H5+Main!$I5+Main!$I9)+Main!$I13+Main!$I17+Main!$I19+SUM($B$3:$F$3)),Main!$R19,0)</f>
        <v>0</v>
      </c>
      <c r="QW58" s="2">
        <f>IF(AND('Gantt Chart'!QW$5&gt;SUM(Main!$F5:$G5)+Main!$H5+Main!$I5+Main!$I9+Main!$I13+Main!$I17+SUM($B$3:$F$3),'Gantt Chart'!QW$5&lt;=(SUM(Main!$F5:$G5)+Main!$H5+Main!$I5+Main!$I9)+Main!$I13+Main!$I17+Main!$I19+SUM($B$3:$F$3)),Main!$R19,0)</f>
        <v>0</v>
      </c>
      <c r="QX58" s="2">
        <f>IF(AND('Gantt Chart'!QX$5&gt;SUM(Main!$F5:$G5)+Main!$H5+Main!$I5+Main!$I9+Main!$I13+Main!$I17+SUM($B$3:$F$3),'Gantt Chart'!QX$5&lt;=(SUM(Main!$F5:$G5)+Main!$H5+Main!$I5+Main!$I9)+Main!$I13+Main!$I17+Main!$I19+SUM($B$3:$F$3)),Main!$R19,0)</f>
        <v>0</v>
      </c>
      <c r="QY58" s="2">
        <f>IF(AND('Gantt Chart'!QY$5&gt;SUM(Main!$F5:$G5)+Main!$H5+Main!$I5+Main!$I9+Main!$I13+Main!$I17+SUM($B$3:$F$3),'Gantt Chart'!QY$5&lt;=(SUM(Main!$F5:$G5)+Main!$H5+Main!$I5+Main!$I9)+Main!$I13+Main!$I17+Main!$I19+SUM($B$3:$F$3)),Main!$R19,0)</f>
        <v>0</v>
      </c>
      <c r="QZ58" s="2">
        <f>IF(AND('Gantt Chart'!QZ$5&gt;SUM(Main!$F5:$G5)+Main!$H5+Main!$I5+Main!$I9+Main!$I13+Main!$I17+SUM($B$3:$F$3),'Gantt Chart'!QZ$5&lt;=(SUM(Main!$F5:$G5)+Main!$H5+Main!$I5+Main!$I9)+Main!$I13+Main!$I17+Main!$I19+SUM($B$3:$F$3)),Main!$R19,0)</f>
        <v>0</v>
      </c>
      <c r="RA58" s="2">
        <f>IF(AND('Gantt Chart'!RA$5&gt;SUM(Main!$F5:$G5)+Main!$H5+Main!$I5+Main!$I9+Main!$I13+Main!$I17+SUM($B$3:$F$3),'Gantt Chart'!RA$5&lt;=(SUM(Main!$F5:$G5)+Main!$H5+Main!$I5+Main!$I9)+Main!$I13+Main!$I17+Main!$I19+SUM($B$3:$F$3)),Main!$R19,0)</f>
        <v>0</v>
      </c>
      <c r="RB58" s="2">
        <f>IF(AND('Gantt Chart'!RB$5&gt;SUM(Main!$F5:$G5)+Main!$H5+Main!$I5+Main!$I9+Main!$I13+Main!$I17+SUM($B$3:$F$3),'Gantt Chart'!RB$5&lt;=(SUM(Main!$F5:$G5)+Main!$H5+Main!$I5+Main!$I9)+Main!$I13+Main!$I17+Main!$I19+SUM($B$3:$F$3)),Main!$R19,0)</f>
        <v>0</v>
      </c>
      <c r="RC58" s="2">
        <f>IF(AND('Gantt Chart'!RC$5&gt;SUM(Main!$F5:$G5)+Main!$H5+Main!$I5+Main!$I9+Main!$I13+Main!$I17+SUM($B$3:$F$3),'Gantt Chart'!RC$5&lt;=(SUM(Main!$F5:$G5)+Main!$H5+Main!$I5+Main!$I9)+Main!$I13+Main!$I17+Main!$I19+SUM($B$3:$F$3)),Main!$R19,0)</f>
        <v>0</v>
      </c>
      <c r="RD58" s="2">
        <f>IF(AND('Gantt Chart'!RD$5&gt;SUM(Main!$F5:$G5)+Main!$H5+Main!$I5+Main!$I9+Main!$I13+Main!$I17+SUM($B$3:$F$3),'Gantt Chart'!RD$5&lt;=(SUM(Main!$F5:$G5)+Main!$H5+Main!$I5+Main!$I9)+Main!$I13+Main!$I17+Main!$I19+SUM($B$3:$F$3)),Main!$R19,0)</f>
        <v>0</v>
      </c>
      <c r="RE58" s="2">
        <f>IF(AND('Gantt Chart'!RE$5&gt;SUM(Main!$F5:$G5)+Main!$H5+Main!$I5+Main!$I9+Main!$I13+Main!$I17+SUM($B$3:$F$3),'Gantt Chart'!RE$5&lt;=(SUM(Main!$F5:$G5)+Main!$H5+Main!$I5+Main!$I9)+Main!$I13+Main!$I17+Main!$I19+SUM($B$3:$F$3)),Main!$R19,0)</f>
        <v>0</v>
      </c>
      <c r="RF58" s="2">
        <f>IF(AND('Gantt Chart'!RF$5&gt;SUM(Main!$F5:$G5)+Main!$H5+Main!$I5+Main!$I9+Main!$I13+Main!$I17+SUM($B$3:$F$3),'Gantt Chart'!RF$5&lt;=(SUM(Main!$F5:$G5)+Main!$H5+Main!$I5+Main!$I9)+Main!$I13+Main!$I17+Main!$I19+SUM($B$3:$F$3)),Main!$R19,0)</f>
        <v>0</v>
      </c>
      <c r="RG58" s="2">
        <f>IF(AND('Gantt Chart'!RG$5&gt;SUM(Main!$F5:$G5)+Main!$H5+Main!$I5+Main!$I9+Main!$I13+Main!$I17+SUM($B$3:$F$3),'Gantt Chart'!RG$5&lt;=(SUM(Main!$F5:$G5)+Main!$H5+Main!$I5+Main!$I9)+Main!$I13+Main!$I17+Main!$I19+SUM($B$3:$F$3)),Main!$R19,0)</f>
        <v>0</v>
      </c>
      <c r="RH58" s="2">
        <f>IF(AND('Gantt Chart'!RH$5&gt;SUM(Main!$F5:$G5)+Main!$H5+Main!$I5+Main!$I9+Main!$I13+Main!$I17+SUM($B$3:$F$3),'Gantt Chart'!RH$5&lt;=(SUM(Main!$F5:$G5)+Main!$H5+Main!$I5+Main!$I9)+Main!$I13+Main!$I17+Main!$I19+SUM($B$3:$F$3)),Main!$R19,0)</f>
        <v>0</v>
      </c>
      <c r="RI58" s="2">
        <f>IF(AND('Gantt Chart'!RI$5&gt;SUM(Main!$F5:$G5)+Main!$H5+Main!$I5+Main!$I9+Main!$I13+Main!$I17+SUM($B$3:$F$3),'Gantt Chart'!RI$5&lt;=(SUM(Main!$F5:$G5)+Main!$H5+Main!$I5+Main!$I9)+Main!$I13+Main!$I17+Main!$I19+SUM($B$3:$F$3)),Main!$R19,0)</f>
        <v>0</v>
      </c>
      <c r="RJ58" s="2">
        <f>IF(AND('Gantt Chart'!RJ$5&gt;SUM(Main!$F5:$G5)+Main!$H5+Main!$I5+Main!$I9+Main!$I13+Main!$I17+SUM($B$3:$F$3),'Gantt Chart'!RJ$5&lt;=(SUM(Main!$F5:$G5)+Main!$H5+Main!$I5+Main!$I9)+Main!$I13+Main!$I17+Main!$I19+SUM($B$3:$F$3)),Main!$R19,0)</f>
        <v>0</v>
      </c>
      <c r="RK58" s="2">
        <f>IF(AND('Gantt Chart'!RK$5&gt;SUM(Main!$F5:$G5)+Main!$H5+Main!$I5+Main!$I9+Main!$I13+Main!$I17+SUM($B$3:$F$3),'Gantt Chart'!RK$5&lt;=(SUM(Main!$F5:$G5)+Main!$H5+Main!$I5+Main!$I9)+Main!$I13+Main!$I17+Main!$I19+SUM($B$3:$F$3)),Main!$R19,0)</f>
        <v>0</v>
      </c>
      <c r="RL58" s="2">
        <f>IF(AND('Gantt Chart'!RL$5&gt;SUM(Main!$F5:$G5)+Main!$H5+Main!$I5+Main!$I9+Main!$I13+Main!$I17+SUM($B$3:$F$3),'Gantt Chart'!RL$5&lt;=(SUM(Main!$F5:$G5)+Main!$H5+Main!$I5+Main!$I9)+Main!$I13+Main!$I17+Main!$I19+SUM($B$3:$F$3)),Main!$R19,0)</f>
        <v>0</v>
      </c>
      <c r="RM58" s="2">
        <f>IF(AND('Gantt Chart'!RM$5&gt;SUM(Main!$F5:$G5)+Main!$H5+Main!$I5+Main!$I9+Main!$I13+Main!$I17+SUM($B$3:$F$3),'Gantt Chart'!RM$5&lt;=(SUM(Main!$F5:$G5)+Main!$H5+Main!$I5+Main!$I9)+Main!$I13+Main!$I17+Main!$I19+SUM($B$3:$F$3)),Main!$R19,0)</f>
        <v>0</v>
      </c>
      <c r="RN58" s="2">
        <f>IF(AND('Gantt Chart'!RN$5&gt;SUM(Main!$F5:$G5)+Main!$H5+Main!$I5+Main!$I9+Main!$I13+Main!$I17+SUM($B$3:$F$3),'Gantt Chart'!RN$5&lt;=(SUM(Main!$F5:$G5)+Main!$H5+Main!$I5+Main!$I9)+Main!$I13+Main!$I17+Main!$I19+SUM($B$3:$F$3)),Main!$R19,0)</f>
        <v>0</v>
      </c>
      <c r="RO58" s="2">
        <f>IF(AND('Gantt Chart'!RO$5&gt;SUM(Main!$F5:$G5)+Main!$H5+Main!$I5+Main!$I9+Main!$I13+Main!$I17+SUM($B$3:$F$3),'Gantt Chart'!RO$5&lt;=(SUM(Main!$F5:$G5)+Main!$H5+Main!$I5+Main!$I9)+Main!$I13+Main!$I17+Main!$I19+SUM($B$3:$F$3)),Main!$R19,0)</f>
        <v>0</v>
      </c>
      <c r="RP58" s="2">
        <f>IF(AND('Gantt Chart'!RP$5&gt;SUM(Main!$F5:$G5)+Main!$H5+Main!$I5+Main!$I9+Main!$I13+Main!$I17+SUM($B$3:$F$3),'Gantt Chart'!RP$5&lt;=(SUM(Main!$F5:$G5)+Main!$H5+Main!$I5+Main!$I9)+Main!$I13+Main!$I17+Main!$I19+SUM($B$3:$F$3)),Main!$R19,0)</f>
        <v>0</v>
      </c>
      <c r="RQ58" s="2">
        <f>IF(AND('Gantt Chart'!RQ$5&gt;SUM(Main!$F5:$G5)+Main!$H5+Main!$I5+Main!$I9+Main!$I13+Main!$I17+SUM($B$3:$F$3),'Gantt Chart'!RQ$5&lt;=(SUM(Main!$F5:$G5)+Main!$H5+Main!$I5+Main!$I9)+Main!$I13+Main!$I17+Main!$I19+SUM($B$3:$F$3)),Main!$R19,0)</f>
        <v>0</v>
      </c>
      <c r="RR58" s="2">
        <f>IF(AND('Gantt Chart'!RR$5&gt;SUM(Main!$F5:$G5)+Main!$H5+Main!$I5+Main!$I9+Main!$I13+Main!$I17+SUM($B$3:$F$3),'Gantt Chart'!RR$5&lt;=(SUM(Main!$F5:$G5)+Main!$H5+Main!$I5+Main!$I9)+Main!$I13+Main!$I17+Main!$I19+SUM($B$3:$F$3)),Main!$R19,0)</f>
        <v>0</v>
      </c>
      <c r="RS58" s="2">
        <f>IF(AND('Gantt Chart'!RS$5&gt;SUM(Main!$F5:$G5)+Main!$H5+Main!$I5+Main!$I9+Main!$I13+Main!$I17+SUM($B$3:$F$3),'Gantt Chart'!RS$5&lt;=(SUM(Main!$F5:$G5)+Main!$H5+Main!$I5+Main!$I9)+Main!$I13+Main!$I17+Main!$I19+SUM($B$3:$F$3)),Main!$R19,0)</f>
        <v>0</v>
      </c>
      <c r="RT58" s="2">
        <f>IF(AND('Gantt Chart'!RT$5&gt;SUM(Main!$F5:$G5)+Main!$H5+Main!$I5+Main!$I9+Main!$I13+Main!$I17+SUM($B$3:$F$3),'Gantt Chart'!RT$5&lt;=(SUM(Main!$F5:$G5)+Main!$H5+Main!$I5+Main!$I9)+Main!$I13+Main!$I17+Main!$I19+SUM($B$3:$F$3)),Main!$R19,0)</f>
        <v>0</v>
      </c>
      <c r="RU58" s="2">
        <f>IF(AND('Gantt Chart'!RU$5&gt;SUM(Main!$F5:$G5)+Main!$H5+Main!$I5+Main!$I9+Main!$I13+Main!$I17+SUM($B$3:$F$3),'Gantt Chart'!RU$5&lt;=(SUM(Main!$F5:$G5)+Main!$H5+Main!$I5+Main!$I9)+Main!$I13+Main!$I17+Main!$I19+SUM($B$3:$F$3)),Main!$R19,0)</f>
        <v>0</v>
      </c>
      <c r="RV58" s="2">
        <f>IF(AND('Gantt Chart'!RV$5&gt;SUM(Main!$F5:$G5)+Main!$H5+Main!$I5+Main!$I9+Main!$I13+Main!$I17+SUM($B$3:$F$3),'Gantt Chart'!RV$5&lt;=(SUM(Main!$F5:$G5)+Main!$H5+Main!$I5+Main!$I9)+Main!$I13+Main!$I17+Main!$I19+SUM($B$3:$F$3)),Main!$R19,0)</f>
        <v>0</v>
      </c>
      <c r="RW58" s="2">
        <f>IF(AND('Gantt Chart'!RW$5&gt;SUM(Main!$F5:$G5)+Main!$H5+Main!$I5+Main!$I9+Main!$I13+Main!$I17+SUM($B$3:$F$3),'Gantt Chart'!RW$5&lt;=(SUM(Main!$F5:$G5)+Main!$H5+Main!$I5+Main!$I9)+Main!$I13+Main!$I17+Main!$I19+SUM($B$3:$F$3)),Main!$R19,0)</f>
        <v>0</v>
      </c>
      <c r="RX58" s="2">
        <f>IF(AND('Gantt Chart'!RX$5&gt;SUM(Main!$F5:$G5)+Main!$H5+Main!$I5+Main!$I9+Main!$I13+Main!$I17+SUM($B$3:$F$3),'Gantt Chart'!RX$5&lt;=(SUM(Main!$F5:$G5)+Main!$H5+Main!$I5+Main!$I9)+Main!$I13+Main!$I17+Main!$I19+SUM($B$3:$F$3)),Main!$R19,0)</f>
        <v>0</v>
      </c>
      <c r="RY58" s="2">
        <f>IF(AND('Gantt Chart'!RY$5&gt;SUM(Main!$F5:$G5)+Main!$H5+Main!$I5+Main!$I9+Main!$I13+Main!$I17+SUM($B$3:$F$3),'Gantt Chart'!RY$5&lt;=(SUM(Main!$F5:$G5)+Main!$H5+Main!$I5+Main!$I9)+Main!$I13+Main!$I17+Main!$I19+SUM($B$3:$F$3)),Main!$R19,0)</f>
        <v>0</v>
      </c>
      <c r="RZ58" s="2">
        <f>IF(AND('Gantt Chart'!RZ$5&gt;SUM(Main!$F5:$G5)+Main!$H5+Main!$I5+Main!$I9+Main!$I13+Main!$I17+SUM($B$3:$F$3),'Gantt Chart'!RZ$5&lt;=(SUM(Main!$F5:$G5)+Main!$H5+Main!$I5+Main!$I9)+Main!$I13+Main!$I17+Main!$I19+SUM($B$3:$F$3)),Main!$R19,0)</f>
        <v>0</v>
      </c>
      <c r="SA58" s="2">
        <f>IF(AND('Gantt Chart'!SA$5&gt;SUM(Main!$F5:$G5)+Main!$H5+Main!$I5+Main!$I9+Main!$I13+Main!$I17+SUM($B$3:$F$3),'Gantt Chart'!SA$5&lt;=(SUM(Main!$F5:$G5)+Main!$H5+Main!$I5+Main!$I9)+Main!$I13+Main!$I17+Main!$I19+SUM($B$3:$F$3)),Main!$R19,0)</f>
        <v>0</v>
      </c>
      <c r="SB58" s="2">
        <f>IF(AND('Gantt Chart'!SB$5&gt;SUM(Main!$F5:$G5)+Main!$H5+Main!$I5+Main!$I9+Main!$I13+Main!$I17+SUM($B$3:$F$3),'Gantt Chart'!SB$5&lt;=(SUM(Main!$F5:$G5)+Main!$H5+Main!$I5+Main!$I9)+Main!$I13+Main!$I17+Main!$I19+SUM($B$3:$F$3)),Main!$R19,0)</f>
        <v>0</v>
      </c>
      <c r="SC58" s="2">
        <f>IF(AND('Gantt Chart'!SC$5&gt;SUM(Main!$F5:$G5)+Main!$H5+Main!$I5+Main!$I9+Main!$I13+Main!$I17+SUM($B$3:$F$3),'Gantt Chart'!SC$5&lt;=(SUM(Main!$F5:$G5)+Main!$H5+Main!$I5+Main!$I9)+Main!$I13+Main!$I17+Main!$I19+SUM($B$3:$F$3)),Main!$R19,0)</f>
        <v>0</v>
      </c>
      <c r="SD58" s="2">
        <f>IF(AND('Gantt Chart'!SD$5&gt;SUM(Main!$F5:$G5)+Main!$H5+Main!$I5+Main!$I9+Main!$I13+Main!$I17+SUM($B$3:$F$3),'Gantt Chart'!SD$5&lt;=(SUM(Main!$F5:$G5)+Main!$H5+Main!$I5+Main!$I9)+Main!$I13+Main!$I17+Main!$I19+SUM($B$3:$F$3)),Main!$R19,0)</f>
        <v>0</v>
      </c>
      <c r="SE58" s="2">
        <f>IF(AND('Gantt Chart'!SE$5&gt;SUM(Main!$F5:$G5)+Main!$H5+Main!$I5+Main!$I9+Main!$I13+Main!$I17+SUM($B$3:$F$3),'Gantt Chart'!SE$5&lt;=(SUM(Main!$F5:$G5)+Main!$H5+Main!$I5+Main!$I9)+Main!$I13+Main!$I17+Main!$I19+SUM($B$3:$F$3)),Main!$R19,0)</f>
        <v>0</v>
      </c>
      <c r="SF58" s="2">
        <f>IF(AND('Gantt Chart'!SF$5&gt;SUM(Main!$F5:$G5)+Main!$H5+Main!$I5+Main!$I9+Main!$I13+Main!$I17+SUM($B$3:$F$3),'Gantt Chart'!SF$5&lt;=(SUM(Main!$F5:$G5)+Main!$H5+Main!$I5+Main!$I9)+Main!$I13+Main!$I17+Main!$I19+SUM($B$3:$F$3)),Main!$R19,0)</f>
        <v>0</v>
      </c>
      <c r="SG58" s="2">
        <f>IF(AND('Gantt Chart'!SG$5&gt;SUM(Main!$F5:$G5)+Main!$H5+Main!$I5+Main!$I9+Main!$I13+Main!$I17+SUM($B$3:$F$3),'Gantt Chart'!SG$5&lt;=(SUM(Main!$F5:$G5)+Main!$H5+Main!$I5+Main!$I9)+Main!$I13+Main!$I17+Main!$I19+SUM($B$3:$F$3)),Main!$R19,0)</f>
        <v>0</v>
      </c>
      <c r="SH58" s="2">
        <f>IF(AND('Gantt Chart'!SH$5&gt;SUM(Main!$F5:$G5)+Main!$H5+Main!$I5+Main!$I9+Main!$I13+Main!$I17+SUM($B$3:$F$3),'Gantt Chart'!SH$5&lt;=(SUM(Main!$F5:$G5)+Main!$H5+Main!$I5+Main!$I9)+Main!$I13+Main!$I17+Main!$I19+SUM($B$3:$F$3)),Main!$R19,0)</f>
        <v>0</v>
      </c>
      <c r="SI58" s="2">
        <f>IF(AND('Gantt Chart'!SI$5&gt;SUM(Main!$F5:$G5)+Main!$H5+Main!$I5+Main!$I9+Main!$I13+Main!$I17+SUM($B$3:$F$3),'Gantt Chart'!SI$5&lt;=(SUM(Main!$F5:$G5)+Main!$H5+Main!$I5+Main!$I9)+Main!$I13+Main!$I17+Main!$I19+SUM($B$3:$F$3)),Main!$R19,0)</f>
        <v>0</v>
      </c>
      <c r="SJ58" s="2">
        <f>IF(AND('Gantt Chart'!SJ$5&gt;SUM(Main!$F5:$G5)+Main!$H5+Main!$I5+Main!$I9+Main!$I13+Main!$I17+SUM($B$3:$F$3),'Gantt Chart'!SJ$5&lt;=(SUM(Main!$F5:$G5)+Main!$H5+Main!$I5+Main!$I9)+Main!$I13+Main!$I17+Main!$I19+SUM($B$3:$F$3)),Main!$R19,0)</f>
        <v>0</v>
      </c>
      <c r="SK58" s="2">
        <f>IF(AND('Gantt Chart'!SK$5&gt;SUM(Main!$F5:$G5)+Main!$H5+Main!$I5+Main!$I9+Main!$I13+Main!$I17+SUM($B$3:$F$3),'Gantt Chart'!SK$5&lt;=(SUM(Main!$F5:$G5)+Main!$H5+Main!$I5+Main!$I9)+Main!$I13+Main!$I17+Main!$I19+SUM($B$3:$F$3)),Main!$R19,0)</f>
        <v>0</v>
      </c>
      <c r="SL58" s="2">
        <f>IF(AND('Gantt Chart'!SL$5&gt;SUM(Main!$F5:$G5)+Main!$H5+Main!$I5+Main!$I9+Main!$I13+Main!$I17+SUM($B$3:$F$3),'Gantt Chart'!SL$5&lt;=(SUM(Main!$F5:$G5)+Main!$H5+Main!$I5+Main!$I9)+Main!$I13+Main!$I17+Main!$I19+SUM($B$3:$F$3)),Main!$R19,0)</f>
        <v>0</v>
      </c>
      <c r="SM58" s="2">
        <f>IF(AND('Gantt Chart'!SM$5&gt;SUM(Main!$F5:$G5)+Main!$H5+Main!$I5+Main!$I9+Main!$I13+Main!$I17+SUM($B$3:$F$3),'Gantt Chart'!SM$5&lt;=(SUM(Main!$F5:$G5)+Main!$H5+Main!$I5+Main!$I9)+Main!$I13+Main!$I17+Main!$I19+SUM($B$3:$F$3)),Main!$R19,0)</f>
        <v>0</v>
      </c>
      <c r="SN58" s="2">
        <f>IF(AND('Gantt Chart'!SN$5&gt;SUM(Main!$F5:$G5)+Main!$H5+Main!$I5+Main!$I9+Main!$I13+Main!$I17+SUM($B$3:$F$3),'Gantt Chart'!SN$5&lt;=(SUM(Main!$F5:$G5)+Main!$H5+Main!$I5+Main!$I9)+Main!$I13+Main!$I17+Main!$I19+SUM($B$3:$F$3)),Main!$R19,0)</f>
        <v>0</v>
      </c>
      <c r="SO58" s="2">
        <f>IF(AND('Gantt Chart'!SO$5&gt;SUM(Main!$F5:$G5)+Main!$H5+Main!$I5+Main!$I9+Main!$I13+Main!$I17+SUM($B$3:$F$3),'Gantt Chart'!SO$5&lt;=(SUM(Main!$F5:$G5)+Main!$H5+Main!$I5+Main!$I9)+Main!$I13+Main!$I17+Main!$I19+SUM($B$3:$F$3)),Main!$R19,0)</f>
        <v>0</v>
      </c>
      <c r="SP58" s="2">
        <f>IF(AND('Gantt Chart'!SP$5&gt;SUM(Main!$F5:$G5)+Main!$H5+Main!$I5+Main!$I9+Main!$I13+Main!$I17+SUM($B$3:$F$3),'Gantt Chart'!SP$5&lt;=(SUM(Main!$F5:$G5)+Main!$H5+Main!$I5+Main!$I9)+Main!$I13+Main!$I17+Main!$I19+SUM($B$3:$F$3)),Main!$R19,0)</f>
        <v>0</v>
      </c>
      <c r="SQ58" s="2">
        <f>IF(AND('Gantt Chart'!SQ$5&gt;SUM(Main!$F5:$G5)+Main!$H5+Main!$I5+Main!$I9+Main!$I13+Main!$I17+SUM($B$3:$F$3),'Gantt Chart'!SQ$5&lt;=(SUM(Main!$F5:$G5)+Main!$H5+Main!$I5+Main!$I9)+Main!$I13+Main!$I17+Main!$I19+SUM($B$3:$F$3)),Main!$R19,0)</f>
        <v>0</v>
      </c>
      <c r="SR58" s="2">
        <f>IF(AND('Gantt Chart'!SR$5&gt;SUM(Main!$F5:$G5)+Main!$H5+Main!$I5+Main!$I9+Main!$I13+Main!$I17+SUM($B$3:$F$3),'Gantt Chart'!SR$5&lt;=(SUM(Main!$F5:$G5)+Main!$H5+Main!$I5+Main!$I9)+Main!$I13+Main!$I17+Main!$I19+SUM($B$3:$F$3)),Main!$R19,0)</f>
        <v>0</v>
      </c>
      <c r="SS58" s="2">
        <f>IF(AND('Gantt Chart'!SS$5&gt;SUM(Main!$F5:$G5)+Main!$H5+Main!$I5+Main!$I9+Main!$I13+Main!$I17+SUM($B$3:$F$3),'Gantt Chart'!SS$5&lt;=(SUM(Main!$F5:$G5)+Main!$H5+Main!$I5+Main!$I9)+Main!$I13+Main!$I17+Main!$I19+SUM($B$3:$F$3)),Main!$R19,0)</f>
        <v>0</v>
      </c>
      <c r="ST58" s="2">
        <f>IF(AND('Gantt Chart'!ST$5&gt;SUM(Main!$F5:$G5)+Main!$H5+Main!$I5+Main!$I9+Main!$I13+Main!$I17+SUM($B$3:$F$3),'Gantt Chart'!ST$5&lt;=(SUM(Main!$F5:$G5)+Main!$H5+Main!$I5+Main!$I9)+Main!$I13+Main!$I17+Main!$I19+SUM($B$3:$F$3)),Main!$R19,0)</f>
        <v>0</v>
      </c>
      <c r="SU58" s="2">
        <f>IF(AND('Gantt Chart'!SU$5&gt;SUM(Main!$F5:$G5)+Main!$H5+Main!$I5+Main!$I9+Main!$I13+Main!$I17+SUM($B$3:$F$3),'Gantt Chart'!SU$5&lt;=(SUM(Main!$F5:$G5)+Main!$H5+Main!$I5+Main!$I9)+Main!$I13+Main!$I17+Main!$I19+SUM($B$3:$F$3)),Main!$R19,0)</f>
        <v>0</v>
      </c>
      <c r="SV58" s="2">
        <f>IF(AND('Gantt Chart'!SV$5&gt;SUM(Main!$F5:$G5)+Main!$H5+Main!$I5+Main!$I9+Main!$I13+Main!$I17+SUM($B$3:$F$3),'Gantt Chart'!SV$5&lt;=(SUM(Main!$F5:$G5)+Main!$H5+Main!$I5+Main!$I9)+Main!$I13+Main!$I17+Main!$I19+SUM($B$3:$F$3)),Main!$R19,0)</f>
        <v>0</v>
      </c>
      <c r="SW58" s="2">
        <f>IF(AND('Gantt Chart'!SW$5&gt;SUM(Main!$F5:$G5)+Main!$H5+Main!$I5+Main!$I9+Main!$I13+Main!$I17+SUM($B$3:$F$3),'Gantt Chart'!SW$5&lt;=(SUM(Main!$F5:$G5)+Main!$H5+Main!$I5+Main!$I9)+Main!$I13+Main!$I17+Main!$I19+SUM($B$3:$F$3)),Main!$R19,0)</f>
        <v>0</v>
      </c>
      <c r="SX58" s="2">
        <f>IF(AND('Gantt Chart'!SX$5&gt;SUM(Main!$F5:$G5)+Main!$H5+Main!$I5+Main!$I9+Main!$I13+Main!$I17+SUM($B$3:$F$3),'Gantt Chart'!SX$5&lt;=(SUM(Main!$F5:$G5)+Main!$H5+Main!$I5+Main!$I9)+Main!$I13+Main!$I17+Main!$I19+SUM($B$3:$F$3)),Main!$R19,0)</f>
        <v>0</v>
      </c>
      <c r="SY58" s="2">
        <f>IF(AND('Gantt Chart'!SY$5&gt;SUM(Main!$F5:$G5)+Main!$H5+Main!$I5+Main!$I9+Main!$I13+Main!$I17+SUM($B$3:$F$3),'Gantt Chart'!SY$5&lt;=(SUM(Main!$F5:$G5)+Main!$H5+Main!$I5+Main!$I9)+Main!$I13+Main!$I17+Main!$I19+SUM($B$3:$F$3)),Main!$R19,0)</f>
        <v>0</v>
      </c>
      <c r="SZ58" s="2">
        <f>IF(AND('Gantt Chart'!SZ$5&gt;SUM(Main!$F5:$G5)+Main!$H5+Main!$I5+Main!$I9+Main!$I13+Main!$I17+SUM($B$3:$F$3),'Gantt Chart'!SZ$5&lt;=(SUM(Main!$F5:$G5)+Main!$H5+Main!$I5+Main!$I9)+Main!$I13+Main!$I17+Main!$I19+SUM($B$3:$F$3)),Main!$R19,0)</f>
        <v>0</v>
      </c>
      <c r="TA58" s="2">
        <f>IF(AND('Gantt Chart'!TA$5&gt;SUM(Main!$F5:$G5)+Main!$H5+Main!$I5+Main!$I9+Main!$I13+Main!$I17+SUM($B$3:$F$3),'Gantt Chart'!TA$5&lt;=(SUM(Main!$F5:$G5)+Main!$H5+Main!$I5+Main!$I9)+Main!$I13+Main!$I17+Main!$I19+SUM($B$3:$F$3)),Main!$R19,0)</f>
        <v>0</v>
      </c>
      <c r="TB58" s="2">
        <f>IF(AND('Gantt Chart'!TB$5&gt;SUM(Main!$F5:$G5)+Main!$H5+Main!$I5+Main!$I9+Main!$I13+Main!$I17+SUM($B$3:$F$3),'Gantt Chart'!TB$5&lt;=(SUM(Main!$F5:$G5)+Main!$H5+Main!$I5+Main!$I9)+Main!$I13+Main!$I17+Main!$I19+SUM($B$3:$F$3)),Main!$R19,0)</f>
        <v>0</v>
      </c>
      <c r="TC58" s="2">
        <f>IF(AND('Gantt Chart'!TC$5&gt;SUM(Main!$F5:$G5)+Main!$H5+Main!$I5+Main!$I9+Main!$I13+Main!$I17+SUM($B$3:$F$3),'Gantt Chart'!TC$5&lt;=(SUM(Main!$F5:$G5)+Main!$H5+Main!$I5+Main!$I9)+Main!$I13+Main!$I17+Main!$I19+SUM($B$3:$F$3)),Main!$R19,0)</f>
        <v>0</v>
      </c>
      <c r="TD58" s="2">
        <f>IF(AND('Gantt Chart'!TD$5&gt;SUM(Main!$F5:$G5)+Main!$H5+Main!$I5+Main!$I9+Main!$I13+Main!$I17+SUM($B$3:$F$3),'Gantt Chart'!TD$5&lt;=(SUM(Main!$F5:$G5)+Main!$H5+Main!$I5+Main!$I9)+Main!$I13+Main!$I17+Main!$I19+SUM($B$3:$F$3)),Main!$R19,0)</f>
        <v>0</v>
      </c>
      <c r="TE58" s="2">
        <f>IF(AND('Gantt Chart'!TE$5&gt;SUM(Main!$F5:$G5)+Main!$H5+Main!$I5+Main!$I9+Main!$I13+Main!$I17+SUM($B$3:$F$3),'Gantt Chart'!TE$5&lt;=(SUM(Main!$F5:$G5)+Main!$H5+Main!$I5+Main!$I9)+Main!$I13+Main!$I17+Main!$I19+SUM($B$3:$F$3)),Main!$R19,0)</f>
        <v>0</v>
      </c>
      <c r="TF58" s="2">
        <f>IF(AND('Gantt Chart'!TF$5&gt;SUM(Main!$F5:$G5)+Main!$H5+Main!$I5+Main!$I9+Main!$I13+Main!$I17+SUM($B$3:$F$3),'Gantt Chart'!TF$5&lt;=(SUM(Main!$F5:$G5)+Main!$H5+Main!$I5+Main!$I9)+Main!$I13+Main!$I17+Main!$I19+SUM($B$3:$F$3)),Main!$R19,0)</f>
        <v>0</v>
      </c>
      <c r="TG58" s="2">
        <f>IF(AND('Gantt Chart'!TG$5&gt;SUM(Main!$F5:$G5)+Main!$H5+Main!$I5+Main!$I9+Main!$I13+Main!$I17+SUM($B$3:$F$3),'Gantt Chart'!TG$5&lt;=(SUM(Main!$F5:$G5)+Main!$H5+Main!$I5+Main!$I9)+Main!$I13+Main!$I17+Main!$I19+SUM($B$3:$F$3)),Main!$R19,0)</f>
        <v>0</v>
      </c>
      <c r="TH58" s="2">
        <f>IF(AND('Gantt Chart'!TH$5&gt;SUM(Main!$F5:$G5)+Main!$H5+Main!$I5+Main!$I9+Main!$I13+Main!$I17+SUM($B$3:$F$3),'Gantt Chart'!TH$5&lt;=(SUM(Main!$F5:$G5)+Main!$H5+Main!$I5+Main!$I9)+Main!$I13+Main!$I17+Main!$I19+SUM($B$3:$F$3)),Main!$R19,0)</f>
        <v>0</v>
      </c>
      <c r="TI58" s="2">
        <f>IF(AND('Gantt Chart'!TI$5&gt;SUM(Main!$F5:$G5)+Main!$H5+Main!$I5+Main!$I9+Main!$I13+Main!$I17+SUM($B$3:$F$3),'Gantt Chart'!TI$5&lt;=(SUM(Main!$F5:$G5)+Main!$H5+Main!$I5+Main!$I9)+Main!$I13+Main!$I17+Main!$I19+SUM($B$3:$F$3)),Main!$R19,0)</f>
        <v>0</v>
      </c>
      <c r="TJ58" s="2">
        <f>IF(AND('Gantt Chart'!TJ$5&gt;SUM(Main!$F5:$G5)+Main!$H5+Main!$I5+Main!$I9+Main!$I13+Main!$I17+SUM($B$3:$F$3),'Gantt Chart'!TJ$5&lt;=(SUM(Main!$F5:$G5)+Main!$H5+Main!$I5+Main!$I9)+Main!$I13+Main!$I17+Main!$I19+SUM($B$3:$F$3)),Main!$R19,0)</f>
        <v>0</v>
      </c>
      <c r="TK58" s="2">
        <f>IF(AND('Gantt Chart'!TK$5&gt;SUM(Main!$F5:$G5)+Main!$H5+Main!$I5+Main!$I9+Main!$I13+Main!$I17+SUM($B$3:$F$3),'Gantt Chart'!TK$5&lt;=(SUM(Main!$F5:$G5)+Main!$H5+Main!$I5+Main!$I9)+Main!$I13+Main!$I17+Main!$I19+SUM($B$3:$F$3)),Main!$R19,0)</f>
        <v>0</v>
      </c>
      <c r="TL58" s="2">
        <f>IF(AND('Gantt Chart'!TL$5&gt;SUM(Main!$F5:$G5)+Main!$H5+Main!$I5+Main!$I9+Main!$I13+Main!$I17+SUM($B$3:$F$3),'Gantt Chart'!TL$5&lt;=(SUM(Main!$F5:$G5)+Main!$H5+Main!$I5+Main!$I9)+Main!$I13+Main!$I17+Main!$I19+SUM($B$3:$F$3)),Main!$R19,0)</f>
        <v>0</v>
      </c>
      <c r="TM58" s="2">
        <f>IF(AND('Gantt Chart'!TM$5&gt;SUM(Main!$F5:$G5)+Main!$H5+Main!$I5+Main!$I9+Main!$I13+Main!$I17+SUM($B$3:$F$3),'Gantt Chart'!TM$5&lt;=(SUM(Main!$F5:$G5)+Main!$H5+Main!$I5+Main!$I9)+Main!$I13+Main!$I17+Main!$I19+SUM($B$3:$F$3)),Main!$R19,0)</f>
        <v>0</v>
      </c>
      <c r="TN58" s="2">
        <f>IF(AND('Gantt Chart'!TN$5&gt;SUM(Main!$F5:$G5)+Main!$H5+Main!$I5+Main!$I9+Main!$I13+Main!$I17+SUM($B$3:$F$3),'Gantt Chart'!TN$5&lt;=(SUM(Main!$F5:$G5)+Main!$H5+Main!$I5+Main!$I9)+Main!$I13+Main!$I17+Main!$I19+SUM($B$3:$F$3)),Main!$R19,0)</f>
        <v>0</v>
      </c>
      <c r="TO58" s="2">
        <f>IF(AND('Gantt Chart'!TO$5&gt;SUM(Main!$F5:$G5)+Main!$H5+Main!$I5+Main!$I9+Main!$I13+Main!$I17+SUM($B$3:$F$3),'Gantt Chart'!TO$5&lt;=(SUM(Main!$F5:$G5)+Main!$H5+Main!$I5+Main!$I9)+Main!$I13+Main!$I17+Main!$I19+SUM($B$3:$F$3)),Main!$R19,0)</f>
        <v>0</v>
      </c>
      <c r="TP58" s="2">
        <f>IF(AND('Gantt Chart'!TP$5&gt;SUM(Main!$F5:$G5)+Main!$H5+Main!$I5+Main!$I9+Main!$I13+Main!$I17+SUM($B$3:$F$3),'Gantt Chart'!TP$5&lt;=(SUM(Main!$F5:$G5)+Main!$H5+Main!$I5+Main!$I9)+Main!$I13+Main!$I17+Main!$I19+SUM($B$3:$F$3)),Main!$R19,0)</f>
        <v>0</v>
      </c>
      <c r="TQ58" s="2">
        <f>IF(AND('Gantt Chart'!TQ$5&gt;SUM(Main!$F5:$G5)+Main!$H5+Main!$I5+Main!$I9+Main!$I13+Main!$I17+SUM($B$3:$F$3),'Gantt Chart'!TQ$5&lt;=(SUM(Main!$F5:$G5)+Main!$H5+Main!$I5+Main!$I9)+Main!$I13+Main!$I17+Main!$I19+SUM($B$3:$F$3)),Main!$R19,0)</f>
        <v>0</v>
      </c>
      <c r="TR58" s="2">
        <f>IF(AND('Gantt Chart'!TR$5&gt;SUM(Main!$F5:$G5)+Main!$H5+Main!$I5+Main!$I9+Main!$I13+Main!$I17+SUM($B$3:$F$3),'Gantt Chart'!TR$5&lt;=(SUM(Main!$F5:$G5)+Main!$H5+Main!$I5+Main!$I9)+Main!$I13+Main!$I17+Main!$I19+SUM($B$3:$F$3)),Main!$R19,0)</f>
        <v>0</v>
      </c>
      <c r="TS58" s="2">
        <f>IF(AND('Gantt Chart'!TS$5&gt;SUM(Main!$F5:$G5)+Main!$H5+Main!$I5+Main!$I9+Main!$I13+Main!$I17+SUM($B$3:$F$3),'Gantt Chart'!TS$5&lt;=(SUM(Main!$F5:$G5)+Main!$H5+Main!$I5+Main!$I9)+Main!$I13+Main!$I17+Main!$I19+SUM($B$3:$F$3)),Main!$R19,0)</f>
        <v>0</v>
      </c>
      <c r="TT58" s="2">
        <f>IF(AND('Gantt Chart'!TT$5&gt;SUM(Main!$F5:$G5)+Main!$H5+Main!$I5+Main!$I9+Main!$I13+Main!$I17+SUM($B$3:$F$3),'Gantt Chart'!TT$5&lt;=(SUM(Main!$F5:$G5)+Main!$H5+Main!$I5+Main!$I9)+Main!$I13+Main!$I17+Main!$I19+SUM($B$3:$F$3)),Main!$R19,0)</f>
        <v>0</v>
      </c>
      <c r="TU58" s="2">
        <f>IF(AND('Gantt Chart'!TU$5&gt;SUM(Main!$F5:$G5)+Main!$H5+Main!$I5+Main!$I9+Main!$I13+Main!$I17+SUM($B$3:$F$3),'Gantt Chart'!TU$5&lt;=(SUM(Main!$F5:$G5)+Main!$H5+Main!$I5+Main!$I9)+Main!$I13+Main!$I17+Main!$I19+SUM($B$3:$F$3)),Main!$R19,0)</f>
        <v>0</v>
      </c>
      <c r="TV58" s="2">
        <f>IF(AND('Gantt Chart'!TV$5&gt;SUM(Main!$F5:$G5)+Main!$H5+Main!$I5+Main!$I9+Main!$I13+Main!$I17+SUM($B$3:$F$3),'Gantt Chart'!TV$5&lt;=(SUM(Main!$F5:$G5)+Main!$H5+Main!$I5+Main!$I9)+Main!$I13+Main!$I17+Main!$I19+SUM($B$3:$F$3)),Main!$R19,0)</f>
        <v>0</v>
      </c>
      <c r="TW58" s="2">
        <f>IF(AND('Gantt Chart'!TW$5&gt;SUM(Main!$F5:$G5)+Main!$H5+Main!$I5+Main!$I9+Main!$I13+Main!$I17+SUM($B$3:$F$3),'Gantt Chart'!TW$5&lt;=(SUM(Main!$F5:$G5)+Main!$H5+Main!$I5+Main!$I9)+Main!$I13+Main!$I17+Main!$I19+SUM($B$3:$F$3)),Main!$R19,0)</f>
        <v>0</v>
      </c>
      <c r="TX58" s="2">
        <f>IF(AND('Gantt Chart'!TX$5&gt;SUM(Main!$F5:$G5)+Main!$H5+Main!$I5+Main!$I9+Main!$I13+Main!$I17+SUM($B$3:$F$3),'Gantt Chart'!TX$5&lt;=(SUM(Main!$F5:$G5)+Main!$H5+Main!$I5+Main!$I9)+Main!$I13+Main!$I17+Main!$I19+SUM($B$3:$F$3)),Main!$R19,0)</f>
        <v>0</v>
      </c>
      <c r="TY58" s="2">
        <f>IF(AND('Gantt Chart'!TY$5&gt;SUM(Main!$F5:$G5)+Main!$H5+Main!$I5+Main!$I9+Main!$I13+Main!$I17+SUM($B$3:$F$3),'Gantt Chart'!TY$5&lt;=(SUM(Main!$F5:$G5)+Main!$H5+Main!$I5+Main!$I9)+Main!$I13+Main!$I17+Main!$I19+SUM($B$3:$F$3)),Main!$R19,0)</f>
        <v>0</v>
      </c>
      <c r="TZ58" s="2">
        <f>IF(AND('Gantt Chart'!TZ$5&gt;SUM(Main!$F5:$G5)+Main!$H5+Main!$I5+Main!$I9+Main!$I13+Main!$I17+SUM($B$3:$F$3),'Gantt Chart'!TZ$5&lt;=(SUM(Main!$F5:$G5)+Main!$H5+Main!$I5+Main!$I9)+Main!$I13+Main!$I17+Main!$I19+SUM($B$3:$F$3)),Main!$R19,0)</f>
        <v>0</v>
      </c>
      <c r="UA58" s="2">
        <f>IF(AND('Gantt Chart'!UA$5&gt;SUM(Main!$F5:$G5)+Main!$H5+Main!$I5+Main!$I9+Main!$I13+Main!$I17+SUM($B$3:$F$3),'Gantt Chart'!UA$5&lt;=(SUM(Main!$F5:$G5)+Main!$H5+Main!$I5+Main!$I9)+Main!$I13+Main!$I17+Main!$I19+SUM($B$3:$F$3)),Main!$R19,0)</f>
        <v>0</v>
      </c>
      <c r="UB58" s="2">
        <f>IF(AND('Gantt Chart'!UB$5&gt;SUM(Main!$F5:$G5)+Main!$H5+Main!$I5+Main!$I9+Main!$I13+Main!$I17+SUM($B$3:$F$3),'Gantt Chart'!UB$5&lt;=(SUM(Main!$F5:$G5)+Main!$H5+Main!$I5+Main!$I9)+Main!$I13+Main!$I17+Main!$I19+SUM($B$3:$F$3)),Main!$R19,0)</f>
        <v>0</v>
      </c>
      <c r="UC58" s="2">
        <f>IF(AND('Gantt Chart'!UC$5&gt;SUM(Main!$F5:$G5)+Main!$H5+Main!$I5+Main!$I9+Main!$I13+Main!$I17+SUM($B$3:$F$3),'Gantt Chart'!UC$5&lt;=(SUM(Main!$F5:$G5)+Main!$H5+Main!$I5+Main!$I9)+Main!$I13+Main!$I17+Main!$I19+SUM($B$3:$F$3)),Main!$R19,0)</f>
        <v>0</v>
      </c>
      <c r="UD58" s="2">
        <f>IF(AND('Gantt Chart'!UD$5&gt;SUM(Main!$F5:$G5)+Main!$H5+Main!$I5+Main!$I9+Main!$I13+Main!$I17+SUM($B$3:$F$3),'Gantt Chart'!UD$5&lt;=(SUM(Main!$F5:$G5)+Main!$H5+Main!$I5+Main!$I9)+Main!$I13+Main!$I17+Main!$I19+SUM($B$3:$F$3)),Main!$R19,0)</f>
        <v>0</v>
      </c>
      <c r="UE58" s="2">
        <f>IF(AND('Gantt Chart'!UE$5&gt;SUM(Main!$F5:$G5)+Main!$H5+Main!$I5+Main!$I9+Main!$I13+Main!$I17+SUM($B$3:$F$3),'Gantt Chart'!UE$5&lt;=(SUM(Main!$F5:$G5)+Main!$H5+Main!$I5+Main!$I9)+Main!$I13+Main!$I17+Main!$I19+SUM($B$3:$F$3)),Main!$R19,0)</f>
        <v>0</v>
      </c>
      <c r="UF58" s="2">
        <f>IF(AND('Gantt Chart'!UF$5&gt;SUM(Main!$F5:$G5)+Main!$H5+Main!$I5+Main!$I9+Main!$I13+Main!$I17+SUM($B$3:$F$3),'Gantt Chart'!UF$5&lt;=(SUM(Main!$F5:$G5)+Main!$H5+Main!$I5+Main!$I9)+Main!$I13+Main!$I17+Main!$I19+SUM($B$3:$F$3)),Main!$R19,0)</f>
        <v>0</v>
      </c>
      <c r="UG58" s="2">
        <f>IF(AND('Gantt Chart'!UG$5&gt;SUM(Main!$F5:$G5)+Main!$H5+Main!$I5+Main!$I9+Main!$I13+Main!$I17+SUM($B$3:$F$3),'Gantt Chart'!UG$5&lt;=(SUM(Main!$F5:$G5)+Main!$H5+Main!$I5+Main!$I9)+Main!$I13+Main!$I17+Main!$I19+SUM($B$3:$F$3)),Main!$R19,0)</f>
        <v>0</v>
      </c>
      <c r="UH58" s="2">
        <f>IF(AND('Gantt Chart'!UH$5&gt;SUM(Main!$F5:$G5)+Main!$H5+Main!$I5+Main!$I9+Main!$I13+Main!$I17+SUM($B$3:$F$3),'Gantt Chart'!UH$5&lt;=(SUM(Main!$F5:$G5)+Main!$H5+Main!$I5+Main!$I9)+Main!$I13+Main!$I17+Main!$I19+SUM($B$3:$F$3)),Main!$R19,0)</f>
        <v>0</v>
      </c>
      <c r="UI58" s="2">
        <f>IF(AND('Gantt Chart'!UI$5&gt;SUM(Main!$F5:$G5)+Main!$H5+Main!$I5+Main!$I9+Main!$I13+Main!$I17+SUM($B$3:$F$3),'Gantt Chart'!UI$5&lt;=(SUM(Main!$F5:$G5)+Main!$H5+Main!$I5+Main!$I9)+Main!$I13+Main!$I17+Main!$I19+SUM($B$3:$F$3)),Main!$R19,0)</f>
        <v>0</v>
      </c>
      <c r="UJ58" s="2">
        <f>IF(AND('Gantt Chart'!UJ$5&gt;SUM(Main!$F5:$G5)+Main!$H5+Main!$I5+Main!$I9+Main!$I13+Main!$I17+SUM($B$3:$F$3),'Gantt Chart'!UJ$5&lt;=(SUM(Main!$F5:$G5)+Main!$H5+Main!$I5+Main!$I9)+Main!$I13+Main!$I17+Main!$I19+SUM($B$3:$F$3)),Main!$R19,0)</f>
        <v>0</v>
      </c>
      <c r="UK58" s="2">
        <f>IF(AND('Gantt Chart'!UK$5&gt;SUM(Main!$F5:$G5)+Main!$H5+Main!$I5+Main!$I9+Main!$I13+Main!$I17+SUM($B$3:$F$3),'Gantt Chart'!UK$5&lt;=(SUM(Main!$F5:$G5)+Main!$H5+Main!$I5+Main!$I9)+Main!$I13+Main!$I17+Main!$I19+SUM($B$3:$F$3)),Main!$R19,0)</f>
        <v>0</v>
      </c>
      <c r="UL58" s="2">
        <f>IF(AND('Gantt Chart'!UL$5&gt;SUM(Main!$F5:$G5)+Main!$H5+Main!$I5+Main!$I9+Main!$I13+Main!$I17+SUM($B$3:$F$3),'Gantt Chart'!UL$5&lt;=(SUM(Main!$F5:$G5)+Main!$H5+Main!$I5+Main!$I9)+Main!$I13+Main!$I17+Main!$I19+SUM($B$3:$F$3)),Main!$R19,0)</f>
        <v>0</v>
      </c>
      <c r="UM58" s="2">
        <f>IF(AND('Gantt Chart'!UM$5&gt;SUM(Main!$F5:$G5)+Main!$H5+Main!$I5+Main!$I9+Main!$I13+Main!$I17+SUM($B$3:$F$3),'Gantt Chart'!UM$5&lt;=(SUM(Main!$F5:$G5)+Main!$H5+Main!$I5+Main!$I9)+Main!$I13+Main!$I17+Main!$I19+SUM($B$3:$F$3)),Main!$R19,0)</f>
        <v>0</v>
      </c>
      <c r="UN58" s="2">
        <f>IF(AND('Gantt Chart'!UN$5&gt;SUM(Main!$F5:$G5)+Main!$H5+Main!$I5+Main!$I9+Main!$I13+Main!$I17+SUM($B$3:$F$3),'Gantt Chart'!UN$5&lt;=(SUM(Main!$F5:$G5)+Main!$H5+Main!$I5+Main!$I9)+Main!$I13+Main!$I17+Main!$I19+SUM($B$3:$F$3)),Main!$R19,0)</f>
        <v>0</v>
      </c>
      <c r="UO58" s="2">
        <f>IF(AND('Gantt Chart'!UO$5&gt;SUM(Main!$F5:$G5)+Main!$H5+Main!$I5+Main!$I9+Main!$I13+Main!$I17+SUM($B$3:$F$3),'Gantt Chart'!UO$5&lt;=(SUM(Main!$F5:$G5)+Main!$H5+Main!$I5+Main!$I9)+Main!$I13+Main!$I17+Main!$I19+SUM($B$3:$F$3)),Main!$R19,0)</f>
        <v>0</v>
      </c>
      <c r="UP58" s="2">
        <f>IF(AND('Gantt Chart'!UP$5&gt;SUM(Main!$F5:$G5)+Main!$H5+Main!$I5+Main!$I9+Main!$I13+Main!$I17+SUM($B$3:$F$3),'Gantt Chart'!UP$5&lt;=(SUM(Main!$F5:$G5)+Main!$H5+Main!$I5+Main!$I9)+Main!$I13+Main!$I17+Main!$I19+SUM($B$3:$F$3)),Main!$R19,0)</f>
        <v>0</v>
      </c>
      <c r="UQ58" s="2">
        <f>IF(AND('Gantt Chart'!UQ$5&gt;SUM(Main!$F5:$G5)+Main!$H5+Main!$I5+Main!$I9+Main!$I13+Main!$I17+SUM($B$3:$F$3),'Gantt Chart'!UQ$5&lt;=(SUM(Main!$F5:$G5)+Main!$H5+Main!$I5+Main!$I9)+Main!$I13+Main!$I17+Main!$I19+SUM($B$3:$F$3)),Main!$R19,0)</f>
        <v>0</v>
      </c>
      <c r="UR58" s="2">
        <f>IF(AND('Gantt Chart'!UR$5&gt;SUM(Main!$F5:$G5)+Main!$H5+Main!$I5+Main!$I9+Main!$I13+Main!$I17+SUM($B$3:$F$3),'Gantt Chart'!UR$5&lt;=(SUM(Main!$F5:$G5)+Main!$H5+Main!$I5+Main!$I9)+Main!$I13+Main!$I17+Main!$I19+SUM($B$3:$F$3)),Main!$R19,0)</f>
        <v>0</v>
      </c>
      <c r="US58" s="2">
        <f>IF(AND('Gantt Chart'!US$5&gt;SUM(Main!$F5:$G5)+Main!$H5+Main!$I5+Main!$I9+Main!$I13+Main!$I17+SUM($B$3:$F$3),'Gantt Chart'!US$5&lt;=(SUM(Main!$F5:$G5)+Main!$H5+Main!$I5+Main!$I9)+Main!$I13+Main!$I17+Main!$I19+SUM($B$3:$F$3)),Main!$R19,0)</f>
        <v>0</v>
      </c>
      <c r="UT58" s="2">
        <f>IF(AND('Gantt Chart'!UT$5&gt;SUM(Main!$F5:$G5)+Main!$H5+Main!$I5+Main!$I9+Main!$I13+Main!$I17+SUM($B$3:$F$3),'Gantt Chart'!UT$5&lt;=(SUM(Main!$F5:$G5)+Main!$H5+Main!$I5+Main!$I9)+Main!$I13+Main!$I17+Main!$I19+SUM($B$3:$F$3)),Main!$R19,0)</f>
        <v>0</v>
      </c>
      <c r="UU58" s="2">
        <f>IF(AND('Gantt Chart'!UU$5&gt;SUM(Main!$F5:$G5)+Main!$H5+Main!$I5+Main!$I9+Main!$I13+Main!$I17+SUM($B$3:$F$3),'Gantt Chart'!UU$5&lt;=(SUM(Main!$F5:$G5)+Main!$H5+Main!$I5+Main!$I9)+Main!$I13+Main!$I17+Main!$I19+SUM($B$3:$F$3)),Main!$R19,0)</f>
        <v>0</v>
      </c>
      <c r="UV58" s="2">
        <f>IF(AND('Gantt Chart'!UV$5&gt;SUM(Main!$F5:$G5)+Main!$H5+Main!$I5+Main!$I9+Main!$I13+Main!$I17+SUM($B$3:$F$3),'Gantt Chart'!UV$5&lt;=(SUM(Main!$F5:$G5)+Main!$H5+Main!$I5+Main!$I9)+Main!$I13+Main!$I17+Main!$I19+SUM($B$3:$F$3)),Main!$R19,0)</f>
        <v>0</v>
      </c>
      <c r="UW58" s="2">
        <f>IF(AND('Gantt Chart'!UW$5&gt;SUM(Main!$F5:$G5)+Main!$H5+Main!$I5+Main!$I9+Main!$I13+Main!$I17+SUM($B$3:$F$3),'Gantt Chart'!UW$5&lt;=(SUM(Main!$F5:$G5)+Main!$H5+Main!$I5+Main!$I9)+Main!$I13+Main!$I17+Main!$I19+SUM($B$3:$F$3)),Main!$R19,0)</f>
        <v>0</v>
      </c>
      <c r="UX58" s="2">
        <f>IF(AND('Gantt Chart'!UX$5&gt;SUM(Main!$F5:$G5)+Main!$H5+Main!$I5+Main!$I9+Main!$I13+Main!$I17+SUM($B$3:$F$3),'Gantt Chart'!UX$5&lt;=(SUM(Main!$F5:$G5)+Main!$H5+Main!$I5+Main!$I9)+Main!$I13+Main!$I17+Main!$I19+SUM($B$3:$F$3)),Main!$R19,0)</f>
        <v>0</v>
      </c>
      <c r="UY58" s="2">
        <f>IF(AND('Gantt Chart'!UY$5&gt;SUM(Main!$F5:$G5)+Main!$H5+Main!$I5+Main!$I9+Main!$I13+Main!$I17+SUM($B$3:$F$3),'Gantt Chart'!UY$5&lt;=(SUM(Main!$F5:$G5)+Main!$H5+Main!$I5+Main!$I9)+Main!$I13+Main!$I17+Main!$I19+SUM($B$3:$F$3)),Main!$R19,0)</f>
        <v>0</v>
      </c>
      <c r="UZ58" s="2">
        <f>IF(AND('Gantt Chart'!UZ$5&gt;SUM(Main!$F5:$G5)+Main!$H5+Main!$I5+Main!$I9+Main!$I13+Main!$I17+SUM($B$3:$F$3),'Gantt Chart'!UZ$5&lt;=(SUM(Main!$F5:$G5)+Main!$H5+Main!$I5+Main!$I9)+Main!$I13+Main!$I17+Main!$I19+SUM($B$3:$F$3)),Main!$R19,0)</f>
        <v>0</v>
      </c>
      <c r="VA58" s="2">
        <f>IF(AND('Gantt Chart'!VA$5&gt;SUM(Main!$F5:$G5)+Main!$H5+Main!$I5+Main!$I9+Main!$I13+Main!$I17+SUM($B$3:$F$3),'Gantt Chart'!VA$5&lt;=(SUM(Main!$F5:$G5)+Main!$H5+Main!$I5+Main!$I9)+Main!$I13+Main!$I17+Main!$I19+SUM($B$3:$F$3)),Main!$R19,0)</f>
        <v>0</v>
      </c>
      <c r="VB58" s="2">
        <f>IF(AND('Gantt Chart'!VB$5&gt;SUM(Main!$F5:$G5)+Main!$H5+Main!$I5+Main!$I9+Main!$I13+Main!$I17+SUM($B$3:$F$3),'Gantt Chart'!VB$5&lt;=(SUM(Main!$F5:$G5)+Main!$H5+Main!$I5+Main!$I9)+Main!$I13+Main!$I17+Main!$I19+SUM($B$3:$F$3)),Main!$R19,0)</f>
        <v>0</v>
      </c>
      <c r="VC58" s="2">
        <f>IF(AND('Gantt Chart'!VC$5&gt;SUM(Main!$F5:$G5)+Main!$H5+Main!$I5+Main!$I9+Main!$I13+Main!$I17+SUM($B$3:$F$3),'Gantt Chart'!VC$5&lt;=(SUM(Main!$F5:$G5)+Main!$H5+Main!$I5+Main!$I9)+Main!$I13+Main!$I17+Main!$I19+SUM($B$3:$F$3)),Main!$R19,0)</f>
        <v>0</v>
      </c>
      <c r="VD58" s="2">
        <f>IF(AND('Gantt Chart'!VD$5&gt;SUM(Main!$F5:$G5)+Main!$H5+Main!$I5+Main!$I9+Main!$I13+Main!$I17+SUM($B$3:$F$3),'Gantt Chart'!VD$5&lt;=(SUM(Main!$F5:$G5)+Main!$H5+Main!$I5+Main!$I9)+Main!$I13+Main!$I17+Main!$I19+SUM($B$3:$F$3)),Main!$R19,0)</f>
        <v>0</v>
      </c>
      <c r="VE58" s="2">
        <f>IF(AND('Gantt Chart'!VE$5&gt;SUM(Main!$F5:$G5)+Main!$H5+Main!$I5+Main!$I9+Main!$I13+Main!$I17+SUM($B$3:$F$3),'Gantt Chart'!VE$5&lt;=(SUM(Main!$F5:$G5)+Main!$H5+Main!$I5+Main!$I9)+Main!$I13+Main!$I17+Main!$I19+SUM($B$3:$F$3)),Main!$R19,0)</f>
        <v>0</v>
      </c>
      <c r="VF58" s="2">
        <f>IF(AND('Gantt Chart'!VF$5&gt;SUM(Main!$F5:$G5)+Main!$H5+Main!$I5+Main!$I9+Main!$I13+Main!$I17+SUM($B$3:$F$3),'Gantt Chart'!VF$5&lt;=(SUM(Main!$F5:$G5)+Main!$H5+Main!$I5+Main!$I9)+Main!$I13+Main!$I17+Main!$I19+SUM($B$3:$F$3)),Main!$R19,0)</f>
        <v>0</v>
      </c>
      <c r="VG58" s="2">
        <f>IF(AND('Gantt Chart'!VG$5&gt;SUM(Main!$F5:$G5)+Main!$H5+Main!$I5+Main!$I9+Main!$I13+Main!$I17+SUM($B$3:$F$3),'Gantt Chart'!VG$5&lt;=(SUM(Main!$F5:$G5)+Main!$H5+Main!$I5+Main!$I9)+Main!$I13+Main!$I17+Main!$I19+SUM($B$3:$F$3)),Main!$R19,0)</f>
        <v>0</v>
      </c>
      <c r="VH58" s="2">
        <f>IF(AND('Gantt Chart'!VH$5&gt;SUM(Main!$F5:$G5)+Main!$H5+Main!$I5+Main!$I9+Main!$I13+Main!$I17+SUM($B$3:$F$3),'Gantt Chart'!VH$5&lt;=(SUM(Main!$F5:$G5)+Main!$H5+Main!$I5+Main!$I9)+Main!$I13+Main!$I17+Main!$I19+SUM($B$3:$F$3)),Main!$R19,0)</f>
        <v>0</v>
      </c>
      <c r="VI58" s="2">
        <f>IF(AND('Gantt Chart'!VI$5&gt;SUM(Main!$F5:$G5)+Main!$H5+Main!$I5+Main!$I9+Main!$I13+Main!$I17+SUM($B$3:$F$3),'Gantt Chart'!VI$5&lt;=(SUM(Main!$F5:$G5)+Main!$H5+Main!$I5+Main!$I9)+Main!$I13+Main!$I17+Main!$I19+SUM($B$3:$F$3)),Main!$R19,0)</f>
        <v>0</v>
      </c>
      <c r="VJ58" s="2">
        <f>IF(AND('Gantt Chart'!VJ$5&gt;SUM(Main!$F5:$G5)+Main!$H5+Main!$I5+Main!$I9+Main!$I13+Main!$I17+SUM($B$3:$F$3),'Gantt Chart'!VJ$5&lt;=(SUM(Main!$F5:$G5)+Main!$H5+Main!$I5+Main!$I9)+Main!$I13+Main!$I17+Main!$I19+SUM($B$3:$F$3)),Main!$R19,0)</f>
        <v>0</v>
      </c>
      <c r="VK58" s="2">
        <f>IF(AND('Gantt Chart'!VK$5&gt;SUM(Main!$F5:$G5)+Main!$H5+Main!$I5+Main!$I9+Main!$I13+Main!$I17+SUM($B$3:$F$3),'Gantt Chart'!VK$5&lt;=(SUM(Main!$F5:$G5)+Main!$H5+Main!$I5+Main!$I9)+Main!$I13+Main!$I17+Main!$I19+SUM($B$3:$F$3)),Main!$R19,0)</f>
        <v>0</v>
      </c>
      <c r="VL58" s="2">
        <f>IF(AND('Gantt Chart'!VL$5&gt;SUM(Main!$F5:$G5)+Main!$H5+Main!$I5+Main!$I9+Main!$I13+Main!$I17+SUM($B$3:$F$3),'Gantt Chart'!VL$5&lt;=(SUM(Main!$F5:$G5)+Main!$H5+Main!$I5+Main!$I9)+Main!$I13+Main!$I17+Main!$I19+SUM($B$3:$F$3)),Main!$R19,0)</f>
        <v>0</v>
      </c>
      <c r="VM58" s="2">
        <f>IF(AND('Gantt Chart'!VM$5&gt;SUM(Main!$F5:$G5)+Main!$H5+Main!$I5+Main!$I9+Main!$I13+Main!$I17+SUM($B$3:$F$3),'Gantt Chart'!VM$5&lt;=(SUM(Main!$F5:$G5)+Main!$H5+Main!$I5+Main!$I9)+Main!$I13+Main!$I17+Main!$I19+SUM($B$3:$F$3)),Main!$R19,0)</f>
        <v>0</v>
      </c>
      <c r="VN58" s="2">
        <f>IF(AND('Gantt Chart'!VN$5&gt;SUM(Main!$F5:$G5)+Main!$H5+Main!$I5+Main!$I9+Main!$I13+Main!$I17+SUM($B$3:$F$3),'Gantt Chart'!VN$5&lt;=(SUM(Main!$F5:$G5)+Main!$H5+Main!$I5+Main!$I9)+Main!$I13+Main!$I17+Main!$I19+SUM($B$3:$F$3)),Main!$R19,0)</f>
        <v>0</v>
      </c>
      <c r="VO58" s="2">
        <f>IF(AND('Gantt Chart'!VO$5&gt;SUM(Main!$F5:$G5)+Main!$H5+Main!$I5+Main!$I9+Main!$I13+Main!$I17+SUM($B$3:$F$3),'Gantt Chart'!VO$5&lt;=(SUM(Main!$F5:$G5)+Main!$H5+Main!$I5+Main!$I9)+Main!$I13+Main!$I17+Main!$I19+SUM($B$3:$F$3)),Main!$R19,0)</f>
        <v>0</v>
      </c>
      <c r="VP58" s="2">
        <f>IF(AND('Gantt Chart'!VP$5&gt;SUM(Main!$F5:$G5)+Main!$H5+Main!$I5+Main!$I9+Main!$I13+Main!$I17+SUM($B$3:$F$3),'Gantt Chart'!VP$5&lt;=(SUM(Main!$F5:$G5)+Main!$H5+Main!$I5+Main!$I9)+Main!$I13+Main!$I17+Main!$I19+SUM($B$3:$F$3)),Main!$R19,0)</f>
        <v>0</v>
      </c>
      <c r="VQ58" s="2">
        <f>IF(AND('Gantt Chart'!VQ$5&gt;SUM(Main!$F5:$G5)+Main!$H5+Main!$I5+Main!$I9+Main!$I13+Main!$I17+SUM($B$3:$F$3),'Gantt Chart'!VQ$5&lt;=(SUM(Main!$F5:$G5)+Main!$H5+Main!$I5+Main!$I9)+Main!$I13+Main!$I17+Main!$I19+SUM($B$3:$F$3)),Main!$R19,0)</f>
        <v>0</v>
      </c>
      <c r="VR58" s="2">
        <f>IF(AND('Gantt Chart'!VR$5&gt;SUM(Main!$F5:$G5)+Main!$H5+Main!$I5+Main!$I9+Main!$I13+Main!$I17+SUM($B$3:$F$3),'Gantt Chart'!VR$5&lt;=(SUM(Main!$F5:$G5)+Main!$H5+Main!$I5+Main!$I9)+Main!$I13+Main!$I17+Main!$I19+SUM($B$3:$F$3)),Main!$R19,0)</f>
        <v>0</v>
      </c>
      <c r="VS58" s="2">
        <f>IF(AND('Gantt Chart'!VS$5&gt;SUM(Main!$F5:$G5)+Main!$H5+Main!$I5+Main!$I9+Main!$I13+Main!$I17+SUM($B$3:$F$3),'Gantt Chart'!VS$5&lt;=(SUM(Main!$F5:$G5)+Main!$H5+Main!$I5+Main!$I9)+Main!$I13+Main!$I17+Main!$I19+SUM($B$3:$F$3)),Main!$R19,0)</f>
        <v>0</v>
      </c>
      <c r="VT58" s="2">
        <f>IF(AND('Gantt Chart'!VT$5&gt;SUM(Main!$F5:$G5)+Main!$H5+Main!$I5+Main!$I9+Main!$I13+Main!$I17+SUM($B$3:$F$3),'Gantt Chart'!VT$5&lt;=(SUM(Main!$F5:$G5)+Main!$H5+Main!$I5+Main!$I9)+Main!$I13+Main!$I17+Main!$I19+SUM($B$3:$F$3)),Main!$R19,0)</f>
        <v>0</v>
      </c>
      <c r="VU58" s="2">
        <f>IF(AND('Gantt Chart'!VU$5&gt;SUM(Main!$F5:$G5)+Main!$H5+Main!$I5+Main!$I9+Main!$I13+Main!$I17+SUM($B$3:$F$3),'Gantt Chart'!VU$5&lt;=(SUM(Main!$F5:$G5)+Main!$H5+Main!$I5+Main!$I9)+Main!$I13+Main!$I17+Main!$I19+SUM($B$3:$F$3)),Main!$R19,0)</f>
        <v>0</v>
      </c>
      <c r="VV58" s="2">
        <f>IF(AND('Gantt Chart'!VV$5&gt;SUM(Main!$F5:$G5)+Main!$H5+Main!$I5+Main!$I9+Main!$I13+Main!$I17+SUM($B$3:$F$3),'Gantt Chart'!VV$5&lt;=(SUM(Main!$F5:$G5)+Main!$H5+Main!$I5+Main!$I9)+Main!$I13+Main!$I17+Main!$I19+SUM($B$3:$F$3)),Main!$R19,0)</f>
        <v>0</v>
      </c>
      <c r="VW58" s="2">
        <f>IF(AND('Gantt Chart'!VW$5&gt;SUM(Main!$F5:$G5)+Main!$H5+Main!$I5+Main!$I9+Main!$I13+Main!$I17+SUM($B$3:$F$3),'Gantt Chart'!VW$5&lt;=(SUM(Main!$F5:$G5)+Main!$H5+Main!$I5+Main!$I9)+Main!$I13+Main!$I17+Main!$I19+SUM($B$3:$F$3)),Main!$R19,0)</f>
        <v>0</v>
      </c>
      <c r="VX58" s="2">
        <f>IF(AND('Gantt Chart'!VX$5&gt;SUM(Main!$F5:$G5)+Main!$H5+Main!$I5+Main!$I9+Main!$I13+Main!$I17+SUM($B$3:$F$3),'Gantt Chart'!VX$5&lt;=(SUM(Main!$F5:$G5)+Main!$H5+Main!$I5+Main!$I9)+Main!$I13+Main!$I17+Main!$I19+SUM($B$3:$F$3)),Main!$R19,0)</f>
        <v>0</v>
      </c>
      <c r="VY58" s="2">
        <f>IF(AND('Gantt Chart'!VY$5&gt;SUM(Main!$F5:$G5)+Main!$H5+Main!$I5+Main!$I9+Main!$I13+Main!$I17+SUM($B$3:$F$3),'Gantt Chart'!VY$5&lt;=(SUM(Main!$F5:$G5)+Main!$H5+Main!$I5+Main!$I9)+Main!$I13+Main!$I17+Main!$I19+SUM($B$3:$F$3)),Main!$R19,0)</f>
        <v>0</v>
      </c>
      <c r="VZ58" s="2">
        <f>IF(AND('Gantt Chart'!VZ$5&gt;SUM(Main!$F5:$G5)+Main!$H5+Main!$I5+Main!$I9+Main!$I13+Main!$I17+SUM($B$3:$F$3),'Gantt Chart'!VZ$5&lt;=(SUM(Main!$F5:$G5)+Main!$H5+Main!$I5+Main!$I9)+Main!$I13+Main!$I17+Main!$I19+SUM($B$3:$F$3)),Main!$R19,0)</f>
        <v>0</v>
      </c>
      <c r="WA58" s="2">
        <f>IF(AND('Gantt Chart'!WA$5&gt;SUM(Main!$F5:$G5)+Main!$H5+Main!$I5+Main!$I9+Main!$I13+Main!$I17+SUM($B$3:$F$3),'Gantt Chart'!WA$5&lt;=(SUM(Main!$F5:$G5)+Main!$H5+Main!$I5+Main!$I9)+Main!$I13+Main!$I17+Main!$I19+SUM($B$3:$F$3)),Main!$R19,0)</f>
        <v>0</v>
      </c>
      <c r="WB58" s="2">
        <f>IF(AND('Gantt Chart'!WB$5&gt;SUM(Main!$F5:$G5)+Main!$H5+Main!$I5+Main!$I9+Main!$I13+Main!$I17+SUM($B$3:$F$3),'Gantt Chart'!WB$5&lt;=(SUM(Main!$F5:$G5)+Main!$H5+Main!$I5+Main!$I9)+Main!$I13+Main!$I17+Main!$I19+SUM($B$3:$F$3)),Main!$R19,0)</f>
        <v>0</v>
      </c>
      <c r="WC58" s="2">
        <f>IF(AND('Gantt Chart'!WC$5&gt;SUM(Main!$F5:$G5)+Main!$H5+Main!$I5+Main!$I9+Main!$I13+Main!$I17+SUM($B$3:$F$3),'Gantt Chart'!WC$5&lt;=(SUM(Main!$F5:$G5)+Main!$H5+Main!$I5+Main!$I9)+Main!$I13+Main!$I17+Main!$I19+SUM($B$3:$F$3)),Main!$R19,0)</f>
        <v>0</v>
      </c>
      <c r="WD58" s="2">
        <f>IF(AND('Gantt Chart'!WD$5&gt;SUM(Main!$F5:$G5)+Main!$H5+Main!$I5+Main!$I9+Main!$I13+Main!$I17+SUM($B$3:$F$3),'Gantt Chart'!WD$5&lt;=(SUM(Main!$F5:$G5)+Main!$H5+Main!$I5+Main!$I9)+Main!$I13+Main!$I17+Main!$I19+SUM($B$3:$F$3)),Main!$R19,0)</f>
        <v>0</v>
      </c>
      <c r="WE58" s="2">
        <f>IF(AND('Gantt Chart'!WE$5&gt;SUM(Main!$F5:$G5)+Main!$H5+Main!$I5+Main!$I9+Main!$I13+Main!$I17+SUM($B$3:$F$3),'Gantt Chart'!WE$5&lt;=(SUM(Main!$F5:$G5)+Main!$H5+Main!$I5+Main!$I9)+Main!$I13+Main!$I17+Main!$I19+SUM($B$3:$F$3)),Main!$R19,0)</f>
        <v>0</v>
      </c>
      <c r="WF58" s="24" t="s">
        <v>35</v>
      </c>
      <c r="GJL58" s="1"/>
    </row>
    <row r="59" spans="1:604 5004:5004" s="2" customFormat="1" x14ac:dyDescent="2.0499999999999998">
      <c r="A59" s="19"/>
      <c r="B59" s="2" t="s">
        <v>36</v>
      </c>
      <c r="C59" s="2">
        <v>0</v>
      </c>
      <c r="D59" s="2">
        <f>IF(AND('Gantt Chart'!D$5&gt;(SUM(Main!$F5:$G5)+Main!$H5+Main!$I5+SUM(Main!$J5:$K5)+SUM(Main!$J6:$K6)+SUM(Main!$J11:$K11)+SUM(Main!$J17:$K17)+SUM($B$4:$F$4)),'Gantt Chart'!D$5&lt;=(SUM(Main!$F5:$G5)+Main!$H5+Main!$I5+SUM(Main!$J5:$K5)+SUM(Main!$J6:$K6)+SUM(Main!$J11:$K11)+SUM(Main!$J17:$K17)+SUM(Main!$J19:$K19)+SUM($B$4:$F$4))),Main!$S19,0)</f>
        <v>0</v>
      </c>
      <c r="E59" s="2">
        <f>IF(AND('Gantt Chart'!E$5&gt;(SUM(Main!$F5:$G5)+Main!$H5+Main!$I5+SUM(Main!$J5:$K5)+SUM(Main!$J6:$K6)+SUM(Main!$J11:$K11)+SUM(Main!$J17:$K17)+SUM($B$4:$F$4)),'Gantt Chart'!E$5&lt;=(SUM(Main!$F5:$G5)+Main!$H5+Main!$I5+SUM(Main!$J5:$K5)+SUM(Main!$J6:$K6)+SUM(Main!$J11:$K11)+SUM(Main!$J17:$K17)+SUM(Main!$J19:$K19)+SUM($B$4:$F$4))),Main!$S19,0)</f>
        <v>0</v>
      </c>
      <c r="F59" s="2">
        <f>IF(AND('Gantt Chart'!F$5&gt;(SUM(Main!$F5:$G5)+Main!$H5+Main!$I5+SUM(Main!$J5:$K5)+SUM(Main!$J6:$K6)+SUM(Main!$J11:$K11)+SUM(Main!$J17:$K17)+SUM($B$4:$F$4)),'Gantt Chart'!F$5&lt;=(SUM(Main!$F5:$G5)+Main!$H5+Main!$I5+SUM(Main!$J5:$K5)+SUM(Main!$J6:$K6)+SUM(Main!$J11:$K11)+SUM(Main!$J17:$K17)+SUM(Main!$J19:$K19)+SUM($B$4:$F$4))),Main!$S19,0)</f>
        <v>0</v>
      </c>
      <c r="G59" s="2">
        <f>IF(AND('Gantt Chart'!G$5&gt;(SUM(Main!$F5:$G5)+Main!$H5+Main!$I5+SUM(Main!$J5:$K5)+SUM(Main!$J6:$K6)+SUM(Main!$J11:$K11)+SUM(Main!$J17:$K17)+SUM($B$4:$F$4)),'Gantt Chart'!G$5&lt;=(SUM(Main!$F5:$G5)+Main!$H5+Main!$I5+SUM(Main!$J5:$K5)+SUM(Main!$J6:$K6)+SUM(Main!$J11:$K11)+SUM(Main!$J17:$K17)+SUM(Main!$J19:$K19)+SUM($B$4:$F$4))),Main!$S19,0)</f>
        <v>0</v>
      </c>
      <c r="H59" s="2">
        <f>IF(AND('Gantt Chart'!H$5&gt;(SUM(Main!$F5:$G5)+Main!$H5+Main!$I5+SUM(Main!$J5:$K5)+SUM(Main!$J6:$K6)+SUM(Main!$J11:$K11)+SUM(Main!$J17:$K17)+SUM($B$4:$F$4)),'Gantt Chart'!H$5&lt;=(SUM(Main!$F5:$G5)+Main!$H5+Main!$I5+SUM(Main!$J5:$K5)+SUM(Main!$J6:$K6)+SUM(Main!$J11:$K11)+SUM(Main!$J17:$K17)+SUM(Main!$J19:$K19)+SUM($B$4:$F$4))),Main!$S19,0)</f>
        <v>0</v>
      </c>
      <c r="I59" s="2">
        <f>IF(AND('Gantt Chart'!I$5&gt;(SUM(Main!$F5:$G5)+Main!$H5+Main!$I5+SUM(Main!$J5:$K5)+SUM(Main!$J6:$K6)+SUM(Main!$J11:$K11)+SUM(Main!$J17:$K17)+SUM($B$4:$F$4)),'Gantt Chart'!I$5&lt;=(SUM(Main!$F5:$G5)+Main!$H5+Main!$I5+SUM(Main!$J5:$K5)+SUM(Main!$J6:$K6)+SUM(Main!$J11:$K11)+SUM(Main!$J17:$K17)+SUM(Main!$J19:$K19)+SUM($B$4:$F$4))),Main!$S19,0)</f>
        <v>0</v>
      </c>
      <c r="J59" s="2">
        <f>IF(AND('Gantt Chart'!J$5&gt;(SUM(Main!$F5:$G5)+Main!$H5+Main!$I5+SUM(Main!$J5:$K5)+SUM(Main!$J6:$K6)+SUM(Main!$J11:$K11)+SUM(Main!$J17:$K17)+SUM($B$4:$F$4)),'Gantt Chart'!J$5&lt;=(SUM(Main!$F5:$G5)+Main!$H5+Main!$I5+SUM(Main!$J5:$K5)+SUM(Main!$J6:$K6)+SUM(Main!$J11:$K11)+SUM(Main!$J17:$K17)+SUM(Main!$J19:$K19)+SUM($B$4:$F$4))),Main!$S19,0)</f>
        <v>0</v>
      </c>
      <c r="K59" s="2">
        <f>IF(AND('Gantt Chart'!K$5&gt;(SUM(Main!$F5:$G5)+Main!$H5+Main!$I5+SUM(Main!$J5:$K5)+SUM(Main!$J6:$K6)+SUM(Main!$J11:$K11)+SUM(Main!$J17:$K17)+SUM($B$4:$F$4)),'Gantt Chart'!K$5&lt;=(SUM(Main!$F5:$G5)+Main!$H5+Main!$I5+SUM(Main!$J5:$K5)+SUM(Main!$J6:$K6)+SUM(Main!$J11:$K11)+SUM(Main!$J17:$K17)+SUM(Main!$J19:$K19)+SUM($B$4:$F$4))),Main!$S19,0)</f>
        <v>0</v>
      </c>
      <c r="L59" s="2">
        <f>IF(AND('Gantt Chart'!L$5&gt;(SUM(Main!$F5:$G5)+Main!$H5+Main!$I5+SUM(Main!$J5:$K5)+SUM(Main!$J6:$K6)+SUM(Main!$J11:$K11)+SUM(Main!$J17:$K17)+SUM($B$4:$F$4)),'Gantt Chart'!L$5&lt;=(SUM(Main!$F5:$G5)+Main!$H5+Main!$I5+SUM(Main!$J5:$K5)+SUM(Main!$J6:$K6)+SUM(Main!$J11:$K11)+SUM(Main!$J17:$K17)+SUM(Main!$J19:$K19)+SUM($B$4:$F$4))),Main!$S19,0)</f>
        <v>0</v>
      </c>
      <c r="M59" s="2">
        <f>IF(AND('Gantt Chart'!M$5&gt;(SUM(Main!$F5:$G5)+Main!$H5+Main!$I5+SUM(Main!$J5:$K5)+SUM(Main!$J6:$K6)+SUM(Main!$J11:$K11)+SUM(Main!$J17:$K17)+SUM($B$4:$F$4)),'Gantt Chart'!M$5&lt;=(SUM(Main!$F5:$G5)+Main!$H5+Main!$I5+SUM(Main!$J5:$K5)+SUM(Main!$J6:$K6)+SUM(Main!$J11:$K11)+SUM(Main!$J17:$K17)+SUM(Main!$J19:$K19)+SUM($B$4:$F$4))),Main!$S19,0)</f>
        <v>0</v>
      </c>
      <c r="N59" s="2">
        <f>IF(AND('Gantt Chart'!N$5&gt;(SUM(Main!$F5:$G5)+Main!$H5+Main!$I5+SUM(Main!$J5:$K5)+SUM(Main!$J6:$K6)+SUM(Main!$J11:$K11)+SUM(Main!$J17:$K17)+SUM($B$4:$F$4)),'Gantt Chart'!N$5&lt;=(SUM(Main!$F5:$G5)+Main!$H5+Main!$I5+SUM(Main!$J5:$K5)+SUM(Main!$J6:$K6)+SUM(Main!$J11:$K11)+SUM(Main!$J17:$K17)+SUM(Main!$J19:$K19)+SUM($B$4:$F$4))),Main!$S19,0)</f>
        <v>0</v>
      </c>
      <c r="O59" s="2">
        <f>IF(AND('Gantt Chart'!O$5&gt;(SUM(Main!$F5:$G5)+Main!$H5+Main!$I5+SUM(Main!$J5:$K5)+SUM(Main!$J6:$K6)+SUM(Main!$J11:$K11)+SUM(Main!$J17:$K17)+SUM($B$4:$F$4)),'Gantt Chart'!O$5&lt;=(SUM(Main!$F5:$G5)+Main!$H5+Main!$I5+SUM(Main!$J5:$K5)+SUM(Main!$J6:$K6)+SUM(Main!$J11:$K11)+SUM(Main!$J17:$K17)+SUM(Main!$J19:$K19)+SUM($B$4:$F$4))),Main!$S19,0)</f>
        <v>0</v>
      </c>
      <c r="P59" s="2">
        <f>IF(AND('Gantt Chart'!P$5&gt;(SUM(Main!$F5:$G5)+Main!$H5+Main!$I5+SUM(Main!$J5:$K5)+SUM(Main!$J6:$K6)+SUM(Main!$J11:$K11)+SUM(Main!$J17:$K17)+SUM($B$4:$F$4)),'Gantt Chart'!P$5&lt;=(SUM(Main!$F5:$G5)+Main!$H5+Main!$I5+SUM(Main!$J5:$K5)+SUM(Main!$J6:$K6)+SUM(Main!$J11:$K11)+SUM(Main!$J17:$K17)+SUM(Main!$J19:$K19)+SUM($B$4:$F$4))),Main!$S19,0)</f>
        <v>0</v>
      </c>
      <c r="Q59" s="2">
        <f>IF(AND('Gantt Chart'!Q$5&gt;(SUM(Main!$F5:$G5)+Main!$H5+Main!$I5+SUM(Main!$J5:$K5)+SUM(Main!$J6:$K6)+SUM(Main!$J11:$K11)+SUM(Main!$J17:$K17)+SUM($B$4:$F$4)),'Gantt Chart'!Q$5&lt;=(SUM(Main!$F5:$G5)+Main!$H5+Main!$I5+SUM(Main!$J5:$K5)+SUM(Main!$J6:$K6)+SUM(Main!$J11:$K11)+SUM(Main!$J17:$K17)+SUM(Main!$J19:$K19)+SUM($B$4:$F$4))),Main!$S19,0)</f>
        <v>0</v>
      </c>
      <c r="R59" s="2">
        <f>IF(AND('Gantt Chart'!R$5&gt;(SUM(Main!$F5:$G5)+Main!$H5+Main!$I5+SUM(Main!$J5:$K5)+SUM(Main!$J6:$K6)+SUM(Main!$J11:$K11)+SUM(Main!$J17:$K17)+SUM($B$4:$F$4)),'Gantt Chart'!R$5&lt;=(SUM(Main!$F5:$G5)+Main!$H5+Main!$I5+SUM(Main!$J5:$K5)+SUM(Main!$J6:$K6)+SUM(Main!$J11:$K11)+SUM(Main!$J17:$K17)+SUM(Main!$J19:$K19)+SUM($B$4:$F$4))),Main!$S19,0)</f>
        <v>0</v>
      </c>
      <c r="S59" s="2">
        <f>IF(AND('Gantt Chart'!S$5&gt;(SUM(Main!$F5:$G5)+Main!$H5+Main!$I5+SUM(Main!$J5:$K5)+SUM(Main!$J6:$K6)+SUM(Main!$J11:$K11)+SUM(Main!$J17:$K17)+SUM($B$4:$F$4)),'Gantt Chart'!S$5&lt;=(SUM(Main!$F5:$G5)+Main!$H5+Main!$I5+SUM(Main!$J5:$K5)+SUM(Main!$J6:$K6)+SUM(Main!$J11:$K11)+SUM(Main!$J17:$K17)+SUM(Main!$J19:$K19)+SUM($B$4:$F$4))),Main!$S19,0)</f>
        <v>0</v>
      </c>
      <c r="T59" s="2">
        <f>IF(AND('Gantt Chart'!T$5&gt;(SUM(Main!$F5:$G5)+Main!$H5+Main!$I5+SUM(Main!$J5:$K5)+SUM(Main!$J6:$K6)+SUM(Main!$J11:$K11)+SUM(Main!$J17:$K17)+SUM($B$4:$F$4)),'Gantt Chart'!T$5&lt;=(SUM(Main!$F5:$G5)+Main!$H5+Main!$I5+SUM(Main!$J5:$K5)+SUM(Main!$J6:$K6)+SUM(Main!$J11:$K11)+SUM(Main!$J17:$K17)+SUM(Main!$J19:$K19)+SUM($B$4:$F$4))),Main!$S19,0)</f>
        <v>0</v>
      </c>
      <c r="U59" s="2">
        <f>IF(AND('Gantt Chart'!U$5&gt;(SUM(Main!$F5:$G5)+Main!$H5+Main!$I5+SUM(Main!$J5:$K5)+SUM(Main!$J6:$K6)+SUM(Main!$J11:$K11)+SUM(Main!$J17:$K17)+SUM($B$4:$F$4)),'Gantt Chart'!U$5&lt;=(SUM(Main!$F5:$G5)+Main!$H5+Main!$I5+SUM(Main!$J5:$K5)+SUM(Main!$J6:$K6)+SUM(Main!$J11:$K11)+SUM(Main!$J17:$K17)+SUM(Main!$J19:$K19)+SUM($B$4:$F$4))),Main!$S19,0)</f>
        <v>0</v>
      </c>
      <c r="V59" s="2">
        <f>IF(AND('Gantt Chart'!V$5&gt;(SUM(Main!$F5:$G5)+Main!$H5+Main!$I5+SUM(Main!$J5:$K5)+SUM(Main!$J6:$K6)+SUM(Main!$J11:$K11)+SUM(Main!$J17:$K17)+SUM($B$4:$F$4)),'Gantt Chart'!V$5&lt;=(SUM(Main!$F5:$G5)+Main!$H5+Main!$I5+SUM(Main!$J5:$K5)+SUM(Main!$J6:$K6)+SUM(Main!$J11:$K11)+SUM(Main!$J17:$K17)+SUM(Main!$J19:$K19)+SUM($B$4:$F$4))),Main!$S19,0)</f>
        <v>0</v>
      </c>
      <c r="W59" s="2">
        <f>IF(AND('Gantt Chart'!W$5&gt;(SUM(Main!$F5:$G5)+Main!$H5+Main!$I5+SUM(Main!$J5:$K5)+SUM(Main!$J6:$K6)+SUM(Main!$J11:$K11)+SUM(Main!$J17:$K17)+SUM($B$4:$F$4)),'Gantt Chart'!W$5&lt;=(SUM(Main!$F5:$G5)+Main!$H5+Main!$I5+SUM(Main!$J5:$K5)+SUM(Main!$J6:$K6)+SUM(Main!$J11:$K11)+SUM(Main!$J17:$K17)+SUM(Main!$J19:$K19)+SUM($B$4:$F$4))),Main!$S19,0)</f>
        <v>0</v>
      </c>
      <c r="X59" s="2">
        <f>IF(AND('Gantt Chart'!X$5&gt;(SUM(Main!$F5:$G5)+Main!$H5+Main!$I5+SUM(Main!$J5:$K5)+SUM(Main!$J6:$K6)+SUM(Main!$J11:$K11)+SUM(Main!$J17:$K17)+SUM($B$4:$F$4)),'Gantt Chart'!X$5&lt;=(SUM(Main!$F5:$G5)+Main!$H5+Main!$I5+SUM(Main!$J5:$K5)+SUM(Main!$J6:$K6)+SUM(Main!$J11:$K11)+SUM(Main!$J17:$K17)+SUM(Main!$J19:$K19)+SUM($B$4:$F$4))),Main!$S19,0)</f>
        <v>0</v>
      </c>
      <c r="Y59" s="2">
        <f>IF(AND('Gantt Chart'!Y$5&gt;(SUM(Main!$F5:$G5)+Main!$H5+Main!$I5+SUM(Main!$J5:$K5)+SUM(Main!$J6:$K6)+SUM(Main!$J11:$K11)+SUM(Main!$J17:$K17)+SUM($B$4:$F$4)),'Gantt Chart'!Y$5&lt;=(SUM(Main!$F5:$G5)+Main!$H5+Main!$I5+SUM(Main!$J5:$K5)+SUM(Main!$J6:$K6)+SUM(Main!$J11:$K11)+SUM(Main!$J17:$K17)+SUM(Main!$J19:$K19)+SUM($B$4:$F$4))),Main!$S19,0)</f>
        <v>0</v>
      </c>
      <c r="Z59" s="2">
        <f>IF(AND('Gantt Chart'!Z$5&gt;(SUM(Main!$F5:$G5)+Main!$H5+Main!$I5+SUM(Main!$J5:$K5)+SUM(Main!$J6:$K6)+SUM(Main!$J11:$K11)+SUM(Main!$J17:$K17)+SUM($B$4:$F$4)),'Gantt Chart'!Z$5&lt;=(SUM(Main!$F5:$G5)+Main!$H5+Main!$I5+SUM(Main!$J5:$K5)+SUM(Main!$J6:$K6)+SUM(Main!$J11:$K11)+SUM(Main!$J17:$K17)+SUM(Main!$J19:$K19)+SUM($B$4:$F$4))),Main!$S19,0)</f>
        <v>0</v>
      </c>
      <c r="AA59" s="2">
        <f>IF(AND('Gantt Chart'!AA$5&gt;(SUM(Main!$F5:$G5)+Main!$H5+Main!$I5+SUM(Main!$J5:$K5)+SUM(Main!$J6:$K6)+SUM(Main!$J11:$K11)+SUM(Main!$J17:$K17)+SUM($B$4:$F$4)),'Gantt Chart'!AA$5&lt;=(SUM(Main!$F5:$G5)+Main!$H5+Main!$I5+SUM(Main!$J5:$K5)+SUM(Main!$J6:$K6)+SUM(Main!$J11:$K11)+SUM(Main!$J17:$K17)+SUM(Main!$J19:$K19)+SUM($B$4:$F$4))),Main!$S19,0)</f>
        <v>0</v>
      </c>
      <c r="AB59" s="2">
        <f>IF(AND('Gantt Chart'!AB$5&gt;(SUM(Main!$F5:$G5)+Main!$H5+Main!$I5+SUM(Main!$J5:$K5)+SUM(Main!$J6:$K6)+SUM(Main!$J11:$K11)+SUM(Main!$J17:$K17)+SUM($B$4:$F$4)),'Gantt Chart'!AB$5&lt;=(SUM(Main!$F5:$G5)+Main!$H5+Main!$I5+SUM(Main!$J5:$K5)+SUM(Main!$J6:$K6)+SUM(Main!$J11:$K11)+SUM(Main!$J17:$K17)+SUM(Main!$J19:$K19)+SUM($B$4:$F$4))),Main!$S19,0)</f>
        <v>0</v>
      </c>
      <c r="AC59" s="2">
        <f>IF(AND('Gantt Chart'!AC$5&gt;(SUM(Main!$F5:$G5)+Main!$H5+Main!$I5+SUM(Main!$J5:$K5)+SUM(Main!$J6:$K6)+SUM(Main!$J11:$K11)+SUM(Main!$J17:$K17)+SUM($B$4:$F$4)),'Gantt Chart'!AC$5&lt;=(SUM(Main!$F5:$G5)+Main!$H5+Main!$I5+SUM(Main!$J5:$K5)+SUM(Main!$J6:$K6)+SUM(Main!$J11:$K11)+SUM(Main!$J17:$K17)+SUM(Main!$J19:$K19)+SUM($B$4:$F$4))),Main!$S19,0)</f>
        <v>0</v>
      </c>
      <c r="AD59" s="2">
        <f>IF(AND('Gantt Chart'!AD$5&gt;(SUM(Main!$F5:$G5)+Main!$H5+Main!$I5+SUM(Main!$J5:$K5)+SUM(Main!$J6:$K6)+SUM(Main!$J11:$K11)+SUM(Main!$J17:$K17)+SUM($B$4:$F$4)),'Gantt Chart'!AD$5&lt;=(SUM(Main!$F5:$G5)+Main!$H5+Main!$I5+SUM(Main!$J5:$K5)+SUM(Main!$J6:$K6)+SUM(Main!$J11:$K11)+SUM(Main!$J17:$K17)+SUM(Main!$J19:$K19)+SUM($B$4:$F$4))),Main!$S19,0)</f>
        <v>0</v>
      </c>
      <c r="AE59" s="2">
        <f>IF(AND('Gantt Chart'!AE$5&gt;(SUM(Main!$F5:$G5)+Main!$H5+Main!$I5+SUM(Main!$J5:$K5)+SUM(Main!$J6:$K6)+SUM(Main!$J11:$K11)+SUM(Main!$J17:$K17)+SUM($B$4:$F$4)),'Gantt Chart'!AE$5&lt;=(SUM(Main!$F5:$G5)+Main!$H5+Main!$I5+SUM(Main!$J5:$K5)+SUM(Main!$J6:$K6)+SUM(Main!$J11:$K11)+SUM(Main!$J17:$K17)+SUM(Main!$J19:$K19)+SUM($B$4:$F$4))),Main!$S19,0)</f>
        <v>0</v>
      </c>
      <c r="AF59" s="2">
        <f>IF(AND('Gantt Chart'!AF$5&gt;(SUM(Main!$F5:$G5)+Main!$H5+Main!$I5+SUM(Main!$J5:$K5)+SUM(Main!$J6:$K6)+SUM(Main!$J11:$K11)+SUM(Main!$J17:$K17)+SUM($B$4:$F$4)),'Gantt Chart'!AF$5&lt;=(SUM(Main!$F5:$G5)+Main!$H5+Main!$I5+SUM(Main!$J5:$K5)+SUM(Main!$J6:$K6)+SUM(Main!$J11:$K11)+SUM(Main!$J17:$K17)+SUM(Main!$J19:$K19)+SUM($B$4:$F$4))),Main!$S19,0)</f>
        <v>0</v>
      </c>
      <c r="AG59" s="2">
        <f>IF(AND('Gantt Chart'!AG$5&gt;(SUM(Main!$F5:$G5)+Main!$H5+Main!$I5+SUM(Main!$J5:$K5)+SUM(Main!$J6:$K6)+SUM(Main!$J11:$K11)+SUM(Main!$J17:$K17)+SUM($B$4:$F$4)),'Gantt Chart'!AG$5&lt;=(SUM(Main!$F5:$G5)+Main!$H5+Main!$I5+SUM(Main!$J5:$K5)+SUM(Main!$J6:$K6)+SUM(Main!$J11:$K11)+SUM(Main!$J17:$K17)+SUM(Main!$J19:$K19)+SUM($B$4:$F$4))),Main!$S19,0)</f>
        <v>0</v>
      </c>
      <c r="AH59" s="2">
        <f>IF(AND('Gantt Chart'!AH$5&gt;(SUM(Main!$F5:$G5)+Main!$H5+Main!$I5+SUM(Main!$J5:$K5)+SUM(Main!$J6:$K6)+SUM(Main!$J11:$K11)+SUM(Main!$J17:$K17)+SUM($B$4:$F$4)),'Gantt Chart'!AH$5&lt;=(SUM(Main!$F5:$G5)+Main!$H5+Main!$I5+SUM(Main!$J5:$K5)+SUM(Main!$J6:$K6)+SUM(Main!$J11:$K11)+SUM(Main!$J17:$K17)+SUM(Main!$J19:$K19)+SUM($B$4:$F$4))),Main!$S19,0)</f>
        <v>0</v>
      </c>
      <c r="AI59" s="2">
        <f>IF(AND('Gantt Chart'!AI$5&gt;(SUM(Main!$F5:$G5)+Main!$H5+Main!$I5+SUM(Main!$J5:$K5)+SUM(Main!$J6:$K6)+SUM(Main!$J11:$K11)+SUM(Main!$J17:$K17)+SUM($B$4:$F$4)),'Gantt Chart'!AI$5&lt;=(SUM(Main!$F5:$G5)+Main!$H5+Main!$I5+SUM(Main!$J5:$K5)+SUM(Main!$J6:$K6)+SUM(Main!$J11:$K11)+SUM(Main!$J17:$K17)+SUM(Main!$J19:$K19)+SUM($B$4:$F$4))),Main!$S19,0)</f>
        <v>0</v>
      </c>
      <c r="AJ59" s="2">
        <f>IF(AND('Gantt Chart'!AJ$5&gt;(SUM(Main!$F5:$G5)+Main!$H5+Main!$I5+SUM(Main!$J5:$K5)+SUM(Main!$J6:$K6)+SUM(Main!$J11:$K11)+SUM(Main!$J17:$K17)+SUM($B$4:$F$4)),'Gantt Chart'!AJ$5&lt;=(SUM(Main!$F5:$G5)+Main!$H5+Main!$I5+SUM(Main!$J5:$K5)+SUM(Main!$J6:$K6)+SUM(Main!$J11:$K11)+SUM(Main!$J17:$K17)+SUM(Main!$J19:$K19)+SUM($B$4:$F$4))),Main!$S19,0)</f>
        <v>0</v>
      </c>
      <c r="AK59" s="2">
        <f>IF(AND('Gantt Chart'!AK$5&gt;(SUM(Main!$F5:$G5)+Main!$H5+Main!$I5+SUM(Main!$J5:$K5)+SUM(Main!$J6:$K6)+SUM(Main!$J11:$K11)+SUM(Main!$J17:$K17)+SUM($B$4:$F$4)),'Gantt Chart'!AK$5&lt;=(SUM(Main!$F5:$G5)+Main!$H5+Main!$I5+SUM(Main!$J5:$K5)+SUM(Main!$J6:$K6)+SUM(Main!$J11:$K11)+SUM(Main!$J17:$K17)+SUM(Main!$J19:$K19)+SUM($B$4:$F$4))),Main!$S19,0)</f>
        <v>0</v>
      </c>
      <c r="AL59" s="2">
        <f>IF(AND('Gantt Chart'!AL$5&gt;(SUM(Main!$F5:$G5)+Main!$H5+Main!$I5+SUM(Main!$J5:$K5)+SUM(Main!$J6:$K6)+SUM(Main!$J11:$K11)+SUM(Main!$J17:$K17)+SUM($B$4:$F$4)),'Gantt Chart'!AL$5&lt;=(SUM(Main!$F5:$G5)+Main!$H5+Main!$I5+SUM(Main!$J5:$K5)+SUM(Main!$J6:$K6)+SUM(Main!$J11:$K11)+SUM(Main!$J17:$K17)+SUM(Main!$J19:$K19)+SUM($B$4:$F$4))),Main!$S19,0)</f>
        <v>0</v>
      </c>
      <c r="AM59" s="2">
        <f>IF(AND('Gantt Chart'!AM$5&gt;(SUM(Main!$F5:$G5)+Main!$H5+Main!$I5+SUM(Main!$J5:$K5)+SUM(Main!$J6:$K6)+SUM(Main!$J11:$K11)+SUM(Main!$J17:$K17)+SUM($B$4:$F$4)),'Gantt Chart'!AM$5&lt;=(SUM(Main!$F5:$G5)+Main!$H5+Main!$I5+SUM(Main!$J5:$K5)+SUM(Main!$J6:$K6)+SUM(Main!$J11:$K11)+SUM(Main!$J17:$K17)+SUM(Main!$J19:$K19)+SUM($B$4:$F$4))),Main!$S19,0)</f>
        <v>0</v>
      </c>
      <c r="AN59" s="2">
        <f>IF(AND('Gantt Chart'!AN$5&gt;(SUM(Main!$F5:$G5)+Main!$H5+Main!$I5+SUM(Main!$J5:$K5)+SUM(Main!$J6:$K6)+SUM(Main!$J11:$K11)+SUM(Main!$J17:$K17)+SUM($B$4:$F$4)),'Gantt Chart'!AN$5&lt;=(SUM(Main!$F5:$G5)+Main!$H5+Main!$I5+SUM(Main!$J5:$K5)+SUM(Main!$J6:$K6)+SUM(Main!$J11:$K11)+SUM(Main!$J17:$K17)+SUM(Main!$J19:$K19)+SUM($B$4:$F$4))),Main!$S19,0)</f>
        <v>0</v>
      </c>
      <c r="AO59" s="2">
        <f>IF(AND('Gantt Chart'!AO$5&gt;(SUM(Main!$F5:$G5)+Main!$H5+Main!$I5+SUM(Main!$J5:$K5)+SUM(Main!$J6:$K6)+SUM(Main!$J11:$K11)+SUM(Main!$J17:$K17)+SUM($B$4:$F$4)),'Gantt Chart'!AO$5&lt;=(SUM(Main!$F5:$G5)+Main!$H5+Main!$I5+SUM(Main!$J5:$K5)+SUM(Main!$J6:$K6)+SUM(Main!$J11:$K11)+SUM(Main!$J17:$K17)+SUM(Main!$J19:$K19)+SUM($B$4:$F$4))),Main!$S19,0)</f>
        <v>0</v>
      </c>
      <c r="AP59" s="2">
        <f>IF(AND('Gantt Chart'!AP$5&gt;(SUM(Main!$F5:$G5)+Main!$H5+Main!$I5+SUM(Main!$J5:$K5)+SUM(Main!$J6:$K6)+SUM(Main!$J11:$K11)+SUM(Main!$J17:$K17)+SUM($B$4:$F$4)),'Gantt Chart'!AP$5&lt;=(SUM(Main!$F5:$G5)+Main!$H5+Main!$I5+SUM(Main!$J5:$K5)+SUM(Main!$J6:$K6)+SUM(Main!$J11:$K11)+SUM(Main!$J17:$K17)+SUM(Main!$J19:$K19)+SUM($B$4:$F$4))),Main!$S19,0)</f>
        <v>0</v>
      </c>
      <c r="AQ59" s="2">
        <f>IF(AND('Gantt Chart'!AQ$5&gt;(SUM(Main!$F5:$G5)+Main!$H5+Main!$I5+SUM(Main!$J5:$K5)+SUM(Main!$J6:$K6)+SUM(Main!$J11:$K11)+SUM(Main!$J17:$K17)+SUM($B$4:$F$4)),'Gantt Chart'!AQ$5&lt;=(SUM(Main!$F5:$G5)+Main!$H5+Main!$I5+SUM(Main!$J5:$K5)+SUM(Main!$J6:$K6)+SUM(Main!$J11:$K11)+SUM(Main!$J17:$K17)+SUM(Main!$J19:$K19)+SUM($B$4:$F$4))),Main!$S19,0)</f>
        <v>0</v>
      </c>
      <c r="AR59" s="2">
        <f>IF(AND('Gantt Chart'!AR$5&gt;(SUM(Main!$F5:$G5)+Main!$H5+Main!$I5+SUM(Main!$J5:$K5)+SUM(Main!$J6:$K6)+SUM(Main!$J11:$K11)+SUM(Main!$J17:$K17)+SUM($B$4:$F$4)),'Gantt Chart'!AR$5&lt;=(SUM(Main!$F5:$G5)+Main!$H5+Main!$I5+SUM(Main!$J5:$K5)+SUM(Main!$J6:$K6)+SUM(Main!$J11:$K11)+SUM(Main!$J17:$K17)+SUM(Main!$J19:$K19)+SUM($B$4:$F$4))),Main!$S19,0)</f>
        <v>0</v>
      </c>
      <c r="AS59" s="2">
        <f>IF(AND('Gantt Chart'!AS$5&gt;(SUM(Main!$F5:$G5)+Main!$H5+Main!$I5+SUM(Main!$J5:$K5)+SUM(Main!$J6:$K6)+SUM(Main!$J11:$K11)+SUM(Main!$J17:$K17)+SUM($B$4:$F$4)),'Gantt Chart'!AS$5&lt;=(SUM(Main!$F5:$G5)+Main!$H5+Main!$I5+SUM(Main!$J5:$K5)+SUM(Main!$J6:$K6)+SUM(Main!$J11:$K11)+SUM(Main!$J17:$K17)+SUM(Main!$J19:$K19)+SUM($B$4:$F$4))),Main!$S19,0)</f>
        <v>0</v>
      </c>
      <c r="AT59" s="2">
        <f>IF(AND('Gantt Chart'!AT$5&gt;(SUM(Main!$F5:$G5)+Main!$H5+Main!$I5+SUM(Main!$J5:$K5)+SUM(Main!$J6:$K6)+SUM(Main!$J11:$K11)+SUM(Main!$J17:$K17)+SUM($B$4:$F$4)),'Gantt Chart'!AT$5&lt;=(SUM(Main!$F5:$G5)+Main!$H5+Main!$I5+SUM(Main!$J5:$K5)+SUM(Main!$J6:$K6)+SUM(Main!$J11:$K11)+SUM(Main!$J17:$K17)+SUM(Main!$J19:$K19)+SUM($B$4:$F$4))),Main!$S19,0)</f>
        <v>0</v>
      </c>
      <c r="AU59" s="2">
        <f>IF(AND('Gantt Chart'!AU$5&gt;(SUM(Main!$F5:$G5)+Main!$H5+Main!$I5+SUM(Main!$J5:$K5)+SUM(Main!$J6:$K6)+SUM(Main!$J11:$K11)+SUM(Main!$J17:$K17)+SUM($B$4:$F$4)),'Gantt Chart'!AU$5&lt;=(SUM(Main!$F5:$G5)+Main!$H5+Main!$I5+SUM(Main!$J5:$K5)+SUM(Main!$J6:$K6)+SUM(Main!$J11:$K11)+SUM(Main!$J17:$K17)+SUM(Main!$J19:$K19)+SUM($B$4:$F$4))),Main!$S19,0)</f>
        <v>0</v>
      </c>
      <c r="AV59" s="2">
        <f>IF(AND('Gantt Chart'!AV$5&gt;(SUM(Main!$F5:$G5)+Main!$H5+Main!$I5+SUM(Main!$J5:$K5)+SUM(Main!$J6:$K6)+SUM(Main!$J11:$K11)+SUM(Main!$J17:$K17)+SUM($B$4:$F$4)),'Gantt Chart'!AV$5&lt;=(SUM(Main!$F5:$G5)+Main!$H5+Main!$I5+SUM(Main!$J5:$K5)+SUM(Main!$J6:$K6)+SUM(Main!$J11:$K11)+SUM(Main!$J17:$K17)+SUM(Main!$J19:$K19)+SUM($B$4:$F$4))),Main!$S19,0)</f>
        <v>0</v>
      </c>
      <c r="AW59" s="2">
        <f>IF(AND('Gantt Chart'!AW$5&gt;(SUM(Main!$F5:$G5)+Main!$H5+Main!$I5+SUM(Main!$J5:$K5)+SUM(Main!$J6:$K6)+SUM(Main!$J11:$K11)+SUM(Main!$J17:$K17)+SUM($B$4:$F$4)),'Gantt Chart'!AW$5&lt;=(SUM(Main!$F5:$G5)+Main!$H5+Main!$I5+SUM(Main!$J5:$K5)+SUM(Main!$J6:$K6)+SUM(Main!$J11:$K11)+SUM(Main!$J17:$K17)+SUM(Main!$J19:$K19)+SUM($B$4:$F$4))),Main!$S19,0)</f>
        <v>0</v>
      </c>
      <c r="AX59" s="2">
        <f>IF(AND('Gantt Chart'!AX$5&gt;(SUM(Main!$F5:$G5)+Main!$H5+Main!$I5+SUM(Main!$J5:$K5)+SUM(Main!$J6:$K6)+SUM(Main!$J11:$K11)+SUM(Main!$J17:$K17)+SUM($B$4:$F$4)),'Gantt Chart'!AX$5&lt;=(SUM(Main!$F5:$G5)+Main!$H5+Main!$I5+SUM(Main!$J5:$K5)+SUM(Main!$J6:$K6)+SUM(Main!$J11:$K11)+SUM(Main!$J17:$K17)+SUM(Main!$J19:$K19)+SUM($B$4:$F$4))),Main!$S19,0)</f>
        <v>0</v>
      </c>
      <c r="AY59" s="2">
        <f>IF(AND('Gantt Chart'!AY$5&gt;(SUM(Main!$F5:$G5)+Main!$H5+Main!$I5+SUM(Main!$J5:$K5)+SUM(Main!$J6:$K6)+SUM(Main!$J11:$K11)+SUM(Main!$J17:$K17)+SUM($B$4:$F$4)),'Gantt Chart'!AY$5&lt;=(SUM(Main!$F5:$G5)+Main!$H5+Main!$I5+SUM(Main!$J5:$K5)+SUM(Main!$J6:$K6)+SUM(Main!$J11:$K11)+SUM(Main!$J17:$K17)+SUM(Main!$J19:$K19)+SUM($B$4:$F$4))),Main!$S19,0)</f>
        <v>0</v>
      </c>
      <c r="AZ59" s="2">
        <f>IF(AND('Gantt Chart'!AZ$5&gt;(SUM(Main!$F5:$G5)+Main!$H5+Main!$I5+SUM(Main!$J5:$K5)+SUM(Main!$J6:$K6)+SUM(Main!$J11:$K11)+SUM(Main!$J17:$K17)+SUM($B$4:$F$4)),'Gantt Chart'!AZ$5&lt;=(SUM(Main!$F5:$G5)+Main!$H5+Main!$I5+SUM(Main!$J5:$K5)+SUM(Main!$J6:$K6)+SUM(Main!$J11:$K11)+SUM(Main!$J17:$K17)+SUM(Main!$J19:$K19)+SUM($B$4:$F$4))),Main!$S19,0)</f>
        <v>0</v>
      </c>
      <c r="BA59" s="2">
        <f>IF(AND('Gantt Chart'!BA$5&gt;(SUM(Main!$F5:$G5)+Main!$H5+Main!$I5+SUM(Main!$J5:$K5)+SUM(Main!$J6:$K6)+SUM(Main!$J11:$K11)+SUM(Main!$J17:$K17)+SUM($B$4:$F$4)),'Gantt Chart'!BA$5&lt;=(SUM(Main!$F5:$G5)+Main!$H5+Main!$I5+SUM(Main!$J5:$K5)+SUM(Main!$J6:$K6)+SUM(Main!$J11:$K11)+SUM(Main!$J17:$K17)+SUM(Main!$J19:$K19)+SUM($B$4:$F$4))),Main!$S19,0)</f>
        <v>0</v>
      </c>
      <c r="BB59" s="2">
        <f>IF(AND('Gantt Chart'!BB$5&gt;(SUM(Main!$F5:$G5)+Main!$H5+Main!$I5+SUM(Main!$J5:$K5)+SUM(Main!$J6:$K6)+SUM(Main!$J11:$K11)+SUM(Main!$J17:$K17)+SUM($B$4:$F$4)),'Gantt Chart'!BB$5&lt;=(SUM(Main!$F5:$G5)+Main!$H5+Main!$I5+SUM(Main!$J5:$K5)+SUM(Main!$J6:$K6)+SUM(Main!$J11:$K11)+SUM(Main!$J17:$K17)+SUM(Main!$J19:$K19)+SUM($B$4:$F$4))),Main!$S19,0)</f>
        <v>0</v>
      </c>
      <c r="BC59" s="2">
        <f>IF(AND('Gantt Chart'!BC$5&gt;(SUM(Main!$F5:$G5)+Main!$H5+Main!$I5+SUM(Main!$J5:$K5)+SUM(Main!$J6:$K6)+SUM(Main!$J11:$K11)+SUM(Main!$J17:$K17)+SUM($B$4:$F$4)),'Gantt Chart'!BC$5&lt;=(SUM(Main!$F5:$G5)+Main!$H5+Main!$I5+SUM(Main!$J5:$K5)+SUM(Main!$J6:$K6)+SUM(Main!$J11:$K11)+SUM(Main!$J17:$K17)+SUM(Main!$J19:$K19)+SUM($B$4:$F$4))),Main!$S19,0)</f>
        <v>0</v>
      </c>
      <c r="BD59" s="2">
        <f>IF(AND('Gantt Chart'!BD$5&gt;(SUM(Main!$F5:$G5)+Main!$H5+Main!$I5+SUM(Main!$J5:$K5)+SUM(Main!$J6:$K6)+SUM(Main!$J11:$K11)+SUM(Main!$J17:$K17)+SUM($B$4:$F$4)),'Gantt Chart'!BD$5&lt;=(SUM(Main!$F5:$G5)+Main!$H5+Main!$I5+SUM(Main!$J5:$K5)+SUM(Main!$J6:$K6)+SUM(Main!$J11:$K11)+SUM(Main!$J17:$K17)+SUM(Main!$J19:$K19)+SUM($B$4:$F$4))),Main!$S19,0)</f>
        <v>0</v>
      </c>
      <c r="BE59" s="2">
        <f>IF(AND('Gantt Chart'!BE$5&gt;(SUM(Main!$F5:$G5)+Main!$H5+Main!$I5+SUM(Main!$J5:$K5)+SUM(Main!$J6:$K6)+SUM(Main!$J11:$K11)+SUM(Main!$J17:$K17)+SUM($B$4:$F$4)),'Gantt Chart'!BE$5&lt;=(SUM(Main!$F5:$G5)+Main!$H5+Main!$I5+SUM(Main!$J5:$K5)+SUM(Main!$J6:$K6)+SUM(Main!$J11:$K11)+SUM(Main!$J17:$K17)+SUM(Main!$J19:$K19)+SUM($B$4:$F$4))),Main!$S19,0)</f>
        <v>0</v>
      </c>
      <c r="BF59" s="2">
        <f>IF(AND('Gantt Chart'!BF$5&gt;(SUM(Main!$F5:$G5)+Main!$H5+Main!$I5+SUM(Main!$J5:$K5)+SUM(Main!$J6:$K6)+SUM(Main!$J11:$K11)+SUM(Main!$J17:$K17)+SUM($B$4:$F$4)),'Gantt Chart'!BF$5&lt;=(SUM(Main!$F5:$G5)+Main!$H5+Main!$I5+SUM(Main!$J5:$K5)+SUM(Main!$J6:$K6)+SUM(Main!$J11:$K11)+SUM(Main!$J17:$K17)+SUM(Main!$J19:$K19)+SUM($B$4:$F$4))),Main!$S19,0)</f>
        <v>0</v>
      </c>
      <c r="BG59" s="2">
        <f>IF(AND('Gantt Chart'!BG$5&gt;(SUM(Main!$F5:$G5)+Main!$H5+Main!$I5+SUM(Main!$J5:$K5)+SUM(Main!$J6:$K6)+SUM(Main!$J11:$K11)+SUM(Main!$J17:$K17)+SUM($B$4:$F$4)),'Gantt Chart'!BG$5&lt;=(SUM(Main!$F5:$G5)+Main!$H5+Main!$I5+SUM(Main!$J5:$K5)+SUM(Main!$J6:$K6)+SUM(Main!$J11:$K11)+SUM(Main!$J17:$K17)+SUM(Main!$J19:$K19)+SUM($B$4:$F$4))),Main!$S19,0)</f>
        <v>0</v>
      </c>
      <c r="BH59" s="2">
        <f>IF(AND('Gantt Chart'!BH$5&gt;(SUM(Main!$F5:$G5)+Main!$H5+Main!$I5+SUM(Main!$J5:$K5)+SUM(Main!$J6:$K6)+SUM(Main!$J11:$K11)+SUM(Main!$J17:$K17)+SUM($B$4:$F$4)),'Gantt Chart'!BH$5&lt;=(SUM(Main!$F5:$G5)+Main!$H5+Main!$I5+SUM(Main!$J5:$K5)+SUM(Main!$J6:$K6)+SUM(Main!$J11:$K11)+SUM(Main!$J17:$K17)+SUM(Main!$J19:$K19)+SUM($B$4:$F$4))),Main!$S19,0)</f>
        <v>0</v>
      </c>
      <c r="BI59" s="2">
        <f>IF(AND('Gantt Chart'!BI$5&gt;(SUM(Main!$F5:$G5)+Main!$H5+Main!$I5+SUM(Main!$J5:$K5)+SUM(Main!$J6:$K6)+SUM(Main!$J11:$K11)+SUM(Main!$J17:$K17)+SUM($B$4:$F$4)),'Gantt Chart'!BI$5&lt;=(SUM(Main!$F5:$G5)+Main!$H5+Main!$I5+SUM(Main!$J5:$K5)+SUM(Main!$J6:$K6)+SUM(Main!$J11:$K11)+SUM(Main!$J17:$K17)+SUM(Main!$J19:$K19)+SUM($B$4:$F$4))),Main!$S19,0)</f>
        <v>0</v>
      </c>
      <c r="BJ59" s="2">
        <f>IF(AND('Gantt Chart'!BJ$5&gt;(SUM(Main!$F5:$G5)+Main!$H5+Main!$I5+SUM(Main!$J5:$K5)+SUM(Main!$J6:$K6)+SUM(Main!$J11:$K11)+SUM(Main!$J17:$K17)+SUM($B$4:$F$4)),'Gantt Chart'!BJ$5&lt;=(SUM(Main!$F5:$G5)+Main!$H5+Main!$I5+SUM(Main!$J5:$K5)+SUM(Main!$J6:$K6)+SUM(Main!$J11:$K11)+SUM(Main!$J17:$K17)+SUM(Main!$J19:$K19)+SUM($B$4:$F$4))),Main!$S19,0)</f>
        <v>0</v>
      </c>
      <c r="BK59" s="2">
        <f>IF(AND('Gantt Chart'!BK$5&gt;(SUM(Main!$F5:$G5)+Main!$H5+Main!$I5+SUM(Main!$J5:$K5)+SUM(Main!$J6:$K6)+SUM(Main!$J11:$K11)+SUM(Main!$J17:$K17)+SUM($B$4:$F$4)),'Gantt Chart'!BK$5&lt;=(SUM(Main!$F5:$G5)+Main!$H5+Main!$I5+SUM(Main!$J5:$K5)+SUM(Main!$J6:$K6)+SUM(Main!$J11:$K11)+SUM(Main!$J17:$K17)+SUM(Main!$J19:$K19)+SUM($B$4:$F$4))),Main!$S19,0)</f>
        <v>0</v>
      </c>
      <c r="BL59" s="2">
        <f>IF(AND('Gantt Chart'!BL$5&gt;(SUM(Main!$F5:$G5)+Main!$H5+Main!$I5+SUM(Main!$J5:$K5)+SUM(Main!$J6:$K6)+SUM(Main!$J11:$K11)+SUM(Main!$J17:$K17)+SUM($B$4:$F$4)),'Gantt Chart'!BL$5&lt;=(SUM(Main!$F5:$G5)+Main!$H5+Main!$I5+SUM(Main!$J5:$K5)+SUM(Main!$J6:$K6)+SUM(Main!$J11:$K11)+SUM(Main!$J17:$K17)+SUM(Main!$J19:$K19)+SUM($B$4:$F$4))),Main!$S19,0)</f>
        <v>0</v>
      </c>
      <c r="BM59" s="2">
        <f>IF(AND('Gantt Chart'!BM$5&gt;(SUM(Main!$F5:$G5)+Main!$H5+Main!$I5+SUM(Main!$J5:$K5)+SUM(Main!$J6:$K6)+SUM(Main!$J11:$K11)+SUM(Main!$J17:$K17)+SUM($B$4:$F$4)),'Gantt Chart'!BM$5&lt;=(SUM(Main!$F5:$G5)+Main!$H5+Main!$I5+SUM(Main!$J5:$K5)+SUM(Main!$J6:$K6)+SUM(Main!$J11:$K11)+SUM(Main!$J17:$K17)+SUM(Main!$J19:$K19)+SUM($B$4:$F$4))),Main!$S19,0)</f>
        <v>0</v>
      </c>
      <c r="BN59" s="2">
        <f>IF(AND('Gantt Chart'!BN$5&gt;(SUM(Main!$F5:$G5)+Main!$H5+Main!$I5+SUM(Main!$J5:$K5)+SUM(Main!$J6:$K6)+SUM(Main!$J11:$K11)+SUM(Main!$J17:$K17)+SUM($B$4:$F$4)),'Gantt Chart'!BN$5&lt;=(SUM(Main!$F5:$G5)+Main!$H5+Main!$I5+SUM(Main!$J5:$K5)+SUM(Main!$J6:$K6)+SUM(Main!$J11:$K11)+SUM(Main!$J17:$K17)+SUM(Main!$J19:$K19)+SUM($B$4:$F$4))),Main!$S19,0)</f>
        <v>0</v>
      </c>
      <c r="BO59" s="2">
        <f>IF(AND('Gantt Chart'!BO$5&gt;(SUM(Main!$F5:$G5)+Main!$H5+Main!$I5+SUM(Main!$J5:$K5)+SUM(Main!$J6:$K6)+SUM(Main!$J11:$K11)+SUM(Main!$J17:$K17)+SUM($B$4:$F$4)),'Gantt Chart'!BO$5&lt;=(SUM(Main!$F5:$G5)+Main!$H5+Main!$I5+SUM(Main!$J5:$K5)+SUM(Main!$J6:$K6)+SUM(Main!$J11:$K11)+SUM(Main!$J17:$K17)+SUM(Main!$J19:$K19)+SUM($B$4:$F$4))),Main!$S19,0)</f>
        <v>0</v>
      </c>
      <c r="BP59" s="2">
        <f>IF(AND('Gantt Chart'!BP$5&gt;(SUM(Main!$F5:$G5)+Main!$H5+Main!$I5+SUM(Main!$J5:$K5)+SUM(Main!$J6:$K6)+SUM(Main!$J11:$K11)+SUM(Main!$J17:$K17)+SUM($B$4:$F$4)),'Gantt Chart'!BP$5&lt;=(SUM(Main!$F5:$G5)+Main!$H5+Main!$I5+SUM(Main!$J5:$K5)+SUM(Main!$J6:$K6)+SUM(Main!$J11:$K11)+SUM(Main!$J17:$K17)+SUM(Main!$J19:$K19)+SUM($B$4:$F$4))),Main!$S19,0)</f>
        <v>0</v>
      </c>
      <c r="BQ59" s="2">
        <f>IF(AND('Gantt Chart'!BQ$5&gt;(SUM(Main!$F5:$G5)+Main!$H5+Main!$I5+SUM(Main!$J5:$K5)+SUM(Main!$J6:$K6)+SUM(Main!$J11:$K11)+SUM(Main!$J17:$K17)+SUM($B$4:$F$4)),'Gantt Chart'!BQ$5&lt;=(SUM(Main!$F5:$G5)+Main!$H5+Main!$I5+SUM(Main!$J5:$K5)+SUM(Main!$J6:$K6)+SUM(Main!$J11:$K11)+SUM(Main!$J17:$K17)+SUM(Main!$J19:$K19)+SUM($B$4:$F$4))),Main!$S19,0)</f>
        <v>0</v>
      </c>
      <c r="BR59" s="2">
        <f>IF(AND('Gantt Chart'!BR$5&gt;(SUM(Main!$F5:$G5)+Main!$H5+Main!$I5+SUM(Main!$J5:$K5)+SUM(Main!$J6:$K6)+SUM(Main!$J11:$K11)+SUM(Main!$J17:$K17)+SUM($B$4:$F$4)),'Gantt Chart'!BR$5&lt;=(SUM(Main!$F5:$G5)+Main!$H5+Main!$I5+SUM(Main!$J5:$K5)+SUM(Main!$J6:$K6)+SUM(Main!$J11:$K11)+SUM(Main!$J17:$K17)+SUM(Main!$J19:$K19)+SUM($B$4:$F$4))),Main!$S19,0)</f>
        <v>0</v>
      </c>
      <c r="BS59" s="2">
        <f>IF(AND('Gantt Chart'!BS$5&gt;(SUM(Main!$F5:$G5)+Main!$H5+Main!$I5+SUM(Main!$J5:$K5)+SUM(Main!$J6:$K6)+SUM(Main!$J11:$K11)+SUM(Main!$J17:$K17)+SUM($B$4:$F$4)),'Gantt Chart'!BS$5&lt;=(SUM(Main!$F5:$G5)+Main!$H5+Main!$I5+SUM(Main!$J5:$K5)+SUM(Main!$J6:$K6)+SUM(Main!$J11:$K11)+SUM(Main!$J17:$K17)+SUM(Main!$J19:$K19)+SUM($B$4:$F$4))),Main!$S19,0)</f>
        <v>0</v>
      </c>
      <c r="BT59" s="2">
        <f>IF(AND('Gantt Chart'!BT$5&gt;(SUM(Main!$F5:$G5)+Main!$H5+Main!$I5+SUM(Main!$J5:$K5)+SUM(Main!$J6:$K6)+SUM(Main!$J11:$K11)+SUM(Main!$J17:$K17)+SUM($B$4:$F$4)),'Gantt Chart'!BT$5&lt;=(SUM(Main!$F5:$G5)+Main!$H5+Main!$I5+SUM(Main!$J5:$K5)+SUM(Main!$J6:$K6)+SUM(Main!$J11:$K11)+SUM(Main!$J17:$K17)+SUM(Main!$J19:$K19)+SUM($B$4:$F$4))),Main!$S19,0)</f>
        <v>0</v>
      </c>
      <c r="BU59" s="2">
        <f>IF(AND('Gantt Chart'!BU$5&gt;(SUM(Main!$F5:$G5)+Main!$H5+Main!$I5+SUM(Main!$J5:$K5)+SUM(Main!$J6:$K6)+SUM(Main!$J11:$K11)+SUM(Main!$J17:$K17)+SUM($B$4:$F$4)),'Gantt Chart'!BU$5&lt;=(SUM(Main!$F5:$G5)+Main!$H5+Main!$I5+SUM(Main!$J5:$K5)+SUM(Main!$J6:$K6)+SUM(Main!$J11:$K11)+SUM(Main!$J17:$K17)+SUM(Main!$J19:$K19)+SUM($B$4:$F$4))),Main!$S19,0)</f>
        <v>0</v>
      </c>
      <c r="BV59" s="2">
        <f>IF(AND('Gantt Chart'!BV$5&gt;(SUM(Main!$F5:$G5)+Main!$H5+Main!$I5+SUM(Main!$J5:$K5)+SUM(Main!$J6:$K6)+SUM(Main!$J11:$K11)+SUM(Main!$J17:$K17)+SUM($B$4:$F$4)),'Gantt Chart'!BV$5&lt;=(SUM(Main!$F5:$G5)+Main!$H5+Main!$I5+SUM(Main!$J5:$K5)+SUM(Main!$J6:$K6)+SUM(Main!$J11:$K11)+SUM(Main!$J17:$K17)+SUM(Main!$J19:$K19)+SUM($B$4:$F$4))),Main!$S19,0)</f>
        <v>0</v>
      </c>
      <c r="BW59" s="2">
        <f>IF(AND('Gantt Chart'!BW$5&gt;(SUM(Main!$F5:$G5)+Main!$H5+Main!$I5+SUM(Main!$J5:$K5)+SUM(Main!$J6:$K6)+SUM(Main!$J11:$K11)+SUM(Main!$J17:$K17)+SUM($B$4:$F$4)),'Gantt Chart'!BW$5&lt;=(SUM(Main!$F5:$G5)+Main!$H5+Main!$I5+SUM(Main!$J5:$K5)+SUM(Main!$J6:$K6)+SUM(Main!$J11:$K11)+SUM(Main!$J17:$K17)+SUM(Main!$J19:$K19)+SUM($B$4:$F$4))),Main!$S19,0)</f>
        <v>0</v>
      </c>
      <c r="BX59" s="2">
        <f>IF(AND('Gantt Chart'!BX$5&gt;(SUM(Main!$F5:$G5)+Main!$H5+Main!$I5+SUM(Main!$J5:$K5)+SUM(Main!$J6:$K6)+SUM(Main!$J11:$K11)+SUM(Main!$J17:$K17)+SUM($B$4:$F$4)),'Gantt Chart'!BX$5&lt;=(SUM(Main!$F5:$G5)+Main!$H5+Main!$I5+SUM(Main!$J5:$K5)+SUM(Main!$J6:$K6)+SUM(Main!$J11:$K11)+SUM(Main!$J17:$K17)+SUM(Main!$J19:$K19)+SUM($B$4:$F$4))),Main!$S19,0)</f>
        <v>0</v>
      </c>
      <c r="BY59" s="2">
        <f>IF(AND('Gantt Chart'!BY$5&gt;(SUM(Main!$F5:$G5)+Main!$H5+Main!$I5+SUM(Main!$J5:$K5)+SUM(Main!$J6:$K6)+SUM(Main!$J11:$K11)+SUM(Main!$J17:$K17)+SUM($B$4:$F$4)),'Gantt Chart'!BY$5&lt;=(SUM(Main!$F5:$G5)+Main!$H5+Main!$I5+SUM(Main!$J5:$K5)+SUM(Main!$J6:$K6)+SUM(Main!$J11:$K11)+SUM(Main!$J17:$K17)+SUM(Main!$J19:$K19)+SUM($B$4:$F$4))),Main!$S19,0)</f>
        <v>0</v>
      </c>
      <c r="BZ59" s="2">
        <f>IF(AND('Gantt Chart'!BZ$5&gt;(SUM(Main!$F5:$G5)+Main!$H5+Main!$I5+SUM(Main!$J5:$K5)+SUM(Main!$J6:$K6)+SUM(Main!$J11:$K11)+SUM(Main!$J17:$K17)+SUM($B$4:$F$4)),'Gantt Chart'!BZ$5&lt;=(SUM(Main!$F5:$G5)+Main!$H5+Main!$I5+SUM(Main!$J5:$K5)+SUM(Main!$J6:$K6)+SUM(Main!$J11:$K11)+SUM(Main!$J17:$K17)+SUM(Main!$J19:$K19)+SUM($B$4:$F$4))),Main!$S19,0)</f>
        <v>0</v>
      </c>
      <c r="CA59" s="2">
        <f>IF(AND('Gantt Chart'!CA$5&gt;(SUM(Main!$F5:$G5)+Main!$H5+Main!$I5+SUM(Main!$J5:$K5)+SUM(Main!$J6:$K6)+SUM(Main!$J11:$K11)+SUM(Main!$J17:$K17)+SUM($B$4:$F$4)),'Gantt Chart'!CA$5&lt;=(SUM(Main!$F5:$G5)+Main!$H5+Main!$I5+SUM(Main!$J5:$K5)+SUM(Main!$J6:$K6)+SUM(Main!$J11:$K11)+SUM(Main!$J17:$K17)+SUM(Main!$J19:$K19)+SUM($B$4:$F$4))),Main!$S19,0)</f>
        <v>0</v>
      </c>
      <c r="CB59" s="2">
        <f>IF(AND('Gantt Chart'!CB$5&gt;(SUM(Main!$F5:$G5)+Main!$H5+Main!$I5+SUM(Main!$J5:$K5)+SUM(Main!$J6:$K6)+SUM(Main!$J11:$K11)+SUM(Main!$J17:$K17)+SUM($B$4:$F$4)),'Gantt Chart'!CB$5&lt;=(SUM(Main!$F5:$G5)+Main!$H5+Main!$I5+SUM(Main!$J5:$K5)+SUM(Main!$J6:$K6)+SUM(Main!$J11:$K11)+SUM(Main!$J17:$K17)+SUM(Main!$J19:$K19)+SUM($B$4:$F$4))),Main!$S19,0)</f>
        <v>0</v>
      </c>
      <c r="CC59" s="2">
        <f>IF(AND('Gantt Chart'!CC$5&gt;(SUM(Main!$F5:$G5)+Main!$H5+Main!$I5+SUM(Main!$J5:$K5)+SUM(Main!$J6:$K6)+SUM(Main!$J11:$K11)+SUM(Main!$J17:$K17)+SUM($B$4:$F$4)),'Gantt Chart'!CC$5&lt;=(SUM(Main!$F5:$G5)+Main!$H5+Main!$I5+SUM(Main!$J5:$K5)+SUM(Main!$J6:$K6)+SUM(Main!$J11:$K11)+SUM(Main!$J17:$K17)+SUM(Main!$J19:$K19)+SUM($B$4:$F$4))),Main!$S19,0)</f>
        <v>0</v>
      </c>
      <c r="CD59" s="2">
        <f>IF(AND('Gantt Chart'!CD$5&gt;(SUM(Main!$F5:$G5)+Main!$H5+Main!$I5+SUM(Main!$J5:$K5)+SUM(Main!$J6:$K6)+SUM(Main!$J11:$K11)+SUM(Main!$J17:$K17)+SUM($B$4:$F$4)),'Gantt Chart'!CD$5&lt;=(SUM(Main!$F5:$G5)+Main!$H5+Main!$I5+SUM(Main!$J5:$K5)+SUM(Main!$J6:$K6)+SUM(Main!$J11:$K11)+SUM(Main!$J17:$K17)+SUM(Main!$J19:$K19)+SUM($B$4:$F$4))),Main!$S19,0)</f>
        <v>0</v>
      </c>
      <c r="CE59" s="2">
        <f>IF(AND('Gantt Chart'!CE$5&gt;(SUM(Main!$F5:$G5)+Main!$H5+Main!$I5+SUM(Main!$J5:$K5)+SUM(Main!$J6:$K6)+SUM(Main!$J11:$K11)+SUM(Main!$J17:$K17)+SUM($B$4:$F$4)),'Gantt Chart'!CE$5&lt;=(SUM(Main!$F5:$G5)+Main!$H5+Main!$I5+SUM(Main!$J5:$K5)+SUM(Main!$J6:$K6)+SUM(Main!$J11:$K11)+SUM(Main!$J17:$K17)+SUM(Main!$J19:$K19)+SUM($B$4:$F$4))),Main!$S19,0)</f>
        <v>0</v>
      </c>
      <c r="CF59" s="2">
        <f>IF(AND('Gantt Chart'!CF$5&gt;(SUM(Main!$F5:$G5)+Main!$H5+Main!$I5+SUM(Main!$J5:$K5)+SUM(Main!$J6:$K6)+SUM(Main!$J11:$K11)+SUM(Main!$J17:$K17)+SUM($B$4:$F$4)),'Gantt Chart'!CF$5&lt;=(SUM(Main!$F5:$G5)+Main!$H5+Main!$I5+SUM(Main!$J5:$K5)+SUM(Main!$J6:$K6)+SUM(Main!$J11:$K11)+SUM(Main!$J17:$K17)+SUM(Main!$J19:$K19)+SUM($B$4:$F$4))),Main!$S19,0)</f>
        <v>0</v>
      </c>
      <c r="CG59" s="2">
        <f>IF(AND('Gantt Chart'!CG$5&gt;(SUM(Main!$F5:$G5)+Main!$H5+Main!$I5+SUM(Main!$J5:$K5)+SUM(Main!$J6:$K6)+SUM(Main!$J11:$K11)+SUM(Main!$J17:$K17)+SUM($B$4:$F$4)),'Gantt Chart'!CG$5&lt;=(SUM(Main!$F5:$G5)+Main!$H5+Main!$I5+SUM(Main!$J5:$K5)+SUM(Main!$J6:$K6)+SUM(Main!$J11:$K11)+SUM(Main!$J17:$K17)+SUM(Main!$J19:$K19)+SUM($B$4:$F$4))),Main!$S19,0)</f>
        <v>0</v>
      </c>
      <c r="CH59" s="2">
        <f>IF(AND('Gantt Chart'!CH$5&gt;(SUM(Main!$F5:$G5)+Main!$H5+Main!$I5+SUM(Main!$J5:$K5)+SUM(Main!$J6:$K6)+SUM(Main!$J11:$K11)+SUM(Main!$J17:$K17)+SUM($B$4:$F$4)),'Gantt Chart'!CH$5&lt;=(SUM(Main!$F5:$G5)+Main!$H5+Main!$I5+SUM(Main!$J5:$K5)+SUM(Main!$J6:$K6)+SUM(Main!$J11:$K11)+SUM(Main!$J17:$K17)+SUM(Main!$J19:$K19)+SUM($B$4:$F$4))),Main!$S19,0)</f>
        <v>0</v>
      </c>
      <c r="CI59" s="2">
        <f>IF(AND('Gantt Chart'!CI$5&gt;(SUM(Main!$F5:$G5)+Main!$H5+Main!$I5+SUM(Main!$J5:$K5)+SUM(Main!$J6:$K6)+SUM(Main!$J11:$K11)+SUM(Main!$J17:$K17)+SUM($B$4:$F$4)),'Gantt Chart'!CI$5&lt;=(SUM(Main!$F5:$G5)+Main!$H5+Main!$I5+SUM(Main!$J5:$K5)+SUM(Main!$J6:$K6)+SUM(Main!$J11:$K11)+SUM(Main!$J17:$K17)+SUM(Main!$J19:$K19)+SUM($B$4:$F$4))),Main!$S19,0)</f>
        <v>0</v>
      </c>
      <c r="CJ59" s="2">
        <f>IF(AND('Gantt Chart'!CJ$5&gt;(SUM(Main!$F5:$G5)+Main!$H5+Main!$I5+SUM(Main!$J5:$K5)+SUM(Main!$J6:$K6)+SUM(Main!$J11:$K11)+SUM(Main!$J17:$K17)+SUM($B$4:$F$4)),'Gantt Chart'!CJ$5&lt;=(SUM(Main!$F5:$G5)+Main!$H5+Main!$I5+SUM(Main!$J5:$K5)+SUM(Main!$J6:$K6)+SUM(Main!$J11:$K11)+SUM(Main!$J17:$K17)+SUM(Main!$J19:$K19)+SUM($B$4:$F$4))),Main!$S19,0)</f>
        <v>0</v>
      </c>
      <c r="CK59" s="2">
        <f>IF(AND('Gantt Chart'!CK$5&gt;(SUM(Main!$F5:$G5)+Main!$H5+Main!$I5+SUM(Main!$J5:$K5)+SUM(Main!$J6:$K6)+SUM(Main!$J11:$K11)+SUM(Main!$J17:$K17)+SUM($B$4:$F$4)),'Gantt Chart'!CK$5&lt;=(SUM(Main!$F5:$G5)+Main!$H5+Main!$I5+SUM(Main!$J5:$K5)+SUM(Main!$J6:$K6)+SUM(Main!$J11:$K11)+SUM(Main!$J17:$K17)+SUM(Main!$J19:$K19)+SUM($B$4:$F$4))),Main!$S19,0)</f>
        <v>0</v>
      </c>
      <c r="CL59" s="2">
        <f>IF(AND('Gantt Chart'!CL$5&gt;(SUM(Main!$F5:$G5)+Main!$H5+Main!$I5+SUM(Main!$J5:$K5)+SUM(Main!$J6:$K6)+SUM(Main!$J11:$K11)+SUM(Main!$J17:$K17)+SUM($B$4:$F$4)),'Gantt Chart'!CL$5&lt;=(SUM(Main!$F5:$G5)+Main!$H5+Main!$I5+SUM(Main!$J5:$K5)+SUM(Main!$J6:$K6)+SUM(Main!$J11:$K11)+SUM(Main!$J17:$K17)+SUM(Main!$J19:$K19)+SUM($B$4:$F$4))),Main!$S19,0)</f>
        <v>0</v>
      </c>
      <c r="CM59" s="2">
        <f>IF(AND('Gantt Chart'!CM$5&gt;(SUM(Main!$F5:$G5)+Main!$H5+Main!$I5+SUM(Main!$J5:$K5)+SUM(Main!$J6:$K6)+SUM(Main!$J11:$K11)+SUM(Main!$J17:$K17)+SUM($B$4:$F$4)),'Gantt Chart'!CM$5&lt;=(SUM(Main!$F5:$G5)+Main!$H5+Main!$I5+SUM(Main!$J5:$K5)+SUM(Main!$J6:$K6)+SUM(Main!$J11:$K11)+SUM(Main!$J17:$K17)+SUM(Main!$J19:$K19)+SUM($B$4:$F$4))),Main!$S19,0)</f>
        <v>0</v>
      </c>
      <c r="CN59" s="2">
        <f>IF(AND('Gantt Chart'!CN$5&gt;(SUM(Main!$F5:$G5)+Main!$H5+Main!$I5+SUM(Main!$J5:$K5)+SUM(Main!$J6:$K6)+SUM(Main!$J11:$K11)+SUM(Main!$J17:$K17)+SUM($B$4:$F$4)),'Gantt Chart'!CN$5&lt;=(SUM(Main!$F5:$G5)+Main!$H5+Main!$I5+SUM(Main!$J5:$K5)+SUM(Main!$J6:$K6)+SUM(Main!$J11:$K11)+SUM(Main!$J17:$K17)+SUM(Main!$J19:$K19)+SUM($B$4:$F$4))),Main!$S19,0)</f>
        <v>0</v>
      </c>
      <c r="CO59" s="2">
        <f>IF(AND('Gantt Chart'!CO$5&gt;(SUM(Main!$F5:$G5)+Main!$H5+Main!$I5+SUM(Main!$J5:$K5)+SUM(Main!$J6:$K6)+SUM(Main!$J11:$K11)+SUM(Main!$J17:$K17)+SUM($B$4:$F$4)),'Gantt Chart'!CO$5&lt;=(SUM(Main!$F5:$G5)+Main!$H5+Main!$I5+SUM(Main!$J5:$K5)+SUM(Main!$J6:$K6)+SUM(Main!$J11:$K11)+SUM(Main!$J17:$K17)+SUM(Main!$J19:$K19)+SUM($B$4:$F$4))),Main!$S19,0)</f>
        <v>0</v>
      </c>
      <c r="CP59" s="2">
        <f>IF(AND('Gantt Chart'!CP$5&gt;(SUM(Main!$F5:$G5)+Main!$H5+Main!$I5+SUM(Main!$J5:$K5)+SUM(Main!$J6:$K6)+SUM(Main!$J11:$K11)+SUM(Main!$J17:$K17)+SUM($B$4:$F$4)),'Gantt Chart'!CP$5&lt;=(SUM(Main!$F5:$G5)+Main!$H5+Main!$I5+SUM(Main!$J5:$K5)+SUM(Main!$J6:$K6)+SUM(Main!$J11:$K11)+SUM(Main!$J17:$K17)+SUM(Main!$J19:$K19)+SUM($B$4:$F$4))),Main!$S19,0)</f>
        <v>0</v>
      </c>
      <c r="CQ59" s="2">
        <f>IF(AND('Gantt Chart'!CQ$5&gt;(SUM(Main!$F5:$G5)+Main!$H5+Main!$I5+SUM(Main!$J5:$K5)+SUM(Main!$J6:$K6)+SUM(Main!$J11:$K11)+SUM(Main!$J17:$K17)+SUM($B$4:$F$4)),'Gantt Chart'!CQ$5&lt;=(SUM(Main!$F5:$G5)+Main!$H5+Main!$I5+SUM(Main!$J5:$K5)+SUM(Main!$J6:$K6)+SUM(Main!$J11:$K11)+SUM(Main!$J17:$K17)+SUM(Main!$J19:$K19)+SUM($B$4:$F$4))),Main!$S19,0)</f>
        <v>0</v>
      </c>
      <c r="CR59" s="2">
        <f>IF(AND('Gantt Chart'!CR$5&gt;(SUM(Main!$F5:$G5)+Main!$H5+Main!$I5+SUM(Main!$J5:$K5)+SUM(Main!$J6:$K6)+SUM(Main!$J11:$K11)+SUM(Main!$J17:$K17)+SUM($B$4:$F$4)),'Gantt Chart'!CR$5&lt;=(SUM(Main!$F5:$G5)+Main!$H5+Main!$I5+SUM(Main!$J5:$K5)+SUM(Main!$J6:$K6)+SUM(Main!$J11:$K11)+SUM(Main!$J17:$K17)+SUM(Main!$J19:$K19)+SUM($B$4:$F$4))),Main!$S19,0)</f>
        <v>0</v>
      </c>
      <c r="CS59" s="2">
        <f>IF(AND('Gantt Chart'!CS$5&gt;(SUM(Main!$F5:$G5)+Main!$H5+Main!$I5+SUM(Main!$J5:$K5)+SUM(Main!$J6:$K6)+SUM(Main!$J11:$K11)+SUM(Main!$J17:$K17)+SUM($B$4:$F$4)),'Gantt Chart'!CS$5&lt;=(SUM(Main!$F5:$G5)+Main!$H5+Main!$I5+SUM(Main!$J5:$K5)+SUM(Main!$J6:$K6)+SUM(Main!$J11:$K11)+SUM(Main!$J17:$K17)+SUM(Main!$J19:$K19)+SUM($B$4:$F$4))),Main!$S19,0)</f>
        <v>0</v>
      </c>
      <c r="CT59" s="2">
        <f>IF(AND('Gantt Chart'!CT$5&gt;(SUM(Main!$F5:$G5)+Main!$H5+Main!$I5+SUM(Main!$J5:$K5)+SUM(Main!$J6:$K6)+SUM(Main!$J11:$K11)+SUM(Main!$J17:$K17)+SUM($B$4:$F$4)),'Gantt Chart'!CT$5&lt;=(SUM(Main!$F5:$G5)+Main!$H5+Main!$I5+SUM(Main!$J5:$K5)+SUM(Main!$J6:$K6)+SUM(Main!$J11:$K11)+SUM(Main!$J17:$K17)+SUM(Main!$J19:$K19)+SUM($B$4:$F$4))),Main!$S19,0)</f>
        <v>0</v>
      </c>
      <c r="CU59" s="2">
        <f>IF(AND('Gantt Chart'!CU$5&gt;(SUM(Main!$F5:$G5)+Main!$H5+Main!$I5+SUM(Main!$J5:$K5)+SUM(Main!$J6:$K6)+SUM(Main!$J11:$K11)+SUM(Main!$J17:$K17)+SUM($B$4:$F$4)),'Gantt Chart'!CU$5&lt;=(SUM(Main!$F5:$G5)+Main!$H5+Main!$I5+SUM(Main!$J5:$K5)+SUM(Main!$J6:$K6)+SUM(Main!$J11:$K11)+SUM(Main!$J17:$K17)+SUM(Main!$J19:$K19)+SUM($B$4:$F$4))),Main!$S19,0)</f>
        <v>0</v>
      </c>
      <c r="CV59" s="2">
        <f>IF(AND('Gantt Chart'!CV$5&gt;(SUM(Main!$F5:$G5)+Main!$H5+Main!$I5+SUM(Main!$J5:$K5)+SUM(Main!$J6:$K6)+SUM(Main!$J11:$K11)+SUM(Main!$J17:$K17)+SUM($B$4:$F$4)),'Gantt Chart'!CV$5&lt;=(SUM(Main!$F5:$G5)+Main!$H5+Main!$I5+SUM(Main!$J5:$K5)+SUM(Main!$J6:$K6)+SUM(Main!$J11:$K11)+SUM(Main!$J17:$K17)+SUM(Main!$J19:$K19)+SUM($B$4:$F$4))),Main!$S19,0)</f>
        <v>0</v>
      </c>
      <c r="CW59" s="2">
        <f>IF(AND('Gantt Chart'!CW$5&gt;(SUM(Main!$F5:$G5)+Main!$H5+Main!$I5+SUM(Main!$J5:$K5)+SUM(Main!$J6:$K6)+SUM(Main!$J11:$K11)+SUM(Main!$J17:$K17)+SUM($B$4:$F$4)),'Gantt Chart'!CW$5&lt;=(SUM(Main!$F5:$G5)+Main!$H5+Main!$I5+SUM(Main!$J5:$K5)+SUM(Main!$J6:$K6)+SUM(Main!$J11:$K11)+SUM(Main!$J17:$K17)+SUM(Main!$J19:$K19)+SUM($B$4:$F$4))),Main!$S19,0)</f>
        <v>0</v>
      </c>
      <c r="CX59" s="2">
        <f>IF(AND('Gantt Chart'!CX$5&gt;(SUM(Main!$F5:$G5)+Main!$H5+Main!$I5+SUM(Main!$J5:$K5)+SUM(Main!$J6:$K6)+SUM(Main!$J11:$K11)+SUM(Main!$J17:$K17)+SUM($B$4:$F$4)),'Gantt Chart'!CX$5&lt;=(SUM(Main!$F5:$G5)+Main!$H5+Main!$I5+SUM(Main!$J5:$K5)+SUM(Main!$J6:$K6)+SUM(Main!$J11:$K11)+SUM(Main!$J17:$K17)+SUM(Main!$J19:$K19)+SUM($B$4:$F$4))),Main!$S19,0)</f>
        <v>0</v>
      </c>
      <c r="CY59" s="2">
        <f>IF(AND('Gantt Chart'!CY$5&gt;(SUM(Main!$F5:$G5)+Main!$H5+Main!$I5+SUM(Main!$J5:$K5)+SUM(Main!$J6:$K6)+SUM(Main!$J11:$K11)+SUM(Main!$J17:$K17)+SUM($B$4:$F$4)),'Gantt Chart'!CY$5&lt;=(SUM(Main!$F5:$G5)+Main!$H5+Main!$I5+SUM(Main!$J5:$K5)+SUM(Main!$J6:$K6)+SUM(Main!$J11:$K11)+SUM(Main!$J17:$K17)+SUM(Main!$J19:$K19)+SUM($B$4:$F$4))),Main!$S19,0)</f>
        <v>0</v>
      </c>
      <c r="CZ59" s="2">
        <f>IF(AND('Gantt Chart'!CZ$5&gt;(SUM(Main!$F5:$G5)+Main!$H5+Main!$I5+SUM(Main!$J5:$K5)+SUM(Main!$J6:$K6)+SUM(Main!$J11:$K11)+SUM(Main!$J17:$K17)+SUM($B$4:$F$4)),'Gantt Chart'!CZ$5&lt;=(SUM(Main!$F5:$G5)+Main!$H5+Main!$I5+SUM(Main!$J5:$K5)+SUM(Main!$J6:$K6)+SUM(Main!$J11:$K11)+SUM(Main!$J17:$K17)+SUM(Main!$J19:$K19)+SUM($B$4:$F$4))),Main!$S19,0)</f>
        <v>0</v>
      </c>
      <c r="DA59" s="2">
        <f>IF(AND('Gantt Chart'!DA$5&gt;(SUM(Main!$F5:$G5)+Main!$H5+Main!$I5+SUM(Main!$J5:$K5)+SUM(Main!$J6:$K6)+SUM(Main!$J11:$K11)+SUM(Main!$J17:$K17)+SUM($B$4:$F$4)),'Gantt Chart'!DA$5&lt;=(SUM(Main!$F5:$G5)+Main!$H5+Main!$I5+SUM(Main!$J5:$K5)+SUM(Main!$J6:$K6)+SUM(Main!$J11:$K11)+SUM(Main!$J17:$K17)+SUM(Main!$J19:$K19)+SUM($B$4:$F$4))),Main!$S19,0)</f>
        <v>0</v>
      </c>
      <c r="DB59" s="2">
        <f>IF(AND('Gantt Chart'!DB$5&gt;(SUM(Main!$F5:$G5)+Main!$H5+Main!$I5+SUM(Main!$J5:$K5)+SUM(Main!$J6:$K6)+SUM(Main!$J11:$K11)+SUM(Main!$J17:$K17)+SUM($B$4:$F$4)),'Gantt Chart'!DB$5&lt;=(SUM(Main!$F5:$G5)+Main!$H5+Main!$I5+SUM(Main!$J5:$K5)+SUM(Main!$J6:$K6)+SUM(Main!$J11:$K11)+SUM(Main!$J17:$K17)+SUM(Main!$J19:$K19)+SUM($B$4:$F$4))),Main!$S19,0)</f>
        <v>0</v>
      </c>
      <c r="DC59" s="2">
        <f>IF(AND('Gantt Chart'!DC$5&gt;(SUM(Main!$F5:$G5)+Main!$H5+Main!$I5+SUM(Main!$J5:$K5)+SUM(Main!$J6:$K6)+SUM(Main!$J11:$K11)+SUM(Main!$J17:$K17)+SUM($B$4:$F$4)),'Gantt Chart'!DC$5&lt;=(SUM(Main!$F5:$G5)+Main!$H5+Main!$I5+SUM(Main!$J5:$K5)+SUM(Main!$J6:$K6)+SUM(Main!$J11:$K11)+SUM(Main!$J17:$K17)+SUM(Main!$J19:$K19)+SUM($B$4:$F$4))),Main!$S19,0)</f>
        <v>0</v>
      </c>
      <c r="DD59" s="2">
        <f>IF(AND('Gantt Chart'!DD$5&gt;(SUM(Main!$F5:$G5)+Main!$H5+Main!$I5+SUM(Main!$J5:$K5)+SUM(Main!$J6:$K6)+SUM(Main!$J11:$K11)+SUM(Main!$J17:$K17)+SUM($B$4:$F$4)),'Gantt Chart'!DD$5&lt;=(SUM(Main!$F5:$G5)+Main!$H5+Main!$I5+SUM(Main!$J5:$K5)+SUM(Main!$J6:$K6)+SUM(Main!$J11:$K11)+SUM(Main!$J17:$K17)+SUM(Main!$J19:$K19)+SUM($B$4:$F$4))),Main!$S19,0)</f>
        <v>0</v>
      </c>
      <c r="DE59" s="2">
        <f>IF(AND('Gantt Chart'!DE$5&gt;(SUM(Main!$F5:$G5)+Main!$H5+Main!$I5+SUM(Main!$J5:$K5)+SUM(Main!$J6:$K6)+SUM(Main!$J11:$K11)+SUM(Main!$J17:$K17)+SUM($B$4:$F$4)),'Gantt Chart'!DE$5&lt;=(SUM(Main!$F5:$G5)+Main!$H5+Main!$I5+SUM(Main!$J5:$K5)+SUM(Main!$J6:$K6)+SUM(Main!$J11:$K11)+SUM(Main!$J17:$K17)+SUM(Main!$J19:$K19)+SUM($B$4:$F$4))),Main!$S19,0)</f>
        <v>0</v>
      </c>
      <c r="DF59" s="2">
        <f>IF(AND('Gantt Chart'!DF$5&gt;(SUM(Main!$F5:$G5)+Main!$H5+Main!$I5+SUM(Main!$J5:$K5)+SUM(Main!$J6:$K6)+SUM(Main!$J11:$K11)+SUM(Main!$J17:$K17)+SUM($B$4:$F$4)),'Gantt Chart'!DF$5&lt;=(SUM(Main!$F5:$G5)+Main!$H5+Main!$I5+SUM(Main!$J5:$K5)+SUM(Main!$J6:$K6)+SUM(Main!$J11:$K11)+SUM(Main!$J17:$K17)+SUM(Main!$J19:$K19)+SUM($B$4:$F$4))),Main!$S19,0)</f>
        <v>0</v>
      </c>
      <c r="DG59" s="2">
        <f>IF(AND('Gantt Chart'!DG$5&gt;(SUM(Main!$F5:$G5)+Main!$H5+Main!$I5+SUM(Main!$J5:$K5)+SUM(Main!$J6:$K6)+SUM(Main!$J11:$K11)+SUM(Main!$J17:$K17)+SUM($B$4:$F$4)),'Gantt Chart'!DG$5&lt;=(SUM(Main!$F5:$G5)+Main!$H5+Main!$I5+SUM(Main!$J5:$K5)+SUM(Main!$J6:$K6)+SUM(Main!$J11:$K11)+SUM(Main!$J17:$K17)+SUM(Main!$J19:$K19)+SUM($B$4:$F$4))),Main!$S19,0)</f>
        <v>0</v>
      </c>
      <c r="DH59" s="2">
        <f>IF(AND('Gantt Chart'!DH$5&gt;(SUM(Main!$F5:$G5)+Main!$H5+Main!$I5+SUM(Main!$J5:$K5)+SUM(Main!$J6:$K6)+SUM(Main!$J11:$K11)+SUM(Main!$J17:$K17)+SUM($B$4:$F$4)),'Gantt Chart'!DH$5&lt;=(SUM(Main!$F5:$G5)+Main!$H5+Main!$I5+SUM(Main!$J5:$K5)+SUM(Main!$J6:$K6)+SUM(Main!$J11:$K11)+SUM(Main!$J17:$K17)+SUM(Main!$J19:$K19)+SUM($B$4:$F$4))),Main!$S19,0)</f>
        <v>0</v>
      </c>
      <c r="DI59" s="2">
        <f>IF(AND('Gantt Chart'!DI$5&gt;(SUM(Main!$F5:$G5)+Main!$H5+Main!$I5+SUM(Main!$J5:$K5)+SUM(Main!$J6:$K6)+SUM(Main!$J11:$K11)+SUM(Main!$J17:$K17)+SUM($B$4:$F$4)),'Gantt Chart'!DI$5&lt;=(SUM(Main!$F5:$G5)+Main!$H5+Main!$I5+SUM(Main!$J5:$K5)+SUM(Main!$J6:$K6)+SUM(Main!$J11:$K11)+SUM(Main!$J17:$K17)+SUM(Main!$J19:$K19)+SUM($B$4:$F$4))),Main!$S19,0)</f>
        <v>0</v>
      </c>
      <c r="DJ59" s="2">
        <f>IF(AND('Gantt Chart'!DJ$5&gt;(SUM(Main!$F5:$G5)+Main!$H5+Main!$I5+SUM(Main!$J5:$K5)+SUM(Main!$J6:$K6)+SUM(Main!$J11:$K11)+SUM(Main!$J17:$K17)+SUM($B$4:$F$4)),'Gantt Chart'!DJ$5&lt;=(SUM(Main!$F5:$G5)+Main!$H5+Main!$I5+SUM(Main!$J5:$K5)+SUM(Main!$J6:$K6)+SUM(Main!$J11:$K11)+SUM(Main!$J17:$K17)+SUM(Main!$J19:$K19)+SUM($B$4:$F$4))),Main!$S19,0)</f>
        <v>0</v>
      </c>
      <c r="DK59" s="2">
        <f>IF(AND('Gantt Chart'!DK$5&gt;(SUM(Main!$F5:$G5)+Main!$H5+Main!$I5+SUM(Main!$J5:$K5)+SUM(Main!$J6:$K6)+SUM(Main!$J11:$K11)+SUM(Main!$J17:$K17)+SUM($B$4:$F$4)),'Gantt Chart'!DK$5&lt;=(SUM(Main!$F5:$G5)+Main!$H5+Main!$I5+SUM(Main!$J5:$K5)+SUM(Main!$J6:$K6)+SUM(Main!$J11:$K11)+SUM(Main!$J17:$K17)+SUM(Main!$J19:$K19)+SUM($B$4:$F$4))),Main!$S19,0)</f>
        <v>0</v>
      </c>
      <c r="DL59" s="2">
        <f>IF(AND('Gantt Chart'!DL$5&gt;(SUM(Main!$F5:$G5)+Main!$H5+Main!$I5+SUM(Main!$J5:$K5)+SUM(Main!$J6:$K6)+SUM(Main!$J11:$K11)+SUM(Main!$J17:$K17)+SUM($B$4:$F$4)),'Gantt Chart'!DL$5&lt;=(SUM(Main!$F5:$G5)+Main!$H5+Main!$I5+SUM(Main!$J5:$K5)+SUM(Main!$J6:$K6)+SUM(Main!$J11:$K11)+SUM(Main!$J17:$K17)+SUM(Main!$J19:$K19)+SUM($B$4:$F$4))),Main!$S19,0)</f>
        <v>0</v>
      </c>
      <c r="DM59" s="2">
        <f>IF(AND('Gantt Chart'!DM$5&gt;(SUM(Main!$F5:$G5)+Main!$H5+Main!$I5+SUM(Main!$J5:$K5)+SUM(Main!$J6:$K6)+SUM(Main!$J11:$K11)+SUM(Main!$J17:$K17)+SUM($B$4:$F$4)),'Gantt Chart'!DM$5&lt;=(SUM(Main!$F5:$G5)+Main!$H5+Main!$I5+SUM(Main!$J5:$K5)+SUM(Main!$J6:$K6)+SUM(Main!$J11:$K11)+SUM(Main!$J17:$K17)+SUM(Main!$J19:$K19)+SUM($B$4:$F$4))),Main!$S19,0)</f>
        <v>0</v>
      </c>
      <c r="DN59" s="2">
        <f>IF(AND('Gantt Chart'!DN$5&gt;(SUM(Main!$F5:$G5)+Main!$H5+Main!$I5+SUM(Main!$J5:$K5)+SUM(Main!$J6:$K6)+SUM(Main!$J11:$K11)+SUM(Main!$J17:$K17)+SUM($B$4:$F$4)),'Gantt Chart'!DN$5&lt;=(SUM(Main!$F5:$G5)+Main!$H5+Main!$I5+SUM(Main!$J5:$K5)+SUM(Main!$J6:$K6)+SUM(Main!$J11:$K11)+SUM(Main!$J17:$K17)+SUM(Main!$J19:$K19)+SUM($B$4:$F$4))),Main!$S19,0)</f>
        <v>0</v>
      </c>
      <c r="DO59" s="2">
        <f>IF(AND('Gantt Chart'!DO$5&gt;(SUM(Main!$F5:$G5)+Main!$H5+Main!$I5+SUM(Main!$J5:$K5)+SUM(Main!$J6:$K6)+SUM(Main!$J11:$K11)+SUM(Main!$J17:$K17)+SUM($B$4:$F$4)),'Gantt Chart'!DO$5&lt;=(SUM(Main!$F5:$G5)+Main!$H5+Main!$I5+SUM(Main!$J5:$K5)+SUM(Main!$J6:$K6)+SUM(Main!$J11:$K11)+SUM(Main!$J17:$K17)+SUM(Main!$J19:$K19)+SUM($B$4:$F$4))),Main!$S19,0)</f>
        <v>0</v>
      </c>
      <c r="DP59" s="2">
        <f>IF(AND('Gantt Chart'!DP$5&gt;(SUM(Main!$F5:$G5)+Main!$H5+Main!$I5+SUM(Main!$J5:$K5)+SUM(Main!$J6:$K6)+SUM(Main!$J11:$K11)+SUM(Main!$J17:$K17)+SUM($B$4:$F$4)),'Gantt Chart'!DP$5&lt;=(SUM(Main!$F5:$G5)+Main!$H5+Main!$I5+SUM(Main!$J5:$K5)+SUM(Main!$J6:$K6)+SUM(Main!$J11:$K11)+SUM(Main!$J17:$K17)+SUM(Main!$J19:$K19)+SUM($B$4:$F$4))),Main!$S19,0)</f>
        <v>0</v>
      </c>
      <c r="DQ59" s="2">
        <f>IF(AND('Gantt Chart'!DQ$5&gt;(SUM(Main!$F5:$G5)+Main!$H5+Main!$I5+SUM(Main!$J5:$K5)+SUM(Main!$J6:$K6)+SUM(Main!$J11:$K11)+SUM(Main!$J17:$K17)+SUM($B$4:$F$4)),'Gantt Chart'!DQ$5&lt;=(SUM(Main!$F5:$G5)+Main!$H5+Main!$I5+SUM(Main!$J5:$K5)+SUM(Main!$J6:$K6)+SUM(Main!$J11:$K11)+SUM(Main!$J17:$K17)+SUM(Main!$J19:$K19)+SUM($B$4:$F$4))),Main!$S19,0)</f>
        <v>0</v>
      </c>
      <c r="DR59" s="2">
        <f>IF(AND('Gantt Chart'!DR$5&gt;(SUM(Main!$F5:$G5)+Main!$H5+Main!$I5+SUM(Main!$J5:$K5)+SUM(Main!$J6:$K6)+SUM(Main!$J11:$K11)+SUM(Main!$J17:$K17)+SUM($B$4:$F$4)),'Gantt Chart'!DR$5&lt;=(SUM(Main!$F5:$G5)+Main!$H5+Main!$I5+SUM(Main!$J5:$K5)+SUM(Main!$J6:$K6)+SUM(Main!$J11:$K11)+SUM(Main!$J17:$K17)+SUM(Main!$J19:$K19)+SUM($B$4:$F$4))),Main!$S19,0)</f>
        <v>0</v>
      </c>
      <c r="DS59" s="2">
        <f>IF(AND('Gantt Chart'!DS$5&gt;(SUM(Main!$F5:$G5)+Main!$H5+Main!$I5+SUM(Main!$J5:$K5)+SUM(Main!$J6:$K6)+SUM(Main!$J11:$K11)+SUM(Main!$J17:$K17)+SUM($B$4:$F$4)),'Gantt Chart'!DS$5&lt;=(SUM(Main!$F5:$G5)+Main!$H5+Main!$I5+SUM(Main!$J5:$K5)+SUM(Main!$J6:$K6)+SUM(Main!$J11:$K11)+SUM(Main!$J17:$K17)+SUM(Main!$J19:$K19)+SUM($B$4:$F$4))),Main!$S19,0)</f>
        <v>0</v>
      </c>
      <c r="DT59" s="2">
        <f>IF(AND('Gantt Chart'!DT$5&gt;(SUM(Main!$F5:$G5)+Main!$H5+Main!$I5+SUM(Main!$J5:$K5)+SUM(Main!$J6:$K6)+SUM(Main!$J11:$K11)+SUM(Main!$J17:$K17)+SUM($B$4:$F$4)),'Gantt Chart'!DT$5&lt;=(SUM(Main!$F5:$G5)+Main!$H5+Main!$I5+SUM(Main!$J5:$K5)+SUM(Main!$J6:$K6)+SUM(Main!$J11:$K11)+SUM(Main!$J17:$K17)+SUM(Main!$J19:$K19)+SUM($B$4:$F$4))),Main!$S19,0)</f>
        <v>0</v>
      </c>
      <c r="DU59" s="2">
        <f>IF(AND('Gantt Chart'!DU$5&gt;(SUM(Main!$F5:$G5)+Main!$H5+Main!$I5+SUM(Main!$J5:$K5)+SUM(Main!$J6:$K6)+SUM(Main!$J11:$K11)+SUM(Main!$J17:$K17)+SUM($B$4:$F$4)),'Gantt Chart'!DU$5&lt;=(SUM(Main!$F5:$G5)+Main!$H5+Main!$I5+SUM(Main!$J5:$K5)+SUM(Main!$J6:$K6)+SUM(Main!$J11:$K11)+SUM(Main!$J17:$K17)+SUM(Main!$J19:$K19)+SUM($B$4:$F$4))),Main!$S19,0)</f>
        <v>0</v>
      </c>
      <c r="DV59" s="2">
        <f>IF(AND('Gantt Chart'!DV$5&gt;(SUM(Main!$F5:$G5)+Main!$H5+Main!$I5+SUM(Main!$J5:$K5)+SUM(Main!$J6:$K6)+SUM(Main!$J11:$K11)+SUM(Main!$J17:$K17)+SUM($B$4:$F$4)),'Gantt Chart'!DV$5&lt;=(SUM(Main!$F5:$G5)+Main!$H5+Main!$I5+SUM(Main!$J5:$K5)+SUM(Main!$J6:$K6)+SUM(Main!$J11:$K11)+SUM(Main!$J17:$K17)+SUM(Main!$J19:$K19)+SUM($B$4:$F$4))),Main!$S19,0)</f>
        <v>0</v>
      </c>
      <c r="DW59" s="2">
        <f>IF(AND('Gantt Chart'!DW$5&gt;(SUM(Main!$F5:$G5)+Main!$H5+Main!$I5+SUM(Main!$J5:$K5)+SUM(Main!$J6:$K6)+SUM(Main!$J11:$K11)+SUM(Main!$J17:$K17)+SUM($B$4:$F$4)),'Gantt Chart'!DW$5&lt;=(SUM(Main!$F5:$G5)+Main!$H5+Main!$I5+SUM(Main!$J5:$K5)+SUM(Main!$J6:$K6)+SUM(Main!$J11:$K11)+SUM(Main!$J17:$K17)+SUM(Main!$J19:$K19)+SUM($B$4:$F$4))),Main!$S19,0)</f>
        <v>0</v>
      </c>
      <c r="DX59" s="2">
        <f>IF(AND('Gantt Chart'!DX$5&gt;(SUM(Main!$F5:$G5)+Main!$H5+Main!$I5+SUM(Main!$J5:$K5)+SUM(Main!$J6:$K6)+SUM(Main!$J11:$K11)+SUM(Main!$J17:$K17)+SUM($B$4:$F$4)),'Gantt Chart'!DX$5&lt;=(SUM(Main!$F5:$G5)+Main!$H5+Main!$I5+SUM(Main!$J5:$K5)+SUM(Main!$J6:$K6)+SUM(Main!$J11:$K11)+SUM(Main!$J17:$K17)+SUM(Main!$J19:$K19)+SUM($B$4:$F$4))),Main!$S19,0)</f>
        <v>0</v>
      </c>
      <c r="DY59" s="2">
        <f>IF(AND('Gantt Chart'!DY$5&gt;(SUM(Main!$F5:$G5)+Main!$H5+Main!$I5+SUM(Main!$J5:$K5)+SUM(Main!$J6:$K6)+SUM(Main!$J11:$K11)+SUM(Main!$J17:$K17)+SUM($B$4:$F$4)),'Gantt Chart'!DY$5&lt;=(SUM(Main!$F5:$G5)+Main!$H5+Main!$I5+SUM(Main!$J5:$K5)+SUM(Main!$J6:$K6)+SUM(Main!$J11:$K11)+SUM(Main!$J17:$K17)+SUM(Main!$J19:$K19)+SUM($B$4:$F$4))),Main!$S19,0)</f>
        <v>0</v>
      </c>
      <c r="DZ59" s="2">
        <f>IF(AND('Gantt Chart'!DZ$5&gt;(SUM(Main!$F5:$G5)+Main!$H5+Main!$I5+SUM(Main!$J5:$K5)+SUM(Main!$J6:$K6)+SUM(Main!$J11:$K11)+SUM(Main!$J17:$K17)+SUM($B$4:$F$4)),'Gantt Chart'!DZ$5&lt;=(SUM(Main!$F5:$G5)+Main!$H5+Main!$I5+SUM(Main!$J5:$K5)+SUM(Main!$J6:$K6)+SUM(Main!$J11:$K11)+SUM(Main!$J17:$K17)+SUM(Main!$J19:$K19)+SUM($B$4:$F$4))),Main!$S19,0)</f>
        <v>0</v>
      </c>
      <c r="EA59" s="2">
        <f>IF(AND('Gantt Chart'!EA$5&gt;(SUM(Main!$F5:$G5)+Main!$H5+Main!$I5+SUM(Main!$J5:$K5)+SUM(Main!$J6:$K6)+SUM(Main!$J11:$K11)+SUM(Main!$J17:$K17)+SUM($B$4:$F$4)),'Gantt Chart'!EA$5&lt;=(SUM(Main!$F5:$G5)+Main!$H5+Main!$I5+SUM(Main!$J5:$K5)+SUM(Main!$J6:$K6)+SUM(Main!$J11:$K11)+SUM(Main!$J17:$K17)+SUM(Main!$J19:$K19)+SUM($B$4:$F$4))),Main!$S19,0)</f>
        <v>0</v>
      </c>
      <c r="EB59" s="2">
        <f>IF(AND('Gantt Chart'!EB$5&gt;(SUM(Main!$F5:$G5)+Main!$H5+Main!$I5+SUM(Main!$J5:$K5)+SUM(Main!$J6:$K6)+SUM(Main!$J11:$K11)+SUM(Main!$J17:$K17)+SUM($B$4:$F$4)),'Gantt Chart'!EB$5&lt;=(SUM(Main!$F5:$G5)+Main!$H5+Main!$I5+SUM(Main!$J5:$K5)+SUM(Main!$J6:$K6)+SUM(Main!$J11:$K11)+SUM(Main!$J17:$K17)+SUM(Main!$J19:$K19)+SUM($B$4:$F$4))),Main!$S19,0)</f>
        <v>0</v>
      </c>
      <c r="EC59" s="2">
        <f>IF(AND('Gantt Chart'!EC$5&gt;(SUM(Main!$F5:$G5)+Main!$H5+Main!$I5+SUM(Main!$J5:$K5)+SUM(Main!$J6:$K6)+SUM(Main!$J11:$K11)+SUM(Main!$J17:$K17)+SUM($B$4:$F$4)),'Gantt Chart'!EC$5&lt;=(SUM(Main!$F5:$G5)+Main!$H5+Main!$I5+SUM(Main!$J5:$K5)+SUM(Main!$J6:$K6)+SUM(Main!$J11:$K11)+SUM(Main!$J17:$K17)+SUM(Main!$J19:$K19)+SUM($B$4:$F$4))),Main!$S19,0)</f>
        <v>0</v>
      </c>
      <c r="ED59" s="2">
        <f>IF(AND('Gantt Chart'!ED$5&gt;(SUM(Main!$F5:$G5)+Main!$H5+Main!$I5+SUM(Main!$J5:$K5)+SUM(Main!$J6:$K6)+SUM(Main!$J11:$K11)+SUM(Main!$J17:$K17)+SUM($B$4:$F$4)),'Gantt Chart'!ED$5&lt;=(SUM(Main!$F5:$G5)+Main!$H5+Main!$I5+SUM(Main!$J5:$K5)+SUM(Main!$J6:$K6)+SUM(Main!$J11:$K11)+SUM(Main!$J17:$K17)+SUM(Main!$J19:$K19)+SUM($B$4:$F$4))),Main!$S19,0)</f>
        <v>0</v>
      </c>
      <c r="EE59" s="2">
        <f>IF(AND('Gantt Chart'!EE$5&gt;(SUM(Main!$F5:$G5)+Main!$H5+Main!$I5+SUM(Main!$J5:$K5)+SUM(Main!$J6:$K6)+SUM(Main!$J11:$K11)+SUM(Main!$J17:$K17)+SUM($B$4:$F$4)),'Gantt Chart'!EE$5&lt;=(SUM(Main!$F5:$G5)+Main!$H5+Main!$I5+SUM(Main!$J5:$K5)+SUM(Main!$J6:$K6)+SUM(Main!$J11:$K11)+SUM(Main!$J17:$K17)+SUM(Main!$J19:$K19)+SUM($B$4:$F$4))),Main!$S19,0)</f>
        <v>0</v>
      </c>
      <c r="EF59" s="2">
        <f>IF(AND('Gantt Chart'!EF$5&gt;(SUM(Main!$F5:$G5)+Main!$H5+Main!$I5+SUM(Main!$J5:$K5)+SUM(Main!$J6:$K6)+SUM(Main!$J11:$K11)+SUM(Main!$J17:$K17)+SUM($B$4:$F$4)),'Gantt Chart'!EF$5&lt;=(SUM(Main!$F5:$G5)+Main!$H5+Main!$I5+SUM(Main!$J5:$K5)+SUM(Main!$J6:$K6)+SUM(Main!$J11:$K11)+SUM(Main!$J17:$K17)+SUM(Main!$J19:$K19)+SUM($B$4:$F$4))),Main!$S19,0)</f>
        <v>0</v>
      </c>
      <c r="EG59" s="2">
        <f>IF(AND('Gantt Chart'!EG$5&gt;(SUM(Main!$F5:$G5)+Main!$H5+Main!$I5+SUM(Main!$J5:$K5)+SUM(Main!$J6:$K6)+SUM(Main!$J11:$K11)+SUM(Main!$J17:$K17)+SUM($B$4:$F$4)),'Gantt Chart'!EG$5&lt;=(SUM(Main!$F5:$G5)+Main!$H5+Main!$I5+SUM(Main!$J5:$K5)+SUM(Main!$J6:$K6)+SUM(Main!$J11:$K11)+SUM(Main!$J17:$K17)+SUM(Main!$J19:$K19)+SUM($B$4:$F$4))),Main!$S19,0)</f>
        <v>0</v>
      </c>
      <c r="EH59" s="2">
        <f>IF(AND('Gantt Chart'!EH$5&gt;(SUM(Main!$F5:$G5)+Main!$H5+Main!$I5+SUM(Main!$J5:$K5)+SUM(Main!$J6:$K6)+SUM(Main!$J11:$K11)+SUM(Main!$J17:$K17)+SUM($B$4:$F$4)),'Gantt Chart'!EH$5&lt;=(SUM(Main!$F5:$G5)+Main!$H5+Main!$I5+SUM(Main!$J5:$K5)+SUM(Main!$J6:$K6)+SUM(Main!$J11:$K11)+SUM(Main!$J17:$K17)+SUM(Main!$J19:$K19)+SUM($B$4:$F$4))),Main!$S19,0)</f>
        <v>0</v>
      </c>
      <c r="EI59" s="2">
        <f>IF(AND('Gantt Chart'!EI$5&gt;(SUM(Main!$F5:$G5)+Main!$H5+Main!$I5+SUM(Main!$J5:$K5)+SUM(Main!$J6:$K6)+SUM(Main!$J11:$K11)+SUM(Main!$J17:$K17)+SUM($B$4:$F$4)),'Gantt Chart'!EI$5&lt;=(SUM(Main!$F5:$G5)+Main!$H5+Main!$I5+SUM(Main!$J5:$K5)+SUM(Main!$J6:$K6)+SUM(Main!$J11:$K11)+SUM(Main!$J17:$K17)+SUM(Main!$J19:$K19)+SUM($B$4:$F$4))),Main!$S19,0)</f>
        <v>0</v>
      </c>
      <c r="EJ59" s="2">
        <f>IF(AND('Gantt Chart'!EJ$5&gt;(SUM(Main!$F5:$G5)+Main!$H5+Main!$I5+SUM(Main!$J5:$K5)+SUM(Main!$J6:$K6)+SUM(Main!$J11:$K11)+SUM(Main!$J17:$K17)+SUM($B$4:$F$4)),'Gantt Chart'!EJ$5&lt;=(SUM(Main!$F5:$G5)+Main!$H5+Main!$I5+SUM(Main!$J5:$K5)+SUM(Main!$J6:$K6)+SUM(Main!$J11:$K11)+SUM(Main!$J17:$K17)+SUM(Main!$J19:$K19)+SUM($B$4:$F$4))),Main!$S19,0)</f>
        <v>0</v>
      </c>
      <c r="EK59" s="2">
        <f>IF(AND('Gantt Chart'!EK$5&gt;(SUM(Main!$F5:$G5)+Main!$H5+Main!$I5+SUM(Main!$J5:$K5)+SUM(Main!$J6:$K6)+SUM(Main!$J11:$K11)+SUM(Main!$J17:$K17)+SUM($B$4:$F$4)),'Gantt Chart'!EK$5&lt;=(SUM(Main!$F5:$G5)+Main!$H5+Main!$I5+SUM(Main!$J5:$K5)+SUM(Main!$J6:$K6)+SUM(Main!$J11:$K11)+SUM(Main!$J17:$K17)+SUM(Main!$J19:$K19)+SUM($B$4:$F$4))),Main!$S19,0)</f>
        <v>0</v>
      </c>
      <c r="EL59" s="2">
        <f>IF(AND('Gantt Chart'!EL$5&gt;(SUM(Main!$F5:$G5)+Main!$H5+Main!$I5+SUM(Main!$J5:$K5)+SUM(Main!$J6:$K6)+SUM(Main!$J11:$K11)+SUM(Main!$J17:$K17)+SUM($B$4:$F$4)),'Gantt Chart'!EL$5&lt;=(SUM(Main!$F5:$G5)+Main!$H5+Main!$I5+SUM(Main!$J5:$K5)+SUM(Main!$J6:$K6)+SUM(Main!$J11:$K11)+SUM(Main!$J17:$K17)+SUM(Main!$J19:$K19)+SUM($B$4:$F$4))),Main!$S19,0)</f>
        <v>0</v>
      </c>
      <c r="EM59" s="2">
        <f>IF(AND('Gantt Chart'!EM$5&gt;(SUM(Main!$F5:$G5)+Main!$H5+Main!$I5+SUM(Main!$J5:$K5)+SUM(Main!$J6:$K6)+SUM(Main!$J11:$K11)+SUM(Main!$J17:$K17)+SUM($B$4:$F$4)),'Gantt Chart'!EM$5&lt;=(SUM(Main!$F5:$G5)+Main!$H5+Main!$I5+SUM(Main!$J5:$K5)+SUM(Main!$J6:$K6)+SUM(Main!$J11:$K11)+SUM(Main!$J17:$K17)+SUM(Main!$J19:$K19)+SUM($B$4:$F$4))),Main!$S19,0)</f>
        <v>0</v>
      </c>
      <c r="EN59" s="2">
        <f>IF(AND('Gantt Chart'!EN$5&gt;(SUM(Main!$F5:$G5)+Main!$H5+Main!$I5+SUM(Main!$J5:$K5)+SUM(Main!$J6:$K6)+SUM(Main!$J11:$K11)+SUM(Main!$J17:$K17)+SUM($B$4:$F$4)),'Gantt Chart'!EN$5&lt;=(SUM(Main!$F5:$G5)+Main!$H5+Main!$I5+SUM(Main!$J5:$K5)+SUM(Main!$J6:$K6)+SUM(Main!$J11:$K11)+SUM(Main!$J17:$K17)+SUM(Main!$J19:$K19)+SUM($B$4:$F$4))),Main!$S19,0)</f>
        <v>0</v>
      </c>
      <c r="EO59" s="2">
        <f>IF(AND('Gantt Chart'!EO$5&gt;(SUM(Main!$F5:$G5)+Main!$H5+Main!$I5+SUM(Main!$J5:$K5)+SUM(Main!$J6:$K6)+SUM(Main!$J11:$K11)+SUM(Main!$J17:$K17)+SUM($B$4:$F$4)),'Gantt Chart'!EO$5&lt;=(SUM(Main!$F5:$G5)+Main!$H5+Main!$I5+SUM(Main!$J5:$K5)+SUM(Main!$J6:$K6)+SUM(Main!$J11:$K11)+SUM(Main!$J17:$K17)+SUM(Main!$J19:$K19)+SUM($B$4:$F$4))),Main!$S19,0)</f>
        <v>0</v>
      </c>
      <c r="EP59" s="2">
        <f>IF(AND('Gantt Chart'!EP$5&gt;(SUM(Main!$F5:$G5)+Main!$H5+Main!$I5+SUM(Main!$J5:$K5)+SUM(Main!$J6:$K6)+SUM(Main!$J11:$K11)+SUM(Main!$J17:$K17)+SUM($B$4:$F$4)),'Gantt Chart'!EP$5&lt;=(SUM(Main!$F5:$G5)+Main!$H5+Main!$I5+SUM(Main!$J5:$K5)+SUM(Main!$J6:$K6)+SUM(Main!$J11:$K11)+SUM(Main!$J17:$K17)+SUM(Main!$J19:$K19)+SUM($B$4:$F$4))),Main!$S19,0)</f>
        <v>0</v>
      </c>
      <c r="EQ59" s="2">
        <f>IF(AND('Gantt Chart'!EQ$5&gt;(SUM(Main!$F5:$G5)+Main!$H5+Main!$I5+SUM(Main!$J5:$K5)+SUM(Main!$J6:$K6)+SUM(Main!$J11:$K11)+SUM(Main!$J17:$K17)+SUM($B$4:$F$4)),'Gantt Chart'!EQ$5&lt;=(SUM(Main!$F5:$G5)+Main!$H5+Main!$I5+SUM(Main!$J5:$K5)+SUM(Main!$J6:$K6)+SUM(Main!$J11:$K11)+SUM(Main!$J17:$K17)+SUM(Main!$J19:$K19)+SUM($B$4:$F$4))),Main!$S19,0)</f>
        <v>0</v>
      </c>
      <c r="ER59" s="2">
        <f>IF(AND('Gantt Chart'!ER$5&gt;(SUM(Main!$F5:$G5)+Main!$H5+Main!$I5+SUM(Main!$J5:$K5)+SUM(Main!$J6:$K6)+SUM(Main!$J11:$K11)+SUM(Main!$J17:$K17)+SUM($B$4:$F$4)),'Gantt Chart'!ER$5&lt;=(SUM(Main!$F5:$G5)+Main!$H5+Main!$I5+SUM(Main!$J5:$K5)+SUM(Main!$J6:$K6)+SUM(Main!$J11:$K11)+SUM(Main!$J17:$K17)+SUM(Main!$J19:$K19)+SUM($B$4:$F$4))),Main!$S19,0)</f>
        <v>0</v>
      </c>
      <c r="ES59" s="2">
        <f>IF(AND('Gantt Chart'!ES$5&gt;(SUM(Main!$F5:$G5)+Main!$H5+Main!$I5+SUM(Main!$J5:$K5)+SUM(Main!$J6:$K6)+SUM(Main!$J11:$K11)+SUM(Main!$J17:$K17)+SUM($B$4:$F$4)),'Gantt Chart'!ES$5&lt;=(SUM(Main!$F5:$G5)+Main!$H5+Main!$I5+SUM(Main!$J5:$K5)+SUM(Main!$J6:$K6)+SUM(Main!$J11:$K11)+SUM(Main!$J17:$K17)+SUM(Main!$J19:$K19)+SUM($B$4:$F$4))),Main!$S19,0)</f>
        <v>0</v>
      </c>
      <c r="ET59" s="2">
        <f>IF(AND('Gantt Chart'!ET$5&gt;(SUM(Main!$F5:$G5)+Main!$H5+Main!$I5+SUM(Main!$J5:$K5)+SUM(Main!$J6:$K6)+SUM(Main!$J11:$K11)+SUM(Main!$J17:$K17)+SUM($B$4:$F$4)),'Gantt Chart'!ET$5&lt;=(SUM(Main!$F5:$G5)+Main!$H5+Main!$I5+SUM(Main!$J5:$K5)+SUM(Main!$J6:$K6)+SUM(Main!$J11:$K11)+SUM(Main!$J17:$K17)+SUM(Main!$J19:$K19)+SUM($B$4:$F$4))),Main!$S19,0)</f>
        <v>0</v>
      </c>
      <c r="EU59" s="2">
        <f>IF(AND('Gantt Chart'!EU$5&gt;(SUM(Main!$F5:$G5)+Main!$H5+Main!$I5+SUM(Main!$J5:$K5)+SUM(Main!$J6:$K6)+SUM(Main!$J11:$K11)+SUM(Main!$J17:$K17)+SUM($B$4:$F$4)),'Gantt Chart'!EU$5&lt;=(SUM(Main!$F5:$G5)+Main!$H5+Main!$I5+SUM(Main!$J5:$K5)+SUM(Main!$J6:$K6)+SUM(Main!$J11:$K11)+SUM(Main!$J17:$K17)+SUM(Main!$J19:$K19)+SUM($B$4:$F$4))),Main!$S19,0)</f>
        <v>0</v>
      </c>
      <c r="EV59" s="2">
        <f>IF(AND('Gantt Chart'!EV$5&gt;(SUM(Main!$F5:$G5)+Main!$H5+Main!$I5+SUM(Main!$J5:$K5)+SUM(Main!$J6:$K6)+SUM(Main!$J11:$K11)+SUM(Main!$J17:$K17)+SUM($B$4:$F$4)),'Gantt Chart'!EV$5&lt;=(SUM(Main!$F5:$G5)+Main!$H5+Main!$I5+SUM(Main!$J5:$K5)+SUM(Main!$J6:$K6)+SUM(Main!$J11:$K11)+SUM(Main!$J17:$K17)+SUM(Main!$J19:$K19)+SUM($B$4:$F$4))),Main!$S19,0)</f>
        <v>0</v>
      </c>
      <c r="EW59" s="2">
        <f>IF(AND('Gantt Chart'!EW$5&gt;(SUM(Main!$F5:$G5)+Main!$H5+Main!$I5+SUM(Main!$J5:$K5)+SUM(Main!$J6:$K6)+SUM(Main!$J11:$K11)+SUM(Main!$J17:$K17)+SUM($B$4:$F$4)),'Gantt Chart'!EW$5&lt;=(SUM(Main!$F5:$G5)+Main!$H5+Main!$I5+SUM(Main!$J5:$K5)+SUM(Main!$J6:$K6)+SUM(Main!$J11:$K11)+SUM(Main!$J17:$K17)+SUM(Main!$J19:$K19)+SUM($B$4:$F$4))),Main!$S19,0)</f>
        <v>0</v>
      </c>
      <c r="EX59" s="2">
        <f>IF(AND('Gantt Chart'!EX$5&gt;(SUM(Main!$F5:$G5)+Main!$H5+Main!$I5+SUM(Main!$J5:$K5)+SUM(Main!$J6:$K6)+SUM(Main!$J11:$K11)+SUM(Main!$J17:$K17)+SUM($B$4:$F$4)),'Gantt Chart'!EX$5&lt;=(SUM(Main!$F5:$G5)+Main!$H5+Main!$I5+SUM(Main!$J5:$K5)+SUM(Main!$J6:$K6)+SUM(Main!$J11:$K11)+SUM(Main!$J17:$K17)+SUM(Main!$J19:$K19)+SUM($B$4:$F$4))),Main!$S19,0)</f>
        <v>0</v>
      </c>
      <c r="EY59" s="2">
        <f>IF(AND('Gantt Chart'!EY$5&gt;(SUM(Main!$F5:$G5)+Main!$H5+Main!$I5+SUM(Main!$J5:$K5)+SUM(Main!$J6:$K6)+SUM(Main!$J11:$K11)+SUM(Main!$J17:$K17)+SUM($B$4:$F$4)),'Gantt Chart'!EY$5&lt;=(SUM(Main!$F5:$G5)+Main!$H5+Main!$I5+SUM(Main!$J5:$K5)+SUM(Main!$J6:$K6)+SUM(Main!$J11:$K11)+SUM(Main!$J17:$K17)+SUM(Main!$J19:$K19)+SUM($B$4:$F$4))),Main!$S19,0)</f>
        <v>0</v>
      </c>
      <c r="EZ59" s="2">
        <f>IF(AND('Gantt Chart'!EZ$5&gt;(SUM(Main!$F5:$G5)+Main!$H5+Main!$I5+SUM(Main!$J5:$K5)+SUM(Main!$J6:$K6)+SUM(Main!$J11:$K11)+SUM(Main!$J17:$K17)+SUM($B$4:$F$4)),'Gantt Chart'!EZ$5&lt;=(SUM(Main!$F5:$G5)+Main!$H5+Main!$I5+SUM(Main!$J5:$K5)+SUM(Main!$J6:$K6)+SUM(Main!$J11:$K11)+SUM(Main!$J17:$K17)+SUM(Main!$J19:$K19)+SUM($B$4:$F$4))),Main!$S19,0)</f>
        <v>0</v>
      </c>
      <c r="FA59" s="2">
        <f>IF(AND('Gantt Chart'!FA$5&gt;(SUM(Main!$F5:$G5)+Main!$H5+Main!$I5+SUM(Main!$J5:$K5)+SUM(Main!$J6:$K6)+SUM(Main!$J11:$K11)+SUM(Main!$J17:$K17)+SUM($B$4:$F$4)),'Gantt Chart'!FA$5&lt;=(SUM(Main!$F5:$G5)+Main!$H5+Main!$I5+SUM(Main!$J5:$K5)+SUM(Main!$J6:$K6)+SUM(Main!$J11:$K11)+SUM(Main!$J17:$K17)+SUM(Main!$J19:$K19)+SUM($B$4:$F$4))),Main!$S19,0)</f>
        <v>0</v>
      </c>
      <c r="FB59" s="2">
        <f>IF(AND('Gantt Chart'!FB$5&gt;(SUM(Main!$F5:$G5)+Main!$H5+Main!$I5+SUM(Main!$J5:$K5)+SUM(Main!$J6:$K6)+SUM(Main!$J11:$K11)+SUM(Main!$J17:$K17)+SUM($B$4:$F$4)),'Gantt Chart'!FB$5&lt;=(SUM(Main!$F5:$G5)+Main!$H5+Main!$I5+SUM(Main!$J5:$K5)+SUM(Main!$J6:$K6)+SUM(Main!$J11:$K11)+SUM(Main!$J17:$K17)+SUM(Main!$J19:$K19)+SUM($B$4:$F$4))),Main!$S19,0)</f>
        <v>0</v>
      </c>
      <c r="FC59" s="2">
        <f>IF(AND('Gantt Chart'!FC$5&gt;(SUM(Main!$F5:$G5)+Main!$H5+Main!$I5+SUM(Main!$J5:$K5)+SUM(Main!$J6:$K6)+SUM(Main!$J11:$K11)+SUM(Main!$J17:$K17)+SUM($B$4:$F$4)),'Gantt Chart'!FC$5&lt;=(SUM(Main!$F5:$G5)+Main!$H5+Main!$I5+SUM(Main!$J5:$K5)+SUM(Main!$J6:$K6)+SUM(Main!$J11:$K11)+SUM(Main!$J17:$K17)+SUM(Main!$J19:$K19)+SUM($B$4:$F$4))),Main!$S19,0)</f>
        <v>0</v>
      </c>
      <c r="FD59" s="2">
        <f>IF(AND('Gantt Chart'!FD$5&gt;(SUM(Main!$F5:$G5)+Main!$H5+Main!$I5+SUM(Main!$J5:$K5)+SUM(Main!$J6:$K6)+SUM(Main!$J11:$K11)+SUM(Main!$J17:$K17)+SUM($B$4:$F$4)),'Gantt Chart'!FD$5&lt;=(SUM(Main!$F5:$G5)+Main!$H5+Main!$I5+SUM(Main!$J5:$K5)+SUM(Main!$J6:$K6)+SUM(Main!$J11:$K11)+SUM(Main!$J17:$K17)+SUM(Main!$J19:$K19)+SUM($B$4:$F$4))),Main!$S19,0)</f>
        <v>0</v>
      </c>
      <c r="FE59" s="2">
        <f>IF(AND('Gantt Chart'!FE$5&gt;(SUM(Main!$F5:$G5)+Main!$H5+Main!$I5+SUM(Main!$J5:$K5)+SUM(Main!$J6:$K6)+SUM(Main!$J11:$K11)+SUM(Main!$J17:$K17)+SUM($B$4:$F$4)),'Gantt Chart'!FE$5&lt;=(SUM(Main!$F5:$G5)+Main!$H5+Main!$I5+SUM(Main!$J5:$K5)+SUM(Main!$J6:$K6)+SUM(Main!$J11:$K11)+SUM(Main!$J17:$K17)+SUM(Main!$J19:$K19)+SUM($B$4:$F$4))),Main!$S19,0)</f>
        <v>0</v>
      </c>
      <c r="FF59" s="2">
        <f>IF(AND('Gantt Chart'!FF$5&gt;(SUM(Main!$F5:$G5)+Main!$H5+Main!$I5+SUM(Main!$J5:$K5)+SUM(Main!$J6:$K6)+SUM(Main!$J11:$K11)+SUM(Main!$J17:$K17)+SUM($B$4:$F$4)),'Gantt Chart'!FF$5&lt;=(SUM(Main!$F5:$G5)+Main!$H5+Main!$I5+SUM(Main!$J5:$K5)+SUM(Main!$J6:$K6)+SUM(Main!$J11:$K11)+SUM(Main!$J17:$K17)+SUM(Main!$J19:$K19)+SUM($B$4:$F$4))),Main!$S19,0)</f>
        <v>0</v>
      </c>
      <c r="FG59" s="2">
        <f>IF(AND('Gantt Chart'!FG$5&gt;(SUM(Main!$F5:$G5)+Main!$H5+Main!$I5+SUM(Main!$J5:$K5)+SUM(Main!$J6:$K6)+SUM(Main!$J11:$K11)+SUM(Main!$J17:$K17)+SUM($B$4:$F$4)),'Gantt Chart'!FG$5&lt;=(SUM(Main!$F5:$G5)+Main!$H5+Main!$I5+SUM(Main!$J5:$K5)+SUM(Main!$J6:$K6)+SUM(Main!$J11:$K11)+SUM(Main!$J17:$K17)+SUM(Main!$J19:$K19)+SUM($B$4:$F$4))),Main!$S19,0)</f>
        <v>0</v>
      </c>
      <c r="FH59" s="2">
        <f>IF(AND('Gantt Chart'!FH$5&gt;(SUM(Main!$F5:$G5)+Main!$H5+Main!$I5+SUM(Main!$J5:$K5)+SUM(Main!$J6:$K6)+SUM(Main!$J11:$K11)+SUM(Main!$J17:$K17)+SUM($B$4:$F$4)),'Gantt Chart'!FH$5&lt;=(SUM(Main!$F5:$G5)+Main!$H5+Main!$I5+SUM(Main!$J5:$K5)+SUM(Main!$J6:$K6)+SUM(Main!$J11:$K11)+SUM(Main!$J17:$K17)+SUM(Main!$J19:$K19)+SUM($B$4:$F$4))),Main!$S19,0)</f>
        <v>0</v>
      </c>
      <c r="FI59" s="2">
        <f>IF(AND('Gantt Chart'!FI$5&gt;(SUM(Main!$F5:$G5)+Main!$H5+Main!$I5+SUM(Main!$J5:$K5)+SUM(Main!$J6:$K6)+SUM(Main!$J11:$K11)+SUM(Main!$J17:$K17)+SUM($B$4:$F$4)),'Gantt Chart'!FI$5&lt;=(SUM(Main!$F5:$G5)+Main!$H5+Main!$I5+SUM(Main!$J5:$K5)+SUM(Main!$J6:$K6)+SUM(Main!$J11:$K11)+SUM(Main!$J17:$K17)+SUM(Main!$J19:$K19)+SUM($B$4:$F$4))),Main!$S19,0)</f>
        <v>0</v>
      </c>
      <c r="FJ59" s="2">
        <f>IF(AND('Gantt Chart'!FJ$5&gt;(SUM(Main!$F5:$G5)+Main!$H5+Main!$I5+SUM(Main!$J5:$K5)+SUM(Main!$J6:$K6)+SUM(Main!$J11:$K11)+SUM(Main!$J17:$K17)+SUM($B$4:$F$4)),'Gantt Chart'!FJ$5&lt;=(SUM(Main!$F5:$G5)+Main!$H5+Main!$I5+SUM(Main!$J5:$K5)+SUM(Main!$J6:$K6)+SUM(Main!$J11:$K11)+SUM(Main!$J17:$K17)+SUM(Main!$J19:$K19)+SUM($B$4:$F$4))),Main!$S19,0)</f>
        <v>0</v>
      </c>
      <c r="FK59" s="2">
        <f>IF(AND('Gantt Chart'!FK$5&gt;(SUM(Main!$F5:$G5)+Main!$H5+Main!$I5+SUM(Main!$J5:$K5)+SUM(Main!$J6:$K6)+SUM(Main!$J11:$K11)+SUM(Main!$J17:$K17)+SUM($B$4:$F$4)),'Gantt Chart'!FK$5&lt;=(SUM(Main!$F5:$G5)+Main!$H5+Main!$I5+SUM(Main!$J5:$K5)+SUM(Main!$J6:$K6)+SUM(Main!$J11:$K11)+SUM(Main!$J17:$K17)+SUM(Main!$J19:$K19)+SUM($B$4:$F$4))),Main!$S19,0)</f>
        <v>0</v>
      </c>
      <c r="FL59" s="2">
        <f>IF(AND('Gantt Chart'!FL$5&gt;(SUM(Main!$F5:$G5)+Main!$H5+Main!$I5+SUM(Main!$J5:$K5)+SUM(Main!$J6:$K6)+SUM(Main!$J11:$K11)+SUM(Main!$J17:$K17)+SUM($B$4:$F$4)),'Gantt Chart'!FL$5&lt;=(SUM(Main!$F5:$G5)+Main!$H5+Main!$I5+SUM(Main!$J5:$K5)+SUM(Main!$J6:$K6)+SUM(Main!$J11:$K11)+SUM(Main!$J17:$K17)+SUM(Main!$J19:$K19)+SUM($B$4:$F$4))),Main!$S19,0)</f>
        <v>0</v>
      </c>
      <c r="FM59" s="2">
        <f>IF(AND('Gantt Chart'!FM$5&gt;(SUM(Main!$F5:$G5)+Main!$H5+Main!$I5+SUM(Main!$J5:$K5)+SUM(Main!$J6:$K6)+SUM(Main!$J11:$K11)+SUM(Main!$J17:$K17)+SUM($B$4:$F$4)),'Gantt Chart'!FM$5&lt;=(SUM(Main!$F5:$G5)+Main!$H5+Main!$I5+SUM(Main!$J5:$K5)+SUM(Main!$J6:$K6)+SUM(Main!$J11:$K11)+SUM(Main!$J17:$K17)+SUM(Main!$J19:$K19)+SUM($B$4:$F$4))),Main!$S19,0)</f>
        <v>0</v>
      </c>
      <c r="FN59" s="2">
        <f>IF(AND('Gantt Chart'!FN$5&gt;(SUM(Main!$F5:$G5)+Main!$H5+Main!$I5+SUM(Main!$J5:$K5)+SUM(Main!$J6:$K6)+SUM(Main!$J11:$K11)+SUM(Main!$J17:$K17)+SUM($B$4:$F$4)),'Gantt Chart'!FN$5&lt;=(SUM(Main!$F5:$G5)+Main!$H5+Main!$I5+SUM(Main!$J5:$K5)+SUM(Main!$J6:$K6)+SUM(Main!$J11:$K11)+SUM(Main!$J17:$K17)+SUM(Main!$J19:$K19)+SUM($B$4:$F$4))),Main!$S19,0)</f>
        <v>0</v>
      </c>
      <c r="FO59" s="2">
        <f>IF(AND('Gantt Chart'!FO$5&gt;(SUM(Main!$F5:$G5)+Main!$H5+Main!$I5+SUM(Main!$J5:$K5)+SUM(Main!$J6:$K6)+SUM(Main!$J11:$K11)+SUM(Main!$J17:$K17)+SUM($B$4:$F$4)),'Gantt Chart'!FO$5&lt;=(SUM(Main!$F5:$G5)+Main!$H5+Main!$I5+SUM(Main!$J5:$K5)+SUM(Main!$J6:$K6)+SUM(Main!$J11:$K11)+SUM(Main!$J17:$K17)+SUM(Main!$J19:$K19)+SUM($B$4:$F$4))),Main!$S19,0)</f>
        <v>0</v>
      </c>
      <c r="FP59" s="2">
        <f>IF(AND('Gantt Chart'!FP$5&gt;(SUM(Main!$F5:$G5)+Main!$H5+Main!$I5+SUM(Main!$J5:$K5)+SUM(Main!$J6:$K6)+SUM(Main!$J11:$K11)+SUM(Main!$J17:$K17)+SUM($B$4:$F$4)),'Gantt Chart'!FP$5&lt;=(SUM(Main!$F5:$G5)+Main!$H5+Main!$I5+SUM(Main!$J5:$K5)+SUM(Main!$J6:$K6)+SUM(Main!$J11:$K11)+SUM(Main!$J17:$K17)+SUM(Main!$J19:$K19)+SUM($B$4:$F$4))),Main!$S19,0)</f>
        <v>0</v>
      </c>
      <c r="FQ59" s="2">
        <f>IF(AND('Gantt Chart'!FQ$5&gt;(SUM(Main!$F5:$G5)+Main!$H5+Main!$I5+SUM(Main!$J5:$K5)+SUM(Main!$J6:$K6)+SUM(Main!$J11:$K11)+SUM(Main!$J17:$K17)+SUM($B$4:$F$4)),'Gantt Chart'!FQ$5&lt;=(SUM(Main!$F5:$G5)+Main!$H5+Main!$I5+SUM(Main!$J5:$K5)+SUM(Main!$J6:$K6)+SUM(Main!$J11:$K11)+SUM(Main!$J17:$K17)+SUM(Main!$J19:$K19)+SUM($B$4:$F$4))),Main!$S19,0)</f>
        <v>0</v>
      </c>
      <c r="FR59" s="2">
        <f>IF(AND('Gantt Chart'!FR$5&gt;(SUM(Main!$F5:$G5)+Main!$H5+Main!$I5+SUM(Main!$J5:$K5)+SUM(Main!$J6:$K6)+SUM(Main!$J11:$K11)+SUM(Main!$J17:$K17)+SUM($B$4:$F$4)),'Gantt Chart'!FR$5&lt;=(SUM(Main!$F5:$G5)+Main!$H5+Main!$I5+SUM(Main!$J5:$K5)+SUM(Main!$J6:$K6)+SUM(Main!$J11:$K11)+SUM(Main!$J17:$K17)+SUM(Main!$J19:$K19)+SUM($B$4:$F$4))),Main!$S19,0)</f>
        <v>0</v>
      </c>
      <c r="FS59" s="2">
        <f>IF(AND('Gantt Chart'!FS$5&gt;(SUM(Main!$F5:$G5)+Main!$H5+Main!$I5+SUM(Main!$J5:$K5)+SUM(Main!$J6:$K6)+SUM(Main!$J11:$K11)+SUM(Main!$J17:$K17)+SUM($B$4:$F$4)),'Gantt Chart'!FS$5&lt;=(SUM(Main!$F5:$G5)+Main!$H5+Main!$I5+SUM(Main!$J5:$K5)+SUM(Main!$J6:$K6)+SUM(Main!$J11:$K11)+SUM(Main!$J17:$K17)+SUM(Main!$J19:$K19)+SUM($B$4:$F$4))),Main!$S19,0)</f>
        <v>0</v>
      </c>
      <c r="FT59" s="2">
        <f>IF(AND('Gantt Chart'!FT$5&gt;(SUM(Main!$F5:$G5)+Main!$H5+Main!$I5+SUM(Main!$J5:$K5)+SUM(Main!$J6:$K6)+SUM(Main!$J11:$K11)+SUM(Main!$J17:$K17)+SUM($B$4:$F$4)),'Gantt Chart'!FT$5&lt;=(SUM(Main!$F5:$G5)+Main!$H5+Main!$I5+SUM(Main!$J5:$K5)+SUM(Main!$J6:$K6)+SUM(Main!$J11:$K11)+SUM(Main!$J17:$K17)+SUM(Main!$J19:$K19)+SUM($B$4:$F$4))),Main!$S19,0)</f>
        <v>0</v>
      </c>
      <c r="FU59" s="2">
        <f>IF(AND('Gantt Chart'!FU$5&gt;(SUM(Main!$F5:$G5)+Main!$H5+Main!$I5+SUM(Main!$J5:$K5)+SUM(Main!$J6:$K6)+SUM(Main!$J11:$K11)+SUM(Main!$J17:$K17)+SUM($B$4:$F$4)),'Gantt Chart'!FU$5&lt;=(SUM(Main!$F5:$G5)+Main!$H5+Main!$I5+SUM(Main!$J5:$K5)+SUM(Main!$J6:$K6)+SUM(Main!$J11:$K11)+SUM(Main!$J17:$K17)+SUM(Main!$J19:$K19)+SUM($B$4:$F$4))),Main!$S19,0)</f>
        <v>0</v>
      </c>
      <c r="FV59" s="2">
        <f>IF(AND('Gantt Chart'!FV$5&gt;(SUM(Main!$F5:$G5)+Main!$H5+Main!$I5+SUM(Main!$J5:$K5)+SUM(Main!$J6:$K6)+SUM(Main!$J11:$K11)+SUM(Main!$J17:$K17)+SUM($B$4:$F$4)),'Gantt Chart'!FV$5&lt;=(SUM(Main!$F5:$G5)+Main!$H5+Main!$I5+SUM(Main!$J5:$K5)+SUM(Main!$J6:$K6)+SUM(Main!$J11:$K11)+SUM(Main!$J17:$K17)+SUM(Main!$J19:$K19)+SUM($B$4:$F$4))),Main!$S19,0)</f>
        <v>0</v>
      </c>
      <c r="FW59" s="2">
        <f>IF(AND('Gantt Chart'!FW$5&gt;(SUM(Main!$F5:$G5)+Main!$H5+Main!$I5+SUM(Main!$J5:$K5)+SUM(Main!$J6:$K6)+SUM(Main!$J11:$K11)+SUM(Main!$J17:$K17)+SUM($B$4:$F$4)),'Gantt Chart'!FW$5&lt;=(SUM(Main!$F5:$G5)+Main!$H5+Main!$I5+SUM(Main!$J5:$K5)+SUM(Main!$J6:$K6)+SUM(Main!$J11:$K11)+SUM(Main!$J17:$K17)+SUM(Main!$J19:$K19)+SUM($B$4:$F$4))),Main!$S19,0)</f>
        <v>0</v>
      </c>
      <c r="FX59" s="2">
        <f>IF(AND('Gantt Chart'!FX$5&gt;(SUM(Main!$F5:$G5)+Main!$H5+Main!$I5+SUM(Main!$J5:$K5)+SUM(Main!$J6:$K6)+SUM(Main!$J11:$K11)+SUM(Main!$J17:$K17)+SUM($B$4:$F$4)),'Gantt Chart'!FX$5&lt;=(SUM(Main!$F5:$G5)+Main!$H5+Main!$I5+SUM(Main!$J5:$K5)+SUM(Main!$J6:$K6)+SUM(Main!$J11:$K11)+SUM(Main!$J17:$K17)+SUM(Main!$J19:$K19)+SUM($B$4:$F$4))),Main!$S19,0)</f>
        <v>0</v>
      </c>
      <c r="FY59" s="2">
        <f>IF(AND('Gantt Chart'!FY$5&gt;(SUM(Main!$F5:$G5)+Main!$H5+Main!$I5+SUM(Main!$J5:$K5)+SUM(Main!$J6:$K6)+SUM(Main!$J11:$K11)+SUM(Main!$J17:$K17)+SUM($B$4:$F$4)),'Gantt Chart'!FY$5&lt;=(SUM(Main!$F5:$G5)+Main!$H5+Main!$I5+SUM(Main!$J5:$K5)+SUM(Main!$J6:$K6)+SUM(Main!$J11:$K11)+SUM(Main!$J17:$K17)+SUM(Main!$J19:$K19)+SUM($B$4:$F$4))),Main!$S19,0)</f>
        <v>0</v>
      </c>
      <c r="FZ59" s="2">
        <f>IF(AND('Gantt Chart'!FZ$5&gt;(SUM(Main!$F5:$G5)+Main!$H5+Main!$I5+SUM(Main!$J5:$K5)+SUM(Main!$J6:$K6)+SUM(Main!$J11:$K11)+SUM(Main!$J17:$K17)+SUM($B$4:$F$4)),'Gantt Chart'!FZ$5&lt;=(SUM(Main!$F5:$G5)+Main!$H5+Main!$I5+SUM(Main!$J5:$K5)+SUM(Main!$J6:$K6)+SUM(Main!$J11:$K11)+SUM(Main!$J17:$K17)+SUM(Main!$J19:$K19)+SUM($B$4:$F$4))),Main!$S19,0)</f>
        <v>0</v>
      </c>
      <c r="GA59" s="2">
        <f>IF(AND('Gantt Chart'!GA$5&gt;(SUM(Main!$F5:$G5)+Main!$H5+Main!$I5+SUM(Main!$J5:$K5)+SUM(Main!$J6:$K6)+SUM(Main!$J11:$K11)+SUM(Main!$J17:$K17)+SUM($B$4:$F$4)),'Gantt Chart'!GA$5&lt;=(SUM(Main!$F5:$G5)+Main!$H5+Main!$I5+SUM(Main!$J5:$K5)+SUM(Main!$J6:$K6)+SUM(Main!$J11:$K11)+SUM(Main!$J17:$K17)+SUM(Main!$J19:$K19)+SUM($B$4:$F$4))),Main!$S19,0)</f>
        <v>0</v>
      </c>
      <c r="GB59" s="2">
        <f>IF(AND('Gantt Chart'!GB$5&gt;(SUM(Main!$F5:$G5)+Main!$H5+Main!$I5+SUM(Main!$J5:$K5)+SUM(Main!$J6:$K6)+SUM(Main!$J11:$K11)+SUM(Main!$J17:$K17)+SUM($B$4:$F$4)),'Gantt Chart'!GB$5&lt;=(SUM(Main!$F5:$G5)+Main!$H5+Main!$I5+SUM(Main!$J5:$K5)+SUM(Main!$J6:$K6)+SUM(Main!$J11:$K11)+SUM(Main!$J17:$K17)+SUM(Main!$J19:$K19)+SUM($B$4:$F$4))),Main!$S19,0)</f>
        <v>0</v>
      </c>
      <c r="GC59" s="2">
        <f>IF(AND('Gantt Chart'!GC$5&gt;(SUM(Main!$F5:$G5)+Main!$H5+Main!$I5+SUM(Main!$J5:$K5)+SUM(Main!$J6:$K6)+SUM(Main!$J11:$K11)+SUM(Main!$J17:$K17)+SUM($B$4:$F$4)),'Gantt Chart'!GC$5&lt;=(SUM(Main!$F5:$G5)+Main!$H5+Main!$I5+SUM(Main!$J5:$K5)+SUM(Main!$J6:$K6)+SUM(Main!$J11:$K11)+SUM(Main!$J17:$K17)+SUM(Main!$J19:$K19)+SUM($B$4:$F$4))),Main!$S19,0)</f>
        <v>0</v>
      </c>
      <c r="GD59" s="2">
        <f>IF(AND('Gantt Chart'!GD$5&gt;(SUM(Main!$F5:$G5)+Main!$H5+Main!$I5+SUM(Main!$J5:$K5)+SUM(Main!$J6:$K6)+SUM(Main!$J11:$K11)+SUM(Main!$J17:$K17)+SUM($B$4:$F$4)),'Gantt Chart'!GD$5&lt;=(SUM(Main!$F5:$G5)+Main!$H5+Main!$I5+SUM(Main!$J5:$K5)+SUM(Main!$J6:$K6)+SUM(Main!$J11:$K11)+SUM(Main!$J17:$K17)+SUM(Main!$J19:$K19)+SUM($B$4:$F$4))),Main!$S19,0)</f>
        <v>0</v>
      </c>
      <c r="GE59" s="2">
        <f>IF(AND('Gantt Chart'!GE$5&gt;(SUM(Main!$F5:$G5)+Main!$H5+Main!$I5+SUM(Main!$J5:$K5)+SUM(Main!$J6:$K6)+SUM(Main!$J11:$K11)+SUM(Main!$J17:$K17)+SUM($B$4:$F$4)),'Gantt Chart'!GE$5&lt;=(SUM(Main!$F5:$G5)+Main!$H5+Main!$I5+SUM(Main!$J5:$K5)+SUM(Main!$J6:$K6)+SUM(Main!$J11:$K11)+SUM(Main!$J17:$K17)+SUM(Main!$J19:$K19)+SUM($B$4:$F$4))),Main!$S19,0)</f>
        <v>0</v>
      </c>
      <c r="GF59" s="2">
        <f>IF(AND('Gantt Chart'!GF$5&gt;(SUM(Main!$F5:$G5)+Main!$H5+Main!$I5+SUM(Main!$J5:$K5)+SUM(Main!$J6:$K6)+SUM(Main!$J11:$K11)+SUM(Main!$J17:$K17)+SUM($B$4:$F$4)),'Gantt Chart'!GF$5&lt;=(SUM(Main!$F5:$G5)+Main!$H5+Main!$I5+SUM(Main!$J5:$K5)+SUM(Main!$J6:$K6)+SUM(Main!$J11:$K11)+SUM(Main!$J17:$K17)+SUM(Main!$J19:$K19)+SUM($B$4:$F$4))),Main!$S19,0)</f>
        <v>0</v>
      </c>
      <c r="GG59" s="2">
        <f>IF(AND('Gantt Chart'!GG$5&gt;(SUM(Main!$F5:$G5)+Main!$H5+Main!$I5+SUM(Main!$J5:$K5)+SUM(Main!$J6:$K6)+SUM(Main!$J11:$K11)+SUM(Main!$J17:$K17)+SUM($B$4:$F$4)),'Gantt Chart'!GG$5&lt;=(SUM(Main!$F5:$G5)+Main!$H5+Main!$I5+SUM(Main!$J5:$K5)+SUM(Main!$J6:$K6)+SUM(Main!$J11:$K11)+SUM(Main!$J17:$K17)+SUM(Main!$J19:$K19)+SUM($B$4:$F$4))),Main!$S19,0)</f>
        <v>0</v>
      </c>
      <c r="GH59" s="2">
        <f>IF(AND('Gantt Chart'!GH$5&gt;(SUM(Main!$F5:$G5)+Main!$H5+Main!$I5+SUM(Main!$J5:$K5)+SUM(Main!$J6:$K6)+SUM(Main!$J11:$K11)+SUM(Main!$J17:$K17)+SUM($B$4:$F$4)),'Gantt Chart'!GH$5&lt;=(SUM(Main!$F5:$G5)+Main!$H5+Main!$I5+SUM(Main!$J5:$K5)+SUM(Main!$J6:$K6)+SUM(Main!$J11:$K11)+SUM(Main!$J17:$K17)+SUM(Main!$J19:$K19)+SUM($B$4:$F$4))),Main!$S19,0)</f>
        <v>0</v>
      </c>
      <c r="GI59" s="2">
        <f>IF(AND('Gantt Chart'!GI$5&gt;(SUM(Main!$F5:$G5)+Main!$H5+Main!$I5+SUM(Main!$J5:$K5)+SUM(Main!$J6:$K6)+SUM(Main!$J11:$K11)+SUM(Main!$J17:$K17)+SUM($B$4:$F$4)),'Gantt Chart'!GI$5&lt;=(SUM(Main!$F5:$G5)+Main!$H5+Main!$I5+SUM(Main!$J5:$K5)+SUM(Main!$J6:$K6)+SUM(Main!$J11:$K11)+SUM(Main!$J17:$K17)+SUM(Main!$J19:$K19)+SUM($B$4:$F$4))),Main!$S19,0)</f>
        <v>0</v>
      </c>
      <c r="GJ59" s="2">
        <f>IF(AND('Gantt Chart'!GJ$5&gt;(SUM(Main!$F5:$G5)+Main!$H5+Main!$I5+SUM(Main!$J5:$K5)+SUM(Main!$J6:$K6)+SUM(Main!$J11:$K11)+SUM(Main!$J17:$K17)+SUM($B$4:$F$4)),'Gantt Chart'!GJ$5&lt;=(SUM(Main!$F5:$G5)+Main!$H5+Main!$I5+SUM(Main!$J5:$K5)+SUM(Main!$J6:$K6)+SUM(Main!$J11:$K11)+SUM(Main!$J17:$K17)+SUM(Main!$J19:$K19)+SUM($B$4:$F$4))),Main!$S19,0)</f>
        <v>0</v>
      </c>
      <c r="GK59" s="2">
        <f>IF(AND('Gantt Chart'!GK$5&gt;(SUM(Main!$F5:$G5)+Main!$H5+Main!$I5+SUM(Main!$J5:$K5)+SUM(Main!$J6:$K6)+SUM(Main!$J11:$K11)+SUM(Main!$J17:$K17)+SUM($B$4:$F$4)),'Gantt Chart'!GK$5&lt;=(SUM(Main!$F5:$G5)+Main!$H5+Main!$I5+SUM(Main!$J5:$K5)+SUM(Main!$J6:$K6)+SUM(Main!$J11:$K11)+SUM(Main!$J17:$K17)+SUM(Main!$J19:$K19)+SUM($B$4:$F$4))),Main!$S19,0)</f>
        <v>0</v>
      </c>
      <c r="GL59" s="2">
        <f>IF(AND('Gantt Chart'!GL$5&gt;(SUM(Main!$F5:$G5)+Main!$H5+Main!$I5+SUM(Main!$J5:$K5)+SUM(Main!$J6:$K6)+SUM(Main!$J11:$K11)+SUM(Main!$J17:$K17)+SUM($B$4:$F$4)),'Gantt Chart'!GL$5&lt;=(SUM(Main!$F5:$G5)+Main!$H5+Main!$I5+SUM(Main!$J5:$K5)+SUM(Main!$J6:$K6)+SUM(Main!$J11:$K11)+SUM(Main!$J17:$K17)+SUM(Main!$J19:$K19)+SUM($B$4:$F$4))),Main!$S19,0)</f>
        <v>0</v>
      </c>
      <c r="GM59" s="2">
        <f>IF(AND('Gantt Chart'!GM$5&gt;(SUM(Main!$F5:$G5)+Main!$H5+Main!$I5+SUM(Main!$J5:$K5)+SUM(Main!$J6:$K6)+SUM(Main!$J11:$K11)+SUM(Main!$J17:$K17)+SUM($B$4:$F$4)),'Gantt Chart'!GM$5&lt;=(SUM(Main!$F5:$G5)+Main!$H5+Main!$I5+SUM(Main!$J5:$K5)+SUM(Main!$J6:$K6)+SUM(Main!$J11:$K11)+SUM(Main!$J17:$K17)+SUM(Main!$J19:$K19)+SUM($B$4:$F$4))),Main!$S19,0)</f>
        <v>0</v>
      </c>
      <c r="GN59" s="2">
        <f>IF(AND('Gantt Chart'!GN$5&gt;(SUM(Main!$F5:$G5)+Main!$H5+Main!$I5+SUM(Main!$J5:$K5)+SUM(Main!$J6:$K6)+SUM(Main!$J11:$K11)+SUM(Main!$J17:$K17)+SUM($B$4:$F$4)),'Gantt Chart'!GN$5&lt;=(SUM(Main!$F5:$G5)+Main!$H5+Main!$I5+SUM(Main!$J5:$K5)+SUM(Main!$J6:$K6)+SUM(Main!$J11:$K11)+SUM(Main!$J17:$K17)+SUM(Main!$J19:$K19)+SUM($B$4:$F$4))),Main!$S19,0)</f>
        <v>0</v>
      </c>
      <c r="GO59" s="2">
        <f>IF(AND('Gantt Chart'!GO$5&gt;(SUM(Main!$F5:$G5)+Main!$H5+Main!$I5+SUM(Main!$J5:$K5)+SUM(Main!$J6:$K6)+SUM(Main!$J11:$K11)+SUM(Main!$J17:$K17)+SUM($B$4:$F$4)),'Gantt Chart'!GO$5&lt;=(SUM(Main!$F5:$G5)+Main!$H5+Main!$I5+SUM(Main!$J5:$K5)+SUM(Main!$J6:$K6)+SUM(Main!$J11:$K11)+SUM(Main!$J17:$K17)+SUM(Main!$J19:$K19)+SUM($B$4:$F$4))),Main!$S19,0)</f>
        <v>0</v>
      </c>
      <c r="GP59" s="2">
        <f>IF(AND('Gantt Chart'!GP$5&gt;(SUM(Main!$F5:$G5)+Main!$H5+Main!$I5+SUM(Main!$J5:$K5)+SUM(Main!$J6:$K6)+SUM(Main!$J11:$K11)+SUM(Main!$J17:$K17)+SUM($B$4:$F$4)),'Gantt Chart'!GP$5&lt;=(SUM(Main!$F5:$G5)+Main!$H5+Main!$I5+SUM(Main!$J5:$K5)+SUM(Main!$J6:$K6)+SUM(Main!$J11:$K11)+SUM(Main!$J17:$K17)+SUM(Main!$J19:$K19)+SUM($B$4:$F$4))),Main!$S19,0)</f>
        <v>0</v>
      </c>
      <c r="GQ59" s="2">
        <f>IF(AND('Gantt Chart'!GQ$5&gt;(SUM(Main!$F5:$G5)+Main!$H5+Main!$I5+SUM(Main!$J5:$K5)+SUM(Main!$J6:$K6)+SUM(Main!$J11:$K11)+SUM(Main!$J17:$K17)+SUM($B$4:$F$4)),'Gantt Chart'!GQ$5&lt;=(SUM(Main!$F5:$G5)+Main!$H5+Main!$I5+SUM(Main!$J5:$K5)+SUM(Main!$J6:$K6)+SUM(Main!$J11:$K11)+SUM(Main!$J17:$K17)+SUM(Main!$J19:$K19)+SUM($B$4:$F$4))),Main!$S19,0)</f>
        <v>0</v>
      </c>
      <c r="GR59" s="2">
        <f>IF(AND('Gantt Chart'!GR$5&gt;(SUM(Main!$F5:$G5)+Main!$H5+Main!$I5+SUM(Main!$J5:$K5)+SUM(Main!$J6:$K6)+SUM(Main!$J11:$K11)+SUM(Main!$J17:$K17)+SUM($B$4:$F$4)),'Gantt Chart'!GR$5&lt;=(SUM(Main!$F5:$G5)+Main!$H5+Main!$I5+SUM(Main!$J5:$K5)+SUM(Main!$J6:$K6)+SUM(Main!$J11:$K11)+SUM(Main!$J17:$K17)+SUM(Main!$J19:$K19)+SUM($B$4:$F$4))),Main!$S19,0)</f>
        <v>0</v>
      </c>
      <c r="GS59" s="2">
        <f>IF(AND('Gantt Chart'!GS$5&gt;(SUM(Main!$F5:$G5)+Main!$H5+Main!$I5+SUM(Main!$J5:$K5)+SUM(Main!$J6:$K6)+SUM(Main!$J11:$K11)+SUM(Main!$J17:$K17)+SUM($B$4:$F$4)),'Gantt Chart'!GS$5&lt;=(SUM(Main!$F5:$G5)+Main!$H5+Main!$I5+SUM(Main!$J5:$K5)+SUM(Main!$J6:$K6)+SUM(Main!$J11:$K11)+SUM(Main!$J17:$K17)+SUM(Main!$J19:$K19)+SUM($B$4:$F$4))),Main!$S19,0)</f>
        <v>0</v>
      </c>
      <c r="GT59" s="2">
        <f>IF(AND('Gantt Chart'!GT$5&gt;(SUM(Main!$F5:$G5)+Main!$H5+Main!$I5+SUM(Main!$J5:$K5)+SUM(Main!$J6:$K6)+SUM(Main!$J11:$K11)+SUM(Main!$J17:$K17)+SUM($B$4:$F$4)),'Gantt Chart'!GT$5&lt;=(SUM(Main!$F5:$G5)+Main!$H5+Main!$I5+SUM(Main!$J5:$K5)+SUM(Main!$J6:$K6)+SUM(Main!$J11:$K11)+SUM(Main!$J17:$K17)+SUM(Main!$J19:$K19)+SUM($B$4:$F$4))),Main!$S19,0)</f>
        <v>0</v>
      </c>
      <c r="GU59" s="2">
        <f>IF(AND('Gantt Chart'!GU$5&gt;(SUM(Main!$F5:$G5)+Main!$H5+Main!$I5+SUM(Main!$J5:$K5)+SUM(Main!$J6:$K6)+SUM(Main!$J11:$K11)+SUM(Main!$J17:$K17)+SUM($B$4:$F$4)),'Gantt Chart'!GU$5&lt;=(SUM(Main!$F5:$G5)+Main!$H5+Main!$I5+SUM(Main!$J5:$K5)+SUM(Main!$J6:$K6)+SUM(Main!$J11:$K11)+SUM(Main!$J17:$K17)+SUM(Main!$J19:$K19)+SUM($B$4:$F$4))),Main!$S19,0)</f>
        <v>0</v>
      </c>
      <c r="GV59" s="2">
        <f>IF(AND('Gantt Chart'!GV$5&gt;(SUM(Main!$F5:$G5)+Main!$H5+Main!$I5+SUM(Main!$J5:$K5)+SUM(Main!$J6:$K6)+SUM(Main!$J11:$K11)+SUM(Main!$J17:$K17)+SUM($B$4:$F$4)),'Gantt Chart'!GV$5&lt;=(SUM(Main!$F5:$G5)+Main!$H5+Main!$I5+SUM(Main!$J5:$K5)+SUM(Main!$J6:$K6)+SUM(Main!$J11:$K11)+SUM(Main!$J17:$K17)+SUM(Main!$J19:$K19)+SUM($B$4:$F$4))),Main!$S19,0)</f>
        <v>0</v>
      </c>
      <c r="GW59" s="2">
        <f>IF(AND('Gantt Chart'!GW$5&gt;(SUM(Main!$F5:$G5)+Main!$H5+Main!$I5+SUM(Main!$J5:$K5)+SUM(Main!$J6:$K6)+SUM(Main!$J11:$K11)+SUM(Main!$J17:$K17)+SUM($B$4:$F$4)),'Gantt Chart'!GW$5&lt;=(SUM(Main!$F5:$G5)+Main!$H5+Main!$I5+SUM(Main!$J5:$K5)+SUM(Main!$J6:$K6)+SUM(Main!$J11:$K11)+SUM(Main!$J17:$K17)+SUM(Main!$J19:$K19)+SUM($B$4:$F$4))),Main!$S19,0)</f>
        <v>0</v>
      </c>
      <c r="GX59" s="2">
        <f>IF(AND('Gantt Chart'!GX$5&gt;(SUM(Main!$F5:$G5)+Main!$H5+Main!$I5+SUM(Main!$J5:$K5)+SUM(Main!$J6:$K6)+SUM(Main!$J11:$K11)+SUM(Main!$J17:$K17)+SUM($B$4:$F$4)),'Gantt Chart'!GX$5&lt;=(SUM(Main!$F5:$G5)+Main!$H5+Main!$I5+SUM(Main!$J5:$K5)+SUM(Main!$J6:$K6)+SUM(Main!$J11:$K11)+SUM(Main!$J17:$K17)+SUM(Main!$J19:$K19)+SUM($B$4:$F$4))),Main!$S19,0)</f>
        <v>0</v>
      </c>
      <c r="GY59" s="2">
        <f>IF(AND('Gantt Chart'!GY$5&gt;(SUM(Main!$F5:$G5)+Main!$H5+Main!$I5+SUM(Main!$J5:$K5)+SUM(Main!$J6:$K6)+SUM(Main!$J11:$K11)+SUM(Main!$J17:$K17)+SUM($B$4:$F$4)),'Gantt Chart'!GY$5&lt;=(SUM(Main!$F5:$G5)+Main!$H5+Main!$I5+SUM(Main!$J5:$K5)+SUM(Main!$J6:$K6)+SUM(Main!$J11:$K11)+SUM(Main!$J17:$K17)+SUM(Main!$J19:$K19)+SUM($B$4:$F$4))),Main!$S19,0)</f>
        <v>0</v>
      </c>
      <c r="GZ59" s="2">
        <f>IF(AND('Gantt Chart'!GZ$5&gt;(SUM(Main!$F5:$G5)+Main!$H5+Main!$I5+SUM(Main!$J5:$K5)+SUM(Main!$J6:$K6)+SUM(Main!$J11:$K11)+SUM(Main!$J17:$K17)+SUM($B$4:$F$4)),'Gantt Chart'!GZ$5&lt;=(SUM(Main!$F5:$G5)+Main!$H5+Main!$I5+SUM(Main!$J5:$K5)+SUM(Main!$J6:$K6)+SUM(Main!$J11:$K11)+SUM(Main!$J17:$K17)+SUM(Main!$J19:$K19)+SUM($B$4:$F$4))),Main!$S19,0)</f>
        <v>0</v>
      </c>
      <c r="HA59" s="2">
        <f>IF(AND('Gantt Chart'!HA$5&gt;(SUM(Main!$F5:$G5)+Main!$H5+Main!$I5+SUM(Main!$J5:$K5)+SUM(Main!$J6:$K6)+SUM(Main!$J11:$K11)+SUM(Main!$J17:$K17)+SUM($B$4:$F$4)),'Gantt Chart'!HA$5&lt;=(SUM(Main!$F5:$G5)+Main!$H5+Main!$I5+SUM(Main!$J5:$K5)+SUM(Main!$J6:$K6)+SUM(Main!$J11:$K11)+SUM(Main!$J17:$K17)+SUM(Main!$J19:$K19)+SUM($B$4:$F$4))),Main!$S19,0)</f>
        <v>0</v>
      </c>
      <c r="HB59" s="2">
        <f>IF(AND('Gantt Chart'!HB$5&gt;(SUM(Main!$F5:$G5)+Main!$H5+Main!$I5+SUM(Main!$J5:$K5)+SUM(Main!$J6:$K6)+SUM(Main!$J11:$K11)+SUM(Main!$J17:$K17)+SUM($B$4:$F$4)),'Gantt Chart'!HB$5&lt;=(SUM(Main!$F5:$G5)+Main!$H5+Main!$I5+SUM(Main!$J5:$K5)+SUM(Main!$J6:$K6)+SUM(Main!$J11:$K11)+SUM(Main!$J17:$K17)+SUM(Main!$J19:$K19)+SUM($B$4:$F$4))),Main!$S19,0)</f>
        <v>0</v>
      </c>
      <c r="HC59" s="2">
        <f>IF(AND('Gantt Chart'!HC$5&gt;(SUM(Main!$F5:$G5)+Main!$H5+Main!$I5+SUM(Main!$J5:$K5)+SUM(Main!$J6:$K6)+SUM(Main!$J11:$K11)+SUM(Main!$J17:$K17)+SUM($B$4:$F$4)),'Gantt Chart'!HC$5&lt;=(SUM(Main!$F5:$G5)+Main!$H5+Main!$I5+SUM(Main!$J5:$K5)+SUM(Main!$J6:$K6)+SUM(Main!$J11:$K11)+SUM(Main!$J17:$K17)+SUM(Main!$J19:$K19)+SUM($B$4:$F$4))),Main!$S19,0)</f>
        <v>0</v>
      </c>
      <c r="HD59" s="2">
        <f>IF(AND('Gantt Chart'!HD$5&gt;(SUM(Main!$F5:$G5)+Main!$H5+Main!$I5+SUM(Main!$J5:$K5)+SUM(Main!$J6:$K6)+SUM(Main!$J11:$K11)+SUM(Main!$J17:$K17)+SUM($B$4:$F$4)),'Gantt Chart'!HD$5&lt;=(SUM(Main!$F5:$G5)+Main!$H5+Main!$I5+SUM(Main!$J5:$K5)+SUM(Main!$J6:$K6)+SUM(Main!$J11:$K11)+SUM(Main!$J17:$K17)+SUM(Main!$J19:$K19)+SUM($B$4:$F$4))),Main!$S19,0)</f>
        <v>0</v>
      </c>
      <c r="HE59" s="2">
        <f>IF(AND('Gantt Chart'!HE$5&gt;(SUM(Main!$F5:$G5)+Main!$H5+Main!$I5+SUM(Main!$J5:$K5)+SUM(Main!$J6:$K6)+SUM(Main!$J11:$K11)+SUM(Main!$J17:$K17)+SUM($B$4:$F$4)),'Gantt Chart'!HE$5&lt;=(SUM(Main!$F5:$G5)+Main!$H5+Main!$I5+SUM(Main!$J5:$K5)+SUM(Main!$J6:$K6)+SUM(Main!$J11:$K11)+SUM(Main!$J17:$K17)+SUM(Main!$J19:$K19)+SUM($B$4:$F$4))),Main!$S19,0)</f>
        <v>0</v>
      </c>
      <c r="HF59" s="2">
        <f>IF(AND('Gantt Chart'!HF$5&gt;(SUM(Main!$F5:$G5)+Main!$H5+Main!$I5+SUM(Main!$J5:$K5)+SUM(Main!$J6:$K6)+SUM(Main!$J11:$K11)+SUM(Main!$J17:$K17)+SUM($B$4:$F$4)),'Gantt Chart'!HF$5&lt;=(SUM(Main!$F5:$G5)+Main!$H5+Main!$I5+SUM(Main!$J5:$K5)+SUM(Main!$J6:$K6)+SUM(Main!$J11:$K11)+SUM(Main!$J17:$K17)+SUM(Main!$J19:$K19)+SUM($B$4:$F$4))),Main!$S19,0)</f>
        <v>0</v>
      </c>
      <c r="HG59" s="2">
        <f>IF(AND('Gantt Chart'!HG$5&gt;(SUM(Main!$F5:$G5)+Main!$H5+Main!$I5+SUM(Main!$J5:$K5)+SUM(Main!$J6:$K6)+SUM(Main!$J11:$K11)+SUM(Main!$J17:$K17)+SUM($B$4:$F$4)),'Gantt Chart'!HG$5&lt;=(SUM(Main!$F5:$G5)+Main!$H5+Main!$I5+SUM(Main!$J5:$K5)+SUM(Main!$J6:$K6)+SUM(Main!$J11:$K11)+SUM(Main!$J17:$K17)+SUM(Main!$J19:$K19)+SUM($B$4:$F$4))),Main!$S19,0)</f>
        <v>0</v>
      </c>
      <c r="HH59" s="2">
        <f>IF(AND('Gantt Chart'!HH$5&gt;(SUM(Main!$F5:$G5)+Main!$H5+Main!$I5+SUM(Main!$J5:$K5)+SUM(Main!$J6:$K6)+SUM(Main!$J11:$K11)+SUM(Main!$J17:$K17)+SUM($B$4:$F$4)),'Gantt Chart'!HH$5&lt;=(SUM(Main!$F5:$G5)+Main!$H5+Main!$I5+SUM(Main!$J5:$K5)+SUM(Main!$J6:$K6)+SUM(Main!$J11:$K11)+SUM(Main!$J17:$K17)+SUM(Main!$J19:$K19)+SUM($B$4:$F$4))),Main!$S19,0)</f>
        <v>0</v>
      </c>
      <c r="HI59" s="2">
        <f>IF(AND('Gantt Chart'!HI$5&gt;(SUM(Main!$F5:$G5)+Main!$H5+Main!$I5+SUM(Main!$J5:$K5)+SUM(Main!$J6:$K6)+SUM(Main!$J11:$K11)+SUM(Main!$J17:$K17)+SUM($B$4:$F$4)),'Gantt Chart'!HI$5&lt;=(SUM(Main!$F5:$G5)+Main!$H5+Main!$I5+SUM(Main!$J5:$K5)+SUM(Main!$J6:$K6)+SUM(Main!$J11:$K11)+SUM(Main!$J17:$K17)+SUM(Main!$J19:$K19)+SUM($B$4:$F$4))),Main!$S19,0)</f>
        <v>0</v>
      </c>
      <c r="HJ59" s="2">
        <f>IF(AND('Gantt Chart'!HJ$5&gt;(SUM(Main!$F5:$G5)+Main!$H5+Main!$I5+SUM(Main!$J5:$K5)+SUM(Main!$J6:$K6)+SUM(Main!$J11:$K11)+SUM(Main!$J17:$K17)+SUM($B$4:$F$4)),'Gantt Chart'!HJ$5&lt;=(SUM(Main!$F5:$G5)+Main!$H5+Main!$I5+SUM(Main!$J5:$K5)+SUM(Main!$J6:$K6)+SUM(Main!$J11:$K11)+SUM(Main!$J17:$K17)+SUM(Main!$J19:$K19)+SUM($B$4:$F$4))),Main!$S19,0)</f>
        <v>0</v>
      </c>
      <c r="HK59" s="2">
        <f>IF(AND('Gantt Chart'!HK$5&gt;(SUM(Main!$F5:$G5)+Main!$H5+Main!$I5+SUM(Main!$J5:$K5)+SUM(Main!$J6:$K6)+SUM(Main!$J11:$K11)+SUM(Main!$J17:$K17)+SUM($B$4:$F$4)),'Gantt Chart'!HK$5&lt;=(SUM(Main!$F5:$G5)+Main!$H5+Main!$I5+SUM(Main!$J5:$K5)+SUM(Main!$J6:$K6)+SUM(Main!$J11:$K11)+SUM(Main!$J17:$K17)+SUM(Main!$J19:$K19)+SUM($B$4:$F$4))),Main!$S19,0)</f>
        <v>0</v>
      </c>
      <c r="HL59" s="2">
        <f>IF(AND('Gantt Chart'!HL$5&gt;(SUM(Main!$F5:$G5)+Main!$H5+Main!$I5+SUM(Main!$J5:$K5)+SUM(Main!$J6:$K6)+SUM(Main!$J11:$K11)+SUM(Main!$J17:$K17)+SUM($B$4:$F$4)),'Gantt Chart'!HL$5&lt;=(SUM(Main!$F5:$G5)+Main!$H5+Main!$I5+SUM(Main!$J5:$K5)+SUM(Main!$J6:$K6)+SUM(Main!$J11:$K11)+SUM(Main!$J17:$K17)+SUM(Main!$J19:$K19)+SUM($B$4:$F$4))),Main!$S19,0)</f>
        <v>0</v>
      </c>
      <c r="HM59" s="2">
        <f>IF(AND('Gantt Chart'!HM$5&gt;(SUM(Main!$F5:$G5)+Main!$H5+Main!$I5+SUM(Main!$J5:$K5)+SUM(Main!$J6:$K6)+SUM(Main!$J11:$K11)+SUM(Main!$J17:$K17)+SUM($B$4:$F$4)),'Gantt Chart'!HM$5&lt;=(SUM(Main!$F5:$G5)+Main!$H5+Main!$I5+SUM(Main!$J5:$K5)+SUM(Main!$J6:$K6)+SUM(Main!$J11:$K11)+SUM(Main!$J17:$K17)+SUM(Main!$J19:$K19)+SUM($B$4:$F$4))),Main!$S19,0)</f>
        <v>0</v>
      </c>
      <c r="HN59" s="2">
        <f>IF(AND('Gantt Chart'!HN$5&gt;(SUM(Main!$F5:$G5)+Main!$H5+Main!$I5+SUM(Main!$J5:$K5)+SUM(Main!$J6:$K6)+SUM(Main!$J11:$K11)+SUM(Main!$J17:$K17)+SUM($B$4:$F$4)),'Gantt Chart'!HN$5&lt;=(SUM(Main!$F5:$G5)+Main!$H5+Main!$I5+SUM(Main!$J5:$K5)+SUM(Main!$J6:$K6)+SUM(Main!$J11:$K11)+SUM(Main!$J17:$K17)+SUM(Main!$J19:$K19)+SUM($B$4:$F$4))),Main!$S19,0)</f>
        <v>0</v>
      </c>
      <c r="HO59" s="2">
        <f>IF(AND('Gantt Chart'!HO$5&gt;(SUM(Main!$F5:$G5)+Main!$H5+Main!$I5+SUM(Main!$J5:$K5)+SUM(Main!$J6:$K6)+SUM(Main!$J11:$K11)+SUM(Main!$J17:$K17)+SUM($B$4:$F$4)),'Gantt Chart'!HO$5&lt;=(SUM(Main!$F5:$G5)+Main!$H5+Main!$I5+SUM(Main!$J5:$K5)+SUM(Main!$J6:$K6)+SUM(Main!$J11:$K11)+SUM(Main!$J17:$K17)+SUM(Main!$J19:$K19)+SUM($B$4:$F$4))),Main!$S19,0)</f>
        <v>0</v>
      </c>
      <c r="HP59" s="2">
        <f>IF(AND('Gantt Chart'!HP$5&gt;(SUM(Main!$F5:$G5)+Main!$H5+Main!$I5+SUM(Main!$J5:$K5)+SUM(Main!$J6:$K6)+SUM(Main!$J11:$K11)+SUM(Main!$J17:$K17)+SUM($B$4:$F$4)),'Gantt Chart'!HP$5&lt;=(SUM(Main!$F5:$G5)+Main!$H5+Main!$I5+SUM(Main!$J5:$K5)+SUM(Main!$J6:$K6)+SUM(Main!$J11:$K11)+SUM(Main!$J17:$K17)+SUM(Main!$J19:$K19)+SUM($B$4:$F$4))),Main!$S19,0)</f>
        <v>0</v>
      </c>
      <c r="HQ59" s="2">
        <f>IF(AND('Gantt Chart'!HQ$5&gt;(SUM(Main!$F5:$G5)+Main!$H5+Main!$I5+SUM(Main!$J5:$K5)+SUM(Main!$J6:$K6)+SUM(Main!$J11:$K11)+SUM(Main!$J17:$K17)+SUM($B$4:$F$4)),'Gantt Chart'!HQ$5&lt;=(SUM(Main!$F5:$G5)+Main!$H5+Main!$I5+SUM(Main!$J5:$K5)+SUM(Main!$J6:$K6)+SUM(Main!$J11:$K11)+SUM(Main!$J17:$K17)+SUM(Main!$J19:$K19)+SUM($B$4:$F$4))),Main!$S19,0)</f>
        <v>0</v>
      </c>
      <c r="HR59" s="2">
        <f>IF(AND('Gantt Chart'!HR$5&gt;(SUM(Main!$F5:$G5)+Main!$H5+Main!$I5+SUM(Main!$J5:$K5)+SUM(Main!$J6:$K6)+SUM(Main!$J11:$K11)+SUM(Main!$J17:$K17)+SUM($B$4:$F$4)),'Gantt Chart'!HR$5&lt;=(SUM(Main!$F5:$G5)+Main!$H5+Main!$I5+SUM(Main!$J5:$K5)+SUM(Main!$J6:$K6)+SUM(Main!$J11:$K11)+SUM(Main!$J17:$K17)+SUM(Main!$J19:$K19)+SUM($B$4:$F$4))),Main!$S19,0)</f>
        <v>0</v>
      </c>
      <c r="HS59" s="2">
        <f>IF(AND('Gantt Chart'!HS$5&gt;(SUM(Main!$F5:$G5)+Main!$H5+Main!$I5+SUM(Main!$J5:$K5)+SUM(Main!$J6:$K6)+SUM(Main!$J11:$K11)+SUM(Main!$J17:$K17)+SUM($B$4:$F$4)),'Gantt Chart'!HS$5&lt;=(SUM(Main!$F5:$G5)+Main!$H5+Main!$I5+SUM(Main!$J5:$K5)+SUM(Main!$J6:$K6)+SUM(Main!$J11:$K11)+SUM(Main!$J17:$K17)+SUM(Main!$J19:$K19)+SUM($B$4:$F$4))),Main!$S19,0)</f>
        <v>0</v>
      </c>
      <c r="HT59" s="2">
        <f>IF(AND('Gantt Chart'!HT$5&gt;(SUM(Main!$F5:$G5)+Main!$H5+Main!$I5+SUM(Main!$J5:$K5)+SUM(Main!$J6:$K6)+SUM(Main!$J11:$K11)+SUM(Main!$J17:$K17)+SUM($B$4:$F$4)),'Gantt Chart'!HT$5&lt;=(SUM(Main!$F5:$G5)+Main!$H5+Main!$I5+SUM(Main!$J5:$K5)+SUM(Main!$J6:$K6)+SUM(Main!$J11:$K11)+SUM(Main!$J17:$K17)+SUM(Main!$J19:$K19)+SUM($B$4:$F$4))),Main!$S19,0)</f>
        <v>0</v>
      </c>
      <c r="HU59" s="2">
        <f>IF(AND('Gantt Chart'!HU$5&gt;(SUM(Main!$F5:$G5)+Main!$H5+Main!$I5+SUM(Main!$J5:$K5)+SUM(Main!$J6:$K6)+SUM(Main!$J11:$K11)+SUM(Main!$J17:$K17)+SUM($B$4:$F$4)),'Gantt Chart'!HU$5&lt;=(SUM(Main!$F5:$G5)+Main!$H5+Main!$I5+SUM(Main!$J5:$K5)+SUM(Main!$J6:$K6)+SUM(Main!$J11:$K11)+SUM(Main!$J17:$K17)+SUM(Main!$J19:$K19)+SUM($B$4:$F$4))),Main!$S19,0)</f>
        <v>0</v>
      </c>
      <c r="HV59" s="2">
        <f>IF(AND('Gantt Chart'!HV$5&gt;(SUM(Main!$F5:$G5)+Main!$H5+Main!$I5+SUM(Main!$J5:$K5)+SUM(Main!$J6:$K6)+SUM(Main!$J11:$K11)+SUM(Main!$J17:$K17)+SUM($B$4:$F$4)),'Gantt Chart'!HV$5&lt;=(SUM(Main!$F5:$G5)+Main!$H5+Main!$I5+SUM(Main!$J5:$K5)+SUM(Main!$J6:$K6)+SUM(Main!$J11:$K11)+SUM(Main!$J17:$K17)+SUM(Main!$J19:$K19)+SUM($B$4:$F$4))),Main!$S19,0)</f>
        <v>0</v>
      </c>
      <c r="HW59" s="2">
        <f>IF(AND('Gantt Chart'!HW$5&gt;(SUM(Main!$F5:$G5)+Main!$H5+Main!$I5+SUM(Main!$J5:$K5)+SUM(Main!$J6:$K6)+SUM(Main!$J11:$K11)+SUM(Main!$J17:$K17)+SUM($B$4:$F$4)),'Gantt Chart'!HW$5&lt;=(SUM(Main!$F5:$G5)+Main!$H5+Main!$I5+SUM(Main!$J5:$K5)+SUM(Main!$J6:$K6)+SUM(Main!$J11:$K11)+SUM(Main!$J17:$K17)+SUM(Main!$J19:$K19)+SUM($B$4:$F$4))),Main!$S19,0)</f>
        <v>0</v>
      </c>
      <c r="HX59" s="2">
        <f>IF(AND('Gantt Chart'!HX$5&gt;(SUM(Main!$F5:$G5)+Main!$H5+Main!$I5+SUM(Main!$J5:$K5)+SUM(Main!$J6:$K6)+SUM(Main!$J11:$K11)+SUM(Main!$J17:$K17)+SUM($B$4:$F$4)),'Gantt Chart'!HX$5&lt;=(SUM(Main!$F5:$G5)+Main!$H5+Main!$I5+SUM(Main!$J5:$K5)+SUM(Main!$J6:$K6)+SUM(Main!$J11:$K11)+SUM(Main!$J17:$K17)+SUM(Main!$J19:$K19)+SUM($B$4:$F$4))),Main!$S19,0)</f>
        <v>0</v>
      </c>
      <c r="HY59" s="2">
        <f>IF(AND('Gantt Chart'!HY$5&gt;(SUM(Main!$F5:$G5)+Main!$H5+Main!$I5+SUM(Main!$J5:$K5)+SUM(Main!$J6:$K6)+SUM(Main!$J11:$K11)+SUM(Main!$J17:$K17)+SUM($B$4:$F$4)),'Gantt Chart'!HY$5&lt;=(SUM(Main!$F5:$G5)+Main!$H5+Main!$I5+SUM(Main!$J5:$K5)+SUM(Main!$J6:$K6)+SUM(Main!$J11:$K11)+SUM(Main!$J17:$K17)+SUM(Main!$J19:$K19)+SUM($B$4:$F$4))),Main!$S19,0)</f>
        <v>0</v>
      </c>
      <c r="HZ59" s="2">
        <f>IF(AND('Gantt Chart'!HZ$5&gt;(SUM(Main!$F5:$G5)+Main!$H5+Main!$I5+SUM(Main!$J5:$K5)+SUM(Main!$J6:$K6)+SUM(Main!$J11:$K11)+SUM(Main!$J17:$K17)+SUM($B$4:$F$4)),'Gantt Chart'!HZ$5&lt;=(SUM(Main!$F5:$G5)+Main!$H5+Main!$I5+SUM(Main!$J5:$K5)+SUM(Main!$J6:$K6)+SUM(Main!$J11:$K11)+SUM(Main!$J17:$K17)+SUM(Main!$J19:$K19)+SUM($B$4:$F$4))),Main!$S19,0)</f>
        <v>0</v>
      </c>
      <c r="IA59" s="2">
        <f>IF(AND('Gantt Chart'!IA$5&gt;(SUM(Main!$F5:$G5)+Main!$H5+Main!$I5+SUM(Main!$J5:$K5)+SUM(Main!$J6:$K6)+SUM(Main!$J11:$K11)+SUM(Main!$J17:$K17)+SUM($B$4:$F$4)),'Gantt Chart'!IA$5&lt;=(SUM(Main!$F5:$G5)+Main!$H5+Main!$I5+SUM(Main!$J5:$K5)+SUM(Main!$J6:$K6)+SUM(Main!$J11:$K11)+SUM(Main!$J17:$K17)+SUM(Main!$J19:$K19)+SUM($B$4:$F$4))),Main!$S19,0)</f>
        <v>0</v>
      </c>
      <c r="IB59" s="2">
        <f>IF(AND('Gantt Chart'!IB$5&gt;(SUM(Main!$F5:$G5)+Main!$H5+Main!$I5+SUM(Main!$J5:$K5)+SUM(Main!$J6:$K6)+SUM(Main!$J11:$K11)+SUM(Main!$J17:$K17)+SUM($B$4:$F$4)),'Gantt Chart'!IB$5&lt;=(SUM(Main!$F5:$G5)+Main!$H5+Main!$I5+SUM(Main!$J5:$K5)+SUM(Main!$J6:$K6)+SUM(Main!$J11:$K11)+SUM(Main!$J17:$K17)+SUM(Main!$J19:$K19)+SUM($B$4:$F$4))),Main!$S19,0)</f>
        <v>0</v>
      </c>
      <c r="IC59" s="2">
        <f>IF(AND('Gantt Chart'!IC$5&gt;(SUM(Main!$F5:$G5)+Main!$H5+Main!$I5+SUM(Main!$J5:$K5)+SUM(Main!$J6:$K6)+SUM(Main!$J11:$K11)+SUM(Main!$J17:$K17)+SUM($B$4:$F$4)),'Gantt Chart'!IC$5&lt;=(SUM(Main!$F5:$G5)+Main!$H5+Main!$I5+SUM(Main!$J5:$K5)+SUM(Main!$J6:$K6)+SUM(Main!$J11:$K11)+SUM(Main!$J17:$K17)+SUM(Main!$J19:$K19)+SUM($B$4:$F$4))),Main!$S19,0)</f>
        <v>0</v>
      </c>
      <c r="ID59" s="2">
        <f>IF(AND('Gantt Chart'!ID$5&gt;(SUM(Main!$F5:$G5)+Main!$H5+Main!$I5+SUM(Main!$J5:$K5)+SUM(Main!$J6:$K6)+SUM(Main!$J11:$K11)+SUM(Main!$J17:$K17)+SUM($B$4:$F$4)),'Gantt Chart'!ID$5&lt;=(SUM(Main!$F5:$G5)+Main!$H5+Main!$I5+SUM(Main!$J5:$K5)+SUM(Main!$J6:$K6)+SUM(Main!$J11:$K11)+SUM(Main!$J17:$K17)+SUM(Main!$J19:$K19)+SUM($B$4:$F$4))),Main!$S19,0)</f>
        <v>0</v>
      </c>
      <c r="IE59" s="2">
        <f>IF(AND('Gantt Chart'!IE$5&gt;(SUM(Main!$F5:$G5)+Main!$H5+Main!$I5+SUM(Main!$J5:$K5)+SUM(Main!$J6:$K6)+SUM(Main!$J11:$K11)+SUM(Main!$J17:$K17)+SUM($B$4:$F$4)),'Gantt Chart'!IE$5&lt;=(SUM(Main!$F5:$G5)+Main!$H5+Main!$I5+SUM(Main!$J5:$K5)+SUM(Main!$J6:$K6)+SUM(Main!$J11:$K11)+SUM(Main!$J17:$K17)+SUM(Main!$J19:$K19)+SUM($B$4:$F$4))),Main!$S19,0)</f>
        <v>0</v>
      </c>
      <c r="IF59" s="2">
        <f>IF(AND('Gantt Chart'!IF$5&gt;(SUM(Main!$F5:$G5)+Main!$H5+Main!$I5+SUM(Main!$J5:$K5)+SUM(Main!$J6:$K6)+SUM(Main!$J11:$K11)+SUM(Main!$J17:$K17)+SUM($B$4:$F$4)),'Gantt Chart'!IF$5&lt;=(SUM(Main!$F5:$G5)+Main!$H5+Main!$I5+SUM(Main!$J5:$K5)+SUM(Main!$J6:$K6)+SUM(Main!$J11:$K11)+SUM(Main!$J17:$K17)+SUM(Main!$J19:$K19)+SUM($B$4:$F$4))),Main!$S19,0)</f>
        <v>0</v>
      </c>
      <c r="IG59" s="2">
        <f>IF(AND('Gantt Chart'!IG$5&gt;(SUM(Main!$F5:$G5)+Main!$H5+Main!$I5+SUM(Main!$J5:$K5)+SUM(Main!$J6:$K6)+SUM(Main!$J11:$K11)+SUM(Main!$J17:$K17)+SUM($B$4:$F$4)),'Gantt Chart'!IG$5&lt;=(SUM(Main!$F5:$G5)+Main!$H5+Main!$I5+SUM(Main!$J5:$K5)+SUM(Main!$J6:$K6)+SUM(Main!$J11:$K11)+SUM(Main!$J17:$K17)+SUM(Main!$J19:$K19)+SUM($B$4:$F$4))),Main!$S19,0)</f>
        <v>0</v>
      </c>
      <c r="IH59" s="2">
        <f>IF(AND('Gantt Chart'!IH$5&gt;(SUM(Main!$F5:$G5)+Main!$H5+Main!$I5+SUM(Main!$J5:$K5)+SUM(Main!$J6:$K6)+SUM(Main!$J11:$K11)+SUM(Main!$J17:$K17)+SUM($B$4:$F$4)),'Gantt Chart'!IH$5&lt;=(SUM(Main!$F5:$G5)+Main!$H5+Main!$I5+SUM(Main!$J5:$K5)+SUM(Main!$J6:$K6)+SUM(Main!$J11:$K11)+SUM(Main!$J17:$K17)+SUM(Main!$J19:$K19)+SUM($B$4:$F$4))),Main!$S19,0)</f>
        <v>0</v>
      </c>
      <c r="II59" s="2">
        <f>IF(AND('Gantt Chart'!II$5&gt;(SUM(Main!$F5:$G5)+Main!$H5+Main!$I5+SUM(Main!$J5:$K5)+SUM(Main!$J6:$K6)+SUM(Main!$J11:$K11)+SUM(Main!$J17:$K17)+SUM($B$4:$F$4)),'Gantt Chart'!II$5&lt;=(SUM(Main!$F5:$G5)+Main!$H5+Main!$I5+SUM(Main!$J5:$K5)+SUM(Main!$J6:$K6)+SUM(Main!$J11:$K11)+SUM(Main!$J17:$K17)+SUM(Main!$J19:$K19)+SUM($B$4:$F$4))),Main!$S19,0)</f>
        <v>0</v>
      </c>
      <c r="IJ59" s="2">
        <f>IF(AND('Gantt Chart'!IJ$5&gt;(SUM(Main!$F5:$G5)+Main!$H5+Main!$I5+SUM(Main!$J5:$K5)+SUM(Main!$J6:$K6)+SUM(Main!$J11:$K11)+SUM(Main!$J17:$K17)+SUM($B$4:$F$4)),'Gantt Chart'!IJ$5&lt;=(SUM(Main!$F5:$G5)+Main!$H5+Main!$I5+SUM(Main!$J5:$K5)+SUM(Main!$J6:$K6)+SUM(Main!$J11:$K11)+SUM(Main!$J17:$K17)+SUM(Main!$J19:$K19)+SUM($B$4:$F$4))),Main!$S19,0)</f>
        <v>0</v>
      </c>
      <c r="IK59" s="2">
        <f>IF(AND('Gantt Chart'!IK$5&gt;(SUM(Main!$F5:$G5)+Main!$H5+Main!$I5+SUM(Main!$J5:$K5)+SUM(Main!$J6:$K6)+SUM(Main!$J11:$K11)+SUM(Main!$J17:$K17)+SUM($B$4:$F$4)),'Gantt Chart'!IK$5&lt;=(SUM(Main!$F5:$G5)+Main!$H5+Main!$I5+SUM(Main!$J5:$K5)+SUM(Main!$J6:$K6)+SUM(Main!$J11:$K11)+SUM(Main!$J17:$K17)+SUM(Main!$J19:$K19)+SUM($B$4:$F$4))),Main!$S19,0)</f>
        <v>0</v>
      </c>
      <c r="IL59" s="2">
        <f>IF(AND('Gantt Chart'!IL$5&gt;(SUM(Main!$F5:$G5)+Main!$H5+Main!$I5+SUM(Main!$J5:$K5)+SUM(Main!$J6:$K6)+SUM(Main!$J11:$K11)+SUM(Main!$J17:$K17)+SUM($B$4:$F$4)),'Gantt Chart'!IL$5&lt;=(SUM(Main!$F5:$G5)+Main!$H5+Main!$I5+SUM(Main!$J5:$K5)+SUM(Main!$J6:$K6)+SUM(Main!$J11:$K11)+SUM(Main!$J17:$K17)+SUM(Main!$J19:$K19)+SUM($B$4:$F$4))),Main!$S19,0)</f>
        <v>0</v>
      </c>
      <c r="IM59" s="2">
        <f>IF(AND('Gantt Chart'!IM$5&gt;(SUM(Main!$F5:$G5)+Main!$H5+Main!$I5+SUM(Main!$J5:$K5)+SUM(Main!$J6:$K6)+SUM(Main!$J11:$K11)+SUM(Main!$J17:$K17)+SUM($B$4:$F$4)),'Gantt Chart'!IM$5&lt;=(SUM(Main!$F5:$G5)+Main!$H5+Main!$I5+SUM(Main!$J5:$K5)+SUM(Main!$J6:$K6)+SUM(Main!$J11:$K11)+SUM(Main!$J17:$K17)+SUM(Main!$J19:$K19)+SUM($B$4:$F$4))),Main!$S19,0)</f>
        <v>0</v>
      </c>
      <c r="IN59" s="2">
        <f>IF(AND('Gantt Chart'!IN$5&gt;(SUM(Main!$F5:$G5)+Main!$H5+Main!$I5+SUM(Main!$J5:$K5)+SUM(Main!$J6:$K6)+SUM(Main!$J11:$K11)+SUM(Main!$J17:$K17)+SUM($B$4:$F$4)),'Gantt Chart'!IN$5&lt;=(SUM(Main!$F5:$G5)+Main!$H5+Main!$I5+SUM(Main!$J5:$K5)+SUM(Main!$J6:$K6)+SUM(Main!$J11:$K11)+SUM(Main!$J17:$K17)+SUM(Main!$J19:$K19)+SUM($B$4:$F$4))),Main!$S19,0)</f>
        <v>0</v>
      </c>
      <c r="IO59" s="2">
        <f>IF(AND('Gantt Chart'!IO$5&gt;(SUM(Main!$F5:$G5)+Main!$H5+Main!$I5+SUM(Main!$J5:$K5)+SUM(Main!$J6:$K6)+SUM(Main!$J11:$K11)+SUM(Main!$J17:$K17)+SUM($B$4:$F$4)),'Gantt Chart'!IO$5&lt;=(SUM(Main!$F5:$G5)+Main!$H5+Main!$I5+SUM(Main!$J5:$K5)+SUM(Main!$J6:$K6)+SUM(Main!$J11:$K11)+SUM(Main!$J17:$K17)+SUM(Main!$J19:$K19)+SUM($B$4:$F$4))),Main!$S19,0)</f>
        <v>0</v>
      </c>
      <c r="IP59" s="2">
        <f>IF(AND('Gantt Chart'!IP$5&gt;(SUM(Main!$F5:$G5)+Main!$H5+Main!$I5+SUM(Main!$J5:$K5)+SUM(Main!$J6:$K6)+SUM(Main!$J11:$K11)+SUM(Main!$J17:$K17)+SUM($B$4:$F$4)),'Gantt Chart'!IP$5&lt;=(SUM(Main!$F5:$G5)+Main!$H5+Main!$I5+SUM(Main!$J5:$K5)+SUM(Main!$J6:$K6)+SUM(Main!$J11:$K11)+SUM(Main!$J17:$K17)+SUM(Main!$J19:$K19)+SUM($B$4:$F$4))),Main!$S19,0)</f>
        <v>0</v>
      </c>
      <c r="IQ59" s="2">
        <f>IF(AND('Gantt Chart'!IQ$5&gt;(SUM(Main!$F5:$G5)+Main!$H5+Main!$I5+SUM(Main!$J5:$K5)+SUM(Main!$J6:$K6)+SUM(Main!$J11:$K11)+SUM(Main!$J17:$K17)+SUM($B$4:$F$4)),'Gantt Chart'!IQ$5&lt;=(SUM(Main!$F5:$G5)+Main!$H5+Main!$I5+SUM(Main!$J5:$K5)+SUM(Main!$J6:$K6)+SUM(Main!$J11:$K11)+SUM(Main!$J17:$K17)+SUM(Main!$J19:$K19)+SUM($B$4:$F$4))),Main!$S19,0)</f>
        <v>0</v>
      </c>
      <c r="IR59" s="2">
        <f>IF(AND('Gantt Chart'!IR$5&gt;(SUM(Main!$F5:$G5)+Main!$H5+Main!$I5+SUM(Main!$J5:$K5)+SUM(Main!$J6:$K6)+SUM(Main!$J11:$K11)+SUM(Main!$J17:$K17)+SUM($B$4:$F$4)),'Gantt Chart'!IR$5&lt;=(SUM(Main!$F5:$G5)+Main!$H5+Main!$I5+SUM(Main!$J5:$K5)+SUM(Main!$J6:$K6)+SUM(Main!$J11:$K11)+SUM(Main!$J17:$K17)+SUM(Main!$J19:$K19)+SUM($B$4:$F$4))),Main!$S19,0)</f>
        <v>0</v>
      </c>
      <c r="IS59" s="2">
        <f>IF(AND('Gantt Chart'!IS$5&gt;(SUM(Main!$F5:$G5)+Main!$H5+Main!$I5+SUM(Main!$J5:$K5)+SUM(Main!$J6:$K6)+SUM(Main!$J11:$K11)+SUM(Main!$J17:$K17)+SUM($B$4:$F$4)),'Gantt Chart'!IS$5&lt;=(SUM(Main!$F5:$G5)+Main!$H5+Main!$I5+SUM(Main!$J5:$K5)+SUM(Main!$J6:$K6)+SUM(Main!$J11:$K11)+SUM(Main!$J17:$K17)+SUM(Main!$J19:$K19)+SUM($B$4:$F$4))),Main!$S19,0)</f>
        <v>0</v>
      </c>
      <c r="IT59" s="2">
        <f>IF(AND('Gantt Chart'!IT$5&gt;(SUM(Main!$F5:$G5)+Main!$H5+Main!$I5+SUM(Main!$J5:$K5)+SUM(Main!$J6:$K6)+SUM(Main!$J11:$K11)+SUM(Main!$J17:$K17)+SUM($B$4:$F$4)),'Gantt Chart'!IT$5&lt;=(SUM(Main!$F5:$G5)+Main!$H5+Main!$I5+SUM(Main!$J5:$K5)+SUM(Main!$J6:$K6)+SUM(Main!$J11:$K11)+SUM(Main!$J17:$K17)+SUM(Main!$J19:$K19)+SUM($B$4:$F$4))),Main!$S19,0)</f>
        <v>0</v>
      </c>
      <c r="IU59" s="2">
        <f>IF(AND('Gantt Chart'!IU$5&gt;(SUM(Main!$F5:$G5)+Main!$H5+Main!$I5+SUM(Main!$J5:$K5)+SUM(Main!$J6:$K6)+SUM(Main!$J11:$K11)+SUM(Main!$J17:$K17)+SUM($B$4:$F$4)),'Gantt Chart'!IU$5&lt;=(SUM(Main!$F5:$G5)+Main!$H5+Main!$I5+SUM(Main!$J5:$K5)+SUM(Main!$J6:$K6)+SUM(Main!$J11:$K11)+SUM(Main!$J17:$K17)+SUM(Main!$J19:$K19)+SUM($B$4:$F$4))),Main!$S19,0)</f>
        <v>0</v>
      </c>
      <c r="IV59" s="2">
        <f>IF(AND('Gantt Chart'!IV$5&gt;(SUM(Main!$F5:$G5)+Main!$H5+Main!$I5+SUM(Main!$J5:$K5)+SUM(Main!$J6:$K6)+SUM(Main!$J11:$K11)+SUM(Main!$J17:$K17)+SUM($B$4:$F$4)),'Gantt Chart'!IV$5&lt;=(SUM(Main!$F5:$G5)+Main!$H5+Main!$I5+SUM(Main!$J5:$K5)+SUM(Main!$J6:$K6)+SUM(Main!$J11:$K11)+SUM(Main!$J17:$K17)+SUM(Main!$J19:$K19)+SUM($B$4:$F$4))),Main!$S19,0)</f>
        <v>0</v>
      </c>
      <c r="IW59" s="2">
        <f>IF(AND('Gantt Chart'!IW$5&gt;(SUM(Main!$F5:$G5)+Main!$H5+Main!$I5+SUM(Main!$J5:$K5)+SUM(Main!$J6:$K6)+SUM(Main!$J11:$K11)+SUM(Main!$J17:$K17)+SUM($B$4:$F$4)),'Gantt Chart'!IW$5&lt;=(SUM(Main!$F5:$G5)+Main!$H5+Main!$I5+SUM(Main!$J5:$K5)+SUM(Main!$J6:$K6)+SUM(Main!$J11:$K11)+SUM(Main!$J17:$K17)+SUM(Main!$J19:$K19)+SUM($B$4:$F$4))),Main!$S19,0)</f>
        <v>0</v>
      </c>
      <c r="IX59" s="2">
        <f>IF(AND('Gantt Chart'!IX$5&gt;(SUM(Main!$F5:$G5)+Main!$H5+Main!$I5+SUM(Main!$J5:$K5)+SUM(Main!$J6:$K6)+SUM(Main!$J11:$K11)+SUM(Main!$J17:$K17)+SUM($B$4:$F$4)),'Gantt Chart'!IX$5&lt;=(SUM(Main!$F5:$G5)+Main!$H5+Main!$I5+SUM(Main!$J5:$K5)+SUM(Main!$J6:$K6)+SUM(Main!$J11:$K11)+SUM(Main!$J17:$K17)+SUM(Main!$J19:$K19)+SUM($B$4:$F$4))),Main!$S19,0)</f>
        <v>0</v>
      </c>
      <c r="IY59" s="2">
        <f>IF(AND('Gantt Chart'!IY$5&gt;(SUM(Main!$F5:$G5)+Main!$H5+Main!$I5+SUM(Main!$J5:$K5)+SUM(Main!$J6:$K6)+SUM(Main!$J11:$K11)+SUM(Main!$J17:$K17)+SUM($B$4:$F$4)),'Gantt Chart'!IY$5&lt;=(SUM(Main!$F5:$G5)+Main!$H5+Main!$I5+SUM(Main!$J5:$K5)+SUM(Main!$J6:$K6)+SUM(Main!$J11:$K11)+SUM(Main!$J17:$K17)+SUM(Main!$J19:$K19)+SUM($B$4:$F$4))),Main!$S19,0)</f>
        <v>0</v>
      </c>
      <c r="IZ59" s="2">
        <f>IF(AND('Gantt Chart'!IZ$5&gt;(SUM(Main!$F5:$G5)+Main!$H5+Main!$I5+SUM(Main!$J5:$K5)+SUM(Main!$J6:$K6)+SUM(Main!$J11:$K11)+SUM(Main!$J17:$K17)+SUM($B$4:$F$4)),'Gantt Chart'!IZ$5&lt;=(SUM(Main!$F5:$G5)+Main!$H5+Main!$I5+SUM(Main!$J5:$K5)+SUM(Main!$J6:$K6)+SUM(Main!$J11:$K11)+SUM(Main!$J17:$K17)+SUM(Main!$J19:$K19)+SUM($B$4:$F$4))),Main!$S19,0)</f>
        <v>0</v>
      </c>
      <c r="JA59" s="2">
        <f>IF(AND('Gantt Chart'!JA$5&gt;(SUM(Main!$F5:$G5)+Main!$H5+Main!$I5+SUM(Main!$J5:$K5)+SUM(Main!$J6:$K6)+SUM(Main!$J11:$K11)+SUM(Main!$J17:$K17)+SUM($B$4:$F$4)),'Gantt Chart'!JA$5&lt;=(SUM(Main!$F5:$G5)+Main!$H5+Main!$I5+SUM(Main!$J5:$K5)+SUM(Main!$J6:$K6)+SUM(Main!$J11:$K11)+SUM(Main!$J17:$K17)+SUM(Main!$J19:$K19)+SUM($B$4:$F$4))),Main!$S19,0)</f>
        <v>0</v>
      </c>
      <c r="JB59" s="2">
        <f>IF(AND('Gantt Chart'!JB$5&gt;(SUM(Main!$F5:$G5)+Main!$H5+Main!$I5+SUM(Main!$J5:$K5)+SUM(Main!$J6:$K6)+SUM(Main!$J11:$K11)+SUM(Main!$J17:$K17)+SUM($B$4:$F$4)),'Gantt Chart'!JB$5&lt;=(SUM(Main!$F5:$G5)+Main!$H5+Main!$I5+SUM(Main!$J5:$K5)+SUM(Main!$J6:$K6)+SUM(Main!$J11:$K11)+SUM(Main!$J17:$K17)+SUM(Main!$J19:$K19)+SUM($B$4:$F$4))),Main!$S19,0)</f>
        <v>0</v>
      </c>
      <c r="JC59" s="2">
        <f>IF(AND('Gantt Chart'!JC$5&gt;(SUM(Main!$F5:$G5)+Main!$H5+Main!$I5+SUM(Main!$J5:$K5)+SUM(Main!$J6:$K6)+SUM(Main!$J11:$K11)+SUM(Main!$J17:$K17)+SUM($B$4:$F$4)),'Gantt Chart'!JC$5&lt;=(SUM(Main!$F5:$G5)+Main!$H5+Main!$I5+SUM(Main!$J5:$K5)+SUM(Main!$J6:$K6)+SUM(Main!$J11:$K11)+SUM(Main!$J17:$K17)+SUM(Main!$J19:$K19)+SUM($B$4:$F$4))),Main!$S19,0)</f>
        <v>0</v>
      </c>
      <c r="JD59" s="2">
        <f>IF(AND('Gantt Chart'!JD$5&gt;(SUM(Main!$F5:$G5)+Main!$H5+Main!$I5+SUM(Main!$J5:$K5)+SUM(Main!$J6:$K6)+SUM(Main!$J11:$K11)+SUM(Main!$J17:$K17)+SUM($B$4:$F$4)),'Gantt Chart'!JD$5&lt;=(SUM(Main!$F5:$G5)+Main!$H5+Main!$I5+SUM(Main!$J5:$K5)+SUM(Main!$J6:$K6)+SUM(Main!$J11:$K11)+SUM(Main!$J17:$K17)+SUM(Main!$J19:$K19)+SUM($B$4:$F$4))),Main!$S19,0)</f>
        <v>0</v>
      </c>
      <c r="JE59" s="2">
        <f>IF(AND('Gantt Chart'!JE$5&gt;(SUM(Main!$F5:$G5)+Main!$H5+Main!$I5+SUM(Main!$J5:$K5)+SUM(Main!$J6:$K6)+SUM(Main!$J11:$K11)+SUM(Main!$J17:$K17)+SUM($B$4:$F$4)),'Gantt Chart'!JE$5&lt;=(SUM(Main!$F5:$G5)+Main!$H5+Main!$I5+SUM(Main!$J5:$K5)+SUM(Main!$J6:$K6)+SUM(Main!$J11:$K11)+SUM(Main!$J17:$K17)+SUM(Main!$J19:$K19)+SUM($B$4:$F$4))),Main!$S19,0)</f>
        <v>0</v>
      </c>
      <c r="JF59" s="2">
        <f>IF(AND('Gantt Chart'!JF$5&gt;(SUM(Main!$F5:$G5)+Main!$H5+Main!$I5+SUM(Main!$J5:$K5)+SUM(Main!$J6:$K6)+SUM(Main!$J11:$K11)+SUM(Main!$J17:$K17)+SUM($B$4:$F$4)),'Gantt Chart'!JF$5&lt;=(SUM(Main!$F5:$G5)+Main!$H5+Main!$I5+SUM(Main!$J5:$K5)+SUM(Main!$J6:$K6)+SUM(Main!$J11:$K11)+SUM(Main!$J17:$K17)+SUM(Main!$J19:$K19)+SUM($B$4:$F$4))),Main!$S19,0)</f>
        <v>0</v>
      </c>
      <c r="JG59" s="2">
        <f>IF(AND('Gantt Chart'!JG$5&gt;(SUM(Main!$F5:$G5)+Main!$H5+Main!$I5+SUM(Main!$J5:$K5)+SUM(Main!$J6:$K6)+SUM(Main!$J11:$K11)+SUM(Main!$J17:$K17)+SUM($B$4:$F$4)),'Gantt Chart'!JG$5&lt;=(SUM(Main!$F5:$G5)+Main!$H5+Main!$I5+SUM(Main!$J5:$K5)+SUM(Main!$J6:$K6)+SUM(Main!$J11:$K11)+SUM(Main!$J17:$K17)+SUM(Main!$J19:$K19)+SUM($B$4:$F$4))),Main!$S19,0)</f>
        <v>0</v>
      </c>
      <c r="JH59" s="2">
        <f>IF(AND('Gantt Chart'!JH$5&gt;(SUM(Main!$F5:$G5)+Main!$H5+Main!$I5+SUM(Main!$J5:$K5)+SUM(Main!$J6:$K6)+SUM(Main!$J11:$K11)+SUM(Main!$J17:$K17)+SUM($B$4:$F$4)),'Gantt Chart'!JH$5&lt;=(SUM(Main!$F5:$G5)+Main!$H5+Main!$I5+SUM(Main!$J5:$K5)+SUM(Main!$J6:$K6)+SUM(Main!$J11:$K11)+SUM(Main!$J17:$K17)+SUM(Main!$J19:$K19)+SUM($B$4:$F$4))),Main!$S19,0)</f>
        <v>0</v>
      </c>
      <c r="JI59" s="2">
        <f>IF(AND('Gantt Chart'!JI$5&gt;(SUM(Main!$F5:$G5)+Main!$H5+Main!$I5+SUM(Main!$J5:$K5)+SUM(Main!$J6:$K6)+SUM(Main!$J11:$K11)+SUM(Main!$J17:$K17)+SUM($B$4:$F$4)),'Gantt Chart'!JI$5&lt;=(SUM(Main!$F5:$G5)+Main!$H5+Main!$I5+SUM(Main!$J5:$K5)+SUM(Main!$J6:$K6)+SUM(Main!$J11:$K11)+SUM(Main!$J17:$K17)+SUM(Main!$J19:$K19)+SUM($B$4:$F$4))),Main!$S19,0)</f>
        <v>0</v>
      </c>
      <c r="JJ59" s="2">
        <f>IF(AND('Gantt Chart'!JJ$5&gt;(SUM(Main!$F5:$G5)+Main!$H5+Main!$I5+SUM(Main!$J5:$K5)+SUM(Main!$J6:$K6)+SUM(Main!$J11:$K11)+SUM(Main!$J17:$K17)+SUM($B$4:$F$4)),'Gantt Chart'!JJ$5&lt;=(SUM(Main!$F5:$G5)+Main!$H5+Main!$I5+SUM(Main!$J5:$K5)+SUM(Main!$J6:$K6)+SUM(Main!$J11:$K11)+SUM(Main!$J17:$K17)+SUM(Main!$J19:$K19)+SUM($B$4:$F$4))),Main!$S19,0)</f>
        <v>0</v>
      </c>
      <c r="JK59" s="2">
        <f>IF(AND('Gantt Chart'!JK$5&gt;(SUM(Main!$F5:$G5)+Main!$H5+Main!$I5+SUM(Main!$J5:$K5)+SUM(Main!$J6:$K6)+SUM(Main!$J11:$K11)+SUM(Main!$J17:$K17)+SUM($B$4:$F$4)),'Gantt Chart'!JK$5&lt;=(SUM(Main!$F5:$G5)+Main!$H5+Main!$I5+SUM(Main!$J5:$K5)+SUM(Main!$J6:$K6)+SUM(Main!$J11:$K11)+SUM(Main!$J17:$K17)+SUM(Main!$J19:$K19)+SUM($B$4:$F$4))),Main!$S19,0)</f>
        <v>0</v>
      </c>
      <c r="JL59" s="2">
        <f>IF(AND('Gantt Chart'!JL$5&gt;(SUM(Main!$F5:$G5)+Main!$H5+Main!$I5+SUM(Main!$J5:$K5)+SUM(Main!$J6:$K6)+SUM(Main!$J11:$K11)+SUM(Main!$J17:$K17)+SUM($B$4:$F$4)),'Gantt Chart'!JL$5&lt;=(SUM(Main!$F5:$G5)+Main!$H5+Main!$I5+SUM(Main!$J5:$K5)+SUM(Main!$J6:$K6)+SUM(Main!$J11:$K11)+SUM(Main!$J17:$K17)+SUM(Main!$J19:$K19)+SUM($B$4:$F$4))),Main!$S19,0)</f>
        <v>0</v>
      </c>
      <c r="JM59" s="2">
        <f>IF(AND('Gantt Chart'!JM$5&gt;(SUM(Main!$F5:$G5)+Main!$H5+Main!$I5+SUM(Main!$J5:$K5)+SUM(Main!$J6:$K6)+SUM(Main!$J11:$K11)+SUM(Main!$J17:$K17)+SUM($B$4:$F$4)),'Gantt Chart'!JM$5&lt;=(SUM(Main!$F5:$G5)+Main!$H5+Main!$I5+SUM(Main!$J5:$K5)+SUM(Main!$J6:$K6)+SUM(Main!$J11:$K11)+SUM(Main!$J17:$K17)+SUM(Main!$J19:$K19)+SUM($B$4:$F$4))),Main!$S19,0)</f>
        <v>0</v>
      </c>
      <c r="JN59" s="2">
        <f>IF(AND('Gantt Chart'!JN$5&gt;(SUM(Main!$F5:$G5)+Main!$H5+Main!$I5+SUM(Main!$J5:$K5)+SUM(Main!$J6:$K6)+SUM(Main!$J11:$K11)+SUM(Main!$J17:$K17)+SUM($B$4:$F$4)),'Gantt Chart'!JN$5&lt;=(SUM(Main!$F5:$G5)+Main!$H5+Main!$I5+SUM(Main!$J5:$K5)+SUM(Main!$J6:$K6)+SUM(Main!$J11:$K11)+SUM(Main!$J17:$K17)+SUM(Main!$J19:$K19)+SUM($B$4:$F$4))),Main!$S19,0)</f>
        <v>0</v>
      </c>
      <c r="JO59" s="2">
        <f>IF(AND('Gantt Chart'!JO$5&gt;(SUM(Main!$F5:$G5)+Main!$H5+Main!$I5+SUM(Main!$J5:$K5)+SUM(Main!$J6:$K6)+SUM(Main!$J11:$K11)+SUM(Main!$J17:$K17)+SUM($B$4:$F$4)),'Gantt Chart'!JO$5&lt;=(SUM(Main!$F5:$G5)+Main!$H5+Main!$I5+SUM(Main!$J5:$K5)+SUM(Main!$J6:$K6)+SUM(Main!$J11:$K11)+SUM(Main!$J17:$K17)+SUM(Main!$J19:$K19)+SUM($B$4:$F$4))),Main!$S19,0)</f>
        <v>0</v>
      </c>
      <c r="JP59" s="2">
        <f>IF(AND('Gantt Chart'!JP$5&gt;(SUM(Main!$F5:$G5)+Main!$H5+Main!$I5+SUM(Main!$J5:$K5)+SUM(Main!$J6:$K6)+SUM(Main!$J11:$K11)+SUM(Main!$J17:$K17)+SUM($B$4:$F$4)),'Gantt Chart'!JP$5&lt;=(SUM(Main!$F5:$G5)+Main!$H5+Main!$I5+SUM(Main!$J5:$K5)+SUM(Main!$J6:$K6)+SUM(Main!$J11:$K11)+SUM(Main!$J17:$K17)+SUM(Main!$J19:$K19)+SUM($B$4:$F$4))),Main!$S19,0)</f>
        <v>0</v>
      </c>
      <c r="JQ59" s="2">
        <f>IF(AND('Gantt Chart'!JQ$5&gt;(SUM(Main!$F5:$G5)+Main!$H5+Main!$I5+SUM(Main!$J5:$K5)+SUM(Main!$J6:$K6)+SUM(Main!$J11:$K11)+SUM(Main!$J17:$K17)+SUM($B$4:$F$4)),'Gantt Chart'!JQ$5&lt;=(SUM(Main!$F5:$G5)+Main!$H5+Main!$I5+SUM(Main!$J5:$K5)+SUM(Main!$J6:$K6)+SUM(Main!$J11:$K11)+SUM(Main!$J17:$K17)+SUM(Main!$J19:$K19)+SUM($B$4:$F$4))),Main!$S19,0)</f>
        <v>0</v>
      </c>
      <c r="JR59" s="2">
        <f>IF(AND('Gantt Chart'!JR$5&gt;(SUM(Main!$F5:$G5)+Main!$H5+Main!$I5+SUM(Main!$J5:$K5)+SUM(Main!$J6:$K6)+SUM(Main!$J11:$K11)+SUM(Main!$J17:$K17)+SUM($B$4:$F$4)),'Gantt Chart'!JR$5&lt;=(SUM(Main!$F5:$G5)+Main!$H5+Main!$I5+SUM(Main!$J5:$K5)+SUM(Main!$J6:$K6)+SUM(Main!$J11:$K11)+SUM(Main!$J17:$K17)+SUM(Main!$J19:$K19)+SUM($B$4:$F$4))),Main!$S19,0)</f>
        <v>0</v>
      </c>
      <c r="JS59" s="2">
        <f>IF(AND('Gantt Chart'!JS$5&gt;(SUM(Main!$F5:$G5)+Main!$H5+Main!$I5+SUM(Main!$J5:$K5)+SUM(Main!$J6:$K6)+SUM(Main!$J11:$K11)+SUM(Main!$J17:$K17)+SUM($B$4:$F$4)),'Gantt Chart'!JS$5&lt;=(SUM(Main!$F5:$G5)+Main!$H5+Main!$I5+SUM(Main!$J5:$K5)+SUM(Main!$J6:$K6)+SUM(Main!$J11:$K11)+SUM(Main!$J17:$K17)+SUM(Main!$J19:$K19)+SUM($B$4:$F$4))),Main!$S19,0)</f>
        <v>0</v>
      </c>
      <c r="JT59" s="2">
        <f>IF(AND('Gantt Chart'!JT$5&gt;(SUM(Main!$F5:$G5)+Main!$H5+Main!$I5+SUM(Main!$J5:$K5)+SUM(Main!$J6:$K6)+SUM(Main!$J11:$K11)+SUM(Main!$J17:$K17)+SUM($B$4:$F$4)),'Gantt Chart'!JT$5&lt;=(SUM(Main!$F5:$G5)+Main!$H5+Main!$I5+SUM(Main!$J5:$K5)+SUM(Main!$J6:$K6)+SUM(Main!$J11:$K11)+SUM(Main!$J17:$K17)+SUM(Main!$J19:$K19)+SUM($B$4:$F$4))),Main!$S19,0)</f>
        <v>0</v>
      </c>
      <c r="JU59" s="2">
        <f>IF(AND('Gantt Chart'!JU$5&gt;(SUM(Main!$F5:$G5)+Main!$H5+Main!$I5+SUM(Main!$J5:$K5)+SUM(Main!$J6:$K6)+SUM(Main!$J11:$K11)+SUM(Main!$J17:$K17)+SUM($B$4:$F$4)),'Gantt Chart'!JU$5&lt;=(SUM(Main!$F5:$G5)+Main!$H5+Main!$I5+SUM(Main!$J5:$K5)+SUM(Main!$J6:$K6)+SUM(Main!$J11:$K11)+SUM(Main!$J17:$K17)+SUM(Main!$J19:$K19)+SUM($B$4:$F$4))),Main!$S19,0)</f>
        <v>0</v>
      </c>
      <c r="JV59" s="2">
        <f>IF(AND('Gantt Chart'!JV$5&gt;(SUM(Main!$F5:$G5)+Main!$H5+Main!$I5+SUM(Main!$J5:$K5)+SUM(Main!$J6:$K6)+SUM(Main!$J11:$K11)+SUM(Main!$J17:$K17)+SUM($B$4:$F$4)),'Gantt Chart'!JV$5&lt;=(SUM(Main!$F5:$G5)+Main!$H5+Main!$I5+SUM(Main!$J5:$K5)+SUM(Main!$J6:$K6)+SUM(Main!$J11:$K11)+SUM(Main!$J17:$K17)+SUM(Main!$J19:$K19)+SUM($B$4:$F$4))),Main!$S19,0)</f>
        <v>0</v>
      </c>
      <c r="JW59" s="2">
        <f>IF(AND('Gantt Chart'!JW$5&gt;(SUM(Main!$F5:$G5)+Main!$H5+Main!$I5+SUM(Main!$J5:$K5)+SUM(Main!$J6:$K6)+SUM(Main!$J11:$K11)+SUM(Main!$J17:$K17)+SUM($B$4:$F$4)),'Gantt Chart'!JW$5&lt;=(SUM(Main!$F5:$G5)+Main!$H5+Main!$I5+SUM(Main!$J5:$K5)+SUM(Main!$J6:$K6)+SUM(Main!$J11:$K11)+SUM(Main!$J17:$K17)+SUM(Main!$J19:$K19)+SUM($B$4:$F$4))),Main!$S19,0)</f>
        <v>0</v>
      </c>
      <c r="JX59" s="2">
        <f>IF(AND('Gantt Chart'!JX$5&gt;(SUM(Main!$F5:$G5)+Main!$H5+Main!$I5+SUM(Main!$J5:$K5)+SUM(Main!$J6:$K6)+SUM(Main!$J11:$K11)+SUM(Main!$J17:$K17)+SUM($B$4:$F$4)),'Gantt Chart'!JX$5&lt;=(SUM(Main!$F5:$G5)+Main!$H5+Main!$I5+SUM(Main!$J5:$K5)+SUM(Main!$J6:$K6)+SUM(Main!$J11:$K11)+SUM(Main!$J17:$K17)+SUM(Main!$J19:$K19)+SUM($B$4:$F$4))),Main!$S19,0)</f>
        <v>0</v>
      </c>
      <c r="JY59" s="2">
        <f>IF(AND('Gantt Chart'!JY$5&gt;(SUM(Main!$F5:$G5)+Main!$H5+Main!$I5+SUM(Main!$J5:$K5)+SUM(Main!$J6:$K6)+SUM(Main!$J11:$K11)+SUM(Main!$J17:$K17)+SUM($B$4:$F$4)),'Gantt Chart'!JY$5&lt;=(SUM(Main!$F5:$G5)+Main!$H5+Main!$I5+SUM(Main!$J5:$K5)+SUM(Main!$J6:$K6)+SUM(Main!$J11:$K11)+SUM(Main!$J17:$K17)+SUM(Main!$J19:$K19)+SUM($B$4:$F$4))),Main!$S19,0)</f>
        <v>0</v>
      </c>
      <c r="JZ59" s="2">
        <f>IF(AND('Gantt Chart'!JZ$5&gt;(SUM(Main!$F5:$G5)+Main!$H5+Main!$I5+SUM(Main!$J5:$K5)+SUM(Main!$J6:$K6)+SUM(Main!$J11:$K11)+SUM(Main!$J17:$K17)+SUM($B$4:$F$4)),'Gantt Chart'!JZ$5&lt;=(SUM(Main!$F5:$G5)+Main!$H5+Main!$I5+SUM(Main!$J5:$K5)+SUM(Main!$J6:$K6)+SUM(Main!$J11:$K11)+SUM(Main!$J17:$K17)+SUM(Main!$J19:$K19)+SUM($B$4:$F$4))),Main!$S19,0)</f>
        <v>0</v>
      </c>
      <c r="KA59" s="2">
        <f>IF(AND('Gantt Chart'!KA$5&gt;(SUM(Main!$F5:$G5)+Main!$H5+Main!$I5+SUM(Main!$J5:$K5)+SUM(Main!$J6:$K6)+SUM(Main!$J11:$K11)+SUM(Main!$J17:$K17)+SUM($B$4:$F$4)),'Gantt Chart'!KA$5&lt;=(SUM(Main!$F5:$G5)+Main!$H5+Main!$I5+SUM(Main!$J5:$K5)+SUM(Main!$J6:$K6)+SUM(Main!$J11:$K11)+SUM(Main!$J17:$K17)+SUM(Main!$J19:$K19)+SUM($B$4:$F$4))),Main!$S19,0)</f>
        <v>0</v>
      </c>
      <c r="KB59" s="2">
        <f>IF(AND('Gantt Chart'!KB$5&gt;(SUM(Main!$F5:$G5)+Main!$H5+Main!$I5+SUM(Main!$J5:$K5)+SUM(Main!$J6:$K6)+SUM(Main!$J11:$K11)+SUM(Main!$J17:$K17)+SUM($B$4:$F$4)),'Gantt Chart'!KB$5&lt;=(SUM(Main!$F5:$G5)+Main!$H5+Main!$I5+SUM(Main!$J5:$K5)+SUM(Main!$J6:$K6)+SUM(Main!$J11:$K11)+SUM(Main!$J17:$K17)+SUM(Main!$J19:$K19)+SUM($B$4:$F$4))),Main!$S19,0)</f>
        <v>0</v>
      </c>
      <c r="KC59" s="2">
        <f>IF(AND('Gantt Chart'!KC$5&gt;(SUM(Main!$F5:$G5)+Main!$H5+Main!$I5+SUM(Main!$J5:$K5)+SUM(Main!$J6:$K6)+SUM(Main!$J11:$K11)+SUM(Main!$J17:$K17)+SUM($B$4:$F$4)),'Gantt Chart'!KC$5&lt;=(SUM(Main!$F5:$G5)+Main!$H5+Main!$I5+SUM(Main!$J5:$K5)+SUM(Main!$J6:$K6)+SUM(Main!$J11:$K11)+SUM(Main!$J17:$K17)+SUM(Main!$J19:$K19)+SUM($B$4:$F$4))),Main!$S19,0)</f>
        <v>0</v>
      </c>
      <c r="KD59" s="2">
        <f>IF(AND('Gantt Chart'!KD$5&gt;(SUM(Main!$F5:$G5)+Main!$H5+Main!$I5+SUM(Main!$J5:$K5)+SUM(Main!$J6:$K6)+SUM(Main!$J11:$K11)+SUM(Main!$J17:$K17)+SUM($B$4:$F$4)),'Gantt Chart'!KD$5&lt;=(SUM(Main!$F5:$G5)+Main!$H5+Main!$I5+SUM(Main!$J5:$K5)+SUM(Main!$J6:$K6)+SUM(Main!$J11:$K11)+SUM(Main!$J17:$K17)+SUM(Main!$J19:$K19)+SUM($B$4:$F$4))),Main!$S19,0)</f>
        <v>0</v>
      </c>
      <c r="KE59" s="2">
        <f>IF(AND('Gantt Chart'!KE$5&gt;(SUM(Main!$F5:$G5)+Main!$H5+Main!$I5+SUM(Main!$J5:$K5)+SUM(Main!$J6:$K6)+SUM(Main!$J11:$K11)+SUM(Main!$J17:$K17)+SUM($B$4:$F$4)),'Gantt Chart'!KE$5&lt;=(SUM(Main!$F5:$G5)+Main!$H5+Main!$I5+SUM(Main!$J5:$K5)+SUM(Main!$J6:$K6)+SUM(Main!$J11:$K11)+SUM(Main!$J17:$K17)+SUM(Main!$J19:$K19)+SUM($B$4:$F$4))),Main!$S19,0)</f>
        <v>0</v>
      </c>
      <c r="KF59" s="2">
        <f>IF(AND('Gantt Chart'!KF$5&gt;(SUM(Main!$F5:$G5)+Main!$H5+Main!$I5+SUM(Main!$J5:$K5)+SUM(Main!$J6:$K6)+SUM(Main!$J11:$K11)+SUM(Main!$J17:$K17)+SUM($B$4:$F$4)),'Gantt Chart'!KF$5&lt;=(SUM(Main!$F5:$G5)+Main!$H5+Main!$I5+SUM(Main!$J5:$K5)+SUM(Main!$J6:$K6)+SUM(Main!$J11:$K11)+SUM(Main!$J17:$K17)+SUM(Main!$J19:$K19)+SUM($B$4:$F$4))),Main!$S19,0)</f>
        <v>0</v>
      </c>
      <c r="KG59" s="2">
        <f>IF(AND('Gantt Chart'!KG$5&gt;(SUM(Main!$F5:$G5)+Main!$H5+Main!$I5+SUM(Main!$J5:$K5)+SUM(Main!$J6:$K6)+SUM(Main!$J11:$K11)+SUM(Main!$J17:$K17)+SUM($B$4:$F$4)),'Gantt Chart'!KG$5&lt;=(SUM(Main!$F5:$G5)+Main!$H5+Main!$I5+SUM(Main!$J5:$K5)+SUM(Main!$J6:$K6)+SUM(Main!$J11:$K11)+SUM(Main!$J17:$K17)+SUM(Main!$J19:$K19)+SUM($B$4:$F$4))),Main!$S19,0)</f>
        <v>0</v>
      </c>
      <c r="KH59" s="2">
        <f>IF(AND('Gantt Chart'!KH$5&gt;(SUM(Main!$F5:$G5)+Main!$H5+Main!$I5+SUM(Main!$J5:$K5)+SUM(Main!$J6:$K6)+SUM(Main!$J11:$K11)+SUM(Main!$J17:$K17)+SUM($B$4:$F$4)),'Gantt Chart'!KH$5&lt;=(SUM(Main!$F5:$G5)+Main!$H5+Main!$I5+SUM(Main!$J5:$K5)+SUM(Main!$J6:$K6)+SUM(Main!$J11:$K11)+SUM(Main!$J17:$K17)+SUM(Main!$J19:$K19)+SUM($B$4:$F$4))),Main!$S19,0)</f>
        <v>0</v>
      </c>
      <c r="KI59" s="2">
        <f>IF(AND('Gantt Chart'!KI$5&gt;(SUM(Main!$F5:$G5)+Main!$H5+Main!$I5+SUM(Main!$J5:$K5)+SUM(Main!$J6:$K6)+SUM(Main!$J11:$K11)+SUM(Main!$J17:$K17)+SUM($B$4:$F$4)),'Gantt Chart'!KI$5&lt;=(SUM(Main!$F5:$G5)+Main!$H5+Main!$I5+SUM(Main!$J5:$K5)+SUM(Main!$J6:$K6)+SUM(Main!$J11:$K11)+SUM(Main!$J17:$K17)+SUM(Main!$J19:$K19)+SUM($B$4:$F$4))),Main!$S19,0)</f>
        <v>0</v>
      </c>
      <c r="KJ59" s="2">
        <f>IF(AND('Gantt Chart'!KJ$5&gt;(SUM(Main!$F5:$G5)+Main!$H5+Main!$I5+SUM(Main!$J5:$K5)+SUM(Main!$J6:$K6)+SUM(Main!$J11:$K11)+SUM(Main!$J17:$K17)+SUM($B$4:$F$4)),'Gantt Chart'!KJ$5&lt;=(SUM(Main!$F5:$G5)+Main!$H5+Main!$I5+SUM(Main!$J5:$K5)+SUM(Main!$J6:$K6)+SUM(Main!$J11:$K11)+SUM(Main!$J17:$K17)+SUM(Main!$J19:$K19)+SUM($B$4:$F$4))),Main!$S19,0)</f>
        <v>0</v>
      </c>
      <c r="KK59" s="2">
        <f>IF(AND('Gantt Chart'!KK$5&gt;(SUM(Main!$F5:$G5)+Main!$H5+Main!$I5+SUM(Main!$J5:$K5)+SUM(Main!$J6:$K6)+SUM(Main!$J11:$K11)+SUM(Main!$J17:$K17)+SUM($B$4:$F$4)),'Gantt Chart'!KK$5&lt;=(SUM(Main!$F5:$G5)+Main!$H5+Main!$I5+SUM(Main!$J5:$K5)+SUM(Main!$J6:$K6)+SUM(Main!$J11:$K11)+SUM(Main!$J17:$K17)+SUM(Main!$J19:$K19)+SUM($B$4:$F$4))),Main!$S19,0)</f>
        <v>0</v>
      </c>
      <c r="KL59" s="2">
        <f>IF(AND('Gantt Chart'!KL$5&gt;(SUM(Main!$F5:$G5)+Main!$H5+Main!$I5+SUM(Main!$J5:$K5)+SUM(Main!$J6:$K6)+SUM(Main!$J11:$K11)+SUM(Main!$J17:$K17)+SUM($B$4:$F$4)),'Gantt Chart'!KL$5&lt;=(SUM(Main!$F5:$G5)+Main!$H5+Main!$I5+SUM(Main!$J5:$K5)+SUM(Main!$J6:$K6)+SUM(Main!$J11:$K11)+SUM(Main!$J17:$K17)+SUM(Main!$J19:$K19)+SUM($B$4:$F$4))),Main!$S19,0)</f>
        <v>0</v>
      </c>
      <c r="KM59" s="2">
        <f>IF(AND('Gantt Chart'!KM$5&gt;(SUM(Main!$F5:$G5)+Main!$H5+Main!$I5+SUM(Main!$J5:$K5)+SUM(Main!$J6:$K6)+SUM(Main!$J11:$K11)+SUM(Main!$J17:$K17)+SUM($B$4:$F$4)),'Gantt Chart'!KM$5&lt;=(SUM(Main!$F5:$G5)+Main!$H5+Main!$I5+SUM(Main!$J5:$K5)+SUM(Main!$J6:$K6)+SUM(Main!$J11:$K11)+SUM(Main!$J17:$K17)+SUM(Main!$J19:$K19)+SUM($B$4:$F$4))),Main!$S19,0)</f>
        <v>0</v>
      </c>
      <c r="KN59" s="2">
        <f>IF(AND('Gantt Chart'!KN$5&gt;(SUM(Main!$F5:$G5)+Main!$H5+Main!$I5+SUM(Main!$J5:$K5)+SUM(Main!$J6:$K6)+SUM(Main!$J11:$K11)+SUM(Main!$J17:$K17)+SUM($B$4:$F$4)),'Gantt Chart'!KN$5&lt;=(SUM(Main!$F5:$G5)+Main!$H5+Main!$I5+SUM(Main!$J5:$K5)+SUM(Main!$J6:$K6)+SUM(Main!$J11:$K11)+SUM(Main!$J17:$K17)+SUM(Main!$J19:$K19)+SUM($B$4:$F$4))),Main!$S19,0)</f>
        <v>0</v>
      </c>
      <c r="KO59" s="2">
        <f>IF(AND('Gantt Chart'!KO$5&gt;(SUM(Main!$F5:$G5)+Main!$H5+Main!$I5+SUM(Main!$J5:$K5)+SUM(Main!$J6:$K6)+SUM(Main!$J11:$K11)+SUM(Main!$J17:$K17)+SUM($B$4:$F$4)),'Gantt Chart'!KO$5&lt;=(SUM(Main!$F5:$G5)+Main!$H5+Main!$I5+SUM(Main!$J5:$K5)+SUM(Main!$J6:$K6)+SUM(Main!$J11:$K11)+SUM(Main!$J17:$K17)+SUM(Main!$J19:$K19)+SUM($B$4:$F$4))),Main!$S19,0)</f>
        <v>0</v>
      </c>
      <c r="KP59" s="2">
        <f>IF(AND('Gantt Chart'!KP$5&gt;(SUM(Main!$F5:$G5)+Main!$H5+Main!$I5+SUM(Main!$J5:$K5)+SUM(Main!$J6:$K6)+SUM(Main!$J11:$K11)+SUM(Main!$J17:$K17)+SUM($B$4:$F$4)),'Gantt Chart'!KP$5&lt;=(SUM(Main!$F5:$G5)+Main!$H5+Main!$I5+SUM(Main!$J5:$K5)+SUM(Main!$J6:$K6)+SUM(Main!$J11:$K11)+SUM(Main!$J17:$K17)+SUM(Main!$J19:$K19)+SUM($B$4:$F$4))),Main!$S19,0)</f>
        <v>0</v>
      </c>
      <c r="KQ59" s="2">
        <f>IF(AND('Gantt Chart'!KQ$5&gt;(SUM(Main!$F5:$G5)+Main!$H5+Main!$I5+SUM(Main!$J5:$K5)+SUM(Main!$J6:$K6)+SUM(Main!$J11:$K11)+SUM(Main!$J17:$K17)+SUM($B$4:$F$4)),'Gantt Chart'!KQ$5&lt;=(SUM(Main!$F5:$G5)+Main!$H5+Main!$I5+SUM(Main!$J5:$K5)+SUM(Main!$J6:$K6)+SUM(Main!$J11:$K11)+SUM(Main!$J17:$K17)+SUM(Main!$J19:$K19)+SUM($B$4:$F$4))),Main!$S19,0)</f>
        <v>0</v>
      </c>
      <c r="KR59" s="2">
        <f>IF(AND('Gantt Chart'!KR$5&gt;(SUM(Main!$F5:$G5)+Main!$H5+Main!$I5+SUM(Main!$J5:$K5)+SUM(Main!$J6:$K6)+SUM(Main!$J11:$K11)+SUM(Main!$J17:$K17)+SUM($B$4:$F$4)),'Gantt Chart'!KR$5&lt;=(SUM(Main!$F5:$G5)+Main!$H5+Main!$I5+SUM(Main!$J5:$K5)+SUM(Main!$J6:$K6)+SUM(Main!$J11:$K11)+SUM(Main!$J17:$K17)+SUM(Main!$J19:$K19)+SUM($B$4:$F$4))),Main!$S19,0)</f>
        <v>0</v>
      </c>
      <c r="KS59" s="2">
        <f>IF(AND('Gantt Chart'!KS$5&gt;(SUM(Main!$F5:$G5)+Main!$H5+Main!$I5+SUM(Main!$J5:$K5)+SUM(Main!$J6:$K6)+SUM(Main!$J11:$K11)+SUM(Main!$J17:$K17)+SUM($B$4:$F$4)),'Gantt Chart'!KS$5&lt;=(SUM(Main!$F5:$G5)+Main!$H5+Main!$I5+SUM(Main!$J5:$K5)+SUM(Main!$J6:$K6)+SUM(Main!$J11:$K11)+SUM(Main!$J17:$K17)+SUM(Main!$J19:$K19)+SUM($B$4:$F$4))),Main!$S19,0)</f>
        <v>0</v>
      </c>
      <c r="KT59" s="2">
        <f>IF(AND('Gantt Chart'!KT$5&gt;(SUM(Main!$F5:$G5)+Main!$H5+Main!$I5+SUM(Main!$J5:$K5)+SUM(Main!$J6:$K6)+SUM(Main!$J11:$K11)+SUM(Main!$J17:$K17)+SUM($B$4:$F$4)),'Gantt Chart'!KT$5&lt;=(SUM(Main!$F5:$G5)+Main!$H5+Main!$I5+SUM(Main!$J5:$K5)+SUM(Main!$J6:$K6)+SUM(Main!$J11:$K11)+SUM(Main!$J17:$K17)+SUM(Main!$J19:$K19)+SUM($B$4:$F$4))),Main!$S19,0)</f>
        <v>0</v>
      </c>
      <c r="KU59" s="2">
        <f>IF(AND('Gantt Chart'!KU$5&gt;(SUM(Main!$F5:$G5)+Main!$H5+Main!$I5+SUM(Main!$J5:$K5)+SUM(Main!$J6:$K6)+SUM(Main!$J11:$K11)+SUM(Main!$J17:$K17)+SUM($B$4:$F$4)),'Gantt Chart'!KU$5&lt;=(SUM(Main!$F5:$G5)+Main!$H5+Main!$I5+SUM(Main!$J5:$K5)+SUM(Main!$J6:$K6)+SUM(Main!$J11:$K11)+SUM(Main!$J17:$K17)+SUM(Main!$J19:$K19)+SUM($B$4:$F$4))),Main!$S19,0)</f>
        <v>0</v>
      </c>
      <c r="KV59" s="2">
        <f>IF(AND('Gantt Chart'!KV$5&gt;(SUM(Main!$F5:$G5)+Main!$H5+Main!$I5+SUM(Main!$J5:$K5)+SUM(Main!$J6:$K6)+SUM(Main!$J11:$K11)+SUM(Main!$J17:$K17)+SUM($B$4:$F$4)),'Gantt Chart'!KV$5&lt;=(SUM(Main!$F5:$G5)+Main!$H5+Main!$I5+SUM(Main!$J5:$K5)+SUM(Main!$J6:$K6)+SUM(Main!$J11:$K11)+SUM(Main!$J17:$K17)+SUM(Main!$J19:$K19)+SUM($B$4:$F$4))),Main!$S19,0)</f>
        <v>0</v>
      </c>
      <c r="KW59" s="2">
        <f>IF(AND('Gantt Chart'!KW$5&gt;(SUM(Main!$F5:$G5)+Main!$H5+Main!$I5+SUM(Main!$J5:$K5)+SUM(Main!$J6:$K6)+SUM(Main!$J11:$K11)+SUM(Main!$J17:$K17)+SUM($B$4:$F$4)),'Gantt Chart'!KW$5&lt;=(SUM(Main!$F5:$G5)+Main!$H5+Main!$I5+SUM(Main!$J5:$K5)+SUM(Main!$J6:$K6)+SUM(Main!$J11:$K11)+SUM(Main!$J17:$K17)+SUM(Main!$J19:$K19)+SUM($B$4:$F$4))),Main!$S19,0)</f>
        <v>0</v>
      </c>
      <c r="KX59" s="2">
        <f>IF(AND('Gantt Chart'!KX$5&gt;(SUM(Main!$F5:$G5)+Main!$H5+Main!$I5+SUM(Main!$J5:$K5)+SUM(Main!$J6:$K6)+SUM(Main!$J11:$K11)+SUM(Main!$J17:$K17)+SUM($B$4:$F$4)),'Gantt Chart'!KX$5&lt;=(SUM(Main!$F5:$G5)+Main!$H5+Main!$I5+SUM(Main!$J5:$K5)+SUM(Main!$J6:$K6)+SUM(Main!$J11:$K11)+SUM(Main!$J17:$K17)+SUM(Main!$J19:$K19)+SUM($B$4:$F$4))),Main!$S19,0)</f>
        <v>0</v>
      </c>
      <c r="KY59" s="2">
        <f>IF(AND('Gantt Chart'!KY$5&gt;(SUM(Main!$F5:$G5)+Main!$H5+Main!$I5+SUM(Main!$J5:$K5)+SUM(Main!$J6:$K6)+SUM(Main!$J11:$K11)+SUM(Main!$J17:$K17)+SUM($B$4:$F$4)),'Gantt Chart'!KY$5&lt;=(SUM(Main!$F5:$G5)+Main!$H5+Main!$I5+SUM(Main!$J5:$K5)+SUM(Main!$J6:$K6)+SUM(Main!$J11:$K11)+SUM(Main!$J17:$K17)+SUM(Main!$J19:$K19)+SUM($B$4:$F$4))),Main!$S19,0)</f>
        <v>0</v>
      </c>
      <c r="KZ59" s="2">
        <f>IF(AND('Gantt Chart'!KZ$5&gt;(SUM(Main!$F5:$G5)+Main!$H5+Main!$I5+SUM(Main!$J5:$K5)+SUM(Main!$J6:$K6)+SUM(Main!$J11:$K11)+SUM(Main!$J17:$K17)+SUM($B$4:$F$4)),'Gantt Chart'!KZ$5&lt;=(SUM(Main!$F5:$G5)+Main!$H5+Main!$I5+SUM(Main!$J5:$K5)+SUM(Main!$J6:$K6)+SUM(Main!$J11:$K11)+SUM(Main!$J17:$K17)+SUM(Main!$J19:$K19)+SUM($B$4:$F$4))),Main!$S19,0)</f>
        <v>0</v>
      </c>
      <c r="LA59" s="2">
        <f>IF(AND('Gantt Chart'!LA$5&gt;(SUM(Main!$F5:$G5)+Main!$H5+Main!$I5+SUM(Main!$J5:$K5)+SUM(Main!$J6:$K6)+SUM(Main!$J11:$K11)+SUM(Main!$J17:$K17)+SUM($B$4:$F$4)),'Gantt Chart'!LA$5&lt;=(SUM(Main!$F5:$G5)+Main!$H5+Main!$I5+SUM(Main!$J5:$K5)+SUM(Main!$J6:$K6)+SUM(Main!$J11:$K11)+SUM(Main!$J17:$K17)+SUM(Main!$J19:$K19)+SUM($B$4:$F$4))),Main!$S19,0)</f>
        <v>0</v>
      </c>
      <c r="LB59" s="2">
        <f>IF(AND('Gantt Chart'!LB$5&gt;(SUM(Main!$F5:$G5)+Main!$H5+Main!$I5+SUM(Main!$J5:$K5)+SUM(Main!$J6:$K6)+SUM(Main!$J11:$K11)+SUM(Main!$J17:$K17)+SUM($B$4:$F$4)),'Gantt Chart'!LB$5&lt;=(SUM(Main!$F5:$G5)+Main!$H5+Main!$I5+SUM(Main!$J5:$K5)+SUM(Main!$J6:$K6)+SUM(Main!$J11:$K11)+SUM(Main!$J17:$K17)+SUM(Main!$J19:$K19)+SUM($B$4:$F$4))),Main!$S19,0)</f>
        <v>0</v>
      </c>
      <c r="LC59" s="2">
        <f>IF(AND('Gantt Chart'!LC$5&gt;(SUM(Main!$F5:$G5)+Main!$H5+Main!$I5+SUM(Main!$J5:$K5)+SUM(Main!$J6:$K6)+SUM(Main!$J11:$K11)+SUM(Main!$J17:$K17)+SUM($B$4:$F$4)),'Gantt Chart'!LC$5&lt;=(SUM(Main!$F5:$G5)+Main!$H5+Main!$I5+SUM(Main!$J5:$K5)+SUM(Main!$J6:$K6)+SUM(Main!$J11:$K11)+SUM(Main!$J17:$K17)+SUM(Main!$J19:$K19)+SUM($B$4:$F$4))),Main!$S19,0)</f>
        <v>0</v>
      </c>
      <c r="LD59" s="2">
        <f>IF(AND('Gantt Chart'!LD$5&gt;(SUM(Main!$F5:$G5)+Main!$H5+Main!$I5+SUM(Main!$J5:$K5)+SUM(Main!$J6:$K6)+SUM(Main!$J11:$K11)+SUM(Main!$J17:$K17)+SUM($B$4:$F$4)),'Gantt Chart'!LD$5&lt;=(SUM(Main!$F5:$G5)+Main!$H5+Main!$I5+SUM(Main!$J5:$K5)+SUM(Main!$J6:$K6)+SUM(Main!$J11:$K11)+SUM(Main!$J17:$K17)+SUM(Main!$J19:$K19)+SUM($B$4:$F$4))),Main!$S19,0)</f>
        <v>0</v>
      </c>
      <c r="LE59" s="2">
        <f>IF(AND('Gantt Chart'!LE$5&gt;(SUM(Main!$F5:$G5)+Main!$H5+Main!$I5+SUM(Main!$J5:$K5)+SUM(Main!$J6:$K6)+SUM(Main!$J11:$K11)+SUM(Main!$J17:$K17)+SUM($B$4:$F$4)),'Gantt Chart'!LE$5&lt;=(SUM(Main!$F5:$G5)+Main!$H5+Main!$I5+SUM(Main!$J5:$K5)+SUM(Main!$J6:$K6)+SUM(Main!$J11:$K11)+SUM(Main!$J17:$K17)+SUM(Main!$J19:$K19)+SUM($B$4:$F$4))),Main!$S19,0)</f>
        <v>0</v>
      </c>
      <c r="LF59" s="2">
        <f>IF(AND('Gantt Chart'!LF$5&gt;(SUM(Main!$F5:$G5)+Main!$H5+Main!$I5+SUM(Main!$J5:$K5)+SUM(Main!$J6:$K6)+SUM(Main!$J11:$K11)+SUM(Main!$J17:$K17)+SUM($B$4:$F$4)),'Gantt Chart'!LF$5&lt;=(SUM(Main!$F5:$G5)+Main!$H5+Main!$I5+SUM(Main!$J5:$K5)+SUM(Main!$J6:$K6)+SUM(Main!$J11:$K11)+SUM(Main!$J17:$K17)+SUM(Main!$J19:$K19)+SUM($B$4:$F$4))),Main!$S19,0)</f>
        <v>0</v>
      </c>
      <c r="LG59" s="2">
        <f>IF(AND('Gantt Chart'!LG$5&gt;(SUM(Main!$F5:$G5)+Main!$H5+Main!$I5+SUM(Main!$J5:$K5)+SUM(Main!$J6:$K6)+SUM(Main!$J11:$K11)+SUM(Main!$J17:$K17)+SUM($B$4:$F$4)),'Gantt Chart'!LG$5&lt;=(SUM(Main!$F5:$G5)+Main!$H5+Main!$I5+SUM(Main!$J5:$K5)+SUM(Main!$J6:$K6)+SUM(Main!$J11:$K11)+SUM(Main!$J17:$K17)+SUM(Main!$J19:$K19)+SUM($B$4:$F$4))),Main!$S19,0)</f>
        <v>0</v>
      </c>
      <c r="LH59" s="2">
        <f>IF(AND('Gantt Chart'!LH$5&gt;(SUM(Main!$F5:$G5)+Main!$H5+Main!$I5+SUM(Main!$J5:$K5)+SUM(Main!$J6:$K6)+SUM(Main!$J11:$K11)+SUM(Main!$J17:$K17)+SUM($B$4:$F$4)),'Gantt Chart'!LH$5&lt;=(SUM(Main!$F5:$G5)+Main!$H5+Main!$I5+SUM(Main!$J5:$K5)+SUM(Main!$J6:$K6)+SUM(Main!$J11:$K11)+SUM(Main!$J17:$K17)+SUM(Main!$J19:$K19)+SUM($B$4:$F$4))),Main!$S19,0)</f>
        <v>0</v>
      </c>
      <c r="LI59" s="2">
        <f>IF(AND('Gantt Chart'!LI$5&gt;(SUM(Main!$F5:$G5)+Main!$H5+Main!$I5+SUM(Main!$J5:$K5)+SUM(Main!$J6:$K6)+SUM(Main!$J11:$K11)+SUM(Main!$J17:$K17)+SUM($B$4:$F$4)),'Gantt Chart'!LI$5&lt;=(SUM(Main!$F5:$G5)+Main!$H5+Main!$I5+SUM(Main!$J5:$K5)+SUM(Main!$J6:$K6)+SUM(Main!$J11:$K11)+SUM(Main!$J17:$K17)+SUM(Main!$J19:$K19)+SUM($B$4:$F$4))),Main!$S19,0)</f>
        <v>0</v>
      </c>
      <c r="LJ59" s="2">
        <f>IF(AND('Gantt Chart'!LJ$5&gt;(SUM(Main!$F5:$G5)+Main!$H5+Main!$I5+SUM(Main!$J5:$K5)+SUM(Main!$J6:$K6)+SUM(Main!$J11:$K11)+SUM(Main!$J17:$K17)+SUM($B$4:$F$4)),'Gantt Chart'!LJ$5&lt;=(SUM(Main!$F5:$G5)+Main!$H5+Main!$I5+SUM(Main!$J5:$K5)+SUM(Main!$J6:$K6)+SUM(Main!$J11:$K11)+SUM(Main!$J17:$K17)+SUM(Main!$J19:$K19)+SUM($B$4:$F$4))),Main!$S19,0)</f>
        <v>0</v>
      </c>
      <c r="LK59" s="2">
        <f>IF(AND('Gantt Chart'!LK$5&gt;(SUM(Main!$F5:$G5)+Main!$H5+Main!$I5+SUM(Main!$J5:$K5)+SUM(Main!$J6:$K6)+SUM(Main!$J11:$K11)+SUM(Main!$J17:$K17)+SUM($B$4:$F$4)),'Gantt Chart'!LK$5&lt;=(SUM(Main!$F5:$G5)+Main!$H5+Main!$I5+SUM(Main!$J5:$K5)+SUM(Main!$J6:$K6)+SUM(Main!$J11:$K11)+SUM(Main!$J17:$K17)+SUM(Main!$J19:$K19)+SUM($B$4:$F$4))),Main!$S19,0)</f>
        <v>0</v>
      </c>
      <c r="LL59" s="2">
        <f>IF(AND('Gantt Chart'!LL$5&gt;(SUM(Main!$F5:$G5)+Main!$H5+Main!$I5+SUM(Main!$J5:$K5)+SUM(Main!$J6:$K6)+SUM(Main!$J11:$K11)+SUM(Main!$J17:$K17)+SUM($B$4:$F$4)),'Gantt Chart'!LL$5&lt;=(SUM(Main!$F5:$G5)+Main!$H5+Main!$I5+SUM(Main!$J5:$K5)+SUM(Main!$J6:$K6)+SUM(Main!$J11:$K11)+SUM(Main!$J17:$K17)+SUM(Main!$J19:$K19)+SUM($B$4:$F$4))),Main!$S19,0)</f>
        <v>0</v>
      </c>
      <c r="LM59" s="2">
        <f>IF(AND('Gantt Chart'!LM$5&gt;(SUM(Main!$F5:$G5)+Main!$H5+Main!$I5+SUM(Main!$J5:$K5)+SUM(Main!$J6:$K6)+SUM(Main!$J11:$K11)+SUM(Main!$J17:$K17)+SUM($B$4:$F$4)),'Gantt Chart'!LM$5&lt;=(SUM(Main!$F5:$G5)+Main!$H5+Main!$I5+SUM(Main!$J5:$K5)+SUM(Main!$J6:$K6)+SUM(Main!$J11:$K11)+SUM(Main!$J17:$K17)+SUM(Main!$J19:$K19)+SUM($B$4:$F$4))),Main!$S19,0)</f>
        <v>0</v>
      </c>
      <c r="LN59" s="2">
        <f>IF(AND('Gantt Chart'!LN$5&gt;(SUM(Main!$F5:$G5)+Main!$H5+Main!$I5+SUM(Main!$J5:$K5)+SUM(Main!$J6:$K6)+SUM(Main!$J11:$K11)+SUM(Main!$J17:$K17)+SUM($B$4:$F$4)),'Gantt Chart'!LN$5&lt;=(SUM(Main!$F5:$G5)+Main!$H5+Main!$I5+SUM(Main!$J5:$K5)+SUM(Main!$J6:$K6)+SUM(Main!$J11:$K11)+SUM(Main!$J17:$K17)+SUM(Main!$J19:$K19)+SUM($B$4:$F$4))),Main!$S19,0)</f>
        <v>0</v>
      </c>
      <c r="LO59" s="2">
        <f>IF(AND('Gantt Chart'!LO$5&gt;(SUM(Main!$F5:$G5)+Main!$H5+Main!$I5+SUM(Main!$J5:$K5)+SUM(Main!$J6:$K6)+SUM(Main!$J11:$K11)+SUM(Main!$J17:$K17)+SUM($B$4:$F$4)),'Gantt Chart'!LO$5&lt;=(SUM(Main!$F5:$G5)+Main!$H5+Main!$I5+SUM(Main!$J5:$K5)+SUM(Main!$J6:$K6)+SUM(Main!$J11:$K11)+SUM(Main!$J17:$K17)+SUM(Main!$J19:$K19)+SUM($B$4:$F$4))),Main!$S19,0)</f>
        <v>0</v>
      </c>
      <c r="LP59" s="2">
        <f>IF(AND('Gantt Chart'!LP$5&gt;(SUM(Main!$F5:$G5)+Main!$H5+Main!$I5+SUM(Main!$J5:$K5)+SUM(Main!$J6:$K6)+SUM(Main!$J11:$K11)+SUM(Main!$J17:$K17)+SUM($B$4:$F$4)),'Gantt Chart'!LP$5&lt;=(SUM(Main!$F5:$G5)+Main!$H5+Main!$I5+SUM(Main!$J5:$K5)+SUM(Main!$J6:$K6)+SUM(Main!$J11:$K11)+SUM(Main!$J17:$K17)+SUM(Main!$J19:$K19)+SUM($B$4:$F$4))),Main!$S19,0)</f>
        <v>0</v>
      </c>
      <c r="LQ59" s="2">
        <f>IF(AND('Gantt Chart'!LQ$5&gt;(SUM(Main!$F5:$G5)+Main!$H5+Main!$I5+SUM(Main!$J5:$K5)+SUM(Main!$J6:$K6)+SUM(Main!$J11:$K11)+SUM(Main!$J17:$K17)+SUM($B$4:$F$4)),'Gantt Chart'!LQ$5&lt;=(SUM(Main!$F5:$G5)+Main!$H5+Main!$I5+SUM(Main!$J5:$K5)+SUM(Main!$J6:$K6)+SUM(Main!$J11:$K11)+SUM(Main!$J17:$K17)+SUM(Main!$J19:$K19)+SUM($B$4:$F$4))),Main!$S19,0)</f>
        <v>0</v>
      </c>
      <c r="LR59" s="2">
        <f>IF(AND('Gantt Chart'!LR$5&gt;(SUM(Main!$F5:$G5)+Main!$H5+Main!$I5+SUM(Main!$J5:$K5)+SUM(Main!$J6:$K6)+SUM(Main!$J11:$K11)+SUM(Main!$J17:$K17)+SUM($B$4:$F$4)),'Gantt Chart'!LR$5&lt;=(SUM(Main!$F5:$G5)+Main!$H5+Main!$I5+SUM(Main!$J5:$K5)+SUM(Main!$J6:$K6)+SUM(Main!$J11:$K11)+SUM(Main!$J17:$K17)+SUM(Main!$J19:$K19)+SUM($B$4:$F$4))),Main!$S19,0)</f>
        <v>0</v>
      </c>
      <c r="LS59" s="2">
        <f>IF(AND('Gantt Chart'!LS$5&gt;(SUM(Main!$F5:$G5)+Main!$H5+Main!$I5+SUM(Main!$J5:$K5)+SUM(Main!$J6:$K6)+SUM(Main!$J11:$K11)+SUM(Main!$J17:$K17)+SUM($B$4:$F$4)),'Gantt Chart'!LS$5&lt;=(SUM(Main!$F5:$G5)+Main!$H5+Main!$I5+SUM(Main!$J5:$K5)+SUM(Main!$J6:$K6)+SUM(Main!$J11:$K11)+SUM(Main!$J17:$K17)+SUM(Main!$J19:$K19)+SUM($B$4:$F$4))),Main!$S19,0)</f>
        <v>0</v>
      </c>
      <c r="LT59" s="2">
        <f>IF(AND('Gantt Chart'!LT$5&gt;(SUM(Main!$F5:$G5)+Main!$H5+Main!$I5+SUM(Main!$J5:$K5)+SUM(Main!$J6:$K6)+SUM(Main!$J11:$K11)+SUM(Main!$J17:$K17)+SUM($B$4:$F$4)),'Gantt Chart'!LT$5&lt;=(SUM(Main!$F5:$G5)+Main!$H5+Main!$I5+SUM(Main!$J5:$K5)+SUM(Main!$J6:$K6)+SUM(Main!$J11:$K11)+SUM(Main!$J17:$K17)+SUM(Main!$J19:$K19)+SUM($B$4:$F$4))),Main!$S19,0)</f>
        <v>0</v>
      </c>
      <c r="LU59" s="2">
        <f>IF(AND('Gantt Chart'!LU$5&gt;(SUM(Main!$F5:$G5)+Main!$H5+Main!$I5+SUM(Main!$J5:$K5)+SUM(Main!$J6:$K6)+SUM(Main!$J11:$K11)+SUM(Main!$J17:$K17)+SUM($B$4:$F$4)),'Gantt Chart'!LU$5&lt;=(SUM(Main!$F5:$G5)+Main!$H5+Main!$I5+SUM(Main!$J5:$K5)+SUM(Main!$J6:$K6)+SUM(Main!$J11:$K11)+SUM(Main!$J17:$K17)+SUM(Main!$J19:$K19)+SUM($B$4:$F$4))),Main!$S19,0)</f>
        <v>0</v>
      </c>
      <c r="LV59" s="2">
        <f>IF(AND('Gantt Chart'!LV$5&gt;(SUM(Main!$F5:$G5)+Main!$H5+Main!$I5+SUM(Main!$J5:$K5)+SUM(Main!$J6:$K6)+SUM(Main!$J11:$K11)+SUM(Main!$J17:$K17)+SUM($B$4:$F$4)),'Gantt Chart'!LV$5&lt;=(SUM(Main!$F5:$G5)+Main!$H5+Main!$I5+SUM(Main!$J5:$K5)+SUM(Main!$J6:$K6)+SUM(Main!$J11:$K11)+SUM(Main!$J17:$K17)+SUM(Main!$J19:$K19)+SUM($B$4:$F$4))),Main!$S19,0)</f>
        <v>0</v>
      </c>
      <c r="LW59" s="2">
        <f>IF(AND('Gantt Chart'!LW$5&gt;(SUM(Main!$F5:$G5)+Main!$H5+Main!$I5+SUM(Main!$J5:$K5)+SUM(Main!$J6:$K6)+SUM(Main!$J11:$K11)+SUM(Main!$J17:$K17)+SUM($B$4:$F$4)),'Gantt Chart'!LW$5&lt;=(SUM(Main!$F5:$G5)+Main!$H5+Main!$I5+SUM(Main!$J5:$K5)+SUM(Main!$J6:$K6)+SUM(Main!$J11:$K11)+SUM(Main!$J17:$K17)+SUM(Main!$J19:$K19)+SUM($B$4:$F$4))),Main!$S19,0)</f>
        <v>0</v>
      </c>
      <c r="LX59" s="2">
        <f>IF(AND('Gantt Chart'!LX$5&gt;(SUM(Main!$F5:$G5)+Main!$H5+Main!$I5+SUM(Main!$J5:$K5)+SUM(Main!$J6:$K6)+SUM(Main!$J11:$K11)+SUM(Main!$J17:$K17)+SUM($B$4:$F$4)),'Gantt Chart'!LX$5&lt;=(SUM(Main!$F5:$G5)+Main!$H5+Main!$I5+SUM(Main!$J5:$K5)+SUM(Main!$J6:$K6)+SUM(Main!$J11:$K11)+SUM(Main!$J17:$K17)+SUM(Main!$J19:$K19)+SUM($B$4:$F$4))),Main!$S19,0)</f>
        <v>0</v>
      </c>
      <c r="LY59" s="2">
        <f>IF(AND('Gantt Chart'!LY$5&gt;(SUM(Main!$F5:$G5)+Main!$H5+Main!$I5+SUM(Main!$J5:$K5)+SUM(Main!$J6:$K6)+SUM(Main!$J11:$K11)+SUM(Main!$J17:$K17)+SUM($B$4:$F$4)),'Gantt Chart'!LY$5&lt;=(SUM(Main!$F5:$G5)+Main!$H5+Main!$I5+SUM(Main!$J5:$K5)+SUM(Main!$J6:$K6)+SUM(Main!$J11:$K11)+SUM(Main!$J17:$K17)+SUM(Main!$J19:$K19)+SUM($B$4:$F$4))),Main!$S19,0)</f>
        <v>0</v>
      </c>
      <c r="LZ59" s="2">
        <f>IF(AND('Gantt Chart'!LZ$5&gt;(SUM(Main!$F5:$G5)+Main!$H5+Main!$I5+SUM(Main!$J5:$K5)+SUM(Main!$J6:$K6)+SUM(Main!$J11:$K11)+SUM(Main!$J17:$K17)+SUM($B$4:$F$4)),'Gantt Chart'!LZ$5&lt;=(SUM(Main!$F5:$G5)+Main!$H5+Main!$I5+SUM(Main!$J5:$K5)+SUM(Main!$J6:$K6)+SUM(Main!$J11:$K11)+SUM(Main!$J17:$K17)+SUM(Main!$J19:$K19)+SUM($B$4:$F$4))),Main!$S19,0)</f>
        <v>0</v>
      </c>
      <c r="MA59" s="2">
        <f>IF(AND('Gantt Chart'!MA$5&gt;(SUM(Main!$F5:$G5)+Main!$H5+Main!$I5+SUM(Main!$J5:$K5)+SUM(Main!$J6:$K6)+SUM(Main!$J11:$K11)+SUM(Main!$J17:$K17)+SUM($B$4:$F$4)),'Gantt Chart'!MA$5&lt;=(SUM(Main!$F5:$G5)+Main!$H5+Main!$I5+SUM(Main!$J5:$K5)+SUM(Main!$J6:$K6)+SUM(Main!$J11:$K11)+SUM(Main!$J17:$K17)+SUM(Main!$J19:$K19)+SUM($B$4:$F$4))),Main!$S19,0)</f>
        <v>0</v>
      </c>
      <c r="MB59" s="2">
        <f>IF(AND('Gantt Chart'!MB$5&gt;(SUM(Main!$F5:$G5)+Main!$H5+Main!$I5+SUM(Main!$J5:$K5)+SUM(Main!$J6:$K6)+SUM(Main!$J11:$K11)+SUM(Main!$J17:$K17)+SUM($B$4:$F$4)),'Gantt Chart'!MB$5&lt;=(SUM(Main!$F5:$G5)+Main!$H5+Main!$I5+SUM(Main!$J5:$K5)+SUM(Main!$J6:$K6)+SUM(Main!$J11:$K11)+SUM(Main!$J17:$K17)+SUM(Main!$J19:$K19)+SUM($B$4:$F$4))),Main!$S19,0)</f>
        <v>0</v>
      </c>
      <c r="MC59" s="2">
        <f>IF(AND('Gantt Chart'!MC$5&gt;(SUM(Main!$F5:$G5)+Main!$H5+Main!$I5+SUM(Main!$J5:$K5)+SUM(Main!$J6:$K6)+SUM(Main!$J11:$K11)+SUM(Main!$J17:$K17)+SUM($B$4:$F$4)),'Gantt Chart'!MC$5&lt;=(SUM(Main!$F5:$G5)+Main!$H5+Main!$I5+SUM(Main!$J5:$K5)+SUM(Main!$J6:$K6)+SUM(Main!$J11:$K11)+SUM(Main!$J17:$K17)+SUM(Main!$J19:$K19)+SUM($B$4:$F$4))),Main!$S19,0)</f>
        <v>0</v>
      </c>
      <c r="MD59" s="2">
        <f>IF(AND('Gantt Chart'!MD$5&gt;(SUM(Main!$F5:$G5)+Main!$H5+Main!$I5+SUM(Main!$J5:$K5)+SUM(Main!$J6:$K6)+SUM(Main!$J11:$K11)+SUM(Main!$J17:$K17)+SUM($B$4:$F$4)),'Gantt Chart'!MD$5&lt;=(SUM(Main!$F5:$G5)+Main!$H5+Main!$I5+SUM(Main!$J5:$K5)+SUM(Main!$J6:$K6)+SUM(Main!$J11:$K11)+SUM(Main!$J17:$K17)+SUM(Main!$J19:$K19)+SUM($B$4:$F$4))),Main!$S19,0)</f>
        <v>0</v>
      </c>
      <c r="ME59" s="2">
        <f>IF(AND('Gantt Chart'!ME$5&gt;(SUM(Main!$F5:$G5)+Main!$H5+Main!$I5+SUM(Main!$J5:$K5)+SUM(Main!$J6:$K6)+SUM(Main!$J11:$K11)+SUM(Main!$J17:$K17)+SUM($B$4:$F$4)),'Gantt Chart'!ME$5&lt;=(SUM(Main!$F5:$G5)+Main!$H5+Main!$I5+SUM(Main!$J5:$K5)+SUM(Main!$J6:$K6)+SUM(Main!$J11:$K11)+SUM(Main!$J17:$K17)+SUM(Main!$J19:$K19)+SUM($B$4:$F$4))),Main!$S19,0)</f>
        <v>0</v>
      </c>
      <c r="MF59" s="2">
        <f>IF(AND('Gantt Chart'!MF$5&gt;(SUM(Main!$F5:$G5)+Main!$H5+Main!$I5+SUM(Main!$J5:$K5)+SUM(Main!$J6:$K6)+SUM(Main!$J11:$K11)+SUM(Main!$J17:$K17)+SUM($B$4:$F$4)),'Gantt Chart'!MF$5&lt;=(SUM(Main!$F5:$G5)+Main!$H5+Main!$I5+SUM(Main!$J5:$K5)+SUM(Main!$J6:$K6)+SUM(Main!$J11:$K11)+SUM(Main!$J17:$K17)+SUM(Main!$J19:$K19)+SUM($B$4:$F$4))),Main!$S19,0)</f>
        <v>0</v>
      </c>
      <c r="MG59" s="2">
        <f>IF(AND('Gantt Chart'!MG$5&gt;(SUM(Main!$F5:$G5)+Main!$H5+Main!$I5+SUM(Main!$J5:$K5)+SUM(Main!$J6:$K6)+SUM(Main!$J11:$K11)+SUM(Main!$J17:$K17)+SUM($B$4:$F$4)),'Gantt Chart'!MG$5&lt;=(SUM(Main!$F5:$G5)+Main!$H5+Main!$I5+SUM(Main!$J5:$K5)+SUM(Main!$J6:$K6)+SUM(Main!$J11:$K11)+SUM(Main!$J17:$K17)+SUM(Main!$J19:$K19)+SUM($B$4:$F$4))),Main!$S19,0)</f>
        <v>0</v>
      </c>
      <c r="MH59" s="2">
        <f>IF(AND('Gantt Chart'!MH$5&gt;(SUM(Main!$F5:$G5)+Main!$H5+Main!$I5+SUM(Main!$J5:$K5)+SUM(Main!$J6:$K6)+SUM(Main!$J11:$K11)+SUM(Main!$J17:$K17)+SUM($B$4:$F$4)),'Gantt Chart'!MH$5&lt;=(SUM(Main!$F5:$G5)+Main!$H5+Main!$I5+SUM(Main!$J5:$K5)+SUM(Main!$J6:$K6)+SUM(Main!$J11:$K11)+SUM(Main!$J17:$K17)+SUM(Main!$J19:$K19)+SUM($B$4:$F$4))),Main!$S19,0)</f>
        <v>0</v>
      </c>
      <c r="MI59" s="2">
        <f>IF(AND('Gantt Chart'!MI$5&gt;(SUM(Main!$F5:$G5)+Main!$H5+Main!$I5+SUM(Main!$J5:$K5)+SUM(Main!$J6:$K6)+SUM(Main!$J11:$K11)+SUM(Main!$J17:$K17)+SUM($B$4:$F$4)),'Gantt Chart'!MI$5&lt;=(SUM(Main!$F5:$G5)+Main!$H5+Main!$I5+SUM(Main!$J5:$K5)+SUM(Main!$J6:$K6)+SUM(Main!$J11:$K11)+SUM(Main!$J17:$K17)+SUM(Main!$J19:$K19)+SUM($B$4:$F$4))),Main!$S19,0)</f>
        <v>0</v>
      </c>
      <c r="MJ59" s="2">
        <f>IF(AND('Gantt Chart'!MJ$5&gt;(SUM(Main!$F5:$G5)+Main!$H5+Main!$I5+SUM(Main!$J5:$K5)+SUM(Main!$J6:$K6)+SUM(Main!$J11:$K11)+SUM(Main!$J17:$K17)+SUM($B$4:$F$4)),'Gantt Chart'!MJ$5&lt;=(SUM(Main!$F5:$G5)+Main!$H5+Main!$I5+SUM(Main!$J5:$K5)+SUM(Main!$J6:$K6)+SUM(Main!$J11:$K11)+SUM(Main!$J17:$K17)+SUM(Main!$J19:$K19)+SUM($B$4:$F$4))),Main!$S19,0)</f>
        <v>0</v>
      </c>
      <c r="MK59" s="2">
        <f>IF(AND('Gantt Chart'!MK$5&gt;(SUM(Main!$F5:$G5)+Main!$H5+Main!$I5+SUM(Main!$J5:$K5)+SUM(Main!$J6:$K6)+SUM(Main!$J11:$K11)+SUM(Main!$J17:$K17)+SUM($B$4:$F$4)),'Gantt Chart'!MK$5&lt;=(SUM(Main!$F5:$G5)+Main!$H5+Main!$I5+SUM(Main!$J5:$K5)+SUM(Main!$J6:$K6)+SUM(Main!$J11:$K11)+SUM(Main!$J17:$K17)+SUM(Main!$J19:$K19)+SUM($B$4:$F$4))),Main!$S19,0)</f>
        <v>0</v>
      </c>
      <c r="ML59" s="2">
        <f>IF(AND('Gantt Chart'!ML$5&gt;(SUM(Main!$F5:$G5)+Main!$H5+Main!$I5+SUM(Main!$J5:$K5)+SUM(Main!$J6:$K6)+SUM(Main!$J11:$K11)+SUM(Main!$J17:$K17)+SUM($B$4:$F$4)),'Gantt Chart'!ML$5&lt;=(SUM(Main!$F5:$G5)+Main!$H5+Main!$I5+SUM(Main!$J5:$K5)+SUM(Main!$J6:$K6)+SUM(Main!$J11:$K11)+SUM(Main!$J17:$K17)+SUM(Main!$J19:$K19)+SUM($B$4:$F$4))),Main!$S19,0)</f>
        <v>0</v>
      </c>
      <c r="MM59" s="2">
        <f>IF(AND('Gantt Chart'!MM$5&gt;(SUM(Main!$F5:$G5)+Main!$H5+Main!$I5+SUM(Main!$J5:$K5)+SUM(Main!$J6:$K6)+SUM(Main!$J11:$K11)+SUM(Main!$J17:$K17)+SUM($B$4:$F$4)),'Gantt Chart'!MM$5&lt;=(SUM(Main!$F5:$G5)+Main!$H5+Main!$I5+SUM(Main!$J5:$K5)+SUM(Main!$J6:$K6)+SUM(Main!$J11:$K11)+SUM(Main!$J17:$K17)+SUM(Main!$J19:$K19)+SUM($B$4:$F$4))),Main!$S19,0)</f>
        <v>0</v>
      </c>
      <c r="MN59" s="2">
        <f>IF(AND('Gantt Chart'!MN$5&gt;(SUM(Main!$F5:$G5)+Main!$H5+Main!$I5+SUM(Main!$J5:$K5)+SUM(Main!$J6:$K6)+SUM(Main!$J11:$K11)+SUM(Main!$J17:$K17)+SUM($B$4:$F$4)),'Gantt Chart'!MN$5&lt;=(SUM(Main!$F5:$G5)+Main!$H5+Main!$I5+SUM(Main!$J5:$K5)+SUM(Main!$J6:$K6)+SUM(Main!$J11:$K11)+SUM(Main!$J17:$K17)+SUM(Main!$J19:$K19)+SUM($B$4:$F$4))),Main!$S19,0)</f>
        <v>0</v>
      </c>
      <c r="MO59" s="2">
        <f>IF(AND('Gantt Chart'!MO$5&gt;(SUM(Main!$F5:$G5)+Main!$H5+Main!$I5+SUM(Main!$J5:$K5)+SUM(Main!$J6:$K6)+SUM(Main!$J11:$K11)+SUM(Main!$J17:$K17)+SUM($B$4:$F$4)),'Gantt Chart'!MO$5&lt;=(SUM(Main!$F5:$G5)+Main!$H5+Main!$I5+SUM(Main!$J5:$K5)+SUM(Main!$J6:$K6)+SUM(Main!$J11:$K11)+SUM(Main!$J17:$K17)+SUM(Main!$J19:$K19)+SUM($B$4:$F$4))),Main!$S19,0)</f>
        <v>0</v>
      </c>
      <c r="MP59" s="2">
        <f>IF(AND('Gantt Chart'!MP$5&gt;(SUM(Main!$F5:$G5)+Main!$H5+Main!$I5+SUM(Main!$J5:$K5)+SUM(Main!$J6:$K6)+SUM(Main!$J11:$K11)+SUM(Main!$J17:$K17)+SUM($B$4:$F$4)),'Gantt Chart'!MP$5&lt;=(SUM(Main!$F5:$G5)+Main!$H5+Main!$I5+SUM(Main!$J5:$K5)+SUM(Main!$J6:$K6)+SUM(Main!$J11:$K11)+SUM(Main!$J17:$K17)+SUM(Main!$J19:$K19)+SUM($B$4:$F$4))),Main!$S19,0)</f>
        <v>0</v>
      </c>
      <c r="MQ59" s="2">
        <f>IF(AND('Gantt Chart'!MQ$5&gt;(SUM(Main!$F5:$G5)+Main!$H5+Main!$I5+SUM(Main!$J5:$K5)+SUM(Main!$J6:$K6)+SUM(Main!$J11:$K11)+SUM(Main!$J17:$K17)+SUM($B$4:$F$4)),'Gantt Chart'!MQ$5&lt;=(SUM(Main!$F5:$G5)+Main!$H5+Main!$I5+SUM(Main!$J5:$K5)+SUM(Main!$J6:$K6)+SUM(Main!$J11:$K11)+SUM(Main!$J17:$K17)+SUM(Main!$J19:$K19)+SUM($B$4:$F$4))),Main!$S19,0)</f>
        <v>0</v>
      </c>
      <c r="MR59" s="2">
        <f>IF(AND('Gantt Chart'!MR$5&gt;(SUM(Main!$F5:$G5)+Main!$H5+Main!$I5+SUM(Main!$J5:$K5)+SUM(Main!$J6:$K6)+SUM(Main!$J11:$K11)+SUM(Main!$J17:$K17)+SUM($B$4:$F$4)),'Gantt Chart'!MR$5&lt;=(SUM(Main!$F5:$G5)+Main!$H5+Main!$I5+SUM(Main!$J5:$K5)+SUM(Main!$J6:$K6)+SUM(Main!$J11:$K11)+SUM(Main!$J17:$K17)+SUM(Main!$J19:$K19)+SUM($B$4:$F$4))),Main!$S19,0)</f>
        <v>0</v>
      </c>
      <c r="MS59" s="2">
        <f>IF(AND('Gantt Chart'!MS$5&gt;(SUM(Main!$F5:$G5)+Main!$H5+Main!$I5+SUM(Main!$J5:$K5)+SUM(Main!$J6:$K6)+SUM(Main!$J11:$K11)+SUM(Main!$J17:$K17)+SUM($B$4:$F$4)),'Gantt Chart'!MS$5&lt;=(SUM(Main!$F5:$G5)+Main!$H5+Main!$I5+SUM(Main!$J5:$K5)+SUM(Main!$J6:$K6)+SUM(Main!$J11:$K11)+SUM(Main!$J17:$K17)+SUM(Main!$J19:$K19)+SUM($B$4:$F$4))),Main!$S19,0)</f>
        <v>0</v>
      </c>
      <c r="MT59" s="2">
        <f>IF(AND('Gantt Chart'!MT$5&gt;(SUM(Main!$F5:$G5)+Main!$H5+Main!$I5+SUM(Main!$J5:$K5)+SUM(Main!$J6:$K6)+SUM(Main!$J11:$K11)+SUM(Main!$J17:$K17)+SUM($B$4:$F$4)),'Gantt Chart'!MT$5&lt;=(SUM(Main!$F5:$G5)+Main!$H5+Main!$I5+SUM(Main!$J5:$K5)+SUM(Main!$J6:$K6)+SUM(Main!$J11:$K11)+SUM(Main!$J17:$K17)+SUM(Main!$J19:$K19)+SUM($B$4:$F$4))),Main!$S19,0)</f>
        <v>0</v>
      </c>
      <c r="MU59" s="2">
        <f>IF(AND('Gantt Chart'!MU$5&gt;(SUM(Main!$F5:$G5)+Main!$H5+Main!$I5+SUM(Main!$J5:$K5)+SUM(Main!$J6:$K6)+SUM(Main!$J11:$K11)+SUM(Main!$J17:$K17)+SUM($B$4:$F$4)),'Gantt Chart'!MU$5&lt;=(SUM(Main!$F5:$G5)+Main!$H5+Main!$I5+SUM(Main!$J5:$K5)+SUM(Main!$J6:$K6)+SUM(Main!$J11:$K11)+SUM(Main!$J17:$K17)+SUM(Main!$J19:$K19)+SUM($B$4:$F$4))),Main!$S19,0)</f>
        <v>0</v>
      </c>
      <c r="MV59" s="2">
        <f>IF(AND('Gantt Chart'!MV$5&gt;(SUM(Main!$F5:$G5)+Main!$H5+Main!$I5+SUM(Main!$J5:$K5)+SUM(Main!$J6:$K6)+SUM(Main!$J11:$K11)+SUM(Main!$J17:$K17)+SUM($B$4:$F$4)),'Gantt Chart'!MV$5&lt;=(SUM(Main!$F5:$G5)+Main!$H5+Main!$I5+SUM(Main!$J5:$K5)+SUM(Main!$J6:$K6)+SUM(Main!$J11:$K11)+SUM(Main!$J17:$K17)+SUM(Main!$J19:$K19)+SUM($B$4:$F$4))),Main!$S19,0)</f>
        <v>0</v>
      </c>
      <c r="MW59" s="2">
        <f>IF(AND('Gantt Chart'!MW$5&gt;(SUM(Main!$F5:$G5)+Main!$H5+Main!$I5+SUM(Main!$J5:$K5)+SUM(Main!$J6:$K6)+SUM(Main!$J11:$K11)+SUM(Main!$J17:$K17)+SUM($B$4:$F$4)),'Gantt Chart'!MW$5&lt;=(SUM(Main!$F5:$G5)+Main!$H5+Main!$I5+SUM(Main!$J5:$K5)+SUM(Main!$J6:$K6)+SUM(Main!$J11:$K11)+SUM(Main!$J17:$K17)+SUM(Main!$J19:$K19)+SUM($B$4:$F$4))),Main!$S19,0)</f>
        <v>0</v>
      </c>
      <c r="MX59" s="2">
        <f>IF(AND('Gantt Chart'!MX$5&gt;(SUM(Main!$F5:$G5)+Main!$H5+Main!$I5+SUM(Main!$J5:$K5)+SUM(Main!$J6:$K6)+SUM(Main!$J11:$K11)+SUM(Main!$J17:$K17)+SUM($B$4:$F$4)),'Gantt Chart'!MX$5&lt;=(SUM(Main!$F5:$G5)+Main!$H5+Main!$I5+SUM(Main!$J5:$K5)+SUM(Main!$J6:$K6)+SUM(Main!$J11:$K11)+SUM(Main!$J17:$K17)+SUM(Main!$J19:$K19)+SUM($B$4:$F$4))),Main!$S19,0)</f>
        <v>0</v>
      </c>
      <c r="MY59" s="2">
        <f>IF(AND('Gantt Chart'!MY$5&gt;(SUM(Main!$F5:$G5)+Main!$H5+Main!$I5+SUM(Main!$J5:$K5)+SUM(Main!$J6:$K6)+SUM(Main!$J11:$K11)+SUM(Main!$J17:$K17)+SUM($B$4:$F$4)),'Gantt Chart'!MY$5&lt;=(SUM(Main!$F5:$G5)+Main!$H5+Main!$I5+SUM(Main!$J5:$K5)+SUM(Main!$J6:$K6)+SUM(Main!$J11:$K11)+SUM(Main!$J17:$K17)+SUM(Main!$J19:$K19)+SUM($B$4:$F$4))),Main!$S19,0)</f>
        <v>0</v>
      </c>
      <c r="MZ59" s="2">
        <f>IF(AND('Gantt Chart'!MZ$5&gt;(SUM(Main!$F5:$G5)+Main!$H5+Main!$I5+SUM(Main!$J5:$K5)+SUM(Main!$J6:$K6)+SUM(Main!$J11:$K11)+SUM(Main!$J17:$K17)+SUM($B$4:$F$4)),'Gantt Chart'!MZ$5&lt;=(SUM(Main!$F5:$G5)+Main!$H5+Main!$I5+SUM(Main!$J5:$K5)+SUM(Main!$J6:$K6)+SUM(Main!$J11:$K11)+SUM(Main!$J17:$K17)+SUM(Main!$J19:$K19)+SUM($B$4:$F$4))),Main!$S19,0)</f>
        <v>0</v>
      </c>
      <c r="NA59" s="2">
        <f>IF(AND('Gantt Chart'!NA$5&gt;(SUM(Main!$F5:$G5)+Main!$H5+Main!$I5+SUM(Main!$J5:$K5)+SUM(Main!$J6:$K6)+SUM(Main!$J11:$K11)+SUM(Main!$J17:$K17)+SUM($B$4:$F$4)),'Gantt Chart'!NA$5&lt;=(SUM(Main!$F5:$G5)+Main!$H5+Main!$I5+SUM(Main!$J5:$K5)+SUM(Main!$J6:$K6)+SUM(Main!$J11:$K11)+SUM(Main!$J17:$K17)+SUM(Main!$J19:$K19)+SUM($B$4:$F$4))),Main!$S19,0)</f>
        <v>0</v>
      </c>
      <c r="NB59" s="2">
        <f>IF(AND('Gantt Chart'!NB$5&gt;(SUM(Main!$F5:$G5)+Main!$H5+Main!$I5+SUM(Main!$J5:$K5)+SUM(Main!$J6:$K6)+SUM(Main!$J11:$K11)+SUM(Main!$J17:$K17)+SUM($B$4:$F$4)),'Gantt Chart'!NB$5&lt;=(SUM(Main!$F5:$G5)+Main!$H5+Main!$I5+SUM(Main!$J5:$K5)+SUM(Main!$J6:$K6)+SUM(Main!$J11:$K11)+SUM(Main!$J17:$K17)+SUM(Main!$J19:$K19)+SUM($B$4:$F$4))),Main!$S19,0)</f>
        <v>0</v>
      </c>
      <c r="NC59" s="2">
        <f>IF(AND('Gantt Chart'!NC$5&gt;(SUM(Main!$F5:$G5)+Main!$H5+Main!$I5+SUM(Main!$J5:$K5)+SUM(Main!$J6:$K6)+SUM(Main!$J11:$K11)+SUM(Main!$J17:$K17)+SUM($B$4:$F$4)),'Gantt Chart'!NC$5&lt;=(SUM(Main!$F5:$G5)+Main!$H5+Main!$I5+SUM(Main!$J5:$K5)+SUM(Main!$J6:$K6)+SUM(Main!$J11:$K11)+SUM(Main!$J17:$K17)+SUM(Main!$J19:$K19)+SUM($B$4:$F$4))),Main!$S19,0)</f>
        <v>0</v>
      </c>
      <c r="ND59" s="2">
        <f>IF(AND('Gantt Chart'!ND$5&gt;(SUM(Main!$F5:$G5)+Main!$H5+Main!$I5+SUM(Main!$J5:$K5)+SUM(Main!$J6:$K6)+SUM(Main!$J11:$K11)+SUM(Main!$J17:$K17)+SUM($B$4:$F$4)),'Gantt Chart'!ND$5&lt;=(SUM(Main!$F5:$G5)+Main!$H5+Main!$I5+SUM(Main!$J5:$K5)+SUM(Main!$J6:$K6)+SUM(Main!$J11:$K11)+SUM(Main!$J17:$K17)+SUM(Main!$J19:$K19)+SUM($B$4:$F$4))),Main!$S19,0)</f>
        <v>0</v>
      </c>
      <c r="NE59" s="2">
        <f>IF(AND('Gantt Chart'!NE$5&gt;(SUM(Main!$F5:$G5)+Main!$H5+Main!$I5+SUM(Main!$J5:$K5)+SUM(Main!$J6:$K6)+SUM(Main!$J11:$K11)+SUM(Main!$J17:$K17)+SUM($B$4:$F$4)),'Gantt Chart'!NE$5&lt;=(SUM(Main!$F5:$G5)+Main!$H5+Main!$I5+SUM(Main!$J5:$K5)+SUM(Main!$J6:$K6)+SUM(Main!$J11:$K11)+SUM(Main!$J17:$K17)+SUM(Main!$J19:$K19)+SUM($B$4:$F$4))),Main!$S19,0)</f>
        <v>0</v>
      </c>
      <c r="NF59" s="2">
        <f>IF(AND('Gantt Chart'!NF$5&gt;(SUM(Main!$F5:$G5)+Main!$H5+Main!$I5+SUM(Main!$J5:$K5)+SUM(Main!$J6:$K6)+SUM(Main!$J11:$K11)+SUM(Main!$J17:$K17)+SUM($B$4:$F$4)),'Gantt Chart'!NF$5&lt;=(SUM(Main!$F5:$G5)+Main!$H5+Main!$I5+SUM(Main!$J5:$K5)+SUM(Main!$J6:$K6)+SUM(Main!$J11:$K11)+SUM(Main!$J17:$K17)+SUM(Main!$J19:$K19)+SUM($B$4:$F$4))),Main!$S19,0)</f>
        <v>0</v>
      </c>
      <c r="NG59" s="2">
        <f>IF(AND('Gantt Chart'!NG$5&gt;(SUM(Main!$F5:$G5)+Main!$H5+Main!$I5+SUM(Main!$J5:$K5)+SUM(Main!$J6:$K6)+SUM(Main!$J11:$K11)+SUM(Main!$J17:$K17)+SUM($B$4:$F$4)),'Gantt Chart'!NG$5&lt;=(SUM(Main!$F5:$G5)+Main!$H5+Main!$I5+SUM(Main!$J5:$K5)+SUM(Main!$J6:$K6)+SUM(Main!$J11:$K11)+SUM(Main!$J17:$K17)+SUM(Main!$J19:$K19)+SUM($B$4:$F$4))),Main!$S19,0)</f>
        <v>0</v>
      </c>
      <c r="NH59" s="2">
        <f>IF(AND('Gantt Chart'!NH$5&gt;(SUM(Main!$F5:$G5)+Main!$H5+Main!$I5+SUM(Main!$J5:$K5)+SUM(Main!$J6:$K6)+SUM(Main!$J11:$K11)+SUM(Main!$J17:$K17)+SUM($B$4:$F$4)),'Gantt Chart'!NH$5&lt;=(SUM(Main!$F5:$G5)+Main!$H5+Main!$I5+SUM(Main!$J5:$K5)+SUM(Main!$J6:$K6)+SUM(Main!$J11:$K11)+SUM(Main!$J17:$K17)+SUM(Main!$J19:$K19)+SUM($B$4:$F$4))),Main!$S19,0)</f>
        <v>0</v>
      </c>
      <c r="NI59" s="2">
        <f>IF(AND('Gantt Chart'!NI$5&gt;(SUM(Main!$F5:$G5)+Main!$H5+Main!$I5+SUM(Main!$J5:$K5)+SUM(Main!$J6:$K6)+SUM(Main!$J11:$K11)+SUM(Main!$J17:$K17)+SUM($B$4:$F$4)),'Gantt Chart'!NI$5&lt;=(SUM(Main!$F5:$G5)+Main!$H5+Main!$I5+SUM(Main!$J5:$K5)+SUM(Main!$J6:$K6)+SUM(Main!$J11:$K11)+SUM(Main!$J17:$K17)+SUM(Main!$J19:$K19)+SUM($B$4:$F$4))),Main!$S19,0)</f>
        <v>0</v>
      </c>
      <c r="NJ59" s="2">
        <f>IF(AND('Gantt Chart'!NJ$5&gt;(SUM(Main!$F5:$G5)+Main!$H5+Main!$I5+SUM(Main!$J5:$K5)+SUM(Main!$J6:$K6)+SUM(Main!$J11:$K11)+SUM(Main!$J17:$K17)+SUM($B$4:$F$4)),'Gantt Chart'!NJ$5&lt;=(SUM(Main!$F5:$G5)+Main!$H5+Main!$I5+SUM(Main!$J5:$K5)+SUM(Main!$J6:$K6)+SUM(Main!$J11:$K11)+SUM(Main!$J17:$K17)+SUM(Main!$J19:$K19)+SUM($B$4:$F$4))),Main!$S19,0)</f>
        <v>0</v>
      </c>
      <c r="NK59" s="2">
        <f>IF(AND('Gantt Chart'!NK$5&gt;(SUM(Main!$F5:$G5)+Main!$H5+Main!$I5+SUM(Main!$J5:$K5)+SUM(Main!$J6:$K6)+SUM(Main!$J11:$K11)+SUM(Main!$J17:$K17)+SUM($B$4:$F$4)),'Gantt Chart'!NK$5&lt;=(SUM(Main!$F5:$G5)+Main!$H5+Main!$I5+SUM(Main!$J5:$K5)+SUM(Main!$J6:$K6)+SUM(Main!$J11:$K11)+SUM(Main!$J17:$K17)+SUM(Main!$J19:$K19)+SUM($B$4:$F$4))),Main!$S19,0)</f>
        <v>0</v>
      </c>
      <c r="NL59" s="2">
        <f>IF(AND('Gantt Chart'!NL$5&gt;(SUM(Main!$F5:$G5)+Main!$H5+Main!$I5+SUM(Main!$J5:$K5)+SUM(Main!$J6:$K6)+SUM(Main!$J11:$K11)+SUM(Main!$J17:$K17)+SUM($B$4:$F$4)),'Gantt Chart'!NL$5&lt;=(SUM(Main!$F5:$G5)+Main!$H5+Main!$I5+SUM(Main!$J5:$K5)+SUM(Main!$J6:$K6)+SUM(Main!$J11:$K11)+SUM(Main!$J17:$K17)+SUM(Main!$J19:$K19)+SUM($B$4:$F$4))),Main!$S19,0)</f>
        <v>0</v>
      </c>
      <c r="NM59" s="2">
        <f>IF(AND('Gantt Chart'!NM$5&gt;(SUM(Main!$F5:$G5)+Main!$H5+Main!$I5+SUM(Main!$J5:$K5)+SUM(Main!$J6:$K6)+SUM(Main!$J11:$K11)+SUM(Main!$J17:$K17)+SUM($B$4:$F$4)),'Gantt Chart'!NM$5&lt;=(SUM(Main!$F5:$G5)+Main!$H5+Main!$I5+SUM(Main!$J5:$K5)+SUM(Main!$J6:$K6)+SUM(Main!$J11:$K11)+SUM(Main!$J17:$K17)+SUM(Main!$J19:$K19)+SUM($B$4:$F$4))),Main!$S19,0)</f>
        <v>0</v>
      </c>
      <c r="NN59" s="2">
        <f>IF(AND('Gantt Chart'!NN$5&gt;(SUM(Main!$F5:$G5)+Main!$H5+Main!$I5+SUM(Main!$J5:$K5)+SUM(Main!$J6:$K6)+SUM(Main!$J11:$K11)+SUM(Main!$J17:$K17)+SUM($B$4:$F$4)),'Gantt Chart'!NN$5&lt;=(SUM(Main!$F5:$G5)+Main!$H5+Main!$I5+SUM(Main!$J5:$K5)+SUM(Main!$J6:$K6)+SUM(Main!$J11:$K11)+SUM(Main!$J17:$K17)+SUM(Main!$J19:$K19)+SUM($B$4:$F$4))),Main!$S19,0)</f>
        <v>0</v>
      </c>
      <c r="NO59" s="2">
        <f>IF(AND('Gantt Chart'!NO$5&gt;(SUM(Main!$F5:$G5)+Main!$H5+Main!$I5+SUM(Main!$J5:$K5)+SUM(Main!$J6:$K6)+SUM(Main!$J11:$K11)+SUM(Main!$J17:$K17)+SUM($B$4:$F$4)),'Gantt Chart'!NO$5&lt;=(SUM(Main!$F5:$G5)+Main!$H5+Main!$I5+SUM(Main!$J5:$K5)+SUM(Main!$J6:$K6)+SUM(Main!$J11:$K11)+SUM(Main!$J17:$K17)+SUM(Main!$J19:$K19)+SUM($B$4:$F$4))),Main!$S19,0)</f>
        <v>0</v>
      </c>
      <c r="NP59" s="2">
        <f>IF(AND('Gantt Chart'!NP$5&gt;(SUM(Main!$F5:$G5)+Main!$H5+Main!$I5+SUM(Main!$J5:$K5)+SUM(Main!$J6:$K6)+SUM(Main!$J11:$K11)+SUM(Main!$J17:$K17)+SUM($B$4:$F$4)),'Gantt Chart'!NP$5&lt;=(SUM(Main!$F5:$G5)+Main!$H5+Main!$I5+SUM(Main!$J5:$K5)+SUM(Main!$J6:$K6)+SUM(Main!$J11:$K11)+SUM(Main!$J17:$K17)+SUM(Main!$J19:$K19)+SUM($B$4:$F$4))),Main!$S19,0)</f>
        <v>0</v>
      </c>
      <c r="NQ59" s="2">
        <f>IF(AND('Gantt Chart'!NQ$5&gt;(SUM(Main!$F5:$G5)+Main!$H5+Main!$I5+SUM(Main!$J5:$K5)+SUM(Main!$J6:$K6)+SUM(Main!$J11:$K11)+SUM(Main!$J17:$K17)+SUM($B$4:$F$4)),'Gantt Chart'!NQ$5&lt;=(SUM(Main!$F5:$G5)+Main!$H5+Main!$I5+SUM(Main!$J5:$K5)+SUM(Main!$J6:$K6)+SUM(Main!$J11:$K11)+SUM(Main!$J17:$K17)+SUM(Main!$J19:$K19)+SUM($B$4:$F$4))),Main!$S19,0)</f>
        <v>0</v>
      </c>
      <c r="NR59" s="2">
        <f>IF(AND('Gantt Chart'!NR$5&gt;(SUM(Main!$F5:$G5)+Main!$H5+Main!$I5+SUM(Main!$J5:$K5)+SUM(Main!$J6:$K6)+SUM(Main!$J11:$K11)+SUM(Main!$J17:$K17)+SUM($B$4:$F$4)),'Gantt Chart'!NR$5&lt;=(SUM(Main!$F5:$G5)+Main!$H5+Main!$I5+SUM(Main!$J5:$K5)+SUM(Main!$J6:$K6)+SUM(Main!$J11:$K11)+SUM(Main!$J17:$K17)+SUM(Main!$J19:$K19)+SUM($B$4:$F$4))),Main!$S19,0)</f>
        <v>0</v>
      </c>
      <c r="NS59" s="2">
        <f>IF(AND('Gantt Chart'!NS$5&gt;(SUM(Main!$F5:$G5)+Main!$H5+Main!$I5+SUM(Main!$J5:$K5)+SUM(Main!$J6:$K6)+SUM(Main!$J11:$K11)+SUM(Main!$J17:$K17)+SUM($B$4:$F$4)),'Gantt Chart'!NS$5&lt;=(SUM(Main!$F5:$G5)+Main!$H5+Main!$I5+SUM(Main!$J5:$K5)+SUM(Main!$J6:$K6)+SUM(Main!$J11:$K11)+SUM(Main!$J17:$K17)+SUM(Main!$J19:$K19)+SUM($B$4:$F$4))),Main!$S19,0)</f>
        <v>0</v>
      </c>
      <c r="NT59" s="2">
        <f>IF(AND('Gantt Chart'!NT$5&gt;(SUM(Main!$F5:$G5)+Main!$H5+Main!$I5+SUM(Main!$J5:$K5)+SUM(Main!$J6:$K6)+SUM(Main!$J11:$K11)+SUM(Main!$J17:$K17)+SUM($B$4:$F$4)),'Gantt Chart'!NT$5&lt;=(SUM(Main!$F5:$G5)+Main!$H5+Main!$I5+SUM(Main!$J5:$K5)+SUM(Main!$J6:$K6)+SUM(Main!$J11:$K11)+SUM(Main!$J17:$K17)+SUM(Main!$J19:$K19)+SUM($B$4:$F$4))),Main!$S19,0)</f>
        <v>0</v>
      </c>
      <c r="NU59" s="2">
        <f>IF(AND('Gantt Chart'!NU$5&gt;(SUM(Main!$F5:$G5)+Main!$H5+Main!$I5+SUM(Main!$J5:$K5)+SUM(Main!$J6:$K6)+SUM(Main!$J11:$K11)+SUM(Main!$J17:$K17)+SUM($B$4:$F$4)),'Gantt Chart'!NU$5&lt;=(SUM(Main!$F5:$G5)+Main!$H5+Main!$I5+SUM(Main!$J5:$K5)+SUM(Main!$J6:$K6)+SUM(Main!$J11:$K11)+SUM(Main!$J17:$K17)+SUM(Main!$J19:$K19)+SUM($B$4:$F$4))),Main!$S19,0)</f>
        <v>0</v>
      </c>
      <c r="NV59" s="2">
        <f>IF(AND('Gantt Chart'!NV$5&gt;(SUM(Main!$F5:$G5)+Main!$H5+Main!$I5+SUM(Main!$J5:$K5)+SUM(Main!$J6:$K6)+SUM(Main!$J11:$K11)+SUM(Main!$J17:$K17)+SUM($B$4:$F$4)),'Gantt Chart'!NV$5&lt;=(SUM(Main!$F5:$G5)+Main!$H5+Main!$I5+SUM(Main!$J5:$K5)+SUM(Main!$J6:$K6)+SUM(Main!$J11:$K11)+SUM(Main!$J17:$K17)+SUM(Main!$J19:$K19)+SUM($B$4:$F$4))),Main!$S19,0)</f>
        <v>0</v>
      </c>
      <c r="NW59" s="2">
        <f>IF(AND('Gantt Chart'!NW$5&gt;(SUM(Main!$F5:$G5)+Main!$H5+Main!$I5+SUM(Main!$J5:$K5)+SUM(Main!$J6:$K6)+SUM(Main!$J11:$K11)+SUM(Main!$J17:$K17)+SUM($B$4:$F$4)),'Gantt Chart'!NW$5&lt;=(SUM(Main!$F5:$G5)+Main!$H5+Main!$I5+SUM(Main!$J5:$K5)+SUM(Main!$J6:$K6)+SUM(Main!$J11:$K11)+SUM(Main!$J17:$K17)+SUM(Main!$J19:$K19)+SUM($B$4:$F$4))),Main!$S19,0)</f>
        <v>0</v>
      </c>
      <c r="NX59" s="2">
        <f>IF(AND('Gantt Chart'!NX$5&gt;(SUM(Main!$F5:$G5)+Main!$H5+Main!$I5+SUM(Main!$J5:$K5)+SUM(Main!$J6:$K6)+SUM(Main!$J11:$K11)+SUM(Main!$J17:$K17)+SUM($B$4:$F$4)),'Gantt Chart'!NX$5&lt;=(SUM(Main!$F5:$G5)+Main!$H5+Main!$I5+SUM(Main!$J5:$K5)+SUM(Main!$J6:$K6)+SUM(Main!$J11:$K11)+SUM(Main!$J17:$K17)+SUM(Main!$J19:$K19)+SUM($B$4:$F$4))),Main!$S19,0)</f>
        <v>0</v>
      </c>
      <c r="NY59" s="2">
        <f>IF(AND('Gantt Chart'!NY$5&gt;(SUM(Main!$F5:$G5)+Main!$H5+Main!$I5+SUM(Main!$J5:$K5)+SUM(Main!$J6:$K6)+SUM(Main!$J11:$K11)+SUM(Main!$J17:$K17)+SUM($B$4:$F$4)),'Gantt Chart'!NY$5&lt;=(SUM(Main!$F5:$G5)+Main!$H5+Main!$I5+SUM(Main!$J5:$K5)+SUM(Main!$J6:$K6)+SUM(Main!$J11:$K11)+SUM(Main!$J17:$K17)+SUM(Main!$J19:$K19)+SUM($B$4:$F$4))),Main!$S19,0)</f>
        <v>0</v>
      </c>
      <c r="NZ59" s="2">
        <f>IF(AND('Gantt Chart'!NZ$5&gt;(SUM(Main!$F5:$G5)+Main!$H5+Main!$I5+SUM(Main!$J5:$K5)+SUM(Main!$J6:$K6)+SUM(Main!$J11:$K11)+SUM(Main!$J17:$K17)+SUM($B$4:$F$4)),'Gantt Chart'!NZ$5&lt;=(SUM(Main!$F5:$G5)+Main!$H5+Main!$I5+SUM(Main!$J5:$K5)+SUM(Main!$J6:$K6)+SUM(Main!$J11:$K11)+SUM(Main!$J17:$K17)+SUM(Main!$J19:$K19)+SUM($B$4:$F$4))),Main!$S19,0)</f>
        <v>0</v>
      </c>
      <c r="OA59" s="2">
        <f>IF(AND('Gantt Chart'!OA$5&gt;(SUM(Main!$F5:$G5)+Main!$H5+Main!$I5+SUM(Main!$J5:$K5)+SUM(Main!$J6:$K6)+SUM(Main!$J11:$K11)+SUM(Main!$J17:$K17)+SUM($B$4:$F$4)),'Gantt Chart'!OA$5&lt;=(SUM(Main!$F5:$G5)+Main!$H5+Main!$I5+SUM(Main!$J5:$K5)+SUM(Main!$J6:$K6)+SUM(Main!$J11:$K11)+SUM(Main!$J17:$K17)+SUM(Main!$J19:$K19)+SUM($B$4:$F$4))),Main!$S19,0)</f>
        <v>0</v>
      </c>
      <c r="OB59" s="2">
        <f>IF(AND('Gantt Chart'!OB$5&gt;(SUM(Main!$F5:$G5)+Main!$H5+Main!$I5+SUM(Main!$J5:$K5)+SUM(Main!$J6:$K6)+SUM(Main!$J11:$K11)+SUM(Main!$J17:$K17)+SUM($B$4:$F$4)),'Gantt Chart'!OB$5&lt;=(SUM(Main!$F5:$G5)+Main!$H5+Main!$I5+SUM(Main!$J5:$K5)+SUM(Main!$J6:$K6)+SUM(Main!$J11:$K11)+SUM(Main!$J17:$K17)+SUM(Main!$J19:$K19)+SUM($B$4:$F$4))),Main!$S19,0)</f>
        <v>0</v>
      </c>
      <c r="OC59" s="2">
        <f>IF(AND('Gantt Chart'!OC$5&gt;(SUM(Main!$F5:$G5)+Main!$H5+Main!$I5+SUM(Main!$J5:$K5)+SUM(Main!$J6:$K6)+SUM(Main!$J11:$K11)+SUM(Main!$J17:$K17)+SUM($B$4:$F$4)),'Gantt Chart'!OC$5&lt;=(SUM(Main!$F5:$G5)+Main!$H5+Main!$I5+SUM(Main!$J5:$K5)+SUM(Main!$J6:$K6)+SUM(Main!$J11:$K11)+SUM(Main!$J17:$K17)+SUM(Main!$J19:$K19)+SUM($B$4:$F$4))),Main!$S19,0)</f>
        <v>0</v>
      </c>
      <c r="OD59" s="2">
        <f>IF(AND('Gantt Chart'!OD$5&gt;(SUM(Main!$F5:$G5)+Main!$H5+Main!$I5+SUM(Main!$J5:$K5)+SUM(Main!$J6:$K6)+SUM(Main!$J11:$K11)+SUM(Main!$J17:$K17)+SUM($B$4:$F$4)),'Gantt Chart'!OD$5&lt;=(SUM(Main!$F5:$G5)+Main!$H5+Main!$I5+SUM(Main!$J5:$K5)+SUM(Main!$J6:$K6)+SUM(Main!$J11:$K11)+SUM(Main!$J17:$K17)+SUM(Main!$J19:$K19)+SUM($B$4:$F$4))),Main!$S19,0)</f>
        <v>0</v>
      </c>
      <c r="OE59" s="2">
        <f>IF(AND('Gantt Chart'!OE$5&gt;(SUM(Main!$F5:$G5)+Main!$H5+Main!$I5+SUM(Main!$J5:$K5)+SUM(Main!$J6:$K6)+SUM(Main!$J11:$K11)+SUM(Main!$J17:$K17)+SUM($B$4:$F$4)),'Gantt Chart'!OE$5&lt;=(SUM(Main!$F5:$G5)+Main!$H5+Main!$I5+SUM(Main!$J5:$K5)+SUM(Main!$J6:$K6)+SUM(Main!$J11:$K11)+SUM(Main!$J17:$K17)+SUM(Main!$J19:$K19)+SUM($B$4:$F$4))),Main!$S19,0)</f>
        <v>0</v>
      </c>
      <c r="OF59" s="2">
        <f>IF(AND('Gantt Chart'!OF$5&gt;(SUM(Main!$F5:$G5)+Main!$H5+Main!$I5+SUM(Main!$J5:$K5)+SUM(Main!$J6:$K6)+SUM(Main!$J11:$K11)+SUM(Main!$J17:$K17)+SUM($B$4:$F$4)),'Gantt Chart'!OF$5&lt;=(SUM(Main!$F5:$G5)+Main!$H5+Main!$I5+SUM(Main!$J5:$K5)+SUM(Main!$J6:$K6)+SUM(Main!$J11:$K11)+SUM(Main!$J17:$K17)+SUM(Main!$J19:$K19)+SUM($B$4:$F$4))),Main!$S19,0)</f>
        <v>0</v>
      </c>
      <c r="OG59" s="2">
        <f>IF(AND('Gantt Chart'!OG$5&gt;(SUM(Main!$F5:$G5)+Main!$H5+Main!$I5+SUM(Main!$J5:$K5)+SUM(Main!$J6:$K6)+SUM(Main!$J11:$K11)+SUM(Main!$J17:$K17)+SUM($B$4:$F$4)),'Gantt Chart'!OG$5&lt;=(SUM(Main!$F5:$G5)+Main!$H5+Main!$I5+SUM(Main!$J5:$K5)+SUM(Main!$J6:$K6)+SUM(Main!$J11:$K11)+SUM(Main!$J17:$K17)+SUM(Main!$J19:$K19)+SUM($B$4:$F$4))),Main!$S19,0)</f>
        <v>0</v>
      </c>
      <c r="OH59" s="2">
        <f>IF(AND('Gantt Chart'!OH$5&gt;(SUM(Main!$F5:$G5)+Main!$H5+Main!$I5+SUM(Main!$J5:$K5)+SUM(Main!$J6:$K6)+SUM(Main!$J11:$K11)+SUM(Main!$J17:$K17)+SUM($B$4:$F$4)),'Gantt Chart'!OH$5&lt;=(SUM(Main!$F5:$G5)+Main!$H5+Main!$I5+SUM(Main!$J5:$K5)+SUM(Main!$J6:$K6)+SUM(Main!$J11:$K11)+SUM(Main!$J17:$K17)+SUM(Main!$J19:$K19)+SUM($B$4:$F$4))),Main!$S19,0)</f>
        <v>0</v>
      </c>
      <c r="OI59" s="2">
        <f>IF(AND('Gantt Chart'!OI$5&gt;(SUM(Main!$F5:$G5)+Main!$H5+Main!$I5+SUM(Main!$J5:$K5)+SUM(Main!$J6:$K6)+SUM(Main!$J11:$K11)+SUM(Main!$J17:$K17)+SUM($B$4:$F$4)),'Gantt Chart'!OI$5&lt;=(SUM(Main!$F5:$G5)+Main!$H5+Main!$I5+SUM(Main!$J5:$K5)+SUM(Main!$J6:$K6)+SUM(Main!$J11:$K11)+SUM(Main!$J17:$K17)+SUM(Main!$J19:$K19)+SUM($B$4:$F$4))),Main!$S19,0)</f>
        <v>0</v>
      </c>
      <c r="OJ59" s="2">
        <f>IF(AND('Gantt Chart'!OJ$5&gt;(SUM(Main!$F5:$G5)+Main!$H5+Main!$I5+SUM(Main!$J5:$K5)+SUM(Main!$J6:$K6)+SUM(Main!$J11:$K11)+SUM(Main!$J17:$K17)+SUM($B$4:$F$4)),'Gantt Chart'!OJ$5&lt;=(SUM(Main!$F5:$G5)+Main!$H5+Main!$I5+SUM(Main!$J5:$K5)+SUM(Main!$J6:$K6)+SUM(Main!$J11:$K11)+SUM(Main!$J17:$K17)+SUM(Main!$J19:$K19)+SUM($B$4:$F$4))),Main!$S19,0)</f>
        <v>0</v>
      </c>
      <c r="OK59" s="2">
        <f>IF(AND('Gantt Chart'!OK$5&gt;(SUM(Main!$F5:$G5)+Main!$H5+Main!$I5+SUM(Main!$J5:$K5)+SUM(Main!$J6:$K6)+SUM(Main!$J11:$K11)+SUM(Main!$J17:$K17)+SUM($B$4:$F$4)),'Gantt Chart'!OK$5&lt;=(SUM(Main!$F5:$G5)+Main!$H5+Main!$I5+SUM(Main!$J5:$K5)+SUM(Main!$J6:$K6)+SUM(Main!$J11:$K11)+SUM(Main!$J17:$K17)+SUM(Main!$J19:$K19)+SUM($B$4:$F$4))),Main!$S19,0)</f>
        <v>0</v>
      </c>
      <c r="OL59" s="2">
        <f>IF(AND('Gantt Chart'!OL$5&gt;(SUM(Main!$F5:$G5)+Main!$H5+Main!$I5+SUM(Main!$J5:$K5)+SUM(Main!$J6:$K6)+SUM(Main!$J11:$K11)+SUM(Main!$J17:$K17)+SUM($B$4:$F$4)),'Gantt Chart'!OL$5&lt;=(SUM(Main!$F5:$G5)+Main!$H5+Main!$I5+SUM(Main!$J5:$K5)+SUM(Main!$J6:$K6)+SUM(Main!$J11:$K11)+SUM(Main!$J17:$K17)+SUM(Main!$J19:$K19)+SUM($B$4:$F$4))),Main!$S19,0)</f>
        <v>0</v>
      </c>
      <c r="OM59" s="2">
        <f>IF(AND('Gantt Chart'!OM$5&gt;(SUM(Main!$F5:$G5)+Main!$H5+Main!$I5+SUM(Main!$J5:$K5)+SUM(Main!$J6:$K6)+SUM(Main!$J11:$K11)+SUM(Main!$J17:$K17)+SUM($B$4:$F$4)),'Gantt Chart'!OM$5&lt;=(SUM(Main!$F5:$G5)+Main!$H5+Main!$I5+SUM(Main!$J5:$K5)+SUM(Main!$J6:$K6)+SUM(Main!$J11:$K11)+SUM(Main!$J17:$K17)+SUM(Main!$J19:$K19)+SUM($B$4:$F$4))),Main!$S19,0)</f>
        <v>0</v>
      </c>
      <c r="ON59" s="2">
        <f>IF(AND('Gantt Chart'!ON$5&gt;(SUM(Main!$F5:$G5)+Main!$H5+Main!$I5+SUM(Main!$J5:$K5)+SUM(Main!$J6:$K6)+SUM(Main!$J11:$K11)+SUM(Main!$J17:$K17)+SUM($B$4:$F$4)),'Gantt Chart'!ON$5&lt;=(SUM(Main!$F5:$G5)+Main!$H5+Main!$I5+SUM(Main!$J5:$K5)+SUM(Main!$J6:$K6)+SUM(Main!$J11:$K11)+SUM(Main!$J17:$K17)+SUM(Main!$J19:$K19)+SUM($B$4:$F$4))),Main!$S19,0)</f>
        <v>0</v>
      </c>
      <c r="OO59" s="2">
        <f>IF(AND('Gantt Chart'!OO$5&gt;(SUM(Main!$F5:$G5)+Main!$H5+Main!$I5+SUM(Main!$J5:$K5)+SUM(Main!$J6:$K6)+SUM(Main!$J11:$K11)+SUM(Main!$J17:$K17)+SUM($B$4:$F$4)),'Gantt Chart'!OO$5&lt;=(SUM(Main!$F5:$G5)+Main!$H5+Main!$I5+SUM(Main!$J5:$K5)+SUM(Main!$J6:$K6)+SUM(Main!$J11:$K11)+SUM(Main!$J17:$K17)+SUM(Main!$J19:$K19)+SUM($B$4:$F$4))),Main!$S19,0)</f>
        <v>0</v>
      </c>
      <c r="OP59" s="2">
        <f>IF(AND('Gantt Chart'!OP$5&gt;(SUM(Main!$F5:$G5)+Main!$H5+Main!$I5+SUM(Main!$J5:$K5)+SUM(Main!$J6:$K6)+SUM(Main!$J11:$K11)+SUM(Main!$J17:$K17)+SUM($B$4:$F$4)),'Gantt Chart'!OP$5&lt;=(SUM(Main!$F5:$G5)+Main!$H5+Main!$I5+SUM(Main!$J5:$K5)+SUM(Main!$J6:$K6)+SUM(Main!$J11:$K11)+SUM(Main!$J17:$K17)+SUM(Main!$J19:$K19)+SUM($B$4:$F$4))),Main!$S19,0)</f>
        <v>0</v>
      </c>
      <c r="OQ59" s="2">
        <f>IF(AND('Gantt Chart'!OQ$5&gt;(SUM(Main!$F5:$G5)+Main!$H5+Main!$I5+SUM(Main!$J5:$K5)+SUM(Main!$J6:$K6)+SUM(Main!$J11:$K11)+SUM(Main!$J17:$K17)+SUM($B$4:$F$4)),'Gantt Chart'!OQ$5&lt;=(SUM(Main!$F5:$G5)+Main!$H5+Main!$I5+SUM(Main!$J5:$K5)+SUM(Main!$J6:$K6)+SUM(Main!$J11:$K11)+SUM(Main!$J17:$K17)+SUM(Main!$J19:$K19)+SUM($B$4:$F$4))),Main!$S19,0)</f>
        <v>0</v>
      </c>
      <c r="OR59" s="2">
        <f>IF(AND('Gantt Chart'!OR$5&gt;(SUM(Main!$F5:$G5)+Main!$H5+Main!$I5+SUM(Main!$J5:$K5)+SUM(Main!$J6:$K6)+SUM(Main!$J11:$K11)+SUM(Main!$J17:$K17)+SUM($B$4:$F$4)),'Gantt Chart'!OR$5&lt;=(SUM(Main!$F5:$G5)+Main!$H5+Main!$I5+SUM(Main!$J5:$K5)+SUM(Main!$J6:$K6)+SUM(Main!$J11:$K11)+SUM(Main!$J17:$K17)+SUM(Main!$J19:$K19)+SUM($B$4:$F$4))),Main!$S19,0)</f>
        <v>0</v>
      </c>
      <c r="OS59" s="2">
        <f>IF(AND('Gantt Chart'!OS$5&gt;(SUM(Main!$F5:$G5)+Main!$H5+Main!$I5+SUM(Main!$J5:$K5)+SUM(Main!$J6:$K6)+SUM(Main!$J11:$K11)+SUM(Main!$J17:$K17)+SUM($B$4:$F$4)),'Gantt Chart'!OS$5&lt;=(SUM(Main!$F5:$G5)+Main!$H5+Main!$I5+SUM(Main!$J5:$K5)+SUM(Main!$J6:$K6)+SUM(Main!$J11:$K11)+SUM(Main!$J17:$K17)+SUM(Main!$J19:$K19)+SUM($B$4:$F$4))),Main!$S19,0)</f>
        <v>0</v>
      </c>
      <c r="OT59" s="2">
        <f>IF(AND('Gantt Chart'!OT$5&gt;(SUM(Main!$F5:$G5)+Main!$H5+Main!$I5+SUM(Main!$J5:$K5)+SUM(Main!$J6:$K6)+SUM(Main!$J11:$K11)+SUM(Main!$J17:$K17)+SUM($B$4:$F$4)),'Gantt Chart'!OT$5&lt;=(SUM(Main!$F5:$G5)+Main!$H5+Main!$I5+SUM(Main!$J5:$K5)+SUM(Main!$J6:$K6)+SUM(Main!$J11:$K11)+SUM(Main!$J17:$K17)+SUM(Main!$J19:$K19)+SUM($B$4:$F$4))),Main!$S19,0)</f>
        <v>0</v>
      </c>
      <c r="OU59" s="2">
        <f>IF(AND('Gantt Chart'!OU$5&gt;(SUM(Main!$F5:$G5)+Main!$H5+Main!$I5+SUM(Main!$J5:$K5)+SUM(Main!$J6:$K6)+SUM(Main!$J11:$K11)+SUM(Main!$J17:$K17)+SUM($B$4:$F$4)),'Gantt Chart'!OU$5&lt;=(SUM(Main!$F5:$G5)+Main!$H5+Main!$I5+SUM(Main!$J5:$K5)+SUM(Main!$J6:$K6)+SUM(Main!$J11:$K11)+SUM(Main!$J17:$K17)+SUM(Main!$J19:$K19)+SUM($B$4:$F$4))),Main!$S19,0)</f>
        <v>0</v>
      </c>
      <c r="OV59" s="2">
        <f>IF(AND('Gantt Chart'!OV$5&gt;(SUM(Main!$F5:$G5)+Main!$H5+Main!$I5+SUM(Main!$J5:$K5)+SUM(Main!$J6:$K6)+SUM(Main!$J11:$K11)+SUM(Main!$J17:$K17)+SUM($B$4:$F$4)),'Gantt Chart'!OV$5&lt;=(SUM(Main!$F5:$G5)+Main!$H5+Main!$I5+SUM(Main!$J5:$K5)+SUM(Main!$J6:$K6)+SUM(Main!$J11:$K11)+SUM(Main!$J17:$K17)+SUM(Main!$J19:$K19)+SUM($B$4:$F$4))),Main!$S19,0)</f>
        <v>0</v>
      </c>
      <c r="OW59" s="2">
        <f>IF(AND('Gantt Chart'!OW$5&gt;(SUM(Main!$F5:$G5)+Main!$H5+Main!$I5+SUM(Main!$J5:$K5)+SUM(Main!$J6:$K6)+SUM(Main!$J11:$K11)+SUM(Main!$J17:$K17)+SUM($B$4:$F$4)),'Gantt Chart'!OW$5&lt;=(SUM(Main!$F5:$G5)+Main!$H5+Main!$I5+SUM(Main!$J5:$K5)+SUM(Main!$J6:$K6)+SUM(Main!$J11:$K11)+SUM(Main!$J17:$K17)+SUM(Main!$J19:$K19)+SUM($B$4:$F$4))),Main!$S19,0)</f>
        <v>0</v>
      </c>
      <c r="OX59" s="2">
        <f>IF(AND('Gantt Chart'!OX$5&gt;(SUM(Main!$F5:$G5)+Main!$H5+Main!$I5+SUM(Main!$J5:$K5)+SUM(Main!$J6:$K6)+SUM(Main!$J11:$K11)+SUM(Main!$J17:$K17)+SUM($B$4:$F$4)),'Gantt Chart'!OX$5&lt;=(SUM(Main!$F5:$G5)+Main!$H5+Main!$I5+SUM(Main!$J5:$K5)+SUM(Main!$J6:$K6)+SUM(Main!$J11:$K11)+SUM(Main!$J17:$K17)+SUM(Main!$J19:$K19)+SUM($B$4:$F$4))),Main!$S19,0)</f>
        <v>0</v>
      </c>
      <c r="OY59" s="2">
        <f>IF(AND('Gantt Chart'!OY$5&gt;(SUM(Main!$F5:$G5)+Main!$H5+Main!$I5+SUM(Main!$J5:$K5)+SUM(Main!$J6:$K6)+SUM(Main!$J11:$K11)+SUM(Main!$J17:$K17)+SUM($B$4:$F$4)),'Gantt Chart'!OY$5&lt;=(SUM(Main!$F5:$G5)+Main!$H5+Main!$I5+SUM(Main!$J5:$K5)+SUM(Main!$J6:$K6)+SUM(Main!$J11:$K11)+SUM(Main!$J17:$K17)+SUM(Main!$J19:$K19)+SUM($B$4:$F$4))),Main!$S19,0)</f>
        <v>0</v>
      </c>
      <c r="OZ59" s="2">
        <f>IF(AND('Gantt Chart'!OZ$5&gt;(SUM(Main!$F5:$G5)+Main!$H5+Main!$I5+SUM(Main!$J5:$K5)+SUM(Main!$J6:$K6)+SUM(Main!$J11:$K11)+SUM(Main!$J17:$K17)+SUM($B$4:$F$4)),'Gantt Chart'!OZ$5&lt;=(SUM(Main!$F5:$G5)+Main!$H5+Main!$I5+SUM(Main!$J5:$K5)+SUM(Main!$J6:$K6)+SUM(Main!$J11:$K11)+SUM(Main!$J17:$K17)+SUM(Main!$J19:$K19)+SUM($B$4:$F$4))),Main!$S19,0)</f>
        <v>0</v>
      </c>
      <c r="PA59" s="2">
        <f>IF(AND('Gantt Chart'!PA$5&gt;(SUM(Main!$F5:$G5)+Main!$H5+Main!$I5+SUM(Main!$J5:$K5)+SUM(Main!$J6:$K6)+SUM(Main!$J11:$K11)+SUM(Main!$J17:$K17)+SUM($B$4:$F$4)),'Gantt Chart'!PA$5&lt;=(SUM(Main!$F5:$G5)+Main!$H5+Main!$I5+SUM(Main!$J5:$K5)+SUM(Main!$J6:$K6)+SUM(Main!$J11:$K11)+SUM(Main!$J17:$K17)+SUM(Main!$J19:$K19)+SUM($B$4:$F$4))),Main!$S19,0)</f>
        <v>0</v>
      </c>
      <c r="PB59" s="2">
        <f>IF(AND('Gantt Chart'!PB$5&gt;(SUM(Main!$F5:$G5)+Main!$H5+Main!$I5+SUM(Main!$J5:$K5)+SUM(Main!$J6:$K6)+SUM(Main!$J11:$K11)+SUM(Main!$J17:$K17)+SUM($B$4:$F$4)),'Gantt Chart'!PB$5&lt;=(SUM(Main!$F5:$G5)+Main!$H5+Main!$I5+SUM(Main!$J5:$K5)+SUM(Main!$J6:$K6)+SUM(Main!$J11:$K11)+SUM(Main!$J17:$K17)+SUM(Main!$J19:$K19)+SUM($B$4:$F$4))),Main!$S19,0)</f>
        <v>0</v>
      </c>
      <c r="PC59" s="2">
        <f>IF(AND('Gantt Chart'!PC$5&gt;(SUM(Main!$F5:$G5)+Main!$H5+Main!$I5+SUM(Main!$J5:$K5)+SUM(Main!$J6:$K6)+SUM(Main!$J11:$K11)+SUM(Main!$J17:$K17)+SUM($B$4:$F$4)),'Gantt Chart'!PC$5&lt;=(SUM(Main!$F5:$G5)+Main!$H5+Main!$I5+SUM(Main!$J5:$K5)+SUM(Main!$J6:$K6)+SUM(Main!$J11:$K11)+SUM(Main!$J17:$K17)+SUM(Main!$J19:$K19)+SUM($B$4:$F$4))),Main!$S19,0)</f>
        <v>0</v>
      </c>
      <c r="PD59" s="2">
        <f>IF(AND('Gantt Chart'!PD$5&gt;(SUM(Main!$F5:$G5)+Main!$H5+Main!$I5+SUM(Main!$J5:$K5)+SUM(Main!$J6:$K6)+SUM(Main!$J11:$K11)+SUM(Main!$J17:$K17)+SUM($B$4:$F$4)),'Gantt Chart'!PD$5&lt;=(SUM(Main!$F5:$G5)+Main!$H5+Main!$I5+SUM(Main!$J5:$K5)+SUM(Main!$J6:$K6)+SUM(Main!$J11:$K11)+SUM(Main!$J17:$K17)+SUM(Main!$J19:$K19)+SUM($B$4:$F$4))),Main!$S19,0)</f>
        <v>0</v>
      </c>
      <c r="PE59" s="2">
        <f>IF(AND('Gantt Chart'!PE$5&gt;(SUM(Main!$F5:$G5)+Main!$H5+Main!$I5+SUM(Main!$J5:$K5)+SUM(Main!$J6:$K6)+SUM(Main!$J11:$K11)+SUM(Main!$J17:$K17)+SUM($B$4:$F$4)),'Gantt Chart'!PE$5&lt;=(SUM(Main!$F5:$G5)+Main!$H5+Main!$I5+SUM(Main!$J5:$K5)+SUM(Main!$J6:$K6)+SUM(Main!$J11:$K11)+SUM(Main!$J17:$K17)+SUM(Main!$J19:$K19)+SUM($B$4:$F$4))),Main!$S19,0)</f>
        <v>0</v>
      </c>
      <c r="PF59" s="2">
        <f>IF(AND('Gantt Chart'!PF$5&gt;(SUM(Main!$F5:$G5)+Main!$H5+Main!$I5+SUM(Main!$J5:$K5)+SUM(Main!$J6:$K6)+SUM(Main!$J11:$K11)+SUM(Main!$J17:$K17)+SUM($B$4:$F$4)),'Gantt Chart'!PF$5&lt;=(SUM(Main!$F5:$G5)+Main!$H5+Main!$I5+SUM(Main!$J5:$K5)+SUM(Main!$J6:$K6)+SUM(Main!$J11:$K11)+SUM(Main!$J17:$K17)+SUM(Main!$J19:$K19)+SUM($B$4:$F$4))),Main!$S19,0)</f>
        <v>0</v>
      </c>
      <c r="PG59" s="2">
        <f>IF(AND('Gantt Chart'!PG$5&gt;(SUM(Main!$F5:$G5)+Main!$H5+Main!$I5+SUM(Main!$J5:$K5)+SUM(Main!$J6:$K6)+SUM(Main!$J11:$K11)+SUM(Main!$J17:$K17)+SUM($B$4:$F$4)),'Gantt Chart'!PG$5&lt;=(SUM(Main!$F5:$G5)+Main!$H5+Main!$I5+SUM(Main!$J5:$K5)+SUM(Main!$J6:$K6)+SUM(Main!$J11:$K11)+SUM(Main!$J17:$K17)+SUM(Main!$J19:$K19)+SUM($B$4:$F$4))),Main!$S19,0)</f>
        <v>0</v>
      </c>
      <c r="PH59" s="2">
        <f>IF(AND('Gantt Chart'!PH$5&gt;(SUM(Main!$F5:$G5)+Main!$H5+Main!$I5+SUM(Main!$J5:$K5)+SUM(Main!$J6:$K6)+SUM(Main!$J11:$K11)+SUM(Main!$J17:$K17)+SUM($B$4:$F$4)),'Gantt Chart'!PH$5&lt;=(SUM(Main!$F5:$G5)+Main!$H5+Main!$I5+SUM(Main!$J5:$K5)+SUM(Main!$J6:$K6)+SUM(Main!$J11:$K11)+SUM(Main!$J17:$K17)+SUM(Main!$J19:$K19)+SUM($B$4:$F$4))),Main!$S19,0)</f>
        <v>0</v>
      </c>
      <c r="PI59" s="2">
        <f>IF(AND('Gantt Chart'!PI$5&gt;(SUM(Main!$F5:$G5)+Main!$H5+Main!$I5+SUM(Main!$J5:$K5)+SUM(Main!$J6:$K6)+SUM(Main!$J11:$K11)+SUM(Main!$J17:$K17)+SUM($B$4:$F$4)),'Gantt Chart'!PI$5&lt;=(SUM(Main!$F5:$G5)+Main!$H5+Main!$I5+SUM(Main!$J5:$K5)+SUM(Main!$J6:$K6)+SUM(Main!$J11:$K11)+SUM(Main!$J17:$K17)+SUM(Main!$J19:$K19)+SUM($B$4:$F$4))),Main!$S19,0)</f>
        <v>0</v>
      </c>
      <c r="PJ59" s="2">
        <f>IF(AND('Gantt Chart'!PJ$5&gt;(SUM(Main!$F5:$G5)+Main!$H5+Main!$I5+SUM(Main!$J5:$K5)+SUM(Main!$J6:$K6)+SUM(Main!$J11:$K11)+SUM(Main!$J17:$K17)+SUM($B$4:$F$4)),'Gantt Chart'!PJ$5&lt;=(SUM(Main!$F5:$G5)+Main!$H5+Main!$I5+SUM(Main!$J5:$K5)+SUM(Main!$J6:$K6)+SUM(Main!$J11:$K11)+SUM(Main!$J17:$K17)+SUM(Main!$J19:$K19)+SUM($B$4:$F$4))),Main!$S19,0)</f>
        <v>0</v>
      </c>
      <c r="PK59" s="2">
        <f>IF(AND('Gantt Chart'!PK$5&gt;(SUM(Main!$F5:$G5)+Main!$H5+Main!$I5+SUM(Main!$J5:$K5)+SUM(Main!$J6:$K6)+SUM(Main!$J11:$K11)+SUM(Main!$J17:$K17)+SUM($B$4:$F$4)),'Gantt Chart'!PK$5&lt;=(SUM(Main!$F5:$G5)+Main!$H5+Main!$I5+SUM(Main!$J5:$K5)+SUM(Main!$J6:$K6)+SUM(Main!$J11:$K11)+SUM(Main!$J17:$K17)+SUM(Main!$J19:$K19)+SUM($B$4:$F$4))),Main!$S19,0)</f>
        <v>0</v>
      </c>
      <c r="PL59" s="2">
        <f>IF(AND('Gantt Chart'!PL$5&gt;(SUM(Main!$F5:$G5)+Main!$H5+Main!$I5+SUM(Main!$J5:$K5)+SUM(Main!$J6:$K6)+SUM(Main!$J11:$K11)+SUM(Main!$J17:$K17)+SUM($B$4:$F$4)),'Gantt Chart'!PL$5&lt;=(SUM(Main!$F5:$G5)+Main!$H5+Main!$I5+SUM(Main!$J5:$K5)+SUM(Main!$J6:$K6)+SUM(Main!$J11:$K11)+SUM(Main!$J17:$K17)+SUM(Main!$J19:$K19)+SUM($B$4:$F$4))),Main!$S19,0)</f>
        <v>0</v>
      </c>
      <c r="PM59" s="2">
        <f>IF(AND('Gantt Chart'!PM$5&gt;(SUM(Main!$F5:$G5)+Main!$H5+Main!$I5+SUM(Main!$J5:$K5)+SUM(Main!$J6:$K6)+SUM(Main!$J11:$K11)+SUM(Main!$J17:$K17)+SUM($B$4:$F$4)),'Gantt Chart'!PM$5&lt;=(SUM(Main!$F5:$G5)+Main!$H5+Main!$I5+SUM(Main!$J5:$K5)+SUM(Main!$J6:$K6)+SUM(Main!$J11:$K11)+SUM(Main!$J17:$K17)+SUM(Main!$J19:$K19)+SUM($B$4:$F$4))),Main!$S19,0)</f>
        <v>0</v>
      </c>
      <c r="PN59" s="2">
        <f>IF(AND('Gantt Chart'!PN$5&gt;(SUM(Main!$F5:$G5)+Main!$H5+Main!$I5+SUM(Main!$J5:$K5)+SUM(Main!$J6:$K6)+SUM(Main!$J11:$K11)+SUM(Main!$J17:$K17)+SUM($B$4:$F$4)),'Gantt Chart'!PN$5&lt;=(SUM(Main!$F5:$G5)+Main!$H5+Main!$I5+SUM(Main!$J5:$K5)+SUM(Main!$J6:$K6)+SUM(Main!$J11:$K11)+SUM(Main!$J17:$K17)+SUM(Main!$J19:$K19)+SUM($B$4:$F$4))),Main!$S19,0)</f>
        <v>0</v>
      </c>
      <c r="PO59" s="2">
        <f>IF(AND('Gantt Chart'!PO$5&gt;(SUM(Main!$F5:$G5)+Main!$H5+Main!$I5+SUM(Main!$J5:$K5)+SUM(Main!$J6:$K6)+SUM(Main!$J11:$K11)+SUM(Main!$J17:$K17)+SUM($B$4:$F$4)),'Gantt Chart'!PO$5&lt;=(SUM(Main!$F5:$G5)+Main!$H5+Main!$I5+SUM(Main!$J5:$K5)+SUM(Main!$J6:$K6)+SUM(Main!$J11:$K11)+SUM(Main!$J17:$K17)+SUM(Main!$J19:$K19)+SUM($B$4:$F$4))),Main!$S19,0)</f>
        <v>0</v>
      </c>
      <c r="PP59" s="2">
        <f>IF(AND('Gantt Chart'!PP$5&gt;(SUM(Main!$F5:$G5)+Main!$H5+Main!$I5+SUM(Main!$J5:$K5)+SUM(Main!$J6:$K6)+SUM(Main!$J11:$K11)+SUM(Main!$J17:$K17)+SUM($B$4:$F$4)),'Gantt Chart'!PP$5&lt;=(SUM(Main!$F5:$G5)+Main!$H5+Main!$I5+SUM(Main!$J5:$K5)+SUM(Main!$J6:$K6)+SUM(Main!$J11:$K11)+SUM(Main!$J17:$K17)+SUM(Main!$J19:$K19)+SUM($B$4:$F$4))),Main!$S19,0)</f>
        <v>0</v>
      </c>
      <c r="PQ59" s="2">
        <f>IF(AND('Gantt Chart'!PQ$5&gt;(SUM(Main!$F5:$G5)+Main!$H5+Main!$I5+SUM(Main!$J5:$K5)+SUM(Main!$J6:$K6)+SUM(Main!$J11:$K11)+SUM(Main!$J17:$K17)+SUM($B$4:$F$4)),'Gantt Chart'!PQ$5&lt;=(SUM(Main!$F5:$G5)+Main!$H5+Main!$I5+SUM(Main!$J5:$K5)+SUM(Main!$J6:$K6)+SUM(Main!$J11:$K11)+SUM(Main!$J17:$K17)+SUM(Main!$J19:$K19)+SUM($B$4:$F$4))),Main!$S19,0)</f>
        <v>0</v>
      </c>
      <c r="PR59" s="2">
        <f>IF(AND('Gantt Chart'!PR$5&gt;(SUM(Main!$F5:$G5)+Main!$H5+Main!$I5+SUM(Main!$J5:$K5)+SUM(Main!$J6:$K6)+SUM(Main!$J11:$K11)+SUM(Main!$J17:$K17)+SUM($B$4:$F$4)),'Gantt Chart'!PR$5&lt;=(SUM(Main!$F5:$G5)+Main!$H5+Main!$I5+SUM(Main!$J5:$K5)+SUM(Main!$J6:$K6)+SUM(Main!$J11:$K11)+SUM(Main!$J17:$K17)+SUM(Main!$J19:$K19)+SUM($B$4:$F$4))),Main!$S19,0)</f>
        <v>0</v>
      </c>
      <c r="PS59" s="2">
        <f>IF(AND('Gantt Chart'!PS$5&gt;(SUM(Main!$F5:$G5)+Main!$H5+Main!$I5+SUM(Main!$J5:$K5)+SUM(Main!$J6:$K6)+SUM(Main!$J11:$K11)+SUM(Main!$J17:$K17)+SUM($B$4:$F$4)),'Gantt Chart'!PS$5&lt;=(SUM(Main!$F5:$G5)+Main!$H5+Main!$I5+SUM(Main!$J5:$K5)+SUM(Main!$J6:$K6)+SUM(Main!$J11:$K11)+SUM(Main!$J17:$K17)+SUM(Main!$J19:$K19)+SUM($B$4:$F$4))),Main!$S19,0)</f>
        <v>0</v>
      </c>
      <c r="PT59" s="2">
        <f>IF(AND('Gantt Chart'!PT$5&gt;(SUM(Main!$F5:$G5)+Main!$H5+Main!$I5+SUM(Main!$J5:$K5)+SUM(Main!$J6:$K6)+SUM(Main!$J11:$K11)+SUM(Main!$J17:$K17)+SUM($B$4:$F$4)),'Gantt Chart'!PT$5&lt;=(SUM(Main!$F5:$G5)+Main!$H5+Main!$I5+SUM(Main!$J5:$K5)+SUM(Main!$J6:$K6)+SUM(Main!$J11:$K11)+SUM(Main!$J17:$K17)+SUM(Main!$J19:$K19)+SUM($B$4:$F$4))),Main!$S19,0)</f>
        <v>0</v>
      </c>
      <c r="PU59" s="2">
        <f>IF(AND('Gantt Chart'!PU$5&gt;(SUM(Main!$F5:$G5)+Main!$H5+Main!$I5+SUM(Main!$J5:$K5)+SUM(Main!$J6:$K6)+SUM(Main!$J11:$K11)+SUM(Main!$J17:$K17)+SUM($B$4:$F$4)),'Gantt Chart'!PU$5&lt;=(SUM(Main!$F5:$G5)+Main!$H5+Main!$I5+SUM(Main!$J5:$K5)+SUM(Main!$J6:$K6)+SUM(Main!$J11:$K11)+SUM(Main!$J17:$K17)+SUM(Main!$J19:$K19)+SUM($B$4:$F$4))),Main!$S19,0)</f>
        <v>0</v>
      </c>
      <c r="PV59" s="2">
        <f>IF(AND('Gantt Chart'!PV$5&gt;(SUM(Main!$F5:$G5)+Main!$H5+Main!$I5+SUM(Main!$J5:$K5)+SUM(Main!$J6:$K6)+SUM(Main!$J11:$K11)+SUM(Main!$J17:$K17)+SUM($B$4:$F$4)),'Gantt Chart'!PV$5&lt;=(SUM(Main!$F5:$G5)+Main!$H5+Main!$I5+SUM(Main!$J5:$K5)+SUM(Main!$J6:$K6)+SUM(Main!$J11:$K11)+SUM(Main!$J17:$K17)+SUM(Main!$J19:$K19)+SUM($B$4:$F$4))),Main!$S19,0)</f>
        <v>0</v>
      </c>
      <c r="PW59" s="2">
        <f>IF(AND('Gantt Chart'!PW$5&gt;(SUM(Main!$F5:$G5)+Main!$H5+Main!$I5+SUM(Main!$J5:$K5)+SUM(Main!$J6:$K6)+SUM(Main!$J11:$K11)+SUM(Main!$J17:$K17)+SUM($B$4:$F$4)),'Gantt Chart'!PW$5&lt;=(SUM(Main!$F5:$G5)+Main!$H5+Main!$I5+SUM(Main!$J5:$K5)+SUM(Main!$J6:$K6)+SUM(Main!$J11:$K11)+SUM(Main!$J17:$K17)+SUM(Main!$J19:$K19)+SUM($B$4:$F$4))),Main!$S19,0)</f>
        <v>0</v>
      </c>
      <c r="PX59" s="2">
        <f>IF(AND('Gantt Chart'!PX$5&gt;(SUM(Main!$F5:$G5)+Main!$H5+Main!$I5+SUM(Main!$J5:$K5)+SUM(Main!$J6:$K6)+SUM(Main!$J11:$K11)+SUM(Main!$J17:$K17)+SUM($B$4:$F$4)),'Gantt Chart'!PX$5&lt;=(SUM(Main!$F5:$G5)+Main!$H5+Main!$I5+SUM(Main!$J5:$K5)+SUM(Main!$J6:$K6)+SUM(Main!$J11:$K11)+SUM(Main!$J17:$K17)+SUM(Main!$J19:$K19)+SUM($B$4:$F$4))),Main!$S19,0)</f>
        <v>0</v>
      </c>
      <c r="PY59" s="2">
        <f>IF(AND('Gantt Chart'!PY$5&gt;(SUM(Main!$F5:$G5)+Main!$H5+Main!$I5+SUM(Main!$J5:$K5)+SUM(Main!$J6:$K6)+SUM(Main!$J11:$K11)+SUM(Main!$J17:$K17)+SUM($B$4:$F$4)),'Gantt Chart'!PY$5&lt;=(SUM(Main!$F5:$G5)+Main!$H5+Main!$I5+SUM(Main!$J5:$K5)+SUM(Main!$J6:$K6)+SUM(Main!$J11:$K11)+SUM(Main!$J17:$K17)+SUM(Main!$J19:$K19)+SUM($B$4:$F$4))),Main!$S19,0)</f>
        <v>0</v>
      </c>
      <c r="PZ59" s="2">
        <f>IF(AND('Gantt Chart'!PZ$5&gt;(SUM(Main!$F5:$G5)+Main!$H5+Main!$I5+SUM(Main!$J5:$K5)+SUM(Main!$J6:$K6)+SUM(Main!$J11:$K11)+SUM(Main!$J17:$K17)+SUM($B$4:$F$4)),'Gantt Chart'!PZ$5&lt;=(SUM(Main!$F5:$G5)+Main!$H5+Main!$I5+SUM(Main!$J5:$K5)+SUM(Main!$J6:$K6)+SUM(Main!$J11:$K11)+SUM(Main!$J17:$K17)+SUM(Main!$J19:$K19)+SUM($B$4:$F$4))),Main!$S19,0)</f>
        <v>0</v>
      </c>
      <c r="QA59" s="2">
        <f>IF(AND('Gantt Chart'!QA$5&gt;(SUM(Main!$F5:$G5)+Main!$H5+Main!$I5+SUM(Main!$J5:$K5)+SUM(Main!$J6:$K6)+SUM(Main!$J11:$K11)+SUM(Main!$J17:$K17)+SUM($B$4:$F$4)),'Gantt Chart'!QA$5&lt;=(SUM(Main!$F5:$G5)+Main!$H5+Main!$I5+SUM(Main!$J5:$K5)+SUM(Main!$J6:$K6)+SUM(Main!$J11:$K11)+SUM(Main!$J17:$K17)+SUM(Main!$J19:$K19)+SUM($B$4:$F$4))),Main!$S19,0)</f>
        <v>0</v>
      </c>
      <c r="QB59" s="2">
        <f>IF(AND('Gantt Chart'!QB$5&gt;(SUM(Main!$F5:$G5)+Main!$H5+Main!$I5+SUM(Main!$J5:$K5)+SUM(Main!$J6:$K6)+SUM(Main!$J11:$K11)+SUM(Main!$J17:$K17)+SUM($B$4:$F$4)),'Gantt Chart'!QB$5&lt;=(SUM(Main!$F5:$G5)+Main!$H5+Main!$I5+SUM(Main!$J5:$K5)+SUM(Main!$J6:$K6)+SUM(Main!$J11:$K11)+SUM(Main!$J17:$K17)+SUM(Main!$J19:$K19)+SUM($B$4:$F$4))),Main!$S19,0)</f>
        <v>0</v>
      </c>
      <c r="QC59" s="2">
        <f>IF(AND('Gantt Chart'!QC$5&gt;(SUM(Main!$F5:$G5)+Main!$H5+Main!$I5+SUM(Main!$J5:$K5)+SUM(Main!$J6:$K6)+SUM(Main!$J11:$K11)+SUM(Main!$J17:$K17)+SUM($B$4:$F$4)),'Gantt Chart'!QC$5&lt;=(SUM(Main!$F5:$G5)+Main!$H5+Main!$I5+SUM(Main!$J5:$K5)+SUM(Main!$J6:$K6)+SUM(Main!$J11:$K11)+SUM(Main!$J17:$K17)+SUM(Main!$J19:$K19)+SUM($B$4:$F$4))),Main!$S19,0)</f>
        <v>0</v>
      </c>
      <c r="QD59" s="2">
        <f>IF(AND('Gantt Chart'!QD$5&gt;(SUM(Main!$F5:$G5)+Main!$H5+Main!$I5+SUM(Main!$J5:$K5)+SUM(Main!$J6:$K6)+SUM(Main!$J11:$K11)+SUM(Main!$J17:$K17)+SUM($B$4:$F$4)),'Gantt Chart'!QD$5&lt;=(SUM(Main!$F5:$G5)+Main!$H5+Main!$I5+SUM(Main!$J5:$K5)+SUM(Main!$J6:$K6)+SUM(Main!$J11:$K11)+SUM(Main!$J17:$K17)+SUM(Main!$J19:$K19)+SUM($B$4:$F$4))),Main!$S19,0)</f>
        <v>0</v>
      </c>
      <c r="QE59" s="2">
        <f>IF(AND('Gantt Chart'!QE$5&gt;(SUM(Main!$F5:$G5)+Main!$H5+Main!$I5+SUM(Main!$J5:$K5)+SUM(Main!$J6:$K6)+SUM(Main!$J11:$K11)+SUM(Main!$J17:$K17)+SUM($B$4:$F$4)),'Gantt Chart'!QE$5&lt;=(SUM(Main!$F5:$G5)+Main!$H5+Main!$I5+SUM(Main!$J5:$K5)+SUM(Main!$J6:$K6)+SUM(Main!$J11:$K11)+SUM(Main!$J17:$K17)+SUM(Main!$J19:$K19)+SUM($B$4:$F$4))),Main!$S19,0)</f>
        <v>0</v>
      </c>
      <c r="QF59" s="2">
        <f>IF(AND('Gantt Chart'!QF$5&gt;(SUM(Main!$F5:$G5)+Main!$H5+Main!$I5+SUM(Main!$J5:$K5)+SUM(Main!$J6:$K6)+SUM(Main!$J11:$K11)+SUM(Main!$J17:$K17)+SUM($B$4:$F$4)),'Gantt Chart'!QF$5&lt;=(SUM(Main!$F5:$G5)+Main!$H5+Main!$I5+SUM(Main!$J5:$K5)+SUM(Main!$J6:$K6)+SUM(Main!$J11:$K11)+SUM(Main!$J17:$K17)+SUM(Main!$J19:$K19)+SUM($B$4:$F$4))),Main!$S19,0)</f>
        <v>0</v>
      </c>
      <c r="QG59" s="2">
        <f>IF(AND('Gantt Chart'!QG$5&gt;(SUM(Main!$F5:$G5)+Main!$H5+Main!$I5+SUM(Main!$J5:$K5)+SUM(Main!$J6:$K6)+SUM(Main!$J11:$K11)+SUM(Main!$J17:$K17)+SUM($B$4:$F$4)),'Gantt Chart'!QG$5&lt;=(SUM(Main!$F5:$G5)+Main!$H5+Main!$I5+SUM(Main!$J5:$K5)+SUM(Main!$J6:$K6)+SUM(Main!$J11:$K11)+SUM(Main!$J17:$K17)+SUM(Main!$J19:$K19)+SUM($B$4:$F$4))),Main!$S19,0)</f>
        <v>0</v>
      </c>
      <c r="QH59" s="2">
        <f>IF(AND('Gantt Chart'!QH$5&gt;(SUM(Main!$F5:$G5)+Main!$H5+Main!$I5+SUM(Main!$J5:$K5)+SUM(Main!$J6:$K6)+SUM(Main!$J11:$K11)+SUM(Main!$J17:$K17)+SUM($B$4:$F$4)),'Gantt Chart'!QH$5&lt;=(SUM(Main!$F5:$G5)+Main!$H5+Main!$I5+SUM(Main!$J5:$K5)+SUM(Main!$J6:$K6)+SUM(Main!$J11:$K11)+SUM(Main!$J17:$K17)+SUM(Main!$J19:$K19)+SUM($B$4:$F$4))),Main!$S19,0)</f>
        <v>0</v>
      </c>
      <c r="QI59" s="2">
        <f>IF(AND('Gantt Chart'!QI$5&gt;(SUM(Main!$F5:$G5)+Main!$H5+Main!$I5+SUM(Main!$J5:$K5)+SUM(Main!$J6:$K6)+SUM(Main!$J11:$K11)+SUM(Main!$J17:$K17)+SUM($B$4:$F$4)),'Gantt Chart'!QI$5&lt;=(SUM(Main!$F5:$G5)+Main!$H5+Main!$I5+SUM(Main!$J5:$K5)+SUM(Main!$J6:$K6)+SUM(Main!$J11:$K11)+SUM(Main!$J17:$K17)+SUM(Main!$J19:$K19)+SUM($B$4:$F$4))),Main!$S19,0)</f>
        <v>0</v>
      </c>
      <c r="QJ59" s="2">
        <f>IF(AND('Gantt Chart'!QJ$5&gt;(SUM(Main!$F5:$G5)+Main!$H5+Main!$I5+SUM(Main!$J5:$K5)+SUM(Main!$J6:$K6)+SUM(Main!$J11:$K11)+SUM(Main!$J17:$K17)+SUM($B$4:$F$4)),'Gantt Chart'!QJ$5&lt;=(SUM(Main!$F5:$G5)+Main!$H5+Main!$I5+SUM(Main!$J5:$K5)+SUM(Main!$J6:$K6)+SUM(Main!$J11:$K11)+SUM(Main!$J17:$K17)+SUM(Main!$J19:$K19)+SUM($B$4:$F$4))),Main!$S19,0)</f>
        <v>0</v>
      </c>
      <c r="QK59" s="2">
        <f>IF(AND('Gantt Chart'!QK$5&gt;(SUM(Main!$F5:$G5)+Main!$H5+Main!$I5+SUM(Main!$J5:$K5)+SUM(Main!$J6:$K6)+SUM(Main!$J11:$K11)+SUM(Main!$J17:$K17)+SUM($B$4:$F$4)),'Gantt Chart'!QK$5&lt;=(SUM(Main!$F5:$G5)+Main!$H5+Main!$I5+SUM(Main!$J5:$K5)+SUM(Main!$J6:$K6)+SUM(Main!$J11:$K11)+SUM(Main!$J17:$K17)+SUM(Main!$J19:$K19)+SUM($B$4:$F$4))),Main!$S19,0)</f>
        <v>0</v>
      </c>
      <c r="QL59" s="2">
        <f>IF(AND('Gantt Chart'!QL$5&gt;(SUM(Main!$F5:$G5)+Main!$H5+Main!$I5+SUM(Main!$J5:$K5)+SUM(Main!$J6:$K6)+SUM(Main!$J11:$K11)+SUM(Main!$J17:$K17)+SUM($B$4:$F$4)),'Gantt Chart'!QL$5&lt;=(SUM(Main!$F5:$G5)+Main!$H5+Main!$I5+SUM(Main!$J5:$K5)+SUM(Main!$J6:$K6)+SUM(Main!$J11:$K11)+SUM(Main!$J17:$K17)+SUM(Main!$J19:$K19)+SUM($B$4:$F$4))),Main!$S19,0)</f>
        <v>0</v>
      </c>
      <c r="QM59" s="2">
        <f>IF(AND('Gantt Chart'!QM$5&gt;(SUM(Main!$F5:$G5)+Main!$H5+Main!$I5+SUM(Main!$J5:$K5)+SUM(Main!$J6:$K6)+SUM(Main!$J11:$K11)+SUM(Main!$J17:$K17)+SUM($B$4:$F$4)),'Gantt Chart'!QM$5&lt;=(SUM(Main!$F5:$G5)+Main!$H5+Main!$I5+SUM(Main!$J5:$K5)+SUM(Main!$J6:$K6)+SUM(Main!$J11:$K11)+SUM(Main!$J17:$K17)+SUM(Main!$J19:$K19)+SUM($B$4:$F$4))),Main!$S19,0)</f>
        <v>0</v>
      </c>
      <c r="QN59" s="2">
        <f>IF(AND('Gantt Chart'!QN$5&gt;(SUM(Main!$F5:$G5)+Main!$H5+Main!$I5+SUM(Main!$J5:$K5)+SUM(Main!$J6:$K6)+SUM(Main!$J11:$K11)+SUM(Main!$J17:$K17)+SUM($B$4:$F$4)),'Gantt Chart'!QN$5&lt;=(SUM(Main!$F5:$G5)+Main!$H5+Main!$I5+SUM(Main!$J5:$K5)+SUM(Main!$J6:$K6)+SUM(Main!$J11:$K11)+SUM(Main!$J17:$K17)+SUM(Main!$J19:$K19)+SUM($B$4:$F$4))),Main!$S19,0)</f>
        <v>0</v>
      </c>
      <c r="QO59" s="2">
        <f>IF(AND('Gantt Chart'!QO$5&gt;(SUM(Main!$F5:$G5)+Main!$H5+Main!$I5+SUM(Main!$J5:$K5)+SUM(Main!$J6:$K6)+SUM(Main!$J11:$K11)+SUM(Main!$J17:$K17)+SUM($B$4:$F$4)),'Gantt Chart'!QO$5&lt;=(SUM(Main!$F5:$G5)+Main!$H5+Main!$I5+SUM(Main!$J5:$K5)+SUM(Main!$J6:$K6)+SUM(Main!$J11:$K11)+SUM(Main!$J17:$K17)+SUM(Main!$J19:$K19)+SUM($B$4:$F$4))),Main!$S19,0)</f>
        <v>0</v>
      </c>
      <c r="QP59" s="2">
        <f>IF(AND('Gantt Chart'!QP$5&gt;(SUM(Main!$F5:$G5)+Main!$H5+Main!$I5+SUM(Main!$J5:$K5)+SUM(Main!$J6:$K6)+SUM(Main!$J11:$K11)+SUM(Main!$J17:$K17)+SUM($B$4:$F$4)),'Gantt Chart'!QP$5&lt;=(SUM(Main!$F5:$G5)+Main!$H5+Main!$I5+SUM(Main!$J5:$K5)+SUM(Main!$J6:$K6)+SUM(Main!$J11:$K11)+SUM(Main!$J17:$K17)+SUM(Main!$J19:$K19)+SUM($B$4:$F$4))),Main!$S19,0)</f>
        <v>0</v>
      </c>
      <c r="QQ59" s="2">
        <f>IF(AND('Gantt Chart'!QQ$5&gt;(SUM(Main!$F5:$G5)+Main!$H5+Main!$I5+SUM(Main!$J5:$K5)+SUM(Main!$J6:$K6)+SUM(Main!$J11:$K11)+SUM(Main!$J17:$K17)+SUM($B$4:$F$4)),'Gantt Chart'!QQ$5&lt;=(SUM(Main!$F5:$G5)+Main!$H5+Main!$I5+SUM(Main!$J5:$K5)+SUM(Main!$J6:$K6)+SUM(Main!$J11:$K11)+SUM(Main!$J17:$K17)+SUM(Main!$J19:$K19)+SUM($B$4:$F$4))),Main!$S19,0)</f>
        <v>0</v>
      </c>
      <c r="QR59" s="2">
        <f>IF(AND('Gantt Chart'!QR$5&gt;(SUM(Main!$F5:$G5)+Main!$H5+Main!$I5+SUM(Main!$J5:$K5)+SUM(Main!$J6:$K6)+SUM(Main!$J11:$K11)+SUM(Main!$J17:$K17)+SUM($B$4:$F$4)),'Gantt Chart'!QR$5&lt;=(SUM(Main!$F5:$G5)+Main!$H5+Main!$I5+SUM(Main!$J5:$K5)+SUM(Main!$J6:$K6)+SUM(Main!$J11:$K11)+SUM(Main!$J17:$K17)+SUM(Main!$J19:$K19)+SUM($B$4:$F$4))),Main!$S19,0)</f>
        <v>0</v>
      </c>
      <c r="QS59" s="2">
        <f>IF(AND('Gantt Chart'!QS$5&gt;(SUM(Main!$F5:$G5)+Main!$H5+Main!$I5+SUM(Main!$J5:$K5)+SUM(Main!$J6:$K6)+SUM(Main!$J11:$K11)+SUM(Main!$J17:$K17)+SUM($B$4:$F$4)),'Gantt Chart'!QS$5&lt;=(SUM(Main!$F5:$G5)+Main!$H5+Main!$I5+SUM(Main!$J5:$K5)+SUM(Main!$J6:$K6)+SUM(Main!$J11:$K11)+SUM(Main!$J17:$K17)+SUM(Main!$J19:$K19)+SUM($B$4:$F$4))),Main!$S19,0)</f>
        <v>0</v>
      </c>
      <c r="QT59" s="2">
        <f>IF(AND('Gantt Chart'!QT$5&gt;(SUM(Main!$F5:$G5)+Main!$H5+Main!$I5+SUM(Main!$J5:$K5)+SUM(Main!$J6:$K6)+SUM(Main!$J11:$K11)+SUM(Main!$J17:$K17)+SUM($B$4:$F$4)),'Gantt Chart'!QT$5&lt;=(SUM(Main!$F5:$G5)+Main!$H5+Main!$I5+SUM(Main!$J5:$K5)+SUM(Main!$J6:$K6)+SUM(Main!$J11:$K11)+SUM(Main!$J17:$K17)+SUM(Main!$J19:$K19)+SUM($B$4:$F$4))),Main!$S19,0)</f>
        <v>0</v>
      </c>
      <c r="QU59" s="2">
        <f>IF(AND('Gantt Chart'!QU$5&gt;(SUM(Main!$F5:$G5)+Main!$H5+Main!$I5+SUM(Main!$J5:$K5)+SUM(Main!$J6:$K6)+SUM(Main!$J11:$K11)+SUM(Main!$J17:$K17)+SUM($B$4:$F$4)),'Gantt Chart'!QU$5&lt;=(SUM(Main!$F5:$G5)+Main!$H5+Main!$I5+SUM(Main!$J5:$K5)+SUM(Main!$J6:$K6)+SUM(Main!$J11:$K11)+SUM(Main!$J17:$K17)+SUM(Main!$J19:$K19)+SUM($B$4:$F$4))),Main!$S19,0)</f>
        <v>0</v>
      </c>
      <c r="QV59" s="2">
        <f>IF(AND('Gantt Chart'!QV$5&gt;(SUM(Main!$F5:$G5)+Main!$H5+Main!$I5+SUM(Main!$J5:$K5)+SUM(Main!$J6:$K6)+SUM(Main!$J11:$K11)+SUM(Main!$J17:$K17)+SUM($B$4:$F$4)),'Gantt Chart'!QV$5&lt;=(SUM(Main!$F5:$G5)+Main!$H5+Main!$I5+SUM(Main!$J5:$K5)+SUM(Main!$J6:$K6)+SUM(Main!$J11:$K11)+SUM(Main!$J17:$K17)+SUM(Main!$J19:$K19)+SUM($B$4:$F$4))),Main!$S19,0)</f>
        <v>0</v>
      </c>
      <c r="QW59" s="2">
        <f>IF(AND('Gantt Chart'!QW$5&gt;(SUM(Main!$F5:$G5)+Main!$H5+Main!$I5+SUM(Main!$J5:$K5)+SUM(Main!$J6:$K6)+SUM(Main!$J11:$K11)+SUM(Main!$J17:$K17)+SUM($B$4:$F$4)),'Gantt Chart'!QW$5&lt;=(SUM(Main!$F5:$G5)+Main!$H5+Main!$I5+SUM(Main!$J5:$K5)+SUM(Main!$J6:$K6)+SUM(Main!$J11:$K11)+SUM(Main!$J17:$K17)+SUM(Main!$J19:$K19)+SUM($B$4:$F$4))),Main!$S19,0)</f>
        <v>0</v>
      </c>
      <c r="QX59" s="2">
        <f>IF(AND('Gantt Chart'!QX$5&gt;(SUM(Main!$F5:$G5)+Main!$H5+Main!$I5+SUM(Main!$J5:$K5)+SUM(Main!$J6:$K6)+SUM(Main!$J11:$K11)+SUM(Main!$J17:$K17)+SUM($B$4:$F$4)),'Gantt Chart'!QX$5&lt;=(SUM(Main!$F5:$G5)+Main!$H5+Main!$I5+SUM(Main!$J5:$K5)+SUM(Main!$J6:$K6)+SUM(Main!$J11:$K11)+SUM(Main!$J17:$K17)+SUM(Main!$J19:$K19)+SUM($B$4:$F$4))),Main!$S19,0)</f>
        <v>0</v>
      </c>
      <c r="QY59" s="2">
        <f>IF(AND('Gantt Chart'!QY$5&gt;(SUM(Main!$F5:$G5)+Main!$H5+Main!$I5+SUM(Main!$J5:$K5)+SUM(Main!$J6:$K6)+SUM(Main!$J11:$K11)+SUM(Main!$J17:$K17)+SUM($B$4:$F$4)),'Gantt Chart'!QY$5&lt;=(SUM(Main!$F5:$G5)+Main!$H5+Main!$I5+SUM(Main!$J5:$K5)+SUM(Main!$J6:$K6)+SUM(Main!$J11:$K11)+SUM(Main!$J17:$K17)+SUM(Main!$J19:$K19)+SUM($B$4:$F$4))),Main!$S19,0)</f>
        <v>0</v>
      </c>
      <c r="QZ59" s="2">
        <f>IF(AND('Gantt Chart'!QZ$5&gt;(SUM(Main!$F5:$G5)+Main!$H5+Main!$I5+SUM(Main!$J5:$K5)+SUM(Main!$J6:$K6)+SUM(Main!$J11:$K11)+SUM(Main!$J17:$K17)+SUM($B$4:$F$4)),'Gantt Chart'!QZ$5&lt;=(SUM(Main!$F5:$G5)+Main!$H5+Main!$I5+SUM(Main!$J5:$K5)+SUM(Main!$J6:$K6)+SUM(Main!$J11:$K11)+SUM(Main!$J17:$K17)+SUM(Main!$J19:$K19)+SUM($B$4:$F$4))),Main!$S19,0)</f>
        <v>0</v>
      </c>
      <c r="RA59" s="2">
        <f>IF(AND('Gantt Chart'!RA$5&gt;(SUM(Main!$F5:$G5)+Main!$H5+Main!$I5+SUM(Main!$J5:$K5)+SUM(Main!$J6:$K6)+SUM(Main!$J11:$K11)+SUM(Main!$J17:$K17)+SUM($B$4:$F$4)),'Gantt Chart'!RA$5&lt;=(SUM(Main!$F5:$G5)+Main!$H5+Main!$I5+SUM(Main!$J5:$K5)+SUM(Main!$J6:$K6)+SUM(Main!$J11:$K11)+SUM(Main!$J17:$K17)+SUM(Main!$J19:$K19)+SUM($B$4:$F$4))),Main!$S19,0)</f>
        <v>0</v>
      </c>
      <c r="RB59" s="2">
        <f>IF(AND('Gantt Chart'!RB$5&gt;(SUM(Main!$F5:$G5)+Main!$H5+Main!$I5+SUM(Main!$J5:$K5)+SUM(Main!$J6:$K6)+SUM(Main!$J11:$K11)+SUM(Main!$J17:$K17)+SUM($B$4:$F$4)),'Gantt Chart'!RB$5&lt;=(SUM(Main!$F5:$G5)+Main!$H5+Main!$I5+SUM(Main!$J5:$K5)+SUM(Main!$J6:$K6)+SUM(Main!$J11:$K11)+SUM(Main!$J17:$K17)+SUM(Main!$J19:$K19)+SUM($B$4:$F$4))),Main!$S19,0)</f>
        <v>0</v>
      </c>
      <c r="RC59" s="2">
        <f>IF(AND('Gantt Chart'!RC$5&gt;(SUM(Main!$F5:$G5)+Main!$H5+Main!$I5+SUM(Main!$J5:$K5)+SUM(Main!$J6:$K6)+SUM(Main!$J11:$K11)+SUM(Main!$J17:$K17)+SUM($B$4:$F$4)),'Gantt Chart'!RC$5&lt;=(SUM(Main!$F5:$G5)+Main!$H5+Main!$I5+SUM(Main!$J5:$K5)+SUM(Main!$J6:$K6)+SUM(Main!$J11:$K11)+SUM(Main!$J17:$K17)+SUM(Main!$J19:$K19)+SUM($B$4:$F$4))),Main!$S19,0)</f>
        <v>0</v>
      </c>
      <c r="RD59" s="2">
        <f>IF(AND('Gantt Chart'!RD$5&gt;(SUM(Main!$F5:$G5)+Main!$H5+Main!$I5+SUM(Main!$J5:$K5)+SUM(Main!$J6:$K6)+SUM(Main!$J11:$K11)+SUM(Main!$J17:$K17)+SUM($B$4:$F$4)),'Gantt Chart'!RD$5&lt;=(SUM(Main!$F5:$G5)+Main!$H5+Main!$I5+SUM(Main!$J5:$K5)+SUM(Main!$J6:$K6)+SUM(Main!$J11:$K11)+SUM(Main!$J17:$K17)+SUM(Main!$J19:$K19)+SUM($B$4:$F$4))),Main!$S19,0)</f>
        <v>0</v>
      </c>
      <c r="RE59" s="2">
        <f>IF(AND('Gantt Chart'!RE$5&gt;(SUM(Main!$F5:$G5)+Main!$H5+Main!$I5+SUM(Main!$J5:$K5)+SUM(Main!$J6:$K6)+SUM(Main!$J11:$K11)+SUM(Main!$J17:$K17)+SUM($B$4:$F$4)),'Gantt Chart'!RE$5&lt;=(SUM(Main!$F5:$G5)+Main!$H5+Main!$I5+SUM(Main!$J5:$K5)+SUM(Main!$J6:$K6)+SUM(Main!$J11:$K11)+SUM(Main!$J17:$K17)+SUM(Main!$J19:$K19)+SUM($B$4:$F$4))),Main!$S19,0)</f>
        <v>0</v>
      </c>
      <c r="RF59" s="2">
        <f>IF(AND('Gantt Chart'!RF$5&gt;(SUM(Main!$F5:$G5)+Main!$H5+Main!$I5+SUM(Main!$J5:$K5)+SUM(Main!$J6:$K6)+SUM(Main!$J11:$K11)+SUM(Main!$J17:$K17)+SUM($B$4:$F$4)),'Gantt Chart'!RF$5&lt;=(SUM(Main!$F5:$G5)+Main!$H5+Main!$I5+SUM(Main!$J5:$K5)+SUM(Main!$J6:$K6)+SUM(Main!$J11:$K11)+SUM(Main!$J17:$K17)+SUM(Main!$J19:$K19)+SUM($B$4:$F$4))),Main!$S19,0)</f>
        <v>0</v>
      </c>
      <c r="RG59" s="2">
        <f>IF(AND('Gantt Chart'!RG$5&gt;(SUM(Main!$F5:$G5)+Main!$H5+Main!$I5+SUM(Main!$J5:$K5)+SUM(Main!$J6:$K6)+SUM(Main!$J11:$K11)+SUM(Main!$J17:$K17)+SUM($B$4:$F$4)),'Gantt Chart'!RG$5&lt;=(SUM(Main!$F5:$G5)+Main!$H5+Main!$I5+SUM(Main!$J5:$K5)+SUM(Main!$J6:$K6)+SUM(Main!$J11:$K11)+SUM(Main!$J17:$K17)+SUM(Main!$J19:$K19)+SUM($B$4:$F$4))),Main!$S19,0)</f>
        <v>0</v>
      </c>
      <c r="RH59" s="2">
        <f>IF(AND('Gantt Chart'!RH$5&gt;(SUM(Main!$F5:$G5)+Main!$H5+Main!$I5+SUM(Main!$J5:$K5)+SUM(Main!$J6:$K6)+SUM(Main!$J11:$K11)+SUM(Main!$J17:$K17)+SUM($B$4:$F$4)),'Gantt Chart'!RH$5&lt;=(SUM(Main!$F5:$G5)+Main!$H5+Main!$I5+SUM(Main!$J5:$K5)+SUM(Main!$J6:$K6)+SUM(Main!$J11:$K11)+SUM(Main!$J17:$K17)+SUM(Main!$J19:$K19)+SUM($B$4:$F$4))),Main!$S19,0)</f>
        <v>0</v>
      </c>
      <c r="RI59" s="2">
        <f>IF(AND('Gantt Chart'!RI$5&gt;(SUM(Main!$F5:$G5)+Main!$H5+Main!$I5+SUM(Main!$J5:$K5)+SUM(Main!$J6:$K6)+SUM(Main!$J11:$K11)+SUM(Main!$J17:$K17)+SUM($B$4:$F$4)),'Gantt Chart'!RI$5&lt;=(SUM(Main!$F5:$G5)+Main!$H5+Main!$I5+SUM(Main!$J5:$K5)+SUM(Main!$J6:$K6)+SUM(Main!$J11:$K11)+SUM(Main!$J17:$K17)+SUM(Main!$J19:$K19)+SUM($B$4:$F$4))),Main!$S19,0)</f>
        <v>0</v>
      </c>
      <c r="RJ59" s="2">
        <f>IF(AND('Gantt Chart'!RJ$5&gt;(SUM(Main!$F5:$G5)+Main!$H5+Main!$I5+SUM(Main!$J5:$K5)+SUM(Main!$J6:$K6)+SUM(Main!$J11:$K11)+SUM(Main!$J17:$K17)+SUM($B$4:$F$4)),'Gantt Chart'!RJ$5&lt;=(SUM(Main!$F5:$G5)+Main!$H5+Main!$I5+SUM(Main!$J5:$K5)+SUM(Main!$J6:$K6)+SUM(Main!$J11:$K11)+SUM(Main!$J17:$K17)+SUM(Main!$J19:$K19)+SUM($B$4:$F$4))),Main!$S19,0)</f>
        <v>0</v>
      </c>
      <c r="RK59" s="2">
        <f>IF(AND('Gantt Chart'!RK$5&gt;(SUM(Main!$F5:$G5)+Main!$H5+Main!$I5+SUM(Main!$J5:$K5)+SUM(Main!$J6:$K6)+SUM(Main!$J11:$K11)+SUM(Main!$J17:$K17)+SUM($B$4:$F$4)),'Gantt Chart'!RK$5&lt;=(SUM(Main!$F5:$G5)+Main!$H5+Main!$I5+SUM(Main!$J5:$K5)+SUM(Main!$J6:$K6)+SUM(Main!$J11:$K11)+SUM(Main!$J17:$K17)+SUM(Main!$J19:$K19)+SUM($B$4:$F$4))),Main!$S19,0)</f>
        <v>0</v>
      </c>
      <c r="RL59" s="2">
        <f>IF(AND('Gantt Chart'!RL$5&gt;(SUM(Main!$F5:$G5)+Main!$H5+Main!$I5+SUM(Main!$J5:$K5)+SUM(Main!$J6:$K6)+SUM(Main!$J11:$K11)+SUM(Main!$J17:$K17)+SUM($B$4:$F$4)),'Gantt Chart'!RL$5&lt;=(SUM(Main!$F5:$G5)+Main!$H5+Main!$I5+SUM(Main!$J5:$K5)+SUM(Main!$J6:$K6)+SUM(Main!$J11:$K11)+SUM(Main!$J17:$K17)+SUM(Main!$J19:$K19)+SUM($B$4:$F$4))),Main!$S19,0)</f>
        <v>0</v>
      </c>
      <c r="RM59" s="2">
        <f>IF(AND('Gantt Chart'!RM$5&gt;(SUM(Main!$F5:$G5)+Main!$H5+Main!$I5+SUM(Main!$J5:$K5)+SUM(Main!$J6:$K6)+SUM(Main!$J11:$K11)+SUM(Main!$J17:$K17)+SUM($B$4:$F$4)),'Gantt Chart'!RM$5&lt;=(SUM(Main!$F5:$G5)+Main!$H5+Main!$I5+SUM(Main!$J5:$K5)+SUM(Main!$J6:$K6)+SUM(Main!$J11:$K11)+SUM(Main!$J17:$K17)+SUM(Main!$J19:$K19)+SUM($B$4:$F$4))),Main!$S19,0)</f>
        <v>0</v>
      </c>
      <c r="RN59" s="2">
        <f>IF(AND('Gantt Chart'!RN$5&gt;(SUM(Main!$F5:$G5)+Main!$H5+Main!$I5+SUM(Main!$J5:$K5)+SUM(Main!$J6:$K6)+SUM(Main!$J11:$K11)+SUM(Main!$J17:$K17)+SUM($B$4:$F$4)),'Gantt Chart'!RN$5&lt;=(SUM(Main!$F5:$G5)+Main!$H5+Main!$I5+SUM(Main!$J5:$K5)+SUM(Main!$J6:$K6)+SUM(Main!$J11:$K11)+SUM(Main!$J17:$K17)+SUM(Main!$J19:$K19)+SUM($B$4:$F$4))),Main!$S19,0)</f>
        <v>0</v>
      </c>
      <c r="RO59" s="2">
        <f>IF(AND('Gantt Chart'!RO$5&gt;(SUM(Main!$F5:$G5)+Main!$H5+Main!$I5+SUM(Main!$J5:$K5)+SUM(Main!$J6:$K6)+SUM(Main!$J11:$K11)+SUM(Main!$J17:$K17)+SUM($B$4:$F$4)),'Gantt Chart'!RO$5&lt;=(SUM(Main!$F5:$G5)+Main!$H5+Main!$I5+SUM(Main!$J5:$K5)+SUM(Main!$J6:$K6)+SUM(Main!$J11:$K11)+SUM(Main!$J17:$K17)+SUM(Main!$J19:$K19)+SUM($B$4:$F$4))),Main!$S19,0)</f>
        <v>0</v>
      </c>
      <c r="RP59" s="2">
        <f>IF(AND('Gantt Chart'!RP$5&gt;(SUM(Main!$F5:$G5)+Main!$H5+Main!$I5+SUM(Main!$J5:$K5)+SUM(Main!$J6:$K6)+SUM(Main!$J11:$K11)+SUM(Main!$J17:$K17)+SUM($B$4:$F$4)),'Gantt Chart'!RP$5&lt;=(SUM(Main!$F5:$G5)+Main!$H5+Main!$I5+SUM(Main!$J5:$K5)+SUM(Main!$J6:$K6)+SUM(Main!$J11:$K11)+SUM(Main!$J17:$K17)+SUM(Main!$J19:$K19)+SUM($B$4:$F$4))),Main!$S19,0)</f>
        <v>0</v>
      </c>
      <c r="RQ59" s="2">
        <f>IF(AND('Gantt Chart'!RQ$5&gt;(SUM(Main!$F5:$G5)+Main!$H5+Main!$I5+SUM(Main!$J5:$K5)+SUM(Main!$J6:$K6)+SUM(Main!$J11:$K11)+SUM(Main!$J17:$K17)+SUM($B$4:$F$4)),'Gantt Chart'!RQ$5&lt;=(SUM(Main!$F5:$G5)+Main!$H5+Main!$I5+SUM(Main!$J5:$K5)+SUM(Main!$J6:$K6)+SUM(Main!$J11:$K11)+SUM(Main!$J17:$K17)+SUM(Main!$J19:$K19)+SUM($B$4:$F$4))),Main!$S19,0)</f>
        <v>0</v>
      </c>
      <c r="RR59" s="2">
        <f>IF(AND('Gantt Chart'!RR$5&gt;(SUM(Main!$F5:$G5)+Main!$H5+Main!$I5+SUM(Main!$J5:$K5)+SUM(Main!$J6:$K6)+SUM(Main!$J11:$K11)+SUM(Main!$J17:$K17)+SUM($B$4:$F$4)),'Gantt Chart'!RR$5&lt;=(SUM(Main!$F5:$G5)+Main!$H5+Main!$I5+SUM(Main!$J5:$K5)+SUM(Main!$J6:$K6)+SUM(Main!$J11:$K11)+SUM(Main!$J17:$K17)+SUM(Main!$J19:$K19)+SUM($B$4:$F$4))),Main!$S19,0)</f>
        <v>0</v>
      </c>
      <c r="RS59" s="2">
        <f>IF(AND('Gantt Chart'!RS$5&gt;(SUM(Main!$F5:$G5)+Main!$H5+Main!$I5+SUM(Main!$J5:$K5)+SUM(Main!$J6:$K6)+SUM(Main!$J11:$K11)+SUM(Main!$J17:$K17)+SUM($B$4:$F$4)),'Gantt Chart'!RS$5&lt;=(SUM(Main!$F5:$G5)+Main!$H5+Main!$I5+SUM(Main!$J5:$K5)+SUM(Main!$J6:$K6)+SUM(Main!$J11:$K11)+SUM(Main!$J17:$K17)+SUM(Main!$J19:$K19)+SUM($B$4:$F$4))),Main!$S19,0)</f>
        <v>0</v>
      </c>
      <c r="RT59" s="2">
        <f>IF(AND('Gantt Chart'!RT$5&gt;(SUM(Main!$F5:$G5)+Main!$H5+Main!$I5+SUM(Main!$J5:$K5)+SUM(Main!$J6:$K6)+SUM(Main!$J11:$K11)+SUM(Main!$J17:$K17)+SUM($B$4:$F$4)),'Gantt Chart'!RT$5&lt;=(SUM(Main!$F5:$G5)+Main!$H5+Main!$I5+SUM(Main!$J5:$K5)+SUM(Main!$J6:$K6)+SUM(Main!$J11:$K11)+SUM(Main!$J17:$K17)+SUM(Main!$J19:$K19)+SUM($B$4:$F$4))),Main!$S19,0)</f>
        <v>0</v>
      </c>
      <c r="RU59" s="2">
        <f>IF(AND('Gantt Chart'!RU$5&gt;(SUM(Main!$F5:$G5)+Main!$H5+Main!$I5+SUM(Main!$J5:$K5)+SUM(Main!$J6:$K6)+SUM(Main!$J11:$K11)+SUM(Main!$J17:$K17)+SUM($B$4:$F$4)),'Gantt Chart'!RU$5&lt;=(SUM(Main!$F5:$G5)+Main!$H5+Main!$I5+SUM(Main!$J5:$K5)+SUM(Main!$J6:$K6)+SUM(Main!$J11:$K11)+SUM(Main!$J17:$K17)+SUM(Main!$J19:$K19)+SUM($B$4:$F$4))),Main!$S19,0)</f>
        <v>0</v>
      </c>
      <c r="RV59" s="2">
        <f>IF(AND('Gantt Chart'!RV$5&gt;(SUM(Main!$F5:$G5)+Main!$H5+Main!$I5+SUM(Main!$J5:$K5)+SUM(Main!$J6:$K6)+SUM(Main!$J11:$K11)+SUM(Main!$J17:$K17)+SUM($B$4:$F$4)),'Gantt Chart'!RV$5&lt;=(SUM(Main!$F5:$G5)+Main!$H5+Main!$I5+SUM(Main!$J5:$K5)+SUM(Main!$J6:$K6)+SUM(Main!$J11:$K11)+SUM(Main!$J17:$K17)+SUM(Main!$J19:$K19)+SUM($B$4:$F$4))),Main!$S19,0)</f>
        <v>0</v>
      </c>
      <c r="RW59" s="2">
        <f>IF(AND('Gantt Chart'!RW$5&gt;(SUM(Main!$F5:$G5)+Main!$H5+Main!$I5+SUM(Main!$J5:$K5)+SUM(Main!$J6:$K6)+SUM(Main!$J11:$K11)+SUM(Main!$J17:$K17)+SUM($B$4:$F$4)),'Gantt Chart'!RW$5&lt;=(SUM(Main!$F5:$G5)+Main!$H5+Main!$I5+SUM(Main!$J5:$K5)+SUM(Main!$J6:$K6)+SUM(Main!$J11:$K11)+SUM(Main!$J17:$K17)+SUM(Main!$J19:$K19)+SUM($B$4:$F$4))),Main!$S19,0)</f>
        <v>0</v>
      </c>
      <c r="RX59" s="2">
        <f>IF(AND('Gantt Chart'!RX$5&gt;(SUM(Main!$F5:$G5)+Main!$H5+Main!$I5+SUM(Main!$J5:$K5)+SUM(Main!$J6:$K6)+SUM(Main!$J11:$K11)+SUM(Main!$J17:$K17)+SUM($B$4:$F$4)),'Gantt Chart'!RX$5&lt;=(SUM(Main!$F5:$G5)+Main!$H5+Main!$I5+SUM(Main!$J5:$K5)+SUM(Main!$J6:$K6)+SUM(Main!$J11:$K11)+SUM(Main!$J17:$K17)+SUM(Main!$J19:$K19)+SUM($B$4:$F$4))),Main!$S19,0)</f>
        <v>0</v>
      </c>
      <c r="RY59" s="2">
        <f>IF(AND('Gantt Chart'!RY$5&gt;(SUM(Main!$F5:$G5)+Main!$H5+Main!$I5+SUM(Main!$J5:$K5)+SUM(Main!$J6:$K6)+SUM(Main!$J11:$K11)+SUM(Main!$J17:$K17)+SUM($B$4:$F$4)),'Gantt Chart'!RY$5&lt;=(SUM(Main!$F5:$G5)+Main!$H5+Main!$I5+SUM(Main!$J5:$K5)+SUM(Main!$J6:$K6)+SUM(Main!$J11:$K11)+SUM(Main!$J17:$K17)+SUM(Main!$J19:$K19)+SUM($B$4:$F$4))),Main!$S19,0)</f>
        <v>0</v>
      </c>
      <c r="RZ59" s="2">
        <f>IF(AND('Gantt Chart'!RZ$5&gt;(SUM(Main!$F5:$G5)+Main!$H5+Main!$I5+SUM(Main!$J5:$K5)+SUM(Main!$J6:$K6)+SUM(Main!$J11:$K11)+SUM(Main!$J17:$K17)+SUM($B$4:$F$4)),'Gantt Chart'!RZ$5&lt;=(SUM(Main!$F5:$G5)+Main!$H5+Main!$I5+SUM(Main!$J5:$K5)+SUM(Main!$J6:$K6)+SUM(Main!$J11:$K11)+SUM(Main!$J17:$K17)+SUM(Main!$J19:$K19)+SUM($B$4:$F$4))),Main!$S19,0)</f>
        <v>0</v>
      </c>
      <c r="SA59" s="2">
        <f>IF(AND('Gantt Chart'!SA$5&gt;(SUM(Main!$F5:$G5)+Main!$H5+Main!$I5+SUM(Main!$J5:$K5)+SUM(Main!$J6:$K6)+SUM(Main!$J11:$K11)+SUM(Main!$J17:$K17)+SUM($B$4:$F$4)),'Gantt Chart'!SA$5&lt;=(SUM(Main!$F5:$G5)+Main!$H5+Main!$I5+SUM(Main!$J5:$K5)+SUM(Main!$J6:$K6)+SUM(Main!$J11:$K11)+SUM(Main!$J17:$K17)+SUM(Main!$J19:$K19)+SUM($B$4:$F$4))),Main!$S19,0)</f>
        <v>0</v>
      </c>
      <c r="SB59" s="2">
        <f>IF(AND('Gantt Chart'!SB$5&gt;(SUM(Main!$F5:$G5)+Main!$H5+Main!$I5+SUM(Main!$J5:$K5)+SUM(Main!$J6:$K6)+SUM(Main!$J11:$K11)+SUM(Main!$J17:$K17)+SUM($B$4:$F$4)),'Gantt Chart'!SB$5&lt;=(SUM(Main!$F5:$G5)+Main!$H5+Main!$I5+SUM(Main!$J5:$K5)+SUM(Main!$J6:$K6)+SUM(Main!$J11:$K11)+SUM(Main!$J17:$K17)+SUM(Main!$J19:$K19)+SUM($B$4:$F$4))),Main!$S19,0)</f>
        <v>0</v>
      </c>
      <c r="SC59" s="2">
        <f>IF(AND('Gantt Chart'!SC$5&gt;(SUM(Main!$F5:$G5)+Main!$H5+Main!$I5+SUM(Main!$J5:$K5)+SUM(Main!$J6:$K6)+SUM(Main!$J11:$K11)+SUM(Main!$J17:$K17)+SUM($B$4:$F$4)),'Gantt Chart'!SC$5&lt;=(SUM(Main!$F5:$G5)+Main!$H5+Main!$I5+SUM(Main!$J5:$K5)+SUM(Main!$J6:$K6)+SUM(Main!$J11:$K11)+SUM(Main!$J17:$K17)+SUM(Main!$J19:$K19)+SUM($B$4:$F$4))),Main!$S19,0)</f>
        <v>0</v>
      </c>
      <c r="SD59" s="2">
        <f>IF(AND('Gantt Chart'!SD$5&gt;(SUM(Main!$F5:$G5)+Main!$H5+Main!$I5+SUM(Main!$J5:$K5)+SUM(Main!$J6:$K6)+SUM(Main!$J11:$K11)+SUM(Main!$J17:$K17)+SUM($B$4:$F$4)),'Gantt Chart'!SD$5&lt;=(SUM(Main!$F5:$G5)+Main!$H5+Main!$I5+SUM(Main!$J5:$K5)+SUM(Main!$J6:$K6)+SUM(Main!$J11:$K11)+SUM(Main!$J17:$K17)+SUM(Main!$J19:$K19)+SUM($B$4:$F$4))),Main!$S19,0)</f>
        <v>0</v>
      </c>
      <c r="SE59" s="2">
        <f>IF(AND('Gantt Chart'!SE$5&gt;(SUM(Main!$F5:$G5)+Main!$H5+Main!$I5+SUM(Main!$J5:$K5)+SUM(Main!$J6:$K6)+SUM(Main!$J11:$K11)+SUM(Main!$J17:$K17)+SUM($B$4:$F$4)),'Gantt Chart'!SE$5&lt;=(SUM(Main!$F5:$G5)+Main!$H5+Main!$I5+SUM(Main!$J5:$K5)+SUM(Main!$J6:$K6)+SUM(Main!$J11:$K11)+SUM(Main!$J17:$K17)+SUM(Main!$J19:$K19)+SUM($B$4:$F$4))),Main!$S19,0)</f>
        <v>0</v>
      </c>
      <c r="SF59" s="2">
        <f>IF(AND('Gantt Chart'!SF$5&gt;(SUM(Main!$F5:$G5)+Main!$H5+Main!$I5+SUM(Main!$J5:$K5)+SUM(Main!$J6:$K6)+SUM(Main!$J11:$K11)+SUM(Main!$J17:$K17)+SUM($B$4:$F$4)),'Gantt Chart'!SF$5&lt;=(SUM(Main!$F5:$G5)+Main!$H5+Main!$I5+SUM(Main!$J5:$K5)+SUM(Main!$J6:$K6)+SUM(Main!$J11:$K11)+SUM(Main!$J17:$K17)+SUM(Main!$J19:$K19)+SUM($B$4:$F$4))),Main!$S19,0)</f>
        <v>0</v>
      </c>
      <c r="SG59" s="2">
        <f>IF(AND('Gantt Chart'!SG$5&gt;(SUM(Main!$F5:$G5)+Main!$H5+Main!$I5+SUM(Main!$J5:$K5)+SUM(Main!$J6:$K6)+SUM(Main!$J11:$K11)+SUM(Main!$J17:$K17)+SUM($B$4:$F$4)),'Gantt Chart'!SG$5&lt;=(SUM(Main!$F5:$G5)+Main!$H5+Main!$I5+SUM(Main!$J5:$K5)+SUM(Main!$J6:$K6)+SUM(Main!$J11:$K11)+SUM(Main!$J17:$K17)+SUM(Main!$J19:$K19)+SUM($B$4:$F$4))),Main!$S19,0)</f>
        <v>0</v>
      </c>
      <c r="SH59" s="2">
        <f>IF(AND('Gantt Chart'!SH$5&gt;(SUM(Main!$F5:$G5)+Main!$H5+Main!$I5+SUM(Main!$J5:$K5)+SUM(Main!$J6:$K6)+SUM(Main!$J11:$K11)+SUM(Main!$J17:$K17)+SUM($B$4:$F$4)),'Gantt Chart'!SH$5&lt;=(SUM(Main!$F5:$G5)+Main!$H5+Main!$I5+SUM(Main!$J5:$K5)+SUM(Main!$J6:$K6)+SUM(Main!$J11:$K11)+SUM(Main!$J17:$K17)+SUM(Main!$J19:$K19)+SUM($B$4:$F$4))),Main!$S19,0)</f>
        <v>0</v>
      </c>
      <c r="SI59" s="2">
        <f>IF(AND('Gantt Chart'!SI$5&gt;(SUM(Main!$F5:$G5)+Main!$H5+Main!$I5+SUM(Main!$J5:$K5)+SUM(Main!$J6:$K6)+SUM(Main!$J11:$K11)+SUM(Main!$J17:$K17)+SUM($B$4:$F$4)),'Gantt Chart'!SI$5&lt;=(SUM(Main!$F5:$G5)+Main!$H5+Main!$I5+SUM(Main!$J5:$K5)+SUM(Main!$J6:$K6)+SUM(Main!$J11:$K11)+SUM(Main!$J17:$K17)+SUM(Main!$J19:$K19)+SUM($B$4:$F$4))),Main!$S19,0)</f>
        <v>0</v>
      </c>
      <c r="SJ59" s="2">
        <f>IF(AND('Gantt Chart'!SJ$5&gt;(SUM(Main!$F5:$G5)+Main!$H5+Main!$I5+SUM(Main!$J5:$K5)+SUM(Main!$J6:$K6)+SUM(Main!$J11:$K11)+SUM(Main!$J17:$K17)+SUM($B$4:$F$4)),'Gantt Chart'!SJ$5&lt;=(SUM(Main!$F5:$G5)+Main!$H5+Main!$I5+SUM(Main!$J5:$K5)+SUM(Main!$J6:$K6)+SUM(Main!$J11:$K11)+SUM(Main!$J17:$K17)+SUM(Main!$J19:$K19)+SUM($B$4:$F$4))),Main!$S19,0)</f>
        <v>0</v>
      </c>
      <c r="SK59" s="2">
        <f>IF(AND('Gantt Chart'!SK$5&gt;(SUM(Main!$F5:$G5)+Main!$H5+Main!$I5+SUM(Main!$J5:$K5)+SUM(Main!$J6:$K6)+SUM(Main!$J11:$K11)+SUM(Main!$J17:$K17)+SUM($B$4:$F$4)),'Gantt Chart'!SK$5&lt;=(SUM(Main!$F5:$G5)+Main!$H5+Main!$I5+SUM(Main!$J5:$K5)+SUM(Main!$J6:$K6)+SUM(Main!$J11:$K11)+SUM(Main!$J17:$K17)+SUM(Main!$J19:$K19)+SUM($B$4:$F$4))),Main!$S19,0)</f>
        <v>0</v>
      </c>
      <c r="SL59" s="2">
        <f>IF(AND('Gantt Chart'!SL$5&gt;(SUM(Main!$F5:$G5)+Main!$H5+Main!$I5+SUM(Main!$J5:$K5)+SUM(Main!$J6:$K6)+SUM(Main!$J11:$K11)+SUM(Main!$J17:$K17)+SUM($B$4:$F$4)),'Gantt Chart'!SL$5&lt;=(SUM(Main!$F5:$G5)+Main!$H5+Main!$I5+SUM(Main!$J5:$K5)+SUM(Main!$J6:$K6)+SUM(Main!$J11:$K11)+SUM(Main!$J17:$K17)+SUM(Main!$J19:$K19)+SUM($B$4:$F$4))),Main!$S19,0)</f>
        <v>0</v>
      </c>
      <c r="SM59" s="2">
        <f>IF(AND('Gantt Chart'!SM$5&gt;(SUM(Main!$F5:$G5)+Main!$H5+Main!$I5+SUM(Main!$J5:$K5)+SUM(Main!$J6:$K6)+SUM(Main!$J11:$K11)+SUM(Main!$J17:$K17)+SUM($B$4:$F$4)),'Gantt Chart'!SM$5&lt;=(SUM(Main!$F5:$G5)+Main!$H5+Main!$I5+SUM(Main!$J5:$K5)+SUM(Main!$J6:$K6)+SUM(Main!$J11:$K11)+SUM(Main!$J17:$K17)+SUM(Main!$J19:$K19)+SUM($B$4:$F$4))),Main!$S19,0)</f>
        <v>0</v>
      </c>
      <c r="SN59" s="2">
        <f>IF(AND('Gantt Chart'!SN$5&gt;(SUM(Main!$F5:$G5)+Main!$H5+Main!$I5+SUM(Main!$J5:$K5)+SUM(Main!$J6:$K6)+SUM(Main!$J11:$K11)+SUM(Main!$J17:$K17)+SUM($B$4:$F$4)),'Gantt Chart'!SN$5&lt;=(SUM(Main!$F5:$G5)+Main!$H5+Main!$I5+SUM(Main!$J5:$K5)+SUM(Main!$J6:$K6)+SUM(Main!$J11:$K11)+SUM(Main!$J17:$K17)+SUM(Main!$J19:$K19)+SUM($B$4:$F$4))),Main!$S19,0)</f>
        <v>0</v>
      </c>
      <c r="SO59" s="2">
        <f>IF(AND('Gantt Chart'!SO$5&gt;(SUM(Main!$F5:$G5)+Main!$H5+Main!$I5+SUM(Main!$J5:$K5)+SUM(Main!$J6:$K6)+SUM(Main!$J11:$K11)+SUM(Main!$J17:$K17)+SUM($B$4:$F$4)),'Gantt Chart'!SO$5&lt;=(SUM(Main!$F5:$G5)+Main!$H5+Main!$I5+SUM(Main!$J5:$K5)+SUM(Main!$J6:$K6)+SUM(Main!$J11:$K11)+SUM(Main!$J17:$K17)+SUM(Main!$J19:$K19)+SUM($B$4:$F$4))),Main!$S19,0)</f>
        <v>0</v>
      </c>
      <c r="SP59" s="2">
        <f>IF(AND('Gantt Chart'!SP$5&gt;(SUM(Main!$F5:$G5)+Main!$H5+Main!$I5+SUM(Main!$J5:$K5)+SUM(Main!$J6:$K6)+SUM(Main!$J11:$K11)+SUM(Main!$J17:$K17)+SUM($B$4:$F$4)),'Gantt Chart'!SP$5&lt;=(SUM(Main!$F5:$G5)+Main!$H5+Main!$I5+SUM(Main!$J5:$K5)+SUM(Main!$J6:$K6)+SUM(Main!$J11:$K11)+SUM(Main!$J17:$K17)+SUM(Main!$J19:$K19)+SUM($B$4:$F$4))),Main!$S19,0)</f>
        <v>0</v>
      </c>
      <c r="SQ59" s="2">
        <f>IF(AND('Gantt Chart'!SQ$5&gt;(SUM(Main!$F5:$G5)+Main!$H5+Main!$I5+SUM(Main!$J5:$K5)+SUM(Main!$J6:$K6)+SUM(Main!$J11:$K11)+SUM(Main!$J17:$K17)+SUM($B$4:$F$4)),'Gantt Chart'!SQ$5&lt;=(SUM(Main!$F5:$G5)+Main!$H5+Main!$I5+SUM(Main!$J5:$K5)+SUM(Main!$J6:$K6)+SUM(Main!$J11:$K11)+SUM(Main!$J17:$K17)+SUM(Main!$J19:$K19)+SUM($B$4:$F$4))),Main!$S19,0)</f>
        <v>0</v>
      </c>
      <c r="SR59" s="2">
        <f>IF(AND('Gantt Chart'!SR$5&gt;(SUM(Main!$F5:$G5)+Main!$H5+Main!$I5+SUM(Main!$J5:$K5)+SUM(Main!$J6:$K6)+SUM(Main!$J11:$K11)+SUM(Main!$J17:$K17)+SUM($B$4:$F$4)),'Gantt Chart'!SR$5&lt;=(SUM(Main!$F5:$G5)+Main!$H5+Main!$I5+SUM(Main!$J5:$K5)+SUM(Main!$J6:$K6)+SUM(Main!$J11:$K11)+SUM(Main!$J17:$K17)+SUM(Main!$J19:$K19)+SUM($B$4:$F$4))),Main!$S19,0)</f>
        <v>0</v>
      </c>
      <c r="SS59" s="2">
        <f>IF(AND('Gantt Chart'!SS$5&gt;(SUM(Main!$F5:$G5)+Main!$H5+Main!$I5+SUM(Main!$J5:$K5)+SUM(Main!$J6:$K6)+SUM(Main!$J11:$K11)+SUM(Main!$J17:$K17)+SUM($B$4:$F$4)),'Gantt Chart'!SS$5&lt;=(SUM(Main!$F5:$G5)+Main!$H5+Main!$I5+SUM(Main!$J5:$K5)+SUM(Main!$J6:$K6)+SUM(Main!$J11:$K11)+SUM(Main!$J17:$K17)+SUM(Main!$J19:$K19)+SUM($B$4:$F$4))),Main!$S19,0)</f>
        <v>0</v>
      </c>
      <c r="ST59" s="2">
        <f>IF(AND('Gantt Chart'!ST$5&gt;(SUM(Main!$F5:$G5)+Main!$H5+Main!$I5+SUM(Main!$J5:$K5)+SUM(Main!$J6:$K6)+SUM(Main!$J11:$K11)+SUM(Main!$J17:$K17)+SUM($B$4:$F$4)),'Gantt Chart'!ST$5&lt;=(SUM(Main!$F5:$G5)+Main!$H5+Main!$I5+SUM(Main!$J5:$K5)+SUM(Main!$J6:$K6)+SUM(Main!$J11:$K11)+SUM(Main!$J17:$K17)+SUM(Main!$J19:$K19)+SUM($B$4:$F$4))),Main!$S19,0)</f>
        <v>0</v>
      </c>
      <c r="SU59" s="2">
        <f>IF(AND('Gantt Chart'!SU$5&gt;(SUM(Main!$F5:$G5)+Main!$H5+Main!$I5+SUM(Main!$J5:$K5)+SUM(Main!$J6:$K6)+SUM(Main!$J11:$K11)+SUM(Main!$J17:$K17)+SUM($B$4:$F$4)),'Gantt Chart'!SU$5&lt;=(SUM(Main!$F5:$G5)+Main!$H5+Main!$I5+SUM(Main!$J5:$K5)+SUM(Main!$J6:$K6)+SUM(Main!$J11:$K11)+SUM(Main!$J17:$K17)+SUM(Main!$J19:$K19)+SUM($B$4:$F$4))),Main!$S19,0)</f>
        <v>0</v>
      </c>
      <c r="SV59" s="2">
        <f>IF(AND('Gantt Chart'!SV$5&gt;(SUM(Main!$F5:$G5)+Main!$H5+Main!$I5+SUM(Main!$J5:$K5)+SUM(Main!$J6:$K6)+SUM(Main!$J11:$K11)+SUM(Main!$J17:$K17)+SUM($B$4:$F$4)),'Gantt Chart'!SV$5&lt;=(SUM(Main!$F5:$G5)+Main!$H5+Main!$I5+SUM(Main!$J5:$K5)+SUM(Main!$J6:$K6)+SUM(Main!$J11:$K11)+SUM(Main!$J17:$K17)+SUM(Main!$J19:$K19)+SUM($B$4:$F$4))),Main!$S19,0)</f>
        <v>0</v>
      </c>
      <c r="SW59" s="2">
        <f>IF(AND('Gantt Chart'!SW$5&gt;(SUM(Main!$F5:$G5)+Main!$H5+Main!$I5+SUM(Main!$J5:$K5)+SUM(Main!$J6:$K6)+SUM(Main!$J11:$K11)+SUM(Main!$J17:$K17)+SUM($B$4:$F$4)),'Gantt Chart'!SW$5&lt;=(SUM(Main!$F5:$G5)+Main!$H5+Main!$I5+SUM(Main!$J5:$K5)+SUM(Main!$J6:$K6)+SUM(Main!$J11:$K11)+SUM(Main!$J17:$K17)+SUM(Main!$J19:$K19)+SUM($B$4:$F$4))),Main!$S19,0)</f>
        <v>0</v>
      </c>
      <c r="SX59" s="2">
        <f>IF(AND('Gantt Chart'!SX$5&gt;(SUM(Main!$F5:$G5)+Main!$H5+Main!$I5+SUM(Main!$J5:$K5)+SUM(Main!$J6:$K6)+SUM(Main!$J11:$K11)+SUM(Main!$J17:$K17)+SUM($B$4:$F$4)),'Gantt Chart'!SX$5&lt;=(SUM(Main!$F5:$G5)+Main!$H5+Main!$I5+SUM(Main!$J5:$K5)+SUM(Main!$J6:$K6)+SUM(Main!$J11:$K11)+SUM(Main!$J17:$K17)+SUM(Main!$J19:$K19)+SUM($B$4:$F$4))),Main!$S19,0)</f>
        <v>0</v>
      </c>
      <c r="SY59" s="2">
        <f>IF(AND('Gantt Chart'!SY$5&gt;(SUM(Main!$F5:$G5)+Main!$H5+Main!$I5+SUM(Main!$J5:$K5)+SUM(Main!$J6:$K6)+SUM(Main!$J11:$K11)+SUM(Main!$J17:$K17)+SUM($B$4:$F$4)),'Gantt Chart'!SY$5&lt;=(SUM(Main!$F5:$G5)+Main!$H5+Main!$I5+SUM(Main!$J5:$K5)+SUM(Main!$J6:$K6)+SUM(Main!$J11:$K11)+SUM(Main!$J17:$K17)+SUM(Main!$J19:$K19)+SUM($B$4:$F$4))),Main!$S19,0)</f>
        <v>0</v>
      </c>
      <c r="SZ59" s="2">
        <f>IF(AND('Gantt Chart'!SZ$5&gt;(SUM(Main!$F5:$G5)+Main!$H5+Main!$I5+SUM(Main!$J5:$K5)+SUM(Main!$J6:$K6)+SUM(Main!$J11:$K11)+SUM(Main!$J17:$K17)+SUM($B$4:$F$4)),'Gantt Chart'!SZ$5&lt;=(SUM(Main!$F5:$G5)+Main!$H5+Main!$I5+SUM(Main!$J5:$K5)+SUM(Main!$J6:$K6)+SUM(Main!$J11:$K11)+SUM(Main!$J17:$K17)+SUM(Main!$J19:$K19)+SUM($B$4:$F$4))),Main!$S19,0)</f>
        <v>0</v>
      </c>
      <c r="TA59" s="2">
        <f>IF(AND('Gantt Chart'!TA$5&gt;(SUM(Main!$F5:$G5)+Main!$H5+Main!$I5+SUM(Main!$J5:$K5)+SUM(Main!$J6:$K6)+SUM(Main!$J11:$K11)+SUM(Main!$J17:$K17)+SUM($B$4:$F$4)),'Gantt Chart'!TA$5&lt;=(SUM(Main!$F5:$G5)+Main!$H5+Main!$I5+SUM(Main!$J5:$K5)+SUM(Main!$J6:$K6)+SUM(Main!$J11:$K11)+SUM(Main!$J17:$K17)+SUM(Main!$J19:$K19)+SUM($B$4:$F$4))),Main!$S19,0)</f>
        <v>0</v>
      </c>
      <c r="TB59" s="2">
        <f>IF(AND('Gantt Chart'!TB$5&gt;(SUM(Main!$F5:$G5)+Main!$H5+Main!$I5+SUM(Main!$J5:$K5)+SUM(Main!$J6:$K6)+SUM(Main!$J11:$K11)+SUM(Main!$J17:$K17)+SUM($B$4:$F$4)),'Gantt Chart'!TB$5&lt;=(SUM(Main!$F5:$G5)+Main!$H5+Main!$I5+SUM(Main!$J5:$K5)+SUM(Main!$J6:$K6)+SUM(Main!$J11:$K11)+SUM(Main!$J17:$K17)+SUM(Main!$J19:$K19)+SUM($B$4:$F$4))),Main!$S19,0)</f>
        <v>0</v>
      </c>
      <c r="TC59" s="2">
        <f>IF(AND('Gantt Chart'!TC$5&gt;(SUM(Main!$F5:$G5)+Main!$H5+Main!$I5+SUM(Main!$J5:$K5)+SUM(Main!$J6:$K6)+SUM(Main!$J11:$K11)+SUM(Main!$J17:$K17)+SUM($B$4:$F$4)),'Gantt Chart'!TC$5&lt;=(SUM(Main!$F5:$G5)+Main!$H5+Main!$I5+SUM(Main!$J5:$K5)+SUM(Main!$J6:$K6)+SUM(Main!$J11:$K11)+SUM(Main!$J17:$K17)+SUM(Main!$J19:$K19)+SUM($B$4:$F$4))),Main!$S19,0)</f>
        <v>0</v>
      </c>
      <c r="TD59" s="2">
        <f>IF(AND('Gantt Chart'!TD$5&gt;(SUM(Main!$F5:$G5)+Main!$H5+Main!$I5+SUM(Main!$J5:$K5)+SUM(Main!$J6:$K6)+SUM(Main!$J11:$K11)+SUM(Main!$J17:$K17)+SUM($B$4:$F$4)),'Gantt Chart'!TD$5&lt;=(SUM(Main!$F5:$G5)+Main!$H5+Main!$I5+SUM(Main!$J5:$K5)+SUM(Main!$J6:$K6)+SUM(Main!$J11:$K11)+SUM(Main!$J17:$K17)+SUM(Main!$J19:$K19)+SUM($B$4:$F$4))),Main!$S19,0)</f>
        <v>0</v>
      </c>
      <c r="TE59" s="2">
        <f>IF(AND('Gantt Chart'!TE$5&gt;(SUM(Main!$F5:$G5)+Main!$H5+Main!$I5+SUM(Main!$J5:$K5)+SUM(Main!$J6:$K6)+SUM(Main!$J11:$K11)+SUM(Main!$J17:$K17)+SUM($B$4:$F$4)),'Gantt Chart'!TE$5&lt;=(SUM(Main!$F5:$G5)+Main!$H5+Main!$I5+SUM(Main!$J5:$K5)+SUM(Main!$J6:$K6)+SUM(Main!$J11:$K11)+SUM(Main!$J17:$K17)+SUM(Main!$J19:$K19)+SUM($B$4:$F$4))),Main!$S19,0)</f>
        <v>0</v>
      </c>
      <c r="TF59" s="2">
        <f>IF(AND('Gantt Chart'!TF$5&gt;(SUM(Main!$F5:$G5)+Main!$H5+Main!$I5+SUM(Main!$J5:$K5)+SUM(Main!$J6:$K6)+SUM(Main!$J11:$K11)+SUM(Main!$J17:$K17)+SUM($B$4:$F$4)),'Gantt Chart'!TF$5&lt;=(SUM(Main!$F5:$G5)+Main!$H5+Main!$I5+SUM(Main!$J5:$K5)+SUM(Main!$J6:$K6)+SUM(Main!$J11:$K11)+SUM(Main!$J17:$K17)+SUM(Main!$J19:$K19)+SUM($B$4:$F$4))),Main!$S19,0)</f>
        <v>0</v>
      </c>
      <c r="TG59" s="2">
        <f>IF(AND('Gantt Chart'!TG$5&gt;(SUM(Main!$F5:$G5)+Main!$H5+Main!$I5+SUM(Main!$J5:$K5)+SUM(Main!$J6:$K6)+SUM(Main!$J11:$K11)+SUM(Main!$J17:$K17)+SUM($B$4:$F$4)),'Gantt Chart'!TG$5&lt;=(SUM(Main!$F5:$G5)+Main!$H5+Main!$I5+SUM(Main!$J5:$K5)+SUM(Main!$J6:$K6)+SUM(Main!$J11:$K11)+SUM(Main!$J17:$K17)+SUM(Main!$J19:$K19)+SUM($B$4:$F$4))),Main!$S19,0)</f>
        <v>0</v>
      </c>
      <c r="TH59" s="2">
        <f>IF(AND('Gantt Chart'!TH$5&gt;(SUM(Main!$F5:$G5)+Main!$H5+Main!$I5+SUM(Main!$J5:$K5)+SUM(Main!$J6:$K6)+SUM(Main!$J11:$K11)+SUM(Main!$J17:$K17)+SUM($B$4:$F$4)),'Gantt Chart'!TH$5&lt;=(SUM(Main!$F5:$G5)+Main!$H5+Main!$I5+SUM(Main!$J5:$K5)+SUM(Main!$J6:$K6)+SUM(Main!$J11:$K11)+SUM(Main!$J17:$K17)+SUM(Main!$J19:$K19)+SUM($B$4:$F$4))),Main!$S19,0)</f>
        <v>0</v>
      </c>
      <c r="TI59" s="2">
        <f>IF(AND('Gantt Chart'!TI$5&gt;(SUM(Main!$F5:$G5)+Main!$H5+Main!$I5+SUM(Main!$J5:$K5)+SUM(Main!$J6:$K6)+SUM(Main!$J11:$K11)+SUM(Main!$J17:$K17)+SUM($B$4:$F$4)),'Gantt Chart'!TI$5&lt;=(SUM(Main!$F5:$G5)+Main!$H5+Main!$I5+SUM(Main!$J5:$K5)+SUM(Main!$J6:$K6)+SUM(Main!$J11:$K11)+SUM(Main!$J17:$K17)+SUM(Main!$J19:$K19)+SUM($B$4:$F$4))),Main!$S19,0)</f>
        <v>0</v>
      </c>
      <c r="TJ59" s="2">
        <f>IF(AND('Gantt Chart'!TJ$5&gt;(SUM(Main!$F5:$G5)+Main!$H5+Main!$I5+SUM(Main!$J5:$K5)+SUM(Main!$J6:$K6)+SUM(Main!$J11:$K11)+SUM(Main!$J17:$K17)+SUM($B$4:$F$4)),'Gantt Chart'!TJ$5&lt;=(SUM(Main!$F5:$G5)+Main!$H5+Main!$I5+SUM(Main!$J5:$K5)+SUM(Main!$J6:$K6)+SUM(Main!$J11:$K11)+SUM(Main!$J17:$K17)+SUM(Main!$J19:$K19)+SUM($B$4:$F$4))),Main!$S19,0)</f>
        <v>0</v>
      </c>
      <c r="TK59" s="2">
        <f>IF(AND('Gantt Chart'!TK$5&gt;(SUM(Main!$F5:$G5)+Main!$H5+Main!$I5+SUM(Main!$J5:$K5)+SUM(Main!$J6:$K6)+SUM(Main!$J11:$K11)+SUM(Main!$J17:$K17)+SUM($B$4:$F$4)),'Gantt Chart'!TK$5&lt;=(SUM(Main!$F5:$G5)+Main!$H5+Main!$I5+SUM(Main!$J5:$K5)+SUM(Main!$J6:$K6)+SUM(Main!$J11:$K11)+SUM(Main!$J17:$K17)+SUM(Main!$J19:$K19)+SUM($B$4:$F$4))),Main!$S19,0)</f>
        <v>0</v>
      </c>
      <c r="TL59" s="2">
        <f>IF(AND('Gantt Chart'!TL$5&gt;(SUM(Main!$F5:$G5)+Main!$H5+Main!$I5+SUM(Main!$J5:$K5)+SUM(Main!$J6:$K6)+SUM(Main!$J11:$K11)+SUM(Main!$J17:$K17)+SUM($B$4:$F$4)),'Gantt Chart'!TL$5&lt;=(SUM(Main!$F5:$G5)+Main!$H5+Main!$I5+SUM(Main!$J5:$K5)+SUM(Main!$J6:$K6)+SUM(Main!$J11:$K11)+SUM(Main!$J17:$K17)+SUM(Main!$J19:$K19)+SUM($B$4:$F$4))),Main!$S19,0)</f>
        <v>0</v>
      </c>
      <c r="TM59" s="2">
        <f>IF(AND('Gantt Chart'!TM$5&gt;(SUM(Main!$F5:$G5)+Main!$H5+Main!$I5+SUM(Main!$J5:$K5)+SUM(Main!$J6:$K6)+SUM(Main!$J11:$K11)+SUM(Main!$J17:$K17)+SUM($B$4:$F$4)),'Gantt Chart'!TM$5&lt;=(SUM(Main!$F5:$G5)+Main!$H5+Main!$I5+SUM(Main!$J5:$K5)+SUM(Main!$J6:$K6)+SUM(Main!$J11:$K11)+SUM(Main!$J17:$K17)+SUM(Main!$J19:$K19)+SUM($B$4:$F$4))),Main!$S19,0)</f>
        <v>0</v>
      </c>
      <c r="TN59" s="2">
        <f>IF(AND('Gantt Chart'!TN$5&gt;(SUM(Main!$F5:$G5)+Main!$H5+Main!$I5+SUM(Main!$J5:$K5)+SUM(Main!$J6:$K6)+SUM(Main!$J11:$K11)+SUM(Main!$J17:$K17)+SUM($B$4:$F$4)),'Gantt Chart'!TN$5&lt;=(SUM(Main!$F5:$G5)+Main!$H5+Main!$I5+SUM(Main!$J5:$K5)+SUM(Main!$J6:$K6)+SUM(Main!$J11:$K11)+SUM(Main!$J17:$K17)+SUM(Main!$J19:$K19)+SUM($B$4:$F$4))),Main!$S19,0)</f>
        <v>0</v>
      </c>
      <c r="TO59" s="2">
        <f>IF(AND('Gantt Chart'!TO$5&gt;(SUM(Main!$F5:$G5)+Main!$H5+Main!$I5+SUM(Main!$J5:$K5)+SUM(Main!$J6:$K6)+SUM(Main!$J11:$K11)+SUM(Main!$J17:$K17)+SUM($B$4:$F$4)),'Gantt Chart'!TO$5&lt;=(SUM(Main!$F5:$G5)+Main!$H5+Main!$I5+SUM(Main!$J5:$K5)+SUM(Main!$J6:$K6)+SUM(Main!$J11:$K11)+SUM(Main!$J17:$K17)+SUM(Main!$J19:$K19)+SUM($B$4:$F$4))),Main!$S19,0)</f>
        <v>0</v>
      </c>
      <c r="TP59" s="2">
        <f>IF(AND('Gantt Chart'!TP$5&gt;(SUM(Main!$F5:$G5)+Main!$H5+Main!$I5+SUM(Main!$J5:$K5)+SUM(Main!$J6:$K6)+SUM(Main!$J11:$K11)+SUM(Main!$J17:$K17)+SUM($B$4:$F$4)),'Gantt Chart'!TP$5&lt;=(SUM(Main!$F5:$G5)+Main!$H5+Main!$I5+SUM(Main!$J5:$K5)+SUM(Main!$J6:$K6)+SUM(Main!$J11:$K11)+SUM(Main!$J17:$K17)+SUM(Main!$J19:$K19)+SUM($B$4:$F$4))),Main!$S19,0)</f>
        <v>0</v>
      </c>
      <c r="TQ59" s="2">
        <f>IF(AND('Gantt Chart'!TQ$5&gt;(SUM(Main!$F5:$G5)+Main!$H5+Main!$I5+SUM(Main!$J5:$K5)+SUM(Main!$J6:$K6)+SUM(Main!$J11:$K11)+SUM(Main!$J17:$K17)+SUM($B$4:$F$4)),'Gantt Chart'!TQ$5&lt;=(SUM(Main!$F5:$G5)+Main!$H5+Main!$I5+SUM(Main!$J5:$K5)+SUM(Main!$J6:$K6)+SUM(Main!$J11:$K11)+SUM(Main!$J17:$K17)+SUM(Main!$J19:$K19)+SUM($B$4:$F$4))),Main!$S19,0)</f>
        <v>0</v>
      </c>
      <c r="TR59" s="2">
        <f>IF(AND('Gantt Chart'!TR$5&gt;(SUM(Main!$F5:$G5)+Main!$H5+Main!$I5+SUM(Main!$J5:$K5)+SUM(Main!$J6:$K6)+SUM(Main!$J11:$K11)+SUM(Main!$J17:$K17)+SUM($B$4:$F$4)),'Gantt Chart'!TR$5&lt;=(SUM(Main!$F5:$G5)+Main!$H5+Main!$I5+SUM(Main!$J5:$K5)+SUM(Main!$J6:$K6)+SUM(Main!$J11:$K11)+SUM(Main!$J17:$K17)+SUM(Main!$J19:$K19)+SUM($B$4:$F$4))),Main!$S19,0)</f>
        <v>0</v>
      </c>
      <c r="TS59" s="2">
        <f>IF(AND('Gantt Chart'!TS$5&gt;(SUM(Main!$F5:$G5)+Main!$H5+Main!$I5+SUM(Main!$J5:$K5)+SUM(Main!$J6:$K6)+SUM(Main!$J11:$K11)+SUM(Main!$J17:$K17)+SUM($B$4:$F$4)),'Gantt Chart'!TS$5&lt;=(SUM(Main!$F5:$G5)+Main!$H5+Main!$I5+SUM(Main!$J5:$K5)+SUM(Main!$J6:$K6)+SUM(Main!$J11:$K11)+SUM(Main!$J17:$K17)+SUM(Main!$J19:$K19)+SUM($B$4:$F$4))),Main!$S19,0)</f>
        <v>0</v>
      </c>
      <c r="TT59" s="2">
        <f>IF(AND('Gantt Chart'!TT$5&gt;(SUM(Main!$F5:$G5)+Main!$H5+Main!$I5+SUM(Main!$J5:$K5)+SUM(Main!$J6:$K6)+SUM(Main!$J11:$K11)+SUM(Main!$J17:$K17)+SUM($B$4:$F$4)),'Gantt Chart'!TT$5&lt;=(SUM(Main!$F5:$G5)+Main!$H5+Main!$I5+SUM(Main!$J5:$K5)+SUM(Main!$J6:$K6)+SUM(Main!$J11:$K11)+SUM(Main!$J17:$K17)+SUM(Main!$J19:$K19)+SUM($B$4:$F$4))),Main!$S19,0)</f>
        <v>0</v>
      </c>
      <c r="TU59" s="2">
        <f>IF(AND('Gantt Chart'!TU$5&gt;(SUM(Main!$F5:$G5)+Main!$H5+Main!$I5+SUM(Main!$J5:$K5)+SUM(Main!$J6:$K6)+SUM(Main!$J11:$K11)+SUM(Main!$J17:$K17)+SUM($B$4:$F$4)),'Gantt Chart'!TU$5&lt;=(SUM(Main!$F5:$G5)+Main!$H5+Main!$I5+SUM(Main!$J5:$K5)+SUM(Main!$J6:$K6)+SUM(Main!$J11:$K11)+SUM(Main!$J17:$K17)+SUM(Main!$J19:$K19)+SUM($B$4:$F$4))),Main!$S19,0)</f>
        <v>0</v>
      </c>
      <c r="TV59" s="2">
        <f>IF(AND('Gantt Chart'!TV$5&gt;(SUM(Main!$F5:$G5)+Main!$H5+Main!$I5+SUM(Main!$J5:$K5)+SUM(Main!$J6:$K6)+SUM(Main!$J11:$K11)+SUM(Main!$J17:$K17)+SUM($B$4:$F$4)),'Gantt Chart'!TV$5&lt;=(SUM(Main!$F5:$G5)+Main!$H5+Main!$I5+SUM(Main!$J5:$K5)+SUM(Main!$J6:$K6)+SUM(Main!$J11:$K11)+SUM(Main!$J17:$K17)+SUM(Main!$J19:$K19)+SUM($B$4:$F$4))),Main!$S19,0)</f>
        <v>0</v>
      </c>
      <c r="TW59" s="2">
        <f>IF(AND('Gantt Chart'!TW$5&gt;(SUM(Main!$F5:$G5)+Main!$H5+Main!$I5+SUM(Main!$J5:$K5)+SUM(Main!$J6:$K6)+SUM(Main!$J11:$K11)+SUM(Main!$J17:$K17)+SUM($B$4:$F$4)),'Gantt Chart'!TW$5&lt;=(SUM(Main!$F5:$G5)+Main!$H5+Main!$I5+SUM(Main!$J5:$K5)+SUM(Main!$J6:$K6)+SUM(Main!$J11:$K11)+SUM(Main!$J17:$K17)+SUM(Main!$J19:$K19)+SUM($B$4:$F$4))),Main!$S19,0)</f>
        <v>0</v>
      </c>
      <c r="TX59" s="2">
        <f>IF(AND('Gantt Chart'!TX$5&gt;(SUM(Main!$F5:$G5)+Main!$H5+Main!$I5+SUM(Main!$J5:$K5)+SUM(Main!$J6:$K6)+SUM(Main!$J11:$K11)+SUM(Main!$J17:$K17)+SUM($B$4:$F$4)),'Gantt Chart'!TX$5&lt;=(SUM(Main!$F5:$G5)+Main!$H5+Main!$I5+SUM(Main!$J5:$K5)+SUM(Main!$J6:$K6)+SUM(Main!$J11:$K11)+SUM(Main!$J17:$K17)+SUM(Main!$J19:$K19)+SUM($B$4:$F$4))),Main!$S19,0)</f>
        <v>0</v>
      </c>
      <c r="TY59" s="2">
        <f>IF(AND('Gantt Chart'!TY$5&gt;(SUM(Main!$F5:$G5)+Main!$H5+Main!$I5+SUM(Main!$J5:$K5)+SUM(Main!$J6:$K6)+SUM(Main!$J11:$K11)+SUM(Main!$J17:$K17)+SUM($B$4:$F$4)),'Gantt Chart'!TY$5&lt;=(SUM(Main!$F5:$G5)+Main!$H5+Main!$I5+SUM(Main!$J5:$K5)+SUM(Main!$J6:$K6)+SUM(Main!$J11:$K11)+SUM(Main!$J17:$K17)+SUM(Main!$J19:$K19)+SUM($B$4:$F$4))),Main!$S19,0)</f>
        <v>0</v>
      </c>
      <c r="TZ59" s="2">
        <f>IF(AND('Gantt Chart'!TZ$5&gt;(SUM(Main!$F5:$G5)+Main!$H5+Main!$I5+SUM(Main!$J5:$K5)+SUM(Main!$J6:$K6)+SUM(Main!$J11:$K11)+SUM(Main!$J17:$K17)+SUM($B$4:$F$4)),'Gantt Chart'!TZ$5&lt;=(SUM(Main!$F5:$G5)+Main!$H5+Main!$I5+SUM(Main!$J5:$K5)+SUM(Main!$J6:$K6)+SUM(Main!$J11:$K11)+SUM(Main!$J17:$K17)+SUM(Main!$J19:$K19)+SUM($B$4:$F$4))),Main!$S19,0)</f>
        <v>0</v>
      </c>
      <c r="UA59" s="2">
        <f>IF(AND('Gantt Chart'!UA$5&gt;(SUM(Main!$F5:$G5)+Main!$H5+Main!$I5+SUM(Main!$J5:$K5)+SUM(Main!$J6:$K6)+SUM(Main!$J11:$K11)+SUM(Main!$J17:$K17)+SUM($B$4:$F$4)),'Gantt Chart'!UA$5&lt;=(SUM(Main!$F5:$G5)+Main!$H5+Main!$I5+SUM(Main!$J5:$K5)+SUM(Main!$J6:$K6)+SUM(Main!$J11:$K11)+SUM(Main!$J17:$K17)+SUM(Main!$J19:$K19)+SUM($B$4:$F$4))),Main!$S19,0)</f>
        <v>0</v>
      </c>
      <c r="UB59" s="2">
        <f>IF(AND('Gantt Chart'!UB$5&gt;(SUM(Main!$F5:$G5)+Main!$H5+Main!$I5+SUM(Main!$J5:$K5)+SUM(Main!$J6:$K6)+SUM(Main!$J11:$K11)+SUM(Main!$J17:$K17)+SUM($B$4:$F$4)),'Gantt Chart'!UB$5&lt;=(SUM(Main!$F5:$G5)+Main!$H5+Main!$I5+SUM(Main!$J5:$K5)+SUM(Main!$J6:$K6)+SUM(Main!$J11:$K11)+SUM(Main!$J17:$K17)+SUM(Main!$J19:$K19)+SUM($B$4:$F$4))),Main!$S19,0)</f>
        <v>0</v>
      </c>
      <c r="UC59" s="2">
        <f>IF(AND('Gantt Chart'!UC$5&gt;(SUM(Main!$F5:$G5)+Main!$H5+Main!$I5+SUM(Main!$J5:$K5)+SUM(Main!$J6:$K6)+SUM(Main!$J11:$K11)+SUM(Main!$J17:$K17)+SUM($B$4:$F$4)),'Gantt Chart'!UC$5&lt;=(SUM(Main!$F5:$G5)+Main!$H5+Main!$I5+SUM(Main!$J5:$K5)+SUM(Main!$J6:$K6)+SUM(Main!$J11:$K11)+SUM(Main!$J17:$K17)+SUM(Main!$J19:$K19)+SUM($B$4:$F$4))),Main!$S19,0)</f>
        <v>0</v>
      </c>
      <c r="UD59" s="2">
        <f>IF(AND('Gantt Chart'!UD$5&gt;(SUM(Main!$F5:$G5)+Main!$H5+Main!$I5+SUM(Main!$J5:$K5)+SUM(Main!$J6:$K6)+SUM(Main!$J11:$K11)+SUM(Main!$J17:$K17)+SUM($B$4:$F$4)),'Gantt Chart'!UD$5&lt;=(SUM(Main!$F5:$G5)+Main!$H5+Main!$I5+SUM(Main!$J5:$K5)+SUM(Main!$J6:$K6)+SUM(Main!$J11:$K11)+SUM(Main!$J17:$K17)+SUM(Main!$J19:$K19)+SUM($B$4:$F$4))),Main!$S19,0)</f>
        <v>0</v>
      </c>
      <c r="UE59" s="2">
        <f>IF(AND('Gantt Chart'!UE$5&gt;(SUM(Main!$F5:$G5)+Main!$H5+Main!$I5+SUM(Main!$J5:$K5)+SUM(Main!$J6:$K6)+SUM(Main!$J11:$K11)+SUM(Main!$J17:$K17)+SUM($B$4:$F$4)),'Gantt Chart'!UE$5&lt;=(SUM(Main!$F5:$G5)+Main!$H5+Main!$I5+SUM(Main!$J5:$K5)+SUM(Main!$J6:$K6)+SUM(Main!$J11:$K11)+SUM(Main!$J17:$K17)+SUM(Main!$J19:$K19)+SUM($B$4:$F$4))),Main!$S19,0)</f>
        <v>0</v>
      </c>
      <c r="UF59" s="2">
        <f>IF(AND('Gantt Chart'!UF$5&gt;(SUM(Main!$F5:$G5)+Main!$H5+Main!$I5+SUM(Main!$J5:$K5)+SUM(Main!$J6:$K6)+SUM(Main!$J11:$K11)+SUM(Main!$J17:$K17)+SUM($B$4:$F$4)),'Gantt Chart'!UF$5&lt;=(SUM(Main!$F5:$G5)+Main!$H5+Main!$I5+SUM(Main!$J5:$K5)+SUM(Main!$J6:$K6)+SUM(Main!$J11:$K11)+SUM(Main!$J17:$K17)+SUM(Main!$J19:$K19)+SUM($B$4:$F$4))),Main!$S19,0)</f>
        <v>0</v>
      </c>
      <c r="UG59" s="2">
        <f>IF(AND('Gantt Chart'!UG$5&gt;(SUM(Main!$F5:$G5)+Main!$H5+Main!$I5+SUM(Main!$J5:$K5)+SUM(Main!$J6:$K6)+SUM(Main!$J11:$K11)+SUM(Main!$J17:$K17)+SUM($B$4:$F$4)),'Gantt Chart'!UG$5&lt;=(SUM(Main!$F5:$G5)+Main!$H5+Main!$I5+SUM(Main!$J5:$K5)+SUM(Main!$J6:$K6)+SUM(Main!$J11:$K11)+SUM(Main!$J17:$K17)+SUM(Main!$J19:$K19)+SUM($B$4:$F$4))),Main!$S19,0)</f>
        <v>0</v>
      </c>
      <c r="UH59" s="2">
        <f>IF(AND('Gantt Chart'!UH$5&gt;(SUM(Main!$F5:$G5)+Main!$H5+Main!$I5+SUM(Main!$J5:$K5)+SUM(Main!$J6:$K6)+SUM(Main!$J11:$K11)+SUM(Main!$J17:$K17)+SUM($B$4:$F$4)),'Gantt Chart'!UH$5&lt;=(SUM(Main!$F5:$G5)+Main!$H5+Main!$I5+SUM(Main!$J5:$K5)+SUM(Main!$J6:$K6)+SUM(Main!$J11:$K11)+SUM(Main!$J17:$K17)+SUM(Main!$J19:$K19)+SUM($B$4:$F$4))),Main!$S19,0)</f>
        <v>0</v>
      </c>
      <c r="UI59" s="2">
        <f>IF(AND('Gantt Chart'!UI$5&gt;(SUM(Main!$F5:$G5)+Main!$H5+Main!$I5+SUM(Main!$J5:$K5)+SUM(Main!$J6:$K6)+SUM(Main!$J11:$K11)+SUM(Main!$J17:$K17)+SUM($B$4:$F$4)),'Gantt Chart'!UI$5&lt;=(SUM(Main!$F5:$G5)+Main!$H5+Main!$I5+SUM(Main!$J5:$K5)+SUM(Main!$J6:$K6)+SUM(Main!$J11:$K11)+SUM(Main!$J17:$K17)+SUM(Main!$J19:$K19)+SUM($B$4:$F$4))),Main!$S19,0)</f>
        <v>0</v>
      </c>
      <c r="UJ59" s="2">
        <f>IF(AND('Gantt Chart'!UJ$5&gt;(SUM(Main!$F5:$G5)+Main!$H5+Main!$I5+SUM(Main!$J5:$K5)+SUM(Main!$J6:$K6)+SUM(Main!$J11:$K11)+SUM(Main!$J17:$K17)+SUM($B$4:$F$4)),'Gantt Chart'!UJ$5&lt;=(SUM(Main!$F5:$G5)+Main!$H5+Main!$I5+SUM(Main!$J5:$K5)+SUM(Main!$J6:$K6)+SUM(Main!$J11:$K11)+SUM(Main!$J17:$K17)+SUM(Main!$J19:$K19)+SUM($B$4:$F$4))),Main!$S19,0)</f>
        <v>0</v>
      </c>
      <c r="UK59" s="2">
        <f>IF(AND('Gantt Chart'!UK$5&gt;(SUM(Main!$F5:$G5)+Main!$H5+Main!$I5+SUM(Main!$J5:$K5)+SUM(Main!$J6:$K6)+SUM(Main!$J11:$K11)+SUM(Main!$J17:$K17)+SUM($B$4:$F$4)),'Gantt Chart'!UK$5&lt;=(SUM(Main!$F5:$G5)+Main!$H5+Main!$I5+SUM(Main!$J5:$K5)+SUM(Main!$J6:$K6)+SUM(Main!$J11:$K11)+SUM(Main!$J17:$K17)+SUM(Main!$J19:$K19)+SUM($B$4:$F$4))),Main!$S19,0)</f>
        <v>0</v>
      </c>
      <c r="UL59" s="2">
        <f>IF(AND('Gantt Chart'!UL$5&gt;(SUM(Main!$F5:$G5)+Main!$H5+Main!$I5+SUM(Main!$J5:$K5)+SUM(Main!$J6:$K6)+SUM(Main!$J11:$K11)+SUM(Main!$J17:$K17)+SUM($B$4:$F$4)),'Gantt Chart'!UL$5&lt;=(SUM(Main!$F5:$G5)+Main!$H5+Main!$I5+SUM(Main!$J5:$K5)+SUM(Main!$J6:$K6)+SUM(Main!$J11:$K11)+SUM(Main!$J17:$K17)+SUM(Main!$J19:$K19)+SUM($B$4:$F$4))),Main!$S19,0)</f>
        <v>0</v>
      </c>
      <c r="UM59" s="2">
        <f>IF(AND('Gantt Chart'!UM$5&gt;(SUM(Main!$F5:$G5)+Main!$H5+Main!$I5+SUM(Main!$J5:$K5)+SUM(Main!$J6:$K6)+SUM(Main!$J11:$K11)+SUM(Main!$J17:$K17)+SUM($B$4:$F$4)),'Gantt Chart'!UM$5&lt;=(SUM(Main!$F5:$G5)+Main!$H5+Main!$I5+SUM(Main!$J5:$K5)+SUM(Main!$J6:$K6)+SUM(Main!$J11:$K11)+SUM(Main!$J17:$K17)+SUM(Main!$J19:$K19)+SUM($B$4:$F$4))),Main!$S19,0)</f>
        <v>0</v>
      </c>
      <c r="UN59" s="2">
        <f>IF(AND('Gantt Chart'!UN$5&gt;(SUM(Main!$F5:$G5)+Main!$H5+Main!$I5+SUM(Main!$J5:$K5)+SUM(Main!$J6:$K6)+SUM(Main!$J11:$K11)+SUM(Main!$J17:$K17)+SUM($B$4:$F$4)),'Gantt Chart'!UN$5&lt;=(SUM(Main!$F5:$G5)+Main!$H5+Main!$I5+SUM(Main!$J5:$K5)+SUM(Main!$J6:$K6)+SUM(Main!$J11:$K11)+SUM(Main!$J17:$K17)+SUM(Main!$J19:$K19)+SUM($B$4:$F$4))),Main!$S19,0)</f>
        <v>0</v>
      </c>
      <c r="UO59" s="2">
        <f>IF(AND('Gantt Chart'!UO$5&gt;(SUM(Main!$F5:$G5)+Main!$H5+Main!$I5+SUM(Main!$J5:$K5)+SUM(Main!$J6:$K6)+SUM(Main!$J11:$K11)+SUM(Main!$J17:$K17)+SUM($B$4:$F$4)),'Gantt Chart'!UO$5&lt;=(SUM(Main!$F5:$G5)+Main!$H5+Main!$I5+SUM(Main!$J5:$K5)+SUM(Main!$J6:$K6)+SUM(Main!$J11:$K11)+SUM(Main!$J17:$K17)+SUM(Main!$J19:$K19)+SUM($B$4:$F$4))),Main!$S19,0)</f>
        <v>0</v>
      </c>
      <c r="UP59" s="2">
        <f>IF(AND('Gantt Chart'!UP$5&gt;(SUM(Main!$F5:$G5)+Main!$H5+Main!$I5+SUM(Main!$J5:$K5)+SUM(Main!$J6:$K6)+SUM(Main!$J11:$K11)+SUM(Main!$J17:$K17)+SUM($B$4:$F$4)),'Gantt Chart'!UP$5&lt;=(SUM(Main!$F5:$G5)+Main!$H5+Main!$I5+SUM(Main!$J5:$K5)+SUM(Main!$J6:$K6)+SUM(Main!$J11:$K11)+SUM(Main!$J17:$K17)+SUM(Main!$J19:$K19)+SUM($B$4:$F$4))),Main!$S19,0)</f>
        <v>0</v>
      </c>
      <c r="UQ59" s="2">
        <f>IF(AND('Gantt Chart'!UQ$5&gt;(SUM(Main!$F5:$G5)+Main!$H5+Main!$I5+SUM(Main!$J5:$K5)+SUM(Main!$J6:$K6)+SUM(Main!$J11:$K11)+SUM(Main!$J17:$K17)+SUM($B$4:$F$4)),'Gantt Chart'!UQ$5&lt;=(SUM(Main!$F5:$G5)+Main!$H5+Main!$I5+SUM(Main!$J5:$K5)+SUM(Main!$J6:$K6)+SUM(Main!$J11:$K11)+SUM(Main!$J17:$K17)+SUM(Main!$J19:$K19)+SUM($B$4:$F$4))),Main!$S19,0)</f>
        <v>0</v>
      </c>
      <c r="UR59" s="2">
        <f>IF(AND('Gantt Chart'!UR$5&gt;(SUM(Main!$F5:$G5)+Main!$H5+Main!$I5+SUM(Main!$J5:$K5)+SUM(Main!$J6:$K6)+SUM(Main!$J11:$K11)+SUM(Main!$J17:$K17)+SUM($B$4:$F$4)),'Gantt Chart'!UR$5&lt;=(SUM(Main!$F5:$G5)+Main!$H5+Main!$I5+SUM(Main!$J5:$K5)+SUM(Main!$J6:$K6)+SUM(Main!$J11:$K11)+SUM(Main!$J17:$K17)+SUM(Main!$J19:$K19)+SUM($B$4:$F$4))),Main!$S19,0)</f>
        <v>0</v>
      </c>
      <c r="US59" s="2">
        <f>IF(AND('Gantt Chart'!US$5&gt;(SUM(Main!$F5:$G5)+Main!$H5+Main!$I5+SUM(Main!$J5:$K5)+SUM(Main!$J6:$K6)+SUM(Main!$J11:$K11)+SUM(Main!$J17:$K17)+SUM($B$4:$F$4)),'Gantt Chart'!US$5&lt;=(SUM(Main!$F5:$G5)+Main!$H5+Main!$I5+SUM(Main!$J5:$K5)+SUM(Main!$J6:$K6)+SUM(Main!$J11:$K11)+SUM(Main!$J17:$K17)+SUM(Main!$J19:$K19)+SUM($B$4:$F$4))),Main!$S19,0)</f>
        <v>0</v>
      </c>
      <c r="UT59" s="2">
        <f>IF(AND('Gantt Chart'!UT$5&gt;(SUM(Main!$F5:$G5)+Main!$H5+Main!$I5+SUM(Main!$J5:$K5)+SUM(Main!$J6:$K6)+SUM(Main!$J11:$K11)+SUM(Main!$J17:$K17)+SUM($B$4:$F$4)),'Gantt Chart'!UT$5&lt;=(SUM(Main!$F5:$G5)+Main!$H5+Main!$I5+SUM(Main!$J5:$K5)+SUM(Main!$J6:$K6)+SUM(Main!$J11:$K11)+SUM(Main!$J17:$K17)+SUM(Main!$J19:$K19)+SUM($B$4:$F$4))),Main!$S19,0)</f>
        <v>0</v>
      </c>
      <c r="UU59" s="2">
        <f>IF(AND('Gantt Chart'!UU$5&gt;(SUM(Main!$F5:$G5)+Main!$H5+Main!$I5+SUM(Main!$J5:$K5)+SUM(Main!$J6:$K6)+SUM(Main!$J11:$K11)+SUM(Main!$J17:$K17)+SUM($B$4:$F$4)),'Gantt Chart'!UU$5&lt;=(SUM(Main!$F5:$G5)+Main!$H5+Main!$I5+SUM(Main!$J5:$K5)+SUM(Main!$J6:$K6)+SUM(Main!$J11:$K11)+SUM(Main!$J17:$K17)+SUM(Main!$J19:$K19)+SUM($B$4:$F$4))),Main!$S19,0)</f>
        <v>0</v>
      </c>
      <c r="UV59" s="2">
        <f>IF(AND('Gantt Chart'!UV$5&gt;(SUM(Main!$F5:$G5)+Main!$H5+Main!$I5+SUM(Main!$J5:$K5)+SUM(Main!$J6:$K6)+SUM(Main!$J11:$K11)+SUM(Main!$J17:$K17)+SUM($B$4:$F$4)),'Gantt Chart'!UV$5&lt;=(SUM(Main!$F5:$G5)+Main!$H5+Main!$I5+SUM(Main!$J5:$K5)+SUM(Main!$J6:$K6)+SUM(Main!$J11:$K11)+SUM(Main!$J17:$K17)+SUM(Main!$J19:$K19)+SUM($B$4:$F$4))),Main!$S19,0)</f>
        <v>0</v>
      </c>
      <c r="UW59" s="2">
        <f>IF(AND('Gantt Chart'!UW$5&gt;(SUM(Main!$F5:$G5)+Main!$H5+Main!$I5+SUM(Main!$J5:$K5)+SUM(Main!$J6:$K6)+SUM(Main!$J11:$K11)+SUM(Main!$J17:$K17)+SUM($B$4:$F$4)),'Gantt Chart'!UW$5&lt;=(SUM(Main!$F5:$G5)+Main!$H5+Main!$I5+SUM(Main!$J5:$K5)+SUM(Main!$J6:$K6)+SUM(Main!$J11:$K11)+SUM(Main!$J17:$K17)+SUM(Main!$J19:$K19)+SUM($B$4:$F$4))),Main!$S19,0)</f>
        <v>0</v>
      </c>
      <c r="UX59" s="2">
        <f>IF(AND('Gantt Chart'!UX$5&gt;(SUM(Main!$F5:$G5)+Main!$H5+Main!$I5+SUM(Main!$J5:$K5)+SUM(Main!$J6:$K6)+SUM(Main!$J11:$K11)+SUM(Main!$J17:$K17)+SUM($B$4:$F$4)),'Gantt Chart'!UX$5&lt;=(SUM(Main!$F5:$G5)+Main!$H5+Main!$I5+SUM(Main!$J5:$K5)+SUM(Main!$J6:$K6)+SUM(Main!$J11:$K11)+SUM(Main!$J17:$K17)+SUM(Main!$J19:$K19)+SUM($B$4:$F$4))),Main!$S19,0)</f>
        <v>0</v>
      </c>
      <c r="UY59" s="2">
        <f>IF(AND('Gantt Chart'!UY$5&gt;(SUM(Main!$F5:$G5)+Main!$H5+Main!$I5+SUM(Main!$J5:$K5)+SUM(Main!$J6:$K6)+SUM(Main!$J11:$K11)+SUM(Main!$J17:$K17)+SUM($B$4:$F$4)),'Gantt Chart'!UY$5&lt;=(SUM(Main!$F5:$G5)+Main!$H5+Main!$I5+SUM(Main!$J5:$K5)+SUM(Main!$J6:$K6)+SUM(Main!$J11:$K11)+SUM(Main!$J17:$K17)+SUM(Main!$J19:$K19)+SUM($B$4:$F$4))),Main!$S19,0)</f>
        <v>0</v>
      </c>
      <c r="UZ59" s="2">
        <f>IF(AND('Gantt Chart'!UZ$5&gt;(SUM(Main!$F5:$G5)+Main!$H5+Main!$I5+SUM(Main!$J5:$K5)+SUM(Main!$J6:$K6)+SUM(Main!$J11:$K11)+SUM(Main!$J17:$K17)+SUM($B$4:$F$4)),'Gantt Chart'!UZ$5&lt;=(SUM(Main!$F5:$G5)+Main!$H5+Main!$I5+SUM(Main!$J5:$K5)+SUM(Main!$J6:$K6)+SUM(Main!$J11:$K11)+SUM(Main!$J17:$K17)+SUM(Main!$J19:$K19)+SUM($B$4:$F$4))),Main!$S19,0)</f>
        <v>0</v>
      </c>
      <c r="VA59" s="2">
        <f>IF(AND('Gantt Chart'!VA$5&gt;(SUM(Main!$F5:$G5)+Main!$H5+Main!$I5+SUM(Main!$J5:$K5)+SUM(Main!$J6:$K6)+SUM(Main!$J11:$K11)+SUM(Main!$J17:$K17)+SUM($B$4:$F$4)),'Gantt Chart'!VA$5&lt;=(SUM(Main!$F5:$G5)+Main!$H5+Main!$I5+SUM(Main!$J5:$K5)+SUM(Main!$J6:$K6)+SUM(Main!$J11:$K11)+SUM(Main!$J17:$K17)+SUM(Main!$J19:$K19)+SUM($B$4:$F$4))),Main!$S19,0)</f>
        <v>0</v>
      </c>
      <c r="VB59" s="2">
        <f>IF(AND('Gantt Chart'!VB$5&gt;(SUM(Main!$F5:$G5)+Main!$H5+Main!$I5+SUM(Main!$J5:$K5)+SUM(Main!$J6:$K6)+SUM(Main!$J11:$K11)+SUM(Main!$J17:$K17)+SUM($B$4:$F$4)),'Gantt Chart'!VB$5&lt;=(SUM(Main!$F5:$G5)+Main!$H5+Main!$I5+SUM(Main!$J5:$K5)+SUM(Main!$J6:$K6)+SUM(Main!$J11:$K11)+SUM(Main!$J17:$K17)+SUM(Main!$J19:$K19)+SUM($B$4:$F$4))),Main!$S19,0)</f>
        <v>0</v>
      </c>
      <c r="VC59" s="2">
        <f>IF(AND('Gantt Chart'!VC$5&gt;(SUM(Main!$F5:$G5)+Main!$H5+Main!$I5+SUM(Main!$J5:$K5)+SUM(Main!$J6:$K6)+SUM(Main!$J11:$K11)+SUM(Main!$J17:$K17)+SUM($B$4:$F$4)),'Gantt Chart'!VC$5&lt;=(SUM(Main!$F5:$G5)+Main!$H5+Main!$I5+SUM(Main!$J5:$K5)+SUM(Main!$J6:$K6)+SUM(Main!$J11:$K11)+SUM(Main!$J17:$K17)+SUM(Main!$J19:$K19)+SUM($B$4:$F$4))),Main!$S19,0)</f>
        <v>0</v>
      </c>
      <c r="VD59" s="2">
        <f>IF(AND('Gantt Chart'!VD$5&gt;(SUM(Main!$F5:$G5)+Main!$H5+Main!$I5+SUM(Main!$J5:$K5)+SUM(Main!$J6:$K6)+SUM(Main!$J11:$K11)+SUM(Main!$J17:$K17)+SUM($B$4:$F$4)),'Gantt Chart'!VD$5&lt;=(SUM(Main!$F5:$G5)+Main!$H5+Main!$I5+SUM(Main!$J5:$K5)+SUM(Main!$J6:$K6)+SUM(Main!$J11:$K11)+SUM(Main!$J17:$K17)+SUM(Main!$J19:$K19)+SUM($B$4:$F$4))),Main!$S19,0)</f>
        <v>0</v>
      </c>
      <c r="VE59" s="2">
        <f>IF(AND('Gantt Chart'!VE$5&gt;(SUM(Main!$F5:$G5)+Main!$H5+Main!$I5+SUM(Main!$J5:$K5)+SUM(Main!$J6:$K6)+SUM(Main!$J11:$K11)+SUM(Main!$J17:$K17)+SUM($B$4:$F$4)),'Gantt Chart'!VE$5&lt;=(SUM(Main!$F5:$G5)+Main!$H5+Main!$I5+SUM(Main!$J5:$K5)+SUM(Main!$J6:$K6)+SUM(Main!$J11:$K11)+SUM(Main!$J17:$K17)+SUM(Main!$J19:$K19)+SUM($B$4:$F$4))),Main!$S19,0)</f>
        <v>0</v>
      </c>
      <c r="VF59" s="2">
        <f>IF(AND('Gantt Chart'!VF$5&gt;(SUM(Main!$F5:$G5)+Main!$H5+Main!$I5+SUM(Main!$J5:$K5)+SUM(Main!$J6:$K6)+SUM(Main!$J11:$K11)+SUM(Main!$J17:$K17)+SUM($B$4:$F$4)),'Gantt Chart'!VF$5&lt;=(SUM(Main!$F5:$G5)+Main!$H5+Main!$I5+SUM(Main!$J5:$K5)+SUM(Main!$J6:$K6)+SUM(Main!$J11:$K11)+SUM(Main!$J17:$K17)+SUM(Main!$J19:$K19)+SUM($B$4:$F$4))),Main!$S19,0)</f>
        <v>0</v>
      </c>
      <c r="VG59" s="2">
        <f>IF(AND('Gantt Chart'!VG$5&gt;(SUM(Main!$F5:$G5)+Main!$H5+Main!$I5+SUM(Main!$J5:$K5)+SUM(Main!$J6:$K6)+SUM(Main!$J11:$K11)+SUM(Main!$J17:$K17)+SUM($B$4:$F$4)),'Gantt Chart'!VG$5&lt;=(SUM(Main!$F5:$G5)+Main!$H5+Main!$I5+SUM(Main!$J5:$K5)+SUM(Main!$J6:$K6)+SUM(Main!$J11:$K11)+SUM(Main!$J17:$K17)+SUM(Main!$J19:$K19)+SUM($B$4:$F$4))),Main!$S19,0)</f>
        <v>0</v>
      </c>
      <c r="VH59" s="2">
        <f>IF(AND('Gantt Chart'!VH$5&gt;(SUM(Main!$F5:$G5)+Main!$H5+Main!$I5+SUM(Main!$J5:$K5)+SUM(Main!$J6:$K6)+SUM(Main!$J11:$K11)+SUM(Main!$J17:$K17)+SUM($B$4:$F$4)),'Gantt Chart'!VH$5&lt;=(SUM(Main!$F5:$G5)+Main!$H5+Main!$I5+SUM(Main!$J5:$K5)+SUM(Main!$J6:$K6)+SUM(Main!$J11:$K11)+SUM(Main!$J17:$K17)+SUM(Main!$J19:$K19)+SUM($B$4:$F$4))),Main!$S19,0)</f>
        <v>0</v>
      </c>
      <c r="VI59" s="2">
        <f>IF(AND('Gantt Chart'!VI$5&gt;(SUM(Main!$F5:$G5)+Main!$H5+Main!$I5+SUM(Main!$J5:$K5)+SUM(Main!$J6:$K6)+SUM(Main!$J11:$K11)+SUM(Main!$J17:$K17)+SUM($B$4:$F$4)),'Gantt Chart'!VI$5&lt;=(SUM(Main!$F5:$G5)+Main!$H5+Main!$I5+SUM(Main!$J5:$K5)+SUM(Main!$J6:$K6)+SUM(Main!$J11:$K11)+SUM(Main!$J17:$K17)+SUM(Main!$J19:$K19)+SUM($B$4:$F$4))),Main!$S19,0)</f>
        <v>0</v>
      </c>
      <c r="VJ59" s="2">
        <f>IF(AND('Gantt Chart'!VJ$5&gt;(SUM(Main!$F5:$G5)+Main!$H5+Main!$I5+SUM(Main!$J5:$K5)+SUM(Main!$J6:$K6)+SUM(Main!$J11:$K11)+SUM(Main!$J17:$K17)+SUM($B$4:$F$4)),'Gantt Chart'!VJ$5&lt;=(SUM(Main!$F5:$G5)+Main!$H5+Main!$I5+SUM(Main!$J5:$K5)+SUM(Main!$J6:$K6)+SUM(Main!$J11:$K11)+SUM(Main!$J17:$K17)+SUM(Main!$J19:$K19)+SUM($B$4:$F$4))),Main!$S19,0)</f>
        <v>0</v>
      </c>
      <c r="VK59" s="2">
        <f>IF(AND('Gantt Chart'!VK$5&gt;(SUM(Main!$F5:$G5)+Main!$H5+Main!$I5+SUM(Main!$J5:$K5)+SUM(Main!$J6:$K6)+SUM(Main!$J11:$K11)+SUM(Main!$J17:$K17)+SUM($B$4:$F$4)),'Gantt Chart'!VK$5&lt;=(SUM(Main!$F5:$G5)+Main!$H5+Main!$I5+SUM(Main!$J5:$K5)+SUM(Main!$J6:$K6)+SUM(Main!$J11:$K11)+SUM(Main!$J17:$K17)+SUM(Main!$J19:$K19)+SUM($B$4:$F$4))),Main!$S19,0)</f>
        <v>0</v>
      </c>
      <c r="VL59" s="2">
        <f>IF(AND('Gantt Chart'!VL$5&gt;(SUM(Main!$F5:$G5)+Main!$H5+Main!$I5+SUM(Main!$J5:$K5)+SUM(Main!$J6:$K6)+SUM(Main!$J11:$K11)+SUM(Main!$J17:$K17)+SUM($B$4:$F$4)),'Gantt Chart'!VL$5&lt;=(SUM(Main!$F5:$G5)+Main!$H5+Main!$I5+SUM(Main!$J5:$K5)+SUM(Main!$J6:$K6)+SUM(Main!$J11:$K11)+SUM(Main!$J17:$K17)+SUM(Main!$J19:$K19)+SUM($B$4:$F$4))),Main!$S19,0)</f>
        <v>0</v>
      </c>
      <c r="VM59" s="2">
        <f>IF(AND('Gantt Chart'!VM$5&gt;(SUM(Main!$F5:$G5)+Main!$H5+Main!$I5+SUM(Main!$J5:$K5)+SUM(Main!$J6:$K6)+SUM(Main!$J11:$K11)+SUM(Main!$J17:$K17)+SUM($B$4:$F$4)),'Gantt Chart'!VM$5&lt;=(SUM(Main!$F5:$G5)+Main!$H5+Main!$I5+SUM(Main!$J5:$K5)+SUM(Main!$J6:$K6)+SUM(Main!$J11:$K11)+SUM(Main!$J17:$K17)+SUM(Main!$J19:$K19)+SUM($B$4:$F$4))),Main!$S19,0)</f>
        <v>0</v>
      </c>
      <c r="VN59" s="2">
        <f>IF(AND('Gantt Chart'!VN$5&gt;(SUM(Main!$F5:$G5)+Main!$H5+Main!$I5+SUM(Main!$J5:$K5)+SUM(Main!$J6:$K6)+SUM(Main!$J11:$K11)+SUM(Main!$J17:$K17)+SUM($B$4:$F$4)),'Gantt Chart'!VN$5&lt;=(SUM(Main!$F5:$G5)+Main!$H5+Main!$I5+SUM(Main!$J5:$K5)+SUM(Main!$J6:$K6)+SUM(Main!$J11:$K11)+SUM(Main!$J17:$K17)+SUM(Main!$J19:$K19)+SUM($B$4:$F$4))),Main!$S19,0)</f>
        <v>0</v>
      </c>
      <c r="VO59" s="2">
        <f>IF(AND('Gantt Chart'!VO$5&gt;(SUM(Main!$F5:$G5)+Main!$H5+Main!$I5+SUM(Main!$J5:$K5)+SUM(Main!$J6:$K6)+SUM(Main!$J11:$K11)+SUM(Main!$J17:$K17)+SUM($B$4:$F$4)),'Gantt Chart'!VO$5&lt;=(SUM(Main!$F5:$G5)+Main!$H5+Main!$I5+SUM(Main!$J5:$K5)+SUM(Main!$J6:$K6)+SUM(Main!$J11:$K11)+SUM(Main!$J17:$K17)+SUM(Main!$J19:$K19)+SUM($B$4:$F$4))),Main!$S19,0)</f>
        <v>0</v>
      </c>
      <c r="VP59" s="2">
        <f>IF(AND('Gantt Chart'!VP$5&gt;(SUM(Main!$F5:$G5)+Main!$H5+Main!$I5+SUM(Main!$J5:$K5)+SUM(Main!$J6:$K6)+SUM(Main!$J11:$K11)+SUM(Main!$J17:$K17)+SUM($B$4:$F$4)),'Gantt Chart'!VP$5&lt;=(SUM(Main!$F5:$G5)+Main!$H5+Main!$I5+SUM(Main!$J5:$K5)+SUM(Main!$J6:$K6)+SUM(Main!$J11:$K11)+SUM(Main!$J17:$K17)+SUM(Main!$J19:$K19)+SUM($B$4:$F$4))),Main!$S19,0)</f>
        <v>0</v>
      </c>
      <c r="VQ59" s="2">
        <f>IF(AND('Gantt Chart'!VQ$5&gt;(SUM(Main!$F5:$G5)+Main!$H5+Main!$I5+SUM(Main!$J5:$K5)+SUM(Main!$J6:$K6)+SUM(Main!$J11:$K11)+SUM(Main!$J17:$K17)+SUM($B$4:$F$4)),'Gantt Chart'!VQ$5&lt;=(SUM(Main!$F5:$G5)+Main!$H5+Main!$I5+SUM(Main!$J5:$K5)+SUM(Main!$J6:$K6)+SUM(Main!$J11:$K11)+SUM(Main!$J17:$K17)+SUM(Main!$J19:$K19)+SUM($B$4:$F$4))),Main!$S19,0)</f>
        <v>0</v>
      </c>
      <c r="VR59" s="2">
        <f>IF(AND('Gantt Chart'!VR$5&gt;(SUM(Main!$F5:$G5)+Main!$H5+Main!$I5+SUM(Main!$J5:$K5)+SUM(Main!$J6:$K6)+SUM(Main!$J11:$K11)+SUM(Main!$J17:$K17)+SUM($B$4:$F$4)),'Gantt Chart'!VR$5&lt;=(SUM(Main!$F5:$G5)+Main!$H5+Main!$I5+SUM(Main!$J5:$K5)+SUM(Main!$J6:$K6)+SUM(Main!$J11:$K11)+SUM(Main!$J17:$K17)+SUM(Main!$J19:$K19)+SUM($B$4:$F$4))),Main!$S19,0)</f>
        <v>0</v>
      </c>
      <c r="VS59" s="2">
        <f>IF(AND('Gantt Chart'!VS$5&gt;(SUM(Main!$F5:$G5)+Main!$H5+Main!$I5+SUM(Main!$J5:$K5)+SUM(Main!$J6:$K6)+SUM(Main!$J11:$K11)+SUM(Main!$J17:$K17)+SUM($B$4:$F$4)),'Gantt Chart'!VS$5&lt;=(SUM(Main!$F5:$G5)+Main!$H5+Main!$I5+SUM(Main!$J5:$K5)+SUM(Main!$J6:$K6)+SUM(Main!$J11:$K11)+SUM(Main!$J17:$K17)+SUM(Main!$J19:$K19)+SUM($B$4:$F$4))),Main!$S19,0)</f>
        <v>0</v>
      </c>
      <c r="VT59" s="2">
        <f>IF(AND('Gantt Chart'!VT$5&gt;(SUM(Main!$F5:$G5)+Main!$H5+Main!$I5+SUM(Main!$J5:$K5)+SUM(Main!$J6:$K6)+SUM(Main!$J11:$K11)+SUM(Main!$J17:$K17)+SUM($B$4:$F$4)),'Gantt Chart'!VT$5&lt;=(SUM(Main!$F5:$G5)+Main!$H5+Main!$I5+SUM(Main!$J5:$K5)+SUM(Main!$J6:$K6)+SUM(Main!$J11:$K11)+SUM(Main!$J17:$K17)+SUM(Main!$J19:$K19)+SUM($B$4:$F$4))),Main!$S19,0)</f>
        <v>0</v>
      </c>
      <c r="VU59" s="2">
        <f>IF(AND('Gantt Chart'!VU$5&gt;(SUM(Main!$F5:$G5)+Main!$H5+Main!$I5+SUM(Main!$J5:$K5)+SUM(Main!$J6:$K6)+SUM(Main!$J11:$K11)+SUM(Main!$J17:$K17)+SUM($B$4:$F$4)),'Gantt Chart'!VU$5&lt;=(SUM(Main!$F5:$G5)+Main!$H5+Main!$I5+SUM(Main!$J5:$K5)+SUM(Main!$J6:$K6)+SUM(Main!$J11:$K11)+SUM(Main!$J17:$K17)+SUM(Main!$J19:$K19)+SUM($B$4:$F$4))),Main!$S19,0)</f>
        <v>0</v>
      </c>
      <c r="VV59" s="2">
        <f>IF(AND('Gantt Chart'!VV$5&gt;(SUM(Main!$F5:$G5)+Main!$H5+Main!$I5+SUM(Main!$J5:$K5)+SUM(Main!$J6:$K6)+SUM(Main!$J11:$K11)+SUM(Main!$J17:$K17)+SUM($B$4:$F$4)),'Gantt Chart'!VV$5&lt;=(SUM(Main!$F5:$G5)+Main!$H5+Main!$I5+SUM(Main!$J5:$K5)+SUM(Main!$J6:$K6)+SUM(Main!$J11:$K11)+SUM(Main!$J17:$K17)+SUM(Main!$J19:$K19)+SUM($B$4:$F$4))),Main!$S19,0)</f>
        <v>0</v>
      </c>
      <c r="VW59" s="2">
        <f>IF(AND('Gantt Chart'!VW$5&gt;(SUM(Main!$F5:$G5)+Main!$H5+Main!$I5+SUM(Main!$J5:$K5)+SUM(Main!$J6:$K6)+SUM(Main!$J11:$K11)+SUM(Main!$J17:$K17)+SUM($B$4:$F$4)),'Gantt Chart'!VW$5&lt;=(SUM(Main!$F5:$G5)+Main!$H5+Main!$I5+SUM(Main!$J5:$K5)+SUM(Main!$J6:$K6)+SUM(Main!$J11:$K11)+SUM(Main!$J17:$K17)+SUM(Main!$J19:$K19)+SUM($B$4:$F$4))),Main!$S19,0)</f>
        <v>0</v>
      </c>
      <c r="VX59" s="2">
        <f>IF(AND('Gantt Chart'!VX$5&gt;(SUM(Main!$F5:$G5)+Main!$H5+Main!$I5+SUM(Main!$J5:$K5)+SUM(Main!$J6:$K6)+SUM(Main!$J11:$K11)+SUM(Main!$J17:$K17)+SUM($B$4:$F$4)),'Gantt Chart'!VX$5&lt;=(SUM(Main!$F5:$G5)+Main!$H5+Main!$I5+SUM(Main!$J5:$K5)+SUM(Main!$J6:$K6)+SUM(Main!$J11:$K11)+SUM(Main!$J17:$K17)+SUM(Main!$J19:$K19)+SUM($B$4:$F$4))),Main!$S19,0)</f>
        <v>0</v>
      </c>
      <c r="VY59" s="2">
        <f>IF(AND('Gantt Chart'!VY$5&gt;(SUM(Main!$F5:$G5)+Main!$H5+Main!$I5+SUM(Main!$J5:$K5)+SUM(Main!$J6:$K6)+SUM(Main!$J11:$K11)+SUM(Main!$J17:$K17)+SUM($B$4:$F$4)),'Gantt Chart'!VY$5&lt;=(SUM(Main!$F5:$G5)+Main!$H5+Main!$I5+SUM(Main!$J5:$K5)+SUM(Main!$J6:$K6)+SUM(Main!$J11:$K11)+SUM(Main!$J17:$K17)+SUM(Main!$J19:$K19)+SUM($B$4:$F$4))),Main!$S19,0)</f>
        <v>0</v>
      </c>
      <c r="VZ59" s="2">
        <f>IF(AND('Gantt Chart'!VZ$5&gt;(SUM(Main!$F5:$G5)+Main!$H5+Main!$I5+SUM(Main!$J5:$K5)+SUM(Main!$J6:$K6)+SUM(Main!$J11:$K11)+SUM(Main!$J17:$K17)+SUM($B$4:$F$4)),'Gantt Chart'!VZ$5&lt;=(SUM(Main!$F5:$G5)+Main!$H5+Main!$I5+SUM(Main!$J5:$K5)+SUM(Main!$J6:$K6)+SUM(Main!$J11:$K11)+SUM(Main!$J17:$K17)+SUM(Main!$J19:$K19)+SUM($B$4:$F$4))),Main!$S19,0)</f>
        <v>0</v>
      </c>
      <c r="WA59" s="2">
        <f>IF(AND('Gantt Chart'!WA$5&gt;(SUM(Main!$F5:$G5)+Main!$H5+Main!$I5+SUM(Main!$J5:$K5)+SUM(Main!$J6:$K6)+SUM(Main!$J11:$K11)+SUM(Main!$J17:$K17)+SUM($B$4:$F$4)),'Gantt Chart'!WA$5&lt;=(SUM(Main!$F5:$G5)+Main!$H5+Main!$I5+SUM(Main!$J5:$K5)+SUM(Main!$J6:$K6)+SUM(Main!$J11:$K11)+SUM(Main!$J17:$K17)+SUM(Main!$J19:$K19)+SUM($B$4:$F$4))),Main!$S19,0)</f>
        <v>0</v>
      </c>
      <c r="WB59" s="2">
        <f>IF(AND('Gantt Chart'!WB$5&gt;(SUM(Main!$F5:$G5)+Main!$H5+Main!$I5+SUM(Main!$J5:$K5)+SUM(Main!$J6:$K6)+SUM(Main!$J11:$K11)+SUM(Main!$J17:$K17)+SUM($B$4:$F$4)),'Gantt Chart'!WB$5&lt;=(SUM(Main!$F5:$G5)+Main!$H5+Main!$I5+SUM(Main!$J5:$K5)+SUM(Main!$J6:$K6)+SUM(Main!$J11:$K11)+SUM(Main!$J17:$K17)+SUM(Main!$J19:$K19)+SUM($B$4:$F$4))),Main!$S19,0)</f>
        <v>0</v>
      </c>
      <c r="WC59" s="2">
        <f>IF(AND('Gantt Chart'!WC$5&gt;(SUM(Main!$F5:$G5)+Main!$H5+Main!$I5+SUM(Main!$J5:$K5)+SUM(Main!$J6:$K6)+SUM(Main!$J11:$K11)+SUM(Main!$J17:$K17)+SUM($B$4:$F$4)),'Gantt Chart'!WC$5&lt;=(SUM(Main!$F5:$G5)+Main!$H5+Main!$I5+SUM(Main!$J5:$K5)+SUM(Main!$J6:$K6)+SUM(Main!$J11:$K11)+SUM(Main!$J17:$K17)+SUM(Main!$J19:$K19)+SUM($B$4:$F$4))),Main!$S19,0)</f>
        <v>0</v>
      </c>
      <c r="WD59" s="2">
        <f>IF(AND('Gantt Chart'!WD$5&gt;(SUM(Main!$F5:$G5)+Main!$H5+Main!$I5+SUM(Main!$J5:$K5)+SUM(Main!$J6:$K6)+SUM(Main!$J11:$K11)+SUM(Main!$J17:$K17)+SUM($B$4:$F$4)),'Gantt Chart'!WD$5&lt;=(SUM(Main!$F5:$G5)+Main!$H5+Main!$I5+SUM(Main!$J5:$K5)+SUM(Main!$J6:$K6)+SUM(Main!$J11:$K11)+SUM(Main!$J17:$K17)+SUM(Main!$J19:$K19)+SUM($B$4:$F$4))),Main!$S19,0)</f>
        <v>0</v>
      </c>
      <c r="WE59" s="2">
        <f>IF(AND('Gantt Chart'!WE$5&gt;(SUM(Main!$F5:$G5)+Main!$H5+Main!$I5+SUM(Main!$J5:$K5)+SUM(Main!$J6:$K6)+SUM(Main!$J11:$K11)+SUM(Main!$J17:$K17)+SUM($B$4:$F$4)),'Gantt Chart'!WE$5&lt;=(SUM(Main!$F5:$G5)+Main!$H5+Main!$I5+SUM(Main!$J5:$K5)+SUM(Main!$J6:$K6)+SUM(Main!$J11:$K11)+SUM(Main!$J17:$K17)+SUM(Main!$J19:$K19)+SUM($B$4:$F$4))),Main!$S19,0)</f>
        <v>0</v>
      </c>
      <c r="WF59" s="24" t="s">
        <v>35</v>
      </c>
      <c r="GJL59" s="1"/>
    </row>
    <row r="60" spans="1:604 5004:5004" s="2" customFormat="1" x14ac:dyDescent="2.0499999999999998">
      <c r="A60" s="19">
        <f>Main!C20</f>
        <v>0</v>
      </c>
      <c r="B60" s="2" t="s">
        <v>27</v>
      </c>
      <c r="C60" s="2">
        <v>0</v>
      </c>
      <c r="D60" s="2">
        <f>IF(AND(D$5&gt;=Main!$H20+SUM($B$2:$F$2),D$5&lt;=(SUM(Main!$F20:$G20)+Main!$H20)+SUM($B$2:$F$2)),Main!$Q20,0)</f>
        <v>0</v>
      </c>
      <c r="E60" s="2">
        <f>IF(AND(E$5&gt;=Main!$H20+SUM($B$2:$F$2),E$5&lt;=(SUM(Main!$F20:$G20)+Main!$H20)+SUM($B$2:$F$2)),Main!$Q20,0)</f>
        <v>0</v>
      </c>
      <c r="F60" s="2">
        <f>IF(AND(F$5&gt;=Main!$H20+SUM($B$2:$F$2),F$5&lt;=(SUM(Main!$F20:$G20)+Main!$H20)+SUM($B$2:$F$2)),Main!$Q20,0)</f>
        <v>0</v>
      </c>
      <c r="G60" s="2">
        <f>IF(AND(G$5&gt;=Main!$H20+SUM($B$2:$F$2),G$5&lt;=(SUM(Main!$F20:$G20)+Main!$H20)+SUM($B$2:$F$2)),Main!$Q20,0)</f>
        <v>0</v>
      </c>
      <c r="H60" s="2">
        <f>IF(AND(H$5&gt;=Main!$H20+SUM($B$2:$F$2),H$5&lt;=(SUM(Main!$F20:$G20)+Main!$H20)+SUM($B$2:$F$2)),Main!$Q20,0)</f>
        <v>0</v>
      </c>
      <c r="I60" s="2">
        <f>IF(AND(I$5&gt;=Main!$H20+SUM($B$2:$F$2),I$5&lt;=(SUM(Main!$F20:$G20)+Main!$H20)+SUM($B$2:$F$2)),Main!$Q20,0)</f>
        <v>0</v>
      </c>
      <c r="J60" s="2">
        <f>IF(AND(J$5&gt;=Main!$H20+SUM($B$2:$F$2),J$5&lt;=(SUM(Main!$F20:$G20)+Main!$H20)+SUM($B$2:$F$2)),Main!$Q20,0)</f>
        <v>0</v>
      </c>
      <c r="K60" s="2">
        <f>IF(AND(K$5&gt;=Main!$H20+SUM($B$2:$F$2),K$5&lt;=(SUM(Main!$F20:$G20)+Main!$H20)+SUM($B$2:$F$2)),Main!$Q20,0)</f>
        <v>0</v>
      </c>
      <c r="L60" s="2">
        <f>IF(AND(L$5&gt;=Main!$H20+SUM($B$2:$F$2),L$5&lt;=(SUM(Main!$F20:$G20)+Main!$H20)+SUM($B$2:$F$2)),Main!$Q20,0)</f>
        <v>0</v>
      </c>
      <c r="M60" s="2">
        <f>IF(AND(M$5&gt;=Main!$H20+SUM($B$2:$F$2),M$5&lt;=(SUM(Main!$F20:$G20)+Main!$H20)+SUM($B$2:$F$2)),Main!$Q20,0)</f>
        <v>0</v>
      </c>
      <c r="N60" s="2">
        <f>IF(AND(N$5&gt;=Main!$H20+SUM($B$2:$F$2),N$5&lt;=(SUM(Main!$F20:$G20)+Main!$H20)+SUM($B$2:$F$2)),Main!$Q20,0)</f>
        <v>0</v>
      </c>
      <c r="O60" s="2">
        <f>IF(AND(O$5&gt;=Main!$H20+SUM($B$2:$F$2),O$5&lt;=(SUM(Main!$F20:$G20)+Main!$H20)+SUM($B$2:$F$2)),Main!$Q20,0)</f>
        <v>0</v>
      </c>
      <c r="P60" s="2">
        <f>IF(AND(P$5&gt;=Main!$H20+SUM($B$2:$F$2),P$5&lt;=(SUM(Main!$F20:$G20)+Main!$H20)+SUM($B$2:$F$2)),Main!$Q20,0)</f>
        <v>0</v>
      </c>
      <c r="Q60" s="2">
        <f>IF(AND(Q$5&gt;=Main!$H20+SUM($B$2:$F$2),Q$5&lt;=(SUM(Main!$F20:$G20)+Main!$H20)+SUM($B$2:$F$2)),Main!$Q20,0)</f>
        <v>0</v>
      </c>
      <c r="R60" s="2">
        <f>IF(AND(R$5&gt;=Main!$H20+SUM($B$2:$F$2),R$5&lt;=(SUM(Main!$F20:$G20)+Main!$H20)+SUM($B$2:$F$2)),Main!$Q20,0)</f>
        <v>0</v>
      </c>
      <c r="S60" s="2">
        <f>IF(AND(S$5&gt;=Main!$H20+SUM($B$2:$F$2),S$5&lt;=(SUM(Main!$F20:$G20)+Main!$H20)+SUM($B$2:$F$2)),Main!$Q20,0)</f>
        <v>0</v>
      </c>
      <c r="T60" s="2">
        <f>IF(AND(T$5&gt;=Main!$H20+SUM($B$2:$F$2),T$5&lt;=(SUM(Main!$F20:$G20)+Main!$H20)+SUM($B$2:$F$2)),Main!$Q20,0)</f>
        <v>0</v>
      </c>
      <c r="U60" s="2">
        <f>IF(AND(U$5&gt;=Main!$H20+SUM($B$2:$F$2),U$5&lt;=(SUM(Main!$F20:$G20)+Main!$H20)+SUM($B$2:$F$2)),Main!$Q20,0)</f>
        <v>0</v>
      </c>
      <c r="V60" s="2">
        <f>IF(AND(V$5&gt;=Main!$H20+SUM($B$2:$F$2),V$5&lt;=(SUM(Main!$F20:$G20)+Main!$H20)+SUM($B$2:$F$2)),Main!$Q20,0)</f>
        <v>0</v>
      </c>
      <c r="W60" s="2">
        <f>IF(AND(W$5&gt;=Main!$H20+SUM($B$2:$F$2),W$5&lt;=(SUM(Main!$F20:$G20)+Main!$H20)+SUM($B$2:$F$2)),Main!$Q20,0)</f>
        <v>0</v>
      </c>
      <c r="X60" s="2">
        <f>IF(AND(X$5&gt;=Main!$H20+SUM($B$2:$F$2),X$5&lt;=(SUM(Main!$F20:$G20)+Main!$H20)+SUM($B$2:$F$2)),Main!$Q20,0)</f>
        <v>0</v>
      </c>
      <c r="Y60" s="2">
        <f>IF(AND(Y$5&gt;=Main!$H20+SUM($B$2:$F$2),Y$5&lt;=(SUM(Main!$F20:$G20)+Main!$H20)+SUM($B$2:$F$2)),Main!$Q20,0)</f>
        <v>0</v>
      </c>
      <c r="Z60" s="2">
        <f>IF(AND(Z$5&gt;=Main!$H20+SUM($B$2:$F$2),Z$5&lt;=(SUM(Main!$F20:$G20)+Main!$H20)+SUM($B$2:$F$2)),Main!$Q20,0)</f>
        <v>0</v>
      </c>
      <c r="AA60" s="2">
        <f>IF(AND(AA$5&gt;=Main!$H20+SUM($B$2:$F$2),AA$5&lt;=(SUM(Main!$F20:$G20)+Main!$H20)+SUM($B$2:$F$2)),Main!$Q20,0)</f>
        <v>0</v>
      </c>
      <c r="AB60" s="2">
        <f>IF(AND(AB$5&gt;=Main!$H20+SUM($B$2:$F$2),AB$5&lt;=(SUM(Main!$F20:$G20)+Main!$H20)+SUM($B$2:$F$2)),Main!$Q20,0)</f>
        <v>0</v>
      </c>
      <c r="AC60" s="2">
        <f>IF(AND(AC$5&gt;=Main!$H20+SUM($B$2:$F$2),AC$5&lt;=(SUM(Main!$F20:$G20)+Main!$H20)+SUM($B$2:$F$2)),Main!$Q20,0)</f>
        <v>0</v>
      </c>
      <c r="AD60" s="2">
        <f>IF(AND(AD$5&gt;=Main!$H20+SUM($B$2:$F$2),AD$5&lt;=(SUM(Main!$F20:$G20)+Main!$H20)+SUM($B$2:$F$2)),Main!$Q20,0)</f>
        <v>0</v>
      </c>
      <c r="AE60" s="2">
        <f>IF(AND(AE$5&gt;=Main!$H20+SUM($B$2:$F$2),AE$5&lt;=(SUM(Main!$F20:$G20)+Main!$H20)+SUM($B$2:$F$2)),Main!$Q20,0)</f>
        <v>0</v>
      </c>
      <c r="AF60" s="2">
        <f>IF(AND(AF$5&gt;=Main!$H20+SUM($B$2:$F$2),AF$5&lt;=(SUM(Main!$F20:$G20)+Main!$H20)+SUM($B$2:$F$2)),Main!$Q20,0)</f>
        <v>0</v>
      </c>
      <c r="AG60" s="2">
        <f>IF(AND(AG$5&gt;=Main!$H20+SUM($B$2:$F$2),AG$5&lt;=(SUM(Main!$F20:$G20)+Main!$H20)+SUM($B$2:$F$2)),Main!$Q20,0)</f>
        <v>0</v>
      </c>
      <c r="AH60" s="2">
        <f>IF(AND(AH$5&gt;=Main!$H20+SUM($B$2:$F$2),AH$5&lt;=(SUM(Main!$F20:$G20)+Main!$H20)+SUM($B$2:$F$2)),Main!$Q20,0)</f>
        <v>0</v>
      </c>
      <c r="AI60" s="2">
        <f>IF(AND(AI$5&gt;=Main!$H20+SUM($B$2:$F$2),AI$5&lt;=(SUM(Main!$F20:$G20)+Main!$H20)+SUM($B$2:$F$2)),Main!$Q20,0)</f>
        <v>0</v>
      </c>
      <c r="AJ60" s="2">
        <f>IF(AND(AJ$5&gt;=Main!$H20+SUM($B$2:$F$2),AJ$5&lt;=(SUM(Main!$F20:$G20)+Main!$H20)+SUM($B$2:$F$2)),Main!$Q20,0)</f>
        <v>0</v>
      </c>
      <c r="AK60" s="2">
        <f>IF(AND(AK$5&gt;=Main!$H20+SUM($B$2:$F$2),AK$5&lt;=(SUM(Main!$F20:$G20)+Main!$H20)+SUM($B$2:$F$2)),Main!$Q20,0)</f>
        <v>0</v>
      </c>
      <c r="AL60" s="2">
        <f>IF(AND(AL$5&gt;=Main!$H20+SUM($B$2:$F$2),AL$5&lt;=(SUM(Main!$F20:$G20)+Main!$H20)+SUM($B$2:$F$2)),Main!$Q20,0)</f>
        <v>0</v>
      </c>
      <c r="AM60" s="2">
        <f>IF(AND(AM$5&gt;=Main!$H20+SUM($B$2:$F$2),AM$5&lt;=(SUM(Main!$F20:$G20)+Main!$H20)+SUM($B$2:$F$2)),Main!$Q20,0)</f>
        <v>0</v>
      </c>
      <c r="AN60" s="2">
        <f>IF(AND(AN$5&gt;=Main!$H20+SUM($B$2:$F$2),AN$5&lt;=(SUM(Main!$F20:$G20)+Main!$H20)+SUM($B$2:$F$2)),Main!$Q20,0)</f>
        <v>0</v>
      </c>
      <c r="AO60" s="2">
        <f>IF(AND(AO$5&gt;=Main!$H20+SUM($B$2:$F$2),AO$5&lt;=(SUM(Main!$F20:$G20)+Main!$H20)+SUM($B$2:$F$2)),Main!$Q20,0)</f>
        <v>0</v>
      </c>
      <c r="AP60" s="2">
        <f>IF(AND(AP$5&gt;=Main!$H20+SUM($B$2:$F$2),AP$5&lt;=(SUM(Main!$F20:$G20)+Main!$H20)+SUM($B$2:$F$2)),Main!$Q20,0)</f>
        <v>0</v>
      </c>
      <c r="AQ60" s="2">
        <f>IF(AND(AQ$5&gt;=Main!$H20+SUM($B$2:$F$2),AQ$5&lt;=(SUM(Main!$F20:$G20)+Main!$H20)+SUM($B$2:$F$2)),Main!$Q20,0)</f>
        <v>0</v>
      </c>
      <c r="AR60" s="2">
        <f>IF(AND(AR$5&gt;=Main!$H20+SUM($B$2:$F$2),AR$5&lt;=(SUM(Main!$F20:$G20)+Main!$H20)+SUM($B$2:$F$2)),Main!$Q20,0)</f>
        <v>0</v>
      </c>
      <c r="AS60" s="2">
        <f>IF(AND(AS$5&gt;=Main!$H20+SUM($B$2:$F$2),AS$5&lt;=(SUM(Main!$F20:$G20)+Main!$H20)+SUM($B$2:$F$2)),Main!$Q20,0)</f>
        <v>0</v>
      </c>
      <c r="AT60" s="2">
        <f>IF(AND(AT$5&gt;=Main!$H20+SUM($B$2:$F$2),AT$5&lt;=(SUM(Main!$F20:$G20)+Main!$H20)+SUM($B$2:$F$2)),Main!$Q20,0)</f>
        <v>0</v>
      </c>
      <c r="AU60" s="2">
        <f>IF(AND(AU$5&gt;=Main!$H20+SUM($B$2:$F$2),AU$5&lt;=(SUM(Main!$F20:$G20)+Main!$H20)+SUM($B$2:$F$2)),Main!$Q20,0)</f>
        <v>0</v>
      </c>
      <c r="AV60" s="2">
        <f>IF(AND(AV$5&gt;=Main!$H20+SUM($B$2:$F$2),AV$5&lt;=(SUM(Main!$F20:$G20)+Main!$H20)+SUM($B$2:$F$2)),Main!$Q20,0)</f>
        <v>0</v>
      </c>
      <c r="AW60" s="2">
        <f>IF(AND(AW$5&gt;=Main!$H20+SUM($B$2:$F$2),AW$5&lt;=(SUM(Main!$F20:$G20)+Main!$H20)+SUM($B$2:$F$2)),Main!$Q20,0)</f>
        <v>0</v>
      </c>
      <c r="AX60" s="2">
        <f>IF(AND(AX$5&gt;=Main!$H20+SUM($B$2:$F$2),AX$5&lt;=(SUM(Main!$F20:$G20)+Main!$H20)+SUM($B$2:$F$2)),Main!$Q20,0)</f>
        <v>0</v>
      </c>
      <c r="AY60" s="2">
        <f>IF(AND(AY$5&gt;=Main!$H20+SUM($B$2:$F$2),AY$5&lt;=(SUM(Main!$F20:$G20)+Main!$H20)+SUM($B$2:$F$2)),Main!$Q20,0)</f>
        <v>0</v>
      </c>
      <c r="AZ60" s="2">
        <f>IF(AND(AZ$5&gt;=Main!$H20+SUM($B$2:$F$2),AZ$5&lt;=(SUM(Main!$F20:$G20)+Main!$H20)+SUM($B$2:$F$2)),Main!$Q20,0)</f>
        <v>0</v>
      </c>
      <c r="BA60" s="2">
        <f>IF(AND(BA$5&gt;=Main!$H20+SUM($B$2:$F$2),BA$5&lt;=(SUM(Main!$F20:$G20)+Main!$H20)+SUM($B$2:$F$2)),Main!$Q20,0)</f>
        <v>0</v>
      </c>
      <c r="BB60" s="2">
        <f>IF(AND(BB$5&gt;=Main!$H20+SUM($B$2:$F$2),BB$5&lt;=(SUM(Main!$F20:$G20)+Main!$H20)+SUM($B$2:$F$2)),Main!$Q20,0)</f>
        <v>0</v>
      </c>
      <c r="BC60" s="2">
        <f>IF(AND(BC$5&gt;=Main!$H20+SUM($B$2:$F$2),BC$5&lt;=(SUM(Main!$F20:$G20)+Main!$H20)+SUM($B$2:$F$2)),Main!$Q20,0)</f>
        <v>0</v>
      </c>
      <c r="BD60" s="2">
        <f>IF(AND(BD$5&gt;=Main!$H20+SUM($B$2:$F$2),BD$5&lt;=(SUM(Main!$F20:$G20)+Main!$H20)+SUM($B$2:$F$2)),Main!$Q20,0)</f>
        <v>0</v>
      </c>
      <c r="BE60" s="2">
        <f>IF(AND(BE$5&gt;=Main!$H20+SUM($B$2:$F$2),BE$5&lt;=(SUM(Main!$F20:$G20)+Main!$H20)+SUM($B$2:$F$2)),Main!$Q20,0)</f>
        <v>0</v>
      </c>
      <c r="BF60" s="2">
        <f>IF(AND(BF$5&gt;=Main!$H20+SUM($B$2:$F$2),BF$5&lt;=(SUM(Main!$F20:$G20)+Main!$H20)+SUM($B$2:$F$2)),Main!$Q20,0)</f>
        <v>0</v>
      </c>
      <c r="BG60" s="2">
        <f>IF(AND(BG$5&gt;=Main!$H20+SUM($B$2:$F$2),BG$5&lt;=(SUM(Main!$F20:$G20)+Main!$H20)+SUM($B$2:$F$2)),Main!$Q20,0)</f>
        <v>0</v>
      </c>
      <c r="BH60" s="2">
        <f>IF(AND(BH$5&gt;=Main!$H20+SUM($B$2:$F$2),BH$5&lt;=(SUM(Main!$F20:$G20)+Main!$H20)+SUM($B$2:$F$2)),Main!$Q20,0)</f>
        <v>0</v>
      </c>
      <c r="BI60" s="2">
        <f>IF(AND(BI$5&gt;=Main!$H20+SUM($B$2:$F$2),BI$5&lt;=(SUM(Main!$F20:$G20)+Main!$H20)+SUM($B$2:$F$2)),Main!$Q20,0)</f>
        <v>0</v>
      </c>
      <c r="BJ60" s="2">
        <f>IF(AND(BJ$5&gt;=Main!$H20+SUM($B$2:$F$2),BJ$5&lt;=(SUM(Main!$F20:$G20)+Main!$H20)+SUM($B$2:$F$2)),Main!$Q20,0)</f>
        <v>0</v>
      </c>
      <c r="BK60" s="2">
        <f>IF(AND(BK$5&gt;=Main!$H20+SUM($B$2:$F$2),BK$5&lt;=(SUM(Main!$F20:$G20)+Main!$H20)+SUM($B$2:$F$2)),Main!$Q20,0)</f>
        <v>0</v>
      </c>
      <c r="BL60" s="2">
        <f>IF(AND(BL$5&gt;=Main!$H20+SUM($B$2:$F$2),BL$5&lt;=(SUM(Main!$F20:$G20)+Main!$H20)+SUM($B$2:$F$2)),Main!$Q20,0)</f>
        <v>0</v>
      </c>
      <c r="BM60" s="2">
        <f>IF(AND(BM$5&gt;=Main!$H20+SUM($B$2:$F$2),BM$5&lt;=(SUM(Main!$F20:$G20)+Main!$H20)+SUM($B$2:$F$2)),Main!$Q20,0)</f>
        <v>0</v>
      </c>
      <c r="BN60" s="2">
        <f>IF(AND(BN$5&gt;=Main!$H20+SUM($B$2:$F$2),BN$5&lt;=(SUM(Main!$F20:$G20)+Main!$H20)+SUM($B$2:$F$2)),Main!$Q20,0)</f>
        <v>0</v>
      </c>
      <c r="BO60" s="2">
        <f>IF(AND(BO$5&gt;=Main!$H20+SUM($B$2:$F$2),BO$5&lt;=(SUM(Main!$F20:$G20)+Main!$H20)+SUM($B$2:$F$2)),Main!$Q20,0)</f>
        <v>0</v>
      </c>
      <c r="BP60" s="2">
        <f>IF(AND(BP$5&gt;=Main!$H20+SUM($B$2:$F$2),BP$5&lt;=(SUM(Main!$F20:$G20)+Main!$H20)+SUM($B$2:$F$2)),Main!$Q20,0)</f>
        <v>0</v>
      </c>
      <c r="BQ60" s="2">
        <f>IF(AND(BQ$5&gt;=Main!$H20+SUM($B$2:$F$2),BQ$5&lt;=(SUM(Main!$F20:$G20)+Main!$H20)+SUM($B$2:$F$2)),Main!$Q20,0)</f>
        <v>0</v>
      </c>
      <c r="BR60" s="2">
        <f>IF(AND(BR$5&gt;=Main!$H20+SUM($B$2:$F$2),BR$5&lt;=(SUM(Main!$F20:$G20)+Main!$H20)+SUM($B$2:$F$2)),Main!$Q20,0)</f>
        <v>0</v>
      </c>
      <c r="BS60" s="2">
        <f>IF(AND(BS$5&gt;=Main!$H20+SUM($B$2:$F$2),BS$5&lt;=(SUM(Main!$F20:$G20)+Main!$H20)+SUM($B$2:$F$2)),Main!$Q20,0)</f>
        <v>0</v>
      </c>
      <c r="BT60" s="2">
        <f>IF(AND(BT$5&gt;=Main!$H20+SUM($B$2:$F$2),BT$5&lt;=(SUM(Main!$F20:$G20)+Main!$H20)+SUM($B$2:$F$2)),Main!$Q20,0)</f>
        <v>0</v>
      </c>
      <c r="BU60" s="2">
        <f>IF(AND(BU$5&gt;=Main!$H20+SUM($B$2:$F$2),BU$5&lt;=(SUM(Main!$F20:$G20)+Main!$H20)+SUM($B$2:$F$2)),Main!$Q20,0)</f>
        <v>0</v>
      </c>
      <c r="BV60" s="2">
        <f>IF(AND(BV$5&gt;=Main!$H20+SUM($B$2:$F$2),BV$5&lt;=(SUM(Main!$F20:$G20)+Main!$H20)+SUM($B$2:$F$2)),Main!$Q20,0)</f>
        <v>0</v>
      </c>
      <c r="BW60" s="2">
        <f>IF(AND(BW$5&gt;=Main!$H20+SUM($B$2:$F$2),BW$5&lt;=(SUM(Main!$F20:$G20)+Main!$H20)+SUM($B$2:$F$2)),Main!$Q20,0)</f>
        <v>0</v>
      </c>
      <c r="BX60" s="2">
        <f>IF(AND(BX$5&gt;=Main!$H20+SUM($B$2:$F$2),BX$5&lt;=(SUM(Main!$F20:$G20)+Main!$H20)+SUM($B$2:$F$2)),Main!$Q20,0)</f>
        <v>0</v>
      </c>
      <c r="BY60" s="2">
        <f>IF(AND(BY$5&gt;=Main!$H20+SUM($B$2:$F$2),BY$5&lt;=(SUM(Main!$F20:$G20)+Main!$H20)+SUM($B$2:$F$2)),Main!$Q20,0)</f>
        <v>0</v>
      </c>
      <c r="BZ60" s="2">
        <f>IF(AND(BZ$5&gt;=Main!$H20+SUM($B$2:$F$2),BZ$5&lt;=(SUM(Main!$F20:$G20)+Main!$H20)+SUM($B$2:$F$2)),Main!$Q20,0)</f>
        <v>0</v>
      </c>
      <c r="CA60" s="2">
        <f>IF(AND(CA$5&gt;=Main!$H20+SUM($B$2:$F$2),CA$5&lt;=(SUM(Main!$F20:$G20)+Main!$H20)+SUM($B$2:$F$2)),Main!$Q20,0)</f>
        <v>0</v>
      </c>
      <c r="CB60" s="2">
        <f>IF(AND(CB$5&gt;=Main!$H20+SUM($B$2:$F$2),CB$5&lt;=(SUM(Main!$F20:$G20)+Main!$H20)+SUM($B$2:$F$2)),Main!$Q20,0)</f>
        <v>0</v>
      </c>
      <c r="CC60" s="2">
        <f>IF(AND(CC$5&gt;=Main!$H20+SUM($B$2:$F$2),CC$5&lt;=(SUM(Main!$F20:$G20)+Main!$H20)+SUM($B$2:$F$2)),Main!$Q20,0)</f>
        <v>0</v>
      </c>
      <c r="CD60" s="2">
        <f>IF(AND(CD$5&gt;=Main!$H20+SUM($B$2:$F$2),CD$5&lt;=(SUM(Main!$F20:$G20)+Main!$H20)+SUM($B$2:$F$2)),Main!$Q20,0)</f>
        <v>0</v>
      </c>
      <c r="CE60" s="2">
        <f>IF(AND(CE$5&gt;=Main!$H20+SUM($B$2:$F$2),CE$5&lt;=(SUM(Main!$F20:$G20)+Main!$H20)+SUM($B$2:$F$2)),Main!$Q20,0)</f>
        <v>0</v>
      </c>
      <c r="CF60" s="2">
        <f>IF(AND(CF$5&gt;=Main!$H20+SUM($B$2:$F$2),CF$5&lt;=(SUM(Main!$F20:$G20)+Main!$H20)+SUM($B$2:$F$2)),Main!$Q20,0)</f>
        <v>0</v>
      </c>
      <c r="CG60" s="2">
        <f>IF(AND(CG$5&gt;=Main!$H20+SUM($B$2:$F$2),CG$5&lt;=(SUM(Main!$F20:$G20)+Main!$H20)+SUM($B$2:$F$2)),Main!$Q20,0)</f>
        <v>0</v>
      </c>
      <c r="CH60" s="2">
        <f>IF(AND(CH$5&gt;=Main!$H20+SUM($B$2:$F$2),CH$5&lt;=(SUM(Main!$F20:$G20)+Main!$H20)+SUM($B$2:$F$2)),Main!$Q20,0)</f>
        <v>0</v>
      </c>
      <c r="CI60" s="2">
        <f>IF(AND(CI$5&gt;=Main!$H20+SUM($B$2:$F$2),CI$5&lt;=(SUM(Main!$F20:$G20)+Main!$H20)+SUM($B$2:$F$2)),Main!$Q20,0)</f>
        <v>0</v>
      </c>
      <c r="CJ60" s="2">
        <f>IF(AND(CJ$5&gt;=Main!$H20+SUM($B$2:$F$2),CJ$5&lt;=(SUM(Main!$F20:$G20)+Main!$H20)+SUM($B$2:$F$2)),Main!$Q20,0)</f>
        <v>0</v>
      </c>
      <c r="CK60" s="2">
        <f>IF(AND(CK$5&gt;=Main!$H20+SUM($B$2:$F$2),CK$5&lt;=(SUM(Main!$F20:$G20)+Main!$H20)+SUM($B$2:$F$2)),Main!$Q20,0)</f>
        <v>0</v>
      </c>
      <c r="CL60" s="2">
        <f>IF(AND(CL$5&gt;=Main!$H20+SUM($B$2:$F$2),CL$5&lt;=(SUM(Main!$F20:$G20)+Main!$H20)+SUM($B$2:$F$2)),Main!$Q20,0)</f>
        <v>0</v>
      </c>
      <c r="CM60" s="2">
        <f>IF(AND(CM$5&gt;=Main!$H20+SUM($B$2:$F$2),CM$5&lt;=(SUM(Main!$F20:$G20)+Main!$H20)+SUM($B$2:$F$2)),Main!$Q20,0)</f>
        <v>0</v>
      </c>
      <c r="CN60" s="2">
        <f>IF(AND(CN$5&gt;=Main!$H20+SUM($B$2:$F$2),CN$5&lt;=(SUM(Main!$F20:$G20)+Main!$H20)+SUM($B$2:$F$2)),Main!$Q20,0)</f>
        <v>0</v>
      </c>
      <c r="CO60" s="2">
        <f>IF(AND(CO$5&gt;=Main!$H20+SUM($B$2:$F$2),CO$5&lt;=(SUM(Main!$F20:$G20)+Main!$H20)+SUM($B$2:$F$2)),Main!$Q20,0)</f>
        <v>0</v>
      </c>
      <c r="CP60" s="2">
        <f>IF(AND(CP$5&gt;=Main!$H20+SUM($B$2:$F$2),CP$5&lt;=(SUM(Main!$F20:$G20)+Main!$H20)+SUM($B$2:$F$2)),Main!$Q20,0)</f>
        <v>0</v>
      </c>
      <c r="CQ60" s="2">
        <f>IF(AND(CQ$5&gt;=Main!$H20+SUM($B$2:$F$2),CQ$5&lt;=(SUM(Main!$F20:$G20)+Main!$H20)+SUM($B$2:$F$2)),Main!$Q20,0)</f>
        <v>0</v>
      </c>
      <c r="CR60" s="2">
        <f>IF(AND(CR$5&gt;=Main!$H20+SUM($B$2:$F$2),CR$5&lt;=(SUM(Main!$F20:$G20)+Main!$H20)+SUM($B$2:$F$2)),Main!$Q20,0)</f>
        <v>0</v>
      </c>
      <c r="CS60" s="2">
        <f>IF(AND(CS$5&gt;=Main!$H20+SUM($B$2:$F$2),CS$5&lt;=(SUM(Main!$F20:$G20)+Main!$H20)+SUM($B$2:$F$2)),Main!$Q20,0)</f>
        <v>0</v>
      </c>
      <c r="CT60" s="2">
        <f>IF(AND(CT$5&gt;=Main!$H20+SUM($B$2:$F$2),CT$5&lt;=(SUM(Main!$F20:$G20)+Main!$H20)+SUM($B$2:$F$2)),Main!$Q20,0)</f>
        <v>0</v>
      </c>
      <c r="CU60" s="2">
        <f>IF(AND(CU$5&gt;=Main!$H20+SUM($B$2:$F$2),CU$5&lt;=(SUM(Main!$F20:$G20)+Main!$H20)+SUM($B$2:$F$2)),Main!$Q20,0)</f>
        <v>0</v>
      </c>
      <c r="CV60" s="2">
        <f>IF(AND(CV$5&gt;=Main!$H20+SUM($B$2:$F$2),CV$5&lt;=(SUM(Main!$F20:$G20)+Main!$H20)+SUM($B$2:$F$2)),Main!$Q20,0)</f>
        <v>0</v>
      </c>
      <c r="CW60" s="2">
        <f>IF(AND(CW$5&gt;=Main!$H20+SUM($B$2:$F$2),CW$5&lt;=(SUM(Main!$F20:$G20)+Main!$H20)+SUM($B$2:$F$2)),Main!$Q20,0)</f>
        <v>0</v>
      </c>
      <c r="CX60" s="2">
        <f>IF(AND(CX$5&gt;=Main!$H20+SUM($B$2:$F$2),CX$5&lt;=(SUM(Main!$F20:$G20)+Main!$H20)+SUM($B$2:$F$2)),Main!$Q20,0)</f>
        <v>0</v>
      </c>
      <c r="CY60" s="2">
        <f>IF(AND(CY$5&gt;=Main!$H20+SUM($B$2:$F$2),CY$5&lt;=(SUM(Main!$F20:$G20)+Main!$H20)+SUM($B$2:$F$2)),Main!$Q20,0)</f>
        <v>0</v>
      </c>
      <c r="CZ60" s="2">
        <f>IF(AND(CZ$5&gt;=Main!$H20+SUM($B$2:$F$2),CZ$5&lt;=(SUM(Main!$F20:$G20)+Main!$H20)+SUM($B$2:$F$2)),Main!$Q20,0)</f>
        <v>0</v>
      </c>
      <c r="DA60" s="2">
        <f>IF(AND(DA$5&gt;=Main!$H20+SUM($B$2:$F$2),DA$5&lt;=(SUM(Main!$F20:$G20)+Main!$H20)+SUM($B$2:$F$2)),Main!$Q20,0)</f>
        <v>0</v>
      </c>
      <c r="DB60" s="2">
        <f>IF(AND(DB$5&gt;=Main!$H20+SUM($B$2:$F$2),DB$5&lt;=(SUM(Main!$F20:$G20)+Main!$H20)+SUM($B$2:$F$2)),Main!$Q20,0)</f>
        <v>0</v>
      </c>
      <c r="DC60" s="2">
        <f>IF(AND(DC$5&gt;=Main!$H20+SUM($B$2:$F$2),DC$5&lt;=(SUM(Main!$F20:$G20)+Main!$H20)+SUM($B$2:$F$2)),Main!$Q20,0)</f>
        <v>0</v>
      </c>
      <c r="DD60" s="2">
        <f>IF(AND(DD$5&gt;=Main!$H20+SUM($B$2:$F$2),DD$5&lt;=(SUM(Main!$F20:$G20)+Main!$H20)+SUM($B$2:$F$2)),Main!$Q20,0)</f>
        <v>0</v>
      </c>
      <c r="DE60" s="2">
        <f>IF(AND(DE$5&gt;=Main!$H20+SUM($B$2:$F$2),DE$5&lt;=(SUM(Main!$F20:$G20)+Main!$H20)+SUM($B$2:$F$2)),Main!$Q20,0)</f>
        <v>0</v>
      </c>
      <c r="DF60" s="2">
        <f>IF(AND(DF$5&gt;=Main!$H20+SUM($B$2:$F$2),DF$5&lt;=(SUM(Main!$F20:$G20)+Main!$H20)+SUM($B$2:$F$2)),Main!$Q20,0)</f>
        <v>0</v>
      </c>
      <c r="DG60" s="2">
        <f>IF(AND(DG$5&gt;=Main!$H20+SUM($B$2:$F$2),DG$5&lt;=(SUM(Main!$F20:$G20)+Main!$H20)+SUM($B$2:$F$2)),Main!$Q20,0)</f>
        <v>0</v>
      </c>
      <c r="DH60" s="2">
        <f>IF(AND(DH$5&gt;=Main!$H20+SUM($B$2:$F$2),DH$5&lt;=(SUM(Main!$F20:$G20)+Main!$H20)+SUM($B$2:$F$2)),Main!$Q20,0)</f>
        <v>0</v>
      </c>
      <c r="DI60" s="2">
        <f>IF(AND(DI$5&gt;=Main!$H20+SUM($B$2:$F$2),DI$5&lt;=(SUM(Main!$F20:$G20)+Main!$H20)+SUM($B$2:$F$2)),Main!$Q20,0)</f>
        <v>0</v>
      </c>
      <c r="DJ60" s="2">
        <f>IF(AND(DJ$5&gt;=Main!$H20+SUM($B$2:$F$2),DJ$5&lt;=(SUM(Main!$F20:$G20)+Main!$H20)+SUM($B$2:$F$2)),Main!$Q20,0)</f>
        <v>0</v>
      </c>
      <c r="DK60" s="2">
        <f>IF(AND(DK$5&gt;=Main!$H20+SUM($B$2:$F$2),DK$5&lt;=(SUM(Main!$F20:$G20)+Main!$H20)+SUM($B$2:$F$2)),Main!$Q20,0)</f>
        <v>0</v>
      </c>
      <c r="DL60" s="2">
        <f>IF(AND(DL$5&gt;=Main!$H20+SUM($B$2:$F$2),DL$5&lt;=(SUM(Main!$F20:$G20)+Main!$H20)+SUM($B$2:$F$2)),Main!$Q20,0)</f>
        <v>0</v>
      </c>
      <c r="DM60" s="2">
        <f>IF(AND(DM$5&gt;=Main!$H20+SUM($B$2:$F$2),DM$5&lt;=(SUM(Main!$F20:$G20)+Main!$H20)+SUM($B$2:$F$2)),Main!$Q20,0)</f>
        <v>0</v>
      </c>
      <c r="DN60" s="2">
        <f>IF(AND(DN$5&gt;=Main!$H20+SUM($B$2:$F$2),DN$5&lt;=(SUM(Main!$F20:$G20)+Main!$H20)+SUM($B$2:$F$2)),Main!$Q20,0)</f>
        <v>0</v>
      </c>
      <c r="DO60" s="2">
        <f>IF(AND(DO$5&gt;=Main!$H20+SUM($B$2:$F$2),DO$5&lt;=(SUM(Main!$F20:$G20)+Main!$H20)+SUM($B$2:$F$2)),Main!$Q20,0)</f>
        <v>0</v>
      </c>
      <c r="DP60" s="2">
        <f>IF(AND(DP$5&gt;=Main!$H20+SUM($B$2:$F$2),DP$5&lt;=(SUM(Main!$F20:$G20)+Main!$H20)+SUM($B$2:$F$2)),Main!$Q20,0)</f>
        <v>0</v>
      </c>
      <c r="DQ60" s="2">
        <f>IF(AND(DQ$5&gt;=Main!$H20+SUM($B$2:$F$2),DQ$5&lt;=(SUM(Main!$F20:$G20)+Main!$H20)+SUM($B$2:$F$2)),Main!$Q20,0)</f>
        <v>0</v>
      </c>
      <c r="DR60" s="2">
        <f>IF(AND(DR$5&gt;=Main!$H20+SUM($B$2:$F$2),DR$5&lt;=(SUM(Main!$F20:$G20)+Main!$H20)+SUM($B$2:$F$2)),Main!$Q20,0)</f>
        <v>0</v>
      </c>
      <c r="DS60" s="2">
        <f>IF(AND(DS$5&gt;=Main!$H20+SUM($B$2:$F$2),DS$5&lt;=(SUM(Main!$F20:$G20)+Main!$H20)+SUM($B$2:$F$2)),Main!$Q20,0)</f>
        <v>0</v>
      </c>
      <c r="DT60" s="2">
        <f>IF(AND(DT$5&gt;=Main!$H20+SUM($B$2:$F$2),DT$5&lt;=(SUM(Main!$F20:$G20)+Main!$H20)+SUM($B$2:$F$2)),Main!$Q20,0)</f>
        <v>0</v>
      </c>
      <c r="DU60" s="2">
        <f>IF(AND(DU$5&gt;=Main!$H20+SUM($B$2:$F$2),DU$5&lt;=(SUM(Main!$F20:$G20)+Main!$H20)+SUM($B$2:$F$2)),Main!$Q20,0)</f>
        <v>0</v>
      </c>
      <c r="DV60" s="2">
        <f>IF(AND(DV$5&gt;=Main!$H20+SUM($B$2:$F$2),DV$5&lt;=(SUM(Main!$F20:$G20)+Main!$H20)+SUM($B$2:$F$2)),Main!$Q20,0)</f>
        <v>0</v>
      </c>
      <c r="DW60" s="2">
        <f>IF(AND(DW$5&gt;=Main!$H20+SUM($B$2:$F$2),DW$5&lt;=(SUM(Main!$F20:$G20)+Main!$H20)+SUM($B$2:$F$2)),Main!$Q20,0)</f>
        <v>0</v>
      </c>
      <c r="DX60" s="2">
        <f>IF(AND(DX$5&gt;=Main!$H20+SUM($B$2:$F$2),DX$5&lt;=(SUM(Main!$F20:$G20)+Main!$H20)+SUM($B$2:$F$2)),Main!$Q20,0)</f>
        <v>0</v>
      </c>
      <c r="DY60" s="2">
        <f>IF(AND(DY$5&gt;=Main!$H20+SUM($B$2:$F$2),DY$5&lt;=(SUM(Main!$F20:$G20)+Main!$H20)+SUM($B$2:$F$2)),Main!$Q20,0)</f>
        <v>0</v>
      </c>
      <c r="DZ60" s="2">
        <f>IF(AND(DZ$5&gt;=Main!$H20+SUM($B$2:$F$2),DZ$5&lt;=(SUM(Main!$F20:$G20)+Main!$H20)+SUM($B$2:$F$2)),Main!$Q20,0)</f>
        <v>0</v>
      </c>
      <c r="EA60" s="2">
        <f>IF(AND(EA$5&gt;=Main!$H20+SUM($B$2:$F$2),EA$5&lt;=(SUM(Main!$F20:$G20)+Main!$H20)+SUM($B$2:$F$2)),Main!$Q20,0)</f>
        <v>0</v>
      </c>
      <c r="EB60" s="2">
        <f>IF(AND(EB$5&gt;=Main!$H20+SUM($B$2:$F$2),EB$5&lt;=(SUM(Main!$F20:$G20)+Main!$H20)+SUM($B$2:$F$2)),Main!$Q20,0)</f>
        <v>0</v>
      </c>
      <c r="EC60" s="2">
        <f>IF(AND(EC$5&gt;=Main!$H20+SUM($B$2:$F$2),EC$5&lt;=(SUM(Main!$F20:$G20)+Main!$H20)+SUM($B$2:$F$2)),Main!$Q20,0)</f>
        <v>0</v>
      </c>
      <c r="ED60" s="2">
        <f>IF(AND(ED$5&gt;=Main!$H20+SUM($B$2:$F$2),ED$5&lt;=(SUM(Main!$F20:$G20)+Main!$H20)+SUM($B$2:$F$2)),Main!$Q20,0)</f>
        <v>0</v>
      </c>
      <c r="EE60" s="2">
        <f>IF(AND(EE$5&gt;=Main!$H20+SUM($B$2:$F$2),EE$5&lt;=(SUM(Main!$F20:$G20)+Main!$H20)+SUM($B$2:$F$2)),Main!$Q20,0)</f>
        <v>0</v>
      </c>
      <c r="EF60" s="2">
        <f>IF(AND(EF$5&gt;=Main!$H20+SUM($B$2:$F$2),EF$5&lt;=(SUM(Main!$F20:$G20)+Main!$H20)+SUM($B$2:$F$2)),Main!$Q20,0)</f>
        <v>0</v>
      </c>
      <c r="EG60" s="2">
        <f>IF(AND(EG$5&gt;=Main!$H20+SUM($B$2:$F$2),EG$5&lt;=(SUM(Main!$F20:$G20)+Main!$H20)+SUM($B$2:$F$2)),Main!$Q20,0)</f>
        <v>0</v>
      </c>
      <c r="EH60" s="2">
        <f>IF(AND(EH$5&gt;=Main!$H20+SUM($B$2:$F$2),EH$5&lt;=(SUM(Main!$F20:$G20)+Main!$H20)+SUM($B$2:$F$2)),Main!$Q20,0)</f>
        <v>0</v>
      </c>
      <c r="EI60" s="2">
        <f>IF(AND(EI$5&gt;=Main!$H20+SUM($B$2:$F$2),EI$5&lt;=(SUM(Main!$F20:$G20)+Main!$H20)+SUM($B$2:$F$2)),Main!$Q20,0)</f>
        <v>0</v>
      </c>
      <c r="EJ60" s="2">
        <f>IF(AND(EJ$5&gt;=Main!$H20+SUM($B$2:$F$2),EJ$5&lt;=(SUM(Main!$F20:$G20)+Main!$H20)+SUM($B$2:$F$2)),Main!$Q20,0)</f>
        <v>0</v>
      </c>
      <c r="EK60" s="2">
        <f>IF(AND(EK$5&gt;=Main!$H20+SUM($B$2:$F$2),EK$5&lt;=(SUM(Main!$F20:$G20)+Main!$H20)+SUM($B$2:$F$2)),Main!$Q20,0)</f>
        <v>0</v>
      </c>
      <c r="EL60" s="2">
        <f>IF(AND(EL$5&gt;=Main!$H20+SUM($B$2:$F$2),EL$5&lt;=(SUM(Main!$F20:$G20)+Main!$H20)+SUM($B$2:$F$2)),Main!$Q20,0)</f>
        <v>0</v>
      </c>
      <c r="EM60" s="2">
        <f>IF(AND(EM$5&gt;=Main!$H20+SUM($B$2:$F$2),EM$5&lt;=(SUM(Main!$F20:$G20)+Main!$H20)+SUM($B$2:$F$2)),Main!$Q20,0)</f>
        <v>0</v>
      </c>
      <c r="EN60" s="2">
        <f>IF(AND(EN$5&gt;=Main!$H20+SUM($B$2:$F$2),EN$5&lt;=(SUM(Main!$F20:$G20)+Main!$H20)+SUM($B$2:$F$2)),Main!$Q20,0)</f>
        <v>0</v>
      </c>
      <c r="EO60" s="2">
        <f>IF(AND(EO$5&gt;=Main!$H20+SUM($B$2:$F$2),EO$5&lt;=(SUM(Main!$F20:$G20)+Main!$H20)+SUM($B$2:$F$2)),Main!$Q20,0)</f>
        <v>0</v>
      </c>
      <c r="EP60" s="2">
        <f>IF(AND(EP$5&gt;=Main!$H20+SUM($B$2:$F$2),EP$5&lt;=(SUM(Main!$F20:$G20)+Main!$H20)+SUM($B$2:$F$2)),Main!$Q20,0)</f>
        <v>0</v>
      </c>
      <c r="EQ60" s="2">
        <f>IF(AND(EQ$5&gt;=Main!$H20+SUM($B$2:$F$2),EQ$5&lt;=(SUM(Main!$F20:$G20)+Main!$H20)+SUM($B$2:$F$2)),Main!$Q20,0)</f>
        <v>0</v>
      </c>
      <c r="ER60" s="2">
        <f>IF(AND(ER$5&gt;=Main!$H20+SUM($B$2:$F$2),ER$5&lt;=(SUM(Main!$F20:$G20)+Main!$H20)+SUM($B$2:$F$2)),Main!$Q20,0)</f>
        <v>0</v>
      </c>
      <c r="ES60" s="2">
        <f>IF(AND(ES$5&gt;=Main!$H20+SUM($B$2:$F$2),ES$5&lt;=(SUM(Main!$F20:$G20)+Main!$H20)+SUM($B$2:$F$2)),Main!$Q20,0)</f>
        <v>0</v>
      </c>
      <c r="ET60" s="2">
        <f>IF(AND(ET$5&gt;=Main!$H20+SUM($B$2:$F$2),ET$5&lt;=(SUM(Main!$F20:$G20)+Main!$H20)+SUM($B$2:$F$2)),Main!$Q20,0)</f>
        <v>0</v>
      </c>
      <c r="EU60" s="2">
        <f>IF(AND(EU$5&gt;=Main!$H20+SUM($B$2:$F$2),EU$5&lt;=(SUM(Main!$F20:$G20)+Main!$H20)+SUM($B$2:$F$2)),Main!$Q20,0)</f>
        <v>0</v>
      </c>
      <c r="EV60" s="2">
        <f>IF(AND(EV$5&gt;=Main!$H20+SUM($B$2:$F$2),EV$5&lt;=(SUM(Main!$F20:$G20)+Main!$H20)+SUM($B$2:$F$2)),Main!$Q20,0)</f>
        <v>0</v>
      </c>
      <c r="EW60" s="2">
        <f>IF(AND(EW$5&gt;=Main!$H20+SUM($B$2:$F$2),EW$5&lt;=(SUM(Main!$F20:$G20)+Main!$H20)+SUM($B$2:$F$2)),Main!$Q20,0)</f>
        <v>0</v>
      </c>
      <c r="EX60" s="2">
        <f>IF(AND(EX$5&gt;=Main!$H20+SUM($B$2:$F$2),EX$5&lt;=(SUM(Main!$F20:$G20)+Main!$H20)+SUM($B$2:$F$2)),Main!$Q20,0)</f>
        <v>0</v>
      </c>
      <c r="EY60" s="2">
        <f>IF(AND(EY$5&gt;=Main!$H20+SUM($B$2:$F$2),EY$5&lt;=(SUM(Main!$F20:$G20)+Main!$H20)+SUM($B$2:$F$2)),Main!$Q20,0)</f>
        <v>0</v>
      </c>
      <c r="EZ60" s="2">
        <f>IF(AND(EZ$5&gt;=Main!$H20+SUM($B$2:$F$2),EZ$5&lt;=(SUM(Main!$F20:$G20)+Main!$H20)+SUM($B$2:$F$2)),Main!$Q20,0)</f>
        <v>0</v>
      </c>
      <c r="FA60" s="2">
        <f>IF(AND(FA$5&gt;=Main!$H20+SUM($B$2:$F$2),FA$5&lt;=(SUM(Main!$F20:$G20)+Main!$H20)+SUM($B$2:$F$2)),Main!$Q20,0)</f>
        <v>0</v>
      </c>
      <c r="FB60" s="2">
        <f>IF(AND(FB$5&gt;=Main!$H20+SUM($B$2:$F$2),FB$5&lt;=(SUM(Main!$F20:$G20)+Main!$H20)+SUM($B$2:$F$2)),Main!$Q20,0)</f>
        <v>0</v>
      </c>
      <c r="FC60" s="2">
        <f>IF(AND(FC$5&gt;=Main!$H20+SUM($B$2:$F$2),FC$5&lt;=(SUM(Main!$F20:$G20)+Main!$H20)+SUM($B$2:$F$2)),Main!$Q20,0)</f>
        <v>0</v>
      </c>
      <c r="FD60" s="2">
        <f>IF(AND(FD$5&gt;=Main!$H20+SUM($B$2:$F$2),FD$5&lt;=(SUM(Main!$F20:$G20)+Main!$H20)+SUM($B$2:$F$2)),Main!$Q20,0)</f>
        <v>0</v>
      </c>
      <c r="FE60" s="2">
        <f>IF(AND(FE$5&gt;=Main!$H20+SUM($B$2:$F$2),FE$5&lt;=(SUM(Main!$F20:$G20)+Main!$H20)+SUM($B$2:$F$2)),Main!$Q20,0)</f>
        <v>0</v>
      </c>
      <c r="FF60" s="2">
        <f>IF(AND(FF$5&gt;=Main!$H20+SUM($B$2:$F$2),FF$5&lt;=(SUM(Main!$F20:$G20)+Main!$H20)+SUM($B$2:$F$2)),Main!$Q20,0)</f>
        <v>0</v>
      </c>
      <c r="FG60" s="2">
        <f>IF(AND(FG$5&gt;=Main!$H20+SUM($B$2:$F$2),FG$5&lt;=(SUM(Main!$F20:$G20)+Main!$H20)+SUM($B$2:$F$2)),Main!$Q20,0)</f>
        <v>0</v>
      </c>
      <c r="FH60" s="2">
        <f>IF(AND(FH$5&gt;=Main!$H20+SUM($B$2:$F$2),FH$5&lt;=(SUM(Main!$F20:$G20)+Main!$H20)+SUM($B$2:$F$2)),Main!$Q20,0)</f>
        <v>0</v>
      </c>
      <c r="FI60" s="2">
        <f>IF(AND(FI$5&gt;=Main!$H20+SUM($B$2:$F$2),FI$5&lt;=(SUM(Main!$F20:$G20)+Main!$H20)+SUM($B$2:$F$2)),Main!$Q20,0)</f>
        <v>0</v>
      </c>
      <c r="FJ60" s="2">
        <f>IF(AND(FJ$5&gt;=Main!$H20+SUM($B$2:$F$2),FJ$5&lt;=(SUM(Main!$F20:$G20)+Main!$H20)+SUM($B$2:$F$2)),Main!$Q20,0)</f>
        <v>0</v>
      </c>
      <c r="FK60" s="2">
        <f>IF(AND(FK$5&gt;=Main!$H20+SUM($B$2:$F$2),FK$5&lt;=(SUM(Main!$F20:$G20)+Main!$H20)+SUM($B$2:$F$2)),Main!$Q20,0)</f>
        <v>0</v>
      </c>
      <c r="FL60" s="2">
        <f>IF(AND(FL$5&gt;=Main!$H20+SUM($B$2:$F$2),FL$5&lt;=(SUM(Main!$F20:$G20)+Main!$H20)+SUM($B$2:$F$2)),Main!$Q20,0)</f>
        <v>0</v>
      </c>
      <c r="FM60" s="2">
        <f>IF(AND(FM$5&gt;=Main!$H20+SUM($B$2:$F$2),FM$5&lt;=(SUM(Main!$F20:$G20)+Main!$H20)+SUM($B$2:$F$2)),Main!$Q20,0)</f>
        <v>0</v>
      </c>
      <c r="FN60" s="2">
        <f>IF(AND(FN$5&gt;=Main!$H20+SUM($B$2:$F$2),FN$5&lt;=(SUM(Main!$F20:$G20)+Main!$H20)+SUM($B$2:$F$2)),Main!$Q20,0)</f>
        <v>0</v>
      </c>
      <c r="FO60" s="2">
        <f>IF(AND(FO$5&gt;=Main!$H20+SUM($B$2:$F$2),FO$5&lt;=(SUM(Main!$F20:$G20)+Main!$H20)+SUM($B$2:$F$2)),Main!$Q20,0)</f>
        <v>0</v>
      </c>
      <c r="FP60" s="2">
        <f>IF(AND(FP$5&gt;=Main!$H20+SUM($B$2:$F$2),FP$5&lt;=(SUM(Main!$F20:$G20)+Main!$H20)+SUM($B$2:$F$2)),Main!$Q20,0)</f>
        <v>0</v>
      </c>
      <c r="FQ60" s="2">
        <f>IF(AND(FQ$5&gt;=Main!$H20+SUM($B$2:$F$2),FQ$5&lt;=(SUM(Main!$F20:$G20)+Main!$H20)+SUM($B$2:$F$2)),Main!$Q20,0)</f>
        <v>0</v>
      </c>
      <c r="FR60" s="2">
        <f>IF(AND(FR$5&gt;=Main!$H20+SUM($B$2:$F$2),FR$5&lt;=(SUM(Main!$F20:$G20)+Main!$H20)+SUM($B$2:$F$2)),Main!$Q20,0)</f>
        <v>0</v>
      </c>
      <c r="FS60" s="2">
        <f>IF(AND(FS$5&gt;=Main!$H20+SUM($B$2:$F$2),FS$5&lt;=(SUM(Main!$F20:$G20)+Main!$H20)+SUM($B$2:$F$2)),Main!$Q20,0)</f>
        <v>0</v>
      </c>
      <c r="FT60" s="2">
        <f>IF(AND(FT$5&gt;=Main!$H20+SUM($B$2:$F$2),FT$5&lt;=(SUM(Main!$F20:$G20)+Main!$H20)+SUM($B$2:$F$2)),Main!$Q20,0)</f>
        <v>0</v>
      </c>
      <c r="FU60" s="2">
        <f>IF(AND(FU$5&gt;=Main!$H20+SUM($B$2:$F$2),FU$5&lt;=(SUM(Main!$F20:$G20)+Main!$H20)+SUM($B$2:$F$2)),Main!$Q20,0)</f>
        <v>0</v>
      </c>
      <c r="FV60" s="2">
        <f>IF(AND(FV$5&gt;=Main!$H20+SUM($B$2:$F$2),FV$5&lt;=(SUM(Main!$F20:$G20)+Main!$H20)+SUM($B$2:$F$2)),Main!$Q20,0)</f>
        <v>0</v>
      </c>
      <c r="FW60" s="2">
        <f>IF(AND(FW$5&gt;=Main!$H20+SUM($B$2:$F$2),FW$5&lt;=(SUM(Main!$F20:$G20)+Main!$H20)+SUM($B$2:$F$2)),Main!$Q20,0)</f>
        <v>0</v>
      </c>
      <c r="FX60" s="2">
        <f>IF(AND(FX$5&gt;=Main!$H20+SUM($B$2:$F$2),FX$5&lt;=(SUM(Main!$F20:$G20)+Main!$H20)+SUM($B$2:$F$2)),Main!$Q20,0)</f>
        <v>0</v>
      </c>
      <c r="FY60" s="2">
        <f>IF(AND(FY$5&gt;=Main!$H20+SUM($B$2:$F$2),FY$5&lt;=(SUM(Main!$F20:$G20)+Main!$H20)+SUM($B$2:$F$2)),Main!$Q20,0)</f>
        <v>0</v>
      </c>
      <c r="FZ60" s="2">
        <f>IF(AND(FZ$5&gt;=Main!$H20+SUM($B$2:$F$2),FZ$5&lt;=(SUM(Main!$F20:$G20)+Main!$H20)+SUM($B$2:$F$2)),Main!$Q20,0)</f>
        <v>0</v>
      </c>
      <c r="GA60" s="2">
        <f>IF(AND(GA$5&gt;=Main!$H20+SUM($B$2:$F$2),GA$5&lt;=(SUM(Main!$F20:$G20)+Main!$H20)+SUM($B$2:$F$2)),Main!$Q20,0)</f>
        <v>0</v>
      </c>
      <c r="GB60" s="2">
        <f>IF(AND(GB$5&gt;=Main!$H20+SUM($B$2:$F$2),GB$5&lt;=(SUM(Main!$F20:$G20)+Main!$H20)+SUM($B$2:$F$2)),Main!$Q20,0)</f>
        <v>0</v>
      </c>
      <c r="GC60" s="2">
        <f>IF(AND(GC$5&gt;=Main!$H20+SUM($B$2:$F$2),GC$5&lt;=(SUM(Main!$F20:$G20)+Main!$H20)+SUM($B$2:$F$2)),Main!$Q20,0)</f>
        <v>0</v>
      </c>
      <c r="GD60" s="2">
        <f>IF(AND(GD$5&gt;=Main!$H20+SUM($B$2:$F$2),GD$5&lt;=(SUM(Main!$F20:$G20)+Main!$H20)+SUM($B$2:$F$2)),Main!$Q20,0)</f>
        <v>0</v>
      </c>
      <c r="GE60" s="2">
        <f>IF(AND(GE$5&gt;=Main!$H20+SUM($B$2:$F$2),GE$5&lt;=(SUM(Main!$F20:$G20)+Main!$H20)+SUM($B$2:$F$2)),Main!$Q20,0)</f>
        <v>0</v>
      </c>
      <c r="GF60" s="2">
        <f>IF(AND(GF$5&gt;=Main!$H20+SUM($B$2:$F$2),GF$5&lt;=(SUM(Main!$F20:$G20)+Main!$H20)+SUM($B$2:$F$2)),Main!$Q20,0)</f>
        <v>0</v>
      </c>
      <c r="GG60" s="2">
        <f>IF(AND(GG$5&gt;=Main!$H20+SUM($B$2:$F$2),GG$5&lt;=(SUM(Main!$F20:$G20)+Main!$H20)+SUM($B$2:$F$2)),Main!$Q20,0)</f>
        <v>0</v>
      </c>
      <c r="GH60" s="2">
        <f>IF(AND(GH$5&gt;=Main!$H20+SUM($B$2:$F$2),GH$5&lt;=(SUM(Main!$F20:$G20)+Main!$H20)+SUM($B$2:$F$2)),Main!$Q20,0)</f>
        <v>0</v>
      </c>
      <c r="GI60" s="2">
        <f>IF(AND(GI$5&gt;=Main!$H20+SUM($B$2:$F$2),GI$5&lt;=(SUM(Main!$F20:$G20)+Main!$H20)+SUM($B$2:$F$2)),Main!$Q20,0)</f>
        <v>0</v>
      </c>
      <c r="GJ60" s="2">
        <f>IF(AND(GJ$5&gt;=Main!$H20+SUM($B$2:$F$2),GJ$5&lt;=(SUM(Main!$F20:$G20)+Main!$H20)+SUM($B$2:$F$2)),Main!$Q20,0)</f>
        <v>0</v>
      </c>
      <c r="GK60" s="2">
        <f>IF(AND(GK$5&gt;=Main!$H20+SUM($B$2:$F$2),GK$5&lt;=(SUM(Main!$F20:$G20)+Main!$H20)+SUM($B$2:$F$2)),Main!$Q20,0)</f>
        <v>0</v>
      </c>
      <c r="GL60" s="2">
        <f>IF(AND(GL$5&gt;=Main!$H20+SUM($B$2:$F$2),GL$5&lt;=(SUM(Main!$F20:$G20)+Main!$H20)+SUM($B$2:$F$2)),Main!$Q20,0)</f>
        <v>0</v>
      </c>
      <c r="GM60" s="2">
        <f>IF(AND(GM$5&gt;=Main!$H20+SUM($B$2:$F$2),GM$5&lt;=(SUM(Main!$F20:$G20)+Main!$H20)+SUM($B$2:$F$2)),Main!$Q20,0)</f>
        <v>0</v>
      </c>
      <c r="GN60" s="2">
        <f>IF(AND(GN$5&gt;=Main!$H20+SUM($B$2:$F$2),GN$5&lt;=(SUM(Main!$F20:$G20)+Main!$H20)+SUM($B$2:$F$2)),Main!$Q20,0)</f>
        <v>0</v>
      </c>
      <c r="GO60" s="2">
        <f>IF(AND(GO$5&gt;=Main!$H20+SUM($B$2:$F$2),GO$5&lt;=(SUM(Main!$F20:$G20)+Main!$H20)+SUM($B$2:$F$2)),Main!$Q20,0)</f>
        <v>0</v>
      </c>
      <c r="GP60" s="2">
        <f>IF(AND(GP$5&gt;=Main!$H20+SUM($B$2:$F$2),GP$5&lt;=(SUM(Main!$F20:$G20)+Main!$H20)+SUM($B$2:$F$2)),Main!$Q20,0)</f>
        <v>0</v>
      </c>
      <c r="GQ60" s="2">
        <f>IF(AND(GQ$5&gt;=Main!$H20+SUM($B$2:$F$2),GQ$5&lt;=(SUM(Main!$F20:$G20)+Main!$H20)+SUM($B$2:$F$2)),Main!$Q20,0)</f>
        <v>0</v>
      </c>
      <c r="GR60" s="2">
        <f>IF(AND(GR$5&gt;=Main!$H20+SUM($B$2:$F$2),GR$5&lt;=(SUM(Main!$F20:$G20)+Main!$H20)+SUM($B$2:$F$2)),Main!$Q20,0)</f>
        <v>0</v>
      </c>
      <c r="GS60" s="2">
        <f>IF(AND(GS$5&gt;=Main!$H20+SUM($B$2:$F$2),GS$5&lt;=(SUM(Main!$F20:$G20)+Main!$H20)+SUM($B$2:$F$2)),Main!$Q20,0)</f>
        <v>0</v>
      </c>
      <c r="GT60" s="2">
        <f>IF(AND(GT$5&gt;=Main!$H20+SUM($B$2:$F$2),GT$5&lt;=(SUM(Main!$F20:$G20)+Main!$H20)+SUM($B$2:$F$2)),Main!$Q20,0)</f>
        <v>0</v>
      </c>
      <c r="GU60" s="2">
        <f>IF(AND(GU$5&gt;=Main!$H20+SUM($B$2:$F$2),GU$5&lt;=(SUM(Main!$F20:$G20)+Main!$H20)+SUM($B$2:$F$2)),Main!$Q20,0)</f>
        <v>0</v>
      </c>
      <c r="GV60" s="2">
        <f>IF(AND(GV$5&gt;=Main!$H20+SUM($B$2:$F$2),GV$5&lt;=(SUM(Main!$F20:$G20)+Main!$H20)+SUM($B$2:$F$2)),Main!$Q20,0)</f>
        <v>0</v>
      </c>
      <c r="GW60" s="2">
        <f>IF(AND(GW$5&gt;=Main!$H20+SUM($B$2:$F$2),GW$5&lt;=(SUM(Main!$F20:$G20)+Main!$H20)+SUM($B$2:$F$2)),Main!$Q20,0)</f>
        <v>0</v>
      </c>
      <c r="GX60" s="2">
        <f>IF(AND(GX$5&gt;=Main!$H20+SUM($B$2:$F$2),GX$5&lt;=(SUM(Main!$F20:$G20)+Main!$H20)+SUM($B$2:$F$2)),Main!$Q20,0)</f>
        <v>0</v>
      </c>
      <c r="GY60" s="2">
        <f>IF(AND(GY$5&gt;=Main!$H20+SUM($B$2:$F$2),GY$5&lt;=(SUM(Main!$F20:$G20)+Main!$H20)+SUM($B$2:$F$2)),Main!$Q20,0)</f>
        <v>0</v>
      </c>
      <c r="GZ60" s="2">
        <f>IF(AND(GZ$5&gt;=Main!$H20+SUM($B$2:$F$2),GZ$5&lt;=(SUM(Main!$F20:$G20)+Main!$H20)+SUM($B$2:$F$2)),Main!$Q20,0)</f>
        <v>0</v>
      </c>
      <c r="HA60" s="2">
        <f>IF(AND(HA$5&gt;=Main!$H20+SUM($B$2:$F$2),HA$5&lt;=(SUM(Main!$F20:$G20)+Main!$H20)+SUM($B$2:$F$2)),Main!$Q20,0)</f>
        <v>0</v>
      </c>
      <c r="HB60" s="2">
        <f>IF(AND(HB$5&gt;=Main!$H20+SUM($B$2:$F$2),HB$5&lt;=(SUM(Main!$F20:$G20)+Main!$H20)+SUM($B$2:$F$2)),Main!$Q20,0)</f>
        <v>0</v>
      </c>
      <c r="HC60" s="2">
        <f>IF(AND(HC$5&gt;=Main!$H20+SUM($B$2:$F$2),HC$5&lt;=(SUM(Main!$F20:$G20)+Main!$H20)+SUM($B$2:$F$2)),Main!$Q20,0)</f>
        <v>0</v>
      </c>
      <c r="HD60" s="2">
        <f>IF(AND(HD$5&gt;=Main!$H20+SUM($B$2:$F$2),HD$5&lt;=(SUM(Main!$F20:$G20)+Main!$H20)+SUM($B$2:$F$2)),Main!$Q20,0)</f>
        <v>0</v>
      </c>
      <c r="HE60" s="2">
        <f>IF(AND(HE$5&gt;=Main!$H20+SUM($B$2:$F$2),HE$5&lt;=(SUM(Main!$F20:$G20)+Main!$H20)+SUM($B$2:$F$2)),Main!$Q20,0)</f>
        <v>0</v>
      </c>
      <c r="HF60" s="2">
        <f>IF(AND(HF$5&gt;=Main!$H20+SUM($B$2:$F$2),HF$5&lt;=(SUM(Main!$F20:$G20)+Main!$H20)+SUM($B$2:$F$2)),Main!$Q20,0)</f>
        <v>0</v>
      </c>
      <c r="HG60" s="2">
        <f>IF(AND(HG$5&gt;=Main!$H20+SUM($B$2:$F$2),HG$5&lt;=(SUM(Main!$F20:$G20)+Main!$H20)+SUM($B$2:$F$2)),Main!$Q20,0)</f>
        <v>0</v>
      </c>
      <c r="HH60" s="2">
        <f>IF(AND(HH$5&gt;=Main!$H20+SUM($B$2:$F$2),HH$5&lt;=(SUM(Main!$F20:$G20)+Main!$H20)+SUM($B$2:$F$2)),Main!$Q20,0)</f>
        <v>0</v>
      </c>
      <c r="HI60" s="2">
        <f>IF(AND(HI$5&gt;=Main!$H20+SUM($B$2:$F$2),HI$5&lt;=(SUM(Main!$F20:$G20)+Main!$H20)+SUM($B$2:$F$2)),Main!$Q20,0)</f>
        <v>0</v>
      </c>
      <c r="HJ60" s="2">
        <f>IF(AND(HJ$5&gt;=Main!$H20+SUM($B$2:$F$2),HJ$5&lt;=(SUM(Main!$F20:$G20)+Main!$H20)+SUM($B$2:$F$2)),Main!$Q20,0)</f>
        <v>0</v>
      </c>
      <c r="HK60" s="2">
        <f>IF(AND(HK$5&gt;=Main!$H20+SUM($B$2:$F$2),HK$5&lt;=(SUM(Main!$F20:$G20)+Main!$H20)+SUM($B$2:$F$2)),Main!$Q20,0)</f>
        <v>0</v>
      </c>
      <c r="HL60" s="2">
        <f>IF(AND(HL$5&gt;=Main!$H20+SUM($B$2:$F$2),HL$5&lt;=(SUM(Main!$F20:$G20)+Main!$H20)+SUM($B$2:$F$2)),Main!$Q20,0)</f>
        <v>0</v>
      </c>
      <c r="HM60" s="2">
        <f>IF(AND(HM$5&gt;=Main!$H20+SUM($B$2:$F$2),HM$5&lt;=(SUM(Main!$F20:$G20)+Main!$H20)+SUM($B$2:$F$2)),Main!$Q20,0)</f>
        <v>0</v>
      </c>
      <c r="HN60" s="2">
        <f>IF(AND(HN$5&gt;=Main!$H20+SUM($B$2:$F$2),HN$5&lt;=(SUM(Main!$F20:$G20)+Main!$H20)+SUM($B$2:$F$2)),Main!$Q20,0)</f>
        <v>0</v>
      </c>
      <c r="HO60" s="2">
        <f>IF(AND(HO$5&gt;=Main!$H20+SUM($B$2:$F$2),HO$5&lt;=(SUM(Main!$F20:$G20)+Main!$H20)+SUM($B$2:$F$2)),Main!$Q20,0)</f>
        <v>0</v>
      </c>
      <c r="HP60" s="2">
        <f>IF(AND(HP$5&gt;=Main!$H20+SUM($B$2:$F$2),HP$5&lt;=(SUM(Main!$F20:$G20)+Main!$H20)+SUM($B$2:$F$2)),Main!$Q20,0)</f>
        <v>0</v>
      </c>
      <c r="HQ60" s="2">
        <f>IF(AND(HQ$5&gt;=Main!$H20+SUM($B$2:$F$2),HQ$5&lt;=(SUM(Main!$F20:$G20)+Main!$H20)+SUM($B$2:$F$2)),Main!$Q20,0)</f>
        <v>0</v>
      </c>
      <c r="HR60" s="2">
        <f>IF(AND(HR$5&gt;=Main!$H20+SUM($B$2:$F$2),HR$5&lt;=(SUM(Main!$F20:$G20)+Main!$H20)+SUM($B$2:$F$2)),Main!$Q20,0)</f>
        <v>0</v>
      </c>
      <c r="HS60" s="2">
        <f>IF(AND(HS$5&gt;=Main!$H20+SUM($B$2:$F$2),HS$5&lt;=(SUM(Main!$F20:$G20)+Main!$H20)+SUM($B$2:$F$2)),Main!$Q20,0)</f>
        <v>0</v>
      </c>
      <c r="HT60" s="2">
        <f>IF(AND(HT$5&gt;=Main!$H20+SUM($B$2:$F$2),HT$5&lt;=(SUM(Main!$F20:$G20)+Main!$H20)+SUM($B$2:$F$2)),Main!$Q20,0)</f>
        <v>0</v>
      </c>
      <c r="HU60" s="2">
        <f>IF(AND(HU$5&gt;=Main!$H20+SUM($B$2:$F$2),HU$5&lt;=(SUM(Main!$F20:$G20)+Main!$H20)+SUM($B$2:$F$2)),Main!$Q20,0)</f>
        <v>0</v>
      </c>
      <c r="HV60" s="2">
        <f>IF(AND(HV$5&gt;=Main!$H20+SUM($B$2:$F$2),HV$5&lt;=(SUM(Main!$F20:$G20)+Main!$H20)+SUM($B$2:$F$2)),Main!$Q20,0)</f>
        <v>0</v>
      </c>
      <c r="HW60" s="2">
        <f>IF(AND(HW$5&gt;=Main!$H20+SUM($B$2:$F$2),HW$5&lt;=(SUM(Main!$F20:$G20)+Main!$H20)+SUM($B$2:$F$2)),Main!$Q20,0)</f>
        <v>0</v>
      </c>
      <c r="HX60" s="2">
        <f>IF(AND(HX$5&gt;=Main!$H20+SUM($B$2:$F$2),HX$5&lt;=(SUM(Main!$F20:$G20)+Main!$H20)+SUM($B$2:$F$2)),Main!$Q20,0)</f>
        <v>0</v>
      </c>
      <c r="HY60" s="2">
        <f>IF(AND(HY$5&gt;=Main!$H20+SUM($B$2:$F$2),HY$5&lt;=(SUM(Main!$F20:$G20)+Main!$H20)+SUM($B$2:$F$2)),Main!$Q20,0)</f>
        <v>0</v>
      </c>
      <c r="HZ60" s="2">
        <f>IF(AND(HZ$5&gt;=Main!$H20+SUM($B$2:$F$2),HZ$5&lt;=(SUM(Main!$F20:$G20)+Main!$H20)+SUM($B$2:$F$2)),Main!$Q20,0)</f>
        <v>0</v>
      </c>
      <c r="IA60" s="2">
        <f>IF(AND(IA$5&gt;=Main!$H20+SUM($B$2:$F$2),IA$5&lt;=(SUM(Main!$F20:$G20)+Main!$H20)+SUM($B$2:$F$2)),Main!$Q20,0)</f>
        <v>0</v>
      </c>
      <c r="IB60" s="2">
        <f>IF(AND(IB$5&gt;=Main!$H20+SUM($B$2:$F$2),IB$5&lt;=(SUM(Main!$F20:$G20)+Main!$H20)+SUM($B$2:$F$2)),Main!$Q20,0)</f>
        <v>0</v>
      </c>
      <c r="IC60" s="2">
        <f>IF(AND(IC$5&gt;=Main!$H20+SUM($B$2:$F$2),IC$5&lt;=(SUM(Main!$F20:$G20)+Main!$H20)+SUM($B$2:$F$2)),Main!$Q20,0)</f>
        <v>0</v>
      </c>
      <c r="ID60" s="2">
        <f>IF(AND(ID$5&gt;=Main!$H20+SUM($B$2:$F$2),ID$5&lt;=(SUM(Main!$F20:$G20)+Main!$H20)+SUM($B$2:$F$2)),Main!$Q20,0)</f>
        <v>0</v>
      </c>
      <c r="IE60" s="2">
        <f>IF(AND(IE$5&gt;=Main!$H20+SUM($B$2:$F$2),IE$5&lt;=(SUM(Main!$F20:$G20)+Main!$H20)+SUM($B$2:$F$2)),Main!$Q20,0)</f>
        <v>0</v>
      </c>
      <c r="IF60" s="2">
        <f>IF(AND(IF$5&gt;=Main!$H20+SUM($B$2:$F$2),IF$5&lt;=(SUM(Main!$F20:$G20)+Main!$H20)+SUM($B$2:$F$2)),Main!$Q20,0)</f>
        <v>0</v>
      </c>
      <c r="IG60" s="2">
        <f>IF(AND(IG$5&gt;=Main!$H20+SUM($B$2:$F$2),IG$5&lt;=(SUM(Main!$F20:$G20)+Main!$H20)+SUM($B$2:$F$2)),Main!$Q20,0)</f>
        <v>0</v>
      </c>
      <c r="IH60" s="2">
        <f>IF(AND(IH$5&gt;=Main!$H20+SUM($B$2:$F$2),IH$5&lt;=(SUM(Main!$F20:$G20)+Main!$H20)+SUM($B$2:$F$2)),Main!$Q20,0)</f>
        <v>0</v>
      </c>
      <c r="II60" s="2">
        <f>IF(AND(II$5&gt;=Main!$H20+SUM($B$2:$F$2),II$5&lt;=(SUM(Main!$F20:$G20)+Main!$H20)+SUM($B$2:$F$2)),Main!$Q20,0)</f>
        <v>0</v>
      </c>
      <c r="IJ60" s="2">
        <f>IF(AND(IJ$5&gt;=Main!$H20+SUM($B$2:$F$2),IJ$5&lt;=(SUM(Main!$F20:$G20)+Main!$H20)+SUM($B$2:$F$2)),Main!$Q20,0)</f>
        <v>0</v>
      </c>
      <c r="IK60" s="2">
        <f>IF(AND(IK$5&gt;=Main!$H20+SUM($B$2:$F$2),IK$5&lt;=(SUM(Main!$F20:$G20)+Main!$H20)+SUM($B$2:$F$2)),Main!$Q20,0)</f>
        <v>0</v>
      </c>
      <c r="IL60" s="2">
        <f>IF(AND(IL$5&gt;=Main!$H20+SUM($B$2:$F$2),IL$5&lt;=(SUM(Main!$F20:$G20)+Main!$H20)+SUM($B$2:$F$2)),Main!$Q20,0)</f>
        <v>0</v>
      </c>
      <c r="IM60" s="2">
        <f>IF(AND(IM$5&gt;=Main!$H20+SUM($B$2:$F$2),IM$5&lt;=(SUM(Main!$F20:$G20)+Main!$H20)+SUM($B$2:$F$2)),Main!$Q20,0)</f>
        <v>0</v>
      </c>
      <c r="IN60" s="2">
        <f>IF(AND(IN$5&gt;=Main!$H20+SUM($B$2:$F$2),IN$5&lt;=(SUM(Main!$F20:$G20)+Main!$H20)+SUM($B$2:$F$2)),Main!$Q20,0)</f>
        <v>0</v>
      </c>
      <c r="IO60" s="2">
        <f>IF(AND(IO$5&gt;=Main!$H20+SUM($B$2:$F$2),IO$5&lt;=(SUM(Main!$F20:$G20)+Main!$H20)+SUM($B$2:$F$2)),Main!$Q20,0)</f>
        <v>0</v>
      </c>
      <c r="IP60" s="2">
        <f>IF(AND(IP$5&gt;=Main!$H20+SUM($B$2:$F$2),IP$5&lt;=(SUM(Main!$F20:$G20)+Main!$H20)+SUM($B$2:$F$2)),Main!$Q20,0)</f>
        <v>0</v>
      </c>
      <c r="IQ60" s="2">
        <f>IF(AND(IQ$5&gt;=Main!$H20+SUM($B$2:$F$2),IQ$5&lt;=(SUM(Main!$F20:$G20)+Main!$H20)+SUM($B$2:$F$2)),Main!$Q20,0)</f>
        <v>0</v>
      </c>
      <c r="IR60" s="2">
        <f>IF(AND(IR$5&gt;=Main!$H20+SUM($B$2:$F$2),IR$5&lt;=(SUM(Main!$F20:$G20)+Main!$H20)+SUM($B$2:$F$2)),Main!$Q20,0)</f>
        <v>0</v>
      </c>
      <c r="IS60" s="2">
        <f>IF(AND(IS$5&gt;=Main!$H20+SUM($B$2:$F$2),IS$5&lt;=(SUM(Main!$F20:$G20)+Main!$H20)+SUM($B$2:$F$2)),Main!$Q20,0)</f>
        <v>0</v>
      </c>
      <c r="IT60" s="2">
        <f>IF(AND(IT$5&gt;=Main!$H20+SUM($B$2:$F$2),IT$5&lt;=(SUM(Main!$F20:$G20)+Main!$H20)+SUM($B$2:$F$2)),Main!$Q20,0)</f>
        <v>0</v>
      </c>
      <c r="IU60" s="2">
        <f>IF(AND(IU$5&gt;=Main!$H20+SUM($B$2:$F$2),IU$5&lt;=(SUM(Main!$F20:$G20)+Main!$H20)+SUM($B$2:$F$2)),Main!$Q20,0)</f>
        <v>0</v>
      </c>
      <c r="IV60" s="2">
        <f>IF(AND(IV$5&gt;=Main!$H20+SUM($B$2:$F$2),IV$5&lt;=(SUM(Main!$F20:$G20)+Main!$H20)+SUM($B$2:$F$2)),Main!$Q20,0)</f>
        <v>0</v>
      </c>
      <c r="IW60" s="2">
        <f>IF(AND(IW$5&gt;=Main!$H20+SUM($B$2:$F$2),IW$5&lt;=(SUM(Main!$F20:$G20)+Main!$H20)+SUM($B$2:$F$2)),Main!$Q20,0)</f>
        <v>0</v>
      </c>
      <c r="IX60" s="2">
        <f>IF(AND(IX$5&gt;=Main!$H20+SUM($B$2:$F$2),IX$5&lt;=(SUM(Main!$F20:$G20)+Main!$H20)+SUM($B$2:$F$2)),Main!$Q20,0)</f>
        <v>0</v>
      </c>
      <c r="IY60" s="2">
        <f>IF(AND(IY$5&gt;=Main!$H20+SUM($B$2:$F$2),IY$5&lt;=(SUM(Main!$F20:$G20)+Main!$H20)+SUM($B$2:$F$2)),Main!$Q20,0)</f>
        <v>0</v>
      </c>
      <c r="IZ60" s="2">
        <f>IF(AND(IZ$5&gt;=Main!$H20+SUM($B$2:$F$2),IZ$5&lt;=(SUM(Main!$F20:$G20)+Main!$H20)+SUM($B$2:$F$2)),Main!$Q20,0)</f>
        <v>0</v>
      </c>
      <c r="JA60" s="2">
        <f>IF(AND(JA$5&gt;=Main!$H20+SUM($B$2:$F$2),JA$5&lt;=(SUM(Main!$F20:$G20)+Main!$H20)+SUM($B$2:$F$2)),Main!$Q20,0)</f>
        <v>0</v>
      </c>
      <c r="JB60" s="2">
        <f>IF(AND(JB$5&gt;=Main!$H20+SUM($B$2:$F$2),JB$5&lt;=(SUM(Main!$F20:$G20)+Main!$H20)+SUM($B$2:$F$2)),Main!$Q20,0)</f>
        <v>0</v>
      </c>
      <c r="JC60" s="2">
        <f>IF(AND(JC$5&gt;=Main!$H20+SUM($B$2:$F$2),JC$5&lt;=(SUM(Main!$F20:$G20)+Main!$H20)+SUM($B$2:$F$2)),Main!$Q20,0)</f>
        <v>0</v>
      </c>
      <c r="JD60" s="2">
        <f>IF(AND(JD$5&gt;=Main!$H20+SUM($B$2:$F$2),JD$5&lt;=(SUM(Main!$F20:$G20)+Main!$H20)+SUM($B$2:$F$2)),Main!$Q20,0)</f>
        <v>0</v>
      </c>
      <c r="JE60" s="2">
        <f>IF(AND(JE$5&gt;=Main!$H20+SUM($B$2:$F$2),JE$5&lt;=(SUM(Main!$F20:$G20)+Main!$H20)+SUM($B$2:$F$2)),Main!$Q20,0)</f>
        <v>0</v>
      </c>
      <c r="JF60" s="2">
        <f>IF(AND(JF$5&gt;=Main!$H20+SUM($B$2:$F$2),JF$5&lt;=(SUM(Main!$F20:$G20)+Main!$H20)+SUM($B$2:$F$2)),Main!$Q20,0)</f>
        <v>0</v>
      </c>
      <c r="JG60" s="2">
        <f>IF(AND(JG$5&gt;=Main!$H20+SUM($B$2:$F$2),JG$5&lt;=(SUM(Main!$F20:$G20)+Main!$H20)+SUM($B$2:$F$2)),Main!$Q20,0)</f>
        <v>0</v>
      </c>
      <c r="JH60" s="2">
        <f>IF(AND(JH$5&gt;=Main!$H20+SUM($B$2:$F$2),JH$5&lt;=(SUM(Main!$F20:$G20)+Main!$H20)+SUM($B$2:$F$2)),Main!$Q20,0)</f>
        <v>0</v>
      </c>
      <c r="JI60" s="2">
        <f>IF(AND(JI$5&gt;=Main!$H20+SUM($B$2:$F$2),JI$5&lt;=(SUM(Main!$F20:$G20)+Main!$H20)+SUM($B$2:$F$2)),Main!$Q20,0)</f>
        <v>0</v>
      </c>
      <c r="JJ60" s="2">
        <f>IF(AND(JJ$5&gt;=Main!$H20+SUM($B$2:$F$2),JJ$5&lt;=(SUM(Main!$F20:$G20)+Main!$H20)+SUM($B$2:$F$2)),Main!$Q20,0)</f>
        <v>0</v>
      </c>
      <c r="JK60" s="2">
        <f>IF(AND(JK$5&gt;=Main!$H20+SUM($B$2:$F$2),JK$5&lt;=(SUM(Main!$F20:$G20)+Main!$H20)+SUM($B$2:$F$2)),Main!$Q20,0)</f>
        <v>0</v>
      </c>
      <c r="JL60" s="2">
        <f>IF(AND(JL$5&gt;=Main!$H20+SUM($B$2:$F$2),JL$5&lt;=(SUM(Main!$F20:$G20)+Main!$H20)+SUM($B$2:$F$2)),Main!$Q20,0)</f>
        <v>0</v>
      </c>
      <c r="JM60" s="2">
        <f>IF(AND(JM$5&gt;=Main!$H20+SUM($B$2:$F$2),JM$5&lt;=(SUM(Main!$F20:$G20)+Main!$H20)+SUM($B$2:$F$2)),Main!$Q20,0)</f>
        <v>0</v>
      </c>
      <c r="JN60" s="2">
        <f>IF(AND(JN$5&gt;=Main!$H20+SUM($B$2:$F$2),JN$5&lt;=(SUM(Main!$F20:$G20)+Main!$H20)+SUM($B$2:$F$2)),Main!$Q20,0)</f>
        <v>0</v>
      </c>
      <c r="JO60" s="2">
        <f>IF(AND(JO$5&gt;=Main!$H20+SUM($B$2:$F$2),JO$5&lt;=(SUM(Main!$F20:$G20)+Main!$H20)+SUM($B$2:$F$2)),Main!$Q20,0)</f>
        <v>0</v>
      </c>
      <c r="JP60" s="2">
        <f>IF(AND(JP$5&gt;=Main!$H20+SUM($B$2:$F$2),JP$5&lt;=(SUM(Main!$F20:$G20)+Main!$H20)+SUM($B$2:$F$2)),Main!$Q20,0)</f>
        <v>0</v>
      </c>
      <c r="JQ60" s="2">
        <f>IF(AND(JQ$5&gt;=Main!$H20+SUM($B$2:$F$2),JQ$5&lt;=(SUM(Main!$F20:$G20)+Main!$H20)+SUM($B$2:$F$2)),Main!$Q20,0)</f>
        <v>0</v>
      </c>
      <c r="JR60" s="2">
        <f>IF(AND(JR$5&gt;=Main!$H20+SUM($B$2:$F$2),JR$5&lt;=(SUM(Main!$F20:$G20)+Main!$H20)+SUM($B$2:$F$2)),Main!$Q20,0)</f>
        <v>0</v>
      </c>
      <c r="JS60" s="2">
        <f>IF(AND(JS$5&gt;=Main!$H20+SUM($B$2:$F$2),JS$5&lt;=(SUM(Main!$F20:$G20)+Main!$H20)+SUM($B$2:$F$2)),Main!$Q20,0)</f>
        <v>0</v>
      </c>
      <c r="JT60" s="2">
        <f>IF(AND(JT$5&gt;=Main!$H20+SUM($B$2:$F$2),JT$5&lt;=(SUM(Main!$F20:$G20)+Main!$H20)+SUM($B$2:$F$2)),Main!$Q20,0)</f>
        <v>0</v>
      </c>
      <c r="JU60" s="2">
        <f>IF(AND(JU$5&gt;=Main!$H20+SUM($B$2:$F$2),JU$5&lt;=(SUM(Main!$F20:$G20)+Main!$H20)+SUM($B$2:$F$2)),Main!$Q20,0)</f>
        <v>0</v>
      </c>
      <c r="JV60" s="2">
        <f>IF(AND(JV$5&gt;=Main!$H20+SUM($B$2:$F$2),JV$5&lt;=(SUM(Main!$F20:$G20)+Main!$H20)+SUM($B$2:$F$2)),Main!$Q20,0)</f>
        <v>0</v>
      </c>
      <c r="JW60" s="2">
        <f>IF(AND(JW$5&gt;=Main!$H20+SUM($B$2:$F$2),JW$5&lt;=(SUM(Main!$F20:$G20)+Main!$H20)+SUM($B$2:$F$2)),Main!$Q20,0)</f>
        <v>0</v>
      </c>
      <c r="JX60" s="2">
        <f>IF(AND(JX$5&gt;=Main!$H20+SUM($B$2:$F$2),JX$5&lt;=(SUM(Main!$F20:$G20)+Main!$H20)+SUM($B$2:$F$2)),Main!$Q20,0)</f>
        <v>0</v>
      </c>
      <c r="JY60" s="2">
        <f>IF(AND(JY$5&gt;=Main!$H20+SUM($B$2:$F$2),JY$5&lt;=(SUM(Main!$F20:$G20)+Main!$H20)+SUM($B$2:$F$2)),Main!$Q20,0)</f>
        <v>0</v>
      </c>
      <c r="JZ60" s="2">
        <f>IF(AND(JZ$5&gt;=Main!$H20+SUM($B$2:$F$2),JZ$5&lt;=(SUM(Main!$F20:$G20)+Main!$H20)+SUM($B$2:$F$2)),Main!$Q20,0)</f>
        <v>0</v>
      </c>
      <c r="KA60" s="2">
        <f>IF(AND(KA$5&gt;=Main!$H20+SUM($B$2:$F$2),KA$5&lt;=(SUM(Main!$F20:$G20)+Main!$H20)+SUM($B$2:$F$2)),Main!$Q20,0)</f>
        <v>0</v>
      </c>
      <c r="KB60" s="2">
        <f>IF(AND(KB$5&gt;=Main!$H20+SUM($B$2:$F$2),KB$5&lt;=(SUM(Main!$F20:$G20)+Main!$H20)+SUM($B$2:$F$2)),Main!$Q20,0)</f>
        <v>0</v>
      </c>
      <c r="KC60" s="2">
        <f>IF(AND(KC$5&gt;=Main!$H20+SUM($B$2:$F$2),KC$5&lt;=(SUM(Main!$F20:$G20)+Main!$H20)+SUM($B$2:$F$2)),Main!$Q20,0)</f>
        <v>0</v>
      </c>
      <c r="KD60" s="2">
        <f>IF(AND(KD$5&gt;=Main!$H20+SUM($B$2:$F$2),KD$5&lt;=(SUM(Main!$F20:$G20)+Main!$H20)+SUM($B$2:$F$2)),Main!$Q20,0)</f>
        <v>0</v>
      </c>
      <c r="KE60" s="2">
        <f>IF(AND(KE$5&gt;=Main!$H20+SUM($B$2:$F$2),KE$5&lt;=(SUM(Main!$F20:$G20)+Main!$H20)+SUM($B$2:$F$2)),Main!$Q20,0)</f>
        <v>0</v>
      </c>
      <c r="KF60" s="2">
        <f>IF(AND(KF$5&gt;=Main!$H20+SUM($B$2:$F$2),KF$5&lt;=(SUM(Main!$F20:$G20)+Main!$H20)+SUM($B$2:$F$2)),Main!$Q20,0)</f>
        <v>0</v>
      </c>
      <c r="KG60" s="2">
        <f>IF(AND(KG$5&gt;=Main!$H20+SUM($B$2:$F$2),KG$5&lt;=(SUM(Main!$F20:$G20)+Main!$H20)+SUM($B$2:$F$2)),Main!$Q20,0)</f>
        <v>0</v>
      </c>
      <c r="KH60" s="2">
        <f>IF(AND(KH$5&gt;=Main!$H20+SUM($B$2:$F$2),KH$5&lt;=(SUM(Main!$F20:$G20)+Main!$H20)+SUM($B$2:$F$2)),Main!$Q20,0)</f>
        <v>0</v>
      </c>
      <c r="KI60" s="2">
        <f>IF(AND(KI$5&gt;=Main!$H20+SUM($B$2:$F$2),KI$5&lt;=(SUM(Main!$F20:$G20)+Main!$H20)+SUM($B$2:$F$2)),Main!$Q20,0)</f>
        <v>0</v>
      </c>
      <c r="KJ60" s="2">
        <f>IF(AND(KJ$5&gt;=Main!$H20+SUM($B$2:$F$2),KJ$5&lt;=(SUM(Main!$F20:$G20)+Main!$H20)+SUM($B$2:$F$2)),Main!$Q20,0)</f>
        <v>0</v>
      </c>
      <c r="KK60" s="2">
        <f>IF(AND(KK$5&gt;=Main!$H20+SUM($B$2:$F$2),KK$5&lt;=(SUM(Main!$F20:$G20)+Main!$H20)+SUM($B$2:$F$2)),Main!$Q20,0)</f>
        <v>0</v>
      </c>
      <c r="KL60" s="2">
        <f>IF(AND(KL$5&gt;=Main!$H20+SUM($B$2:$F$2),KL$5&lt;=(SUM(Main!$F20:$G20)+Main!$H20)+SUM($B$2:$F$2)),Main!$Q20,0)</f>
        <v>0</v>
      </c>
      <c r="KM60" s="2">
        <f>IF(AND(KM$5&gt;=Main!$H20+SUM($B$2:$F$2),KM$5&lt;=(SUM(Main!$F20:$G20)+Main!$H20)+SUM($B$2:$F$2)),Main!$Q20,0)</f>
        <v>0</v>
      </c>
      <c r="KN60" s="2">
        <f>IF(AND(KN$5&gt;=Main!$H20+SUM($B$2:$F$2),KN$5&lt;=(SUM(Main!$F20:$G20)+Main!$H20)+SUM($B$2:$F$2)),Main!$Q20,0)</f>
        <v>0</v>
      </c>
      <c r="KO60" s="2">
        <f>IF(AND(KO$5&gt;=Main!$H20+SUM($B$2:$F$2),KO$5&lt;=(SUM(Main!$F20:$G20)+Main!$H20)+SUM($B$2:$F$2)),Main!$Q20,0)</f>
        <v>0</v>
      </c>
      <c r="KP60" s="2">
        <f>IF(AND(KP$5&gt;=Main!$H20+SUM($B$2:$F$2),KP$5&lt;=(SUM(Main!$F20:$G20)+Main!$H20)+SUM($B$2:$F$2)),Main!$Q20,0)</f>
        <v>0</v>
      </c>
      <c r="KQ60" s="2">
        <f>IF(AND(KQ$5&gt;=Main!$H20+SUM($B$2:$F$2),KQ$5&lt;=(SUM(Main!$F20:$G20)+Main!$H20)+SUM($B$2:$F$2)),Main!$Q20,0)</f>
        <v>0</v>
      </c>
      <c r="KR60" s="2">
        <f>IF(AND(KR$5&gt;=Main!$H20+SUM($B$2:$F$2),KR$5&lt;=(SUM(Main!$F20:$G20)+Main!$H20)+SUM($B$2:$F$2)),Main!$Q20,0)</f>
        <v>0</v>
      </c>
      <c r="KS60" s="2">
        <f>IF(AND(KS$5&gt;=Main!$H20+SUM($B$2:$F$2),KS$5&lt;=(SUM(Main!$F20:$G20)+Main!$H20)+SUM($B$2:$F$2)),Main!$Q20,0)</f>
        <v>0</v>
      </c>
      <c r="KT60" s="2">
        <f>IF(AND(KT$5&gt;=Main!$H20+SUM($B$2:$F$2),KT$5&lt;=(SUM(Main!$F20:$G20)+Main!$H20)+SUM($B$2:$F$2)),Main!$Q20,0)</f>
        <v>0</v>
      </c>
      <c r="KU60" s="2">
        <f>IF(AND(KU$5&gt;=Main!$H20+SUM($B$2:$F$2),KU$5&lt;=(SUM(Main!$F20:$G20)+Main!$H20)+SUM($B$2:$F$2)),Main!$Q20,0)</f>
        <v>0</v>
      </c>
      <c r="KV60" s="2">
        <f>IF(AND(KV$5&gt;=Main!$H20+SUM($B$2:$F$2),KV$5&lt;=(SUM(Main!$F20:$G20)+Main!$H20)+SUM($B$2:$F$2)),Main!$Q20,0)</f>
        <v>0</v>
      </c>
      <c r="KW60" s="2">
        <f>IF(AND(KW$5&gt;=Main!$H20+SUM($B$2:$F$2),KW$5&lt;=(SUM(Main!$F20:$G20)+Main!$H20)+SUM($B$2:$F$2)),Main!$Q20,0)</f>
        <v>0</v>
      </c>
      <c r="KX60" s="2">
        <f>IF(AND(KX$5&gt;=Main!$H20+SUM($B$2:$F$2),KX$5&lt;=(SUM(Main!$F20:$G20)+Main!$H20)+SUM($B$2:$F$2)),Main!$Q20,0)</f>
        <v>0</v>
      </c>
      <c r="KY60" s="2">
        <f>IF(AND(KY$5&gt;=Main!$H20+SUM($B$2:$F$2),KY$5&lt;=(SUM(Main!$F20:$G20)+Main!$H20)+SUM($B$2:$F$2)),Main!$Q20,0)</f>
        <v>0</v>
      </c>
      <c r="KZ60" s="2">
        <f>IF(AND(KZ$5&gt;=Main!$H20+SUM($B$2:$F$2),KZ$5&lt;=(SUM(Main!$F20:$G20)+Main!$H20)+SUM($B$2:$F$2)),Main!$Q20,0)</f>
        <v>0</v>
      </c>
      <c r="LA60" s="2">
        <f>IF(AND(LA$5&gt;=Main!$H20+SUM($B$2:$F$2),LA$5&lt;=(SUM(Main!$F20:$G20)+Main!$H20)+SUM($B$2:$F$2)),Main!$Q20,0)</f>
        <v>0</v>
      </c>
      <c r="LB60" s="2">
        <f>IF(AND(LB$5&gt;=Main!$H20+SUM($B$2:$F$2),LB$5&lt;=(SUM(Main!$F20:$G20)+Main!$H20)+SUM($B$2:$F$2)),Main!$Q20,0)</f>
        <v>0</v>
      </c>
      <c r="LC60" s="2">
        <f>IF(AND(LC$5&gt;=Main!$H20+SUM($B$2:$F$2),LC$5&lt;=(SUM(Main!$F20:$G20)+Main!$H20)+SUM($B$2:$F$2)),Main!$Q20,0)</f>
        <v>0</v>
      </c>
      <c r="LD60" s="2">
        <f>IF(AND(LD$5&gt;=Main!$H20+SUM($B$2:$F$2),LD$5&lt;=(SUM(Main!$F20:$G20)+Main!$H20)+SUM($B$2:$F$2)),Main!$Q20,0)</f>
        <v>0</v>
      </c>
      <c r="LE60" s="2">
        <f>IF(AND(LE$5&gt;=Main!$H20+SUM($B$2:$F$2),LE$5&lt;=(SUM(Main!$F20:$G20)+Main!$H20)+SUM($B$2:$F$2)),Main!$Q20,0)</f>
        <v>0</v>
      </c>
      <c r="LF60" s="2">
        <f>IF(AND(LF$5&gt;=Main!$H20+SUM($B$2:$F$2),LF$5&lt;=(SUM(Main!$F20:$G20)+Main!$H20)+SUM($B$2:$F$2)),Main!$Q20,0)</f>
        <v>0</v>
      </c>
      <c r="LG60" s="2">
        <f>IF(AND(LG$5&gt;=Main!$H20+SUM($B$2:$F$2),LG$5&lt;=(SUM(Main!$F20:$G20)+Main!$H20)+SUM($B$2:$F$2)),Main!$Q20,0)</f>
        <v>0</v>
      </c>
      <c r="LH60" s="2">
        <f>IF(AND(LH$5&gt;=Main!$H20+SUM($B$2:$F$2),LH$5&lt;=(SUM(Main!$F20:$G20)+Main!$H20)+SUM($B$2:$F$2)),Main!$Q20,0)</f>
        <v>0</v>
      </c>
      <c r="LI60" s="2">
        <f>IF(AND(LI$5&gt;=Main!$H20+SUM($B$2:$F$2),LI$5&lt;=(SUM(Main!$F20:$G20)+Main!$H20)+SUM($B$2:$F$2)),Main!$Q20,0)</f>
        <v>0</v>
      </c>
      <c r="LJ60" s="2">
        <f>IF(AND(LJ$5&gt;=Main!$H20+SUM($B$2:$F$2),LJ$5&lt;=(SUM(Main!$F20:$G20)+Main!$H20)+SUM($B$2:$F$2)),Main!$Q20,0)</f>
        <v>0</v>
      </c>
      <c r="LK60" s="2">
        <f>IF(AND(LK$5&gt;=Main!$H20+SUM($B$2:$F$2),LK$5&lt;=(SUM(Main!$F20:$G20)+Main!$H20)+SUM($B$2:$F$2)),Main!$Q20,0)</f>
        <v>0</v>
      </c>
      <c r="LL60" s="2">
        <f>IF(AND(LL$5&gt;=Main!$H20+SUM($B$2:$F$2),LL$5&lt;=(SUM(Main!$F20:$G20)+Main!$H20)+SUM($B$2:$F$2)),Main!$Q20,0)</f>
        <v>0</v>
      </c>
      <c r="LM60" s="2">
        <f>IF(AND(LM$5&gt;=Main!$H20+SUM($B$2:$F$2),LM$5&lt;=(SUM(Main!$F20:$G20)+Main!$H20)+SUM($B$2:$F$2)),Main!$Q20,0)</f>
        <v>0</v>
      </c>
      <c r="LN60" s="2">
        <f>IF(AND(LN$5&gt;=Main!$H20+SUM($B$2:$F$2),LN$5&lt;=(SUM(Main!$F20:$G20)+Main!$H20)+SUM($B$2:$F$2)),Main!$Q20,0)</f>
        <v>0</v>
      </c>
      <c r="LO60" s="2">
        <f>IF(AND(LO$5&gt;=Main!$H20+SUM($B$2:$F$2),LO$5&lt;=(SUM(Main!$F20:$G20)+Main!$H20)+SUM($B$2:$F$2)),Main!$Q20,0)</f>
        <v>0</v>
      </c>
      <c r="LP60" s="2">
        <f>IF(AND(LP$5&gt;=Main!$H20+SUM($B$2:$F$2),LP$5&lt;=(SUM(Main!$F20:$G20)+Main!$H20)+SUM($B$2:$F$2)),Main!$Q20,0)</f>
        <v>0</v>
      </c>
      <c r="LQ60" s="2">
        <f>IF(AND(LQ$5&gt;=Main!$H20+SUM($B$2:$F$2),LQ$5&lt;=(SUM(Main!$F20:$G20)+Main!$H20)+SUM($B$2:$F$2)),Main!$Q20,0)</f>
        <v>0</v>
      </c>
      <c r="LR60" s="2">
        <f>IF(AND(LR$5&gt;=Main!$H20+SUM($B$2:$F$2),LR$5&lt;=(SUM(Main!$F20:$G20)+Main!$H20)+SUM($B$2:$F$2)),Main!$Q20,0)</f>
        <v>0</v>
      </c>
      <c r="LS60" s="2">
        <f>IF(AND(LS$5&gt;=Main!$H20+SUM($B$2:$F$2),LS$5&lt;=(SUM(Main!$F20:$G20)+Main!$H20)+SUM($B$2:$F$2)),Main!$Q20,0)</f>
        <v>0</v>
      </c>
      <c r="LT60" s="2">
        <f>IF(AND(LT$5&gt;=Main!$H20+SUM($B$2:$F$2),LT$5&lt;=(SUM(Main!$F20:$G20)+Main!$H20)+SUM($B$2:$F$2)),Main!$Q20,0)</f>
        <v>0</v>
      </c>
      <c r="LU60" s="2">
        <f>IF(AND(LU$5&gt;=Main!$H20+SUM($B$2:$F$2),LU$5&lt;=(SUM(Main!$F20:$G20)+Main!$H20)+SUM($B$2:$F$2)),Main!$Q20,0)</f>
        <v>0</v>
      </c>
      <c r="LV60" s="2">
        <f>IF(AND(LV$5&gt;=Main!$H20+SUM($B$2:$F$2),LV$5&lt;=(SUM(Main!$F20:$G20)+Main!$H20)+SUM($B$2:$F$2)),Main!$Q20,0)</f>
        <v>0</v>
      </c>
      <c r="LW60" s="2">
        <f>IF(AND(LW$5&gt;=Main!$H20+SUM($B$2:$F$2),LW$5&lt;=(SUM(Main!$F20:$G20)+Main!$H20)+SUM($B$2:$F$2)),Main!$Q20,0)</f>
        <v>0</v>
      </c>
      <c r="LX60" s="2">
        <f>IF(AND(LX$5&gt;=Main!$H20+SUM($B$2:$F$2),LX$5&lt;=(SUM(Main!$F20:$G20)+Main!$H20)+SUM($B$2:$F$2)),Main!$Q20,0)</f>
        <v>0</v>
      </c>
      <c r="LY60" s="2">
        <f>IF(AND(LY$5&gt;=Main!$H20+SUM($B$2:$F$2),LY$5&lt;=(SUM(Main!$F20:$G20)+Main!$H20)+SUM($B$2:$F$2)),Main!$Q20,0)</f>
        <v>0</v>
      </c>
      <c r="LZ60" s="2">
        <f>IF(AND(LZ$5&gt;=Main!$H20+SUM($B$2:$F$2),LZ$5&lt;=(SUM(Main!$F20:$G20)+Main!$H20)+SUM($B$2:$F$2)),Main!$Q20,0)</f>
        <v>0</v>
      </c>
      <c r="MA60" s="2">
        <f>IF(AND(MA$5&gt;=Main!$H20+SUM($B$2:$F$2),MA$5&lt;=(SUM(Main!$F20:$G20)+Main!$H20)+SUM($B$2:$F$2)),Main!$Q20,0)</f>
        <v>0</v>
      </c>
      <c r="MB60" s="2">
        <f>IF(AND(MB$5&gt;=Main!$H20+SUM($B$2:$F$2),MB$5&lt;=(SUM(Main!$F20:$G20)+Main!$H20)+SUM($B$2:$F$2)),Main!$Q20,0)</f>
        <v>0</v>
      </c>
      <c r="MC60" s="2">
        <f>IF(AND(MC$5&gt;=Main!$H20+SUM($B$2:$F$2),MC$5&lt;=(SUM(Main!$F20:$G20)+Main!$H20)+SUM($B$2:$F$2)),Main!$Q20,0)</f>
        <v>0</v>
      </c>
      <c r="MD60" s="2">
        <f>IF(AND(MD$5&gt;=Main!$H20+SUM($B$2:$F$2),MD$5&lt;=(SUM(Main!$F20:$G20)+Main!$H20)+SUM($B$2:$F$2)),Main!$Q20,0)</f>
        <v>0</v>
      </c>
      <c r="ME60" s="2">
        <f>IF(AND(ME$5&gt;=Main!$H20+SUM($B$2:$F$2),ME$5&lt;=(SUM(Main!$F20:$G20)+Main!$H20)+SUM($B$2:$F$2)),Main!$Q20,0)</f>
        <v>0</v>
      </c>
      <c r="MF60" s="2">
        <f>IF(AND(MF$5&gt;=Main!$H20+SUM($B$2:$F$2),MF$5&lt;=(SUM(Main!$F20:$G20)+Main!$H20)+SUM($B$2:$F$2)),Main!$Q20,0)</f>
        <v>0</v>
      </c>
      <c r="MG60" s="2">
        <f>IF(AND(MG$5&gt;=Main!$H20+SUM($B$2:$F$2),MG$5&lt;=(SUM(Main!$F20:$G20)+Main!$H20)+SUM($B$2:$F$2)),Main!$Q20,0)</f>
        <v>0</v>
      </c>
      <c r="MH60" s="2">
        <f>IF(AND(MH$5&gt;=Main!$H20+SUM($B$2:$F$2),MH$5&lt;=(SUM(Main!$F20:$G20)+Main!$H20)+SUM($B$2:$F$2)),Main!$Q20,0)</f>
        <v>0</v>
      </c>
      <c r="MI60" s="2">
        <f>IF(AND(MI$5&gt;=Main!$H20+SUM($B$2:$F$2),MI$5&lt;=(SUM(Main!$F20:$G20)+Main!$H20)+SUM($B$2:$F$2)),Main!$Q20,0)</f>
        <v>0</v>
      </c>
      <c r="MJ60" s="2">
        <f>IF(AND(MJ$5&gt;=Main!$H20+SUM($B$2:$F$2),MJ$5&lt;=(SUM(Main!$F20:$G20)+Main!$H20)+SUM($B$2:$F$2)),Main!$Q20,0)</f>
        <v>0</v>
      </c>
      <c r="MK60" s="2">
        <f>IF(AND(MK$5&gt;=Main!$H20+SUM($B$2:$F$2),MK$5&lt;=(SUM(Main!$F20:$G20)+Main!$H20)+SUM($B$2:$F$2)),Main!$Q20,0)</f>
        <v>0</v>
      </c>
      <c r="ML60" s="2">
        <f>IF(AND(ML$5&gt;=Main!$H20+SUM($B$2:$F$2),ML$5&lt;=(SUM(Main!$F20:$G20)+Main!$H20)+SUM($B$2:$F$2)),Main!$Q20,0)</f>
        <v>0</v>
      </c>
      <c r="MM60" s="2">
        <f>IF(AND(MM$5&gt;=Main!$H20+SUM($B$2:$F$2),MM$5&lt;=(SUM(Main!$F20:$G20)+Main!$H20)+SUM($B$2:$F$2)),Main!$Q20,0)</f>
        <v>0</v>
      </c>
      <c r="MN60" s="2">
        <f>IF(AND(MN$5&gt;=Main!$H20+SUM($B$2:$F$2),MN$5&lt;=(SUM(Main!$F20:$G20)+Main!$H20)+SUM($B$2:$F$2)),Main!$Q20,0)</f>
        <v>0</v>
      </c>
      <c r="MO60" s="2">
        <f>IF(AND(MO$5&gt;=Main!$H20+SUM($B$2:$F$2),MO$5&lt;=(SUM(Main!$F20:$G20)+Main!$H20)+SUM($B$2:$F$2)),Main!$Q20,0)</f>
        <v>0</v>
      </c>
      <c r="MP60" s="2">
        <f>IF(AND(MP$5&gt;=Main!$H20+SUM($B$2:$F$2),MP$5&lt;=(SUM(Main!$F20:$G20)+Main!$H20)+SUM($B$2:$F$2)),Main!$Q20,0)</f>
        <v>0</v>
      </c>
      <c r="MQ60" s="2">
        <f>IF(AND(MQ$5&gt;=Main!$H20+SUM($B$2:$F$2),MQ$5&lt;=(SUM(Main!$F20:$G20)+Main!$H20)+SUM($B$2:$F$2)),Main!$Q20,0)</f>
        <v>0</v>
      </c>
      <c r="MR60" s="2">
        <f>IF(AND(MR$5&gt;=Main!$H20+SUM($B$2:$F$2),MR$5&lt;=(SUM(Main!$F20:$G20)+Main!$H20)+SUM($B$2:$F$2)),Main!$Q20,0)</f>
        <v>0</v>
      </c>
      <c r="MS60" s="2">
        <f>IF(AND(MS$5&gt;=Main!$H20+SUM($B$2:$F$2),MS$5&lt;=(SUM(Main!$F20:$G20)+Main!$H20)+SUM($B$2:$F$2)),Main!$Q20,0)</f>
        <v>0</v>
      </c>
      <c r="MT60" s="2">
        <f>IF(AND(MT$5&gt;=Main!$H20+SUM($B$2:$F$2),MT$5&lt;=(SUM(Main!$F20:$G20)+Main!$H20)+SUM($B$2:$F$2)),Main!$Q20,0)</f>
        <v>0</v>
      </c>
      <c r="MU60" s="2">
        <f>IF(AND(MU$5&gt;=Main!$H20+SUM($B$2:$F$2),MU$5&lt;=(SUM(Main!$F20:$G20)+Main!$H20)+SUM($B$2:$F$2)),Main!$Q20,0)</f>
        <v>0</v>
      </c>
      <c r="MV60" s="2">
        <f>IF(AND(MV$5&gt;=Main!$H20+SUM($B$2:$F$2),MV$5&lt;=(SUM(Main!$F20:$G20)+Main!$H20)+SUM($B$2:$F$2)),Main!$Q20,0)</f>
        <v>0</v>
      </c>
      <c r="MW60" s="2">
        <f>IF(AND(MW$5&gt;=Main!$H20+SUM($B$2:$F$2),MW$5&lt;=(SUM(Main!$F20:$G20)+Main!$H20)+SUM($B$2:$F$2)),Main!$Q20,0)</f>
        <v>0</v>
      </c>
      <c r="MX60" s="2">
        <f>IF(AND(MX$5&gt;=Main!$H20+SUM($B$2:$F$2),MX$5&lt;=(SUM(Main!$F20:$G20)+Main!$H20)+SUM($B$2:$F$2)),Main!$Q20,0)</f>
        <v>0</v>
      </c>
      <c r="MY60" s="2">
        <f>IF(AND(MY$5&gt;=Main!$H20+SUM($B$2:$F$2),MY$5&lt;=(SUM(Main!$F20:$G20)+Main!$H20)+SUM($B$2:$F$2)),Main!$Q20,0)</f>
        <v>0</v>
      </c>
      <c r="MZ60" s="2">
        <f>IF(AND(MZ$5&gt;=Main!$H20+SUM($B$2:$F$2),MZ$5&lt;=(SUM(Main!$F20:$G20)+Main!$H20)+SUM($B$2:$F$2)),Main!$Q20,0)</f>
        <v>0</v>
      </c>
      <c r="NA60" s="2">
        <f>IF(AND(NA$5&gt;=Main!$H20+SUM($B$2:$F$2),NA$5&lt;=(SUM(Main!$F20:$G20)+Main!$H20)+SUM($B$2:$F$2)),Main!$Q20,0)</f>
        <v>0</v>
      </c>
      <c r="NB60" s="2">
        <f>IF(AND(NB$5&gt;=Main!$H20+SUM($B$2:$F$2),NB$5&lt;=(SUM(Main!$F20:$G20)+Main!$H20)+SUM($B$2:$F$2)),Main!$Q20,0)</f>
        <v>0</v>
      </c>
      <c r="NC60" s="2">
        <f>IF(AND(NC$5&gt;=Main!$H20+SUM($B$2:$F$2),NC$5&lt;=(SUM(Main!$F20:$G20)+Main!$H20)+SUM($B$2:$F$2)),Main!$Q20,0)</f>
        <v>0</v>
      </c>
      <c r="ND60" s="2">
        <f>IF(AND(ND$5&gt;=Main!$H20+SUM($B$2:$F$2),ND$5&lt;=(SUM(Main!$F20:$G20)+Main!$H20)+SUM($B$2:$F$2)),Main!$Q20,0)</f>
        <v>0</v>
      </c>
      <c r="NE60" s="2">
        <f>IF(AND(NE$5&gt;=Main!$H20+SUM($B$2:$F$2),NE$5&lt;=(SUM(Main!$F20:$G20)+Main!$H20)+SUM($B$2:$F$2)),Main!$Q20,0)</f>
        <v>0</v>
      </c>
      <c r="NF60" s="2">
        <f>IF(AND(NF$5&gt;=Main!$H20+SUM($B$2:$F$2),NF$5&lt;=(SUM(Main!$F20:$G20)+Main!$H20)+SUM($B$2:$F$2)),Main!$Q20,0)</f>
        <v>0</v>
      </c>
      <c r="NG60" s="2">
        <f>IF(AND(NG$5&gt;=Main!$H20+SUM($B$2:$F$2),NG$5&lt;=(SUM(Main!$F20:$G20)+Main!$H20)+SUM($B$2:$F$2)),Main!$Q20,0)</f>
        <v>0</v>
      </c>
      <c r="NH60" s="2">
        <f>IF(AND(NH$5&gt;=Main!$H20+SUM($B$2:$F$2),NH$5&lt;=(SUM(Main!$F20:$G20)+Main!$H20)+SUM($B$2:$F$2)),Main!$Q20,0)</f>
        <v>0</v>
      </c>
      <c r="NI60" s="2">
        <f>IF(AND(NI$5&gt;=Main!$H20+SUM($B$2:$F$2),NI$5&lt;=(SUM(Main!$F20:$G20)+Main!$H20)+SUM($B$2:$F$2)),Main!$Q20,0)</f>
        <v>0</v>
      </c>
      <c r="NJ60" s="2">
        <f>IF(AND(NJ$5&gt;=Main!$H20+SUM($B$2:$F$2),NJ$5&lt;=(SUM(Main!$F20:$G20)+Main!$H20)+SUM($B$2:$F$2)),Main!$Q20,0)</f>
        <v>0</v>
      </c>
      <c r="NK60" s="2">
        <f>IF(AND(NK$5&gt;=Main!$H20+SUM($B$2:$F$2),NK$5&lt;=(SUM(Main!$F20:$G20)+Main!$H20)+SUM($B$2:$F$2)),Main!$Q20,0)</f>
        <v>0</v>
      </c>
      <c r="NL60" s="2">
        <f>IF(AND(NL$5&gt;=Main!$H20+SUM($B$2:$F$2),NL$5&lt;=(SUM(Main!$F20:$G20)+Main!$H20)+SUM($B$2:$F$2)),Main!$Q20,0)</f>
        <v>0</v>
      </c>
      <c r="NM60" s="2">
        <f>IF(AND(NM$5&gt;=Main!$H20+SUM($B$2:$F$2),NM$5&lt;=(SUM(Main!$F20:$G20)+Main!$H20)+SUM($B$2:$F$2)),Main!$Q20,0)</f>
        <v>0</v>
      </c>
      <c r="NN60" s="2">
        <f>IF(AND(NN$5&gt;=Main!$H20+SUM($B$2:$F$2),NN$5&lt;=(SUM(Main!$F20:$G20)+Main!$H20)+SUM($B$2:$F$2)),Main!$Q20,0)</f>
        <v>0</v>
      </c>
      <c r="NO60" s="2">
        <f>IF(AND(NO$5&gt;=Main!$H20+SUM($B$2:$F$2),NO$5&lt;=(SUM(Main!$F20:$G20)+Main!$H20)+SUM($B$2:$F$2)),Main!$Q20,0)</f>
        <v>0</v>
      </c>
      <c r="NP60" s="2">
        <f>IF(AND(NP$5&gt;=Main!$H20+SUM($B$2:$F$2),NP$5&lt;=(SUM(Main!$F20:$G20)+Main!$H20)+SUM($B$2:$F$2)),Main!$Q20,0)</f>
        <v>0</v>
      </c>
      <c r="NQ60" s="2">
        <f>IF(AND(NQ$5&gt;=Main!$H20+SUM($B$2:$F$2),NQ$5&lt;=(SUM(Main!$F20:$G20)+Main!$H20)+SUM($B$2:$F$2)),Main!$Q20,0)</f>
        <v>0</v>
      </c>
      <c r="NR60" s="2">
        <f>IF(AND(NR$5&gt;=Main!$H20+SUM($B$2:$F$2),NR$5&lt;=(SUM(Main!$F20:$G20)+Main!$H20)+SUM($B$2:$F$2)),Main!$Q20,0)</f>
        <v>0</v>
      </c>
      <c r="NS60" s="2">
        <f>IF(AND(NS$5&gt;=Main!$H20+SUM($B$2:$F$2),NS$5&lt;=(SUM(Main!$F20:$G20)+Main!$H20)+SUM($B$2:$F$2)),Main!$Q20,0)</f>
        <v>0</v>
      </c>
      <c r="NT60" s="2">
        <f>IF(AND(NT$5&gt;=Main!$H20+SUM($B$2:$F$2),NT$5&lt;=(SUM(Main!$F20:$G20)+Main!$H20)+SUM($B$2:$F$2)),Main!$Q20,0)</f>
        <v>0</v>
      </c>
      <c r="NU60" s="2">
        <f>IF(AND(NU$5&gt;=Main!$H20+SUM($B$2:$F$2),NU$5&lt;=(SUM(Main!$F20:$G20)+Main!$H20)+SUM($B$2:$F$2)),Main!$Q20,0)</f>
        <v>0</v>
      </c>
      <c r="NV60" s="2">
        <f>IF(AND(NV$5&gt;=Main!$H20+SUM($B$2:$F$2),NV$5&lt;=(SUM(Main!$F20:$G20)+Main!$H20)+SUM($B$2:$F$2)),Main!$Q20,0)</f>
        <v>0</v>
      </c>
      <c r="NW60" s="2">
        <f>IF(AND(NW$5&gt;=Main!$H20+SUM($B$2:$F$2),NW$5&lt;=(SUM(Main!$F20:$G20)+Main!$H20)+SUM($B$2:$F$2)),Main!$Q20,0)</f>
        <v>0</v>
      </c>
      <c r="NX60" s="2">
        <f>IF(AND(NX$5&gt;=Main!$H20+SUM($B$2:$F$2),NX$5&lt;=(SUM(Main!$F20:$G20)+Main!$H20)+SUM($B$2:$F$2)),Main!$Q20,0)</f>
        <v>0</v>
      </c>
      <c r="NY60" s="2">
        <f>IF(AND(NY$5&gt;=Main!$H20+SUM($B$2:$F$2),NY$5&lt;=(SUM(Main!$F20:$G20)+Main!$H20)+SUM($B$2:$F$2)),Main!$Q20,0)</f>
        <v>0</v>
      </c>
      <c r="NZ60" s="2">
        <f>IF(AND(NZ$5&gt;=Main!$H20+SUM($B$2:$F$2),NZ$5&lt;=(SUM(Main!$F20:$G20)+Main!$H20)+SUM($B$2:$F$2)),Main!$Q20,0)</f>
        <v>0</v>
      </c>
      <c r="OA60" s="2">
        <f>IF(AND(OA$5&gt;=Main!$H20+SUM($B$2:$F$2),OA$5&lt;=(SUM(Main!$F20:$G20)+Main!$H20)+SUM($B$2:$F$2)),Main!$Q20,0)</f>
        <v>0</v>
      </c>
      <c r="OB60" s="2">
        <f>IF(AND(OB$5&gt;=Main!$H20+SUM($B$2:$F$2),OB$5&lt;=(SUM(Main!$F20:$G20)+Main!$H20)+SUM($B$2:$F$2)),Main!$Q20,0)</f>
        <v>0</v>
      </c>
      <c r="OC60" s="2">
        <f>IF(AND(OC$5&gt;=Main!$H20+SUM($B$2:$F$2),OC$5&lt;=(SUM(Main!$F20:$G20)+Main!$H20)+SUM($B$2:$F$2)),Main!$Q20,0)</f>
        <v>0</v>
      </c>
      <c r="OD60" s="2">
        <f>IF(AND(OD$5&gt;=Main!$H20+SUM($B$2:$F$2),OD$5&lt;=(SUM(Main!$F20:$G20)+Main!$H20)+SUM($B$2:$F$2)),Main!$Q20,0)</f>
        <v>0</v>
      </c>
      <c r="OE60" s="2">
        <f>IF(AND(OE$5&gt;=Main!$H20+SUM($B$2:$F$2),OE$5&lt;=(SUM(Main!$F20:$G20)+Main!$H20)+SUM($B$2:$F$2)),Main!$Q20,0)</f>
        <v>0</v>
      </c>
      <c r="OF60" s="2">
        <f>IF(AND(OF$5&gt;=Main!$H20+SUM($B$2:$F$2),OF$5&lt;=(SUM(Main!$F20:$G20)+Main!$H20)+SUM($B$2:$F$2)),Main!$Q20,0)</f>
        <v>0</v>
      </c>
      <c r="OG60" s="2">
        <f>IF(AND(OG$5&gt;=Main!$H20+SUM($B$2:$F$2),OG$5&lt;=(SUM(Main!$F20:$G20)+Main!$H20)+SUM($B$2:$F$2)),Main!$Q20,0)</f>
        <v>0</v>
      </c>
      <c r="OH60" s="2">
        <f>IF(AND(OH$5&gt;=Main!$H20+SUM($B$2:$F$2),OH$5&lt;=(SUM(Main!$F20:$G20)+Main!$H20)+SUM($B$2:$F$2)),Main!$Q20,0)</f>
        <v>0</v>
      </c>
      <c r="OI60" s="2">
        <f>IF(AND(OI$5&gt;=Main!$H20+SUM($B$2:$F$2),OI$5&lt;=(SUM(Main!$F20:$G20)+Main!$H20)+SUM($B$2:$F$2)),Main!$Q20,0)</f>
        <v>0</v>
      </c>
      <c r="OJ60" s="2">
        <f>IF(AND(OJ$5&gt;=Main!$H20+SUM($B$2:$F$2),OJ$5&lt;=(SUM(Main!$F20:$G20)+Main!$H20)+SUM($B$2:$F$2)),Main!$Q20,0)</f>
        <v>0</v>
      </c>
      <c r="OK60" s="2">
        <f>IF(AND(OK$5&gt;=Main!$H20+SUM($B$2:$F$2),OK$5&lt;=(SUM(Main!$F20:$G20)+Main!$H20)+SUM($B$2:$F$2)),Main!$Q20,0)</f>
        <v>0</v>
      </c>
      <c r="OL60" s="2">
        <f>IF(AND(OL$5&gt;=Main!$H20+SUM($B$2:$F$2),OL$5&lt;=(SUM(Main!$F20:$G20)+Main!$H20)+SUM($B$2:$F$2)),Main!$Q20,0)</f>
        <v>0</v>
      </c>
      <c r="OM60" s="2">
        <f>IF(AND(OM$5&gt;=Main!$H20+SUM($B$2:$F$2),OM$5&lt;=(SUM(Main!$F20:$G20)+Main!$H20)+SUM($B$2:$F$2)),Main!$Q20,0)</f>
        <v>0</v>
      </c>
      <c r="ON60" s="2">
        <f>IF(AND(ON$5&gt;=Main!$H20+SUM($B$2:$F$2),ON$5&lt;=(SUM(Main!$F20:$G20)+Main!$H20)+SUM($B$2:$F$2)),Main!$Q20,0)</f>
        <v>0</v>
      </c>
      <c r="OO60" s="2">
        <f>IF(AND(OO$5&gt;=Main!$H20+SUM($B$2:$F$2),OO$5&lt;=(SUM(Main!$F20:$G20)+Main!$H20)+SUM($B$2:$F$2)),Main!$Q20,0)</f>
        <v>0</v>
      </c>
      <c r="OP60" s="2">
        <f>IF(AND(OP$5&gt;=Main!$H20+SUM($B$2:$F$2),OP$5&lt;=(SUM(Main!$F20:$G20)+Main!$H20)+SUM($B$2:$F$2)),Main!$Q20,0)</f>
        <v>0</v>
      </c>
      <c r="OQ60" s="2">
        <f>IF(AND(OQ$5&gt;=Main!$H20+SUM($B$2:$F$2),OQ$5&lt;=(SUM(Main!$F20:$G20)+Main!$H20)+SUM($B$2:$F$2)),Main!$Q20,0)</f>
        <v>0</v>
      </c>
      <c r="OR60" s="2">
        <f>IF(AND(OR$5&gt;=Main!$H20+SUM($B$2:$F$2),OR$5&lt;=(SUM(Main!$F20:$G20)+Main!$H20)+SUM($B$2:$F$2)),Main!$Q20,0)</f>
        <v>0</v>
      </c>
      <c r="OS60" s="2">
        <f>IF(AND(OS$5&gt;=Main!$H20+SUM($B$2:$F$2),OS$5&lt;=(SUM(Main!$F20:$G20)+Main!$H20)+SUM($B$2:$F$2)),Main!$Q20,0)</f>
        <v>0</v>
      </c>
      <c r="OT60" s="2">
        <f>IF(AND(OT$5&gt;=Main!$H20+SUM($B$2:$F$2),OT$5&lt;=(SUM(Main!$F20:$G20)+Main!$H20)+SUM($B$2:$F$2)),Main!$Q20,0)</f>
        <v>0</v>
      </c>
      <c r="OU60" s="2">
        <f>IF(AND(OU$5&gt;=Main!$H20+SUM($B$2:$F$2),OU$5&lt;=(SUM(Main!$F20:$G20)+Main!$H20)+SUM($B$2:$F$2)),Main!$Q20,0)</f>
        <v>0</v>
      </c>
      <c r="OV60" s="2">
        <f>IF(AND(OV$5&gt;=Main!$H20+SUM($B$2:$F$2),OV$5&lt;=(SUM(Main!$F20:$G20)+Main!$H20)+SUM($B$2:$F$2)),Main!$Q20,0)</f>
        <v>0</v>
      </c>
      <c r="OW60" s="2">
        <f>IF(AND(OW$5&gt;=Main!$H20+SUM($B$2:$F$2),OW$5&lt;=(SUM(Main!$F20:$G20)+Main!$H20)+SUM($B$2:$F$2)),Main!$Q20,0)</f>
        <v>0</v>
      </c>
      <c r="OX60" s="2">
        <f>IF(AND(OX$5&gt;=Main!$H20+SUM($B$2:$F$2),OX$5&lt;=(SUM(Main!$F20:$G20)+Main!$H20)+SUM($B$2:$F$2)),Main!$Q20,0)</f>
        <v>0</v>
      </c>
      <c r="OY60" s="2">
        <f>IF(AND(OY$5&gt;=Main!$H20+SUM($B$2:$F$2),OY$5&lt;=(SUM(Main!$F20:$G20)+Main!$H20)+SUM($B$2:$F$2)),Main!$Q20,0)</f>
        <v>0</v>
      </c>
      <c r="OZ60" s="2">
        <f>IF(AND(OZ$5&gt;=Main!$H20+SUM($B$2:$F$2),OZ$5&lt;=(SUM(Main!$F20:$G20)+Main!$H20)+SUM($B$2:$F$2)),Main!$Q20,0)</f>
        <v>0</v>
      </c>
      <c r="PA60" s="2">
        <f>IF(AND(PA$5&gt;=Main!$H20+SUM($B$2:$F$2),PA$5&lt;=(SUM(Main!$F20:$G20)+Main!$H20)+SUM($B$2:$F$2)),Main!$Q20,0)</f>
        <v>0</v>
      </c>
      <c r="PB60" s="2">
        <f>IF(AND(PB$5&gt;=Main!$H20+SUM($B$2:$F$2),PB$5&lt;=(SUM(Main!$F20:$G20)+Main!$H20)+SUM($B$2:$F$2)),Main!$Q20,0)</f>
        <v>0</v>
      </c>
      <c r="PC60" s="2">
        <f>IF(AND(PC$5&gt;=Main!$H20+SUM($B$2:$F$2),PC$5&lt;=(SUM(Main!$F20:$G20)+Main!$H20)+SUM($B$2:$F$2)),Main!$Q20,0)</f>
        <v>0</v>
      </c>
      <c r="PD60" s="2">
        <f>IF(AND(PD$5&gt;=Main!$H20+SUM($B$2:$F$2),PD$5&lt;=(SUM(Main!$F20:$G20)+Main!$H20)+SUM($B$2:$F$2)),Main!$Q20,0)</f>
        <v>0</v>
      </c>
      <c r="PE60" s="2">
        <f>IF(AND(PE$5&gt;=Main!$H20+SUM($B$2:$F$2),PE$5&lt;=(SUM(Main!$F20:$G20)+Main!$H20)+SUM($B$2:$F$2)),Main!$Q20,0)</f>
        <v>0</v>
      </c>
      <c r="PF60" s="2">
        <f>IF(AND(PF$5&gt;=Main!$H20+SUM($B$2:$F$2),PF$5&lt;=(SUM(Main!$F20:$G20)+Main!$H20)+SUM($B$2:$F$2)),Main!$Q20,0)</f>
        <v>0</v>
      </c>
      <c r="PG60" s="2">
        <f>IF(AND(PG$5&gt;=Main!$H20+SUM($B$2:$F$2),PG$5&lt;=(SUM(Main!$F20:$G20)+Main!$H20)+SUM($B$2:$F$2)),Main!$Q20,0)</f>
        <v>0</v>
      </c>
      <c r="PH60" s="2">
        <f>IF(AND(PH$5&gt;=Main!$H20+SUM($B$2:$F$2),PH$5&lt;=(SUM(Main!$F20:$G20)+Main!$H20)+SUM($B$2:$F$2)),Main!$Q20,0)</f>
        <v>0</v>
      </c>
      <c r="PI60" s="2">
        <f>IF(AND(PI$5&gt;=Main!$H20+SUM($B$2:$F$2),PI$5&lt;=(SUM(Main!$F20:$G20)+Main!$H20)+SUM($B$2:$F$2)),Main!$Q20,0)</f>
        <v>0</v>
      </c>
      <c r="PJ60" s="2">
        <f>IF(AND(PJ$5&gt;=Main!$H20+SUM($B$2:$F$2),PJ$5&lt;=(SUM(Main!$F20:$G20)+Main!$H20)+SUM($B$2:$F$2)),Main!$Q20,0)</f>
        <v>0</v>
      </c>
      <c r="PK60" s="2">
        <f>IF(AND(PK$5&gt;=Main!$H20+SUM($B$2:$F$2),PK$5&lt;=(SUM(Main!$F20:$G20)+Main!$H20)+SUM($B$2:$F$2)),Main!$Q20,0)</f>
        <v>0</v>
      </c>
      <c r="PL60" s="2">
        <f>IF(AND(PL$5&gt;=Main!$H20+SUM($B$2:$F$2),PL$5&lt;=(SUM(Main!$F20:$G20)+Main!$H20)+SUM($B$2:$F$2)),Main!$Q20,0)</f>
        <v>0</v>
      </c>
      <c r="PM60" s="2">
        <f>IF(AND(PM$5&gt;=Main!$H20+SUM($B$2:$F$2),PM$5&lt;=(SUM(Main!$F20:$G20)+Main!$H20)+SUM($B$2:$F$2)),Main!$Q20,0)</f>
        <v>0</v>
      </c>
      <c r="PN60" s="2">
        <f>IF(AND(PN$5&gt;=Main!$H20+SUM($B$2:$F$2),PN$5&lt;=(SUM(Main!$F20:$G20)+Main!$H20)+SUM($B$2:$F$2)),Main!$Q20,0)</f>
        <v>0</v>
      </c>
      <c r="PO60" s="2">
        <f>IF(AND(PO$5&gt;=Main!$H20+SUM($B$2:$F$2),PO$5&lt;=(SUM(Main!$F20:$G20)+Main!$H20)+SUM($B$2:$F$2)),Main!$Q20,0)</f>
        <v>0</v>
      </c>
      <c r="PP60" s="2">
        <f>IF(AND(PP$5&gt;=Main!$H20+SUM($B$2:$F$2),PP$5&lt;=(SUM(Main!$F20:$G20)+Main!$H20)+SUM($B$2:$F$2)),Main!$Q20,0)</f>
        <v>0</v>
      </c>
      <c r="PQ60" s="2">
        <f>IF(AND(PQ$5&gt;=Main!$H20+SUM($B$2:$F$2),PQ$5&lt;=(SUM(Main!$F20:$G20)+Main!$H20)+SUM($B$2:$F$2)),Main!$Q20,0)</f>
        <v>0</v>
      </c>
      <c r="PR60" s="2">
        <f>IF(AND(PR$5&gt;=Main!$H20+SUM($B$2:$F$2),PR$5&lt;=(SUM(Main!$F20:$G20)+Main!$H20)+SUM($B$2:$F$2)),Main!$Q20,0)</f>
        <v>0</v>
      </c>
      <c r="PS60" s="2">
        <f>IF(AND(PS$5&gt;=Main!$H20+SUM($B$2:$F$2),PS$5&lt;=(SUM(Main!$F20:$G20)+Main!$H20)+SUM($B$2:$F$2)),Main!$Q20,0)</f>
        <v>0</v>
      </c>
      <c r="PT60" s="2">
        <f>IF(AND(PT$5&gt;=Main!$H20+SUM($B$2:$F$2),PT$5&lt;=(SUM(Main!$F20:$G20)+Main!$H20)+SUM($B$2:$F$2)),Main!$Q20,0)</f>
        <v>0</v>
      </c>
      <c r="PU60" s="2">
        <f>IF(AND(PU$5&gt;=Main!$H20+SUM($B$2:$F$2),PU$5&lt;=(SUM(Main!$F20:$G20)+Main!$H20)+SUM($B$2:$F$2)),Main!$Q20,0)</f>
        <v>0</v>
      </c>
      <c r="PV60" s="2">
        <f>IF(AND(PV$5&gt;=Main!$H20+SUM($B$2:$F$2),PV$5&lt;=(SUM(Main!$F20:$G20)+Main!$H20)+SUM($B$2:$F$2)),Main!$Q20,0)</f>
        <v>0</v>
      </c>
      <c r="PW60" s="2">
        <f>IF(AND(PW$5&gt;=Main!$H20+SUM($B$2:$F$2),PW$5&lt;=(SUM(Main!$F20:$G20)+Main!$H20)+SUM($B$2:$F$2)),Main!$Q20,0)</f>
        <v>0</v>
      </c>
      <c r="PX60" s="2">
        <f>IF(AND(PX$5&gt;=Main!$H20+SUM($B$2:$F$2),PX$5&lt;=(SUM(Main!$F20:$G20)+Main!$H20)+SUM($B$2:$F$2)),Main!$Q20,0)</f>
        <v>0</v>
      </c>
      <c r="PY60" s="2">
        <f>IF(AND(PY$5&gt;=Main!$H20+SUM($B$2:$F$2),PY$5&lt;=(SUM(Main!$F20:$G20)+Main!$H20)+SUM($B$2:$F$2)),Main!$Q20,0)</f>
        <v>0</v>
      </c>
      <c r="PZ60" s="2">
        <f>IF(AND(PZ$5&gt;=Main!$H20+SUM($B$2:$F$2),PZ$5&lt;=(SUM(Main!$F20:$G20)+Main!$H20)+SUM($B$2:$F$2)),Main!$Q20,0)</f>
        <v>0</v>
      </c>
      <c r="QA60" s="2">
        <f>IF(AND(QA$5&gt;=Main!$H20+SUM($B$2:$F$2),QA$5&lt;=(SUM(Main!$F20:$G20)+Main!$H20)+SUM($B$2:$F$2)),Main!$Q20,0)</f>
        <v>0</v>
      </c>
      <c r="QB60" s="2">
        <f>IF(AND(QB$5&gt;=Main!$H20+SUM($B$2:$F$2),QB$5&lt;=(SUM(Main!$F20:$G20)+Main!$H20)+SUM($B$2:$F$2)),Main!$Q20,0)</f>
        <v>0</v>
      </c>
      <c r="QC60" s="2">
        <f>IF(AND(QC$5&gt;=Main!$H20+SUM($B$2:$F$2),QC$5&lt;=(SUM(Main!$F20:$G20)+Main!$H20)+SUM($B$2:$F$2)),Main!$Q20,0)</f>
        <v>0</v>
      </c>
      <c r="QD60" s="2">
        <f>IF(AND(QD$5&gt;=Main!$H20+SUM($B$2:$F$2),QD$5&lt;=(SUM(Main!$F20:$G20)+Main!$H20)+SUM($B$2:$F$2)),Main!$Q20,0)</f>
        <v>0</v>
      </c>
      <c r="QE60" s="2">
        <f>IF(AND(QE$5&gt;=Main!$H20+SUM($B$2:$F$2),QE$5&lt;=(SUM(Main!$F20:$G20)+Main!$H20)+SUM($B$2:$F$2)),Main!$Q20,0)</f>
        <v>0</v>
      </c>
      <c r="QF60" s="2">
        <f>IF(AND(QF$5&gt;=Main!$H20+SUM($B$2:$F$2),QF$5&lt;=(SUM(Main!$F20:$G20)+Main!$H20)+SUM($B$2:$F$2)),Main!$Q20,0)</f>
        <v>0</v>
      </c>
      <c r="QG60" s="2">
        <f>IF(AND(QG$5&gt;=Main!$H20+SUM($B$2:$F$2),QG$5&lt;=(SUM(Main!$F20:$G20)+Main!$H20)+SUM($B$2:$F$2)),Main!$Q20,0)</f>
        <v>0</v>
      </c>
      <c r="QH60" s="2">
        <f>IF(AND(QH$5&gt;=Main!$H20+SUM($B$2:$F$2),QH$5&lt;=(SUM(Main!$F20:$G20)+Main!$H20)+SUM($B$2:$F$2)),Main!$Q20,0)</f>
        <v>0</v>
      </c>
      <c r="QI60" s="2">
        <f>IF(AND(QI$5&gt;=Main!$H20+SUM($B$2:$F$2),QI$5&lt;=(SUM(Main!$F20:$G20)+Main!$H20)+SUM($B$2:$F$2)),Main!$Q20,0)</f>
        <v>0</v>
      </c>
      <c r="QJ60" s="2">
        <f>IF(AND(QJ$5&gt;=Main!$H20+SUM($B$2:$F$2),QJ$5&lt;=(SUM(Main!$F20:$G20)+Main!$H20)+SUM($B$2:$F$2)),Main!$Q20,0)</f>
        <v>0</v>
      </c>
      <c r="QK60" s="2">
        <f>IF(AND(QK$5&gt;=Main!$H20+SUM($B$2:$F$2),QK$5&lt;=(SUM(Main!$F20:$G20)+Main!$H20)+SUM($B$2:$F$2)),Main!$Q20,0)</f>
        <v>0</v>
      </c>
      <c r="QL60" s="2">
        <f>IF(AND(QL$5&gt;=Main!$H20+SUM($B$2:$F$2),QL$5&lt;=(SUM(Main!$F20:$G20)+Main!$H20)+SUM($B$2:$F$2)),Main!$Q20,0)</f>
        <v>0</v>
      </c>
      <c r="QM60" s="2">
        <f>IF(AND(QM$5&gt;=Main!$H20+SUM($B$2:$F$2),QM$5&lt;=(SUM(Main!$F20:$G20)+Main!$H20)+SUM($B$2:$F$2)),Main!$Q20,0)</f>
        <v>0</v>
      </c>
      <c r="QN60" s="2">
        <f>IF(AND(QN$5&gt;=Main!$H20+SUM($B$2:$F$2),QN$5&lt;=(SUM(Main!$F20:$G20)+Main!$H20)+SUM($B$2:$F$2)),Main!$Q20,0)</f>
        <v>0</v>
      </c>
      <c r="QO60" s="2">
        <f>IF(AND(QO$5&gt;=Main!$H20+SUM($B$2:$F$2),QO$5&lt;=(SUM(Main!$F20:$G20)+Main!$H20)+SUM($B$2:$F$2)),Main!$Q20,0)</f>
        <v>0</v>
      </c>
      <c r="QP60" s="2">
        <f>IF(AND(QP$5&gt;=Main!$H20+SUM($B$2:$F$2),QP$5&lt;=(SUM(Main!$F20:$G20)+Main!$H20)+SUM($B$2:$F$2)),Main!$Q20,0)</f>
        <v>0</v>
      </c>
      <c r="QQ60" s="2">
        <f>IF(AND(QQ$5&gt;=Main!$H20+SUM($B$2:$F$2),QQ$5&lt;=(SUM(Main!$F20:$G20)+Main!$H20)+SUM($B$2:$F$2)),Main!$Q20,0)</f>
        <v>0</v>
      </c>
      <c r="QR60" s="2">
        <f>IF(AND(QR$5&gt;=Main!$H20+SUM($B$2:$F$2),QR$5&lt;=(SUM(Main!$F20:$G20)+Main!$H20)+SUM($B$2:$F$2)),Main!$Q20,0)</f>
        <v>0</v>
      </c>
      <c r="QS60" s="2">
        <f>IF(AND(QS$5&gt;=Main!$H20+SUM($B$2:$F$2),QS$5&lt;=(SUM(Main!$F20:$G20)+Main!$H20)+SUM($B$2:$F$2)),Main!$Q20,0)</f>
        <v>0</v>
      </c>
      <c r="QT60" s="2">
        <f>IF(AND(QT$5&gt;=Main!$H20+SUM($B$2:$F$2),QT$5&lt;=(SUM(Main!$F20:$G20)+Main!$H20)+SUM($B$2:$F$2)),Main!$Q20,0)</f>
        <v>0</v>
      </c>
      <c r="QU60" s="2">
        <f>IF(AND(QU$5&gt;=Main!$H20+SUM($B$2:$F$2),QU$5&lt;=(SUM(Main!$F20:$G20)+Main!$H20)+SUM($B$2:$F$2)),Main!$Q20,0)</f>
        <v>0</v>
      </c>
      <c r="QV60" s="2">
        <f>IF(AND(QV$5&gt;=Main!$H20+SUM($B$2:$F$2),QV$5&lt;=(SUM(Main!$F20:$G20)+Main!$H20)+SUM($B$2:$F$2)),Main!$Q20,0)</f>
        <v>0</v>
      </c>
      <c r="QW60" s="2">
        <f>IF(AND(QW$5&gt;=Main!$H20+SUM($B$2:$F$2),QW$5&lt;=(SUM(Main!$F20:$G20)+Main!$H20)+SUM($B$2:$F$2)),Main!$Q20,0)</f>
        <v>0</v>
      </c>
      <c r="QX60" s="2">
        <f>IF(AND(QX$5&gt;=Main!$H20+SUM($B$2:$F$2),QX$5&lt;=(SUM(Main!$F20:$G20)+Main!$H20)+SUM($B$2:$F$2)),Main!$Q20,0)</f>
        <v>0</v>
      </c>
      <c r="QY60" s="2">
        <f>IF(AND(QY$5&gt;=Main!$H20+SUM($B$2:$F$2),QY$5&lt;=(SUM(Main!$F20:$G20)+Main!$H20)+SUM($B$2:$F$2)),Main!$Q20,0)</f>
        <v>0</v>
      </c>
      <c r="QZ60" s="2">
        <f>IF(AND(QZ$5&gt;=Main!$H20+SUM($B$2:$F$2),QZ$5&lt;=(SUM(Main!$F20:$G20)+Main!$H20)+SUM($B$2:$F$2)),Main!$Q20,0)</f>
        <v>0</v>
      </c>
      <c r="RA60" s="2">
        <f>IF(AND(RA$5&gt;=Main!$H20+SUM($B$2:$F$2),RA$5&lt;=(SUM(Main!$F20:$G20)+Main!$H20)+SUM($B$2:$F$2)),Main!$Q20,0)</f>
        <v>0</v>
      </c>
      <c r="RB60" s="2">
        <f>IF(AND(RB$5&gt;=Main!$H20+SUM($B$2:$F$2),RB$5&lt;=(SUM(Main!$F20:$G20)+Main!$H20)+SUM($B$2:$F$2)),Main!$Q20,0)</f>
        <v>0</v>
      </c>
      <c r="RC60" s="2">
        <f>IF(AND(RC$5&gt;=Main!$H20+SUM($B$2:$F$2),RC$5&lt;=(SUM(Main!$F20:$G20)+Main!$H20)+SUM($B$2:$F$2)),Main!$Q20,0)</f>
        <v>0</v>
      </c>
      <c r="RD60" s="2">
        <f>IF(AND(RD$5&gt;=Main!$H20+SUM($B$2:$F$2),RD$5&lt;=(SUM(Main!$F20:$G20)+Main!$H20)+SUM($B$2:$F$2)),Main!$Q20,0)</f>
        <v>0</v>
      </c>
      <c r="RE60" s="2">
        <f>IF(AND(RE$5&gt;=Main!$H20+SUM($B$2:$F$2),RE$5&lt;=(SUM(Main!$F20:$G20)+Main!$H20)+SUM($B$2:$F$2)),Main!$Q20,0)</f>
        <v>0</v>
      </c>
      <c r="RF60" s="2">
        <f>IF(AND(RF$5&gt;=Main!$H20+SUM($B$2:$F$2),RF$5&lt;=(SUM(Main!$F20:$G20)+Main!$H20)+SUM($B$2:$F$2)),Main!$Q20,0)</f>
        <v>0</v>
      </c>
      <c r="RG60" s="2">
        <f>IF(AND(RG$5&gt;=Main!$H20+SUM($B$2:$F$2),RG$5&lt;=(SUM(Main!$F20:$G20)+Main!$H20)+SUM($B$2:$F$2)),Main!$Q20,0)</f>
        <v>0</v>
      </c>
      <c r="RH60" s="2">
        <f>IF(AND(RH$5&gt;=Main!$H20+SUM($B$2:$F$2),RH$5&lt;=(SUM(Main!$F20:$G20)+Main!$H20)+SUM($B$2:$F$2)),Main!$Q20,0)</f>
        <v>0</v>
      </c>
      <c r="RI60" s="2">
        <f>IF(AND(RI$5&gt;=Main!$H20+SUM($B$2:$F$2),RI$5&lt;=(SUM(Main!$F20:$G20)+Main!$H20)+SUM($B$2:$F$2)),Main!$Q20,0)</f>
        <v>0</v>
      </c>
      <c r="RJ60" s="2">
        <f>IF(AND(RJ$5&gt;=Main!$H20+SUM($B$2:$F$2),RJ$5&lt;=(SUM(Main!$F20:$G20)+Main!$H20)+SUM($B$2:$F$2)),Main!$Q20,0)</f>
        <v>0</v>
      </c>
      <c r="RK60" s="2">
        <f>IF(AND(RK$5&gt;=Main!$H20+SUM($B$2:$F$2),RK$5&lt;=(SUM(Main!$F20:$G20)+Main!$H20)+SUM($B$2:$F$2)),Main!$Q20,0)</f>
        <v>0</v>
      </c>
      <c r="RL60" s="2">
        <f>IF(AND(RL$5&gt;=Main!$H20+SUM($B$2:$F$2),RL$5&lt;=(SUM(Main!$F20:$G20)+Main!$H20)+SUM($B$2:$F$2)),Main!$Q20,0)</f>
        <v>0</v>
      </c>
      <c r="RM60" s="2">
        <f>IF(AND(RM$5&gt;=Main!$H20+SUM($B$2:$F$2),RM$5&lt;=(SUM(Main!$F20:$G20)+Main!$H20)+SUM($B$2:$F$2)),Main!$Q20,0)</f>
        <v>0</v>
      </c>
      <c r="RN60" s="2">
        <f>IF(AND(RN$5&gt;=Main!$H20+SUM($B$2:$F$2),RN$5&lt;=(SUM(Main!$F20:$G20)+Main!$H20)+SUM($B$2:$F$2)),Main!$Q20,0)</f>
        <v>0</v>
      </c>
      <c r="RO60" s="2">
        <f>IF(AND(RO$5&gt;=Main!$H20+SUM($B$2:$F$2),RO$5&lt;=(SUM(Main!$F20:$G20)+Main!$H20)+SUM($B$2:$F$2)),Main!$Q20,0)</f>
        <v>0</v>
      </c>
      <c r="RP60" s="2">
        <f>IF(AND(RP$5&gt;=Main!$H20+SUM($B$2:$F$2),RP$5&lt;=(SUM(Main!$F20:$G20)+Main!$H20)+SUM($B$2:$F$2)),Main!$Q20,0)</f>
        <v>0</v>
      </c>
      <c r="RQ60" s="2">
        <f>IF(AND(RQ$5&gt;=Main!$H20+SUM($B$2:$F$2),RQ$5&lt;=(SUM(Main!$F20:$G20)+Main!$H20)+SUM($B$2:$F$2)),Main!$Q20,0)</f>
        <v>0</v>
      </c>
      <c r="RR60" s="2">
        <f>IF(AND(RR$5&gt;=Main!$H20+SUM($B$2:$F$2),RR$5&lt;=(SUM(Main!$F20:$G20)+Main!$H20)+SUM($B$2:$F$2)),Main!$Q20,0)</f>
        <v>0</v>
      </c>
      <c r="RS60" s="2">
        <f>IF(AND(RS$5&gt;=Main!$H20+SUM($B$2:$F$2),RS$5&lt;=(SUM(Main!$F20:$G20)+Main!$H20)+SUM($B$2:$F$2)),Main!$Q20,0)</f>
        <v>0</v>
      </c>
      <c r="RT60" s="2">
        <f>IF(AND(RT$5&gt;=Main!$H20+SUM($B$2:$F$2),RT$5&lt;=(SUM(Main!$F20:$G20)+Main!$H20)+SUM($B$2:$F$2)),Main!$Q20,0)</f>
        <v>0</v>
      </c>
      <c r="RU60" s="2">
        <f>IF(AND(RU$5&gt;=Main!$H20+SUM($B$2:$F$2),RU$5&lt;=(SUM(Main!$F20:$G20)+Main!$H20)+SUM($B$2:$F$2)),Main!$Q20,0)</f>
        <v>0</v>
      </c>
      <c r="RV60" s="2">
        <f>IF(AND(RV$5&gt;=Main!$H20+SUM($B$2:$F$2),RV$5&lt;=(SUM(Main!$F20:$G20)+Main!$H20)+SUM($B$2:$F$2)),Main!$Q20,0)</f>
        <v>0</v>
      </c>
      <c r="RW60" s="2">
        <f>IF(AND(RW$5&gt;=Main!$H20+SUM($B$2:$F$2),RW$5&lt;=(SUM(Main!$F20:$G20)+Main!$H20)+SUM($B$2:$F$2)),Main!$Q20,0)</f>
        <v>0</v>
      </c>
      <c r="RX60" s="2">
        <f>IF(AND(RX$5&gt;=Main!$H20+SUM($B$2:$F$2),RX$5&lt;=(SUM(Main!$F20:$G20)+Main!$H20)+SUM($B$2:$F$2)),Main!$Q20,0)</f>
        <v>0</v>
      </c>
      <c r="RY60" s="2">
        <f>IF(AND(RY$5&gt;=Main!$H20+SUM($B$2:$F$2),RY$5&lt;=(SUM(Main!$F20:$G20)+Main!$H20)+SUM($B$2:$F$2)),Main!$Q20,0)</f>
        <v>0</v>
      </c>
      <c r="RZ60" s="2">
        <f>IF(AND(RZ$5&gt;=Main!$H20+SUM($B$2:$F$2),RZ$5&lt;=(SUM(Main!$F20:$G20)+Main!$H20)+SUM($B$2:$F$2)),Main!$Q20,0)</f>
        <v>0</v>
      </c>
      <c r="SA60" s="2">
        <f>IF(AND(SA$5&gt;=Main!$H20+SUM($B$2:$F$2),SA$5&lt;=(SUM(Main!$F20:$G20)+Main!$H20)+SUM($B$2:$F$2)),Main!$Q20,0)</f>
        <v>0</v>
      </c>
      <c r="SB60" s="2">
        <f>IF(AND(SB$5&gt;=Main!$H20+SUM($B$2:$F$2),SB$5&lt;=(SUM(Main!$F20:$G20)+Main!$H20)+SUM($B$2:$F$2)),Main!$Q20,0)</f>
        <v>0</v>
      </c>
      <c r="SC60" s="2">
        <f>IF(AND(SC$5&gt;=Main!$H20+SUM($B$2:$F$2),SC$5&lt;=(SUM(Main!$F20:$G20)+Main!$H20)+SUM($B$2:$F$2)),Main!$Q20,0)</f>
        <v>0</v>
      </c>
      <c r="SD60" s="2">
        <f>IF(AND(SD$5&gt;=Main!$H20+SUM($B$2:$F$2),SD$5&lt;=(SUM(Main!$F20:$G20)+Main!$H20)+SUM($B$2:$F$2)),Main!$Q20,0)</f>
        <v>0</v>
      </c>
      <c r="SE60" s="2">
        <f>IF(AND(SE$5&gt;=Main!$H20+SUM($B$2:$F$2),SE$5&lt;=(SUM(Main!$F20:$G20)+Main!$H20)+SUM($B$2:$F$2)),Main!$Q20,0)</f>
        <v>0</v>
      </c>
      <c r="SF60" s="2">
        <f>IF(AND(SF$5&gt;=Main!$H20+SUM($B$2:$F$2),SF$5&lt;=(SUM(Main!$F20:$G20)+Main!$H20)+SUM($B$2:$F$2)),Main!$Q20,0)</f>
        <v>0</v>
      </c>
      <c r="SG60" s="2">
        <f>IF(AND(SG$5&gt;=Main!$H20+SUM($B$2:$F$2),SG$5&lt;=(SUM(Main!$F20:$G20)+Main!$H20)+SUM($B$2:$F$2)),Main!$Q20,0)</f>
        <v>0</v>
      </c>
      <c r="SH60" s="2">
        <f>IF(AND(SH$5&gt;=Main!$H20+SUM($B$2:$F$2),SH$5&lt;=(SUM(Main!$F20:$G20)+Main!$H20)+SUM($B$2:$F$2)),Main!$Q20,0)</f>
        <v>0</v>
      </c>
      <c r="SI60" s="2">
        <f>IF(AND(SI$5&gt;=Main!$H20+SUM($B$2:$F$2),SI$5&lt;=(SUM(Main!$F20:$G20)+Main!$H20)+SUM($B$2:$F$2)),Main!$Q20,0)</f>
        <v>0</v>
      </c>
      <c r="SJ60" s="2">
        <f>IF(AND(SJ$5&gt;=Main!$H20+SUM($B$2:$F$2),SJ$5&lt;=(SUM(Main!$F20:$G20)+Main!$H20)+SUM($B$2:$F$2)),Main!$Q20,0)</f>
        <v>0</v>
      </c>
      <c r="SK60" s="2">
        <f>IF(AND(SK$5&gt;=Main!$H20+SUM($B$2:$F$2),SK$5&lt;=(SUM(Main!$F20:$G20)+Main!$H20)+SUM($B$2:$F$2)),Main!$Q20,0)</f>
        <v>0</v>
      </c>
      <c r="SL60" s="2">
        <f>IF(AND(SL$5&gt;=Main!$H20+SUM($B$2:$F$2),SL$5&lt;=(SUM(Main!$F20:$G20)+Main!$H20)+SUM($B$2:$F$2)),Main!$Q20,0)</f>
        <v>0</v>
      </c>
      <c r="SM60" s="2">
        <f>IF(AND(SM$5&gt;=Main!$H20+SUM($B$2:$F$2),SM$5&lt;=(SUM(Main!$F20:$G20)+Main!$H20)+SUM($B$2:$F$2)),Main!$Q20,0)</f>
        <v>0</v>
      </c>
      <c r="SN60" s="2">
        <f>IF(AND(SN$5&gt;=Main!$H20+SUM($B$2:$F$2),SN$5&lt;=(SUM(Main!$F20:$G20)+Main!$H20)+SUM($B$2:$F$2)),Main!$Q20,0)</f>
        <v>0</v>
      </c>
      <c r="SO60" s="2">
        <f>IF(AND(SO$5&gt;=Main!$H20+SUM($B$2:$F$2),SO$5&lt;=(SUM(Main!$F20:$G20)+Main!$H20)+SUM($B$2:$F$2)),Main!$Q20,0)</f>
        <v>0</v>
      </c>
      <c r="SP60" s="2">
        <f>IF(AND(SP$5&gt;=Main!$H20+SUM($B$2:$F$2),SP$5&lt;=(SUM(Main!$F20:$G20)+Main!$H20)+SUM($B$2:$F$2)),Main!$Q20,0)</f>
        <v>0</v>
      </c>
      <c r="SQ60" s="2">
        <f>IF(AND(SQ$5&gt;=Main!$H20+SUM($B$2:$F$2),SQ$5&lt;=(SUM(Main!$F20:$G20)+Main!$H20)+SUM($B$2:$F$2)),Main!$Q20,0)</f>
        <v>0</v>
      </c>
      <c r="SR60" s="2">
        <f>IF(AND(SR$5&gt;=Main!$H20+SUM($B$2:$F$2),SR$5&lt;=(SUM(Main!$F20:$G20)+Main!$H20)+SUM($B$2:$F$2)),Main!$Q20,0)</f>
        <v>0</v>
      </c>
      <c r="SS60" s="2">
        <f>IF(AND(SS$5&gt;=Main!$H20+SUM($B$2:$F$2),SS$5&lt;=(SUM(Main!$F20:$G20)+Main!$H20)+SUM($B$2:$F$2)),Main!$Q20,0)</f>
        <v>0</v>
      </c>
      <c r="ST60" s="2">
        <f>IF(AND(ST$5&gt;=Main!$H20+SUM($B$2:$F$2),ST$5&lt;=(SUM(Main!$F20:$G20)+Main!$H20)+SUM($B$2:$F$2)),Main!$Q20,0)</f>
        <v>0</v>
      </c>
      <c r="SU60" s="2">
        <f>IF(AND(SU$5&gt;=Main!$H20+SUM($B$2:$F$2),SU$5&lt;=(SUM(Main!$F20:$G20)+Main!$H20)+SUM($B$2:$F$2)),Main!$Q20,0)</f>
        <v>0</v>
      </c>
      <c r="SV60" s="2">
        <f>IF(AND(SV$5&gt;=Main!$H20+SUM($B$2:$F$2),SV$5&lt;=(SUM(Main!$F20:$G20)+Main!$H20)+SUM($B$2:$F$2)),Main!$Q20,0)</f>
        <v>0</v>
      </c>
      <c r="SW60" s="2">
        <f>IF(AND(SW$5&gt;=Main!$H20+SUM($B$2:$F$2),SW$5&lt;=(SUM(Main!$F20:$G20)+Main!$H20)+SUM($B$2:$F$2)),Main!$Q20,0)</f>
        <v>0</v>
      </c>
      <c r="SX60" s="2">
        <f>IF(AND(SX$5&gt;=Main!$H20+SUM($B$2:$F$2),SX$5&lt;=(SUM(Main!$F20:$G20)+Main!$H20)+SUM($B$2:$F$2)),Main!$Q20,0)</f>
        <v>0</v>
      </c>
      <c r="SY60" s="2">
        <f>IF(AND(SY$5&gt;=Main!$H20+SUM($B$2:$F$2),SY$5&lt;=(SUM(Main!$F20:$G20)+Main!$H20)+SUM($B$2:$F$2)),Main!$Q20,0)</f>
        <v>0</v>
      </c>
      <c r="SZ60" s="2">
        <f>IF(AND(SZ$5&gt;=Main!$H20+SUM($B$2:$F$2),SZ$5&lt;=(SUM(Main!$F20:$G20)+Main!$H20)+SUM($B$2:$F$2)),Main!$Q20,0)</f>
        <v>0</v>
      </c>
      <c r="TA60" s="2">
        <f>IF(AND(TA$5&gt;=Main!$H20+SUM($B$2:$F$2),TA$5&lt;=(SUM(Main!$F20:$G20)+Main!$H20)+SUM($B$2:$F$2)),Main!$Q20,0)</f>
        <v>0</v>
      </c>
      <c r="TB60" s="2">
        <f>IF(AND(TB$5&gt;=Main!$H20+SUM($B$2:$F$2),TB$5&lt;=(SUM(Main!$F20:$G20)+Main!$H20)+SUM($B$2:$F$2)),Main!$Q20,0)</f>
        <v>0</v>
      </c>
      <c r="TC60" s="2">
        <f>IF(AND(TC$5&gt;=Main!$H20+SUM($B$2:$F$2),TC$5&lt;=(SUM(Main!$F20:$G20)+Main!$H20)+SUM($B$2:$F$2)),Main!$Q20,0)</f>
        <v>0</v>
      </c>
      <c r="TD60" s="2">
        <f>IF(AND(TD$5&gt;=Main!$H20+SUM($B$2:$F$2),TD$5&lt;=(SUM(Main!$F20:$G20)+Main!$H20)+SUM($B$2:$F$2)),Main!$Q20,0)</f>
        <v>0</v>
      </c>
      <c r="TE60" s="2">
        <f>IF(AND(TE$5&gt;=Main!$H20+SUM($B$2:$F$2),TE$5&lt;=(SUM(Main!$F20:$G20)+Main!$H20)+SUM($B$2:$F$2)),Main!$Q20,0)</f>
        <v>0</v>
      </c>
      <c r="TF60" s="2">
        <f>IF(AND(TF$5&gt;=Main!$H20+SUM($B$2:$F$2),TF$5&lt;=(SUM(Main!$F20:$G20)+Main!$H20)+SUM($B$2:$F$2)),Main!$Q20,0)</f>
        <v>0</v>
      </c>
      <c r="TG60" s="2">
        <f>IF(AND(TG$5&gt;=Main!$H20+SUM($B$2:$F$2),TG$5&lt;=(SUM(Main!$F20:$G20)+Main!$H20)+SUM($B$2:$F$2)),Main!$Q20,0)</f>
        <v>0</v>
      </c>
      <c r="TH60" s="2">
        <f>IF(AND(TH$5&gt;=Main!$H20+SUM($B$2:$F$2),TH$5&lt;=(SUM(Main!$F20:$G20)+Main!$H20)+SUM($B$2:$F$2)),Main!$Q20,0)</f>
        <v>0</v>
      </c>
      <c r="TI60" s="2">
        <f>IF(AND(TI$5&gt;=Main!$H20+SUM($B$2:$F$2),TI$5&lt;=(SUM(Main!$F20:$G20)+Main!$H20)+SUM($B$2:$F$2)),Main!$Q20,0)</f>
        <v>0</v>
      </c>
      <c r="TJ60" s="2">
        <f>IF(AND(TJ$5&gt;=Main!$H20+SUM($B$2:$F$2),TJ$5&lt;=(SUM(Main!$F20:$G20)+Main!$H20)+SUM($B$2:$F$2)),Main!$Q20,0)</f>
        <v>0</v>
      </c>
      <c r="TK60" s="2">
        <f>IF(AND(TK$5&gt;=Main!$H20+SUM($B$2:$F$2),TK$5&lt;=(SUM(Main!$F20:$G20)+Main!$H20)+SUM($B$2:$F$2)),Main!$Q20,0)</f>
        <v>0</v>
      </c>
      <c r="TL60" s="2">
        <f>IF(AND(TL$5&gt;=Main!$H20+SUM($B$2:$F$2),TL$5&lt;=(SUM(Main!$F20:$G20)+Main!$H20)+SUM($B$2:$F$2)),Main!$Q20,0)</f>
        <v>0</v>
      </c>
      <c r="TM60" s="2">
        <f>IF(AND(TM$5&gt;=Main!$H20+SUM($B$2:$F$2),TM$5&lt;=(SUM(Main!$F20:$G20)+Main!$H20)+SUM($B$2:$F$2)),Main!$Q20,0)</f>
        <v>0</v>
      </c>
      <c r="TN60" s="2">
        <f>IF(AND(TN$5&gt;=Main!$H20+SUM($B$2:$F$2),TN$5&lt;=(SUM(Main!$F20:$G20)+Main!$H20)+SUM($B$2:$F$2)),Main!$Q20,0)</f>
        <v>0</v>
      </c>
      <c r="TO60" s="2">
        <f>IF(AND(TO$5&gt;=Main!$H20+SUM($B$2:$F$2),TO$5&lt;=(SUM(Main!$F20:$G20)+Main!$H20)+SUM($B$2:$F$2)),Main!$Q20,0)</f>
        <v>0</v>
      </c>
      <c r="TP60" s="2">
        <f>IF(AND(TP$5&gt;=Main!$H20+SUM($B$2:$F$2),TP$5&lt;=(SUM(Main!$F20:$G20)+Main!$H20)+SUM($B$2:$F$2)),Main!$Q20,0)</f>
        <v>0</v>
      </c>
      <c r="TQ60" s="2">
        <f>IF(AND(TQ$5&gt;=Main!$H20+SUM($B$2:$F$2),TQ$5&lt;=(SUM(Main!$F20:$G20)+Main!$H20)+SUM($B$2:$F$2)),Main!$Q20,0)</f>
        <v>0</v>
      </c>
      <c r="TR60" s="2">
        <f>IF(AND(TR$5&gt;=Main!$H20+SUM($B$2:$F$2),TR$5&lt;=(SUM(Main!$F20:$G20)+Main!$H20)+SUM($B$2:$F$2)),Main!$Q20,0)</f>
        <v>0</v>
      </c>
      <c r="TS60" s="2">
        <f>IF(AND(TS$5&gt;=Main!$H20+SUM($B$2:$F$2),TS$5&lt;=(SUM(Main!$F20:$G20)+Main!$H20)+SUM($B$2:$F$2)),Main!$Q20,0)</f>
        <v>0</v>
      </c>
      <c r="TT60" s="2">
        <f>IF(AND(TT$5&gt;=Main!$H20+SUM($B$2:$F$2),TT$5&lt;=(SUM(Main!$F20:$G20)+Main!$H20)+SUM($B$2:$F$2)),Main!$Q20,0)</f>
        <v>0</v>
      </c>
      <c r="TU60" s="2">
        <f>IF(AND(TU$5&gt;=Main!$H20+SUM($B$2:$F$2),TU$5&lt;=(SUM(Main!$F20:$G20)+Main!$H20)+SUM($B$2:$F$2)),Main!$Q20,0)</f>
        <v>0</v>
      </c>
      <c r="TV60" s="2">
        <f>IF(AND(TV$5&gt;=Main!$H20+SUM($B$2:$F$2),TV$5&lt;=(SUM(Main!$F20:$G20)+Main!$H20)+SUM($B$2:$F$2)),Main!$Q20,0)</f>
        <v>0</v>
      </c>
      <c r="TW60" s="2">
        <f>IF(AND(TW$5&gt;=Main!$H20+SUM($B$2:$F$2),TW$5&lt;=(SUM(Main!$F20:$G20)+Main!$H20)+SUM($B$2:$F$2)),Main!$Q20,0)</f>
        <v>0</v>
      </c>
      <c r="TX60" s="2">
        <f>IF(AND(TX$5&gt;=Main!$H20+SUM($B$2:$F$2),TX$5&lt;=(SUM(Main!$F20:$G20)+Main!$H20)+SUM($B$2:$F$2)),Main!$Q20,0)</f>
        <v>0</v>
      </c>
      <c r="TY60" s="2">
        <f>IF(AND(TY$5&gt;=Main!$H20+SUM($B$2:$F$2),TY$5&lt;=(SUM(Main!$F20:$G20)+Main!$H20)+SUM($B$2:$F$2)),Main!$Q20,0)</f>
        <v>0</v>
      </c>
      <c r="TZ60" s="2">
        <f>IF(AND(TZ$5&gt;=Main!$H20+SUM($B$2:$F$2),TZ$5&lt;=(SUM(Main!$F20:$G20)+Main!$H20)+SUM($B$2:$F$2)),Main!$Q20,0)</f>
        <v>0</v>
      </c>
      <c r="UA60" s="2">
        <f>IF(AND(UA$5&gt;=Main!$H20+SUM($B$2:$F$2),UA$5&lt;=(SUM(Main!$F20:$G20)+Main!$H20)+SUM($B$2:$F$2)),Main!$Q20,0)</f>
        <v>0</v>
      </c>
      <c r="UB60" s="2">
        <f>IF(AND(UB$5&gt;=Main!$H20+SUM($B$2:$F$2),UB$5&lt;=(SUM(Main!$F20:$G20)+Main!$H20)+SUM($B$2:$F$2)),Main!$Q20,0)</f>
        <v>0</v>
      </c>
      <c r="UC60" s="2">
        <f>IF(AND(UC$5&gt;=Main!$H20+SUM($B$2:$F$2),UC$5&lt;=(SUM(Main!$F20:$G20)+Main!$H20)+SUM($B$2:$F$2)),Main!$Q20,0)</f>
        <v>0</v>
      </c>
      <c r="UD60" s="2">
        <f>IF(AND(UD$5&gt;=Main!$H20+SUM($B$2:$F$2),UD$5&lt;=(SUM(Main!$F20:$G20)+Main!$H20)+SUM($B$2:$F$2)),Main!$Q20,0)</f>
        <v>0</v>
      </c>
      <c r="UE60" s="2">
        <f>IF(AND(UE$5&gt;=Main!$H20+SUM($B$2:$F$2),UE$5&lt;=(SUM(Main!$F20:$G20)+Main!$H20)+SUM($B$2:$F$2)),Main!$Q20,0)</f>
        <v>0</v>
      </c>
      <c r="UF60" s="2">
        <f>IF(AND(UF$5&gt;=Main!$H20+SUM($B$2:$F$2),UF$5&lt;=(SUM(Main!$F20:$G20)+Main!$H20)+SUM($B$2:$F$2)),Main!$Q20,0)</f>
        <v>0</v>
      </c>
      <c r="UG60" s="2">
        <f>IF(AND(UG$5&gt;=Main!$H20+SUM($B$2:$F$2),UG$5&lt;=(SUM(Main!$F20:$G20)+Main!$H20)+SUM($B$2:$F$2)),Main!$Q20,0)</f>
        <v>0</v>
      </c>
      <c r="UH60" s="2">
        <f>IF(AND(UH$5&gt;=Main!$H20+SUM($B$2:$F$2),UH$5&lt;=(SUM(Main!$F20:$G20)+Main!$H20)+SUM($B$2:$F$2)),Main!$Q20,0)</f>
        <v>0</v>
      </c>
      <c r="UI60" s="2">
        <f>IF(AND(UI$5&gt;=Main!$H20+SUM($B$2:$F$2),UI$5&lt;=(SUM(Main!$F20:$G20)+Main!$H20)+SUM($B$2:$F$2)),Main!$Q20,0)</f>
        <v>0</v>
      </c>
      <c r="UJ60" s="2">
        <f>IF(AND(UJ$5&gt;=Main!$H20+SUM($B$2:$F$2),UJ$5&lt;=(SUM(Main!$F20:$G20)+Main!$H20)+SUM($B$2:$F$2)),Main!$Q20,0)</f>
        <v>0</v>
      </c>
      <c r="UK60" s="2">
        <f>IF(AND(UK$5&gt;=Main!$H20+SUM($B$2:$F$2),UK$5&lt;=(SUM(Main!$F20:$G20)+Main!$H20)+SUM($B$2:$F$2)),Main!$Q20,0)</f>
        <v>0</v>
      </c>
      <c r="UL60" s="2">
        <f>IF(AND(UL$5&gt;=Main!$H20+SUM($B$2:$F$2),UL$5&lt;=(SUM(Main!$F20:$G20)+Main!$H20)+SUM($B$2:$F$2)),Main!$Q20,0)</f>
        <v>0</v>
      </c>
      <c r="UM60" s="2">
        <f>IF(AND(UM$5&gt;=Main!$H20+SUM($B$2:$F$2),UM$5&lt;=(SUM(Main!$F20:$G20)+Main!$H20)+SUM($B$2:$F$2)),Main!$Q20,0)</f>
        <v>0</v>
      </c>
      <c r="UN60" s="2">
        <f>IF(AND(UN$5&gt;=Main!$H20+SUM($B$2:$F$2),UN$5&lt;=(SUM(Main!$F20:$G20)+Main!$H20)+SUM($B$2:$F$2)),Main!$Q20,0)</f>
        <v>0</v>
      </c>
      <c r="UO60" s="2">
        <f>IF(AND(UO$5&gt;=Main!$H20+SUM($B$2:$F$2),UO$5&lt;=(SUM(Main!$F20:$G20)+Main!$H20)+SUM($B$2:$F$2)),Main!$Q20,0)</f>
        <v>0</v>
      </c>
      <c r="UP60" s="2">
        <f>IF(AND(UP$5&gt;=Main!$H20+SUM($B$2:$F$2),UP$5&lt;=(SUM(Main!$F20:$G20)+Main!$H20)+SUM($B$2:$F$2)),Main!$Q20,0)</f>
        <v>0</v>
      </c>
      <c r="UQ60" s="2">
        <f>IF(AND(UQ$5&gt;=Main!$H20+SUM($B$2:$F$2),UQ$5&lt;=(SUM(Main!$F20:$G20)+Main!$H20)+SUM($B$2:$F$2)),Main!$Q20,0)</f>
        <v>0</v>
      </c>
      <c r="UR60" s="2">
        <f>IF(AND(UR$5&gt;=Main!$H20+SUM($B$2:$F$2),UR$5&lt;=(SUM(Main!$F20:$G20)+Main!$H20)+SUM($B$2:$F$2)),Main!$Q20,0)</f>
        <v>0</v>
      </c>
      <c r="US60" s="2">
        <f>IF(AND(US$5&gt;=Main!$H20+SUM($B$2:$F$2),US$5&lt;=(SUM(Main!$F20:$G20)+Main!$H20)+SUM($B$2:$F$2)),Main!$Q20,0)</f>
        <v>0</v>
      </c>
      <c r="UT60" s="2">
        <f>IF(AND(UT$5&gt;=Main!$H20+SUM($B$2:$F$2),UT$5&lt;=(SUM(Main!$F20:$G20)+Main!$H20)+SUM($B$2:$F$2)),Main!$Q20,0)</f>
        <v>0</v>
      </c>
      <c r="UU60" s="2">
        <f>IF(AND(UU$5&gt;=Main!$H20+SUM($B$2:$F$2),UU$5&lt;=(SUM(Main!$F20:$G20)+Main!$H20)+SUM($B$2:$F$2)),Main!$Q20,0)</f>
        <v>0</v>
      </c>
      <c r="UV60" s="2">
        <f>IF(AND(UV$5&gt;=Main!$H20+SUM($B$2:$F$2),UV$5&lt;=(SUM(Main!$F20:$G20)+Main!$H20)+SUM($B$2:$F$2)),Main!$Q20,0)</f>
        <v>0</v>
      </c>
      <c r="UW60" s="2">
        <f>IF(AND(UW$5&gt;=Main!$H20+SUM($B$2:$F$2),UW$5&lt;=(SUM(Main!$F20:$G20)+Main!$H20)+SUM($B$2:$F$2)),Main!$Q20,0)</f>
        <v>0</v>
      </c>
      <c r="UX60" s="2">
        <f>IF(AND(UX$5&gt;=Main!$H20+SUM($B$2:$F$2),UX$5&lt;=(SUM(Main!$F20:$G20)+Main!$H20)+SUM($B$2:$F$2)),Main!$Q20,0)</f>
        <v>0</v>
      </c>
      <c r="UY60" s="2">
        <f>IF(AND(UY$5&gt;=Main!$H20+SUM($B$2:$F$2),UY$5&lt;=(SUM(Main!$F20:$G20)+Main!$H20)+SUM($B$2:$F$2)),Main!$Q20,0)</f>
        <v>0</v>
      </c>
      <c r="UZ60" s="2">
        <f>IF(AND(UZ$5&gt;=Main!$H20+SUM($B$2:$F$2),UZ$5&lt;=(SUM(Main!$F20:$G20)+Main!$H20)+SUM($B$2:$F$2)),Main!$Q20,0)</f>
        <v>0</v>
      </c>
      <c r="VA60" s="2">
        <f>IF(AND(VA$5&gt;=Main!$H20+SUM($B$2:$F$2),VA$5&lt;=(SUM(Main!$F20:$G20)+Main!$H20)+SUM($B$2:$F$2)),Main!$Q20,0)</f>
        <v>0</v>
      </c>
      <c r="VB60" s="2">
        <f>IF(AND(VB$5&gt;=Main!$H20+SUM($B$2:$F$2),VB$5&lt;=(SUM(Main!$F20:$G20)+Main!$H20)+SUM($B$2:$F$2)),Main!$Q20,0)</f>
        <v>0</v>
      </c>
      <c r="VC60" s="2">
        <f>IF(AND(VC$5&gt;=Main!$H20+SUM($B$2:$F$2),VC$5&lt;=(SUM(Main!$F20:$G20)+Main!$H20)+SUM($B$2:$F$2)),Main!$Q20,0)</f>
        <v>0</v>
      </c>
      <c r="VD60" s="2">
        <f>IF(AND(VD$5&gt;=Main!$H20+SUM($B$2:$F$2),VD$5&lt;=(SUM(Main!$F20:$G20)+Main!$H20)+SUM($B$2:$F$2)),Main!$Q20,0)</f>
        <v>0</v>
      </c>
      <c r="VE60" s="2">
        <f>IF(AND(VE$5&gt;=Main!$H20+SUM($B$2:$F$2),VE$5&lt;=(SUM(Main!$F20:$G20)+Main!$H20)+SUM($B$2:$F$2)),Main!$Q20,0)</f>
        <v>0</v>
      </c>
      <c r="VF60" s="2">
        <f>IF(AND(VF$5&gt;=Main!$H20+SUM($B$2:$F$2),VF$5&lt;=(SUM(Main!$F20:$G20)+Main!$H20)+SUM($B$2:$F$2)),Main!$Q20,0)</f>
        <v>0</v>
      </c>
      <c r="VG60" s="2">
        <f>IF(AND(VG$5&gt;=Main!$H20+SUM($B$2:$F$2),VG$5&lt;=(SUM(Main!$F20:$G20)+Main!$H20)+SUM($B$2:$F$2)),Main!$Q20,0)</f>
        <v>0</v>
      </c>
      <c r="VH60" s="2">
        <f>IF(AND(VH$5&gt;=Main!$H20+SUM($B$2:$F$2),VH$5&lt;=(SUM(Main!$F20:$G20)+Main!$H20)+SUM($B$2:$F$2)),Main!$Q20,0)</f>
        <v>0</v>
      </c>
      <c r="VI60" s="2">
        <f>IF(AND(VI$5&gt;=Main!$H20+SUM($B$2:$F$2),VI$5&lt;=(SUM(Main!$F20:$G20)+Main!$H20)+SUM($B$2:$F$2)),Main!$Q20,0)</f>
        <v>0</v>
      </c>
      <c r="VJ60" s="2">
        <f>IF(AND(VJ$5&gt;=Main!$H20+SUM($B$2:$F$2),VJ$5&lt;=(SUM(Main!$F20:$G20)+Main!$H20)+SUM($B$2:$F$2)),Main!$Q20,0)</f>
        <v>0</v>
      </c>
      <c r="VK60" s="2">
        <f>IF(AND(VK$5&gt;=Main!$H20+SUM($B$2:$F$2),VK$5&lt;=(SUM(Main!$F20:$G20)+Main!$H20)+SUM($B$2:$F$2)),Main!$Q20,0)</f>
        <v>0</v>
      </c>
      <c r="VL60" s="2">
        <f>IF(AND(VL$5&gt;=Main!$H20+SUM($B$2:$F$2),VL$5&lt;=(SUM(Main!$F20:$G20)+Main!$H20)+SUM($B$2:$F$2)),Main!$Q20,0)</f>
        <v>0</v>
      </c>
      <c r="VM60" s="2">
        <f>IF(AND(VM$5&gt;=Main!$H20+SUM($B$2:$F$2),VM$5&lt;=(SUM(Main!$F20:$G20)+Main!$H20)+SUM($B$2:$F$2)),Main!$Q20,0)</f>
        <v>0</v>
      </c>
      <c r="VN60" s="2">
        <f>IF(AND(VN$5&gt;=Main!$H20+SUM($B$2:$F$2),VN$5&lt;=(SUM(Main!$F20:$G20)+Main!$H20)+SUM($B$2:$F$2)),Main!$Q20,0)</f>
        <v>0</v>
      </c>
      <c r="VO60" s="2">
        <f>IF(AND(VO$5&gt;=Main!$H20+SUM($B$2:$F$2),VO$5&lt;=(SUM(Main!$F20:$G20)+Main!$H20)+SUM($B$2:$F$2)),Main!$Q20,0)</f>
        <v>0</v>
      </c>
      <c r="VP60" s="2">
        <f>IF(AND(VP$5&gt;=Main!$H20+SUM($B$2:$F$2),VP$5&lt;=(SUM(Main!$F20:$G20)+Main!$H20)+SUM($B$2:$F$2)),Main!$Q20,0)</f>
        <v>0</v>
      </c>
      <c r="VQ60" s="2">
        <f>IF(AND(VQ$5&gt;=Main!$H20+SUM($B$2:$F$2),VQ$5&lt;=(SUM(Main!$F20:$G20)+Main!$H20)+SUM($B$2:$F$2)),Main!$Q20,0)</f>
        <v>0</v>
      </c>
      <c r="VR60" s="2">
        <f>IF(AND(VR$5&gt;=Main!$H20+SUM($B$2:$F$2),VR$5&lt;=(SUM(Main!$F20:$G20)+Main!$H20)+SUM($B$2:$F$2)),Main!$Q20,0)</f>
        <v>0</v>
      </c>
      <c r="VS60" s="2">
        <f>IF(AND(VS$5&gt;=Main!$H20+SUM($B$2:$F$2),VS$5&lt;=(SUM(Main!$F20:$G20)+Main!$H20)+SUM($B$2:$F$2)),Main!$Q20,0)</f>
        <v>0</v>
      </c>
      <c r="VT60" s="2">
        <f>IF(AND(VT$5&gt;=Main!$H20+SUM($B$2:$F$2),VT$5&lt;=(SUM(Main!$F20:$G20)+Main!$H20)+SUM($B$2:$F$2)),Main!$Q20,0)</f>
        <v>0</v>
      </c>
      <c r="VU60" s="2">
        <f>IF(AND(VU$5&gt;=Main!$H20+SUM($B$2:$F$2),VU$5&lt;=(SUM(Main!$F20:$G20)+Main!$H20)+SUM($B$2:$F$2)),Main!$Q20,0)</f>
        <v>0</v>
      </c>
      <c r="VV60" s="2">
        <f>IF(AND(VV$5&gt;=Main!$H20+SUM($B$2:$F$2),VV$5&lt;=(SUM(Main!$F20:$G20)+Main!$H20)+SUM($B$2:$F$2)),Main!$Q20,0)</f>
        <v>0</v>
      </c>
      <c r="VW60" s="2">
        <f>IF(AND(VW$5&gt;=Main!$H20+SUM($B$2:$F$2),VW$5&lt;=(SUM(Main!$F20:$G20)+Main!$H20)+SUM($B$2:$F$2)),Main!$Q20,0)</f>
        <v>0</v>
      </c>
      <c r="VX60" s="2">
        <f>IF(AND(VX$5&gt;=Main!$H20+SUM($B$2:$F$2),VX$5&lt;=(SUM(Main!$F20:$G20)+Main!$H20)+SUM($B$2:$F$2)),Main!$Q20,0)</f>
        <v>0</v>
      </c>
      <c r="VY60" s="2">
        <f>IF(AND(VY$5&gt;=Main!$H20+SUM($B$2:$F$2),VY$5&lt;=(SUM(Main!$F20:$G20)+Main!$H20)+SUM($B$2:$F$2)),Main!$Q20,0)</f>
        <v>0</v>
      </c>
      <c r="VZ60" s="2">
        <f>IF(AND(VZ$5&gt;=Main!$H20+SUM($B$2:$F$2),VZ$5&lt;=(SUM(Main!$F20:$G20)+Main!$H20)+SUM($B$2:$F$2)),Main!$Q20,0)</f>
        <v>0</v>
      </c>
      <c r="WA60" s="2">
        <f>IF(AND(WA$5&gt;=Main!$H20+SUM($B$2:$F$2),WA$5&lt;=(SUM(Main!$F20:$G20)+Main!$H20)+SUM($B$2:$F$2)),Main!$Q20,0)</f>
        <v>0</v>
      </c>
      <c r="WB60" s="2">
        <f>IF(AND(WB$5&gt;=Main!$H20+SUM($B$2:$F$2),WB$5&lt;=(SUM(Main!$F20:$G20)+Main!$H20)+SUM($B$2:$F$2)),Main!$Q20,0)</f>
        <v>0</v>
      </c>
      <c r="WC60" s="2">
        <f>IF(AND(WC$5&gt;=Main!$H20+SUM($B$2:$F$2),WC$5&lt;=(SUM(Main!$F20:$G20)+Main!$H20)+SUM($B$2:$F$2)),Main!$Q20,0)</f>
        <v>0</v>
      </c>
      <c r="WD60" s="2">
        <f>IF(AND(WD$5&gt;=Main!$H20+SUM($B$2:$F$2),WD$5&lt;=(SUM(Main!$F20:$G20)+Main!$H20)+SUM($B$2:$F$2)),Main!$Q20,0)</f>
        <v>0</v>
      </c>
      <c r="WE60" s="2">
        <f>IF(AND(WE$5&gt;=Main!$H20+SUM($B$2:$F$2),WE$5&lt;=(SUM(Main!$F20:$G20)+Main!$H20)+SUM($B$2:$F$2)),Main!$Q20,0)</f>
        <v>0</v>
      </c>
      <c r="WF60" s="24" t="s">
        <v>35</v>
      </c>
    </row>
    <row r="61" spans="1:604 5004:5004" s="2" customFormat="1" x14ac:dyDescent="2.0499999999999998">
      <c r="A61" s="19"/>
      <c r="B61" s="2" t="s">
        <v>7</v>
      </c>
      <c r="C61" s="2">
        <v>0</v>
      </c>
      <c r="D61" s="2">
        <f>IF(AND('Gantt Chart'!D$5&gt;SUM(Main!$F5:$G5)+Main!$H5+Main!$I5+Main!$I9+Main!$I13+Main!$I17+SUM($B$3:$F$3),'Gantt Chart'!D$5&lt;=(SUM(Main!$F5:$G5)+Main!$H5+Main!$I5+Main!$I9)+Main!$I13+Main!$I17+Main!$I20+SUM($B$3:$F$3)),Main!$R20,0)</f>
        <v>0</v>
      </c>
      <c r="E61" s="2">
        <f>IF(AND('Gantt Chart'!E$5&gt;SUM(Main!$F5:$G5)+Main!$H5+Main!$I5+Main!$I9+Main!$I13+Main!$I17+SUM($B$3:$F$3),'Gantt Chart'!E$5&lt;=(SUM(Main!$F5:$G5)+Main!$H5+Main!$I5+Main!$I9)+Main!$I13+Main!$I17+Main!$I20+SUM($B$3:$F$3)),Main!$R20,0)</f>
        <v>0</v>
      </c>
      <c r="F61" s="2">
        <f>IF(AND('Gantt Chart'!F$5&gt;SUM(Main!$F5:$G5)+Main!$H5+Main!$I5+Main!$I9+Main!$I13+Main!$I17+SUM($B$3:$F$3),'Gantt Chart'!F$5&lt;=(SUM(Main!$F5:$G5)+Main!$H5+Main!$I5+Main!$I9)+Main!$I13+Main!$I17+Main!$I20+SUM($B$3:$F$3)),Main!$R20,0)</f>
        <v>0</v>
      </c>
      <c r="G61" s="2">
        <f>IF(AND('Gantt Chart'!G$5&gt;SUM(Main!$F5:$G5)+Main!$H5+Main!$I5+Main!$I9+Main!$I13+Main!$I17+SUM($B$3:$F$3),'Gantt Chart'!G$5&lt;=(SUM(Main!$F5:$G5)+Main!$H5+Main!$I5+Main!$I9)+Main!$I13+Main!$I17+Main!$I20+SUM($B$3:$F$3)),Main!$R20,0)</f>
        <v>0</v>
      </c>
      <c r="H61" s="2">
        <f>IF(AND('Gantt Chart'!H$5&gt;SUM(Main!$F5:$G5)+Main!$H5+Main!$I5+Main!$I9+Main!$I13+Main!$I17+SUM($B$3:$F$3),'Gantt Chart'!H$5&lt;=(SUM(Main!$F5:$G5)+Main!$H5+Main!$I5+Main!$I9)+Main!$I13+Main!$I17+Main!$I20+SUM($B$3:$F$3)),Main!$R20,0)</f>
        <v>0</v>
      </c>
      <c r="I61" s="2">
        <f>IF(AND('Gantt Chart'!I$5&gt;SUM(Main!$F5:$G5)+Main!$H5+Main!$I5+Main!$I9+Main!$I13+Main!$I17+SUM($B$3:$F$3),'Gantt Chart'!I$5&lt;=(SUM(Main!$F5:$G5)+Main!$H5+Main!$I5+Main!$I9)+Main!$I13+Main!$I17+Main!$I20+SUM($B$3:$F$3)),Main!$R20,0)</f>
        <v>0</v>
      </c>
      <c r="J61" s="2">
        <f>IF(AND('Gantt Chart'!J$5&gt;SUM(Main!$F5:$G5)+Main!$H5+Main!$I5+Main!$I9+Main!$I13+Main!$I17+SUM($B$3:$F$3),'Gantt Chart'!J$5&lt;=(SUM(Main!$F5:$G5)+Main!$H5+Main!$I5+Main!$I9)+Main!$I13+Main!$I17+Main!$I20+SUM($B$3:$F$3)),Main!$R20,0)</f>
        <v>0</v>
      </c>
      <c r="K61" s="2">
        <f>IF(AND('Gantt Chart'!K$5&gt;SUM(Main!$F5:$G5)+Main!$H5+Main!$I5+Main!$I9+Main!$I13+Main!$I17+SUM($B$3:$F$3),'Gantt Chart'!K$5&lt;=(SUM(Main!$F5:$G5)+Main!$H5+Main!$I5+Main!$I9)+Main!$I13+Main!$I17+Main!$I20+SUM($B$3:$F$3)),Main!$R20,0)</f>
        <v>0</v>
      </c>
      <c r="L61" s="2">
        <f>IF(AND('Gantt Chart'!L$5&gt;SUM(Main!$F5:$G5)+Main!$H5+Main!$I5+Main!$I9+Main!$I13+Main!$I17+SUM($B$3:$F$3),'Gantt Chart'!L$5&lt;=(SUM(Main!$F5:$G5)+Main!$H5+Main!$I5+Main!$I9)+Main!$I13+Main!$I17+Main!$I20+SUM($B$3:$F$3)),Main!$R20,0)</f>
        <v>0</v>
      </c>
      <c r="M61" s="2">
        <f>IF(AND('Gantt Chart'!M$5&gt;SUM(Main!$F5:$G5)+Main!$H5+Main!$I5+Main!$I9+Main!$I13+Main!$I17+SUM($B$3:$F$3),'Gantt Chart'!M$5&lt;=(SUM(Main!$F5:$G5)+Main!$H5+Main!$I5+Main!$I9)+Main!$I13+Main!$I17+Main!$I20+SUM($B$3:$F$3)),Main!$R20,0)</f>
        <v>0</v>
      </c>
      <c r="N61" s="2">
        <f>IF(AND('Gantt Chart'!N$5&gt;SUM(Main!$F5:$G5)+Main!$H5+Main!$I5+Main!$I9+Main!$I13+Main!$I17+SUM($B$3:$F$3),'Gantt Chart'!N$5&lt;=(SUM(Main!$F5:$G5)+Main!$H5+Main!$I5+Main!$I9)+Main!$I13+Main!$I17+Main!$I20+SUM($B$3:$F$3)),Main!$R20,0)</f>
        <v>0</v>
      </c>
      <c r="O61" s="2">
        <f>IF(AND('Gantt Chart'!O$5&gt;SUM(Main!$F5:$G5)+Main!$H5+Main!$I5+Main!$I9+Main!$I13+Main!$I17+SUM($B$3:$F$3),'Gantt Chart'!O$5&lt;=(SUM(Main!$F5:$G5)+Main!$H5+Main!$I5+Main!$I9)+Main!$I13+Main!$I17+Main!$I20+SUM($B$3:$F$3)),Main!$R20,0)</f>
        <v>0</v>
      </c>
      <c r="P61" s="2">
        <f>IF(AND('Gantt Chart'!P$5&gt;SUM(Main!$F5:$G5)+Main!$H5+Main!$I5+Main!$I9+Main!$I13+Main!$I17+SUM($B$3:$F$3),'Gantt Chart'!P$5&lt;=(SUM(Main!$F5:$G5)+Main!$H5+Main!$I5+Main!$I9)+Main!$I13+Main!$I17+Main!$I20+SUM($B$3:$F$3)),Main!$R20,0)</f>
        <v>0</v>
      </c>
      <c r="Q61" s="2">
        <f>IF(AND('Gantt Chart'!Q$5&gt;SUM(Main!$F5:$G5)+Main!$H5+Main!$I5+Main!$I9+Main!$I13+Main!$I17+SUM($B$3:$F$3),'Gantt Chart'!Q$5&lt;=(SUM(Main!$F5:$G5)+Main!$H5+Main!$I5+Main!$I9)+Main!$I13+Main!$I17+Main!$I20+SUM($B$3:$F$3)),Main!$R20,0)</f>
        <v>0</v>
      </c>
      <c r="R61" s="2">
        <f>IF(AND('Gantt Chart'!R$5&gt;SUM(Main!$F5:$G5)+Main!$H5+Main!$I5+Main!$I9+Main!$I13+Main!$I17+SUM($B$3:$F$3),'Gantt Chart'!R$5&lt;=(SUM(Main!$F5:$G5)+Main!$H5+Main!$I5+Main!$I9)+Main!$I13+Main!$I17+Main!$I20+SUM($B$3:$F$3)),Main!$R20,0)</f>
        <v>0</v>
      </c>
      <c r="S61" s="2">
        <f>IF(AND('Gantt Chart'!S$5&gt;SUM(Main!$F5:$G5)+Main!$H5+Main!$I5+Main!$I9+Main!$I13+Main!$I17+SUM($B$3:$F$3),'Gantt Chart'!S$5&lt;=(SUM(Main!$F5:$G5)+Main!$H5+Main!$I5+Main!$I9)+Main!$I13+Main!$I17+Main!$I20+SUM($B$3:$F$3)),Main!$R20,0)</f>
        <v>0</v>
      </c>
      <c r="T61" s="2">
        <f>IF(AND('Gantt Chart'!T$5&gt;SUM(Main!$F5:$G5)+Main!$H5+Main!$I5+Main!$I9+Main!$I13+Main!$I17+SUM($B$3:$F$3),'Gantt Chart'!T$5&lt;=(SUM(Main!$F5:$G5)+Main!$H5+Main!$I5+Main!$I9)+Main!$I13+Main!$I17+Main!$I20+SUM($B$3:$F$3)),Main!$R20,0)</f>
        <v>0</v>
      </c>
      <c r="U61" s="2">
        <f>IF(AND('Gantt Chart'!U$5&gt;SUM(Main!$F5:$G5)+Main!$H5+Main!$I5+Main!$I9+Main!$I13+Main!$I17+SUM($B$3:$F$3),'Gantt Chart'!U$5&lt;=(SUM(Main!$F5:$G5)+Main!$H5+Main!$I5+Main!$I9)+Main!$I13+Main!$I17+Main!$I20+SUM($B$3:$F$3)),Main!$R20,0)</f>
        <v>0</v>
      </c>
      <c r="V61" s="2">
        <f>IF(AND('Gantt Chart'!V$5&gt;SUM(Main!$F5:$G5)+Main!$H5+Main!$I5+Main!$I9+Main!$I13+Main!$I17+SUM($B$3:$F$3),'Gantt Chart'!V$5&lt;=(SUM(Main!$F5:$G5)+Main!$H5+Main!$I5+Main!$I9)+Main!$I13+Main!$I17+Main!$I20+SUM($B$3:$F$3)),Main!$R20,0)</f>
        <v>0</v>
      </c>
      <c r="W61" s="2">
        <f>IF(AND('Gantt Chart'!W$5&gt;SUM(Main!$F5:$G5)+Main!$H5+Main!$I5+Main!$I9+Main!$I13+Main!$I17+SUM($B$3:$F$3),'Gantt Chart'!W$5&lt;=(SUM(Main!$F5:$G5)+Main!$H5+Main!$I5+Main!$I9)+Main!$I13+Main!$I17+Main!$I20+SUM($B$3:$F$3)),Main!$R20,0)</f>
        <v>0</v>
      </c>
      <c r="X61" s="2">
        <f>IF(AND('Gantt Chart'!X$5&gt;SUM(Main!$F5:$G5)+Main!$H5+Main!$I5+Main!$I9+Main!$I13+Main!$I17+SUM($B$3:$F$3),'Gantt Chart'!X$5&lt;=(SUM(Main!$F5:$G5)+Main!$H5+Main!$I5+Main!$I9)+Main!$I13+Main!$I17+Main!$I20+SUM($B$3:$F$3)),Main!$R20,0)</f>
        <v>0</v>
      </c>
      <c r="Y61" s="2">
        <f>IF(AND('Gantt Chart'!Y$5&gt;SUM(Main!$F5:$G5)+Main!$H5+Main!$I5+Main!$I9+Main!$I13+Main!$I17+SUM($B$3:$F$3),'Gantt Chart'!Y$5&lt;=(SUM(Main!$F5:$G5)+Main!$H5+Main!$I5+Main!$I9)+Main!$I13+Main!$I17+Main!$I20+SUM($B$3:$F$3)),Main!$R20,0)</f>
        <v>0</v>
      </c>
      <c r="Z61" s="2">
        <f>IF(AND('Gantt Chart'!Z$5&gt;SUM(Main!$F5:$G5)+Main!$H5+Main!$I5+Main!$I9+Main!$I13+Main!$I17+SUM($B$3:$F$3),'Gantt Chart'!Z$5&lt;=(SUM(Main!$F5:$G5)+Main!$H5+Main!$I5+Main!$I9)+Main!$I13+Main!$I17+Main!$I20+SUM($B$3:$F$3)),Main!$R20,0)</f>
        <v>0</v>
      </c>
      <c r="AA61" s="2">
        <f>IF(AND('Gantt Chart'!AA$5&gt;SUM(Main!$F5:$G5)+Main!$H5+Main!$I5+Main!$I9+Main!$I13+Main!$I17+SUM($B$3:$F$3),'Gantt Chart'!AA$5&lt;=(SUM(Main!$F5:$G5)+Main!$H5+Main!$I5+Main!$I9)+Main!$I13+Main!$I17+Main!$I20+SUM($B$3:$F$3)),Main!$R20,0)</f>
        <v>0</v>
      </c>
      <c r="AB61" s="2">
        <f>IF(AND('Gantt Chart'!AB$5&gt;SUM(Main!$F5:$G5)+Main!$H5+Main!$I5+Main!$I9+Main!$I13+Main!$I17+SUM($B$3:$F$3),'Gantt Chart'!AB$5&lt;=(SUM(Main!$F5:$G5)+Main!$H5+Main!$I5+Main!$I9)+Main!$I13+Main!$I17+Main!$I20+SUM($B$3:$F$3)),Main!$R20,0)</f>
        <v>0</v>
      </c>
      <c r="AC61" s="2">
        <f>IF(AND('Gantt Chart'!AC$5&gt;SUM(Main!$F5:$G5)+Main!$H5+Main!$I5+Main!$I9+Main!$I13+Main!$I17+SUM($B$3:$F$3),'Gantt Chart'!AC$5&lt;=(SUM(Main!$F5:$G5)+Main!$H5+Main!$I5+Main!$I9)+Main!$I13+Main!$I17+Main!$I20+SUM($B$3:$F$3)),Main!$R20,0)</f>
        <v>0</v>
      </c>
      <c r="AD61" s="2">
        <f>IF(AND('Gantt Chart'!AD$5&gt;SUM(Main!$F5:$G5)+Main!$H5+Main!$I5+Main!$I9+Main!$I13+Main!$I17+SUM($B$3:$F$3),'Gantt Chart'!AD$5&lt;=(SUM(Main!$F5:$G5)+Main!$H5+Main!$I5+Main!$I9)+Main!$I13+Main!$I17+Main!$I20+SUM($B$3:$F$3)),Main!$R20,0)</f>
        <v>0</v>
      </c>
      <c r="AE61" s="2">
        <f>IF(AND('Gantt Chart'!AE$5&gt;SUM(Main!$F5:$G5)+Main!$H5+Main!$I5+Main!$I9+Main!$I13+Main!$I17+SUM($B$3:$F$3),'Gantt Chart'!AE$5&lt;=(SUM(Main!$F5:$G5)+Main!$H5+Main!$I5+Main!$I9)+Main!$I13+Main!$I17+Main!$I20+SUM($B$3:$F$3)),Main!$R20,0)</f>
        <v>0</v>
      </c>
      <c r="AF61" s="2">
        <f>IF(AND('Gantt Chart'!AF$5&gt;SUM(Main!$F5:$G5)+Main!$H5+Main!$I5+Main!$I9+Main!$I13+Main!$I17+SUM($B$3:$F$3),'Gantt Chart'!AF$5&lt;=(SUM(Main!$F5:$G5)+Main!$H5+Main!$I5+Main!$I9)+Main!$I13+Main!$I17+Main!$I20+SUM($B$3:$F$3)),Main!$R20,0)</f>
        <v>0</v>
      </c>
      <c r="AG61" s="2">
        <f>IF(AND('Gantt Chart'!AG$5&gt;SUM(Main!$F5:$G5)+Main!$H5+Main!$I5+Main!$I9+Main!$I13+Main!$I17+SUM($B$3:$F$3),'Gantt Chart'!AG$5&lt;=(SUM(Main!$F5:$G5)+Main!$H5+Main!$I5+Main!$I9)+Main!$I13+Main!$I17+Main!$I20+SUM($B$3:$F$3)),Main!$R20,0)</f>
        <v>0</v>
      </c>
      <c r="AH61" s="2">
        <f>IF(AND('Gantt Chart'!AH$5&gt;SUM(Main!$F5:$G5)+Main!$H5+Main!$I5+Main!$I9+Main!$I13+Main!$I17+SUM($B$3:$F$3),'Gantt Chart'!AH$5&lt;=(SUM(Main!$F5:$G5)+Main!$H5+Main!$I5+Main!$I9)+Main!$I13+Main!$I17+Main!$I20+SUM($B$3:$F$3)),Main!$R20,0)</f>
        <v>0</v>
      </c>
      <c r="AI61" s="2">
        <f>IF(AND('Gantt Chart'!AI$5&gt;SUM(Main!$F5:$G5)+Main!$H5+Main!$I5+Main!$I9+Main!$I13+Main!$I17+SUM($B$3:$F$3),'Gantt Chart'!AI$5&lt;=(SUM(Main!$F5:$G5)+Main!$H5+Main!$I5+Main!$I9)+Main!$I13+Main!$I17+Main!$I20+SUM($B$3:$F$3)),Main!$R20,0)</f>
        <v>0</v>
      </c>
      <c r="AJ61" s="2">
        <f>IF(AND('Gantt Chart'!AJ$5&gt;SUM(Main!$F5:$G5)+Main!$H5+Main!$I5+Main!$I9+Main!$I13+Main!$I17+SUM($B$3:$F$3),'Gantt Chart'!AJ$5&lt;=(SUM(Main!$F5:$G5)+Main!$H5+Main!$I5+Main!$I9)+Main!$I13+Main!$I17+Main!$I20+SUM($B$3:$F$3)),Main!$R20,0)</f>
        <v>0</v>
      </c>
      <c r="AK61" s="2">
        <f>IF(AND('Gantt Chart'!AK$5&gt;SUM(Main!$F5:$G5)+Main!$H5+Main!$I5+Main!$I9+Main!$I13+Main!$I17+SUM($B$3:$F$3),'Gantt Chart'!AK$5&lt;=(SUM(Main!$F5:$G5)+Main!$H5+Main!$I5+Main!$I9)+Main!$I13+Main!$I17+Main!$I20+SUM($B$3:$F$3)),Main!$R20,0)</f>
        <v>0</v>
      </c>
      <c r="AL61" s="2">
        <f>IF(AND('Gantt Chart'!AL$5&gt;SUM(Main!$F5:$G5)+Main!$H5+Main!$I5+Main!$I9+Main!$I13+Main!$I17+SUM($B$3:$F$3),'Gantt Chart'!AL$5&lt;=(SUM(Main!$F5:$G5)+Main!$H5+Main!$I5+Main!$I9)+Main!$I13+Main!$I17+Main!$I20+SUM($B$3:$F$3)),Main!$R20,0)</f>
        <v>0</v>
      </c>
      <c r="AM61" s="2">
        <f>IF(AND('Gantt Chart'!AM$5&gt;SUM(Main!$F5:$G5)+Main!$H5+Main!$I5+Main!$I9+Main!$I13+Main!$I17+SUM($B$3:$F$3),'Gantt Chart'!AM$5&lt;=(SUM(Main!$F5:$G5)+Main!$H5+Main!$I5+Main!$I9)+Main!$I13+Main!$I17+Main!$I20+SUM($B$3:$F$3)),Main!$R20,0)</f>
        <v>0</v>
      </c>
      <c r="AN61" s="2">
        <f>IF(AND('Gantt Chart'!AN$5&gt;SUM(Main!$F5:$G5)+Main!$H5+Main!$I5+Main!$I9+Main!$I13+Main!$I17+SUM($B$3:$F$3),'Gantt Chart'!AN$5&lt;=(SUM(Main!$F5:$G5)+Main!$H5+Main!$I5+Main!$I9)+Main!$I13+Main!$I17+Main!$I20+SUM($B$3:$F$3)),Main!$R20,0)</f>
        <v>0</v>
      </c>
      <c r="AO61" s="2">
        <f>IF(AND('Gantt Chart'!AO$5&gt;SUM(Main!$F5:$G5)+Main!$H5+Main!$I5+Main!$I9+Main!$I13+Main!$I17+SUM($B$3:$F$3),'Gantt Chart'!AO$5&lt;=(SUM(Main!$F5:$G5)+Main!$H5+Main!$I5+Main!$I9)+Main!$I13+Main!$I17+Main!$I20+SUM($B$3:$F$3)),Main!$R20,0)</f>
        <v>0</v>
      </c>
      <c r="AP61" s="2">
        <f>IF(AND('Gantt Chart'!AP$5&gt;SUM(Main!$F5:$G5)+Main!$H5+Main!$I5+Main!$I9+Main!$I13+Main!$I17+SUM($B$3:$F$3),'Gantt Chart'!AP$5&lt;=(SUM(Main!$F5:$G5)+Main!$H5+Main!$I5+Main!$I9)+Main!$I13+Main!$I17+Main!$I20+SUM($B$3:$F$3)),Main!$R20,0)</f>
        <v>0</v>
      </c>
      <c r="AQ61" s="2">
        <f>IF(AND('Gantt Chart'!AQ$5&gt;SUM(Main!$F5:$G5)+Main!$H5+Main!$I5+Main!$I9+Main!$I13+Main!$I17+SUM($B$3:$F$3),'Gantt Chart'!AQ$5&lt;=(SUM(Main!$F5:$G5)+Main!$H5+Main!$I5+Main!$I9)+Main!$I13+Main!$I17+Main!$I20+SUM($B$3:$F$3)),Main!$R20,0)</f>
        <v>0</v>
      </c>
      <c r="AR61" s="2">
        <f>IF(AND('Gantt Chart'!AR$5&gt;SUM(Main!$F5:$G5)+Main!$H5+Main!$I5+Main!$I9+Main!$I13+Main!$I17+SUM($B$3:$F$3),'Gantt Chart'!AR$5&lt;=(SUM(Main!$F5:$G5)+Main!$H5+Main!$I5+Main!$I9)+Main!$I13+Main!$I17+Main!$I20+SUM($B$3:$F$3)),Main!$R20,0)</f>
        <v>0</v>
      </c>
      <c r="AS61" s="2">
        <f>IF(AND('Gantt Chart'!AS$5&gt;SUM(Main!$F5:$G5)+Main!$H5+Main!$I5+Main!$I9+Main!$I13+Main!$I17+SUM($B$3:$F$3),'Gantt Chart'!AS$5&lt;=(SUM(Main!$F5:$G5)+Main!$H5+Main!$I5+Main!$I9)+Main!$I13+Main!$I17+Main!$I20+SUM($B$3:$F$3)),Main!$R20,0)</f>
        <v>0</v>
      </c>
      <c r="AT61" s="2">
        <f>IF(AND('Gantt Chart'!AT$5&gt;SUM(Main!$F5:$G5)+Main!$H5+Main!$I5+Main!$I9+Main!$I13+Main!$I17+SUM($B$3:$F$3),'Gantt Chart'!AT$5&lt;=(SUM(Main!$F5:$G5)+Main!$H5+Main!$I5+Main!$I9)+Main!$I13+Main!$I17+Main!$I20+SUM($B$3:$F$3)),Main!$R20,0)</f>
        <v>0</v>
      </c>
      <c r="AU61" s="2">
        <f>IF(AND('Gantt Chart'!AU$5&gt;SUM(Main!$F5:$G5)+Main!$H5+Main!$I5+Main!$I9+Main!$I13+Main!$I17+SUM($B$3:$F$3),'Gantt Chart'!AU$5&lt;=(SUM(Main!$F5:$G5)+Main!$H5+Main!$I5+Main!$I9)+Main!$I13+Main!$I17+Main!$I20+SUM($B$3:$F$3)),Main!$R20,0)</f>
        <v>0</v>
      </c>
      <c r="AV61" s="2">
        <f>IF(AND('Gantt Chart'!AV$5&gt;SUM(Main!$F5:$G5)+Main!$H5+Main!$I5+Main!$I9+Main!$I13+Main!$I17+SUM($B$3:$F$3),'Gantt Chart'!AV$5&lt;=(SUM(Main!$F5:$G5)+Main!$H5+Main!$I5+Main!$I9)+Main!$I13+Main!$I17+Main!$I20+SUM($B$3:$F$3)),Main!$R20,0)</f>
        <v>0</v>
      </c>
      <c r="AW61" s="2">
        <f>IF(AND('Gantt Chart'!AW$5&gt;SUM(Main!$F5:$G5)+Main!$H5+Main!$I5+Main!$I9+Main!$I13+Main!$I17+SUM($B$3:$F$3),'Gantt Chart'!AW$5&lt;=(SUM(Main!$F5:$G5)+Main!$H5+Main!$I5+Main!$I9)+Main!$I13+Main!$I17+Main!$I20+SUM($B$3:$F$3)),Main!$R20,0)</f>
        <v>0</v>
      </c>
      <c r="AX61" s="2">
        <f>IF(AND('Gantt Chart'!AX$5&gt;SUM(Main!$F5:$G5)+Main!$H5+Main!$I5+Main!$I9+Main!$I13+Main!$I17+SUM($B$3:$F$3),'Gantt Chart'!AX$5&lt;=(SUM(Main!$F5:$G5)+Main!$H5+Main!$I5+Main!$I9)+Main!$I13+Main!$I17+Main!$I20+SUM($B$3:$F$3)),Main!$R20,0)</f>
        <v>0</v>
      </c>
      <c r="AY61" s="2">
        <f>IF(AND('Gantt Chart'!AY$5&gt;SUM(Main!$F5:$G5)+Main!$H5+Main!$I5+Main!$I9+Main!$I13+Main!$I17+SUM($B$3:$F$3),'Gantt Chart'!AY$5&lt;=(SUM(Main!$F5:$G5)+Main!$H5+Main!$I5+Main!$I9)+Main!$I13+Main!$I17+Main!$I20+SUM($B$3:$F$3)),Main!$R20,0)</f>
        <v>0</v>
      </c>
      <c r="AZ61" s="2">
        <f>IF(AND('Gantt Chart'!AZ$5&gt;SUM(Main!$F5:$G5)+Main!$H5+Main!$I5+Main!$I9+Main!$I13+Main!$I17+SUM($B$3:$F$3),'Gantt Chart'!AZ$5&lt;=(SUM(Main!$F5:$G5)+Main!$H5+Main!$I5+Main!$I9)+Main!$I13+Main!$I17+Main!$I20+SUM($B$3:$F$3)),Main!$R20,0)</f>
        <v>0</v>
      </c>
      <c r="BA61" s="2">
        <f>IF(AND('Gantt Chart'!BA$5&gt;SUM(Main!$F5:$G5)+Main!$H5+Main!$I5+Main!$I9+Main!$I13+Main!$I17+SUM($B$3:$F$3),'Gantt Chart'!BA$5&lt;=(SUM(Main!$F5:$G5)+Main!$H5+Main!$I5+Main!$I9)+Main!$I13+Main!$I17+Main!$I20+SUM($B$3:$F$3)),Main!$R20,0)</f>
        <v>0</v>
      </c>
      <c r="BB61" s="2">
        <f>IF(AND('Gantt Chart'!BB$5&gt;SUM(Main!$F5:$G5)+Main!$H5+Main!$I5+Main!$I9+Main!$I13+Main!$I17+SUM($B$3:$F$3),'Gantt Chart'!BB$5&lt;=(SUM(Main!$F5:$G5)+Main!$H5+Main!$I5+Main!$I9)+Main!$I13+Main!$I17+Main!$I20+SUM($B$3:$F$3)),Main!$R20,0)</f>
        <v>0</v>
      </c>
      <c r="BC61" s="2">
        <f>IF(AND('Gantt Chart'!BC$5&gt;SUM(Main!$F5:$G5)+Main!$H5+Main!$I5+Main!$I9+Main!$I13+Main!$I17+SUM($B$3:$F$3),'Gantt Chart'!BC$5&lt;=(SUM(Main!$F5:$G5)+Main!$H5+Main!$I5+Main!$I9)+Main!$I13+Main!$I17+Main!$I20+SUM($B$3:$F$3)),Main!$R20,0)</f>
        <v>0</v>
      </c>
      <c r="BD61" s="2">
        <f>IF(AND('Gantt Chart'!BD$5&gt;SUM(Main!$F5:$G5)+Main!$H5+Main!$I5+Main!$I9+Main!$I13+Main!$I17+SUM($B$3:$F$3),'Gantt Chart'!BD$5&lt;=(SUM(Main!$F5:$G5)+Main!$H5+Main!$I5+Main!$I9)+Main!$I13+Main!$I17+Main!$I20+SUM($B$3:$F$3)),Main!$R20,0)</f>
        <v>0</v>
      </c>
      <c r="BE61" s="2">
        <f>IF(AND('Gantt Chart'!BE$5&gt;SUM(Main!$F5:$G5)+Main!$H5+Main!$I5+Main!$I9+Main!$I13+Main!$I17+SUM($B$3:$F$3),'Gantt Chart'!BE$5&lt;=(SUM(Main!$F5:$G5)+Main!$H5+Main!$I5+Main!$I9)+Main!$I13+Main!$I17+Main!$I20+SUM($B$3:$F$3)),Main!$R20,0)</f>
        <v>0</v>
      </c>
      <c r="BF61" s="2">
        <f>IF(AND('Gantt Chart'!BF$5&gt;SUM(Main!$F5:$G5)+Main!$H5+Main!$I5+Main!$I9+Main!$I13+Main!$I17+SUM($B$3:$F$3),'Gantt Chart'!BF$5&lt;=(SUM(Main!$F5:$G5)+Main!$H5+Main!$I5+Main!$I9)+Main!$I13+Main!$I17+Main!$I20+SUM($B$3:$F$3)),Main!$R20,0)</f>
        <v>0</v>
      </c>
      <c r="BG61" s="2">
        <f>IF(AND('Gantt Chart'!BG$5&gt;SUM(Main!$F5:$G5)+Main!$H5+Main!$I5+Main!$I9+Main!$I13+Main!$I17+SUM($B$3:$F$3),'Gantt Chart'!BG$5&lt;=(SUM(Main!$F5:$G5)+Main!$H5+Main!$I5+Main!$I9)+Main!$I13+Main!$I17+Main!$I20+SUM($B$3:$F$3)),Main!$R20,0)</f>
        <v>0</v>
      </c>
      <c r="BH61" s="2">
        <f>IF(AND('Gantt Chart'!BH$5&gt;SUM(Main!$F5:$G5)+Main!$H5+Main!$I5+Main!$I9+Main!$I13+Main!$I17+SUM($B$3:$F$3),'Gantt Chart'!BH$5&lt;=(SUM(Main!$F5:$G5)+Main!$H5+Main!$I5+Main!$I9)+Main!$I13+Main!$I17+Main!$I20+SUM($B$3:$F$3)),Main!$R20,0)</f>
        <v>0</v>
      </c>
      <c r="BI61" s="2">
        <f>IF(AND('Gantt Chart'!BI$5&gt;SUM(Main!$F5:$G5)+Main!$H5+Main!$I5+Main!$I9+Main!$I13+Main!$I17+SUM($B$3:$F$3),'Gantt Chart'!BI$5&lt;=(SUM(Main!$F5:$G5)+Main!$H5+Main!$I5+Main!$I9)+Main!$I13+Main!$I17+Main!$I20+SUM($B$3:$F$3)),Main!$R20,0)</f>
        <v>0</v>
      </c>
      <c r="BJ61" s="2">
        <f>IF(AND('Gantt Chart'!BJ$5&gt;SUM(Main!$F5:$G5)+Main!$H5+Main!$I5+Main!$I9+Main!$I13+Main!$I17+SUM($B$3:$F$3),'Gantt Chart'!BJ$5&lt;=(SUM(Main!$F5:$G5)+Main!$H5+Main!$I5+Main!$I9)+Main!$I13+Main!$I17+Main!$I20+SUM($B$3:$F$3)),Main!$R20,0)</f>
        <v>0</v>
      </c>
      <c r="BK61" s="2">
        <f>IF(AND('Gantt Chart'!BK$5&gt;SUM(Main!$F5:$G5)+Main!$H5+Main!$I5+Main!$I9+Main!$I13+Main!$I17+SUM($B$3:$F$3),'Gantt Chart'!BK$5&lt;=(SUM(Main!$F5:$G5)+Main!$H5+Main!$I5+Main!$I9)+Main!$I13+Main!$I17+Main!$I20+SUM($B$3:$F$3)),Main!$R20,0)</f>
        <v>0</v>
      </c>
      <c r="BL61" s="2">
        <f>IF(AND('Gantt Chart'!BL$5&gt;SUM(Main!$F5:$G5)+Main!$H5+Main!$I5+Main!$I9+Main!$I13+Main!$I17+SUM($B$3:$F$3),'Gantt Chart'!BL$5&lt;=(SUM(Main!$F5:$G5)+Main!$H5+Main!$I5+Main!$I9)+Main!$I13+Main!$I17+Main!$I20+SUM($B$3:$F$3)),Main!$R20,0)</f>
        <v>0</v>
      </c>
      <c r="BM61" s="2">
        <f>IF(AND('Gantt Chart'!BM$5&gt;SUM(Main!$F5:$G5)+Main!$H5+Main!$I5+Main!$I9+Main!$I13+Main!$I17+SUM($B$3:$F$3),'Gantt Chart'!BM$5&lt;=(SUM(Main!$F5:$G5)+Main!$H5+Main!$I5+Main!$I9)+Main!$I13+Main!$I17+Main!$I20+SUM($B$3:$F$3)),Main!$R20,0)</f>
        <v>0</v>
      </c>
      <c r="BN61" s="2">
        <f>IF(AND('Gantt Chart'!BN$5&gt;SUM(Main!$F5:$G5)+Main!$H5+Main!$I5+Main!$I9+Main!$I13+Main!$I17+SUM($B$3:$F$3),'Gantt Chart'!BN$5&lt;=(SUM(Main!$F5:$G5)+Main!$H5+Main!$I5+Main!$I9)+Main!$I13+Main!$I17+Main!$I20+SUM($B$3:$F$3)),Main!$R20,0)</f>
        <v>0</v>
      </c>
      <c r="BO61" s="2">
        <f>IF(AND('Gantt Chart'!BO$5&gt;SUM(Main!$F5:$G5)+Main!$H5+Main!$I5+Main!$I9+Main!$I13+Main!$I17+SUM($B$3:$F$3),'Gantt Chart'!BO$5&lt;=(SUM(Main!$F5:$G5)+Main!$H5+Main!$I5+Main!$I9)+Main!$I13+Main!$I17+Main!$I20+SUM($B$3:$F$3)),Main!$R20,0)</f>
        <v>0</v>
      </c>
      <c r="BP61" s="2">
        <f>IF(AND('Gantt Chart'!BP$5&gt;SUM(Main!$F5:$G5)+Main!$H5+Main!$I5+Main!$I9+Main!$I13+Main!$I17+SUM($B$3:$F$3),'Gantt Chart'!BP$5&lt;=(SUM(Main!$F5:$G5)+Main!$H5+Main!$I5+Main!$I9)+Main!$I13+Main!$I17+Main!$I20+SUM($B$3:$F$3)),Main!$R20,0)</f>
        <v>0</v>
      </c>
      <c r="BQ61" s="2">
        <f>IF(AND('Gantt Chart'!BQ$5&gt;SUM(Main!$F5:$G5)+Main!$H5+Main!$I5+Main!$I9+Main!$I13+Main!$I17+SUM($B$3:$F$3),'Gantt Chart'!BQ$5&lt;=(SUM(Main!$F5:$G5)+Main!$H5+Main!$I5+Main!$I9)+Main!$I13+Main!$I17+Main!$I20+SUM($B$3:$F$3)),Main!$R20,0)</f>
        <v>0</v>
      </c>
      <c r="BR61" s="2">
        <f>IF(AND('Gantt Chart'!BR$5&gt;SUM(Main!$F5:$G5)+Main!$H5+Main!$I5+Main!$I9+Main!$I13+Main!$I17+SUM($B$3:$F$3),'Gantt Chart'!BR$5&lt;=(SUM(Main!$F5:$G5)+Main!$H5+Main!$I5+Main!$I9)+Main!$I13+Main!$I17+Main!$I20+SUM($B$3:$F$3)),Main!$R20,0)</f>
        <v>0</v>
      </c>
      <c r="BS61" s="2">
        <f>IF(AND('Gantt Chart'!BS$5&gt;SUM(Main!$F5:$G5)+Main!$H5+Main!$I5+Main!$I9+Main!$I13+Main!$I17+SUM($B$3:$F$3),'Gantt Chart'!BS$5&lt;=(SUM(Main!$F5:$G5)+Main!$H5+Main!$I5+Main!$I9)+Main!$I13+Main!$I17+Main!$I20+SUM($B$3:$F$3)),Main!$R20,0)</f>
        <v>0</v>
      </c>
      <c r="BT61" s="2">
        <f>IF(AND('Gantt Chart'!BT$5&gt;SUM(Main!$F5:$G5)+Main!$H5+Main!$I5+Main!$I9+Main!$I13+Main!$I17+SUM($B$3:$F$3),'Gantt Chart'!BT$5&lt;=(SUM(Main!$F5:$G5)+Main!$H5+Main!$I5+Main!$I9)+Main!$I13+Main!$I17+Main!$I20+SUM($B$3:$F$3)),Main!$R20,0)</f>
        <v>0</v>
      </c>
      <c r="BU61" s="2">
        <f>IF(AND('Gantt Chart'!BU$5&gt;SUM(Main!$F5:$G5)+Main!$H5+Main!$I5+Main!$I9+Main!$I13+Main!$I17+SUM($B$3:$F$3),'Gantt Chart'!BU$5&lt;=(SUM(Main!$F5:$G5)+Main!$H5+Main!$I5+Main!$I9)+Main!$I13+Main!$I17+Main!$I20+SUM($B$3:$F$3)),Main!$R20,0)</f>
        <v>0</v>
      </c>
      <c r="BV61" s="2">
        <f>IF(AND('Gantt Chart'!BV$5&gt;SUM(Main!$F5:$G5)+Main!$H5+Main!$I5+Main!$I9+Main!$I13+Main!$I17+SUM($B$3:$F$3),'Gantt Chart'!BV$5&lt;=(SUM(Main!$F5:$G5)+Main!$H5+Main!$I5+Main!$I9)+Main!$I13+Main!$I17+Main!$I20+SUM($B$3:$F$3)),Main!$R20,0)</f>
        <v>0</v>
      </c>
      <c r="BW61" s="2">
        <f>IF(AND('Gantt Chart'!BW$5&gt;SUM(Main!$F5:$G5)+Main!$H5+Main!$I5+Main!$I9+Main!$I13+Main!$I17+SUM($B$3:$F$3),'Gantt Chart'!BW$5&lt;=(SUM(Main!$F5:$G5)+Main!$H5+Main!$I5+Main!$I9)+Main!$I13+Main!$I17+Main!$I20+SUM($B$3:$F$3)),Main!$R20,0)</f>
        <v>0</v>
      </c>
      <c r="BX61" s="2">
        <f>IF(AND('Gantt Chart'!BX$5&gt;SUM(Main!$F5:$G5)+Main!$H5+Main!$I5+Main!$I9+Main!$I13+Main!$I17+SUM($B$3:$F$3),'Gantt Chart'!BX$5&lt;=(SUM(Main!$F5:$G5)+Main!$H5+Main!$I5+Main!$I9)+Main!$I13+Main!$I17+Main!$I20+SUM($B$3:$F$3)),Main!$R20,0)</f>
        <v>0</v>
      </c>
      <c r="BY61" s="2">
        <f>IF(AND('Gantt Chart'!BY$5&gt;SUM(Main!$F5:$G5)+Main!$H5+Main!$I5+Main!$I9+Main!$I13+Main!$I17+SUM($B$3:$F$3),'Gantt Chart'!BY$5&lt;=(SUM(Main!$F5:$G5)+Main!$H5+Main!$I5+Main!$I9)+Main!$I13+Main!$I17+Main!$I20+SUM($B$3:$F$3)),Main!$R20,0)</f>
        <v>0</v>
      </c>
      <c r="BZ61" s="2">
        <f>IF(AND('Gantt Chart'!BZ$5&gt;SUM(Main!$F5:$G5)+Main!$H5+Main!$I5+Main!$I9+Main!$I13+Main!$I17+SUM($B$3:$F$3),'Gantt Chart'!BZ$5&lt;=(SUM(Main!$F5:$G5)+Main!$H5+Main!$I5+Main!$I9)+Main!$I13+Main!$I17+Main!$I20+SUM($B$3:$F$3)),Main!$R20,0)</f>
        <v>0</v>
      </c>
      <c r="CA61" s="2">
        <f>IF(AND('Gantt Chart'!CA$5&gt;SUM(Main!$F5:$G5)+Main!$H5+Main!$I5+Main!$I9+Main!$I13+Main!$I17+SUM($B$3:$F$3),'Gantt Chart'!CA$5&lt;=(SUM(Main!$F5:$G5)+Main!$H5+Main!$I5+Main!$I9)+Main!$I13+Main!$I17+Main!$I20+SUM($B$3:$F$3)),Main!$R20,0)</f>
        <v>0</v>
      </c>
      <c r="CB61" s="2">
        <f>IF(AND('Gantt Chart'!CB$5&gt;SUM(Main!$F5:$G5)+Main!$H5+Main!$I5+Main!$I9+Main!$I13+Main!$I17+SUM($B$3:$F$3),'Gantt Chart'!CB$5&lt;=(SUM(Main!$F5:$G5)+Main!$H5+Main!$I5+Main!$I9)+Main!$I13+Main!$I17+Main!$I20+SUM($B$3:$F$3)),Main!$R20,0)</f>
        <v>0</v>
      </c>
      <c r="CC61" s="2">
        <f>IF(AND('Gantt Chart'!CC$5&gt;SUM(Main!$F5:$G5)+Main!$H5+Main!$I5+Main!$I9+Main!$I13+Main!$I17+SUM($B$3:$F$3),'Gantt Chart'!CC$5&lt;=(SUM(Main!$F5:$G5)+Main!$H5+Main!$I5+Main!$I9)+Main!$I13+Main!$I17+Main!$I20+SUM($B$3:$F$3)),Main!$R20,0)</f>
        <v>0</v>
      </c>
      <c r="CD61" s="2">
        <f>IF(AND('Gantt Chart'!CD$5&gt;SUM(Main!$F5:$G5)+Main!$H5+Main!$I5+Main!$I9+Main!$I13+Main!$I17+SUM($B$3:$F$3),'Gantt Chart'!CD$5&lt;=(SUM(Main!$F5:$G5)+Main!$H5+Main!$I5+Main!$I9)+Main!$I13+Main!$I17+Main!$I20+SUM($B$3:$F$3)),Main!$R20,0)</f>
        <v>0</v>
      </c>
      <c r="CE61" s="2">
        <f>IF(AND('Gantt Chart'!CE$5&gt;SUM(Main!$F5:$G5)+Main!$H5+Main!$I5+Main!$I9+Main!$I13+Main!$I17+SUM($B$3:$F$3),'Gantt Chart'!CE$5&lt;=(SUM(Main!$F5:$G5)+Main!$H5+Main!$I5+Main!$I9)+Main!$I13+Main!$I17+Main!$I20+SUM($B$3:$F$3)),Main!$R20,0)</f>
        <v>0</v>
      </c>
      <c r="CF61" s="2">
        <f>IF(AND('Gantt Chart'!CF$5&gt;SUM(Main!$F5:$G5)+Main!$H5+Main!$I5+Main!$I9+Main!$I13+Main!$I17+SUM($B$3:$F$3),'Gantt Chart'!CF$5&lt;=(SUM(Main!$F5:$G5)+Main!$H5+Main!$I5+Main!$I9)+Main!$I13+Main!$I17+Main!$I20+SUM($B$3:$F$3)),Main!$R20,0)</f>
        <v>0</v>
      </c>
      <c r="CG61" s="2">
        <f>IF(AND('Gantt Chart'!CG$5&gt;SUM(Main!$F5:$G5)+Main!$H5+Main!$I5+Main!$I9+Main!$I13+Main!$I17+SUM($B$3:$F$3),'Gantt Chart'!CG$5&lt;=(SUM(Main!$F5:$G5)+Main!$H5+Main!$I5+Main!$I9)+Main!$I13+Main!$I17+Main!$I20+SUM($B$3:$F$3)),Main!$R20,0)</f>
        <v>0</v>
      </c>
      <c r="CH61" s="2">
        <f>IF(AND('Gantt Chart'!CH$5&gt;SUM(Main!$F5:$G5)+Main!$H5+Main!$I5+Main!$I9+Main!$I13+Main!$I17+SUM($B$3:$F$3),'Gantt Chart'!CH$5&lt;=(SUM(Main!$F5:$G5)+Main!$H5+Main!$I5+Main!$I9)+Main!$I13+Main!$I17+Main!$I20+SUM($B$3:$F$3)),Main!$R20,0)</f>
        <v>0</v>
      </c>
      <c r="CI61" s="2">
        <f>IF(AND('Gantt Chart'!CI$5&gt;SUM(Main!$F5:$G5)+Main!$H5+Main!$I5+Main!$I9+Main!$I13+Main!$I17+SUM($B$3:$F$3),'Gantt Chart'!CI$5&lt;=(SUM(Main!$F5:$G5)+Main!$H5+Main!$I5+Main!$I9)+Main!$I13+Main!$I17+Main!$I20+SUM($B$3:$F$3)),Main!$R20,0)</f>
        <v>0</v>
      </c>
      <c r="CJ61" s="2">
        <f>IF(AND('Gantt Chart'!CJ$5&gt;SUM(Main!$F5:$G5)+Main!$H5+Main!$I5+Main!$I9+Main!$I13+Main!$I17+SUM($B$3:$F$3),'Gantt Chart'!CJ$5&lt;=(SUM(Main!$F5:$G5)+Main!$H5+Main!$I5+Main!$I9)+Main!$I13+Main!$I17+Main!$I20+SUM($B$3:$F$3)),Main!$R20,0)</f>
        <v>0</v>
      </c>
      <c r="CK61" s="2">
        <f>IF(AND('Gantt Chart'!CK$5&gt;SUM(Main!$F5:$G5)+Main!$H5+Main!$I5+Main!$I9+Main!$I13+Main!$I17+SUM($B$3:$F$3),'Gantt Chart'!CK$5&lt;=(SUM(Main!$F5:$G5)+Main!$H5+Main!$I5+Main!$I9)+Main!$I13+Main!$I17+Main!$I20+SUM($B$3:$F$3)),Main!$R20,0)</f>
        <v>0</v>
      </c>
      <c r="CL61" s="2">
        <f>IF(AND('Gantt Chart'!CL$5&gt;SUM(Main!$F5:$G5)+Main!$H5+Main!$I5+Main!$I9+Main!$I13+Main!$I17+SUM($B$3:$F$3),'Gantt Chart'!CL$5&lt;=(SUM(Main!$F5:$G5)+Main!$H5+Main!$I5+Main!$I9)+Main!$I13+Main!$I17+Main!$I20+SUM($B$3:$F$3)),Main!$R20,0)</f>
        <v>0</v>
      </c>
      <c r="CM61" s="2">
        <f>IF(AND('Gantt Chart'!CM$5&gt;SUM(Main!$F5:$G5)+Main!$H5+Main!$I5+Main!$I9+Main!$I13+Main!$I17+SUM($B$3:$F$3),'Gantt Chart'!CM$5&lt;=(SUM(Main!$F5:$G5)+Main!$H5+Main!$I5+Main!$I9)+Main!$I13+Main!$I17+Main!$I20+SUM($B$3:$F$3)),Main!$R20,0)</f>
        <v>0</v>
      </c>
      <c r="CN61" s="2">
        <f>IF(AND('Gantt Chart'!CN$5&gt;SUM(Main!$F5:$G5)+Main!$H5+Main!$I5+Main!$I9+Main!$I13+Main!$I17+SUM($B$3:$F$3),'Gantt Chart'!CN$5&lt;=(SUM(Main!$F5:$G5)+Main!$H5+Main!$I5+Main!$I9)+Main!$I13+Main!$I17+Main!$I20+SUM($B$3:$F$3)),Main!$R20,0)</f>
        <v>0</v>
      </c>
      <c r="CO61" s="2">
        <f>IF(AND('Gantt Chart'!CO$5&gt;SUM(Main!$F5:$G5)+Main!$H5+Main!$I5+Main!$I9+Main!$I13+Main!$I17+SUM($B$3:$F$3),'Gantt Chart'!CO$5&lt;=(SUM(Main!$F5:$G5)+Main!$H5+Main!$I5+Main!$I9)+Main!$I13+Main!$I17+Main!$I20+SUM($B$3:$F$3)),Main!$R20,0)</f>
        <v>0</v>
      </c>
      <c r="CP61" s="2">
        <f>IF(AND('Gantt Chart'!CP$5&gt;SUM(Main!$F5:$G5)+Main!$H5+Main!$I5+Main!$I9+Main!$I13+Main!$I17+SUM($B$3:$F$3),'Gantt Chart'!CP$5&lt;=(SUM(Main!$F5:$G5)+Main!$H5+Main!$I5+Main!$I9)+Main!$I13+Main!$I17+Main!$I20+SUM($B$3:$F$3)),Main!$R20,0)</f>
        <v>0</v>
      </c>
      <c r="CQ61" s="2">
        <f>IF(AND('Gantt Chart'!CQ$5&gt;SUM(Main!$F5:$G5)+Main!$H5+Main!$I5+Main!$I9+Main!$I13+Main!$I17+SUM($B$3:$F$3),'Gantt Chart'!CQ$5&lt;=(SUM(Main!$F5:$G5)+Main!$H5+Main!$I5+Main!$I9)+Main!$I13+Main!$I17+Main!$I20+SUM($B$3:$F$3)),Main!$R20,0)</f>
        <v>0</v>
      </c>
      <c r="CR61" s="2">
        <f>IF(AND('Gantt Chart'!CR$5&gt;SUM(Main!$F5:$G5)+Main!$H5+Main!$I5+Main!$I9+Main!$I13+Main!$I17+SUM($B$3:$F$3),'Gantt Chart'!CR$5&lt;=(SUM(Main!$F5:$G5)+Main!$H5+Main!$I5+Main!$I9)+Main!$I13+Main!$I17+Main!$I20+SUM($B$3:$F$3)),Main!$R20,0)</f>
        <v>0</v>
      </c>
      <c r="CS61" s="2">
        <f>IF(AND('Gantt Chart'!CS$5&gt;SUM(Main!$F5:$G5)+Main!$H5+Main!$I5+Main!$I9+Main!$I13+Main!$I17+SUM($B$3:$F$3),'Gantt Chart'!CS$5&lt;=(SUM(Main!$F5:$G5)+Main!$H5+Main!$I5+Main!$I9)+Main!$I13+Main!$I17+Main!$I20+SUM($B$3:$F$3)),Main!$R20,0)</f>
        <v>0</v>
      </c>
      <c r="CT61" s="2">
        <f>IF(AND('Gantt Chart'!CT$5&gt;SUM(Main!$F5:$G5)+Main!$H5+Main!$I5+Main!$I9+Main!$I13+Main!$I17+SUM($B$3:$F$3),'Gantt Chart'!CT$5&lt;=(SUM(Main!$F5:$G5)+Main!$H5+Main!$I5+Main!$I9)+Main!$I13+Main!$I17+Main!$I20+SUM($B$3:$F$3)),Main!$R20,0)</f>
        <v>0</v>
      </c>
      <c r="CU61" s="2">
        <f>IF(AND('Gantt Chart'!CU$5&gt;SUM(Main!$F5:$G5)+Main!$H5+Main!$I5+Main!$I9+Main!$I13+Main!$I17+SUM($B$3:$F$3),'Gantt Chart'!CU$5&lt;=(SUM(Main!$F5:$G5)+Main!$H5+Main!$I5+Main!$I9)+Main!$I13+Main!$I17+Main!$I20+SUM($B$3:$F$3)),Main!$R20,0)</f>
        <v>0</v>
      </c>
      <c r="CV61" s="2">
        <f>IF(AND('Gantt Chart'!CV$5&gt;SUM(Main!$F5:$G5)+Main!$H5+Main!$I5+Main!$I9+Main!$I13+Main!$I17+SUM($B$3:$F$3),'Gantt Chart'!CV$5&lt;=(SUM(Main!$F5:$G5)+Main!$H5+Main!$I5+Main!$I9)+Main!$I13+Main!$I17+Main!$I20+SUM($B$3:$F$3)),Main!$R20,0)</f>
        <v>0</v>
      </c>
      <c r="CW61" s="2">
        <f>IF(AND('Gantt Chart'!CW$5&gt;SUM(Main!$F5:$G5)+Main!$H5+Main!$I5+Main!$I9+Main!$I13+Main!$I17+SUM($B$3:$F$3),'Gantt Chart'!CW$5&lt;=(SUM(Main!$F5:$G5)+Main!$H5+Main!$I5+Main!$I9)+Main!$I13+Main!$I17+Main!$I20+SUM($B$3:$F$3)),Main!$R20,0)</f>
        <v>0</v>
      </c>
      <c r="CX61" s="2">
        <f>IF(AND('Gantt Chart'!CX$5&gt;SUM(Main!$F5:$G5)+Main!$H5+Main!$I5+Main!$I9+Main!$I13+Main!$I17+SUM($B$3:$F$3),'Gantt Chart'!CX$5&lt;=(SUM(Main!$F5:$G5)+Main!$H5+Main!$I5+Main!$I9)+Main!$I13+Main!$I17+Main!$I20+SUM($B$3:$F$3)),Main!$R20,0)</f>
        <v>0</v>
      </c>
      <c r="CY61" s="2">
        <f>IF(AND('Gantt Chart'!CY$5&gt;SUM(Main!$F5:$G5)+Main!$H5+Main!$I5+Main!$I9+Main!$I13+Main!$I17+SUM($B$3:$F$3),'Gantt Chart'!CY$5&lt;=(SUM(Main!$F5:$G5)+Main!$H5+Main!$I5+Main!$I9)+Main!$I13+Main!$I17+Main!$I20+SUM($B$3:$F$3)),Main!$R20,0)</f>
        <v>0</v>
      </c>
      <c r="CZ61" s="2">
        <f>IF(AND('Gantt Chart'!CZ$5&gt;SUM(Main!$F5:$G5)+Main!$H5+Main!$I5+Main!$I9+Main!$I13+Main!$I17+SUM($B$3:$F$3),'Gantt Chart'!CZ$5&lt;=(SUM(Main!$F5:$G5)+Main!$H5+Main!$I5+Main!$I9)+Main!$I13+Main!$I17+Main!$I20+SUM($B$3:$F$3)),Main!$R20,0)</f>
        <v>0</v>
      </c>
      <c r="DA61" s="2">
        <f>IF(AND('Gantt Chart'!DA$5&gt;SUM(Main!$F5:$G5)+Main!$H5+Main!$I5+Main!$I9+Main!$I13+Main!$I17+SUM($B$3:$F$3),'Gantt Chart'!DA$5&lt;=(SUM(Main!$F5:$G5)+Main!$H5+Main!$I5+Main!$I9)+Main!$I13+Main!$I17+Main!$I20+SUM($B$3:$F$3)),Main!$R20,0)</f>
        <v>0</v>
      </c>
      <c r="DB61" s="2">
        <f>IF(AND('Gantt Chart'!DB$5&gt;SUM(Main!$F5:$G5)+Main!$H5+Main!$I5+Main!$I9+Main!$I13+Main!$I17+SUM($B$3:$F$3),'Gantt Chart'!DB$5&lt;=(SUM(Main!$F5:$G5)+Main!$H5+Main!$I5+Main!$I9)+Main!$I13+Main!$I17+Main!$I20+SUM($B$3:$F$3)),Main!$R20,0)</f>
        <v>0</v>
      </c>
      <c r="DC61" s="2">
        <f>IF(AND('Gantt Chart'!DC$5&gt;SUM(Main!$F5:$G5)+Main!$H5+Main!$I5+Main!$I9+Main!$I13+Main!$I17+SUM($B$3:$F$3),'Gantt Chart'!DC$5&lt;=(SUM(Main!$F5:$G5)+Main!$H5+Main!$I5+Main!$I9)+Main!$I13+Main!$I17+Main!$I20+SUM($B$3:$F$3)),Main!$R20,0)</f>
        <v>0</v>
      </c>
      <c r="DD61" s="2">
        <f>IF(AND('Gantt Chart'!DD$5&gt;SUM(Main!$F5:$G5)+Main!$H5+Main!$I5+Main!$I9+Main!$I13+Main!$I17+SUM($B$3:$F$3),'Gantt Chart'!DD$5&lt;=(SUM(Main!$F5:$G5)+Main!$H5+Main!$I5+Main!$I9)+Main!$I13+Main!$I17+Main!$I20+SUM($B$3:$F$3)),Main!$R20,0)</f>
        <v>0</v>
      </c>
      <c r="DE61" s="2">
        <f>IF(AND('Gantt Chart'!DE$5&gt;SUM(Main!$F5:$G5)+Main!$H5+Main!$I5+Main!$I9+Main!$I13+Main!$I17+SUM($B$3:$F$3),'Gantt Chart'!DE$5&lt;=(SUM(Main!$F5:$G5)+Main!$H5+Main!$I5+Main!$I9)+Main!$I13+Main!$I17+Main!$I20+SUM($B$3:$F$3)),Main!$R20,0)</f>
        <v>0</v>
      </c>
      <c r="DF61" s="2">
        <f>IF(AND('Gantt Chart'!DF$5&gt;SUM(Main!$F5:$G5)+Main!$H5+Main!$I5+Main!$I9+Main!$I13+Main!$I17+SUM($B$3:$F$3),'Gantt Chart'!DF$5&lt;=(SUM(Main!$F5:$G5)+Main!$H5+Main!$I5+Main!$I9)+Main!$I13+Main!$I17+Main!$I20+SUM($B$3:$F$3)),Main!$R20,0)</f>
        <v>0</v>
      </c>
      <c r="DG61" s="2">
        <f>IF(AND('Gantt Chart'!DG$5&gt;SUM(Main!$F5:$G5)+Main!$H5+Main!$I5+Main!$I9+Main!$I13+Main!$I17+SUM($B$3:$F$3),'Gantt Chart'!DG$5&lt;=(SUM(Main!$F5:$G5)+Main!$H5+Main!$I5+Main!$I9)+Main!$I13+Main!$I17+Main!$I20+SUM($B$3:$F$3)),Main!$R20,0)</f>
        <v>0</v>
      </c>
      <c r="DH61" s="2">
        <f>IF(AND('Gantt Chart'!DH$5&gt;SUM(Main!$F5:$G5)+Main!$H5+Main!$I5+Main!$I9+Main!$I13+Main!$I17+SUM($B$3:$F$3),'Gantt Chart'!DH$5&lt;=(SUM(Main!$F5:$G5)+Main!$H5+Main!$I5+Main!$I9)+Main!$I13+Main!$I17+Main!$I20+SUM($B$3:$F$3)),Main!$R20,0)</f>
        <v>0</v>
      </c>
      <c r="DI61" s="2">
        <f>IF(AND('Gantt Chart'!DI$5&gt;SUM(Main!$F5:$G5)+Main!$H5+Main!$I5+Main!$I9+Main!$I13+Main!$I17+SUM($B$3:$F$3),'Gantt Chart'!DI$5&lt;=(SUM(Main!$F5:$G5)+Main!$H5+Main!$I5+Main!$I9)+Main!$I13+Main!$I17+Main!$I20+SUM($B$3:$F$3)),Main!$R20,0)</f>
        <v>0</v>
      </c>
      <c r="DJ61" s="2">
        <f>IF(AND('Gantt Chart'!DJ$5&gt;SUM(Main!$F5:$G5)+Main!$H5+Main!$I5+Main!$I9+Main!$I13+Main!$I17+SUM($B$3:$F$3),'Gantt Chart'!DJ$5&lt;=(SUM(Main!$F5:$G5)+Main!$H5+Main!$I5+Main!$I9)+Main!$I13+Main!$I17+Main!$I20+SUM($B$3:$F$3)),Main!$R20,0)</f>
        <v>0</v>
      </c>
      <c r="DK61" s="2">
        <f>IF(AND('Gantt Chart'!DK$5&gt;SUM(Main!$F5:$G5)+Main!$H5+Main!$I5+Main!$I9+Main!$I13+Main!$I17+SUM($B$3:$F$3),'Gantt Chart'!DK$5&lt;=(SUM(Main!$F5:$G5)+Main!$H5+Main!$I5+Main!$I9)+Main!$I13+Main!$I17+Main!$I20+SUM($B$3:$F$3)),Main!$R20,0)</f>
        <v>0</v>
      </c>
      <c r="DL61" s="2">
        <f>IF(AND('Gantt Chart'!DL$5&gt;SUM(Main!$F5:$G5)+Main!$H5+Main!$I5+Main!$I9+Main!$I13+Main!$I17+SUM($B$3:$F$3),'Gantt Chart'!DL$5&lt;=(SUM(Main!$F5:$G5)+Main!$H5+Main!$I5+Main!$I9)+Main!$I13+Main!$I17+Main!$I20+SUM($B$3:$F$3)),Main!$R20,0)</f>
        <v>0</v>
      </c>
      <c r="DM61" s="2">
        <f>IF(AND('Gantt Chart'!DM$5&gt;SUM(Main!$F5:$G5)+Main!$H5+Main!$I5+Main!$I9+Main!$I13+Main!$I17+SUM($B$3:$F$3),'Gantt Chart'!DM$5&lt;=(SUM(Main!$F5:$G5)+Main!$H5+Main!$I5+Main!$I9)+Main!$I13+Main!$I17+Main!$I20+SUM($B$3:$F$3)),Main!$R20,0)</f>
        <v>0</v>
      </c>
      <c r="DN61" s="2">
        <f>IF(AND('Gantt Chart'!DN$5&gt;SUM(Main!$F5:$G5)+Main!$H5+Main!$I5+Main!$I9+Main!$I13+Main!$I17+SUM($B$3:$F$3),'Gantt Chart'!DN$5&lt;=(SUM(Main!$F5:$G5)+Main!$H5+Main!$I5+Main!$I9)+Main!$I13+Main!$I17+Main!$I20+SUM($B$3:$F$3)),Main!$R20,0)</f>
        <v>0</v>
      </c>
      <c r="DO61" s="2">
        <f>IF(AND('Gantt Chart'!DO$5&gt;SUM(Main!$F5:$G5)+Main!$H5+Main!$I5+Main!$I9+Main!$I13+Main!$I17+SUM($B$3:$F$3),'Gantt Chart'!DO$5&lt;=(SUM(Main!$F5:$G5)+Main!$H5+Main!$I5+Main!$I9)+Main!$I13+Main!$I17+Main!$I20+SUM($B$3:$F$3)),Main!$R20,0)</f>
        <v>0</v>
      </c>
      <c r="DP61" s="2">
        <f>IF(AND('Gantt Chart'!DP$5&gt;SUM(Main!$F5:$G5)+Main!$H5+Main!$I5+Main!$I9+Main!$I13+Main!$I17+SUM($B$3:$F$3),'Gantt Chart'!DP$5&lt;=(SUM(Main!$F5:$G5)+Main!$H5+Main!$I5+Main!$I9)+Main!$I13+Main!$I17+Main!$I20+SUM($B$3:$F$3)),Main!$R20,0)</f>
        <v>0</v>
      </c>
      <c r="DQ61" s="2">
        <f>IF(AND('Gantt Chart'!DQ$5&gt;SUM(Main!$F5:$G5)+Main!$H5+Main!$I5+Main!$I9+Main!$I13+Main!$I17+SUM($B$3:$F$3),'Gantt Chart'!DQ$5&lt;=(SUM(Main!$F5:$G5)+Main!$H5+Main!$I5+Main!$I9)+Main!$I13+Main!$I17+Main!$I20+SUM($B$3:$F$3)),Main!$R20,0)</f>
        <v>0</v>
      </c>
      <c r="DR61" s="2">
        <f>IF(AND('Gantt Chart'!DR$5&gt;SUM(Main!$F5:$G5)+Main!$H5+Main!$I5+Main!$I9+Main!$I13+Main!$I17+SUM($B$3:$F$3),'Gantt Chart'!DR$5&lt;=(SUM(Main!$F5:$G5)+Main!$H5+Main!$I5+Main!$I9)+Main!$I13+Main!$I17+Main!$I20+SUM($B$3:$F$3)),Main!$R20,0)</f>
        <v>0</v>
      </c>
      <c r="DS61" s="2">
        <f>IF(AND('Gantt Chart'!DS$5&gt;SUM(Main!$F5:$G5)+Main!$H5+Main!$I5+Main!$I9+Main!$I13+Main!$I17+SUM($B$3:$F$3),'Gantt Chart'!DS$5&lt;=(SUM(Main!$F5:$G5)+Main!$H5+Main!$I5+Main!$I9)+Main!$I13+Main!$I17+Main!$I20+SUM($B$3:$F$3)),Main!$R20,0)</f>
        <v>0</v>
      </c>
      <c r="DT61" s="2">
        <f>IF(AND('Gantt Chart'!DT$5&gt;SUM(Main!$F5:$G5)+Main!$H5+Main!$I5+Main!$I9+Main!$I13+Main!$I17+SUM($B$3:$F$3),'Gantt Chart'!DT$5&lt;=(SUM(Main!$F5:$G5)+Main!$H5+Main!$I5+Main!$I9)+Main!$I13+Main!$I17+Main!$I20+SUM($B$3:$F$3)),Main!$R20,0)</f>
        <v>0</v>
      </c>
      <c r="DU61" s="2">
        <f>IF(AND('Gantt Chart'!DU$5&gt;SUM(Main!$F5:$G5)+Main!$H5+Main!$I5+Main!$I9+Main!$I13+Main!$I17+SUM($B$3:$F$3),'Gantt Chart'!DU$5&lt;=(SUM(Main!$F5:$G5)+Main!$H5+Main!$I5+Main!$I9)+Main!$I13+Main!$I17+Main!$I20+SUM($B$3:$F$3)),Main!$R20,0)</f>
        <v>0</v>
      </c>
      <c r="DV61" s="2">
        <f>IF(AND('Gantt Chart'!DV$5&gt;SUM(Main!$F5:$G5)+Main!$H5+Main!$I5+Main!$I9+Main!$I13+Main!$I17+SUM($B$3:$F$3),'Gantt Chart'!DV$5&lt;=(SUM(Main!$F5:$G5)+Main!$H5+Main!$I5+Main!$I9)+Main!$I13+Main!$I17+Main!$I20+SUM($B$3:$F$3)),Main!$R20,0)</f>
        <v>0</v>
      </c>
      <c r="DW61" s="2">
        <f>IF(AND('Gantt Chart'!DW$5&gt;SUM(Main!$F5:$G5)+Main!$H5+Main!$I5+Main!$I9+Main!$I13+Main!$I17+SUM($B$3:$F$3),'Gantt Chart'!DW$5&lt;=(SUM(Main!$F5:$G5)+Main!$H5+Main!$I5+Main!$I9)+Main!$I13+Main!$I17+Main!$I20+SUM($B$3:$F$3)),Main!$R20,0)</f>
        <v>0</v>
      </c>
      <c r="DX61" s="2">
        <f>IF(AND('Gantt Chart'!DX$5&gt;SUM(Main!$F5:$G5)+Main!$H5+Main!$I5+Main!$I9+Main!$I13+Main!$I17+SUM($B$3:$F$3),'Gantt Chart'!DX$5&lt;=(SUM(Main!$F5:$G5)+Main!$H5+Main!$I5+Main!$I9)+Main!$I13+Main!$I17+Main!$I20+SUM($B$3:$F$3)),Main!$R20,0)</f>
        <v>0</v>
      </c>
      <c r="DY61" s="2">
        <f>IF(AND('Gantt Chart'!DY$5&gt;SUM(Main!$F5:$G5)+Main!$H5+Main!$I5+Main!$I9+Main!$I13+Main!$I17+SUM($B$3:$F$3),'Gantt Chart'!DY$5&lt;=(SUM(Main!$F5:$G5)+Main!$H5+Main!$I5+Main!$I9)+Main!$I13+Main!$I17+Main!$I20+SUM($B$3:$F$3)),Main!$R20,0)</f>
        <v>0</v>
      </c>
      <c r="DZ61" s="2">
        <f>IF(AND('Gantt Chart'!DZ$5&gt;SUM(Main!$F5:$G5)+Main!$H5+Main!$I5+Main!$I9+Main!$I13+Main!$I17+SUM($B$3:$F$3),'Gantt Chart'!DZ$5&lt;=(SUM(Main!$F5:$G5)+Main!$H5+Main!$I5+Main!$I9)+Main!$I13+Main!$I17+Main!$I20+SUM($B$3:$F$3)),Main!$R20,0)</f>
        <v>0</v>
      </c>
      <c r="EA61" s="2">
        <f>IF(AND('Gantt Chart'!EA$5&gt;SUM(Main!$F5:$G5)+Main!$H5+Main!$I5+Main!$I9+Main!$I13+Main!$I17+SUM($B$3:$F$3),'Gantt Chart'!EA$5&lt;=(SUM(Main!$F5:$G5)+Main!$H5+Main!$I5+Main!$I9)+Main!$I13+Main!$I17+Main!$I20+SUM($B$3:$F$3)),Main!$R20,0)</f>
        <v>0</v>
      </c>
      <c r="EB61" s="2">
        <f>IF(AND('Gantt Chart'!EB$5&gt;SUM(Main!$F5:$G5)+Main!$H5+Main!$I5+Main!$I9+Main!$I13+Main!$I17+SUM($B$3:$F$3),'Gantt Chart'!EB$5&lt;=(SUM(Main!$F5:$G5)+Main!$H5+Main!$I5+Main!$I9)+Main!$I13+Main!$I17+Main!$I20+SUM($B$3:$F$3)),Main!$R20,0)</f>
        <v>0</v>
      </c>
      <c r="EC61" s="2">
        <f>IF(AND('Gantt Chart'!EC$5&gt;SUM(Main!$F5:$G5)+Main!$H5+Main!$I5+Main!$I9+Main!$I13+Main!$I17+SUM($B$3:$F$3),'Gantt Chart'!EC$5&lt;=(SUM(Main!$F5:$G5)+Main!$H5+Main!$I5+Main!$I9)+Main!$I13+Main!$I17+Main!$I20+SUM($B$3:$F$3)),Main!$R20,0)</f>
        <v>0</v>
      </c>
      <c r="ED61" s="2">
        <f>IF(AND('Gantt Chart'!ED$5&gt;SUM(Main!$F5:$G5)+Main!$H5+Main!$I5+Main!$I9+Main!$I13+Main!$I17+SUM($B$3:$F$3),'Gantt Chart'!ED$5&lt;=(SUM(Main!$F5:$G5)+Main!$H5+Main!$I5+Main!$I9)+Main!$I13+Main!$I17+Main!$I20+SUM($B$3:$F$3)),Main!$R20,0)</f>
        <v>0</v>
      </c>
      <c r="EE61" s="2">
        <f>IF(AND('Gantt Chart'!EE$5&gt;SUM(Main!$F5:$G5)+Main!$H5+Main!$I5+Main!$I9+Main!$I13+Main!$I17+SUM($B$3:$F$3),'Gantt Chart'!EE$5&lt;=(SUM(Main!$F5:$G5)+Main!$H5+Main!$I5+Main!$I9)+Main!$I13+Main!$I17+Main!$I20+SUM($B$3:$F$3)),Main!$R20,0)</f>
        <v>0</v>
      </c>
      <c r="EF61" s="2">
        <f>IF(AND('Gantt Chart'!EF$5&gt;SUM(Main!$F5:$G5)+Main!$H5+Main!$I5+Main!$I9+Main!$I13+Main!$I17+SUM($B$3:$F$3),'Gantt Chart'!EF$5&lt;=(SUM(Main!$F5:$G5)+Main!$H5+Main!$I5+Main!$I9)+Main!$I13+Main!$I17+Main!$I20+SUM($B$3:$F$3)),Main!$R20,0)</f>
        <v>0</v>
      </c>
      <c r="EG61" s="2">
        <f>IF(AND('Gantt Chart'!EG$5&gt;SUM(Main!$F5:$G5)+Main!$H5+Main!$I5+Main!$I9+Main!$I13+Main!$I17+SUM($B$3:$F$3),'Gantt Chart'!EG$5&lt;=(SUM(Main!$F5:$G5)+Main!$H5+Main!$I5+Main!$I9)+Main!$I13+Main!$I17+Main!$I20+SUM($B$3:$F$3)),Main!$R20,0)</f>
        <v>0</v>
      </c>
      <c r="EH61" s="2">
        <f>IF(AND('Gantt Chart'!EH$5&gt;SUM(Main!$F5:$G5)+Main!$H5+Main!$I5+Main!$I9+Main!$I13+Main!$I17+SUM($B$3:$F$3),'Gantt Chart'!EH$5&lt;=(SUM(Main!$F5:$G5)+Main!$H5+Main!$I5+Main!$I9)+Main!$I13+Main!$I17+Main!$I20+SUM($B$3:$F$3)),Main!$R20,0)</f>
        <v>0</v>
      </c>
      <c r="EI61" s="2">
        <f>IF(AND('Gantt Chart'!EI$5&gt;SUM(Main!$F5:$G5)+Main!$H5+Main!$I5+Main!$I9+Main!$I13+Main!$I17+SUM($B$3:$F$3),'Gantt Chart'!EI$5&lt;=(SUM(Main!$F5:$G5)+Main!$H5+Main!$I5+Main!$I9)+Main!$I13+Main!$I17+Main!$I20+SUM($B$3:$F$3)),Main!$R20,0)</f>
        <v>0</v>
      </c>
      <c r="EJ61" s="2">
        <f>IF(AND('Gantt Chart'!EJ$5&gt;SUM(Main!$F5:$G5)+Main!$H5+Main!$I5+Main!$I9+Main!$I13+Main!$I17+SUM($B$3:$F$3),'Gantt Chart'!EJ$5&lt;=(SUM(Main!$F5:$G5)+Main!$H5+Main!$I5+Main!$I9)+Main!$I13+Main!$I17+Main!$I20+SUM($B$3:$F$3)),Main!$R20,0)</f>
        <v>0</v>
      </c>
      <c r="EK61" s="2">
        <f>IF(AND('Gantt Chart'!EK$5&gt;SUM(Main!$F5:$G5)+Main!$H5+Main!$I5+Main!$I9+Main!$I13+Main!$I17+SUM($B$3:$F$3),'Gantt Chart'!EK$5&lt;=(SUM(Main!$F5:$G5)+Main!$H5+Main!$I5+Main!$I9)+Main!$I13+Main!$I17+Main!$I20+SUM($B$3:$F$3)),Main!$R20,0)</f>
        <v>0</v>
      </c>
      <c r="EL61" s="2">
        <f>IF(AND('Gantt Chart'!EL$5&gt;SUM(Main!$F5:$G5)+Main!$H5+Main!$I5+Main!$I9+Main!$I13+Main!$I17+SUM($B$3:$F$3),'Gantt Chart'!EL$5&lt;=(SUM(Main!$F5:$G5)+Main!$H5+Main!$I5+Main!$I9)+Main!$I13+Main!$I17+Main!$I20+SUM($B$3:$F$3)),Main!$R20,0)</f>
        <v>0</v>
      </c>
      <c r="EM61" s="2">
        <f>IF(AND('Gantt Chart'!EM$5&gt;SUM(Main!$F5:$G5)+Main!$H5+Main!$I5+Main!$I9+Main!$I13+Main!$I17+SUM($B$3:$F$3),'Gantt Chart'!EM$5&lt;=(SUM(Main!$F5:$G5)+Main!$H5+Main!$I5+Main!$I9)+Main!$I13+Main!$I17+Main!$I20+SUM($B$3:$F$3)),Main!$R20,0)</f>
        <v>0</v>
      </c>
      <c r="EN61" s="2">
        <f>IF(AND('Gantt Chart'!EN$5&gt;SUM(Main!$F5:$G5)+Main!$H5+Main!$I5+Main!$I9+Main!$I13+Main!$I17+SUM($B$3:$F$3),'Gantt Chart'!EN$5&lt;=(SUM(Main!$F5:$G5)+Main!$H5+Main!$I5+Main!$I9)+Main!$I13+Main!$I17+Main!$I20+SUM($B$3:$F$3)),Main!$R20,0)</f>
        <v>0</v>
      </c>
      <c r="EO61" s="2">
        <f>IF(AND('Gantt Chart'!EO$5&gt;SUM(Main!$F5:$G5)+Main!$H5+Main!$I5+Main!$I9+Main!$I13+Main!$I17+SUM($B$3:$F$3),'Gantt Chart'!EO$5&lt;=(SUM(Main!$F5:$G5)+Main!$H5+Main!$I5+Main!$I9)+Main!$I13+Main!$I17+Main!$I20+SUM($B$3:$F$3)),Main!$R20,0)</f>
        <v>0</v>
      </c>
      <c r="EP61" s="2">
        <f>IF(AND('Gantt Chart'!EP$5&gt;SUM(Main!$F5:$G5)+Main!$H5+Main!$I5+Main!$I9+Main!$I13+Main!$I17+SUM($B$3:$F$3),'Gantt Chart'!EP$5&lt;=(SUM(Main!$F5:$G5)+Main!$H5+Main!$I5+Main!$I9)+Main!$I13+Main!$I17+Main!$I20+SUM($B$3:$F$3)),Main!$R20,0)</f>
        <v>0</v>
      </c>
      <c r="EQ61" s="2">
        <f>IF(AND('Gantt Chart'!EQ$5&gt;SUM(Main!$F5:$G5)+Main!$H5+Main!$I5+Main!$I9+Main!$I13+Main!$I17+SUM($B$3:$F$3),'Gantt Chart'!EQ$5&lt;=(SUM(Main!$F5:$G5)+Main!$H5+Main!$I5+Main!$I9)+Main!$I13+Main!$I17+Main!$I20+SUM($B$3:$F$3)),Main!$R20,0)</f>
        <v>0</v>
      </c>
      <c r="ER61" s="2">
        <f>IF(AND('Gantt Chart'!ER$5&gt;SUM(Main!$F5:$G5)+Main!$H5+Main!$I5+Main!$I9+Main!$I13+Main!$I17+SUM($B$3:$F$3),'Gantt Chart'!ER$5&lt;=(SUM(Main!$F5:$G5)+Main!$H5+Main!$I5+Main!$I9)+Main!$I13+Main!$I17+Main!$I20+SUM($B$3:$F$3)),Main!$R20,0)</f>
        <v>0</v>
      </c>
      <c r="ES61" s="2">
        <f>IF(AND('Gantt Chart'!ES$5&gt;SUM(Main!$F5:$G5)+Main!$H5+Main!$I5+Main!$I9+Main!$I13+Main!$I17+SUM($B$3:$F$3),'Gantt Chart'!ES$5&lt;=(SUM(Main!$F5:$G5)+Main!$H5+Main!$I5+Main!$I9)+Main!$I13+Main!$I17+Main!$I20+SUM($B$3:$F$3)),Main!$R20,0)</f>
        <v>0</v>
      </c>
      <c r="ET61" s="2">
        <f>IF(AND('Gantt Chart'!ET$5&gt;SUM(Main!$F5:$G5)+Main!$H5+Main!$I5+Main!$I9+Main!$I13+Main!$I17+SUM($B$3:$F$3),'Gantt Chart'!ET$5&lt;=(SUM(Main!$F5:$G5)+Main!$H5+Main!$I5+Main!$I9)+Main!$I13+Main!$I17+Main!$I20+SUM($B$3:$F$3)),Main!$R20,0)</f>
        <v>0</v>
      </c>
      <c r="EU61" s="2">
        <f>IF(AND('Gantt Chart'!EU$5&gt;SUM(Main!$F5:$G5)+Main!$H5+Main!$I5+Main!$I9+Main!$I13+Main!$I17+SUM($B$3:$F$3),'Gantt Chart'!EU$5&lt;=(SUM(Main!$F5:$G5)+Main!$H5+Main!$I5+Main!$I9)+Main!$I13+Main!$I17+Main!$I20+SUM($B$3:$F$3)),Main!$R20,0)</f>
        <v>0</v>
      </c>
      <c r="EV61" s="2">
        <f>IF(AND('Gantt Chart'!EV$5&gt;SUM(Main!$F5:$G5)+Main!$H5+Main!$I5+Main!$I9+Main!$I13+Main!$I17+SUM($B$3:$F$3),'Gantt Chart'!EV$5&lt;=(SUM(Main!$F5:$G5)+Main!$H5+Main!$I5+Main!$I9)+Main!$I13+Main!$I17+Main!$I20+SUM($B$3:$F$3)),Main!$R20,0)</f>
        <v>0</v>
      </c>
      <c r="EW61" s="2">
        <f>IF(AND('Gantt Chart'!EW$5&gt;SUM(Main!$F5:$G5)+Main!$H5+Main!$I5+Main!$I9+Main!$I13+Main!$I17+SUM($B$3:$F$3),'Gantt Chart'!EW$5&lt;=(SUM(Main!$F5:$G5)+Main!$H5+Main!$I5+Main!$I9)+Main!$I13+Main!$I17+Main!$I20+SUM($B$3:$F$3)),Main!$R20,0)</f>
        <v>0</v>
      </c>
      <c r="EX61" s="2">
        <f>IF(AND('Gantt Chart'!EX$5&gt;SUM(Main!$F5:$G5)+Main!$H5+Main!$I5+Main!$I9+Main!$I13+Main!$I17+SUM($B$3:$F$3),'Gantt Chart'!EX$5&lt;=(SUM(Main!$F5:$G5)+Main!$H5+Main!$I5+Main!$I9)+Main!$I13+Main!$I17+Main!$I20+SUM($B$3:$F$3)),Main!$R20,0)</f>
        <v>0</v>
      </c>
      <c r="EY61" s="2">
        <f>IF(AND('Gantt Chart'!EY$5&gt;SUM(Main!$F5:$G5)+Main!$H5+Main!$I5+Main!$I9+Main!$I13+Main!$I17+SUM($B$3:$F$3),'Gantt Chart'!EY$5&lt;=(SUM(Main!$F5:$G5)+Main!$H5+Main!$I5+Main!$I9)+Main!$I13+Main!$I17+Main!$I20+SUM($B$3:$F$3)),Main!$R20,0)</f>
        <v>0</v>
      </c>
      <c r="EZ61" s="2">
        <f>IF(AND('Gantt Chart'!EZ$5&gt;SUM(Main!$F5:$G5)+Main!$H5+Main!$I5+Main!$I9+Main!$I13+Main!$I17+SUM($B$3:$F$3),'Gantt Chart'!EZ$5&lt;=(SUM(Main!$F5:$G5)+Main!$H5+Main!$I5+Main!$I9)+Main!$I13+Main!$I17+Main!$I20+SUM($B$3:$F$3)),Main!$R20,0)</f>
        <v>0</v>
      </c>
      <c r="FA61" s="2">
        <f>IF(AND('Gantt Chart'!FA$5&gt;SUM(Main!$F5:$G5)+Main!$H5+Main!$I5+Main!$I9+Main!$I13+Main!$I17+SUM($B$3:$F$3),'Gantt Chart'!FA$5&lt;=(SUM(Main!$F5:$G5)+Main!$H5+Main!$I5+Main!$I9)+Main!$I13+Main!$I17+Main!$I20+SUM($B$3:$F$3)),Main!$R20,0)</f>
        <v>0</v>
      </c>
      <c r="FB61" s="2">
        <f>IF(AND('Gantt Chart'!FB$5&gt;SUM(Main!$F5:$G5)+Main!$H5+Main!$I5+Main!$I9+Main!$I13+Main!$I17+SUM($B$3:$F$3),'Gantt Chart'!FB$5&lt;=(SUM(Main!$F5:$G5)+Main!$H5+Main!$I5+Main!$I9)+Main!$I13+Main!$I17+Main!$I20+SUM($B$3:$F$3)),Main!$R20,0)</f>
        <v>0</v>
      </c>
      <c r="FC61" s="2">
        <f>IF(AND('Gantt Chart'!FC$5&gt;SUM(Main!$F5:$G5)+Main!$H5+Main!$I5+Main!$I9+Main!$I13+Main!$I17+SUM($B$3:$F$3),'Gantt Chart'!FC$5&lt;=(SUM(Main!$F5:$G5)+Main!$H5+Main!$I5+Main!$I9)+Main!$I13+Main!$I17+Main!$I20+SUM($B$3:$F$3)),Main!$R20,0)</f>
        <v>0</v>
      </c>
      <c r="FD61" s="2">
        <f>IF(AND('Gantt Chart'!FD$5&gt;SUM(Main!$F5:$G5)+Main!$H5+Main!$I5+Main!$I9+Main!$I13+Main!$I17+SUM($B$3:$F$3),'Gantt Chart'!FD$5&lt;=(SUM(Main!$F5:$G5)+Main!$H5+Main!$I5+Main!$I9)+Main!$I13+Main!$I17+Main!$I20+SUM($B$3:$F$3)),Main!$R20,0)</f>
        <v>0</v>
      </c>
      <c r="FE61" s="2">
        <f>IF(AND('Gantt Chart'!FE$5&gt;SUM(Main!$F5:$G5)+Main!$H5+Main!$I5+Main!$I9+Main!$I13+Main!$I17+SUM($B$3:$F$3),'Gantt Chart'!FE$5&lt;=(SUM(Main!$F5:$G5)+Main!$H5+Main!$I5+Main!$I9)+Main!$I13+Main!$I17+Main!$I20+SUM($B$3:$F$3)),Main!$R20,0)</f>
        <v>0</v>
      </c>
      <c r="FF61" s="2">
        <f>IF(AND('Gantt Chart'!FF$5&gt;SUM(Main!$F5:$G5)+Main!$H5+Main!$I5+Main!$I9+Main!$I13+Main!$I17+SUM($B$3:$F$3),'Gantt Chart'!FF$5&lt;=(SUM(Main!$F5:$G5)+Main!$H5+Main!$I5+Main!$I9)+Main!$I13+Main!$I17+Main!$I20+SUM($B$3:$F$3)),Main!$R20,0)</f>
        <v>0</v>
      </c>
      <c r="FG61" s="2">
        <f>IF(AND('Gantt Chart'!FG$5&gt;SUM(Main!$F5:$G5)+Main!$H5+Main!$I5+Main!$I9+Main!$I13+Main!$I17+SUM($B$3:$F$3),'Gantt Chart'!FG$5&lt;=(SUM(Main!$F5:$G5)+Main!$H5+Main!$I5+Main!$I9)+Main!$I13+Main!$I17+Main!$I20+SUM($B$3:$F$3)),Main!$R20,0)</f>
        <v>0</v>
      </c>
      <c r="FH61" s="2">
        <f>IF(AND('Gantt Chart'!FH$5&gt;SUM(Main!$F5:$G5)+Main!$H5+Main!$I5+Main!$I9+Main!$I13+Main!$I17+SUM($B$3:$F$3),'Gantt Chart'!FH$5&lt;=(SUM(Main!$F5:$G5)+Main!$H5+Main!$I5+Main!$I9)+Main!$I13+Main!$I17+Main!$I20+SUM($B$3:$F$3)),Main!$R20,0)</f>
        <v>0</v>
      </c>
      <c r="FI61" s="2">
        <f>IF(AND('Gantt Chart'!FI$5&gt;SUM(Main!$F5:$G5)+Main!$H5+Main!$I5+Main!$I9+Main!$I13+Main!$I17+SUM($B$3:$F$3),'Gantt Chart'!FI$5&lt;=(SUM(Main!$F5:$G5)+Main!$H5+Main!$I5+Main!$I9)+Main!$I13+Main!$I17+Main!$I20+SUM($B$3:$F$3)),Main!$R20,0)</f>
        <v>0</v>
      </c>
      <c r="FJ61" s="2">
        <f>IF(AND('Gantt Chart'!FJ$5&gt;SUM(Main!$F5:$G5)+Main!$H5+Main!$I5+Main!$I9+Main!$I13+Main!$I17+SUM($B$3:$F$3),'Gantt Chart'!FJ$5&lt;=(SUM(Main!$F5:$G5)+Main!$H5+Main!$I5+Main!$I9)+Main!$I13+Main!$I17+Main!$I20+SUM($B$3:$F$3)),Main!$R20,0)</f>
        <v>0</v>
      </c>
      <c r="FK61" s="2">
        <f>IF(AND('Gantt Chart'!FK$5&gt;SUM(Main!$F5:$G5)+Main!$H5+Main!$I5+Main!$I9+Main!$I13+Main!$I17+SUM($B$3:$F$3),'Gantt Chart'!FK$5&lt;=(SUM(Main!$F5:$G5)+Main!$H5+Main!$I5+Main!$I9)+Main!$I13+Main!$I17+Main!$I20+SUM($B$3:$F$3)),Main!$R20,0)</f>
        <v>0</v>
      </c>
      <c r="FL61" s="2">
        <f>IF(AND('Gantt Chart'!FL$5&gt;SUM(Main!$F5:$G5)+Main!$H5+Main!$I5+Main!$I9+Main!$I13+Main!$I17+SUM($B$3:$F$3),'Gantt Chart'!FL$5&lt;=(SUM(Main!$F5:$G5)+Main!$H5+Main!$I5+Main!$I9)+Main!$I13+Main!$I17+Main!$I20+SUM($B$3:$F$3)),Main!$R20,0)</f>
        <v>0</v>
      </c>
      <c r="FM61" s="2">
        <f>IF(AND('Gantt Chart'!FM$5&gt;SUM(Main!$F5:$G5)+Main!$H5+Main!$I5+Main!$I9+Main!$I13+Main!$I17+SUM($B$3:$F$3),'Gantt Chart'!FM$5&lt;=(SUM(Main!$F5:$G5)+Main!$H5+Main!$I5+Main!$I9)+Main!$I13+Main!$I17+Main!$I20+SUM($B$3:$F$3)),Main!$R20,0)</f>
        <v>0</v>
      </c>
      <c r="FN61" s="2">
        <f>IF(AND('Gantt Chart'!FN$5&gt;SUM(Main!$F5:$G5)+Main!$H5+Main!$I5+Main!$I9+Main!$I13+Main!$I17+SUM($B$3:$F$3),'Gantt Chart'!FN$5&lt;=(SUM(Main!$F5:$G5)+Main!$H5+Main!$I5+Main!$I9)+Main!$I13+Main!$I17+Main!$I20+SUM($B$3:$F$3)),Main!$R20,0)</f>
        <v>0</v>
      </c>
      <c r="FO61" s="2">
        <f>IF(AND('Gantt Chart'!FO$5&gt;SUM(Main!$F5:$G5)+Main!$H5+Main!$I5+Main!$I9+Main!$I13+Main!$I17+SUM($B$3:$F$3),'Gantt Chart'!FO$5&lt;=(SUM(Main!$F5:$G5)+Main!$H5+Main!$I5+Main!$I9)+Main!$I13+Main!$I17+Main!$I20+SUM($B$3:$F$3)),Main!$R20,0)</f>
        <v>0</v>
      </c>
      <c r="FP61" s="2">
        <f>IF(AND('Gantt Chart'!FP$5&gt;SUM(Main!$F5:$G5)+Main!$H5+Main!$I5+Main!$I9+Main!$I13+Main!$I17+SUM($B$3:$F$3),'Gantt Chart'!FP$5&lt;=(SUM(Main!$F5:$G5)+Main!$H5+Main!$I5+Main!$I9)+Main!$I13+Main!$I17+Main!$I20+SUM($B$3:$F$3)),Main!$R20,0)</f>
        <v>0</v>
      </c>
      <c r="FQ61" s="2">
        <f>IF(AND('Gantt Chart'!FQ$5&gt;SUM(Main!$F5:$G5)+Main!$H5+Main!$I5+Main!$I9+Main!$I13+Main!$I17+SUM($B$3:$F$3),'Gantt Chart'!FQ$5&lt;=(SUM(Main!$F5:$G5)+Main!$H5+Main!$I5+Main!$I9)+Main!$I13+Main!$I17+Main!$I20+SUM($B$3:$F$3)),Main!$R20,0)</f>
        <v>0</v>
      </c>
      <c r="FR61" s="2">
        <f>IF(AND('Gantt Chart'!FR$5&gt;SUM(Main!$F5:$G5)+Main!$H5+Main!$I5+Main!$I9+Main!$I13+Main!$I17+SUM($B$3:$F$3),'Gantt Chart'!FR$5&lt;=(SUM(Main!$F5:$G5)+Main!$H5+Main!$I5+Main!$I9)+Main!$I13+Main!$I17+Main!$I20+SUM($B$3:$F$3)),Main!$R20,0)</f>
        <v>0</v>
      </c>
      <c r="FS61" s="2">
        <f>IF(AND('Gantt Chart'!FS$5&gt;SUM(Main!$F5:$G5)+Main!$H5+Main!$I5+Main!$I9+Main!$I13+Main!$I17+SUM($B$3:$F$3),'Gantt Chart'!FS$5&lt;=(SUM(Main!$F5:$G5)+Main!$H5+Main!$I5+Main!$I9)+Main!$I13+Main!$I17+Main!$I20+SUM($B$3:$F$3)),Main!$R20,0)</f>
        <v>0</v>
      </c>
      <c r="FT61" s="2">
        <f>IF(AND('Gantt Chart'!FT$5&gt;SUM(Main!$F5:$G5)+Main!$H5+Main!$I5+Main!$I9+Main!$I13+Main!$I17+SUM($B$3:$F$3),'Gantt Chart'!FT$5&lt;=(SUM(Main!$F5:$G5)+Main!$H5+Main!$I5+Main!$I9)+Main!$I13+Main!$I17+Main!$I20+SUM($B$3:$F$3)),Main!$R20,0)</f>
        <v>0</v>
      </c>
      <c r="FU61" s="2">
        <f>IF(AND('Gantt Chart'!FU$5&gt;SUM(Main!$F5:$G5)+Main!$H5+Main!$I5+Main!$I9+Main!$I13+Main!$I17+SUM($B$3:$F$3),'Gantt Chart'!FU$5&lt;=(SUM(Main!$F5:$G5)+Main!$H5+Main!$I5+Main!$I9)+Main!$I13+Main!$I17+Main!$I20+SUM($B$3:$F$3)),Main!$R20,0)</f>
        <v>0</v>
      </c>
      <c r="FV61" s="2">
        <f>IF(AND('Gantt Chart'!FV$5&gt;SUM(Main!$F5:$G5)+Main!$H5+Main!$I5+Main!$I9+Main!$I13+Main!$I17+SUM($B$3:$F$3),'Gantt Chart'!FV$5&lt;=(SUM(Main!$F5:$G5)+Main!$H5+Main!$I5+Main!$I9)+Main!$I13+Main!$I17+Main!$I20+SUM($B$3:$F$3)),Main!$R20,0)</f>
        <v>0</v>
      </c>
      <c r="FW61" s="2">
        <f>IF(AND('Gantt Chart'!FW$5&gt;SUM(Main!$F5:$G5)+Main!$H5+Main!$I5+Main!$I9+Main!$I13+Main!$I17+SUM($B$3:$F$3),'Gantt Chart'!FW$5&lt;=(SUM(Main!$F5:$G5)+Main!$H5+Main!$I5+Main!$I9)+Main!$I13+Main!$I17+Main!$I20+SUM($B$3:$F$3)),Main!$R20,0)</f>
        <v>0</v>
      </c>
      <c r="FX61" s="2">
        <f>IF(AND('Gantt Chart'!FX$5&gt;SUM(Main!$F5:$G5)+Main!$H5+Main!$I5+Main!$I9+Main!$I13+Main!$I17+SUM($B$3:$F$3),'Gantt Chart'!FX$5&lt;=(SUM(Main!$F5:$G5)+Main!$H5+Main!$I5+Main!$I9)+Main!$I13+Main!$I17+Main!$I20+SUM($B$3:$F$3)),Main!$R20,0)</f>
        <v>0</v>
      </c>
      <c r="FY61" s="2">
        <f>IF(AND('Gantt Chart'!FY$5&gt;SUM(Main!$F5:$G5)+Main!$H5+Main!$I5+Main!$I9+Main!$I13+Main!$I17+SUM($B$3:$F$3),'Gantt Chart'!FY$5&lt;=(SUM(Main!$F5:$G5)+Main!$H5+Main!$I5+Main!$I9)+Main!$I13+Main!$I17+Main!$I20+SUM($B$3:$F$3)),Main!$R20,0)</f>
        <v>0</v>
      </c>
      <c r="FZ61" s="2">
        <f>IF(AND('Gantt Chart'!FZ$5&gt;SUM(Main!$F5:$G5)+Main!$H5+Main!$I5+Main!$I9+Main!$I13+Main!$I17+SUM($B$3:$F$3),'Gantt Chart'!FZ$5&lt;=(SUM(Main!$F5:$G5)+Main!$H5+Main!$I5+Main!$I9)+Main!$I13+Main!$I17+Main!$I20+SUM($B$3:$F$3)),Main!$R20,0)</f>
        <v>0</v>
      </c>
      <c r="GA61" s="2">
        <f>IF(AND('Gantt Chart'!GA$5&gt;SUM(Main!$F5:$G5)+Main!$H5+Main!$I5+Main!$I9+Main!$I13+Main!$I17+SUM($B$3:$F$3),'Gantt Chart'!GA$5&lt;=(SUM(Main!$F5:$G5)+Main!$H5+Main!$I5+Main!$I9)+Main!$I13+Main!$I17+Main!$I20+SUM($B$3:$F$3)),Main!$R20,0)</f>
        <v>0</v>
      </c>
      <c r="GB61" s="2">
        <f>IF(AND('Gantt Chart'!GB$5&gt;SUM(Main!$F5:$G5)+Main!$H5+Main!$I5+Main!$I9+Main!$I13+Main!$I17+SUM($B$3:$F$3),'Gantt Chart'!GB$5&lt;=(SUM(Main!$F5:$G5)+Main!$H5+Main!$I5+Main!$I9)+Main!$I13+Main!$I17+Main!$I20+SUM($B$3:$F$3)),Main!$R20,0)</f>
        <v>0</v>
      </c>
      <c r="GC61" s="2">
        <f>IF(AND('Gantt Chart'!GC$5&gt;SUM(Main!$F5:$G5)+Main!$H5+Main!$I5+Main!$I9+Main!$I13+Main!$I17+SUM($B$3:$F$3),'Gantt Chart'!GC$5&lt;=(SUM(Main!$F5:$G5)+Main!$H5+Main!$I5+Main!$I9)+Main!$I13+Main!$I17+Main!$I20+SUM($B$3:$F$3)),Main!$R20,0)</f>
        <v>0</v>
      </c>
      <c r="GD61" s="2">
        <f>IF(AND('Gantt Chart'!GD$5&gt;SUM(Main!$F5:$G5)+Main!$H5+Main!$I5+Main!$I9+Main!$I13+Main!$I17+SUM($B$3:$F$3),'Gantt Chart'!GD$5&lt;=(SUM(Main!$F5:$G5)+Main!$H5+Main!$I5+Main!$I9)+Main!$I13+Main!$I17+Main!$I20+SUM($B$3:$F$3)),Main!$R20,0)</f>
        <v>0</v>
      </c>
      <c r="GE61" s="2">
        <f>IF(AND('Gantt Chart'!GE$5&gt;SUM(Main!$F5:$G5)+Main!$H5+Main!$I5+Main!$I9+Main!$I13+Main!$I17+SUM($B$3:$F$3),'Gantt Chart'!GE$5&lt;=(SUM(Main!$F5:$G5)+Main!$H5+Main!$I5+Main!$I9)+Main!$I13+Main!$I17+Main!$I20+SUM($B$3:$F$3)),Main!$R20,0)</f>
        <v>0</v>
      </c>
      <c r="GF61" s="2">
        <f>IF(AND('Gantt Chart'!GF$5&gt;SUM(Main!$F5:$G5)+Main!$H5+Main!$I5+Main!$I9+Main!$I13+Main!$I17+SUM($B$3:$F$3),'Gantt Chart'!GF$5&lt;=(SUM(Main!$F5:$G5)+Main!$H5+Main!$I5+Main!$I9)+Main!$I13+Main!$I17+Main!$I20+SUM($B$3:$F$3)),Main!$R20,0)</f>
        <v>0</v>
      </c>
      <c r="GG61" s="2">
        <f>IF(AND('Gantt Chart'!GG$5&gt;SUM(Main!$F5:$G5)+Main!$H5+Main!$I5+Main!$I9+Main!$I13+Main!$I17+SUM($B$3:$F$3),'Gantt Chart'!GG$5&lt;=(SUM(Main!$F5:$G5)+Main!$H5+Main!$I5+Main!$I9)+Main!$I13+Main!$I17+Main!$I20+SUM($B$3:$F$3)),Main!$R20,0)</f>
        <v>0</v>
      </c>
      <c r="GH61" s="2">
        <f>IF(AND('Gantt Chart'!GH$5&gt;SUM(Main!$F5:$G5)+Main!$H5+Main!$I5+Main!$I9+Main!$I13+Main!$I17+SUM($B$3:$F$3),'Gantt Chart'!GH$5&lt;=(SUM(Main!$F5:$G5)+Main!$H5+Main!$I5+Main!$I9)+Main!$I13+Main!$I17+Main!$I20+SUM($B$3:$F$3)),Main!$R20,0)</f>
        <v>0</v>
      </c>
      <c r="GI61" s="2">
        <f>IF(AND('Gantt Chart'!GI$5&gt;SUM(Main!$F5:$G5)+Main!$H5+Main!$I5+Main!$I9+Main!$I13+Main!$I17+SUM($B$3:$F$3),'Gantt Chart'!GI$5&lt;=(SUM(Main!$F5:$G5)+Main!$H5+Main!$I5+Main!$I9)+Main!$I13+Main!$I17+Main!$I20+SUM($B$3:$F$3)),Main!$R20,0)</f>
        <v>0</v>
      </c>
      <c r="GJ61" s="2">
        <f>IF(AND('Gantt Chart'!GJ$5&gt;SUM(Main!$F5:$G5)+Main!$H5+Main!$I5+Main!$I9+Main!$I13+Main!$I17+SUM($B$3:$F$3),'Gantt Chart'!GJ$5&lt;=(SUM(Main!$F5:$G5)+Main!$H5+Main!$I5+Main!$I9)+Main!$I13+Main!$I17+Main!$I20+SUM($B$3:$F$3)),Main!$R20,0)</f>
        <v>0</v>
      </c>
      <c r="GK61" s="2">
        <f>IF(AND('Gantt Chart'!GK$5&gt;SUM(Main!$F5:$G5)+Main!$H5+Main!$I5+Main!$I9+Main!$I13+Main!$I17+SUM($B$3:$F$3),'Gantt Chart'!GK$5&lt;=(SUM(Main!$F5:$G5)+Main!$H5+Main!$I5+Main!$I9)+Main!$I13+Main!$I17+Main!$I20+SUM($B$3:$F$3)),Main!$R20,0)</f>
        <v>0</v>
      </c>
      <c r="GL61" s="2">
        <f>IF(AND('Gantt Chart'!GL$5&gt;SUM(Main!$F5:$G5)+Main!$H5+Main!$I5+Main!$I9+Main!$I13+Main!$I17+SUM($B$3:$F$3),'Gantt Chart'!GL$5&lt;=(SUM(Main!$F5:$G5)+Main!$H5+Main!$I5+Main!$I9)+Main!$I13+Main!$I17+Main!$I20+SUM($B$3:$F$3)),Main!$R20,0)</f>
        <v>0</v>
      </c>
      <c r="GM61" s="2">
        <f>IF(AND('Gantt Chart'!GM$5&gt;SUM(Main!$F5:$G5)+Main!$H5+Main!$I5+Main!$I9+Main!$I13+Main!$I17+SUM($B$3:$F$3),'Gantt Chart'!GM$5&lt;=(SUM(Main!$F5:$G5)+Main!$H5+Main!$I5+Main!$I9)+Main!$I13+Main!$I17+Main!$I20+SUM($B$3:$F$3)),Main!$R20,0)</f>
        <v>0</v>
      </c>
      <c r="GN61" s="2">
        <f>IF(AND('Gantt Chart'!GN$5&gt;SUM(Main!$F5:$G5)+Main!$H5+Main!$I5+Main!$I9+Main!$I13+Main!$I17+SUM($B$3:$F$3),'Gantt Chart'!GN$5&lt;=(SUM(Main!$F5:$G5)+Main!$H5+Main!$I5+Main!$I9)+Main!$I13+Main!$I17+Main!$I20+SUM($B$3:$F$3)),Main!$R20,0)</f>
        <v>0</v>
      </c>
      <c r="GO61" s="2">
        <f>IF(AND('Gantt Chart'!GO$5&gt;SUM(Main!$F5:$G5)+Main!$H5+Main!$I5+Main!$I9+Main!$I13+Main!$I17+SUM($B$3:$F$3),'Gantt Chart'!GO$5&lt;=(SUM(Main!$F5:$G5)+Main!$H5+Main!$I5+Main!$I9)+Main!$I13+Main!$I17+Main!$I20+SUM($B$3:$F$3)),Main!$R20,0)</f>
        <v>0</v>
      </c>
      <c r="GP61" s="2">
        <f>IF(AND('Gantt Chart'!GP$5&gt;SUM(Main!$F5:$G5)+Main!$H5+Main!$I5+Main!$I9+Main!$I13+Main!$I17+SUM($B$3:$F$3),'Gantt Chart'!GP$5&lt;=(SUM(Main!$F5:$G5)+Main!$H5+Main!$I5+Main!$I9)+Main!$I13+Main!$I17+Main!$I20+SUM($B$3:$F$3)),Main!$R20,0)</f>
        <v>0</v>
      </c>
      <c r="GQ61" s="2">
        <f>IF(AND('Gantt Chart'!GQ$5&gt;SUM(Main!$F5:$G5)+Main!$H5+Main!$I5+Main!$I9+Main!$I13+Main!$I17+SUM($B$3:$F$3),'Gantt Chart'!GQ$5&lt;=(SUM(Main!$F5:$G5)+Main!$H5+Main!$I5+Main!$I9)+Main!$I13+Main!$I17+Main!$I20+SUM($B$3:$F$3)),Main!$R20,0)</f>
        <v>0</v>
      </c>
      <c r="GR61" s="2">
        <f>IF(AND('Gantt Chart'!GR$5&gt;SUM(Main!$F5:$G5)+Main!$H5+Main!$I5+Main!$I9+Main!$I13+Main!$I17+SUM($B$3:$F$3),'Gantt Chart'!GR$5&lt;=(SUM(Main!$F5:$G5)+Main!$H5+Main!$I5+Main!$I9)+Main!$I13+Main!$I17+Main!$I20+SUM($B$3:$F$3)),Main!$R20,0)</f>
        <v>0</v>
      </c>
      <c r="GS61" s="2">
        <f>IF(AND('Gantt Chart'!GS$5&gt;SUM(Main!$F5:$G5)+Main!$H5+Main!$I5+Main!$I9+Main!$I13+Main!$I17+SUM($B$3:$F$3),'Gantt Chart'!GS$5&lt;=(SUM(Main!$F5:$G5)+Main!$H5+Main!$I5+Main!$I9)+Main!$I13+Main!$I17+Main!$I20+SUM($B$3:$F$3)),Main!$R20,0)</f>
        <v>0</v>
      </c>
      <c r="GT61" s="2">
        <f>IF(AND('Gantt Chart'!GT$5&gt;SUM(Main!$F5:$G5)+Main!$H5+Main!$I5+Main!$I9+Main!$I13+Main!$I17+SUM($B$3:$F$3),'Gantt Chart'!GT$5&lt;=(SUM(Main!$F5:$G5)+Main!$H5+Main!$I5+Main!$I9)+Main!$I13+Main!$I17+Main!$I20+SUM($B$3:$F$3)),Main!$R20,0)</f>
        <v>0</v>
      </c>
      <c r="GU61" s="2">
        <f>IF(AND('Gantt Chart'!GU$5&gt;SUM(Main!$F5:$G5)+Main!$H5+Main!$I5+Main!$I9+Main!$I13+Main!$I17+SUM($B$3:$F$3),'Gantt Chart'!GU$5&lt;=(SUM(Main!$F5:$G5)+Main!$H5+Main!$I5+Main!$I9)+Main!$I13+Main!$I17+Main!$I20+SUM($B$3:$F$3)),Main!$R20,0)</f>
        <v>0</v>
      </c>
      <c r="GV61" s="2">
        <f>IF(AND('Gantt Chart'!GV$5&gt;SUM(Main!$F5:$G5)+Main!$H5+Main!$I5+Main!$I9+Main!$I13+Main!$I17+SUM($B$3:$F$3),'Gantt Chart'!GV$5&lt;=(SUM(Main!$F5:$G5)+Main!$H5+Main!$I5+Main!$I9)+Main!$I13+Main!$I17+Main!$I20+SUM($B$3:$F$3)),Main!$R20,0)</f>
        <v>0</v>
      </c>
      <c r="GW61" s="2">
        <f>IF(AND('Gantt Chart'!GW$5&gt;SUM(Main!$F5:$G5)+Main!$H5+Main!$I5+Main!$I9+Main!$I13+Main!$I17+SUM($B$3:$F$3),'Gantt Chart'!GW$5&lt;=(SUM(Main!$F5:$G5)+Main!$H5+Main!$I5+Main!$I9)+Main!$I13+Main!$I17+Main!$I20+SUM($B$3:$F$3)),Main!$R20,0)</f>
        <v>0</v>
      </c>
      <c r="GX61" s="2">
        <f>IF(AND('Gantt Chart'!GX$5&gt;SUM(Main!$F5:$G5)+Main!$H5+Main!$I5+Main!$I9+Main!$I13+Main!$I17+SUM($B$3:$F$3),'Gantt Chart'!GX$5&lt;=(SUM(Main!$F5:$G5)+Main!$H5+Main!$I5+Main!$I9)+Main!$I13+Main!$I17+Main!$I20+SUM($B$3:$F$3)),Main!$R20,0)</f>
        <v>0</v>
      </c>
      <c r="GY61" s="2">
        <f>IF(AND('Gantt Chart'!GY$5&gt;SUM(Main!$F5:$G5)+Main!$H5+Main!$I5+Main!$I9+Main!$I13+Main!$I17+SUM($B$3:$F$3),'Gantt Chart'!GY$5&lt;=(SUM(Main!$F5:$G5)+Main!$H5+Main!$I5+Main!$I9)+Main!$I13+Main!$I17+Main!$I20+SUM($B$3:$F$3)),Main!$R20,0)</f>
        <v>0</v>
      </c>
      <c r="GZ61" s="2">
        <f>IF(AND('Gantt Chart'!GZ$5&gt;SUM(Main!$F5:$G5)+Main!$H5+Main!$I5+Main!$I9+Main!$I13+Main!$I17+SUM($B$3:$F$3),'Gantt Chart'!GZ$5&lt;=(SUM(Main!$F5:$G5)+Main!$H5+Main!$I5+Main!$I9)+Main!$I13+Main!$I17+Main!$I20+SUM($B$3:$F$3)),Main!$R20,0)</f>
        <v>0</v>
      </c>
      <c r="HA61" s="2">
        <f>IF(AND('Gantt Chart'!HA$5&gt;SUM(Main!$F5:$G5)+Main!$H5+Main!$I5+Main!$I9+Main!$I13+Main!$I17+SUM($B$3:$F$3),'Gantt Chart'!HA$5&lt;=(SUM(Main!$F5:$G5)+Main!$H5+Main!$I5+Main!$I9)+Main!$I13+Main!$I17+Main!$I20+SUM($B$3:$F$3)),Main!$R20,0)</f>
        <v>0</v>
      </c>
      <c r="HB61" s="2">
        <f>IF(AND('Gantt Chart'!HB$5&gt;SUM(Main!$F5:$G5)+Main!$H5+Main!$I5+Main!$I9+Main!$I13+Main!$I17+SUM($B$3:$F$3),'Gantt Chart'!HB$5&lt;=(SUM(Main!$F5:$G5)+Main!$H5+Main!$I5+Main!$I9)+Main!$I13+Main!$I17+Main!$I20+SUM($B$3:$F$3)),Main!$R20,0)</f>
        <v>0</v>
      </c>
      <c r="HC61" s="2">
        <f>IF(AND('Gantt Chart'!HC$5&gt;SUM(Main!$F5:$G5)+Main!$H5+Main!$I5+Main!$I9+Main!$I13+Main!$I17+SUM($B$3:$F$3),'Gantt Chart'!HC$5&lt;=(SUM(Main!$F5:$G5)+Main!$H5+Main!$I5+Main!$I9)+Main!$I13+Main!$I17+Main!$I20+SUM($B$3:$F$3)),Main!$R20,0)</f>
        <v>0</v>
      </c>
      <c r="HD61" s="2">
        <f>IF(AND('Gantt Chart'!HD$5&gt;SUM(Main!$F5:$G5)+Main!$H5+Main!$I5+Main!$I9+Main!$I13+Main!$I17+SUM($B$3:$F$3),'Gantt Chart'!HD$5&lt;=(SUM(Main!$F5:$G5)+Main!$H5+Main!$I5+Main!$I9)+Main!$I13+Main!$I17+Main!$I20+SUM($B$3:$F$3)),Main!$R20,0)</f>
        <v>0</v>
      </c>
      <c r="HE61" s="2">
        <f>IF(AND('Gantt Chart'!HE$5&gt;SUM(Main!$F5:$G5)+Main!$H5+Main!$I5+Main!$I9+Main!$I13+Main!$I17+SUM($B$3:$F$3),'Gantt Chart'!HE$5&lt;=(SUM(Main!$F5:$G5)+Main!$H5+Main!$I5+Main!$I9)+Main!$I13+Main!$I17+Main!$I20+SUM($B$3:$F$3)),Main!$R20,0)</f>
        <v>0</v>
      </c>
      <c r="HF61" s="2">
        <f>IF(AND('Gantt Chart'!HF$5&gt;SUM(Main!$F5:$G5)+Main!$H5+Main!$I5+Main!$I9+Main!$I13+Main!$I17+SUM($B$3:$F$3),'Gantt Chart'!HF$5&lt;=(SUM(Main!$F5:$G5)+Main!$H5+Main!$I5+Main!$I9)+Main!$I13+Main!$I17+Main!$I20+SUM($B$3:$F$3)),Main!$R20,0)</f>
        <v>0</v>
      </c>
      <c r="HG61" s="2">
        <f>IF(AND('Gantt Chart'!HG$5&gt;SUM(Main!$F5:$G5)+Main!$H5+Main!$I5+Main!$I9+Main!$I13+Main!$I17+SUM($B$3:$F$3),'Gantt Chart'!HG$5&lt;=(SUM(Main!$F5:$G5)+Main!$H5+Main!$I5+Main!$I9)+Main!$I13+Main!$I17+Main!$I20+SUM($B$3:$F$3)),Main!$R20,0)</f>
        <v>0</v>
      </c>
      <c r="HH61" s="2">
        <f>IF(AND('Gantt Chart'!HH$5&gt;SUM(Main!$F5:$G5)+Main!$H5+Main!$I5+Main!$I9+Main!$I13+Main!$I17+SUM($B$3:$F$3),'Gantt Chart'!HH$5&lt;=(SUM(Main!$F5:$G5)+Main!$H5+Main!$I5+Main!$I9)+Main!$I13+Main!$I17+Main!$I20+SUM($B$3:$F$3)),Main!$R20,0)</f>
        <v>0</v>
      </c>
      <c r="HI61" s="2">
        <f>IF(AND('Gantt Chart'!HI$5&gt;SUM(Main!$F5:$G5)+Main!$H5+Main!$I5+Main!$I9+Main!$I13+Main!$I17+SUM($B$3:$F$3),'Gantt Chart'!HI$5&lt;=(SUM(Main!$F5:$G5)+Main!$H5+Main!$I5+Main!$I9)+Main!$I13+Main!$I17+Main!$I20+SUM($B$3:$F$3)),Main!$R20,0)</f>
        <v>0</v>
      </c>
      <c r="HJ61" s="2">
        <f>IF(AND('Gantt Chart'!HJ$5&gt;SUM(Main!$F5:$G5)+Main!$H5+Main!$I5+Main!$I9+Main!$I13+Main!$I17+SUM($B$3:$F$3),'Gantt Chart'!HJ$5&lt;=(SUM(Main!$F5:$G5)+Main!$H5+Main!$I5+Main!$I9)+Main!$I13+Main!$I17+Main!$I20+SUM($B$3:$F$3)),Main!$R20,0)</f>
        <v>0</v>
      </c>
      <c r="HK61" s="2">
        <f>IF(AND('Gantt Chart'!HK$5&gt;SUM(Main!$F5:$G5)+Main!$H5+Main!$I5+Main!$I9+Main!$I13+Main!$I17+SUM($B$3:$F$3),'Gantt Chart'!HK$5&lt;=(SUM(Main!$F5:$G5)+Main!$H5+Main!$I5+Main!$I9)+Main!$I13+Main!$I17+Main!$I20+SUM($B$3:$F$3)),Main!$R20,0)</f>
        <v>0</v>
      </c>
      <c r="HL61" s="2">
        <f>IF(AND('Gantt Chart'!HL$5&gt;SUM(Main!$F5:$G5)+Main!$H5+Main!$I5+Main!$I9+Main!$I13+Main!$I17+SUM($B$3:$F$3),'Gantt Chart'!HL$5&lt;=(SUM(Main!$F5:$G5)+Main!$H5+Main!$I5+Main!$I9)+Main!$I13+Main!$I17+Main!$I20+SUM($B$3:$F$3)),Main!$R20,0)</f>
        <v>0</v>
      </c>
      <c r="HM61" s="2">
        <f>IF(AND('Gantt Chart'!HM$5&gt;SUM(Main!$F5:$G5)+Main!$H5+Main!$I5+Main!$I9+Main!$I13+Main!$I17+SUM($B$3:$F$3),'Gantt Chart'!HM$5&lt;=(SUM(Main!$F5:$G5)+Main!$H5+Main!$I5+Main!$I9)+Main!$I13+Main!$I17+Main!$I20+SUM($B$3:$F$3)),Main!$R20,0)</f>
        <v>0</v>
      </c>
      <c r="HN61" s="2">
        <f>IF(AND('Gantt Chart'!HN$5&gt;SUM(Main!$F5:$G5)+Main!$H5+Main!$I5+Main!$I9+Main!$I13+Main!$I17+SUM($B$3:$F$3),'Gantt Chart'!HN$5&lt;=(SUM(Main!$F5:$G5)+Main!$H5+Main!$I5+Main!$I9)+Main!$I13+Main!$I17+Main!$I20+SUM($B$3:$F$3)),Main!$R20,0)</f>
        <v>0</v>
      </c>
      <c r="HO61" s="2">
        <f>IF(AND('Gantt Chart'!HO$5&gt;SUM(Main!$F5:$G5)+Main!$H5+Main!$I5+Main!$I9+Main!$I13+Main!$I17+SUM($B$3:$F$3),'Gantt Chart'!HO$5&lt;=(SUM(Main!$F5:$G5)+Main!$H5+Main!$I5+Main!$I9)+Main!$I13+Main!$I17+Main!$I20+SUM($B$3:$F$3)),Main!$R20,0)</f>
        <v>0</v>
      </c>
      <c r="HP61" s="2">
        <f>IF(AND('Gantt Chart'!HP$5&gt;SUM(Main!$F5:$G5)+Main!$H5+Main!$I5+Main!$I9+Main!$I13+Main!$I17+SUM($B$3:$F$3),'Gantt Chart'!HP$5&lt;=(SUM(Main!$F5:$G5)+Main!$H5+Main!$I5+Main!$I9)+Main!$I13+Main!$I17+Main!$I20+SUM($B$3:$F$3)),Main!$R20,0)</f>
        <v>0</v>
      </c>
      <c r="HQ61" s="2">
        <f>IF(AND('Gantt Chart'!HQ$5&gt;SUM(Main!$F5:$G5)+Main!$H5+Main!$I5+Main!$I9+Main!$I13+Main!$I17+SUM($B$3:$F$3),'Gantt Chart'!HQ$5&lt;=(SUM(Main!$F5:$G5)+Main!$H5+Main!$I5+Main!$I9)+Main!$I13+Main!$I17+Main!$I20+SUM($B$3:$F$3)),Main!$R20,0)</f>
        <v>0</v>
      </c>
      <c r="HR61" s="2">
        <f>IF(AND('Gantt Chart'!HR$5&gt;SUM(Main!$F5:$G5)+Main!$H5+Main!$I5+Main!$I9+Main!$I13+Main!$I17+SUM($B$3:$F$3),'Gantt Chart'!HR$5&lt;=(SUM(Main!$F5:$G5)+Main!$H5+Main!$I5+Main!$I9)+Main!$I13+Main!$I17+Main!$I20+SUM($B$3:$F$3)),Main!$R20,0)</f>
        <v>0</v>
      </c>
      <c r="HS61" s="2">
        <f>IF(AND('Gantt Chart'!HS$5&gt;SUM(Main!$F5:$G5)+Main!$H5+Main!$I5+Main!$I9+Main!$I13+Main!$I17+SUM($B$3:$F$3),'Gantt Chart'!HS$5&lt;=(SUM(Main!$F5:$G5)+Main!$H5+Main!$I5+Main!$I9)+Main!$I13+Main!$I17+Main!$I20+SUM($B$3:$F$3)),Main!$R20,0)</f>
        <v>0</v>
      </c>
      <c r="HT61" s="2">
        <f>IF(AND('Gantt Chart'!HT$5&gt;SUM(Main!$F5:$G5)+Main!$H5+Main!$I5+Main!$I9+Main!$I13+Main!$I17+SUM($B$3:$F$3),'Gantt Chart'!HT$5&lt;=(SUM(Main!$F5:$G5)+Main!$H5+Main!$I5+Main!$I9)+Main!$I13+Main!$I17+Main!$I20+SUM($B$3:$F$3)),Main!$R20,0)</f>
        <v>0</v>
      </c>
      <c r="HU61" s="2">
        <f>IF(AND('Gantt Chart'!HU$5&gt;SUM(Main!$F5:$G5)+Main!$H5+Main!$I5+Main!$I9+Main!$I13+Main!$I17+SUM($B$3:$F$3),'Gantt Chart'!HU$5&lt;=(SUM(Main!$F5:$G5)+Main!$H5+Main!$I5+Main!$I9)+Main!$I13+Main!$I17+Main!$I20+SUM($B$3:$F$3)),Main!$R20,0)</f>
        <v>0</v>
      </c>
      <c r="HV61" s="2">
        <f>IF(AND('Gantt Chart'!HV$5&gt;SUM(Main!$F5:$G5)+Main!$H5+Main!$I5+Main!$I9+Main!$I13+Main!$I17+SUM($B$3:$F$3),'Gantt Chart'!HV$5&lt;=(SUM(Main!$F5:$G5)+Main!$H5+Main!$I5+Main!$I9)+Main!$I13+Main!$I17+Main!$I20+SUM($B$3:$F$3)),Main!$R20,0)</f>
        <v>0</v>
      </c>
      <c r="HW61" s="2">
        <f>IF(AND('Gantt Chart'!HW$5&gt;SUM(Main!$F5:$G5)+Main!$H5+Main!$I5+Main!$I9+Main!$I13+Main!$I17+SUM($B$3:$F$3),'Gantt Chart'!HW$5&lt;=(SUM(Main!$F5:$G5)+Main!$H5+Main!$I5+Main!$I9)+Main!$I13+Main!$I17+Main!$I20+SUM($B$3:$F$3)),Main!$R20,0)</f>
        <v>0</v>
      </c>
      <c r="HX61" s="2">
        <f>IF(AND('Gantt Chart'!HX$5&gt;SUM(Main!$F5:$G5)+Main!$H5+Main!$I5+Main!$I9+Main!$I13+Main!$I17+SUM($B$3:$F$3),'Gantt Chart'!HX$5&lt;=(SUM(Main!$F5:$G5)+Main!$H5+Main!$I5+Main!$I9)+Main!$I13+Main!$I17+Main!$I20+SUM($B$3:$F$3)),Main!$R20,0)</f>
        <v>0</v>
      </c>
      <c r="HY61" s="2">
        <f>IF(AND('Gantt Chart'!HY$5&gt;SUM(Main!$F5:$G5)+Main!$H5+Main!$I5+Main!$I9+Main!$I13+Main!$I17+SUM($B$3:$F$3),'Gantt Chart'!HY$5&lt;=(SUM(Main!$F5:$G5)+Main!$H5+Main!$I5+Main!$I9)+Main!$I13+Main!$I17+Main!$I20+SUM($B$3:$F$3)),Main!$R20,0)</f>
        <v>0</v>
      </c>
      <c r="HZ61" s="2">
        <f>IF(AND('Gantt Chart'!HZ$5&gt;SUM(Main!$F5:$G5)+Main!$H5+Main!$I5+Main!$I9+Main!$I13+Main!$I17+SUM($B$3:$F$3),'Gantt Chart'!HZ$5&lt;=(SUM(Main!$F5:$G5)+Main!$H5+Main!$I5+Main!$I9)+Main!$I13+Main!$I17+Main!$I20+SUM($B$3:$F$3)),Main!$R20,0)</f>
        <v>0</v>
      </c>
      <c r="IA61" s="2">
        <f>IF(AND('Gantt Chart'!IA$5&gt;SUM(Main!$F5:$G5)+Main!$H5+Main!$I5+Main!$I9+Main!$I13+Main!$I17+SUM($B$3:$F$3),'Gantt Chart'!IA$5&lt;=(SUM(Main!$F5:$G5)+Main!$H5+Main!$I5+Main!$I9)+Main!$I13+Main!$I17+Main!$I20+SUM($B$3:$F$3)),Main!$R20,0)</f>
        <v>0</v>
      </c>
      <c r="IB61" s="2">
        <f>IF(AND('Gantt Chart'!IB$5&gt;SUM(Main!$F5:$G5)+Main!$H5+Main!$I5+Main!$I9+Main!$I13+Main!$I17+SUM($B$3:$F$3),'Gantt Chart'!IB$5&lt;=(SUM(Main!$F5:$G5)+Main!$H5+Main!$I5+Main!$I9)+Main!$I13+Main!$I17+Main!$I20+SUM($B$3:$F$3)),Main!$R20,0)</f>
        <v>0</v>
      </c>
      <c r="IC61" s="2">
        <f>IF(AND('Gantt Chart'!IC$5&gt;SUM(Main!$F5:$G5)+Main!$H5+Main!$I5+Main!$I9+Main!$I13+Main!$I17+SUM($B$3:$F$3),'Gantt Chart'!IC$5&lt;=(SUM(Main!$F5:$G5)+Main!$H5+Main!$I5+Main!$I9)+Main!$I13+Main!$I17+Main!$I20+SUM($B$3:$F$3)),Main!$R20,0)</f>
        <v>0</v>
      </c>
      <c r="ID61" s="2">
        <f>IF(AND('Gantt Chart'!ID$5&gt;SUM(Main!$F5:$G5)+Main!$H5+Main!$I5+Main!$I9+Main!$I13+Main!$I17+SUM($B$3:$F$3),'Gantt Chart'!ID$5&lt;=(SUM(Main!$F5:$G5)+Main!$H5+Main!$I5+Main!$I9)+Main!$I13+Main!$I17+Main!$I20+SUM($B$3:$F$3)),Main!$R20,0)</f>
        <v>0</v>
      </c>
      <c r="IE61" s="2">
        <f>IF(AND('Gantt Chart'!IE$5&gt;SUM(Main!$F5:$G5)+Main!$H5+Main!$I5+Main!$I9+Main!$I13+Main!$I17+SUM($B$3:$F$3),'Gantt Chart'!IE$5&lt;=(SUM(Main!$F5:$G5)+Main!$H5+Main!$I5+Main!$I9)+Main!$I13+Main!$I17+Main!$I20+SUM($B$3:$F$3)),Main!$R20,0)</f>
        <v>0</v>
      </c>
      <c r="IF61" s="2">
        <f>IF(AND('Gantt Chart'!IF$5&gt;SUM(Main!$F5:$G5)+Main!$H5+Main!$I5+Main!$I9+Main!$I13+Main!$I17+SUM($B$3:$F$3),'Gantt Chart'!IF$5&lt;=(SUM(Main!$F5:$G5)+Main!$H5+Main!$I5+Main!$I9)+Main!$I13+Main!$I17+Main!$I20+SUM($B$3:$F$3)),Main!$R20,0)</f>
        <v>0</v>
      </c>
      <c r="IG61" s="2">
        <f>IF(AND('Gantt Chart'!IG$5&gt;SUM(Main!$F5:$G5)+Main!$H5+Main!$I5+Main!$I9+Main!$I13+Main!$I17+SUM($B$3:$F$3),'Gantt Chart'!IG$5&lt;=(SUM(Main!$F5:$G5)+Main!$H5+Main!$I5+Main!$I9)+Main!$I13+Main!$I17+Main!$I20+SUM($B$3:$F$3)),Main!$R20,0)</f>
        <v>0</v>
      </c>
      <c r="IH61" s="2">
        <f>IF(AND('Gantt Chart'!IH$5&gt;SUM(Main!$F5:$G5)+Main!$H5+Main!$I5+Main!$I9+Main!$I13+Main!$I17+SUM($B$3:$F$3),'Gantt Chart'!IH$5&lt;=(SUM(Main!$F5:$G5)+Main!$H5+Main!$I5+Main!$I9)+Main!$I13+Main!$I17+Main!$I20+SUM($B$3:$F$3)),Main!$R20,0)</f>
        <v>0</v>
      </c>
      <c r="II61" s="2">
        <f>IF(AND('Gantt Chart'!II$5&gt;SUM(Main!$F5:$G5)+Main!$H5+Main!$I5+Main!$I9+Main!$I13+Main!$I17+SUM($B$3:$F$3),'Gantt Chart'!II$5&lt;=(SUM(Main!$F5:$G5)+Main!$H5+Main!$I5+Main!$I9)+Main!$I13+Main!$I17+Main!$I20+SUM($B$3:$F$3)),Main!$R20,0)</f>
        <v>0</v>
      </c>
      <c r="IJ61" s="2">
        <f>IF(AND('Gantt Chart'!IJ$5&gt;SUM(Main!$F5:$G5)+Main!$H5+Main!$I5+Main!$I9+Main!$I13+Main!$I17+SUM($B$3:$F$3),'Gantt Chart'!IJ$5&lt;=(SUM(Main!$F5:$G5)+Main!$H5+Main!$I5+Main!$I9)+Main!$I13+Main!$I17+Main!$I20+SUM($B$3:$F$3)),Main!$R20,0)</f>
        <v>0</v>
      </c>
      <c r="IK61" s="2">
        <f>IF(AND('Gantt Chart'!IK$5&gt;SUM(Main!$F5:$G5)+Main!$H5+Main!$I5+Main!$I9+Main!$I13+Main!$I17+SUM($B$3:$F$3),'Gantt Chart'!IK$5&lt;=(SUM(Main!$F5:$G5)+Main!$H5+Main!$I5+Main!$I9)+Main!$I13+Main!$I17+Main!$I20+SUM($B$3:$F$3)),Main!$R20,0)</f>
        <v>0</v>
      </c>
      <c r="IL61" s="2">
        <f>IF(AND('Gantt Chart'!IL$5&gt;SUM(Main!$F5:$G5)+Main!$H5+Main!$I5+Main!$I9+Main!$I13+Main!$I17+SUM($B$3:$F$3),'Gantt Chart'!IL$5&lt;=(SUM(Main!$F5:$G5)+Main!$H5+Main!$I5+Main!$I9)+Main!$I13+Main!$I17+Main!$I20+SUM($B$3:$F$3)),Main!$R20,0)</f>
        <v>0</v>
      </c>
      <c r="IM61" s="2">
        <f>IF(AND('Gantt Chart'!IM$5&gt;SUM(Main!$F5:$G5)+Main!$H5+Main!$I5+Main!$I9+Main!$I13+Main!$I17+SUM($B$3:$F$3),'Gantt Chart'!IM$5&lt;=(SUM(Main!$F5:$G5)+Main!$H5+Main!$I5+Main!$I9)+Main!$I13+Main!$I17+Main!$I20+SUM($B$3:$F$3)),Main!$R20,0)</f>
        <v>0</v>
      </c>
      <c r="IN61" s="2">
        <f>IF(AND('Gantt Chart'!IN$5&gt;SUM(Main!$F5:$G5)+Main!$H5+Main!$I5+Main!$I9+Main!$I13+Main!$I17+SUM($B$3:$F$3),'Gantt Chart'!IN$5&lt;=(SUM(Main!$F5:$G5)+Main!$H5+Main!$I5+Main!$I9)+Main!$I13+Main!$I17+Main!$I20+SUM($B$3:$F$3)),Main!$R20,0)</f>
        <v>0</v>
      </c>
      <c r="IO61" s="2">
        <f>IF(AND('Gantt Chart'!IO$5&gt;SUM(Main!$F5:$G5)+Main!$H5+Main!$I5+Main!$I9+Main!$I13+Main!$I17+SUM($B$3:$F$3),'Gantt Chart'!IO$5&lt;=(SUM(Main!$F5:$G5)+Main!$H5+Main!$I5+Main!$I9)+Main!$I13+Main!$I17+Main!$I20+SUM($B$3:$F$3)),Main!$R20,0)</f>
        <v>0</v>
      </c>
      <c r="IP61" s="2">
        <f>IF(AND('Gantt Chart'!IP$5&gt;SUM(Main!$F5:$G5)+Main!$H5+Main!$I5+Main!$I9+Main!$I13+Main!$I17+SUM($B$3:$F$3),'Gantt Chart'!IP$5&lt;=(SUM(Main!$F5:$G5)+Main!$H5+Main!$I5+Main!$I9)+Main!$I13+Main!$I17+Main!$I20+SUM($B$3:$F$3)),Main!$R20,0)</f>
        <v>0</v>
      </c>
      <c r="IQ61" s="2">
        <f>IF(AND('Gantt Chart'!IQ$5&gt;SUM(Main!$F5:$G5)+Main!$H5+Main!$I5+Main!$I9+Main!$I13+Main!$I17+SUM($B$3:$F$3),'Gantt Chart'!IQ$5&lt;=(SUM(Main!$F5:$G5)+Main!$H5+Main!$I5+Main!$I9)+Main!$I13+Main!$I17+Main!$I20+SUM($B$3:$F$3)),Main!$R20,0)</f>
        <v>0</v>
      </c>
      <c r="IR61" s="2">
        <f>IF(AND('Gantt Chart'!IR$5&gt;SUM(Main!$F5:$G5)+Main!$H5+Main!$I5+Main!$I9+Main!$I13+Main!$I17+SUM($B$3:$F$3),'Gantt Chart'!IR$5&lt;=(SUM(Main!$F5:$G5)+Main!$H5+Main!$I5+Main!$I9)+Main!$I13+Main!$I17+Main!$I20+SUM($B$3:$F$3)),Main!$R20,0)</f>
        <v>0</v>
      </c>
      <c r="IS61" s="2">
        <f>IF(AND('Gantt Chart'!IS$5&gt;SUM(Main!$F5:$G5)+Main!$H5+Main!$I5+Main!$I9+Main!$I13+Main!$I17+SUM($B$3:$F$3),'Gantt Chart'!IS$5&lt;=(SUM(Main!$F5:$G5)+Main!$H5+Main!$I5+Main!$I9)+Main!$I13+Main!$I17+Main!$I20+SUM($B$3:$F$3)),Main!$R20,0)</f>
        <v>0</v>
      </c>
      <c r="IT61" s="2">
        <f>IF(AND('Gantt Chart'!IT$5&gt;SUM(Main!$F5:$G5)+Main!$H5+Main!$I5+Main!$I9+Main!$I13+Main!$I17+SUM($B$3:$F$3),'Gantt Chart'!IT$5&lt;=(SUM(Main!$F5:$G5)+Main!$H5+Main!$I5+Main!$I9)+Main!$I13+Main!$I17+Main!$I20+SUM($B$3:$F$3)),Main!$R20,0)</f>
        <v>0</v>
      </c>
      <c r="IU61" s="2">
        <f>IF(AND('Gantt Chart'!IU$5&gt;SUM(Main!$F5:$G5)+Main!$H5+Main!$I5+Main!$I9+Main!$I13+Main!$I17+SUM($B$3:$F$3),'Gantt Chart'!IU$5&lt;=(SUM(Main!$F5:$G5)+Main!$H5+Main!$I5+Main!$I9)+Main!$I13+Main!$I17+Main!$I20+SUM($B$3:$F$3)),Main!$R20,0)</f>
        <v>0</v>
      </c>
      <c r="IV61" s="2">
        <f>IF(AND('Gantt Chart'!IV$5&gt;SUM(Main!$F5:$G5)+Main!$H5+Main!$I5+Main!$I9+Main!$I13+Main!$I17+SUM($B$3:$F$3),'Gantt Chart'!IV$5&lt;=(SUM(Main!$F5:$G5)+Main!$H5+Main!$I5+Main!$I9)+Main!$I13+Main!$I17+Main!$I20+SUM($B$3:$F$3)),Main!$R20,0)</f>
        <v>0</v>
      </c>
      <c r="IW61" s="2">
        <f>IF(AND('Gantt Chart'!IW$5&gt;SUM(Main!$F5:$G5)+Main!$H5+Main!$I5+Main!$I9+Main!$I13+Main!$I17+SUM($B$3:$F$3),'Gantt Chart'!IW$5&lt;=(SUM(Main!$F5:$G5)+Main!$H5+Main!$I5+Main!$I9)+Main!$I13+Main!$I17+Main!$I20+SUM($B$3:$F$3)),Main!$R20,0)</f>
        <v>0</v>
      </c>
      <c r="IX61" s="2">
        <f>IF(AND('Gantt Chart'!IX$5&gt;SUM(Main!$F5:$G5)+Main!$H5+Main!$I5+Main!$I9+Main!$I13+Main!$I17+SUM($B$3:$F$3),'Gantt Chart'!IX$5&lt;=(SUM(Main!$F5:$G5)+Main!$H5+Main!$I5+Main!$I9)+Main!$I13+Main!$I17+Main!$I20+SUM($B$3:$F$3)),Main!$R20,0)</f>
        <v>0</v>
      </c>
      <c r="IY61" s="2">
        <f>IF(AND('Gantt Chart'!IY$5&gt;SUM(Main!$F5:$G5)+Main!$H5+Main!$I5+Main!$I9+Main!$I13+Main!$I17+SUM($B$3:$F$3),'Gantt Chart'!IY$5&lt;=(SUM(Main!$F5:$G5)+Main!$H5+Main!$I5+Main!$I9)+Main!$I13+Main!$I17+Main!$I20+SUM($B$3:$F$3)),Main!$R20,0)</f>
        <v>0</v>
      </c>
      <c r="IZ61" s="2">
        <f>IF(AND('Gantt Chart'!IZ$5&gt;SUM(Main!$F5:$G5)+Main!$H5+Main!$I5+Main!$I9+Main!$I13+Main!$I17+SUM($B$3:$F$3),'Gantt Chart'!IZ$5&lt;=(SUM(Main!$F5:$G5)+Main!$H5+Main!$I5+Main!$I9)+Main!$I13+Main!$I17+Main!$I20+SUM($B$3:$F$3)),Main!$R20,0)</f>
        <v>0</v>
      </c>
      <c r="JA61" s="2">
        <f>IF(AND('Gantt Chart'!JA$5&gt;SUM(Main!$F5:$G5)+Main!$H5+Main!$I5+Main!$I9+Main!$I13+Main!$I17+SUM($B$3:$F$3),'Gantt Chart'!JA$5&lt;=(SUM(Main!$F5:$G5)+Main!$H5+Main!$I5+Main!$I9)+Main!$I13+Main!$I17+Main!$I20+SUM($B$3:$F$3)),Main!$R20,0)</f>
        <v>0</v>
      </c>
      <c r="JB61" s="2">
        <f>IF(AND('Gantt Chart'!JB$5&gt;SUM(Main!$F5:$G5)+Main!$H5+Main!$I5+Main!$I9+Main!$I13+Main!$I17+SUM($B$3:$F$3),'Gantt Chart'!JB$5&lt;=(SUM(Main!$F5:$G5)+Main!$H5+Main!$I5+Main!$I9)+Main!$I13+Main!$I17+Main!$I20+SUM($B$3:$F$3)),Main!$R20,0)</f>
        <v>0</v>
      </c>
      <c r="JC61" s="2">
        <f>IF(AND('Gantt Chart'!JC$5&gt;SUM(Main!$F5:$G5)+Main!$H5+Main!$I5+Main!$I9+Main!$I13+Main!$I17+SUM($B$3:$F$3),'Gantt Chart'!JC$5&lt;=(SUM(Main!$F5:$G5)+Main!$H5+Main!$I5+Main!$I9)+Main!$I13+Main!$I17+Main!$I20+SUM($B$3:$F$3)),Main!$R20,0)</f>
        <v>0</v>
      </c>
      <c r="JD61" s="2">
        <f>IF(AND('Gantt Chart'!JD$5&gt;SUM(Main!$F5:$G5)+Main!$H5+Main!$I5+Main!$I9+Main!$I13+Main!$I17+SUM($B$3:$F$3),'Gantt Chart'!JD$5&lt;=(SUM(Main!$F5:$G5)+Main!$H5+Main!$I5+Main!$I9)+Main!$I13+Main!$I17+Main!$I20+SUM($B$3:$F$3)),Main!$R20,0)</f>
        <v>0</v>
      </c>
      <c r="JE61" s="2">
        <f>IF(AND('Gantt Chart'!JE$5&gt;SUM(Main!$F5:$G5)+Main!$H5+Main!$I5+Main!$I9+Main!$I13+Main!$I17+SUM($B$3:$F$3),'Gantt Chart'!JE$5&lt;=(SUM(Main!$F5:$G5)+Main!$H5+Main!$I5+Main!$I9)+Main!$I13+Main!$I17+Main!$I20+SUM($B$3:$F$3)),Main!$R20,0)</f>
        <v>0</v>
      </c>
      <c r="JF61" s="2">
        <f>IF(AND('Gantt Chart'!JF$5&gt;SUM(Main!$F5:$G5)+Main!$H5+Main!$I5+Main!$I9+Main!$I13+Main!$I17+SUM($B$3:$F$3),'Gantt Chart'!JF$5&lt;=(SUM(Main!$F5:$G5)+Main!$H5+Main!$I5+Main!$I9)+Main!$I13+Main!$I17+Main!$I20+SUM($B$3:$F$3)),Main!$R20,0)</f>
        <v>0</v>
      </c>
      <c r="JG61" s="2">
        <f>IF(AND('Gantt Chart'!JG$5&gt;SUM(Main!$F5:$G5)+Main!$H5+Main!$I5+Main!$I9+Main!$I13+Main!$I17+SUM($B$3:$F$3),'Gantt Chart'!JG$5&lt;=(SUM(Main!$F5:$G5)+Main!$H5+Main!$I5+Main!$I9)+Main!$I13+Main!$I17+Main!$I20+SUM($B$3:$F$3)),Main!$R20,0)</f>
        <v>0</v>
      </c>
      <c r="JH61" s="2">
        <f>IF(AND('Gantt Chart'!JH$5&gt;SUM(Main!$F5:$G5)+Main!$H5+Main!$I5+Main!$I9+Main!$I13+Main!$I17+SUM($B$3:$F$3),'Gantt Chart'!JH$5&lt;=(SUM(Main!$F5:$G5)+Main!$H5+Main!$I5+Main!$I9)+Main!$I13+Main!$I17+Main!$I20+SUM($B$3:$F$3)),Main!$R20,0)</f>
        <v>0</v>
      </c>
      <c r="JI61" s="2">
        <f>IF(AND('Gantt Chart'!JI$5&gt;SUM(Main!$F5:$G5)+Main!$H5+Main!$I5+Main!$I9+Main!$I13+Main!$I17+SUM($B$3:$F$3),'Gantt Chart'!JI$5&lt;=(SUM(Main!$F5:$G5)+Main!$H5+Main!$I5+Main!$I9)+Main!$I13+Main!$I17+Main!$I20+SUM($B$3:$F$3)),Main!$R20,0)</f>
        <v>0</v>
      </c>
      <c r="JJ61" s="2">
        <f>IF(AND('Gantt Chart'!JJ$5&gt;SUM(Main!$F5:$G5)+Main!$H5+Main!$I5+Main!$I9+Main!$I13+Main!$I17+SUM($B$3:$F$3),'Gantt Chart'!JJ$5&lt;=(SUM(Main!$F5:$G5)+Main!$H5+Main!$I5+Main!$I9)+Main!$I13+Main!$I17+Main!$I20+SUM($B$3:$F$3)),Main!$R20,0)</f>
        <v>0</v>
      </c>
      <c r="JK61" s="2">
        <f>IF(AND('Gantt Chart'!JK$5&gt;SUM(Main!$F5:$G5)+Main!$H5+Main!$I5+Main!$I9+Main!$I13+Main!$I17+SUM($B$3:$F$3),'Gantt Chart'!JK$5&lt;=(SUM(Main!$F5:$G5)+Main!$H5+Main!$I5+Main!$I9)+Main!$I13+Main!$I17+Main!$I20+SUM($B$3:$F$3)),Main!$R20,0)</f>
        <v>0</v>
      </c>
      <c r="JL61" s="2">
        <f>IF(AND('Gantt Chart'!JL$5&gt;SUM(Main!$F5:$G5)+Main!$H5+Main!$I5+Main!$I9+Main!$I13+Main!$I17+SUM($B$3:$F$3),'Gantt Chart'!JL$5&lt;=(SUM(Main!$F5:$G5)+Main!$H5+Main!$I5+Main!$I9)+Main!$I13+Main!$I17+Main!$I20+SUM($B$3:$F$3)),Main!$R20,0)</f>
        <v>0</v>
      </c>
      <c r="JM61" s="2">
        <f>IF(AND('Gantt Chart'!JM$5&gt;SUM(Main!$F5:$G5)+Main!$H5+Main!$I5+Main!$I9+Main!$I13+Main!$I17+SUM($B$3:$F$3),'Gantt Chart'!JM$5&lt;=(SUM(Main!$F5:$G5)+Main!$H5+Main!$I5+Main!$I9)+Main!$I13+Main!$I17+Main!$I20+SUM($B$3:$F$3)),Main!$R20,0)</f>
        <v>0</v>
      </c>
      <c r="JN61" s="2">
        <f>IF(AND('Gantt Chart'!JN$5&gt;SUM(Main!$F5:$G5)+Main!$H5+Main!$I5+Main!$I9+Main!$I13+Main!$I17+SUM($B$3:$F$3),'Gantt Chart'!JN$5&lt;=(SUM(Main!$F5:$G5)+Main!$H5+Main!$I5+Main!$I9)+Main!$I13+Main!$I17+Main!$I20+SUM($B$3:$F$3)),Main!$R20,0)</f>
        <v>0</v>
      </c>
      <c r="JO61" s="2">
        <f>IF(AND('Gantt Chart'!JO$5&gt;SUM(Main!$F5:$G5)+Main!$H5+Main!$I5+Main!$I9+Main!$I13+Main!$I17+SUM($B$3:$F$3),'Gantt Chart'!JO$5&lt;=(SUM(Main!$F5:$G5)+Main!$H5+Main!$I5+Main!$I9)+Main!$I13+Main!$I17+Main!$I20+SUM($B$3:$F$3)),Main!$R20,0)</f>
        <v>0</v>
      </c>
      <c r="JP61" s="2">
        <f>IF(AND('Gantt Chart'!JP$5&gt;SUM(Main!$F5:$G5)+Main!$H5+Main!$I5+Main!$I9+Main!$I13+Main!$I17+SUM($B$3:$F$3),'Gantt Chart'!JP$5&lt;=(SUM(Main!$F5:$G5)+Main!$H5+Main!$I5+Main!$I9)+Main!$I13+Main!$I17+Main!$I20+SUM($B$3:$F$3)),Main!$R20,0)</f>
        <v>0</v>
      </c>
      <c r="JQ61" s="2">
        <f>IF(AND('Gantt Chart'!JQ$5&gt;SUM(Main!$F5:$G5)+Main!$H5+Main!$I5+Main!$I9+Main!$I13+Main!$I17+SUM($B$3:$F$3),'Gantt Chart'!JQ$5&lt;=(SUM(Main!$F5:$G5)+Main!$H5+Main!$I5+Main!$I9)+Main!$I13+Main!$I17+Main!$I20+SUM($B$3:$F$3)),Main!$R20,0)</f>
        <v>0</v>
      </c>
      <c r="JR61" s="2">
        <f>IF(AND('Gantt Chart'!JR$5&gt;SUM(Main!$F5:$G5)+Main!$H5+Main!$I5+Main!$I9+Main!$I13+Main!$I17+SUM($B$3:$F$3),'Gantt Chart'!JR$5&lt;=(SUM(Main!$F5:$G5)+Main!$H5+Main!$I5+Main!$I9)+Main!$I13+Main!$I17+Main!$I20+SUM($B$3:$F$3)),Main!$R20,0)</f>
        <v>0</v>
      </c>
      <c r="JS61" s="2">
        <f>IF(AND('Gantt Chart'!JS$5&gt;SUM(Main!$F5:$G5)+Main!$H5+Main!$I5+Main!$I9+Main!$I13+Main!$I17+SUM($B$3:$F$3),'Gantt Chart'!JS$5&lt;=(SUM(Main!$F5:$G5)+Main!$H5+Main!$I5+Main!$I9)+Main!$I13+Main!$I17+Main!$I20+SUM($B$3:$F$3)),Main!$R20,0)</f>
        <v>0</v>
      </c>
      <c r="JT61" s="2">
        <f>IF(AND('Gantt Chart'!JT$5&gt;SUM(Main!$F5:$G5)+Main!$H5+Main!$I5+Main!$I9+Main!$I13+Main!$I17+SUM($B$3:$F$3),'Gantt Chart'!JT$5&lt;=(SUM(Main!$F5:$G5)+Main!$H5+Main!$I5+Main!$I9)+Main!$I13+Main!$I17+Main!$I20+SUM($B$3:$F$3)),Main!$R20,0)</f>
        <v>0</v>
      </c>
      <c r="JU61" s="2">
        <f>IF(AND('Gantt Chart'!JU$5&gt;SUM(Main!$F5:$G5)+Main!$H5+Main!$I5+Main!$I9+Main!$I13+Main!$I17+SUM($B$3:$F$3),'Gantt Chart'!JU$5&lt;=(SUM(Main!$F5:$G5)+Main!$H5+Main!$I5+Main!$I9)+Main!$I13+Main!$I17+Main!$I20+SUM($B$3:$F$3)),Main!$R20,0)</f>
        <v>0</v>
      </c>
      <c r="JV61" s="2">
        <f>IF(AND('Gantt Chart'!JV$5&gt;SUM(Main!$F5:$G5)+Main!$H5+Main!$I5+Main!$I9+Main!$I13+Main!$I17+SUM($B$3:$F$3),'Gantt Chart'!JV$5&lt;=(SUM(Main!$F5:$G5)+Main!$H5+Main!$I5+Main!$I9)+Main!$I13+Main!$I17+Main!$I20+SUM($B$3:$F$3)),Main!$R20,0)</f>
        <v>0</v>
      </c>
      <c r="JW61" s="2">
        <f>IF(AND('Gantt Chart'!JW$5&gt;SUM(Main!$F5:$G5)+Main!$H5+Main!$I5+Main!$I9+Main!$I13+Main!$I17+SUM($B$3:$F$3),'Gantt Chart'!JW$5&lt;=(SUM(Main!$F5:$G5)+Main!$H5+Main!$I5+Main!$I9)+Main!$I13+Main!$I17+Main!$I20+SUM($B$3:$F$3)),Main!$R20,0)</f>
        <v>0</v>
      </c>
      <c r="JX61" s="2">
        <f>IF(AND('Gantt Chart'!JX$5&gt;SUM(Main!$F5:$G5)+Main!$H5+Main!$I5+Main!$I9+Main!$I13+Main!$I17+SUM($B$3:$F$3),'Gantt Chart'!JX$5&lt;=(SUM(Main!$F5:$G5)+Main!$H5+Main!$I5+Main!$I9)+Main!$I13+Main!$I17+Main!$I20+SUM($B$3:$F$3)),Main!$R20,0)</f>
        <v>0</v>
      </c>
      <c r="JY61" s="2">
        <f>IF(AND('Gantt Chart'!JY$5&gt;SUM(Main!$F5:$G5)+Main!$H5+Main!$I5+Main!$I9+Main!$I13+Main!$I17+SUM($B$3:$F$3),'Gantt Chart'!JY$5&lt;=(SUM(Main!$F5:$G5)+Main!$H5+Main!$I5+Main!$I9)+Main!$I13+Main!$I17+Main!$I20+SUM($B$3:$F$3)),Main!$R20,0)</f>
        <v>0</v>
      </c>
      <c r="JZ61" s="2">
        <f>IF(AND('Gantt Chart'!JZ$5&gt;SUM(Main!$F5:$G5)+Main!$H5+Main!$I5+Main!$I9+Main!$I13+Main!$I17+SUM($B$3:$F$3),'Gantt Chart'!JZ$5&lt;=(SUM(Main!$F5:$G5)+Main!$H5+Main!$I5+Main!$I9)+Main!$I13+Main!$I17+Main!$I20+SUM($B$3:$F$3)),Main!$R20,0)</f>
        <v>0</v>
      </c>
      <c r="KA61" s="2">
        <f>IF(AND('Gantt Chart'!KA$5&gt;SUM(Main!$F5:$G5)+Main!$H5+Main!$I5+Main!$I9+Main!$I13+Main!$I17+SUM($B$3:$F$3),'Gantt Chart'!KA$5&lt;=(SUM(Main!$F5:$G5)+Main!$H5+Main!$I5+Main!$I9)+Main!$I13+Main!$I17+Main!$I20+SUM($B$3:$F$3)),Main!$R20,0)</f>
        <v>0</v>
      </c>
      <c r="KB61" s="2">
        <f>IF(AND('Gantt Chart'!KB$5&gt;SUM(Main!$F5:$G5)+Main!$H5+Main!$I5+Main!$I9+Main!$I13+Main!$I17+SUM($B$3:$F$3),'Gantt Chart'!KB$5&lt;=(SUM(Main!$F5:$G5)+Main!$H5+Main!$I5+Main!$I9)+Main!$I13+Main!$I17+Main!$I20+SUM($B$3:$F$3)),Main!$R20,0)</f>
        <v>0</v>
      </c>
      <c r="KC61" s="2">
        <f>IF(AND('Gantt Chart'!KC$5&gt;SUM(Main!$F5:$G5)+Main!$H5+Main!$I5+Main!$I9+Main!$I13+Main!$I17+SUM($B$3:$F$3),'Gantt Chart'!KC$5&lt;=(SUM(Main!$F5:$G5)+Main!$H5+Main!$I5+Main!$I9)+Main!$I13+Main!$I17+Main!$I20+SUM($B$3:$F$3)),Main!$R20,0)</f>
        <v>0</v>
      </c>
      <c r="KD61" s="2">
        <f>IF(AND('Gantt Chart'!KD$5&gt;SUM(Main!$F5:$G5)+Main!$H5+Main!$I5+Main!$I9+Main!$I13+Main!$I17+SUM($B$3:$F$3),'Gantt Chart'!KD$5&lt;=(SUM(Main!$F5:$G5)+Main!$H5+Main!$I5+Main!$I9)+Main!$I13+Main!$I17+Main!$I20+SUM($B$3:$F$3)),Main!$R20,0)</f>
        <v>0</v>
      </c>
      <c r="KE61" s="2">
        <f>IF(AND('Gantt Chart'!KE$5&gt;SUM(Main!$F5:$G5)+Main!$H5+Main!$I5+Main!$I9+Main!$I13+Main!$I17+SUM($B$3:$F$3),'Gantt Chart'!KE$5&lt;=(SUM(Main!$F5:$G5)+Main!$H5+Main!$I5+Main!$I9)+Main!$I13+Main!$I17+Main!$I20+SUM($B$3:$F$3)),Main!$R20,0)</f>
        <v>0</v>
      </c>
      <c r="KF61" s="2">
        <f>IF(AND('Gantt Chart'!KF$5&gt;SUM(Main!$F5:$G5)+Main!$H5+Main!$I5+Main!$I9+Main!$I13+Main!$I17+SUM($B$3:$F$3),'Gantt Chart'!KF$5&lt;=(SUM(Main!$F5:$G5)+Main!$H5+Main!$I5+Main!$I9)+Main!$I13+Main!$I17+Main!$I20+SUM($B$3:$F$3)),Main!$R20,0)</f>
        <v>0</v>
      </c>
      <c r="KG61" s="2">
        <f>IF(AND('Gantt Chart'!KG$5&gt;SUM(Main!$F5:$G5)+Main!$H5+Main!$I5+Main!$I9+Main!$I13+Main!$I17+SUM($B$3:$F$3),'Gantt Chart'!KG$5&lt;=(SUM(Main!$F5:$G5)+Main!$H5+Main!$I5+Main!$I9)+Main!$I13+Main!$I17+Main!$I20+SUM($B$3:$F$3)),Main!$R20,0)</f>
        <v>0</v>
      </c>
      <c r="KH61" s="2">
        <f>IF(AND('Gantt Chart'!KH$5&gt;SUM(Main!$F5:$G5)+Main!$H5+Main!$I5+Main!$I9+Main!$I13+Main!$I17+SUM($B$3:$F$3),'Gantt Chart'!KH$5&lt;=(SUM(Main!$F5:$G5)+Main!$H5+Main!$I5+Main!$I9)+Main!$I13+Main!$I17+Main!$I20+SUM($B$3:$F$3)),Main!$R20,0)</f>
        <v>0</v>
      </c>
      <c r="KI61" s="2">
        <f>IF(AND('Gantt Chart'!KI$5&gt;SUM(Main!$F5:$G5)+Main!$H5+Main!$I5+Main!$I9+Main!$I13+Main!$I17+SUM($B$3:$F$3),'Gantt Chart'!KI$5&lt;=(SUM(Main!$F5:$G5)+Main!$H5+Main!$I5+Main!$I9)+Main!$I13+Main!$I17+Main!$I20+SUM($B$3:$F$3)),Main!$R20,0)</f>
        <v>0</v>
      </c>
      <c r="KJ61" s="2">
        <f>IF(AND('Gantt Chart'!KJ$5&gt;SUM(Main!$F5:$G5)+Main!$H5+Main!$I5+Main!$I9+Main!$I13+Main!$I17+SUM($B$3:$F$3),'Gantt Chart'!KJ$5&lt;=(SUM(Main!$F5:$G5)+Main!$H5+Main!$I5+Main!$I9)+Main!$I13+Main!$I17+Main!$I20+SUM($B$3:$F$3)),Main!$R20,0)</f>
        <v>0</v>
      </c>
      <c r="KK61" s="2">
        <f>IF(AND('Gantt Chart'!KK$5&gt;SUM(Main!$F5:$G5)+Main!$H5+Main!$I5+Main!$I9+Main!$I13+Main!$I17+SUM($B$3:$F$3),'Gantt Chart'!KK$5&lt;=(SUM(Main!$F5:$G5)+Main!$H5+Main!$I5+Main!$I9)+Main!$I13+Main!$I17+Main!$I20+SUM($B$3:$F$3)),Main!$R20,0)</f>
        <v>0</v>
      </c>
      <c r="KL61" s="2">
        <f>IF(AND('Gantt Chart'!KL$5&gt;SUM(Main!$F5:$G5)+Main!$H5+Main!$I5+Main!$I9+Main!$I13+Main!$I17+SUM($B$3:$F$3),'Gantt Chart'!KL$5&lt;=(SUM(Main!$F5:$G5)+Main!$H5+Main!$I5+Main!$I9)+Main!$I13+Main!$I17+Main!$I20+SUM($B$3:$F$3)),Main!$R20,0)</f>
        <v>0</v>
      </c>
      <c r="KM61" s="2">
        <f>IF(AND('Gantt Chart'!KM$5&gt;SUM(Main!$F5:$G5)+Main!$H5+Main!$I5+Main!$I9+Main!$I13+Main!$I17+SUM($B$3:$F$3),'Gantt Chart'!KM$5&lt;=(SUM(Main!$F5:$G5)+Main!$H5+Main!$I5+Main!$I9)+Main!$I13+Main!$I17+Main!$I20+SUM($B$3:$F$3)),Main!$R20,0)</f>
        <v>0</v>
      </c>
      <c r="KN61" s="2">
        <f>IF(AND('Gantt Chart'!KN$5&gt;SUM(Main!$F5:$G5)+Main!$H5+Main!$I5+Main!$I9+Main!$I13+Main!$I17+SUM($B$3:$F$3),'Gantt Chart'!KN$5&lt;=(SUM(Main!$F5:$G5)+Main!$H5+Main!$I5+Main!$I9)+Main!$I13+Main!$I17+Main!$I20+SUM($B$3:$F$3)),Main!$R20,0)</f>
        <v>0</v>
      </c>
      <c r="KO61" s="2">
        <f>IF(AND('Gantt Chart'!KO$5&gt;SUM(Main!$F5:$G5)+Main!$H5+Main!$I5+Main!$I9+Main!$I13+Main!$I17+SUM($B$3:$F$3),'Gantt Chart'!KO$5&lt;=(SUM(Main!$F5:$G5)+Main!$H5+Main!$I5+Main!$I9)+Main!$I13+Main!$I17+Main!$I20+SUM($B$3:$F$3)),Main!$R20,0)</f>
        <v>0</v>
      </c>
      <c r="KP61" s="2">
        <f>IF(AND('Gantt Chart'!KP$5&gt;SUM(Main!$F5:$G5)+Main!$H5+Main!$I5+Main!$I9+Main!$I13+Main!$I17+SUM($B$3:$F$3),'Gantt Chart'!KP$5&lt;=(SUM(Main!$F5:$G5)+Main!$H5+Main!$I5+Main!$I9)+Main!$I13+Main!$I17+Main!$I20+SUM($B$3:$F$3)),Main!$R20,0)</f>
        <v>0</v>
      </c>
      <c r="KQ61" s="2">
        <f>IF(AND('Gantt Chart'!KQ$5&gt;SUM(Main!$F5:$G5)+Main!$H5+Main!$I5+Main!$I9+Main!$I13+Main!$I17+SUM($B$3:$F$3),'Gantt Chart'!KQ$5&lt;=(SUM(Main!$F5:$G5)+Main!$H5+Main!$I5+Main!$I9)+Main!$I13+Main!$I17+Main!$I20+SUM($B$3:$F$3)),Main!$R20,0)</f>
        <v>0</v>
      </c>
      <c r="KR61" s="2">
        <f>IF(AND('Gantt Chart'!KR$5&gt;SUM(Main!$F5:$G5)+Main!$H5+Main!$I5+Main!$I9+Main!$I13+Main!$I17+SUM($B$3:$F$3),'Gantt Chart'!KR$5&lt;=(SUM(Main!$F5:$G5)+Main!$H5+Main!$I5+Main!$I9)+Main!$I13+Main!$I17+Main!$I20+SUM($B$3:$F$3)),Main!$R20,0)</f>
        <v>0</v>
      </c>
      <c r="KS61" s="2">
        <f>IF(AND('Gantt Chart'!KS$5&gt;SUM(Main!$F5:$G5)+Main!$H5+Main!$I5+Main!$I9+Main!$I13+Main!$I17+SUM($B$3:$F$3),'Gantt Chart'!KS$5&lt;=(SUM(Main!$F5:$G5)+Main!$H5+Main!$I5+Main!$I9)+Main!$I13+Main!$I17+Main!$I20+SUM($B$3:$F$3)),Main!$R20,0)</f>
        <v>0</v>
      </c>
      <c r="KT61" s="2">
        <f>IF(AND('Gantt Chart'!KT$5&gt;SUM(Main!$F5:$G5)+Main!$H5+Main!$I5+Main!$I9+Main!$I13+Main!$I17+SUM($B$3:$F$3),'Gantt Chart'!KT$5&lt;=(SUM(Main!$F5:$G5)+Main!$H5+Main!$I5+Main!$I9)+Main!$I13+Main!$I17+Main!$I20+SUM($B$3:$F$3)),Main!$R20,0)</f>
        <v>0</v>
      </c>
      <c r="KU61" s="2">
        <f>IF(AND('Gantt Chart'!KU$5&gt;SUM(Main!$F5:$G5)+Main!$H5+Main!$I5+Main!$I9+Main!$I13+Main!$I17+SUM($B$3:$F$3),'Gantt Chart'!KU$5&lt;=(SUM(Main!$F5:$G5)+Main!$H5+Main!$I5+Main!$I9)+Main!$I13+Main!$I17+Main!$I20+SUM($B$3:$F$3)),Main!$R20,0)</f>
        <v>0</v>
      </c>
      <c r="KV61" s="2">
        <f>IF(AND('Gantt Chart'!KV$5&gt;SUM(Main!$F5:$G5)+Main!$H5+Main!$I5+Main!$I9+Main!$I13+Main!$I17+SUM($B$3:$F$3),'Gantt Chart'!KV$5&lt;=(SUM(Main!$F5:$G5)+Main!$H5+Main!$I5+Main!$I9)+Main!$I13+Main!$I17+Main!$I20+SUM($B$3:$F$3)),Main!$R20,0)</f>
        <v>0</v>
      </c>
      <c r="KW61" s="2">
        <f>IF(AND('Gantt Chart'!KW$5&gt;SUM(Main!$F5:$G5)+Main!$H5+Main!$I5+Main!$I9+Main!$I13+Main!$I17+SUM($B$3:$F$3),'Gantt Chart'!KW$5&lt;=(SUM(Main!$F5:$G5)+Main!$H5+Main!$I5+Main!$I9)+Main!$I13+Main!$I17+Main!$I20+SUM($B$3:$F$3)),Main!$R20,0)</f>
        <v>0</v>
      </c>
      <c r="KX61" s="2">
        <f>IF(AND('Gantt Chart'!KX$5&gt;SUM(Main!$F5:$G5)+Main!$H5+Main!$I5+Main!$I9+Main!$I13+Main!$I17+SUM($B$3:$F$3),'Gantt Chart'!KX$5&lt;=(SUM(Main!$F5:$G5)+Main!$H5+Main!$I5+Main!$I9)+Main!$I13+Main!$I17+Main!$I20+SUM($B$3:$F$3)),Main!$R20,0)</f>
        <v>0</v>
      </c>
      <c r="KY61" s="2">
        <f>IF(AND('Gantt Chart'!KY$5&gt;SUM(Main!$F5:$G5)+Main!$H5+Main!$I5+Main!$I9+Main!$I13+Main!$I17+SUM($B$3:$F$3),'Gantt Chart'!KY$5&lt;=(SUM(Main!$F5:$G5)+Main!$H5+Main!$I5+Main!$I9)+Main!$I13+Main!$I17+Main!$I20+SUM($B$3:$F$3)),Main!$R20,0)</f>
        <v>0</v>
      </c>
      <c r="KZ61" s="2">
        <f>IF(AND('Gantt Chart'!KZ$5&gt;SUM(Main!$F5:$G5)+Main!$H5+Main!$I5+Main!$I9+Main!$I13+Main!$I17+SUM($B$3:$F$3),'Gantt Chart'!KZ$5&lt;=(SUM(Main!$F5:$G5)+Main!$H5+Main!$I5+Main!$I9)+Main!$I13+Main!$I17+Main!$I20+SUM($B$3:$F$3)),Main!$R20,0)</f>
        <v>0</v>
      </c>
      <c r="LA61" s="2">
        <f>IF(AND('Gantt Chart'!LA$5&gt;SUM(Main!$F5:$G5)+Main!$H5+Main!$I5+Main!$I9+Main!$I13+Main!$I17+SUM($B$3:$F$3),'Gantt Chart'!LA$5&lt;=(SUM(Main!$F5:$G5)+Main!$H5+Main!$I5+Main!$I9)+Main!$I13+Main!$I17+Main!$I20+SUM($B$3:$F$3)),Main!$R20,0)</f>
        <v>0</v>
      </c>
      <c r="LB61" s="2">
        <f>IF(AND('Gantt Chart'!LB$5&gt;SUM(Main!$F5:$G5)+Main!$H5+Main!$I5+Main!$I9+Main!$I13+Main!$I17+SUM($B$3:$F$3),'Gantt Chart'!LB$5&lt;=(SUM(Main!$F5:$G5)+Main!$H5+Main!$I5+Main!$I9)+Main!$I13+Main!$I17+Main!$I20+SUM($B$3:$F$3)),Main!$R20,0)</f>
        <v>0</v>
      </c>
      <c r="LC61" s="2">
        <f>IF(AND('Gantt Chart'!LC$5&gt;SUM(Main!$F5:$G5)+Main!$H5+Main!$I5+Main!$I9+Main!$I13+Main!$I17+SUM($B$3:$F$3),'Gantt Chart'!LC$5&lt;=(SUM(Main!$F5:$G5)+Main!$H5+Main!$I5+Main!$I9)+Main!$I13+Main!$I17+Main!$I20+SUM($B$3:$F$3)),Main!$R20,0)</f>
        <v>0</v>
      </c>
      <c r="LD61" s="2">
        <f>IF(AND('Gantt Chart'!LD$5&gt;SUM(Main!$F5:$G5)+Main!$H5+Main!$I5+Main!$I9+Main!$I13+Main!$I17+SUM($B$3:$F$3),'Gantt Chart'!LD$5&lt;=(SUM(Main!$F5:$G5)+Main!$H5+Main!$I5+Main!$I9)+Main!$I13+Main!$I17+Main!$I20+SUM($B$3:$F$3)),Main!$R20,0)</f>
        <v>0</v>
      </c>
      <c r="LE61" s="2">
        <f>IF(AND('Gantt Chart'!LE$5&gt;SUM(Main!$F5:$G5)+Main!$H5+Main!$I5+Main!$I9+Main!$I13+Main!$I17+SUM($B$3:$F$3),'Gantt Chart'!LE$5&lt;=(SUM(Main!$F5:$G5)+Main!$H5+Main!$I5+Main!$I9)+Main!$I13+Main!$I17+Main!$I20+SUM($B$3:$F$3)),Main!$R20,0)</f>
        <v>0</v>
      </c>
      <c r="LF61" s="2">
        <f>IF(AND('Gantt Chart'!LF$5&gt;SUM(Main!$F5:$G5)+Main!$H5+Main!$I5+Main!$I9+Main!$I13+Main!$I17+SUM($B$3:$F$3),'Gantt Chart'!LF$5&lt;=(SUM(Main!$F5:$G5)+Main!$H5+Main!$I5+Main!$I9)+Main!$I13+Main!$I17+Main!$I20+SUM($B$3:$F$3)),Main!$R20,0)</f>
        <v>0</v>
      </c>
      <c r="LG61" s="2">
        <f>IF(AND('Gantt Chart'!LG$5&gt;SUM(Main!$F5:$G5)+Main!$H5+Main!$I5+Main!$I9+Main!$I13+Main!$I17+SUM($B$3:$F$3),'Gantt Chart'!LG$5&lt;=(SUM(Main!$F5:$G5)+Main!$H5+Main!$I5+Main!$I9)+Main!$I13+Main!$I17+Main!$I20+SUM($B$3:$F$3)),Main!$R20,0)</f>
        <v>0</v>
      </c>
      <c r="LH61" s="2">
        <f>IF(AND('Gantt Chart'!LH$5&gt;SUM(Main!$F5:$G5)+Main!$H5+Main!$I5+Main!$I9+Main!$I13+Main!$I17+SUM($B$3:$F$3),'Gantt Chart'!LH$5&lt;=(SUM(Main!$F5:$G5)+Main!$H5+Main!$I5+Main!$I9)+Main!$I13+Main!$I17+Main!$I20+SUM($B$3:$F$3)),Main!$R20,0)</f>
        <v>0</v>
      </c>
      <c r="LI61" s="2">
        <f>IF(AND('Gantt Chart'!LI$5&gt;SUM(Main!$F5:$G5)+Main!$H5+Main!$I5+Main!$I9+Main!$I13+Main!$I17+SUM($B$3:$F$3),'Gantt Chart'!LI$5&lt;=(SUM(Main!$F5:$G5)+Main!$H5+Main!$I5+Main!$I9)+Main!$I13+Main!$I17+Main!$I20+SUM($B$3:$F$3)),Main!$R20,0)</f>
        <v>0</v>
      </c>
      <c r="LJ61" s="2">
        <f>IF(AND('Gantt Chart'!LJ$5&gt;SUM(Main!$F5:$G5)+Main!$H5+Main!$I5+Main!$I9+Main!$I13+Main!$I17+SUM($B$3:$F$3),'Gantt Chart'!LJ$5&lt;=(SUM(Main!$F5:$G5)+Main!$H5+Main!$I5+Main!$I9)+Main!$I13+Main!$I17+Main!$I20+SUM($B$3:$F$3)),Main!$R20,0)</f>
        <v>0</v>
      </c>
      <c r="LK61" s="2">
        <f>IF(AND('Gantt Chart'!LK$5&gt;SUM(Main!$F5:$G5)+Main!$H5+Main!$I5+Main!$I9+Main!$I13+Main!$I17+SUM($B$3:$F$3),'Gantt Chart'!LK$5&lt;=(SUM(Main!$F5:$G5)+Main!$H5+Main!$I5+Main!$I9)+Main!$I13+Main!$I17+Main!$I20+SUM($B$3:$F$3)),Main!$R20,0)</f>
        <v>0</v>
      </c>
      <c r="LL61" s="2">
        <f>IF(AND('Gantt Chart'!LL$5&gt;SUM(Main!$F5:$G5)+Main!$H5+Main!$I5+Main!$I9+Main!$I13+Main!$I17+SUM($B$3:$F$3),'Gantt Chart'!LL$5&lt;=(SUM(Main!$F5:$G5)+Main!$H5+Main!$I5+Main!$I9)+Main!$I13+Main!$I17+Main!$I20+SUM($B$3:$F$3)),Main!$R20,0)</f>
        <v>0</v>
      </c>
      <c r="LM61" s="2">
        <f>IF(AND('Gantt Chart'!LM$5&gt;SUM(Main!$F5:$G5)+Main!$H5+Main!$I5+Main!$I9+Main!$I13+Main!$I17+SUM($B$3:$F$3),'Gantt Chart'!LM$5&lt;=(SUM(Main!$F5:$G5)+Main!$H5+Main!$I5+Main!$I9)+Main!$I13+Main!$I17+Main!$I20+SUM($B$3:$F$3)),Main!$R20,0)</f>
        <v>0</v>
      </c>
      <c r="LN61" s="2">
        <f>IF(AND('Gantt Chart'!LN$5&gt;SUM(Main!$F5:$G5)+Main!$H5+Main!$I5+Main!$I9+Main!$I13+Main!$I17+SUM($B$3:$F$3),'Gantt Chart'!LN$5&lt;=(SUM(Main!$F5:$G5)+Main!$H5+Main!$I5+Main!$I9)+Main!$I13+Main!$I17+Main!$I20+SUM($B$3:$F$3)),Main!$R20,0)</f>
        <v>0</v>
      </c>
      <c r="LO61" s="2">
        <f>IF(AND('Gantt Chart'!LO$5&gt;SUM(Main!$F5:$G5)+Main!$H5+Main!$I5+Main!$I9+Main!$I13+Main!$I17+SUM($B$3:$F$3),'Gantt Chart'!LO$5&lt;=(SUM(Main!$F5:$G5)+Main!$H5+Main!$I5+Main!$I9)+Main!$I13+Main!$I17+Main!$I20+SUM($B$3:$F$3)),Main!$R20,0)</f>
        <v>0</v>
      </c>
      <c r="LP61" s="2">
        <f>IF(AND('Gantt Chart'!LP$5&gt;SUM(Main!$F5:$G5)+Main!$H5+Main!$I5+Main!$I9+Main!$I13+Main!$I17+SUM($B$3:$F$3),'Gantt Chart'!LP$5&lt;=(SUM(Main!$F5:$G5)+Main!$H5+Main!$I5+Main!$I9)+Main!$I13+Main!$I17+Main!$I20+SUM($B$3:$F$3)),Main!$R20,0)</f>
        <v>0</v>
      </c>
      <c r="LQ61" s="2">
        <f>IF(AND('Gantt Chart'!LQ$5&gt;SUM(Main!$F5:$G5)+Main!$H5+Main!$I5+Main!$I9+Main!$I13+Main!$I17+SUM($B$3:$F$3),'Gantt Chart'!LQ$5&lt;=(SUM(Main!$F5:$G5)+Main!$H5+Main!$I5+Main!$I9)+Main!$I13+Main!$I17+Main!$I20+SUM($B$3:$F$3)),Main!$R20,0)</f>
        <v>0</v>
      </c>
      <c r="LR61" s="2">
        <f>IF(AND('Gantt Chart'!LR$5&gt;SUM(Main!$F5:$G5)+Main!$H5+Main!$I5+Main!$I9+Main!$I13+Main!$I17+SUM($B$3:$F$3),'Gantt Chart'!LR$5&lt;=(SUM(Main!$F5:$G5)+Main!$H5+Main!$I5+Main!$I9)+Main!$I13+Main!$I17+Main!$I20+SUM($B$3:$F$3)),Main!$R20,0)</f>
        <v>0</v>
      </c>
      <c r="LS61" s="2">
        <f>IF(AND('Gantt Chart'!LS$5&gt;SUM(Main!$F5:$G5)+Main!$H5+Main!$I5+Main!$I9+Main!$I13+Main!$I17+SUM($B$3:$F$3),'Gantt Chart'!LS$5&lt;=(SUM(Main!$F5:$G5)+Main!$H5+Main!$I5+Main!$I9)+Main!$I13+Main!$I17+Main!$I20+SUM($B$3:$F$3)),Main!$R20,0)</f>
        <v>0</v>
      </c>
      <c r="LT61" s="2">
        <f>IF(AND('Gantt Chart'!LT$5&gt;SUM(Main!$F5:$G5)+Main!$H5+Main!$I5+Main!$I9+Main!$I13+Main!$I17+SUM($B$3:$F$3),'Gantt Chart'!LT$5&lt;=(SUM(Main!$F5:$G5)+Main!$H5+Main!$I5+Main!$I9)+Main!$I13+Main!$I17+Main!$I20+SUM($B$3:$F$3)),Main!$R20,0)</f>
        <v>0</v>
      </c>
      <c r="LU61" s="2">
        <f>IF(AND('Gantt Chart'!LU$5&gt;SUM(Main!$F5:$G5)+Main!$H5+Main!$I5+Main!$I9+Main!$I13+Main!$I17+SUM($B$3:$F$3),'Gantt Chart'!LU$5&lt;=(SUM(Main!$F5:$G5)+Main!$H5+Main!$I5+Main!$I9)+Main!$I13+Main!$I17+Main!$I20+SUM($B$3:$F$3)),Main!$R20,0)</f>
        <v>0</v>
      </c>
      <c r="LV61" s="2">
        <f>IF(AND('Gantt Chart'!LV$5&gt;SUM(Main!$F5:$G5)+Main!$H5+Main!$I5+Main!$I9+Main!$I13+Main!$I17+SUM($B$3:$F$3),'Gantt Chart'!LV$5&lt;=(SUM(Main!$F5:$G5)+Main!$H5+Main!$I5+Main!$I9)+Main!$I13+Main!$I17+Main!$I20+SUM($B$3:$F$3)),Main!$R20,0)</f>
        <v>0</v>
      </c>
      <c r="LW61" s="2">
        <f>IF(AND('Gantt Chart'!LW$5&gt;SUM(Main!$F5:$G5)+Main!$H5+Main!$I5+Main!$I9+Main!$I13+Main!$I17+SUM($B$3:$F$3),'Gantt Chart'!LW$5&lt;=(SUM(Main!$F5:$G5)+Main!$H5+Main!$I5+Main!$I9)+Main!$I13+Main!$I17+Main!$I20+SUM($B$3:$F$3)),Main!$R20,0)</f>
        <v>0</v>
      </c>
      <c r="LX61" s="2">
        <f>IF(AND('Gantt Chart'!LX$5&gt;SUM(Main!$F5:$G5)+Main!$H5+Main!$I5+Main!$I9+Main!$I13+Main!$I17+SUM($B$3:$F$3),'Gantt Chart'!LX$5&lt;=(SUM(Main!$F5:$G5)+Main!$H5+Main!$I5+Main!$I9)+Main!$I13+Main!$I17+Main!$I20+SUM($B$3:$F$3)),Main!$R20,0)</f>
        <v>0</v>
      </c>
      <c r="LY61" s="2">
        <f>IF(AND('Gantt Chart'!LY$5&gt;SUM(Main!$F5:$G5)+Main!$H5+Main!$I5+Main!$I9+Main!$I13+Main!$I17+SUM($B$3:$F$3),'Gantt Chart'!LY$5&lt;=(SUM(Main!$F5:$G5)+Main!$H5+Main!$I5+Main!$I9)+Main!$I13+Main!$I17+Main!$I20+SUM($B$3:$F$3)),Main!$R20,0)</f>
        <v>0</v>
      </c>
      <c r="LZ61" s="2">
        <f>IF(AND('Gantt Chart'!LZ$5&gt;SUM(Main!$F5:$G5)+Main!$H5+Main!$I5+Main!$I9+Main!$I13+Main!$I17+SUM($B$3:$F$3),'Gantt Chart'!LZ$5&lt;=(SUM(Main!$F5:$G5)+Main!$H5+Main!$I5+Main!$I9)+Main!$I13+Main!$I17+Main!$I20+SUM($B$3:$F$3)),Main!$R20,0)</f>
        <v>0</v>
      </c>
      <c r="MA61" s="2">
        <f>IF(AND('Gantt Chart'!MA$5&gt;SUM(Main!$F5:$G5)+Main!$H5+Main!$I5+Main!$I9+Main!$I13+Main!$I17+SUM($B$3:$F$3),'Gantt Chart'!MA$5&lt;=(SUM(Main!$F5:$G5)+Main!$H5+Main!$I5+Main!$I9)+Main!$I13+Main!$I17+Main!$I20+SUM($B$3:$F$3)),Main!$R20,0)</f>
        <v>0</v>
      </c>
      <c r="MB61" s="2">
        <f>IF(AND('Gantt Chart'!MB$5&gt;SUM(Main!$F5:$G5)+Main!$H5+Main!$I5+Main!$I9+Main!$I13+Main!$I17+SUM($B$3:$F$3),'Gantt Chart'!MB$5&lt;=(SUM(Main!$F5:$G5)+Main!$H5+Main!$I5+Main!$I9)+Main!$I13+Main!$I17+Main!$I20+SUM($B$3:$F$3)),Main!$R20,0)</f>
        <v>0</v>
      </c>
      <c r="MC61" s="2">
        <f>IF(AND('Gantt Chart'!MC$5&gt;SUM(Main!$F5:$G5)+Main!$H5+Main!$I5+Main!$I9+Main!$I13+Main!$I17+SUM($B$3:$F$3),'Gantt Chart'!MC$5&lt;=(SUM(Main!$F5:$G5)+Main!$H5+Main!$I5+Main!$I9)+Main!$I13+Main!$I17+Main!$I20+SUM($B$3:$F$3)),Main!$R20,0)</f>
        <v>0</v>
      </c>
      <c r="MD61" s="2">
        <f>IF(AND('Gantt Chart'!MD$5&gt;SUM(Main!$F5:$G5)+Main!$H5+Main!$I5+Main!$I9+Main!$I13+Main!$I17+SUM($B$3:$F$3),'Gantt Chart'!MD$5&lt;=(SUM(Main!$F5:$G5)+Main!$H5+Main!$I5+Main!$I9)+Main!$I13+Main!$I17+Main!$I20+SUM($B$3:$F$3)),Main!$R20,0)</f>
        <v>0</v>
      </c>
      <c r="ME61" s="2">
        <f>IF(AND('Gantt Chart'!ME$5&gt;SUM(Main!$F5:$G5)+Main!$H5+Main!$I5+Main!$I9+Main!$I13+Main!$I17+SUM($B$3:$F$3),'Gantt Chart'!ME$5&lt;=(SUM(Main!$F5:$G5)+Main!$H5+Main!$I5+Main!$I9)+Main!$I13+Main!$I17+Main!$I20+SUM($B$3:$F$3)),Main!$R20,0)</f>
        <v>0</v>
      </c>
      <c r="MF61" s="2">
        <f>IF(AND('Gantt Chart'!MF$5&gt;SUM(Main!$F5:$G5)+Main!$H5+Main!$I5+Main!$I9+Main!$I13+Main!$I17+SUM($B$3:$F$3),'Gantt Chart'!MF$5&lt;=(SUM(Main!$F5:$G5)+Main!$H5+Main!$I5+Main!$I9)+Main!$I13+Main!$I17+Main!$I20+SUM($B$3:$F$3)),Main!$R20,0)</f>
        <v>0</v>
      </c>
      <c r="MG61" s="2">
        <f>IF(AND('Gantt Chart'!MG$5&gt;SUM(Main!$F5:$G5)+Main!$H5+Main!$I5+Main!$I9+Main!$I13+Main!$I17+SUM($B$3:$F$3),'Gantt Chart'!MG$5&lt;=(SUM(Main!$F5:$G5)+Main!$H5+Main!$I5+Main!$I9)+Main!$I13+Main!$I17+Main!$I20+SUM($B$3:$F$3)),Main!$R20,0)</f>
        <v>0</v>
      </c>
      <c r="MH61" s="2">
        <f>IF(AND('Gantt Chart'!MH$5&gt;SUM(Main!$F5:$G5)+Main!$H5+Main!$I5+Main!$I9+Main!$I13+Main!$I17+SUM($B$3:$F$3),'Gantt Chart'!MH$5&lt;=(SUM(Main!$F5:$G5)+Main!$H5+Main!$I5+Main!$I9)+Main!$I13+Main!$I17+Main!$I20+SUM($B$3:$F$3)),Main!$R20,0)</f>
        <v>0</v>
      </c>
      <c r="MI61" s="2">
        <f>IF(AND('Gantt Chart'!MI$5&gt;SUM(Main!$F5:$G5)+Main!$H5+Main!$I5+Main!$I9+Main!$I13+Main!$I17+SUM($B$3:$F$3),'Gantt Chart'!MI$5&lt;=(SUM(Main!$F5:$G5)+Main!$H5+Main!$I5+Main!$I9)+Main!$I13+Main!$I17+Main!$I20+SUM($B$3:$F$3)),Main!$R20,0)</f>
        <v>0</v>
      </c>
      <c r="MJ61" s="2">
        <f>IF(AND('Gantt Chart'!MJ$5&gt;SUM(Main!$F5:$G5)+Main!$H5+Main!$I5+Main!$I9+Main!$I13+Main!$I17+SUM($B$3:$F$3),'Gantt Chart'!MJ$5&lt;=(SUM(Main!$F5:$G5)+Main!$H5+Main!$I5+Main!$I9)+Main!$I13+Main!$I17+Main!$I20+SUM($B$3:$F$3)),Main!$R20,0)</f>
        <v>0</v>
      </c>
      <c r="MK61" s="2">
        <f>IF(AND('Gantt Chart'!MK$5&gt;SUM(Main!$F5:$G5)+Main!$H5+Main!$I5+Main!$I9+Main!$I13+Main!$I17+SUM($B$3:$F$3),'Gantt Chart'!MK$5&lt;=(SUM(Main!$F5:$G5)+Main!$H5+Main!$I5+Main!$I9)+Main!$I13+Main!$I17+Main!$I20+SUM($B$3:$F$3)),Main!$R20,0)</f>
        <v>0</v>
      </c>
      <c r="ML61" s="2">
        <f>IF(AND('Gantt Chart'!ML$5&gt;SUM(Main!$F5:$G5)+Main!$H5+Main!$I5+Main!$I9+Main!$I13+Main!$I17+SUM($B$3:$F$3),'Gantt Chart'!ML$5&lt;=(SUM(Main!$F5:$G5)+Main!$H5+Main!$I5+Main!$I9)+Main!$I13+Main!$I17+Main!$I20+SUM($B$3:$F$3)),Main!$R20,0)</f>
        <v>0</v>
      </c>
      <c r="MM61" s="2">
        <f>IF(AND('Gantt Chart'!MM$5&gt;SUM(Main!$F5:$G5)+Main!$H5+Main!$I5+Main!$I9+Main!$I13+Main!$I17+SUM($B$3:$F$3),'Gantt Chart'!MM$5&lt;=(SUM(Main!$F5:$G5)+Main!$H5+Main!$I5+Main!$I9)+Main!$I13+Main!$I17+Main!$I20+SUM($B$3:$F$3)),Main!$R20,0)</f>
        <v>0</v>
      </c>
      <c r="MN61" s="2">
        <f>IF(AND('Gantt Chart'!MN$5&gt;SUM(Main!$F5:$G5)+Main!$H5+Main!$I5+Main!$I9+Main!$I13+Main!$I17+SUM($B$3:$F$3),'Gantt Chart'!MN$5&lt;=(SUM(Main!$F5:$G5)+Main!$H5+Main!$I5+Main!$I9)+Main!$I13+Main!$I17+Main!$I20+SUM($B$3:$F$3)),Main!$R20,0)</f>
        <v>0</v>
      </c>
      <c r="MO61" s="2">
        <f>IF(AND('Gantt Chart'!MO$5&gt;SUM(Main!$F5:$G5)+Main!$H5+Main!$I5+Main!$I9+Main!$I13+Main!$I17+SUM($B$3:$F$3),'Gantt Chart'!MO$5&lt;=(SUM(Main!$F5:$G5)+Main!$H5+Main!$I5+Main!$I9)+Main!$I13+Main!$I17+Main!$I20+SUM($B$3:$F$3)),Main!$R20,0)</f>
        <v>0</v>
      </c>
      <c r="MP61" s="2">
        <f>IF(AND('Gantt Chart'!MP$5&gt;SUM(Main!$F5:$G5)+Main!$H5+Main!$I5+Main!$I9+Main!$I13+Main!$I17+SUM($B$3:$F$3),'Gantt Chart'!MP$5&lt;=(SUM(Main!$F5:$G5)+Main!$H5+Main!$I5+Main!$I9)+Main!$I13+Main!$I17+Main!$I20+SUM($B$3:$F$3)),Main!$R20,0)</f>
        <v>0</v>
      </c>
      <c r="MQ61" s="2">
        <f>IF(AND('Gantt Chart'!MQ$5&gt;SUM(Main!$F5:$G5)+Main!$H5+Main!$I5+Main!$I9+Main!$I13+Main!$I17+SUM($B$3:$F$3),'Gantt Chart'!MQ$5&lt;=(SUM(Main!$F5:$G5)+Main!$H5+Main!$I5+Main!$I9)+Main!$I13+Main!$I17+Main!$I20+SUM($B$3:$F$3)),Main!$R20,0)</f>
        <v>0</v>
      </c>
      <c r="MR61" s="2">
        <f>IF(AND('Gantt Chart'!MR$5&gt;SUM(Main!$F5:$G5)+Main!$H5+Main!$I5+Main!$I9+Main!$I13+Main!$I17+SUM($B$3:$F$3),'Gantt Chart'!MR$5&lt;=(SUM(Main!$F5:$G5)+Main!$H5+Main!$I5+Main!$I9)+Main!$I13+Main!$I17+Main!$I20+SUM($B$3:$F$3)),Main!$R20,0)</f>
        <v>0</v>
      </c>
      <c r="MS61" s="2">
        <f>IF(AND('Gantt Chart'!MS$5&gt;SUM(Main!$F5:$G5)+Main!$H5+Main!$I5+Main!$I9+Main!$I13+Main!$I17+SUM($B$3:$F$3),'Gantt Chart'!MS$5&lt;=(SUM(Main!$F5:$G5)+Main!$H5+Main!$I5+Main!$I9)+Main!$I13+Main!$I17+Main!$I20+SUM($B$3:$F$3)),Main!$R20,0)</f>
        <v>0</v>
      </c>
      <c r="MT61" s="2">
        <f>IF(AND('Gantt Chart'!MT$5&gt;SUM(Main!$F5:$G5)+Main!$H5+Main!$I5+Main!$I9+Main!$I13+Main!$I17+SUM($B$3:$F$3),'Gantt Chart'!MT$5&lt;=(SUM(Main!$F5:$G5)+Main!$H5+Main!$I5+Main!$I9)+Main!$I13+Main!$I17+Main!$I20+SUM($B$3:$F$3)),Main!$R20,0)</f>
        <v>0</v>
      </c>
      <c r="MU61" s="2">
        <f>IF(AND('Gantt Chart'!MU$5&gt;SUM(Main!$F5:$G5)+Main!$H5+Main!$I5+Main!$I9+Main!$I13+Main!$I17+SUM($B$3:$F$3),'Gantt Chart'!MU$5&lt;=(SUM(Main!$F5:$G5)+Main!$H5+Main!$I5+Main!$I9)+Main!$I13+Main!$I17+Main!$I20+SUM($B$3:$F$3)),Main!$R20,0)</f>
        <v>0</v>
      </c>
      <c r="MV61" s="2">
        <f>IF(AND('Gantt Chart'!MV$5&gt;SUM(Main!$F5:$G5)+Main!$H5+Main!$I5+Main!$I9+Main!$I13+Main!$I17+SUM($B$3:$F$3),'Gantt Chart'!MV$5&lt;=(SUM(Main!$F5:$G5)+Main!$H5+Main!$I5+Main!$I9)+Main!$I13+Main!$I17+Main!$I20+SUM($B$3:$F$3)),Main!$R20,0)</f>
        <v>0</v>
      </c>
      <c r="MW61" s="2">
        <f>IF(AND('Gantt Chart'!MW$5&gt;SUM(Main!$F5:$G5)+Main!$H5+Main!$I5+Main!$I9+Main!$I13+Main!$I17+SUM($B$3:$F$3),'Gantt Chart'!MW$5&lt;=(SUM(Main!$F5:$G5)+Main!$H5+Main!$I5+Main!$I9)+Main!$I13+Main!$I17+Main!$I20+SUM($B$3:$F$3)),Main!$R20,0)</f>
        <v>0</v>
      </c>
      <c r="MX61" s="2">
        <f>IF(AND('Gantt Chart'!MX$5&gt;SUM(Main!$F5:$G5)+Main!$H5+Main!$I5+Main!$I9+Main!$I13+Main!$I17+SUM($B$3:$F$3),'Gantt Chart'!MX$5&lt;=(SUM(Main!$F5:$G5)+Main!$H5+Main!$I5+Main!$I9)+Main!$I13+Main!$I17+Main!$I20+SUM($B$3:$F$3)),Main!$R20,0)</f>
        <v>0</v>
      </c>
      <c r="MY61" s="2">
        <f>IF(AND('Gantt Chart'!MY$5&gt;SUM(Main!$F5:$G5)+Main!$H5+Main!$I5+Main!$I9+Main!$I13+Main!$I17+SUM($B$3:$F$3),'Gantt Chart'!MY$5&lt;=(SUM(Main!$F5:$G5)+Main!$H5+Main!$I5+Main!$I9)+Main!$I13+Main!$I17+Main!$I20+SUM($B$3:$F$3)),Main!$R20,0)</f>
        <v>0</v>
      </c>
      <c r="MZ61" s="2">
        <f>IF(AND('Gantt Chart'!MZ$5&gt;SUM(Main!$F5:$G5)+Main!$H5+Main!$I5+Main!$I9+Main!$I13+Main!$I17+SUM($B$3:$F$3),'Gantt Chart'!MZ$5&lt;=(SUM(Main!$F5:$G5)+Main!$H5+Main!$I5+Main!$I9)+Main!$I13+Main!$I17+Main!$I20+SUM($B$3:$F$3)),Main!$R20,0)</f>
        <v>0</v>
      </c>
      <c r="NA61" s="2">
        <f>IF(AND('Gantt Chart'!NA$5&gt;SUM(Main!$F5:$G5)+Main!$H5+Main!$I5+Main!$I9+Main!$I13+Main!$I17+SUM($B$3:$F$3),'Gantt Chart'!NA$5&lt;=(SUM(Main!$F5:$G5)+Main!$H5+Main!$I5+Main!$I9)+Main!$I13+Main!$I17+Main!$I20+SUM($B$3:$F$3)),Main!$R20,0)</f>
        <v>0</v>
      </c>
      <c r="NB61" s="2">
        <f>IF(AND('Gantt Chart'!NB$5&gt;SUM(Main!$F5:$G5)+Main!$H5+Main!$I5+Main!$I9+Main!$I13+Main!$I17+SUM($B$3:$F$3),'Gantt Chart'!NB$5&lt;=(SUM(Main!$F5:$G5)+Main!$H5+Main!$I5+Main!$I9)+Main!$I13+Main!$I17+Main!$I20+SUM($B$3:$F$3)),Main!$R20,0)</f>
        <v>0</v>
      </c>
      <c r="NC61" s="2">
        <f>IF(AND('Gantt Chart'!NC$5&gt;SUM(Main!$F5:$G5)+Main!$H5+Main!$I5+Main!$I9+Main!$I13+Main!$I17+SUM($B$3:$F$3),'Gantt Chart'!NC$5&lt;=(SUM(Main!$F5:$G5)+Main!$H5+Main!$I5+Main!$I9)+Main!$I13+Main!$I17+Main!$I20+SUM($B$3:$F$3)),Main!$R20,0)</f>
        <v>0</v>
      </c>
      <c r="ND61" s="2">
        <f>IF(AND('Gantt Chart'!ND$5&gt;SUM(Main!$F5:$G5)+Main!$H5+Main!$I5+Main!$I9+Main!$I13+Main!$I17+SUM($B$3:$F$3),'Gantt Chart'!ND$5&lt;=(SUM(Main!$F5:$G5)+Main!$H5+Main!$I5+Main!$I9)+Main!$I13+Main!$I17+Main!$I20+SUM($B$3:$F$3)),Main!$R20,0)</f>
        <v>0</v>
      </c>
      <c r="NE61" s="2">
        <f>IF(AND('Gantt Chart'!NE$5&gt;SUM(Main!$F5:$G5)+Main!$H5+Main!$I5+Main!$I9+Main!$I13+Main!$I17+SUM($B$3:$F$3),'Gantt Chart'!NE$5&lt;=(SUM(Main!$F5:$G5)+Main!$H5+Main!$I5+Main!$I9)+Main!$I13+Main!$I17+Main!$I20+SUM($B$3:$F$3)),Main!$R20,0)</f>
        <v>0</v>
      </c>
      <c r="NF61" s="2">
        <f>IF(AND('Gantt Chart'!NF$5&gt;SUM(Main!$F5:$G5)+Main!$H5+Main!$I5+Main!$I9+Main!$I13+Main!$I17+SUM($B$3:$F$3),'Gantt Chart'!NF$5&lt;=(SUM(Main!$F5:$G5)+Main!$H5+Main!$I5+Main!$I9)+Main!$I13+Main!$I17+Main!$I20+SUM($B$3:$F$3)),Main!$R20,0)</f>
        <v>0</v>
      </c>
      <c r="NG61" s="2">
        <f>IF(AND('Gantt Chart'!NG$5&gt;SUM(Main!$F5:$G5)+Main!$H5+Main!$I5+Main!$I9+Main!$I13+Main!$I17+SUM($B$3:$F$3),'Gantt Chart'!NG$5&lt;=(SUM(Main!$F5:$G5)+Main!$H5+Main!$I5+Main!$I9)+Main!$I13+Main!$I17+Main!$I20+SUM($B$3:$F$3)),Main!$R20,0)</f>
        <v>0</v>
      </c>
      <c r="NH61" s="2">
        <f>IF(AND('Gantt Chart'!NH$5&gt;SUM(Main!$F5:$G5)+Main!$H5+Main!$I5+Main!$I9+Main!$I13+Main!$I17+SUM($B$3:$F$3),'Gantt Chart'!NH$5&lt;=(SUM(Main!$F5:$G5)+Main!$H5+Main!$I5+Main!$I9)+Main!$I13+Main!$I17+Main!$I20+SUM($B$3:$F$3)),Main!$R20,0)</f>
        <v>0</v>
      </c>
      <c r="NI61" s="2">
        <f>IF(AND('Gantt Chart'!NI$5&gt;SUM(Main!$F5:$G5)+Main!$H5+Main!$I5+Main!$I9+Main!$I13+Main!$I17+SUM($B$3:$F$3),'Gantt Chart'!NI$5&lt;=(SUM(Main!$F5:$G5)+Main!$H5+Main!$I5+Main!$I9)+Main!$I13+Main!$I17+Main!$I20+SUM($B$3:$F$3)),Main!$R20,0)</f>
        <v>0</v>
      </c>
      <c r="NJ61" s="2">
        <f>IF(AND('Gantt Chart'!NJ$5&gt;SUM(Main!$F5:$G5)+Main!$H5+Main!$I5+Main!$I9+Main!$I13+Main!$I17+SUM($B$3:$F$3),'Gantt Chart'!NJ$5&lt;=(SUM(Main!$F5:$G5)+Main!$H5+Main!$I5+Main!$I9)+Main!$I13+Main!$I17+Main!$I20+SUM($B$3:$F$3)),Main!$R20,0)</f>
        <v>0</v>
      </c>
      <c r="NK61" s="2">
        <f>IF(AND('Gantt Chart'!NK$5&gt;SUM(Main!$F5:$G5)+Main!$H5+Main!$I5+Main!$I9+Main!$I13+Main!$I17+SUM($B$3:$F$3),'Gantt Chart'!NK$5&lt;=(SUM(Main!$F5:$G5)+Main!$H5+Main!$I5+Main!$I9)+Main!$I13+Main!$I17+Main!$I20+SUM($B$3:$F$3)),Main!$R20,0)</f>
        <v>0</v>
      </c>
      <c r="NL61" s="2">
        <f>IF(AND('Gantt Chart'!NL$5&gt;SUM(Main!$F5:$G5)+Main!$H5+Main!$I5+Main!$I9+Main!$I13+Main!$I17+SUM($B$3:$F$3),'Gantt Chart'!NL$5&lt;=(SUM(Main!$F5:$G5)+Main!$H5+Main!$I5+Main!$I9)+Main!$I13+Main!$I17+Main!$I20+SUM($B$3:$F$3)),Main!$R20,0)</f>
        <v>0</v>
      </c>
      <c r="NM61" s="2">
        <f>IF(AND('Gantt Chart'!NM$5&gt;SUM(Main!$F5:$G5)+Main!$H5+Main!$I5+Main!$I9+Main!$I13+Main!$I17+SUM($B$3:$F$3),'Gantt Chart'!NM$5&lt;=(SUM(Main!$F5:$G5)+Main!$H5+Main!$I5+Main!$I9)+Main!$I13+Main!$I17+Main!$I20+SUM($B$3:$F$3)),Main!$R20,0)</f>
        <v>0</v>
      </c>
      <c r="NN61" s="2">
        <f>IF(AND('Gantt Chart'!NN$5&gt;SUM(Main!$F5:$G5)+Main!$H5+Main!$I5+Main!$I9+Main!$I13+Main!$I17+SUM($B$3:$F$3),'Gantt Chart'!NN$5&lt;=(SUM(Main!$F5:$G5)+Main!$H5+Main!$I5+Main!$I9)+Main!$I13+Main!$I17+Main!$I20+SUM($B$3:$F$3)),Main!$R20,0)</f>
        <v>0</v>
      </c>
      <c r="NO61" s="2">
        <f>IF(AND('Gantt Chart'!NO$5&gt;SUM(Main!$F5:$G5)+Main!$H5+Main!$I5+Main!$I9+Main!$I13+Main!$I17+SUM($B$3:$F$3),'Gantt Chart'!NO$5&lt;=(SUM(Main!$F5:$G5)+Main!$H5+Main!$I5+Main!$I9)+Main!$I13+Main!$I17+Main!$I20+SUM($B$3:$F$3)),Main!$R20,0)</f>
        <v>0</v>
      </c>
      <c r="NP61" s="2">
        <f>IF(AND('Gantt Chart'!NP$5&gt;SUM(Main!$F5:$G5)+Main!$H5+Main!$I5+Main!$I9+Main!$I13+Main!$I17+SUM($B$3:$F$3),'Gantt Chart'!NP$5&lt;=(SUM(Main!$F5:$G5)+Main!$H5+Main!$I5+Main!$I9)+Main!$I13+Main!$I17+Main!$I20+SUM($B$3:$F$3)),Main!$R20,0)</f>
        <v>0</v>
      </c>
      <c r="NQ61" s="2">
        <f>IF(AND('Gantt Chart'!NQ$5&gt;SUM(Main!$F5:$G5)+Main!$H5+Main!$I5+Main!$I9+Main!$I13+Main!$I17+SUM($B$3:$F$3),'Gantt Chart'!NQ$5&lt;=(SUM(Main!$F5:$G5)+Main!$H5+Main!$I5+Main!$I9)+Main!$I13+Main!$I17+Main!$I20+SUM($B$3:$F$3)),Main!$R20,0)</f>
        <v>0</v>
      </c>
      <c r="NR61" s="2">
        <f>IF(AND('Gantt Chart'!NR$5&gt;SUM(Main!$F5:$G5)+Main!$H5+Main!$I5+Main!$I9+Main!$I13+Main!$I17+SUM($B$3:$F$3),'Gantt Chart'!NR$5&lt;=(SUM(Main!$F5:$G5)+Main!$H5+Main!$I5+Main!$I9)+Main!$I13+Main!$I17+Main!$I20+SUM($B$3:$F$3)),Main!$R20,0)</f>
        <v>0</v>
      </c>
      <c r="NS61" s="2">
        <f>IF(AND('Gantt Chart'!NS$5&gt;SUM(Main!$F5:$G5)+Main!$H5+Main!$I5+Main!$I9+Main!$I13+Main!$I17+SUM($B$3:$F$3),'Gantt Chart'!NS$5&lt;=(SUM(Main!$F5:$G5)+Main!$H5+Main!$I5+Main!$I9)+Main!$I13+Main!$I17+Main!$I20+SUM($B$3:$F$3)),Main!$R20,0)</f>
        <v>0</v>
      </c>
      <c r="NT61" s="2">
        <f>IF(AND('Gantt Chart'!NT$5&gt;SUM(Main!$F5:$G5)+Main!$H5+Main!$I5+Main!$I9+Main!$I13+Main!$I17+SUM($B$3:$F$3),'Gantt Chart'!NT$5&lt;=(SUM(Main!$F5:$G5)+Main!$H5+Main!$I5+Main!$I9)+Main!$I13+Main!$I17+Main!$I20+SUM($B$3:$F$3)),Main!$R20,0)</f>
        <v>0</v>
      </c>
      <c r="NU61" s="2">
        <f>IF(AND('Gantt Chart'!NU$5&gt;SUM(Main!$F5:$G5)+Main!$H5+Main!$I5+Main!$I9+Main!$I13+Main!$I17+SUM($B$3:$F$3),'Gantt Chart'!NU$5&lt;=(SUM(Main!$F5:$G5)+Main!$H5+Main!$I5+Main!$I9)+Main!$I13+Main!$I17+Main!$I20+SUM($B$3:$F$3)),Main!$R20,0)</f>
        <v>0</v>
      </c>
      <c r="NV61" s="2">
        <f>IF(AND('Gantt Chart'!NV$5&gt;SUM(Main!$F5:$G5)+Main!$H5+Main!$I5+Main!$I9+Main!$I13+Main!$I17+SUM($B$3:$F$3),'Gantt Chart'!NV$5&lt;=(SUM(Main!$F5:$G5)+Main!$H5+Main!$I5+Main!$I9)+Main!$I13+Main!$I17+Main!$I20+SUM($B$3:$F$3)),Main!$R20,0)</f>
        <v>0</v>
      </c>
      <c r="NW61" s="2">
        <f>IF(AND('Gantt Chart'!NW$5&gt;SUM(Main!$F5:$G5)+Main!$H5+Main!$I5+Main!$I9+Main!$I13+Main!$I17+SUM($B$3:$F$3),'Gantt Chart'!NW$5&lt;=(SUM(Main!$F5:$G5)+Main!$H5+Main!$I5+Main!$I9)+Main!$I13+Main!$I17+Main!$I20+SUM($B$3:$F$3)),Main!$R20,0)</f>
        <v>0</v>
      </c>
      <c r="NX61" s="2">
        <f>IF(AND('Gantt Chart'!NX$5&gt;SUM(Main!$F5:$G5)+Main!$H5+Main!$I5+Main!$I9+Main!$I13+Main!$I17+SUM($B$3:$F$3),'Gantt Chart'!NX$5&lt;=(SUM(Main!$F5:$G5)+Main!$H5+Main!$I5+Main!$I9)+Main!$I13+Main!$I17+Main!$I20+SUM($B$3:$F$3)),Main!$R20,0)</f>
        <v>0</v>
      </c>
      <c r="NY61" s="2">
        <f>IF(AND('Gantt Chart'!NY$5&gt;SUM(Main!$F5:$G5)+Main!$H5+Main!$I5+Main!$I9+Main!$I13+Main!$I17+SUM($B$3:$F$3),'Gantt Chart'!NY$5&lt;=(SUM(Main!$F5:$G5)+Main!$H5+Main!$I5+Main!$I9)+Main!$I13+Main!$I17+Main!$I20+SUM($B$3:$F$3)),Main!$R20,0)</f>
        <v>0</v>
      </c>
      <c r="NZ61" s="2">
        <f>IF(AND('Gantt Chart'!NZ$5&gt;SUM(Main!$F5:$G5)+Main!$H5+Main!$I5+Main!$I9+Main!$I13+Main!$I17+SUM($B$3:$F$3),'Gantt Chart'!NZ$5&lt;=(SUM(Main!$F5:$G5)+Main!$H5+Main!$I5+Main!$I9)+Main!$I13+Main!$I17+Main!$I20+SUM($B$3:$F$3)),Main!$R20,0)</f>
        <v>0</v>
      </c>
      <c r="OA61" s="2">
        <f>IF(AND('Gantt Chart'!OA$5&gt;SUM(Main!$F5:$G5)+Main!$H5+Main!$I5+Main!$I9+Main!$I13+Main!$I17+SUM($B$3:$F$3),'Gantt Chart'!OA$5&lt;=(SUM(Main!$F5:$G5)+Main!$H5+Main!$I5+Main!$I9)+Main!$I13+Main!$I17+Main!$I20+SUM($B$3:$F$3)),Main!$R20,0)</f>
        <v>0</v>
      </c>
      <c r="OB61" s="2">
        <f>IF(AND('Gantt Chart'!OB$5&gt;SUM(Main!$F5:$G5)+Main!$H5+Main!$I5+Main!$I9+Main!$I13+Main!$I17+SUM($B$3:$F$3),'Gantt Chart'!OB$5&lt;=(SUM(Main!$F5:$G5)+Main!$H5+Main!$I5+Main!$I9)+Main!$I13+Main!$I17+Main!$I20+SUM($B$3:$F$3)),Main!$R20,0)</f>
        <v>0</v>
      </c>
      <c r="OC61" s="2">
        <f>IF(AND('Gantt Chart'!OC$5&gt;SUM(Main!$F5:$G5)+Main!$H5+Main!$I5+Main!$I9+Main!$I13+Main!$I17+SUM($B$3:$F$3),'Gantt Chart'!OC$5&lt;=(SUM(Main!$F5:$G5)+Main!$H5+Main!$I5+Main!$I9)+Main!$I13+Main!$I17+Main!$I20+SUM($B$3:$F$3)),Main!$R20,0)</f>
        <v>0</v>
      </c>
      <c r="OD61" s="2">
        <f>IF(AND('Gantt Chart'!OD$5&gt;SUM(Main!$F5:$G5)+Main!$H5+Main!$I5+Main!$I9+Main!$I13+Main!$I17+SUM($B$3:$F$3),'Gantt Chart'!OD$5&lt;=(SUM(Main!$F5:$G5)+Main!$H5+Main!$I5+Main!$I9)+Main!$I13+Main!$I17+Main!$I20+SUM($B$3:$F$3)),Main!$R20,0)</f>
        <v>0</v>
      </c>
      <c r="OE61" s="2">
        <f>IF(AND('Gantt Chart'!OE$5&gt;SUM(Main!$F5:$G5)+Main!$H5+Main!$I5+Main!$I9+Main!$I13+Main!$I17+SUM($B$3:$F$3),'Gantt Chart'!OE$5&lt;=(SUM(Main!$F5:$G5)+Main!$H5+Main!$I5+Main!$I9)+Main!$I13+Main!$I17+Main!$I20+SUM($B$3:$F$3)),Main!$R20,0)</f>
        <v>0</v>
      </c>
      <c r="OF61" s="2">
        <f>IF(AND('Gantt Chart'!OF$5&gt;SUM(Main!$F5:$G5)+Main!$H5+Main!$I5+Main!$I9+Main!$I13+Main!$I17+SUM($B$3:$F$3),'Gantt Chart'!OF$5&lt;=(SUM(Main!$F5:$G5)+Main!$H5+Main!$I5+Main!$I9)+Main!$I13+Main!$I17+Main!$I20+SUM($B$3:$F$3)),Main!$R20,0)</f>
        <v>0</v>
      </c>
      <c r="OG61" s="2">
        <f>IF(AND('Gantt Chart'!OG$5&gt;SUM(Main!$F5:$G5)+Main!$H5+Main!$I5+Main!$I9+Main!$I13+Main!$I17+SUM($B$3:$F$3),'Gantt Chart'!OG$5&lt;=(SUM(Main!$F5:$G5)+Main!$H5+Main!$I5+Main!$I9)+Main!$I13+Main!$I17+Main!$I20+SUM($B$3:$F$3)),Main!$R20,0)</f>
        <v>0</v>
      </c>
      <c r="OH61" s="2">
        <f>IF(AND('Gantt Chart'!OH$5&gt;SUM(Main!$F5:$G5)+Main!$H5+Main!$I5+Main!$I9+Main!$I13+Main!$I17+SUM($B$3:$F$3),'Gantt Chart'!OH$5&lt;=(SUM(Main!$F5:$G5)+Main!$H5+Main!$I5+Main!$I9)+Main!$I13+Main!$I17+Main!$I20+SUM($B$3:$F$3)),Main!$R20,0)</f>
        <v>0</v>
      </c>
      <c r="OI61" s="2">
        <f>IF(AND('Gantt Chart'!OI$5&gt;SUM(Main!$F5:$G5)+Main!$H5+Main!$I5+Main!$I9+Main!$I13+Main!$I17+SUM($B$3:$F$3),'Gantt Chart'!OI$5&lt;=(SUM(Main!$F5:$G5)+Main!$H5+Main!$I5+Main!$I9)+Main!$I13+Main!$I17+Main!$I20+SUM($B$3:$F$3)),Main!$R20,0)</f>
        <v>0</v>
      </c>
      <c r="OJ61" s="2">
        <f>IF(AND('Gantt Chart'!OJ$5&gt;SUM(Main!$F5:$G5)+Main!$H5+Main!$I5+Main!$I9+Main!$I13+Main!$I17+SUM($B$3:$F$3),'Gantt Chart'!OJ$5&lt;=(SUM(Main!$F5:$G5)+Main!$H5+Main!$I5+Main!$I9)+Main!$I13+Main!$I17+Main!$I20+SUM($B$3:$F$3)),Main!$R20,0)</f>
        <v>0</v>
      </c>
      <c r="OK61" s="2">
        <f>IF(AND('Gantt Chart'!OK$5&gt;SUM(Main!$F5:$G5)+Main!$H5+Main!$I5+Main!$I9+Main!$I13+Main!$I17+SUM($B$3:$F$3),'Gantt Chart'!OK$5&lt;=(SUM(Main!$F5:$G5)+Main!$H5+Main!$I5+Main!$I9)+Main!$I13+Main!$I17+Main!$I20+SUM($B$3:$F$3)),Main!$R20,0)</f>
        <v>0</v>
      </c>
      <c r="OL61" s="2">
        <f>IF(AND('Gantt Chart'!OL$5&gt;SUM(Main!$F5:$G5)+Main!$H5+Main!$I5+Main!$I9+Main!$I13+Main!$I17+SUM($B$3:$F$3),'Gantt Chart'!OL$5&lt;=(SUM(Main!$F5:$G5)+Main!$H5+Main!$I5+Main!$I9)+Main!$I13+Main!$I17+Main!$I20+SUM($B$3:$F$3)),Main!$R20,0)</f>
        <v>0</v>
      </c>
      <c r="OM61" s="2">
        <f>IF(AND('Gantt Chart'!OM$5&gt;SUM(Main!$F5:$G5)+Main!$H5+Main!$I5+Main!$I9+Main!$I13+Main!$I17+SUM($B$3:$F$3),'Gantt Chart'!OM$5&lt;=(SUM(Main!$F5:$G5)+Main!$H5+Main!$I5+Main!$I9)+Main!$I13+Main!$I17+Main!$I20+SUM($B$3:$F$3)),Main!$R20,0)</f>
        <v>0</v>
      </c>
      <c r="ON61" s="2">
        <f>IF(AND('Gantt Chart'!ON$5&gt;SUM(Main!$F5:$G5)+Main!$H5+Main!$I5+Main!$I9+Main!$I13+Main!$I17+SUM($B$3:$F$3),'Gantt Chart'!ON$5&lt;=(SUM(Main!$F5:$G5)+Main!$H5+Main!$I5+Main!$I9)+Main!$I13+Main!$I17+Main!$I20+SUM($B$3:$F$3)),Main!$R20,0)</f>
        <v>0</v>
      </c>
      <c r="OO61" s="2">
        <f>IF(AND('Gantt Chart'!OO$5&gt;SUM(Main!$F5:$G5)+Main!$H5+Main!$I5+Main!$I9+Main!$I13+Main!$I17+SUM($B$3:$F$3),'Gantt Chart'!OO$5&lt;=(SUM(Main!$F5:$G5)+Main!$H5+Main!$I5+Main!$I9)+Main!$I13+Main!$I17+Main!$I20+SUM($B$3:$F$3)),Main!$R20,0)</f>
        <v>0</v>
      </c>
      <c r="OP61" s="2">
        <f>IF(AND('Gantt Chart'!OP$5&gt;SUM(Main!$F5:$G5)+Main!$H5+Main!$I5+Main!$I9+Main!$I13+Main!$I17+SUM($B$3:$F$3),'Gantt Chart'!OP$5&lt;=(SUM(Main!$F5:$G5)+Main!$H5+Main!$I5+Main!$I9)+Main!$I13+Main!$I17+Main!$I20+SUM($B$3:$F$3)),Main!$R20,0)</f>
        <v>0</v>
      </c>
      <c r="OQ61" s="2">
        <f>IF(AND('Gantt Chart'!OQ$5&gt;SUM(Main!$F5:$G5)+Main!$H5+Main!$I5+Main!$I9+Main!$I13+Main!$I17+SUM($B$3:$F$3),'Gantt Chart'!OQ$5&lt;=(SUM(Main!$F5:$G5)+Main!$H5+Main!$I5+Main!$I9)+Main!$I13+Main!$I17+Main!$I20+SUM($B$3:$F$3)),Main!$R20,0)</f>
        <v>0</v>
      </c>
      <c r="OR61" s="2">
        <f>IF(AND('Gantt Chart'!OR$5&gt;SUM(Main!$F5:$G5)+Main!$H5+Main!$I5+Main!$I9+Main!$I13+Main!$I17+SUM($B$3:$F$3),'Gantt Chart'!OR$5&lt;=(SUM(Main!$F5:$G5)+Main!$H5+Main!$I5+Main!$I9)+Main!$I13+Main!$I17+Main!$I20+SUM($B$3:$F$3)),Main!$R20,0)</f>
        <v>0</v>
      </c>
      <c r="OS61" s="2">
        <f>IF(AND('Gantt Chart'!OS$5&gt;SUM(Main!$F5:$G5)+Main!$H5+Main!$I5+Main!$I9+Main!$I13+Main!$I17+SUM($B$3:$F$3),'Gantt Chart'!OS$5&lt;=(SUM(Main!$F5:$G5)+Main!$H5+Main!$I5+Main!$I9)+Main!$I13+Main!$I17+Main!$I20+SUM($B$3:$F$3)),Main!$R20,0)</f>
        <v>0</v>
      </c>
      <c r="OT61" s="2">
        <f>IF(AND('Gantt Chart'!OT$5&gt;SUM(Main!$F5:$G5)+Main!$H5+Main!$I5+Main!$I9+Main!$I13+Main!$I17+SUM($B$3:$F$3),'Gantt Chart'!OT$5&lt;=(SUM(Main!$F5:$G5)+Main!$H5+Main!$I5+Main!$I9)+Main!$I13+Main!$I17+Main!$I20+SUM($B$3:$F$3)),Main!$R20,0)</f>
        <v>0</v>
      </c>
      <c r="OU61" s="2">
        <f>IF(AND('Gantt Chart'!OU$5&gt;SUM(Main!$F5:$G5)+Main!$H5+Main!$I5+Main!$I9+Main!$I13+Main!$I17+SUM($B$3:$F$3),'Gantt Chart'!OU$5&lt;=(SUM(Main!$F5:$G5)+Main!$H5+Main!$I5+Main!$I9)+Main!$I13+Main!$I17+Main!$I20+SUM($B$3:$F$3)),Main!$R20,0)</f>
        <v>0</v>
      </c>
      <c r="OV61" s="2">
        <f>IF(AND('Gantt Chart'!OV$5&gt;SUM(Main!$F5:$G5)+Main!$H5+Main!$I5+Main!$I9+Main!$I13+Main!$I17+SUM($B$3:$F$3),'Gantt Chart'!OV$5&lt;=(SUM(Main!$F5:$G5)+Main!$H5+Main!$I5+Main!$I9)+Main!$I13+Main!$I17+Main!$I20+SUM($B$3:$F$3)),Main!$R20,0)</f>
        <v>0</v>
      </c>
      <c r="OW61" s="2">
        <f>IF(AND('Gantt Chart'!OW$5&gt;SUM(Main!$F5:$G5)+Main!$H5+Main!$I5+Main!$I9+Main!$I13+Main!$I17+SUM($B$3:$F$3),'Gantt Chart'!OW$5&lt;=(SUM(Main!$F5:$G5)+Main!$H5+Main!$I5+Main!$I9)+Main!$I13+Main!$I17+Main!$I20+SUM($B$3:$F$3)),Main!$R20,0)</f>
        <v>0</v>
      </c>
      <c r="OX61" s="2">
        <f>IF(AND('Gantt Chart'!OX$5&gt;SUM(Main!$F5:$G5)+Main!$H5+Main!$I5+Main!$I9+Main!$I13+Main!$I17+SUM($B$3:$F$3),'Gantt Chart'!OX$5&lt;=(SUM(Main!$F5:$G5)+Main!$H5+Main!$I5+Main!$I9)+Main!$I13+Main!$I17+Main!$I20+SUM($B$3:$F$3)),Main!$R20,0)</f>
        <v>0</v>
      </c>
      <c r="OY61" s="2">
        <f>IF(AND('Gantt Chart'!OY$5&gt;SUM(Main!$F5:$G5)+Main!$H5+Main!$I5+Main!$I9+Main!$I13+Main!$I17+SUM($B$3:$F$3),'Gantt Chart'!OY$5&lt;=(SUM(Main!$F5:$G5)+Main!$H5+Main!$I5+Main!$I9)+Main!$I13+Main!$I17+Main!$I20+SUM($B$3:$F$3)),Main!$R20,0)</f>
        <v>0</v>
      </c>
      <c r="OZ61" s="2">
        <f>IF(AND('Gantt Chart'!OZ$5&gt;SUM(Main!$F5:$G5)+Main!$H5+Main!$I5+Main!$I9+Main!$I13+Main!$I17+SUM($B$3:$F$3),'Gantt Chart'!OZ$5&lt;=(SUM(Main!$F5:$G5)+Main!$H5+Main!$I5+Main!$I9)+Main!$I13+Main!$I17+Main!$I20+SUM($B$3:$F$3)),Main!$R20,0)</f>
        <v>0</v>
      </c>
      <c r="PA61" s="2">
        <f>IF(AND('Gantt Chart'!PA$5&gt;SUM(Main!$F5:$G5)+Main!$H5+Main!$I5+Main!$I9+Main!$I13+Main!$I17+SUM($B$3:$F$3),'Gantt Chart'!PA$5&lt;=(SUM(Main!$F5:$G5)+Main!$H5+Main!$I5+Main!$I9)+Main!$I13+Main!$I17+Main!$I20+SUM($B$3:$F$3)),Main!$R20,0)</f>
        <v>0</v>
      </c>
      <c r="PB61" s="2">
        <f>IF(AND('Gantt Chart'!PB$5&gt;SUM(Main!$F5:$G5)+Main!$H5+Main!$I5+Main!$I9+Main!$I13+Main!$I17+SUM($B$3:$F$3),'Gantt Chart'!PB$5&lt;=(SUM(Main!$F5:$G5)+Main!$H5+Main!$I5+Main!$I9)+Main!$I13+Main!$I17+Main!$I20+SUM($B$3:$F$3)),Main!$R20,0)</f>
        <v>0</v>
      </c>
      <c r="PC61" s="2">
        <f>IF(AND('Gantt Chart'!PC$5&gt;SUM(Main!$F5:$G5)+Main!$H5+Main!$I5+Main!$I9+Main!$I13+Main!$I17+SUM($B$3:$F$3),'Gantt Chart'!PC$5&lt;=(SUM(Main!$F5:$G5)+Main!$H5+Main!$I5+Main!$I9)+Main!$I13+Main!$I17+Main!$I20+SUM($B$3:$F$3)),Main!$R20,0)</f>
        <v>0</v>
      </c>
      <c r="PD61" s="2">
        <f>IF(AND('Gantt Chart'!PD$5&gt;SUM(Main!$F5:$G5)+Main!$H5+Main!$I5+Main!$I9+Main!$I13+Main!$I17+SUM($B$3:$F$3),'Gantt Chart'!PD$5&lt;=(SUM(Main!$F5:$G5)+Main!$H5+Main!$I5+Main!$I9)+Main!$I13+Main!$I17+Main!$I20+SUM($B$3:$F$3)),Main!$R20,0)</f>
        <v>0</v>
      </c>
      <c r="PE61" s="2">
        <f>IF(AND('Gantt Chart'!PE$5&gt;SUM(Main!$F5:$G5)+Main!$H5+Main!$I5+Main!$I9+Main!$I13+Main!$I17+SUM($B$3:$F$3),'Gantt Chart'!PE$5&lt;=(SUM(Main!$F5:$G5)+Main!$H5+Main!$I5+Main!$I9)+Main!$I13+Main!$I17+Main!$I20+SUM($B$3:$F$3)),Main!$R20,0)</f>
        <v>0</v>
      </c>
      <c r="PF61" s="2">
        <f>IF(AND('Gantt Chart'!PF$5&gt;SUM(Main!$F5:$G5)+Main!$H5+Main!$I5+Main!$I9+Main!$I13+Main!$I17+SUM($B$3:$F$3),'Gantt Chart'!PF$5&lt;=(SUM(Main!$F5:$G5)+Main!$H5+Main!$I5+Main!$I9)+Main!$I13+Main!$I17+Main!$I20+SUM($B$3:$F$3)),Main!$R20,0)</f>
        <v>0</v>
      </c>
      <c r="PG61" s="2">
        <f>IF(AND('Gantt Chart'!PG$5&gt;SUM(Main!$F5:$G5)+Main!$H5+Main!$I5+Main!$I9+Main!$I13+Main!$I17+SUM($B$3:$F$3),'Gantt Chart'!PG$5&lt;=(SUM(Main!$F5:$G5)+Main!$H5+Main!$I5+Main!$I9)+Main!$I13+Main!$I17+Main!$I20+SUM($B$3:$F$3)),Main!$R20,0)</f>
        <v>0</v>
      </c>
      <c r="PH61" s="2">
        <f>IF(AND('Gantt Chart'!PH$5&gt;SUM(Main!$F5:$G5)+Main!$H5+Main!$I5+Main!$I9+Main!$I13+Main!$I17+SUM($B$3:$F$3),'Gantt Chart'!PH$5&lt;=(SUM(Main!$F5:$G5)+Main!$H5+Main!$I5+Main!$I9)+Main!$I13+Main!$I17+Main!$I20+SUM($B$3:$F$3)),Main!$R20,0)</f>
        <v>0</v>
      </c>
      <c r="PI61" s="2">
        <f>IF(AND('Gantt Chart'!PI$5&gt;SUM(Main!$F5:$G5)+Main!$H5+Main!$I5+Main!$I9+Main!$I13+Main!$I17+SUM($B$3:$F$3),'Gantt Chart'!PI$5&lt;=(SUM(Main!$F5:$G5)+Main!$H5+Main!$I5+Main!$I9)+Main!$I13+Main!$I17+Main!$I20+SUM($B$3:$F$3)),Main!$R20,0)</f>
        <v>0</v>
      </c>
      <c r="PJ61" s="2">
        <f>IF(AND('Gantt Chart'!PJ$5&gt;SUM(Main!$F5:$G5)+Main!$H5+Main!$I5+Main!$I9+Main!$I13+Main!$I17+SUM($B$3:$F$3),'Gantt Chart'!PJ$5&lt;=(SUM(Main!$F5:$G5)+Main!$H5+Main!$I5+Main!$I9)+Main!$I13+Main!$I17+Main!$I20+SUM($B$3:$F$3)),Main!$R20,0)</f>
        <v>0</v>
      </c>
      <c r="PK61" s="2">
        <f>IF(AND('Gantt Chart'!PK$5&gt;SUM(Main!$F5:$G5)+Main!$H5+Main!$I5+Main!$I9+Main!$I13+Main!$I17+SUM($B$3:$F$3),'Gantt Chart'!PK$5&lt;=(SUM(Main!$F5:$G5)+Main!$H5+Main!$I5+Main!$I9)+Main!$I13+Main!$I17+Main!$I20+SUM($B$3:$F$3)),Main!$R20,0)</f>
        <v>0</v>
      </c>
      <c r="PL61" s="2">
        <f>IF(AND('Gantt Chart'!PL$5&gt;SUM(Main!$F5:$G5)+Main!$H5+Main!$I5+Main!$I9+Main!$I13+Main!$I17+SUM($B$3:$F$3),'Gantt Chart'!PL$5&lt;=(SUM(Main!$F5:$G5)+Main!$H5+Main!$I5+Main!$I9)+Main!$I13+Main!$I17+Main!$I20+SUM($B$3:$F$3)),Main!$R20,0)</f>
        <v>0</v>
      </c>
      <c r="PM61" s="2">
        <f>IF(AND('Gantt Chart'!PM$5&gt;SUM(Main!$F5:$G5)+Main!$H5+Main!$I5+Main!$I9+Main!$I13+Main!$I17+SUM($B$3:$F$3),'Gantt Chart'!PM$5&lt;=(SUM(Main!$F5:$G5)+Main!$H5+Main!$I5+Main!$I9)+Main!$I13+Main!$I17+Main!$I20+SUM($B$3:$F$3)),Main!$R20,0)</f>
        <v>0</v>
      </c>
      <c r="PN61" s="2">
        <f>IF(AND('Gantt Chart'!PN$5&gt;SUM(Main!$F5:$G5)+Main!$H5+Main!$I5+Main!$I9+Main!$I13+Main!$I17+SUM($B$3:$F$3),'Gantt Chart'!PN$5&lt;=(SUM(Main!$F5:$G5)+Main!$H5+Main!$I5+Main!$I9)+Main!$I13+Main!$I17+Main!$I20+SUM($B$3:$F$3)),Main!$R20,0)</f>
        <v>0</v>
      </c>
      <c r="PO61" s="2">
        <f>IF(AND('Gantt Chart'!PO$5&gt;SUM(Main!$F5:$G5)+Main!$H5+Main!$I5+Main!$I9+Main!$I13+Main!$I17+SUM($B$3:$F$3),'Gantt Chart'!PO$5&lt;=(SUM(Main!$F5:$G5)+Main!$H5+Main!$I5+Main!$I9)+Main!$I13+Main!$I17+Main!$I20+SUM($B$3:$F$3)),Main!$R20,0)</f>
        <v>0</v>
      </c>
      <c r="PP61" s="2">
        <f>IF(AND('Gantt Chart'!PP$5&gt;SUM(Main!$F5:$G5)+Main!$H5+Main!$I5+Main!$I9+Main!$I13+Main!$I17+SUM($B$3:$F$3),'Gantt Chart'!PP$5&lt;=(SUM(Main!$F5:$G5)+Main!$H5+Main!$I5+Main!$I9)+Main!$I13+Main!$I17+Main!$I20+SUM($B$3:$F$3)),Main!$R20,0)</f>
        <v>0</v>
      </c>
      <c r="PQ61" s="2">
        <f>IF(AND('Gantt Chart'!PQ$5&gt;SUM(Main!$F5:$G5)+Main!$H5+Main!$I5+Main!$I9+Main!$I13+Main!$I17+SUM($B$3:$F$3),'Gantt Chart'!PQ$5&lt;=(SUM(Main!$F5:$G5)+Main!$H5+Main!$I5+Main!$I9)+Main!$I13+Main!$I17+Main!$I20+SUM($B$3:$F$3)),Main!$R20,0)</f>
        <v>0</v>
      </c>
      <c r="PR61" s="2">
        <f>IF(AND('Gantt Chart'!PR$5&gt;SUM(Main!$F5:$G5)+Main!$H5+Main!$I5+Main!$I9+Main!$I13+Main!$I17+SUM($B$3:$F$3),'Gantt Chart'!PR$5&lt;=(SUM(Main!$F5:$G5)+Main!$H5+Main!$I5+Main!$I9)+Main!$I13+Main!$I17+Main!$I20+SUM($B$3:$F$3)),Main!$R20,0)</f>
        <v>0</v>
      </c>
      <c r="PS61" s="2">
        <f>IF(AND('Gantt Chart'!PS$5&gt;SUM(Main!$F5:$G5)+Main!$H5+Main!$I5+Main!$I9+Main!$I13+Main!$I17+SUM($B$3:$F$3),'Gantt Chart'!PS$5&lt;=(SUM(Main!$F5:$G5)+Main!$H5+Main!$I5+Main!$I9)+Main!$I13+Main!$I17+Main!$I20+SUM($B$3:$F$3)),Main!$R20,0)</f>
        <v>0</v>
      </c>
      <c r="PT61" s="2">
        <f>IF(AND('Gantt Chart'!PT$5&gt;SUM(Main!$F5:$G5)+Main!$H5+Main!$I5+Main!$I9+Main!$I13+Main!$I17+SUM($B$3:$F$3),'Gantt Chart'!PT$5&lt;=(SUM(Main!$F5:$G5)+Main!$H5+Main!$I5+Main!$I9)+Main!$I13+Main!$I17+Main!$I20+SUM($B$3:$F$3)),Main!$R20,0)</f>
        <v>0</v>
      </c>
      <c r="PU61" s="2">
        <f>IF(AND('Gantt Chart'!PU$5&gt;SUM(Main!$F5:$G5)+Main!$H5+Main!$I5+Main!$I9+Main!$I13+Main!$I17+SUM($B$3:$F$3),'Gantt Chart'!PU$5&lt;=(SUM(Main!$F5:$G5)+Main!$H5+Main!$I5+Main!$I9)+Main!$I13+Main!$I17+Main!$I20+SUM($B$3:$F$3)),Main!$R20,0)</f>
        <v>0</v>
      </c>
      <c r="PV61" s="2">
        <f>IF(AND('Gantt Chart'!PV$5&gt;SUM(Main!$F5:$G5)+Main!$H5+Main!$I5+Main!$I9+Main!$I13+Main!$I17+SUM($B$3:$F$3),'Gantt Chart'!PV$5&lt;=(SUM(Main!$F5:$G5)+Main!$H5+Main!$I5+Main!$I9)+Main!$I13+Main!$I17+Main!$I20+SUM($B$3:$F$3)),Main!$R20,0)</f>
        <v>0</v>
      </c>
      <c r="PW61" s="2">
        <f>IF(AND('Gantt Chart'!PW$5&gt;SUM(Main!$F5:$G5)+Main!$H5+Main!$I5+Main!$I9+Main!$I13+Main!$I17+SUM($B$3:$F$3),'Gantt Chart'!PW$5&lt;=(SUM(Main!$F5:$G5)+Main!$H5+Main!$I5+Main!$I9)+Main!$I13+Main!$I17+Main!$I20+SUM($B$3:$F$3)),Main!$R20,0)</f>
        <v>0</v>
      </c>
      <c r="PX61" s="2">
        <f>IF(AND('Gantt Chart'!PX$5&gt;SUM(Main!$F5:$G5)+Main!$H5+Main!$I5+Main!$I9+Main!$I13+Main!$I17+SUM($B$3:$F$3),'Gantt Chart'!PX$5&lt;=(SUM(Main!$F5:$G5)+Main!$H5+Main!$I5+Main!$I9)+Main!$I13+Main!$I17+Main!$I20+SUM($B$3:$F$3)),Main!$R20,0)</f>
        <v>0</v>
      </c>
      <c r="PY61" s="2">
        <f>IF(AND('Gantt Chart'!PY$5&gt;SUM(Main!$F5:$G5)+Main!$H5+Main!$I5+Main!$I9+Main!$I13+Main!$I17+SUM($B$3:$F$3),'Gantt Chart'!PY$5&lt;=(SUM(Main!$F5:$G5)+Main!$H5+Main!$I5+Main!$I9)+Main!$I13+Main!$I17+Main!$I20+SUM($B$3:$F$3)),Main!$R20,0)</f>
        <v>0</v>
      </c>
      <c r="PZ61" s="2">
        <f>IF(AND('Gantt Chart'!PZ$5&gt;SUM(Main!$F5:$G5)+Main!$H5+Main!$I5+Main!$I9+Main!$I13+Main!$I17+SUM($B$3:$F$3),'Gantt Chart'!PZ$5&lt;=(SUM(Main!$F5:$G5)+Main!$H5+Main!$I5+Main!$I9)+Main!$I13+Main!$I17+Main!$I20+SUM($B$3:$F$3)),Main!$R20,0)</f>
        <v>0</v>
      </c>
      <c r="QA61" s="2">
        <f>IF(AND('Gantt Chart'!QA$5&gt;SUM(Main!$F5:$G5)+Main!$H5+Main!$I5+Main!$I9+Main!$I13+Main!$I17+SUM($B$3:$F$3),'Gantt Chart'!QA$5&lt;=(SUM(Main!$F5:$G5)+Main!$H5+Main!$I5+Main!$I9)+Main!$I13+Main!$I17+Main!$I20+SUM($B$3:$F$3)),Main!$R20,0)</f>
        <v>0</v>
      </c>
      <c r="QB61" s="2">
        <f>IF(AND('Gantt Chart'!QB$5&gt;SUM(Main!$F5:$G5)+Main!$H5+Main!$I5+Main!$I9+Main!$I13+Main!$I17+SUM($B$3:$F$3),'Gantt Chart'!QB$5&lt;=(SUM(Main!$F5:$G5)+Main!$H5+Main!$I5+Main!$I9)+Main!$I13+Main!$I17+Main!$I20+SUM($B$3:$F$3)),Main!$R20,0)</f>
        <v>0</v>
      </c>
      <c r="QC61" s="2">
        <f>IF(AND('Gantt Chart'!QC$5&gt;SUM(Main!$F5:$G5)+Main!$H5+Main!$I5+Main!$I9+Main!$I13+Main!$I17+SUM($B$3:$F$3),'Gantt Chart'!QC$5&lt;=(SUM(Main!$F5:$G5)+Main!$H5+Main!$I5+Main!$I9)+Main!$I13+Main!$I17+Main!$I20+SUM($B$3:$F$3)),Main!$R20,0)</f>
        <v>0</v>
      </c>
      <c r="QD61" s="2">
        <f>IF(AND('Gantt Chart'!QD$5&gt;SUM(Main!$F5:$G5)+Main!$H5+Main!$I5+Main!$I9+Main!$I13+Main!$I17+SUM($B$3:$F$3),'Gantt Chart'!QD$5&lt;=(SUM(Main!$F5:$G5)+Main!$H5+Main!$I5+Main!$I9)+Main!$I13+Main!$I17+Main!$I20+SUM($B$3:$F$3)),Main!$R20,0)</f>
        <v>0</v>
      </c>
      <c r="QE61" s="2">
        <f>IF(AND('Gantt Chart'!QE$5&gt;SUM(Main!$F5:$G5)+Main!$H5+Main!$I5+Main!$I9+Main!$I13+Main!$I17+SUM($B$3:$F$3),'Gantt Chart'!QE$5&lt;=(SUM(Main!$F5:$G5)+Main!$H5+Main!$I5+Main!$I9)+Main!$I13+Main!$I17+Main!$I20+SUM($B$3:$F$3)),Main!$R20,0)</f>
        <v>0</v>
      </c>
      <c r="QF61" s="2">
        <f>IF(AND('Gantt Chart'!QF$5&gt;SUM(Main!$F5:$G5)+Main!$H5+Main!$I5+Main!$I9+Main!$I13+Main!$I17+SUM($B$3:$F$3),'Gantt Chart'!QF$5&lt;=(SUM(Main!$F5:$G5)+Main!$H5+Main!$I5+Main!$I9)+Main!$I13+Main!$I17+Main!$I20+SUM($B$3:$F$3)),Main!$R20,0)</f>
        <v>0</v>
      </c>
      <c r="QG61" s="2">
        <f>IF(AND('Gantt Chart'!QG$5&gt;SUM(Main!$F5:$G5)+Main!$H5+Main!$I5+Main!$I9+Main!$I13+Main!$I17+SUM($B$3:$F$3),'Gantt Chart'!QG$5&lt;=(SUM(Main!$F5:$G5)+Main!$H5+Main!$I5+Main!$I9)+Main!$I13+Main!$I17+Main!$I20+SUM($B$3:$F$3)),Main!$R20,0)</f>
        <v>0</v>
      </c>
      <c r="QH61" s="2">
        <f>IF(AND('Gantt Chart'!QH$5&gt;SUM(Main!$F5:$G5)+Main!$H5+Main!$I5+Main!$I9+Main!$I13+Main!$I17+SUM($B$3:$F$3),'Gantt Chart'!QH$5&lt;=(SUM(Main!$F5:$G5)+Main!$H5+Main!$I5+Main!$I9)+Main!$I13+Main!$I17+Main!$I20+SUM($B$3:$F$3)),Main!$R20,0)</f>
        <v>0</v>
      </c>
      <c r="QI61" s="2">
        <f>IF(AND('Gantt Chart'!QI$5&gt;SUM(Main!$F5:$G5)+Main!$H5+Main!$I5+Main!$I9+Main!$I13+Main!$I17+SUM($B$3:$F$3),'Gantt Chart'!QI$5&lt;=(SUM(Main!$F5:$G5)+Main!$H5+Main!$I5+Main!$I9)+Main!$I13+Main!$I17+Main!$I20+SUM($B$3:$F$3)),Main!$R20,0)</f>
        <v>0</v>
      </c>
      <c r="QJ61" s="2">
        <f>IF(AND('Gantt Chart'!QJ$5&gt;SUM(Main!$F5:$G5)+Main!$H5+Main!$I5+Main!$I9+Main!$I13+Main!$I17+SUM($B$3:$F$3),'Gantt Chart'!QJ$5&lt;=(SUM(Main!$F5:$G5)+Main!$H5+Main!$I5+Main!$I9)+Main!$I13+Main!$I17+Main!$I20+SUM($B$3:$F$3)),Main!$R20,0)</f>
        <v>0</v>
      </c>
      <c r="QK61" s="2">
        <f>IF(AND('Gantt Chart'!QK$5&gt;SUM(Main!$F5:$G5)+Main!$H5+Main!$I5+Main!$I9+Main!$I13+Main!$I17+SUM($B$3:$F$3),'Gantt Chart'!QK$5&lt;=(SUM(Main!$F5:$G5)+Main!$H5+Main!$I5+Main!$I9)+Main!$I13+Main!$I17+Main!$I20+SUM($B$3:$F$3)),Main!$R20,0)</f>
        <v>0</v>
      </c>
      <c r="QL61" s="2">
        <f>IF(AND('Gantt Chart'!QL$5&gt;SUM(Main!$F5:$G5)+Main!$H5+Main!$I5+Main!$I9+Main!$I13+Main!$I17+SUM($B$3:$F$3),'Gantt Chart'!QL$5&lt;=(SUM(Main!$F5:$G5)+Main!$H5+Main!$I5+Main!$I9)+Main!$I13+Main!$I17+Main!$I20+SUM($B$3:$F$3)),Main!$R20,0)</f>
        <v>0</v>
      </c>
      <c r="QM61" s="2">
        <f>IF(AND('Gantt Chart'!QM$5&gt;SUM(Main!$F5:$G5)+Main!$H5+Main!$I5+Main!$I9+Main!$I13+Main!$I17+SUM($B$3:$F$3),'Gantt Chart'!QM$5&lt;=(SUM(Main!$F5:$G5)+Main!$H5+Main!$I5+Main!$I9)+Main!$I13+Main!$I17+Main!$I20+SUM($B$3:$F$3)),Main!$R20,0)</f>
        <v>0</v>
      </c>
      <c r="QN61" s="2">
        <f>IF(AND('Gantt Chart'!QN$5&gt;SUM(Main!$F5:$G5)+Main!$H5+Main!$I5+Main!$I9+Main!$I13+Main!$I17+SUM($B$3:$F$3),'Gantt Chart'!QN$5&lt;=(SUM(Main!$F5:$G5)+Main!$H5+Main!$I5+Main!$I9)+Main!$I13+Main!$I17+Main!$I20+SUM($B$3:$F$3)),Main!$R20,0)</f>
        <v>0</v>
      </c>
      <c r="QO61" s="2">
        <f>IF(AND('Gantt Chart'!QO$5&gt;SUM(Main!$F5:$G5)+Main!$H5+Main!$I5+Main!$I9+Main!$I13+Main!$I17+SUM($B$3:$F$3),'Gantt Chart'!QO$5&lt;=(SUM(Main!$F5:$G5)+Main!$H5+Main!$I5+Main!$I9)+Main!$I13+Main!$I17+Main!$I20+SUM($B$3:$F$3)),Main!$R20,0)</f>
        <v>0</v>
      </c>
      <c r="QP61" s="2">
        <f>IF(AND('Gantt Chart'!QP$5&gt;SUM(Main!$F5:$G5)+Main!$H5+Main!$I5+Main!$I9+Main!$I13+Main!$I17+SUM($B$3:$F$3),'Gantt Chart'!QP$5&lt;=(SUM(Main!$F5:$G5)+Main!$H5+Main!$I5+Main!$I9)+Main!$I13+Main!$I17+Main!$I20+SUM($B$3:$F$3)),Main!$R20,0)</f>
        <v>0</v>
      </c>
      <c r="QQ61" s="2">
        <f>IF(AND('Gantt Chart'!QQ$5&gt;SUM(Main!$F5:$G5)+Main!$H5+Main!$I5+Main!$I9+Main!$I13+Main!$I17+SUM($B$3:$F$3),'Gantt Chart'!QQ$5&lt;=(SUM(Main!$F5:$G5)+Main!$H5+Main!$I5+Main!$I9)+Main!$I13+Main!$I17+Main!$I20+SUM($B$3:$F$3)),Main!$R20,0)</f>
        <v>0</v>
      </c>
      <c r="QR61" s="2">
        <f>IF(AND('Gantt Chart'!QR$5&gt;SUM(Main!$F5:$G5)+Main!$H5+Main!$I5+Main!$I9+Main!$I13+Main!$I17+SUM($B$3:$F$3),'Gantt Chart'!QR$5&lt;=(SUM(Main!$F5:$G5)+Main!$H5+Main!$I5+Main!$I9)+Main!$I13+Main!$I17+Main!$I20+SUM($B$3:$F$3)),Main!$R20,0)</f>
        <v>0</v>
      </c>
      <c r="QS61" s="2">
        <f>IF(AND('Gantt Chart'!QS$5&gt;SUM(Main!$F5:$G5)+Main!$H5+Main!$I5+Main!$I9+Main!$I13+Main!$I17+SUM($B$3:$F$3),'Gantt Chart'!QS$5&lt;=(SUM(Main!$F5:$G5)+Main!$H5+Main!$I5+Main!$I9)+Main!$I13+Main!$I17+Main!$I20+SUM($B$3:$F$3)),Main!$R20,0)</f>
        <v>0</v>
      </c>
      <c r="QT61" s="2">
        <f>IF(AND('Gantt Chart'!QT$5&gt;SUM(Main!$F5:$G5)+Main!$H5+Main!$I5+Main!$I9+Main!$I13+Main!$I17+SUM($B$3:$F$3),'Gantt Chart'!QT$5&lt;=(SUM(Main!$F5:$G5)+Main!$H5+Main!$I5+Main!$I9)+Main!$I13+Main!$I17+Main!$I20+SUM($B$3:$F$3)),Main!$R20,0)</f>
        <v>0</v>
      </c>
      <c r="QU61" s="2">
        <f>IF(AND('Gantt Chart'!QU$5&gt;SUM(Main!$F5:$G5)+Main!$H5+Main!$I5+Main!$I9+Main!$I13+Main!$I17+SUM($B$3:$F$3),'Gantt Chart'!QU$5&lt;=(SUM(Main!$F5:$G5)+Main!$H5+Main!$I5+Main!$I9)+Main!$I13+Main!$I17+Main!$I20+SUM($B$3:$F$3)),Main!$R20,0)</f>
        <v>0</v>
      </c>
      <c r="QV61" s="2">
        <f>IF(AND('Gantt Chart'!QV$5&gt;SUM(Main!$F5:$G5)+Main!$H5+Main!$I5+Main!$I9+Main!$I13+Main!$I17+SUM($B$3:$F$3),'Gantt Chart'!QV$5&lt;=(SUM(Main!$F5:$G5)+Main!$H5+Main!$I5+Main!$I9)+Main!$I13+Main!$I17+Main!$I20+SUM($B$3:$F$3)),Main!$R20,0)</f>
        <v>0</v>
      </c>
      <c r="QW61" s="2">
        <f>IF(AND('Gantt Chart'!QW$5&gt;SUM(Main!$F5:$G5)+Main!$H5+Main!$I5+Main!$I9+Main!$I13+Main!$I17+SUM($B$3:$F$3),'Gantt Chart'!QW$5&lt;=(SUM(Main!$F5:$G5)+Main!$H5+Main!$I5+Main!$I9)+Main!$I13+Main!$I17+Main!$I20+SUM($B$3:$F$3)),Main!$R20,0)</f>
        <v>0</v>
      </c>
      <c r="QX61" s="2">
        <f>IF(AND('Gantt Chart'!QX$5&gt;SUM(Main!$F5:$G5)+Main!$H5+Main!$I5+Main!$I9+Main!$I13+Main!$I17+SUM($B$3:$F$3),'Gantt Chart'!QX$5&lt;=(SUM(Main!$F5:$G5)+Main!$H5+Main!$I5+Main!$I9)+Main!$I13+Main!$I17+Main!$I20+SUM($B$3:$F$3)),Main!$R20,0)</f>
        <v>0</v>
      </c>
      <c r="QY61" s="2">
        <f>IF(AND('Gantt Chart'!QY$5&gt;SUM(Main!$F5:$G5)+Main!$H5+Main!$I5+Main!$I9+Main!$I13+Main!$I17+SUM($B$3:$F$3),'Gantt Chart'!QY$5&lt;=(SUM(Main!$F5:$G5)+Main!$H5+Main!$I5+Main!$I9)+Main!$I13+Main!$I17+Main!$I20+SUM($B$3:$F$3)),Main!$R20,0)</f>
        <v>0</v>
      </c>
      <c r="QZ61" s="2">
        <f>IF(AND('Gantt Chart'!QZ$5&gt;SUM(Main!$F5:$G5)+Main!$H5+Main!$I5+Main!$I9+Main!$I13+Main!$I17+SUM($B$3:$F$3),'Gantt Chart'!QZ$5&lt;=(SUM(Main!$F5:$G5)+Main!$H5+Main!$I5+Main!$I9)+Main!$I13+Main!$I17+Main!$I20+SUM($B$3:$F$3)),Main!$R20,0)</f>
        <v>0</v>
      </c>
      <c r="RA61" s="2">
        <f>IF(AND('Gantt Chart'!RA$5&gt;SUM(Main!$F5:$G5)+Main!$H5+Main!$I5+Main!$I9+Main!$I13+Main!$I17+SUM($B$3:$F$3),'Gantt Chart'!RA$5&lt;=(SUM(Main!$F5:$G5)+Main!$H5+Main!$I5+Main!$I9)+Main!$I13+Main!$I17+Main!$I20+SUM($B$3:$F$3)),Main!$R20,0)</f>
        <v>0</v>
      </c>
      <c r="RB61" s="2">
        <f>IF(AND('Gantt Chart'!RB$5&gt;SUM(Main!$F5:$G5)+Main!$H5+Main!$I5+Main!$I9+Main!$I13+Main!$I17+SUM($B$3:$F$3),'Gantt Chart'!RB$5&lt;=(SUM(Main!$F5:$G5)+Main!$H5+Main!$I5+Main!$I9)+Main!$I13+Main!$I17+Main!$I20+SUM($B$3:$F$3)),Main!$R20,0)</f>
        <v>0</v>
      </c>
      <c r="RC61" s="2">
        <f>IF(AND('Gantt Chart'!RC$5&gt;SUM(Main!$F5:$G5)+Main!$H5+Main!$I5+Main!$I9+Main!$I13+Main!$I17+SUM($B$3:$F$3),'Gantt Chart'!RC$5&lt;=(SUM(Main!$F5:$G5)+Main!$H5+Main!$I5+Main!$I9)+Main!$I13+Main!$I17+Main!$I20+SUM($B$3:$F$3)),Main!$R20,0)</f>
        <v>0</v>
      </c>
      <c r="RD61" s="2">
        <f>IF(AND('Gantt Chart'!RD$5&gt;SUM(Main!$F5:$G5)+Main!$H5+Main!$I5+Main!$I9+Main!$I13+Main!$I17+SUM($B$3:$F$3),'Gantt Chart'!RD$5&lt;=(SUM(Main!$F5:$G5)+Main!$H5+Main!$I5+Main!$I9)+Main!$I13+Main!$I17+Main!$I20+SUM($B$3:$F$3)),Main!$R20,0)</f>
        <v>0</v>
      </c>
      <c r="RE61" s="2">
        <f>IF(AND('Gantt Chart'!RE$5&gt;SUM(Main!$F5:$G5)+Main!$H5+Main!$I5+Main!$I9+Main!$I13+Main!$I17+SUM($B$3:$F$3),'Gantt Chart'!RE$5&lt;=(SUM(Main!$F5:$G5)+Main!$H5+Main!$I5+Main!$I9)+Main!$I13+Main!$I17+Main!$I20+SUM($B$3:$F$3)),Main!$R20,0)</f>
        <v>0</v>
      </c>
      <c r="RF61" s="2">
        <f>IF(AND('Gantt Chart'!RF$5&gt;SUM(Main!$F5:$G5)+Main!$H5+Main!$I5+Main!$I9+Main!$I13+Main!$I17+SUM($B$3:$F$3),'Gantt Chart'!RF$5&lt;=(SUM(Main!$F5:$G5)+Main!$H5+Main!$I5+Main!$I9)+Main!$I13+Main!$I17+Main!$I20+SUM($B$3:$F$3)),Main!$R20,0)</f>
        <v>0</v>
      </c>
      <c r="RG61" s="2">
        <f>IF(AND('Gantt Chart'!RG$5&gt;SUM(Main!$F5:$G5)+Main!$H5+Main!$I5+Main!$I9+Main!$I13+Main!$I17+SUM($B$3:$F$3),'Gantt Chart'!RG$5&lt;=(SUM(Main!$F5:$G5)+Main!$H5+Main!$I5+Main!$I9)+Main!$I13+Main!$I17+Main!$I20+SUM($B$3:$F$3)),Main!$R20,0)</f>
        <v>0</v>
      </c>
      <c r="RH61" s="2">
        <f>IF(AND('Gantt Chart'!RH$5&gt;SUM(Main!$F5:$G5)+Main!$H5+Main!$I5+Main!$I9+Main!$I13+Main!$I17+SUM($B$3:$F$3),'Gantt Chart'!RH$5&lt;=(SUM(Main!$F5:$G5)+Main!$H5+Main!$I5+Main!$I9)+Main!$I13+Main!$I17+Main!$I20+SUM($B$3:$F$3)),Main!$R20,0)</f>
        <v>0</v>
      </c>
      <c r="RI61" s="2">
        <f>IF(AND('Gantt Chart'!RI$5&gt;SUM(Main!$F5:$G5)+Main!$H5+Main!$I5+Main!$I9+Main!$I13+Main!$I17+SUM($B$3:$F$3),'Gantt Chart'!RI$5&lt;=(SUM(Main!$F5:$G5)+Main!$H5+Main!$I5+Main!$I9)+Main!$I13+Main!$I17+Main!$I20+SUM($B$3:$F$3)),Main!$R20,0)</f>
        <v>0</v>
      </c>
      <c r="RJ61" s="2">
        <f>IF(AND('Gantt Chart'!RJ$5&gt;SUM(Main!$F5:$G5)+Main!$H5+Main!$I5+Main!$I9+Main!$I13+Main!$I17+SUM($B$3:$F$3),'Gantt Chart'!RJ$5&lt;=(SUM(Main!$F5:$G5)+Main!$H5+Main!$I5+Main!$I9)+Main!$I13+Main!$I17+Main!$I20+SUM($B$3:$F$3)),Main!$R20,0)</f>
        <v>0</v>
      </c>
      <c r="RK61" s="2">
        <f>IF(AND('Gantt Chart'!RK$5&gt;SUM(Main!$F5:$G5)+Main!$H5+Main!$I5+Main!$I9+Main!$I13+Main!$I17+SUM($B$3:$F$3),'Gantt Chart'!RK$5&lt;=(SUM(Main!$F5:$G5)+Main!$H5+Main!$I5+Main!$I9)+Main!$I13+Main!$I17+Main!$I20+SUM($B$3:$F$3)),Main!$R20,0)</f>
        <v>0</v>
      </c>
      <c r="RL61" s="2">
        <f>IF(AND('Gantt Chart'!RL$5&gt;SUM(Main!$F5:$G5)+Main!$H5+Main!$I5+Main!$I9+Main!$I13+Main!$I17+SUM($B$3:$F$3),'Gantt Chart'!RL$5&lt;=(SUM(Main!$F5:$G5)+Main!$H5+Main!$I5+Main!$I9)+Main!$I13+Main!$I17+Main!$I20+SUM($B$3:$F$3)),Main!$R20,0)</f>
        <v>0</v>
      </c>
      <c r="RM61" s="2">
        <f>IF(AND('Gantt Chart'!RM$5&gt;SUM(Main!$F5:$G5)+Main!$H5+Main!$I5+Main!$I9+Main!$I13+Main!$I17+SUM($B$3:$F$3),'Gantt Chart'!RM$5&lt;=(SUM(Main!$F5:$G5)+Main!$H5+Main!$I5+Main!$I9)+Main!$I13+Main!$I17+Main!$I20+SUM($B$3:$F$3)),Main!$R20,0)</f>
        <v>0</v>
      </c>
      <c r="RN61" s="2">
        <f>IF(AND('Gantt Chart'!RN$5&gt;SUM(Main!$F5:$G5)+Main!$H5+Main!$I5+Main!$I9+Main!$I13+Main!$I17+SUM($B$3:$F$3),'Gantt Chart'!RN$5&lt;=(SUM(Main!$F5:$G5)+Main!$H5+Main!$I5+Main!$I9)+Main!$I13+Main!$I17+Main!$I20+SUM($B$3:$F$3)),Main!$R20,0)</f>
        <v>0</v>
      </c>
      <c r="RO61" s="2">
        <f>IF(AND('Gantt Chart'!RO$5&gt;SUM(Main!$F5:$G5)+Main!$H5+Main!$I5+Main!$I9+Main!$I13+Main!$I17+SUM($B$3:$F$3),'Gantt Chart'!RO$5&lt;=(SUM(Main!$F5:$G5)+Main!$H5+Main!$I5+Main!$I9)+Main!$I13+Main!$I17+Main!$I20+SUM($B$3:$F$3)),Main!$R20,0)</f>
        <v>0</v>
      </c>
      <c r="RP61" s="2">
        <f>IF(AND('Gantt Chart'!RP$5&gt;SUM(Main!$F5:$G5)+Main!$H5+Main!$I5+Main!$I9+Main!$I13+Main!$I17+SUM($B$3:$F$3),'Gantt Chart'!RP$5&lt;=(SUM(Main!$F5:$G5)+Main!$H5+Main!$I5+Main!$I9)+Main!$I13+Main!$I17+Main!$I20+SUM($B$3:$F$3)),Main!$R20,0)</f>
        <v>0</v>
      </c>
      <c r="RQ61" s="2">
        <f>IF(AND('Gantt Chart'!RQ$5&gt;SUM(Main!$F5:$G5)+Main!$H5+Main!$I5+Main!$I9+Main!$I13+Main!$I17+SUM($B$3:$F$3),'Gantt Chart'!RQ$5&lt;=(SUM(Main!$F5:$G5)+Main!$H5+Main!$I5+Main!$I9)+Main!$I13+Main!$I17+Main!$I20+SUM($B$3:$F$3)),Main!$R20,0)</f>
        <v>0</v>
      </c>
      <c r="RR61" s="2">
        <f>IF(AND('Gantt Chart'!RR$5&gt;SUM(Main!$F5:$G5)+Main!$H5+Main!$I5+Main!$I9+Main!$I13+Main!$I17+SUM($B$3:$F$3),'Gantt Chart'!RR$5&lt;=(SUM(Main!$F5:$G5)+Main!$H5+Main!$I5+Main!$I9)+Main!$I13+Main!$I17+Main!$I20+SUM($B$3:$F$3)),Main!$R20,0)</f>
        <v>0</v>
      </c>
      <c r="RS61" s="2">
        <f>IF(AND('Gantt Chart'!RS$5&gt;SUM(Main!$F5:$G5)+Main!$H5+Main!$I5+Main!$I9+Main!$I13+Main!$I17+SUM($B$3:$F$3),'Gantt Chart'!RS$5&lt;=(SUM(Main!$F5:$G5)+Main!$H5+Main!$I5+Main!$I9)+Main!$I13+Main!$I17+Main!$I20+SUM($B$3:$F$3)),Main!$R20,0)</f>
        <v>0</v>
      </c>
      <c r="RT61" s="2">
        <f>IF(AND('Gantt Chart'!RT$5&gt;SUM(Main!$F5:$G5)+Main!$H5+Main!$I5+Main!$I9+Main!$I13+Main!$I17+SUM($B$3:$F$3),'Gantt Chart'!RT$5&lt;=(SUM(Main!$F5:$G5)+Main!$H5+Main!$I5+Main!$I9)+Main!$I13+Main!$I17+Main!$I20+SUM($B$3:$F$3)),Main!$R20,0)</f>
        <v>0</v>
      </c>
      <c r="RU61" s="2">
        <f>IF(AND('Gantt Chart'!RU$5&gt;SUM(Main!$F5:$G5)+Main!$H5+Main!$I5+Main!$I9+Main!$I13+Main!$I17+SUM($B$3:$F$3),'Gantt Chart'!RU$5&lt;=(SUM(Main!$F5:$G5)+Main!$H5+Main!$I5+Main!$I9)+Main!$I13+Main!$I17+Main!$I20+SUM($B$3:$F$3)),Main!$R20,0)</f>
        <v>0</v>
      </c>
      <c r="RV61" s="2">
        <f>IF(AND('Gantt Chart'!RV$5&gt;SUM(Main!$F5:$G5)+Main!$H5+Main!$I5+Main!$I9+Main!$I13+Main!$I17+SUM($B$3:$F$3),'Gantt Chart'!RV$5&lt;=(SUM(Main!$F5:$G5)+Main!$H5+Main!$I5+Main!$I9)+Main!$I13+Main!$I17+Main!$I20+SUM($B$3:$F$3)),Main!$R20,0)</f>
        <v>0</v>
      </c>
      <c r="RW61" s="2">
        <f>IF(AND('Gantt Chart'!RW$5&gt;SUM(Main!$F5:$G5)+Main!$H5+Main!$I5+Main!$I9+Main!$I13+Main!$I17+SUM($B$3:$F$3),'Gantt Chart'!RW$5&lt;=(SUM(Main!$F5:$G5)+Main!$H5+Main!$I5+Main!$I9)+Main!$I13+Main!$I17+Main!$I20+SUM($B$3:$F$3)),Main!$R20,0)</f>
        <v>0</v>
      </c>
      <c r="RX61" s="2">
        <f>IF(AND('Gantt Chart'!RX$5&gt;SUM(Main!$F5:$G5)+Main!$H5+Main!$I5+Main!$I9+Main!$I13+Main!$I17+SUM($B$3:$F$3),'Gantt Chart'!RX$5&lt;=(SUM(Main!$F5:$G5)+Main!$H5+Main!$I5+Main!$I9)+Main!$I13+Main!$I17+Main!$I20+SUM($B$3:$F$3)),Main!$R20,0)</f>
        <v>0</v>
      </c>
      <c r="RY61" s="2">
        <f>IF(AND('Gantt Chart'!RY$5&gt;SUM(Main!$F5:$G5)+Main!$H5+Main!$I5+Main!$I9+Main!$I13+Main!$I17+SUM($B$3:$F$3),'Gantt Chart'!RY$5&lt;=(SUM(Main!$F5:$G5)+Main!$H5+Main!$I5+Main!$I9)+Main!$I13+Main!$I17+Main!$I20+SUM($B$3:$F$3)),Main!$R20,0)</f>
        <v>0</v>
      </c>
      <c r="RZ61" s="2">
        <f>IF(AND('Gantt Chart'!RZ$5&gt;SUM(Main!$F5:$G5)+Main!$H5+Main!$I5+Main!$I9+Main!$I13+Main!$I17+SUM($B$3:$F$3),'Gantt Chart'!RZ$5&lt;=(SUM(Main!$F5:$G5)+Main!$H5+Main!$I5+Main!$I9)+Main!$I13+Main!$I17+Main!$I20+SUM($B$3:$F$3)),Main!$R20,0)</f>
        <v>0</v>
      </c>
      <c r="SA61" s="2">
        <f>IF(AND('Gantt Chart'!SA$5&gt;SUM(Main!$F5:$G5)+Main!$H5+Main!$I5+Main!$I9+Main!$I13+Main!$I17+SUM($B$3:$F$3),'Gantt Chart'!SA$5&lt;=(SUM(Main!$F5:$G5)+Main!$H5+Main!$I5+Main!$I9)+Main!$I13+Main!$I17+Main!$I20+SUM($B$3:$F$3)),Main!$R20,0)</f>
        <v>0</v>
      </c>
      <c r="SB61" s="2">
        <f>IF(AND('Gantt Chart'!SB$5&gt;SUM(Main!$F5:$G5)+Main!$H5+Main!$I5+Main!$I9+Main!$I13+Main!$I17+SUM($B$3:$F$3),'Gantt Chart'!SB$5&lt;=(SUM(Main!$F5:$G5)+Main!$H5+Main!$I5+Main!$I9)+Main!$I13+Main!$I17+Main!$I20+SUM($B$3:$F$3)),Main!$R20,0)</f>
        <v>0</v>
      </c>
      <c r="SC61" s="2">
        <f>IF(AND('Gantt Chart'!SC$5&gt;SUM(Main!$F5:$G5)+Main!$H5+Main!$I5+Main!$I9+Main!$I13+Main!$I17+SUM($B$3:$F$3),'Gantt Chart'!SC$5&lt;=(SUM(Main!$F5:$G5)+Main!$H5+Main!$I5+Main!$I9)+Main!$I13+Main!$I17+Main!$I20+SUM($B$3:$F$3)),Main!$R20,0)</f>
        <v>0</v>
      </c>
      <c r="SD61" s="2">
        <f>IF(AND('Gantt Chart'!SD$5&gt;SUM(Main!$F5:$G5)+Main!$H5+Main!$I5+Main!$I9+Main!$I13+Main!$I17+SUM($B$3:$F$3),'Gantt Chart'!SD$5&lt;=(SUM(Main!$F5:$G5)+Main!$H5+Main!$I5+Main!$I9)+Main!$I13+Main!$I17+Main!$I20+SUM($B$3:$F$3)),Main!$R20,0)</f>
        <v>0</v>
      </c>
      <c r="SE61" s="2">
        <f>IF(AND('Gantt Chart'!SE$5&gt;SUM(Main!$F5:$G5)+Main!$H5+Main!$I5+Main!$I9+Main!$I13+Main!$I17+SUM($B$3:$F$3),'Gantt Chart'!SE$5&lt;=(SUM(Main!$F5:$G5)+Main!$H5+Main!$I5+Main!$I9)+Main!$I13+Main!$I17+Main!$I20+SUM($B$3:$F$3)),Main!$R20,0)</f>
        <v>0</v>
      </c>
      <c r="SF61" s="2">
        <f>IF(AND('Gantt Chart'!SF$5&gt;SUM(Main!$F5:$G5)+Main!$H5+Main!$I5+Main!$I9+Main!$I13+Main!$I17+SUM($B$3:$F$3),'Gantt Chart'!SF$5&lt;=(SUM(Main!$F5:$G5)+Main!$H5+Main!$I5+Main!$I9)+Main!$I13+Main!$I17+Main!$I20+SUM($B$3:$F$3)),Main!$R20,0)</f>
        <v>0</v>
      </c>
      <c r="SG61" s="2">
        <f>IF(AND('Gantt Chart'!SG$5&gt;SUM(Main!$F5:$G5)+Main!$H5+Main!$I5+Main!$I9+Main!$I13+Main!$I17+SUM($B$3:$F$3),'Gantt Chart'!SG$5&lt;=(SUM(Main!$F5:$G5)+Main!$H5+Main!$I5+Main!$I9)+Main!$I13+Main!$I17+Main!$I20+SUM($B$3:$F$3)),Main!$R20,0)</f>
        <v>0</v>
      </c>
      <c r="SH61" s="2">
        <f>IF(AND('Gantt Chart'!SH$5&gt;SUM(Main!$F5:$G5)+Main!$H5+Main!$I5+Main!$I9+Main!$I13+Main!$I17+SUM($B$3:$F$3),'Gantt Chart'!SH$5&lt;=(SUM(Main!$F5:$G5)+Main!$H5+Main!$I5+Main!$I9)+Main!$I13+Main!$I17+Main!$I20+SUM($B$3:$F$3)),Main!$R20,0)</f>
        <v>0</v>
      </c>
      <c r="SI61" s="2">
        <f>IF(AND('Gantt Chart'!SI$5&gt;SUM(Main!$F5:$G5)+Main!$H5+Main!$I5+Main!$I9+Main!$I13+Main!$I17+SUM($B$3:$F$3),'Gantt Chart'!SI$5&lt;=(SUM(Main!$F5:$G5)+Main!$H5+Main!$I5+Main!$I9)+Main!$I13+Main!$I17+Main!$I20+SUM($B$3:$F$3)),Main!$R20,0)</f>
        <v>0</v>
      </c>
      <c r="SJ61" s="2">
        <f>IF(AND('Gantt Chart'!SJ$5&gt;SUM(Main!$F5:$G5)+Main!$H5+Main!$I5+Main!$I9+Main!$I13+Main!$I17+SUM($B$3:$F$3),'Gantt Chart'!SJ$5&lt;=(SUM(Main!$F5:$G5)+Main!$H5+Main!$I5+Main!$I9)+Main!$I13+Main!$I17+Main!$I20+SUM($B$3:$F$3)),Main!$R20,0)</f>
        <v>0</v>
      </c>
      <c r="SK61" s="2">
        <f>IF(AND('Gantt Chart'!SK$5&gt;SUM(Main!$F5:$G5)+Main!$H5+Main!$I5+Main!$I9+Main!$I13+Main!$I17+SUM($B$3:$F$3),'Gantt Chart'!SK$5&lt;=(SUM(Main!$F5:$G5)+Main!$H5+Main!$I5+Main!$I9)+Main!$I13+Main!$I17+Main!$I20+SUM($B$3:$F$3)),Main!$R20,0)</f>
        <v>0</v>
      </c>
      <c r="SL61" s="2">
        <f>IF(AND('Gantt Chart'!SL$5&gt;SUM(Main!$F5:$G5)+Main!$H5+Main!$I5+Main!$I9+Main!$I13+Main!$I17+SUM($B$3:$F$3),'Gantt Chart'!SL$5&lt;=(SUM(Main!$F5:$G5)+Main!$H5+Main!$I5+Main!$I9)+Main!$I13+Main!$I17+Main!$I20+SUM($B$3:$F$3)),Main!$R20,0)</f>
        <v>0</v>
      </c>
      <c r="SM61" s="2">
        <f>IF(AND('Gantt Chart'!SM$5&gt;SUM(Main!$F5:$G5)+Main!$H5+Main!$I5+Main!$I9+Main!$I13+Main!$I17+SUM($B$3:$F$3),'Gantt Chart'!SM$5&lt;=(SUM(Main!$F5:$G5)+Main!$H5+Main!$I5+Main!$I9)+Main!$I13+Main!$I17+Main!$I20+SUM($B$3:$F$3)),Main!$R20,0)</f>
        <v>0</v>
      </c>
      <c r="SN61" s="2">
        <f>IF(AND('Gantt Chart'!SN$5&gt;SUM(Main!$F5:$G5)+Main!$H5+Main!$I5+Main!$I9+Main!$I13+Main!$I17+SUM($B$3:$F$3),'Gantt Chart'!SN$5&lt;=(SUM(Main!$F5:$G5)+Main!$H5+Main!$I5+Main!$I9)+Main!$I13+Main!$I17+Main!$I20+SUM($B$3:$F$3)),Main!$R20,0)</f>
        <v>0</v>
      </c>
      <c r="SO61" s="2">
        <f>IF(AND('Gantt Chart'!SO$5&gt;SUM(Main!$F5:$G5)+Main!$H5+Main!$I5+Main!$I9+Main!$I13+Main!$I17+SUM($B$3:$F$3),'Gantt Chart'!SO$5&lt;=(SUM(Main!$F5:$G5)+Main!$H5+Main!$I5+Main!$I9)+Main!$I13+Main!$I17+Main!$I20+SUM($B$3:$F$3)),Main!$R20,0)</f>
        <v>0</v>
      </c>
      <c r="SP61" s="2">
        <f>IF(AND('Gantt Chart'!SP$5&gt;SUM(Main!$F5:$G5)+Main!$H5+Main!$I5+Main!$I9+Main!$I13+Main!$I17+SUM($B$3:$F$3),'Gantt Chart'!SP$5&lt;=(SUM(Main!$F5:$G5)+Main!$H5+Main!$I5+Main!$I9)+Main!$I13+Main!$I17+Main!$I20+SUM($B$3:$F$3)),Main!$R20,0)</f>
        <v>0</v>
      </c>
      <c r="SQ61" s="2">
        <f>IF(AND('Gantt Chart'!SQ$5&gt;SUM(Main!$F5:$G5)+Main!$H5+Main!$I5+Main!$I9+Main!$I13+Main!$I17+SUM($B$3:$F$3),'Gantt Chart'!SQ$5&lt;=(SUM(Main!$F5:$G5)+Main!$H5+Main!$I5+Main!$I9)+Main!$I13+Main!$I17+Main!$I20+SUM($B$3:$F$3)),Main!$R20,0)</f>
        <v>0</v>
      </c>
      <c r="SR61" s="2">
        <f>IF(AND('Gantt Chart'!SR$5&gt;SUM(Main!$F5:$G5)+Main!$H5+Main!$I5+Main!$I9+Main!$I13+Main!$I17+SUM($B$3:$F$3),'Gantt Chart'!SR$5&lt;=(SUM(Main!$F5:$G5)+Main!$H5+Main!$I5+Main!$I9)+Main!$I13+Main!$I17+Main!$I20+SUM($B$3:$F$3)),Main!$R20,0)</f>
        <v>0</v>
      </c>
      <c r="SS61" s="2">
        <f>IF(AND('Gantt Chart'!SS$5&gt;SUM(Main!$F5:$G5)+Main!$H5+Main!$I5+Main!$I9+Main!$I13+Main!$I17+SUM($B$3:$F$3),'Gantt Chart'!SS$5&lt;=(SUM(Main!$F5:$G5)+Main!$H5+Main!$I5+Main!$I9)+Main!$I13+Main!$I17+Main!$I20+SUM($B$3:$F$3)),Main!$R20,0)</f>
        <v>0</v>
      </c>
      <c r="ST61" s="2">
        <f>IF(AND('Gantt Chart'!ST$5&gt;SUM(Main!$F5:$G5)+Main!$H5+Main!$I5+Main!$I9+Main!$I13+Main!$I17+SUM($B$3:$F$3),'Gantt Chart'!ST$5&lt;=(SUM(Main!$F5:$G5)+Main!$H5+Main!$I5+Main!$I9)+Main!$I13+Main!$I17+Main!$I20+SUM($B$3:$F$3)),Main!$R20,0)</f>
        <v>0</v>
      </c>
      <c r="SU61" s="2">
        <f>IF(AND('Gantt Chart'!SU$5&gt;SUM(Main!$F5:$G5)+Main!$H5+Main!$I5+Main!$I9+Main!$I13+Main!$I17+SUM($B$3:$F$3),'Gantt Chart'!SU$5&lt;=(SUM(Main!$F5:$G5)+Main!$H5+Main!$I5+Main!$I9)+Main!$I13+Main!$I17+Main!$I20+SUM($B$3:$F$3)),Main!$R20,0)</f>
        <v>0</v>
      </c>
      <c r="SV61" s="2">
        <f>IF(AND('Gantt Chart'!SV$5&gt;SUM(Main!$F5:$G5)+Main!$H5+Main!$I5+Main!$I9+Main!$I13+Main!$I17+SUM($B$3:$F$3),'Gantt Chart'!SV$5&lt;=(SUM(Main!$F5:$G5)+Main!$H5+Main!$I5+Main!$I9)+Main!$I13+Main!$I17+Main!$I20+SUM($B$3:$F$3)),Main!$R20,0)</f>
        <v>0</v>
      </c>
      <c r="SW61" s="2">
        <f>IF(AND('Gantt Chart'!SW$5&gt;SUM(Main!$F5:$G5)+Main!$H5+Main!$I5+Main!$I9+Main!$I13+Main!$I17+SUM($B$3:$F$3),'Gantt Chart'!SW$5&lt;=(SUM(Main!$F5:$G5)+Main!$H5+Main!$I5+Main!$I9)+Main!$I13+Main!$I17+Main!$I20+SUM($B$3:$F$3)),Main!$R20,0)</f>
        <v>0</v>
      </c>
      <c r="SX61" s="2">
        <f>IF(AND('Gantt Chart'!SX$5&gt;SUM(Main!$F5:$G5)+Main!$H5+Main!$I5+Main!$I9+Main!$I13+Main!$I17+SUM($B$3:$F$3),'Gantt Chart'!SX$5&lt;=(SUM(Main!$F5:$G5)+Main!$H5+Main!$I5+Main!$I9)+Main!$I13+Main!$I17+Main!$I20+SUM($B$3:$F$3)),Main!$R20,0)</f>
        <v>0</v>
      </c>
      <c r="SY61" s="2">
        <f>IF(AND('Gantt Chart'!SY$5&gt;SUM(Main!$F5:$G5)+Main!$H5+Main!$I5+Main!$I9+Main!$I13+Main!$I17+SUM($B$3:$F$3),'Gantt Chart'!SY$5&lt;=(SUM(Main!$F5:$G5)+Main!$H5+Main!$I5+Main!$I9)+Main!$I13+Main!$I17+Main!$I20+SUM($B$3:$F$3)),Main!$R20,0)</f>
        <v>0</v>
      </c>
      <c r="SZ61" s="2">
        <f>IF(AND('Gantt Chart'!SZ$5&gt;SUM(Main!$F5:$G5)+Main!$H5+Main!$I5+Main!$I9+Main!$I13+Main!$I17+SUM($B$3:$F$3),'Gantt Chart'!SZ$5&lt;=(SUM(Main!$F5:$G5)+Main!$H5+Main!$I5+Main!$I9)+Main!$I13+Main!$I17+Main!$I20+SUM($B$3:$F$3)),Main!$R20,0)</f>
        <v>0</v>
      </c>
      <c r="TA61" s="2">
        <f>IF(AND('Gantt Chart'!TA$5&gt;SUM(Main!$F5:$G5)+Main!$H5+Main!$I5+Main!$I9+Main!$I13+Main!$I17+SUM($B$3:$F$3),'Gantt Chart'!TA$5&lt;=(SUM(Main!$F5:$G5)+Main!$H5+Main!$I5+Main!$I9)+Main!$I13+Main!$I17+Main!$I20+SUM($B$3:$F$3)),Main!$R20,0)</f>
        <v>0</v>
      </c>
      <c r="TB61" s="2">
        <f>IF(AND('Gantt Chart'!TB$5&gt;SUM(Main!$F5:$G5)+Main!$H5+Main!$I5+Main!$I9+Main!$I13+Main!$I17+SUM($B$3:$F$3),'Gantt Chart'!TB$5&lt;=(SUM(Main!$F5:$G5)+Main!$H5+Main!$I5+Main!$I9)+Main!$I13+Main!$I17+Main!$I20+SUM($B$3:$F$3)),Main!$R20,0)</f>
        <v>0</v>
      </c>
      <c r="TC61" s="2">
        <f>IF(AND('Gantt Chart'!TC$5&gt;SUM(Main!$F5:$G5)+Main!$H5+Main!$I5+Main!$I9+Main!$I13+Main!$I17+SUM($B$3:$F$3),'Gantt Chart'!TC$5&lt;=(SUM(Main!$F5:$G5)+Main!$H5+Main!$I5+Main!$I9)+Main!$I13+Main!$I17+Main!$I20+SUM($B$3:$F$3)),Main!$R20,0)</f>
        <v>0</v>
      </c>
      <c r="TD61" s="2">
        <f>IF(AND('Gantt Chart'!TD$5&gt;SUM(Main!$F5:$G5)+Main!$H5+Main!$I5+Main!$I9+Main!$I13+Main!$I17+SUM($B$3:$F$3),'Gantt Chart'!TD$5&lt;=(SUM(Main!$F5:$G5)+Main!$H5+Main!$I5+Main!$I9)+Main!$I13+Main!$I17+Main!$I20+SUM($B$3:$F$3)),Main!$R20,0)</f>
        <v>0</v>
      </c>
      <c r="TE61" s="2">
        <f>IF(AND('Gantt Chart'!TE$5&gt;SUM(Main!$F5:$G5)+Main!$H5+Main!$I5+Main!$I9+Main!$I13+Main!$I17+SUM($B$3:$F$3),'Gantt Chart'!TE$5&lt;=(SUM(Main!$F5:$G5)+Main!$H5+Main!$I5+Main!$I9)+Main!$I13+Main!$I17+Main!$I20+SUM($B$3:$F$3)),Main!$R20,0)</f>
        <v>0</v>
      </c>
      <c r="TF61" s="2">
        <f>IF(AND('Gantt Chart'!TF$5&gt;SUM(Main!$F5:$G5)+Main!$H5+Main!$I5+Main!$I9+Main!$I13+Main!$I17+SUM($B$3:$F$3),'Gantt Chart'!TF$5&lt;=(SUM(Main!$F5:$G5)+Main!$H5+Main!$I5+Main!$I9)+Main!$I13+Main!$I17+Main!$I20+SUM($B$3:$F$3)),Main!$R20,0)</f>
        <v>0</v>
      </c>
      <c r="TG61" s="2">
        <f>IF(AND('Gantt Chart'!TG$5&gt;SUM(Main!$F5:$G5)+Main!$H5+Main!$I5+Main!$I9+Main!$I13+Main!$I17+SUM($B$3:$F$3),'Gantt Chart'!TG$5&lt;=(SUM(Main!$F5:$G5)+Main!$H5+Main!$I5+Main!$I9)+Main!$I13+Main!$I17+Main!$I20+SUM($B$3:$F$3)),Main!$R20,0)</f>
        <v>0</v>
      </c>
      <c r="TH61" s="2">
        <f>IF(AND('Gantt Chart'!TH$5&gt;SUM(Main!$F5:$G5)+Main!$H5+Main!$I5+Main!$I9+Main!$I13+Main!$I17+SUM($B$3:$F$3),'Gantt Chart'!TH$5&lt;=(SUM(Main!$F5:$G5)+Main!$H5+Main!$I5+Main!$I9)+Main!$I13+Main!$I17+Main!$I20+SUM($B$3:$F$3)),Main!$R20,0)</f>
        <v>0</v>
      </c>
      <c r="TI61" s="2">
        <f>IF(AND('Gantt Chart'!TI$5&gt;SUM(Main!$F5:$G5)+Main!$H5+Main!$I5+Main!$I9+Main!$I13+Main!$I17+SUM($B$3:$F$3),'Gantt Chart'!TI$5&lt;=(SUM(Main!$F5:$G5)+Main!$H5+Main!$I5+Main!$I9)+Main!$I13+Main!$I17+Main!$I20+SUM($B$3:$F$3)),Main!$R20,0)</f>
        <v>0</v>
      </c>
      <c r="TJ61" s="2">
        <f>IF(AND('Gantt Chart'!TJ$5&gt;SUM(Main!$F5:$G5)+Main!$H5+Main!$I5+Main!$I9+Main!$I13+Main!$I17+SUM($B$3:$F$3),'Gantt Chart'!TJ$5&lt;=(SUM(Main!$F5:$G5)+Main!$H5+Main!$I5+Main!$I9)+Main!$I13+Main!$I17+Main!$I20+SUM($B$3:$F$3)),Main!$R20,0)</f>
        <v>0</v>
      </c>
      <c r="TK61" s="2">
        <f>IF(AND('Gantt Chart'!TK$5&gt;SUM(Main!$F5:$G5)+Main!$H5+Main!$I5+Main!$I9+Main!$I13+Main!$I17+SUM($B$3:$F$3),'Gantt Chart'!TK$5&lt;=(SUM(Main!$F5:$G5)+Main!$H5+Main!$I5+Main!$I9)+Main!$I13+Main!$I17+Main!$I20+SUM($B$3:$F$3)),Main!$R20,0)</f>
        <v>0</v>
      </c>
      <c r="TL61" s="2">
        <f>IF(AND('Gantt Chart'!TL$5&gt;SUM(Main!$F5:$G5)+Main!$H5+Main!$I5+Main!$I9+Main!$I13+Main!$I17+SUM($B$3:$F$3),'Gantt Chart'!TL$5&lt;=(SUM(Main!$F5:$G5)+Main!$H5+Main!$I5+Main!$I9)+Main!$I13+Main!$I17+Main!$I20+SUM($B$3:$F$3)),Main!$R20,0)</f>
        <v>0</v>
      </c>
      <c r="TM61" s="2">
        <f>IF(AND('Gantt Chart'!TM$5&gt;SUM(Main!$F5:$G5)+Main!$H5+Main!$I5+Main!$I9+Main!$I13+Main!$I17+SUM($B$3:$F$3),'Gantt Chart'!TM$5&lt;=(SUM(Main!$F5:$G5)+Main!$H5+Main!$I5+Main!$I9)+Main!$I13+Main!$I17+Main!$I20+SUM($B$3:$F$3)),Main!$R20,0)</f>
        <v>0</v>
      </c>
      <c r="TN61" s="2">
        <f>IF(AND('Gantt Chart'!TN$5&gt;SUM(Main!$F5:$G5)+Main!$H5+Main!$I5+Main!$I9+Main!$I13+Main!$I17+SUM($B$3:$F$3),'Gantt Chart'!TN$5&lt;=(SUM(Main!$F5:$G5)+Main!$H5+Main!$I5+Main!$I9)+Main!$I13+Main!$I17+Main!$I20+SUM($B$3:$F$3)),Main!$R20,0)</f>
        <v>0</v>
      </c>
      <c r="TO61" s="2">
        <f>IF(AND('Gantt Chart'!TO$5&gt;SUM(Main!$F5:$G5)+Main!$H5+Main!$I5+Main!$I9+Main!$I13+Main!$I17+SUM($B$3:$F$3),'Gantt Chart'!TO$5&lt;=(SUM(Main!$F5:$G5)+Main!$H5+Main!$I5+Main!$I9)+Main!$I13+Main!$I17+Main!$I20+SUM($B$3:$F$3)),Main!$R20,0)</f>
        <v>0</v>
      </c>
      <c r="TP61" s="2">
        <f>IF(AND('Gantt Chart'!TP$5&gt;SUM(Main!$F5:$G5)+Main!$H5+Main!$I5+Main!$I9+Main!$I13+Main!$I17+SUM($B$3:$F$3),'Gantt Chart'!TP$5&lt;=(SUM(Main!$F5:$G5)+Main!$H5+Main!$I5+Main!$I9)+Main!$I13+Main!$I17+Main!$I20+SUM($B$3:$F$3)),Main!$R20,0)</f>
        <v>0</v>
      </c>
      <c r="TQ61" s="2">
        <f>IF(AND('Gantt Chart'!TQ$5&gt;SUM(Main!$F5:$G5)+Main!$H5+Main!$I5+Main!$I9+Main!$I13+Main!$I17+SUM($B$3:$F$3),'Gantt Chart'!TQ$5&lt;=(SUM(Main!$F5:$G5)+Main!$H5+Main!$I5+Main!$I9)+Main!$I13+Main!$I17+Main!$I20+SUM($B$3:$F$3)),Main!$R20,0)</f>
        <v>0</v>
      </c>
      <c r="TR61" s="2">
        <f>IF(AND('Gantt Chart'!TR$5&gt;SUM(Main!$F5:$G5)+Main!$H5+Main!$I5+Main!$I9+Main!$I13+Main!$I17+SUM($B$3:$F$3),'Gantt Chart'!TR$5&lt;=(SUM(Main!$F5:$G5)+Main!$H5+Main!$I5+Main!$I9)+Main!$I13+Main!$I17+Main!$I20+SUM($B$3:$F$3)),Main!$R20,0)</f>
        <v>0</v>
      </c>
      <c r="TS61" s="2">
        <f>IF(AND('Gantt Chart'!TS$5&gt;SUM(Main!$F5:$G5)+Main!$H5+Main!$I5+Main!$I9+Main!$I13+Main!$I17+SUM($B$3:$F$3),'Gantt Chart'!TS$5&lt;=(SUM(Main!$F5:$G5)+Main!$H5+Main!$I5+Main!$I9)+Main!$I13+Main!$I17+Main!$I20+SUM($B$3:$F$3)),Main!$R20,0)</f>
        <v>0</v>
      </c>
      <c r="TT61" s="2">
        <f>IF(AND('Gantt Chart'!TT$5&gt;SUM(Main!$F5:$G5)+Main!$H5+Main!$I5+Main!$I9+Main!$I13+Main!$I17+SUM($B$3:$F$3),'Gantt Chart'!TT$5&lt;=(SUM(Main!$F5:$G5)+Main!$H5+Main!$I5+Main!$I9)+Main!$I13+Main!$I17+Main!$I20+SUM($B$3:$F$3)),Main!$R20,0)</f>
        <v>0</v>
      </c>
      <c r="TU61" s="2">
        <f>IF(AND('Gantt Chart'!TU$5&gt;SUM(Main!$F5:$G5)+Main!$H5+Main!$I5+Main!$I9+Main!$I13+Main!$I17+SUM($B$3:$F$3),'Gantt Chart'!TU$5&lt;=(SUM(Main!$F5:$G5)+Main!$H5+Main!$I5+Main!$I9)+Main!$I13+Main!$I17+Main!$I20+SUM($B$3:$F$3)),Main!$R20,0)</f>
        <v>0</v>
      </c>
      <c r="TV61" s="2">
        <f>IF(AND('Gantt Chart'!TV$5&gt;SUM(Main!$F5:$G5)+Main!$H5+Main!$I5+Main!$I9+Main!$I13+Main!$I17+SUM($B$3:$F$3),'Gantt Chart'!TV$5&lt;=(SUM(Main!$F5:$G5)+Main!$H5+Main!$I5+Main!$I9)+Main!$I13+Main!$I17+Main!$I20+SUM($B$3:$F$3)),Main!$R20,0)</f>
        <v>0</v>
      </c>
      <c r="TW61" s="2">
        <f>IF(AND('Gantt Chart'!TW$5&gt;SUM(Main!$F5:$G5)+Main!$H5+Main!$I5+Main!$I9+Main!$I13+Main!$I17+SUM($B$3:$F$3),'Gantt Chart'!TW$5&lt;=(SUM(Main!$F5:$G5)+Main!$H5+Main!$I5+Main!$I9)+Main!$I13+Main!$I17+Main!$I20+SUM($B$3:$F$3)),Main!$R20,0)</f>
        <v>0</v>
      </c>
      <c r="TX61" s="2">
        <f>IF(AND('Gantt Chart'!TX$5&gt;SUM(Main!$F5:$G5)+Main!$H5+Main!$I5+Main!$I9+Main!$I13+Main!$I17+SUM($B$3:$F$3),'Gantt Chart'!TX$5&lt;=(SUM(Main!$F5:$G5)+Main!$H5+Main!$I5+Main!$I9)+Main!$I13+Main!$I17+Main!$I20+SUM($B$3:$F$3)),Main!$R20,0)</f>
        <v>0</v>
      </c>
      <c r="TY61" s="2">
        <f>IF(AND('Gantt Chart'!TY$5&gt;SUM(Main!$F5:$G5)+Main!$H5+Main!$I5+Main!$I9+Main!$I13+Main!$I17+SUM($B$3:$F$3),'Gantt Chart'!TY$5&lt;=(SUM(Main!$F5:$G5)+Main!$H5+Main!$I5+Main!$I9)+Main!$I13+Main!$I17+Main!$I20+SUM($B$3:$F$3)),Main!$R20,0)</f>
        <v>0</v>
      </c>
      <c r="TZ61" s="2">
        <f>IF(AND('Gantt Chart'!TZ$5&gt;SUM(Main!$F5:$G5)+Main!$H5+Main!$I5+Main!$I9+Main!$I13+Main!$I17+SUM($B$3:$F$3),'Gantt Chart'!TZ$5&lt;=(SUM(Main!$F5:$G5)+Main!$H5+Main!$I5+Main!$I9)+Main!$I13+Main!$I17+Main!$I20+SUM($B$3:$F$3)),Main!$R20,0)</f>
        <v>0</v>
      </c>
      <c r="UA61" s="2">
        <f>IF(AND('Gantt Chart'!UA$5&gt;SUM(Main!$F5:$G5)+Main!$H5+Main!$I5+Main!$I9+Main!$I13+Main!$I17+SUM($B$3:$F$3),'Gantt Chart'!UA$5&lt;=(SUM(Main!$F5:$G5)+Main!$H5+Main!$I5+Main!$I9)+Main!$I13+Main!$I17+Main!$I20+SUM($B$3:$F$3)),Main!$R20,0)</f>
        <v>0</v>
      </c>
      <c r="UB61" s="2">
        <f>IF(AND('Gantt Chart'!UB$5&gt;SUM(Main!$F5:$G5)+Main!$H5+Main!$I5+Main!$I9+Main!$I13+Main!$I17+SUM($B$3:$F$3),'Gantt Chart'!UB$5&lt;=(SUM(Main!$F5:$G5)+Main!$H5+Main!$I5+Main!$I9)+Main!$I13+Main!$I17+Main!$I20+SUM($B$3:$F$3)),Main!$R20,0)</f>
        <v>0</v>
      </c>
      <c r="UC61" s="2">
        <f>IF(AND('Gantt Chart'!UC$5&gt;SUM(Main!$F5:$G5)+Main!$H5+Main!$I5+Main!$I9+Main!$I13+Main!$I17+SUM($B$3:$F$3),'Gantt Chart'!UC$5&lt;=(SUM(Main!$F5:$G5)+Main!$H5+Main!$I5+Main!$I9)+Main!$I13+Main!$I17+Main!$I20+SUM($B$3:$F$3)),Main!$R20,0)</f>
        <v>0</v>
      </c>
      <c r="UD61" s="2">
        <f>IF(AND('Gantt Chart'!UD$5&gt;SUM(Main!$F5:$G5)+Main!$H5+Main!$I5+Main!$I9+Main!$I13+Main!$I17+SUM($B$3:$F$3),'Gantt Chart'!UD$5&lt;=(SUM(Main!$F5:$G5)+Main!$H5+Main!$I5+Main!$I9)+Main!$I13+Main!$I17+Main!$I20+SUM($B$3:$F$3)),Main!$R20,0)</f>
        <v>0</v>
      </c>
      <c r="UE61" s="2">
        <f>IF(AND('Gantt Chart'!UE$5&gt;SUM(Main!$F5:$G5)+Main!$H5+Main!$I5+Main!$I9+Main!$I13+Main!$I17+SUM($B$3:$F$3),'Gantt Chart'!UE$5&lt;=(SUM(Main!$F5:$G5)+Main!$H5+Main!$I5+Main!$I9)+Main!$I13+Main!$I17+Main!$I20+SUM($B$3:$F$3)),Main!$R20,0)</f>
        <v>0</v>
      </c>
      <c r="UF61" s="2">
        <f>IF(AND('Gantt Chart'!UF$5&gt;SUM(Main!$F5:$G5)+Main!$H5+Main!$I5+Main!$I9+Main!$I13+Main!$I17+SUM($B$3:$F$3),'Gantt Chart'!UF$5&lt;=(SUM(Main!$F5:$G5)+Main!$H5+Main!$I5+Main!$I9)+Main!$I13+Main!$I17+Main!$I20+SUM($B$3:$F$3)),Main!$R20,0)</f>
        <v>0</v>
      </c>
      <c r="UG61" s="2">
        <f>IF(AND('Gantt Chart'!UG$5&gt;SUM(Main!$F5:$G5)+Main!$H5+Main!$I5+Main!$I9+Main!$I13+Main!$I17+SUM($B$3:$F$3),'Gantt Chart'!UG$5&lt;=(SUM(Main!$F5:$G5)+Main!$H5+Main!$I5+Main!$I9)+Main!$I13+Main!$I17+Main!$I20+SUM($B$3:$F$3)),Main!$R20,0)</f>
        <v>0</v>
      </c>
      <c r="UH61" s="2">
        <f>IF(AND('Gantt Chart'!UH$5&gt;SUM(Main!$F5:$G5)+Main!$H5+Main!$I5+Main!$I9+Main!$I13+Main!$I17+SUM($B$3:$F$3),'Gantt Chart'!UH$5&lt;=(SUM(Main!$F5:$G5)+Main!$H5+Main!$I5+Main!$I9)+Main!$I13+Main!$I17+Main!$I20+SUM($B$3:$F$3)),Main!$R20,0)</f>
        <v>0</v>
      </c>
      <c r="UI61" s="2">
        <f>IF(AND('Gantt Chart'!UI$5&gt;SUM(Main!$F5:$G5)+Main!$H5+Main!$I5+Main!$I9+Main!$I13+Main!$I17+SUM($B$3:$F$3),'Gantt Chart'!UI$5&lt;=(SUM(Main!$F5:$G5)+Main!$H5+Main!$I5+Main!$I9)+Main!$I13+Main!$I17+Main!$I20+SUM($B$3:$F$3)),Main!$R20,0)</f>
        <v>0</v>
      </c>
      <c r="UJ61" s="2">
        <f>IF(AND('Gantt Chart'!UJ$5&gt;SUM(Main!$F5:$G5)+Main!$H5+Main!$I5+Main!$I9+Main!$I13+Main!$I17+SUM($B$3:$F$3),'Gantt Chart'!UJ$5&lt;=(SUM(Main!$F5:$G5)+Main!$H5+Main!$I5+Main!$I9)+Main!$I13+Main!$I17+Main!$I20+SUM($B$3:$F$3)),Main!$R20,0)</f>
        <v>0</v>
      </c>
      <c r="UK61" s="2">
        <f>IF(AND('Gantt Chart'!UK$5&gt;SUM(Main!$F5:$G5)+Main!$H5+Main!$I5+Main!$I9+Main!$I13+Main!$I17+SUM($B$3:$F$3),'Gantt Chart'!UK$5&lt;=(SUM(Main!$F5:$G5)+Main!$H5+Main!$I5+Main!$I9)+Main!$I13+Main!$I17+Main!$I20+SUM($B$3:$F$3)),Main!$R20,0)</f>
        <v>0</v>
      </c>
      <c r="UL61" s="2">
        <f>IF(AND('Gantt Chart'!UL$5&gt;SUM(Main!$F5:$G5)+Main!$H5+Main!$I5+Main!$I9+Main!$I13+Main!$I17+SUM($B$3:$F$3),'Gantt Chart'!UL$5&lt;=(SUM(Main!$F5:$G5)+Main!$H5+Main!$I5+Main!$I9)+Main!$I13+Main!$I17+Main!$I20+SUM($B$3:$F$3)),Main!$R20,0)</f>
        <v>0</v>
      </c>
      <c r="UM61" s="2">
        <f>IF(AND('Gantt Chart'!UM$5&gt;SUM(Main!$F5:$G5)+Main!$H5+Main!$I5+Main!$I9+Main!$I13+Main!$I17+SUM($B$3:$F$3),'Gantt Chart'!UM$5&lt;=(SUM(Main!$F5:$G5)+Main!$H5+Main!$I5+Main!$I9)+Main!$I13+Main!$I17+Main!$I20+SUM($B$3:$F$3)),Main!$R20,0)</f>
        <v>0</v>
      </c>
      <c r="UN61" s="2">
        <f>IF(AND('Gantt Chart'!UN$5&gt;SUM(Main!$F5:$G5)+Main!$H5+Main!$I5+Main!$I9+Main!$I13+Main!$I17+SUM($B$3:$F$3),'Gantt Chart'!UN$5&lt;=(SUM(Main!$F5:$G5)+Main!$H5+Main!$I5+Main!$I9)+Main!$I13+Main!$I17+Main!$I20+SUM($B$3:$F$3)),Main!$R20,0)</f>
        <v>0</v>
      </c>
      <c r="UO61" s="2">
        <f>IF(AND('Gantt Chart'!UO$5&gt;SUM(Main!$F5:$G5)+Main!$H5+Main!$I5+Main!$I9+Main!$I13+Main!$I17+SUM($B$3:$F$3),'Gantt Chart'!UO$5&lt;=(SUM(Main!$F5:$G5)+Main!$H5+Main!$I5+Main!$I9)+Main!$I13+Main!$I17+Main!$I20+SUM($B$3:$F$3)),Main!$R20,0)</f>
        <v>0</v>
      </c>
      <c r="UP61" s="2">
        <f>IF(AND('Gantt Chart'!UP$5&gt;SUM(Main!$F5:$G5)+Main!$H5+Main!$I5+Main!$I9+Main!$I13+Main!$I17+SUM($B$3:$F$3),'Gantt Chart'!UP$5&lt;=(SUM(Main!$F5:$G5)+Main!$H5+Main!$I5+Main!$I9)+Main!$I13+Main!$I17+Main!$I20+SUM($B$3:$F$3)),Main!$R20,0)</f>
        <v>0</v>
      </c>
      <c r="UQ61" s="2">
        <f>IF(AND('Gantt Chart'!UQ$5&gt;SUM(Main!$F5:$G5)+Main!$H5+Main!$I5+Main!$I9+Main!$I13+Main!$I17+SUM($B$3:$F$3),'Gantt Chart'!UQ$5&lt;=(SUM(Main!$F5:$G5)+Main!$H5+Main!$I5+Main!$I9)+Main!$I13+Main!$I17+Main!$I20+SUM($B$3:$F$3)),Main!$R20,0)</f>
        <v>0</v>
      </c>
      <c r="UR61" s="2">
        <f>IF(AND('Gantt Chart'!UR$5&gt;SUM(Main!$F5:$G5)+Main!$H5+Main!$I5+Main!$I9+Main!$I13+Main!$I17+SUM($B$3:$F$3),'Gantt Chart'!UR$5&lt;=(SUM(Main!$F5:$G5)+Main!$H5+Main!$I5+Main!$I9)+Main!$I13+Main!$I17+Main!$I20+SUM($B$3:$F$3)),Main!$R20,0)</f>
        <v>0</v>
      </c>
      <c r="US61" s="2">
        <f>IF(AND('Gantt Chart'!US$5&gt;SUM(Main!$F5:$G5)+Main!$H5+Main!$I5+Main!$I9+Main!$I13+Main!$I17+SUM($B$3:$F$3),'Gantt Chart'!US$5&lt;=(SUM(Main!$F5:$G5)+Main!$H5+Main!$I5+Main!$I9)+Main!$I13+Main!$I17+Main!$I20+SUM($B$3:$F$3)),Main!$R20,0)</f>
        <v>0</v>
      </c>
      <c r="UT61" s="2">
        <f>IF(AND('Gantt Chart'!UT$5&gt;SUM(Main!$F5:$G5)+Main!$H5+Main!$I5+Main!$I9+Main!$I13+Main!$I17+SUM($B$3:$F$3),'Gantt Chart'!UT$5&lt;=(SUM(Main!$F5:$G5)+Main!$H5+Main!$I5+Main!$I9)+Main!$I13+Main!$I17+Main!$I20+SUM($B$3:$F$3)),Main!$R20,0)</f>
        <v>0</v>
      </c>
      <c r="UU61" s="2">
        <f>IF(AND('Gantt Chart'!UU$5&gt;SUM(Main!$F5:$G5)+Main!$H5+Main!$I5+Main!$I9+Main!$I13+Main!$I17+SUM($B$3:$F$3),'Gantt Chart'!UU$5&lt;=(SUM(Main!$F5:$G5)+Main!$H5+Main!$I5+Main!$I9)+Main!$I13+Main!$I17+Main!$I20+SUM($B$3:$F$3)),Main!$R20,0)</f>
        <v>0</v>
      </c>
      <c r="UV61" s="2">
        <f>IF(AND('Gantt Chart'!UV$5&gt;SUM(Main!$F5:$G5)+Main!$H5+Main!$I5+Main!$I9+Main!$I13+Main!$I17+SUM($B$3:$F$3),'Gantt Chart'!UV$5&lt;=(SUM(Main!$F5:$G5)+Main!$H5+Main!$I5+Main!$I9)+Main!$I13+Main!$I17+Main!$I20+SUM($B$3:$F$3)),Main!$R20,0)</f>
        <v>0</v>
      </c>
      <c r="UW61" s="2">
        <f>IF(AND('Gantt Chart'!UW$5&gt;SUM(Main!$F5:$G5)+Main!$H5+Main!$I5+Main!$I9+Main!$I13+Main!$I17+SUM($B$3:$F$3),'Gantt Chart'!UW$5&lt;=(SUM(Main!$F5:$G5)+Main!$H5+Main!$I5+Main!$I9)+Main!$I13+Main!$I17+Main!$I20+SUM($B$3:$F$3)),Main!$R20,0)</f>
        <v>0</v>
      </c>
      <c r="UX61" s="2">
        <f>IF(AND('Gantt Chart'!UX$5&gt;SUM(Main!$F5:$G5)+Main!$H5+Main!$I5+Main!$I9+Main!$I13+Main!$I17+SUM($B$3:$F$3),'Gantt Chart'!UX$5&lt;=(SUM(Main!$F5:$G5)+Main!$H5+Main!$I5+Main!$I9)+Main!$I13+Main!$I17+Main!$I20+SUM($B$3:$F$3)),Main!$R20,0)</f>
        <v>0</v>
      </c>
      <c r="UY61" s="2">
        <f>IF(AND('Gantt Chart'!UY$5&gt;SUM(Main!$F5:$G5)+Main!$H5+Main!$I5+Main!$I9+Main!$I13+Main!$I17+SUM($B$3:$F$3),'Gantt Chart'!UY$5&lt;=(SUM(Main!$F5:$G5)+Main!$H5+Main!$I5+Main!$I9)+Main!$I13+Main!$I17+Main!$I20+SUM($B$3:$F$3)),Main!$R20,0)</f>
        <v>0</v>
      </c>
      <c r="UZ61" s="2">
        <f>IF(AND('Gantt Chart'!UZ$5&gt;SUM(Main!$F5:$G5)+Main!$H5+Main!$I5+Main!$I9+Main!$I13+Main!$I17+SUM($B$3:$F$3),'Gantt Chart'!UZ$5&lt;=(SUM(Main!$F5:$G5)+Main!$H5+Main!$I5+Main!$I9)+Main!$I13+Main!$I17+Main!$I20+SUM($B$3:$F$3)),Main!$R20,0)</f>
        <v>0</v>
      </c>
      <c r="VA61" s="2">
        <f>IF(AND('Gantt Chart'!VA$5&gt;SUM(Main!$F5:$G5)+Main!$H5+Main!$I5+Main!$I9+Main!$I13+Main!$I17+SUM($B$3:$F$3),'Gantt Chart'!VA$5&lt;=(SUM(Main!$F5:$G5)+Main!$H5+Main!$I5+Main!$I9)+Main!$I13+Main!$I17+Main!$I20+SUM($B$3:$F$3)),Main!$R20,0)</f>
        <v>0</v>
      </c>
      <c r="VB61" s="2">
        <f>IF(AND('Gantt Chart'!VB$5&gt;SUM(Main!$F5:$G5)+Main!$H5+Main!$I5+Main!$I9+Main!$I13+Main!$I17+SUM($B$3:$F$3),'Gantt Chart'!VB$5&lt;=(SUM(Main!$F5:$G5)+Main!$H5+Main!$I5+Main!$I9)+Main!$I13+Main!$I17+Main!$I20+SUM($B$3:$F$3)),Main!$R20,0)</f>
        <v>0</v>
      </c>
      <c r="VC61" s="2">
        <f>IF(AND('Gantt Chart'!VC$5&gt;SUM(Main!$F5:$G5)+Main!$H5+Main!$I5+Main!$I9+Main!$I13+Main!$I17+SUM($B$3:$F$3),'Gantt Chart'!VC$5&lt;=(SUM(Main!$F5:$G5)+Main!$H5+Main!$I5+Main!$I9)+Main!$I13+Main!$I17+Main!$I20+SUM($B$3:$F$3)),Main!$R20,0)</f>
        <v>0</v>
      </c>
      <c r="VD61" s="2">
        <f>IF(AND('Gantt Chart'!VD$5&gt;SUM(Main!$F5:$G5)+Main!$H5+Main!$I5+Main!$I9+Main!$I13+Main!$I17+SUM($B$3:$F$3),'Gantt Chart'!VD$5&lt;=(SUM(Main!$F5:$G5)+Main!$H5+Main!$I5+Main!$I9)+Main!$I13+Main!$I17+Main!$I20+SUM($B$3:$F$3)),Main!$R20,0)</f>
        <v>0</v>
      </c>
      <c r="VE61" s="2">
        <f>IF(AND('Gantt Chart'!VE$5&gt;SUM(Main!$F5:$G5)+Main!$H5+Main!$I5+Main!$I9+Main!$I13+Main!$I17+SUM($B$3:$F$3),'Gantt Chart'!VE$5&lt;=(SUM(Main!$F5:$G5)+Main!$H5+Main!$I5+Main!$I9)+Main!$I13+Main!$I17+Main!$I20+SUM($B$3:$F$3)),Main!$R20,0)</f>
        <v>0</v>
      </c>
      <c r="VF61" s="2">
        <f>IF(AND('Gantt Chart'!VF$5&gt;SUM(Main!$F5:$G5)+Main!$H5+Main!$I5+Main!$I9+Main!$I13+Main!$I17+SUM($B$3:$F$3),'Gantt Chart'!VF$5&lt;=(SUM(Main!$F5:$G5)+Main!$H5+Main!$I5+Main!$I9)+Main!$I13+Main!$I17+Main!$I20+SUM($B$3:$F$3)),Main!$R20,0)</f>
        <v>0</v>
      </c>
      <c r="VG61" s="2">
        <f>IF(AND('Gantt Chart'!VG$5&gt;SUM(Main!$F5:$G5)+Main!$H5+Main!$I5+Main!$I9+Main!$I13+Main!$I17+SUM($B$3:$F$3),'Gantt Chart'!VG$5&lt;=(SUM(Main!$F5:$G5)+Main!$H5+Main!$I5+Main!$I9)+Main!$I13+Main!$I17+Main!$I20+SUM($B$3:$F$3)),Main!$R20,0)</f>
        <v>0</v>
      </c>
      <c r="VH61" s="2">
        <f>IF(AND('Gantt Chart'!VH$5&gt;SUM(Main!$F5:$G5)+Main!$H5+Main!$I5+Main!$I9+Main!$I13+Main!$I17+SUM($B$3:$F$3),'Gantt Chart'!VH$5&lt;=(SUM(Main!$F5:$G5)+Main!$H5+Main!$I5+Main!$I9)+Main!$I13+Main!$I17+Main!$I20+SUM($B$3:$F$3)),Main!$R20,0)</f>
        <v>0</v>
      </c>
      <c r="VI61" s="2">
        <f>IF(AND('Gantt Chart'!VI$5&gt;SUM(Main!$F5:$G5)+Main!$H5+Main!$I5+Main!$I9+Main!$I13+Main!$I17+SUM($B$3:$F$3),'Gantt Chart'!VI$5&lt;=(SUM(Main!$F5:$G5)+Main!$H5+Main!$I5+Main!$I9)+Main!$I13+Main!$I17+Main!$I20+SUM($B$3:$F$3)),Main!$R20,0)</f>
        <v>0</v>
      </c>
      <c r="VJ61" s="2">
        <f>IF(AND('Gantt Chart'!VJ$5&gt;SUM(Main!$F5:$G5)+Main!$H5+Main!$I5+Main!$I9+Main!$I13+Main!$I17+SUM($B$3:$F$3),'Gantt Chart'!VJ$5&lt;=(SUM(Main!$F5:$G5)+Main!$H5+Main!$I5+Main!$I9)+Main!$I13+Main!$I17+Main!$I20+SUM($B$3:$F$3)),Main!$R20,0)</f>
        <v>0</v>
      </c>
      <c r="VK61" s="2">
        <f>IF(AND('Gantt Chart'!VK$5&gt;SUM(Main!$F5:$G5)+Main!$H5+Main!$I5+Main!$I9+Main!$I13+Main!$I17+SUM($B$3:$F$3),'Gantt Chart'!VK$5&lt;=(SUM(Main!$F5:$G5)+Main!$H5+Main!$I5+Main!$I9)+Main!$I13+Main!$I17+Main!$I20+SUM($B$3:$F$3)),Main!$R20,0)</f>
        <v>0</v>
      </c>
      <c r="VL61" s="2">
        <f>IF(AND('Gantt Chart'!VL$5&gt;SUM(Main!$F5:$G5)+Main!$H5+Main!$I5+Main!$I9+Main!$I13+Main!$I17+SUM($B$3:$F$3),'Gantt Chart'!VL$5&lt;=(SUM(Main!$F5:$G5)+Main!$H5+Main!$I5+Main!$I9)+Main!$I13+Main!$I17+Main!$I20+SUM($B$3:$F$3)),Main!$R20,0)</f>
        <v>0</v>
      </c>
      <c r="VM61" s="2">
        <f>IF(AND('Gantt Chart'!VM$5&gt;SUM(Main!$F5:$G5)+Main!$H5+Main!$I5+Main!$I9+Main!$I13+Main!$I17+SUM($B$3:$F$3),'Gantt Chart'!VM$5&lt;=(SUM(Main!$F5:$G5)+Main!$H5+Main!$I5+Main!$I9)+Main!$I13+Main!$I17+Main!$I20+SUM($B$3:$F$3)),Main!$R20,0)</f>
        <v>0</v>
      </c>
      <c r="VN61" s="2">
        <f>IF(AND('Gantt Chart'!VN$5&gt;SUM(Main!$F5:$G5)+Main!$H5+Main!$I5+Main!$I9+Main!$I13+Main!$I17+SUM($B$3:$F$3),'Gantt Chart'!VN$5&lt;=(SUM(Main!$F5:$G5)+Main!$H5+Main!$I5+Main!$I9)+Main!$I13+Main!$I17+Main!$I20+SUM($B$3:$F$3)),Main!$R20,0)</f>
        <v>0</v>
      </c>
      <c r="VO61" s="2">
        <f>IF(AND('Gantt Chart'!VO$5&gt;SUM(Main!$F5:$G5)+Main!$H5+Main!$I5+Main!$I9+Main!$I13+Main!$I17+SUM($B$3:$F$3),'Gantt Chart'!VO$5&lt;=(SUM(Main!$F5:$G5)+Main!$H5+Main!$I5+Main!$I9)+Main!$I13+Main!$I17+Main!$I20+SUM($B$3:$F$3)),Main!$R20,0)</f>
        <v>0</v>
      </c>
      <c r="VP61" s="2">
        <f>IF(AND('Gantt Chart'!VP$5&gt;SUM(Main!$F5:$G5)+Main!$H5+Main!$I5+Main!$I9+Main!$I13+Main!$I17+SUM($B$3:$F$3),'Gantt Chart'!VP$5&lt;=(SUM(Main!$F5:$G5)+Main!$H5+Main!$I5+Main!$I9)+Main!$I13+Main!$I17+Main!$I20+SUM($B$3:$F$3)),Main!$R20,0)</f>
        <v>0</v>
      </c>
      <c r="VQ61" s="2">
        <f>IF(AND('Gantt Chart'!VQ$5&gt;SUM(Main!$F5:$G5)+Main!$H5+Main!$I5+Main!$I9+Main!$I13+Main!$I17+SUM($B$3:$F$3),'Gantt Chart'!VQ$5&lt;=(SUM(Main!$F5:$G5)+Main!$H5+Main!$I5+Main!$I9)+Main!$I13+Main!$I17+Main!$I20+SUM($B$3:$F$3)),Main!$R20,0)</f>
        <v>0</v>
      </c>
      <c r="VR61" s="2">
        <f>IF(AND('Gantt Chart'!VR$5&gt;SUM(Main!$F5:$G5)+Main!$H5+Main!$I5+Main!$I9+Main!$I13+Main!$I17+SUM($B$3:$F$3),'Gantt Chart'!VR$5&lt;=(SUM(Main!$F5:$G5)+Main!$H5+Main!$I5+Main!$I9)+Main!$I13+Main!$I17+Main!$I20+SUM($B$3:$F$3)),Main!$R20,0)</f>
        <v>0</v>
      </c>
      <c r="VS61" s="2">
        <f>IF(AND('Gantt Chart'!VS$5&gt;SUM(Main!$F5:$G5)+Main!$H5+Main!$I5+Main!$I9+Main!$I13+Main!$I17+SUM($B$3:$F$3),'Gantt Chart'!VS$5&lt;=(SUM(Main!$F5:$G5)+Main!$H5+Main!$I5+Main!$I9)+Main!$I13+Main!$I17+Main!$I20+SUM($B$3:$F$3)),Main!$R20,0)</f>
        <v>0</v>
      </c>
      <c r="VT61" s="2">
        <f>IF(AND('Gantt Chart'!VT$5&gt;SUM(Main!$F5:$G5)+Main!$H5+Main!$I5+Main!$I9+Main!$I13+Main!$I17+SUM($B$3:$F$3),'Gantt Chart'!VT$5&lt;=(SUM(Main!$F5:$G5)+Main!$H5+Main!$I5+Main!$I9)+Main!$I13+Main!$I17+Main!$I20+SUM($B$3:$F$3)),Main!$R20,0)</f>
        <v>0</v>
      </c>
      <c r="VU61" s="2">
        <f>IF(AND('Gantt Chart'!VU$5&gt;SUM(Main!$F5:$G5)+Main!$H5+Main!$I5+Main!$I9+Main!$I13+Main!$I17+SUM($B$3:$F$3),'Gantt Chart'!VU$5&lt;=(SUM(Main!$F5:$G5)+Main!$H5+Main!$I5+Main!$I9)+Main!$I13+Main!$I17+Main!$I20+SUM($B$3:$F$3)),Main!$R20,0)</f>
        <v>0</v>
      </c>
      <c r="VV61" s="2">
        <f>IF(AND('Gantt Chart'!VV$5&gt;SUM(Main!$F5:$G5)+Main!$H5+Main!$I5+Main!$I9+Main!$I13+Main!$I17+SUM($B$3:$F$3),'Gantt Chart'!VV$5&lt;=(SUM(Main!$F5:$G5)+Main!$H5+Main!$I5+Main!$I9)+Main!$I13+Main!$I17+Main!$I20+SUM($B$3:$F$3)),Main!$R20,0)</f>
        <v>0</v>
      </c>
      <c r="VW61" s="2">
        <f>IF(AND('Gantt Chart'!VW$5&gt;SUM(Main!$F5:$G5)+Main!$H5+Main!$I5+Main!$I9+Main!$I13+Main!$I17+SUM($B$3:$F$3),'Gantt Chart'!VW$5&lt;=(SUM(Main!$F5:$G5)+Main!$H5+Main!$I5+Main!$I9)+Main!$I13+Main!$I17+Main!$I20+SUM($B$3:$F$3)),Main!$R20,0)</f>
        <v>0</v>
      </c>
      <c r="VX61" s="2">
        <f>IF(AND('Gantt Chart'!VX$5&gt;SUM(Main!$F5:$G5)+Main!$H5+Main!$I5+Main!$I9+Main!$I13+Main!$I17+SUM($B$3:$F$3),'Gantt Chart'!VX$5&lt;=(SUM(Main!$F5:$G5)+Main!$H5+Main!$I5+Main!$I9)+Main!$I13+Main!$I17+Main!$I20+SUM($B$3:$F$3)),Main!$R20,0)</f>
        <v>0</v>
      </c>
      <c r="VY61" s="2">
        <f>IF(AND('Gantt Chart'!VY$5&gt;SUM(Main!$F5:$G5)+Main!$H5+Main!$I5+Main!$I9+Main!$I13+Main!$I17+SUM($B$3:$F$3),'Gantt Chart'!VY$5&lt;=(SUM(Main!$F5:$G5)+Main!$H5+Main!$I5+Main!$I9)+Main!$I13+Main!$I17+Main!$I20+SUM($B$3:$F$3)),Main!$R20,0)</f>
        <v>0</v>
      </c>
      <c r="VZ61" s="2">
        <f>IF(AND('Gantt Chart'!VZ$5&gt;SUM(Main!$F5:$G5)+Main!$H5+Main!$I5+Main!$I9+Main!$I13+Main!$I17+SUM($B$3:$F$3),'Gantt Chart'!VZ$5&lt;=(SUM(Main!$F5:$G5)+Main!$H5+Main!$I5+Main!$I9)+Main!$I13+Main!$I17+Main!$I20+SUM($B$3:$F$3)),Main!$R20,0)</f>
        <v>0</v>
      </c>
      <c r="WA61" s="2">
        <f>IF(AND('Gantt Chart'!WA$5&gt;SUM(Main!$F5:$G5)+Main!$H5+Main!$I5+Main!$I9+Main!$I13+Main!$I17+SUM($B$3:$F$3),'Gantt Chart'!WA$5&lt;=(SUM(Main!$F5:$G5)+Main!$H5+Main!$I5+Main!$I9)+Main!$I13+Main!$I17+Main!$I20+SUM($B$3:$F$3)),Main!$R20,0)</f>
        <v>0</v>
      </c>
      <c r="WB61" s="2">
        <f>IF(AND('Gantt Chart'!WB$5&gt;SUM(Main!$F5:$G5)+Main!$H5+Main!$I5+Main!$I9+Main!$I13+Main!$I17+SUM($B$3:$F$3),'Gantt Chart'!WB$5&lt;=(SUM(Main!$F5:$G5)+Main!$H5+Main!$I5+Main!$I9)+Main!$I13+Main!$I17+Main!$I20+SUM($B$3:$F$3)),Main!$R20,0)</f>
        <v>0</v>
      </c>
      <c r="WC61" s="2">
        <f>IF(AND('Gantt Chart'!WC$5&gt;SUM(Main!$F5:$G5)+Main!$H5+Main!$I5+Main!$I9+Main!$I13+Main!$I17+SUM($B$3:$F$3),'Gantt Chart'!WC$5&lt;=(SUM(Main!$F5:$G5)+Main!$H5+Main!$I5+Main!$I9)+Main!$I13+Main!$I17+Main!$I20+SUM($B$3:$F$3)),Main!$R20,0)</f>
        <v>0</v>
      </c>
      <c r="WD61" s="2">
        <f>IF(AND('Gantt Chart'!WD$5&gt;SUM(Main!$F5:$G5)+Main!$H5+Main!$I5+Main!$I9+Main!$I13+Main!$I17+SUM($B$3:$F$3),'Gantt Chart'!WD$5&lt;=(SUM(Main!$F5:$G5)+Main!$H5+Main!$I5+Main!$I9)+Main!$I13+Main!$I17+Main!$I20+SUM($B$3:$F$3)),Main!$R20,0)</f>
        <v>0</v>
      </c>
      <c r="WE61" s="2">
        <f>IF(AND('Gantt Chart'!WE$5&gt;SUM(Main!$F5:$G5)+Main!$H5+Main!$I5+Main!$I9+Main!$I13+Main!$I17+SUM($B$3:$F$3),'Gantt Chart'!WE$5&lt;=(SUM(Main!$F5:$G5)+Main!$H5+Main!$I5+Main!$I9)+Main!$I13+Main!$I17+Main!$I20+SUM($B$3:$F$3)),Main!$R20,0)</f>
        <v>0</v>
      </c>
      <c r="WF61" s="24" t="s">
        <v>35</v>
      </c>
    </row>
    <row r="62" spans="1:604 5004:5004" s="2" customFormat="1" x14ac:dyDescent="2.0499999999999998">
      <c r="A62" s="19"/>
      <c r="B62" s="2" t="s">
        <v>36</v>
      </c>
      <c r="C62" s="2">
        <v>0</v>
      </c>
      <c r="D62" s="2">
        <f>IF(AND('Gantt Chart'!D$5&gt;(SUM(Main!$F5:$G5)+Main!$H5+Main!$I5+SUM(Main!$J5:$K5)+SUM(Main!$J6:$K6)+SUM(Main!$J11:$K11)+SUM(Main!$J17:$K17)+SUM($B$4:$F$4)),'Gantt Chart'!D$5&lt;=(SUM(Main!$F5:$G5)+Main!$H5+Main!$I5+SUM(Main!$J5:$K5)+SUM(Main!$J6:$K6)+SUM(Main!$J11:$K11)+SUM(Main!$J17:$K17)+SUM(Main!$J20:$K20)+SUM($B$4:$F$4))),Main!$S20,0)</f>
        <v>0</v>
      </c>
      <c r="E62" s="2">
        <f>IF(AND('Gantt Chart'!E$5&gt;(SUM(Main!$F5:$G5)+Main!$H5+Main!$I5+SUM(Main!$J5:$K5)+SUM(Main!$J6:$K6)+SUM(Main!$J11:$K11)+SUM(Main!$J17:$K17)+SUM($B$4:$F$4)),'Gantt Chart'!E$5&lt;=(SUM(Main!$F5:$G5)+Main!$H5+Main!$I5+SUM(Main!$J5:$K5)+SUM(Main!$J6:$K6)+SUM(Main!$J11:$K11)+SUM(Main!$J17:$K17)+SUM(Main!$J20:$K20)+SUM($B$4:$F$4))),Main!$S20,0)</f>
        <v>0</v>
      </c>
      <c r="F62" s="2">
        <f>IF(AND('Gantt Chart'!F$5&gt;(SUM(Main!$F5:$G5)+Main!$H5+Main!$I5+SUM(Main!$J5:$K5)+SUM(Main!$J6:$K6)+SUM(Main!$J11:$K11)+SUM(Main!$J17:$K17)+SUM($B$4:$F$4)),'Gantt Chart'!F$5&lt;=(SUM(Main!$F5:$G5)+Main!$H5+Main!$I5+SUM(Main!$J5:$K5)+SUM(Main!$J6:$K6)+SUM(Main!$J11:$K11)+SUM(Main!$J17:$K17)+SUM(Main!$J20:$K20)+SUM($B$4:$F$4))),Main!$S20,0)</f>
        <v>0</v>
      </c>
      <c r="G62" s="2">
        <f>IF(AND('Gantt Chart'!G$5&gt;(SUM(Main!$F5:$G5)+Main!$H5+Main!$I5+SUM(Main!$J5:$K5)+SUM(Main!$J6:$K6)+SUM(Main!$J11:$K11)+SUM(Main!$J17:$K17)+SUM($B$4:$F$4)),'Gantt Chart'!G$5&lt;=(SUM(Main!$F5:$G5)+Main!$H5+Main!$I5+SUM(Main!$J5:$K5)+SUM(Main!$J6:$K6)+SUM(Main!$J11:$K11)+SUM(Main!$J17:$K17)+SUM(Main!$J20:$K20)+SUM($B$4:$F$4))),Main!$S20,0)</f>
        <v>0</v>
      </c>
      <c r="H62" s="2">
        <f>IF(AND('Gantt Chart'!H$5&gt;(SUM(Main!$F5:$G5)+Main!$H5+Main!$I5+SUM(Main!$J5:$K5)+SUM(Main!$J6:$K6)+SUM(Main!$J11:$K11)+SUM(Main!$J17:$K17)+SUM($B$4:$F$4)),'Gantt Chart'!H$5&lt;=(SUM(Main!$F5:$G5)+Main!$H5+Main!$I5+SUM(Main!$J5:$K5)+SUM(Main!$J6:$K6)+SUM(Main!$J11:$K11)+SUM(Main!$J17:$K17)+SUM(Main!$J20:$K20)+SUM($B$4:$F$4))),Main!$S20,0)</f>
        <v>0</v>
      </c>
      <c r="I62" s="2">
        <f>IF(AND('Gantt Chart'!I$5&gt;(SUM(Main!$F5:$G5)+Main!$H5+Main!$I5+SUM(Main!$J5:$K5)+SUM(Main!$J6:$K6)+SUM(Main!$J11:$K11)+SUM(Main!$J17:$K17)+SUM($B$4:$F$4)),'Gantt Chart'!I$5&lt;=(SUM(Main!$F5:$G5)+Main!$H5+Main!$I5+SUM(Main!$J5:$K5)+SUM(Main!$J6:$K6)+SUM(Main!$J11:$K11)+SUM(Main!$J17:$K17)+SUM(Main!$J20:$K20)+SUM($B$4:$F$4))),Main!$S20,0)</f>
        <v>0</v>
      </c>
      <c r="J62" s="2">
        <f>IF(AND('Gantt Chart'!J$5&gt;(SUM(Main!$F5:$G5)+Main!$H5+Main!$I5+SUM(Main!$J5:$K5)+SUM(Main!$J6:$K6)+SUM(Main!$J11:$K11)+SUM(Main!$J17:$K17)+SUM($B$4:$F$4)),'Gantt Chart'!J$5&lt;=(SUM(Main!$F5:$G5)+Main!$H5+Main!$I5+SUM(Main!$J5:$K5)+SUM(Main!$J6:$K6)+SUM(Main!$J11:$K11)+SUM(Main!$J17:$K17)+SUM(Main!$J20:$K20)+SUM($B$4:$F$4))),Main!$S20,0)</f>
        <v>0</v>
      </c>
      <c r="K62" s="2">
        <f>IF(AND('Gantt Chart'!K$5&gt;(SUM(Main!$F5:$G5)+Main!$H5+Main!$I5+SUM(Main!$J5:$K5)+SUM(Main!$J6:$K6)+SUM(Main!$J11:$K11)+SUM(Main!$J17:$K17)+SUM($B$4:$F$4)),'Gantt Chart'!K$5&lt;=(SUM(Main!$F5:$G5)+Main!$H5+Main!$I5+SUM(Main!$J5:$K5)+SUM(Main!$J6:$K6)+SUM(Main!$J11:$K11)+SUM(Main!$J17:$K17)+SUM(Main!$J20:$K20)+SUM($B$4:$F$4))),Main!$S20,0)</f>
        <v>0</v>
      </c>
      <c r="L62" s="2">
        <f>IF(AND('Gantt Chart'!L$5&gt;(SUM(Main!$F5:$G5)+Main!$H5+Main!$I5+SUM(Main!$J5:$K5)+SUM(Main!$J6:$K6)+SUM(Main!$J11:$K11)+SUM(Main!$J17:$K17)+SUM($B$4:$F$4)),'Gantt Chart'!L$5&lt;=(SUM(Main!$F5:$G5)+Main!$H5+Main!$I5+SUM(Main!$J5:$K5)+SUM(Main!$J6:$K6)+SUM(Main!$J11:$K11)+SUM(Main!$J17:$K17)+SUM(Main!$J20:$K20)+SUM($B$4:$F$4))),Main!$S20,0)</f>
        <v>0</v>
      </c>
      <c r="M62" s="2">
        <f>IF(AND('Gantt Chart'!M$5&gt;(SUM(Main!$F5:$G5)+Main!$H5+Main!$I5+SUM(Main!$J5:$K5)+SUM(Main!$J6:$K6)+SUM(Main!$J11:$K11)+SUM(Main!$J17:$K17)+SUM($B$4:$F$4)),'Gantt Chart'!M$5&lt;=(SUM(Main!$F5:$G5)+Main!$H5+Main!$I5+SUM(Main!$J5:$K5)+SUM(Main!$J6:$K6)+SUM(Main!$J11:$K11)+SUM(Main!$J17:$K17)+SUM(Main!$J20:$K20)+SUM($B$4:$F$4))),Main!$S20,0)</f>
        <v>0</v>
      </c>
      <c r="N62" s="2">
        <f>IF(AND('Gantt Chart'!N$5&gt;(SUM(Main!$F5:$G5)+Main!$H5+Main!$I5+SUM(Main!$J5:$K5)+SUM(Main!$J6:$K6)+SUM(Main!$J11:$K11)+SUM(Main!$J17:$K17)+SUM($B$4:$F$4)),'Gantt Chart'!N$5&lt;=(SUM(Main!$F5:$G5)+Main!$H5+Main!$I5+SUM(Main!$J5:$K5)+SUM(Main!$J6:$K6)+SUM(Main!$J11:$K11)+SUM(Main!$J17:$K17)+SUM(Main!$J20:$K20)+SUM($B$4:$F$4))),Main!$S20,0)</f>
        <v>0</v>
      </c>
      <c r="O62" s="2">
        <f>IF(AND('Gantt Chart'!O$5&gt;(SUM(Main!$F5:$G5)+Main!$H5+Main!$I5+SUM(Main!$J5:$K5)+SUM(Main!$J6:$K6)+SUM(Main!$J11:$K11)+SUM(Main!$J17:$K17)+SUM($B$4:$F$4)),'Gantt Chart'!O$5&lt;=(SUM(Main!$F5:$G5)+Main!$H5+Main!$I5+SUM(Main!$J5:$K5)+SUM(Main!$J6:$K6)+SUM(Main!$J11:$K11)+SUM(Main!$J17:$K17)+SUM(Main!$J20:$K20)+SUM($B$4:$F$4))),Main!$S20,0)</f>
        <v>0</v>
      </c>
      <c r="P62" s="2">
        <f>IF(AND('Gantt Chart'!P$5&gt;(SUM(Main!$F5:$G5)+Main!$H5+Main!$I5+SUM(Main!$J5:$K5)+SUM(Main!$J6:$K6)+SUM(Main!$J11:$K11)+SUM(Main!$J17:$K17)+SUM($B$4:$F$4)),'Gantt Chart'!P$5&lt;=(SUM(Main!$F5:$G5)+Main!$H5+Main!$I5+SUM(Main!$J5:$K5)+SUM(Main!$J6:$K6)+SUM(Main!$J11:$K11)+SUM(Main!$J17:$K17)+SUM(Main!$J20:$K20)+SUM($B$4:$F$4))),Main!$S20,0)</f>
        <v>0</v>
      </c>
      <c r="Q62" s="2">
        <f>IF(AND('Gantt Chart'!Q$5&gt;(SUM(Main!$F5:$G5)+Main!$H5+Main!$I5+SUM(Main!$J5:$K5)+SUM(Main!$J6:$K6)+SUM(Main!$J11:$K11)+SUM(Main!$J17:$K17)+SUM($B$4:$F$4)),'Gantt Chart'!Q$5&lt;=(SUM(Main!$F5:$G5)+Main!$H5+Main!$I5+SUM(Main!$J5:$K5)+SUM(Main!$J6:$K6)+SUM(Main!$J11:$K11)+SUM(Main!$J17:$K17)+SUM(Main!$J20:$K20)+SUM($B$4:$F$4))),Main!$S20,0)</f>
        <v>0</v>
      </c>
      <c r="R62" s="2">
        <f>IF(AND('Gantt Chart'!R$5&gt;(SUM(Main!$F5:$G5)+Main!$H5+Main!$I5+SUM(Main!$J5:$K5)+SUM(Main!$J6:$K6)+SUM(Main!$J11:$K11)+SUM(Main!$J17:$K17)+SUM($B$4:$F$4)),'Gantt Chart'!R$5&lt;=(SUM(Main!$F5:$G5)+Main!$H5+Main!$I5+SUM(Main!$J5:$K5)+SUM(Main!$J6:$K6)+SUM(Main!$J11:$K11)+SUM(Main!$J17:$K17)+SUM(Main!$J20:$K20)+SUM($B$4:$F$4))),Main!$S20,0)</f>
        <v>0</v>
      </c>
      <c r="S62" s="2">
        <f>IF(AND('Gantt Chart'!S$5&gt;(SUM(Main!$F5:$G5)+Main!$H5+Main!$I5+SUM(Main!$J5:$K5)+SUM(Main!$J6:$K6)+SUM(Main!$J11:$K11)+SUM(Main!$J17:$K17)+SUM($B$4:$F$4)),'Gantt Chart'!S$5&lt;=(SUM(Main!$F5:$G5)+Main!$H5+Main!$I5+SUM(Main!$J5:$K5)+SUM(Main!$J6:$K6)+SUM(Main!$J11:$K11)+SUM(Main!$J17:$K17)+SUM(Main!$J20:$K20)+SUM($B$4:$F$4))),Main!$S20,0)</f>
        <v>0</v>
      </c>
      <c r="T62" s="2">
        <f>IF(AND('Gantt Chart'!T$5&gt;(SUM(Main!$F5:$G5)+Main!$H5+Main!$I5+SUM(Main!$J5:$K5)+SUM(Main!$J6:$K6)+SUM(Main!$J11:$K11)+SUM(Main!$J17:$K17)+SUM($B$4:$F$4)),'Gantt Chart'!T$5&lt;=(SUM(Main!$F5:$G5)+Main!$H5+Main!$I5+SUM(Main!$J5:$K5)+SUM(Main!$J6:$K6)+SUM(Main!$J11:$K11)+SUM(Main!$J17:$K17)+SUM(Main!$J20:$K20)+SUM($B$4:$F$4))),Main!$S20,0)</f>
        <v>0</v>
      </c>
      <c r="U62" s="2">
        <f>IF(AND('Gantt Chart'!U$5&gt;(SUM(Main!$F5:$G5)+Main!$H5+Main!$I5+SUM(Main!$J5:$K5)+SUM(Main!$J6:$K6)+SUM(Main!$J11:$K11)+SUM(Main!$J17:$K17)+SUM($B$4:$F$4)),'Gantt Chart'!U$5&lt;=(SUM(Main!$F5:$G5)+Main!$H5+Main!$I5+SUM(Main!$J5:$K5)+SUM(Main!$J6:$K6)+SUM(Main!$J11:$K11)+SUM(Main!$J17:$K17)+SUM(Main!$J20:$K20)+SUM($B$4:$F$4))),Main!$S20,0)</f>
        <v>0</v>
      </c>
      <c r="V62" s="2">
        <f>IF(AND('Gantt Chart'!V$5&gt;(SUM(Main!$F5:$G5)+Main!$H5+Main!$I5+SUM(Main!$J5:$K5)+SUM(Main!$J6:$K6)+SUM(Main!$J11:$K11)+SUM(Main!$J17:$K17)+SUM($B$4:$F$4)),'Gantt Chart'!V$5&lt;=(SUM(Main!$F5:$G5)+Main!$H5+Main!$I5+SUM(Main!$J5:$K5)+SUM(Main!$J6:$K6)+SUM(Main!$J11:$K11)+SUM(Main!$J17:$K17)+SUM(Main!$J20:$K20)+SUM($B$4:$F$4))),Main!$S20,0)</f>
        <v>0</v>
      </c>
      <c r="W62" s="2">
        <f>IF(AND('Gantt Chart'!W$5&gt;(SUM(Main!$F5:$G5)+Main!$H5+Main!$I5+SUM(Main!$J5:$K5)+SUM(Main!$J6:$K6)+SUM(Main!$J11:$K11)+SUM(Main!$J17:$K17)+SUM($B$4:$F$4)),'Gantt Chart'!W$5&lt;=(SUM(Main!$F5:$G5)+Main!$H5+Main!$I5+SUM(Main!$J5:$K5)+SUM(Main!$J6:$K6)+SUM(Main!$J11:$K11)+SUM(Main!$J17:$K17)+SUM(Main!$J20:$K20)+SUM($B$4:$F$4))),Main!$S20,0)</f>
        <v>0</v>
      </c>
      <c r="X62" s="2">
        <f>IF(AND('Gantt Chart'!X$5&gt;(SUM(Main!$F5:$G5)+Main!$H5+Main!$I5+SUM(Main!$J5:$K5)+SUM(Main!$J6:$K6)+SUM(Main!$J11:$K11)+SUM(Main!$J17:$K17)+SUM($B$4:$F$4)),'Gantt Chart'!X$5&lt;=(SUM(Main!$F5:$G5)+Main!$H5+Main!$I5+SUM(Main!$J5:$K5)+SUM(Main!$J6:$K6)+SUM(Main!$J11:$K11)+SUM(Main!$J17:$K17)+SUM(Main!$J20:$K20)+SUM($B$4:$F$4))),Main!$S20,0)</f>
        <v>0</v>
      </c>
      <c r="Y62" s="2">
        <f>IF(AND('Gantt Chart'!Y$5&gt;(SUM(Main!$F5:$G5)+Main!$H5+Main!$I5+SUM(Main!$J5:$K5)+SUM(Main!$J6:$K6)+SUM(Main!$J11:$K11)+SUM(Main!$J17:$K17)+SUM($B$4:$F$4)),'Gantt Chart'!Y$5&lt;=(SUM(Main!$F5:$G5)+Main!$H5+Main!$I5+SUM(Main!$J5:$K5)+SUM(Main!$J6:$K6)+SUM(Main!$J11:$K11)+SUM(Main!$J17:$K17)+SUM(Main!$J20:$K20)+SUM($B$4:$F$4))),Main!$S20,0)</f>
        <v>0</v>
      </c>
      <c r="Z62" s="2">
        <f>IF(AND('Gantt Chart'!Z$5&gt;(SUM(Main!$F5:$G5)+Main!$H5+Main!$I5+SUM(Main!$J5:$K5)+SUM(Main!$J6:$K6)+SUM(Main!$J11:$K11)+SUM(Main!$J17:$K17)+SUM($B$4:$F$4)),'Gantt Chart'!Z$5&lt;=(SUM(Main!$F5:$G5)+Main!$H5+Main!$I5+SUM(Main!$J5:$K5)+SUM(Main!$J6:$K6)+SUM(Main!$J11:$K11)+SUM(Main!$J17:$K17)+SUM(Main!$J20:$K20)+SUM($B$4:$F$4))),Main!$S20,0)</f>
        <v>0</v>
      </c>
      <c r="AA62" s="2">
        <f>IF(AND('Gantt Chart'!AA$5&gt;(SUM(Main!$F5:$G5)+Main!$H5+Main!$I5+SUM(Main!$J5:$K5)+SUM(Main!$J6:$K6)+SUM(Main!$J11:$K11)+SUM(Main!$J17:$K17)+SUM($B$4:$F$4)),'Gantt Chart'!AA$5&lt;=(SUM(Main!$F5:$G5)+Main!$H5+Main!$I5+SUM(Main!$J5:$K5)+SUM(Main!$J6:$K6)+SUM(Main!$J11:$K11)+SUM(Main!$J17:$K17)+SUM(Main!$J20:$K20)+SUM($B$4:$F$4))),Main!$S20,0)</f>
        <v>0</v>
      </c>
      <c r="AB62" s="2">
        <f>IF(AND('Gantt Chart'!AB$5&gt;(SUM(Main!$F5:$G5)+Main!$H5+Main!$I5+SUM(Main!$J5:$K5)+SUM(Main!$J6:$K6)+SUM(Main!$J11:$K11)+SUM(Main!$J17:$K17)+SUM($B$4:$F$4)),'Gantt Chart'!AB$5&lt;=(SUM(Main!$F5:$G5)+Main!$H5+Main!$I5+SUM(Main!$J5:$K5)+SUM(Main!$J6:$K6)+SUM(Main!$J11:$K11)+SUM(Main!$J17:$K17)+SUM(Main!$J20:$K20)+SUM($B$4:$F$4))),Main!$S20,0)</f>
        <v>0</v>
      </c>
      <c r="AC62" s="2">
        <f>IF(AND('Gantt Chart'!AC$5&gt;(SUM(Main!$F5:$G5)+Main!$H5+Main!$I5+SUM(Main!$J5:$K5)+SUM(Main!$J6:$K6)+SUM(Main!$J11:$K11)+SUM(Main!$J17:$K17)+SUM($B$4:$F$4)),'Gantt Chart'!AC$5&lt;=(SUM(Main!$F5:$G5)+Main!$H5+Main!$I5+SUM(Main!$J5:$K5)+SUM(Main!$J6:$K6)+SUM(Main!$J11:$K11)+SUM(Main!$J17:$K17)+SUM(Main!$J20:$K20)+SUM($B$4:$F$4))),Main!$S20,0)</f>
        <v>0</v>
      </c>
      <c r="AD62" s="2">
        <f>IF(AND('Gantt Chart'!AD$5&gt;(SUM(Main!$F5:$G5)+Main!$H5+Main!$I5+SUM(Main!$J5:$K5)+SUM(Main!$J6:$K6)+SUM(Main!$J11:$K11)+SUM(Main!$J17:$K17)+SUM($B$4:$F$4)),'Gantt Chart'!AD$5&lt;=(SUM(Main!$F5:$G5)+Main!$H5+Main!$I5+SUM(Main!$J5:$K5)+SUM(Main!$J6:$K6)+SUM(Main!$J11:$K11)+SUM(Main!$J17:$K17)+SUM(Main!$J20:$K20)+SUM($B$4:$F$4))),Main!$S20,0)</f>
        <v>0</v>
      </c>
      <c r="AE62" s="2">
        <f>IF(AND('Gantt Chart'!AE$5&gt;(SUM(Main!$F5:$G5)+Main!$H5+Main!$I5+SUM(Main!$J5:$K5)+SUM(Main!$J6:$K6)+SUM(Main!$J11:$K11)+SUM(Main!$J17:$K17)+SUM($B$4:$F$4)),'Gantt Chart'!AE$5&lt;=(SUM(Main!$F5:$G5)+Main!$H5+Main!$I5+SUM(Main!$J5:$K5)+SUM(Main!$J6:$K6)+SUM(Main!$J11:$K11)+SUM(Main!$J17:$K17)+SUM(Main!$J20:$K20)+SUM($B$4:$F$4))),Main!$S20,0)</f>
        <v>0</v>
      </c>
      <c r="AF62" s="2">
        <f>IF(AND('Gantt Chart'!AF$5&gt;(SUM(Main!$F5:$G5)+Main!$H5+Main!$I5+SUM(Main!$J5:$K5)+SUM(Main!$J6:$K6)+SUM(Main!$J11:$K11)+SUM(Main!$J17:$K17)+SUM($B$4:$F$4)),'Gantt Chart'!AF$5&lt;=(SUM(Main!$F5:$G5)+Main!$H5+Main!$I5+SUM(Main!$J5:$K5)+SUM(Main!$J6:$K6)+SUM(Main!$J11:$K11)+SUM(Main!$J17:$K17)+SUM(Main!$J20:$K20)+SUM($B$4:$F$4))),Main!$S20,0)</f>
        <v>0</v>
      </c>
      <c r="AG62" s="2">
        <f>IF(AND('Gantt Chart'!AG$5&gt;(SUM(Main!$F5:$G5)+Main!$H5+Main!$I5+SUM(Main!$J5:$K5)+SUM(Main!$J6:$K6)+SUM(Main!$J11:$K11)+SUM(Main!$J17:$K17)+SUM($B$4:$F$4)),'Gantt Chart'!AG$5&lt;=(SUM(Main!$F5:$G5)+Main!$H5+Main!$I5+SUM(Main!$J5:$K5)+SUM(Main!$J6:$K6)+SUM(Main!$J11:$K11)+SUM(Main!$J17:$K17)+SUM(Main!$J20:$K20)+SUM($B$4:$F$4))),Main!$S20,0)</f>
        <v>0</v>
      </c>
      <c r="AH62" s="2">
        <f>IF(AND('Gantt Chart'!AH$5&gt;(SUM(Main!$F5:$G5)+Main!$H5+Main!$I5+SUM(Main!$J5:$K5)+SUM(Main!$J6:$K6)+SUM(Main!$J11:$K11)+SUM(Main!$J17:$K17)+SUM($B$4:$F$4)),'Gantt Chart'!AH$5&lt;=(SUM(Main!$F5:$G5)+Main!$H5+Main!$I5+SUM(Main!$J5:$K5)+SUM(Main!$J6:$K6)+SUM(Main!$J11:$K11)+SUM(Main!$J17:$K17)+SUM(Main!$J20:$K20)+SUM($B$4:$F$4))),Main!$S20,0)</f>
        <v>0</v>
      </c>
      <c r="AI62" s="2">
        <f>IF(AND('Gantt Chart'!AI$5&gt;(SUM(Main!$F5:$G5)+Main!$H5+Main!$I5+SUM(Main!$J5:$K5)+SUM(Main!$J6:$K6)+SUM(Main!$J11:$K11)+SUM(Main!$J17:$K17)+SUM($B$4:$F$4)),'Gantt Chart'!AI$5&lt;=(SUM(Main!$F5:$G5)+Main!$H5+Main!$I5+SUM(Main!$J5:$K5)+SUM(Main!$J6:$K6)+SUM(Main!$J11:$K11)+SUM(Main!$J17:$K17)+SUM(Main!$J20:$K20)+SUM($B$4:$F$4))),Main!$S20,0)</f>
        <v>0</v>
      </c>
      <c r="AJ62" s="2">
        <f>IF(AND('Gantt Chart'!AJ$5&gt;(SUM(Main!$F5:$G5)+Main!$H5+Main!$I5+SUM(Main!$J5:$K5)+SUM(Main!$J6:$K6)+SUM(Main!$J11:$K11)+SUM(Main!$J17:$K17)+SUM($B$4:$F$4)),'Gantt Chart'!AJ$5&lt;=(SUM(Main!$F5:$G5)+Main!$H5+Main!$I5+SUM(Main!$J5:$K5)+SUM(Main!$J6:$K6)+SUM(Main!$J11:$K11)+SUM(Main!$J17:$K17)+SUM(Main!$J20:$K20)+SUM($B$4:$F$4))),Main!$S20,0)</f>
        <v>0</v>
      </c>
      <c r="AK62" s="2">
        <f>IF(AND('Gantt Chart'!AK$5&gt;(SUM(Main!$F5:$G5)+Main!$H5+Main!$I5+SUM(Main!$J5:$K5)+SUM(Main!$J6:$K6)+SUM(Main!$J11:$K11)+SUM(Main!$J17:$K17)+SUM($B$4:$F$4)),'Gantt Chart'!AK$5&lt;=(SUM(Main!$F5:$G5)+Main!$H5+Main!$I5+SUM(Main!$J5:$K5)+SUM(Main!$J6:$K6)+SUM(Main!$J11:$K11)+SUM(Main!$J17:$K17)+SUM(Main!$J20:$K20)+SUM($B$4:$F$4))),Main!$S20,0)</f>
        <v>0</v>
      </c>
      <c r="AL62" s="2">
        <f>IF(AND('Gantt Chart'!AL$5&gt;(SUM(Main!$F5:$G5)+Main!$H5+Main!$I5+SUM(Main!$J5:$K5)+SUM(Main!$J6:$K6)+SUM(Main!$J11:$K11)+SUM(Main!$J17:$K17)+SUM($B$4:$F$4)),'Gantt Chart'!AL$5&lt;=(SUM(Main!$F5:$G5)+Main!$H5+Main!$I5+SUM(Main!$J5:$K5)+SUM(Main!$J6:$K6)+SUM(Main!$J11:$K11)+SUM(Main!$J17:$K17)+SUM(Main!$J20:$K20)+SUM($B$4:$F$4))),Main!$S20,0)</f>
        <v>0</v>
      </c>
      <c r="AM62" s="2">
        <f>IF(AND('Gantt Chart'!AM$5&gt;(SUM(Main!$F5:$G5)+Main!$H5+Main!$I5+SUM(Main!$J5:$K5)+SUM(Main!$J6:$K6)+SUM(Main!$J11:$K11)+SUM(Main!$J17:$K17)+SUM($B$4:$F$4)),'Gantt Chart'!AM$5&lt;=(SUM(Main!$F5:$G5)+Main!$H5+Main!$I5+SUM(Main!$J5:$K5)+SUM(Main!$J6:$K6)+SUM(Main!$J11:$K11)+SUM(Main!$J17:$K17)+SUM(Main!$J20:$K20)+SUM($B$4:$F$4))),Main!$S20,0)</f>
        <v>0</v>
      </c>
      <c r="AN62" s="2">
        <f>IF(AND('Gantt Chart'!AN$5&gt;(SUM(Main!$F5:$G5)+Main!$H5+Main!$I5+SUM(Main!$J5:$K5)+SUM(Main!$J6:$K6)+SUM(Main!$J11:$K11)+SUM(Main!$J17:$K17)+SUM($B$4:$F$4)),'Gantt Chart'!AN$5&lt;=(SUM(Main!$F5:$G5)+Main!$H5+Main!$I5+SUM(Main!$J5:$K5)+SUM(Main!$J6:$K6)+SUM(Main!$J11:$K11)+SUM(Main!$J17:$K17)+SUM(Main!$J20:$K20)+SUM($B$4:$F$4))),Main!$S20,0)</f>
        <v>0</v>
      </c>
      <c r="AO62" s="2">
        <f>IF(AND('Gantt Chart'!AO$5&gt;(SUM(Main!$F5:$G5)+Main!$H5+Main!$I5+SUM(Main!$J5:$K5)+SUM(Main!$J6:$K6)+SUM(Main!$J11:$K11)+SUM(Main!$J17:$K17)+SUM($B$4:$F$4)),'Gantt Chart'!AO$5&lt;=(SUM(Main!$F5:$G5)+Main!$H5+Main!$I5+SUM(Main!$J5:$K5)+SUM(Main!$J6:$K6)+SUM(Main!$J11:$K11)+SUM(Main!$J17:$K17)+SUM(Main!$J20:$K20)+SUM($B$4:$F$4))),Main!$S20,0)</f>
        <v>0</v>
      </c>
      <c r="AP62" s="2">
        <f>IF(AND('Gantt Chart'!AP$5&gt;(SUM(Main!$F5:$G5)+Main!$H5+Main!$I5+SUM(Main!$J5:$K5)+SUM(Main!$J6:$K6)+SUM(Main!$J11:$K11)+SUM(Main!$J17:$K17)+SUM($B$4:$F$4)),'Gantt Chart'!AP$5&lt;=(SUM(Main!$F5:$G5)+Main!$H5+Main!$I5+SUM(Main!$J5:$K5)+SUM(Main!$J6:$K6)+SUM(Main!$J11:$K11)+SUM(Main!$J17:$K17)+SUM(Main!$J20:$K20)+SUM($B$4:$F$4))),Main!$S20,0)</f>
        <v>0</v>
      </c>
      <c r="AQ62" s="2">
        <f>IF(AND('Gantt Chart'!AQ$5&gt;(SUM(Main!$F5:$G5)+Main!$H5+Main!$I5+SUM(Main!$J5:$K5)+SUM(Main!$J6:$K6)+SUM(Main!$J11:$K11)+SUM(Main!$J17:$K17)+SUM($B$4:$F$4)),'Gantt Chart'!AQ$5&lt;=(SUM(Main!$F5:$G5)+Main!$H5+Main!$I5+SUM(Main!$J5:$K5)+SUM(Main!$J6:$K6)+SUM(Main!$J11:$K11)+SUM(Main!$J17:$K17)+SUM(Main!$J20:$K20)+SUM($B$4:$F$4))),Main!$S20,0)</f>
        <v>0</v>
      </c>
      <c r="AR62" s="2">
        <f>IF(AND('Gantt Chart'!AR$5&gt;(SUM(Main!$F5:$G5)+Main!$H5+Main!$I5+SUM(Main!$J5:$K5)+SUM(Main!$J6:$K6)+SUM(Main!$J11:$K11)+SUM(Main!$J17:$K17)+SUM($B$4:$F$4)),'Gantt Chart'!AR$5&lt;=(SUM(Main!$F5:$G5)+Main!$H5+Main!$I5+SUM(Main!$J5:$K5)+SUM(Main!$J6:$K6)+SUM(Main!$J11:$K11)+SUM(Main!$J17:$K17)+SUM(Main!$J20:$K20)+SUM($B$4:$F$4))),Main!$S20,0)</f>
        <v>0</v>
      </c>
      <c r="AS62" s="2">
        <f>IF(AND('Gantt Chart'!AS$5&gt;(SUM(Main!$F5:$G5)+Main!$H5+Main!$I5+SUM(Main!$J5:$K5)+SUM(Main!$J6:$K6)+SUM(Main!$J11:$K11)+SUM(Main!$J17:$K17)+SUM($B$4:$F$4)),'Gantt Chart'!AS$5&lt;=(SUM(Main!$F5:$G5)+Main!$H5+Main!$I5+SUM(Main!$J5:$K5)+SUM(Main!$J6:$K6)+SUM(Main!$J11:$K11)+SUM(Main!$J17:$K17)+SUM(Main!$J20:$K20)+SUM($B$4:$F$4))),Main!$S20,0)</f>
        <v>0</v>
      </c>
      <c r="AT62" s="2">
        <f>IF(AND('Gantt Chart'!AT$5&gt;(SUM(Main!$F5:$G5)+Main!$H5+Main!$I5+SUM(Main!$J5:$K5)+SUM(Main!$J6:$K6)+SUM(Main!$J11:$K11)+SUM(Main!$J17:$K17)+SUM($B$4:$F$4)),'Gantt Chart'!AT$5&lt;=(SUM(Main!$F5:$G5)+Main!$H5+Main!$I5+SUM(Main!$J5:$K5)+SUM(Main!$J6:$K6)+SUM(Main!$J11:$K11)+SUM(Main!$J17:$K17)+SUM(Main!$J20:$K20)+SUM($B$4:$F$4))),Main!$S20,0)</f>
        <v>0</v>
      </c>
      <c r="AU62" s="2">
        <f>IF(AND('Gantt Chart'!AU$5&gt;(SUM(Main!$F5:$G5)+Main!$H5+Main!$I5+SUM(Main!$J5:$K5)+SUM(Main!$J6:$K6)+SUM(Main!$J11:$K11)+SUM(Main!$J17:$K17)+SUM($B$4:$F$4)),'Gantt Chart'!AU$5&lt;=(SUM(Main!$F5:$G5)+Main!$H5+Main!$I5+SUM(Main!$J5:$K5)+SUM(Main!$J6:$K6)+SUM(Main!$J11:$K11)+SUM(Main!$J17:$K17)+SUM(Main!$J20:$K20)+SUM($B$4:$F$4))),Main!$S20,0)</f>
        <v>0</v>
      </c>
      <c r="AV62" s="2">
        <f>IF(AND('Gantt Chart'!AV$5&gt;(SUM(Main!$F5:$G5)+Main!$H5+Main!$I5+SUM(Main!$J5:$K5)+SUM(Main!$J6:$K6)+SUM(Main!$J11:$K11)+SUM(Main!$J17:$K17)+SUM($B$4:$F$4)),'Gantt Chart'!AV$5&lt;=(SUM(Main!$F5:$G5)+Main!$H5+Main!$I5+SUM(Main!$J5:$K5)+SUM(Main!$J6:$K6)+SUM(Main!$J11:$K11)+SUM(Main!$J17:$K17)+SUM(Main!$J20:$K20)+SUM($B$4:$F$4))),Main!$S20,0)</f>
        <v>0</v>
      </c>
      <c r="AW62" s="2">
        <f>IF(AND('Gantt Chart'!AW$5&gt;(SUM(Main!$F5:$G5)+Main!$H5+Main!$I5+SUM(Main!$J5:$K5)+SUM(Main!$J6:$K6)+SUM(Main!$J11:$K11)+SUM(Main!$J17:$K17)+SUM($B$4:$F$4)),'Gantt Chart'!AW$5&lt;=(SUM(Main!$F5:$G5)+Main!$H5+Main!$I5+SUM(Main!$J5:$K5)+SUM(Main!$J6:$K6)+SUM(Main!$J11:$K11)+SUM(Main!$J17:$K17)+SUM(Main!$J20:$K20)+SUM($B$4:$F$4))),Main!$S20,0)</f>
        <v>0</v>
      </c>
      <c r="AX62" s="2">
        <f>IF(AND('Gantt Chart'!AX$5&gt;(SUM(Main!$F5:$G5)+Main!$H5+Main!$I5+SUM(Main!$J5:$K5)+SUM(Main!$J6:$K6)+SUM(Main!$J11:$K11)+SUM(Main!$J17:$K17)+SUM($B$4:$F$4)),'Gantt Chart'!AX$5&lt;=(SUM(Main!$F5:$G5)+Main!$H5+Main!$I5+SUM(Main!$J5:$K5)+SUM(Main!$J6:$K6)+SUM(Main!$J11:$K11)+SUM(Main!$J17:$K17)+SUM(Main!$J20:$K20)+SUM($B$4:$F$4))),Main!$S20,0)</f>
        <v>0</v>
      </c>
      <c r="AY62" s="2">
        <f>IF(AND('Gantt Chart'!AY$5&gt;(SUM(Main!$F5:$G5)+Main!$H5+Main!$I5+SUM(Main!$J5:$K5)+SUM(Main!$J6:$K6)+SUM(Main!$J11:$K11)+SUM(Main!$J17:$K17)+SUM($B$4:$F$4)),'Gantt Chart'!AY$5&lt;=(SUM(Main!$F5:$G5)+Main!$H5+Main!$I5+SUM(Main!$J5:$K5)+SUM(Main!$J6:$K6)+SUM(Main!$J11:$K11)+SUM(Main!$J17:$K17)+SUM(Main!$J20:$K20)+SUM($B$4:$F$4))),Main!$S20,0)</f>
        <v>0</v>
      </c>
      <c r="AZ62" s="2">
        <f>IF(AND('Gantt Chart'!AZ$5&gt;(SUM(Main!$F5:$G5)+Main!$H5+Main!$I5+SUM(Main!$J5:$K5)+SUM(Main!$J6:$K6)+SUM(Main!$J11:$K11)+SUM(Main!$J17:$K17)+SUM($B$4:$F$4)),'Gantt Chart'!AZ$5&lt;=(SUM(Main!$F5:$G5)+Main!$H5+Main!$I5+SUM(Main!$J5:$K5)+SUM(Main!$J6:$K6)+SUM(Main!$J11:$K11)+SUM(Main!$J17:$K17)+SUM(Main!$J20:$K20)+SUM($B$4:$F$4))),Main!$S20,0)</f>
        <v>0</v>
      </c>
      <c r="BA62" s="2">
        <f>IF(AND('Gantt Chart'!BA$5&gt;(SUM(Main!$F5:$G5)+Main!$H5+Main!$I5+SUM(Main!$J5:$K5)+SUM(Main!$J6:$K6)+SUM(Main!$J11:$K11)+SUM(Main!$J17:$K17)+SUM($B$4:$F$4)),'Gantt Chart'!BA$5&lt;=(SUM(Main!$F5:$G5)+Main!$H5+Main!$I5+SUM(Main!$J5:$K5)+SUM(Main!$J6:$K6)+SUM(Main!$J11:$K11)+SUM(Main!$J17:$K17)+SUM(Main!$J20:$K20)+SUM($B$4:$F$4))),Main!$S20,0)</f>
        <v>0</v>
      </c>
      <c r="BB62" s="2">
        <f>IF(AND('Gantt Chart'!BB$5&gt;(SUM(Main!$F5:$G5)+Main!$H5+Main!$I5+SUM(Main!$J5:$K5)+SUM(Main!$J6:$K6)+SUM(Main!$J11:$K11)+SUM(Main!$J17:$K17)+SUM($B$4:$F$4)),'Gantt Chart'!BB$5&lt;=(SUM(Main!$F5:$G5)+Main!$H5+Main!$I5+SUM(Main!$J5:$K5)+SUM(Main!$J6:$K6)+SUM(Main!$J11:$K11)+SUM(Main!$J17:$K17)+SUM(Main!$J20:$K20)+SUM($B$4:$F$4))),Main!$S20,0)</f>
        <v>0</v>
      </c>
      <c r="BC62" s="2">
        <f>IF(AND('Gantt Chart'!BC$5&gt;(SUM(Main!$F5:$G5)+Main!$H5+Main!$I5+SUM(Main!$J5:$K5)+SUM(Main!$J6:$K6)+SUM(Main!$J11:$K11)+SUM(Main!$J17:$K17)+SUM($B$4:$F$4)),'Gantt Chart'!BC$5&lt;=(SUM(Main!$F5:$G5)+Main!$H5+Main!$I5+SUM(Main!$J5:$K5)+SUM(Main!$J6:$K6)+SUM(Main!$J11:$K11)+SUM(Main!$J17:$K17)+SUM(Main!$J20:$K20)+SUM($B$4:$F$4))),Main!$S20,0)</f>
        <v>0</v>
      </c>
      <c r="BD62" s="2">
        <f>IF(AND('Gantt Chart'!BD$5&gt;(SUM(Main!$F5:$G5)+Main!$H5+Main!$I5+SUM(Main!$J5:$K5)+SUM(Main!$J6:$K6)+SUM(Main!$J11:$K11)+SUM(Main!$J17:$K17)+SUM($B$4:$F$4)),'Gantt Chart'!BD$5&lt;=(SUM(Main!$F5:$G5)+Main!$H5+Main!$I5+SUM(Main!$J5:$K5)+SUM(Main!$J6:$K6)+SUM(Main!$J11:$K11)+SUM(Main!$J17:$K17)+SUM(Main!$J20:$K20)+SUM($B$4:$F$4))),Main!$S20,0)</f>
        <v>0</v>
      </c>
      <c r="BE62" s="2">
        <f>IF(AND('Gantt Chart'!BE$5&gt;(SUM(Main!$F5:$G5)+Main!$H5+Main!$I5+SUM(Main!$J5:$K5)+SUM(Main!$J6:$K6)+SUM(Main!$J11:$K11)+SUM(Main!$J17:$K17)+SUM($B$4:$F$4)),'Gantt Chart'!BE$5&lt;=(SUM(Main!$F5:$G5)+Main!$H5+Main!$I5+SUM(Main!$J5:$K5)+SUM(Main!$J6:$K6)+SUM(Main!$J11:$K11)+SUM(Main!$J17:$K17)+SUM(Main!$J20:$K20)+SUM($B$4:$F$4))),Main!$S20,0)</f>
        <v>0</v>
      </c>
      <c r="BF62" s="2">
        <f>IF(AND('Gantt Chart'!BF$5&gt;(SUM(Main!$F5:$G5)+Main!$H5+Main!$I5+SUM(Main!$J5:$K5)+SUM(Main!$J6:$K6)+SUM(Main!$J11:$K11)+SUM(Main!$J17:$K17)+SUM($B$4:$F$4)),'Gantt Chart'!BF$5&lt;=(SUM(Main!$F5:$G5)+Main!$H5+Main!$I5+SUM(Main!$J5:$K5)+SUM(Main!$J6:$K6)+SUM(Main!$J11:$K11)+SUM(Main!$J17:$K17)+SUM(Main!$J20:$K20)+SUM($B$4:$F$4))),Main!$S20,0)</f>
        <v>0</v>
      </c>
      <c r="BG62" s="2">
        <f>IF(AND('Gantt Chart'!BG$5&gt;(SUM(Main!$F5:$G5)+Main!$H5+Main!$I5+SUM(Main!$J5:$K5)+SUM(Main!$J6:$K6)+SUM(Main!$J11:$K11)+SUM(Main!$J17:$K17)+SUM($B$4:$F$4)),'Gantt Chart'!BG$5&lt;=(SUM(Main!$F5:$G5)+Main!$H5+Main!$I5+SUM(Main!$J5:$K5)+SUM(Main!$J6:$K6)+SUM(Main!$J11:$K11)+SUM(Main!$J17:$K17)+SUM(Main!$J20:$K20)+SUM($B$4:$F$4))),Main!$S20,0)</f>
        <v>0</v>
      </c>
      <c r="BH62" s="2">
        <f>IF(AND('Gantt Chart'!BH$5&gt;(SUM(Main!$F5:$G5)+Main!$H5+Main!$I5+SUM(Main!$J5:$K5)+SUM(Main!$J6:$K6)+SUM(Main!$J11:$K11)+SUM(Main!$J17:$K17)+SUM($B$4:$F$4)),'Gantt Chart'!BH$5&lt;=(SUM(Main!$F5:$G5)+Main!$H5+Main!$I5+SUM(Main!$J5:$K5)+SUM(Main!$J6:$K6)+SUM(Main!$J11:$K11)+SUM(Main!$J17:$K17)+SUM(Main!$J20:$K20)+SUM($B$4:$F$4))),Main!$S20,0)</f>
        <v>0</v>
      </c>
      <c r="BI62" s="2">
        <f>IF(AND('Gantt Chart'!BI$5&gt;(SUM(Main!$F5:$G5)+Main!$H5+Main!$I5+SUM(Main!$J5:$K5)+SUM(Main!$J6:$K6)+SUM(Main!$J11:$K11)+SUM(Main!$J17:$K17)+SUM($B$4:$F$4)),'Gantt Chart'!BI$5&lt;=(SUM(Main!$F5:$G5)+Main!$H5+Main!$I5+SUM(Main!$J5:$K5)+SUM(Main!$J6:$K6)+SUM(Main!$J11:$K11)+SUM(Main!$J17:$K17)+SUM(Main!$J20:$K20)+SUM($B$4:$F$4))),Main!$S20,0)</f>
        <v>0</v>
      </c>
      <c r="BJ62" s="2">
        <f>IF(AND('Gantt Chart'!BJ$5&gt;(SUM(Main!$F5:$G5)+Main!$H5+Main!$I5+SUM(Main!$J5:$K5)+SUM(Main!$J6:$K6)+SUM(Main!$J11:$K11)+SUM(Main!$J17:$K17)+SUM($B$4:$F$4)),'Gantt Chart'!BJ$5&lt;=(SUM(Main!$F5:$G5)+Main!$H5+Main!$I5+SUM(Main!$J5:$K5)+SUM(Main!$J6:$K6)+SUM(Main!$J11:$K11)+SUM(Main!$J17:$K17)+SUM(Main!$J20:$K20)+SUM($B$4:$F$4))),Main!$S20,0)</f>
        <v>0</v>
      </c>
      <c r="BK62" s="2">
        <f>IF(AND('Gantt Chart'!BK$5&gt;(SUM(Main!$F5:$G5)+Main!$H5+Main!$I5+SUM(Main!$J5:$K5)+SUM(Main!$J6:$K6)+SUM(Main!$J11:$K11)+SUM(Main!$J17:$K17)+SUM($B$4:$F$4)),'Gantt Chart'!BK$5&lt;=(SUM(Main!$F5:$G5)+Main!$H5+Main!$I5+SUM(Main!$J5:$K5)+SUM(Main!$J6:$K6)+SUM(Main!$J11:$K11)+SUM(Main!$J17:$K17)+SUM(Main!$J20:$K20)+SUM($B$4:$F$4))),Main!$S20,0)</f>
        <v>0</v>
      </c>
      <c r="BL62" s="2">
        <f>IF(AND('Gantt Chart'!BL$5&gt;(SUM(Main!$F5:$G5)+Main!$H5+Main!$I5+SUM(Main!$J5:$K5)+SUM(Main!$J6:$K6)+SUM(Main!$J11:$K11)+SUM(Main!$J17:$K17)+SUM($B$4:$F$4)),'Gantt Chart'!BL$5&lt;=(SUM(Main!$F5:$G5)+Main!$H5+Main!$I5+SUM(Main!$J5:$K5)+SUM(Main!$J6:$K6)+SUM(Main!$J11:$K11)+SUM(Main!$J17:$K17)+SUM(Main!$J20:$K20)+SUM($B$4:$F$4))),Main!$S20,0)</f>
        <v>0</v>
      </c>
      <c r="BM62" s="2">
        <f>IF(AND('Gantt Chart'!BM$5&gt;(SUM(Main!$F5:$G5)+Main!$H5+Main!$I5+SUM(Main!$J5:$K5)+SUM(Main!$J6:$K6)+SUM(Main!$J11:$K11)+SUM(Main!$J17:$K17)+SUM($B$4:$F$4)),'Gantt Chart'!BM$5&lt;=(SUM(Main!$F5:$G5)+Main!$H5+Main!$I5+SUM(Main!$J5:$K5)+SUM(Main!$J6:$K6)+SUM(Main!$J11:$K11)+SUM(Main!$J17:$K17)+SUM(Main!$J20:$K20)+SUM($B$4:$F$4))),Main!$S20,0)</f>
        <v>0</v>
      </c>
      <c r="BN62" s="2">
        <f>IF(AND('Gantt Chart'!BN$5&gt;(SUM(Main!$F5:$G5)+Main!$H5+Main!$I5+SUM(Main!$J5:$K5)+SUM(Main!$J6:$K6)+SUM(Main!$J11:$K11)+SUM(Main!$J17:$K17)+SUM($B$4:$F$4)),'Gantt Chart'!BN$5&lt;=(SUM(Main!$F5:$G5)+Main!$H5+Main!$I5+SUM(Main!$J5:$K5)+SUM(Main!$J6:$K6)+SUM(Main!$J11:$K11)+SUM(Main!$J17:$K17)+SUM(Main!$J20:$K20)+SUM($B$4:$F$4))),Main!$S20,0)</f>
        <v>0</v>
      </c>
      <c r="BO62" s="2">
        <f>IF(AND('Gantt Chart'!BO$5&gt;(SUM(Main!$F5:$G5)+Main!$H5+Main!$I5+SUM(Main!$J5:$K5)+SUM(Main!$J6:$K6)+SUM(Main!$J11:$K11)+SUM(Main!$J17:$K17)+SUM($B$4:$F$4)),'Gantt Chart'!BO$5&lt;=(SUM(Main!$F5:$G5)+Main!$H5+Main!$I5+SUM(Main!$J5:$K5)+SUM(Main!$J6:$K6)+SUM(Main!$J11:$K11)+SUM(Main!$J17:$K17)+SUM(Main!$J20:$K20)+SUM($B$4:$F$4))),Main!$S20,0)</f>
        <v>0</v>
      </c>
      <c r="BP62" s="2">
        <f>IF(AND('Gantt Chart'!BP$5&gt;(SUM(Main!$F5:$G5)+Main!$H5+Main!$I5+SUM(Main!$J5:$K5)+SUM(Main!$J6:$K6)+SUM(Main!$J11:$K11)+SUM(Main!$J17:$K17)+SUM($B$4:$F$4)),'Gantt Chart'!BP$5&lt;=(SUM(Main!$F5:$G5)+Main!$H5+Main!$I5+SUM(Main!$J5:$K5)+SUM(Main!$J6:$K6)+SUM(Main!$J11:$K11)+SUM(Main!$J17:$K17)+SUM(Main!$J20:$K20)+SUM($B$4:$F$4))),Main!$S20,0)</f>
        <v>0</v>
      </c>
      <c r="BQ62" s="2">
        <f>IF(AND('Gantt Chart'!BQ$5&gt;(SUM(Main!$F5:$G5)+Main!$H5+Main!$I5+SUM(Main!$J5:$K5)+SUM(Main!$J6:$K6)+SUM(Main!$J11:$K11)+SUM(Main!$J17:$K17)+SUM($B$4:$F$4)),'Gantt Chart'!BQ$5&lt;=(SUM(Main!$F5:$G5)+Main!$H5+Main!$I5+SUM(Main!$J5:$K5)+SUM(Main!$J6:$K6)+SUM(Main!$J11:$K11)+SUM(Main!$J17:$K17)+SUM(Main!$J20:$K20)+SUM($B$4:$F$4))),Main!$S20,0)</f>
        <v>0</v>
      </c>
      <c r="BR62" s="2">
        <f>IF(AND('Gantt Chart'!BR$5&gt;(SUM(Main!$F5:$G5)+Main!$H5+Main!$I5+SUM(Main!$J5:$K5)+SUM(Main!$J6:$K6)+SUM(Main!$J11:$K11)+SUM(Main!$J17:$K17)+SUM($B$4:$F$4)),'Gantt Chart'!BR$5&lt;=(SUM(Main!$F5:$G5)+Main!$H5+Main!$I5+SUM(Main!$J5:$K5)+SUM(Main!$J6:$K6)+SUM(Main!$J11:$K11)+SUM(Main!$J17:$K17)+SUM(Main!$J20:$K20)+SUM($B$4:$F$4))),Main!$S20,0)</f>
        <v>0</v>
      </c>
      <c r="BS62" s="2">
        <f>IF(AND('Gantt Chart'!BS$5&gt;(SUM(Main!$F5:$G5)+Main!$H5+Main!$I5+SUM(Main!$J5:$K5)+SUM(Main!$J6:$K6)+SUM(Main!$J11:$K11)+SUM(Main!$J17:$K17)+SUM($B$4:$F$4)),'Gantt Chart'!BS$5&lt;=(SUM(Main!$F5:$G5)+Main!$H5+Main!$I5+SUM(Main!$J5:$K5)+SUM(Main!$J6:$K6)+SUM(Main!$J11:$K11)+SUM(Main!$J17:$K17)+SUM(Main!$J20:$K20)+SUM($B$4:$F$4))),Main!$S20,0)</f>
        <v>0</v>
      </c>
      <c r="BT62" s="2">
        <f>IF(AND('Gantt Chart'!BT$5&gt;(SUM(Main!$F5:$G5)+Main!$H5+Main!$I5+SUM(Main!$J5:$K5)+SUM(Main!$J6:$K6)+SUM(Main!$J11:$K11)+SUM(Main!$J17:$K17)+SUM($B$4:$F$4)),'Gantt Chart'!BT$5&lt;=(SUM(Main!$F5:$G5)+Main!$H5+Main!$I5+SUM(Main!$J5:$K5)+SUM(Main!$J6:$K6)+SUM(Main!$J11:$K11)+SUM(Main!$J17:$K17)+SUM(Main!$J20:$K20)+SUM($B$4:$F$4))),Main!$S20,0)</f>
        <v>0</v>
      </c>
      <c r="BU62" s="2">
        <f>IF(AND('Gantt Chart'!BU$5&gt;(SUM(Main!$F5:$G5)+Main!$H5+Main!$I5+SUM(Main!$J5:$K5)+SUM(Main!$J6:$K6)+SUM(Main!$J11:$K11)+SUM(Main!$J17:$K17)+SUM($B$4:$F$4)),'Gantt Chart'!BU$5&lt;=(SUM(Main!$F5:$G5)+Main!$H5+Main!$I5+SUM(Main!$J5:$K5)+SUM(Main!$J6:$K6)+SUM(Main!$J11:$K11)+SUM(Main!$J17:$K17)+SUM(Main!$J20:$K20)+SUM($B$4:$F$4))),Main!$S20,0)</f>
        <v>0</v>
      </c>
      <c r="BV62" s="2">
        <f>IF(AND('Gantt Chart'!BV$5&gt;(SUM(Main!$F5:$G5)+Main!$H5+Main!$I5+SUM(Main!$J5:$K5)+SUM(Main!$J6:$K6)+SUM(Main!$J11:$K11)+SUM(Main!$J17:$K17)+SUM($B$4:$F$4)),'Gantt Chart'!BV$5&lt;=(SUM(Main!$F5:$G5)+Main!$H5+Main!$I5+SUM(Main!$J5:$K5)+SUM(Main!$J6:$K6)+SUM(Main!$J11:$K11)+SUM(Main!$J17:$K17)+SUM(Main!$J20:$K20)+SUM($B$4:$F$4))),Main!$S20,0)</f>
        <v>0</v>
      </c>
      <c r="BW62" s="2">
        <f>IF(AND('Gantt Chart'!BW$5&gt;(SUM(Main!$F5:$G5)+Main!$H5+Main!$I5+SUM(Main!$J5:$K5)+SUM(Main!$J6:$K6)+SUM(Main!$J11:$K11)+SUM(Main!$J17:$K17)+SUM($B$4:$F$4)),'Gantt Chart'!BW$5&lt;=(SUM(Main!$F5:$G5)+Main!$H5+Main!$I5+SUM(Main!$J5:$K5)+SUM(Main!$J6:$K6)+SUM(Main!$J11:$K11)+SUM(Main!$J17:$K17)+SUM(Main!$J20:$K20)+SUM($B$4:$F$4))),Main!$S20,0)</f>
        <v>0</v>
      </c>
      <c r="BX62" s="2">
        <f>IF(AND('Gantt Chart'!BX$5&gt;(SUM(Main!$F5:$G5)+Main!$H5+Main!$I5+SUM(Main!$J5:$K5)+SUM(Main!$J6:$K6)+SUM(Main!$J11:$K11)+SUM(Main!$J17:$K17)+SUM($B$4:$F$4)),'Gantt Chart'!BX$5&lt;=(SUM(Main!$F5:$G5)+Main!$H5+Main!$I5+SUM(Main!$J5:$K5)+SUM(Main!$J6:$K6)+SUM(Main!$J11:$K11)+SUM(Main!$J17:$K17)+SUM(Main!$J20:$K20)+SUM($B$4:$F$4))),Main!$S20,0)</f>
        <v>0</v>
      </c>
      <c r="BY62" s="2">
        <f>IF(AND('Gantt Chart'!BY$5&gt;(SUM(Main!$F5:$G5)+Main!$H5+Main!$I5+SUM(Main!$J5:$K5)+SUM(Main!$J6:$K6)+SUM(Main!$J11:$K11)+SUM(Main!$J17:$K17)+SUM($B$4:$F$4)),'Gantt Chart'!BY$5&lt;=(SUM(Main!$F5:$G5)+Main!$H5+Main!$I5+SUM(Main!$J5:$K5)+SUM(Main!$J6:$K6)+SUM(Main!$J11:$K11)+SUM(Main!$J17:$K17)+SUM(Main!$J20:$K20)+SUM($B$4:$F$4))),Main!$S20,0)</f>
        <v>0</v>
      </c>
      <c r="BZ62" s="2">
        <f>IF(AND('Gantt Chart'!BZ$5&gt;(SUM(Main!$F5:$G5)+Main!$H5+Main!$I5+SUM(Main!$J5:$K5)+SUM(Main!$J6:$K6)+SUM(Main!$J11:$K11)+SUM(Main!$J17:$K17)+SUM($B$4:$F$4)),'Gantt Chart'!BZ$5&lt;=(SUM(Main!$F5:$G5)+Main!$H5+Main!$I5+SUM(Main!$J5:$K5)+SUM(Main!$J6:$K6)+SUM(Main!$J11:$K11)+SUM(Main!$J17:$K17)+SUM(Main!$J20:$K20)+SUM($B$4:$F$4))),Main!$S20,0)</f>
        <v>0</v>
      </c>
      <c r="CA62" s="2">
        <f>IF(AND('Gantt Chart'!CA$5&gt;(SUM(Main!$F5:$G5)+Main!$H5+Main!$I5+SUM(Main!$J5:$K5)+SUM(Main!$J6:$K6)+SUM(Main!$J11:$K11)+SUM(Main!$J17:$K17)+SUM($B$4:$F$4)),'Gantt Chart'!CA$5&lt;=(SUM(Main!$F5:$G5)+Main!$H5+Main!$I5+SUM(Main!$J5:$K5)+SUM(Main!$J6:$K6)+SUM(Main!$J11:$K11)+SUM(Main!$J17:$K17)+SUM(Main!$J20:$K20)+SUM($B$4:$F$4))),Main!$S20,0)</f>
        <v>0</v>
      </c>
      <c r="CB62" s="2">
        <f>IF(AND('Gantt Chart'!CB$5&gt;(SUM(Main!$F5:$G5)+Main!$H5+Main!$I5+SUM(Main!$J5:$K5)+SUM(Main!$J6:$K6)+SUM(Main!$J11:$K11)+SUM(Main!$J17:$K17)+SUM($B$4:$F$4)),'Gantt Chart'!CB$5&lt;=(SUM(Main!$F5:$G5)+Main!$H5+Main!$I5+SUM(Main!$J5:$K5)+SUM(Main!$J6:$K6)+SUM(Main!$J11:$K11)+SUM(Main!$J17:$K17)+SUM(Main!$J20:$K20)+SUM($B$4:$F$4))),Main!$S20,0)</f>
        <v>0</v>
      </c>
      <c r="CC62" s="2">
        <f>IF(AND('Gantt Chart'!CC$5&gt;(SUM(Main!$F5:$G5)+Main!$H5+Main!$I5+SUM(Main!$J5:$K5)+SUM(Main!$J6:$K6)+SUM(Main!$J11:$K11)+SUM(Main!$J17:$K17)+SUM($B$4:$F$4)),'Gantt Chart'!CC$5&lt;=(SUM(Main!$F5:$G5)+Main!$H5+Main!$I5+SUM(Main!$J5:$K5)+SUM(Main!$J6:$K6)+SUM(Main!$J11:$K11)+SUM(Main!$J17:$K17)+SUM(Main!$J20:$K20)+SUM($B$4:$F$4))),Main!$S20,0)</f>
        <v>0</v>
      </c>
      <c r="CD62" s="2">
        <f>IF(AND('Gantt Chart'!CD$5&gt;(SUM(Main!$F5:$G5)+Main!$H5+Main!$I5+SUM(Main!$J5:$K5)+SUM(Main!$J6:$K6)+SUM(Main!$J11:$K11)+SUM(Main!$J17:$K17)+SUM($B$4:$F$4)),'Gantt Chart'!CD$5&lt;=(SUM(Main!$F5:$G5)+Main!$H5+Main!$I5+SUM(Main!$J5:$K5)+SUM(Main!$J6:$K6)+SUM(Main!$J11:$K11)+SUM(Main!$J17:$K17)+SUM(Main!$J20:$K20)+SUM($B$4:$F$4))),Main!$S20,0)</f>
        <v>0</v>
      </c>
      <c r="CE62" s="2">
        <f>IF(AND('Gantt Chart'!CE$5&gt;(SUM(Main!$F5:$G5)+Main!$H5+Main!$I5+SUM(Main!$J5:$K5)+SUM(Main!$J6:$K6)+SUM(Main!$J11:$K11)+SUM(Main!$J17:$K17)+SUM($B$4:$F$4)),'Gantt Chart'!CE$5&lt;=(SUM(Main!$F5:$G5)+Main!$H5+Main!$I5+SUM(Main!$J5:$K5)+SUM(Main!$J6:$K6)+SUM(Main!$J11:$K11)+SUM(Main!$J17:$K17)+SUM(Main!$J20:$K20)+SUM($B$4:$F$4))),Main!$S20,0)</f>
        <v>0</v>
      </c>
      <c r="CF62" s="2">
        <f>IF(AND('Gantt Chart'!CF$5&gt;(SUM(Main!$F5:$G5)+Main!$H5+Main!$I5+SUM(Main!$J5:$K5)+SUM(Main!$J6:$K6)+SUM(Main!$J11:$K11)+SUM(Main!$J17:$K17)+SUM($B$4:$F$4)),'Gantt Chart'!CF$5&lt;=(SUM(Main!$F5:$G5)+Main!$H5+Main!$I5+SUM(Main!$J5:$K5)+SUM(Main!$J6:$K6)+SUM(Main!$J11:$K11)+SUM(Main!$J17:$K17)+SUM(Main!$J20:$K20)+SUM($B$4:$F$4))),Main!$S20,0)</f>
        <v>0</v>
      </c>
      <c r="CG62" s="2">
        <f>IF(AND('Gantt Chart'!CG$5&gt;(SUM(Main!$F5:$G5)+Main!$H5+Main!$I5+SUM(Main!$J5:$K5)+SUM(Main!$J6:$K6)+SUM(Main!$J11:$K11)+SUM(Main!$J17:$K17)+SUM($B$4:$F$4)),'Gantt Chart'!CG$5&lt;=(SUM(Main!$F5:$G5)+Main!$H5+Main!$I5+SUM(Main!$J5:$K5)+SUM(Main!$J6:$K6)+SUM(Main!$J11:$K11)+SUM(Main!$J17:$K17)+SUM(Main!$J20:$K20)+SUM($B$4:$F$4))),Main!$S20,0)</f>
        <v>0</v>
      </c>
      <c r="CH62" s="2">
        <f>IF(AND('Gantt Chart'!CH$5&gt;(SUM(Main!$F5:$G5)+Main!$H5+Main!$I5+SUM(Main!$J5:$K5)+SUM(Main!$J6:$K6)+SUM(Main!$J11:$K11)+SUM(Main!$J17:$K17)+SUM($B$4:$F$4)),'Gantt Chart'!CH$5&lt;=(SUM(Main!$F5:$G5)+Main!$H5+Main!$I5+SUM(Main!$J5:$K5)+SUM(Main!$J6:$K6)+SUM(Main!$J11:$K11)+SUM(Main!$J17:$K17)+SUM(Main!$J20:$K20)+SUM($B$4:$F$4))),Main!$S20,0)</f>
        <v>0</v>
      </c>
      <c r="CI62" s="2">
        <f>IF(AND('Gantt Chart'!CI$5&gt;(SUM(Main!$F5:$G5)+Main!$H5+Main!$I5+SUM(Main!$J5:$K5)+SUM(Main!$J6:$K6)+SUM(Main!$J11:$K11)+SUM(Main!$J17:$K17)+SUM($B$4:$F$4)),'Gantt Chart'!CI$5&lt;=(SUM(Main!$F5:$G5)+Main!$H5+Main!$I5+SUM(Main!$J5:$K5)+SUM(Main!$J6:$K6)+SUM(Main!$J11:$K11)+SUM(Main!$J17:$K17)+SUM(Main!$J20:$K20)+SUM($B$4:$F$4))),Main!$S20,0)</f>
        <v>0</v>
      </c>
      <c r="CJ62" s="2">
        <f>IF(AND('Gantt Chart'!CJ$5&gt;(SUM(Main!$F5:$G5)+Main!$H5+Main!$I5+SUM(Main!$J5:$K5)+SUM(Main!$J6:$K6)+SUM(Main!$J11:$K11)+SUM(Main!$J17:$K17)+SUM($B$4:$F$4)),'Gantt Chart'!CJ$5&lt;=(SUM(Main!$F5:$G5)+Main!$H5+Main!$I5+SUM(Main!$J5:$K5)+SUM(Main!$J6:$K6)+SUM(Main!$J11:$K11)+SUM(Main!$J17:$K17)+SUM(Main!$J20:$K20)+SUM($B$4:$F$4))),Main!$S20,0)</f>
        <v>0</v>
      </c>
      <c r="CK62" s="2">
        <f>IF(AND('Gantt Chart'!CK$5&gt;(SUM(Main!$F5:$G5)+Main!$H5+Main!$I5+SUM(Main!$J5:$K5)+SUM(Main!$J6:$K6)+SUM(Main!$J11:$K11)+SUM(Main!$J17:$K17)+SUM($B$4:$F$4)),'Gantt Chart'!CK$5&lt;=(SUM(Main!$F5:$G5)+Main!$H5+Main!$I5+SUM(Main!$J5:$K5)+SUM(Main!$J6:$K6)+SUM(Main!$J11:$K11)+SUM(Main!$J17:$K17)+SUM(Main!$J20:$K20)+SUM($B$4:$F$4))),Main!$S20,0)</f>
        <v>0</v>
      </c>
      <c r="CL62" s="2">
        <f>IF(AND('Gantt Chart'!CL$5&gt;(SUM(Main!$F5:$G5)+Main!$H5+Main!$I5+SUM(Main!$J5:$K5)+SUM(Main!$J6:$K6)+SUM(Main!$J11:$K11)+SUM(Main!$J17:$K17)+SUM($B$4:$F$4)),'Gantt Chart'!CL$5&lt;=(SUM(Main!$F5:$G5)+Main!$H5+Main!$I5+SUM(Main!$J5:$K5)+SUM(Main!$J6:$K6)+SUM(Main!$J11:$K11)+SUM(Main!$J17:$K17)+SUM(Main!$J20:$K20)+SUM($B$4:$F$4))),Main!$S20,0)</f>
        <v>0</v>
      </c>
      <c r="CM62" s="2">
        <f>IF(AND('Gantt Chart'!CM$5&gt;(SUM(Main!$F5:$G5)+Main!$H5+Main!$I5+SUM(Main!$J5:$K5)+SUM(Main!$J6:$K6)+SUM(Main!$J11:$K11)+SUM(Main!$J17:$K17)+SUM($B$4:$F$4)),'Gantt Chart'!CM$5&lt;=(SUM(Main!$F5:$G5)+Main!$H5+Main!$I5+SUM(Main!$J5:$K5)+SUM(Main!$J6:$K6)+SUM(Main!$J11:$K11)+SUM(Main!$J17:$K17)+SUM(Main!$J20:$K20)+SUM($B$4:$F$4))),Main!$S20,0)</f>
        <v>0</v>
      </c>
      <c r="CN62" s="2">
        <f>IF(AND('Gantt Chart'!CN$5&gt;(SUM(Main!$F5:$G5)+Main!$H5+Main!$I5+SUM(Main!$J5:$K5)+SUM(Main!$J6:$K6)+SUM(Main!$J11:$K11)+SUM(Main!$J17:$K17)+SUM($B$4:$F$4)),'Gantt Chart'!CN$5&lt;=(SUM(Main!$F5:$G5)+Main!$H5+Main!$I5+SUM(Main!$J5:$K5)+SUM(Main!$J6:$K6)+SUM(Main!$J11:$K11)+SUM(Main!$J17:$K17)+SUM(Main!$J20:$K20)+SUM($B$4:$F$4))),Main!$S20,0)</f>
        <v>0</v>
      </c>
      <c r="CO62" s="2">
        <f>IF(AND('Gantt Chart'!CO$5&gt;(SUM(Main!$F5:$G5)+Main!$H5+Main!$I5+SUM(Main!$J5:$K5)+SUM(Main!$J6:$K6)+SUM(Main!$J11:$K11)+SUM(Main!$J17:$K17)+SUM($B$4:$F$4)),'Gantt Chart'!CO$5&lt;=(SUM(Main!$F5:$G5)+Main!$H5+Main!$I5+SUM(Main!$J5:$K5)+SUM(Main!$J6:$K6)+SUM(Main!$J11:$K11)+SUM(Main!$J17:$K17)+SUM(Main!$J20:$K20)+SUM($B$4:$F$4))),Main!$S20,0)</f>
        <v>0</v>
      </c>
      <c r="CP62" s="2">
        <f>IF(AND('Gantt Chart'!CP$5&gt;(SUM(Main!$F5:$G5)+Main!$H5+Main!$I5+SUM(Main!$J5:$K5)+SUM(Main!$J6:$K6)+SUM(Main!$J11:$K11)+SUM(Main!$J17:$K17)+SUM($B$4:$F$4)),'Gantt Chart'!CP$5&lt;=(SUM(Main!$F5:$G5)+Main!$H5+Main!$I5+SUM(Main!$J5:$K5)+SUM(Main!$J6:$K6)+SUM(Main!$J11:$K11)+SUM(Main!$J17:$K17)+SUM(Main!$J20:$K20)+SUM($B$4:$F$4))),Main!$S20,0)</f>
        <v>0</v>
      </c>
      <c r="CQ62" s="2">
        <f>IF(AND('Gantt Chart'!CQ$5&gt;(SUM(Main!$F5:$G5)+Main!$H5+Main!$I5+SUM(Main!$J5:$K5)+SUM(Main!$J6:$K6)+SUM(Main!$J11:$K11)+SUM(Main!$J17:$K17)+SUM($B$4:$F$4)),'Gantt Chart'!CQ$5&lt;=(SUM(Main!$F5:$G5)+Main!$H5+Main!$I5+SUM(Main!$J5:$K5)+SUM(Main!$J6:$K6)+SUM(Main!$J11:$K11)+SUM(Main!$J17:$K17)+SUM(Main!$J20:$K20)+SUM($B$4:$F$4))),Main!$S20,0)</f>
        <v>0</v>
      </c>
      <c r="CR62" s="2">
        <f>IF(AND('Gantt Chart'!CR$5&gt;(SUM(Main!$F5:$G5)+Main!$H5+Main!$I5+SUM(Main!$J5:$K5)+SUM(Main!$J6:$K6)+SUM(Main!$J11:$K11)+SUM(Main!$J17:$K17)+SUM($B$4:$F$4)),'Gantt Chart'!CR$5&lt;=(SUM(Main!$F5:$G5)+Main!$H5+Main!$I5+SUM(Main!$J5:$K5)+SUM(Main!$J6:$K6)+SUM(Main!$J11:$K11)+SUM(Main!$J17:$K17)+SUM(Main!$J20:$K20)+SUM($B$4:$F$4))),Main!$S20,0)</f>
        <v>0</v>
      </c>
      <c r="CS62" s="2">
        <f>IF(AND('Gantt Chart'!CS$5&gt;(SUM(Main!$F5:$G5)+Main!$H5+Main!$I5+SUM(Main!$J5:$K5)+SUM(Main!$J6:$K6)+SUM(Main!$J11:$K11)+SUM(Main!$J17:$K17)+SUM($B$4:$F$4)),'Gantt Chart'!CS$5&lt;=(SUM(Main!$F5:$G5)+Main!$H5+Main!$I5+SUM(Main!$J5:$K5)+SUM(Main!$J6:$K6)+SUM(Main!$J11:$K11)+SUM(Main!$J17:$K17)+SUM(Main!$J20:$K20)+SUM($B$4:$F$4))),Main!$S20,0)</f>
        <v>0</v>
      </c>
      <c r="CT62" s="2">
        <f>IF(AND('Gantt Chart'!CT$5&gt;(SUM(Main!$F5:$G5)+Main!$H5+Main!$I5+SUM(Main!$J5:$K5)+SUM(Main!$J6:$K6)+SUM(Main!$J11:$K11)+SUM(Main!$J17:$K17)+SUM($B$4:$F$4)),'Gantt Chart'!CT$5&lt;=(SUM(Main!$F5:$G5)+Main!$H5+Main!$I5+SUM(Main!$J5:$K5)+SUM(Main!$J6:$K6)+SUM(Main!$J11:$K11)+SUM(Main!$J17:$K17)+SUM(Main!$J20:$K20)+SUM($B$4:$F$4))),Main!$S20,0)</f>
        <v>0</v>
      </c>
      <c r="CU62" s="2">
        <f>IF(AND('Gantt Chart'!CU$5&gt;(SUM(Main!$F5:$G5)+Main!$H5+Main!$I5+SUM(Main!$J5:$K5)+SUM(Main!$J6:$K6)+SUM(Main!$J11:$K11)+SUM(Main!$J17:$K17)+SUM($B$4:$F$4)),'Gantt Chart'!CU$5&lt;=(SUM(Main!$F5:$G5)+Main!$H5+Main!$I5+SUM(Main!$J5:$K5)+SUM(Main!$J6:$K6)+SUM(Main!$J11:$K11)+SUM(Main!$J17:$K17)+SUM(Main!$J20:$K20)+SUM($B$4:$F$4))),Main!$S20,0)</f>
        <v>0</v>
      </c>
      <c r="CV62" s="2">
        <f>IF(AND('Gantt Chart'!CV$5&gt;(SUM(Main!$F5:$G5)+Main!$H5+Main!$I5+SUM(Main!$J5:$K5)+SUM(Main!$J6:$K6)+SUM(Main!$J11:$K11)+SUM(Main!$J17:$K17)+SUM($B$4:$F$4)),'Gantt Chart'!CV$5&lt;=(SUM(Main!$F5:$G5)+Main!$H5+Main!$I5+SUM(Main!$J5:$K5)+SUM(Main!$J6:$K6)+SUM(Main!$J11:$K11)+SUM(Main!$J17:$K17)+SUM(Main!$J20:$K20)+SUM($B$4:$F$4))),Main!$S20,0)</f>
        <v>0</v>
      </c>
      <c r="CW62" s="2">
        <f>IF(AND('Gantt Chart'!CW$5&gt;(SUM(Main!$F5:$G5)+Main!$H5+Main!$I5+SUM(Main!$J5:$K5)+SUM(Main!$J6:$K6)+SUM(Main!$J11:$K11)+SUM(Main!$J17:$K17)+SUM($B$4:$F$4)),'Gantt Chart'!CW$5&lt;=(SUM(Main!$F5:$G5)+Main!$H5+Main!$I5+SUM(Main!$J5:$K5)+SUM(Main!$J6:$K6)+SUM(Main!$J11:$K11)+SUM(Main!$J17:$K17)+SUM(Main!$J20:$K20)+SUM($B$4:$F$4))),Main!$S20,0)</f>
        <v>0</v>
      </c>
      <c r="CX62" s="2">
        <f>IF(AND('Gantt Chart'!CX$5&gt;(SUM(Main!$F5:$G5)+Main!$H5+Main!$I5+SUM(Main!$J5:$K5)+SUM(Main!$J6:$K6)+SUM(Main!$J11:$K11)+SUM(Main!$J17:$K17)+SUM($B$4:$F$4)),'Gantt Chart'!CX$5&lt;=(SUM(Main!$F5:$G5)+Main!$H5+Main!$I5+SUM(Main!$J5:$K5)+SUM(Main!$J6:$K6)+SUM(Main!$J11:$K11)+SUM(Main!$J17:$K17)+SUM(Main!$J20:$K20)+SUM($B$4:$F$4))),Main!$S20,0)</f>
        <v>0</v>
      </c>
      <c r="CY62" s="2">
        <f>IF(AND('Gantt Chart'!CY$5&gt;(SUM(Main!$F5:$G5)+Main!$H5+Main!$I5+SUM(Main!$J5:$K5)+SUM(Main!$J6:$K6)+SUM(Main!$J11:$K11)+SUM(Main!$J17:$K17)+SUM($B$4:$F$4)),'Gantt Chart'!CY$5&lt;=(SUM(Main!$F5:$G5)+Main!$H5+Main!$I5+SUM(Main!$J5:$K5)+SUM(Main!$J6:$K6)+SUM(Main!$J11:$K11)+SUM(Main!$J17:$K17)+SUM(Main!$J20:$K20)+SUM($B$4:$F$4))),Main!$S20,0)</f>
        <v>0</v>
      </c>
      <c r="CZ62" s="2">
        <f>IF(AND('Gantt Chart'!CZ$5&gt;(SUM(Main!$F5:$G5)+Main!$H5+Main!$I5+SUM(Main!$J5:$K5)+SUM(Main!$J6:$K6)+SUM(Main!$J11:$K11)+SUM(Main!$J17:$K17)+SUM($B$4:$F$4)),'Gantt Chart'!CZ$5&lt;=(SUM(Main!$F5:$G5)+Main!$H5+Main!$I5+SUM(Main!$J5:$K5)+SUM(Main!$J6:$K6)+SUM(Main!$J11:$K11)+SUM(Main!$J17:$K17)+SUM(Main!$J20:$K20)+SUM($B$4:$F$4))),Main!$S20,0)</f>
        <v>0</v>
      </c>
      <c r="DA62" s="2">
        <f>IF(AND('Gantt Chart'!DA$5&gt;(SUM(Main!$F5:$G5)+Main!$H5+Main!$I5+SUM(Main!$J5:$K5)+SUM(Main!$J6:$K6)+SUM(Main!$J11:$K11)+SUM(Main!$J17:$K17)+SUM($B$4:$F$4)),'Gantt Chart'!DA$5&lt;=(SUM(Main!$F5:$G5)+Main!$H5+Main!$I5+SUM(Main!$J5:$K5)+SUM(Main!$J6:$K6)+SUM(Main!$J11:$K11)+SUM(Main!$J17:$K17)+SUM(Main!$J20:$K20)+SUM($B$4:$F$4))),Main!$S20,0)</f>
        <v>0</v>
      </c>
      <c r="DB62" s="2">
        <f>IF(AND('Gantt Chart'!DB$5&gt;(SUM(Main!$F5:$G5)+Main!$H5+Main!$I5+SUM(Main!$J5:$K5)+SUM(Main!$J6:$K6)+SUM(Main!$J11:$K11)+SUM(Main!$J17:$K17)+SUM($B$4:$F$4)),'Gantt Chart'!DB$5&lt;=(SUM(Main!$F5:$G5)+Main!$H5+Main!$I5+SUM(Main!$J5:$K5)+SUM(Main!$J6:$K6)+SUM(Main!$J11:$K11)+SUM(Main!$J17:$K17)+SUM(Main!$J20:$K20)+SUM($B$4:$F$4))),Main!$S20,0)</f>
        <v>0</v>
      </c>
      <c r="DC62" s="2">
        <f>IF(AND('Gantt Chart'!DC$5&gt;(SUM(Main!$F5:$G5)+Main!$H5+Main!$I5+SUM(Main!$J5:$K5)+SUM(Main!$J6:$K6)+SUM(Main!$J11:$K11)+SUM(Main!$J17:$K17)+SUM($B$4:$F$4)),'Gantt Chart'!DC$5&lt;=(SUM(Main!$F5:$G5)+Main!$H5+Main!$I5+SUM(Main!$J5:$K5)+SUM(Main!$J6:$K6)+SUM(Main!$J11:$K11)+SUM(Main!$J17:$K17)+SUM(Main!$J20:$K20)+SUM($B$4:$F$4))),Main!$S20,0)</f>
        <v>0</v>
      </c>
      <c r="DD62" s="2">
        <f>IF(AND('Gantt Chart'!DD$5&gt;(SUM(Main!$F5:$G5)+Main!$H5+Main!$I5+SUM(Main!$J5:$K5)+SUM(Main!$J6:$K6)+SUM(Main!$J11:$K11)+SUM(Main!$J17:$K17)+SUM($B$4:$F$4)),'Gantt Chart'!DD$5&lt;=(SUM(Main!$F5:$G5)+Main!$H5+Main!$I5+SUM(Main!$J5:$K5)+SUM(Main!$J6:$K6)+SUM(Main!$J11:$K11)+SUM(Main!$J17:$K17)+SUM(Main!$J20:$K20)+SUM($B$4:$F$4))),Main!$S20,0)</f>
        <v>0</v>
      </c>
      <c r="DE62" s="2">
        <f>IF(AND('Gantt Chart'!DE$5&gt;(SUM(Main!$F5:$G5)+Main!$H5+Main!$I5+SUM(Main!$J5:$K5)+SUM(Main!$J6:$K6)+SUM(Main!$J11:$K11)+SUM(Main!$J17:$K17)+SUM($B$4:$F$4)),'Gantt Chart'!DE$5&lt;=(SUM(Main!$F5:$G5)+Main!$H5+Main!$I5+SUM(Main!$J5:$K5)+SUM(Main!$J6:$K6)+SUM(Main!$J11:$K11)+SUM(Main!$J17:$K17)+SUM(Main!$J20:$K20)+SUM($B$4:$F$4))),Main!$S20,0)</f>
        <v>0</v>
      </c>
      <c r="DF62" s="2">
        <f>IF(AND('Gantt Chart'!DF$5&gt;(SUM(Main!$F5:$G5)+Main!$H5+Main!$I5+SUM(Main!$J5:$K5)+SUM(Main!$J6:$K6)+SUM(Main!$J11:$K11)+SUM(Main!$J17:$K17)+SUM($B$4:$F$4)),'Gantt Chart'!DF$5&lt;=(SUM(Main!$F5:$G5)+Main!$H5+Main!$I5+SUM(Main!$J5:$K5)+SUM(Main!$J6:$K6)+SUM(Main!$J11:$K11)+SUM(Main!$J17:$K17)+SUM(Main!$J20:$K20)+SUM($B$4:$F$4))),Main!$S20,0)</f>
        <v>0</v>
      </c>
      <c r="DG62" s="2">
        <f>IF(AND('Gantt Chart'!DG$5&gt;(SUM(Main!$F5:$G5)+Main!$H5+Main!$I5+SUM(Main!$J5:$K5)+SUM(Main!$J6:$K6)+SUM(Main!$J11:$K11)+SUM(Main!$J17:$K17)+SUM($B$4:$F$4)),'Gantt Chart'!DG$5&lt;=(SUM(Main!$F5:$G5)+Main!$H5+Main!$I5+SUM(Main!$J5:$K5)+SUM(Main!$J6:$K6)+SUM(Main!$J11:$K11)+SUM(Main!$J17:$K17)+SUM(Main!$J20:$K20)+SUM($B$4:$F$4))),Main!$S20,0)</f>
        <v>0</v>
      </c>
      <c r="DH62" s="2">
        <f>IF(AND('Gantt Chart'!DH$5&gt;(SUM(Main!$F5:$G5)+Main!$H5+Main!$I5+SUM(Main!$J5:$K5)+SUM(Main!$J6:$K6)+SUM(Main!$J11:$K11)+SUM(Main!$J17:$K17)+SUM($B$4:$F$4)),'Gantt Chart'!DH$5&lt;=(SUM(Main!$F5:$G5)+Main!$H5+Main!$I5+SUM(Main!$J5:$K5)+SUM(Main!$J6:$K6)+SUM(Main!$J11:$K11)+SUM(Main!$J17:$K17)+SUM(Main!$J20:$K20)+SUM($B$4:$F$4))),Main!$S20,0)</f>
        <v>0</v>
      </c>
      <c r="DI62" s="2">
        <f>IF(AND('Gantt Chart'!DI$5&gt;(SUM(Main!$F5:$G5)+Main!$H5+Main!$I5+SUM(Main!$J5:$K5)+SUM(Main!$J6:$K6)+SUM(Main!$J11:$K11)+SUM(Main!$J17:$K17)+SUM($B$4:$F$4)),'Gantt Chart'!DI$5&lt;=(SUM(Main!$F5:$G5)+Main!$H5+Main!$I5+SUM(Main!$J5:$K5)+SUM(Main!$J6:$K6)+SUM(Main!$J11:$K11)+SUM(Main!$J17:$K17)+SUM(Main!$J20:$K20)+SUM($B$4:$F$4))),Main!$S20,0)</f>
        <v>0</v>
      </c>
      <c r="DJ62" s="2">
        <f>IF(AND('Gantt Chart'!DJ$5&gt;(SUM(Main!$F5:$G5)+Main!$H5+Main!$I5+SUM(Main!$J5:$K5)+SUM(Main!$J6:$K6)+SUM(Main!$J11:$K11)+SUM(Main!$J17:$K17)+SUM($B$4:$F$4)),'Gantt Chart'!DJ$5&lt;=(SUM(Main!$F5:$G5)+Main!$H5+Main!$I5+SUM(Main!$J5:$K5)+SUM(Main!$J6:$K6)+SUM(Main!$J11:$K11)+SUM(Main!$J17:$K17)+SUM(Main!$J20:$K20)+SUM($B$4:$F$4))),Main!$S20,0)</f>
        <v>0</v>
      </c>
      <c r="DK62" s="2">
        <f>IF(AND('Gantt Chart'!DK$5&gt;(SUM(Main!$F5:$G5)+Main!$H5+Main!$I5+SUM(Main!$J5:$K5)+SUM(Main!$J6:$K6)+SUM(Main!$J11:$K11)+SUM(Main!$J17:$K17)+SUM($B$4:$F$4)),'Gantt Chart'!DK$5&lt;=(SUM(Main!$F5:$G5)+Main!$H5+Main!$I5+SUM(Main!$J5:$K5)+SUM(Main!$J6:$K6)+SUM(Main!$J11:$K11)+SUM(Main!$J17:$K17)+SUM(Main!$J20:$K20)+SUM($B$4:$F$4))),Main!$S20,0)</f>
        <v>0</v>
      </c>
      <c r="DL62" s="2">
        <f>IF(AND('Gantt Chart'!DL$5&gt;(SUM(Main!$F5:$G5)+Main!$H5+Main!$I5+SUM(Main!$J5:$K5)+SUM(Main!$J6:$K6)+SUM(Main!$J11:$K11)+SUM(Main!$J17:$K17)+SUM($B$4:$F$4)),'Gantt Chart'!DL$5&lt;=(SUM(Main!$F5:$G5)+Main!$H5+Main!$I5+SUM(Main!$J5:$K5)+SUM(Main!$J6:$K6)+SUM(Main!$J11:$K11)+SUM(Main!$J17:$K17)+SUM(Main!$J20:$K20)+SUM($B$4:$F$4))),Main!$S20,0)</f>
        <v>0</v>
      </c>
      <c r="DM62" s="2">
        <f>IF(AND('Gantt Chart'!DM$5&gt;(SUM(Main!$F5:$G5)+Main!$H5+Main!$I5+SUM(Main!$J5:$K5)+SUM(Main!$J6:$K6)+SUM(Main!$J11:$K11)+SUM(Main!$J17:$K17)+SUM($B$4:$F$4)),'Gantt Chart'!DM$5&lt;=(SUM(Main!$F5:$G5)+Main!$H5+Main!$I5+SUM(Main!$J5:$K5)+SUM(Main!$J6:$K6)+SUM(Main!$J11:$K11)+SUM(Main!$J17:$K17)+SUM(Main!$J20:$K20)+SUM($B$4:$F$4))),Main!$S20,0)</f>
        <v>0</v>
      </c>
      <c r="DN62" s="2">
        <f>IF(AND('Gantt Chart'!DN$5&gt;(SUM(Main!$F5:$G5)+Main!$H5+Main!$I5+SUM(Main!$J5:$K5)+SUM(Main!$J6:$K6)+SUM(Main!$J11:$K11)+SUM(Main!$J17:$K17)+SUM($B$4:$F$4)),'Gantt Chart'!DN$5&lt;=(SUM(Main!$F5:$G5)+Main!$H5+Main!$I5+SUM(Main!$J5:$K5)+SUM(Main!$J6:$K6)+SUM(Main!$J11:$K11)+SUM(Main!$J17:$K17)+SUM(Main!$J20:$K20)+SUM($B$4:$F$4))),Main!$S20,0)</f>
        <v>0</v>
      </c>
      <c r="DO62" s="2">
        <f>IF(AND('Gantt Chart'!DO$5&gt;(SUM(Main!$F5:$G5)+Main!$H5+Main!$I5+SUM(Main!$J5:$K5)+SUM(Main!$J6:$K6)+SUM(Main!$J11:$K11)+SUM(Main!$J17:$K17)+SUM($B$4:$F$4)),'Gantt Chart'!DO$5&lt;=(SUM(Main!$F5:$G5)+Main!$H5+Main!$I5+SUM(Main!$J5:$K5)+SUM(Main!$J6:$K6)+SUM(Main!$J11:$K11)+SUM(Main!$J17:$K17)+SUM(Main!$J20:$K20)+SUM($B$4:$F$4))),Main!$S20,0)</f>
        <v>0</v>
      </c>
      <c r="DP62" s="2">
        <f>IF(AND('Gantt Chart'!DP$5&gt;(SUM(Main!$F5:$G5)+Main!$H5+Main!$I5+SUM(Main!$J5:$K5)+SUM(Main!$J6:$K6)+SUM(Main!$J11:$K11)+SUM(Main!$J17:$K17)+SUM($B$4:$F$4)),'Gantt Chart'!DP$5&lt;=(SUM(Main!$F5:$G5)+Main!$H5+Main!$I5+SUM(Main!$J5:$K5)+SUM(Main!$J6:$K6)+SUM(Main!$J11:$K11)+SUM(Main!$J17:$K17)+SUM(Main!$J20:$K20)+SUM($B$4:$F$4))),Main!$S20,0)</f>
        <v>0</v>
      </c>
      <c r="DQ62" s="2">
        <f>IF(AND('Gantt Chart'!DQ$5&gt;(SUM(Main!$F5:$G5)+Main!$H5+Main!$I5+SUM(Main!$J5:$K5)+SUM(Main!$J6:$K6)+SUM(Main!$J11:$K11)+SUM(Main!$J17:$K17)+SUM($B$4:$F$4)),'Gantt Chart'!DQ$5&lt;=(SUM(Main!$F5:$G5)+Main!$H5+Main!$I5+SUM(Main!$J5:$K5)+SUM(Main!$J6:$K6)+SUM(Main!$J11:$K11)+SUM(Main!$J17:$K17)+SUM(Main!$J20:$K20)+SUM($B$4:$F$4))),Main!$S20,0)</f>
        <v>0</v>
      </c>
      <c r="DR62" s="2">
        <f>IF(AND('Gantt Chart'!DR$5&gt;(SUM(Main!$F5:$G5)+Main!$H5+Main!$I5+SUM(Main!$J5:$K5)+SUM(Main!$J6:$K6)+SUM(Main!$J11:$K11)+SUM(Main!$J17:$K17)+SUM($B$4:$F$4)),'Gantt Chart'!DR$5&lt;=(SUM(Main!$F5:$G5)+Main!$H5+Main!$I5+SUM(Main!$J5:$K5)+SUM(Main!$J6:$K6)+SUM(Main!$J11:$K11)+SUM(Main!$J17:$K17)+SUM(Main!$J20:$K20)+SUM($B$4:$F$4))),Main!$S20,0)</f>
        <v>0</v>
      </c>
      <c r="DS62" s="2">
        <f>IF(AND('Gantt Chart'!DS$5&gt;(SUM(Main!$F5:$G5)+Main!$H5+Main!$I5+SUM(Main!$J5:$K5)+SUM(Main!$J6:$K6)+SUM(Main!$J11:$K11)+SUM(Main!$J17:$K17)+SUM($B$4:$F$4)),'Gantt Chart'!DS$5&lt;=(SUM(Main!$F5:$G5)+Main!$H5+Main!$I5+SUM(Main!$J5:$K5)+SUM(Main!$J6:$K6)+SUM(Main!$J11:$K11)+SUM(Main!$J17:$K17)+SUM(Main!$J20:$K20)+SUM($B$4:$F$4))),Main!$S20,0)</f>
        <v>0</v>
      </c>
      <c r="DT62" s="2">
        <f>IF(AND('Gantt Chart'!DT$5&gt;(SUM(Main!$F5:$G5)+Main!$H5+Main!$I5+SUM(Main!$J5:$K5)+SUM(Main!$J6:$K6)+SUM(Main!$J11:$K11)+SUM(Main!$J17:$K17)+SUM($B$4:$F$4)),'Gantt Chart'!DT$5&lt;=(SUM(Main!$F5:$G5)+Main!$H5+Main!$I5+SUM(Main!$J5:$K5)+SUM(Main!$J6:$K6)+SUM(Main!$J11:$K11)+SUM(Main!$J17:$K17)+SUM(Main!$J20:$K20)+SUM($B$4:$F$4))),Main!$S20,0)</f>
        <v>0</v>
      </c>
      <c r="DU62" s="2">
        <f>IF(AND('Gantt Chart'!DU$5&gt;(SUM(Main!$F5:$G5)+Main!$H5+Main!$I5+SUM(Main!$J5:$K5)+SUM(Main!$J6:$K6)+SUM(Main!$J11:$K11)+SUM(Main!$J17:$K17)+SUM($B$4:$F$4)),'Gantt Chart'!DU$5&lt;=(SUM(Main!$F5:$G5)+Main!$H5+Main!$I5+SUM(Main!$J5:$K5)+SUM(Main!$J6:$K6)+SUM(Main!$J11:$K11)+SUM(Main!$J17:$K17)+SUM(Main!$J20:$K20)+SUM($B$4:$F$4))),Main!$S20,0)</f>
        <v>0</v>
      </c>
      <c r="DV62" s="2">
        <f>IF(AND('Gantt Chart'!DV$5&gt;(SUM(Main!$F5:$G5)+Main!$H5+Main!$I5+SUM(Main!$J5:$K5)+SUM(Main!$J6:$K6)+SUM(Main!$J11:$K11)+SUM(Main!$J17:$K17)+SUM($B$4:$F$4)),'Gantt Chart'!DV$5&lt;=(SUM(Main!$F5:$G5)+Main!$H5+Main!$I5+SUM(Main!$J5:$K5)+SUM(Main!$J6:$K6)+SUM(Main!$J11:$K11)+SUM(Main!$J17:$K17)+SUM(Main!$J20:$K20)+SUM($B$4:$F$4))),Main!$S20,0)</f>
        <v>0</v>
      </c>
      <c r="DW62" s="2">
        <f>IF(AND('Gantt Chart'!DW$5&gt;(SUM(Main!$F5:$G5)+Main!$H5+Main!$I5+SUM(Main!$J5:$K5)+SUM(Main!$J6:$K6)+SUM(Main!$J11:$K11)+SUM(Main!$J17:$K17)+SUM($B$4:$F$4)),'Gantt Chart'!DW$5&lt;=(SUM(Main!$F5:$G5)+Main!$H5+Main!$I5+SUM(Main!$J5:$K5)+SUM(Main!$J6:$K6)+SUM(Main!$J11:$K11)+SUM(Main!$J17:$K17)+SUM(Main!$J20:$K20)+SUM($B$4:$F$4))),Main!$S20,0)</f>
        <v>0</v>
      </c>
      <c r="DX62" s="2">
        <f>IF(AND('Gantt Chart'!DX$5&gt;(SUM(Main!$F5:$G5)+Main!$H5+Main!$I5+SUM(Main!$J5:$K5)+SUM(Main!$J6:$K6)+SUM(Main!$J11:$K11)+SUM(Main!$J17:$K17)+SUM($B$4:$F$4)),'Gantt Chart'!DX$5&lt;=(SUM(Main!$F5:$G5)+Main!$H5+Main!$I5+SUM(Main!$J5:$K5)+SUM(Main!$J6:$K6)+SUM(Main!$J11:$K11)+SUM(Main!$J17:$K17)+SUM(Main!$J20:$K20)+SUM($B$4:$F$4))),Main!$S20,0)</f>
        <v>0</v>
      </c>
      <c r="DY62" s="2">
        <f>IF(AND('Gantt Chart'!DY$5&gt;(SUM(Main!$F5:$G5)+Main!$H5+Main!$I5+SUM(Main!$J5:$K5)+SUM(Main!$J6:$K6)+SUM(Main!$J11:$K11)+SUM(Main!$J17:$K17)+SUM($B$4:$F$4)),'Gantt Chart'!DY$5&lt;=(SUM(Main!$F5:$G5)+Main!$H5+Main!$I5+SUM(Main!$J5:$K5)+SUM(Main!$J6:$K6)+SUM(Main!$J11:$K11)+SUM(Main!$J17:$K17)+SUM(Main!$J20:$K20)+SUM($B$4:$F$4))),Main!$S20,0)</f>
        <v>0</v>
      </c>
      <c r="DZ62" s="2">
        <f>IF(AND('Gantt Chart'!DZ$5&gt;(SUM(Main!$F5:$G5)+Main!$H5+Main!$I5+SUM(Main!$J5:$K5)+SUM(Main!$J6:$K6)+SUM(Main!$J11:$K11)+SUM(Main!$J17:$K17)+SUM($B$4:$F$4)),'Gantt Chart'!DZ$5&lt;=(SUM(Main!$F5:$G5)+Main!$H5+Main!$I5+SUM(Main!$J5:$K5)+SUM(Main!$J6:$K6)+SUM(Main!$J11:$K11)+SUM(Main!$J17:$K17)+SUM(Main!$J20:$K20)+SUM($B$4:$F$4))),Main!$S20,0)</f>
        <v>0</v>
      </c>
      <c r="EA62" s="2">
        <f>IF(AND('Gantt Chart'!EA$5&gt;(SUM(Main!$F5:$G5)+Main!$H5+Main!$I5+SUM(Main!$J5:$K5)+SUM(Main!$J6:$K6)+SUM(Main!$J11:$K11)+SUM(Main!$J17:$K17)+SUM($B$4:$F$4)),'Gantt Chart'!EA$5&lt;=(SUM(Main!$F5:$G5)+Main!$H5+Main!$I5+SUM(Main!$J5:$K5)+SUM(Main!$J6:$K6)+SUM(Main!$J11:$K11)+SUM(Main!$J17:$K17)+SUM(Main!$J20:$K20)+SUM($B$4:$F$4))),Main!$S20,0)</f>
        <v>0</v>
      </c>
      <c r="EB62" s="2">
        <f>IF(AND('Gantt Chart'!EB$5&gt;(SUM(Main!$F5:$G5)+Main!$H5+Main!$I5+SUM(Main!$J5:$K5)+SUM(Main!$J6:$K6)+SUM(Main!$J11:$K11)+SUM(Main!$J17:$K17)+SUM($B$4:$F$4)),'Gantt Chart'!EB$5&lt;=(SUM(Main!$F5:$G5)+Main!$H5+Main!$I5+SUM(Main!$J5:$K5)+SUM(Main!$J6:$K6)+SUM(Main!$J11:$K11)+SUM(Main!$J17:$K17)+SUM(Main!$J20:$K20)+SUM($B$4:$F$4))),Main!$S20,0)</f>
        <v>0</v>
      </c>
      <c r="EC62" s="2">
        <f>IF(AND('Gantt Chart'!EC$5&gt;(SUM(Main!$F5:$G5)+Main!$H5+Main!$I5+SUM(Main!$J5:$K5)+SUM(Main!$J6:$K6)+SUM(Main!$J11:$K11)+SUM(Main!$J17:$K17)+SUM($B$4:$F$4)),'Gantt Chart'!EC$5&lt;=(SUM(Main!$F5:$G5)+Main!$H5+Main!$I5+SUM(Main!$J5:$K5)+SUM(Main!$J6:$K6)+SUM(Main!$J11:$K11)+SUM(Main!$J17:$K17)+SUM(Main!$J20:$K20)+SUM($B$4:$F$4))),Main!$S20,0)</f>
        <v>0</v>
      </c>
      <c r="ED62" s="2">
        <f>IF(AND('Gantt Chart'!ED$5&gt;(SUM(Main!$F5:$G5)+Main!$H5+Main!$I5+SUM(Main!$J5:$K5)+SUM(Main!$J6:$K6)+SUM(Main!$J11:$K11)+SUM(Main!$J17:$K17)+SUM($B$4:$F$4)),'Gantt Chart'!ED$5&lt;=(SUM(Main!$F5:$G5)+Main!$H5+Main!$I5+SUM(Main!$J5:$K5)+SUM(Main!$J6:$K6)+SUM(Main!$J11:$K11)+SUM(Main!$J17:$K17)+SUM(Main!$J20:$K20)+SUM($B$4:$F$4))),Main!$S20,0)</f>
        <v>0</v>
      </c>
      <c r="EE62" s="2">
        <f>IF(AND('Gantt Chart'!EE$5&gt;(SUM(Main!$F5:$G5)+Main!$H5+Main!$I5+SUM(Main!$J5:$K5)+SUM(Main!$J6:$K6)+SUM(Main!$J11:$K11)+SUM(Main!$J17:$K17)+SUM($B$4:$F$4)),'Gantt Chart'!EE$5&lt;=(SUM(Main!$F5:$G5)+Main!$H5+Main!$I5+SUM(Main!$J5:$K5)+SUM(Main!$J6:$K6)+SUM(Main!$J11:$K11)+SUM(Main!$J17:$K17)+SUM(Main!$J20:$K20)+SUM($B$4:$F$4))),Main!$S20,0)</f>
        <v>0</v>
      </c>
      <c r="EF62" s="2">
        <f>IF(AND('Gantt Chart'!EF$5&gt;(SUM(Main!$F5:$G5)+Main!$H5+Main!$I5+SUM(Main!$J5:$K5)+SUM(Main!$J6:$K6)+SUM(Main!$J11:$K11)+SUM(Main!$J17:$K17)+SUM($B$4:$F$4)),'Gantt Chart'!EF$5&lt;=(SUM(Main!$F5:$G5)+Main!$H5+Main!$I5+SUM(Main!$J5:$K5)+SUM(Main!$J6:$K6)+SUM(Main!$J11:$K11)+SUM(Main!$J17:$K17)+SUM(Main!$J20:$K20)+SUM($B$4:$F$4))),Main!$S20,0)</f>
        <v>0</v>
      </c>
      <c r="EG62" s="2">
        <f>IF(AND('Gantt Chart'!EG$5&gt;(SUM(Main!$F5:$G5)+Main!$H5+Main!$I5+SUM(Main!$J5:$K5)+SUM(Main!$J6:$K6)+SUM(Main!$J11:$K11)+SUM(Main!$J17:$K17)+SUM($B$4:$F$4)),'Gantt Chart'!EG$5&lt;=(SUM(Main!$F5:$G5)+Main!$H5+Main!$I5+SUM(Main!$J5:$K5)+SUM(Main!$J6:$K6)+SUM(Main!$J11:$K11)+SUM(Main!$J17:$K17)+SUM(Main!$J20:$K20)+SUM($B$4:$F$4))),Main!$S20,0)</f>
        <v>0</v>
      </c>
      <c r="EH62" s="2">
        <f>IF(AND('Gantt Chart'!EH$5&gt;(SUM(Main!$F5:$G5)+Main!$H5+Main!$I5+SUM(Main!$J5:$K5)+SUM(Main!$J6:$K6)+SUM(Main!$J11:$K11)+SUM(Main!$J17:$K17)+SUM($B$4:$F$4)),'Gantt Chart'!EH$5&lt;=(SUM(Main!$F5:$G5)+Main!$H5+Main!$I5+SUM(Main!$J5:$K5)+SUM(Main!$J6:$K6)+SUM(Main!$J11:$K11)+SUM(Main!$J17:$K17)+SUM(Main!$J20:$K20)+SUM($B$4:$F$4))),Main!$S20,0)</f>
        <v>0</v>
      </c>
      <c r="EI62" s="2">
        <f>IF(AND('Gantt Chart'!EI$5&gt;(SUM(Main!$F5:$G5)+Main!$H5+Main!$I5+SUM(Main!$J5:$K5)+SUM(Main!$J6:$K6)+SUM(Main!$J11:$K11)+SUM(Main!$J17:$K17)+SUM($B$4:$F$4)),'Gantt Chart'!EI$5&lt;=(SUM(Main!$F5:$G5)+Main!$H5+Main!$I5+SUM(Main!$J5:$K5)+SUM(Main!$J6:$K6)+SUM(Main!$J11:$K11)+SUM(Main!$J17:$K17)+SUM(Main!$J20:$K20)+SUM($B$4:$F$4))),Main!$S20,0)</f>
        <v>0</v>
      </c>
      <c r="EJ62" s="2">
        <f>IF(AND('Gantt Chart'!EJ$5&gt;(SUM(Main!$F5:$G5)+Main!$H5+Main!$I5+SUM(Main!$J5:$K5)+SUM(Main!$J6:$K6)+SUM(Main!$J11:$K11)+SUM(Main!$J17:$K17)+SUM($B$4:$F$4)),'Gantt Chart'!EJ$5&lt;=(SUM(Main!$F5:$G5)+Main!$H5+Main!$I5+SUM(Main!$J5:$K5)+SUM(Main!$J6:$K6)+SUM(Main!$J11:$K11)+SUM(Main!$J17:$K17)+SUM(Main!$J20:$K20)+SUM($B$4:$F$4))),Main!$S20,0)</f>
        <v>0</v>
      </c>
      <c r="EK62" s="2">
        <f>IF(AND('Gantt Chart'!EK$5&gt;(SUM(Main!$F5:$G5)+Main!$H5+Main!$I5+SUM(Main!$J5:$K5)+SUM(Main!$J6:$K6)+SUM(Main!$J11:$K11)+SUM(Main!$J17:$K17)+SUM($B$4:$F$4)),'Gantt Chart'!EK$5&lt;=(SUM(Main!$F5:$G5)+Main!$H5+Main!$I5+SUM(Main!$J5:$K5)+SUM(Main!$J6:$K6)+SUM(Main!$J11:$K11)+SUM(Main!$J17:$K17)+SUM(Main!$J20:$K20)+SUM($B$4:$F$4))),Main!$S20,0)</f>
        <v>0</v>
      </c>
      <c r="EL62" s="2">
        <f>IF(AND('Gantt Chart'!EL$5&gt;(SUM(Main!$F5:$G5)+Main!$H5+Main!$I5+SUM(Main!$J5:$K5)+SUM(Main!$J6:$K6)+SUM(Main!$J11:$K11)+SUM(Main!$J17:$K17)+SUM($B$4:$F$4)),'Gantt Chart'!EL$5&lt;=(SUM(Main!$F5:$G5)+Main!$H5+Main!$I5+SUM(Main!$J5:$K5)+SUM(Main!$J6:$K6)+SUM(Main!$J11:$K11)+SUM(Main!$J17:$K17)+SUM(Main!$J20:$K20)+SUM($B$4:$F$4))),Main!$S20,0)</f>
        <v>0</v>
      </c>
      <c r="EM62" s="2">
        <f>IF(AND('Gantt Chart'!EM$5&gt;(SUM(Main!$F5:$G5)+Main!$H5+Main!$I5+SUM(Main!$J5:$K5)+SUM(Main!$J6:$K6)+SUM(Main!$J11:$K11)+SUM(Main!$J17:$K17)+SUM($B$4:$F$4)),'Gantt Chart'!EM$5&lt;=(SUM(Main!$F5:$G5)+Main!$H5+Main!$I5+SUM(Main!$J5:$K5)+SUM(Main!$J6:$K6)+SUM(Main!$J11:$K11)+SUM(Main!$J17:$K17)+SUM(Main!$J20:$K20)+SUM($B$4:$F$4))),Main!$S20,0)</f>
        <v>0</v>
      </c>
      <c r="EN62" s="2">
        <f>IF(AND('Gantt Chart'!EN$5&gt;(SUM(Main!$F5:$G5)+Main!$H5+Main!$I5+SUM(Main!$J5:$K5)+SUM(Main!$J6:$K6)+SUM(Main!$J11:$K11)+SUM(Main!$J17:$K17)+SUM($B$4:$F$4)),'Gantt Chart'!EN$5&lt;=(SUM(Main!$F5:$G5)+Main!$H5+Main!$I5+SUM(Main!$J5:$K5)+SUM(Main!$J6:$K6)+SUM(Main!$J11:$K11)+SUM(Main!$J17:$K17)+SUM(Main!$J20:$K20)+SUM($B$4:$F$4))),Main!$S20,0)</f>
        <v>0</v>
      </c>
      <c r="EO62" s="2">
        <f>IF(AND('Gantt Chart'!EO$5&gt;(SUM(Main!$F5:$G5)+Main!$H5+Main!$I5+SUM(Main!$J5:$K5)+SUM(Main!$J6:$K6)+SUM(Main!$J11:$K11)+SUM(Main!$J17:$K17)+SUM($B$4:$F$4)),'Gantt Chart'!EO$5&lt;=(SUM(Main!$F5:$G5)+Main!$H5+Main!$I5+SUM(Main!$J5:$K5)+SUM(Main!$J6:$K6)+SUM(Main!$J11:$K11)+SUM(Main!$J17:$K17)+SUM(Main!$J20:$K20)+SUM($B$4:$F$4))),Main!$S20,0)</f>
        <v>0</v>
      </c>
      <c r="EP62" s="2">
        <f>IF(AND('Gantt Chart'!EP$5&gt;(SUM(Main!$F5:$G5)+Main!$H5+Main!$I5+SUM(Main!$J5:$K5)+SUM(Main!$J6:$K6)+SUM(Main!$J11:$K11)+SUM(Main!$J17:$K17)+SUM($B$4:$F$4)),'Gantt Chart'!EP$5&lt;=(SUM(Main!$F5:$G5)+Main!$H5+Main!$I5+SUM(Main!$J5:$K5)+SUM(Main!$J6:$K6)+SUM(Main!$J11:$K11)+SUM(Main!$J17:$K17)+SUM(Main!$J20:$K20)+SUM($B$4:$F$4))),Main!$S20,0)</f>
        <v>0</v>
      </c>
      <c r="EQ62" s="2">
        <f>IF(AND('Gantt Chart'!EQ$5&gt;(SUM(Main!$F5:$G5)+Main!$H5+Main!$I5+SUM(Main!$J5:$K5)+SUM(Main!$J6:$K6)+SUM(Main!$J11:$K11)+SUM(Main!$J17:$K17)+SUM($B$4:$F$4)),'Gantt Chart'!EQ$5&lt;=(SUM(Main!$F5:$G5)+Main!$H5+Main!$I5+SUM(Main!$J5:$K5)+SUM(Main!$J6:$K6)+SUM(Main!$J11:$K11)+SUM(Main!$J17:$K17)+SUM(Main!$J20:$K20)+SUM($B$4:$F$4))),Main!$S20,0)</f>
        <v>0</v>
      </c>
      <c r="ER62" s="2">
        <f>IF(AND('Gantt Chart'!ER$5&gt;(SUM(Main!$F5:$G5)+Main!$H5+Main!$I5+SUM(Main!$J5:$K5)+SUM(Main!$J6:$K6)+SUM(Main!$J11:$K11)+SUM(Main!$J17:$K17)+SUM($B$4:$F$4)),'Gantt Chart'!ER$5&lt;=(SUM(Main!$F5:$G5)+Main!$H5+Main!$I5+SUM(Main!$J5:$K5)+SUM(Main!$J6:$K6)+SUM(Main!$J11:$K11)+SUM(Main!$J17:$K17)+SUM(Main!$J20:$K20)+SUM($B$4:$F$4))),Main!$S20,0)</f>
        <v>0</v>
      </c>
      <c r="ES62" s="2">
        <f>IF(AND('Gantt Chart'!ES$5&gt;(SUM(Main!$F5:$G5)+Main!$H5+Main!$I5+SUM(Main!$J5:$K5)+SUM(Main!$J6:$K6)+SUM(Main!$J11:$K11)+SUM(Main!$J17:$K17)+SUM($B$4:$F$4)),'Gantt Chart'!ES$5&lt;=(SUM(Main!$F5:$G5)+Main!$H5+Main!$I5+SUM(Main!$J5:$K5)+SUM(Main!$J6:$K6)+SUM(Main!$J11:$K11)+SUM(Main!$J17:$K17)+SUM(Main!$J20:$K20)+SUM($B$4:$F$4))),Main!$S20,0)</f>
        <v>0</v>
      </c>
      <c r="ET62" s="2">
        <f>IF(AND('Gantt Chart'!ET$5&gt;(SUM(Main!$F5:$G5)+Main!$H5+Main!$I5+SUM(Main!$J5:$K5)+SUM(Main!$J6:$K6)+SUM(Main!$J11:$K11)+SUM(Main!$J17:$K17)+SUM($B$4:$F$4)),'Gantt Chart'!ET$5&lt;=(SUM(Main!$F5:$G5)+Main!$H5+Main!$I5+SUM(Main!$J5:$K5)+SUM(Main!$J6:$K6)+SUM(Main!$J11:$K11)+SUM(Main!$J17:$K17)+SUM(Main!$J20:$K20)+SUM($B$4:$F$4))),Main!$S20,0)</f>
        <v>0</v>
      </c>
      <c r="EU62" s="2">
        <f>IF(AND('Gantt Chart'!EU$5&gt;(SUM(Main!$F5:$G5)+Main!$H5+Main!$I5+SUM(Main!$J5:$K5)+SUM(Main!$J6:$K6)+SUM(Main!$J11:$K11)+SUM(Main!$J17:$K17)+SUM($B$4:$F$4)),'Gantt Chart'!EU$5&lt;=(SUM(Main!$F5:$G5)+Main!$H5+Main!$I5+SUM(Main!$J5:$K5)+SUM(Main!$J6:$K6)+SUM(Main!$J11:$K11)+SUM(Main!$J17:$K17)+SUM(Main!$J20:$K20)+SUM($B$4:$F$4))),Main!$S20,0)</f>
        <v>0</v>
      </c>
      <c r="EV62" s="2">
        <f>IF(AND('Gantt Chart'!EV$5&gt;(SUM(Main!$F5:$G5)+Main!$H5+Main!$I5+SUM(Main!$J5:$K5)+SUM(Main!$J6:$K6)+SUM(Main!$J11:$K11)+SUM(Main!$J17:$K17)+SUM($B$4:$F$4)),'Gantt Chart'!EV$5&lt;=(SUM(Main!$F5:$G5)+Main!$H5+Main!$I5+SUM(Main!$J5:$K5)+SUM(Main!$J6:$K6)+SUM(Main!$J11:$K11)+SUM(Main!$J17:$K17)+SUM(Main!$J20:$K20)+SUM($B$4:$F$4))),Main!$S20,0)</f>
        <v>0</v>
      </c>
      <c r="EW62" s="2">
        <f>IF(AND('Gantt Chart'!EW$5&gt;(SUM(Main!$F5:$G5)+Main!$H5+Main!$I5+SUM(Main!$J5:$K5)+SUM(Main!$J6:$K6)+SUM(Main!$J11:$K11)+SUM(Main!$J17:$K17)+SUM($B$4:$F$4)),'Gantt Chart'!EW$5&lt;=(SUM(Main!$F5:$G5)+Main!$H5+Main!$I5+SUM(Main!$J5:$K5)+SUM(Main!$J6:$K6)+SUM(Main!$J11:$K11)+SUM(Main!$J17:$K17)+SUM(Main!$J20:$K20)+SUM($B$4:$F$4))),Main!$S20,0)</f>
        <v>0</v>
      </c>
      <c r="EX62" s="2">
        <f>IF(AND('Gantt Chart'!EX$5&gt;(SUM(Main!$F5:$G5)+Main!$H5+Main!$I5+SUM(Main!$J5:$K5)+SUM(Main!$J6:$K6)+SUM(Main!$J11:$K11)+SUM(Main!$J17:$K17)+SUM($B$4:$F$4)),'Gantt Chart'!EX$5&lt;=(SUM(Main!$F5:$G5)+Main!$H5+Main!$I5+SUM(Main!$J5:$K5)+SUM(Main!$J6:$K6)+SUM(Main!$J11:$K11)+SUM(Main!$J17:$K17)+SUM(Main!$J20:$K20)+SUM($B$4:$F$4))),Main!$S20,0)</f>
        <v>0</v>
      </c>
      <c r="EY62" s="2">
        <f>IF(AND('Gantt Chart'!EY$5&gt;(SUM(Main!$F5:$G5)+Main!$H5+Main!$I5+SUM(Main!$J5:$K5)+SUM(Main!$J6:$K6)+SUM(Main!$J11:$K11)+SUM(Main!$J17:$K17)+SUM($B$4:$F$4)),'Gantt Chart'!EY$5&lt;=(SUM(Main!$F5:$G5)+Main!$H5+Main!$I5+SUM(Main!$J5:$K5)+SUM(Main!$J6:$K6)+SUM(Main!$J11:$K11)+SUM(Main!$J17:$K17)+SUM(Main!$J20:$K20)+SUM($B$4:$F$4))),Main!$S20,0)</f>
        <v>0</v>
      </c>
      <c r="EZ62" s="2">
        <f>IF(AND('Gantt Chart'!EZ$5&gt;(SUM(Main!$F5:$G5)+Main!$H5+Main!$I5+SUM(Main!$J5:$K5)+SUM(Main!$J6:$K6)+SUM(Main!$J11:$K11)+SUM(Main!$J17:$K17)+SUM($B$4:$F$4)),'Gantt Chart'!EZ$5&lt;=(SUM(Main!$F5:$G5)+Main!$H5+Main!$I5+SUM(Main!$J5:$K5)+SUM(Main!$J6:$K6)+SUM(Main!$J11:$K11)+SUM(Main!$J17:$K17)+SUM(Main!$J20:$K20)+SUM($B$4:$F$4))),Main!$S20,0)</f>
        <v>0</v>
      </c>
      <c r="FA62" s="2">
        <f>IF(AND('Gantt Chart'!FA$5&gt;(SUM(Main!$F5:$G5)+Main!$H5+Main!$I5+SUM(Main!$J5:$K5)+SUM(Main!$J6:$K6)+SUM(Main!$J11:$K11)+SUM(Main!$J17:$K17)+SUM($B$4:$F$4)),'Gantt Chart'!FA$5&lt;=(SUM(Main!$F5:$G5)+Main!$H5+Main!$I5+SUM(Main!$J5:$K5)+SUM(Main!$J6:$K6)+SUM(Main!$J11:$K11)+SUM(Main!$J17:$K17)+SUM(Main!$J20:$K20)+SUM($B$4:$F$4))),Main!$S20,0)</f>
        <v>0</v>
      </c>
      <c r="FB62" s="2">
        <f>IF(AND('Gantt Chart'!FB$5&gt;(SUM(Main!$F5:$G5)+Main!$H5+Main!$I5+SUM(Main!$J5:$K5)+SUM(Main!$J6:$K6)+SUM(Main!$J11:$K11)+SUM(Main!$J17:$K17)+SUM($B$4:$F$4)),'Gantt Chart'!FB$5&lt;=(SUM(Main!$F5:$G5)+Main!$H5+Main!$I5+SUM(Main!$J5:$K5)+SUM(Main!$J6:$K6)+SUM(Main!$J11:$K11)+SUM(Main!$J17:$K17)+SUM(Main!$J20:$K20)+SUM($B$4:$F$4))),Main!$S20,0)</f>
        <v>0</v>
      </c>
      <c r="FC62" s="2">
        <f>IF(AND('Gantt Chart'!FC$5&gt;(SUM(Main!$F5:$G5)+Main!$H5+Main!$I5+SUM(Main!$J5:$K5)+SUM(Main!$J6:$K6)+SUM(Main!$J11:$K11)+SUM(Main!$J17:$K17)+SUM($B$4:$F$4)),'Gantt Chart'!FC$5&lt;=(SUM(Main!$F5:$G5)+Main!$H5+Main!$I5+SUM(Main!$J5:$K5)+SUM(Main!$J6:$K6)+SUM(Main!$J11:$K11)+SUM(Main!$J17:$K17)+SUM(Main!$J20:$K20)+SUM($B$4:$F$4))),Main!$S20,0)</f>
        <v>0</v>
      </c>
      <c r="FD62" s="2">
        <f>IF(AND('Gantt Chart'!FD$5&gt;(SUM(Main!$F5:$G5)+Main!$H5+Main!$I5+SUM(Main!$J5:$K5)+SUM(Main!$J6:$K6)+SUM(Main!$J11:$K11)+SUM(Main!$J17:$K17)+SUM($B$4:$F$4)),'Gantt Chart'!FD$5&lt;=(SUM(Main!$F5:$G5)+Main!$H5+Main!$I5+SUM(Main!$J5:$K5)+SUM(Main!$J6:$K6)+SUM(Main!$J11:$K11)+SUM(Main!$J17:$K17)+SUM(Main!$J20:$K20)+SUM($B$4:$F$4))),Main!$S20,0)</f>
        <v>0</v>
      </c>
      <c r="FE62" s="2">
        <f>IF(AND('Gantt Chart'!FE$5&gt;(SUM(Main!$F5:$G5)+Main!$H5+Main!$I5+SUM(Main!$J5:$K5)+SUM(Main!$J6:$K6)+SUM(Main!$J11:$K11)+SUM(Main!$J17:$K17)+SUM($B$4:$F$4)),'Gantt Chart'!FE$5&lt;=(SUM(Main!$F5:$G5)+Main!$H5+Main!$I5+SUM(Main!$J5:$K5)+SUM(Main!$J6:$K6)+SUM(Main!$J11:$K11)+SUM(Main!$J17:$K17)+SUM(Main!$J20:$K20)+SUM($B$4:$F$4))),Main!$S20,0)</f>
        <v>0</v>
      </c>
      <c r="FF62" s="2">
        <f>IF(AND('Gantt Chart'!FF$5&gt;(SUM(Main!$F5:$G5)+Main!$H5+Main!$I5+SUM(Main!$J5:$K5)+SUM(Main!$J6:$K6)+SUM(Main!$J11:$K11)+SUM(Main!$J17:$K17)+SUM($B$4:$F$4)),'Gantt Chart'!FF$5&lt;=(SUM(Main!$F5:$G5)+Main!$H5+Main!$I5+SUM(Main!$J5:$K5)+SUM(Main!$J6:$K6)+SUM(Main!$J11:$K11)+SUM(Main!$J17:$K17)+SUM(Main!$J20:$K20)+SUM($B$4:$F$4))),Main!$S20,0)</f>
        <v>0</v>
      </c>
      <c r="FG62" s="2">
        <f>IF(AND('Gantt Chart'!FG$5&gt;(SUM(Main!$F5:$G5)+Main!$H5+Main!$I5+SUM(Main!$J5:$K5)+SUM(Main!$J6:$K6)+SUM(Main!$J11:$K11)+SUM(Main!$J17:$K17)+SUM($B$4:$F$4)),'Gantt Chart'!FG$5&lt;=(SUM(Main!$F5:$G5)+Main!$H5+Main!$I5+SUM(Main!$J5:$K5)+SUM(Main!$J6:$K6)+SUM(Main!$J11:$K11)+SUM(Main!$J17:$K17)+SUM(Main!$J20:$K20)+SUM($B$4:$F$4))),Main!$S20,0)</f>
        <v>0</v>
      </c>
      <c r="FH62" s="2">
        <f>IF(AND('Gantt Chart'!FH$5&gt;(SUM(Main!$F5:$G5)+Main!$H5+Main!$I5+SUM(Main!$J5:$K5)+SUM(Main!$J6:$K6)+SUM(Main!$J11:$K11)+SUM(Main!$J17:$K17)+SUM($B$4:$F$4)),'Gantt Chart'!FH$5&lt;=(SUM(Main!$F5:$G5)+Main!$H5+Main!$I5+SUM(Main!$J5:$K5)+SUM(Main!$J6:$K6)+SUM(Main!$J11:$K11)+SUM(Main!$J17:$K17)+SUM(Main!$J20:$K20)+SUM($B$4:$F$4))),Main!$S20,0)</f>
        <v>0</v>
      </c>
      <c r="FI62" s="2">
        <f>IF(AND('Gantt Chart'!FI$5&gt;(SUM(Main!$F5:$G5)+Main!$H5+Main!$I5+SUM(Main!$J5:$K5)+SUM(Main!$J6:$K6)+SUM(Main!$J11:$K11)+SUM(Main!$J17:$K17)+SUM($B$4:$F$4)),'Gantt Chart'!FI$5&lt;=(SUM(Main!$F5:$G5)+Main!$H5+Main!$I5+SUM(Main!$J5:$K5)+SUM(Main!$J6:$K6)+SUM(Main!$J11:$K11)+SUM(Main!$J17:$K17)+SUM(Main!$J20:$K20)+SUM($B$4:$F$4))),Main!$S20,0)</f>
        <v>0</v>
      </c>
      <c r="FJ62" s="2">
        <f>IF(AND('Gantt Chart'!FJ$5&gt;(SUM(Main!$F5:$G5)+Main!$H5+Main!$I5+SUM(Main!$J5:$K5)+SUM(Main!$J6:$K6)+SUM(Main!$J11:$K11)+SUM(Main!$J17:$K17)+SUM($B$4:$F$4)),'Gantt Chart'!FJ$5&lt;=(SUM(Main!$F5:$G5)+Main!$H5+Main!$I5+SUM(Main!$J5:$K5)+SUM(Main!$J6:$K6)+SUM(Main!$J11:$K11)+SUM(Main!$J17:$K17)+SUM(Main!$J20:$K20)+SUM($B$4:$F$4))),Main!$S20,0)</f>
        <v>0</v>
      </c>
      <c r="FK62" s="2">
        <f>IF(AND('Gantt Chart'!FK$5&gt;(SUM(Main!$F5:$G5)+Main!$H5+Main!$I5+SUM(Main!$J5:$K5)+SUM(Main!$J6:$K6)+SUM(Main!$J11:$K11)+SUM(Main!$J17:$K17)+SUM($B$4:$F$4)),'Gantt Chart'!FK$5&lt;=(SUM(Main!$F5:$G5)+Main!$H5+Main!$I5+SUM(Main!$J5:$K5)+SUM(Main!$J6:$K6)+SUM(Main!$J11:$K11)+SUM(Main!$J17:$K17)+SUM(Main!$J20:$K20)+SUM($B$4:$F$4))),Main!$S20,0)</f>
        <v>0</v>
      </c>
      <c r="FL62" s="2">
        <f>IF(AND('Gantt Chart'!FL$5&gt;(SUM(Main!$F5:$G5)+Main!$H5+Main!$I5+SUM(Main!$J5:$K5)+SUM(Main!$J6:$K6)+SUM(Main!$J11:$K11)+SUM(Main!$J17:$K17)+SUM($B$4:$F$4)),'Gantt Chart'!FL$5&lt;=(SUM(Main!$F5:$G5)+Main!$H5+Main!$I5+SUM(Main!$J5:$K5)+SUM(Main!$J6:$K6)+SUM(Main!$J11:$K11)+SUM(Main!$J17:$K17)+SUM(Main!$J20:$K20)+SUM($B$4:$F$4))),Main!$S20,0)</f>
        <v>0</v>
      </c>
      <c r="FM62" s="2">
        <f>IF(AND('Gantt Chart'!FM$5&gt;(SUM(Main!$F5:$G5)+Main!$H5+Main!$I5+SUM(Main!$J5:$K5)+SUM(Main!$J6:$K6)+SUM(Main!$J11:$K11)+SUM(Main!$J17:$K17)+SUM($B$4:$F$4)),'Gantt Chart'!FM$5&lt;=(SUM(Main!$F5:$G5)+Main!$H5+Main!$I5+SUM(Main!$J5:$K5)+SUM(Main!$J6:$K6)+SUM(Main!$J11:$K11)+SUM(Main!$J17:$K17)+SUM(Main!$J20:$K20)+SUM($B$4:$F$4))),Main!$S20,0)</f>
        <v>0</v>
      </c>
      <c r="FN62" s="2">
        <f>IF(AND('Gantt Chart'!FN$5&gt;(SUM(Main!$F5:$G5)+Main!$H5+Main!$I5+SUM(Main!$J5:$K5)+SUM(Main!$J6:$K6)+SUM(Main!$J11:$K11)+SUM(Main!$J17:$K17)+SUM($B$4:$F$4)),'Gantt Chart'!FN$5&lt;=(SUM(Main!$F5:$G5)+Main!$H5+Main!$I5+SUM(Main!$J5:$K5)+SUM(Main!$J6:$K6)+SUM(Main!$J11:$K11)+SUM(Main!$J17:$K17)+SUM(Main!$J20:$K20)+SUM($B$4:$F$4))),Main!$S20,0)</f>
        <v>0</v>
      </c>
      <c r="FO62" s="2">
        <f>IF(AND('Gantt Chart'!FO$5&gt;(SUM(Main!$F5:$G5)+Main!$H5+Main!$I5+SUM(Main!$J5:$K5)+SUM(Main!$J6:$K6)+SUM(Main!$J11:$K11)+SUM(Main!$J17:$K17)+SUM($B$4:$F$4)),'Gantt Chart'!FO$5&lt;=(SUM(Main!$F5:$G5)+Main!$H5+Main!$I5+SUM(Main!$J5:$K5)+SUM(Main!$J6:$K6)+SUM(Main!$J11:$K11)+SUM(Main!$J17:$K17)+SUM(Main!$J20:$K20)+SUM($B$4:$F$4))),Main!$S20,0)</f>
        <v>0</v>
      </c>
      <c r="FP62" s="2">
        <f>IF(AND('Gantt Chart'!FP$5&gt;(SUM(Main!$F5:$G5)+Main!$H5+Main!$I5+SUM(Main!$J5:$K5)+SUM(Main!$J6:$K6)+SUM(Main!$J11:$K11)+SUM(Main!$J17:$K17)+SUM($B$4:$F$4)),'Gantt Chart'!FP$5&lt;=(SUM(Main!$F5:$G5)+Main!$H5+Main!$I5+SUM(Main!$J5:$K5)+SUM(Main!$J6:$K6)+SUM(Main!$J11:$K11)+SUM(Main!$J17:$K17)+SUM(Main!$J20:$K20)+SUM($B$4:$F$4))),Main!$S20,0)</f>
        <v>0</v>
      </c>
      <c r="FQ62" s="2">
        <f>IF(AND('Gantt Chart'!FQ$5&gt;(SUM(Main!$F5:$G5)+Main!$H5+Main!$I5+SUM(Main!$J5:$K5)+SUM(Main!$J6:$K6)+SUM(Main!$J11:$K11)+SUM(Main!$J17:$K17)+SUM($B$4:$F$4)),'Gantt Chart'!FQ$5&lt;=(SUM(Main!$F5:$G5)+Main!$H5+Main!$I5+SUM(Main!$J5:$K5)+SUM(Main!$J6:$K6)+SUM(Main!$J11:$K11)+SUM(Main!$J17:$K17)+SUM(Main!$J20:$K20)+SUM($B$4:$F$4))),Main!$S20,0)</f>
        <v>0</v>
      </c>
      <c r="FR62" s="2">
        <f>IF(AND('Gantt Chart'!FR$5&gt;(SUM(Main!$F5:$G5)+Main!$H5+Main!$I5+SUM(Main!$J5:$K5)+SUM(Main!$J6:$K6)+SUM(Main!$J11:$K11)+SUM(Main!$J17:$K17)+SUM($B$4:$F$4)),'Gantt Chart'!FR$5&lt;=(SUM(Main!$F5:$G5)+Main!$H5+Main!$I5+SUM(Main!$J5:$K5)+SUM(Main!$J6:$K6)+SUM(Main!$J11:$K11)+SUM(Main!$J17:$K17)+SUM(Main!$J20:$K20)+SUM($B$4:$F$4))),Main!$S20,0)</f>
        <v>0</v>
      </c>
      <c r="FS62" s="2">
        <f>IF(AND('Gantt Chart'!FS$5&gt;(SUM(Main!$F5:$G5)+Main!$H5+Main!$I5+SUM(Main!$J5:$K5)+SUM(Main!$J6:$K6)+SUM(Main!$J11:$K11)+SUM(Main!$J17:$K17)+SUM($B$4:$F$4)),'Gantt Chart'!FS$5&lt;=(SUM(Main!$F5:$G5)+Main!$H5+Main!$I5+SUM(Main!$J5:$K5)+SUM(Main!$J6:$K6)+SUM(Main!$J11:$K11)+SUM(Main!$J17:$K17)+SUM(Main!$J20:$K20)+SUM($B$4:$F$4))),Main!$S20,0)</f>
        <v>0</v>
      </c>
      <c r="FT62" s="2">
        <f>IF(AND('Gantt Chart'!FT$5&gt;(SUM(Main!$F5:$G5)+Main!$H5+Main!$I5+SUM(Main!$J5:$K5)+SUM(Main!$J6:$K6)+SUM(Main!$J11:$K11)+SUM(Main!$J17:$K17)+SUM($B$4:$F$4)),'Gantt Chart'!FT$5&lt;=(SUM(Main!$F5:$G5)+Main!$H5+Main!$I5+SUM(Main!$J5:$K5)+SUM(Main!$J6:$K6)+SUM(Main!$J11:$K11)+SUM(Main!$J17:$K17)+SUM(Main!$J20:$K20)+SUM($B$4:$F$4))),Main!$S20,0)</f>
        <v>0</v>
      </c>
      <c r="FU62" s="2">
        <f>IF(AND('Gantt Chart'!FU$5&gt;(SUM(Main!$F5:$G5)+Main!$H5+Main!$I5+SUM(Main!$J5:$K5)+SUM(Main!$J6:$K6)+SUM(Main!$J11:$K11)+SUM(Main!$J17:$K17)+SUM($B$4:$F$4)),'Gantt Chart'!FU$5&lt;=(SUM(Main!$F5:$G5)+Main!$H5+Main!$I5+SUM(Main!$J5:$K5)+SUM(Main!$J6:$K6)+SUM(Main!$J11:$K11)+SUM(Main!$J17:$K17)+SUM(Main!$J20:$K20)+SUM($B$4:$F$4))),Main!$S20,0)</f>
        <v>0</v>
      </c>
      <c r="FV62" s="2">
        <f>IF(AND('Gantt Chart'!FV$5&gt;(SUM(Main!$F5:$G5)+Main!$H5+Main!$I5+SUM(Main!$J5:$K5)+SUM(Main!$J6:$K6)+SUM(Main!$J11:$K11)+SUM(Main!$J17:$K17)+SUM($B$4:$F$4)),'Gantt Chart'!FV$5&lt;=(SUM(Main!$F5:$G5)+Main!$H5+Main!$I5+SUM(Main!$J5:$K5)+SUM(Main!$J6:$K6)+SUM(Main!$J11:$K11)+SUM(Main!$J17:$K17)+SUM(Main!$J20:$K20)+SUM($B$4:$F$4))),Main!$S20,0)</f>
        <v>0</v>
      </c>
      <c r="FW62" s="2">
        <f>IF(AND('Gantt Chart'!FW$5&gt;(SUM(Main!$F5:$G5)+Main!$H5+Main!$I5+SUM(Main!$J5:$K5)+SUM(Main!$J6:$K6)+SUM(Main!$J11:$K11)+SUM(Main!$J17:$K17)+SUM($B$4:$F$4)),'Gantt Chart'!FW$5&lt;=(SUM(Main!$F5:$G5)+Main!$H5+Main!$I5+SUM(Main!$J5:$K5)+SUM(Main!$J6:$K6)+SUM(Main!$J11:$K11)+SUM(Main!$J17:$K17)+SUM(Main!$J20:$K20)+SUM($B$4:$F$4))),Main!$S20,0)</f>
        <v>0</v>
      </c>
      <c r="FX62" s="2">
        <f>IF(AND('Gantt Chart'!FX$5&gt;(SUM(Main!$F5:$G5)+Main!$H5+Main!$I5+SUM(Main!$J5:$K5)+SUM(Main!$J6:$K6)+SUM(Main!$J11:$K11)+SUM(Main!$J17:$K17)+SUM($B$4:$F$4)),'Gantt Chart'!FX$5&lt;=(SUM(Main!$F5:$G5)+Main!$H5+Main!$I5+SUM(Main!$J5:$K5)+SUM(Main!$J6:$K6)+SUM(Main!$J11:$K11)+SUM(Main!$J17:$K17)+SUM(Main!$J20:$K20)+SUM($B$4:$F$4))),Main!$S20,0)</f>
        <v>0</v>
      </c>
      <c r="FY62" s="2">
        <f>IF(AND('Gantt Chart'!FY$5&gt;(SUM(Main!$F5:$G5)+Main!$H5+Main!$I5+SUM(Main!$J5:$K5)+SUM(Main!$J6:$K6)+SUM(Main!$J11:$K11)+SUM(Main!$J17:$K17)+SUM($B$4:$F$4)),'Gantt Chart'!FY$5&lt;=(SUM(Main!$F5:$G5)+Main!$H5+Main!$I5+SUM(Main!$J5:$K5)+SUM(Main!$J6:$K6)+SUM(Main!$J11:$K11)+SUM(Main!$J17:$K17)+SUM(Main!$J20:$K20)+SUM($B$4:$F$4))),Main!$S20,0)</f>
        <v>0</v>
      </c>
      <c r="FZ62" s="2">
        <f>IF(AND('Gantt Chart'!FZ$5&gt;(SUM(Main!$F5:$G5)+Main!$H5+Main!$I5+SUM(Main!$J5:$K5)+SUM(Main!$J6:$K6)+SUM(Main!$J11:$K11)+SUM(Main!$J17:$K17)+SUM($B$4:$F$4)),'Gantt Chart'!FZ$5&lt;=(SUM(Main!$F5:$G5)+Main!$H5+Main!$I5+SUM(Main!$J5:$K5)+SUM(Main!$J6:$K6)+SUM(Main!$J11:$K11)+SUM(Main!$J17:$K17)+SUM(Main!$J20:$K20)+SUM($B$4:$F$4))),Main!$S20,0)</f>
        <v>0</v>
      </c>
      <c r="GA62" s="2">
        <f>IF(AND('Gantt Chart'!GA$5&gt;(SUM(Main!$F5:$G5)+Main!$H5+Main!$I5+SUM(Main!$J5:$K5)+SUM(Main!$J6:$K6)+SUM(Main!$J11:$K11)+SUM(Main!$J17:$K17)+SUM($B$4:$F$4)),'Gantt Chart'!GA$5&lt;=(SUM(Main!$F5:$G5)+Main!$H5+Main!$I5+SUM(Main!$J5:$K5)+SUM(Main!$J6:$K6)+SUM(Main!$J11:$K11)+SUM(Main!$J17:$K17)+SUM(Main!$J20:$K20)+SUM($B$4:$F$4))),Main!$S20,0)</f>
        <v>0</v>
      </c>
      <c r="GB62" s="2">
        <f>IF(AND('Gantt Chart'!GB$5&gt;(SUM(Main!$F5:$G5)+Main!$H5+Main!$I5+SUM(Main!$J5:$K5)+SUM(Main!$J6:$K6)+SUM(Main!$J11:$K11)+SUM(Main!$J17:$K17)+SUM($B$4:$F$4)),'Gantt Chart'!GB$5&lt;=(SUM(Main!$F5:$G5)+Main!$H5+Main!$I5+SUM(Main!$J5:$K5)+SUM(Main!$J6:$K6)+SUM(Main!$J11:$K11)+SUM(Main!$J17:$K17)+SUM(Main!$J20:$K20)+SUM($B$4:$F$4))),Main!$S20,0)</f>
        <v>0</v>
      </c>
      <c r="GC62" s="2">
        <f>IF(AND('Gantt Chart'!GC$5&gt;(SUM(Main!$F5:$G5)+Main!$H5+Main!$I5+SUM(Main!$J5:$K5)+SUM(Main!$J6:$K6)+SUM(Main!$J11:$K11)+SUM(Main!$J17:$K17)+SUM($B$4:$F$4)),'Gantt Chart'!GC$5&lt;=(SUM(Main!$F5:$G5)+Main!$H5+Main!$I5+SUM(Main!$J5:$K5)+SUM(Main!$J6:$K6)+SUM(Main!$J11:$K11)+SUM(Main!$J17:$K17)+SUM(Main!$J20:$K20)+SUM($B$4:$F$4))),Main!$S20,0)</f>
        <v>0</v>
      </c>
      <c r="GD62" s="2">
        <f>IF(AND('Gantt Chart'!GD$5&gt;(SUM(Main!$F5:$G5)+Main!$H5+Main!$I5+SUM(Main!$J5:$K5)+SUM(Main!$J6:$K6)+SUM(Main!$J11:$K11)+SUM(Main!$J17:$K17)+SUM($B$4:$F$4)),'Gantt Chart'!GD$5&lt;=(SUM(Main!$F5:$G5)+Main!$H5+Main!$I5+SUM(Main!$J5:$K5)+SUM(Main!$J6:$K6)+SUM(Main!$J11:$K11)+SUM(Main!$J17:$K17)+SUM(Main!$J20:$K20)+SUM($B$4:$F$4))),Main!$S20,0)</f>
        <v>0</v>
      </c>
      <c r="GE62" s="2">
        <f>IF(AND('Gantt Chart'!GE$5&gt;(SUM(Main!$F5:$G5)+Main!$H5+Main!$I5+SUM(Main!$J5:$K5)+SUM(Main!$J6:$K6)+SUM(Main!$J11:$K11)+SUM(Main!$J17:$K17)+SUM($B$4:$F$4)),'Gantt Chart'!GE$5&lt;=(SUM(Main!$F5:$G5)+Main!$H5+Main!$I5+SUM(Main!$J5:$K5)+SUM(Main!$J6:$K6)+SUM(Main!$J11:$K11)+SUM(Main!$J17:$K17)+SUM(Main!$J20:$K20)+SUM($B$4:$F$4))),Main!$S20,0)</f>
        <v>0</v>
      </c>
      <c r="GF62" s="2">
        <f>IF(AND('Gantt Chart'!GF$5&gt;(SUM(Main!$F5:$G5)+Main!$H5+Main!$I5+SUM(Main!$J5:$K5)+SUM(Main!$J6:$K6)+SUM(Main!$J11:$K11)+SUM(Main!$J17:$K17)+SUM($B$4:$F$4)),'Gantt Chart'!GF$5&lt;=(SUM(Main!$F5:$G5)+Main!$H5+Main!$I5+SUM(Main!$J5:$K5)+SUM(Main!$J6:$K6)+SUM(Main!$J11:$K11)+SUM(Main!$J17:$K17)+SUM(Main!$J20:$K20)+SUM($B$4:$F$4))),Main!$S20,0)</f>
        <v>0</v>
      </c>
      <c r="GG62" s="2">
        <f>IF(AND('Gantt Chart'!GG$5&gt;(SUM(Main!$F5:$G5)+Main!$H5+Main!$I5+SUM(Main!$J5:$K5)+SUM(Main!$J6:$K6)+SUM(Main!$J11:$K11)+SUM(Main!$J17:$K17)+SUM($B$4:$F$4)),'Gantt Chart'!GG$5&lt;=(SUM(Main!$F5:$G5)+Main!$H5+Main!$I5+SUM(Main!$J5:$K5)+SUM(Main!$J6:$K6)+SUM(Main!$J11:$K11)+SUM(Main!$J17:$K17)+SUM(Main!$J20:$K20)+SUM($B$4:$F$4))),Main!$S20,0)</f>
        <v>0</v>
      </c>
      <c r="GH62" s="2">
        <f>IF(AND('Gantt Chart'!GH$5&gt;(SUM(Main!$F5:$G5)+Main!$H5+Main!$I5+SUM(Main!$J5:$K5)+SUM(Main!$J6:$K6)+SUM(Main!$J11:$K11)+SUM(Main!$J17:$K17)+SUM($B$4:$F$4)),'Gantt Chart'!GH$5&lt;=(SUM(Main!$F5:$G5)+Main!$H5+Main!$I5+SUM(Main!$J5:$K5)+SUM(Main!$J6:$K6)+SUM(Main!$J11:$K11)+SUM(Main!$J17:$K17)+SUM(Main!$J20:$K20)+SUM($B$4:$F$4))),Main!$S20,0)</f>
        <v>0</v>
      </c>
      <c r="GI62" s="2">
        <f>IF(AND('Gantt Chart'!GI$5&gt;(SUM(Main!$F5:$G5)+Main!$H5+Main!$I5+SUM(Main!$J5:$K5)+SUM(Main!$J6:$K6)+SUM(Main!$J11:$K11)+SUM(Main!$J17:$K17)+SUM($B$4:$F$4)),'Gantt Chart'!GI$5&lt;=(SUM(Main!$F5:$G5)+Main!$H5+Main!$I5+SUM(Main!$J5:$K5)+SUM(Main!$J6:$K6)+SUM(Main!$J11:$K11)+SUM(Main!$J17:$K17)+SUM(Main!$J20:$K20)+SUM($B$4:$F$4))),Main!$S20,0)</f>
        <v>0</v>
      </c>
      <c r="GJ62" s="2">
        <f>IF(AND('Gantt Chart'!GJ$5&gt;(SUM(Main!$F5:$G5)+Main!$H5+Main!$I5+SUM(Main!$J5:$K5)+SUM(Main!$J6:$K6)+SUM(Main!$J11:$K11)+SUM(Main!$J17:$K17)+SUM($B$4:$F$4)),'Gantt Chart'!GJ$5&lt;=(SUM(Main!$F5:$G5)+Main!$H5+Main!$I5+SUM(Main!$J5:$K5)+SUM(Main!$J6:$K6)+SUM(Main!$J11:$K11)+SUM(Main!$J17:$K17)+SUM(Main!$J20:$K20)+SUM($B$4:$F$4))),Main!$S20,0)</f>
        <v>0</v>
      </c>
      <c r="GK62" s="2">
        <f>IF(AND('Gantt Chart'!GK$5&gt;(SUM(Main!$F5:$G5)+Main!$H5+Main!$I5+SUM(Main!$J5:$K5)+SUM(Main!$J6:$K6)+SUM(Main!$J11:$K11)+SUM(Main!$J17:$K17)+SUM($B$4:$F$4)),'Gantt Chart'!GK$5&lt;=(SUM(Main!$F5:$G5)+Main!$H5+Main!$I5+SUM(Main!$J5:$K5)+SUM(Main!$J6:$K6)+SUM(Main!$J11:$K11)+SUM(Main!$J17:$K17)+SUM(Main!$J20:$K20)+SUM($B$4:$F$4))),Main!$S20,0)</f>
        <v>0</v>
      </c>
      <c r="GL62" s="2">
        <f>IF(AND('Gantt Chart'!GL$5&gt;(SUM(Main!$F5:$G5)+Main!$H5+Main!$I5+SUM(Main!$J5:$K5)+SUM(Main!$J6:$K6)+SUM(Main!$J11:$K11)+SUM(Main!$J17:$K17)+SUM($B$4:$F$4)),'Gantt Chart'!GL$5&lt;=(SUM(Main!$F5:$G5)+Main!$H5+Main!$I5+SUM(Main!$J5:$K5)+SUM(Main!$J6:$K6)+SUM(Main!$J11:$K11)+SUM(Main!$J17:$K17)+SUM(Main!$J20:$K20)+SUM($B$4:$F$4))),Main!$S20,0)</f>
        <v>0</v>
      </c>
      <c r="GM62" s="2">
        <f>IF(AND('Gantt Chart'!GM$5&gt;(SUM(Main!$F5:$G5)+Main!$H5+Main!$I5+SUM(Main!$J5:$K5)+SUM(Main!$J6:$K6)+SUM(Main!$J11:$K11)+SUM(Main!$J17:$K17)+SUM($B$4:$F$4)),'Gantt Chart'!GM$5&lt;=(SUM(Main!$F5:$G5)+Main!$H5+Main!$I5+SUM(Main!$J5:$K5)+SUM(Main!$J6:$K6)+SUM(Main!$J11:$K11)+SUM(Main!$J17:$K17)+SUM(Main!$J20:$K20)+SUM($B$4:$F$4))),Main!$S20,0)</f>
        <v>0</v>
      </c>
      <c r="GN62" s="2">
        <f>IF(AND('Gantt Chart'!GN$5&gt;(SUM(Main!$F5:$G5)+Main!$H5+Main!$I5+SUM(Main!$J5:$K5)+SUM(Main!$J6:$K6)+SUM(Main!$J11:$K11)+SUM(Main!$J17:$K17)+SUM($B$4:$F$4)),'Gantt Chart'!GN$5&lt;=(SUM(Main!$F5:$G5)+Main!$H5+Main!$I5+SUM(Main!$J5:$K5)+SUM(Main!$J6:$K6)+SUM(Main!$J11:$K11)+SUM(Main!$J17:$K17)+SUM(Main!$J20:$K20)+SUM($B$4:$F$4))),Main!$S20,0)</f>
        <v>0</v>
      </c>
      <c r="GO62" s="2">
        <f>IF(AND('Gantt Chart'!GO$5&gt;(SUM(Main!$F5:$G5)+Main!$H5+Main!$I5+SUM(Main!$J5:$K5)+SUM(Main!$J6:$K6)+SUM(Main!$J11:$K11)+SUM(Main!$J17:$K17)+SUM($B$4:$F$4)),'Gantt Chart'!GO$5&lt;=(SUM(Main!$F5:$G5)+Main!$H5+Main!$I5+SUM(Main!$J5:$K5)+SUM(Main!$J6:$K6)+SUM(Main!$J11:$K11)+SUM(Main!$J17:$K17)+SUM(Main!$J20:$K20)+SUM($B$4:$F$4))),Main!$S20,0)</f>
        <v>0</v>
      </c>
      <c r="GP62" s="2">
        <f>IF(AND('Gantt Chart'!GP$5&gt;(SUM(Main!$F5:$G5)+Main!$H5+Main!$I5+SUM(Main!$J5:$K5)+SUM(Main!$J6:$K6)+SUM(Main!$J11:$K11)+SUM(Main!$J17:$K17)+SUM($B$4:$F$4)),'Gantt Chart'!GP$5&lt;=(SUM(Main!$F5:$G5)+Main!$H5+Main!$I5+SUM(Main!$J5:$K5)+SUM(Main!$J6:$K6)+SUM(Main!$J11:$K11)+SUM(Main!$J17:$K17)+SUM(Main!$J20:$K20)+SUM($B$4:$F$4))),Main!$S20,0)</f>
        <v>0</v>
      </c>
      <c r="GQ62" s="2">
        <f>IF(AND('Gantt Chart'!GQ$5&gt;(SUM(Main!$F5:$G5)+Main!$H5+Main!$I5+SUM(Main!$J5:$K5)+SUM(Main!$J6:$K6)+SUM(Main!$J11:$K11)+SUM(Main!$J17:$K17)+SUM($B$4:$F$4)),'Gantt Chart'!GQ$5&lt;=(SUM(Main!$F5:$G5)+Main!$H5+Main!$I5+SUM(Main!$J5:$K5)+SUM(Main!$J6:$K6)+SUM(Main!$J11:$K11)+SUM(Main!$J17:$K17)+SUM(Main!$J20:$K20)+SUM($B$4:$F$4))),Main!$S20,0)</f>
        <v>0</v>
      </c>
      <c r="GR62" s="2">
        <f>IF(AND('Gantt Chart'!GR$5&gt;(SUM(Main!$F5:$G5)+Main!$H5+Main!$I5+SUM(Main!$J5:$K5)+SUM(Main!$J6:$K6)+SUM(Main!$J11:$K11)+SUM(Main!$J17:$K17)+SUM($B$4:$F$4)),'Gantt Chart'!GR$5&lt;=(SUM(Main!$F5:$G5)+Main!$H5+Main!$I5+SUM(Main!$J5:$K5)+SUM(Main!$J6:$K6)+SUM(Main!$J11:$K11)+SUM(Main!$J17:$K17)+SUM(Main!$J20:$K20)+SUM($B$4:$F$4))),Main!$S20,0)</f>
        <v>0</v>
      </c>
      <c r="GS62" s="2">
        <f>IF(AND('Gantt Chart'!GS$5&gt;(SUM(Main!$F5:$G5)+Main!$H5+Main!$I5+SUM(Main!$J5:$K5)+SUM(Main!$J6:$K6)+SUM(Main!$J11:$K11)+SUM(Main!$J17:$K17)+SUM($B$4:$F$4)),'Gantt Chart'!GS$5&lt;=(SUM(Main!$F5:$G5)+Main!$H5+Main!$I5+SUM(Main!$J5:$K5)+SUM(Main!$J6:$K6)+SUM(Main!$J11:$K11)+SUM(Main!$J17:$K17)+SUM(Main!$J20:$K20)+SUM($B$4:$F$4))),Main!$S20,0)</f>
        <v>0</v>
      </c>
      <c r="GT62" s="2">
        <f>IF(AND('Gantt Chart'!GT$5&gt;(SUM(Main!$F5:$G5)+Main!$H5+Main!$I5+SUM(Main!$J5:$K5)+SUM(Main!$J6:$K6)+SUM(Main!$J11:$K11)+SUM(Main!$J17:$K17)+SUM($B$4:$F$4)),'Gantt Chart'!GT$5&lt;=(SUM(Main!$F5:$G5)+Main!$H5+Main!$I5+SUM(Main!$J5:$K5)+SUM(Main!$J6:$K6)+SUM(Main!$J11:$K11)+SUM(Main!$J17:$K17)+SUM(Main!$J20:$K20)+SUM($B$4:$F$4))),Main!$S20,0)</f>
        <v>0</v>
      </c>
      <c r="GU62" s="2">
        <f>IF(AND('Gantt Chart'!GU$5&gt;(SUM(Main!$F5:$G5)+Main!$H5+Main!$I5+SUM(Main!$J5:$K5)+SUM(Main!$J6:$K6)+SUM(Main!$J11:$K11)+SUM(Main!$J17:$K17)+SUM($B$4:$F$4)),'Gantt Chart'!GU$5&lt;=(SUM(Main!$F5:$G5)+Main!$H5+Main!$I5+SUM(Main!$J5:$K5)+SUM(Main!$J6:$K6)+SUM(Main!$J11:$K11)+SUM(Main!$J17:$K17)+SUM(Main!$J20:$K20)+SUM($B$4:$F$4))),Main!$S20,0)</f>
        <v>0</v>
      </c>
      <c r="GV62" s="2">
        <f>IF(AND('Gantt Chart'!GV$5&gt;(SUM(Main!$F5:$G5)+Main!$H5+Main!$I5+SUM(Main!$J5:$K5)+SUM(Main!$J6:$K6)+SUM(Main!$J11:$K11)+SUM(Main!$J17:$K17)+SUM($B$4:$F$4)),'Gantt Chart'!GV$5&lt;=(SUM(Main!$F5:$G5)+Main!$H5+Main!$I5+SUM(Main!$J5:$K5)+SUM(Main!$J6:$K6)+SUM(Main!$J11:$K11)+SUM(Main!$J17:$K17)+SUM(Main!$J20:$K20)+SUM($B$4:$F$4))),Main!$S20,0)</f>
        <v>0</v>
      </c>
      <c r="GW62" s="2">
        <f>IF(AND('Gantt Chart'!GW$5&gt;(SUM(Main!$F5:$G5)+Main!$H5+Main!$I5+SUM(Main!$J5:$K5)+SUM(Main!$J6:$K6)+SUM(Main!$J11:$K11)+SUM(Main!$J17:$K17)+SUM($B$4:$F$4)),'Gantt Chart'!GW$5&lt;=(SUM(Main!$F5:$G5)+Main!$H5+Main!$I5+SUM(Main!$J5:$K5)+SUM(Main!$J6:$K6)+SUM(Main!$J11:$K11)+SUM(Main!$J17:$K17)+SUM(Main!$J20:$K20)+SUM($B$4:$F$4))),Main!$S20,0)</f>
        <v>0</v>
      </c>
      <c r="GX62" s="2">
        <f>IF(AND('Gantt Chart'!GX$5&gt;(SUM(Main!$F5:$G5)+Main!$H5+Main!$I5+SUM(Main!$J5:$K5)+SUM(Main!$J6:$K6)+SUM(Main!$J11:$K11)+SUM(Main!$J17:$K17)+SUM($B$4:$F$4)),'Gantt Chart'!GX$5&lt;=(SUM(Main!$F5:$G5)+Main!$H5+Main!$I5+SUM(Main!$J5:$K5)+SUM(Main!$J6:$K6)+SUM(Main!$J11:$K11)+SUM(Main!$J17:$K17)+SUM(Main!$J20:$K20)+SUM($B$4:$F$4))),Main!$S20,0)</f>
        <v>0</v>
      </c>
      <c r="GY62" s="2">
        <f>IF(AND('Gantt Chart'!GY$5&gt;(SUM(Main!$F5:$G5)+Main!$H5+Main!$I5+SUM(Main!$J5:$K5)+SUM(Main!$J6:$K6)+SUM(Main!$J11:$K11)+SUM(Main!$J17:$K17)+SUM($B$4:$F$4)),'Gantt Chart'!GY$5&lt;=(SUM(Main!$F5:$G5)+Main!$H5+Main!$I5+SUM(Main!$J5:$K5)+SUM(Main!$J6:$K6)+SUM(Main!$J11:$K11)+SUM(Main!$J17:$K17)+SUM(Main!$J20:$K20)+SUM($B$4:$F$4))),Main!$S20,0)</f>
        <v>0</v>
      </c>
      <c r="GZ62" s="2">
        <f>IF(AND('Gantt Chart'!GZ$5&gt;(SUM(Main!$F5:$G5)+Main!$H5+Main!$I5+SUM(Main!$J5:$K5)+SUM(Main!$J6:$K6)+SUM(Main!$J11:$K11)+SUM(Main!$J17:$K17)+SUM($B$4:$F$4)),'Gantt Chart'!GZ$5&lt;=(SUM(Main!$F5:$G5)+Main!$H5+Main!$I5+SUM(Main!$J5:$K5)+SUM(Main!$J6:$K6)+SUM(Main!$J11:$K11)+SUM(Main!$J17:$K17)+SUM(Main!$J20:$K20)+SUM($B$4:$F$4))),Main!$S20,0)</f>
        <v>0</v>
      </c>
      <c r="HA62" s="2">
        <f>IF(AND('Gantt Chart'!HA$5&gt;(SUM(Main!$F5:$G5)+Main!$H5+Main!$I5+SUM(Main!$J5:$K5)+SUM(Main!$J6:$K6)+SUM(Main!$J11:$K11)+SUM(Main!$J17:$K17)+SUM($B$4:$F$4)),'Gantt Chart'!HA$5&lt;=(SUM(Main!$F5:$G5)+Main!$H5+Main!$I5+SUM(Main!$J5:$K5)+SUM(Main!$J6:$K6)+SUM(Main!$J11:$K11)+SUM(Main!$J17:$K17)+SUM(Main!$J20:$K20)+SUM($B$4:$F$4))),Main!$S20,0)</f>
        <v>0</v>
      </c>
      <c r="HB62" s="2">
        <f>IF(AND('Gantt Chart'!HB$5&gt;(SUM(Main!$F5:$G5)+Main!$H5+Main!$I5+SUM(Main!$J5:$K5)+SUM(Main!$J6:$K6)+SUM(Main!$J11:$K11)+SUM(Main!$J17:$K17)+SUM($B$4:$F$4)),'Gantt Chart'!HB$5&lt;=(SUM(Main!$F5:$G5)+Main!$H5+Main!$I5+SUM(Main!$J5:$K5)+SUM(Main!$J6:$K6)+SUM(Main!$J11:$K11)+SUM(Main!$J17:$K17)+SUM(Main!$J20:$K20)+SUM($B$4:$F$4))),Main!$S20,0)</f>
        <v>0</v>
      </c>
      <c r="HC62" s="2">
        <f>IF(AND('Gantt Chart'!HC$5&gt;(SUM(Main!$F5:$G5)+Main!$H5+Main!$I5+SUM(Main!$J5:$K5)+SUM(Main!$J6:$K6)+SUM(Main!$J11:$K11)+SUM(Main!$J17:$K17)+SUM($B$4:$F$4)),'Gantt Chart'!HC$5&lt;=(SUM(Main!$F5:$G5)+Main!$H5+Main!$I5+SUM(Main!$J5:$K5)+SUM(Main!$J6:$K6)+SUM(Main!$J11:$K11)+SUM(Main!$J17:$K17)+SUM(Main!$J20:$K20)+SUM($B$4:$F$4))),Main!$S20,0)</f>
        <v>0</v>
      </c>
      <c r="HD62" s="2">
        <f>IF(AND('Gantt Chart'!HD$5&gt;(SUM(Main!$F5:$G5)+Main!$H5+Main!$I5+SUM(Main!$J5:$K5)+SUM(Main!$J6:$K6)+SUM(Main!$J11:$K11)+SUM(Main!$J17:$K17)+SUM($B$4:$F$4)),'Gantt Chart'!HD$5&lt;=(SUM(Main!$F5:$G5)+Main!$H5+Main!$I5+SUM(Main!$J5:$K5)+SUM(Main!$J6:$K6)+SUM(Main!$J11:$K11)+SUM(Main!$J17:$K17)+SUM(Main!$J20:$K20)+SUM($B$4:$F$4))),Main!$S20,0)</f>
        <v>0</v>
      </c>
      <c r="HE62" s="2">
        <f>IF(AND('Gantt Chart'!HE$5&gt;(SUM(Main!$F5:$G5)+Main!$H5+Main!$I5+SUM(Main!$J5:$K5)+SUM(Main!$J6:$K6)+SUM(Main!$J11:$K11)+SUM(Main!$J17:$K17)+SUM($B$4:$F$4)),'Gantt Chart'!HE$5&lt;=(SUM(Main!$F5:$G5)+Main!$H5+Main!$I5+SUM(Main!$J5:$K5)+SUM(Main!$J6:$K6)+SUM(Main!$J11:$K11)+SUM(Main!$J17:$K17)+SUM(Main!$J20:$K20)+SUM($B$4:$F$4))),Main!$S20,0)</f>
        <v>0</v>
      </c>
      <c r="HF62" s="2">
        <f>IF(AND('Gantt Chart'!HF$5&gt;(SUM(Main!$F5:$G5)+Main!$H5+Main!$I5+SUM(Main!$J5:$K5)+SUM(Main!$J6:$K6)+SUM(Main!$J11:$K11)+SUM(Main!$J17:$K17)+SUM($B$4:$F$4)),'Gantt Chart'!HF$5&lt;=(SUM(Main!$F5:$G5)+Main!$H5+Main!$I5+SUM(Main!$J5:$K5)+SUM(Main!$J6:$K6)+SUM(Main!$J11:$K11)+SUM(Main!$J17:$K17)+SUM(Main!$J20:$K20)+SUM($B$4:$F$4))),Main!$S20,0)</f>
        <v>0</v>
      </c>
      <c r="HG62" s="2">
        <f>IF(AND('Gantt Chart'!HG$5&gt;(SUM(Main!$F5:$G5)+Main!$H5+Main!$I5+SUM(Main!$J5:$K5)+SUM(Main!$J6:$K6)+SUM(Main!$J11:$K11)+SUM(Main!$J17:$K17)+SUM($B$4:$F$4)),'Gantt Chart'!HG$5&lt;=(SUM(Main!$F5:$G5)+Main!$H5+Main!$I5+SUM(Main!$J5:$K5)+SUM(Main!$J6:$K6)+SUM(Main!$J11:$K11)+SUM(Main!$J17:$K17)+SUM(Main!$J20:$K20)+SUM($B$4:$F$4))),Main!$S20,0)</f>
        <v>0</v>
      </c>
      <c r="HH62" s="2">
        <f>IF(AND('Gantt Chart'!HH$5&gt;(SUM(Main!$F5:$G5)+Main!$H5+Main!$I5+SUM(Main!$J5:$K5)+SUM(Main!$J6:$K6)+SUM(Main!$J11:$K11)+SUM(Main!$J17:$K17)+SUM($B$4:$F$4)),'Gantt Chart'!HH$5&lt;=(SUM(Main!$F5:$G5)+Main!$H5+Main!$I5+SUM(Main!$J5:$K5)+SUM(Main!$J6:$K6)+SUM(Main!$J11:$K11)+SUM(Main!$J17:$K17)+SUM(Main!$J20:$K20)+SUM($B$4:$F$4))),Main!$S20,0)</f>
        <v>0</v>
      </c>
      <c r="HI62" s="2">
        <f>IF(AND('Gantt Chart'!HI$5&gt;(SUM(Main!$F5:$G5)+Main!$H5+Main!$I5+SUM(Main!$J5:$K5)+SUM(Main!$J6:$K6)+SUM(Main!$J11:$K11)+SUM(Main!$J17:$K17)+SUM($B$4:$F$4)),'Gantt Chart'!HI$5&lt;=(SUM(Main!$F5:$G5)+Main!$H5+Main!$I5+SUM(Main!$J5:$K5)+SUM(Main!$J6:$K6)+SUM(Main!$J11:$K11)+SUM(Main!$J17:$K17)+SUM(Main!$J20:$K20)+SUM($B$4:$F$4))),Main!$S20,0)</f>
        <v>0</v>
      </c>
      <c r="HJ62" s="2">
        <f>IF(AND('Gantt Chart'!HJ$5&gt;(SUM(Main!$F5:$G5)+Main!$H5+Main!$I5+SUM(Main!$J5:$K5)+SUM(Main!$J6:$K6)+SUM(Main!$J11:$K11)+SUM(Main!$J17:$K17)+SUM($B$4:$F$4)),'Gantt Chart'!HJ$5&lt;=(SUM(Main!$F5:$G5)+Main!$H5+Main!$I5+SUM(Main!$J5:$K5)+SUM(Main!$J6:$K6)+SUM(Main!$J11:$K11)+SUM(Main!$J17:$K17)+SUM(Main!$J20:$K20)+SUM($B$4:$F$4))),Main!$S20,0)</f>
        <v>0</v>
      </c>
      <c r="HK62" s="2">
        <f>IF(AND('Gantt Chart'!HK$5&gt;(SUM(Main!$F5:$G5)+Main!$H5+Main!$I5+SUM(Main!$J5:$K5)+SUM(Main!$J6:$K6)+SUM(Main!$J11:$K11)+SUM(Main!$J17:$K17)+SUM($B$4:$F$4)),'Gantt Chart'!HK$5&lt;=(SUM(Main!$F5:$G5)+Main!$H5+Main!$I5+SUM(Main!$J5:$K5)+SUM(Main!$J6:$K6)+SUM(Main!$J11:$K11)+SUM(Main!$J17:$K17)+SUM(Main!$J20:$K20)+SUM($B$4:$F$4))),Main!$S20,0)</f>
        <v>0</v>
      </c>
      <c r="HL62" s="2">
        <f>IF(AND('Gantt Chart'!HL$5&gt;(SUM(Main!$F5:$G5)+Main!$H5+Main!$I5+SUM(Main!$J5:$K5)+SUM(Main!$J6:$K6)+SUM(Main!$J11:$K11)+SUM(Main!$J17:$K17)+SUM($B$4:$F$4)),'Gantt Chart'!HL$5&lt;=(SUM(Main!$F5:$G5)+Main!$H5+Main!$I5+SUM(Main!$J5:$K5)+SUM(Main!$J6:$K6)+SUM(Main!$J11:$K11)+SUM(Main!$J17:$K17)+SUM(Main!$J20:$K20)+SUM($B$4:$F$4))),Main!$S20,0)</f>
        <v>0</v>
      </c>
      <c r="HM62" s="2">
        <f>IF(AND('Gantt Chart'!HM$5&gt;(SUM(Main!$F5:$G5)+Main!$H5+Main!$I5+SUM(Main!$J5:$K5)+SUM(Main!$J6:$K6)+SUM(Main!$J11:$K11)+SUM(Main!$J17:$K17)+SUM($B$4:$F$4)),'Gantt Chart'!HM$5&lt;=(SUM(Main!$F5:$G5)+Main!$H5+Main!$I5+SUM(Main!$J5:$K5)+SUM(Main!$J6:$K6)+SUM(Main!$J11:$K11)+SUM(Main!$J17:$K17)+SUM(Main!$J20:$K20)+SUM($B$4:$F$4))),Main!$S20,0)</f>
        <v>0</v>
      </c>
      <c r="HN62" s="2">
        <f>IF(AND('Gantt Chart'!HN$5&gt;(SUM(Main!$F5:$G5)+Main!$H5+Main!$I5+SUM(Main!$J5:$K5)+SUM(Main!$J6:$K6)+SUM(Main!$J11:$K11)+SUM(Main!$J17:$K17)+SUM($B$4:$F$4)),'Gantt Chart'!HN$5&lt;=(SUM(Main!$F5:$G5)+Main!$H5+Main!$I5+SUM(Main!$J5:$K5)+SUM(Main!$J6:$K6)+SUM(Main!$J11:$K11)+SUM(Main!$J17:$K17)+SUM(Main!$J20:$K20)+SUM($B$4:$F$4))),Main!$S20,0)</f>
        <v>0</v>
      </c>
      <c r="HO62" s="2">
        <f>IF(AND('Gantt Chart'!HO$5&gt;(SUM(Main!$F5:$G5)+Main!$H5+Main!$I5+SUM(Main!$J5:$K5)+SUM(Main!$J6:$K6)+SUM(Main!$J11:$K11)+SUM(Main!$J17:$K17)+SUM($B$4:$F$4)),'Gantt Chart'!HO$5&lt;=(SUM(Main!$F5:$G5)+Main!$H5+Main!$I5+SUM(Main!$J5:$K5)+SUM(Main!$J6:$K6)+SUM(Main!$J11:$K11)+SUM(Main!$J17:$K17)+SUM(Main!$J20:$K20)+SUM($B$4:$F$4))),Main!$S20,0)</f>
        <v>0</v>
      </c>
      <c r="HP62" s="2">
        <f>IF(AND('Gantt Chart'!HP$5&gt;(SUM(Main!$F5:$G5)+Main!$H5+Main!$I5+SUM(Main!$J5:$K5)+SUM(Main!$J6:$K6)+SUM(Main!$J11:$K11)+SUM(Main!$J17:$K17)+SUM($B$4:$F$4)),'Gantt Chart'!HP$5&lt;=(SUM(Main!$F5:$G5)+Main!$H5+Main!$I5+SUM(Main!$J5:$K5)+SUM(Main!$J6:$K6)+SUM(Main!$J11:$K11)+SUM(Main!$J17:$K17)+SUM(Main!$J20:$K20)+SUM($B$4:$F$4))),Main!$S20,0)</f>
        <v>0</v>
      </c>
      <c r="HQ62" s="2">
        <f>IF(AND('Gantt Chart'!HQ$5&gt;(SUM(Main!$F5:$G5)+Main!$H5+Main!$I5+SUM(Main!$J5:$K5)+SUM(Main!$J6:$K6)+SUM(Main!$J11:$K11)+SUM(Main!$J17:$K17)+SUM($B$4:$F$4)),'Gantt Chart'!HQ$5&lt;=(SUM(Main!$F5:$G5)+Main!$H5+Main!$I5+SUM(Main!$J5:$K5)+SUM(Main!$J6:$K6)+SUM(Main!$J11:$K11)+SUM(Main!$J17:$K17)+SUM(Main!$J20:$K20)+SUM($B$4:$F$4))),Main!$S20,0)</f>
        <v>0</v>
      </c>
      <c r="HR62" s="2">
        <f>IF(AND('Gantt Chart'!HR$5&gt;(SUM(Main!$F5:$G5)+Main!$H5+Main!$I5+SUM(Main!$J5:$K5)+SUM(Main!$J6:$K6)+SUM(Main!$J11:$K11)+SUM(Main!$J17:$K17)+SUM($B$4:$F$4)),'Gantt Chart'!HR$5&lt;=(SUM(Main!$F5:$G5)+Main!$H5+Main!$I5+SUM(Main!$J5:$K5)+SUM(Main!$J6:$K6)+SUM(Main!$J11:$K11)+SUM(Main!$J17:$K17)+SUM(Main!$J20:$K20)+SUM($B$4:$F$4))),Main!$S20,0)</f>
        <v>0</v>
      </c>
      <c r="HS62" s="2">
        <f>IF(AND('Gantt Chart'!HS$5&gt;(SUM(Main!$F5:$G5)+Main!$H5+Main!$I5+SUM(Main!$J5:$K5)+SUM(Main!$J6:$K6)+SUM(Main!$J11:$K11)+SUM(Main!$J17:$K17)+SUM($B$4:$F$4)),'Gantt Chart'!HS$5&lt;=(SUM(Main!$F5:$G5)+Main!$H5+Main!$I5+SUM(Main!$J5:$K5)+SUM(Main!$J6:$K6)+SUM(Main!$J11:$K11)+SUM(Main!$J17:$K17)+SUM(Main!$J20:$K20)+SUM($B$4:$F$4))),Main!$S20,0)</f>
        <v>0</v>
      </c>
      <c r="HT62" s="2">
        <f>IF(AND('Gantt Chart'!HT$5&gt;(SUM(Main!$F5:$G5)+Main!$H5+Main!$I5+SUM(Main!$J5:$K5)+SUM(Main!$J6:$K6)+SUM(Main!$J11:$K11)+SUM(Main!$J17:$K17)+SUM($B$4:$F$4)),'Gantt Chart'!HT$5&lt;=(SUM(Main!$F5:$G5)+Main!$H5+Main!$I5+SUM(Main!$J5:$K5)+SUM(Main!$J6:$K6)+SUM(Main!$J11:$K11)+SUM(Main!$J17:$K17)+SUM(Main!$J20:$K20)+SUM($B$4:$F$4))),Main!$S20,0)</f>
        <v>0</v>
      </c>
      <c r="HU62" s="2">
        <f>IF(AND('Gantt Chart'!HU$5&gt;(SUM(Main!$F5:$G5)+Main!$H5+Main!$I5+SUM(Main!$J5:$K5)+SUM(Main!$J6:$K6)+SUM(Main!$J11:$K11)+SUM(Main!$J17:$K17)+SUM($B$4:$F$4)),'Gantt Chart'!HU$5&lt;=(SUM(Main!$F5:$G5)+Main!$H5+Main!$I5+SUM(Main!$J5:$K5)+SUM(Main!$J6:$K6)+SUM(Main!$J11:$K11)+SUM(Main!$J17:$K17)+SUM(Main!$J20:$K20)+SUM($B$4:$F$4))),Main!$S20,0)</f>
        <v>0</v>
      </c>
      <c r="HV62" s="2">
        <f>IF(AND('Gantt Chart'!HV$5&gt;(SUM(Main!$F5:$G5)+Main!$H5+Main!$I5+SUM(Main!$J5:$K5)+SUM(Main!$J6:$K6)+SUM(Main!$J11:$K11)+SUM(Main!$J17:$K17)+SUM($B$4:$F$4)),'Gantt Chart'!HV$5&lt;=(SUM(Main!$F5:$G5)+Main!$H5+Main!$I5+SUM(Main!$J5:$K5)+SUM(Main!$J6:$K6)+SUM(Main!$J11:$K11)+SUM(Main!$J17:$K17)+SUM(Main!$J20:$K20)+SUM($B$4:$F$4))),Main!$S20,0)</f>
        <v>0</v>
      </c>
      <c r="HW62" s="2">
        <f>IF(AND('Gantt Chart'!HW$5&gt;(SUM(Main!$F5:$G5)+Main!$H5+Main!$I5+SUM(Main!$J5:$K5)+SUM(Main!$J6:$K6)+SUM(Main!$J11:$K11)+SUM(Main!$J17:$K17)+SUM($B$4:$F$4)),'Gantt Chart'!HW$5&lt;=(SUM(Main!$F5:$G5)+Main!$H5+Main!$I5+SUM(Main!$J5:$K5)+SUM(Main!$J6:$K6)+SUM(Main!$J11:$K11)+SUM(Main!$J17:$K17)+SUM(Main!$J20:$K20)+SUM($B$4:$F$4))),Main!$S20,0)</f>
        <v>0</v>
      </c>
      <c r="HX62" s="2">
        <f>IF(AND('Gantt Chart'!HX$5&gt;(SUM(Main!$F5:$G5)+Main!$H5+Main!$I5+SUM(Main!$J5:$K5)+SUM(Main!$J6:$K6)+SUM(Main!$J11:$K11)+SUM(Main!$J17:$K17)+SUM($B$4:$F$4)),'Gantt Chart'!HX$5&lt;=(SUM(Main!$F5:$G5)+Main!$H5+Main!$I5+SUM(Main!$J5:$K5)+SUM(Main!$J6:$K6)+SUM(Main!$J11:$K11)+SUM(Main!$J17:$K17)+SUM(Main!$J20:$K20)+SUM($B$4:$F$4))),Main!$S20,0)</f>
        <v>0</v>
      </c>
      <c r="HY62" s="2">
        <f>IF(AND('Gantt Chart'!HY$5&gt;(SUM(Main!$F5:$G5)+Main!$H5+Main!$I5+SUM(Main!$J5:$K5)+SUM(Main!$J6:$K6)+SUM(Main!$J11:$K11)+SUM(Main!$J17:$K17)+SUM($B$4:$F$4)),'Gantt Chart'!HY$5&lt;=(SUM(Main!$F5:$G5)+Main!$H5+Main!$I5+SUM(Main!$J5:$K5)+SUM(Main!$J6:$K6)+SUM(Main!$J11:$K11)+SUM(Main!$J17:$K17)+SUM(Main!$J20:$K20)+SUM($B$4:$F$4))),Main!$S20,0)</f>
        <v>0</v>
      </c>
      <c r="HZ62" s="2">
        <f>IF(AND('Gantt Chart'!HZ$5&gt;(SUM(Main!$F5:$G5)+Main!$H5+Main!$I5+SUM(Main!$J5:$K5)+SUM(Main!$J6:$K6)+SUM(Main!$J11:$K11)+SUM(Main!$J17:$K17)+SUM($B$4:$F$4)),'Gantt Chart'!HZ$5&lt;=(SUM(Main!$F5:$G5)+Main!$H5+Main!$I5+SUM(Main!$J5:$K5)+SUM(Main!$J6:$K6)+SUM(Main!$J11:$K11)+SUM(Main!$J17:$K17)+SUM(Main!$J20:$K20)+SUM($B$4:$F$4))),Main!$S20,0)</f>
        <v>0</v>
      </c>
      <c r="IA62" s="2">
        <f>IF(AND('Gantt Chart'!IA$5&gt;(SUM(Main!$F5:$G5)+Main!$H5+Main!$I5+SUM(Main!$J5:$K5)+SUM(Main!$J6:$K6)+SUM(Main!$J11:$K11)+SUM(Main!$J17:$K17)+SUM($B$4:$F$4)),'Gantt Chart'!IA$5&lt;=(SUM(Main!$F5:$G5)+Main!$H5+Main!$I5+SUM(Main!$J5:$K5)+SUM(Main!$J6:$K6)+SUM(Main!$J11:$K11)+SUM(Main!$J17:$K17)+SUM(Main!$J20:$K20)+SUM($B$4:$F$4))),Main!$S20,0)</f>
        <v>0</v>
      </c>
      <c r="IB62" s="2">
        <f>IF(AND('Gantt Chart'!IB$5&gt;(SUM(Main!$F5:$G5)+Main!$H5+Main!$I5+SUM(Main!$J5:$K5)+SUM(Main!$J6:$K6)+SUM(Main!$J11:$K11)+SUM(Main!$J17:$K17)+SUM($B$4:$F$4)),'Gantt Chart'!IB$5&lt;=(SUM(Main!$F5:$G5)+Main!$H5+Main!$I5+SUM(Main!$J5:$K5)+SUM(Main!$J6:$K6)+SUM(Main!$J11:$K11)+SUM(Main!$J17:$K17)+SUM(Main!$J20:$K20)+SUM($B$4:$F$4))),Main!$S20,0)</f>
        <v>0</v>
      </c>
      <c r="IC62" s="2">
        <f>IF(AND('Gantt Chart'!IC$5&gt;(SUM(Main!$F5:$G5)+Main!$H5+Main!$I5+SUM(Main!$J5:$K5)+SUM(Main!$J6:$K6)+SUM(Main!$J11:$K11)+SUM(Main!$J17:$K17)+SUM($B$4:$F$4)),'Gantt Chart'!IC$5&lt;=(SUM(Main!$F5:$G5)+Main!$H5+Main!$I5+SUM(Main!$J5:$K5)+SUM(Main!$J6:$K6)+SUM(Main!$J11:$K11)+SUM(Main!$J17:$K17)+SUM(Main!$J20:$K20)+SUM($B$4:$F$4))),Main!$S20,0)</f>
        <v>0</v>
      </c>
      <c r="ID62" s="2">
        <f>IF(AND('Gantt Chart'!ID$5&gt;(SUM(Main!$F5:$G5)+Main!$H5+Main!$I5+SUM(Main!$J5:$K5)+SUM(Main!$J6:$K6)+SUM(Main!$J11:$K11)+SUM(Main!$J17:$K17)+SUM($B$4:$F$4)),'Gantt Chart'!ID$5&lt;=(SUM(Main!$F5:$G5)+Main!$H5+Main!$I5+SUM(Main!$J5:$K5)+SUM(Main!$J6:$K6)+SUM(Main!$J11:$K11)+SUM(Main!$J17:$K17)+SUM(Main!$J20:$K20)+SUM($B$4:$F$4))),Main!$S20,0)</f>
        <v>0</v>
      </c>
      <c r="IE62" s="2">
        <f>IF(AND('Gantt Chart'!IE$5&gt;(SUM(Main!$F5:$G5)+Main!$H5+Main!$I5+SUM(Main!$J5:$K5)+SUM(Main!$J6:$K6)+SUM(Main!$J11:$K11)+SUM(Main!$J17:$K17)+SUM($B$4:$F$4)),'Gantt Chart'!IE$5&lt;=(SUM(Main!$F5:$G5)+Main!$H5+Main!$I5+SUM(Main!$J5:$K5)+SUM(Main!$J6:$K6)+SUM(Main!$J11:$K11)+SUM(Main!$J17:$K17)+SUM(Main!$J20:$K20)+SUM($B$4:$F$4))),Main!$S20,0)</f>
        <v>0</v>
      </c>
      <c r="IF62" s="2">
        <f>IF(AND('Gantt Chart'!IF$5&gt;(SUM(Main!$F5:$G5)+Main!$H5+Main!$I5+SUM(Main!$J5:$K5)+SUM(Main!$J6:$K6)+SUM(Main!$J11:$K11)+SUM(Main!$J17:$K17)+SUM($B$4:$F$4)),'Gantt Chart'!IF$5&lt;=(SUM(Main!$F5:$G5)+Main!$H5+Main!$I5+SUM(Main!$J5:$K5)+SUM(Main!$J6:$K6)+SUM(Main!$J11:$K11)+SUM(Main!$J17:$K17)+SUM(Main!$J20:$K20)+SUM($B$4:$F$4))),Main!$S20,0)</f>
        <v>0</v>
      </c>
      <c r="IG62" s="2">
        <f>IF(AND('Gantt Chart'!IG$5&gt;(SUM(Main!$F5:$G5)+Main!$H5+Main!$I5+SUM(Main!$J5:$K5)+SUM(Main!$J6:$K6)+SUM(Main!$J11:$K11)+SUM(Main!$J17:$K17)+SUM($B$4:$F$4)),'Gantt Chart'!IG$5&lt;=(SUM(Main!$F5:$G5)+Main!$H5+Main!$I5+SUM(Main!$J5:$K5)+SUM(Main!$J6:$K6)+SUM(Main!$J11:$K11)+SUM(Main!$J17:$K17)+SUM(Main!$J20:$K20)+SUM($B$4:$F$4))),Main!$S20,0)</f>
        <v>0</v>
      </c>
      <c r="IH62" s="2">
        <f>IF(AND('Gantt Chart'!IH$5&gt;(SUM(Main!$F5:$G5)+Main!$H5+Main!$I5+SUM(Main!$J5:$K5)+SUM(Main!$J6:$K6)+SUM(Main!$J11:$K11)+SUM(Main!$J17:$K17)+SUM($B$4:$F$4)),'Gantt Chart'!IH$5&lt;=(SUM(Main!$F5:$G5)+Main!$H5+Main!$I5+SUM(Main!$J5:$K5)+SUM(Main!$J6:$K6)+SUM(Main!$J11:$K11)+SUM(Main!$J17:$K17)+SUM(Main!$J20:$K20)+SUM($B$4:$F$4))),Main!$S20,0)</f>
        <v>0</v>
      </c>
      <c r="II62" s="2">
        <f>IF(AND('Gantt Chart'!II$5&gt;(SUM(Main!$F5:$G5)+Main!$H5+Main!$I5+SUM(Main!$J5:$K5)+SUM(Main!$J6:$K6)+SUM(Main!$J11:$K11)+SUM(Main!$J17:$K17)+SUM($B$4:$F$4)),'Gantt Chart'!II$5&lt;=(SUM(Main!$F5:$G5)+Main!$H5+Main!$I5+SUM(Main!$J5:$K5)+SUM(Main!$J6:$K6)+SUM(Main!$J11:$K11)+SUM(Main!$J17:$K17)+SUM(Main!$J20:$K20)+SUM($B$4:$F$4))),Main!$S20,0)</f>
        <v>0</v>
      </c>
      <c r="IJ62" s="2">
        <f>IF(AND('Gantt Chart'!IJ$5&gt;(SUM(Main!$F5:$G5)+Main!$H5+Main!$I5+SUM(Main!$J5:$K5)+SUM(Main!$J6:$K6)+SUM(Main!$J11:$K11)+SUM(Main!$J17:$K17)+SUM($B$4:$F$4)),'Gantt Chart'!IJ$5&lt;=(SUM(Main!$F5:$G5)+Main!$H5+Main!$I5+SUM(Main!$J5:$K5)+SUM(Main!$J6:$K6)+SUM(Main!$J11:$K11)+SUM(Main!$J17:$K17)+SUM(Main!$J20:$K20)+SUM($B$4:$F$4))),Main!$S20,0)</f>
        <v>0</v>
      </c>
      <c r="IK62" s="2">
        <f>IF(AND('Gantt Chart'!IK$5&gt;(SUM(Main!$F5:$G5)+Main!$H5+Main!$I5+SUM(Main!$J5:$K5)+SUM(Main!$J6:$K6)+SUM(Main!$J11:$K11)+SUM(Main!$J17:$K17)+SUM($B$4:$F$4)),'Gantt Chart'!IK$5&lt;=(SUM(Main!$F5:$G5)+Main!$H5+Main!$I5+SUM(Main!$J5:$K5)+SUM(Main!$J6:$K6)+SUM(Main!$J11:$K11)+SUM(Main!$J17:$K17)+SUM(Main!$J20:$K20)+SUM($B$4:$F$4))),Main!$S20,0)</f>
        <v>0</v>
      </c>
      <c r="IL62" s="2">
        <f>IF(AND('Gantt Chart'!IL$5&gt;(SUM(Main!$F5:$G5)+Main!$H5+Main!$I5+SUM(Main!$J5:$K5)+SUM(Main!$J6:$K6)+SUM(Main!$J11:$K11)+SUM(Main!$J17:$K17)+SUM($B$4:$F$4)),'Gantt Chart'!IL$5&lt;=(SUM(Main!$F5:$G5)+Main!$H5+Main!$I5+SUM(Main!$J5:$K5)+SUM(Main!$J6:$K6)+SUM(Main!$J11:$K11)+SUM(Main!$J17:$K17)+SUM(Main!$J20:$K20)+SUM($B$4:$F$4))),Main!$S20,0)</f>
        <v>0</v>
      </c>
      <c r="IM62" s="2">
        <f>IF(AND('Gantt Chart'!IM$5&gt;(SUM(Main!$F5:$G5)+Main!$H5+Main!$I5+SUM(Main!$J5:$K5)+SUM(Main!$J6:$K6)+SUM(Main!$J11:$K11)+SUM(Main!$J17:$K17)+SUM($B$4:$F$4)),'Gantt Chart'!IM$5&lt;=(SUM(Main!$F5:$G5)+Main!$H5+Main!$I5+SUM(Main!$J5:$K5)+SUM(Main!$J6:$K6)+SUM(Main!$J11:$K11)+SUM(Main!$J17:$K17)+SUM(Main!$J20:$K20)+SUM($B$4:$F$4))),Main!$S20,0)</f>
        <v>0</v>
      </c>
      <c r="IN62" s="2">
        <f>IF(AND('Gantt Chart'!IN$5&gt;(SUM(Main!$F5:$G5)+Main!$H5+Main!$I5+SUM(Main!$J5:$K5)+SUM(Main!$J6:$K6)+SUM(Main!$J11:$K11)+SUM(Main!$J17:$K17)+SUM($B$4:$F$4)),'Gantt Chart'!IN$5&lt;=(SUM(Main!$F5:$G5)+Main!$H5+Main!$I5+SUM(Main!$J5:$K5)+SUM(Main!$J6:$K6)+SUM(Main!$J11:$K11)+SUM(Main!$J17:$K17)+SUM(Main!$J20:$K20)+SUM($B$4:$F$4))),Main!$S20,0)</f>
        <v>0</v>
      </c>
      <c r="IO62" s="2">
        <f>IF(AND('Gantt Chart'!IO$5&gt;(SUM(Main!$F5:$G5)+Main!$H5+Main!$I5+SUM(Main!$J5:$K5)+SUM(Main!$J6:$K6)+SUM(Main!$J11:$K11)+SUM(Main!$J17:$K17)+SUM($B$4:$F$4)),'Gantt Chart'!IO$5&lt;=(SUM(Main!$F5:$G5)+Main!$H5+Main!$I5+SUM(Main!$J5:$K5)+SUM(Main!$J6:$K6)+SUM(Main!$J11:$K11)+SUM(Main!$J17:$K17)+SUM(Main!$J20:$K20)+SUM($B$4:$F$4))),Main!$S20,0)</f>
        <v>0</v>
      </c>
      <c r="IP62" s="2">
        <f>IF(AND('Gantt Chart'!IP$5&gt;(SUM(Main!$F5:$G5)+Main!$H5+Main!$I5+SUM(Main!$J5:$K5)+SUM(Main!$J6:$K6)+SUM(Main!$J11:$K11)+SUM(Main!$J17:$K17)+SUM($B$4:$F$4)),'Gantt Chart'!IP$5&lt;=(SUM(Main!$F5:$G5)+Main!$H5+Main!$I5+SUM(Main!$J5:$K5)+SUM(Main!$J6:$K6)+SUM(Main!$J11:$K11)+SUM(Main!$J17:$K17)+SUM(Main!$J20:$K20)+SUM($B$4:$F$4))),Main!$S20,0)</f>
        <v>0</v>
      </c>
      <c r="IQ62" s="2">
        <f>IF(AND('Gantt Chart'!IQ$5&gt;(SUM(Main!$F5:$G5)+Main!$H5+Main!$I5+SUM(Main!$J5:$K5)+SUM(Main!$J6:$K6)+SUM(Main!$J11:$K11)+SUM(Main!$J17:$K17)+SUM($B$4:$F$4)),'Gantt Chart'!IQ$5&lt;=(SUM(Main!$F5:$G5)+Main!$H5+Main!$I5+SUM(Main!$J5:$K5)+SUM(Main!$J6:$K6)+SUM(Main!$J11:$K11)+SUM(Main!$J17:$K17)+SUM(Main!$J20:$K20)+SUM($B$4:$F$4))),Main!$S20,0)</f>
        <v>0</v>
      </c>
      <c r="IR62" s="2">
        <f>IF(AND('Gantt Chart'!IR$5&gt;(SUM(Main!$F5:$G5)+Main!$H5+Main!$I5+SUM(Main!$J5:$K5)+SUM(Main!$J6:$K6)+SUM(Main!$J11:$K11)+SUM(Main!$J17:$K17)+SUM($B$4:$F$4)),'Gantt Chart'!IR$5&lt;=(SUM(Main!$F5:$G5)+Main!$H5+Main!$I5+SUM(Main!$J5:$K5)+SUM(Main!$J6:$K6)+SUM(Main!$J11:$K11)+SUM(Main!$J17:$K17)+SUM(Main!$J20:$K20)+SUM($B$4:$F$4))),Main!$S20,0)</f>
        <v>0</v>
      </c>
      <c r="IS62" s="2">
        <f>IF(AND('Gantt Chart'!IS$5&gt;(SUM(Main!$F5:$G5)+Main!$H5+Main!$I5+SUM(Main!$J5:$K5)+SUM(Main!$J6:$K6)+SUM(Main!$J11:$K11)+SUM(Main!$J17:$K17)+SUM($B$4:$F$4)),'Gantt Chart'!IS$5&lt;=(SUM(Main!$F5:$G5)+Main!$H5+Main!$I5+SUM(Main!$J5:$K5)+SUM(Main!$J6:$K6)+SUM(Main!$J11:$K11)+SUM(Main!$J17:$K17)+SUM(Main!$J20:$K20)+SUM($B$4:$F$4))),Main!$S20,0)</f>
        <v>0</v>
      </c>
      <c r="IT62" s="2">
        <f>IF(AND('Gantt Chart'!IT$5&gt;(SUM(Main!$F5:$G5)+Main!$H5+Main!$I5+SUM(Main!$J5:$K5)+SUM(Main!$J6:$K6)+SUM(Main!$J11:$K11)+SUM(Main!$J17:$K17)+SUM($B$4:$F$4)),'Gantt Chart'!IT$5&lt;=(SUM(Main!$F5:$G5)+Main!$H5+Main!$I5+SUM(Main!$J5:$K5)+SUM(Main!$J6:$K6)+SUM(Main!$J11:$K11)+SUM(Main!$J17:$K17)+SUM(Main!$J20:$K20)+SUM($B$4:$F$4))),Main!$S20,0)</f>
        <v>0</v>
      </c>
      <c r="IU62" s="2">
        <f>IF(AND('Gantt Chart'!IU$5&gt;(SUM(Main!$F5:$G5)+Main!$H5+Main!$I5+SUM(Main!$J5:$K5)+SUM(Main!$J6:$K6)+SUM(Main!$J11:$K11)+SUM(Main!$J17:$K17)+SUM($B$4:$F$4)),'Gantt Chart'!IU$5&lt;=(SUM(Main!$F5:$G5)+Main!$H5+Main!$I5+SUM(Main!$J5:$K5)+SUM(Main!$J6:$K6)+SUM(Main!$J11:$K11)+SUM(Main!$J17:$K17)+SUM(Main!$J20:$K20)+SUM($B$4:$F$4))),Main!$S20,0)</f>
        <v>0</v>
      </c>
      <c r="IV62" s="2">
        <f>IF(AND('Gantt Chart'!IV$5&gt;(SUM(Main!$F5:$G5)+Main!$H5+Main!$I5+SUM(Main!$J5:$K5)+SUM(Main!$J6:$K6)+SUM(Main!$J11:$K11)+SUM(Main!$J17:$K17)+SUM($B$4:$F$4)),'Gantt Chart'!IV$5&lt;=(SUM(Main!$F5:$G5)+Main!$H5+Main!$I5+SUM(Main!$J5:$K5)+SUM(Main!$J6:$K6)+SUM(Main!$J11:$K11)+SUM(Main!$J17:$K17)+SUM(Main!$J20:$K20)+SUM($B$4:$F$4))),Main!$S20,0)</f>
        <v>0</v>
      </c>
      <c r="IW62" s="2">
        <f>IF(AND('Gantt Chart'!IW$5&gt;(SUM(Main!$F5:$G5)+Main!$H5+Main!$I5+SUM(Main!$J5:$K5)+SUM(Main!$J6:$K6)+SUM(Main!$J11:$K11)+SUM(Main!$J17:$K17)+SUM($B$4:$F$4)),'Gantt Chart'!IW$5&lt;=(SUM(Main!$F5:$G5)+Main!$H5+Main!$I5+SUM(Main!$J5:$K5)+SUM(Main!$J6:$K6)+SUM(Main!$J11:$K11)+SUM(Main!$J17:$K17)+SUM(Main!$J20:$K20)+SUM($B$4:$F$4))),Main!$S20,0)</f>
        <v>0</v>
      </c>
      <c r="IX62" s="2">
        <f>IF(AND('Gantt Chart'!IX$5&gt;(SUM(Main!$F5:$G5)+Main!$H5+Main!$I5+SUM(Main!$J5:$K5)+SUM(Main!$J6:$K6)+SUM(Main!$J11:$K11)+SUM(Main!$J17:$K17)+SUM($B$4:$F$4)),'Gantt Chart'!IX$5&lt;=(SUM(Main!$F5:$G5)+Main!$H5+Main!$I5+SUM(Main!$J5:$K5)+SUM(Main!$J6:$K6)+SUM(Main!$J11:$K11)+SUM(Main!$J17:$K17)+SUM(Main!$J20:$K20)+SUM($B$4:$F$4))),Main!$S20,0)</f>
        <v>0</v>
      </c>
      <c r="IY62" s="2">
        <f>IF(AND('Gantt Chart'!IY$5&gt;(SUM(Main!$F5:$G5)+Main!$H5+Main!$I5+SUM(Main!$J5:$K5)+SUM(Main!$J6:$K6)+SUM(Main!$J11:$K11)+SUM(Main!$J17:$K17)+SUM($B$4:$F$4)),'Gantt Chart'!IY$5&lt;=(SUM(Main!$F5:$G5)+Main!$H5+Main!$I5+SUM(Main!$J5:$K5)+SUM(Main!$J6:$K6)+SUM(Main!$J11:$K11)+SUM(Main!$J17:$K17)+SUM(Main!$J20:$K20)+SUM($B$4:$F$4))),Main!$S20,0)</f>
        <v>0</v>
      </c>
      <c r="IZ62" s="2">
        <f>IF(AND('Gantt Chart'!IZ$5&gt;(SUM(Main!$F5:$G5)+Main!$H5+Main!$I5+SUM(Main!$J5:$K5)+SUM(Main!$J6:$K6)+SUM(Main!$J11:$K11)+SUM(Main!$J17:$K17)+SUM($B$4:$F$4)),'Gantt Chart'!IZ$5&lt;=(SUM(Main!$F5:$G5)+Main!$H5+Main!$I5+SUM(Main!$J5:$K5)+SUM(Main!$J6:$K6)+SUM(Main!$J11:$K11)+SUM(Main!$J17:$K17)+SUM(Main!$J20:$K20)+SUM($B$4:$F$4))),Main!$S20,0)</f>
        <v>0</v>
      </c>
      <c r="JA62" s="2">
        <f>IF(AND('Gantt Chart'!JA$5&gt;(SUM(Main!$F5:$G5)+Main!$H5+Main!$I5+SUM(Main!$J5:$K5)+SUM(Main!$J6:$K6)+SUM(Main!$J11:$K11)+SUM(Main!$J17:$K17)+SUM($B$4:$F$4)),'Gantt Chart'!JA$5&lt;=(SUM(Main!$F5:$G5)+Main!$H5+Main!$I5+SUM(Main!$J5:$K5)+SUM(Main!$J6:$K6)+SUM(Main!$J11:$K11)+SUM(Main!$J17:$K17)+SUM(Main!$J20:$K20)+SUM($B$4:$F$4))),Main!$S20,0)</f>
        <v>0</v>
      </c>
      <c r="JB62" s="2">
        <f>IF(AND('Gantt Chart'!JB$5&gt;(SUM(Main!$F5:$G5)+Main!$H5+Main!$I5+SUM(Main!$J5:$K5)+SUM(Main!$J6:$K6)+SUM(Main!$J11:$K11)+SUM(Main!$J17:$K17)+SUM($B$4:$F$4)),'Gantt Chart'!JB$5&lt;=(SUM(Main!$F5:$G5)+Main!$H5+Main!$I5+SUM(Main!$J5:$K5)+SUM(Main!$J6:$K6)+SUM(Main!$J11:$K11)+SUM(Main!$J17:$K17)+SUM(Main!$J20:$K20)+SUM($B$4:$F$4))),Main!$S20,0)</f>
        <v>0</v>
      </c>
      <c r="JC62" s="2">
        <f>IF(AND('Gantt Chart'!JC$5&gt;(SUM(Main!$F5:$G5)+Main!$H5+Main!$I5+SUM(Main!$J5:$K5)+SUM(Main!$J6:$K6)+SUM(Main!$J11:$K11)+SUM(Main!$J17:$K17)+SUM($B$4:$F$4)),'Gantt Chart'!JC$5&lt;=(SUM(Main!$F5:$G5)+Main!$H5+Main!$I5+SUM(Main!$J5:$K5)+SUM(Main!$J6:$K6)+SUM(Main!$J11:$K11)+SUM(Main!$J17:$K17)+SUM(Main!$J20:$K20)+SUM($B$4:$F$4))),Main!$S20,0)</f>
        <v>0</v>
      </c>
      <c r="JD62" s="2">
        <f>IF(AND('Gantt Chart'!JD$5&gt;(SUM(Main!$F5:$G5)+Main!$H5+Main!$I5+SUM(Main!$J5:$K5)+SUM(Main!$J6:$K6)+SUM(Main!$J11:$K11)+SUM(Main!$J17:$K17)+SUM($B$4:$F$4)),'Gantt Chart'!JD$5&lt;=(SUM(Main!$F5:$G5)+Main!$H5+Main!$I5+SUM(Main!$J5:$K5)+SUM(Main!$J6:$K6)+SUM(Main!$J11:$K11)+SUM(Main!$J17:$K17)+SUM(Main!$J20:$K20)+SUM($B$4:$F$4))),Main!$S20,0)</f>
        <v>0</v>
      </c>
      <c r="JE62" s="2">
        <f>IF(AND('Gantt Chart'!JE$5&gt;(SUM(Main!$F5:$G5)+Main!$H5+Main!$I5+SUM(Main!$J5:$K5)+SUM(Main!$J6:$K6)+SUM(Main!$J11:$K11)+SUM(Main!$J17:$K17)+SUM($B$4:$F$4)),'Gantt Chart'!JE$5&lt;=(SUM(Main!$F5:$G5)+Main!$H5+Main!$I5+SUM(Main!$J5:$K5)+SUM(Main!$J6:$K6)+SUM(Main!$J11:$K11)+SUM(Main!$J17:$K17)+SUM(Main!$J20:$K20)+SUM($B$4:$F$4))),Main!$S20,0)</f>
        <v>0</v>
      </c>
      <c r="JF62" s="2">
        <f>IF(AND('Gantt Chart'!JF$5&gt;(SUM(Main!$F5:$G5)+Main!$H5+Main!$I5+SUM(Main!$J5:$K5)+SUM(Main!$J6:$K6)+SUM(Main!$J11:$K11)+SUM(Main!$J17:$K17)+SUM($B$4:$F$4)),'Gantt Chart'!JF$5&lt;=(SUM(Main!$F5:$G5)+Main!$H5+Main!$I5+SUM(Main!$J5:$K5)+SUM(Main!$J6:$K6)+SUM(Main!$J11:$K11)+SUM(Main!$J17:$K17)+SUM(Main!$J20:$K20)+SUM($B$4:$F$4))),Main!$S20,0)</f>
        <v>0</v>
      </c>
      <c r="JG62" s="2">
        <f>IF(AND('Gantt Chart'!JG$5&gt;(SUM(Main!$F5:$G5)+Main!$H5+Main!$I5+SUM(Main!$J5:$K5)+SUM(Main!$J6:$K6)+SUM(Main!$J11:$K11)+SUM(Main!$J17:$K17)+SUM($B$4:$F$4)),'Gantt Chart'!JG$5&lt;=(SUM(Main!$F5:$G5)+Main!$H5+Main!$I5+SUM(Main!$J5:$K5)+SUM(Main!$J6:$K6)+SUM(Main!$J11:$K11)+SUM(Main!$J17:$K17)+SUM(Main!$J20:$K20)+SUM($B$4:$F$4))),Main!$S20,0)</f>
        <v>0</v>
      </c>
      <c r="JH62" s="2">
        <f>IF(AND('Gantt Chart'!JH$5&gt;(SUM(Main!$F5:$G5)+Main!$H5+Main!$I5+SUM(Main!$J5:$K5)+SUM(Main!$J6:$K6)+SUM(Main!$J11:$K11)+SUM(Main!$J17:$K17)+SUM($B$4:$F$4)),'Gantt Chart'!JH$5&lt;=(SUM(Main!$F5:$G5)+Main!$H5+Main!$I5+SUM(Main!$J5:$K5)+SUM(Main!$J6:$K6)+SUM(Main!$J11:$K11)+SUM(Main!$J17:$K17)+SUM(Main!$J20:$K20)+SUM($B$4:$F$4))),Main!$S20,0)</f>
        <v>0</v>
      </c>
      <c r="JI62" s="2">
        <f>IF(AND('Gantt Chart'!JI$5&gt;(SUM(Main!$F5:$G5)+Main!$H5+Main!$I5+SUM(Main!$J5:$K5)+SUM(Main!$J6:$K6)+SUM(Main!$J11:$K11)+SUM(Main!$J17:$K17)+SUM($B$4:$F$4)),'Gantt Chart'!JI$5&lt;=(SUM(Main!$F5:$G5)+Main!$H5+Main!$I5+SUM(Main!$J5:$K5)+SUM(Main!$J6:$K6)+SUM(Main!$J11:$K11)+SUM(Main!$J17:$K17)+SUM(Main!$J20:$K20)+SUM($B$4:$F$4))),Main!$S20,0)</f>
        <v>0</v>
      </c>
      <c r="JJ62" s="2">
        <f>IF(AND('Gantt Chart'!JJ$5&gt;(SUM(Main!$F5:$G5)+Main!$H5+Main!$I5+SUM(Main!$J5:$K5)+SUM(Main!$J6:$K6)+SUM(Main!$J11:$K11)+SUM(Main!$J17:$K17)+SUM($B$4:$F$4)),'Gantt Chart'!JJ$5&lt;=(SUM(Main!$F5:$G5)+Main!$H5+Main!$I5+SUM(Main!$J5:$K5)+SUM(Main!$J6:$K6)+SUM(Main!$J11:$K11)+SUM(Main!$J17:$K17)+SUM(Main!$J20:$K20)+SUM($B$4:$F$4))),Main!$S20,0)</f>
        <v>0</v>
      </c>
      <c r="JK62" s="2">
        <f>IF(AND('Gantt Chart'!JK$5&gt;(SUM(Main!$F5:$G5)+Main!$H5+Main!$I5+SUM(Main!$J5:$K5)+SUM(Main!$J6:$K6)+SUM(Main!$J11:$K11)+SUM(Main!$J17:$K17)+SUM($B$4:$F$4)),'Gantt Chart'!JK$5&lt;=(SUM(Main!$F5:$G5)+Main!$H5+Main!$I5+SUM(Main!$J5:$K5)+SUM(Main!$J6:$K6)+SUM(Main!$J11:$K11)+SUM(Main!$J17:$K17)+SUM(Main!$J20:$K20)+SUM($B$4:$F$4))),Main!$S20,0)</f>
        <v>0</v>
      </c>
      <c r="JL62" s="2">
        <f>IF(AND('Gantt Chart'!JL$5&gt;(SUM(Main!$F5:$G5)+Main!$H5+Main!$I5+SUM(Main!$J5:$K5)+SUM(Main!$J6:$K6)+SUM(Main!$J11:$K11)+SUM(Main!$J17:$K17)+SUM($B$4:$F$4)),'Gantt Chart'!JL$5&lt;=(SUM(Main!$F5:$G5)+Main!$H5+Main!$I5+SUM(Main!$J5:$K5)+SUM(Main!$J6:$K6)+SUM(Main!$J11:$K11)+SUM(Main!$J17:$K17)+SUM(Main!$J20:$K20)+SUM($B$4:$F$4))),Main!$S20,0)</f>
        <v>0</v>
      </c>
      <c r="JM62" s="2">
        <f>IF(AND('Gantt Chart'!JM$5&gt;(SUM(Main!$F5:$G5)+Main!$H5+Main!$I5+SUM(Main!$J5:$K5)+SUM(Main!$J6:$K6)+SUM(Main!$J11:$K11)+SUM(Main!$J17:$K17)+SUM($B$4:$F$4)),'Gantt Chart'!JM$5&lt;=(SUM(Main!$F5:$G5)+Main!$H5+Main!$I5+SUM(Main!$J5:$K5)+SUM(Main!$J6:$K6)+SUM(Main!$J11:$K11)+SUM(Main!$J17:$K17)+SUM(Main!$J20:$K20)+SUM($B$4:$F$4))),Main!$S20,0)</f>
        <v>0</v>
      </c>
      <c r="JN62" s="2">
        <f>IF(AND('Gantt Chart'!JN$5&gt;(SUM(Main!$F5:$G5)+Main!$H5+Main!$I5+SUM(Main!$J5:$K5)+SUM(Main!$J6:$K6)+SUM(Main!$J11:$K11)+SUM(Main!$J17:$K17)+SUM($B$4:$F$4)),'Gantt Chart'!JN$5&lt;=(SUM(Main!$F5:$G5)+Main!$H5+Main!$I5+SUM(Main!$J5:$K5)+SUM(Main!$J6:$K6)+SUM(Main!$J11:$K11)+SUM(Main!$J17:$K17)+SUM(Main!$J20:$K20)+SUM($B$4:$F$4))),Main!$S20,0)</f>
        <v>0</v>
      </c>
      <c r="JO62" s="2">
        <f>IF(AND('Gantt Chart'!JO$5&gt;(SUM(Main!$F5:$G5)+Main!$H5+Main!$I5+SUM(Main!$J5:$K5)+SUM(Main!$J6:$K6)+SUM(Main!$J11:$K11)+SUM(Main!$J17:$K17)+SUM($B$4:$F$4)),'Gantt Chart'!JO$5&lt;=(SUM(Main!$F5:$G5)+Main!$H5+Main!$I5+SUM(Main!$J5:$K5)+SUM(Main!$J6:$K6)+SUM(Main!$J11:$K11)+SUM(Main!$J17:$K17)+SUM(Main!$J20:$K20)+SUM($B$4:$F$4))),Main!$S20,0)</f>
        <v>0</v>
      </c>
      <c r="JP62" s="2">
        <f>IF(AND('Gantt Chart'!JP$5&gt;(SUM(Main!$F5:$G5)+Main!$H5+Main!$I5+SUM(Main!$J5:$K5)+SUM(Main!$J6:$K6)+SUM(Main!$J11:$K11)+SUM(Main!$J17:$K17)+SUM($B$4:$F$4)),'Gantt Chart'!JP$5&lt;=(SUM(Main!$F5:$G5)+Main!$H5+Main!$I5+SUM(Main!$J5:$K5)+SUM(Main!$J6:$K6)+SUM(Main!$J11:$K11)+SUM(Main!$J17:$K17)+SUM(Main!$J20:$K20)+SUM($B$4:$F$4))),Main!$S20,0)</f>
        <v>0</v>
      </c>
      <c r="JQ62" s="2">
        <f>IF(AND('Gantt Chart'!JQ$5&gt;(SUM(Main!$F5:$G5)+Main!$H5+Main!$I5+SUM(Main!$J5:$K5)+SUM(Main!$J6:$K6)+SUM(Main!$J11:$K11)+SUM(Main!$J17:$K17)+SUM($B$4:$F$4)),'Gantt Chart'!JQ$5&lt;=(SUM(Main!$F5:$G5)+Main!$H5+Main!$I5+SUM(Main!$J5:$K5)+SUM(Main!$J6:$K6)+SUM(Main!$J11:$K11)+SUM(Main!$J17:$K17)+SUM(Main!$J20:$K20)+SUM($B$4:$F$4))),Main!$S20,0)</f>
        <v>0</v>
      </c>
      <c r="JR62" s="2">
        <f>IF(AND('Gantt Chart'!JR$5&gt;(SUM(Main!$F5:$G5)+Main!$H5+Main!$I5+SUM(Main!$J5:$K5)+SUM(Main!$J6:$K6)+SUM(Main!$J11:$K11)+SUM(Main!$J17:$K17)+SUM($B$4:$F$4)),'Gantt Chart'!JR$5&lt;=(SUM(Main!$F5:$G5)+Main!$H5+Main!$I5+SUM(Main!$J5:$K5)+SUM(Main!$J6:$K6)+SUM(Main!$J11:$K11)+SUM(Main!$J17:$K17)+SUM(Main!$J20:$K20)+SUM($B$4:$F$4))),Main!$S20,0)</f>
        <v>0</v>
      </c>
      <c r="JS62" s="2">
        <f>IF(AND('Gantt Chart'!JS$5&gt;(SUM(Main!$F5:$G5)+Main!$H5+Main!$I5+SUM(Main!$J5:$K5)+SUM(Main!$J6:$K6)+SUM(Main!$J11:$K11)+SUM(Main!$J17:$K17)+SUM($B$4:$F$4)),'Gantt Chart'!JS$5&lt;=(SUM(Main!$F5:$G5)+Main!$H5+Main!$I5+SUM(Main!$J5:$K5)+SUM(Main!$J6:$K6)+SUM(Main!$J11:$K11)+SUM(Main!$J17:$K17)+SUM(Main!$J20:$K20)+SUM($B$4:$F$4))),Main!$S20,0)</f>
        <v>0</v>
      </c>
      <c r="JT62" s="2">
        <f>IF(AND('Gantt Chart'!JT$5&gt;(SUM(Main!$F5:$G5)+Main!$H5+Main!$I5+SUM(Main!$J5:$K5)+SUM(Main!$J6:$K6)+SUM(Main!$J11:$K11)+SUM(Main!$J17:$K17)+SUM($B$4:$F$4)),'Gantt Chart'!JT$5&lt;=(SUM(Main!$F5:$G5)+Main!$H5+Main!$I5+SUM(Main!$J5:$K5)+SUM(Main!$J6:$K6)+SUM(Main!$J11:$K11)+SUM(Main!$J17:$K17)+SUM(Main!$J20:$K20)+SUM($B$4:$F$4))),Main!$S20,0)</f>
        <v>0</v>
      </c>
      <c r="JU62" s="2">
        <f>IF(AND('Gantt Chart'!JU$5&gt;(SUM(Main!$F5:$G5)+Main!$H5+Main!$I5+SUM(Main!$J5:$K5)+SUM(Main!$J6:$K6)+SUM(Main!$J11:$K11)+SUM(Main!$J17:$K17)+SUM($B$4:$F$4)),'Gantt Chart'!JU$5&lt;=(SUM(Main!$F5:$G5)+Main!$H5+Main!$I5+SUM(Main!$J5:$K5)+SUM(Main!$J6:$K6)+SUM(Main!$J11:$K11)+SUM(Main!$J17:$K17)+SUM(Main!$J20:$K20)+SUM($B$4:$F$4))),Main!$S20,0)</f>
        <v>0</v>
      </c>
      <c r="JV62" s="2">
        <f>IF(AND('Gantt Chart'!JV$5&gt;(SUM(Main!$F5:$G5)+Main!$H5+Main!$I5+SUM(Main!$J5:$K5)+SUM(Main!$J6:$K6)+SUM(Main!$J11:$K11)+SUM(Main!$J17:$K17)+SUM($B$4:$F$4)),'Gantt Chart'!JV$5&lt;=(SUM(Main!$F5:$G5)+Main!$H5+Main!$I5+SUM(Main!$J5:$K5)+SUM(Main!$J6:$K6)+SUM(Main!$J11:$K11)+SUM(Main!$J17:$K17)+SUM(Main!$J20:$K20)+SUM($B$4:$F$4))),Main!$S20,0)</f>
        <v>0</v>
      </c>
      <c r="JW62" s="2">
        <f>IF(AND('Gantt Chart'!JW$5&gt;(SUM(Main!$F5:$G5)+Main!$H5+Main!$I5+SUM(Main!$J5:$K5)+SUM(Main!$J6:$K6)+SUM(Main!$J11:$K11)+SUM(Main!$J17:$K17)+SUM($B$4:$F$4)),'Gantt Chart'!JW$5&lt;=(SUM(Main!$F5:$G5)+Main!$H5+Main!$I5+SUM(Main!$J5:$K5)+SUM(Main!$J6:$K6)+SUM(Main!$J11:$K11)+SUM(Main!$J17:$K17)+SUM(Main!$J20:$K20)+SUM($B$4:$F$4))),Main!$S20,0)</f>
        <v>0</v>
      </c>
      <c r="JX62" s="2">
        <f>IF(AND('Gantt Chart'!JX$5&gt;(SUM(Main!$F5:$G5)+Main!$H5+Main!$I5+SUM(Main!$J5:$K5)+SUM(Main!$J6:$K6)+SUM(Main!$J11:$K11)+SUM(Main!$J17:$K17)+SUM($B$4:$F$4)),'Gantt Chart'!JX$5&lt;=(SUM(Main!$F5:$G5)+Main!$H5+Main!$I5+SUM(Main!$J5:$K5)+SUM(Main!$J6:$K6)+SUM(Main!$J11:$K11)+SUM(Main!$J17:$K17)+SUM(Main!$J20:$K20)+SUM($B$4:$F$4))),Main!$S20,0)</f>
        <v>0</v>
      </c>
      <c r="JY62" s="2">
        <f>IF(AND('Gantt Chart'!JY$5&gt;(SUM(Main!$F5:$G5)+Main!$H5+Main!$I5+SUM(Main!$J5:$K5)+SUM(Main!$J6:$K6)+SUM(Main!$J11:$K11)+SUM(Main!$J17:$K17)+SUM($B$4:$F$4)),'Gantt Chart'!JY$5&lt;=(SUM(Main!$F5:$G5)+Main!$H5+Main!$I5+SUM(Main!$J5:$K5)+SUM(Main!$J6:$K6)+SUM(Main!$J11:$K11)+SUM(Main!$J17:$K17)+SUM(Main!$J20:$K20)+SUM($B$4:$F$4))),Main!$S20,0)</f>
        <v>0</v>
      </c>
      <c r="JZ62" s="2">
        <f>IF(AND('Gantt Chart'!JZ$5&gt;(SUM(Main!$F5:$G5)+Main!$H5+Main!$I5+SUM(Main!$J5:$K5)+SUM(Main!$J6:$K6)+SUM(Main!$J11:$K11)+SUM(Main!$J17:$K17)+SUM($B$4:$F$4)),'Gantt Chart'!JZ$5&lt;=(SUM(Main!$F5:$G5)+Main!$H5+Main!$I5+SUM(Main!$J5:$K5)+SUM(Main!$J6:$K6)+SUM(Main!$J11:$K11)+SUM(Main!$J17:$K17)+SUM(Main!$J20:$K20)+SUM($B$4:$F$4))),Main!$S20,0)</f>
        <v>0</v>
      </c>
      <c r="KA62" s="2">
        <f>IF(AND('Gantt Chart'!KA$5&gt;(SUM(Main!$F5:$G5)+Main!$H5+Main!$I5+SUM(Main!$J5:$K5)+SUM(Main!$J6:$K6)+SUM(Main!$J11:$K11)+SUM(Main!$J17:$K17)+SUM($B$4:$F$4)),'Gantt Chart'!KA$5&lt;=(SUM(Main!$F5:$G5)+Main!$H5+Main!$I5+SUM(Main!$J5:$K5)+SUM(Main!$J6:$K6)+SUM(Main!$J11:$K11)+SUM(Main!$J17:$K17)+SUM(Main!$J20:$K20)+SUM($B$4:$F$4))),Main!$S20,0)</f>
        <v>0</v>
      </c>
      <c r="KB62" s="2">
        <f>IF(AND('Gantt Chart'!KB$5&gt;(SUM(Main!$F5:$G5)+Main!$H5+Main!$I5+SUM(Main!$J5:$K5)+SUM(Main!$J6:$K6)+SUM(Main!$J11:$K11)+SUM(Main!$J17:$K17)+SUM($B$4:$F$4)),'Gantt Chart'!KB$5&lt;=(SUM(Main!$F5:$G5)+Main!$H5+Main!$I5+SUM(Main!$J5:$K5)+SUM(Main!$J6:$K6)+SUM(Main!$J11:$K11)+SUM(Main!$J17:$K17)+SUM(Main!$J20:$K20)+SUM($B$4:$F$4))),Main!$S20,0)</f>
        <v>0</v>
      </c>
      <c r="KC62" s="2">
        <f>IF(AND('Gantt Chart'!KC$5&gt;(SUM(Main!$F5:$G5)+Main!$H5+Main!$I5+SUM(Main!$J5:$K5)+SUM(Main!$J6:$K6)+SUM(Main!$J11:$K11)+SUM(Main!$J17:$K17)+SUM($B$4:$F$4)),'Gantt Chart'!KC$5&lt;=(SUM(Main!$F5:$G5)+Main!$H5+Main!$I5+SUM(Main!$J5:$K5)+SUM(Main!$J6:$K6)+SUM(Main!$J11:$K11)+SUM(Main!$J17:$K17)+SUM(Main!$J20:$K20)+SUM($B$4:$F$4))),Main!$S20,0)</f>
        <v>0</v>
      </c>
      <c r="KD62" s="2">
        <f>IF(AND('Gantt Chart'!KD$5&gt;(SUM(Main!$F5:$G5)+Main!$H5+Main!$I5+SUM(Main!$J5:$K5)+SUM(Main!$J6:$K6)+SUM(Main!$J11:$K11)+SUM(Main!$J17:$K17)+SUM($B$4:$F$4)),'Gantt Chart'!KD$5&lt;=(SUM(Main!$F5:$G5)+Main!$H5+Main!$I5+SUM(Main!$J5:$K5)+SUM(Main!$J6:$K6)+SUM(Main!$J11:$K11)+SUM(Main!$J17:$K17)+SUM(Main!$J20:$K20)+SUM($B$4:$F$4))),Main!$S20,0)</f>
        <v>0</v>
      </c>
      <c r="KE62" s="2">
        <f>IF(AND('Gantt Chart'!KE$5&gt;(SUM(Main!$F5:$G5)+Main!$H5+Main!$I5+SUM(Main!$J5:$K5)+SUM(Main!$J6:$K6)+SUM(Main!$J11:$K11)+SUM(Main!$J17:$K17)+SUM($B$4:$F$4)),'Gantt Chart'!KE$5&lt;=(SUM(Main!$F5:$G5)+Main!$H5+Main!$I5+SUM(Main!$J5:$K5)+SUM(Main!$J6:$K6)+SUM(Main!$J11:$K11)+SUM(Main!$J17:$K17)+SUM(Main!$J20:$K20)+SUM($B$4:$F$4))),Main!$S20,0)</f>
        <v>0</v>
      </c>
      <c r="KF62" s="2">
        <f>IF(AND('Gantt Chart'!KF$5&gt;(SUM(Main!$F5:$G5)+Main!$H5+Main!$I5+SUM(Main!$J5:$K5)+SUM(Main!$J6:$K6)+SUM(Main!$J11:$K11)+SUM(Main!$J17:$K17)+SUM($B$4:$F$4)),'Gantt Chart'!KF$5&lt;=(SUM(Main!$F5:$G5)+Main!$H5+Main!$I5+SUM(Main!$J5:$K5)+SUM(Main!$J6:$K6)+SUM(Main!$J11:$K11)+SUM(Main!$J17:$K17)+SUM(Main!$J20:$K20)+SUM($B$4:$F$4))),Main!$S20,0)</f>
        <v>0</v>
      </c>
      <c r="KG62" s="2">
        <f>IF(AND('Gantt Chart'!KG$5&gt;(SUM(Main!$F5:$G5)+Main!$H5+Main!$I5+SUM(Main!$J5:$K5)+SUM(Main!$J6:$K6)+SUM(Main!$J11:$K11)+SUM(Main!$J17:$K17)+SUM($B$4:$F$4)),'Gantt Chart'!KG$5&lt;=(SUM(Main!$F5:$G5)+Main!$H5+Main!$I5+SUM(Main!$J5:$K5)+SUM(Main!$J6:$K6)+SUM(Main!$J11:$K11)+SUM(Main!$J17:$K17)+SUM(Main!$J20:$K20)+SUM($B$4:$F$4))),Main!$S20,0)</f>
        <v>0</v>
      </c>
      <c r="KH62" s="2">
        <f>IF(AND('Gantt Chart'!KH$5&gt;(SUM(Main!$F5:$G5)+Main!$H5+Main!$I5+SUM(Main!$J5:$K5)+SUM(Main!$J6:$K6)+SUM(Main!$J11:$K11)+SUM(Main!$J17:$K17)+SUM($B$4:$F$4)),'Gantt Chart'!KH$5&lt;=(SUM(Main!$F5:$G5)+Main!$H5+Main!$I5+SUM(Main!$J5:$K5)+SUM(Main!$J6:$K6)+SUM(Main!$J11:$K11)+SUM(Main!$J17:$K17)+SUM(Main!$J20:$K20)+SUM($B$4:$F$4))),Main!$S20,0)</f>
        <v>0</v>
      </c>
      <c r="KI62" s="2">
        <f>IF(AND('Gantt Chart'!KI$5&gt;(SUM(Main!$F5:$G5)+Main!$H5+Main!$I5+SUM(Main!$J5:$K5)+SUM(Main!$J6:$K6)+SUM(Main!$J11:$K11)+SUM(Main!$J17:$K17)+SUM($B$4:$F$4)),'Gantt Chart'!KI$5&lt;=(SUM(Main!$F5:$G5)+Main!$H5+Main!$I5+SUM(Main!$J5:$K5)+SUM(Main!$J6:$K6)+SUM(Main!$J11:$K11)+SUM(Main!$J17:$K17)+SUM(Main!$J20:$K20)+SUM($B$4:$F$4))),Main!$S20,0)</f>
        <v>0</v>
      </c>
      <c r="KJ62" s="2">
        <f>IF(AND('Gantt Chart'!KJ$5&gt;(SUM(Main!$F5:$G5)+Main!$H5+Main!$I5+SUM(Main!$J5:$K5)+SUM(Main!$J6:$K6)+SUM(Main!$J11:$K11)+SUM(Main!$J17:$K17)+SUM($B$4:$F$4)),'Gantt Chart'!KJ$5&lt;=(SUM(Main!$F5:$G5)+Main!$H5+Main!$I5+SUM(Main!$J5:$K5)+SUM(Main!$J6:$K6)+SUM(Main!$J11:$K11)+SUM(Main!$J17:$K17)+SUM(Main!$J20:$K20)+SUM($B$4:$F$4))),Main!$S20,0)</f>
        <v>0</v>
      </c>
      <c r="KK62" s="2">
        <f>IF(AND('Gantt Chart'!KK$5&gt;(SUM(Main!$F5:$G5)+Main!$H5+Main!$I5+SUM(Main!$J5:$K5)+SUM(Main!$J6:$K6)+SUM(Main!$J11:$K11)+SUM(Main!$J17:$K17)+SUM($B$4:$F$4)),'Gantt Chart'!KK$5&lt;=(SUM(Main!$F5:$G5)+Main!$H5+Main!$I5+SUM(Main!$J5:$K5)+SUM(Main!$J6:$K6)+SUM(Main!$J11:$K11)+SUM(Main!$J17:$K17)+SUM(Main!$J20:$K20)+SUM($B$4:$F$4))),Main!$S20,0)</f>
        <v>0</v>
      </c>
      <c r="KL62" s="2">
        <f>IF(AND('Gantt Chart'!KL$5&gt;(SUM(Main!$F5:$G5)+Main!$H5+Main!$I5+SUM(Main!$J5:$K5)+SUM(Main!$J6:$K6)+SUM(Main!$J11:$K11)+SUM(Main!$J17:$K17)+SUM($B$4:$F$4)),'Gantt Chart'!KL$5&lt;=(SUM(Main!$F5:$G5)+Main!$H5+Main!$I5+SUM(Main!$J5:$K5)+SUM(Main!$J6:$K6)+SUM(Main!$J11:$K11)+SUM(Main!$J17:$K17)+SUM(Main!$J20:$K20)+SUM($B$4:$F$4))),Main!$S20,0)</f>
        <v>0</v>
      </c>
      <c r="KM62" s="2">
        <f>IF(AND('Gantt Chart'!KM$5&gt;(SUM(Main!$F5:$G5)+Main!$H5+Main!$I5+SUM(Main!$J5:$K5)+SUM(Main!$J6:$K6)+SUM(Main!$J11:$K11)+SUM(Main!$J17:$K17)+SUM($B$4:$F$4)),'Gantt Chart'!KM$5&lt;=(SUM(Main!$F5:$G5)+Main!$H5+Main!$I5+SUM(Main!$J5:$K5)+SUM(Main!$J6:$K6)+SUM(Main!$J11:$K11)+SUM(Main!$J17:$K17)+SUM(Main!$J20:$K20)+SUM($B$4:$F$4))),Main!$S20,0)</f>
        <v>0</v>
      </c>
      <c r="KN62" s="2">
        <f>IF(AND('Gantt Chart'!KN$5&gt;(SUM(Main!$F5:$G5)+Main!$H5+Main!$I5+SUM(Main!$J5:$K5)+SUM(Main!$J6:$K6)+SUM(Main!$J11:$K11)+SUM(Main!$J17:$K17)+SUM($B$4:$F$4)),'Gantt Chart'!KN$5&lt;=(SUM(Main!$F5:$G5)+Main!$H5+Main!$I5+SUM(Main!$J5:$K5)+SUM(Main!$J6:$K6)+SUM(Main!$J11:$K11)+SUM(Main!$J17:$K17)+SUM(Main!$J20:$K20)+SUM($B$4:$F$4))),Main!$S20,0)</f>
        <v>0</v>
      </c>
      <c r="KO62" s="2">
        <f>IF(AND('Gantt Chart'!KO$5&gt;(SUM(Main!$F5:$G5)+Main!$H5+Main!$I5+SUM(Main!$J5:$K5)+SUM(Main!$J6:$K6)+SUM(Main!$J11:$K11)+SUM(Main!$J17:$K17)+SUM($B$4:$F$4)),'Gantt Chart'!KO$5&lt;=(SUM(Main!$F5:$G5)+Main!$H5+Main!$I5+SUM(Main!$J5:$K5)+SUM(Main!$J6:$K6)+SUM(Main!$J11:$K11)+SUM(Main!$J17:$K17)+SUM(Main!$J20:$K20)+SUM($B$4:$F$4))),Main!$S20,0)</f>
        <v>0</v>
      </c>
      <c r="KP62" s="2">
        <f>IF(AND('Gantt Chart'!KP$5&gt;(SUM(Main!$F5:$G5)+Main!$H5+Main!$I5+SUM(Main!$J5:$K5)+SUM(Main!$J6:$K6)+SUM(Main!$J11:$K11)+SUM(Main!$J17:$K17)+SUM($B$4:$F$4)),'Gantt Chart'!KP$5&lt;=(SUM(Main!$F5:$G5)+Main!$H5+Main!$I5+SUM(Main!$J5:$K5)+SUM(Main!$J6:$K6)+SUM(Main!$J11:$K11)+SUM(Main!$J17:$K17)+SUM(Main!$J20:$K20)+SUM($B$4:$F$4))),Main!$S20,0)</f>
        <v>0</v>
      </c>
      <c r="KQ62" s="2">
        <f>IF(AND('Gantt Chart'!KQ$5&gt;(SUM(Main!$F5:$G5)+Main!$H5+Main!$I5+SUM(Main!$J5:$K5)+SUM(Main!$J6:$K6)+SUM(Main!$J11:$K11)+SUM(Main!$J17:$K17)+SUM($B$4:$F$4)),'Gantt Chart'!KQ$5&lt;=(SUM(Main!$F5:$G5)+Main!$H5+Main!$I5+SUM(Main!$J5:$K5)+SUM(Main!$J6:$K6)+SUM(Main!$J11:$K11)+SUM(Main!$J17:$K17)+SUM(Main!$J20:$K20)+SUM($B$4:$F$4))),Main!$S20,0)</f>
        <v>0</v>
      </c>
      <c r="KR62" s="2">
        <f>IF(AND('Gantt Chart'!KR$5&gt;(SUM(Main!$F5:$G5)+Main!$H5+Main!$I5+SUM(Main!$J5:$K5)+SUM(Main!$J6:$K6)+SUM(Main!$J11:$K11)+SUM(Main!$J17:$K17)+SUM($B$4:$F$4)),'Gantt Chart'!KR$5&lt;=(SUM(Main!$F5:$G5)+Main!$H5+Main!$I5+SUM(Main!$J5:$K5)+SUM(Main!$J6:$K6)+SUM(Main!$J11:$K11)+SUM(Main!$J17:$K17)+SUM(Main!$J20:$K20)+SUM($B$4:$F$4))),Main!$S20,0)</f>
        <v>0</v>
      </c>
      <c r="KS62" s="2">
        <f>IF(AND('Gantt Chart'!KS$5&gt;(SUM(Main!$F5:$G5)+Main!$H5+Main!$I5+SUM(Main!$J5:$K5)+SUM(Main!$J6:$K6)+SUM(Main!$J11:$K11)+SUM(Main!$J17:$K17)+SUM($B$4:$F$4)),'Gantt Chart'!KS$5&lt;=(SUM(Main!$F5:$G5)+Main!$H5+Main!$I5+SUM(Main!$J5:$K5)+SUM(Main!$J6:$K6)+SUM(Main!$J11:$K11)+SUM(Main!$J17:$K17)+SUM(Main!$J20:$K20)+SUM($B$4:$F$4))),Main!$S20,0)</f>
        <v>0</v>
      </c>
      <c r="KT62" s="2">
        <f>IF(AND('Gantt Chart'!KT$5&gt;(SUM(Main!$F5:$G5)+Main!$H5+Main!$I5+SUM(Main!$J5:$K5)+SUM(Main!$J6:$K6)+SUM(Main!$J11:$K11)+SUM(Main!$J17:$K17)+SUM($B$4:$F$4)),'Gantt Chart'!KT$5&lt;=(SUM(Main!$F5:$G5)+Main!$H5+Main!$I5+SUM(Main!$J5:$K5)+SUM(Main!$J6:$K6)+SUM(Main!$J11:$K11)+SUM(Main!$J17:$K17)+SUM(Main!$J20:$K20)+SUM($B$4:$F$4))),Main!$S20,0)</f>
        <v>0</v>
      </c>
      <c r="KU62" s="2">
        <f>IF(AND('Gantt Chart'!KU$5&gt;(SUM(Main!$F5:$G5)+Main!$H5+Main!$I5+SUM(Main!$J5:$K5)+SUM(Main!$J6:$K6)+SUM(Main!$J11:$K11)+SUM(Main!$J17:$K17)+SUM($B$4:$F$4)),'Gantt Chart'!KU$5&lt;=(SUM(Main!$F5:$G5)+Main!$H5+Main!$I5+SUM(Main!$J5:$K5)+SUM(Main!$J6:$K6)+SUM(Main!$J11:$K11)+SUM(Main!$J17:$K17)+SUM(Main!$J20:$K20)+SUM($B$4:$F$4))),Main!$S20,0)</f>
        <v>0</v>
      </c>
      <c r="KV62" s="2">
        <f>IF(AND('Gantt Chart'!KV$5&gt;(SUM(Main!$F5:$G5)+Main!$H5+Main!$I5+SUM(Main!$J5:$K5)+SUM(Main!$J6:$K6)+SUM(Main!$J11:$K11)+SUM(Main!$J17:$K17)+SUM($B$4:$F$4)),'Gantt Chart'!KV$5&lt;=(SUM(Main!$F5:$G5)+Main!$H5+Main!$I5+SUM(Main!$J5:$K5)+SUM(Main!$J6:$K6)+SUM(Main!$J11:$K11)+SUM(Main!$J17:$K17)+SUM(Main!$J20:$K20)+SUM($B$4:$F$4))),Main!$S20,0)</f>
        <v>0</v>
      </c>
      <c r="KW62" s="2">
        <f>IF(AND('Gantt Chart'!KW$5&gt;(SUM(Main!$F5:$G5)+Main!$H5+Main!$I5+SUM(Main!$J5:$K5)+SUM(Main!$J6:$K6)+SUM(Main!$J11:$K11)+SUM(Main!$J17:$K17)+SUM($B$4:$F$4)),'Gantt Chart'!KW$5&lt;=(SUM(Main!$F5:$G5)+Main!$H5+Main!$I5+SUM(Main!$J5:$K5)+SUM(Main!$J6:$K6)+SUM(Main!$J11:$K11)+SUM(Main!$J17:$K17)+SUM(Main!$J20:$K20)+SUM($B$4:$F$4))),Main!$S20,0)</f>
        <v>0</v>
      </c>
      <c r="KX62" s="2">
        <f>IF(AND('Gantt Chart'!KX$5&gt;(SUM(Main!$F5:$G5)+Main!$H5+Main!$I5+SUM(Main!$J5:$K5)+SUM(Main!$J6:$K6)+SUM(Main!$J11:$K11)+SUM(Main!$J17:$K17)+SUM($B$4:$F$4)),'Gantt Chart'!KX$5&lt;=(SUM(Main!$F5:$G5)+Main!$H5+Main!$I5+SUM(Main!$J5:$K5)+SUM(Main!$J6:$K6)+SUM(Main!$J11:$K11)+SUM(Main!$J17:$K17)+SUM(Main!$J20:$K20)+SUM($B$4:$F$4))),Main!$S20,0)</f>
        <v>0</v>
      </c>
      <c r="KY62" s="2">
        <f>IF(AND('Gantt Chart'!KY$5&gt;(SUM(Main!$F5:$G5)+Main!$H5+Main!$I5+SUM(Main!$J5:$K5)+SUM(Main!$J6:$K6)+SUM(Main!$J11:$K11)+SUM(Main!$J17:$K17)+SUM($B$4:$F$4)),'Gantt Chart'!KY$5&lt;=(SUM(Main!$F5:$G5)+Main!$H5+Main!$I5+SUM(Main!$J5:$K5)+SUM(Main!$J6:$K6)+SUM(Main!$J11:$K11)+SUM(Main!$J17:$K17)+SUM(Main!$J20:$K20)+SUM($B$4:$F$4))),Main!$S20,0)</f>
        <v>0</v>
      </c>
      <c r="KZ62" s="2">
        <f>IF(AND('Gantt Chart'!KZ$5&gt;(SUM(Main!$F5:$G5)+Main!$H5+Main!$I5+SUM(Main!$J5:$K5)+SUM(Main!$J6:$K6)+SUM(Main!$J11:$K11)+SUM(Main!$J17:$K17)+SUM($B$4:$F$4)),'Gantt Chart'!KZ$5&lt;=(SUM(Main!$F5:$G5)+Main!$H5+Main!$I5+SUM(Main!$J5:$K5)+SUM(Main!$J6:$K6)+SUM(Main!$J11:$K11)+SUM(Main!$J17:$K17)+SUM(Main!$J20:$K20)+SUM($B$4:$F$4))),Main!$S20,0)</f>
        <v>0</v>
      </c>
      <c r="LA62" s="2">
        <f>IF(AND('Gantt Chart'!LA$5&gt;(SUM(Main!$F5:$G5)+Main!$H5+Main!$I5+SUM(Main!$J5:$K5)+SUM(Main!$J6:$K6)+SUM(Main!$J11:$K11)+SUM(Main!$J17:$K17)+SUM($B$4:$F$4)),'Gantt Chart'!LA$5&lt;=(SUM(Main!$F5:$G5)+Main!$H5+Main!$I5+SUM(Main!$J5:$K5)+SUM(Main!$J6:$K6)+SUM(Main!$J11:$K11)+SUM(Main!$J17:$K17)+SUM(Main!$J20:$K20)+SUM($B$4:$F$4))),Main!$S20,0)</f>
        <v>0</v>
      </c>
      <c r="LB62" s="2">
        <f>IF(AND('Gantt Chart'!LB$5&gt;(SUM(Main!$F5:$G5)+Main!$H5+Main!$I5+SUM(Main!$J5:$K5)+SUM(Main!$J6:$K6)+SUM(Main!$J11:$K11)+SUM(Main!$J17:$K17)+SUM($B$4:$F$4)),'Gantt Chart'!LB$5&lt;=(SUM(Main!$F5:$G5)+Main!$H5+Main!$I5+SUM(Main!$J5:$K5)+SUM(Main!$J6:$K6)+SUM(Main!$J11:$K11)+SUM(Main!$J17:$K17)+SUM(Main!$J20:$K20)+SUM($B$4:$F$4))),Main!$S20,0)</f>
        <v>0</v>
      </c>
      <c r="LC62" s="2">
        <f>IF(AND('Gantt Chart'!LC$5&gt;(SUM(Main!$F5:$G5)+Main!$H5+Main!$I5+SUM(Main!$J5:$K5)+SUM(Main!$J6:$K6)+SUM(Main!$J11:$K11)+SUM(Main!$J17:$K17)+SUM($B$4:$F$4)),'Gantt Chart'!LC$5&lt;=(SUM(Main!$F5:$G5)+Main!$H5+Main!$I5+SUM(Main!$J5:$K5)+SUM(Main!$J6:$K6)+SUM(Main!$J11:$K11)+SUM(Main!$J17:$K17)+SUM(Main!$J20:$K20)+SUM($B$4:$F$4))),Main!$S20,0)</f>
        <v>0</v>
      </c>
      <c r="LD62" s="2">
        <f>IF(AND('Gantt Chart'!LD$5&gt;(SUM(Main!$F5:$G5)+Main!$H5+Main!$I5+SUM(Main!$J5:$K5)+SUM(Main!$J6:$K6)+SUM(Main!$J11:$K11)+SUM(Main!$J17:$K17)+SUM($B$4:$F$4)),'Gantt Chart'!LD$5&lt;=(SUM(Main!$F5:$G5)+Main!$H5+Main!$I5+SUM(Main!$J5:$K5)+SUM(Main!$J6:$K6)+SUM(Main!$J11:$K11)+SUM(Main!$J17:$K17)+SUM(Main!$J20:$K20)+SUM($B$4:$F$4))),Main!$S20,0)</f>
        <v>0</v>
      </c>
      <c r="LE62" s="2">
        <f>IF(AND('Gantt Chart'!LE$5&gt;(SUM(Main!$F5:$G5)+Main!$H5+Main!$I5+SUM(Main!$J5:$K5)+SUM(Main!$J6:$K6)+SUM(Main!$J11:$K11)+SUM(Main!$J17:$K17)+SUM($B$4:$F$4)),'Gantt Chart'!LE$5&lt;=(SUM(Main!$F5:$G5)+Main!$H5+Main!$I5+SUM(Main!$J5:$K5)+SUM(Main!$J6:$K6)+SUM(Main!$J11:$K11)+SUM(Main!$J17:$K17)+SUM(Main!$J20:$K20)+SUM($B$4:$F$4))),Main!$S20,0)</f>
        <v>0</v>
      </c>
      <c r="LF62" s="2">
        <f>IF(AND('Gantt Chart'!LF$5&gt;(SUM(Main!$F5:$G5)+Main!$H5+Main!$I5+SUM(Main!$J5:$K5)+SUM(Main!$J6:$K6)+SUM(Main!$J11:$K11)+SUM(Main!$J17:$K17)+SUM($B$4:$F$4)),'Gantt Chart'!LF$5&lt;=(SUM(Main!$F5:$G5)+Main!$H5+Main!$I5+SUM(Main!$J5:$K5)+SUM(Main!$J6:$K6)+SUM(Main!$J11:$K11)+SUM(Main!$J17:$K17)+SUM(Main!$J20:$K20)+SUM($B$4:$F$4))),Main!$S20,0)</f>
        <v>0</v>
      </c>
      <c r="LG62" s="2">
        <f>IF(AND('Gantt Chart'!LG$5&gt;(SUM(Main!$F5:$G5)+Main!$H5+Main!$I5+SUM(Main!$J5:$K5)+SUM(Main!$J6:$K6)+SUM(Main!$J11:$K11)+SUM(Main!$J17:$K17)+SUM($B$4:$F$4)),'Gantt Chart'!LG$5&lt;=(SUM(Main!$F5:$G5)+Main!$H5+Main!$I5+SUM(Main!$J5:$K5)+SUM(Main!$J6:$K6)+SUM(Main!$J11:$K11)+SUM(Main!$J17:$K17)+SUM(Main!$J20:$K20)+SUM($B$4:$F$4))),Main!$S20,0)</f>
        <v>0</v>
      </c>
      <c r="LH62" s="2">
        <f>IF(AND('Gantt Chart'!LH$5&gt;(SUM(Main!$F5:$G5)+Main!$H5+Main!$I5+SUM(Main!$J5:$K5)+SUM(Main!$J6:$K6)+SUM(Main!$J11:$K11)+SUM(Main!$J17:$K17)+SUM($B$4:$F$4)),'Gantt Chart'!LH$5&lt;=(SUM(Main!$F5:$G5)+Main!$H5+Main!$I5+SUM(Main!$J5:$K5)+SUM(Main!$J6:$K6)+SUM(Main!$J11:$K11)+SUM(Main!$J17:$K17)+SUM(Main!$J20:$K20)+SUM($B$4:$F$4))),Main!$S20,0)</f>
        <v>0</v>
      </c>
      <c r="LI62" s="2">
        <f>IF(AND('Gantt Chart'!LI$5&gt;(SUM(Main!$F5:$G5)+Main!$H5+Main!$I5+SUM(Main!$J5:$K5)+SUM(Main!$J6:$K6)+SUM(Main!$J11:$K11)+SUM(Main!$J17:$K17)+SUM($B$4:$F$4)),'Gantt Chart'!LI$5&lt;=(SUM(Main!$F5:$G5)+Main!$H5+Main!$I5+SUM(Main!$J5:$K5)+SUM(Main!$J6:$K6)+SUM(Main!$J11:$K11)+SUM(Main!$J17:$K17)+SUM(Main!$J20:$K20)+SUM($B$4:$F$4))),Main!$S20,0)</f>
        <v>0</v>
      </c>
      <c r="LJ62" s="2">
        <f>IF(AND('Gantt Chart'!LJ$5&gt;(SUM(Main!$F5:$G5)+Main!$H5+Main!$I5+SUM(Main!$J5:$K5)+SUM(Main!$J6:$K6)+SUM(Main!$J11:$K11)+SUM(Main!$J17:$K17)+SUM($B$4:$F$4)),'Gantt Chart'!LJ$5&lt;=(SUM(Main!$F5:$G5)+Main!$H5+Main!$I5+SUM(Main!$J5:$K5)+SUM(Main!$J6:$K6)+SUM(Main!$J11:$K11)+SUM(Main!$J17:$K17)+SUM(Main!$J20:$K20)+SUM($B$4:$F$4))),Main!$S20,0)</f>
        <v>0</v>
      </c>
      <c r="LK62" s="2">
        <f>IF(AND('Gantt Chart'!LK$5&gt;(SUM(Main!$F5:$G5)+Main!$H5+Main!$I5+SUM(Main!$J5:$K5)+SUM(Main!$J6:$K6)+SUM(Main!$J11:$K11)+SUM(Main!$J17:$K17)+SUM($B$4:$F$4)),'Gantt Chart'!LK$5&lt;=(SUM(Main!$F5:$G5)+Main!$H5+Main!$I5+SUM(Main!$J5:$K5)+SUM(Main!$J6:$K6)+SUM(Main!$J11:$K11)+SUM(Main!$J17:$K17)+SUM(Main!$J20:$K20)+SUM($B$4:$F$4))),Main!$S20,0)</f>
        <v>0</v>
      </c>
      <c r="LL62" s="2">
        <f>IF(AND('Gantt Chart'!LL$5&gt;(SUM(Main!$F5:$G5)+Main!$H5+Main!$I5+SUM(Main!$J5:$K5)+SUM(Main!$J6:$K6)+SUM(Main!$J11:$K11)+SUM(Main!$J17:$K17)+SUM($B$4:$F$4)),'Gantt Chart'!LL$5&lt;=(SUM(Main!$F5:$G5)+Main!$H5+Main!$I5+SUM(Main!$J5:$K5)+SUM(Main!$J6:$K6)+SUM(Main!$J11:$K11)+SUM(Main!$J17:$K17)+SUM(Main!$J20:$K20)+SUM($B$4:$F$4))),Main!$S20,0)</f>
        <v>0</v>
      </c>
      <c r="LM62" s="2">
        <f>IF(AND('Gantt Chart'!LM$5&gt;(SUM(Main!$F5:$G5)+Main!$H5+Main!$I5+SUM(Main!$J5:$K5)+SUM(Main!$J6:$K6)+SUM(Main!$J11:$K11)+SUM(Main!$J17:$K17)+SUM($B$4:$F$4)),'Gantt Chart'!LM$5&lt;=(SUM(Main!$F5:$G5)+Main!$H5+Main!$I5+SUM(Main!$J5:$K5)+SUM(Main!$J6:$K6)+SUM(Main!$J11:$K11)+SUM(Main!$J17:$K17)+SUM(Main!$J20:$K20)+SUM($B$4:$F$4))),Main!$S20,0)</f>
        <v>0</v>
      </c>
      <c r="LN62" s="2">
        <f>IF(AND('Gantt Chart'!LN$5&gt;(SUM(Main!$F5:$G5)+Main!$H5+Main!$I5+SUM(Main!$J5:$K5)+SUM(Main!$J6:$K6)+SUM(Main!$J11:$K11)+SUM(Main!$J17:$K17)+SUM($B$4:$F$4)),'Gantt Chart'!LN$5&lt;=(SUM(Main!$F5:$G5)+Main!$H5+Main!$I5+SUM(Main!$J5:$K5)+SUM(Main!$J6:$K6)+SUM(Main!$J11:$K11)+SUM(Main!$J17:$K17)+SUM(Main!$J20:$K20)+SUM($B$4:$F$4))),Main!$S20,0)</f>
        <v>0</v>
      </c>
      <c r="LO62" s="2">
        <f>IF(AND('Gantt Chart'!LO$5&gt;(SUM(Main!$F5:$G5)+Main!$H5+Main!$I5+SUM(Main!$J5:$K5)+SUM(Main!$J6:$K6)+SUM(Main!$J11:$K11)+SUM(Main!$J17:$K17)+SUM($B$4:$F$4)),'Gantt Chart'!LO$5&lt;=(SUM(Main!$F5:$G5)+Main!$H5+Main!$I5+SUM(Main!$J5:$K5)+SUM(Main!$J6:$K6)+SUM(Main!$J11:$K11)+SUM(Main!$J17:$K17)+SUM(Main!$J20:$K20)+SUM($B$4:$F$4))),Main!$S20,0)</f>
        <v>0</v>
      </c>
      <c r="LP62" s="2">
        <f>IF(AND('Gantt Chart'!LP$5&gt;(SUM(Main!$F5:$G5)+Main!$H5+Main!$I5+SUM(Main!$J5:$K5)+SUM(Main!$J6:$K6)+SUM(Main!$J11:$K11)+SUM(Main!$J17:$K17)+SUM($B$4:$F$4)),'Gantt Chart'!LP$5&lt;=(SUM(Main!$F5:$G5)+Main!$H5+Main!$I5+SUM(Main!$J5:$K5)+SUM(Main!$J6:$K6)+SUM(Main!$J11:$K11)+SUM(Main!$J17:$K17)+SUM(Main!$J20:$K20)+SUM($B$4:$F$4))),Main!$S20,0)</f>
        <v>0</v>
      </c>
      <c r="LQ62" s="2">
        <f>IF(AND('Gantt Chart'!LQ$5&gt;(SUM(Main!$F5:$G5)+Main!$H5+Main!$I5+SUM(Main!$J5:$K5)+SUM(Main!$J6:$K6)+SUM(Main!$J11:$K11)+SUM(Main!$J17:$K17)+SUM($B$4:$F$4)),'Gantt Chart'!LQ$5&lt;=(SUM(Main!$F5:$G5)+Main!$H5+Main!$I5+SUM(Main!$J5:$K5)+SUM(Main!$J6:$K6)+SUM(Main!$J11:$K11)+SUM(Main!$J17:$K17)+SUM(Main!$J20:$K20)+SUM($B$4:$F$4))),Main!$S20,0)</f>
        <v>0</v>
      </c>
      <c r="LR62" s="2">
        <f>IF(AND('Gantt Chart'!LR$5&gt;(SUM(Main!$F5:$G5)+Main!$H5+Main!$I5+SUM(Main!$J5:$K5)+SUM(Main!$J6:$K6)+SUM(Main!$J11:$K11)+SUM(Main!$J17:$K17)+SUM($B$4:$F$4)),'Gantt Chart'!LR$5&lt;=(SUM(Main!$F5:$G5)+Main!$H5+Main!$I5+SUM(Main!$J5:$K5)+SUM(Main!$J6:$K6)+SUM(Main!$J11:$K11)+SUM(Main!$J17:$K17)+SUM(Main!$J20:$K20)+SUM($B$4:$F$4))),Main!$S20,0)</f>
        <v>0</v>
      </c>
      <c r="LS62" s="2">
        <f>IF(AND('Gantt Chart'!LS$5&gt;(SUM(Main!$F5:$G5)+Main!$H5+Main!$I5+SUM(Main!$J5:$K5)+SUM(Main!$J6:$K6)+SUM(Main!$J11:$K11)+SUM(Main!$J17:$K17)+SUM($B$4:$F$4)),'Gantt Chart'!LS$5&lt;=(SUM(Main!$F5:$G5)+Main!$H5+Main!$I5+SUM(Main!$J5:$K5)+SUM(Main!$J6:$K6)+SUM(Main!$J11:$K11)+SUM(Main!$J17:$K17)+SUM(Main!$J20:$K20)+SUM($B$4:$F$4))),Main!$S20,0)</f>
        <v>0</v>
      </c>
      <c r="LT62" s="2">
        <f>IF(AND('Gantt Chart'!LT$5&gt;(SUM(Main!$F5:$G5)+Main!$H5+Main!$I5+SUM(Main!$J5:$K5)+SUM(Main!$J6:$K6)+SUM(Main!$J11:$K11)+SUM(Main!$J17:$K17)+SUM($B$4:$F$4)),'Gantt Chart'!LT$5&lt;=(SUM(Main!$F5:$G5)+Main!$H5+Main!$I5+SUM(Main!$J5:$K5)+SUM(Main!$J6:$K6)+SUM(Main!$J11:$K11)+SUM(Main!$J17:$K17)+SUM(Main!$J20:$K20)+SUM($B$4:$F$4))),Main!$S20,0)</f>
        <v>0</v>
      </c>
      <c r="LU62" s="2">
        <f>IF(AND('Gantt Chart'!LU$5&gt;(SUM(Main!$F5:$G5)+Main!$H5+Main!$I5+SUM(Main!$J5:$K5)+SUM(Main!$J6:$K6)+SUM(Main!$J11:$K11)+SUM(Main!$J17:$K17)+SUM($B$4:$F$4)),'Gantt Chart'!LU$5&lt;=(SUM(Main!$F5:$G5)+Main!$H5+Main!$I5+SUM(Main!$J5:$K5)+SUM(Main!$J6:$K6)+SUM(Main!$J11:$K11)+SUM(Main!$J17:$K17)+SUM(Main!$J20:$K20)+SUM($B$4:$F$4))),Main!$S20,0)</f>
        <v>0</v>
      </c>
      <c r="LV62" s="2">
        <f>IF(AND('Gantt Chart'!LV$5&gt;(SUM(Main!$F5:$G5)+Main!$H5+Main!$I5+SUM(Main!$J5:$K5)+SUM(Main!$J6:$K6)+SUM(Main!$J11:$K11)+SUM(Main!$J17:$K17)+SUM($B$4:$F$4)),'Gantt Chart'!LV$5&lt;=(SUM(Main!$F5:$G5)+Main!$H5+Main!$I5+SUM(Main!$J5:$K5)+SUM(Main!$J6:$K6)+SUM(Main!$J11:$K11)+SUM(Main!$J17:$K17)+SUM(Main!$J20:$K20)+SUM($B$4:$F$4))),Main!$S20,0)</f>
        <v>0</v>
      </c>
      <c r="LW62" s="2">
        <f>IF(AND('Gantt Chart'!LW$5&gt;(SUM(Main!$F5:$G5)+Main!$H5+Main!$I5+SUM(Main!$J5:$K5)+SUM(Main!$J6:$K6)+SUM(Main!$J11:$K11)+SUM(Main!$J17:$K17)+SUM($B$4:$F$4)),'Gantt Chart'!LW$5&lt;=(SUM(Main!$F5:$G5)+Main!$H5+Main!$I5+SUM(Main!$J5:$K5)+SUM(Main!$J6:$K6)+SUM(Main!$J11:$K11)+SUM(Main!$J17:$K17)+SUM(Main!$J20:$K20)+SUM($B$4:$F$4))),Main!$S20,0)</f>
        <v>0</v>
      </c>
      <c r="LX62" s="2">
        <f>IF(AND('Gantt Chart'!LX$5&gt;(SUM(Main!$F5:$G5)+Main!$H5+Main!$I5+SUM(Main!$J5:$K5)+SUM(Main!$J6:$K6)+SUM(Main!$J11:$K11)+SUM(Main!$J17:$K17)+SUM($B$4:$F$4)),'Gantt Chart'!LX$5&lt;=(SUM(Main!$F5:$G5)+Main!$H5+Main!$I5+SUM(Main!$J5:$K5)+SUM(Main!$J6:$K6)+SUM(Main!$J11:$K11)+SUM(Main!$J17:$K17)+SUM(Main!$J20:$K20)+SUM($B$4:$F$4))),Main!$S20,0)</f>
        <v>0</v>
      </c>
      <c r="LY62" s="2">
        <f>IF(AND('Gantt Chart'!LY$5&gt;(SUM(Main!$F5:$G5)+Main!$H5+Main!$I5+SUM(Main!$J5:$K5)+SUM(Main!$J6:$K6)+SUM(Main!$J11:$K11)+SUM(Main!$J17:$K17)+SUM($B$4:$F$4)),'Gantt Chart'!LY$5&lt;=(SUM(Main!$F5:$G5)+Main!$H5+Main!$I5+SUM(Main!$J5:$K5)+SUM(Main!$J6:$K6)+SUM(Main!$J11:$K11)+SUM(Main!$J17:$K17)+SUM(Main!$J20:$K20)+SUM($B$4:$F$4))),Main!$S20,0)</f>
        <v>0</v>
      </c>
      <c r="LZ62" s="2">
        <f>IF(AND('Gantt Chart'!LZ$5&gt;(SUM(Main!$F5:$G5)+Main!$H5+Main!$I5+SUM(Main!$J5:$K5)+SUM(Main!$J6:$K6)+SUM(Main!$J11:$K11)+SUM(Main!$J17:$K17)+SUM($B$4:$F$4)),'Gantt Chart'!LZ$5&lt;=(SUM(Main!$F5:$G5)+Main!$H5+Main!$I5+SUM(Main!$J5:$K5)+SUM(Main!$J6:$K6)+SUM(Main!$J11:$K11)+SUM(Main!$J17:$K17)+SUM(Main!$J20:$K20)+SUM($B$4:$F$4))),Main!$S20,0)</f>
        <v>0</v>
      </c>
      <c r="MA62" s="2">
        <f>IF(AND('Gantt Chart'!MA$5&gt;(SUM(Main!$F5:$G5)+Main!$H5+Main!$I5+SUM(Main!$J5:$K5)+SUM(Main!$J6:$K6)+SUM(Main!$J11:$K11)+SUM(Main!$J17:$K17)+SUM($B$4:$F$4)),'Gantt Chart'!MA$5&lt;=(SUM(Main!$F5:$G5)+Main!$H5+Main!$I5+SUM(Main!$J5:$K5)+SUM(Main!$J6:$K6)+SUM(Main!$J11:$K11)+SUM(Main!$J17:$K17)+SUM(Main!$J20:$K20)+SUM($B$4:$F$4))),Main!$S20,0)</f>
        <v>0</v>
      </c>
      <c r="MB62" s="2">
        <f>IF(AND('Gantt Chart'!MB$5&gt;(SUM(Main!$F5:$G5)+Main!$H5+Main!$I5+SUM(Main!$J5:$K5)+SUM(Main!$J6:$K6)+SUM(Main!$J11:$K11)+SUM(Main!$J17:$K17)+SUM($B$4:$F$4)),'Gantt Chart'!MB$5&lt;=(SUM(Main!$F5:$G5)+Main!$H5+Main!$I5+SUM(Main!$J5:$K5)+SUM(Main!$J6:$K6)+SUM(Main!$J11:$K11)+SUM(Main!$J17:$K17)+SUM(Main!$J20:$K20)+SUM($B$4:$F$4))),Main!$S20,0)</f>
        <v>0</v>
      </c>
      <c r="MC62" s="2">
        <f>IF(AND('Gantt Chart'!MC$5&gt;(SUM(Main!$F5:$G5)+Main!$H5+Main!$I5+SUM(Main!$J5:$K5)+SUM(Main!$J6:$K6)+SUM(Main!$J11:$K11)+SUM(Main!$J17:$K17)+SUM($B$4:$F$4)),'Gantt Chart'!MC$5&lt;=(SUM(Main!$F5:$G5)+Main!$H5+Main!$I5+SUM(Main!$J5:$K5)+SUM(Main!$J6:$K6)+SUM(Main!$J11:$K11)+SUM(Main!$J17:$K17)+SUM(Main!$J20:$K20)+SUM($B$4:$F$4))),Main!$S20,0)</f>
        <v>0</v>
      </c>
      <c r="MD62" s="2">
        <f>IF(AND('Gantt Chart'!MD$5&gt;(SUM(Main!$F5:$G5)+Main!$H5+Main!$I5+SUM(Main!$J5:$K5)+SUM(Main!$J6:$K6)+SUM(Main!$J11:$K11)+SUM(Main!$J17:$K17)+SUM($B$4:$F$4)),'Gantt Chart'!MD$5&lt;=(SUM(Main!$F5:$G5)+Main!$H5+Main!$I5+SUM(Main!$J5:$K5)+SUM(Main!$J6:$K6)+SUM(Main!$J11:$K11)+SUM(Main!$J17:$K17)+SUM(Main!$J20:$K20)+SUM($B$4:$F$4))),Main!$S20,0)</f>
        <v>0</v>
      </c>
      <c r="ME62" s="2">
        <f>IF(AND('Gantt Chart'!ME$5&gt;(SUM(Main!$F5:$G5)+Main!$H5+Main!$I5+SUM(Main!$J5:$K5)+SUM(Main!$J6:$K6)+SUM(Main!$J11:$K11)+SUM(Main!$J17:$K17)+SUM($B$4:$F$4)),'Gantt Chart'!ME$5&lt;=(SUM(Main!$F5:$G5)+Main!$H5+Main!$I5+SUM(Main!$J5:$K5)+SUM(Main!$J6:$K6)+SUM(Main!$J11:$K11)+SUM(Main!$J17:$K17)+SUM(Main!$J20:$K20)+SUM($B$4:$F$4))),Main!$S20,0)</f>
        <v>0</v>
      </c>
      <c r="MF62" s="2">
        <f>IF(AND('Gantt Chart'!MF$5&gt;(SUM(Main!$F5:$G5)+Main!$H5+Main!$I5+SUM(Main!$J5:$K5)+SUM(Main!$J6:$K6)+SUM(Main!$J11:$K11)+SUM(Main!$J17:$K17)+SUM($B$4:$F$4)),'Gantt Chart'!MF$5&lt;=(SUM(Main!$F5:$G5)+Main!$H5+Main!$I5+SUM(Main!$J5:$K5)+SUM(Main!$J6:$K6)+SUM(Main!$J11:$K11)+SUM(Main!$J17:$K17)+SUM(Main!$J20:$K20)+SUM($B$4:$F$4))),Main!$S20,0)</f>
        <v>0</v>
      </c>
      <c r="MG62" s="2">
        <f>IF(AND('Gantt Chart'!MG$5&gt;(SUM(Main!$F5:$G5)+Main!$H5+Main!$I5+SUM(Main!$J5:$K5)+SUM(Main!$J6:$K6)+SUM(Main!$J11:$K11)+SUM(Main!$J17:$K17)+SUM($B$4:$F$4)),'Gantt Chart'!MG$5&lt;=(SUM(Main!$F5:$G5)+Main!$H5+Main!$I5+SUM(Main!$J5:$K5)+SUM(Main!$J6:$K6)+SUM(Main!$J11:$K11)+SUM(Main!$J17:$K17)+SUM(Main!$J20:$K20)+SUM($B$4:$F$4))),Main!$S20,0)</f>
        <v>0</v>
      </c>
      <c r="MH62" s="2">
        <f>IF(AND('Gantt Chart'!MH$5&gt;(SUM(Main!$F5:$G5)+Main!$H5+Main!$I5+SUM(Main!$J5:$K5)+SUM(Main!$J6:$K6)+SUM(Main!$J11:$K11)+SUM(Main!$J17:$K17)+SUM($B$4:$F$4)),'Gantt Chart'!MH$5&lt;=(SUM(Main!$F5:$G5)+Main!$H5+Main!$I5+SUM(Main!$J5:$K5)+SUM(Main!$J6:$K6)+SUM(Main!$J11:$K11)+SUM(Main!$J17:$K17)+SUM(Main!$J20:$K20)+SUM($B$4:$F$4))),Main!$S20,0)</f>
        <v>0</v>
      </c>
      <c r="MI62" s="2">
        <f>IF(AND('Gantt Chart'!MI$5&gt;(SUM(Main!$F5:$G5)+Main!$H5+Main!$I5+SUM(Main!$J5:$K5)+SUM(Main!$J6:$K6)+SUM(Main!$J11:$K11)+SUM(Main!$J17:$K17)+SUM($B$4:$F$4)),'Gantt Chart'!MI$5&lt;=(SUM(Main!$F5:$G5)+Main!$H5+Main!$I5+SUM(Main!$J5:$K5)+SUM(Main!$J6:$K6)+SUM(Main!$J11:$K11)+SUM(Main!$J17:$K17)+SUM(Main!$J20:$K20)+SUM($B$4:$F$4))),Main!$S20,0)</f>
        <v>0</v>
      </c>
      <c r="MJ62" s="2">
        <f>IF(AND('Gantt Chart'!MJ$5&gt;(SUM(Main!$F5:$G5)+Main!$H5+Main!$I5+SUM(Main!$J5:$K5)+SUM(Main!$J6:$K6)+SUM(Main!$J11:$K11)+SUM(Main!$J17:$K17)+SUM($B$4:$F$4)),'Gantt Chart'!MJ$5&lt;=(SUM(Main!$F5:$G5)+Main!$H5+Main!$I5+SUM(Main!$J5:$K5)+SUM(Main!$J6:$K6)+SUM(Main!$J11:$K11)+SUM(Main!$J17:$K17)+SUM(Main!$J20:$K20)+SUM($B$4:$F$4))),Main!$S20,0)</f>
        <v>0</v>
      </c>
      <c r="MK62" s="2">
        <f>IF(AND('Gantt Chart'!MK$5&gt;(SUM(Main!$F5:$G5)+Main!$H5+Main!$I5+SUM(Main!$J5:$K5)+SUM(Main!$J6:$K6)+SUM(Main!$J11:$K11)+SUM(Main!$J17:$K17)+SUM($B$4:$F$4)),'Gantt Chart'!MK$5&lt;=(SUM(Main!$F5:$G5)+Main!$H5+Main!$I5+SUM(Main!$J5:$K5)+SUM(Main!$J6:$K6)+SUM(Main!$J11:$K11)+SUM(Main!$J17:$K17)+SUM(Main!$J20:$K20)+SUM($B$4:$F$4))),Main!$S20,0)</f>
        <v>0</v>
      </c>
      <c r="ML62" s="2">
        <f>IF(AND('Gantt Chart'!ML$5&gt;(SUM(Main!$F5:$G5)+Main!$H5+Main!$I5+SUM(Main!$J5:$K5)+SUM(Main!$J6:$K6)+SUM(Main!$J11:$K11)+SUM(Main!$J17:$K17)+SUM($B$4:$F$4)),'Gantt Chart'!ML$5&lt;=(SUM(Main!$F5:$G5)+Main!$H5+Main!$I5+SUM(Main!$J5:$K5)+SUM(Main!$J6:$K6)+SUM(Main!$J11:$K11)+SUM(Main!$J17:$K17)+SUM(Main!$J20:$K20)+SUM($B$4:$F$4))),Main!$S20,0)</f>
        <v>0</v>
      </c>
      <c r="MM62" s="2">
        <f>IF(AND('Gantt Chart'!MM$5&gt;(SUM(Main!$F5:$G5)+Main!$H5+Main!$I5+SUM(Main!$J5:$K5)+SUM(Main!$J6:$K6)+SUM(Main!$J11:$K11)+SUM(Main!$J17:$K17)+SUM($B$4:$F$4)),'Gantt Chart'!MM$5&lt;=(SUM(Main!$F5:$G5)+Main!$H5+Main!$I5+SUM(Main!$J5:$K5)+SUM(Main!$J6:$K6)+SUM(Main!$J11:$K11)+SUM(Main!$J17:$K17)+SUM(Main!$J20:$K20)+SUM($B$4:$F$4))),Main!$S20,0)</f>
        <v>0</v>
      </c>
      <c r="MN62" s="2">
        <f>IF(AND('Gantt Chart'!MN$5&gt;(SUM(Main!$F5:$G5)+Main!$H5+Main!$I5+SUM(Main!$J5:$K5)+SUM(Main!$J6:$K6)+SUM(Main!$J11:$K11)+SUM(Main!$J17:$K17)+SUM($B$4:$F$4)),'Gantt Chart'!MN$5&lt;=(SUM(Main!$F5:$G5)+Main!$H5+Main!$I5+SUM(Main!$J5:$K5)+SUM(Main!$J6:$K6)+SUM(Main!$J11:$K11)+SUM(Main!$J17:$K17)+SUM(Main!$J20:$K20)+SUM($B$4:$F$4))),Main!$S20,0)</f>
        <v>0</v>
      </c>
      <c r="MO62" s="2">
        <f>IF(AND('Gantt Chart'!MO$5&gt;(SUM(Main!$F5:$G5)+Main!$H5+Main!$I5+SUM(Main!$J5:$K5)+SUM(Main!$J6:$K6)+SUM(Main!$J11:$K11)+SUM(Main!$J17:$K17)+SUM($B$4:$F$4)),'Gantt Chart'!MO$5&lt;=(SUM(Main!$F5:$G5)+Main!$H5+Main!$I5+SUM(Main!$J5:$K5)+SUM(Main!$J6:$K6)+SUM(Main!$J11:$K11)+SUM(Main!$J17:$K17)+SUM(Main!$J20:$K20)+SUM($B$4:$F$4))),Main!$S20,0)</f>
        <v>0</v>
      </c>
      <c r="MP62" s="2">
        <f>IF(AND('Gantt Chart'!MP$5&gt;(SUM(Main!$F5:$G5)+Main!$H5+Main!$I5+SUM(Main!$J5:$K5)+SUM(Main!$J6:$K6)+SUM(Main!$J11:$K11)+SUM(Main!$J17:$K17)+SUM($B$4:$F$4)),'Gantt Chart'!MP$5&lt;=(SUM(Main!$F5:$G5)+Main!$H5+Main!$I5+SUM(Main!$J5:$K5)+SUM(Main!$J6:$K6)+SUM(Main!$J11:$K11)+SUM(Main!$J17:$K17)+SUM(Main!$J20:$K20)+SUM($B$4:$F$4))),Main!$S20,0)</f>
        <v>0</v>
      </c>
      <c r="MQ62" s="2">
        <f>IF(AND('Gantt Chart'!MQ$5&gt;(SUM(Main!$F5:$G5)+Main!$H5+Main!$I5+SUM(Main!$J5:$K5)+SUM(Main!$J6:$K6)+SUM(Main!$J11:$K11)+SUM(Main!$J17:$K17)+SUM($B$4:$F$4)),'Gantt Chart'!MQ$5&lt;=(SUM(Main!$F5:$G5)+Main!$H5+Main!$I5+SUM(Main!$J5:$K5)+SUM(Main!$J6:$K6)+SUM(Main!$J11:$K11)+SUM(Main!$J17:$K17)+SUM(Main!$J20:$K20)+SUM($B$4:$F$4))),Main!$S20,0)</f>
        <v>0</v>
      </c>
      <c r="MR62" s="2">
        <f>IF(AND('Gantt Chart'!MR$5&gt;(SUM(Main!$F5:$G5)+Main!$H5+Main!$I5+SUM(Main!$J5:$K5)+SUM(Main!$J6:$K6)+SUM(Main!$J11:$K11)+SUM(Main!$J17:$K17)+SUM($B$4:$F$4)),'Gantt Chart'!MR$5&lt;=(SUM(Main!$F5:$G5)+Main!$H5+Main!$I5+SUM(Main!$J5:$K5)+SUM(Main!$J6:$K6)+SUM(Main!$J11:$K11)+SUM(Main!$J17:$K17)+SUM(Main!$J20:$K20)+SUM($B$4:$F$4))),Main!$S20,0)</f>
        <v>0</v>
      </c>
      <c r="MS62" s="2">
        <f>IF(AND('Gantt Chart'!MS$5&gt;(SUM(Main!$F5:$G5)+Main!$H5+Main!$I5+SUM(Main!$J5:$K5)+SUM(Main!$J6:$K6)+SUM(Main!$J11:$K11)+SUM(Main!$J17:$K17)+SUM($B$4:$F$4)),'Gantt Chart'!MS$5&lt;=(SUM(Main!$F5:$G5)+Main!$H5+Main!$I5+SUM(Main!$J5:$K5)+SUM(Main!$J6:$K6)+SUM(Main!$J11:$K11)+SUM(Main!$J17:$K17)+SUM(Main!$J20:$K20)+SUM($B$4:$F$4))),Main!$S20,0)</f>
        <v>0</v>
      </c>
      <c r="MT62" s="2">
        <f>IF(AND('Gantt Chart'!MT$5&gt;(SUM(Main!$F5:$G5)+Main!$H5+Main!$I5+SUM(Main!$J5:$K5)+SUM(Main!$J6:$K6)+SUM(Main!$J11:$K11)+SUM(Main!$J17:$K17)+SUM($B$4:$F$4)),'Gantt Chart'!MT$5&lt;=(SUM(Main!$F5:$G5)+Main!$H5+Main!$I5+SUM(Main!$J5:$K5)+SUM(Main!$J6:$K6)+SUM(Main!$J11:$K11)+SUM(Main!$J17:$K17)+SUM(Main!$J20:$K20)+SUM($B$4:$F$4))),Main!$S20,0)</f>
        <v>0</v>
      </c>
      <c r="MU62" s="2">
        <f>IF(AND('Gantt Chart'!MU$5&gt;(SUM(Main!$F5:$G5)+Main!$H5+Main!$I5+SUM(Main!$J5:$K5)+SUM(Main!$J6:$K6)+SUM(Main!$J11:$K11)+SUM(Main!$J17:$K17)+SUM($B$4:$F$4)),'Gantt Chart'!MU$5&lt;=(SUM(Main!$F5:$G5)+Main!$H5+Main!$I5+SUM(Main!$J5:$K5)+SUM(Main!$J6:$K6)+SUM(Main!$J11:$K11)+SUM(Main!$J17:$K17)+SUM(Main!$J20:$K20)+SUM($B$4:$F$4))),Main!$S20,0)</f>
        <v>0</v>
      </c>
      <c r="MV62" s="2">
        <f>IF(AND('Gantt Chart'!MV$5&gt;(SUM(Main!$F5:$G5)+Main!$H5+Main!$I5+SUM(Main!$J5:$K5)+SUM(Main!$J6:$K6)+SUM(Main!$J11:$K11)+SUM(Main!$J17:$K17)+SUM($B$4:$F$4)),'Gantt Chart'!MV$5&lt;=(SUM(Main!$F5:$G5)+Main!$H5+Main!$I5+SUM(Main!$J5:$K5)+SUM(Main!$J6:$K6)+SUM(Main!$J11:$K11)+SUM(Main!$J17:$K17)+SUM(Main!$J20:$K20)+SUM($B$4:$F$4))),Main!$S20,0)</f>
        <v>0</v>
      </c>
      <c r="MW62" s="2">
        <f>IF(AND('Gantt Chart'!MW$5&gt;(SUM(Main!$F5:$G5)+Main!$H5+Main!$I5+SUM(Main!$J5:$K5)+SUM(Main!$J6:$K6)+SUM(Main!$J11:$K11)+SUM(Main!$J17:$K17)+SUM($B$4:$F$4)),'Gantt Chart'!MW$5&lt;=(SUM(Main!$F5:$G5)+Main!$H5+Main!$I5+SUM(Main!$J5:$K5)+SUM(Main!$J6:$K6)+SUM(Main!$J11:$K11)+SUM(Main!$J17:$K17)+SUM(Main!$J20:$K20)+SUM($B$4:$F$4))),Main!$S20,0)</f>
        <v>0</v>
      </c>
      <c r="MX62" s="2">
        <f>IF(AND('Gantt Chart'!MX$5&gt;(SUM(Main!$F5:$G5)+Main!$H5+Main!$I5+SUM(Main!$J5:$K5)+SUM(Main!$J6:$K6)+SUM(Main!$J11:$K11)+SUM(Main!$J17:$K17)+SUM($B$4:$F$4)),'Gantt Chart'!MX$5&lt;=(SUM(Main!$F5:$G5)+Main!$H5+Main!$I5+SUM(Main!$J5:$K5)+SUM(Main!$J6:$K6)+SUM(Main!$J11:$K11)+SUM(Main!$J17:$K17)+SUM(Main!$J20:$K20)+SUM($B$4:$F$4))),Main!$S20,0)</f>
        <v>0</v>
      </c>
      <c r="MY62" s="2">
        <f>IF(AND('Gantt Chart'!MY$5&gt;(SUM(Main!$F5:$G5)+Main!$H5+Main!$I5+SUM(Main!$J5:$K5)+SUM(Main!$J6:$K6)+SUM(Main!$J11:$K11)+SUM(Main!$J17:$K17)+SUM($B$4:$F$4)),'Gantt Chart'!MY$5&lt;=(SUM(Main!$F5:$G5)+Main!$H5+Main!$I5+SUM(Main!$J5:$K5)+SUM(Main!$J6:$K6)+SUM(Main!$J11:$K11)+SUM(Main!$J17:$K17)+SUM(Main!$J20:$K20)+SUM($B$4:$F$4))),Main!$S20,0)</f>
        <v>0</v>
      </c>
      <c r="MZ62" s="2">
        <f>IF(AND('Gantt Chart'!MZ$5&gt;(SUM(Main!$F5:$G5)+Main!$H5+Main!$I5+SUM(Main!$J5:$K5)+SUM(Main!$J6:$K6)+SUM(Main!$J11:$K11)+SUM(Main!$J17:$K17)+SUM($B$4:$F$4)),'Gantt Chart'!MZ$5&lt;=(SUM(Main!$F5:$G5)+Main!$H5+Main!$I5+SUM(Main!$J5:$K5)+SUM(Main!$J6:$K6)+SUM(Main!$J11:$K11)+SUM(Main!$J17:$K17)+SUM(Main!$J20:$K20)+SUM($B$4:$F$4))),Main!$S20,0)</f>
        <v>0</v>
      </c>
      <c r="NA62" s="2">
        <f>IF(AND('Gantt Chart'!NA$5&gt;(SUM(Main!$F5:$G5)+Main!$H5+Main!$I5+SUM(Main!$J5:$K5)+SUM(Main!$J6:$K6)+SUM(Main!$J11:$K11)+SUM(Main!$J17:$K17)+SUM($B$4:$F$4)),'Gantt Chart'!NA$5&lt;=(SUM(Main!$F5:$G5)+Main!$H5+Main!$I5+SUM(Main!$J5:$K5)+SUM(Main!$J6:$K6)+SUM(Main!$J11:$K11)+SUM(Main!$J17:$K17)+SUM(Main!$J20:$K20)+SUM($B$4:$F$4))),Main!$S20,0)</f>
        <v>0</v>
      </c>
      <c r="NB62" s="2">
        <f>IF(AND('Gantt Chart'!NB$5&gt;(SUM(Main!$F5:$G5)+Main!$H5+Main!$I5+SUM(Main!$J5:$K5)+SUM(Main!$J6:$K6)+SUM(Main!$J11:$K11)+SUM(Main!$J17:$K17)+SUM($B$4:$F$4)),'Gantt Chart'!NB$5&lt;=(SUM(Main!$F5:$G5)+Main!$H5+Main!$I5+SUM(Main!$J5:$K5)+SUM(Main!$J6:$K6)+SUM(Main!$J11:$K11)+SUM(Main!$J17:$K17)+SUM(Main!$J20:$K20)+SUM($B$4:$F$4))),Main!$S20,0)</f>
        <v>0</v>
      </c>
      <c r="NC62" s="2">
        <f>IF(AND('Gantt Chart'!NC$5&gt;(SUM(Main!$F5:$G5)+Main!$H5+Main!$I5+SUM(Main!$J5:$K5)+SUM(Main!$J6:$K6)+SUM(Main!$J11:$K11)+SUM(Main!$J17:$K17)+SUM($B$4:$F$4)),'Gantt Chart'!NC$5&lt;=(SUM(Main!$F5:$G5)+Main!$H5+Main!$I5+SUM(Main!$J5:$K5)+SUM(Main!$J6:$K6)+SUM(Main!$J11:$K11)+SUM(Main!$J17:$K17)+SUM(Main!$J20:$K20)+SUM($B$4:$F$4))),Main!$S20,0)</f>
        <v>0</v>
      </c>
      <c r="ND62" s="2">
        <f>IF(AND('Gantt Chart'!ND$5&gt;(SUM(Main!$F5:$G5)+Main!$H5+Main!$I5+SUM(Main!$J5:$K5)+SUM(Main!$J6:$K6)+SUM(Main!$J11:$K11)+SUM(Main!$J17:$K17)+SUM($B$4:$F$4)),'Gantt Chart'!ND$5&lt;=(SUM(Main!$F5:$G5)+Main!$H5+Main!$I5+SUM(Main!$J5:$K5)+SUM(Main!$J6:$K6)+SUM(Main!$J11:$K11)+SUM(Main!$J17:$K17)+SUM(Main!$J20:$K20)+SUM($B$4:$F$4))),Main!$S20,0)</f>
        <v>0</v>
      </c>
      <c r="NE62" s="2">
        <f>IF(AND('Gantt Chart'!NE$5&gt;(SUM(Main!$F5:$G5)+Main!$H5+Main!$I5+SUM(Main!$J5:$K5)+SUM(Main!$J6:$K6)+SUM(Main!$J11:$K11)+SUM(Main!$J17:$K17)+SUM($B$4:$F$4)),'Gantt Chart'!NE$5&lt;=(SUM(Main!$F5:$G5)+Main!$H5+Main!$I5+SUM(Main!$J5:$K5)+SUM(Main!$J6:$K6)+SUM(Main!$J11:$K11)+SUM(Main!$J17:$K17)+SUM(Main!$J20:$K20)+SUM($B$4:$F$4))),Main!$S20,0)</f>
        <v>0</v>
      </c>
      <c r="NF62" s="2">
        <f>IF(AND('Gantt Chart'!NF$5&gt;(SUM(Main!$F5:$G5)+Main!$H5+Main!$I5+SUM(Main!$J5:$K5)+SUM(Main!$J6:$K6)+SUM(Main!$J11:$K11)+SUM(Main!$J17:$K17)+SUM($B$4:$F$4)),'Gantt Chart'!NF$5&lt;=(SUM(Main!$F5:$G5)+Main!$H5+Main!$I5+SUM(Main!$J5:$K5)+SUM(Main!$J6:$K6)+SUM(Main!$J11:$K11)+SUM(Main!$J17:$K17)+SUM(Main!$J20:$K20)+SUM($B$4:$F$4))),Main!$S20,0)</f>
        <v>0</v>
      </c>
      <c r="NG62" s="2">
        <f>IF(AND('Gantt Chart'!NG$5&gt;(SUM(Main!$F5:$G5)+Main!$H5+Main!$I5+SUM(Main!$J5:$K5)+SUM(Main!$J6:$K6)+SUM(Main!$J11:$K11)+SUM(Main!$J17:$K17)+SUM($B$4:$F$4)),'Gantt Chart'!NG$5&lt;=(SUM(Main!$F5:$G5)+Main!$H5+Main!$I5+SUM(Main!$J5:$K5)+SUM(Main!$J6:$K6)+SUM(Main!$J11:$K11)+SUM(Main!$J17:$K17)+SUM(Main!$J20:$K20)+SUM($B$4:$F$4))),Main!$S20,0)</f>
        <v>0</v>
      </c>
      <c r="NH62" s="2">
        <f>IF(AND('Gantt Chart'!NH$5&gt;(SUM(Main!$F5:$G5)+Main!$H5+Main!$I5+SUM(Main!$J5:$K5)+SUM(Main!$J6:$K6)+SUM(Main!$J11:$K11)+SUM(Main!$J17:$K17)+SUM($B$4:$F$4)),'Gantt Chart'!NH$5&lt;=(SUM(Main!$F5:$G5)+Main!$H5+Main!$I5+SUM(Main!$J5:$K5)+SUM(Main!$J6:$K6)+SUM(Main!$J11:$K11)+SUM(Main!$J17:$K17)+SUM(Main!$J20:$K20)+SUM($B$4:$F$4))),Main!$S20,0)</f>
        <v>0</v>
      </c>
      <c r="NI62" s="2">
        <f>IF(AND('Gantt Chart'!NI$5&gt;(SUM(Main!$F5:$G5)+Main!$H5+Main!$I5+SUM(Main!$J5:$K5)+SUM(Main!$J6:$K6)+SUM(Main!$J11:$K11)+SUM(Main!$J17:$K17)+SUM($B$4:$F$4)),'Gantt Chart'!NI$5&lt;=(SUM(Main!$F5:$G5)+Main!$H5+Main!$I5+SUM(Main!$J5:$K5)+SUM(Main!$J6:$K6)+SUM(Main!$J11:$K11)+SUM(Main!$J17:$K17)+SUM(Main!$J20:$K20)+SUM($B$4:$F$4))),Main!$S20,0)</f>
        <v>0</v>
      </c>
      <c r="NJ62" s="2">
        <f>IF(AND('Gantt Chart'!NJ$5&gt;(SUM(Main!$F5:$G5)+Main!$H5+Main!$I5+SUM(Main!$J5:$K5)+SUM(Main!$J6:$K6)+SUM(Main!$J11:$K11)+SUM(Main!$J17:$K17)+SUM($B$4:$F$4)),'Gantt Chart'!NJ$5&lt;=(SUM(Main!$F5:$G5)+Main!$H5+Main!$I5+SUM(Main!$J5:$K5)+SUM(Main!$J6:$K6)+SUM(Main!$J11:$K11)+SUM(Main!$J17:$K17)+SUM(Main!$J20:$K20)+SUM($B$4:$F$4))),Main!$S20,0)</f>
        <v>0</v>
      </c>
      <c r="NK62" s="2">
        <f>IF(AND('Gantt Chart'!NK$5&gt;(SUM(Main!$F5:$G5)+Main!$H5+Main!$I5+SUM(Main!$J5:$K5)+SUM(Main!$J6:$K6)+SUM(Main!$J11:$K11)+SUM(Main!$J17:$K17)+SUM($B$4:$F$4)),'Gantt Chart'!NK$5&lt;=(SUM(Main!$F5:$G5)+Main!$H5+Main!$I5+SUM(Main!$J5:$K5)+SUM(Main!$J6:$K6)+SUM(Main!$J11:$K11)+SUM(Main!$J17:$K17)+SUM(Main!$J20:$K20)+SUM($B$4:$F$4))),Main!$S20,0)</f>
        <v>0</v>
      </c>
      <c r="NL62" s="2">
        <f>IF(AND('Gantt Chart'!NL$5&gt;(SUM(Main!$F5:$G5)+Main!$H5+Main!$I5+SUM(Main!$J5:$K5)+SUM(Main!$J6:$K6)+SUM(Main!$J11:$K11)+SUM(Main!$J17:$K17)+SUM($B$4:$F$4)),'Gantt Chart'!NL$5&lt;=(SUM(Main!$F5:$G5)+Main!$H5+Main!$I5+SUM(Main!$J5:$K5)+SUM(Main!$J6:$K6)+SUM(Main!$J11:$K11)+SUM(Main!$J17:$K17)+SUM(Main!$J20:$K20)+SUM($B$4:$F$4))),Main!$S20,0)</f>
        <v>0</v>
      </c>
      <c r="NM62" s="2">
        <f>IF(AND('Gantt Chart'!NM$5&gt;(SUM(Main!$F5:$G5)+Main!$H5+Main!$I5+SUM(Main!$J5:$K5)+SUM(Main!$J6:$K6)+SUM(Main!$J11:$K11)+SUM(Main!$J17:$K17)+SUM($B$4:$F$4)),'Gantt Chart'!NM$5&lt;=(SUM(Main!$F5:$G5)+Main!$H5+Main!$I5+SUM(Main!$J5:$K5)+SUM(Main!$J6:$K6)+SUM(Main!$J11:$K11)+SUM(Main!$J17:$K17)+SUM(Main!$J20:$K20)+SUM($B$4:$F$4))),Main!$S20,0)</f>
        <v>0</v>
      </c>
      <c r="NN62" s="2">
        <f>IF(AND('Gantt Chart'!NN$5&gt;(SUM(Main!$F5:$G5)+Main!$H5+Main!$I5+SUM(Main!$J5:$K5)+SUM(Main!$J6:$K6)+SUM(Main!$J11:$K11)+SUM(Main!$J17:$K17)+SUM($B$4:$F$4)),'Gantt Chart'!NN$5&lt;=(SUM(Main!$F5:$G5)+Main!$H5+Main!$I5+SUM(Main!$J5:$K5)+SUM(Main!$J6:$K6)+SUM(Main!$J11:$K11)+SUM(Main!$J17:$K17)+SUM(Main!$J20:$K20)+SUM($B$4:$F$4))),Main!$S20,0)</f>
        <v>0</v>
      </c>
      <c r="NO62" s="2">
        <f>IF(AND('Gantt Chart'!NO$5&gt;(SUM(Main!$F5:$G5)+Main!$H5+Main!$I5+SUM(Main!$J5:$K5)+SUM(Main!$J6:$K6)+SUM(Main!$J11:$K11)+SUM(Main!$J17:$K17)+SUM($B$4:$F$4)),'Gantt Chart'!NO$5&lt;=(SUM(Main!$F5:$G5)+Main!$H5+Main!$I5+SUM(Main!$J5:$K5)+SUM(Main!$J6:$K6)+SUM(Main!$J11:$K11)+SUM(Main!$J17:$K17)+SUM(Main!$J20:$K20)+SUM($B$4:$F$4))),Main!$S20,0)</f>
        <v>0</v>
      </c>
      <c r="NP62" s="2">
        <f>IF(AND('Gantt Chart'!NP$5&gt;(SUM(Main!$F5:$G5)+Main!$H5+Main!$I5+SUM(Main!$J5:$K5)+SUM(Main!$J6:$K6)+SUM(Main!$J11:$K11)+SUM(Main!$J17:$K17)+SUM($B$4:$F$4)),'Gantt Chart'!NP$5&lt;=(SUM(Main!$F5:$G5)+Main!$H5+Main!$I5+SUM(Main!$J5:$K5)+SUM(Main!$J6:$K6)+SUM(Main!$J11:$K11)+SUM(Main!$J17:$K17)+SUM(Main!$J20:$K20)+SUM($B$4:$F$4))),Main!$S20,0)</f>
        <v>0</v>
      </c>
      <c r="NQ62" s="2">
        <f>IF(AND('Gantt Chart'!NQ$5&gt;(SUM(Main!$F5:$G5)+Main!$H5+Main!$I5+SUM(Main!$J5:$K5)+SUM(Main!$J6:$K6)+SUM(Main!$J11:$K11)+SUM(Main!$J17:$K17)+SUM($B$4:$F$4)),'Gantt Chart'!NQ$5&lt;=(SUM(Main!$F5:$G5)+Main!$H5+Main!$I5+SUM(Main!$J5:$K5)+SUM(Main!$J6:$K6)+SUM(Main!$J11:$K11)+SUM(Main!$J17:$K17)+SUM(Main!$J20:$K20)+SUM($B$4:$F$4))),Main!$S20,0)</f>
        <v>0</v>
      </c>
      <c r="NR62" s="2">
        <f>IF(AND('Gantt Chart'!NR$5&gt;(SUM(Main!$F5:$G5)+Main!$H5+Main!$I5+SUM(Main!$J5:$K5)+SUM(Main!$J6:$K6)+SUM(Main!$J11:$K11)+SUM(Main!$J17:$K17)+SUM($B$4:$F$4)),'Gantt Chart'!NR$5&lt;=(SUM(Main!$F5:$G5)+Main!$H5+Main!$I5+SUM(Main!$J5:$K5)+SUM(Main!$J6:$K6)+SUM(Main!$J11:$K11)+SUM(Main!$J17:$K17)+SUM(Main!$J20:$K20)+SUM($B$4:$F$4))),Main!$S20,0)</f>
        <v>0</v>
      </c>
      <c r="NS62" s="2">
        <f>IF(AND('Gantt Chart'!NS$5&gt;(SUM(Main!$F5:$G5)+Main!$H5+Main!$I5+SUM(Main!$J5:$K5)+SUM(Main!$J6:$K6)+SUM(Main!$J11:$K11)+SUM(Main!$J17:$K17)+SUM($B$4:$F$4)),'Gantt Chart'!NS$5&lt;=(SUM(Main!$F5:$G5)+Main!$H5+Main!$I5+SUM(Main!$J5:$K5)+SUM(Main!$J6:$K6)+SUM(Main!$J11:$K11)+SUM(Main!$J17:$K17)+SUM(Main!$J20:$K20)+SUM($B$4:$F$4))),Main!$S20,0)</f>
        <v>0</v>
      </c>
      <c r="NT62" s="2">
        <f>IF(AND('Gantt Chart'!NT$5&gt;(SUM(Main!$F5:$G5)+Main!$H5+Main!$I5+SUM(Main!$J5:$K5)+SUM(Main!$J6:$K6)+SUM(Main!$J11:$K11)+SUM(Main!$J17:$K17)+SUM($B$4:$F$4)),'Gantt Chart'!NT$5&lt;=(SUM(Main!$F5:$G5)+Main!$H5+Main!$I5+SUM(Main!$J5:$K5)+SUM(Main!$J6:$K6)+SUM(Main!$J11:$K11)+SUM(Main!$J17:$K17)+SUM(Main!$J20:$K20)+SUM($B$4:$F$4))),Main!$S20,0)</f>
        <v>0</v>
      </c>
      <c r="NU62" s="2">
        <f>IF(AND('Gantt Chart'!NU$5&gt;(SUM(Main!$F5:$G5)+Main!$H5+Main!$I5+SUM(Main!$J5:$K5)+SUM(Main!$J6:$K6)+SUM(Main!$J11:$K11)+SUM(Main!$J17:$K17)+SUM($B$4:$F$4)),'Gantt Chart'!NU$5&lt;=(SUM(Main!$F5:$G5)+Main!$H5+Main!$I5+SUM(Main!$J5:$K5)+SUM(Main!$J6:$K6)+SUM(Main!$J11:$K11)+SUM(Main!$J17:$K17)+SUM(Main!$J20:$K20)+SUM($B$4:$F$4))),Main!$S20,0)</f>
        <v>0</v>
      </c>
      <c r="NV62" s="2">
        <f>IF(AND('Gantt Chart'!NV$5&gt;(SUM(Main!$F5:$G5)+Main!$H5+Main!$I5+SUM(Main!$J5:$K5)+SUM(Main!$J6:$K6)+SUM(Main!$J11:$K11)+SUM(Main!$J17:$K17)+SUM($B$4:$F$4)),'Gantt Chart'!NV$5&lt;=(SUM(Main!$F5:$G5)+Main!$H5+Main!$I5+SUM(Main!$J5:$K5)+SUM(Main!$J6:$K6)+SUM(Main!$J11:$K11)+SUM(Main!$J17:$K17)+SUM(Main!$J20:$K20)+SUM($B$4:$F$4))),Main!$S20,0)</f>
        <v>0</v>
      </c>
      <c r="NW62" s="2">
        <f>IF(AND('Gantt Chart'!NW$5&gt;(SUM(Main!$F5:$G5)+Main!$H5+Main!$I5+SUM(Main!$J5:$K5)+SUM(Main!$J6:$K6)+SUM(Main!$J11:$K11)+SUM(Main!$J17:$K17)+SUM($B$4:$F$4)),'Gantt Chart'!NW$5&lt;=(SUM(Main!$F5:$G5)+Main!$H5+Main!$I5+SUM(Main!$J5:$K5)+SUM(Main!$J6:$K6)+SUM(Main!$J11:$K11)+SUM(Main!$J17:$K17)+SUM(Main!$J20:$K20)+SUM($B$4:$F$4))),Main!$S20,0)</f>
        <v>0</v>
      </c>
      <c r="NX62" s="2">
        <f>IF(AND('Gantt Chart'!NX$5&gt;(SUM(Main!$F5:$G5)+Main!$H5+Main!$I5+SUM(Main!$J5:$K5)+SUM(Main!$J6:$K6)+SUM(Main!$J11:$K11)+SUM(Main!$J17:$K17)+SUM($B$4:$F$4)),'Gantt Chart'!NX$5&lt;=(SUM(Main!$F5:$G5)+Main!$H5+Main!$I5+SUM(Main!$J5:$K5)+SUM(Main!$J6:$K6)+SUM(Main!$J11:$K11)+SUM(Main!$J17:$K17)+SUM(Main!$J20:$K20)+SUM($B$4:$F$4))),Main!$S20,0)</f>
        <v>0</v>
      </c>
      <c r="NY62" s="2">
        <f>IF(AND('Gantt Chart'!NY$5&gt;(SUM(Main!$F5:$G5)+Main!$H5+Main!$I5+SUM(Main!$J5:$K5)+SUM(Main!$J6:$K6)+SUM(Main!$J11:$K11)+SUM(Main!$J17:$K17)+SUM($B$4:$F$4)),'Gantt Chart'!NY$5&lt;=(SUM(Main!$F5:$G5)+Main!$H5+Main!$I5+SUM(Main!$J5:$K5)+SUM(Main!$J6:$K6)+SUM(Main!$J11:$K11)+SUM(Main!$J17:$K17)+SUM(Main!$J20:$K20)+SUM($B$4:$F$4))),Main!$S20,0)</f>
        <v>0</v>
      </c>
      <c r="NZ62" s="2">
        <f>IF(AND('Gantt Chart'!NZ$5&gt;(SUM(Main!$F5:$G5)+Main!$H5+Main!$I5+SUM(Main!$J5:$K5)+SUM(Main!$J6:$K6)+SUM(Main!$J11:$K11)+SUM(Main!$J17:$K17)+SUM($B$4:$F$4)),'Gantt Chart'!NZ$5&lt;=(SUM(Main!$F5:$G5)+Main!$H5+Main!$I5+SUM(Main!$J5:$K5)+SUM(Main!$J6:$K6)+SUM(Main!$J11:$K11)+SUM(Main!$J17:$K17)+SUM(Main!$J20:$K20)+SUM($B$4:$F$4))),Main!$S20,0)</f>
        <v>0</v>
      </c>
      <c r="OA62" s="2">
        <f>IF(AND('Gantt Chart'!OA$5&gt;(SUM(Main!$F5:$G5)+Main!$H5+Main!$I5+SUM(Main!$J5:$K5)+SUM(Main!$J6:$K6)+SUM(Main!$J11:$K11)+SUM(Main!$J17:$K17)+SUM($B$4:$F$4)),'Gantt Chart'!OA$5&lt;=(SUM(Main!$F5:$G5)+Main!$H5+Main!$I5+SUM(Main!$J5:$K5)+SUM(Main!$J6:$K6)+SUM(Main!$J11:$K11)+SUM(Main!$J17:$K17)+SUM(Main!$J20:$K20)+SUM($B$4:$F$4))),Main!$S20,0)</f>
        <v>0</v>
      </c>
      <c r="OB62" s="2">
        <f>IF(AND('Gantt Chart'!OB$5&gt;(SUM(Main!$F5:$G5)+Main!$H5+Main!$I5+SUM(Main!$J5:$K5)+SUM(Main!$J6:$K6)+SUM(Main!$J11:$K11)+SUM(Main!$J17:$K17)+SUM($B$4:$F$4)),'Gantt Chart'!OB$5&lt;=(SUM(Main!$F5:$G5)+Main!$H5+Main!$I5+SUM(Main!$J5:$K5)+SUM(Main!$J6:$K6)+SUM(Main!$J11:$K11)+SUM(Main!$J17:$K17)+SUM(Main!$J20:$K20)+SUM($B$4:$F$4))),Main!$S20,0)</f>
        <v>0</v>
      </c>
      <c r="OC62" s="2">
        <f>IF(AND('Gantt Chart'!OC$5&gt;(SUM(Main!$F5:$G5)+Main!$H5+Main!$I5+SUM(Main!$J5:$K5)+SUM(Main!$J6:$K6)+SUM(Main!$J11:$K11)+SUM(Main!$J17:$K17)+SUM($B$4:$F$4)),'Gantt Chart'!OC$5&lt;=(SUM(Main!$F5:$G5)+Main!$H5+Main!$I5+SUM(Main!$J5:$K5)+SUM(Main!$J6:$K6)+SUM(Main!$J11:$K11)+SUM(Main!$J17:$K17)+SUM(Main!$J20:$K20)+SUM($B$4:$F$4))),Main!$S20,0)</f>
        <v>0</v>
      </c>
      <c r="OD62" s="2">
        <f>IF(AND('Gantt Chart'!OD$5&gt;(SUM(Main!$F5:$G5)+Main!$H5+Main!$I5+SUM(Main!$J5:$K5)+SUM(Main!$J6:$K6)+SUM(Main!$J11:$K11)+SUM(Main!$J17:$K17)+SUM($B$4:$F$4)),'Gantt Chart'!OD$5&lt;=(SUM(Main!$F5:$G5)+Main!$H5+Main!$I5+SUM(Main!$J5:$K5)+SUM(Main!$J6:$K6)+SUM(Main!$J11:$K11)+SUM(Main!$J17:$K17)+SUM(Main!$J20:$K20)+SUM($B$4:$F$4))),Main!$S20,0)</f>
        <v>0</v>
      </c>
      <c r="OE62" s="2">
        <f>IF(AND('Gantt Chart'!OE$5&gt;(SUM(Main!$F5:$G5)+Main!$H5+Main!$I5+SUM(Main!$J5:$K5)+SUM(Main!$J6:$K6)+SUM(Main!$J11:$K11)+SUM(Main!$J17:$K17)+SUM($B$4:$F$4)),'Gantt Chart'!OE$5&lt;=(SUM(Main!$F5:$G5)+Main!$H5+Main!$I5+SUM(Main!$J5:$K5)+SUM(Main!$J6:$K6)+SUM(Main!$J11:$K11)+SUM(Main!$J17:$K17)+SUM(Main!$J20:$K20)+SUM($B$4:$F$4))),Main!$S20,0)</f>
        <v>0</v>
      </c>
      <c r="OF62" s="2">
        <f>IF(AND('Gantt Chart'!OF$5&gt;(SUM(Main!$F5:$G5)+Main!$H5+Main!$I5+SUM(Main!$J5:$K5)+SUM(Main!$J6:$K6)+SUM(Main!$J11:$K11)+SUM(Main!$J17:$K17)+SUM($B$4:$F$4)),'Gantt Chart'!OF$5&lt;=(SUM(Main!$F5:$G5)+Main!$H5+Main!$I5+SUM(Main!$J5:$K5)+SUM(Main!$J6:$K6)+SUM(Main!$J11:$K11)+SUM(Main!$J17:$K17)+SUM(Main!$J20:$K20)+SUM($B$4:$F$4))),Main!$S20,0)</f>
        <v>0</v>
      </c>
      <c r="OG62" s="2">
        <f>IF(AND('Gantt Chart'!OG$5&gt;(SUM(Main!$F5:$G5)+Main!$H5+Main!$I5+SUM(Main!$J5:$K5)+SUM(Main!$J6:$K6)+SUM(Main!$J11:$K11)+SUM(Main!$J17:$K17)+SUM($B$4:$F$4)),'Gantt Chart'!OG$5&lt;=(SUM(Main!$F5:$G5)+Main!$H5+Main!$I5+SUM(Main!$J5:$K5)+SUM(Main!$J6:$K6)+SUM(Main!$J11:$K11)+SUM(Main!$J17:$K17)+SUM(Main!$J20:$K20)+SUM($B$4:$F$4))),Main!$S20,0)</f>
        <v>0</v>
      </c>
      <c r="OH62" s="2">
        <f>IF(AND('Gantt Chart'!OH$5&gt;(SUM(Main!$F5:$G5)+Main!$H5+Main!$I5+SUM(Main!$J5:$K5)+SUM(Main!$J6:$K6)+SUM(Main!$J11:$K11)+SUM(Main!$J17:$K17)+SUM($B$4:$F$4)),'Gantt Chart'!OH$5&lt;=(SUM(Main!$F5:$G5)+Main!$H5+Main!$I5+SUM(Main!$J5:$K5)+SUM(Main!$J6:$K6)+SUM(Main!$J11:$K11)+SUM(Main!$J17:$K17)+SUM(Main!$J20:$K20)+SUM($B$4:$F$4))),Main!$S20,0)</f>
        <v>0</v>
      </c>
      <c r="OI62" s="2">
        <f>IF(AND('Gantt Chart'!OI$5&gt;(SUM(Main!$F5:$G5)+Main!$H5+Main!$I5+SUM(Main!$J5:$K5)+SUM(Main!$J6:$K6)+SUM(Main!$J11:$K11)+SUM(Main!$J17:$K17)+SUM($B$4:$F$4)),'Gantt Chart'!OI$5&lt;=(SUM(Main!$F5:$G5)+Main!$H5+Main!$I5+SUM(Main!$J5:$K5)+SUM(Main!$J6:$K6)+SUM(Main!$J11:$K11)+SUM(Main!$J17:$K17)+SUM(Main!$J20:$K20)+SUM($B$4:$F$4))),Main!$S20,0)</f>
        <v>0</v>
      </c>
      <c r="OJ62" s="2">
        <f>IF(AND('Gantt Chart'!OJ$5&gt;(SUM(Main!$F5:$G5)+Main!$H5+Main!$I5+SUM(Main!$J5:$K5)+SUM(Main!$J6:$K6)+SUM(Main!$J11:$K11)+SUM(Main!$J17:$K17)+SUM($B$4:$F$4)),'Gantt Chart'!OJ$5&lt;=(SUM(Main!$F5:$G5)+Main!$H5+Main!$I5+SUM(Main!$J5:$K5)+SUM(Main!$J6:$K6)+SUM(Main!$J11:$K11)+SUM(Main!$J17:$K17)+SUM(Main!$J20:$K20)+SUM($B$4:$F$4))),Main!$S20,0)</f>
        <v>0</v>
      </c>
      <c r="OK62" s="2">
        <f>IF(AND('Gantt Chart'!OK$5&gt;(SUM(Main!$F5:$G5)+Main!$H5+Main!$I5+SUM(Main!$J5:$K5)+SUM(Main!$J6:$K6)+SUM(Main!$J11:$K11)+SUM(Main!$J17:$K17)+SUM($B$4:$F$4)),'Gantt Chart'!OK$5&lt;=(SUM(Main!$F5:$G5)+Main!$H5+Main!$I5+SUM(Main!$J5:$K5)+SUM(Main!$J6:$K6)+SUM(Main!$J11:$K11)+SUM(Main!$J17:$K17)+SUM(Main!$J20:$K20)+SUM($B$4:$F$4))),Main!$S20,0)</f>
        <v>0</v>
      </c>
      <c r="OL62" s="2">
        <f>IF(AND('Gantt Chart'!OL$5&gt;(SUM(Main!$F5:$G5)+Main!$H5+Main!$I5+SUM(Main!$J5:$K5)+SUM(Main!$J6:$K6)+SUM(Main!$J11:$K11)+SUM(Main!$J17:$K17)+SUM($B$4:$F$4)),'Gantt Chart'!OL$5&lt;=(SUM(Main!$F5:$G5)+Main!$H5+Main!$I5+SUM(Main!$J5:$K5)+SUM(Main!$J6:$K6)+SUM(Main!$J11:$K11)+SUM(Main!$J17:$K17)+SUM(Main!$J20:$K20)+SUM($B$4:$F$4))),Main!$S20,0)</f>
        <v>0</v>
      </c>
      <c r="OM62" s="2">
        <f>IF(AND('Gantt Chart'!OM$5&gt;(SUM(Main!$F5:$G5)+Main!$H5+Main!$I5+SUM(Main!$J5:$K5)+SUM(Main!$J6:$K6)+SUM(Main!$J11:$K11)+SUM(Main!$J17:$K17)+SUM($B$4:$F$4)),'Gantt Chart'!OM$5&lt;=(SUM(Main!$F5:$G5)+Main!$H5+Main!$I5+SUM(Main!$J5:$K5)+SUM(Main!$J6:$K6)+SUM(Main!$J11:$K11)+SUM(Main!$J17:$K17)+SUM(Main!$J20:$K20)+SUM($B$4:$F$4))),Main!$S20,0)</f>
        <v>0</v>
      </c>
      <c r="ON62" s="2">
        <f>IF(AND('Gantt Chart'!ON$5&gt;(SUM(Main!$F5:$G5)+Main!$H5+Main!$I5+SUM(Main!$J5:$K5)+SUM(Main!$J6:$K6)+SUM(Main!$J11:$K11)+SUM(Main!$J17:$K17)+SUM($B$4:$F$4)),'Gantt Chart'!ON$5&lt;=(SUM(Main!$F5:$G5)+Main!$H5+Main!$I5+SUM(Main!$J5:$K5)+SUM(Main!$J6:$K6)+SUM(Main!$J11:$K11)+SUM(Main!$J17:$K17)+SUM(Main!$J20:$K20)+SUM($B$4:$F$4))),Main!$S20,0)</f>
        <v>0</v>
      </c>
      <c r="OO62" s="2">
        <f>IF(AND('Gantt Chart'!OO$5&gt;(SUM(Main!$F5:$G5)+Main!$H5+Main!$I5+SUM(Main!$J5:$K5)+SUM(Main!$J6:$K6)+SUM(Main!$J11:$K11)+SUM(Main!$J17:$K17)+SUM($B$4:$F$4)),'Gantt Chart'!OO$5&lt;=(SUM(Main!$F5:$G5)+Main!$H5+Main!$I5+SUM(Main!$J5:$K5)+SUM(Main!$J6:$K6)+SUM(Main!$J11:$K11)+SUM(Main!$J17:$K17)+SUM(Main!$J20:$K20)+SUM($B$4:$F$4))),Main!$S20,0)</f>
        <v>0</v>
      </c>
      <c r="OP62" s="2">
        <f>IF(AND('Gantt Chart'!OP$5&gt;(SUM(Main!$F5:$G5)+Main!$H5+Main!$I5+SUM(Main!$J5:$K5)+SUM(Main!$J6:$K6)+SUM(Main!$J11:$K11)+SUM(Main!$J17:$K17)+SUM($B$4:$F$4)),'Gantt Chart'!OP$5&lt;=(SUM(Main!$F5:$G5)+Main!$H5+Main!$I5+SUM(Main!$J5:$K5)+SUM(Main!$J6:$K6)+SUM(Main!$J11:$K11)+SUM(Main!$J17:$K17)+SUM(Main!$J20:$K20)+SUM($B$4:$F$4))),Main!$S20,0)</f>
        <v>0</v>
      </c>
      <c r="OQ62" s="2">
        <f>IF(AND('Gantt Chart'!OQ$5&gt;(SUM(Main!$F5:$G5)+Main!$H5+Main!$I5+SUM(Main!$J5:$K5)+SUM(Main!$J6:$K6)+SUM(Main!$J11:$K11)+SUM(Main!$J17:$K17)+SUM($B$4:$F$4)),'Gantt Chart'!OQ$5&lt;=(SUM(Main!$F5:$G5)+Main!$H5+Main!$I5+SUM(Main!$J5:$K5)+SUM(Main!$J6:$K6)+SUM(Main!$J11:$K11)+SUM(Main!$J17:$K17)+SUM(Main!$J20:$K20)+SUM($B$4:$F$4))),Main!$S20,0)</f>
        <v>0</v>
      </c>
      <c r="OR62" s="2">
        <f>IF(AND('Gantt Chart'!OR$5&gt;(SUM(Main!$F5:$G5)+Main!$H5+Main!$I5+SUM(Main!$J5:$K5)+SUM(Main!$J6:$K6)+SUM(Main!$J11:$K11)+SUM(Main!$J17:$K17)+SUM($B$4:$F$4)),'Gantt Chart'!OR$5&lt;=(SUM(Main!$F5:$G5)+Main!$H5+Main!$I5+SUM(Main!$J5:$K5)+SUM(Main!$J6:$K6)+SUM(Main!$J11:$K11)+SUM(Main!$J17:$K17)+SUM(Main!$J20:$K20)+SUM($B$4:$F$4))),Main!$S20,0)</f>
        <v>0</v>
      </c>
      <c r="OS62" s="2">
        <f>IF(AND('Gantt Chart'!OS$5&gt;(SUM(Main!$F5:$G5)+Main!$H5+Main!$I5+SUM(Main!$J5:$K5)+SUM(Main!$J6:$K6)+SUM(Main!$J11:$K11)+SUM(Main!$J17:$K17)+SUM($B$4:$F$4)),'Gantt Chart'!OS$5&lt;=(SUM(Main!$F5:$G5)+Main!$H5+Main!$I5+SUM(Main!$J5:$K5)+SUM(Main!$J6:$K6)+SUM(Main!$J11:$K11)+SUM(Main!$J17:$K17)+SUM(Main!$J20:$K20)+SUM($B$4:$F$4))),Main!$S20,0)</f>
        <v>0</v>
      </c>
      <c r="OT62" s="2">
        <f>IF(AND('Gantt Chart'!OT$5&gt;(SUM(Main!$F5:$G5)+Main!$H5+Main!$I5+SUM(Main!$J5:$K5)+SUM(Main!$J6:$K6)+SUM(Main!$J11:$K11)+SUM(Main!$J17:$K17)+SUM($B$4:$F$4)),'Gantt Chart'!OT$5&lt;=(SUM(Main!$F5:$G5)+Main!$H5+Main!$I5+SUM(Main!$J5:$K5)+SUM(Main!$J6:$K6)+SUM(Main!$J11:$K11)+SUM(Main!$J17:$K17)+SUM(Main!$J20:$K20)+SUM($B$4:$F$4))),Main!$S20,0)</f>
        <v>0</v>
      </c>
      <c r="OU62" s="2">
        <f>IF(AND('Gantt Chart'!OU$5&gt;(SUM(Main!$F5:$G5)+Main!$H5+Main!$I5+SUM(Main!$J5:$K5)+SUM(Main!$J6:$K6)+SUM(Main!$J11:$K11)+SUM(Main!$J17:$K17)+SUM($B$4:$F$4)),'Gantt Chart'!OU$5&lt;=(SUM(Main!$F5:$G5)+Main!$H5+Main!$I5+SUM(Main!$J5:$K5)+SUM(Main!$J6:$K6)+SUM(Main!$J11:$K11)+SUM(Main!$J17:$K17)+SUM(Main!$J20:$K20)+SUM($B$4:$F$4))),Main!$S20,0)</f>
        <v>0</v>
      </c>
      <c r="OV62" s="2">
        <f>IF(AND('Gantt Chart'!OV$5&gt;(SUM(Main!$F5:$G5)+Main!$H5+Main!$I5+SUM(Main!$J5:$K5)+SUM(Main!$J6:$K6)+SUM(Main!$J11:$K11)+SUM(Main!$J17:$K17)+SUM($B$4:$F$4)),'Gantt Chart'!OV$5&lt;=(SUM(Main!$F5:$G5)+Main!$H5+Main!$I5+SUM(Main!$J5:$K5)+SUM(Main!$J6:$K6)+SUM(Main!$J11:$K11)+SUM(Main!$J17:$K17)+SUM(Main!$J20:$K20)+SUM($B$4:$F$4))),Main!$S20,0)</f>
        <v>0</v>
      </c>
      <c r="OW62" s="2">
        <f>IF(AND('Gantt Chart'!OW$5&gt;(SUM(Main!$F5:$G5)+Main!$H5+Main!$I5+SUM(Main!$J5:$K5)+SUM(Main!$J6:$K6)+SUM(Main!$J11:$K11)+SUM(Main!$J17:$K17)+SUM($B$4:$F$4)),'Gantt Chart'!OW$5&lt;=(SUM(Main!$F5:$G5)+Main!$H5+Main!$I5+SUM(Main!$J5:$K5)+SUM(Main!$J6:$K6)+SUM(Main!$J11:$K11)+SUM(Main!$J17:$K17)+SUM(Main!$J20:$K20)+SUM($B$4:$F$4))),Main!$S20,0)</f>
        <v>0</v>
      </c>
      <c r="OX62" s="2">
        <f>IF(AND('Gantt Chart'!OX$5&gt;(SUM(Main!$F5:$G5)+Main!$H5+Main!$I5+SUM(Main!$J5:$K5)+SUM(Main!$J6:$K6)+SUM(Main!$J11:$K11)+SUM(Main!$J17:$K17)+SUM($B$4:$F$4)),'Gantt Chart'!OX$5&lt;=(SUM(Main!$F5:$G5)+Main!$H5+Main!$I5+SUM(Main!$J5:$K5)+SUM(Main!$J6:$K6)+SUM(Main!$J11:$K11)+SUM(Main!$J17:$K17)+SUM(Main!$J20:$K20)+SUM($B$4:$F$4))),Main!$S20,0)</f>
        <v>0</v>
      </c>
      <c r="OY62" s="2">
        <f>IF(AND('Gantt Chart'!OY$5&gt;(SUM(Main!$F5:$G5)+Main!$H5+Main!$I5+SUM(Main!$J5:$K5)+SUM(Main!$J6:$K6)+SUM(Main!$J11:$K11)+SUM(Main!$J17:$K17)+SUM($B$4:$F$4)),'Gantt Chart'!OY$5&lt;=(SUM(Main!$F5:$G5)+Main!$H5+Main!$I5+SUM(Main!$J5:$K5)+SUM(Main!$J6:$K6)+SUM(Main!$J11:$K11)+SUM(Main!$J17:$K17)+SUM(Main!$J20:$K20)+SUM($B$4:$F$4))),Main!$S20,0)</f>
        <v>0</v>
      </c>
      <c r="OZ62" s="2">
        <f>IF(AND('Gantt Chart'!OZ$5&gt;(SUM(Main!$F5:$G5)+Main!$H5+Main!$I5+SUM(Main!$J5:$K5)+SUM(Main!$J6:$K6)+SUM(Main!$J11:$K11)+SUM(Main!$J17:$K17)+SUM($B$4:$F$4)),'Gantt Chart'!OZ$5&lt;=(SUM(Main!$F5:$G5)+Main!$H5+Main!$I5+SUM(Main!$J5:$K5)+SUM(Main!$J6:$K6)+SUM(Main!$J11:$K11)+SUM(Main!$J17:$K17)+SUM(Main!$J20:$K20)+SUM($B$4:$F$4))),Main!$S20,0)</f>
        <v>0</v>
      </c>
      <c r="PA62" s="2">
        <f>IF(AND('Gantt Chart'!PA$5&gt;(SUM(Main!$F5:$G5)+Main!$H5+Main!$I5+SUM(Main!$J5:$K5)+SUM(Main!$J6:$K6)+SUM(Main!$J11:$K11)+SUM(Main!$J17:$K17)+SUM($B$4:$F$4)),'Gantt Chart'!PA$5&lt;=(SUM(Main!$F5:$G5)+Main!$H5+Main!$I5+SUM(Main!$J5:$K5)+SUM(Main!$J6:$K6)+SUM(Main!$J11:$K11)+SUM(Main!$J17:$K17)+SUM(Main!$J20:$K20)+SUM($B$4:$F$4))),Main!$S20,0)</f>
        <v>0</v>
      </c>
      <c r="PB62" s="2">
        <f>IF(AND('Gantt Chart'!PB$5&gt;(SUM(Main!$F5:$G5)+Main!$H5+Main!$I5+SUM(Main!$J5:$K5)+SUM(Main!$J6:$K6)+SUM(Main!$J11:$K11)+SUM(Main!$J17:$K17)+SUM($B$4:$F$4)),'Gantt Chart'!PB$5&lt;=(SUM(Main!$F5:$G5)+Main!$H5+Main!$I5+SUM(Main!$J5:$K5)+SUM(Main!$J6:$K6)+SUM(Main!$J11:$K11)+SUM(Main!$J17:$K17)+SUM(Main!$J20:$K20)+SUM($B$4:$F$4))),Main!$S20,0)</f>
        <v>0</v>
      </c>
      <c r="PC62" s="2">
        <f>IF(AND('Gantt Chart'!PC$5&gt;(SUM(Main!$F5:$G5)+Main!$H5+Main!$I5+SUM(Main!$J5:$K5)+SUM(Main!$J6:$K6)+SUM(Main!$J11:$K11)+SUM(Main!$J17:$K17)+SUM($B$4:$F$4)),'Gantt Chart'!PC$5&lt;=(SUM(Main!$F5:$G5)+Main!$H5+Main!$I5+SUM(Main!$J5:$K5)+SUM(Main!$J6:$K6)+SUM(Main!$J11:$K11)+SUM(Main!$J17:$K17)+SUM(Main!$J20:$K20)+SUM($B$4:$F$4))),Main!$S20,0)</f>
        <v>0</v>
      </c>
      <c r="PD62" s="2">
        <f>IF(AND('Gantt Chart'!PD$5&gt;(SUM(Main!$F5:$G5)+Main!$H5+Main!$I5+SUM(Main!$J5:$K5)+SUM(Main!$J6:$K6)+SUM(Main!$J11:$K11)+SUM(Main!$J17:$K17)+SUM($B$4:$F$4)),'Gantt Chart'!PD$5&lt;=(SUM(Main!$F5:$G5)+Main!$H5+Main!$I5+SUM(Main!$J5:$K5)+SUM(Main!$J6:$K6)+SUM(Main!$J11:$K11)+SUM(Main!$J17:$K17)+SUM(Main!$J20:$K20)+SUM($B$4:$F$4))),Main!$S20,0)</f>
        <v>0</v>
      </c>
      <c r="PE62" s="2">
        <f>IF(AND('Gantt Chart'!PE$5&gt;(SUM(Main!$F5:$G5)+Main!$H5+Main!$I5+SUM(Main!$J5:$K5)+SUM(Main!$J6:$K6)+SUM(Main!$J11:$K11)+SUM(Main!$J17:$K17)+SUM($B$4:$F$4)),'Gantt Chart'!PE$5&lt;=(SUM(Main!$F5:$G5)+Main!$H5+Main!$I5+SUM(Main!$J5:$K5)+SUM(Main!$J6:$K6)+SUM(Main!$J11:$K11)+SUM(Main!$J17:$K17)+SUM(Main!$J20:$K20)+SUM($B$4:$F$4))),Main!$S20,0)</f>
        <v>0</v>
      </c>
      <c r="PF62" s="2">
        <f>IF(AND('Gantt Chart'!PF$5&gt;(SUM(Main!$F5:$G5)+Main!$H5+Main!$I5+SUM(Main!$J5:$K5)+SUM(Main!$J6:$K6)+SUM(Main!$J11:$K11)+SUM(Main!$J17:$K17)+SUM($B$4:$F$4)),'Gantt Chart'!PF$5&lt;=(SUM(Main!$F5:$G5)+Main!$H5+Main!$I5+SUM(Main!$J5:$K5)+SUM(Main!$J6:$K6)+SUM(Main!$J11:$K11)+SUM(Main!$J17:$K17)+SUM(Main!$J20:$K20)+SUM($B$4:$F$4))),Main!$S20,0)</f>
        <v>0</v>
      </c>
      <c r="PG62" s="2">
        <f>IF(AND('Gantt Chart'!PG$5&gt;(SUM(Main!$F5:$G5)+Main!$H5+Main!$I5+SUM(Main!$J5:$K5)+SUM(Main!$J6:$K6)+SUM(Main!$J11:$K11)+SUM(Main!$J17:$K17)+SUM($B$4:$F$4)),'Gantt Chart'!PG$5&lt;=(SUM(Main!$F5:$G5)+Main!$H5+Main!$I5+SUM(Main!$J5:$K5)+SUM(Main!$J6:$K6)+SUM(Main!$J11:$K11)+SUM(Main!$J17:$K17)+SUM(Main!$J20:$K20)+SUM($B$4:$F$4))),Main!$S20,0)</f>
        <v>0</v>
      </c>
      <c r="PH62" s="2">
        <f>IF(AND('Gantt Chart'!PH$5&gt;(SUM(Main!$F5:$G5)+Main!$H5+Main!$I5+SUM(Main!$J5:$K5)+SUM(Main!$J6:$K6)+SUM(Main!$J11:$K11)+SUM(Main!$J17:$K17)+SUM($B$4:$F$4)),'Gantt Chart'!PH$5&lt;=(SUM(Main!$F5:$G5)+Main!$H5+Main!$I5+SUM(Main!$J5:$K5)+SUM(Main!$J6:$K6)+SUM(Main!$J11:$K11)+SUM(Main!$J17:$K17)+SUM(Main!$J20:$K20)+SUM($B$4:$F$4))),Main!$S20,0)</f>
        <v>0</v>
      </c>
      <c r="PI62" s="2">
        <f>IF(AND('Gantt Chart'!PI$5&gt;(SUM(Main!$F5:$G5)+Main!$H5+Main!$I5+SUM(Main!$J5:$K5)+SUM(Main!$J6:$K6)+SUM(Main!$J11:$K11)+SUM(Main!$J17:$K17)+SUM($B$4:$F$4)),'Gantt Chart'!PI$5&lt;=(SUM(Main!$F5:$G5)+Main!$H5+Main!$I5+SUM(Main!$J5:$K5)+SUM(Main!$J6:$K6)+SUM(Main!$J11:$K11)+SUM(Main!$J17:$K17)+SUM(Main!$J20:$K20)+SUM($B$4:$F$4))),Main!$S20,0)</f>
        <v>0</v>
      </c>
      <c r="PJ62" s="2">
        <f>IF(AND('Gantt Chart'!PJ$5&gt;(SUM(Main!$F5:$G5)+Main!$H5+Main!$I5+SUM(Main!$J5:$K5)+SUM(Main!$J6:$K6)+SUM(Main!$J11:$K11)+SUM(Main!$J17:$K17)+SUM($B$4:$F$4)),'Gantt Chart'!PJ$5&lt;=(SUM(Main!$F5:$G5)+Main!$H5+Main!$I5+SUM(Main!$J5:$K5)+SUM(Main!$J6:$K6)+SUM(Main!$J11:$K11)+SUM(Main!$J17:$K17)+SUM(Main!$J20:$K20)+SUM($B$4:$F$4))),Main!$S20,0)</f>
        <v>0</v>
      </c>
      <c r="PK62" s="2">
        <f>IF(AND('Gantt Chart'!PK$5&gt;(SUM(Main!$F5:$G5)+Main!$H5+Main!$I5+SUM(Main!$J5:$K5)+SUM(Main!$J6:$K6)+SUM(Main!$J11:$K11)+SUM(Main!$J17:$K17)+SUM($B$4:$F$4)),'Gantt Chart'!PK$5&lt;=(SUM(Main!$F5:$G5)+Main!$H5+Main!$I5+SUM(Main!$J5:$K5)+SUM(Main!$J6:$K6)+SUM(Main!$J11:$K11)+SUM(Main!$J17:$K17)+SUM(Main!$J20:$K20)+SUM($B$4:$F$4))),Main!$S20,0)</f>
        <v>0</v>
      </c>
      <c r="PL62" s="2">
        <f>IF(AND('Gantt Chart'!PL$5&gt;(SUM(Main!$F5:$G5)+Main!$H5+Main!$I5+SUM(Main!$J5:$K5)+SUM(Main!$J6:$K6)+SUM(Main!$J11:$K11)+SUM(Main!$J17:$K17)+SUM($B$4:$F$4)),'Gantt Chart'!PL$5&lt;=(SUM(Main!$F5:$G5)+Main!$H5+Main!$I5+SUM(Main!$J5:$K5)+SUM(Main!$J6:$K6)+SUM(Main!$J11:$K11)+SUM(Main!$J17:$K17)+SUM(Main!$J20:$K20)+SUM($B$4:$F$4))),Main!$S20,0)</f>
        <v>0</v>
      </c>
      <c r="PM62" s="2">
        <f>IF(AND('Gantt Chart'!PM$5&gt;(SUM(Main!$F5:$G5)+Main!$H5+Main!$I5+SUM(Main!$J5:$K5)+SUM(Main!$J6:$K6)+SUM(Main!$J11:$K11)+SUM(Main!$J17:$K17)+SUM($B$4:$F$4)),'Gantt Chart'!PM$5&lt;=(SUM(Main!$F5:$G5)+Main!$H5+Main!$I5+SUM(Main!$J5:$K5)+SUM(Main!$J6:$K6)+SUM(Main!$J11:$K11)+SUM(Main!$J17:$K17)+SUM(Main!$J20:$K20)+SUM($B$4:$F$4))),Main!$S20,0)</f>
        <v>0</v>
      </c>
      <c r="PN62" s="2">
        <f>IF(AND('Gantt Chart'!PN$5&gt;(SUM(Main!$F5:$G5)+Main!$H5+Main!$I5+SUM(Main!$J5:$K5)+SUM(Main!$J6:$K6)+SUM(Main!$J11:$K11)+SUM(Main!$J17:$K17)+SUM($B$4:$F$4)),'Gantt Chart'!PN$5&lt;=(SUM(Main!$F5:$G5)+Main!$H5+Main!$I5+SUM(Main!$J5:$K5)+SUM(Main!$J6:$K6)+SUM(Main!$J11:$K11)+SUM(Main!$J17:$K17)+SUM(Main!$J20:$K20)+SUM($B$4:$F$4))),Main!$S20,0)</f>
        <v>0</v>
      </c>
      <c r="PO62" s="2">
        <f>IF(AND('Gantt Chart'!PO$5&gt;(SUM(Main!$F5:$G5)+Main!$H5+Main!$I5+SUM(Main!$J5:$K5)+SUM(Main!$J6:$K6)+SUM(Main!$J11:$K11)+SUM(Main!$J17:$K17)+SUM($B$4:$F$4)),'Gantt Chart'!PO$5&lt;=(SUM(Main!$F5:$G5)+Main!$H5+Main!$I5+SUM(Main!$J5:$K5)+SUM(Main!$J6:$K6)+SUM(Main!$J11:$K11)+SUM(Main!$J17:$K17)+SUM(Main!$J20:$K20)+SUM($B$4:$F$4))),Main!$S20,0)</f>
        <v>0</v>
      </c>
      <c r="PP62" s="2">
        <f>IF(AND('Gantt Chart'!PP$5&gt;(SUM(Main!$F5:$G5)+Main!$H5+Main!$I5+SUM(Main!$J5:$K5)+SUM(Main!$J6:$K6)+SUM(Main!$J11:$K11)+SUM(Main!$J17:$K17)+SUM($B$4:$F$4)),'Gantt Chart'!PP$5&lt;=(SUM(Main!$F5:$G5)+Main!$H5+Main!$I5+SUM(Main!$J5:$K5)+SUM(Main!$J6:$K6)+SUM(Main!$J11:$K11)+SUM(Main!$J17:$K17)+SUM(Main!$J20:$K20)+SUM($B$4:$F$4))),Main!$S20,0)</f>
        <v>0</v>
      </c>
      <c r="PQ62" s="2">
        <f>IF(AND('Gantt Chart'!PQ$5&gt;(SUM(Main!$F5:$G5)+Main!$H5+Main!$I5+SUM(Main!$J5:$K5)+SUM(Main!$J6:$K6)+SUM(Main!$J11:$K11)+SUM(Main!$J17:$K17)+SUM($B$4:$F$4)),'Gantt Chart'!PQ$5&lt;=(SUM(Main!$F5:$G5)+Main!$H5+Main!$I5+SUM(Main!$J5:$K5)+SUM(Main!$J6:$K6)+SUM(Main!$J11:$K11)+SUM(Main!$J17:$K17)+SUM(Main!$J20:$K20)+SUM($B$4:$F$4))),Main!$S20,0)</f>
        <v>0</v>
      </c>
      <c r="PR62" s="2">
        <f>IF(AND('Gantt Chart'!PR$5&gt;(SUM(Main!$F5:$G5)+Main!$H5+Main!$I5+SUM(Main!$J5:$K5)+SUM(Main!$J6:$K6)+SUM(Main!$J11:$K11)+SUM(Main!$J17:$K17)+SUM($B$4:$F$4)),'Gantt Chart'!PR$5&lt;=(SUM(Main!$F5:$G5)+Main!$H5+Main!$I5+SUM(Main!$J5:$K5)+SUM(Main!$J6:$K6)+SUM(Main!$J11:$K11)+SUM(Main!$J17:$K17)+SUM(Main!$J20:$K20)+SUM($B$4:$F$4))),Main!$S20,0)</f>
        <v>0</v>
      </c>
      <c r="PS62" s="2">
        <f>IF(AND('Gantt Chart'!PS$5&gt;(SUM(Main!$F5:$G5)+Main!$H5+Main!$I5+SUM(Main!$J5:$K5)+SUM(Main!$J6:$K6)+SUM(Main!$J11:$K11)+SUM(Main!$J17:$K17)+SUM($B$4:$F$4)),'Gantt Chart'!PS$5&lt;=(SUM(Main!$F5:$G5)+Main!$H5+Main!$I5+SUM(Main!$J5:$K5)+SUM(Main!$J6:$K6)+SUM(Main!$J11:$K11)+SUM(Main!$J17:$K17)+SUM(Main!$J20:$K20)+SUM($B$4:$F$4))),Main!$S20,0)</f>
        <v>0</v>
      </c>
      <c r="PT62" s="2">
        <f>IF(AND('Gantt Chart'!PT$5&gt;(SUM(Main!$F5:$G5)+Main!$H5+Main!$I5+SUM(Main!$J5:$K5)+SUM(Main!$J6:$K6)+SUM(Main!$J11:$K11)+SUM(Main!$J17:$K17)+SUM($B$4:$F$4)),'Gantt Chart'!PT$5&lt;=(SUM(Main!$F5:$G5)+Main!$H5+Main!$I5+SUM(Main!$J5:$K5)+SUM(Main!$J6:$K6)+SUM(Main!$J11:$K11)+SUM(Main!$J17:$K17)+SUM(Main!$J20:$K20)+SUM($B$4:$F$4))),Main!$S20,0)</f>
        <v>0</v>
      </c>
      <c r="PU62" s="2">
        <f>IF(AND('Gantt Chart'!PU$5&gt;(SUM(Main!$F5:$G5)+Main!$H5+Main!$I5+SUM(Main!$J5:$K5)+SUM(Main!$J6:$K6)+SUM(Main!$J11:$K11)+SUM(Main!$J17:$K17)+SUM($B$4:$F$4)),'Gantt Chart'!PU$5&lt;=(SUM(Main!$F5:$G5)+Main!$H5+Main!$I5+SUM(Main!$J5:$K5)+SUM(Main!$J6:$K6)+SUM(Main!$J11:$K11)+SUM(Main!$J17:$K17)+SUM(Main!$J20:$K20)+SUM($B$4:$F$4))),Main!$S20,0)</f>
        <v>0</v>
      </c>
      <c r="PV62" s="2">
        <f>IF(AND('Gantt Chart'!PV$5&gt;(SUM(Main!$F5:$G5)+Main!$H5+Main!$I5+SUM(Main!$J5:$K5)+SUM(Main!$J6:$K6)+SUM(Main!$J11:$K11)+SUM(Main!$J17:$K17)+SUM($B$4:$F$4)),'Gantt Chart'!PV$5&lt;=(SUM(Main!$F5:$G5)+Main!$H5+Main!$I5+SUM(Main!$J5:$K5)+SUM(Main!$J6:$K6)+SUM(Main!$J11:$K11)+SUM(Main!$J17:$K17)+SUM(Main!$J20:$K20)+SUM($B$4:$F$4))),Main!$S20,0)</f>
        <v>0</v>
      </c>
      <c r="PW62" s="2">
        <f>IF(AND('Gantt Chart'!PW$5&gt;(SUM(Main!$F5:$G5)+Main!$H5+Main!$I5+SUM(Main!$J5:$K5)+SUM(Main!$J6:$K6)+SUM(Main!$J11:$K11)+SUM(Main!$J17:$K17)+SUM($B$4:$F$4)),'Gantt Chart'!PW$5&lt;=(SUM(Main!$F5:$G5)+Main!$H5+Main!$I5+SUM(Main!$J5:$K5)+SUM(Main!$J6:$K6)+SUM(Main!$J11:$K11)+SUM(Main!$J17:$K17)+SUM(Main!$J20:$K20)+SUM($B$4:$F$4))),Main!$S20,0)</f>
        <v>0</v>
      </c>
      <c r="PX62" s="2">
        <f>IF(AND('Gantt Chart'!PX$5&gt;(SUM(Main!$F5:$G5)+Main!$H5+Main!$I5+SUM(Main!$J5:$K5)+SUM(Main!$J6:$K6)+SUM(Main!$J11:$K11)+SUM(Main!$J17:$K17)+SUM($B$4:$F$4)),'Gantt Chart'!PX$5&lt;=(SUM(Main!$F5:$G5)+Main!$H5+Main!$I5+SUM(Main!$J5:$K5)+SUM(Main!$J6:$K6)+SUM(Main!$J11:$K11)+SUM(Main!$J17:$K17)+SUM(Main!$J20:$K20)+SUM($B$4:$F$4))),Main!$S20,0)</f>
        <v>0</v>
      </c>
      <c r="PY62" s="2">
        <f>IF(AND('Gantt Chart'!PY$5&gt;(SUM(Main!$F5:$G5)+Main!$H5+Main!$I5+SUM(Main!$J5:$K5)+SUM(Main!$J6:$K6)+SUM(Main!$J11:$K11)+SUM(Main!$J17:$K17)+SUM($B$4:$F$4)),'Gantt Chart'!PY$5&lt;=(SUM(Main!$F5:$G5)+Main!$H5+Main!$I5+SUM(Main!$J5:$K5)+SUM(Main!$J6:$K6)+SUM(Main!$J11:$K11)+SUM(Main!$J17:$K17)+SUM(Main!$J20:$K20)+SUM($B$4:$F$4))),Main!$S20,0)</f>
        <v>0</v>
      </c>
      <c r="PZ62" s="2">
        <f>IF(AND('Gantt Chart'!PZ$5&gt;(SUM(Main!$F5:$G5)+Main!$H5+Main!$I5+SUM(Main!$J5:$K5)+SUM(Main!$J6:$K6)+SUM(Main!$J11:$K11)+SUM(Main!$J17:$K17)+SUM($B$4:$F$4)),'Gantt Chart'!PZ$5&lt;=(SUM(Main!$F5:$G5)+Main!$H5+Main!$I5+SUM(Main!$J5:$K5)+SUM(Main!$J6:$K6)+SUM(Main!$J11:$K11)+SUM(Main!$J17:$K17)+SUM(Main!$J20:$K20)+SUM($B$4:$F$4))),Main!$S20,0)</f>
        <v>0</v>
      </c>
      <c r="QA62" s="2">
        <f>IF(AND('Gantt Chart'!QA$5&gt;(SUM(Main!$F5:$G5)+Main!$H5+Main!$I5+SUM(Main!$J5:$K5)+SUM(Main!$J6:$K6)+SUM(Main!$J11:$K11)+SUM(Main!$J17:$K17)+SUM($B$4:$F$4)),'Gantt Chart'!QA$5&lt;=(SUM(Main!$F5:$G5)+Main!$H5+Main!$I5+SUM(Main!$J5:$K5)+SUM(Main!$J6:$K6)+SUM(Main!$J11:$K11)+SUM(Main!$J17:$K17)+SUM(Main!$J20:$K20)+SUM($B$4:$F$4))),Main!$S20,0)</f>
        <v>0</v>
      </c>
      <c r="QB62" s="2">
        <f>IF(AND('Gantt Chart'!QB$5&gt;(SUM(Main!$F5:$G5)+Main!$H5+Main!$I5+SUM(Main!$J5:$K5)+SUM(Main!$J6:$K6)+SUM(Main!$J11:$K11)+SUM(Main!$J17:$K17)+SUM($B$4:$F$4)),'Gantt Chart'!QB$5&lt;=(SUM(Main!$F5:$G5)+Main!$H5+Main!$I5+SUM(Main!$J5:$K5)+SUM(Main!$J6:$K6)+SUM(Main!$J11:$K11)+SUM(Main!$J17:$K17)+SUM(Main!$J20:$K20)+SUM($B$4:$F$4))),Main!$S20,0)</f>
        <v>0</v>
      </c>
      <c r="QC62" s="2">
        <f>IF(AND('Gantt Chart'!QC$5&gt;(SUM(Main!$F5:$G5)+Main!$H5+Main!$I5+SUM(Main!$J5:$K5)+SUM(Main!$J6:$K6)+SUM(Main!$J11:$K11)+SUM(Main!$J17:$K17)+SUM($B$4:$F$4)),'Gantt Chart'!QC$5&lt;=(SUM(Main!$F5:$G5)+Main!$H5+Main!$I5+SUM(Main!$J5:$K5)+SUM(Main!$J6:$K6)+SUM(Main!$J11:$K11)+SUM(Main!$J17:$K17)+SUM(Main!$J20:$K20)+SUM($B$4:$F$4))),Main!$S20,0)</f>
        <v>0</v>
      </c>
      <c r="QD62" s="2">
        <f>IF(AND('Gantt Chart'!QD$5&gt;(SUM(Main!$F5:$G5)+Main!$H5+Main!$I5+SUM(Main!$J5:$K5)+SUM(Main!$J6:$K6)+SUM(Main!$J11:$K11)+SUM(Main!$J17:$K17)+SUM($B$4:$F$4)),'Gantt Chart'!QD$5&lt;=(SUM(Main!$F5:$G5)+Main!$H5+Main!$I5+SUM(Main!$J5:$K5)+SUM(Main!$J6:$K6)+SUM(Main!$J11:$K11)+SUM(Main!$J17:$K17)+SUM(Main!$J20:$K20)+SUM($B$4:$F$4))),Main!$S20,0)</f>
        <v>0</v>
      </c>
      <c r="QE62" s="2">
        <f>IF(AND('Gantt Chart'!QE$5&gt;(SUM(Main!$F5:$G5)+Main!$H5+Main!$I5+SUM(Main!$J5:$K5)+SUM(Main!$J6:$K6)+SUM(Main!$J11:$K11)+SUM(Main!$J17:$K17)+SUM($B$4:$F$4)),'Gantt Chart'!QE$5&lt;=(SUM(Main!$F5:$G5)+Main!$H5+Main!$I5+SUM(Main!$J5:$K5)+SUM(Main!$J6:$K6)+SUM(Main!$J11:$K11)+SUM(Main!$J17:$K17)+SUM(Main!$J20:$K20)+SUM($B$4:$F$4))),Main!$S20,0)</f>
        <v>0</v>
      </c>
      <c r="QF62" s="2">
        <f>IF(AND('Gantt Chart'!QF$5&gt;(SUM(Main!$F5:$G5)+Main!$H5+Main!$I5+SUM(Main!$J5:$K5)+SUM(Main!$J6:$K6)+SUM(Main!$J11:$K11)+SUM(Main!$J17:$K17)+SUM($B$4:$F$4)),'Gantt Chart'!QF$5&lt;=(SUM(Main!$F5:$G5)+Main!$H5+Main!$I5+SUM(Main!$J5:$K5)+SUM(Main!$J6:$K6)+SUM(Main!$J11:$K11)+SUM(Main!$J17:$K17)+SUM(Main!$J20:$K20)+SUM($B$4:$F$4))),Main!$S20,0)</f>
        <v>0</v>
      </c>
      <c r="QG62" s="2">
        <f>IF(AND('Gantt Chart'!QG$5&gt;(SUM(Main!$F5:$G5)+Main!$H5+Main!$I5+SUM(Main!$J5:$K5)+SUM(Main!$J6:$K6)+SUM(Main!$J11:$K11)+SUM(Main!$J17:$K17)+SUM($B$4:$F$4)),'Gantt Chart'!QG$5&lt;=(SUM(Main!$F5:$G5)+Main!$H5+Main!$I5+SUM(Main!$J5:$K5)+SUM(Main!$J6:$K6)+SUM(Main!$J11:$K11)+SUM(Main!$J17:$K17)+SUM(Main!$J20:$K20)+SUM($B$4:$F$4))),Main!$S20,0)</f>
        <v>0</v>
      </c>
      <c r="QH62" s="2">
        <f>IF(AND('Gantt Chart'!QH$5&gt;(SUM(Main!$F5:$G5)+Main!$H5+Main!$I5+SUM(Main!$J5:$K5)+SUM(Main!$J6:$K6)+SUM(Main!$J11:$K11)+SUM(Main!$J17:$K17)+SUM($B$4:$F$4)),'Gantt Chart'!QH$5&lt;=(SUM(Main!$F5:$G5)+Main!$H5+Main!$I5+SUM(Main!$J5:$K5)+SUM(Main!$J6:$K6)+SUM(Main!$J11:$K11)+SUM(Main!$J17:$K17)+SUM(Main!$J20:$K20)+SUM($B$4:$F$4))),Main!$S20,0)</f>
        <v>0</v>
      </c>
      <c r="QI62" s="2">
        <f>IF(AND('Gantt Chart'!QI$5&gt;(SUM(Main!$F5:$G5)+Main!$H5+Main!$I5+SUM(Main!$J5:$K5)+SUM(Main!$J6:$K6)+SUM(Main!$J11:$K11)+SUM(Main!$J17:$K17)+SUM($B$4:$F$4)),'Gantt Chart'!QI$5&lt;=(SUM(Main!$F5:$G5)+Main!$H5+Main!$I5+SUM(Main!$J5:$K5)+SUM(Main!$J6:$K6)+SUM(Main!$J11:$K11)+SUM(Main!$J17:$K17)+SUM(Main!$J20:$K20)+SUM($B$4:$F$4))),Main!$S20,0)</f>
        <v>0</v>
      </c>
      <c r="QJ62" s="2">
        <f>IF(AND('Gantt Chart'!QJ$5&gt;(SUM(Main!$F5:$G5)+Main!$H5+Main!$I5+SUM(Main!$J5:$K5)+SUM(Main!$J6:$K6)+SUM(Main!$J11:$K11)+SUM(Main!$J17:$K17)+SUM($B$4:$F$4)),'Gantt Chart'!QJ$5&lt;=(SUM(Main!$F5:$G5)+Main!$H5+Main!$I5+SUM(Main!$J5:$K5)+SUM(Main!$J6:$K6)+SUM(Main!$J11:$K11)+SUM(Main!$J17:$K17)+SUM(Main!$J20:$K20)+SUM($B$4:$F$4))),Main!$S20,0)</f>
        <v>0</v>
      </c>
      <c r="QK62" s="2">
        <f>IF(AND('Gantt Chart'!QK$5&gt;(SUM(Main!$F5:$G5)+Main!$H5+Main!$I5+SUM(Main!$J5:$K5)+SUM(Main!$J6:$K6)+SUM(Main!$J11:$K11)+SUM(Main!$J17:$K17)+SUM($B$4:$F$4)),'Gantt Chart'!QK$5&lt;=(SUM(Main!$F5:$G5)+Main!$H5+Main!$I5+SUM(Main!$J5:$K5)+SUM(Main!$J6:$K6)+SUM(Main!$J11:$K11)+SUM(Main!$J17:$K17)+SUM(Main!$J20:$K20)+SUM($B$4:$F$4))),Main!$S20,0)</f>
        <v>0</v>
      </c>
      <c r="QL62" s="2">
        <f>IF(AND('Gantt Chart'!QL$5&gt;(SUM(Main!$F5:$G5)+Main!$H5+Main!$I5+SUM(Main!$J5:$K5)+SUM(Main!$J6:$K6)+SUM(Main!$J11:$K11)+SUM(Main!$J17:$K17)+SUM($B$4:$F$4)),'Gantt Chart'!QL$5&lt;=(SUM(Main!$F5:$G5)+Main!$H5+Main!$I5+SUM(Main!$J5:$K5)+SUM(Main!$J6:$K6)+SUM(Main!$J11:$K11)+SUM(Main!$J17:$K17)+SUM(Main!$J20:$K20)+SUM($B$4:$F$4))),Main!$S20,0)</f>
        <v>0</v>
      </c>
      <c r="QM62" s="2">
        <f>IF(AND('Gantt Chart'!QM$5&gt;(SUM(Main!$F5:$G5)+Main!$H5+Main!$I5+SUM(Main!$J5:$K5)+SUM(Main!$J6:$K6)+SUM(Main!$J11:$K11)+SUM(Main!$J17:$K17)+SUM($B$4:$F$4)),'Gantt Chart'!QM$5&lt;=(SUM(Main!$F5:$G5)+Main!$H5+Main!$I5+SUM(Main!$J5:$K5)+SUM(Main!$J6:$K6)+SUM(Main!$J11:$K11)+SUM(Main!$J17:$K17)+SUM(Main!$J20:$K20)+SUM($B$4:$F$4))),Main!$S20,0)</f>
        <v>0</v>
      </c>
      <c r="QN62" s="2">
        <f>IF(AND('Gantt Chart'!QN$5&gt;(SUM(Main!$F5:$G5)+Main!$H5+Main!$I5+SUM(Main!$J5:$K5)+SUM(Main!$J6:$K6)+SUM(Main!$J11:$K11)+SUM(Main!$J17:$K17)+SUM($B$4:$F$4)),'Gantt Chart'!QN$5&lt;=(SUM(Main!$F5:$G5)+Main!$H5+Main!$I5+SUM(Main!$J5:$K5)+SUM(Main!$J6:$K6)+SUM(Main!$J11:$K11)+SUM(Main!$J17:$K17)+SUM(Main!$J20:$K20)+SUM($B$4:$F$4))),Main!$S20,0)</f>
        <v>0</v>
      </c>
      <c r="QO62" s="2">
        <f>IF(AND('Gantt Chart'!QO$5&gt;(SUM(Main!$F5:$G5)+Main!$H5+Main!$I5+SUM(Main!$J5:$K5)+SUM(Main!$J6:$K6)+SUM(Main!$J11:$K11)+SUM(Main!$J17:$K17)+SUM($B$4:$F$4)),'Gantt Chart'!QO$5&lt;=(SUM(Main!$F5:$G5)+Main!$H5+Main!$I5+SUM(Main!$J5:$K5)+SUM(Main!$J6:$K6)+SUM(Main!$J11:$K11)+SUM(Main!$J17:$K17)+SUM(Main!$J20:$K20)+SUM($B$4:$F$4))),Main!$S20,0)</f>
        <v>0</v>
      </c>
      <c r="QP62" s="2">
        <f>IF(AND('Gantt Chart'!QP$5&gt;(SUM(Main!$F5:$G5)+Main!$H5+Main!$I5+SUM(Main!$J5:$K5)+SUM(Main!$J6:$K6)+SUM(Main!$J11:$K11)+SUM(Main!$J17:$K17)+SUM($B$4:$F$4)),'Gantt Chart'!QP$5&lt;=(SUM(Main!$F5:$G5)+Main!$H5+Main!$I5+SUM(Main!$J5:$K5)+SUM(Main!$J6:$K6)+SUM(Main!$J11:$K11)+SUM(Main!$J17:$K17)+SUM(Main!$J20:$K20)+SUM($B$4:$F$4))),Main!$S20,0)</f>
        <v>0</v>
      </c>
      <c r="QQ62" s="2">
        <f>IF(AND('Gantt Chart'!QQ$5&gt;(SUM(Main!$F5:$G5)+Main!$H5+Main!$I5+SUM(Main!$J5:$K5)+SUM(Main!$J6:$K6)+SUM(Main!$J11:$K11)+SUM(Main!$J17:$K17)+SUM($B$4:$F$4)),'Gantt Chart'!QQ$5&lt;=(SUM(Main!$F5:$G5)+Main!$H5+Main!$I5+SUM(Main!$J5:$K5)+SUM(Main!$J6:$K6)+SUM(Main!$J11:$K11)+SUM(Main!$J17:$K17)+SUM(Main!$J20:$K20)+SUM($B$4:$F$4))),Main!$S20,0)</f>
        <v>0</v>
      </c>
      <c r="QR62" s="2">
        <f>IF(AND('Gantt Chart'!QR$5&gt;(SUM(Main!$F5:$G5)+Main!$H5+Main!$I5+SUM(Main!$J5:$K5)+SUM(Main!$J6:$K6)+SUM(Main!$J11:$K11)+SUM(Main!$J17:$K17)+SUM($B$4:$F$4)),'Gantt Chart'!QR$5&lt;=(SUM(Main!$F5:$G5)+Main!$H5+Main!$I5+SUM(Main!$J5:$K5)+SUM(Main!$J6:$K6)+SUM(Main!$J11:$K11)+SUM(Main!$J17:$K17)+SUM(Main!$J20:$K20)+SUM($B$4:$F$4))),Main!$S20,0)</f>
        <v>0</v>
      </c>
      <c r="QS62" s="2">
        <f>IF(AND('Gantt Chart'!QS$5&gt;(SUM(Main!$F5:$G5)+Main!$H5+Main!$I5+SUM(Main!$J5:$K5)+SUM(Main!$J6:$K6)+SUM(Main!$J11:$K11)+SUM(Main!$J17:$K17)+SUM($B$4:$F$4)),'Gantt Chart'!QS$5&lt;=(SUM(Main!$F5:$G5)+Main!$H5+Main!$I5+SUM(Main!$J5:$K5)+SUM(Main!$J6:$K6)+SUM(Main!$J11:$K11)+SUM(Main!$J17:$K17)+SUM(Main!$J20:$K20)+SUM($B$4:$F$4))),Main!$S20,0)</f>
        <v>0</v>
      </c>
      <c r="QT62" s="2">
        <f>IF(AND('Gantt Chart'!QT$5&gt;(SUM(Main!$F5:$G5)+Main!$H5+Main!$I5+SUM(Main!$J5:$K5)+SUM(Main!$J6:$K6)+SUM(Main!$J11:$K11)+SUM(Main!$J17:$K17)+SUM($B$4:$F$4)),'Gantt Chart'!QT$5&lt;=(SUM(Main!$F5:$G5)+Main!$H5+Main!$I5+SUM(Main!$J5:$K5)+SUM(Main!$J6:$K6)+SUM(Main!$J11:$K11)+SUM(Main!$J17:$K17)+SUM(Main!$J20:$K20)+SUM($B$4:$F$4))),Main!$S20,0)</f>
        <v>0</v>
      </c>
      <c r="QU62" s="2">
        <f>IF(AND('Gantt Chart'!QU$5&gt;(SUM(Main!$F5:$G5)+Main!$H5+Main!$I5+SUM(Main!$J5:$K5)+SUM(Main!$J6:$K6)+SUM(Main!$J11:$K11)+SUM(Main!$J17:$K17)+SUM($B$4:$F$4)),'Gantt Chart'!QU$5&lt;=(SUM(Main!$F5:$G5)+Main!$H5+Main!$I5+SUM(Main!$J5:$K5)+SUM(Main!$J6:$K6)+SUM(Main!$J11:$K11)+SUM(Main!$J17:$K17)+SUM(Main!$J20:$K20)+SUM($B$4:$F$4))),Main!$S20,0)</f>
        <v>0</v>
      </c>
      <c r="QV62" s="2">
        <f>IF(AND('Gantt Chart'!QV$5&gt;(SUM(Main!$F5:$G5)+Main!$H5+Main!$I5+SUM(Main!$J5:$K5)+SUM(Main!$J6:$K6)+SUM(Main!$J11:$K11)+SUM(Main!$J17:$K17)+SUM($B$4:$F$4)),'Gantt Chart'!QV$5&lt;=(SUM(Main!$F5:$G5)+Main!$H5+Main!$I5+SUM(Main!$J5:$K5)+SUM(Main!$J6:$K6)+SUM(Main!$J11:$K11)+SUM(Main!$J17:$K17)+SUM(Main!$J20:$K20)+SUM($B$4:$F$4))),Main!$S20,0)</f>
        <v>0</v>
      </c>
      <c r="QW62" s="2">
        <f>IF(AND('Gantt Chart'!QW$5&gt;(SUM(Main!$F5:$G5)+Main!$H5+Main!$I5+SUM(Main!$J5:$K5)+SUM(Main!$J6:$K6)+SUM(Main!$J11:$K11)+SUM(Main!$J17:$K17)+SUM($B$4:$F$4)),'Gantt Chart'!QW$5&lt;=(SUM(Main!$F5:$G5)+Main!$H5+Main!$I5+SUM(Main!$J5:$K5)+SUM(Main!$J6:$K6)+SUM(Main!$J11:$K11)+SUM(Main!$J17:$K17)+SUM(Main!$J20:$K20)+SUM($B$4:$F$4))),Main!$S20,0)</f>
        <v>0</v>
      </c>
      <c r="QX62" s="2">
        <f>IF(AND('Gantt Chart'!QX$5&gt;(SUM(Main!$F5:$G5)+Main!$H5+Main!$I5+SUM(Main!$J5:$K5)+SUM(Main!$J6:$K6)+SUM(Main!$J11:$K11)+SUM(Main!$J17:$K17)+SUM($B$4:$F$4)),'Gantt Chart'!QX$5&lt;=(SUM(Main!$F5:$G5)+Main!$H5+Main!$I5+SUM(Main!$J5:$K5)+SUM(Main!$J6:$K6)+SUM(Main!$J11:$K11)+SUM(Main!$J17:$K17)+SUM(Main!$J20:$K20)+SUM($B$4:$F$4))),Main!$S20,0)</f>
        <v>0</v>
      </c>
      <c r="QY62" s="2">
        <f>IF(AND('Gantt Chart'!QY$5&gt;(SUM(Main!$F5:$G5)+Main!$H5+Main!$I5+SUM(Main!$J5:$K5)+SUM(Main!$J6:$K6)+SUM(Main!$J11:$K11)+SUM(Main!$J17:$K17)+SUM($B$4:$F$4)),'Gantt Chart'!QY$5&lt;=(SUM(Main!$F5:$G5)+Main!$H5+Main!$I5+SUM(Main!$J5:$K5)+SUM(Main!$J6:$K6)+SUM(Main!$J11:$K11)+SUM(Main!$J17:$K17)+SUM(Main!$J20:$K20)+SUM($B$4:$F$4))),Main!$S20,0)</f>
        <v>0</v>
      </c>
      <c r="QZ62" s="2">
        <f>IF(AND('Gantt Chart'!QZ$5&gt;(SUM(Main!$F5:$G5)+Main!$H5+Main!$I5+SUM(Main!$J5:$K5)+SUM(Main!$J6:$K6)+SUM(Main!$J11:$K11)+SUM(Main!$J17:$K17)+SUM($B$4:$F$4)),'Gantt Chart'!QZ$5&lt;=(SUM(Main!$F5:$G5)+Main!$H5+Main!$I5+SUM(Main!$J5:$K5)+SUM(Main!$J6:$K6)+SUM(Main!$J11:$K11)+SUM(Main!$J17:$K17)+SUM(Main!$J20:$K20)+SUM($B$4:$F$4))),Main!$S20,0)</f>
        <v>0</v>
      </c>
      <c r="RA62" s="2">
        <f>IF(AND('Gantt Chart'!RA$5&gt;(SUM(Main!$F5:$G5)+Main!$H5+Main!$I5+SUM(Main!$J5:$K5)+SUM(Main!$J6:$K6)+SUM(Main!$J11:$K11)+SUM(Main!$J17:$K17)+SUM($B$4:$F$4)),'Gantt Chart'!RA$5&lt;=(SUM(Main!$F5:$G5)+Main!$H5+Main!$I5+SUM(Main!$J5:$K5)+SUM(Main!$J6:$K6)+SUM(Main!$J11:$K11)+SUM(Main!$J17:$K17)+SUM(Main!$J20:$K20)+SUM($B$4:$F$4))),Main!$S20,0)</f>
        <v>0</v>
      </c>
      <c r="RB62" s="2">
        <f>IF(AND('Gantt Chart'!RB$5&gt;(SUM(Main!$F5:$G5)+Main!$H5+Main!$I5+SUM(Main!$J5:$K5)+SUM(Main!$J6:$K6)+SUM(Main!$J11:$K11)+SUM(Main!$J17:$K17)+SUM($B$4:$F$4)),'Gantt Chart'!RB$5&lt;=(SUM(Main!$F5:$G5)+Main!$H5+Main!$I5+SUM(Main!$J5:$K5)+SUM(Main!$J6:$K6)+SUM(Main!$J11:$K11)+SUM(Main!$J17:$K17)+SUM(Main!$J20:$K20)+SUM($B$4:$F$4))),Main!$S20,0)</f>
        <v>0</v>
      </c>
      <c r="RC62" s="2">
        <f>IF(AND('Gantt Chart'!RC$5&gt;(SUM(Main!$F5:$G5)+Main!$H5+Main!$I5+SUM(Main!$J5:$K5)+SUM(Main!$J6:$K6)+SUM(Main!$J11:$K11)+SUM(Main!$J17:$K17)+SUM($B$4:$F$4)),'Gantt Chart'!RC$5&lt;=(SUM(Main!$F5:$G5)+Main!$H5+Main!$I5+SUM(Main!$J5:$K5)+SUM(Main!$J6:$K6)+SUM(Main!$J11:$K11)+SUM(Main!$J17:$K17)+SUM(Main!$J20:$K20)+SUM($B$4:$F$4))),Main!$S20,0)</f>
        <v>0</v>
      </c>
      <c r="RD62" s="2">
        <f>IF(AND('Gantt Chart'!RD$5&gt;(SUM(Main!$F5:$G5)+Main!$H5+Main!$I5+SUM(Main!$J5:$K5)+SUM(Main!$J6:$K6)+SUM(Main!$J11:$K11)+SUM(Main!$J17:$K17)+SUM($B$4:$F$4)),'Gantt Chart'!RD$5&lt;=(SUM(Main!$F5:$G5)+Main!$H5+Main!$I5+SUM(Main!$J5:$K5)+SUM(Main!$J6:$K6)+SUM(Main!$J11:$K11)+SUM(Main!$J17:$K17)+SUM(Main!$J20:$K20)+SUM($B$4:$F$4))),Main!$S20,0)</f>
        <v>0</v>
      </c>
      <c r="RE62" s="2">
        <f>IF(AND('Gantt Chart'!RE$5&gt;(SUM(Main!$F5:$G5)+Main!$H5+Main!$I5+SUM(Main!$J5:$K5)+SUM(Main!$J6:$K6)+SUM(Main!$J11:$K11)+SUM(Main!$J17:$K17)+SUM($B$4:$F$4)),'Gantt Chart'!RE$5&lt;=(SUM(Main!$F5:$G5)+Main!$H5+Main!$I5+SUM(Main!$J5:$K5)+SUM(Main!$J6:$K6)+SUM(Main!$J11:$K11)+SUM(Main!$J17:$K17)+SUM(Main!$J20:$K20)+SUM($B$4:$F$4))),Main!$S20,0)</f>
        <v>0</v>
      </c>
      <c r="RF62" s="2">
        <f>IF(AND('Gantt Chart'!RF$5&gt;(SUM(Main!$F5:$G5)+Main!$H5+Main!$I5+SUM(Main!$J5:$K5)+SUM(Main!$J6:$K6)+SUM(Main!$J11:$K11)+SUM(Main!$J17:$K17)+SUM($B$4:$F$4)),'Gantt Chart'!RF$5&lt;=(SUM(Main!$F5:$G5)+Main!$H5+Main!$I5+SUM(Main!$J5:$K5)+SUM(Main!$J6:$K6)+SUM(Main!$J11:$K11)+SUM(Main!$J17:$K17)+SUM(Main!$J20:$K20)+SUM($B$4:$F$4))),Main!$S20,0)</f>
        <v>0</v>
      </c>
      <c r="RG62" s="2">
        <f>IF(AND('Gantt Chart'!RG$5&gt;(SUM(Main!$F5:$G5)+Main!$H5+Main!$I5+SUM(Main!$J5:$K5)+SUM(Main!$J6:$K6)+SUM(Main!$J11:$K11)+SUM(Main!$J17:$K17)+SUM($B$4:$F$4)),'Gantt Chart'!RG$5&lt;=(SUM(Main!$F5:$G5)+Main!$H5+Main!$I5+SUM(Main!$J5:$K5)+SUM(Main!$J6:$K6)+SUM(Main!$J11:$K11)+SUM(Main!$J17:$K17)+SUM(Main!$J20:$K20)+SUM($B$4:$F$4))),Main!$S20,0)</f>
        <v>0</v>
      </c>
      <c r="RH62" s="2">
        <f>IF(AND('Gantt Chart'!RH$5&gt;(SUM(Main!$F5:$G5)+Main!$H5+Main!$I5+SUM(Main!$J5:$K5)+SUM(Main!$J6:$K6)+SUM(Main!$J11:$K11)+SUM(Main!$J17:$K17)+SUM($B$4:$F$4)),'Gantt Chart'!RH$5&lt;=(SUM(Main!$F5:$G5)+Main!$H5+Main!$I5+SUM(Main!$J5:$K5)+SUM(Main!$J6:$K6)+SUM(Main!$J11:$K11)+SUM(Main!$J17:$K17)+SUM(Main!$J20:$K20)+SUM($B$4:$F$4))),Main!$S20,0)</f>
        <v>0</v>
      </c>
      <c r="RI62" s="2">
        <f>IF(AND('Gantt Chart'!RI$5&gt;(SUM(Main!$F5:$G5)+Main!$H5+Main!$I5+SUM(Main!$J5:$K5)+SUM(Main!$J6:$K6)+SUM(Main!$J11:$K11)+SUM(Main!$J17:$K17)+SUM($B$4:$F$4)),'Gantt Chart'!RI$5&lt;=(SUM(Main!$F5:$G5)+Main!$H5+Main!$I5+SUM(Main!$J5:$K5)+SUM(Main!$J6:$K6)+SUM(Main!$J11:$K11)+SUM(Main!$J17:$K17)+SUM(Main!$J20:$K20)+SUM($B$4:$F$4))),Main!$S20,0)</f>
        <v>0</v>
      </c>
      <c r="RJ62" s="2">
        <f>IF(AND('Gantt Chart'!RJ$5&gt;(SUM(Main!$F5:$G5)+Main!$H5+Main!$I5+SUM(Main!$J5:$K5)+SUM(Main!$J6:$K6)+SUM(Main!$J11:$K11)+SUM(Main!$J17:$K17)+SUM($B$4:$F$4)),'Gantt Chart'!RJ$5&lt;=(SUM(Main!$F5:$G5)+Main!$H5+Main!$I5+SUM(Main!$J5:$K5)+SUM(Main!$J6:$K6)+SUM(Main!$J11:$K11)+SUM(Main!$J17:$K17)+SUM(Main!$J20:$K20)+SUM($B$4:$F$4))),Main!$S20,0)</f>
        <v>0</v>
      </c>
      <c r="RK62" s="2">
        <f>IF(AND('Gantt Chart'!RK$5&gt;(SUM(Main!$F5:$G5)+Main!$H5+Main!$I5+SUM(Main!$J5:$K5)+SUM(Main!$J6:$K6)+SUM(Main!$J11:$K11)+SUM(Main!$J17:$K17)+SUM($B$4:$F$4)),'Gantt Chart'!RK$5&lt;=(SUM(Main!$F5:$G5)+Main!$H5+Main!$I5+SUM(Main!$J5:$K5)+SUM(Main!$J6:$K6)+SUM(Main!$J11:$K11)+SUM(Main!$J17:$K17)+SUM(Main!$J20:$K20)+SUM($B$4:$F$4))),Main!$S20,0)</f>
        <v>0</v>
      </c>
      <c r="RL62" s="2">
        <f>IF(AND('Gantt Chart'!RL$5&gt;(SUM(Main!$F5:$G5)+Main!$H5+Main!$I5+SUM(Main!$J5:$K5)+SUM(Main!$J6:$K6)+SUM(Main!$J11:$K11)+SUM(Main!$J17:$K17)+SUM($B$4:$F$4)),'Gantt Chart'!RL$5&lt;=(SUM(Main!$F5:$G5)+Main!$H5+Main!$I5+SUM(Main!$J5:$K5)+SUM(Main!$J6:$K6)+SUM(Main!$J11:$K11)+SUM(Main!$J17:$K17)+SUM(Main!$J20:$K20)+SUM($B$4:$F$4))),Main!$S20,0)</f>
        <v>0</v>
      </c>
      <c r="RM62" s="2">
        <f>IF(AND('Gantt Chart'!RM$5&gt;(SUM(Main!$F5:$G5)+Main!$H5+Main!$I5+SUM(Main!$J5:$K5)+SUM(Main!$J6:$K6)+SUM(Main!$J11:$K11)+SUM(Main!$J17:$K17)+SUM($B$4:$F$4)),'Gantt Chart'!RM$5&lt;=(SUM(Main!$F5:$G5)+Main!$H5+Main!$I5+SUM(Main!$J5:$K5)+SUM(Main!$J6:$K6)+SUM(Main!$J11:$K11)+SUM(Main!$J17:$K17)+SUM(Main!$J20:$K20)+SUM($B$4:$F$4))),Main!$S20,0)</f>
        <v>0</v>
      </c>
      <c r="RN62" s="2">
        <f>IF(AND('Gantt Chart'!RN$5&gt;(SUM(Main!$F5:$G5)+Main!$H5+Main!$I5+SUM(Main!$J5:$K5)+SUM(Main!$J6:$K6)+SUM(Main!$J11:$K11)+SUM(Main!$J17:$K17)+SUM($B$4:$F$4)),'Gantt Chart'!RN$5&lt;=(SUM(Main!$F5:$G5)+Main!$H5+Main!$I5+SUM(Main!$J5:$K5)+SUM(Main!$J6:$K6)+SUM(Main!$J11:$K11)+SUM(Main!$J17:$K17)+SUM(Main!$J20:$K20)+SUM($B$4:$F$4))),Main!$S20,0)</f>
        <v>0</v>
      </c>
      <c r="RO62" s="2">
        <f>IF(AND('Gantt Chart'!RO$5&gt;(SUM(Main!$F5:$G5)+Main!$H5+Main!$I5+SUM(Main!$J5:$K5)+SUM(Main!$J6:$K6)+SUM(Main!$J11:$K11)+SUM(Main!$J17:$K17)+SUM($B$4:$F$4)),'Gantt Chart'!RO$5&lt;=(SUM(Main!$F5:$G5)+Main!$H5+Main!$I5+SUM(Main!$J5:$K5)+SUM(Main!$J6:$K6)+SUM(Main!$J11:$K11)+SUM(Main!$J17:$K17)+SUM(Main!$J20:$K20)+SUM($B$4:$F$4))),Main!$S20,0)</f>
        <v>0</v>
      </c>
      <c r="RP62" s="2">
        <f>IF(AND('Gantt Chart'!RP$5&gt;(SUM(Main!$F5:$G5)+Main!$H5+Main!$I5+SUM(Main!$J5:$K5)+SUM(Main!$J6:$K6)+SUM(Main!$J11:$K11)+SUM(Main!$J17:$K17)+SUM($B$4:$F$4)),'Gantt Chart'!RP$5&lt;=(SUM(Main!$F5:$G5)+Main!$H5+Main!$I5+SUM(Main!$J5:$K5)+SUM(Main!$J6:$K6)+SUM(Main!$J11:$K11)+SUM(Main!$J17:$K17)+SUM(Main!$J20:$K20)+SUM($B$4:$F$4))),Main!$S20,0)</f>
        <v>0</v>
      </c>
      <c r="RQ62" s="2">
        <f>IF(AND('Gantt Chart'!RQ$5&gt;(SUM(Main!$F5:$G5)+Main!$H5+Main!$I5+SUM(Main!$J5:$K5)+SUM(Main!$J6:$K6)+SUM(Main!$J11:$K11)+SUM(Main!$J17:$K17)+SUM($B$4:$F$4)),'Gantt Chart'!RQ$5&lt;=(SUM(Main!$F5:$G5)+Main!$H5+Main!$I5+SUM(Main!$J5:$K5)+SUM(Main!$J6:$K6)+SUM(Main!$J11:$K11)+SUM(Main!$J17:$K17)+SUM(Main!$J20:$K20)+SUM($B$4:$F$4))),Main!$S20,0)</f>
        <v>0</v>
      </c>
      <c r="RR62" s="2">
        <f>IF(AND('Gantt Chart'!RR$5&gt;(SUM(Main!$F5:$G5)+Main!$H5+Main!$I5+SUM(Main!$J5:$K5)+SUM(Main!$J6:$K6)+SUM(Main!$J11:$K11)+SUM(Main!$J17:$K17)+SUM($B$4:$F$4)),'Gantt Chart'!RR$5&lt;=(SUM(Main!$F5:$G5)+Main!$H5+Main!$I5+SUM(Main!$J5:$K5)+SUM(Main!$J6:$K6)+SUM(Main!$J11:$K11)+SUM(Main!$J17:$K17)+SUM(Main!$J20:$K20)+SUM($B$4:$F$4))),Main!$S20,0)</f>
        <v>0</v>
      </c>
      <c r="RS62" s="2">
        <f>IF(AND('Gantt Chart'!RS$5&gt;(SUM(Main!$F5:$G5)+Main!$H5+Main!$I5+SUM(Main!$J5:$K5)+SUM(Main!$J6:$K6)+SUM(Main!$J11:$K11)+SUM(Main!$J17:$K17)+SUM($B$4:$F$4)),'Gantt Chart'!RS$5&lt;=(SUM(Main!$F5:$G5)+Main!$H5+Main!$I5+SUM(Main!$J5:$K5)+SUM(Main!$J6:$K6)+SUM(Main!$J11:$K11)+SUM(Main!$J17:$K17)+SUM(Main!$J20:$K20)+SUM($B$4:$F$4))),Main!$S20,0)</f>
        <v>0</v>
      </c>
      <c r="RT62" s="2">
        <f>IF(AND('Gantt Chart'!RT$5&gt;(SUM(Main!$F5:$G5)+Main!$H5+Main!$I5+SUM(Main!$J5:$K5)+SUM(Main!$J6:$K6)+SUM(Main!$J11:$K11)+SUM(Main!$J17:$K17)+SUM($B$4:$F$4)),'Gantt Chart'!RT$5&lt;=(SUM(Main!$F5:$G5)+Main!$H5+Main!$I5+SUM(Main!$J5:$K5)+SUM(Main!$J6:$K6)+SUM(Main!$J11:$K11)+SUM(Main!$J17:$K17)+SUM(Main!$J20:$K20)+SUM($B$4:$F$4))),Main!$S20,0)</f>
        <v>0</v>
      </c>
      <c r="RU62" s="2">
        <f>IF(AND('Gantt Chart'!RU$5&gt;(SUM(Main!$F5:$G5)+Main!$H5+Main!$I5+SUM(Main!$J5:$K5)+SUM(Main!$J6:$K6)+SUM(Main!$J11:$K11)+SUM(Main!$J17:$K17)+SUM($B$4:$F$4)),'Gantt Chart'!RU$5&lt;=(SUM(Main!$F5:$G5)+Main!$H5+Main!$I5+SUM(Main!$J5:$K5)+SUM(Main!$J6:$K6)+SUM(Main!$J11:$K11)+SUM(Main!$J17:$K17)+SUM(Main!$J20:$K20)+SUM($B$4:$F$4))),Main!$S20,0)</f>
        <v>0</v>
      </c>
      <c r="RV62" s="2">
        <f>IF(AND('Gantt Chart'!RV$5&gt;(SUM(Main!$F5:$G5)+Main!$H5+Main!$I5+SUM(Main!$J5:$K5)+SUM(Main!$J6:$K6)+SUM(Main!$J11:$K11)+SUM(Main!$J17:$K17)+SUM($B$4:$F$4)),'Gantt Chart'!RV$5&lt;=(SUM(Main!$F5:$G5)+Main!$H5+Main!$I5+SUM(Main!$J5:$K5)+SUM(Main!$J6:$K6)+SUM(Main!$J11:$K11)+SUM(Main!$J17:$K17)+SUM(Main!$J20:$K20)+SUM($B$4:$F$4))),Main!$S20,0)</f>
        <v>0</v>
      </c>
      <c r="RW62" s="2">
        <f>IF(AND('Gantt Chart'!RW$5&gt;(SUM(Main!$F5:$G5)+Main!$H5+Main!$I5+SUM(Main!$J5:$K5)+SUM(Main!$J6:$K6)+SUM(Main!$J11:$K11)+SUM(Main!$J17:$K17)+SUM($B$4:$F$4)),'Gantt Chart'!RW$5&lt;=(SUM(Main!$F5:$G5)+Main!$H5+Main!$I5+SUM(Main!$J5:$K5)+SUM(Main!$J6:$K6)+SUM(Main!$J11:$K11)+SUM(Main!$J17:$K17)+SUM(Main!$J20:$K20)+SUM($B$4:$F$4))),Main!$S20,0)</f>
        <v>0</v>
      </c>
      <c r="RX62" s="2">
        <f>IF(AND('Gantt Chart'!RX$5&gt;(SUM(Main!$F5:$G5)+Main!$H5+Main!$I5+SUM(Main!$J5:$K5)+SUM(Main!$J6:$K6)+SUM(Main!$J11:$K11)+SUM(Main!$J17:$K17)+SUM($B$4:$F$4)),'Gantt Chart'!RX$5&lt;=(SUM(Main!$F5:$G5)+Main!$H5+Main!$I5+SUM(Main!$J5:$K5)+SUM(Main!$J6:$K6)+SUM(Main!$J11:$K11)+SUM(Main!$J17:$K17)+SUM(Main!$J20:$K20)+SUM($B$4:$F$4))),Main!$S20,0)</f>
        <v>0</v>
      </c>
      <c r="RY62" s="2">
        <f>IF(AND('Gantt Chart'!RY$5&gt;(SUM(Main!$F5:$G5)+Main!$H5+Main!$I5+SUM(Main!$J5:$K5)+SUM(Main!$J6:$K6)+SUM(Main!$J11:$K11)+SUM(Main!$J17:$K17)+SUM($B$4:$F$4)),'Gantt Chart'!RY$5&lt;=(SUM(Main!$F5:$G5)+Main!$H5+Main!$I5+SUM(Main!$J5:$K5)+SUM(Main!$J6:$K6)+SUM(Main!$J11:$K11)+SUM(Main!$J17:$K17)+SUM(Main!$J20:$K20)+SUM($B$4:$F$4))),Main!$S20,0)</f>
        <v>0</v>
      </c>
      <c r="RZ62" s="2">
        <f>IF(AND('Gantt Chart'!RZ$5&gt;(SUM(Main!$F5:$G5)+Main!$H5+Main!$I5+SUM(Main!$J5:$K5)+SUM(Main!$J6:$K6)+SUM(Main!$J11:$K11)+SUM(Main!$J17:$K17)+SUM($B$4:$F$4)),'Gantt Chart'!RZ$5&lt;=(SUM(Main!$F5:$G5)+Main!$H5+Main!$I5+SUM(Main!$J5:$K5)+SUM(Main!$J6:$K6)+SUM(Main!$J11:$K11)+SUM(Main!$J17:$K17)+SUM(Main!$J20:$K20)+SUM($B$4:$F$4))),Main!$S20,0)</f>
        <v>0</v>
      </c>
      <c r="SA62" s="2">
        <f>IF(AND('Gantt Chart'!SA$5&gt;(SUM(Main!$F5:$G5)+Main!$H5+Main!$I5+SUM(Main!$J5:$K5)+SUM(Main!$J6:$K6)+SUM(Main!$J11:$K11)+SUM(Main!$J17:$K17)+SUM($B$4:$F$4)),'Gantt Chart'!SA$5&lt;=(SUM(Main!$F5:$G5)+Main!$H5+Main!$I5+SUM(Main!$J5:$K5)+SUM(Main!$J6:$K6)+SUM(Main!$J11:$K11)+SUM(Main!$J17:$K17)+SUM(Main!$J20:$K20)+SUM($B$4:$F$4))),Main!$S20,0)</f>
        <v>0</v>
      </c>
      <c r="SB62" s="2">
        <f>IF(AND('Gantt Chart'!SB$5&gt;(SUM(Main!$F5:$G5)+Main!$H5+Main!$I5+SUM(Main!$J5:$K5)+SUM(Main!$J6:$K6)+SUM(Main!$J11:$K11)+SUM(Main!$J17:$K17)+SUM($B$4:$F$4)),'Gantt Chart'!SB$5&lt;=(SUM(Main!$F5:$G5)+Main!$H5+Main!$I5+SUM(Main!$J5:$K5)+SUM(Main!$J6:$K6)+SUM(Main!$J11:$K11)+SUM(Main!$J17:$K17)+SUM(Main!$J20:$K20)+SUM($B$4:$F$4))),Main!$S20,0)</f>
        <v>0</v>
      </c>
      <c r="SC62" s="2">
        <f>IF(AND('Gantt Chart'!SC$5&gt;(SUM(Main!$F5:$G5)+Main!$H5+Main!$I5+SUM(Main!$J5:$K5)+SUM(Main!$J6:$K6)+SUM(Main!$J11:$K11)+SUM(Main!$J17:$K17)+SUM($B$4:$F$4)),'Gantt Chart'!SC$5&lt;=(SUM(Main!$F5:$G5)+Main!$H5+Main!$I5+SUM(Main!$J5:$K5)+SUM(Main!$J6:$K6)+SUM(Main!$J11:$K11)+SUM(Main!$J17:$K17)+SUM(Main!$J20:$K20)+SUM($B$4:$F$4))),Main!$S20,0)</f>
        <v>0</v>
      </c>
      <c r="SD62" s="2">
        <f>IF(AND('Gantt Chart'!SD$5&gt;(SUM(Main!$F5:$G5)+Main!$H5+Main!$I5+SUM(Main!$J5:$K5)+SUM(Main!$J6:$K6)+SUM(Main!$J11:$K11)+SUM(Main!$J17:$K17)+SUM($B$4:$F$4)),'Gantt Chart'!SD$5&lt;=(SUM(Main!$F5:$G5)+Main!$H5+Main!$I5+SUM(Main!$J5:$K5)+SUM(Main!$J6:$K6)+SUM(Main!$J11:$K11)+SUM(Main!$J17:$K17)+SUM(Main!$J20:$K20)+SUM($B$4:$F$4))),Main!$S20,0)</f>
        <v>0</v>
      </c>
      <c r="SE62" s="2">
        <f>IF(AND('Gantt Chart'!SE$5&gt;(SUM(Main!$F5:$G5)+Main!$H5+Main!$I5+SUM(Main!$J5:$K5)+SUM(Main!$J6:$K6)+SUM(Main!$J11:$K11)+SUM(Main!$J17:$K17)+SUM($B$4:$F$4)),'Gantt Chart'!SE$5&lt;=(SUM(Main!$F5:$G5)+Main!$H5+Main!$I5+SUM(Main!$J5:$K5)+SUM(Main!$J6:$K6)+SUM(Main!$J11:$K11)+SUM(Main!$J17:$K17)+SUM(Main!$J20:$K20)+SUM($B$4:$F$4))),Main!$S20,0)</f>
        <v>0</v>
      </c>
      <c r="SF62" s="2">
        <f>IF(AND('Gantt Chart'!SF$5&gt;(SUM(Main!$F5:$G5)+Main!$H5+Main!$I5+SUM(Main!$J5:$K5)+SUM(Main!$J6:$K6)+SUM(Main!$J11:$K11)+SUM(Main!$J17:$K17)+SUM($B$4:$F$4)),'Gantt Chart'!SF$5&lt;=(SUM(Main!$F5:$G5)+Main!$H5+Main!$I5+SUM(Main!$J5:$K5)+SUM(Main!$J6:$K6)+SUM(Main!$J11:$K11)+SUM(Main!$J17:$K17)+SUM(Main!$J20:$K20)+SUM($B$4:$F$4))),Main!$S20,0)</f>
        <v>0</v>
      </c>
      <c r="SG62" s="2">
        <f>IF(AND('Gantt Chart'!SG$5&gt;(SUM(Main!$F5:$G5)+Main!$H5+Main!$I5+SUM(Main!$J5:$K5)+SUM(Main!$J6:$K6)+SUM(Main!$J11:$K11)+SUM(Main!$J17:$K17)+SUM($B$4:$F$4)),'Gantt Chart'!SG$5&lt;=(SUM(Main!$F5:$G5)+Main!$H5+Main!$I5+SUM(Main!$J5:$K5)+SUM(Main!$J6:$K6)+SUM(Main!$J11:$K11)+SUM(Main!$J17:$K17)+SUM(Main!$J20:$K20)+SUM($B$4:$F$4))),Main!$S20,0)</f>
        <v>0</v>
      </c>
      <c r="SH62" s="2">
        <f>IF(AND('Gantt Chart'!SH$5&gt;(SUM(Main!$F5:$G5)+Main!$H5+Main!$I5+SUM(Main!$J5:$K5)+SUM(Main!$J6:$K6)+SUM(Main!$J11:$K11)+SUM(Main!$J17:$K17)+SUM($B$4:$F$4)),'Gantt Chart'!SH$5&lt;=(SUM(Main!$F5:$G5)+Main!$H5+Main!$I5+SUM(Main!$J5:$K5)+SUM(Main!$J6:$K6)+SUM(Main!$J11:$K11)+SUM(Main!$J17:$K17)+SUM(Main!$J20:$K20)+SUM($B$4:$F$4))),Main!$S20,0)</f>
        <v>0</v>
      </c>
      <c r="SI62" s="2">
        <f>IF(AND('Gantt Chart'!SI$5&gt;(SUM(Main!$F5:$G5)+Main!$H5+Main!$I5+SUM(Main!$J5:$K5)+SUM(Main!$J6:$K6)+SUM(Main!$J11:$K11)+SUM(Main!$J17:$K17)+SUM($B$4:$F$4)),'Gantt Chart'!SI$5&lt;=(SUM(Main!$F5:$G5)+Main!$H5+Main!$I5+SUM(Main!$J5:$K5)+SUM(Main!$J6:$K6)+SUM(Main!$J11:$K11)+SUM(Main!$J17:$K17)+SUM(Main!$J20:$K20)+SUM($B$4:$F$4))),Main!$S20,0)</f>
        <v>0</v>
      </c>
      <c r="SJ62" s="2">
        <f>IF(AND('Gantt Chart'!SJ$5&gt;(SUM(Main!$F5:$G5)+Main!$H5+Main!$I5+SUM(Main!$J5:$K5)+SUM(Main!$J6:$K6)+SUM(Main!$J11:$K11)+SUM(Main!$J17:$K17)+SUM($B$4:$F$4)),'Gantt Chart'!SJ$5&lt;=(SUM(Main!$F5:$G5)+Main!$H5+Main!$I5+SUM(Main!$J5:$K5)+SUM(Main!$J6:$K6)+SUM(Main!$J11:$K11)+SUM(Main!$J17:$K17)+SUM(Main!$J20:$K20)+SUM($B$4:$F$4))),Main!$S20,0)</f>
        <v>0</v>
      </c>
      <c r="SK62" s="2">
        <f>IF(AND('Gantt Chart'!SK$5&gt;(SUM(Main!$F5:$G5)+Main!$H5+Main!$I5+SUM(Main!$J5:$K5)+SUM(Main!$J6:$K6)+SUM(Main!$J11:$K11)+SUM(Main!$J17:$K17)+SUM($B$4:$F$4)),'Gantt Chart'!SK$5&lt;=(SUM(Main!$F5:$G5)+Main!$H5+Main!$I5+SUM(Main!$J5:$K5)+SUM(Main!$J6:$K6)+SUM(Main!$J11:$K11)+SUM(Main!$J17:$K17)+SUM(Main!$J20:$K20)+SUM($B$4:$F$4))),Main!$S20,0)</f>
        <v>0</v>
      </c>
      <c r="SL62" s="2">
        <f>IF(AND('Gantt Chart'!SL$5&gt;(SUM(Main!$F5:$G5)+Main!$H5+Main!$I5+SUM(Main!$J5:$K5)+SUM(Main!$J6:$K6)+SUM(Main!$J11:$K11)+SUM(Main!$J17:$K17)+SUM($B$4:$F$4)),'Gantt Chart'!SL$5&lt;=(SUM(Main!$F5:$G5)+Main!$H5+Main!$I5+SUM(Main!$J5:$K5)+SUM(Main!$J6:$K6)+SUM(Main!$J11:$K11)+SUM(Main!$J17:$K17)+SUM(Main!$J20:$K20)+SUM($B$4:$F$4))),Main!$S20,0)</f>
        <v>0</v>
      </c>
      <c r="SM62" s="2">
        <f>IF(AND('Gantt Chart'!SM$5&gt;(SUM(Main!$F5:$G5)+Main!$H5+Main!$I5+SUM(Main!$J5:$K5)+SUM(Main!$J6:$K6)+SUM(Main!$J11:$K11)+SUM(Main!$J17:$K17)+SUM($B$4:$F$4)),'Gantt Chart'!SM$5&lt;=(SUM(Main!$F5:$G5)+Main!$H5+Main!$I5+SUM(Main!$J5:$K5)+SUM(Main!$J6:$K6)+SUM(Main!$J11:$K11)+SUM(Main!$J17:$K17)+SUM(Main!$J20:$K20)+SUM($B$4:$F$4))),Main!$S20,0)</f>
        <v>0</v>
      </c>
      <c r="SN62" s="2">
        <f>IF(AND('Gantt Chart'!SN$5&gt;(SUM(Main!$F5:$G5)+Main!$H5+Main!$I5+SUM(Main!$J5:$K5)+SUM(Main!$J6:$K6)+SUM(Main!$J11:$K11)+SUM(Main!$J17:$K17)+SUM($B$4:$F$4)),'Gantt Chart'!SN$5&lt;=(SUM(Main!$F5:$G5)+Main!$H5+Main!$I5+SUM(Main!$J5:$K5)+SUM(Main!$J6:$K6)+SUM(Main!$J11:$K11)+SUM(Main!$J17:$K17)+SUM(Main!$J20:$K20)+SUM($B$4:$F$4))),Main!$S20,0)</f>
        <v>0</v>
      </c>
      <c r="SO62" s="2">
        <f>IF(AND('Gantt Chart'!SO$5&gt;(SUM(Main!$F5:$G5)+Main!$H5+Main!$I5+SUM(Main!$J5:$K5)+SUM(Main!$J6:$K6)+SUM(Main!$J11:$K11)+SUM(Main!$J17:$K17)+SUM($B$4:$F$4)),'Gantt Chart'!SO$5&lt;=(SUM(Main!$F5:$G5)+Main!$H5+Main!$I5+SUM(Main!$J5:$K5)+SUM(Main!$J6:$K6)+SUM(Main!$J11:$K11)+SUM(Main!$J17:$K17)+SUM(Main!$J20:$K20)+SUM($B$4:$F$4))),Main!$S20,0)</f>
        <v>0</v>
      </c>
      <c r="SP62" s="2">
        <f>IF(AND('Gantt Chart'!SP$5&gt;(SUM(Main!$F5:$G5)+Main!$H5+Main!$I5+SUM(Main!$J5:$K5)+SUM(Main!$J6:$K6)+SUM(Main!$J11:$K11)+SUM(Main!$J17:$K17)+SUM($B$4:$F$4)),'Gantt Chart'!SP$5&lt;=(SUM(Main!$F5:$G5)+Main!$H5+Main!$I5+SUM(Main!$J5:$K5)+SUM(Main!$J6:$K6)+SUM(Main!$J11:$K11)+SUM(Main!$J17:$K17)+SUM(Main!$J20:$K20)+SUM($B$4:$F$4))),Main!$S20,0)</f>
        <v>0</v>
      </c>
      <c r="SQ62" s="2">
        <f>IF(AND('Gantt Chart'!SQ$5&gt;(SUM(Main!$F5:$G5)+Main!$H5+Main!$I5+SUM(Main!$J5:$K5)+SUM(Main!$J6:$K6)+SUM(Main!$J11:$K11)+SUM(Main!$J17:$K17)+SUM($B$4:$F$4)),'Gantt Chart'!SQ$5&lt;=(SUM(Main!$F5:$G5)+Main!$H5+Main!$I5+SUM(Main!$J5:$K5)+SUM(Main!$J6:$K6)+SUM(Main!$J11:$K11)+SUM(Main!$J17:$K17)+SUM(Main!$J20:$K20)+SUM($B$4:$F$4))),Main!$S20,0)</f>
        <v>0</v>
      </c>
      <c r="SR62" s="2">
        <f>IF(AND('Gantt Chart'!SR$5&gt;(SUM(Main!$F5:$G5)+Main!$H5+Main!$I5+SUM(Main!$J5:$K5)+SUM(Main!$J6:$K6)+SUM(Main!$J11:$K11)+SUM(Main!$J17:$K17)+SUM($B$4:$F$4)),'Gantt Chart'!SR$5&lt;=(SUM(Main!$F5:$G5)+Main!$H5+Main!$I5+SUM(Main!$J5:$K5)+SUM(Main!$J6:$K6)+SUM(Main!$J11:$K11)+SUM(Main!$J17:$K17)+SUM(Main!$J20:$K20)+SUM($B$4:$F$4))),Main!$S20,0)</f>
        <v>0</v>
      </c>
      <c r="SS62" s="2">
        <f>IF(AND('Gantt Chart'!SS$5&gt;(SUM(Main!$F5:$G5)+Main!$H5+Main!$I5+SUM(Main!$J5:$K5)+SUM(Main!$J6:$K6)+SUM(Main!$J11:$K11)+SUM(Main!$J17:$K17)+SUM($B$4:$F$4)),'Gantt Chart'!SS$5&lt;=(SUM(Main!$F5:$G5)+Main!$H5+Main!$I5+SUM(Main!$J5:$K5)+SUM(Main!$J6:$K6)+SUM(Main!$J11:$K11)+SUM(Main!$J17:$K17)+SUM(Main!$J20:$K20)+SUM($B$4:$F$4))),Main!$S20,0)</f>
        <v>0</v>
      </c>
      <c r="ST62" s="2">
        <f>IF(AND('Gantt Chart'!ST$5&gt;(SUM(Main!$F5:$G5)+Main!$H5+Main!$I5+SUM(Main!$J5:$K5)+SUM(Main!$J6:$K6)+SUM(Main!$J11:$K11)+SUM(Main!$J17:$K17)+SUM($B$4:$F$4)),'Gantt Chart'!ST$5&lt;=(SUM(Main!$F5:$G5)+Main!$H5+Main!$I5+SUM(Main!$J5:$K5)+SUM(Main!$J6:$K6)+SUM(Main!$J11:$K11)+SUM(Main!$J17:$K17)+SUM(Main!$J20:$K20)+SUM($B$4:$F$4))),Main!$S20,0)</f>
        <v>0</v>
      </c>
      <c r="SU62" s="2">
        <f>IF(AND('Gantt Chart'!SU$5&gt;(SUM(Main!$F5:$G5)+Main!$H5+Main!$I5+SUM(Main!$J5:$K5)+SUM(Main!$J6:$K6)+SUM(Main!$J11:$K11)+SUM(Main!$J17:$K17)+SUM($B$4:$F$4)),'Gantt Chart'!SU$5&lt;=(SUM(Main!$F5:$G5)+Main!$H5+Main!$I5+SUM(Main!$J5:$K5)+SUM(Main!$J6:$K6)+SUM(Main!$J11:$K11)+SUM(Main!$J17:$K17)+SUM(Main!$J20:$K20)+SUM($B$4:$F$4))),Main!$S20,0)</f>
        <v>0</v>
      </c>
      <c r="SV62" s="2">
        <f>IF(AND('Gantt Chart'!SV$5&gt;(SUM(Main!$F5:$G5)+Main!$H5+Main!$I5+SUM(Main!$J5:$K5)+SUM(Main!$J6:$K6)+SUM(Main!$J11:$K11)+SUM(Main!$J17:$K17)+SUM($B$4:$F$4)),'Gantt Chart'!SV$5&lt;=(SUM(Main!$F5:$G5)+Main!$H5+Main!$I5+SUM(Main!$J5:$K5)+SUM(Main!$J6:$K6)+SUM(Main!$J11:$K11)+SUM(Main!$J17:$K17)+SUM(Main!$J20:$K20)+SUM($B$4:$F$4))),Main!$S20,0)</f>
        <v>0</v>
      </c>
      <c r="SW62" s="2">
        <f>IF(AND('Gantt Chart'!SW$5&gt;(SUM(Main!$F5:$G5)+Main!$H5+Main!$I5+SUM(Main!$J5:$K5)+SUM(Main!$J6:$K6)+SUM(Main!$J11:$K11)+SUM(Main!$J17:$K17)+SUM($B$4:$F$4)),'Gantt Chart'!SW$5&lt;=(SUM(Main!$F5:$G5)+Main!$H5+Main!$I5+SUM(Main!$J5:$K5)+SUM(Main!$J6:$K6)+SUM(Main!$J11:$K11)+SUM(Main!$J17:$K17)+SUM(Main!$J20:$K20)+SUM($B$4:$F$4))),Main!$S20,0)</f>
        <v>0</v>
      </c>
      <c r="SX62" s="2">
        <f>IF(AND('Gantt Chart'!SX$5&gt;(SUM(Main!$F5:$G5)+Main!$H5+Main!$I5+SUM(Main!$J5:$K5)+SUM(Main!$J6:$K6)+SUM(Main!$J11:$K11)+SUM(Main!$J17:$K17)+SUM($B$4:$F$4)),'Gantt Chart'!SX$5&lt;=(SUM(Main!$F5:$G5)+Main!$H5+Main!$I5+SUM(Main!$J5:$K5)+SUM(Main!$J6:$K6)+SUM(Main!$J11:$K11)+SUM(Main!$J17:$K17)+SUM(Main!$J20:$K20)+SUM($B$4:$F$4))),Main!$S20,0)</f>
        <v>0</v>
      </c>
      <c r="SY62" s="2">
        <f>IF(AND('Gantt Chart'!SY$5&gt;(SUM(Main!$F5:$G5)+Main!$H5+Main!$I5+SUM(Main!$J5:$K5)+SUM(Main!$J6:$K6)+SUM(Main!$J11:$K11)+SUM(Main!$J17:$K17)+SUM($B$4:$F$4)),'Gantt Chart'!SY$5&lt;=(SUM(Main!$F5:$G5)+Main!$H5+Main!$I5+SUM(Main!$J5:$K5)+SUM(Main!$J6:$K6)+SUM(Main!$J11:$K11)+SUM(Main!$J17:$K17)+SUM(Main!$J20:$K20)+SUM($B$4:$F$4))),Main!$S20,0)</f>
        <v>0</v>
      </c>
      <c r="SZ62" s="2">
        <f>IF(AND('Gantt Chart'!SZ$5&gt;(SUM(Main!$F5:$G5)+Main!$H5+Main!$I5+SUM(Main!$J5:$K5)+SUM(Main!$J6:$K6)+SUM(Main!$J11:$K11)+SUM(Main!$J17:$K17)+SUM($B$4:$F$4)),'Gantt Chart'!SZ$5&lt;=(SUM(Main!$F5:$G5)+Main!$H5+Main!$I5+SUM(Main!$J5:$K5)+SUM(Main!$J6:$K6)+SUM(Main!$J11:$K11)+SUM(Main!$J17:$K17)+SUM(Main!$J20:$K20)+SUM($B$4:$F$4))),Main!$S20,0)</f>
        <v>0</v>
      </c>
      <c r="TA62" s="2">
        <f>IF(AND('Gantt Chart'!TA$5&gt;(SUM(Main!$F5:$G5)+Main!$H5+Main!$I5+SUM(Main!$J5:$K5)+SUM(Main!$J6:$K6)+SUM(Main!$J11:$K11)+SUM(Main!$J17:$K17)+SUM($B$4:$F$4)),'Gantt Chart'!TA$5&lt;=(SUM(Main!$F5:$G5)+Main!$H5+Main!$I5+SUM(Main!$J5:$K5)+SUM(Main!$J6:$K6)+SUM(Main!$J11:$K11)+SUM(Main!$J17:$K17)+SUM(Main!$J20:$K20)+SUM($B$4:$F$4))),Main!$S20,0)</f>
        <v>0</v>
      </c>
      <c r="TB62" s="2">
        <f>IF(AND('Gantt Chart'!TB$5&gt;(SUM(Main!$F5:$G5)+Main!$H5+Main!$I5+SUM(Main!$J5:$K5)+SUM(Main!$J6:$K6)+SUM(Main!$J11:$K11)+SUM(Main!$J17:$K17)+SUM($B$4:$F$4)),'Gantt Chart'!TB$5&lt;=(SUM(Main!$F5:$G5)+Main!$H5+Main!$I5+SUM(Main!$J5:$K5)+SUM(Main!$J6:$K6)+SUM(Main!$J11:$K11)+SUM(Main!$J17:$K17)+SUM(Main!$J20:$K20)+SUM($B$4:$F$4))),Main!$S20,0)</f>
        <v>0</v>
      </c>
      <c r="TC62" s="2">
        <f>IF(AND('Gantt Chart'!TC$5&gt;(SUM(Main!$F5:$G5)+Main!$H5+Main!$I5+SUM(Main!$J5:$K5)+SUM(Main!$J6:$K6)+SUM(Main!$J11:$K11)+SUM(Main!$J17:$K17)+SUM($B$4:$F$4)),'Gantt Chart'!TC$5&lt;=(SUM(Main!$F5:$G5)+Main!$H5+Main!$I5+SUM(Main!$J5:$K5)+SUM(Main!$J6:$K6)+SUM(Main!$J11:$K11)+SUM(Main!$J17:$K17)+SUM(Main!$J20:$K20)+SUM($B$4:$F$4))),Main!$S20,0)</f>
        <v>0</v>
      </c>
      <c r="TD62" s="2">
        <f>IF(AND('Gantt Chart'!TD$5&gt;(SUM(Main!$F5:$G5)+Main!$H5+Main!$I5+SUM(Main!$J5:$K5)+SUM(Main!$J6:$K6)+SUM(Main!$J11:$K11)+SUM(Main!$J17:$K17)+SUM($B$4:$F$4)),'Gantt Chart'!TD$5&lt;=(SUM(Main!$F5:$G5)+Main!$H5+Main!$I5+SUM(Main!$J5:$K5)+SUM(Main!$J6:$K6)+SUM(Main!$J11:$K11)+SUM(Main!$J17:$K17)+SUM(Main!$J20:$K20)+SUM($B$4:$F$4))),Main!$S20,0)</f>
        <v>0</v>
      </c>
      <c r="TE62" s="2">
        <f>IF(AND('Gantt Chart'!TE$5&gt;(SUM(Main!$F5:$G5)+Main!$H5+Main!$I5+SUM(Main!$J5:$K5)+SUM(Main!$J6:$K6)+SUM(Main!$J11:$K11)+SUM(Main!$J17:$K17)+SUM($B$4:$F$4)),'Gantt Chart'!TE$5&lt;=(SUM(Main!$F5:$G5)+Main!$H5+Main!$I5+SUM(Main!$J5:$K5)+SUM(Main!$J6:$K6)+SUM(Main!$J11:$K11)+SUM(Main!$J17:$K17)+SUM(Main!$J20:$K20)+SUM($B$4:$F$4))),Main!$S20,0)</f>
        <v>0</v>
      </c>
      <c r="TF62" s="2">
        <f>IF(AND('Gantt Chart'!TF$5&gt;(SUM(Main!$F5:$G5)+Main!$H5+Main!$I5+SUM(Main!$J5:$K5)+SUM(Main!$J6:$K6)+SUM(Main!$J11:$K11)+SUM(Main!$J17:$K17)+SUM($B$4:$F$4)),'Gantt Chart'!TF$5&lt;=(SUM(Main!$F5:$G5)+Main!$H5+Main!$I5+SUM(Main!$J5:$K5)+SUM(Main!$J6:$K6)+SUM(Main!$J11:$K11)+SUM(Main!$J17:$K17)+SUM(Main!$J20:$K20)+SUM($B$4:$F$4))),Main!$S20,0)</f>
        <v>0</v>
      </c>
      <c r="TG62" s="2">
        <f>IF(AND('Gantt Chart'!TG$5&gt;(SUM(Main!$F5:$G5)+Main!$H5+Main!$I5+SUM(Main!$J5:$K5)+SUM(Main!$J6:$K6)+SUM(Main!$J11:$K11)+SUM(Main!$J17:$K17)+SUM($B$4:$F$4)),'Gantt Chart'!TG$5&lt;=(SUM(Main!$F5:$G5)+Main!$H5+Main!$I5+SUM(Main!$J5:$K5)+SUM(Main!$J6:$K6)+SUM(Main!$J11:$K11)+SUM(Main!$J17:$K17)+SUM(Main!$J20:$K20)+SUM($B$4:$F$4))),Main!$S20,0)</f>
        <v>0</v>
      </c>
      <c r="TH62" s="2">
        <f>IF(AND('Gantt Chart'!TH$5&gt;(SUM(Main!$F5:$G5)+Main!$H5+Main!$I5+SUM(Main!$J5:$K5)+SUM(Main!$J6:$K6)+SUM(Main!$J11:$K11)+SUM(Main!$J17:$K17)+SUM($B$4:$F$4)),'Gantt Chart'!TH$5&lt;=(SUM(Main!$F5:$G5)+Main!$H5+Main!$I5+SUM(Main!$J5:$K5)+SUM(Main!$J6:$K6)+SUM(Main!$J11:$K11)+SUM(Main!$J17:$K17)+SUM(Main!$J20:$K20)+SUM($B$4:$F$4))),Main!$S20,0)</f>
        <v>0</v>
      </c>
      <c r="TI62" s="2">
        <f>IF(AND('Gantt Chart'!TI$5&gt;(SUM(Main!$F5:$G5)+Main!$H5+Main!$I5+SUM(Main!$J5:$K5)+SUM(Main!$J6:$K6)+SUM(Main!$J11:$K11)+SUM(Main!$J17:$K17)+SUM($B$4:$F$4)),'Gantt Chart'!TI$5&lt;=(SUM(Main!$F5:$G5)+Main!$H5+Main!$I5+SUM(Main!$J5:$K5)+SUM(Main!$J6:$K6)+SUM(Main!$J11:$K11)+SUM(Main!$J17:$K17)+SUM(Main!$J20:$K20)+SUM($B$4:$F$4))),Main!$S20,0)</f>
        <v>0</v>
      </c>
      <c r="TJ62" s="2">
        <f>IF(AND('Gantt Chart'!TJ$5&gt;(SUM(Main!$F5:$G5)+Main!$H5+Main!$I5+SUM(Main!$J5:$K5)+SUM(Main!$J6:$K6)+SUM(Main!$J11:$K11)+SUM(Main!$J17:$K17)+SUM($B$4:$F$4)),'Gantt Chart'!TJ$5&lt;=(SUM(Main!$F5:$G5)+Main!$H5+Main!$I5+SUM(Main!$J5:$K5)+SUM(Main!$J6:$K6)+SUM(Main!$J11:$K11)+SUM(Main!$J17:$K17)+SUM(Main!$J20:$K20)+SUM($B$4:$F$4))),Main!$S20,0)</f>
        <v>0</v>
      </c>
      <c r="TK62" s="2">
        <f>IF(AND('Gantt Chart'!TK$5&gt;(SUM(Main!$F5:$G5)+Main!$H5+Main!$I5+SUM(Main!$J5:$K5)+SUM(Main!$J6:$K6)+SUM(Main!$J11:$K11)+SUM(Main!$J17:$K17)+SUM($B$4:$F$4)),'Gantt Chart'!TK$5&lt;=(SUM(Main!$F5:$G5)+Main!$H5+Main!$I5+SUM(Main!$J5:$K5)+SUM(Main!$J6:$K6)+SUM(Main!$J11:$K11)+SUM(Main!$J17:$K17)+SUM(Main!$J20:$K20)+SUM($B$4:$F$4))),Main!$S20,0)</f>
        <v>0</v>
      </c>
      <c r="TL62" s="2">
        <f>IF(AND('Gantt Chart'!TL$5&gt;(SUM(Main!$F5:$G5)+Main!$H5+Main!$I5+SUM(Main!$J5:$K5)+SUM(Main!$J6:$K6)+SUM(Main!$J11:$K11)+SUM(Main!$J17:$K17)+SUM($B$4:$F$4)),'Gantt Chart'!TL$5&lt;=(SUM(Main!$F5:$G5)+Main!$H5+Main!$I5+SUM(Main!$J5:$K5)+SUM(Main!$J6:$K6)+SUM(Main!$J11:$K11)+SUM(Main!$J17:$K17)+SUM(Main!$J20:$K20)+SUM($B$4:$F$4))),Main!$S20,0)</f>
        <v>0</v>
      </c>
      <c r="TM62" s="2">
        <f>IF(AND('Gantt Chart'!TM$5&gt;(SUM(Main!$F5:$G5)+Main!$H5+Main!$I5+SUM(Main!$J5:$K5)+SUM(Main!$J6:$K6)+SUM(Main!$J11:$K11)+SUM(Main!$J17:$K17)+SUM($B$4:$F$4)),'Gantt Chart'!TM$5&lt;=(SUM(Main!$F5:$G5)+Main!$H5+Main!$I5+SUM(Main!$J5:$K5)+SUM(Main!$J6:$K6)+SUM(Main!$J11:$K11)+SUM(Main!$J17:$K17)+SUM(Main!$J20:$K20)+SUM($B$4:$F$4))),Main!$S20,0)</f>
        <v>0</v>
      </c>
      <c r="TN62" s="2">
        <f>IF(AND('Gantt Chart'!TN$5&gt;(SUM(Main!$F5:$G5)+Main!$H5+Main!$I5+SUM(Main!$J5:$K5)+SUM(Main!$J6:$K6)+SUM(Main!$J11:$K11)+SUM(Main!$J17:$K17)+SUM($B$4:$F$4)),'Gantt Chart'!TN$5&lt;=(SUM(Main!$F5:$G5)+Main!$H5+Main!$I5+SUM(Main!$J5:$K5)+SUM(Main!$J6:$K6)+SUM(Main!$J11:$K11)+SUM(Main!$J17:$K17)+SUM(Main!$J20:$K20)+SUM($B$4:$F$4))),Main!$S20,0)</f>
        <v>0</v>
      </c>
      <c r="TO62" s="2">
        <f>IF(AND('Gantt Chart'!TO$5&gt;(SUM(Main!$F5:$G5)+Main!$H5+Main!$I5+SUM(Main!$J5:$K5)+SUM(Main!$J6:$K6)+SUM(Main!$J11:$K11)+SUM(Main!$J17:$K17)+SUM($B$4:$F$4)),'Gantt Chart'!TO$5&lt;=(SUM(Main!$F5:$G5)+Main!$H5+Main!$I5+SUM(Main!$J5:$K5)+SUM(Main!$J6:$K6)+SUM(Main!$J11:$K11)+SUM(Main!$J17:$K17)+SUM(Main!$J20:$K20)+SUM($B$4:$F$4))),Main!$S20,0)</f>
        <v>0</v>
      </c>
      <c r="TP62" s="2">
        <f>IF(AND('Gantt Chart'!TP$5&gt;(SUM(Main!$F5:$G5)+Main!$H5+Main!$I5+SUM(Main!$J5:$K5)+SUM(Main!$J6:$K6)+SUM(Main!$J11:$K11)+SUM(Main!$J17:$K17)+SUM($B$4:$F$4)),'Gantt Chart'!TP$5&lt;=(SUM(Main!$F5:$G5)+Main!$H5+Main!$I5+SUM(Main!$J5:$K5)+SUM(Main!$J6:$K6)+SUM(Main!$J11:$K11)+SUM(Main!$J17:$K17)+SUM(Main!$J20:$K20)+SUM($B$4:$F$4))),Main!$S20,0)</f>
        <v>0</v>
      </c>
      <c r="TQ62" s="2">
        <f>IF(AND('Gantt Chart'!TQ$5&gt;(SUM(Main!$F5:$G5)+Main!$H5+Main!$I5+SUM(Main!$J5:$K5)+SUM(Main!$J6:$K6)+SUM(Main!$J11:$K11)+SUM(Main!$J17:$K17)+SUM($B$4:$F$4)),'Gantt Chart'!TQ$5&lt;=(SUM(Main!$F5:$G5)+Main!$H5+Main!$I5+SUM(Main!$J5:$K5)+SUM(Main!$J6:$K6)+SUM(Main!$J11:$K11)+SUM(Main!$J17:$K17)+SUM(Main!$J20:$K20)+SUM($B$4:$F$4))),Main!$S20,0)</f>
        <v>0</v>
      </c>
      <c r="TR62" s="2">
        <f>IF(AND('Gantt Chart'!TR$5&gt;(SUM(Main!$F5:$G5)+Main!$H5+Main!$I5+SUM(Main!$J5:$K5)+SUM(Main!$J6:$K6)+SUM(Main!$J11:$K11)+SUM(Main!$J17:$K17)+SUM($B$4:$F$4)),'Gantt Chart'!TR$5&lt;=(SUM(Main!$F5:$G5)+Main!$H5+Main!$I5+SUM(Main!$J5:$K5)+SUM(Main!$J6:$K6)+SUM(Main!$J11:$K11)+SUM(Main!$J17:$K17)+SUM(Main!$J20:$K20)+SUM($B$4:$F$4))),Main!$S20,0)</f>
        <v>0</v>
      </c>
      <c r="TS62" s="2">
        <f>IF(AND('Gantt Chart'!TS$5&gt;(SUM(Main!$F5:$G5)+Main!$H5+Main!$I5+SUM(Main!$J5:$K5)+SUM(Main!$J6:$K6)+SUM(Main!$J11:$K11)+SUM(Main!$J17:$K17)+SUM($B$4:$F$4)),'Gantt Chart'!TS$5&lt;=(SUM(Main!$F5:$G5)+Main!$H5+Main!$I5+SUM(Main!$J5:$K5)+SUM(Main!$J6:$K6)+SUM(Main!$J11:$K11)+SUM(Main!$J17:$K17)+SUM(Main!$J20:$K20)+SUM($B$4:$F$4))),Main!$S20,0)</f>
        <v>0</v>
      </c>
      <c r="TT62" s="2">
        <f>IF(AND('Gantt Chart'!TT$5&gt;(SUM(Main!$F5:$G5)+Main!$H5+Main!$I5+SUM(Main!$J5:$K5)+SUM(Main!$J6:$K6)+SUM(Main!$J11:$K11)+SUM(Main!$J17:$K17)+SUM($B$4:$F$4)),'Gantt Chart'!TT$5&lt;=(SUM(Main!$F5:$G5)+Main!$H5+Main!$I5+SUM(Main!$J5:$K5)+SUM(Main!$J6:$K6)+SUM(Main!$J11:$K11)+SUM(Main!$J17:$K17)+SUM(Main!$J20:$K20)+SUM($B$4:$F$4))),Main!$S20,0)</f>
        <v>0</v>
      </c>
      <c r="TU62" s="2">
        <f>IF(AND('Gantt Chart'!TU$5&gt;(SUM(Main!$F5:$G5)+Main!$H5+Main!$I5+SUM(Main!$J5:$K5)+SUM(Main!$J6:$K6)+SUM(Main!$J11:$K11)+SUM(Main!$J17:$K17)+SUM($B$4:$F$4)),'Gantt Chart'!TU$5&lt;=(SUM(Main!$F5:$G5)+Main!$H5+Main!$I5+SUM(Main!$J5:$K5)+SUM(Main!$J6:$K6)+SUM(Main!$J11:$K11)+SUM(Main!$J17:$K17)+SUM(Main!$J20:$K20)+SUM($B$4:$F$4))),Main!$S20,0)</f>
        <v>0</v>
      </c>
      <c r="TV62" s="2">
        <f>IF(AND('Gantt Chart'!TV$5&gt;(SUM(Main!$F5:$G5)+Main!$H5+Main!$I5+SUM(Main!$J5:$K5)+SUM(Main!$J6:$K6)+SUM(Main!$J11:$K11)+SUM(Main!$J17:$K17)+SUM($B$4:$F$4)),'Gantt Chart'!TV$5&lt;=(SUM(Main!$F5:$G5)+Main!$H5+Main!$I5+SUM(Main!$J5:$K5)+SUM(Main!$J6:$K6)+SUM(Main!$J11:$K11)+SUM(Main!$J17:$K17)+SUM(Main!$J20:$K20)+SUM($B$4:$F$4))),Main!$S20,0)</f>
        <v>0</v>
      </c>
      <c r="TW62" s="2">
        <f>IF(AND('Gantt Chart'!TW$5&gt;(SUM(Main!$F5:$G5)+Main!$H5+Main!$I5+SUM(Main!$J5:$K5)+SUM(Main!$J6:$K6)+SUM(Main!$J11:$K11)+SUM(Main!$J17:$K17)+SUM($B$4:$F$4)),'Gantt Chart'!TW$5&lt;=(SUM(Main!$F5:$G5)+Main!$H5+Main!$I5+SUM(Main!$J5:$K5)+SUM(Main!$J6:$K6)+SUM(Main!$J11:$K11)+SUM(Main!$J17:$K17)+SUM(Main!$J20:$K20)+SUM($B$4:$F$4))),Main!$S20,0)</f>
        <v>0</v>
      </c>
      <c r="TX62" s="2">
        <f>IF(AND('Gantt Chart'!TX$5&gt;(SUM(Main!$F5:$G5)+Main!$H5+Main!$I5+SUM(Main!$J5:$K5)+SUM(Main!$J6:$K6)+SUM(Main!$J11:$K11)+SUM(Main!$J17:$K17)+SUM($B$4:$F$4)),'Gantt Chart'!TX$5&lt;=(SUM(Main!$F5:$G5)+Main!$H5+Main!$I5+SUM(Main!$J5:$K5)+SUM(Main!$J6:$K6)+SUM(Main!$J11:$K11)+SUM(Main!$J17:$K17)+SUM(Main!$J20:$K20)+SUM($B$4:$F$4))),Main!$S20,0)</f>
        <v>0</v>
      </c>
      <c r="TY62" s="2">
        <f>IF(AND('Gantt Chart'!TY$5&gt;(SUM(Main!$F5:$G5)+Main!$H5+Main!$I5+SUM(Main!$J5:$K5)+SUM(Main!$J6:$K6)+SUM(Main!$J11:$K11)+SUM(Main!$J17:$K17)+SUM($B$4:$F$4)),'Gantt Chart'!TY$5&lt;=(SUM(Main!$F5:$G5)+Main!$H5+Main!$I5+SUM(Main!$J5:$K5)+SUM(Main!$J6:$K6)+SUM(Main!$J11:$K11)+SUM(Main!$J17:$K17)+SUM(Main!$J20:$K20)+SUM($B$4:$F$4))),Main!$S20,0)</f>
        <v>0</v>
      </c>
      <c r="TZ62" s="2">
        <f>IF(AND('Gantt Chart'!TZ$5&gt;(SUM(Main!$F5:$G5)+Main!$H5+Main!$I5+SUM(Main!$J5:$K5)+SUM(Main!$J6:$K6)+SUM(Main!$J11:$K11)+SUM(Main!$J17:$K17)+SUM($B$4:$F$4)),'Gantt Chart'!TZ$5&lt;=(SUM(Main!$F5:$G5)+Main!$H5+Main!$I5+SUM(Main!$J5:$K5)+SUM(Main!$J6:$K6)+SUM(Main!$J11:$K11)+SUM(Main!$J17:$K17)+SUM(Main!$J20:$K20)+SUM($B$4:$F$4))),Main!$S20,0)</f>
        <v>0</v>
      </c>
      <c r="UA62" s="2">
        <f>IF(AND('Gantt Chart'!UA$5&gt;(SUM(Main!$F5:$G5)+Main!$H5+Main!$I5+SUM(Main!$J5:$K5)+SUM(Main!$J6:$K6)+SUM(Main!$J11:$K11)+SUM(Main!$J17:$K17)+SUM($B$4:$F$4)),'Gantt Chart'!UA$5&lt;=(SUM(Main!$F5:$G5)+Main!$H5+Main!$I5+SUM(Main!$J5:$K5)+SUM(Main!$J6:$K6)+SUM(Main!$J11:$K11)+SUM(Main!$J17:$K17)+SUM(Main!$J20:$K20)+SUM($B$4:$F$4))),Main!$S20,0)</f>
        <v>0</v>
      </c>
      <c r="UB62" s="2">
        <f>IF(AND('Gantt Chart'!UB$5&gt;(SUM(Main!$F5:$G5)+Main!$H5+Main!$I5+SUM(Main!$J5:$K5)+SUM(Main!$J6:$K6)+SUM(Main!$J11:$K11)+SUM(Main!$J17:$K17)+SUM($B$4:$F$4)),'Gantt Chart'!UB$5&lt;=(SUM(Main!$F5:$G5)+Main!$H5+Main!$I5+SUM(Main!$J5:$K5)+SUM(Main!$J6:$K6)+SUM(Main!$J11:$K11)+SUM(Main!$J17:$K17)+SUM(Main!$J20:$K20)+SUM($B$4:$F$4))),Main!$S20,0)</f>
        <v>0</v>
      </c>
      <c r="UC62" s="2">
        <f>IF(AND('Gantt Chart'!UC$5&gt;(SUM(Main!$F5:$G5)+Main!$H5+Main!$I5+SUM(Main!$J5:$K5)+SUM(Main!$J6:$K6)+SUM(Main!$J11:$K11)+SUM(Main!$J17:$K17)+SUM($B$4:$F$4)),'Gantt Chart'!UC$5&lt;=(SUM(Main!$F5:$G5)+Main!$H5+Main!$I5+SUM(Main!$J5:$K5)+SUM(Main!$J6:$K6)+SUM(Main!$J11:$K11)+SUM(Main!$J17:$K17)+SUM(Main!$J20:$K20)+SUM($B$4:$F$4))),Main!$S20,0)</f>
        <v>0</v>
      </c>
      <c r="UD62" s="2">
        <f>IF(AND('Gantt Chart'!UD$5&gt;(SUM(Main!$F5:$G5)+Main!$H5+Main!$I5+SUM(Main!$J5:$K5)+SUM(Main!$J6:$K6)+SUM(Main!$J11:$K11)+SUM(Main!$J17:$K17)+SUM($B$4:$F$4)),'Gantt Chart'!UD$5&lt;=(SUM(Main!$F5:$G5)+Main!$H5+Main!$I5+SUM(Main!$J5:$K5)+SUM(Main!$J6:$K6)+SUM(Main!$J11:$K11)+SUM(Main!$J17:$K17)+SUM(Main!$J20:$K20)+SUM($B$4:$F$4))),Main!$S20,0)</f>
        <v>0</v>
      </c>
      <c r="UE62" s="2">
        <f>IF(AND('Gantt Chart'!UE$5&gt;(SUM(Main!$F5:$G5)+Main!$H5+Main!$I5+SUM(Main!$J5:$K5)+SUM(Main!$J6:$K6)+SUM(Main!$J11:$K11)+SUM(Main!$J17:$K17)+SUM($B$4:$F$4)),'Gantt Chart'!UE$5&lt;=(SUM(Main!$F5:$G5)+Main!$H5+Main!$I5+SUM(Main!$J5:$K5)+SUM(Main!$J6:$K6)+SUM(Main!$J11:$K11)+SUM(Main!$J17:$K17)+SUM(Main!$J20:$K20)+SUM($B$4:$F$4))),Main!$S20,0)</f>
        <v>0</v>
      </c>
      <c r="UF62" s="2">
        <f>IF(AND('Gantt Chart'!UF$5&gt;(SUM(Main!$F5:$G5)+Main!$H5+Main!$I5+SUM(Main!$J5:$K5)+SUM(Main!$J6:$K6)+SUM(Main!$J11:$K11)+SUM(Main!$J17:$K17)+SUM($B$4:$F$4)),'Gantt Chart'!UF$5&lt;=(SUM(Main!$F5:$G5)+Main!$H5+Main!$I5+SUM(Main!$J5:$K5)+SUM(Main!$J6:$K6)+SUM(Main!$J11:$K11)+SUM(Main!$J17:$K17)+SUM(Main!$J20:$K20)+SUM($B$4:$F$4))),Main!$S20,0)</f>
        <v>0</v>
      </c>
      <c r="UG62" s="2">
        <f>IF(AND('Gantt Chart'!UG$5&gt;(SUM(Main!$F5:$G5)+Main!$H5+Main!$I5+SUM(Main!$J5:$K5)+SUM(Main!$J6:$K6)+SUM(Main!$J11:$K11)+SUM(Main!$J17:$K17)+SUM($B$4:$F$4)),'Gantt Chart'!UG$5&lt;=(SUM(Main!$F5:$G5)+Main!$H5+Main!$I5+SUM(Main!$J5:$K5)+SUM(Main!$J6:$K6)+SUM(Main!$J11:$K11)+SUM(Main!$J17:$K17)+SUM(Main!$J20:$K20)+SUM($B$4:$F$4))),Main!$S20,0)</f>
        <v>0</v>
      </c>
      <c r="UH62" s="2">
        <f>IF(AND('Gantt Chart'!UH$5&gt;(SUM(Main!$F5:$G5)+Main!$H5+Main!$I5+SUM(Main!$J5:$K5)+SUM(Main!$J6:$K6)+SUM(Main!$J11:$K11)+SUM(Main!$J17:$K17)+SUM($B$4:$F$4)),'Gantt Chart'!UH$5&lt;=(SUM(Main!$F5:$G5)+Main!$H5+Main!$I5+SUM(Main!$J5:$K5)+SUM(Main!$J6:$K6)+SUM(Main!$J11:$K11)+SUM(Main!$J17:$K17)+SUM(Main!$J20:$K20)+SUM($B$4:$F$4))),Main!$S20,0)</f>
        <v>0</v>
      </c>
      <c r="UI62" s="2">
        <f>IF(AND('Gantt Chart'!UI$5&gt;(SUM(Main!$F5:$G5)+Main!$H5+Main!$I5+SUM(Main!$J5:$K5)+SUM(Main!$J6:$K6)+SUM(Main!$J11:$K11)+SUM(Main!$J17:$K17)+SUM($B$4:$F$4)),'Gantt Chart'!UI$5&lt;=(SUM(Main!$F5:$G5)+Main!$H5+Main!$I5+SUM(Main!$J5:$K5)+SUM(Main!$J6:$K6)+SUM(Main!$J11:$K11)+SUM(Main!$J17:$K17)+SUM(Main!$J20:$K20)+SUM($B$4:$F$4))),Main!$S20,0)</f>
        <v>0</v>
      </c>
      <c r="UJ62" s="2">
        <f>IF(AND('Gantt Chart'!UJ$5&gt;(SUM(Main!$F5:$G5)+Main!$H5+Main!$I5+SUM(Main!$J5:$K5)+SUM(Main!$J6:$K6)+SUM(Main!$J11:$K11)+SUM(Main!$J17:$K17)+SUM($B$4:$F$4)),'Gantt Chart'!UJ$5&lt;=(SUM(Main!$F5:$G5)+Main!$H5+Main!$I5+SUM(Main!$J5:$K5)+SUM(Main!$J6:$K6)+SUM(Main!$J11:$K11)+SUM(Main!$J17:$K17)+SUM(Main!$J20:$K20)+SUM($B$4:$F$4))),Main!$S20,0)</f>
        <v>0</v>
      </c>
      <c r="UK62" s="2">
        <f>IF(AND('Gantt Chart'!UK$5&gt;(SUM(Main!$F5:$G5)+Main!$H5+Main!$I5+SUM(Main!$J5:$K5)+SUM(Main!$J6:$K6)+SUM(Main!$J11:$K11)+SUM(Main!$J17:$K17)+SUM($B$4:$F$4)),'Gantt Chart'!UK$5&lt;=(SUM(Main!$F5:$G5)+Main!$H5+Main!$I5+SUM(Main!$J5:$K5)+SUM(Main!$J6:$K6)+SUM(Main!$J11:$K11)+SUM(Main!$J17:$K17)+SUM(Main!$J20:$K20)+SUM($B$4:$F$4))),Main!$S20,0)</f>
        <v>0</v>
      </c>
      <c r="UL62" s="2">
        <f>IF(AND('Gantt Chart'!UL$5&gt;(SUM(Main!$F5:$G5)+Main!$H5+Main!$I5+SUM(Main!$J5:$K5)+SUM(Main!$J6:$K6)+SUM(Main!$J11:$K11)+SUM(Main!$J17:$K17)+SUM($B$4:$F$4)),'Gantt Chart'!UL$5&lt;=(SUM(Main!$F5:$G5)+Main!$H5+Main!$I5+SUM(Main!$J5:$K5)+SUM(Main!$J6:$K6)+SUM(Main!$J11:$K11)+SUM(Main!$J17:$K17)+SUM(Main!$J20:$K20)+SUM($B$4:$F$4))),Main!$S20,0)</f>
        <v>0</v>
      </c>
      <c r="UM62" s="2">
        <f>IF(AND('Gantt Chart'!UM$5&gt;(SUM(Main!$F5:$G5)+Main!$H5+Main!$I5+SUM(Main!$J5:$K5)+SUM(Main!$J6:$K6)+SUM(Main!$J11:$K11)+SUM(Main!$J17:$K17)+SUM($B$4:$F$4)),'Gantt Chart'!UM$5&lt;=(SUM(Main!$F5:$G5)+Main!$H5+Main!$I5+SUM(Main!$J5:$K5)+SUM(Main!$J6:$K6)+SUM(Main!$J11:$K11)+SUM(Main!$J17:$K17)+SUM(Main!$J20:$K20)+SUM($B$4:$F$4))),Main!$S20,0)</f>
        <v>0</v>
      </c>
      <c r="UN62" s="2">
        <f>IF(AND('Gantt Chart'!UN$5&gt;(SUM(Main!$F5:$G5)+Main!$H5+Main!$I5+SUM(Main!$J5:$K5)+SUM(Main!$J6:$K6)+SUM(Main!$J11:$K11)+SUM(Main!$J17:$K17)+SUM($B$4:$F$4)),'Gantt Chart'!UN$5&lt;=(SUM(Main!$F5:$G5)+Main!$H5+Main!$I5+SUM(Main!$J5:$K5)+SUM(Main!$J6:$K6)+SUM(Main!$J11:$K11)+SUM(Main!$J17:$K17)+SUM(Main!$J20:$K20)+SUM($B$4:$F$4))),Main!$S20,0)</f>
        <v>0</v>
      </c>
      <c r="UO62" s="2">
        <f>IF(AND('Gantt Chart'!UO$5&gt;(SUM(Main!$F5:$G5)+Main!$H5+Main!$I5+SUM(Main!$J5:$K5)+SUM(Main!$J6:$K6)+SUM(Main!$J11:$K11)+SUM(Main!$J17:$K17)+SUM($B$4:$F$4)),'Gantt Chart'!UO$5&lt;=(SUM(Main!$F5:$G5)+Main!$H5+Main!$I5+SUM(Main!$J5:$K5)+SUM(Main!$J6:$K6)+SUM(Main!$J11:$K11)+SUM(Main!$J17:$K17)+SUM(Main!$J20:$K20)+SUM($B$4:$F$4))),Main!$S20,0)</f>
        <v>0</v>
      </c>
      <c r="UP62" s="2">
        <f>IF(AND('Gantt Chart'!UP$5&gt;(SUM(Main!$F5:$G5)+Main!$H5+Main!$I5+SUM(Main!$J5:$K5)+SUM(Main!$J6:$K6)+SUM(Main!$J11:$K11)+SUM(Main!$J17:$K17)+SUM($B$4:$F$4)),'Gantt Chart'!UP$5&lt;=(SUM(Main!$F5:$G5)+Main!$H5+Main!$I5+SUM(Main!$J5:$K5)+SUM(Main!$J6:$K6)+SUM(Main!$J11:$K11)+SUM(Main!$J17:$K17)+SUM(Main!$J20:$K20)+SUM($B$4:$F$4))),Main!$S20,0)</f>
        <v>0</v>
      </c>
      <c r="UQ62" s="2">
        <f>IF(AND('Gantt Chart'!UQ$5&gt;(SUM(Main!$F5:$G5)+Main!$H5+Main!$I5+SUM(Main!$J5:$K5)+SUM(Main!$J6:$K6)+SUM(Main!$J11:$K11)+SUM(Main!$J17:$K17)+SUM($B$4:$F$4)),'Gantt Chart'!UQ$5&lt;=(SUM(Main!$F5:$G5)+Main!$H5+Main!$I5+SUM(Main!$J5:$K5)+SUM(Main!$J6:$K6)+SUM(Main!$J11:$K11)+SUM(Main!$J17:$K17)+SUM(Main!$J20:$K20)+SUM($B$4:$F$4))),Main!$S20,0)</f>
        <v>0</v>
      </c>
      <c r="UR62" s="2">
        <f>IF(AND('Gantt Chart'!UR$5&gt;(SUM(Main!$F5:$G5)+Main!$H5+Main!$I5+SUM(Main!$J5:$K5)+SUM(Main!$J6:$K6)+SUM(Main!$J11:$K11)+SUM(Main!$J17:$K17)+SUM($B$4:$F$4)),'Gantt Chart'!UR$5&lt;=(SUM(Main!$F5:$G5)+Main!$H5+Main!$I5+SUM(Main!$J5:$K5)+SUM(Main!$J6:$K6)+SUM(Main!$J11:$K11)+SUM(Main!$J17:$K17)+SUM(Main!$J20:$K20)+SUM($B$4:$F$4))),Main!$S20,0)</f>
        <v>0</v>
      </c>
      <c r="US62" s="2">
        <f>IF(AND('Gantt Chart'!US$5&gt;(SUM(Main!$F5:$G5)+Main!$H5+Main!$I5+SUM(Main!$J5:$K5)+SUM(Main!$J6:$K6)+SUM(Main!$J11:$K11)+SUM(Main!$J17:$K17)+SUM($B$4:$F$4)),'Gantt Chart'!US$5&lt;=(SUM(Main!$F5:$G5)+Main!$H5+Main!$I5+SUM(Main!$J5:$K5)+SUM(Main!$J6:$K6)+SUM(Main!$J11:$K11)+SUM(Main!$J17:$K17)+SUM(Main!$J20:$K20)+SUM($B$4:$F$4))),Main!$S20,0)</f>
        <v>0</v>
      </c>
      <c r="UT62" s="2">
        <f>IF(AND('Gantt Chart'!UT$5&gt;(SUM(Main!$F5:$G5)+Main!$H5+Main!$I5+SUM(Main!$J5:$K5)+SUM(Main!$J6:$K6)+SUM(Main!$J11:$K11)+SUM(Main!$J17:$K17)+SUM($B$4:$F$4)),'Gantt Chart'!UT$5&lt;=(SUM(Main!$F5:$G5)+Main!$H5+Main!$I5+SUM(Main!$J5:$K5)+SUM(Main!$J6:$K6)+SUM(Main!$J11:$K11)+SUM(Main!$J17:$K17)+SUM(Main!$J20:$K20)+SUM($B$4:$F$4))),Main!$S20,0)</f>
        <v>0</v>
      </c>
      <c r="UU62" s="2">
        <f>IF(AND('Gantt Chart'!UU$5&gt;(SUM(Main!$F5:$G5)+Main!$H5+Main!$I5+SUM(Main!$J5:$K5)+SUM(Main!$J6:$K6)+SUM(Main!$J11:$K11)+SUM(Main!$J17:$K17)+SUM($B$4:$F$4)),'Gantt Chart'!UU$5&lt;=(SUM(Main!$F5:$G5)+Main!$H5+Main!$I5+SUM(Main!$J5:$K5)+SUM(Main!$J6:$K6)+SUM(Main!$J11:$K11)+SUM(Main!$J17:$K17)+SUM(Main!$J20:$K20)+SUM($B$4:$F$4))),Main!$S20,0)</f>
        <v>0</v>
      </c>
      <c r="UV62" s="2">
        <f>IF(AND('Gantt Chart'!UV$5&gt;(SUM(Main!$F5:$G5)+Main!$H5+Main!$I5+SUM(Main!$J5:$K5)+SUM(Main!$J6:$K6)+SUM(Main!$J11:$K11)+SUM(Main!$J17:$K17)+SUM($B$4:$F$4)),'Gantt Chart'!UV$5&lt;=(SUM(Main!$F5:$G5)+Main!$H5+Main!$I5+SUM(Main!$J5:$K5)+SUM(Main!$J6:$K6)+SUM(Main!$J11:$K11)+SUM(Main!$J17:$K17)+SUM(Main!$J20:$K20)+SUM($B$4:$F$4))),Main!$S20,0)</f>
        <v>0</v>
      </c>
      <c r="UW62" s="2">
        <f>IF(AND('Gantt Chart'!UW$5&gt;(SUM(Main!$F5:$G5)+Main!$H5+Main!$I5+SUM(Main!$J5:$K5)+SUM(Main!$J6:$K6)+SUM(Main!$J11:$K11)+SUM(Main!$J17:$K17)+SUM($B$4:$F$4)),'Gantt Chart'!UW$5&lt;=(SUM(Main!$F5:$G5)+Main!$H5+Main!$I5+SUM(Main!$J5:$K5)+SUM(Main!$J6:$K6)+SUM(Main!$J11:$K11)+SUM(Main!$J17:$K17)+SUM(Main!$J20:$K20)+SUM($B$4:$F$4))),Main!$S20,0)</f>
        <v>0</v>
      </c>
      <c r="UX62" s="2">
        <f>IF(AND('Gantt Chart'!UX$5&gt;(SUM(Main!$F5:$G5)+Main!$H5+Main!$I5+SUM(Main!$J5:$K5)+SUM(Main!$J6:$K6)+SUM(Main!$J11:$K11)+SUM(Main!$J17:$K17)+SUM($B$4:$F$4)),'Gantt Chart'!UX$5&lt;=(SUM(Main!$F5:$G5)+Main!$H5+Main!$I5+SUM(Main!$J5:$K5)+SUM(Main!$J6:$K6)+SUM(Main!$J11:$K11)+SUM(Main!$J17:$K17)+SUM(Main!$J20:$K20)+SUM($B$4:$F$4))),Main!$S20,0)</f>
        <v>0</v>
      </c>
      <c r="UY62" s="2">
        <f>IF(AND('Gantt Chart'!UY$5&gt;(SUM(Main!$F5:$G5)+Main!$H5+Main!$I5+SUM(Main!$J5:$K5)+SUM(Main!$J6:$K6)+SUM(Main!$J11:$K11)+SUM(Main!$J17:$K17)+SUM($B$4:$F$4)),'Gantt Chart'!UY$5&lt;=(SUM(Main!$F5:$G5)+Main!$H5+Main!$I5+SUM(Main!$J5:$K5)+SUM(Main!$J6:$K6)+SUM(Main!$J11:$K11)+SUM(Main!$J17:$K17)+SUM(Main!$J20:$K20)+SUM($B$4:$F$4))),Main!$S20,0)</f>
        <v>0</v>
      </c>
      <c r="UZ62" s="2">
        <f>IF(AND('Gantt Chart'!UZ$5&gt;(SUM(Main!$F5:$G5)+Main!$H5+Main!$I5+SUM(Main!$J5:$K5)+SUM(Main!$J6:$K6)+SUM(Main!$J11:$K11)+SUM(Main!$J17:$K17)+SUM($B$4:$F$4)),'Gantt Chart'!UZ$5&lt;=(SUM(Main!$F5:$G5)+Main!$H5+Main!$I5+SUM(Main!$J5:$K5)+SUM(Main!$J6:$K6)+SUM(Main!$J11:$K11)+SUM(Main!$J17:$K17)+SUM(Main!$J20:$K20)+SUM($B$4:$F$4))),Main!$S20,0)</f>
        <v>0</v>
      </c>
      <c r="VA62" s="2">
        <f>IF(AND('Gantt Chart'!VA$5&gt;(SUM(Main!$F5:$G5)+Main!$H5+Main!$I5+SUM(Main!$J5:$K5)+SUM(Main!$J6:$K6)+SUM(Main!$J11:$K11)+SUM(Main!$J17:$K17)+SUM($B$4:$F$4)),'Gantt Chart'!VA$5&lt;=(SUM(Main!$F5:$G5)+Main!$H5+Main!$I5+SUM(Main!$J5:$K5)+SUM(Main!$J6:$K6)+SUM(Main!$J11:$K11)+SUM(Main!$J17:$K17)+SUM(Main!$J20:$K20)+SUM($B$4:$F$4))),Main!$S20,0)</f>
        <v>0</v>
      </c>
      <c r="VB62" s="2">
        <f>IF(AND('Gantt Chart'!VB$5&gt;(SUM(Main!$F5:$G5)+Main!$H5+Main!$I5+SUM(Main!$J5:$K5)+SUM(Main!$J6:$K6)+SUM(Main!$J11:$K11)+SUM(Main!$J17:$K17)+SUM($B$4:$F$4)),'Gantt Chart'!VB$5&lt;=(SUM(Main!$F5:$G5)+Main!$H5+Main!$I5+SUM(Main!$J5:$K5)+SUM(Main!$J6:$K6)+SUM(Main!$J11:$K11)+SUM(Main!$J17:$K17)+SUM(Main!$J20:$K20)+SUM($B$4:$F$4))),Main!$S20,0)</f>
        <v>0</v>
      </c>
      <c r="VC62" s="2">
        <f>IF(AND('Gantt Chart'!VC$5&gt;(SUM(Main!$F5:$G5)+Main!$H5+Main!$I5+SUM(Main!$J5:$K5)+SUM(Main!$J6:$K6)+SUM(Main!$J11:$K11)+SUM(Main!$J17:$K17)+SUM($B$4:$F$4)),'Gantt Chart'!VC$5&lt;=(SUM(Main!$F5:$G5)+Main!$H5+Main!$I5+SUM(Main!$J5:$K5)+SUM(Main!$J6:$K6)+SUM(Main!$J11:$K11)+SUM(Main!$J17:$K17)+SUM(Main!$J20:$K20)+SUM($B$4:$F$4))),Main!$S20,0)</f>
        <v>0</v>
      </c>
      <c r="VD62" s="2">
        <f>IF(AND('Gantt Chart'!VD$5&gt;(SUM(Main!$F5:$G5)+Main!$H5+Main!$I5+SUM(Main!$J5:$K5)+SUM(Main!$J6:$K6)+SUM(Main!$J11:$K11)+SUM(Main!$J17:$K17)+SUM($B$4:$F$4)),'Gantt Chart'!VD$5&lt;=(SUM(Main!$F5:$G5)+Main!$H5+Main!$I5+SUM(Main!$J5:$K5)+SUM(Main!$J6:$K6)+SUM(Main!$J11:$K11)+SUM(Main!$J17:$K17)+SUM(Main!$J20:$K20)+SUM($B$4:$F$4))),Main!$S20,0)</f>
        <v>0</v>
      </c>
      <c r="VE62" s="2">
        <f>IF(AND('Gantt Chart'!VE$5&gt;(SUM(Main!$F5:$G5)+Main!$H5+Main!$I5+SUM(Main!$J5:$K5)+SUM(Main!$J6:$K6)+SUM(Main!$J11:$K11)+SUM(Main!$J17:$K17)+SUM($B$4:$F$4)),'Gantt Chart'!VE$5&lt;=(SUM(Main!$F5:$G5)+Main!$H5+Main!$I5+SUM(Main!$J5:$K5)+SUM(Main!$J6:$K6)+SUM(Main!$J11:$K11)+SUM(Main!$J17:$K17)+SUM(Main!$J20:$K20)+SUM($B$4:$F$4))),Main!$S20,0)</f>
        <v>0</v>
      </c>
      <c r="VF62" s="2">
        <f>IF(AND('Gantt Chart'!VF$5&gt;(SUM(Main!$F5:$G5)+Main!$H5+Main!$I5+SUM(Main!$J5:$K5)+SUM(Main!$J6:$K6)+SUM(Main!$J11:$K11)+SUM(Main!$J17:$K17)+SUM($B$4:$F$4)),'Gantt Chart'!VF$5&lt;=(SUM(Main!$F5:$G5)+Main!$H5+Main!$I5+SUM(Main!$J5:$K5)+SUM(Main!$J6:$K6)+SUM(Main!$J11:$K11)+SUM(Main!$J17:$K17)+SUM(Main!$J20:$K20)+SUM($B$4:$F$4))),Main!$S20,0)</f>
        <v>0</v>
      </c>
      <c r="VG62" s="2">
        <f>IF(AND('Gantt Chart'!VG$5&gt;(SUM(Main!$F5:$G5)+Main!$H5+Main!$I5+SUM(Main!$J5:$K5)+SUM(Main!$J6:$K6)+SUM(Main!$J11:$K11)+SUM(Main!$J17:$K17)+SUM($B$4:$F$4)),'Gantt Chart'!VG$5&lt;=(SUM(Main!$F5:$G5)+Main!$H5+Main!$I5+SUM(Main!$J5:$K5)+SUM(Main!$J6:$K6)+SUM(Main!$J11:$K11)+SUM(Main!$J17:$K17)+SUM(Main!$J20:$K20)+SUM($B$4:$F$4))),Main!$S20,0)</f>
        <v>0</v>
      </c>
      <c r="VH62" s="2">
        <f>IF(AND('Gantt Chart'!VH$5&gt;(SUM(Main!$F5:$G5)+Main!$H5+Main!$I5+SUM(Main!$J5:$K5)+SUM(Main!$J6:$K6)+SUM(Main!$J11:$K11)+SUM(Main!$J17:$K17)+SUM($B$4:$F$4)),'Gantt Chart'!VH$5&lt;=(SUM(Main!$F5:$G5)+Main!$H5+Main!$I5+SUM(Main!$J5:$K5)+SUM(Main!$J6:$K6)+SUM(Main!$J11:$K11)+SUM(Main!$J17:$K17)+SUM(Main!$J20:$K20)+SUM($B$4:$F$4))),Main!$S20,0)</f>
        <v>0</v>
      </c>
      <c r="VI62" s="2">
        <f>IF(AND('Gantt Chart'!VI$5&gt;(SUM(Main!$F5:$G5)+Main!$H5+Main!$I5+SUM(Main!$J5:$K5)+SUM(Main!$J6:$K6)+SUM(Main!$J11:$K11)+SUM(Main!$J17:$K17)+SUM($B$4:$F$4)),'Gantt Chart'!VI$5&lt;=(SUM(Main!$F5:$G5)+Main!$H5+Main!$I5+SUM(Main!$J5:$K5)+SUM(Main!$J6:$K6)+SUM(Main!$J11:$K11)+SUM(Main!$J17:$K17)+SUM(Main!$J20:$K20)+SUM($B$4:$F$4))),Main!$S20,0)</f>
        <v>0</v>
      </c>
      <c r="VJ62" s="2">
        <f>IF(AND('Gantt Chart'!VJ$5&gt;(SUM(Main!$F5:$G5)+Main!$H5+Main!$I5+SUM(Main!$J5:$K5)+SUM(Main!$J6:$K6)+SUM(Main!$J11:$K11)+SUM(Main!$J17:$K17)+SUM($B$4:$F$4)),'Gantt Chart'!VJ$5&lt;=(SUM(Main!$F5:$G5)+Main!$H5+Main!$I5+SUM(Main!$J5:$K5)+SUM(Main!$J6:$K6)+SUM(Main!$J11:$K11)+SUM(Main!$J17:$K17)+SUM(Main!$J20:$K20)+SUM($B$4:$F$4))),Main!$S20,0)</f>
        <v>0</v>
      </c>
      <c r="VK62" s="2">
        <f>IF(AND('Gantt Chart'!VK$5&gt;(SUM(Main!$F5:$G5)+Main!$H5+Main!$I5+SUM(Main!$J5:$K5)+SUM(Main!$J6:$K6)+SUM(Main!$J11:$K11)+SUM(Main!$J17:$K17)+SUM($B$4:$F$4)),'Gantt Chart'!VK$5&lt;=(SUM(Main!$F5:$G5)+Main!$H5+Main!$I5+SUM(Main!$J5:$K5)+SUM(Main!$J6:$K6)+SUM(Main!$J11:$K11)+SUM(Main!$J17:$K17)+SUM(Main!$J20:$K20)+SUM($B$4:$F$4))),Main!$S20,0)</f>
        <v>0</v>
      </c>
      <c r="VL62" s="2">
        <f>IF(AND('Gantt Chart'!VL$5&gt;(SUM(Main!$F5:$G5)+Main!$H5+Main!$I5+SUM(Main!$J5:$K5)+SUM(Main!$J6:$K6)+SUM(Main!$J11:$K11)+SUM(Main!$J17:$K17)+SUM($B$4:$F$4)),'Gantt Chart'!VL$5&lt;=(SUM(Main!$F5:$G5)+Main!$H5+Main!$I5+SUM(Main!$J5:$K5)+SUM(Main!$J6:$K6)+SUM(Main!$J11:$K11)+SUM(Main!$J17:$K17)+SUM(Main!$J20:$K20)+SUM($B$4:$F$4))),Main!$S20,0)</f>
        <v>0</v>
      </c>
      <c r="VM62" s="2">
        <f>IF(AND('Gantt Chart'!VM$5&gt;(SUM(Main!$F5:$G5)+Main!$H5+Main!$I5+SUM(Main!$J5:$K5)+SUM(Main!$J6:$K6)+SUM(Main!$J11:$K11)+SUM(Main!$J17:$K17)+SUM($B$4:$F$4)),'Gantt Chart'!VM$5&lt;=(SUM(Main!$F5:$G5)+Main!$H5+Main!$I5+SUM(Main!$J5:$K5)+SUM(Main!$J6:$K6)+SUM(Main!$J11:$K11)+SUM(Main!$J17:$K17)+SUM(Main!$J20:$K20)+SUM($B$4:$F$4))),Main!$S20,0)</f>
        <v>0</v>
      </c>
      <c r="VN62" s="2">
        <f>IF(AND('Gantt Chart'!VN$5&gt;(SUM(Main!$F5:$G5)+Main!$H5+Main!$I5+SUM(Main!$J5:$K5)+SUM(Main!$J6:$K6)+SUM(Main!$J11:$K11)+SUM(Main!$J17:$K17)+SUM($B$4:$F$4)),'Gantt Chart'!VN$5&lt;=(SUM(Main!$F5:$G5)+Main!$H5+Main!$I5+SUM(Main!$J5:$K5)+SUM(Main!$J6:$K6)+SUM(Main!$J11:$K11)+SUM(Main!$J17:$K17)+SUM(Main!$J20:$K20)+SUM($B$4:$F$4))),Main!$S20,0)</f>
        <v>0</v>
      </c>
      <c r="VO62" s="2">
        <f>IF(AND('Gantt Chart'!VO$5&gt;(SUM(Main!$F5:$G5)+Main!$H5+Main!$I5+SUM(Main!$J5:$K5)+SUM(Main!$J6:$K6)+SUM(Main!$J11:$K11)+SUM(Main!$J17:$K17)+SUM($B$4:$F$4)),'Gantt Chart'!VO$5&lt;=(SUM(Main!$F5:$G5)+Main!$H5+Main!$I5+SUM(Main!$J5:$K5)+SUM(Main!$J6:$K6)+SUM(Main!$J11:$K11)+SUM(Main!$J17:$K17)+SUM(Main!$J20:$K20)+SUM($B$4:$F$4))),Main!$S20,0)</f>
        <v>0</v>
      </c>
      <c r="VP62" s="2">
        <f>IF(AND('Gantt Chart'!VP$5&gt;(SUM(Main!$F5:$G5)+Main!$H5+Main!$I5+SUM(Main!$J5:$K5)+SUM(Main!$J6:$K6)+SUM(Main!$J11:$K11)+SUM(Main!$J17:$K17)+SUM($B$4:$F$4)),'Gantt Chart'!VP$5&lt;=(SUM(Main!$F5:$G5)+Main!$H5+Main!$I5+SUM(Main!$J5:$K5)+SUM(Main!$J6:$K6)+SUM(Main!$J11:$K11)+SUM(Main!$J17:$K17)+SUM(Main!$J20:$K20)+SUM($B$4:$F$4))),Main!$S20,0)</f>
        <v>0</v>
      </c>
      <c r="VQ62" s="2">
        <f>IF(AND('Gantt Chart'!VQ$5&gt;(SUM(Main!$F5:$G5)+Main!$H5+Main!$I5+SUM(Main!$J5:$K5)+SUM(Main!$J6:$K6)+SUM(Main!$J11:$K11)+SUM(Main!$J17:$K17)+SUM($B$4:$F$4)),'Gantt Chart'!VQ$5&lt;=(SUM(Main!$F5:$G5)+Main!$H5+Main!$I5+SUM(Main!$J5:$K5)+SUM(Main!$J6:$K6)+SUM(Main!$J11:$K11)+SUM(Main!$J17:$K17)+SUM(Main!$J20:$K20)+SUM($B$4:$F$4))),Main!$S20,0)</f>
        <v>0</v>
      </c>
      <c r="VR62" s="2">
        <f>IF(AND('Gantt Chart'!VR$5&gt;(SUM(Main!$F5:$G5)+Main!$H5+Main!$I5+SUM(Main!$J5:$K5)+SUM(Main!$J6:$K6)+SUM(Main!$J11:$K11)+SUM(Main!$J17:$K17)+SUM($B$4:$F$4)),'Gantt Chart'!VR$5&lt;=(SUM(Main!$F5:$G5)+Main!$H5+Main!$I5+SUM(Main!$J5:$K5)+SUM(Main!$J6:$K6)+SUM(Main!$J11:$K11)+SUM(Main!$J17:$K17)+SUM(Main!$J20:$K20)+SUM($B$4:$F$4))),Main!$S20,0)</f>
        <v>0</v>
      </c>
      <c r="VS62" s="2">
        <f>IF(AND('Gantt Chart'!VS$5&gt;(SUM(Main!$F5:$G5)+Main!$H5+Main!$I5+SUM(Main!$J5:$K5)+SUM(Main!$J6:$K6)+SUM(Main!$J11:$K11)+SUM(Main!$J17:$K17)+SUM($B$4:$F$4)),'Gantt Chart'!VS$5&lt;=(SUM(Main!$F5:$G5)+Main!$H5+Main!$I5+SUM(Main!$J5:$K5)+SUM(Main!$J6:$K6)+SUM(Main!$J11:$K11)+SUM(Main!$J17:$K17)+SUM(Main!$J20:$K20)+SUM($B$4:$F$4))),Main!$S20,0)</f>
        <v>0</v>
      </c>
      <c r="VT62" s="2">
        <f>IF(AND('Gantt Chart'!VT$5&gt;(SUM(Main!$F5:$G5)+Main!$H5+Main!$I5+SUM(Main!$J5:$K5)+SUM(Main!$J6:$K6)+SUM(Main!$J11:$K11)+SUM(Main!$J17:$K17)+SUM($B$4:$F$4)),'Gantt Chart'!VT$5&lt;=(SUM(Main!$F5:$G5)+Main!$H5+Main!$I5+SUM(Main!$J5:$K5)+SUM(Main!$J6:$K6)+SUM(Main!$J11:$K11)+SUM(Main!$J17:$K17)+SUM(Main!$J20:$K20)+SUM($B$4:$F$4))),Main!$S20,0)</f>
        <v>0</v>
      </c>
      <c r="VU62" s="2">
        <f>IF(AND('Gantt Chart'!VU$5&gt;(SUM(Main!$F5:$G5)+Main!$H5+Main!$I5+SUM(Main!$J5:$K5)+SUM(Main!$J6:$K6)+SUM(Main!$J11:$K11)+SUM(Main!$J17:$K17)+SUM($B$4:$F$4)),'Gantt Chart'!VU$5&lt;=(SUM(Main!$F5:$G5)+Main!$H5+Main!$I5+SUM(Main!$J5:$K5)+SUM(Main!$J6:$K6)+SUM(Main!$J11:$K11)+SUM(Main!$J17:$K17)+SUM(Main!$J20:$K20)+SUM($B$4:$F$4))),Main!$S20,0)</f>
        <v>0</v>
      </c>
      <c r="VV62" s="2">
        <f>IF(AND('Gantt Chart'!VV$5&gt;(SUM(Main!$F5:$G5)+Main!$H5+Main!$I5+SUM(Main!$J5:$K5)+SUM(Main!$J6:$K6)+SUM(Main!$J11:$K11)+SUM(Main!$J17:$K17)+SUM($B$4:$F$4)),'Gantt Chart'!VV$5&lt;=(SUM(Main!$F5:$G5)+Main!$H5+Main!$I5+SUM(Main!$J5:$K5)+SUM(Main!$J6:$K6)+SUM(Main!$J11:$K11)+SUM(Main!$J17:$K17)+SUM(Main!$J20:$K20)+SUM($B$4:$F$4))),Main!$S20,0)</f>
        <v>0</v>
      </c>
      <c r="VW62" s="2">
        <f>IF(AND('Gantt Chart'!VW$5&gt;(SUM(Main!$F5:$G5)+Main!$H5+Main!$I5+SUM(Main!$J5:$K5)+SUM(Main!$J6:$K6)+SUM(Main!$J11:$K11)+SUM(Main!$J17:$K17)+SUM($B$4:$F$4)),'Gantt Chart'!VW$5&lt;=(SUM(Main!$F5:$G5)+Main!$H5+Main!$I5+SUM(Main!$J5:$K5)+SUM(Main!$J6:$K6)+SUM(Main!$J11:$K11)+SUM(Main!$J17:$K17)+SUM(Main!$J20:$K20)+SUM($B$4:$F$4))),Main!$S20,0)</f>
        <v>0</v>
      </c>
      <c r="VX62" s="2">
        <f>IF(AND('Gantt Chart'!VX$5&gt;(SUM(Main!$F5:$G5)+Main!$H5+Main!$I5+SUM(Main!$J5:$K5)+SUM(Main!$J6:$K6)+SUM(Main!$J11:$K11)+SUM(Main!$J17:$K17)+SUM($B$4:$F$4)),'Gantt Chart'!VX$5&lt;=(SUM(Main!$F5:$G5)+Main!$H5+Main!$I5+SUM(Main!$J5:$K5)+SUM(Main!$J6:$K6)+SUM(Main!$J11:$K11)+SUM(Main!$J17:$K17)+SUM(Main!$J20:$K20)+SUM($B$4:$F$4))),Main!$S20,0)</f>
        <v>0</v>
      </c>
      <c r="VY62" s="2">
        <f>IF(AND('Gantt Chart'!VY$5&gt;(SUM(Main!$F5:$G5)+Main!$H5+Main!$I5+SUM(Main!$J5:$K5)+SUM(Main!$J6:$K6)+SUM(Main!$J11:$K11)+SUM(Main!$J17:$K17)+SUM($B$4:$F$4)),'Gantt Chart'!VY$5&lt;=(SUM(Main!$F5:$G5)+Main!$H5+Main!$I5+SUM(Main!$J5:$K5)+SUM(Main!$J6:$K6)+SUM(Main!$J11:$K11)+SUM(Main!$J17:$K17)+SUM(Main!$J20:$K20)+SUM($B$4:$F$4))),Main!$S20,0)</f>
        <v>0</v>
      </c>
      <c r="VZ62" s="2">
        <f>IF(AND('Gantt Chart'!VZ$5&gt;(SUM(Main!$F5:$G5)+Main!$H5+Main!$I5+SUM(Main!$J5:$K5)+SUM(Main!$J6:$K6)+SUM(Main!$J11:$K11)+SUM(Main!$J17:$K17)+SUM($B$4:$F$4)),'Gantt Chart'!VZ$5&lt;=(SUM(Main!$F5:$G5)+Main!$H5+Main!$I5+SUM(Main!$J5:$K5)+SUM(Main!$J6:$K6)+SUM(Main!$J11:$K11)+SUM(Main!$J17:$K17)+SUM(Main!$J20:$K20)+SUM($B$4:$F$4))),Main!$S20,0)</f>
        <v>0</v>
      </c>
      <c r="WA62" s="2">
        <f>IF(AND('Gantt Chart'!WA$5&gt;(SUM(Main!$F5:$G5)+Main!$H5+Main!$I5+SUM(Main!$J5:$K5)+SUM(Main!$J6:$K6)+SUM(Main!$J11:$K11)+SUM(Main!$J17:$K17)+SUM($B$4:$F$4)),'Gantt Chart'!WA$5&lt;=(SUM(Main!$F5:$G5)+Main!$H5+Main!$I5+SUM(Main!$J5:$K5)+SUM(Main!$J6:$K6)+SUM(Main!$J11:$K11)+SUM(Main!$J17:$K17)+SUM(Main!$J20:$K20)+SUM($B$4:$F$4))),Main!$S20,0)</f>
        <v>0</v>
      </c>
      <c r="WB62" s="2">
        <f>IF(AND('Gantt Chart'!WB$5&gt;(SUM(Main!$F5:$G5)+Main!$H5+Main!$I5+SUM(Main!$J5:$K5)+SUM(Main!$J6:$K6)+SUM(Main!$J11:$K11)+SUM(Main!$J17:$K17)+SUM($B$4:$F$4)),'Gantt Chart'!WB$5&lt;=(SUM(Main!$F5:$G5)+Main!$H5+Main!$I5+SUM(Main!$J5:$K5)+SUM(Main!$J6:$K6)+SUM(Main!$J11:$K11)+SUM(Main!$J17:$K17)+SUM(Main!$J20:$K20)+SUM($B$4:$F$4))),Main!$S20,0)</f>
        <v>0</v>
      </c>
      <c r="WC62" s="2">
        <f>IF(AND('Gantt Chart'!WC$5&gt;(SUM(Main!$F5:$G5)+Main!$H5+Main!$I5+SUM(Main!$J5:$K5)+SUM(Main!$J6:$K6)+SUM(Main!$J11:$K11)+SUM(Main!$J17:$K17)+SUM($B$4:$F$4)),'Gantt Chart'!WC$5&lt;=(SUM(Main!$F5:$G5)+Main!$H5+Main!$I5+SUM(Main!$J5:$K5)+SUM(Main!$J6:$K6)+SUM(Main!$J11:$K11)+SUM(Main!$J17:$K17)+SUM(Main!$J20:$K20)+SUM($B$4:$F$4))),Main!$S20,0)</f>
        <v>0</v>
      </c>
      <c r="WD62" s="2">
        <f>IF(AND('Gantt Chart'!WD$5&gt;(SUM(Main!$F5:$G5)+Main!$H5+Main!$I5+SUM(Main!$J5:$K5)+SUM(Main!$J6:$K6)+SUM(Main!$J11:$K11)+SUM(Main!$J17:$K17)+SUM($B$4:$F$4)),'Gantt Chart'!WD$5&lt;=(SUM(Main!$F5:$G5)+Main!$H5+Main!$I5+SUM(Main!$J5:$K5)+SUM(Main!$J6:$K6)+SUM(Main!$J11:$K11)+SUM(Main!$J17:$K17)+SUM(Main!$J20:$K20)+SUM($B$4:$F$4))),Main!$S20,0)</f>
        <v>0</v>
      </c>
      <c r="WE62" s="2">
        <f>IF(AND('Gantt Chart'!WE$5&gt;(SUM(Main!$F5:$G5)+Main!$H5+Main!$I5+SUM(Main!$J5:$K5)+SUM(Main!$J6:$K6)+SUM(Main!$J11:$K11)+SUM(Main!$J17:$K17)+SUM($B$4:$F$4)),'Gantt Chart'!WE$5&lt;=(SUM(Main!$F5:$G5)+Main!$H5+Main!$I5+SUM(Main!$J5:$K5)+SUM(Main!$J6:$K6)+SUM(Main!$J11:$K11)+SUM(Main!$J17:$K17)+SUM(Main!$J20:$K20)+SUM($B$4:$F$4))),Main!$S20,0)</f>
        <v>0</v>
      </c>
      <c r="WF62" s="24" t="s">
        <v>35</v>
      </c>
    </row>
    <row r="63" spans="1:604 5004:5004" s="2" customFormat="1" x14ac:dyDescent="2.0499999999999998">
      <c r="A63" s="19">
        <f>Main!C21</f>
        <v>0</v>
      </c>
      <c r="B63" s="2" t="s">
        <v>27</v>
      </c>
      <c r="C63" s="2">
        <v>0</v>
      </c>
      <c r="D63" s="2">
        <f>IF(AND(D$5&gt;=Main!$H21+SUM($B$2:$F$2),D$5&lt;=(SUM(Main!$F21:$G21)+Main!$H21)+SUM($B$2:$F$2)),Main!$Q21,0)</f>
        <v>0</v>
      </c>
      <c r="E63" s="2">
        <f>IF(AND(E$5&gt;=Main!$H21+SUM($B$2:$F$2),E$5&lt;=(SUM(Main!$F21:$G21)+Main!$H21)+SUM($B$2:$F$2)),Main!$Q21,0)</f>
        <v>0</v>
      </c>
      <c r="F63" s="2">
        <f>IF(AND(F$5&gt;=Main!$H21+SUM($B$2:$F$2),F$5&lt;=(SUM(Main!$F21:$G21)+Main!$H21)+SUM($B$2:$F$2)),Main!$Q21,0)</f>
        <v>0</v>
      </c>
      <c r="G63" s="2">
        <f>IF(AND(G$5&gt;=Main!$H21+SUM($B$2:$F$2),G$5&lt;=(SUM(Main!$F21:$G21)+Main!$H21)+SUM($B$2:$F$2)),Main!$Q21,0)</f>
        <v>0</v>
      </c>
      <c r="H63" s="2">
        <f>IF(AND(H$5&gt;=Main!$H21+SUM($B$2:$F$2),H$5&lt;=(SUM(Main!$F21:$G21)+Main!$H21)+SUM($B$2:$F$2)),Main!$Q21,0)</f>
        <v>0</v>
      </c>
      <c r="I63" s="2">
        <f>IF(AND(I$5&gt;=Main!$H21+SUM($B$2:$F$2),I$5&lt;=(SUM(Main!$F21:$G21)+Main!$H21)+SUM($B$2:$F$2)),Main!$Q21,0)</f>
        <v>0</v>
      </c>
      <c r="J63" s="2">
        <f>IF(AND(J$5&gt;=Main!$H21+SUM($B$2:$F$2),J$5&lt;=(SUM(Main!$F21:$G21)+Main!$H21)+SUM($B$2:$F$2)),Main!$Q21,0)</f>
        <v>0</v>
      </c>
      <c r="K63" s="2">
        <f>IF(AND(K$5&gt;=Main!$H21+SUM($B$2:$F$2),K$5&lt;=(SUM(Main!$F21:$G21)+Main!$H21)+SUM($B$2:$F$2)),Main!$Q21,0)</f>
        <v>0</v>
      </c>
      <c r="L63" s="2">
        <f>IF(AND(L$5&gt;=Main!$H21+SUM($B$2:$F$2),L$5&lt;=(SUM(Main!$F21:$G21)+Main!$H21)+SUM($B$2:$F$2)),Main!$Q21,0)</f>
        <v>0</v>
      </c>
      <c r="M63" s="2">
        <f>IF(AND(M$5&gt;=Main!$H21+SUM($B$2:$F$2),M$5&lt;=(SUM(Main!$F21:$G21)+Main!$H21)+SUM($B$2:$F$2)),Main!$Q21,0)</f>
        <v>0</v>
      </c>
      <c r="N63" s="2">
        <f>IF(AND(N$5&gt;=Main!$H21+SUM($B$2:$F$2),N$5&lt;=(SUM(Main!$F21:$G21)+Main!$H21)+SUM($B$2:$F$2)),Main!$Q21,0)</f>
        <v>0</v>
      </c>
      <c r="O63" s="2">
        <f>IF(AND(O$5&gt;=Main!$H21+SUM($B$2:$F$2),O$5&lt;=(SUM(Main!$F21:$G21)+Main!$H21)+SUM($B$2:$F$2)),Main!$Q21,0)</f>
        <v>0</v>
      </c>
      <c r="P63" s="2">
        <f>IF(AND(P$5&gt;=Main!$H21+SUM($B$2:$F$2),P$5&lt;=(SUM(Main!$F21:$G21)+Main!$H21)+SUM($B$2:$F$2)),Main!$Q21,0)</f>
        <v>0</v>
      </c>
      <c r="Q63" s="2">
        <f>IF(AND(Q$5&gt;=Main!$H21+SUM($B$2:$F$2),Q$5&lt;=(SUM(Main!$F21:$G21)+Main!$H21)+SUM($B$2:$F$2)),Main!$Q21,0)</f>
        <v>0</v>
      </c>
      <c r="R63" s="2">
        <f>IF(AND(R$5&gt;=Main!$H21+SUM($B$2:$F$2),R$5&lt;=(SUM(Main!$F21:$G21)+Main!$H21)+SUM($B$2:$F$2)),Main!$Q21,0)</f>
        <v>0</v>
      </c>
      <c r="S63" s="2">
        <f>IF(AND(S$5&gt;=Main!$H21+SUM($B$2:$F$2),S$5&lt;=(SUM(Main!$F21:$G21)+Main!$H21)+SUM($B$2:$F$2)),Main!$Q21,0)</f>
        <v>0</v>
      </c>
      <c r="T63" s="2">
        <f>IF(AND(T$5&gt;=Main!$H21+SUM($B$2:$F$2),T$5&lt;=(SUM(Main!$F21:$G21)+Main!$H21)+SUM($B$2:$F$2)),Main!$Q21,0)</f>
        <v>0</v>
      </c>
      <c r="U63" s="2">
        <f>IF(AND(U$5&gt;=Main!$H21+SUM($B$2:$F$2),U$5&lt;=(SUM(Main!$F21:$G21)+Main!$H21)+SUM($B$2:$F$2)),Main!$Q21,0)</f>
        <v>0</v>
      </c>
      <c r="V63" s="2">
        <f>IF(AND(V$5&gt;=Main!$H21+SUM($B$2:$F$2),V$5&lt;=(SUM(Main!$F21:$G21)+Main!$H21)+SUM($B$2:$F$2)),Main!$Q21,0)</f>
        <v>0</v>
      </c>
      <c r="W63" s="2">
        <f>IF(AND(W$5&gt;=Main!$H21+SUM($B$2:$F$2),W$5&lt;=(SUM(Main!$F21:$G21)+Main!$H21)+SUM($B$2:$F$2)),Main!$Q21,0)</f>
        <v>0</v>
      </c>
      <c r="X63" s="2">
        <f>IF(AND(X$5&gt;=Main!$H21+SUM($B$2:$F$2),X$5&lt;=(SUM(Main!$F21:$G21)+Main!$H21)+SUM($B$2:$F$2)),Main!$Q21,0)</f>
        <v>0</v>
      </c>
      <c r="Y63" s="2">
        <f>IF(AND(Y$5&gt;=Main!$H21+SUM($B$2:$F$2),Y$5&lt;=(SUM(Main!$F21:$G21)+Main!$H21)+SUM($B$2:$F$2)),Main!$Q21,0)</f>
        <v>0</v>
      </c>
      <c r="Z63" s="2">
        <f>IF(AND(Z$5&gt;=Main!$H21+SUM($B$2:$F$2),Z$5&lt;=(SUM(Main!$F21:$G21)+Main!$H21)+SUM($B$2:$F$2)),Main!$Q21,0)</f>
        <v>0</v>
      </c>
      <c r="AA63" s="2">
        <f>IF(AND(AA$5&gt;=Main!$H21+SUM($B$2:$F$2),AA$5&lt;=(SUM(Main!$F21:$G21)+Main!$H21)+SUM($B$2:$F$2)),Main!$Q21,0)</f>
        <v>0</v>
      </c>
      <c r="AB63" s="2">
        <f>IF(AND(AB$5&gt;=Main!$H21+SUM($B$2:$F$2),AB$5&lt;=(SUM(Main!$F21:$G21)+Main!$H21)+SUM($B$2:$F$2)),Main!$Q21,0)</f>
        <v>0</v>
      </c>
      <c r="AC63" s="2">
        <f>IF(AND(AC$5&gt;=Main!$H21+SUM($B$2:$F$2),AC$5&lt;=(SUM(Main!$F21:$G21)+Main!$H21)+SUM($B$2:$F$2)),Main!$Q21,0)</f>
        <v>0</v>
      </c>
      <c r="AD63" s="2">
        <f>IF(AND(AD$5&gt;=Main!$H21+SUM($B$2:$F$2),AD$5&lt;=(SUM(Main!$F21:$G21)+Main!$H21)+SUM($B$2:$F$2)),Main!$Q21,0)</f>
        <v>0</v>
      </c>
      <c r="AE63" s="2">
        <f>IF(AND(AE$5&gt;=Main!$H21+SUM($B$2:$F$2),AE$5&lt;=(SUM(Main!$F21:$G21)+Main!$H21)+SUM($B$2:$F$2)),Main!$Q21,0)</f>
        <v>0</v>
      </c>
      <c r="AF63" s="2">
        <f>IF(AND(AF$5&gt;=Main!$H21+SUM($B$2:$F$2),AF$5&lt;=(SUM(Main!$F21:$G21)+Main!$H21)+SUM($B$2:$F$2)),Main!$Q21,0)</f>
        <v>0</v>
      </c>
      <c r="AG63" s="2">
        <f>IF(AND(AG$5&gt;=Main!$H21+SUM($B$2:$F$2),AG$5&lt;=(SUM(Main!$F21:$G21)+Main!$H21)+SUM($B$2:$F$2)),Main!$Q21,0)</f>
        <v>0</v>
      </c>
      <c r="AH63" s="2">
        <f>IF(AND(AH$5&gt;=Main!$H21+SUM($B$2:$F$2),AH$5&lt;=(SUM(Main!$F21:$G21)+Main!$H21)+SUM($B$2:$F$2)),Main!$Q21,0)</f>
        <v>0</v>
      </c>
      <c r="AI63" s="2">
        <f>IF(AND(AI$5&gt;=Main!$H21+SUM($B$2:$F$2),AI$5&lt;=(SUM(Main!$F21:$G21)+Main!$H21)+SUM($B$2:$F$2)),Main!$Q21,0)</f>
        <v>0</v>
      </c>
      <c r="AJ63" s="2">
        <f>IF(AND(AJ$5&gt;=Main!$H21+SUM($B$2:$F$2),AJ$5&lt;=(SUM(Main!$F21:$G21)+Main!$H21)+SUM($B$2:$F$2)),Main!$Q21,0)</f>
        <v>0</v>
      </c>
      <c r="AK63" s="2">
        <f>IF(AND(AK$5&gt;=Main!$H21+SUM($B$2:$F$2),AK$5&lt;=(SUM(Main!$F21:$G21)+Main!$H21)+SUM($B$2:$F$2)),Main!$Q21,0)</f>
        <v>0</v>
      </c>
      <c r="AL63" s="2">
        <f>IF(AND(AL$5&gt;=Main!$H21+SUM($B$2:$F$2),AL$5&lt;=(SUM(Main!$F21:$G21)+Main!$H21)+SUM($B$2:$F$2)),Main!$Q21,0)</f>
        <v>0</v>
      </c>
      <c r="AM63" s="2">
        <f>IF(AND(AM$5&gt;=Main!$H21+SUM($B$2:$F$2),AM$5&lt;=(SUM(Main!$F21:$G21)+Main!$H21)+SUM($B$2:$F$2)),Main!$Q21,0)</f>
        <v>0</v>
      </c>
      <c r="AN63" s="2">
        <f>IF(AND(AN$5&gt;=Main!$H21+SUM($B$2:$F$2),AN$5&lt;=(SUM(Main!$F21:$G21)+Main!$H21)+SUM($B$2:$F$2)),Main!$Q21,0)</f>
        <v>0</v>
      </c>
      <c r="AO63" s="2">
        <f>IF(AND(AO$5&gt;=Main!$H21+SUM($B$2:$F$2),AO$5&lt;=(SUM(Main!$F21:$G21)+Main!$H21)+SUM($B$2:$F$2)),Main!$Q21,0)</f>
        <v>0</v>
      </c>
      <c r="AP63" s="2">
        <f>IF(AND(AP$5&gt;=Main!$H21+SUM($B$2:$F$2),AP$5&lt;=(SUM(Main!$F21:$G21)+Main!$H21)+SUM($B$2:$F$2)),Main!$Q21,0)</f>
        <v>0</v>
      </c>
      <c r="AQ63" s="2">
        <f>IF(AND(AQ$5&gt;=Main!$H21+SUM($B$2:$F$2),AQ$5&lt;=(SUM(Main!$F21:$G21)+Main!$H21)+SUM($B$2:$F$2)),Main!$Q21,0)</f>
        <v>0</v>
      </c>
      <c r="AR63" s="2">
        <f>IF(AND(AR$5&gt;=Main!$H21+SUM($B$2:$F$2),AR$5&lt;=(SUM(Main!$F21:$G21)+Main!$H21)+SUM($B$2:$F$2)),Main!$Q21,0)</f>
        <v>0</v>
      </c>
      <c r="AS63" s="2">
        <f>IF(AND(AS$5&gt;=Main!$H21+SUM($B$2:$F$2),AS$5&lt;=(SUM(Main!$F21:$G21)+Main!$H21)+SUM($B$2:$F$2)),Main!$Q21,0)</f>
        <v>0</v>
      </c>
      <c r="AT63" s="2">
        <f>IF(AND(AT$5&gt;=Main!$H21+SUM($B$2:$F$2),AT$5&lt;=(SUM(Main!$F21:$G21)+Main!$H21)+SUM($B$2:$F$2)),Main!$Q21,0)</f>
        <v>0</v>
      </c>
      <c r="AU63" s="2">
        <f>IF(AND(AU$5&gt;=Main!$H21+SUM($B$2:$F$2),AU$5&lt;=(SUM(Main!$F21:$G21)+Main!$H21)+SUM($B$2:$F$2)),Main!$Q21,0)</f>
        <v>0</v>
      </c>
      <c r="AV63" s="2">
        <f>IF(AND(AV$5&gt;=Main!$H21+SUM($B$2:$F$2),AV$5&lt;=(SUM(Main!$F21:$G21)+Main!$H21)+SUM($B$2:$F$2)),Main!$Q21,0)</f>
        <v>0</v>
      </c>
      <c r="AW63" s="2">
        <f>IF(AND(AW$5&gt;=Main!$H21+SUM($B$2:$F$2),AW$5&lt;=(SUM(Main!$F21:$G21)+Main!$H21)+SUM($B$2:$F$2)),Main!$Q21,0)</f>
        <v>0</v>
      </c>
      <c r="AX63" s="2">
        <f>IF(AND(AX$5&gt;=Main!$H21+SUM($B$2:$F$2),AX$5&lt;=(SUM(Main!$F21:$G21)+Main!$H21)+SUM($B$2:$F$2)),Main!$Q21,0)</f>
        <v>0</v>
      </c>
      <c r="AY63" s="2">
        <f>IF(AND(AY$5&gt;=Main!$H21+SUM($B$2:$F$2),AY$5&lt;=(SUM(Main!$F21:$G21)+Main!$H21)+SUM($B$2:$F$2)),Main!$Q21,0)</f>
        <v>0</v>
      </c>
      <c r="AZ63" s="2">
        <f>IF(AND(AZ$5&gt;=Main!$H21+SUM($B$2:$F$2),AZ$5&lt;=(SUM(Main!$F21:$G21)+Main!$H21)+SUM($B$2:$F$2)),Main!$Q21,0)</f>
        <v>0</v>
      </c>
      <c r="BA63" s="2">
        <f>IF(AND(BA$5&gt;=Main!$H21+SUM($B$2:$F$2),BA$5&lt;=(SUM(Main!$F21:$G21)+Main!$H21)+SUM($B$2:$F$2)),Main!$Q21,0)</f>
        <v>0</v>
      </c>
      <c r="BB63" s="2">
        <f>IF(AND(BB$5&gt;=Main!$H21+SUM($B$2:$F$2),BB$5&lt;=(SUM(Main!$F21:$G21)+Main!$H21)+SUM($B$2:$F$2)),Main!$Q21,0)</f>
        <v>0</v>
      </c>
      <c r="BC63" s="2">
        <f>IF(AND(BC$5&gt;=Main!$H21+SUM($B$2:$F$2),BC$5&lt;=(SUM(Main!$F21:$G21)+Main!$H21)+SUM($B$2:$F$2)),Main!$Q21,0)</f>
        <v>0</v>
      </c>
      <c r="BD63" s="2">
        <f>IF(AND(BD$5&gt;=Main!$H21+SUM($B$2:$F$2),BD$5&lt;=(SUM(Main!$F21:$G21)+Main!$H21)+SUM($B$2:$F$2)),Main!$Q21,0)</f>
        <v>0</v>
      </c>
      <c r="BE63" s="2">
        <f>IF(AND(BE$5&gt;=Main!$H21+SUM($B$2:$F$2),BE$5&lt;=(SUM(Main!$F21:$G21)+Main!$H21)+SUM($B$2:$F$2)),Main!$Q21,0)</f>
        <v>0</v>
      </c>
      <c r="BF63" s="2">
        <f>IF(AND(BF$5&gt;=Main!$H21+SUM($B$2:$F$2),BF$5&lt;=(SUM(Main!$F21:$G21)+Main!$H21)+SUM($B$2:$F$2)),Main!$Q21,0)</f>
        <v>0</v>
      </c>
      <c r="BG63" s="2">
        <f>IF(AND(BG$5&gt;=Main!$H21+SUM($B$2:$F$2),BG$5&lt;=(SUM(Main!$F21:$G21)+Main!$H21)+SUM($B$2:$F$2)),Main!$Q21,0)</f>
        <v>0</v>
      </c>
      <c r="BH63" s="2">
        <f>IF(AND(BH$5&gt;=Main!$H21+SUM($B$2:$F$2),BH$5&lt;=(SUM(Main!$F21:$G21)+Main!$H21)+SUM($B$2:$F$2)),Main!$Q21,0)</f>
        <v>0</v>
      </c>
      <c r="BI63" s="2">
        <f>IF(AND(BI$5&gt;=Main!$H21+SUM($B$2:$F$2),BI$5&lt;=(SUM(Main!$F21:$G21)+Main!$H21)+SUM($B$2:$F$2)),Main!$Q21,0)</f>
        <v>0</v>
      </c>
      <c r="BJ63" s="2">
        <f>IF(AND(BJ$5&gt;=Main!$H21+SUM($B$2:$F$2),BJ$5&lt;=(SUM(Main!$F21:$G21)+Main!$H21)+SUM($B$2:$F$2)),Main!$Q21,0)</f>
        <v>0</v>
      </c>
      <c r="BK63" s="2">
        <f>IF(AND(BK$5&gt;=Main!$H21+SUM($B$2:$F$2),BK$5&lt;=(SUM(Main!$F21:$G21)+Main!$H21)+SUM($B$2:$F$2)),Main!$Q21,0)</f>
        <v>0</v>
      </c>
      <c r="BL63" s="2">
        <f>IF(AND(BL$5&gt;=Main!$H21+SUM($B$2:$F$2),BL$5&lt;=(SUM(Main!$F21:$G21)+Main!$H21)+SUM($B$2:$F$2)),Main!$Q21,0)</f>
        <v>0</v>
      </c>
      <c r="BM63" s="2">
        <f>IF(AND(BM$5&gt;=Main!$H21+SUM($B$2:$F$2),BM$5&lt;=(SUM(Main!$F21:$G21)+Main!$H21)+SUM($B$2:$F$2)),Main!$Q21,0)</f>
        <v>0</v>
      </c>
      <c r="BN63" s="2">
        <f>IF(AND(BN$5&gt;=Main!$H21+SUM($B$2:$F$2),BN$5&lt;=(SUM(Main!$F21:$G21)+Main!$H21)+SUM($B$2:$F$2)),Main!$Q21,0)</f>
        <v>0</v>
      </c>
      <c r="BO63" s="2">
        <f>IF(AND(BO$5&gt;=Main!$H21+SUM($B$2:$F$2),BO$5&lt;=(SUM(Main!$F21:$G21)+Main!$H21)+SUM($B$2:$F$2)),Main!$Q21,0)</f>
        <v>0</v>
      </c>
      <c r="BP63" s="2">
        <f>IF(AND(BP$5&gt;=Main!$H21+SUM($B$2:$F$2),BP$5&lt;=(SUM(Main!$F21:$G21)+Main!$H21)+SUM($B$2:$F$2)),Main!$Q21,0)</f>
        <v>0</v>
      </c>
      <c r="BQ63" s="2">
        <f>IF(AND(BQ$5&gt;=Main!$H21+SUM($B$2:$F$2),BQ$5&lt;=(SUM(Main!$F21:$G21)+Main!$H21)+SUM($B$2:$F$2)),Main!$Q21,0)</f>
        <v>0</v>
      </c>
      <c r="BR63" s="2">
        <f>IF(AND(BR$5&gt;=Main!$H21+SUM($B$2:$F$2),BR$5&lt;=(SUM(Main!$F21:$G21)+Main!$H21)+SUM($B$2:$F$2)),Main!$Q21,0)</f>
        <v>0</v>
      </c>
      <c r="BS63" s="2">
        <f>IF(AND(BS$5&gt;=Main!$H21+SUM($B$2:$F$2),BS$5&lt;=(SUM(Main!$F21:$G21)+Main!$H21)+SUM($B$2:$F$2)),Main!$Q21,0)</f>
        <v>0</v>
      </c>
      <c r="BT63" s="2">
        <f>IF(AND(BT$5&gt;=Main!$H21+SUM($B$2:$F$2),BT$5&lt;=(SUM(Main!$F21:$G21)+Main!$H21)+SUM($B$2:$F$2)),Main!$Q21,0)</f>
        <v>0</v>
      </c>
      <c r="BU63" s="2">
        <f>IF(AND(BU$5&gt;=Main!$H21+SUM($B$2:$F$2),BU$5&lt;=(SUM(Main!$F21:$G21)+Main!$H21)+SUM($B$2:$F$2)),Main!$Q21,0)</f>
        <v>0</v>
      </c>
      <c r="BV63" s="2">
        <f>IF(AND(BV$5&gt;=Main!$H21+SUM($B$2:$F$2),BV$5&lt;=(SUM(Main!$F21:$G21)+Main!$H21)+SUM($B$2:$F$2)),Main!$Q21,0)</f>
        <v>0</v>
      </c>
      <c r="BW63" s="2">
        <f>IF(AND(BW$5&gt;=Main!$H21+SUM($B$2:$F$2),BW$5&lt;=(SUM(Main!$F21:$G21)+Main!$H21)+SUM($B$2:$F$2)),Main!$Q21,0)</f>
        <v>0</v>
      </c>
      <c r="BX63" s="2">
        <f>IF(AND(BX$5&gt;=Main!$H21+SUM($B$2:$F$2),BX$5&lt;=(SUM(Main!$F21:$G21)+Main!$H21)+SUM($B$2:$F$2)),Main!$Q21,0)</f>
        <v>0</v>
      </c>
      <c r="BY63" s="2">
        <f>IF(AND(BY$5&gt;=Main!$H21+SUM($B$2:$F$2),BY$5&lt;=(SUM(Main!$F21:$G21)+Main!$H21)+SUM($B$2:$F$2)),Main!$Q21,0)</f>
        <v>0</v>
      </c>
      <c r="BZ63" s="2">
        <f>IF(AND(BZ$5&gt;=Main!$H21+SUM($B$2:$F$2),BZ$5&lt;=(SUM(Main!$F21:$G21)+Main!$H21)+SUM($B$2:$F$2)),Main!$Q21,0)</f>
        <v>0</v>
      </c>
      <c r="CA63" s="2">
        <f>IF(AND(CA$5&gt;=Main!$H21+SUM($B$2:$F$2),CA$5&lt;=(SUM(Main!$F21:$G21)+Main!$H21)+SUM($B$2:$F$2)),Main!$Q21,0)</f>
        <v>0</v>
      </c>
      <c r="CB63" s="2">
        <f>IF(AND(CB$5&gt;=Main!$H21+SUM($B$2:$F$2),CB$5&lt;=(SUM(Main!$F21:$G21)+Main!$H21)+SUM($B$2:$F$2)),Main!$Q21,0)</f>
        <v>0</v>
      </c>
      <c r="CC63" s="2">
        <f>IF(AND(CC$5&gt;=Main!$H21+SUM($B$2:$F$2),CC$5&lt;=(SUM(Main!$F21:$G21)+Main!$H21)+SUM($B$2:$F$2)),Main!$Q21,0)</f>
        <v>0</v>
      </c>
      <c r="CD63" s="2">
        <f>IF(AND(CD$5&gt;=Main!$H21+SUM($B$2:$F$2),CD$5&lt;=(SUM(Main!$F21:$G21)+Main!$H21)+SUM($B$2:$F$2)),Main!$Q21,0)</f>
        <v>0</v>
      </c>
      <c r="CE63" s="2">
        <f>IF(AND(CE$5&gt;=Main!$H21+SUM($B$2:$F$2),CE$5&lt;=(SUM(Main!$F21:$G21)+Main!$H21)+SUM($B$2:$F$2)),Main!$Q21,0)</f>
        <v>0</v>
      </c>
      <c r="CF63" s="2">
        <f>IF(AND(CF$5&gt;=Main!$H21+SUM($B$2:$F$2),CF$5&lt;=(SUM(Main!$F21:$G21)+Main!$H21)+SUM($B$2:$F$2)),Main!$Q21,0)</f>
        <v>0</v>
      </c>
      <c r="CG63" s="2">
        <f>IF(AND(CG$5&gt;=Main!$H21+SUM($B$2:$F$2),CG$5&lt;=(SUM(Main!$F21:$G21)+Main!$H21)+SUM($B$2:$F$2)),Main!$Q21,0)</f>
        <v>0</v>
      </c>
      <c r="CH63" s="2">
        <f>IF(AND(CH$5&gt;=Main!$H21+SUM($B$2:$F$2),CH$5&lt;=(SUM(Main!$F21:$G21)+Main!$H21)+SUM($B$2:$F$2)),Main!$Q21,0)</f>
        <v>0</v>
      </c>
      <c r="CI63" s="2">
        <f>IF(AND(CI$5&gt;=Main!$H21+SUM($B$2:$F$2),CI$5&lt;=(SUM(Main!$F21:$G21)+Main!$H21)+SUM($B$2:$F$2)),Main!$Q21,0)</f>
        <v>0</v>
      </c>
      <c r="CJ63" s="2">
        <f>IF(AND(CJ$5&gt;=Main!$H21+SUM($B$2:$F$2),CJ$5&lt;=(SUM(Main!$F21:$G21)+Main!$H21)+SUM($B$2:$F$2)),Main!$Q21,0)</f>
        <v>0</v>
      </c>
      <c r="CK63" s="2">
        <f>IF(AND(CK$5&gt;=Main!$H21+SUM($B$2:$F$2),CK$5&lt;=(SUM(Main!$F21:$G21)+Main!$H21)+SUM($B$2:$F$2)),Main!$Q21,0)</f>
        <v>0</v>
      </c>
      <c r="CL63" s="2">
        <f>IF(AND(CL$5&gt;=Main!$H21+SUM($B$2:$F$2),CL$5&lt;=(SUM(Main!$F21:$G21)+Main!$H21)+SUM($B$2:$F$2)),Main!$Q21,0)</f>
        <v>0</v>
      </c>
      <c r="CM63" s="2">
        <f>IF(AND(CM$5&gt;=Main!$H21+SUM($B$2:$F$2),CM$5&lt;=(SUM(Main!$F21:$G21)+Main!$H21)+SUM($B$2:$F$2)),Main!$Q21,0)</f>
        <v>0</v>
      </c>
      <c r="CN63" s="2">
        <f>IF(AND(CN$5&gt;=Main!$H21+SUM($B$2:$F$2),CN$5&lt;=(SUM(Main!$F21:$G21)+Main!$H21)+SUM($B$2:$F$2)),Main!$Q21,0)</f>
        <v>0</v>
      </c>
      <c r="CO63" s="2">
        <f>IF(AND(CO$5&gt;=Main!$H21+SUM($B$2:$F$2),CO$5&lt;=(SUM(Main!$F21:$G21)+Main!$H21)+SUM($B$2:$F$2)),Main!$Q21,0)</f>
        <v>0</v>
      </c>
      <c r="CP63" s="2">
        <f>IF(AND(CP$5&gt;=Main!$H21+SUM($B$2:$F$2),CP$5&lt;=(SUM(Main!$F21:$G21)+Main!$H21)+SUM($B$2:$F$2)),Main!$Q21,0)</f>
        <v>0</v>
      </c>
      <c r="CQ63" s="2">
        <f>IF(AND(CQ$5&gt;=Main!$H21+SUM($B$2:$F$2),CQ$5&lt;=(SUM(Main!$F21:$G21)+Main!$H21)+SUM($B$2:$F$2)),Main!$Q21,0)</f>
        <v>0</v>
      </c>
      <c r="CR63" s="2">
        <f>IF(AND(CR$5&gt;=Main!$H21+SUM($B$2:$F$2),CR$5&lt;=(SUM(Main!$F21:$G21)+Main!$H21)+SUM($B$2:$F$2)),Main!$Q21,0)</f>
        <v>0</v>
      </c>
      <c r="CS63" s="2">
        <f>IF(AND(CS$5&gt;=Main!$H21+SUM($B$2:$F$2),CS$5&lt;=(SUM(Main!$F21:$G21)+Main!$H21)+SUM($B$2:$F$2)),Main!$Q21,0)</f>
        <v>0</v>
      </c>
      <c r="CT63" s="2">
        <f>IF(AND(CT$5&gt;=Main!$H21+SUM($B$2:$F$2),CT$5&lt;=(SUM(Main!$F21:$G21)+Main!$H21)+SUM($B$2:$F$2)),Main!$Q21,0)</f>
        <v>0</v>
      </c>
      <c r="CU63" s="2">
        <f>IF(AND(CU$5&gt;=Main!$H21+SUM($B$2:$F$2),CU$5&lt;=(SUM(Main!$F21:$G21)+Main!$H21)+SUM($B$2:$F$2)),Main!$Q21,0)</f>
        <v>0</v>
      </c>
      <c r="CV63" s="2">
        <f>IF(AND(CV$5&gt;=Main!$H21+SUM($B$2:$F$2),CV$5&lt;=(SUM(Main!$F21:$G21)+Main!$H21)+SUM($B$2:$F$2)),Main!$Q21,0)</f>
        <v>0</v>
      </c>
      <c r="CW63" s="2">
        <f>IF(AND(CW$5&gt;=Main!$H21+SUM($B$2:$F$2),CW$5&lt;=(SUM(Main!$F21:$G21)+Main!$H21)+SUM($B$2:$F$2)),Main!$Q21,0)</f>
        <v>0</v>
      </c>
      <c r="CX63" s="2">
        <f>IF(AND(CX$5&gt;=Main!$H21+SUM($B$2:$F$2),CX$5&lt;=(SUM(Main!$F21:$G21)+Main!$H21)+SUM($B$2:$F$2)),Main!$Q21,0)</f>
        <v>0</v>
      </c>
      <c r="CY63" s="2">
        <f>IF(AND(CY$5&gt;=Main!$H21+SUM($B$2:$F$2),CY$5&lt;=(SUM(Main!$F21:$G21)+Main!$H21)+SUM($B$2:$F$2)),Main!$Q21,0)</f>
        <v>0</v>
      </c>
      <c r="CZ63" s="2">
        <f>IF(AND(CZ$5&gt;=Main!$H21+SUM($B$2:$F$2),CZ$5&lt;=(SUM(Main!$F21:$G21)+Main!$H21)+SUM($B$2:$F$2)),Main!$Q21,0)</f>
        <v>0</v>
      </c>
      <c r="DA63" s="2">
        <f>IF(AND(DA$5&gt;=Main!$H21+SUM($B$2:$F$2),DA$5&lt;=(SUM(Main!$F21:$G21)+Main!$H21)+SUM($B$2:$F$2)),Main!$Q21,0)</f>
        <v>0</v>
      </c>
      <c r="DB63" s="2">
        <f>IF(AND(DB$5&gt;=Main!$H21+SUM($B$2:$F$2),DB$5&lt;=(SUM(Main!$F21:$G21)+Main!$H21)+SUM($B$2:$F$2)),Main!$Q21,0)</f>
        <v>0</v>
      </c>
      <c r="DC63" s="2">
        <f>IF(AND(DC$5&gt;=Main!$H21+SUM($B$2:$F$2),DC$5&lt;=(SUM(Main!$F21:$G21)+Main!$H21)+SUM($B$2:$F$2)),Main!$Q21,0)</f>
        <v>0</v>
      </c>
      <c r="DD63" s="2">
        <f>IF(AND(DD$5&gt;=Main!$H21+SUM($B$2:$F$2),DD$5&lt;=(SUM(Main!$F21:$G21)+Main!$H21)+SUM($B$2:$F$2)),Main!$Q21,0)</f>
        <v>0</v>
      </c>
      <c r="DE63" s="2">
        <f>IF(AND(DE$5&gt;=Main!$H21+SUM($B$2:$F$2),DE$5&lt;=(SUM(Main!$F21:$G21)+Main!$H21)+SUM($B$2:$F$2)),Main!$Q21,0)</f>
        <v>0</v>
      </c>
      <c r="DF63" s="2">
        <f>IF(AND(DF$5&gt;=Main!$H21+SUM($B$2:$F$2),DF$5&lt;=(SUM(Main!$F21:$G21)+Main!$H21)+SUM($B$2:$F$2)),Main!$Q21,0)</f>
        <v>0</v>
      </c>
      <c r="DG63" s="2">
        <f>IF(AND(DG$5&gt;=Main!$H21+SUM($B$2:$F$2),DG$5&lt;=(SUM(Main!$F21:$G21)+Main!$H21)+SUM($B$2:$F$2)),Main!$Q21,0)</f>
        <v>0</v>
      </c>
      <c r="DH63" s="2">
        <f>IF(AND(DH$5&gt;=Main!$H21+SUM($B$2:$F$2),DH$5&lt;=(SUM(Main!$F21:$G21)+Main!$H21)+SUM($B$2:$F$2)),Main!$Q21,0)</f>
        <v>0</v>
      </c>
      <c r="DI63" s="2">
        <f>IF(AND(DI$5&gt;=Main!$H21+SUM($B$2:$F$2),DI$5&lt;=(SUM(Main!$F21:$G21)+Main!$H21)+SUM($B$2:$F$2)),Main!$Q21,0)</f>
        <v>0</v>
      </c>
      <c r="DJ63" s="2">
        <f>IF(AND(DJ$5&gt;=Main!$H21+SUM($B$2:$F$2),DJ$5&lt;=(SUM(Main!$F21:$G21)+Main!$H21)+SUM($B$2:$F$2)),Main!$Q21,0)</f>
        <v>0</v>
      </c>
      <c r="DK63" s="2">
        <f>IF(AND(DK$5&gt;=Main!$H21+SUM($B$2:$F$2),DK$5&lt;=(SUM(Main!$F21:$G21)+Main!$H21)+SUM($B$2:$F$2)),Main!$Q21,0)</f>
        <v>0</v>
      </c>
      <c r="DL63" s="2">
        <f>IF(AND(DL$5&gt;=Main!$H21+SUM($B$2:$F$2),DL$5&lt;=(SUM(Main!$F21:$G21)+Main!$H21)+SUM($B$2:$F$2)),Main!$Q21,0)</f>
        <v>0</v>
      </c>
      <c r="DM63" s="2">
        <f>IF(AND(DM$5&gt;=Main!$H21+SUM($B$2:$F$2),DM$5&lt;=(SUM(Main!$F21:$G21)+Main!$H21)+SUM($B$2:$F$2)),Main!$Q21,0)</f>
        <v>0</v>
      </c>
      <c r="DN63" s="2">
        <f>IF(AND(DN$5&gt;=Main!$H21+SUM($B$2:$F$2),DN$5&lt;=(SUM(Main!$F21:$G21)+Main!$H21)+SUM($B$2:$F$2)),Main!$Q21,0)</f>
        <v>0</v>
      </c>
      <c r="DO63" s="2">
        <f>IF(AND(DO$5&gt;=Main!$H21+SUM($B$2:$F$2),DO$5&lt;=(SUM(Main!$F21:$G21)+Main!$H21)+SUM($B$2:$F$2)),Main!$Q21,0)</f>
        <v>0</v>
      </c>
      <c r="DP63" s="2">
        <f>IF(AND(DP$5&gt;=Main!$H21+SUM($B$2:$F$2),DP$5&lt;=(SUM(Main!$F21:$G21)+Main!$H21)+SUM($B$2:$F$2)),Main!$Q21,0)</f>
        <v>0</v>
      </c>
      <c r="DQ63" s="2">
        <f>IF(AND(DQ$5&gt;=Main!$H21+SUM($B$2:$F$2),DQ$5&lt;=(SUM(Main!$F21:$G21)+Main!$H21)+SUM($B$2:$F$2)),Main!$Q21,0)</f>
        <v>0</v>
      </c>
      <c r="DR63" s="2">
        <f>IF(AND(DR$5&gt;=Main!$H21+SUM($B$2:$F$2),DR$5&lt;=(SUM(Main!$F21:$G21)+Main!$H21)+SUM($B$2:$F$2)),Main!$Q21,0)</f>
        <v>0</v>
      </c>
      <c r="DS63" s="2">
        <f>IF(AND(DS$5&gt;=Main!$H21+SUM($B$2:$F$2),DS$5&lt;=(SUM(Main!$F21:$G21)+Main!$H21)+SUM($B$2:$F$2)),Main!$Q21,0)</f>
        <v>0</v>
      </c>
      <c r="DT63" s="2">
        <f>IF(AND(DT$5&gt;=Main!$H21+SUM($B$2:$F$2),DT$5&lt;=(SUM(Main!$F21:$G21)+Main!$H21)+SUM($B$2:$F$2)),Main!$Q21,0)</f>
        <v>0</v>
      </c>
      <c r="DU63" s="2">
        <f>IF(AND(DU$5&gt;=Main!$H21+SUM($B$2:$F$2),DU$5&lt;=(SUM(Main!$F21:$G21)+Main!$H21)+SUM($B$2:$F$2)),Main!$Q21,0)</f>
        <v>0</v>
      </c>
      <c r="DV63" s="2">
        <f>IF(AND(DV$5&gt;=Main!$H21+SUM($B$2:$F$2),DV$5&lt;=(SUM(Main!$F21:$G21)+Main!$H21)+SUM($B$2:$F$2)),Main!$Q21,0)</f>
        <v>0</v>
      </c>
      <c r="DW63" s="2">
        <f>IF(AND(DW$5&gt;=Main!$H21+SUM($B$2:$F$2),DW$5&lt;=(SUM(Main!$F21:$G21)+Main!$H21)+SUM($B$2:$F$2)),Main!$Q21,0)</f>
        <v>0</v>
      </c>
      <c r="DX63" s="2">
        <f>IF(AND(DX$5&gt;=Main!$H21+SUM($B$2:$F$2),DX$5&lt;=(SUM(Main!$F21:$G21)+Main!$H21)+SUM($B$2:$F$2)),Main!$Q21,0)</f>
        <v>0</v>
      </c>
      <c r="DY63" s="2">
        <f>IF(AND(DY$5&gt;=Main!$H21+SUM($B$2:$F$2),DY$5&lt;=(SUM(Main!$F21:$G21)+Main!$H21)+SUM($B$2:$F$2)),Main!$Q21,0)</f>
        <v>0</v>
      </c>
      <c r="DZ63" s="2">
        <f>IF(AND(DZ$5&gt;=Main!$H21+SUM($B$2:$F$2),DZ$5&lt;=(SUM(Main!$F21:$G21)+Main!$H21)+SUM($B$2:$F$2)),Main!$Q21,0)</f>
        <v>0</v>
      </c>
      <c r="EA63" s="2">
        <f>IF(AND(EA$5&gt;=Main!$H21+SUM($B$2:$F$2),EA$5&lt;=(SUM(Main!$F21:$G21)+Main!$H21)+SUM($B$2:$F$2)),Main!$Q21,0)</f>
        <v>0</v>
      </c>
      <c r="EB63" s="2">
        <f>IF(AND(EB$5&gt;=Main!$H21+SUM($B$2:$F$2),EB$5&lt;=(SUM(Main!$F21:$G21)+Main!$H21)+SUM($B$2:$F$2)),Main!$Q21,0)</f>
        <v>0</v>
      </c>
      <c r="EC63" s="2">
        <f>IF(AND(EC$5&gt;=Main!$H21+SUM($B$2:$F$2),EC$5&lt;=(SUM(Main!$F21:$G21)+Main!$H21)+SUM($B$2:$F$2)),Main!$Q21,0)</f>
        <v>0</v>
      </c>
      <c r="ED63" s="2">
        <f>IF(AND(ED$5&gt;=Main!$H21+SUM($B$2:$F$2),ED$5&lt;=(SUM(Main!$F21:$G21)+Main!$H21)+SUM($B$2:$F$2)),Main!$Q21,0)</f>
        <v>0</v>
      </c>
      <c r="EE63" s="2">
        <f>IF(AND(EE$5&gt;=Main!$H21+SUM($B$2:$F$2),EE$5&lt;=(SUM(Main!$F21:$G21)+Main!$H21)+SUM($B$2:$F$2)),Main!$Q21,0)</f>
        <v>0</v>
      </c>
      <c r="EF63" s="2">
        <f>IF(AND(EF$5&gt;=Main!$H21+SUM($B$2:$F$2),EF$5&lt;=(SUM(Main!$F21:$G21)+Main!$H21)+SUM($B$2:$F$2)),Main!$Q21,0)</f>
        <v>0</v>
      </c>
      <c r="EG63" s="2">
        <f>IF(AND(EG$5&gt;=Main!$H21+SUM($B$2:$F$2),EG$5&lt;=(SUM(Main!$F21:$G21)+Main!$H21)+SUM($B$2:$F$2)),Main!$Q21,0)</f>
        <v>0</v>
      </c>
      <c r="EH63" s="2">
        <f>IF(AND(EH$5&gt;=Main!$H21+SUM($B$2:$F$2),EH$5&lt;=(SUM(Main!$F21:$G21)+Main!$H21)+SUM($B$2:$F$2)),Main!$Q21,0)</f>
        <v>0</v>
      </c>
      <c r="EI63" s="2">
        <f>IF(AND(EI$5&gt;=Main!$H21+SUM($B$2:$F$2),EI$5&lt;=(SUM(Main!$F21:$G21)+Main!$H21)+SUM($B$2:$F$2)),Main!$Q21,0)</f>
        <v>0</v>
      </c>
      <c r="EJ63" s="2">
        <f>IF(AND(EJ$5&gt;=Main!$H21+SUM($B$2:$F$2),EJ$5&lt;=(SUM(Main!$F21:$G21)+Main!$H21)+SUM($B$2:$F$2)),Main!$Q21,0)</f>
        <v>0</v>
      </c>
      <c r="EK63" s="2">
        <f>IF(AND(EK$5&gt;=Main!$H21+SUM($B$2:$F$2),EK$5&lt;=(SUM(Main!$F21:$G21)+Main!$H21)+SUM($B$2:$F$2)),Main!$Q21,0)</f>
        <v>0</v>
      </c>
      <c r="EL63" s="2">
        <f>IF(AND(EL$5&gt;=Main!$H21+SUM($B$2:$F$2),EL$5&lt;=(SUM(Main!$F21:$G21)+Main!$H21)+SUM($B$2:$F$2)),Main!$Q21,0)</f>
        <v>0</v>
      </c>
      <c r="EM63" s="2">
        <f>IF(AND(EM$5&gt;=Main!$H21+SUM($B$2:$F$2),EM$5&lt;=(SUM(Main!$F21:$G21)+Main!$H21)+SUM($B$2:$F$2)),Main!$Q21,0)</f>
        <v>0</v>
      </c>
      <c r="EN63" s="2">
        <f>IF(AND(EN$5&gt;=Main!$H21+SUM($B$2:$F$2),EN$5&lt;=(SUM(Main!$F21:$G21)+Main!$H21)+SUM($B$2:$F$2)),Main!$Q21,0)</f>
        <v>0</v>
      </c>
      <c r="EO63" s="2">
        <f>IF(AND(EO$5&gt;=Main!$H21+SUM($B$2:$F$2),EO$5&lt;=(SUM(Main!$F21:$G21)+Main!$H21)+SUM($B$2:$F$2)),Main!$Q21,0)</f>
        <v>0</v>
      </c>
      <c r="EP63" s="2">
        <f>IF(AND(EP$5&gt;=Main!$H21+SUM($B$2:$F$2),EP$5&lt;=(SUM(Main!$F21:$G21)+Main!$H21)+SUM($B$2:$F$2)),Main!$Q21,0)</f>
        <v>0</v>
      </c>
      <c r="EQ63" s="2">
        <f>IF(AND(EQ$5&gt;=Main!$H21+SUM($B$2:$F$2),EQ$5&lt;=(SUM(Main!$F21:$G21)+Main!$H21)+SUM($B$2:$F$2)),Main!$Q21,0)</f>
        <v>0</v>
      </c>
      <c r="ER63" s="2">
        <f>IF(AND(ER$5&gt;=Main!$H21+SUM($B$2:$F$2),ER$5&lt;=(SUM(Main!$F21:$G21)+Main!$H21)+SUM($B$2:$F$2)),Main!$Q21,0)</f>
        <v>0</v>
      </c>
      <c r="ES63" s="2">
        <f>IF(AND(ES$5&gt;=Main!$H21+SUM($B$2:$F$2),ES$5&lt;=(SUM(Main!$F21:$G21)+Main!$H21)+SUM($B$2:$F$2)),Main!$Q21,0)</f>
        <v>0</v>
      </c>
      <c r="ET63" s="2">
        <f>IF(AND(ET$5&gt;=Main!$H21+SUM($B$2:$F$2),ET$5&lt;=(SUM(Main!$F21:$G21)+Main!$H21)+SUM($B$2:$F$2)),Main!$Q21,0)</f>
        <v>0</v>
      </c>
      <c r="EU63" s="2">
        <f>IF(AND(EU$5&gt;=Main!$H21+SUM($B$2:$F$2),EU$5&lt;=(SUM(Main!$F21:$G21)+Main!$H21)+SUM($B$2:$F$2)),Main!$Q21,0)</f>
        <v>0</v>
      </c>
      <c r="EV63" s="2">
        <f>IF(AND(EV$5&gt;=Main!$H21+SUM($B$2:$F$2),EV$5&lt;=(SUM(Main!$F21:$G21)+Main!$H21)+SUM($B$2:$F$2)),Main!$Q21,0)</f>
        <v>0</v>
      </c>
      <c r="EW63" s="2">
        <f>IF(AND(EW$5&gt;=Main!$H21+SUM($B$2:$F$2),EW$5&lt;=(SUM(Main!$F21:$G21)+Main!$H21)+SUM($B$2:$F$2)),Main!$Q21,0)</f>
        <v>0</v>
      </c>
      <c r="EX63" s="2">
        <f>IF(AND(EX$5&gt;=Main!$H21+SUM($B$2:$F$2),EX$5&lt;=(SUM(Main!$F21:$G21)+Main!$H21)+SUM($B$2:$F$2)),Main!$Q21,0)</f>
        <v>0</v>
      </c>
      <c r="EY63" s="2">
        <f>IF(AND(EY$5&gt;=Main!$H21+SUM($B$2:$F$2),EY$5&lt;=(SUM(Main!$F21:$G21)+Main!$H21)+SUM($B$2:$F$2)),Main!$Q21,0)</f>
        <v>0</v>
      </c>
      <c r="EZ63" s="2">
        <f>IF(AND(EZ$5&gt;=Main!$H21+SUM($B$2:$F$2),EZ$5&lt;=(SUM(Main!$F21:$G21)+Main!$H21)+SUM($B$2:$F$2)),Main!$Q21,0)</f>
        <v>0</v>
      </c>
      <c r="FA63" s="2">
        <f>IF(AND(FA$5&gt;=Main!$H21+SUM($B$2:$F$2),FA$5&lt;=(SUM(Main!$F21:$G21)+Main!$H21)+SUM($B$2:$F$2)),Main!$Q21,0)</f>
        <v>0</v>
      </c>
      <c r="FB63" s="2">
        <f>IF(AND(FB$5&gt;=Main!$H21+SUM($B$2:$F$2),FB$5&lt;=(SUM(Main!$F21:$G21)+Main!$H21)+SUM($B$2:$F$2)),Main!$Q21,0)</f>
        <v>0</v>
      </c>
      <c r="FC63" s="2">
        <f>IF(AND(FC$5&gt;=Main!$H21+SUM($B$2:$F$2),FC$5&lt;=(SUM(Main!$F21:$G21)+Main!$H21)+SUM($B$2:$F$2)),Main!$Q21,0)</f>
        <v>0</v>
      </c>
      <c r="FD63" s="2">
        <f>IF(AND(FD$5&gt;=Main!$H21+SUM($B$2:$F$2),FD$5&lt;=(SUM(Main!$F21:$G21)+Main!$H21)+SUM($B$2:$F$2)),Main!$Q21,0)</f>
        <v>0</v>
      </c>
      <c r="FE63" s="2">
        <f>IF(AND(FE$5&gt;=Main!$H21+SUM($B$2:$F$2),FE$5&lt;=(SUM(Main!$F21:$G21)+Main!$H21)+SUM($B$2:$F$2)),Main!$Q21,0)</f>
        <v>0</v>
      </c>
      <c r="FF63" s="2">
        <f>IF(AND(FF$5&gt;=Main!$H21+SUM($B$2:$F$2),FF$5&lt;=(SUM(Main!$F21:$G21)+Main!$H21)+SUM($B$2:$F$2)),Main!$Q21,0)</f>
        <v>0</v>
      </c>
      <c r="FG63" s="2">
        <f>IF(AND(FG$5&gt;=Main!$H21+SUM($B$2:$F$2),FG$5&lt;=(SUM(Main!$F21:$G21)+Main!$H21)+SUM($B$2:$F$2)),Main!$Q21,0)</f>
        <v>0</v>
      </c>
      <c r="FH63" s="2">
        <f>IF(AND(FH$5&gt;=Main!$H21+SUM($B$2:$F$2),FH$5&lt;=(SUM(Main!$F21:$G21)+Main!$H21)+SUM($B$2:$F$2)),Main!$Q21,0)</f>
        <v>0</v>
      </c>
      <c r="FI63" s="2">
        <f>IF(AND(FI$5&gt;=Main!$H21+SUM($B$2:$F$2),FI$5&lt;=(SUM(Main!$F21:$G21)+Main!$H21)+SUM($B$2:$F$2)),Main!$Q21,0)</f>
        <v>0</v>
      </c>
      <c r="FJ63" s="2">
        <f>IF(AND(FJ$5&gt;=Main!$H21+SUM($B$2:$F$2),FJ$5&lt;=(SUM(Main!$F21:$G21)+Main!$H21)+SUM($B$2:$F$2)),Main!$Q21,0)</f>
        <v>0</v>
      </c>
      <c r="FK63" s="2">
        <f>IF(AND(FK$5&gt;=Main!$H21+SUM($B$2:$F$2),FK$5&lt;=(SUM(Main!$F21:$G21)+Main!$H21)+SUM($B$2:$F$2)),Main!$Q21,0)</f>
        <v>0</v>
      </c>
      <c r="FL63" s="2">
        <f>IF(AND(FL$5&gt;=Main!$H21+SUM($B$2:$F$2),FL$5&lt;=(SUM(Main!$F21:$G21)+Main!$H21)+SUM($B$2:$F$2)),Main!$Q21,0)</f>
        <v>0</v>
      </c>
      <c r="FM63" s="2">
        <f>IF(AND(FM$5&gt;=Main!$H21+SUM($B$2:$F$2),FM$5&lt;=(SUM(Main!$F21:$G21)+Main!$H21)+SUM($B$2:$F$2)),Main!$Q21,0)</f>
        <v>0</v>
      </c>
      <c r="FN63" s="2">
        <f>IF(AND(FN$5&gt;=Main!$H21+SUM($B$2:$F$2),FN$5&lt;=(SUM(Main!$F21:$G21)+Main!$H21)+SUM($B$2:$F$2)),Main!$Q21,0)</f>
        <v>0</v>
      </c>
      <c r="FO63" s="2">
        <f>IF(AND(FO$5&gt;=Main!$H21+SUM($B$2:$F$2),FO$5&lt;=(SUM(Main!$F21:$G21)+Main!$H21)+SUM($B$2:$F$2)),Main!$Q21,0)</f>
        <v>0</v>
      </c>
      <c r="FP63" s="2">
        <f>IF(AND(FP$5&gt;=Main!$H21+SUM($B$2:$F$2),FP$5&lt;=(SUM(Main!$F21:$G21)+Main!$H21)+SUM($B$2:$F$2)),Main!$Q21,0)</f>
        <v>0</v>
      </c>
      <c r="FQ63" s="2">
        <f>IF(AND(FQ$5&gt;=Main!$H21+SUM($B$2:$F$2),FQ$5&lt;=(SUM(Main!$F21:$G21)+Main!$H21)+SUM($B$2:$F$2)),Main!$Q21,0)</f>
        <v>0</v>
      </c>
      <c r="FR63" s="2">
        <f>IF(AND(FR$5&gt;=Main!$H21+SUM($B$2:$F$2),FR$5&lt;=(SUM(Main!$F21:$G21)+Main!$H21)+SUM($B$2:$F$2)),Main!$Q21,0)</f>
        <v>0</v>
      </c>
      <c r="FS63" s="2">
        <f>IF(AND(FS$5&gt;=Main!$H21+SUM($B$2:$F$2),FS$5&lt;=(SUM(Main!$F21:$G21)+Main!$H21)+SUM($B$2:$F$2)),Main!$Q21,0)</f>
        <v>0</v>
      </c>
      <c r="FT63" s="2">
        <f>IF(AND(FT$5&gt;=Main!$H21+SUM($B$2:$F$2),FT$5&lt;=(SUM(Main!$F21:$G21)+Main!$H21)+SUM($B$2:$F$2)),Main!$Q21,0)</f>
        <v>0</v>
      </c>
      <c r="FU63" s="2">
        <f>IF(AND(FU$5&gt;=Main!$H21+SUM($B$2:$F$2),FU$5&lt;=(SUM(Main!$F21:$G21)+Main!$H21)+SUM($B$2:$F$2)),Main!$Q21,0)</f>
        <v>0</v>
      </c>
      <c r="FV63" s="2">
        <f>IF(AND(FV$5&gt;=Main!$H21+SUM($B$2:$F$2),FV$5&lt;=(SUM(Main!$F21:$G21)+Main!$H21)+SUM($B$2:$F$2)),Main!$Q21,0)</f>
        <v>0</v>
      </c>
      <c r="FW63" s="2">
        <f>IF(AND(FW$5&gt;=Main!$H21+SUM($B$2:$F$2),FW$5&lt;=(SUM(Main!$F21:$G21)+Main!$H21)+SUM($B$2:$F$2)),Main!$Q21,0)</f>
        <v>0</v>
      </c>
      <c r="FX63" s="2">
        <f>IF(AND(FX$5&gt;=Main!$H21+SUM($B$2:$F$2),FX$5&lt;=(SUM(Main!$F21:$G21)+Main!$H21)+SUM($B$2:$F$2)),Main!$Q21,0)</f>
        <v>0</v>
      </c>
      <c r="FY63" s="2">
        <f>IF(AND(FY$5&gt;=Main!$H21+SUM($B$2:$F$2),FY$5&lt;=(SUM(Main!$F21:$G21)+Main!$H21)+SUM($B$2:$F$2)),Main!$Q21,0)</f>
        <v>0</v>
      </c>
      <c r="FZ63" s="2">
        <f>IF(AND(FZ$5&gt;=Main!$H21+SUM($B$2:$F$2),FZ$5&lt;=(SUM(Main!$F21:$G21)+Main!$H21)+SUM($B$2:$F$2)),Main!$Q21,0)</f>
        <v>0</v>
      </c>
      <c r="GA63" s="2">
        <f>IF(AND(GA$5&gt;=Main!$H21+SUM($B$2:$F$2),GA$5&lt;=(SUM(Main!$F21:$G21)+Main!$H21)+SUM($B$2:$F$2)),Main!$Q21,0)</f>
        <v>0</v>
      </c>
      <c r="GB63" s="2">
        <f>IF(AND(GB$5&gt;=Main!$H21+SUM($B$2:$F$2),GB$5&lt;=(SUM(Main!$F21:$G21)+Main!$H21)+SUM($B$2:$F$2)),Main!$Q21,0)</f>
        <v>0</v>
      </c>
      <c r="GC63" s="2">
        <f>IF(AND(GC$5&gt;=Main!$H21+SUM($B$2:$F$2),GC$5&lt;=(SUM(Main!$F21:$G21)+Main!$H21)+SUM($B$2:$F$2)),Main!$Q21,0)</f>
        <v>0</v>
      </c>
      <c r="GD63" s="2">
        <f>IF(AND(GD$5&gt;=Main!$H21+SUM($B$2:$F$2),GD$5&lt;=(SUM(Main!$F21:$G21)+Main!$H21)+SUM($B$2:$F$2)),Main!$Q21,0)</f>
        <v>0</v>
      </c>
      <c r="GE63" s="2">
        <f>IF(AND(GE$5&gt;=Main!$H21+SUM($B$2:$F$2),GE$5&lt;=(SUM(Main!$F21:$G21)+Main!$H21)+SUM($B$2:$F$2)),Main!$Q21,0)</f>
        <v>0</v>
      </c>
      <c r="GF63" s="2">
        <f>IF(AND(GF$5&gt;=Main!$H21+SUM($B$2:$F$2),GF$5&lt;=(SUM(Main!$F21:$G21)+Main!$H21)+SUM($B$2:$F$2)),Main!$Q21,0)</f>
        <v>0</v>
      </c>
      <c r="GG63" s="2">
        <f>IF(AND(GG$5&gt;=Main!$H21+SUM($B$2:$F$2),GG$5&lt;=(SUM(Main!$F21:$G21)+Main!$H21)+SUM($B$2:$F$2)),Main!$Q21,0)</f>
        <v>0</v>
      </c>
      <c r="GH63" s="2">
        <f>IF(AND(GH$5&gt;=Main!$H21+SUM($B$2:$F$2),GH$5&lt;=(SUM(Main!$F21:$G21)+Main!$H21)+SUM($B$2:$F$2)),Main!$Q21,0)</f>
        <v>0</v>
      </c>
      <c r="GI63" s="2">
        <f>IF(AND(GI$5&gt;=Main!$H21+SUM($B$2:$F$2),GI$5&lt;=(SUM(Main!$F21:$G21)+Main!$H21)+SUM($B$2:$F$2)),Main!$Q21,0)</f>
        <v>0</v>
      </c>
      <c r="GJ63" s="2">
        <f>IF(AND(GJ$5&gt;=Main!$H21+SUM($B$2:$F$2),GJ$5&lt;=(SUM(Main!$F21:$G21)+Main!$H21)+SUM($B$2:$F$2)),Main!$Q21,0)</f>
        <v>0</v>
      </c>
      <c r="GK63" s="2">
        <f>IF(AND(GK$5&gt;=Main!$H21+SUM($B$2:$F$2),GK$5&lt;=(SUM(Main!$F21:$G21)+Main!$H21)+SUM($B$2:$F$2)),Main!$Q21,0)</f>
        <v>0</v>
      </c>
      <c r="GL63" s="2">
        <f>IF(AND(GL$5&gt;=Main!$H21+SUM($B$2:$F$2),GL$5&lt;=(SUM(Main!$F21:$G21)+Main!$H21)+SUM($B$2:$F$2)),Main!$Q21,0)</f>
        <v>0</v>
      </c>
      <c r="GM63" s="2">
        <f>IF(AND(GM$5&gt;=Main!$H21+SUM($B$2:$F$2),GM$5&lt;=(SUM(Main!$F21:$G21)+Main!$H21)+SUM($B$2:$F$2)),Main!$Q21,0)</f>
        <v>0</v>
      </c>
      <c r="GN63" s="2">
        <f>IF(AND(GN$5&gt;=Main!$H21+SUM($B$2:$F$2),GN$5&lt;=(SUM(Main!$F21:$G21)+Main!$H21)+SUM($B$2:$F$2)),Main!$Q21,0)</f>
        <v>0</v>
      </c>
      <c r="GO63" s="2">
        <f>IF(AND(GO$5&gt;=Main!$H21+SUM($B$2:$F$2),GO$5&lt;=(SUM(Main!$F21:$G21)+Main!$H21)+SUM($B$2:$F$2)),Main!$Q21,0)</f>
        <v>0</v>
      </c>
      <c r="GP63" s="2">
        <f>IF(AND(GP$5&gt;=Main!$H21+SUM($B$2:$F$2),GP$5&lt;=(SUM(Main!$F21:$G21)+Main!$H21)+SUM($B$2:$F$2)),Main!$Q21,0)</f>
        <v>0</v>
      </c>
      <c r="GQ63" s="2">
        <f>IF(AND(GQ$5&gt;=Main!$H21+SUM($B$2:$F$2),GQ$5&lt;=(SUM(Main!$F21:$G21)+Main!$H21)+SUM($B$2:$F$2)),Main!$Q21,0)</f>
        <v>0</v>
      </c>
      <c r="GR63" s="2">
        <f>IF(AND(GR$5&gt;=Main!$H21+SUM($B$2:$F$2),GR$5&lt;=(SUM(Main!$F21:$G21)+Main!$H21)+SUM($B$2:$F$2)),Main!$Q21,0)</f>
        <v>0</v>
      </c>
      <c r="GS63" s="2">
        <f>IF(AND(GS$5&gt;=Main!$H21+SUM($B$2:$F$2),GS$5&lt;=(SUM(Main!$F21:$G21)+Main!$H21)+SUM($B$2:$F$2)),Main!$Q21,0)</f>
        <v>0</v>
      </c>
      <c r="GT63" s="2">
        <f>IF(AND(GT$5&gt;=Main!$H21+SUM($B$2:$F$2),GT$5&lt;=(SUM(Main!$F21:$G21)+Main!$H21)+SUM($B$2:$F$2)),Main!$Q21,0)</f>
        <v>0</v>
      </c>
      <c r="GU63" s="2">
        <f>IF(AND(GU$5&gt;=Main!$H21+SUM($B$2:$F$2),GU$5&lt;=(SUM(Main!$F21:$G21)+Main!$H21)+SUM($B$2:$F$2)),Main!$Q21,0)</f>
        <v>0</v>
      </c>
      <c r="GV63" s="2">
        <f>IF(AND(GV$5&gt;=Main!$H21+SUM($B$2:$F$2),GV$5&lt;=(SUM(Main!$F21:$G21)+Main!$H21)+SUM($B$2:$F$2)),Main!$Q21,0)</f>
        <v>0</v>
      </c>
      <c r="GW63" s="2">
        <f>IF(AND(GW$5&gt;=Main!$H21+SUM($B$2:$F$2),GW$5&lt;=(SUM(Main!$F21:$G21)+Main!$H21)+SUM($B$2:$F$2)),Main!$Q21,0)</f>
        <v>0</v>
      </c>
      <c r="GX63" s="2">
        <f>IF(AND(GX$5&gt;=Main!$H21+SUM($B$2:$F$2),GX$5&lt;=(SUM(Main!$F21:$G21)+Main!$H21)+SUM($B$2:$F$2)),Main!$Q21,0)</f>
        <v>0</v>
      </c>
      <c r="GY63" s="2">
        <f>IF(AND(GY$5&gt;=Main!$H21+SUM($B$2:$F$2),GY$5&lt;=(SUM(Main!$F21:$G21)+Main!$H21)+SUM($B$2:$F$2)),Main!$Q21,0)</f>
        <v>0</v>
      </c>
      <c r="GZ63" s="2">
        <f>IF(AND(GZ$5&gt;=Main!$H21+SUM($B$2:$F$2),GZ$5&lt;=(SUM(Main!$F21:$G21)+Main!$H21)+SUM($B$2:$F$2)),Main!$Q21,0)</f>
        <v>0</v>
      </c>
      <c r="HA63" s="2">
        <f>IF(AND(HA$5&gt;=Main!$H21+SUM($B$2:$F$2),HA$5&lt;=(SUM(Main!$F21:$G21)+Main!$H21)+SUM($B$2:$F$2)),Main!$Q21,0)</f>
        <v>0</v>
      </c>
      <c r="HB63" s="2">
        <f>IF(AND(HB$5&gt;=Main!$H21+SUM($B$2:$F$2),HB$5&lt;=(SUM(Main!$F21:$G21)+Main!$H21)+SUM($B$2:$F$2)),Main!$Q21,0)</f>
        <v>0</v>
      </c>
      <c r="HC63" s="2">
        <f>IF(AND(HC$5&gt;=Main!$H21+SUM($B$2:$F$2),HC$5&lt;=(SUM(Main!$F21:$G21)+Main!$H21)+SUM($B$2:$F$2)),Main!$Q21,0)</f>
        <v>0</v>
      </c>
      <c r="HD63" s="2">
        <f>IF(AND(HD$5&gt;=Main!$H21+SUM($B$2:$F$2),HD$5&lt;=(SUM(Main!$F21:$G21)+Main!$H21)+SUM($B$2:$F$2)),Main!$Q21,0)</f>
        <v>0</v>
      </c>
      <c r="HE63" s="2">
        <f>IF(AND(HE$5&gt;=Main!$H21+SUM($B$2:$F$2),HE$5&lt;=(SUM(Main!$F21:$G21)+Main!$H21)+SUM($B$2:$F$2)),Main!$Q21,0)</f>
        <v>0</v>
      </c>
      <c r="HF63" s="2">
        <f>IF(AND(HF$5&gt;=Main!$H21+SUM($B$2:$F$2),HF$5&lt;=(SUM(Main!$F21:$G21)+Main!$H21)+SUM($B$2:$F$2)),Main!$Q21,0)</f>
        <v>0</v>
      </c>
      <c r="HG63" s="2">
        <f>IF(AND(HG$5&gt;=Main!$H21+SUM($B$2:$F$2),HG$5&lt;=(SUM(Main!$F21:$G21)+Main!$H21)+SUM($B$2:$F$2)),Main!$Q21,0)</f>
        <v>0</v>
      </c>
      <c r="HH63" s="2">
        <f>IF(AND(HH$5&gt;=Main!$H21+SUM($B$2:$F$2),HH$5&lt;=(SUM(Main!$F21:$G21)+Main!$H21)+SUM($B$2:$F$2)),Main!$Q21,0)</f>
        <v>0</v>
      </c>
      <c r="HI63" s="2">
        <f>IF(AND(HI$5&gt;=Main!$H21+SUM($B$2:$F$2),HI$5&lt;=(SUM(Main!$F21:$G21)+Main!$H21)+SUM($B$2:$F$2)),Main!$Q21,0)</f>
        <v>0</v>
      </c>
      <c r="HJ63" s="2">
        <f>IF(AND(HJ$5&gt;=Main!$H21+SUM($B$2:$F$2),HJ$5&lt;=(SUM(Main!$F21:$G21)+Main!$H21)+SUM($B$2:$F$2)),Main!$Q21,0)</f>
        <v>0</v>
      </c>
      <c r="HK63" s="2">
        <f>IF(AND(HK$5&gt;=Main!$H21+SUM($B$2:$F$2),HK$5&lt;=(SUM(Main!$F21:$G21)+Main!$H21)+SUM($B$2:$F$2)),Main!$Q21,0)</f>
        <v>0</v>
      </c>
      <c r="HL63" s="2">
        <f>IF(AND(HL$5&gt;=Main!$H21+SUM($B$2:$F$2),HL$5&lt;=(SUM(Main!$F21:$G21)+Main!$H21)+SUM($B$2:$F$2)),Main!$Q21,0)</f>
        <v>0</v>
      </c>
      <c r="HM63" s="2">
        <f>IF(AND(HM$5&gt;=Main!$H21+SUM($B$2:$F$2),HM$5&lt;=(SUM(Main!$F21:$G21)+Main!$H21)+SUM($B$2:$F$2)),Main!$Q21,0)</f>
        <v>0</v>
      </c>
      <c r="HN63" s="2">
        <f>IF(AND(HN$5&gt;=Main!$H21+SUM($B$2:$F$2),HN$5&lt;=(SUM(Main!$F21:$G21)+Main!$H21)+SUM($B$2:$F$2)),Main!$Q21,0)</f>
        <v>0</v>
      </c>
      <c r="HO63" s="2">
        <f>IF(AND(HO$5&gt;=Main!$H21+SUM($B$2:$F$2),HO$5&lt;=(SUM(Main!$F21:$G21)+Main!$H21)+SUM($B$2:$F$2)),Main!$Q21,0)</f>
        <v>0</v>
      </c>
      <c r="HP63" s="2">
        <f>IF(AND(HP$5&gt;=Main!$H21+SUM($B$2:$F$2),HP$5&lt;=(SUM(Main!$F21:$G21)+Main!$H21)+SUM($B$2:$F$2)),Main!$Q21,0)</f>
        <v>0</v>
      </c>
      <c r="HQ63" s="2">
        <f>IF(AND(HQ$5&gt;=Main!$H21+SUM($B$2:$F$2),HQ$5&lt;=(SUM(Main!$F21:$G21)+Main!$H21)+SUM($B$2:$F$2)),Main!$Q21,0)</f>
        <v>0</v>
      </c>
      <c r="HR63" s="2">
        <f>IF(AND(HR$5&gt;=Main!$H21+SUM($B$2:$F$2),HR$5&lt;=(SUM(Main!$F21:$G21)+Main!$H21)+SUM($B$2:$F$2)),Main!$Q21,0)</f>
        <v>0</v>
      </c>
      <c r="HS63" s="2">
        <f>IF(AND(HS$5&gt;=Main!$H21+SUM($B$2:$F$2),HS$5&lt;=(SUM(Main!$F21:$G21)+Main!$H21)+SUM($B$2:$F$2)),Main!$Q21,0)</f>
        <v>0</v>
      </c>
      <c r="HT63" s="2">
        <f>IF(AND(HT$5&gt;=Main!$H21+SUM($B$2:$F$2),HT$5&lt;=(SUM(Main!$F21:$G21)+Main!$H21)+SUM($B$2:$F$2)),Main!$Q21,0)</f>
        <v>0</v>
      </c>
      <c r="HU63" s="2">
        <f>IF(AND(HU$5&gt;=Main!$H21+SUM($B$2:$F$2),HU$5&lt;=(SUM(Main!$F21:$G21)+Main!$H21)+SUM($B$2:$F$2)),Main!$Q21,0)</f>
        <v>0</v>
      </c>
      <c r="HV63" s="2">
        <f>IF(AND(HV$5&gt;=Main!$H21+SUM($B$2:$F$2),HV$5&lt;=(SUM(Main!$F21:$G21)+Main!$H21)+SUM($B$2:$F$2)),Main!$Q21,0)</f>
        <v>0</v>
      </c>
      <c r="HW63" s="2">
        <f>IF(AND(HW$5&gt;=Main!$H21+SUM($B$2:$F$2),HW$5&lt;=(SUM(Main!$F21:$G21)+Main!$H21)+SUM($B$2:$F$2)),Main!$Q21,0)</f>
        <v>0</v>
      </c>
      <c r="HX63" s="2">
        <f>IF(AND(HX$5&gt;=Main!$H21+SUM($B$2:$F$2),HX$5&lt;=(SUM(Main!$F21:$G21)+Main!$H21)+SUM($B$2:$F$2)),Main!$Q21,0)</f>
        <v>0</v>
      </c>
      <c r="HY63" s="2">
        <f>IF(AND(HY$5&gt;=Main!$H21+SUM($B$2:$F$2),HY$5&lt;=(SUM(Main!$F21:$G21)+Main!$H21)+SUM($B$2:$F$2)),Main!$Q21,0)</f>
        <v>0</v>
      </c>
      <c r="HZ63" s="2">
        <f>IF(AND(HZ$5&gt;=Main!$H21+SUM($B$2:$F$2),HZ$5&lt;=(SUM(Main!$F21:$G21)+Main!$H21)+SUM($B$2:$F$2)),Main!$Q21,0)</f>
        <v>0</v>
      </c>
      <c r="IA63" s="2">
        <f>IF(AND(IA$5&gt;=Main!$H21+SUM($B$2:$F$2),IA$5&lt;=(SUM(Main!$F21:$G21)+Main!$H21)+SUM($B$2:$F$2)),Main!$Q21,0)</f>
        <v>0</v>
      </c>
      <c r="IB63" s="2">
        <f>IF(AND(IB$5&gt;=Main!$H21+SUM($B$2:$F$2),IB$5&lt;=(SUM(Main!$F21:$G21)+Main!$H21)+SUM($B$2:$F$2)),Main!$Q21,0)</f>
        <v>0</v>
      </c>
      <c r="IC63" s="2">
        <f>IF(AND(IC$5&gt;=Main!$H21+SUM($B$2:$F$2),IC$5&lt;=(SUM(Main!$F21:$G21)+Main!$H21)+SUM($B$2:$F$2)),Main!$Q21,0)</f>
        <v>0</v>
      </c>
      <c r="ID63" s="2">
        <f>IF(AND(ID$5&gt;=Main!$H21+SUM($B$2:$F$2),ID$5&lt;=(SUM(Main!$F21:$G21)+Main!$H21)+SUM($B$2:$F$2)),Main!$Q21,0)</f>
        <v>0</v>
      </c>
      <c r="IE63" s="2">
        <f>IF(AND(IE$5&gt;=Main!$H21+SUM($B$2:$F$2),IE$5&lt;=(SUM(Main!$F21:$G21)+Main!$H21)+SUM($B$2:$F$2)),Main!$Q21,0)</f>
        <v>0</v>
      </c>
      <c r="IF63" s="2">
        <f>IF(AND(IF$5&gt;=Main!$H21+SUM($B$2:$F$2),IF$5&lt;=(SUM(Main!$F21:$G21)+Main!$H21)+SUM($B$2:$F$2)),Main!$Q21,0)</f>
        <v>0</v>
      </c>
      <c r="IG63" s="2">
        <f>IF(AND(IG$5&gt;=Main!$H21+SUM($B$2:$F$2),IG$5&lt;=(SUM(Main!$F21:$G21)+Main!$H21)+SUM($B$2:$F$2)),Main!$Q21,0)</f>
        <v>0</v>
      </c>
      <c r="IH63" s="2">
        <f>IF(AND(IH$5&gt;=Main!$H21+SUM($B$2:$F$2),IH$5&lt;=(SUM(Main!$F21:$G21)+Main!$H21)+SUM($B$2:$F$2)),Main!$Q21,0)</f>
        <v>0</v>
      </c>
      <c r="II63" s="2">
        <f>IF(AND(II$5&gt;=Main!$H21+SUM($B$2:$F$2),II$5&lt;=(SUM(Main!$F21:$G21)+Main!$H21)+SUM($B$2:$F$2)),Main!$Q21,0)</f>
        <v>0</v>
      </c>
      <c r="IJ63" s="2">
        <f>IF(AND(IJ$5&gt;=Main!$H21+SUM($B$2:$F$2),IJ$5&lt;=(SUM(Main!$F21:$G21)+Main!$H21)+SUM($B$2:$F$2)),Main!$Q21,0)</f>
        <v>0</v>
      </c>
      <c r="IK63" s="2">
        <f>IF(AND(IK$5&gt;=Main!$H21+SUM($B$2:$F$2),IK$5&lt;=(SUM(Main!$F21:$G21)+Main!$H21)+SUM($B$2:$F$2)),Main!$Q21,0)</f>
        <v>0</v>
      </c>
      <c r="IL63" s="2">
        <f>IF(AND(IL$5&gt;=Main!$H21+SUM($B$2:$F$2),IL$5&lt;=(SUM(Main!$F21:$G21)+Main!$H21)+SUM($B$2:$F$2)),Main!$Q21,0)</f>
        <v>0</v>
      </c>
      <c r="IM63" s="2">
        <f>IF(AND(IM$5&gt;=Main!$H21+SUM($B$2:$F$2),IM$5&lt;=(SUM(Main!$F21:$G21)+Main!$H21)+SUM($B$2:$F$2)),Main!$Q21,0)</f>
        <v>0</v>
      </c>
      <c r="IN63" s="2">
        <f>IF(AND(IN$5&gt;=Main!$H21+SUM($B$2:$F$2),IN$5&lt;=(SUM(Main!$F21:$G21)+Main!$H21)+SUM($B$2:$F$2)),Main!$Q21,0)</f>
        <v>0</v>
      </c>
      <c r="IO63" s="2">
        <f>IF(AND(IO$5&gt;=Main!$H21+SUM($B$2:$F$2),IO$5&lt;=(SUM(Main!$F21:$G21)+Main!$H21)+SUM($B$2:$F$2)),Main!$Q21,0)</f>
        <v>0</v>
      </c>
      <c r="IP63" s="2">
        <f>IF(AND(IP$5&gt;=Main!$H21+SUM($B$2:$F$2),IP$5&lt;=(SUM(Main!$F21:$G21)+Main!$H21)+SUM($B$2:$F$2)),Main!$Q21,0)</f>
        <v>0</v>
      </c>
      <c r="IQ63" s="2">
        <f>IF(AND(IQ$5&gt;=Main!$H21+SUM($B$2:$F$2),IQ$5&lt;=(SUM(Main!$F21:$G21)+Main!$H21)+SUM($B$2:$F$2)),Main!$Q21,0)</f>
        <v>0</v>
      </c>
      <c r="IR63" s="2">
        <f>IF(AND(IR$5&gt;=Main!$H21+SUM($B$2:$F$2),IR$5&lt;=(SUM(Main!$F21:$G21)+Main!$H21)+SUM($B$2:$F$2)),Main!$Q21,0)</f>
        <v>0</v>
      </c>
      <c r="IS63" s="2">
        <f>IF(AND(IS$5&gt;=Main!$H21+SUM($B$2:$F$2),IS$5&lt;=(SUM(Main!$F21:$G21)+Main!$H21)+SUM($B$2:$F$2)),Main!$Q21,0)</f>
        <v>0</v>
      </c>
      <c r="IT63" s="2">
        <f>IF(AND(IT$5&gt;=Main!$H21+SUM($B$2:$F$2),IT$5&lt;=(SUM(Main!$F21:$G21)+Main!$H21)+SUM($B$2:$F$2)),Main!$Q21,0)</f>
        <v>0</v>
      </c>
      <c r="IU63" s="2">
        <f>IF(AND(IU$5&gt;=Main!$H21+SUM($B$2:$F$2),IU$5&lt;=(SUM(Main!$F21:$G21)+Main!$H21)+SUM($B$2:$F$2)),Main!$Q21,0)</f>
        <v>0</v>
      </c>
      <c r="IV63" s="2">
        <f>IF(AND(IV$5&gt;=Main!$H21+SUM($B$2:$F$2),IV$5&lt;=(SUM(Main!$F21:$G21)+Main!$H21)+SUM($B$2:$F$2)),Main!$Q21,0)</f>
        <v>0</v>
      </c>
      <c r="IW63" s="2">
        <f>IF(AND(IW$5&gt;=Main!$H21+SUM($B$2:$F$2),IW$5&lt;=(SUM(Main!$F21:$G21)+Main!$H21)+SUM($B$2:$F$2)),Main!$Q21,0)</f>
        <v>0</v>
      </c>
      <c r="IX63" s="2">
        <f>IF(AND(IX$5&gt;=Main!$H21+SUM($B$2:$F$2),IX$5&lt;=(SUM(Main!$F21:$G21)+Main!$H21)+SUM($B$2:$F$2)),Main!$Q21,0)</f>
        <v>0</v>
      </c>
      <c r="IY63" s="2">
        <f>IF(AND(IY$5&gt;=Main!$H21+SUM($B$2:$F$2),IY$5&lt;=(SUM(Main!$F21:$G21)+Main!$H21)+SUM($B$2:$F$2)),Main!$Q21,0)</f>
        <v>0</v>
      </c>
      <c r="IZ63" s="2">
        <f>IF(AND(IZ$5&gt;=Main!$H21+SUM($B$2:$F$2),IZ$5&lt;=(SUM(Main!$F21:$G21)+Main!$H21)+SUM($B$2:$F$2)),Main!$Q21,0)</f>
        <v>0</v>
      </c>
      <c r="JA63" s="2">
        <f>IF(AND(JA$5&gt;=Main!$H21+SUM($B$2:$F$2),JA$5&lt;=(SUM(Main!$F21:$G21)+Main!$H21)+SUM($B$2:$F$2)),Main!$Q21,0)</f>
        <v>0</v>
      </c>
      <c r="JB63" s="2">
        <f>IF(AND(JB$5&gt;=Main!$H21+SUM($B$2:$F$2),JB$5&lt;=(SUM(Main!$F21:$G21)+Main!$H21)+SUM($B$2:$F$2)),Main!$Q21,0)</f>
        <v>0</v>
      </c>
      <c r="JC63" s="2">
        <f>IF(AND(JC$5&gt;=Main!$H21+SUM($B$2:$F$2),JC$5&lt;=(SUM(Main!$F21:$G21)+Main!$H21)+SUM($B$2:$F$2)),Main!$Q21,0)</f>
        <v>0</v>
      </c>
      <c r="JD63" s="2">
        <f>IF(AND(JD$5&gt;=Main!$H21+SUM($B$2:$F$2),JD$5&lt;=(SUM(Main!$F21:$G21)+Main!$H21)+SUM($B$2:$F$2)),Main!$Q21,0)</f>
        <v>0</v>
      </c>
      <c r="JE63" s="2">
        <f>IF(AND(JE$5&gt;=Main!$H21+SUM($B$2:$F$2),JE$5&lt;=(SUM(Main!$F21:$G21)+Main!$H21)+SUM($B$2:$F$2)),Main!$Q21,0)</f>
        <v>0</v>
      </c>
      <c r="JF63" s="2">
        <f>IF(AND(JF$5&gt;=Main!$H21+SUM($B$2:$F$2),JF$5&lt;=(SUM(Main!$F21:$G21)+Main!$H21)+SUM($B$2:$F$2)),Main!$Q21,0)</f>
        <v>0</v>
      </c>
      <c r="JG63" s="2">
        <f>IF(AND(JG$5&gt;=Main!$H21+SUM($B$2:$F$2),JG$5&lt;=(SUM(Main!$F21:$G21)+Main!$H21)+SUM($B$2:$F$2)),Main!$Q21,0)</f>
        <v>0</v>
      </c>
      <c r="JH63" s="2">
        <f>IF(AND(JH$5&gt;=Main!$H21+SUM($B$2:$F$2),JH$5&lt;=(SUM(Main!$F21:$G21)+Main!$H21)+SUM($B$2:$F$2)),Main!$Q21,0)</f>
        <v>0</v>
      </c>
      <c r="JI63" s="2">
        <f>IF(AND(JI$5&gt;=Main!$H21+SUM($B$2:$F$2),JI$5&lt;=(SUM(Main!$F21:$G21)+Main!$H21)+SUM($B$2:$F$2)),Main!$Q21,0)</f>
        <v>0</v>
      </c>
      <c r="JJ63" s="2">
        <f>IF(AND(JJ$5&gt;=Main!$H21+SUM($B$2:$F$2),JJ$5&lt;=(SUM(Main!$F21:$G21)+Main!$H21)+SUM($B$2:$F$2)),Main!$Q21,0)</f>
        <v>0</v>
      </c>
      <c r="JK63" s="2">
        <f>IF(AND(JK$5&gt;=Main!$H21+SUM($B$2:$F$2),JK$5&lt;=(SUM(Main!$F21:$G21)+Main!$H21)+SUM($B$2:$F$2)),Main!$Q21,0)</f>
        <v>0</v>
      </c>
      <c r="JL63" s="2">
        <f>IF(AND(JL$5&gt;=Main!$H21+SUM($B$2:$F$2),JL$5&lt;=(SUM(Main!$F21:$G21)+Main!$H21)+SUM($B$2:$F$2)),Main!$Q21,0)</f>
        <v>0</v>
      </c>
      <c r="JM63" s="2">
        <f>IF(AND(JM$5&gt;=Main!$H21+SUM($B$2:$F$2),JM$5&lt;=(SUM(Main!$F21:$G21)+Main!$H21)+SUM($B$2:$F$2)),Main!$Q21,0)</f>
        <v>0</v>
      </c>
      <c r="JN63" s="2">
        <f>IF(AND(JN$5&gt;=Main!$H21+SUM($B$2:$F$2),JN$5&lt;=(SUM(Main!$F21:$G21)+Main!$H21)+SUM($B$2:$F$2)),Main!$Q21,0)</f>
        <v>0</v>
      </c>
      <c r="JO63" s="2">
        <f>IF(AND(JO$5&gt;=Main!$H21+SUM($B$2:$F$2),JO$5&lt;=(SUM(Main!$F21:$G21)+Main!$H21)+SUM($B$2:$F$2)),Main!$Q21,0)</f>
        <v>0</v>
      </c>
      <c r="JP63" s="2">
        <f>IF(AND(JP$5&gt;=Main!$H21+SUM($B$2:$F$2),JP$5&lt;=(SUM(Main!$F21:$G21)+Main!$H21)+SUM($B$2:$F$2)),Main!$Q21,0)</f>
        <v>0</v>
      </c>
      <c r="JQ63" s="2">
        <f>IF(AND(JQ$5&gt;=Main!$H21+SUM($B$2:$F$2),JQ$5&lt;=(SUM(Main!$F21:$G21)+Main!$H21)+SUM($B$2:$F$2)),Main!$Q21,0)</f>
        <v>0</v>
      </c>
      <c r="JR63" s="2">
        <f>IF(AND(JR$5&gt;=Main!$H21+SUM($B$2:$F$2),JR$5&lt;=(SUM(Main!$F21:$G21)+Main!$H21)+SUM($B$2:$F$2)),Main!$Q21,0)</f>
        <v>0</v>
      </c>
      <c r="JS63" s="2">
        <f>IF(AND(JS$5&gt;=Main!$H21+SUM($B$2:$F$2),JS$5&lt;=(SUM(Main!$F21:$G21)+Main!$H21)+SUM($B$2:$F$2)),Main!$Q21,0)</f>
        <v>0</v>
      </c>
      <c r="JT63" s="2">
        <f>IF(AND(JT$5&gt;=Main!$H21+SUM($B$2:$F$2),JT$5&lt;=(SUM(Main!$F21:$G21)+Main!$H21)+SUM($B$2:$F$2)),Main!$Q21,0)</f>
        <v>0</v>
      </c>
      <c r="JU63" s="2">
        <f>IF(AND(JU$5&gt;=Main!$H21+SUM($B$2:$F$2),JU$5&lt;=(SUM(Main!$F21:$G21)+Main!$H21)+SUM($B$2:$F$2)),Main!$Q21,0)</f>
        <v>0</v>
      </c>
      <c r="JV63" s="2">
        <f>IF(AND(JV$5&gt;=Main!$H21+SUM($B$2:$F$2),JV$5&lt;=(SUM(Main!$F21:$G21)+Main!$H21)+SUM($B$2:$F$2)),Main!$Q21,0)</f>
        <v>0</v>
      </c>
      <c r="JW63" s="2">
        <f>IF(AND(JW$5&gt;=Main!$H21+SUM($B$2:$F$2),JW$5&lt;=(SUM(Main!$F21:$G21)+Main!$H21)+SUM($B$2:$F$2)),Main!$Q21,0)</f>
        <v>0</v>
      </c>
      <c r="JX63" s="2">
        <f>IF(AND(JX$5&gt;=Main!$H21+SUM($B$2:$F$2),JX$5&lt;=(SUM(Main!$F21:$G21)+Main!$H21)+SUM($B$2:$F$2)),Main!$Q21,0)</f>
        <v>0</v>
      </c>
      <c r="JY63" s="2">
        <f>IF(AND(JY$5&gt;=Main!$H21+SUM($B$2:$F$2),JY$5&lt;=(SUM(Main!$F21:$G21)+Main!$H21)+SUM($B$2:$F$2)),Main!$Q21,0)</f>
        <v>0</v>
      </c>
      <c r="JZ63" s="2">
        <f>IF(AND(JZ$5&gt;=Main!$H21+SUM($B$2:$F$2),JZ$5&lt;=(SUM(Main!$F21:$G21)+Main!$H21)+SUM($B$2:$F$2)),Main!$Q21,0)</f>
        <v>0</v>
      </c>
      <c r="KA63" s="2">
        <f>IF(AND(KA$5&gt;=Main!$H21+SUM($B$2:$F$2),KA$5&lt;=(SUM(Main!$F21:$G21)+Main!$H21)+SUM($B$2:$F$2)),Main!$Q21,0)</f>
        <v>0</v>
      </c>
      <c r="KB63" s="2">
        <f>IF(AND(KB$5&gt;=Main!$H21+SUM($B$2:$F$2),KB$5&lt;=(SUM(Main!$F21:$G21)+Main!$H21)+SUM($B$2:$F$2)),Main!$Q21,0)</f>
        <v>0</v>
      </c>
      <c r="KC63" s="2">
        <f>IF(AND(KC$5&gt;=Main!$H21+SUM($B$2:$F$2),KC$5&lt;=(SUM(Main!$F21:$G21)+Main!$H21)+SUM($B$2:$F$2)),Main!$Q21,0)</f>
        <v>0</v>
      </c>
      <c r="KD63" s="2">
        <f>IF(AND(KD$5&gt;=Main!$H21+SUM($B$2:$F$2),KD$5&lt;=(SUM(Main!$F21:$G21)+Main!$H21)+SUM($B$2:$F$2)),Main!$Q21,0)</f>
        <v>0</v>
      </c>
      <c r="KE63" s="2">
        <f>IF(AND(KE$5&gt;=Main!$H21+SUM($B$2:$F$2),KE$5&lt;=(SUM(Main!$F21:$G21)+Main!$H21)+SUM($B$2:$F$2)),Main!$Q21,0)</f>
        <v>0</v>
      </c>
      <c r="KF63" s="2">
        <f>IF(AND(KF$5&gt;=Main!$H21+SUM($B$2:$F$2),KF$5&lt;=(SUM(Main!$F21:$G21)+Main!$H21)+SUM($B$2:$F$2)),Main!$Q21,0)</f>
        <v>0</v>
      </c>
      <c r="KG63" s="2">
        <f>IF(AND(KG$5&gt;=Main!$H21+SUM($B$2:$F$2),KG$5&lt;=(SUM(Main!$F21:$G21)+Main!$H21)+SUM($B$2:$F$2)),Main!$Q21,0)</f>
        <v>0</v>
      </c>
      <c r="KH63" s="2">
        <f>IF(AND(KH$5&gt;=Main!$H21+SUM($B$2:$F$2),KH$5&lt;=(SUM(Main!$F21:$G21)+Main!$H21)+SUM($B$2:$F$2)),Main!$Q21,0)</f>
        <v>0</v>
      </c>
      <c r="KI63" s="2">
        <f>IF(AND(KI$5&gt;=Main!$H21+SUM($B$2:$F$2),KI$5&lt;=(SUM(Main!$F21:$G21)+Main!$H21)+SUM($B$2:$F$2)),Main!$Q21,0)</f>
        <v>0</v>
      </c>
      <c r="KJ63" s="2">
        <f>IF(AND(KJ$5&gt;=Main!$H21+SUM($B$2:$F$2),KJ$5&lt;=(SUM(Main!$F21:$G21)+Main!$H21)+SUM($B$2:$F$2)),Main!$Q21,0)</f>
        <v>0</v>
      </c>
      <c r="KK63" s="2">
        <f>IF(AND(KK$5&gt;=Main!$H21+SUM($B$2:$F$2),KK$5&lt;=(SUM(Main!$F21:$G21)+Main!$H21)+SUM($B$2:$F$2)),Main!$Q21,0)</f>
        <v>0</v>
      </c>
      <c r="KL63" s="2">
        <f>IF(AND(KL$5&gt;=Main!$H21+SUM($B$2:$F$2),KL$5&lt;=(SUM(Main!$F21:$G21)+Main!$H21)+SUM($B$2:$F$2)),Main!$Q21,0)</f>
        <v>0</v>
      </c>
      <c r="KM63" s="2">
        <f>IF(AND(KM$5&gt;=Main!$H21+SUM($B$2:$F$2),KM$5&lt;=(SUM(Main!$F21:$G21)+Main!$H21)+SUM($B$2:$F$2)),Main!$Q21,0)</f>
        <v>0</v>
      </c>
      <c r="KN63" s="2">
        <f>IF(AND(KN$5&gt;=Main!$H21+SUM($B$2:$F$2),KN$5&lt;=(SUM(Main!$F21:$G21)+Main!$H21)+SUM($B$2:$F$2)),Main!$Q21,0)</f>
        <v>0</v>
      </c>
      <c r="KO63" s="2">
        <f>IF(AND(KO$5&gt;=Main!$H21+SUM($B$2:$F$2),KO$5&lt;=(SUM(Main!$F21:$G21)+Main!$H21)+SUM($B$2:$F$2)),Main!$Q21,0)</f>
        <v>0</v>
      </c>
      <c r="KP63" s="2">
        <f>IF(AND(KP$5&gt;=Main!$H21+SUM($B$2:$F$2),KP$5&lt;=(SUM(Main!$F21:$G21)+Main!$H21)+SUM($B$2:$F$2)),Main!$Q21,0)</f>
        <v>0</v>
      </c>
      <c r="KQ63" s="2">
        <f>IF(AND(KQ$5&gt;=Main!$H21+SUM($B$2:$F$2),KQ$5&lt;=(SUM(Main!$F21:$G21)+Main!$H21)+SUM($B$2:$F$2)),Main!$Q21,0)</f>
        <v>0</v>
      </c>
      <c r="KR63" s="2">
        <f>IF(AND(KR$5&gt;=Main!$H21+SUM($B$2:$F$2),KR$5&lt;=(SUM(Main!$F21:$G21)+Main!$H21)+SUM($B$2:$F$2)),Main!$Q21,0)</f>
        <v>0</v>
      </c>
      <c r="KS63" s="2">
        <f>IF(AND(KS$5&gt;=Main!$H21+SUM($B$2:$F$2),KS$5&lt;=(SUM(Main!$F21:$G21)+Main!$H21)+SUM($B$2:$F$2)),Main!$Q21,0)</f>
        <v>0</v>
      </c>
      <c r="KT63" s="2">
        <f>IF(AND(KT$5&gt;=Main!$H21+SUM($B$2:$F$2),KT$5&lt;=(SUM(Main!$F21:$G21)+Main!$H21)+SUM($B$2:$F$2)),Main!$Q21,0)</f>
        <v>0</v>
      </c>
      <c r="KU63" s="2">
        <f>IF(AND(KU$5&gt;=Main!$H21+SUM($B$2:$F$2),KU$5&lt;=(SUM(Main!$F21:$G21)+Main!$H21)+SUM($B$2:$F$2)),Main!$Q21,0)</f>
        <v>0</v>
      </c>
      <c r="KV63" s="2">
        <f>IF(AND(KV$5&gt;=Main!$H21+SUM($B$2:$F$2),KV$5&lt;=(SUM(Main!$F21:$G21)+Main!$H21)+SUM($B$2:$F$2)),Main!$Q21,0)</f>
        <v>0</v>
      </c>
      <c r="KW63" s="2">
        <f>IF(AND(KW$5&gt;=Main!$H21+SUM($B$2:$F$2),KW$5&lt;=(SUM(Main!$F21:$G21)+Main!$H21)+SUM($B$2:$F$2)),Main!$Q21,0)</f>
        <v>0</v>
      </c>
      <c r="KX63" s="2">
        <f>IF(AND(KX$5&gt;=Main!$H21+SUM($B$2:$F$2),KX$5&lt;=(SUM(Main!$F21:$G21)+Main!$H21)+SUM($B$2:$F$2)),Main!$Q21,0)</f>
        <v>0</v>
      </c>
      <c r="KY63" s="2">
        <f>IF(AND(KY$5&gt;=Main!$H21+SUM($B$2:$F$2),KY$5&lt;=(SUM(Main!$F21:$G21)+Main!$H21)+SUM($B$2:$F$2)),Main!$Q21,0)</f>
        <v>0</v>
      </c>
      <c r="KZ63" s="2">
        <f>IF(AND(KZ$5&gt;=Main!$H21+SUM($B$2:$F$2),KZ$5&lt;=(SUM(Main!$F21:$G21)+Main!$H21)+SUM($B$2:$F$2)),Main!$Q21,0)</f>
        <v>0</v>
      </c>
      <c r="LA63" s="2">
        <f>IF(AND(LA$5&gt;=Main!$H21+SUM($B$2:$F$2),LA$5&lt;=(SUM(Main!$F21:$G21)+Main!$H21)+SUM($B$2:$F$2)),Main!$Q21,0)</f>
        <v>0</v>
      </c>
      <c r="LB63" s="2">
        <f>IF(AND(LB$5&gt;=Main!$H21+SUM($B$2:$F$2),LB$5&lt;=(SUM(Main!$F21:$G21)+Main!$H21)+SUM($B$2:$F$2)),Main!$Q21,0)</f>
        <v>0</v>
      </c>
      <c r="LC63" s="2">
        <f>IF(AND(LC$5&gt;=Main!$H21+SUM($B$2:$F$2),LC$5&lt;=(SUM(Main!$F21:$G21)+Main!$H21)+SUM($B$2:$F$2)),Main!$Q21,0)</f>
        <v>0</v>
      </c>
      <c r="LD63" s="2">
        <f>IF(AND(LD$5&gt;=Main!$H21+SUM($B$2:$F$2),LD$5&lt;=(SUM(Main!$F21:$G21)+Main!$H21)+SUM($B$2:$F$2)),Main!$Q21,0)</f>
        <v>0</v>
      </c>
      <c r="LE63" s="2">
        <f>IF(AND(LE$5&gt;=Main!$H21+SUM($B$2:$F$2),LE$5&lt;=(SUM(Main!$F21:$G21)+Main!$H21)+SUM($B$2:$F$2)),Main!$Q21,0)</f>
        <v>0</v>
      </c>
      <c r="LF63" s="2">
        <f>IF(AND(LF$5&gt;=Main!$H21+SUM($B$2:$F$2),LF$5&lt;=(SUM(Main!$F21:$G21)+Main!$H21)+SUM($B$2:$F$2)),Main!$Q21,0)</f>
        <v>0</v>
      </c>
      <c r="LG63" s="2">
        <f>IF(AND(LG$5&gt;=Main!$H21+SUM($B$2:$F$2),LG$5&lt;=(SUM(Main!$F21:$G21)+Main!$H21)+SUM($B$2:$F$2)),Main!$Q21,0)</f>
        <v>0</v>
      </c>
      <c r="LH63" s="2">
        <f>IF(AND(LH$5&gt;=Main!$H21+SUM($B$2:$F$2),LH$5&lt;=(SUM(Main!$F21:$G21)+Main!$H21)+SUM($B$2:$F$2)),Main!$Q21,0)</f>
        <v>0</v>
      </c>
      <c r="LI63" s="2">
        <f>IF(AND(LI$5&gt;=Main!$H21+SUM($B$2:$F$2),LI$5&lt;=(SUM(Main!$F21:$G21)+Main!$H21)+SUM($B$2:$F$2)),Main!$Q21,0)</f>
        <v>0</v>
      </c>
      <c r="LJ63" s="2">
        <f>IF(AND(LJ$5&gt;=Main!$H21+SUM($B$2:$F$2),LJ$5&lt;=(SUM(Main!$F21:$G21)+Main!$H21)+SUM($B$2:$F$2)),Main!$Q21,0)</f>
        <v>0</v>
      </c>
      <c r="LK63" s="2">
        <f>IF(AND(LK$5&gt;=Main!$H21+SUM($B$2:$F$2),LK$5&lt;=(SUM(Main!$F21:$G21)+Main!$H21)+SUM($B$2:$F$2)),Main!$Q21,0)</f>
        <v>0</v>
      </c>
      <c r="LL63" s="2">
        <f>IF(AND(LL$5&gt;=Main!$H21+SUM($B$2:$F$2),LL$5&lt;=(SUM(Main!$F21:$G21)+Main!$H21)+SUM($B$2:$F$2)),Main!$Q21,0)</f>
        <v>0</v>
      </c>
      <c r="LM63" s="2">
        <f>IF(AND(LM$5&gt;=Main!$H21+SUM($B$2:$F$2),LM$5&lt;=(SUM(Main!$F21:$G21)+Main!$H21)+SUM($B$2:$F$2)),Main!$Q21,0)</f>
        <v>0</v>
      </c>
      <c r="LN63" s="2">
        <f>IF(AND(LN$5&gt;=Main!$H21+SUM($B$2:$F$2),LN$5&lt;=(SUM(Main!$F21:$G21)+Main!$H21)+SUM($B$2:$F$2)),Main!$Q21,0)</f>
        <v>0</v>
      </c>
      <c r="LO63" s="2">
        <f>IF(AND(LO$5&gt;=Main!$H21+SUM($B$2:$F$2),LO$5&lt;=(SUM(Main!$F21:$G21)+Main!$H21)+SUM($B$2:$F$2)),Main!$Q21,0)</f>
        <v>0</v>
      </c>
      <c r="LP63" s="2">
        <f>IF(AND(LP$5&gt;=Main!$H21+SUM($B$2:$F$2),LP$5&lt;=(SUM(Main!$F21:$G21)+Main!$H21)+SUM($B$2:$F$2)),Main!$Q21,0)</f>
        <v>0</v>
      </c>
      <c r="LQ63" s="2">
        <f>IF(AND(LQ$5&gt;=Main!$H21+SUM($B$2:$F$2),LQ$5&lt;=(SUM(Main!$F21:$G21)+Main!$H21)+SUM($B$2:$F$2)),Main!$Q21,0)</f>
        <v>0</v>
      </c>
      <c r="LR63" s="2">
        <f>IF(AND(LR$5&gt;=Main!$H21+SUM($B$2:$F$2),LR$5&lt;=(SUM(Main!$F21:$G21)+Main!$H21)+SUM($B$2:$F$2)),Main!$Q21,0)</f>
        <v>0</v>
      </c>
      <c r="LS63" s="2">
        <f>IF(AND(LS$5&gt;=Main!$H21+SUM($B$2:$F$2),LS$5&lt;=(SUM(Main!$F21:$G21)+Main!$H21)+SUM($B$2:$F$2)),Main!$Q21,0)</f>
        <v>0</v>
      </c>
      <c r="LT63" s="2">
        <f>IF(AND(LT$5&gt;=Main!$H21+SUM($B$2:$F$2),LT$5&lt;=(SUM(Main!$F21:$G21)+Main!$H21)+SUM($B$2:$F$2)),Main!$Q21,0)</f>
        <v>0</v>
      </c>
      <c r="LU63" s="2">
        <f>IF(AND(LU$5&gt;=Main!$H21+SUM($B$2:$F$2),LU$5&lt;=(SUM(Main!$F21:$G21)+Main!$H21)+SUM($B$2:$F$2)),Main!$Q21,0)</f>
        <v>0</v>
      </c>
      <c r="LV63" s="2">
        <f>IF(AND(LV$5&gt;=Main!$H21+SUM($B$2:$F$2),LV$5&lt;=(SUM(Main!$F21:$G21)+Main!$H21)+SUM($B$2:$F$2)),Main!$Q21,0)</f>
        <v>0</v>
      </c>
      <c r="LW63" s="2">
        <f>IF(AND(LW$5&gt;=Main!$H21+SUM($B$2:$F$2),LW$5&lt;=(SUM(Main!$F21:$G21)+Main!$H21)+SUM($B$2:$F$2)),Main!$Q21,0)</f>
        <v>0</v>
      </c>
      <c r="LX63" s="2">
        <f>IF(AND(LX$5&gt;=Main!$H21+SUM($B$2:$F$2),LX$5&lt;=(SUM(Main!$F21:$G21)+Main!$H21)+SUM($B$2:$F$2)),Main!$Q21,0)</f>
        <v>0</v>
      </c>
      <c r="LY63" s="2">
        <f>IF(AND(LY$5&gt;=Main!$H21+SUM($B$2:$F$2),LY$5&lt;=(SUM(Main!$F21:$G21)+Main!$H21)+SUM($B$2:$F$2)),Main!$Q21,0)</f>
        <v>0</v>
      </c>
      <c r="LZ63" s="2">
        <f>IF(AND(LZ$5&gt;=Main!$H21+SUM($B$2:$F$2),LZ$5&lt;=(SUM(Main!$F21:$G21)+Main!$H21)+SUM($B$2:$F$2)),Main!$Q21,0)</f>
        <v>0</v>
      </c>
      <c r="MA63" s="2">
        <f>IF(AND(MA$5&gt;=Main!$H21+SUM($B$2:$F$2),MA$5&lt;=(SUM(Main!$F21:$G21)+Main!$H21)+SUM($B$2:$F$2)),Main!$Q21,0)</f>
        <v>0</v>
      </c>
      <c r="MB63" s="2">
        <f>IF(AND(MB$5&gt;=Main!$H21+SUM($B$2:$F$2),MB$5&lt;=(SUM(Main!$F21:$G21)+Main!$H21)+SUM($B$2:$F$2)),Main!$Q21,0)</f>
        <v>0</v>
      </c>
      <c r="MC63" s="2">
        <f>IF(AND(MC$5&gt;=Main!$H21+SUM($B$2:$F$2),MC$5&lt;=(SUM(Main!$F21:$G21)+Main!$H21)+SUM($B$2:$F$2)),Main!$Q21,0)</f>
        <v>0</v>
      </c>
      <c r="MD63" s="2">
        <f>IF(AND(MD$5&gt;=Main!$H21+SUM($B$2:$F$2),MD$5&lt;=(SUM(Main!$F21:$G21)+Main!$H21)+SUM($B$2:$F$2)),Main!$Q21,0)</f>
        <v>0</v>
      </c>
      <c r="ME63" s="2">
        <f>IF(AND(ME$5&gt;=Main!$H21+SUM($B$2:$F$2),ME$5&lt;=(SUM(Main!$F21:$G21)+Main!$H21)+SUM($B$2:$F$2)),Main!$Q21,0)</f>
        <v>0</v>
      </c>
      <c r="MF63" s="2">
        <f>IF(AND(MF$5&gt;=Main!$H21+SUM($B$2:$F$2),MF$5&lt;=(SUM(Main!$F21:$G21)+Main!$H21)+SUM($B$2:$F$2)),Main!$Q21,0)</f>
        <v>0</v>
      </c>
      <c r="MG63" s="2">
        <f>IF(AND(MG$5&gt;=Main!$H21+SUM($B$2:$F$2),MG$5&lt;=(SUM(Main!$F21:$G21)+Main!$H21)+SUM($B$2:$F$2)),Main!$Q21,0)</f>
        <v>0</v>
      </c>
      <c r="MH63" s="2">
        <f>IF(AND(MH$5&gt;=Main!$H21+SUM($B$2:$F$2),MH$5&lt;=(SUM(Main!$F21:$G21)+Main!$H21)+SUM($B$2:$F$2)),Main!$Q21,0)</f>
        <v>0</v>
      </c>
      <c r="MI63" s="2">
        <f>IF(AND(MI$5&gt;=Main!$H21+SUM($B$2:$F$2),MI$5&lt;=(SUM(Main!$F21:$G21)+Main!$H21)+SUM($B$2:$F$2)),Main!$Q21,0)</f>
        <v>0</v>
      </c>
      <c r="MJ63" s="2">
        <f>IF(AND(MJ$5&gt;=Main!$H21+SUM($B$2:$F$2),MJ$5&lt;=(SUM(Main!$F21:$G21)+Main!$H21)+SUM($B$2:$F$2)),Main!$Q21,0)</f>
        <v>0</v>
      </c>
      <c r="MK63" s="2">
        <f>IF(AND(MK$5&gt;=Main!$H21+SUM($B$2:$F$2),MK$5&lt;=(SUM(Main!$F21:$G21)+Main!$H21)+SUM($B$2:$F$2)),Main!$Q21,0)</f>
        <v>0</v>
      </c>
      <c r="ML63" s="2">
        <f>IF(AND(ML$5&gt;=Main!$H21+SUM($B$2:$F$2),ML$5&lt;=(SUM(Main!$F21:$G21)+Main!$H21)+SUM($B$2:$F$2)),Main!$Q21,0)</f>
        <v>0</v>
      </c>
      <c r="MM63" s="2">
        <f>IF(AND(MM$5&gt;=Main!$H21+SUM($B$2:$F$2),MM$5&lt;=(SUM(Main!$F21:$G21)+Main!$H21)+SUM($B$2:$F$2)),Main!$Q21,0)</f>
        <v>0</v>
      </c>
      <c r="MN63" s="2">
        <f>IF(AND(MN$5&gt;=Main!$H21+SUM($B$2:$F$2),MN$5&lt;=(SUM(Main!$F21:$G21)+Main!$H21)+SUM($B$2:$F$2)),Main!$Q21,0)</f>
        <v>0</v>
      </c>
      <c r="MO63" s="2">
        <f>IF(AND(MO$5&gt;=Main!$H21+SUM($B$2:$F$2),MO$5&lt;=(SUM(Main!$F21:$G21)+Main!$H21)+SUM($B$2:$F$2)),Main!$Q21,0)</f>
        <v>0</v>
      </c>
      <c r="MP63" s="2">
        <f>IF(AND(MP$5&gt;=Main!$H21+SUM($B$2:$F$2),MP$5&lt;=(SUM(Main!$F21:$G21)+Main!$H21)+SUM($B$2:$F$2)),Main!$Q21,0)</f>
        <v>0</v>
      </c>
      <c r="MQ63" s="2">
        <f>IF(AND(MQ$5&gt;=Main!$H21+SUM($B$2:$F$2),MQ$5&lt;=(SUM(Main!$F21:$G21)+Main!$H21)+SUM($B$2:$F$2)),Main!$Q21,0)</f>
        <v>0</v>
      </c>
      <c r="MR63" s="2">
        <f>IF(AND(MR$5&gt;=Main!$H21+SUM($B$2:$F$2),MR$5&lt;=(SUM(Main!$F21:$G21)+Main!$H21)+SUM($B$2:$F$2)),Main!$Q21,0)</f>
        <v>0</v>
      </c>
      <c r="MS63" s="2">
        <f>IF(AND(MS$5&gt;=Main!$H21+SUM($B$2:$F$2),MS$5&lt;=(SUM(Main!$F21:$G21)+Main!$H21)+SUM($B$2:$F$2)),Main!$Q21,0)</f>
        <v>0</v>
      </c>
      <c r="MT63" s="2">
        <f>IF(AND(MT$5&gt;=Main!$H21+SUM($B$2:$F$2),MT$5&lt;=(SUM(Main!$F21:$G21)+Main!$H21)+SUM($B$2:$F$2)),Main!$Q21,0)</f>
        <v>0</v>
      </c>
      <c r="MU63" s="2">
        <f>IF(AND(MU$5&gt;=Main!$H21+SUM($B$2:$F$2),MU$5&lt;=(SUM(Main!$F21:$G21)+Main!$H21)+SUM($B$2:$F$2)),Main!$Q21,0)</f>
        <v>0</v>
      </c>
      <c r="MV63" s="2">
        <f>IF(AND(MV$5&gt;=Main!$H21+SUM($B$2:$F$2),MV$5&lt;=(SUM(Main!$F21:$G21)+Main!$H21)+SUM($B$2:$F$2)),Main!$Q21,0)</f>
        <v>0</v>
      </c>
      <c r="MW63" s="2">
        <f>IF(AND(MW$5&gt;=Main!$H21+SUM($B$2:$F$2),MW$5&lt;=(SUM(Main!$F21:$G21)+Main!$H21)+SUM($B$2:$F$2)),Main!$Q21,0)</f>
        <v>0</v>
      </c>
      <c r="MX63" s="2">
        <f>IF(AND(MX$5&gt;=Main!$H21+SUM($B$2:$F$2),MX$5&lt;=(SUM(Main!$F21:$G21)+Main!$H21)+SUM($B$2:$F$2)),Main!$Q21,0)</f>
        <v>0</v>
      </c>
      <c r="MY63" s="2">
        <f>IF(AND(MY$5&gt;=Main!$H21+SUM($B$2:$F$2),MY$5&lt;=(SUM(Main!$F21:$G21)+Main!$H21)+SUM($B$2:$F$2)),Main!$Q21,0)</f>
        <v>0</v>
      </c>
      <c r="MZ63" s="2">
        <f>IF(AND(MZ$5&gt;=Main!$H21+SUM($B$2:$F$2),MZ$5&lt;=(SUM(Main!$F21:$G21)+Main!$H21)+SUM($B$2:$F$2)),Main!$Q21,0)</f>
        <v>0</v>
      </c>
      <c r="NA63" s="2">
        <f>IF(AND(NA$5&gt;=Main!$H21+SUM($B$2:$F$2),NA$5&lt;=(SUM(Main!$F21:$G21)+Main!$H21)+SUM($B$2:$F$2)),Main!$Q21,0)</f>
        <v>0</v>
      </c>
      <c r="NB63" s="2">
        <f>IF(AND(NB$5&gt;=Main!$H21+SUM($B$2:$F$2),NB$5&lt;=(SUM(Main!$F21:$G21)+Main!$H21)+SUM($B$2:$F$2)),Main!$Q21,0)</f>
        <v>0</v>
      </c>
      <c r="NC63" s="2">
        <f>IF(AND(NC$5&gt;=Main!$H21+SUM($B$2:$F$2),NC$5&lt;=(SUM(Main!$F21:$G21)+Main!$H21)+SUM($B$2:$F$2)),Main!$Q21,0)</f>
        <v>0</v>
      </c>
      <c r="ND63" s="2">
        <f>IF(AND(ND$5&gt;=Main!$H21+SUM($B$2:$F$2),ND$5&lt;=(SUM(Main!$F21:$G21)+Main!$H21)+SUM($B$2:$F$2)),Main!$Q21,0)</f>
        <v>0</v>
      </c>
      <c r="NE63" s="2">
        <f>IF(AND(NE$5&gt;=Main!$H21+SUM($B$2:$F$2),NE$5&lt;=(SUM(Main!$F21:$G21)+Main!$H21)+SUM($B$2:$F$2)),Main!$Q21,0)</f>
        <v>0</v>
      </c>
      <c r="NF63" s="2">
        <f>IF(AND(NF$5&gt;=Main!$H21+SUM($B$2:$F$2),NF$5&lt;=(SUM(Main!$F21:$G21)+Main!$H21)+SUM($B$2:$F$2)),Main!$Q21,0)</f>
        <v>0</v>
      </c>
      <c r="NG63" s="2">
        <f>IF(AND(NG$5&gt;=Main!$H21+SUM($B$2:$F$2),NG$5&lt;=(SUM(Main!$F21:$G21)+Main!$H21)+SUM($B$2:$F$2)),Main!$Q21,0)</f>
        <v>0</v>
      </c>
      <c r="NH63" s="2">
        <f>IF(AND(NH$5&gt;=Main!$H21+SUM($B$2:$F$2),NH$5&lt;=(SUM(Main!$F21:$G21)+Main!$H21)+SUM($B$2:$F$2)),Main!$Q21,0)</f>
        <v>0</v>
      </c>
      <c r="NI63" s="2">
        <f>IF(AND(NI$5&gt;=Main!$H21+SUM($B$2:$F$2),NI$5&lt;=(SUM(Main!$F21:$G21)+Main!$H21)+SUM($B$2:$F$2)),Main!$Q21,0)</f>
        <v>0</v>
      </c>
      <c r="NJ63" s="2">
        <f>IF(AND(NJ$5&gt;=Main!$H21+SUM($B$2:$F$2),NJ$5&lt;=(SUM(Main!$F21:$G21)+Main!$H21)+SUM($B$2:$F$2)),Main!$Q21,0)</f>
        <v>0</v>
      </c>
      <c r="NK63" s="2">
        <f>IF(AND(NK$5&gt;=Main!$H21+SUM($B$2:$F$2),NK$5&lt;=(SUM(Main!$F21:$G21)+Main!$H21)+SUM($B$2:$F$2)),Main!$Q21,0)</f>
        <v>0</v>
      </c>
      <c r="NL63" s="2">
        <f>IF(AND(NL$5&gt;=Main!$H21+SUM($B$2:$F$2),NL$5&lt;=(SUM(Main!$F21:$G21)+Main!$H21)+SUM($B$2:$F$2)),Main!$Q21,0)</f>
        <v>0</v>
      </c>
      <c r="NM63" s="2">
        <f>IF(AND(NM$5&gt;=Main!$H21+SUM($B$2:$F$2),NM$5&lt;=(SUM(Main!$F21:$G21)+Main!$H21)+SUM($B$2:$F$2)),Main!$Q21,0)</f>
        <v>0</v>
      </c>
      <c r="NN63" s="2">
        <f>IF(AND(NN$5&gt;=Main!$H21+SUM($B$2:$F$2),NN$5&lt;=(SUM(Main!$F21:$G21)+Main!$H21)+SUM($B$2:$F$2)),Main!$Q21,0)</f>
        <v>0</v>
      </c>
      <c r="NO63" s="2">
        <f>IF(AND(NO$5&gt;=Main!$H21+SUM($B$2:$F$2),NO$5&lt;=(SUM(Main!$F21:$G21)+Main!$H21)+SUM($B$2:$F$2)),Main!$Q21,0)</f>
        <v>0</v>
      </c>
      <c r="NP63" s="2">
        <f>IF(AND(NP$5&gt;=Main!$H21+SUM($B$2:$F$2),NP$5&lt;=(SUM(Main!$F21:$G21)+Main!$H21)+SUM($B$2:$F$2)),Main!$Q21,0)</f>
        <v>0</v>
      </c>
      <c r="NQ63" s="2">
        <f>IF(AND(NQ$5&gt;=Main!$H21+SUM($B$2:$F$2),NQ$5&lt;=(SUM(Main!$F21:$G21)+Main!$H21)+SUM($B$2:$F$2)),Main!$Q21,0)</f>
        <v>0</v>
      </c>
      <c r="NR63" s="2">
        <f>IF(AND(NR$5&gt;=Main!$H21+SUM($B$2:$F$2),NR$5&lt;=(SUM(Main!$F21:$G21)+Main!$H21)+SUM($B$2:$F$2)),Main!$Q21,0)</f>
        <v>0</v>
      </c>
      <c r="NS63" s="2">
        <f>IF(AND(NS$5&gt;=Main!$H21+SUM($B$2:$F$2),NS$5&lt;=(SUM(Main!$F21:$G21)+Main!$H21)+SUM($B$2:$F$2)),Main!$Q21,0)</f>
        <v>0</v>
      </c>
      <c r="NT63" s="2">
        <f>IF(AND(NT$5&gt;=Main!$H21+SUM($B$2:$F$2),NT$5&lt;=(SUM(Main!$F21:$G21)+Main!$H21)+SUM($B$2:$F$2)),Main!$Q21,0)</f>
        <v>0</v>
      </c>
      <c r="NU63" s="2">
        <f>IF(AND(NU$5&gt;=Main!$H21+SUM($B$2:$F$2),NU$5&lt;=(SUM(Main!$F21:$G21)+Main!$H21)+SUM($B$2:$F$2)),Main!$Q21,0)</f>
        <v>0</v>
      </c>
      <c r="NV63" s="2">
        <f>IF(AND(NV$5&gt;=Main!$H21+SUM($B$2:$F$2),NV$5&lt;=(SUM(Main!$F21:$G21)+Main!$H21)+SUM($B$2:$F$2)),Main!$Q21,0)</f>
        <v>0</v>
      </c>
      <c r="NW63" s="2">
        <f>IF(AND(NW$5&gt;=Main!$H21+SUM($B$2:$F$2),NW$5&lt;=(SUM(Main!$F21:$G21)+Main!$H21)+SUM($B$2:$F$2)),Main!$Q21,0)</f>
        <v>0</v>
      </c>
      <c r="NX63" s="2">
        <f>IF(AND(NX$5&gt;=Main!$H21+SUM($B$2:$F$2),NX$5&lt;=(SUM(Main!$F21:$G21)+Main!$H21)+SUM($B$2:$F$2)),Main!$Q21,0)</f>
        <v>0</v>
      </c>
      <c r="NY63" s="2">
        <f>IF(AND(NY$5&gt;=Main!$H21+SUM($B$2:$F$2),NY$5&lt;=(SUM(Main!$F21:$G21)+Main!$H21)+SUM($B$2:$F$2)),Main!$Q21,0)</f>
        <v>0</v>
      </c>
      <c r="NZ63" s="2">
        <f>IF(AND(NZ$5&gt;=Main!$H21+SUM($B$2:$F$2),NZ$5&lt;=(SUM(Main!$F21:$G21)+Main!$H21)+SUM($B$2:$F$2)),Main!$Q21,0)</f>
        <v>0</v>
      </c>
      <c r="OA63" s="2">
        <f>IF(AND(OA$5&gt;=Main!$H21+SUM($B$2:$F$2),OA$5&lt;=(SUM(Main!$F21:$G21)+Main!$H21)+SUM($B$2:$F$2)),Main!$Q21,0)</f>
        <v>0</v>
      </c>
      <c r="OB63" s="2">
        <f>IF(AND(OB$5&gt;=Main!$H21+SUM($B$2:$F$2),OB$5&lt;=(SUM(Main!$F21:$G21)+Main!$H21)+SUM($B$2:$F$2)),Main!$Q21,0)</f>
        <v>0</v>
      </c>
      <c r="OC63" s="2">
        <f>IF(AND(OC$5&gt;=Main!$H21+SUM($B$2:$F$2),OC$5&lt;=(SUM(Main!$F21:$G21)+Main!$H21)+SUM($B$2:$F$2)),Main!$Q21,0)</f>
        <v>0</v>
      </c>
      <c r="OD63" s="2">
        <f>IF(AND(OD$5&gt;=Main!$H21+SUM($B$2:$F$2),OD$5&lt;=(SUM(Main!$F21:$G21)+Main!$H21)+SUM($B$2:$F$2)),Main!$Q21,0)</f>
        <v>0</v>
      </c>
      <c r="OE63" s="2">
        <f>IF(AND(OE$5&gt;=Main!$H21+SUM($B$2:$F$2),OE$5&lt;=(SUM(Main!$F21:$G21)+Main!$H21)+SUM($B$2:$F$2)),Main!$Q21,0)</f>
        <v>0</v>
      </c>
      <c r="OF63" s="2">
        <f>IF(AND(OF$5&gt;=Main!$H21+SUM($B$2:$F$2),OF$5&lt;=(SUM(Main!$F21:$G21)+Main!$H21)+SUM($B$2:$F$2)),Main!$Q21,0)</f>
        <v>0</v>
      </c>
      <c r="OG63" s="2">
        <f>IF(AND(OG$5&gt;=Main!$H21+SUM($B$2:$F$2),OG$5&lt;=(SUM(Main!$F21:$G21)+Main!$H21)+SUM($B$2:$F$2)),Main!$Q21,0)</f>
        <v>0</v>
      </c>
      <c r="OH63" s="2">
        <f>IF(AND(OH$5&gt;=Main!$H21+SUM($B$2:$F$2),OH$5&lt;=(SUM(Main!$F21:$G21)+Main!$H21)+SUM($B$2:$F$2)),Main!$Q21,0)</f>
        <v>0</v>
      </c>
      <c r="OI63" s="2">
        <f>IF(AND(OI$5&gt;=Main!$H21+SUM($B$2:$F$2),OI$5&lt;=(SUM(Main!$F21:$G21)+Main!$H21)+SUM($B$2:$F$2)),Main!$Q21,0)</f>
        <v>0</v>
      </c>
      <c r="OJ63" s="2">
        <f>IF(AND(OJ$5&gt;=Main!$H21+SUM($B$2:$F$2),OJ$5&lt;=(SUM(Main!$F21:$G21)+Main!$H21)+SUM($B$2:$F$2)),Main!$Q21,0)</f>
        <v>0</v>
      </c>
      <c r="OK63" s="2">
        <f>IF(AND(OK$5&gt;=Main!$H21+SUM($B$2:$F$2),OK$5&lt;=(SUM(Main!$F21:$G21)+Main!$H21)+SUM($B$2:$F$2)),Main!$Q21,0)</f>
        <v>0</v>
      </c>
      <c r="OL63" s="2">
        <f>IF(AND(OL$5&gt;=Main!$H21+SUM($B$2:$F$2),OL$5&lt;=(SUM(Main!$F21:$G21)+Main!$H21)+SUM($B$2:$F$2)),Main!$Q21,0)</f>
        <v>0</v>
      </c>
      <c r="OM63" s="2">
        <f>IF(AND(OM$5&gt;=Main!$H21+SUM($B$2:$F$2),OM$5&lt;=(SUM(Main!$F21:$G21)+Main!$H21)+SUM($B$2:$F$2)),Main!$Q21,0)</f>
        <v>0</v>
      </c>
      <c r="ON63" s="2">
        <f>IF(AND(ON$5&gt;=Main!$H21+SUM($B$2:$F$2),ON$5&lt;=(SUM(Main!$F21:$G21)+Main!$H21)+SUM($B$2:$F$2)),Main!$Q21,0)</f>
        <v>0</v>
      </c>
      <c r="OO63" s="2">
        <f>IF(AND(OO$5&gt;=Main!$H21+SUM($B$2:$F$2),OO$5&lt;=(SUM(Main!$F21:$G21)+Main!$H21)+SUM($B$2:$F$2)),Main!$Q21,0)</f>
        <v>0</v>
      </c>
      <c r="OP63" s="2">
        <f>IF(AND(OP$5&gt;=Main!$H21+SUM($B$2:$F$2),OP$5&lt;=(SUM(Main!$F21:$G21)+Main!$H21)+SUM($B$2:$F$2)),Main!$Q21,0)</f>
        <v>0</v>
      </c>
      <c r="OQ63" s="2">
        <f>IF(AND(OQ$5&gt;=Main!$H21+SUM($B$2:$F$2),OQ$5&lt;=(SUM(Main!$F21:$G21)+Main!$H21)+SUM($B$2:$F$2)),Main!$Q21,0)</f>
        <v>0</v>
      </c>
      <c r="OR63" s="2">
        <f>IF(AND(OR$5&gt;=Main!$H21+SUM($B$2:$F$2),OR$5&lt;=(SUM(Main!$F21:$G21)+Main!$H21)+SUM($B$2:$F$2)),Main!$Q21,0)</f>
        <v>0</v>
      </c>
      <c r="OS63" s="2">
        <f>IF(AND(OS$5&gt;=Main!$H21+SUM($B$2:$F$2),OS$5&lt;=(SUM(Main!$F21:$G21)+Main!$H21)+SUM($B$2:$F$2)),Main!$Q21,0)</f>
        <v>0</v>
      </c>
      <c r="OT63" s="2">
        <f>IF(AND(OT$5&gt;=Main!$H21+SUM($B$2:$F$2),OT$5&lt;=(SUM(Main!$F21:$G21)+Main!$H21)+SUM($B$2:$F$2)),Main!$Q21,0)</f>
        <v>0</v>
      </c>
      <c r="OU63" s="2">
        <f>IF(AND(OU$5&gt;=Main!$H21+SUM($B$2:$F$2),OU$5&lt;=(SUM(Main!$F21:$G21)+Main!$H21)+SUM($B$2:$F$2)),Main!$Q21,0)</f>
        <v>0</v>
      </c>
      <c r="OV63" s="2">
        <f>IF(AND(OV$5&gt;=Main!$H21+SUM($B$2:$F$2),OV$5&lt;=(SUM(Main!$F21:$G21)+Main!$H21)+SUM($B$2:$F$2)),Main!$Q21,0)</f>
        <v>0</v>
      </c>
      <c r="OW63" s="2">
        <f>IF(AND(OW$5&gt;=Main!$H21+SUM($B$2:$F$2),OW$5&lt;=(SUM(Main!$F21:$G21)+Main!$H21)+SUM($B$2:$F$2)),Main!$Q21,0)</f>
        <v>0</v>
      </c>
      <c r="OX63" s="2">
        <f>IF(AND(OX$5&gt;=Main!$H21+SUM($B$2:$F$2),OX$5&lt;=(SUM(Main!$F21:$G21)+Main!$H21)+SUM($B$2:$F$2)),Main!$Q21,0)</f>
        <v>0</v>
      </c>
      <c r="OY63" s="2">
        <f>IF(AND(OY$5&gt;=Main!$H21+SUM($B$2:$F$2),OY$5&lt;=(SUM(Main!$F21:$G21)+Main!$H21)+SUM($B$2:$F$2)),Main!$Q21,0)</f>
        <v>0</v>
      </c>
      <c r="OZ63" s="2">
        <f>IF(AND(OZ$5&gt;=Main!$H21+SUM($B$2:$F$2),OZ$5&lt;=(SUM(Main!$F21:$G21)+Main!$H21)+SUM($B$2:$F$2)),Main!$Q21,0)</f>
        <v>0</v>
      </c>
      <c r="PA63" s="2">
        <f>IF(AND(PA$5&gt;=Main!$H21+SUM($B$2:$F$2),PA$5&lt;=(SUM(Main!$F21:$G21)+Main!$H21)+SUM($B$2:$F$2)),Main!$Q21,0)</f>
        <v>0</v>
      </c>
      <c r="PB63" s="2">
        <f>IF(AND(PB$5&gt;=Main!$H21+SUM($B$2:$F$2),PB$5&lt;=(SUM(Main!$F21:$G21)+Main!$H21)+SUM($B$2:$F$2)),Main!$Q21,0)</f>
        <v>0</v>
      </c>
      <c r="PC63" s="2">
        <f>IF(AND(PC$5&gt;=Main!$H21+SUM($B$2:$F$2),PC$5&lt;=(SUM(Main!$F21:$G21)+Main!$H21)+SUM($B$2:$F$2)),Main!$Q21,0)</f>
        <v>0</v>
      </c>
      <c r="PD63" s="2">
        <f>IF(AND(PD$5&gt;=Main!$H21+SUM($B$2:$F$2),PD$5&lt;=(SUM(Main!$F21:$G21)+Main!$H21)+SUM($B$2:$F$2)),Main!$Q21,0)</f>
        <v>0</v>
      </c>
      <c r="PE63" s="2">
        <f>IF(AND(PE$5&gt;=Main!$H21+SUM($B$2:$F$2),PE$5&lt;=(SUM(Main!$F21:$G21)+Main!$H21)+SUM($B$2:$F$2)),Main!$Q21,0)</f>
        <v>0</v>
      </c>
      <c r="PF63" s="2">
        <f>IF(AND(PF$5&gt;=Main!$H21+SUM($B$2:$F$2),PF$5&lt;=(SUM(Main!$F21:$G21)+Main!$H21)+SUM($B$2:$F$2)),Main!$Q21,0)</f>
        <v>0</v>
      </c>
      <c r="PG63" s="2">
        <f>IF(AND(PG$5&gt;=Main!$H21+SUM($B$2:$F$2),PG$5&lt;=(SUM(Main!$F21:$G21)+Main!$H21)+SUM($B$2:$F$2)),Main!$Q21,0)</f>
        <v>0</v>
      </c>
      <c r="PH63" s="2">
        <f>IF(AND(PH$5&gt;=Main!$H21+SUM($B$2:$F$2),PH$5&lt;=(SUM(Main!$F21:$G21)+Main!$H21)+SUM($B$2:$F$2)),Main!$Q21,0)</f>
        <v>0</v>
      </c>
      <c r="PI63" s="2">
        <f>IF(AND(PI$5&gt;=Main!$H21+SUM($B$2:$F$2),PI$5&lt;=(SUM(Main!$F21:$G21)+Main!$H21)+SUM($B$2:$F$2)),Main!$Q21,0)</f>
        <v>0</v>
      </c>
      <c r="PJ63" s="2">
        <f>IF(AND(PJ$5&gt;=Main!$H21+SUM($B$2:$F$2),PJ$5&lt;=(SUM(Main!$F21:$G21)+Main!$H21)+SUM($B$2:$F$2)),Main!$Q21,0)</f>
        <v>0</v>
      </c>
      <c r="PK63" s="2">
        <f>IF(AND(PK$5&gt;=Main!$H21+SUM($B$2:$F$2),PK$5&lt;=(SUM(Main!$F21:$G21)+Main!$H21)+SUM($B$2:$F$2)),Main!$Q21,0)</f>
        <v>0</v>
      </c>
      <c r="PL63" s="2">
        <f>IF(AND(PL$5&gt;=Main!$H21+SUM($B$2:$F$2),PL$5&lt;=(SUM(Main!$F21:$G21)+Main!$H21)+SUM($B$2:$F$2)),Main!$Q21,0)</f>
        <v>0</v>
      </c>
      <c r="PM63" s="2">
        <f>IF(AND(PM$5&gt;=Main!$H21+SUM($B$2:$F$2),PM$5&lt;=(SUM(Main!$F21:$G21)+Main!$H21)+SUM($B$2:$F$2)),Main!$Q21,0)</f>
        <v>0</v>
      </c>
      <c r="PN63" s="2">
        <f>IF(AND(PN$5&gt;=Main!$H21+SUM($B$2:$F$2),PN$5&lt;=(SUM(Main!$F21:$G21)+Main!$H21)+SUM($B$2:$F$2)),Main!$Q21,0)</f>
        <v>0</v>
      </c>
      <c r="PO63" s="2">
        <f>IF(AND(PO$5&gt;=Main!$H21+SUM($B$2:$F$2),PO$5&lt;=(SUM(Main!$F21:$G21)+Main!$H21)+SUM($B$2:$F$2)),Main!$Q21,0)</f>
        <v>0</v>
      </c>
      <c r="PP63" s="2">
        <f>IF(AND(PP$5&gt;=Main!$H21+SUM($B$2:$F$2),PP$5&lt;=(SUM(Main!$F21:$G21)+Main!$H21)+SUM($B$2:$F$2)),Main!$Q21,0)</f>
        <v>0</v>
      </c>
      <c r="PQ63" s="2">
        <f>IF(AND(PQ$5&gt;=Main!$H21+SUM($B$2:$F$2),PQ$5&lt;=(SUM(Main!$F21:$G21)+Main!$H21)+SUM($B$2:$F$2)),Main!$Q21,0)</f>
        <v>0</v>
      </c>
      <c r="PR63" s="2">
        <f>IF(AND(PR$5&gt;=Main!$H21+SUM($B$2:$F$2),PR$5&lt;=(SUM(Main!$F21:$G21)+Main!$H21)+SUM($B$2:$F$2)),Main!$Q21,0)</f>
        <v>0</v>
      </c>
      <c r="PS63" s="2">
        <f>IF(AND(PS$5&gt;=Main!$H21+SUM($B$2:$F$2),PS$5&lt;=(SUM(Main!$F21:$G21)+Main!$H21)+SUM($B$2:$F$2)),Main!$Q21,0)</f>
        <v>0</v>
      </c>
      <c r="PT63" s="2">
        <f>IF(AND(PT$5&gt;=Main!$H21+SUM($B$2:$F$2),PT$5&lt;=(SUM(Main!$F21:$G21)+Main!$H21)+SUM($B$2:$F$2)),Main!$Q21,0)</f>
        <v>0</v>
      </c>
      <c r="PU63" s="2">
        <f>IF(AND(PU$5&gt;=Main!$H21+SUM($B$2:$F$2),PU$5&lt;=(SUM(Main!$F21:$G21)+Main!$H21)+SUM($B$2:$F$2)),Main!$Q21,0)</f>
        <v>0</v>
      </c>
      <c r="PV63" s="2">
        <f>IF(AND(PV$5&gt;=Main!$H21+SUM($B$2:$F$2),PV$5&lt;=(SUM(Main!$F21:$G21)+Main!$H21)+SUM($B$2:$F$2)),Main!$Q21,0)</f>
        <v>0</v>
      </c>
      <c r="PW63" s="2">
        <f>IF(AND(PW$5&gt;=Main!$H21+SUM($B$2:$F$2),PW$5&lt;=(SUM(Main!$F21:$G21)+Main!$H21)+SUM($B$2:$F$2)),Main!$Q21,0)</f>
        <v>0</v>
      </c>
      <c r="PX63" s="2">
        <f>IF(AND(PX$5&gt;=Main!$H21+SUM($B$2:$F$2),PX$5&lt;=(SUM(Main!$F21:$G21)+Main!$H21)+SUM($B$2:$F$2)),Main!$Q21,0)</f>
        <v>0</v>
      </c>
      <c r="PY63" s="2">
        <f>IF(AND(PY$5&gt;=Main!$H21+SUM($B$2:$F$2),PY$5&lt;=(SUM(Main!$F21:$G21)+Main!$H21)+SUM($B$2:$F$2)),Main!$Q21,0)</f>
        <v>0</v>
      </c>
      <c r="PZ63" s="2">
        <f>IF(AND(PZ$5&gt;=Main!$H21+SUM($B$2:$F$2),PZ$5&lt;=(SUM(Main!$F21:$G21)+Main!$H21)+SUM($B$2:$F$2)),Main!$Q21,0)</f>
        <v>0</v>
      </c>
      <c r="QA63" s="2">
        <f>IF(AND(QA$5&gt;=Main!$H21+SUM($B$2:$F$2),QA$5&lt;=(SUM(Main!$F21:$G21)+Main!$H21)+SUM($B$2:$F$2)),Main!$Q21,0)</f>
        <v>0</v>
      </c>
      <c r="QB63" s="2">
        <f>IF(AND(QB$5&gt;=Main!$H21+SUM($B$2:$F$2),QB$5&lt;=(SUM(Main!$F21:$G21)+Main!$H21)+SUM($B$2:$F$2)),Main!$Q21,0)</f>
        <v>0</v>
      </c>
      <c r="QC63" s="2">
        <f>IF(AND(QC$5&gt;=Main!$H21+SUM($B$2:$F$2),QC$5&lt;=(SUM(Main!$F21:$G21)+Main!$H21)+SUM($B$2:$F$2)),Main!$Q21,0)</f>
        <v>0</v>
      </c>
      <c r="QD63" s="2">
        <f>IF(AND(QD$5&gt;=Main!$H21+SUM($B$2:$F$2),QD$5&lt;=(SUM(Main!$F21:$G21)+Main!$H21)+SUM($B$2:$F$2)),Main!$Q21,0)</f>
        <v>0</v>
      </c>
      <c r="QE63" s="2">
        <f>IF(AND(QE$5&gt;=Main!$H21+SUM($B$2:$F$2),QE$5&lt;=(SUM(Main!$F21:$G21)+Main!$H21)+SUM($B$2:$F$2)),Main!$Q21,0)</f>
        <v>0</v>
      </c>
      <c r="QF63" s="2">
        <f>IF(AND(QF$5&gt;=Main!$H21+SUM($B$2:$F$2),QF$5&lt;=(SUM(Main!$F21:$G21)+Main!$H21)+SUM($B$2:$F$2)),Main!$Q21,0)</f>
        <v>0</v>
      </c>
      <c r="QG63" s="2">
        <f>IF(AND(QG$5&gt;=Main!$H21+SUM($B$2:$F$2),QG$5&lt;=(SUM(Main!$F21:$G21)+Main!$H21)+SUM($B$2:$F$2)),Main!$Q21,0)</f>
        <v>0</v>
      </c>
      <c r="QH63" s="2">
        <f>IF(AND(QH$5&gt;=Main!$H21+SUM($B$2:$F$2),QH$5&lt;=(SUM(Main!$F21:$G21)+Main!$H21)+SUM($B$2:$F$2)),Main!$Q21,0)</f>
        <v>0</v>
      </c>
      <c r="QI63" s="2">
        <f>IF(AND(QI$5&gt;=Main!$H21+SUM($B$2:$F$2),QI$5&lt;=(SUM(Main!$F21:$G21)+Main!$H21)+SUM($B$2:$F$2)),Main!$Q21,0)</f>
        <v>0</v>
      </c>
      <c r="QJ63" s="2">
        <f>IF(AND(QJ$5&gt;=Main!$H21+SUM($B$2:$F$2),QJ$5&lt;=(SUM(Main!$F21:$G21)+Main!$H21)+SUM($B$2:$F$2)),Main!$Q21,0)</f>
        <v>0</v>
      </c>
      <c r="QK63" s="2">
        <f>IF(AND(QK$5&gt;=Main!$H21+SUM($B$2:$F$2),QK$5&lt;=(SUM(Main!$F21:$G21)+Main!$H21)+SUM($B$2:$F$2)),Main!$Q21,0)</f>
        <v>0</v>
      </c>
      <c r="QL63" s="2">
        <f>IF(AND(QL$5&gt;=Main!$H21+SUM($B$2:$F$2),QL$5&lt;=(SUM(Main!$F21:$G21)+Main!$H21)+SUM($B$2:$F$2)),Main!$Q21,0)</f>
        <v>0</v>
      </c>
      <c r="QM63" s="2">
        <f>IF(AND(QM$5&gt;=Main!$H21+SUM($B$2:$F$2),QM$5&lt;=(SUM(Main!$F21:$G21)+Main!$H21)+SUM($B$2:$F$2)),Main!$Q21,0)</f>
        <v>0</v>
      </c>
      <c r="QN63" s="2">
        <f>IF(AND(QN$5&gt;=Main!$H21+SUM($B$2:$F$2),QN$5&lt;=(SUM(Main!$F21:$G21)+Main!$H21)+SUM($B$2:$F$2)),Main!$Q21,0)</f>
        <v>0</v>
      </c>
      <c r="QO63" s="2">
        <f>IF(AND(QO$5&gt;=Main!$H21+SUM($B$2:$F$2),QO$5&lt;=(SUM(Main!$F21:$G21)+Main!$H21)+SUM($B$2:$F$2)),Main!$Q21,0)</f>
        <v>0</v>
      </c>
      <c r="QP63" s="2">
        <f>IF(AND(QP$5&gt;=Main!$H21+SUM($B$2:$F$2),QP$5&lt;=(SUM(Main!$F21:$G21)+Main!$H21)+SUM($B$2:$F$2)),Main!$Q21,0)</f>
        <v>0</v>
      </c>
      <c r="QQ63" s="2">
        <f>IF(AND(QQ$5&gt;=Main!$H21+SUM($B$2:$F$2),QQ$5&lt;=(SUM(Main!$F21:$G21)+Main!$H21)+SUM($B$2:$F$2)),Main!$Q21,0)</f>
        <v>0</v>
      </c>
      <c r="QR63" s="2">
        <f>IF(AND(QR$5&gt;=Main!$H21+SUM($B$2:$F$2),QR$5&lt;=(SUM(Main!$F21:$G21)+Main!$H21)+SUM($B$2:$F$2)),Main!$Q21,0)</f>
        <v>0</v>
      </c>
      <c r="QS63" s="2">
        <f>IF(AND(QS$5&gt;=Main!$H21+SUM($B$2:$F$2),QS$5&lt;=(SUM(Main!$F21:$G21)+Main!$H21)+SUM($B$2:$F$2)),Main!$Q21,0)</f>
        <v>0</v>
      </c>
      <c r="QT63" s="2">
        <f>IF(AND(QT$5&gt;=Main!$H21+SUM($B$2:$F$2),QT$5&lt;=(SUM(Main!$F21:$G21)+Main!$H21)+SUM($B$2:$F$2)),Main!$Q21,0)</f>
        <v>0</v>
      </c>
      <c r="QU63" s="2">
        <f>IF(AND(QU$5&gt;=Main!$H21+SUM($B$2:$F$2),QU$5&lt;=(SUM(Main!$F21:$G21)+Main!$H21)+SUM($B$2:$F$2)),Main!$Q21,0)</f>
        <v>0</v>
      </c>
      <c r="QV63" s="2">
        <f>IF(AND(QV$5&gt;=Main!$H21+SUM($B$2:$F$2),QV$5&lt;=(SUM(Main!$F21:$G21)+Main!$H21)+SUM($B$2:$F$2)),Main!$Q21,0)</f>
        <v>0</v>
      </c>
      <c r="QW63" s="2">
        <f>IF(AND(QW$5&gt;=Main!$H21+SUM($B$2:$F$2),QW$5&lt;=(SUM(Main!$F21:$G21)+Main!$H21)+SUM($B$2:$F$2)),Main!$Q21,0)</f>
        <v>0</v>
      </c>
      <c r="QX63" s="2">
        <f>IF(AND(QX$5&gt;=Main!$H21+SUM($B$2:$F$2),QX$5&lt;=(SUM(Main!$F21:$G21)+Main!$H21)+SUM($B$2:$F$2)),Main!$Q21,0)</f>
        <v>0</v>
      </c>
      <c r="QY63" s="2">
        <f>IF(AND(QY$5&gt;=Main!$H21+SUM($B$2:$F$2),QY$5&lt;=(SUM(Main!$F21:$G21)+Main!$H21)+SUM($B$2:$F$2)),Main!$Q21,0)</f>
        <v>0</v>
      </c>
      <c r="QZ63" s="2">
        <f>IF(AND(QZ$5&gt;=Main!$H21+SUM($B$2:$F$2),QZ$5&lt;=(SUM(Main!$F21:$G21)+Main!$H21)+SUM($B$2:$F$2)),Main!$Q21,0)</f>
        <v>0</v>
      </c>
      <c r="RA63" s="2">
        <f>IF(AND(RA$5&gt;=Main!$H21+SUM($B$2:$F$2),RA$5&lt;=(SUM(Main!$F21:$G21)+Main!$H21)+SUM($B$2:$F$2)),Main!$Q21,0)</f>
        <v>0</v>
      </c>
      <c r="RB63" s="2">
        <f>IF(AND(RB$5&gt;=Main!$H21+SUM($B$2:$F$2),RB$5&lt;=(SUM(Main!$F21:$G21)+Main!$H21)+SUM($B$2:$F$2)),Main!$Q21,0)</f>
        <v>0</v>
      </c>
      <c r="RC63" s="2">
        <f>IF(AND(RC$5&gt;=Main!$H21+SUM($B$2:$F$2),RC$5&lt;=(SUM(Main!$F21:$G21)+Main!$H21)+SUM($B$2:$F$2)),Main!$Q21,0)</f>
        <v>0</v>
      </c>
      <c r="RD63" s="2">
        <f>IF(AND(RD$5&gt;=Main!$H21+SUM($B$2:$F$2),RD$5&lt;=(SUM(Main!$F21:$G21)+Main!$H21)+SUM($B$2:$F$2)),Main!$Q21,0)</f>
        <v>0</v>
      </c>
      <c r="RE63" s="2">
        <f>IF(AND(RE$5&gt;=Main!$H21+SUM($B$2:$F$2),RE$5&lt;=(SUM(Main!$F21:$G21)+Main!$H21)+SUM($B$2:$F$2)),Main!$Q21,0)</f>
        <v>0</v>
      </c>
      <c r="RF63" s="2">
        <f>IF(AND(RF$5&gt;=Main!$H21+SUM($B$2:$F$2),RF$5&lt;=(SUM(Main!$F21:$G21)+Main!$H21)+SUM($B$2:$F$2)),Main!$Q21,0)</f>
        <v>0</v>
      </c>
      <c r="RG63" s="2">
        <f>IF(AND(RG$5&gt;=Main!$H21+SUM($B$2:$F$2),RG$5&lt;=(SUM(Main!$F21:$G21)+Main!$H21)+SUM($B$2:$F$2)),Main!$Q21,0)</f>
        <v>0</v>
      </c>
      <c r="RH63" s="2">
        <f>IF(AND(RH$5&gt;=Main!$H21+SUM($B$2:$F$2),RH$5&lt;=(SUM(Main!$F21:$G21)+Main!$H21)+SUM($B$2:$F$2)),Main!$Q21,0)</f>
        <v>0</v>
      </c>
      <c r="RI63" s="2">
        <f>IF(AND(RI$5&gt;=Main!$H21+SUM($B$2:$F$2),RI$5&lt;=(SUM(Main!$F21:$G21)+Main!$H21)+SUM($B$2:$F$2)),Main!$Q21,0)</f>
        <v>0</v>
      </c>
      <c r="RJ63" s="2">
        <f>IF(AND(RJ$5&gt;=Main!$H21+SUM($B$2:$F$2),RJ$5&lt;=(SUM(Main!$F21:$G21)+Main!$H21)+SUM($B$2:$F$2)),Main!$Q21,0)</f>
        <v>0</v>
      </c>
      <c r="RK63" s="2">
        <f>IF(AND(RK$5&gt;=Main!$H21+SUM($B$2:$F$2),RK$5&lt;=(SUM(Main!$F21:$G21)+Main!$H21)+SUM($B$2:$F$2)),Main!$Q21,0)</f>
        <v>0</v>
      </c>
      <c r="RL63" s="2">
        <f>IF(AND(RL$5&gt;=Main!$H21+SUM($B$2:$F$2),RL$5&lt;=(SUM(Main!$F21:$G21)+Main!$H21)+SUM($B$2:$F$2)),Main!$Q21,0)</f>
        <v>0</v>
      </c>
      <c r="RM63" s="2">
        <f>IF(AND(RM$5&gt;=Main!$H21+SUM($B$2:$F$2),RM$5&lt;=(SUM(Main!$F21:$G21)+Main!$H21)+SUM($B$2:$F$2)),Main!$Q21,0)</f>
        <v>0</v>
      </c>
      <c r="RN63" s="2">
        <f>IF(AND(RN$5&gt;=Main!$H21+SUM($B$2:$F$2),RN$5&lt;=(SUM(Main!$F21:$G21)+Main!$H21)+SUM($B$2:$F$2)),Main!$Q21,0)</f>
        <v>0</v>
      </c>
      <c r="RO63" s="2">
        <f>IF(AND(RO$5&gt;=Main!$H21+SUM($B$2:$F$2),RO$5&lt;=(SUM(Main!$F21:$G21)+Main!$H21)+SUM($B$2:$F$2)),Main!$Q21,0)</f>
        <v>0</v>
      </c>
      <c r="RP63" s="2">
        <f>IF(AND(RP$5&gt;=Main!$H21+SUM($B$2:$F$2),RP$5&lt;=(SUM(Main!$F21:$G21)+Main!$H21)+SUM($B$2:$F$2)),Main!$Q21,0)</f>
        <v>0</v>
      </c>
      <c r="RQ63" s="2">
        <f>IF(AND(RQ$5&gt;=Main!$H21+SUM($B$2:$F$2),RQ$5&lt;=(SUM(Main!$F21:$G21)+Main!$H21)+SUM($B$2:$F$2)),Main!$Q21,0)</f>
        <v>0</v>
      </c>
      <c r="RR63" s="2">
        <f>IF(AND(RR$5&gt;=Main!$H21+SUM($B$2:$F$2),RR$5&lt;=(SUM(Main!$F21:$G21)+Main!$H21)+SUM($B$2:$F$2)),Main!$Q21,0)</f>
        <v>0</v>
      </c>
      <c r="RS63" s="2">
        <f>IF(AND(RS$5&gt;=Main!$H21+SUM($B$2:$F$2),RS$5&lt;=(SUM(Main!$F21:$G21)+Main!$H21)+SUM($B$2:$F$2)),Main!$Q21,0)</f>
        <v>0</v>
      </c>
      <c r="RT63" s="2">
        <f>IF(AND(RT$5&gt;=Main!$H21+SUM($B$2:$F$2),RT$5&lt;=(SUM(Main!$F21:$G21)+Main!$H21)+SUM($B$2:$F$2)),Main!$Q21,0)</f>
        <v>0</v>
      </c>
      <c r="RU63" s="2">
        <f>IF(AND(RU$5&gt;=Main!$H21+SUM($B$2:$F$2),RU$5&lt;=(SUM(Main!$F21:$G21)+Main!$H21)+SUM($B$2:$F$2)),Main!$Q21,0)</f>
        <v>0</v>
      </c>
      <c r="RV63" s="2">
        <f>IF(AND(RV$5&gt;=Main!$H21+SUM($B$2:$F$2),RV$5&lt;=(SUM(Main!$F21:$G21)+Main!$H21)+SUM($B$2:$F$2)),Main!$Q21,0)</f>
        <v>0</v>
      </c>
      <c r="RW63" s="2">
        <f>IF(AND(RW$5&gt;=Main!$H21+SUM($B$2:$F$2),RW$5&lt;=(SUM(Main!$F21:$G21)+Main!$H21)+SUM($B$2:$F$2)),Main!$Q21,0)</f>
        <v>0</v>
      </c>
      <c r="RX63" s="2">
        <f>IF(AND(RX$5&gt;=Main!$H21+SUM($B$2:$F$2),RX$5&lt;=(SUM(Main!$F21:$G21)+Main!$H21)+SUM($B$2:$F$2)),Main!$Q21,0)</f>
        <v>0</v>
      </c>
      <c r="RY63" s="2">
        <f>IF(AND(RY$5&gt;=Main!$H21+SUM($B$2:$F$2),RY$5&lt;=(SUM(Main!$F21:$G21)+Main!$H21)+SUM($B$2:$F$2)),Main!$Q21,0)</f>
        <v>0</v>
      </c>
      <c r="RZ63" s="2">
        <f>IF(AND(RZ$5&gt;=Main!$H21+SUM($B$2:$F$2),RZ$5&lt;=(SUM(Main!$F21:$G21)+Main!$H21)+SUM($B$2:$F$2)),Main!$Q21,0)</f>
        <v>0</v>
      </c>
      <c r="SA63" s="2">
        <f>IF(AND(SA$5&gt;=Main!$H21+SUM($B$2:$F$2),SA$5&lt;=(SUM(Main!$F21:$G21)+Main!$H21)+SUM($B$2:$F$2)),Main!$Q21,0)</f>
        <v>0</v>
      </c>
      <c r="SB63" s="2">
        <f>IF(AND(SB$5&gt;=Main!$H21+SUM($B$2:$F$2),SB$5&lt;=(SUM(Main!$F21:$G21)+Main!$H21)+SUM($B$2:$F$2)),Main!$Q21,0)</f>
        <v>0</v>
      </c>
      <c r="SC63" s="2">
        <f>IF(AND(SC$5&gt;=Main!$H21+SUM($B$2:$F$2),SC$5&lt;=(SUM(Main!$F21:$G21)+Main!$H21)+SUM($B$2:$F$2)),Main!$Q21,0)</f>
        <v>0</v>
      </c>
      <c r="SD63" s="2">
        <f>IF(AND(SD$5&gt;=Main!$H21+SUM($B$2:$F$2),SD$5&lt;=(SUM(Main!$F21:$G21)+Main!$H21)+SUM($B$2:$F$2)),Main!$Q21,0)</f>
        <v>0</v>
      </c>
      <c r="SE63" s="2">
        <f>IF(AND(SE$5&gt;=Main!$H21+SUM($B$2:$F$2),SE$5&lt;=(SUM(Main!$F21:$G21)+Main!$H21)+SUM($B$2:$F$2)),Main!$Q21,0)</f>
        <v>0</v>
      </c>
      <c r="SF63" s="2">
        <f>IF(AND(SF$5&gt;=Main!$H21+SUM($B$2:$F$2),SF$5&lt;=(SUM(Main!$F21:$G21)+Main!$H21)+SUM($B$2:$F$2)),Main!$Q21,0)</f>
        <v>0</v>
      </c>
      <c r="SG63" s="2">
        <f>IF(AND(SG$5&gt;=Main!$H21+SUM($B$2:$F$2),SG$5&lt;=(SUM(Main!$F21:$G21)+Main!$H21)+SUM($B$2:$F$2)),Main!$Q21,0)</f>
        <v>0</v>
      </c>
      <c r="SH63" s="2">
        <f>IF(AND(SH$5&gt;=Main!$H21+SUM($B$2:$F$2),SH$5&lt;=(SUM(Main!$F21:$G21)+Main!$H21)+SUM($B$2:$F$2)),Main!$Q21,0)</f>
        <v>0</v>
      </c>
      <c r="SI63" s="2">
        <f>IF(AND(SI$5&gt;=Main!$H21+SUM($B$2:$F$2),SI$5&lt;=(SUM(Main!$F21:$G21)+Main!$H21)+SUM($B$2:$F$2)),Main!$Q21,0)</f>
        <v>0</v>
      </c>
      <c r="SJ63" s="2">
        <f>IF(AND(SJ$5&gt;=Main!$H21+SUM($B$2:$F$2),SJ$5&lt;=(SUM(Main!$F21:$G21)+Main!$H21)+SUM($B$2:$F$2)),Main!$Q21,0)</f>
        <v>0</v>
      </c>
      <c r="SK63" s="2">
        <f>IF(AND(SK$5&gt;=Main!$H21+SUM($B$2:$F$2),SK$5&lt;=(SUM(Main!$F21:$G21)+Main!$H21)+SUM($B$2:$F$2)),Main!$Q21,0)</f>
        <v>0</v>
      </c>
      <c r="SL63" s="2">
        <f>IF(AND(SL$5&gt;=Main!$H21+SUM($B$2:$F$2),SL$5&lt;=(SUM(Main!$F21:$G21)+Main!$H21)+SUM($B$2:$F$2)),Main!$Q21,0)</f>
        <v>0</v>
      </c>
      <c r="SM63" s="2">
        <f>IF(AND(SM$5&gt;=Main!$H21+SUM($B$2:$F$2),SM$5&lt;=(SUM(Main!$F21:$G21)+Main!$H21)+SUM($B$2:$F$2)),Main!$Q21,0)</f>
        <v>0</v>
      </c>
      <c r="SN63" s="2">
        <f>IF(AND(SN$5&gt;=Main!$H21+SUM($B$2:$F$2),SN$5&lt;=(SUM(Main!$F21:$G21)+Main!$H21)+SUM($B$2:$F$2)),Main!$Q21,0)</f>
        <v>0</v>
      </c>
      <c r="SO63" s="2">
        <f>IF(AND(SO$5&gt;=Main!$H21+SUM($B$2:$F$2),SO$5&lt;=(SUM(Main!$F21:$G21)+Main!$H21)+SUM($B$2:$F$2)),Main!$Q21,0)</f>
        <v>0</v>
      </c>
      <c r="SP63" s="2">
        <f>IF(AND(SP$5&gt;=Main!$H21+SUM($B$2:$F$2),SP$5&lt;=(SUM(Main!$F21:$G21)+Main!$H21)+SUM($B$2:$F$2)),Main!$Q21,0)</f>
        <v>0</v>
      </c>
      <c r="SQ63" s="2">
        <f>IF(AND(SQ$5&gt;=Main!$H21+SUM($B$2:$F$2),SQ$5&lt;=(SUM(Main!$F21:$G21)+Main!$H21)+SUM($B$2:$F$2)),Main!$Q21,0)</f>
        <v>0</v>
      </c>
      <c r="SR63" s="2">
        <f>IF(AND(SR$5&gt;=Main!$H21+SUM($B$2:$F$2),SR$5&lt;=(SUM(Main!$F21:$G21)+Main!$H21)+SUM($B$2:$F$2)),Main!$Q21,0)</f>
        <v>0</v>
      </c>
      <c r="SS63" s="2">
        <f>IF(AND(SS$5&gt;=Main!$H21+SUM($B$2:$F$2),SS$5&lt;=(SUM(Main!$F21:$G21)+Main!$H21)+SUM($B$2:$F$2)),Main!$Q21,0)</f>
        <v>0</v>
      </c>
      <c r="ST63" s="2">
        <f>IF(AND(ST$5&gt;=Main!$H21+SUM($B$2:$F$2),ST$5&lt;=(SUM(Main!$F21:$G21)+Main!$H21)+SUM($B$2:$F$2)),Main!$Q21,0)</f>
        <v>0</v>
      </c>
      <c r="SU63" s="2">
        <f>IF(AND(SU$5&gt;=Main!$H21+SUM($B$2:$F$2),SU$5&lt;=(SUM(Main!$F21:$G21)+Main!$H21)+SUM($B$2:$F$2)),Main!$Q21,0)</f>
        <v>0</v>
      </c>
      <c r="SV63" s="2">
        <f>IF(AND(SV$5&gt;=Main!$H21+SUM($B$2:$F$2),SV$5&lt;=(SUM(Main!$F21:$G21)+Main!$H21)+SUM($B$2:$F$2)),Main!$Q21,0)</f>
        <v>0</v>
      </c>
      <c r="SW63" s="2">
        <f>IF(AND(SW$5&gt;=Main!$H21+SUM($B$2:$F$2),SW$5&lt;=(SUM(Main!$F21:$G21)+Main!$H21)+SUM($B$2:$F$2)),Main!$Q21,0)</f>
        <v>0</v>
      </c>
      <c r="SX63" s="2">
        <f>IF(AND(SX$5&gt;=Main!$H21+SUM($B$2:$F$2),SX$5&lt;=(SUM(Main!$F21:$G21)+Main!$H21)+SUM($B$2:$F$2)),Main!$Q21,0)</f>
        <v>0</v>
      </c>
      <c r="SY63" s="2">
        <f>IF(AND(SY$5&gt;=Main!$H21+SUM($B$2:$F$2),SY$5&lt;=(SUM(Main!$F21:$G21)+Main!$H21)+SUM($B$2:$F$2)),Main!$Q21,0)</f>
        <v>0</v>
      </c>
      <c r="SZ63" s="2">
        <f>IF(AND(SZ$5&gt;=Main!$H21+SUM($B$2:$F$2),SZ$5&lt;=(SUM(Main!$F21:$G21)+Main!$H21)+SUM($B$2:$F$2)),Main!$Q21,0)</f>
        <v>0</v>
      </c>
      <c r="TA63" s="2">
        <f>IF(AND(TA$5&gt;=Main!$H21+SUM($B$2:$F$2),TA$5&lt;=(SUM(Main!$F21:$G21)+Main!$H21)+SUM($B$2:$F$2)),Main!$Q21,0)</f>
        <v>0</v>
      </c>
      <c r="TB63" s="2">
        <f>IF(AND(TB$5&gt;=Main!$H21+SUM($B$2:$F$2),TB$5&lt;=(SUM(Main!$F21:$G21)+Main!$H21)+SUM($B$2:$F$2)),Main!$Q21,0)</f>
        <v>0</v>
      </c>
      <c r="TC63" s="2">
        <f>IF(AND(TC$5&gt;=Main!$H21+SUM($B$2:$F$2),TC$5&lt;=(SUM(Main!$F21:$G21)+Main!$H21)+SUM($B$2:$F$2)),Main!$Q21,0)</f>
        <v>0</v>
      </c>
      <c r="TD63" s="2">
        <f>IF(AND(TD$5&gt;=Main!$H21+SUM($B$2:$F$2),TD$5&lt;=(SUM(Main!$F21:$G21)+Main!$H21)+SUM($B$2:$F$2)),Main!$Q21,0)</f>
        <v>0</v>
      </c>
      <c r="TE63" s="2">
        <f>IF(AND(TE$5&gt;=Main!$H21+SUM($B$2:$F$2),TE$5&lt;=(SUM(Main!$F21:$G21)+Main!$H21)+SUM($B$2:$F$2)),Main!$Q21,0)</f>
        <v>0</v>
      </c>
      <c r="TF63" s="2">
        <f>IF(AND(TF$5&gt;=Main!$H21+SUM($B$2:$F$2),TF$5&lt;=(SUM(Main!$F21:$G21)+Main!$H21)+SUM($B$2:$F$2)),Main!$Q21,0)</f>
        <v>0</v>
      </c>
      <c r="TG63" s="2">
        <f>IF(AND(TG$5&gt;=Main!$H21+SUM($B$2:$F$2),TG$5&lt;=(SUM(Main!$F21:$G21)+Main!$H21)+SUM($B$2:$F$2)),Main!$Q21,0)</f>
        <v>0</v>
      </c>
      <c r="TH63" s="2">
        <f>IF(AND(TH$5&gt;=Main!$H21+SUM($B$2:$F$2),TH$5&lt;=(SUM(Main!$F21:$G21)+Main!$H21)+SUM($B$2:$F$2)),Main!$Q21,0)</f>
        <v>0</v>
      </c>
      <c r="TI63" s="2">
        <f>IF(AND(TI$5&gt;=Main!$H21+SUM($B$2:$F$2),TI$5&lt;=(SUM(Main!$F21:$G21)+Main!$H21)+SUM($B$2:$F$2)),Main!$Q21,0)</f>
        <v>0</v>
      </c>
      <c r="TJ63" s="2">
        <f>IF(AND(TJ$5&gt;=Main!$H21+SUM($B$2:$F$2),TJ$5&lt;=(SUM(Main!$F21:$G21)+Main!$H21)+SUM($B$2:$F$2)),Main!$Q21,0)</f>
        <v>0</v>
      </c>
      <c r="TK63" s="2">
        <f>IF(AND(TK$5&gt;=Main!$H21+SUM($B$2:$F$2),TK$5&lt;=(SUM(Main!$F21:$G21)+Main!$H21)+SUM($B$2:$F$2)),Main!$Q21,0)</f>
        <v>0</v>
      </c>
      <c r="TL63" s="2">
        <f>IF(AND(TL$5&gt;=Main!$H21+SUM($B$2:$F$2),TL$5&lt;=(SUM(Main!$F21:$G21)+Main!$H21)+SUM($B$2:$F$2)),Main!$Q21,0)</f>
        <v>0</v>
      </c>
      <c r="TM63" s="2">
        <f>IF(AND(TM$5&gt;=Main!$H21+SUM($B$2:$F$2),TM$5&lt;=(SUM(Main!$F21:$G21)+Main!$H21)+SUM($B$2:$F$2)),Main!$Q21,0)</f>
        <v>0</v>
      </c>
      <c r="TN63" s="2">
        <f>IF(AND(TN$5&gt;=Main!$H21+SUM($B$2:$F$2),TN$5&lt;=(SUM(Main!$F21:$G21)+Main!$H21)+SUM($B$2:$F$2)),Main!$Q21,0)</f>
        <v>0</v>
      </c>
      <c r="TO63" s="2">
        <f>IF(AND(TO$5&gt;=Main!$H21+SUM($B$2:$F$2),TO$5&lt;=(SUM(Main!$F21:$G21)+Main!$H21)+SUM($B$2:$F$2)),Main!$Q21,0)</f>
        <v>0</v>
      </c>
      <c r="TP63" s="2">
        <f>IF(AND(TP$5&gt;=Main!$H21+SUM($B$2:$F$2),TP$5&lt;=(SUM(Main!$F21:$G21)+Main!$H21)+SUM($B$2:$F$2)),Main!$Q21,0)</f>
        <v>0</v>
      </c>
      <c r="TQ63" s="2">
        <f>IF(AND(TQ$5&gt;=Main!$H21+SUM($B$2:$F$2),TQ$5&lt;=(SUM(Main!$F21:$G21)+Main!$H21)+SUM($B$2:$F$2)),Main!$Q21,0)</f>
        <v>0</v>
      </c>
      <c r="TR63" s="2">
        <f>IF(AND(TR$5&gt;=Main!$H21+SUM($B$2:$F$2),TR$5&lt;=(SUM(Main!$F21:$G21)+Main!$H21)+SUM($B$2:$F$2)),Main!$Q21,0)</f>
        <v>0</v>
      </c>
      <c r="TS63" s="2">
        <f>IF(AND(TS$5&gt;=Main!$H21+SUM($B$2:$F$2),TS$5&lt;=(SUM(Main!$F21:$G21)+Main!$H21)+SUM($B$2:$F$2)),Main!$Q21,0)</f>
        <v>0</v>
      </c>
      <c r="TT63" s="2">
        <f>IF(AND(TT$5&gt;=Main!$H21+SUM($B$2:$F$2),TT$5&lt;=(SUM(Main!$F21:$G21)+Main!$H21)+SUM($B$2:$F$2)),Main!$Q21,0)</f>
        <v>0</v>
      </c>
      <c r="TU63" s="2">
        <f>IF(AND(TU$5&gt;=Main!$H21+SUM($B$2:$F$2),TU$5&lt;=(SUM(Main!$F21:$G21)+Main!$H21)+SUM($B$2:$F$2)),Main!$Q21,0)</f>
        <v>0</v>
      </c>
      <c r="TV63" s="2">
        <f>IF(AND(TV$5&gt;=Main!$H21+SUM($B$2:$F$2),TV$5&lt;=(SUM(Main!$F21:$G21)+Main!$H21)+SUM($B$2:$F$2)),Main!$Q21,0)</f>
        <v>0</v>
      </c>
      <c r="TW63" s="2">
        <f>IF(AND(TW$5&gt;=Main!$H21+SUM($B$2:$F$2),TW$5&lt;=(SUM(Main!$F21:$G21)+Main!$H21)+SUM($B$2:$F$2)),Main!$Q21,0)</f>
        <v>0</v>
      </c>
      <c r="TX63" s="2">
        <f>IF(AND(TX$5&gt;=Main!$H21+SUM($B$2:$F$2),TX$5&lt;=(SUM(Main!$F21:$G21)+Main!$H21)+SUM($B$2:$F$2)),Main!$Q21,0)</f>
        <v>0</v>
      </c>
      <c r="TY63" s="2">
        <f>IF(AND(TY$5&gt;=Main!$H21+SUM($B$2:$F$2),TY$5&lt;=(SUM(Main!$F21:$G21)+Main!$H21)+SUM($B$2:$F$2)),Main!$Q21,0)</f>
        <v>0</v>
      </c>
      <c r="TZ63" s="2">
        <f>IF(AND(TZ$5&gt;=Main!$H21+SUM($B$2:$F$2),TZ$5&lt;=(SUM(Main!$F21:$G21)+Main!$H21)+SUM($B$2:$F$2)),Main!$Q21,0)</f>
        <v>0</v>
      </c>
      <c r="UA63" s="2">
        <f>IF(AND(UA$5&gt;=Main!$H21+SUM($B$2:$F$2),UA$5&lt;=(SUM(Main!$F21:$G21)+Main!$H21)+SUM($B$2:$F$2)),Main!$Q21,0)</f>
        <v>0</v>
      </c>
      <c r="UB63" s="2">
        <f>IF(AND(UB$5&gt;=Main!$H21+SUM($B$2:$F$2),UB$5&lt;=(SUM(Main!$F21:$G21)+Main!$H21)+SUM($B$2:$F$2)),Main!$Q21,0)</f>
        <v>0</v>
      </c>
      <c r="UC63" s="2">
        <f>IF(AND(UC$5&gt;=Main!$H21+SUM($B$2:$F$2),UC$5&lt;=(SUM(Main!$F21:$G21)+Main!$H21)+SUM($B$2:$F$2)),Main!$Q21,0)</f>
        <v>0</v>
      </c>
      <c r="UD63" s="2">
        <f>IF(AND(UD$5&gt;=Main!$H21+SUM($B$2:$F$2),UD$5&lt;=(SUM(Main!$F21:$G21)+Main!$H21)+SUM($B$2:$F$2)),Main!$Q21,0)</f>
        <v>0</v>
      </c>
      <c r="UE63" s="2">
        <f>IF(AND(UE$5&gt;=Main!$H21+SUM($B$2:$F$2),UE$5&lt;=(SUM(Main!$F21:$G21)+Main!$H21)+SUM($B$2:$F$2)),Main!$Q21,0)</f>
        <v>0</v>
      </c>
      <c r="UF63" s="2">
        <f>IF(AND(UF$5&gt;=Main!$H21+SUM($B$2:$F$2),UF$5&lt;=(SUM(Main!$F21:$G21)+Main!$H21)+SUM($B$2:$F$2)),Main!$Q21,0)</f>
        <v>0</v>
      </c>
      <c r="UG63" s="2">
        <f>IF(AND(UG$5&gt;=Main!$H21+SUM($B$2:$F$2),UG$5&lt;=(SUM(Main!$F21:$G21)+Main!$H21)+SUM($B$2:$F$2)),Main!$Q21,0)</f>
        <v>0</v>
      </c>
      <c r="UH63" s="2">
        <f>IF(AND(UH$5&gt;=Main!$H21+SUM($B$2:$F$2),UH$5&lt;=(SUM(Main!$F21:$G21)+Main!$H21)+SUM($B$2:$F$2)),Main!$Q21,0)</f>
        <v>0</v>
      </c>
      <c r="UI63" s="2">
        <f>IF(AND(UI$5&gt;=Main!$H21+SUM($B$2:$F$2),UI$5&lt;=(SUM(Main!$F21:$G21)+Main!$H21)+SUM($B$2:$F$2)),Main!$Q21,0)</f>
        <v>0</v>
      </c>
      <c r="UJ63" s="2">
        <f>IF(AND(UJ$5&gt;=Main!$H21+SUM($B$2:$F$2),UJ$5&lt;=(SUM(Main!$F21:$G21)+Main!$H21)+SUM($B$2:$F$2)),Main!$Q21,0)</f>
        <v>0</v>
      </c>
      <c r="UK63" s="2">
        <f>IF(AND(UK$5&gt;=Main!$H21+SUM($B$2:$F$2),UK$5&lt;=(SUM(Main!$F21:$G21)+Main!$H21)+SUM($B$2:$F$2)),Main!$Q21,0)</f>
        <v>0</v>
      </c>
      <c r="UL63" s="2">
        <f>IF(AND(UL$5&gt;=Main!$H21+SUM($B$2:$F$2),UL$5&lt;=(SUM(Main!$F21:$G21)+Main!$H21)+SUM($B$2:$F$2)),Main!$Q21,0)</f>
        <v>0</v>
      </c>
      <c r="UM63" s="2">
        <f>IF(AND(UM$5&gt;=Main!$H21+SUM($B$2:$F$2),UM$5&lt;=(SUM(Main!$F21:$G21)+Main!$H21)+SUM($B$2:$F$2)),Main!$Q21,0)</f>
        <v>0</v>
      </c>
      <c r="UN63" s="2">
        <f>IF(AND(UN$5&gt;=Main!$H21+SUM($B$2:$F$2),UN$5&lt;=(SUM(Main!$F21:$G21)+Main!$H21)+SUM($B$2:$F$2)),Main!$Q21,0)</f>
        <v>0</v>
      </c>
      <c r="UO63" s="2">
        <f>IF(AND(UO$5&gt;=Main!$H21+SUM($B$2:$F$2),UO$5&lt;=(SUM(Main!$F21:$G21)+Main!$H21)+SUM($B$2:$F$2)),Main!$Q21,0)</f>
        <v>0</v>
      </c>
      <c r="UP63" s="2">
        <f>IF(AND(UP$5&gt;=Main!$H21+SUM($B$2:$F$2),UP$5&lt;=(SUM(Main!$F21:$G21)+Main!$H21)+SUM($B$2:$F$2)),Main!$Q21,0)</f>
        <v>0</v>
      </c>
      <c r="UQ63" s="2">
        <f>IF(AND(UQ$5&gt;=Main!$H21+SUM($B$2:$F$2),UQ$5&lt;=(SUM(Main!$F21:$G21)+Main!$H21)+SUM($B$2:$F$2)),Main!$Q21,0)</f>
        <v>0</v>
      </c>
      <c r="UR63" s="2">
        <f>IF(AND(UR$5&gt;=Main!$H21+SUM($B$2:$F$2),UR$5&lt;=(SUM(Main!$F21:$G21)+Main!$H21)+SUM($B$2:$F$2)),Main!$Q21,0)</f>
        <v>0</v>
      </c>
      <c r="US63" s="2">
        <f>IF(AND(US$5&gt;=Main!$H21+SUM($B$2:$F$2),US$5&lt;=(SUM(Main!$F21:$G21)+Main!$H21)+SUM($B$2:$F$2)),Main!$Q21,0)</f>
        <v>0</v>
      </c>
      <c r="UT63" s="2">
        <f>IF(AND(UT$5&gt;=Main!$H21+SUM($B$2:$F$2),UT$5&lt;=(SUM(Main!$F21:$G21)+Main!$H21)+SUM($B$2:$F$2)),Main!$Q21,0)</f>
        <v>0</v>
      </c>
      <c r="UU63" s="2">
        <f>IF(AND(UU$5&gt;=Main!$H21+SUM($B$2:$F$2),UU$5&lt;=(SUM(Main!$F21:$G21)+Main!$H21)+SUM($B$2:$F$2)),Main!$Q21,0)</f>
        <v>0</v>
      </c>
      <c r="UV63" s="2">
        <f>IF(AND(UV$5&gt;=Main!$H21+SUM($B$2:$F$2),UV$5&lt;=(SUM(Main!$F21:$G21)+Main!$H21)+SUM($B$2:$F$2)),Main!$Q21,0)</f>
        <v>0</v>
      </c>
      <c r="UW63" s="2">
        <f>IF(AND(UW$5&gt;=Main!$H21+SUM($B$2:$F$2),UW$5&lt;=(SUM(Main!$F21:$G21)+Main!$H21)+SUM($B$2:$F$2)),Main!$Q21,0)</f>
        <v>0</v>
      </c>
      <c r="UX63" s="2">
        <f>IF(AND(UX$5&gt;=Main!$H21+SUM($B$2:$F$2),UX$5&lt;=(SUM(Main!$F21:$G21)+Main!$H21)+SUM($B$2:$F$2)),Main!$Q21,0)</f>
        <v>0</v>
      </c>
      <c r="UY63" s="2">
        <f>IF(AND(UY$5&gt;=Main!$H21+SUM($B$2:$F$2),UY$5&lt;=(SUM(Main!$F21:$G21)+Main!$H21)+SUM($B$2:$F$2)),Main!$Q21,0)</f>
        <v>0</v>
      </c>
      <c r="UZ63" s="2">
        <f>IF(AND(UZ$5&gt;=Main!$H21+SUM($B$2:$F$2),UZ$5&lt;=(SUM(Main!$F21:$G21)+Main!$H21)+SUM($B$2:$F$2)),Main!$Q21,0)</f>
        <v>0</v>
      </c>
      <c r="VA63" s="2">
        <f>IF(AND(VA$5&gt;=Main!$H21+SUM($B$2:$F$2),VA$5&lt;=(SUM(Main!$F21:$G21)+Main!$H21)+SUM($B$2:$F$2)),Main!$Q21,0)</f>
        <v>0</v>
      </c>
      <c r="VB63" s="2">
        <f>IF(AND(VB$5&gt;=Main!$H21+SUM($B$2:$F$2),VB$5&lt;=(SUM(Main!$F21:$G21)+Main!$H21)+SUM($B$2:$F$2)),Main!$Q21,0)</f>
        <v>0</v>
      </c>
      <c r="VC63" s="2">
        <f>IF(AND(VC$5&gt;=Main!$H21+SUM($B$2:$F$2),VC$5&lt;=(SUM(Main!$F21:$G21)+Main!$H21)+SUM($B$2:$F$2)),Main!$Q21,0)</f>
        <v>0</v>
      </c>
      <c r="VD63" s="2">
        <f>IF(AND(VD$5&gt;=Main!$H21+SUM($B$2:$F$2),VD$5&lt;=(SUM(Main!$F21:$G21)+Main!$H21)+SUM($B$2:$F$2)),Main!$Q21,0)</f>
        <v>0</v>
      </c>
      <c r="VE63" s="2">
        <f>IF(AND(VE$5&gt;=Main!$H21+SUM($B$2:$F$2),VE$5&lt;=(SUM(Main!$F21:$G21)+Main!$H21)+SUM($B$2:$F$2)),Main!$Q21,0)</f>
        <v>0</v>
      </c>
      <c r="VF63" s="2">
        <f>IF(AND(VF$5&gt;=Main!$H21+SUM($B$2:$F$2),VF$5&lt;=(SUM(Main!$F21:$G21)+Main!$H21)+SUM($B$2:$F$2)),Main!$Q21,0)</f>
        <v>0</v>
      </c>
      <c r="VG63" s="2">
        <f>IF(AND(VG$5&gt;=Main!$H21+SUM($B$2:$F$2),VG$5&lt;=(SUM(Main!$F21:$G21)+Main!$H21)+SUM($B$2:$F$2)),Main!$Q21,0)</f>
        <v>0</v>
      </c>
      <c r="VH63" s="2">
        <f>IF(AND(VH$5&gt;=Main!$H21+SUM($B$2:$F$2),VH$5&lt;=(SUM(Main!$F21:$G21)+Main!$H21)+SUM($B$2:$F$2)),Main!$Q21,0)</f>
        <v>0</v>
      </c>
      <c r="VI63" s="2">
        <f>IF(AND(VI$5&gt;=Main!$H21+SUM($B$2:$F$2),VI$5&lt;=(SUM(Main!$F21:$G21)+Main!$H21)+SUM($B$2:$F$2)),Main!$Q21,0)</f>
        <v>0</v>
      </c>
      <c r="VJ63" s="2">
        <f>IF(AND(VJ$5&gt;=Main!$H21+SUM($B$2:$F$2),VJ$5&lt;=(SUM(Main!$F21:$G21)+Main!$H21)+SUM($B$2:$F$2)),Main!$Q21,0)</f>
        <v>0</v>
      </c>
      <c r="VK63" s="2">
        <f>IF(AND(VK$5&gt;=Main!$H21+SUM($B$2:$F$2),VK$5&lt;=(SUM(Main!$F21:$G21)+Main!$H21)+SUM($B$2:$F$2)),Main!$Q21,0)</f>
        <v>0</v>
      </c>
      <c r="VL63" s="2">
        <f>IF(AND(VL$5&gt;=Main!$H21+SUM($B$2:$F$2),VL$5&lt;=(SUM(Main!$F21:$G21)+Main!$H21)+SUM($B$2:$F$2)),Main!$Q21,0)</f>
        <v>0</v>
      </c>
      <c r="VM63" s="2">
        <f>IF(AND(VM$5&gt;=Main!$H21+SUM($B$2:$F$2),VM$5&lt;=(SUM(Main!$F21:$G21)+Main!$H21)+SUM($B$2:$F$2)),Main!$Q21,0)</f>
        <v>0</v>
      </c>
      <c r="VN63" s="2">
        <f>IF(AND(VN$5&gt;=Main!$H21+SUM($B$2:$F$2),VN$5&lt;=(SUM(Main!$F21:$G21)+Main!$H21)+SUM($B$2:$F$2)),Main!$Q21,0)</f>
        <v>0</v>
      </c>
      <c r="VO63" s="2">
        <f>IF(AND(VO$5&gt;=Main!$H21+SUM($B$2:$F$2),VO$5&lt;=(SUM(Main!$F21:$G21)+Main!$H21)+SUM($B$2:$F$2)),Main!$Q21,0)</f>
        <v>0</v>
      </c>
      <c r="VP63" s="2">
        <f>IF(AND(VP$5&gt;=Main!$H21+SUM($B$2:$F$2),VP$5&lt;=(SUM(Main!$F21:$G21)+Main!$H21)+SUM($B$2:$F$2)),Main!$Q21,0)</f>
        <v>0</v>
      </c>
      <c r="VQ63" s="2">
        <f>IF(AND(VQ$5&gt;=Main!$H21+SUM($B$2:$F$2),VQ$5&lt;=(SUM(Main!$F21:$G21)+Main!$H21)+SUM($B$2:$F$2)),Main!$Q21,0)</f>
        <v>0</v>
      </c>
      <c r="VR63" s="2">
        <f>IF(AND(VR$5&gt;=Main!$H21+SUM($B$2:$F$2),VR$5&lt;=(SUM(Main!$F21:$G21)+Main!$H21)+SUM($B$2:$F$2)),Main!$Q21,0)</f>
        <v>0</v>
      </c>
      <c r="VS63" s="2">
        <f>IF(AND(VS$5&gt;=Main!$H21+SUM($B$2:$F$2),VS$5&lt;=(SUM(Main!$F21:$G21)+Main!$H21)+SUM($B$2:$F$2)),Main!$Q21,0)</f>
        <v>0</v>
      </c>
      <c r="VT63" s="2">
        <f>IF(AND(VT$5&gt;=Main!$H21+SUM($B$2:$F$2),VT$5&lt;=(SUM(Main!$F21:$G21)+Main!$H21)+SUM($B$2:$F$2)),Main!$Q21,0)</f>
        <v>0</v>
      </c>
      <c r="VU63" s="2">
        <f>IF(AND(VU$5&gt;=Main!$H21+SUM($B$2:$F$2),VU$5&lt;=(SUM(Main!$F21:$G21)+Main!$H21)+SUM($B$2:$F$2)),Main!$Q21,0)</f>
        <v>0</v>
      </c>
      <c r="VV63" s="2">
        <f>IF(AND(VV$5&gt;=Main!$H21+SUM($B$2:$F$2),VV$5&lt;=(SUM(Main!$F21:$G21)+Main!$H21)+SUM($B$2:$F$2)),Main!$Q21,0)</f>
        <v>0</v>
      </c>
      <c r="VW63" s="2">
        <f>IF(AND(VW$5&gt;=Main!$H21+SUM($B$2:$F$2),VW$5&lt;=(SUM(Main!$F21:$G21)+Main!$H21)+SUM($B$2:$F$2)),Main!$Q21,0)</f>
        <v>0</v>
      </c>
      <c r="VX63" s="2">
        <f>IF(AND(VX$5&gt;=Main!$H21+SUM($B$2:$F$2),VX$5&lt;=(SUM(Main!$F21:$G21)+Main!$H21)+SUM($B$2:$F$2)),Main!$Q21,0)</f>
        <v>0</v>
      </c>
      <c r="VY63" s="2">
        <f>IF(AND(VY$5&gt;=Main!$H21+SUM($B$2:$F$2),VY$5&lt;=(SUM(Main!$F21:$G21)+Main!$H21)+SUM($B$2:$F$2)),Main!$Q21,0)</f>
        <v>0</v>
      </c>
      <c r="VZ63" s="2">
        <f>IF(AND(VZ$5&gt;=Main!$H21+SUM($B$2:$F$2),VZ$5&lt;=(SUM(Main!$F21:$G21)+Main!$H21)+SUM($B$2:$F$2)),Main!$Q21,0)</f>
        <v>0</v>
      </c>
      <c r="WA63" s="2">
        <f>IF(AND(WA$5&gt;=Main!$H21+SUM($B$2:$F$2),WA$5&lt;=(SUM(Main!$F21:$G21)+Main!$H21)+SUM($B$2:$F$2)),Main!$Q21,0)</f>
        <v>0</v>
      </c>
      <c r="WB63" s="2">
        <f>IF(AND(WB$5&gt;=Main!$H21+SUM($B$2:$F$2),WB$5&lt;=(SUM(Main!$F21:$G21)+Main!$H21)+SUM($B$2:$F$2)),Main!$Q21,0)</f>
        <v>0</v>
      </c>
      <c r="WC63" s="2">
        <f>IF(AND(WC$5&gt;=Main!$H21+SUM($B$2:$F$2),WC$5&lt;=(SUM(Main!$F21:$G21)+Main!$H21)+SUM($B$2:$F$2)),Main!$Q21,0)</f>
        <v>0</v>
      </c>
      <c r="WD63" s="2">
        <f>IF(AND(WD$5&gt;=Main!$H21+SUM($B$2:$F$2),WD$5&lt;=(SUM(Main!$F21:$G21)+Main!$H21)+SUM($B$2:$F$2)),Main!$Q21,0)</f>
        <v>0</v>
      </c>
      <c r="WE63" s="2">
        <f>IF(AND(WE$5&gt;=Main!$H21+SUM($B$2:$F$2),WE$5&lt;=(SUM(Main!$F21:$G21)+Main!$H21)+SUM($B$2:$F$2)),Main!$Q21,0)</f>
        <v>0</v>
      </c>
      <c r="WF63" s="24" t="s">
        <v>35</v>
      </c>
    </row>
    <row r="64" spans="1:604 5004:5004" s="2" customFormat="1" x14ac:dyDescent="2.0499999999999998">
      <c r="A64" s="19"/>
      <c r="B64" s="2" t="s">
        <v>7</v>
      </c>
      <c r="C64" s="2">
        <v>0</v>
      </c>
      <c r="D64" s="2">
        <f>IF(AND('Gantt Chart'!D$5&gt;SUM(Main!$F5:$G5)+Main!$H5+Main!$I5+Main!$I9+Main!$I13+Main!$I17+SUM($B$3:$F$3),'Gantt Chart'!D$5&lt;=(SUM(Main!$F5:$G5)+Main!$H5+Main!$I5+Main!$I9)+Main!$I13+Main!$I17+Main!$I21+SUM($B$3:$F$3)),Main!$R21,0)</f>
        <v>0</v>
      </c>
      <c r="E64" s="2">
        <f>IF(AND('Gantt Chart'!E$5&gt;SUM(Main!$F5:$G5)+Main!$H5+Main!$I5+Main!$I9+Main!$I13+Main!$I17+SUM($B$3:$F$3),'Gantt Chart'!E$5&lt;=(SUM(Main!$F5:$G5)+Main!$H5+Main!$I5+Main!$I9)+Main!$I13+Main!$I17+Main!$I21+SUM($B$3:$F$3)),Main!$R21,0)</f>
        <v>0</v>
      </c>
      <c r="F64" s="2">
        <f>IF(AND('Gantt Chart'!F$5&gt;SUM(Main!$F5:$G5)+Main!$H5+Main!$I5+Main!$I9+Main!$I13+Main!$I17+SUM($B$3:$F$3),'Gantt Chart'!F$5&lt;=(SUM(Main!$F5:$G5)+Main!$H5+Main!$I5+Main!$I9)+Main!$I13+Main!$I17+Main!$I21+SUM($B$3:$F$3)),Main!$R21,0)</f>
        <v>0</v>
      </c>
      <c r="G64" s="2">
        <f>IF(AND('Gantt Chart'!G$5&gt;SUM(Main!$F5:$G5)+Main!$H5+Main!$I5+Main!$I9+Main!$I13+Main!$I17+SUM($B$3:$F$3),'Gantt Chart'!G$5&lt;=(SUM(Main!$F5:$G5)+Main!$H5+Main!$I5+Main!$I9)+Main!$I13+Main!$I17+Main!$I21+SUM($B$3:$F$3)),Main!$R21,0)</f>
        <v>0</v>
      </c>
      <c r="H64" s="2">
        <f>IF(AND('Gantt Chart'!H$5&gt;SUM(Main!$F5:$G5)+Main!$H5+Main!$I5+Main!$I9+Main!$I13+Main!$I17+SUM($B$3:$F$3),'Gantt Chart'!H$5&lt;=(SUM(Main!$F5:$G5)+Main!$H5+Main!$I5+Main!$I9)+Main!$I13+Main!$I17+Main!$I21+SUM($B$3:$F$3)),Main!$R21,0)</f>
        <v>0</v>
      </c>
      <c r="I64" s="2">
        <f>IF(AND('Gantt Chart'!I$5&gt;SUM(Main!$F5:$G5)+Main!$H5+Main!$I5+Main!$I9+Main!$I13+Main!$I17+SUM($B$3:$F$3),'Gantt Chart'!I$5&lt;=(SUM(Main!$F5:$G5)+Main!$H5+Main!$I5+Main!$I9)+Main!$I13+Main!$I17+Main!$I21+SUM($B$3:$F$3)),Main!$R21,0)</f>
        <v>0</v>
      </c>
      <c r="J64" s="2">
        <f>IF(AND('Gantt Chart'!J$5&gt;SUM(Main!$F5:$G5)+Main!$H5+Main!$I5+Main!$I9+Main!$I13+Main!$I17+SUM($B$3:$F$3),'Gantt Chart'!J$5&lt;=(SUM(Main!$F5:$G5)+Main!$H5+Main!$I5+Main!$I9)+Main!$I13+Main!$I17+Main!$I21+SUM($B$3:$F$3)),Main!$R21,0)</f>
        <v>0</v>
      </c>
      <c r="K64" s="2">
        <f>IF(AND('Gantt Chart'!K$5&gt;SUM(Main!$F5:$G5)+Main!$H5+Main!$I5+Main!$I9+Main!$I13+Main!$I17+SUM($B$3:$F$3),'Gantt Chart'!K$5&lt;=(SUM(Main!$F5:$G5)+Main!$H5+Main!$I5+Main!$I9)+Main!$I13+Main!$I17+Main!$I21+SUM($B$3:$F$3)),Main!$R21,0)</f>
        <v>0</v>
      </c>
      <c r="L64" s="2">
        <f>IF(AND('Gantt Chart'!L$5&gt;SUM(Main!$F5:$G5)+Main!$H5+Main!$I5+Main!$I9+Main!$I13+Main!$I17+SUM($B$3:$F$3),'Gantt Chart'!L$5&lt;=(SUM(Main!$F5:$G5)+Main!$H5+Main!$I5+Main!$I9)+Main!$I13+Main!$I17+Main!$I21+SUM($B$3:$F$3)),Main!$R21,0)</f>
        <v>0</v>
      </c>
      <c r="M64" s="2">
        <f>IF(AND('Gantt Chart'!M$5&gt;SUM(Main!$F5:$G5)+Main!$H5+Main!$I5+Main!$I9+Main!$I13+Main!$I17+SUM($B$3:$F$3),'Gantt Chart'!M$5&lt;=(SUM(Main!$F5:$G5)+Main!$H5+Main!$I5+Main!$I9)+Main!$I13+Main!$I17+Main!$I21+SUM($B$3:$F$3)),Main!$R21,0)</f>
        <v>0</v>
      </c>
      <c r="N64" s="2">
        <f>IF(AND('Gantt Chart'!N$5&gt;SUM(Main!$F5:$G5)+Main!$H5+Main!$I5+Main!$I9+Main!$I13+Main!$I17+SUM($B$3:$F$3),'Gantt Chart'!N$5&lt;=(SUM(Main!$F5:$G5)+Main!$H5+Main!$I5+Main!$I9)+Main!$I13+Main!$I17+Main!$I21+SUM($B$3:$F$3)),Main!$R21,0)</f>
        <v>0</v>
      </c>
      <c r="O64" s="2">
        <f>IF(AND('Gantt Chart'!O$5&gt;SUM(Main!$F5:$G5)+Main!$H5+Main!$I5+Main!$I9+Main!$I13+Main!$I17+SUM($B$3:$F$3),'Gantt Chart'!O$5&lt;=(SUM(Main!$F5:$G5)+Main!$H5+Main!$I5+Main!$I9)+Main!$I13+Main!$I17+Main!$I21+SUM($B$3:$F$3)),Main!$R21,0)</f>
        <v>0</v>
      </c>
      <c r="P64" s="2">
        <f>IF(AND('Gantt Chart'!P$5&gt;SUM(Main!$F5:$G5)+Main!$H5+Main!$I5+Main!$I9+Main!$I13+Main!$I17+SUM($B$3:$F$3),'Gantt Chart'!P$5&lt;=(SUM(Main!$F5:$G5)+Main!$H5+Main!$I5+Main!$I9)+Main!$I13+Main!$I17+Main!$I21+SUM($B$3:$F$3)),Main!$R21,0)</f>
        <v>0</v>
      </c>
      <c r="Q64" s="2">
        <f>IF(AND('Gantt Chart'!Q$5&gt;SUM(Main!$F5:$G5)+Main!$H5+Main!$I5+Main!$I9+Main!$I13+Main!$I17+SUM($B$3:$F$3),'Gantt Chart'!Q$5&lt;=(SUM(Main!$F5:$G5)+Main!$H5+Main!$I5+Main!$I9)+Main!$I13+Main!$I17+Main!$I21+SUM($B$3:$F$3)),Main!$R21,0)</f>
        <v>0</v>
      </c>
      <c r="R64" s="2">
        <f>IF(AND('Gantt Chart'!R$5&gt;SUM(Main!$F5:$G5)+Main!$H5+Main!$I5+Main!$I9+Main!$I13+Main!$I17+SUM($B$3:$F$3),'Gantt Chart'!R$5&lt;=(SUM(Main!$F5:$G5)+Main!$H5+Main!$I5+Main!$I9)+Main!$I13+Main!$I17+Main!$I21+SUM($B$3:$F$3)),Main!$R21,0)</f>
        <v>0</v>
      </c>
      <c r="S64" s="2">
        <f>IF(AND('Gantt Chart'!S$5&gt;SUM(Main!$F5:$G5)+Main!$H5+Main!$I5+Main!$I9+Main!$I13+Main!$I17+SUM($B$3:$F$3),'Gantt Chart'!S$5&lt;=(SUM(Main!$F5:$G5)+Main!$H5+Main!$I5+Main!$I9)+Main!$I13+Main!$I17+Main!$I21+SUM($B$3:$F$3)),Main!$R21,0)</f>
        <v>0</v>
      </c>
      <c r="T64" s="2">
        <f>IF(AND('Gantt Chart'!T$5&gt;SUM(Main!$F5:$G5)+Main!$H5+Main!$I5+Main!$I9+Main!$I13+Main!$I17+SUM($B$3:$F$3),'Gantt Chart'!T$5&lt;=(SUM(Main!$F5:$G5)+Main!$H5+Main!$I5+Main!$I9)+Main!$I13+Main!$I17+Main!$I21+SUM($B$3:$F$3)),Main!$R21,0)</f>
        <v>0</v>
      </c>
      <c r="U64" s="2">
        <f>IF(AND('Gantt Chart'!U$5&gt;SUM(Main!$F5:$G5)+Main!$H5+Main!$I5+Main!$I9+Main!$I13+Main!$I17+SUM($B$3:$F$3),'Gantt Chart'!U$5&lt;=(SUM(Main!$F5:$G5)+Main!$H5+Main!$I5+Main!$I9)+Main!$I13+Main!$I17+Main!$I21+SUM($B$3:$F$3)),Main!$R21,0)</f>
        <v>0</v>
      </c>
      <c r="V64" s="2">
        <f>IF(AND('Gantt Chart'!V$5&gt;SUM(Main!$F5:$G5)+Main!$H5+Main!$I5+Main!$I9+Main!$I13+Main!$I17+SUM($B$3:$F$3),'Gantt Chart'!V$5&lt;=(SUM(Main!$F5:$G5)+Main!$H5+Main!$I5+Main!$I9)+Main!$I13+Main!$I17+Main!$I21+SUM($B$3:$F$3)),Main!$R21,0)</f>
        <v>0</v>
      </c>
      <c r="W64" s="2">
        <f>IF(AND('Gantt Chart'!W$5&gt;SUM(Main!$F5:$G5)+Main!$H5+Main!$I5+Main!$I9+Main!$I13+Main!$I17+SUM($B$3:$F$3),'Gantt Chart'!W$5&lt;=(SUM(Main!$F5:$G5)+Main!$H5+Main!$I5+Main!$I9)+Main!$I13+Main!$I17+Main!$I21+SUM($B$3:$F$3)),Main!$R21,0)</f>
        <v>0</v>
      </c>
      <c r="X64" s="2">
        <f>IF(AND('Gantt Chart'!X$5&gt;SUM(Main!$F5:$G5)+Main!$H5+Main!$I5+Main!$I9+Main!$I13+Main!$I17+SUM($B$3:$F$3),'Gantt Chart'!X$5&lt;=(SUM(Main!$F5:$G5)+Main!$H5+Main!$I5+Main!$I9)+Main!$I13+Main!$I17+Main!$I21+SUM($B$3:$F$3)),Main!$R21,0)</f>
        <v>0</v>
      </c>
      <c r="Y64" s="2">
        <f>IF(AND('Gantt Chart'!Y$5&gt;SUM(Main!$F5:$G5)+Main!$H5+Main!$I5+Main!$I9+Main!$I13+Main!$I17+SUM($B$3:$F$3),'Gantt Chart'!Y$5&lt;=(SUM(Main!$F5:$G5)+Main!$H5+Main!$I5+Main!$I9)+Main!$I13+Main!$I17+Main!$I21+SUM($B$3:$F$3)),Main!$R21,0)</f>
        <v>0</v>
      </c>
      <c r="Z64" s="2">
        <f>IF(AND('Gantt Chart'!Z$5&gt;SUM(Main!$F5:$G5)+Main!$H5+Main!$I5+Main!$I9+Main!$I13+Main!$I17+SUM($B$3:$F$3),'Gantt Chart'!Z$5&lt;=(SUM(Main!$F5:$G5)+Main!$H5+Main!$I5+Main!$I9)+Main!$I13+Main!$I17+Main!$I21+SUM($B$3:$F$3)),Main!$R21,0)</f>
        <v>0</v>
      </c>
      <c r="AA64" s="2">
        <f>IF(AND('Gantt Chart'!AA$5&gt;SUM(Main!$F5:$G5)+Main!$H5+Main!$I5+Main!$I9+Main!$I13+Main!$I17+SUM($B$3:$F$3),'Gantt Chart'!AA$5&lt;=(SUM(Main!$F5:$G5)+Main!$H5+Main!$I5+Main!$I9)+Main!$I13+Main!$I17+Main!$I21+SUM($B$3:$F$3)),Main!$R21,0)</f>
        <v>0</v>
      </c>
      <c r="AB64" s="2">
        <f>IF(AND('Gantt Chart'!AB$5&gt;SUM(Main!$F5:$G5)+Main!$H5+Main!$I5+Main!$I9+Main!$I13+Main!$I17+SUM($B$3:$F$3),'Gantt Chart'!AB$5&lt;=(SUM(Main!$F5:$G5)+Main!$H5+Main!$I5+Main!$I9)+Main!$I13+Main!$I17+Main!$I21+SUM($B$3:$F$3)),Main!$R21,0)</f>
        <v>0</v>
      </c>
      <c r="AC64" s="2">
        <f>IF(AND('Gantt Chart'!AC$5&gt;SUM(Main!$F5:$G5)+Main!$H5+Main!$I5+Main!$I9+Main!$I13+Main!$I17+SUM($B$3:$F$3),'Gantt Chart'!AC$5&lt;=(SUM(Main!$F5:$G5)+Main!$H5+Main!$I5+Main!$I9)+Main!$I13+Main!$I17+Main!$I21+SUM($B$3:$F$3)),Main!$R21,0)</f>
        <v>0</v>
      </c>
      <c r="AD64" s="2">
        <f>IF(AND('Gantt Chart'!AD$5&gt;SUM(Main!$F5:$G5)+Main!$H5+Main!$I5+Main!$I9+Main!$I13+Main!$I17+SUM($B$3:$F$3),'Gantt Chart'!AD$5&lt;=(SUM(Main!$F5:$G5)+Main!$H5+Main!$I5+Main!$I9)+Main!$I13+Main!$I17+Main!$I21+SUM($B$3:$F$3)),Main!$R21,0)</f>
        <v>0</v>
      </c>
      <c r="AE64" s="2">
        <f>IF(AND('Gantt Chart'!AE$5&gt;SUM(Main!$F5:$G5)+Main!$H5+Main!$I5+Main!$I9+Main!$I13+Main!$I17+SUM($B$3:$F$3),'Gantt Chart'!AE$5&lt;=(SUM(Main!$F5:$G5)+Main!$H5+Main!$I5+Main!$I9)+Main!$I13+Main!$I17+Main!$I21+SUM($B$3:$F$3)),Main!$R21,0)</f>
        <v>0</v>
      </c>
      <c r="AF64" s="2">
        <f>IF(AND('Gantt Chart'!AF$5&gt;SUM(Main!$F5:$G5)+Main!$H5+Main!$I5+Main!$I9+Main!$I13+Main!$I17+SUM($B$3:$F$3),'Gantt Chart'!AF$5&lt;=(SUM(Main!$F5:$G5)+Main!$H5+Main!$I5+Main!$I9)+Main!$I13+Main!$I17+Main!$I21+SUM($B$3:$F$3)),Main!$R21,0)</f>
        <v>0</v>
      </c>
      <c r="AG64" s="2">
        <f>IF(AND('Gantt Chart'!AG$5&gt;SUM(Main!$F5:$G5)+Main!$H5+Main!$I5+Main!$I9+Main!$I13+Main!$I17+SUM($B$3:$F$3),'Gantt Chart'!AG$5&lt;=(SUM(Main!$F5:$G5)+Main!$H5+Main!$I5+Main!$I9)+Main!$I13+Main!$I17+Main!$I21+SUM($B$3:$F$3)),Main!$R21,0)</f>
        <v>0</v>
      </c>
      <c r="AH64" s="2">
        <f>IF(AND('Gantt Chart'!AH$5&gt;SUM(Main!$F5:$G5)+Main!$H5+Main!$I5+Main!$I9+Main!$I13+Main!$I17+SUM($B$3:$F$3),'Gantt Chart'!AH$5&lt;=(SUM(Main!$F5:$G5)+Main!$H5+Main!$I5+Main!$I9)+Main!$I13+Main!$I17+Main!$I21+SUM($B$3:$F$3)),Main!$R21,0)</f>
        <v>0</v>
      </c>
      <c r="AI64" s="2">
        <f>IF(AND('Gantt Chart'!AI$5&gt;SUM(Main!$F5:$G5)+Main!$H5+Main!$I5+Main!$I9+Main!$I13+Main!$I17+SUM($B$3:$F$3),'Gantt Chart'!AI$5&lt;=(SUM(Main!$F5:$G5)+Main!$H5+Main!$I5+Main!$I9)+Main!$I13+Main!$I17+Main!$I21+SUM($B$3:$F$3)),Main!$R21,0)</f>
        <v>0</v>
      </c>
      <c r="AJ64" s="2">
        <f>IF(AND('Gantt Chart'!AJ$5&gt;SUM(Main!$F5:$G5)+Main!$H5+Main!$I5+Main!$I9+Main!$I13+Main!$I17+SUM($B$3:$F$3),'Gantt Chart'!AJ$5&lt;=(SUM(Main!$F5:$G5)+Main!$H5+Main!$I5+Main!$I9)+Main!$I13+Main!$I17+Main!$I21+SUM($B$3:$F$3)),Main!$R21,0)</f>
        <v>0</v>
      </c>
      <c r="AK64" s="2">
        <f>IF(AND('Gantt Chart'!AK$5&gt;SUM(Main!$F5:$G5)+Main!$H5+Main!$I5+Main!$I9+Main!$I13+Main!$I17+SUM($B$3:$F$3),'Gantt Chart'!AK$5&lt;=(SUM(Main!$F5:$G5)+Main!$H5+Main!$I5+Main!$I9)+Main!$I13+Main!$I17+Main!$I21+SUM($B$3:$F$3)),Main!$R21,0)</f>
        <v>0</v>
      </c>
      <c r="AL64" s="2">
        <f>IF(AND('Gantt Chart'!AL$5&gt;SUM(Main!$F5:$G5)+Main!$H5+Main!$I5+Main!$I9+Main!$I13+Main!$I17+SUM($B$3:$F$3),'Gantt Chart'!AL$5&lt;=(SUM(Main!$F5:$G5)+Main!$H5+Main!$I5+Main!$I9)+Main!$I13+Main!$I17+Main!$I21+SUM($B$3:$F$3)),Main!$R21,0)</f>
        <v>0</v>
      </c>
      <c r="AM64" s="2">
        <f>IF(AND('Gantt Chart'!AM$5&gt;SUM(Main!$F5:$G5)+Main!$H5+Main!$I5+Main!$I9+Main!$I13+Main!$I17+SUM($B$3:$F$3),'Gantt Chart'!AM$5&lt;=(SUM(Main!$F5:$G5)+Main!$H5+Main!$I5+Main!$I9)+Main!$I13+Main!$I17+Main!$I21+SUM($B$3:$F$3)),Main!$R21,0)</f>
        <v>0</v>
      </c>
      <c r="AN64" s="2">
        <f>IF(AND('Gantt Chart'!AN$5&gt;SUM(Main!$F5:$G5)+Main!$H5+Main!$I5+Main!$I9+Main!$I13+Main!$I17+SUM($B$3:$F$3),'Gantt Chart'!AN$5&lt;=(SUM(Main!$F5:$G5)+Main!$H5+Main!$I5+Main!$I9)+Main!$I13+Main!$I17+Main!$I21+SUM($B$3:$F$3)),Main!$R21,0)</f>
        <v>0</v>
      </c>
      <c r="AO64" s="2">
        <f>IF(AND('Gantt Chart'!AO$5&gt;SUM(Main!$F5:$G5)+Main!$H5+Main!$I5+Main!$I9+Main!$I13+Main!$I17+SUM($B$3:$F$3),'Gantt Chart'!AO$5&lt;=(SUM(Main!$F5:$G5)+Main!$H5+Main!$I5+Main!$I9)+Main!$I13+Main!$I17+Main!$I21+SUM($B$3:$F$3)),Main!$R21,0)</f>
        <v>0</v>
      </c>
      <c r="AP64" s="2">
        <f>IF(AND('Gantt Chart'!AP$5&gt;SUM(Main!$F5:$G5)+Main!$H5+Main!$I5+Main!$I9+Main!$I13+Main!$I17+SUM($B$3:$F$3),'Gantt Chart'!AP$5&lt;=(SUM(Main!$F5:$G5)+Main!$H5+Main!$I5+Main!$I9)+Main!$I13+Main!$I17+Main!$I21+SUM($B$3:$F$3)),Main!$R21,0)</f>
        <v>0</v>
      </c>
      <c r="AQ64" s="2">
        <f>IF(AND('Gantt Chart'!AQ$5&gt;SUM(Main!$F5:$G5)+Main!$H5+Main!$I5+Main!$I9+Main!$I13+Main!$I17+SUM($B$3:$F$3),'Gantt Chart'!AQ$5&lt;=(SUM(Main!$F5:$G5)+Main!$H5+Main!$I5+Main!$I9)+Main!$I13+Main!$I17+Main!$I21+SUM($B$3:$F$3)),Main!$R21,0)</f>
        <v>0</v>
      </c>
      <c r="AR64" s="2">
        <f>IF(AND('Gantt Chart'!AR$5&gt;SUM(Main!$F5:$G5)+Main!$H5+Main!$I5+Main!$I9+Main!$I13+Main!$I17+SUM($B$3:$F$3),'Gantt Chart'!AR$5&lt;=(SUM(Main!$F5:$G5)+Main!$H5+Main!$I5+Main!$I9)+Main!$I13+Main!$I17+Main!$I21+SUM($B$3:$F$3)),Main!$R21,0)</f>
        <v>0</v>
      </c>
      <c r="AS64" s="2">
        <f>IF(AND('Gantt Chart'!AS$5&gt;SUM(Main!$F5:$G5)+Main!$H5+Main!$I5+Main!$I9+Main!$I13+Main!$I17+SUM($B$3:$F$3),'Gantt Chart'!AS$5&lt;=(SUM(Main!$F5:$G5)+Main!$H5+Main!$I5+Main!$I9)+Main!$I13+Main!$I17+Main!$I21+SUM($B$3:$F$3)),Main!$R21,0)</f>
        <v>0</v>
      </c>
      <c r="AT64" s="2">
        <f>IF(AND('Gantt Chart'!AT$5&gt;SUM(Main!$F5:$G5)+Main!$H5+Main!$I5+Main!$I9+Main!$I13+Main!$I17+SUM($B$3:$F$3),'Gantt Chart'!AT$5&lt;=(SUM(Main!$F5:$G5)+Main!$H5+Main!$I5+Main!$I9)+Main!$I13+Main!$I17+Main!$I21+SUM($B$3:$F$3)),Main!$R21,0)</f>
        <v>0</v>
      </c>
      <c r="AU64" s="2">
        <f>IF(AND('Gantt Chart'!AU$5&gt;SUM(Main!$F5:$G5)+Main!$H5+Main!$I5+Main!$I9+Main!$I13+Main!$I17+SUM($B$3:$F$3),'Gantt Chart'!AU$5&lt;=(SUM(Main!$F5:$G5)+Main!$H5+Main!$I5+Main!$I9)+Main!$I13+Main!$I17+Main!$I21+SUM($B$3:$F$3)),Main!$R21,0)</f>
        <v>0</v>
      </c>
      <c r="AV64" s="2">
        <f>IF(AND('Gantt Chart'!AV$5&gt;SUM(Main!$F5:$G5)+Main!$H5+Main!$I5+Main!$I9+Main!$I13+Main!$I17+SUM($B$3:$F$3),'Gantt Chart'!AV$5&lt;=(SUM(Main!$F5:$G5)+Main!$H5+Main!$I5+Main!$I9)+Main!$I13+Main!$I17+Main!$I21+SUM($B$3:$F$3)),Main!$R21,0)</f>
        <v>0</v>
      </c>
      <c r="AW64" s="2">
        <f>IF(AND('Gantt Chart'!AW$5&gt;SUM(Main!$F5:$G5)+Main!$H5+Main!$I5+Main!$I9+Main!$I13+Main!$I17+SUM($B$3:$F$3),'Gantt Chart'!AW$5&lt;=(SUM(Main!$F5:$G5)+Main!$H5+Main!$I5+Main!$I9)+Main!$I13+Main!$I17+Main!$I21+SUM($B$3:$F$3)),Main!$R21,0)</f>
        <v>0</v>
      </c>
      <c r="AX64" s="2">
        <f>IF(AND('Gantt Chart'!AX$5&gt;SUM(Main!$F5:$G5)+Main!$H5+Main!$I5+Main!$I9+Main!$I13+Main!$I17+SUM($B$3:$F$3),'Gantt Chart'!AX$5&lt;=(SUM(Main!$F5:$G5)+Main!$H5+Main!$I5+Main!$I9)+Main!$I13+Main!$I17+Main!$I21+SUM($B$3:$F$3)),Main!$R21,0)</f>
        <v>0</v>
      </c>
      <c r="AY64" s="2">
        <f>IF(AND('Gantt Chart'!AY$5&gt;SUM(Main!$F5:$G5)+Main!$H5+Main!$I5+Main!$I9+Main!$I13+Main!$I17+SUM($B$3:$F$3),'Gantt Chart'!AY$5&lt;=(SUM(Main!$F5:$G5)+Main!$H5+Main!$I5+Main!$I9)+Main!$I13+Main!$I17+Main!$I21+SUM($B$3:$F$3)),Main!$R21,0)</f>
        <v>0</v>
      </c>
      <c r="AZ64" s="2">
        <f>IF(AND('Gantt Chart'!AZ$5&gt;SUM(Main!$F5:$G5)+Main!$H5+Main!$I5+Main!$I9+Main!$I13+Main!$I17+SUM($B$3:$F$3),'Gantt Chart'!AZ$5&lt;=(SUM(Main!$F5:$G5)+Main!$H5+Main!$I5+Main!$I9)+Main!$I13+Main!$I17+Main!$I21+SUM($B$3:$F$3)),Main!$R21,0)</f>
        <v>0</v>
      </c>
      <c r="BA64" s="2">
        <f>IF(AND('Gantt Chart'!BA$5&gt;SUM(Main!$F5:$G5)+Main!$H5+Main!$I5+Main!$I9+Main!$I13+Main!$I17+SUM($B$3:$F$3),'Gantt Chart'!BA$5&lt;=(SUM(Main!$F5:$G5)+Main!$H5+Main!$I5+Main!$I9)+Main!$I13+Main!$I17+Main!$I21+SUM($B$3:$F$3)),Main!$R21,0)</f>
        <v>0</v>
      </c>
      <c r="BB64" s="2">
        <f>IF(AND('Gantt Chart'!BB$5&gt;SUM(Main!$F5:$G5)+Main!$H5+Main!$I5+Main!$I9+Main!$I13+Main!$I17+SUM($B$3:$F$3),'Gantt Chart'!BB$5&lt;=(SUM(Main!$F5:$G5)+Main!$H5+Main!$I5+Main!$I9)+Main!$I13+Main!$I17+Main!$I21+SUM($B$3:$F$3)),Main!$R21,0)</f>
        <v>0</v>
      </c>
      <c r="BC64" s="2">
        <f>IF(AND('Gantt Chart'!BC$5&gt;SUM(Main!$F5:$G5)+Main!$H5+Main!$I5+Main!$I9+Main!$I13+Main!$I17+SUM($B$3:$F$3),'Gantt Chart'!BC$5&lt;=(SUM(Main!$F5:$G5)+Main!$H5+Main!$I5+Main!$I9)+Main!$I13+Main!$I17+Main!$I21+SUM($B$3:$F$3)),Main!$R21,0)</f>
        <v>0</v>
      </c>
      <c r="BD64" s="2">
        <f>IF(AND('Gantt Chart'!BD$5&gt;SUM(Main!$F5:$G5)+Main!$H5+Main!$I5+Main!$I9+Main!$I13+Main!$I17+SUM($B$3:$F$3),'Gantt Chart'!BD$5&lt;=(SUM(Main!$F5:$G5)+Main!$H5+Main!$I5+Main!$I9)+Main!$I13+Main!$I17+Main!$I21+SUM($B$3:$F$3)),Main!$R21,0)</f>
        <v>0</v>
      </c>
      <c r="BE64" s="2">
        <f>IF(AND('Gantt Chart'!BE$5&gt;SUM(Main!$F5:$G5)+Main!$H5+Main!$I5+Main!$I9+Main!$I13+Main!$I17+SUM($B$3:$F$3),'Gantt Chart'!BE$5&lt;=(SUM(Main!$F5:$G5)+Main!$H5+Main!$I5+Main!$I9)+Main!$I13+Main!$I17+Main!$I21+SUM($B$3:$F$3)),Main!$R21,0)</f>
        <v>0</v>
      </c>
      <c r="BF64" s="2">
        <f>IF(AND('Gantt Chart'!BF$5&gt;SUM(Main!$F5:$G5)+Main!$H5+Main!$I5+Main!$I9+Main!$I13+Main!$I17+SUM($B$3:$F$3),'Gantt Chart'!BF$5&lt;=(SUM(Main!$F5:$G5)+Main!$H5+Main!$I5+Main!$I9)+Main!$I13+Main!$I17+Main!$I21+SUM($B$3:$F$3)),Main!$R21,0)</f>
        <v>0</v>
      </c>
      <c r="BG64" s="2">
        <f>IF(AND('Gantt Chart'!BG$5&gt;SUM(Main!$F5:$G5)+Main!$H5+Main!$I5+Main!$I9+Main!$I13+Main!$I17+SUM($B$3:$F$3),'Gantt Chart'!BG$5&lt;=(SUM(Main!$F5:$G5)+Main!$H5+Main!$I5+Main!$I9)+Main!$I13+Main!$I17+Main!$I21+SUM($B$3:$F$3)),Main!$R21,0)</f>
        <v>0</v>
      </c>
      <c r="BH64" s="2">
        <f>IF(AND('Gantt Chart'!BH$5&gt;SUM(Main!$F5:$G5)+Main!$H5+Main!$I5+Main!$I9+Main!$I13+Main!$I17+SUM($B$3:$F$3),'Gantt Chart'!BH$5&lt;=(SUM(Main!$F5:$G5)+Main!$H5+Main!$I5+Main!$I9)+Main!$I13+Main!$I17+Main!$I21+SUM($B$3:$F$3)),Main!$R21,0)</f>
        <v>0</v>
      </c>
      <c r="BI64" s="2">
        <f>IF(AND('Gantt Chart'!BI$5&gt;SUM(Main!$F5:$G5)+Main!$H5+Main!$I5+Main!$I9+Main!$I13+Main!$I17+SUM($B$3:$F$3),'Gantt Chart'!BI$5&lt;=(SUM(Main!$F5:$G5)+Main!$H5+Main!$I5+Main!$I9)+Main!$I13+Main!$I17+Main!$I21+SUM($B$3:$F$3)),Main!$R21,0)</f>
        <v>0</v>
      </c>
      <c r="BJ64" s="2">
        <f>IF(AND('Gantt Chart'!BJ$5&gt;SUM(Main!$F5:$G5)+Main!$H5+Main!$I5+Main!$I9+Main!$I13+Main!$I17+SUM($B$3:$F$3),'Gantt Chart'!BJ$5&lt;=(SUM(Main!$F5:$G5)+Main!$H5+Main!$I5+Main!$I9)+Main!$I13+Main!$I17+Main!$I21+SUM($B$3:$F$3)),Main!$R21,0)</f>
        <v>0</v>
      </c>
      <c r="BK64" s="2">
        <f>IF(AND('Gantt Chart'!BK$5&gt;SUM(Main!$F5:$G5)+Main!$H5+Main!$I5+Main!$I9+Main!$I13+Main!$I17+SUM($B$3:$F$3),'Gantt Chart'!BK$5&lt;=(SUM(Main!$F5:$G5)+Main!$H5+Main!$I5+Main!$I9)+Main!$I13+Main!$I17+Main!$I21+SUM($B$3:$F$3)),Main!$R21,0)</f>
        <v>0</v>
      </c>
      <c r="BL64" s="2">
        <f>IF(AND('Gantt Chart'!BL$5&gt;SUM(Main!$F5:$G5)+Main!$H5+Main!$I5+Main!$I9+Main!$I13+Main!$I17+SUM($B$3:$F$3),'Gantt Chart'!BL$5&lt;=(SUM(Main!$F5:$G5)+Main!$H5+Main!$I5+Main!$I9)+Main!$I13+Main!$I17+Main!$I21+SUM($B$3:$F$3)),Main!$R21,0)</f>
        <v>0</v>
      </c>
      <c r="BM64" s="2">
        <f>IF(AND('Gantt Chart'!BM$5&gt;SUM(Main!$F5:$G5)+Main!$H5+Main!$I5+Main!$I9+Main!$I13+Main!$I17+SUM($B$3:$F$3),'Gantt Chart'!BM$5&lt;=(SUM(Main!$F5:$G5)+Main!$H5+Main!$I5+Main!$I9)+Main!$I13+Main!$I17+Main!$I21+SUM($B$3:$F$3)),Main!$R21,0)</f>
        <v>0</v>
      </c>
      <c r="BN64" s="2">
        <f>IF(AND('Gantt Chart'!BN$5&gt;SUM(Main!$F5:$G5)+Main!$H5+Main!$I5+Main!$I9+Main!$I13+Main!$I17+SUM($B$3:$F$3),'Gantt Chart'!BN$5&lt;=(SUM(Main!$F5:$G5)+Main!$H5+Main!$I5+Main!$I9)+Main!$I13+Main!$I17+Main!$I21+SUM($B$3:$F$3)),Main!$R21,0)</f>
        <v>0</v>
      </c>
      <c r="BO64" s="2">
        <f>IF(AND('Gantt Chart'!BO$5&gt;SUM(Main!$F5:$G5)+Main!$H5+Main!$I5+Main!$I9+Main!$I13+Main!$I17+SUM($B$3:$F$3),'Gantt Chart'!BO$5&lt;=(SUM(Main!$F5:$G5)+Main!$H5+Main!$I5+Main!$I9)+Main!$I13+Main!$I17+Main!$I21+SUM($B$3:$F$3)),Main!$R21,0)</f>
        <v>0</v>
      </c>
      <c r="BP64" s="2">
        <f>IF(AND('Gantt Chart'!BP$5&gt;SUM(Main!$F5:$G5)+Main!$H5+Main!$I5+Main!$I9+Main!$I13+Main!$I17+SUM($B$3:$F$3),'Gantt Chart'!BP$5&lt;=(SUM(Main!$F5:$G5)+Main!$H5+Main!$I5+Main!$I9)+Main!$I13+Main!$I17+Main!$I21+SUM($B$3:$F$3)),Main!$R21,0)</f>
        <v>0</v>
      </c>
      <c r="BQ64" s="2">
        <f>IF(AND('Gantt Chart'!BQ$5&gt;SUM(Main!$F5:$G5)+Main!$H5+Main!$I5+Main!$I9+Main!$I13+Main!$I17+SUM($B$3:$F$3),'Gantt Chart'!BQ$5&lt;=(SUM(Main!$F5:$G5)+Main!$H5+Main!$I5+Main!$I9)+Main!$I13+Main!$I17+Main!$I21+SUM($B$3:$F$3)),Main!$R21,0)</f>
        <v>0</v>
      </c>
      <c r="BR64" s="2">
        <f>IF(AND('Gantt Chart'!BR$5&gt;SUM(Main!$F5:$G5)+Main!$H5+Main!$I5+Main!$I9+Main!$I13+Main!$I17+SUM($B$3:$F$3),'Gantt Chart'!BR$5&lt;=(SUM(Main!$F5:$G5)+Main!$H5+Main!$I5+Main!$I9)+Main!$I13+Main!$I17+Main!$I21+SUM($B$3:$F$3)),Main!$R21,0)</f>
        <v>0</v>
      </c>
      <c r="BS64" s="2">
        <f>IF(AND('Gantt Chart'!BS$5&gt;SUM(Main!$F5:$G5)+Main!$H5+Main!$I5+Main!$I9+Main!$I13+Main!$I17+SUM($B$3:$F$3),'Gantt Chart'!BS$5&lt;=(SUM(Main!$F5:$G5)+Main!$H5+Main!$I5+Main!$I9)+Main!$I13+Main!$I17+Main!$I21+SUM($B$3:$F$3)),Main!$R21,0)</f>
        <v>0</v>
      </c>
      <c r="BT64" s="2">
        <f>IF(AND('Gantt Chart'!BT$5&gt;SUM(Main!$F5:$G5)+Main!$H5+Main!$I5+Main!$I9+Main!$I13+Main!$I17+SUM($B$3:$F$3),'Gantt Chart'!BT$5&lt;=(SUM(Main!$F5:$G5)+Main!$H5+Main!$I5+Main!$I9)+Main!$I13+Main!$I17+Main!$I21+SUM($B$3:$F$3)),Main!$R21,0)</f>
        <v>0</v>
      </c>
      <c r="BU64" s="2">
        <f>IF(AND('Gantt Chart'!BU$5&gt;SUM(Main!$F5:$G5)+Main!$H5+Main!$I5+Main!$I9+Main!$I13+Main!$I17+SUM($B$3:$F$3),'Gantt Chart'!BU$5&lt;=(SUM(Main!$F5:$G5)+Main!$H5+Main!$I5+Main!$I9)+Main!$I13+Main!$I17+Main!$I21+SUM($B$3:$F$3)),Main!$R21,0)</f>
        <v>0</v>
      </c>
      <c r="BV64" s="2">
        <f>IF(AND('Gantt Chart'!BV$5&gt;SUM(Main!$F5:$G5)+Main!$H5+Main!$I5+Main!$I9+Main!$I13+Main!$I17+SUM($B$3:$F$3),'Gantt Chart'!BV$5&lt;=(SUM(Main!$F5:$G5)+Main!$H5+Main!$I5+Main!$I9)+Main!$I13+Main!$I17+Main!$I21+SUM($B$3:$F$3)),Main!$R21,0)</f>
        <v>0</v>
      </c>
      <c r="BW64" s="2">
        <f>IF(AND('Gantt Chart'!BW$5&gt;SUM(Main!$F5:$G5)+Main!$H5+Main!$I5+Main!$I9+Main!$I13+Main!$I17+SUM($B$3:$F$3),'Gantt Chart'!BW$5&lt;=(SUM(Main!$F5:$G5)+Main!$H5+Main!$I5+Main!$I9)+Main!$I13+Main!$I17+Main!$I21+SUM($B$3:$F$3)),Main!$R21,0)</f>
        <v>0</v>
      </c>
      <c r="BX64" s="2">
        <f>IF(AND('Gantt Chart'!BX$5&gt;SUM(Main!$F5:$G5)+Main!$H5+Main!$I5+Main!$I9+Main!$I13+Main!$I17+SUM($B$3:$F$3),'Gantt Chart'!BX$5&lt;=(SUM(Main!$F5:$G5)+Main!$H5+Main!$I5+Main!$I9)+Main!$I13+Main!$I17+Main!$I21+SUM($B$3:$F$3)),Main!$R21,0)</f>
        <v>0</v>
      </c>
      <c r="BY64" s="2">
        <f>IF(AND('Gantt Chart'!BY$5&gt;SUM(Main!$F5:$G5)+Main!$H5+Main!$I5+Main!$I9+Main!$I13+Main!$I17+SUM($B$3:$F$3),'Gantt Chart'!BY$5&lt;=(SUM(Main!$F5:$G5)+Main!$H5+Main!$I5+Main!$I9)+Main!$I13+Main!$I17+Main!$I21+SUM($B$3:$F$3)),Main!$R21,0)</f>
        <v>0</v>
      </c>
      <c r="BZ64" s="2">
        <f>IF(AND('Gantt Chart'!BZ$5&gt;SUM(Main!$F5:$G5)+Main!$H5+Main!$I5+Main!$I9+Main!$I13+Main!$I17+SUM($B$3:$F$3),'Gantt Chart'!BZ$5&lt;=(SUM(Main!$F5:$G5)+Main!$H5+Main!$I5+Main!$I9)+Main!$I13+Main!$I17+Main!$I21+SUM($B$3:$F$3)),Main!$R21,0)</f>
        <v>0</v>
      </c>
      <c r="CA64" s="2">
        <f>IF(AND('Gantt Chart'!CA$5&gt;SUM(Main!$F5:$G5)+Main!$H5+Main!$I5+Main!$I9+Main!$I13+Main!$I17+SUM($B$3:$F$3),'Gantt Chart'!CA$5&lt;=(SUM(Main!$F5:$G5)+Main!$H5+Main!$I5+Main!$I9)+Main!$I13+Main!$I17+Main!$I21+SUM($B$3:$F$3)),Main!$R21,0)</f>
        <v>0</v>
      </c>
      <c r="CB64" s="2">
        <f>IF(AND('Gantt Chart'!CB$5&gt;SUM(Main!$F5:$G5)+Main!$H5+Main!$I5+Main!$I9+Main!$I13+Main!$I17+SUM($B$3:$F$3),'Gantt Chart'!CB$5&lt;=(SUM(Main!$F5:$G5)+Main!$H5+Main!$I5+Main!$I9)+Main!$I13+Main!$I17+Main!$I21+SUM($B$3:$F$3)),Main!$R21,0)</f>
        <v>0</v>
      </c>
      <c r="CC64" s="2">
        <f>IF(AND('Gantt Chart'!CC$5&gt;SUM(Main!$F5:$G5)+Main!$H5+Main!$I5+Main!$I9+Main!$I13+Main!$I17+SUM($B$3:$F$3),'Gantt Chart'!CC$5&lt;=(SUM(Main!$F5:$G5)+Main!$H5+Main!$I5+Main!$I9)+Main!$I13+Main!$I17+Main!$I21+SUM($B$3:$F$3)),Main!$R21,0)</f>
        <v>0</v>
      </c>
      <c r="CD64" s="2">
        <f>IF(AND('Gantt Chart'!CD$5&gt;SUM(Main!$F5:$G5)+Main!$H5+Main!$I5+Main!$I9+Main!$I13+Main!$I17+SUM($B$3:$F$3),'Gantt Chart'!CD$5&lt;=(SUM(Main!$F5:$G5)+Main!$H5+Main!$I5+Main!$I9)+Main!$I13+Main!$I17+Main!$I21+SUM($B$3:$F$3)),Main!$R21,0)</f>
        <v>0</v>
      </c>
      <c r="CE64" s="2">
        <f>IF(AND('Gantt Chart'!CE$5&gt;SUM(Main!$F5:$G5)+Main!$H5+Main!$I5+Main!$I9+Main!$I13+Main!$I17+SUM($B$3:$F$3),'Gantt Chart'!CE$5&lt;=(SUM(Main!$F5:$G5)+Main!$H5+Main!$I5+Main!$I9)+Main!$I13+Main!$I17+Main!$I21+SUM($B$3:$F$3)),Main!$R21,0)</f>
        <v>0</v>
      </c>
      <c r="CF64" s="2">
        <f>IF(AND('Gantt Chart'!CF$5&gt;SUM(Main!$F5:$G5)+Main!$H5+Main!$I5+Main!$I9+Main!$I13+Main!$I17+SUM($B$3:$F$3),'Gantt Chart'!CF$5&lt;=(SUM(Main!$F5:$G5)+Main!$H5+Main!$I5+Main!$I9)+Main!$I13+Main!$I17+Main!$I21+SUM($B$3:$F$3)),Main!$R21,0)</f>
        <v>0</v>
      </c>
      <c r="CG64" s="2">
        <f>IF(AND('Gantt Chart'!CG$5&gt;SUM(Main!$F5:$G5)+Main!$H5+Main!$I5+Main!$I9+Main!$I13+Main!$I17+SUM($B$3:$F$3),'Gantt Chart'!CG$5&lt;=(SUM(Main!$F5:$G5)+Main!$H5+Main!$I5+Main!$I9)+Main!$I13+Main!$I17+Main!$I21+SUM($B$3:$F$3)),Main!$R21,0)</f>
        <v>0</v>
      </c>
      <c r="CH64" s="2">
        <f>IF(AND('Gantt Chart'!CH$5&gt;SUM(Main!$F5:$G5)+Main!$H5+Main!$I5+Main!$I9+Main!$I13+Main!$I17+SUM($B$3:$F$3),'Gantt Chart'!CH$5&lt;=(SUM(Main!$F5:$G5)+Main!$H5+Main!$I5+Main!$I9)+Main!$I13+Main!$I17+Main!$I21+SUM($B$3:$F$3)),Main!$R21,0)</f>
        <v>0</v>
      </c>
      <c r="CI64" s="2">
        <f>IF(AND('Gantt Chart'!CI$5&gt;SUM(Main!$F5:$G5)+Main!$H5+Main!$I5+Main!$I9+Main!$I13+Main!$I17+SUM($B$3:$F$3),'Gantt Chart'!CI$5&lt;=(SUM(Main!$F5:$G5)+Main!$H5+Main!$I5+Main!$I9)+Main!$I13+Main!$I17+Main!$I21+SUM($B$3:$F$3)),Main!$R21,0)</f>
        <v>0</v>
      </c>
      <c r="CJ64" s="2">
        <f>IF(AND('Gantt Chart'!CJ$5&gt;SUM(Main!$F5:$G5)+Main!$H5+Main!$I5+Main!$I9+Main!$I13+Main!$I17+SUM($B$3:$F$3),'Gantt Chart'!CJ$5&lt;=(SUM(Main!$F5:$G5)+Main!$H5+Main!$I5+Main!$I9)+Main!$I13+Main!$I17+Main!$I21+SUM($B$3:$F$3)),Main!$R21,0)</f>
        <v>0</v>
      </c>
      <c r="CK64" s="2">
        <f>IF(AND('Gantt Chart'!CK$5&gt;SUM(Main!$F5:$G5)+Main!$H5+Main!$I5+Main!$I9+Main!$I13+Main!$I17+SUM($B$3:$F$3),'Gantt Chart'!CK$5&lt;=(SUM(Main!$F5:$G5)+Main!$H5+Main!$I5+Main!$I9)+Main!$I13+Main!$I17+Main!$I21+SUM($B$3:$F$3)),Main!$R21,0)</f>
        <v>0</v>
      </c>
      <c r="CL64" s="2">
        <f>IF(AND('Gantt Chart'!CL$5&gt;SUM(Main!$F5:$G5)+Main!$H5+Main!$I5+Main!$I9+Main!$I13+Main!$I17+SUM($B$3:$F$3),'Gantt Chart'!CL$5&lt;=(SUM(Main!$F5:$G5)+Main!$H5+Main!$I5+Main!$I9)+Main!$I13+Main!$I17+Main!$I21+SUM($B$3:$F$3)),Main!$R21,0)</f>
        <v>0</v>
      </c>
      <c r="CM64" s="2">
        <f>IF(AND('Gantt Chart'!CM$5&gt;SUM(Main!$F5:$G5)+Main!$H5+Main!$I5+Main!$I9+Main!$I13+Main!$I17+SUM($B$3:$F$3),'Gantt Chart'!CM$5&lt;=(SUM(Main!$F5:$G5)+Main!$H5+Main!$I5+Main!$I9)+Main!$I13+Main!$I17+Main!$I21+SUM($B$3:$F$3)),Main!$R21,0)</f>
        <v>0</v>
      </c>
      <c r="CN64" s="2">
        <f>IF(AND('Gantt Chart'!CN$5&gt;SUM(Main!$F5:$G5)+Main!$H5+Main!$I5+Main!$I9+Main!$I13+Main!$I17+SUM($B$3:$F$3),'Gantt Chart'!CN$5&lt;=(SUM(Main!$F5:$G5)+Main!$H5+Main!$I5+Main!$I9)+Main!$I13+Main!$I17+Main!$I21+SUM($B$3:$F$3)),Main!$R21,0)</f>
        <v>0</v>
      </c>
      <c r="CO64" s="2">
        <f>IF(AND('Gantt Chart'!CO$5&gt;SUM(Main!$F5:$G5)+Main!$H5+Main!$I5+Main!$I9+Main!$I13+Main!$I17+SUM($B$3:$F$3),'Gantt Chart'!CO$5&lt;=(SUM(Main!$F5:$G5)+Main!$H5+Main!$I5+Main!$I9)+Main!$I13+Main!$I17+Main!$I21+SUM($B$3:$F$3)),Main!$R21,0)</f>
        <v>0</v>
      </c>
      <c r="CP64" s="2">
        <f>IF(AND('Gantt Chart'!CP$5&gt;SUM(Main!$F5:$G5)+Main!$H5+Main!$I5+Main!$I9+Main!$I13+Main!$I17+SUM($B$3:$F$3),'Gantt Chart'!CP$5&lt;=(SUM(Main!$F5:$G5)+Main!$H5+Main!$I5+Main!$I9)+Main!$I13+Main!$I17+Main!$I21+SUM($B$3:$F$3)),Main!$R21,0)</f>
        <v>0</v>
      </c>
      <c r="CQ64" s="2">
        <f>IF(AND('Gantt Chart'!CQ$5&gt;SUM(Main!$F5:$G5)+Main!$H5+Main!$I5+Main!$I9+Main!$I13+Main!$I17+SUM($B$3:$F$3),'Gantt Chart'!CQ$5&lt;=(SUM(Main!$F5:$G5)+Main!$H5+Main!$I5+Main!$I9)+Main!$I13+Main!$I17+Main!$I21+SUM($B$3:$F$3)),Main!$R21,0)</f>
        <v>0</v>
      </c>
      <c r="CR64" s="2">
        <f>IF(AND('Gantt Chart'!CR$5&gt;SUM(Main!$F5:$G5)+Main!$H5+Main!$I5+Main!$I9+Main!$I13+Main!$I17+SUM($B$3:$F$3),'Gantt Chart'!CR$5&lt;=(SUM(Main!$F5:$G5)+Main!$H5+Main!$I5+Main!$I9)+Main!$I13+Main!$I17+Main!$I21+SUM($B$3:$F$3)),Main!$R21,0)</f>
        <v>0</v>
      </c>
      <c r="CS64" s="2">
        <f>IF(AND('Gantt Chart'!CS$5&gt;SUM(Main!$F5:$G5)+Main!$H5+Main!$I5+Main!$I9+Main!$I13+Main!$I17+SUM($B$3:$F$3),'Gantt Chart'!CS$5&lt;=(SUM(Main!$F5:$G5)+Main!$H5+Main!$I5+Main!$I9)+Main!$I13+Main!$I17+Main!$I21+SUM($B$3:$F$3)),Main!$R21,0)</f>
        <v>0</v>
      </c>
      <c r="CT64" s="2">
        <f>IF(AND('Gantt Chart'!CT$5&gt;SUM(Main!$F5:$G5)+Main!$H5+Main!$I5+Main!$I9+Main!$I13+Main!$I17+SUM($B$3:$F$3),'Gantt Chart'!CT$5&lt;=(SUM(Main!$F5:$G5)+Main!$H5+Main!$I5+Main!$I9)+Main!$I13+Main!$I17+Main!$I21+SUM($B$3:$F$3)),Main!$R21,0)</f>
        <v>0</v>
      </c>
      <c r="CU64" s="2">
        <f>IF(AND('Gantt Chart'!CU$5&gt;SUM(Main!$F5:$G5)+Main!$H5+Main!$I5+Main!$I9+Main!$I13+Main!$I17+SUM($B$3:$F$3),'Gantt Chart'!CU$5&lt;=(SUM(Main!$F5:$G5)+Main!$H5+Main!$I5+Main!$I9)+Main!$I13+Main!$I17+Main!$I21+SUM($B$3:$F$3)),Main!$R21,0)</f>
        <v>0</v>
      </c>
      <c r="CV64" s="2">
        <f>IF(AND('Gantt Chart'!CV$5&gt;SUM(Main!$F5:$G5)+Main!$H5+Main!$I5+Main!$I9+Main!$I13+Main!$I17+SUM($B$3:$F$3),'Gantt Chart'!CV$5&lt;=(SUM(Main!$F5:$G5)+Main!$H5+Main!$I5+Main!$I9)+Main!$I13+Main!$I17+Main!$I21+SUM($B$3:$F$3)),Main!$R21,0)</f>
        <v>0</v>
      </c>
      <c r="CW64" s="2">
        <f>IF(AND('Gantt Chart'!CW$5&gt;SUM(Main!$F5:$G5)+Main!$H5+Main!$I5+Main!$I9+Main!$I13+Main!$I17+SUM($B$3:$F$3),'Gantt Chart'!CW$5&lt;=(SUM(Main!$F5:$G5)+Main!$H5+Main!$I5+Main!$I9)+Main!$I13+Main!$I17+Main!$I21+SUM($B$3:$F$3)),Main!$R21,0)</f>
        <v>0</v>
      </c>
      <c r="CX64" s="2">
        <f>IF(AND('Gantt Chart'!CX$5&gt;SUM(Main!$F5:$G5)+Main!$H5+Main!$I5+Main!$I9+Main!$I13+Main!$I17+SUM($B$3:$F$3),'Gantt Chart'!CX$5&lt;=(SUM(Main!$F5:$G5)+Main!$H5+Main!$I5+Main!$I9)+Main!$I13+Main!$I17+Main!$I21+SUM($B$3:$F$3)),Main!$R21,0)</f>
        <v>0</v>
      </c>
      <c r="CY64" s="2">
        <f>IF(AND('Gantt Chart'!CY$5&gt;SUM(Main!$F5:$G5)+Main!$H5+Main!$I5+Main!$I9+Main!$I13+Main!$I17+SUM($B$3:$F$3),'Gantt Chart'!CY$5&lt;=(SUM(Main!$F5:$G5)+Main!$H5+Main!$I5+Main!$I9)+Main!$I13+Main!$I17+Main!$I21+SUM($B$3:$F$3)),Main!$R21,0)</f>
        <v>0</v>
      </c>
      <c r="CZ64" s="2">
        <f>IF(AND('Gantt Chart'!CZ$5&gt;SUM(Main!$F5:$G5)+Main!$H5+Main!$I5+Main!$I9+Main!$I13+Main!$I17+SUM($B$3:$F$3),'Gantt Chart'!CZ$5&lt;=(SUM(Main!$F5:$G5)+Main!$H5+Main!$I5+Main!$I9)+Main!$I13+Main!$I17+Main!$I21+SUM($B$3:$F$3)),Main!$R21,0)</f>
        <v>0</v>
      </c>
      <c r="DA64" s="2">
        <f>IF(AND('Gantt Chart'!DA$5&gt;SUM(Main!$F5:$G5)+Main!$H5+Main!$I5+Main!$I9+Main!$I13+Main!$I17+SUM($B$3:$F$3),'Gantt Chart'!DA$5&lt;=(SUM(Main!$F5:$G5)+Main!$H5+Main!$I5+Main!$I9)+Main!$I13+Main!$I17+Main!$I21+SUM($B$3:$F$3)),Main!$R21,0)</f>
        <v>0</v>
      </c>
      <c r="DB64" s="2">
        <f>IF(AND('Gantt Chart'!DB$5&gt;SUM(Main!$F5:$G5)+Main!$H5+Main!$I5+Main!$I9+Main!$I13+Main!$I17+SUM($B$3:$F$3),'Gantt Chart'!DB$5&lt;=(SUM(Main!$F5:$G5)+Main!$H5+Main!$I5+Main!$I9)+Main!$I13+Main!$I17+Main!$I21+SUM($B$3:$F$3)),Main!$R21,0)</f>
        <v>0</v>
      </c>
      <c r="DC64" s="2">
        <f>IF(AND('Gantt Chart'!DC$5&gt;SUM(Main!$F5:$G5)+Main!$H5+Main!$I5+Main!$I9+Main!$I13+Main!$I17+SUM($B$3:$F$3),'Gantt Chart'!DC$5&lt;=(SUM(Main!$F5:$G5)+Main!$H5+Main!$I5+Main!$I9)+Main!$I13+Main!$I17+Main!$I21+SUM($B$3:$F$3)),Main!$R21,0)</f>
        <v>0</v>
      </c>
      <c r="DD64" s="2">
        <f>IF(AND('Gantt Chart'!DD$5&gt;SUM(Main!$F5:$G5)+Main!$H5+Main!$I5+Main!$I9+Main!$I13+Main!$I17+SUM($B$3:$F$3),'Gantt Chart'!DD$5&lt;=(SUM(Main!$F5:$G5)+Main!$H5+Main!$I5+Main!$I9)+Main!$I13+Main!$I17+Main!$I21+SUM($B$3:$F$3)),Main!$R21,0)</f>
        <v>0</v>
      </c>
      <c r="DE64" s="2">
        <f>IF(AND('Gantt Chart'!DE$5&gt;SUM(Main!$F5:$G5)+Main!$H5+Main!$I5+Main!$I9+Main!$I13+Main!$I17+SUM($B$3:$F$3),'Gantt Chart'!DE$5&lt;=(SUM(Main!$F5:$G5)+Main!$H5+Main!$I5+Main!$I9)+Main!$I13+Main!$I17+Main!$I21+SUM($B$3:$F$3)),Main!$R21,0)</f>
        <v>0</v>
      </c>
      <c r="DF64" s="2">
        <f>IF(AND('Gantt Chart'!DF$5&gt;SUM(Main!$F5:$G5)+Main!$H5+Main!$I5+Main!$I9+Main!$I13+Main!$I17+SUM($B$3:$F$3),'Gantt Chart'!DF$5&lt;=(SUM(Main!$F5:$G5)+Main!$H5+Main!$I5+Main!$I9)+Main!$I13+Main!$I17+Main!$I21+SUM($B$3:$F$3)),Main!$R21,0)</f>
        <v>0</v>
      </c>
      <c r="DG64" s="2">
        <f>IF(AND('Gantt Chart'!DG$5&gt;SUM(Main!$F5:$G5)+Main!$H5+Main!$I5+Main!$I9+Main!$I13+Main!$I17+SUM($B$3:$F$3),'Gantt Chart'!DG$5&lt;=(SUM(Main!$F5:$G5)+Main!$H5+Main!$I5+Main!$I9)+Main!$I13+Main!$I17+Main!$I21+SUM($B$3:$F$3)),Main!$R21,0)</f>
        <v>0</v>
      </c>
      <c r="DH64" s="2">
        <f>IF(AND('Gantt Chart'!DH$5&gt;SUM(Main!$F5:$G5)+Main!$H5+Main!$I5+Main!$I9+Main!$I13+Main!$I17+SUM($B$3:$F$3),'Gantt Chart'!DH$5&lt;=(SUM(Main!$F5:$G5)+Main!$H5+Main!$I5+Main!$I9)+Main!$I13+Main!$I17+Main!$I21+SUM($B$3:$F$3)),Main!$R21,0)</f>
        <v>0</v>
      </c>
      <c r="DI64" s="2">
        <f>IF(AND('Gantt Chart'!DI$5&gt;SUM(Main!$F5:$G5)+Main!$H5+Main!$I5+Main!$I9+Main!$I13+Main!$I17+SUM($B$3:$F$3),'Gantt Chart'!DI$5&lt;=(SUM(Main!$F5:$G5)+Main!$H5+Main!$I5+Main!$I9)+Main!$I13+Main!$I17+Main!$I21+SUM($B$3:$F$3)),Main!$R21,0)</f>
        <v>0</v>
      </c>
      <c r="DJ64" s="2">
        <f>IF(AND('Gantt Chart'!DJ$5&gt;SUM(Main!$F5:$G5)+Main!$H5+Main!$I5+Main!$I9+Main!$I13+Main!$I17+SUM($B$3:$F$3),'Gantt Chart'!DJ$5&lt;=(SUM(Main!$F5:$G5)+Main!$H5+Main!$I5+Main!$I9)+Main!$I13+Main!$I17+Main!$I21+SUM($B$3:$F$3)),Main!$R21,0)</f>
        <v>0</v>
      </c>
      <c r="DK64" s="2">
        <f>IF(AND('Gantt Chart'!DK$5&gt;SUM(Main!$F5:$G5)+Main!$H5+Main!$I5+Main!$I9+Main!$I13+Main!$I17+SUM($B$3:$F$3),'Gantt Chart'!DK$5&lt;=(SUM(Main!$F5:$G5)+Main!$H5+Main!$I5+Main!$I9)+Main!$I13+Main!$I17+Main!$I21+SUM($B$3:$F$3)),Main!$R21,0)</f>
        <v>0</v>
      </c>
      <c r="DL64" s="2">
        <f>IF(AND('Gantt Chart'!DL$5&gt;SUM(Main!$F5:$G5)+Main!$H5+Main!$I5+Main!$I9+Main!$I13+Main!$I17+SUM($B$3:$F$3),'Gantt Chart'!DL$5&lt;=(SUM(Main!$F5:$G5)+Main!$H5+Main!$I5+Main!$I9)+Main!$I13+Main!$I17+Main!$I21+SUM($B$3:$F$3)),Main!$R21,0)</f>
        <v>0</v>
      </c>
      <c r="DM64" s="2">
        <f>IF(AND('Gantt Chart'!DM$5&gt;SUM(Main!$F5:$G5)+Main!$H5+Main!$I5+Main!$I9+Main!$I13+Main!$I17+SUM($B$3:$F$3),'Gantt Chart'!DM$5&lt;=(SUM(Main!$F5:$G5)+Main!$H5+Main!$I5+Main!$I9)+Main!$I13+Main!$I17+Main!$I21+SUM($B$3:$F$3)),Main!$R21,0)</f>
        <v>0</v>
      </c>
      <c r="DN64" s="2">
        <f>IF(AND('Gantt Chart'!DN$5&gt;SUM(Main!$F5:$G5)+Main!$H5+Main!$I5+Main!$I9+Main!$I13+Main!$I17+SUM($B$3:$F$3),'Gantt Chart'!DN$5&lt;=(SUM(Main!$F5:$G5)+Main!$H5+Main!$I5+Main!$I9)+Main!$I13+Main!$I17+Main!$I21+SUM($B$3:$F$3)),Main!$R21,0)</f>
        <v>0</v>
      </c>
      <c r="DO64" s="2">
        <f>IF(AND('Gantt Chart'!DO$5&gt;SUM(Main!$F5:$G5)+Main!$H5+Main!$I5+Main!$I9+Main!$I13+Main!$I17+SUM($B$3:$F$3),'Gantt Chart'!DO$5&lt;=(SUM(Main!$F5:$G5)+Main!$H5+Main!$I5+Main!$I9)+Main!$I13+Main!$I17+Main!$I21+SUM($B$3:$F$3)),Main!$R21,0)</f>
        <v>0</v>
      </c>
      <c r="DP64" s="2">
        <f>IF(AND('Gantt Chart'!DP$5&gt;SUM(Main!$F5:$G5)+Main!$H5+Main!$I5+Main!$I9+Main!$I13+Main!$I17+SUM($B$3:$F$3),'Gantt Chart'!DP$5&lt;=(SUM(Main!$F5:$G5)+Main!$H5+Main!$I5+Main!$I9)+Main!$I13+Main!$I17+Main!$I21+SUM($B$3:$F$3)),Main!$R21,0)</f>
        <v>0</v>
      </c>
      <c r="DQ64" s="2">
        <f>IF(AND('Gantt Chart'!DQ$5&gt;SUM(Main!$F5:$G5)+Main!$H5+Main!$I5+Main!$I9+Main!$I13+Main!$I17+SUM($B$3:$F$3),'Gantt Chart'!DQ$5&lt;=(SUM(Main!$F5:$G5)+Main!$H5+Main!$I5+Main!$I9)+Main!$I13+Main!$I17+Main!$I21+SUM($B$3:$F$3)),Main!$R21,0)</f>
        <v>0</v>
      </c>
      <c r="DR64" s="2">
        <f>IF(AND('Gantt Chart'!DR$5&gt;SUM(Main!$F5:$G5)+Main!$H5+Main!$I5+Main!$I9+Main!$I13+Main!$I17+SUM($B$3:$F$3),'Gantt Chart'!DR$5&lt;=(SUM(Main!$F5:$G5)+Main!$H5+Main!$I5+Main!$I9)+Main!$I13+Main!$I17+Main!$I21+SUM($B$3:$F$3)),Main!$R21,0)</f>
        <v>0</v>
      </c>
      <c r="DS64" s="2">
        <f>IF(AND('Gantt Chart'!DS$5&gt;SUM(Main!$F5:$G5)+Main!$H5+Main!$I5+Main!$I9+Main!$I13+Main!$I17+SUM($B$3:$F$3),'Gantt Chart'!DS$5&lt;=(SUM(Main!$F5:$G5)+Main!$H5+Main!$I5+Main!$I9)+Main!$I13+Main!$I17+Main!$I21+SUM($B$3:$F$3)),Main!$R21,0)</f>
        <v>0</v>
      </c>
      <c r="DT64" s="2">
        <f>IF(AND('Gantt Chart'!DT$5&gt;SUM(Main!$F5:$G5)+Main!$H5+Main!$I5+Main!$I9+Main!$I13+Main!$I17+SUM($B$3:$F$3),'Gantt Chart'!DT$5&lt;=(SUM(Main!$F5:$G5)+Main!$H5+Main!$I5+Main!$I9)+Main!$I13+Main!$I17+Main!$I21+SUM($B$3:$F$3)),Main!$R21,0)</f>
        <v>0</v>
      </c>
      <c r="DU64" s="2">
        <f>IF(AND('Gantt Chart'!DU$5&gt;SUM(Main!$F5:$G5)+Main!$H5+Main!$I5+Main!$I9+Main!$I13+Main!$I17+SUM($B$3:$F$3),'Gantt Chart'!DU$5&lt;=(SUM(Main!$F5:$G5)+Main!$H5+Main!$I5+Main!$I9)+Main!$I13+Main!$I17+Main!$I21+SUM($B$3:$F$3)),Main!$R21,0)</f>
        <v>0</v>
      </c>
      <c r="DV64" s="2">
        <f>IF(AND('Gantt Chart'!DV$5&gt;SUM(Main!$F5:$G5)+Main!$H5+Main!$I5+Main!$I9+Main!$I13+Main!$I17+SUM($B$3:$F$3),'Gantt Chart'!DV$5&lt;=(SUM(Main!$F5:$G5)+Main!$H5+Main!$I5+Main!$I9)+Main!$I13+Main!$I17+Main!$I21+SUM($B$3:$F$3)),Main!$R21,0)</f>
        <v>0</v>
      </c>
      <c r="DW64" s="2">
        <f>IF(AND('Gantt Chart'!DW$5&gt;SUM(Main!$F5:$G5)+Main!$H5+Main!$I5+Main!$I9+Main!$I13+Main!$I17+SUM($B$3:$F$3),'Gantt Chart'!DW$5&lt;=(SUM(Main!$F5:$G5)+Main!$H5+Main!$I5+Main!$I9)+Main!$I13+Main!$I17+Main!$I21+SUM($B$3:$F$3)),Main!$R21,0)</f>
        <v>0</v>
      </c>
      <c r="DX64" s="2">
        <f>IF(AND('Gantt Chart'!DX$5&gt;SUM(Main!$F5:$G5)+Main!$H5+Main!$I5+Main!$I9+Main!$I13+Main!$I17+SUM($B$3:$F$3),'Gantt Chart'!DX$5&lt;=(SUM(Main!$F5:$G5)+Main!$H5+Main!$I5+Main!$I9)+Main!$I13+Main!$I17+Main!$I21+SUM($B$3:$F$3)),Main!$R21,0)</f>
        <v>0</v>
      </c>
      <c r="DY64" s="2">
        <f>IF(AND('Gantt Chart'!DY$5&gt;SUM(Main!$F5:$G5)+Main!$H5+Main!$I5+Main!$I9+Main!$I13+Main!$I17+SUM($B$3:$F$3),'Gantt Chart'!DY$5&lt;=(SUM(Main!$F5:$G5)+Main!$H5+Main!$I5+Main!$I9)+Main!$I13+Main!$I17+Main!$I21+SUM($B$3:$F$3)),Main!$R21,0)</f>
        <v>0</v>
      </c>
      <c r="DZ64" s="2">
        <f>IF(AND('Gantt Chart'!DZ$5&gt;SUM(Main!$F5:$G5)+Main!$H5+Main!$I5+Main!$I9+Main!$I13+Main!$I17+SUM($B$3:$F$3),'Gantt Chart'!DZ$5&lt;=(SUM(Main!$F5:$G5)+Main!$H5+Main!$I5+Main!$I9)+Main!$I13+Main!$I17+Main!$I21+SUM($B$3:$F$3)),Main!$R21,0)</f>
        <v>0</v>
      </c>
      <c r="EA64" s="2">
        <f>IF(AND('Gantt Chart'!EA$5&gt;SUM(Main!$F5:$G5)+Main!$H5+Main!$I5+Main!$I9+Main!$I13+Main!$I17+SUM($B$3:$F$3),'Gantt Chart'!EA$5&lt;=(SUM(Main!$F5:$G5)+Main!$H5+Main!$I5+Main!$I9)+Main!$I13+Main!$I17+Main!$I21+SUM($B$3:$F$3)),Main!$R21,0)</f>
        <v>0</v>
      </c>
      <c r="EB64" s="2">
        <f>IF(AND('Gantt Chart'!EB$5&gt;SUM(Main!$F5:$G5)+Main!$H5+Main!$I5+Main!$I9+Main!$I13+Main!$I17+SUM($B$3:$F$3),'Gantt Chart'!EB$5&lt;=(SUM(Main!$F5:$G5)+Main!$H5+Main!$I5+Main!$I9)+Main!$I13+Main!$I17+Main!$I21+SUM($B$3:$F$3)),Main!$R21,0)</f>
        <v>0</v>
      </c>
      <c r="EC64" s="2">
        <f>IF(AND('Gantt Chart'!EC$5&gt;SUM(Main!$F5:$G5)+Main!$H5+Main!$I5+Main!$I9+Main!$I13+Main!$I17+SUM($B$3:$F$3),'Gantt Chart'!EC$5&lt;=(SUM(Main!$F5:$G5)+Main!$H5+Main!$I5+Main!$I9)+Main!$I13+Main!$I17+Main!$I21+SUM($B$3:$F$3)),Main!$R21,0)</f>
        <v>0</v>
      </c>
      <c r="ED64" s="2">
        <f>IF(AND('Gantt Chart'!ED$5&gt;SUM(Main!$F5:$G5)+Main!$H5+Main!$I5+Main!$I9+Main!$I13+Main!$I17+SUM($B$3:$F$3),'Gantt Chart'!ED$5&lt;=(SUM(Main!$F5:$G5)+Main!$H5+Main!$I5+Main!$I9)+Main!$I13+Main!$I17+Main!$I21+SUM($B$3:$F$3)),Main!$R21,0)</f>
        <v>0</v>
      </c>
      <c r="EE64" s="2">
        <f>IF(AND('Gantt Chart'!EE$5&gt;SUM(Main!$F5:$G5)+Main!$H5+Main!$I5+Main!$I9+Main!$I13+Main!$I17+SUM($B$3:$F$3),'Gantt Chart'!EE$5&lt;=(SUM(Main!$F5:$G5)+Main!$H5+Main!$I5+Main!$I9)+Main!$I13+Main!$I17+Main!$I21+SUM($B$3:$F$3)),Main!$R21,0)</f>
        <v>0</v>
      </c>
      <c r="EF64" s="2">
        <f>IF(AND('Gantt Chart'!EF$5&gt;SUM(Main!$F5:$G5)+Main!$H5+Main!$I5+Main!$I9+Main!$I13+Main!$I17+SUM($B$3:$F$3),'Gantt Chart'!EF$5&lt;=(SUM(Main!$F5:$G5)+Main!$H5+Main!$I5+Main!$I9)+Main!$I13+Main!$I17+Main!$I21+SUM($B$3:$F$3)),Main!$R21,0)</f>
        <v>0</v>
      </c>
      <c r="EG64" s="2">
        <f>IF(AND('Gantt Chart'!EG$5&gt;SUM(Main!$F5:$G5)+Main!$H5+Main!$I5+Main!$I9+Main!$I13+Main!$I17+SUM($B$3:$F$3),'Gantt Chart'!EG$5&lt;=(SUM(Main!$F5:$G5)+Main!$H5+Main!$I5+Main!$I9)+Main!$I13+Main!$I17+Main!$I21+SUM($B$3:$F$3)),Main!$R21,0)</f>
        <v>0</v>
      </c>
      <c r="EH64" s="2">
        <f>IF(AND('Gantt Chart'!EH$5&gt;SUM(Main!$F5:$G5)+Main!$H5+Main!$I5+Main!$I9+Main!$I13+Main!$I17+SUM($B$3:$F$3),'Gantt Chart'!EH$5&lt;=(SUM(Main!$F5:$G5)+Main!$H5+Main!$I5+Main!$I9)+Main!$I13+Main!$I17+Main!$I21+SUM($B$3:$F$3)),Main!$R21,0)</f>
        <v>0</v>
      </c>
      <c r="EI64" s="2">
        <f>IF(AND('Gantt Chart'!EI$5&gt;SUM(Main!$F5:$G5)+Main!$H5+Main!$I5+Main!$I9+Main!$I13+Main!$I17+SUM($B$3:$F$3),'Gantt Chart'!EI$5&lt;=(SUM(Main!$F5:$G5)+Main!$H5+Main!$I5+Main!$I9)+Main!$I13+Main!$I17+Main!$I21+SUM($B$3:$F$3)),Main!$R21,0)</f>
        <v>0</v>
      </c>
      <c r="EJ64" s="2">
        <f>IF(AND('Gantt Chart'!EJ$5&gt;SUM(Main!$F5:$G5)+Main!$H5+Main!$I5+Main!$I9+Main!$I13+Main!$I17+SUM($B$3:$F$3),'Gantt Chart'!EJ$5&lt;=(SUM(Main!$F5:$G5)+Main!$H5+Main!$I5+Main!$I9)+Main!$I13+Main!$I17+Main!$I21+SUM($B$3:$F$3)),Main!$R21,0)</f>
        <v>0</v>
      </c>
      <c r="EK64" s="2">
        <f>IF(AND('Gantt Chart'!EK$5&gt;SUM(Main!$F5:$G5)+Main!$H5+Main!$I5+Main!$I9+Main!$I13+Main!$I17+SUM($B$3:$F$3),'Gantt Chart'!EK$5&lt;=(SUM(Main!$F5:$G5)+Main!$H5+Main!$I5+Main!$I9)+Main!$I13+Main!$I17+Main!$I21+SUM($B$3:$F$3)),Main!$R21,0)</f>
        <v>0</v>
      </c>
      <c r="EL64" s="2">
        <f>IF(AND('Gantt Chart'!EL$5&gt;SUM(Main!$F5:$G5)+Main!$H5+Main!$I5+Main!$I9+Main!$I13+Main!$I17+SUM($B$3:$F$3),'Gantt Chart'!EL$5&lt;=(SUM(Main!$F5:$G5)+Main!$H5+Main!$I5+Main!$I9)+Main!$I13+Main!$I17+Main!$I21+SUM($B$3:$F$3)),Main!$R21,0)</f>
        <v>0</v>
      </c>
      <c r="EM64" s="2">
        <f>IF(AND('Gantt Chart'!EM$5&gt;SUM(Main!$F5:$G5)+Main!$H5+Main!$I5+Main!$I9+Main!$I13+Main!$I17+SUM($B$3:$F$3),'Gantt Chart'!EM$5&lt;=(SUM(Main!$F5:$G5)+Main!$H5+Main!$I5+Main!$I9)+Main!$I13+Main!$I17+Main!$I21+SUM($B$3:$F$3)),Main!$R21,0)</f>
        <v>0</v>
      </c>
      <c r="EN64" s="2">
        <f>IF(AND('Gantt Chart'!EN$5&gt;SUM(Main!$F5:$G5)+Main!$H5+Main!$I5+Main!$I9+Main!$I13+Main!$I17+SUM($B$3:$F$3),'Gantt Chart'!EN$5&lt;=(SUM(Main!$F5:$G5)+Main!$H5+Main!$I5+Main!$I9)+Main!$I13+Main!$I17+Main!$I21+SUM($B$3:$F$3)),Main!$R21,0)</f>
        <v>0</v>
      </c>
      <c r="EO64" s="2">
        <f>IF(AND('Gantt Chart'!EO$5&gt;SUM(Main!$F5:$G5)+Main!$H5+Main!$I5+Main!$I9+Main!$I13+Main!$I17+SUM($B$3:$F$3),'Gantt Chart'!EO$5&lt;=(SUM(Main!$F5:$G5)+Main!$H5+Main!$I5+Main!$I9)+Main!$I13+Main!$I17+Main!$I21+SUM($B$3:$F$3)),Main!$R21,0)</f>
        <v>0</v>
      </c>
      <c r="EP64" s="2">
        <f>IF(AND('Gantt Chart'!EP$5&gt;SUM(Main!$F5:$G5)+Main!$H5+Main!$I5+Main!$I9+Main!$I13+Main!$I17+SUM($B$3:$F$3),'Gantt Chart'!EP$5&lt;=(SUM(Main!$F5:$G5)+Main!$H5+Main!$I5+Main!$I9)+Main!$I13+Main!$I17+Main!$I21+SUM($B$3:$F$3)),Main!$R21,0)</f>
        <v>0</v>
      </c>
      <c r="EQ64" s="2">
        <f>IF(AND('Gantt Chart'!EQ$5&gt;SUM(Main!$F5:$G5)+Main!$H5+Main!$I5+Main!$I9+Main!$I13+Main!$I17+SUM($B$3:$F$3),'Gantt Chart'!EQ$5&lt;=(SUM(Main!$F5:$G5)+Main!$H5+Main!$I5+Main!$I9)+Main!$I13+Main!$I17+Main!$I21+SUM($B$3:$F$3)),Main!$R21,0)</f>
        <v>0</v>
      </c>
      <c r="ER64" s="2">
        <f>IF(AND('Gantt Chart'!ER$5&gt;SUM(Main!$F5:$G5)+Main!$H5+Main!$I5+Main!$I9+Main!$I13+Main!$I17+SUM($B$3:$F$3),'Gantt Chart'!ER$5&lt;=(SUM(Main!$F5:$G5)+Main!$H5+Main!$I5+Main!$I9)+Main!$I13+Main!$I17+Main!$I21+SUM($B$3:$F$3)),Main!$R21,0)</f>
        <v>0</v>
      </c>
      <c r="ES64" s="2">
        <f>IF(AND('Gantt Chart'!ES$5&gt;SUM(Main!$F5:$G5)+Main!$H5+Main!$I5+Main!$I9+Main!$I13+Main!$I17+SUM($B$3:$F$3),'Gantt Chart'!ES$5&lt;=(SUM(Main!$F5:$G5)+Main!$H5+Main!$I5+Main!$I9)+Main!$I13+Main!$I17+Main!$I21+SUM($B$3:$F$3)),Main!$R21,0)</f>
        <v>0</v>
      </c>
      <c r="ET64" s="2">
        <f>IF(AND('Gantt Chart'!ET$5&gt;SUM(Main!$F5:$G5)+Main!$H5+Main!$I5+Main!$I9+Main!$I13+Main!$I17+SUM($B$3:$F$3),'Gantt Chart'!ET$5&lt;=(SUM(Main!$F5:$G5)+Main!$H5+Main!$I5+Main!$I9)+Main!$I13+Main!$I17+Main!$I21+SUM($B$3:$F$3)),Main!$R21,0)</f>
        <v>0</v>
      </c>
      <c r="EU64" s="2">
        <f>IF(AND('Gantt Chart'!EU$5&gt;SUM(Main!$F5:$G5)+Main!$H5+Main!$I5+Main!$I9+Main!$I13+Main!$I17+SUM($B$3:$F$3),'Gantt Chart'!EU$5&lt;=(SUM(Main!$F5:$G5)+Main!$H5+Main!$I5+Main!$I9)+Main!$I13+Main!$I17+Main!$I21+SUM($B$3:$F$3)),Main!$R21,0)</f>
        <v>0</v>
      </c>
      <c r="EV64" s="2">
        <f>IF(AND('Gantt Chart'!EV$5&gt;SUM(Main!$F5:$G5)+Main!$H5+Main!$I5+Main!$I9+Main!$I13+Main!$I17+SUM($B$3:$F$3),'Gantt Chart'!EV$5&lt;=(SUM(Main!$F5:$G5)+Main!$H5+Main!$I5+Main!$I9)+Main!$I13+Main!$I17+Main!$I21+SUM($B$3:$F$3)),Main!$R21,0)</f>
        <v>0</v>
      </c>
      <c r="EW64" s="2">
        <f>IF(AND('Gantt Chart'!EW$5&gt;SUM(Main!$F5:$G5)+Main!$H5+Main!$I5+Main!$I9+Main!$I13+Main!$I17+SUM($B$3:$F$3),'Gantt Chart'!EW$5&lt;=(SUM(Main!$F5:$G5)+Main!$H5+Main!$I5+Main!$I9)+Main!$I13+Main!$I17+Main!$I21+SUM($B$3:$F$3)),Main!$R21,0)</f>
        <v>0</v>
      </c>
      <c r="EX64" s="2">
        <f>IF(AND('Gantt Chart'!EX$5&gt;SUM(Main!$F5:$G5)+Main!$H5+Main!$I5+Main!$I9+Main!$I13+Main!$I17+SUM($B$3:$F$3),'Gantt Chart'!EX$5&lt;=(SUM(Main!$F5:$G5)+Main!$H5+Main!$I5+Main!$I9)+Main!$I13+Main!$I17+Main!$I21+SUM($B$3:$F$3)),Main!$R21,0)</f>
        <v>0</v>
      </c>
      <c r="EY64" s="2">
        <f>IF(AND('Gantt Chart'!EY$5&gt;SUM(Main!$F5:$G5)+Main!$H5+Main!$I5+Main!$I9+Main!$I13+Main!$I17+SUM($B$3:$F$3),'Gantt Chart'!EY$5&lt;=(SUM(Main!$F5:$G5)+Main!$H5+Main!$I5+Main!$I9)+Main!$I13+Main!$I17+Main!$I21+SUM($B$3:$F$3)),Main!$R21,0)</f>
        <v>0</v>
      </c>
      <c r="EZ64" s="2">
        <f>IF(AND('Gantt Chart'!EZ$5&gt;SUM(Main!$F5:$G5)+Main!$H5+Main!$I5+Main!$I9+Main!$I13+Main!$I17+SUM($B$3:$F$3),'Gantt Chart'!EZ$5&lt;=(SUM(Main!$F5:$G5)+Main!$H5+Main!$I5+Main!$I9)+Main!$I13+Main!$I17+Main!$I21+SUM($B$3:$F$3)),Main!$R21,0)</f>
        <v>0</v>
      </c>
      <c r="FA64" s="2">
        <f>IF(AND('Gantt Chart'!FA$5&gt;SUM(Main!$F5:$G5)+Main!$H5+Main!$I5+Main!$I9+Main!$I13+Main!$I17+SUM($B$3:$F$3),'Gantt Chart'!FA$5&lt;=(SUM(Main!$F5:$G5)+Main!$H5+Main!$I5+Main!$I9)+Main!$I13+Main!$I17+Main!$I21+SUM($B$3:$F$3)),Main!$R21,0)</f>
        <v>0</v>
      </c>
      <c r="FB64" s="2">
        <f>IF(AND('Gantt Chart'!FB$5&gt;SUM(Main!$F5:$G5)+Main!$H5+Main!$I5+Main!$I9+Main!$I13+Main!$I17+SUM($B$3:$F$3),'Gantt Chart'!FB$5&lt;=(SUM(Main!$F5:$G5)+Main!$H5+Main!$I5+Main!$I9)+Main!$I13+Main!$I17+Main!$I21+SUM($B$3:$F$3)),Main!$R21,0)</f>
        <v>0</v>
      </c>
      <c r="FC64" s="2">
        <f>IF(AND('Gantt Chart'!FC$5&gt;SUM(Main!$F5:$G5)+Main!$H5+Main!$I5+Main!$I9+Main!$I13+Main!$I17+SUM($B$3:$F$3),'Gantt Chart'!FC$5&lt;=(SUM(Main!$F5:$G5)+Main!$H5+Main!$I5+Main!$I9)+Main!$I13+Main!$I17+Main!$I21+SUM($B$3:$F$3)),Main!$R21,0)</f>
        <v>0</v>
      </c>
      <c r="FD64" s="2">
        <f>IF(AND('Gantt Chart'!FD$5&gt;SUM(Main!$F5:$G5)+Main!$H5+Main!$I5+Main!$I9+Main!$I13+Main!$I17+SUM($B$3:$F$3),'Gantt Chart'!FD$5&lt;=(SUM(Main!$F5:$G5)+Main!$H5+Main!$I5+Main!$I9)+Main!$I13+Main!$I17+Main!$I21+SUM($B$3:$F$3)),Main!$R21,0)</f>
        <v>0</v>
      </c>
      <c r="FE64" s="2">
        <f>IF(AND('Gantt Chart'!FE$5&gt;SUM(Main!$F5:$G5)+Main!$H5+Main!$I5+Main!$I9+Main!$I13+Main!$I17+SUM($B$3:$F$3),'Gantt Chart'!FE$5&lt;=(SUM(Main!$F5:$G5)+Main!$H5+Main!$I5+Main!$I9)+Main!$I13+Main!$I17+Main!$I21+SUM($B$3:$F$3)),Main!$R21,0)</f>
        <v>0</v>
      </c>
      <c r="FF64" s="2">
        <f>IF(AND('Gantt Chart'!FF$5&gt;SUM(Main!$F5:$G5)+Main!$H5+Main!$I5+Main!$I9+Main!$I13+Main!$I17+SUM($B$3:$F$3),'Gantt Chart'!FF$5&lt;=(SUM(Main!$F5:$G5)+Main!$H5+Main!$I5+Main!$I9)+Main!$I13+Main!$I17+Main!$I21+SUM($B$3:$F$3)),Main!$R21,0)</f>
        <v>0</v>
      </c>
      <c r="FG64" s="2">
        <f>IF(AND('Gantt Chart'!FG$5&gt;SUM(Main!$F5:$G5)+Main!$H5+Main!$I5+Main!$I9+Main!$I13+Main!$I17+SUM($B$3:$F$3),'Gantt Chart'!FG$5&lt;=(SUM(Main!$F5:$G5)+Main!$H5+Main!$I5+Main!$I9)+Main!$I13+Main!$I17+Main!$I21+SUM($B$3:$F$3)),Main!$R21,0)</f>
        <v>0</v>
      </c>
      <c r="FH64" s="2">
        <f>IF(AND('Gantt Chart'!FH$5&gt;SUM(Main!$F5:$G5)+Main!$H5+Main!$I5+Main!$I9+Main!$I13+Main!$I17+SUM($B$3:$F$3),'Gantt Chart'!FH$5&lt;=(SUM(Main!$F5:$G5)+Main!$H5+Main!$I5+Main!$I9)+Main!$I13+Main!$I17+Main!$I21+SUM($B$3:$F$3)),Main!$R21,0)</f>
        <v>0</v>
      </c>
      <c r="FI64" s="2">
        <f>IF(AND('Gantt Chart'!FI$5&gt;SUM(Main!$F5:$G5)+Main!$H5+Main!$I5+Main!$I9+Main!$I13+Main!$I17+SUM($B$3:$F$3),'Gantt Chart'!FI$5&lt;=(SUM(Main!$F5:$G5)+Main!$H5+Main!$I5+Main!$I9)+Main!$I13+Main!$I17+Main!$I21+SUM($B$3:$F$3)),Main!$R21,0)</f>
        <v>0</v>
      </c>
      <c r="FJ64" s="2">
        <f>IF(AND('Gantt Chart'!FJ$5&gt;SUM(Main!$F5:$G5)+Main!$H5+Main!$I5+Main!$I9+Main!$I13+Main!$I17+SUM($B$3:$F$3),'Gantt Chart'!FJ$5&lt;=(SUM(Main!$F5:$G5)+Main!$H5+Main!$I5+Main!$I9)+Main!$I13+Main!$I17+Main!$I21+SUM($B$3:$F$3)),Main!$R21,0)</f>
        <v>0</v>
      </c>
      <c r="FK64" s="2">
        <f>IF(AND('Gantt Chart'!FK$5&gt;SUM(Main!$F5:$G5)+Main!$H5+Main!$I5+Main!$I9+Main!$I13+Main!$I17+SUM($B$3:$F$3),'Gantt Chart'!FK$5&lt;=(SUM(Main!$F5:$G5)+Main!$H5+Main!$I5+Main!$I9)+Main!$I13+Main!$I17+Main!$I21+SUM($B$3:$F$3)),Main!$R21,0)</f>
        <v>0</v>
      </c>
      <c r="FL64" s="2">
        <f>IF(AND('Gantt Chart'!FL$5&gt;SUM(Main!$F5:$G5)+Main!$H5+Main!$I5+Main!$I9+Main!$I13+Main!$I17+SUM($B$3:$F$3),'Gantt Chart'!FL$5&lt;=(SUM(Main!$F5:$G5)+Main!$H5+Main!$I5+Main!$I9)+Main!$I13+Main!$I17+Main!$I21+SUM($B$3:$F$3)),Main!$R21,0)</f>
        <v>0</v>
      </c>
      <c r="FM64" s="2">
        <f>IF(AND('Gantt Chart'!FM$5&gt;SUM(Main!$F5:$G5)+Main!$H5+Main!$I5+Main!$I9+Main!$I13+Main!$I17+SUM($B$3:$F$3),'Gantt Chart'!FM$5&lt;=(SUM(Main!$F5:$G5)+Main!$H5+Main!$I5+Main!$I9)+Main!$I13+Main!$I17+Main!$I21+SUM($B$3:$F$3)),Main!$R21,0)</f>
        <v>0</v>
      </c>
      <c r="FN64" s="2">
        <f>IF(AND('Gantt Chart'!FN$5&gt;SUM(Main!$F5:$G5)+Main!$H5+Main!$I5+Main!$I9+Main!$I13+Main!$I17+SUM($B$3:$F$3),'Gantt Chart'!FN$5&lt;=(SUM(Main!$F5:$G5)+Main!$H5+Main!$I5+Main!$I9)+Main!$I13+Main!$I17+Main!$I21+SUM($B$3:$F$3)),Main!$R21,0)</f>
        <v>0</v>
      </c>
      <c r="FO64" s="2">
        <f>IF(AND('Gantt Chart'!FO$5&gt;SUM(Main!$F5:$G5)+Main!$H5+Main!$I5+Main!$I9+Main!$I13+Main!$I17+SUM($B$3:$F$3),'Gantt Chart'!FO$5&lt;=(SUM(Main!$F5:$G5)+Main!$H5+Main!$I5+Main!$I9)+Main!$I13+Main!$I17+Main!$I21+SUM($B$3:$F$3)),Main!$R21,0)</f>
        <v>0</v>
      </c>
      <c r="FP64" s="2">
        <f>IF(AND('Gantt Chart'!FP$5&gt;SUM(Main!$F5:$G5)+Main!$H5+Main!$I5+Main!$I9+Main!$I13+Main!$I17+SUM($B$3:$F$3),'Gantt Chart'!FP$5&lt;=(SUM(Main!$F5:$G5)+Main!$H5+Main!$I5+Main!$I9)+Main!$I13+Main!$I17+Main!$I21+SUM($B$3:$F$3)),Main!$R21,0)</f>
        <v>0</v>
      </c>
      <c r="FQ64" s="2">
        <f>IF(AND('Gantt Chart'!FQ$5&gt;SUM(Main!$F5:$G5)+Main!$H5+Main!$I5+Main!$I9+Main!$I13+Main!$I17+SUM($B$3:$F$3),'Gantt Chart'!FQ$5&lt;=(SUM(Main!$F5:$G5)+Main!$H5+Main!$I5+Main!$I9)+Main!$I13+Main!$I17+Main!$I21+SUM($B$3:$F$3)),Main!$R21,0)</f>
        <v>0</v>
      </c>
      <c r="FR64" s="2">
        <f>IF(AND('Gantt Chart'!FR$5&gt;SUM(Main!$F5:$G5)+Main!$H5+Main!$I5+Main!$I9+Main!$I13+Main!$I17+SUM($B$3:$F$3),'Gantt Chart'!FR$5&lt;=(SUM(Main!$F5:$G5)+Main!$H5+Main!$I5+Main!$I9)+Main!$I13+Main!$I17+Main!$I21+SUM($B$3:$F$3)),Main!$R21,0)</f>
        <v>0</v>
      </c>
      <c r="FS64" s="2">
        <f>IF(AND('Gantt Chart'!FS$5&gt;SUM(Main!$F5:$G5)+Main!$H5+Main!$I5+Main!$I9+Main!$I13+Main!$I17+SUM($B$3:$F$3),'Gantt Chart'!FS$5&lt;=(SUM(Main!$F5:$G5)+Main!$H5+Main!$I5+Main!$I9)+Main!$I13+Main!$I17+Main!$I21+SUM($B$3:$F$3)),Main!$R21,0)</f>
        <v>0</v>
      </c>
      <c r="FT64" s="2">
        <f>IF(AND('Gantt Chart'!FT$5&gt;SUM(Main!$F5:$G5)+Main!$H5+Main!$I5+Main!$I9+Main!$I13+Main!$I17+SUM($B$3:$F$3),'Gantt Chart'!FT$5&lt;=(SUM(Main!$F5:$G5)+Main!$H5+Main!$I5+Main!$I9)+Main!$I13+Main!$I17+Main!$I21+SUM($B$3:$F$3)),Main!$R21,0)</f>
        <v>0</v>
      </c>
      <c r="FU64" s="2">
        <f>IF(AND('Gantt Chart'!FU$5&gt;SUM(Main!$F5:$G5)+Main!$H5+Main!$I5+Main!$I9+Main!$I13+Main!$I17+SUM($B$3:$F$3),'Gantt Chart'!FU$5&lt;=(SUM(Main!$F5:$G5)+Main!$H5+Main!$I5+Main!$I9)+Main!$I13+Main!$I17+Main!$I21+SUM($B$3:$F$3)),Main!$R21,0)</f>
        <v>0</v>
      </c>
      <c r="FV64" s="2">
        <f>IF(AND('Gantt Chart'!FV$5&gt;SUM(Main!$F5:$G5)+Main!$H5+Main!$I5+Main!$I9+Main!$I13+Main!$I17+SUM($B$3:$F$3),'Gantt Chart'!FV$5&lt;=(SUM(Main!$F5:$G5)+Main!$H5+Main!$I5+Main!$I9)+Main!$I13+Main!$I17+Main!$I21+SUM($B$3:$F$3)),Main!$R21,0)</f>
        <v>0</v>
      </c>
      <c r="FW64" s="2">
        <f>IF(AND('Gantt Chart'!FW$5&gt;SUM(Main!$F5:$G5)+Main!$H5+Main!$I5+Main!$I9+Main!$I13+Main!$I17+SUM($B$3:$F$3),'Gantt Chart'!FW$5&lt;=(SUM(Main!$F5:$G5)+Main!$H5+Main!$I5+Main!$I9)+Main!$I13+Main!$I17+Main!$I21+SUM($B$3:$F$3)),Main!$R21,0)</f>
        <v>0</v>
      </c>
      <c r="FX64" s="2">
        <f>IF(AND('Gantt Chart'!FX$5&gt;SUM(Main!$F5:$G5)+Main!$H5+Main!$I5+Main!$I9+Main!$I13+Main!$I17+SUM($B$3:$F$3),'Gantt Chart'!FX$5&lt;=(SUM(Main!$F5:$G5)+Main!$H5+Main!$I5+Main!$I9)+Main!$I13+Main!$I17+Main!$I21+SUM($B$3:$F$3)),Main!$R21,0)</f>
        <v>0</v>
      </c>
      <c r="FY64" s="2">
        <f>IF(AND('Gantt Chart'!FY$5&gt;SUM(Main!$F5:$G5)+Main!$H5+Main!$I5+Main!$I9+Main!$I13+Main!$I17+SUM($B$3:$F$3),'Gantt Chart'!FY$5&lt;=(SUM(Main!$F5:$G5)+Main!$H5+Main!$I5+Main!$I9)+Main!$I13+Main!$I17+Main!$I21+SUM($B$3:$F$3)),Main!$R21,0)</f>
        <v>0</v>
      </c>
      <c r="FZ64" s="2">
        <f>IF(AND('Gantt Chart'!FZ$5&gt;SUM(Main!$F5:$G5)+Main!$H5+Main!$I5+Main!$I9+Main!$I13+Main!$I17+SUM($B$3:$F$3),'Gantt Chart'!FZ$5&lt;=(SUM(Main!$F5:$G5)+Main!$H5+Main!$I5+Main!$I9)+Main!$I13+Main!$I17+Main!$I21+SUM($B$3:$F$3)),Main!$R21,0)</f>
        <v>0</v>
      </c>
      <c r="GA64" s="2">
        <f>IF(AND('Gantt Chart'!GA$5&gt;SUM(Main!$F5:$G5)+Main!$H5+Main!$I5+Main!$I9+Main!$I13+Main!$I17+SUM($B$3:$F$3),'Gantt Chart'!GA$5&lt;=(SUM(Main!$F5:$G5)+Main!$H5+Main!$I5+Main!$I9)+Main!$I13+Main!$I17+Main!$I21+SUM($B$3:$F$3)),Main!$R21,0)</f>
        <v>0</v>
      </c>
      <c r="GB64" s="2">
        <f>IF(AND('Gantt Chart'!GB$5&gt;SUM(Main!$F5:$G5)+Main!$H5+Main!$I5+Main!$I9+Main!$I13+Main!$I17+SUM($B$3:$F$3),'Gantt Chart'!GB$5&lt;=(SUM(Main!$F5:$G5)+Main!$H5+Main!$I5+Main!$I9)+Main!$I13+Main!$I17+Main!$I21+SUM($B$3:$F$3)),Main!$R21,0)</f>
        <v>0</v>
      </c>
      <c r="GC64" s="2">
        <f>IF(AND('Gantt Chart'!GC$5&gt;SUM(Main!$F5:$G5)+Main!$H5+Main!$I5+Main!$I9+Main!$I13+Main!$I17+SUM($B$3:$F$3),'Gantt Chart'!GC$5&lt;=(SUM(Main!$F5:$G5)+Main!$H5+Main!$I5+Main!$I9)+Main!$I13+Main!$I17+Main!$I21+SUM($B$3:$F$3)),Main!$R21,0)</f>
        <v>0</v>
      </c>
      <c r="GD64" s="2">
        <f>IF(AND('Gantt Chart'!GD$5&gt;SUM(Main!$F5:$G5)+Main!$H5+Main!$I5+Main!$I9+Main!$I13+Main!$I17+SUM($B$3:$F$3),'Gantt Chart'!GD$5&lt;=(SUM(Main!$F5:$G5)+Main!$H5+Main!$I5+Main!$I9)+Main!$I13+Main!$I17+Main!$I21+SUM($B$3:$F$3)),Main!$R21,0)</f>
        <v>0</v>
      </c>
      <c r="GE64" s="2">
        <f>IF(AND('Gantt Chart'!GE$5&gt;SUM(Main!$F5:$G5)+Main!$H5+Main!$I5+Main!$I9+Main!$I13+Main!$I17+SUM($B$3:$F$3),'Gantt Chart'!GE$5&lt;=(SUM(Main!$F5:$G5)+Main!$H5+Main!$I5+Main!$I9)+Main!$I13+Main!$I17+Main!$I21+SUM($B$3:$F$3)),Main!$R21,0)</f>
        <v>0</v>
      </c>
      <c r="GF64" s="2">
        <f>IF(AND('Gantt Chart'!GF$5&gt;SUM(Main!$F5:$G5)+Main!$H5+Main!$I5+Main!$I9+Main!$I13+Main!$I17+SUM($B$3:$F$3),'Gantt Chart'!GF$5&lt;=(SUM(Main!$F5:$G5)+Main!$H5+Main!$I5+Main!$I9)+Main!$I13+Main!$I17+Main!$I21+SUM($B$3:$F$3)),Main!$R21,0)</f>
        <v>0</v>
      </c>
      <c r="GG64" s="2">
        <f>IF(AND('Gantt Chart'!GG$5&gt;SUM(Main!$F5:$G5)+Main!$H5+Main!$I5+Main!$I9+Main!$I13+Main!$I17+SUM($B$3:$F$3),'Gantt Chart'!GG$5&lt;=(SUM(Main!$F5:$G5)+Main!$H5+Main!$I5+Main!$I9)+Main!$I13+Main!$I17+Main!$I21+SUM($B$3:$F$3)),Main!$R21,0)</f>
        <v>0</v>
      </c>
      <c r="GH64" s="2">
        <f>IF(AND('Gantt Chart'!GH$5&gt;SUM(Main!$F5:$G5)+Main!$H5+Main!$I5+Main!$I9+Main!$I13+Main!$I17+SUM($B$3:$F$3),'Gantt Chart'!GH$5&lt;=(SUM(Main!$F5:$G5)+Main!$H5+Main!$I5+Main!$I9)+Main!$I13+Main!$I17+Main!$I21+SUM($B$3:$F$3)),Main!$R21,0)</f>
        <v>0</v>
      </c>
      <c r="GI64" s="2">
        <f>IF(AND('Gantt Chart'!GI$5&gt;SUM(Main!$F5:$G5)+Main!$H5+Main!$I5+Main!$I9+Main!$I13+Main!$I17+SUM($B$3:$F$3),'Gantt Chart'!GI$5&lt;=(SUM(Main!$F5:$G5)+Main!$H5+Main!$I5+Main!$I9)+Main!$I13+Main!$I17+Main!$I21+SUM($B$3:$F$3)),Main!$R21,0)</f>
        <v>0</v>
      </c>
      <c r="GJ64" s="2">
        <f>IF(AND('Gantt Chart'!GJ$5&gt;SUM(Main!$F5:$G5)+Main!$H5+Main!$I5+Main!$I9+Main!$I13+Main!$I17+SUM($B$3:$F$3),'Gantt Chart'!GJ$5&lt;=(SUM(Main!$F5:$G5)+Main!$H5+Main!$I5+Main!$I9)+Main!$I13+Main!$I17+Main!$I21+SUM($B$3:$F$3)),Main!$R21,0)</f>
        <v>0</v>
      </c>
      <c r="GK64" s="2">
        <f>IF(AND('Gantt Chart'!GK$5&gt;SUM(Main!$F5:$G5)+Main!$H5+Main!$I5+Main!$I9+Main!$I13+Main!$I17+SUM($B$3:$F$3),'Gantt Chart'!GK$5&lt;=(SUM(Main!$F5:$G5)+Main!$H5+Main!$I5+Main!$I9)+Main!$I13+Main!$I17+Main!$I21+SUM($B$3:$F$3)),Main!$R21,0)</f>
        <v>0</v>
      </c>
      <c r="GL64" s="2">
        <f>IF(AND('Gantt Chart'!GL$5&gt;SUM(Main!$F5:$G5)+Main!$H5+Main!$I5+Main!$I9+Main!$I13+Main!$I17+SUM($B$3:$F$3),'Gantt Chart'!GL$5&lt;=(SUM(Main!$F5:$G5)+Main!$H5+Main!$I5+Main!$I9)+Main!$I13+Main!$I17+Main!$I21+SUM($B$3:$F$3)),Main!$R21,0)</f>
        <v>0</v>
      </c>
      <c r="GM64" s="2">
        <f>IF(AND('Gantt Chart'!GM$5&gt;SUM(Main!$F5:$G5)+Main!$H5+Main!$I5+Main!$I9+Main!$I13+Main!$I17+SUM($B$3:$F$3),'Gantt Chart'!GM$5&lt;=(SUM(Main!$F5:$G5)+Main!$H5+Main!$I5+Main!$I9)+Main!$I13+Main!$I17+Main!$I21+SUM($B$3:$F$3)),Main!$R21,0)</f>
        <v>0</v>
      </c>
      <c r="GN64" s="2">
        <f>IF(AND('Gantt Chart'!GN$5&gt;SUM(Main!$F5:$G5)+Main!$H5+Main!$I5+Main!$I9+Main!$I13+Main!$I17+SUM($B$3:$F$3),'Gantt Chart'!GN$5&lt;=(SUM(Main!$F5:$G5)+Main!$H5+Main!$I5+Main!$I9)+Main!$I13+Main!$I17+Main!$I21+SUM($B$3:$F$3)),Main!$R21,0)</f>
        <v>0</v>
      </c>
      <c r="GO64" s="2">
        <f>IF(AND('Gantt Chart'!GO$5&gt;SUM(Main!$F5:$G5)+Main!$H5+Main!$I5+Main!$I9+Main!$I13+Main!$I17+SUM($B$3:$F$3),'Gantt Chart'!GO$5&lt;=(SUM(Main!$F5:$G5)+Main!$H5+Main!$I5+Main!$I9)+Main!$I13+Main!$I17+Main!$I21+SUM($B$3:$F$3)),Main!$R21,0)</f>
        <v>0</v>
      </c>
      <c r="GP64" s="2">
        <f>IF(AND('Gantt Chart'!GP$5&gt;SUM(Main!$F5:$G5)+Main!$H5+Main!$I5+Main!$I9+Main!$I13+Main!$I17+SUM($B$3:$F$3),'Gantt Chart'!GP$5&lt;=(SUM(Main!$F5:$G5)+Main!$H5+Main!$I5+Main!$I9)+Main!$I13+Main!$I17+Main!$I21+SUM($B$3:$F$3)),Main!$R21,0)</f>
        <v>0</v>
      </c>
      <c r="GQ64" s="2">
        <f>IF(AND('Gantt Chart'!GQ$5&gt;SUM(Main!$F5:$G5)+Main!$H5+Main!$I5+Main!$I9+Main!$I13+Main!$I17+SUM($B$3:$F$3),'Gantt Chart'!GQ$5&lt;=(SUM(Main!$F5:$G5)+Main!$H5+Main!$I5+Main!$I9)+Main!$I13+Main!$I17+Main!$I21+SUM($B$3:$F$3)),Main!$R21,0)</f>
        <v>0</v>
      </c>
      <c r="GR64" s="2">
        <f>IF(AND('Gantt Chart'!GR$5&gt;SUM(Main!$F5:$G5)+Main!$H5+Main!$I5+Main!$I9+Main!$I13+Main!$I17+SUM($B$3:$F$3),'Gantt Chart'!GR$5&lt;=(SUM(Main!$F5:$G5)+Main!$H5+Main!$I5+Main!$I9)+Main!$I13+Main!$I17+Main!$I21+SUM($B$3:$F$3)),Main!$R21,0)</f>
        <v>0</v>
      </c>
      <c r="GS64" s="2">
        <f>IF(AND('Gantt Chart'!GS$5&gt;SUM(Main!$F5:$G5)+Main!$H5+Main!$I5+Main!$I9+Main!$I13+Main!$I17+SUM($B$3:$F$3),'Gantt Chart'!GS$5&lt;=(SUM(Main!$F5:$G5)+Main!$H5+Main!$I5+Main!$I9)+Main!$I13+Main!$I17+Main!$I21+SUM($B$3:$F$3)),Main!$R21,0)</f>
        <v>0</v>
      </c>
      <c r="GT64" s="2">
        <f>IF(AND('Gantt Chart'!GT$5&gt;SUM(Main!$F5:$G5)+Main!$H5+Main!$I5+Main!$I9+Main!$I13+Main!$I17+SUM($B$3:$F$3),'Gantt Chart'!GT$5&lt;=(SUM(Main!$F5:$G5)+Main!$H5+Main!$I5+Main!$I9)+Main!$I13+Main!$I17+Main!$I21+SUM($B$3:$F$3)),Main!$R21,0)</f>
        <v>0</v>
      </c>
      <c r="GU64" s="2">
        <f>IF(AND('Gantt Chart'!GU$5&gt;SUM(Main!$F5:$G5)+Main!$H5+Main!$I5+Main!$I9+Main!$I13+Main!$I17+SUM($B$3:$F$3),'Gantt Chart'!GU$5&lt;=(SUM(Main!$F5:$G5)+Main!$H5+Main!$I5+Main!$I9)+Main!$I13+Main!$I17+Main!$I21+SUM($B$3:$F$3)),Main!$R21,0)</f>
        <v>0</v>
      </c>
      <c r="GV64" s="2">
        <f>IF(AND('Gantt Chart'!GV$5&gt;SUM(Main!$F5:$G5)+Main!$H5+Main!$I5+Main!$I9+Main!$I13+Main!$I17+SUM($B$3:$F$3),'Gantt Chart'!GV$5&lt;=(SUM(Main!$F5:$G5)+Main!$H5+Main!$I5+Main!$I9)+Main!$I13+Main!$I17+Main!$I21+SUM($B$3:$F$3)),Main!$R21,0)</f>
        <v>0</v>
      </c>
      <c r="GW64" s="2">
        <f>IF(AND('Gantt Chart'!GW$5&gt;SUM(Main!$F5:$G5)+Main!$H5+Main!$I5+Main!$I9+Main!$I13+Main!$I17+SUM($B$3:$F$3),'Gantt Chart'!GW$5&lt;=(SUM(Main!$F5:$G5)+Main!$H5+Main!$I5+Main!$I9)+Main!$I13+Main!$I17+Main!$I21+SUM($B$3:$F$3)),Main!$R21,0)</f>
        <v>0</v>
      </c>
      <c r="GX64" s="2">
        <f>IF(AND('Gantt Chart'!GX$5&gt;SUM(Main!$F5:$G5)+Main!$H5+Main!$I5+Main!$I9+Main!$I13+Main!$I17+SUM($B$3:$F$3),'Gantt Chart'!GX$5&lt;=(SUM(Main!$F5:$G5)+Main!$H5+Main!$I5+Main!$I9)+Main!$I13+Main!$I17+Main!$I21+SUM($B$3:$F$3)),Main!$R21,0)</f>
        <v>0</v>
      </c>
      <c r="GY64" s="2">
        <f>IF(AND('Gantt Chart'!GY$5&gt;SUM(Main!$F5:$G5)+Main!$H5+Main!$I5+Main!$I9+Main!$I13+Main!$I17+SUM($B$3:$F$3),'Gantt Chart'!GY$5&lt;=(SUM(Main!$F5:$G5)+Main!$H5+Main!$I5+Main!$I9)+Main!$I13+Main!$I17+Main!$I21+SUM($B$3:$F$3)),Main!$R21,0)</f>
        <v>0</v>
      </c>
      <c r="GZ64" s="2">
        <f>IF(AND('Gantt Chart'!GZ$5&gt;SUM(Main!$F5:$G5)+Main!$H5+Main!$I5+Main!$I9+Main!$I13+Main!$I17+SUM($B$3:$F$3),'Gantt Chart'!GZ$5&lt;=(SUM(Main!$F5:$G5)+Main!$H5+Main!$I5+Main!$I9)+Main!$I13+Main!$I17+Main!$I21+SUM($B$3:$F$3)),Main!$R21,0)</f>
        <v>0</v>
      </c>
      <c r="HA64" s="2">
        <f>IF(AND('Gantt Chart'!HA$5&gt;SUM(Main!$F5:$G5)+Main!$H5+Main!$I5+Main!$I9+Main!$I13+Main!$I17+SUM($B$3:$F$3),'Gantt Chart'!HA$5&lt;=(SUM(Main!$F5:$G5)+Main!$H5+Main!$I5+Main!$I9)+Main!$I13+Main!$I17+Main!$I21+SUM($B$3:$F$3)),Main!$R21,0)</f>
        <v>0</v>
      </c>
      <c r="HB64" s="2">
        <f>IF(AND('Gantt Chart'!HB$5&gt;SUM(Main!$F5:$G5)+Main!$H5+Main!$I5+Main!$I9+Main!$I13+Main!$I17+SUM($B$3:$F$3),'Gantt Chart'!HB$5&lt;=(SUM(Main!$F5:$G5)+Main!$H5+Main!$I5+Main!$I9)+Main!$I13+Main!$I17+Main!$I21+SUM($B$3:$F$3)),Main!$R21,0)</f>
        <v>0</v>
      </c>
      <c r="HC64" s="2">
        <f>IF(AND('Gantt Chart'!HC$5&gt;SUM(Main!$F5:$G5)+Main!$H5+Main!$I5+Main!$I9+Main!$I13+Main!$I17+SUM($B$3:$F$3),'Gantt Chart'!HC$5&lt;=(SUM(Main!$F5:$G5)+Main!$H5+Main!$I5+Main!$I9)+Main!$I13+Main!$I17+Main!$I21+SUM($B$3:$F$3)),Main!$R21,0)</f>
        <v>0</v>
      </c>
      <c r="HD64" s="2">
        <f>IF(AND('Gantt Chart'!HD$5&gt;SUM(Main!$F5:$G5)+Main!$H5+Main!$I5+Main!$I9+Main!$I13+Main!$I17+SUM($B$3:$F$3),'Gantt Chart'!HD$5&lt;=(SUM(Main!$F5:$G5)+Main!$H5+Main!$I5+Main!$I9)+Main!$I13+Main!$I17+Main!$I21+SUM($B$3:$F$3)),Main!$R21,0)</f>
        <v>0</v>
      </c>
      <c r="HE64" s="2">
        <f>IF(AND('Gantt Chart'!HE$5&gt;SUM(Main!$F5:$G5)+Main!$H5+Main!$I5+Main!$I9+Main!$I13+Main!$I17+SUM($B$3:$F$3),'Gantt Chart'!HE$5&lt;=(SUM(Main!$F5:$G5)+Main!$H5+Main!$I5+Main!$I9)+Main!$I13+Main!$I17+Main!$I21+SUM($B$3:$F$3)),Main!$R21,0)</f>
        <v>0</v>
      </c>
      <c r="HF64" s="2">
        <f>IF(AND('Gantt Chart'!HF$5&gt;SUM(Main!$F5:$G5)+Main!$H5+Main!$I5+Main!$I9+Main!$I13+Main!$I17+SUM($B$3:$F$3),'Gantt Chart'!HF$5&lt;=(SUM(Main!$F5:$G5)+Main!$H5+Main!$I5+Main!$I9)+Main!$I13+Main!$I17+Main!$I21+SUM($B$3:$F$3)),Main!$R21,0)</f>
        <v>0</v>
      </c>
      <c r="HG64" s="2">
        <f>IF(AND('Gantt Chart'!HG$5&gt;SUM(Main!$F5:$G5)+Main!$H5+Main!$I5+Main!$I9+Main!$I13+Main!$I17+SUM($B$3:$F$3),'Gantt Chart'!HG$5&lt;=(SUM(Main!$F5:$G5)+Main!$H5+Main!$I5+Main!$I9)+Main!$I13+Main!$I17+Main!$I21+SUM($B$3:$F$3)),Main!$R21,0)</f>
        <v>0</v>
      </c>
      <c r="HH64" s="2">
        <f>IF(AND('Gantt Chart'!HH$5&gt;SUM(Main!$F5:$G5)+Main!$H5+Main!$I5+Main!$I9+Main!$I13+Main!$I17+SUM($B$3:$F$3),'Gantt Chart'!HH$5&lt;=(SUM(Main!$F5:$G5)+Main!$H5+Main!$I5+Main!$I9)+Main!$I13+Main!$I17+Main!$I21+SUM($B$3:$F$3)),Main!$R21,0)</f>
        <v>0</v>
      </c>
      <c r="HI64" s="2">
        <f>IF(AND('Gantt Chart'!HI$5&gt;SUM(Main!$F5:$G5)+Main!$H5+Main!$I5+Main!$I9+Main!$I13+Main!$I17+SUM($B$3:$F$3),'Gantt Chart'!HI$5&lt;=(SUM(Main!$F5:$G5)+Main!$H5+Main!$I5+Main!$I9)+Main!$I13+Main!$I17+Main!$I21+SUM($B$3:$F$3)),Main!$R21,0)</f>
        <v>0</v>
      </c>
      <c r="HJ64" s="2">
        <f>IF(AND('Gantt Chart'!HJ$5&gt;SUM(Main!$F5:$G5)+Main!$H5+Main!$I5+Main!$I9+Main!$I13+Main!$I17+SUM($B$3:$F$3),'Gantt Chart'!HJ$5&lt;=(SUM(Main!$F5:$G5)+Main!$H5+Main!$I5+Main!$I9)+Main!$I13+Main!$I17+Main!$I21+SUM($B$3:$F$3)),Main!$R21,0)</f>
        <v>0</v>
      </c>
      <c r="HK64" s="2">
        <f>IF(AND('Gantt Chart'!HK$5&gt;SUM(Main!$F5:$G5)+Main!$H5+Main!$I5+Main!$I9+Main!$I13+Main!$I17+SUM($B$3:$F$3),'Gantt Chart'!HK$5&lt;=(SUM(Main!$F5:$G5)+Main!$H5+Main!$I5+Main!$I9)+Main!$I13+Main!$I17+Main!$I21+SUM($B$3:$F$3)),Main!$R21,0)</f>
        <v>0</v>
      </c>
      <c r="HL64" s="2">
        <f>IF(AND('Gantt Chart'!HL$5&gt;SUM(Main!$F5:$G5)+Main!$H5+Main!$I5+Main!$I9+Main!$I13+Main!$I17+SUM($B$3:$F$3),'Gantt Chart'!HL$5&lt;=(SUM(Main!$F5:$G5)+Main!$H5+Main!$I5+Main!$I9)+Main!$I13+Main!$I17+Main!$I21+SUM($B$3:$F$3)),Main!$R21,0)</f>
        <v>0</v>
      </c>
      <c r="HM64" s="2">
        <f>IF(AND('Gantt Chart'!HM$5&gt;SUM(Main!$F5:$G5)+Main!$H5+Main!$I5+Main!$I9+Main!$I13+Main!$I17+SUM($B$3:$F$3),'Gantt Chart'!HM$5&lt;=(SUM(Main!$F5:$G5)+Main!$H5+Main!$I5+Main!$I9)+Main!$I13+Main!$I17+Main!$I21+SUM($B$3:$F$3)),Main!$R21,0)</f>
        <v>0</v>
      </c>
      <c r="HN64" s="2">
        <f>IF(AND('Gantt Chart'!HN$5&gt;SUM(Main!$F5:$G5)+Main!$H5+Main!$I5+Main!$I9+Main!$I13+Main!$I17+SUM($B$3:$F$3),'Gantt Chart'!HN$5&lt;=(SUM(Main!$F5:$G5)+Main!$H5+Main!$I5+Main!$I9)+Main!$I13+Main!$I17+Main!$I21+SUM($B$3:$F$3)),Main!$R21,0)</f>
        <v>0</v>
      </c>
      <c r="HO64" s="2">
        <f>IF(AND('Gantt Chart'!HO$5&gt;SUM(Main!$F5:$G5)+Main!$H5+Main!$I5+Main!$I9+Main!$I13+Main!$I17+SUM($B$3:$F$3),'Gantt Chart'!HO$5&lt;=(SUM(Main!$F5:$G5)+Main!$H5+Main!$I5+Main!$I9)+Main!$I13+Main!$I17+Main!$I21+SUM($B$3:$F$3)),Main!$R21,0)</f>
        <v>0</v>
      </c>
      <c r="HP64" s="2">
        <f>IF(AND('Gantt Chart'!HP$5&gt;SUM(Main!$F5:$G5)+Main!$H5+Main!$I5+Main!$I9+Main!$I13+Main!$I17+SUM($B$3:$F$3),'Gantt Chart'!HP$5&lt;=(SUM(Main!$F5:$G5)+Main!$H5+Main!$I5+Main!$I9)+Main!$I13+Main!$I17+Main!$I21+SUM($B$3:$F$3)),Main!$R21,0)</f>
        <v>0</v>
      </c>
      <c r="HQ64" s="2">
        <f>IF(AND('Gantt Chart'!HQ$5&gt;SUM(Main!$F5:$G5)+Main!$H5+Main!$I5+Main!$I9+Main!$I13+Main!$I17+SUM($B$3:$F$3),'Gantt Chart'!HQ$5&lt;=(SUM(Main!$F5:$G5)+Main!$H5+Main!$I5+Main!$I9)+Main!$I13+Main!$I17+Main!$I21+SUM($B$3:$F$3)),Main!$R21,0)</f>
        <v>0</v>
      </c>
      <c r="HR64" s="2">
        <f>IF(AND('Gantt Chart'!HR$5&gt;SUM(Main!$F5:$G5)+Main!$H5+Main!$I5+Main!$I9+Main!$I13+Main!$I17+SUM($B$3:$F$3),'Gantt Chart'!HR$5&lt;=(SUM(Main!$F5:$G5)+Main!$H5+Main!$I5+Main!$I9)+Main!$I13+Main!$I17+Main!$I21+SUM($B$3:$F$3)),Main!$R21,0)</f>
        <v>0</v>
      </c>
      <c r="HS64" s="2">
        <f>IF(AND('Gantt Chart'!HS$5&gt;SUM(Main!$F5:$G5)+Main!$H5+Main!$I5+Main!$I9+Main!$I13+Main!$I17+SUM($B$3:$F$3),'Gantt Chart'!HS$5&lt;=(SUM(Main!$F5:$G5)+Main!$H5+Main!$I5+Main!$I9)+Main!$I13+Main!$I17+Main!$I21+SUM($B$3:$F$3)),Main!$R21,0)</f>
        <v>0</v>
      </c>
      <c r="HT64" s="2">
        <f>IF(AND('Gantt Chart'!HT$5&gt;SUM(Main!$F5:$G5)+Main!$H5+Main!$I5+Main!$I9+Main!$I13+Main!$I17+SUM($B$3:$F$3),'Gantt Chart'!HT$5&lt;=(SUM(Main!$F5:$G5)+Main!$H5+Main!$I5+Main!$I9)+Main!$I13+Main!$I17+Main!$I21+SUM($B$3:$F$3)),Main!$R21,0)</f>
        <v>0</v>
      </c>
      <c r="HU64" s="2">
        <f>IF(AND('Gantt Chart'!HU$5&gt;SUM(Main!$F5:$G5)+Main!$H5+Main!$I5+Main!$I9+Main!$I13+Main!$I17+SUM($B$3:$F$3),'Gantt Chart'!HU$5&lt;=(SUM(Main!$F5:$G5)+Main!$H5+Main!$I5+Main!$I9)+Main!$I13+Main!$I17+Main!$I21+SUM($B$3:$F$3)),Main!$R21,0)</f>
        <v>0</v>
      </c>
      <c r="HV64" s="2">
        <f>IF(AND('Gantt Chart'!HV$5&gt;SUM(Main!$F5:$G5)+Main!$H5+Main!$I5+Main!$I9+Main!$I13+Main!$I17+SUM($B$3:$F$3),'Gantt Chart'!HV$5&lt;=(SUM(Main!$F5:$G5)+Main!$H5+Main!$I5+Main!$I9)+Main!$I13+Main!$I17+Main!$I21+SUM($B$3:$F$3)),Main!$R21,0)</f>
        <v>0</v>
      </c>
      <c r="HW64" s="2">
        <f>IF(AND('Gantt Chart'!HW$5&gt;SUM(Main!$F5:$G5)+Main!$H5+Main!$I5+Main!$I9+Main!$I13+Main!$I17+SUM($B$3:$F$3),'Gantt Chart'!HW$5&lt;=(SUM(Main!$F5:$G5)+Main!$H5+Main!$I5+Main!$I9)+Main!$I13+Main!$I17+Main!$I21+SUM($B$3:$F$3)),Main!$R21,0)</f>
        <v>0</v>
      </c>
      <c r="HX64" s="2">
        <f>IF(AND('Gantt Chart'!HX$5&gt;SUM(Main!$F5:$G5)+Main!$H5+Main!$I5+Main!$I9+Main!$I13+Main!$I17+SUM($B$3:$F$3),'Gantt Chart'!HX$5&lt;=(SUM(Main!$F5:$G5)+Main!$H5+Main!$I5+Main!$I9)+Main!$I13+Main!$I17+Main!$I21+SUM($B$3:$F$3)),Main!$R21,0)</f>
        <v>0</v>
      </c>
      <c r="HY64" s="2">
        <f>IF(AND('Gantt Chart'!HY$5&gt;SUM(Main!$F5:$G5)+Main!$H5+Main!$I5+Main!$I9+Main!$I13+Main!$I17+SUM($B$3:$F$3),'Gantt Chart'!HY$5&lt;=(SUM(Main!$F5:$G5)+Main!$H5+Main!$I5+Main!$I9)+Main!$I13+Main!$I17+Main!$I21+SUM($B$3:$F$3)),Main!$R21,0)</f>
        <v>0</v>
      </c>
      <c r="HZ64" s="2">
        <f>IF(AND('Gantt Chart'!HZ$5&gt;SUM(Main!$F5:$G5)+Main!$H5+Main!$I5+Main!$I9+Main!$I13+Main!$I17+SUM($B$3:$F$3),'Gantt Chart'!HZ$5&lt;=(SUM(Main!$F5:$G5)+Main!$H5+Main!$I5+Main!$I9)+Main!$I13+Main!$I17+Main!$I21+SUM($B$3:$F$3)),Main!$R21,0)</f>
        <v>0</v>
      </c>
      <c r="IA64" s="2">
        <f>IF(AND('Gantt Chart'!IA$5&gt;SUM(Main!$F5:$G5)+Main!$H5+Main!$I5+Main!$I9+Main!$I13+Main!$I17+SUM($B$3:$F$3),'Gantt Chart'!IA$5&lt;=(SUM(Main!$F5:$G5)+Main!$H5+Main!$I5+Main!$I9)+Main!$I13+Main!$I17+Main!$I21+SUM($B$3:$F$3)),Main!$R21,0)</f>
        <v>0</v>
      </c>
      <c r="IB64" s="2">
        <f>IF(AND('Gantt Chart'!IB$5&gt;SUM(Main!$F5:$G5)+Main!$H5+Main!$I5+Main!$I9+Main!$I13+Main!$I17+SUM($B$3:$F$3),'Gantt Chart'!IB$5&lt;=(SUM(Main!$F5:$G5)+Main!$H5+Main!$I5+Main!$I9)+Main!$I13+Main!$I17+Main!$I21+SUM($B$3:$F$3)),Main!$R21,0)</f>
        <v>0</v>
      </c>
      <c r="IC64" s="2">
        <f>IF(AND('Gantt Chart'!IC$5&gt;SUM(Main!$F5:$G5)+Main!$H5+Main!$I5+Main!$I9+Main!$I13+Main!$I17+SUM($B$3:$F$3),'Gantt Chart'!IC$5&lt;=(SUM(Main!$F5:$G5)+Main!$H5+Main!$I5+Main!$I9)+Main!$I13+Main!$I17+Main!$I21+SUM($B$3:$F$3)),Main!$R21,0)</f>
        <v>0</v>
      </c>
      <c r="ID64" s="2">
        <f>IF(AND('Gantt Chart'!ID$5&gt;SUM(Main!$F5:$G5)+Main!$H5+Main!$I5+Main!$I9+Main!$I13+Main!$I17+SUM($B$3:$F$3),'Gantt Chart'!ID$5&lt;=(SUM(Main!$F5:$G5)+Main!$H5+Main!$I5+Main!$I9)+Main!$I13+Main!$I17+Main!$I21+SUM($B$3:$F$3)),Main!$R21,0)</f>
        <v>0</v>
      </c>
      <c r="IE64" s="2">
        <f>IF(AND('Gantt Chart'!IE$5&gt;SUM(Main!$F5:$G5)+Main!$H5+Main!$I5+Main!$I9+Main!$I13+Main!$I17+SUM($B$3:$F$3),'Gantt Chart'!IE$5&lt;=(SUM(Main!$F5:$G5)+Main!$H5+Main!$I5+Main!$I9)+Main!$I13+Main!$I17+Main!$I21+SUM($B$3:$F$3)),Main!$R21,0)</f>
        <v>0</v>
      </c>
      <c r="IF64" s="2">
        <f>IF(AND('Gantt Chart'!IF$5&gt;SUM(Main!$F5:$G5)+Main!$H5+Main!$I5+Main!$I9+Main!$I13+Main!$I17+SUM($B$3:$F$3),'Gantt Chart'!IF$5&lt;=(SUM(Main!$F5:$G5)+Main!$H5+Main!$I5+Main!$I9)+Main!$I13+Main!$I17+Main!$I21+SUM($B$3:$F$3)),Main!$R21,0)</f>
        <v>0</v>
      </c>
      <c r="IG64" s="2">
        <f>IF(AND('Gantt Chart'!IG$5&gt;SUM(Main!$F5:$G5)+Main!$H5+Main!$I5+Main!$I9+Main!$I13+Main!$I17+SUM($B$3:$F$3),'Gantt Chart'!IG$5&lt;=(SUM(Main!$F5:$G5)+Main!$H5+Main!$I5+Main!$I9)+Main!$I13+Main!$I17+Main!$I21+SUM($B$3:$F$3)),Main!$R21,0)</f>
        <v>0</v>
      </c>
      <c r="IH64" s="2">
        <f>IF(AND('Gantt Chart'!IH$5&gt;SUM(Main!$F5:$G5)+Main!$H5+Main!$I5+Main!$I9+Main!$I13+Main!$I17+SUM($B$3:$F$3),'Gantt Chart'!IH$5&lt;=(SUM(Main!$F5:$G5)+Main!$H5+Main!$I5+Main!$I9)+Main!$I13+Main!$I17+Main!$I21+SUM($B$3:$F$3)),Main!$R21,0)</f>
        <v>0</v>
      </c>
      <c r="II64" s="2">
        <f>IF(AND('Gantt Chart'!II$5&gt;SUM(Main!$F5:$G5)+Main!$H5+Main!$I5+Main!$I9+Main!$I13+Main!$I17+SUM($B$3:$F$3),'Gantt Chart'!II$5&lt;=(SUM(Main!$F5:$G5)+Main!$H5+Main!$I5+Main!$I9)+Main!$I13+Main!$I17+Main!$I21+SUM($B$3:$F$3)),Main!$R21,0)</f>
        <v>0</v>
      </c>
      <c r="IJ64" s="2">
        <f>IF(AND('Gantt Chart'!IJ$5&gt;SUM(Main!$F5:$G5)+Main!$H5+Main!$I5+Main!$I9+Main!$I13+Main!$I17+SUM($B$3:$F$3),'Gantt Chart'!IJ$5&lt;=(SUM(Main!$F5:$G5)+Main!$H5+Main!$I5+Main!$I9)+Main!$I13+Main!$I17+Main!$I21+SUM($B$3:$F$3)),Main!$R21,0)</f>
        <v>0</v>
      </c>
      <c r="IK64" s="2">
        <f>IF(AND('Gantt Chart'!IK$5&gt;SUM(Main!$F5:$G5)+Main!$H5+Main!$I5+Main!$I9+Main!$I13+Main!$I17+SUM($B$3:$F$3),'Gantt Chart'!IK$5&lt;=(SUM(Main!$F5:$G5)+Main!$H5+Main!$I5+Main!$I9)+Main!$I13+Main!$I17+Main!$I21+SUM($B$3:$F$3)),Main!$R21,0)</f>
        <v>0</v>
      </c>
      <c r="IL64" s="2">
        <f>IF(AND('Gantt Chart'!IL$5&gt;SUM(Main!$F5:$G5)+Main!$H5+Main!$I5+Main!$I9+Main!$I13+Main!$I17+SUM($B$3:$F$3),'Gantt Chart'!IL$5&lt;=(SUM(Main!$F5:$G5)+Main!$H5+Main!$I5+Main!$I9)+Main!$I13+Main!$I17+Main!$I21+SUM($B$3:$F$3)),Main!$R21,0)</f>
        <v>0</v>
      </c>
      <c r="IM64" s="2">
        <f>IF(AND('Gantt Chart'!IM$5&gt;SUM(Main!$F5:$G5)+Main!$H5+Main!$I5+Main!$I9+Main!$I13+Main!$I17+SUM($B$3:$F$3),'Gantt Chart'!IM$5&lt;=(SUM(Main!$F5:$G5)+Main!$H5+Main!$I5+Main!$I9)+Main!$I13+Main!$I17+Main!$I21+SUM($B$3:$F$3)),Main!$R21,0)</f>
        <v>0</v>
      </c>
      <c r="IN64" s="2">
        <f>IF(AND('Gantt Chart'!IN$5&gt;SUM(Main!$F5:$G5)+Main!$H5+Main!$I5+Main!$I9+Main!$I13+Main!$I17+SUM($B$3:$F$3),'Gantt Chart'!IN$5&lt;=(SUM(Main!$F5:$G5)+Main!$H5+Main!$I5+Main!$I9)+Main!$I13+Main!$I17+Main!$I21+SUM($B$3:$F$3)),Main!$R21,0)</f>
        <v>0</v>
      </c>
      <c r="IO64" s="2">
        <f>IF(AND('Gantt Chart'!IO$5&gt;SUM(Main!$F5:$G5)+Main!$H5+Main!$I5+Main!$I9+Main!$I13+Main!$I17+SUM($B$3:$F$3),'Gantt Chart'!IO$5&lt;=(SUM(Main!$F5:$G5)+Main!$H5+Main!$I5+Main!$I9)+Main!$I13+Main!$I17+Main!$I21+SUM($B$3:$F$3)),Main!$R21,0)</f>
        <v>0</v>
      </c>
      <c r="IP64" s="2">
        <f>IF(AND('Gantt Chart'!IP$5&gt;SUM(Main!$F5:$G5)+Main!$H5+Main!$I5+Main!$I9+Main!$I13+Main!$I17+SUM($B$3:$F$3),'Gantt Chart'!IP$5&lt;=(SUM(Main!$F5:$G5)+Main!$H5+Main!$I5+Main!$I9)+Main!$I13+Main!$I17+Main!$I21+SUM($B$3:$F$3)),Main!$R21,0)</f>
        <v>0</v>
      </c>
      <c r="IQ64" s="2">
        <f>IF(AND('Gantt Chart'!IQ$5&gt;SUM(Main!$F5:$G5)+Main!$H5+Main!$I5+Main!$I9+Main!$I13+Main!$I17+SUM($B$3:$F$3),'Gantt Chart'!IQ$5&lt;=(SUM(Main!$F5:$G5)+Main!$H5+Main!$I5+Main!$I9)+Main!$I13+Main!$I17+Main!$I21+SUM($B$3:$F$3)),Main!$R21,0)</f>
        <v>0</v>
      </c>
      <c r="IR64" s="2">
        <f>IF(AND('Gantt Chart'!IR$5&gt;SUM(Main!$F5:$G5)+Main!$H5+Main!$I5+Main!$I9+Main!$I13+Main!$I17+SUM($B$3:$F$3),'Gantt Chart'!IR$5&lt;=(SUM(Main!$F5:$G5)+Main!$H5+Main!$I5+Main!$I9)+Main!$I13+Main!$I17+Main!$I21+SUM($B$3:$F$3)),Main!$R21,0)</f>
        <v>0</v>
      </c>
      <c r="IS64" s="2">
        <f>IF(AND('Gantt Chart'!IS$5&gt;SUM(Main!$F5:$G5)+Main!$H5+Main!$I5+Main!$I9+Main!$I13+Main!$I17+SUM($B$3:$F$3),'Gantt Chart'!IS$5&lt;=(SUM(Main!$F5:$G5)+Main!$H5+Main!$I5+Main!$I9)+Main!$I13+Main!$I17+Main!$I21+SUM($B$3:$F$3)),Main!$R21,0)</f>
        <v>0</v>
      </c>
      <c r="IT64" s="2">
        <f>IF(AND('Gantt Chart'!IT$5&gt;SUM(Main!$F5:$G5)+Main!$H5+Main!$I5+Main!$I9+Main!$I13+Main!$I17+SUM($B$3:$F$3),'Gantt Chart'!IT$5&lt;=(SUM(Main!$F5:$G5)+Main!$H5+Main!$I5+Main!$I9)+Main!$I13+Main!$I17+Main!$I21+SUM($B$3:$F$3)),Main!$R21,0)</f>
        <v>0</v>
      </c>
      <c r="IU64" s="2">
        <f>IF(AND('Gantt Chart'!IU$5&gt;SUM(Main!$F5:$G5)+Main!$H5+Main!$I5+Main!$I9+Main!$I13+Main!$I17+SUM($B$3:$F$3),'Gantt Chart'!IU$5&lt;=(SUM(Main!$F5:$G5)+Main!$H5+Main!$I5+Main!$I9)+Main!$I13+Main!$I17+Main!$I21+SUM($B$3:$F$3)),Main!$R21,0)</f>
        <v>0</v>
      </c>
      <c r="IV64" s="2">
        <f>IF(AND('Gantt Chart'!IV$5&gt;SUM(Main!$F5:$G5)+Main!$H5+Main!$I5+Main!$I9+Main!$I13+Main!$I17+SUM($B$3:$F$3),'Gantt Chart'!IV$5&lt;=(SUM(Main!$F5:$G5)+Main!$H5+Main!$I5+Main!$I9)+Main!$I13+Main!$I17+Main!$I21+SUM($B$3:$F$3)),Main!$R21,0)</f>
        <v>0</v>
      </c>
      <c r="IW64" s="2">
        <f>IF(AND('Gantt Chart'!IW$5&gt;SUM(Main!$F5:$G5)+Main!$H5+Main!$I5+Main!$I9+Main!$I13+Main!$I17+SUM($B$3:$F$3),'Gantt Chart'!IW$5&lt;=(SUM(Main!$F5:$G5)+Main!$H5+Main!$I5+Main!$I9)+Main!$I13+Main!$I17+Main!$I21+SUM($B$3:$F$3)),Main!$R21,0)</f>
        <v>0</v>
      </c>
      <c r="IX64" s="2">
        <f>IF(AND('Gantt Chart'!IX$5&gt;SUM(Main!$F5:$G5)+Main!$H5+Main!$I5+Main!$I9+Main!$I13+Main!$I17+SUM($B$3:$F$3),'Gantt Chart'!IX$5&lt;=(SUM(Main!$F5:$G5)+Main!$H5+Main!$I5+Main!$I9)+Main!$I13+Main!$I17+Main!$I21+SUM($B$3:$F$3)),Main!$R21,0)</f>
        <v>0</v>
      </c>
      <c r="IY64" s="2">
        <f>IF(AND('Gantt Chart'!IY$5&gt;SUM(Main!$F5:$G5)+Main!$H5+Main!$I5+Main!$I9+Main!$I13+Main!$I17+SUM($B$3:$F$3),'Gantt Chart'!IY$5&lt;=(SUM(Main!$F5:$G5)+Main!$H5+Main!$I5+Main!$I9)+Main!$I13+Main!$I17+Main!$I21+SUM($B$3:$F$3)),Main!$R21,0)</f>
        <v>0</v>
      </c>
      <c r="IZ64" s="2">
        <f>IF(AND('Gantt Chart'!IZ$5&gt;SUM(Main!$F5:$G5)+Main!$H5+Main!$I5+Main!$I9+Main!$I13+Main!$I17+SUM($B$3:$F$3),'Gantt Chart'!IZ$5&lt;=(SUM(Main!$F5:$G5)+Main!$H5+Main!$I5+Main!$I9)+Main!$I13+Main!$I17+Main!$I21+SUM($B$3:$F$3)),Main!$R21,0)</f>
        <v>0</v>
      </c>
      <c r="JA64" s="2">
        <f>IF(AND('Gantt Chart'!JA$5&gt;SUM(Main!$F5:$G5)+Main!$H5+Main!$I5+Main!$I9+Main!$I13+Main!$I17+SUM($B$3:$F$3),'Gantt Chart'!JA$5&lt;=(SUM(Main!$F5:$G5)+Main!$H5+Main!$I5+Main!$I9)+Main!$I13+Main!$I17+Main!$I21+SUM($B$3:$F$3)),Main!$R21,0)</f>
        <v>0</v>
      </c>
      <c r="JB64" s="2">
        <f>IF(AND('Gantt Chart'!JB$5&gt;SUM(Main!$F5:$G5)+Main!$H5+Main!$I5+Main!$I9+Main!$I13+Main!$I17+SUM($B$3:$F$3),'Gantt Chart'!JB$5&lt;=(SUM(Main!$F5:$G5)+Main!$H5+Main!$I5+Main!$I9)+Main!$I13+Main!$I17+Main!$I21+SUM($B$3:$F$3)),Main!$R21,0)</f>
        <v>0</v>
      </c>
      <c r="JC64" s="2">
        <f>IF(AND('Gantt Chart'!JC$5&gt;SUM(Main!$F5:$G5)+Main!$H5+Main!$I5+Main!$I9+Main!$I13+Main!$I17+SUM($B$3:$F$3),'Gantt Chart'!JC$5&lt;=(SUM(Main!$F5:$G5)+Main!$H5+Main!$I5+Main!$I9)+Main!$I13+Main!$I17+Main!$I21+SUM($B$3:$F$3)),Main!$R21,0)</f>
        <v>0</v>
      </c>
      <c r="JD64" s="2">
        <f>IF(AND('Gantt Chart'!JD$5&gt;SUM(Main!$F5:$G5)+Main!$H5+Main!$I5+Main!$I9+Main!$I13+Main!$I17+SUM($B$3:$F$3),'Gantt Chart'!JD$5&lt;=(SUM(Main!$F5:$G5)+Main!$H5+Main!$I5+Main!$I9)+Main!$I13+Main!$I17+Main!$I21+SUM($B$3:$F$3)),Main!$R21,0)</f>
        <v>0</v>
      </c>
      <c r="JE64" s="2">
        <f>IF(AND('Gantt Chart'!JE$5&gt;SUM(Main!$F5:$G5)+Main!$H5+Main!$I5+Main!$I9+Main!$I13+Main!$I17+SUM($B$3:$F$3),'Gantt Chart'!JE$5&lt;=(SUM(Main!$F5:$G5)+Main!$H5+Main!$I5+Main!$I9)+Main!$I13+Main!$I17+Main!$I21+SUM($B$3:$F$3)),Main!$R21,0)</f>
        <v>0</v>
      </c>
      <c r="JF64" s="2">
        <f>IF(AND('Gantt Chart'!JF$5&gt;SUM(Main!$F5:$G5)+Main!$H5+Main!$I5+Main!$I9+Main!$I13+Main!$I17+SUM($B$3:$F$3),'Gantt Chart'!JF$5&lt;=(SUM(Main!$F5:$G5)+Main!$H5+Main!$I5+Main!$I9)+Main!$I13+Main!$I17+Main!$I21+SUM($B$3:$F$3)),Main!$R21,0)</f>
        <v>0</v>
      </c>
      <c r="JG64" s="2">
        <f>IF(AND('Gantt Chart'!JG$5&gt;SUM(Main!$F5:$G5)+Main!$H5+Main!$I5+Main!$I9+Main!$I13+Main!$I17+SUM($B$3:$F$3),'Gantt Chart'!JG$5&lt;=(SUM(Main!$F5:$G5)+Main!$H5+Main!$I5+Main!$I9)+Main!$I13+Main!$I17+Main!$I21+SUM($B$3:$F$3)),Main!$R21,0)</f>
        <v>0</v>
      </c>
      <c r="JH64" s="2">
        <f>IF(AND('Gantt Chart'!JH$5&gt;SUM(Main!$F5:$G5)+Main!$H5+Main!$I5+Main!$I9+Main!$I13+Main!$I17+SUM($B$3:$F$3),'Gantt Chart'!JH$5&lt;=(SUM(Main!$F5:$G5)+Main!$H5+Main!$I5+Main!$I9)+Main!$I13+Main!$I17+Main!$I21+SUM($B$3:$F$3)),Main!$R21,0)</f>
        <v>0</v>
      </c>
      <c r="JI64" s="2">
        <f>IF(AND('Gantt Chart'!JI$5&gt;SUM(Main!$F5:$G5)+Main!$H5+Main!$I5+Main!$I9+Main!$I13+Main!$I17+SUM($B$3:$F$3),'Gantt Chart'!JI$5&lt;=(SUM(Main!$F5:$G5)+Main!$H5+Main!$I5+Main!$I9)+Main!$I13+Main!$I17+Main!$I21+SUM($B$3:$F$3)),Main!$R21,0)</f>
        <v>0</v>
      </c>
      <c r="JJ64" s="2">
        <f>IF(AND('Gantt Chart'!JJ$5&gt;SUM(Main!$F5:$G5)+Main!$H5+Main!$I5+Main!$I9+Main!$I13+Main!$I17+SUM($B$3:$F$3),'Gantt Chart'!JJ$5&lt;=(SUM(Main!$F5:$G5)+Main!$H5+Main!$I5+Main!$I9)+Main!$I13+Main!$I17+Main!$I21+SUM($B$3:$F$3)),Main!$R21,0)</f>
        <v>0</v>
      </c>
      <c r="JK64" s="2">
        <f>IF(AND('Gantt Chart'!JK$5&gt;SUM(Main!$F5:$G5)+Main!$H5+Main!$I5+Main!$I9+Main!$I13+Main!$I17+SUM($B$3:$F$3),'Gantt Chart'!JK$5&lt;=(SUM(Main!$F5:$G5)+Main!$H5+Main!$I5+Main!$I9)+Main!$I13+Main!$I17+Main!$I21+SUM($B$3:$F$3)),Main!$R21,0)</f>
        <v>0</v>
      </c>
      <c r="JL64" s="2">
        <f>IF(AND('Gantt Chart'!JL$5&gt;SUM(Main!$F5:$G5)+Main!$H5+Main!$I5+Main!$I9+Main!$I13+Main!$I17+SUM($B$3:$F$3),'Gantt Chart'!JL$5&lt;=(SUM(Main!$F5:$G5)+Main!$H5+Main!$I5+Main!$I9)+Main!$I13+Main!$I17+Main!$I21+SUM($B$3:$F$3)),Main!$R21,0)</f>
        <v>0</v>
      </c>
      <c r="JM64" s="2">
        <f>IF(AND('Gantt Chart'!JM$5&gt;SUM(Main!$F5:$G5)+Main!$H5+Main!$I5+Main!$I9+Main!$I13+Main!$I17+SUM($B$3:$F$3),'Gantt Chart'!JM$5&lt;=(SUM(Main!$F5:$G5)+Main!$H5+Main!$I5+Main!$I9)+Main!$I13+Main!$I17+Main!$I21+SUM($B$3:$F$3)),Main!$R21,0)</f>
        <v>0</v>
      </c>
      <c r="JN64" s="2">
        <f>IF(AND('Gantt Chart'!JN$5&gt;SUM(Main!$F5:$G5)+Main!$H5+Main!$I5+Main!$I9+Main!$I13+Main!$I17+SUM($B$3:$F$3),'Gantt Chart'!JN$5&lt;=(SUM(Main!$F5:$G5)+Main!$H5+Main!$I5+Main!$I9)+Main!$I13+Main!$I17+Main!$I21+SUM($B$3:$F$3)),Main!$R21,0)</f>
        <v>0</v>
      </c>
      <c r="JO64" s="2">
        <f>IF(AND('Gantt Chart'!JO$5&gt;SUM(Main!$F5:$G5)+Main!$H5+Main!$I5+Main!$I9+Main!$I13+Main!$I17+SUM($B$3:$F$3),'Gantt Chart'!JO$5&lt;=(SUM(Main!$F5:$G5)+Main!$H5+Main!$I5+Main!$I9)+Main!$I13+Main!$I17+Main!$I21+SUM($B$3:$F$3)),Main!$R21,0)</f>
        <v>0</v>
      </c>
      <c r="JP64" s="2">
        <f>IF(AND('Gantt Chart'!JP$5&gt;SUM(Main!$F5:$G5)+Main!$H5+Main!$I5+Main!$I9+Main!$I13+Main!$I17+SUM($B$3:$F$3),'Gantt Chart'!JP$5&lt;=(SUM(Main!$F5:$G5)+Main!$H5+Main!$I5+Main!$I9)+Main!$I13+Main!$I17+Main!$I21+SUM($B$3:$F$3)),Main!$R21,0)</f>
        <v>0</v>
      </c>
      <c r="JQ64" s="2">
        <f>IF(AND('Gantt Chart'!JQ$5&gt;SUM(Main!$F5:$G5)+Main!$H5+Main!$I5+Main!$I9+Main!$I13+Main!$I17+SUM($B$3:$F$3),'Gantt Chart'!JQ$5&lt;=(SUM(Main!$F5:$G5)+Main!$H5+Main!$I5+Main!$I9)+Main!$I13+Main!$I17+Main!$I21+SUM($B$3:$F$3)),Main!$R21,0)</f>
        <v>0</v>
      </c>
      <c r="JR64" s="2">
        <f>IF(AND('Gantt Chart'!JR$5&gt;SUM(Main!$F5:$G5)+Main!$H5+Main!$I5+Main!$I9+Main!$I13+Main!$I17+SUM($B$3:$F$3),'Gantt Chart'!JR$5&lt;=(SUM(Main!$F5:$G5)+Main!$H5+Main!$I5+Main!$I9)+Main!$I13+Main!$I17+Main!$I21+SUM($B$3:$F$3)),Main!$R21,0)</f>
        <v>0</v>
      </c>
      <c r="JS64" s="2">
        <f>IF(AND('Gantt Chart'!JS$5&gt;SUM(Main!$F5:$G5)+Main!$H5+Main!$I5+Main!$I9+Main!$I13+Main!$I17+SUM($B$3:$F$3),'Gantt Chart'!JS$5&lt;=(SUM(Main!$F5:$G5)+Main!$H5+Main!$I5+Main!$I9)+Main!$I13+Main!$I17+Main!$I21+SUM($B$3:$F$3)),Main!$R21,0)</f>
        <v>0</v>
      </c>
      <c r="JT64" s="2">
        <f>IF(AND('Gantt Chart'!JT$5&gt;SUM(Main!$F5:$G5)+Main!$H5+Main!$I5+Main!$I9+Main!$I13+Main!$I17+SUM($B$3:$F$3),'Gantt Chart'!JT$5&lt;=(SUM(Main!$F5:$G5)+Main!$H5+Main!$I5+Main!$I9)+Main!$I13+Main!$I17+Main!$I21+SUM($B$3:$F$3)),Main!$R21,0)</f>
        <v>0</v>
      </c>
      <c r="JU64" s="2">
        <f>IF(AND('Gantt Chart'!JU$5&gt;SUM(Main!$F5:$G5)+Main!$H5+Main!$I5+Main!$I9+Main!$I13+Main!$I17+SUM($B$3:$F$3),'Gantt Chart'!JU$5&lt;=(SUM(Main!$F5:$G5)+Main!$H5+Main!$I5+Main!$I9)+Main!$I13+Main!$I17+Main!$I21+SUM($B$3:$F$3)),Main!$R21,0)</f>
        <v>0</v>
      </c>
      <c r="JV64" s="2">
        <f>IF(AND('Gantt Chart'!JV$5&gt;SUM(Main!$F5:$G5)+Main!$H5+Main!$I5+Main!$I9+Main!$I13+Main!$I17+SUM($B$3:$F$3),'Gantt Chart'!JV$5&lt;=(SUM(Main!$F5:$G5)+Main!$H5+Main!$I5+Main!$I9)+Main!$I13+Main!$I17+Main!$I21+SUM($B$3:$F$3)),Main!$R21,0)</f>
        <v>0</v>
      </c>
      <c r="JW64" s="2">
        <f>IF(AND('Gantt Chart'!JW$5&gt;SUM(Main!$F5:$G5)+Main!$H5+Main!$I5+Main!$I9+Main!$I13+Main!$I17+SUM($B$3:$F$3),'Gantt Chart'!JW$5&lt;=(SUM(Main!$F5:$G5)+Main!$H5+Main!$I5+Main!$I9)+Main!$I13+Main!$I17+Main!$I21+SUM($B$3:$F$3)),Main!$R21,0)</f>
        <v>0</v>
      </c>
      <c r="JX64" s="2">
        <f>IF(AND('Gantt Chart'!JX$5&gt;SUM(Main!$F5:$G5)+Main!$H5+Main!$I5+Main!$I9+Main!$I13+Main!$I17+SUM($B$3:$F$3),'Gantt Chart'!JX$5&lt;=(SUM(Main!$F5:$G5)+Main!$H5+Main!$I5+Main!$I9)+Main!$I13+Main!$I17+Main!$I21+SUM($B$3:$F$3)),Main!$R21,0)</f>
        <v>0</v>
      </c>
      <c r="JY64" s="2">
        <f>IF(AND('Gantt Chart'!JY$5&gt;SUM(Main!$F5:$G5)+Main!$H5+Main!$I5+Main!$I9+Main!$I13+Main!$I17+SUM($B$3:$F$3),'Gantt Chart'!JY$5&lt;=(SUM(Main!$F5:$G5)+Main!$H5+Main!$I5+Main!$I9)+Main!$I13+Main!$I17+Main!$I21+SUM($B$3:$F$3)),Main!$R21,0)</f>
        <v>0</v>
      </c>
      <c r="JZ64" s="2">
        <f>IF(AND('Gantt Chart'!JZ$5&gt;SUM(Main!$F5:$G5)+Main!$H5+Main!$I5+Main!$I9+Main!$I13+Main!$I17+SUM($B$3:$F$3),'Gantt Chart'!JZ$5&lt;=(SUM(Main!$F5:$G5)+Main!$H5+Main!$I5+Main!$I9)+Main!$I13+Main!$I17+Main!$I21+SUM($B$3:$F$3)),Main!$R21,0)</f>
        <v>0</v>
      </c>
      <c r="KA64" s="2">
        <f>IF(AND('Gantt Chart'!KA$5&gt;SUM(Main!$F5:$G5)+Main!$H5+Main!$I5+Main!$I9+Main!$I13+Main!$I17+SUM($B$3:$F$3),'Gantt Chart'!KA$5&lt;=(SUM(Main!$F5:$G5)+Main!$H5+Main!$I5+Main!$I9)+Main!$I13+Main!$I17+Main!$I21+SUM($B$3:$F$3)),Main!$R21,0)</f>
        <v>0</v>
      </c>
      <c r="KB64" s="2">
        <f>IF(AND('Gantt Chart'!KB$5&gt;SUM(Main!$F5:$G5)+Main!$H5+Main!$I5+Main!$I9+Main!$I13+Main!$I17+SUM($B$3:$F$3),'Gantt Chart'!KB$5&lt;=(SUM(Main!$F5:$G5)+Main!$H5+Main!$I5+Main!$I9)+Main!$I13+Main!$I17+Main!$I21+SUM($B$3:$F$3)),Main!$R21,0)</f>
        <v>0</v>
      </c>
      <c r="KC64" s="2">
        <f>IF(AND('Gantt Chart'!KC$5&gt;SUM(Main!$F5:$G5)+Main!$H5+Main!$I5+Main!$I9+Main!$I13+Main!$I17+SUM($B$3:$F$3),'Gantt Chart'!KC$5&lt;=(SUM(Main!$F5:$G5)+Main!$H5+Main!$I5+Main!$I9)+Main!$I13+Main!$I17+Main!$I21+SUM($B$3:$F$3)),Main!$R21,0)</f>
        <v>0</v>
      </c>
      <c r="KD64" s="2">
        <f>IF(AND('Gantt Chart'!KD$5&gt;SUM(Main!$F5:$G5)+Main!$H5+Main!$I5+Main!$I9+Main!$I13+Main!$I17+SUM($B$3:$F$3),'Gantt Chart'!KD$5&lt;=(SUM(Main!$F5:$G5)+Main!$H5+Main!$I5+Main!$I9)+Main!$I13+Main!$I17+Main!$I21+SUM($B$3:$F$3)),Main!$R21,0)</f>
        <v>0</v>
      </c>
      <c r="KE64" s="2">
        <f>IF(AND('Gantt Chart'!KE$5&gt;SUM(Main!$F5:$G5)+Main!$H5+Main!$I5+Main!$I9+Main!$I13+Main!$I17+SUM($B$3:$F$3),'Gantt Chart'!KE$5&lt;=(SUM(Main!$F5:$G5)+Main!$H5+Main!$I5+Main!$I9)+Main!$I13+Main!$I17+Main!$I21+SUM($B$3:$F$3)),Main!$R21,0)</f>
        <v>0</v>
      </c>
      <c r="KF64" s="2">
        <f>IF(AND('Gantt Chart'!KF$5&gt;SUM(Main!$F5:$G5)+Main!$H5+Main!$I5+Main!$I9+Main!$I13+Main!$I17+SUM($B$3:$F$3),'Gantt Chart'!KF$5&lt;=(SUM(Main!$F5:$G5)+Main!$H5+Main!$I5+Main!$I9)+Main!$I13+Main!$I17+Main!$I21+SUM($B$3:$F$3)),Main!$R21,0)</f>
        <v>0</v>
      </c>
      <c r="KG64" s="2">
        <f>IF(AND('Gantt Chart'!KG$5&gt;SUM(Main!$F5:$G5)+Main!$H5+Main!$I5+Main!$I9+Main!$I13+Main!$I17+SUM($B$3:$F$3),'Gantt Chart'!KG$5&lt;=(SUM(Main!$F5:$G5)+Main!$H5+Main!$I5+Main!$I9)+Main!$I13+Main!$I17+Main!$I21+SUM($B$3:$F$3)),Main!$R21,0)</f>
        <v>0</v>
      </c>
      <c r="KH64" s="2">
        <f>IF(AND('Gantt Chart'!KH$5&gt;SUM(Main!$F5:$G5)+Main!$H5+Main!$I5+Main!$I9+Main!$I13+Main!$I17+SUM($B$3:$F$3),'Gantt Chart'!KH$5&lt;=(SUM(Main!$F5:$G5)+Main!$H5+Main!$I5+Main!$I9)+Main!$I13+Main!$I17+Main!$I21+SUM($B$3:$F$3)),Main!$R21,0)</f>
        <v>0</v>
      </c>
      <c r="KI64" s="2">
        <f>IF(AND('Gantt Chart'!KI$5&gt;SUM(Main!$F5:$G5)+Main!$H5+Main!$I5+Main!$I9+Main!$I13+Main!$I17+SUM($B$3:$F$3),'Gantt Chart'!KI$5&lt;=(SUM(Main!$F5:$G5)+Main!$H5+Main!$I5+Main!$I9)+Main!$I13+Main!$I17+Main!$I21+SUM($B$3:$F$3)),Main!$R21,0)</f>
        <v>0</v>
      </c>
      <c r="KJ64" s="2">
        <f>IF(AND('Gantt Chart'!KJ$5&gt;SUM(Main!$F5:$G5)+Main!$H5+Main!$I5+Main!$I9+Main!$I13+Main!$I17+SUM($B$3:$F$3),'Gantt Chart'!KJ$5&lt;=(SUM(Main!$F5:$G5)+Main!$H5+Main!$I5+Main!$I9)+Main!$I13+Main!$I17+Main!$I21+SUM($B$3:$F$3)),Main!$R21,0)</f>
        <v>0</v>
      </c>
      <c r="KK64" s="2">
        <f>IF(AND('Gantt Chart'!KK$5&gt;SUM(Main!$F5:$G5)+Main!$H5+Main!$I5+Main!$I9+Main!$I13+Main!$I17+SUM($B$3:$F$3),'Gantt Chart'!KK$5&lt;=(SUM(Main!$F5:$G5)+Main!$H5+Main!$I5+Main!$I9)+Main!$I13+Main!$I17+Main!$I21+SUM($B$3:$F$3)),Main!$R21,0)</f>
        <v>0</v>
      </c>
      <c r="KL64" s="2">
        <f>IF(AND('Gantt Chart'!KL$5&gt;SUM(Main!$F5:$G5)+Main!$H5+Main!$I5+Main!$I9+Main!$I13+Main!$I17+SUM($B$3:$F$3),'Gantt Chart'!KL$5&lt;=(SUM(Main!$F5:$G5)+Main!$H5+Main!$I5+Main!$I9)+Main!$I13+Main!$I17+Main!$I21+SUM($B$3:$F$3)),Main!$R21,0)</f>
        <v>0</v>
      </c>
      <c r="KM64" s="2">
        <f>IF(AND('Gantt Chart'!KM$5&gt;SUM(Main!$F5:$G5)+Main!$H5+Main!$I5+Main!$I9+Main!$I13+Main!$I17+SUM($B$3:$F$3),'Gantt Chart'!KM$5&lt;=(SUM(Main!$F5:$G5)+Main!$H5+Main!$I5+Main!$I9)+Main!$I13+Main!$I17+Main!$I21+SUM($B$3:$F$3)),Main!$R21,0)</f>
        <v>0</v>
      </c>
      <c r="KN64" s="2">
        <f>IF(AND('Gantt Chart'!KN$5&gt;SUM(Main!$F5:$G5)+Main!$H5+Main!$I5+Main!$I9+Main!$I13+Main!$I17+SUM($B$3:$F$3),'Gantt Chart'!KN$5&lt;=(SUM(Main!$F5:$G5)+Main!$H5+Main!$I5+Main!$I9)+Main!$I13+Main!$I17+Main!$I21+SUM($B$3:$F$3)),Main!$R21,0)</f>
        <v>0</v>
      </c>
      <c r="KO64" s="2">
        <f>IF(AND('Gantt Chart'!KO$5&gt;SUM(Main!$F5:$G5)+Main!$H5+Main!$I5+Main!$I9+Main!$I13+Main!$I17+SUM($B$3:$F$3),'Gantt Chart'!KO$5&lt;=(SUM(Main!$F5:$G5)+Main!$H5+Main!$I5+Main!$I9)+Main!$I13+Main!$I17+Main!$I21+SUM($B$3:$F$3)),Main!$R21,0)</f>
        <v>0</v>
      </c>
      <c r="KP64" s="2">
        <f>IF(AND('Gantt Chart'!KP$5&gt;SUM(Main!$F5:$G5)+Main!$H5+Main!$I5+Main!$I9+Main!$I13+Main!$I17+SUM($B$3:$F$3),'Gantt Chart'!KP$5&lt;=(SUM(Main!$F5:$G5)+Main!$H5+Main!$I5+Main!$I9)+Main!$I13+Main!$I17+Main!$I21+SUM($B$3:$F$3)),Main!$R21,0)</f>
        <v>0</v>
      </c>
      <c r="KQ64" s="2">
        <f>IF(AND('Gantt Chart'!KQ$5&gt;SUM(Main!$F5:$G5)+Main!$H5+Main!$I5+Main!$I9+Main!$I13+Main!$I17+SUM($B$3:$F$3),'Gantt Chart'!KQ$5&lt;=(SUM(Main!$F5:$G5)+Main!$H5+Main!$I5+Main!$I9)+Main!$I13+Main!$I17+Main!$I21+SUM($B$3:$F$3)),Main!$R21,0)</f>
        <v>0</v>
      </c>
      <c r="KR64" s="2">
        <f>IF(AND('Gantt Chart'!KR$5&gt;SUM(Main!$F5:$G5)+Main!$H5+Main!$I5+Main!$I9+Main!$I13+Main!$I17+SUM($B$3:$F$3),'Gantt Chart'!KR$5&lt;=(SUM(Main!$F5:$G5)+Main!$H5+Main!$I5+Main!$I9)+Main!$I13+Main!$I17+Main!$I21+SUM($B$3:$F$3)),Main!$R21,0)</f>
        <v>0</v>
      </c>
      <c r="KS64" s="2">
        <f>IF(AND('Gantt Chart'!KS$5&gt;SUM(Main!$F5:$G5)+Main!$H5+Main!$I5+Main!$I9+Main!$I13+Main!$I17+SUM($B$3:$F$3),'Gantt Chart'!KS$5&lt;=(SUM(Main!$F5:$G5)+Main!$H5+Main!$I5+Main!$I9)+Main!$I13+Main!$I17+Main!$I21+SUM($B$3:$F$3)),Main!$R21,0)</f>
        <v>0</v>
      </c>
      <c r="KT64" s="2">
        <f>IF(AND('Gantt Chart'!KT$5&gt;SUM(Main!$F5:$G5)+Main!$H5+Main!$I5+Main!$I9+Main!$I13+Main!$I17+SUM($B$3:$F$3),'Gantt Chart'!KT$5&lt;=(SUM(Main!$F5:$G5)+Main!$H5+Main!$I5+Main!$I9)+Main!$I13+Main!$I17+Main!$I21+SUM($B$3:$F$3)),Main!$R21,0)</f>
        <v>0</v>
      </c>
      <c r="KU64" s="2">
        <f>IF(AND('Gantt Chart'!KU$5&gt;SUM(Main!$F5:$G5)+Main!$H5+Main!$I5+Main!$I9+Main!$I13+Main!$I17+SUM($B$3:$F$3),'Gantt Chart'!KU$5&lt;=(SUM(Main!$F5:$G5)+Main!$H5+Main!$I5+Main!$I9)+Main!$I13+Main!$I17+Main!$I21+SUM($B$3:$F$3)),Main!$R21,0)</f>
        <v>0</v>
      </c>
      <c r="KV64" s="2">
        <f>IF(AND('Gantt Chart'!KV$5&gt;SUM(Main!$F5:$G5)+Main!$H5+Main!$I5+Main!$I9+Main!$I13+Main!$I17+SUM($B$3:$F$3),'Gantt Chart'!KV$5&lt;=(SUM(Main!$F5:$G5)+Main!$H5+Main!$I5+Main!$I9)+Main!$I13+Main!$I17+Main!$I21+SUM($B$3:$F$3)),Main!$R21,0)</f>
        <v>0</v>
      </c>
      <c r="KW64" s="2">
        <f>IF(AND('Gantt Chart'!KW$5&gt;SUM(Main!$F5:$G5)+Main!$H5+Main!$I5+Main!$I9+Main!$I13+Main!$I17+SUM($B$3:$F$3),'Gantt Chart'!KW$5&lt;=(SUM(Main!$F5:$G5)+Main!$H5+Main!$I5+Main!$I9)+Main!$I13+Main!$I17+Main!$I21+SUM($B$3:$F$3)),Main!$R21,0)</f>
        <v>0</v>
      </c>
      <c r="KX64" s="2">
        <f>IF(AND('Gantt Chart'!KX$5&gt;SUM(Main!$F5:$G5)+Main!$H5+Main!$I5+Main!$I9+Main!$I13+Main!$I17+SUM($B$3:$F$3),'Gantt Chart'!KX$5&lt;=(SUM(Main!$F5:$G5)+Main!$H5+Main!$I5+Main!$I9)+Main!$I13+Main!$I17+Main!$I21+SUM($B$3:$F$3)),Main!$R21,0)</f>
        <v>0</v>
      </c>
      <c r="KY64" s="2">
        <f>IF(AND('Gantt Chart'!KY$5&gt;SUM(Main!$F5:$G5)+Main!$H5+Main!$I5+Main!$I9+Main!$I13+Main!$I17+SUM($B$3:$F$3),'Gantt Chart'!KY$5&lt;=(SUM(Main!$F5:$G5)+Main!$H5+Main!$I5+Main!$I9)+Main!$I13+Main!$I17+Main!$I21+SUM($B$3:$F$3)),Main!$R21,0)</f>
        <v>0</v>
      </c>
      <c r="KZ64" s="2">
        <f>IF(AND('Gantt Chart'!KZ$5&gt;SUM(Main!$F5:$G5)+Main!$H5+Main!$I5+Main!$I9+Main!$I13+Main!$I17+SUM($B$3:$F$3),'Gantt Chart'!KZ$5&lt;=(SUM(Main!$F5:$G5)+Main!$H5+Main!$I5+Main!$I9)+Main!$I13+Main!$I17+Main!$I21+SUM($B$3:$F$3)),Main!$R21,0)</f>
        <v>0</v>
      </c>
      <c r="LA64" s="2">
        <f>IF(AND('Gantt Chart'!LA$5&gt;SUM(Main!$F5:$G5)+Main!$H5+Main!$I5+Main!$I9+Main!$I13+Main!$I17+SUM($B$3:$F$3),'Gantt Chart'!LA$5&lt;=(SUM(Main!$F5:$G5)+Main!$H5+Main!$I5+Main!$I9)+Main!$I13+Main!$I17+Main!$I21+SUM($B$3:$F$3)),Main!$R21,0)</f>
        <v>0</v>
      </c>
      <c r="LB64" s="2">
        <f>IF(AND('Gantt Chart'!LB$5&gt;SUM(Main!$F5:$G5)+Main!$H5+Main!$I5+Main!$I9+Main!$I13+Main!$I17+SUM($B$3:$F$3),'Gantt Chart'!LB$5&lt;=(SUM(Main!$F5:$G5)+Main!$H5+Main!$I5+Main!$I9)+Main!$I13+Main!$I17+Main!$I21+SUM($B$3:$F$3)),Main!$R21,0)</f>
        <v>0</v>
      </c>
      <c r="LC64" s="2">
        <f>IF(AND('Gantt Chart'!LC$5&gt;SUM(Main!$F5:$G5)+Main!$H5+Main!$I5+Main!$I9+Main!$I13+Main!$I17+SUM($B$3:$F$3),'Gantt Chart'!LC$5&lt;=(SUM(Main!$F5:$G5)+Main!$H5+Main!$I5+Main!$I9)+Main!$I13+Main!$I17+Main!$I21+SUM($B$3:$F$3)),Main!$R21,0)</f>
        <v>0</v>
      </c>
      <c r="LD64" s="2">
        <f>IF(AND('Gantt Chart'!LD$5&gt;SUM(Main!$F5:$G5)+Main!$H5+Main!$I5+Main!$I9+Main!$I13+Main!$I17+SUM($B$3:$F$3),'Gantt Chart'!LD$5&lt;=(SUM(Main!$F5:$G5)+Main!$H5+Main!$I5+Main!$I9)+Main!$I13+Main!$I17+Main!$I21+SUM($B$3:$F$3)),Main!$R21,0)</f>
        <v>0</v>
      </c>
      <c r="LE64" s="2">
        <f>IF(AND('Gantt Chart'!LE$5&gt;SUM(Main!$F5:$G5)+Main!$H5+Main!$I5+Main!$I9+Main!$I13+Main!$I17+SUM($B$3:$F$3),'Gantt Chart'!LE$5&lt;=(SUM(Main!$F5:$G5)+Main!$H5+Main!$I5+Main!$I9)+Main!$I13+Main!$I17+Main!$I21+SUM($B$3:$F$3)),Main!$R21,0)</f>
        <v>0</v>
      </c>
      <c r="LF64" s="2">
        <f>IF(AND('Gantt Chart'!LF$5&gt;SUM(Main!$F5:$G5)+Main!$H5+Main!$I5+Main!$I9+Main!$I13+Main!$I17+SUM($B$3:$F$3),'Gantt Chart'!LF$5&lt;=(SUM(Main!$F5:$G5)+Main!$H5+Main!$I5+Main!$I9)+Main!$I13+Main!$I17+Main!$I21+SUM($B$3:$F$3)),Main!$R21,0)</f>
        <v>0</v>
      </c>
      <c r="LG64" s="2">
        <f>IF(AND('Gantt Chart'!LG$5&gt;SUM(Main!$F5:$G5)+Main!$H5+Main!$I5+Main!$I9+Main!$I13+Main!$I17+SUM($B$3:$F$3),'Gantt Chart'!LG$5&lt;=(SUM(Main!$F5:$G5)+Main!$H5+Main!$I5+Main!$I9)+Main!$I13+Main!$I17+Main!$I21+SUM($B$3:$F$3)),Main!$R21,0)</f>
        <v>0</v>
      </c>
      <c r="LH64" s="2">
        <f>IF(AND('Gantt Chart'!LH$5&gt;SUM(Main!$F5:$G5)+Main!$H5+Main!$I5+Main!$I9+Main!$I13+Main!$I17+SUM($B$3:$F$3),'Gantt Chart'!LH$5&lt;=(SUM(Main!$F5:$G5)+Main!$H5+Main!$I5+Main!$I9)+Main!$I13+Main!$I17+Main!$I21+SUM($B$3:$F$3)),Main!$R21,0)</f>
        <v>0</v>
      </c>
      <c r="LI64" s="2">
        <f>IF(AND('Gantt Chart'!LI$5&gt;SUM(Main!$F5:$G5)+Main!$H5+Main!$I5+Main!$I9+Main!$I13+Main!$I17+SUM($B$3:$F$3),'Gantt Chart'!LI$5&lt;=(SUM(Main!$F5:$G5)+Main!$H5+Main!$I5+Main!$I9)+Main!$I13+Main!$I17+Main!$I21+SUM($B$3:$F$3)),Main!$R21,0)</f>
        <v>0</v>
      </c>
      <c r="LJ64" s="2">
        <f>IF(AND('Gantt Chart'!LJ$5&gt;SUM(Main!$F5:$G5)+Main!$H5+Main!$I5+Main!$I9+Main!$I13+Main!$I17+SUM($B$3:$F$3),'Gantt Chart'!LJ$5&lt;=(SUM(Main!$F5:$G5)+Main!$H5+Main!$I5+Main!$I9)+Main!$I13+Main!$I17+Main!$I21+SUM($B$3:$F$3)),Main!$R21,0)</f>
        <v>0</v>
      </c>
      <c r="LK64" s="2">
        <f>IF(AND('Gantt Chart'!LK$5&gt;SUM(Main!$F5:$G5)+Main!$H5+Main!$I5+Main!$I9+Main!$I13+Main!$I17+SUM($B$3:$F$3),'Gantt Chart'!LK$5&lt;=(SUM(Main!$F5:$G5)+Main!$H5+Main!$I5+Main!$I9)+Main!$I13+Main!$I17+Main!$I21+SUM($B$3:$F$3)),Main!$R21,0)</f>
        <v>0</v>
      </c>
      <c r="LL64" s="2">
        <f>IF(AND('Gantt Chart'!LL$5&gt;SUM(Main!$F5:$G5)+Main!$H5+Main!$I5+Main!$I9+Main!$I13+Main!$I17+SUM($B$3:$F$3),'Gantt Chart'!LL$5&lt;=(SUM(Main!$F5:$G5)+Main!$H5+Main!$I5+Main!$I9)+Main!$I13+Main!$I17+Main!$I21+SUM($B$3:$F$3)),Main!$R21,0)</f>
        <v>0</v>
      </c>
      <c r="LM64" s="2">
        <f>IF(AND('Gantt Chart'!LM$5&gt;SUM(Main!$F5:$G5)+Main!$H5+Main!$I5+Main!$I9+Main!$I13+Main!$I17+SUM($B$3:$F$3),'Gantt Chart'!LM$5&lt;=(SUM(Main!$F5:$G5)+Main!$H5+Main!$I5+Main!$I9)+Main!$I13+Main!$I17+Main!$I21+SUM($B$3:$F$3)),Main!$R21,0)</f>
        <v>0</v>
      </c>
      <c r="LN64" s="2">
        <f>IF(AND('Gantt Chart'!LN$5&gt;SUM(Main!$F5:$G5)+Main!$H5+Main!$I5+Main!$I9+Main!$I13+Main!$I17+SUM($B$3:$F$3),'Gantt Chart'!LN$5&lt;=(SUM(Main!$F5:$G5)+Main!$H5+Main!$I5+Main!$I9)+Main!$I13+Main!$I17+Main!$I21+SUM($B$3:$F$3)),Main!$R21,0)</f>
        <v>0</v>
      </c>
      <c r="LO64" s="2">
        <f>IF(AND('Gantt Chart'!LO$5&gt;SUM(Main!$F5:$G5)+Main!$H5+Main!$I5+Main!$I9+Main!$I13+Main!$I17+SUM($B$3:$F$3),'Gantt Chart'!LO$5&lt;=(SUM(Main!$F5:$G5)+Main!$H5+Main!$I5+Main!$I9)+Main!$I13+Main!$I17+Main!$I21+SUM($B$3:$F$3)),Main!$R21,0)</f>
        <v>0</v>
      </c>
      <c r="LP64" s="2">
        <f>IF(AND('Gantt Chart'!LP$5&gt;SUM(Main!$F5:$G5)+Main!$H5+Main!$I5+Main!$I9+Main!$I13+Main!$I17+SUM($B$3:$F$3),'Gantt Chart'!LP$5&lt;=(SUM(Main!$F5:$G5)+Main!$H5+Main!$I5+Main!$I9)+Main!$I13+Main!$I17+Main!$I21+SUM($B$3:$F$3)),Main!$R21,0)</f>
        <v>0</v>
      </c>
      <c r="LQ64" s="2">
        <f>IF(AND('Gantt Chart'!LQ$5&gt;SUM(Main!$F5:$G5)+Main!$H5+Main!$I5+Main!$I9+Main!$I13+Main!$I17+SUM($B$3:$F$3),'Gantt Chart'!LQ$5&lt;=(SUM(Main!$F5:$G5)+Main!$H5+Main!$I5+Main!$I9)+Main!$I13+Main!$I17+Main!$I21+SUM($B$3:$F$3)),Main!$R21,0)</f>
        <v>0</v>
      </c>
      <c r="LR64" s="2">
        <f>IF(AND('Gantt Chart'!LR$5&gt;SUM(Main!$F5:$G5)+Main!$H5+Main!$I5+Main!$I9+Main!$I13+Main!$I17+SUM($B$3:$F$3),'Gantt Chart'!LR$5&lt;=(SUM(Main!$F5:$G5)+Main!$H5+Main!$I5+Main!$I9)+Main!$I13+Main!$I17+Main!$I21+SUM($B$3:$F$3)),Main!$R21,0)</f>
        <v>0</v>
      </c>
      <c r="LS64" s="2">
        <f>IF(AND('Gantt Chart'!LS$5&gt;SUM(Main!$F5:$G5)+Main!$H5+Main!$I5+Main!$I9+Main!$I13+Main!$I17+SUM($B$3:$F$3),'Gantt Chart'!LS$5&lt;=(SUM(Main!$F5:$G5)+Main!$H5+Main!$I5+Main!$I9)+Main!$I13+Main!$I17+Main!$I21+SUM($B$3:$F$3)),Main!$R21,0)</f>
        <v>0</v>
      </c>
      <c r="LT64" s="2">
        <f>IF(AND('Gantt Chart'!LT$5&gt;SUM(Main!$F5:$G5)+Main!$H5+Main!$I5+Main!$I9+Main!$I13+Main!$I17+SUM($B$3:$F$3),'Gantt Chart'!LT$5&lt;=(SUM(Main!$F5:$G5)+Main!$H5+Main!$I5+Main!$I9)+Main!$I13+Main!$I17+Main!$I21+SUM($B$3:$F$3)),Main!$R21,0)</f>
        <v>0</v>
      </c>
      <c r="LU64" s="2">
        <f>IF(AND('Gantt Chart'!LU$5&gt;SUM(Main!$F5:$G5)+Main!$H5+Main!$I5+Main!$I9+Main!$I13+Main!$I17+SUM($B$3:$F$3),'Gantt Chart'!LU$5&lt;=(SUM(Main!$F5:$G5)+Main!$H5+Main!$I5+Main!$I9)+Main!$I13+Main!$I17+Main!$I21+SUM($B$3:$F$3)),Main!$R21,0)</f>
        <v>0</v>
      </c>
      <c r="LV64" s="2">
        <f>IF(AND('Gantt Chart'!LV$5&gt;SUM(Main!$F5:$G5)+Main!$H5+Main!$I5+Main!$I9+Main!$I13+Main!$I17+SUM($B$3:$F$3),'Gantt Chart'!LV$5&lt;=(SUM(Main!$F5:$G5)+Main!$H5+Main!$I5+Main!$I9)+Main!$I13+Main!$I17+Main!$I21+SUM($B$3:$F$3)),Main!$R21,0)</f>
        <v>0</v>
      </c>
      <c r="LW64" s="2">
        <f>IF(AND('Gantt Chart'!LW$5&gt;SUM(Main!$F5:$G5)+Main!$H5+Main!$I5+Main!$I9+Main!$I13+Main!$I17+SUM($B$3:$F$3),'Gantt Chart'!LW$5&lt;=(SUM(Main!$F5:$G5)+Main!$H5+Main!$I5+Main!$I9)+Main!$I13+Main!$I17+Main!$I21+SUM($B$3:$F$3)),Main!$R21,0)</f>
        <v>0</v>
      </c>
      <c r="LX64" s="2">
        <f>IF(AND('Gantt Chart'!LX$5&gt;SUM(Main!$F5:$G5)+Main!$H5+Main!$I5+Main!$I9+Main!$I13+Main!$I17+SUM($B$3:$F$3),'Gantt Chart'!LX$5&lt;=(SUM(Main!$F5:$G5)+Main!$H5+Main!$I5+Main!$I9)+Main!$I13+Main!$I17+Main!$I21+SUM($B$3:$F$3)),Main!$R21,0)</f>
        <v>0</v>
      </c>
      <c r="LY64" s="2">
        <f>IF(AND('Gantt Chart'!LY$5&gt;SUM(Main!$F5:$G5)+Main!$H5+Main!$I5+Main!$I9+Main!$I13+Main!$I17+SUM($B$3:$F$3),'Gantt Chart'!LY$5&lt;=(SUM(Main!$F5:$G5)+Main!$H5+Main!$I5+Main!$I9)+Main!$I13+Main!$I17+Main!$I21+SUM($B$3:$F$3)),Main!$R21,0)</f>
        <v>0</v>
      </c>
      <c r="LZ64" s="2">
        <f>IF(AND('Gantt Chart'!LZ$5&gt;SUM(Main!$F5:$G5)+Main!$H5+Main!$I5+Main!$I9+Main!$I13+Main!$I17+SUM($B$3:$F$3),'Gantt Chart'!LZ$5&lt;=(SUM(Main!$F5:$G5)+Main!$H5+Main!$I5+Main!$I9)+Main!$I13+Main!$I17+Main!$I21+SUM($B$3:$F$3)),Main!$R21,0)</f>
        <v>0</v>
      </c>
      <c r="MA64" s="2">
        <f>IF(AND('Gantt Chart'!MA$5&gt;SUM(Main!$F5:$G5)+Main!$H5+Main!$I5+Main!$I9+Main!$I13+Main!$I17+SUM($B$3:$F$3),'Gantt Chart'!MA$5&lt;=(SUM(Main!$F5:$G5)+Main!$H5+Main!$I5+Main!$I9)+Main!$I13+Main!$I17+Main!$I21+SUM($B$3:$F$3)),Main!$R21,0)</f>
        <v>0</v>
      </c>
      <c r="MB64" s="2">
        <f>IF(AND('Gantt Chart'!MB$5&gt;SUM(Main!$F5:$G5)+Main!$H5+Main!$I5+Main!$I9+Main!$I13+Main!$I17+SUM($B$3:$F$3),'Gantt Chart'!MB$5&lt;=(SUM(Main!$F5:$G5)+Main!$H5+Main!$I5+Main!$I9)+Main!$I13+Main!$I17+Main!$I21+SUM($B$3:$F$3)),Main!$R21,0)</f>
        <v>0</v>
      </c>
      <c r="MC64" s="2">
        <f>IF(AND('Gantt Chart'!MC$5&gt;SUM(Main!$F5:$G5)+Main!$H5+Main!$I5+Main!$I9+Main!$I13+Main!$I17+SUM($B$3:$F$3),'Gantt Chart'!MC$5&lt;=(SUM(Main!$F5:$G5)+Main!$H5+Main!$I5+Main!$I9)+Main!$I13+Main!$I17+Main!$I21+SUM($B$3:$F$3)),Main!$R21,0)</f>
        <v>0</v>
      </c>
      <c r="MD64" s="2">
        <f>IF(AND('Gantt Chart'!MD$5&gt;SUM(Main!$F5:$G5)+Main!$H5+Main!$I5+Main!$I9+Main!$I13+Main!$I17+SUM($B$3:$F$3),'Gantt Chart'!MD$5&lt;=(SUM(Main!$F5:$G5)+Main!$H5+Main!$I5+Main!$I9)+Main!$I13+Main!$I17+Main!$I21+SUM($B$3:$F$3)),Main!$R21,0)</f>
        <v>0</v>
      </c>
      <c r="ME64" s="2">
        <f>IF(AND('Gantt Chart'!ME$5&gt;SUM(Main!$F5:$G5)+Main!$H5+Main!$I5+Main!$I9+Main!$I13+Main!$I17+SUM($B$3:$F$3),'Gantt Chart'!ME$5&lt;=(SUM(Main!$F5:$G5)+Main!$H5+Main!$I5+Main!$I9)+Main!$I13+Main!$I17+Main!$I21+SUM($B$3:$F$3)),Main!$R21,0)</f>
        <v>0</v>
      </c>
      <c r="MF64" s="2">
        <f>IF(AND('Gantt Chart'!MF$5&gt;SUM(Main!$F5:$G5)+Main!$H5+Main!$I5+Main!$I9+Main!$I13+Main!$I17+SUM($B$3:$F$3),'Gantt Chart'!MF$5&lt;=(SUM(Main!$F5:$G5)+Main!$H5+Main!$I5+Main!$I9)+Main!$I13+Main!$I17+Main!$I21+SUM($B$3:$F$3)),Main!$R21,0)</f>
        <v>0</v>
      </c>
      <c r="MG64" s="2">
        <f>IF(AND('Gantt Chart'!MG$5&gt;SUM(Main!$F5:$G5)+Main!$H5+Main!$I5+Main!$I9+Main!$I13+Main!$I17+SUM($B$3:$F$3),'Gantt Chart'!MG$5&lt;=(SUM(Main!$F5:$G5)+Main!$H5+Main!$I5+Main!$I9)+Main!$I13+Main!$I17+Main!$I21+SUM($B$3:$F$3)),Main!$R21,0)</f>
        <v>0</v>
      </c>
      <c r="MH64" s="2">
        <f>IF(AND('Gantt Chart'!MH$5&gt;SUM(Main!$F5:$G5)+Main!$H5+Main!$I5+Main!$I9+Main!$I13+Main!$I17+SUM($B$3:$F$3),'Gantt Chart'!MH$5&lt;=(SUM(Main!$F5:$G5)+Main!$H5+Main!$I5+Main!$I9)+Main!$I13+Main!$I17+Main!$I21+SUM($B$3:$F$3)),Main!$R21,0)</f>
        <v>0</v>
      </c>
      <c r="MI64" s="2">
        <f>IF(AND('Gantt Chart'!MI$5&gt;SUM(Main!$F5:$G5)+Main!$H5+Main!$I5+Main!$I9+Main!$I13+Main!$I17+SUM($B$3:$F$3),'Gantt Chart'!MI$5&lt;=(SUM(Main!$F5:$G5)+Main!$H5+Main!$I5+Main!$I9)+Main!$I13+Main!$I17+Main!$I21+SUM($B$3:$F$3)),Main!$R21,0)</f>
        <v>0</v>
      </c>
      <c r="MJ64" s="2">
        <f>IF(AND('Gantt Chart'!MJ$5&gt;SUM(Main!$F5:$G5)+Main!$H5+Main!$I5+Main!$I9+Main!$I13+Main!$I17+SUM($B$3:$F$3),'Gantt Chart'!MJ$5&lt;=(SUM(Main!$F5:$G5)+Main!$H5+Main!$I5+Main!$I9)+Main!$I13+Main!$I17+Main!$I21+SUM($B$3:$F$3)),Main!$R21,0)</f>
        <v>0</v>
      </c>
      <c r="MK64" s="2">
        <f>IF(AND('Gantt Chart'!MK$5&gt;SUM(Main!$F5:$G5)+Main!$H5+Main!$I5+Main!$I9+Main!$I13+Main!$I17+SUM($B$3:$F$3),'Gantt Chart'!MK$5&lt;=(SUM(Main!$F5:$G5)+Main!$H5+Main!$I5+Main!$I9)+Main!$I13+Main!$I17+Main!$I21+SUM($B$3:$F$3)),Main!$R21,0)</f>
        <v>0</v>
      </c>
      <c r="ML64" s="2">
        <f>IF(AND('Gantt Chart'!ML$5&gt;SUM(Main!$F5:$G5)+Main!$H5+Main!$I5+Main!$I9+Main!$I13+Main!$I17+SUM($B$3:$F$3),'Gantt Chart'!ML$5&lt;=(SUM(Main!$F5:$G5)+Main!$H5+Main!$I5+Main!$I9)+Main!$I13+Main!$I17+Main!$I21+SUM($B$3:$F$3)),Main!$R21,0)</f>
        <v>0</v>
      </c>
      <c r="MM64" s="2">
        <f>IF(AND('Gantt Chart'!MM$5&gt;SUM(Main!$F5:$G5)+Main!$H5+Main!$I5+Main!$I9+Main!$I13+Main!$I17+SUM($B$3:$F$3),'Gantt Chart'!MM$5&lt;=(SUM(Main!$F5:$G5)+Main!$H5+Main!$I5+Main!$I9)+Main!$I13+Main!$I17+Main!$I21+SUM($B$3:$F$3)),Main!$R21,0)</f>
        <v>0</v>
      </c>
      <c r="MN64" s="2">
        <f>IF(AND('Gantt Chart'!MN$5&gt;SUM(Main!$F5:$G5)+Main!$H5+Main!$I5+Main!$I9+Main!$I13+Main!$I17+SUM($B$3:$F$3),'Gantt Chart'!MN$5&lt;=(SUM(Main!$F5:$G5)+Main!$H5+Main!$I5+Main!$I9)+Main!$I13+Main!$I17+Main!$I21+SUM($B$3:$F$3)),Main!$R21,0)</f>
        <v>0</v>
      </c>
      <c r="MO64" s="2">
        <f>IF(AND('Gantt Chart'!MO$5&gt;SUM(Main!$F5:$G5)+Main!$H5+Main!$I5+Main!$I9+Main!$I13+Main!$I17+SUM($B$3:$F$3),'Gantt Chart'!MO$5&lt;=(SUM(Main!$F5:$G5)+Main!$H5+Main!$I5+Main!$I9)+Main!$I13+Main!$I17+Main!$I21+SUM($B$3:$F$3)),Main!$R21,0)</f>
        <v>0</v>
      </c>
      <c r="MP64" s="2">
        <f>IF(AND('Gantt Chart'!MP$5&gt;SUM(Main!$F5:$G5)+Main!$H5+Main!$I5+Main!$I9+Main!$I13+Main!$I17+SUM($B$3:$F$3),'Gantt Chart'!MP$5&lt;=(SUM(Main!$F5:$G5)+Main!$H5+Main!$I5+Main!$I9)+Main!$I13+Main!$I17+Main!$I21+SUM($B$3:$F$3)),Main!$R21,0)</f>
        <v>0</v>
      </c>
      <c r="MQ64" s="2">
        <f>IF(AND('Gantt Chart'!MQ$5&gt;SUM(Main!$F5:$G5)+Main!$H5+Main!$I5+Main!$I9+Main!$I13+Main!$I17+SUM($B$3:$F$3),'Gantt Chart'!MQ$5&lt;=(SUM(Main!$F5:$G5)+Main!$H5+Main!$I5+Main!$I9)+Main!$I13+Main!$I17+Main!$I21+SUM($B$3:$F$3)),Main!$R21,0)</f>
        <v>0</v>
      </c>
      <c r="MR64" s="2">
        <f>IF(AND('Gantt Chart'!MR$5&gt;SUM(Main!$F5:$G5)+Main!$H5+Main!$I5+Main!$I9+Main!$I13+Main!$I17+SUM($B$3:$F$3),'Gantt Chart'!MR$5&lt;=(SUM(Main!$F5:$G5)+Main!$H5+Main!$I5+Main!$I9)+Main!$I13+Main!$I17+Main!$I21+SUM($B$3:$F$3)),Main!$R21,0)</f>
        <v>0</v>
      </c>
      <c r="MS64" s="2">
        <f>IF(AND('Gantt Chart'!MS$5&gt;SUM(Main!$F5:$G5)+Main!$H5+Main!$I5+Main!$I9+Main!$I13+Main!$I17+SUM($B$3:$F$3),'Gantt Chart'!MS$5&lt;=(SUM(Main!$F5:$G5)+Main!$H5+Main!$I5+Main!$I9)+Main!$I13+Main!$I17+Main!$I21+SUM($B$3:$F$3)),Main!$R21,0)</f>
        <v>0</v>
      </c>
      <c r="MT64" s="2">
        <f>IF(AND('Gantt Chart'!MT$5&gt;SUM(Main!$F5:$G5)+Main!$H5+Main!$I5+Main!$I9+Main!$I13+Main!$I17+SUM($B$3:$F$3),'Gantt Chart'!MT$5&lt;=(SUM(Main!$F5:$G5)+Main!$H5+Main!$I5+Main!$I9)+Main!$I13+Main!$I17+Main!$I21+SUM($B$3:$F$3)),Main!$R21,0)</f>
        <v>0</v>
      </c>
      <c r="MU64" s="2">
        <f>IF(AND('Gantt Chart'!MU$5&gt;SUM(Main!$F5:$G5)+Main!$H5+Main!$I5+Main!$I9+Main!$I13+Main!$I17+SUM($B$3:$F$3),'Gantt Chart'!MU$5&lt;=(SUM(Main!$F5:$G5)+Main!$H5+Main!$I5+Main!$I9)+Main!$I13+Main!$I17+Main!$I21+SUM($B$3:$F$3)),Main!$R21,0)</f>
        <v>0</v>
      </c>
      <c r="MV64" s="2">
        <f>IF(AND('Gantt Chart'!MV$5&gt;SUM(Main!$F5:$G5)+Main!$H5+Main!$I5+Main!$I9+Main!$I13+Main!$I17+SUM($B$3:$F$3),'Gantt Chart'!MV$5&lt;=(SUM(Main!$F5:$G5)+Main!$H5+Main!$I5+Main!$I9)+Main!$I13+Main!$I17+Main!$I21+SUM($B$3:$F$3)),Main!$R21,0)</f>
        <v>0</v>
      </c>
      <c r="MW64" s="2">
        <f>IF(AND('Gantt Chart'!MW$5&gt;SUM(Main!$F5:$G5)+Main!$H5+Main!$I5+Main!$I9+Main!$I13+Main!$I17+SUM($B$3:$F$3),'Gantt Chart'!MW$5&lt;=(SUM(Main!$F5:$G5)+Main!$H5+Main!$I5+Main!$I9)+Main!$I13+Main!$I17+Main!$I21+SUM($B$3:$F$3)),Main!$R21,0)</f>
        <v>0</v>
      </c>
      <c r="MX64" s="2">
        <f>IF(AND('Gantt Chart'!MX$5&gt;SUM(Main!$F5:$G5)+Main!$H5+Main!$I5+Main!$I9+Main!$I13+Main!$I17+SUM($B$3:$F$3),'Gantt Chart'!MX$5&lt;=(SUM(Main!$F5:$G5)+Main!$H5+Main!$I5+Main!$I9)+Main!$I13+Main!$I17+Main!$I21+SUM($B$3:$F$3)),Main!$R21,0)</f>
        <v>0</v>
      </c>
      <c r="MY64" s="2">
        <f>IF(AND('Gantt Chart'!MY$5&gt;SUM(Main!$F5:$G5)+Main!$H5+Main!$I5+Main!$I9+Main!$I13+Main!$I17+SUM($B$3:$F$3),'Gantt Chart'!MY$5&lt;=(SUM(Main!$F5:$G5)+Main!$H5+Main!$I5+Main!$I9)+Main!$I13+Main!$I17+Main!$I21+SUM($B$3:$F$3)),Main!$R21,0)</f>
        <v>0</v>
      </c>
      <c r="MZ64" s="2">
        <f>IF(AND('Gantt Chart'!MZ$5&gt;SUM(Main!$F5:$G5)+Main!$H5+Main!$I5+Main!$I9+Main!$I13+Main!$I17+SUM($B$3:$F$3),'Gantt Chart'!MZ$5&lt;=(SUM(Main!$F5:$G5)+Main!$H5+Main!$I5+Main!$I9)+Main!$I13+Main!$I17+Main!$I21+SUM($B$3:$F$3)),Main!$R21,0)</f>
        <v>0</v>
      </c>
      <c r="NA64" s="2">
        <f>IF(AND('Gantt Chart'!NA$5&gt;SUM(Main!$F5:$G5)+Main!$H5+Main!$I5+Main!$I9+Main!$I13+Main!$I17+SUM($B$3:$F$3),'Gantt Chart'!NA$5&lt;=(SUM(Main!$F5:$G5)+Main!$H5+Main!$I5+Main!$I9)+Main!$I13+Main!$I17+Main!$I21+SUM($B$3:$F$3)),Main!$R21,0)</f>
        <v>0</v>
      </c>
      <c r="NB64" s="2">
        <f>IF(AND('Gantt Chart'!NB$5&gt;SUM(Main!$F5:$G5)+Main!$H5+Main!$I5+Main!$I9+Main!$I13+Main!$I17+SUM($B$3:$F$3),'Gantt Chart'!NB$5&lt;=(SUM(Main!$F5:$G5)+Main!$H5+Main!$I5+Main!$I9)+Main!$I13+Main!$I17+Main!$I21+SUM($B$3:$F$3)),Main!$R21,0)</f>
        <v>0</v>
      </c>
      <c r="NC64" s="2">
        <f>IF(AND('Gantt Chart'!NC$5&gt;SUM(Main!$F5:$G5)+Main!$H5+Main!$I5+Main!$I9+Main!$I13+Main!$I17+SUM($B$3:$F$3),'Gantt Chart'!NC$5&lt;=(SUM(Main!$F5:$G5)+Main!$H5+Main!$I5+Main!$I9)+Main!$I13+Main!$I17+Main!$I21+SUM($B$3:$F$3)),Main!$R21,0)</f>
        <v>0</v>
      </c>
      <c r="ND64" s="2">
        <f>IF(AND('Gantt Chart'!ND$5&gt;SUM(Main!$F5:$G5)+Main!$H5+Main!$I5+Main!$I9+Main!$I13+Main!$I17+SUM($B$3:$F$3),'Gantt Chart'!ND$5&lt;=(SUM(Main!$F5:$G5)+Main!$H5+Main!$I5+Main!$I9)+Main!$I13+Main!$I17+Main!$I21+SUM($B$3:$F$3)),Main!$R21,0)</f>
        <v>0</v>
      </c>
      <c r="NE64" s="2">
        <f>IF(AND('Gantt Chart'!NE$5&gt;SUM(Main!$F5:$G5)+Main!$H5+Main!$I5+Main!$I9+Main!$I13+Main!$I17+SUM($B$3:$F$3),'Gantt Chart'!NE$5&lt;=(SUM(Main!$F5:$G5)+Main!$H5+Main!$I5+Main!$I9)+Main!$I13+Main!$I17+Main!$I21+SUM($B$3:$F$3)),Main!$R21,0)</f>
        <v>0</v>
      </c>
      <c r="NF64" s="2">
        <f>IF(AND('Gantt Chart'!NF$5&gt;SUM(Main!$F5:$G5)+Main!$H5+Main!$I5+Main!$I9+Main!$I13+Main!$I17+SUM($B$3:$F$3),'Gantt Chart'!NF$5&lt;=(SUM(Main!$F5:$G5)+Main!$H5+Main!$I5+Main!$I9)+Main!$I13+Main!$I17+Main!$I21+SUM($B$3:$F$3)),Main!$R21,0)</f>
        <v>0</v>
      </c>
      <c r="NG64" s="2">
        <f>IF(AND('Gantt Chart'!NG$5&gt;SUM(Main!$F5:$G5)+Main!$H5+Main!$I5+Main!$I9+Main!$I13+Main!$I17+SUM($B$3:$F$3),'Gantt Chart'!NG$5&lt;=(SUM(Main!$F5:$G5)+Main!$H5+Main!$I5+Main!$I9)+Main!$I13+Main!$I17+Main!$I21+SUM($B$3:$F$3)),Main!$R21,0)</f>
        <v>0</v>
      </c>
      <c r="NH64" s="2">
        <f>IF(AND('Gantt Chart'!NH$5&gt;SUM(Main!$F5:$G5)+Main!$H5+Main!$I5+Main!$I9+Main!$I13+Main!$I17+SUM($B$3:$F$3),'Gantt Chart'!NH$5&lt;=(SUM(Main!$F5:$G5)+Main!$H5+Main!$I5+Main!$I9)+Main!$I13+Main!$I17+Main!$I21+SUM($B$3:$F$3)),Main!$R21,0)</f>
        <v>0</v>
      </c>
      <c r="NI64" s="2">
        <f>IF(AND('Gantt Chart'!NI$5&gt;SUM(Main!$F5:$G5)+Main!$H5+Main!$I5+Main!$I9+Main!$I13+Main!$I17+SUM($B$3:$F$3),'Gantt Chart'!NI$5&lt;=(SUM(Main!$F5:$G5)+Main!$H5+Main!$I5+Main!$I9)+Main!$I13+Main!$I17+Main!$I21+SUM($B$3:$F$3)),Main!$R21,0)</f>
        <v>0</v>
      </c>
      <c r="NJ64" s="2">
        <f>IF(AND('Gantt Chart'!NJ$5&gt;SUM(Main!$F5:$G5)+Main!$H5+Main!$I5+Main!$I9+Main!$I13+Main!$I17+SUM($B$3:$F$3),'Gantt Chart'!NJ$5&lt;=(SUM(Main!$F5:$G5)+Main!$H5+Main!$I5+Main!$I9)+Main!$I13+Main!$I17+Main!$I21+SUM($B$3:$F$3)),Main!$R21,0)</f>
        <v>0</v>
      </c>
      <c r="NK64" s="2">
        <f>IF(AND('Gantt Chart'!NK$5&gt;SUM(Main!$F5:$G5)+Main!$H5+Main!$I5+Main!$I9+Main!$I13+Main!$I17+SUM($B$3:$F$3),'Gantt Chart'!NK$5&lt;=(SUM(Main!$F5:$G5)+Main!$H5+Main!$I5+Main!$I9)+Main!$I13+Main!$I17+Main!$I21+SUM($B$3:$F$3)),Main!$R21,0)</f>
        <v>0</v>
      </c>
      <c r="NL64" s="2">
        <f>IF(AND('Gantt Chart'!NL$5&gt;SUM(Main!$F5:$G5)+Main!$H5+Main!$I5+Main!$I9+Main!$I13+Main!$I17+SUM($B$3:$F$3),'Gantt Chart'!NL$5&lt;=(SUM(Main!$F5:$G5)+Main!$H5+Main!$I5+Main!$I9)+Main!$I13+Main!$I17+Main!$I21+SUM($B$3:$F$3)),Main!$R21,0)</f>
        <v>0</v>
      </c>
      <c r="NM64" s="2">
        <f>IF(AND('Gantt Chart'!NM$5&gt;SUM(Main!$F5:$G5)+Main!$H5+Main!$I5+Main!$I9+Main!$I13+Main!$I17+SUM($B$3:$F$3),'Gantt Chart'!NM$5&lt;=(SUM(Main!$F5:$G5)+Main!$H5+Main!$I5+Main!$I9)+Main!$I13+Main!$I17+Main!$I21+SUM($B$3:$F$3)),Main!$R21,0)</f>
        <v>0</v>
      </c>
      <c r="NN64" s="2">
        <f>IF(AND('Gantt Chart'!NN$5&gt;SUM(Main!$F5:$G5)+Main!$H5+Main!$I5+Main!$I9+Main!$I13+Main!$I17+SUM($B$3:$F$3),'Gantt Chart'!NN$5&lt;=(SUM(Main!$F5:$G5)+Main!$H5+Main!$I5+Main!$I9)+Main!$I13+Main!$I17+Main!$I21+SUM($B$3:$F$3)),Main!$R21,0)</f>
        <v>0</v>
      </c>
      <c r="NO64" s="2">
        <f>IF(AND('Gantt Chart'!NO$5&gt;SUM(Main!$F5:$G5)+Main!$H5+Main!$I5+Main!$I9+Main!$I13+Main!$I17+SUM($B$3:$F$3),'Gantt Chart'!NO$5&lt;=(SUM(Main!$F5:$G5)+Main!$H5+Main!$I5+Main!$I9)+Main!$I13+Main!$I17+Main!$I21+SUM($B$3:$F$3)),Main!$R21,0)</f>
        <v>0</v>
      </c>
      <c r="NP64" s="2">
        <f>IF(AND('Gantt Chart'!NP$5&gt;SUM(Main!$F5:$G5)+Main!$H5+Main!$I5+Main!$I9+Main!$I13+Main!$I17+SUM($B$3:$F$3),'Gantt Chart'!NP$5&lt;=(SUM(Main!$F5:$G5)+Main!$H5+Main!$I5+Main!$I9)+Main!$I13+Main!$I17+Main!$I21+SUM($B$3:$F$3)),Main!$R21,0)</f>
        <v>0</v>
      </c>
      <c r="NQ64" s="2">
        <f>IF(AND('Gantt Chart'!NQ$5&gt;SUM(Main!$F5:$G5)+Main!$H5+Main!$I5+Main!$I9+Main!$I13+Main!$I17+SUM($B$3:$F$3),'Gantt Chart'!NQ$5&lt;=(SUM(Main!$F5:$G5)+Main!$H5+Main!$I5+Main!$I9)+Main!$I13+Main!$I17+Main!$I21+SUM($B$3:$F$3)),Main!$R21,0)</f>
        <v>0</v>
      </c>
      <c r="NR64" s="2">
        <f>IF(AND('Gantt Chart'!NR$5&gt;SUM(Main!$F5:$G5)+Main!$H5+Main!$I5+Main!$I9+Main!$I13+Main!$I17+SUM($B$3:$F$3),'Gantt Chart'!NR$5&lt;=(SUM(Main!$F5:$G5)+Main!$H5+Main!$I5+Main!$I9)+Main!$I13+Main!$I17+Main!$I21+SUM($B$3:$F$3)),Main!$R21,0)</f>
        <v>0</v>
      </c>
      <c r="NS64" s="2">
        <f>IF(AND('Gantt Chart'!NS$5&gt;SUM(Main!$F5:$G5)+Main!$H5+Main!$I5+Main!$I9+Main!$I13+Main!$I17+SUM($B$3:$F$3),'Gantt Chart'!NS$5&lt;=(SUM(Main!$F5:$G5)+Main!$H5+Main!$I5+Main!$I9)+Main!$I13+Main!$I17+Main!$I21+SUM($B$3:$F$3)),Main!$R21,0)</f>
        <v>0</v>
      </c>
      <c r="NT64" s="2">
        <f>IF(AND('Gantt Chart'!NT$5&gt;SUM(Main!$F5:$G5)+Main!$H5+Main!$I5+Main!$I9+Main!$I13+Main!$I17+SUM($B$3:$F$3),'Gantt Chart'!NT$5&lt;=(SUM(Main!$F5:$G5)+Main!$H5+Main!$I5+Main!$I9)+Main!$I13+Main!$I17+Main!$I21+SUM($B$3:$F$3)),Main!$R21,0)</f>
        <v>0</v>
      </c>
      <c r="NU64" s="2">
        <f>IF(AND('Gantt Chart'!NU$5&gt;SUM(Main!$F5:$G5)+Main!$H5+Main!$I5+Main!$I9+Main!$I13+Main!$I17+SUM($B$3:$F$3),'Gantt Chart'!NU$5&lt;=(SUM(Main!$F5:$G5)+Main!$H5+Main!$I5+Main!$I9)+Main!$I13+Main!$I17+Main!$I21+SUM($B$3:$F$3)),Main!$R21,0)</f>
        <v>0</v>
      </c>
      <c r="NV64" s="2">
        <f>IF(AND('Gantt Chart'!NV$5&gt;SUM(Main!$F5:$G5)+Main!$H5+Main!$I5+Main!$I9+Main!$I13+Main!$I17+SUM($B$3:$F$3),'Gantt Chart'!NV$5&lt;=(SUM(Main!$F5:$G5)+Main!$H5+Main!$I5+Main!$I9)+Main!$I13+Main!$I17+Main!$I21+SUM($B$3:$F$3)),Main!$R21,0)</f>
        <v>0</v>
      </c>
      <c r="NW64" s="2">
        <f>IF(AND('Gantt Chart'!NW$5&gt;SUM(Main!$F5:$G5)+Main!$H5+Main!$I5+Main!$I9+Main!$I13+Main!$I17+SUM($B$3:$F$3),'Gantt Chart'!NW$5&lt;=(SUM(Main!$F5:$G5)+Main!$H5+Main!$I5+Main!$I9)+Main!$I13+Main!$I17+Main!$I21+SUM($B$3:$F$3)),Main!$R21,0)</f>
        <v>0</v>
      </c>
      <c r="NX64" s="2">
        <f>IF(AND('Gantt Chart'!NX$5&gt;SUM(Main!$F5:$G5)+Main!$H5+Main!$I5+Main!$I9+Main!$I13+Main!$I17+SUM($B$3:$F$3),'Gantt Chart'!NX$5&lt;=(SUM(Main!$F5:$G5)+Main!$H5+Main!$I5+Main!$I9)+Main!$I13+Main!$I17+Main!$I21+SUM($B$3:$F$3)),Main!$R21,0)</f>
        <v>0</v>
      </c>
      <c r="NY64" s="2">
        <f>IF(AND('Gantt Chart'!NY$5&gt;SUM(Main!$F5:$G5)+Main!$H5+Main!$I5+Main!$I9+Main!$I13+Main!$I17+SUM($B$3:$F$3),'Gantt Chart'!NY$5&lt;=(SUM(Main!$F5:$G5)+Main!$H5+Main!$I5+Main!$I9)+Main!$I13+Main!$I17+Main!$I21+SUM($B$3:$F$3)),Main!$R21,0)</f>
        <v>0</v>
      </c>
      <c r="NZ64" s="2">
        <f>IF(AND('Gantt Chart'!NZ$5&gt;SUM(Main!$F5:$G5)+Main!$H5+Main!$I5+Main!$I9+Main!$I13+Main!$I17+SUM($B$3:$F$3),'Gantt Chart'!NZ$5&lt;=(SUM(Main!$F5:$G5)+Main!$H5+Main!$I5+Main!$I9)+Main!$I13+Main!$I17+Main!$I21+SUM($B$3:$F$3)),Main!$R21,0)</f>
        <v>0</v>
      </c>
      <c r="OA64" s="2">
        <f>IF(AND('Gantt Chart'!OA$5&gt;SUM(Main!$F5:$G5)+Main!$H5+Main!$I5+Main!$I9+Main!$I13+Main!$I17+SUM($B$3:$F$3),'Gantt Chart'!OA$5&lt;=(SUM(Main!$F5:$G5)+Main!$H5+Main!$I5+Main!$I9)+Main!$I13+Main!$I17+Main!$I21+SUM($B$3:$F$3)),Main!$R21,0)</f>
        <v>0</v>
      </c>
      <c r="OB64" s="2">
        <f>IF(AND('Gantt Chart'!OB$5&gt;SUM(Main!$F5:$G5)+Main!$H5+Main!$I5+Main!$I9+Main!$I13+Main!$I17+SUM($B$3:$F$3),'Gantt Chart'!OB$5&lt;=(SUM(Main!$F5:$G5)+Main!$H5+Main!$I5+Main!$I9)+Main!$I13+Main!$I17+Main!$I21+SUM($B$3:$F$3)),Main!$R21,0)</f>
        <v>0</v>
      </c>
      <c r="OC64" s="2">
        <f>IF(AND('Gantt Chart'!OC$5&gt;SUM(Main!$F5:$G5)+Main!$H5+Main!$I5+Main!$I9+Main!$I13+Main!$I17+SUM($B$3:$F$3),'Gantt Chart'!OC$5&lt;=(SUM(Main!$F5:$G5)+Main!$H5+Main!$I5+Main!$I9)+Main!$I13+Main!$I17+Main!$I21+SUM($B$3:$F$3)),Main!$R21,0)</f>
        <v>0</v>
      </c>
      <c r="OD64" s="2">
        <f>IF(AND('Gantt Chart'!OD$5&gt;SUM(Main!$F5:$G5)+Main!$H5+Main!$I5+Main!$I9+Main!$I13+Main!$I17+SUM($B$3:$F$3),'Gantt Chart'!OD$5&lt;=(SUM(Main!$F5:$G5)+Main!$H5+Main!$I5+Main!$I9)+Main!$I13+Main!$I17+Main!$I21+SUM($B$3:$F$3)),Main!$R21,0)</f>
        <v>0</v>
      </c>
      <c r="OE64" s="2">
        <f>IF(AND('Gantt Chart'!OE$5&gt;SUM(Main!$F5:$G5)+Main!$H5+Main!$I5+Main!$I9+Main!$I13+Main!$I17+SUM($B$3:$F$3),'Gantt Chart'!OE$5&lt;=(SUM(Main!$F5:$G5)+Main!$H5+Main!$I5+Main!$I9)+Main!$I13+Main!$I17+Main!$I21+SUM($B$3:$F$3)),Main!$R21,0)</f>
        <v>0</v>
      </c>
      <c r="OF64" s="2">
        <f>IF(AND('Gantt Chart'!OF$5&gt;SUM(Main!$F5:$G5)+Main!$H5+Main!$I5+Main!$I9+Main!$I13+Main!$I17+SUM($B$3:$F$3),'Gantt Chart'!OF$5&lt;=(SUM(Main!$F5:$G5)+Main!$H5+Main!$I5+Main!$I9)+Main!$I13+Main!$I17+Main!$I21+SUM($B$3:$F$3)),Main!$R21,0)</f>
        <v>0</v>
      </c>
      <c r="OG64" s="2">
        <f>IF(AND('Gantt Chart'!OG$5&gt;SUM(Main!$F5:$G5)+Main!$H5+Main!$I5+Main!$I9+Main!$I13+Main!$I17+SUM($B$3:$F$3),'Gantt Chart'!OG$5&lt;=(SUM(Main!$F5:$G5)+Main!$H5+Main!$I5+Main!$I9)+Main!$I13+Main!$I17+Main!$I21+SUM($B$3:$F$3)),Main!$R21,0)</f>
        <v>0</v>
      </c>
      <c r="OH64" s="2">
        <f>IF(AND('Gantt Chart'!OH$5&gt;SUM(Main!$F5:$G5)+Main!$H5+Main!$I5+Main!$I9+Main!$I13+Main!$I17+SUM($B$3:$F$3),'Gantt Chart'!OH$5&lt;=(SUM(Main!$F5:$G5)+Main!$H5+Main!$I5+Main!$I9)+Main!$I13+Main!$I17+Main!$I21+SUM($B$3:$F$3)),Main!$R21,0)</f>
        <v>0</v>
      </c>
      <c r="OI64" s="2">
        <f>IF(AND('Gantt Chart'!OI$5&gt;SUM(Main!$F5:$G5)+Main!$H5+Main!$I5+Main!$I9+Main!$I13+Main!$I17+SUM($B$3:$F$3),'Gantt Chart'!OI$5&lt;=(SUM(Main!$F5:$G5)+Main!$H5+Main!$I5+Main!$I9)+Main!$I13+Main!$I17+Main!$I21+SUM($B$3:$F$3)),Main!$R21,0)</f>
        <v>0</v>
      </c>
      <c r="OJ64" s="2">
        <f>IF(AND('Gantt Chart'!OJ$5&gt;SUM(Main!$F5:$G5)+Main!$H5+Main!$I5+Main!$I9+Main!$I13+Main!$I17+SUM($B$3:$F$3),'Gantt Chart'!OJ$5&lt;=(SUM(Main!$F5:$G5)+Main!$H5+Main!$I5+Main!$I9)+Main!$I13+Main!$I17+Main!$I21+SUM($B$3:$F$3)),Main!$R21,0)</f>
        <v>0</v>
      </c>
      <c r="OK64" s="2">
        <f>IF(AND('Gantt Chart'!OK$5&gt;SUM(Main!$F5:$G5)+Main!$H5+Main!$I5+Main!$I9+Main!$I13+Main!$I17+SUM($B$3:$F$3),'Gantt Chart'!OK$5&lt;=(SUM(Main!$F5:$G5)+Main!$H5+Main!$I5+Main!$I9)+Main!$I13+Main!$I17+Main!$I21+SUM($B$3:$F$3)),Main!$R21,0)</f>
        <v>0</v>
      </c>
      <c r="OL64" s="2">
        <f>IF(AND('Gantt Chart'!OL$5&gt;SUM(Main!$F5:$G5)+Main!$H5+Main!$I5+Main!$I9+Main!$I13+Main!$I17+SUM($B$3:$F$3),'Gantt Chart'!OL$5&lt;=(SUM(Main!$F5:$G5)+Main!$H5+Main!$I5+Main!$I9)+Main!$I13+Main!$I17+Main!$I21+SUM($B$3:$F$3)),Main!$R21,0)</f>
        <v>0</v>
      </c>
      <c r="OM64" s="2">
        <f>IF(AND('Gantt Chart'!OM$5&gt;SUM(Main!$F5:$G5)+Main!$H5+Main!$I5+Main!$I9+Main!$I13+Main!$I17+SUM($B$3:$F$3),'Gantt Chart'!OM$5&lt;=(SUM(Main!$F5:$G5)+Main!$H5+Main!$I5+Main!$I9)+Main!$I13+Main!$I17+Main!$I21+SUM($B$3:$F$3)),Main!$R21,0)</f>
        <v>0</v>
      </c>
      <c r="ON64" s="2">
        <f>IF(AND('Gantt Chart'!ON$5&gt;SUM(Main!$F5:$G5)+Main!$H5+Main!$I5+Main!$I9+Main!$I13+Main!$I17+SUM($B$3:$F$3),'Gantt Chart'!ON$5&lt;=(SUM(Main!$F5:$G5)+Main!$H5+Main!$I5+Main!$I9)+Main!$I13+Main!$I17+Main!$I21+SUM($B$3:$F$3)),Main!$R21,0)</f>
        <v>0</v>
      </c>
      <c r="OO64" s="2">
        <f>IF(AND('Gantt Chart'!OO$5&gt;SUM(Main!$F5:$G5)+Main!$H5+Main!$I5+Main!$I9+Main!$I13+Main!$I17+SUM($B$3:$F$3),'Gantt Chart'!OO$5&lt;=(SUM(Main!$F5:$G5)+Main!$H5+Main!$I5+Main!$I9)+Main!$I13+Main!$I17+Main!$I21+SUM($B$3:$F$3)),Main!$R21,0)</f>
        <v>0</v>
      </c>
      <c r="OP64" s="2">
        <f>IF(AND('Gantt Chart'!OP$5&gt;SUM(Main!$F5:$G5)+Main!$H5+Main!$I5+Main!$I9+Main!$I13+Main!$I17+SUM($B$3:$F$3),'Gantt Chart'!OP$5&lt;=(SUM(Main!$F5:$G5)+Main!$H5+Main!$I5+Main!$I9)+Main!$I13+Main!$I17+Main!$I21+SUM($B$3:$F$3)),Main!$R21,0)</f>
        <v>0</v>
      </c>
      <c r="OQ64" s="2">
        <f>IF(AND('Gantt Chart'!OQ$5&gt;SUM(Main!$F5:$G5)+Main!$H5+Main!$I5+Main!$I9+Main!$I13+Main!$I17+SUM($B$3:$F$3),'Gantt Chart'!OQ$5&lt;=(SUM(Main!$F5:$G5)+Main!$H5+Main!$I5+Main!$I9)+Main!$I13+Main!$I17+Main!$I21+SUM($B$3:$F$3)),Main!$R21,0)</f>
        <v>0</v>
      </c>
      <c r="OR64" s="2">
        <f>IF(AND('Gantt Chart'!OR$5&gt;SUM(Main!$F5:$G5)+Main!$H5+Main!$I5+Main!$I9+Main!$I13+Main!$I17+SUM($B$3:$F$3),'Gantt Chart'!OR$5&lt;=(SUM(Main!$F5:$G5)+Main!$H5+Main!$I5+Main!$I9)+Main!$I13+Main!$I17+Main!$I21+SUM($B$3:$F$3)),Main!$R21,0)</f>
        <v>0</v>
      </c>
      <c r="OS64" s="2">
        <f>IF(AND('Gantt Chart'!OS$5&gt;SUM(Main!$F5:$G5)+Main!$H5+Main!$I5+Main!$I9+Main!$I13+Main!$I17+SUM($B$3:$F$3),'Gantt Chart'!OS$5&lt;=(SUM(Main!$F5:$G5)+Main!$H5+Main!$I5+Main!$I9)+Main!$I13+Main!$I17+Main!$I21+SUM($B$3:$F$3)),Main!$R21,0)</f>
        <v>0</v>
      </c>
      <c r="OT64" s="2">
        <f>IF(AND('Gantt Chart'!OT$5&gt;SUM(Main!$F5:$G5)+Main!$H5+Main!$I5+Main!$I9+Main!$I13+Main!$I17+SUM($B$3:$F$3),'Gantt Chart'!OT$5&lt;=(SUM(Main!$F5:$G5)+Main!$H5+Main!$I5+Main!$I9)+Main!$I13+Main!$I17+Main!$I21+SUM($B$3:$F$3)),Main!$R21,0)</f>
        <v>0</v>
      </c>
      <c r="OU64" s="2">
        <f>IF(AND('Gantt Chart'!OU$5&gt;SUM(Main!$F5:$G5)+Main!$H5+Main!$I5+Main!$I9+Main!$I13+Main!$I17+SUM($B$3:$F$3),'Gantt Chart'!OU$5&lt;=(SUM(Main!$F5:$G5)+Main!$H5+Main!$I5+Main!$I9)+Main!$I13+Main!$I17+Main!$I21+SUM($B$3:$F$3)),Main!$R21,0)</f>
        <v>0</v>
      </c>
      <c r="OV64" s="2">
        <f>IF(AND('Gantt Chart'!OV$5&gt;SUM(Main!$F5:$G5)+Main!$H5+Main!$I5+Main!$I9+Main!$I13+Main!$I17+SUM($B$3:$F$3),'Gantt Chart'!OV$5&lt;=(SUM(Main!$F5:$G5)+Main!$H5+Main!$I5+Main!$I9)+Main!$I13+Main!$I17+Main!$I21+SUM($B$3:$F$3)),Main!$R21,0)</f>
        <v>0</v>
      </c>
      <c r="OW64" s="2">
        <f>IF(AND('Gantt Chart'!OW$5&gt;SUM(Main!$F5:$G5)+Main!$H5+Main!$I5+Main!$I9+Main!$I13+Main!$I17+SUM($B$3:$F$3),'Gantt Chart'!OW$5&lt;=(SUM(Main!$F5:$G5)+Main!$H5+Main!$I5+Main!$I9)+Main!$I13+Main!$I17+Main!$I21+SUM($B$3:$F$3)),Main!$R21,0)</f>
        <v>0</v>
      </c>
      <c r="OX64" s="2">
        <f>IF(AND('Gantt Chart'!OX$5&gt;SUM(Main!$F5:$G5)+Main!$H5+Main!$I5+Main!$I9+Main!$I13+Main!$I17+SUM($B$3:$F$3),'Gantt Chart'!OX$5&lt;=(SUM(Main!$F5:$G5)+Main!$H5+Main!$I5+Main!$I9)+Main!$I13+Main!$I17+Main!$I21+SUM($B$3:$F$3)),Main!$R21,0)</f>
        <v>0</v>
      </c>
      <c r="OY64" s="2">
        <f>IF(AND('Gantt Chart'!OY$5&gt;SUM(Main!$F5:$G5)+Main!$H5+Main!$I5+Main!$I9+Main!$I13+Main!$I17+SUM($B$3:$F$3),'Gantt Chart'!OY$5&lt;=(SUM(Main!$F5:$G5)+Main!$H5+Main!$I5+Main!$I9)+Main!$I13+Main!$I17+Main!$I21+SUM($B$3:$F$3)),Main!$R21,0)</f>
        <v>0</v>
      </c>
      <c r="OZ64" s="2">
        <f>IF(AND('Gantt Chart'!OZ$5&gt;SUM(Main!$F5:$G5)+Main!$H5+Main!$I5+Main!$I9+Main!$I13+Main!$I17+SUM($B$3:$F$3),'Gantt Chart'!OZ$5&lt;=(SUM(Main!$F5:$G5)+Main!$H5+Main!$I5+Main!$I9)+Main!$I13+Main!$I17+Main!$I21+SUM($B$3:$F$3)),Main!$R21,0)</f>
        <v>0</v>
      </c>
      <c r="PA64" s="2">
        <f>IF(AND('Gantt Chart'!PA$5&gt;SUM(Main!$F5:$G5)+Main!$H5+Main!$I5+Main!$I9+Main!$I13+Main!$I17+SUM($B$3:$F$3),'Gantt Chart'!PA$5&lt;=(SUM(Main!$F5:$G5)+Main!$H5+Main!$I5+Main!$I9)+Main!$I13+Main!$I17+Main!$I21+SUM($B$3:$F$3)),Main!$R21,0)</f>
        <v>0</v>
      </c>
      <c r="PB64" s="2">
        <f>IF(AND('Gantt Chart'!PB$5&gt;SUM(Main!$F5:$G5)+Main!$H5+Main!$I5+Main!$I9+Main!$I13+Main!$I17+SUM($B$3:$F$3),'Gantt Chart'!PB$5&lt;=(SUM(Main!$F5:$G5)+Main!$H5+Main!$I5+Main!$I9)+Main!$I13+Main!$I17+Main!$I21+SUM($B$3:$F$3)),Main!$R21,0)</f>
        <v>0</v>
      </c>
      <c r="PC64" s="2">
        <f>IF(AND('Gantt Chart'!PC$5&gt;SUM(Main!$F5:$G5)+Main!$H5+Main!$I5+Main!$I9+Main!$I13+Main!$I17+SUM($B$3:$F$3),'Gantt Chart'!PC$5&lt;=(SUM(Main!$F5:$G5)+Main!$H5+Main!$I5+Main!$I9)+Main!$I13+Main!$I17+Main!$I21+SUM($B$3:$F$3)),Main!$R21,0)</f>
        <v>0</v>
      </c>
      <c r="PD64" s="2">
        <f>IF(AND('Gantt Chart'!PD$5&gt;SUM(Main!$F5:$G5)+Main!$H5+Main!$I5+Main!$I9+Main!$I13+Main!$I17+SUM($B$3:$F$3),'Gantt Chart'!PD$5&lt;=(SUM(Main!$F5:$G5)+Main!$H5+Main!$I5+Main!$I9)+Main!$I13+Main!$I17+Main!$I21+SUM($B$3:$F$3)),Main!$R21,0)</f>
        <v>0</v>
      </c>
      <c r="PE64" s="2">
        <f>IF(AND('Gantt Chart'!PE$5&gt;SUM(Main!$F5:$G5)+Main!$H5+Main!$I5+Main!$I9+Main!$I13+Main!$I17+SUM($B$3:$F$3),'Gantt Chart'!PE$5&lt;=(SUM(Main!$F5:$G5)+Main!$H5+Main!$I5+Main!$I9)+Main!$I13+Main!$I17+Main!$I21+SUM($B$3:$F$3)),Main!$R21,0)</f>
        <v>0</v>
      </c>
      <c r="PF64" s="2">
        <f>IF(AND('Gantt Chart'!PF$5&gt;SUM(Main!$F5:$G5)+Main!$H5+Main!$I5+Main!$I9+Main!$I13+Main!$I17+SUM($B$3:$F$3),'Gantt Chart'!PF$5&lt;=(SUM(Main!$F5:$G5)+Main!$H5+Main!$I5+Main!$I9)+Main!$I13+Main!$I17+Main!$I21+SUM($B$3:$F$3)),Main!$R21,0)</f>
        <v>0</v>
      </c>
      <c r="PG64" s="2">
        <f>IF(AND('Gantt Chart'!PG$5&gt;SUM(Main!$F5:$G5)+Main!$H5+Main!$I5+Main!$I9+Main!$I13+Main!$I17+SUM($B$3:$F$3),'Gantt Chart'!PG$5&lt;=(SUM(Main!$F5:$G5)+Main!$H5+Main!$I5+Main!$I9)+Main!$I13+Main!$I17+Main!$I21+SUM($B$3:$F$3)),Main!$R21,0)</f>
        <v>0</v>
      </c>
      <c r="PH64" s="2">
        <f>IF(AND('Gantt Chart'!PH$5&gt;SUM(Main!$F5:$G5)+Main!$H5+Main!$I5+Main!$I9+Main!$I13+Main!$I17+SUM($B$3:$F$3),'Gantt Chart'!PH$5&lt;=(SUM(Main!$F5:$G5)+Main!$H5+Main!$I5+Main!$I9)+Main!$I13+Main!$I17+Main!$I21+SUM($B$3:$F$3)),Main!$R21,0)</f>
        <v>0</v>
      </c>
      <c r="PI64" s="2">
        <f>IF(AND('Gantt Chart'!PI$5&gt;SUM(Main!$F5:$G5)+Main!$H5+Main!$I5+Main!$I9+Main!$I13+Main!$I17+SUM($B$3:$F$3),'Gantt Chart'!PI$5&lt;=(SUM(Main!$F5:$G5)+Main!$H5+Main!$I5+Main!$I9)+Main!$I13+Main!$I17+Main!$I21+SUM($B$3:$F$3)),Main!$R21,0)</f>
        <v>0</v>
      </c>
      <c r="PJ64" s="2">
        <f>IF(AND('Gantt Chart'!PJ$5&gt;SUM(Main!$F5:$G5)+Main!$H5+Main!$I5+Main!$I9+Main!$I13+Main!$I17+SUM($B$3:$F$3),'Gantt Chart'!PJ$5&lt;=(SUM(Main!$F5:$G5)+Main!$H5+Main!$I5+Main!$I9)+Main!$I13+Main!$I17+Main!$I21+SUM($B$3:$F$3)),Main!$R21,0)</f>
        <v>0</v>
      </c>
      <c r="PK64" s="2">
        <f>IF(AND('Gantt Chart'!PK$5&gt;SUM(Main!$F5:$G5)+Main!$H5+Main!$I5+Main!$I9+Main!$I13+Main!$I17+SUM($B$3:$F$3),'Gantt Chart'!PK$5&lt;=(SUM(Main!$F5:$G5)+Main!$H5+Main!$I5+Main!$I9)+Main!$I13+Main!$I17+Main!$I21+SUM($B$3:$F$3)),Main!$R21,0)</f>
        <v>0</v>
      </c>
      <c r="PL64" s="2">
        <f>IF(AND('Gantt Chart'!PL$5&gt;SUM(Main!$F5:$G5)+Main!$H5+Main!$I5+Main!$I9+Main!$I13+Main!$I17+SUM($B$3:$F$3),'Gantt Chart'!PL$5&lt;=(SUM(Main!$F5:$G5)+Main!$H5+Main!$I5+Main!$I9)+Main!$I13+Main!$I17+Main!$I21+SUM($B$3:$F$3)),Main!$R21,0)</f>
        <v>0</v>
      </c>
      <c r="PM64" s="2">
        <f>IF(AND('Gantt Chart'!PM$5&gt;SUM(Main!$F5:$G5)+Main!$H5+Main!$I5+Main!$I9+Main!$I13+Main!$I17+SUM($B$3:$F$3),'Gantt Chart'!PM$5&lt;=(SUM(Main!$F5:$G5)+Main!$H5+Main!$I5+Main!$I9)+Main!$I13+Main!$I17+Main!$I21+SUM($B$3:$F$3)),Main!$R21,0)</f>
        <v>0</v>
      </c>
      <c r="PN64" s="2">
        <f>IF(AND('Gantt Chart'!PN$5&gt;SUM(Main!$F5:$G5)+Main!$H5+Main!$I5+Main!$I9+Main!$I13+Main!$I17+SUM($B$3:$F$3),'Gantt Chart'!PN$5&lt;=(SUM(Main!$F5:$G5)+Main!$H5+Main!$I5+Main!$I9)+Main!$I13+Main!$I17+Main!$I21+SUM($B$3:$F$3)),Main!$R21,0)</f>
        <v>0</v>
      </c>
      <c r="PO64" s="2">
        <f>IF(AND('Gantt Chart'!PO$5&gt;SUM(Main!$F5:$G5)+Main!$H5+Main!$I5+Main!$I9+Main!$I13+Main!$I17+SUM($B$3:$F$3),'Gantt Chart'!PO$5&lt;=(SUM(Main!$F5:$G5)+Main!$H5+Main!$I5+Main!$I9)+Main!$I13+Main!$I17+Main!$I21+SUM($B$3:$F$3)),Main!$R21,0)</f>
        <v>0</v>
      </c>
      <c r="PP64" s="2">
        <f>IF(AND('Gantt Chart'!PP$5&gt;SUM(Main!$F5:$G5)+Main!$H5+Main!$I5+Main!$I9+Main!$I13+Main!$I17+SUM($B$3:$F$3),'Gantt Chart'!PP$5&lt;=(SUM(Main!$F5:$G5)+Main!$H5+Main!$I5+Main!$I9)+Main!$I13+Main!$I17+Main!$I21+SUM($B$3:$F$3)),Main!$R21,0)</f>
        <v>0</v>
      </c>
      <c r="PQ64" s="2">
        <f>IF(AND('Gantt Chart'!PQ$5&gt;SUM(Main!$F5:$G5)+Main!$H5+Main!$I5+Main!$I9+Main!$I13+Main!$I17+SUM($B$3:$F$3),'Gantt Chart'!PQ$5&lt;=(SUM(Main!$F5:$G5)+Main!$H5+Main!$I5+Main!$I9)+Main!$I13+Main!$I17+Main!$I21+SUM($B$3:$F$3)),Main!$R21,0)</f>
        <v>0</v>
      </c>
      <c r="PR64" s="2">
        <f>IF(AND('Gantt Chart'!PR$5&gt;SUM(Main!$F5:$G5)+Main!$H5+Main!$I5+Main!$I9+Main!$I13+Main!$I17+SUM($B$3:$F$3),'Gantt Chart'!PR$5&lt;=(SUM(Main!$F5:$G5)+Main!$H5+Main!$I5+Main!$I9)+Main!$I13+Main!$I17+Main!$I21+SUM($B$3:$F$3)),Main!$R21,0)</f>
        <v>0</v>
      </c>
      <c r="PS64" s="2">
        <f>IF(AND('Gantt Chart'!PS$5&gt;SUM(Main!$F5:$G5)+Main!$H5+Main!$I5+Main!$I9+Main!$I13+Main!$I17+SUM($B$3:$F$3),'Gantt Chart'!PS$5&lt;=(SUM(Main!$F5:$G5)+Main!$H5+Main!$I5+Main!$I9)+Main!$I13+Main!$I17+Main!$I21+SUM($B$3:$F$3)),Main!$R21,0)</f>
        <v>0</v>
      </c>
      <c r="PT64" s="2">
        <f>IF(AND('Gantt Chart'!PT$5&gt;SUM(Main!$F5:$G5)+Main!$H5+Main!$I5+Main!$I9+Main!$I13+Main!$I17+SUM($B$3:$F$3),'Gantt Chart'!PT$5&lt;=(SUM(Main!$F5:$G5)+Main!$H5+Main!$I5+Main!$I9)+Main!$I13+Main!$I17+Main!$I21+SUM($B$3:$F$3)),Main!$R21,0)</f>
        <v>0</v>
      </c>
      <c r="PU64" s="2">
        <f>IF(AND('Gantt Chart'!PU$5&gt;SUM(Main!$F5:$G5)+Main!$H5+Main!$I5+Main!$I9+Main!$I13+Main!$I17+SUM($B$3:$F$3),'Gantt Chart'!PU$5&lt;=(SUM(Main!$F5:$G5)+Main!$H5+Main!$I5+Main!$I9)+Main!$I13+Main!$I17+Main!$I21+SUM($B$3:$F$3)),Main!$R21,0)</f>
        <v>0</v>
      </c>
      <c r="PV64" s="2">
        <f>IF(AND('Gantt Chart'!PV$5&gt;SUM(Main!$F5:$G5)+Main!$H5+Main!$I5+Main!$I9+Main!$I13+Main!$I17+SUM($B$3:$F$3),'Gantt Chart'!PV$5&lt;=(SUM(Main!$F5:$G5)+Main!$H5+Main!$I5+Main!$I9)+Main!$I13+Main!$I17+Main!$I21+SUM($B$3:$F$3)),Main!$R21,0)</f>
        <v>0</v>
      </c>
      <c r="PW64" s="2">
        <f>IF(AND('Gantt Chart'!PW$5&gt;SUM(Main!$F5:$G5)+Main!$H5+Main!$I5+Main!$I9+Main!$I13+Main!$I17+SUM($B$3:$F$3),'Gantt Chart'!PW$5&lt;=(SUM(Main!$F5:$G5)+Main!$H5+Main!$I5+Main!$I9)+Main!$I13+Main!$I17+Main!$I21+SUM($B$3:$F$3)),Main!$R21,0)</f>
        <v>0</v>
      </c>
      <c r="PX64" s="2">
        <f>IF(AND('Gantt Chart'!PX$5&gt;SUM(Main!$F5:$G5)+Main!$H5+Main!$I5+Main!$I9+Main!$I13+Main!$I17+SUM($B$3:$F$3),'Gantt Chart'!PX$5&lt;=(SUM(Main!$F5:$G5)+Main!$H5+Main!$I5+Main!$I9)+Main!$I13+Main!$I17+Main!$I21+SUM($B$3:$F$3)),Main!$R21,0)</f>
        <v>0</v>
      </c>
      <c r="PY64" s="2">
        <f>IF(AND('Gantt Chart'!PY$5&gt;SUM(Main!$F5:$G5)+Main!$H5+Main!$I5+Main!$I9+Main!$I13+Main!$I17+SUM($B$3:$F$3),'Gantt Chart'!PY$5&lt;=(SUM(Main!$F5:$G5)+Main!$H5+Main!$I5+Main!$I9)+Main!$I13+Main!$I17+Main!$I21+SUM($B$3:$F$3)),Main!$R21,0)</f>
        <v>0</v>
      </c>
      <c r="PZ64" s="2">
        <f>IF(AND('Gantt Chart'!PZ$5&gt;SUM(Main!$F5:$G5)+Main!$H5+Main!$I5+Main!$I9+Main!$I13+Main!$I17+SUM($B$3:$F$3),'Gantt Chart'!PZ$5&lt;=(SUM(Main!$F5:$G5)+Main!$H5+Main!$I5+Main!$I9)+Main!$I13+Main!$I17+Main!$I21+SUM($B$3:$F$3)),Main!$R21,0)</f>
        <v>0</v>
      </c>
      <c r="QA64" s="2">
        <f>IF(AND('Gantt Chart'!QA$5&gt;SUM(Main!$F5:$G5)+Main!$H5+Main!$I5+Main!$I9+Main!$I13+Main!$I17+SUM($B$3:$F$3),'Gantt Chart'!QA$5&lt;=(SUM(Main!$F5:$G5)+Main!$H5+Main!$I5+Main!$I9)+Main!$I13+Main!$I17+Main!$I21+SUM($B$3:$F$3)),Main!$R21,0)</f>
        <v>0</v>
      </c>
      <c r="QB64" s="2">
        <f>IF(AND('Gantt Chart'!QB$5&gt;SUM(Main!$F5:$G5)+Main!$H5+Main!$I5+Main!$I9+Main!$I13+Main!$I17+SUM($B$3:$F$3),'Gantt Chart'!QB$5&lt;=(SUM(Main!$F5:$G5)+Main!$H5+Main!$I5+Main!$I9)+Main!$I13+Main!$I17+Main!$I21+SUM($B$3:$F$3)),Main!$R21,0)</f>
        <v>0</v>
      </c>
      <c r="QC64" s="2">
        <f>IF(AND('Gantt Chart'!QC$5&gt;SUM(Main!$F5:$G5)+Main!$H5+Main!$I5+Main!$I9+Main!$I13+Main!$I17+SUM($B$3:$F$3),'Gantt Chart'!QC$5&lt;=(SUM(Main!$F5:$G5)+Main!$H5+Main!$I5+Main!$I9)+Main!$I13+Main!$I17+Main!$I21+SUM($B$3:$F$3)),Main!$R21,0)</f>
        <v>0</v>
      </c>
      <c r="QD64" s="2">
        <f>IF(AND('Gantt Chart'!QD$5&gt;SUM(Main!$F5:$G5)+Main!$H5+Main!$I5+Main!$I9+Main!$I13+Main!$I17+SUM($B$3:$F$3),'Gantt Chart'!QD$5&lt;=(SUM(Main!$F5:$G5)+Main!$H5+Main!$I5+Main!$I9)+Main!$I13+Main!$I17+Main!$I21+SUM($B$3:$F$3)),Main!$R21,0)</f>
        <v>0</v>
      </c>
      <c r="QE64" s="2">
        <f>IF(AND('Gantt Chart'!QE$5&gt;SUM(Main!$F5:$G5)+Main!$H5+Main!$I5+Main!$I9+Main!$I13+Main!$I17+SUM($B$3:$F$3),'Gantt Chart'!QE$5&lt;=(SUM(Main!$F5:$G5)+Main!$H5+Main!$I5+Main!$I9)+Main!$I13+Main!$I17+Main!$I21+SUM($B$3:$F$3)),Main!$R21,0)</f>
        <v>0</v>
      </c>
      <c r="QF64" s="2">
        <f>IF(AND('Gantt Chart'!QF$5&gt;SUM(Main!$F5:$G5)+Main!$H5+Main!$I5+Main!$I9+Main!$I13+Main!$I17+SUM($B$3:$F$3),'Gantt Chart'!QF$5&lt;=(SUM(Main!$F5:$G5)+Main!$H5+Main!$I5+Main!$I9)+Main!$I13+Main!$I17+Main!$I21+SUM($B$3:$F$3)),Main!$R21,0)</f>
        <v>0</v>
      </c>
      <c r="QG64" s="2">
        <f>IF(AND('Gantt Chart'!QG$5&gt;SUM(Main!$F5:$G5)+Main!$H5+Main!$I5+Main!$I9+Main!$I13+Main!$I17+SUM($B$3:$F$3),'Gantt Chart'!QG$5&lt;=(SUM(Main!$F5:$G5)+Main!$H5+Main!$I5+Main!$I9)+Main!$I13+Main!$I17+Main!$I21+SUM($B$3:$F$3)),Main!$R21,0)</f>
        <v>0</v>
      </c>
      <c r="QH64" s="2">
        <f>IF(AND('Gantt Chart'!QH$5&gt;SUM(Main!$F5:$G5)+Main!$H5+Main!$I5+Main!$I9+Main!$I13+Main!$I17+SUM($B$3:$F$3),'Gantt Chart'!QH$5&lt;=(SUM(Main!$F5:$G5)+Main!$H5+Main!$I5+Main!$I9)+Main!$I13+Main!$I17+Main!$I21+SUM($B$3:$F$3)),Main!$R21,0)</f>
        <v>0</v>
      </c>
      <c r="QI64" s="2">
        <f>IF(AND('Gantt Chart'!QI$5&gt;SUM(Main!$F5:$G5)+Main!$H5+Main!$I5+Main!$I9+Main!$I13+Main!$I17+SUM($B$3:$F$3),'Gantt Chart'!QI$5&lt;=(SUM(Main!$F5:$G5)+Main!$H5+Main!$I5+Main!$I9)+Main!$I13+Main!$I17+Main!$I21+SUM($B$3:$F$3)),Main!$R21,0)</f>
        <v>0</v>
      </c>
      <c r="QJ64" s="2">
        <f>IF(AND('Gantt Chart'!QJ$5&gt;SUM(Main!$F5:$G5)+Main!$H5+Main!$I5+Main!$I9+Main!$I13+Main!$I17+SUM($B$3:$F$3),'Gantt Chart'!QJ$5&lt;=(SUM(Main!$F5:$G5)+Main!$H5+Main!$I5+Main!$I9)+Main!$I13+Main!$I17+Main!$I21+SUM($B$3:$F$3)),Main!$R21,0)</f>
        <v>0</v>
      </c>
      <c r="QK64" s="2">
        <f>IF(AND('Gantt Chart'!QK$5&gt;SUM(Main!$F5:$G5)+Main!$H5+Main!$I5+Main!$I9+Main!$I13+Main!$I17+SUM($B$3:$F$3),'Gantt Chart'!QK$5&lt;=(SUM(Main!$F5:$G5)+Main!$H5+Main!$I5+Main!$I9)+Main!$I13+Main!$I17+Main!$I21+SUM($B$3:$F$3)),Main!$R21,0)</f>
        <v>0</v>
      </c>
      <c r="QL64" s="2">
        <f>IF(AND('Gantt Chart'!QL$5&gt;SUM(Main!$F5:$G5)+Main!$H5+Main!$I5+Main!$I9+Main!$I13+Main!$I17+SUM($B$3:$F$3),'Gantt Chart'!QL$5&lt;=(SUM(Main!$F5:$G5)+Main!$H5+Main!$I5+Main!$I9)+Main!$I13+Main!$I17+Main!$I21+SUM($B$3:$F$3)),Main!$R21,0)</f>
        <v>0</v>
      </c>
      <c r="QM64" s="2">
        <f>IF(AND('Gantt Chart'!QM$5&gt;SUM(Main!$F5:$G5)+Main!$H5+Main!$I5+Main!$I9+Main!$I13+Main!$I17+SUM($B$3:$F$3),'Gantt Chart'!QM$5&lt;=(SUM(Main!$F5:$G5)+Main!$H5+Main!$I5+Main!$I9)+Main!$I13+Main!$I17+Main!$I21+SUM($B$3:$F$3)),Main!$R21,0)</f>
        <v>0</v>
      </c>
      <c r="QN64" s="2">
        <f>IF(AND('Gantt Chart'!QN$5&gt;SUM(Main!$F5:$G5)+Main!$H5+Main!$I5+Main!$I9+Main!$I13+Main!$I17+SUM($B$3:$F$3),'Gantt Chart'!QN$5&lt;=(SUM(Main!$F5:$G5)+Main!$H5+Main!$I5+Main!$I9)+Main!$I13+Main!$I17+Main!$I21+SUM($B$3:$F$3)),Main!$R21,0)</f>
        <v>0</v>
      </c>
      <c r="QO64" s="2">
        <f>IF(AND('Gantt Chart'!QO$5&gt;SUM(Main!$F5:$G5)+Main!$H5+Main!$I5+Main!$I9+Main!$I13+Main!$I17+SUM($B$3:$F$3),'Gantt Chart'!QO$5&lt;=(SUM(Main!$F5:$G5)+Main!$H5+Main!$I5+Main!$I9)+Main!$I13+Main!$I17+Main!$I21+SUM($B$3:$F$3)),Main!$R21,0)</f>
        <v>0</v>
      </c>
      <c r="QP64" s="2">
        <f>IF(AND('Gantt Chart'!QP$5&gt;SUM(Main!$F5:$G5)+Main!$H5+Main!$I5+Main!$I9+Main!$I13+Main!$I17+SUM($B$3:$F$3),'Gantt Chart'!QP$5&lt;=(SUM(Main!$F5:$G5)+Main!$H5+Main!$I5+Main!$I9)+Main!$I13+Main!$I17+Main!$I21+SUM($B$3:$F$3)),Main!$R21,0)</f>
        <v>0</v>
      </c>
      <c r="QQ64" s="2">
        <f>IF(AND('Gantt Chart'!QQ$5&gt;SUM(Main!$F5:$G5)+Main!$H5+Main!$I5+Main!$I9+Main!$I13+Main!$I17+SUM($B$3:$F$3),'Gantt Chart'!QQ$5&lt;=(SUM(Main!$F5:$G5)+Main!$H5+Main!$I5+Main!$I9)+Main!$I13+Main!$I17+Main!$I21+SUM($B$3:$F$3)),Main!$R21,0)</f>
        <v>0</v>
      </c>
      <c r="QR64" s="2">
        <f>IF(AND('Gantt Chart'!QR$5&gt;SUM(Main!$F5:$G5)+Main!$H5+Main!$I5+Main!$I9+Main!$I13+Main!$I17+SUM($B$3:$F$3),'Gantt Chart'!QR$5&lt;=(SUM(Main!$F5:$G5)+Main!$H5+Main!$I5+Main!$I9)+Main!$I13+Main!$I17+Main!$I21+SUM($B$3:$F$3)),Main!$R21,0)</f>
        <v>0</v>
      </c>
      <c r="QS64" s="2">
        <f>IF(AND('Gantt Chart'!QS$5&gt;SUM(Main!$F5:$G5)+Main!$H5+Main!$I5+Main!$I9+Main!$I13+Main!$I17+SUM($B$3:$F$3),'Gantt Chart'!QS$5&lt;=(SUM(Main!$F5:$G5)+Main!$H5+Main!$I5+Main!$I9)+Main!$I13+Main!$I17+Main!$I21+SUM($B$3:$F$3)),Main!$R21,0)</f>
        <v>0</v>
      </c>
      <c r="QT64" s="2">
        <f>IF(AND('Gantt Chart'!QT$5&gt;SUM(Main!$F5:$G5)+Main!$H5+Main!$I5+Main!$I9+Main!$I13+Main!$I17+SUM($B$3:$F$3),'Gantt Chart'!QT$5&lt;=(SUM(Main!$F5:$G5)+Main!$H5+Main!$I5+Main!$I9)+Main!$I13+Main!$I17+Main!$I21+SUM($B$3:$F$3)),Main!$R21,0)</f>
        <v>0</v>
      </c>
      <c r="QU64" s="2">
        <f>IF(AND('Gantt Chart'!QU$5&gt;SUM(Main!$F5:$G5)+Main!$H5+Main!$I5+Main!$I9+Main!$I13+Main!$I17+SUM($B$3:$F$3),'Gantt Chart'!QU$5&lt;=(SUM(Main!$F5:$G5)+Main!$H5+Main!$I5+Main!$I9)+Main!$I13+Main!$I17+Main!$I21+SUM($B$3:$F$3)),Main!$R21,0)</f>
        <v>0</v>
      </c>
      <c r="QV64" s="2">
        <f>IF(AND('Gantt Chart'!QV$5&gt;SUM(Main!$F5:$G5)+Main!$H5+Main!$I5+Main!$I9+Main!$I13+Main!$I17+SUM($B$3:$F$3),'Gantt Chart'!QV$5&lt;=(SUM(Main!$F5:$G5)+Main!$H5+Main!$I5+Main!$I9)+Main!$I13+Main!$I17+Main!$I21+SUM($B$3:$F$3)),Main!$R21,0)</f>
        <v>0</v>
      </c>
      <c r="QW64" s="2">
        <f>IF(AND('Gantt Chart'!QW$5&gt;SUM(Main!$F5:$G5)+Main!$H5+Main!$I5+Main!$I9+Main!$I13+Main!$I17+SUM($B$3:$F$3),'Gantt Chart'!QW$5&lt;=(SUM(Main!$F5:$G5)+Main!$H5+Main!$I5+Main!$I9)+Main!$I13+Main!$I17+Main!$I21+SUM($B$3:$F$3)),Main!$R21,0)</f>
        <v>0</v>
      </c>
      <c r="QX64" s="2">
        <f>IF(AND('Gantt Chart'!QX$5&gt;SUM(Main!$F5:$G5)+Main!$H5+Main!$I5+Main!$I9+Main!$I13+Main!$I17+SUM($B$3:$F$3),'Gantt Chart'!QX$5&lt;=(SUM(Main!$F5:$G5)+Main!$H5+Main!$I5+Main!$I9)+Main!$I13+Main!$I17+Main!$I21+SUM($B$3:$F$3)),Main!$R21,0)</f>
        <v>0</v>
      </c>
      <c r="QY64" s="2">
        <f>IF(AND('Gantt Chart'!QY$5&gt;SUM(Main!$F5:$G5)+Main!$H5+Main!$I5+Main!$I9+Main!$I13+Main!$I17+SUM($B$3:$F$3),'Gantt Chart'!QY$5&lt;=(SUM(Main!$F5:$G5)+Main!$H5+Main!$I5+Main!$I9)+Main!$I13+Main!$I17+Main!$I21+SUM($B$3:$F$3)),Main!$R21,0)</f>
        <v>0</v>
      </c>
      <c r="QZ64" s="2">
        <f>IF(AND('Gantt Chart'!QZ$5&gt;SUM(Main!$F5:$G5)+Main!$H5+Main!$I5+Main!$I9+Main!$I13+Main!$I17+SUM($B$3:$F$3),'Gantt Chart'!QZ$5&lt;=(SUM(Main!$F5:$G5)+Main!$H5+Main!$I5+Main!$I9)+Main!$I13+Main!$I17+Main!$I21+SUM($B$3:$F$3)),Main!$R21,0)</f>
        <v>0</v>
      </c>
      <c r="RA64" s="2">
        <f>IF(AND('Gantt Chart'!RA$5&gt;SUM(Main!$F5:$G5)+Main!$H5+Main!$I5+Main!$I9+Main!$I13+Main!$I17+SUM($B$3:$F$3),'Gantt Chart'!RA$5&lt;=(SUM(Main!$F5:$G5)+Main!$H5+Main!$I5+Main!$I9)+Main!$I13+Main!$I17+Main!$I21+SUM($B$3:$F$3)),Main!$R21,0)</f>
        <v>0</v>
      </c>
      <c r="RB64" s="2">
        <f>IF(AND('Gantt Chart'!RB$5&gt;SUM(Main!$F5:$G5)+Main!$H5+Main!$I5+Main!$I9+Main!$I13+Main!$I17+SUM($B$3:$F$3),'Gantt Chart'!RB$5&lt;=(SUM(Main!$F5:$G5)+Main!$H5+Main!$I5+Main!$I9)+Main!$I13+Main!$I17+Main!$I21+SUM($B$3:$F$3)),Main!$R21,0)</f>
        <v>0</v>
      </c>
      <c r="RC64" s="2">
        <f>IF(AND('Gantt Chart'!RC$5&gt;SUM(Main!$F5:$G5)+Main!$H5+Main!$I5+Main!$I9+Main!$I13+Main!$I17+SUM($B$3:$F$3),'Gantt Chart'!RC$5&lt;=(SUM(Main!$F5:$G5)+Main!$H5+Main!$I5+Main!$I9)+Main!$I13+Main!$I17+Main!$I21+SUM($B$3:$F$3)),Main!$R21,0)</f>
        <v>0</v>
      </c>
      <c r="RD64" s="2">
        <f>IF(AND('Gantt Chart'!RD$5&gt;SUM(Main!$F5:$G5)+Main!$H5+Main!$I5+Main!$I9+Main!$I13+Main!$I17+SUM($B$3:$F$3),'Gantt Chart'!RD$5&lt;=(SUM(Main!$F5:$G5)+Main!$H5+Main!$I5+Main!$I9)+Main!$I13+Main!$I17+Main!$I21+SUM($B$3:$F$3)),Main!$R21,0)</f>
        <v>0</v>
      </c>
      <c r="RE64" s="2">
        <f>IF(AND('Gantt Chart'!RE$5&gt;SUM(Main!$F5:$G5)+Main!$H5+Main!$I5+Main!$I9+Main!$I13+Main!$I17+SUM($B$3:$F$3),'Gantt Chart'!RE$5&lt;=(SUM(Main!$F5:$G5)+Main!$H5+Main!$I5+Main!$I9)+Main!$I13+Main!$I17+Main!$I21+SUM($B$3:$F$3)),Main!$R21,0)</f>
        <v>0</v>
      </c>
      <c r="RF64" s="2">
        <f>IF(AND('Gantt Chart'!RF$5&gt;SUM(Main!$F5:$G5)+Main!$H5+Main!$I5+Main!$I9+Main!$I13+Main!$I17+SUM($B$3:$F$3),'Gantt Chart'!RF$5&lt;=(SUM(Main!$F5:$G5)+Main!$H5+Main!$I5+Main!$I9)+Main!$I13+Main!$I17+Main!$I21+SUM($B$3:$F$3)),Main!$R21,0)</f>
        <v>0</v>
      </c>
      <c r="RG64" s="2">
        <f>IF(AND('Gantt Chart'!RG$5&gt;SUM(Main!$F5:$G5)+Main!$H5+Main!$I5+Main!$I9+Main!$I13+Main!$I17+SUM($B$3:$F$3),'Gantt Chart'!RG$5&lt;=(SUM(Main!$F5:$G5)+Main!$H5+Main!$I5+Main!$I9)+Main!$I13+Main!$I17+Main!$I21+SUM($B$3:$F$3)),Main!$R21,0)</f>
        <v>0</v>
      </c>
      <c r="RH64" s="2">
        <f>IF(AND('Gantt Chart'!RH$5&gt;SUM(Main!$F5:$G5)+Main!$H5+Main!$I5+Main!$I9+Main!$I13+Main!$I17+SUM($B$3:$F$3),'Gantt Chart'!RH$5&lt;=(SUM(Main!$F5:$G5)+Main!$H5+Main!$I5+Main!$I9)+Main!$I13+Main!$I17+Main!$I21+SUM($B$3:$F$3)),Main!$R21,0)</f>
        <v>0</v>
      </c>
      <c r="RI64" s="2">
        <f>IF(AND('Gantt Chart'!RI$5&gt;SUM(Main!$F5:$G5)+Main!$H5+Main!$I5+Main!$I9+Main!$I13+Main!$I17+SUM($B$3:$F$3),'Gantt Chart'!RI$5&lt;=(SUM(Main!$F5:$G5)+Main!$H5+Main!$I5+Main!$I9)+Main!$I13+Main!$I17+Main!$I21+SUM($B$3:$F$3)),Main!$R21,0)</f>
        <v>0</v>
      </c>
      <c r="RJ64" s="2">
        <f>IF(AND('Gantt Chart'!RJ$5&gt;SUM(Main!$F5:$G5)+Main!$H5+Main!$I5+Main!$I9+Main!$I13+Main!$I17+SUM($B$3:$F$3),'Gantt Chart'!RJ$5&lt;=(SUM(Main!$F5:$G5)+Main!$H5+Main!$I5+Main!$I9)+Main!$I13+Main!$I17+Main!$I21+SUM($B$3:$F$3)),Main!$R21,0)</f>
        <v>0</v>
      </c>
      <c r="RK64" s="2">
        <f>IF(AND('Gantt Chart'!RK$5&gt;SUM(Main!$F5:$G5)+Main!$H5+Main!$I5+Main!$I9+Main!$I13+Main!$I17+SUM($B$3:$F$3),'Gantt Chart'!RK$5&lt;=(SUM(Main!$F5:$G5)+Main!$H5+Main!$I5+Main!$I9)+Main!$I13+Main!$I17+Main!$I21+SUM($B$3:$F$3)),Main!$R21,0)</f>
        <v>0</v>
      </c>
      <c r="RL64" s="2">
        <f>IF(AND('Gantt Chart'!RL$5&gt;SUM(Main!$F5:$G5)+Main!$H5+Main!$I5+Main!$I9+Main!$I13+Main!$I17+SUM($B$3:$F$3),'Gantt Chart'!RL$5&lt;=(SUM(Main!$F5:$G5)+Main!$H5+Main!$I5+Main!$I9)+Main!$I13+Main!$I17+Main!$I21+SUM($B$3:$F$3)),Main!$R21,0)</f>
        <v>0</v>
      </c>
      <c r="RM64" s="2">
        <f>IF(AND('Gantt Chart'!RM$5&gt;SUM(Main!$F5:$G5)+Main!$H5+Main!$I5+Main!$I9+Main!$I13+Main!$I17+SUM($B$3:$F$3),'Gantt Chart'!RM$5&lt;=(SUM(Main!$F5:$G5)+Main!$H5+Main!$I5+Main!$I9)+Main!$I13+Main!$I17+Main!$I21+SUM($B$3:$F$3)),Main!$R21,0)</f>
        <v>0</v>
      </c>
      <c r="RN64" s="2">
        <f>IF(AND('Gantt Chart'!RN$5&gt;SUM(Main!$F5:$G5)+Main!$H5+Main!$I5+Main!$I9+Main!$I13+Main!$I17+SUM($B$3:$F$3),'Gantt Chart'!RN$5&lt;=(SUM(Main!$F5:$G5)+Main!$H5+Main!$I5+Main!$I9)+Main!$I13+Main!$I17+Main!$I21+SUM($B$3:$F$3)),Main!$R21,0)</f>
        <v>0</v>
      </c>
      <c r="RO64" s="2">
        <f>IF(AND('Gantt Chart'!RO$5&gt;SUM(Main!$F5:$G5)+Main!$H5+Main!$I5+Main!$I9+Main!$I13+Main!$I17+SUM($B$3:$F$3),'Gantt Chart'!RO$5&lt;=(SUM(Main!$F5:$G5)+Main!$H5+Main!$I5+Main!$I9)+Main!$I13+Main!$I17+Main!$I21+SUM($B$3:$F$3)),Main!$R21,0)</f>
        <v>0</v>
      </c>
      <c r="RP64" s="2">
        <f>IF(AND('Gantt Chart'!RP$5&gt;SUM(Main!$F5:$G5)+Main!$H5+Main!$I5+Main!$I9+Main!$I13+Main!$I17+SUM($B$3:$F$3),'Gantt Chart'!RP$5&lt;=(SUM(Main!$F5:$G5)+Main!$H5+Main!$I5+Main!$I9)+Main!$I13+Main!$I17+Main!$I21+SUM($B$3:$F$3)),Main!$R21,0)</f>
        <v>0</v>
      </c>
      <c r="RQ64" s="2">
        <f>IF(AND('Gantt Chart'!RQ$5&gt;SUM(Main!$F5:$G5)+Main!$H5+Main!$I5+Main!$I9+Main!$I13+Main!$I17+SUM($B$3:$F$3),'Gantt Chart'!RQ$5&lt;=(SUM(Main!$F5:$G5)+Main!$H5+Main!$I5+Main!$I9)+Main!$I13+Main!$I17+Main!$I21+SUM($B$3:$F$3)),Main!$R21,0)</f>
        <v>0</v>
      </c>
      <c r="RR64" s="2">
        <f>IF(AND('Gantt Chart'!RR$5&gt;SUM(Main!$F5:$G5)+Main!$H5+Main!$I5+Main!$I9+Main!$I13+Main!$I17+SUM($B$3:$F$3),'Gantt Chart'!RR$5&lt;=(SUM(Main!$F5:$G5)+Main!$H5+Main!$I5+Main!$I9)+Main!$I13+Main!$I17+Main!$I21+SUM($B$3:$F$3)),Main!$R21,0)</f>
        <v>0</v>
      </c>
      <c r="RS64" s="2">
        <f>IF(AND('Gantt Chart'!RS$5&gt;SUM(Main!$F5:$G5)+Main!$H5+Main!$I5+Main!$I9+Main!$I13+Main!$I17+SUM($B$3:$F$3),'Gantt Chart'!RS$5&lt;=(SUM(Main!$F5:$G5)+Main!$H5+Main!$I5+Main!$I9)+Main!$I13+Main!$I17+Main!$I21+SUM($B$3:$F$3)),Main!$R21,0)</f>
        <v>0</v>
      </c>
      <c r="RT64" s="2">
        <f>IF(AND('Gantt Chart'!RT$5&gt;SUM(Main!$F5:$G5)+Main!$H5+Main!$I5+Main!$I9+Main!$I13+Main!$I17+SUM($B$3:$F$3),'Gantt Chart'!RT$5&lt;=(SUM(Main!$F5:$G5)+Main!$H5+Main!$I5+Main!$I9)+Main!$I13+Main!$I17+Main!$I21+SUM($B$3:$F$3)),Main!$R21,0)</f>
        <v>0</v>
      </c>
      <c r="RU64" s="2">
        <f>IF(AND('Gantt Chart'!RU$5&gt;SUM(Main!$F5:$G5)+Main!$H5+Main!$I5+Main!$I9+Main!$I13+Main!$I17+SUM($B$3:$F$3),'Gantt Chart'!RU$5&lt;=(SUM(Main!$F5:$G5)+Main!$H5+Main!$I5+Main!$I9)+Main!$I13+Main!$I17+Main!$I21+SUM($B$3:$F$3)),Main!$R21,0)</f>
        <v>0</v>
      </c>
      <c r="RV64" s="2">
        <f>IF(AND('Gantt Chart'!RV$5&gt;SUM(Main!$F5:$G5)+Main!$H5+Main!$I5+Main!$I9+Main!$I13+Main!$I17+SUM($B$3:$F$3),'Gantt Chart'!RV$5&lt;=(SUM(Main!$F5:$G5)+Main!$H5+Main!$I5+Main!$I9)+Main!$I13+Main!$I17+Main!$I21+SUM($B$3:$F$3)),Main!$R21,0)</f>
        <v>0</v>
      </c>
      <c r="RW64" s="2">
        <f>IF(AND('Gantt Chart'!RW$5&gt;SUM(Main!$F5:$G5)+Main!$H5+Main!$I5+Main!$I9+Main!$I13+Main!$I17+SUM($B$3:$F$3),'Gantt Chart'!RW$5&lt;=(SUM(Main!$F5:$G5)+Main!$H5+Main!$I5+Main!$I9)+Main!$I13+Main!$I17+Main!$I21+SUM($B$3:$F$3)),Main!$R21,0)</f>
        <v>0</v>
      </c>
      <c r="RX64" s="2">
        <f>IF(AND('Gantt Chart'!RX$5&gt;SUM(Main!$F5:$G5)+Main!$H5+Main!$I5+Main!$I9+Main!$I13+Main!$I17+SUM($B$3:$F$3),'Gantt Chart'!RX$5&lt;=(SUM(Main!$F5:$G5)+Main!$H5+Main!$I5+Main!$I9)+Main!$I13+Main!$I17+Main!$I21+SUM($B$3:$F$3)),Main!$R21,0)</f>
        <v>0</v>
      </c>
      <c r="RY64" s="2">
        <f>IF(AND('Gantt Chart'!RY$5&gt;SUM(Main!$F5:$G5)+Main!$H5+Main!$I5+Main!$I9+Main!$I13+Main!$I17+SUM($B$3:$F$3),'Gantt Chart'!RY$5&lt;=(SUM(Main!$F5:$G5)+Main!$H5+Main!$I5+Main!$I9)+Main!$I13+Main!$I17+Main!$I21+SUM($B$3:$F$3)),Main!$R21,0)</f>
        <v>0</v>
      </c>
      <c r="RZ64" s="2">
        <f>IF(AND('Gantt Chart'!RZ$5&gt;SUM(Main!$F5:$G5)+Main!$H5+Main!$I5+Main!$I9+Main!$I13+Main!$I17+SUM($B$3:$F$3),'Gantt Chart'!RZ$5&lt;=(SUM(Main!$F5:$G5)+Main!$H5+Main!$I5+Main!$I9)+Main!$I13+Main!$I17+Main!$I21+SUM($B$3:$F$3)),Main!$R21,0)</f>
        <v>0</v>
      </c>
      <c r="SA64" s="2">
        <f>IF(AND('Gantt Chart'!SA$5&gt;SUM(Main!$F5:$G5)+Main!$H5+Main!$I5+Main!$I9+Main!$I13+Main!$I17+SUM($B$3:$F$3),'Gantt Chart'!SA$5&lt;=(SUM(Main!$F5:$G5)+Main!$H5+Main!$I5+Main!$I9)+Main!$I13+Main!$I17+Main!$I21+SUM($B$3:$F$3)),Main!$R21,0)</f>
        <v>0</v>
      </c>
      <c r="SB64" s="2">
        <f>IF(AND('Gantt Chart'!SB$5&gt;SUM(Main!$F5:$G5)+Main!$H5+Main!$I5+Main!$I9+Main!$I13+Main!$I17+SUM($B$3:$F$3),'Gantt Chart'!SB$5&lt;=(SUM(Main!$F5:$G5)+Main!$H5+Main!$I5+Main!$I9)+Main!$I13+Main!$I17+Main!$I21+SUM($B$3:$F$3)),Main!$R21,0)</f>
        <v>0</v>
      </c>
      <c r="SC64" s="2">
        <f>IF(AND('Gantt Chart'!SC$5&gt;SUM(Main!$F5:$G5)+Main!$H5+Main!$I5+Main!$I9+Main!$I13+Main!$I17+SUM($B$3:$F$3),'Gantt Chart'!SC$5&lt;=(SUM(Main!$F5:$G5)+Main!$H5+Main!$I5+Main!$I9)+Main!$I13+Main!$I17+Main!$I21+SUM($B$3:$F$3)),Main!$R21,0)</f>
        <v>0</v>
      </c>
      <c r="SD64" s="2">
        <f>IF(AND('Gantt Chart'!SD$5&gt;SUM(Main!$F5:$G5)+Main!$H5+Main!$I5+Main!$I9+Main!$I13+Main!$I17+SUM($B$3:$F$3),'Gantt Chart'!SD$5&lt;=(SUM(Main!$F5:$G5)+Main!$H5+Main!$I5+Main!$I9)+Main!$I13+Main!$I17+Main!$I21+SUM($B$3:$F$3)),Main!$R21,0)</f>
        <v>0</v>
      </c>
      <c r="SE64" s="2">
        <f>IF(AND('Gantt Chart'!SE$5&gt;SUM(Main!$F5:$G5)+Main!$H5+Main!$I5+Main!$I9+Main!$I13+Main!$I17+SUM($B$3:$F$3),'Gantt Chart'!SE$5&lt;=(SUM(Main!$F5:$G5)+Main!$H5+Main!$I5+Main!$I9)+Main!$I13+Main!$I17+Main!$I21+SUM($B$3:$F$3)),Main!$R21,0)</f>
        <v>0</v>
      </c>
      <c r="SF64" s="2">
        <f>IF(AND('Gantt Chart'!SF$5&gt;SUM(Main!$F5:$G5)+Main!$H5+Main!$I5+Main!$I9+Main!$I13+Main!$I17+SUM($B$3:$F$3),'Gantt Chart'!SF$5&lt;=(SUM(Main!$F5:$G5)+Main!$H5+Main!$I5+Main!$I9)+Main!$I13+Main!$I17+Main!$I21+SUM($B$3:$F$3)),Main!$R21,0)</f>
        <v>0</v>
      </c>
      <c r="SG64" s="2">
        <f>IF(AND('Gantt Chart'!SG$5&gt;SUM(Main!$F5:$G5)+Main!$H5+Main!$I5+Main!$I9+Main!$I13+Main!$I17+SUM($B$3:$F$3),'Gantt Chart'!SG$5&lt;=(SUM(Main!$F5:$G5)+Main!$H5+Main!$I5+Main!$I9)+Main!$I13+Main!$I17+Main!$I21+SUM($B$3:$F$3)),Main!$R21,0)</f>
        <v>0</v>
      </c>
      <c r="SH64" s="2">
        <f>IF(AND('Gantt Chart'!SH$5&gt;SUM(Main!$F5:$G5)+Main!$H5+Main!$I5+Main!$I9+Main!$I13+Main!$I17+SUM($B$3:$F$3),'Gantt Chart'!SH$5&lt;=(SUM(Main!$F5:$G5)+Main!$H5+Main!$I5+Main!$I9)+Main!$I13+Main!$I17+Main!$I21+SUM($B$3:$F$3)),Main!$R21,0)</f>
        <v>0</v>
      </c>
      <c r="SI64" s="2">
        <f>IF(AND('Gantt Chart'!SI$5&gt;SUM(Main!$F5:$G5)+Main!$H5+Main!$I5+Main!$I9+Main!$I13+Main!$I17+SUM($B$3:$F$3),'Gantt Chart'!SI$5&lt;=(SUM(Main!$F5:$G5)+Main!$H5+Main!$I5+Main!$I9)+Main!$I13+Main!$I17+Main!$I21+SUM($B$3:$F$3)),Main!$R21,0)</f>
        <v>0</v>
      </c>
      <c r="SJ64" s="2">
        <f>IF(AND('Gantt Chart'!SJ$5&gt;SUM(Main!$F5:$G5)+Main!$H5+Main!$I5+Main!$I9+Main!$I13+Main!$I17+SUM($B$3:$F$3),'Gantt Chart'!SJ$5&lt;=(SUM(Main!$F5:$G5)+Main!$H5+Main!$I5+Main!$I9)+Main!$I13+Main!$I17+Main!$I21+SUM($B$3:$F$3)),Main!$R21,0)</f>
        <v>0</v>
      </c>
      <c r="SK64" s="2">
        <f>IF(AND('Gantt Chart'!SK$5&gt;SUM(Main!$F5:$G5)+Main!$H5+Main!$I5+Main!$I9+Main!$I13+Main!$I17+SUM($B$3:$F$3),'Gantt Chart'!SK$5&lt;=(SUM(Main!$F5:$G5)+Main!$H5+Main!$I5+Main!$I9)+Main!$I13+Main!$I17+Main!$I21+SUM($B$3:$F$3)),Main!$R21,0)</f>
        <v>0</v>
      </c>
      <c r="SL64" s="2">
        <f>IF(AND('Gantt Chart'!SL$5&gt;SUM(Main!$F5:$G5)+Main!$H5+Main!$I5+Main!$I9+Main!$I13+Main!$I17+SUM($B$3:$F$3),'Gantt Chart'!SL$5&lt;=(SUM(Main!$F5:$G5)+Main!$H5+Main!$I5+Main!$I9)+Main!$I13+Main!$I17+Main!$I21+SUM($B$3:$F$3)),Main!$R21,0)</f>
        <v>0</v>
      </c>
      <c r="SM64" s="2">
        <f>IF(AND('Gantt Chart'!SM$5&gt;SUM(Main!$F5:$G5)+Main!$H5+Main!$I5+Main!$I9+Main!$I13+Main!$I17+SUM($B$3:$F$3),'Gantt Chart'!SM$5&lt;=(SUM(Main!$F5:$G5)+Main!$H5+Main!$I5+Main!$I9)+Main!$I13+Main!$I17+Main!$I21+SUM($B$3:$F$3)),Main!$R21,0)</f>
        <v>0</v>
      </c>
      <c r="SN64" s="2">
        <f>IF(AND('Gantt Chart'!SN$5&gt;SUM(Main!$F5:$G5)+Main!$H5+Main!$I5+Main!$I9+Main!$I13+Main!$I17+SUM($B$3:$F$3),'Gantt Chart'!SN$5&lt;=(SUM(Main!$F5:$G5)+Main!$H5+Main!$I5+Main!$I9)+Main!$I13+Main!$I17+Main!$I21+SUM($B$3:$F$3)),Main!$R21,0)</f>
        <v>0</v>
      </c>
      <c r="SO64" s="2">
        <f>IF(AND('Gantt Chart'!SO$5&gt;SUM(Main!$F5:$G5)+Main!$H5+Main!$I5+Main!$I9+Main!$I13+Main!$I17+SUM($B$3:$F$3),'Gantt Chart'!SO$5&lt;=(SUM(Main!$F5:$G5)+Main!$H5+Main!$I5+Main!$I9)+Main!$I13+Main!$I17+Main!$I21+SUM($B$3:$F$3)),Main!$R21,0)</f>
        <v>0</v>
      </c>
      <c r="SP64" s="2">
        <f>IF(AND('Gantt Chart'!SP$5&gt;SUM(Main!$F5:$G5)+Main!$H5+Main!$I5+Main!$I9+Main!$I13+Main!$I17+SUM($B$3:$F$3),'Gantt Chart'!SP$5&lt;=(SUM(Main!$F5:$G5)+Main!$H5+Main!$I5+Main!$I9)+Main!$I13+Main!$I17+Main!$I21+SUM($B$3:$F$3)),Main!$R21,0)</f>
        <v>0</v>
      </c>
      <c r="SQ64" s="2">
        <f>IF(AND('Gantt Chart'!SQ$5&gt;SUM(Main!$F5:$G5)+Main!$H5+Main!$I5+Main!$I9+Main!$I13+Main!$I17+SUM($B$3:$F$3),'Gantt Chart'!SQ$5&lt;=(SUM(Main!$F5:$G5)+Main!$H5+Main!$I5+Main!$I9)+Main!$I13+Main!$I17+Main!$I21+SUM($B$3:$F$3)),Main!$R21,0)</f>
        <v>0</v>
      </c>
      <c r="SR64" s="2">
        <f>IF(AND('Gantt Chart'!SR$5&gt;SUM(Main!$F5:$G5)+Main!$H5+Main!$I5+Main!$I9+Main!$I13+Main!$I17+SUM($B$3:$F$3),'Gantt Chart'!SR$5&lt;=(SUM(Main!$F5:$G5)+Main!$H5+Main!$I5+Main!$I9)+Main!$I13+Main!$I17+Main!$I21+SUM($B$3:$F$3)),Main!$R21,0)</f>
        <v>0</v>
      </c>
      <c r="SS64" s="2">
        <f>IF(AND('Gantt Chart'!SS$5&gt;SUM(Main!$F5:$G5)+Main!$H5+Main!$I5+Main!$I9+Main!$I13+Main!$I17+SUM($B$3:$F$3),'Gantt Chart'!SS$5&lt;=(SUM(Main!$F5:$G5)+Main!$H5+Main!$I5+Main!$I9)+Main!$I13+Main!$I17+Main!$I21+SUM($B$3:$F$3)),Main!$R21,0)</f>
        <v>0</v>
      </c>
      <c r="ST64" s="2">
        <f>IF(AND('Gantt Chart'!ST$5&gt;SUM(Main!$F5:$G5)+Main!$H5+Main!$I5+Main!$I9+Main!$I13+Main!$I17+SUM($B$3:$F$3),'Gantt Chart'!ST$5&lt;=(SUM(Main!$F5:$G5)+Main!$H5+Main!$I5+Main!$I9)+Main!$I13+Main!$I17+Main!$I21+SUM($B$3:$F$3)),Main!$R21,0)</f>
        <v>0</v>
      </c>
      <c r="SU64" s="2">
        <f>IF(AND('Gantt Chart'!SU$5&gt;SUM(Main!$F5:$G5)+Main!$H5+Main!$I5+Main!$I9+Main!$I13+Main!$I17+SUM($B$3:$F$3),'Gantt Chart'!SU$5&lt;=(SUM(Main!$F5:$G5)+Main!$H5+Main!$I5+Main!$I9)+Main!$I13+Main!$I17+Main!$I21+SUM($B$3:$F$3)),Main!$R21,0)</f>
        <v>0</v>
      </c>
      <c r="SV64" s="2">
        <f>IF(AND('Gantt Chart'!SV$5&gt;SUM(Main!$F5:$G5)+Main!$H5+Main!$I5+Main!$I9+Main!$I13+Main!$I17+SUM($B$3:$F$3),'Gantt Chart'!SV$5&lt;=(SUM(Main!$F5:$G5)+Main!$H5+Main!$I5+Main!$I9)+Main!$I13+Main!$I17+Main!$I21+SUM($B$3:$F$3)),Main!$R21,0)</f>
        <v>0</v>
      </c>
      <c r="SW64" s="2">
        <f>IF(AND('Gantt Chart'!SW$5&gt;SUM(Main!$F5:$G5)+Main!$H5+Main!$I5+Main!$I9+Main!$I13+Main!$I17+SUM($B$3:$F$3),'Gantt Chart'!SW$5&lt;=(SUM(Main!$F5:$G5)+Main!$H5+Main!$I5+Main!$I9)+Main!$I13+Main!$I17+Main!$I21+SUM($B$3:$F$3)),Main!$R21,0)</f>
        <v>0</v>
      </c>
      <c r="SX64" s="2">
        <f>IF(AND('Gantt Chart'!SX$5&gt;SUM(Main!$F5:$G5)+Main!$H5+Main!$I5+Main!$I9+Main!$I13+Main!$I17+SUM($B$3:$F$3),'Gantt Chart'!SX$5&lt;=(SUM(Main!$F5:$G5)+Main!$H5+Main!$I5+Main!$I9)+Main!$I13+Main!$I17+Main!$I21+SUM($B$3:$F$3)),Main!$R21,0)</f>
        <v>0</v>
      </c>
      <c r="SY64" s="2">
        <f>IF(AND('Gantt Chart'!SY$5&gt;SUM(Main!$F5:$G5)+Main!$H5+Main!$I5+Main!$I9+Main!$I13+Main!$I17+SUM($B$3:$F$3),'Gantt Chart'!SY$5&lt;=(SUM(Main!$F5:$G5)+Main!$H5+Main!$I5+Main!$I9)+Main!$I13+Main!$I17+Main!$I21+SUM($B$3:$F$3)),Main!$R21,0)</f>
        <v>0</v>
      </c>
      <c r="SZ64" s="2">
        <f>IF(AND('Gantt Chart'!SZ$5&gt;SUM(Main!$F5:$G5)+Main!$H5+Main!$I5+Main!$I9+Main!$I13+Main!$I17+SUM($B$3:$F$3),'Gantt Chart'!SZ$5&lt;=(SUM(Main!$F5:$G5)+Main!$H5+Main!$I5+Main!$I9)+Main!$I13+Main!$I17+Main!$I21+SUM($B$3:$F$3)),Main!$R21,0)</f>
        <v>0</v>
      </c>
      <c r="TA64" s="2">
        <f>IF(AND('Gantt Chart'!TA$5&gt;SUM(Main!$F5:$G5)+Main!$H5+Main!$I5+Main!$I9+Main!$I13+Main!$I17+SUM($B$3:$F$3),'Gantt Chart'!TA$5&lt;=(SUM(Main!$F5:$G5)+Main!$H5+Main!$I5+Main!$I9)+Main!$I13+Main!$I17+Main!$I21+SUM($B$3:$F$3)),Main!$R21,0)</f>
        <v>0</v>
      </c>
      <c r="TB64" s="2">
        <f>IF(AND('Gantt Chart'!TB$5&gt;SUM(Main!$F5:$G5)+Main!$H5+Main!$I5+Main!$I9+Main!$I13+Main!$I17+SUM($B$3:$F$3),'Gantt Chart'!TB$5&lt;=(SUM(Main!$F5:$G5)+Main!$H5+Main!$I5+Main!$I9)+Main!$I13+Main!$I17+Main!$I21+SUM($B$3:$F$3)),Main!$R21,0)</f>
        <v>0</v>
      </c>
      <c r="TC64" s="2">
        <f>IF(AND('Gantt Chart'!TC$5&gt;SUM(Main!$F5:$G5)+Main!$H5+Main!$I5+Main!$I9+Main!$I13+Main!$I17+SUM($B$3:$F$3),'Gantt Chart'!TC$5&lt;=(SUM(Main!$F5:$G5)+Main!$H5+Main!$I5+Main!$I9)+Main!$I13+Main!$I17+Main!$I21+SUM($B$3:$F$3)),Main!$R21,0)</f>
        <v>0</v>
      </c>
      <c r="TD64" s="2">
        <f>IF(AND('Gantt Chart'!TD$5&gt;SUM(Main!$F5:$G5)+Main!$H5+Main!$I5+Main!$I9+Main!$I13+Main!$I17+SUM($B$3:$F$3),'Gantt Chart'!TD$5&lt;=(SUM(Main!$F5:$G5)+Main!$H5+Main!$I5+Main!$I9)+Main!$I13+Main!$I17+Main!$I21+SUM($B$3:$F$3)),Main!$R21,0)</f>
        <v>0</v>
      </c>
      <c r="TE64" s="2">
        <f>IF(AND('Gantt Chart'!TE$5&gt;SUM(Main!$F5:$G5)+Main!$H5+Main!$I5+Main!$I9+Main!$I13+Main!$I17+SUM($B$3:$F$3),'Gantt Chart'!TE$5&lt;=(SUM(Main!$F5:$G5)+Main!$H5+Main!$I5+Main!$I9)+Main!$I13+Main!$I17+Main!$I21+SUM($B$3:$F$3)),Main!$R21,0)</f>
        <v>0</v>
      </c>
      <c r="TF64" s="2">
        <f>IF(AND('Gantt Chart'!TF$5&gt;SUM(Main!$F5:$G5)+Main!$H5+Main!$I5+Main!$I9+Main!$I13+Main!$I17+SUM($B$3:$F$3),'Gantt Chart'!TF$5&lt;=(SUM(Main!$F5:$G5)+Main!$H5+Main!$I5+Main!$I9)+Main!$I13+Main!$I17+Main!$I21+SUM($B$3:$F$3)),Main!$R21,0)</f>
        <v>0</v>
      </c>
      <c r="TG64" s="2">
        <f>IF(AND('Gantt Chart'!TG$5&gt;SUM(Main!$F5:$G5)+Main!$H5+Main!$I5+Main!$I9+Main!$I13+Main!$I17+SUM($B$3:$F$3),'Gantt Chart'!TG$5&lt;=(SUM(Main!$F5:$G5)+Main!$H5+Main!$I5+Main!$I9)+Main!$I13+Main!$I17+Main!$I21+SUM($B$3:$F$3)),Main!$R21,0)</f>
        <v>0</v>
      </c>
      <c r="TH64" s="2">
        <f>IF(AND('Gantt Chart'!TH$5&gt;SUM(Main!$F5:$G5)+Main!$H5+Main!$I5+Main!$I9+Main!$I13+Main!$I17+SUM($B$3:$F$3),'Gantt Chart'!TH$5&lt;=(SUM(Main!$F5:$G5)+Main!$H5+Main!$I5+Main!$I9)+Main!$I13+Main!$I17+Main!$I21+SUM($B$3:$F$3)),Main!$R21,0)</f>
        <v>0</v>
      </c>
      <c r="TI64" s="2">
        <f>IF(AND('Gantt Chart'!TI$5&gt;SUM(Main!$F5:$G5)+Main!$H5+Main!$I5+Main!$I9+Main!$I13+Main!$I17+SUM($B$3:$F$3),'Gantt Chart'!TI$5&lt;=(SUM(Main!$F5:$G5)+Main!$H5+Main!$I5+Main!$I9)+Main!$I13+Main!$I17+Main!$I21+SUM($B$3:$F$3)),Main!$R21,0)</f>
        <v>0</v>
      </c>
      <c r="TJ64" s="2">
        <f>IF(AND('Gantt Chart'!TJ$5&gt;SUM(Main!$F5:$G5)+Main!$H5+Main!$I5+Main!$I9+Main!$I13+Main!$I17+SUM($B$3:$F$3),'Gantt Chart'!TJ$5&lt;=(SUM(Main!$F5:$G5)+Main!$H5+Main!$I5+Main!$I9)+Main!$I13+Main!$I17+Main!$I21+SUM($B$3:$F$3)),Main!$R21,0)</f>
        <v>0</v>
      </c>
      <c r="TK64" s="2">
        <f>IF(AND('Gantt Chart'!TK$5&gt;SUM(Main!$F5:$G5)+Main!$H5+Main!$I5+Main!$I9+Main!$I13+Main!$I17+SUM($B$3:$F$3),'Gantt Chart'!TK$5&lt;=(SUM(Main!$F5:$G5)+Main!$H5+Main!$I5+Main!$I9)+Main!$I13+Main!$I17+Main!$I21+SUM($B$3:$F$3)),Main!$R21,0)</f>
        <v>0</v>
      </c>
      <c r="TL64" s="2">
        <f>IF(AND('Gantt Chart'!TL$5&gt;SUM(Main!$F5:$G5)+Main!$H5+Main!$I5+Main!$I9+Main!$I13+Main!$I17+SUM($B$3:$F$3),'Gantt Chart'!TL$5&lt;=(SUM(Main!$F5:$G5)+Main!$H5+Main!$I5+Main!$I9)+Main!$I13+Main!$I17+Main!$I21+SUM($B$3:$F$3)),Main!$R21,0)</f>
        <v>0</v>
      </c>
      <c r="TM64" s="2">
        <f>IF(AND('Gantt Chart'!TM$5&gt;SUM(Main!$F5:$G5)+Main!$H5+Main!$I5+Main!$I9+Main!$I13+Main!$I17+SUM($B$3:$F$3),'Gantt Chart'!TM$5&lt;=(SUM(Main!$F5:$G5)+Main!$H5+Main!$I5+Main!$I9)+Main!$I13+Main!$I17+Main!$I21+SUM($B$3:$F$3)),Main!$R21,0)</f>
        <v>0</v>
      </c>
      <c r="TN64" s="2">
        <f>IF(AND('Gantt Chart'!TN$5&gt;SUM(Main!$F5:$G5)+Main!$H5+Main!$I5+Main!$I9+Main!$I13+Main!$I17+SUM($B$3:$F$3),'Gantt Chart'!TN$5&lt;=(SUM(Main!$F5:$G5)+Main!$H5+Main!$I5+Main!$I9)+Main!$I13+Main!$I17+Main!$I21+SUM($B$3:$F$3)),Main!$R21,0)</f>
        <v>0</v>
      </c>
      <c r="TO64" s="2">
        <f>IF(AND('Gantt Chart'!TO$5&gt;SUM(Main!$F5:$G5)+Main!$H5+Main!$I5+Main!$I9+Main!$I13+Main!$I17+SUM($B$3:$F$3),'Gantt Chart'!TO$5&lt;=(SUM(Main!$F5:$G5)+Main!$H5+Main!$I5+Main!$I9)+Main!$I13+Main!$I17+Main!$I21+SUM($B$3:$F$3)),Main!$R21,0)</f>
        <v>0</v>
      </c>
      <c r="TP64" s="2">
        <f>IF(AND('Gantt Chart'!TP$5&gt;SUM(Main!$F5:$G5)+Main!$H5+Main!$I5+Main!$I9+Main!$I13+Main!$I17+SUM($B$3:$F$3),'Gantt Chart'!TP$5&lt;=(SUM(Main!$F5:$G5)+Main!$H5+Main!$I5+Main!$I9)+Main!$I13+Main!$I17+Main!$I21+SUM($B$3:$F$3)),Main!$R21,0)</f>
        <v>0</v>
      </c>
      <c r="TQ64" s="2">
        <f>IF(AND('Gantt Chart'!TQ$5&gt;SUM(Main!$F5:$G5)+Main!$H5+Main!$I5+Main!$I9+Main!$I13+Main!$I17+SUM($B$3:$F$3),'Gantt Chart'!TQ$5&lt;=(SUM(Main!$F5:$G5)+Main!$H5+Main!$I5+Main!$I9)+Main!$I13+Main!$I17+Main!$I21+SUM($B$3:$F$3)),Main!$R21,0)</f>
        <v>0</v>
      </c>
      <c r="TR64" s="2">
        <f>IF(AND('Gantt Chart'!TR$5&gt;SUM(Main!$F5:$G5)+Main!$H5+Main!$I5+Main!$I9+Main!$I13+Main!$I17+SUM($B$3:$F$3),'Gantt Chart'!TR$5&lt;=(SUM(Main!$F5:$G5)+Main!$H5+Main!$I5+Main!$I9)+Main!$I13+Main!$I17+Main!$I21+SUM($B$3:$F$3)),Main!$R21,0)</f>
        <v>0</v>
      </c>
      <c r="TS64" s="2">
        <f>IF(AND('Gantt Chart'!TS$5&gt;SUM(Main!$F5:$G5)+Main!$H5+Main!$I5+Main!$I9+Main!$I13+Main!$I17+SUM($B$3:$F$3),'Gantt Chart'!TS$5&lt;=(SUM(Main!$F5:$G5)+Main!$H5+Main!$I5+Main!$I9)+Main!$I13+Main!$I17+Main!$I21+SUM($B$3:$F$3)),Main!$R21,0)</f>
        <v>0</v>
      </c>
      <c r="TT64" s="2">
        <f>IF(AND('Gantt Chart'!TT$5&gt;SUM(Main!$F5:$G5)+Main!$H5+Main!$I5+Main!$I9+Main!$I13+Main!$I17+SUM($B$3:$F$3),'Gantt Chart'!TT$5&lt;=(SUM(Main!$F5:$G5)+Main!$H5+Main!$I5+Main!$I9)+Main!$I13+Main!$I17+Main!$I21+SUM($B$3:$F$3)),Main!$R21,0)</f>
        <v>0</v>
      </c>
      <c r="TU64" s="2">
        <f>IF(AND('Gantt Chart'!TU$5&gt;SUM(Main!$F5:$G5)+Main!$H5+Main!$I5+Main!$I9+Main!$I13+Main!$I17+SUM($B$3:$F$3),'Gantt Chart'!TU$5&lt;=(SUM(Main!$F5:$G5)+Main!$H5+Main!$I5+Main!$I9)+Main!$I13+Main!$I17+Main!$I21+SUM($B$3:$F$3)),Main!$R21,0)</f>
        <v>0</v>
      </c>
      <c r="TV64" s="2">
        <f>IF(AND('Gantt Chart'!TV$5&gt;SUM(Main!$F5:$G5)+Main!$H5+Main!$I5+Main!$I9+Main!$I13+Main!$I17+SUM($B$3:$F$3),'Gantt Chart'!TV$5&lt;=(SUM(Main!$F5:$G5)+Main!$H5+Main!$I5+Main!$I9)+Main!$I13+Main!$I17+Main!$I21+SUM($B$3:$F$3)),Main!$R21,0)</f>
        <v>0</v>
      </c>
      <c r="TW64" s="2">
        <f>IF(AND('Gantt Chart'!TW$5&gt;SUM(Main!$F5:$G5)+Main!$H5+Main!$I5+Main!$I9+Main!$I13+Main!$I17+SUM($B$3:$F$3),'Gantt Chart'!TW$5&lt;=(SUM(Main!$F5:$G5)+Main!$H5+Main!$I5+Main!$I9)+Main!$I13+Main!$I17+Main!$I21+SUM($B$3:$F$3)),Main!$R21,0)</f>
        <v>0</v>
      </c>
      <c r="TX64" s="2">
        <f>IF(AND('Gantt Chart'!TX$5&gt;SUM(Main!$F5:$G5)+Main!$H5+Main!$I5+Main!$I9+Main!$I13+Main!$I17+SUM($B$3:$F$3),'Gantt Chart'!TX$5&lt;=(SUM(Main!$F5:$G5)+Main!$H5+Main!$I5+Main!$I9)+Main!$I13+Main!$I17+Main!$I21+SUM($B$3:$F$3)),Main!$R21,0)</f>
        <v>0</v>
      </c>
      <c r="TY64" s="2">
        <f>IF(AND('Gantt Chart'!TY$5&gt;SUM(Main!$F5:$G5)+Main!$H5+Main!$I5+Main!$I9+Main!$I13+Main!$I17+SUM($B$3:$F$3),'Gantt Chart'!TY$5&lt;=(SUM(Main!$F5:$G5)+Main!$H5+Main!$I5+Main!$I9)+Main!$I13+Main!$I17+Main!$I21+SUM($B$3:$F$3)),Main!$R21,0)</f>
        <v>0</v>
      </c>
      <c r="TZ64" s="2">
        <f>IF(AND('Gantt Chart'!TZ$5&gt;SUM(Main!$F5:$G5)+Main!$H5+Main!$I5+Main!$I9+Main!$I13+Main!$I17+SUM($B$3:$F$3),'Gantt Chart'!TZ$5&lt;=(SUM(Main!$F5:$G5)+Main!$H5+Main!$I5+Main!$I9)+Main!$I13+Main!$I17+Main!$I21+SUM($B$3:$F$3)),Main!$R21,0)</f>
        <v>0</v>
      </c>
      <c r="UA64" s="2">
        <f>IF(AND('Gantt Chart'!UA$5&gt;SUM(Main!$F5:$G5)+Main!$H5+Main!$I5+Main!$I9+Main!$I13+Main!$I17+SUM($B$3:$F$3),'Gantt Chart'!UA$5&lt;=(SUM(Main!$F5:$G5)+Main!$H5+Main!$I5+Main!$I9)+Main!$I13+Main!$I17+Main!$I21+SUM($B$3:$F$3)),Main!$R21,0)</f>
        <v>0</v>
      </c>
      <c r="UB64" s="2">
        <f>IF(AND('Gantt Chart'!UB$5&gt;SUM(Main!$F5:$G5)+Main!$H5+Main!$I5+Main!$I9+Main!$I13+Main!$I17+SUM($B$3:$F$3),'Gantt Chart'!UB$5&lt;=(SUM(Main!$F5:$G5)+Main!$H5+Main!$I5+Main!$I9)+Main!$I13+Main!$I17+Main!$I21+SUM($B$3:$F$3)),Main!$R21,0)</f>
        <v>0</v>
      </c>
      <c r="UC64" s="2">
        <f>IF(AND('Gantt Chart'!UC$5&gt;SUM(Main!$F5:$G5)+Main!$H5+Main!$I5+Main!$I9+Main!$I13+Main!$I17+SUM($B$3:$F$3),'Gantt Chart'!UC$5&lt;=(SUM(Main!$F5:$G5)+Main!$H5+Main!$I5+Main!$I9)+Main!$I13+Main!$I17+Main!$I21+SUM($B$3:$F$3)),Main!$R21,0)</f>
        <v>0</v>
      </c>
      <c r="UD64" s="2">
        <f>IF(AND('Gantt Chart'!UD$5&gt;SUM(Main!$F5:$G5)+Main!$H5+Main!$I5+Main!$I9+Main!$I13+Main!$I17+SUM($B$3:$F$3),'Gantt Chart'!UD$5&lt;=(SUM(Main!$F5:$G5)+Main!$H5+Main!$I5+Main!$I9)+Main!$I13+Main!$I17+Main!$I21+SUM($B$3:$F$3)),Main!$R21,0)</f>
        <v>0</v>
      </c>
      <c r="UE64" s="2">
        <f>IF(AND('Gantt Chart'!UE$5&gt;SUM(Main!$F5:$G5)+Main!$H5+Main!$I5+Main!$I9+Main!$I13+Main!$I17+SUM($B$3:$F$3),'Gantt Chart'!UE$5&lt;=(SUM(Main!$F5:$G5)+Main!$H5+Main!$I5+Main!$I9)+Main!$I13+Main!$I17+Main!$I21+SUM($B$3:$F$3)),Main!$R21,0)</f>
        <v>0</v>
      </c>
      <c r="UF64" s="2">
        <f>IF(AND('Gantt Chart'!UF$5&gt;SUM(Main!$F5:$G5)+Main!$H5+Main!$I5+Main!$I9+Main!$I13+Main!$I17+SUM($B$3:$F$3),'Gantt Chart'!UF$5&lt;=(SUM(Main!$F5:$G5)+Main!$H5+Main!$I5+Main!$I9)+Main!$I13+Main!$I17+Main!$I21+SUM($B$3:$F$3)),Main!$R21,0)</f>
        <v>0</v>
      </c>
      <c r="UG64" s="2">
        <f>IF(AND('Gantt Chart'!UG$5&gt;SUM(Main!$F5:$G5)+Main!$H5+Main!$I5+Main!$I9+Main!$I13+Main!$I17+SUM($B$3:$F$3),'Gantt Chart'!UG$5&lt;=(SUM(Main!$F5:$G5)+Main!$H5+Main!$I5+Main!$I9)+Main!$I13+Main!$I17+Main!$I21+SUM($B$3:$F$3)),Main!$R21,0)</f>
        <v>0</v>
      </c>
      <c r="UH64" s="2">
        <f>IF(AND('Gantt Chart'!UH$5&gt;SUM(Main!$F5:$G5)+Main!$H5+Main!$I5+Main!$I9+Main!$I13+Main!$I17+SUM($B$3:$F$3),'Gantt Chart'!UH$5&lt;=(SUM(Main!$F5:$G5)+Main!$H5+Main!$I5+Main!$I9)+Main!$I13+Main!$I17+Main!$I21+SUM($B$3:$F$3)),Main!$R21,0)</f>
        <v>0</v>
      </c>
      <c r="UI64" s="2">
        <f>IF(AND('Gantt Chart'!UI$5&gt;SUM(Main!$F5:$G5)+Main!$H5+Main!$I5+Main!$I9+Main!$I13+Main!$I17+SUM($B$3:$F$3),'Gantt Chart'!UI$5&lt;=(SUM(Main!$F5:$G5)+Main!$H5+Main!$I5+Main!$I9)+Main!$I13+Main!$I17+Main!$I21+SUM($B$3:$F$3)),Main!$R21,0)</f>
        <v>0</v>
      </c>
      <c r="UJ64" s="2">
        <f>IF(AND('Gantt Chart'!UJ$5&gt;SUM(Main!$F5:$G5)+Main!$H5+Main!$I5+Main!$I9+Main!$I13+Main!$I17+SUM($B$3:$F$3),'Gantt Chart'!UJ$5&lt;=(SUM(Main!$F5:$G5)+Main!$H5+Main!$I5+Main!$I9)+Main!$I13+Main!$I17+Main!$I21+SUM($B$3:$F$3)),Main!$R21,0)</f>
        <v>0</v>
      </c>
      <c r="UK64" s="2">
        <f>IF(AND('Gantt Chart'!UK$5&gt;SUM(Main!$F5:$G5)+Main!$H5+Main!$I5+Main!$I9+Main!$I13+Main!$I17+SUM($B$3:$F$3),'Gantt Chart'!UK$5&lt;=(SUM(Main!$F5:$G5)+Main!$H5+Main!$I5+Main!$I9)+Main!$I13+Main!$I17+Main!$I21+SUM($B$3:$F$3)),Main!$R21,0)</f>
        <v>0</v>
      </c>
      <c r="UL64" s="2">
        <f>IF(AND('Gantt Chart'!UL$5&gt;SUM(Main!$F5:$G5)+Main!$H5+Main!$I5+Main!$I9+Main!$I13+Main!$I17+SUM($B$3:$F$3),'Gantt Chart'!UL$5&lt;=(SUM(Main!$F5:$G5)+Main!$H5+Main!$I5+Main!$I9)+Main!$I13+Main!$I17+Main!$I21+SUM($B$3:$F$3)),Main!$R21,0)</f>
        <v>0</v>
      </c>
      <c r="UM64" s="2">
        <f>IF(AND('Gantt Chart'!UM$5&gt;SUM(Main!$F5:$G5)+Main!$H5+Main!$I5+Main!$I9+Main!$I13+Main!$I17+SUM($B$3:$F$3),'Gantt Chart'!UM$5&lt;=(SUM(Main!$F5:$G5)+Main!$H5+Main!$I5+Main!$I9)+Main!$I13+Main!$I17+Main!$I21+SUM($B$3:$F$3)),Main!$R21,0)</f>
        <v>0</v>
      </c>
      <c r="UN64" s="2">
        <f>IF(AND('Gantt Chart'!UN$5&gt;SUM(Main!$F5:$G5)+Main!$H5+Main!$I5+Main!$I9+Main!$I13+Main!$I17+SUM($B$3:$F$3),'Gantt Chart'!UN$5&lt;=(SUM(Main!$F5:$G5)+Main!$H5+Main!$I5+Main!$I9)+Main!$I13+Main!$I17+Main!$I21+SUM($B$3:$F$3)),Main!$R21,0)</f>
        <v>0</v>
      </c>
      <c r="UO64" s="2">
        <f>IF(AND('Gantt Chart'!UO$5&gt;SUM(Main!$F5:$G5)+Main!$H5+Main!$I5+Main!$I9+Main!$I13+Main!$I17+SUM($B$3:$F$3),'Gantt Chart'!UO$5&lt;=(SUM(Main!$F5:$G5)+Main!$H5+Main!$I5+Main!$I9)+Main!$I13+Main!$I17+Main!$I21+SUM($B$3:$F$3)),Main!$R21,0)</f>
        <v>0</v>
      </c>
      <c r="UP64" s="2">
        <f>IF(AND('Gantt Chart'!UP$5&gt;SUM(Main!$F5:$G5)+Main!$H5+Main!$I5+Main!$I9+Main!$I13+Main!$I17+SUM($B$3:$F$3),'Gantt Chart'!UP$5&lt;=(SUM(Main!$F5:$G5)+Main!$H5+Main!$I5+Main!$I9)+Main!$I13+Main!$I17+Main!$I21+SUM($B$3:$F$3)),Main!$R21,0)</f>
        <v>0</v>
      </c>
      <c r="UQ64" s="2">
        <f>IF(AND('Gantt Chart'!UQ$5&gt;SUM(Main!$F5:$G5)+Main!$H5+Main!$I5+Main!$I9+Main!$I13+Main!$I17+SUM($B$3:$F$3),'Gantt Chart'!UQ$5&lt;=(SUM(Main!$F5:$G5)+Main!$H5+Main!$I5+Main!$I9)+Main!$I13+Main!$I17+Main!$I21+SUM($B$3:$F$3)),Main!$R21,0)</f>
        <v>0</v>
      </c>
      <c r="UR64" s="2">
        <f>IF(AND('Gantt Chart'!UR$5&gt;SUM(Main!$F5:$G5)+Main!$H5+Main!$I5+Main!$I9+Main!$I13+Main!$I17+SUM($B$3:$F$3),'Gantt Chart'!UR$5&lt;=(SUM(Main!$F5:$G5)+Main!$H5+Main!$I5+Main!$I9)+Main!$I13+Main!$I17+Main!$I21+SUM($B$3:$F$3)),Main!$R21,0)</f>
        <v>0</v>
      </c>
      <c r="US64" s="2">
        <f>IF(AND('Gantt Chart'!US$5&gt;SUM(Main!$F5:$G5)+Main!$H5+Main!$I5+Main!$I9+Main!$I13+Main!$I17+SUM($B$3:$F$3),'Gantt Chart'!US$5&lt;=(SUM(Main!$F5:$G5)+Main!$H5+Main!$I5+Main!$I9)+Main!$I13+Main!$I17+Main!$I21+SUM($B$3:$F$3)),Main!$R21,0)</f>
        <v>0</v>
      </c>
      <c r="UT64" s="2">
        <f>IF(AND('Gantt Chart'!UT$5&gt;SUM(Main!$F5:$G5)+Main!$H5+Main!$I5+Main!$I9+Main!$I13+Main!$I17+SUM($B$3:$F$3),'Gantt Chart'!UT$5&lt;=(SUM(Main!$F5:$G5)+Main!$H5+Main!$I5+Main!$I9)+Main!$I13+Main!$I17+Main!$I21+SUM($B$3:$F$3)),Main!$R21,0)</f>
        <v>0</v>
      </c>
      <c r="UU64" s="2">
        <f>IF(AND('Gantt Chart'!UU$5&gt;SUM(Main!$F5:$G5)+Main!$H5+Main!$I5+Main!$I9+Main!$I13+Main!$I17+SUM($B$3:$F$3),'Gantt Chart'!UU$5&lt;=(SUM(Main!$F5:$G5)+Main!$H5+Main!$I5+Main!$I9)+Main!$I13+Main!$I17+Main!$I21+SUM($B$3:$F$3)),Main!$R21,0)</f>
        <v>0</v>
      </c>
      <c r="UV64" s="2">
        <f>IF(AND('Gantt Chart'!UV$5&gt;SUM(Main!$F5:$G5)+Main!$H5+Main!$I5+Main!$I9+Main!$I13+Main!$I17+SUM($B$3:$F$3),'Gantt Chart'!UV$5&lt;=(SUM(Main!$F5:$G5)+Main!$H5+Main!$I5+Main!$I9)+Main!$I13+Main!$I17+Main!$I21+SUM($B$3:$F$3)),Main!$R21,0)</f>
        <v>0</v>
      </c>
      <c r="UW64" s="2">
        <f>IF(AND('Gantt Chart'!UW$5&gt;SUM(Main!$F5:$G5)+Main!$H5+Main!$I5+Main!$I9+Main!$I13+Main!$I17+SUM($B$3:$F$3),'Gantt Chart'!UW$5&lt;=(SUM(Main!$F5:$G5)+Main!$H5+Main!$I5+Main!$I9)+Main!$I13+Main!$I17+Main!$I21+SUM($B$3:$F$3)),Main!$R21,0)</f>
        <v>0</v>
      </c>
      <c r="UX64" s="2">
        <f>IF(AND('Gantt Chart'!UX$5&gt;SUM(Main!$F5:$G5)+Main!$H5+Main!$I5+Main!$I9+Main!$I13+Main!$I17+SUM($B$3:$F$3),'Gantt Chart'!UX$5&lt;=(SUM(Main!$F5:$G5)+Main!$H5+Main!$I5+Main!$I9)+Main!$I13+Main!$I17+Main!$I21+SUM($B$3:$F$3)),Main!$R21,0)</f>
        <v>0</v>
      </c>
      <c r="UY64" s="2">
        <f>IF(AND('Gantt Chart'!UY$5&gt;SUM(Main!$F5:$G5)+Main!$H5+Main!$I5+Main!$I9+Main!$I13+Main!$I17+SUM($B$3:$F$3),'Gantt Chart'!UY$5&lt;=(SUM(Main!$F5:$G5)+Main!$H5+Main!$I5+Main!$I9)+Main!$I13+Main!$I17+Main!$I21+SUM($B$3:$F$3)),Main!$R21,0)</f>
        <v>0</v>
      </c>
      <c r="UZ64" s="2">
        <f>IF(AND('Gantt Chart'!UZ$5&gt;SUM(Main!$F5:$G5)+Main!$H5+Main!$I5+Main!$I9+Main!$I13+Main!$I17+SUM($B$3:$F$3),'Gantt Chart'!UZ$5&lt;=(SUM(Main!$F5:$G5)+Main!$H5+Main!$I5+Main!$I9)+Main!$I13+Main!$I17+Main!$I21+SUM($B$3:$F$3)),Main!$R21,0)</f>
        <v>0</v>
      </c>
      <c r="VA64" s="2">
        <f>IF(AND('Gantt Chart'!VA$5&gt;SUM(Main!$F5:$G5)+Main!$H5+Main!$I5+Main!$I9+Main!$I13+Main!$I17+SUM($B$3:$F$3),'Gantt Chart'!VA$5&lt;=(SUM(Main!$F5:$G5)+Main!$H5+Main!$I5+Main!$I9)+Main!$I13+Main!$I17+Main!$I21+SUM($B$3:$F$3)),Main!$R21,0)</f>
        <v>0</v>
      </c>
      <c r="VB64" s="2">
        <f>IF(AND('Gantt Chart'!VB$5&gt;SUM(Main!$F5:$G5)+Main!$H5+Main!$I5+Main!$I9+Main!$I13+Main!$I17+SUM($B$3:$F$3),'Gantt Chart'!VB$5&lt;=(SUM(Main!$F5:$G5)+Main!$H5+Main!$I5+Main!$I9)+Main!$I13+Main!$I17+Main!$I21+SUM($B$3:$F$3)),Main!$R21,0)</f>
        <v>0</v>
      </c>
      <c r="VC64" s="2">
        <f>IF(AND('Gantt Chart'!VC$5&gt;SUM(Main!$F5:$G5)+Main!$H5+Main!$I5+Main!$I9+Main!$I13+Main!$I17+SUM($B$3:$F$3),'Gantt Chart'!VC$5&lt;=(SUM(Main!$F5:$G5)+Main!$H5+Main!$I5+Main!$I9)+Main!$I13+Main!$I17+Main!$I21+SUM($B$3:$F$3)),Main!$R21,0)</f>
        <v>0</v>
      </c>
      <c r="VD64" s="2">
        <f>IF(AND('Gantt Chart'!VD$5&gt;SUM(Main!$F5:$G5)+Main!$H5+Main!$I5+Main!$I9+Main!$I13+Main!$I17+SUM($B$3:$F$3),'Gantt Chart'!VD$5&lt;=(SUM(Main!$F5:$G5)+Main!$H5+Main!$I5+Main!$I9)+Main!$I13+Main!$I17+Main!$I21+SUM($B$3:$F$3)),Main!$R21,0)</f>
        <v>0</v>
      </c>
      <c r="VE64" s="2">
        <f>IF(AND('Gantt Chart'!VE$5&gt;SUM(Main!$F5:$G5)+Main!$H5+Main!$I5+Main!$I9+Main!$I13+Main!$I17+SUM($B$3:$F$3),'Gantt Chart'!VE$5&lt;=(SUM(Main!$F5:$G5)+Main!$H5+Main!$I5+Main!$I9)+Main!$I13+Main!$I17+Main!$I21+SUM($B$3:$F$3)),Main!$R21,0)</f>
        <v>0</v>
      </c>
      <c r="VF64" s="2">
        <f>IF(AND('Gantt Chart'!VF$5&gt;SUM(Main!$F5:$G5)+Main!$H5+Main!$I5+Main!$I9+Main!$I13+Main!$I17+SUM($B$3:$F$3),'Gantt Chart'!VF$5&lt;=(SUM(Main!$F5:$G5)+Main!$H5+Main!$I5+Main!$I9)+Main!$I13+Main!$I17+Main!$I21+SUM($B$3:$F$3)),Main!$R21,0)</f>
        <v>0</v>
      </c>
      <c r="VG64" s="2">
        <f>IF(AND('Gantt Chart'!VG$5&gt;SUM(Main!$F5:$G5)+Main!$H5+Main!$I5+Main!$I9+Main!$I13+Main!$I17+SUM($B$3:$F$3),'Gantt Chart'!VG$5&lt;=(SUM(Main!$F5:$G5)+Main!$H5+Main!$I5+Main!$I9)+Main!$I13+Main!$I17+Main!$I21+SUM($B$3:$F$3)),Main!$R21,0)</f>
        <v>0</v>
      </c>
      <c r="VH64" s="2">
        <f>IF(AND('Gantt Chart'!VH$5&gt;SUM(Main!$F5:$G5)+Main!$H5+Main!$I5+Main!$I9+Main!$I13+Main!$I17+SUM($B$3:$F$3),'Gantt Chart'!VH$5&lt;=(SUM(Main!$F5:$G5)+Main!$H5+Main!$I5+Main!$I9)+Main!$I13+Main!$I17+Main!$I21+SUM($B$3:$F$3)),Main!$R21,0)</f>
        <v>0</v>
      </c>
      <c r="VI64" s="2">
        <f>IF(AND('Gantt Chart'!VI$5&gt;SUM(Main!$F5:$G5)+Main!$H5+Main!$I5+Main!$I9+Main!$I13+Main!$I17+SUM($B$3:$F$3),'Gantt Chart'!VI$5&lt;=(SUM(Main!$F5:$G5)+Main!$H5+Main!$I5+Main!$I9)+Main!$I13+Main!$I17+Main!$I21+SUM($B$3:$F$3)),Main!$R21,0)</f>
        <v>0</v>
      </c>
      <c r="VJ64" s="2">
        <f>IF(AND('Gantt Chart'!VJ$5&gt;SUM(Main!$F5:$G5)+Main!$H5+Main!$I5+Main!$I9+Main!$I13+Main!$I17+SUM($B$3:$F$3),'Gantt Chart'!VJ$5&lt;=(SUM(Main!$F5:$G5)+Main!$H5+Main!$I5+Main!$I9)+Main!$I13+Main!$I17+Main!$I21+SUM($B$3:$F$3)),Main!$R21,0)</f>
        <v>0</v>
      </c>
      <c r="VK64" s="2">
        <f>IF(AND('Gantt Chart'!VK$5&gt;SUM(Main!$F5:$G5)+Main!$H5+Main!$I5+Main!$I9+Main!$I13+Main!$I17+SUM($B$3:$F$3),'Gantt Chart'!VK$5&lt;=(SUM(Main!$F5:$G5)+Main!$H5+Main!$I5+Main!$I9)+Main!$I13+Main!$I17+Main!$I21+SUM($B$3:$F$3)),Main!$R21,0)</f>
        <v>0</v>
      </c>
      <c r="VL64" s="2">
        <f>IF(AND('Gantt Chart'!VL$5&gt;SUM(Main!$F5:$G5)+Main!$H5+Main!$I5+Main!$I9+Main!$I13+Main!$I17+SUM($B$3:$F$3),'Gantt Chart'!VL$5&lt;=(SUM(Main!$F5:$G5)+Main!$H5+Main!$I5+Main!$I9)+Main!$I13+Main!$I17+Main!$I21+SUM($B$3:$F$3)),Main!$R21,0)</f>
        <v>0</v>
      </c>
      <c r="VM64" s="2">
        <f>IF(AND('Gantt Chart'!VM$5&gt;SUM(Main!$F5:$G5)+Main!$H5+Main!$I5+Main!$I9+Main!$I13+Main!$I17+SUM($B$3:$F$3),'Gantt Chart'!VM$5&lt;=(SUM(Main!$F5:$G5)+Main!$H5+Main!$I5+Main!$I9)+Main!$I13+Main!$I17+Main!$I21+SUM($B$3:$F$3)),Main!$R21,0)</f>
        <v>0</v>
      </c>
      <c r="VN64" s="2">
        <f>IF(AND('Gantt Chart'!VN$5&gt;SUM(Main!$F5:$G5)+Main!$H5+Main!$I5+Main!$I9+Main!$I13+Main!$I17+SUM($B$3:$F$3),'Gantt Chart'!VN$5&lt;=(SUM(Main!$F5:$G5)+Main!$H5+Main!$I5+Main!$I9)+Main!$I13+Main!$I17+Main!$I21+SUM($B$3:$F$3)),Main!$R21,0)</f>
        <v>0</v>
      </c>
      <c r="VO64" s="2">
        <f>IF(AND('Gantt Chart'!VO$5&gt;SUM(Main!$F5:$G5)+Main!$H5+Main!$I5+Main!$I9+Main!$I13+Main!$I17+SUM($B$3:$F$3),'Gantt Chart'!VO$5&lt;=(SUM(Main!$F5:$G5)+Main!$H5+Main!$I5+Main!$I9)+Main!$I13+Main!$I17+Main!$I21+SUM($B$3:$F$3)),Main!$R21,0)</f>
        <v>0</v>
      </c>
      <c r="VP64" s="2">
        <f>IF(AND('Gantt Chart'!VP$5&gt;SUM(Main!$F5:$G5)+Main!$H5+Main!$I5+Main!$I9+Main!$I13+Main!$I17+SUM($B$3:$F$3),'Gantt Chart'!VP$5&lt;=(SUM(Main!$F5:$G5)+Main!$H5+Main!$I5+Main!$I9)+Main!$I13+Main!$I17+Main!$I21+SUM($B$3:$F$3)),Main!$R21,0)</f>
        <v>0</v>
      </c>
      <c r="VQ64" s="2">
        <f>IF(AND('Gantt Chart'!VQ$5&gt;SUM(Main!$F5:$G5)+Main!$H5+Main!$I5+Main!$I9+Main!$I13+Main!$I17+SUM($B$3:$F$3),'Gantt Chart'!VQ$5&lt;=(SUM(Main!$F5:$G5)+Main!$H5+Main!$I5+Main!$I9)+Main!$I13+Main!$I17+Main!$I21+SUM($B$3:$F$3)),Main!$R21,0)</f>
        <v>0</v>
      </c>
      <c r="VR64" s="2">
        <f>IF(AND('Gantt Chart'!VR$5&gt;SUM(Main!$F5:$G5)+Main!$H5+Main!$I5+Main!$I9+Main!$I13+Main!$I17+SUM($B$3:$F$3),'Gantt Chart'!VR$5&lt;=(SUM(Main!$F5:$G5)+Main!$H5+Main!$I5+Main!$I9)+Main!$I13+Main!$I17+Main!$I21+SUM($B$3:$F$3)),Main!$R21,0)</f>
        <v>0</v>
      </c>
      <c r="VS64" s="2">
        <f>IF(AND('Gantt Chart'!VS$5&gt;SUM(Main!$F5:$G5)+Main!$H5+Main!$I5+Main!$I9+Main!$I13+Main!$I17+SUM($B$3:$F$3),'Gantt Chart'!VS$5&lt;=(SUM(Main!$F5:$G5)+Main!$H5+Main!$I5+Main!$I9)+Main!$I13+Main!$I17+Main!$I21+SUM($B$3:$F$3)),Main!$R21,0)</f>
        <v>0</v>
      </c>
      <c r="VT64" s="2">
        <f>IF(AND('Gantt Chart'!VT$5&gt;SUM(Main!$F5:$G5)+Main!$H5+Main!$I5+Main!$I9+Main!$I13+Main!$I17+SUM($B$3:$F$3),'Gantt Chart'!VT$5&lt;=(SUM(Main!$F5:$G5)+Main!$H5+Main!$I5+Main!$I9)+Main!$I13+Main!$I17+Main!$I21+SUM($B$3:$F$3)),Main!$R21,0)</f>
        <v>0</v>
      </c>
      <c r="VU64" s="2">
        <f>IF(AND('Gantt Chart'!VU$5&gt;SUM(Main!$F5:$G5)+Main!$H5+Main!$I5+Main!$I9+Main!$I13+Main!$I17+SUM($B$3:$F$3),'Gantt Chart'!VU$5&lt;=(SUM(Main!$F5:$G5)+Main!$H5+Main!$I5+Main!$I9)+Main!$I13+Main!$I17+Main!$I21+SUM($B$3:$F$3)),Main!$R21,0)</f>
        <v>0</v>
      </c>
      <c r="VV64" s="2">
        <f>IF(AND('Gantt Chart'!VV$5&gt;SUM(Main!$F5:$G5)+Main!$H5+Main!$I5+Main!$I9+Main!$I13+Main!$I17+SUM($B$3:$F$3),'Gantt Chart'!VV$5&lt;=(SUM(Main!$F5:$G5)+Main!$H5+Main!$I5+Main!$I9)+Main!$I13+Main!$I17+Main!$I21+SUM($B$3:$F$3)),Main!$R21,0)</f>
        <v>0</v>
      </c>
      <c r="VW64" s="2">
        <f>IF(AND('Gantt Chart'!VW$5&gt;SUM(Main!$F5:$G5)+Main!$H5+Main!$I5+Main!$I9+Main!$I13+Main!$I17+SUM($B$3:$F$3),'Gantt Chart'!VW$5&lt;=(SUM(Main!$F5:$G5)+Main!$H5+Main!$I5+Main!$I9)+Main!$I13+Main!$I17+Main!$I21+SUM($B$3:$F$3)),Main!$R21,0)</f>
        <v>0</v>
      </c>
      <c r="VX64" s="2">
        <f>IF(AND('Gantt Chart'!VX$5&gt;SUM(Main!$F5:$G5)+Main!$H5+Main!$I5+Main!$I9+Main!$I13+Main!$I17+SUM($B$3:$F$3),'Gantt Chart'!VX$5&lt;=(SUM(Main!$F5:$G5)+Main!$H5+Main!$I5+Main!$I9)+Main!$I13+Main!$I17+Main!$I21+SUM($B$3:$F$3)),Main!$R21,0)</f>
        <v>0</v>
      </c>
      <c r="VY64" s="2">
        <f>IF(AND('Gantt Chart'!VY$5&gt;SUM(Main!$F5:$G5)+Main!$H5+Main!$I5+Main!$I9+Main!$I13+Main!$I17+SUM($B$3:$F$3),'Gantt Chart'!VY$5&lt;=(SUM(Main!$F5:$G5)+Main!$H5+Main!$I5+Main!$I9)+Main!$I13+Main!$I17+Main!$I21+SUM($B$3:$F$3)),Main!$R21,0)</f>
        <v>0</v>
      </c>
      <c r="VZ64" s="2">
        <f>IF(AND('Gantt Chart'!VZ$5&gt;SUM(Main!$F5:$G5)+Main!$H5+Main!$I5+Main!$I9+Main!$I13+Main!$I17+SUM($B$3:$F$3),'Gantt Chart'!VZ$5&lt;=(SUM(Main!$F5:$G5)+Main!$H5+Main!$I5+Main!$I9)+Main!$I13+Main!$I17+Main!$I21+SUM($B$3:$F$3)),Main!$R21,0)</f>
        <v>0</v>
      </c>
      <c r="WA64" s="2">
        <f>IF(AND('Gantt Chart'!WA$5&gt;SUM(Main!$F5:$G5)+Main!$H5+Main!$I5+Main!$I9+Main!$I13+Main!$I17+SUM($B$3:$F$3),'Gantt Chart'!WA$5&lt;=(SUM(Main!$F5:$G5)+Main!$H5+Main!$I5+Main!$I9)+Main!$I13+Main!$I17+Main!$I21+SUM($B$3:$F$3)),Main!$R21,0)</f>
        <v>0</v>
      </c>
      <c r="WB64" s="2">
        <f>IF(AND('Gantt Chart'!WB$5&gt;SUM(Main!$F5:$G5)+Main!$H5+Main!$I5+Main!$I9+Main!$I13+Main!$I17+SUM($B$3:$F$3),'Gantt Chart'!WB$5&lt;=(SUM(Main!$F5:$G5)+Main!$H5+Main!$I5+Main!$I9)+Main!$I13+Main!$I17+Main!$I21+SUM($B$3:$F$3)),Main!$R21,0)</f>
        <v>0</v>
      </c>
      <c r="WC64" s="2">
        <f>IF(AND('Gantt Chart'!WC$5&gt;SUM(Main!$F5:$G5)+Main!$H5+Main!$I5+Main!$I9+Main!$I13+Main!$I17+SUM($B$3:$F$3),'Gantt Chart'!WC$5&lt;=(SUM(Main!$F5:$G5)+Main!$H5+Main!$I5+Main!$I9)+Main!$I13+Main!$I17+Main!$I21+SUM($B$3:$F$3)),Main!$R21,0)</f>
        <v>0</v>
      </c>
      <c r="WD64" s="2">
        <f>IF(AND('Gantt Chart'!WD$5&gt;SUM(Main!$F5:$G5)+Main!$H5+Main!$I5+Main!$I9+Main!$I13+Main!$I17+SUM($B$3:$F$3),'Gantt Chart'!WD$5&lt;=(SUM(Main!$F5:$G5)+Main!$H5+Main!$I5+Main!$I9)+Main!$I13+Main!$I17+Main!$I21+SUM($B$3:$F$3)),Main!$R21,0)</f>
        <v>0</v>
      </c>
      <c r="WE64" s="2">
        <f>IF(AND('Gantt Chart'!WE$5&gt;SUM(Main!$F5:$G5)+Main!$H5+Main!$I5+Main!$I9+Main!$I13+Main!$I17+SUM($B$3:$F$3),'Gantt Chart'!WE$5&lt;=(SUM(Main!$F5:$G5)+Main!$H5+Main!$I5+Main!$I9)+Main!$I13+Main!$I17+Main!$I21+SUM($B$3:$F$3)),Main!$R21,0)</f>
        <v>0</v>
      </c>
      <c r="WF64" s="24" t="s">
        <v>35</v>
      </c>
    </row>
    <row r="65" spans="1:604" s="2" customFormat="1" x14ac:dyDescent="2.0499999999999998">
      <c r="A65" s="19"/>
      <c r="B65" s="2" t="s">
        <v>36</v>
      </c>
      <c r="C65" s="2">
        <v>0</v>
      </c>
      <c r="D65" s="2">
        <f>IF(AND('Gantt Chart'!D$5&gt;(SUM(Main!$F5:$G5)+Main!$H5+Main!$I5+SUM(Main!$J5:$K5)+SUM(Main!$J6:$K6)+SUM(Main!$J11:$K11)+SUM(Main!$J17:$K17)+SUM($B$4:$F$4)),'Gantt Chart'!D$5&lt;=(SUM(Main!$F5:$G5)+Main!$H5+Main!$I5+SUM(Main!$J5:$K5)+SUM(Main!$J6:$K6)+SUM(Main!$J11:$K11)+SUM(Main!$J17:$K17)+SUM(Main!$J21:$K21)+SUM($B$4:$F$4))),Main!$S21,0)</f>
        <v>0</v>
      </c>
      <c r="E65" s="2">
        <f>IF(AND('Gantt Chart'!E$5&gt;(SUM(Main!$F5:$G5)+Main!$H5+Main!$I5+SUM(Main!$J5:$K5)+SUM(Main!$J6:$K6)+SUM(Main!$J11:$K11)+SUM(Main!$J17:$K17)+SUM($B$4:$F$4)),'Gantt Chart'!E$5&lt;=(SUM(Main!$F5:$G5)+Main!$H5+Main!$I5+SUM(Main!$J5:$K5)+SUM(Main!$J6:$K6)+SUM(Main!$J11:$K11)+SUM(Main!$J17:$K17)+SUM(Main!$J21:$K21)+SUM($B$4:$F$4))),Main!$S21,0)</f>
        <v>0</v>
      </c>
      <c r="F65" s="2">
        <f>IF(AND('Gantt Chart'!F$5&gt;(SUM(Main!$F5:$G5)+Main!$H5+Main!$I5+SUM(Main!$J5:$K5)+SUM(Main!$J6:$K6)+SUM(Main!$J11:$K11)+SUM(Main!$J17:$K17)+SUM($B$4:$F$4)),'Gantt Chart'!F$5&lt;=(SUM(Main!$F5:$G5)+Main!$H5+Main!$I5+SUM(Main!$J5:$K5)+SUM(Main!$J6:$K6)+SUM(Main!$J11:$K11)+SUM(Main!$J17:$K17)+SUM(Main!$J21:$K21)+SUM($B$4:$F$4))),Main!$S21,0)</f>
        <v>0</v>
      </c>
      <c r="G65" s="2">
        <f>IF(AND('Gantt Chart'!G$5&gt;(SUM(Main!$F5:$G5)+Main!$H5+Main!$I5+SUM(Main!$J5:$K5)+SUM(Main!$J6:$K6)+SUM(Main!$J11:$K11)+SUM(Main!$J17:$K17)+SUM($B$4:$F$4)),'Gantt Chart'!G$5&lt;=(SUM(Main!$F5:$G5)+Main!$H5+Main!$I5+SUM(Main!$J5:$K5)+SUM(Main!$J6:$K6)+SUM(Main!$J11:$K11)+SUM(Main!$J17:$K17)+SUM(Main!$J21:$K21)+SUM($B$4:$F$4))),Main!$S21,0)</f>
        <v>0</v>
      </c>
      <c r="H65" s="2">
        <f>IF(AND('Gantt Chart'!H$5&gt;(SUM(Main!$F5:$G5)+Main!$H5+Main!$I5+SUM(Main!$J5:$K5)+SUM(Main!$J6:$K6)+SUM(Main!$J11:$K11)+SUM(Main!$J17:$K17)+SUM($B$4:$F$4)),'Gantt Chart'!H$5&lt;=(SUM(Main!$F5:$G5)+Main!$H5+Main!$I5+SUM(Main!$J5:$K5)+SUM(Main!$J6:$K6)+SUM(Main!$J11:$K11)+SUM(Main!$J17:$K17)+SUM(Main!$J21:$K21)+SUM($B$4:$F$4))),Main!$S21,0)</f>
        <v>0</v>
      </c>
      <c r="I65" s="2">
        <f>IF(AND('Gantt Chart'!I$5&gt;(SUM(Main!$F5:$G5)+Main!$H5+Main!$I5+SUM(Main!$J5:$K5)+SUM(Main!$J6:$K6)+SUM(Main!$J11:$K11)+SUM(Main!$J17:$K17)+SUM($B$4:$F$4)),'Gantt Chart'!I$5&lt;=(SUM(Main!$F5:$G5)+Main!$H5+Main!$I5+SUM(Main!$J5:$K5)+SUM(Main!$J6:$K6)+SUM(Main!$J11:$K11)+SUM(Main!$J17:$K17)+SUM(Main!$J21:$K21)+SUM($B$4:$F$4))),Main!$S21,0)</f>
        <v>0</v>
      </c>
      <c r="J65" s="2">
        <f>IF(AND('Gantt Chart'!J$5&gt;(SUM(Main!$F5:$G5)+Main!$H5+Main!$I5+SUM(Main!$J5:$K5)+SUM(Main!$J6:$K6)+SUM(Main!$J11:$K11)+SUM(Main!$J17:$K17)+SUM($B$4:$F$4)),'Gantt Chart'!J$5&lt;=(SUM(Main!$F5:$G5)+Main!$H5+Main!$I5+SUM(Main!$J5:$K5)+SUM(Main!$J6:$K6)+SUM(Main!$J11:$K11)+SUM(Main!$J17:$K17)+SUM(Main!$J21:$K21)+SUM($B$4:$F$4))),Main!$S21,0)</f>
        <v>0</v>
      </c>
      <c r="K65" s="2">
        <f>IF(AND('Gantt Chart'!K$5&gt;(SUM(Main!$F5:$G5)+Main!$H5+Main!$I5+SUM(Main!$J5:$K5)+SUM(Main!$J6:$K6)+SUM(Main!$J11:$K11)+SUM(Main!$J17:$K17)+SUM($B$4:$F$4)),'Gantt Chart'!K$5&lt;=(SUM(Main!$F5:$G5)+Main!$H5+Main!$I5+SUM(Main!$J5:$K5)+SUM(Main!$J6:$K6)+SUM(Main!$J11:$K11)+SUM(Main!$J17:$K17)+SUM(Main!$J21:$K21)+SUM($B$4:$F$4))),Main!$S21,0)</f>
        <v>0</v>
      </c>
      <c r="L65" s="2">
        <f>IF(AND('Gantt Chart'!L$5&gt;(SUM(Main!$F5:$G5)+Main!$H5+Main!$I5+SUM(Main!$J5:$K5)+SUM(Main!$J6:$K6)+SUM(Main!$J11:$K11)+SUM(Main!$J17:$K17)+SUM($B$4:$F$4)),'Gantt Chart'!L$5&lt;=(SUM(Main!$F5:$G5)+Main!$H5+Main!$I5+SUM(Main!$J5:$K5)+SUM(Main!$J6:$K6)+SUM(Main!$J11:$K11)+SUM(Main!$J17:$K17)+SUM(Main!$J21:$K21)+SUM($B$4:$F$4))),Main!$S21,0)</f>
        <v>0</v>
      </c>
      <c r="M65" s="2">
        <f>IF(AND('Gantt Chart'!M$5&gt;(SUM(Main!$F5:$G5)+Main!$H5+Main!$I5+SUM(Main!$J5:$K5)+SUM(Main!$J6:$K6)+SUM(Main!$J11:$K11)+SUM(Main!$J17:$K17)+SUM($B$4:$F$4)),'Gantt Chart'!M$5&lt;=(SUM(Main!$F5:$G5)+Main!$H5+Main!$I5+SUM(Main!$J5:$K5)+SUM(Main!$J6:$K6)+SUM(Main!$J11:$K11)+SUM(Main!$J17:$K17)+SUM(Main!$J21:$K21)+SUM($B$4:$F$4))),Main!$S21,0)</f>
        <v>0</v>
      </c>
      <c r="N65" s="2">
        <f>IF(AND('Gantt Chart'!N$5&gt;(SUM(Main!$F5:$G5)+Main!$H5+Main!$I5+SUM(Main!$J5:$K5)+SUM(Main!$J6:$K6)+SUM(Main!$J11:$K11)+SUM(Main!$J17:$K17)+SUM($B$4:$F$4)),'Gantt Chart'!N$5&lt;=(SUM(Main!$F5:$G5)+Main!$H5+Main!$I5+SUM(Main!$J5:$K5)+SUM(Main!$J6:$K6)+SUM(Main!$J11:$K11)+SUM(Main!$J17:$K17)+SUM(Main!$J21:$K21)+SUM($B$4:$F$4))),Main!$S21,0)</f>
        <v>0</v>
      </c>
      <c r="O65" s="2">
        <f>IF(AND('Gantt Chart'!O$5&gt;(SUM(Main!$F5:$G5)+Main!$H5+Main!$I5+SUM(Main!$J5:$K5)+SUM(Main!$J6:$K6)+SUM(Main!$J11:$K11)+SUM(Main!$J17:$K17)+SUM($B$4:$F$4)),'Gantt Chart'!O$5&lt;=(SUM(Main!$F5:$G5)+Main!$H5+Main!$I5+SUM(Main!$J5:$K5)+SUM(Main!$J6:$K6)+SUM(Main!$J11:$K11)+SUM(Main!$J17:$K17)+SUM(Main!$J21:$K21)+SUM($B$4:$F$4))),Main!$S21,0)</f>
        <v>0</v>
      </c>
      <c r="P65" s="2">
        <f>IF(AND('Gantt Chart'!P$5&gt;(SUM(Main!$F5:$G5)+Main!$H5+Main!$I5+SUM(Main!$J5:$K5)+SUM(Main!$J6:$K6)+SUM(Main!$J11:$K11)+SUM(Main!$J17:$K17)+SUM($B$4:$F$4)),'Gantt Chart'!P$5&lt;=(SUM(Main!$F5:$G5)+Main!$H5+Main!$I5+SUM(Main!$J5:$K5)+SUM(Main!$J6:$K6)+SUM(Main!$J11:$K11)+SUM(Main!$J17:$K17)+SUM(Main!$J21:$K21)+SUM($B$4:$F$4))),Main!$S21,0)</f>
        <v>0</v>
      </c>
      <c r="Q65" s="2">
        <f>IF(AND('Gantt Chart'!Q$5&gt;(SUM(Main!$F5:$G5)+Main!$H5+Main!$I5+SUM(Main!$J5:$K5)+SUM(Main!$J6:$K6)+SUM(Main!$J11:$K11)+SUM(Main!$J17:$K17)+SUM($B$4:$F$4)),'Gantt Chart'!Q$5&lt;=(SUM(Main!$F5:$G5)+Main!$H5+Main!$I5+SUM(Main!$J5:$K5)+SUM(Main!$J6:$K6)+SUM(Main!$J11:$K11)+SUM(Main!$J17:$K17)+SUM(Main!$J21:$K21)+SUM($B$4:$F$4))),Main!$S21,0)</f>
        <v>0</v>
      </c>
      <c r="R65" s="2">
        <f>IF(AND('Gantt Chart'!R$5&gt;(SUM(Main!$F5:$G5)+Main!$H5+Main!$I5+SUM(Main!$J5:$K5)+SUM(Main!$J6:$K6)+SUM(Main!$J11:$K11)+SUM(Main!$J17:$K17)+SUM($B$4:$F$4)),'Gantt Chart'!R$5&lt;=(SUM(Main!$F5:$G5)+Main!$H5+Main!$I5+SUM(Main!$J5:$K5)+SUM(Main!$J6:$K6)+SUM(Main!$J11:$K11)+SUM(Main!$J17:$K17)+SUM(Main!$J21:$K21)+SUM($B$4:$F$4))),Main!$S21,0)</f>
        <v>0</v>
      </c>
      <c r="S65" s="2">
        <f>IF(AND('Gantt Chart'!S$5&gt;(SUM(Main!$F5:$G5)+Main!$H5+Main!$I5+SUM(Main!$J5:$K5)+SUM(Main!$J6:$K6)+SUM(Main!$J11:$K11)+SUM(Main!$J17:$K17)+SUM($B$4:$F$4)),'Gantt Chart'!S$5&lt;=(SUM(Main!$F5:$G5)+Main!$H5+Main!$I5+SUM(Main!$J5:$K5)+SUM(Main!$J6:$K6)+SUM(Main!$J11:$K11)+SUM(Main!$J17:$K17)+SUM(Main!$J21:$K21)+SUM($B$4:$F$4))),Main!$S21,0)</f>
        <v>0</v>
      </c>
      <c r="T65" s="2">
        <f>IF(AND('Gantt Chart'!T$5&gt;(SUM(Main!$F5:$G5)+Main!$H5+Main!$I5+SUM(Main!$J5:$K5)+SUM(Main!$J6:$K6)+SUM(Main!$J11:$K11)+SUM(Main!$J17:$K17)+SUM($B$4:$F$4)),'Gantt Chart'!T$5&lt;=(SUM(Main!$F5:$G5)+Main!$H5+Main!$I5+SUM(Main!$J5:$K5)+SUM(Main!$J6:$K6)+SUM(Main!$J11:$K11)+SUM(Main!$J17:$K17)+SUM(Main!$J21:$K21)+SUM($B$4:$F$4))),Main!$S21,0)</f>
        <v>0</v>
      </c>
      <c r="U65" s="2">
        <f>IF(AND('Gantt Chart'!U$5&gt;(SUM(Main!$F5:$G5)+Main!$H5+Main!$I5+SUM(Main!$J5:$K5)+SUM(Main!$J6:$K6)+SUM(Main!$J11:$K11)+SUM(Main!$J17:$K17)+SUM($B$4:$F$4)),'Gantt Chart'!U$5&lt;=(SUM(Main!$F5:$G5)+Main!$H5+Main!$I5+SUM(Main!$J5:$K5)+SUM(Main!$J6:$K6)+SUM(Main!$J11:$K11)+SUM(Main!$J17:$K17)+SUM(Main!$J21:$K21)+SUM($B$4:$F$4))),Main!$S21,0)</f>
        <v>0</v>
      </c>
      <c r="V65" s="2">
        <f>IF(AND('Gantt Chart'!V$5&gt;(SUM(Main!$F5:$G5)+Main!$H5+Main!$I5+SUM(Main!$J5:$K5)+SUM(Main!$J6:$K6)+SUM(Main!$J11:$K11)+SUM(Main!$J17:$K17)+SUM($B$4:$F$4)),'Gantt Chart'!V$5&lt;=(SUM(Main!$F5:$G5)+Main!$H5+Main!$I5+SUM(Main!$J5:$K5)+SUM(Main!$J6:$K6)+SUM(Main!$J11:$K11)+SUM(Main!$J17:$K17)+SUM(Main!$J21:$K21)+SUM($B$4:$F$4))),Main!$S21,0)</f>
        <v>0</v>
      </c>
      <c r="W65" s="2">
        <f>IF(AND('Gantt Chart'!W$5&gt;(SUM(Main!$F5:$G5)+Main!$H5+Main!$I5+SUM(Main!$J5:$K5)+SUM(Main!$J6:$K6)+SUM(Main!$J11:$K11)+SUM(Main!$J17:$K17)+SUM($B$4:$F$4)),'Gantt Chart'!W$5&lt;=(SUM(Main!$F5:$G5)+Main!$H5+Main!$I5+SUM(Main!$J5:$K5)+SUM(Main!$J6:$K6)+SUM(Main!$J11:$K11)+SUM(Main!$J17:$K17)+SUM(Main!$J21:$K21)+SUM($B$4:$F$4))),Main!$S21,0)</f>
        <v>0</v>
      </c>
      <c r="X65" s="2">
        <f>IF(AND('Gantt Chart'!X$5&gt;(SUM(Main!$F5:$G5)+Main!$H5+Main!$I5+SUM(Main!$J5:$K5)+SUM(Main!$J6:$K6)+SUM(Main!$J11:$K11)+SUM(Main!$J17:$K17)+SUM($B$4:$F$4)),'Gantt Chart'!X$5&lt;=(SUM(Main!$F5:$G5)+Main!$H5+Main!$I5+SUM(Main!$J5:$K5)+SUM(Main!$J6:$K6)+SUM(Main!$J11:$K11)+SUM(Main!$J17:$K17)+SUM(Main!$J21:$K21)+SUM($B$4:$F$4))),Main!$S21,0)</f>
        <v>0</v>
      </c>
      <c r="Y65" s="2">
        <f>IF(AND('Gantt Chart'!Y$5&gt;(SUM(Main!$F5:$G5)+Main!$H5+Main!$I5+SUM(Main!$J5:$K5)+SUM(Main!$J6:$K6)+SUM(Main!$J11:$K11)+SUM(Main!$J17:$K17)+SUM($B$4:$F$4)),'Gantt Chart'!Y$5&lt;=(SUM(Main!$F5:$G5)+Main!$H5+Main!$I5+SUM(Main!$J5:$K5)+SUM(Main!$J6:$K6)+SUM(Main!$J11:$K11)+SUM(Main!$J17:$K17)+SUM(Main!$J21:$K21)+SUM($B$4:$F$4))),Main!$S21,0)</f>
        <v>0</v>
      </c>
      <c r="Z65" s="2">
        <f>IF(AND('Gantt Chart'!Z$5&gt;(SUM(Main!$F5:$G5)+Main!$H5+Main!$I5+SUM(Main!$J5:$K5)+SUM(Main!$J6:$K6)+SUM(Main!$J11:$K11)+SUM(Main!$J17:$K17)+SUM($B$4:$F$4)),'Gantt Chart'!Z$5&lt;=(SUM(Main!$F5:$G5)+Main!$H5+Main!$I5+SUM(Main!$J5:$K5)+SUM(Main!$J6:$K6)+SUM(Main!$J11:$K11)+SUM(Main!$J17:$K17)+SUM(Main!$J21:$K21)+SUM($B$4:$F$4))),Main!$S21,0)</f>
        <v>0</v>
      </c>
      <c r="AA65" s="2">
        <f>IF(AND('Gantt Chart'!AA$5&gt;(SUM(Main!$F5:$G5)+Main!$H5+Main!$I5+SUM(Main!$J5:$K5)+SUM(Main!$J6:$K6)+SUM(Main!$J11:$K11)+SUM(Main!$J17:$K17)+SUM($B$4:$F$4)),'Gantt Chart'!AA$5&lt;=(SUM(Main!$F5:$G5)+Main!$H5+Main!$I5+SUM(Main!$J5:$K5)+SUM(Main!$J6:$K6)+SUM(Main!$J11:$K11)+SUM(Main!$J17:$K17)+SUM(Main!$J21:$K21)+SUM($B$4:$F$4))),Main!$S21,0)</f>
        <v>0</v>
      </c>
      <c r="AB65" s="2">
        <f>IF(AND('Gantt Chart'!AB$5&gt;(SUM(Main!$F5:$G5)+Main!$H5+Main!$I5+SUM(Main!$J5:$K5)+SUM(Main!$J6:$K6)+SUM(Main!$J11:$K11)+SUM(Main!$J17:$K17)+SUM($B$4:$F$4)),'Gantt Chart'!AB$5&lt;=(SUM(Main!$F5:$G5)+Main!$H5+Main!$I5+SUM(Main!$J5:$K5)+SUM(Main!$J6:$K6)+SUM(Main!$J11:$K11)+SUM(Main!$J17:$K17)+SUM(Main!$J21:$K21)+SUM($B$4:$F$4))),Main!$S21,0)</f>
        <v>0</v>
      </c>
      <c r="AC65" s="2">
        <f>IF(AND('Gantt Chart'!AC$5&gt;(SUM(Main!$F5:$G5)+Main!$H5+Main!$I5+SUM(Main!$J5:$K5)+SUM(Main!$J6:$K6)+SUM(Main!$J11:$K11)+SUM(Main!$J17:$K17)+SUM($B$4:$F$4)),'Gantt Chart'!AC$5&lt;=(SUM(Main!$F5:$G5)+Main!$H5+Main!$I5+SUM(Main!$J5:$K5)+SUM(Main!$J6:$K6)+SUM(Main!$J11:$K11)+SUM(Main!$J17:$K17)+SUM(Main!$J21:$K21)+SUM($B$4:$F$4))),Main!$S21,0)</f>
        <v>0</v>
      </c>
      <c r="AD65" s="2">
        <f>IF(AND('Gantt Chart'!AD$5&gt;(SUM(Main!$F5:$G5)+Main!$H5+Main!$I5+SUM(Main!$J5:$K5)+SUM(Main!$J6:$K6)+SUM(Main!$J11:$K11)+SUM(Main!$J17:$K17)+SUM($B$4:$F$4)),'Gantt Chart'!AD$5&lt;=(SUM(Main!$F5:$G5)+Main!$H5+Main!$I5+SUM(Main!$J5:$K5)+SUM(Main!$J6:$K6)+SUM(Main!$J11:$K11)+SUM(Main!$J17:$K17)+SUM(Main!$J21:$K21)+SUM($B$4:$F$4))),Main!$S21,0)</f>
        <v>0</v>
      </c>
      <c r="AE65" s="2">
        <f>IF(AND('Gantt Chart'!AE$5&gt;(SUM(Main!$F5:$G5)+Main!$H5+Main!$I5+SUM(Main!$J5:$K5)+SUM(Main!$J6:$K6)+SUM(Main!$J11:$K11)+SUM(Main!$J17:$K17)+SUM($B$4:$F$4)),'Gantt Chart'!AE$5&lt;=(SUM(Main!$F5:$G5)+Main!$H5+Main!$I5+SUM(Main!$J5:$K5)+SUM(Main!$J6:$K6)+SUM(Main!$J11:$K11)+SUM(Main!$J17:$K17)+SUM(Main!$J21:$K21)+SUM($B$4:$F$4))),Main!$S21,0)</f>
        <v>0</v>
      </c>
      <c r="AF65" s="2">
        <f>IF(AND('Gantt Chart'!AF$5&gt;(SUM(Main!$F5:$G5)+Main!$H5+Main!$I5+SUM(Main!$J5:$K5)+SUM(Main!$J6:$K6)+SUM(Main!$J11:$K11)+SUM(Main!$J17:$K17)+SUM($B$4:$F$4)),'Gantt Chart'!AF$5&lt;=(SUM(Main!$F5:$G5)+Main!$H5+Main!$I5+SUM(Main!$J5:$K5)+SUM(Main!$J6:$K6)+SUM(Main!$J11:$K11)+SUM(Main!$J17:$K17)+SUM(Main!$J21:$K21)+SUM($B$4:$F$4))),Main!$S21,0)</f>
        <v>0</v>
      </c>
      <c r="AG65" s="2">
        <f>IF(AND('Gantt Chart'!AG$5&gt;(SUM(Main!$F5:$G5)+Main!$H5+Main!$I5+SUM(Main!$J5:$K5)+SUM(Main!$J6:$K6)+SUM(Main!$J11:$K11)+SUM(Main!$J17:$K17)+SUM($B$4:$F$4)),'Gantt Chart'!AG$5&lt;=(SUM(Main!$F5:$G5)+Main!$H5+Main!$I5+SUM(Main!$J5:$K5)+SUM(Main!$J6:$K6)+SUM(Main!$J11:$K11)+SUM(Main!$J17:$K17)+SUM(Main!$J21:$K21)+SUM($B$4:$F$4))),Main!$S21,0)</f>
        <v>0</v>
      </c>
      <c r="AH65" s="2">
        <f>IF(AND('Gantt Chart'!AH$5&gt;(SUM(Main!$F5:$G5)+Main!$H5+Main!$I5+SUM(Main!$J5:$K5)+SUM(Main!$J6:$K6)+SUM(Main!$J11:$K11)+SUM(Main!$J17:$K17)+SUM($B$4:$F$4)),'Gantt Chart'!AH$5&lt;=(SUM(Main!$F5:$G5)+Main!$H5+Main!$I5+SUM(Main!$J5:$K5)+SUM(Main!$J6:$K6)+SUM(Main!$J11:$K11)+SUM(Main!$J17:$K17)+SUM(Main!$J21:$K21)+SUM($B$4:$F$4))),Main!$S21,0)</f>
        <v>0</v>
      </c>
      <c r="AI65" s="2">
        <f>IF(AND('Gantt Chart'!AI$5&gt;(SUM(Main!$F5:$G5)+Main!$H5+Main!$I5+SUM(Main!$J5:$K5)+SUM(Main!$J6:$K6)+SUM(Main!$J11:$K11)+SUM(Main!$J17:$K17)+SUM($B$4:$F$4)),'Gantt Chart'!AI$5&lt;=(SUM(Main!$F5:$G5)+Main!$H5+Main!$I5+SUM(Main!$J5:$K5)+SUM(Main!$J6:$K6)+SUM(Main!$J11:$K11)+SUM(Main!$J17:$K17)+SUM(Main!$J21:$K21)+SUM($B$4:$F$4))),Main!$S21,0)</f>
        <v>0</v>
      </c>
      <c r="AJ65" s="2">
        <f>IF(AND('Gantt Chart'!AJ$5&gt;(SUM(Main!$F5:$G5)+Main!$H5+Main!$I5+SUM(Main!$J5:$K5)+SUM(Main!$J6:$K6)+SUM(Main!$J11:$K11)+SUM(Main!$J17:$K17)+SUM($B$4:$F$4)),'Gantt Chart'!AJ$5&lt;=(SUM(Main!$F5:$G5)+Main!$H5+Main!$I5+SUM(Main!$J5:$K5)+SUM(Main!$J6:$K6)+SUM(Main!$J11:$K11)+SUM(Main!$J17:$K17)+SUM(Main!$J21:$K21)+SUM($B$4:$F$4))),Main!$S21,0)</f>
        <v>0</v>
      </c>
      <c r="AK65" s="2">
        <f>IF(AND('Gantt Chart'!AK$5&gt;(SUM(Main!$F5:$G5)+Main!$H5+Main!$I5+SUM(Main!$J5:$K5)+SUM(Main!$J6:$K6)+SUM(Main!$J11:$K11)+SUM(Main!$J17:$K17)+SUM($B$4:$F$4)),'Gantt Chart'!AK$5&lt;=(SUM(Main!$F5:$G5)+Main!$H5+Main!$I5+SUM(Main!$J5:$K5)+SUM(Main!$J6:$K6)+SUM(Main!$J11:$K11)+SUM(Main!$J17:$K17)+SUM(Main!$J21:$K21)+SUM($B$4:$F$4))),Main!$S21,0)</f>
        <v>0</v>
      </c>
      <c r="AL65" s="2">
        <f>IF(AND('Gantt Chart'!AL$5&gt;(SUM(Main!$F5:$G5)+Main!$H5+Main!$I5+SUM(Main!$J5:$K5)+SUM(Main!$J6:$K6)+SUM(Main!$J11:$K11)+SUM(Main!$J17:$K17)+SUM($B$4:$F$4)),'Gantt Chart'!AL$5&lt;=(SUM(Main!$F5:$G5)+Main!$H5+Main!$I5+SUM(Main!$J5:$K5)+SUM(Main!$J6:$K6)+SUM(Main!$J11:$K11)+SUM(Main!$J17:$K17)+SUM(Main!$J21:$K21)+SUM($B$4:$F$4))),Main!$S21,0)</f>
        <v>0</v>
      </c>
      <c r="AM65" s="2">
        <f>IF(AND('Gantt Chart'!AM$5&gt;(SUM(Main!$F5:$G5)+Main!$H5+Main!$I5+SUM(Main!$J5:$K5)+SUM(Main!$J6:$K6)+SUM(Main!$J11:$K11)+SUM(Main!$J17:$K17)+SUM($B$4:$F$4)),'Gantt Chart'!AM$5&lt;=(SUM(Main!$F5:$G5)+Main!$H5+Main!$I5+SUM(Main!$J5:$K5)+SUM(Main!$J6:$K6)+SUM(Main!$J11:$K11)+SUM(Main!$J17:$K17)+SUM(Main!$J21:$K21)+SUM($B$4:$F$4))),Main!$S21,0)</f>
        <v>0</v>
      </c>
      <c r="AN65" s="2">
        <f>IF(AND('Gantt Chart'!AN$5&gt;(SUM(Main!$F5:$G5)+Main!$H5+Main!$I5+SUM(Main!$J5:$K5)+SUM(Main!$J6:$K6)+SUM(Main!$J11:$K11)+SUM(Main!$J17:$K17)+SUM($B$4:$F$4)),'Gantt Chart'!AN$5&lt;=(SUM(Main!$F5:$G5)+Main!$H5+Main!$I5+SUM(Main!$J5:$K5)+SUM(Main!$J6:$K6)+SUM(Main!$J11:$K11)+SUM(Main!$J17:$K17)+SUM(Main!$J21:$K21)+SUM($B$4:$F$4))),Main!$S21,0)</f>
        <v>0</v>
      </c>
      <c r="AO65" s="2">
        <f>IF(AND('Gantt Chart'!AO$5&gt;(SUM(Main!$F5:$G5)+Main!$H5+Main!$I5+SUM(Main!$J5:$K5)+SUM(Main!$J6:$K6)+SUM(Main!$J11:$K11)+SUM(Main!$J17:$K17)+SUM($B$4:$F$4)),'Gantt Chart'!AO$5&lt;=(SUM(Main!$F5:$G5)+Main!$H5+Main!$I5+SUM(Main!$J5:$K5)+SUM(Main!$J6:$K6)+SUM(Main!$J11:$K11)+SUM(Main!$J17:$K17)+SUM(Main!$J21:$K21)+SUM($B$4:$F$4))),Main!$S21,0)</f>
        <v>0</v>
      </c>
      <c r="AP65" s="2">
        <f>IF(AND('Gantt Chart'!AP$5&gt;(SUM(Main!$F5:$G5)+Main!$H5+Main!$I5+SUM(Main!$J5:$K5)+SUM(Main!$J6:$K6)+SUM(Main!$J11:$K11)+SUM(Main!$J17:$K17)+SUM($B$4:$F$4)),'Gantt Chart'!AP$5&lt;=(SUM(Main!$F5:$G5)+Main!$H5+Main!$I5+SUM(Main!$J5:$K5)+SUM(Main!$J6:$K6)+SUM(Main!$J11:$K11)+SUM(Main!$J17:$K17)+SUM(Main!$J21:$K21)+SUM($B$4:$F$4))),Main!$S21,0)</f>
        <v>0</v>
      </c>
      <c r="AQ65" s="2">
        <f>IF(AND('Gantt Chart'!AQ$5&gt;(SUM(Main!$F5:$G5)+Main!$H5+Main!$I5+SUM(Main!$J5:$K5)+SUM(Main!$J6:$K6)+SUM(Main!$J11:$K11)+SUM(Main!$J17:$K17)+SUM($B$4:$F$4)),'Gantt Chart'!AQ$5&lt;=(SUM(Main!$F5:$G5)+Main!$H5+Main!$I5+SUM(Main!$J5:$K5)+SUM(Main!$J6:$K6)+SUM(Main!$J11:$K11)+SUM(Main!$J17:$K17)+SUM(Main!$J21:$K21)+SUM($B$4:$F$4))),Main!$S21,0)</f>
        <v>0</v>
      </c>
      <c r="AR65" s="2">
        <f>IF(AND('Gantt Chart'!AR$5&gt;(SUM(Main!$F5:$G5)+Main!$H5+Main!$I5+SUM(Main!$J5:$K5)+SUM(Main!$J6:$K6)+SUM(Main!$J11:$K11)+SUM(Main!$J17:$K17)+SUM($B$4:$F$4)),'Gantt Chart'!AR$5&lt;=(SUM(Main!$F5:$G5)+Main!$H5+Main!$I5+SUM(Main!$J5:$K5)+SUM(Main!$J6:$K6)+SUM(Main!$J11:$K11)+SUM(Main!$J17:$K17)+SUM(Main!$J21:$K21)+SUM($B$4:$F$4))),Main!$S21,0)</f>
        <v>0</v>
      </c>
      <c r="AS65" s="2">
        <f>IF(AND('Gantt Chart'!AS$5&gt;(SUM(Main!$F5:$G5)+Main!$H5+Main!$I5+SUM(Main!$J5:$K5)+SUM(Main!$J6:$K6)+SUM(Main!$J11:$K11)+SUM(Main!$J17:$K17)+SUM($B$4:$F$4)),'Gantt Chart'!AS$5&lt;=(SUM(Main!$F5:$G5)+Main!$H5+Main!$I5+SUM(Main!$J5:$K5)+SUM(Main!$J6:$K6)+SUM(Main!$J11:$K11)+SUM(Main!$J17:$K17)+SUM(Main!$J21:$K21)+SUM($B$4:$F$4))),Main!$S21,0)</f>
        <v>0</v>
      </c>
      <c r="AT65" s="2">
        <f>IF(AND('Gantt Chart'!AT$5&gt;(SUM(Main!$F5:$G5)+Main!$H5+Main!$I5+SUM(Main!$J5:$K5)+SUM(Main!$J6:$K6)+SUM(Main!$J11:$K11)+SUM(Main!$J17:$K17)+SUM($B$4:$F$4)),'Gantt Chart'!AT$5&lt;=(SUM(Main!$F5:$G5)+Main!$H5+Main!$I5+SUM(Main!$J5:$K5)+SUM(Main!$J6:$K6)+SUM(Main!$J11:$K11)+SUM(Main!$J17:$K17)+SUM(Main!$J21:$K21)+SUM($B$4:$F$4))),Main!$S21,0)</f>
        <v>0</v>
      </c>
      <c r="AU65" s="2">
        <f>IF(AND('Gantt Chart'!AU$5&gt;(SUM(Main!$F5:$G5)+Main!$H5+Main!$I5+SUM(Main!$J5:$K5)+SUM(Main!$J6:$K6)+SUM(Main!$J11:$K11)+SUM(Main!$J17:$K17)+SUM($B$4:$F$4)),'Gantt Chart'!AU$5&lt;=(SUM(Main!$F5:$G5)+Main!$H5+Main!$I5+SUM(Main!$J5:$K5)+SUM(Main!$J6:$K6)+SUM(Main!$J11:$K11)+SUM(Main!$J17:$K17)+SUM(Main!$J21:$K21)+SUM($B$4:$F$4))),Main!$S21,0)</f>
        <v>0</v>
      </c>
      <c r="AV65" s="2">
        <f>IF(AND('Gantt Chart'!AV$5&gt;(SUM(Main!$F5:$G5)+Main!$H5+Main!$I5+SUM(Main!$J5:$K5)+SUM(Main!$J6:$K6)+SUM(Main!$J11:$K11)+SUM(Main!$J17:$K17)+SUM($B$4:$F$4)),'Gantt Chart'!AV$5&lt;=(SUM(Main!$F5:$G5)+Main!$H5+Main!$I5+SUM(Main!$J5:$K5)+SUM(Main!$J6:$K6)+SUM(Main!$J11:$K11)+SUM(Main!$J17:$K17)+SUM(Main!$J21:$K21)+SUM($B$4:$F$4))),Main!$S21,0)</f>
        <v>0</v>
      </c>
      <c r="AW65" s="2">
        <f>IF(AND('Gantt Chart'!AW$5&gt;(SUM(Main!$F5:$G5)+Main!$H5+Main!$I5+SUM(Main!$J5:$K5)+SUM(Main!$J6:$K6)+SUM(Main!$J11:$K11)+SUM(Main!$J17:$K17)+SUM($B$4:$F$4)),'Gantt Chart'!AW$5&lt;=(SUM(Main!$F5:$G5)+Main!$H5+Main!$I5+SUM(Main!$J5:$K5)+SUM(Main!$J6:$K6)+SUM(Main!$J11:$K11)+SUM(Main!$J17:$K17)+SUM(Main!$J21:$K21)+SUM($B$4:$F$4))),Main!$S21,0)</f>
        <v>0</v>
      </c>
      <c r="AX65" s="2">
        <f>IF(AND('Gantt Chart'!AX$5&gt;(SUM(Main!$F5:$G5)+Main!$H5+Main!$I5+SUM(Main!$J5:$K5)+SUM(Main!$J6:$K6)+SUM(Main!$J11:$K11)+SUM(Main!$J17:$K17)+SUM($B$4:$F$4)),'Gantt Chart'!AX$5&lt;=(SUM(Main!$F5:$G5)+Main!$H5+Main!$I5+SUM(Main!$J5:$K5)+SUM(Main!$J6:$K6)+SUM(Main!$J11:$K11)+SUM(Main!$J17:$K17)+SUM(Main!$J21:$K21)+SUM($B$4:$F$4))),Main!$S21,0)</f>
        <v>0</v>
      </c>
      <c r="AY65" s="2">
        <f>IF(AND('Gantt Chart'!AY$5&gt;(SUM(Main!$F5:$G5)+Main!$H5+Main!$I5+SUM(Main!$J5:$K5)+SUM(Main!$J6:$K6)+SUM(Main!$J11:$K11)+SUM(Main!$J17:$K17)+SUM($B$4:$F$4)),'Gantt Chart'!AY$5&lt;=(SUM(Main!$F5:$G5)+Main!$H5+Main!$I5+SUM(Main!$J5:$K5)+SUM(Main!$J6:$K6)+SUM(Main!$J11:$K11)+SUM(Main!$J17:$K17)+SUM(Main!$J21:$K21)+SUM($B$4:$F$4))),Main!$S21,0)</f>
        <v>0</v>
      </c>
      <c r="AZ65" s="2">
        <f>IF(AND('Gantt Chart'!AZ$5&gt;(SUM(Main!$F5:$G5)+Main!$H5+Main!$I5+SUM(Main!$J5:$K5)+SUM(Main!$J6:$K6)+SUM(Main!$J11:$K11)+SUM(Main!$J17:$K17)+SUM($B$4:$F$4)),'Gantt Chart'!AZ$5&lt;=(SUM(Main!$F5:$G5)+Main!$H5+Main!$I5+SUM(Main!$J5:$K5)+SUM(Main!$J6:$K6)+SUM(Main!$J11:$K11)+SUM(Main!$J17:$K17)+SUM(Main!$J21:$K21)+SUM($B$4:$F$4))),Main!$S21,0)</f>
        <v>0</v>
      </c>
      <c r="BA65" s="2">
        <f>IF(AND('Gantt Chart'!BA$5&gt;(SUM(Main!$F5:$G5)+Main!$H5+Main!$I5+SUM(Main!$J5:$K5)+SUM(Main!$J6:$K6)+SUM(Main!$J11:$K11)+SUM(Main!$J17:$K17)+SUM($B$4:$F$4)),'Gantt Chart'!BA$5&lt;=(SUM(Main!$F5:$G5)+Main!$H5+Main!$I5+SUM(Main!$J5:$K5)+SUM(Main!$J6:$K6)+SUM(Main!$J11:$K11)+SUM(Main!$J17:$K17)+SUM(Main!$J21:$K21)+SUM($B$4:$F$4))),Main!$S21,0)</f>
        <v>0</v>
      </c>
      <c r="BB65" s="2">
        <f>IF(AND('Gantt Chart'!BB$5&gt;(SUM(Main!$F5:$G5)+Main!$H5+Main!$I5+SUM(Main!$J5:$K5)+SUM(Main!$J6:$K6)+SUM(Main!$J11:$K11)+SUM(Main!$J17:$K17)+SUM($B$4:$F$4)),'Gantt Chart'!BB$5&lt;=(SUM(Main!$F5:$G5)+Main!$H5+Main!$I5+SUM(Main!$J5:$K5)+SUM(Main!$J6:$K6)+SUM(Main!$J11:$K11)+SUM(Main!$J17:$K17)+SUM(Main!$J21:$K21)+SUM($B$4:$F$4))),Main!$S21,0)</f>
        <v>0</v>
      </c>
      <c r="BC65" s="2">
        <f>IF(AND('Gantt Chart'!BC$5&gt;(SUM(Main!$F5:$G5)+Main!$H5+Main!$I5+SUM(Main!$J5:$K5)+SUM(Main!$J6:$K6)+SUM(Main!$J11:$K11)+SUM(Main!$J17:$K17)+SUM($B$4:$F$4)),'Gantt Chart'!BC$5&lt;=(SUM(Main!$F5:$G5)+Main!$H5+Main!$I5+SUM(Main!$J5:$K5)+SUM(Main!$J6:$K6)+SUM(Main!$J11:$K11)+SUM(Main!$J17:$K17)+SUM(Main!$J21:$K21)+SUM($B$4:$F$4))),Main!$S21,0)</f>
        <v>0</v>
      </c>
      <c r="BD65" s="2">
        <f>IF(AND('Gantt Chart'!BD$5&gt;(SUM(Main!$F5:$G5)+Main!$H5+Main!$I5+SUM(Main!$J5:$K5)+SUM(Main!$J6:$K6)+SUM(Main!$J11:$K11)+SUM(Main!$J17:$K17)+SUM($B$4:$F$4)),'Gantt Chart'!BD$5&lt;=(SUM(Main!$F5:$G5)+Main!$H5+Main!$I5+SUM(Main!$J5:$K5)+SUM(Main!$J6:$K6)+SUM(Main!$J11:$K11)+SUM(Main!$J17:$K17)+SUM(Main!$J21:$K21)+SUM($B$4:$F$4))),Main!$S21,0)</f>
        <v>0</v>
      </c>
      <c r="BE65" s="2">
        <f>IF(AND('Gantt Chart'!BE$5&gt;(SUM(Main!$F5:$G5)+Main!$H5+Main!$I5+SUM(Main!$J5:$K5)+SUM(Main!$J6:$K6)+SUM(Main!$J11:$K11)+SUM(Main!$J17:$K17)+SUM($B$4:$F$4)),'Gantt Chart'!BE$5&lt;=(SUM(Main!$F5:$G5)+Main!$H5+Main!$I5+SUM(Main!$J5:$K5)+SUM(Main!$J6:$K6)+SUM(Main!$J11:$K11)+SUM(Main!$J17:$K17)+SUM(Main!$J21:$K21)+SUM($B$4:$F$4))),Main!$S21,0)</f>
        <v>0</v>
      </c>
      <c r="BF65" s="2">
        <f>IF(AND('Gantt Chart'!BF$5&gt;(SUM(Main!$F5:$G5)+Main!$H5+Main!$I5+SUM(Main!$J5:$K5)+SUM(Main!$J6:$K6)+SUM(Main!$J11:$K11)+SUM(Main!$J17:$K17)+SUM($B$4:$F$4)),'Gantt Chart'!BF$5&lt;=(SUM(Main!$F5:$G5)+Main!$H5+Main!$I5+SUM(Main!$J5:$K5)+SUM(Main!$J6:$K6)+SUM(Main!$J11:$K11)+SUM(Main!$J17:$K17)+SUM(Main!$J21:$K21)+SUM($B$4:$F$4))),Main!$S21,0)</f>
        <v>0</v>
      </c>
      <c r="BG65" s="2">
        <f>IF(AND('Gantt Chart'!BG$5&gt;(SUM(Main!$F5:$G5)+Main!$H5+Main!$I5+SUM(Main!$J5:$K5)+SUM(Main!$J6:$K6)+SUM(Main!$J11:$K11)+SUM(Main!$J17:$K17)+SUM($B$4:$F$4)),'Gantt Chart'!BG$5&lt;=(SUM(Main!$F5:$G5)+Main!$H5+Main!$I5+SUM(Main!$J5:$K5)+SUM(Main!$J6:$K6)+SUM(Main!$J11:$K11)+SUM(Main!$J17:$K17)+SUM(Main!$J21:$K21)+SUM($B$4:$F$4))),Main!$S21,0)</f>
        <v>0</v>
      </c>
      <c r="BH65" s="2">
        <f>IF(AND('Gantt Chart'!BH$5&gt;(SUM(Main!$F5:$G5)+Main!$H5+Main!$I5+SUM(Main!$J5:$K5)+SUM(Main!$J6:$K6)+SUM(Main!$J11:$K11)+SUM(Main!$J17:$K17)+SUM($B$4:$F$4)),'Gantt Chart'!BH$5&lt;=(SUM(Main!$F5:$G5)+Main!$H5+Main!$I5+SUM(Main!$J5:$K5)+SUM(Main!$J6:$K6)+SUM(Main!$J11:$K11)+SUM(Main!$J17:$K17)+SUM(Main!$J21:$K21)+SUM($B$4:$F$4))),Main!$S21,0)</f>
        <v>0</v>
      </c>
      <c r="BI65" s="2">
        <f>IF(AND('Gantt Chart'!BI$5&gt;(SUM(Main!$F5:$G5)+Main!$H5+Main!$I5+SUM(Main!$J5:$K5)+SUM(Main!$J6:$K6)+SUM(Main!$J11:$K11)+SUM(Main!$J17:$K17)+SUM($B$4:$F$4)),'Gantt Chart'!BI$5&lt;=(SUM(Main!$F5:$G5)+Main!$H5+Main!$I5+SUM(Main!$J5:$K5)+SUM(Main!$J6:$K6)+SUM(Main!$J11:$K11)+SUM(Main!$J17:$K17)+SUM(Main!$J21:$K21)+SUM($B$4:$F$4))),Main!$S21,0)</f>
        <v>0</v>
      </c>
      <c r="BJ65" s="2">
        <f>IF(AND('Gantt Chart'!BJ$5&gt;(SUM(Main!$F5:$G5)+Main!$H5+Main!$I5+SUM(Main!$J5:$K5)+SUM(Main!$J6:$K6)+SUM(Main!$J11:$K11)+SUM(Main!$J17:$K17)+SUM($B$4:$F$4)),'Gantt Chart'!BJ$5&lt;=(SUM(Main!$F5:$G5)+Main!$H5+Main!$I5+SUM(Main!$J5:$K5)+SUM(Main!$J6:$K6)+SUM(Main!$J11:$K11)+SUM(Main!$J17:$K17)+SUM(Main!$J21:$K21)+SUM($B$4:$F$4))),Main!$S21,0)</f>
        <v>0</v>
      </c>
      <c r="BK65" s="2">
        <f>IF(AND('Gantt Chart'!BK$5&gt;(SUM(Main!$F5:$G5)+Main!$H5+Main!$I5+SUM(Main!$J5:$K5)+SUM(Main!$J6:$K6)+SUM(Main!$J11:$K11)+SUM(Main!$J17:$K17)+SUM($B$4:$F$4)),'Gantt Chart'!BK$5&lt;=(SUM(Main!$F5:$G5)+Main!$H5+Main!$I5+SUM(Main!$J5:$K5)+SUM(Main!$J6:$K6)+SUM(Main!$J11:$K11)+SUM(Main!$J17:$K17)+SUM(Main!$J21:$K21)+SUM($B$4:$F$4))),Main!$S21,0)</f>
        <v>0</v>
      </c>
      <c r="BL65" s="2">
        <f>IF(AND('Gantt Chart'!BL$5&gt;(SUM(Main!$F5:$G5)+Main!$H5+Main!$I5+SUM(Main!$J5:$K5)+SUM(Main!$J6:$K6)+SUM(Main!$J11:$K11)+SUM(Main!$J17:$K17)+SUM($B$4:$F$4)),'Gantt Chart'!BL$5&lt;=(SUM(Main!$F5:$G5)+Main!$H5+Main!$I5+SUM(Main!$J5:$K5)+SUM(Main!$J6:$K6)+SUM(Main!$J11:$K11)+SUM(Main!$J17:$K17)+SUM(Main!$J21:$K21)+SUM($B$4:$F$4))),Main!$S21,0)</f>
        <v>0</v>
      </c>
      <c r="BM65" s="2">
        <f>IF(AND('Gantt Chart'!BM$5&gt;(SUM(Main!$F5:$G5)+Main!$H5+Main!$I5+SUM(Main!$J5:$K5)+SUM(Main!$J6:$K6)+SUM(Main!$J11:$K11)+SUM(Main!$J17:$K17)+SUM($B$4:$F$4)),'Gantt Chart'!BM$5&lt;=(SUM(Main!$F5:$G5)+Main!$H5+Main!$I5+SUM(Main!$J5:$K5)+SUM(Main!$J6:$K6)+SUM(Main!$J11:$K11)+SUM(Main!$J17:$K17)+SUM(Main!$J21:$K21)+SUM($B$4:$F$4))),Main!$S21,0)</f>
        <v>0</v>
      </c>
      <c r="BN65" s="2">
        <f>IF(AND('Gantt Chart'!BN$5&gt;(SUM(Main!$F5:$G5)+Main!$H5+Main!$I5+SUM(Main!$J5:$K5)+SUM(Main!$J6:$K6)+SUM(Main!$J11:$K11)+SUM(Main!$J17:$K17)+SUM($B$4:$F$4)),'Gantt Chart'!BN$5&lt;=(SUM(Main!$F5:$G5)+Main!$H5+Main!$I5+SUM(Main!$J5:$K5)+SUM(Main!$J6:$K6)+SUM(Main!$J11:$K11)+SUM(Main!$J17:$K17)+SUM(Main!$J21:$K21)+SUM($B$4:$F$4))),Main!$S21,0)</f>
        <v>0</v>
      </c>
      <c r="BO65" s="2">
        <f>IF(AND('Gantt Chart'!BO$5&gt;(SUM(Main!$F5:$G5)+Main!$H5+Main!$I5+SUM(Main!$J5:$K5)+SUM(Main!$J6:$K6)+SUM(Main!$J11:$K11)+SUM(Main!$J17:$K17)+SUM($B$4:$F$4)),'Gantt Chart'!BO$5&lt;=(SUM(Main!$F5:$G5)+Main!$H5+Main!$I5+SUM(Main!$J5:$K5)+SUM(Main!$J6:$K6)+SUM(Main!$J11:$K11)+SUM(Main!$J17:$K17)+SUM(Main!$J21:$K21)+SUM($B$4:$F$4))),Main!$S21,0)</f>
        <v>0</v>
      </c>
      <c r="BP65" s="2">
        <f>IF(AND('Gantt Chart'!BP$5&gt;(SUM(Main!$F5:$G5)+Main!$H5+Main!$I5+SUM(Main!$J5:$K5)+SUM(Main!$J6:$K6)+SUM(Main!$J11:$K11)+SUM(Main!$J17:$K17)+SUM($B$4:$F$4)),'Gantt Chart'!BP$5&lt;=(SUM(Main!$F5:$G5)+Main!$H5+Main!$I5+SUM(Main!$J5:$K5)+SUM(Main!$J6:$K6)+SUM(Main!$J11:$K11)+SUM(Main!$J17:$K17)+SUM(Main!$J21:$K21)+SUM($B$4:$F$4))),Main!$S21,0)</f>
        <v>0</v>
      </c>
      <c r="BQ65" s="2">
        <f>IF(AND('Gantt Chart'!BQ$5&gt;(SUM(Main!$F5:$G5)+Main!$H5+Main!$I5+SUM(Main!$J5:$K5)+SUM(Main!$J6:$K6)+SUM(Main!$J11:$K11)+SUM(Main!$J17:$K17)+SUM($B$4:$F$4)),'Gantt Chart'!BQ$5&lt;=(SUM(Main!$F5:$G5)+Main!$H5+Main!$I5+SUM(Main!$J5:$K5)+SUM(Main!$J6:$K6)+SUM(Main!$J11:$K11)+SUM(Main!$J17:$K17)+SUM(Main!$J21:$K21)+SUM($B$4:$F$4))),Main!$S21,0)</f>
        <v>0</v>
      </c>
      <c r="BR65" s="2">
        <f>IF(AND('Gantt Chart'!BR$5&gt;(SUM(Main!$F5:$G5)+Main!$H5+Main!$I5+SUM(Main!$J5:$K5)+SUM(Main!$J6:$K6)+SUM(Main!$J11:$K11)+SUM(Main!$J17:$K17)+SUM($B$4:$F$4)),'Gantt Chart'!BR$5&lt;=(SUM(Main!$F5:$G5)+Main!$H5+Main!$I5+SUM(Main!$J5:$K5)+SUM(Main!$J6:$K6)+SUM(Main!$J11:$K11)+SUM(Main!$J17:$K17)+SUM(Main!$J21:$K21)+SUM($B$4:$F$4))),Main!$S21,0)</f>
        <v>0</v>
      </c>
      <c r="BS65" s="2">
        <f>IF(AND('Gantt Chart'!BS$5&gt;(SUM(Main!$F5:$G5)+Main!$H5+Main!$I5+SUM(Main!$J5:$K5)+SUM(Main!$J6:$K6)+SUM(Main!$J11:$K11)+SUM(Main!$J17:$K17)+SUM($B$4:$F$4)),'Gantt Chart'!BS$5&lt;=(SUM(Main!$F5:$G5)+Main!$H5+Main!$I5+SUM(Main!$J5:$K5)+SUM(Main!$J6:$K6)+SUM(Main!$J11:$K11)+SUM(Main!$J17:$K17)+SUM(Main!$J21:$K21)+SUM($B$4:$F$4))),Main!$S21,0)</f>
        <v>0</v>
      </c>
      <c r="BT65" s="2">
        <f>IF(AND('Gantt Chart'!BT$5&gt;(SUM(Main!$F5:$G5)+Main!$H5+Main!$I5+SUM(Main!$J5:$K5)+SUM(Main!$J6:$K6)+SUM(Main!$J11:$K11)+SUM(Main!$J17:$K17)+SUM($B$4:$F$4)),'Gantt Chart'!BT$5&lt;=(SUM(Main!$F5:$G5)+Main!$H5+Main!$I5+SUM(Main!$J5:$K5)+SUM(Main!$J6:$K6)+SUM(Main!$J11:$K11)+SUM(Main!$J17:$K17)+SUM(Main!$J21:$K21)+SUM($B$4:$F$4))),Main!$S21,0)</f>
        <v>0</v>
      </c>
      <c r="BU65" s="2">
        <f>IF(AND('Gantt Chart'!BU$5&gt;(SUM(Main!$F5:$G5)+Main!$H5+Main!$I5+SUM(Main!$J5:$K5)+SUM(Main!$J6:$K6)+SUM(Main!$J11:$K11)+SUM(Main!$J17:$K17)+SUM($B$4:$F$4)),'Gantt Chart'!BU$5&lt;=(SUM(Main!$F5:$G5)+Main!$H5+Main!$I5+SUM(Main!$J5:$K5)+SUM(Main!$J6:$K6)+SUM(Main!$J11:$K11)+SUM(Main!$J17:$K17)+SUM(Main!$J21:$K21)+SUM($B$4:$F$4))),Main!$S21,0)</f>
        <v>0</v>
      </c>
      <c r="BV65" s="2">
        <f>IF(AND('Gantt Chart'!BV$5&gt;(SUM(Main!$F5:$G5)+Main!$H5+Main!$I5+SUM(Main!$J5:$K5)+SUM(Main!$J6:$K6)+SUM(Main!$J11:$K11)+SUM(Main!$J17:$K17)+SUM($B$4:$F$4)),'Gantt Chart'!BV$5&lt;=(SUM(Main!$F5:$G5)+Main!$H5+Main!$I5+SUM(Main!$J5:$K5)+SUM(Main!$J6:$K6)+SUM(Main!$J11:$K11)+SUM(Main!$J17:$K17)+SUM(Main!$J21:$K21)+SUM($B$4:$F$4))),Main!$S21,0)</f>
        <v>0</v>
      </c>
      <c r="BW65" s="2">
        <f>IF(AND('Gantt Chart'!BW$5&gt;(SUM(Main!$F5:$G5)+Main!$H5+Main!$I5+SUM(Main!$J5:$K5)+SUM(Main!$J6:$K6)+SUM(Main!$J11:$K11)+SUM(Main!$J17:$K17)+SUM($B$4:$F$4)),'Gantt Chart'!BW$5&lt;=(SUM(Main!$F5:$G5)+Main!$H5+Main!$I5+SUM(Main!$J5:$K5)+SUM(Main!$J6:$K6)+SUM(Main!$J11:$K11)+SUM(Main!$J17:$K17)+SUM(Main!$J21:$K21)+SUM($B$4:$F$4))),Main!$S21,0)</f>
        <v>0</v>
      </c>
      <c r="BX65" s="2">
        <f>IF(AND('Gantt Chart'!BX$5&gt;(SUM(Main!$F5:$G5)+Main!$H5+Main!$I5+SUM(Main!$J5:$K5)+SUM(Main!$J6:$K6)+SUM(Main!$J11:$K11)+SUM(Main!$J17:$K17)+SUM($B$4:$F$4)),'Gantt Chart'!BX$5&lt;=(SUM(Main!$F5:$G5)+Main!$H5+Main!$I5+SUM(Main!$J5:$K5)+SUM(Main!$J6:$K6)+SUM(Main!$J11:$K11)+SUM(Main!$J17:$K17)+SUM(Main!$J21:$K21)+SUM($B$4:$F$4))),Main!$S21,0)</f>
        <v>0</v>
      </c>
      <c r="BY65" s="2">
        <f>IF(AND('Gantt Chart'!BY$5&gt;(SUM(Main!$F5:$G5)+Main!$H5+Main!$I5+SUM(Main!$J5:$K5)+SUM(Main!$J6:$K6)+SUM(Main!$J11:$K11)+SUM(Main!$J17:$K17)+SUM($B$4:$F$4)),'Gantt Chart'!BY$5&lt;=(SUM(Main!$F5:$G5)+Main!$H5+Main!$I5+SUM(Main!$J5:$K5)+SUM(Main!$J6:$K6)+SUM(Main!$J11:$K11)+SUM(Main!$J17:$K17)+SUM(Main!$J21:$K21)+SUM($B$4:$F$4))),Main!$S21,0)</f>
        <v>0</v>
      </c>
      <c r="BZ65" s="2">
        <f>IF(AND('Gantt Chart'!BZ$5&gt;(SUM(Main!$F5:$G5)+Main!$H5+Main!$I5+SUM(Main!$J5:$K5)+SUM(Main!$J6:$K6)+SUM(Main!$J11:$K11)+SUM(Main!$J17:$K17)+SUM($B$4:$F$4)),'Gantt Chart'!BZ$5&lt;=(SUM(Main!$F5:$G5)+Main!$H5+Main!$I5+SUM(Main!$J5:$K5)+SUM(Main!$J6:$K6)+SUM(Main!$J11:$K11)+SUM(Main!$J17:$K17)+SUM(Main!$J21:$K21)+SUM($B$4:$F$4))),Main!$S21,0)</f>
        <v>0</v>
      </c>
      <c r="CA65" s="2">
        <f>IF(AND('Gantt Chart'!CA$5&gt;(SUM(Main!$F5:$G5)+Main!$H5+Main!$I5+SUM(Main!$J5:$K5)+SUM(Main!$J6:$K6)+SUM(Main!$J11:$K11)+SUM(Main!$J17:$K17)+SUM($B$4:$F$4)),'Gantt Chart'!CA$5&lt;=(SUM(Main!$F5:$G5)+Main!$H5+Main!$I5+SUM(Main!$J5:$K5)+SUM(Main!$J6:$K6)+SUM(Main!$J11:$K11)+SUM(Main!$J17:$K17)+SUM(Main!$J21:$K21)+SUM($B$4:$F$4))),Main!$S21,0)</f>
        <v>0</v>
      </c>
      <c r="CB65" s="2">
        <f>IF(AND('Gantt Chart'!CB$5&gt;(SUM(Main!$F5:$G5)+Main!$H5+Main!$I5+SUM(Main!$J5:$K5)+SUM(Main!$J6:$K6)+SUM(Main!$J11:$K11)+SUM(Main!$J17:$K17)+SUM($B$4:$F$4)),'Gantt Chart'!CB$5&lt;=(SUM(Main!$F5:$G5)+Main!$H5+Main!$I5+SUM(Main!$J5:$K5)+SUM(Main!$J6:$K6)+SUM(Main!$J11:$K11)+SUM(Main!$J17:$K17)+SUM(Main!$J21:$K21)+SUM($B$4:$F$4))),Main!$S21,0)</f>
        <v>0</v>
      </c>
      <c r="CC65" s="2">
        <f>IF(AND('Gantt Chart'!CC$5&gt;(SUM(Main!$F5:$G5)+Main!$H5+Main!$I5+SUM(Main!$J5:$K5)+SUM(Main!$J6:$K6)+SUM(Main!$J11:$K11)+SUM(Main!$J17:$K17)+SUM($B$4:$F$4)),'Gantt Chart'!CC$5&lt;=(SUM(Main!$F5:$G5)+Main!$H5+Main!$I5+SUM(Main!$J5:$K5)+SUM(Main!$J6:$K6)+SUM(Main!$J11:$K11)+SUM(Main!$J17:$K17)+SUM(Main!$J21:$K21)+SUM($B$4:$F$4))),Main!$S21,0)</f>
        <v>0</v>
      </c>
      <c r="CD65" s="2">
        <f>IF(AND('Gantt Chart'!CD$5&gt;(SUM(Main!$F5:$G5)+Main!$H5+Main!$I5+SUM(Main!$J5:$K5)+SUM(Main!$J6:$K6)+SUM(Main!$J11:$K11)+SUM(Main!$J17:$K17)+SUM($B$4:$F$4)),'Gantt Chart'!CD$5&lt;=(SUM(Main!$F5:$G5)+Main!$H5+Main!$I5+SUM(Main!$J5:$K5)+SUM(Main!$J6:$K6)+SUM(Main!$J11:$K11)+SUM(Main!$J17:$K17)+SUM(Main!$J21:$K21)+SUM($B$4:$F$4))),Main!$S21,0)</f>
        <v>0</v>
      </c>
      <c r="CE65" s="2">
        <f>IF(AND('Gantt Chart'!CE$5&gt;(SUM(Main!$F5:$G5)+Main!$H5+Main!$I5+SUM(Main!$J5:$K5)+SUM(Main!$J6:$K6)+SUM(Main!$J11:$K11)+SUM(Main!$J17:$K17)+SUM($B$4:$F$4)),'Gantt Chart'!CE$5&lt;=(SUM(Main!$F5:$G5)+Main!$H5+Main!$I5+SUM(Main!$J5:$K5)+SUM(Main!$J6:$K6)+SUM(Main!$J11:$K11)+SUM(Main!$J17:$K17)+SUM(Main!$J21:$K21)+SUM($B$4:$F$4))),Main!$S21,0)</f>
        <v>0</v>
      </c>
      <c r="CF65" s="2">
        <f>IF(AND('Gantt Chart'!CF$5&gt;(SUM(Main!$F5:$G5)+Main!$H5+Main!$I5+SUM(Main!$J5:$K5)+SUM(Main!$J6:$K6)+SUM(Main!$J11:$K11)+SUM(Main!$J17:$K17)+SUM($B$4:$F$4)),'Gantt Chart'!CF$5&lt;=(SUM(Main!$F5:$G5)+Main!$H5+Main!$I5+SUM(Main!$J5:$K5)+SUM(Main!$J6:$K6)+SUM(Main!$J11:$K11)+SUM(Main!$J17:$K17)+SUM(Main!$J21:$K21)+SUM($B$4:$F$4))),Main!$S21,0)</f>
        <v>0</v>
      </c>
      <c r="CG65" s="2">
        <f>IF(AND('Gantt Chart'!CG$5&gt;(SUM(Main!$F5:$G5)+Main!$H5+Main!$I5+SUM(Main!$J5:$K5)+SUM(Main!$J6:$K6)+SUM(Main!$J11:$K11)+SUM(Main!$J17:$K17)+SUM($B$4:$F$4)),'Gantt Chart'!CG$5&lt;=(SUM(Main!$F5:$G5)+Main!$H5+Main!$I5+SUM(Main!$J5:$K5)+SUM(Main!$J6:$K6)+SUM(Main!$J11:$K11)+SUM(Main!$J17:$K17)+SUM(Main!$J21:$K21)+SUM($B$4:$F$4))),Main!$S21,0)</f>
        <v>0</v>
      </c>
      <c r="CH65" s="2">
        <f>IF(AND('Gantt Chart'!CH$5&gt;(SUM(Main!$F5:$G5)+Main!$H5+Main!$I5+SUM(Main!$J5:$K5)+SUM(Main!$J6:$K6)+SUM(Main!$J11:$K11)+SUM(Main!$J17:$K17)+SUM($B$4:$F$4)),'Gantt Chart'!CH$5&lt;=(SUM(Main!$F5:$G5)+Main!$H5+Main!$I5+SUM(Main!$J5:$K5)+SUM(Main!$J6:$K6)+SUM(Main!$J11:$K11)+SUM(Main!$J17:$K17)+SUM(Main!$J21:$K21)+SUM($B$4:$F$4))),Main!$S21,0)</f>
        <v>0</v>
      </c>
      <c r="CI65" s="2">
        <f>IF(AND('Gantt Chart'!CI$5&gt;(SUM(Main!$F5:$G5)+Main!$H5+Main!$I5+SUM(Main!$J5:$K5)+SUM(Main!$J6:$K6)+SUM(Main!$J11:$K11)+SUM(Main!$J17:$K17)+SUM($B$4:$F$4)),'Gantt Chart'!CI$5&lt;=(SUM(Main!$F5:$G5)+Main!$H5+Main!$I5+SUM(Main!$J5:$K5)+SUM(Main!$J6:$K6)+SUM(Main!$J11:$K11)+SUM(Main!$J17:$K17)+SUM(Main!$J21:$K21)+SUM($B$4:$F$4))),Main!$S21,0)</f>
        <v>0</v>
      </c>
      <c r="CJ65" s="2">
        <f>IF(AND('Gantt Chart'!CJ$5&gt;(SUM(Main!$F5:$G5)+Main!$H5+Main!$I5+SUM(Main!$J5:$K5)+SUM(Main!$J6:$K6)+SUM(Main!$J11:$K11)+SUM(Main!$J17:$K17)+SUM($B$4:$F$4)),'Gantt Chart'!CJ$5&lt;=(SUM(Main!$F5:$G5)+Main!$H5+Main!$I5+SUM(Main!$J5:$K5)+SUM(Main!$J6:$K6)+SUM(Main!$J11:$K11)+SUM(Main!$J17:$K17)+SUM(Main!$J21:$K21)+SUM($B$4:$F$4))),Main!$S21,0)</f>
        <v>0</v>
      </c>
      <c r="CK65" s="2">
        <f>IF(AND('Gantt Chart'!CK$5&gt;(SUM(Main!$F5:$G5)+Main!$H5+Main!$I5+SUM(Main!$J5:$K5)+SUM(Main!$J6:$K6)+SUM(Main!$J11:$K11)+SUM(Main!$J17:$K17)+SUM($B$4:$F$4)),'Gantt Chart'!CK$5&lt;=(SUM(Main!$F5:$G5)+Main!$H5+Main!$I5+SUM(Main!$J5:$K5)+SUM(Main!$J6:$K6)+SUM(Main!$J11:$K11)+SUM(Main!$J17:$K17)+SUM(Main!$J21:$K21)+SUM($B$4:$F$4))),Main!$S21,0)</f>
        <v>0</v>
      </c>
      <c r="CL65" s="2">
        <f>IF(AND('Gantt Chart'!CL$5&gt;(SUM(Main!$F5:$G5)+Main!$H5+Main!$I5+SUM(Main!$J5:$K5)+SUM(Main!$J6:$K6)+SUM(Main!$J11:$K11)+SUM(Main!$J17:$K17)+SUM($B$4:$F$4)),'Gantt Chart'!CL$5&lt;=(SUM(Main!$F5:$G5)+Main!$H5+Main!$I5+SUM(Main!$J5:$K5)+SUM(Main!$J6:$K6)+SUM(Main!$J11:$K11)+SUM(Main!$J17:$K17)+SUM(Main!$J21:$K21)+SUM($B$4:$F$4))),Main!$S21,0)</f>
        <v>0</v>
      </c>
      <c r="CM65" s="2">
        <f>IF(AND('Gantt Chart'!CM$5&gt;(SUM(Main!$F5:$G5)+Main!$H5+Main!$I5+SUM(Main!$J5:$K5)+SUM(Main!$J6:$K6)+SUM(Main!$J11:$K11)+SUM(Main!$J17:$K17)+SUM($B$4:$F$4)),'Gantt Chart'!CM$5&lt;=(SUM(Main!$F5:$G5)+Main!$H5+Main!$I5+SUM(Main!$J5:$K5)+SUM(Main!$J6:$K6)+SUM(Main!$J11:$K11)+SUM(Main!$J17:$K17)+SUM(Main!$J21:$K21)+SUM($B$4:$F$4))),Main!$S21,0)</f>
        <v>0</v>
      </c>
      <c r="CN65" s="2">
        <f>IF(AND('Gantt Chart'!CN$5&gt;(SUM(Main!$F5:$G5)+Main!$H5+Main!$I5+SUM(Main!$J5:$K5)+SUM(Main!$J6:$K6)+SUM(Main!$J11:$K11)+SUM(Main!$J17:$K17)+SUM($B$4:$F$4)),'Gantt Chart'!CN$5&lt;=(SUM(Main!$F5:$G5)+Main!$H5+Main!$I5+SUM(Main!$J5:$K5)+SUM(Main!$J6:$K6)+SUM(Main!$J11:$K11)+SUM(Main!$J17:$K17)+SUM(Main!$J21:$K21)+SUM($B$4:$F$4))),Main!$S21,0)</f>
        <v>0</v>
      </c>
      <c r="CO65" s="2">
        <f>IF(AND('Gantt Chart'!CO$5&gt;(SUM(Main!$F5:$G5)+Main!$H5+Main!$I5+SUM(Main!$J5:$K5)+SUM(Main!$J6:$K6)+SUM(Main!$J11:$K11)+SUM(Main!$J17:$K17)+SUM($B$4:$F$4)),'Gantt Chart'!CO$5&lt;=(SUM(Main!$F5:$G5)+Main!$H5+Main!$I5+SUM(Main!$J5:$K5)+SUM(Main!$J6:$K6)+SUM(Main!$J11:$K11)+SUM(Main!$J17:$K17)+SUM(Main!$J21:$K21)+SUM($B$4:$F$4))),Main!$S21,0)</f>
        <v>0</v>
      </c>
      <c r="CP65" s="2">
        <f>IF(AND('Gantt Chart'!CP$5&gt;(SUM(Main!$F5:$G5)+Main!$H5+Main!$I5+SUM(Main!$J5:$K5)+SUM(Main!$J6:$K6)+SUM(Main!$J11:$K11)+SUM(Main!$J17:$K17)+SUM($B$4:$F$4)),'Gantt Chart'!CP$5&lt;=(SUM(Main!$F5:$G5)+Main!$H5+Main!$I5+SUM(Main!$J5:$K5)+SUM(Main!$J6:$K6)+SUM(Main!$J11:$K11)+SUM(Main!$J17:$K17)+SUM(Main!$J21:$K21)+SUM($B$4:$F$4))),Main!$S21,0)</f>
        <v>0</v>
      </c>
      <c r="CQ65" s="2">
        <f>IF(AND('Gantt Chart'!CQ$5&gt;(SUM(Main!$F5:$G5)+Main!$H5+Main!$I5+SUM(Main!$J5:$K5)+SUM(Main!$J6:$K6)+SUM(Main!$J11:$K11)+SUM(Main!$J17:$K17)+SUM($B$4:$F$4)),'Gantt Chart'!CQ$5&lt;=(SUM(Main!$F5:$G5)+Main!$H5+Main!$I5+SUM(Main!$J5:$K5)+SUM(Main!$J6:$K6)+SUM(Main!$J11:$K11)+SUM(Main!$J17:$K17)+SUM(Main!$J21:$K21)+SUM($B$4:$F$4))),Main!$S21,0)</f>
        <v>0</v>
      </c>
      <c r="CR65" s="2">
        <f>IF(AND('Gantt Chart'!CR$5&gt;(SUM(Main!$F5:$G5)+Main!$H5+Main!$I5+SUM(Main!$J5:$K5)+SUM(Main!$J6:$K6)+SUM(Main!$J11:$K11)+SUM(Main!$J17:$K17)+SUM($B$4:$F$4)),'Gantt Chart'!CR$5&lt;=(SUM(Main!$F5:$G5)+Main!$H5+Main!$I5+SUM(Main!$J5:$K5)+SUM(Main!$J6:$K6)+SUM(Main!$J11:$K11)+SUM(Main!$J17:$K17)+SUM(Main!$J21:$K21)+SUM($B$4:$F$4))),Main!$S21,0)</f>
        <v>0</v>
      </c>
      <c r="CS65" s="2">
        <f>IF(AND('Gantt Chart'!CS$5&gt;(SUM(Main!$F5:$G5)+Main!$H5+Main!$I5+SUM(Main!$J5:$K5)+SUM(Main!$J6:$K6)+SUM(Main!$J11:$K11)+SUM(Main!$J17:$K17)+SUM($B$4:$F$4)),'Gantt Chart'!CS$5&lt;=(SUM(Main!$F5:$G5)+Main!$H5+Main!$I5+SUM(Main!$J5:$K5)+SUM(Main!$J6:$K6)+SUM(Main!$J11:$K11)+SUM(Main!$J17:$K17)+SUM(Main!$J21:$K21)+SUM($B$4:$F$4))),Main!$S21,0)</f>
        <v>0</v>
      </c>
      <c r="CT65" s="2">
        <f>IF(AND('Gantt Chart'!CT$5&gt;(SUM(Main!$F5:$G5)+Main!$H5+Main!$I5+SUM(Main!$J5:$K5)+SUM(Main!$J6:$K6)+SUM(Main!$J11:$K11)+SUM(Main!$J17:$K17)+SUM($B$4:$F$4)),'Gantt Chart'!CT$5&lt;=(SUM(Main!$F5:$G5)+Main!$H5+Main!$I5+SUM(Main!$J5:$K5)+SUM(Main!$J6:$K6)+SUM(Main!$J11:$K11)+SUM(Main!$J17:$K17)+SUM(Main!$J21:$K21)+SUM($B$4:$F$4))),Main!$S21,0)</f>
        <v>0</v>
      </c>
      <c r="CU65" s="2">
        <f>IF(AND('Gantt Chart'!CU$5&gt;(SUM(Main!$F5:$G5)+Main!$H5+Main!$I5+SUM(Main!$J5:$K5)+SUM(Main!$J6:$K6)+SUM(Main!$J11:$K11)+SUM(Main!$J17:$K17)+SUM($B$4:$F$4)),'Gantt Chart'!CU$5&lt;=(SUM(Main!$F5:$G5)+Main!$H5+Main!$I5+SUM(Main!$J5:$K5)+SUM(Main!$J6:$K6)+SUM(Main!$J11:$K11)+SUM(Main!$J17:$K17)+SUM(Main!$J21:$K21)+SUM($B$4:$F$4))),Main!$S21,0)</f>
        <v>0</v>
      </c>
      <c r="CV65" s="2">
        <f>IF(AND('Gantt Chart'!CV$5&gt;(SUM(Main!$F5:$G5)+Main!$H5+Main!$I5+SUM(Main!$J5:$K5)+SUM(Main!$J6:$K6)+SUM(Main!$J11:$K11)+SUM(Main!$J17:$K17)+SUM($B$4:$F$4)),'Gantt Chart'!CV$5&lt;=(SUM(Main!$F5:$G5)+Main!$H5+Main!$I5+SUM(Main!$J5:$K5)+SUM(Main!$J6:$K6)+SUM(Main!$J11:$K11)+SUM(Main!$J17:$K17)+SUM(Main!$J21:$K21)+SUM($B$4:$F$4))),Main!$S21,0)</f>
        <v>0</v>
      </c>
      <c r="CW65" s="2">
        <f>IF(AND('Gantt Chart'!CW$5&gt;(SUM(Main!$F5:$G5)+Main!$H5+Main!$I5+SUM(Main!$J5:$K5)+SUM(Main!$J6:$K6)+SUM(Main!$J11:$K11)+SUM(Main!$J17:$K17)+SUM($B$4:$F$4)),'Gantt Chart'!CW$5&lt;=(SUM(Main!$F5:$G5)+Main!$H5+Main!$I5+SUM(Main!$J5:$K5)+SUM(Main!$J6:$K6)+SUM(Main!$J11:$K11)+SUM(Main!$J17:$K17)+SUM(Main!$J21:$K21)+SUM($B$4:$F$4))),Main!$S21,0)</f>
        <v>0</v>
      </c>
      <c r="CX65" s="2">
        <f>IF(AND('Gantt Chart'!CX$5&gt;(SUM(Main!$F5:$G5)+Main!$H5+Main!$I5+SUM(Main!$J5:$K5)+SUM(Main!$J6:$K6)+SUM(Main!$J11:$K11)+SUM(Main!$J17:$K17)+SUM($B$4:$F$4)),'Gantt Chart'!CX$5&lt;=(SUM(Main!$F5:$G5)+Main!$H5+Main!$I5+SUM(Main!$J5:$K5)+SUM(Main!$J6:$K6)+SUM(Main!$J11:$K11)+SUM(Main!$J17:$K17)+SUM(Main!$J21:$K21)+SUM($B$4:$F$4))),Main!$S21,0)</f>
        <v>0</v>
      </c>
      <c r="CY65" s="2">
        <f>IF(AND('Gantt Chart'!CY$5&gt;(SUM(Main!$F5:$G5)+Main!$H5+Main!$I5+SUM(Main!$J5:$K5)+SUM(Main!$J6:$K6)+SUM(Main!$J11:$K11)+SUM(Main!$J17:$K17)+SUM($B$4:$F$4)),'Gantt Chart'!CY$5&lt;=(SUM(Main!$F5:$G5)+Main!$H5+Main!$I5+SUM(Main!$J5:$K5)+SUM(Main!$J6:$K6)+SUM(Main!$J11:$K11)+SUM(Main!$J17:$K17)+SUM(Main!$J21:$K21)+SUM($B$4:$F$4))),Main!$S21,0)</f>
        <v>0</v>
      </c>
      <c r="CZ65" s="2">
        <f>IF(AND('Gantt Chart'!CZ$5&gt;(SUM(Main!$F5:$G5)+Main!$H5+Main!$I5+SUM(Main!$J5:$K5)+SUM(Main!$J6:$K6)+SUM(Main!$J11:$K11)+SUM(Main!$J17:$K17)+SUM($B$4:$F$4)),'Gantt Chart'!CZ$5&lt;=(SUM(Main!$F5:$G5)+Main!$H5+Main!$I5+SUM(Main!$J5:$K5)+SUM(Main!$J6:$K6)+SUM(Main!$J11:$K11)+SUM(Main!$J17:$K17)+SUM(Main!$J21:$K21)+SUM($B$4:$F$4))),Main!$S21,0)</f>
        <v>0</v>
      </c>
      <c r="DA65" s="2">
        <f>IF(AND('Gantt Chart'!DA$5&gt;(SUM(Main!$F5:$G5)+Main!$H5+Main!$I5+SUM(Main!$J5:$K5)+SUM(Main!$J6:$K6)+SUM(Main!$J11:$K11)+SUM(Main!$J17:$K17)+SUM($B$4:$F$4)),'Gantt Chart'!DA$5&lt;=(SUM(Main!$F5:$G5)+Main!$H5+Main!$I5+SUM(Main!$J5:$K5)+SUM(Main!$J6:$K6)+SUM(Main!$J11:$K11)+SUM(Main!$J17:$K17)+SUM(Main!$J21:$K21)+SUM($B$4:$F$4))),Main!$S21,0)</f>
        <v>0</v>
      </c>
      <c r="DB65" s="2">
        <f>IF(AND('Gantt Chart'!DB$5&gt;(SUM(Main!$F5:$G5)+Main!$H5+Main!$I5+SUM(Main!$J5:$K5)+SUM(Main!$J6:$K6)+SUM(Main!$J11:$K11)+SUM(Main!$J17:$K17)+SUM($B$4:$F$4)),'Gantt Chart'!DB$5&lt;=(SUM(Main!$F5:$G5)+Main!$H5+Main!$I5+SUM(Main!$J5:$K5)+SUM(Main!$J6:$K6)+SUM(Main!$J11:$K11)+SUM(Main!$J17:$K17)+SUM(Main!$J21:$K21)+SUM($B$4:$F$4))),Main!$S21,0)</f>
        <v>0</v>
      </c>
      <c r="DC65" s="2">
        <f>IF(AND('Gantt Chart'!DC$5&gt;(SUM(Main!$F5:$G5)+Main!$H5+Main!$I5+SUM(Main!$J5:$K5)+SUM(Main!$J6:$K6)+SUM(Main!$J11:$K11)+SUM(Main!$J17:$K17)+SUM($B$4:$F$4)),'Gantt Chart'!DC$5&lt;=(SUM(Main!$F5:$G5)+Main!$H5+Main!$I5+SUM(Main!$J5:$K5)+SUM(Main!$J6:$K6)+SUM(Main!$J11:$K11)+SUM(Main!$J17:$K17)+SUM(Main!$J21:$K21)+SUM($B$4:$F$4))),Main!$S21,0)</f>
        <v>0</v>
      </c>
      <c r="DD65" s="2">
        <f>IF(AND('Gantt Chart'!DD$5&gt;(SUM(Main!$F5:$G5)+Main!$H5+Main!$I5+SUM(Main!$J5:$K5)+SUM(Main!$J6:$K6)+SUM(Main!$J11:$K11)+SUM(Main!$J17:$K17)+SUM($B$4:$F$4)),'Gantt Chart'!DD$5&lt;=(SUM(Main!$F5:$G5)+Main!$H5+Main!$I5+SUM(Main!$J5:$K5)+SUM(Main!$J6:$K6)+SUM(Main!$J11:$K11)+SUM(Main!$J17:$K17)+SUM(Main!$J21:$K21)+SUM($B$4:$F$4))),Main!$S21,0)</f>
        <v>0</v>
      </c>
      <c r="DE65" s="2">
        <f>IF(AND('Gantt Chart'!DE$5&gt;(SUM(Main!$F5:$G5)+Main!$H5+Main!$I5+SUM(Main!$J5:$K5)+SUM(Main!$J6:$K6)+SUM(Main!$J11:$K11)+SUM(Main!$J17:$K17)+SUM($B$4:$F$4)),'Gantt Chart'!DE$5&lt;=(SUM(Main!$F5:$G5)+Main!$H5+Main!$I5+SUM(Main!$J5:$K5)+SUM(Main!$J6:$K6)+SUM(Main!$J11:$K11)+SUM(Main!$J17:$K17)+SUM(Main!$J21:$K21)+SUM($B$4:$F$4))),Main!$S21,0)</f>
        <v>0</v>
      </c>
      <c r="DF65" s="2">
        <f>IF(AND('Gantt Chart'!DF$5&gt;(SUM(Main!$F5:$G5)+Main!$H5+Main!$I5+SUM(Main!$J5:$K5)+SUM(Main!$J6:$K6)+SUM(Main!$J11:$K11)+SUM(Main!$J17:$K17)+SUM($B$4:$F$4)),'Gantt Chart'!DF$5&lt;=(SUM(Main!$F5:$G5)+Main!$H5+Main!$I5+SUM(Main!$J5:$K5)+SUM(Main!$J6:$K6)+SUM(Main!$J11:$K11)+SUM(Main!$J17:$K17)+SUM(Main!$J21:$K21)+SUM($B$4:$F$4))),Main!$S21,0)</f>
        <v>0</v>
      </c>
      <c r="DG65" s="2">
        <f>IF(AND('Gantt Chart'!DG$5&gt;(SUM(Main!$F5:$G5)+Main!$H5+Main!$I5+SUM(Main!$J5:$K5)+SUM(Main!$J6:$K6)+SUM(Main!$J11:$K11)+SUM(Main!$J17:$K17)+SUM($B$4:$F$4)),'Gantt Chart'!DG$5&lt;=(SUM(Main!$F5:$G5)+Main!$H5+Main!$I5+SUM(Main!$J5:$K5)+SUM(Main!$J6:$K6)+SUM(Main!$J11:$K11)+SUM(Main!$J17:$K17)+SUM(Main!$J21:$K21)+SUM($B$4:$F$4))),Main!$S21,0)</f>
        <v>0</v>
      </c>
      <c r="DH65" s="2">
        <f>IF(AND('Gantt Chart'!DH$5&gt;(SUM(Main!$F5:$G5)+Main!$H5+Main!$I5+SUM(Main!$J5:$K5)+SUM(Main!$J6:$K6)+SUM(Main!$J11:$K11)+SUM(Main!$J17:$K17)+SUM($B$4:$F$4)),'Gantt Chart'!DH$5&lt;=(SUM(Main!$F5:$G5)+Main!$H5+Main!$I5+SUM(Main!$J5:$K5)+SUM(Main!$J6:$K6)+SUM(Main!$J11:$K11)+SUM(Main!$J17:$K17)+SUM(Main!$J21:$K21)+SUM($B$4:$F$4))),Main!$S21,0)</f>
        <v>0</v>
      </c>
      <c r="DI65" s="2">
        <f>IF(AND('Gantt Chart'!DI$5&gt;(SUM(Main!$F5:$G5)+Main!$H5+Main!$I5+SUM(Main!$J5:$K5)+SUM(Main!$J6:$K6)+SUM(Main!$J11:$K11)+SUM(Main!$J17:$K17)+SUM($B$4:$F$4)),'Gantt Chart'!DI$5&lt;=(SUM(Main!$F5:$G5)+Main!$H5+Main!$I5+SUM(Main!$J5:$K5)+SUM(Main!$J6:$K6)+SUM(Main!$J11:$K11)+SUM(Main!$J17:$K17)+SUM(Main!$J21:$K21)+SUM($B$4:$F$4))),Main!$S21,0)</f>
        <v>0</v>
      </c>
      <c r="DJ65" s="2">
        <f>IF(AND('Gantt Chart'!DJ$5&gt;(SUM(Main!$F5:$G5)+Main!$H5+Main!$I5+SUM(Main!$J5:$K5)+SUM(Main!$J6:$K6)+SUM(Main!$J11:$K11)+SUM(Main!$J17:$K17)+SUM($B$4:$F$4)),'Gantt Chart'!DJ$5&lt;=(SUM(Main!$F5:$G5)+Main!$H5+Main!$I5+SUM(Main!$J5:$K5)+SUM(Main!$J6:$K6)+SUM(Main!$J11:$K11)+SUM(Main!$J17:$K17)+SUM(Main!$J21:$K21)+SUM($B$4:$F$4))),Main!$S21,0)</f>
        <v>0</v>
      </c>
      <c r="DK65" s="2">
        <f>IF(AND('Gantt Chart'!DK$5&gt;(SUM(Main!$F5:$G5)+Main!$H5+Main!$I5+SUM(Main!$J5:$K5)+SUM(Main!$J6:$K6)+SUM(Main!$J11:$K11)+SUM(Main!$J17:$K17)+SUM($B$4:$F$4)),'Gantt Chart'!DK$5&lt;=(SUM(Main!$F5:$G5)+Main!$H5+Main!$I5+SUM(Main!$J5:$K5)+SUM(Main!$J6:$K6)+SUM(Main!$J11:$K11)+SUM(Main!$J17:$K17)+SUM(Main!$J21:$K21)+SUM($B$4:$F$4))),Main!$S21,0)</f>
        <v>0</v>
      </c>
      <c r="DL65" s="2">
        <f>IF(AND('Gantt Chart'!DL$5&gt;(SUM(Main!$F5:$G5)+Main!$H5+Main!$I5+SUM(Main!$J5:$K5)+SUM(Main!$J6:$K6)+SUM(Main!$J11:$K11)+SUM(Main!$J17:$K17)+SUM($B$4:$F$4)),'Gantt Chart'!DL$5&lt;=(SUM(Main!$F5:$G5)+Main!$H5+Main!$I5+SUM(Main!$J5:$K5)+SUM(Main!$J6:$K6)+SUM(Main!$J11:$K11)+SUM(Main!$J17:$K17)+SUM(Main!$J21:$K21)+SUM($B$4:$F$4))),Main!$S21,0)</f>
        <v>0</v>
      </c>
      <c r="DM65" s="2">
        <f>IF(AND('Gantt Chart'!DM$5&gt;(SUM(Main!$F5:$G5)+Main!$H5+Main!$I5+SUM(Main!$J5:$K5)+SUM(Main!$J6:$K6)+SUM(Main!$J11:$K11)+SUM(Main!$J17:$K17)+SUM($B$4:$F$4)),'Gantt Chart'!DM$5&lt;=(SUM(Main!$F5:$G5)+Main!$H5+Main!$I5+SUM(Main!$J5:$K5)+SUM(Main!$J6:$K6)+SUM(Main!$J11:$K11)+SUM(Main!$J17:$K17)+SUM(Main!$J21:$K21)+SUM($B$4:$F$4))),Main!$S21,0)</f>
        <v>0</v>
      </c>
      <c r="DN65" s="2">
        <f>IF(AND('Gantt Chart'!DN$5&gt;(SUM(Main!$F5:$G5)+Main!$H5+Main!$I5+SUM(Main!$J5:$K5)+SUM(Main!$J6:$K6)+SUM(Main!$J11:$K11)+SUM(Main!$J17:$K17)+SUM($B$4:$F$4)),'Gantt Chart'!DN$5&lt;=(SUM(Main!$F5:$G5)+Main!$H5+Main!$I5+SUM(Main!$J5:$K5)+SUM(Main!$J6:$K6)+SUM(Main!$J11:$K11)+SUM(Main!$J17:$K17)+SUM(Main!$J21:$K21)+SUM($B$4:$F$4))),Main!$S21,0)</f>
        <v>0</v>
      </c>
      <c r="DO65" s="2">
        <f>IF(AND('Gantt Chart'!DO$5&gt;(SUM(Main!$F5:$G5)+Main!$H5+Main!$I5+SUM(Main!$J5:$K5)+SUM(Main!$J6:$K6)+SUM(Main!$J11:$K11)+SUM(Main!$J17:$K17)+SUM($B$4:$F$4)),'Gantt Chart'!DO$5&lt;=(SUM(Main!$F5:$G5)+Main!$H5+Main!$I5+SUM(Main!$J5:$K5)+SUM(Main!$J6:$K6)+SUM(Main!$J11:$K11)+SUM(Main!$J17:$K17)+SUM(Main!$J21:$K21)+SUM($B$4:$F$4))),Main!$S21,0)</f>
        <v>0</v>
      </c>
      <c r="DP65" s="2">
        <f>IF(AND('Gantt Chart'!DP$5&gt;(SUM(Main!$F5:$G5)+Main!$H5+Main!$I5+SUM(Main!$J5:$K5)+SUM(Main!$J6:$K6)+SUM(Main!$J11:$K11)+SUM(Main!$J17:$K17)+SUM($B$4:$F$4)),'Gantt Chart'!DP$5&lt;=(SUM(Main!$F5:$G5)+Main!$H5+Main!$I5+SUM(Main!$J5:$K5)+SUM(Main!$J6:$K6)+SUM(Main!$J11:$K11)+SUM(Main!$J17:$K17)+SUM(Main!$J21:$K21)+SUM($B$4:$F$4))),Main!$S21,0)</f>
        <v>0</v>
      </c>
      <c r="DQ65" s="2">
        <f>IF(AND('Gantt Chart'!DQ$5&gt;(SUM(Main!$F5:$G5)+Main!$H5+Main!$I5+SUM(Main!$J5:$K5)+SUM(Main!$J6:$K6)+SUM(Main!$J11:$K11)+SUM(Main!$J17:$K17)+SUM($B$4:$F$4)),'Gantt Chart'!DQ$5&lt;=(SUM(Main!$F5:$G5)+Main!$H5+Main!$I5+SUM(Main!$J5:$K5)+SUM(Main!$J6:$K6)+SUM(Main!$J11:$K11)+SUM(Main!$J17:$K17)+SUM(Main!$J21:$K21)+SUM($B$4:$F$4))),Main!$S21,0)</f>
        <v>0</v>
      </c>
      <c r="DR65" s="2">
        <f>IF(AND('Gantt Chart'!DR$5&gt;(SUM(Main!$F5:$G5)+Main!$H5+Main!$I5+SUM(Main!$J5:$K5)+SUM(Main!$J6:$K6)+SUM(Main!$J11:$K11)+SUM(Main!$J17:$K17)+SUM($B$4:$F$4)),'Gantt Chart'!DR$5&lt;=(SUM(Main!$F5:$G5)+Main!$H5+Main!$I5+SUM(Main!$J5:$K5)+SUM(Main!$J6:$K6)+SUM(Main!$J11:$K11)+SUM(Main!$J17:$K17)+SUM(Main!$J21:$K21)+SUM($B$4:$F$4))),Main!$S21,0)</f>
        <v>0</v>
      </c>
      <c r="DS65" s="2">
        <f>IF(AND('Gantt Chart'!DS$5&gt;(SUM(Main!$F5:$G5)+Main!$H5+Main!$I5+SUM(Main!$J5:$K5)+SUM(Main!$J6:$K6)+SUM(Main!$J11:$K11)+SUM(Main!$J17:$K17)+SUM($B$4:$F$4)),'Gantt Chart'!DS$5&lt;=(SUM(Main!$F5:$G5)+Main!$H5+Main!$I5+SUM(Main!$J5:$K5)+SUM(Main!$J6:$K6)+SUM(Main!$J11:$K11)+SUM(Main!$J17:$K17)+SUM(Main!$J21:$K21)+SUM($B$4:$F$4))),Main!$S21,0)</f>
        <v>0</v>
      </c>
      <c r="DT65" s="2">
        <f>IF(AND('Gantt Chart'!DT$5&gt;(SUM(Main!$F5:$G5)+Main!$H5+Main!$I5+SUM(Main!$J5:$K5)+SUM(Main!$J6:$K6)+SUM(Main!$J11:$K11)+SUM(Main!$J17:$K17)+SUM($B$4:$F$4)),'Gantt Chart'!DT$5&lt;=(SUM(Main!$F5:$G5)+Main!$H5+Main!$I5+SUM(Main!$J5:$K5)+SUM(Main!$J6:$K6)+SUM(Main!$J11:$K11)+SUM(Main!$J17:$K17)+SUM(Main!$J21:$K21)+SUM($B$4:$F$4))),Main!$S21,0)</f>
        <v>0</v>
      </c>
      <c r="DU65" s="2">
        <f>IF(AND('Gantt Chart'!DU$5&gt;(SUM(Main!$F5:$G5)+Main!$H5+Main!$I5+SUM(Main!$J5:$K5)+SUM(Main!$J6:$K6)+SUM(Main!$J11:$K11)+SUM(Main!$J17:$K17)+SUM($B$4:$F$4)),'Gantt Chart'!DU$5&lt;=(SUM(Main!$F5:$G5)+Main!$H5+Main!$I5+SUM(Main!$J5:$K5)+SUM(Main!$J6:$K6)+SUM(Main!$J11:$K11)+SUM(Main!$J17:$K17)+SUM(Main!$J21:$K21)+SUM($B$4:$F$4))),Main!$S21,0)</f>
        <v>0</v>
      </c>
      <c r="DV65" s="2">
        <f>IF(AND('Gantt Chart'!DV$5&gt;(SUM(Main!$F5:$G5)+Main!$H5+Main!$I5+SUM(Main!$J5:$K5)+SUM(Main!$J6:$K6)+SUM(Main!$J11:$K11)+SUM(Main!$J17:$K17)+SUM($B$4:$F$4)),'Gantt Chart'!DV$5&lt;=(SUM(Main!$F5:$G5)+Main!$H5+Main!$I5+SUM(Main!$J5:$K5)+SUM(Main!$J6:$K6)+SUM(Main!$J11:$K11)+SUM(Main!$J17:$K17)+SUM(Main!$J21:$K21)+SUM($B$4:$F$4))),Main!$S21,0)</f>
        <v>0</v>
      </c>
      <c r="DW65" s="2">
        <f>IF(AND('Gantt Chart'!DW$5&gt;(SUM(Main!$F5:$G5)+Main!$H5+Main!$I5+SUM(Main!$J5:$K5)+SUM(Main!$J6:$K6)+SUM(Main!$J11:$K11)+SUM(Main!$J17:$K17)+SUM($B$4:$F$4)),'Gantt Chart'!DW$5&lt;=(SUM(Main!$F5:$G5)+Main!$H5+Main!$I5+SUM(Main!$J5:$K5)+SUM(Main!$J6:$K6)+SUM(Main!$J11:$K11)+SUM(Main!$J17:$K17)+SUM(Main!$J21:$K21)+SUM($B$4:$F$4))),Main!$S21,0)</f>
        <v>0</v>
      </c>
      <c r="DX65" s="2">
        <f>IF(AND('Gantt Chart'!DX$5&gt;(SUM(Main!$F5:$G5)+Main!$H5+Main!$I5+SUM(Main!$J5:$K5)+SUM(Main!$J6:$K6)+SUM(Main!$J11:$K11)+SUM(Main!$J17:$K17)+SUM($B$4:$F$4)),'Gantt Chart'!DX$5&lt;=(SUM(Main!$F5:$G5)+Main!$H5+Main!$I5+SUM(Main!$J5:$K5)+SUM(Main!$J6:$K6)+SUM(Main!$J11:$K11)+SUM(Main!$J17:$K17)+SUM(Main!$J21:$K21)+SUM($B$4:$F$4))),Main!$S21,0)</f>
        <v>0</v>
      </c>
      <c r="DY65" s="2">
        <f>IF(AND('Gantt Chart'!DY$5&gt;(SUM(Main!$F5:$G5)+Main!$H5+Main!$I5+SUM(Main!$J5:$K5)+SUM(Main!$J6:$K6)+SUM(Main!$J11:$K11)+SUM(Main!$J17:$K17)+SUM($B$4:$F$4)),'Gantt Chart'!DY$5&lt;=(SUM(Main!$F5:$G5)+Main!$H5+Main!$I5+SUM(Main!$J5:$K5)+SUM(Main!$J6:$K6)+SUM(Main!$J11:$K11)+SUM(Main!$J17:$K17)+SUM(Main!$J21:$K21)+SUM($B$4:$F$4))),Main!$S21,0)</f>
        <v>0</v>
      </c>
      <c r="DZ65" s="2">
        <f>IF(AND('Gantt Chart'!DZ$5&gt;(SUM(Main!$F5:$G5)+Main!$H5+Main!$I5+SUM(Main!$J5:$K5)+SUM(Main!$J6:$K6)+SUM(Main!$J11:$K11)+SUM(Main!$J17:$K17)+SUM($B$4:$F$4)),'Gantt Chart'!DZ$5&lt;=(SUM(Main!$F5:$G5)+Main!$H5+Main!$I5+SUM(Main!$J5:$K5)+SUM(Main!$J6:$K6)+SUM(Main!$J11:$K11)+SUM(Main!$J17:$K17)+SUM(Main!$J21:$K21)+SUM($B$4:$F$4))),Main!$S21,0)</f>
        <v>0</v>
      </c>
      <c r="EA65" s="2">
        <f>IF(AND('Gantt Chart'!EA$5&gt;(SUM(Main!$F5:$G5)+Main!$H5+Main!$I5+SUM(Main!$J5:$K5)+SUM(Main!$J6:$K6)+SUM(Main!$J11:$K11)+SUM(Main!$J17:$K17)+SUM($B$4:$F$4)),'Gantt Chart'!EA$5&lt;=(SUM(Main!$F5:$G5)+Main!$H5+Main!$I5+SUM(Main!$J5:$K5)+SUM(Main!$J6:$K6)+SUM(Main!$J11:$K11)+SUM(Main!$J17:$K17)+SUM(Main!$J21:$K21)+SUM($B$4:$F$4))),Main!$S21,0)</f>
        <v>0</v>
      </c>
      <c r="EB65" s="2">
        <f>IF(AND('Gantt Chart'!EB$5&gt;(SUM(Main!$F5:$G5)+Main!$H5+Main!$I5+SUM(Main!$J5:$K5)+SUM(Main!$J6:$K6)+SUM(Main!$J11:$K11)+SUM(Main!$J17:$K17)+SUM($B$4:$F$4)),'Gantt Chart'!EB$5&lt;=(SUM(Main!$F5:$G5)+Main!$H5+Main!$I5+SUM(Main!$J5:$K5)+SUM(Main!$J6:$K6)+SUM(Main!$J11:$K11)+SUM(Main!$J17:$K17)+SUM(Main!$J21:$K21)+SUM($B$4:$F$4))),Main!$S21,0)</f>
        <v>0</v>
      </c>
      <c r="EC65" s="2">
        <f>IF(AND('Gantt Chart'!EC$5&gt;(SUM(Main!$F5:$G5)+Main!$H5+Main!$I5+SUM(Main!$J5:$K5)+SUM(Main!$J6:$K6)+SUM(Main!$J11:$K11)+SUM(Main!$J17:$K17)+SUM($B$4:$F$4)),'Gantt Chart'!EC$5&lt;=(SUM(Main!$F5:$G5)+Main!$H5+Main!$I5+SUM(Main!$J5:$K5)+SUM(Main!$J6:$K6)+SUM(Main!$J11:$K11)+SUM(Main!$J17:$K17)+SUM(Main!$J21:$K21)+SUM($B$4:$F$4))),Main!$S21,0)</f>
        <v>0</v>
      </c>
      <c r="ED65" s="2">
        <f>IF(AND('Gantt Chart'!ED$5&gt;(SUM(Main!$F5:$G5)+Main!$H5+Main!$I5+SUM(Main!$J5:$K5)+SUM(Main!$J6:$K6)+SUM(Main!$J11:$K11)+SUM(Main!$J17:$K17)+SUM($B$4:$F$4)),'Gantt Chart'!ED$5&lt;=(SUM(Main!$F5:$G5)+Main!$H5+Main!$I5+SUM(Main!$J5:$K5)+SUM(Main!$J6:$K6)+SUM(Main!$J11:$K11)+SUM(Main!$J17:$K17)+SUM(Main!$J21:$K21)+SUM($B$4:$F$4))),Main!$S21,0)</f>
        <v>0</v>
      </c>
      <c r="EE65" s="2">
        <f>IF(AND('Gantt Chart'!EE$5&gt;(SUM(Main!$F5:$G5)+Main!$H5+Main!$I5+SUM(Main!$J5:$K5)+SUM(Main!$J6:$K6)+SUM(Main!$J11:$K11)+SUM(Main!$J17:$K17)+SUM($B$4:$F$4)),'Gantt Chart'!EE$5&lt;=(SUM(Main!$F5:$G5)+Main!$H5+Main!$I5+SUM(Main!$J5:$K5)+SUM(Main!$J6:$K6)+SUM(Main!$J11:$K11)+SUM(Main!$J17:$K17)+SUM(Main!$J21:$K21)+SUM($B$4:$F$4))),Main!$S21,0)</f>
        <v>0</v>
      </c>
      <c r="EF65" s="2">
        <f>IF(AND('Gantt Chart'!EF$5&gt;(SUM(Main!$F5:$G5)+Main!$H5+Main!$I5+SUM(Main!$J5:$K5)+SUM(Main!$J6:$K6)+SUM(Main!$J11:$K11)+SUM(Main!$J17:$K17)+SUM($B$4:$F$4)),'Gantt Chart'!EF$5&lt;=(SUM(Main!$F5:$G5)+Main!$H5+Main!$I5+SUM(Main!$J5:$K5)+SUM(Main!$J6:$K6)+SUM(Main!$J11:$K11)+SUM(Main!$J17:$K17)+SUM(Main!$J21:$K21)+SUM($B$4:$F$4))),Main!$S21,0)</f>
        <v>0</v>
      </c>
      <c r="EG65" s="2">
        <f>IF(AND('Gantt Chart'!EG$5&gt;(SUM(Main!$F5:$G5)+Main!$H5+Main!$I5+SUM(Main!$J5:$K5)+SUM(Main!$J6:$K6)+SUM(Main!$J11:$K11)+SUM(Main!$J17:$K17)+SUM($B$4:$F$4)),'Gantt Chart'!EG$5&lt;=(SUM(Main!$F5:$G5)+Main!$H5+Main!$I5+SUM(Main!$J5:$K5)+SUM(Main!$J6:$K6)+SUM(Main!$J11:$K11)+SUM(Main!$J17:$K17)+SUM(Main!$J21:$K21)+SUM($B$4:$F$4))),Main!$S21,0)</f>
        <v>0</v>
      </c>
      <c r="EH65" s="2">
        <f>IF(AND('Gantt Chart'!EH$5&gt;(SUM(Main!$F5:$G5)+Main!$H5+Main!$I5+SUM(Main!$J5:$K5)+SUM(Main!$J6:$K6)+SUM(Main!$J11:$K11)+SUM(Main!$J17:$K17)+SUM($B$4:$F$4)),'Gantt Chart'!EH$5&lt;=(SUM(Main!$F5:$G5)+Main!$H5+Main!$I5+SUM(Main!$J5:$K5)+SUM(Main!$J6:$K6)+SUM(Main!$J11:$K11)+SUM(Main!$J17:$K17)+SUM(Main!$J21:$K21)+SUM($B$4:$F$4))),Main!$S21,0)</f>
        <v>0</v>
      </c>
      <c r="EI65" s="2">
        <f>IF(AND('Gantt Chart'!EI$5&gt;(SUM(Main!$F5:$G5)+Main!$H5+Main!$I5+SUM(Main!$J5:$K5)+SUM(Main!$J6:$K6)+SUM(Main!$J11:$K11)+SUM(Main!$J17:$K17)+SUM($B$4:$F$4)),'Gantt Chart'!EI$5&lt;=(SUM(Main!$F5:$G5)+Main!$H5+Main!$I5+SUM(Main!$J5:$K5)+SUM(Main!$J6:$K6)+SUM(Main!$J11:$K11)+SUM(Main!$J17:$K17)+SUM(Main!$J21:$K21)+SUM($B$4:$F$4))),Main!$S21,0)</f>
        <v>0</v>
      </c>
      <c r="EJ65" s="2">
        <f>IF(AND('Gantt Chart'!EJ$5&gt;(SUM(Main!$F5:$G5)+Main!$H5+Main!$I5+SUM(Main!$J5:$K5)+SUM(Main!$J6:$K6)+SUM(Main!$J11:$K11)+SUM(Main!$J17:$K17)+SUM($B$4:$F$4)),'Gantt Chart'!EJ$5&lt;=(SUM(Main!$F5:$G5)+Main!$H5+Main!$I5+SUM(Main!$J5:$K5)+SUM(Main!$J6:$K6)+SUM(Main!$J11:$K11)+SUM(Main!$J17:$K17)+SUM(Main!$J21:$K21)+SUM($B$4:$F$4))),Main!$S21,0)</f>
        <v>0</v>
      </c>
      <c r="EK65" s="2">
        <f>IF(AND('Gantt Chart'!EK$5&gt;(SUM(Main!$F5:$G5)+Main!$H5+Main!$I5+SUM(Main!$J5:$K5)+SUM(Main!$J6:$K6)+SUM(Main!$J11:$K11)+SUM(Main!$J17:$K17)+SUM($B$4:$F$4)),'Gantt Chart'!EK$5&lt;=(SUM(Main!$F5:$G5)+Main!$H5+Main!$I5+SUM(Main!$J5:$K5)+SUM(Main!$J6:$K6)+SUM(Main!$J11:$K11)+SUM(Main!$J17:$K17)+SUM(Main!$J21:$K21)+SUM($B$4:$F$4))),Main!$S21,0)</f>
        <v>0</v>
      </c>
      <c r="EL65" s="2">
        <f>IF(AND('Gantt Chart'!EL$5&gt;(SUM(Main!$F5:$G5)+Main!$H5+Main!$I5+SUM(Main!$J5:$K5)+SUM(Main!$J6:$K6)+SUM(Main!$J11:$K11)+SUM(Main!$J17:$K17)+SUM($B$4:$F$4)),'Gantt Chart'!EL$5&lt;=(SUM(Main!$F5:$G5)+Main!$H5+Main!$I5+SUM(Main!$J5:$K5)+SUM(Main!$J6:$K6)+SUM(Main!$J11:$K11)+SUM(Main!$J17:$K17)+SUM(Main!$J21:$K21)+SUM($B$4:$F$4))),Main!$S21,0)</f>
        <v>0</v>
      </c>
      <c r="EM65" s="2">
        <f>IF(AND('Gantt Chart'!EM$5&gt;(SUM(Main!$F5:$G5)+Main!$H5+Main!$I5+SUM(Main!$J5:$K5)+SUM(Main!$J6:$K6)+SUM(Main!$J11:$K11)+SUM(Main!$J17:$K17)+SUM($B$4:$F$4)),'Gantt Chart'!EM$5&lt;=(SUM(Main!$F5:$G5)+Main!$H5+Main!$I5+SUM(Main!$J5:$K5)+SUM(Main!$J6:$K6)+SUM(Main!$J11:$K11)+SUM(Main!$J17:$K17)+SUM(Main!$J21:$K21)+SUM($B$4:$F$4))),Main!$S21,0)</f>
        <v>0</v>
      </c>
      <c r="EN65" s="2">
        <f>IF(AND('Gantt Chart'!EN$5&gt;(SUM(Main!$F5:$G5)+Main!$H5+Main!$I5+SUM(Main!$J5:$K5)+SUM(Main!$J6:$K6)+SUM(Main!$J11:$K11)+SUM(Main!$J17:$K17)+SUM($B$4:$F$4)),'Gantt Chart'!EN$5&lt;=(SUM(Main!$F5:$G5)+Main!$H5+Main!$I5+SUM(Main!$J5:$K5)+SUM(Main!$J6:$K6)+SUM(Main!$J11:$K11)+SUM(Main!$J17:$K17)+SUM(Main!$J21:$K21)+SUM($B$4:$F$4))),Main!$S21,0)</f>
        <v>0</v>
      </c>
      <c r="EO65" s="2">
        <f>IF(AND('Gantt Chart'!EO$5&gt;(SUM(Main!$F5:$G5)+Main!$H5+Main!$I5+SUM(Main!$J5:$K5)+SUM(Main!$J6:$K6)+SUM(Main!$J11:$K11)+SUM(Main!$J17:$K17)+SUM($B$4:$F$4)),'Gantt Chart'!EO$5&lt;=(SUM(Main!$F5:$G5)+Main!$H5+Main!$I5+SUM(Main!$J5:$K5)+SUM(Main!$J6:$K6)+SUM(Main!$J11:$K11)+SUM(Main!$J17:$K17)+SUM(Main!$J21:$K21)+SUM($B$4:$F$4))),Main!$S21,0)</f>
        <v>0</v>
      </c>
      <c r="EP65" s="2">
        <f>IF(AND('Gantt Chart'!EP$5&gt;(SUM(Main!$F5:$G5)+Main!$H5+Main!$I5+SUM(Main!$J5:$K5)+SUM(Main!$J6:$K6)+SUM(Main!$J11:$K11)+SUM(Main!$J17:$K17)+SUM($B$4:$F$4)),'Gantt Chart'!EP$5&lt;=(SUM(Main!$F5:$G5)+Main!$H5+Main!$I5+SUM(Main!$J5:$K5)+SUM(Main!$J6:$K6)+SUM(Main!$J11:$K11)+SUM(Main!$J17:$K17)+SUM(Main!$J21:$K21)+SUM($B$4:$F$4))),Main!$S21,0)</f>
        <v>0</v>
      </c>
      <c r="EQ65" s="2">
        <f>IF(AND('Gantt Chart'!EQ$5&gt;(SUM(Main!$F5:$G5)+Main!$H5+Main!$I5+SUM(Main!$J5:$K5)+SUM(Main!$J6:$K6)+SUM(Main!$J11:$K11)+SUM(Main!$J17:$K17)+SUM($B$4:$F$4)),'Gantt Chart'!EQ$5&lt;=(SUM(Main!$F5:$G5)+Main!$H5+Main!$I5+SUM(Main!$J5:$K5)+SUM(Main!$J6:$K6)+SUM(Main!$J11:$K11)+SUM(Main!$J17:$K17)+SUM(Main!$J21:$K21)+SUM($B$4:$F$4))),Main!$S21,0)</f>
        <v>0</v>
      </c>
      <c r="ER65" s="2">
        <f>IF(AND('Gantt Chart'!ER$5&gt;(SUM(Main!$F5:$G5)+Main!$H5+Main!$I5+SUM(Main!$J5:$K5)+SUM(Main!$J6:$K6)+SUM(Main!$J11:$K11)+SUM(Main!$J17:$K17)+SUM($B$4:$F$4)),'Gantt Chart'!ER$5&lt;=(SUM(Main!$F5:$G5)+Main!$H5+Main!$I5+SUM(Main!$J5:$K5)+SUM(Main!$J6:$K6)+SUM(Main!$J11:$K11)+SUM(Main!$J17:$K17)+SUM(Main!$J21:$K21)+SUM($B$4:$F$4))),Main!$S21,0)</f>
        <v>0</v>
      </c>
      <c r="ES65" s="2">
        <f>IF(AND('Gantt Chart'!ES$5&gt;(SUM(Main!$F5:$G5)+Main!$H5+Main!$I5+SUM(Main!$J5:$K5)+SUM(Main!$J6:$K6)+SUM(Main!$J11:$K11)+SUM(Main!$J17:$K17)+SUM($B$4:$F$4)),'Gantt Chart'!ES$5&lt;=(SUM(Main!$F5:$G5)+Main!$H5+Main!$I5+SUM(Main!$J5:$K5)+SUM(Main!$J6:$K6)+SUM(Main!$J11:$K11)+SUM(Main!$J17:$K17)+SUM(Main!$J21:$K21)+SUM($B$4:$F$4))),Main!$S21,0)</f>
        <v>0</v>
      </c>
      <c r="ET65" s="2">
        <f>IF(AND('Gantt Chart'!ET$5&gt;(SUM(Main!$F5:$G5)+Main!$H5+Main!$I5+SUM(Main!$J5:$K5)+SUM(Main!$J6:$K6)+SUM(Main!$J11:$K11)+SUM(Main!$J17:$K17)+SUM($B$4:$F$4)),'Gantt Chart'!ET$5&lt;=(SUM(Main!$F5:$G5)+Main!$H5+Main!$I5+SUM(Main!$J5:$K5)+SUM(Main!$J6:$K6)+SUM(Main!$J11:$K11)+SUM(Main!$J17:$K17)+SUM(Main!$J21:$K21)+SUM($B$4:$F$4))),Main!$S21,0)</f>
        <v>0</v>
      </c>
      <c r="EU65" s="2">
        <f>IF(AND('Gantt Chart'!EU$5&gt;(SUM(Main!$F5:$G5)+Main!$H5+Main!$I5+SUM(Main!$J5:$K5)+SUM(Main!$J6:$K6)+SUM(Main!$J11:$K11)+SUM(Main!$J17:$K17)+SUM($B$4:$F$4)),'Gantt Chart'!EU$5&lt;=(SUM(Main!$F5:$G5)+Main!$H5+Main!$I5+SUM(Main!$J5:$K5)+SUM(Main!$J6:$K6)+SUM(Main!$J11:$K11)+SUM(Main!$J17:$K17)+SUM(Main!$J21:$K21)+SUM($B$4:$F$4))),Main!$S21,0)</f>
        <v>0</v>
      </c>
      <c r="EV65" s="2">
        <f>IF(AND('Gantt Chart'!EV$5&gt;(SUM(Main!$F5:$G5)+Main!$H5+Main!$I5+SUM(Main!$J5:$K5)+SUM(Main!$J6:$K6)+SUM(Main!$J11:$K11)+SUM(Main!$J17:$K17)+SUM($B$4:$F$4)),'Gantt Chart'!EV$5&lt;=(SUM(Main!$F5:$G5)+Main!$H5+Main!$I5+SUM(Main!$J5:$K5)+SUM(Main!$J6:$K6)+SUM(Main!$J11:$K11)+SUM(Main!$J17:$K17)+SUM(Main!$J21:$K21)+SUM($B$4:$F$4))),Main!$S21,0)</f>
        <v>0</v>
      </c>
      <c r="EW65" s="2">
        <f>IF(AND('Gantt Chart'!EW$5&gt;(SUM(Main!$F5:$G5)+Main!$H5+Main!$I5+SUM(Main!$J5:$K5)+SUM(Main!$J6:$K6)+SUM(Main!$J11:$K11)+SUM(Main!$J17:$K17)+SUM($B$4:$F$4)),'Gantt Chart'!EW$5&lt;=(SUM(Main!$F5:$G5)+Main!$H5+Main!$I5+SUM(Main!$J5:$K5)+SUM(Main!$J6:$K6)+SUM(Main!$J11:$K11)+SUM(Main!$J17:$K17)+SUM(Main!$J21:$K21)+SUM($B$4:$F$4))),Main!$S21,0)</f>
        <v>0</v>
      </c>
      <c r="EX65" s="2">
        <f>IF(AND('Gantt Chart'!EX$5&gt;(SUM(Main!$F5:$G5)+Main!$H5+Main!$I5+SUM(Main!$J5:$K5)+SUM(Main!$J6:$K6)+SUM(Main!$J11:$K11)+SUM(Main!$J17:$K17)+SUM($B$4:$F$4)),'Gantt Chart'!EX$5&lt;=(SUM(Main!$F5:$G5)+Main!$H5+Main!$I5+SUM(Main!$J5:$K5)+SUM(Main!$J6:$K6)+SUM(Main!$J11:$K11)+SUM(Main!$J17:$K17)+SUM(Main!$J21:$K21)+SUM($B$4:$F$4))),Main!$S21,0)</f>
        <v>0</v>
      </c>
      <c r="EY65" s="2">
        <f>IF(AND('Gantt Chart'!EY$5&gt;(SUM(Main!$F5:$G5)+Main!$H5+Main!$I5+SUM(Main!$J5:$K5)+SUM(Main!$J6:$K6)+SUM(Main!$J11:$K11)+SUM(Main!$J17:$K17)+SUM($B$4:$F$4)),'Gantt Chart'!EY$5&lt;=(SUM(Main!$F5:$G5)+Main!$H5+Main!$I5+SUM(Main!$J5:$K5)+SUM(Main!$J6:$K6)+SUM(Main!$J11:$K11)+SUM(Main!$J17:$K17)+SUM(Main!$J21:$K21)+SUM($B$4:$F$4))),Main!$S21,0)</f>
        <v>0</v>
      </c>
      <c r="EZ65" s="2">
        <f>IF(AND('Gantt Chart'!EZ$5&gt;(SUM(Main!$F5:$G5)+Main!$H5+Main!$I5+SUM(Main!$J5:$K5)+SUM(Main!$J6:$K6)+SUM(Main!$J11:$K11)+SUM(Main!$J17:$K17)+SUM($B$4:$F$4)),'Gantt Chart'!EZ$5&lt;=(SUM(Main!$F5:$G5)+Main!$H5+Main!$I5+SUM(Main!$J5:$K5)+SUM(Main!$J6:$K6)+SUM(Main!$J11:$K11)+SUM(Main!$J17:$K17)+SUM(Main!$J21:$K21)+SUM($B$4:$F$4))),Main!$S21,0)</f>
        <v>0</v>
      </c>
      <c r="FA65" s="2">
        <f>IF(AND('Gantt Chart'!FA$5&gt;(SUM(Main!$F5:$G5)+Main!$H5+Main!$I5+SUM(Main!$J5:$K5)+SUM(Main!$J6:$K6)+SUM(Main!$J11:$K11)+SUM(Main!$J17:$K17)+SUM($B$4:$F$4)),'Gantt Chart'!FA$5&lt;=(SUM(Main!$F5:$G5)+Main!$H5+Main!$I5+SUM(Main!$J5:$K5)+SUM(Main!$J6:$K6)+SUM(Main!$J11:$K11)+SUM(Main!$J17:$K17)+SUM(Main!$J21:$K21)+SUM($B$4:$F$4))),Main!$S21,0)</f>
        <v>0</v>
      </c>
      <c r="FB65" s="2">
        <f>IF(AND('Gantt Chart'!FB$5&gt;(SUM(Main!$F5:$G5)+Main!$H5+Main!$I5+SUM(Main!$J5:$K5)+SUM(Main!$J6:$K6)+SUM(Main!$J11:$K11)+SUM(Main!$J17:$K17)+SUM($B$4:$F$4)),'Gantt Chart'!FB$5&lt;=(SUM(Main!$F5:$G5)+Main!$H5+Main!$I5+SUM(Main!$J5:$K5)+SUM(Main!$J6:$K6)+SUM(Main!$J11:$K11)+SUM(Main!$J17:$K17)+SUM(Main!$J21:$K21)+SUM($B$4:$F$4))),Main!$S21,0)</f>
        <v>0</v>
      </c>
      <c r="FC65" s="2">
        <f>IF(AND('Gantt Chart'!FC$5&gt;(SUM(Main!$F5:$G5)+Main!$H5+Main!$I5+SUM(Main!$J5:$K5)+SUM(Main!$J6:$K6)+SUM(Main!$J11:$K11)+SUM(Main!$J17:$K17)+SUM($B$4:$F$4)),'Gantt Chart'!FC$5&lt;=(SUM(Main!$F5:$G5)+Main!$H5+Main!$I5+SUM(Main!$J5:$K5)+SUM(Main!$J6:$K6)+SUM(Main!$J11:$K11)+SUM(Main!$J17:$K17)+SUM(Main!$J21:$K21)+SUM($B$4:$F$4))),Main!$S21,0)</f>
        <v>0</v>
      </c>
      <c r="FD65" s="2">
        <f>IF(AND('Gantt Chart'!FD$5&gt;(SUM(Main!$F5:$G5)+Main!$H5+Main!$I5+SUM(Main!$J5:$K5)+SUM(Main!$J6:$K6)+SUM(Main!$J11:$K11)+SUM(Main!$J17:$K17)+SUM($B$4:$F$4)),'Gantt Chart'!FD$5&lt;=(SUM(Main!$F5:$G5)+Main!$H5+Main!$I5+SUM(Main!$J5:$K5)+SUM(Main!$J6:$K6)+SUM(Main!$J11:$K11)+SUM(Main!$J17:$K17)+SUM(Main!$J21:$K21)+SUM($B$4:$F$4))),Main!$S21,0)</f>
        <v>0</v>
      </c>
      <c r="FE65" s="2">
        <f>IF(AND('Gantt Chart'!FE$5&gt;(SUM(Main!$F5:$G5)+Main!$H5+Main!$I5+SUM(Main!$J5:$K5)+SUM(Main!$J6:$K6)+SUM(Main!$J11:$K11)+SUM(Main!$J17:$K17)+SUM($B$4:$F$4)),'Gantt Chart'!FE$5&lt;=(SUM(Main!$F5:$G5)+Main!$H5+Main!$I5+SUM(Main!$J5:$K5)+SUM(Main!$J6:$K6)+SUM(Main!$J11:$K11)+SUM(Main!$J17:$K17)+SUM(Main!$J21:$K21)+SUM($B$4:$F$4))),Main!$S21,0)</f>
        <v>0</v>
      </c>
      <c r="FF65" s="2">
        <f>IF(AND('Gantt Chart'!FF$5&gt;(SUM(Main!$F5:$G5)+Main!$H5+Main!$I5+SUM(Main!$J5:$K5)+SUM(Main!$J6:$K6)+SUM(Main!$J11:$K11)+SUM(Main!$J17:$K17)+SUM($B$4:$F$4)),'Gantt Chart'!FF$5&lt;=(SUM(Main!$F5:$G5)+Main!$H5+Main!$I5+SUM(Main!$J5:$K5)+SUM(Main!$J6:$K6)+SUM(Main!$J11:$K11)+SUM(Main!$J17:$K17)+SUM(Main!$J21:$K21)+SUM($B$4:$F$4))),Main!$S21,0)</f>
        <v>0</v>
      </c>
      <c r="FG65" s="2">
        <f>IF(AND('Gantt Chart'!FG$5&gt;(SUM(Main!$F5:$G5)+Main!$H5+Main!$I5+SUM(Main!$J5:$K5)+SUM(Main!$J6:$K6)+SUM(Main!$J11:$K11)+SUM(Main!$J17:$K17)+SUM($B$4:$F$4)),'Gantt Chart'!FG$5&lt;=(SUM(Main!$F5:$G5)+Main!$H5+Main!$I5+SUM(Main!$J5:$K5)+SUM(Main!$J6:$K6)+SUM(Main!$J11:$K11)+SUM(Main!$J17:$K17)+SUM(Main!$J21:$K21)+SUM($B$4:$F$4))),Main!$S21,0)</f>
        <v>0</v>
      </c>
      <c r="FH65" s="2">
        <f>IF(AND('Gantt Chart'!FH$5&gt;(SUM(Main!$F5:$G5)+Main!$H5+Main!$I5+SUM(Main!$J5:$K5)+SUM(Main!$J6:$K6)+SUM(Main!$J11:$K11)+SUM(Main!$J17:$K17)+SUM($B$4:$F$4)),'Gantt Chart'!FH$5&lt;=(SUM(Main!$F5:$G5)+Main!$H5+Main!$I5+SUM(Main!$J5:$K5)+SUM(Main!$J6:$K6)+SUM(Main!$J11:$K11)+SUM(Main!$J17:$K17)+SUM(Main!$J21:$K21)+SUM($B$4:$F$4))),Main!$S21,0)</f>
        <v>0</v>
      </c>
      <c r="FI65" s="2">
        <f>IF(AND('Gantt Chart'!FI$5&gt;(SUM(Main!$F5:$G5)+Main!$H5+Main!$I5+SUM(Main!$J5:$K5)+SUM(Main!$J6:$K6)+SUM(Main!$J11:$K11)+SUM(Main!$J17:$K17)+SUM($B$4:$F$4)),'Gantt Chart'!FI$5&lt;=(SUM(Main!$F5:$G5)+Main!$H5+Main!$I5+SUM(Main!$J5:$K5)+SUM(Main!$J6:$K6)+SUM(Main!$J11:$K11)+SUM(Main!$J17:$K17)+SUM(Main!$J21:$K21)+SUM($B$4:$F$4))),Main!$S21,0)</f>
        <v>0</v>
      </c>
      <c r="FJ65" s="2">
        <f>IF(AND('Gantt Chart'!FJ$5&gt;(SUM(Main!$F5:$G5)+Main!$H5+Main!$I5+SUM(Main!$J5:$K5)+SUM(Main!$J6:$K6)+SUM(Main!$J11:$K11)+SUM(Main!$J17:$K17)+SUM($B$4:$F$4)),'Gantt Chart'!FJ$5&lt;=(SUM(Main!$F5:$G5)+Main!$H5+Main!$I5+SUM(Main!$J5:$K5)+SUM(Main!$J6:$K6)+SUM(Main!$J11:$K11)+SUM(Main!$J17:$K17)+SUM(Main!$J21:$K21)+SUM($B$4:$F$4))),Main!$S21,0)</f>
        <v>0</v>
      </c>
      <c r="FK65" s="2">
        <f>IF(AND('Gantt Chart'!FK$5&gt;(SUM(Main!$F5:$G5)+Main!$H5+Main!$I5+SUM(Main!$J5:$K5)+SUM(Main!$J6:$K6)+SUM(Main!$J11:$K11)+SUM(Main!$J17:$K17)+SUM($B$4:$F$4)),'Gantt Chart'!FK$5&lt;=(SUM(Main!$F5:$G5)+Main!$H5+Main!$I5+SUM(Main!$J5:$K5)+SUM(Main!$J6:$K6)+SUM(Main!$J11:$K11)+SUM(Main!$J17:$K17)+SUM(Main!$J21:$K21)+SUM($B$4:$F$4))),Main!$S21,0)</f>
        <v>0</v>
      </c>
      <c r="FL65" s="2">
        <f>IF(AND('Gantt Chart'!FL$5&gt;(SUM(Main!$F5:$G5)+Main!$H5+Main!$I5+SUM(Main!$J5:$K5)+SUM(Main!$J6:$K6)+SUM(Main!$J11:$K11)+SUM(Main!$J17:$K17)+SUM($B$4:$F$4)),'Gantt Chart'!FL$5&lt;=(SUM(Main!$F5:$G5)+Main!$H5+Main!$I5+SUM(Main!$J5:$K5)+SUM(Main!$J6:$K6)+SUM(Main!$J11:$K11)+SUM(Main!$J17:$K17)+SUM(Main!$J21:$K21)+SUM($B$4:$F$4))),Main!$S21,0)</f>
        <v>0</v>
      </c>
      <c r="FM65" s="2">
        <f>IF(AND('Gantt Chart'!FM$5&gt;(SUM(Main!$F5:$G5)+Main!$H5+Main!$I5+SUM(Main!$J5:$K5)+SUM(Main!$J6:$K6)+SUM(Main!$J11:$K11)+SUM(Main!$J17:$K17)+SUM($B$4:$F$4)),'Gantt Chart'!FM$5&lt;=(SUM(Main!$F5:$G5)+Main!$H5+Main!$I5+SUM(Main!$J5:$K5)+SUM(Main!$J6:$K6)+SUM(Main!$J11:$K11)+SUM(Main!$J17:$K17)+SUM(Main!$J21:$K21)+SUM($B$4:$F$4))),Main!$S21,0)</f>
        <v>0</v>
      </c>
      <c r="FN65" s="2">
        <f>IF(AND('Gantt Chart'!FN$5&gt;(SUM(Main!$F5:$G5)+Main!$H5+Main!$I5+SUM(Main!$J5:$K5)+SUM(Main!$J6:$K6)+SUM(Main!$J11:$K11)+SUM(Main!$J17:$K17)+SUM($B$4:$F$4)),'Gantt Chart'!FN$5&lt;=(SUM(Main!$F5:$G5)+Main!$H5+Main!$I5+SUM(Main!$J5:$K5)+SUM(Main!$J6:$K6)+SUM(Main!$J11:$K11)+SUM(Main!$J17:$K17)+SUM(Main!$J21:$K21)+SUM($B$4:$F$4))),Main!$S21,0)</f>
        <v>0</v>
      </c>
      <c r="FO65" s="2">
        <f>IF(AND('Gantt Chart'!FO$5&gt;(SUM(Main!$F5:$G5)+Main!$H5+Main!$I5+SUM(Main!$J5:$K5)+SUM(Main!$J6:$K6)+SUM(Main!$J11:$K11)+SUM(Main!$J17:$K17)+SUM($B$4:$F$4)),'Gantt Chart'!FO$5&lt;=(SUM(Main!$F5:$G5)+Main!$H5+Main!$I5+SUM(Main!$J5:$K5)+SUM(Main!$J6:$K6)+SUM(Main!$J11:$K11)+SUM(Main!$J17:$K17)+SUM(Main!$J21:$K21)+SUM($B$4:$F$4))),Main!$S21,0)</f>
        <v>0</v>
      </c>
      <c r="FP65" s="2">
        <f>IF(AND('Gantt Chart'!FP$5&gt;(SUM(Main!$F5:$G5)+Main!$H5+Main!$I5+SUM(Main!$J5:$K5)+SUM(Main!$J6:$K6)+SUM(Main!$J11:$K11)+SUM(Main!$J17:$K17)+SUM($B$4:$F$4)),'Gantt Chart'!FP$5&lt;=(SUM(Main!$F5:$G5)+Main!$H5+Main!$I5+SUM(Main!$J5:$K5)+SUM(Main!$J6:$K6)+SUM(Main!$J11:$K11)+SUM(Main!$J17:$K17)+SUM(Main!$J21:$K21)+SUM($B$4:$F$4))),Main!$S21,0)</f>
        <v>0</v>
      </c>
      <c r="FQ65" s="2">
        <f>IF(AND('Gantt Chart'!FQ$5&gt;(SUM(Main!$F5:$G5)+Main!$H5+Main!$I5+SUM(Main!$J5:$K5)+SUM(Main!$J6:$K6)+SUM(Main!$J11:$K11)+SUM(Main!$J17:$K17)+SUM($B$4:$F$4)),'Gantt Chart'!FQ$5&lt;=(SUM(Main!$F5:$G5)+Main!$H5+Main!$I5+SUM(Main!$J5:$K5)+SUM(Main!$J6:$K6)+SUM(Main!$J11:$K11)+SUM(Main!$J17:$K17)+SUM(Main!$J21:$K21)+SUM($B$4:$F$4))),Main!$S21,0)</f>
        <v>0</v>
      </c>
      <c r="FR65" s="2">
        <f>IF(AND('Gantt Chart'!FR$5&gt;(SUM(Main!$F5:$G5)+Main!$H5+Main!$I5+SUM(Main!$J5:$K5)+SUM(Main!$J6:$K6)+SUM(Main!$J11:$K11)+SUM(Main!$J17:$K17)+SUM($B$4:$F$4)),'Gantt Chart'!FR$5&lt;=(SUM(Main!$F5:$G5)+Main!$H5+Main!$I5+SUM(Main!$J5:$K5)+SUM(Main!$J6:$K6)+SUM(Main!$J11:$K11)+SUM(Main!$J17:$K17)+SUM(Main!$J21:$K21)+SUM($B$4:$F$4))),Main!$S21,0)</f>
        <v>0</v>
      </c>
      <c r="FS65" s="2">
        <f>IF(AND('Gantt Chart'!FS$5&gt;(SUM(Main!$F5:$G5)+Main!$H5+Main!$I5+SUM(Main!$J5:$K5)+SUM(Main!$J6:$K6)+SUM(Main!$J11:$K11)+SUM(Main!$J17:$K17)+SUM($B$4:$F$4)),'Gantt Chart'!FS$5&lt;=(SUM(Main!$F5:$G5)+Main!$H5+Main!$I5+SUM(Main!$J5:$K5)+SUM(Main!$J6:$K6)+SUM(Main!$J11:$K11)+SUM(Main!$J17:$K17)+SUM(Main!$J21:$K21)+SUM($B$4:$F$4))),Main!$S21,0)</f>
        <v>0</v>
      </c>
      <c r="FT65" s="2">
        <f>IF(AND('Gantt Chart'!FT$5&gt;(SUM(Main!$F5:$G5)+Main!$H5+Main!$I5+SUM(Main!$J5:$K5)+SUM(Main!$J6:$K6)+SUM(Main!$J11:$K11)+SUM(Main!$J17:$K17)+SUM($B$4:$F$4)),'Gantt Chart'!FT$5&lt;=(SUM(Main!$F5:$G5)+Main!$H5+Main!$I5+SUM(Main!$J5:$K5)+SUM(Main!$J6:$K6)+SUM(Main!$J11:$K11)+SUM(Main!$J17:$K17)+SUM(Main!$J21:$K21)+SUM($B$4:$F$4))),Main!$S21,0)</f>
        <v>0</v>
      </c>
      <c r="FU65" s="2">
        <f>IF(AND('Gantt Chart'!FU$5&gt;(SUM(Main!$F5:$G5)+Main!$H5+Main!$I5+SUM(Main!$J5:$K5)+SUM(Main!$J6:$K6)+SUM(Main!$J11:$K11)+SUM(Main!$J17:$K17)+SUM($B$4:$F$4)),'Gantt Chart'!FU$5&lt;=(SUM(Main!$F5:$G5)+Main!$H5+Main!$I5+SUM(Main!$J5:$K5)+SUM(Main!$J6:$K6)+SUM(Main!$J11:$K11)+SUM(Main!$J17:$K17)+SUM(Main!$J21:$K21)+SUM($B$4:$F$4))),Main!$S21,0)</f>
        <v>0</v>
      </c>
      <c r="FV65" s="2">
        <f>IF(AND('Gantt Chart'!FV$5&gt;(SUM(Main!$F5:$G5)+Main!$H5+Main!$I5+SUM(Main!$J5:$K5)+SUM(Main!$J6:$K6)+SUM(Main!$J11:$K11)+SUM(Main!$J17:$K17)+SUM($B$4:$F$4)),'Gantt Chart'!FV$5&lt;=(SUM(Main!$F5:$G5)+Main!$H5+Main!$I5+SUM(Main!$J5:$K5)+SUM(Main!$J6:$K6)+SUM(Main!$J11:$K11)+SUM(Main!$J17:$K17)+SUM(Main!$J21:$K21)+SUM($B$4:$F$4))),Main!$S21,0)</f>
        <v>0</v>
      </c>
      <c r="FW65" s="2">
        <f>IF(AND('Gantt Chart'!FW$5&gt;(SUM(Main!$F5:$G5)+Main!$H5+Main!$I5+SUM(Main!$J5:$K5)+SUM(Main!$J6:$K6)+SUM(Main!$J11:$K11)+SUM(Main!$J17:$K17)+SUM($B$4:$F$4)),'Gantt Chart'!FW$5&lt;=(SUM(Main!$F5:$G5)+Main!$H5+Main!$I5+SUM(Main!$J5:$K5)+SUM(Main!$J6:$K6)+SUM(Main!$J11:$K11)+SUM(Main!$J17:$K17)+SUM(Main!$J21:$K21)+SUM($B$4:$F$4))),Main!$S21,0)</f>
        <v>0</v>
      </c>
      <c r="FX65" s="2">
        <f>IF(AND('Gantt Chart'!FX$5&gt;(SUM(Main!$F5:$G5)+Main!$H5+Main!$I5+SUM(Main!$J5:$K5)+SUM(Main!$J6:$K6)+SUM(Main!$J11:$K11)+SUM(Main!$J17:$K17)+SUM($B$4:$F$4)),'Gantt Chart'!FX$5&lt;=(SUM(Main!$F5:$G5)+Main!$H5+Main!$I5+SUM(Main!$J5:$K5)+SUM(Main!$J6:$K6)+SUM(Main!$J11:$K11)+SUM(Main!$J17:$K17)+SUM(Main!$J21:$K21)+SUM($B$4:$F$4))),Main!$S21,0)</f>
        <v>0</v>
      </c>
      <c r="FY65" s="2">
        <f>IF(AND('Gantt Chart'!FY$5&gt;(SUM(Main!$F5:$G5)+Main!$H5+Main!$I5+SUM(Main!$J5:$K5)+SUM(Main!$J6:$K6)+SUM(Main!$J11:$K11)+SUM(Main!$J17:$K17)+SUM($B$4:$F$4)),'Gantt Chart'!FY$5&lt;=(SUM(Main!$F5:$G5)+Main!$H5+Main!$I5+SUM(Main!$J5:$K5)+SUM(Main!$J6:$K6)+SUM(Main!$J11:$K11)+SUM(Main!$J17:$K17)+SUM(Main!$J21:$K21)+SUM($B$4:$F$4))),Main!$S21,0)</f>
        <v>0</v>
      </c>
      <c r="FZ65" s="2">
        <f>IF(AND('Gantt Chart'!FZ$5&gt;(SUM(Main!$F5:$G5)+Main!$H5+Main!$I5+SUM(Main!$J5:$K5)+SUM(Main!$J6:$K6)+SUM(Main!$J11:$K11)+SUM(Main!$J17:$K17)+SUM($B$4:$F$4)),'Gantt Chart'!FZ$5&lt;=(SUM(Main!$F5:$G5)+Main!$H5+Main!$I5+SUM(Main!$J5:$K5)+SUM(Main!$J6:$K6)+SUM(Main!$J11:$K11)+SUM(Main!$J17:$K17)+SUM(Main!$J21:$K21)+SUM($B$4:$F$4))),Main!$S21,0)</f>
        <v>0</v>
      </c>
      <c r="GA65" s="2">
        <f>IF(AND('Gantt Chart'!GA$5&gt;(SUM(Main!$F5:$G5)+Main!$H5+Main!$I5+SUM(Main!$J5:$K5)+SUM(Main!$J6:$K6)+SUM(Main!$J11:$K11)+SUM(Main!$J17:$K17)+SUM($B$4:$F$4)),'Gantt Chart'!GA$5&lt;=(SUM(Main!$F5:$G5)+Main!$H5+Main!$I5+SUM(Main!$J5:$K5)+SUM(Main!$J6:$K6)+SUM(Main!$J11:$K11)+SUM(Main!$J17:$K17)+SUM(Main!$J21:$K21)+SUM($B$4:$F$4))),Main!$S21,0)</f>
        <v>0</v>
      </c>
      <c r="GB65" s="2">
        <f>IF(AND('Gantt Chart'!GB$5&gt;(SUM(Main!$F5:$G5)+Main!$H5+Main!$I5+SUM(Main!$J5:$K5)+SUM(Main!$J6:$K6)+SUM(Main!$J11:$K11)+SUM(Main!$J17:$K17)+SUM($B$4:$F$4)),'Gantt Chart'!GB$5&lt;=(SUM(Main!$F5:$G5)+Main!$H5+Main!$I5+SUM(Main!$J5:$K5)+SUM(Main!$J6:$K6)+SUM(Main!$J11:$K11)+SUM(Main!$J17:$K17)+SUM(Main!$J21:$K21)+SUM($B$4:$F$4))),Main!$S21,0)</f>
        <v>0</v>
      </c>
      <c r="GC65" s="2">
        <f>IF(AND('Gantt Chart'!GC$5&gt;(SUM(Main!$F5:$G5)+Main!$H5+Main!$I5+SUM(Main!$J5:$K5)+SUM(Main!$J6:$K6)+SUM(Main!$J11:$K11)+SUM(Main!$J17:$K17)+SUM($B$4:$F$4)),'Gantt Chart'!GC$5&lt;=(SUM(Main!$F5:$G5)+Main!$H5+Main!$I5+SUM(Main!$J5:$K5)+SUM(Main!$J6:$K6)+SUM(Main!$J11:$K11)+SUM(Main!$J17:$K17)+SUM(Main!$J21:$K21)+SUM($B$4:$F$4))),Main!$S21,0)</f>
        <v>0</v>
      </c>
      <c r="GD65" s="2">
        <f>IF(AND('Gantt Chart'!GD$5&gt;(SUM(Main!$F5:$G5)+Main!$H5+Main!$I5+SUM(Main!$J5:$K5)+SUM(Main!$J6:$K6)+SUM(Main!$J11:$K11)+SUM(Main!$J17:$K17)+SUM($B$4:$F$4)),'Gantt Chart'!GD$5&lt;=(SUM(Main!$F5:$G5)+Main!$H5+Main!$I5+SUM(Main!$J5:$K5)+SUM(Main!$J6:$K6)+SUM(Main!$J11:$K11)+SUM(Main!$J17:$K17)+SUM(Main!$J21:$K21)+SUM($B$4:$F$4))),Main!$S21,0)</f>
        <v>0</v>
      </c>
      <c r="GE65" s="2">
        <f>IF(AND('Gantt Chart'!GE$5&gt;(SUM(Main!$F5:$G5)+Main!$H5+Main!$I5+SUM(Main!$J5:$K5)+SUM(Main!$J6:$K6)+SUM(Main!$J11:$K11)+SUM(Main!$J17:$K17)+SUM($B$4:$F$4)),'Gantt Chart'!GE$5&lt;=(SUM(Main!$F5:$G5)+Main!$H5+Main!$I5+SUM(Main!$J5:$K5)+SUM(Main!$J6:$K6)+SUM(Main!$J11:$K11)+SUM(Main!$J17:$K17)+SUM(Main!$J21:$K21)+SUM($B$4:$F$4))),Main!$S21,0)</f>
        <v>0</v>
      </c>
      <c r="GF65" s="2">
        <f>IF(AND('Gantt Chart'!GF$5&gt;(SUM(Main!$F5:$G5)+Main!$H5+Main!$I5+SUM(Main!$J5:$K5)+SUM(Main!$J6:$K6)+SUM(Main!$J11:$K11)+SUM(Main!$J17:$K17)+SUM($B$4:$F$4)),'Gantt Chart'!GF$5&lt;=(SUM(Main!$F5:$G5)+Main!$H5+Main!$I5+SUM(Main!$J5:$K5)+SUM(Main!$J6:$K6)+SUM(Main!$J11:$K11)+SUM(Main!$J17:$K17)+SUM(Main!$J21:$K21)+SUM($B$4:$F$4))),Main!$S21,0)</f>
        <v>0</v>
      </c>
      <c r="GG65" s="2">
        <f>IF(AND('Gantt Chart'!GG$5&gt;(SUM(Main!$F5:$G5)+Main!$H5+Main!$I5+SUM(Main!$J5:$K5)+SUM(Main!$J6:$K6)+SUM(Main!$J11:$K11)+SUM(Main!$J17:$K17)+SUM($B$4:$F$4)),'Gantt Chart'!GG$5&lt;=(SUM(Main!$F5:$G5)+Main!$H5+Main!$I5+SUM(Main!$J5:$K5)+SUM(Main!$J6:$K6)+SUM(Main!$J11:$K11)+SUM(Main!$J17:$K17)+SUM(Main!$J21:$K21)+SUM($B$4:$F$4))),Main!$S21,0)</f>
        <v>0</v>
      </c>
      <c r="GH65" s="2">
        <f>IF(AND('Gantt Chart'!GH$5&gt;(SUM(Main!$F5:$G5)+Main!$H5+Main!$I5+SUM(Main!$J5:$K5)+SUM(Main!$J6:$K6)+SUM(Main!$J11:$K11)+SUM(Main!$J17:$K17)+SUM($B$4:$F$4)),'Gantt Chart'!GH$5&lt;=(SUM(Main!$F5:$G5)+Main!$H5+Main!$I5+SUM(Main!$J5:$K5)+SUM(Main!$J6:$K6)+SUM(Main!$J11:$K11)+SUM(Main!$J17:$K17)+SUM(Main!$J21:$K21)+SUM($B$4:$F$4))),Main!$S21,0)</f>
        <v>0</v>
      </c>
      <c r="GI65" s="2">
        <f>IF(AND('Gantt Chart'!GI$5&gt;(SUM(Main!$F5:$G5)+Main!$H5+Main!$I5+SUM(Main!$J5:$K5)+SUM(Main!$J6:$K6)+SUM(Main!$J11:$K11)+SUM(Main!$J17:$K17)+SUM($B$4:$F$4)),'Gantt Chart'!GI$5&lt;=(SUM(Main!$F5:$G5)+Main!$H5+Main!$I5+SUM(Main!$J5:$K5)+SUM(Main!$J6:$K6)+SUM(Main!$J11:$K11)+SUM(Main!$J17:$K17)+SUM(Main!$J21:$K21)+SUM($B$4:$F$4))),Main!$S21,0)</f>
        <v>0</v>
      </c>
      <c r="GJ65" s="2">
        <f>IF(AND('Gantt Chart'!GJ$5&gt;(SUM(Main!$F5:$G5)+Main!$H5+Main!$I5+SUM(Main!$J5:$K5)+SUM(Main!$J6:$K6)+SUM(Main!$J11:$K11)+SUM(Main!$J17:$K17)+SUM($B$4:$F$4)),'Gantt Chart'!GJ$5&lt;=(SUM(Main!$F5:$G5)+Main!$H5+Main!$I5+SUM(Main!$J5:$K5)+SUM(Main!$J6:$K6)+SUM(Main!$J11:$K11)+SUM(Main!$J17:$K17)+SUM(Main!$J21:$K21)+SUM($B$4:$F$4))),Main!$S21,0)</f>
        <v>0</v>
      </c>
      <c r="GK65" s="2">
        <f>IF(AND('Gantt Chart'!GK$5&gt;(SUM(Main!$F5:$G5)+Main!$H5+Main!$I5+SUM(Main!$J5:$K5)+SUM(Main!$J6:$K6)+SUM(Main!$J11:$K11)+SUM(Main!$J17:$K17)+SUM($B$4:$F$4)),'Gantt Chart'!GK$5&lt;=(SUM(Main!$F5:$G5)+Main!$H5+Main!$I5+SUM(Main!$J5:$K5)+SUM(Main!$J6:$K6)+SUM(Main!$J11:$K11)+SUM(Main!$J17:$K17)+SUM(Main!$J21:$K21)+SUM($B$4:$F$4))),Main!$S21,0)</f>
        <v>0</v>
      </c>
      <c r="GL65" s="2">
        <f>IF(AND('Gantt Chart'!GL$5&gt;(SUM(Main!$F5:$G5)+Main!$H5+Main!$I5+SUM(Main!$J5:$K5)+SUM(Main!$J6:$K6)+SUM(Main!$J11:$K11)+SUM(Main!$J17:$K17)+SUM($B$4:$F$4)),'Gantt Chart'!GL$5&lt;=(SUM(Main!$F5:$G5)+Main!$H5+Main!$I5+SUM(Main!$J5:$K5)+SUM(Main!$J6:$K6)+SUM(Main!$J11:$K11)+SUM(Main!$J17:$K17)+SUM(Main!$J21:$K21)+SUM($B$4:$F$4))),Main!$S21,0)</f>
        <v>0</v>
      </c>
      <c r="GM65" s="2">
        <f>IF(AND('Gantt Chart'!GM$5&gt;(SUM(Main!$F5:$G5)+Main!$H5+Main!$I5+SUM(Main!$J5:$K5)+SUM(Main!$J6:$K6)+SUM(Main!$J11:$K11)+SUM(Main!$J17:$K17)+SUM($B$4:$F$4)),'Gantt Chart'!GM$5&lt;=(SUM(Main!$F5:$G5)+Main!$H5+Main!$I5+SUM(Main!$J5:$K5)+SUM(Main!$J6:$K6)+SUM(Main!$J11:$K11)+SUM(Main!$J17:$K17)+SUM(Main!$J21:$K21)+SUM($B$4:$F$4))),Main!$S21,0)</f>
        <v>0</v>
      </c>
      <c r="GN65" s="2">
        <f>IF(AND('Gantt Chart'!GN$5&gt;(SUM(Main!$F5:$G5)+Main!$H5+Main!$I5+SUM(Main!$J5:$K5)+SUM(Main!$J6:$K6)+SUM(Main!$J11:$K11)+SUM(Main!$J17:$K17)+SUM($B$4:$F$4)),'Gantt Chart'!GN$5&lt;=(SUM(Main!$F5:$G5)+Main!$H5+Main!$I5+SUM(Main!$J5:$K5)+SUM(Main!$J6:$K6)+SUM(Main!$J11:$K11)+SUM(Main!$J17:$K17)+SUM(Main!$J21:$K21)+SUM($B$4:$F$4))),Main!$S21,0)</f>
        <v>0</v>
      </c>
      <c r="GO65" s="2">
        <f>IF(AND('Gantt Chart'!GO$5&gt;(SUM(Main!$F5:$G5)+Main!$H5+Main!$I5+SUM(Main!$J5:$K5)+SUM(Main!$J6:$K6)+SUM(Main!$J11:$K11)+SUM(Main!$J17:$K17)+SUM($B$4:$F$4)),'Gantt Chart'!GO$5&lt;=(SUM(Main!$F5:$G5)+Main!$H5+Main!$I5+SUM(Main!$J5:$K5)+SUM(Main!$J6:$K6)+SUM(Main!$J11:$K11)+SUM(Main!$J17:$K17)+SUM(Main!$J21:$K21)+SUM($B$4:$F$4))),Main!$S21,0)</f>
        <v>0</v>
      </c>
      <c r="GP65" s="2">
        <f>IF(AND('Gantt Chart'!GP$5&gt;(SUM(Main!$F5:$G5)+Main!$H5+Main!$I5+SUM(Main!$J5:$K5)+SUM(Main!$J6:$K6)+SUM(Main!$J11:$K11)+SUM(Main!$J17:$K17)+SUM($B$4:$F$4)),'Gantt Chart'!GP$5&lt;=(SUM(Main!$F5:$G5)+Main!$H5+Main!$I5+SUM(Main!$J5:$K5)+SUM(Main!$J6:$K6)+SUM(Main!$J11:$K11)+SUM(Main!$J17:$K17)+SUM(Main!$J21:$K21)+SUM($B$4:$F$4))),Main!$S21,0)</f>
        <v>0</v>
      </c>
      <c r="GQ65" s="2">
        <f>IF(AND('Gantt Chart'!GQ$5&gt;(SUM(Main!$F5:$G5)+Main!$H5+Main!$I5+SUM(Main!$J5:$K5)+SUM(Main!$J6:$K6)+SUM(Main!$J11:$K11)+SUM(Main!$J17:$K17)+SUM($B$4:$F$4)),'Gantt Chart'!GQ$5&lt;=(SUM(Main!$F5:$G5)+Main!$H5+Main!$I5+SUM(Main!$J5:$K5)+SUM(Main!$J6:$K6)+SUM(Main!$J11:$K11)+SUM(Main!$J17:$K17)+SUM(Main!$J21:$K21)+SUM($B$4:$F$4))),Main!$S21,0)</f>
        <v>0</v>
      </c>
      <c r="GR65" s="2">
        <f>IF(AND('Gantt Chart'!GR$5&gt;(SUM(Main!$F5:$G5)+Main!$H5+Main!$I5+SUM(Main!$J5:$K5)+SUM(Main!$J6:$K6)+SUM(Main!$J11:$K11)+SUM(Main!$J17:$K17)+SUM($B$4:$F$4)),'Gantt Chart'!GR$5&lt;=(SUM(Main!$F5:$G5)+Main!$H5+Main!$I5+SUM(Main!$J5:$K5)+SUM(Main!$J6:$K6)+SUM(Main!$J11:$K11)+SUM(Main!$J17:$K17)+SUM(Main!$J21:$K21)+SUM($B$4:$F$4))),Main!$S21,0)</f>
        <v>0</v>
      </c>
      <c r="GS65" s="2">
        <f>IF(AND('Gantt Chart'!GS$5&gt;(SUM(Main!$F5:$G5)+Main!$H5+Main!$I5+SUM(Main!$J5:$K5)+SUM(Main!$J6:$K6)+SUM(Main!$J11:$K11)+SUM(Main!$J17:$K17)+SUM($B$4:$F$4)),'Gantt Chart'!GS$5&lt;=(SUM(Main!$F5:$G5)+Main!$H5+Main!$I5+SUM(Main!$J5:$K5)+SUM(Main!$J6:$K6)+SUM(Main!$J11:$K11)+SUM(Main!$J17:$K17)+SUM(Main!$J21:$K21)+SUM($B$4:$F$4))),Main!$S21,0)</f>
        <v>0</v>
      </c>
      <c r="GT65" s="2">
        <f>IF(AND('Gantt Chart'!GT$5&gt;(SUM(Main!$F5:$G5)+Main!$H5+Main!$I5+SUM(Main!$J5:$K5)+SUM(Main!$J6:$K6)+SUM(Main!$J11:$K11)+SUM(Main!$J17:$K17)+SUM($B$4:$F$4)),'Gantt Chart'!GT$5&lt;=(SUM(Main!$F5:$G5)+Main!$H5+Main!$I5+SUM(Main!$J5:$K5)+SUM(Main!$J6:$K6)+SUM(Main!$J11:$K11)+SUM(Main!$J17:$K17)+SUM(Main!$J21:$K21)+SUM($B$4:$F$4))),Main!$S21,0)</f>
        <v>0</v>
      </c>
      <c r="GU65" s="2">
        <f>IF(AND('Gantt Chart'!GU$5&gt;(SUM(Main!$F5:$G5)+Main!$H5+Main!$I5+SUM(Main!$J5:$K5)+SUM(Main!$J6:$K6)+SUM(Main!$J11:$K11)+SUM(Main!$J17:$K17)+SUM($B$4:$F$4)),'Gantt Chart'!GU$5&lt;=(SUM(Main!$F5:$G5)+Main!$H5+Main!$I5+SUM(Main!$J5:$K5)+SUM(Main!$J6:$K6)+SUM(Main!$J11:$K11)+SUM(Main!$J17:$K17)+SUM(Main!$J21:$K21)+SUM($B$4:$F$4))),Main!$S21,0)</f>
        <v>0</v>
      </c>
      <c r="GV65" s="2">
        <f>IF(AND('Gantt Chart'!GV$5&gt;(SUM(Main!$F5:$G5)+Main!$H5+Main!$I5+SUM(Main!$J5:$K5)+SUM(Main!$J6:$K6)+SUM(Main!$J11:$K11)+SUM(Main!$J17:$K17)+SUM($B$4:$F$4)),'Gantt Chart'!GV$5&lt;=(SUM(Main!$F5:$G5)+Main!$H5+Main!$I5+SUM(Main!$J5:$K5)+SUM(Main!$J6:$K6)+SUM(Main!$J11:$K11)+SUM(Main!$J17:$K17)+SUM(Main!$J21:$K21)+SUM($B$4:$F$4))),Main!$S21,0)</f>
        <v>0</v>
      </c>
      <c r="GW65" s="2">
        <f>IF(AND('Gantt Chart'!GW$5&gt;(SUM(Main!$F5:$G5)+Main!$H5+Main!$I5+SUM(Main!$J5:$K5)+SUM(Main!$J6:$K6)+SUM(Main!$J11:$K11)+SUM(Main!$J17:$K17)+SUM($B$4:$F$4)),'Gantt Chart'!GW$5&lt;=(SUM(Main!$F5:$G5)+Main!$H5+Main!$I5+SUM(Main!$J5:$K5)+SUM(Main!$J6:$K6)+SUM(Main!$J11:$K11)+SUM(Main!$J17:$K17)+SUM(Main!$J21:$K21)+SUM($B$4:$F$4))),Main!$S21,0)</f>
        <v>0</v>
      </c>
      <c r="GX65" s="2">
        <f>IF(AND('Gantt Chart'!GX$5&gt;(SUM(Main!$F5:$G5)+Main!$H5+Main!$I5+SUM(Main!$J5:$K5)+SUM(Main!$J6:$K6)+SUM(Main!$J11:$K11)+SUM(Main!$J17:$K17)+SUM($B$4:$F$4)),'Gantt Chart'!GX$5&lt;=(SUM(Main!$F5:$G5)+Main!$H5+Main!$I5+SUM(Main!$J5:$K5)+SUM(Main!$J6:$K6)+SUM(Main!$J11:$K11)+SUM(Main!$J17:$K17)+SUM(Main!$J21:$K21)+SUM($B$4:$F$4))),Main!$S21,0)</f>
        <v>0</v>
      </c>
      <c r="GY65" s="2">
        <f>IF(AND('Gantt Chart'!GY$5&gt;(SUM(Main!$F5:$G5)+Main!$H5+Main!$I5+SUM(Main!$J5:$K5)+SUM(Main!$J6:$K6)+SUM(Main!$J11:$K11)+SUM(Main!$J17:$K17)+SUM($B$4:$F$4)),'Gantt Chart'!GY$5&lt;=(SUM(Main!$F5:$G5)+Main!$H5+Main!$I5+SUM(Main!$J5:$K5)+SUM(Main!$J6:$K6)+SUM(Main!$J11:$K11)+SUM(Main!$J17:$K17)+SUM(Main!$J21:$K21)+SUM($B$4:$F$4))),Main!$S21,0)</f>
        <v>0</v>
      </c>
      <c r="GZ65" s="2">
        <f>IF(AND('Gantt Chart'!GZ$5&gt;(SUM(Main!$F5:$G5)+Main!$H5+Main!$I5+SUM(Main!$J5:$K5)+SUM(Main!$J6:$K6)+SUM(Main!$J11:$K11)+SUM(Main!$J17:$K17)+SUM($B$4:$F$4)),'Gantt Chart'!GZ$5&lt;=(SUM(Main!$F5:$G5)+Main!$H5+Main!$I5+SUM(Main!$J5:$K5)+SUM(Main!$J6:$K6)+SUM(Main!$J11:$K11)+SUM(Main!$J17:$K17)+SUM(Main!$J21:$K21)+SUM($B$4:$F$4))),Main!$S21,0)</f>
        <v>0</v>
      </c>
      <c r="HA65" s="2">
        <f>IF(AND('Gantt Chart'!HA$5&gt;(SUM(Main!$F5:$G5)+Main!$H5+Main!$I5+SUM(Main!$J5:$K5)+SUM(Main!$J6:$K6)+SUM(Main!$J11:$K11)+SUM(Main!$J17:$K17)+SUM($B$4:$F$4)),'Gantt Chart'!HA$5&lt;=(SUM(Main!$F5:$G5)+Main!$H5+Main!$I5+SUM(Main!$J5:$K5)+SUM(Main!$J6:$K6)+SUM(Main!$J11:$K11)+SUM(Main!$J17:$K17)+SUM(Main!$J21:$K21)+SUM($B$4:$F$4))),Main!$S21,0)</f>
        <v>0</v>
      </c>
      <c r="HB65" s="2">
        <f>IF(AND('Gantt Chart'!HB$5&gt;(SUM(Main!$F5:$G5)+Main!$H5+Main!$I5+SUM(Main!$J5:$K5)+SUM(Main!$J6:$K6)+SUM(Main!$J11:$K11)+SUM(Main!$J17:$K17)+SUM($B$4:$F$4)),'Gantt Chart'!HB$5&lt;=(SUM(Main!$F5:$G5)+Main!$H5+Main!$I5+SUM(Main!$J5:$K5)+SUM(Main!$J6:$K6)+SUM(Main!$J11:$K11)+SUM(Main!$J17:$K17)+SUM(Main!$J21:$K21)+SUM($B$4:$F$4))),Main!$S21,0)</f>
        <v>0</v>
      </c>
      <c r="HC65" s="2">
        <f>IF(AND('Gantt Chart'!HC$5&gt;(SUM(Main!$F5:$G5)+Main!$H5+Main!$I5+SUM(Main!$J5:$K5)+SUM(Main!$J6:$K6)+SUM(Main!$J11:$K11)+SUM(Main!$J17:$K17)+SUM($B$4:$F$4)),'Gantt Chart'!HC$5&lt;=(SUM(Main!$F5:$G5)+Main!$H5+Main!$I5+SUM(Main!$J5:$K5)+SUM(Main!$J6:$K6)+SUM(Main!$J11:$K11)+SUM(Main!$J17:$K17)+SUM(Main!$J21:$K21)+SUM($B$4:$F$4))),Main!$S21,0)</f>
        <v>0</v>
      </c>
      <c r="HD65" s="2">
        <f>IF(AND('Gantt Chart'!HD$5&gt;(SUM(Main!$F5:$G5)+Main!$H5+Main!$I5+SUM(Main!$J5:$K5)+SUM(Main!$J6:$K6)+SUM(Main!$J11:$K11)+SUM(Main!$J17:$K17)+SUM($B$4:$F$4)),'Gantt Chart'!HD$5&lt;=(SUM(Main!$F5:$G5)+Main!$H5+Main!$I5+SUM(Main!$J5:$K5)+SUM(Main!$J6:$K6)+SUM(Main!$J11:$K11)+SUM(Main!$J17:$K17)+SUM(Main!$J21:$K21)+SUM($B$4:$F$4))),Main!$S21,0)</f>
        <v>0</v>
      </c>
      <c r="HE65" s="2">
        <f>IF(AND('Gantt Chart'!HE$5&gt;(SUM(Main!$F5:$G5)+Main!$H5+Main!$I5+SUM(Main!$J5:$K5)+SUM(Main!$J6:$K6)+SUM(Main!$J11:$K11)+SUM(Main!$J17:$K17)+SUM($B$4:$F$4)),'Gantt Chart'!HE$5&lt;=(SUM(Main!$F5:$G5)+Main!$H5+Main!$I5+SUM(Main!$J5:$K5)+SUM(Main!$J6:$K6)+SUM(Main!$J11:$K11)+SUM(Main!$J17:$K17)+SUM(Main!$J21:$K21)+SUM($B$4:$F$4))),Main!$S21,0)</f>
        <v>0</v>
      </c>
      <c r="HF65" s="2">
        <f>IF(AND('Gantt Chart'!HF$5&gt;(SUM(Main!$F5:$G5)+Main!$H5+Main!$I5+SUM(Main!$J5:$K5)+SUM(Main!$J6:$K6)+SUM(Main!$J11:$K11)+SUM(Main!$J17:$K17)+SUM($B$4:$F$4)),'Gantt Chart'!HF$5&lt;=(SUM(Main!$F5:$G5)+Main!$H5+Main!$I5+SUM(Main!$J5:$K5)+SUM(Main!$J6:$K6)+SUM(Main!$J11:$K11)+SUM(Main!$J17:$K17)+SUM(Main!$J21:$K21)+SUM($B$4:$F$4))),Main!$S21,0)</f>
        <v>0</v>
      </c>
      <c r="HG65" s="2">
        <f>IF(AND('Gantt Chart'!HG$5&gt;(SUM(Main!$F5:$G5)+Main!$H5+Main!$I5+SUM(Main!$J5:$K5)+SUM(Main!$J6:$K6)+SUM(Main!$J11:$K11)+SUM(Main!$J17:$K17)+SUM($B$4:$F$4)),'Gantt Chart'!HG$5&lt;=(SUM(Main!$F5:$G5)+Main!$H5+Main!$I5+SUM(Main!$J5:$K5)+SUM(Main!$J6:$K6)+SUM(Main!$J11:$K11)+SUM(Main!$J17:$K17)+SUM(Main!$J21:$K21)+SUM($B$4:$F$4))),Main!$S21,0)</f>
        <v>0</v>
      </c>
      <c r="HH65" s="2">
        <f>IF(AND('Gantt Chart'!HH$5&gt;(SUM(Main!$F5:$G5)+Main!$H5+Main!$I5+SUM(Main!$J5:$K5)+SUM(Main!$J6:$K6)+SUM(Main!$J11:$K11)+SUM(Main!$J17:$K17)+SUM($B$4:$F$4)),'Gantt Chart'!HH$5&lt;=(SUM(Main!$F5:$G5)+Main!$H5+Main!$I5+SUM(Main!$J5:$K5)+SUM(Main!$J6:$K6)+SUM(Main!$J11:$K11)+SUM(Main!$J17:$K17)+SUM(Main!$J21:$K21)+SUM($B$4:$F$4))),Main!$S21,0)</f>
        <v>0</v>
      </c>
      <c r="HI65" s="2">
        <f>IF(AND('Gantt Chart'!HI$5&gt;(SUM(Main!$F5:$G5)+Main!$H5+Main!$I5+SUM(Main!$J5:$K5)+SUM(Main!$J6:$K6)+SUM(Main!$J11:$K11)+SUM(Main!$J17:$K17)+SUM($B$4:$F$4)),'Gantt Chart'!HI$5&lt;=(SUM(Main!$F5:$G5)+Main!$H5+Main!$I5+SUM(Main!$J5:$K5)+SUM(Main!$J6:$K6)+SUM(Main!$J11:$K11)+SUM(Main!$J17:$K17)+SUM(Main!$J21:$K21)+SUM($B$4:$F$4))),Main!$S21,0)</f>
        <v>0</v>
      </c>
      <c r="HJ65" s="2">
        <f>IF(AND('Gantt Chart'!HJ$5&gt;(SUM(Main!$F5:$G5)+Main!$H5+Main!$I5+SUM(Main!$J5:$K5)+SUM(Main!$J6:$K6)+SUM(Main!$J11:$K11)+SUM(Main!$J17:$K17)+SUM($B$4:$F$4)),'Gantt Chart'!HJ$5&lt;=(SUM(Main!$F5:$G5)+Main!$H5+Main!$I5+SUM(Main!$J5:$K5)+SUM(Main!$J6:$K6)+SUM(Main!$J11:$K11)+SUM(Main!$J17:$K17)+SUM(Main!$J21:$K21)+SUM($B$4:$F$4))),Main!$S21,0)</f>
        <v>0</v>
      </c>
      <c r="HK65" s="2">
        <f>IF(AND('Gantt Chart'!HK$5&gt;(SUM(Main!$F5:$G5)+Main!$H5+Main!$I5+SUM(Main!$J5:$K5)+SUM(Main!$J6:$K6)+SUM(Main!$J11:$K11)+SUM(Main!$J17:$K17)+SUM($B$4:$F$4)),'Gantt Chart'!HK$5&lt;=(SUM(Main!$F5:$G5)+Main!$H5+Main!$I5+SUM(Main!$J5:$K5)+SUM(Main!$J6:$K6)+SUM(Main!$J11:$K11)+SUM(Main!$J17:$K17)+SUM(Main!$J21:$K21)+SUM($B$4:$F$4))),Main!$S21,0)</f>
        <v>0</v>
      </c>
      <c r="HL65" s="2">
        <f>IF(AND('Gantt Chart'!HL$5&gt;(SUM(Main!$F5:$G5)+Main!$H5+Main!$I5+SUM(Main!$J5:$K5)+SUM(Main!$J6:$K6)+SUM(Main!$J11:$K11)+SUM(Main!$J17:$K17)+SUM($B$4:$F$4)),'Gantt Chart'!HL$5&lt;=(SUM(Main!$F5:$G5)+Main!$H5+Main!$I5+SUM(Main!$J5:$K5)+SUM(Main!$J6:$K6)+SUM(Main!$J11:$K11)+SUM(Main!$J17:$K17)+SUM(Main!$J21:$K21)+SUM($B$4:$F$4))),Main!$S21,0)</f>
        <v>0</v>
      </c>
      <c r="HM65" s="2">
        <f>IF(AND('Gantt Chart'!HM$5&gt;(SUM(Main!$F5:$G5)+Main!$H5+Main!$I5+SUM(Main!$J5:$K5)+SUM(Main!$J6:$K6)+SUM(Main!$J11:$K11)+SUM(Main!$J17:$K17)+SUM($B$4:$F$4)),'Gantt Chart'!HM$5&lt;=(SUM(Main!$F5:$G5)+Main!$H5+Main!$I5+SUM(Main!$J5:$K5)+SUM(Main!$J6:$K6)+SUM(Main!$J11:$K11)+SUM(Main!$J17:$K17)+SUM(Main!$J21:$K21)+SUM($B$4:$F$4))),Main!$S21,0)</f>
        <v>0</v>
      </c>
      <c r="HN65" s="2">
        <f>IF(AND('Gantt Chart'!HN$5&gt;(SUM(Main!$F5:$G5)+Main!$H5+Main!$I5+SUM(Main!$J5:$K5)+SUM(Main!$J6:$K6)+SUM(Main!$J11:$K11)+SUM(Main!$J17:$K17)+SUM($B$4:$F$4)),'Gantt Chart'!HN$5&lt;=(SUM(Main!$F5:$G5)+Main!$H5+Main!$I5+SUM(Main!$J5:$K5)+SUM(Main!$J6:$K6)+SUM(Main!$J11:$K11)+SUM(Main!$J17:$K17)+SUM(Main!$J21:$K21)+SUM($B$4:$F$4))),Main!$S21,0)</f>
        <v>0</v>
      </c>
      <c r="HO65" s="2">
        <f>IF(AND('Gantt Chart'!HO$5&gt;(SUM(Main!$F5:$G5)+Main!$H5+Main!$I5+SUM(Main!$J5:$K5)+SUM(Main!$J6:$K6)+SUM(Main!$J11:$K11)+SUM(Main!$J17:$K17)+SUM($B$4:$F$4)),'Gantt Chart'!HO$5&lt;=(SUM(Main!$F5:$G5)+Main!$H5+Main!$I5+SUM(Main!$J5:$K5)+SUM(Main!$J6:$K6)+SUM(Main!$J11:$K11)+SUM(Main!$J17:$K17)+SUM(Main!$J21:$K21)+SUM($B$4:$F$4))),Main!$S21,0)</f>
        <v>0</v>
      </c>
      <c r="HP65" s="2">
        <f>IF(AND('Gantt Chart'!HP$5&gt;(SUM(Main!$F5:$G5)+Main!$H5+Main!$I5+SUM(Main!$J5:$K5)+SUM(Main!$J6:$K6)+SUM(Main!$J11:$K11)+SUM(Main!$J17:$K17)+SUM($B$4:$F$4)),'Gantt Chart'!HP$5&lt;=(SUM(Main!$F5:$G5)+Main!$H5+Main!$I5+SUM(Main!$J5:$K5)+SUM(Main!$J6:$K6)+SUM(Main!$J11:$K11)+SUM(Main!$J17:$K17)+SUM(Main!$J21:$K21)+SUM($B$4:$F$4))),Main!$S21,0)</f>
        <v>0</v>
      </c>
      <c r="HQ65" s="2">
        <f>IF(AND('Gantt Chart'!HQ$5&gt;(SUM(Main!$F5:$G5)+Main!$H5+Main!$I5+SUM(Main!$J5:$K5)+SUM(Main!$J6:$K6)+SUM(Main!$J11:$K11)+SUM(Main!$J17:$K17)+SUM($B$4:$F$4)),'Gantt Chart'!HQ$5&lt;=(SUM(Main!$F5:$G5)+Main!$H5+Main!$I5+SUM(Main!$J5:$K5)+SUM(Main!$J6:$K6)+SUM(Main!$J11:$K11)+SUM(Main!$J17:$K17)+SUM(Main!$J21:$K21)+SUM($B$4:$F$4))),Main!$S21,0)</f>
        <v>0</v>
      </c>
      <c r="HR65" s="2">
        <f>IF(AND('Gantt Chart'!HR$5&gt;(SUM(Main!$F5:$G5)+Main!$H5+Main!$I5+SUM(Main!$J5:$K5)+SUM(Main!$J6:$K6)+SUM(Main!$J11:$K11)+SUM(Main!$J17:$K17)+SUM($B$4:$F$4)),'Gantt Chart'!HR$5&lt;=(SUM(Main!$F5:$G5)+Main!$H5+Main!$I5+SUM(Main!$J5:$K5)+SUM(Main!$J6:$K6)+SUM(Main!$J11:$K11)+SUM(Main!$J17:$K17)+SUM(Main!$J21:$K21)+SUM($B$4:$F$4))),Main!$S21,0)</f>
        <v>0</v>
      </c>
      <c r="HS65" s="2">
        <f>IF(AND('Gantt Chart'!HS$5&gt;(SUM(Main!$F5:$G5)+Main!$H5+Main!$I5+SUM(Main!$J5:$K5)+SUM(Main!$J6:$K6)+SUM(Main!$J11:$K11)+SUM(Main!$J17:$K17)+SUM($B$4:$F$4)),'Gantt Chart'!HS$5&lt;=(SUM(Main!$F5:$G5)+Main!$H5+Main!$I5+SUM(Main!$J5:$K5)+SUM(Main!$J6:$K6)+SUM(Main!$J11:$K11)+SUM(Main!$J17:$K17)+SUM(Main!$J21:$K21)+SUM($B$4:$F$4))),Main!$S21,0)</f>
        <v>0</v>
      </c>
      <c r="HT65" s="2">
        <f>IF(AND('Gantt Chart'!HT$5&gt;(SUM(Main!$F5:$G5)+Main!$H5+Main!$I5+SUM(Main!$J5:$K5)+SUM(Main!$J6:$K6)+SUM(Main!$J11:$K11)+SUM(Main!$J17:$K17)+SUM($B$4:$F$4)),'Gantt Chart'!HT$5&lt;=(SUM(Main!$F5:$G5)+Main!$H5+Main!$I5+SUM(Main!$J5:$K5)+SUM(Main!$J6:$K6)+SUM(Main!$J11:$K11)+SUM(Main!$J17:$K17)+SUM(Main!$J21:$K21)+SUM($B$4:$F$4))),Main!$S21,0)</f>
        <v>0</v>
      </c>
      <c r="HU65" s="2">
        <f>IF(AND('Gantt Chart'!HU$5&gt;(SUM(Main!$F5:$G5)+Main!$H5+Main!$I5+SUM(Main!$J5:$K5)+SUM(Main!$J6:$K6)+SUM(Main!$J11:$K11)+SUM(Main!$J17:$K17)+SUM($B$4:$F$4)),'Gantt Chart'!HU$5&lt;=(SUM(Main!$F5:$G5)+Main!$H5+Main!$I5+SUM(Main!$J5:$K5)+SUM(Main!$J6:$K6)+SUM(Main!$J11:$K11)+SUM(Main!$J17:$K17)+SUM(Main!$J21:$K21)+SUM($B$4:$F$4))),Main!$S21,0)</f>
        <v>0</v>
      </c>
      <c r="HV65" s="2">
        <f>IF(AND('Gantt Chart'!HV$5&gt;(SUM(Main!$F5:$G5)+Main!$H5+Main!$I5+SUM(Main!$J5:$K5)+SUM(Main!$J6:$K6)+SUM(Main!$J11:$K11)+SUM(Main!$J17:$K17)+SUM($B$4:$F$4)),'Gantt Chart'!HV$5&lt;=(SUM(Main!$F5:$G5)+Main!$H5+Main!$I5+SUM(Main!$J5:$K5)+SUM(Main!$J6:$K6)+SUM(Main!$J11:$K11)+SUM(Main!$J17:$K17)+SUM(Main!$J21:$K21)+SUM($B$4:$F$4))),Main!$S21,0)</f>
        <v>0</v>
      </c>
      <c r="HW65" s="2">
        <f>IF(AND('Gantt Chart'!HW$5&gt;(SUM(Main!$F5:$G5)+Main!$H5+Main!$I5+SUM(Main!$J5:$K5)+SUM(Main!$J6:$K6)+SUM(Main!$J11:$K11)+SUM(Main!$J17:$K17)+SUM($B$4:$F$4)),'Gantt Chart'!HW$5&lt;=(SUM(Main!$F5:$G5)+Main!$H5+Main!$I5+SUM(Main!$J5:$K5)+SUM(Main!$J6:$K6)+SUM(Main!$J11:$K11)+SUM(Main!$J17:$K17)+SUM(Main!$J21:$K21)+SUM($B$4:$F$4))),Main!$S21,0)</f>
        <v>0</v>
      </c>
      <c r="HX65" s="2">
        <f>IF(AND('Gantt Chart'!HX$5&gt;(SUM(Main!$F5:$G5)+Main!$H5+Main!$I5+SUM(Main!$J5:$K5)+SUM(Main!$J6:$K6)+SUM(Main!$J11:$K11)+SUM(Main!$J17:$K17)+SUM($B$4:$F$4)),'Gantt Chart'!HX$5&lt;=(SUM(Main!$F5:$G5)+Main!$H5+Main!$I5+SUM(Main!$J5:$K5)+SUM(Main!$J6:$K6)+SUM(Main!$J11:$K11)+SUM(Main!$J17:$K17)+SUM(Main!$J21:$K21)+SUM($B$4:$F$4))),Main!$S21,0)</f>
        <v>0</v>
      </c>
      <c r="HY65" s="2">
        <f>IF(AND('Gantt Chart'!HY$5&gt;(SUM(Main!$F5:$G5)+Main!$H5+Main!$I5+SUM(Main!$J5:$K5)+SUM(Main!$J6:$K6)+SUM(Main!$J11:$K11)+SUM(Main!$J17:$K17)+SUM($B$4:$F$4)),'Gantt Chart'!HY$5&lt;=(SUM(Main!$F5:$G5)+Main!$H5+Main!$I5+SUM(Main!$J5:$K5)+SUM(Main!$J6:$K6)+SUM(Main!$J11:$K11)+SUM(Main!$J17:$K17)+SUM(Main!$J21:$K21)+SUM($B$4:$F$4))),Main!$S21,0)</f>
        <v>0</v>
      </c>
      <c r="HZ65" s="2">
        <f>IF(AND('Gantt Chart'!HZ$5&gt;(SUM(Main!$F5:$G5)+Main!$H5+Main!$I5+SUM(Main!$J5:$K5)+SUM(Main!$J6:$K6)+SUM(Main!$J11:$K11)+SUM(Main!$J17:$K17)+SUM($B$4:$F$4)),'Gantt Chart'!HZ$5&lt;=(SUM(Main!$F5:$G5)+Main!$H5+Main!$I5+SUM(Main!$J5:$K5)+SUM(Main!$J6:$K6)+SUM(Main!$J11:$K11)+SUM(Main!$J17:$K17)+SUM(Main!$J21:$K21)+SUM($B$4:$F$4))),Main!$S21,0)</f>
        <v>0</v>
      </c>
      <c r="IA65" s="2">
        <f>IF(AND('Gantt Chart'!IA$5&gt;(SUM(Main!$F5:$G5)+Main!$H5+Main!$I5+SUM(Main!$J5:$K5)+SUM(Main!$J6:$K6)+SUM(Main!$J11:$K11)+SUM(Main!$J17:$K17)+SUM($B$4:$F$4)),'Gantt Chart'!IA$5&lt;=(SUM(Main!$F5:$G5)+Main!$H5+Main!$I5+SUM(Main!$J5:$K5)+SUM(Main!$J6:$K6)+SUM(Main!$J11:$K11)+SUM(Main!$J17:$K17)+SUM(Main!$J21:$K21)+SUM($B$4:$F$4))),Main!$S21,0)</f>
        <v>0</v>
      </c>
      <c r="IB65" s="2">
        <f>IF(AND('Gantt Chart'!IB$5&gt;(SUM(Main!$F5:$G5)+Main!$H5+Main!$I5+SUM(Main!$J5:$K5)+SUM(Main!$J6:$K6)+SUM(Main!$J11:$K11)+SUM(Main!$J17:$K17)+SUM($B$4:$F$4)),'Gantt Chart'!IB$5&lt;=(SUM(Main!$F5:$G5)+Main!$H5+Main!$I5+SUM(Main!$J5:$K5)+SUM(Main!$J6:$K6)+SUM(Main!$J11:$K11)+SUM(Main!$J17:$K17)+SUM(Main!$J21:$K21)+SUM($B$4:$F$4))),Main!$S21,0)</f>
        <v>0</v>
      </c>
      <c r="IC65" s="2">
        <f>IF(AND('Gantt Chart'!IC$5&gt;(SUM(Main!$F5:$G5)+Main!$H5+Main!$I5+SUM(Main!$J5:$K5)+SUM(Main!$J6:$K6)+SUM(Main!$J11:$K11)+SUM(Main!$J17:$K17)+SUM($B$4:$F$4)),'Gantt Chart'!IC$5&lt;=(SUM(Main!$F5:$G5)+Main!$H5+Main!$I5+SUM(Main!$J5:$K5)+SUM(Main!$J6:$K6)+SUM(Main!$J11:$K11)+SUM(Main!$J17:$K17)+SUM(Main!$J21:$K21)+SUM($B$4:$F$4))),Main!$S21,0)</f>
        <v>0</v>
      </c>
      <c r="ID65" s="2">
        <f>IF(AND('Gantt Chart'!ID$5&gt;(SUM(Main!$F5:$G5)+Main!$H5+Main!$I5+SUM(Main!$J5:$K5)+SUM(Main!$J6:$K6)+SUM(Main!$J11:$K11)+SUM(Main!$J17:$K17)+SUM($B$4:$F$4)),'Gantt Chart'!ID$5&lt;=(SUM(Main!$F5:$G5)+Main!$H5+Main!$I5+SUM(Main!$J5:$K5)+SUM(Main!$J6:$K6)+SUM(Main!$J11:$K11)+SUM(Main!$J17:$K17)+SUM(Main!$J21:$K21)+SUM($B$4:$F$4))),Main!$S21,0)</f>
        <v>0</v>
      </c>
      <c r="IE65" s="2">
        <f>IF(AND('Gantt Chart'!IE$5&gt;(SUM(Main!$F5:$G5)+Main!$H5+Main!$I5+SUM(Main!$J5:$K5)+SUM(Main!$J6:$K6)+SUM(Main!$J11:$K11)+SUM(Main!$J17:$K17)+SUM($B$4:$F$4)),'Gantt Chart'!IE$5&lt;=(SUM(Main!$F5:$G5)+Main!$H5+Main!$I5+SUM(Main!$J5:$K5)+SUM(Main!$J6:$K6)+SUM(Main!$J11:$K11)+SUM(Main!$J17:$K17)+SUM(Main!$J21:$K21)+SUM($B$4:$F$4))),Main!$S21,0)</f>
        <v>0</v>
      </c>
      <c r="IF65" s="2">
        <f>IF(AND('Gantt Chart'!IF$5&gt;(SUM(Main!$F5:$G5)+Main!$H5+Main!$I5+SUM(Main!$J5:$K5)+SUM(Main!$J6:$K6)+SUM(Main!$J11:$K11)+SUM(Main!$J17:$K17)+SUM($B$4:$F$4)),'Gantt Chart'!IF$5&lt;=(SUM(Main!$F5:$G5)+Main!$H5+Main!$I5+SUM(Main!$J5:$K5)+SUM(Main!$J6:$K6)+SUM(Main!$J11:$K11)+SUM(Main!$J17:$K17)+SUM(Main!$J21:$K21)+SUM($B$4:$F$4))),Main!$S21,0)</f>
        <v>0</v>
      </c>
      <c r="IG65" s="2">
        <f>IF(AND('Gantt Chart'!IG$5&gt;(SUM(Main!$F5:$G5)+Main!$H5+Main!$I5+SUM(Main!$J5:$K5)+SUM(Main!$J6:$K6)+SUM(Main!$J11:$K11)+SUM(Main!$J17:$K17)+SUM($B$4:$F$4)),'Gantt Chart'!IG$5&lt;=(SUM(Main!$F5:$G5)+Main!$H5+Main!$I5+SUM(Main!$J5:$K5)+SUM(Main!$J6:$K6)+SUM(Main!$J11:$K11)+SUM(Main!$J17:$K17)+SUM(Main!$J21:$K21)+SUM($B$4:$F$4))),Main!$S21,0)</f>
        <v>0</v>
      </c>
      <c r="IH65" s="2">
        <f>IF(AND('Gantt Chart'!IH$5&gt;(SUM(Main!$F5:$G5)+Main!$H5+Main!$I5+SUM(Main!$J5:$K5)+SUM(Main!$J6:$K6)+SUM(Main!$J11:$K11)+SUM(Main!$J17:$K17)+SUM($B$4:$F$4)),'Gantt Chart'!IH$5&lt;=(SUM(Main!$F5:$G5)+Main!$H5+Main!$I5+SUM(Main!$J5:$K5)+SUM(Main!$J6:$K6)+SUM(Main!$J11:$K11)+SUM(Main!$J17:$K17)+SUM(Main!$J21:$K21)+SUM($B$4:$F$4))),Main!$S21,0)</f>
        <v>0</v>
      </c>
      <c r="II65" s="2">
        <f>IF(AND('Gantt Chart'!II$5&gt;(SUM(Main!$F5:$G5)+Main!$H5+Main!$I5+SUM(Main!$J5:$K5)+SUM(Main!$J6:$K6)+SUM(Main!$J11:$K11)+SUM(Main!$J17:$K17)+SUM($B$4:$F$4)),'Gantt Chart'!II$5&lt;=(SUM(Main!$F5:$G5)+Main!$H5+Main!$I5+SUM(Main!$J5:$K5)+SUM(Main!$J6:$K6)+SUM(Main!$J11:$K11)+SUM(Main!$J17:$K17)+SUM(Main!$J21:$K21)+SUM($B$4:$F$4))),Main!$S21,0)</f>
        <v>0</v>
      </c>
      <c r="IJ65" s="2">
        <f>IF(AND('Gantt Chart'!IJ$5&gt;(SUM(Main!$F5:$G5)+Main!$H5+Main!$I5+SUM(Main!$J5:$K5)+SUM(Main!$J6:$K6)+SUM(Main!$J11:$K11)+SUM(Main!$J17:$K17)+SUM($B$4:$F$4)),'Gantt Chart'!IJ$5&lt;=(SUM(Main!$F5:$G5)+Main!$H5+Main!$I5+SUM(Main!$J5:$K5)+SUM(Main!$J6:$K6)+SUM(Main!$J11:$K11)+SUM(Main!$J17:$K17)+SUM(Main!$J21:$K21)+SUM($B$4:$F$4))),Main!$S21,0)</f>
        <v>0</v>
      </c>
      <c r="IK65" s="2">
        <f>IF(AND('Gantt Chart'!IK$5&gt;(SUM(Main!$F5:$G5)+Main!$H5+Main!$I5+SUM(Main!$J5:$K5)+SUM(Main!$J6:$K6)+SUM(Main!$J11:$K11)+SUM(Main!$J17:$K17)+SUM($B$4:$F$4)),'Gantt Chart'!IK$5&lt;=(SUM(Main!$F5:$G5)+Main!$H5+Main!$I5+SUM(Main!$J5:$K5)+SUM(Main!$J6:$K6)+SUM(Main!$J11:$K11)+SUM(Main!$J17:$K17)+SUM(Main!$J21:$K21)+SUM($B$4:$F$4))),Main!$S21,0)</f>
        <v>0</v>
      </c>
      <c r="IL65" s="2">
        <f>IF(AND('Gantt Chart'!IL$5&gt;(SUM(Main!$F5:$G5)+Main!$H5+Main!$I5+SUM(Main!$J5:$K5)+SUM(Main!$J6:$K6)+SUM(Main!$J11:$K11)+SUM(Main!$J17:$K17)+SUM($B$4:$F$4)),'Gantt Chart'!IL$5&lt;=(SUM(Main!$F5:$G5)+Main!$H5+Main!$I5+SUM(Main!$J5:$K5)+SUM(Main!$J6:$K6)+SUM(Main!$J11:$K11)+SUM(Main!$J17:$K17)+SUM(Main!$J21:$K21)+SUM($B$4:$F$4))),Main!$S21,0)</f>
        <v>0</v>
      </c>
      <c r="IM65" s="2">
        <f>IF(AND('Gantt Chart'!IM$5&gt;(SUM(Main!$F5:$G5)+Main!$H5+Main!$I5+SUM(Main!$J5:$K5)+SUM(Main!$J6:$K6)+SUM(Main!$J11:$K11)+SUM(Main!$J17:$K17)+SUM($B$4:$F$4)),'Gantt Chart'!IM$5&lt;=(SUM(Main!$F5:$G5)+Main!$H5+Main!$I5+SUM(Main!$J5:$K5)+SUM(Main!$J6:$K6)+SUM(Main!$J11:$K11)+SUM(Main!$J17:$K17)+SUM(Main!$J21:$K21)+SUM($B$4:$F$4))),Main!$S21,0)</f>
        <v>0</v>
      </c>
      <c r="IN65" s="2">
        <f>IF(AND('Gantt Chart'!IN$5&gt;(SUM(Main!$F5:$G5)+Main!$H5+Main!$I5+SUM(Main!$J5:$K5)+SUM(Main!$J6:$K6)+SUM(Main!$J11:$K11)+SUM(Main!$J17:$K17)+SUM($B$4:$F$4)),'Gantt Chart'!IN$5&lt;=(SUM(Main!$F5:$G5)+Main!$H5+Main!$I5+SUM(Main!$J5:$K5)+SUM(Main!$J6:$K6)+SUM(Main!$J11:$K11)+SUM(Main!$J17:$K17)+SUM(Main!$J21:$K21)+SUM($B$4:$F$4))),Main!$S21,0)</f>
        <v>0</v>
      </c>
      <c r="IO65" s="2">
        <f>IF(AND('Gantt Chart'!IO$5&gt;(SUM(Main!$F5:$G5)+Main!$H5+Main!$I5+SUM(Main!$J5:$K5)+SUM(Main!$J6:$K6)+SUM(Main!$J11:$K11)+SUM(Main!$J17:$K17)+SUM($B$4:$F$4)),'Gantt Chart'!IO$5&lt;=(SUM(Main!$F5:$G5)+Main!$H5+Main!$I5+SUM(Main!$J5:$K5)+SUM(Main!$J6:$K6)+SUM(Main!$J11:$K11)+SUM(Main!$J17:$K17)+SUM(Main!$J21:$K21)+SUM($B$4:$F$4))),Main!$S21,0)</f>
        <v>0</v>
      </c>
      <c r="IP65" s="2">
        <f>IF(AND('Gantt Chart'!IP$5&gt;(SUM(Main!$F5:$G5)+Main!$H5+Main!$I5+SUM(Main!$J5:$K5)+SUM(Main!$J6:$K6)+SUM(Main!$J11:$K11)+SUM(Main!$J17:$K17)+SUM($B$4:$F$4)),'Gantt Chart'!IP$5&lt;=(SUM(Main!$F5:$G5)+Main!$H5+Main!$I5+SUM(Main!$J5:$K5)+SUM(Main!$J6:$K6)+SUM(Main!$J11:$K11)+SUM(Main!$J17:$K17)+SUM(Main!$J21:$K21)+SUM($B$4:$F$4))),Main!$S21,0)</f>
        <v>0</v>
      </c>
      <c r="IQ65" s="2">
        <f>IF(AND('Gantt Chart'!IQ$5&gt;(SUM(Main!$F5:$G5)+Main!$H5+Main!$I5+SUM(Main!$J5:$K5)+SUM(Main!$J6:$K6)+SUM(Main!$J11:$K11)+SUM(Main!$J17:$K17)+SUM($B$4:$F$4)),'Gantt Chart'!IQ$5&lt;=(SUM(Main!$F5:$G5)+Main!$H5+Main!$I5+SUM(Main!$J5:$K5)+SUM(Main!$J6:$K6)+SUM(Main!$J11:$K11)+SUM(Main!$J17:$K17)+SUM(Main!$J21:$K21)+SUM($B$4:$F$4))),Main!$S21,0)</f>
        <v>0</v>
      </c>
      <c r="IR65" s="2">
        <f>IF(AND('Gantt Chart'!IR$5&gt;(SUM(Main!$F5:$G5)+Main!$H5+Main!$I5+SUM(Main!$J5:$K5)+SUM(Main!$J6:$K6)+SUM(Main!$J11:$K11)+SUM(Main!$J17:$K17)+SUM($B$4:$F$4)),'Gantt Chart'!IR$5&lt;=(SUM(Main!$F5:$G5)+Main!$H5+Main!$I5+SUM(Main!$J5:$K5)+SUM(Main!$J6:$K6)+SUM(Main!$J11:$K11)+SUM(Main!$J17:$K17)+SUM(Main!$J21:$K21)+SUM($B$4:$F$4))),Main!$S21,0)</f>
        <v>0</v>
      </c>
      <c r="IS65" s="2">
        <f>IF(AND('Gantt Chart'!IS$5&gt;(SUM(Main!$F5:$G5)+Main!$H5+Main!$I5+SUM(Main!$J5:$K5)+SUM(Main!$J6:$K6)+SUM(Main!$J11:$K11)+SUM(Main!$J17:$K17)+SUM($B$4:$F$4)),'Gantt Chart'!IS$5&lt;=(SUM(Main!$F5:$G5)+Main!$H5+Main!$I5+SUM(Main!$J5:$K5)+SUM(Main!$J6:$K6)+SUM(Main!$J11:$K11)+SUM(Main!$J17:$K17)+SUM(Main!$J21:$K21)+SUM($B$4:$F$4))),Main!$S21,0)</f>
        <v>0</v>
      </c>
      <c r="IT65" s="2">
        <f>IF(AND('Gantt Chart'!IT$5&gt;(SUM(Main!$F5:$G5)+Main!$H5+Main!$I5+SUM(Main!$J5:$K5)+SUM(Main!$J6:$K6)+SUM(Main!$J11:$K11)+SUM(Main!$J17:$K17)+SUM($B$4:$F$4)),'Gantt Chart'!IT$5&lt;=(SUM(Main!$F5:$G5)+Main!$H5+Main!$I5+SUM(Main!$J5:$K5)+SUM(Main!$J6:$K6)+SUM(Main!$J11:$K11)+SUM(Main!$J17:$K17)+SUM(Main!$J21:$K21)+SUM($B$4:$F$4))),Main!$S21,0)</f>
        <v>0</v>
      </c>
      <c r="IU65" s="2">
        <f>IF(AND('Gantt Chart'!IU$5&gt;(SUM(Main!$F5:$G5)+Main!$H5+Main!$I5+SUM(Main!$J5:$K5)+SUM(Main!$J6:$K6)+SUM(Main!$J11:$K11)+SUM(Main!$J17:$K17)+SUM($B$4:$F$4)),'Gantt Chart'!IU$5&lt;=(SUM(Main!$F5:$G5)+Main!$H5+Main!$I5+SUM(Main!$J5:$K5)+SUM(Main!$J6:$K6)+SUM(Main!$J11:$K11)+SUM(Main!$J17:$K17)+SUM(Main!$J21:$K21)+SUM($B$4:$F$4))),Main!$S21,0)</f>
        <v>0</v>
      </c>
      <c r="IV65" s="2">
        <f>IF(AND('Gantt Chart'!IV$5&gt;(SUM(Main!$F5:$G5)+Main!$H5+Main!$I5+SUM(Main!$J5:$K5)+SUM(Main!$J6:$K6)+SUM(Main!$J11:$K11)+SUM(Main!$J17:$K17)+SUM($B$4:$F$4)),'Gantt Chart'!IV$5&lt;=(SUM(Main!$F5:$G5)+Main!$H5+Main!$I5+SUM(Main!$J5:$K5)+SUM(Main!$J6:$K6)+SUM(Main!$J11:$K11)+SUM(Main!$J17:$K17)+SUM(Main!$J21:$K21)+SUM($B$4:$F$4))),Main!$S21,0)</f>
        <v>0</v>
      </c>
      <c r="IW65" s="2">
        <f>IF(AND('Gantt Chart'!IW$5&gt;(SUM(Main!$F5:$G5)+Main!$H5+Main!$I5+SUM(Main!$J5:$K5)+SUM(Main!$J6:$K6)+SUM(Main!$J11:$K11)+SUM(Main!$J17:$K17)+SUM($B$4:$F$4)),'Gantt Chart'!IW$5&lt;=(SUM(Main!$F5:$G5)+Main!$H5+Main!$I5+SUM(Main!$J5:$K5)+SUM(Main!$J6:$K6)+SUM(Main!$J11:$K11)+SUM(Main!$J17:$K17)+SUM(Main!$J21:$K21)+SUM($B$4:$F$4))),Main!$S21,0)</f>
        <v>0</v>
      </c>
      <c r="IX65" s="2">
        <f>IF(AND('Gantt Chart'!IX$5&gt;(SUM(Main!$F5:$G5)+Main!$H5+Main!$I5+SUM(Main!$J5:$K5)+SUM(Main!$J6:$K6)+SUM(Main!$J11:$K11)+SUM(Main!$J17:$K17)+SUM($B$4:$F$4)),'Gantt Chart'!IX$5&lt;=(SUM(Main!$F5:$G5)+Main!$H5+Main!$I5+SUM(Main!$J5:$K5)+SUM(Main!$J6:$K6)+SUM(Main!$J11:$K11)+SUM(Main!$J17:$K17)+SUM(Main!$J21:$K21)+SUM($B$4:$F$4))),Main!$S21,0)</f>
        <v>0</v>
      </c>
      <c r="IY65" s="2">
        <f>IF(AND('Gantt Chart'!IY$5&gt;(SUM(Main!$F5:$G5)+Main!$H5+Main!$I5+SUM(Main!$J5:$K5)+SUM(Main!$J6:$K6)+SUM(Main!$J11:$K11)+SUM(Main!$J17:$K17)+SUM($B$4:$F$4)),'Gantt Chart'!IY$5&lt;=(SUM(Main!$F5:$G5)+Main!$H5+Main!$I5+SUM(Main!$J5:$K5)+SUM(Main!$J6:$K6)+SUM(Main!$J11:$K11)+SUM(Main!$J17:$K17)+SUM(Main!$J21:$K21)+SUM($B$4:$F$4))),Main!$S21,0)</f>
        <v>0</v>
      </c>
      <c r="IZ65" s="2">
        <f>IF(AND('Gantt Chart'!IZ$5&gt;(SUM(Main!$F5:$G5)+Main!$H5+Main!$I5+SUM(Main!$J5:$K5)+SUM(Main!$J6:$K6)+SUM(Main!$J11:$K11)+SUM(Main!$J17:$K17)+SUM($B$4:$F$4)),'Gantt Chart'!IZ$5&lt;=(SUM(Main!$F5:$G5)+Main!$H5+Main!$I5+SUM(Main!$J5:$K5)+SUM(Main!$J6:$K6)+SUM(Main!$J11:$K11)+SUM(Main!$J17:$K17)+SUM(Main!$J21:$K21)+SUM($B$4:$F$4))),Main!$S21,0)</f>
        <v>0</v>
      </c>
      <c r="JA65" s="2">
        <f>IF(AND('Gantt Chart'!JA$5&gt;(SUM(Main!$F5:$G5)+Main!$H5+Main!$I5+SUM(Main!$J5:$K5)+SUM(Main!$J6:$K6)+SUM(Main!$J11:$K11)+SUM(Main!$J17:$K17)+SUM($B$4:$F$4)),'Gantt Chart'!JA$5&lt;=(SUM(Main!$F5:$G5)+Main!$H5+Main!$I5+SUM(Main!$J5:$K5)+SUM(Main!$J6:$K6)+SUM(Main!$J11:$K11)+SUM(Main!$J17:$K17)+SUM(Main!$J21:$K21)+SUM($B$4:$F$4))),Main!$S21,0)</f>
        <v>0</v>
      </c>
      <c r="JB65" s="2">
        <f>IF(AND('Gantt Chart'!JB$5&gt;(SUM(Main!$F5:$G5)+Main!$H5+Main!$I5+SUM(Main!$J5:$K5)+SUM(Main!$J6:$K6)+SUM(Main!$J11:$K11)+SUM(Main!$J17:$K17)+SUM($B$4:$F$4)),'Gantt Chart'!JB$5&lt;=(SUM(Main!$F5:$G5)+Main!$H5+Main!$I5+SUM(Main!$J5:$K5)+SUM(Main!$J6:$K6)+SUM(Main!$J11:$K11)+SUM(Main!$J17:$K17)+SUM(Main!$J21:$K21)+SUM($B$4:$F$4))),Main!$S21,0)</f>
        <v>0</v>
      </c>
      <c r="JC65" s="2">
        <f>IF(AND('Gantt Chart'!JC$5&gt;(SUM(Main!$F5:$G5)+Main!$H5+Main!$I5+SUM(Main!$J5:$K5)+SUM(Main!$J6:$K6)+SUM(Main!$J11:$K11)+SUM(Main!$J17:$K17)+SUM($B$4:$F$4)),'Gantt Chart'!JC$5&lt;=(SUM(Main!$F5:$G5)+Main!$H5+Main!$I5+SUM(Main!$J5:$K5)+SUM(Main!$J6:$K6)+SUM(Main!$J11:$K11)+SUM(Main!$J17:$K17)+SUM(Main!$J21:$K21)+SUM($B$4:$F$4))),Main!$S21,0)</f>
        <v>0</v>
      </c>
      <c r="JD65" s="2">
        <f>IF(AND('Gantt Chart'!JD$5&gt;(SUM(Main!$F5:$G5)+Main!$H5+Main!$I5+SUM(Main!$J5:$K5)+SUM(Main!$J6:$K6)+SUM(Main!$J11:$K11)+SUM(Main!$J17:$K17)+SUM($B$4:$F$4)),'Gantt Chart'!JD$5&lt;=(SUM(Main!$F5:$G5)+Main!$H5+Main!$I5+SUM(Main!$J5:$K5)+SUM(Main!$J6:$K6)+SUM(Main!$J11:$K11)+SUM(Main!$J17:$K17)+SUM(Main!$J21:$K21)+SUM($B$4:$F$4))),Main!$S21,0)</f>
        <v>0</v>
      </c>
      <c r="JE65" s="2">
        <f>IF(AND('Gantt Chart'!JE$5&gt;(SUM(Main!$F5:$G5)+Main!$H5+Main!$I5+SUM(Main!$J5:$K5)+SUM(Main!$J6:$K6)+SUM(Main!$J11:$K11)+SUM(Main!$J17:$K17)+SUM($B$4:$F$4)),'Gantt Chart'!JE$5&lt;=(SUM(Main!$F5:$G5)+Main!$H5+Main!$I5+SUM(Main!$J5:$K5)+SUM(Main!$J6:$K6)+SUM(Main!$J11:$K11)+SUM(Main!$J17:$K17)+SUM(Main!$J21:$K21)+SUM($B$4:$F$4))),Main!$S21,0)</f>
        <v>0</v>
      </c>
      <c r="JF65" s="2">
        <f>IF(AND('Gantt Chart'!JF$5&gt;(SUM(Main!$F5:$G5)+Main!$H5+Main!$I5+SUM(Main!$J5:$K5)+SUM(Main!$J6:$K6)+SUM(Main!$J11:$K11)+SUM(Main!$J17:$K17)+SUM($B$4:$F$4)),'Gantt Chart'!JF$5&lt;=(SUM(Main!$F5:$G5)+Main!$H5+Main!$I5+SUM(Main!$J5:$K5)+SUM(Main!$J6:$K6)+SUM(Main!$J11:$K11)+SUM(Main!$J17:$K17)+SUM(Main!$J21:$K21)+SUM($B$4:$F$4))),Main!$S21,0)</f>
        <v>0</v>
      </c>
      <c r="JG65" s="2">
        <f>IF(AND('Gantt Chart'!JG$5&gt;(SUM(Main!$F5:$G5)+Main!$H5+Main!$I5+SUM(Main!$J5:$K5)+SUM(Main!$J6:$K6)+SUM(Main!$J11:$K11)+SUM(Main!$J17:$K17)+SUM($B$4:$F$4)),'Gantt Chart'!JG$5&lt;=(SUM(Main!$F5:$G5)+Main!$H5+Main!$I5+SUM(Main!$J5:$K5)+SUM(Main!$J6:$K6)+SUM(Main!$J11:$K11)+SUM(Main!$J17:$K17)+SUM(Main!$J21:$K21)+SUM($B$4:$F$4))),Main!$S21,0)</f>
        <v>0</v>
      </c>
      <c r="JH65" s="2">
        <f>IF(AND('Gantt Chart'!JH$5&gt;(SUM(Main!$F5:$G5)+Main!$H5+Main!$I5+SUM(Main!$J5:$K5)+SUM(Main!$J6:$K6)+SUM(Main!$J11:$K11)+SUM(Main!$J17:$K17)+SUM($B$4:$F$4)),'Gantt Chart'!JH$5&lt;=(SUM(Main!$F5:$G5)+Main!$H5+Main!$I5+SUM(Main!$J5:$K5)+SUM(Main!$J6:$K6)+SUM(Main!$J11:$K11)+SUM(Main!$J17:$K17)+SUM(Main!$J21:$K21)+SUM($B$4:$F$4))),Main!$S21,0)</f>
        <v>0</v>
      </c>
      <c r="JI65" s="2">
        <f>IF(AND('Gantt Chart'!JI$5&gt;(SUM(Main!$F5:$G5)+Main!$H5+Main!$I5+SUM(Main!$J5:$K5)+SUM(Main!$J6:$K6)+SUM(Main!$J11:$K11)+SUM(Main!$J17:$K17)+SUM($B$4:$F$4)),'Gantt Chart'!JI$5&lt;=(SUM(Main!$F5:$G5)+Main!$H5+Main!$I5+SUM(Main!$J5:$K5)+SUM(Main!$J6:$K6)+SUM(Main!$J11:$K11)+SUM(Main!$J17:$K17)+SUM(Main!$J21:$K21)+SUM($B$4:$F$4))),Main!$S21,0)</f>
        <v>0</v>
      </c>
      <c r="JJ65" s="2">
        <f>IF(AND('Gantt Chart'!JJ$5&gt;(SUM(Main!$F5:$G5)+Main!$H5+Main!$I5+SUM(Main!$J5:$K5)+SUM(Main!$J6:$K6)+SUM(Main!$J11:$K11)+SUM(Main!$J17:$K17)+SUM($B$4:$F$4)),'Gantt Chart'!JJ$5&lt;=(SUM(Main!$F5:$G5)+Main!$H5+Main!$I5+SUM(Main!$J5:$K5)+SUM(Main!$J6:$K6)+SUM(Main!$J11:$K11)+SUM(Main!$J17:$K17)+SUM(Main!$J21:$K21)+SUM($B$4:$F$4))),Main!$S21,0)</f>
        <v>0</v>
      </c>
      <c r="JK65" s="2">
        <f>IF(AND('Gantt Chart'!JK$5&gt;(SUM(Main!$F5:$G5)+Main!$H5+Main!$I5+SUM(Main!$J5:$K5)+SUM(Main!$J6:$K6)+SUM(Main!$J11:$K11)+SUM(Main!$J17:$K17)+SUM($B$4:$F$4)),'Gantt Chart'!JK$5&lt;=(SUM(Main!$F5:$G5)+Main!$H5+Main!$I5+SUM(Main!$J5:$K5)+SUM(Main!$J6:$K6)+SUM(Main!$J11:$K11)+SUM(Main!$J17:$K17)+SUM(Main!$J21:$K21)+SUM($B$4:$F$4))),Main!$S21,0)</f>
        <v>0</v>
      </c>
      <c r="JL65" s="2">
        <f>IF(AND('Gantt Chart'!JL$5&gt;(SUM(Main!$F5:$G5)+Main!$H5+Main!$I5+SUM(Main!$J5:$K5)+SUM(Main!$J6:$K6)+SUM(Main!$J11:$K11)+SUM(Main!$J17:$K17)+SUM($B$4:$F$4)),'Gantt Chart'!JL$5&lt;=(SUM(Main!$F5:$G5)+Main!$H5+Main!$I5+SUM(Main!$J5:$K5)+SUM(Main!$J6:$K6)+SUM(Main!$J11:$K11)+SUM(Main!$J17:$K17)+SUM(Main!$J21:$K21)+SUM($B$4:$F$4))),Main!$S21,0)</f>
        <v>0</v>
      </c>
      <c r="JM65" s="2">
        <f>IF(AND('Gantt Chart'!JM$5&gt;(SUM(Main!$F5:$G5)+Main!$H5+Main!$I5+SUM(Main!$J5:$K5)+SUM(Main!$J6:$K6)+SUM(Main!$J11:$K11)+SUM(Main!$J17:$K17)+SUM($B$4:$F$4)),'Gantt Chart'!JM$5&lt;=(SUM(Main!$F5:$G5)+Main!$H5+Main!$I5+SUM(Main!$J5:$K5)+SUM(Main!$J6:$K6)+SUM(Main!$J11:$K11)+SUM(Main!$J17:$K17)+SUM(Main!$J21:$K21)+SUM($B$4:$F$4))),Main!$S21,0)</f>
        <v>0</v>
      </c>
      <c r="JN65" s="2">
        <f>IF(AND('Gantt Chart'!JN$5&gt;(SUM(Main!$F5:$G5)+Main!$H5+Main!$I5+SUM(Main!$J5:$K5)+SUM(Main!$J6:$K6)+SUM(Main!$J11:$K11)+SUM(Main!$J17:$K17)+SUM($B$4:$F$4)),'Gantt Chart'!JN$5&lt;=(SUM(Main!$F5:$G5)+Main!$H5+Main!$I5+SUM(Main!$J5:$K5)+SUM(Main!$J6:$K6)+SUM(Main!$J11:$K11)+SUM(Main!$J17:$K17)+SUM(Main!$J21:$K21)+SUM($B$4:$F$4))),Main!$S21,0)</f>
        <v>0</v>
      </c>
      <c r="JO65" s="2">
        <f>IF(AND('Gantt Chart'!JO$5&gt;(SUM(Main!$F5:$G5)+Main!$H5+Main!$I5+SUM(Main!$J5:$K5)+SUM(Main!$J6:$K6)+SUM(Main!$J11:$K11)+SUM(Main!$J17:$K17)+SUM($B$4:$F$4)),'Gantt Chart'!JO$5&lt;=(SUM(Main!$F5:$G5)+Main!$H5+Main!$I5+SUM(Main!$J5:$K5)+SUM(Main!$J6:$K6)+SUM(Main!$J11:$K11)+SUM(Main!$J17:$K17)+SUM(Main!$J21:$K21)+SUM($B$4:$F$4))),Main!$S21,0)</f>
        <v>0</v>
      </c>
      <c r="JP65" s="2">
        <f>IF(AND('Gantt Chart'!JP$5&gt;(SUM(Main!$F5:$G5)+Main!$H5+Main!$I5+SUM(Main!$J5:$K5)+SUM(Main!$J6:$K6)+SUM(Main!$J11:$K11)+SUM(Main!$J17:$K17)+SUM($B$4:$F$4)),'Gantt Chart'!JP$5&lt;=(SUM(Main!$F5:$G5)+Main!$H5+Main!$I5+SUM(Main!$J5:$K5)+SUM(Main!$J6:$K6)+SUM(Main!$J11:$K11)+SUM(Main!$J17:$K17)+SUM(Main!$J21:$K21)+SUM($B$4:$F$4))),Main!$S21,0)</f>
        <v>0</v>
      </c>
      <c r="JQ65" s="2">
        <f>IF(AND('Gantt Chart'!JQ$5&gt;(SUM(Main!$F5:$G5)+Main!$H5+Main!$I5+SUM(Main!$J5:$K5)+SUM(Main!$J6:$K6)+SUM(Main!$J11:$K11)+SUM(Main!$J17:$K17)+SUM($B$4:$F$4)),'Gantt Chart'!JQ$5&lt;=(SUM(Main!$F5:$G5)+Main!$H5+Main!$I5+SUM(Main!$J5:$K5)+SUM(Main!$J6:$K6)+SUM(Main!$J11:$K11)+SUM(Main!$J17:$K17)+SUM(Main!$J21:$K21)+SUM($B$4:$F$4))),Main!$S21,0)</f>
        <v>0</v>
      </c>
      <c r="JR65" s="2">
        <f>IF(AND('Gantt Chart'!JR$5&gt;(SUM(Main!$F5:$G5)+Main!$H5+Main!$I5+SUM(Main!$J5:$K5)+SUM(Main!$J6:$K6)+SUM(Main!$J11:$K11)+SUM(Main!$J17:$K17)+SUM($B$4:$F$4)),'Gantt Chart'!JR$5&lt;=(SUM(Main!$F5:$G5)+Main!$H5+Main!$I5+SUM(Main!$J5:$K5)+SUM(Main!$J6:$K6)+SUM(Main!$J11:$K11)+SUM(Main!$J17:$K17)+SUM(Main!$J21:$K21)+SUM($B$4:$F$4))),Main!$S21,0)</f>
        <v>0</v>
      </c>
      <c r="JS65" s="2">
        <f>IF(AND('Gantt Chart'!JS$5&gt;(SUM(Main!$F5:$G5)+Main!$H5+Main!$I5+SUM(Main!$J5:$K5)+SUM(Main!$J6:$K6)+SUM(Main!$J11:$K11)+SUM(Main!$J17:$K17)+SUM($B$4:$F$4)),'Gantt Chart'!JS$5&lt;=(SUM(Main!$F5:$G5)+Main!$H5+Main!$I5+SUM(Main!$J5:$K5)+SUM(Main!$J6:$K6)+SUM(Main!$J11:$K11)+SUM(Main!$J17:$K17)+SUM(Main!$J21:$K21)+SUM($B$4:$F$4))),Main!$S21,0)</f>
        <v>0</v>
      </c>
      <c r="JT65" s="2">
        <f>IF(AND('Gantt Chart'!JT$5&gt;(SUM(Main!$F5:$G5)+Main!$H5+Main!$I5+SUM(Main!$J5:$K5)+SUM(Main!$J6:$K6)+SUM(Main!$J11:$K11)+SUM(Main!$J17:$K17)+SUM($B$4:$F$4)),'Gantt Chart'!JT$5&lt;=(SUM(Main!$F5:$G5)+Main!$H5+Main!$I5+SUM(Main!$J5:$K5)+SUM(Main!$J6:$K6)+SUM(Main!$J11:$K11)+SUM(Main!$J17:$K17)+SUM(Main!$J21:$K21)+SUM($B$4:$F$4))),Main!$S21,0)</f>
        <v>0</v>
      </c>
      <c r="JU65" s="2">
        <f>IF(AND('Gantt Chart'!JU$5&gt;(SUM(Main!$F5:$G5)+Main!$H5+Main!$I5+SUM(Main!$J5:$K5)+SUM(Main!$J6:$K6)+SUM(Main!$J11:$K11)+SUM(Main!$J17:$K17)+SUM($B$4:$F$4)),'Gantt Chart'!JU$5&lt;=(SUM(Main!$F5:$G5)+Main!$H5+Main!$I5+SUM(Main!$J5:$K5)+SUM(Main!$J6:$K6)+SUM(Main!$J11:$K11)+SUM(Main!$J17:$K17)+SUM(Main!$J21:$K21)+SUM($B$4:$F$4))),Main!$S21,0)</f>
        <v>0</v>
      </c>
      <c r="JV65" s="2">
        <f>IF(AND('Gantt Chart'!JV$5&gt;(SUM(Main!$F5:$G5)+Main!$H5+Main!$I5+SUM(Main!$J5:$K5)+SUM(Main!$J6:$K6)+SUM(Main!$J11:$K11)+SUM(Main!$J17:$K17)+SUM($B$4:$F$4)),'Gantt Chart'!JV$5&lt;=(SUM(Main!$F5:$G5)+Main!$H5+Main!$I5+SUM(Main!$J5:$K5)+SUM(Main!$J6:$K6)+SUM(Main!$J11:$K11)+SUM(Main!$J17:$K17)+SUM(Main!$J21:$K21)+SUM($B$4:$F$4))),Main!$S21,0)</f>
        <v>0</v>
      </c>
      <c r="JW65" s="2">
        <f>IF(AND('Gantt Chart'!JW$5&gt;(SUM(Main!$F5:$G5)+Main!$H5+Main!$I5+SUM(Main!$J5:$K5)+SUM(Main!$J6:$K6)+SUM(Main!$J11:$K11)+SUM(Main!$J17:$K17)+SUM($B$4:$F$4)),'Gantt Chart'!JW$5&lt;=(SUM(Main!$F5:$G5)+Main!$H5+Main!$I5+SUM(Main!$J5:$K5)+SUM(Main!$J6:$K6)+SUM(Main!$J11:$K11)+SUM(Main!$J17:$K17)+SUM(Main!$J21:$K21)+SUM($B$4:$F$4))),Main!$S21,0)</f>
        <v>0</v>
      </c>
      <c r="JX65" s="2">
        <f>IF(AND('Gantt Chart'!JX$5&gt;(SUM(Main!$F5:$G5)+Main!$H5+Main!$I5+SUM(Main!$J5:$K5)+SUM(Main!$J6:$K6)+SUM(Main!$J11:$K11)+SUM(Main!$J17:$K17)+SUM($B$4:$F$4)),'Gantt Chart'!JX$5&lt;=(SUM(Main!$F5:$G5)+Main!$H5+Main!$I5+SUM(Main!$J5:$K5)+SUM(Main!$J6:$K6)+SUM(Main!$J11:$K11)+SUM(Main!$J17:$K17)+SUM(Main!$J21:$K21)+SUM($B$4:$F$4))),Main!$S21,0)</f>
        <v>0</v>
      </c>
      <c r="JY65" s="2">
        <f>IF(AND('Gantt Chart'!JY$5&gt;(SUM(Main!$F5:$G5)+Main!$H5+Main!$I5+SUM(Main!$J5:$K5)+SUM(Main!$J6:$K6)+SUM(Main!$J11:$K11)+SUM(Main!$J17:$K17)+SUM($B$4:$F$4)),'Gantt Chart'!JY$5&lt;=(SUM(Main!$F5:$G5)+Main!$H5+Main!$I5+SUM(Main!$J5:$K5)+SUM(Main!$J6:$K6)+SUM(Main!$J11:$K11)+SUM(Main!$J17:$K17)+SUM(Main!$J21:$K21)+SUM($B$4:$F$4))),Main!$S21,0)</f>
        <v>0</v>
      </c>
      <c r="JZ65" s="2">
        <f>IF(AND('Gantt Chart'!JZ$5&gt;(SUM(Main!$F5:$G5)+Main!$H5+Main!$I5+SUM(Main!$J5:$K5)+SUM(Main!$J6:$K6)+SUM(Main!$J11:$K11)+SUM(Main!$J17:$K17)+SUM($B$4:$F$4)),'Gantt Chart'!JZ$5&lt;=(SUM(Main!$F5:$G5)+Main!$H5+Main!$I5+SUM(Main!$J5:$K5)+SUM(Main!$J6:$K6)+SUM(Main!$J11:$K11)+SUM(Main!$J17:$K17)+SUM(Main!$J21:$K21)+SUM($B$4:$F$4))),Main!$S21,0)</f>
        <v>0</v>
      </c>
      <c r="KA65" s="2">
        <f>IF(AND('Gantt Chart'!KA$5&gt;(SUM(Main!$F5:$G5)+Main!$H5+Main!$I5+SUM(Main!$J5:$K5)+SUM(Main!$J6:$K6)+SUM(Main!$J11:$K11)+SUM(Main!$J17:$K17)+SUM($B$4:$F$4)),'Gantt Chart'!KA$5&lt;=(SUM(Main!$F5:$G5)+Main!$H5+Main!$I5+SUM(Main!$J5:$K5)+SUM(Main!$J6:$K6)+SUM(Main!$J11:$K11)+SUM(Main!$J17:$K17)+SUM(Main!$J21:$K21)+SUM($B$4:$F$4))),Main!$S21,0)</f>
        <v>0</v>
      </c>
      <c r="KB65" s="2">
        <f>IF(AND('Gantt Chart'!KB$5&gt;(SUM(Main!$F5:$G5)+Main!$H5+Main!$I5+SUM(Main!$J5:$K5)+SUM(Main!$J6:$K6)+SUM(Main!$J11:$K11)+SUM(Main!$J17:$K17)+SUM($B$4:$F$4)),'Gantt Chart'!KB$5&lt;=(SUM(Main!$F5:$G5)+Main!$H5+Main!$I5+SUM(Main!$J5:$K5)+SUM(Main!$J6:$K6)+SUM(Main!$J11:$K11)+SUM(Main!$J17:$K17)+SUM(Main!$J21:$K21)+SUM($B$4:$F$4))),Main!$S21,0)</f>
        <v>0</v>
      </c>
      <c r="KC65" s="2">
        <f>IF(AND('Gantt Chart'!KC$5&gt;(SUM(Main!$F5:$G5)+Main!$H5+Main!$I5+SUM(Main!$J5:$K5)+SUM(Main!$J6:$K6)+SUM(Main!$J11:$K11)+SUM(Main!$J17:$K17)+SUM($B$4:$F$4)),'Gantt Chart'!KC$5&lt;=(SUM(Main!$F5:$G5)+Main!$H5+Main!$I5+SUM(Main!$J5:$K5)+SUM(Main!$J6:$K6)+SUM(Main!$J11:$K11)+SUM(Main!$J17:$K17)+SUM(Main!$J21:$K21)+SUM($B$4:$F$4))),Main!$S21,0)</f>
        <v>0</v>
      </c>
      <c r="KD65" s="2">
        <f>IF(AND('Gantt Chart'!KD$5&gt;(SUM(Main!$F5:$G5)+Main!$H5+Main!$I5+SUM(Main!$J5:$K5)+SUM(Main!$J6:$K6)+SUM(Main!$J11:$K11)+SUM(Main!$J17:$K17)+SUM($B$4:$F$4)),'Gantt Chart'!KD$5&lt;=(SUM(Main!$F5:$G5)+Main!$H5+Main!$I5+SUM(Main!$J5:$K5)+SUM(Main!$J6:$K6)+SUM(Main!$J11:$K11)+SUM(Main!$J17:$K17)+SUM(Main!$J21:$K21)+SUM($B$4:$F$4))),Main!$S21,0)</f>
        <v>0</v>
      </c>
      <c r="KE65" s="2">
        <f>IF(AND('Gantt Chart'!KE$5&gt;(SUM(Main!$F5:$G5)+Main!$H5+Main!$I5+SUM(Main!$J5:$K5)+SUM(Main!$J6:$K6)+SUM(Main!$J11:$K11)+SUM(Main!$J17:$K17)+SUM($B$4:$F$4)),'Gantt Chart'!KE$5&lt;=(SUM(Main!$F5:$G5)+Main!$H5+Main!$I5+SUM(Main!$J5:$K5)+SUM(Main!$J6:$K6)+SUM(Main!$J11:$K11)+SUM(Main!$J17:$K17)+SUM(Main!$J21:$K21)+SUM($B$4:$F$4))),Main!$S21,0)</f>
        <v>0</v>
      </c>
      <c r="KF65" s="2">
        <f>IF(AND('Gantt Chart'!KF$5&gt;(SUM(Main!$F5:$G5)+Main!$H5+Main!$I5+SUM(Main!$J5:$K5)+SUM(Main!$J6:$K6)+SUM(Main!$J11:$K11)+SUM(Main!$J17:$K17)+SUM($B$4:$F$4)),'Gantt Chart'!KF$5&lt;=(SUM(Main!$F5:$G5)+Main!$H5+Main!$I5+SUM(Main!$J5:$K5)+SUM(Main!$J6:$K6)+SUM(Main!$J11:$K11)+SUM(Main!$J17:$K17)+SUM(Main!$J21:$K21)+SUM($B$4:$F$4))),Main!$S21,0)</f>
        <v>0</v>
      </c>
      <c r="KG65" s="2">
        <f>IF(AND('Gantt Chart'!KG$5&gt;(SUM(Main!$F5:$G5)+Main!$H5+Main!$I5+SUM(Main!$J5:$K5)+SUM(Main!$J6:$K6)+SUM(Main!$J11:$K11)+SUM(Main!$J17:$K17)+SUM($B$4:$F$4)),'Gantt Chart'!KG$5&lt;=(SUM(Main!$F5:$G5)+Main!$H5+Main!$I5+SUM(Main!$J5:$K5)+SUM(Main!$J6:$K6)+SUM(Main!$J11:$K11)+SUM(Main!$J17:$K17)+SUM(Main!$J21:$K21)+SUM($B$4:$F$4))),Main!$S21,0)</f>
        <v>0</v>
      </c>
      <c r="KH65" s="2">
        <f>IF(AND('Gantt Chart'!KH$5&gt;(SUM(Main!$F5:$G5)+Main!$H5+Main!$I5+SUM(Main!$J5:$K5)+SUM(Main!$J6:$K6)+SUM(Main!$J11:$K11)+SUM(Main!$J17:$K17)+SUM($B$4:$F$4)),'Gantt Chart'!KH$5&lt;=(SUM(Main!$F5:$G5)+Main!$H5+Main!$I5+SUM(Main!$J5:$K5)+SUM(Main!$J6:$K6)+SUM(Main!$J11:$K11)+SUM(Main!$J17:$K17)+SUM(Main!$J21:$K21)+SUM($B$4:$F$4))),Main!$S21,0)</f>
        <v>0</v>
      </c>
      <c r="KI65" s="2">
        <f>IF(AND('Gantt Chart'!KI$5&gt;(SUM(Main!$F5:$G5)+Main!$H5+Main!$I5+SUM(Main!$J5:$K5)+SUM(Main!$J6:$K6)+SUM(Main!$J11:$K11)+SUM(Main!$J17:$K17)+SUM($B$4:$F$4)),'Gantt Chart'!KI$5&lt;=(SUM(Main!$F5:$G5)+Main!$H5+Main!$I5+SUM(Main!$J5:$K5)+SUM(Main!$J6:$K6)+SUM(Main!$J11:$K11)+SUM(Main!$J17:$K17)+SUM(Main!$J21:$K21)+SUM($B$4:$F$4))),Main!$S21,0)</f>
        <v>0</v>
      </c>
      <c r="KJ65" s="2">
        <f>IF(AND('Gantt Chart'!KJ$5&gt;(SUM(Main!$F5:$G5)+Main!$H5+Main!$I5+SUM(Main!$J5:$K5)+SUM(Main!$J6:$K6)+SUM(Main!$J11:$K11)+SUM(Main!$J17:$K17)+SUM($B$4:$F$4)),'Gantt Chart'!KJ$5&lt;=(SUM(Main!$F5:$G5)+Main!$H5+Main!$I5+SUM(Main!$J5:$K5)+SUM(Main!$J6:$K6)+SUM(Main!$J11:$K11)+SUM(Main!$J17:$K17)+SUM(Main!$J21:$K21)+SUM($B$4:$F$4))),Main!$S21,0)</f>
        <v>0</v>
      </c>
      <c r="KK65" s="2">
        <f>IF(AND('Gantt Chart'!KK$5&gt;(SUM(Main!$F5:$G5)+Main!$H5+Main!$I5+SUM(Main!$J5:$K5)+SUM(Main!$J6:$K6)+SUM(Main!$J11:$K11)+SUM(Main!$J17:$K17)+SUM($B$4:$F$4)),'Gantt Chart'!KK$5&lt;=(SUM(Main!$F5:$G5)+Main!$H5+Main!$I5+SUM(Main!$J5:$K5)+SUM(Main!$J6:$K6)+SUM(Main!$J11:$K11)+SUM(Main!$J17:$K17)+SUM(Main!$J21:$K21)+SUM($B$4:$F$4))),Main!$S21,0)</f>
        <v>0</v>
      </c>
      <c r="KL65" s="2">
        <f>IF(AND('Gantt Chart'!KL$5&gt;(SUM(Main!$F5:$G5)+Main!$H5+Main!$I5+SUM(Main!$J5:$K5)+SUM(Main!$J6:$K6)+SUM(Main!$J11:$K11)+SUM(Main!$J17:$K17)+SUM($B$4:$F$4)),'Gantt Chart'!KL$5&lt;=(SUM(Main!$F5:$G5)+Main!$H5+Main!$I5+SUM(Main!$J5:$K5)+SUM(Main!$J6:$K6)+SUM(Main!$J11:$K11)+SUM(Main!$J17:$K17)+SUM(Main!$J21:$K21)+SUM($B$4:$F$4))),Main!$S21,0)</f>
        <v>0</v>
      </c>
      <c r="KM65" s="2">
        <f>IF(AND('Gantt Chart'!KM$5&gt;(SUM(Main!$F5:$G5)+Main!$H5+Main!$I5+SUM(Main!$J5:$K5)+SUM(Main!$J6:$K6)+SUM(Main!$J11:$K11)+SUM(Main!$J17:$K17)+SUM($B$4:$F$4)),'Gantt Chart'!KM$5&lt;=(SUM(Main!$F5:$G5)+Main!$H5+Main!$I5+SUM(Main!$J5:$K5)+SUM(Main!$J6:$K6)+SUM(Main!$J11:$K11)+SUM(Main!$J17:$K17)+SUM(Main!$J21:$K21)+SUM($B$4:$F$4))),Main!$S21,0)</f>
        <v>0</v>
      </c>
      <c r="KN65" s="2">
        <f>IF(AND('Gantt Chart'!KN$5&gt;(SUM(Main!$F5:$G5)+Main!$H5+Main!$I5+SUM(Main!$J5:$K5)+SUM(Main!$J6:$K6)+SUM(Main!$J11:$K11)+SUM(Main!$J17:$K17)+SUM($B$4:$F$4)),'Gantt Chart'!KN$5&lt;=(SUM(Main!$F5:$G5)+Main!$H5+Main!$I5+SUM(Main!$J5:$K5)+SUM(Main!$J6:$K6)+SUM(Main!$J11:$K11)+SUM(Main!$J17:$K17)+SUM(Main!$J21:$K21)+SUM($B$4:$F$4))),Main!$S21,0)</f>
        <v>0</v>
      </c>
      <c r="KO65" s="2">
        <f>IF(AND('Gantt Chart'!KO$5&gt;(SUM(Main!$F5:$G5)+Main!$H5+Main!$I5+SUM(Main!$J5:$K5)+SUM(Main!$J6:$K6)+SUM(Main!$J11:$K11)+SUM(Main!$J17:$K17)+SUM($B$4:$F$4)),'Gantt Chart'!KO$5&lt;=(SUM(Main!$F5:$G5)+Main!$H5+Main!$I5+SUM(Main!$J5:$K5)+SUM(Main!$J6:$K6)+SUM(Main!$J11:$K11)+SUM(Main!$J17:$K17)+SUM(Main!$J21:$K21)+SUM($B$4:$F$4))),Main!$S21,0)</f>
        <v>0</v>
      </c>
      <c r="KP65" s="2">
        <f>IF(AND('Gantt Chart'!KP$5&gt;(SUM(Main!$F5:$G5)+Main!$H5+Main!$I5+SUM(Main!$J5:$K5)+SUM(Main!$J6:$K6)+SUM(Main!$J11:$K11)+SUM(Main!$J17:$K17)+SUM($B$4:$F$4)),'Gantt Chart'!KP$5&lt;=(SUM(Main!$F5:$G5)+Main!$H5+Main!$I5+SUM(Main!$J5:$K5)+SUM(Main!$J6:$K6)+SUM(Main!$J11:$K11)+SUM(Main!$J17:$K17)+SUM(Main!$J21:$K21)+SUM($B$4:$F$4))),Main!$S21,0)</f>
        <v>0</v>
      </c>
      <c r="KQ65" s="2">
        <f>IF(AND('Gantt Chart'!KQ$5&gt;(SUM(Main!$F5:$G5)+Main!$H5+Main!$I5+SUM(Main!$J5:$K5)+SUM(Main!$J6:$K6)+SUM(Main!$J11:$K11)+SUM(Main!$J17:$K17)+SUM($B$4:$F$4)),'Gantt Chart'!KQ$5&lt;=(SUM(Main!$F5:$G5)+Main!$H5+Main!$I5+SUM(Main!$J5:$K5)+SUM(Main!$J6:$K6)+SUM(Main!$J11:$K11)+SUM(Main!$J17:$K17)+SUM(Main!$J21:$K21)+SUM($B$4:$F$4))),Main!$S21,0)</f>
        <v>0</v>
      </c>
      <c r="KR65" s="2">
        <f>IF(AND('Gantt Chart'!KR$5&gt;(SUM(Main!$F5:$G5)+Main!$H5+Main!$I5+SUM(Main!$J5:$K5)+SUM(Main!$J6:$K6)+SUM(Main!$J11:$K11)+SUM(Main!$J17:$K17)+SUM($B$4:$F$4)),'Gantt Chart'!KR$5&lt;=(SUM(Main!$F5:$G5)+Main!$H5+Main!$I5+SUM(Main!$J5:$K5)+SUM(Main!$J6:$K6)+SUM(Main!$J11:$K11)+SUM(Main!$J17:$K17)+SUM(Main!$J21:$K21)+SUM($B$4:$F$4))),Main!$S21,0)</f>
        <v>0</v>
      </c>
      <c r="KS65" s="2">
        <f>IF(AND('Gantt Chart'!KS$5&gt;(SUM(Main!$F5:$G5)+Main!$H5+Main!$I5+SUM(Main!$J5:$K5)+SUM(Main!$J6:$K6)+SUM(Main!$J11:$K11)+SUM(Main!$J17:$K17)+SUM($B$4:$F$4)),'Gantt Chart'!KS$5&lt;=(SUM(Main!$F5:$G5)+Main!$H5+Main!$I5+SUM(Main!$J5:$K5)+SUM(Main!$J6:$K6)+SUM(Main!$J11:$K11)+SUM(Main!$J17:$K17)+SUM(Main!$J21:$K21)+SUM($B$4:$F$4))),Main!$S21,0)</f>
        <v>0</v>
      </c>
      <c r="KT65" s="2">
        <f>IF(AND('Gantt Chart'!KT$5&gt;(SUM(Main!$F5:$G5)+Main!$H5+Main!$I5+SUM(Main!$J5:$K5)+SUM(Main!$J6:$K6)+SUM(Main!$J11:$K11)+SUM(Main!$J17:$K17)+SUM($B$4:$F$4)),'Gantt Chart'!KT$5&lt;=(SUM(Main!$F5:$G5)+Main!$H5+Main!$I5+SUM(Main!$J5:$K5)+SUM(Main!$J6:$K6)+SUM(Main!$J11:$K11)+SUM(Main!$J17:$K17)+SUM(Main!$J21:$K21)+SUM($B$4:$F$4))),Main!$S21,0)</f>
        <v>0</v>
      </c>
      <c r="KU65" s="2">
        <f>IF(AND('Gantt Chart'!KU$5&gt;(SUM(Main!$F5:$G5)+Main!$H5+Main!$I5+SUM(Main!$J5:$K5)+SUM(Main!$J6:$K6)+SUM(Main!$J11:$K11)+SUM(Main!$J17:$K17)+SUM($B$4:$F$4)),'Gantt Chart'!KU$5&lt;=(SUM(Main!$F5:$G5)+Main!$H5+Main!$I5+SUM(Main!$J5:$K5)+SUM(Main!$J6:$K6)+SUM(Main!$J11:$K11)+SUM(Main!$J17:$K17)+SUM(Main!$J21:$K21)+SUM($B$4:$F$4))),Main!$S21,0)</f>
        <v>0</v>
      </c>
      <c r="KV65" s="2">
        <f>IF(AND('Gantt Chart'!KV$5&gt;(SUM(Main!$F5:$G5)+Main!$H5+Main!$I5+SUM(Main!$J5:$K5)+SUM(Main!$J6:$K6)+SUM(Main!$J11:$K11)+SUM(Main!$J17:$K17)+SUM($B$4:$F$4)),'Gantt Chart'!KV$5&lt;=(SUM(Main!$F5:$G5)+Main!$H5+Main!$I5+SUM(Main!$J5:$K5)+SUM(Main!$J6:$K6)+SUM(Main!$J11:$K11)+SUM(Main!$J17:$K17)+SUM(Main!$J21:$K21)+SUM($B$4:$F$4))),Main!$S21,0)</f>
        <v>0</v>
      </c>
      <c r="KW65" s="2">
        <f>IF(AND('Gantt Chart'!KW$5&gt;(SUM(Main!$F5:$G5)+Main!$H5+Main!$I5+SUM(Main!$J5:$K5)+SUM(Main!$J6:$K6)+SUM(Main!$J11:$K11)+SUM(Main!$J17:$K17)+SUM($B$4:$F$4)),'Gantt Chart'!KW$5&lt;=(SUM(Main!$F5:$G5)+Main!$H5+Main!$I5+SUM(Main!$J5:$K5)+SUM(Main!$J6:$K6)+SUM(Main!$J11:$K11)+SUM(Main!$J17:$K17)+SUM(Main!$J21:$K21)+SUM($B$4:$F$4))),Main!$S21,0)</f>
        <v>0</v>
      </c>
      <c r="KX65" s="2">
        <f>IF(AND('Gantt Chart'!KX$5&gt;(SUM(Main!$F5:$G5)+Main!$H5+Main!$I5+SUM(Main!$J5:$K5)+SUM(Main!$J6:$K6)+SUM(Main!$J11:$K11)+SUM(Main!$J17:$K17)+SUM($B$4:$F$4)),'Gantt Chart'!KX$5&lt;=(SUM(Main!$F5:$G5)+Main!$H5+Main!$I5+SUM(Main!$J5:$K5)+SUM(Main!$J6:$K6)+SUM(Main!$J11:$K11)+SUM(Main!$J17:$K17)+SUM(Main!$J21:$K21)+SUM($B$4:$F$4))),Main!$S21,0)</f>
        <v>0</v>
      </c>
      <c r="KY65" s="2">
        <f>IF(AND('Gantt Chart'!KY$5&gt;(SUM(Main!$F5:$G5)+Main!$H5+Main!$I5+SUM(Main!$J5:$K5)+SUM(Main!$J6:$K6)+SUM(Main!$J11:$K11)+SUM(Main!$J17:$K17)+SUM($B$4:$F$4)),'Gantt Chart'!KY$5&lt;=(SUM(Main!$F5:$G5)+Main!$H5+Main!$I5+SUM(Main!$J5:$K5)+SUM(Main!$J6:$K6)+SUM(Main!$J11:$K11)+SUM(Main!$J17:$K17)+SUM(Main!$J21:$K21)+SUM($B$4:$F$4))),Main!$S21,0)</f>
        <v>0</v>
      </c>
      <c r="KZ65" s="2">
        <f>IF(AND('Gantt Chart'!KZ$5&gt;(SUM(Main!$F5:$G5)+Main!$H5+Main!$I5+SUM(Main!$J5:$K5)+SUM(Main!$J6:$K6)+SUM(Main!$J11:$K11)+SUM(Main!$J17:$K17)+SUM($B$4:$F$4)),'Gantt Chart'!KZ$5&lt;=(SUM(Main!$F5:$G5)+Main!$H5+Main!$I5+SUM(Main!$J5:$K5)+SUM(Main!$J6:$K6)+SUM(Main!$J11:$K11)+SUM(Main!$J17:$K17)+SUM(Main!$J21:$K21)+SUM($B$4:$F$4))),Main!$S21,0)</f>
        <v>0</v>
      </c>
      <c r="LA65" s="2">
        <f>IF(AND('Gantt Chart'!LA$5&gt;(SUM(Main!$F5:$G5)+Main!$H5+Main!$I5+SUM(Main!$J5:$K5)+SUM(Main!$J6:$K6)+SUM(Main!$J11:$K11)+SUM(Main!$J17:$K17)+SUM($B$4:$F$4)),'Gantt Chart'!LA$5&lt;=(SUM(Main!$F5:$G5)+Main!$H5+Main!$I5+SUM(Main!$J5:$K5)+SUM(Main!$J6:$K6)+SUM(Main!$J11:$K11)+SUM(Main!$J17:$K17)+SUM(Main!$J21:$K21)+SUM($B$4:$F$4))),Main!$S21,0)</f>
        <v>0</v>
      </c>
      <c r="LB65" s="2">
        <f>IF(AND('Gantt Chart'!LB$5&gt;(SUM(Main!$F5:$G5)+Main!$H5+Main!$I5+SUM(Main!$J5:$K5)+SUM(Main!$J6:$K6)+SUM(Main!$J11:$K11)+SUM(Main!$J17:$K17)+SUM($B$4:$F$4)),'Gantt Chart'!LB$5&lt;=(SUM(Main!$F5:$G5)+Main!$H5+Main!$I5+SUM(Main!$J5:$K5)+SUM(Main!$J6:$K6)+SUM(Main!$J11:$K11)+SUM(Main!$J17:$K17)+SUM(Main!$J21:$K21)+SUM($B$4:$F$4))),Main!$S21,0)</f>
        <v>0</v>
      </c>
      <c r="LC65" s="2">
        <f>IF(AND('Gantt Chart'!LC$5&gt;(SUM(Main!$F5:$G5)+Main!$H5+Main!$I5+SUM(Main!$J5:$K5)+SUM(Main!$J6:$K6)+SUM(Main!$J11:$K11)+SUM(Main!$J17:$K17)+SUM($B$4:$F$4)),'Gantt Chart'!LC$5&lt;=(SUM(Main!$F5:$G5)+Main!$H5+Main!$I5+SUM(Main!$J5:$K5)+SUM(Main!$J6:$K6)+SUM(Main!$J11:$K11)+SUM(Main!$J17:$K17)+SUM(Main!$J21:$K21)+SUM($B$4:$F$4))),Main!$S21,0)</f>
        <v>0</v>
      </c>
      <c r="LD65" s="2">
        <f>IF(AND('Gantt Chart'!LD$5&gt;(SUM(Main!$F5:$G5)+Main!$H5+Main!$I5+SUM(Main!$J5:$K5)+SUM(Main!$J6:$K6)+SUM(Main!$J11:$K11)+SUM(Main!$J17:$K17)+SUM($B$4:$F$4)),'Gantt Chart'!LD$5&lt;=(SUM(Main!$F5:$G5)+Main!$H5+Main!$I5+SUM(Main!$J5:$K5)+SUM(Main!$J6:$K6)+SUM(Main!$J11:$K11)+SUM(Main!$J17:$K17)+SUM(Main!$J21:$K21)+SUM($B$4:$F$4))),Main!$S21,0)</f>
        <v>0</v>
      </c>
      <c r="LE65" s="2">
        <f>IF(AND('Gantt Chart'!LE$5&gt;(SUM(Main!$F5:$G5)+Main!$H5+Main!$I5+SUM(Main!$J5:$K5)+SUM(Main!$J6:$K6)+SUM(Main!$J11:$K11)+SUM(Main!$J17:$K17)+SUM($B$4:$F$4)),'Gantt Chart'!LE$5&lt;=(SUM(Main!$F5:$G5)+Main!$H5+Main!$I5+SUM(Main!$J5:$K5)+SUM(Main!$J6:$K6)+SUM(Main!$J11:$K11)+SUM(Main!$J17:$K17)+SUM(Main!$J21:$K21)+SUM($B$4:$F$4))),Main!$S21,0)</f>
        <v>0</v>
      </c>
      <c r="LF65" s="2">
        <f>IF(AND('Gantt Chart'!LF$5&gt;(SUM(Main!$F5:$G5)+Main!$H5+Main!$I5+SUM(Main!$J5:$K5)+SUM(Main!$J6:$K6)+SUM(Main!$J11:$K11)+SUM(Main!$J17:$K17)+SUM($B$4:$F$4)),'Gantt Chart'!LF$5&lt;=(SUM(Main!$F5:$G5)+Main!$H5+Main!$I5+SUM(Main!$J5:$K5)+SUM(Main!$J6:$K6)+SUM(Main!$J11:$K11)+SUM(Main!$J17:$K17)+SUM(Main!$J21:$K21)+SUM($B$4:$F$4))),Main!$S21,0)</f>
        <v>0</v>
      </c>
      <c r="LG65" s="2">
        <f>IF(AND('Gantt Chart'!LG$5&gt;(SUM(Main!$F5:$G5)+Main!$H5+Main!$I5+SUM(Main!$J5:$K5)+SUM(Main!$J6:$K6)+SUM(Main!$J11:$K11)+SUM(Main!$J17:$K17)+SUM($B$4:$F$4)),'Gantt Chart'!LG$5&lt;=(SUM(Main!$F5:$G5)+Main!$H5+Main!$I5+SUM(Main!$J5:$K5)+SUM(Main!$J6:$K6)+SUM(Main!$J11:$K11)+SUM(Main!$J17:$K17)+SUM(Main!$J21:$K21)+SUM($B$4:$F$4))),Main!$S21,0)</f>
        <v>0</v>
      </c>
      <c r="LH65" s="2">
        <f>IF(AND('Gantt Chart'!LH$5&gt;(SUM(Main!$F5:$G5)+Main!$H5+Main!$I5+SUM(Main!$J5:$K5)+SUM(Main!$J6:$K6)+SUM(Main!$J11:$K11)+SUM(Main!$J17:$K17)+SUM($B$4:$F$4)),'Gantt Chart'!LH$5&lt;=(SUM(Main!$F5:$G5)+Main!$H5+Main!$I5+SUM(Main!$J5:$K5)+SUM(Main!$J6:$K6)+SUM(Main!$J11:$K11)+SUM(Main!$J17:$K17)+SUM(Main!$J21:$K21)+SUM($B$4:$F$4))),Main!$S21,0)</f>
        <v>0</v>
      </c>
      <c r="LI65" s="2">
        <f>IF(AND('Gantt Chart'!LI$5&gt;(SUM(Main!$F5:$G5)+Main!$H5+Main!$I5+SUM(Main!$J5:$K5)+SUM(Main!$J6:$K6)+SUM(Main!$J11:$K11)+SUM(Main!$J17:$K17)+SUM($B$4:$F$4)),'Gantt Chart'!LI$5&lt;=(SUM(Main!$F5:$G5)+Main!$H5+Main!$I5+SUM(Main!$J5:$K5)+SUM(Main!$J6:$K6)+SUM(Main!$J11:$K11)+SUM(Main!$J17:$K17)+SUM(Main!$J21:$K21)+SUM($B$4:$F$4))),Main!$S21,0)</f>
        <v>0</v>
      </c>
      <c r="LJ65" s="2">
        <f>IF(AND('Gantt Chart'!LJ$5&gt;(SUM(Main!$F5:$G5)+Main!$H5+Main!$I5+SUM(Main!$J5:$K5)+SUM(Main!$J6:$K6)+SUM(Main!$J11:$K11)+SUM(Main!$J17:$K17)+SUM($B$4:$F$4)),'Gantt Chart'!LJ$5&lt;=(SUM(Main!$F5:$G5)+Main!$H5+Main!$I5+SUM(Main!$J5:$K5)+SUM(Main!$J6:$K6)+SUM(Main!$J11:$K11)+SUM(Main!$J17:$K17)+SUM(Main!$J21:$K21)+SUM($B$4:$F$4))),Main!$S21,0)</f>
        <v>0</v>
      </c>
      <c r="LK65" s="2">
        <f>IF(AND('Gantt Chart'!LK$5&gt;(SUM(Main!$F5:$G5)+Main!$H5+Main!$I5+SUM(Main!$J5:$K5)+SUM(Main!$J6:$K6)+SUM(Main!$J11:$K11)+SUM(Main!$J17:$K17)+SUM($B$4:$F$4)),'Gantt Chart'!LK$5&lt;=(SUM(Main!$F5:$G5)+Main!$H5+Main!$I5+SUM(Main!$J5:$K5)+SUM(Main!$J6:$K6)+SUM(Main!$J11:$K11)+SUM(Main!$J17:$K17)+SUM(Main!$J21:$K21)+SUM($B$4:$F$4))),Main!$S21,0)</f>
        <v>0</v>
      </c>
      <c r="LL65" s="2">
        <f>IF(AND('Gantt Chart'!LL$5&gt;(SUM(Main!$F5:$G5)+Main!$H5+Main!$I5+SUM(Main!$J5:$K5)+SUM(Main!$J6:$K6)+SUM(Main!$J11:$K11)+SUM(Main!$J17:$K17)+SUM($B$4:$F$4)),'Gantt Chart'!LL$5&lt;=(SUM(Main!$F5:$G5)+Main!$H5+Main!$I5+SUM(Main!$J5:$K5)+SUM(Main!$J6:$K6)+SUM(Main!$J11:$K11)+SUM(Main!$J17:$K17)+SUM(Main!$J21:$K21)+SUM($B$4:$F$4))),Main!$S21,0)</f>
        <v>0</v>
      </c>
      <c r="LM65" s="2">
        <f>IF(AND('Gantt Chart'!LM$5&gt;(SUM(Main!$F5:$G5)+Main!$H5+Main!$I5+SUM(Main!$J5:$K5)+SUM(Main!$J6:$K6)+SUM(Main!$J11:$K11)+SUM(Main!$J17:$K17)+SUM($B$4:$F$4)),'Gantt Chart'!LM$5&lt;=(SUM(Main!$F5:$G5)+Main!$H5+Main!$I5+SUM(Main!$J5:$K5)+SUM(Main!$J6:$K6)+SUM(Main!$J11:$K11)+SUM(Main!$J17:$K17)+SUM(Main!$J21:$K21)+SUM($B$4:$F$4))),Main!$S21,0)</f>
        <v>0</v>
      </c>
      <c r="LN65" s="2">
        <f>IF(AND('Gantt Chart'!LN$5&gt;(SUM(Main!$F5:$G5)+Main!$H5+Main!$I5+SUM(Main!$J5:$K5)+SUM(Main!$J6:$K6)+SUM(Main!$J11:$K11)+SUM(Main!$J17:$K17)+SUM($B$4:$F$4)),'Gantt Chart'!LN$5&lt;=(SUM(Main!$F5:$G5)+Main!$H5+Main!$I5+SUM(Main!$J5:$K5)+SUM(Main!$J6:$K6)+SUM(Main!$J11:$K11)+SUM(Main!$J17:$K17)+SUM(Main!$J21:$K21)+SUM($B$4:$F$4))),Main!$S21,0)</f>
        <v>0</v>
      </c>
      <c r="LO65" s="2">
        <f>IF(AND('Gantt Chart'!LO$5&gt;(SUM(Main!$F5:$G5)+Main!$H5+Main!$I5+SUM(Main!$J5:$K5)+SUM(Main!$J6:$K6)+SUM(Main!$J11:$K11)+SUM(Main!$J17:$K17)+SUM($B$4:$F$4)),'Gantt Chart'!LO$5&lt;=(SUM(Main!$F5:$G5)+Main!$H5+Main!$I5+SUM(Main!$J5:$K5)+SUM(Main!$J6:$K6)+SUM(Main!$J11:$K11)+SUM(Main!$J17:$K17)+SUM(Main!$J21:$K21)+SUM($B$4:$F$4))),Main!$S21,0)</f>
        <v>0</v>
      </c>
      <c r="LP65" s="2">
        <f>IF(AND('Gantt Chart'!LP$5&gt;(SUM(Main!$F5:$G5)+Main!$H5+Main!$I5+SUM(Main!$J5:$K5)+SUM(Main!$J6:$K6)+SUM(Main!$J11:$K11)+SUM(Main!$J17:$K17)+SUM($B$4:$F$4)),'Gantt Chart'!LP$5&lt;=(SUM(Main!$F5:$G5)+Main!$H5+Main!$I5+SUM(Main!$J5:$K5)+SUM(Main!$J6:$K6)+SUM(Main!$J11:$K11)+SUM(Main!$J17:$K17)+SUM(Main!$J21:$K21)+SUM($B$4:$F$4))),Main!$S21,0)</f>
        <v>0</v>
      </c>
      <c r="LQ65" s="2">
        <f>IF(AND('Gantt Chart'!LQ$5&gt;(SUM(Main!$F5:$G5)+Main!$H5+Main!$I5+SUM(Main!$J5:$K5)+SUM(Main!$J6:$K6)+SUM(Main!$J11:$K11)+SUM(Main!$J17:$K17)+SUM($B$4:$F$4)),'Gantt Chart'!LQ$5&lt;=(SUM(Main!$F5:$G5)+Main!$H5+Main!$I5+SUM(Main!$J5:$K5)+SUM(Main!$J6:$K6)+SUM(Main!$J11:$K11)+SUM(Main!$J17:$K17)+SUM(Main!$J21:$K21)+SUM($B$4:$F$4))),Main!$S21,0)</f>
        <v>0</v>
      </c>
      <c r="LR65" s="2">
        <f>IF(AND('Gantt Chart'!LR$5&gt;(SUM(Main!$F5:$G5)+Main!$H5+Main!$I5+SUM(Main!$J5:$K5)+SUM(Main!$J6:$K6)+SUM(Main!$J11:$K11)+SUM(Main!$J17:$K17)+SUM($B$4:$F$4)),'Gantt Chart'!LR$5&lt;=(SUM(Main!$F5:$G5)+Main!$H5+Main!$I5+SUM(Main!$J5:$K5)+SUM(Main!$J6:$K6)+SUM(Main!$J11:$K11)+SUM(Main!$J17:$K17)+SUM(Main!$J21:$K21)+SUM($B$4:$F$4))),Main!$S21,0)</f>
        <v>0</v>
      </c>
      <c r="LS65" s="2">
        <f>IF(AND('Gantt Chart'!LS$5&gt;(SUM(Main!$F5:$G5)+Main!$H5+Main!$I5+SUM(Main!$J5:$K5)+SUM(Main!$J6:$K6)+SUM(Main!$J11:$K11)+SUM(Main!$J17:$K17)+SUM($B$4:$F$4)),'Gantt Chart'!LS$5&lt;=(SUM(Main!$F5:$G5)+Main!$H5+Main!$I5+SUM(Main!$J5:$K5)+SUM(Main!$J6:$K6)+SUM(Main!$J11:$K11)+SUM(Main!$J17:$K17)+SUM(Main!$J21:$K21)+SUM($B$4:$F$4))),Main!$S21,0)</f>
        <v>0</v>
      </c>
      <c r="LT65" s="2">
        <f>IF(AND('Gantt Chart'!LT$5&gt;(SUM(Main!$F5:$G5)+Main!$H5+Main!$I5+SUM(Main!$J5:$K5)+SUM(Main!$J6:$K6)+SUM(Main!$J11:$K11)+SUM(Main!$J17:$K17)+SUM($B$4:$F$4)),'Gantt Chart'!LT$5&lt;=(SUM(Main!$F5:$G5)+Main!$H5+Main!$I5+SUM(Main!$J5:$K5)+SUM(Main!$J6:$K6)+SUM(Main!$J11:$K11)+SUM(Main!$J17:$K17)+SUM(Main!$J21:$K21)+SUM($B$4:$F$4))),Main!$S21,0)</f>
        <v>0</v>
      </c>
      <c r="LU65" s="2">
        <f>IF(AND('Gantt Chart'!LU$5&gt;(SUM(Main!$F5:$G5)+Main!$H5+Main!$I5+SUM(Main!$J5:$K5)+SUM(Main!$J6:$K6)+SUM(Main!$J11:$K11)+SUM(Main!$J17:$K17)+SUM($B$4:$F$4)),'Gantt Chart'!LU$5&lt;=(SUM(Main!$F5:$G5)+Main!$H5+Main!$I5+SUM(Main!$J5:$K5)+SUM(Main!$J6:$K6)+SUM(Main!$J11:$K11)+SUM(Main!$J17:$K17)+SUM(Main!$J21:$K21)+SUM($B$4:$F$4))),Main!$S21,0)</f>
        <v>0</v>
      </c>
      <c r="LV65" s="2">
        <f>IF(AND('Gantt Chart'!LV$5&gt;(SUM(Main!$F5:$G5)+Main!$H5+Main!$I5+SUM(Main!$J5:$K5)+SUM(Main!$J6:$K6)+SUM(Main!$J11:$K11)+SUM(Main!$J17:$K17)+SUM($B$4:$F$4)),'Gantt Chart'!LV$5&lt;=(SUM(Main!$F5:$G5)+Main!$H5+Main!$I5+SUM(Main!$J5:$K5)+SUM(Main!$J6:$K6)+SUM(Main!$J11:$K11)+SUM(Main!$J17:$K17)+SUM(Main!$J21:$K21)+SUM($B$4:$F$4))),Main!$S21,0)</f>
        <v>0</v>
      </c>
      <c r="LW65" s="2">
        <f>IF(AND('Gantt Chart'!LW$5&gt;(SUM(Main!$F5:$G5)+Main!$H5+Main!$I5+SUM(Main!$J5:$K5)+SUM(Main!$J6:$K6)+SUM(Main!$J11:$K11)+SUM(Main!$J17:$K17)+SUM($B$4:$F$4)),'Gantt Chart'!LW$5&lt;=(SUM(Main!$F5:$G5)+Main!$H5+Main!$I5+SUM(Main!$J5:$K5)+SUM(Main!$J6:$K6)+SUM(Main!$J11:$K11)+SUM(Main!$J17:$K17)+SUM(Main!$J21:$K21)+SUM($B$4:$F$4))),Main!$S21,0)</f>
        <v>0</v>
      </c>
      <c r="LX65" s="2">
        <f>IF(AND('Gantt Chart'!LX$5&gt;(SUM(Main!$F5:$G5)+Main!$H5+Main!$I5+SUM(Main!$J5:$K5)+SUM(Main!$J6:$K6)+SUM(Main!$J11:$K11)+SUM(Main!$J17:$K17)+SUM($B$4:$F$4)),'Gantt Chart'!LX$5&lt;=(SUM(Main!$F5:$G5)+Main!$H5+Main!$I5+SUM(Main!$J5:$K5)+SUM(Main!$J6:$K6)+SUM(Main!$J11:$K11)+SUM(Main!$J17:$K17)+SUM(Main!$J21:$K21)+SUM($B$4:$F$4))),Main!$S21,0)</f>
        <v>0</v>
      </c>
      <c r="LY65" s="2">
        <f>IF(AND('Gantt Chart'!LY$5&gt;(SUM(Main!$F5:$G5)+Main!$H5+Main!$I5+SUM(Main!$J5:$K5)+SUM(Main!$J6:$K6)+SUM(Main!$J11:$K11)+SUM(Main!$J17:$K17)+SUM($B$4:$F$4)),'Gantt Chart'!LY$5&lt;=(SUM(Main!$F5:$G5)+Main!$H5+Main!$I5+SUM(Main!$J5:$K5)+SUM(Main!$J6:$K6)+SUM(Main!$J11:$K11)+SUM(Main!$J17:$K17)+SUM(Main!$J21:$K21)+SUM($B$4:$F$4))),Main!$S21,0)</f>
        <v>0</v>
      </c>
      <c r="LZ65" s="2">
        <f>IF(AND('Gantt Chart'!LZ$5&gt;(SUM(Main!$F5:$G5)+Main!$H5+Main!$I5+SUM(Main!$J5:$K5)+SUM(Main!$J6:$K6)+SUM(Main!$J11:$K11)+SUM(Main!$J17:$K17)+SUM($B$4:$F$4)),'Gantt Chart'!LZ$5&lt;=(SUM(Main!$F5:$G5)+Main!$H5+Main!$I5+SUM(Main!$J5:$K5)+SUM(Main!$J6:$K6)+SUM(Main!$J11:$K11)+SUM(Main!$J17:$K17)+SUM(Main!$J21:$K21)+SUM($B$4:$F$4))),Main!$S21,0)</f>
        <v>0</v>
      </c>
      <c r="MA65" s="2">
        <f>IF(AND('Gantt Chart'!MA$5&gt;(SUM(Main!$F5:$G5)+Main!$H5+Main!$I5+SUM(Main!$J5:$K5)+SUM(Main!$J6:$K6)+SUM(Main!$J11:$K11)+SUM(Main!$J17:$K17)+SUM($B$4:$F$4)),'Gantt Chart'!MA$5&lt;=(SUM(Main!$F5:$G5)+Main!$H5+Main!$I5+SUM(Main!$J5:$K5)+SUM(Main!$J6:$K6)+SUM(Main!$J11:$K11)+SUM(Main!$J17:$K17)+SUM(Main!$J21:$K21)+SUM($B$4:$F$4))),Main!$S21,0)</f>
        <v>0</v>
      </c>
      <c r="MB65" s="2">
        <f>IF(AND('Gantt Chart'!MB$5&gt;(SUM(Main!$F5:$G5)+Main!$H5+Main!$I5+SUM(Main!$J5:$K5)+SUM(Main!$J6:$K6)+SUM(Main!$J11:$K11)+SUM(Main!$J17:$K17)+SUM($B$4:$F$4)),'Gantt Chart'!MB$5&lt;=(SUM(Main!$F5:$G5)+Main!$H5+Main!$I5+SUM(Main!$J5:$K5)+SUM(Main!$J6:$K6)+SUM(Main!$J11:$K11)+SUM(Main!$J17:$K17)+SUM(Main!$J21:$K21)+SUM($B$4:$F$4))),Main!$S21,0)</f>
        <v>0</v>
      </c>
      <c r="MC65" s="2">
        <f>IF(AND('Gantt Chart'!MC$5&gt;(SUM(Main!$F5:$G5)+Main!$H5+Main!$I5+SUM(Main!$J5:$K5)+SUM(Main!$J6:$K6)+SUM(Main!$J11:$K11)+SUM(Main!$J17:$K17)+SUM($B$4:$F$4)),'Gantt Chart'!MC$5&lt;=(SUM(Main!$F5:$G5)+Main!$H5+Main!$I5+SUM(Main!$J5:$K5)+SUM(Main!$J6:$K6)+SUM(Main!$J11:$K11)+SUM(Main!$J17:$K17)+SUM(Main!$J21:$K21)+SUM($B$4:$F$4))),Main!$S21,0)</f>
        <v>0</v>
      </c>
      <c r="MD65" s="2">
        <f>IF(AND('Gantt Chart'!MD$5&gt;(SUM(Main!$F5:$G5)+Main!$H5+Main!$I5+SUM(Main!$J5:$K5)+SUM(Main!$J6:$K6)+SUM(Main!$J11:$K11)+SUM(Main!$J17:$K17)+SUM($B$4:$F$4)),'Gantt Chart'!MD$5&lt;=(SUM(Main!$F5:$G5)+Main!$H5+Main!$I5+SUM(Main!$J5:$K5)+SUM(Main!$J6:$K6)+SUM(Main!$J11:$K11)+SUM(Main!$J17:$K17)+SUM(Main!$J21:$K21)+SUM($B$4:$F$4))),Main!$S21,0)</f>
        <v>0</v>
      </c>
      <c r="ME65" s="2">
        <f>IF(AND('Gantt Chart'!ME$5&gt;(SUM(Main!$F5:$G5)+Main!$H5+Main!$I5+SUM(Main!$J5:$K5)+SUM(Main!$J6:$K6)+SUM(Main!$J11:$K11)+SUM(Main!$J17:$K17)+SUM($B$4:$F$4)),'Gantt Chart'!ME$5&lt;=(SUM(Main!$F5:$G5)+Main!$H5+Main!$I5+SUM(Main!$J5:$K5)+SUM(Main!$J6:$K6)+SUM(Main!$J11:$K11)+SUM(Main!$J17:$K17)+SUM(Main!$J21:$K21)+SUM($B$4:$F$4))),Main!$S21,0)</f>
        <v>0</v>
      </c>
      <c r="MF65" s="2">
        <f>IF(AND('Gantt Chart'!MF$5&gt;(SUM(Main!$F5:$G5)+Main!$H5+Main!$I5+SUM(Main!$J5:$K5)+SUM(Main!$J6:$K6)+SUM(Main!$J11:$K11)+SUM(Main!$J17:$K17)+SUM($B$4:$F$4)),'Gantt Chart'!MF$5&lt;=(SUM(Main!$F5:$G5)+Main!$H5+Main!$I5+SUM(Main!$J5:$K5)+SUM(Main!$J6:$K6)+SUM(Main!$J11:$K11)+SUM(Main!$J17:$K17)+SUM(Main!$J21:$K21)+SUM($B$4:$F$4))),Main!$S21,0)</f>
        <v>0</v>
      </c>
      <c r="MG65" s="2">
        <f>IF(AND('Gantt Chart'!MG$5&gt;(SUM(Main!$F5:$G5)+Main!$H5+Main!$I5+SUM(Main!$J5:$K5)+SUM(Main!$J6:$K6)+SUM(Main!$J11:$K11)+SUM(Main!$J17:$K17)+SUM($B$4:$F$4)),'Gantt Chart'!MG$5&lt;=(SUM(Main!$F5:$G5)+Main!$H5+Main!$I5+SUM(Main!$J5:$K5)+SUM(Main!$J6:$K6)+SUM(Main!$J11:$K11)+SUM(Main!$J17:$K17)+SUM(Main!$J21:$K21)+SUM($B$4:$F$4))),Main!$S21,0)</f>
        <v>0</v>
      </c>
      <c r="MH65" s="2">
        <f>IF(AND('Gantt Chart'!MH$5&gt;(SUM(Main!$F5:$G5)+Main!$H5+Main!$I5+SUM(Main!$J5:$K5)+SUM(Main!$J6:$K6)+SUM(Main!$J11:$K11)+SUM(Main!$J17:$K17)+SUM($B$4:$F$4)),'Gantt Chart'!MH$5&lt;=(SUM(Main!$F5:$G5)+Main!$H5+Main!$I5+SUM(Main!$J5:$K5)+SUM(Main!$J6:$K6)+SUM(Main!$J11:$K11)+SUM(Main!$J17:$K17)+SUM(Main!$J21:$K21)+SUM($B$4:$F$4))),Main!$S21,0)</f>
        <v>0</v>
      </c>
      <c r="MI65" s="2">
        <f>IF(AND('Gantt Chart'!MI$5&gt;(SUM(Main!$F5:$G5)+Main!$H5+Main!$I5+SUM(Main!$J5:$K5)+SUM(Main!$J6:$K6)+SUM(Main!$J11:$K11)+SUM(Main!$J17:$K17)+SUM($B$4:$F$4)),'Gantt Chart'!MI$5&lt;=(SUM(Main!$F5:$G5)+Main!$H5+Main!$I5+SUM(Main!$J5:$K5)+SUM(Main!$J6:$K6)+SUM(Main!$J11:$K11)+SUM(Main!$J17:$K17)+SUM(Main!$J21:$K21)+SUM($B$4:$F$4))),Main!$S21,0)</f>
        <v>0</v>
      </c>
      <c r="MJ65" s="2">
        <f>IF(AND('Gantt Chart'!MJ$5&gt;(SUM(Main!$F5:$G5)+Main!$H5+Main!$I5+SUM(Main!$J5:$K5)+SUM(Main!$J6:$K6)+SUM(Main!$J11:$K11)+SUM(Main!$J17:$K17)+SUM($B$4:$F$4)),'Gantt Chart'!MJ$5&lt;=(SUM(Main!$F5:$G5)+Main!$H5+Main!$I5+SUM(Main!$J5:$K5)+SUM(Main!$J6:$K6)+SUM(Main!$J11:$K11)+SUM(Main!$J17:$K17)+SUM(Main!$J21:$K21)+SUM($B$4:$F$4))),Main!$S21,0)</f>
        <v>0</v>
      </c>
      <c r="MK65" s="2">
        <f>IF(AND('Gantt Chart'!MK$5&gt;(SUM(Main!$F5:$G5)+Main!$H5+Main!$I5+SUM(Main!$J5:$K5)+SUM(Main!$J6:$K6)+SUM(Main!$J11:$K11)+SUM(Main!$J17:$K17)+SUM($B$4:$F$4)),'Gantt Chart'!MK$5&lt;=(SUM(Main!$F5:$G5)+Main!$H5+Main!$I5+SUM(Main!$J5:$K5)+SUM(Main!$J6:$K6)+SUM(Main!$J11:$K11)+SUM(Main!$J17:$K17)+SUM(Main!$J21:$K21)+SUM($B$4:$F$4))),Main!$S21,0)</f>
        <v>0</v>
      </c>
      <c r="ML65" s="2">
        <f>IF(AND('Gantt Chart'!ML$5&gt;(SUM(Main!$F5:$G5)+Main!$H5+Main!$I5+SUM(Main!$J5:$K5)+SUM(Main!$J6:$K6)+SUM(Main!$J11:$K11)+SUM(Main!$J17:$K17)+SUM($B$4:$F$4)),'Gantt Chart'!ML$5&lt;=(SUM(Main!$F5:$G5)+Main!$H5+Main!$I5+SUM(Main!$J5:$K5)+SUM(Main!$J6:$K6)+SUM(Main!$J11:$K11)+SUM(Main!$J17:$K17)+SUM(Main!$J21:$K21)+SUM($B$4:$F$4))),Main!$S21,0)</f>
        <v>0</v>
      </c>
      <c r="MM65" s="2">
        <f>IF(AND('Gantt Chart'!MM$5&gt;(SUM(Main!$F5:$G5)+Main!$H5+Main!$I5+SUM(Main!$J5:$K5)+SUM(Main!$J6:$K6)+SUM(Main!$J11:$K11)+SUM(Main!$J17:$K17)+SUM($B$4:$F$4)),'Gantt Chart'!MM$5&lt;=(SUM(Main!$F5:$G5)+Main!$H5+Main!$I5+SUM(Main!$J5:$K5)+SUM(Main!$J6:$K6)+SUM(Main!$J11:$K11)+SUM(Main!$J17:$K17)+SUM(Main!$J21:$K21)+SUM($B$4:$F$4))),Main!$S21,0)</f>
        <v>0</v>
      </c>
      <c r="MN65" s="2">
        <f>IF(AND('Gantt Chart'!MN$5&gt;(SUM(Main!$F5:$G5)+Main!$H5+Main!$I5+SUM(Main!$J5:$K5)+SUM(Main!$J6:$K6)+SUM(Main!$J11:$K11)+SUM(Main!$J17:$K17)+SUM($B$4:$F$4)),'Gantt Chart'!MN$5&lt;=(SUM(Main!$F5:$G5)+Main!$H5+Main!$I5+SUM(Main!$J5:$K5)+SUM(Main!$J6:$K6)+SUM(Main!$J11:$K11)+SUM(Main!$J17:$K17)+SUM(Main!$J21:$K21)+SUM($B$4:$F$4))),Main!$S21,0)</f>
        <v>0</v>
      </c>
      <c r="MO65" s="2">
        <f>IF(AND('Gantt Chart'!MO$5&gt;(SUM(Main!$F5:$G5)+Main!$H5+Main!$I5+SUM(Main!$J5:$K5)+SUM(Main!$J6:$K6)+SUM(Main!$J11:$K11)+SUM(Main!$J17:$K17)+SUM($B$4:$F$4)),'Gantt Chart'!MO$5&lt;=(SUM(Main!$F5:$G5)+Main!$H5+Main!$I5+SUM(Main!$J5:$K5)+SUM(Main!$J6:$K6)+SUM(Main!$J11:$K11)+SUM(Main!$J17:$K17)+SUM(Main!$J21:$K21)+SUM($B$4:$F$4))),Main!$S21,0)</f>
        <v>0</v>
      </c>
      <c r="MP65" s="2">
        <f>IF(AND('Gantt Chart'!MP$5&gt;(SUM(Main!$F5:$G5)+Main!$H5+Main!$I5+SUM(Main!$J5:$K5)+SUM(Main!$J6:$K6)+SUM(Main!$J11:$K11)+SUM(Main!$J17:$K17)+SUM($B$4:$F$4)),'Gantt Chart'!MP$5&lt;=(SUM(Main!$F5:$G5)+Main!$H5+Main!$I5+SUM(Main!$J5:$K5)+SUM(Main!$J6:$K6)+SUM(Main!$J11:$K11)+SUM(Main!$J17:$K17)+SUM(Main!$J21:$K21)+SUM($B$4:$F$4))),Main!$S21,0)</f>
        <v>0</v>
      </c>
      <c r="MQ65" s="2">
        <f>IF(AND('Gantt Chart'!MQ$5&gt;(SUM(Main!$F5:$G5)+Main!$H5+Main!$I5+SUM(Main!$J5:$K5)+SUM(Main!$J6:$K6)+SUM(Main!$J11:$K11)+SUM(Main!$J17:$K17)+SUM($B$4:$F$4)),'Gantt Chart'!MQ$5&lt;=(SUM(Main!$F5:$G5)+Main!$H5+Main!$I5+SUM(Main!$J5:$K5)+SUM(Main!$J6:$K6)+SUM(Main!$J11:$K11)+SUM(Main!$J17:$K17)+SUM(Main!$J21:$K21)+SUM($B$4:$F$4))),Main!$S21,0)</f>
        <v>0</v>
      </c>
      <c r="MR65" s="2">
        <f>IF(AND('Gantt Chart'!MR$5&gt;(SUM(Main!$F5:$G5)+Main!$H5+Main!$I5+SUM(Main!$J5:$K5)+SUM(Main!$J6:$K6)+SUM(Main!$J11:$K11)+SUM(Main!$J17:$K17)+SUM($B$4:$F$4)),'Gantt Chart'!MR$5&lt;=(SUM(Main!$F5:$G5)+Main!$H5+Main!$I5+SUM(Main!$J5:$K5)+SUM(Main!$J6:$K6)+SUM(Main!$J11:$K11)+SUM(Main!$J17:$K17)+SUM(Main!$J21:$K21)+SUM($B$4:$F$4))),Main!$S21,0)</f>
        <v>0</v>
      </c>
      <c r="MS65" s="2">
        <f>IF(AND('Gantt Chart'!MS$5&gt;(SUM(Main!$F5:$G5)+Main!$H5+Main!$I5+SUM(Main!$J5:$K5)+SUM(Main!$J6:$K6)+SUM(Main!$J11:$K11)+SUM(Main!$J17:$K17)+SUM($B$4:$F$4)),'Gantt Chart'!MS$5&lt;=(SUM(Main!$F5:$G5)+Main!$H5+Main!$I5+SUM(Main!$J5:$K5)+SUM(Main!$J6:$K6)+SUM(Main!$J11:$K11)+SUM(Main!$J17:$K17)+SUM(Main!$J21:$K21)+SUM($B$4:$F$4))),Main!$S21,0)</f>
        <v>0</v>
      </c>
      <c r="MT65" s="2">
        <f>IF(AND('Gantt Chart'!MT$5&gt;(SUM(Main!$F5:$G5)+Main!$H5+Main!$I5+SUM(Main!$J5:$K5)+SUM(Main!$J6:$K6)+SUM(Main!$J11:$K11)+SUM(Main!$J17:$K17)+SUM($B$4:$F$4)),'Gantt Chart'!MT$5&lt;=(SUM(Main!$F5:$G5)+Main!$H5+Main!$I5+SUM(Main!$J5:$K5)+SUM(Main!$J6:$K6)+SUM(Main!$J11:$K11)+SUM(Main!$J17:$K17)+SUM(Main!$J21:$K21)+SUM($B$4:$F$4))),Main!$S21,0)</f>
        <v>0</v>
      </c>
      <c r="MU65" s="2">
        <f>IF(AND('Gantt Chart'!MU$5&gt;(SUM(Main!$F5:$G5)+Main!$H5+Main!$I5+SUM(Main!$J5:$K5)+SUM(Main!$J6:$K6)+SUM(Main!$J11:$K11)+SUM(Main!$J17:$K17)+SUM($B$4:$F$4)),'Gantt Chart'!MU$5&lt;=(SUM(Main!$F5:$G5)+Main!$H5+Main!$I5+SUM(Main!$J5:$K5)+SUM(Main!$J6:$K6)+SUM(Main!$J11:$K11)+SUM(Main!$J17:$K17)+SUM(Main!$J21:$K21)+SUM($B$4:$F$4))),Main!$S21,0)</f>
        <v>0</v>
      </c>
      <c r="MV65" s="2">
        <f>IF(AND('Gantt Chart'!MV$5&gt;(SUM(Main!$F5:$G5)+Main!$H5+Main!$I5+SUM(Main!$J5:$K5)+SUM(Main!$J6:$K6)+SUM(Main!$J11:$K11)+SUM(Main!$J17:$K17)+SUM($B$4:$F$4)),'Gantt Chart'!MV$5&lt;=(SUM(Main!$F5:$G5)+Main!$H5+Main!$I5+SUM(Main!$J5:$K5)+SUM(Main!$J6:$K6)+SUM(Main!$J11:$K11)+SUM(Main!$J17:$K17)+SUM(Main!$J21:$K21)+SUM($B$4:$F$4))),Main!$S21,0)</f>
        <v>0</v>
      </c>
      <c r="MW65" s="2">
        <f>IF(AND('Gantt Chart'!MW$5&gt;(SUM(Main!$F5:$G5)+Main!$H5+Main!$I5+SUM(Main!$J5:$K5)+SUM(Main!$J6:$K6)+SUM(Main!$J11:$K11)+SUM(Main!$J17:$K17)+SUM($B$4:$F$4)),'Gantt Chart'!MW$5&lt;=(SUM(Main!$F5:$G5)+Main!$H5+Main!$I5+SUM(Main!$J5:$K5)+SUM(Main!$J6:$K6)+SUM(Main!$J11:$K11)+SUM(Main!$J17:$K17)+SUM(Main!$J21:$K21)+SUM($B$4:$F$4))),Main!$S21,0)</f>
        <v>0</v>
      </c>
      <c r="MX65" s="2">
        <f>IF(AND('Gantt Chart'!MX$5&gt;(SUM(Main!$F5:$G5)+Main!$H5+Main!$I5+SUM(Main!$J5:$K5)+SUM(Main!$J6:$K6)+SUM(Main!$J11:$K11)+SUM(Main!$J17:$K17)+SUM($B$4:$F$4)),'Gantt Chart'!MX$5&lt;=(SUM(Main!$F5:$G5)+Main!$H5+Main!$I5+SUM(Main!$J5:$K5)+SUM(Main!$J6:$K6)+SUM(Main!$J11:$K11)+SUM(Main!$J17:$K17)+SUM(Main!$J21:$K21)+SUM($B$4:$F$4))),Main!$S21,0)</f>
        <v>0</v>
      </c>
      <c r="MY65" s="2">
        <f>IF(AND('Gantt Chart'!MY$5&gt;(SUM(Main!$F5:$G5)+Main!$H5+Main!$I5+SUM(Main!$J5:$K5)+SUM(Main!$J6:$K6)+SUM(Main!$J11:$K11)+SUM(Main!$J17:$K17)+SUM($B$4:$F$4)),'Gantt Chart'!MY$5&lt;=(SUM(Main!$F5:$G5)+Main!$H5+Main!$I5+SUM(Main!$J5:$K5)+SUM(Main!$J6:$K6)+SUM(Main!$J11:$K11)+SUM(Main!$J17:$K17)+SUM(Main!$J21:$K21)+SUM($B$4:$F$4))),Main!$S21,0)</f>
        <v>0</v>
      </c>
      <c r="MZ65" s="2">
        <f>IF(AND('Gantt Chart'!MZ$5&gt;(SUM(Main!$F5:$G5)+Main!$H5+Main!$I5+SUM(Main!$J5:$K5)+SUM(Main!$J6:$K6)+SUM(Main!$J11:$K11)+SUM(Main!$J17:$K17)+SUM($B$4:$F$4)),'Gantt Chart'!MZ$5&lt;=(SUM(Main!$F5:$G5)+Main!$H5+Main!$I5+SUM(Main!$J5:$K5)+SUM(Main!$J6:$K6)+SUM(Main!$J11:$K11)+SUM(Main!$J17:$K17)+SUM(Main!$J21:$K21)+SUM($B$4:$F$4))),Main!$S21,0)</f>
        <v>0</v>
      </c>
      <c r="NA65" s="2">
        <f>IF(AND('Gantt Chart'!NA$5&gt;(SUM(Main!$F5:$G5)+Main!$H5+Main!$I5+SUM(Main!$J5:$K5)+SUM(Main!$J6:$K6)+SUM(Main!$J11:$K11)+SUM(Main!$J17:$K17)+SUM($B$4:$F$4)),'Gantt Chart'!NA$5&lt;=(SUM(Main!$F5:$G5)+Main!$H5+Main!$I5+SUM(Main!$J5:$K5)+SUM(Main!$J6:$K6)+SUM(Main!$J11:$K11)+SUM(Main!$J17:$K17)+SUM(Main!$J21:$K21)+SUM($B$4:$F$4))),Main!$S21,0)</f>
        <v>0</v>
      </c>
      <c r="NB65" s="2">
        <f>IF(AND('Gantt Chart'!NB$5&gt;(SUM(Main!$F5:$G5)+Main!$H5+Main!$I5+SUM(Main!$J5:$K5)+SUM(Main!$J6:$K6)+SUM(Main!$J11:$K11)+SUM(Main!$J17:$K17)+SUM($B$4:$F$4)),'Gantt Chart'!NB$5&lt;=(SUM(Main!$F5:$G5)+Main!$H5+Main!$I5+SUM(Main!$J5:$K5)+SUM(Main!$J6:$K6)+SUM(Main!$J11:$K11)+SUM(Main!$J17:$K17)+SUM(Main!$J21:$K21)+SUM($B$4:$F$4))),Main!$S21,0)</f>
        <v>0</v>
      </c>
      <c r="NC65" s="2">
        <f>IF(AND('Gantt Chart'!NC$5&gt;(SUM(Main!$F5:$G5)+Main!$H5+Main!$I5+SUM(Main!$J5:$K5)+SUM(Main!$J6:$K6)+SUM(Main!$J11:$K11)+SUM(Main!$J17:$K17)+SUM($B$4:$F$4)),'Gantt Chart'!NC$5&lt;=(SUM(Main!$F5:$G5)+Main!$H5+Main!$I5+SUM(Main!$J5:$K5)+SUM(Main!$J6:$K6)+SUM(Main!$J11:$K11)+SUM(Main!$J17:$K17)+SUM(Main!$J21:$K21)+SUM($B$4:$F$4))),Main!$S21,0)</f>
        <v>0</v>
      </c>
      <c r="ND65" s="2">
        <f>IF(AND('Gantt Chart'!ND$5&gt;(SUM(Main!$F5:$G5)+Main!$H5+Main!$I5+SUM(Main!$J5:$K5)+SUM(Main!$J6:$K6)+SUM(Main!$J11:$K11)+SUM(Main!$J17:$K17)+SUM($B$4:$F$4)),'Gantt Chart'!ND$5&lt;=(SUM(Main!$F5:$G5)+Main!$H5+Main!$I5+SUM(Main!$J5:$K5)+SUM(Main!$J6:$K6)+SUM(Main!$J11:$K11)+SUM(Main!$J17:$K17)+SUM(Main!$J21:$K21)+SUM($B$4:$F$4))),Main!$S21,0)</f>
        <v>0</v>
      </c>
      <c r="NE65" s="2">
        <f>IF(AND('Gantt Chart'!NE$5&gt;(SUM(Main!$F5:$G5)+Main!$H5+Main!$I5+SUM(Main!$J5:$K5)+SUM(Main!$J6:$K6)+SUM(Main!$J11:$K11)+SUM(Main!$J17:$K17)+SUM($B$4:$F$4)),'Gantt Chart'!NE$5&lt;=(SUM(Main!$F5:$G5)+Main!$H5+Main!$I5+SUM(Main!$J5:$K5)+SUM(Main!$J6:$K6)+SUM(Main!$J11:$K11)+SUM(Main!$J17:$K17)+SUM(Main!$J21:$K21)+SUM($B$4:$F$4))),Main!$S21,0)</f>
        <v>0</v>
      </c>
      <c r="NF65" s="2">
        <f>IF(AND('Gantt Chart'!NF$5&gt;(SUM(Main!$F5:$G5)+Main!$H5+Main!$I5+SUM(Main!$J5:$K5)+SUM(Main!$J6:$K6)+SUM(Main!$J11:$K11)+SUM(Main!$J17:$K17)+SUM($B$4:$F$4)),'Gantt Chart'!NF$5&lt;=(SUM(Main!$F5:$G5)+Main!$H5+Main!$I5+SUM(Main!$J5:$K5)+SUM(Main!$J6:$K6)+SUM(Main!$J11:$K11)+SUM(Main!$J17:$K17)+SUM(Main!$J21:$K21)+SUM($B$4:$F$4))),Main!$S21,0)</f>
        <v>0</v>
      </c>
      <c r="NG65" s="2">
        <f>IF(AND('Gantt Chart'!NG$5&gt;(SUM(Main!$F5:$G5)+Main!$H5+Main!$I5+SUM(Main!$J5:$K5)+SUM(Main!$J6:$K6)+SUM(Main!$J11:$K11)+SUM(Main!$J17:$K17)+SUM($B$4:$F$4)),'Gantt Chart'!NG$5&lt;=(SUM(Main!$F5:$G5)+Main!$H5+Main!$I5+SUM(Main!$J5:$K5)+SUM(Main!$J6:$K6)+SUM(Main!$J11:$K11)+SUM(Main!$J17:$K17)+SUM(Main!$J21:$K21)+SUM($B$4:$F$4))),Main!$S21,0)</f>
        <v>0</v>
      </c>
      <c r="NH65" s="2">
        <f>IF(AND('Gantt Chart'!NH$5&gt;(SUM(Main!$F5:$G5)+Main!$H5+Main!$I5+SUM(Main!$J5:$K5)+SUM(Main!$J6:$K6)+SUM(Main!$J11:$K11)+SUM(Main!$J17:$K17)+SUM($B$4:$F$4)),'Gantt Chart'!NH$5&lt;=(SUM(Main!$F5:$G5)+Main!$H5+Main!$I5+SUM(Main!$J5:$K5)+SUM(Main!$J6:$K6)+SUM(Main!$J11:$K11)+SUM(Main!$J17:$K17)+SUM(Main!$J21:$K21)+SUM($B$4:$F$4))),Main!$S21,0)</f>
        <v>0</v>
      </c>
      <c r="NI65" s="2">
        <f>IF(AND('Gantt Chart'!NI$5&gt;(SUM(Main!$F5:$G5)+Main!$H5+Main!$I5+SUM(Main!$J5:$K5)+SUM(Main!$J6:$K6)+SUM(Main!$J11:$K11)+SUM(Main!$J17:$K17)+SUM($B$4:$F$4)),'Gantt Chart'!NI$5&lt;=(SUM(Main!$F5:$G5)+Main!$H5+Main!$I5+SUM(Main!$J5:$K5)+SUM(Main!$J6:$K6)+SUM(Main!$J11:$K11)+SUM(Main!$J17:$K17)+SUM(Main!$J21:$K21)+SUM($B$4:$F$4))),Main!$S21,0)</f>
        <v>0</v>
      </c>
      <c r="NJ65" s="2">
        <f>IF(AND('Gantt Chart'!NJ$5&gt;(SUM(Main!$F5:$G5)+Main!$H5+Main!$I5+SUM(Main!$J5:$K5)+SUM(Main!$J6:$K6)+SUM(Main!$J11:$K11)+SUM(Main!$J17:$K17)+SUM($B$4:$F$4)),'Gantt Chart'!NJ$5&lt;=(SUM(Main!$F5:$G5)+Main!$H5+Main!$I5+SUM(Main!$J5:$K5)+SUM(Main!$J6:$K6)+SUM(Main!$J11:$K11)+SUM(Main!$J17:$K17)+SUM(Main!$J21:$K21)+SUM($B$4:$F$4))),Main!$S21,0)</f>
        <v>0</v>
      </c>
      <c r="NK65" s="2">
        <f>IF(AND('Gantt Chart'!NK$5&gt;(SUM(Main!$F5:$G5)+Main!$H5+Main!$I5+SUM(Main!$J5:$K5)+SUM(Main!$J6:$K6)+SUM(Main!$J11:$K11)+SUM(Main!$J17:$K17)+SUM($B$4:$F$4)),'Gantt Chart'!NK$5&lt;=(SUM(Main!$F5:$G5)+Main!$H5+Main!$I5+SUM(Main!$J5:$K5)+SUM(Main!$J6:$K6)+SUM(Main!$J11:$K11)+SUM(Main!$J17:$K17)+SUM(Main!$J21:$K21)+SUM($B$4:$F$4))),Main!$S21,0)</f>
        <v>0</v>
      </c>
      <c r="NL65" s="2">
        <f>IF(AND('Gantt Chart'!NL$5&gt;(SUM(Main!$F5:$G5)+Main!$H5+Main!$I5+SUM(Main!$J5:$K5)+SUM(Main!$J6:$K6)+SUM(Main!$J11:$K11)+SUM(Main!$J17:$K17)+SUM($B$4:$F$4)),'Gantt Chart'!NL$5&lt;=(SUM(Main!$F5:$G5)+Main!$H5+Main!$I5+SUM(Main!$J5:$K5)+SUM(Main!$J6:$K6)+SUM(Main!$J11:$K11)+SUM(Main!$J17:$K17)+SUM(Main!$J21:$K21)+SUM($B$4:$F$4))),Main!$S21,0)</f>
        <v>0</v>
      </c>
      <c r="NM65" s="2">
        <f>IF(AND('Gantt Chart'!NM$5&gt;(SUM(Main!$F5:$G5)+Main!$H5+Main!$I5+SUM(Main!$J5:$K5)+SUM(Main!$J6:$K6)+SUM(Main!$J11:$K11)+SUM(Main!$J17:$K17)+SUM($B$4:$F$4)),'Gantt Chart'!NM$5&lt;=(SUM(Main!$F5:$G5)+Main!$H5+Main!$I5+SUM(Main!$J5:$K5)+SUM(Main!$J6:$K6)+SUM(Main!$J11:$K11)+SUM(Main!$J17:$K17)+SUM(Main!$J21:$K21)+SUM($B$4:$F$4))),Main!$S21,0)</f>
        <v>0</v>
      </c>
      <c r="NN65" s="2">
        <f>IF(AND('Gantt Chart'!NN$5&gt;(SUM(Main!$F5:$G5)+Main!$H5+Main!$I5+SUM(Main!$J5:$K5)+SUM(Main!$J6:$K6)+SUM(Main!$J11:$K11)+SUM(Main!$J17:$K17)+SUM($B$4:$F$4)),'Gantt Chart'!NN$5&lt;=(SUM(Main!$F5:$G5)+Main!$H5+Main!$I5+SUM(Main!$J5:$K5)+SUM(Main!$J6:$K6)+SUM(Main!$J11:$K11)+SUM(Main!$J17:$K17)+SUM(Main!$J21:$K21)+SUM($B$4:$F$4))),Main!$S21,0)</f>
        <v>0</v>
      </c>
      <c r="NO65" s="2">
        <f>IF(AND('Gantt Chart'!NO$5&gt;(SUM(Main!$F5:$G5)+Main!$H5+Main!$I5+SUM(Main!$J5:$K5)+SUM(Main!$J6:$K6)+SUM(Main!$J11:$K11)+SUM(Main!$J17:$K17)+SUM($B$4:$F$4)),'Gantt Chart'!NO$5&lt;=(SUM(Main!$F5:$G5)+Main!$H5+Main!$I5+SUM(Main!$J5:$K5)+SUM(Main!$J6:$K6)+SUM(Main!$J11:$K11)+SUM(Main!$J17:$K17)+SUM(Main!$J21:$K21)+SUM($B$4:$F$4))),Main!$S21,0)</f>
        <v>0</v>
      </c>
      <c r="NP65" s="2">
        <f>IF(AND('Gantt Chart'!NP$5&gt;(SUM(Main!$F5:$G5)+Main!$H5+Main!$I5+SUM(Main!$J5:$K5)+SUM(Main!$J6:$K6)+SUM(Main!$J11:$K11)+SUM(Main!$J17:$K17)+SUM($B$4:$F$4)),'Gantt Chart'!NP$5&lt;=(SUM(Main!$F5:$G5)+Main!$H5+Main!$I5+SUM(Main!$J5:$K5)+SUM(Main!$J6:$K6)+SUM(Main!$J11:$K11)+SUM(Main!$J17:$K17)+SUM(Main!$J21:$K21)+SUM($B$4:$F$4))),Main!$S21,0)</f>
        <v>0</v>
      </c>
      <c r="NQ65" s="2">
        <f>IF(AND('Gantt Chart'!NQ$5&gt;(SUM(Main!$F5:$G5)+Main!$H5+Main!$I5+SUM(Main!$J5:$K5)+SUM(Main!$J6:$K6)+SUM(Main!$J11:$K11)+SUM(Main!$J17:$K17)+SUM($B$4:$F$4)),'Gantt Chart'!NQ$5&lt;=(SUM(Main!$F5:$G5)+Main!$H5+Main!$I5+SUM(Main!$J5:$K5)+SUM(Main!$J6:$K6)+SUM(Main!$J11:$K11)+SUM(Main!$J17:$K17)+SUM(Main!$J21:$K21)+SUM($B$4:$F$4))),Main!$S21,0)</f>
        <v>0</v>
      </c>
      <c r="NR65" s="2">
        <f>IF(AND('Gantt Chart'!NR$5&gt;(SUM(Main!$F5:$G5)+Main!$H5+Main!$I5+SUM(Main!$J5:$K5)+SUM(Main!$J6:$K6)+SUM(Main!$J11:$K11)+SUM(Main!$J17:$K17)+SUM($B$4:$F$4)),'Gantt Chart'!NR$5&lt;=(SUM(Main!$F5:$G5)+Main!$H5+Main!$I5+SUM(Main!$J5:$K5)+SUM(Main!$J6:$K6)+SUM(Main!$J11:$K11)+SUM(Main!$J17:$K17)+SUM(Main!$J21:$K21)+SUM($B$4:$F$4))),Main!$S21,0)</f>
        <v>0</v>
      </c>
      <c r="NS65" s="2">
        <f>IF(AND('Gantt Chart'!NS$5&gt;(SUM(Main!$F5:$G5)+Main!$H5+Main!$I5+SUM(Main!$J5:$K5)+SUM(Main!$J6:$K6)+SUM(Main!$J11:$K11)+SUM(Main!$J17:$K17)+SUM($B$4:$F$4)),'Gantt Chart'!NS$5&lt;=(SUM(Main!$F5:$G5)+Main!$H5+Main!$I5+SUM(Main!$J5:$K5)+SUM(Main!$J6:$K6)+SUM(Main!$J11:$K11)+SUM(Main!$J17:$K17)+SUM(Main!$J21:$K21)+SUM($B$4:$F$4))),Main!$S21,0)</f>
        <v>0</v>
      </c>
      <c r="NT65" s="2">
        <f>IF(AND('Gantt Chart'!NT$5&gt;(SUM(Main!$F5:$G5)+Main!$H5+Main!$I5+SUM(Main!$J5:$K5)+SUM(Main!$J6:$K6)+SUM(Main!$J11:$K11)+SUM(Main!$J17:$K17)+SUM($B$4:$F$4)),'Gantt Chart'!NT$5&lt;=(SUM(Main!$F5:$G5)+Main!$H5+Main!$I5+SUM(Main!$J5:$K5)+SUM(Main!$J6:$K6)+SUM(Main!$J11:$K11)+SUM(Main!$J17:$K17)+SUM(Main!$J21:$K21)+SUM($B$4:$F$4))),Main!$S21,0)</f>
        <v>0</v>
      </c>
      <c r="NU65" s="2">
        <f>IF(AND('Gantt Chart'!NU$5&gt;(SUM(Main!$F5:$G5)+Main!$H5+Main!$I5+SUM(Main!$J5:$K5)+SUM(Main!$J6:$K6)+SUM(Main!$J11:$K11)+SUM(Main!$J17:$K17)+SUM($B$4:$F$4)),'Gantt Chart'!NU$5&lt;=(SUM(Main!$F5:$G5)+Main!$H5+Main!$I5+SUM(Main!$J5:$K5)+SUM(Main!$J6:$K6)+SUM(Main!$J11:$K11)+SUM(Main!$J17:$K17)+SUM(Main!$J21:$K21)+SUM($B$4:$F$4))),Main!$S21,0)</f>
        <v>0</v>
      </c>
      <c r="NV65" s="2">
        <f>IF(AND('Gantt Chart'!NV$5&gt;(SUM(Main!$F5:$G5)+Main!$H5+Main!$I5+SUM(Main!$J5:$K5)+SUM(Main!$J6:$K6)+SUM(Main!$J11:$K11)+SUM(Main!$J17:$K17)+SUM($B$4:$F$4)),'Gantt Chart'!NV$5&lt;=(SUM(Main!$F5:$G5)+Main!$H5+Main!$I5+SUM(Main!$J5:$K5)+SUM(Main!$J6:$K6)+SUM(Main!$J11:$K11)+SUM(Main!$J17:$K17)+SUM(Main!$J21:$K21)+SUM($B$4:$F$4))),Main!$S21,0)</f>
        <v>0</v>
      </c>
      <c r="NW65" s="2">
        <f>IF(AND('Gantt Chart'!NW$5&gt;(SUM(Main!$F5:$G5)+Main!$H5+Main!$I5+SUM(Main!$J5:$K5)+SUM(Main!$J6:$K6)+SUM(Main!$J11:$K11)+SUM(Main!$J17:$K17)+SUM($B$4:$F$4)),'Gantt Chart'!NW$5&lt;=(SUM(Main!$F5:$G5)+Main!$H5+Main!$I5+SUM(Main!$J5:$K5)+SUM(Main!$J6:$K6)+SUM(Main!$J11:$K11)+SUM(Main!$J17:$K17)+SUM(Main!$J21:$K21)+SUM($B$4:$F$4))),Main!$S21,0)</f>
        <v>0</v>
      </c>
      <c r="NX65" s="2">
        <f>IF(AND('Gantt Chart'!NX$5&gt;(SUM(Main!$F5:$G5)+Main!$H5+Main!$I5+SUM(Main!$J5:$K5)+SUM(Main!$J6:$K6)+SUM(Main!$J11:$K11)+SUM(Main!$J17:$K17)+SUM($B$4:$F$4)),'Gantt Chart'!NX$5&lt;=(SUM(Main!$F5:$G5)+Main!$H5+Main!$I5+SUM(Main!$J5:$K5)+SUM(Main!$J6:$K6)+SUM(Main!$J11:$K11)+SUM(Main!$J17:$K17)+SUM(Main!$J21:$K21)+SUM($B$4:$F$4))),Main!$S21,0)</f>
        <v>0</v>
      </c>
      <c r="NY65" s="2">
        <f>IF(AND('Gantt Chart'!NY$5&gt;(SUM(Main!$F5:$G5)+Main!$H5+Main!$I5+SUM(Main!$J5:$K5)+SUM(Main!$J6:$K6)+SUM(Main!$J11:$K11)+SUM(Main!$J17:$K17)+SUM($B$4:$F$4)),'Gantt Chart'!NY$5&lt;=(SUM(Main!$F5:$G5)+Main!$H5+Main!$I5+SUM(Main!$J5:$K5)+SUM(Main!$J6:$K6)+SUM(Main!$J11:$K11)+SUM(Main!$J17:$K17)+SUM(Main!$J21:$K21)+SUM($B$4:$F$4))),Main!$S21,0)</f>
        <v>0</v>
      </c>
      <c r="NZ65" s="2">
        <f>IF(AND('Gantt Chart'!NZ$5&gt;(SUM(Main!$F5:$G5)+Main!$H5+Main!$I5+SUM(Main!$J5:$K5)+SUM(Main!$J6:$K6)+SUM(Main!$J11:$K11)+SUM(Main!$J17:$K17)+SUM($B$4:$F$4)),'Gantt Chart'!NZ$5&lt;=(SUM(Main!$F5:$G5)+Main!$H5+Main!$I5+SUM(Main!$J5:$K5)+SUM(Main!$J6:$K6)+SUM(Main!$J11:$K11)+SUM(Main!$J17:$K17)+SUM(Main!$J21:$K21)+SUM($B$4:$F$4))),Main!$S21,0)</f>
        <v>0</v>
      </c>
      <c r="OA65" s="2">
        <f>IF(AND('Gantt Chart'!OA$5&gt;(SUM(Main!$F5:$G5)+Main!$H5+Main!$I5+SUM(Main!$J5:$K5)+SUM(Main!$J6:$K6)+SUM(Main!$J11:$K11)+SUM(Main!$J17:$K17)+SUM($B$4:$F$4)),'Gantt Chart'!OA$5&lt;=(SUM(Main!$F5:$G5)+Main!$H5+Main!$I5+SUM(Main!$J5:$K5)+SUM(Main!$J6:$K6)+SUM(Main!$J11:$K11)+SUM(Main!$J17:$K17)+SUM(Main!$J21:$K21)+SUM($B$4:$F$4))),Main!$S21,0)</f>
        <v>0</v>
      </c>
      <c r="OB65" s="2">
        <f>IF(AND('Gantt Chart'!OB$5&gt;(SUM(Main!$F5:$G5)+Main!$H5+Main!$I5+SUM(Main!$J5:$K5)+SUM(Main!$J6:$K6)+SUM(Main!$J11:$K11)+SUM(Main!$J17:$K17)+SUM($B$4:$F$4)),'Gantt Chart'!OB$5&lt;=(SUM(Main!$F5:$G5)+Main!$H5+Main!$I5+SUM(Main!$J5:$K5)+SUM(Main!$J6:$K6)+SUM(Main!$J11:$K11)+SUM(Main!$J17:$K17)+SUM(Main!$J21:$K21)+SUM($B$4:$F$4))),Main!$S21,0)</f>
        <v>0</v>
      </c>
      <c r="OC65" s="2">
        <f>IF(AND('Gantt Chart'!OC$5&gt;(SUM(Main!$F5:$G5)+Main!$H5+Main!$I5+SUM(Main!$J5:$K5)+SUM(Main!$J6:$K6)+SUM(Main!$J11:$K11)+SUM(Main!$J17:$K17)+SUM($B$4:$F$4)),'Gantt Chart'!OC$5&lt;=(SUM(Main!$F5:$G5)+Main!$H5+Main!$I5+SUM(Main!$J5:$K5)+SUM(Main!$J6:$K6)+SUM(Main!$J11:$K11)+SUM(Main!$J17:$K17)+SUM(Main!$J21:$K21)+SUM($B$4:$F$4))),Main!$S21,0)</f>
        <v>0</v>
      </c>
      <c r="OD65" s="2">
        <f>IF(AND('Gantt Chart'!OD$5&gt;(SUM(Main!$F5:$G5)+Main!$H5+Main!$I5+SUM(Main!$J5:$K5)+SUM(Main!$J6:$K6)+SUM(Main!$J11:$K11)+SUM(Main!$J17:$K17)+SUM($B$4:$F$4)),'Gantt Chart'!OD$5&lt;=(SUM(Main!$F5:$G5)+Main!$H5+Main!$I5+SUM(Main!$J5:$K5)+SUM(Main!$J6:$K6)+SUM(Main!$J11:$K11)+SUM(Main!$J17:$K17)+SUM(Main!$J21:$K21)+SUM($B$4:$F$4))),Main!$S21,0)</f>
        <v>0</v>
      </c>
      <c r="OE65" s="2">
        <f>IF(AND('Gantt Chart'!OE$5&gt;(SUM(Main!$F5:$G5)+Main!$H5+Main!$I5+SUM(Main!$J5:$K5)+SUM(Main!$J6:$K6)+SUM(Main!$J11:$K11)+SUM(Main!$J17:$K17)+SUM($B$4:$F$4)),'Gantt Chart'!OE$5&lt;=(SUM(Main!$F5:$G5)+Main!$H5+Main!$I5+SUM(Main!$J5:$K5)+SUM(Main!$J6:$K6)+SUM(Main!$J11:$K11)+SUM(Main!$J17:$K17)+SUM(Main!$J21:$K21)+SUM($B$4:$F$4))),Main!$S21,0)</f>
        <v>0</v>
      </c>
      <c r="OF65" s="2">
        <f>IF(AND('Gantt Chart'!OF$5&gt;(SUM(Main!$F5:$G5)+Main!$H5+Main!$I5+SUM(Main!$J5:$K5)+SUM(Main!$J6:$K6)+SUM(Main!$J11:$K11)+SUM(Main!$J17:$K17)+SUM($B$4:$F$4)),'Gantt Chart'!OF$5&lt;=(SUM(Main!$F5:$G5)+Main!$H5+Main!$I5+SUM(Main!$J5:$K5)+SUM(Main!$J6:$K6)+SUM(Main!$J11:$K11)+SUM(Main!$J17:$K17)+SUM(Main!$J21:$K21)+SUM($B$4:$F$4))),Main!$S21,0)</f>
        <v>0</v>
      </c>
      <c r="OG65" s="2">
        <f>IF(AND('Gantt Chart'!OG$5&gt;(SUM(Main!$F5:$G5)+Main!$H5+Main!$I5+SUM(Main!$J5:$K5)+SUM(Main!$J6:$K6)+SUM(Main!$J11:$K11)+SUM(Main!$J17:$K17)+SUM($B$4:$F$4)),'Gantt Chart'!OG$5&lt;=(SUM(Main!$F5:$G5)+Main!$H5+Main!$I5+SUM(Main!$J5:$K5)+SUM(Main!$J6:$K6)+SUM(Main!$J11:$K11)+SUM(Main!$J17:$K17)+SUM(Main!$J21:$K21)+SUM($B$4:$F$4))),Main!$S21,0)</f>
        <v>0</v>
      </c>
      <c r="OH65" s="2">
        <f>IF(AND('Gantt Chart'!OH$5&gt;(SUM(Main!$F5:$G5)+Main!$H5+Main!$I5+SUM(Main!$J5:$K5)+SUM(Main!$J6:$K6)+SUM(Main!$J11:$K11)+SUM(Main!$J17:$K17)+SUM($B$4:$F$4)),'Gantt Chart'!OH$5&lt;=(SUM(Main!$F5:$G5)+Main!$H5+Main!$I5+SUM(Main!$J5:$K5)+SUM(Main!$J6:$K6)+SUM(Main!$J11:$K11)+SUM(Main!$J17:$K17)+SUM(Main!$J21:$K21)+SUM($B$4:$F$4))),Main!$S21,0)</f>
        <v>0</v>
      </c>
      <c r="OI65" s="2">
        <f>IF(AND('Gantt Chart'!OI$5&gt;(SUM(Main!$F5:$G5)+Main!$H5+Main!$I5+SUM(Main!$J5:$K5)+SUM(Main!$J6:$K6)+SUM(Main!$J11:$K11)+SUM(Main!$J17:$K17)+SUM($B$4:$F$4)),'Gantt Chart'!OI$5&lt;=(SUM(Main!$F5:$G5)+Main!$H5+Main!$I5+SUM(Main!$J5:$K5)+SUM(Main!$J6:$K6)+SUM(Main!$J11:$K11)+SUM(Main!$J17:$K17)+SUM(Main!$J21:$K21)+SUM($B$4:$F$4))),Main!$S21,0)</f>
        <v>0</v>
      </c>
      <c r="OJ65" s="2">
        <f>IF(AND('Gantt Chart'!OJ$5&gt;(SUM(Main!$F5:$G5)+Main!$H5+Main!$I5+SUM(Main!$J5:$K5)+SUM(Main!$J6:$K6)+SUM(Main!$J11:$K11)+SUM(Main!$J17:$K17)+SUM($B$4:$F$4)),'Gantt Chart'!OJ$5&lt;=(SUM(Main!$F5:$G5)+Main!$H5+Main!$I5+SUM(Main!$J5:$K5)+SUM(Main!$J6:$K6)+SUM(Main!$J11:$K11)+SUM(Main!$J17:$K17)+SUM(Main!$J21:$K21)+SUM($B$4:$F$4))),Main!$S21,0)</f>
        <v>0</v>
      </c>
      <c r="OK65" s="2">
        <f>IF(AND('Gantt Chart'!OK$5&gt;(SUM(Main!$F5:$G5)+Main!$H5+Main!$I5+SUM(Main!$J5:$K5)+SUM(Main!$J6:$K6)+SUM(Main!$J11:$K11)+SUM(Main!$J17:$K17)+SUM($B$4:$F$4)),'Gantt Chart'!OK$5&lt;=(SUM(Main!$F5:$G5)+Main!$H5+Main!$I5+SUM(Main!$J5:$K5)+SUM(Main!$J6:$K6)+SUM(Main!$J11:$K11)+SUM(Main!$J17:$K17)+SUM(Main!$J21:$K21)+SUM($B$4:$F$4))),Main!$S21,0)</f>
        <v>0</v>
      </c>
      <c r="OL65" s="2">
        <f>IF(AND('Gantt Chart'!OL$5&gt;(SUM(Main!$F5:$G5)+Main!$H5+Main!$I5+SUM(Main!$J5:$K5)+SUM(Main!$J6:$K6)+SUM(Main!$J11:$K11)+SUM(Main!$J17:$K17)+SUM($B$4:$F$4)),'Gantt Chart'!OL$5&lt;=(SUM(Main!$F5:$G5)+Main!$H5+Main!$I5+SUM(Main!$J5:$K5)+SUM(Main!$J6:$K6)+SUM(Main!$J11:$K11)+SUM(Main!$J17:$K17)+SUM(Main!$J21:$K21)+SUM($B$4:$F$4))),Main!$S21,0)</f>
        <v>0</v>
      </c>
      <c r="OM65" s="2">
        <f>IF(AND('Gantt Chart'!OM$5&gt;(SUM(Main!$F5:$G5)+Main!$H5+Main!$I5+SUM(Main!$J5:$K5)+SUM(Main!$J6:$K6)+SUM(Main!$J11:$K11)+SUM(Main!$J17:$K17)+SUM($B$4:$F$4)),'Gantt Chart'!OM$5&lt;=(SUM(Main!$F5:$G5)+Main!$H5+Main!$I5+SUM(Main!$J5:$K5)+SUM(Main!$J6:$K6)+SUM(Main!$J11:$K11)+SUM(Main!$J17:$K17)+SUM(Main!$J21:$K21)+SUM($B$4:$F$4))),Main!$S21,0)</f>
        <v>0</v>
      </c>
      <c r="ON65" s="2">
        <f>IF(AND('Gantt Chart'!ON$5&gt;(SUM(Main!$F5:$G5)+Main!$H5+Main!$I5+SUM(Main!$J5:$K5)+SUM(Main!$J6:$K6)+SUM(Main!$J11:$K11)+SUM(Main!$J17:$K17)+SUM($B$4:$F$4)),'Gantt Chart'!ON$5&lt;=(SUM(Main!$F5:$G5)+Main!$H5+Main!$I5+SUM(Main!$J5:$K5)+SUM(Main!$J6:$K6)+SUM(Main!$J11:$K11)+SUM(Main!$J17:$K17)+SUM(Main!$J21:$K21)+SUM($B$4:$F$4))),Main!$S21,0)</f>
        <v>0</v>
      </c>
      <c r="OO65" s="2">
        <f>IF(AND('Gantt Chart'!OO$5&gt;(SUM(Main!$F5:$G5)+Main!$H5+Main!$I5+SUM(Main!$J5:$K5)+SUM(Main!$J6:$K6)+SUM(Main!$J11:$K11)+SUM(Main!$J17:$K17)+SUM($B$4:$F$4)),'Gantt Chart'!OO$5&lt;=(SUM(Main!$F5:$G5)+Main!$H5+Main!$I5+SUM(Main!$J5:$K5)+SUM(Main!$J6:$K6)+SUM(Main!$J11:$K11)+SUM(Main!$J17:$K17)+SUM(Main!$J21:$K21)+SUM($B$4:$F$4))),Main!$S21,0)</f>
        <v>0</v>
      </c>
      <c r="OP65" s="2">
        <f>IF(AND('Gantt Chart'!OP$5&gt;(SUM(Main!$F5:$G5)+Main!$H5+Main!$I5+SUM(Main!$J5:$K5)+SUM(Main!$J6:$K6)+SUM(Main!$J11:$K11)+SUM(Main!$J17:$K17)+SUM($B$4:$F$4)),'Gantt Chart'!OP$5&lt;=(SUM(Main!$F5:$G5)+Main!$H5+Main!$I5+SUM(Main!$J5:$K5)+SUM(Main!$J6:$K6)+SUM(Main!$J11:$K11)+SUM(Main!$J17:$K17)+SUM(Main!$J21:$K21)+SUM($B$4:$F$4))),Main!$S21,0)</f>
        <v>0</v>
      </c>
      <c r="OQ65" s="2">
        <f>IF(AND('Gantt Chart'!OQ$5&gt;(SUM(Main!$F5:$G5)+Main!$H5+Main!$I5+SUM(Main!$J5:$K5)+SUM(Main!$J6:$K6)+SUM(Main!$J11:$K11)+SUM(Main!$J17:$K17)+SUM($B$4:$F$4)),'Gantt Chart'!OQ$5&lt;=(SUM(Main!$F5:$G5)+Main!$H5+Main!$I5+SUM(Main!$J5:$K5)+SUM(Main!$J6:$K6)+SUM(Main!$J11:$K11)+SUM(Main!$J17:$K17)+SUM(Main!$J21:$K21)+SUM($B$4:$F$4))),Main!$S21,0)</f>
        <v>0</v>
      </c>
      <c r="OR65" s="2">
        <f>IF(AND('Gantt Chart'!OR$5&gt;(SUM(Main!$F5:$G5)+Main!$H5+Main!$I5+SUM(Main!$J5:$K5)+SUM(Main!$J6:$K6)+SUM(Main!$J11:$K11)+SUM(Main!$J17:$K17)+SUM($B$4:$F$4)),'Gantt Chart'!OR$5&lt;=(SUM(Main!$F5:$G5)+Main!$H5+Main!$I5+SUM(Main!$J5:$K5)+SUM(Main!$J6:$K6)+SUM(Main!$J11:$K11)+SUM(Main!$J17:$K17)+SUM(Main!$J21:$K21)+SUM($B$4:$F$4))),Main!$S21,0)</f>
        <v>0</v>
      </c>
      <c r="OS65" s="2">
        <f>IF(AND('Gantt Chart'!OS$5&gt;(SUM(Main!$F5:$G5)+Main!$H5+Main!$I5+SUM(Main!$J5:$K5)+SUM(Main!$J6:$K6)+SUM(Main!$J11:$K11)+SUM(Main!$J17:$K17)+SUM($B$4:$F$4)),'Gantt Chart'!OS$5&lt;=(SUM(Main!$F5:$G5)+Main!$H5+Main!$I5+SUM(Main!$J5:$K5)+SUM(Main!$J6:$K6)+SUM(Main!$J11:$K11)+SUM(Main!$J17:$K17)+SUM(Main!$J21:$K21)+SUM($B$4:$F$4))),Main!$S21,0)</f>
        <v>0</v>
      </c>
      <c r="OT65" s="2">
        <f>IF(AND('Gantt Chart'!OT$5&gt;(SUM(Main!$F5:$G5)+Main!$H5+Main!$I5+SUM(Main!$J5:$K5)+SUM(Main!$J6:$K6)+SUM(Main!$J11:$K11)+SUM(Main!$J17:$K17)+SUM($B$4:$F$4)),'Gantt Chart'!OT$5&lt;=(SUM(Main!$F5:$G5)+Main!$H5+Main!$I5+SUM(Main!$J5:$K5)+SUM(Main!$J6:$K6)+SUM(Main!$J11:$K11)+SUM(Main!$J17:$K17)+SUM(Main!$J21:$K21)+SUM($B$4:$F$4))),Main!$S21,0)</f>
        <v>0</v>
      </c>
      <c r="OU65" s="2">
        <f>IF(AND('Gantt Chart'!OU$5&gt;(SUM(Main!$F5:$G5)+Main!$H5+Main!$I5+SUM(Main!$J5:$K5)+SUM(Main!$J6:$K6)+SUM(Main!$J11:$K11)+SUM(Main!$J17:$K17)+SUM($B$4:$F$4)),'Gantt Chart'!OU$5&lt;=(SUM(Main!$F5:$G5)+Main!$H5+Main!$I5+SUM(Main!$J5:$K5)+SUM(Main!$J6:$K6)+SUM(Main!$J11:$K11)+SUM(Main!$J17:$K17)+SUM(Main!$J21:$K21)+SUM($B$4:$F$4))),Main!$S21,0)</f>
        <v>0</v>
      </c>
      <c r="OV65" s="2">
        <f>IF(AND('Gantt Chart'!OV$5&gt;(SUM(Main!$F5:$G5)+Main!$H5+Main!$I5+SUM(Main!$J5:$K5)+SUM(Main!$J6:$K6)+SUM(Main!$J11:$K11)+SUM(Main!$J17:$K17)+SUM($B$4:$F$4)),'Gantt Chart'!OV$5&lt;=(SUM(Main!$F5:$G5)+Main!$H5+Main!$I5+SUM(Main!$J5:$K5)+SUM(Main!$J6:$K6)+SUM(Main!$J11:$K11)+SUM(Main!$J17:$K17)+SUM(Main!$J21:$K21)+SUM($B$4:$F$4))),Main!$S21,0)</f>
        <v>0</v>
      </c>
      <c r="OW65" s="2">
        <f>IF(AND('Gantt Chart'!OW$5&gt;(SUM(Main!$F5:$G5)+Main!$H5+Main!$I5+SUM(Main!$J5:$K5)+SUM(Main!$J6:$K6)+SUM(Main!$J11:$K11)+SUM(Main!$J17:$K17)+SUM($B$4:$F$4)),'Gantt Chart'!OW$5&lt;=(SUM(Main!$F5:$G5)+Main!$H5+Main!$I5+SUM(Main!$J5:$K5)+SUM(Main!$J6:$K6)+SUM(Main!$J11:$K11)+SUM(Main!$J17:$K17)+SUM(Main!$J21:$K21)+SUM($B$4:$F$4))),Main!$S21,0)</f>
        <v>0</v>
      </c>
      <c r="OX65" s="2">
        <f>IF(AND('Gantt Chart'!OX$5&gt;(SUM(Main!$F5:$G5)+Main!$H5+Main!$I5+SUM(Main!$J5:$K5)+SUM(Main!$J6:$K6)+SUM(Main!$J11:$K11)+SUM(Main!$J17:$K17)+SUM($B$4:$F$4)),'Gantt Chart'!OX$5&lt;=(SUM(Main!$F5:$G5)+Main!$H5+Main!$I5+SUM(Main!$J5:$K5)+SUM(Main!$J6:$K6)+SUM(Main!$J11:$K11)+SUM(Main!$J17:$K17)+SUM(Main!$J21:$K21)+SUM($B$4:$F$4))),Main!$S21,0)</f>
        <v>0</v>
      </c>
      <c r="OY65" s="2">
        <f>IF(AND('Gantt Chart'!OY$5&gt;(SUM(Main!$F5:$G5)+Main!$H5+Main!$I5+SUM(Main!$J5:$K5)+SUM(Main!$J6:$K6)+SUM(Main!$J11:$K11)+SUM(Main!$J17:$K17)+SUM($B$4:$F$4)),'Gantt Chart'!OY$5&lt;=(SUM(Main!$F5:$G5)+Main!$H5+Main!$I5+SUM(Main!$J5:$K5)+SUM(Main!$J6:$K6)+SUM(Main!$J11:$K11)+SUM(Main!$J17:$K17)+SUM(Main!$J21:$K21)+SUM($B$4:$F$4))),Main!$S21,0)</f>
        <v>0</v>
      </c>
      <c r="OZ65" s="2">
        <f>IF(AND('Gantt Chart'!OZ$5&gt;(SUM(Main!$F5:$G5)+Main!$H5+Main!$I5+SUM(Main!$J5:$K5)+SUM(Main!$J6:$K6)+SUM(Main!$J11:$K11)+SUM(Main!$J17:$K17)+SUM($B$4:$F$4)),'Gantt Chart'!OZ$5&lt;=(SUM(Main!$F5:$G5)+Main!$H5+Main!$I5+SUM(Main!$J5:$K5)+SUM(Main!$J6:$K6)+SUM(Main!$J11:$K11)+SUM(Main!$J17:$K17)+SUM(Main!$J21:$K21)+SUM($B$4:$F$4))),Main!$S21,0)</f>
        <v>0</v>
      </c>
      <c r="PA65" s="2">
        <f>IF(AND('Gantt Chart'!PA$5&gt;(SUM(Main!$F5:$G5)+Main!$H5+Main!$I5+SUM(Main!$J5:$K5)+SUM(Main!$J6:$K6)+SUM(Main!$J11:$K11)+SUM(Main!$J17:$K17)+SUM($B$4:$F$4)),'Gantt Chart'!PA$5&lt;=(SUM(Main!$F5:$G5)+Main!$H5+Main!$I5+SUM(Main!$J5:$K5)+SUM(Main!$J6:$K6)+SUM(Main!$J11:$K11)+SUM(Main!$J17:$K17)+SUM(Main!$J21:$K21)+SUM($B$4:$F$4))),Main!$S21,0)</f>
        <v>0</v>
      </c>
      <c r="PB65" s="2">
        <f>IF(AND('Gantt Chart'!PB$5&gt;(SUM(Main!$F5:$G5)+Main!$H5+Main!$I5+SUM(Main!$J5:$K5)+SUM(Main!$J6:$K6)+SUM(Main!$J11:$K11)+SUM(Main!$J17:$K17)+SUM($B$4:$F$4)),'Gantt Chart'!PB$5&lt;=(SUM(Main!$F5:$G5)+Main!$H5+Main!$I5+SUM(Main!$J5:$K5)+SUM(Main!$J6:$K6)+SUM(Main!$J11:$K11)+SUM(Main!$J17:$K17)+SUM(Main!$J21:$K21)+SUM($B$4:$F$4))),Main!$S21,0)</f>
        <v>0</v>
      </c>
      <c r="PC65" s="2">
        <f>IF(AND('Gantt Chart'!PC$5&gt;(SUM(Main!$F5:$G5)+Main!$H5+Main!$I5+SUM(Main!$J5:$K5)+SUM(Main!$J6:$K6)+SUM(Main!$J11:$K11)+SUM(Main!$J17:$K17)+SUM($B$4:$F$4)),'Gantt Chart'!PC$5&lt;=(SUM(Main!$F5:$G5)+Main!$H5+Main!$I5+SUM(Main!$J5:$K5)+SUM(Main!$J6:$K6)+SUM(Main!$J11:$K11)+SUM(Main!$J17:$K17)+SUM(Main!$J21:$K21)+SUM($B$4:$F$4))),Main!$S21,0)</f>
        <v>0</v>
      </c>
      <c r="PD65" s="2">
        <f>IF(AND('Gantt Chart'!PD$5&gt;(SUM(Main!$F5:$G5)+Main!$H5+Main!$I5+SUM(Main!$J5:$K5)+SUM(Main!$J6:$K6)+SUM(Main!$J11:$K11)+SUM(Main!$J17:$K17)+SUM($B$4:$F$4)),'Gantt Chart'!PD$5&lt;=(SUM(Main!$F5:$G5)+Main!$H5+Main!$I5+SUM(Main!$J5:$K5)+SUM(Main!$J6:$K6)+SUM(Main!$J11:$K11)+SUM(Main!$J17:$K17)+SUM(Main!$J21:$K21)+SUM($B$4:$F$4))),Main!$S21,0)</f>
        <v>0</v>
      </c>
      <c r="PE65" s="2">
        <f>IF(AND('Gantt Chart'!PE$5&gt;(SUM(Main!$F5:$G5)+Main!$H5+Main!$I5+SUM(Main!$J5:$K5)+SUM(Main!$J6:$K6)+SUM(Main!$J11:$K11)+SUM(Main!$J17:$K17)+SUM($B$4:$F$4)),'Gantt Chart'!PE$5&lt;=(SUM(Main!$F5:$G5)+Main!$H5+Main!$I5+SUM(Main!$J5:$K5)+SUM(Main!$J6:$K6)+SUM(Main!$J11:$K11)+SUM(Main!$J17:$K17)+SUM(Main!$J21:$K21)+SUM($B$4:$F$4))),Main!$S21,0)</f>
        <v>0</v>
      </c>
      <c r="PF65" s="2">
        <f>IF(AND('Gantt Chart'!PF$5&gt;(SUM(Main!$F5:$G5)+Main!$H5+Main!$I5+SUM(Main!$J5:$K5)+SUM(Main!$J6:$K6)+SUM(Main!$J11:$K11)+SUM(Main!$J17:$K17)+SUM($B$4:$F$4)),'Gantt Chart'!PF$5&lt;=(SUM(Main!$F5:$G5)+Main!$H5+Main!$I5+SUM(Main!$J5:$K5)+SUM(Main!$J6:$K6)+SUM(Main!$J11:$K11)+SUM(Main!$J17:$K17)+SUM(Main!$J21:$K21)+SUM($B$4:$F$4))),Main!$S21,0)</f>
        <v>0</v>
      </c>
      <c r="PG65" s="2">
        <f>IF(AND('Gantt Chart'!PG$5&gt;(SUM(Main!$F5:$G5)+Main!$H5+Main!$I5+SUM(Main!$J5:$K5)+SUM(Main!$J6:$K6)+SUM(Main!$J11:$K11)+SUM(Main!$J17:$K17)+SUM($B$4:$F$4)),'Gantt Chart'!PG$5&lt;=(SUM(Main!$F5:$G5)+Main!$H5+Main!$I5+SUM(Main!$J5:$K5)+SUM(Main!$J6:$K6)+SUM(Main!$J11:$K11)+SUM(Main!$J17:$K17)+SUM(Main!$J21:$K21)+SUM($B$4:$F$4))),Main!$S21,0)</f>
        <v>0</v>
      </c>
      <c r="PH65" s="2">
        <f>IF(AND('Gantt Chart'!PH$5&gt;(SUM(Main!$F5:$G5)+Main!$H5+Main!$I5+SUM(Main!$J5:$K5)+SUM(Main!$J6:$K6)+SUM(Main!$J11:$K11)+SUM(Main!$J17:$K17)+SUM($B$4:$F$4)),'Gantt Chart'!PH$5&lt;=(SUM(Main!$F5:$G5)+Main!$H5+Main!$I5+SUM(Main!$J5:$K5)+SUM(Main!$J6:$K6)+SUM(Main!$J11:$K11)+SUM(Main!$J17:$K17)+SUM(Main!$J21:$K21)+SUM($B$4:$F$4))),Main!$S21,0)</f>
        <v>0</v>
      </c>
      <c r="PI65" s="2">
        <f>IF(AND('Gantt Chart'!PI$5&gt;(SUM(Main!$F5:$G5)+Main!$H5+Main!$I5+SUM(Main!$J5:$K5)+SUM(Main!$J6:$K6)+SUM(Main!$J11:$K11)+SUM(Main!$J17:$K17)+SUM($B$4:$F$4)),'Gantt Chart'!PI$5&lt;=(SUM(Main!$F5:$G5)+Main!$H5+Main!$I5+SUM(Main!$J5:$K5)+SUM(Main!$J6:$K6)+SUM(Main!$J11:$K11)+SUM(Main!$J17:$K17)+SUM(Main!$J21:$K21)+SUM($B$4:$F$4))),Main!$S21,0)</f>
        <v>0</v>
      </c>
      <c r="PJ65" s="2">
        <f>IF(AND('Gantt Chart'!PJ$5&gt;(SUM(Main!$F5:$G5)+Main!$H5+Main!$I5+SUM(Main!$J5:$K5)+SUM(Main!$J6:$K6)+SUM(Main!$J11:$K11)+SUM(Main!$J17:$K17)+SUM($B$4:$F$4)),'Gantt Chart'!PJ$5&lt;=(SUM(Main!$F5:$G5)+Main!$H5+Main!$I5+SUM(Main!$J5:$K5)+SUM(Main!$J6:$K6)+SUM(Main!$J11:$K11)+SUM(Main!$J17:$K17)+SUM(Main!$J21:$K21)+SUM($B$4:$F$4))),Main!$S21,0)</f>
        <v>0</v>
      </c>
      <c r="PK65" s="2">
        <f>IF(AND('Gantt Chart'!PK$5&gt;(SUM(Main!$F5:$G5)+Main!$H5+Main!$I5+SUM(Main!$J5:$K5)+SUM(Main!$J6:$K6)+SUM(Main!$J11:$K11)+SUM(Main!$J17:$K17)+SUM($B$4:$F$4)),'Gantt Chart'!PK$5&lt;=(SUM(Main!$F5:$G5)+Main!$H5+Main!$I5+SUM(Main!$J5:$K5)+SUM(Main!$J6:$K6)+SUM(Main!$J11:$K11)+SUM(Main!$J17:$K17)+SUM(Main!$J21:$K21)+SUM($B$4:$F$4))),Main!$S21,0)</f>
        <v>0</v>
      </c>
      <c r="PL65" s="2">
        <f>IF(AND('Gantt Chart'!PL$5&gt;(SUM(Main!$F5:$G5)+Main!$H5+Main!$I5+SUM(Main!$J5:$K5)+SUM(Main!$J6:$K6)+SUM(Main!$J11:$K11)+SUM(Main!$J17:$K17)+SUM($B$4:$F$4)),'Gantt Chart'!PL$5&lt;=(SUM(Main!$F5:$G5)+Main!$H5+Main!$I5+SUM(Main!$J5:$K5)+SUM(Main!$J6:$K6)+SUM(Main!$J11:$K11)+SUM(Main!$J17:$K17)+SUM(Main!$J21:$K21)+SUM($B$4:$F$4))),Main!$S21,0)</f>
        <v>0</v>
      </c>
      <c r="PM65" s="2">
        <f>IF(AND('Gantt Chart'!PM$5&gt;(SUM(Main!$F5:$G5)+Main!$H5+Main!$I5+SUM(Main!$J5:$K5)+SUM(Main!$J6:$K6)+SUM(Main!$J11:$K11)+SUM(Main!$J17:$K17)+SUM($B$4:$F$4)),'Gantt Chart'!PM$5&lt;=(SUM(Main!$F5:$G5)+Main!$H5+Main!$I5+SUM(Main!$J5:$K5)+SUM(Main!$J6:$K6)+SUM(Main!$J11:$K11)+SUM(Main!$J17:$K17)+SUM(Main!$J21:$K21)+SUM($B$4:$F$4))),Main!$S21,0)</f>
        <v>0</v>
      </c>
      <c r="PN65" s="2">
        <f>IF(AND('Gantt Chart'!PN$5&gt;(SUM(Main!$F5:$G5)+Main!$H5+Main!$I5+SUM(Main!$J5:$K5)+SUM(Main!$J6:$K6)+SUM(Main!$J11:$K11)+SUM(Main!$J17:$K17)+SUM($B$4:$F$4)),'Gantt Chart'!PN$5&lt;=(SUM(Main!$F5:$G5)+Main!$H5+Main!$I5+SUM(Main!$J5:$K5)+SUM(Main!$J6:$K6)+SUM(Main!$J11:$K11)+SUM(Main!$J17:$K17)+SUM(Main!$J21:$K21)+SUM($B$4:$F$4))),Main!$S21,0)</f>
        <v>0</v>
      </c>
      <c r="PO65" s="2">
        <f>IF(AND('Gantt Chart'!PO$5&gt;(SUM(Main!$F5:$G5)+Main!$H5+Main!$I5+SUM(Main!$J5:$K5)+SUM(Main!$J6:$K6)+SUM(Main!$J11:$K11)+SUM(Main!$J17:$K17)+SUM($B$4:$F$4)),'Gantt Chart'!PO$5&lt;=(SUM(Main!$F5:$G5)+Main!$H5+Main!$I5+SUM(Main!$J5:$K5)+SUM(Main!$J6:$K6)+SUM(Main!$J11:$K11)+SUM(Main!$J17:$K17)+SUM(Main!$J21:$K21)+SUM($B$4:$F$4))),Main!$S21,0)</f>
        <v>0</v>
      </c>
      <c r="PP65" s="2">
        <f>IF(AND('Gantt Chart'!PP$5&gt;(SUM(Main!$F5:$G5)+Main!$H5+Main!$I5+SUM(Main!$J5:$K5)+SUM(Main!$J6:$K6)+SUM(Main!$J11:$K11)+SUM(Main!$J17:$K17)+SUM($B$4:$F$4)),'Gantt Chart'!PP$5&lt;=(SUM(Main!$F5:$G5)+Main!$H5+Main!$I5+SUM(Main!$J5:$K5)+SUM(Main!$J6:$K6)+SUM(Main!$J11:$K11)+SUM(Main!$J17:$K17)+SUM(Main!$J21:$K21)+SUM($B$4:$F$4))),Main!$S21,0)</f>
        <v>0</v>
      </c>
      <c r="PQ65" s="2">
        <f>IF(AND('Gantt Chart'!PQ$5&gt;(SUM(Main!$F5:$G5)+Main!$H5+Main!$I5+SUM(Main!$J5:$K5)+SUM(Main!$J6:$K6)+SUM(Main!$J11:$K11)+SUM(Main!$J17:$K17)+SUM($B$4:$F$4)),'Gantt Chart'!PQ$5&lt;=(SUM(Main!$F5:$G5)+Main!$H5+Main!$I5+SUM(Main!$J5:$K5)+SUM(Main!$J6:$K6)+SUM(Main!$J11:$K11)+SUM(Main!$J17:$K17)+SUM(Main!$J21:$K21)+SUM($B$4:$F$4))),Main!$S21,0)</f>
        <v>0</v>
      </c>
      <c r="PR65" s="2">
        <f>IF(AND('Gantt Chart'!PR$5&gt;(SUM(Main!$F5:$G5)+Main!$H5+Main!$I5+SUM(Main!$J5:$K5)+SUM(Main!$J6:$K6)+SUM(Main!$J11:$K11)+SUM(Main!$J17:$K17)+SUM($B$4:$F$4)),'Gantt Chart'!PR$5&lt;=(SUM(Main!$F5:$G5)+Main!$H5+Main!$I5+SUM(Main!$J5:$K5)+SUM(Main!$J6:$K6)+SUM(Main!$J11:$K11)+SUM(Main!$J17:$K17)+SUM(Main!$J21:$K21)+SUM($B$4:$F$4))),Main!$S21,0)</f>
        <v>0</v>
      </c>
      <c r="PS65" s="2">
        <f>IF(AND('Gantt Chart'!PS$5&gt;(SUM(Main!$F5:$G5)+Main!$H5+Main!$I5+SUM(Main!$J5:$K5)+SUM(Main!$J6:$K6)+SUM(Main!$J11:$K11)+SUM(Main!$J17:$K17)+SUM($B$4:$F$4)),'Gantt Chart'!PS$5&lt;=(SUM(Main!$F5:$G5)+Main!$H5+Main!$I5+SUM(Main!$J5:$K5)+SUM(Main!$J6:$K6)+SUM(Main!$J11:$K11)+SUM(Main!$J17:$K17)+SUM(Main!$J21:$K21)+SUM($B$4:$F$4))),Main!$S21,0)</f>
        <v>0</v>
      </c>
      <c r="PT65" s="2">
        <f>IF(AND('Gantt Chart'!PT$5&gt;(SUM(Main!$F5:$G5)+Main!$H5+Main!$I5+SUM(Main!$J5:$K5)+SUM(Main!$J6:$K6)+SUM(Main!$J11:$K11)+SUM(Main!$J17:$K17)+SUM($B$4:$F$4)),'Gantt Chart'!PT$5&lt;=(SUM(Main!$F5:$G5)+Main!$H5+Main!$I5+SUM(Main!$J5:$K5)+SUM(Main!$J6:$K6)+SUM(Main!$J11:$K11)+SUM(Main!$J17:$K17)+SUM(Main!$J21:$K21)+SUM($B$4:$F$4))),Main!$S21,0)</f>
        <v>0</v>
      </c>
      <c r="PU65" s="2">
        <f>IF(AND('Gantt Chart'!PU$5&gt;(SUM(Main!$F5:$G5)+Main!$H5+Main!$I5+SUM(Main!$J5:$K5)+SUM(Main!$J6:$K6)+SUM(Main!$J11:$K11)+SUM(Main!$J17:$K17)+SUM($B$4:$F$4)),'Gantt Chart'!PU$5&lt;=(SUM(Main!$F5:$G5)+Main!$H5+Main!$I5+SUM(Main!$J5:$K5)+SUM(Main!$J6:$K6)+SUM(Main!$J11:$K11)+SUM(Main!$J17:$K17)+SUM(Main!$J21:$K21)+SUM($B$4:$F$4))),Main!$S21,0)</f>
        <v>0</v>
      </c>
      <c r="PV65" s="2">
        <f>IF(AND('Gantt Chart'!PV$5&gt;(SUM(Main!$F5:$G5)+Main!$H5+Main!$I5+SUM(Main!$J5:$K5)+SUM(Main!$J6:$K6)+SUM(Main!$J11:$K11)+SUM(Main!$J17:$K17)+SUM($B$4:$F$4)),'Gantt Chart'!PV$5&lt;=(SUM(Main!$F5:$G5)+Main!$H5+Main!$I5+SUM(Main!$J5:$K5)+SUM(Main!$J6:$K6)+SUM(Main!$J11:$K11)+SUM(Main!$J17:$K17)+SUM(Main!$J21:$K21)+SUM($B$4:$F$4))),Main!$S21,0)</f>
        <v>0</v>
      </c>
      <c r="PW65" s="2">
        <f>IF(AND('Gantt Chart'!PW$5&gt;(SUM(Main!$F5:$G5)+Main!$H5+Main!$I5+SUM(Main!$J5:$K5)+SUM(Main!$J6:$K6)+SUM(Main!$J11:$K11)+SUM(Main!$J17:$K17)+SUM($B$4:$F$4)),'Gantt Chart'!PW$5&lt;=(SUM(Main!$F5:$G5)+Main!$H5+Main!$I5+SUM(Main!$J5:$K5)+SUM(Main!$J6:$K6)+SUM(Main!$J11:$K11)+SUM(Main!$J17:$K17)+SUM(Main!$J21:$K21)+SUM($B$4:$F$4))),Main!$S21,0)</f>
        <v>0</v>
      </c>
      <c r="PX65" s="2">
        <f>IF(AND('Gantt Chart'!PX$5&gt;(SUM(Main!$F5:$G5)+Main!$H5+Main!$I5+SUM(Main!$J5:$K5)+SUM(Main!$J6:$K6)+SUM(Main!$J11:$K11)+SUM(Main!$J17:$K17)+SUM($B$4:$F$4)),'Gantt Chart'!PX$5&lt;=(SUM(Main!$F5:$G5)+Main!$H5+Main!$I5+SUM(Main!$J5:$K5)+SUM(Main!$J6:$K6)+SUM(Main!$J11:$K11)+SUM(Main!$J17:$K17)+SUM(Main!$J21:$K21)+SUM($B$4:$F$4))),Main!$S21,0)</f>
        <v>0</v>
      </c>
      <c r="PY65" s="2">
        <f>IF(AND('Gantt Chart'!PY$5&gt;(SUM(Main!$F5:$G5)+Main!$H5+Main!$I5+SUM(Main!$J5:$K5)+SUM(Main!$J6:$K6)+SUM(Main!$J11:$K11)+SUM(Main!$J17:$K17)+SUM($B$4:$F$4)),'Gantt Chart'!PY$5&lt;=(SUM(Main!$F5:$G5)+Main!$H5+Main!$I5+SUM(Main!$J5:$K5)+SUM(Main!$J6:$K6)+SUM(Main!$J11:$K11)+SUM(Main!$J17:$K17)+SUM(Main!$J21:$K21)+SUM($B$4:$F$4))),Main!$S21,0)</f>
        <v>0</v>
      </c>
      <c r="PZ65" s="2">
        <f>IF(AND('Gantt Chart'!PZ$5&gt;(SUM(Main!$F5:$G5)+Main!$H5+Main!$I5+SUM(Main!$J5:$K5)+SUM(Main!$J6:$K6)+SUM(Main!$J11:$K11)+SUM(Main!$J17:$K17)+SUM($B$4:$F$4)),'Gantt Chart'!PZ$5&lt;=(SUM(Main!$F5:$G5)+Main!$H5+Main!$I5+SUM(Main!$J5:$K5)+SUM(Main!$J6:$K6)+SUM(Main!$J11:$K11)+SUM(Main!$J17:$K17)+SUM(Main!$J21:$K21)+SUM($B$4:$F$4))),Main!$S21,0)</f>
        <v>0</v>
      </c>
      <c r="QA65" s="2">
        <f>IF(AND('Gantt Chart'!QA$5&gt;(SUM(Main!$F5:$G5)+Main!$H5+Main!$I5+SUM(Main!$J5:$K5)+SUM(Main!$J6:$K6)+SUM(Main!$J11:$K11)+SUM(Main!$J17:$K17)+SUM($B$4:$F$4)),'Gantt Chart'!QA$5&lt;=(SUM(Main!$F5:$G5)+Main!$H5+Main!$I5+SUM(Main!$J5:$K5)+SUM(Main!$J6:$K6)+SUM(Main!$J11:$K11)+SUM(Main!$J17:$K17)+SUM(Main!$J21:$K21)+SUM($B$4:$F$4))),Main!$S21,0)</f>
        <v>0</v>
      </c>
      <c r="QB65" s="2">
        <f>IF(AND('Gantt Chart'!QB$5&gt;(SUM(Main!$F5:$G5)+Main!$H5+Main!$I5+SUM(Main!$J5:$K5)+SUM(Main!$J6:$K6)+SUM(Main!$J11:$K11)+SUM(Main!$J17:$K17)+SUM($B$4:$F$4)),'Gantt Chart'!QB$5&lt;=(SUM(Main!$F5:$G5)+Main!$H5+Main!$I5+SUM(Main!$J5:$K5)+SUM(Main!$J6:$K6)+SUM(Main!$J11:$K11)+SUM(Main!$J17:$K17)+SUM(Main!$J21:$K21)+SUM($B$4:$F$4))),Main!$S21,0)</f>
        <v>0</v>
      </c>
      <c r="QC65" s="2">
        <f>IF(AND('Gantt Chart'!QC$5&gt;(SUM(Main!$F5:$G5)+Main!$H5+Main!$I5+SUM(Main!$J5:$K5)+SUM(Main!$J6:$K6)+SUM(Main!$J11:$K11)+SUM(Main!$J17:$K17)+SUM($B$4:$F$4)),'Gantt Chart'!QC$5&lt;=(SUM(Main!$F5:$G5)+Main!$H5+Main!$I5+SUM(Main!$J5:$K5)+SUM(Main!$J6:$K6)+SUM(Main!$J11:$K11)+SUM(Main!$J17:$K17)+SUM(Main!$J21:$K21)+SUM($B$4:$F$4))),Main!$S21,0)</f>
        <v>0</v>
      </c>
      <c r="QD65" s="2">
        <f>IF(AND('Gantt Chart'!QD$5&gt;(SUM(Main!$F5:$G5)+Main!$H5+Main!$I5+SUM(Main!$J5:$K5)+SUM(Main!$J6:$K6)+SUM(Main!$J11:$K11)+SUM(Main!$J17:$K17)+SUM($B$4:$F$4)),'Gantt Chart'!QD$5&lt;=(SUM(Main!$F5:$G5)+Main!$H5+Main!$I5+SUM(Main!$J5:$K5)+SUM(Main!$J6:$K6)+SUM(Main!$J11:$K11)+SUM(Main!$J17:$K17)+SUM(Main!$J21:$K21)+SUM($B$4:$F$4))),Main!$S21,0)</f>
        <v>0</v>
      </c>
      <c r="QE65" s="2">
        <f>IF(AND('Gantt Chart'!QE$5&gt;(SUM(Main!$F5:$G5)+Main!$H5+Main!$I5+SUM(Main!$J5:$K5)+SUM(Main!$J6:$K6)+SUM(Main!$J11:$K11)+SUM(Main!$J17:$K17)+SUM($B$4:$F$4)),'Gantt Chart'!QE$5&lt;=(SUM(Main!$F5:$G5)+Main!$H5+Main!$I5+SUM(Main!$J5:$K5)+SUM(Main!$J6:$K6)+SUM(Main!$J11:$K11)+SUM(Main!$J17:$K17)+SUM(Main!$J21:$K21)+SUM($B$4:$F$4))),Main!$S21,0)</f>
        <v>0</v>
      </c>
      <c r="QF65" s="2">
        <f>IF(AND('Gantt Chart'!QF$5&gt;(SUM(Main!$F5:$G5)+Main!$H5+Main!$I5+SUM(Main!$J5:$K5)+SUM(Main!$J6:$K6)+SUM(Main!$J11:$K11)+SUM(Main!$J17:$K17)+SUM($B$4:$F$4)),'Gantt Chart'!QF$5&lt;=(SUM(Main!$F5:$G5)+Main!$H5+Main!$I5+SUM(Main!$J5:$K5)+SUM(Main!$J6:$K6)+SUM(Main!$J11:$K11)+SUM(Main!$J17:$K17)+SUM(Main!$J21:$K21)+SUM($B$4:$F$4))),Main!$S21,0)</f>
        <v>0</v>
      </c>
      <c r="QG65" s="2">
        <f>IF(AND('Gantt Chart'!QG$5&gt;(SUM(Main!$F5:$G5)+Main!$H5+Main!$I5+SUM(Main!$J5:$K5)+SUM(Main!$J6:$K6)+SUM(Main!$J11:$K11)+SUM(Main!$J17:$K17)+SUM($B$4:$F$4)),'Gantt Chart'!QG$5&lt;=(SUM(Main!$F5:$G5)+Main!$H5+Main!$I5+SUM(Main!$J5:$K5)+SUM(Main!$J6:$K6)+SUM(Main!$J11:$K11)+SUM(Main!$J17:$K17)+SUM(Main!$J21:$K21)+SUM($B$4:$F$4))),Main!$S21,0)</f>
        <v>0</v>
      </c>
      <c r="QH65" s="2">
        <f>IF(AND('Gantt Chart'!QH$5&gt;(SUM(Main!$F5:$G5)+Main!$H5+Main!$I5+SUM(Main!$J5:$K5)+SUM(Main!$J6:$K6)+SUM(Main!$J11:$K11)+SUM(Main!$J17:$K17)+SUM($B$4:$F$4)),'Gantt Chart'!QH$5&lt;=(SUM(Main!$F5:$G5)+Main!$H5+Main!$I5+SUM(Main!$J5:$K5)+SUM(Main!$J6:$K6)+SUM(Main!$J11:$K11)+SUM(Main!$J17:$K17)+SUM(Main!$J21:$K21)+SUM($B$4:$F$4))),Main!$S21,0)</f>
        <v>0</v>
      </c>
      <c r="QI65" s="2">
        <f>IF(AND('Gantt Chart'!QI$5&gt;(SUM(Main!$F5:$G5)+Main!$H5+Main!$I5+SUM(Main!$J5:$K5)+SUM(Main!$J6:$K6)+SUM(Main!$J11:$K11)+SUM(Main!$J17:$K17)+SUM($B$4:$F$4)),'Gantt Chart'!QI$5&lt;=(SUM(Main!$F5:$G5)+Main!$H5+Main!$I5+SUM(Main!$J5:$K5)+SUM(Main!$J6:$K6)+SUM(Main!$J11:$K11)+SUM(Main!$J17:$K17)+SUM(Main!$J21:$K21)+SUM($B$4:$F$4))),Main!$S21,0)</f>
        <v>0</v>
      </c>
      <c r="QJ65" s="2">
        <f>IF(AND('Gantt Chart'!QJ$5&gt;(SUM(Main!$F5:$G5)+Main!$H5+Main!$I5+SUM(Main!$J5:$K5)+SUM(Main!$J6:$K6)+SUM(Main!$J11:$K11)+SUM(Main!$J17:$K17)+SUM($B$4:$F$4)),'Gantt Chart'!QJ$5&lt;=(SUM(Main!$F5:$G5)+Main!$H5+Main!$I5+SUM(Main!$J5:$K5)+SUM(Main!$J6:$K6)+SUM(Main!$J11:$K11)+SUM(Main!$J17:$K17)+SUM(Main!$J21:$K21)+SUM($B$4:$F$4))),Main!$S21,0)</f>
        <v>0</v>
      </c>
      <c r="QK65" s="2">
        <f>IF(AND('Gantt Chart'!QK$5&gt;(SUM(Main!$F5:$G5)+Main!$H5+Main!$I5+SUM(Main!$J5:$K5)+SUM(Main!$J6:$K6)+SUM(Main!$J11:$K11)+SUM(Main!$J17:$K17)+SUM($B$4:$F$4)),'Gantt Chart'!QK$5&lt;=(SUM(Main!$F5:$G5)+Main!$H5+Main!$I5+SUM(Main!$J5:$K5)+SUM(Main!$J6:$K6)+SUM(Main!$J11:$K11)+SUM(Main!$J17:$K17)+SUM(Main!$J21:$K21)+SUM($B$4:$F$4))),Main!$S21,0)</f>
        <v>0</v>
      </c>
      <c r="QL65" s="2">
        <f>IF(AND('Gantt Chart'!QL$5&gt;(SUM(Main!$F5:$G5)+Main!$H5+Main!$I5+SUM(Main!$J5:$K5)+SUM(Main!$J6:$K6)+SUM(Main!$J11:$K11)+SUM(Main!$J17:$K17)+SUM($B$4:$F$4)),'Gantt Chart'!QL$5&lt;=(SUM(Main!$F5:$G5)+Main!$H5+Main!$I5+SUM(Main!$J5:$K5)+SUM(Main!$J6:$K6)+SUM(Main!$J11:$K11)+SUM(Main!$J17:$K17)+SUM(Main!$J21:$K21)+SUM($B$4:$F$4))),Main!$S21,0)</f>
        <v>0</v>
      </c>
      <c r="QM65" s="2">
        <f>IF(AND('Gantt Chart'!QM$5&gt;(SUM(Main!$F5:$G5)+Main!$H5+Main!$I5+SUM(Main!$J5:$K5)+SUM(Main!$J6:$K6)+SUM(Main!$J11:$K11)+SUM(Main!$J17:$K17)+SUM($B$4:$F$4)),'Gantt Chart'!QM$5&lt;=(SUM(Main!$F5:$G5)+Main!$H5+Main!$I5+SUM(Main!$J5:$K5)+SUM(Main!$J6:$K6)+SUM(Main!$J11:$K11)+SUM(Main!$J17:$K17)+SUM(Main!$J21:$K21)+SUM($B$4:$F$4))),Main!$S21,0)</f>
        <v>0</v>
      </c>
      <c r="QN65" s="2">
        <f>IF(AND('Gantt Chart'!QN$5&gt;(SUM(Main!$F5:$G5)+Main!$H5+Main!$I5+SUM(Main!$J5:$K5)+SUM(Main!$J6:$K6)+SUM(Main!$J11:$K11)+SUM(Main!$J17:$K17)+SUM($B$4:$F$4)),'Gantt Chart'!QN$5&lt;=(SUM(Main!$F5:$G5)+Main!$H5+Main!$I5+SUM(Main!$J5:$K5)+SUM(Main!$J6:$K6)+SUM(Main!$J11:$K11)+SUM(Main!$J17:$K17)+SUM(Main!$J21:$K21)+SUM($B$4:$F$4))),Main!$S21,0)</f>
        <v>0</v>
      </c>
      <c r="QO65" s="2">
        <f>IF(AND('Gantt Chart'!QO$5&gt;(SUM(Main!$F5:$G5)+Main!$H5+Main!$I5+SUM(Main!$J5:$K5)+SUM(Main!$J6:$K6)+SUM(Main!$J11:$K11)+SUM(Main!$J17:$K17)+SUM($B$4:$F$4)),'Gantt Chart'!QO$5&lt;=(SUM(Main!$F5:$G5)+Main!$H5+Main!$I5+SUM(Main!$J5:$K5)+SUM(Main!$J6:$K6)+SUM(Main!$J11:$K11)+SUM(Main!$J17:$K17)+SUM(Main!$J21:$K21)+SUM($B$4:$F$4))),Main!$S21,0)</f>
        <v>0</v>
      </c>
      <c r="QP65" s="2">
        <f>IF(AND('Gantt Chart'!QP$5&gt;(SUM(Main!$F5:$G5)+Main!$H5+Main!$I5+SUM(Main!$J5:$K5)+SUM(Main!$J6:$K6)+SUM(Main!$J11:$K11)+SUM(Main!$J17:$K17)+SUM($B$4:$F$4)),'Gantt Chart'!QP$5&lt;=(SUM(Main!$F5:$G5)+Main!$H5+Main!$I5+SUM(Main!$J5:$K5)+SUM(Main!$J6:$K6)+SUM(Main!$J11:$K11)+SUM(Main!$J17:$K17)+SUM(Main!$J21:$K21)+SUM($B$4:$F$4))),Main!$S21,0)</f>
        <v>0</v>
      </c>
      <c r="QQ65" s="2">
        <f>IF(AND('Gantt Chart'!QQ$5&gt;(SUM(Main!$F5:$G5)+Main!$H5+Main!$I5+SUM(Main!$J5:$K5)+SUM(Main!$J6:$K6)+SUM(Main!$J11:$K11)+SUM(Main!$J17:$K17)+SUM($B$4:$F$4)),'Gantt Chart'!QQ$5&lt;=(SUM(Main!$F5:$G5)+Main!$H5+Main!$I5+SUM(Main!$J5:$K5)+SUM(Main!$J6:$K6)+SUM(Main!$J11:$K11)+SUM(Main!$J17:$K17)+SUM(Main!$J21:$K21)+SUM($B$4:$F$4))),Main!$S21,0)</f>
        <v>0</v>
      </c>
      <c r="QR65" s="2">
        <f>IF(AND('Gantt Chart'!QR$5&gt;(SUM(Main!$F5:$G5)+Main!$H5+Main!$I5+SUM(Main!$J5:$K5)+SUM(Main!$J6:$K6)+SUM(Main!$J11:$K11)+SUM(Main!$J17:$K17)+SUM($B$4:$F$4)),'Gantt Chart'!QR$5&lt;=(SUM(Main!$F5:$G5)+Main!$H5+Main!$I5+SUM(Main!$J5:$K5)+SUM(Main!$J6:$K6)+SUM(Main!$J11:$K11)+SUM(Main!$J17:$K17)+SUM(Main!$J21:$K21)+SUM($B$4:$F$4))),Main!$S21,0)</f>
        <v>0</v>
      </c>
      <c r="QS65" s="2">
        <f>IF(AND('Gantt Chart'!QS$5&gt;(SUM(Main!$F5:$G5)+Main!$H5+Main!$I5+SUM(Main!$J5:$K5)+SUM(Main!$J6:$K6)+SUM(Main!$J11:$K11)+SUM(Main!$J17:$K17)+SUM($B$4:$F$4)),'Gantt Chart'!QS$5&lt;=(SUM(Main!$F5:$G5)+Main!$H5+Main!$I5+SUM(Main!$J5:$K5)+SUM(Main!$J6:$K6)+SUM(Main!$J11:$K11)+SUM(Main!$J17:$K17)+SUM(Main!$J21:$K21)+SUM($B$4:$F$4))),Main!$S21,0)</f>
        <v>0</v>
      </c>
      <c r="QT65" s="2">
        <f>IF(AND('Gantt Chart'!QT$5&gt;(SUM(Main!$F5:$G5)+Main!$H5+Main!$I5+SUM(Main!$J5:$K5)+SUM(Main!$J6:$K6)+SUM(Main!$J11:$K11)+SUM(Main!$J17:$K17)+SUM($B$4:$F$4)),'Gantt Chart'!QT$5&lt;=(SUM(Main!$F5:$G5)+Main!$H5+Main!$I5+SUM(Main!$J5:$K5)+SUM(Main!$J6:$K6)+SUM(Main!$J11:$K11)+SUM(Main!$J17:$K17)+SUM(Main!$J21:$K21)+SUM($B$4:$F$4))),Main!$S21,0)</f>
        <v>0</v>
      </c>
      <c r="QU65" s="2">
        <f>IF(AND('Gantt Chart'!QU$5&gt;(SUM(Main!$F5:$G5)+Main!$H5+Main!$I5+SUM(Main!$J5:$K5)+SUM(Main!$J6:$K6)+SUM(Main!$J11:$K11)+SUM(Main!$J17:$K17)+SUM($B$4:$F$4)),'Gantt Chart'!QU$5&lt;=(SUM(Main!$F5:$G5)+Main!$H5+Main!$I5+SUM(Main!$J5:$K5)+SUM(Main!$J6:$K6)+SUM(Main!$J11:$K11)+SUM(Main!$J17:$K17)+SUM(Main!$J21:$K21)+SUM($B$4:$F$4))),Main!$S21,0)</f>
        <v>0</v>
      </c>
      <c r="QV65" s="2">
        <f>IF(AND('Gantt Chart'!QV$5&gt;(SUM(Main!$F5:$G5)+Main!$H5+Main!$I5+SUM(Main!$J5:$K5)+SUM(Main!$J6:$K6)+SUM(Main!$J11:$K11)+SUM(Main!$J17:$K17)+SUM($B$4:$F$4)),'Gantt Chart'!QV$5&lt;=(SUM(Main!$F5:$G5)+Main!$H5+Main!$I5+SUM(Main!$J5:$K5)+SUM(Main!$J6:$K6)+SUM(Main!$J11:$K11)+SUM(Main!$J17:$K17)+SUM(Main!$J21:$K21)+SUM($B$4:$F$4))),Main!$S21,0)</f>
        <v>0</v>
      </c>
      <c r="QW65" s="2">
        <f>IF(AND('Gantt Chart'!QW$5&gt;(SUM(Main!$F5:$G5)+Main!$H5+Main!$I5+SUM(Main!$J5:$K5)+SUM(Main!$J6:$K6)+SUM(Main!$J11:$K11)+SUM(Main!$J17:$K17)+SUM($B$4:$F$4)),'Gantt Chart'!QW$5&lt;=(SUM(Main!$F5:$G5)+Main!$H5+Main!$I5+SUM(Main!$J5:$K5)+SUM(Main!$J6:$K6)+SUM(Main!$J11:$K11)+SUM(Main!$J17:$K17)+SUM(Main!$J21:$K21)+SUM($B$4:$F$4))),Main!$S21,0)</f>
        <v>0</v>
      </c>
      <c r="QX65" s="2">
        <f>IF(AND('Gantt Chart'!QX$5&gt;(SUM(Main!$F5:$G5)+Main!$H5+Main!$I5+SUM(Main!$J5:$K5)+SUM(Main!$J6:$K6)+SUM(Main!$J11:$K11)+SUM(Main!$J17:$K17)+SUM($B$4:$F$4)),'Gantt Chart'!QX$5&lt;=(SUM(Main!$F5:$G5)+Main!$H5+Main!$I5+SUM(Main!$J5:$K5)+SUM(Main!$J6:$K6)+SUM(Main!$J11:$K11)+SUM(Main!$J17:$K17)+SUM(Main!$J21:$K21)+SUM($B$4:$F$4))),Main!$S21,0)</f>
        <v>0</v>
      </c>
      <c r="QY65" s="2">
        <f>IF(AND('Gantt Chart'!QY$5&gt;(SUM(Main!$F5:$G5)+Main!$H5+Main!$I5+SUM(Main!$J5:$K5)+SUM(Main!$J6:$K6)+SUM(Main!$J11:$K11)+SUM(Main!$J17:$K17)+SUM($B$4:$F$4)),'Gantt Chart'!QY$5&lt;=(SUM(Main!$F5:$G5)+Main!$H5+Main!$I5+SUM(Main!$J5:$K5)+SUM(Main!$J6:$K6)+SUM(Main!$J11:$K11)+SUM(Main!$J17:$K17)+SUM(Main!$J21:$K21)+SUM($B$4:$F$4))),Main!$S21,0)</f>
        <v>0</v>
      </c>
      <c r="QZ65" s="2">
        <f>IF(AND('Gantt Chart'!QZ$5&gt;(SUM(Main!$F5:$G5)+Main!$H5+Main!$I5+SUM(Main!$J5:$K5)+SUM(Main!$J6:$K6)+SUM(Main!$J11:$K11)+SUM(Main!$J17:$K17)+SUM($B$4:$F$4)),'Gantt Chart'!QZ$5&lt;=(SUM(Main!$F5:$G5)+Main!$H5+Main!$I5+SUM(Main!$J5:$K5)+SUM(Main!$J6:$K6)+SUM(Main!$J11:$K11)+SUM(Main!$J17:$K17)+SUM(Main!$J21:$K21)+SUM($B$4:$F$4))),Main!$S21,0)</f>
        <v>0</v>
      </c>
      <c r="RA65" s="2">
        <f>IF(AND('Gantt Chart'!RA$5&gt;(SUM(Main!$F5:$G5)+Main!$H5+Main!$I5+SUM(Main!$J5:$K5)+SUM(Main!$J6:$K6)+SUM(Main!$J11:$K11)+SUM(Main!$J17:$K17)+SUM($B$4:$F$4)),'Gantt Chart'!RA$5&lt;=(SUM(Main!$F5:$G5)+Main!$H5+Main!$I5+SUM(Main!$J5:$K5)+SUM(Main!$J6:$K6)+SUM(Main!$J11:$K11)+SUM(Main!$J17:$K17)+SUM(Main!$J21:$K21)+SUM($B$4:$F$4))),Main!$S21,0)</f>
        <v>0</v>
      </c>
      <c r="RB65" s="2">
        <f>IF(AND('Gantt Chart'!RB$5&gt;(SUM(Main!$F5:$G5)+Main!$H5+Main!$I5+SUM(Main!$J5:$K5)+SUM(Main!$J6:$K6)+SUM(Main!$J11:$K11)+SUM(Main!$J17:$K17)+SUM($B$4:$F$4)),'Gantt Chart'!RB$5&lt;=(SUM(Main!$F5:$G5)+Main!$H5+Main!$I5+SUM(Main!$J5:$K5)+SUM(Main!$J6:$K6)+SUM(Main!$J11:$K11)+SUM(Main!$J17:$K17)+SUM(Main!$J21:$K21)+SUM($B$4:$F$4))),Main!$S21,0)</f>
        <v>0</v>
      </c>
      <c r="RC65" s="2">
        <f>IF(AND('Gantt Chart'!RC$5&gt;(SUM(Main!$F5:$G5)+Main!$H5+Main!$I5+SUM(Main!$J5:$K5)+SUM(Main!$J6:$K6)+SUM(Main!$J11:$K11)+SUM(Main!$J17:$K17)+SUM($B$4:$F$4)),'Gantt Chart'!RC$5&lt;=(SUM(Main!$F5:$G5)+Main!$H5+Main!$I5+SUM(Main!$J5:$K5)+SUM(Main!$J6:$K6)+SUM(Main!$J11:$K11)+SUM(Main!$J17:$K17)+SUM(Main!$J21:$K21)+SUM($B$4:$F$4))),Main!$S21,0)</f>
        <v>0</v>
      </c>
      <c r="RD65" s="2">
        <f>IF(AND('Gantt Chart'!RD$5&gt;(SUM(Main!$F5:$G5)+Main!$H5+Main!$I5+SUM(Main!$J5:$K5)+SUM(Main!$J6:$K6)+SUM(Main!$J11:$K11)+SUM(Main!$J17:$K17)+SUM($B$4:$F$4)),'Gantt Chart'!RD$5&lt;=(SUM(Main!$F5:$G5)+Main!$H5+Main!$I5+SUM(Main!$J5:$K5)+SUM(Main!$J6:$K6)+SUM(Main!$J11:$K11)+SUM(Main!$J17:$K17)+SUM(Main!$J21:$K21)+SUM($B$4:$F$4))),Main!$S21,0)</f>
        <v>0</v>
      </c>
      <c r="RE65" s="2">
        <f>IF(AND('Gantt Chart'!RE$5&gt;(SUM(Main!$F5:$G5)+Main!$H5+Main!$I5+SUM(Main!$J5:$K5)+SUM(Main!$J6:$K6)+SUM(Main!$J11:$K11)+SUM(Main!$J17:$K17)+SUM($B$4:$F$4)),'Gantt Chart'!RE$5&lt;=(SUM(Main!$F5:$G5)+Main!$H5+Main!$I5+SUM(Main!$J5:$K5)+SUM(Main!$J6:$K6)+SUM(Main!$J11:$K11)+SUM(Main!$J17:$K17)+SUM(Main!$J21:$K21)+SUM($B$4:$F$4))),Main!$S21,0)</f>
        <v>0</v>
      </c>
      <c r="RF65" s="2">
        <f>IF(AND('Gantt Chart'!RF$5&gt;(SUM(Main!$F5:$G5)+Main!$H5+Main!$I5+SUM(Main!$J5:$K5)+SUM(Main!$J6:$K6)+SUM(Main!$J11:$K11)+SUM(Main!$J17:$K17)+SUM($B$4:$F$4)),'Gantt Chart'!RF$5&lt;=(SUM(Main!$F5:$G5)+Main!$H5+Main!$I5+SUM(Main!$J5:$K5)+SUM(Main!$J6:$K6)+SUM(Main!$J11:$K11)+SUM(Main!$J17:$K17)+SUM(Main!$J21:$K21)+SUM($B$4:$F$4))),Main!$S21,0)</f>
        <v>0</v>
      </c>
      <c r="RG65" s="2">
        <f>IF(AND('Gantt Chart'!RG$5&gt;(SUM(Main!$F5:$G5)+Main!$H5+Main!$I5+SUM(Main!$J5:$K5)+SUM(Main!$J6:$K6)+SUM(Main!$J11:$K11)+SUM(Main!$J17:$K17)+SUM($B$4:$F$4)),'Gantt Chart'!RG$5&lt;=(SUM(Main!$F5:$G5)+Main!$H5+Main!$I5+SUM(Main!$J5:$K5)+SUM(Main!$J6:$K6)+SUM(Main!$J11:$K11)+SUM(Main!$J17:$K17)+SUM(Main!$J21:$K21)+SUM($B$4:$F$4))),Main!$S21,0)</f>
        <v>0</v>
      </c>
      <c r="RH65" s="2">
        <f>IF(AND('Gantt Chart'!RH$5&gt;(SUM(Main!$F5:$G5)+Main!$H5+Main!$I5+SUM(Main!$J5:$K5)+SUM(Main!$J6:$K6)+SUM(Main!$J11:$K11)+SUM(Main!$J17:$K17)+SUM($B$4:$F$4)),'Gantt Chart'!RH$5&lt;=(SUM(Main!$F5:$G5)+Main!$H5+Main!$I5+SUM(Main!$J5:$K5)+SUM(Main!$J6:$K6)+SUM(Main!$J11:$K11)+SUM(Main!$J17:$K17)+SUM(Main!$J21:$K21)+SUM($B$4:$F$4))),Main!$S21,0)</f>
        <v>0</v>
      </c>
      <c r="RI65" s="2">
        <f>IF(AND('Gantt Chart'!RI$5&gt;(SUM(Main!$F5:$G5)+Main!$H5+Main!$I5+SUM(Main!$J5:$K5)+SUM(Main!$J6:$K6)+SUM(Main!$J11:$K11)+SUM(Main!$J17:$K17)+SUM($B$4:$F$4)),'Gantt Chart'!RI$5&lt;=(SUM(Main!$F5:$G5)+Main!$H5+Main!$I5+SUM(Main!$J5:$K5)+SUM(Main!$J6:$K6)+SUM(Main!$J11:$K11)+SUM(Main!$J17:$K17)+SUM(Main!$J21:$K21)+SUM($B$4:$F$4))),Main!$S21,0)</f>
        <v>0</v>
      </c>
      <c r="RJ65" s="2">
        <f>IF(AND('Gantt Chart'!RJ$5&gt;(SUM(Main!$F5:$G5)+Main!$H5+Main!$I5+SUM(Main!$J5:$K5)+SUM(Main!$J6:$K6)+SUM(Main!$J11:$K11)+SUM(Main!$J17:$K17)+SUM($B$4:$F$4)),'Gantt Chart'!RJ$5&lt;=(SUM(Main!$F5:$G5)+Main!$H5+Main!$I5+SUM(Main!$J5:$K5)+SUM(Main!$J6:$K6)+SUM(Main!$J11:$K11)+SUM(Main!$J17:$K17)+SUM(Main!$J21:$K21)+SUM($B$4:$F$4))),Main!$S21,0)</f>
        <v>0</v>
      </c>
      <c r="RK65" s="2">
        <f>IF(AND('Gantt Chart'!RK$5&gt;(SUM(Main!$F5:$G5)+Main!$H5+Main!$I5+SUM(Main!$J5:$K5)+SUM(Main!$J6:$K6)+SUM(Main!$J11:$K11)+SUM(Main!$J17:$K17)+SUM($B$4:$F$4)),'Gantt Chart'!RK$5&lt;=(SUM(Main!$F5:$G5)+Main!$H5+Main!$I5+SUM(Main!$J5:$K5)+SUM(Main!$J6:$K6)+SUM(Main!$J11:$K11)+SUM(Main!$J17:$K17)+SUM(Main!$J21:$K21)+SUM($B$4:$F$4))),Main!$S21,0)</f>
        <v>0</v>
      </c>
      <c r="RL65" s="2">
        <f>IF(AND('Gantt Chart'!RL$5&gt;(SUM(Main!$F5:$G5)+Main!$H5+Main!$I5+SUM(Main!$J5:$K5)+SUM(Main!$J6:$K6)+SUM(Main!$J11:$K11)+SUM(Main!$J17:$K17)+SUM($B$4:$F$4)),'Gantt Chart'!RL$5&lt;=(SUM(Main!$F5:$G5)+Main!$H5+Main!$I5+SUM(Main!$J5:$K5)+SUM(Main!$J6:$K6)+SUM(Main!$J11:$K11)+SUM(Main!$J17:$K17)+SUM(Main!$J21:$K21)+SUM($B$4:$F$4))),Main!$S21,0)</f>
        <v>0</v>
      </c>
      <c r="RM65" s="2">
        <f>IF(AND('Gantt Chart'!RM$5&gt;(SUM(Main!$F5:$G5)+Main!$H5+Main!$I5+SUM(Main!$J5:$K5)+SUM(Main!$J6:$K6)+SUM(Main!$J11:$K11)+SUM(Main!$J17:$K17)+SUM($B$4:$F$4)),'Gantt Chart'!RM$5&lt;=(SUM(Main!$F5:$G5)+Main!$H5+Main!$I5+SUM(Main!$J5:$K5)+SUM(Main!$J6:$K6)+SUM(Main!$J11:$K11)+SUM(Main!$J17:$K17)+SUM(Main!$J21:$K21)+SUM($B$4:$F$4))),Main!$S21,0)</f>
        <v>0</v>
      </c>
      <c r="RN65" s="2">
        <f>IF(AND('Gantt Chart'!RN$5&gt;(SUM(Main!$F5:$G5)+Main!$H5+Main!$I5+SUM(Main!$J5:$K5)+SUM(Main!$J6:$K6)+SUM(Main!$J11:$K11)+SUM(Main!$J17:$K17)+SUM($B$4:$F$4)),'Gantt Chart'!RN$5&lt;=(SUM(Main!$F5:$G5)+Main!$H5+Main!$I5+SUM(Main!$J5:$K5)+SUM(Main!$J6:$K6)+SUM(Main!$J11:$K11)+SUM(Main!$J17:$K17)+SUM(Main!$J21:$K21)+SUM($B$4:$F$4))),Main!$S21,0)</f>
        <v>0</v>
      </c>
      <c r="RO65" s="2">
        <f>IF(AND('Gantt Chart'!RO$5&gt;(SUM(Main!$F5:$G5)+Main!$H5+Main!$I5+SUM(Main!$J5:$K5)+SUM(Main!$J6:$K6)+SUM(Main!$J11:$K11)+SUM(Main!$J17:$K17)+SUM($B$4:$F$4)),'Gantt Chart'!RO$5&lt;=(SUM(Main!$F5:$G5)+Main!$H5+Main!$I5+SUM(Main!$J5:$K5)+SUM(Main!$J6:$K6)+SUM(Main!$J11:$K11)+SUM(Main!$J17:$K17)+SUM(Main!$J21:$K21)+SUM($B$4:$F$4))),Main!$S21,0)</f>
        <v>0</v>
      </c>
      <c r="RP65" s="2">
        <f>IF(AND('Gantt Chart'!RP$5&gt;(SUM(Main!$F5:$G5)+Main!$H5+Main!$I5+SUM(Main!$J5:$K5)+SUM(Main!$J6:$K6)+SUM(Main!$J11:$K11)+SUM(Main!$J17:$K17)+SUM($B$4:$F$4)),'Gantt Chart'!RP$5&lt;=(SUM(Main!$F5:$G5)+Main!$H5+Main!$I5+SUM(Main!$J5:$K5)+SUM(Main!$J6:$K6)+SUM(Main!$J11:$K11)+SUM(Main!$J17:$K17)+SUM(Main!$J21:$K21)+SUM($B$4:$F$4))),Main!$S21,0)</f>
        <v>0</v>
      </c>
      <c r="RQ65" s="2">
        <f>IF(AND('Gantt Chart'!RQ$5&gt;(SUM(Main!$F5:$G5)+Main!$H5+Main!$I5+SUM(Main!$J5:$K5)+SUM(Main!$J6:$K6)+SUM(Main!$J11:$K11)+SUM(Main!$J17:$K17)+SUM($B$4:$F$4)),'Gantt Chart'!RQ$5&lt;=(SUM(Main!$F5:$G5)+Main!$H5+Main!$I5+SUM(Main!$J5:$K5)+SUM(Main!$J6:$K6)+SUM(Main!$J11:$K11)+SUM(Main!$J17:$K17)+SUM(Main!$J21:$K21)+SUM($B$4:$F$4))),Main!$S21,0)</f>
        <v>0</v>
      </c>
      <c r="RR65" s="2">
        <f>IF(AND('Gantt Chart'!RR$5&gt;(SUM(Main!$F5:$G5)+Main!$H5+Main!$I5+SUM(Main!$J5:$K5)+SUM(Main!$J6:$K6)+SUM(Main!$J11:$K11)+SUM(Main!$J17:$K17)+SUM($B$4:$F$4)),'Gantt Chart'!RR$5&lt;=(SUM(Main!$F5:$G5)+Main!$H5+Main!$I5+SUM(Main!$J5:$K5)+SUM(Main!$J6:$K6)+SUM(Main!$J11:$K11)+SUM(Main!$J17:$K17)+SUM(Main!$J21:$K21)+SUM($B$4:$F$4))),Main!$S21,0)</f>
        <v>0</v>
      </c>
      <c r="RS65" s="2">
        <f>IF(AND('Gantt Chart'!RS$5&gt;(SUM(Main!$F5:$G5)+Main!$H5+Main!$I5+SUM(Main!$J5:$K5)+SUM(Main!$J6:$K6)+SUM(Main!$J11:$K11)+SUM(Main!$J17:$K17)+SUM($B$4:$F$4)),'Gantt Chart'!RS$5&lt;=(SUM(Main!$F5:$G5)+Main!$H5+Main!$I5+SUM(Main!$J5:$K5)+SUM(Main!$J6:$K6)+SUM(Main!$J11:$K11)+SUM(Main!$J17:$K17)+SUM(Main!$J21:$K21)+SUM($B$4:$F$4))),Main!$S21,0)</f>
        <v>0</v>
      </c>
      <c r="RT65" s="2">
        <f>IF(AND('Gantt Chart'!RT$5&gt;(SUM(Main!$F5:$G5)+Main!$H5+Main!$I5+SUM(Main!$J5:$K5)+SUM(Main!$J6:$K6)+SUM(Main!$J11:$K11)+SUM(Main!$J17:$K17)+SUM($B$4:$F$4)),'Gantt Chart'!RT$5&lt;=(SUM(Main!$F5:$G5)+Main!$H5+Main!$I5+SUM(Main!$J5:$K5)+SUM(Main!$J6:$K6)+SUM(Main!$J11:$K11)+SUM(Main!$J17:$K17)+SUM(Main!$J21:$K21)+SUM($B$4:$F$4))),Main!$S21,0)</f>
        <v>0</v>
      </c>
      <c r="RU65" s="2">
        <f>IF(AND('Gantt Chart'!RU$5&gt;(SUM(Main!$F5:$G5)+Main!$H5+Main!$I5+SUM(Main!$J5:$K5)+SUM(Main!$J6:$K6)+SUM(Main!$J11:$K11)+SUM(Main!$J17:$K17)+SUM($B$4:$F$4)),'Gantt Chart'!RU$5&lt;=(SUM(Main!$F5:$G5)+Main!$H5+Main!$I5+SUM(Main!$J5:$K5)+SUM(Main!$J6:$K6)+SUM(Main!$J11:$K11)+SUM(Main!$J17:$K17)+SUM(Main!$J21:$K21)+SUM($B$4:$F$4))),Main!$S21,0)</f>
        <v>0</v>
      </c>
      <c r="RV65" s="2">
        <f>IF(AND('Gantt Chart'!RV$5&gt;(SUM(Main!$F5:$G5)+Main!$H5+Main!$I5+SUM(Main!$J5:$K5)+SUM(Main!$J6:$K6)+SUM(Main!$J11:$K11)+SUM(Main!$J17:$K17)+SUM($B$4:$F$4)),'Gantt Chart'!RV$5&lt;=(SUM(Main!$F5:$G5)+Main!$H5+Main!$I5+SUM(Main!$J5:$K5)+SUM(Main!$J6:$K6)+SUM(Main!$J11:$K11)+SUM(Main!$J17:$K17)+SUM(Main!$J21:$K21)+SUM($B$4:$F$4))),Main!$S21,0)</f>
        <v>0</v>
      </c>
      <c r="RW65" s="2">
        <f>IF(AND('Gantt Chart'!RW$5&gt;(SUM(Main!$F5:$G5)+Main!$H5+Main!$I5+SUM(Main!$J5:$K5)+SUM(Main!$J6:$K6)+SUM(Main!$J11:$K11)+SUM(Main!$J17:$K17)+SUM($B$4:$F$4)),'Gantt Chart'!RW$5&lt;=(SUM(Main!$F5:$G5)+Main!$H5+Main!$I5+SUM(Main!$J5:$K5)+SUM(Main!$J6:$K6)+SUM(Main!$J11:$K11)+SUM(Main!$J17:$K17)+SUM(Main!$J21:$K21)+SUM($B$4:$F$4))),Main!$S21,0)</f>
        <v>0</v>
      </c>
      <c r="RX65" s="2">
        <f>IF(AND('Gantt Chart'!RX$5&gt;(SUM(Main!$F5:$G5)+Main!$H5+Main!$I5+SUM(Main!$J5:$K5)+SUM(Main!$J6:$K6)+SUM(Main!$J11:$K11)+SUM(Main!$J17:$K17)+SUM($B$4:$F$4)),'Gantt Chart'!RX$5&lt;=(SUM(Main!$F5:$G5)+Main!$H5+Main!$I5+SUM(Main!$J5:$K5)+SUM(Main!$J6:$K6)+SUM(Main!$J11:$K11)+SUM(Main!$J17:$K17)+SUM(Main!$J21:$K21)+SUM($B$4:$F$4))),Main!$S21,0)</f>
        <v>0</v>
      </c>
      <c r="RY65" s="2">
        <f>IF(AND('Gantt Chart'!RY$5&gt;(SUM(Main!$F5:$G5)+Main!$H5+Main!$I5+SUM(Main!$J5:$K5)+SUM(Main!$J6:$K6)+SUM(Main!$J11:$K11)+SUM(Main!$J17:$K17)+SUM($B$4:$F$4)),'Gantt Chart'!RY$5&lt;=(SUM(Main!$F5:$G5)+Main!$H5+Main!$I5+SUM(Main!$J5:$K5)+SUM(Main!$J6:$K6)+SUM(Main!$J11:$K11)+SUM(Main!$J17:$K17)+SUM(Main!$J21:$K21)+SUM($B$4:$F$4))),Main!$S21,0)</f>
        <v>0</v>
      </c>
      <c r="RZ65" s="2">
        <f>IF(AND('Gantt Chart'!RZ$5&gt;(SUM(Main!$F5:$G5)+Main!$H5+Main!$I5+SUM(Main!$J5:$K5)+SUM(Main!$J6:$K6)+SUM(Main!$J11:$K11)+SUM(Main!$J17:$K17)+SUM($B$4:$F$4)),'Gantt Chart'!RZ$5&lt;=(SUM(Main!$F5:$G5)+Main!$H5+Main!$I5+SUM(Main!$J5:$K5)+SUM(Main!$J6:$K6)+SUM(Main!$J11:$K11)+SUM(Main!$J17:$K17)+SUM(Main!$J21:$K21)+SUM($B$4:$F$4))),Main!$S21,0)</f>
        <v>0</v>
      </c>
      <c r="SA65" s="2">
        <f>IF(AND('Gantt Chart'!SA$5&gt;(SUM(Main!$F5:$G5)+Main!$H5+Main!$I5+SUM(Main!$J5:$K5)+SUM(Main!$J6:$K6)+SUM(Main!$J11:$K11)+SUM(Main!$J17:$K17)+SUM($B$4:$F$4)),'Gantt Chart'!SA$5&lt;=(SUM(Main!$F5:$G5)+Main!$H5+Main!$I5+SUM(Main!$J5:$K5)+SUM(Main!$J6:$K6)+SUM(Main!$J11:$K11)+SUM(Main!$J17:$K17)+SUM(Main!$J21:$K21)+SUM($B$4:$F$4))),Main!$S21,0)</f>
        <v>0</v>
      </c>
      <c r="SB65" s="2">
        <f>IF(AND('Gantt Chart'!SB$5&gt;(SUM(Main!$F5:$G5)+Main!$H5+Main!$I5+SUM(Main!$J5:$K5)+SUM(Main!$J6:$K6)+SUM(Main!$J11:$K11)+SUM(Main!$J17:$K17)+SUM($B$4:$F$4)),'Gantt Chart'!SB$5&lt;=(SUM(Main!$F5:$G5)+Main!$H5+Main!$I5+SUM(Main!$J5:$K5)+SUM(Main!$J6:$K6)+SUM(Main!$J11:$K11)+SUM(Main!$J17:$K17)+SUM(Main!$J21:$K21)+SUM($B$4:$F$4))),Main!$S21,0)</f>
        <v>0</v>
      </c>
      <c r="SC65" s="2">
        <f>IF(AND('Gantt Chart'!SC$5&gt;(SUM(Main!$F5:$G5)+Main!$H5+Main!$I5+SUM(Main!$J5:$K5)+SUM(Main!$J6:$K6)+SUM(Main!$J11:$K11)+SUM(Main!$J17:$K17)+SUM($B$4:$F$4)),'Gantt Chart'!SC$5&lt;=(SUM(Main!$F5:$G5)+Main!$H5+Main!$I5+SUM(Main!$J5:$K5)+SUM(Main!$J6:$K6)+SUM(Main!$J11:$K11)+SUM(Main!$J17:$K17)+SUM(Main!$J21:$K21)+SUM($B$4:$F$4))),Main!$S21,0)</f>
        <v>0</v>
      </c>
      <c r="SD65" s="2">
        <f>IF(AND('Gantt Chart'!SD$5&gt;(SUM(Main!$F5:$G5)+Main!$H5+Main!$I5+SUM(Main!$J5:$K5)+SUM(Main!$J6:$K6)+SUM(Main!$J11:$K11)+SUM(Main!$J17:$K17)+SUM($B$4:$F$4)),'Gantt Chart'!SD$5&lt;=(SUM(Main!$F5:$G5)+Main!$H5+Main!$I5+SUM(Main!$J5:$K5)+SUM(Main!$J6:$K6)+SUM(Main!$J11:$K11)+SUM(Main!$J17:$K17)+SUM(Main!$J21:$K21)+SUM($B$4:$F$4))),Main!$S21,0)</f>
        <v>0</v>
      </c>
      <c r="SE65" s="2">
        <f>IF(AND('Gantt Chart'!SE$5&gt;(SUM(Main!$F5:$G5)+Main!$H5+Main!$I5+SUM(Main!$J5:$K5)+SUM(Main!$J6:$K6)+SUM(Main!$J11:$K11)+SUM(Main!$J17:$K17)+SUM($B$4:$F$4)),'Gantt Chart'!SE$5&lt;=(SUM(Main!$F5:$G5)+Main!$H5+Main!$I5+SUM(Main!$J5:$K5)+SUM(Main!$J6:$K6)+SUM(Main!$J11:$K11)+SUM(Main!$J17:$K17)+SUM(Main!$J21:$K21)+SUM($B$4:$F$4))),Main!$S21,0)</f>
        <v>0</v>
      </c>
      <c r="SF65" s="2">
        <f>IF(AND('Gantt Chart'!SF$5&gt;(SUM(Main!$F5:$G5)+Main!$H5+Main!$I5+SUM(Main!$J5:$K5)+SUM(Main!$J6:$K6)+SUM(Main!$J11:$K11)+SUM(Main!$J17:$K17)+SUM($B$4:$F$4)),'Gantt Chart'!SF$5&lt;=(SUM(Main!$F5:$G5)+Main!$H5+Main!$I5+SUM(Main!$J5:$K5)+SUM(Main!$J6:$K6)+SUM(Main!$J11:$K11)+SUM(Main!$J17:$K17)+SUM(Main!$J21:$K21)+SUM($B$4:$F$4))),Main!$S21,0)</f>
        <v>0</v>
      </c>
      <c r="SG65" s="2">
        <f>IF(AND('Gantt Chart'!SG$5&gt;(SUM(Main!$F5:$G5)+Main!$H5+Main!$I5+SUM(Main!$J5:$K5)+SUM(Main!$J6:$K6)+SUM(Main!$J11:$K11)+SUM(Main!$J17:$K17)+SUM($B$4:$F$4)),'Gantt Chart'!SG$5&lt;=(SUM(Main!$F5:$G5)+Main!$H5+Main!$I5+SUM(Main!$J5:$K5)+SUM(Main!$J6:$K6)+SUM(Main!$J11:$K11)+SUM(Main!$J17:$K17)+SUM(Main!$J21:$K21)+SUM($B$4:$F$4))),Main!$S21,0)</f>
        <v>0</v>
      </c>
      <c r="SH65" s="2">
        <f>IF(AND('Gantt Chart'!SH$5&gt;(SUM(Main!$F5:$G5)+Main!$H5+Main!$I5+SUM(Main!$J5:$K5)+SUM(Main!$J6:$K6)+SUM(Main!$J11:$K11)+SUM(Main!$J17:$K17)+SUM($B$4:$F$4)),'Gantt Chart'!SH$5&lt;=(SUM(Main!$F5:$G5)+Main!$H5+Main!$I5+SUM(Main!$J5:$K5)+SUM(Main!$J6:$K6)+SUM(Main!$J11:$K11)+SUM(Main!$J17:$K17)+SUM(Main!$J21:$K21)+SUM($B$4:$F$4))),Main!$S21,0)</f>
        <v>0</v>
      </c>
      <c r="SI65" s="2">
        <f>IF(AND('Gantt Chart'!SI$5&gt;(SUM(Main!$F5:$G5)+Main!$H5+Main!$I5+SUM(Main!$J5:$K5)+SUM(Main!$J6:$K6)+SUM(Main!$J11:$K11)+SUM(Main!$J17:$K17)+SUM($B$4:$F$4)),'Gantt Chart'!SI$5&lt;=(SUM(Main!$F5:$G5)+Main!$H5+Main!$I5+SUM(Main!$J5:$K5)+SUM(Main!$J6:$K6)+SUM(Main!$J11:$K11)+SUM(Main!$J17:$K17)+SUM(Main!$J21:$K21)+SUM($B$4:$F$4))),Main!$S21,0)</f>
        <v>0</v>
      </c>
      <c r="SJ65" s="2">
        <f>IF(AND('Gantt Chart'!SJ$5&gt;(SUM(Main!$F5:$G5)+Main!$H5+Main!$I5+SUM(Main!$J5:$K5)+SUM(Main!$J6:$K6)+SUM(Main!$J11:$K11)+SUM(Main!$J17:$K17)+SUM($B$4:$F$4)),'Gantt Chart'!SJ$5&lt;=(SUM(Main!$F5:$G5)+Main!$H5+Main!$I5+SUM(Main!$J5:$K5)+SUM(Main!$J6:$K6)+SUM(Main!$J11:$K11)+SUM(Main!$J17:$K17)+SUM(Main!$J21:$K21)+SUM($B$4:$F$4))),Main!$S21,0)</f>
        <v>0</v>
      </c>
      <c r="SK65" s="2">
        <f>IF(AND('Gantt Chart'!SK$5&gt;(SUM(Main!$F5:$G5)+Main!$H5+Main!$I5+SUM(Main!$J5:$K5)+SUM(Main!$J6:$K6)+SUM(Main!$J11:$K11)+SUM(Main!$J17:$K17)+SUM($B$4:$F$4)),'Gantt Chart'!SK$5&lt;=(SUM(Main!$F5:$G5)+Main!$H5+Main!$I5+SUM(Main!$J5:$K5)+SUM(Main!$J6:$K6)+SUM(Main!$J11:$K11)+SUM(Main!$J17:$K17)+SUM(Main!$J21:$K21)+SUM($B$4:$F$4))),Main!$S21,0)</f>
        <v>0</v>
      </c>
      <c r="SL65" s="2">
        <f>IF(AND('Gantt Chart'!SL$5&gt;(SUM(Main!$F5:$G5)+Main!$H5+Main!$I5+SUM(Main!$J5:$K5)+SUM(Main!$J6:$K6)+SUM(Main!$J11:$K11)+SUM(Main!$J17:$K17)+SUM($B$4:$F$4)),'Gantt Chart'!SL$5&lt;=(SUM(Main!$F5:$G5)+Main!$H5+Main!$I5+SUM(Main!$J5:$K5)+SUM(Main!$J6:$K6)+SUM(Main!$J11:$K11)+SUM(Main!$J17:$K17)+SUM(Main!$J21:$K21)+SUM($B$4:$F$4))),Main!$S21,0)</f>
        <v>0</v>
      </c>
      <c r="SM65" s="2">
        <f>IF(AND('Gantt Chart'!SM$5&gt;(SUM(Main!$F5:$G5)+Main!$H5+Main!$I5+SUM(Main!$J5:$K5)+SUM(Main!$J6:$K6)+SUM(Main!$J11:$K11)+SUM(Main!$J17:$K17)+SUM($B$4:$F$4)),'Gantt Chart'!SM$5&lt;=(SUM(Main!$F5:$G5)+Main!$H5+Main!$I5+SUM(Main!$J5:$K5)+SUM(Main!$J6:$K6)+SUM(Main!$J11:$K11)+SUM(Main!$J17:$K17)+SUM(Main!$J21:$K21)+SUM($B$4:$F$4))),Main!$S21,0)</f>
        <v>0</v>
      </c>
      <c r="SN65" s="2">
        <f>IF(AND('Gantt Chart'!SN$5&gt;(SUM(Main!$F5:$G5)+Main!$H5+Main!$I5+SUM(Main!$J5:$K5)+SUM(Main!$J6:$K6)+SUM(Main!$J11:$K11)+SUM(Main!$J17:$K17)+SUM($B$4:$F$4)),'Gantt Chart'!SN$5&lt;=(SUM(Main!$F5:$G5)+Main!$H5+Main!$I5+SUM(Main!$J5:$K5)+SUM(Main!$J6:$K6)+SUM(Main!$J11:$K11)+SUM(Main!$J17:$K17)+SUM(Main!$J21:$K21)+SUM($B$4:$F$4))),Main!$S21,0)</f>
        <v>0</v>
      </c>
      <c r="SO65" s="2">
        <f>IF(AND('Gantt Chart'!SO$5&gt;(SUM(Main!$F5:$G5)+Main!$H5+Main!$I5+SUM(Main!$J5:$K5)+SUM(Main!$J6:$K6)+SUM(Main!$J11:$K11)+SUM(Main!$J17:$K17)+SUM($B$4:$F$4)),'Gantt Chart'!SO$5&lt;=(SUM(Main!$F5:$G5)+Main!$H5+Main!$I5+SUM(Main!$J5:$K5)+SUM(Main!$J6:$K6)+SUM(Main!$J11:$K11)+SUM(Main!$J17:$K17)+SUM(Main!$J21:$K21)+SUM($B$4:$F$4))),Main!$S21,0)</f>
        <v>0</v>
      </c>
      <c r="SP65" s="2">
        <f>IF(AND('Gantt Chart'!SP$5&gt;(SUM(Main!$F5:$G5)+Main!$H5+Main!$I5+SUM(Main!$J5:$K5)+SUM(Main!$J6:$K6)+SUM(Main!$J11:$K11)+SUM(Main!$J17:$K17)+SUM($B$4:$F$4)),'Gantt Chart'!SP$5&lt;=(SUM(Main!$F5:$G5)+Main!$H5+Main!$I5+SUM(Main!$J5:$K5)+SUM(Main!$J6:$K6)+SUM(Main!$J11:$K11)+SUM(Main!$J17:$K17)+SUM(Main!$J21:$K21)+SUM($B$4:$F$4))),Main!$S21,0)</f>
        <v>0</v>
      </c>
      <c r="SQ65" s="2">
        <f>IF(AND('Gantt Chart'!SQ$5&gt;(SUM(Main!$F5:$G5)+Main!$H5+Main!$I5+SUM(Main!$J5:$K5)+SUM(Main!$J6:$K6)+SUM(Main!$J11:$K11)+SUM(Main!$J17:$K17)+SUM($B$4:$F$4)),'Gantt Chart'!SQ$5&lt;=(SUM(Main!$F5:$G5)+Main!$H5+Main!$I5+SUM(Main!$J5:$K5)+SUM(Main!$J6:$K6)+SUM(Main!$J11:$K11)+SUM(Main!$J17:$K17)+SUM(Main!$J21:$K21)+SUM($B$4:$F$4))),Main!$S21,0)</f>
        <v>0</v>
      </c>
      <c r="SR65" s="2">
        <f>IF(AND('Gantt Chart'!SR$5&gt;(SUM(Main!$F5:$G5)+Main!$H5+Main!$I5+SUM(Main!$J5:$K5)+SUM(Main!$J6:$K6)+SUM(Main!$J11:$K11)+SUM(Main!$J17:$K17)+SUM($B$4:$F$4)),'Gantt Chart'!SR$5&lt;=(SUM(Main!$F5:$G5)+Main!$H5+Main!$I5+SUM(Main!$J5:$K5)+SUM(Main!$J6:$K6)+SUM(Main!$J11:$K11)+SUM(Main!$J17:$K17)+SUM(Main!$J21:$K21)+SUM($B$4:$F$4))),Main!$S21,0)</f>
        <v>0</v>
      </c>
      <c r="SS65" s="2">
        <f>IF(AND('Gantt Chart'!SS$5&gt;(SUM(Main!$F5:$G5)+Main!$H5+Main!$I5+SUM(Main!$J5:$K5)+SUM(Main!$J6:$K6)+SUM(Main!$J11:$K11)+SUM(Main!$J17:$K17)+SUM($B$4:$F$4)),'Gantt Chart'!SS$5&lt;=(SUM(Main!$F5:$G5)+Main!$H5+Main!$I5+SUM(Main!$J5:$K5)+SUM(Main!$J6:$K6)+SUM(Main!$J11:$K11)+SUM(Main!$J17:$K17)+SUM(Main!$J21:$K21)+SUM($B$4:$F$4))),Main!$S21,0)</f>
        <v>0</v>
      </c>
      <c r="ST65" s="2">
        <f>IF(AND('Gantt Chart'!ST$5&gt;(SUM(Main!$F5:$G5)+Main!$H5+Main!$I5+SUM(Main!$J5:$K5)+SUM(Main!$J6:$K6)+SUM(Main!$J11:$K11)+SUM(Main!$J17:$K17)+SUM($B$4:$F$4)),'Gantt Chart'!ST$5&lt;=(SUM(Main!$F5:$G5)+Main!$H5+Main!$I5+SUM(Main!$J5:$K5)+SUM(Main!$J6:$K6)+SUM(Main!$J11:$K11)+SUM(Main!$J17:$K17)+SUM(Main!$J21:$K21)+SUM($B$4:$F$4))),Main!$S21,0)</f>
        <v>0</v>
      </c>
      <c r="SU65" s="2">
        <f>IF(AND('Gantt Chart'!SU$5&gt;(SUM(Main!$F5:$G5)+Main!$H5+Main!$I5+SUM(Main!$J5:$K5)+SUM(Main!$J6:$K6)+SUM(Main!$J11:$K11)+SUM(Main!$J17:$K17)+SUM($B$4:$F$4)),'Gantt Chart'!SU$5&lt;=(SUM(Main!$F5:$G5)+Main!$H5+Main!$I5+SUM(Main!$J5:$K5)+SUM(Main!$J6:$K6)+SUM(Main!$J11:$K11)+SUM(Main!$J17:$K17)+SUM(Main!$J21:$K21)+SUM($B$4:$F$4))),Main!$S21,0)</f>
        <v>0</v>
      </c>
      <c r="SV65" s="2">
        <f>IF(AND('Gantt Chart'!SV$5&gt;(SUM(Main!$F5:$G5)+Main!$H5+Main!$I5+SUM(Main!$J5:$K5)+SUM(Main!$J6:$K6)+SUM(Main!$J11:$K11)+SUM(Main!$J17:$K17)+SUM($B$4:$F$4)),'Gantt Chart'!SV$5&lt;=(SUM(Main!$F5:$G5)+Main!$H5+Main!$I5+SUM(Main!$J5:$K5)+SUM(Main!$J6:$K6)+SUM(Main!$J11:$K11)+SUM(Main!$J17:$K17)+SUM(Main!$J21:$K21)+SUM($B$4:$F$4))),Main!$S21,0)</f>
        <v>0</v>
      </c>
      <c r="SW65" s="2">
        <f>IF(AND('Gantt Chart'!SW$5&gt;(SUM(Main!$F5:$G5)+Main!$H5+Main!$I5+SUM(Main!$J5:$K5)+SUM(Main!$J6:$K6)+SUM(Main!$J11:$K11)+SUM(Main!$J17:$K17)+SUM($B$4:$F$4)),'Gantt Chart'!SW$5&lt;=(SUM(Main!$F5:$G5)+Main!$H5+Main!$I5+SUM(Main!$J5:$K5)+SUM(Main!$J6:$K6)+SUM(Main!$J11:$K11)+SUM(Main!$J17:$K17)+SUM(Main!$J21:$K21)+SUM($B$4:$F$4))),Main!$S21,0)</f>
        <v>0</v>
      </c>
      <c r="SX65" s="2">
        <f>IF(AND('Gantt Chart'!SX$5&gt;(SUM(Main!$F5:$G5)+Main!$H5+Main!$I5+SUM(Main!$J5:$K5)+SUM(Main!$J6:$K6)+SUM(Main!$J11:$K11)+SUM(Main!$J17:$K17)+SUM($B$4:$F$4)),'Gantt Chart'!SX$5&lt;=(SUM(Main!$F5:$G5)+Main!$H5+Main!$I5+SUM(Main!$J5:$K5)+SUM(Main!$J6:$K6)+SUM(Main!$J11:$K11)+SUM(Main!$J17:$K17)+SUM(Main!$J21:$K21)+SUM($B$4:$F$4))),Main!$S21,0)</f>
        <v>0</v>
      </c>
      <c r="SY65" s="2">
        <f>IF(AND('Gantt Chart'!SY$5&gt;(SUM(Main!$F5:$G5)+Main!$H5+Main!$I5+SUM(Main!$J5:$K5)+SUM(Main!$J6:$K6)+SUM(Main!$J11:$K11)+SUM(Main!$J17:$K17)+SUM($B$4:$F$4)),'Gantt Chart'!SY$5&lt;=(SUM(Main!$F5:$G5)+Main!$H5+Main!$I5+SUM(Main!$J5:$K5)+SUM(Main!$J6:$K6)+SUM(Main!$J11:$K11)+SUM(Main!$J17:$K17)+SUM(Main!$J21:$K21)+SUM($B$4:$F$4))),Main!$S21,0)</f>
        <v>0</v>
      </c>
      <c r="SZ65" s="2">
        <f>IF(AND('Gantt Chart'!SZ$5&gt;(SUM(Main!$F5:$G5)+Main!$H5+Main!$I5+SUM(Main!$J5:$K5)+SUM(Main!$J6:$K6)+SUM(Main!$J11:$K11)+SUM(Main!$J17:$K17)+SUM($B$4:$F$4)),'Gantt Chart'!SZ$5&lt;=(SUM(Main!$F5:$G5)+Main!$H5+Main!$I5+SUM(Main!$J5:$K5)+SUM(Main!$J6:$K6)+SUM(Main!$J11:$K11)+SUM(Main!$J17:$K17)+SUM(Main!$J21:$K21)+SUM($B$4:$F$4))),Main!$S21,0)</f>
        <v>0</v>
      </c>
      <c r="TA65" s="2">
        <f>IF(AND('Gantt Chart'!TA$5&gt;(SUM(Main!$F5:$G5)+Main!$H5+Main!$I5+SUM(Main!$J5:$K5)+SUM(Main!$J6:$K6)+SUM(Main!$J11:$K11)+SUM(Main!$J17:$K17)+SUM($B$4:$F$4)),'Gantt Chart'!TA$5&lt;=(SUM(Main!$F5:$G5)+Main!$H5+Main!$I5+SUM(Main!$J5:$K5)+SUM(Main!$J6:$K6)+SUM(Main!$J11:$K11)+SUM(Main!$J17:$K17)+SUM(Main!$J21:$K21)+SUM($B$4:$F$4))),Main!$S21,0)</f>
        <v>0</v>
      </c>
      <c r="TB65" s="2">
        <f>IF(AND('Gantt Chart'!TB$5&gt;(SUM(Main!$F5:$G5)+Main!$H5+Main!$I5+SUM(Main!$J5:$K5)+SUM(Main!$J6:$K6)+SUM(Main!$J11:$K11)+SUM(Main!$J17:$K17)+SUM($B$4:$F$4)),'Gantt Chart'!TB$5&lt;=(SUM(Main!$F5:$G5)+Main!$H5+Main!$I5+SUM(Main!$J5:$K5)+SUM(Main!$J6:$K6)+SUM(Main!$J11:$K11)+SUM(Main!$J17:$K17)+SUM(Main!$J21:$K21)+SUM($B$4:$F$4))),Main!$S21,0)</f>
        <v>0</v>
      </c>
      <c r="TC65" s="2">
        <f>IF(AND('Gantt Chart'!TC$5&gt;(SUM(Main!$F5:$G5)+Main!$H5+Main!$I5+SUM(Main!$J5:$K5)+SUM(Main!$J6:$K6)+SUM(Main!$J11:$K11)+SUM(Main!$J17:$K17)+SUM($B$4:$F$4)),'Gantt Chart'!TC$5&lt;=(SUM(Main!$F5:$G5)+Main!$H5+Main!$I5+SUM(Main!$J5:$K5)+SUM(Main!$J6:$K6)+SUM(Main!$J11:$K11)+SUM(Main!$J17:$K17)+SUM(Main!$J21:$K21)+SUM($B$4:$F$4))),Main!$S21,0)</f>
        <v>0</v>
      </c>
      <c r="TD65" s="2">
        <f>IF(AND('Gantt Chart'!TD$5&gt;(SUM(Main!$F5:$G5)+Main!$H5+Main!$I5+SUM(Main!$J5:$K5)+SUM(Main!$J6:$K6)+SUM(Main!$J11:$K11)+SUM(Main!$J17:$K17)+SUM($B$4:$F$4)),'Gantt Chart'!TD$5&lt;=(SUM(Main!$F5:$G5)+Main!$H5+Main!$I5+SUM(Main!$J5:$K5)+SUM(Main!$J6:$K6)+SUM(Main!$J11:$K11)+SUM(Main!$J17:$K17)+SUM(Main!$J21:$K21)+SUM($B$4:$F$4))),Main!$S21,0)</f>
        <v>0</v>
      </c>
      <c r="TE65" s="2">
        <f>IF(AND('Gantt Chart'!TE$5&gt;(SUM(Main!$F5:$G5)+Main!$H5+Main!$I5+SUM(Main!$J5:$K5)+SUM(Main!$J6:$K6)+SUM(Main!$J11:$K11)+SUM(Main!$J17:$K17)+SUM($B$4:$F$4)),'Gantt Chart'!TE$5&lt;=(SUM(Main!$F5:$G5)+Main!$H5+Main!$I5+SUM(Main!$J5:$K5)+SUM(Main!$J6:$K6)+SUM(Main!$J11:$K11)+SUM(Main!$J17:$K17)+SUM(Main!$J21:$K21)+SUM($B$4:$F$4))),Main!$S21,0)</f>
        <v>0</v>
      </c>
      <c r="TF65" s="2">
        <f>IF(AND('Gantt Chart'!TF$5&gt;(SUM(Main!$F5:$G5)+Main!$H5+Main!$I5+SUM(Main!$J5:$K5)+SUM(Main!$J6:$K6)+SUM(Main!$J11:$K11)+SUM(Main!$J17:$K17)+SUM($B$4:$F$4)),'Gantt Chart'!TF$5&lt;=(SUM(Main!$F5:$G5)+Main!$H5+Main!$I5+SUM(Main!$J5:$K5)+SUM(Main!$J6:$K6)+SUM(Main!$J11:$K11)+SUM(Main!$J17:$K17)+SUM(Main!$J21:$K21)+SUM($B$4:$F$4))),Main!$S21,0)</f>
        <v>0</v>
      </c>
      <c r="TG65" s="2">
        <f>IF(AND('Gantt Chart'!TG$5&gt;(SUM(Main!$F5:$G5)+Main!$H5+Main!$I5+SUM(Main!$J5:$K5)+SUM(Main!$J6:$K6)+SUM(Main!$J11:$K11)+SUM(Main!$J17:$K17)+SUM($B$4:$F$4)),'Gantt Chart'!TG$5&lt;=(SUM(Main!$F5:$G5)+Main!$H5+Main!$I5+SUM(Main!$J5:$K5)+SUM(Main!$J6:$K6)+SUM(Main!$J11:$K11)+SUM(Main!$J17:$K17)+SUM(Main!$J21:$K21)+SUM($B$4:$F$4))),Main!$S21,0)</f>
        <v>0</v>
      </c>
      <c r="TH65" s="2">
        <f>IF(AND('Gantt Chart'!TH$5&gt;(SUM(Main!$F5:$G5)+Main!$H5+Main!$I5+SUM(Main!$J5:$K5)+SUM(Main!$J6:$K6)+SUM(Main!$J11:$K11)+SUM(Main!$J17:$K17)+SUM($B$4:$F$4)),'Gantt Chart'!TH$5&lt;=(SUM(Main!$F5:$G5)+Main!$H5+Main!$I5+SUM(Main!$J5:$K5)+SUM(Main!$J6:$K6)+SUM(Main!$J11:$K11)+SUM(Main!$J17:$K17)+SUM(Main!$J21:$K21)+SUM($B$4:$F$4))),Main!$S21,0)</f>
        <v>0</v>
      </c>
      <c r="TI65" s="2">
        <f>IF(AND('Gantt Chart'!TI$5&gt;(SUM(Main!$F5:$G5)+Main!$H5+Main!$I5+SUM(Main!$J5:$K5)+SUM(Main!$J6:$K6)+SUM(Main!$J11:$K11)+SUM(Main!$J17:$K17)+SUM($B$4:$F$4)),'Gantt Chart'!TI$5&lt;=(SUM(Main!$F5:$G5)+Main!$H5+Main!$I5+SUM(Main!$J5:$K5)+SUM(Main!$J6:$K6)+SUM(Main!$J11:$K11)+SUM(Main!$J17:$K17)+SUM(Main!$J21:$K21)+SUM($B$4:$F$4))),Main!$S21,0)</f>
        <v>0</v>
      </c>
      <c r="TJ65" s="2">
        <f>IF(AND('Gantt Chart'!TJ$5&gt;(SUM(Main!$F5:$G5)+Main!$H5+Main!$I5+SUM(Main!$J5:$K5)+SUM(Main!$J6:$K6)+SUM(Main!$J11:$K11)+SUM(Main!$J17:$K17)+SUM($B$4:$F$4)),'Gantt Chart'!TJ$5&lt;=(SUM(Main!$F5:$G5)+Main!$H5+Main!$I5+SUM(Main!$J5:$K5)+SUM(Main!$J6:$K6)+SUM(Main!$J11:$K11)+SUM(Main!$J17:$K17)+SUM(Main!$J21:$K21)+SUM($B$4:$F$4))),Main!$S21,0)</f>
        <v>0</v>
      </c>
      <c r="TK65" s="2">
        <f>IF(AND('Gantt Chart'!TK$5&gt;(SUM(Main!$F5:$G5)+Main!$H5+Main!$I5+SUM(Main!$J5:$K5)+SUM(Main!$J6:$K6)+SUM(Main!$J11:$K11)+SUM(Main!$J17:$K17)+SUM($B$4:$F$4)),'Gantt Chart'!TK$5&lt;=(SUM(Main!$F5:$G5)+Main!$H5+Main!$I5+SUM(Main!$J5:$K5)+SUM(Main!$J6:$K6)+SUM(Main!$J11:$K11)+SUM(Main!$J17:$K17)+SUM(Main!$J21:$K21)+SUM($B$4:$F$4))),Main!$S21,0)</f>
        <v>0</v>
      </c>
      <c r="TL65" s="2">
        <f>IF(AND('Gantt Chart'!TL$5&gt;(SUM(Main!$F5:$G5)+Main!$H5+Main!$I5+SUM(Main!$J5:$K5)+SUM(Main!$J6:$K6)+SUM(Main!$J11:$K11)+SUM(Main!$J17:$K17)+SUM($B$4:$F$4)),'Gantt Chart'!TL$5&lt;=(SUM(Main!$F5:$G5)+Main!$H5+Main!$I5+SUM(Main!$J5:$K5)+SUM(Main!$J6:$K6)+SUM(Main!$J11:$K11)+SUM(Main!$J17:$K17)+SUM(Main!$J21:$K21)+SUM($B$4:$F$4))),Main!$S21,0)</f>
        <v>0</v>
      </c>
      <c r="TM65" s="2">
        <f>IF(AND('Gantt Chart'!TM$5&gt;(SUM(Main!$F5:$G5)+Main!$H5+Main!$I5+SUM(Main!$J5:$K5)+SUM(Main!$J6:$K6)+SUM(Main!$J11:$K11)+SUM(Main!$J17:$K17)+SUM($B$4:$F$4)),'Gantt Chart'!TM$5&lt;=(SUM(Main!$F5:$G5)+Main!$H5+Main!$I5+SUM(Main!$J5:$K5)+SUM(Main!$J6:$K6)+SUM(Main!$J11:$K11)+SUM(Main!$J17:$K17)+SUM(Main!$J21:$K21)+SUM($B$4:$F$4))),Main!$S21,0)</f>
        <v>0</v>
      </c>
      <c r="TN65" s="2">
        <f>IF(AND('Gantt Chart'!TN$5&gt;(SUM(Main!$F5:$G5)+Main!$H5+Main!$I5+SUM(Main!$J5:$K5)+SUM(Main!$J6:$K6)+SUM(Main!$J11:$K11)+SUM(Main!$J17:$K17)+SUM($B$4:$F$4)),'Gantt Chart'!TN$5&lt;=(SUM(Main!$F5:$G5)+Main!$H5+Main!$I5+SUM(Main!$J5:$K5)+SUM(Main!$J6:$K6)+SUM(Main!$J11:$K11)+SUM(Main!$J17:$K17)+SUM(Main!$J21:$K21)+SUM($B$4:$F$4))),Main!$S21,0)</f>
        <v>0</v>
      </c>
      <c r="TO65" s="2">
        <f>IF(AND('Gantt Chart'!TO$5&gt;(SUM(Main!$F5:$G5)+Main!$H5+Main!$I5+SUM(Main!$J5:$K5)+SUM(Main!$J6:$K6)+SUM(Main!$J11:$K11)+SUM(Main!$J17:$K17)+SUM($B$4:$F$4)),'Gantt Chart'!TO$5&lt;=(SUM(Main!$F5:$G5)+Main!$H5+Main!$I5+SUM(Main!$J5:$K5)+SUM(Main!$J6:$K6)+SUM(Main!$J11:$K11)+SUM(Main!$J17:$K17)+SUM(Main!$J21:$K21)+SUM($B$4:$F$4))),Main!$S21,0)</f>
        <v>0</v>
      </c>
      <c r="TP65" s="2">
        <f>IF(AND('Gantt Chart'!TP$5&gt;(SUM(Main!$F5:$G5)+Main!$H5+Main!$I5+SUM(Main!$J5:$K5)+SUM(Main!$J6:$K6)+SUM(Main!$J11:$K11)+SUM(Main!$J17:$K17)+SUM($B$4:$F$4)),'Gantt Chart'!TP$5&lt;=(SUM(Main!$F5:$G5)+Main!$H5+Main!$I5+SUM(Main!$J5:$K5)+SUM(Main!$J6:$K6)+SUM(Main!$J11:$K11)+SUM(Main!$J17:$K17)+SUM(Main!$J21:$K21)+SUM($B$4:$F$4))),Main!$S21,0)</f>
        <v>0</v>
      </c>
      <c r="TQ65" s="2">
        <f>IF(AND('Gantt Chart'!TQ$5&gt;(SUM(Main!$F5:$G5)+Main!$H5+Main!$I5+SUM(Main!$J5:$K5)+SUM(Main!$J6:$K6)+SUM(Main!$J11:$K11)+SUM(Main!$J17:$K17)+SUM($B$4:$F$4)),'Gantt Chart'!TQ$5&lt;=(SUM(Main!$F5:$G5)+Main!$H5+Main!$I5+SUM(Main!$J5:$K5)+SUM(Main!$J6:$K6)+SUM(Main!$J11:$K11)+SUM(Main!$J17:$K17)+SUM(Main!$J21:$K21)+SUM($B$4:$F$4))),Main!$S21,0)</f>
        <v>0</v>
      </c>
      <c r="TR65" s="2">
        <f>IF(AND('Gantt Chart'!TR$5&gt;(SUM(Main!$F5:$G5)+Main!$H5+Main!$I5+SUM(Main!$J5:$K5)+SUM(Main!$J6:$K6)+SUM(Main!$J11:$K11)+SUM(Main!$J17:$K17)+SUM($B$4:$F$4)),'Gantt Chart'!TR$5&lt;=(SUM(Main!$F5:$G5)+Main!$H5+Main!$I5+SUM(Main!$J5:$K5)+SUM(Main!$J6:$K6)+SUM(Main!$J11:$K11)+SUM(Main!$J17:$K17)+SUM(Main!$J21:$K21)+SUM($B$4:$F$4))),Main!$S21,0)</f>
        <v>0</v>
      </c>
      <c r="TS65" s="2">
        <f>IF(AND('Gantt Chart'!TS$5&gt;(SUM(Main!$F5:$G5)+Main!$H5+Main!$I5+SUM(Main!$J5:$K5)+SUM(Main!$J6:$K6)+SUM(Main!$J11:$K11)+SUM(Main!$J17:$K17)+SUM($B$4:$F$4)),'Gantt Chart'!TS$5&lt;=(SUM(Main!$F5:$G5)+Main!$H5+Main!$I5+SUM(Main!$J5:$K5)+SUM(Main!$J6:$K6)+SUM(Main!$J11:$K11)+SUM(Main!$J17:$K17)+SUM(Main!$J21:$K21)+SUM($B$4:$F$4))),Main!$S21,0)</f>
        <v>0</v>
      </c>
      <c r="TT65" s="2">
        <f>IF(AND('Gantt Chart'!TT$5&gt;(SUM(Main!$F5:$G5)+Main!$H5+Main!$I5+SUM(Main!$J5:$K5)+SUM(Main!$J6:$K6)+SUM(Main!$J11:$K11)+SUM(Main!$J17:$K17)+SUM($B$4:$F$4)),'Gantt Chart'!TT$5&lt;=(SUM(Main!$F5:$G5)+Main!$H5+Main!$I5+SUM(Main!$J5:$K5)+SUM(Main!$J6:$K6)+SUM(Main!$J11:$K11)+SUM(Main!$J17:$K17)+SUM(Main!$J21:$K21)+SUM($B$4:$F$4))),Main!$S21,0)</f>
        <v>0</v>
      </c>
      <c r="TU65" s="2">
        <f>IF(AND('Gantt Chart'!TU$5&gt;(SUM(Main!$F5:$G5)+Main!$H5+Main!$I5+SUM(Main!$J5:$K5)+SUM(Main!$J6:$K6)+SUM(Main!$J11:$K11)+SUM(Main!$J17:$K17)+SUM($B$4:$F$4)),'Gantt Chart'!TU$5&lt;=(SUM(Main!$F5:$G5)+Main!$H5+Main!$I5+SUM(Main!$J5:$K5)+SUM(Main!$J6:$K6)+SUM(Main!$J11:$K11)+SUM(Main!$J17:$K17)+SUM(Main!$J21:$K21)+SUM($B$4:$F$4))),Main!$S21,0)</f>
        <v>0</v>
      </c>
      <c r="TV65" s="2">
        <f>IF(AND('Gantt Chart'!TV$5&gt;(SUM(Main!$F5:$G5)+Main!$H5+Main!$I5+SUM(Main!$J5:$K5)+SUM(Main!$J6:$K6)+SUM(Main!$J11:$K11)+SUM(Main!$J17:$K17)+SUM($B$4:$F$4)),'Gantt Chart'!TV$5&lt;=(SUM(Main!$F5:$G5)+Main!$H5+Main!$I5+SUM(Main!$J5:$K5)+SUM(Main!$J6:$K6)+SUM(Main!$J11:$K11)+SUM(Main!$J17:$K17)+SUM(Main!$J21:$K21)+SUM($B$4:$F$4))),Main!$S21,0)</f>
        <v>0</v>
      </c>
      <c r="TW65" s="2">
        <f>IF(AND('Gantt Chart'!TW$5&gt;(SUM(Main!$F5:$G5)+Main!$H5+Main!$I5+SUM(Main!$J5:$K5)+SUM(Main!$J6:$K6)+SUM(Main!$J11:$K11)+SUM(Main!$J17:$K17)+SUM($B$4:$F$4)),'Gantt Chart'!TW$5&lt;=(SUM(Main!$F5:$G5)+Main!$H5+Main!$I5+SUM(Main!$J5:$K5)+SUM(Main!$J6:$K6)+SUM(Main!$J11:$K11)+SUM(Main!$J17:$K17)+SUM(Main!$J21:$K21)+SUM($B$4:$F$4))),Main!$S21,0)</f>
        <v>0</v>
      </c>
      <c r="TX65" s="2">
        <f>IF(AND('Gantt Chart'!TX$5&gt;(SUM(Main!$F5:$G5)+Main!$H5+Main!$I5+SUM(Main!$J5:$K5)+SUM(Main!$J6:$K6)+SUM(Main!$J11:$K11)+SUM(Main!$J17:$K17)+SUM($B$4:$F$4)),'Gantt Chart'!TX$5&lt;=(SUM(Main!$F5:$G5)+Main!$H5+Main!$I5+SUM(Main!$J5:$K5)+SUM(Main!$J6:$K6)+SUM(Main!$J11:$K11)+SUM(Main!$J17:$K17)+SUM(Main!$J21:$K21)+SUM($B$4:$F$4))),Main!$S21,0)</f>
        <v>0</v>
      </c>
      <c r="TY65" s="2">
        <f>IF(AND('Gantt Chart'!TY$5&gt;(SUM(Main!$F5:$G5)+Main!$H5+Main!$I5+SUM(Main!$J5:$K5)+SUM(Main!$J6:$K6)+SUM(Main!$J11:$K11)+SUM(Main!$J17:$K17)+SUM($B$4:$F$4)),'Gantt Chart'!TY$5&lt;=(SUM(Main!$F5:$G5)+Main!$H5+Main!$I5+SUM(Main!$J5:$K5)+SUM(Main!$J6:$K6)+SUM(Main!$J11:$K11)+SUM(Main!$J17:$K17)+SUM(Main!$J21:$K21)+SUM($B$4:$F$4))),Main!$S21,0)</f>
        <v>0</v>
      </c>
      <c r="TZ65" s="2">
        <f>IF(AND('Gantt Chart'!TZ$5&gt;(SUM(Main!$F5:$G5)+Main!$H5+Main!$I5+SUM(Main!$J5:$K5)+SUM(Main!$J6:$K6)+SUM(Main!$J11:$K11)+SUM(Main!$J17:$K17)+SUM($B$4:$F$4)),'Gantt Chart'!TZ$5&lt;=(SUM(Main!$F5:$G5)+Main!$H5+Main!$I5+SUM(Main!$J5:$K5)+SUM(Main!$J6:$K6)+SUM(Main!$J11:$K11)+SUM(Main!$J17:$K17)+SUM(Main!$J21:$K21)+SUM($B$4:$F$4))),Main!$S21,0)</f>
        <v>0</v>
      </c>
      <c r="UA65" s="2">
        <f>IF(AND('Gantt Chart'!UA$5&gt;(SUM(Main!$F5:$G5)+Main!$H5+Main!$I5+SUM(Main!$J5:$K5)+SUM(Main!$J6:$K6)+SUM(Main!$J11:$K11)+SUM(Main!$J17:$K17)+SUM($B$4:$F$4)),'Gantt Chart'!UA$5&lt;=(SUM(Main!$F5:$G5)+Main!$H5+Main!$I5+SUM(Main!$J5:$K5)+SUM(Main!$J6:$K6)+SUM(Main!$J11:$K11)+SUM(Main!$J17:$K17)+SUM(Main!$J21:$K21)+SUM($B$4:$F$4))),Main!$S21,0)</f>
        <v>0</v>
      </c>
      <c r="UB65" s="2">
        <f>IF(AND('Gantt Chart'!UB$5&gt;(SUM(Main!$F5:$G5)+Main!$H5+Main!$I5+SUM(Main!$J5:$K5)+SUM(Main!$J6:$K6)+SUM(Main!$J11:$K11)+SUM(Main!$J17:$K17)+SUM($B$4:$F$4)),'Gantt Chart'!UB$5&lt;=(SUM(Main!$F5:$G5)+Main!$H5+Main!$I5+SUM(Main!$J5:$K5)+SUM(Main!$J6:$K6)+SUM(Main!$J11:$K11)+SUM(Main!$J17:$K17)+SUM(Main!$J21:$K21)+SUM($B$4:$F$4))),Main!$S21,0)</f>
        <v>0</v>
      </c>
      <c r="UC65" s="2">
        <f>IF(AND('Gantt Chart'!UC$5&gt;(SUM(Main!$F5:$G5)+Main!$H5+Main!$I5+SUM(Main!$J5:$K5)+SUM(Main!$J6:$K6)+SUM(Main!$J11:$K11)+SUM(Main!$J17:$K17)+SUM($B$4:$F$4)),'Gantt Chart'!UC$5&lt;=(SUM(Main!$F5:$G5)+Main!$H5+Main!$I5+SUM(Main!$J5:$K5)+SUM(Main!$J6:$K6)+SUM(Main!$J11:$K11)+SUM(Main!$J17:$K17)+SUM(Main!$J21:$K21)+SUM($B$4:$F$4))),Main!$S21,0)</f>
        <v>0</v>
      </c>
      <c r="UD65" s="2">
        <f>IF(AND('Gantt Chart'!UD$5&gt;(SUM(Main!$F5:$G5)+Main!$H5+Main!$I5+SUM(Main!$J5:$K5)+SUM(Main!$J6:$K6)+SUM(Main!$J11:$K11)+SUM(Main!$J17:$K17)+SUM($B$4:$F$4)),'Gantt Chart'!UD$5&lt;=(SUM(Main!$F5:$G5)+Main!$H5+Main!$I5+SUM(Main!$J5:$K5)+SUM(Main!$J6:$K6)+SUM(Main!$J11:$K11)+SUM(Main!$J17:$K17)+SUM(Main!$J21:$K21)+SUM($B$4:$F$4))),Main!$S21,0)</f>
        <v>0</v>
      </c>
      <c r="UE65" s="2">
        <f>IF(AND('Gantt Chart'!UE$5&gt;(SUM(Main!$F5:$G5)+Main!$H5+Main!$I5+SUM(Main!$J5:$K5)+SUM(Main!$J6:$K6)+SUM(Main!$J11:$K11)+SUM(Main!$J17:$K17)+SUM($B$4:$F$4)),'Gantt Chart'!UE$5&lt;=(SUM(Main!$F5:$G5)+Main!$H5+Main!$I5+SUM(Main!$J5:$K5)+SUM(Main!$J6:$K6)+SUM(Main!$J11:$K11)+SUM(Main!$J17:$K17)+SUM(Main!$J21:$K21)+SUM($B$4:$F$4))),Main!$S21,0)</f>
        <v>0</v>
      </c>
      <c r="UF65" s="2">
        <f>IF(AND('Gantt Chart'!UF$5&gt;(SUM(Main!$F5:$G5)+Main!$H5+Main!$I5+SUM(Main!$J5:$K5)+SUM(Main!$J6:$K6)+SUM(Main!$J11:$K11)+SUM(Main!$J17:$K17)+SUM($B$4:$F$4)),'Gantt Chart'!UF$5&lt;=(SUM(Main!$F5:$G5)+Main!$H5+Main!$I5+SUM(Main!$J5:$K5)+SUM(Main!$J6:$K6)+SUM(Main!$J11:$K11)+SUM(Main!$J17:$K17)+SUM(Main!$J21:$K21)+SUM($B$4:$F$4))),Main!$S21,0)</f>
        <v>0</v>
      </c>
      <c r="UG65" s="2">
        <f>IF(AND('Gantt Chart'!UG$5&gt;(SUM(Main!$F5:$G5)+Main!$H5+Main!$I5+SUM(Main!$J5:$K5)+SUM(Main!$J6:$K6)+SUM(Main!$J11:$K11)+SUM(Main!$J17:$K17)+SUM($B$4:$F$4)),'Gantt Chart'!UG$5&lt;=(SUM(Main!$F5:$G5)+Main!$H5+Main!$I5+SUM(Main!$J5:$K5)+SUM(Main!$J6:$K6)+SUM(Main!$J11:$K11)+SUM(Main!$J17:$K17)+SUM(Main!$J21:$K21)+SUM($B$4:$F$4))),Main!$S21,0)</f>
        <v>0</v>
      </c>
      <c r="UH65" s="2">
        <f>IF(AND('Gantt Chart'!UH$5&gt;(SUM(Main!$F5:$G5)+Main!$H5+Main!$I5+SUM(Main!$J5:$K5)+SUM(Main!$J6:$K6)+SUM(Main!$J11:$K11)+SUM(Main!$J17:$K17)+SUM($B$4:$F$4)),'Gantt Chart'!UH$5&lt;=(SUM(Main!$F5:$G5)+Main!$H5+Main!$I5+SUM(Main!$J5:$K5)+SUM(Main!$J6:$K6)+SUM(Main!$J11:$K11)+SUM(Main!$J17:$K17)+SUM(Main!$J21:$K21)+SUM($B$4:$F$4))),Main!$S21,0)</f>
        <v>0</v>
      </c>
      <c r="UI65" s="2">
        <f>IF(AND('Gantt Chart'!UI$5&gt;(SUM(Main!$F5:$G5)+Main!$H5+Main!$I5+SUM(Main!$J5:$K5)+SUM(Main!$J6:$K6)+SUM(Main!$J11:$K11)+SUM(Main!$J17:$K17)+SUM($B$4:$F$4)),'Gantt Chart'!UI$5&lt;=(SUM(Main!$F5:$G5)+Main!$H5+Main!$I5+SUM(Main!$J5:$K5)+SUM(Main!$J6:$K6)+SUM(Main!$J11:$K11)+SUM(Main!$J17:$K17)+SUM(Main!$J21:$K21)+SUM($B$4:$F$4))),Main!$S21,0)</f>
        <v>0</v>
      </c>
      <c r="UJ65" s="2">
        <f>IF(AND('Gantt Chart'!UJ$5&gt;(SUM(Main!$F5:$G5)+Main!$H5+Main!$I5+SUM(Main!$J5:$K5)+SUM(Main!$J6:$K6)+SUM(Main!$J11:$K11)+SUM(Main!$J17:$K17)+SUM($B$4:$F$4)),'Gantt Chart'!UJ$5&lt;=(SUM(Main!$F5:$G5)+Main!$H5+Main!$I5+SUM(Main!$J5:$K5)+SUM(Main!$J6:$K6)+SUM(Main!$J11:$K11)+SUM(Main!$J17:$K17)+SUM(Main!$J21:$K21)+SUM($B$4:$F$4))),Main!$S21,0)</f>
        <v>0</v>
      </c>
      <c r="UK65" s="2">
        <f>IF(AND('Gantt Chart'!UK$5&gt;(SUM(Main!$F5:$G5)+Main!$H5+Main!$I5+SUM(Main!$J5:$K5)+SUM(Main!$J6:$K6)+SUM(Main!$J11:$K11)+SUM(Main!$J17:$K17)+SUM($B$4:$F$4)),'Gantt Chart'!UK$5&lt;=(SUM(Main!$F5:$G5)+Main!$H5+Main!$I5+SUM(Main!$J5:$K5)+SUM(Main!$J6:$K6)+SUM(Main!$J11:$K11)+SUM(Main!$J17:$K17)+SUM(Main!$J21:$K21)+SUM($B$4:$F$4))),Main!$S21,0)</f>
        <v>0</v>
      </c>
      <c r="UL65" s="2">
        <f>IF(AND('Gantt Chart'!UL$5&gt;(SUM(Main!$F5:$G5)+Main!$H5+Main!$I5+SUM(Main!$J5:$K5)+SUM(Main!$J6:$K6)+SUM(Main!$J11:$K11)+SUM(Main!$J17:$K17)+SUM($B$4:$F$4)),'Gantt Chart'!UL$5&lt;=(SUM(Main!$F5:$G5)+Main!$H5+Main!$I5+SUM(Main!$J5:$K5)+SUM(Main!$J6:$K6)+SUM(Main!$J11:$K11)+SUM(Main!$J17:$K17)+SUM(Main!$J21:$K21)+SUM($B$4:$F$4))),Main!$S21,0)</f>
        <v>0</v>
      </c>
      <c r="UM65" s="2">
        <f>IF(AND('Gantt Chart'!UM$5&gt;(SUM(Main!$F5:$G5)+Main!$H5+Main!$I5+SUM(Main!$J5:$K5)+SUM(Main!$J6:$K6)+SUM(Main!$J11:$K11)+SUM(Main!$J17:$K17)+SUM($B$4:$F$4)),'Gantt Chart'!UM$5&lt;=(SUM(Main!$F5:$G5)+Main!$H5+Main!$I5+SUM(Main!$J5:$K5)+SUM(Main!$J6:$K6)+SUM(Main!$J11:$K11)+SUM(Main!$J17:$K17)+SUM(Main!$J21:$K21)+SUM($B$4:$F$4))),Main!$S21,0)</f>
        <v>0</v>
      </c>
      <c r="UN65" s="2">
        <f>IF(AND('Gantt Chart'!UN$5&gt;(SUM(Main!$F5:$G5)+Main!$H5+Main!$I5+SUM(Main!$J5:$K5)+SUM(Main!$J6:$K6)+SUM(Main!$J11:$K11)+SUM(Main!$J17:$K17)+SUM($B$4:$F$4)),'Gantt Chart'!UN$5&lt;=(SUM(Main!$F5:$G5)+Main!$H5+Main!$I5+SUM(Main!$J5:$K5)+SUM(Main!$J6:$K6)+SUM(Main!$J11:$K11)+SUM(Main!$J17:$K17)+SUM(Main!$J21:$K21)+SUM($B$4:$F$4))),Main!$S21,0)</f>
        <v>0</v>
      </c>
      <c r="UO65" s="2">
        <f>IF(AND('Gantt Chart'!UO$5&gt;(SUM(Main!$F5:$G5)+Main!$H5+Main!$I5+SUM(Main!$J5:$K5)+SUM(Main!$J6:$K6)+SUM(Main!$J11:$K11)+SUM(Main!$J17:$K17)+SUM($B$4:$F$4)),'Gantt Chart'!UO$5&lt;=(SUM(Main!$F5:$G5)+Main!$H5+Main!$I5+SUM(Main!$J5:$K5)+SUM(Main!$J6:$K6)+SUM(Main!$J11:$K11)+SUM(Main!$J17:$K17)+SUM(Main!$J21:$K21)+SUM($B$4:$F$4))),Main!$S21,0)</f>
        <v>0</v>
      </c>
      <c r="UP65" s="2">
        <f>IF(AND('Gantt Chart'!UP$5&gt;(SUM(Main!$F5:$G5)+Main!$H5+Main!$I5+SUM(Main!$J5:$K5)+SUM(Main!$J6:$K6)+SUM(Main!$J11:$K11)+SUM(Main!$J17:$K17)+SUM($B$4:$F$4)),'Gantt Chart'!UP$5&lt;=(SUM(Main!$F5:$G5)+Main!$H5+Main!$I5+SUM(Main!$J5:$K5)+SUM(Main!$J6:$K6)+SUM(Main!$J11:$K11)+SUM(Main!$J17:$K17)+SUM(Main!$J21:$K21)+SUM($B$4:$F$4))),Main!$S21,0)</f>
        <v>0</v>
      </c>
      <c r="UQ65" s="2">
        <f>IF(AND('Gantt Chart'!UQ$5&gt;(SUM(Main!$F5:$G5)+Main!$H5+Main!$I5+SUM(Main!$J5:$K5)+SUM(Main!$J6:$K6)+SUM(Main!$J11:$K11)+SUM(Main!$J17:$K17)+SUM($B$4:$F$4)),'Gantt Chart'!UQ$5&lt;=(SUM(Main!$F5:$G5)+Main!$H5+Main!$I5+SUM(Main!$J5:$K5)+SUM(Main!$J6:$K6)+SUM(Main!$J11:$K11)+SUM(Main!$J17:$K17)+SUM(Main!$J21:$K21)+SUM($B$4:$F$4))),Main!$S21,0)</f>
        <v>0</v>
      </c>
      <c r="UR65" s="2">
        <f>IF(AND('Gantt Chart'!UR$5&gt;(SUM(Main!$F5:$G5)+Main!$H5+Main!$I5+SUM(Main!$J5:$K5)+SUM(Main!$J6:$K6)+SUM(Main!$J11:$K11)+SUM(Main!$J17:$K17)+SUM($B$4:$F$4)),'Gantt Chart'!UR$5&lt;=(SUM(Main!$F5:$G5)+Main!$H5+Main!$I5+SUM(Main!$J5:$K5)+SUM(Main!$J6:$K6)+SUM(Main!$J11:$K11)+SUM(Main!$J17:$K17)+SUM(Main!$J21:$K21)+SUM($B$4:$F$4))),Main!$S21,0)</f>
        <v>0</v>
      </c>
      <c r="US65" s="2">
        <f>IF(AND('Gantt Chart'!US$5&gt;(SUM(Main!$F5:$G5)+Main!$H5+Main!$I5+SUM(Main!$J5:$K5)+SUM(Main!$J6:$K6)+SUM(Main!$J11:$K11)+SUM(Main!$J17:$K17)+SUM($B$4:$F$4)),'Gantt Chart'!US$5&lt;=(SUM(Main!$F5:$G5)+Main!$H5+Main!$I5+SUM(Main!$J5:$K5)+SUM(Main!$J6:$K6)+SUM(Main!$J11:$K11)+SUM(Main!$J17:$K17)+SUM(Main!$J21:$K21)+SUM($B$4:$F$4))),Main!$S21,0)</f>
        <v>0</v>
      </c>
      <c r="UT65" s="2">
        <f>IF(AND('Gantt Chart'!UT$5&gt;(SUM(Main!$F5:$G5)+Main!$H5+Main!$I5+SUM(Main!$J5:$K5)+SUM(Main!$J6:$K6)+SUM(Main!$J11:$K11)+SUM(Main!$J17:$K17)+SUM($B$4:$F$4)),'Gantt Chart'!UT$5&lt;=(SUM(Main!$F5:$G5)+Main!$H5+Main!$I5+SUM(Main!$J5:$K5)+SUM(Main!$J6:$K6)+SUM(Main!$J11:$K11)+SUM(Main!$J17:$K17)+SUM(Main!$J21:$K21)+SUM($B$4:$F$4))),Main!$S21,0)</f>
        <v>0</v>
      </c>
      <c r="UU65" s="2">
        <f>IF(AND('Gantt Chart'!UU$5&gt;(SUM(Main!$F5:$G5)+Main!$H5+Main!$I5+SUM(Main!$J5:$K5)+SUM(Main!$J6:$K6)+SUM(Main!$J11:$K11)+SUM(Main!$J17:$K17)+SUM($B$4:$F$4)),'Gantt Chart'!UU$5&lt;=(SUM(Main!$F5:$G5)+Main!$H5+Main!$I5+SUM(Main!$J5:$K5)+SUM(Main!$J6:$K6)+SUM(Main!$J11:$K11)+SUM(Main!$J17:$K17)+SUM(Main!$J21:$K21)+SUM($B$4:$F$4))),Main!$S21,0)</f>
        <v>0</v>
      </c>
      <c r="UV65" s="2">
        <f>IF(AND('Gantt Chart'!UV$5&gt;(SUM(Main!$F5:$G5)+Main!$H5+Main!$I5+SUM(Main!$J5:$K5)+SUM(Main!$J6:$K6)+SUM(Main!$J11:$K11)+SUM(Main!$J17:$K17)+SUM($B$4:$F$4)),'Gantt Chart'!UV$5&lt;=(SUM(Main!$F5:$G5)+Main!$H5+Main!$I5+SUM(Main!$J5:$K5)+SUM(Main!$J6:$K6)+SUM(Main!$J11:$K11)+SUM(Main!$J17:$K17)+SUM(Main!$J21:$K21)+SUM($B$4:$F$4))),Main!$S21,0)</f>
        <v>0</v>
      </c>
      <c r="UW65" s="2">
        <f>IF(AND('Gantt Chart'!UW$5&gt;(SUM(Main!$F5:$G5)+Main!$H5+Main!$I5+SUM(Main!$J5:$K5)+SUM(Main!$J6:$K6)+SUM(Main!$J11:$K11)+SUM(Main!$J17:$K17)+SUM($B$4:$F$4)),'Gantt Chart'!UW$5&lt;=(SUM(Main!$F5:$G5)+Main!$H5+Main!$I5+SUM(Main!$J5:$K5)+SUM(Main!$J6:$K6)+SUM(Main!$J11:$K11)+SUM(Main!$J17:$K17)+SUM(Main!$J21:$K21)+SUM($B$4:$F$4))),Main!$S21,0)</f>
        <v>0</v>
      </c>
      <c r="UX65" s="2">
        <f>IF(AND('Gantt Chart'!UX$5&gt;(SUM(Main!$F5:$G5)+Main!$H5+Main!$I5+SUM(Main!$J5:$K5)+SUM(Main!$J6:$K6)+SUM(Main!$J11:$K11)+SUM(Main!$J17:$K17)+SUM($B$4:$F$4)),'Gantt Chart'!UX$5&lt;=(SUM(Main!$F5:$G5)+Main!$H5+Main!$I5+SUM(Main!$J5:$K5)+SUM(Main!$J6:$K6)+SUM(Main!$J11:$K11)+SUM(Main!$J17:$K17)+SUM(Main!$J21:$K21)+SUM($B$4:$F$4))),Main!$S21,0)</f>
        <v>0</v>
      </c>
      <c r="UY65" s="2">
        <f>IF(AND('Gantt Chart'!UY$5&gt;(SUM(Main!$F5:$G5)+Main!$H5+Main!$I5+SUM(Main!$J5:$K5)+SUM(Main!$J6:$K6)+SUM(Main!$J11:$K11)+SUM(Main!$J17:$K17)+SUM($B$4:$F$4)),'Gantt Chart'!UY$5&lt;=(SUM(Main!$F5:$G5)+Main!$H5+Main!$I5+SUM(Main!$J5:$K5)+SUM(Main!$J6:$K6)+SUM(Main!$J11:$K11)+SUM(Main!$J17:$K17)+SUM(Main!$J21:$K21)+SUM($B$4:$F$4))),Main!$S21,0)</f>
        <v>0</v>
      </c>
      <c r="UZ65" s="2">
        <f>IF(AND('Gantt Chart'!UZ$5&gt;(SUM(Main!$F5:$G5)+Main!$H5+Main!$I5+SUM(Main!$J5:$K5)+SUM(Main!$J6:$K6)+SUM(Main!$J11:$K11)+SUM(Main!$J17:$K17)+SUM($B$4:$F$4)),'Gantt Chart'!UZ$5&lt;=(SUM(Main!$F5:$G5)+Main!$H5+Main!$I5+SUM(Main!$J5:$K5)+SUM(Main!$J6:$K6)+SUM(Main!$J11:$K11)+SUM(Main!$J17:$K17)+SUM(Main!$J21:$K21)+SUM($B$4:$F$4))),Main!$S21,0)</f>
        <v>0</v>
      </c>
      <c r="VA65" s="2">
        <f>IF(AND('Gantt Chart'!VA$5&gt;(SUM(Main!$F5:$G5)+Main!$H5+Main!$I5+SUM(Main!$J5:$K5)+SUM(Main!$J6:$K6)+SUM(Main!$J11:$K11)+SUM(Main!$J17:$K17)+SUM($B$4:$F$4)),'Gantt Chart'!VA$5&lt;=(SUM(Main!$F5:$G5)+Main!$H5+Main!$I5+SUM(Main!$J5:$K5)+SUM(Main!$J6:$K6)+SUM(Main!$J11:$K11)+SUM(Main!$J17:$K17)+SUM(Main!$J21:$K21)+SUM($B$4:$F$4))),Main!$S21,0)</f>
        <v>0</v>
      </c>
      <c r="VB65" s="2">
        <f>IF(AND('Gantt Chart'!VB$5&gt;(SUM(Main!$F5:$G5)+Main!$H5+Main!$I5+SUM(Main!$J5:$K5)+SUM(Main!$J6:$K6)+SUM(Main!$J11:$K11)+SUM(Main!$J17:$K17)+SUM($B$4:$F$4)),'Gantt Chart'!VB$5&lt;=(SUM(Main!$F5:$G5)+Main!$H5+Main!$I5+SUM(Main!$J5:$K5)+SUM(Main!$J6:$K6)+SUM(Main!$J11:$K11)+SUM(Main!$J17:$K17)+SUM(Main!$J21:$K21)+SUM($B$4:$F$4))),Main!$S21,0)</f>
        <v>0</v>
      </c>
      <c r="VC65" s="2">
        <f>IF(AND('Gantt Chart'!VC$5&gt;(SUM(Main!$F5:$G5)+Main!$H5+Main!$I5+SUM(Main!$J5:$K5)+SUM(Main!$J6:$K6)+SUM(Main!$J11:$K11)+SUM(Main!$J17:$K17)+SUM($B$4:$F$4)),'Gantt Chart'!VC$5&lt;=(SUM(Main!$F5:$G5)+Main!$H5+Main!$I5+SUM(Main!$J5:$K5)+SUM(Main!$J6:$K6)+SUM(Main!$J11:$K11)+SUM(Main!$J17:$K17)+SUM(Main!$J21:$K21)+SUM($B$4:$F$4))),Main!$S21,0)</f>
        <v>0</v>
      </c>
      <c r="VD65" s="2">
        <f>IF(AND('Gantt Chart'!VD$5&gt;(SUM(Main!$F5:$G5)+Main!$H5+Main!$I5+SUM(Main!$J5:$K5)+SUM(Main!$J6:$K6)+SUM(Main!$J11:$K11)+SUM(Main!$J17:$K17)+SUM($B$4:$F$4)),'Gantt Chart'!VD$5&lt;=(SUM(Main!$F5:$G5)+Main!$H5+Main!$I5+SUM(Main!$J5:$K5)+SUM(Main!$J6:$K6)+SUM(Main!$J11:$K11)+SUM(Main!$J17:$K17)+SUM(Main!$J21:$K21)+SUM($B$4:$F$4))),Main!$S21,0)</f>
        <v>0</v>
      </c>
      <c r="VE65" s="2">
        <f>IF(AND('Gantt Chart'!VE$5&gt;(SUM(Main!$F5:$G5)+Main!$H5+Main!$I5+SUM(Main!$J5:$K5)+SUM(Main!$J6:$K6)+SUM(Main!$J11:$K11)+SUM(Main!$J17:$K17)+SUM($B$4:$F$4)),'Gantt Chart'!VE$5&lt;=(SUM(Main!$F5:$G5)+Main!$H5+Main!$I5+SUM(Main!$J5:$K5)+SUM(Main!$J6:$K6)+SUM(Main!$J11:$K11)+SUM(Main!$J17:$K17)+SUM(Main!$J21:$K21)+SUM($B$4:$F$4))),Main!$S21,0)</f>
        <v>0</v>
      </c>
      <c r="VF65" s="2">
        <f>IF(AND('Gantt Chart'!VF$5&gt;(SUM(Main!$F5:$G5)+Main!$H5+Main!$I5+SUM(Main!$J5:$K5)+SUM(Main!$J6:$K6)+SUM(Main!$J11:$K11)+SUM(Main!$J17:$K17)+SUM($B$4:$F$4)),'Gantt Chart'!VF$5&lt;=(SUM(Main!$F5:$G5)+Main!$H5+Main!$I5+SUM(Main!$J5:$K5)+SUM(Main!$J6:$K6)+SUM(Main!$J11:$K11)+SUM(Main!$J17:$K17)+SUM(Main!$J21:$K21)+SUM($B$4:$F$4))),Main!$S21,0)</f>
        <v>0</v>
      </c>
      <c r="VG65" s="2">
        <f>IF(AND('Gantt Chart'!VG$5&gt;(SUM(Main!$F5:$G5)+Main!$H5+Main!$I5+SUM(Main!$J5:$K5)+SUM(Main!$J6:$K6)+SUM(Main!$J11:$K11)+SUM(Main!$J17:$K17)+SUM($B$4:$F$4)),'Gantt Chart'!VG$5&lt;=(SUM(Main!$F5:$G5)+Main!$H5+Main!$I5+SUM(Main!$J5:$K5)+SUM(Main!$J6:$K6)+SUM(Main!$J11:$K11)+SUM(Main!$J17:$K17)+SUM(Main!$J21:$K21)+SUM($B$4:$F$4))),Main!$S21,0)</f>
        <v>0</v>
      </c>
      <c r="VH65" s="2">
        <f>IF(AND('Gantt Chart'!VH$5&gt;(SUM(Main!$F5:$G5)+Main!$H5+Main!$I5+SUM(Main!$J5:$K5)+SUM(Main!$J6:$K6)+SUM(Main!$J11:$K11)+SUM(Main!$J17:$K17)+SUM($B$4:$F$4)),'Gantt Chart'!VH$5&lt;=(SUM(Main!$F5:$G5)+Main!$H5+Main!$I5+SUM(Main!$J5:$K5)+SUM(Main!$J6:$K6)+SUM(Main!$J11:$K11)+SUM(Main!$J17:$K17)+SUM(Main!$J21:$K21)+SUM($B$4:$F$4))),Main!$S21,0)</f>
        <v>0</v>
      </c>
      <c r="VI65" s="2">
        <f>IF(AND('Gantt Chart'!VI$5&gt;(SUM(Main!$F5:$G5)+Main!$H5+Main!$I5+SUM(Main!$J5:$K5)+SUM(Main!$J6:$K6)+SUM(Main!$J11:$K11)+SUM(Main!$J17:$K17)+SUM($B$4:$F$4)),'Gantt Chart'!VI$5&lt;=(SUM(Main!$F5:$G5)+Main!$H5+Main!$I5+SUM(Main!$J5:$K5)+SUM(Main!$J6:$K6)+SUM(Main!$J11:$K11)+SUM(Main!$J17:$K17)+SUM(Main!$J21:$K21)+SUM($B$4:$F$4))),Main!$S21,0)</f>
        <v>0</v>
      </c>
      <c r="VJ65" s="2">
        <f>IF(AND('Gantt Chart'!VJ$5&gt;(SUM(Main!$F5:$G5)+Main!$H5+Main!$I5+SUM(Main!$J5:$K5)+SUM(Main!$J6:$K6)+SUM(Main!$J11:$K11)+SUM(Main!$J17:$K17)+SUM($B$4:$F$4)),'Gantt Chart'!VJ$5&lt;=(SUM(Main!$F5:$G5)+Main!$H5+Main!$I5+SUM(Main!$J5:$K5)+SUM(Main!$J6:$K6)+SUM(Main!$J11:$K11)+SUM(Main!$J17:$K17)+SUM(Main!$J21:$K21)+SUM($B$4:$F$4))),Main!$S21,0)</f>
        <v>0</v>
      </c>
      <c r="VK65" s="2">
        <f>IF(AND('Gantt Chart'!VK$5&gt;(SUM(Main!$F5:$G5)+Main!$H5+Main!$I5+SUM(Main!$J5:$K5)+SUM(Main!$J6:$K6)+SUM(Main!$J11:$K11)+SUM(Main!$J17:$K17)+SUM($B$4:$F$4)),'Gantt Chart'!VK$5&lt;=(SUM(Main!$F5:$G5)+Main!$H5+Main!$I5+SUM(Main!$J5:$K5)+SUM(Main!$J6:$K6)+SUM(Main!$J11:$K11)+SUM(Main!$J17:$K17)+SUM(Main!$J21:$K21)+SUM($B$4:$F$4))),Main!$S21,0)</f>
        <v>0</v>
      </c>
      <c r="VL65" s="2">
        <f>IF(AND('Gantt Chart'!VL$5&gt;(SUM(Main!$F5:$G5)+Main!$H5+Main!$I5+SUM(Main!$J5:$K5)+SUM(Main!$J6:$K6)+SUM(Main!$J11:$K11)+SUM(Main!$J17:$K17)+SUM($B$4:$F$4)),'Gantt Chart'!VL$5&lt;=(SUM(Main!$F5:$G5)+Main!$H5+Main!$I5+SUM(Main!$J5:$K5)+SUM(Main!$J6:$K6)+SUM(Main!$J11:$K11)+SUM(Main!$J17:$K17)+SUM(Main!$J21:$K21)+SUM($B$4:$F$4))),Main!$S21,0)</f>
        <v>0</v>
      </c>
      <c r="VM65" s="2">
        <f>IF(AND('Gantt Chart'!VM$5&gt;(SUM(Main!$F5:$G5)+Main!$H5+Main!$I5+SUM(Main!$J5:$K5)+SUM(Main!$J6:$K6)+SUM(Main!$J11:$K11)+SUM(Main!$J17:$K17)+SUM($B$4:$F$4)),'Gantt Chart'!VM$5&lt;=(SUM(Main!$F5:$G5)+Main!$H5+Main!$I5+SUM(Main!$J5:$K5)+SUM(Main!$J6:$K6)+SUM(Main!$J11:$K11)+SUM(Main!$J17:$K17)+SUM(Main!$J21:$K21)+SUM($B$4:$F$4))),Main!$S21,0)</f>
        <v>0</v>
      </c>
      <c r="VN65" s="2">
        <f>IF(AND('Gantt Chart'!VN$5&gt;(SUM(Main!$F5:$G5)+Main!$H5+Main!$I5+SUM(Main!$J5:$K5)+SUM(Main!$J6:$K6)+SUM(Main!$J11:$K11)+SUM(Main!$J17:$K17)+SUM($B$4:$F$4)),'Gantt Chart'!VN$5&lt;=(SUM(Main!$F5:$G5)+Main!$H5+Main!$I5+SUM(Main!$J5:$K5)+SUM(Main!$J6:$K6)+SUM(Main!$J11:$K11)+SUM(Main!$J17:$K17)+SUM(Main!$J21:$K21)+SUM($B$4:$F$4))),Main!$S21,0)</f>
        <v>0</v>
      </c>
      <c r="VO65" s="2">
        <f>IF(AND('Gantt Chart'!VO$5&gt;(SUM(Main!$F5:$G5)+Main!$H5+Main!$I5+SUM(Main!$J5:$K5)+SUM(Main!$J6:$K6)+SUM(Main!$J11:$K11)+SUM(Main!$J17:$K17)+SUM($B$4:$F$4)),'Gantt Chart'!VO$5&lt;=(SUM(Main!$F5:$G5)+Main!$H5+Main!$I5+SUM(Main!$J5:$K5)+SUM(Main!$J6:$K6)+SUM(Main!$J11:$K11)+SUM(Main!$J17:$K17)+SUM(Main!$J21:$K21)+SUM($B$4:$F$4))),Main!$S21,0)</f>
        <v>0</v>
      </c>
      <c r="VP65" s="2">
        <f>IF(AND('Gantt Chart'!VP$5&gt;(SUM(Main!$F5:$G5)+Main!$H5+Main!$I5+SUM(Main!$J5:$K5)+SUM(Main!$J6:$K6)+SUM(Main!$J11:$K11)+SUM(Main!$J17:$K17)+SUM($B$4:$F$4)),'Gantt Chart'!VP$5&lt;=(SUM(Main!$F5:$G5)+Main!$H5+Main!$I5+SUM(Main!$J5:$K5)+SUM(Main!$J6:$K6)+SUM(Main!$J11:$K11)+SUM(Main!$J17:$K17)+SUM(Main!$J21:$K21)+SUM($B$4:$F$4))),Main!$S21,0)</f>
        <v>0</v>
      </c>
      <c r="VQ65" s="2">
        <f>IF(AND('Gantt Chart'!VQ$5&gt;(SUM(Main!$F5:$G5)+Main!$H5+Main!$I5+SUM(Main!$J5:$K5)+SUM(Main!$J6:$K6)+SUM(Main!$J11:$K11)+SUM(Main!$J17:$K17)+SUM($B$4:$F$4)),'Gantt Chart'!VQ$5&lt;=(SUM(Main!$F5:$G5)+Main!$H5+Main!$I5+SUM(Main!$J5:$K5)+SUM(Main!$J6:$K6)+SUM(Main!$J11:$K11)+SUM(Main!$J17:$K17)+SUM(Main!$J21:$K21)+SUM($B$4:$F$4))),Main!$S21,0)</f>
        <v>0</v>
      </c>
      <c r="VR65" s="2">
        <f>IF(AND('Gantt Chart'!VR$5&gt;(SUM(Main!$F5:$G5)+Main!$H5+Main!$I5+SUM(Main!$J5:$K5)+SUM(Main!$J6:$K6)+SUM(Main!$J11:$K11)+SUM(Main!$J17:$K17)+SUM($B$4:$F$4)),'Gantt Chart'!VR$5&lt;=(SUM(Main!$F5:$G5)+Main!$H5+Main!$I5+SUM(Main!$J5:$K5)+SUM(Main!$J6:$K6)+SUM(Main!$J11:$K11)+SUM(Main!$J17:$K17)+SUM(Main!$J21:$K21)+SUM($B$4:$F$4))),Main!$S21,0)</f>
        <v>0</v>
      </c>
      <c r="VS65" s="2">
        <f>IF(AND('Gantt Chart'!VS$5&gt;(SUM(Main!$F5:$G5)+Main!$H5+Main!$I5+SUM(Main!$J5:$K5)+SUM(Main!$J6:$K6)+SUM(Main!$J11:$K11)+SUM(Main!$J17:$K17)+SUM($B$4:$F$4)),'Gantt Chart'!VS$5&lt;=(SUM(Main!$F5:$G5)+Main!$H5+Main!$I5+SUM(Main!$J5:$K5)+SUM(Main!$J6:$K6)+SUM(Main!$J11:$K11)+SUM(Main!$J17:$K17)+SUM(Main!$J21:$K21)+SUM($B$4:$F$4))),Main!$S21,0)</f>
        <v>0</v>
      </c>
      <c r="VT65" s="2">
        <f>IF(AND('Gantt Chart'!VT$5&gt;(SUM(Main!$F5:$G5)+Main!$H5+Main!$I5+SUM(Main!$J5:$K5)+SUM(Main!$J6:$K6)+SUM(Main!$J11:$K11)+SUM(Main!$J17:$K17)+SUM($B$4:$F$4)),'Gantt Chart'!VT$5&lt;=(SUM(Main!$F5:$G5)+Main!$H5+Main!$I5+SUM(Main!$J5:$K5)+SUM(Main!$J6:$K6)+SUM(Main!$J11:$K11)+SUM(Main!$J17:$K17)+SUM(Main!$J21:$K21)+SUM($B$4:$F$4))),Main!$S21,0)</f>
        <v>0</v>
      </c>
      <c r="VU65" s="2">
        <f>IF(AND('Gantt Chart'!VU$5&gt;(SUM(Main!$F5:$G5)+Main!$H5+Main!$I5+SUM(Main!$J5:$K5)+SUM(Main!$J6:$K6)+SUM(Main!$J11:$K11)+SUM(Main!$J17:$K17)+SUM($B$4:$F$4)),'Gantt Chart'!VU$5&lt;=(SUM(Main!$F5:$G5)+Main!$H5+Main!$I5+SUM(Main!$J5:$K5)+SUM(Main!$J6:$K6)+SUM(Main!$J11:$K11)+SUM(Main!$J17:$K17)+SUM(Main!$J21:$K21)+SUM($B$4:$F$4))),Main!$S21,0)</f>
        <v>0</v>
      </c>
      <c r="VV65" s="2">
        <f>IF(AND('Gantt Chart'!VV$5&gt;(SUM(Main!$F5:$G5)+Main!$H5+Main!$I5+SUM(Main!$J5:$K5)+SUM(Main!$J6:$K6)+SUM(Main!$J11:$K11)+SUM(Main!$J17:$K17)+SUM($B$4:$F$4)),'Gantt Chart'!VV$5&lt;=(SUM(Main!$F5:$G5)+Main!$H5+Main!$I5+SUM(Main!$J5:$K5)+SUM(Main!$J6:$K6)+SUM(Main!$J11:$K11)+SUM(Main!$J17:$K17)+SUM(Main!$J21:$K21)+SUM($B$4:$F$4))),Main!$S21,0)</f>
        <v>0</v>
      </c>
      <c r="VW65" s="2">
        <f>IF(AND('Gantt Chart'!VW$5&gt;(SUM(Main!$F5:$G5)+Main!$H5+Main!$I5+SUM(Main!$J5:$K5)+SUM(Main!$J6:$K6)+SUM(Main!$J11:$K11)+SUM(Main!$J17:$K17)+SUM($B$4:$F$4)),'Gantt Chart'!VW$5&lt;=(SUM(Main!$F5:$G5)+Main!$H5+Main!$I5+SUM(Main!$J5:$K5)+SUM(Main!$J6:$K6)+SUM(Main!$J11:$K11)+SUM(Main!$J17:$K17)+SUM(Main!$J21:$K21)+SUM($B$4:$F$4))),Main!$S21,0)</f>
        <v>0</v>
      </c>
      <c r="VX65" s="2">
        <f>IF(AND('Gantt Chart'!VX$5&gt;(SUM(Main!$F5:$G5)+Main!$H5+Main!$I5+SUM(Main!$J5:$K5)+SUM(Main!$J6:$K6)+SUM(Main!$J11:$K11)+SUM(Main!$J17:$K17)+SUM($B$4:$F$4)),'Gantt Chart'!VX$5&lt;=(SUM(Main!$F5:$G5)+Main!$H5+Main!$I5+SUM(Main!$J5:$K5)+SUM(Main!$J6:$K6)+SUM(Main!$J11:$K11)+SUM(Main!$J17:$K17)+SUM(Main!$J21:$K21)+SUM($B$4:$F$4))),Main!$S21,0)</f>
        <v>0</v>
      </c>
      <c r="VY65" s="2">
        <f>IF(AND('Gantt Chart'!VY$5&gt;(SUM(Main!$F5:$G5)+Main!$H5+Main!$I5+SUM(Main!$J5:$K5)+SUM(Main!$J6:$K6)+SUM(Main!$J11:$K11)+SUM(Main!$J17:$K17)+SUM($B$4:$F$4)),'Gantt Chart'!VY$5&lt;=(SUM(Main!$F5:$G5)+Main!$H5+Main!$I5+SUM(Main!$J5:$K5)+SUM(Main!$J6:$K6)+SUM(Main!$J11:$K11)+SUM(Main!$J17:$K17)+SUM(Main!$J21:$K21)+SUM($B$4:$F$4))),Main!$S21,0)</f>
        <v>0</v>
      </c>
      <c r="VZ65" s="2">
        <f>IF(AND('Gantt Chart'!VZ$5&gt;(SUM(Main!$F5:$G5)+Main!$H5+Main!$I5+SUM(Main!$J5:$K5)+SUM(Main!$J6:$K6)+SUM(Main!$J11:$K11)+SUM(Main!$J17:$K17)+SUM($B$4:$F$4)),'Gantt Chart'!VZ$5&lt;=(SUM(Main!$F5:$G5)+Main!$H5+Main!$I5+SUM(Main!$J5:$K5)+SUM(Main!$J6:$K6)+SUM(Main!$J11:$K11)+SUM(Main!$J17:$K17)+SUM(Main!$J21:$K21)+SUM($B$4:$F$4))),Main!$S21,0)</f>
        <v>0</v>
      </c>
      <c r="WA65" s="2">
        <f>IF(AND('Gantt Chart'!WA$5&gt;(SUM(Main!$F5:$G5)+Main!$H5+Main!$I5+SUM(Main!$J5:$K5)+SUM(Main!$J6:$K6)+SUM(Main!$J11:$K11)+SUM(Main!$J17:$K17)+SUM($B$4:$F$4)),'Gantt Chart'!WA$5&lt;=(SUM(Main!$F5:$G5)+Main!$H5+Main!$I5+SUM(Main!$J5:$K5)+SUM(Main!$J6:$K6)+SUM(Main!$J11:$K11)+SUM(Main!$J17:$K17)+SUM(Main!$J21:$K21)+SUM($B$4:$F$4))),Main!$S21,0)</f>
        <v>0</v>
      </c>
      <c r="WB65" s="2">
        <f>IF(AND('Gantt Chart'!WB$5&gt;(SUM(Main!$F5:$G5)+Main!$H5+Main!$I5+SUM(Main!$J5:$K5)+SUM(Main!$J6:$K6)+SUM(Main!$J11:$K11)+SUM(Main!$J17:$K17)+SUM($B$4:$F$4)),'Gantt Chart'!WB$5&lt;=(SUM(Main!$F5:$G5)+Main!$H5+Main!$I5+SUM(Main!$J5:$K5)+SUM(Main!$J6:$K6)+SUM(Main!$J11:$K11)+SUM(Main!$J17:$K17)+SUM(Main!$J21:$K21)+SUM($B$4:$F$4))),Main!$S21,0)</f>
        <v>0</v>
      </c>
      <c r="WC65" s="2">
        <f>IF(AND('Gantt Chart'!WC$5&gt;(SUM(Main!$F5:$G5)+Main!$H5+Main!$I5+SUM(Main!$J5:$K5)+SUM(Main!$J6:$K6)+SUM(Main!$J11:$K11)+SUM(Main!$J17:$K17)+SUM($B$4:$F$4)),'Gantt Chart'!WC$5&lt;=(SUM(Main!$F5:$G5)+Main!$H5+Main!$I5+SUM(Main!$J5:$K5)+SUM(Main!$J6:$K6)+SUM(Main!$J11:$K11)+SUM(Main!$J17:$K17)+SUM(Main!$J21:$K21)+SUM($B$4:$F$4))),Main!$S21,0)</f>
        <v>0</v>
      </c>
      <c r="WD65" s="2">
        <f>IF(AND('Gantt Chart'!WD$5&gt;(SUM(Main!$F5:$G5)+Main!$H5+Main!$I5+SUM(Main!$J5:$K5)+SUM(Main!$J6:$K6)+SUM(Main!$J11:$K11)+SUM(Main!$J17:$K17)+SUM($B$4:$F$4)),'Gantt Chart'!WD$5&lt;=(SUM(Main!$F5:$G5)+Main!$H5+Main!$I5+SUM(Main!$J5:$K5)+SUM(Main!$J6:$K6)+SUM(Main!$J11:$K11)+SUM(Main!$J17:$K17)+SUM(Main!$J21:$K21)+SUM($B$4:$F$4))),Main!$S21,0)</f>
        <v>0</v>
      </c>
      <c r="WE65" s="2">
        <f>IF(AND('Gantt Chart'!WE$5&gt;(SUM(Main!$F5:$G5)+Main!$H5+Main!$I5+SUM(Main!$J5:$K5)+SUM(Main!$J6:$K6)+SUM(Main!$J11:$K11)+SUM(Main!$J17:$K17)+SUM($B$4:$F$4)),'Gantt Chart'!WE$5&lt;=(SUM(Main!$F5:$G5)+Main!$H5+Main!$I5+SUM(Main!$J5:$K5)+SUM(Main!$J6:$K6)+SUM(Main!$J11:$K11)+SUM(Main!$J17:$K17)+SUM(Main!$J21:$K21)+SUM($B$4:$F$4))),Main!$S21,0)</f>
        <v>0</v>
      </c>
      <c r="WF65" s="24" t="s">
        <v>35</v>
      </c>
    </row>
    <row r="66" spans="1:604" s="2" customFormat="1" x14ac:dyDescent="2.0499999999999998">
      <c r="A66" s="19">
        <f>Main!C22</f>
        <v>0</v>
      </c>
      <c r="B66" s="2" t="s">
        <v>27</v>
      </c>
      <c r="C66" s="2">
        <v>0</v>
      </c>
      <c r="D66" s="2">
        <f>IF(AND(D$5&gt;=Main!$H22+SUM($B$2:$G$2),D$5&lt;=(SUM(Main!$F22:$G22)+Main!$H22)+SUM($B$2:$G$2)),Main!$Q22,0)</f>
        <v>0</v>
      </c>
      <c r="E66" s="2">
        <f>IF(AND(E$5&gt;=Main!$H22+SUM($B$2:$G$2),E$5&lt;=(SUM(Main!$F22:$G22)+Main!$H22)+SUM($B$2:$G$2)),Main!$Q22,0)</f>
        <v>0</v>
      </c>
      <c r="F66" s="2">
        <f>IF(AND(F$5&gt;=Main!$H22+SUM($B$2:$G$2),F$5&lt;=(SUM(Main!$F22:$G22)+Main!$H22)+SUM($B$2:$G$2)),Main!$Q22,0)</f>
        <v>0</v>
      </c>
      <c r="G66" s="2">
        <f>IF(AND(G$5&gt;=Main!$H22+SUM($B$2:$G$2),G$5&lt;=(SUM(Main!$F22:$G22)+Main!$H22)+SUM($B$2:$G$2)),Main!$Q22,0)</f>
        <v>0</v>
      </c>
      <c r="H66" s="2">
        <f>IF(AND(H$5&gt;=Main!$H22+SUM($B$2:$G$2),H$5&lt;=(SUM(Main!$F22:$G22)+Main!$H22)+SUM($B$2:$G$2)),Main!$Q22,0)</f>
        <v>0</v>
      </c>
      <c r="I66" s="2">
        <f>IF(AND(I$5&gt;=Main!$H22+SUM($B$2:$G$2),I$5&lt;=(SUM(Main!$F22:$G22)+Main!$H22)+SUM($B$2:$G$2)),Main!$Q22,0)</f>
        <v>0</v>
      </c>
      <c r="J66" s="2">
        <f>IF(AND(J$5&gt;=Main!$H22+SUM($B$2:$G$2),J$5&lt;=(SUM(Main!$F22:$G22)+Main!$H22)+SUM($B$2:$G$2)),Main!$Q22,0)</f>
        <v>0</v>
      </c>
      <c r="K66" s="2">
        <f>IF(AND(K$5&gt;=Main!$H22+SUM($B$2:$G$2),K$5&lt;=(SUM(Main!$F22:$G22)+Main!$H22)+SUM($B$2:$G$2)),Main!$Q22,0)</f>
        <v>0</v>
      </c>
      <c r="L66" s="2">
        <f>IF(AND(L$5&gt;=Main!$H22+SUM($B$2:$G$2),L$5&lt;=(SUM(Main!$F22:$G22)+Main!$H22)+SUM($B$2:$G$2)),Main!$Q22,0)</f>
        <v>0</v>
      </c>
      <c r="M66" s="2">
        <f>IF(AND(M$5&gt;=Main!$H22+SUM($B$2:$G$2),M$5&lt;=(SUM(Main!$F22:$G22)+Main!$H22)+SUM($B$2:$G$2)),Main!$Q22,0)</f>
        <v>0</v>
      </c>
      <c r="N66" s="2">
        <f>IF(AND(N$5&gt;=Main!$H22+SUM($B$2:$G$2),N$5&lt;=(SUM(Main!$F22:$G22)+Main!$H22)+SUM($B$2:$G$2)),Main!$Q22,0)</f>
        <v>0</v>
      </c>
      <c r="O66" s="2">
        <f>IF(AND(O$5&gt;=Main!$H22+SUM($B$2:$G$2),O$5&lt;=(SUM(Main!$F22:$G22)+Main!$H22)+SUM($B$2:$G$2)),Main!$Q22,0)</f>
        <v>0</v>
      </c>
      <c r="P66" s="2">
        <f>IF(AND(P$5&gt;=Main!$H22+SUM($B$2:$G$2),P$5&lt;=(SUM(Main!$F22:$G22)+Main!$H22)+SUM($B$2:$G$2)),Main!$Q22,0)</f>
        <v>0</v>
      </c>
      <c r="Q66" s="2">
        <f>IF(AND(Q$5&gt;=Main!$H22+SUM($B$2:$G$2),Q$5&lt;=(SUM(Main!$F22:$G22)+Main!$H22)+SUM($B$2:$G$2)),Main!$Q22,0)</f>
        <v>0</v>
      </c>
      <c r="R66" s="2">
        <f>IF(AND(R$5&gt;=Main!$H22+SUM($B$2:$G$2),R$5&lt;=(SUM(Main!$F22:$G22)+Main!$H22)+SUM($B$2:$G$2)),Main!$Q22,0)</f>
        <v>0</v>
      </c>
      <c r="S66" s="2">
        <f>IF(AND(S$5&gt;=Main!$H22+SUM($B$2:$G$2),S$5&lt;=(SUM(Main!$F22:$G22)+Main!$H22)+SUM($B$2:$G$2)),Main!$Q22,0)</f>
        <v>0</v>
      </c>
      <c r="T66" s="2">
        <f>IF(AND(T$5&gt;=Main!$H22+SUM($B$2:$G$2),T$5&lt;=(SUM(Main!$F22:$G22)+Main!$H22)+SUM($B$2:$G$2)),Main!$Q22,0)</f>
        <v>0</v>
      </c>
      <c r="U66" s="2">
        <f>IF(AND(U$5&gt;=Main!$H22+SUM($B$2:$G$2),U$5&lt;=(SUM(Main!$F22:$G22)+Main!$H22)+SUM($B$2:$G$2)),Main!$Q22,0)</f>
        <v>0</v>
      </c>
      <c r="V66" s="2">
        <f>IF(AND(V$5&gt;=Main!$H22+SUM($B$2:$G$2),V$5&lt;=(SUM(Main!$F22:$G22)+Main!$H22)+SUM($B$2:$G$2)),Main!$Q22,0)</f>
        <v>0</v>
      </c>
      <c r="W66" s="2">
        <f>IF(AND(W$5&gt;=Main!$H22+SUM($B$2:$G$2),W$5&lt;=(SUM(Main!$F22:$G22)+Main!$H22)+SUM($B$2:$G$2)),Main!$Q22,0)</f>
        <v>0</v>
      </c>
      <c r="X66" s="2">
        <f>IF(AND(X$5&gt;=Main!$H22+SUM($B$2:$G$2),X$5&lt;=(SUM(Main!$F22:$G22)+Main!$H22)+SUM($B$2:$G$2)),Main!$Q22,0)</f>
        <v>0</v>
      </c>
      <c r="Y66" s="2">
        <f>IF(AND(Y$5&gt;=Main!$H22+SUM($B$2:$G$2),Y$5&lt;=(SUM(Main!$F22:$G22)+Main!$H22)+SUM($B$2:$G$2)),Main!$Q22,0)</f>
        <v>0</v>
      </c>
      <c r="Z66" s="2">
        <f>IF(AND(Z$5&gt;=Main!$H22+SUM($B$2:$G$2),Z$5&lt;=(SUM(Main!$F22:$G22)+Main!$H22)+SUM($B$2:$G$2)),Main!$Q22,0)</f>
        <v>0</v>
      </c>
      <c r="AA66" s="2">
        <f>IF(AND(AA$5&gt;=Main!$H22+SUM($B$2:$G$2),AA$5&lt;=(SUM(Main!$F22:$G22)+Main!$H22)+SUM($B$2:$G$2)),Main!$Q22,0)</f>
        <v>0</v>
      </c>
      <c r="AB66" s="2">
        <f>IF(AND(AB$5&gt;=Main!$H22+SUM($B$2:$G$2),AB$5&lt;=(SUM(Main!$F22:$G22)+Main!$H22)+SUM($B$2:$G$2)),Main!$Q22,0)</f>
        <v>0</v>
      </c>
      <c r="AC66" s="2">
        <f>IF(AND(AC$5&gt;=Main!$H22+SUM($B$2:$G$2),AC$5&lt;=(SUM(Main!$F22:$G22)+Main!$H22)+SUM($B$2:$G$2)),Main!$Q22,0)</f>
        <v>0</v>
      </c>
      <c r="AD66" s="2">
        <f>IF(AND(AD$5&gt;=Main!$H22+SUM($B$2:$G$2),AD$5&lt;=(SUM(Main!$F22:$G22)+Main!$H22)+SUM($B$2:$G$2)),Main!$Q22,0)</f>
        <v>0</v>
      </c>
      <c r="AE66" s="2">
        <f>IF(AND(AE$5&gt;=Main!$H22+SUM($B$2:$G$2),AE$5&lt;=(SUM(Main!$F22:$G22)+Main!$H22)+SUM($B$2:$G$2)),Main!$Q22,0)</f>
        <v>0</v>
      </c>
      <c r="AF66" s="2">
        <f>IF(AND(AF$5&gt;=Main!$H22+SUM($B$2:$G$2),AF$5&lt;=(SUM(Main!$F22:$G22)+Main!$H22)+SUM($B$2:$G$2)),Main!$Q22,0)</f>
        <v>0</v>
      </c>
      <c r="AG66" s="2">
        <f>IF(AND(AG$5&gt;=Main!$H22+SUM($B$2:$G$2),AG$5&lt;=(SUM(Main!$F22:$G22)+Main!$H22)+SUM($B$2:$G$2)),Main!$Q22,0)</f>
        <v>0</v>
      </c>
      <c r="AH66" s="2">
        <f>IF(AND(AH$5&gt;=Main!$H22+SUM($B$2:$G$2),AH$5&lt;=(SUM(Main!$F22:$G22)+Main!$H22)+SUM($B$2:$G$2)),Main!$Q22,0)</f>
        <v>0</v>
      </c>
      <c r="AI66" s="2">
        <f>IF(AND(AI$5&gt;=Main!$H22+SUM($B$2:$G$2),AI$5&lt;=(SUM(Main!$F22:$G22)+Main!$H22)+SUM($B$2:$G$2)),Main!$Q22,0)</f>
        <v>0</v>
      </c>
      <c r="AJ66" s="2">
        <f>IF(AND(AJ$5&gt;=Main!$H22+SUM($B$2:$G$2),AJ$5&lt;=(SUM(Main!$F22:$G22)+Main!$H22)+SUM($B$2:$G$2)),Main!$Q22,0)</f>
        <v>0</v>
      </c>
      <c r="AK66" s="2">
        <f>IF(AND(AK$5&gt;=Main!$H22+SUM($B$2:$G$2),AK$5&lt;=(SUM(Main!$F22:$G22)+Main!$H22)+SUM($B$2:$G$2)),Main!$Q22,0)</f>
        <v>0</v>
      </c>
      <c r="AL66" s="2">
        <f>IF(AND(AL$5&gt;=Main!$H22+SUM($B$2:$G$2),AL$5&lt;=(SUM(Main!$F22:$G22)+Main!$H22)+SUM($B$2:$G$2)),Main!$Q22,0)</f>
        <v>0</v>
      </c>
      <c r="AM66" s="2">
        <f>IF(AND(AM$5&gt;=Main!$H22+SUM($B$2:$G$2),AM$5&lt;=(SUM(Main!$F22:$G22)+Main!$H22)+SUM($B$2:$G$2)),Main!$Q22,0)</f>
        <v>0</v>
      </c>
      <c r="AN66" s="2">
        <f>IF(AND(AN$5&gt;=Main!$H22+SUM($B$2:$G$2),AN$5&lt;=(SUM(Main!$F22:$G22)+Main!$H22)+SUM($B$2:$G$2)),Main!$Q22,0)</f>
        <v>0</v>
      </c>
      <c r="AO66" s="2">
        <f>IF(AND(AO$5&gt;=Main!$H22+SUM($B$2:$G$2),AO$5&lt;=(SUM(Main!$F22:$G22)+Main!$H22)+SUM($B$2:$G$2)),Main!$Q22,0)</f>
        <v>0</v>
      </c>
      <c r="AP66" s="2">
        <f>IF(AND(AP$5&gt;=Main!$H22+SUM($B$2:$G$2),AP$5&lt;=(SUM(Main!$F22:$G22)+Main!$H22)+SUM($B$2:$G$2)),Main!$Q22,0)</f>
        <v>0</v>
      </c>
      <c r="AQ66" s="2">
        <f>IF(AND(AQ$5&gt;=Main!$H22+SUM($B$2:$G$2),AQ$5&lt;=(SUM(Main!$F22:$G22)+Main!$H22)+SUM($B$2:$G$2)),Main!$Q22,0)</f>
        <v>0</v>
      </c>
      <c r="AR66" s="2">
        <f>IF(AND(AR$5&gt;=Main!$H22+SUM($B$2:$G$2),AR$5&lt;=(SUM(Main!$F22:$G22)+Main!$H22)+SUM($B$2:$G$2)),Main!$Q22,0)</f>
        <v>0</v>
      </c>
      <c r="AS66" s="2">
        <f>IF(AND(AS$5&gt;=Main!$H22+SUM($B$2:$G$2),AS$5&lt;=(SUM(Main!$F22:$G22)+Main!$H22)+SUM($B$2:$G$2)),Main!$Q22,0)</f>
        <v>0</v>
      </c>
      <c r="AT66" s="2">
        <f>IF(AND(AT$5&gt;=Main!$H22+SUM($B$2:$G$2),AT$5&lt;=(SUM(Main!$F22:$G22)+Main!$H22)+SUM($B$2:$G$2)),Main!$Q22,0)</f>
        <v>0</v>
      </c>
      <c r="AU66" s="2">
        <f>IF(AND(AU$5&gt;=Main!$H22+SUM($B$2:$G$2),AU$5&lt;=(SUM(Main!$F22:$G22)+Main!$H22)+SUM($B$2:$G$2)),Main!$Q22,0)</f>
        <v>0</v>
      </c>
      <c r="AV66" s="2">
        <f>IF(AND(AV$5&gt;=Main!$H22+SUM($B$2:$G$2),AV$5&lt;=(SUM(Main!$F22:$G22)+Main!$H22)+SUM($B$2:$G$2)),Main!$Q22,0)</f>
        <v>0</v>
      </c>
      <c r="AW66" s="2">
        <f>IF(AND(AW$5&gt;=Main!$H22+SUM($B$2:$G$2),AW$5&lt;=(SUM(Main!$F22:$G22)+Main!$H22)+SUM($B$2:$G$2)),Main!$Q22,0)</f>
        <v>0</v>
      </c>
      <c r="AX66" s="2">
        <f>IF(AND(AX$5&gt;=Main!$H22+SUM($B$2:$G$2),AX$5&lt;=(SUM(Main!$F22:$G22)+Main!$H22)+SUM($B$2:$G$2)),Main!$Q22,0)</f>
        <v>0</v>
      </c>
      <c r="AY66" s="2">
        <f>IF(AND(AY$5&gt;=Main!$H22+SUM($B$2:$G$2),AY$5&lt;=(SUM(Main!$F22:$G22)+Main!$H22)+SUM($B$2:$G$2)),Main!$Q22,0)</f>
        <v>0</v>
      </c>
      <c r="AZ66" s="2">
        <f>IF(AND(AZ$5&gt;=Main!$H22+SUM($B$2:$G$2),AZ$5&lt;=(SUM(Main!$F22:$G22)+Main!$H22)+SUM($B$2:$G$2)),Main!$Q22,0)</f>
        <v>0</v>
      </c>
      <c r="BA66" s="2">
        <f>IF(AND(BA$5&gt;=Main!$H22+SUM($B$2:$G$2),BA$5&lt;=(SUM(Main!$F22:$G22)+Main!$H22)+SUM($B$2:$G$2)),Main!$Q22,0)</f>
        <v>0</v>
      </c>
      <c r="BB66" s="2">
        <f>IF(AND(BB$5&gt;=Main!$H22+SUM($B$2:$G$2),BB$5&lt;=(SUM(Main!$F22:$G22)+Main!$H22)+SUM($B$2:$G$2)),Main!$Q22,0)</f>
        <v>0</v>
      </c>
      <c r="BC66" s="2">
        <f>IF(AND(BC$5&gt;=Main!$H22+SUM($B$2:$G$2),BC$5&lt;=(SUM(Main!$F22:$G22)+Main!$H22)+SUM($B$2:$G$2)),Main!$Q22,0)</f>
        <v>0</v>
      </c>
      <c r="BD66" s="2">
        <f>IF(AND(BD$5&gt;=Main!$H22+SUM($B$2:$G$2),BD$5&lt;=(SUM(Main!$F22:$G22)+Main!$H22)+SUM($B$2:$G$2)),Main!$Q22,0)</f>
        <v>0</v>
      </c>
      <c r="BE66" s="2">
        <f>IF(AND(BE$5&gt;=Main!$H22+SUM($B$2:$G$2),BE$5&lt;=(SUM(Main!$F22:$G22)+Main!$H22)+SUM($B$2:$G$2)),Main!$Q22,0)</f>
        <v>0</v>
      </c>
      <c r="BF66" s="2">
        <f>IF(AND(BF$5&gt;=Main!$H22+SUM($B$2:$G$2),BF$5&lt;=(SUM(Main!$F22:$G22)+Main!$H22)+SUM($B$2:$G$2)),Main!$Q22,0)</f>
        <v>0</v>
      </c>
      <c r="BG66" s="2">
        <f>IF(AND(BG$5&gt;=Main!$H22+SUM($B$2:$G$2),BG$5&lt;=(SUM(Main!$F22:$G22)+Main!$H22)+SUM($B$2:$G$2)),Main!$Q22,0)</f>
        <v>0</v>
      </c>
      <c r="BH66" s="2">
        <f>IF(AND(BH$5&gt;=Main!$H22+SUM($B$2:$G$2),BH$5&lt;=(SUM(Main!$F22:$G22)+Main!$H22)+SUM($B$2:$G$2)),Main!$Q22,0)</f>
        <v>0</v>
      </c>
      <c r="BI66" s="2">
        <f>IF(AND(BI$5&gt;=Main!$H22+SUM($B$2:$G$2),BI$5&lt;=(SUM(Main!$F22:$G22)+Main!$H22)+SUM($B$2:$G$2)),Main!$Q22,0)</f>
        <v>0</v>
      </c>
      <c r="BJ66" s="2">
        <f>IF(AND(BJ$5&gt;=Main!$H22+SUM($B$2:$G$2),BJ$5&lt;=(SUM(Main!$F22:$G22)+Main!$H22)+SUM($B$2:$G$2)),Main!$Q22,0)</f>
        <v>0</v>
      </c>
      <c r="BK66" s="2">
        <f>IF(AND(BK$5&gt;=Main!$H22+SUM($B$2:$G$2),BK$5&lt;=(SUM(Main!$F22:$G22)+Main!$H22)+SUM($B$2:$G$2)),Main!$Q22,0)</f>
        <v>0</v>
      </c>
      <c r="BL66" s="2">
        <f>IF(AND(BL$5&gt;=Main!$H22+SUM($B$2:$G$2),BL$5&lt;=(SUM(Main!$F22:$G22)+Main!$H22)+SUM($B$2:$G$2)),Main!$Q22,0)</f>
        <v>0</v>
      </c>
      <c r="BM66" s="2">
        <f>IF(AND(BM$5&gt;=Main!$H22+SUM($B$2:$G$2),BM$5&lt;=(SUM(Main!$F22:$G22)+Main!$H22)+SUM($B$2:$G$2)),Main!$Q22,0)</f>
        <v>0</v>
      </c>
      <c r="BN66" s="2">
        <f>IF(AND(BN$5&gt;=Main!$H22+SUM($B$2:$G$2),BN$5&lt;=(SUM(Main!$F22:$G22)+Main!$H22)+SUM($B$2:$G$2)),Main!$Q22,0)</f>
        <v>0</v>
      </c>
      <c r="BO66" s="2">
        <f>IF(AND(BO$5&gt;=Main!$H22+SUM($B$2:$G$2),BO$5&lt;=(SUM(Main!$F22:$G22)+Main!$H22)+SUM($B$2:$G$2)),Main!$Q22,0)</f>
        <v>0</v>
      </c>
      <c r="BP66" s="2">
        <f>IF(AND(BP$5&gt;=Main!$H22+SUM($B$2:$G$2),BP$5&lt;=(SUM(Main!$F22:$G22)+Main!$H22)+SUM($B$2:$G$2)),Main!$Q22,0)</f>
        <v>0</v>
      </c>
      <c r="BQ66" s="2">
        <f>IF(AND(BQ$5&gt;=Main!$H22+SUM($B$2:$G$2),BQ$5&lt;=(SUM(Main!$F22:$G22)+Main!$H22)+SUM($B$2:$G$2)),Main!$Q22,0)</f>
        <v>0</v>
      </c>
      <c r="BR66" s="2">
        <f>IF(AND(BR$5&gt;=Main!$H22+SUM($B$2:$G$2),BR$5&lt;=(SUM(Main!$F22:$G22)+Main!$H22)+SUM($B$2:$G$2)),Main!$Q22,0)</f>
        <v>0</v>
      </c>
      <c r="BS66" s="2">
        <f>IF(AND(BS$5&gt;=Main!$H22+SUM($B$2:$G$2),BS$5&lt;=(SUM(Main!$F22:$G22)+Main!$H22)+SUM($B$2:$G$2)),Main!$Q22,0)</f>
        <v>0</v>
      </c>
      <c r="BT66" s="2">
        <f>IF(AND(BT$5&gt;=Main!$H22+SUM($B$2:$G$2),BT$5&lt;=(SUM(Main!$F22:$G22)+Main!$H22)+SUM($B$2:$G$2)),Main!$Q22,0)</f>
        <v>0</v>
      </c>
      <c r="BU66" s="2">
        <f>IF(AND(BU$5&gt;=Main!$H22+SUM($B$2:$G$2),BU$5&lt;=(SUM(Main!$F22:$G22)+Main!$H22)+SUM($B$2:$G$2)),Main!$Q22,0)</f>
        <v>0</v>
      </c>
      <c r="BV66" s="2">
        <f>IF(AND(BV$5&gt;=Main!$H22+SUM($B$2:$G$2),BV$5&lt;=(SUM(Main!$F22:$G22)+Main!$H22)+SUM($B$2:$G$2)),Main!$Q22,0)</f>
        <v>0</v>
      </c>
      <c r="BW66" s="2">
        <f>IF(AND(BW$5&gt;=Main!$H22+SUM($B$2:$G$2),BW$5&lt;=(SUM(Main!$F22:$G22)+Main!$H22)+SUM($B$2:$G$2)),Main!$Q22,0)</f>
        <v>0</v>
      </c>
      <c r="BX66" s="2">
        <f>IF(AND(BX$5&gt;=Main!$H22+SUM($B$2:$G$2),BX$5&lt;=(SUM(Main!$F22:$G22)+Main!$H22)+SUM($B$2:$G$2)),Main!$Q22,0)</f>
        <v>0</v>
      </c>
      <c r="BY66" s="2">
        <f>IF(AND(BY$5&gt;=Main!$H22+SUM($B$2:$G$2),BY$5&lt;=(SUM(Main!$F22:$G22)+Main!$H22)+SUM($B$2:$G$2)),Main!$Q22,0)</f>
        <v>0</v>
      </c>
      <c r="BZ66" s="2">
        <f>IF(AND(BZ$5&gt;=Main!$H22+SUM($B$2:$G$2),BZ$5&lt;=(SUM(Main!$F22:$G22)+Main!$H22)+SUM($B$2:$G$2)),Main!$Q22,0)</f>
        <v>0</v>
      </c>
      <c r="CA66" s="2">
        <f>IF(AND(CA$5&gt;=Main!$H22+SUM($B$2:$G$2),CA$5&lt;=(SUM(Main!$F22:$G22)+Main!$H22)+SUM($B$2:$G$2)),Main!$Q22,0)</f>
        <v>0</v>
      </c>
      <c r="CB66" s="2">
        <f>IF(AND(CB$5&gt;=Main!$H22+SUM($B$2:$G$2),CB$5&lt;=(SUM(Main!$F22:$G22)+Main!$H22)+SUM($B$2:$G$2)),Main!$Q22,0)</f>
        <v>0</v>
      </c>
      <c r="CC66" s="2">
        <f>IF(AND(CC$5&gt;=Main!$H22+SUM($B$2:$G$2),CC$5&lt;=(SUM(Main!$F22:$G22)+Main!$H22)+SUM($B$2:$G$2)),Main!$Q22,0)</f>
        <v>0</v>
      </c>
      <c r="CD66" s="2">
        <f>IF(AND(CD$5&gt;=Main!$H22+SUM($B$2:$G$2),CD$5&lt;=(SUM(Main!$F22:$G22)+Main!$H22)+SUM($B$2:$G$2)),Main!$Q22,0)</f>
        <v>0</v>
      </c>
      <c r="CE66" s="2">
        <f>IF(AND(CE$5&gt;=Main!$H22+SUM($B$2:$G$2),CE$5&lt;=(SUM(Main!$F22:$G22)+Main!$H22)+SUM($B$2:$G$2)),Main!$Q22,0)</f>
        <v>0</v>
      </c>
      <c r="CF66" s="2">
        <f>IF(AND(CF$5&gt;=Main!$H22+SUM($B$2:$G$2),CF$5&lt;=(SUM(Main!$F22:$G22)+Main!$H22)+SUM($B$2:$G$2)),Main!$Q22,0)</f>
        <v>0</v>
      </c>
      <c r="CG66" s="2">
        <f>IF(AND(CG$5&gt;=Main!$H22+SUM($B$2:$G$2),CG$5&lt;=(SUM(Main!$F22:$G22)+Main!$H22)+SUM($B$2:$G$2)),Main!$Q22,0)</f>
        <v>0</v>
      </c>
      <c r="CH66" s="2">
        <f>IF(AND(CH$5&gt;=Main!$H22+SUM($B$2:$G$2),CH$5&lt;=(SUM(Main!$F22:$G22)+Main!$H22)+SUM($B$2:$G$2)),Main!$Q22,0)</f>
        <v>0</v>
      </c>
      <c r="CI66" s="2">
        <f>IF(AND(CI$5&gt;=Main!$H22+SUM($B$2:$G$2),CI$5&lt;=(SUM(Main!$F22:$G22)+Main!$H22)+SUM($B$2:$G$2)),Main!$Q22,0)</f>
        <v>0</v>
      </c>
      <c r="CJ66" s="2">
        <f>IF(AND(CJ$5&gt;=Main!$H22+SUM($B$2:$G$2),CJ$5&lt;=(SUM(Main!$F22:$G22)+Main!$H22)+SUM($B$2:$G$2)),Main!$Q22,0)</f>
        <v>0</v>
      </c>
      <c r="CK66" s="2">
        <f>IF(AND(CK$5&gt;=Main!$H22+SUM($B$2:$G$2),CK$5&lt;=(SUM(Main!$F22:$G22)+Main!$H22)+SUM($B$2:$G$2)),Main!$Q22,0)</f>
        <v>0</v>
      </c>
      <c r="CL66" s="2">
        <f>IF(AND(CL$5&gt;=Main!$H22+SUM($B$2:$G$2),CL$5&lt;=(SUM(Main!$F22:$G22)+Main!$H22)+SUM($B$2:$G$2)),Main!$Q22,0)</f>
        <v>0</v>
      </c>
      <c r="CM66" s="2">
        <f>IF(AND(CM$5&gt;=Main!$H22+SUM($B$2:$G$2),CM$5&lt;=(SUM(Main!$F22:$G22)+Main!$H22)+SUM($B$2:$G$2)),Main!$Q22,0)</f>
        <v>0</v>
      </c>
      <c r="CN66" s="2">
        <f>IF(AND(CN$5&gt;=Main!$H22+SUM($B$2:$G$2),CN$5&lt;=(SUM(Main!$F22:$G22)+Main!$H22)+SUM($B$2:$G$2)),Main!$Q22,0)</f>
        <v>0</v>
      </c>
      <c r="CO66" s="2">
        <f>IF(AND(CO$5&gt;=Main!$H22+SUM($B$2:$G$2),CO$5&lt;=(SUM(Main!$F22:$G22)+Main!$H22)+SUM($B$2:$G$2)),Main!$Q22,0)</f>
        <v>0</v>
      </c>
      <c r="CP66" s="2">
        <f>IF(AND(CP$5&gt;=Main!$H22+SUM($B$2:$G$2),CP$5&lt;=(SUM(Main!$F22:$G22)+Main!$H22)+SUM($B$2:$G$2)),Main!$Q22,0)</f>
        <v>0</v>
      </c>
      <c r="CQ66" s="2">
        <f>IF(AND(CQ$5&gt;=Main!$H22+SUM($B$2:$G$2),CQ$5&lt;=(SUM(Main!$F22:$G22)+Main!$H22)+SUM($B$2:$G$2)),Main!$Q22,0)</f>
        <v>0</v>
      </c>
      <c r="CR66" s="2">
        <f>IF(AND(CR$5&gt;=Main!$H22+SUM($B$2:$G$2),CR$5&lt;=(SUM(Main!$F22:$G22)+Main!$H22)+SUM($B$2:$G$2)),Main!$Q22,0)</f>
        <v>0</v>
      </c>
      <c r="CS66" s="2">
        <f>IF(AND(CS$5&gt;=Main!$H22+SUM($B$2:$G$2),CS$5&lt;=(SUM(Main!$F22:$G22)+Main!$H22)+SUM($B$2:$G$2)),Main!$Q22,0)</f>
        <v>0</v>
      </c>
      <c r="CT66" s="2">
        <f>IF(AND(CT$5&gt;=Main!$H22+SUM($B$2:$G$2),CT$5&lt;=(SUM(Main!$F22:$G22)+Main!$H22)+SUM($B$2:$G$2)),Main!$Q22,0)</f>
        <v>0</v>
      </c>
      <c r="CU66" s="2">
        <f>IF(AND(CU$5&gt;=Main!$H22+SUM($B$2:$G$2),CU$5&lt;=(SUM(Main!$F22:$G22)+Main!$H22)+SUM($B$2:$G$2)),Main!$Q22,0)</f>
        <v>0</v>
      </c>
      <c r="CV66" s="2">
        <f>IF(AND(CV$5&gt;=Main!$H22+SUM($B$2:$G$2),CV$5&lt;=(SUM(Main!$F22:$G22)+Main!$H22)+SUM($B$2:$G$2)),Main!$Q22,0)</f>
        <v>0</v>
      </c>
      <c r="CW66" s="2">
        <f>IF(AND(CW$5&gt;=Main!$H22+SUM($B$2:$G$2),CW$5&lt;=(SUM(Main!$F22:$G22)+Main!$H22)+SUM($B$2:$G$2)),Main!$Q22,0)</f>
        <v>0</v>
      </c>
      <c r="CX66" s="2">
        <f>IF(AND(CX$5&gt;=Main!$H22+SUM($B$2:$G$2),CX$5&lt;=(SUM(Main!$F22:$G22)+Main!$H22)+SUM($B$2:$G$2)),Main!$Q22,0)</f>
        <v>0</v>
      </c>
      <c r="CY66" s="2">
        <f>IF(AND(CY$5&gt;=Main!$H22+SUM($B$2:$G$2),CY$5&lt;=(SUM(Main!$F22:$G22)+Main!$H22)+SUM($B$2:$G$2)),Main!$Q22,0)</f>
        <v>0</v>
      </c>
      <c r="CZ66" s="2">
        <f>IF(AND(CZ$5&gt;=Main!$H22+SUM($B$2:$G$2),CZ$5&lt;=(SUM(Main!$F22:$G22)+Main!$H22)+SUM($B$2:$G$2)),Main!$Q22,0)</f>
        <v>0</v>
      </c>
      <c r="DA66" s="2">
        <f>IF(AND(DA$5&gt;=Main!$H22+SUM($B$2:$G$2),DA$5&lt;=(SUM(Main!$F22:$G22)+Main!$H22)+SUM($B$2:$G$2)),Main!$Q22,0)</f>
        <v>0</v>
      </c>
      <c r="DB66" s="2">
        <f>IF(AND(DB$5&gt;=Main!$H22+SUM($B$2:$G$2),DB$5&lt;=(SUM(Main!$F22:$G22)+Main!$H22)+SUM($B$2:$G$2)),Main!$Q22,0)</f>
        <v>0</v>
      </c>
      <c r="DC66" s="2">
        <f>IF(AND(DC$5&gt;=Main!$H22+SUM($B$2:$G$2),DC$5&lt;=(SUM(Main!$F22:$G22)+Main!$H22)+SUM($B$2:$G$2)),Main!$Q22,0)</f>
        <v>0</v>
      </c>
      <c r="DD66" s="2">
        <f>IF(AND(DD$5&gt;=Main!$H22+SUM($B$2:$G$2),DD$5&lt;=(SUM(Main!$F22:$G22)+Main!$H22)+SUM($B$2:$G$2)),Main!$Q22,0)</f>
        <v>0</v>
      </c>
      <c r="DE66" s="2">
        <f>IF(AND(DE$5&gt;=Main!$H22+SUM($B$2:$G$2),DE$5&lt;=(SUM(Main!$F22:$G22)+Main!$H22)+SUM($B$2:$G$2)),Main!$Q22,0)</f>
        <v>0</v>
      </c>
      <c r="DF66" s="2">
        <f>IF(AND(DF$5&gt;=Main!$H22+SUM($B$2:$G$2),DF$5&lt;=(SUM(Main!$F22:$G22)+Main!$H22)+SUM($B$2:$G$2)),Main!$Q22,0)</f>
        <v>0</v>
      </c>
      <c r="DG66" s="2">
        <f>IF(AND(DG$5&gt;=Main!$H22+SUM($B$2:$G$2),DG$5&lt;=(SUM(Main!$F22:$G22)+Main!$H22)+SUM($B$2:$G$2)),Main!$Q22,0)</f>
        <v>0</v>
      </c>
      <c r="DH66" s="2">
        <f>IF(AND(DH$5&gt;=Main!$H22+SUM($B$2:$G$2),DH$5&lt;=(SUM(Main!$F22:$G22)+Main!$H22)+SUM($B$2:$G$2)),Main!$Q22,0)</f>
        <v>0</v>
      </c>
      <c r="DI66" s="2">
        <f>IF(AND(DI$5&gt;=Main!$H22+SUM($B$2:$G$2),DI$5&lt;=(SUM(Main!$F22:$G22)+Main!$H22)+SUM($B$2:$G$2)),Main!$Q22,0)</f>
        <v>0</v>
      </c>
      <c r="DJ66" s="2">
        <f>IF(AND(DJ$5&gt;=Main!$H22+SUM($B$2:$G$2),DJ$5&lt;=(SUM(Main!$F22:$G22)+Main!$H22)+SUM($B$2:$G$2)),Main!$Q22,0)</f>
        <v>0</v>
      </c>
      <c r="DK66" s="2">
        <f>IF(AND(DK$5&gt;=Main!$H22+SUM($B$2:$G$2),DK$5&lt;=(SUM(Main!$F22:$G22)+Main!$H22)+SUM($B$2:$G$2)),Main!$Q22,0)</f>
        <v>0</v>
      </c>
      <c r="DL66" s="2">
        <f>IF(AND(DL$5&gt;=Main!$H22+SUM($B$2:$G$2),DL$5&lt;=(SUM(Main!$F22:$G22)+Main!$H22)+SUM($B$2:$G$2)),Main!$Q22,0)</f>
        <v>0</v>
      </c>
      <c r="DM66" s="2">
        <f>IF(AND(DM$5&gt;=Main!$H22+SUM($B$2:$G$2),DM$5&lt;=(SUM(Main!$F22:$G22)+Main!$H22)+SUM($B$2:$G$2)),Main!$Q22,0)</f>
        <v>0</v>
      </c>
      <c r="DN66" s="2">
        <f>IF(AND(DN$5&gt;=Main!$H22+SUM($B$2:$G$2),DN$5&lt;=(SUM(Main!$F22:$G22)+Main!$H22)+SUM($B$2:$G$2)),Main!$Q22,0)</f>
        <v>0</v>
      </c>
      <c r="DO66" s="2">
        <f>IF(AND(DO$5&gt;=Main!$H22+SUM($B$2:$G$2),DO$5&lt;=(SUM(Main!$F22:$G22)+Main!$H22)+SUM($B$2:$G$2)),Main!$Q22,0)</f>
        <v>0</v>
      </c>
      <c r="DP66" s="2">
        <f>IF(AND(DP$5&gt;=Main!$H22+SUM($B$2:$G$2),DP$5&lt;=(SUM(Main!$F22:$G22)+Main!$H22)+SUM($B$2:$G$2)),Main!$Q22,0)</f>
        <v>0</v>
      </c>
      <c r="DQ66" s="2">
        <f>IF(AND(DQ$5&gt;=Main!$H22+SUM($B$2:$G$2),DQ$5&lt;=(SUM(Main!$F22:$G22)+Main!$H22)+SUM($B$2:$G$2)),Main!$Q22,0)</f>
        <v>0</v>
      </c>
      <c r="DR66" s="2">
        <f>IF(AND(DR$5&gt;=Main!$H22+SUM($B$2:$G$2),DR$5&lt;=(SUM(Main!$F22:$G22)+Main!$H22)+SUM($B$2:$G$2)),Main!$Q22,0)</f>
        <v>0</v>
      </c>
      <c r="DS66" s="2">
        <f>IF(AND(DS$5&gt;=Main!$H22+SUM($B$2:$G$2),DS$5&lt;=(SUM(Main!$F22:$G22)+Main!$H22)+SUM($B$2:$G$2)),Main!$Q22,0)</f>
        <v>0</v>
      </c>
      <c r="DT66" s="2">
        <f>IF(AND(DT$5&gt;=Main!$H22+SUM($B$2:$G$2),DT$5&lt;=(SUM(Main!$F22:$G22)+Main!$H22)+SUM($B$2:$G$2)),Main!$Q22,0)</f>
        <v>0</v>
      </c>
      <c r="DU66" s="2">
        <f>IF(AND(DU$5&gt;=Main!$H22+SUM($B$2:$G$2),DU$5&lt;=(SUM(Main!$F22:$G22)+Main!$H22)+SUM($B$2:$G$2)),Main!$Q22,0)</f>
        <v>0</v>
      </c>
      <c r="DV66" s="2">
        <f>IF(AND(DV$5&gt;=Main!$H22+SUM($B$2:$G$2),DV$5&lt;=(SUM(Main!$F22:$G22)+Main!$H22)+SUM($B$2:$G$2)),Main!$Q22,0)</f>
        <v>0</v>
      </c>
      <c r="DW66" s="2">
        <f>IF(AND(DW$5&gt;=Main!$H22+SUM($B$2:$G$2),DW$5&lt;=(SUM(Main!$F22:$G22)+Main!$H22)+SUM($B$2:$G$2)),Main!$Q22,0)</f>
        <v>0</v>
      </c>
      <c r="DX66" s="2">
        <f>IF(AND(DX$5&gt;=Main!$H22+SUM($B$2:$G$2),DX$5&lt;=(SUM(Main!$F22:$G22)+Main!$H22)+SUM($B$2:$G$2)),Main!$Q22,0)</f>
        <v>0</v>
      </c>
      <c r="DY66" s="2">
        <f>IF(AND(DY$5&gt;=Main!$H22+SUM($B$2:$G$2),DY$5&lt;=(SUM(Main!$F22:$G22)+Main!$H22)+SUM($B$2:$G$2)),Main!$Q22,0)</f>
        <v>0</v>
      </c>
      <c r="DZ66" s="2">
        <f>IF(AND(DZ$5&gt;=Main!$H22+SUM($B$2:$G$2),DZ$5&lt;=(SUM(Main!$F22:$G22)+Main!$H22)+SUM($B$2:$G$2)),Main!$Q22,0)</f>
        <v>0</v>
      </c>
      <c r="EA66" s="2">
        <f>IF(AND(EA$5&gt;=Main!$H22+SUM($B$2:$G$2),EA$5&lt;=(SUM(Main!$F22:$G22)+Main!$H22)+SUM($B$2:$G$2)),Main!$Q22,0)</f>
        <v>0</v>
      </c>
      <c r="EB66" s="2">
        <f>IF(AND(EB$5&gt;=Main!$H22+SUM($B$2:$G$2),EB$5&lt;=(SUM(Main!$F22:$G22)+Main!$H22)+SUM($B$2:$G$2)),Main!$Q22,0)</f>
        <v>0</v>
      </c>
      <c r="EC66" s="2">
        <f>IF(AND(EC$5&gt;=Main!$H22+SUM($B$2:$G$2),EC$5&lt;=(SUM(Main!$F22:$G22)+Main!$H22)+SUM($B$2:$G$2)),Main!$Q22,0)</f>
        <v>0</v>
      </c>
      <c r="ED66" s="2">
        <f>IF(AND(ED$5&gt;=Main!$H22+SUM($B$2:$G$2),ED$5&lt;=(SUM(Main!$F22:$G22)+Main!$H22)+SUM($B$2:$G$2)),Main!$Q22,0)</f>
        <v>0</v>
      </c>
      <c r="EE66" s="2">
        <f>IF(AND(EE$5&gt;=Main!$H22+SUM($B$2:$G$2),EE$5&lt;=(SUM(Main!$F22:$G22)+Main!$H22)+SUM($B$2:$G$2)),Main!$Q22,0)</f>
        <v>0</v>
      </c>
      <c r="EF66" s="2">
        <f>IF(AND(EF$5&gt;=Main!$H22+SUM($B$2:$G$2),EF$5&lt;=(SUM(Main!$F22:$G22)+Main!$H22)+SUM($B$2:$G$2)),Main!$Q22,0)</f>
        <v>0</v>
      </c>
      <c r="EG66" s="2">
        <f>IF(AND(EG$5&gt;=Main!$H22+SUM($B$2:$G$2),EG$5&lt;=(SUM(Main!$F22:$G22)+Main!$H22)+SUM($B$2:$G$2)),Main!$Q22,0)</f>
        <v>0</v>
      </c>
      <c r="EH66" s="2">
        <f>IF(AND(EH$5&gt;=Main!$H22+SUM($B$2:$G$2),EH$5&lt;=(SUM(Main!$F22:$G22)+Main!$H22)+SUM($B$2:$G$2)),Main!$Q22,0)</f>
        <v>0</v>
      </c>
      <c r="EI66" s="2">
        <f>IF(AND(EI$5&gt;=Main!$H22+SUM($B$2:$G$2),EI$5&lt;=(SUM(Main!$F22:$G22)+Main!$H22)+SUM($B$2:$G$2)),Main!$Q22,0)</f>
        <v>0</v>
      </c>
      <c r="EJ66" s="2">
        <f>IF(AND(EJ$5&gt;=Main!$H22+SUM($B$2:$G$2),EJ$5&lt;=(SUM(Main!$F22:$G22)+Main!$H22)+SUM($B$2:$G$2)),Main!$Q22,0)</f>
        <v>0</v>
      </c>
      <c r="EK66" s="2">
        <f>IF(AND(EK$5&gt;=Main!$H22+SUM($B$2:$G$2),EK$5&lt;=(SUM(Main!$F22:$G22)+Main!$H22)+SUM($B$2:$G$2)),Main!$Q22,0)</f>
        <v>0</v>
      </c>
      <c r="EL66" s="2">
        <f>IF(AND(EL$5&gt;=Main!$H22+SUM($B$2:$G$2),EL$5&lt;=(SUM(Main!$F22:$G22)+Main!$H22)+SUM($B$2:$G$2)),Main!$Q22,0)</f>
        <v>0</v>
      </c>
      <c r="EM66" s="2">
        <f>IF(AND(EM$5&gt;=Main!$H22+SUM($B$2:$G$2),EM$5&lt;=(SUM(Main!$F22:$G22)+Main!$H22)+SUM($B$2:$G$2)),Main!$Q22,0)</f>
        <v>0</v>
      </c>
      <c r="EN66" s="2">
        <f>IF(AND(EN$5&gt;=Main!$H22+SUM($B$2:$G$2),EN$5&lt;=(SUM(Main!$F22:$G22)+Main!$H22)+SUM($B$2:$G$2)),Main!$Q22,0)</f>
        <v>0</v>
      </c>
      <c r="EO66" s="2">
        <f>IF(AND(EO$5&gt;=Main!$H22+SUM($B$2:$G$2),EO$5&lt;=(SUM(Main!$F22:$G22)+Main!$H22)+SUM($B$2:$G$2)),Main!$Q22,0)</f>
        <v>0</v>
      </c>
      <c r="EP66" s="2">
        <f>IF(AND(EP$5&gt;=Main!$H22+SUM($B$2:$G$2),EP$5&lt;=(SUM(Main!$F22:$G22)+Main!$H22)+SUM($B$2:$G$2)),Main!$Q22,0)</f>
        <v>0</v>
      </c>
      <c r="EQ66" s="2">
        <f>IF(AND(EQ$5&gt;=Main!$H22+SUM($B$2:$G$2),EQ$5&lt;=(SUM(Main!$F22:$G22)+Main!$H22)+SUM($B$2:$G$2)),Main!$Q22,0)</f>
        <v>0</v>
      </c>
      <c r="ER66" s="2">
        <f>IF(AND(ER$5&gt;=Main!$H22+SUM($B$2:$G$2),ER$5&lt;=(SUM(Main!$F22:$G22)+Main!$H22)+SUM($B$2:$G$2)),Main!$Q22,0)</f>
        <v>0</v>
      </c>
      <c r="ES66" s="2">
        <f>IF(AND(ES$5&gt;=Main!$H22+SUM($B$2:$G$2),ES$5&lt;=(SUM(Main!$F22:$G22)+Main!$H22)+SUM($B$2:$G$2)),Main!$Q22,0)</f>
        <v>0</v>
      </c>
      <c r="ET66" s="2">
        <f>IF(AND(ET$5&gt;=Main!$H22+SUM($B$2:$G$2),ET$5&lt;=(SUM(Main!$F22:$G22)+Main!$H22)+SUM($B$2:$G$2)),Main!$Q22,0)</f>
        <v>0</v>
      </c>
      <c r="EU66" s="2">
        <f>IF(AND(EU$5&gt;=Main!$H22+SUM($B$2:$G$2),EU$5&lt;=(SUM(Main!$F22:$G22)+Main!$H22)+SUM($B$2:$G$2)),Main!$Q22,0)</f>
        <v>0</v>
      </c>
      <c r="EV66" s="2">
        <f>IF(AND(EV$5&gt;=Main!$H22+SUM($B$2:$G$2),EV$5&lt;=(SUM(Main!$F22:$G22)+Main!$H22)+SUM($B$2:$G$2)),Main!$Q22,0)</f>
        <v>0</v>
      </c>
      <c r="EW66" s="2">
        <f>IF(AND(EW$5&gt;=Main!$H22+SUM($B$2:$G$2),EW$5&lt;=(SUM(Main!$F22:$G22)+Main!$H22)+SUM($B$2:$G$2)),Main!$Q22,0)</f>
        <v>0</v>
      </c>
      <c r="EX66" s="2">
        <f>IF(AND(EX$5&gt;=Main!$H22+SUM($B$2:$G$2),EX$5&lt;=(SUM(Main!$F22:$G22)+Main!$H22)+SUM($B$2:$G$2)),Main!$Q22,0)</f>
        <v>0</v>
      </c>
      <c r="EY66" s="2">
        <f>IF(AND(EY$5&gt;=Main!$H22+SUM($B$2:$G$2),EY$5&lt;=(SUM(Main!$F22:$G22)+Main!$H22)+SUM($B$2:$G$2)),Main!$Q22,0)</f>
        <v>0</v>
      </c>
      <c r="EZ66" s="2">
        <f>IF(AND(EZ$5&gt;=Main!$H22+SUM($B$2:$G$2),EZ$5&lt;=(SUM(Main!$F22:$G22)+Main!$H22)+SUM($B$2:$G$2)),Main!$Q22,0)</f>
        <v>0</v>
      </c>
      <c r="FA66" s="2">
        <f>IF(AND(FA$5&gt;=Main!$H22+SUM($B$2:$G$2),FA$5&lt;=(SUM(Main!$F22:$G22)+Main!$H22)+SUM($B$2:$G$2)),Main!$Q22,0)</f>
        <v>0</v>
      </c>
      <c r="FB66" s="2">
        <f>IF(AND(FB$5&gt;=Main!$H22+SUM($B$2:$G$2),FB$5&lt;=(SUM(Main!$F22:$G22)+Main!$H22)+SUM($B$2:$G$2)),Main!$Q22,0)</f>
        <v>0</v>
      </c>
      <c r="FC66" s="2">
        <f>IF(AND(FC$5&gt;=Main!$H22+SUM($B$2:$G$2),FC$5&lt;=(SUM(Main!$F22:$G22)+Main!$H22)+SUM($B$2:$G$2)),Main!$Q22,0)</f>
        <v>0</v>
      </c>
      <c r="FD66" s="2">
        <f>IF(AND(FD$5&gt;=Main!$H22+SUM($B$2:$G$2),FD$5&lt;=(SUM(Main!$F22:$G22)+Main!$H22)+SUM($B$2:$G$2)),Main!$Q22,0)</f>
        <v>0</v>
      </c>
      <c r="FE66" s="2">
        <f>IF(AND(FE$5&gt;=Main!$H22+SUM($B$2:$G$2),FE$5&lt;=(SUM(Main!$F22:$G22)+Main!$H22)+SUM($B$2:$G$2)),Main!$Q22,0)</f>
        <v>0</v>
      </c>
      <c r="FF66" s="2">
        <f>IF(AND(FF$5&gt;=Main!$H22+SUM($B$2:$G$2),FF$5&lt;=(SUM(Main!$F22:$G22)+Main!$H22)+SUM($B$2:$G$2)),Main!$Q22,0)</f>
        <v>0</v>
      </c>
      <c r="FG66" s="2">
        <f>IF(AND(FG$5&gt;=Main!$H22+SUM($B$2:$G$2),FG$5&lt;=(SUM(Main!$F22:$G22)+Main!$H22)+SUM($B$2:$G$2)),Main!$Q22,0)</f>
        <v>0</v>
      </c>
      <c r="FH66" s="2">
        <f>IF(AND(FH$5&gt;=Main!$H22+SUM($B$2:$G$2),FH$5&lt;=(SUM(Main!$F22:$G22)+Main!$H22)+SUM($B$2:$G$2)),Main!$Q22,0)</f>
        <v>0</v>
      </c>
      <c r="FI66" s="2">
        <f>IF(AND(FI$5&gt;=Main!$H22+SUM($B$2:$G$2),FI$5&lt;=(SUM(Main!$F22:$G22)+Main!$H22)+SUM($B$2:$G$2)),Main!$Q22,0)</f>
        <v>0</v>
      </c>
      <c r="FJ66" s="2">
        <f>IF(AND(FJ$5&gt;=Main!$H22+SUM($B$2:$G$2),FJ$5&lt;=(SUM(Main!$F22:$G22)+Main!$H22)+SUM($B$2:$G$2)),Main!$Q22,0)</f>
        <v>0</v>
      </c>
      <c r="FK66" s="2">
        <f>IF(AND(FK$5&gt;=Main!$H22+SUM($B$2:$G$2),FK$5&lt;=(SUM(Main!$F22:$G22)+Main!$H22)+SUM($B$2:$G$2)),Main!$Q22,0)</f>
        <v>0</v>
      </c>
      <c r="FL66" s="2">
        <f>IF(AND(FL$5&gt;=Main!$H22+SUM($B$2:$G$2),FL$5&lt;=(SUM(Main!$F22:$G22)+Main!$H22)+SUM($B$2:$G$2)),Main!$Q22,0)</f>
        <v>0</v>
      </c>
      <c r="FM66" s="2">
        <f>IF(AND(FM$5&gt;=Main!$H22+SUM($B$2:$G$2),FM$5&lt;=(SUM(Main!$F22:$G22)+Main!$H22)+SUM($B$2:$G$2)),Main!$Q22,0)</f>
        <v>0</v>
      </c>
      <c r="FN66" s="2">
        <f>IF(AND(FN$5&gt;=Main!$H22+SUM($B$2:$G$2),FN$5&lt;=(SUM(Main!$F22:$G22)+Main!$H22)+SUM($B$2:$G$2)),Main!$Q22,0)</f>
        <v>0</v>
      </c>
      <c r="FO66" s="2">
        <f>IF(AND(FO$5&gt;=Main!$H22+SUM($B$2:$G$2),FO$5&lt;=(SUM(Main!$F22:$G22)+Main!$H22)+SUM($B$2:$G$2)),Main!$Q22,0)</f>
        <v>0</v>
      </c>
      <c r="FP66" s="2">
        <f>IF(AND(FP$5&gt;=Main!$H22+SUM($B$2:$G$2),FP$5&lt;=(SUM(Main!$F22:$G22)+Main!$H22)+SUM($B$2:$G$2)),Main!$Q22,0)</f>
        <v>0</v>
      </c>
      <c r="FQ66" s="2">
        <f>IF(AND(FQ$5&gt;=Main!$H22+SUM($B$2:$G$2),FQ$5&lt;=(SUM(Main!$F22:$G22)+Main!$H22)+SUM($B$2:$G$2)),Main!$Q22,0)</f>
        <v>0</v>
      </c>
      <c r="FR66" s="2">
        <f>IF(AND(FR$5&gt;=Main!$H22+SUM($B$2:$G$2),FR$5&lt;=(SUM(Main!$F22:$G22)+Main!$H22)+SUM($B$2:$G$2)),Main!$Q22,0)</f>
        <v>0</v>
      </c>
      <c r="FS66" s="2">
        <f>IF(AND(FS$5&gt;=Main!$H22+SUM($B$2:$G$2),FS$5&lt;=(SUM(Main!$F22:$G22)+Main!$H22)+SUM($B$2:$G$2)),Main!$Q22,0)</f>
        <v>0</v>
      </c>
      <c r="FT66" s="2">
        <f>IF(AND(FT$5&gt;=Main!$H22+SUM($B$2:$G$2),FT$5&lt;=(SUM(Main!$F22:$G22)+Main!$H22)+SUM($B$2:$G$2)),Main!$Q22,0)</f>
        <v>0</v>
      </c>
      <c r="FU66" s="2">
        <f>IF(AND(FU$5&gt;=Main!$H22+SUM($B$2:$G$2),FU$5&lt;=(SUM(Main!$F22:$G22)+Main!$H22)+SUM($B$2:$G$2)),Main!$Q22,0)</f>
        <v>0</v>
      </c>
      <c r="FV66" s="2">
        <f>IF(AND(FV$5&gt;=Main!$H22+SUM($B$2:$G$2),FV$5&lt;=(SUM(Main!$F22:$G22)+Main!$H22)+SUM($B$2:$G$2)),Main!$Q22,0)</f>
        <v>0</v>
      </c>
      <c r="FW66" s="2">
        <f>IF(AND(FW$5&gt;=Main!$H22+SUM($B$2:$G$2),FW$5&lt;=(SUM(Main!$F22:$G22)+Main!$H22)+SUM($B$2:$G$2)),Main!$Q22,0)</f>
        <v>0</v>
      </c>
      <c r="FX66" s="2">
        <f>IF(AND(FX$5&gt;=Main!$H22+SUM($B$2:$G$2),FX$5&lt;=(SUM(Main!$F22:$G22)+Main!$H22)+SUM($B$2:$G$2)),Main!$Q22,0)</f>
        <v>0</v>
      </c>
      <c r="FY66" s="2">
        <f>IF(AND(FY$5&gt;=Main!$H22+SUM($B$2:$G$2),FY$5&lt;=(SUM(Main!$F22:$G22)+Main!$H22)+SUM($B$2:$G$2)),Main!$Q22,0)</f>
        <v>0</v>
      </c>
      <c r="FZ66" s="2">
        <f>IF(AND(FZ$5&gt;=Main!$H22+SUM($B$2:$G$2),FZ$5&lt;=(SUM(Main!$F22:$G22)+Main!$H22)+SUM($B$2:$G$2)),Main!$Q22,0)</f>
        <v>0</v>
      </c>
      <c r="GA66" s="2">
        <f>IF(AND(GA$5&gt;=Main!$H22+SUM($B$2:$G$2),GA$5&lt;=(SUM(Main!$F22:$G22)+Main!$H22)+SUM($B$2:$G$2)),Main!$Q22,0)</f>
        <v>0</v>
      </c>
      <c r="GB66" s="2">
        <f>IF(AND(GB$5&gt;=Main!$H22+SUM($B$2:$G$2),GB$5&lt;=(SUM(Main!$F22:$G22)+Main!$H22)+SUM($B$2:$G$2)),Main!$Q22,0)</f>
        <v>0</v>
      </c>
      <c r="GC66" s="2">
        <f>IF(AND(GC$5&gt;=Main!$H22+SUM($B$2:$G$2),GC$5&lt;=(SUM(Main!$F22:$G22)+Main!$H22)+SUM($B$2:$G$2)),Main!$Q22,0)</f>
        <v>0</v>
      </c>
      <c r="GD66" s="2">
        <f>IF(AND(GD$5&gt;=Main!$H22+SUM($B$2:$G$2),GD$5&lt;=(SUM(Main!$F22:$G22)+Main!$H22)+SUM($B$2:$G$2)),Main!$Q22,0)</f>
        <v>0</v>
      </c>
      <c r="GE66" s="2">
        <f>IF(AND(GE$5&gt;=Main!$H22+SUM($B$2:$G$2),GE$5&lt;=(SUM(Main!$F22:$G22)+Main!$H22)+SUM($B$2:$G$2)),Main!$Q22,0)</f>
        <v>0</v>
      </c>
      <c r="GF66" s="2">
        <f>IF(AND(GF$5&gt;=Main!$H22+SUM($B$2:$G$2),GF$5&lt;=(SUM(Main!$F22:$G22)+Main!$H22)+SUM($B$2:$G$2)),Main!$Q22,0)</f>
        <v>0</v>
      </c>
      <c r="GG66" s="2">
        <f>IF(AND(GG$5&gt;=Main!$H22+SUM($B$2:$G$2),GG$5&lt;=(SUM(Main!$F22:$G22)+Main!$H22)+SUM($B$2:$G$2)),Main!$Q22,0)</f>
        <v>0</v>
      </c>
      <c r="GH66" s="2">
        <f>IF(AND(GH$5&gt;=Main!$H22+SUM($B$2:$G$2),GH$5&lt;=(SUM(Main!$F22:$G22)+Main!$H22)+SUM($B$2:$G$2)),Main!$Q22,0)</f>
        <v>0</v>
      </c>
      <c r="GI66" s="2">
        <f>IF(AND(GI$5&gt;=Main!$H22+SUM($B$2:$G$2),GI$5&lt;=(SUM(Main!$F22:$G22)+Main!$H22)+SUM($B$2:$G$2)),Main!$Q22,0)</f>
        <v>0</v>
      </c>
      <c r="GJ66" s="2">
        <f>IF(AND(GJ$5&gt;=Main!$H22+SUM($B$2:$G$2),GJ$5&lt;=(SUM(Main!$F22:$G22)+Main!$H22)+SUM($B$2:$G$2)),Main!$Q22,0)</f>
        <v>0</v>
      </c>
      <c r="GK66" s="2">
        <f>IF(AND(GK$5&gt;=Main!$H22+SUM($B$2:$G$2),GK$5&lt;=(SUM(Main!$F22:$G22)+Main!$H22)+SUM($B$2:$G$2)),Main!$Q22,0)</f>
        <v>0</v>
      </c>
      <c r="GL66" s="2">
        <f>IF(AND(GL$5&gt;=Main!$H22+SUM($B$2:$G$2),GL$5&lt;=(SUM(Main!$F22:$G22)+Main!$H22)+SUM($B$2:$G$2)),Main!$Q22,0)</f>
        <v>0</v>
      </c>
      <c r="GM66" s="2">
        <f>IF(AND(GM$5&gt;=Main!$H22+SUM($B$2:$G$2),GM$5&lt;=(SUM(Main!$F22:$G22)+Main!$H22)+SUM($B$2:$G$2)),Main!$Q22,0)</f>
        <v>0</v>
      </c>
      <c r="GN66" s="2">
        <f>IF(AND(GN$5&gt;=Main!$H22+SUM($B$2:$G$2),GN$5&lt;=(SUM(Main!$F22:$G22)+Main!$H22)+SUM($B$2:$G$2)),Main!$Q22,0)</f>
        <v>0</v>
      </c>
      <c r="GO66" s="2">
        <f>IF(AND(GO$5&gt;=Main!$H22+SUM($B$2:$G$2),GO$5&lt;=(SUM(Main!$F22:$G22)+Main!$H22)+SUM($B$2:$G$2)),Main!$Q22,0)</f>
        <v>0</v>
      </c>
      <c r="GP66" s="2">
        <f>IF(AND(GP$5&gt;=Main!$H22+SUM($B$2:$G$2),GP$5&lt;=(SUM(Main!$F22:$G22)+Main!$H22)+SUM($B$2:$G$2)),Main!$Q22,0)</f>
        <v>0</v>
      </c>
      <c r="GQ66" s="2">
        <f>IF(AND(GQ$5&gt;=Main!$H22+SUM($B$2:$G$2),GQ$5&lt;=(SUM(Main!$F22:$G22)+Main!$H22)+SUM($B$2:$G$2)),Main!$Q22,0)</f>
        <v>0</v>
      </c>
      <c r="GR66" s="2">
        <f>IF(AND(GR$5&gt;=Main!$H22+SUM($B$2:$G$2),GR$5&lt;=(SUM(Main!$F22:$G22)+Main!$H22)+SUM($B$2:$G$2)),Main!$Q22,0)</f>
        <v>0</v>
      </c>
      <c r="GS66" s="2">
        <f>IF(AND(GS$5&gt;=Main!$H22+SUM($B$2:$G$2),GS$5&lt;=(SUM(Main!$F22:$G22)+Main!$H22)+SUM($B$2:$G$2)),Main!$Q22,0)</f>
        <v>0</v>
      </c>
      <c r="GT66" s="2">
        <f>IF(AND(GT$5&gt;=Main!$H22+SUM($B$2:$G$2),GT$5&lt;=(SUM(Main!$F22:$G22)+Main!$H22)+SUM($B$2:$G$2)),Main!$Q22,0)</f>
        <v>0</v>
      </c>
      <c r="GU66" s="2">
        <f>IF(AND(GU$5&gt;=Main!$H22+SUM($B$2:$G$2),GU$5&lt;=(SUM(Main!$F22:$G22)+Main!$H22)+SUM($B$2:$G$2)),Main!$Q22,0)</f>
        <v>0</v>
      </c>
      <c r="GV66" s="2">
        <f>IF(AND(GV$5&gt;=Main!$H22+SUM($B$2:$G$2),GV$5&lt;=(SUM(Main!$F22:$G22)+Main!$H22)+SUM($B$2:$G$2)),Main!$Q22,0)</f>
        <v>0</v>
      </c>
      <c r="GW66" s="2">
        <f>IF(AND(GW$5&gt;=Main!$H22+SUM($B$2:$G$2),GW$5&lt;=(SUM(Main!$F22:$G22)+Main!$H22)+SUM($B$2:$G$2)),Main!$Q22,0)</f>
        <v>0</v>
      </c>
      <c r="GX66" s="2">
        <f>IF(AND(GX$5&gt;=Main!$H22+SUM($B$2:$G$2),GX$5&lt;=(SUM(Main!$F22:$G22)+Main!$H22)+SUM($B$2:$G$2)),Main!$Q22,0)</f>
        <v>0</v>
      </c>
      <c r="GY66" s="2">
        <f>IF(AND(GY$5&gt;=Main!$H22+SUM($B$2:$G$2),GY$5&lt;=(SUM(Main!$F22:$G22)+Main!$H22)+SUM($B$2:$G$2)),Main!$Q22,0)</f>
        <v>0</v>
      </c>
      <c r="GZ66" s="2">
        <f>IF(AND(GZ$5&gt;=Main!$H22+SUM($B$2:$G$2),GZ$5&lt;=(SUM(Main!$F22:$G22)+Main!$H22)+SUM($B$2:$G$2)),Main!$Q22,0)</f>
        <v>0</v>
      </c>
      <c r="HA66" s="2">
        <f>IF(AND(HA$5&gt;=Main!$H22+SUM($B$2:$G$2),HA$5&lt;=(SUM(Main!$F22:$G22)+Main!$H22)+SUM($B$2:$G$2)),Main!$Q22,0)</f>
        <v>0</v>
      </c>
      <c r="HB66" s="2">
        <f>IF(AND(HB$5&gt;=Main!$H22+SUM($B$2:$G$2),HB$5&lt;=(SUM(Main!$F22:$G22)+Main!$H22)+SUM($B$2:$G$2)),Main!$Q22,0)</f>
        <v>0</v>
      </c>
      <c r="HC66" s="2">
        <f>IF(AND(HC$5&gt;=Main!$H22+SUM($B$2:$G$2),HC$5&lt;=(SUM(Main!$F22:$G22)+Main!$H22)+SUM($B$2:$G$2)),Main!$Q22,0)</f>
        <v>0</v>
      </c>
      <c r="HD66" s="2">
        <f>IF(AND(HD$5&gt;=Main!$H22+SUM($B$2:$G$2),HD$5&lt;=(SUM(Main!$F22:$G22)+Main!$H22)+SUM($B$2:$G$2)),Main!$Q22,0)</f>
        <v>0</v>
      </c>
      <c r="HE66" s="2">
        <f>IF(AND(HE$5&gt;=Main!$H22+SUM($B$2:$G$2),HE$5&lt;=(SUM(Main!$F22:$G22)+Main!$H22)+SUM($B$2:$G$2)),Main!$Q22,0)</f>
        <v>0</v>
      </c>
      <c r="HF66" s="2">
        <f>IF(AND(HF$5&gt;=Main!$H22+SUM($B$2:$G$2),HF$5&lt;=(SUM(Main!$F22:$G22)+Main!$H22)+SUM($B$2:$G$2)),Main!$Q22,0)</f>
        <v>0</v>
      </c>
      <c r="HG66" s="2">
        <f>IF(AND(HG$5&gt;=Main!$H22+SUM($B$2:$G$2),HG$5&lt;=(SUM(Main!$F22:$G22)+Main!$H22)+SUM($B$2:$G$2)),Main!$Q22,0)</f>
        <v>0</v>
      </c>
      <c r="HH66" s="2">
        <f>IF(AND(HH$5&gt;=Main!$H22+SUM($B$2:$G$2),HH$5&lt;=(SUM(Main!$F22:$G22)+Main!$H22)+SUM($B$2:$G$2)),Main!$Q22,0)</f>
        <v>0</v>
      </c>
      <c r="HI66" s="2">
        <f>IF(AND(HI$5&gt;=Main!$H22+SUM($B$2:$G$2),HI$5&lt;=(SUM(Main!$F22:$G22)+Main!$H22)+SUM($B$2:$G$2)),Main!$Q22,0)</f>
        <v>0</v>
      </c>
      <c r="HJ66" s="2">
        <f>IF(AND(HJ$5&gt;=Main!$H22+SUM($B$2:$G$2),HJ$5&lt;=(SUM(Main!$F22:$G22)+Main!$H22)+SUM($B$2:$G$2)),Main!$Q22,0)</f>
        <v>0</v>
      </c>
      <c r="HK66" s="2">
        <f>IF(AND(HK$5&gt;=Main!$H22+SUM($B$2:$G$2),HK$5&lt;=(SUM(Main!$F22:$G22)+Main!$H22)+SUM($B$2:$G$2)),Main!$Q22,0)</f>
        <v>0</v>
      </c>
      <c r="HL66" s="2">
        <f>IF(AND(HL$5&gt;=Main!$H22+SUM($B$2:$G$2),HL$5&lt;=(SUM(Main!$F22:$G22)+Main!$H22)+SUM($B$2:$G$2)),Main!$Q22,0)</f>
        <v>0</v>
      </c>
      <c r="HM66" s="2">
        <f>IF(AND(HM$5&gt;=Main!$H22+SUM($B$2:$G$2),HM$5&lt;=(SUM(Main!$F22:$G22)+Main!$H22)+SUM($B$2:$G$2)),Main!$Q22,0)</f>
        <v>0</v>
      </c>
      <c r="HN66" s="2">
        <f>IF(AND(HN$5&gt;=Main!$H22+SUM($B$2:$G$2),HN$5&lt;=(SUM(Main!$F22:$G22)+Main!$H22)+SUM($B$2:$G$2)),Main!$Q22,0)</f>
        <v>0</v>
      </c>
      <c r="HO66" s="2">
        <f>IF(AND(HO$5&gt;=Main!$H22+SUM($B$2:$G$2),HO$5&lt;=(SUM(Main!$F22:$G22)+Main!$H22)+SUM($B$2:$G$2)),Main!$Q22,0)</f>
        <v>0</v>
      </c>
      <c r="HP66" s="2">
        <f>IF(AND(HP$5&gt;=Main!$H22+SUM($B$2:$G$2),HP$5&lt;=(SUM(Main!$F22:$G22)+Main!$H22)+SUM($B$2:$G$2)),Main!$Q22,0)</f>
        <v>0</v>
      </c>
      <c r="HQ66" s="2">
        <f>IF(AND(HQ$5&gt;=Main!$H22+SUM($B$2:$G$2),HQ$5&lt;=(SUM(Main!$F22:$G22)+Main!$H22)+SUM($B$2:$G$2)),Main!$Q22,0)</f>
        <v>0</v>
      </c>
      <c r="HR66" s="2">
        <f>IF(AND(HR$5&gt;=Main!$H22+SUM($B$2:$G$2),HR$5&lt;=(SUM(Main!$F22:$G22)+Main!$H22)+SUM($B$2:$G$2)),Main!$Q22,0)</f>
        <v>0</v>
      </c>
      <c r="HS66" s="2">
        <f>IF(AND(HS$5&gt;=Main!$H22+SUM($B$2:$G$2),HS$5&lt;=(SUM(Main!$F22:$G22)+Main!$H22)+SUM($B$2:$G$2)),Main!$Q22,0)</f>
        <v>0</v>
      </c>
      <c r="HT66" s="2">
        <f>IF(AND(HT$5&gt;=Main!$H22+SUM($B$2:$G$2),HT$5&lt;=(SUM(Main!$F22:$G22)+Main!$H22)+SUM($B$2:$G$2)),Main!$Q22,0)</f>
        <v>0</v>
      </c>
      <c r="HU66" s="2">
        <f>IF(AND(HU$5&gt;=Main!$H22+SUM($B$2:$G$2),HU$5&lt;=(SUM(Main!$F22:$G22)+Main!$H22)+SUM($B$2:$G$2)),Main!$Q22,0)</f>
        <v>0</v>
      </c>
      <c r="HV66" s="2">
        <f>IF(AND(HV$5&gt;=Main!$H22+SUM($B$2:$G$2),HV$5&lt;=(SUM(Main!$F22:$G22)+Main!$H22)+SUM($B$2:$G$2)),Main!$Q22,0)</f>
        <v>0</v>
      </c>
      <c r="HW66" s="2">
        <f>IF(AND(HW$5&gt;=Main!$H22+SUM($B$2:$G$2),HW$5&lt;=(SUM(Main!$F22:$G22)+Main!$H22)+SUM($B$2:$G$2)),Main!$Q22,0)</f>
        <v>0</v>
      </c>
      <c r="HX66" s="2">
        <f>IF(AND(HX$5&gt;=Main!$H22+SUM($B$2:$G$2),HX$5&lt;=(SUM(Main!$F22:$G22)+Main!$H22)+SUM($B$2:$G$2)),Main!$Q22,0)</f>
        <v>0</v>
      </c>
      <c r="HY66" s="2">
        <f>IF(AND(HY$5&gt;=Main!$H22+SUM($B$2:$G$2),HY$5&lt;=(SUM(Main!$F22:$G22)+Main!$H22)+SUM($B$2:$G$2)),Main!$Q22,0)</f>
        <v>0</v>
      </c>
      <c r="HZ66" s="2">
        <f>IF(AND(HZ$5&gt;=Main!$H22+SUM($B$2:$G$2),HZ$5&lt;=(SUM(Main!$F22:$G22)+Main!$H22)+SUM($B$2:$G$2)),Main!$Q22,0)</f>
        <v>0</v>
      </c>
      <c r="IA66" s="2">
        <f>IF(AND(IA$5&gt;=Main!$H22+SUM($B$2:$G$2),IA$5&lt;=(SUM(Main!$F22:$G22)+Main!$H22)+SUM($B$2:$G$2)),Main!$Q22,0)</f>
        <v>0</v>
      </c>
      <c r="IB66" s="2">
        <f>IF(AND(IB$5&gt;=Main!$H22+SUM($B$2:$G$2),IB$5&lt;=(SUM(Main!$F22:$G22)+Main!$H22)+SUM($B$2:$G$2)),Main!$Q22,0)</f>
        <v>0</v>
      </c>
      <c r="IC66" s="2">
        <f>IF(AND(IC$5&gt;=Main!$H22+SUM($B$2:$G$2),IC$5&lt;=(SUM(Main!$F22:$G22)+Main!$H22)+SUM($B$2:$G$2)),Main!$Q22,0)</f>
        <v>0</v>
      </c>
      <c r="ID66" s="2">
        <f>IF(AND(ID$5&gt;=Main!$H22+SUM($B$2:$G$2),ID$5&lt;=(SUM(Main!$F22:$G22)+Main!$H22)+SUM($B$2:$G$2)),Main!$Q22,0)</f>
        <v>0</v>
      </c>
      <c r="IE66" s="2">
        <f>IF(AND(IE$5&gt;=Main!$H22+SUM($B$2:$G$2),IE$5&lt;=(SUM(Main!$F22:$G22)+Main!$H22)+SUM($B$2:$G$2)),Main!$Q22,0)</f>
        <v>0</v>
      </c>
      <c r="IF66" s="2">
        <f>IF(AND(IF$5&gt;=Main!$H22+SUM($B$2:$G$2),IF$5&lt;=(SUM(Main!$F22:$G22)+Main!$H22)+SUM($B$2:$G$2)),Main!$Q22,0)</f>
        <v>0</v>
      </c>
      <c r="IG66" s="2">
        <f>IF(AND(IG$5&gt;=Main!$H22+SUM($B$2:$G$2),IG$5&lt;=(SUM(Main!$F22:$G22)+Main!$H22)+SUM($B$2:$G$2)),Main!$Q22,0)</f>
        <v>0</v>
      </c>
      <c r="IH66" s="2">
        <f>IF(AND(IH$5&gt;=Main!$H22+SUM($B$2:$G$2),IH$5&lt;=(SUM(Main!$F22:$G22)+Main!$H22)+SUM($B$2:$G$2)),Main!$Q22,0)</f>
        <v>0</v>
      </c>
      <c r="II66" s="2">
        <f>IF(AND(II$5&gt;=Main!$H22+SUM($B$2:$G$2),II$5&lt;=(SUM(Main!$F22:$G22)+Main!$H22)+SUM($B$2:$G$2)),Main!$Q22,0)</f>
        <v>0</v>
      </c>
      <c r="IJ66" s="2">
        <f>IF(AND(IJ$5&gt;=Main!$H22+SUM($B$2:$G$2),IJ$5&lt;=(SUM(Main!$F22:$G22)+Main!$H22)+SUM($B$2:$G$2)),Main!$Q22,0)</f>
        <v>0</v>
      </c>
      <c r="IK66" s="2">
        <f>IF(AND(IK$5&gt;=Main!$H22+SUM($B$2:$G$2),IK$5&lt;=(SUM(Main!$F22:$G22)+Main!$H22)+SUM($B$2:$G$2)),Main!$Q22,0)</f>
        <v>0</v>
      </c>
      <c r="IL66" s="2">
        <f>IF(AND(IL$5&gt;=Main!$H22+SUM($B$2:$G$2),IL$5&lt;=(SUM(Main!$F22:$G22)+Main!$H22)+SUM($B$2:$G$2)),Main!$Q22,0)</f>
        <v>0</v>
      </c>
      <c r="IM66" s="2">
        <f>IF(AND(IM$5&gt;=Main!$H22+SUM($B$2:$G$2),IM$5&lt;=(SUM(Main!$F22:$G22)+Main!$H22)+SUM($B$2:$G$2)),Main!$Q22,0)</f>
        <v>0</v>
      </c>
      <c r="IN66" s="2">
        <f>IF(AND(IN$5&gt;=Main!$H22+SUM($B$2:$G$2),IN$5&lt;=(SUM(Main!$F22:$G22)+Main!$H22)+SUM($B$2:$G$2)),Main!$Q22,0)</f>
        <v>0</v>
      </c>
      <c r="IO66" s="2">
        <f>IF(AND(IO$5&gt;=Main!$H22+SUM($B$2:$G$2),IO$5&lt;=(SUM(Main!$F22:$G22)+Main!$H22)+SUM($B$2:$G$2)),Main!$Q22,0)</f>
        <v>0</v>
      </c>
      <c r="IP66" s="2">
        <f>IF(AND(IP$5&gt;=Main!$H22+SUM($B$2:$G$2),IP$5&lt;=(SUM(Main!$F22:$G22)+Main!$H22)+SUM($B$2:$G$2)),Main!$Q22,0)</f>
        <v>0</v>
      </c>
      <c r="IQ66" s="2">
        <f>IF(AND(IQ$5&gt;=Main!$H22+SUM($B$2:$G$2),IQ$5&lt;=(SUM(Main!$F22:$G22)+Main!$H22)+SUM($B$2:$G$2)),Main!$Q22,0)</f>
        <v>0</v>
      </c>
      <c r="IR66" s="2">
        <f>IF(AND(IR$5&gt;=Main!$H22+SUM($B$2:$G$2),IR$5&lt;=(SUM(Main!$F22:$G22)+Main!$H22)+SUM($B$2:$G$2)),Main!$Q22,0)</f>
        <v>0</v>
      </c>
      <c r="IS66" s="2">
        <f>IF(AND(IS$5&gt;=Main!$H22+SUM($B$2:$G$2),IS$5&lt;=(SUM(Main!$F22:$G22)+Main!$H22)+SUM($B$2:$G$2)),Main!$Q22,0)</f>
        <v>0</v>
      </c>
      <c r="IT66" s="2">
        <f>IF(AND(IT$5&gt;=Main!$H22+SUM($B$2:$G$2),IT$5&lt;=(SUM(Main!$F22:$G22)+Main!$H22)+SUM($B$2:$G$2)),Main!$Q22,0)</f>
        <v>0</v>
      </c>
      <c r="IU66" s="2">
        <f>IF(AND(IU$5&gt;=Main!$H22+SUM($B$2:$G$2),IU$5&lt;=(SUM(Main!$F22:$G22)+Main!$H22)+SUM($B$2:$G$2)),Main!$Q22,0)</f>
        <v>0</v>
      </c>
      <c r="IV66" s="2">
        <f>IF(AND(IV$5&gt;=Main!$H22+SUM($B$2:$G$2),IV$5&lt;=(SUM(Main!$F22:$G22)+Main!$H22)+SUM($B$2:$G$2)),Main!$Q22,0)</f>
        <v>0</v>
      </c>
      <c r="IW66" s="2">
        <f>IF(AND(IW$5&gt;=Main!$H22+SUM($B$2:$G$2),IW$5&lt;=(SUM(Main!$F22:$G22)+Main!$H22)+SUM($B$2:$G$2)),Main!$Q22,0)</f>
        <v>0</v>
      </c>
      <c r="IX66" s="2">
        <f>IF(AND(IX$5&gt;=Main!$H22+SUM($B$2:$G$2),IX$5&lt;=(SUM(Main!$F22:$G22)+Main!$H22)+SUM($B$2:$G$2)),Main!$Q22,0)</f>
        <v>0</v>
      </c>
      <c r="IY66" s="2">
        <f>IF(AND(IY$5&gt;=Main!$H22+SUM($B$2:$G$2),IY$5&lt;=(SUM(Main!$F22:$G22)+Main!$H22)+SUM($B$2:$G$2)),Main!$Q22,0)</f>
        <v>0</v>
      </c>
      <c r="IZ66" s="2">
        <f>IF(AND(IZ$5&gt;=Main!$H22+SUM($B$2:$G$2),IZ$5&lt;=(SUM(Main!$F22:$G22)+Main!$H22)+SUM($B$2:$G$2)),Main!$Q22,0)</f>
        <v>0</v>
      </c>
      <c r="JA66" s="2">
        <f>IF(AND(JA$5&gt;=Main!$H22+SUM($B$2:$G$2),JA$5&lt;=(SUM(Main!$F22:$G22)+Main!$H22)+SUM($B$2:$G$2)),Main!$Q22,0)</f>
        <v>0</v>
      </c>
      <c r="JB66" s="2">
        <f>IF(AND(JB$5&gt;=Main!$H22+SUM($B$2:$G$2),JB$5&lt;=(SUM(Main!$F22:$G22)+Main!$H22)+SUM($B$2:$G$2)),Main!$Q22,0)</f>
        <v>0</v>
      </c>
      <c r="JC66" s="2">
        <f>IF(AND(JC$5&gt;=Main!$H22+SUM($B$2:$G$2),JC$5&lt;=(SUM(Main!$F22:$G22)+Main!$H22)+SUM($B$2:$G$2)),Main!$Q22,0)</f>
        <v>0</v>
      </c>
      <c r="JD66" s="2">
        <f>IF(AND(JD$5&gt;=Main!$H22+SUM($B$2:$G$2),JD$5&lt;=(SUM(Main!$F22:$G22)+Main!$H22)+SUM($B$2:$G$2)),Main!$Q22,0)</f>
        <v>0</v>
      </c>
      <c r="JE66" s="2">
        <f>IF(AND(JE$5&gt;=Main!$H22+SUM($B$2:$G$2),JE$5&lt;=(SUM(Main!$F22:$G22)+Main!$H22)+SUM($B$2:$G$2)),Main!$Q22,0)</f>
        <v>0</v>
      </c>
      <c r="JF66" s="2">
        <f>IF(AND(JF$5&gt;=Main!$H22+SUM($B$2:$G$2),JF$5&lt;=(SUM(Main!$F22:$G22)+Main!$H22)+SUM($B$2:$G$2)),Main!$Q22,0)</f>
        <v>0</v>
      </c>
      <c r="JG66" s="2">
        <f>IF(AND(JG$5&gt;=Main!$H22+SUM($B$2:$G$2),JG$5&lt;=(SUM(Main!$F22:$G22)+Main!$H22)+SUM($B$2:$G$2)),Main!$Q22,0)</f>
        <v>0</v>
      </c>
      <c r="JH66" s="2">
        <f>IF(AND(JH$5&gt;=Main!$H22+SUM($B$2:$G$2),JH$5&lt;=(SUM(Main!$F22:$G22)+Main!$H22)+SUM($B$2:$G$2)),Main!$Q22,0)</f>
        <v>0</v>
      </c>
      <c r="JI66" s="2">
        <f>IF(AND(JI$5&gt;=Main!$H22+SUM($B$2:$G$2),JI$5&lt;=(SUM(Main!$F22:$G22)+Main!$H22)+SUM($B$2:$G$2)),Main!$Q22,0)</f>
        <v>0</v>
      </c>
      <c r="JJ66" s="2">
        <f>IF(AND(JJ$5&gt;=Main!$H22+SUM($B$2:$G$2),JJ$5&lt;=(SUM(Main!$F22:$G22)+Main!$H22)+SUM($B$2:$G$2)),Main!$Q22,0)</f>
        <v>0</v>
      </c>
      <c r="JK66" s="2">
        <f>IF(AND(JK$5&gt;=Main!$H22+SUM($B$2:$G$2),JK$5&lt;=(SUM(Main!$F22:$G22)+Main!$H22)+SUM($B$2:$G$2)),Main!$Q22,0)</f>
        <v>0</v>
      </c>
      <c r="JL66" s="2">
        <f>IF(AND(JL$5&gt;=Main!$H22+SUM($B$2:$G$2),JL$5&lt;=(SUM(Main!$F22:$G22)+Main!$H22)+SUM($B$2:$G$2)),Main!$Q22,0)</f>
        <v>0</v>
      </c>
      <c r="JM66" s="2">
        <f>IF(AND(JM$5&gt;=Main!$H22+SUM($B$2:$G$2),JM$5&lt;=(SUM(Main!$F22:$G22)+Main!$H22)+SUM($B$2:$G$2)),Main!$Q22,0)</f>
        <v>0</v>
      </c>
      <c r="JN66" s="2">
        <f>IF(AND(JN$5&gt;=Main!$H22+SUM($B$2:$G$2),JN$5&lt;=(SUM(Main!$F22:$G22)+Main!$H22)+SUM($B$2:$G$2)),Main!$Q22,0)</f>
        <v>0</v>
      </c>
      <c r="JO66" s="2">
        <f>IF(AND(JO$5&gt;=Main!$H22+SUM($B$2:$G$2),JO$5&lt;=(SUM(Main!$F22:$G22)+Main!$H22)+SUM($B$2:$G$2)),Main!$Q22,0)</f>
        <v>0</v>
      </c>
      <c r="JP66" s="2">
        <f>IF(AND(JP$5&gt;=Main!$H22+SUM($B$2:$G$2),JP$5&lt;=(SUM(Main!$F22:$G22)+Main!$H22)+SUM($B$2:$G$2)),Main!$Q22,0)</f>
        <v>0</v>
      </c>
      <c r="JQ66" s="2">
        <f>IF(AND(JQ$5&gt;=Main!$H22+SUM($B$2:$G$2),JQ$5&lt;=(SUM(Main!$F22:$G22)+Main!$H22)+SUM($B$2:$G$2)),Main!$Q22,0)</f>
        <v>0</v>
      </c>
      <c r="JR66" s="2">
        <f>IF(AND(JR$5&gt;=Main!$H22+SUM($B$2:$G$2),JR$5&lt;=(SUM(Main!$F22:$G22)+Main!$H22)+SUM($B$2:$G$2)),Main!$Q22,0)</f>
        <v>0</v>
      </c>
      <c r="JS66" s="2">
        <f>IF(AND(JS$5&gt;=Main!$H22+SUM($B$2:$G$2),JS$5&lt;=(SUM(Main!$F22:$G22)+Main!$H22)+SUM($B$2:$G$2)),Main!$Q22,0)</f>
        <v>0</v>
      </c>
      <c r="JT66" s="2">
        <f>IF(AND(JT$5&gt;=Main!$H22+SUM($B$2:$G$2),JT$5&lt;=(SUM(Main!$F22:$G22)+Main!$H22)+SUM($B$2:$G$2)),Main!$Q22,0)</f>
        <v>0</v>
      </c>
      <c r="JU66" s="2">
        <f>IF(AND(JU$5&gt;=Main!$H22+SUM($B$2:$G$2),JU$5&lt;=(SUM(Main!$F22:$G22)+Main!$H22)+SUM($B$2:$G$2)),Main!$Q22,0)</f>
        <v>0</v>
      </c>
      <c r="JV66" s="2">
        <f>IF(AND(JV$5&gt;=Main!$H22+SUM($B$2:$G$2),JV$5&lt;=(SUM(Main!$F22:$G22)+Main!$H22)+SUM($B$2:$G$2)),Main!$Q22,0)</f>
        <v>0</v>
      </c>
      <c r="JW66" s="2">
        <f>IF(AND(JW$5&gt;=Main!$H22+SUM($B$2:$G$2),JW$5&lt;=(SUM(Main!$F22:$G22)+Main!$H22)+SUM($B$2:$G$2)),Main!$Q22,0)</f>
        <v>0</v>
      </c>
      <c r="JX66" s="2">
        <f>IF(AND(JX$5&gt;=Main!$H22+SUM($B$2:$G$2),JX$5&lt;=(SUM(Main!$F22:$G22)+Main!$H22)+SUM($B$2:$G$2)),Main!$Q22,0)</f>
        <v>0</v>
      </c>
      <c r="JY66" s="2">
        <f>IF(AND(JY$5&gt;=Main!$H22+SUM($B$2:$G$2),JY$5&lt;=(SUM(Main!$F22:$G22)+Main!$H22)+SUM($B$2:$G$2)),Main!$Q22,0)</f>
        <v>0</v>
      </c>
      <c r="JZ66" s="2">
        <f>IF(AND(JZ$5&gt;=Main!$H22+SUM($B$2:$G$2),JZ$5&lt;=(SUM(Main!$F22:$G22)+Main!$H22)+SUM($B$2:$G$2)),Main!$Q22,0)</f>
        <v>0</v>
      </c>
      <c r="KA66" s="2">
        <f>IF(AND(KA$5&gt;=Main!$H22+SUM($B$2:$G$2),KA$5&lt;=(SUM(Main!$F22:$G22)+Main!$H22)+SUM($B$2:$G$2)),Main!$Q22,0)</f>
        <v>0</v>
      </c>
      <c r="KB66" s="2">
        <f>IF(AND(KB$5&gt;=Main!$H22+SUM($B$2:$G$2),KB$5&lt;=(SUM(Main!$F22:$G22)+Main!$H22)+SUM($B$2:$G$2)),Main!$Q22,0)</f>
        <v>0</v>
      </c>
      <c r="KC66" s="2">
        <f>IF(AND(KC$5&gt;=Main!$H22+SUM($B$2:$G$2),KC$5&lt;=(SUM(Main!$F22:$G22)+Main!$H22)+SUM($B$2:$G$2)),Main!$Q22,0)</f>
        <v>0</v>
      </c>
      <c r="KD66" s="2">
        <f>IF(AND(KD$5&gt;=Main!$H22+SUM($B$2:$G$2),KD$5&lt;=(SUM(Main!$F22:$G22)+Main!$H22)+SUM($B$2:$G$2)),Main!$Q22,0)</f>
        <v>0</v>
      </c>
      <c r="KE66" s="2">
        <f>IF(AND(KE$5&gt;=Main!$H22+SUM($B$2:$G$2),KE$5&lt;=(SUM(Main!$F22:$G22)+Main!$H22)+SUM($B$2:$G$2)),Main!$Q22,0)</f>
        <v>0</v>
      </c>
      <c r="KF66" s="2">
        <f>IF(AND(KF$5&gt;=Main!$H22+SUM($B$2:$G$2),KF$5&lt;=(SUM(Main!$F22:$G22)+Main!$H22)+SUM($B$2:$G$2)),Main!$Q22,0)</f>
        <v>0</v>
      </c>
      <c r="KG66" s="2">
        <f>IF(AND(KG$5&gt;=Main!$H22+SUM($B$2:$G$2),KG$5&lt;=(SUM(Main!$F22:$G22)+Main!$H22)+SUM($B$2:$G$2)),Main!$Q22,0)</f>
        <v>0</v>
      </c>
      <c r="KH66" s="2">
        <f>IF(AND(KH$5&gt;=Main!$H22+SUM($B$2:$G$2),KH$5&lt;=(SUM(Main!$F22:$G22)+Main!$H22)+SUM($B$2:$G$2)),Main!$Q22,0)</f>
        <v>0</v>
      </c>
      <c r="KI66" s="2">
        <f>IF(AND(KI$5&gt;=Main!$H22+SUM($B$2:$G$2),KI$5&lt;=(SUM(Main!$F22:$G22)+Main!$H22)+SUM($B$2:$G$2)),Main!$Q22,0)</f>
        <v>0</v>
      </c>
      <c r="KJ66" s="2">
        <f>IF(AND(KJ$5&gt;=Main!$H22+SUM($B$2:$G$2),KJ$5&lt;=(SUM(Main!$F22:$G22)+Main!$H22)+SUM($B$2:$G$2)),Main!$Q22,0)</f>
        <v>0</v>
      </c>
      <c r="KK66" s="2">
        <f>IF(AND(KK$5&gt;=Main!$H22+SUM($B$2:$G$2),KK$5&lt;=(SUM(Main!$F22:$G22)+Main!$H22)+SUM($B$2:$G$2)),Main!$Q22,0)</f>
        <v>0</v>
      </c>
      <c r="KL66" s="2">
        <f>IF(AND(KL$5&gt;=Main!$H22+SUM($B$2:$G$2),KL$5&lt;=(SUM(Main!$F22:$G22)+Main!$H22)+SUM($B$2:$G$2)),Main!$Q22,0)</f>
        <v>0</v>
      </c>
      <c r="KM66" s="2">
        <f>IF(AND(KM$5&gt;=Main!$H22+SUM($B$2:$G$2),KM$5&lt;=(SUM(Main!$F22:$G22)+Main!$H22)+SUM($B$2:$G$2)),Main!$Q22,0)</f>
        <v>0</v>
      </c>
      <c r="KN66" s="2">
        <f>IF(AND(KN$5&gt;=Main!$H22+SUM($B$2:$G$2),KN$5&lt;=(SUM(Main!$F22:$G22)+Main!$H22)+SUM($B$2:$G$2)),Main!$Q22,0)</f>
        <v>0</v>
      </c>
      <c r="KO66" s="2">
        <f>IF(AND(KO$5&gt;=Main!$H22+SUM($B$2:$G$2),KO$5&lt;=(SUM(Main!$F22:$G22)+Main!$H22)+SUM($B$2:$G$2)),Main!$Q22,0)</f>
        <v>0</v>
      </c>
      <c r="KP66" s="2">
        <f>IF(AND(KP$5&gt;=Main!$H22+SUM($B$2:$G$2),KP$5&lt;=(SUM(Main!$F22:$G22)+Main!$H22)+SUM($B$2:$G$2)),Main!$Q22,0)</f>
        <v>0</v>
      </c>
      <c r="KQ66" s="2">
        <f>IF(AND(KQ$5&gt;=Main!$H22+SUM($B$2:$G$2),KQ$5&lt;=(SUM(Main!$F22:$G22)+Main!$H22)+SUM($B$2:$G$2)),Main!$Q22,0)</f>
        <v>0</v>
      </c>
      <c r="KR66" s="2">
        <f>IF(AND(KR$5&gt;=Main!$H22+SUM($B$2:$G$2),KR$5&lt;=(SUM(Main!$F22:$G22)+Main!$H22)+SUM($B$2:$G$2)),Main!$Q22,0)</f>
        <v>0</v>
      </c>
      <c r="KS66" s="2">
        <f>IF(AND(KS$5&gt;=Main!$H22+SUM($B$2:$G$2),KS$5&lt;=(SUM(Main!$F22:$G22)+Main!$H22)+SUM($B$2:$G$2)),Main!$Q22,0)</f>
        <v>0</v>
      </c>
      <c r="KT66" s="2">
        <f>IF(AND(KT$5&gt;=Main!$H22+SUM($B$2:$G$2),KT$5&lt;=(SUM(Main!$F22:$G22)+Main!$H22)+SUM($B$2:$G$2)),Main!$Q22,0)</f>
        <v>0</v>
      </c>
      <c r="KU66" s="2">
        <f>IF(AND(KU$5&gt;=Main!$H22+SUM($B$2:$G$2),KU$5&lt;=(SUM(Main!$F22:$G22)+Main!$H22)+SUM($B$2:$G$2)),Main!$Q22,0)</f>
        <v>0</v>
      </c>
      <c r="KV66" s="2">
        <f>IF(AND(KV$5&gt;=Main!$H22+SUM($B$2:$G$2),KV$5&lt;=(SUM(Main!$F22:$G22)+Main!$H22)+SUM($B$2:$G$2)),Main!$Q22,0)</f>
        <v>0</v>
      </c>
      <c r="KW66" s="2">
        <f>IF(AND(KW$5&gt;=Main!$H22+SUM($B$2:$G$2),KW$5&lt;=(SUM(Main!$F22:$G22)+Main!$H22)+SUM($B$2:$G$2)),Main!$Q22,0)</f>
        <v>0</v>
      </c>
      <c r="KX66" s="2">
        <f>IF(AND(KX$5&gt;=Main!$H22+SUM($B$2:$G$2),KX$5&lt;=(SUM(Main!$F22:$G22)+Main!$H22)+SUM($B$2:$G$2)),Main!$Q22,0)</f>
        <v>0</v>
      </c>
      <c r="KY66" s="2">
        <f>IF(AND(KY$5&gt;=Main!$H22+SUM($B$2:$G$2),KY$5&lt;=(SUM(Main!$F22:$G22)+Main!$H22)+SUM($B$2:$G$2)),Main!$Q22,0)</f>
        <v>0</v>
      </c>
      <c r="KZ66" s="2">
        <f>IF(AND(KZ$5&gt;=Main!$H22+SUM($B$2:$G$2),KZ$5&lt;=(SUM(Main!$F22:$G22)+Main!$H22)+SUM($B$2:$G$2)),Main!$Q22,0)</f>
        <v>0</v>
      </c>
      <c r="LA66" s="2">
        <f>IF(AND(LA$5&gt;=Main!$H22+SUM($B$2:$G$2),LA$5&lt;=(SUM(Main!$F22:$G22)+Main!$H22)+SUM($B$2:$G$2)),Main!$Q22,0)</f>
        <v>0</v>
      </c>
      <c r="LB66" s="2">
        <f>IF(AND(LB$5&gt;=Main!$H22+SUM($B$2:$G$2),LB$5&lt;=(SUM(Main!$F22:$G22)+Main!$H22)+SUM($B$2:$G$2)),Main!$Q22,0)</f>
        <v>0</v>
      </c>
      <c r="LC66" s="2">
        <f>IF(AND(LC$5&gt;=Main!$H22+SUM($B$2:$G$2),LC$5&lt;=(SUM(Main!$F22:$G22)+Main!$H22)+SUM($B$2:$G$2)),Main!$Q22,0)</f>
        <v>0</v>
      </c>
      <c r="LD66" s="2">
        <f>IF(AND(LD$5&gt;=Main!$H22+SUM($B$2:$G$2),LD$5&lt;=(SUM(Main!$F22:$G22)+Main!$H22)+SUM($B$2:$G$2)),Main!$Q22,0)</f>
        <v>0</v>
      </c>
      <c r="LE66" s="2">
        <f>IF(AND(LE$5&gt;=Main!$H22+SUM($B$2:$G$2),LE$5&lt;=(SUM(Main!$F22:$G22)+Main!$H22)+SUM($B$2:$G$2)),Main!$Q22,0)</f>
        <v>0</v>
      </c>
      <c r="LF66" s="2">
        <f>IF(AND(LF$5&gt;=Main!$H22+SUM($B$2:$G$2),LF$5&lt;=(SUM(Main!$F22:$G22)+Main!$H22)+SUM($B$2:$G$2)),Main!$Q22,0)</f>
        <v>0</v>
      </c>
      <c r="LG66" s="2">
        <f>IF(AND(LG$5&gt;=Main!$H22+SUM($B$2:$G$2),LG$5&lt;=(SUM(Main!$F22:$G22)+Main!$H22)+SUM($B$2:$G$2)),Main!$Q22,0)</f>
        <v>0</v>
      </c>
      <c r="LH66" s="2">
        <f>IF(AND(LH$5&gt;=Main!$H22+SUM($B$2:$G$2),LH$5&lt;=(SUM(Main!$F22:$G22)+Main!$H22)+SUM($B$2:$G$2)),Main!$Q22,0)</f>
        <v>0</v>
      </c>
      <c r="LI66" s="2">
        <f>IF(AND(LI$5&gt;=Main!$H22+SUM($B$2:$G$2),LI$5&lt;=(SUM(Main!$F22:$G22)+Main!$H22)+SUM($B$2:$G$2)),Main!$Q22,0)</f>
        <v>0</v>
      </c>
      <c r="LJ66" s="2">
        <f>IF(AND(LJ$5&gt;=Main!$H22+SUM($B$2:$G$2),LJ$5&lt;=(SUM(Main!$F22:$G22)+Main!$H22)+SUM($B$2:$G$2)),Main!$Q22,0)</f>
        <v>0</v>
      </c>
      <c r="LK66" s="2">
        <f>IF(AND(LK$5&gt;=Main!$H22+SUM($B$2:$G$2),LK$5&lt;=(SUM(Main!$F22:$G22)+Main!$H22)+SUM($B$2:$G$2)),Main!$Q22,0)</f>
        <v>0</v>
      </c>
      <c r="LL66" s="2">
        <f>IF(AND(LL$5&gt;=Main!$H22+SUM($B$2:$G$2),LL$5&lt;=(SUM(Main!$F22:$G22)+Main!$H22)+SUM($B$2:$G$2)),Main!$Q22,0)</f>
        <v>0</v>
      </c>
      <c r="LM66" s="2">
        <f>IF(AND(LM$5&gt;=Main!$H22+SUM($B$2:$G$2),LM$5&lt;=(SUM(Main!$F22:$G22)+Main!$H22)+SUM($B$2:$G$2)),Main!$Q22,0)</f>
        <v>0</v>
      </c>
      <c r="LN66" s="2">
        <f>IF(AND(LN$5&gt;=Main!$H22+SUM($B$2:$G$2),LN$5&lt;=(SUM(Main!$F22:$G22)+Main!$H22)+SUM($B$2:$G$2)),Main!$Q22,0)</f>
        <v>0</v>
      </c>
      <c r="LO66" s="2">
        <f>IF(AND(LO$5&gt;=Main!$H22+SUM($B$2:$G$2),LO$5&lt;=(SUM(Main!$F22:$G22)+Main!$H22)+SUM($B$2:$G$2)),Main!$Q22,0)</f>
        <v>0</v>
      </c>
      <c r="LP66" s="2">
        <f>IF(AND(LP$5&gt;=Main!$H22+SUM($B$2:$G$2),LP$5&lt;=(SUM(Main!$F22:$G22)+Main!$H22)+SUM($B$2:$G$2)),Main!$Q22,0)</f>
        <v>0</v>
      </c>
      <c r="LQ66" s="2">
        <f>IF(AND(LQ$5&gt;=Main!$H22+SUM($B$2:$G$2),LQ$5&lt;=(SUM(Main!$F22:$G22)+Main!$H22)+SUM($B$2:$G$2)),Main!$Q22,0)</f>
        <v>0</v>
      </c>
      <c r="LR66" s="2">
        <f>IF(AND(LR$5&gt;=Main!$H22+SUM($B$2:$G$2),LR$5&lt;=(SUM(Main!$F22:$G22)+Main!$H22)+SUM($B$2:$G$2)),Main!$Q22,0)</f>
        <v>0</v>
      </c>
      <c r="LS66" s="2">
        <f>IF(AND(LS$5&gt;=Main!$H22+SUM($B$2:$G$2),LS$5&lt;=(SUM(Main!$F22:$G22)+Main!$H22)+SUM($B$2:$G$2)),Main!$Q22,0)</f>
        <v>0</v>
      </c>
      <c r="LT66" s="2">
        <f>IF(AND(LT$5&gt;=Main!$H22+SUM($B$2:$G$2),LT$5&lt;=(SUM(Main!$F22:$G22)+Main!$H22)+SUM($B$2:$G$2)),Main!$Q22,0)</f>
        <v>0</v>
      </c>
      <c r="LU66" s="2">
        <f>IF(AND(LU$5&gt;=Main!$H22+SUM($B$2:$G$2),LU$5&lt;=(SUM(Main!$F22:$G22)+Main!$H22)+SUM($B$2:$G$2)),Main!$Q22,0)</f>
        <v>0</v>
      </c>
      <c r="LV66" s="2">
        <f>IF(AND(LV$5&gt;=Main!$H22+SUM($B$2:$G$2),LV$5&lt;=(SUM(Main!$F22:$G22)+Main!$H22)+SUM($B$2:$G$2)),Main!$Q22,0)</f>
        <v>0</v>
      </c>
      <c r="LW66" s="2">
        <f>IF(AND(LW$5&gt;=Main!$H22+SUM($B$2:$G$2),LW$5&lt;=(SUM(Main!$F22:$G22)+Main!$H22)+SUM($B$2:$G$2)),Main!$Q22,0)</f>
        <v>0</v>
      </c>
      <c r="LX66" s="2">
        <f>IF(AND(LX$5&gt;=Main!$H22+SUM($B$2:$G$2),LX$5&lt;=(SUM(Main!$F22:$G22)+Main!$H22)+SUM($B$2:$G$2)),Main!$Q22,0)</f>
        <v>0</v>
      </c>
      <c r="LY66" s="2">
        <f>IF(AND(LY$5&gt;=Main!$H22+SUM($B$2:$G$2),LY$5&lt;=(SUM(Main!$F22:$G22)+Main!$H22)+SUM($B$2:$G$2)),Main!$Q22,0)</f>
        <v>0</v>
      </c>
      <c r="LZ66" s="2">
        <f>IF(AND(LZ$5&gt;=Main!$H22+SUM($B$2:$G$2),LZ$5&lt;=(SUM(Main!$F22:$G22)+Main!$H22)+SUM($B$2:$G$2)),Main!$Q22,0)</f>
        <v>0</v>
      </c>
      <c r="MA66" s="2">
        <f>IF(AND(MA$5&gt;=Main!$H22+SUM($B$2:$G$2),MA$5&lt;=(SUM(Main!$F22:$G22)+Main!$H22)+SUM($B$2:$G$2)),Main!$Q22,0)</f>
        <v>0</v>
      </c>
      <c r="MB66" s="2">
        <f>IF(AND(MB$5&gt;=Main!$H22+SUM($B$2:$G$2),MB$5&lt;=(SUM(Main!$F22:$G22)+Main!$H22)+SUM($B$2:$G$2)),Main!$Q22,0)</f>
        <v>0</v>
      </c>
      <c r="MC66" s="2">
        <f>IF(AND(MC$5&gt;=Main!$H22+SUM($B$2:$G$2),MC$5&lt;=(SUM(Main!$F22:$G22)+Main!$H22)+SUM($B$2:$G$2)),Main!$Q22,0)</f>
        <v>0</v>
      </c>
      <c r="MD66" s="2">
        <f>IF(AND(MD$5&gt;=Main!$H22+SUM($B$2:$G$2),MD$5&lt;=(SUM(Main!$F22:$G22)+Main!$H22)+SUM($B$2:$G$2)),Main!$Q22,0)</f>
        <v>0</v>
      </c>
      <c r="ME66" s="2">
        <f>IF(AND(ME$5&gt;=Main!$H22+SUM($B$2:$G$2),ME$5&lt;=(SUM(Main!$F22:$G22)+Main!$H22)+SUM($B$2:$G$2)),Main!$Q22,0)</f>
        <v>0</v>
      </c>
      <c r="MF66" s="2">
        <f>IF(AND(MF$5&gt;=Main!$H22+SUM($B$2:$G$2),MF$5&lt;=(SUM(Main!$F22:$G22)+Main!$H22)+SUM($B$2:$G$2)),Main!$Q22,0)</f>
        <v>0</v>
      </c>
      <c r="MG66" s="2">
        <f>IF(AND(MG$5&gt;=Main!$H22+SUM($B$2:$G$2),MG$5&lt;=(SUM(Main!$F22:$G22)+Main!$H22)+SUM($B$2:$G$2)),Main!$Q22,0)</f>
        <v>0</v>
      </c>
      <c r="MH66" s="2">
        <f>IF(AND(MH$5&gt;=Main!$H22+SUM($B$2:$G$2),MH$5&lt;=(SUM(Main!$F22:$G22)+Main!$H22)+SUM($B$2:$G$2)),Main!$Q22,0)</f>
        <v>0</v>
      </c>
      <c r="MI66" s="2">
        <f>IF(AND(MI$5&gt;=Main!$H22+SUM($B$2:$G$2),MI$5&lt;=(SUM(Main!$F22:$G22)+Main!$H22)+SUM($B$2:$G$2)),Main!$Q22,0)</f>
        <v>0</v>
      </c>
      <c r="MJ66" s="2">
        <f>IF(AND(MJ$5&gt;=Main!$H22+SUM($B$2:$G$2),MJ$5&lt;=(SUM(Main!$F22:$G22)+Main!$H22)+SUM($B$2:$G$2)),Main!$Q22,0)</f>
        <v>0</v>
      </c>
      <c r="MK66" s="2">
        <f>IF(AND(MK$5&gt;=Main!$H22+SUM($B$2:$G$2),MK$5&lt;=(SUM(Main!$F22:$G22)+Main!$H22)+SUM($B$2:$G$2)),Main!$Q22,0)</f>
        <v>0</v>
      </c>
      <c r="ML66" s="2">
        <f>IF(AND(ML$5&gt;=Main!$H22+SUM($B$2:$G$2),ML$5&lt;=(SUM(Main!$F22:$G22)+Main!$H22)+SUM($B$2:$G$2)),Main!$Q22,0)</f>
        <v>0</v>
      </c>
      <c r="MM66" s="2">
        <f>IF(AND(MM$5&gt;=Main!$H22+SUM($B$2:$G$2),MM$5&lt;=(SUM(Main!$F22:$G22)+Main!$H22)+SUM($B$2:$G$2)),Main!$Q22,0)</f>
        <v>0</v>
      </c>
      <c r="MN66" s="2">
        <f>IF(AND(MN$5&gt;=Main!$H22+SUM($B$2:$G$2),MN$5&lt;=(SUM(Main!$F22:$G22)+Main!$H22)+SUM($B$2:$G$2)),Main!$Q22,0)</f>
        <v>0</v>
      </c>
      <c r="MO66" s="2">
        <f>IF(AND(MO$5&gt;=Main!$H22+SUM($B$2:$G$2),MO$5&lt;=(SUM(Main!$F22:$G22)+Main!$H22)+SUM($B$2:$G$2)),Main!$Q22,0)</f>
        <v>0</v>
      </c>
      <c r="MP66" s="2">
        <f>IF(AND(MP$5&gt;=Main!$H22+SUM($B$2:$G$2),MP$5&lt;=(SUM(Main!$F22:$G22)+Main!$H22)+SUM($B$2:$G$2)),Main!$Q22,0)</f>
        <v>0</v>
      </c>
      <c r="MQ66" s="2">
        <f>IF(AND(MQ$5&gt;=Main!$H22+SUM($B$2:$G$2),MQ$5&lt;=(SUM(Main!$F22:$G22)+Main!$H22)+SUM($B$2:$G$2)),Main!$Q22,0)</f>
        <v>0</v>
      </c>
      <c r="MR66" s="2">
        <f>IF(AND(MR$5&gt;=Main!$H22+SUM($B$2:$G$2),MR$5&lt;=(SUM(Main!$F22:$G22)+Main!$H22)+SUM($B$2:$G$2)),Main!$Q22,0)</f>
        <v>0</v>
      </c>
      <c r="MS66" s="2">
        <f>IF(AND(MS$5&gt;=Main!$H22+SUM($B$2:$G$2),MS$5&lt;=(SUM(Main!$F22:$G22)+Main!$H22)+SUM($B$2:$G$2)),Main!$Q22,0)</f>
        <v>0</v>
      </c>
      <c r="MT66" s="2">
        <f>IF(AND(MT$5&gt;=Main!$H22+SUM($B$2:$G$2),MT$5&lt;=(SUM(Main!$F22:$G22)+Main!$H22)+SUM($B$2:$G$2)),Main!$Q22,0)</f>
        <v>0</v>
      </c>
      <c r="MU66" s="2">
        <f>IF(AND(MU$5&gt;=Main!$H22+SUM($B$2:$G$2),MU$5&lt;=(SUM(Main!$F22:$G22)+Main!$H22)+SUM($B$2:$G$2)),Main!$Q22,0)</f>
        <v>0</v>
      </c>
      <c r="MV66" s="2">
        <f>IF(AND(MV$5&gt;=Main!$H22+SUM($B$2:$G$2),MV$5&lt;=(SUM(Main!$F22:$G22)+Main!$H22)+SUM($B$2:$G$2)),Main!$Q22,0)</f>
        <v>0</v>
      </c>
      <c r="MW66" s="2">
        <f>IF(AND(MW$5&gt;=Main!$H22+SUM($B$2:$G$2),MW$5&lt;=(SUM(Main!$F22:$G22)+Main!$H22)+SUM($B$2:$G$2)),Main!$Q22,0)</f>
        <v>0</v>
      </c>
      <c r="MX66" s="2">
        <f>IF(AND(MX$5&gt;=Main!$H22+SUM($B$2:$G$2),MX$5&lt;=(SUM(Main!$F22:$G22)+Main!$H22)+SUM($B$2:$G$2)),Main!$Q22,0)</f>
        <v>0</v>
      </c>
      <c r="MY66" s="2">
        <f>IF(AND(MY$5&gt;=Main!$H22+SUM($B$2:$G$2),MY$5&lt;=(SUM(Main!$F22:$G22)+Main!$H22)+SUM($B$2:$G$2)),Main!$Q22,0)</f>
        <v>0</v>
      </c>
      <c r="MZ66" s="2">
        <f>IF(AND(MZ$5&gt;=Main!$H22+SUM($B$2:$G$2),MZ$5&lt;=(SUM(Main!$F22:$G22)+Main!$H22)+SUM($B$2:$G$2)),Main!$Q22,0)</f>
        <v>0</v>
      </c>
      <c r="NA66" s="2">
        <f>IF(AND(NA$5&gt;=Main!$H22+SUM($B$2:$G$2),NA$5&lt;=(SUM(Main!$F22:$G22)+Main!$H22)+SUM($B$2:$G$2)),Main!$Q22,0)</f>
        <v>0</v>
      </c>
      <c r="NB66" s="2">
        <f>IF(AND(NB$5&gt;=Main!$H22+SUM($B$2:$G$2),NB$5&lt;=(SUM(Main!$F22:$G22)+Main!$H22)+SUM($B$2:$G$2)),Main!$Q22,0)</f>
        <v>0</v>
      </c>
      <c r="NC66" s="2">
        <f>IF(AND(NC$5&gt;=Main!$H22+SUM($B$2:$G$2),NC$5&lt;=(SUM(Main!$F22:$G22)+Main!$H22)+SUM($B$2:$G$2)),Main!$Q22,0)</f>
        <v>0</v>
      </c>
      <c r="ND66" s="2">
        <f>IF(AND(ND$5&gt;=Main!$H22+SUM($B$2:$G$2),ND$5&lt;=(SUM(Main!$F22:$G22)+Main!$H22)+SUM($B$2:$G$2)),Main!$Q22,0)</f>
        <v>0</v>
      </c>
      <c r="NE66" s="2">
        <f>IF(AND(NE$5&gt;=Main!$H22+SUM($B$2:$G$2),NE$5&lt;=(SUM(Main!$F22:$G22)+Main!$H22)+SUM($B$2:$G$2)),Main!$Q22,0)</f>
        <v>0</v>
      </c>
      <c r="NF66" s="2">
        <f>IF(AND(NF$5&gt;=Main!$H22+SUM($B$2:$G$2),NF$5&lt;=(SUM(Main!$F22:$G22)+Main!$H22)+SUM($B$2:$G$2)),Main!$Q22,0)</f>
        <v>0</v>
      </c>
      <c r="NG66" s="2">
        <f>IF(AND(NG$5&gt;=Main!$H22+SUM($B$2:$G$2),NG$5&lt;=(SUM(Main!$F22:$G22)+Main!$H22)+SUM($B$2:$G$2)),Main!$Q22,0)</f>
        <v>0</v>
      </c>
      <c r="NH66" s="2">
        <f>IF(AND(NH$5&gt;=Main!$H22+SUM($B$2:$G$2),NH$5&lt;=(SUM(Main!$F22:$G22)+Main!$H22)+SUM($B$2:$G$2)),Main!$Q22,0)</f>
        <v>0</v>
      </c>
      <c r="NI66" s="2">
        <f>IF(AND(NI$5&gt;=Main!$H22+SUM($B$2:$G$2),NI$5&lt;=(SUM(Main!$F22:$G22)+Main!$H22)+SUM($B$2:$G$2)),Main!$Q22,0)</f>
        <v>0</v>
      </c>
      <c r="NJ66" s="2">
        <f>IF(AND(NJ$5&gt;=Main!$H22+SUM($B$2:$G$2),NJ$5&lt;=(SUM(Main!$F22:$G22)+Main!$H22)+SUM($B$2:$G$2)),Main!$Q22,0)</f>
        <v>0</v>
      </c>
      <c r="NK66" s="2">
        <f>IF(AND(NK$5&gt;=Main!$H22+SUM($B$2:$G$2),NK$5&lt;=(SUM(Main!$F22:$G22)+Main!$H22)+SUM($B$2:$G$2)),Main!$Q22,0)</f>
        <v>0</v>
      </c>
      <c r="NL66" s="2">
        <f>IF(AND(NL$5&gt;=Main!$H22+SUM($B$2:$G$2),NL$5&lt;=(SUM(Main!$F22:$G22)+Main!$H22)+SUM($B$2:$G$2)),Main!$Q22,0)</f>
        <v>0</v>
      </c>
      <c r="NM66" s="2">
        <f>IF(AND(NM$5&gt;=Main!$H22+SUM($B$2:$G$2),NM$5&lt;=(SUM(Main!$F22:$G22)+Main!$H22)+SUM($B$2:$G$2)),Main!$Q22,0)</f>
        <v>0</v>
      </c>
      <c r="NN66" s="2">
        <f>IF(AND(NN$5&gt;=Main!$H22+SUM($B$2:$G$2),NN$5&lt;=(SUM(Main!$F22:$G22)+Main!$H22)+SUM($B$2:$G$2)),Main!$Q22,0)</f>
        <v>0</v>
      </c>
      <c r="NO66" s="2">
        <f>IF(AND(NO$5&gt;=Main!$H22+SUM($B$2:$G$2),NO$5&lt;=(SUM(Main!$F22:$G22)+Main!$H22)+SUM($B$2:$G$2)),Main!$Q22,0)</f>
        <v>0</v>
      </c>
      <c r="NP66" s="2">
        <f>IF(AND(NP$5&gt;=Main!$H22+SUM($B$2:$G$2),NP$5&lt;=(SUM(Main!$F22:$G22)+Main!$H22)+SUM($B$2:$G$2)),Main!$Q22,0)</f>
        <v>0</v>
      </c>
      <c r="NQ66" s="2">
        <f>IF(AND(NQ$5&gt;=Main!$H22+SUM($B$2:$G$2),NQ$5&lt;=(SUM(Main!$F22:$G22)+Main!$H22)+SUM($B$2:$G$2)),Main!$Q22,0)</f>
        <v>0</v>
      </c>
      <c r="NR66" s="2">
        <f>IF(AND(NR$5&gt;=Main!$H22+SUM($B$2:$G$2),NR$5&lt;=(SUM(Main!$F22:$G22)+Main!$H22)+SUM($B$2:$G$2)),Main!$Q22,0)</f>
        <v>0</v>
      </c>
      <c r="NS66" s="2">
        <f>IF(AND(NS$5&gt;=Main!$H22+SUM($B$2:$G$2),NS$5&lt;=(SUM(Main!$F22:$G22)+Main!$H22)+SUM($B$2:$G$2)),Main!$Q22,0)</f>
        <v>0</v>
      </c>
      <c r="NT66" s="2">
        <f>IF(AND(NT$5&gt;=Main!$H22+SUM($B$2:$G$2),NT$5&lt;=(SUM(Main!$F22:$G22)+Main!$H22)+SUM($B$2:$G$2)),Main!$Q22,0)</f>
        <v>0</v>
      </c>
      <c r="NU66" s="2">
        <f>IF(AND(NU$5&gt;=Main!$H22+SUM($B$2:$G$2),NU$5&lt;=(SUM(Main!$F22:$G22)+Main!$H22)+SUM($B$2:$G$2)),Main!$Q22,0)</f>
        <v>0</v>
      </c>
      <c r="NV66" s="2">
        <f>IF(AND(NV$5&gt;=Main!$H22+SUM($B$2:$G$2),NV$5&lt;=(SUM(Main!$F22:$G22)+Main!$H22)+SUM($B$2:$G$2)),Main!$Q22,0)</f>
        <v>0</v>
      </c>
      <c r="NW66" s="2">
        <f>IF(AND(NW$5&gt;=Main!$H22+SUM($B$2:$G$2),NW$5&lt;=(SUM(Main!$F22:$G22)+Main!$H22)+SUM($B$2:$G$2)),Main!$Q22,0)</f>
        <v>0</v>
      </c>
      <c r="NX66" s="2">
        <f>IF(AND(NX$5&gt;=Main!$H22+SUM($B$2:$G$2),NX$5&lt;=(SUM(Main!$F22:$G22)+Main!$H22)+SUM($B$2:$G$2)),Main!$Q22,0)</f>
        <v>0</v>
      </c>
      <c r="NY66" s="2">
        <f>IF(AND(NY$5&gt;=Main!$H22+SUM($B$2:$G$2),NY$5&lt;=(SUM(Main!$F22:$G22)+Main!$H22)+SUM($B$2:$G$2)),Main!$Q22,0)</f>
        <v>0</v>
      </c>
      <c r="NZ66" s="2">
        <f>IF(AND(NZ$5&gt;=Main!$H22+SUM($B$2:$G$2),NZ$5&lt;=(SUM(Main!$F22:$G22)+Main!$H22)+SUM($B$2:$G$2)),Main!$Q22,0)</f>
        <v>0</v>
      </c>
      <c r="OA66" s="2">
        <f>IF(AND(OA$5&gt;=Main!$H22+SUM($B$2:$G$2),OA$5&lt;=(SUM(Main!$F22:$G22)+Main!$H22)+SUM($B$2:$G$2)),Main!$Q22,0)</f>
        <v>0</v>
      </c>
      <c r="OB66" s="2">
        <f>IF(AND(OB$5&gt;=Main!$H22+SUM($B$2:$G$2),OB$5&lt;=(SUM(Main!$F22:$G22)+Main!$H22)+SUM($B$2:$G$2)),Main!$Q22,0)</f>
        <v>0</v>
      </c>
      <c r="OC66" s="2">
        <f>IF(AND(OC$5&gt;=Main!$H22+SUM($B$2:$G$2),OC$5&lt;=(SUM(Main!$F22:$G22)+Main!$H22)+SUM($B$2:$G$2)),Main!$Q22,0)</f>
        <v>0</v>
      </c>
      <c r="OD66" s="2">
        <f>IF(AND(OD$5&gt;=Main!$H22+SUM($B$2:$G$2),OD$5&lt;=(SUM(Main!$F22:$G22)+Main!$H22)+SUM($B$2:$G$2)),Main!$Q22,0)</f>
        <v>0</v>
      </c>
      <c r="OE66" s="2">
        <f>IF(AND(OE$5&gt;=Main!$H22+SUM($B$2:$G$2),OE$5&lt;=(SUM(Main!$F22:$G22)+Main!$H22)+SUM($B$2:$G$2)),Main!$Q22,0)</f>
        <v>0</v>
      </c>
      <c r="OF66" s="2">
        <f>IF(AND(OF$5&gt;=Main!$H22+SUM($B$2:$G$2),OF$5&lt;=(SUM(Main!$F22:$G22)+Main!$H22)+SUM($B$2:$G$2)),Main!$Q22,0)</f>
        <v>0</v>
      </c>
      <c r="OG66" s="2">
        <f>IF(AND(OG$5&gt;=Main!$H22+SUM($B$2:$G$2),OG$5&lt;=(SUM(Main!$F22:$G22)+Main!$H22)+SUM($B$2:$G$2)),Main!$Q22,0)</f>
        <v>0</v>
      </c>
      <c r="OH66" s="2">
        <f>IF(AND(OH$5&gt;=Main!$H22+SUM($B$2:$G$2),OH$5&lt;=(SUM(Main!$F22:$G22)+Main!$H22)+SUM($B$2:$G$2)),Main!$Q22,0)</f>
        <v>0</v>
      </c>
      <c r="OI66" s="2">
        <f>IF(AND(OI$5&gt;=Main!$H22+SUM($B$2:$G$2),OI$5&lt;=(SUM(Main!$F22:$G22)+Main!$H22)+SUM($B$2:$G$2)),Main!$Q22,0)</f>
        <v>0</v>
      </c>
      <c r="OJ66" s="2">
        <f>IF(AND(OJ$5&gt;=Main!$H22+SUM($B$2:$G$2),OJ$5&lt;=(SUM(Main!$F22:$G22)+Main!$H22)+SUM($B$2:$G$2)),Main!$Q22,0)</f>
        <v>0</v>
      </c>
      <c r="OK66" s="2">
        <f>IF(AND(OK$5&gt;=Main!$H22+SUM($B$2:$G$2),OK$5&lt;=(SUM(Main!$F22:$G22)+Main!$H22)+SUM($B$2:$G$2)),Main!$Q22,0)</f>
        <v>0</v>
      </c>
      <c r="OL66" s="2">
        <f>IF(AND(OL$5&gt;=Main!$H22+SUM($B$2:$G$2),OL$5&lt;=(SUM(Main!$F22:$G22)+Main!$H22)+SUM($B$2:$G$2)),Main!$Q22,0)</f>
        <v>0</v>
      </c>
      <c r="OM66" s="2">
        <f>IF(AND(OM$5&gt;=Main!$H22+SUM($B$2:$G$2),OM$5&lt;=(SUM(Main!$F22:$G22)+Main!$H22)+SUM($B$2:$G$2)),Main!$Q22,0)</f>
        <v>0</v>
      </c>
      <c r="ON66" s="2">
        <f>IF(AND(ON$5&gt;=Main!$H22+SUM($B$2:$G$2),ON$5&lt;=(SUM(Main!$F22:$G22)+Main!$H22)+SUM($B$2:$G$2)),Main!$Q22,0)</f>
        <v>0</v>
      </c>
      <c r="OO66" s="2">
        <f>IF(AND(OO$5&gt;=Main!$H22+SUM($B$2:$G$2),OO$5&lt;=(SUM(Main!$F22:$G22)+Main!$H22)+SUM($B$2:$G$2)),Main!$Q22,0)</f>
        <v>0</v>
      </c>
      <c r="OP66" s="2">
        <f>IF(AND(OP$5&gt;=Main!$H22+SUM($B$2:$G$2),OP$5&lt;=(SUM(Main!$F22:$G22)+Main!$H22)+SUM($B$2:$G$2)),Main!$Q22,0)</f>
        <v>0</v>
      </c>
      <c r="OQ66" s="2">
        <f>IF(AND(OQ$5&gt;=Main!$H22+SUM($B$2:$G$2),OQ$5&lt;=(SUM(Main!$F22:$G22)+Main!$H22)+SUM($B$2:$G$2)),Main!$Q22,0)</f>
        <v>0</v>
      </c>
      <c r="OR66" s="2">
        <f>IF(AND(OR$5&gt;=Main!$H22+SUM($B$2:$G$2),OR$5&lt;=(SUM(Main!$F22:$G22)+Main!$H22)+SUM($B$2:$G$2)),Main!$Q22,0)</f>
        <v>0</v>
      </c>
      <c r="OS66" s="2">
        <f>IF(AND(OS$5&gt;=Main!$H22+SUM($B$2:$G$2),OS$5&lt;=(SUM(Main!$F22:$G22)+Main!$H22)+SUM($B$2:$G$2)),Main!$Q22,0)</f>
        <v>0</v>
      </c>
      <c r="OT66" s="2">
        <f>IF(AND(OT$5&gt;=Main!$H22+SUM($B$2:$G$2),OT$5&lt;=(SUM(Main!$F22:$G22)+Main!$H22)+SUM($B$2:$G$2)),Main!$Q22,0)</f>
        <v>0</v>
      </c>
      <c r="OU66" s="2">
        <f>IF(AND(OU$5&gt;=Main!$H22+SUM($B$2:$G$2),OU$5&lt;=(SUM(Main!$F22:$G22)+Main!$H22)+SUM($B$2:$G$2)),Main!$Q22,0)</f>
        <v>0</v>
      </c>
      <c r="OV66" s="2">
        <f>IF(AND(OV$5&gt;=Main!$H22+SUM($B$2:$G$2),OV$5&lt;=(SUM(Main!$F22:$G22)+Main!$H22)+SUM($B$2:$G$2)),Main!$Q22,0)</f>
        <v>0</v>
      </c>
      <c r="OW66" s="2">
        <f>IF(AND(OW$5&gt;=Main!$H22+SUM($B$2:$G$2),OW$5&lt;=(SUM(Main!$F22:$G22)+Main!$H22)+SUM($B$2:$G$2)),Main!$Q22,0)</f>
        <v>0</v>
      </c>
      <c r="OX66" s="2">
        <f>IF(AND(OX$5&gt;=Main!$H22+SUM($B$2:$G$2),OX$5&lt;=(SUM(Main!$F22:$G22)+Main!$H22)+SUM($B$2:$G$2)),Main!$Q22,0)</f>
        <v>0</v>
      </c>
      <c r="OY66" s="2">
        <f>IF(AND(OY$5&gt;=Main!$H22+SUM($B$2:$G$2),OY$5&lt;=(SUM(Main!$F22:$G22)+Main!$H22)+SUM($B$2:$G$2)),Main!$Q22,0)</f>
        <v>0</v>
      </c>
      <c r="OZ66" s="2">
        <f>IF(AND(OZ$5&gt;=Main!$H22+SUM($B$2:$G$2),OZ$5&lt;=(SUM(Main!$F22:$G22)+Main!$H22)+SUM($B$2:$G$2)),Main!$Q22,0)</f>
        <v>0</v>
      </c>
      <c r="PA66" s="2">
        <f>IF(AND(PA$5&gt;=Main!$H22+SUM($B$2:$G$2),PA$5&lt;=(SUM(Main!$F22:$G22)+Main!$H22)+SUM($B$2:$G$2)),Main!$Q22,0)</f>
        <v>0</v>
      </c>
      <c r="PB66" s="2">
        <f>IF(AND(PB$5&gt;=Main!$H22+SUM($B$2:$G$2),PB$5&lt;=(SUM(Main!$F22:$G22)+Main!$H22)+SUM($B$2:$G$2)),Main!$Q22,0)</f>
        <v>0</v>
      </c>
      <c r="PC66" s="2">
        <f>IF(AND(PC$5&gt;=Main!$H22+SUM($B$2:$G$2),PC$5&lt;=(SUM(Main!$F22:$G22)+Main!$H22)+SUM($B$2:$G$2)),Main!$Q22,0)</f>
        <v>0</v>
      </c>
      <c r="PD66" s="2">
        <f>IF(AND(PD$5&gt;=Main!$H22+SUM($B$2:$G$2),PD$5&lt;=(SUM(Main!$F22:$G22)+Main!$H22)+SUM($B$2:$G$2)),Main!$Q22,0)</f>
        <v>0</v>
      </c>
      <c r="PE66" s="2">
        <f>IF(AND(PE$5&gt;=Main!$H22+SUM($B$2:$G$2),PE$5&lt;=(SUM(Main!$F22:$G22)+Main!$H22)+SUM($B$2:$G$2)),Main!$Q22,0)</f>
        <v>0</v>
      </c>
      <c r="PF66" s="2">
        <f>IF(AND(PF$5&gt;=Main!$H22+SUM($B$2:$G$2),PF$5&lt;=(SUM(Main!$F22:$G22)+Main!$H22)+SUM($B$2:$G$2)),Main!$Q22,0)</f>
        <v>0</v>
      </c>
      <c r="PG66" s="2">
        <f>IF(AND(PG$5&gt;=Main!$H22+SUM($B$2:$G$2),PG$5&lt;=(SUM(Main!$F22:$G22)+Main!$H22)+SUM($B$2:$G$2)),Main!$Q22,0)</f>
        <v>0</v>
      </c>
      <c r="PH66" s="2">
        <f>IF(AND(PH$5&gt;=Main!$H22+SUM($B$2:$G$2),PH$5&lt;=(SUM(Main!$F22:$G22)+Main!$H22)+SUM($B$2:$G$2)),Main!$Q22,0)</f>
        <v>0</v>
      </c>
      <c r="PI66" s="2">
        <f>IF(AND(PI$5&gt;=Main!$H22+SUM($B$2:$G$2),PI$5&lt;=(SUM(Main!$F22:$G22)+Main!$H22)+SUM($B$2:$G$2)),Main!$Q22,0)</f>
        <v>0</v>
      </c>
      <c r="PJ66" s="2">
        <f>IF(AND(PJ$5&gt;=Main!$H22+SUM($B$2:$G$2),PJ$5&lt;=(SUM(Main!$F22:$G22)+Main!$H22)+SUM($B$2:$G$2)),Main!$Q22,0)</f>
        <v>0</v>
      </c>
      <c r="PK66" s="2">
        <f>IF(AND(PK$5&gt;=Main!$H22+SUM($B$2:$G$2),PK$5&lt;=(SUM(Main!$F22:$G22)+Main!$H22)+SUM($B$2:$G$2)),Main!$Q22,0)</f>
        <v>0</v>
      </c>
      <c r="PL66" s="2">
        <f>IF(AND(PL$5&gt;=Main!$H22+SUM($B$2:$G$2),PL$5&lt;=(SUM(Main!$F22:$G22)+Main!$H22)+SUM($B$2:$G$2)),Main!$Q22,0)</f>
        <v>0</v>
      </c>
      <c r="PM66" s="2">
        <f>IF(AND(PM$5&gt;=Main!$H22+SUM($B$2:$G$2),PM$5&lt;=(SUM(Main!$F22:$G22)+Main!$H22)+SUM($B$2:$G$2)),Main!$Q22,0)</f>
        <v>0</v>
      </c>
      <c r="PN66" s="2">
        <f>IF(AND(PN$5&gt;=Main!$H22+SUM($B$2:$G$2),PN$5&lt;=(SUM(Main!$F22:$G22)+Main!$H22)+SUM($B$2:$G$2)),Main!$Q22,0)</f>
        <v>0</v>
      </c>
      <c r="PO66" s="2">
        <f>IF(AND(PO$5&gt;=Main!$H22+SUM($B$2:$G$2),PO$5&lt;=(SUM(Main!$F22:$G22)+Main!$H22)+SUM($B$2:$G$2)),Main!$Q22,0)</f>
        <v>0</v>
      </c>
      <c r="PP66" s="2">
        <f>IF(AND(PP$5&gt;=Main!$H22+SUM($B$2:$G$2),PP$5&lt;=(SUM(Main!$F22:$G22)+Main!$H22)+SUM($B$2:$G$2)),Main!$Q22,0)</f>
        <v>0</v>
      </c>
      <c r="PQ66" s="2">
        <f>IF(AND(PQ$5&gt;=Main!$H22+SUM($B$2:$G$2),PQ$5&lt;=(SUM(Main!$F22:$G22)+Main!$H22)+SUM($B$2:$G$2)),Main!$Q22,0)</f>
        <v>0</v>
      </c>
      <c r="PR66" s="2">
        <f>IF(AND(PR$5&gt;=Main!$H22+SUM($B$2:$G$2),PR$5&lt;=(SUM(Main!$F22:$G22)+Main!$H22)+SUM($B$2:$G$2)),Main!$Q22,0)</f>
        <v>0</v>
      </c>
      <c r="PS66" s="2">
        <f>IF(AND(PS$5&gt;=Main!$H22+SUM($B$2:$G$2),PS$5&lt;=(SUM(Main!$F22:$G22)+Main!$H22)+SUM($B$2:$G$2)),Main!$Q22,0)</f>
        <v>0</v>
      </c>
      <c r="PT66" s="2">
        <f>IF(AND(PT$5&gt;=Main!$H22+SUM($B$2:$G$2),PT$5&lt;=(SUM(Main!$F22:$G22)+Main!$H22)+SUM($B$2:$G$2)),Main!$Q22,0)</f>
        <v>0</v>
      </c>
      <c r="PU66" s="2">
        <f>IF(AND(PU$5&gt;=Main!$H22+SUM($B$2:$G$2),PU$5&lt;=(SUM(Main!$F22:$G22)+Main!$H22)+SUM($B$2:$G$2)),Main!$Q22,0)</f>
        <v>0</v>
      </c>
      <c r="PV66" s="2">
        <f>IF(AND(PV$5&gt;=Main!$H22+SUM($B$2:$G$2),PV$5&lt;=(SUM(Main!$F22:$G22)+Main!$H22)+SUM($B$2:$G$2)),Main!$Q22,0)</f>
        <v>0</v>
      </c>
      <c r="PW66" s="2">
        <f>IF(AND(PW$5&gt;=Main!$H22+SUM($B$2:$G$2),PW$5&lt;=(SUM(Main!$F22:$G22)+Main!$H22)+SUM($B$2:$G$2)),Main!$Q22,0)</f>
        <v>0</v>
      </c>
      <c r="PX66" s="2">
        <f>IF(AND(PX$5&gt;=Main!$H22+SUM($B$2:$G$2),PX$5&lt;=(SUM(Main!$F22:$G22)+Main!$H22)+SUM($B$2:$G$2)),Main!$Q22,0)</f>
        <v>0</v>
      </c>
      <c r="PY66" s="2">
        <f>IF(AND(PY$5&gt;=Main!$H22+SUM($B$2:$G$2),PY$5&lt;=(SUM(Main!$F22:$G22)+Main!$H22)+SUM($B$2:$G$2)),Main!$Q22,0)</f>
        <v>0</v>
      </c>
      <c r="PZ66" s="2">
        <f>IF(AND(PZ$5&gt;=Main!$H22+SUM($B$2:$G$2),PZ$5&lt;=(SUM(Main!$F22:$G22)+Main!$H22)+SUM($B$2:$G$2)),Main!$Q22,0)</f>
        <v>0</v>
      </c>
      <c r="QA66" s="2">
        <f>IF(AND(QA$5&gt;=Main!$H22+SUM($B$2:$G$2),QA$5&lt;=(SUM(Main!$F22:$G22)+Main!$H22)+SUM($B$2:$G$2)),Main!$Q22,0)</f>
        <v>0</v>
      </c>
      <c r="QB66" s="2">
        <f>IF(AND(QB$5&gt;=Main!$H22+SUM($B$2:$G$2),QB$5&lt;=(SUM(Main!$F22:$G22)+Main!$H22)+SUM($B$2:$G$2)),Main!$Q22,0)</f>
        <v>0</v>
      </c>
      <c r="QC66" s="2">
        <f>IF(AND(QC$5&gt;=Main!$H22+SUM($B$2:$G$2),QC$5&lt;=(SUM(Main!$F22:$G22)+Main!$H22)+SUM($B$2:$G$2)),Main!$Q22,0)</f>
        <v>0</v>
      </c>
      <c r="QD66" s="2">
        <f>IF(AND(QD$5&gt;=Main!$H22+SUM($B$2:$G$2),QD$5&lt;=(SUM(Main!$F22:$G22)+Main!$H22)+SUM($B$2:$G$2)),Main!$Q22,0)</f>
        <v>0</v>
      </c>
      <c r="QE66" s="2">
        <f>IF(AND(QE$5&gt;=Main!$H22+SUM($B$2:$G$2),QE$5&lt;=(SUM(Main!$F22:$G22)+Main!$H22)+SUM($B$2:$G$2)),Main!$Q22,0)</f>
        <v>0</v>
      </c>
      <c r="QF66" s="2">
        <f>IF(AND(QF$5&gt;=Main!$H22+SUM($B$2:$G$2),QF$5&lt;=(SUM(Main!$F22:$G22)+Main!$H22)+SUM($B$2:$G$2)),Main!$Q22,0)</f>
        <v>0</v>
      </c>
      <c r="QG66" s="2">
        <f>IF(AND(QG$5&gt;=Main!$H22+SUM($B$2:$G$2),QG$5&lt;=(SUM(Main!$F22:$G22)+Main!$H22)+SUM($B$2:$G$2)),Main!$Q22,0)</f>
        <v>0</v>
      </c>
      <c r="QH66" s="2">
        <f>IF(AND(QH$5&gt;=Main!$H22+SUM($B$2:$G$2),QH$5&lt;=(SUM(Main!$F22:$G22)+Main!$H22)+SUM($B$2:$G$2)),Main!$Q22,0)</f>
        <v>0</v>
      </c>
      <c r="QI66" s="2">
        <f>IF(AND(QI$5&gt;=Main!$H22+SUM($B$2:$G$2),QI$5&lt;=(SUM(Main!$F22:$G22)+Main!$H22)+SUM($B$2:$G$2)),Main!$Q22,0)</f>
        <v>0</v>
      </c>
      <c r="QJ66" s="2">
        <f>IF(AND(QJ$5&gt;=Main!$H22+SUM($B$2:$G$2),QJ$5&lt;=(SUM(Main!$F22:$G22)+Main!$H22)+SUM($B$2:$G$2)),Main!$Q22,0)</f>
        <v>0</v>
      </c>
      <c r="QK66" s="2">
        <f>IF(AND(QK$5&gt;=Main!$H22+SUM($B$2:$G$2),QK$5&lt;=(SUM(Main!$F22:$G22)+Main!$H22)+SUM($B$2:$G$2)),Main!$Q22,0)</f>
        <v>0</v>
      </c>
      <c r="QL66" s="2">
        <f>IF(AND(QL$5&gt;=Main!$H22+SUM($B$2:$G$2),QL$5&lt;=(SUM(Main!$F22:$G22)+Main!$H22)+SUM($B$2:$G$2)),Main!$Q22,0)</f>
        <v>0</v>
      </c>
      <c r="QM66" s="2">
        <f>IF(AND(QM$5&gt;=Main!$H22+SUM($B$2:$G$2),QM$5&lt;=(SUM(Main!$F22:$G22)+Main!$H22)+SUM($B$2:$G$2)),Main!$Q22,0)</f>
        <v>0</v>
      </c>
      <c r="QN66" s="2">
        <f>IF(AND(QN$5&gt;=Main!$H22+SUM($B$2:$G$2),QN$5&lt;=(SUM(Main!$F22:$G22)+Main!$H22)+SUM($B$2:$G$2)),Main!$Q22,0)</f>
        <v>0</v>
      </c>
      <c r="QO66" s="2">
        <f>IF(AND(QO$5&gt;=Main!$H22+SUM($B$2:$G$2),QO$5&lt;=(SUM(Main!$F22:$G22)+Main!$H22)+SUM($B$2:$G$2)),Main!$Q22,0)</f>
        <v>0</v>
      </c>
      <c r="QP66" s="2">
        <f>IF(AND(QP$5&gt;=Main!$H22+SUM($B$2:$G$2),QP$5&lt;=(SUM(Main!$F22:$G22)+Main!$H22)+SUM($B$2:$G$2)),Main!$Q22,0)</f>
        <v>0</v>
      </c>
      <c r="QQ66" s="2">
        <f>IF(AND(QQ$5&gt;=Main!$H22+SUM($B$2:$G$2),QQ$5&lt;=(SUM(Main!$F22:$G22)+Main!$H22)+SUM($B$2:$G$2)),Main!$Q22,0)</f>
        <v>0</v>
      </c>
      <c r="QR66" s="2">
        <f>IF(AND(QR$5&gt;=Main!$H22+SUM($B$2:$G$2),QR$5&lt;=(SUM(Main!$F22:$G22)+Main!$H22)+SUM($B$2:$G$2)),Main!$Q22,0)</f>
        <v>0</v>
      </c>
      <c r="QS66" s="2">
        <f>IF(AND(QS$5&gt;=Main!$H22+SUM($B$2:$G$2),QS$5&lt;=(SUM(Main!$F22:$G22)+Main!$H22)+SUM($B$2:$G$2)),Main!$Q22,0)</f>
        <v>0</v>
      </c>
      <c r="QT66" s="2">
        <f>IF(AND(QT$5&gt;=Main!$H22+SUM($B$2:$G$2),QT$5&lt;=(SUM(Main!$F22:$G22)+Main!$H22)+SUM($B$2:$G$2)),Main!$Q22,0)</f>
        <v>0</v>
      </c>
      <c r="QU66" s="2">
        <f>IF(AND(QU$5&gt;=Main!$H22+SUM($B$2:$G$2),QU$5&lt;=(SUM(Main!$F22:$G22)+Main!$H22)+SUM($B$2:$G$2)),Main!$Q22,0)</f>
        <v>0</v>
      </c>
      <c r="QV66" s="2">
        <f>IF(AND(QV$5&gt;=Main!$H22+SUM($B$2:$G$2),QV$5&lt;=(SUM(Main!$F22:$G22)+Main!$H22)+SUM($B$2:$G$2)),Main!$Q22,0)</f>
        <v>0</v>
      </c>
      <c r="QW66" s="2">
        <f>IF(AND(QW$5&gt;=Main!$H22+SUM($B$2:$G$2),QW$5&lt;=(SUM(Main!$F22:$G22)+Main!$H22)+SUM($B$2:$G$2)),Main!$Q22,0)</f>
        <v>0</v>
      </c>
      <c r="QX66" s="2">
        <f>IF(AND(QX$5&gt;=Main!$H22+SUM($B$2:$G$2),QX$5&lt;=(SUM(Main!$F22:$G22)+Main!$H22)+SUM($B$2:$G$2)),Main!$Q22,0)</f>
        <v>0</v>
      </c>
      <c r="QY66" s="2">
        <f>IF(AND(QY$5&gt;=Main!$H22+SUM($B$2:$G$2),QY$5&lt;=(SUM(Main!$F22:$G22)+Main!$H22)+SUM($B$2:$G$2)),Main!$Q22,0)</f>
        <v>0</v>
      </c>
      <c r="QZ66" s="2">
        <f>IF(AND(QZ$5&gt;=Main!$H22+SUM($B$2:$G$2),QZ$5&lt;=(SUM(Main!$F22:$G22)+Main!$H22)+SUM($B$2:$G$2)),Main!$Q22,0)</f>
        <v>0</v>
      </c>
      <c r="RA66" s="2">
        <f>IF(AND(RA$5&gt;=Main!$H22+SUM($B$2:$G$2),RA$5&lt;=(SUM(Main!$F22:$G22)+Main!$H22)+SUM($B$2:$G$2)),Main!$Q22,0)</f>
        <v>0</v>
      </c>
      <c r="RB66" s="2">
        <f>IF(AND(RB$5&gt;=Main!$H22+SUM($B$2:$G$2),RB$5&lt;=(SUM(Main!$F22:$G22)+Main!$H22)+SUM($B$2:$G$2)),Main!$Q22,0)</f>
        <v>0</v>
      </c>
      <c r="RC66" s="2">
        <f>IF(AND(RC$5&gt;=Main!$H22+SUM($B$2:$G$2),RC$5&lt;=(SUM(Main!$F22:$G22)+Main!$H22)+SUM($B$2:$G$2)),Main!$Q22,0)</f>
        <v>0</v>
      </c>
      <c r="RD66" s="2">
        <f>IF(AND(RD$5&gt;=Main!$H22+SUM($B$2:$G$2),RD$5&lt;=(SUM(Main!$F22:$G22)+Main!$H22)+SUM($B$2:$G$2)),Main!$Q22,0)</f>
        <v>0</v>
      </c>
      <c r="RE66" s="2">
        <f>IF(AND(RE$5&gt;=Main!$H22+SUM($B$2:$G$2),RE$5&lt;=(SUM(Main!$F22:$G22)+Main!$H22)+SUM($B$2:$G$2)),Main!$Q22,0)</f>
        <v>0</v>
      </c>
      <c r="RF66" s="2">
        <f>IF(AND(RF$5&gt;=Main!$H22+SUM($B$2:$G$2),RF$5&lt;=(SUM(Main!$F22:$G22)+Main!$H22)+SUM($B$2:$G$2)),Main!$Q22,0)</f>
        <v>0</v>
      </c>
      <c r="RG66" s="2">
        <f>IF(AND(RG$5&gt;=Main!$H22+SUM($B$2:$G$2),RG$5&lt;=(SUM(Main!$F22:$G22)+Main!$H22)+SUM($B$2:$G$2)),Main!$Q22,0)</f>
        <v>0</v>
      </c>
      <c r="RH66" s="2">
        <f>IF(AND(RH$5&gt;=Main!$H22+SUM($B$2:$G$2),RH$5&lt;=(SUM(Main!$F22:$G22)+Main!$H22)+SUM($B$2:$G$2)),Main!$Q22,0)</f>
        <v>0</v>
      </c>
      <c r="RI66" s="2">
        <f>IF(AND(RI$5&gt;=Main!$H22+SUM($B$2:$G$2),RI$5&lt;=(SUM(Main!$F22:$G22)+Main!$H22)+SUM($B$2:$G$2)),Main!$Q22,0)</f>
        <v>0</v>
      </c>
      <c r="RJ66" s="2">
        <f>IF(AND(RJ$5&gt;=Main!$H22+SUM($B$2:$G$2),RJ$5&lt;=(SUM(Main!$F22:$G22)+Main!$H22)+SUM($B$2:$G$2)),Main!$Q22,0)</f>
        <v>0</v>
      </c>
      <c r="RK66" s="2">
        <f>IF(AND(RK$5&gt;=Main!$H22+SUM($B$2:$G$2),RK$5&lt;=(SUM(Main!$F22:$G22)+Main!$H22)+SUM($B$2:$G$2)),Main!$Q22,0)</f>
        <v>0</v>
      </c>
      <c r="RL66" s="2">
        <f>IF(AND(RL$5&gt;=Main!$H22+SUM($B$2:$G$2),RL$5&lt;=(SUM(Main!$F22:$G22)+Main!$H22)+SUM($B$2:$G$2)),Main!$Q22,0)</f>
        <v>0</v>
      </c>
      <c r="RM66" s="2">
        <f>IF(AND(RM$5&gt;=Main!$H22+SUM($B$2:$G$2),RM$5&lt;=(SUM(Main!$F22:$G22)+Main!$H22)+SUM($B$2:$G$2)),Main!$Q22,0)</f>
        <v>0</v>
      </c>
      <c r="RN66" s="2">
        <f>IF(AND(RN$5&gt;=Main!$H22+SUM($B$2:$G$2),RN$5&lt;=(SUM(Main!$F22:$G22)+Main!$H22)+SUM($B$2:$G$2)),Main!$Q22,0)</f>
        <v>0</v>
      </c>
      <c r="RO66" s="2">
        <f>IF(AND(RO$5&gt;=Main!$H22+SUM($B$2:$G$2),RO$5&lt;=(SUM(Main!$F22:$G22)+Main!$H22)+SUM($B$2:$G$2)),Main!$Q22,0)</f>
        <v>0</v>
      </c>
      <c r="RP66" s="2">
        <f>IF(AND(RP$5&gt;=Main!$H22+SUM($B$2:$G$2),RP$5&lt;=(SUM(Main!$F22:$G22)+Main!$H22)+SUM($B$2:$G$2)),Main!$Q22,0)</f>
        <v>0</v>
      </c>
      <c r="RQ66" s="2">
        <f>IF(AND(RQ$5&gt;=Main!$H22+SUM($B$2:$G$2),RQ$5&lt;=(SUM(Main!$F22:$G22)+Main!$H22)+SUM($B$2:$G$2)),Main!$Q22,0)</f>
        <v>0</v>
      </c>
      <c r="RR66" s="2">
        <f>IF(AND(RR$5&gt;=Main!$H22+SUM($B$2:$G$2),RR$5&lt;=(SUM(Main!$F22:$G22)+Main!$H22)+SUM($B$2:$G$2)),Main!$Q22,0)</f>
        <v>0</v>
      </c>
      <c r="RS66" s="2">
        <f>IF(AND(RS$5&gt;=Main!$H22+SUM($B$2:$G$2),RS$5&lt;=(SUM(Main!$F22:$G22)+Main!$H22)+SUM($B$2:$G$2)),Main!$Q22,0)</f>
        <v>0</v>
      </c>
      <c r="RT66" s="2">
        <f>IF(AND(RT$5&gt;=Main!$H22+SUM($B$2:$G$2),RT$5&lt;=(SUM(Main!$F22:$G22)+Main!$H22)+SUM($B$2:$G$2)),Main!$Q22,0)</f>
        <v>0</v>
      </c>
      <c r="RU66" s="2">
        <f>IF(AND(RU$5&gt;=Main!$H22+SUM($B$2:$G$2),RU$5&lt;=(SUM(Main!$F22:$G22)+Main!$H22)+SUM($B$2:$G$2)),Main!$Q22,0)</f>
        <v>0</v>
      </c>
      <c r="RV66" s="2">
        <f>IF(AND(RV$5&gt;=Main!$H22+SUM($B$2:$G$2),RV$5&lt;=(SUM(Main!$F22:$G22)+Main!$H22)+SUM($B$2:$G$2)),Main!$Q22,0)</f>
        <v>0</v>
      </c>
      <c r="RW66" s="2">
        <f>IF(AND(RW$5&gt;=Main!$H22+SUM($B$2:$G$2),RW$5&lt;=(SUM(Main!$F22:$G22)+Main!$H22)+SUM($B$2:$G$2)),Main!$Q22,0)</f>
        <v>0</v>
      </c>
      <c r="RX66" s="2">
        <f>IF(AND(RX$5&gt;=Main!$H22+SUM($B$2:$G$2),RX$5&lt;=(SUM(Main!$F22:$G22)+Main!$H22)+SUM($B$2:$G$2)),Main!$Q22,0)</f>
        <v>0</v>
      </c>
      <c r="RY66" s="2">
        <f>IF(AND(RY$5&gt;=Main!$H22+SUM($B$2:$G$2),RY$5&lt;=(SUM(Main!$F22:$G22)+Main!$H22)+SUM($B$2:$G$2)),Main!$Q22,0)</f>
        <v>0</v>
      </c>
      <c r="RZ66" s="2">
        <f>IF(AND(RZ$5&gt;=Main!$H22+SUM($B$2:$G$2),RZ$5&lt;=(SUM(Main!$F22:$G22)+Main!$H22)+SUM($B$2:$G$2)),Main!$Q22,0)</f>
        <v>0</v>
      </c>
      <c r="SA66" s="2">
        <f>IF(AND(SA$5&gt;=Main!$H22+SUM($B$2:$G$2),SA$5&lt;=(SUM(Main!$F22:$G22)+Main!$H22)+SUM($B$2:$G$2)),Main!$Q22,0)</f>
        <v>0</v>
      </c>
      <c r="SB66" s="2">
        <f>IF(AND(SB$5&gt;=Main!$H22+SUM($B$2:$G$2),SB$5&lt;=(SUM(Main!$F22:$G22)+Main!$H22)+SUM($B$2:$G$2)),Main!$Q22,0)</f>
        <v>0</v>
      </c>
      <c r="SC66" s="2">
        <f>IF(AND(SC$5&gt;=Main!$H22+SUM($B$2:$G$2),SC$5&lt;=(SUM(Main!$F22:$G22)+Main!$H22)+SUM($B$2:$G$2)),Main!$Q22,0)</f>
        <v>0</v>
      </c>
      <c r="SD66" s="2">
        <f>IF(AND(SD$5&gt;=Main!$H22+SUM($B$2:$G$2),SD$5&lt;=(SUM(Main!$F22:$G22)+Main!$H22)+SUM($B$2:$G$2)),Main!$Q22,0)</f>
        <v>0</v>
      </c>
      <c r="SE66" s="2">
        <f>IF(AND(SE$5&gt;=Main!$H22+SUM($B$2:$G$2),SE$5&lt;=(SUM(Main!$F22:$G22)+Main!$H22)+SUM($B$2:$G$2)),Main!$Q22,0)</f>
        <v>0</v>
      </c>
      <c r="SF66" s="2">
        <f>IF(AND(SF$5&gt;=Main!$H22+SUM($B$2:$G$2),SF$5&lt;=(SUM(Main!$F22:$G22)+Main!$H22)+SUM($B$2:$G$2)),Main!$Q22,0)</f>
        <v>0</v>
      </c>
      <c r="SG66" s="2">
        <f>IF(AND(SG$5&gt;=Main!$H22+SUM($B$2:$G$2),SG$5&lt;=(SUM(Main!$F22:$G22)+Main!$H22)+SUM($B$2:$G$2)),Main!$Q22,0)</f>
        <v>0</v>
      </c>
      <c r="SH66" s="2">
        <f>IF(AND(SH$5&gt;=Main!$H22+SUM($B$2:$G$2),SH$5&lt;=(SUM(Main!$F22:$G22)+Main!$H22)+SUM($B$2:$G$2)),Main!$Q22,0)</f>
        <v>0</v>
      </c>
      <c r="SI66" s="2">
        <f>IF(AND(SI$5&gt;=Main!$H22+SUM($B$2:$G$2),SI$5&lt;=(SUM(Main!$F22:$G22)+Main!$H22)+SUM($B$2:$G$2)),Main!$Q22,0)</f>
        <v>0</v>
      </c>
      <c r="SJ66" s="2">
        <f>IF(AND(SJ$5&gt;=Main!$H22+SUM($B$2:$G$2),SJ$5&lt;=(SUM(Main!$F22:$G22)+Main!$H22)+SUM($B$2:$G$2)),Main!$Q22,0)</f>
        <v>0</v>
      </c>
      <c r="SK66" s="2">
        <f>IF(AND(SK$5&gt;=Main!$H22+SUM($B$2:$G$2),SK$5&lt;=(SUM(Main!$F22:$G22)+Main!$H22)+SUM($B$2:$G$2)),Main!$Q22,0)</f>
        <v>0</v>
      </c>
      <c r="SL66" s="2">
        <f>IF(AND(SL$5&gt;=Main!$H22+SUM($B$2:$G$2),SL$5&lt;=(SUM(Main!$F22:$G22)+Main!$H22)+SUM($B$2:$G$2)),Main!$Q22,0)</f>
        <v>0</v>
      </c>
      <c r="SM66" s="2">
        <f>IF(AND(SM$5&gt;=Main!$H22+SUM($B$2:$G$2),SM$5&lt;=(SUM(Main!$F22:$G22)+Main!$H22)+SUM($B$2:$G$2)),Main!$Q22,0)</f>
        <v>0</v>
      </c>
      <c r="SN66" s="2">
        <f>IF(AND(SN$5&gt;=Main!$H22+SUM($B$2:$G$2),SN$5&lt;=(SUM(Main!$F22:$G22)+Main!$H22)+SUM($B$2:$G$2)),Main!$Q22,0)</f>
        <v>0</v>
      </c>
      <c r="SO66" s="2">
        <f>IF(AND(SO$5&gt;=Main!$H22+SUM($B$2:$G$2),SO$5&lt;=(SUM(Main!$F22:$G22)+Main!$H22)+SUM($B$2:$G$2)),Main!$Q22,0)</f>
        <v>0</v>
      </c>
      <c r="SP66" s="2">
        <f>IF(AND(SP$5&gt;=Main!$H22+SUM($B$2:$G$2),SP$5&lt;=(SUM(Main!$F22:$G22)+Main!$H22)+SUM($B$2:$G$2)),Main!$Q22,0)</f>
        <v>0</v>
      </c>
      <c r="SQ66" s="2">
        <f>IF(AND(SQ$5&gt;=Main!$H22+SUM($B$2:$G$2),SQ$5&lt;=(SUM(Main!$F22:$G22)+Main!$H22)+SUM($B$2:$G$2)),Main!$Q22,0)</f>
        <v>0</v>
      </c>
      <c r="SR66" s="2">
        <f>IF(AND(SR$5&gt;=Main!$H22+SUM($B$2:$G$2),SR$5&lt;=(SUM(Main!$F22:$G22)+Main!$H22)+SUM($B$2:$G$2)),Main!$Q22,0)</f>
        <v>0</v>
      </c>
      <c r="SS66" s="2">
        <f>IF(AND(SS$5&gt;=Main!$H22+SUM($B$2:$G$2),SS$5&lt;=(SUM(Main!$F22:$G22)+Main!$H22)+SUM($B$2:$G$2)),Main!$Q22,0)</f>
        <v>0</v>
      </c>
      <c r="ST66" s="2">
        <f>IF(AND(ST$5&gt;=Main!$H22+SUM($B$2:$G$2),ST$5&lt;=(SUM(Main!$F22:$G22)+Main!$H22)+SUM($B$2:$G$2)),Main!$Q22,0)</f>
        <v>0</v>
      </c>
      <c r="SU66" s="2">
        <f>IF(AND(SU$5&gt;=Main!$H22+SUM($B$2:$G$2),SU$5&lt;=(SUM(Main!$F22:$G22)+Main!$H22)+SUM($B$2:$G$2)),Main!$Q22,0)</f>
        <v>0</v>
      </c>
      <c r="SV66" s="2">
        <f>IF(AND(SV$5&gt;=Main!$H22+SUM($B$2:$G$2),SV$5&lt;=(SUM(Main!$F22:$G22)+Main!$H22)+SUM($B$2:$G$2)),Main!$Q22,0)</f>
        <v>0</v>
      </c>
      <c r="SW66" s="2">
        <f>IF(AND(SW$5&gt;=Main!$H22+SUM($B$2:$G$2),SW$5&lt;=(SUM(Main!$F22:$G22)+Main!$H22)+SUM($B$2:$G$2)),Main!$Q22,0)</f>
        <v>0</v>
      </c>
      <c r="SX66" s="2">
        <f>IF(AND(SX$5&gt;=Main!$H22+SUM($B$2:$G$2),SX$5&lt;=(SUM(Main!$F22:$G22)+Main!$H22)+SUM($B$2:$G$2)),Main!$Q22,0)</f>
        <v>0</v>
      </c>
      <c r="SY66" s="2">
        <f>IF(AND(SY$5&gt;=Main!$H22+SUM($B$2:$G$2),SY$5&lt;=(SUM(Main!$F22:$G22)+Main!$H22)+SUM($B$2:$G$2)),Main!$Q22,0)</f>
        <v>0</v>
      </c>
      <c r="SZ66" s="2">
        <f>IF(AND(SZ$5&gt;=Main!$H22+SUM($B$2:$G$2),SZ$5&lt;=(SUM(Main!$F22:$G22)+Main!$H22)+SUM($B$2:$G$2)),Main!$Q22,0)</f>
        <v>0</v>
      </c>
      <c r="TA66" s="2">
        <f>IF(AND(TA$5&gt;=Main!$H22+SUM($B$2:$G$2),TA$5&lt;=(SUM(Main!$F22:$G22)+Main!$H22)+SUM($B$2:$G$2)),Main!$Q22,0)</f>
        <v>0</v>
      </c>
      <c r="TB66" s="2">
        <f>IF(AND(TB$5&gt;=Main!$H22+SUM($B$2:$G$2),TB$5&lt;=(SUM(Main!$F22:$G22)+Main!$H22)+SUM($B$2:$G$2)),Main!$Q22,0)</f>
        <v>0</v>
      </c>
      <c r="TC66" s="2">
        <f>IF(AND(TC$5&gt;=Main!$H22+SUM($B$2:$G$2),TC$5&lt;=(SUM(Main!$F22:$G22)+Main!$H22)+SUM($B$2:$G$2)),Main!$Q22,0)</f>
        <v>0</v>
      </c>
      <c r="TD66" s="2">
        <f>IF(AND(TD$5&gt;=Main!$H22+SUM($B$2:$G$2),TD$5&lt;=(SUM(Main!$F22:$G22)+Main!$H22)+SUM($B$2:$G$2)),Main!$Q22,0)</f>
        <v>0</v>
      </c>
      <c r="TE66" s="2">
        <f>IF(AND(TE$5&gt;=Main!$H22+SUM($B$2:$G$2),TE$5&lt;=(SUM(Main!$F22:$G22)+Main!$H22)+SUM($B$2:$G$2)),Main!$Q22,0)</f>
        <v>0</v>
      </c>
      <c r="TF66" s="2">
        <f>IF(AND(TF$5&gt;=Main!$H22+SUM($B$2:$G$2),TF$5&lt;=(SUM(Main!$F22:$G22)+Main!$H22)+SUM($B$2:$G$2)),Main!$Q22,0)</f>
        <v>0</v>
      </c>
      <c r="TG66" s="2">
        <f>IF(AND(TG$5&gt;=Main!$H22+SUM($B$2:$G$2),TG$5&lt;=(SUM(Main!$F22:$G22)+Main!$H22)+SUM($B$2:$G$2)),Main!$Q22,0)</f>
        <v>0</v>
      </c>
      <c r="TH66" s="2">
        <f>IF(AND(TH$5&gt;=Main!$H22+SUM($B$2:$G$2),TH$5&lt;=(SUM(Main!$F22:$G22)+Main!$H22)+SUM($B$2:$G$2)),Main!$Q22,0)</f>
        <v>0</v>
      </c>
      <c r="TI66" s="2">
        <f>IF(AND(TI$5&gt;=Main!$H22+SUM($B$2:$G$2),TI$5&lt;=(SUM(Main!$F22:$G22)+Main!$H22)+SUM($B$2:$G$2)),Main!$Q22,0)</f>
        <v>0</v>
      </c>
      <c r="TJ66" s="2">
        <f>IF(AND(TJ$5&gt;=Main!$H22+SUM($B$2:$G$2),TJ$5&lt;=(SUM(Main!$F22:$G22)+Main!$H22)+SUM($B$2:$G$2)),Main!$Q22,0)</f>
        <v>0</v>
      </c>
      <c r="TK66" s="2">
        <f>IF(AND(TK$5&gt;=Main!$H22+SUM($B$2:$G$2),TK$5&lt;=(SUM(Main!$F22:$G22)+Main!$H22)+SUM($B$2:$G$2)),Main!$Q22,0)</f>
        <v>0</v>
      </c>
      <c r="TL66" s="2">
        <f>IF(AND(TL$5&gt;=Main!$H22+SUM($B$2:$G$2),TL$5&lt;=(SUM(Main!$F22:$G22)+Main!$H22)+SUM($B$2:$G$2)),Main!$Q22,0)</f>
        <v>0</v>
      </c>
      <c r="TM66" s="2">
        <f>IF(AND(TM$5&gt;=Main!$H22+SUM($B$2:$G$2),TM$5&lt;=(SUM(Main!$F22:$G22)+Main!$H22)+SUM($B$2:$G$2)),Main!$Q22,0)</f>
        <v>0</v>
      </c>
      <c r="TN66" s="2">
        <f>IF(AND(TN$5&gt;=Main!$H22+SUM($B$2:$G$2),TN$5&lt;=(SUM(Main!$F22:$G22)+Main!$H22)+SUM($B$2:$G$2)),Main!$Q22,0)</f>
        <v>0</v>
      </c>
      <c r="TO66" s="2">
        <f>IF(AND(TO$5&gt;=Main!$H22+SUM($B$2:$G$2),TO$5&lt;=(SUM(Main!$F22:$G22)+Main!$H22)+SUM($B$2:$G$2)),Main!$Q22,0)</f>
        <v>0</v>
      </c>
      <c r="TP66" s="2">
        <f>IF(AND(TP$5&gt;=Main!$H22+SUM($B$2:$G$2),TP$5&lt;=(SUM(Main!$F22:$G22)+Main!$H22)+SUM($B$2:$G$2)),Main!$Q22,0)</f>
        <v>0</v>
      </c>
      <c r="TQ66" s="2">
        <f>IF(AND(TQ$5&gt;=Main!$H22+SUM($B$2:$G$2),TQ$5&lt;=(SUM(Main!$F22:$G22)+Main!$H22)+SUM($B$2:$G$2)),Main!$Q22,0)</f>
        <v>0</v>
      </c>
      <c r="TR66" s="2">
        <f>IF(AND(TR$5&gt;=Main!$H22+SUM($B$2:$G$2),TR$5&lt;=(SUM(Main!$F22:$G22)+Main!$H22)+SUM($B$2:$G$2)),Main!$Q22,0)</f>
        <v>0</v>
      </c>
      <c r="TS66" s="2">
        <f>IF(AND(TS$5&gt;=Main!$H22+SUM($B$2:$G$2),TS$5&lt;=(SUM(Main!$F22:$G22)+Main!$H22)+SUM($B$2:$G$2)),Main!$Q22,0)</f>
        <v>0</v>
      </c>
      <c r="TT66" s="2">
        <f>IF(AND(TT$5&gt;=Main!$H22+SUM($B$2:$G$2),TT$5&lt;=(SUM(Main!$F22:$G22)+Main!$H22)+SUM($B$2:$G$2)),Main!$Q22,0)</f>
        <v>0</v>
      </c>
      <c r="TU66" s="2">
        <f>IF(AND(TU$5&gt;=Main!$H22+SUM($B$2:$G$2),TU$5&lt;=(SUM(Main!$F22:$G22)+Main!$H22)+SUM($B$2:$G$2)),Main!$Q22,0)</f>
        <v>0</v>
      </c>
      <c r="TV66" s="2">
        <f>IF(AND(TV$5&gt;=Main!$H22+SUM($B$2:$G$2),TV$5&lt;=(SUM(Main!$F22:$G22)+Main!$H22)+SUM($B$2:$G$2)),Main!$Q22,0)</f>
        <v>0</v>
      </c>
      <c r="TW66" s="2">
        <f>IF(AND(TW$5&gt;=Main!$H22+SUM($B$2:$G$2),TW$5&lt;=(SUM(Main!$F22:$G22)+Main!$H22)+SUM($B$2:$G$2)),Main!$Q22,0)</f>
        <v>0</v>
      </c>
      <c r="TX66" s="2">
        <f>IF(AND(TX$5&gt;=Main!$H22+SUM($B$2:$G$2),TX$5&lt;=(SUM(Main!$F22:$G22)+Main!$H22)+SUM($B$2:$G$2)),Main!$Q22,0)</f>
        <v>0</v>
      </c>
      <c r="TY66" s="2">
        <f>IF(AND(TY$5&gt;=Main!$H22+SUM($B$2:$G$2),TY$5&lt;=(SUM(Main!$F22:$G22)+Main!$H22)+SUM($B$2:$G$2)),Main!$Q22,0)</f>
        <v>0</v>
      </c>
      <c r="TZ66" s="2">
        <f>IF(AND(TZ$5&gt;=Main!$H22+SUM($B$2:$G$2),TZ$5&lt;=(SUM(Main!$F22:$G22)+Main!$H22)+SUM($B$2:$G$2)),Main!$Q22,0)</f>
        <v>0</v>
      </c>
      <c r="UA66" s="2">
        <f>IF(AND(UA$5&gt;=Main!$H22+SUM($B$2:$G$2),UA$5&lt;=(SUM(Main!$F22:$G22)+Main!$H22)+SUM($B$2:$G$2)),Main!$Q22,0)</f>
        <v>0</v>
      </c>
      <c r="UB66" s="2">
        <f>IF(AND(UB$5&gt;=Main!$H22+SUM($B$2:$G$2),UB$5&lt;=(SUM(Main!$F22:$G22)+Main!$H22)+SUM($B$2:$G$2)),Main!$Q22,0)</f>
        <v>0</v>
      </c>
      <c r="UC66" s="2">
        <f>IF(AND(UC$5&gt;=Main!$H22+SUM($B$2:$G$2),UC$5&lt;=(SUM(Main!$F22:$G22)+Main!$H22)+SUM($B$2:$G$2)),Main!$Q22,0)</f>
        <v>0</v>
      </c>
      <c r="UD66" s="2">
        <f>IF(AND(UD$5&gt;=Main!$H22+SUM($B$2:$G$2),UD$5&lt;=(SUM(Main!$F22:$G22)+Main!$H22)+SUM($B$2:$G$2)),Main!$Q22,0)</f>
        <v>0</v>
      </c>
      <c r="UE66" s="2">
        <f>IF(AND(UE$5&gt;=Main!$H22+SUM($B$2:$G$2),UE$5&lt;=(SUM(Main!$F22:$G22)+Main!$H22)+SUM($B$2:$G$2)),Main!$Q22,0)</f>
        <v>0</v>
      </c>
      <c r="UF66" s="2">
        <f>IF(AND(UF$5&gt;=Main!$H22+SUM($B$2:$G$2),UF$5&lt;=(SUM(Main!$F22:$G22)+Main!$H22)+SUM($B$2:$G$2)),Main!$Q22,0)</f>
        <v>0</v>
      </c>
      <c r="UG66" s="2">
        <f>IF(AND(UG$5&gt;=Main!$H22+SUM($B$2:$G$2),UG$5&lt;=(SUM(Main!$F22:$G22)+Main!$H22)+SUM($B$2:$G$2)),Main!$Q22,0)</f>
        <v>0</v>
      </c>
      <c r="UH66" s="2">
        <f>IF(AND(UH$5&gt;=Main!$H22+SUM($B$2:$G$2),UH$5&lt;=(SUM(Main!$F22:$G22)+Main!$H22)+SUM($B$2:$G$2)),Main!$Q22,0)</f>
        <v>0</v>
      </c>
      <c r="UI66" s="2">
        <f>IF(AND(UI$5&gt;=Main!$H22+SUM($B$2:$G$2),UI$5&lt;=(SUM(Main!$F22:$G22)+Main!$H22)+SUM($B$2:$G$2)),Main!$Q22,0)</f>
        <v>0</v>
      </c>
      <c r="UJ66" s="2">
        <f>IF(AND(UJ$5&gt;=Main!$H22+SUM($B$2:$G$2),UJ$5&lt;=(SUM(Main!$F22:$G22)+Main!$H22)+SUM($B$2:$G$2)),Main!$Q22,0)</f>
        <v>0</v>
      </c>
      <c r="UK66" s="2">
        <f>IF(AND(UK$5&gt;=Main!$H22+SUM($B$2:$G$2),UK$5&lt;=(SUM(Main!$F22:$G22)+Main!$H22)+SUM($B$2:$G$2)),Main!$Q22,0)</f>
        <v>0</v>
      </c>
      <c r="UL66" s="2">
        <f>IF(AND(UL$5&gt;=Main!$H22+SUM($B$2:$G$2),UL$5&lt;=(SUM(Main!$F22:$G22)+Main!$H22)+SUM($B$2:$G$2)),Main!$Q22,0)</f>
        <v>0</v>
      </c>
      <c r="UM66" s="2">
        <f>IF(AND(UM$5&gt;=Main!$H22+SUM($B$2:$G$2),UM$5&lt;=(SUM(Main!$F22:$G22)+Main!$H22)+SUM($B$2:$G$2)),Main!$Q22,0)</f>
        <v>0</v>
      </c>
      <c r="UN66" s="2">
        <f>IF(AND(UN$5&gt;=Main!$H22+SUM($B$2:$G$2),UN$5&lt;=(SUM(Main!$F22:$G22)+Main!$H22)+SUM($B$2:$G$2)),Main!$Q22,0)</f>
        <v>0</v>
      </c>
      <c r="UO66" s="2">
        <f>IF(AND(UO$5&gt;=Main!$H22+SUM($B$2:$G$2),UO$5&lt;=(SUM(Main!$F22:$G22)+Main!$H22)+SUM($B$2:$G$2)),Main!$Q22,0)</f>
        <v>0</v>
      </c>
      <c r="UP66" s="2">
        <f>IF(AND(UP$5&gt;=Main!$H22+SUM($B$2:$G$2),UP$5&lt;=(SUM(Main!$F22:$G22)+Main!$H22)+SUM($B$2:$G$2)),Main!$Q22,0)</f>
        <v>0</v>
      </c>
      <c r="UQ66" s="2">
        <f>IF(AND(UQ$5&gt;=Main!$H22+SUM($B$2:$G$2),UQ$5&lt;=(SUM(Main!$F22:$G22)+Main!$H22)+SUM($B$2:$G$2)),Main!$Q22,0)</f>
        <v>0</v>
      </c>
      <c r="UR66" s="2">
        <f>IF(AND(UR$5&gt;=Main!$H22+SUM($B$2:$G$2),UR$5&lt;=(SUM(Main!$F22:$G22)+Main!$H22)+SUM($B$2:$G$2)),Main!$Q22,0)</f>
        <v>0</v>
      </c>
      <c r="US66" s="2">
        <f>IF(AND(US$5&gt;=Main!$H22+SUM($B$2:$G$2),US$5&lt;=(SUM(Main!$F22:$G22)+Main!$H22)+SUM($B$2:$G$2)),Main!$Q22,0)</f>
        <v>0</v>
      </c>
      <c r="UT66" s="2">
        <f>IF(AND(UT$5&gt;=Main!$H22+SUM($B$2:$G$2),UT$5&lt;=(SUM(Main!$F22:$G22)+Main!$H22)+SUM($B$2:$G$2)),Main!$Q22,0)</f>
        <v>0</v>
      </c>
      <c r="UU66" s="2">
        <f>IF(AND(UU$5&gt;=Main!$H22+SUM($B$2:$G$2),UU$5&lt;=(SUM(Main!$F22:$G22)+Main!$H22)+SUM($B$2:$G$2)),Main!$Q22,0)</f>
        <v>0</v>
      </c>
      <c r="UV66" s="2">
        <f>IF(AND(UV$5&gt;=Main!$H22+SUM($B$2:$G$2),UV$5&lt;=(SUM(Main!$F22:$G22)+Main!$H22)+SUM($B$2:$G$2)),Main!$Q22,0)</f>
        <v>0</v>
      </c>
      <c r="UW66" s="2">
        <f>IF(AND(UW$5&gt;=Main!$H22+SUM($B$2:$G$2),UW$5&lt;=(SUM(Main!$F22:$G22)+Main!$H22)+SUM($B$2:$G$2)),Main!$Q22,0)</f>
        <v>0</v>
      </c>
      <c r="UX66" s="2">
        <f>IF(AND(UX$5&gt;=Main!$H22+SUM($B$2:$G$2),UX$5&lt;=(SUM(Main!$F22:$G22)+Main!$H22)+SUM($B$2:$G$2)),Main!$Q22,0)</f>
        <v>0</v>
      </c>
      <c r="UY66" s="2">
        <f>IF(AND(UY$5&gt;=Main!$H22+SUM($B$2:$G$2),UY$5&lt;=(SUM(Main!$F22:$G22)+Main!$H22)+SUM($B$2:$G$2)),Main!$Q22,0)</f>
        <v>0</v>
      </c>
      <c r="UZ66" s="2">
        <f>IF(AND(UZ$5&gt;=Main!$H22+SUM($B$2:$G$2),UZ$5&lt;=(SUM(Main!$F22:$G22)+Main!$H22)+SUM($B$2:$G$2)),Main!$Q22,0)</f>
        <v>0</v>
      </c>
      <c r="VA66" s="2">
        <f>IF(AND(VA$5&gt;=Main!$H22+SUM($B$2:$G$2),VA$5&lt;=(SUM(Main!$F22:$G22)+Main!$H22)+SUM($B$2:$G$2)),Main!$Q22,0)</f>
        <v>0</v>
      </c>
      <c r="VB66" s="2">
        <f>IF(AND(VB$5&gt;=Main!$H22+SUM($B$2:$G$2),VB$5&lt;=(SUM(Main!$F22:$G22)+Main!$H22)+SUM($B$2:$G$2)),Main!$Q22,0)</f>
        <v>0</v>
      </c>
      <c r="VC66" s="2">
        <f>IF(AND(VC$5&gt;=Main!$H22+SUM($B$2:$G$2),VC$5&lt;=(SUM(Main!$F22:$G22)+Main!$H22)+SUM($B$2:$G$2)),Main!$Q22,0)</f>
        <v>0</v>
      </c>
      <c r="VD66" s="2">
        <f>IF(AND(VD$5&gt;=Main!$H22+SUM($B$2:$G$2),VD$5&lt;=(SUM(Main!$F22:$G22)+Main!$H22)+SUM($B$2:$G$2)),Main!$Q22,0)</f>
        <v>0</v>
      </c>
      <c r="VE66" s="2">
        <f>IF(AND(VE$5&gt;=Main!$H22+SUM($B$2:$G$2),VE$5&lt;=(SUM(Main!$F22:$G22)+Main!$H22)+SUM($B$2:$G$2)),Main!$Q22,0)</f>
        <v>0</v>
      </c>
      <c r="VF66" s="2">
        <f>IF(AND(VF$5&gt;=Main!$H22+SUM($B$2:$G$2),VF$5&lt;=(SUM(Main!$F22:$G22)+Main!$H22)+SUM($B$2:$G$2)),Main!$Q22,0)</f>
        <v>0</v>
      </c>
      <c r="VG66" s="2">
        <f>IF(AND(VG$5&gt;=Main!$H22+SUM($B$2:$G$2),VG$5&lt;=(SUM(Main!$F22:$G22)+Main!$H22)+SUM($B$2:$G$2)),Main!$Q22,0)</f>
        <v>0</v>
      </c>
      <c r="VH66" s="2">
        <f>IF(AND(VH$5&gt;=Main!$H22+SUM($B$2:$G$2),VH$5&lt;=(SUM(Main!$F22:$G22)+Main!$H22)+SUM($B$2:$G$2)),Main!$Q22,0)</f>
        <v>0</v>
      </c>
      <c r="VI66" s="2">
        <f>IF(AND(VI$5&gt;=Main!$H22+SUM($B$2:$G$2),VI$5&lt;=(SUM(Main!$F22:$G22)+Main!$H22)+SUM($B$2:$G$2)),Main!$Q22,0)</f>
        <v>0</v>
      </c>
      <c r="VJ66" s="2">
        <f>IF(AND(VJ$5&gt;=Main!$H22+SUM($B$2:$G$2),VJ$5&lt;=(SUM(Main!$F22:$G22)+Main!$H22)+SUM($B$2:$G$2)),Main!$Q22,0)</f>
        <v>0</v>
      </c>
      <c r="VK66" s="2">
        <f>IF(AND(VK$5&gt;=Main!$H22+SUM($B$2:$G$2),VK$5&lt;=(SUM(Main!$F22:$G22)+Main!$H22)+SUM($B$2:$G$2)),Main!$Q22,0)</f>
        <v>0</v>
      </c>
      <c r="VL66" s="2">
        <f>IF(AND(VL$5&gt;=Main!$H22+SUM($B$2:$G$2),VL$5&lt;=(SUM(Main!$F22:$G22)+Main!$H22)+SUM($B$2:$G$2)),Main!$Q22,0)</f>
        <v>0</v>
      </c>
      <c r="VM66" s="2">
        <f>IF(AND(VM$5&gt;=Main!$H22+SUM($B$2:$G$2),VM$5&lt;=(SUM(Main!$F22:$G22)+Main!$H22)+SUM($B$2:$G$2)),Main!$Q22,0)</f>
        <v>0</v>
      </c>
      <c r="VN66" s="2">
        <f>IF(AND(VN$5&gt;=Main!$H22+SUM($B$2:$G$2),VN$5&lt;=(SUM(Main!$F22:$G22)+Main!$H22)+SUM($B$2:$G$2)),Main!$Q22,0)</f>
        <v>0</v>
      </c>
      <c r="VO66" s="2">
        <f>IF(AND(VO$5&gt;=Main!$H22+SUM($B$2:$G$2),VO$5&lt;=(SUM(Main!$F22:$G22)+Main!$H22)+SUM($B$2:$G$2)),Main!$Q22,0)</f>
        <v>0</v>
      </c>
      <c r="VP66" s="2">
        <f>IF(AND(VP$5&gt;=Main!$H22+SUM($B$2:$G$2),VP$5&lt;=(SUM(Main!$F22:$G22)+Main!$H22)+SUM($B$2:$G$2)),Main!$Q22,0)</f>
        <v>0</v>
      </c>
      <c r="VQ66" s="2">
        <f>IF(AND(VQ$5&gt;=Main!$H22+SUM($B$2:$G$2),VQ$5&lt;=(SUM(Main!$F22:$G22)+Main!$H22)+SUM($B$2:$G$2)),Main!$Q22,0)</f>
        <v>0</v>
      </c>
      <c r="VR66" s="2">
        <f>IF(AND(VR$5&gt;=Main!$H22+SUM($B$2:$G$2),VR$5&lt;=(SUM(Main!$F22:$G22)+Main!$H22)+SUM($B$2:$G$2)),Main!$Q22,0)</f>
        <v>0</v>
      </c>
      <c r="VS66" s="2">
        <f>IF(AND(VS$5&gt;=Main!$H22+SUM($B$2:$G$2),VS$5&lt;=(SUM(Main!$F22:$G22)+Main!$H22)+SUM($B$2:$G$2)),Main!$Q22,0)</f>
        <v>0</v>
      </c>
      <c r="VT66" s="2">
        <f>IF(AND(VT$5&gt;=Main!$H22+SUM($B$2:$G$2),VT$5&lt;=(SUM(Main!$F22:$G22)+Main!$H22)+SUM($B$2:$G$2)),Main!$Q22,0)</f>
        <v>0</v>
      </c>
      <c r="VU66" s="2">
        <f>IF(AND(VU$5&gt;=Main!$H22+SUM($B$2:$G$2),VU$5&lt;=(SUM(Main!$F22:$G22)+Main!$H22)+SUM($B$2:$G$2)),Main!$Q22,0)</f>
        <v>0</v>
      </c>
      <c r="VV66" s="2">
        <f>IF(AND(VV$5&gt;=Main!$H22+SUM($B$2:$G$2),VV$5&lt;=(SUM(Main!$F22:$G22)+Main!$H22)+SUM($B$2:$G$2)),Main!$Q22,0)</f>
        <v>0</v>
      </c>
      <c r="VW66" s="2">
        <f>IF(AND(VW$5&gt;=Main!$H22+SUM($B$2:$G$2),VW$5&lt;=(SUM(Main!$F22:$G22)+Main!$H22)+SUM($B$2:$G$2)),Main!$Q22,0)</f>
        <v>0</v>
      </c>
      <c r="VX66" s="2">
        <f>IF(AND(VX$5&gt;=Main!$H22+SUM($B$2:$G$2),VX$5&lt;=(SUM(Main!$F22:$G22)+Main!$H22)+SUM($B$2:$G$2)),Main!$Q22,0)</f>
        <v>0</v>
      </c>
      <c r="VY66" s="2">
        <f>IF(AND(VY$5&gt;=Main!$H22+SUM($B$2:$G$2),VY$5&lt;=(SUM(Main!$F22:$G22)+Main!$H22)+SUM($B$2:$G$2)),Main!$Q22,0)</f>
        <v>0</v>
      </c>
      <c r="VZ66" s="2">
        <f>IF(AND(VZ$5&gt;=Main!$H22+SUM($B$2:$G$2),VZ$5&lt;=(SUM(Main!$F22:$G22)+Main!$H22)+SUM($B$2:$G$2)),Main!$Q22,0)</f>
        <v>0</v>
      </c>
      <c r="WA66" s="2">
        <f>IF(AND(WA$5&gt;=Main!$H22+SUM($B$2:$G$2),WA$5&lt;=(SUM(Main!$F22:$G22)+Main!$H22)+SUM($B$2:$G$2)),Main!$Q22,0)</f>
        <v>0</v>
      </c>
      <c r="WB66" s="2">
        <f>IF(AND(WB$5&gt;=Main!$H22+SUM($B$2:$G$2),WB$5&lt;=(SUM(Main!$F22:$G22)+Main!$H22)+SUM($B$2:$G$2)),Main!$Q22,0)</f>
        <v>0</v>
      </c>
      <c r="WC66" s="2">
        <f>IF(AND(WC$5&gt;=Main!$H22+SUM($B$2:$G$2),WC$5&lt;=(SUM(Main!$F22:$G22)+Main!$H22)+SUM($B$2:$G$2)),Main!$Q22,0)</f>
        <v>0</v>
      </c>
      <c r="WD66" s="2">
        <f>IF(AND(WD$5&gt;=Main!$H22+SUM($B$2:$G$2),WD$5&lt;=(SUM(Main!$F22:$G22)+Main!$H22)+SUM($B$2:$G$2)),Main!$Q22,0)</f>
        <v>0</v>
      </c>
      <c r="WE66" s="2">
        <f>IF(AND(WE$5&gt;=Main!$H22+SUM($B$2:$G$2),WE$5&lt;=(SUM(Main!$F22:$G22)+Main!$H22)+SUM($B$2:$G$2)),Main!$Q22,0)</f>
        <v>0</v>
      </c>
      <c r="WF66" s="24" t="s">
        <v>35</v>
      </c>
    </row>
    <row r="67" spans="1:604" s="2" customFormat="1" x14ac:dyDescent="2.0499999999999998">
      <c r="A67" s="19"/>
      <c r="B67" s="2" t="s">
        <v>7</v>
      </c>
      <c r="C67" s="2">
        <v>0</v>
      </c>
      <c r="D67" s="2">
        <f>IF(AND('Gantt Chart'!D$5&gt;SUM(Main!$F5:$G5)+Main!$H5+Main!$I5+Main!$I9+Main!$I13+Main!$I17+Main!$I21+SUM($B$3:$G$3),'Gantt Chart'!D$5&lt;=(SUM(Main!$F5:$G5)+Main!$H5+Main!$I5+Main!$I9)+Main!$I13+Main!$I17+Main!$I21+Main!$I22+SUM($B$3:$G$3)),Main!$R22,0)</f>
        <v>0</v>
      </c>
      <c r="E67" s="2">
        <f>IF(AND('Gantt Chart'!E$5&gt;SUM(Main!$F5:$G5)+Main!$H5+Main!$I5+Main!$I9+Main!$I13+Main!$I17+Main!$I21+SUM($B$3:$G$3),'Gantt Chart'!E$5&lt;=(SUM(Main!$F5:$G5)+Main!$H5+Main!$I5+Main!$I9)+Main!$I13+Main!$I17+Main!$I21+Main!$I22+SUM($B$3:$G$3)),Main!$R22,0)</f>
        <v>0</v>
      </c>
      <c r="F67" s="2">
        <f>IF(AND('Gantt Chart'!F$5&gt;SUM(Main!$F5:$G5)+Main!$H5+Main!$I5+Main!$I9+Main!$I13+Main!$I17+Main!$I21+SUM($B$3:$G$3),'Gantt Chart'!F$5&lt;=(SUM(Main!$F5:$G5)+Main!$H5+Main!$I5+Main!$I9)+Main!$I13+Main!$I17+Main!$I21+Main!$I22+SUM($B$3:$G$3)),Main!$R22,0)</f>
        <v>0</v>
      </c>
      <c r="G67" s="2">
        <f>IF(AND('Gantt Chart'!G$5&gt;SUM(Main!$F5:$G5)+Main!$H5+Main!$I5+Main!$I9+Main!$I13+Main!$I17+Main!$I21+SUM($B$3:$G$3),'Gantt Chart'!G$5&lt;=(SUM(Main!$F5:$G5)+Main!$H5+Main!$I5+Main!$I9)+Main!$I13+Main!$I17+Main!$I21+Main!$I22+SUM($B$3:$G$3)),Main!$R22,0)</f>
        <v>0</v>
      </c>
      <c r="H67" s="2">
        <f>IF(AND('Gantt Chart'!H$5&gt;SUM(Main!$F5:$G5)+Main!$H5+Main!$I5+Main!$I9+Main!$I13+Main!$I17+Main!$I21+SUM($B$3:$G$3),'Gantt Chart'!H$5&lt;=(SUM(Main!$F5:$G5)+Main!$H5+Main!$I5+Main!$I9)+Main!$I13+Main!$I17+Main!$I21+Main!$I22+SUM($B$3:$G$3)),Main!$R22,0)</f>
        <v>0</v>
      </c>
      <c r="I67" s="2">
        <f>IF(AND('Gantt Chart'!I$5&gt;SUM(Main!$F5:$G5)+Main!$H5+Main!$I5+Main!$I9+Main!$I13+Main!$I17+Main!$I21+SUM($B$3:$G$3),'Gantt Chart'!I$5&lt;=(SUM(Main!$F5:$G5)+Main!$H5+Main!$I5+Main!$I9)+Main!$I13+Main!$I17+Main!$I21+Main!$I22+SUM($B$3:$G$3)),Main!$R22,0)</f>
        <v>0</v>
      </c>
      <c r="J67" s="2">
        <f>IF(AND('Gantt Chart'!J$5&gt;SUM(Main!$F5:$G5)+Main!$H5+Main!$I5+Main!$I9+Main!$I13+Main!$I17+Main!$I21+SUM($B$3:$G$3),'Gantt Chart'!J$5&lt;=(SUM(Main!$F5:$G5)+Main!$H5+Main!$I5+Main!$I9)+Main!$I13+Main!$I17+Main!$I21+Main!$I22+SUM($B$3:$G$3)),Main!$R22,0)</f>
        <v>0</v>
      </c>
      <c r="K67" s="2">
        <f>IF(AND('Gantt Chart'!K$5&gt;SUM(Main!$F5:$G5)+Main!$H5+Main!$I5+Main!$I9+Main!$I13+Main!$I17+Main!$I21+SUM($B$3:$G$3),'Gantt Chart'!K$5&lt;=(SUM(Main!$F5:$G5)+Main!$H5+Main!$I5+Main!$I9)+Main!$I13+Main!$I17+Main!$I21+Main!$I22+SUM($B$3:$G$3)),Main!$R22,0)</f>
        <v>0</v>
      </c>
      <c r="L67" s="2">
        <f>IF(AND('Gantt Chart'!L$5&gt;SUM(Main!$F5:$G5)+Main!$H5+Main!$I5+Main!$I9+Main!$I13+Main!$I17+Main!$I21+SUM($B$3:$G$3),'Gantt Chart'!L$5&lt;=(SUM(Main!$F5:$G5)+Main!$H5+Main!$I5+Main!$I9)+Main!$I13+Main!$I17+Main!$I21+Main!$I22+SUM($B$3:$G$3)),Main!$R22,0)</f>
        <v>0</v>
      </c>
      <c r="M67" s="2">
        <f>IF(AND('Gantt Chart'!M$5&gt;SUM(Main!$F5:$G5)+Main!$H5+Main!$I5+Main!$I9+Main!$I13+Main!$I17+Main!$I21+SUM($B$3:$G$3),'Gantt Chart'!M$5&lt;=(SUM(Main!$F5:$G5)+Main!$H5+Main!$I5+Main!$I9)+Main!$I13+Main!$I17+Main!$I21+Main!$I22+SUM($B$3:$G$3)),Main!$R22,0)</f>
        <v>0</v>
      </c>
      <c r="N67" s="2">
        <f>IF(AND('Gantt Chart'!N$5&gt;SUM(Main!$F5:$G5)+Main!$H5+Main!$I5+Main!$I9+Main!$I13+Main!$I17+Main!$I21+SUM($B$3:$G$3),'Gantt Chart'!N$5&lt;=(SUM(Main!$F5:$G5)+Main!$H5+Main!$I5+Main!$I9)+Main!$I13+Main!$I17+Main!$I21+Main!$I22+SUM($B$3:$G$3)),Main!$R22,0)</f>
        <v>0</v>
      </c>
      <c r="O67" s="2">
        <f>IF(AND('Gantt Chart'!O$5&gt;SUM(Main!$F5:$G5)+Main!$H5+Main!$I5+Main!$I9+Main!$I13+Main!$I17+Main!$I21+SUM($B$3:$G$3),'Gantt Chart'!O$5&lt;=(SUM(Main!$F5:$G5)+Main!$H5+Main!$I5+Main!$I9)+Main!$I13+Main!$I17+Main!$I21+Main!$I22+SUM($B$3:$G$3)),Main!$R22,0)</f>
        <v>0</v>
      </c>
      <c r="P67" s="2">
        <f>IF(AND('Gantt Chart'!P$5&gt;SUM(Main!$F5:$G5)+Main!$H5+Main!$I5+Main!$I9+Main!$I13+Main!$I17+Main!$I21+SUM($B$3:$G$3),'Gantt Chart'!P$5&lt;=(SUM(Main!$F5:$G5)+Main!$H5+Main!$I5+Main!$I9)+Main!$I13+Main!$I17+Main!$I21+Main!$I22+SUM($B$3:$G$3)),Main!$R22,0)</f>
        <v>0</v>
      </c>
      <c r="Q67" s="2">
        <f>IF(AND('Gantt Chart'!Q$5&gt;SUM(Main!$F5:$G5)+Main!$H5+Main!$I5+Main!$I9+Main!$I13+Main!$I17+Main!$I21+SUM($B$3:$G$3),'Gantt Chart'!Q$5&lt;=(SUM(Main!$F5:$G5)+Main!$H5+Main!$I5+Main!$I9)+Main!$I13+Main!$I17+Main!$I21+Main!$I22+SUM($B$3:$G$3)),Main!$R22,0)</f>
        <v>0</v>
      </c>
      <c r="R67" s="2">
        <f>IF(AND('Gantt Chart'!R$5&gt;SUM(Main!$F5:$G5)+Main!$H5+Main!$I5+Main!$I9+Main!$I13+Main!$I17+Main!$I21+SUM($B$3:$G$3),'Gantt Chart'!R$5&lt;=(SUM(Main!$F5:$G5)+Main!$H5+Main!$I5+Main!$I9)+Main!$I13+Main!$I17+Main!$I21+Main!$I22+SUM($B$3:$G$3)),Main!$R22,0)</f>
        <v>0</v>
      </c>
      <c r="S67" s="2">
        <f>IF(AND('Gantt Chart'!S$5&gt;SUM(Main!$F5:$G5)+Main!$H5+Main!$I5+Main!$I9+Main!$I13+Main!$I17+Main!$I21+SUM($B$3:$G$3),'Gantt Chart'!S$5&lt;=(SUM(Main!$F5:$G5)+Main!$H5+Main!$I5+Main!$I9)+Main!$I13+Main!$I17+Main!$I21+Main!$I22+SUM($B$3:$G$3)),Main!$R22,0)</f>
        <v>0</v>
      </c>
      <c r="T67" s="2">
        <f>IF(AND('Gantt Chart'!T$5&gt;SUM(Main!$F5:$G5)+Main!$H5+Main!$I5+Main!$I9+Main!$I13+Main!$I17+Main!$I21+SUM($B$3:$G$3),'Gantt Chart'!T$5&lt;=(SUM(Main!$F5:$G5)+Main!$H5+Main!$I5+Main!$I9)+Main!$I13+Main!$I17+Main!$I21+Main!$I22+SUM($B$3:$G$3)),Main!$R22,0)</f>
        <v>0</v>
      </c>
      <c r="U67" s="2">
        <f>IF(AND('Gantt Chart'!U$5&gt;SUM(Main!$F5:$G5)+Main!$H5+Main!$I5+Main!$I9+Main!$I13+Main!$I17+Main!$I21+SUM($B$3:$G$3),'Gantt Chart'!U$5&lt;=(SUM(Main!$F5:$G5)+Main!$H5+Main!$I5+Main!$I9)+Main!$I13+Main!$I17+Main!$I21+Main!$I22+SUM($B$3:$G$3)),Main!$R22,0)</f>
        <v>0</v>
      </c>
      <c r="V67" s="2">
        <f>IF(AND('Gantt Chart'!V$5&gt;SUM(Main!$F5:$G5)+Main!$H5+Main!$I5+Main!$I9+Main!$I13+Main!$I17+Main!$I21+SUM($B$3:$G$3),'Gantt Chart'!V$5&lt;=(SUM(Main!$F5:$G5)+Main!$H5+Main!$I5+Main!$I9)+Main!$I13+Main!$I17+Main!$I21+Main!$I22+SUM($B$3:$G$3)),Main!$R22,0)</f>
        <v>0</v>
      </c>
      <c r="W67" s="2">
        <f>IF(AND('Gantt Chart'!W$5&gt;SUM(Main!$F5:$G5)+Main!$H5+Main!$I5+Main!$I9+Main!$I13+Main!$I17+Main!$I21+SUM($B$3:$G$3),'Gantt Chart'!W$5&lt;=(SUM(Main!$F5:$G5)+Main!$H5+Main!$I5+Main!$I9)+Main!$I13+Main!$I17+Main!$I21+Main!$I22+SUM($B$3:$G$3)),Main!$R22,0)</f>
        <v>0</v>
      </c>
      <c r="X67" s="2">
        <f>IF(AND('Gantt Chart'!X$5&gt;SUM(Main!$F5:$G5)+Main!$H5+Main!$I5+Main!$I9+Main!$I13+Main!$I17+Main!$I21+SUM($B$3:$G$3),'Gantt Chart'!X$5&lt;=(SUM(Main!$F5:$G5)+Main!$H5+Main!$I5+Main!$I9)+Main!$I13+Main!$I17+Main!$I21+Main!$I22+SUM($B$3:$G$3)),Main!$R22,0)</f>
        <v>0</v>
      </c>
      <c r="Y67" s="2">
        <f>IF(AND('Gantt Chart'!Y$5&gt;SUM(Main!$F5:$G5)+Main!$H5+Main!$I5+Main!$I9+Main!$I13+Main!$I17+Main!$I21+SUM($B$3:$G$3),'Gantt Chart'!Y$5&lt;=(SUM(Main!$F5:$G5)+Main!$H5+Main!$I5+Main!$I9)+Main!$I13+Main!$I17+Main!$I21+Main!$I22+SUM($B$3:$G$3)),Main!$R22,0)</f>
        <v>0</v>
      </c>
      <c r="Z67" s="2">
        <f>IF(AND('Gantt Chart'!Z$5&gt;SUM(Main!$F5:$G5)+Main!$H5+Main!$I5+Main!$I9+Main!$I13+Main!$I17+Main!$I21+SUM($B$3:$G$3),'Gantt Chart'!Z$5&lt;=(SUM(Main!$F5:$G5)+Main!$H5+Main!$I5+Main!$I9)+Main!$I13+Main!$I17+Main!$I21+Main!$I22+SUM($B$3:$G$3)),Main!$R22,0)</f>
        <v>0</v>
      </c>
      <c r="AA67" s="2">
        <f>IF(AND('Gantt Chart'!AA$5&gt;SUM(Main!$F5:$G5)+Main!$H5+Main!$I5+Main!$I9+Main!$I13+Main!$I17+Main!$I21+SUM($B$3:$G$3),'Gantt Chart'!AA$5&lt;=(SUM(Main!$F5:$G5)+Main!$H5+Main!$I5+Main!$I9)+Main!$I13+Main!$I17+Main!$I21+Main!$I22+SUM($B$3:$G$3)),Main!$R22,0)</f>
        <v>0</v>
      </c>
      <c r="AB67" s="2">
        <f>IF(AND('Gantt Chart'!AB$5&gt;SUM(Main!$F5:$G5)+Main!$H5+Main!$I5+Main!$I9+Main!$I13+Main!$I17+Main!$I21+SUM($B$3:$G$3),'Gantt Chart'!AB$5&lt;=(SUM(Main!$F5:$G5)+Main!$H5+Main!$I5+Main!$I9)+Main!$I13+Main!$I17+Main!$I21+Main!$I22+SUM($B$3:$G$3)),Main!$R22,0)</f>
        <v>0</v>
      </c>
      <c r="AC67" s="2">
        <f>IF(AND('Gantt Chart'!AC$5&gt;SUM(Main!$F5:$G5)+Main!$H5+Main!$I5+Main!$I9+Main!$I13+Main!$I17+Main!$I21+SUM($B$3:$G$3),'Gantt Chart'!AC$5&lt;=(SUM(Main!$F5:$G5)+Main!$H5+Main!$I5+Main!$I9)+Main!$I13+Main!$I17+Main!$I21+Main!$I22+SUM($B$3:$G$3)),Main!$R22,0)</f>
        <v>0</v>
      </c>
      <c r="AD67" s="2">
        <f>IF(AND('Gantt Chart'!AD$5&gt;SUM(Main!$F5:$G5)+Main!$H5+Main!$I5+Main!$I9+Main!$I13+Main!$I17+Main!$I21+SUM($B$3:$G$3),'Gantt Chart'!AD$5&lt;=(SUM(Main!$F5:$G5)+Main!$H5+Main!$I5+Main!$I9)+Main!$I13+Main!$I17+Main!$I21+Main!$I22+SUM($B$3:$G$3)),Main!$R22,0)</f>
        <v>0</v>
      </c>
      <c r="AE67" s="2">
        <f>IF(AND('Gantt Chart'!AE$5&gt;SUM(Main!$F5:$G5)+Main!$H5+Main!$I5+Main!$I9+Main!$I13+Main!$I17+Main!$I21+SUM($B$3:$G$3),'Gantt Chart'!AE$5&lt;=(SUM(Main!$F5:$G5)+Main!$H5+Main!$I5+Main!$I9)+Main!$I13+Main!$I17+Main!$I21+Main!$I22+SUM($B$3:$G$3)),Main!$R22,0)</f>
        <v>0</v>
      </c>
      <c r="AF67" s="2">
        <f>IF(AND('Gantt Chart'!AF$5&gt;SUM(Main!$F5:$G5)+Main!$H5+Main!$I5+Main!$I9+Main!$I13+Main!$I17+Main!$I21+SUM($B$3:$G$3),'Gantt Chart'!AF$5&lt;=(SUM(Main!$F5:$G5)+Main!$H5+Main!$I5+Main!$I9)+Main!$I13+Main!$I17+Main!$I21+Main!$I22+SUM($B$3:$G$3)),Main!$R22,0)</f>
        <v>0</v>
      </c>
      <c r="AG67" s="2">
        <f>IF(AND('Gantt Chart'!AG$5&gt;SUM(Main!$F5:$G5)+Main!$H5+Main!$I5+Main!$I9+Main!$I13+Main!$I17+Main!$I21+SUM($B$3:$G$3),'Gantt Chart'!AG$5&lt;=(SUM(Main!$F5:$G5)+Main!$H5+Main!$I5+Main!$I9)+Main!$I13+Main!$I17+Main!$I21+Main!$I22+SUM($B$3:$G$3)),Main!$R22,0)</f>
        <v>0</v>
      </c>
      <c r="AH67" s="2">
        <f>IF(AND('Gantt Chart'!AH$5&gt;SUM(Main!$F5:$G5)+Main!$H5+Main!$I5+Main!$I9+Main!$I13+Main!$I17+Main!$I21+SUM($B$3:$G$3),'Gantt Chart'!AH$5&lt;=(SUM(Main!$F5:$G5)+Main!$H5+Main!$I5+Main!$I9)+Main!$I13+Main!$I17+Main!$I21+Main!$I22+SUM($B$3:$G$3)),Main!$R22,0)</f>
        <v>0</v>
      </c>
      <c r="AI67" s="2">
        <f>IF(AND('Gantt Chart'!AI$5&gt;SUM(Main!$F5:$G5)+Main!$H5+Main!$I5+Main!$I9+Main!$I13+Main!$I17+Main!$I21+SUM($B$3:$G$3),'Gantt Chart'!AI$5&lt;=(SUM(Main!$F5:$G5)+Main!$H5+Main!$I5+Main!$I9)+Main!$I13+Main!$I17+Main!$I21+Main!$I22+SUM($B$3:$G$3)),Main!$R22,0)</f>
        <v>0</v>
      </c>
      <c r="AJ67" s="2">
        <f>IF(AND('Gantt Chart'!AJ$5&gt;SUM(Main!$F5:$G5)+Main!$H5+Main!$I5+Main!$I9+Main!$I13+Main!$I17+Main!$I21+SUM($B$3:$G$3),'Gantt Chart'!AJ$5&lt;=(SUM(Main!$F5:$G5)+Main!$H5+Main!$I5+Main!$I9)+Main!$I13+Main!$I17+Main!$I21+Main!$I22+SUM($B$3:$G$3)),Main!$R22,0)</f>
        <v>0</v>
      </c>
      <c r="AK67" s="2">
        <f>IF(AND('Gantt Chart'!AK$5&gt;SUM(Main!$F5:$G5)+Main!$H5+Main!$I5+Main!$I9+Main!$I13+Main!$I17+Main!$I21+SUM($B$3:$G$3),'Gantt Chart'!AK$5&lt;=(SUM(Main!$F5:$G5)+Main!$H5+Main!$I5+Main!$I9)+Main!$I13+Main!$I17+Main!$I21+Main!$I22+SUM($B$3:$G$3)),Main!$R22,0)</f>
        <v>0</v>
      </c>
      <c r="AL67" s="2">
        <f>IF(AND('Gantt Chart'!AL$5&gt;SUM(Main!$F5:$G5)+Main!$H5+Main!$I5+Main!$I9+Main!$I13+Main!$I17+Main!$I21+SUM($B$3:$G$3),'Gantt Chart'!AL$5&lt;=(SUM(Main!$F5:$G5)+Main!$H5+Main!$I5+Main!$I9)+Main!$I13+Main!$I17+Main!$I21+Main!$I22+SUM($B$3:$G$3)),Main!$R22,0)</f>
        <v>0</v>
      </c>
      <c r="AM67" s="2">
        <f>IF(AND('Gantt Chart'!AM$5&gt;SUM(Main!$F5:$G5)+Main!$H5+Main!$I5+Main!$I9+Main!$I13+Main!$I17+Main!$I21+SUM($B$3:$G$3),'Gantt Chart'!AM$5&lt;=(SUM(Main!$F5:$G5)+Main!$H5+Main!$I5+Main!$I9)+Main!$I13+Main!$I17+Main!$I21+Main!$I22+SUM($B$3:$G$3)),Main!$R22,0)</f>
        <v>0</v>
      </c>
      <c r="AN67" s="2">
        <f>IF(AND('Gantt Chart'!AN$5&gt;SUM(Main!$F5:$G5)+Main!$H5+Main!$I5+Main!$I9+Main!$I13+Main!$I17+Main!$I21+SUM($B$3:$G$3),'Gantt Chart'!AN$5&lt;=(SUM(Main!$F5:$G5)+Main!$H5+Main!$I5+Main!$I9)+Main!$I13+Main!$I17+Main!$I21+Main!$I22+SUM($B$3:$G$3)),Main!$R22,0)</f>
        <v>0</v>
      </c>
      <c r="AO67" s="2">
        <f>IF(AND('Gantt Chart'!AO$5&gt;SUM(Main!$F5:$G5)+Main!$H5+Main!$I5+Main!$I9+Main!$I13+Main!$I17+Main!$I21+SUM($B$3:$G$3),'Gantt Chart'!AO$5&lt;=(SUM(Main!$F5:$G5)+Main!$H5+Main!$I5+Main!$I9)+Main!$I13+Main!$I17+Main!$I21+Main!$I22+SUM($B$3:$G$3)),Main!$R22,0)</f>
        <v>0</v>
      </c>
      <c r="AP67" s="2">
        <f>IF(AND('Gantt Chart'!AP$5&gt;SUM(Main!$F5:$G5)+Main!$H5+Main!$I5+Main!$I9+Main!$I13+Main!$I17+Main!$I21+SUM($B$3:$G$3),'Gantt Chart'!AP$5&lt;=(SUM(Main!$F5:$G5)+Main!$H5+Main!$I5+Main!$I9)+Main!$I13+Main!$I17+Main!$I21+Main!$I22+SUM($B$3:$G$3)),Main!$R22,0)</f>
        <v>0</v>
      </c>
      <c r="AQ67" s="2">
        <f>IF(AND('Gantt Chart'!AQ$5&gt;SUM(Main!$F5:$G5)+Main!$H5+Main!$I5+Main!$I9+Main!$I13+Main!$I17+Main!$I21+SUM($B$3:$G$3),'Gantt Chart'!AQ$5&lt;=(SUM(Main!$F5:$G5)+Main!$H5+Main!$I5+Main!$I9)+Main!$I13+Main!$I17+Main!$I21+Main!$I22+SUM($B$3:$G$3)),Main!$R22,0)</f>
        <v>0</v>
      </c>
      <c r="AR67" s="2">
        <f>IF(AND('Gantt Chart'!AR$5&gt;SUM(Main!$F5:$G5)+Main!$H5+Main!$I5+Main!$I9+Main!$I13+Main!$I17+Main!$I21+SUM($B$3:$G$3),'Gantt Chart'!AR$5&lt;=(SUM(Main!$F5:$G5)+Main!$H5+Main!$I5+Main!$I9)+Main!$I13+Main!$I17+Main!$I21+Main!$I22+SUM($B$3:$G$3)),Main!$R22,0)</f>
        <v>0</v>
      </c>
      <c r="AS67" s="2">
        <f>IF(AND('Gantt Chart'!AS$5&gt;SUM(Main!$F5:$G5)+Main!$H5+Main!$I5+Main!$I9+Main!$I13+Main!$I17+Main!$I21+SUM($B$3:$G$3),'Gantt Chart'!AS$5&lt;=(SUM(Main!$F5:$G5)+Main!$H5+Main!$I5+Main!$I9)+Main!$I13+Main!$I17+Main!$I21+Main!$I22+SUM($B$3:$G$3)),Main!$R22,0)</f>
        <v>0</v>
      </c>
      <c r="AT67" s="2">
        <f>IF(AND('Gantt Chart'!AT$5&gt;SUM(Main!$F5:$G5)+Main!$H5+Main!$I5+Main!$I9+Main!$I13+Main!$I17+Main!$I21+SUM($B$3:$G$3),'Gantt Chart'!AT$5&lt;=(SUM(Main!$F5:$G5)+Main!$H5+Main!$I5+Main!$I9)+Main!$I13+Main!$I17+Main!$I21+Main!$I22+SUM($B$3:$G$3)),Main!$R22,0)</f>
        <v>0</v>
      </c>
      <c r="AU67" s="2">
        <f>IF(AND('Gantt Chart'!AU$5&gt;SUM(Main!$F5:$G5)+Main!$H5+Main!$I5+Main!$I9+Main!$I13+Main!$I17+Main!$I21+SUM($B$3:$G$3),'Gantt Chart'!AU$5&lt;=(SUM(Main!$F5:$G5)+Main!$H5+Main!$I5+Main!$I9)+Main!$I13+Main!$I17+Main!$I21+Main!$I22+SUM($B$3:$G$3)),Main!$R22,0)</f>
        <v>0</v>
      </c>
      <c r="AV67" s="2">
        <f>IF(AND('Gantt Chart'!AV$5&gt;SUM(Main!$F5:$G5)+Main!$H5+Main!$I5+Main!$I9+Main!$I13+Main!$I17+Main!$I21+SUM($B$3:$G$3),'Gantt Chart'!AV$5&lt;=(SUM(Main!$F5:$G5)+Main!$H5+Main!$I5+Main!$I9)+Main!$I13+Main!$I17+Main!$I21+Main!$I22+SUM($B$3:$G$3)),Main!$R22,0)</f>
        <v>0</v>
      </c>
      <c r="AW67" s="2">
        <f>IF(AND('Gantt Chart'!AW$5&gt;SUM(Main!$F5:$G5)+Main!$H5+Main!$I5+Main!$I9+Main!$I13+Main!$I17+Main!$I21+SUM($B$3:$G$3),'Gantt Chart'!AW$5&lt;=(SUM(Main!$F5:$G5)+Main!$H5+Main!$I5+Main!$I9)+Main!$I13+Main!$I17+Main!$I21+Main!$I22+SUM($B$3:$G$3)),Main!$R22,0)</f>
        <v>0</v>
      </c>
      <c r="AX67" s="2">
        <f>IF(AND('Gantt Chart'!AX$5&gt;SUM(Main!$F5:$G5)+Main!$H5+Main!$I5+Main!$I9+Main!$I13+Main!$I17+Main!$I21+SUM($B$3:$G$3),'Gantt Chart'!AX$5&lt;=(SUM(Main!$F5:$G5)+Main!$H5+Main!$I5+Main!$I9)+Main!$I13+Main!$I17+Main!$I21+Main!$I22+SUM($B$3:$G$3)),Main!$R22,0)</f>
        <v>0</v>
      </c>
      <c r="AY67" s="2">
        <f>IF(AND('Gantt Chart'!AY$5&gt;SUM(Main!$F5:$G5)+Main!$H5+Main!$I5+Main!$I9+Main!$I13+Main!$I17+Main!$I21+SUM($B$3:$G$3),'Gantt Chart'!AY$5&lt;=(SUM(Main!$F5:$G5)+Main!$H5+Main!$I5+Main!$I9)+Main!$I13+Main!$I17+Main!$I21+Main!$I22+SUM($B$3:$G$3)),Main!$R22,0)</f>
        <v>0</v>
      </c>
      <c r="AZ67" s="2">
        <f>IF(AND('Gantt Chart'!AZ$5&gt;SUM(Main!$F5:$G5)+Main!$H5+Main!$I5+Main!$I9+Main!$I13+Main!$I17+Main!$I21+SUM($B$3:$G$3),'Gantt Chart'!AZ$5&lt;=(SUM(Main!$F5:$G5)+Main!$H5+Main!$I5+Main!$I9)+Main!$I13+Main!$I17+Main!$I21+Main!$I22+SUM($B$3:$G$3)),Main!$R22,0)</f>
        <v>0</v>
      </c>
      <c r="BA67" s="2">
        <f>IF(AND('Gantt Chart'!BA$5&gt;SUM(Main!$F5:$G5)+Main!$H5+Main!$I5+Main!$I9+Main!$I13+Main!$I17+Main!$I21+SUM($B$3:$G$3),'Gantt Chart'!BA$5&lt;=(SUM(Main!$F5:$G5)+Main!$H5+Main!$I5+Main!$I9)+Main!$I13+Main!$I17+Main!$I21+Main!$I22+SUM($B$3:$G$3)),Main!$R22,0)</f>
        <v>0</v>
      </c>
      <c r="BB67" s="2">
        <f>IF(AND('Gantt Chart'!BB$5&gt;SUM(Main!$F5:$G5)+Main!$H5+Main!$I5+Main!$I9+Main!$I13+Main!$I17+Main!$I21+SUM($B$3:$G$3),'Gantt Chart'!BB$5&lt;=(SUM(Main!$F5:$G5)+Main!$H5+Main!$I5+Main!$I9)+Main!$I13+Main!$I17+Main!$I21+Main!$I22+SUM($B$3:$G$3)),Main!$R22,0)</f>
        <v>0</v>
      </c>
      <c r="BC67" s="2">
        <f>IF(AND('Gantt Chart'!BC$5&gt;SUM(Main!$F5:$G5)+Main!$H5+Main!$I5+Main!$I9+Main!$I13+Main!$I17+Main!$I21+SUM($B$3:$G$3),'Gantt Chart'!BC$5&lt;=(SUM(Main!$F5:$G5)+Main!$H5+Main!$I5+Main!$I9)+Main!$I13+Main!$I17+Main!$I21+Main!$I22+SUM($B$3:$G$3)),Main!$R22,0)</f>
        <v>0</v>
      </c>
      <c r="BD67" s="2">
        <f>IF(AND('Gantt Chart'!BD$5&gt;SUM(Main!$F5:$G5)+Main!$H5+Main!$I5+Main!$I9+Main!$I13+Main!$I17+Main!$I21+SUM($B$3:$G$3),'Gantt Chart'!BD$5&lt;=(SUM(Main!$F5:$G5)+Main!$H5+Main!$I5+Main!$I9)+Main!$I13+Main!$I17+Main!$I21+Main!$I22+SUM($B$3:$G$3)),Main!$R22,0)</f>
        <v>0</v>
      </c>
      <c r="BE67" s="2">
        <f>IF(AND('Gantt Chart'!BE$5&gt;SUM(Main!$F5:$G5)+Main!$H5+Main!$I5+Main!$I9+Main!$I13+Main!$I17+Main!$I21+SUM($B$3:$G$3),'Gantt Chart'!BE$5&lt;=(SUM(Main!$F5:$G5)+Main!$H5+Main!$I5+Main!$I9)+Main!$I13+Main!$I17+Main!$I21+Main!$I22+SUM($B$3:$G$3)),Main!$R22,0)</f>
        <v>0</v>
      </c>
      <c r="BF67" s="2">
        <f>IF(AND('Gantt Chart'!BF$5&gt;SUM(Main!$F5:$G5)+Main!$H5+Main!$I5+Main!$I9+Main!$I13+Main!$I17+Main!$I21+SUM($B$3:$G$3),'Gantt Chart'!BF$5&lt;=(SUM(Main!$F5:$G5)+Main!$H5+Main!$I5+Main!$I9)+Main!$I13+Main!$I17+Main!$I21+Main!$I22+SUM($B$3:$G$3)),Main!$R22,0)</f>
        <v>0</v>
      </c>
      <c r="BG67" s="2">
        <f>IF(AND('Gantt Chart'!BG$5&gt;SUM(Main!$F5:$G5)+Main!$H5+Main!$I5+Main!$I9+Main!$I13+Main!$I17+Main!$I21+SUM($B$3:$G$3),'Gantt Chart'!BG$5&lt;=(SUM(Main!$F5:$G5)+Main!$H5+Main!$I5+Main!$I9)+Main!$I13+Main!$I17+Main!$I21+Main!$I22+SUM($B$3:$G$3)),Main!$R22,0)</f>
        <v>0</v>
      </c>
      <c r="BH67" s="2">
        <f>IF(AND('Gantt Chart'!BH$5&gt;SUM(Main!$F5:$G5)+Main!$H5+Main!$I5+Main!$I9+Main!$I13+Main!$I17+Main!$I21+SUM($B$3:$G$3),'Gantt Chart'!BH$5&lt;=(SUM(Main!$F5:$G5)+Main!$H5+Main!$I5+Main!$I9)+Main!$I13+Main!$I17+Main!$I21+Main!$I22+SUM($B$3:$G$3)),Main!$R22,0)</f>
        <v>0</v>
      </c>
      <c r="BI67" s="2">
        <f>IF(AND('Gantt Chart'!BI$5&gt;SUM(Main!$F5:$G5)+Main!$H5+Main!$I5+Main!$I9+Main!$I13+Main!$I17+Main!$I21+SUM($B$3:$G$3),'Gantt Chart'!BI$5&lt;=(SUM(Main!$F5:$G5)+Main!$H5+Main!$I5+Main!$I9)+Main!$I13+Main!$I17+Main!$I21+Main!$I22+SUM($B$3:$G$3)),Main!$R22,0)</f>
        <v>0</v>
      </c>
      <c r="BJ67" s="2">
        <f>IF(AND('Gantt Chart'!BJ$5&gt;SUM(Main!$F5:$G5)+Main!$H5+Main!$I5+Main!$I9+Main!$I13+Main!$I17+Main!$I21+SUM($B$3:$G$3),'Gantt Chart'!BJ$5&lt;=(SUM(Main!$F5:$G5)+Main!$H5+Main!$I5+Main!$I9)+Main!$I13+Main!$I17+Main!$I21+Main!$I22+SUM($B$3:$G$3)),Main!$R22,0)</f>
        <v>0</v>
      </c>
      <c r="BK67" s="2">
        <f>IF(AND('Gantt Chart'!BK$5&gt;SUM(Main!$F5:$G5)+Main!$H5+Main!$I5+Main!$I9+Main!$I13+Main!$I17+Main!$I21+SUM($B$3:$G$3),'Gantt Chart'!BK$5&lt;=(SUM(Main!$F5:$G5)+Main!$H5+Main!$I5+Main!$I9)+Main!$I13+Main!$I17+Main!$I21+Main!$I22+SUM($B$3:$G$3)),Main!$R22,0)</f>
        <v>0</v>
      </c>
      <c r="BL67" s="2">
        <f>IF(AND('Gantt Chart'!BL$5&gt;SUM(Main!$F5:$G5)+Main!$H5+Main!$I5+Main!$I9+Main!$I13+Main!$I17+Main!$I21+SUM($B$3:$G$3),'Gantt Chart'!BL$5&lt;=(SUM(Main!$F5:$G5)+Main!$H5+Main!$I5+Main!$I9)+Main!$I13+Main!$I17+Main!$I21+Main!$I22+SUM($B$3:$G$3)),Main!$R22,0)</f>
        <v>0</v>
      </c>
      <c r="BM67" s="2">
        <f>IF(AND('Gantt Chart'!BM$5&gt;SUM(Main!$F5:$G5)+Main!$H5+Main!$I5+Main!$I9+Main!$I13+Main!$I17+Main!$I21+SUM($B$3:$G$3),'Gantt Chart'!BM$5&lt;=(SUM(Main!$F5:$G5)+Main!$H5+Main!$I5+Main!$I9)+Main!$I13+Main!$I17+Main!$I21+Main!$I22+SUM($B$3:$G$3)),Main!$R22,0)</f>
        <v>0</v>
      </c>
      <c r="BN67" s="2">
        <f>IF(AND('Gantt Chart'!BN$5&gt;SUM(Main!$F5:$G5)+Main!$H5+Main!$I5+Main!$I9+Main!$I13+Main!$I17+Main!$I21+SUM($B$3:$G$3),'Gantt Chart'!BN$5&lt;=(SUM(Main!$F5:$G5)+Main!$H5+Main!$I5+Main!$I9)+Main!$I13+Main!$I17+Main!$I21+Main!$I22+SUM($B$3:$G$3)),Main!$R22,0)</f>
        <v>0</v>
      </c>
      <c r="BO67" s="2">
        <f>IF(AND('Gantt Chart'!BO$5&gt;SUM(Main!$F5:$G5)+Main!$H5+Main!$I5+Main!$I9+Main!$I13+Main!$I17+Main!$I21+SUM($B$3:$G$3),'Gantt Chart'!BO$5&lt;=(SUM(Main!$F5:$G5)+Main!$H5+Main!$I5+Main!$I9)+Main!$I13+Main!$I17+Main!$I21+Main!$I22+SUM($B$3:$G$3)),Main!$R22,0)</f>
        <v>0</v>
      </c>
      <c r="BP67" s="2">
        <f>IF(AND('Gantt Chart'!BP$5&gt;SUM(Main!$F5:$G5)+Main!$H5+Main!$I5+Main!$I9+Main!$I13+Main!$I17+Main!$I21+SUM($B$3:$G$3),'Gantt Chart'!BP$5&lt;=(SUM(Main!$F5:$G5)+Main!$H5+Main!$I5+Main!$I9)+Main!$I13+Main!$I17+Main!$I21+Main!$I22+SUM($B$3:$G$3)),Main!$R22,0)</f>
        <v>0</v>
      </c>
      <c r="BQ67" s="2">
        <f>IF(AND('Gantt Chart'!BQ$5&gt;SUM(Main!$F5:$G5)+Main!$H5+Main!$I5+Main!$I9+Main!$I13+Main!$I17+Main!$I21+SUM($B$3:$G$3),'Gantt Chart'!BQ$5&lt;=(SUM(Main!$F5:$G5)+Main!$H5+Main!$I5+Main!$I9)+Main!$I13+Main!$I17+Main!$I21+Main!$I22+SUM($B$3:$G$3)),Main!$R22,0)</f>
        <v>0</v>
      </c>
      <c r="BR67" s="2">
        <f>IF(AND('Gantt Chart'!BR$5&gt;SUM(Main!$F5:$G5)+Main!$H5+Main!$I5+Main!$I9+Main!$I13+Main!$I17+Main!$I21+SUM($B$3:$G$3),'Gantt Chart'!BR$5&lt;=(SUM(Main!$F5:$G5)+Main!$H5+Main!$I5+Main!$I9)+Main!$I13+Main!$I17+Main!$I21+Main!$I22+SUM($B$3:$G$3)),Main!$R22,0)</f>
        <v>0</v>
      </c>
      <c r="BS67" s="2">
        <f>IF(AND('Gantt Chart'!BS$5&gt;SUM(Main!$F5:$G5)+Main!$H5+Main!$I5+Main!$I9+Main!$I13+Main!$I17+Main!$I21+SUM($B$3:$G$3),'Gantt Chart'!BS$5&lt;=(SUM(Main!$F5:$G5)+Main!$H5+Main!$I5+Main!$I9)+Main!$I13+Main!$I17+Main!$I21+Main!$I22+SUM($B$3:$G$3)),Main!$R22,0)</f>
        <v>0</v>
      </c>
      <c r="BT67" s="2">
        <f>IF(AND('Gantt Chart'!BT$5&gt;SUM(Main!$F5:$G5)+Main!$H5+Main!$I5+Main!$I9+Main!$I13+Main!$I17+Main!$I21+SUM($B$3:$G$3),'Gantt Chart'!BT$5&lt;=(SUM(Main!$F5:$G5)+Main!$H5+Main!$I5+Main!$I9)+Main!$I13+Main!$I17+Main!$I21+Main!$I22+SUM($B$3:$G$3)),Main!$R22,0)</f>
        <v>0</v>
      </c>
      <c r="BU67" s="2">
        <f>IF(AND('Gantt Chart'!BU$5&gt;SUM(Main!$F5:$G5)+Main!$H5+Main!$I5+Main!$I9+Main!$I13+Main!$I17+Main!$I21+SUM($B$3:$G$3),'Gantt Chart'!BU$5&lt;=(SUM(Main!$F5:$G5)+Main!$H5+Main!$I5+Main!$I9)+Main!$I13+Main!$I17+Main!$I21+Main!$I22+SUM($B$3:$G$3)),Main!$R22,0)</f>
        <v>0</v>
      </c>
      <c r="BV67" s="2">
        <f>IF(AND('Gantt Chart'!BV$5&gt;SUM(Main!$F5:$G5)+Main!$H5+Main!$I5+Main!$I9+Main!$I13+Main!$I17+Main!$I21+SUM($B$3:$G$3),'Gantt Chart'!BV$5&lt;=(SUM(Main!$F5:$G5)+Main!$H5+Main!$I5+Main!$I9)+Main!$I13+Main!$I17+Main!$I21+Main!$I22+SUM($B$3:$G$3)),Main!$R22,0)</f>
        <v>0</v>
      </c>
      <c r="BW67" s="2">
        <f>IF(AND('Gantt Chart'!BW$5&gt;SUM(Main!$F5:$G5)+Main!$H5+Main!$I5+Main!$I9+Main!$I13+Main!$I17+Main!$I21+SUM($B$3:$G$3),'Gantt Chart'!BW$5&lt;=(SUM(Main!$F5:$G5)+Main!$H5+Main!$I5+Main!$I9)+Main!$I13+Main!$I17+Main!$I21+Main!$I22+SUM($B$3:$G$3)),Main!$R22,0)</f>
        <v>0</v>
      </c>
      <c r="BX67" s="2">
        <f>IF(AND('Gantt Chart'!BX$5&gt;SUM(Main!$F5:$G5)+Main!$H5+Main!$I5+Main!$I9+Main!$I13+Main!$I17+Main!$I21+SUM($B$3:$G$3),'Gantt Chart'!BX$5&lt;=(SUM(Main!$F5:$G5)+Main!$H5+Main!$I5+Main!$I9)+Main!$I13+Main!$I17+Main!$I21+Main!$I22+SUM($B$3:$G$3)),Main!$R22,0)</f>
        <v>0</v>
      </c>
      <c r="BY67" s="2">
        <f>IF(AND('Gantt Chart'!BY$5&gt;SUM(Main!$F5:$G5)+Main!$H5+Main!$I5+Main!$I9+Main!$I13+Main!$I17+Main!$I21+SUM($B$3:$G$3),'Gantt Chart'!BY$5&lt;=(SUM(Main!$F5:$G5)+Main!$H5+Main!$I5+Main!$I9)+Main!$I13+Main!$I17+Main!$I21+Main!$I22+SUM($B$3:$G$3)),Main!$R22,0)</f>
        <v>0</v>
      </c>
      <c r="BZ67" s="2">
        <f>IF(AND('Gantt Chart'!BZ$5&gt;SUM(Main!$F5:$G5)+Main!$H5+Main!$I5+Main!$I9+Main!$I13+Main!$I17+Main!$I21+SUM($B$3:$G$3),'Gantt Chart'!BZ$5&lt;=(SUM(Main!$F5:$G5)+Main!$H5+Main!$I5+Main!$I9)+Main!$I13+Main!$I17+Main!$I21+Main!$I22+SUM($B$3:$G$3)),Main!$R22,0)</f>
        <v>0</v>
      </c>
      <c r="CA67" s="2">
        <f>IF(AND('Gantt Chart'!CA$5&gt;SUM(Main!$F5:$G5)+Main!$H5+Main!$I5+Main!$I9+Main!$I13+Main!$I17+Main!$I21+SUM($B$3:$G$3),'Gantt Chart'!CA$5&lt;=(SUM(Main!$F5:$G5)+Main!$H5+Main!$I5+Main!$I9)+Main!$I13+Main!$I17+Main!$I21+Main!$I22+SUM($B$3:$G$3)),Main!$R22,0)</f>
        <v>0</v>
      </c>
      <c r="CB67" s="2">
        <f>IF(AND('Gantt Chart'!CB$5&gt;SUM(Main!$F5:$G5)+Main!$H5+Main!$I5+Main!$I9+Main!$I13+Main!$I17+Main!$I21+SUM($B$3:$G$3),'Gantt Chart'!CB$5&lt;=(SUM(Main!$F5:$G5)+Main!$H5+Main!$I5+Main!$I9)+Main!$I13+Main!$I17+Main!$I21+Main!$I22+SUM($B$3:$G$3)),Main!$R22,0)</f>
        <v>0</v>
      </c>
      <c r="CC67" s="2">
        <f>IF(AND('Gantt Chart'!CC$5&gt;SUM(Main!$F5:$G5)+Main!$H5+Main!$I5+Main!$I9+Main!$I13+Main!$I17+Main!$I21+SUM($B$3:$G$3),'Gantt Chart'!CC$5&lt;=(SUM(Main!$F5:$G5)+Main!$H5+Main!$I5+Main!$I9)+Main!$I13+Main!$I17+Main!$I21+Main!$I22+SUM($B$3:$G$3)),Main!$R22,0)</f>
        <v>0</v>
      </c>
      <c r="CD67" s="2">
        <f>IF(AND('Gantt Chart'!CD$5&gt;SUM(Main!$F5:$G5)+Main!$H5+Main!$I5+Main!$I9+Main!$I13+Main!$I17+Main!$I21+SUM($B$3:$G$3),'Gantt Chart'!CD$5&lt;=(SUM(Main!$F5:$G5)+Main!$H5+Main!$I5+Main!$I9)+Main!$I13+Main!$I17+Main!$I21+Main!$I22+SUM($B$3:$G$3)),Main!$R22,0)</f>
        <v>0</v>
      </c>
      <c r="CE67" s="2">
        <f>IF(AND('Gantt Chart'!CE$5&gt;SUM(Main!$F5:$G5)+Main!$H5+Main!$I5+Main!$I9+Main!$I13+Main!$I17+Main!$I21+SUM($B$3:$G$3),'Gantt Chart'!CE$5&lt;=(SUM(Main!$F5:$G5)+Main!$H5+Main!$I5+Main!$I9)+Main!$I13+Main!$I17+Main!$I21+Main!$I22+SUM($B$3:$G$3)),Main!$R22,0)</f>
        <v>0</v>
      </c>
      <c r="CF67" s="2">
        <f>IF(AND('Gantt Chart'!CF$5&gt;SUM(Main!$F5:$G5)+Main!$H5+Main!$I5+Main!$I9+Main!$I13+Main!$I17+Main!$I21+SUM($B$3:$G$3),'Gantt Chart'!CF$5&lt;=(SUM(Main!$F5:$G5)+Main!$H5+Main!$I5+Main!$I9)+Main!$I13+Main!$I17+Main!$I21+Main!$I22+SUM($B$3:$G$3)),Main!$R22,0)</f>
        <v>0</v>
      </c>
      <c r="CG67" s="2">
        <f>IF(AND('Gantt Chart'!CG$5&gt;SUM(Main!$F5:$G5)+Main!$H5+Main!$I5+Main!$I9+Main!$I13+Main!$I17+Main!$I21+SUM($B$3:$G$3),'Gantt Chart'!CG$5&lt;=(SUM(Main!$F5:$G5)+Main!$H5+Main!$I5+Main!$I9)+Main!$I13+Main!$I17+Main!$I21+Main!$I22+SUM($B$3:$G$3)),Main!$R22,0)</f>
        <v>0</v>
      </c>
      <c r="CH67" s="2">
        <f>IF(AND('Gantt Chart'!CH$5&gt;SUM(Main!$F5:$G5)+Main!$H5+Main!$I5+Main!$I9+Main!$I13+Main!$I17+Main!$I21+SUM($B$3:$G$3),'Gantt Chart'!CH$5&lt;=(SUM(Main!$F5:$G5)+Main!$H5+Main!$I5+Main!$I9)+Main!$I13+Main!$I17+Main!$I21+Main!$I22+SUM($B$3:$G$3)),Main!$R22,0)</f>
        <v>0</v>
      </c>
      <c r="CI67" s="2">
        <f>IF(AND('Gantt Chart'!CI$5&gt;SUM(Main!$F5:$G5)+Main!$H5+Main!$I5+Main!$I9+Main!$I13+Main!$I17+Main!$I21+SUM($B$3:$G$3),'Gantt Chart'!CI$5&lt;=(SUM(Main!$F5:$G5)+Main!$H5+Main!$I5+Main!$I9)+Main!$I13+Main!$I17+Main!$I21+Main!$I22+SUM($B$3:$G$3)),Main!$R22,0)</f>
        <v>0</v>
      </c>
      <c r="CJ67" s="2">
        <f>IF(AND('Gantt Chart'!CJ$5&gt;SUM(Main!$F5:$G5)+Main!$H5+Main!$I5+Main!$I9+Main!$I13+Main!$I17+Main!$I21+SUM($B$3:$G$3),'Gantt Chart'!CJ$5&lt;=(SUM(Main!$F5:$G5)+Main!$H5+Main!$I5+Main!$I9)+Main!$I13+Main!$I17+Main!$I21+Main!$I22+SUM($B$3:$G$3)),Main!$R22,0)</f>
        <v>0</v>
      </c>
      <c r="CK67" s="2">
        <f>IF(AND('Gantt Chart'!CK$5&gt;SUM(Main!$F5:$G5)+Main!$H5+Main!$I5+Main!$I9+Main!$I13+Main!$I17+Main!$I21+SUM($B$3:$G$3),'Gantt Chart'!CK$5&lt;=(SUM(Main!$F5:$G5)+Main!$H5+Main!$I5+Main!$I9)+Main!$I13+Main!$I17+Main!$I21+Main!$I22+SUM($B$3:$G$3)),Main!$R22,0)</f>
        <v>0</v>
      </c>
      <c r="CL67" s="2">
        <f>IF(AND('Gantt Chart'!CL$5&gt;SUM(Main!$F5:$G5)+Main!$H5+Main!$I5+Main!$I9+Main!$I13+Main!$I17+Main!$I21+SUM($B$3:$G$3),'Gantt Chart'!CL$5&lt;=(SUM(Main!$F5:$G5)+Main!$H5+Main!$I5+Main!$I9)+Main!$I13+Main!$I17+Main!$I21+Main!$I22+SUM($B$3:$G$3)),Main!$R22,0)</f>
        <v>0</v>
      </c>
      <c r="CM67" s="2">
        <f>IF(AND('Gantt Chart'!CM$5&gt;SUM(Main!$F5:$G5)+Main!$H5+Main!$I5+Main!$I9+Main!$I13+Main!$I17+Main!$I21+SUM($B$3:$G$3),'Gantt Chart'!CM$5&lt;=(SUM(Main!$F5:$G5)+Main!$H5+Main!$I5+Main!$I9)+Main!$I13+Main!$I17+Main!$I21+Main!$I22+SUM($B$3:$G$3)),Main!$R22,0)</f>
        <v>0</v>
      </c>
      <c r="CN67" s="2">
        <f>IF(AND('Gantt Chart'!CN$5&gt;SUM(Main!$F5:$G5)+Main!$H5+Main!$I5+Main!$I9+Main!$I13+Main!$I17+Main!$I21+SUM($B$3:$G$3),'Gantt Chart'!CN$5&lt;=(SUM(Main!$F5:$G5)+Main!$H5+Main!$I5+Main!$I9)+Main!$I13+Main!$I17+Main!$I21+Main!$I22+SUM($B$3:$G$3)),Main!$R22,0)</f>
        <v>0</v>
      </c>
      <c r="CO67" s="2">
        <f>IF(AND('Gantt Chart'!CO$5&gt;SUM(Main!$F5:$G5)+Main!$H5+Main!$I5+Main!$I9+Main!$I13+Main!$I17+Main!$I21+SUM($B$3:$G$3),'Gantt Chart'!CO$5&lt;=(SUM(Main!$F5:$G5)+Main!$H5+Main!$I5+Main!$I9)+Main!$I13+Main!$I17+Main!$I21+Main!$I22+SUM($B$3:$G$3)),Main!$R22,0)</f>
        <v>0</v>
      </c>
      <c r="CP67" s="2">
        <f>IF(AND('Gantt Chart'!CP$5&gt;SUM(Main!$F5:$G5)+Main!$H5+Main!$I5+Main!$I9+Main!$I13+Main!$I17+Main!$I21+SUM($B$3:$G$3),'Gantt Chart'!CP$5&lt;=(SUM(Main!$F5:$G5)+Main!$H5+Main!$I5+Main!$I9)+Main!$I13+Main!$I17+Main!$I21+Main!$I22+SUM($B$3:$G$3)),Main!$R22,0)</f>
        <v>0</v>
      </c>
      <c r="CQ67" s="2">
        <f>IF(AND('Gantt Chart'!CQ$5&gt;SUM(Main!$F5:$G5)+Main!$H5+Main!$I5+Main!$I9+Main!$I13+Main!$I17+Main!$I21+SUM($B$3:$G$3),'Gantt Chart'!CQ$5&lt;=(SUM(Main!$F5:$G5)+Main!$H5+Main!$I5+Main!$I9)+Main!$I13+Main!$I17+Main!$I21+Main!$I22+SUM($B$3:$G$3)),Main!$R22,0)</f>
        <v>0</v>
      </c>
      <c r="CR67" s="2">
        <f>IF(AND('Gantt Chart'!CR$5&gt;SUM(Main!$F5:$G5)+Main!$H5+Main!$I5+Main!$I9+Main!$I13+Main!$I17+Main!$I21+SUM($B$3:$G$3),'Gantt Chart'!CR$5&lt;=(SUM(Main!$F5:$G5)+Main!$H5+Main!$I5+Main!$I9)+Main!$I13+Main!$I17+Main!$I21+Main!$I22+SUM($B$3:$G$3)),Main!$R22,0)</f>
        <v>0</v>
      </c>
      <c r="CS67" s="2">
        <f>IF(AND('Gantt Chart'!CS$5&gt;SUM(Main!$F5:$G5)+Main!$H5+Main!$I5+Main!$I9+Main!$I13+Main!$I17+Main!$I21+SUM($B$3:$G$3),'Gantt Chart'!CS$5&lt;=(SUM(Main!$F5:$G5)+Main!$H5+Main!$I5+Main!$I9)+Main!$I13+Main!$I17+Main!$I21+Main!$I22+SUM($B$3:$G$3)),Main!$R22,0)</f>
        <v>0</v>
      </c>
      <c r="CT67" s="2">
        <f>IF(AND('Gantt Chart'!CT$5&gt;SUM(Main!$F5:$G5)+Main!$H5+Main!$I5+Main!$I9+Main!$I13+Main!$I17+Main!$I21+SUM($B$3:$G$3),'Gantt Chart'!CT$5&lt;=(SUM(Main!$F5:$G5)+Main!$H5+Main!$I5+Main!$I9)+Main!$I13+Main!$I17+Main!$I21+Main!$I22+SUM($B$3:$G$3)),Main!$R22,0)</f>
        <v>0</v>
      </c>
      <c r="CU67" s="2">
        <f>IF(AND('Gantt Chart'!CU$5&gt;SUM(Main!$F5:$G5)+Main!$H5+Main!$I5+Main!$I9+Main!$I13+Main!$I17+Main!$I21+SUM($B$3:$G$3),'Gantt Chart'!CU$5&lt;=(SUM(Main!$F5:$G5)+Main!$H5+Main!$I5+Main!$I9)+Main!$I13+Main!$I17+Main!$I21+Main!$I22+SUM($B$3:$G$3)),Main!$R22,0)</f>
        <v>0</v>
      </c>
      <c r="CV67" s="2">
        <f>IF(AND('Gantt Chart'!CV$5&gt;SUM(Main!$F5:$G5)+Main!$H5+Main!$I5+Main!$I9+Main!$I13+Main!$I17+Main!$I21+SUM($B$3:$G$3),'Gantt Chart'!CV$5&lt;=(SUM(Main!$F5:$G5)+Main!$H5+Main!$I5+Main!$I9)+Main!$I13+Main!$I17+Main!$I21+Main!$I22+SUM($B$3:$G$3)),Main!$R22,0)</f>
        <v>0</v>
      </c>
      <c r="CW67" s="2">
        <f>IF(AND('Gantt Chart'!CW$5&gt;SUM(Main!$F5:$G5)+Main!$H5+Main!$I5+Main!$I9+Main!$I13+Main!$I17+Main!$I21+SUM($B$3:$G$3),'Gantt Chart'!CW$5&lt;=(SUM(Main!$F5:$G5)+Main!$H5+Main!$I5+Main!$I9)+Main!$I13+Main!$I17+Main!$I21+Main!$I22+SUM($B$3:$G$3)),Main!$R22,0)</f>
        <v>0</v>
      </c>
      <c r="CX67" s="2">
        <f>IF(AND('Gantt Chart'!CX$5&gt;SUM(Main!$F5:$G5)+Main!$H5+Main!$I5+Main!$I9+Main!$I13+Main!$I17+Main!$I21+SUM($B$3:$G$3),'Gantt Chart'!CX$5&lt;=(SUM(Main!$F5:$G5)+Main!$H5+Main!$I5+Main!$I9)+Main!$I13+Main!$I17+Main!$I21+Main!$I22+SUM($B$3:$G$3)),Main!$R22,0)</f>
        <v>0</v>
      </c>
      <c r="CY67" s="2">
        <f>IF(AND('Gantt Chart'!CY$5&gt;SUM(Main!$F5:$G5)+Main!$H5+Main!$I5+Main!$I9+Main!$I13+Main!$I17+Main!$I21+SUM($B$3:$G$3),'Gantt Chart'!CY$5&lt;=(SUM(Main!$F5:$G5)+Main!$H5+Main!$I5+Main!$I9)+Main!$I13+Main!$I17+Main!$I21+Main!$I22+SUM($B$3:$G$3)),Main!$R22,0)</f>
        <v>0</v>
      </c>
      <c r="CZ67" s="2">
        <f>IF(AND('Gantt Chart'!CZ$5&gt;SUM(Main!$F5:$G5)+Main!$H5+Main!$I5+Main!$I9+Main!$I13+Main!$I17+Main!$I21+SUM($B$3:$G$3),'Gantt Chart'!CZ$5&lt;=(SUM(Main!$F5:$G5)+Main!$H5+Main!$I5+Main!$I9)+Main!$I13+Main!$I17+Main!$I21+Main!$I22+SUM($B$3:$G$3)),Main!$R22,0)</f>
        <v>0</v>
      </c>
      <c r="DA67" s="2">
        <f>IF(AND('Gantt Chart'!DA$5&gt;SUM(Main!$F5:$G5)+Main!$H5+Main!$I5+Main!$I9+Main!$I13+Main!$I17+Main!$I21+SUM($B$3:$G$3),'Gantt Chart'!DA$5&lt;=(SUM(Main!$F5:$G5)+Main!$H5+Main!$I5+Main!$I9)+Main!$I13+Main!$I17+Main!$I21+Main!$I22+SUM($B$3:$G$3)),Main!$R22,0)</f>
        <v>0</v>
      </c>
      <c r="DB67" s="2">
        <f>IF(AND('Gantt Chart'!DB$5&gt;SUM(Main!$F5:$G5)+Main!$H5+Main!$I5+Main!$I9+Main!$I13+Main!$I17+Main!$I21+SUM($B$3:$G$3),'Gantt Chart'!DB$5&lt;=(SUM(Main!$F5:$G5)+Main!$H5+Main!$I5+Main!$I9)+Main!$I13+Main!$I17+Main!$I21+Main!$I22+SUM($B$3:$G$3)),Main!$R22,0)</f>
        <v>0</v>
      </c>
      <c r="DC67" s="2">
        <f>IF(AND('Gantt Chart'!DC$5&gt;SUM(Main!$F5:$G5)+Main!$H5+Main!$I5+Main!$I9+Main!$I13+Main!$I17+Main!$I21+SUM($B$3:$G$3),'Gantt Chart'!DC$5&lt;=(SUM(Main!$F5:$G5)+Main!$H5+Main!$I5+Main!$I9)+Main!$I13+Main!$I17+Main!$I21+Main!$I22+SUM($B$3:$G$3)),Main!$R22,0)</f>
        <v>0</v>
      </c>
      <c r="DD67" s="2">
        <f>IF(AND('Gantt Chart'!DD$5&gt;SUM(Main!$F5:$G5)+Main!$H5+Main!$I5+Main!$I9+Main!$I13+Main!$I17+Main!$I21+SUM($B$3:$G$3),'Gantt Chart'!DD$5&lt;=(SUM(Main!$F5:$G5)+Main!$H5+Main!$I5+Main!$I9)+Main!$I13+Main!$I17+Main!$I21+Main!$I22+SUM($B$3:$G$3)),Main!$R22,0)</f>
        <v>0</v>
      </c>
      <c r="DE67" s="2">
        <f>IF(AND('Gantt Chart'!DE$5&gt;SUM(Main!$F5:$G5)+Main!$H5+Main!$I5+Main!$I9+Main!$I13+Main!$I17+Main!$I21+SUM($B$3:$G$3),'Gantt Chart'!DE$5&lt;=(SUM(Main!$F5:$G5)+Main!$H5+Main!$I5+Main!$I9)+Main!$I13+Main!$I17+Main!$I21+Main!$I22+SUM($B$3:$G$3)),Main!$R22,0)</f>
        <v>0</v>
      </c>
      <c r="DF67" s="2">
        <f>IF(AND('Gantt Chart'!DF$5&gt;SUM(Main!$F5:$G5)+Main!$H5+Main!$I5+Main!$I9+Main!$I13+Main!$I17+Main!$I21+SUM($B$3:$G$3),'Gantt Chart'!DF$5&lt;=(SUM(Main!$F5:$G5)+Main!$H5+Main!$I5+Main!$I9)+Main!$I13+Main!$I17+Main!$I21+Main!$I22+SUM($B$3:$G$3)),Main!$R22,0)</f>
        <v>0</v>
      </c>
      <c r="DG67" s="2">
        <f>IF(AND('Gantt Chart'!DG$5&gt;SUM(Main!$F5:$G5)+Main!$H5+Main!$I5+Main!$I9+Main!$I13+Main!$I17+Main!$I21+SUM($B$3:$G$3),'Gantt Chart'!DG$5&lt;=(SUM(Main!$F5:$G5)+Main!$H5+Main!$I5+Main!$I9)+Main!$I13+Main!$I17+Main!$I21+Main!$I22+SUM($B$3:$G$3)),Main!$R22,0)</f>
        <v>0</v>
      </c>
      <c r="DH67" s="2">
        <f>IF(AND('Gantt Chart'!DH$5&gt;SUM(Main!$F5:$G5)+Main!$H5+Main!$I5+Main!$I9+Main!$I13+Main!$I17+Main!$I21+SUM($B$3:$G$3),'Gantt Chart'!DH$5&lt;=(SUM(Main!$F5:$G5)+Main!$H5+Main!$I5+Main!$I9)+Main!$I13+Main!$I17+Main!$I21+Main!$I22+SUM($B$3:$G$3)),Main!$R22,0)</f>
        <v>0</v>
      </c>
      <c r="DI67" s="2">
        <f>IF(AND('Gantt Chart'!DI$5&gt;SUM(Main!$F5:$G5)+Main!$H5+Main!$I5+Main!$I9+Main!$I13+Main!$I17+Main!$I21+SUM($B$3:$G$3),'Gantt Chart'!DI$5&lt;=(SUM(Main!$F5:$G5)+Main!$H5+Main!$I5+Main!$I9)+Main!$I13+Main!$I17+Main!$I21+Main!$I22+SUM($B$3:$G$3)),Main!$R22,0)</f>
        <v>0</v>
      </c>
      <c r="DJ67" s="2">
        <f>IF(AND('Gantt Chart'!DJ$5&gt;SUM(Main!$F5:$G5)+Main!$H5+Main!$I5+Main!$I9+Main!$I13+Main!$I17+Main!$I21+SUM($B$3:$G$3),'Gantt Chart'!DJ$5&lt;=(SUM(Main!$F5:$G5)+Main!$H5+Main!$I5+Main!$I9)+Main!$I13+Main!$I17+Main!$I21+Main!$I22+SUM($B$3:$G$3)),Main!$R22,0)</f>
        <v>0</v>
      </c>
      <c r="DK67" s="2">
        <f>IF(AND('Gantt Chart'!DK$5&gt;SUM(Main!$F5:$G5)+Main!$H5+Main!$I5+Main!$I9+Main!$I13+Main!$I17+Main!$I21+SUM($B$3:$G$3),'Gantt Chart'!DK$5&lt;=(SUM(Main!$F5:$G5)+Main!$H5+Main!$I5+Main!$I9)+Main!$I13+Main!$I17+Main!$I21+Main!$I22+SUM($B$3:$G$3)),Main!$R22,0)</f>
        <v>0</v>
      </c>
      <c r="DL67" s="2">
        <f>IF(AND('Gantt Chart'!DL$5&gt;SUM(Main!$F5:$G5)+Main!$H5+Main!$I5+Main!$I9+Main!$I13+Main!$I17+Main!$I21+SUM($B$3:$G$3),'Gantt Chart'!DL$5&lt;=(SUM(Main!$F5:$G5)+Main!$H5+Main!$I5+Main!$I9)+Main!$I13+Main!$I17+Main!$I21+Main!$I22+SUM($B$3:$G$3)),Main!$R22,0)</f>
        <v>0</v>
      </c>
      <c r="DM67" s="2">
        <f>IF(AND('Gantt Chart'!DM$5&gt;SUM(Main!$F5:$G5)+Main!$H5+Main!$I5+Main!$I9+Main!$I13+Main!$I17+Main!$I21+SUM($B$3:$G$3),'Gantt Chart'!DM$5&lt;=(SUM(Main!$F5:$G5)+Main!$H5+Main!$I5+Main!$I9)+Main!$I13+Main!$I17+Main!$I21+Main!$I22+SUM($B$3:$G$3)),Main!$R22,0)</f>
        <v>0</v>
      </c>
      <c r="DN67" s="2">
        <f>IF(AND('Gantt Chart'!DN$5&gt;SUM(Main!$F5:$G5)+Main!$H5+Main!$I5+Main!$I9+Main!$I13+Main!$I17+Main!$I21+SUM($B$3:$G$3),'Gantt Chart'!DN$5&lt;=(SUM(Main!$F5:$G5)+Main!$H5+Main!$I5+Main!$I9)+Main!$I13+Main!$I17+Main!$I21+Main!$I22+SUM($B$3:$G$3)),Main!$R22,0)</f>
        <v>0</v>
      </c>
      <c r="DO67" s="2">
        <f>IF(AND('Gantt Chart'!DO$5&gt;SUM(Main!$F5:$G5)+Main!$H5+Main!$I5+Main!$I9+Main!$I13+Main!$I17+Main!$I21+SUM($B$3:$G$3),'Gantt Chart'!DO$5&lt;=(SUM(Main!$F5:$G5)+Main!$H5+Main!$I5+Main!$I9)+Main!$I13+Main!$I17+Main!$I21+Main!$I22+SUM($B$3:$G$3)),Main!$R22,0)</f>
        <v>0</v>
      </c>
      <c r="DP67" s="2">
        <f>IF(AND('Gantt Chart'!DP$5&gt;SUM(Main!$F5:$G5)+Main!$H5+Main!$I5+Main!$I9+Main!$I13+Main!$I17+Main!$I21+SUM($B$3:$G$3),'Gantt Chart'!DP$5&lt;=(SUM(Main!$F5:$G5)+Main!$H5+Main!$I5+Main!$I9)+Main!$I13+Main!$I17+Main!$I21+Main!$I22+SUM($B$3:$G$3)),Main!$R22,0)</f>
        <v>0</v>
      </c>
      <c r="DQ67" s="2">
        <f>IF(AND('Gantt Chart'!DQ$5&gt;SUM(Main!$F5:$G5)+Main!$H5+Main!$I5+Main!$I9+Main!$I13+Main!$I17+Main!$I21+SUM($B$3:$G$3),'Gantt Chart'!DQ$5&lt;=(SUM(Main!$F5:$G5)+Main!$H5+Main!$I5+Main!$I9)+Main!$I13+Main!$I17+Main!$I21+Main!$I22+SUM($B$3:$G$3)),Main!$R22,0)</f>
        <v>0</v>
      </c>
      <c r="DR67" s="2">
        <f>IF(AND('Gantt Chart'!DR$5&gt;SUM(Main!$F5:$G5)+Main!$H5+Main!$I5+Main!$I9+Main!$I13+Main!$I17+Main!$I21+SUM($B$3:$G$3),'Gantt Chart'!DR$5&lt;=(SUM(Main!$F5:$G5)+Main!$H5+Main!$I5+Main!$I9)+Main!$I13+Main!$I17+Main!$I21+Main!$I22+SUM($B$3:$G$3)),Main!$R22,0)</f>
        <v>0</v>
      </c>
      <c r="DS67" s="2">
        <f>IF(AND('Gantt Chart'!DS$5&gt;SUM(Main!$F5:$G5)+Main!$H5+Main!$I5+Main!$I9+Main!$I13+Main!$I17+Main!$I21+SUM($B$3:$G$3),'Gantt Chart'!DS$5&lt;=(SUM(Main!$F5:$G5)+Main!$H5+Main!$I5+Main!$I9)+Main!$I13+Main!$I17+Main!$I21+Main!$I22+SUM($B$3:$G$3)),Main!$R22,0)</f>
        <v>0</v>
      </c>
      <c r="DT67" s="2">
        <f>IF(AND('Gantt Chart'!DT$5&gt;SUM(Main!$F5:$G5)+Main!$H5+Main!$I5+Main!$I9+Main!$I13+Main!$I17+Main!$I21+SUM($B$3:$G$3),'Gantt Chart'!DT$5&lt;=(SUM(Main!$F5:$G5)+Main!$H5+Main!$I5+Main!$I9)+Main!$I13+Main!$I17+Main!$I21+Main!$I22+SUM($B$3:$G$3)),Main!$R22,0)</f>
        <v>0</v>
      </c>
      <c r="DU67" s="2">
        <f>IF(AND('Gantt Chart'!DU$5&gt;SUM(Main!$F5:$G5)+Main!$H5+Main!$I5+Main!$I9+Main!$I13+Main!$I17+Main!$I21+SUM($B$3:$G$3),'Gantt Chart'!DU$5&lt;=(SUM(Main!$F5:$G5)+Main!$H5+Main!$I5+Main!$I9)+Main!$I13+Main!$I17+Main!$I21+Main!$I22+SUM($B$3:$G$3)),Main!$R22,0)</f>
        <v>0</v>
      </c>
      <c r="DV67" s="2">
        <f>IF(AND('Gantt Chart'!DV$5&gt;SUM(Main!$F5:$G5)+Main!$H5+Main!$I5+Main!$I9+Main!$I13+Main!$I17+Main!$I21+SUM($B$3:$G$3),'Gantt Chart'!DV$5&lt;=(SUM(Main!$F5:$G5)+Main!$H5+Main!$I5+Main!$I9)+Main!$I13+Main!$I17+Main!$I21+Main!$I22+SUM($B$3:$G$3)),Main!$R22,0)</f>
        <v>0</v>
      </c>
      <c r="DW67" s="2">
        <f>IF(AND('Gantt Chart'!DW$5&gt;SUM(Main!$F5:$G5)+Main!$H5+Main!$I5+Main!$I9+Main!$I13+Main!$I17+Main!$I21+SUM($B$3:$G$3),'Gantt Chart'!DW$5&lt;=(SUM(Main!$F5:$G5)+Main!$H5+Main!$I5+Main!$I9)+Main!$I13+Main!$I17+Main!$I21+Main!$I22+SUM($B$3:$G$3)),Main!$R22,0)</f>
        <v>0</v>
      </c>
      <c r="DX67" s="2">
        <f>IF(AND('Gantt Chart'!DX$5&gt;SUM(Main!$F5:$G5)+Main!$H5+Main!$I5+Main!$I9+Main!$I13+Main!$I17+Main!$I21+SUM($B$3:$G$3),'Gantt Chart'!DX$5&lt;=(SUM(Main!$F5:$G5)+Main!$H5+Main!$I5+Main!$I9)+Main!$I13+Main!$I17+Main!$I21+Main!$I22+SUM($B$3:$G$3)),Main!$R22,0)</f>
        <v>0</v>
      </c>
      <c r="DY67" s="2">
        <f>IF(AND('Gantt Chart'!DY$5&gt;SUM(Main!$F5:$G5)+Main!$H5+Main!$I5+Main!$I9+Main!$I13+Main!$I17+Main!$I21+SUM($B$3:$G$3),'Gantt Chart'!DY$5&lt;=(SUM(Main!$F5:$G5)+Main!$H5+Main!$I5+Main!$I9)+Main!$I13+Main!$I17+Main!$I21+Main!$I22+SUM($B$3:$G$3)),Main!$R22,0)</f>
        <v>0</v>
      </c>
      <c r="DZ67" s="2">
        <f>IF(AND('Gantt Chart'!DZ$5&gt;SUM(Main!$F5:$G5)+Main!$H5+Main!$I5+Main!$I9+Main!$I13+Main!$I17+Main!$I21+SUM($B$3:$G$3),'Gantt Chart'!DZ$5&lt;=(SUM(Main!$F5:$G5)+Main!$H5+Main!$I5+Main!$I9)+Main!$I13+Main!$I17+Main!$I21+Main!$I22+SUM($B$3:$G$3)),Main!$R22,0)</f>
        <v>0</v>
      </c>
      <c r="EA67" s="2">
        <f>IF(AND('Gantt Chart'!EA$5&gt;SUM(Main!$F5:$G5)+Main!$H5+Main!$I5+Main!$I9+Main!$I13+Main!$I17+Main!$I21+SUM($B$3:$G$3),'Gantt Chart'!EA$5&lt;=(SUM(Main!$F5:$G5)+Main!$H5+Main!$I5+Main!$I9)+Main!$I13+Main!$I17+Main!$I21+Main!$I22+SUM($B$3:$G$3)),Main!$R22,0)</f>
        <v>0</v>
      </c>
      <c r="EB67" s="2">
        <f>IF(AND('Gantt Chart'!EB$5&gt;SUM(Main!$F5:$G5)+Main!$H5+Main!$I5+Main!$I9+Main!$I13+Main!$I17+Main!$I21+SUM($B$3:$G$3),'Gantt Chart'!EB$5&lt;=(SUM(Main!$F5:$G5)+Main!$H5+Main!$I5+Main!$I9)+Main!$I13+Main!$I17+Main!$I21+Main!$I22+SUM($B$3:$G$3)),Main!$R22,0)</f>
        <v>0</v>
      </c>
      <c r="EC67" s="2">
        <f>IF(AND('Gantt Chart'!EC$5&gt;SUM(Main!$F5:$G5)+Main!$H5+Main!$I5+Main!$I9+Main!$I13+Main!$I17+Main!$I21+SUM($B$3:$G$3),'Gantt Chart'!EC$5&lt;=(SUM(Main!$F5:$G5)+Main!$H5+Main!$I5+Main!$I9)+Main!$I13+Main!$I17+Main!$I21+Main!$I22+SUM($B$3:$G$3)),Main!$R22,0)</f>
        <v>0</v>
      </c>
      <c r="ED67" s="2">
        <f>IF(AND('Gantt Chart'!ED$5&gt;SUM(Main!$F5:$G5)+Main!$H5+Main!$I5+Main!$I9+Main!$I13+Main!$I17+Main!$I21+SUM($B$3:$G$3),'Gantt Chart'!ED$5&lt;=(SUM(Main!$F5:$G5)+Main!$H5+Main!$I5+Main!$I9)+Main!$I13+Main!$I17+Main!$I21+Main!$I22+SUM($B$3:$G$3)),Main!$R22,0)</f>
        <v>0</v>
      </c>
      <c r="EE67" s="2">
        <f>IF(AND('Gantt Chart'!EE$5&gt;SUM(Main!$F5:$G5)+Main!$H5+Main!$I5+Main!$I9+Main!$I13+Main!$I17+Main!$I21+SUM($B$3:$G$3),'Gantt Chart'!EE$5&lt;=(SUM(Main!$F5:$G5)+Main!$H5+Main!$I5+Main!$I9)+Main!$I13+Main!$I17+Main!$I21+Main!$I22+SUM($B$3:$G$3)),Main!$R22,0)</f>
        <v>0</v>
      </c>
      <c r="EF67" s="2">
        <f>IF(AND('Gantt Chart'!EF$5&gt;SUM(Main!$F5:$G5)+Main!$H5+Main!$I5+Main!$I9+Main!$I13+Main!$I17+Main!$I21+SUM($B$3:$G$3),'Gantt Chart'!EF$5&lt;=(SUM(Main!$F5:$G5)+Main!$H5+Main!$I5+Main!$I9)+Main!$I13+Main!$I17+Main!$I21+Main!$I22+SUM($B$3:$G$3)),Main!$R22,0)</f>
        <v>0</v>
      </c>
      <c r="EG67" s="2">
        <f>IF(AND('Gantt Chart'!EG$5&gt;SUM(Main!$F5:$G5)+Main!$H5+Main!$I5+Main!$I9+Main!$I13+Main!$I17+Main!$I21+SUM($B$3:$G$3),'Gantt Chart'!EG$5&lt;=(SUM(Main!$F5:$G5)+Main!$H5+Main!$I5+Main!$I9)+Main!$I13+Main!$I17+Main!$I21+Main!$I22+SUM($B$3:$G$3)),Main!$R22,0)</f>
        <v>0</v>
      </c>
      <c r="EH67" s="2">
        <f>IF(AND('Gantt Chart'!EH$5&gt;SUM(Main!$F5:$G5)+Main!$H5+Main!$I5+Main!$I9+Main!$I13+Main!$I17+Main!$I21+SUM($B$3:$G$3),'Gantt Chart'!EH$5&lt;=(SUM(Main!$F5:$G5)+Main!$H5+Main!$I5+Main!$I9)+Main!$I13+Main!$I17+Main!$I21+Main!$I22+SUM($B$3:$G$3)),Main!$R22,0)</f>
        <v>0</v>
      </c>
      <c r="EI67" s="2">
        <f>IF(AND('Gantt Chart'!EI$5&gt;SUM(Main!$F5:$G5)+Main!$H5+Main!$I5+Main!$I9+Main!$I13+Main!$I17+Main!$I21+SUM($B$3:$G$3),'Gantt Chart'!EI$5&lt;=(SUM(Main!$F5:$G5)+Main!$H5+Main!$I5+Main!$I9)+Main!$I13+Main!$I17+Main!$I21+Main!$I22+SUM($B$3:$G$3)),Main!$R22,0)</f>
        <v>0</v>
      </c>
      <c r="EJ67" s="2">
        <f>IF(AND('Gantt Chart'!EJ$5&gt;SUM(Main!$F5:$G5)+Main!$H5+Main!$I5+Main!$I9+Main!$I13+Main!$I17+Main!$I21+SUM($B$3:$G$3),'Gantt Chart'!EJ$5&lt;=(SUM(Main!$F5:$G5)+Main!$H5+Main!$I5+Main!$I9)+Main!$I13+Main!$I17+Main!$I21+Main!$I22+SUM($B$3:$G$3)),Main!$R22,0)</f>
        <v>0</v>
      </c>
      <c r="EK67" s="2">
        <f>IF(AND('Gantt Chart'!EK$5&gt;SUM(Main!$F5:$G5)+Main!$H5+Main!$I5+Main!$I9+Main!$I13+Main!$I17+Main!$I21+SUM($B$3:$G$3),'Gantt Chart'!EK$5&lt;=(SUM(Main!$F5:$G5)+Main!$H5+Main!$I5+Main!$I9)+Main!$I13+Main!$I17+Main!$I21+Main!$I22+SUM($B$3:$G$3)),Main!$R22,0)</f>
        <v>0</v>
      </c>
      <c r="EL67" s="2">
        <f>IF(AND('Gantt Chart'!EL$5&gt;SUM(Main!$F5:$G5)+Main!$H5+Main!$I5+Main!$I9+Main!$I13+Main!$I17+Main!$I21+SUM($B$3:$G$3),'Gantt Chart'!EL$5&lt;=(SUM(Main!$F5:$G5)+Main!$H5+Main!$I5+Main!$I9)+Main!$I13+Main!$I17+Main!$I21+Main!$I22+SUM($B$3:$G$3)),Main!$R22,0)</f>
        <v>0</v>
      </c>
      <c r="EM67" s="2">
        <f>IF(AND('Gantt Chart'!EM$5&gt;SUM(Main!$F5:$G5)+Main!$H5+Main!$I5+Main!$I9+Main!$I13+Main!$I17+Main!$I21+SUM($B$3:$G$3),'Gantt Chart'!EM$5&lt;=(SUM(Main!$F5:$G5)+Main!$H5+Main!$I5+Main!$I9)+Main!$I13+Main!$I17+Main!$I21+Main!$I22+SUM($B$3:$G$3)),Main!$R22,0)</f>
        <v>0</v>
      </c>
      <c r="EN67" s="2">
        <f>IF(AND('Gantt Chart'!EN$5&gt;SUM(Main!$F5:$G5)+Main!$H5+Main!$I5+Main!$I9+Main!$I13+Main!$I17+Main!$I21+SUM($B$3:$G$3),'Gantt Chart'!EN$5&lt;=(SUM(Main!$F5:$G5)+Main!$H5+Main!$I5+Main!$I9)+Main!$I13+Main!$I17+Main!$I21+Main!$I22+SUM($B$3:$G$3)),Main!$R22,0)</f>
        <v>0</v>
      </c>
      <c r="EO67" s="2">
        <f>IF(AND('Gantt Chart'!EO$5&gt;SUM(Main!$F5:$G5)+Main!$H5+Main!$I5+Main!$I9+Main!$I13+Main!$I17+Main!$I21+SUM($B$3:$G$3),'Gantt Chart'!EO$5&lt;=(SUM(Main!$F5:$G5)+Main!$H5+Main!$I5+Main!$I9)+Main!$I13+Main!$I17+Main!$I21+Main!$I22+SUM($B$3:$G$3)),Main!$R22,0)</f>
        <v>0</v>
      </c>
      <c r="EP67" s="2">
        <f>IF(AND('Gantt Chart'!EP$5&gt;SUM(Main!$F5:$G5)+Main!$H5+Main!$I5+Main!$I9+Main!$I13+Main!$I17+Main!$I21+SUM($B$3:$G$3),'Gantt Chart'!EP$5&lt;=(SUM(Main!$F5:$G5)+Main!$H5+Main!$I5+Main!$I9)+Main!$I13+Main!$I17+Main!$I21+Main!$I22+SUM($B$3:$G$3)),Main!$R22,0)</f>
        <v>0</v>
      </c>
      <c r="EQ67" s="2">
        <f>IF(AND('Gantt Chart'!EQ$5&gt;SUM(Main!$F5:$G5)+Main!$H5+Main!$I5+Main!$I9+Main!$I13+Main!$I17+Main!$I21+SUM($B$3:$G$3),'Gantt Chart'!EQ$5&lt;=(SUM(Main!$F5:$G5)+Main!$H5+Main!$I5+Main!$I9)+Main!$I13+Main!$I17+Main!$I21+Main!$I22+SUM($B$3:$G$3)),Main!$R22,0)</f>
        <v>0</v>
      </c>
      <c r="ER67" s="2">
        <f>IF(AND('Gantt Chart'!ER$5&gt;SUM(Main!$F5:$G5)+Main!$H5+Main!$I5+Main!$I9+Main!$I13+Main!$I17+Main!$I21+SUM($B$3:$G$3),'Gantt Chart'!ER$5&lt;=(SUM(Main!$F5:$G5)+Main!$H5+Main!$I5+Main!$I9)+Main!$I13+Main!$I17+Main!$I21+Main!$I22+SUM($B$3:$G$3)),Main!$R22,0)</f>
        <v>0</v>
      </c>
      <c r="ES67" s="2">
        <f>IF(AND('Gantt Chart'!ES$5&gt;SUM(Main!$F5:$G5)+Main!$H5+Main!$I5+Main!$I9+Main!$I13+Main!$I17+Main!$I21+SUM($B$3:$G$3),'Gantt Chart'!ES$5&lt;=(SUM(Main!$F5:$G5)+Main!$H5+Main!$I5+Main!$I9)+Main!$I13+Main!$I17+Main!$I21+Main!$I22+SUM($B$3:$G$3)),Main!$R22,0)</f>
        <v>0</v>
      </c>
      <c r="ET67" s="2">
        <f>IF(AND('Gantt Chart'!ET$5&gt;SUM(Main!$F5:$G5)+Main!$H5+Main!$I5+Main!$I9+Main!$I13+Main!$I17+Main!$I21+SUM($B$3:$G$3),'Gantt Chart'!ET$5&lt;=(SUM(Main!$F5:$G5)+Main!$H5+Main!$I5+Main!$I9)+Main!$I13+Main!$I17+Main!$I21+Main!$I22+SUM($B$3:$G$3)),Main!$R22,0)</f>
        <v>0</v>
      </c>
      <c r="EU67" s="2">
        <f>IF(AND('Gantt Chart'!EU$5&gt;SUM(Main!$F5:$G5)+Main!$H5+Main!$I5+Main!$I9+Main!$I13+Main!$I17+Main!$I21+SUM($B$3:$G$3),'Gantt Chart'!EU$5&lt;=(SUM(Main!$F5:$G5)+Main!$H5+Main!$I5+Main!$I9)+Main!$I13+Main!$I17+Main!$I21+Main!$I22+SUM($B$3:$G$3)),Main!$R22,0)</f>
        <v>0</v>
      </c>
      <c r="EV67" s="2">
        <f>IF(AND('Gantt Chart'!EV$5&gt;SUM(Main!$F5:$G5)+Main!$H5+Main!$I5+Main!$I9+Main!$I13+Main!$I17+Main!$I21+SUM($B$3:$G$3),'Gantt Chart'!EV$5&lt;=(SUM(Main!$F5:$G5)+Main!$H5+Main!$I5+Main!$I9)+Main!$I13+Main!$I17+Main!$I21+Main!$I22+SUM($B$3:$G$3)),Main!$R22,0)</f>
        <v>0</v>
      </c>
      <c r="EW67" s="2">
        <f>IF(AND('Gantt Chart'!EW$5&gt;SUM(Main!$F5:$G5)+Main!$H5+Main!$I5+Main!$I9+Main!$I13+Main!$I17+Main!$I21+SUM($B$3:$G$3),'Gantt Chart'!EW$5&lt;=(SUM(Main!$F5:$G5)+Main!$H5+Main!$I5+Main!$I9)+Main!$I13+Main!$I17+Main!$I21+Main!$I22+SUM($B$3:$G$3)),Main!$R22,0)</f>
        <v>0</v>
      </c>
      <c r="EX67" s="2">
        <f>IF(AND('Gantt Chart'!EX$5&gt;SUM(Main!$F5:$G5)+Main!$H5+Main!$I5+Main!$I9+Main!$I13+Main!$I17+Main!$I21+SUM($B$3:$G$3),'Gantt Chart'!EX$5&lt;=(SUM(Main!$F5:$G5)+Main!$H5+Main!$I5+Main!$I9)+Main!$I13+Main!$I17+Main!$I21+Main!$I22+SUM($B$3:$G$3)),Main!$R22,0)</f>
        <v>0</v>
      </c>
      <c r="EY67" s="2">
        <f>IF(AND('Gantt Chart'!EY$5&gt;SUM(Main!$F5:$G5)+Main!$H5+Main!$I5+Main!$I9+Main!$I13+Main!$I17+Main!$I21+SUM($B$3:$G$3),'Gantt Chart'!EY$5&lt;=(SUM(Main!$F5:$G5)+Main!$H5+Main!$I5+Main!$I9)+Main!$I13+Main!$I17+Main!$I21+Main!$I22+SUM($B$3:$G$3)),Main!$R22,0)</f>
        <v>0</v>
      </c>
      <c r="EZ67" s="2">
        <f>IF(AND('Gantt Chart'!EZ$5&gt;SUM(Main!$F5:$G5)+Main!$H5+Main!$I5+Main!$I9+Main!$I13+Main!$I17+Main!$I21+SUM($B$3:$G$3),'Gantt Chart'!EZ$5&lt;=(SUM(Main!$F5:$G5)+Main!$H5+Main!$I5+Main!$I9)+Main!$I13+Main!$I17+Main!$I21+Main!$I22+SUM($B$3:$G$3)),Main!$R22,0)</f>
        <v>0</v>
      </c>
      <c r="FA67" s="2">
        <f>IF(AND('Gantt Chart'!FA$5&gt;SUM(Main!$F5:$G5)+Main!$H5+Main!$I5+Main!$I9+Main!$I13+Main!$I17+Main!$I21+SUM($B$3:$G$3),'Gantt Chart'!FA$5&lt;=(SUM(Main!$F5:$G5)+Main!$H5+Main!$I5+Main!$I9)+Main!$I13+Main!$I17+Main!$I21+Main!$I22+SUM($B$3:$G$3)),Main!$R22,0)</f>
        <v>0</v>
      </c>
      <c r="FB67" s="2">
        <f>IF(AND('Gantt Chart'!FB$5&gt;SUM(Main!$F5:$G5)+Main!$H5+Main!$I5+Main!$I9+Main!$I13+Main!$I17+Main!$I21+SUM($B$3:$G$3),'Gantt Chart'!FB$5&lt;=(SUM(Main!$F5:$G5)+Main!$H5+Main!$I5+Main!$I9)+Main!$I13+Main!$I17+Main!$I21+Main!$I22+SUM($B$3:$G$3)),Main!$R22,0)</f>
        <v>0</v>
      </c>
      <c r="FC67" s="2">
        <f>IF(AND('Gantt Chart'!FC$5&gt;SUM(Main!$F5:$G5)+Main!$H5+Main!$I5+Main!$I9+Main!$I13+Main!$I17+Main!$I21+SUM($B$3:$G$3),'Gantt Chart'!FC$5&lt;=(SUM(Main!$F5:$G5)+Main!$H5+Main!$I5+Main!$I9)+Main!$I13+Main!$I17+Main!$I21+Main!$I22+SUM($B$3:$G$3)),Main!$R22,0)</f>
        <v>0</v>
      </c>
      <c r="FD67" s="2">
        <f>IF(AND('Gantt Chart'!FD$5&gt;SUM(Main!$F5:$G5)+Main!$H5+Main!$I5+Main!$I9+Main!$I13+Main!$I17+Main!$I21+SUM($B$3:$G$3),'Gantt Chart'!FD$5&lt;=(SUM(Main!$F5:$G5)+Main!$H5+Main!$I5+Main!$I9)+Main!$I13+Main!$I17+Main!$I21+Main!$I22+SUM($B$3:$G$3)),Main!$R22,0)</f>
        <v>0</v>
      </c>
      <c r="FE67" s="2">
        <f>IF(AND('Gantt Chart'!FE$5&gt;SUM(Main!$F5:$G5)+Main!$H5+Main!$I5+Main!$I9+Main!$I13+Main!$I17+Main!$I21+SUM($B$3:$G$3),'Gantt Chart'!FE$5&lt;=(SUM(Main!$F5:$G5)+Main!$H5+Main!$I5+Main!$I9)+Main!$I13+Main!$I17+Main!$I21+Main!$I22+SUM($B$3:$G$3)),Main!$R22,0)</f>
        <v>0</v>
      </c>
      <c r="FF67" s="2">
        <f>IF(AND('Gantt Chart'!FF$5&gt;SUM(Main!$F5:$G5)+Main!$H5+Main!$I5+Main!$I9+Main!$I13+Main!$I17+Main!$I21+SUM($B$3:$G$3),'Gantt Chart'!FF$5&lt;=(SUM(Main!$F5:$G5)+Main!$H5+Main!$I5+Main!$I9)+Main!$I13+Main!$I17+Main!$I21+Main!$I22+SUM($B$3:$G$3)),Main!$R22,0)</f>
        <v>0</v>
      </c>
      <c r="FG67" s="2">
        <f>IF(AND('Gantt Chart'!FG$5&gt;SUM(Main!$F5:$G5)+Main!$H5+Main!$I5+Main!$I9+Main!$I13+Main!$I17+Main!$I21+SUM($B$3:$G$3),'Gantt Chart'!FG$5&lt;=(SUM(Main!$F5:$G5)+Main!$H5+Main!$I5+Main!$I9)+Main!$I13+Main!$I17+Main!$I21+Main!$I22+SUM($B$3:$G$3)),Main!$R22,0)</f>
        <v>0</v>
      </c>
      <c r="FH67" s="2">
        <f>IF(AND('Gantt Chart'!FH$5&gt;SUM(Main!$F5:$G5)+Main!$H5+Main!$I5+Main!$I9+Main!$I13+Main!$I17+Main!$I21+SUM($B$3:$G$3),'Gantt Chart'!FH$5&lt;=(SUM(Main!$F5:$G5)+Main!$H5+Main!$I5+Main!$I9)+Main!$I13+Main!$I17+Main!$I21+Main!$I22+SUM($B$3:$G$3)),Main!$R22,0)</f>
        <v>0</v>
      </c>
      <c r="FI67" s="2">
        <f>IF(AND('Gantt Chart'!FI$5&gt;SUM(Main!$F5:$G5)+Main!$H5+Main!$I5+Main!$I9+Main!$I13+Main!$I17+Main!$I21+SUM($B$3:$G$3),'Gantt Chart'!FI$5&lt;=(SUM(Main!$F5:$G5)+Main!$H5+Main!$I5+Main!$I9)+Main!$I13+Main!$I17+Main!$I21+Main!$I22+SUM($B$3:$G$3)),Main!$R22,0)</f>
        <v>0</v>
      </c>
      <c r="FJ67" s="2">
        <f>IF(AND('Gantt Chart'!FJ$5&gt;SUM(Main!$F5:$G5)+Main!$H5+Main!$I5+Main!$I9+Main!$I13+Main!$I17+Main!$I21+SUM($B$3:$G$3),'Gantt Chart'!FJ$5&lt;=(SUM(Main!$F5:$G5)+Main!$H5+Main!$I5+Main!$I9)+Main!$I13+Main!$I17+Main!$I21+Main!$I22+SUM($B$3:$G$3)),Main!$R22,0)</f>
        <v>0</v>
      </c>
      <c r="FK67" s="2">
        <f>IF(AND('Gantt Chart'!FK$5&gt;SUM(Main!$F5:$G5)+Main!$H5+Main!$I5+Main!$I9+Main!$I13+Main!$I17+Main!$I21+SUM($B$3:$G$3),'Gantt Chart'!FK$5&lt;=(SUM(Main!$F5:$G5)+Main!$H5+Main!$I5+Main!$I9)+Main!$I13+Main!$I17+Main!$I21+Main!$I22+SUM($B$3:$G$3)),Main!$R22,0)</f>
        <v>0</v>
      </c>
      <c r="FL67" s="2">
        <f>IF(AND('Gantt Chart'!FL$5&gt;SUM(Main!$F5:$G5)+Main!$H5+Main!$I5+Main!$I9+Main!$I13+Main!$I17+Main!$I21+SUM($B$3:$G$3),'Gantt Chart'!FL$5&lt;=(SUM(Main!$F5:$G5)+Main!$H5+Main!$I5+Main!$I9)+Main!$I13+Main!$I17+Main!$I21+Main!$I22+SUM($B$3:$G$3)),Main!$R22,0)</f>
        <v>0</v>
      </c>
      <c r="FM67" s="2">
        <f>IF(AND('Gantt Chart'!FM$5&gt;SUM(Main!$F5:$G5)+Main!$H5+Main!$I5+Main!$I9+Main!$I13+Main!$I17+Main!$I21+SUM($B$3:$G$3),'Gantt Chart'!FM$5&lt;=(SUM(Main!$F5:$G5)+Main!$H5+Main!$I5+Main!$I9)+Main!$I13+Main!$I17+Main!$I21+Main!$I22+SUM($B$3:$G$3)),Main!$R22,0)</f>
        <v>0</v>
      </c>
      <c r="FN67" s="2">
        <f>IF(AND('Gantt Chart'!FN$5&gt;SUM(Main!$F5:$G5)+Main!$H5+Main!$I5+Main!$I9+Main!$I13+Main!$I17+Main!$I21+SUM($B$3:$G$3),'Gantt Chart'!FN$5&lt;=(SUM(Main!$F5:$G5)+Main!$H5+Main!$I5+Main!$I9)+Main!$I13+Main!$I17+Main!$I21+Main!$I22+SUM($B$3:$G$3)),Main!$R22,0)</f>
        <v>0</v>
      </c>
      <c r="FO67" s="2">
        <f>IF(AND('Gantt Chart'!FO$5&gt;SUM(Main!$F5:$G5)+Main!$H5+Main!$I5+Main!$I9+Main!$I13+Main!$I17+Main!$I21+SUM($B$3:$G$3),'Gantt Chart'!FO$5&lt;=(SUM(Main!$F5:$G5)+Main!$H5+Main!$I5+Main!$I9)+Main!$I13+Main!$I17+Main!$I21+Main!$I22+SUM($B$3:$G$3)),Main!$R22,0)</f>
        <v>0</v>
      </c>
      <c r="FP67" s="2">
        <f>IF(AND('Gantt Chart'!FP$5&gt;SUM(Main!$F5:$G5)+Main!$H5+Main!$I5+Main!$I9+Main!$I13+Main!$I17+Main!$I21+SUM($B$3:$G$3),'Gantt Chart'!FP$5&lt;=(SUM(Main!$F5:$G5)+Main!$H5+Main!$I5+Main!$I9)+Main!$I13+Main!$I17+Main!$I21+Main!$I22+SUM($B$3:$G$3)),Main!$R22,0)</f>
        <v>0</v>
      </c>
      <c r="FQ67" s="2">
        <f>IF(AND('Gantt Chart'!FQ$5&gt;SUM(Main!$F5:$G5)+Main!$H5+Main!$I5+Main!$I9+Main!$I13+Main!$I17+Main!$I21+SUM($B$3:$G$3),'Gantt Chart'!FQ$5&lt;=(SUM(Main!$F5:$G5)+Main!$H5+Main!$I5+Main!$I9)+Main!$I13+Main!$I17+Main!$I21+Main!$I22+SUM($B$3:$G$3)),Main!$R22,0)</f>
        <v>0</v>
      </c>
      <c r="FR67" s="2">
        <f>IF(AND('Gantt Chart'!FR$5&gt;SUM(Main!$F5:$G5)+Main!$H5+Main!$I5+Main!$I9+Main!$I13+Main!$I17+Main!$I21+SUM($B$3:$G$3),'Gantt Chart'!FR$5&lt;=(SUM(Main!$F5:$G5)+Main!$H5+Main!$I5+Main!$I9)+Main!$I13+Main!$I17+Main!$I21+Main!$I22+SUM($B$3:$G$3)),Main!$R22,0)</f>
        <v>0</v>
      </c>
      <c r="FS67" s="2">
        <f>IF(AND('Gantt Chart'!FS$5&gt;SUM(Main!$F5:$G5)+Main!$H5+Main!$I5+Main!$I9+Main!$I13+Main!$I17+Main!$I21+SUM($B$3:$G$3),'Gantt Chart'!FS$5&lt;=(SUM(Main!$F5:$G5)+Main!$H5+Main!$I5+Main!$I9)+Main!$I13+Main!$I17+Main!$I21+Main!$I22+SUM($B$3:$G$3)),Main!$R22,0)</f>
        <v>0</v>
      </c>
      <c r="FT67" s="2">
        <f>IF(AND('Gantt Chart'!FT$5&gt;SUM(Main!$F5:$G5)+Main!$H5+Main!$I5+Main!$I9+Main!$I13+Main!$I17+Main!$I21+SUM($B$3:$G$3),'Gantt Chart'!FT$5&lt;=(SUM(Main!$F5:$G5)+Main!$H5+Main!$I5+Main!$I9)+Main!$I13+Main!$I17+Main!$I21+Main!$I22+SUM($B$3:$G$3)),Main!$R22,0)</f>
        <v>0</v>
      </c>
      <c r="FU67" s="2">
        <f>IF(AND('Gantt Chart'!FU$5&gt;SUM(Main!$F5:$G5)+Main!$H5+Main!$I5+Main!$I9+Main!$I13+Main!$I17+Main!$I21+SUM($B$3:$G$3),'Gantt Chart'!FU$5&lt;=(SUM(Main!$F5:$G5)+Main!$H5+Main!$I5+Main!$I9)+Main!$I13+Main!$I17+Main!$I21+Main!$I22+SUM($B$3:$G$3)),Main!$R22,0)</f>
        <v>0</v>
      </c>
      <c r="FV67" s="2">
        <f>IF(AND('Gantt Chart'!FV$5&gt;SUM(Main!$F5:$G5)+Main!$H5+Main!$I5+Main!$I9+Main!$I13+Main!$I17+Main!$I21+SUM($B$3:$G$3),'Gantt Chart'!FV$5&lt;=(SUM(Main!$F5:$G5)+Main!$H5+Main!$I5+Main!$I9)+Main!$I13+Main!$I17+Main!$I21+Main!$I22+SUM($B$3:$G$3)),Main!$R22,0)</f>
        <v>0</v>
      </c>
      <c r="FW67" s="2">
        <f>IF(AND('Gantt Chart'!FW$5&gt;SUM(Main!$F5:$G5)+Main!$H5+Main!$I5+Main!$I9+Main!$I13+Main!$I17+Main!$I21+SUM($B$3:$G$3),'Gantt Chart'!FW$5&lt;=(SUM(Main!$F5:$G5)+Main!$H5+Main!$I5+Main!$I9)+Main!$I13+Main!$I17+Main!$I21+Main!$I22+SUM($B$3:$G$3)),Main!$R22,0)</f>
        <v>0</v>
      </c>
      <c r="FX67" s="2">
        <f>IF(AND('Gantt Chart'!FX$5&gt;SUM(Main!$F5:$G5)+Main!$H5+Main!$I5+Main!$I9+Main!$I13+Main!$I17+Main!$I21+SUM($B$3:$G$3),'Gantt Chart'!FX$5&lt;=(SUM(Main!$F5:$G5)+Main!$H5+Main!$I5+Main!$I9)+Main!$I13+Main!$I17+Main!$I21+Main!$I22+SUM($B$3:$G$3)),Main!$R22,0)</f>
        <v>0</v>
      </c>
      <c r="FY67" s="2">
        <f>IF(AND('Gantt Chart'!FY$5&gt;SUM(Main!$F5:$G5)+Main!$H5+Main!$I5+Main!$I9+Main!$I13+Main!$I17+Main!$I21+SUM($B$3:$G$3),'Gantt Chart'!FY$5&lt;=(SUM(Main!$F5:$G5)+Main!$H5+Main!$I5+Main!$I9)+Main!$I13+Main!$I17+Main!$I21+Main!$I22+SUM($B$3:$G$3)),Main!$R22,0)</f>
        <v>0</v>
      </c>
      <c r="FZ67" s="2">
        <f>IF(AND('Gantt Chart'!FZ$5&gt;SUM(Main!$F5:$G5)+Main!$H5+Main!$I5+Main!$I9+Main!$I13+Main!$I17+Main!$I21+SUM($B$3:$G$3),'Gantt Chart'!FZ$5&lt;=(SUM(Main!$F5:$G5)+Main!$H5+Main!$I5+Main!$I9)+Main!$I13+Main!$I17+Main!$I21+Main!$I22+SUM($B$3:$G$3)),Main!$R22,0)</f>
        <v>0</v>
      </c>
      <c r="GA67" s="2">
        <f>IF(AND('Gantt Chart'!GA$5&gt;SUM(Main!$F5:$G5)+Main!$H5+Main!$I5+Main!$I9+Main!$I13+Main!$I17+Main!$I21+SUM($B$3:$G$3),'Gantt Chart'!GA$5&lt;=(SUM(Main!$F5:$G5)+Main!$H5+Main!$I5+Main!$I9)+Main!$I13+Main!$I17+Main!$I21+Main!$I22+SUM($B$3:$G$3)),Main!$R22,0)</f>
        <v>0</v>
      </c>
      <c r="GB67" s="2">
        <f>IF(AND('Gantt Chart'!GB$5&gt;SUM(Main!$F5:$G5)+Main!$H5+Main!$I5+Main!$I9+Main!$I13+Main!$I17+Main!$I21+SUM($B$3:$G$3),'Gantt Chart'!GB$5&lt;=(SUM(Main!$F5:$G5)+Main!$H5+Main!$I5+Main!$I9)+Main!$I13+Main!$I17+Main!$I21+Main!$I22+SUM($B$3:$G$3)),Main!$R22,0)</f>
        <v>0</v>
      </c>
      <c r="GC67" s="2">
        <f>IF(AND('Gantt Chart'!GC$5&gt;SUM(Main!$F5:$G5)+Main!$H5+Main!$I5+Main!$I9+Main!$I13+Main!$I17+Main!$I21+SUM($B$3:$G$3),'Gantt Chart'!GC$5&lt;=(SUM(Main!$F5:$G5)+Main!$H5+Main!$I5+Main!$I9)+Main!$I13+Main!$I17+Main!$I21+Main!$I22+SUM($B$3:$G$3)),Main!$R22,0)</f>
        <v>0</v>
      </c>
      <c r="GD67" s="2">
        <f>IF(AND('Gantt Chart'!GD$5&gt;SUM(Main!$F5:$G5)+Main!$H5+Main!$I5+Main!$I9+Main!$I13+Main!$I17+Main!$I21+SUM($B$3:$G$3),'Gantt Chart'!GD$5&lt;=(SUM(Main!$F5:$G5)+Main!$H5+Main!$I5+Main!$I9)+Main!$I13+Main!$I17+Main!$I21+Main!$I22+SUM($B$3:$G$3)),Main!$R22,0)</f>
        <v>0</v>
      </c>
      <c r="GE67" s="2">
        <f>IF(AND('Gantt Chart'!GE$5&gt;SUM(Main!$F5:$G5)+Main!$H5+Main!$I5+Main!$I9+Main!$I13+Main!$I17+Main!$I21+SUM($B$3:$G$3),'Gantt Chart'!GE$5&lt;=(SUM(Main!$F5:$G5)+Main!$H5+Main!$I5+Main!$I9)+Main!$I13+Main!$I17+Main!$I21+Main!$I22+SUM($B$3:$G$3)),Main!$R22,0)</f>
        <v>0</v>
      </c>
      <c r="GF67" s="2">
        <f>IF(AND('Gantt Chart'!GF$5&gt;SUM(Main!$F5:$G5)+Main!$H5+Main!$I5+Main!$I9+Main!$I13+Main!$I17+Main!$I21+SUM($B$3:$G$3),'Gantt Chart'!GF$5&lt;=(SUM(Main!$F5:$G5)+Main!$H5+Main!$I5+Main!$I9)+Main!$I13+Main!$I17+Main!$I21+Main!$I22+SUM($B$3:$G$3)),Main!$R22,0)</f>
        <v>0</v>
      </c>
      <c r="GG67" s="2">
        <f>IF(AND('Gantt Chart'!GG$5&gt;SUM(Main!$F5:$G5)+Main!$H5+Main!$I5+Main!$I9+Main!$I13+Main!$I17+Main!$I21+SUM($B$3:$G$3),'Gantt Chart'!GG$5&lt;=(SUM(Main!$F5:$G5)+Main!$H5+Main!$I5+Main!$I9)+Main!$I13+Main!$I17+Main!$I21+Main!$I22+SUM($B$3:$G$3)),Main!$R22,0)</f>
        <v>0</v>
      </c>
      <c r="GH67" s="2">
        <f>IF(AND('Gantt Chart'!GH$5&gt;SUM(Main!$F5:$G5)+Main!$H5+Main!$I5+Main!$I9+Main!$I13+Main!$I17+Main!$I21+SUM($B$3:$G$3),'Gantt Chart'!GH$5&lt;=(SUM(Main!$F5:$G5)+Main!$H5+Main!$I5+Main!$I9)+Main!$I13+Main!$I17+Main!$I21+Main!$I22+SUM($B$3:$G$3)),Main!$R22,0)</f>
        <v>0</v>
      </c>
      <c r="GI67" s="2">
        <f>IF(AND('Gantt Chart'!GI$5&gt;SUM(Main!$F5:$G5)+Main!$H5+Main!$I5+Main!$I9+Main!$I13+Main!$I17+Main!$I21+SUM($B$3:$G$3),'Gantt Chart'!GI$5&lt;=(SUM(Main!$F5:$G5)+Main!$H5+Main!$I5+Main!$I9)+Main!$I13+Main!$I17+Main!$I21+Main!$I22+SUM($B$3:$G$3)),Main!$R22,0)</f>
        <v>0</v>
      </c>
      <c r="GJ67" s="2">
        <f>IF(AND('Gantt Chart'!GJ$5&gt;SUM(Main!$F5:$G5)+Main!$H5+Main!$I5+Main!$I9+Main!$I13+Main!$I17+Main!$I21+SUM($B$3:$G$3),'Gantt Chart'!GJ$5&lt;=(SUM(Main!$F5:$G5)+Main!$H5+Main!$I5+Main!$I9)+Main!$I13+Main!$I17+Main!$I21+Main!$I22+SUM($B$3:$G$3)),Main!$R22,0)</f>
        <v>0</v>
      </c>
      <c r="GK67" s="2">
        <f>IF(AND('Gantt Chart'!GK$5&gt;SUM(Main!$F5:$G5)+Main!$H5+Main!$I5+Main!$I9+Main!$I13+Main!$I17+Main!$I21+SUM($B$3:$G$3),'Gantt Chart'!GK$5&lt;=(SUM(Main!$F5:$G5)+Main!$H5+Main!$I5+Main!$I9)+Main!$I13+Main!$I17+Main!$I21+Main!$I22+SUM($B$3:$G$3)),Main!$R22,0)</f>
        <v>0</v>
      </c>
      <c r="GL67" s="2">
        <f>IF(AND('Gantt Chart'!GL$5&gt;SUM(Main!$F5:$G5)+Main!$H5+Main!$I5+Main!$I9+Main!$I13+Main!$I17+Main!$I21+SUM($B$3:$G$3),'Gantt Chart'!GL$5&lt;=(SUM(Main!$F5:$G5)+Main!$H5+Main!$I5+Main!$I9)+Main!$I13+Main!$I17+Main!$I21+Main!$I22+SUM($B$3:$G$3)),Main!$R22,0)</f>
        <v>0</v>
      </c>
      <c r="GM67" s="2">
        <f>IF(AND('Gantt Chart'!GM$5&gt;SUM(Main!$F5:$G5)+Main!$H5+Main!$I5+Main!$I9+Main!$I13+Main!$I17+Main!$I21+SUM($B$3:$G$3),'Gantt Chart'!GM$5&lt;=(SUM(Main!$F5:$G5)+Main!$H5+Main!$I5+Main!$I9)+Main!$I13+Main!$I17+Main!$I21+Main!$I22+SUM($B$3:$G$3)),Main!$R22,0)</f>
        <v>0</v>
      </c>
      <c r="GN67" s="2">
        <f>IF(AND('Gantt Chart'!GN$5&gt;SUM(Main!$F5:$G5)+Main!$H5+Main!$I5+Main!$I9+Main!$I13+Main!$I17+Main!$I21+SUM($B$3:$G$3),'Gantt Chart'!GN$5&lt;=(SUM(Main!$F5:$G5)+Main!$H5+Main!$I5+Main!$I9)+Main!$I13+Main!$I17+Main!$I21+Main!$I22+SUM($B$3:$G$3)),Main!$R22,0)</f>
        <v>0</v>
      </c>
      <c r="GO67" s="2">
        <f>IF(AND('Gantt Chart'!GO$5&gt;SUM(Main!$F5:$G5)+Main!$H5+Main!$I5+Main!$I9+Main!$I13+Main!$I17+Main!$I21+SUM($B$3:$G$3),'Gantt Chart'!GO$5&lt;=(SUM(Main!$F5:$G5)+Main!$H5+Main!$I5+Main!$I9)+Main!$I13+Main!$I17+Main!$I21+Main!$I22+SUM($B$3:$G$3)),Main!$R22,0)</f>
        <v>0</v>
      </c>
      <c r="GP67" s="2">
        <f>IF(AND('Gantt Chart'!GP$5&gt;SUM(Main!$F5:$G5)+Main!$H5+Main!$I5+Main!$I9+Main!$I13+Main!$I17+Main!$I21+SUM($B$3:$G$3),'Gantt Chart'!GP$5&lt;=(SUM(Main!$F5:$G5)+Main!$H5+Main!$I5+Main!$I9)+Main!$I13+Main!$I17+Main!$I21+Main!$I22+SUM($B$3:$G$3)),Main!$R22,0)</f>
        <v>0</v>
      </c>
      <c r="GQ67" s="2">
        <f>IF(AND('Gantt Chart'!GQ$5&gt;SUM(Main!$F5:$G5)+Main!$H5+Main!$I5+Main!$I9+Main!$I13+Main!$I17+Main!$I21+SUM($B$3:$G$3),'Gantt Chart'!GQ$5&lt;=(SUM(Main!$F5:$G5)+Main!$H5+Main!$I5+Main!$I9)+Main!$I13+Main!$I17+Main!$I21+Main!$I22+SUM($B$3:$G$3)),Main!$R22,0)</f>
        <v>0</v>
      </c>
      <c r="GR67" s="2">
        <f>IF(AND('Gantt Chart'!GR$5&gt;SUM(Main!$F5:$G5)+Main!$H5+Main!$I5+Main!$I9+Main!$I13+Main!$I17+Main!$I21+SUM($B$3:$G$3),'Gantt Chart'!GR$5&lt;=(SUM(Main!$F5:$G5)+Main!$H5+Main!$I5+Main!$I9)+Main!$I13+Main!$I17+Main!$I21+Main!$I22+SUM($B$3:$G$3)),Main!$R22,0)</f>
        <v>0</v>
      </c>
      <c r="GS67" s="2">
        <f>IF(AND('Gantt Chart'!GS$5&gt;SUM(Main!$F5:$G5)+Main!$H5+Main!$I5+Main!$I9+Main!$I13+Main!$I17+Main!$I21+SUM($B$3:$G$3),'Gantt Chart'!GS$5&lt;=(SUM(Main!$F5:$G5)+Main!$H5+Main!$I5+Main!$I9)+Main!$I13+Main!$I17+Main!$I21+Main!$I22+SUM($B$3:$G$3)),Main!$R22,0)</f>
        <v>0</v>
      </c>
      <c r="GT67" s="2">
        <f>IF(AND('Gantt Chart'!GT$5&gt;SUM(Main!$F5:$G5)+Main!$H5+Main!$I5+Main!$I9+Main!$I13+Main!$I17+Main!$I21+SUM($B$3:$G$3),'Gantt Chart'!GT$5&lt;=(SUM(Main!$F5:$G5)+Main!$H5+Main!$I5+Main!$I9)+Main!$I13+Main!$I17+Main!$I21+Main!$I22+SUM($B$3:$G$3)),Main!$R22,0)</f>
        <v>0</v>
      </c>
      <c r="GU67" s="2">
        <f>IF(AND('Gantt Chart'!GU$5&gt;SUM(Main!$F5:$G5)+Main!$H5+Main!$I5+Main!$I9+Main!$I13+Main!$I17+Main!$I21+SUM($B$3:$G$3),'Gantt Chart'!GU$5&lt;=(SUM(Main!$F5:$G5)+Main!$H5+Main!$I5+Main!$I9)+Main!$I13+Main!$I17+Main!$I21+Main!$I22+SUM($B$3:$G$3)),Main!$R22,0)</f>
        <v>0</v>
      </c>
      <c r="GV67" s="2">
        <f>IF(AND('Gantt Chart'!GV$5&gt;SUM(Main!$F5:$G5)+Main!$H5+Main!$I5+Main!$I9+Main!$I13+Main!$I17+Main!$I21+SUM($B$3:$G$3),'Gantt Chart'!GV$5&lt;=(SUM(Main!$F5:$G5)+Main!$H5+Main!$I5+Main!$I9)+Main!$I13+Main!$I17+Main!$I21+Main!$I22+SUM($B$3:$G$3)),Main!$R22,0)</f>
        <v>0</v>
      </c>
      <c r="GW67" s="2">
        <f>IF(AND('Gantt Chart'!GW$5&gt;SUM(Main!$F5:$G5)+Main!$H5+Main!$I5+Main!$I9+Main!$I13+Main!$I17+Main!$I21+SUM($B$3:$G$3),'Gantt Chart'!GW$5&lt;=(SUM(Main!$F5:$G5)+Main!$H5+Main!$I5+Main!$I9)+Main!$I13+Main!$I17+Main!$I21+Main!$I22+SUM($B$3:$G$3)),Main!$R22,0)</f>
        <v>0</v>
      </c>
      <c r="GX67" s="2">
        <f>IF(AND('Gantt Chart'!GX$5&gt;SUM(Main!$F5:$G5)+Main!$H5+Main!$I5+Main!$I9+Main!$I13+Main!$I17+Main!$I21+SUM($B$3:$G$3),'Gantt Chart'!GX$5&lt;=(SUM(Main!$F5:$G5)+Main!$H5+Main!$I5+Main!$I9)+Main!$I13+Main!$I17+Main!$I21+Main!$I22+SUM($B$3:$G$3)),Main!$R22,0)</f>
        <v>0</v>
      </c>
      <c r="GY67" s="2">
        <f>IF(AND('Gantt Chart'!GY$5&gt;SUM(Main!$F5:$G5)+Main!$H5+Main!$I5+Main!$I9+Main!$I13+Main!$I17+Main!$I21+SUM($B$3:$G$3),'Gantt Chart'!GY$5&lt;=(SUM(Main!$F5:$G5)+Main!$H5+Main!$I5+Main!$I9)+Main!$I13+Main!$I17+Main!$I21+Main!$I22+SUM($B$3:$G$3)),Main!$R22,0)</f>
        <v>0</v>
      </c>
      <c r="GZ67" s="2">
        <f>IF(AND('Gantt Chart'!GZ$5&gt;SUM(Main!$F5:$G5)+Main!$H5+Main!$I5+Main!$I9+Main!$I13+Main!$I17+Main!$I21+SUM($B$3:$G$3),'Gantt Chart'!GZ$5&lt;=(SUM(Main!$F5:$G5)+Main!$H5+Main!$I5+Main!$I9)+Main!$I13+Main!$I17+Main!$I21+Main!$I22+SUM($B$3:$G$3)),Main!$R22,0)</f>
        <v>0</v>
      </c>
      <c r="HA67" s="2">
        <f>IF(AND('Gantt Chart'!HA$5&gt;SUM(Main!$F5:$G5)+Main!$H5+Main!$I5+Main!$I9+Main!$I13+Main!$I17+Main!$I21+SUM($B$3:$G$3),'Gantt Chart'!HA$5&lt;=(SUM(Main!$F5:$G5)+Main!$H5+Main!$I5+Main!$I9)+Main!$I13+Main!$I17+Main!$I21+Main!$I22+SUM($B$3:$G$3)),Main!$R22,0)</f>
        <v>0</v>
      </c>
      <c r="HB67" s="2">
        <f>IF(AND('Gantt Chart'!HB$5&gt;SUM(Main!$F5:$G5)+Main!$H5+Main!$I5+Main!$I9+Main!$I13+Main!$I17+Main!$I21+SUM($B$3:$G$3),'Gantt Chart'!HB$5&lt;=(SUM(Main!$F5:$G5)+Main!$H5+Main!$I5+Main!$I9)+Main!$I13+Main!$I17+Main!$I21+Main!$I22+SUM($B$3:$G$3)),Main!$R22,0)</f>
        <v>0</v>
      </c>
      <c r="HC67" s="2">
        <f>IF(AND('Gantt Chart'!HC$5&gt;SUM(Main!$F5:$G5)+Main!$H5+Main!$I5+Main!$I9+Main!$I13+Main!$I17+Main!$I21+SUM($B$3:$G$3),'Gantt Chart'!HC$5&lt;=(SUM(Main!$F5:$G5)+Main!$H5+Main!$I5+Main!$I9)+Main!$I13+Main!$I17+Main!$I21+Main!$I22+SUM($B$3:$G$3)),Main!$R22,0)</f>
        <v>0</v>
      </c>
      <c r="HD67" s="2">
        <f>IF(AND('Gantt Chart'!HD$5&gt;SUM(Main!$F5:$G5)+Main!$H5+Main!$I5+Main!$I9+Main!$I13+Main!$I17+Main!$I21+SUM($B$3:$G$3),'Gantt Chart'!HD$5&lt;=(SUM(Main!$F5:$G5)+Main!$H5+Main!$I5+Main!$I9)+Main!$I13+Main!$I17+Main!$I21+Main!$I22+SUM($B$3:$G$3)),Main!$R22,0)</f>
        <v>0</v>
      </c>
      <c r="HE67" s="2">
        <f>IF(AND('Gantt Chart'!HE$5&gt;SUM(Main!$F5:$G5)+Main!$H5+Main!$I5+Main!$I9+Main!$I13+Main!$I17+Main!$I21+SUM($B$3:$G$3),'Gantt Chart'!HE$5&lt;=(SUM(Main!$F5:$G5)+Main!$H5+Main!$I5+Main!$I9)+Main!$I13+Main!$I17+Main!$I21+Main!$I22+SUM($B$3:$G$3)),Main!$R22,0)</f>
        <v>0</v>
      </c>
      <c r="HF67" s="2">
        <f>IF(AND('Gantt Chart'!HF$5&gt;SUM(Main!$F5:$G5)+Main!$H5+Main!$I5+Main!$I9+Main!$I13+Main!$I17+Main!$I21+SUM($B$3:$G$3),'Gantt Chart'!HF$5&lt;=(SUM(Main!$F5:$G5)+Main!$H5+Main!$I5+Main!$I9)+Main!$I13+Main!$I17+Main!$I21+Main!$I22+SUM($B$3:$G$3)),Main!$R22,0)</f>
        <v>0</v>
      </c>
      <c r="HG67" s="2">
        <f>IF(AND('Gantt Chart'!HG$5&gt;SUM(Main!$F5:$G5)+Main!$H5+Main!$I5+Main!$I9+Main!$I13+Main!$I17+Main!$I21+SUM($B$3:$G$3),'Gantt Chart'!HG$5&lt;=(SUM(Main!$F5:$G5)+Main!$H5+Main!$I5+Main!$I9)+Main!$I13+Main!$I17+Main!$I21+Main!$I22+SUM($B$3:$G$3)),Main!$R22,0)</f>
        <v>0</v>
      </c>
      <c r="HH67" s="2">
        <f>IF(AND('Gantt Chart'!HH$5&gt;SUM(Main!$F5:$G5)+Main!$H5+Main!$I5+Main!$I9+Main!$I13+Main!$I17+Main!$I21+SUM($B$3:$G$3),'Gantt Chart'!HH$5&lt;=(SUM(Main!$F5:$G5)+Main!$H5+Main!$I5+Main!$I9)+Main!$I13+Main!$I17+Main!$I21+Main!$I22+SUM($B$3:$G$3)),Main!$R22,0)</f>
        <v>0</v>
      </c>
      <c r="HI67" s="2">
        <f>IF(AND('Gantt Chart'!HI$5&gt;SUM(Main!$F5:$G5)+Main!$H5+Main!$I5+Main!$I9+Main!$I13+Main!$I17+Main!$I21+SUM($B$3:$G$3),'Gantt Chart'!HI$5&lt;=(SUM(Main!$F5:$G5)+Main!$H5+Main!$I5+Main!$I9)+Main!$I13+Main!$I17+Main!$I21+Main!$I22+SUM($B$3:$G$3)),Main!$R22,0)</f>
        <v>0</v>
      </c>
      <c r="HJ67" s="2">
        <f>IF(AND('Gantt Chart'!HJ$5&gt;SUM(Main!$F5:$G5)+Main!$H5+Main!$I5+Main!$I9+Main!$I13+Main!$I17+Main!$I21+SUM($B$3:$G$3),'Gantt Chart'!HJ$5&lt;=(SUM(Main!$F5:$G5)+Main!$H5+Main!$I5+Main!$I9)+Main!$I13+Main!$I17+Main!$I21+Main!$I22+SUM($B$3:$G$3)),Main!$R22,0)</f>
        <v>0</v>
      </c>
      <c r="HK67" s="2">
        <f>IF(AND('Gantt Chart'!HK$5&gt;SUM(Main!$F5:$G5)+Main!$H5+Main!$I5+Main!$I9+Main!$I13+Main!$I17+Main!$I21+SUM($B$3:$G$3),'Gantt Chart'!HK$5&lt;=(SUM(Main!$F5:$G5)+Main!$H5+Main!$I5+Main!$I9)+Main!$I13+Main!$I17+Main!$I21+Main!$I22+SUM($B$3:$G$3)),Main!$R22,0)</f>
        <v>0</v>
      </c>
      <c r="HL67" s="2">
        <f>IF(AND('Gantt Chart'!HL$5&gt;SUM(Main!$F5:$G5)+Main!$H5+Main!$I5+Main!$I9+Main!$I13+Main!$I17+Main!$I21+SUM($B$3:$G$3),'Gantt Chart'!HL$5&lt;=(SUM(Main!$F5:$G5)+Main!$H5+Main!$I5+Main!$I9)+Main!$I13+Main!$I17+Main!$I21+Main!$I22+SUM($B$3:$G$3)),Main!$R22,0)</f>
        <v>0</v>
      </c>
      <c r="HM67" s="2">
        <f>IF(AND('Gantt Chart'!HM$5&gt;SUM(Main!$F5:$G5)+Main!$H5+Main!$I5+Main!$I9+Main!$I13+Main!$I17+Main!$I21+SUM($B$3:$G$3),'Gantt Chart'!HM$5&lt;=(SUM(Main!$F5:$G5)+Main!$H5+Main!$I5+Main!$I9)+Main!$I13+Main!$I17+Main!$I21+Main!$I22+SUM($B$3:$G$3)),Main!$R22,0)</f>
        <v>0</v>
      </c>
      <c r="HN67" s="2">
        <f>IF(AND('Gantt Chart'!HN$5&gt;SUM(Main!$F5:$G5)+Main!$H5+Main!$I5+Main!$I9+Main!$I13+Main!$I17+Main!$I21+SUM($B$3:$G$3),'Gantt Chart'!HN$5&lt;=(SUM(Main!$F5:$G5)+Main!$H5+Main!$I5+Main!$I9)+Main!$I13+Main!$I17+Main!$I21+Main!$I22+SUM($B$3:$G$3)),Main!$R22,0)</f>
        <v>0</v>
      </c>
      <c r="HO67" s="2">
        <f>IF(AND('Gantt Chart'!HO$5&gt;SUM(Main!$F5:$G5)+Main!$H5+Main!$I5+Main!$I9+Main!$I13+Main!$I17+Main!$I21+SUM($B$3:$G$3),'Gantt Chart'!HO$5&lt;=(SUM(Main!$F5:$G5)+Main!$H5+Main!$I5+Main!$I9)+Main!$I13+Main!$I17+Main!$I21+Main!$I22+SUM($B$3:$G$3)),Main!$R22,0)</f>
        <v>0</v>
      </c>
      <c r="HP67" s="2">
        <f>IF(AND('Gantt Chart'!HP$5&gt;SUM(Main!$F5:$G5)+Main!$H5+Main!$I5+Main!$I9+Main!$I13+Main!$I17+Main!$I21+SUM($B$3:$G$3),'Gantt Chart'!HP$5&lt;=(SUM(Main!$F5:$G5)+Main!$H5+Main!$I5+Main!$I9)+Main!$I13+Main!$I17+Main!$I21+Main!$I22+SUM($B$3:$G$3)),Main!$R22,0)</f>
        <v>0</v>
      </c>
      <c r="HQ67" s="2">
        <f>IF(AND('Gantt Chart'!HQ$5&gt;SUM(Main!$F5:$G5)+Main!$H5+Main!$I5+Main!$I9+Main!$I13+Main!$I17+Main!$I21+SUM($B$3:$G$3),'Gantt Chart'!HQ$5&lt;=(SUM(Main!$F5:$G5)+Main!$H5+Main!$I5+Main!$I9)+Main!$I13+Main!$I17+Main!$I21+Main!$I22+SUM($B$3:$G$3)),Main!$R22,0)</f>
        <v>0</v>
      </c>
      <c r="HR67" s="2">
        <f>IF(AND('Gantt Chart'!HR$5&gt;SUM(Main!$F5:$G5)+Main!$H5+Main!$I5+Main!$I9+Main!$I13+Main!$I17+Main!$I21+SUM($B$3:$G$3),'Gantt Chart'!HR$5&lt;=(SUM(Main!$F5:$G5)+Main!$H5+Main!$I5+Main!$I9)+Main!$I13+Main!$I17+Main!$I21+Main!$I22+SUM($B$3:$G$3)),Main!$R22,0)</f>
        <v>0</v>
      </c>
      <c r="HS67" s="2">
        <f>IF(AND('Gantt Chart'!HS$5&gt;SUM(Main!$F5:$G5)+Main!$H5+Main!$I5+Main!$I9+Main!$I13+Main!$I17+Main!$I21+SUM($B$3:$G$3),'Gantt Chart'!HS$5&lt;=(SUM(Main!$F5:$G5)+Main!$H5+Main!$I5+Main!$I9)+Main!$I13+Main!$I17+Main!$I21+Main!$I22+SUM($B$3:$G$3)),Main!$R22,0)</f>
        <v>0</v>
      </c>
      <c r="HT67" s="2">
        <f>IF(AND('Gantt Chart'!HT$5&gt;SUM(Main!$F5:$G5)+Main!$H5+Main!$I5+Main!$I9+Main!$I13+Main!$I17+Main!$I21+SUM($B$3:$G$3),'Gantt Chart'!HT$5&lt;=(SUM(Main!$F5:$G5)+Main!$H5+Main!$I5+Main!$I9)+Main!$I13+Main!$I17+Main!$I21+Main!$I22+SUM($B$3:$G$3)),Main!$R22,0)</f>
        <v>0</v>
      </c>
      <c r="HU67" s="2">
        <f>IF(AND('Gantt Chart'!HU$5&gt;SUM(Main!$F5:$G5)+Main!$H5+Main!$I5+Main!$I9+Main!$I13+Main!$I17+Main!$I21+SUM($B$3:$G$3),'Gantt Chart'!HU$5&lt;=(SUM(Main!$F5:$G5)+Main!$H5+Main!$I5+Main!$I9)+Main!$I13+Main!$I17+Main!$I21+Main!$I22+SUM($B$3:$G$3)),Main!$R22,0)</f>
        <v>0</v>
      </c>
      <c r="HV67" s="2">
        <f>IF(AND('Gantt Chart'!HV$5&gt;SUM(Main!$F5:$G5)+Main!$H5+Main!$I5+Main!$I9+Main!$I13+Main!$I17+Main!$I21+SUM($B$3:$G$3),'Gantt Chart'!HV$5&lt;=(SUM(Main!$F5:$G5)+Main!$H5+Main!$I5+Main!$I9)+Main!$I13+Main!$I17+Main!$I21+Main!$I22+SUM($B$3:$G$3)),Main!$R22,0)</f>
        <v>0</v>
      </c>
      <c r="HW67" s="2">
        <f>IF(AND('Gantt Chart'!HW$5&gt;SUM(Main!$F5:$G5)+Main!$H5+Main!$I5+Main!$I9+Main!$I13+Main!$I17+Main!$I21+SUM($B$3:$G$3),'Gantt Chart'!HW$5&lt;=(SUM(Main!$F5:$G5)+Main!$H5+Main!$I5+Main!$I9)+Main!$I13+Main!$I17+Main!$I21+Main!$I22+SUM($B$3:$G$3)),Main!$R22,0)</f>
        <v>0</v>
      </c>
      <c r="HX67" s="2">
        <f>IF(AND('Gantt Chart'!HX$5&gt;SUM(Main!$F5:$G5)+Main!$H5+Main!$I5+Main!$I9+Main!$I13+Main!$I17+Main!$I21+SUM($B$3:$G$3),'Gantt Chart'!HX$5&lt;=(SUM(Main!$F5:$G5)+Main!$H5+Main!$I5+Main!$I9)+Main!$I13+Main!$I17+Main!$I21+Main!$I22+SUM($B$3:$G$3)),Main!$R22,0)</f>
        <v>0</v>
      </c>
      <c r="HY67" s="2">
        <f>IF(AND('Gantt Chart'!HY$5&gt;SUM(Main!$F5:$G5)+Main!$H5+Main!$I5+Main!$I9+Main!$I13+Main!$I17+Main!$I21+SUM($B$3:$G$3),'Gantt Chart'!HY$5&lt;=(SUM(Main!$F5:$G5)+Main!$H5+Main!$I5+Main!$I9)+Main!$I13+Main!$I17+Main!$I21+Main!$I22+SUM($B$3:$G$3)),Main!$R22,0)</f>
        <v>0</v>
      </c>
      <c r="HZ67" s="2">
        <f>IF(AND('Gantt Chart'!HZ$5&gt;SUM(Main!$F5:$G5)+Main!$H5+Main!$I5+Main!$I9+Main!$I13+Main!$I17+Main!$I21+SUM($B$3:$G$3),'Gantt Chart'!HZ$5&lt;=(SUM(Main!$F5:$G5)+Main!$H5+Main!$I5+Main!$I9)+Main!$I13+Main!$I17+Main!$I21+Main!$I22+SUM($B$3:$G$3)),Main!$R22,0)</f>
        <v>0</v>
      </c>
      <c r="IA67" s="2">
        <f>IF(AND('Gantt Chart'!IA$5&gt;SUM(Main!$F5:$G5)+Main!$H5+Main!$I5+Main!$I9+Main!$I13+Main!$I17+Main!$I21+SUM($B$3:$G$3),'Gantt Chart'!IA$5&lt;=(SUM(Main!$F5:$G5)+Main!$H5+Main!$I5+Main!$I9)+Main!$I13+Main!$I17+Main!$I21+Main!$I22+SUM($B$3:$G$3)),Main!$R22,0)</f>
        <v>0</v>
      </c>
      <c r="IB67" s="2">
        <f>IF(AND('Gantt Chart'!IB$5&gt;SUM(Main!$F5:$G5)+Main!$H5+Main!$I5+Main!$I9+Main!$I13+Main!$I17+Main!$I21+SUM($B$3:$G$3),'Gantt Chart'!IB$5&lt;=(SUM(Main!$F5:$G5)+Main!$H5+Main!$I5+Main!$I9)+Main!$I13+Main!$I17+Main!$I21+Main!$I22+SUM($B$3:$G$3)),Main!$R22,0)</f>
        <v>0</v>
      </c>
      <c r="IC67" s="2">
        <f>IF(AND('Gantt Chart'!IC$5&gt;SUM(Main!$F5:$G5)+Main!$H5+Main!$I5+Main!$I9+Main!$I13+Main!$I17+Main!$I21+SUM($B$3:$G$3),'Gantt Chart'!IC$5&lt;=(SUM(Main!$F5:$G5)+Main!$H5+Main!$I5+Main!$I9)+Main!$I13+Main!$I17+Main!$I21+Main!$I22+SUM($B$3:$G$3)),Main!$R22,0)</f>
        <v>0</v>
      </c>
      <c r="ID67" s="2">
        <f>IF(AND('Gantt Chart'!ID$5&gt;SUM(Main!$F5:$G5)+Main!$H5+Main!$I5+Main!$I9+Main!$I13+Main!$I17+Main!$I21+SUM($B$3:$G$3),'Gantt Chart'!ID$5&lt;=(SUM(Main!$F5:$G5)+Main!$H5+Main!$I5+Main!$I9)+Main!$I13+Main!$I17+Main!$I21+Main!$I22+SUM($B$3:$G$3)),Main!$R22,0)</f>
        <v>0</v>
      </c>
      <c r="IE67" s="2">
        <f>IF(AND('Gantt Chart'!IE$5&gt;SUM(Main!$F5:$G5)+Main!$H5+Main!$I5+Main!$I9+Main!$I13+Main!$I17+Main!$I21+SUM($B$3:$G$3),'Gantt Chart'!IE$5&lt;=(SUM(Main!$F5:$G5)+Main!$H5+Main!$I5+Main!$I9)+Main!$I13+Main!$I17+Main!$I21+Main!$I22+SUM($B$3:$G$3)),Main!$R22,0)</f>
        <v>0</v>
      </c>
      <c r="IF67" s="2">
        <f>IF(AND('Gantt Chart'!IF$5&gt;SUM(Main!$F5:$G5)+Main!$H5+Main!$I5+Main!$I9+Main!$I13+Main!$I17+Main!$I21+SUM($B$3:$G$3),'Gantt Chart'!IF$5&lt;=(SUM(Main!$F5:$G5)+Main!$H5+Main!$I5+Main!$I9)+Main!$I13+Main!$I17+Main!$I21+Main!$I22+SUM($B$3:$G$3)),Main!$R22,0)</f>
        <v>0</v>
      </c>
      <c r="IG67" s="2">
        <f>IF(AND('Gantt Chart'!IG$5&gt;SUM(Main!$F5:$G5)+Main!$H5+Main!$I5+Main!$I9+Main!$I13+Main!$I17+Main!$I21+SUM($B$3:$G$3),'Gantt Chart'!IG$5&lt;=(SUM(Main!$F5:$G5)+Main!$H5+Main!$I5+Main!$I9)+Main!$I13+Main!$I17+Main!$I21+Main!$I22+SUM($B$3:$G$3)),Main!$R22,0)</f>
        <v>0</v>
      </c>
      <c r="IH67" s="2">
        <f>IF(AND('Gantt Chart'!IH$5&gt;SUM(Main!$F5:$G5)+Main!$H5+Main!$I5+Main!$I9+Main!$I13+Main!$I17+Main!$I21+SUM($B$3:$G$3),'Gantt Chart'!IH$5&lt;=(SUM(Main!$F5:$G5)+Main!$H5+Main!$I5+Main!$I9)+Main!$I13+Main!$I17+Main!$I21+Main!$I22+SUM($B$3:$G$3)),Main!$R22,0)</f>
        <v>0</v>
      </c>
      <c r="II67" s="2">
        <f>IF(AND('Gantt Chart'!II$5&gt;SUM(Main!$F5:$G5)+Main!$H5+Main!$I5+Main!$I9+Main!$I13+Main!$I17+Main!$I21+SUM($B$3:$G$3),'Gantt Chart'!II$5&lt;=(SUM(Main!$F5:$G5)+Main!$H5+Main!$I5+Main!$I9)+Main!$I13+Main!$I17+Main!$I21+Main!$I22+SUM($B$3:$G$3)),Main!$R22,0)</f>
        <v>0</v>
      </c>
      <c r="IJ67" s="2">
        <f>IF(AND('Gantt Chart'!IJ$5&gt;SUM(Main!$F5:$G5)+Main!$H5+Main!$I5+Main!$I9+Main!$I13+Main!$I17+Main!$I21+SUM($B$3:$G$3),'Gantt Chart'!IJ$5&lt;=(SUM(Main!$F5:$G5)+Main!$H5+Main!$I5+Main!$I9)+Main!$I13+Main!$I17+Main!$I21+Main!$I22+SUM($B$3:$G$3)),Main!$R22,0)</f>
        <v>0</v>
      </c>
      <c r="IK67" s="2">
        <f>IF(AND('Gantt Chart'!IK$5&gt;SUM(Main!$F5:$G5)+Main!$H5+Main!$I5+Main!$I9+Main!$I13+Main!$I17+Main!$I21+SUM($B$3:$G$3),'Gantt Chart'!IK$5&lt;=(SUM(Main!$F5:$G5)+Main!$H5+Main!$I5+Main!$I9)+Main!$I13+Main!$I17+Main!$I21+Main!$I22+SUM($B$3:$G$3)),Main!$R22,0)</f>
        <v>0</v>
      </c>
      <c r="IL67" s="2">
        <f>IF(AND('Gantt Chart'!IL$5&gt;SUM(Main!$F5:$G5)+Main!$H5+Main!$I5+Main!$I9+Main!$I13+Main!$I17+Main!$I21+SUM($B$3:$G$3),'Gantt Chart'!IL$5&lt;=(SUM(Main!$F5:$G5)+Main!$H5+Main!$I5+Main!$I9)+Main!$I13+Main!$I17+Main!$I21+Main!$I22+SUM($B$3:$G$3)),Main!$R22,0)</f>
        <v>0</v>
      </c>
      <c r="IM67" s="2">
        <f>IF(AND('Gantt Chart'!IM$5&gt;SUM(Main!$F5:$G5)+Main!$H5+Main!$I5+Main!$I9+Main!$I13+Main!$I17+Main!$I21+SUM($B$3:$G$3),'Gantt Chart'!IM$5&lt;=(SUM(Main!$F5:$G5)+Main!$H5+Main!$I5+Main!$I9)+Main!$I13+Main!$I17+Main!$I21+Main!$I22+SUM($B$3:$G$3)),Main!$R22,0)</f>
        <v>0</v>
      </c>
      <c r="IN67" s="2">
        <f>IF(AND('Gantt Chart'!IN$5&gt;SUM(Main!$F5:$G5)+Main!$H5+Main!$I5+Main!$I9+Main!$I13+Main!$I17+Main!$I21+SUM($B$3:$G$3),'Gantt Chart'!IN$5&lt;=(SUM(Main!$F5:$G5)+Main!$H5+Main!$I5+Main!$I9)+Main!$I13+Main!$I17+Main!$I21+Main!$I22+SUM($B$3:$G$3)),Main!$R22,0)</f>
        <v>0</v>
      </c>
      <c r="IO67" s="2">
        <f>IF(AND('Gantt Chart'!IO$5&gt;SUM(Main!$F5:$G5)+Main!$H5+Main!$I5+Main!$I9+Main!$I13+Main!$I17+Main!$I21+SUM($B$3:$G$3),'Gantt Chart'!IO$5&lt;=(SUM(Main!$F5:$G5)+Main!$H5+Main!$I5+Main!$I9)+Main!$I13+Main!$I17+Main!$I21+Main!$I22+SUM($B$3:$G$3)),Main!$R22,0)</f>
        <v>0</v>
      </c>
      <c r="IP67" s="2">
        <f>IF(AND('Gantt Chart'!IP$5&gt;SUM(Main!$F5:$G5)+Main!$H5+Main!$I5+Main!$I9+Main!$I13+Main!$I17+Main!$I21+SUM($B$3:$G$3),'Gantt Chart'!IP$5&lt;=(SUM(Main!$F5:$G5)+Main!$H5+Main!$I5+Main!$I9)+Main!$I13+Main!$I17+Main!$I21+Main!$I22+SUM($B$3:$G$3)),Main!$R22,0)</f>
        <v>0</v>
      </c>
      <c r="IQ67" s="2">
        <f>IF(AND('Gantt Chart'!IQ$5&gt;SUM(Main!$F5:$G5)+Main!$H5+Main!$I5+Main!$I9+Main!$I13+Main!$I17+Main!$I21+SUM($B$3:$G$3),'Gantt Chart'!IQ$5&lt;=(SUM(Main!$F5:$G5)+Main!$H5+Main!$I5+Main!$I9)+Main!$I13+Main!$I17+Main!$I21+Main!$I22+SUM($B$3:$G$3)),Main!$R22,0)</f>
        <v>0</v>
      </c>
      <c r="IR67" s="2">
        <f>IF(AND('Gantt Chart'!IR$5&gt;SUM(Main!$F5:$G5)+Main!$H5+Main!$I5+Main!$I9+Main!$I13+Main!$I17+Main!$I21+SUM($B$3:$G$3),'Gantt Chart'!IR$5&lt;=(SUM(Main!$F5:$G5)+Main!$H5+Main!$I5+Main!$I9)+Main!$I13+Main!$I17+Main!$I21+Main!$I22+SUM($B$3:$G$3)),Main!$R22,0)</f>
        <v>0</v>
      </c>
      <c r="IS67" s="2">
        <f>IF(AND('Gantt Chart'!IS$5&gt;SUM(Main!$F5:$G5)+Main!$H5+Main!$I5+Main!$I9+Main!$I13+Main!$I17+Main!$I21+SUM($B$3:$G$3),'Gantt Chart'!IS$5&lt;=(SUM(Main!$F5:$G5)+Main!$H5+Main!$I5+Main!$I9)+Main!$I13+Main!$I17+Main!$I21+Main!$I22+SUM($B$3:$G$3)),Main!$R22,0)</f>
        <v>0</v>
      </c>
      <c r="IT67" s="2">
        <f>IF(AND('Gantt Chart'!IT$5&gt;SUM(Main!$F5:$G5)+Main!$H5+Main!$I5+Main!$I9+Main!$I13+Main!$I17+Main!$I21+SUM($B$3:$G$3),'Gantt Chart'!IT$5&lt;=(SUM(Main!$F5:$G5)+Main!$H5+Main!$I5+Main!$I9)+Main!$I13+Main!$I17+Main!$I21+Main!$I22+SUM($B$3:$G$3)),Main!$R22,0)</f>
        <v>0</v>
      </c>
      <c r="IU67" s="2">
        <f>IF(AND('Gantt Chart'!IU$5&gt;SUM(Main!$F5:$G5)+Main!$H5+Main!$I5+Main!$I9+Main!$I13+Main!$I17+Main!$I21+SUM($B$3:$G$3),'Gantt Chart'!IU$5&lt;=(SUM(Main!$F5:$G5)+Main!$H5+Main!$I5+Main!$I9)+Main!$I13+Main!$I17+Main!$I21+Main!$I22+SUM($B$3:$G$3)),Main!$R22,0)</f>
        <v>0</v>
      </c>
      <c r="IV67" s="2">
        <f>IF(AND('Gantt Chart'!IV$5&gt;SUM(Main!$F5:$G5)+Main!$H5+Main!$I5+Main!$I9+Main!$I13+Main!$I17+Main!$I21+SUM($B$3:$G$3),'Gantt Chart'!IV$5&lt;=(SUM(Main!$F5:$G5)+Main!$H5+Main!$I5+Main!$I9)+Main!$I13+Main!$I17+Main!$I21+Main!$I22+SUM($B$3:$G$3)),Main!$R22,0)</f>
        <v>0</v>
      </c>
      <c r="IW67" s="2">
        <f>IF(AND('Gantt Chart'!IW$5&gt;SUM(Main!$F5:$G5)+Main!$H5+Main!$I5+Main!$I9+Main!$I13+Main!$I17+Main!$I21+SUM($B$3:$G$3),'Gantt Chart'!IW$5&lt;=(SUM(Main!$F5:$G5)+Main!$H5+Main!$I5+Main!$I9)+Main!$I13+Main!$I17+Main!$I21+Main!$I22+SUM($B$3:$G$3)),Main!$R22,0)</f>
        <v>0</v>
      </c>
      <c r="IX67" s="2">
        <f>IF(AND('Gantt Chart'!IX$5&gt;SUM(Main!$F5:$G5)+Main!$H5+Main!$I5+Main!$I9+Main!$I13+Main!$I17+Main!$I21+SUM($B$3:$G$3),'Gantt Chart'!IX$5&lt;=(SUM(Main!$F5:$G5)+Main!$H5+Main!$I5+Main!$I9)+Main!$I13+Main!$I17+Main!$I21+Main!$I22+SUM($B$3:$G$3)),Main!$R22,0)</f>
        <v>0</v>
      </c>
      <c r="IY67" s="2">
        <f>IF(AND('Gantt Chart'!IY$5&gt;SUM(Main!$F5:$G5)+Main!$H5+Main!$I5+Main!$I9+Main!$I13+Main!$I17+Main!$I21+SUM($B$3:$G$3),'Gantt Chart'!IY$5&lt;=(SUM(Main!$F5:$G5)+Main!$H5+Main!$I5+Main!$I9)+Main!$I13+Main!$I17+Main!$I21+Main!$I22+SUM($B$3:$G$3)),Main!$R22,0)</f>
        <v>0</v>
      </c>
      <c r="IZ67" s="2">
        <f>IF(AND('Gantt Chart'!IZ$5&gt;SUM(Main!$F5:$G5)+Main!$H5+Main!$I5+Main!$I9+Main!$I13+Main!$I17+Main!$I21+SUM($B$3:$G$3),'Gantt Chart'!IZ$5&lt;=(SUM(Main!$F5:$G5)+Main!$H5+Main!$I5+Main!$I9)+Main!$I13+Main!$I17+Main!$I21+Main!$I22+SUM($B$3:$G$3)),Main!$R22,0)</f>
        <v>0</v>
      </c>
      <c r="JA67" s="2">
        <f>IF(AND('Gantt Chart'!JA$5&gt;SUM(Main!$F5:$G5)+Main!$H5+Main!$I5+Main!$I9+Main!$I13+Main!$I17+Main!$I21+SUM($B$3:$G$3),'Gantt Chart'!JA$5&lt;=(SUM(Main!$F5:$G5)+Main!$H5+Main!$I5+Main!$I9)+Main!$I13+Main!$I17+Main!$I21+Main!$I22+SUM($B$3:$G$3)),Main!$R22,0)</f>
        <v>0</v>
      </c>
      <c r="JB67" s="2">
        <f>IF(AND('Gantt Chart'!JB$5&gt;SUM(Main!$F5:$G5)+Main!$H5+Main!$I5+Main!$I9+Main!$I13+Main!$I17+Main!$I21+SUM($B$3:$G$3),'Gantt Chart'!JB$5&lt;=(SUM(Main!$F5:$G5)+Main!$H5+Main!$I5+Main!$I9)+Main!$I13+Main!$I17+Main!$I21+Main!$I22+SUM($B$3:$G$3)),Main!$R22,0)</f>
        <v>0</v>
      </c>
      <c r="JC67" s="2">
        <f>IF(AND('Gantt Chart'!JC$5&gt;SUM(Main!$F5:$G5)+Main!$H5+Main!$I5+Main!$I9+Main!$I13+Main!$I17+Main!$I21+SUM($B$3:$G$3),'Gantt Chart'!JC$5&lt;=(SUM(Main!$F5:$G5)+Main!$H5+Main!$I5+Main!$I9)+Main!$I13+Main!$I17+Main!$I21+Main!$I22+SUM($B$3:$G$3)),Main!$R22,0)</f>
        <v>0</v>
      </c>
      <c r="JD67" s="2">
        <f>IF(AND('Gantt Chart'!JD$5&gt;SUM(Main!$F5:$G5)+Main!$H5+Main!$I5+Main!$I9+Main!$I13+Main!$I17+Main!$I21+SUM($B$3:$G$3),'Gantt Chart'!JD$5&lt;=(SUM(Main!$F5:$G5)+Main!$H5+Main!$I5+Main!$I9)+Main!$I13+Main!$I17+Main!$I21+Main!$I22+SUM($B$3:$G$3)),Main!$R22,0)</f>
        <v>0</v>
      </c>
      <c r="JE67" s="2">
        <f>IF(AND('Gantt Chart'!JE$5&gt;SUM(Main!$F5:$G5)+Main!$H5+Main!$I5+Main!$I9+Main!$I13+Main!$I17+Main!$I21+SUM($B$3:$G$3),'Gantt Chart'!JE$5&lt;=(SUM(Main!$F5:$G5)+Main!$H5+Main!$I5+Main!$I9)+Main!$I13+Main!$I17+Main!$I21+Main!$I22+SUM($B$3:$G$3)),Main!$R22,0)</f>
        <v>0</v>
      </c>
      <c r="JF67" s="2">
        <f>IF(AND('Gantt Chart'!JF$5&gt;SUM(Main!$F5:$G5)+Main!$H5+Main!$I5+Main!$I9+Main!$I13+Main!$I17+Main!$I21+SUM($B$3:$G$3),'Gantt Chart'!JF$5&lt;=(SUM(Main!$F5:$G5)+Main!$H5+Main!$I5+Main!$I9)+Main!$I13+Main!$I17+Main!$I21+Main!$I22+SUM($B$3:$G$3)),Main!$R22,0)</f>
        <v>0</v>
      </c>
      <c r="JG67" s="2">
        <f>IF(AND('Gantt Chart'!JG$5&gt;SUM(Main!$F5:$G5)+Main!$H5+Main!$I5+Main!$I9+Main!$I13+Main!$I17+Main!$I21+SUM($B$3:$G$3),'Gantt Chart'!JG$5&lt;=(SUM(Main!$F5:$G5)+Main!$H5+Main!$I5+Main!$I9)+Main!$I13+Main!$I17+Main!$I21+Main!$I22+SUM($B$3:$G$3)),Main!$R22,0)</f>
        <v>0</v>
      </c>
      <c r="JH67" s="2">
        <f>IF(AND('Gantt Chart'!JH$5&gt;SUM(Main!$F5:$G5)+Main!$H5+Main!$I5+Main!$I9+Main!$I13+Main!$I17+Main!$I21+SUM($B$3:$G$3),'Gantt Chart'!JH$5&lt;=(SUM(Main!$F5:$G5)+Main!$H5+Main!$I5+Main!$I9)+Main!$I13+Main!$I17+Main!$I21+Main!$I22+SUM($B$3:$G$3)),Main!$R22,0)</f>
        <v>0</v>
      </c>
      <c r="JI67" s="2">
        <f>IF(AND('Gantt Chart'!JI$5&gt;SUM(Main!$F5:$G5)+Main!$H5+Main!$I5+Main!$I9+Main!$I13+Main!$I17+Main!$I21+SUM($B$3:$G$3),'Gantt Chart'!JI$5&lt;=(SUM(Main!$F5:$G5)+Main!$H5+Main!$I5+Main!$I9)+Main!$I13+Main!$I17+Main!$I21+Main!$I22+SUM($B$3:$G$3)),Main!$R22,0)</f>
        <v>0</v>
      </c>
      <c r="JJ67" s="2">
        <f>IF(AND('Gantt Chart'!JJ$5&gt;SUM(Main!$F5:$G5)+Main!$H5+Main!$I5+Main!$I9+Main!$I13+Main!$I17+Main!$I21+SUM($B$3:$G$3),'Gantt Chart'!JJ$5&lt;=(SUM(Main!$F5:$G5)+Main!$H5+Main!$I5+Main!$I9)+Main!$I13+Main!$I17+Main!$I21+Main!$I22+SUM($B$3:$G$3)),Main!$R22,0)</f>
        <v>0</v>
      </c>
      <c r="JK67" s="2">
        <f>IF(AND('Gantt Chart'!JK$5&gt;SUM(Main!$F5:$G5)+Main!$H5+Main!$I5+Main!$I9+Main!$I13+Main!$I17+Main!$I21+SUM($B$3:$G$3),'Gantt Chart'!JK$5&lt;=(SUM(Main!$F5:$G5)+Main!$H5+Main!$I5+Main!$I9)+Main!$I13+Main!$I17+Main!$I21+Main!$I22+SUM($B$3:$G$3)),Main!$R22,0)</f>
        <v>0</v>
      </c>
      <c r="JL67" s="2">
        <f>IF(AND('Gantt Chart'!JL$5&gt;SUM(Main!$F5:$G5)+Main!$H5+Main!$I5+Main!$I9+Main!$I13+Main!$I17+Main!$I21+SUM($B$3:$G$3),'Gantt Chart'!JL$5&lt;=(SUM(Main!$F5:$G5)+Main!$H5+Main!$I5+Main!$I9)+Main!$I13+Main!$I17+Main!$I21+Main!$I22+SUM($B$3:$G$3)),Main!$R22,0)</f>
        <v>0</v>
      </c>
      <c r="JM67" s="2">
        <f>IF(AND('Gantt Chart'!JM$5&gt;SUM(Main!$F5:$G5)+Main!$H5+Main!$I5+Main!$I9+Main!$I13+Main!$I17+Main!$I21+SUM($B$3:$G$3),'Gantt Chart'!JM$5&lt;=(SUM(Main!$F5:$G5)+Main!$H5+Main!$I5+Main!$I9)+Main!$I13+Main!$I17+Main!$I21+Main!$I22+SUM($B$3:$G$3)),Main!$R22,0)</f>
        <v>0</v>
      </c>
      <c r="JN67" s="2">
        <f>IF(AND('Gantt Chart'!JN$5&gt;SUM(Main!$F5:$G5)+Main!$H5+Main!$I5+Main!$I9+Main!$I13+Main!$I17+Main!$I21+SUM($B$3:$G$3),'Gantt Chart'!JN$5&lt;=(SUM(Main!$F5:$G5)+Main!$H5+Main!$I5+Main!$I9)+Main!$I13+Main!$I17+Main!$I21+Main!$I22+SUM($B$3:$G$3)),Main!$R22,0)</f>
        <v>0</v>
      </c>
      <c r="JO67" s="2">
        <f>IF(AND('Gantt Chart'!JO$5&gt;SUM(Main!$F5:$G5)+Main!$H5+Main!$I5+Main!$I9+Main!$I13+Main!$I17+Main!$I21+SUM($B$3:$G$3),'Gantt Chart'!JO$5&lt;=(SUM(Main!$F5:$G5)+Main!$H5+Main!$I5+Main!$I9)+Main!$I13+Main!$I17+Main!$I21+Main!$I22+SUM($B$3:$G$3)),Main!$R22,0)</f>
        <v>0</v>
      </c>
      <c r="JP67" s="2">
        <f>IF(AND('Gantt Chart'!JP$5&gt;SUM(Main!$F5:$G5)+Main!$H5+Main!$I5+Main!$I9+Main!$I13+Main!$I17+Main!$I21+SUM($B$3:$G$3),'Gantt Chart'!JP$5&lt;=(SUM(Main!$F5:$G5)+Main!$H5+Main!$I5+Main!$I9)+Main!$I13+Main!$I17+Main!$I21+Main!$I22+SUM($B$3:$G$3)),Main!$R22,0)</f>
        <v>0</v>
      </c>
      <c r="JQ67" s="2">
        <f>IF(AND('Gantt Chart'!JQ$5&gt;SUM(Main!$F5:$G5)+Main!$H5+Main!$I5+Main!$I9+Main!$I13+Main!$I17+Main!$I21+SUM($B$3:$G$3),'Gantt Chart'!JQ$5&lt;=(SUM(Main!$F5:$G5)+Main!$H5+Main!$I5+Main!$I9)+Main!$I13+Main!$I17+Main!$I21+Main!$I22+SUM($B$3:$G$3)),Main!$R22,0)</f>
        <v>0</v>
      </c>
      <c r="JR67" s="2">
        <f>IF(AND('Gantt Chart'!JR$5&gt;SUM(Main!$F5:$G5)+Main!$H5+Main!$I5+Main!$I9+Main!$I13+Main!$I17+Main!$I21+SUM($B$3:$G$3),'Gantt Chart'!JR$5&lt;=(SUM(Main!$F5:$G5)+Main!$H5+Main!$I5+Main!$I9)+Main!$I13+Main!$I17+Main!$I21+Main!$I22+SUM($B$3:$G$3)),Main!$R22,0)</f>
        <v>0</v>
      </c>
      <c r="JS67" s="2">
        <f>IF(AND('Gantt Chart'!JS$5&gt;SUM(Main!$F5:$G5)+Main!$H5+Main!$I5+Main!$I9+Main!$I13+Main!$I17+Main!$I21+SUM($B$3:$G$3),'Gantt Chart'!JS$5&lt;=(SUM(Main!$F5:$G5)+Main!$H5+Main!$I5+Main!$I9)+Main!$I13+Main!$I17+Main!$I21+Main!$I22+SUM($B$3:$G$3)),Main!$R22,0)</f>
        <v>0</v>
      </c>
      <c r="JT67" s="2">
        <f>IF(AND('Gantt Chart'!JT$5&gt;SUM(Main!$F5:$G5)+Main!$H5+Main!$I5+Main!$I9+Main!$I13+Main!$I17+Main!$I21+SUM($B$3:$G$3),'Gantt Chart'!JT$5&lt;=(SUM(Main!$F5:$G5)+Main!$H5+Main!$I5+Main!$I9)+Main!$I13+Main!$I17+Main!$I21+Main!$I22+SUM($B$3:$G$3)),Main!$R22,0)</f>
        <v>0</v>
      </c>
      <c r="JU67" s="2">
        <f>IF(AND('Gantt Chart'!JU$5&gt;SUM(Main!$F5:$G5)+Main!$H5+Main!$I5+Main!$I9+Main!$I13+Main!$I17+Main!$I21+SUM($B$3:$G$3),'Gantt Chart'!JU$5&lt;=(SUM(Main!$F5:$G5)+Main!$H5+Main!$I5+Main!$I9)+Main!$I13+Main!$I17+Main!$I21+Main!$I22+SUM($B$3:$G$3)),Main!$R22,0)</f>
        <v>0</v>
      </c>
      <c r="JV67" s="2">
        <f>IF(AND('Gantt Chart'!JV$5&gt;SUM(Main!$F5:$G5)+Main!$H5+Main!$I5+Main!$I9+Main!$I13+Main!$I17+Main!$I21+SUM($B$3:$G$3),'Gantt Chart'!JV$5&lt;=(SUM(Main!$F5:$G5)+Main!$H5+Main!$I5+Main!$I9)+Main!$I13+Main!$I17+Main!$I21+Main!$I22+SUM($B$3:$G$3)),Main!$R22,0)</f>
        <v>0</v>
      </c>
      <c r="JW67" s="2">
        <f>IF(AND('Gantt Chart'!JW$5&gt;SUM(Main!$F5:$G5)+Main!$H5+Main!$I5+Main!$I9+Main!$I13+Main!$I17+Main!$I21+SUM($B$3:$G$3),'Gantt Chart'!JW$5&lt;=(SUM(Main!$F5:$G5)+Main!$H5+Main!$I5+Main!$I9)+Main!$I13+Main!$I17+Main!$I21+Main!$I22+SUM($B$3:$G$3)),Main!$R22,0)</f>
        <v>0</v>
      </c>
      <c r="JX67" s="2">
        <f>IF(AND('Gantt Chart'!JX$5&gt;SUM(Main!$F5:$G5)+Main!$H5+Main!$I5+Main!$I9+Main!$I13+Main!$I17+Main!$I21+SUM($B$3:$G$3),'Gantt Chart'!JX$5&lt;=(SUM(Main!$F5:$G5)+Main!$H5+Main!$I5+Main!$I9)+Main!$I13+Main!$I17+Main!$I21+Main!$I22+SUM($B$3:$G$3)),Main!$R22,0)</f>
        <v>0</v>
      </c>
      <c r="JY67" s="2">
        <f>IF(AND('Gantt Chart'!JY$5&gt;SUM(Main!$F5:$G5)+Main!$H5+Main!$I5+Main!$I9+Main!$I13+Main!$I17+Main!$I21+SUM($B$3:$G$3),'Gantt Chart'!JY$5&lt;=(SUM(Main!$F5:$G5)+Main!$H5+Main!$I5+Main!$I9)+Main!$I13+Main!$I17+Main!$I21+Main!$I22+SUM($B$3:$G$3)),Main!$R22,0)</f>
        <v>0</v>
      </c>
      <c r="JZ67" s="2">
        <f>IF(AND('Gantt Chart'!JZ$5&gt;SUM(Main!$F5:$G5)+Main!$H5+Main!$I5+Main!$I9+Main!$I13+Main!$I17+Main!$I21+SUM($B$3:$G$3),'Gantt Chart'!JZ$5&lt;=(SUM(Main!$F5:$G5)+Main!$H5+Main!$I5+Main!$I9)+Main!$I13+Main!$I17+Main!$I21+Main!$I22+SUM($B$3:$G$3)),Main!$R22,0)</f>
        <v>0</v>
      </c>
      <c r="KA67" s="2">
        <f>IF(AND('Gantt Chart'!KA$5&gt;SUM(Main!$F5:$G5)+Main!$H5+Main!$I5+Main!$I9+Main!$I13+Main!$I17+Main!$I21+SUM($B$3:$G$3),'Gantt Chart'!KA$5&lt;=(SUM(Main!$F5:$G5)+Main!$H5+Main!$I5+Main!$I9)+Main!$I13+Main!$I17+Main!$I21+Main!$I22+SUM($B$3:$G$3)),Main!$R22,0)</f>
        <v>0</v>
      </c>
      <c r="KB67" s="2">
        <f>IF(AND('Gantt Chart'!KB$5&gt;SUM(Main!$F5:$G5)+Main!$H5+Main!$I5+Main!$I9+Main!$I13+Main!$I17+Main!$I21+SUM($B$3:$G$3),'Gantt Chart'!KB$5&lt;=(SUM(Main!$F5:$G5)+Main!$H5+Main!$I5+Main!$I9)+Main!$I13+Main!$I17+Main!$I21+Main!$I22+SUM($B$3:$G$3)),Main!$R22,0)</f>
        <v>0</v>
      </c>
      <c r="KC67" s="2">
        <f>IF(AND('Gantt Chart'!KC$5&gt;SUM(Main!$F5:$G5)+Main!$H5+Main!$I5+Main!$I9+Main!$I13+Main!$I17+Main!$I21+SUM($B$3:$G$3),'Gantt Chart'!KC$5&lt;=(SUM(Main!$F5:$G5)+Main!$H5+Main!$I5+Main!$I9)+Main!$I13+Main!$I17+Main!$I21+Main!$I22+SUM($B$3:$G$3)),Main!$R22,0)</f>
        <v>0</v>
      </c>
      <c r="KD67" s="2">
        <f>IF(AND('Gantt Chart'!KD$5&gt;SUM(Main!$F5:$G5)+Main!$H5+Main!$I5+Main!$I9+Main!$I13+Main!$I17+Main!$I21+SUM($B$3:$G$3),'Gantt Chart'!KD$5&lt;=(SUM(Main!$F5:$G5)+Main!$H5+Main!$I5+Main!$I9)+Main!$I13+Main!$I17+Main!$I21+Main!$I22+SUM($B$3:$G$3)),Main!$R22,0)</f>
        <v>0</v>
      </c>
      <c r="KE67" s="2">
        <f>IF(AND('Gantt Chart'!KE$5&gt;SUM(Main!$F5:$G5)+Main!$H5+Main!$I5+Main!$I9+Main!$I13+Main!$I17+Main!$I21+SUM($B$3:$G$3),'Gantt Chart'!KE$5&lt;=(SUM(Main!$F5:$G5)+Main!$H5+Main!$I5+Main!$I9)+Main!$I13+Main!$I17+Main!$I21+Main!$I22+SUM($B$3:$G$3)),Main!$R22,0)</f>
        <v>0</v>
      </c>
      <c r="KF67" s="2">
        <f>IF(AND('Gantt Chart'!KF$5&gt;SUM(Main!$F5:$G5)+Main!$H5+Main!$I5+Main!$I9+Main!$I13+Main!$I17+Main!$I21+SUM($B$3:$G$3),'Gantt Chart'!KF$5&lt;=(SUM(Main!$F5:$G5)+Main!$H5+Main!$I5+Main!$I9)+Main!$I13+Main!$I17+Main!$I21+Main!$I22+SUM($B$3:$G$3)),Main!$R22,0)</f>
        <v>0</v>
      </c>
      <c r="KG67" s="2">
        <f>IF(AND('Gantt Chart'!KG$5&gt;SUM(Main!$F5:$G5)+Main!$H5+Main!$I5+Main!$I9+Main!$I13+Main!$I17+Main!$I21+SUM($B$3:$G$3),'Gantt Chart'!KG$5&lt;=(SUM(Main!$F5:$G5)+Main!$H5+Main!$I5+Main!$I9)+Main!$I13+Main!$I17+Main!$I21+Main!$I22+SUM($B$3:$G$3)),Main!$R22,0)</f>
        <v>0</v>
      </c>
      <c r="KH67" s="2">
        <f>IF(AND('Gantt Chart'!KH$5&gt;SUM(Main!$F5:$G5)+Main!$H5+Main!$I5+Main!$I9+Main!$I13+Main!$I17+Main!$I21+SUM($B$3:$G$3),'Gantt Chart'!KH$5&lt;=(SUM(Main!$F5:$G5)+Main!$H5+Main!$I5+Main!$I9)+Main!$I13+Main!$I17+Main!$I21+Main!$I22+SUM($B$3:$G$3)),Main!$R22,0)</f>
        <v>0</v>
      </c>
      <c r="KI67" s="2">
        <f>IF(AND('Gantt Chart'!KI$5&gt;SUM(Main!$F5:$G5)+Main!$H5+Main!$I5+Main!$I9+Main!$I13+Main!$I17+Main!$I21+SUM($B$3:$G$3),'Gantt Chart'!KI$5&lt;=(SUM(Main!$F5:$G5)+Main!$H5+Main!$I5+Main!$I9)+Main!$I13+Main!$I17+Main!$I21+Main!$I22+SUM($B$3:$G$3)),Main!$R22,0)</f>
        <v>0</v>
      </c>
      <c r="KJ67" s="2">
        <f>IF(AND('Gantt Chart'!KJ$5&gt;SUM(Main!$F5:$G5)+Main!$H5+Main!$I5+Main!$I9+Main!$I13+Main!$I17+Main!$I21+SUM($B$3:$G$3),'Gantt Chart'!KJ$5&lt;=(SUM(Main!$F5:$G5)+Main!$H5+Main!$I5+Main!$I9)+Main!$I13+Main!$I17+Main!$I21+Main!$I22+SUM($B$3:$G$3)),Main!$R22,0)</f>
        <v>0</v>
      </c>
      <c r="KK67" s="2">
        <f>IF(AND('Gantt Chart'!KK$5&gt;SUM(Main!$F5:$G5)+Main!$H5+Main!$I5+Main!$I9+Main!$I13+Main!$I17+Main!$I21+SUM($B$3:$G$3),'Gantt Chart'!KK$5&lt;=(SUM(Main!$F5:$G5)+Main!$H5+Main!$I5+Main!$I9)+Main!$I13+Main!$I17+Main!$I21+Main!$I22+SUM($B$3:$G$3)),Main!$R22,0)</f>
        <v>0</v>
      </c>
      <c r="KL67" s="2">
        <f>IF(AND('Gantt Chart'!KL$5&gt;SUM(Main!$F5:$G5)+Main!$H5+Main!$I5+Main!$I9+Main!$I13+Main!$I17+Main!$I21+SUM($B$3:$G$3),'Gantt Chart'!KL$5&lt;=(SUM(Main!$F5:$G5)+Main!$H5+Main!$I5+Main!$I9)+Main!$I13+Main!$I17+Main!$I21+Main!$I22+SUM($B$3:$G$3)),Main!$R22,0)</f>
        <v>0</v>
      </c>
      <c r="KM67" s="2">
        <f>IF(AND('Gantt Chart'!KM$5&gt;SUM(Main!$F5:$G5)+Main!$H5+Main!$I5+Main!$I9+Main!$I13+Main!$I17+Main!$I21+SUM($B$3:$G$3),'Gantt Chart'!KM$5&lt;=(SUM(Main!$F5:$G5)+Main!$H5+Main!$I5+Main!$I9)+Main!$I13+Main!$I17+Main!$I21+Main!$I22+SUM($B$3:$G$3)),Main!$R22,0)</f>
        <v>0</v>
      </c>
      <c r="KN67" s="2">
        <f>IF(AND('Gantt Chart'!KN$5&gt;SUM(Main!$F5:$G5)+Main!$H5+Main!$I5+Main!$I9+Main!$I13+Main!$I17+Main!$I21+SUM($B$3:$G$3),'Gantt Chart'!KN$5&lt;=(SUM(Main!$F5:$G5)+Main!$H5+Main!$I5+Main!$I9)+Main!$I13+Main!$I17+Main!$I21+Main!$I22+SUM($B$3:$G$3)),Main!$R22,0)</f>
        <v>0</v>
      </c>
      <c r="KO67" s="2">
        <f>IF(AND('Gantt Chart'!KO$5&gt;SUM(Main!$F5:$G5)+Main!$H5+Main!$I5+Main!$I9+Main!$I13+Main!$I17+Main!$I21+SUM($B$3:$G$3),'Gantt Chart'!KO$5&lt;=(SUM(Main!$F5:$G5)+Main!$H5+Main!$I5+Main!$I9)+Main!$I13+Main!$I17+Main!$I21+Main!$I22+SUM($B$3:$G$3)),Main!$R22,0)</f>
        <v>0</v>
      </c>
      <c r="KP67" s="2">
        <f>IF(AND('Gantt Chart'!KP$5&gt;SUM(Main!$F5:$G5)+Main!$H5+Main!$I5+Main!$I9+Main!$I13+Main!$I17+Main!$I21+SUM($B$3:$G$3),'Gantt Chart'!KP$5&lt;=(SUM(Main!$F5:$G5)+Main!$H5+Main!$I5+Main!$I9)+Main!$I13+Main!$I17+Main!$I21+Main!$I22+SUM($B$3:$G$3)),Main!$R22,0)</f>
        <v>0</v>
      </c>
      <c r="KQ67" s="2">
        <f>IF(AND('Gantt Chart'!KQ$5&gt;SUM(Main!$F5:$G5)+Main!$H5+Main!$I5+Main!$I9+Main!$I13+Main!$I17+Main!$I21+SUM($B$3:$G$3),'Gantt Chart'!KQ$5&lt;=(SUM(Main!$F5:$G5)+Main!$H5+Main!$I5+Main!$I9)+Main!$I13+Main!$I17+Main!$I21+Main!$I22+SUM($B$3:$G$3)),Main!$R22,0)</f>
        <v>0</v>
      </c>
      <c r="KR67" s="2">
        <f>IF(AND('Gantt Chart'!KR$5&gt;SUM(Main!$F5:$G5)+Main!$H5+Main!$I5+Main!$I9+Main!$I13+Main!$I17+Main!$I21+SUM($B$3:$G$3),'Gantt Chart'!KR$5&lt;=(SUM(Main!$F5:$G5)+Main!$H5+Main!$I5+Main!$I9)+Main!$I13+Main!$I17+Main!$I21+Main!$I22+SUM($B$3:$G$3)),Main!$R22,0)</f>
        <v>0</v>
      </c>
      <c r="KS67" s="2">
        <f>IF(AND('Gantt Chart'!KS$5&gt;SUM(Main!$F5:$G5)+Main!$H5+Main!$I5+Main!$I9+Main!$I13+Main!$I17+Main!$I21+SUM($B$3:$G$3),'Gantt Chart'!KS$5&lt;=(SUM(Main!$F5:$G5)+Main!$H5+Main!$I5+Main!$I9)+Main!$I13+Main!$I17+Main!$I21+Main!$I22+SUM($B$3:$G$3)),Main!$R22,0)</f>
        <v>0</v>
      </c>
      <c r="KT67" s="2">
        <f>IF(AND('Gantt Chart'!KT$5&gt;SUM(Main!$F5:$G5)+Main!$H5+Main!$I5+Main!$I9+Main!$I13+Main!$I17+Main!$I21+SUM($B$3:$G$3),'Gantt Chart'!KT$5&lt;=(SUM(Main!$F5:$G5)+Main!$H5+Main!$I5+Main!$I9)+Main!$I13+Main!$I17+Main!$I21+Main!$I22+SUM($B$3:$G$3)),Main!$R22,0)</f>
        <v>0</v>
      </c>
      <c r="KU67" s="2">
        <f>IF(AND('Gantt Chart'!KU$5&gt;SUM(Main!$F5:$G5)+Main!$H5+Main!$I5+Main!$I9+Main!$I13+Main!$I17+Main!$I21+SUM($B$3:$G$3),'Gantt Chart'!KU$5&lt;=(SUM(Main!$F5:$G5)+Main!$H5+Main!$I5+Main!$I9)+Main!$I13+Main!$I17+Main!$I21+Main!$I22+SUM($B$3:$G$3)),Main!$R22,0)</f>
        <v>0</v>
      </c>
      <c r="KV67" s="2">
        <f>IF(AND('Gantt Chart'!KV$5&gt;SUM(Main!$F5:$G5)+Main!$H5+Main!$I5+Main!$I9+Main!$I13+Main!$I17+Main!$I21+SUM($B$3:$G$3),'Gantt Chart'!KV$5&lt;=(SUM(Main!$F5:$G5)+Main!$H5+Main!$I5+Main!$I9)+Main!$I13+Main!$I17+Main!$I21+Main!$I22+SUM($B$3:$G$3)),Main!$R22,0)</f>
        <v>0</v>
      </c>
      <c r="KW67" s="2">
        <f>IF(AND('Gantt Chart'!KW$5&gt;SUM(Main!$F5:$G5)+Main!$H5+Main!$I5+Main!$I9+Main!$I13+Main!$I17+Main!$I21+SUM($B$3:$G$3),'Gantt Chart'!KW$5&lt;=(SUM(Main!$F5:$G5)+Main!$H5+Main!$I5+Main!$I9)+Main!$I13+Main!$I17+Main!$I21+Main!$I22+SUM($B$3:$G$3)),Main!$R22,0)</f>
        <v>0</v>
      </c>
      <c r="KX67" s="2">
        <f>IF(AND('Gantt Chart'!KX$5&gt;SUM(Main!$F5:$G5)+Main!$H5+Main!$I5+Main!$I9+Main!$I13+Main!$I17+Main!$I21+SUM($B$3:$G$3),'Gantt Chart'!KX$5&lt;=(SUM(Main!$F5:$G5)+Main!$H5+Main!$I5+Main!$I9)+Main!$I13+Main!$I17+Main!$I21+Main!$I22+SUM($B$3:$G$3)),Main!$R22,0)</f>
        <v>0</v>
      </c>
      <c r="KY67" s="2">
        <f>IF(AND('Gantt Chart'!KY$5&gt;SUM(Main!$F5:$G5)+Main!$H5+Main!$I5+Main!$I9+Main!$I13+Main!$I17+Main!$I21+SUM($B$3:$G$3),'Gantt Chart'!KY$5&lt;=(SUM(Main!$F5:$G5)+Main!$H5+Main!$I5+Main!$I9)+Main!$I13+Main!$I17+Main!$I21+Main!$I22+SUM($B$3:$G$3)),Main!$R22,0)</f>
        <v>0</v>
      </c>
      <c r="KZ67" s="2">
        <f>IF(AND('Gantt Chart'!KZ$5&gt;SUM(Main!$F5:$G5)+Main!$H5+Main!$I5+Main!$I9+Main!$I13+Main!$I17+Main!$I21+SUM($B$3:$G$3),'Gantt Chart'!KZ$5&lt;=(SUM(Main!$F5:$G5)+Main!$H5+Main!$I5+Main!$I9)+Main!$I13+Main!$I17+Main!$I21+Main!$I22+SUM($B$3:$G$3)),Main!$R22,0)</f>
        <v>0</v>
      </c>
      <c r="LA67" s="2">
        <f>IF(AND('Gantt Chart'!LA$5&gt;SUM(Main!$F5:$G5)+Main!$H5+Main!$I5+Main!$I9+Main!$I13+Main!$I17+Main!$I21+SUM($B$3:$G$3),'Gantt Chart'!LA$5&lt;=(SUM(Main!$F5:$G5)+Main!$H5+Main!$I5+Main!$I9)+Main!$I13+Main!$I17+Main!$I21+Main!$I22+SUM($B$3:$G$3)),Main!$R22,0)</f>
        <v>0</v>
      </c>
      <c r="LB67" s="2">
        <f>IF(AND('Gantt Chart'!LB$5&gt;SUM(Main!$F5:$G5)+Main!$H5+Main!$I5+Main!$I9+Main!$I13+Main!$I17+Main!$I21+SUM($B$3:$G$3),'Gantt Chart'!LB$5&lt;=(SUM(Main!$F5:$G5)+Main!$H5+Main!$I5+Main!$I9)+Main!$I13+Main!$I17+Main!$I21+Main!$I22+SUM($B$3:$G$3)),Main!$R22,0)</f>
        <v>0</v>
      </c>
      <c r="LC67" s="2">
        <f>IF(AND('Gantt Chart'!LC$5&gt;SUM(Main!$F5:$G5)+Main!$H5+Main!$I5+Main!$I9+Main!$I13+Main!$I17+Main!$I21+SUM($B$3:$G$3),'Gantt Chart'!LC$5&lt;=(SUM(Main!$F5:$G5)+Main!$H5+Main!$I5+Main!$I9)+Main!$I13+Main!$I17+Main!$I21+Main!$I22+SUM($B$3:$G$3)),Main!$R22,0)</f>
        <v>0</v>
      </c>
      <c r="LD67" s="2">
        <f>IF(AND('Gantt Chart'!LD$5&gt;SUM(Main!$F5:$G5)+Main!$H5+Main!$I5+Main!$I9+Main!$I13+Main!$I17+Main!$I21+SUM($B$3:$G$3),'Gantt Chart'!LD$5&lt;=(SUM(Main!$F5:$G5)+Main!$H5+Main!$I5+Main!$I9)+Main!$I13+Main!$I17+Main!$I21+Main!$I22+SUM($B$3:$G$3)),Main!$R22,0)</f>
        <v>0</v>
      </c>
      <c r="LE67" s="2">
        <f>IF(AND('Gantt Chart'!LE$5&gt;SUM(Main!$F5:$G5)+Main!$H5+Main!$I5+Main!$I9+Main!$I13+Main!$I17+Main!$I21+SUM($B$3:$G$3),'Gantt Chart'!LE$5&lt;=(SUM(Main!$F5:$G5)+Main!$H5+Main!$I5+Main!$I9)+Main!$I13+Main!$I17+Main!$I21+Main!$I22+SUM($B$3:$G$3)),Main!$R22,0)</f>
        <v>0</v>
      </c>
      <c r="LF67" s="2">
        <f>IF(AND('Gantt Chart'!LF$5&gt;SUM(Main!$F5:$G5)+Main!$H5+Main!$I5+Main!$I9+Main!$I13+Main!$I17+Main!$I21+SUM($B$3:$G$3),'Gantt Chart'!LF$5&lt;=(SUM(Main!$F5:$G5)+Main!$H5+Main!$I5+Main!$I9)+Main!$I13+Main!$I17+Main!$I21+Main!$I22+SUM($B$3:$G$3)),Main!$R22,0)</f>
        <v>0</v>
      </c>
      <c r="LG67" s="2">
        <f>IF(AND('Gantt Chart'!LG$5&gt;SUM(Main!$F5:$G5)+Main!$H5+Main!$I5+Main!$I9+Main!$I13+Main!$I17+Main!$I21+SUM($B$3:$G$3),'Gantt Chart'!LG$5&lt;=(SUM(Main!$F5:$G5)+Main!$H5+Main!$I5+Main!$I9)+Main!$I13+Main!$I17+Main!$I21+Main!$I22+SUM($B$3:$G$3)),Main!$R22,0)</f>
        <v>0</v>
      </c>
      <c r="LH67" s="2">
        <f>IF(AND('Gantt Chart'!LH$5&gt;SUM(Main!$F5:$G5)+Main!$H5+Main!$I5+Main!$I9+Main!$I13+Main!$I17+Main!$I21+SUM($B$3:$G$3),'Gantt Chart'!LH$5&lt;=(SUM(Main!$F5:$G5)+Main!$H5+Main!$I5+Main!$I9)+Main!$I13+Main!$I17+Main!$I21+Main!$I22+SUM($B$3:$G$3)),Main!$R22,0)</f>
        <v>0</v>
      </c>
      <c r="LI67" s="2">
        <f>IF(AND('Gantt Chart'!LI$5&gt;SUM(Main!$F5:$G5)+Main!$H5+Main!$I5+Main!$I9+Main!$I13+Main!$I17+Main!$I21+SUM($B$3:$G$3),'Gantt Chart'!LI$5&lt;=(SUM(Main!$F5:$G5)+Main!$H5+Main!$I5+Main!$I9)+Main!$I13+Main!$I17+Main!$I21+Main!$I22+SUM($B$3:$G$3)),Main!$R22,0)</f>
        <v>0</v>
      </c>
      <c r="LJ67" s="2">
        <f>IF(AND('Gantt Chart'!LJ$5&gt;SUM(Main!$F5:$G5)+Main!$H5+Main!$I5+Main!$I9+Main!$I13+Main!$I17+Main!$I21+SUM($B$3:$G$3),'Gantt Chart'!LJ$5&lt;=(SUM(Main!$F5:$G5)+Main!$H5+Main!$I5+Main!$I9)+Main!$I13+Main!$I17+Main!$I21+Main!$I22+SUM($B$3:$G$3)),Main!$R22,0)</f>
        <v>0</v>
      </c>
      <c r="LK67" s="2">
        <f>IF(AND('Gantt Chart'!LK$5&gt;SUM(Main!$F5:$G5)+Main!$H5+Main!$I5+Main!$I9+Main!$I13+Main!$I17+Main!$I21+SUM($B$3:$G$3),'Gantt Chart'!LK$5&lt;=(SUM(Main!$F5:$G5)+Main!$H5+Main!$I5+Main!$I9)+Main!$I13+Main!$I17+Main!$I21+Main!$I22+SUM($B$3:$G$3)),Main!$R22,0)</f>
        <v>0</v>
      </c>
      <c r="LL67" s="2">
        <f>IF(AND('Gantt Chart'!LL$5&gt;SUM(Main!$F5:$G5)+Main!$H5+Main!$I5+Main!$I9+Main!$I13+Main!$I17+Main!$I21+SUM($B$3:$G$3),'Gantt Chart'!LL$5&lt;=(SUM(Main!$F5:$G5)+Main!$H5+Main!$I5+Main!$I9)+Main!$I13+Main!$I17+Main!$I21+Main!$I22+SUM($B$3:$G$3)),Main!$R22,0)</f>
        <v>0</v>
      </c>
      <c r="LM67" s="2">
        <f>IF(AND('Gantt Chart'!LM$5&gt;SUM(Main!$F5:$G5)+Main!$H5+Main!$I5+Main!$I9+Main!$I13+Main!$I17+Main!$I21+SUM($B$3:$G$3),'Gantt Chart'!LM$5&lt;=(SUM(Main!$F5:$G5)+Main!$H5+Main!$I5+Main!$I9)+Main!$I13+Main!$I17+Main!$I21+Main!$I22+SUM($B$3:$G$3)),Main!$R22,0)</f>
        <v>0</v>
      </c>
      <c r="LN67" s="2">
        <f>IF(AND('Gantt Chart'!LN$5&gt;SUM(Main!$F5:$G5)+Main!$H5+Main!$I5+Main!$I9+Main!$I13+Main!$I17+Main!$I21+SUM($B$3:$G$3),'Gantt Chart'!LN$5&lt;=(SUM(Main!$F5:$G5)+Main!$H5+Main!$I5+Main!$I9)+Main!$I13+Main!$I17+Main!$I21+Main!$I22+SUM($B$3:$G$3)),Main!$R22,0)</f>
        <v>0</v>
      </c>
      <c r="LO67" s="2">
        <f>IF(AND('Gantt Chart'!LO$5&gt;SUM(Main!$F5:$G5)+Main!$H5+Main!$I5+Main!$I9+Main!$I13+Main!$I17+Main!$I21+SUM($B$3:$G$3),'Gantt Chart'!LO$5&lt;=(SUM(Main!$F5:$G5)+Main!$H5+Main!$I5+Main!$I9)+Main!$I13+Main!$I17+Main!$I21+Main!$I22+SUM($B$3:$G$3)),Main!$R22,0)</f>
        <v>0</v>
      </c>
      <c r="LP67" s="2">
        <f>IF(AND('Gantt Chart'!LP$5&gt;SUM(Main!$F5:$G5)+Main!$H5+Main!$I5+Main!$I9+Main!$I13+Main!$I17+Main!$I21+SUM($B$3:$G$3),'Gantt Chart'!LP$5&lt;=(SUM(Main!$F5:$G5)+Main!$H5+Main!$I5+Main!$I9)+Main!$I13+Main!$I17+Main!$I21+Main!$I22+SUM($B$3:$G$3)),Main!$R22,0)</f>
        <v>0</v>
      </c>
      <c r="LQ67" s="2">
        <f>IF(AND('Gantt Chart'!LQ$5&gt;SUM(Main!$F5:$G5)+Main!$H5+Main!$I5+Main!$I9+Main!$I13+Main!$I17+Main!$I21+SUM($B$3:$G$3),'Gantt Chart'!LQ$5&lt;=(SUM(Main!$F5:$G5)+Main!$H5+Main!$I5+Main!$I9)+Main!$I13+Main!$I17+Main!$I21+Main!$I22+SUM($B$3:$G$3)),Main!$R22,0)</f>
        <v>0</v>
      </c>
      <c r="LR67" s="2">
        <f>IF(AND('Gantt Chart'!LR$5&gt;SUM(Main!$F5:$G5)+Main!$H5+Main!$I5+Main!$I9+Main!$I13+Main!$I17+Main!$I21+SUM($B$3:$G$3),'Gantt Chart'!LR$5&lt;=(SUM(Main!$F5:$G5)+Main!$H5+Main!$I5+Main!$I9)+Main!$I13+Main!$I17+Main!$I21+Main!$I22+SUM($B$3:$G$3)),Main!$R22,0)</f>
        <v>0</v>
      </c>
      <c r="LS67" s="2">
        <f>IF(AND('Gantt Chart'!LS$5&gt;SUM(Main!$F5:$G5)+Main!$H5+Main!$I5+Main!$I9+Main!$I13+Main!$I17+Main!$I21+SUM($B$3:$G$3),'Gantt Chart'!LS$5&lt;=(SUM(Main!$F5:$G5)+Main!$H5+Main!$I5+Main!$I9)+Main!$I13+Main!$I17+Main!$I21+Main!$I22+SUM($B$3:$G$3)),Main!$R22,0)</f>
        <v>0</v>
      </c>
      <c r="LT67" s="2">
        <f>IF(AND('Gantt Chart'!LT$5&gt;SUM(Main!$F5:$G5)+Main!$H5+Main!$I5+Main!$I9+Main!$I13+Main!$I17+Main!$I21+SUM($B$3:$G$3),'Gantt Chart'!LT$5&lt;=(SUM(Main!$F5:$G5)+Main!$H5+Main!$I5+Main!$I9)+Main!$I13+Main!$I17+Main!$I21+Main!$I22+SUM($B$3:$G$3)),Main!$R22,0)</f>
        <v>0</v>
      </c>
      <c r="LU67" s="2">
        <f>IF(AND('Gantt Chart'!LU$5&gt;SUM(Main!$F5:$G5)+Main!$H5+Main!$I5+Main!$I9+Main!$I13+Main!$I17+Main!$I21+SUM($B$3:$G$3),'Gantt Chart'!LU$5&lt;=(SUM(Main!$F5:$G5)+Main!$H5+Main!$I5+Main!$I9)+Main!$I13+Main!$I17+Main!$I21+Main!$I22+SUM($B$3:$G$3)),Main!$R22,0)</f>
        <v>0</v>
      </c>
      <c r="LV67" s="2">
        <f>IF(AND('Gantt Chart'!LV$5&gt;SUM(Main!$F5:$G5)+Main!$H5+Main!$I5+Main!$I9+Main!$I13+Main!$I17+Main!$I21+SUM($B$3:$G$3),'Gantt Chart'!LV$5&lt;=(SUM(Main!$F5:$G5)+Main!$H5+Main!$I5+Main!$I9)+Main!$I13+Main!$I17+Main!$I21+Main!$I22+SUM($B$3:$G$3)),Main!$R22,0)</f>
        <v>0</v>
      </c>
      <c r="LW67" s="2">
        <f>IF(AND('Gantt Chart'!LW$5&gt;SUM(Main!$F5:$G5)+Main!$H5+Main!$I5+Main!$I9+Main!$I13+Main!$I17+Main!$I21+SUM($B$3:$G$3),'Gantt Chart'!LW$5&lt;=(SUM(Main!$F5:$G5)+Main!$H5+Main!$I5+Main!$I9)+Main!$I13+Main!$I17+Main!$I21+Main!$I22+SUM($B$3:$G$3)),Main!$R22,0)</f>
        <v>0</v>
      </c>
      <c r="LX67" s="2">
        <f>IF(AND('Gantt Chart'!LX$5&gt;SUM(Main!$F5:$G5)+Main!$H5+Main!$I5+Main!$I9+Main!$I13+Main!$I17+Main!$I21+SUM($B$3:$G$3),'Gantt Chart'!LX$5&lt;=(SUM(Main!$F5:$G5)+Main!$H5+Main!$I5+Main!$I9)+Main!$I13+Main!$I17+Main!$I21+Main!$I22+SUM($B$3:$G$3)),Main!$R22,0)</f>
        <v>0</v>
      </c>
      <c r="LY67" s="2">
        <f>IF(AND('Gantt Chart'!LY$5&gt;SUM(Main!$F5:$G5)+Main!$H5+Main!$I5+Main!$I9+Main!$I13+Main!$I17+Main!$I21+SUM($B$3:$G$3),'Gantt Chart'!LY$5&lt;=(SUM(Main!$F5:$G5)+Main!$H5+Main!$I5+Main!$I9)+Main!$I13+Main!$I17+Main!$I21+Main!$I22+SUM($B$3:$G$3)),Main!$R22,0)</f>
        <v>0</v>
      </c>
      <c r="LZ67" s="2">
        <f>IF(AND('Gantt Chart'!LZ$5&gt;SUM(Main!$F5:$G5)+Main!$H5+Main!$I5+Main!$I9+Main!$I13+Main!$I17+Main!$I21+SUM($B$3:$G$3),'Gantt Chart'!LZ$5&lt;=(SUM(Main!$F5:$G5)+Main!$H5+Main!$I5+Main!$I9)+Main!$I13+Main!$I17+Main!$I21+Main!$I22+SUM($B$3:$G$3)),Main!$R22,0)</f>
        <v>0</v>
      </c>
      <c r="MA67" s="2">
        <f>IF(AND('Gantt Chart'!MA$5&gt;SUM(Main!$F5:$G5)+Main!$H5+Main!$I5+Main!$I9+Main!$I13+Main!$I17+Main!$I21+SUM($B$3:$G$3),'Gantt Chart'!MA$5&lt;=(SUM(Main!$F5:$G5)+Main!$H5+Main!$I5+Main!$I9)+Main!$I13+Main!$I17+Main!$I21+Main!$I22+SUM($B$3:$G$3)),Main!$R22,0)</f>
        <v>0</v>
      </c>
      <c r="MB67" s="2">
        <f>IF(AND('Gantt Chart'!MB$5&gt;SUM(Main!$F5:$G5)+Main!$H5+Main!$I5+Main!$I9+Main!$I13+Main!$I17+Main!$I21+SUM($B$3:$G$3),'Gantt Chart'!MB$5&lt;=(SUM(Main!$F5:$G5)+Main!$H5+Main!$I5+Main!$I9)+Main!$I13+Main!$I17+Main!$I21+Main!$I22+SUM($B$3:$G$3)),Main!$R22,0)</f>
        <v>0</v>
      </c>
      <c r="MC67" s="2">
        <f>IF(AND('Gantt Chart'!MC$5&gt;SUM(Main!$F5:$G5)+Main!$H5+Main!$I5+Main!$I9+Main!$I13+Main!$I17+Main!$I21+SUM($B$3:$G$3),'Gantt Chart'!MC$5&lt;=(SUM(Main!$F5:$G5)+Main!$H5+Main!$I5+Main!$I9)+Main!$I13+Main!$I17+Main!$I21+Main!$I22+SUM($B$3:$G$3)),Main!$R22,0)</f>
        <v>0</v>
      </c>
      <c r="MD67" s="2">
        <f>IF(AND('Gantt Chart'!MD$5&gt;SUM(Main!$F5:$G5)+Main!$H5+Main!$I5+Main!$I9+Main!$I13+Main!$I17+Main!$I21+SUM($B$3:$G$3),'Gantt Chart'!MD$5&lt;=(SUM(Main!$F5:$G5)+Main!$H5+Main!$I5+Main!$I9)+Main!$I13+Main!$I17+Main!$I21+Main!$I22+SUM($B$3:$G$3)),Main!$R22,0)</f>
        <v>0</v>
      </c>
      <c r="ME67" s="2">
        <f>IF(AND('Gantt Chart'!ME$5&gt;SUM(Main!$F5:$G5)+Main!$H5+Main!$I5+Main!$I9+Main!$I13+Main!$I17+Main!$I21+SUM($B$3:$G$3),'Gantt Chart'!ME$5&lt;=(SUM(Main!$F5:$G5)+Main!$H5+Main!$I5+Main!$I9)+Main!$I13+Main!$I17+Main!$I21+Main!$I22+SUM($B$3:$G$3)),Main!$R22,0)</f>
        <v>0</v>
      </c>
      <c r="MF67" s="2">
        <f>IF(AND('Gantt Chart'!MF$5&gt;SUM(Main!$F5:$G5)+Main!$H5+Main!$I5+Main!$I9+Main!$I13+Main!$I17+Main!$I21+SUM($B$3:$G$3),'Gantt Chart'!MF$5&lt;=(SUM(Main!$F5:$G5)+Main!$H5+Main!$I5+Main!$I9)+Main!$I13+Main!$I17+Main!$I21+Main!$I22+SUM($B$3:$G$3)),Main!$R22,0)</f>
        <v>0</v>
      </c>
      <c r="MG67" s="2">
        <f>IF(AND('Gantt Chart'!MG$5&gt;SUM(Main!$F5:$G5)+Main!$H5+Main!$I5+Main!$I9+Main!$I13+Main!$I17+Main!$I21+SUM($B$3:$G$3),'Gantt Chart'!MG$5&lt;=(SUM(Main!$F5:$G5)+Main!$H5+Main!$I5+Main!$I9)+Main!$I13+Main!$I17+Main!$I21+Main!$I22+SUM($B$3:$G$3)),Main!$R22,0)</f>
        <v>0</v>
      </c>
      <c r="MH67" s="2">
        <f>IF(AND('Gantt Chart'!MH$5&gt;SUM(Main!$F5:$G5)+Main!$H5+Main!$I5+Main!$I9+Main!$I13+Main!$I17+Main!$I21+SUM($B$3:$G$3),'Gantt Chart'!MH$5&lt;=(SUM(Main!$F5:$G5)+Main!$H5+Main!$I5+Main!$I9)+Main!$I13+Main!$I17+Main!$I21+Main!$I22+SUM($B$3:$G$3)),Main!$R22,0)</f>
        <v>0</v>
      </c>
      <c r="MI67" s="2">
        <f>IF(AND('Gantt Chart'!MI$5&gt;SUM(Main!$F5:$G5)+Main!$H5+Main!$I5+Main!$I9+Main!$I13+Main!$I17+Main!$I21+SUM($B$3:$G$3),'Gantt Chart'!MI$5&lt;=(SUM(Main!$F5:$G5)+Main!$H5+Main!$I5+Main!$I9)+Main!$I13+Main!$I17+Main!$I21+Main!$I22+SUM($B$3:$G$3)),Main!$R22,0)</f>
        <v>0</v>
      </c>
      <c r="MJ67" s="2">
        <f>IF(AND('Gantt Chart'!MJ$5&gt;SUM(Main!$F5:$G5)+Main!$H5+Main!$I5+Main!$I9+Main!$I13+Main!$I17+Main!$I21+SUM($B$3:$G$3),'Gantt Chart'!MJ$5&lt;=(SUM(Main!$F5:$G5)+Main!$H5+Main!$I5+Main!$I9)+Main!$I13+Main!$I17+Main!$I21+Main!$I22+SUM($B$3:$G$3)),Main!$R22,0)</f>
        <v>0</v>
      </c>
      <c r="MK67" s="2">
        <f>IF(AND('Gantt Chart'!MK$5&gt;SUM(Main!$F5:$G5)+Main!$H5+Main!$I5+Main!$I9+Main!$I13+Main!$I17+Main!$I21+SUM($B$3:$G$3),'Gantt Chart'!MK$5&lt;=(SUM(Main!$F5:$G5)+Main!$H5+Main!$I5+Main!$I9)+Main!$I13+Main!$I17+Main!$I21+Main!$I22+SUM($B$3:$G$3)),Main!$R22,0)</f>
        <v>0</v>
      </c>
      <c r="ML67" s="2">
        <f>IF(AND('Gantt Chart'!ML$5&gt;SUM(Main!$F5:$G5)+Main!$H5+Main!$I5+Main!$I9+Main!$I13+Main!$I17+Main!$I21+SUM($B$3:$G$3),'Gantt Chart'!ML$5&lt;=(SUM(Main!$F5:$G5)+Main!$H5+Main!$I5+Main!$I9)+Main!$I13+Main!$I17+Main!$I21+Main!$I22+SUM($B$3:$G$3)),Main!$R22,0)</f>
        <v>0</v>
      </c>
      <c r="MM67" s="2">
        <f>IF(AND('Gantt Chart'!MM$5&gt;SUM(Main!$F5:$G5)+Main!$H5+Main!$I5+Main!$I9+Main!$I13+Main!$I17+Main!$I21+SUM($B$3:$G$3),'Gantt Chart'!MM$5&lt;=(SUM(Main!$F5:$G5)+Main!$H5+Main!$I5+Main!$I9)+Main!$I13+Main!$I17+Main!$I21+Main!$I22+SUM($B$3:$G$3)),Main!$R22,0)</f>
        <v>0</v>
      </c>
      <c r="MN67" s="2">
        <f>IF(AND('Gantt Chart'!MN$5&gt;SUM(Main!$F5:$G5)+Main!$H5+Main!$I5+Main!$I9+Main!$I13+Main!$I17+Main!$I21+SUM($B$3:$G$3),'Gantt Chart'!MN$5&lt;=(SUM(Main!$F5:$G5)+Main!$H5+Main!$I5+Main!$I9)+Main!$I13+Main!$I17+Main!$I21+Main!$I22+SUM($B$3:$G$3)),Main!$R22,0)</f>
        <v>0</v>
      </c>
      <c r="MO67" s="2">
        <f>IF(AND('Gantt Chart'!MO$5&gt;SUM(Main!$F5:$G5)+Main!$H5+Main!$I5+Main!$I9+Main!$I13+Main!$I17+Main!$I21+SUM($B$3:$G$3),'Gantt Chart'!MO$5&lt;=(SUM(Main!$F5:$G5)+Main!$H5+Main!$I5+Main!$I9)+Main!$I13+Main!$I17+Main!$I21+Main!$I22+SUM($B$3:$G$3)),Main!$R22,0)</f>
        <v>0</v>
      </c>
      <c r="MP67" s="2">
        <f>IF(AND('Gantt Chart'!MP$5&gt;SUM(Main!$F5:$G5)+Main!$H5+Main!$I5+Main!$I9+Main!$I13+Main!$I17+Main!$I21+SUM($B$3:$G$3),'Gantt Chart'!MP$5&lt;=(SUM(Main!$F5:$G5)+Main!$H5+Main!$I5+Main!$I9)+Main!$I13+Main!$I17+Main!$I21+Main!$I22+SUM($B$3:$G$3)),Main!$R22,0)</f>
        <v>0</v>
      </c>
      <c r="MQ67" s="2">
        <f>IF(AND('Gantt Chart'!MQ$5&gt;SUM(Main!$F5:$G5)+Main!$H5+Main!$I5+Main!$I9+Main!$I13+Main!$I17+Main!$I21+SUM($B$3:$G$3),'Gantt Chart'!MQ$5&lt;=(SUM(Main!$F5:$G5)+Main!$H5+Main!$I5+Main!$I9)+Main!$I13+Main!$I17+Main!$I21+Main!$I22+SUM($B$3:$G$3)),Main!$R22,0)</f>
        <v>0</v>
      </c>
      <c r="MR67" s="2">
        <f>IF(AND('Gantt Chart'!MR$5&gt;SUM(Main!$F5:$G5)+Main!$H5+Main!$I5+Main!$I9+Main!$I13+Main!$I17+Main!$I21+SUM($B$3:$G$3),'Gantt Chart'!MR$5&lt;=(SUM(Main!$F5:$G5)+Main!$H5+Main!$I5+Main!$I9)+Main!$I13+Main!$I17+Main!$I21+Main!$I22+SUM($B$3:$G$3)),Main!$R22,0)</f>
        <v>0</v>
      </c>
      <c r="MS67" s="2">
        <f>IF(AND('Gantt Chart'!MS$5&gt;SUM(Main!$F5:$G5)+Main!$H5+Main!$I5+Main!$I9+Main!$I13+Main!$I17+Main!$I21+SUM($B$3:$G$3),'Gantt Chart'!MS$5&lt;=(SUM(Main!$F5:$G5)+Main!$H5+Main!$I5+Main!$I9)+Main!$I13+Main!$I17+Main!$I21+Main!$I22+SUM($B$3:$G$3)),Main!$R22,0)</f>
        <v>0</v>
      </c>
      <c r="MT67" s="2">
        <f>IF(AND('Gantt Chart'!MT$5&gt;SUM(Main!$F5:$G5)+Main!$H5+Main!$I5+Main!$I9+Main!$I13+Main!$I17+Main!$I21+SUM($B$3:$G$3),'Gantt Chart'!MT$5&lt;=(SUM(Main!$F5:$G5)+Main!$H5+Main!$I5+Main!$I9)+Main!$I13+Main!$I17+Main!$I21+Main!$I22+SUM($B$3:$G$3)),Main!$R22,0)</f>
        <v>0</v>
      </c>
      <c r="MU67" s="2">
        <f>IF(AND('Gantt Chart'!MU$5&gt;SUM(Main!$F5:$G5)+Main!$H5+Main!$I5+Main!$I9+Main!$I13+Main!$I17+Main!$I21+SUM($B$3:$G$3),'Gantt Chart'!MU$5&lt;=(SUM(Main!$F5:$G5)+Main!$H5+Main!$I5+Main!$I9)+Main!$I13+Main!$I17+Main!$I21+Main!$I22+SUM($B$3:$G$3)),Main!$R22,0)</f>
        <v>0</v>
      </c>
      <c r="MV67" s="2">
        <f>IF(AND('Gantt Chart'!MV$5&gt;SUM(Main!$F5:$G5)+Main!$H5+Main!$I5+Main!$I9+Main!$I13+Main!$I17+Main!$I21+SUM($B$3:$G$3),'Gantt Chart'!MV$5&lt;=(SUM(Main!$F5:$G5)+Main!$H5+Main!$I5+Main!$I9)+Main!$I13+Main!$I17+Main!$I21+Main!$I22+SUM($B$3:$G$3)),Main!$R22,0)</f>
        <v>0</v>
      </c>
      <c r="MW67" s="2">
        <f>IF(AND('Gantt Chart'!MW$5&gt;SUM(Main!$F5:$G5)+Main!$H5+Main!$I5+Main!$I9+Main!$I13+Main!$I17+Main!$I21+SUM($B$3:$G$3),'Gantt Chart'!MW$5&lt;=(SUM(Main!$F5:$G5)+Main!$H5+Main!$I5+Main!$I9)+Main!$I13+Main!$I17+Main!$I21+Main!$I22+SUM($B$3:$G$3)),Main!$R22,0)</f>
        <v>0</v>
      </c>
      <c r="MX67" s="2">
        <f>IF(AND('Gantt Chart'!MX$5&gt;SUM(Main!$F5:$G5)+Main!$H5+Main!$I5+Main!$I9+Main!$I13+Main!$I17+Main!$I21+SUM($B$3:$G$3),'Gantt Chart'!MX$5&lt;=(SUM(Main!$F5:$G5)+Main!$H5+Main!$I5+Main!$I9)+Main!$I13+Main!$I17+Main!$I21+Main!$I22+SUM($B$3:$G$3)),Main!$R22,0)</f>
        <v>0</v>
      </c>
      <c r="MY67" s="2">
        <f>IF(AND('Gantt Chart'!MY$5&gt;SUM(Main!$F5:$G5)+Main!$H5+Main!$I5+Main!$I9+Main!$I13+Main!$I17+Main!$I21+SUM($B$3:$G$3),'Gantt Chart'!MY$5&lt;=(SUM(Main!$F5:$G5)+Main!$H5+Main!$I5+Main!$I9)+Main!$I13+Main!$I17+Main!$I21+Main!$I22+SUM($B$3:$G$3)),Main!$R22,0)</f>
        <v>0</v>
      </c>
      <c r="MZ67" s="2">
        <f>IF(AND('Gantt Chart'!MZ$5&gt;SUM(Main!$F5:$G5)+Main!$H5+Main!$I5+Main!$I9+Main!$I13+Main!$I17+Main!$I21+SUM($B$3:$G$3),'Gantt Chart'!MZ$5&lt;=(SUM(Main!$F5:$G5)+Main!$H5+Main!$I5+Main!$I9)+Main!$I13+Main!$I17+Main!$I21+Main!$I22+SUM($B$3:$G$3)),Main!$R22,0)</f>
        <v>0</v>
      </c>
      <c r="NA67" s="2">
        <f>IF(AND('Gantt Chart'!NA$5&gt;SUM(Main!$F5:$G5)+Main!$H5+Main!$I5+Main!$I9+Main!$I13+Main!$I17+Main!$I21+SUM($B$3:$G$3),'Gantt Chart'!NA$5&lt;=(SUM(Main!$F5:$G5)+Main!$H5+Main!$I5+Main!$I9)+Main!$I13+Main!$I17+Main!$I21+Main!$I22+SUM($B$3:$G$3)),Main!$R22,0)</f>
        <v>0</v>
      </c>
      <c r="NB67" s="2">
        <f>IF(AND('Gantt Chart'!NB$5&gt;SUM(Main!$F5:$G5)+Main!$H5+Main!$I5+Main!$I9+Main!$I13+Main!$I17+Main!$I21+SUM($B$3:$G$3),'Gantt Chart'!NB$5&lt;=(SUM(Main!$F5:$G5)+Main!$H5+Main!$I5+Main!$I9)+Main!$I13+Main!$I17+Main!$I21+Main!$I22+SUM($B$3:$G$3)),Main!$R22,0)</f>
        <v>0</v>
      </c>
      <c r="NC67" s="2">
        <f>IF(AND('Gantt Chart'!NC$5&gt;SUM(Main!$F5:$G5)+Main!$H5+Main!$I5+Main!$I9+Main!$I13+Main!$I17+Main!$I21+SUM($B$3:$G$3),'Gantt Chart'!NC$5&lt;=(SUM(Main!$F5:$G5)+Main!$H5+Main!$I5+Main!$I9)+Main!$I13+Main!$I17+Main!$I21+Main!$I22+SUM($B$3:$G$3)),Main!$R22,0)</f>
        <v>0</v>
      </c>
      <c r="ND67" s="2">
        <f>IF(AND('Gantt Chart'!ND$5&gt;SUM(Main!$F5:$G5)+Main!$H5+Main!$I5+Main!$I9+Main!$I13+Main!$I17+Main!$I21+SUM($B$3:$G$3),'Gantt Chart'!ND$5&lt;=(SUM(Main!$F5:$G5)+Main!$H5+Main!$I5+Main!$I9)+Main!$I13+Main!$I17+Main!$I21+Main!$I22+SUM($B$3:$G$3)),Main!$R22,0)</f>
        <v>0</v>
      </c>
      <c r="NE67" s="2">
        <f>IF(AND('Gantt Chart'!NE$5&gt;SUM(Main!$F5:$G5)+Main!$H5+Main!$I5+Main!$I9+Main!$I13+Main!$I17+Main!$I21+SUM($B$3:$G$3),'Gantt Chart'!NE$5&lt;=(SUM(Main!$F5:$G5)+Main!$H5+Main!$I5+Main!$I9)+Main!$I13+Main!$I17+Main!$I21+Main!$I22+SUM($B$3:$G$3)),Main!$R22,0)</f>
        <v>0</v>
      </c>
      <c r="NF67" s="2">
        <f>IF(AND('Gantt Chart'!NF$5&gt;SUM(Main!$F5:$G5)+Main!$H5+Main!$I5+Main!$I9+Main!$I13+Main!$I17+Main!$I21+SUM($B$3:$G$3),'Gantt Chart'!NF$5&lt;=(SUM(Main!$F5:$G5)+Main!$H5+Main!$I5+Main!$I9)+Main!$I13+Main!$I17+Main!$I21+Main!$I22+SUM($B$3:$G$3)),Main!$R22,0)</f>
        <v>0</v>
      </c>
      <c r="NG67" s="2">
        <f>IF(AND('Gantt Chart'!NG$5&gt;SUM(Main!$F5:$G5)+Main!$H5+Main!$I5+Main!$I9+Main!$I13+Main!$I17+Main!$I21+SUM($B$3:$G$3),'Gantt Chart'!NG$5&lt;=(SUM(Main!$F5:$G5)+Main!$H5+Main!$I5+Main!$I9)+Main!$I13+Main!$I17+Main!$I21+Main!$I22+SUM($B$3:$G$3)),Main!$R22,0)</f>
        <v>0</v>
      </c>
      <c r="NH67" s="2">
        <f>IF(AND('Gantt Chart'!NH$5&gt;SUM(Main!$F5:$G5)+Main!$H5+Main!$I5+Main!$I9+Main!$I13+Main!$I17+Main!$I21+SUM($B$3:$G$3),'Gantt Chart'!NH$5&lt;=(SUM(Main!$F5:$G5)+Main!$H5+Main!$I5+Main!$I9)+Main!$I13+Main!$I17+Main!$I21+Main!$I22+SUM($B$3:$G$3)),Main!$R22,0)</f>
        <v>0</v>
      </c>
      <c r="NI67" s="2">
        <f>IF(AND('Gantt Chart'!NI$5&gt;SUM(Main!$F5:$G5)+Main!$H5+Main!$I5+Main!$I9+Main!$I13+Main!$I17+Main!$I21+SUM($B$3:$G$3),'Gantt Chart'!NI$5&lt;=(SUM(Main!$F5:$G5)+Main!$H5+Main!$I5+Main!$I9)+Main!$I13+Main!$I17+Main!$I21+Main!$I22+SUM($B$3:$G$3)),Main!$R22,0)</f>
        <v>0</v>
      </c>
      <c r="NJ67" s="2">
        <f>IF(AND('Gantt Chart'!NJ$5&gt;SUM(Main!$F5:$G5)+Main!$H5+Main!$I5+Main!$I9+Main!$I13+Main!$I17+Main!$I21+SUM($B$3:$G$3),'Gantt Chart'!NJ$5&lt;=(SUM(Main!$F5:$G5)+Main!$H5+Main!$I5+Main!$I9)+Main!$I13+Main!$I17+Main!$I21+Main!$I22+SUM($B$3:$G$3)),Main!$R22,0)</f>
        <v>0</v>
      </c>
      <c r="NK67" s="2">
        <f>IF(AND('Gantt Chart'!NK$5&gt;SUM(Main!$F5:$G5)+Main!$H5+Main!$I5+Main!$I9+Main!$I13+Main!$I17+Main!$I21+SUM($B$3:$G$3),'Gantt Chart'!NK$5&lt;=(SUM(Main!$F5:$G5)+Main!$H5+Main!$I5+Main!$I9)+Main!$I13+Main!$I17+Main!$I21+Main!$I22+SUM($B$3:$G$3)),Main!$R22,0)</f>
        <v>0</v>
      </c>
      <c r="NL67" s="2">
        <f>IF(AND('Gantt Chart'!NL$5&gt;SUM(Main!$F5:$G5)+Main!$H5+Main!$I5+Main!$I9+Main!$I13+Main!$I17+Main!$I21+SUM($B$3:$G$3),'Gantt Chart'!NL$5&lt;=(SUM(Main!$F5:$G5)+Main!$H5+Main!$I5+Main!$I9)+Main!$I13+Main!$I17+Main!$I21+Main!$I22+SUM($B$3:$G$3)),Main!$R22,0)</f>
        <v>0</v>
      </c>
      <c r="NM67" s="2">
        <f>IF(AND('Gantt Chart'!NM$5&gt;SUM(Main!$F5:$G5)+Main!$H5+Main!$I5+Main!$I9+Main!$I13+Main!$I17+Main!$I21+SUM($B$3:$G$3),'Gantt Chart'!NM$5&lt;=(SUM(Main!$F5:$G5)+Main!$H5+Main!$I5+Main!$I9)+Main!$I13+Main!$I17+Main!$I21+Main!$I22+SUM($B$3:$G$3)),Main!$R22,0)</f>
        <v>0</v>
      </c>
      <c r="NN67" s="2">
        <f>IF(AND('Gantt Chart'!NN$5&gt;SUM(Main!$F5:$G5)+Main!$H5+Main!$I5+Main!$I9+Main!$I13+Main!$I17+Main!$I21+SUM($B$3:$G$3),'Gantt Chart'!NN$5&lt;=(SUM(Main!$F5:$G5)+Main!$H5+Main!$I5+Main!$I9)+Main!$I13+Main!$I17+Main!$I21+Main!$I22+SUM($B$3:$G$3)),Main!$R22,0)</f>
        <v>0</v>
      </c>
      <c r="NO67" s="2">
        <f>IF(AND('Gantt Chart'!NO$5&gt;SUM(Main!$F5:$G5)+Main!$H5+Main!$I5+Main!$I9+Main!$I13+Main!$I17+Main!$I21+SUM($B$3:$G$3),'Gantt Chart'!NO$5&lt;=(SUM(Main!$F5:$G5)+Main!$H5+Main!$I5+Main!$I9)+Main!$I13+Main!$I17+Main!$I21+Main!$I22+SUM($B$3:$G$3)),Main!$R22,0)</f>
        <v>0</v>
      </c>
      <c r="NP67" s="2">
        <f>IF(AND('Gantt Chart'!NP$5&gt;SUM(Main!$F5:$G5)+Main!$H5+Main!$I5+Main!$I9+Main!$I13+Main!$I17+Main!$I21+SUM($B$3:$G$3),'Gantt Chart'!NP$5&lt;=(SUM(Main!$F5:$G5)+Main!$H5+Main!$I5+Main!$I9)+Main!$I13+Main!$I17+Main!$I21+Main!$I22+SUM($B$3:$G$3)),Main!$R22,0)</f>
        <v>0</v>
      </c>
      <c r="NQ67" s="2">
        <f>IF(AND('Gantt Chart'!NQ$5&gt;SUM(Main!$F5:$G5)+Main!$H5+Main!$I5+Main!$I9+Main!$I13+Main!$I17+Main!$I21+SUM($B$3:$G$3),'Gantt Chart'!NQ$5&lt;=(SUM(Main!$F5:$G5)+Main!$H5+Main!$I5+Main!$I9)+Main!$I13+Main!$I17+Main!$I21+Main!$I22+SUM($B$3:$G$3)),Main!$R22,0)</f>
        <v>0</v>
      </c>
      <c r="NR67" s="2">
        <f>IF(AND('Gantt Chart'!NR$5&gt;SUM(Main!$F5:$G5)+Main!$H5+Main!$I5+Main!$I9+Main!$I13+Main!$I17+Main!$I21+SUM($B$3:$G$3),'Gantt Chart'!NR$5&lt;=(SUM(Main!$F5:$G5)+Main!$H5+Main!$I5+Main!$I9)+Main!$I13+Main!$I17+Main!$I21+Main!$I22+SUM($B$3:$G$3)),Main!$R22,0)</f>
        <v>0</v>
      </c>
      <c r="NS67" s="2">
        <f>IF(AND('Gantt Chart'!NS$5&gt;SUM(Main!$F5:$G5)+Main!$H5+Main!$I5+Main!$I9+Main!$I13+Main!$I17+Main!$I21+SUM($B$3:$G$3),'Gantt Chart'!NS$5&lt;=(SUM(Main!$F5:$G5)+Main!$H5+Main!$I5+Main!$I9)+Main!$I13+Main!$I17+Main!$I21+Main!$I22+SUM($B$3:$G$3)),Main!$R22,0)</f>
        <v>0</v>
      </c>
      <c r="NT67" s="2">
        <f>IF(AND('Gantt Chart'!NT$5&gt;SUM(Main!$F5:$G5)+Main!$H5+Main!$I5+Main!$I9+Main!$I13+Main!$I17+Main!$I21+SUM($B$3:$G$3),'Gantt Chart'!NT$5&lt;=(SUM(Main!$F5:$G5)+Main!$H5+Main!$I5+Main!$I9)+Main!$I13+Main!$I17+Main!$I21+Main!$I22+SUM($B$3:$G$3)),Main!$R22,0)</f>
        <v>0</v>
      </c>
      <c r="NU67" s="2">
        <f>IF(AND('Gantt Chart'!NU$5&gt;SUM(Main!$F5:$G5)+Main!$H5+Main!$I5+Main!$I9+Main!$I13+Main!$I17+Main!$I21+SUM($B$3:$G$3),'Gantt Chart'!NU$5&lt;=(SUM(Main!$F5:$G5)+Main!$H5+Main!$I5+Main!$I9)+Main!$I13+Main!$I17+Main!$I21+Main!$I22+SUM($B$3:$G$3)),Main!$R22,0)</f>
        <v>0</v>
      </c>
      <c r="NV67" s="2">
        <f>IF(AND('Gantt Chart'!NV$5&gt;SUM(Main!$F5:$G5)+Main!$H5+Main!$I5+Main!$I9+Main!$I13+Main!$I17+Main!$I21+SUM($B$3:$G$3),'Gantt Chart'!NV$5&lt;=(SUM(Main!$F5:$G5)+Main!$H5+Main!$I5+Main!$I9)+Main!$I13+Main!$I17+Main!$I21+Main!$I22+SUM($B$3:$G$3)),Main!$R22,0)</f>
        <v>0</v>
      </c>
      <c r="NW67" s="2">
        <f>IF(AND('Gantt Chart'!NW$5&gt;SUM(Main!$F5:$G5)+Main!$H5+Main!$I5+Main!$I9+Main!$I13+Main!$I17+Main!$I21+SUM($B$3:$G$3),'Gantt Chart'!NW$5&lt;=(SUM(Main!$F5:$G5)+Main!$H5+Main!$I5+Main!$I9)+Main!$I13+Main!$I17+Main!$I21+Main!$I22+SUM($B$3:$G$3)),Main!$R22,0)</f>
        <v>0</v>
      </c>
      <c r="NX67" s="2">
        <f>IF(AND('Gantt Chart'!NX$5&gt;SUM(Main!$F5:$G5)+Main!$H5+Main!$I5+Main!$I9+Main!$I13+Main!$I17+Main!$I21+SUM($B$3:$G$3),'Gantt Chart'!NX$5&lt;=(SUM(Main!$F5:$G5)+Main!$H5+Main!$I5+Main!$I9)+Main!$I13+Main!$I17+Main!$I21+Main!$I22+SUM($B$3:$G$3)),Main!$R22,0)</f>
        <v>0</v>
      </c>
      <c r="NY67" s="2">
        <f>IF(AND('Gantt Chart'!NY$5&gt;SUM(Main!$F5:$G5)+Main!$H5+Main!$I5+Main!$I9+Main!$I13+Main!$I17+Main!$I21+SUM($B$3:$G$3),'Gantt Chart'!NY$5&lt;=(SUM(Main!$F5:$G5)+Main!$H5+Main!$I5+Main!$I9)+Main!$I13+Main!$I17+Main!$I21+Main!$I22+SUM($B$3:$G$3)),Main!$R22,0)</f>
        <v>0</v>
      </c>
      <c r="NZ67" s="2">
        <f>IF(AND('Gantt Chart'!NZ$5&gt;SUM(Main!$F5:$G5)+Main!$H5+Main!$I5+Main!$I9+Main!$I13+Main!$I17+Main!$I21+SUM($B$3:$G$3),'Gantt Chart'!NZ$5&lt;=(SUM(Main!$F5:$G5)+Main!$H5+Main!$I5+Main!$I9)+Main!$I13+Main!$I17+Main!$I21+Main!$I22+SUM($B$3:$G$3)),Main!$R22,0)</f>
        <v>0</v>
      </c>
      <c r="OA67" s="2">
        <f>IF(AND('Gantt Chart'!OA$5&gt;SUM(Main!$F5:$G5)+Main!$H5+Main!$I5+Main!$I9+Main!$I13+Main!$I17+Main!$I21+SUM($B$3:$G$3),'Gantt Chart'!OA$5&lt;=(SUM(Main!$F5:$G5)+Main!$H5+Main!$I5+Main!$I9)+Main!$I13+Main!$I17+Main!$I21+Main!$I22+SUM($B$3:$G$3)),Main!$R22,0)</f>
        <v>0</v>
      </c>
      <c r="OB67" s="2">
        <f>IF(AND('Gantt Chart'!OB$5&gt;SUM(Main!$F5:$G5)+Main!$H5+Main!$I5+Main!$I9+Main!$I13+Main!$I17+Main!$I21+SUM($B$3:$G$3),'Gantt Chart'!OB$5&lt;=(SUM(Main!$F5:$G5)+Main!$H5+Main!$I5+Main!$I9)+Main!$I13+Main!$I17+Main!$I21+Main!$I22+SUM($B$3:$G$3)),Main!$R22,0)</f>
        <v>0</v>
      </c>
      <c r="OC67" s="2">
        <f>IF(AND('Gantt Chart'!OC$5&gt;SUM(Main!$F5:$G5)+Main!$H5+Main!$I5+Main!$I9+Main!$I13+Main!$I17+Main!$I21+SUM($B$3:$G$3),'Gantt Chart'!OC$5&lt;=(SUM(Main!$F5:$G5)+Main!$H5+Main!$I5+Main!$I9)+Main!$I13+Main!$I17+Main!$I21+Main!$I22+SUM($B$3:$G$3)),Main!$R22,0)</f>
        <v>0</v>
      </c>
      <c r="OD67" s="2">
        <f>IF(AND('Gantt Chart'!OD$5&gt;SUM(Main!$F5:$G5)+Main!$H5+Main!$I5+Main!$I9+Main!$I13+Main!$I17+Main!$I21+SUM($B$3:$G$3),'Gantt Chart'!OD$5&lt;=(SUM(Main!$F5:$G5)+Main!$H5+Main!$I5+Main!$I9)+Main!$I13+Main!$I17+Main!$I21+Main!$I22+SUM($B$3:$G$3)),Main!$R22,0)</f>
        <v>0</v>
      </c>
      <c r="OE67" s="2">
        <f>IF(AND('Gantt Chart'!OE$5&gt;SUM(Main!$F5:$G5)+Main!$H5+Main!$I5+Main!$I9+Main!$I13+Main!$I17+Main!$I21+SUM($B$3:$G$3),'Gantt Chart'!OE$5&lt;=(SUM(Main!$F5:$G5)+Main!$H5+Main!$I5+Main!$I9)+Main!$I13+Main!$I17+Main!$I21+Main!$I22+SUM($B$3:$G$3)),Main!$R22,0)</f>
        <v>0</v>
      </c>
      <c r="OF67" s="2">
        <f>IF(AND('Gantt Chart'!OF$5&gt;SUM(Main!$F5:$G5)+Main!$H5+Main!$I5+Main!$I9+Main!$I13+Main!$I17+Main!$I21+SUM($B$3:$G$3),'Gantt Chart'!OF$5&lt;=(SUM(Main!$F5:$G5)+Main!$H5+Main!$I5+Main!$I9)+Main!$I13+Main!$I17+Main!$I21+Main!$I22+SUM($B$3:$G$3)),Main!$R22,0)</f>
        <v>0</v>
      </c>
      <c r="OG67" s="2">
        <f>IF(AND('Gantt Chart'!OG$5&gt;SUM(Main!$F5:$G5)+Main!$H5+Main!$I5+Main!$I9+Main!$I13+Main!$I17+Main!$I21+SUM($B$3:$G$3),'Gantt Chart'!OG$5&lt;=(SUM(Main!$F5:$G5)+Main!$H5+Main!$I5+Main!$I9)+Main!$I13+Main!$I17+Main!$I21+Main!$I22+SUM($B$3:$G$3)),Main!$R22,0)</f>
        <v>0</v>
      </c>
      <c r="OH67" s="2">
        <f>IF(AND('Gantt Chart'!OH$5&gt;SUM(Main!$F5:$G5)+Main!$H5+Main!$I5+Main!$I9+Main!$I13+Main!$I17+Main!$I21+SUM($B$3:$G$3),'Gantt Chart'!OH$5&lt;=(SUM(Main!$F5:$G5)+Main!$H5+Main!$I5+Main!$I9)+Main!$I13+Main!$I17+Main!$I21+Main!$I22+SUM($B$3:$G$3)),Main!$R22,0)</f>
        <v>0</v>
      </c>
      <c r="OI67" s="2">
        <f>IF(AND('Gantt Chart'!OI$5&gt;SUM(Main!$F5:$G5)+Main!$H5+Main!$I5+Main!$I9+Main!$I13+Main!$I17+Main!$I21+SUM($B$3:$G$3),'Gantt Chart'!OI$5&lt;=(SUM(Main!$F5:$G5)+Main!$H5+Main!$I5+Main!$I9)+Main!$I13+Main!$I17+Main!$I21+Main!$I22+SUM($B$3:$G$3)),Main!$R22,0)</f>
        <v>0</v>
      </c>
      <c r="OJ67" s="2">
        <f>IF(AND('Gantt Chart'!OJ$5&gt;SUM(Main!$F5:$G5)+Main!$H5+Main!$I5+Main!$I9+Main!$I13+Main!$I17+Main!$I21+SUM($B$3:$G$3),'Gantt Chart'!OJ$5&lt;=(SUM(Main!$F5:$G5)+Main!$H5+Main!$I5+Main!$I9)+Main!$I13+Main!$I17+Main!$I21+Main!$I22+SUM($B$3:$G$3)),Main!$R22,0)</f>
        <v>0</v>
      </c>
      <c r="OK67" s="2">
        <f>IF(AND('Gantt Chart'!OK$5&gt;SUM(Main!$F5:$G5)+Main!$H5+Main!$I5+Main!$I9+Main!$I13+Main!$I17+Main!$I21+SUM($B$3:$G$3),'Gantt Chart'!OK$5&lt;=(SUM(Main!$F5:$G5)+Main!$H5+Main!$I5+Main!$I9)+Main!$I13+Main!$I17+Main!$I21+Main!$I22+SUM($B$3:$G$3)),Main!$R22,0)</f>
        <v>0</v>
      </c>
      <c r="OL67" s="2">
        <f>IF(AND('Gantt Chart'!OL$5&gt;SUM(Main!$F5:$G5)+Main!$H5+Main!$I5+Main!$I9+Main!$I13+Main!$I17+Main!$I21+SUM($B$3:$G$3),'Gantt Chart'!OL$5&lt;=(SUM(Main!$F5:$G5)+Main!$H5+Main!$I5+Main!$I9)+Main!$I13+Main!$I17+Main!$I21+Main!$I22+SUM($B$3:$G$3)),Main!$R22,0)</f>
        <v>0</v>
      </c>
      <c r="OM67" s="2">
        <f>IF(AND('Gantt Chart'!OM$5&gt;SUM(Main!$F5:$G5)+Main!$H5+Main!$I5+Main!$I9+Main!$I13+Main!$I17+Main!$I21+SUM($B$3:$G$3),'Gantt Chart'!OM$5&lt;=(SUM(Main!$F5:$G5)+Main!$H5+Main!$I5+Main!$I9)+Main!$I13+Main!$I17+Main!$I21+Main!$I22+SUM($B$3:$G$3)),Main!$R22,0)</f>
        <v>0</v>
      </c>
      <c r="ON67" s="2">
        <f>IF(AND('Gantt Chart'!ON$5&gt;SUM(Main!$F5:$G5)+Main!$H5+Main!$I5+Main!$I9+Main!$I13+Main!$I17+Main!$I21+SUM($B$3:$G$3),'Gantt Chart'!ON$5&lt;=(SUM(Main!$F5:$G5)+Main!$H5+Main!$I5+Main!$I9)+Main!$I13+Main!$I17+Main!$I21+Main!$I22+SUM($B$3:$G$3)),Main!$R22,0)</f>
        <v>0</v>
      </c>
      <c r="OO67" s="2">
        <f>IF(AND('Gantt Chart'!OO$5&gt;SUM(Main!$F5:$G5)+Main!$H5+Main!$I5+Main!$I9+Main!$I13+Main!$I17+Main!$I21+SUM($B$3:$G$3),'Gantt Chart'!OO$5&lt;=(SUM(Main!$F5:$G5)+Main!$H5+Main!$I5+Main!$I9)+Main!$I13+Main!$I17+Main!$I21+Main!$I22+SUM($B$3:$G$3)),Main!$R22,0)</f>
        <v>0</v>
      </c>
      <c r="OP67" s="2">
        <f>IF(AND('Gantt Chart'!OP$5&gt;SUM(Main!$F5:$G5)+Main!$H5+Main!$I5+Main!$I9+Main!$I13+Main!$I17+Main!$I21+SUM($B$3:$G$3),'Gantt Chart'!OP$5&lt;=(SUM(Main!$F5:$G5)+Main!$H5+Main!$I5+Main!$I9)+Main!$I13+Main!$I17+Main!$I21+Main!$I22+SUM($B$3:$G$3)),Main!$R22,0)</f>
        <v>0</v>
      </c>
      <c r="OQ67" s="2">
        <f>IF(AND('Gantt Chart'!OQ$5&gt;SUM(Main!$F5:$G5)+Main!$H5+Main!$I5+Main!$I9+Main!$I13+Main!$I17+Main!$I21+SUM($B$3:$G$3),'Gantt Chart'!OQ$5&lt;=(SUM(Main!$F5:$G5)+Main!$H5+Main!$I5+Main!$I9)+Main!$I13+Main!$I17+Main!$I21+Main!$I22+SUM($B$3:$G$3)),Main!$R22,0)</f>
        <v>0</v>
      </c>
      <c r="OR67" s="2">
        <f>IF(AND('Gantt Chart'!OR$5&gt;SUM(Main!$F5:$G5)+Main!$H5+Main!$I5+Main!$I9+Main!$I13+Main!$I17+Main!$I21+SUM($B$3:$G$3),'Gantt Chart'!OR$5&lt;=(SUM(Main!$F5:$G5)+Main!$H5+Main!$I5+Main!$I9)+Main!$I13+Main!$I17+Main!$I21+Main!$I22+SUM($B$3:$G$3)),Main!$R22,0)</f>
        <v>0</v>
      </c>
      <c r="OS67" s="2">
        <f>IF(AND('Gantt Chart'!OS$5&gt;SUM(Main!$F5:$G5)+Main!$H5+Main!$I5+Main!$I9+Main!$I13+Main!$I17+Main!$I21+SUM($B$3:$G$3),'Gantt Chart'!OS$5&lt;=(SUM(Main!$F5:$G5)+Main!$H5+Main!$I5+Main!$I9)+Main!$I13+Main!$I17+Main!$I21+Main!$I22+SUM($B$3:$G$3)),Main!$R22,0)</f>
        <v>0</v>
      </c>
      <c r="OT67" s="2">
        <f>IF(AND('Gantt Chart'!OT$5&gt;SUM(Main!$F5:$G5)+Main!$H5+Main!$I5+Main!$I9+Main!$I13+Main!$I17+Main!$I21+SUM($B$3:$G$3),'Gantt Chart'!OT$5&lt;=(SUM(Main!$F5:$G5)+Main!$H5+Main!$I5+Main!$I9)+Main!$I13+Main!$I17+Main!$I21+Main!$I22+SUM($B$3:$G$3)),Main!$R22,0)</f>
        <v>0</v>
      </c>
      <c r="OU67" s="2">
        <f>IF(AND('Gantt Chart'!OU$5&gt;SUM(Main!$F5:$G5)+Main!$H5+Main!$I5+Main!$I9+Main!$I13+Main!$I17+Main!$I21+SUM($B$3:$G$3),'Gantt Chart'!OU$5&lt;=(SUM(Main!$F5:$G5)+Main!$H5+Main!$I5+Main!$I9)+Main!$I13+Main!$I17+Main!$I21+Main!$I22+SUM($B$3:$G$3)),Main!$R22,0)</f>
        <v>0</v>
      </c>
      <c r="OV67" s="2">
        <f>IF(AND('Gantt Chart'!OV$5&gt;SUM(Main!$F5:$G5)+Main!$H5+Main!$I5+Main!$I9+Main!$I13+Main!$I17+Main!$I21+SUM($B$3:$G$3),'Gantt Chart'!OV$5&lt;=(SUM(Main!$F5:$G5)+Main!$H5+Main!$I5+Main!$I9)+Main!$I13+Main!$I17+Main!$I21+Main!$I22+SUM($B$3:$G$3)),Main!$R22,0)</f>
        <v>0</v>
      </c>
      <c r="OW67" s="2">
        <f>IF(AND('Gantt Chart'!OW$5&gt;SUM(Main!$F5:$G5)+Main!$H5+Main!$I5+Main!$I9+Main!$I13+Main!$I17+Main!$I21+SUM($B$3:$G$3),'Gantt Chart'!OW$5&lt;=(SUM(Main!$F5:$G5)+Main!$H5+Main!$I5+Main!$I9)+Main!$I13+Main!$I17+Main!$I21+Main!$I22+SUM($B$3:$G$3)),Main!$R22,0)</f>
        <v>0</v>
      </c>
      <c r="OX67" s="2">
        <f>IF(AND('Gantt Chart'!OX$5&gt;SUM(Main!$F5:$G5)+Main!$H5+Main!$I5+Main!$I9+Main!$I13+Main!$I17+Main!$I21+SUM($B$3:$G$3),'Gantt Chart'!OX$5&lt;=(SUM(Main!$F5:$G5)+Main!$H5+Main!$I5+Main!$I9)+Main!$I13+Main!$I17+Main!$I21+Main!$I22+SUM($B$3:$G$3)),Main!$R22,0)</f>
        <v>0</v>
      </c>
      <c r="OY67" s="2">
        <f>IF(AND('Gantt Chart'!OY$5&gt;SUM(Main!$F5:$G5)+Main!$H5+Main!$I5+Main!$I9+Main!$I13+Main!$I17+Main!$I21+SUM($B$3:$G$3),'Gantt Chart'!OY$5&lt;=(SUM(Main!$F5:$G5)+Main!$H5+Main!$I5+Main!$I9)+Main!$I13+Main!$I17+Main!$I21+Main!$I22+SUM($B$3:$G$3)),Main!$R22,0)</f>
        <v>0</v>
      </c>
      <c r="OZ67" s="2">
        <f>IF(AND('Gantt Chart'!OZ$5&gt;SUM(Main!$F5:$G5)+Main!$H5+Main!$I5+Main!$I9+Main!$I13+Main!$I17+Main!$I21+SUM($B$3:$G$3),'Gantt Chart'!OZ$5&lt;=(SUM(Main!$F5:$G5)+Main!$H5+Main!$I5+Main!$I9)+Main!$I13+Main!$I17+Main!$I21+Main!$I22+SUM($B$3:$G$3)),Main!$R22,0)</f>
        <v>0</v>
      </c>
      <c r="PA67" s="2">
        <f>IF(AND('Gantt Chart'!PA$5&gt;SUM(Main!$F5:$G5)+Main!$H5+Main!$I5+Main!$I9+Main!$I13+Main!$I17+Main!$I21+SUM($B$3:$G$3),'Gantt Chart'!PA$5&lt;=(SUM(Main!$F5:$G5)+Main!$H5+Main!$I5+Main!$I9)+Main!$I13+Main!$I17+Main!$I21+Main!$I22+SUM($B$3:$G$3)),Main!$R22,0)</f>
        <v>0</v>
      </c>
      <c r="PB67" s="2">
        <f>IF(AND('Gantt Chart'!PB$5&gt;SUM(Main!$F5:$G5)+Main!$H5+Main!$I5+Main!$I9+Main!$I13+Main!$I17+Main!$I21+SUM($B$3:$G$3),'Gantt Chart'!PB$5&lt;=(SUM(Main!$F5:$G5)+Main!$H5+Main!$I5+Main!$I9)+Main!$I13+Main!$I17+Main!$I21+Main!$I22+SUM($B$3:$G$3)),Main!$R22,0)</f>
        <v>0</v>
      </c>
      <c r="PC67" s="2">
        <f>IF(AND('Gantt Chart'!PC$5&gt;SUM(Main!$F5:$G5)+Main!$H5+Main!$I5+Main!$I9+Main!$I13+Main!$I17+Main!$I21+SUM($B$3:$G$3),'Gantt Chart'!PC$5&lt;=(SUM(Main!$F5:$G5)+Main!$H5+Main!$I5+Main!$I9)+Main!$I13+Main!$I17+Main!$I21+Main!$I22+SUM($B$3:$G$3)),Main!$R22,0)</f>
        <v>0</v>
      </c>
      <c r="PD67" s="2">
        <f>IF(AND('Gantt Chart'!PD$5&gt;SUM(Main!$F5:$G5)+Main!$H5+Main!$I5+Main!$I9+Main!$I13+Main!$I17+Main!$I21+SUM($B$3:$G$3),'Gantt Chart'!PD$5&lt;=(SUM(Main!$F5:$G5)+Main!$H5+Main!$I5+Main!$I9)+Main!$I13+Main!$I17+Main!$I21+Main!$I22+SUM($B$3:$G$3)),Main!$R22,0)</f>
        <v>0</v>
      </c>
      <c r="PE67" s="2">
        <f>IF(AND('Gantt Chart'!PE$5&gt;SUM(Main!$F5:$G5)+Main!$H5+Main!$I5+Main!$I9+Main!$I13+Main!$I17+Main!$I21+SUM($B$3:$G$3),'Gantt Chart'!PE$5&lt;=(SUM(Main!$F5:$G5)+Main!$H5+Main!$I5+Main!$I9)+Main!$I13+Main!$I17+Main!$I21+Main!$I22+SUM($B$3:$G$3)),Main!$R22,0)</f>
        <v>0</v>
      </c>
      <c r="PF67" s="2">
        <f>IF(AND('Gantt Chart'!PF$5&gt;SUM(Main!$F5:$G5)+Main!$H5+Main!$I5+Main!$I9+Main!$I13+Main!$I17+Main!$I21+SUM($B$3:$G$3),'Gantt Chart'!PF$5&lt;=(SUM(Main!$F5:$G5)+Main!$H5+Main!$I5+Main!$I9)+Main!$I13+Main!$I17+Main!$I21+Main!$I22+SUM($B$3:$G$3)),Main!$R22,0)</f>
        <v>0</v>
      </c>
      <c r="PG67" s="2">
        <f>IF(AND('Gantt Chart'!PG$5&gt;SUM(Main!$F5:$G5)+Main!$H5+Main!$I5+Main!$I9+Main!$I13+Main!$I17+Main!$I21+SUM($B$3:$G$3),'Gantt Chart'!PG$5&lt;=(SUM(Main!$F5:$G5)+Main!$H5+Main!$I5+Main!$I9)+Main!$I13+Main!$I17+Main!$I21+Main!$I22+SUM($B$3:$G$3)),Main!$R22,0)</f>
        <v>0</v>
      </c>
      <c r="PH67" s="2">
        <f>IF(AND('Gantt Chart'!PH$5&gt;SUM(Main!$F5:$G5)+Main!$H5+Main!$I5+Main!$I9+Main!$I13+Main!$I17+Main!$I21+SUM($B$3:$G$3),'Gantt Chart'!PH$5&lt;=(SUM(Main!$F5:$G5)+Main!$H5+Main!$I5+Main!$I9)+Main!$I13+Main!$I17+Main!$I21+Main!$I22+SUM($B$3:$G$3)),Main!$R22,0)</f>
        <v>0</v>
      </c>
      <c r="PI67" s="2">
        <f>IF(AND('Gantt Chart'!PI$5&gt;SUM(Main!$F5:$G5)+Main!$H5+Main!$I5+Main!$I9+Main!$I13+Main!$I17+Main!$I21+SUM($B$3:$G$3),'Gantt Chart'!PI$5&lt;=(SUM(Main!$F5:$G5)+Main!$H5+Main!$I5+Main!$I9)+Main!$I13+Main!$I17+Main!$I21+Main!$I22+SUM($B$3:$G$3)),Main!$R22,0)</f>
        <v>0</v>
      </c>
      <c r="PJ67" s="2">
        <f>IF(AND('Gantt Chart'!PJ$5&gt;SUM(Main!$F5:$G5)+Main!$H5+Main!$I5+Main!$I9+Main!$I13+Main!$I17+Main!$I21+SUM($B$3:$G$3),'Gantt Chart'!PJ$5&lt;=(SUM(Main!$F5:$G5)+Main!$H5+Main!$I5+Main!$I9)+Main!$I13+Main!$I17+Main!$I21+Main!$I22+SUM($B$3:$G$3)),Main!$R22,0)</f>
        <v>0</v>
      </c>
      <c r="PK67" s="2">
        <f>IF(AND('Gantt Chart'!PK$5&gt;SUM(Main!$F5:$G5)+Main!$H5+Main!$I5+Main!$I9+Main!$I13+Main!$I17+Main!$I21+SUM($B$3:$G$3),'Gantt Chart'!PK$5&lt;=(SUM(Main!$F5:$G5)+Main!$H5+Main!$I5+Main!$I9)+Main!$I13+Main!$I17+Main!$I21+Main!$I22+SUM($B$3:$G$3)),Main!$R22,0)</f>
        <v>0</v>
      </c>
      <c r="PL67" s="2">
        <f>IF(AND('Gantt Chart'!PL$5&gt;SUM(Main!$F5:$G5)+Main!$H5+Main!$I5+Main!$I9+Main!$I13+Main!$I17+Main!$I21+SUM($B$3:$G$3),'Gantt Chart'!PL$5&lt;=(SUM(Main!$F5:$G5)+Main!$H5+Main!$I5+Main!$I9)+Main!$I13+Main!$I17+Main!$I21+Main!$I22+SUM($B$3:$G$3)),Main!$R22,0)</f>
        <v>0</v>
      </c>
      <c r="PM67" s="2">
        <f>IF(AND('Gantt Chart'!PM$5&gt;SUM(Main!$F5:$G5)+Main!$H5+Main!$I5+Main!$I9+Main!$I13+Main!$I17+Main!$I21+SUM($B$3:$G$3),'Gantt Chart'!PM$5&lt;=(SUM(Main!$F5:$G5)+Main!$H5+Main!$I5+Main!$I9)+Main!$I13+Main!$I17+Main!$I21+Main!$I22+SUM($B$3:$G$3)),Main!$R22,0)</f>
        <v>0</v>
      </c>
      <c r="PN67" s="2">
        <f>IF(AND('Gantt Chart'!PN$5&gt;SUM(Main!$F5:$G5)+Main!$H5+Main!$I5+Main!$I9+Main!$I13+Main!$I17+Main!$I21+SUM($B$3:$G$3),'Gantt Chart'!PN$5&lt;=(SUM(Main!$F5:$G5)+Main!$H5+Main!$I5+Main!$I9)+Main!$I13+Main!$I17+Main!$I21+Main!$I22+SUM($B$3:$G$3)),Main!$R22,0)</f>
        <v>0</v>
      </c>
      <c r="PO67" s="2">
        <f>IF(AND('Gantt Chart'!PO$5&gt;SUM(Main!$F5:$G5)+Main!$H5+Main!$I5+Main!$I9+Main!$I13+Main!$I17+Main!$I21+SUM($B$3:$G$3),'Gantt Chart'!PO$5&lt;=(SUM(Main!$F5:$G5)+Main!$H5+Main!$I5+Main!$I9)+Main!$I13+Main!$I17+Main!$I21+Main!$I22+SUM($B$3:$G$3)),Main!$R22,0)</f>
        <v>0</v>
      </c>
      <c r="PP67" s="2">
        <f>IF(AND('Gantt Chart'!PP$5&gt;SUM(Main!$F5:$G5)+Main!$H5+Main!$I5+Main!$I9+Main!$I13+Main!$I17+Main!$I21+SUM($B$3:$G$3),'Gantt Chart'!PP$5&lt;=(SUM(Main!$F5:$G5)+Main!$H5+Main!$I5+Main!$I9)+Main!$I13+Main!$I17+Main!$I21+Main!$I22+SUM($B$3:$G$3)),Main!$R22,0)</f>
        <v>0</v>
      </c>
      <c r="PQ67" s="2">
        <f>IF(AND('Gantt Chart'!PQ$5&gt;SUM(Main!$F5:$G5)+Main!$H5+Main!$I5+Main!$I9+Main!$I13+Main!$I17+Main!$I21+SUM($B$3:$G$3),'Gantt Chart'!PQ$5&lt;=(SUM(Main!$F5:$G5)+Main!$H5+Main!$I5+Main!$I9)+Main!$I13+Main!$I17+Main!$I21+Main!$I22+SUM($B$3:$G$3)),Main!$R22,0)</f>
        <v>0</v>
      </c>
      <c r="PR67" s="2">
        <f>IF(AND('Gantt Chart'!PR$5&gt;SUM(Main!$F5:$G5)+Main!$H5+Main!$I5+Main!$I9+Main!$I13+Main!$I17+Main!$I21+SUM($B$3:$G$3),'Gantt Chart'!PR$5&lt;=(SUM(Main!$F5:$G5)+Main!$H5+Main!$I5+Main!$I9)+Main!$I13+Main!$I17+Main!$I21+Main!$I22+SUM($B$3:$G$3)),Main!$R22,0)</f>
        <v>0</v>
      </c>
      <c r="PS67" s="2">
        <f>IF(AND('Gantt Chart'!PS$5&gt;SUM(Main!$F5:$G5)+Main!$H5+Main!$I5+Main!$I9+Main!$I13+Main!$I17+Main!$I21+SUM($B$3:$G$3),'Gantt Chart'!PS$5&lt;=(SUM(Main!$F5:$G5)+Main!$H5+Main!$I5+Main!$I9)+Main!$I13+Main!$I17+Main!$I21+Main!$I22+SUM($B$3:$G$3)),Main!$R22,0)</f>
        <v>0</v>
      </c>
      <c r="PT67" s="2">
        <f>IF(AND('Gantt Chart'!PT$5&gt;SUM(Main!$F5:$G5)+Main!$H5+Main!$I5+Main!$I9+Main!$I13+Main!$I17+Main!$I21+SUM($B$3:$G$3),'Gantt Chart'!PT$5&lt;=(SUM(Main!$F5:$G5)+Main!$H5+Main!$I5+Main!$I9)+Main!$I13+Main!$I17+Main!$I21+Main!$I22+SUM($B$3:$G$3)),Main!$R22,0)</f>
        <v>0</v>
      </c>
      <c r="PU67" s="2">
        <f>IF(AND('Gantt Chart'!PU$5&gt;SUM(Main!$F5:$G5)+Main!$H5+Main!$I5+Main!$I9+Main!$I13+Main!$I17+Main!$I21+SUM($B$3:$G$3),'Gantt Chart'!PU$5&lt;=(SUM(Main!$F5:$G5)+Main!$H5+Main!$I5+Main!$I9)+Main!$I13+Main!$I17+Main!$I21+Main!$I22+SUM($B$3:$G$3)),Main!$R22,0)</f>
        <v>0</v>
      </c>
      <c r="PV67" s="2">
        <f>IF(AND('Gantt Chart'!PV$5&gt;SUM(Main!$F5:$G5)+Main!$H5+Main!$I5+Main!$I9+Main!$I13+Main!$I17+Main!$I21+SUM($B$3:$G$3),'Gantt Chart'!PV$5&lt;=(SUM(Main!$F5:$G5)+Main!$H5+Main!$I5+Main!$I9)+Main!$I13+Main!$I17+Main!$I21+Main!$I22+SUM($B$3:$G$3)),Main!$R22,0)</f>
        <v>0</v>
      </c>
      <c r="PW67" s="2">
        <f>IF(AND('Gantt Chart'!PW$5&gt;SUM(Main!$F5:$G5)+Main!$H5+Main!$I5+Main!$I9+Main!$I13+Main!$I17+Main!$I21+SUM($B$3:$G$3),'Gantt Chart'!PW$5&lt;=(SUM(Main!$F5:$G5)+Main!$H5+Main!$I5+Main!$I9)+Main!$I13+Main!$I17+Main!$I21+Main!$I22+SUM($B$3:$G$3)),Main!$R22,0)</f>
        <v>0</v>
      </c>
      <c r="PX67" s="2">
        <f>IF(AND('Gantt Chart'!PX$5&gt;SUM(Main!$F5:$G5)+Main!$H5+Main!$I5+Main!$I9+Main!$I13+Main!$I17+Main!$I21+SUM($B$3:$G$3),'Gantt Chart'!PX$5&lt;=(SUM(Main!$F5:$G5)+Main!$H5+Main!$I5+Main!$I9)+Main!$I13+Main!$I17+Main!$I21+Main!$I22+SUM($B$3:$G$3)),Main!$R22,0)</f>
        <v>0</v>
      </c>
      <c r="PY67" s="2">
        <f>IF(AND('Gantt Chart'!PY$5&gt;SUM(Main!$F5:$G5)+Main!$H5+Main!$I5+Main!$I9+Main!$I13+Main!$I17+Main!$I21+SUM($B$3:$G$3),'Gantt Chart'!PY$5&lt;=(SUM(Main!$F5:$G5)+Main!$H5+Main!$I5+Main!$I9)+Main!$I13+Main!$I17+Main!$I21+Main!$I22+SUM($B$3:$G$3)),Main!$R22,0)</f>
        <v>0</v>
      </c>
      <c r="PZ67" s="2">
        <f>IF(AND('Gantt Chart'!PZ$5&gt;SUM(Main!$F5:$G5)+Main!$H5+Main!$I5+Main!$I9+Main!$I13+Main!$I17+Main!$I21+SUM($B$3:$G$3),'Gantt Chart'!PZ$5&lt;=(SUM(Main!$F5:$G5)+Main!$H5+Main!$I5+Main!$I9)+Main!$I13+Main!$I17+Main!$I21+Main!$I22+SUM($B$3:$G$3)),Main!$R22,0)</f>
        <v>0</v>
      </c>
      <c r="QA67" s="2">
        <f>IF(AND('Gantt Chart'!QA$5&gt;SUM(Main!$F5:$G5)+Main!$H5+Main!$I5+Main!$I9+Main!$I13+Main!$I17+Main!$I21+SUM($B$3:$G$3),'Gantt Chart'!QA$5&lt;=(SUM(Main!$F5:$G5)+Main!$H5+Main!$I5+Main!$I9)+Main!$I13+Main!$I17+Main!$I21+Main!$I22+SUM($B$3:$G$3)),Main!$R22,0)</f>
        <v>0</v>
      </c>
      <c r="QB67" s="2">
        <f>IF(AND('Gantt Chart'!QB$5&gt;SUM(Main!$F5:$G5)+Main!$H5+Main!$I5+Main!$I9+Main!$I13+Main!$I17+Main!$I21+SUM($B$3:$G$3),'Gantt Chart'!QB$5&lt;=(SUM(Main!$F5:$G5)+Main!$H5+Main!$I5+Main!$I9)+Main!$I13+Main!$I17+Main!$I21+Main!$I22+SUM($B$3:$G$3)),Main!$R22,0)</f>
        <v>0</v>
      </c>
      <c r="QC67" s="2">
        <f>IF(AND('Gantt Chart'!QC$5&gt;SUM(Main!$F5:$G5)+Main!$H5+Main!$I5+Main!$I9+Main!$I13+Main!$I17+Main!$I21+SUM($B$3:$G$3),'Gantt Chart'!QC$5&lt;=(SUM(Main!$F5:$G5)+Main!$H5+Main!$I5+Main!$I9)+Main!$I13+Main!$I17+Main!$I21+Main!$I22+SUM($B$3:$G$3)),Main!$R22,0)</f>
        <v>0</v>
      </c>
      <c r="QD67" s="2">
        <f>IF(AND('Gantt Chart'!QD$5&gt;SUM(Main!$F5:$G5)+Main!$H5+Main!$I5+Main!$I9+Main!$I13+Main!$I17+Main!$I21+SUM($B$3:$G$3),'Gantt Chart'!QD$5&lt;=(SUM(Main!$F5:$G5)+Main!$H5+Main!$I5+Main!$I9)+Main!$I13+Main!$I17+Main!$I21+Main!$I22+SUM($B$3:$G$3)),Main!$R22,0)</f>
        <v>0</v>
      </c>
      <c r="QE67" s="2">
        <f>IF(AND('Gantt Chart'!QE$5&gt;SUM(Main!$F5:$G5)+Main!$H5+Main!$I5+Main!$I9+Main!$I13+Main!$I17+Main!$I21+SUM($B$3:$G$3),'Gantt Chart'!QE$5&lt;=(SUM(Main!$F5:$G5)+Main!$H5+Main!$I5+Main!$I9)+Main!$I13+Main!$I17+Main!$I21+Main!$I22+SUM($B$3:$G$3)),Main!$R22,0)</f>
        <v>0</v>
      </c>
      <c r="QF67" s="2">
        <f>IF(AND('Gantt Chart'!QF$5&gt;SUM(Main!$F5:$G5)+Main!$H5+Main!$I5+Main!$I9+Main!$I13+Main!$I17+Main!$I21+SUM($B$3:$G$3),'Gantt Chart'!QF$5&lt;=(SUM(Main!$F5:$G5)+Main!$H5+Main!$I5+Main!$I9)+Main!$I13+Main!$I17+Main!$I21+Main!$I22+SUM($B$3:$G$3)),Main!$R22,0)</f>
        <v>0</v>
      </c>
      <c r="QG67" s="2">
        <f>IF(AND('Gantt Chart'!QG$5&gt;SUM(Main!$F5:$G5)+Main!$H5+Main!$I5+Main!$I9+Main!$I13+Main!$I17+Main!$I21+SUM($B$3:$G$3),'Gantt Chart'!QG$5&lt;=(SUM(Main!$F5:$G5)+Main!$H5+Main!$I5+Main!$I9)+Main!$I13+Main!$I17+Main!$I21+Main!$I22+SUM($B$3:$G$3)),Main!$R22,0)</f>
        <v>0</v>
      </c>
      <c r="QH67" s="2">
        <f>IF(AND('Gantt Chart'!QH$5&gt;SUM(Main!$F5:$G5)+Main!$H5+Main!$I5+Main!$I9+Main!$I13+Main!$I17+Main!$I21+SUM($B$3:$G$3),'Gantt Chart'!QH$5&lt;=(SUM(Main!$F5:$G5)+Main!$H5+Main!$I5+Main!$I9)+Main!$I13+Main!$I17+Main!$I21+Main!$I22+SUM($B$3:$G$3)),Main!$R22,0)</f>
        <v>0</v>
      </c>
      <c r="QI67" s="2">
        <f>IF(AND('Gantt Chart'!QI$5&gt;SUM(Main!$F5:$G5)+Main!$H5+Main!$I5+Main!$I9+Main!$I13+Main!$I17+Main!$I21+SUM($B$3:$G$3),'Gantt Chart'!QI$5&lt;=(SUM(Main!$F5:$G5)+Main!$H5+Main!$I5+Main!$I9)+Main!$I13+Main!$I17+Main!$I21+Main!$I22+SUM($B$3:$G$3)),Main!$R22,0)</f>
        <v>0</v>
      </c>
      <c r="QJ67" s="2">
        <f>IF(AND('Gantt Chart'!QJ$5&gt;SUM(Main!$F5:$G5)+Main!$H5+Main!$I5+Main!$I9+Main!$I13+Main!$I17+Main!$I21+SUM($B$3:$G$3),'Gantt Chart'!QJ$5&lt;=(SUM(Main!$F5:$G5)+Main!$H5+Main!$I5+Main!$I9)+Main!$I13+Main!$I17+Main!$I21+Main!$I22+SUM($B$3:$G$3)),Main!$R22,0)</f>
        <v>0</v>
      </c>
      <c r="QK67" s="2">
        <f>IF(AND('Gantt Chart'!QK$5&gt;SUM(Main!$F5:$G5)+Main!$H5+Main!$I5+Main!$I9+Main!$I13+Main!$I17+Main!$I21+SUM($B$3:$G$3),'Gantt Chart'!QK$5&lt;=(SUM(Main!$F5:$G5)+Main!$H5+Main!$I5+Main!$I9)+Main!$I13+Main!$I17+Main!$I21+Main!$I22+SUM($B$3:$G$3)),Main!$R22,0)</f>
        <v>0</v>
      </c>
      <c r="QL67" s="2">
        <f>IF(AND('Gantt Chart'!QL$5&gt;SUM(Main!$F5:$G5)+Main!$H5+Main!$I5+Main!$I9+Main!$I13+Main!$I17+Main!$I21+SUM($B$3:$G$3),'Gantt Chart'!QL$5&lt;=(SUM(Main!$F5:$G5)+Main!$H5+Main!$I5+Main!$I9)+Main!$I13+Main!$I17+Main!$I21+Main!$I22+SUM($B$3:$G$3)),Main!$R22,0)</f>
        <v>0</v>
      </c>
      <c r="QM67" s="2">
        <f>IF(AND('Gantt Chart'!QM$5&gt;SUM(Main!$F5:$G5)+Main!$H5+Main!$I5+Main!$I9+Main!$I13+Main!$I17+Main!$I21+SUM($B$3:$G$3),'Gantt Chart'!QM$5&lt;=(SUM(Main!$F5:$G5)+Main!$H5+Main!$I5+Main!$I9)+Main!$I13+Main!$I17+Main!$I21+Main!$I22+SUM($B$3:$G$3)),Main!$R22,0)</f>
        <v>0</v>
      </c>
      <c r="QN67" s="2">
        <f>IF(AND('Gantt Chart'!QN$5&gt;SUM(Main!$F5:$G5)+Main!$H5+Main!$I5+Main!$I9+Main!$I13+Main!$I17+Main!$I21+SUM($B$3:$G$3),'Gantt Chart'!QN$5&lt;=(SUM(Main!$F5:$G5)+Main!$H5+Main!$I5+Main!$I9)+Main!$I13+Main!$I17+Main!$I21+Main!$I22+SUM($B$3:$G$3)),Main!$R22,0)</f>
        <v>0</v>
      </c>
      <c r="QO67" s="2">
        <f>IF(AND('Gantt Chart'!QO$5&gt;SUM(Main!$F5:$G5)+Main!$H5+Main!$I5+Main!$I9+Main!$I13+Main!$I17+Main!$I21+SUM($B$3:$G$3),'Gantt Chart'!QO$5&lt;=(SUM(Main!$F5:$G5)+Main!$H5+Main!$I5+Main!$I9)+Main!$I13+Main!$I17+Main!$I21+Main!$I22+SUM($B$3:$G$3)),Main!$R22,0)</f>
        <v>0</v>
      </c>
      <c r="QP67" s="2">
        <f>IF(AND('Gantt Chart'!QP$5&gt;SUM(Main!$F5:$G5)+Main!$H5+Main!$I5+Main!$I9+Main!$I13+Main!$I17+Main!$I21+SUM($B$3:$G$3),'Gantt Chart'!QP$5&lt;=(SUM(Main!$F5:$G5)+Main!$H5+Main!$I5+Main!$I9)+Main!$I13+Main!$I17+Main!$I21+Main!$I22+SUM($B$3:$G$3)),Main!$R22,0)</f>
        <v>0</v>
      </c>
      <c r="QQ67" s="2">
        <f>IF(AND('Gantt Chart'!QQ$5&gt;SUM(Main!$F5:$G5)+Main!$H5+Main!$I5+Main!$I9+Main!$I13+Main!$I17+Main!$I21+SUM($B$3:$G$3),'Gantt Chart'!QQ$5&lt;=(SUM(Main!$F5:$G5)+Main!$H5+Main!$I5+Main!$I9)+Main!$I13+Main!$I17+Main!$I21+Main!$I22+SUM($B$3:$G$3)),Main!$R22,0)</f>
        <v>0</v>
      </c>
      <c r="QR67" s="2">
        <f>IF(AND('Gantt Chart'!QR$5&gt;SUM(Main!$F5:$G5)+Main!$H5+Main!$I5+Main!$I9+Main!$I13+Main!$I17+Main!$I21+SUM($B$3:$G$3),'Gantt Chart'!QR$5&lt;=(SUM(Main!$F5:$G5)+Main!$H5+Main!$I5+Main!$I9)+Main!$I13+Main!$I17+Main!$I21+Main!$I22+SUM($B$3:$G$3)),Main!$R22,0)</f>
        <v>0</v>
      </c>
      <c r="QS67" s="2">
        <f>IF(AND('Gantt Chart'!QS$5&gt;SUM(Main!$F5:$G5)+Main!$H5+Main!$I5+Main!$I9+Main!$I13+Main!$I17+Main!$I21+SUM($B$3:$G$3),'Gantt Chart'!QS$5&lt;=(SUM(Main!$F5:$G5)+Main!$H5+Main!$I5+Main!$I9)+Main!$I13+Main!$I17+Main!$I21+Main!$I22+SUM($B$3:$G$3)),Main!$R22,0)</f>
        <v>0</v>
      </c>
      <c r="QT67" s="2">
        <f>IF(AND('Gantt Chart'!QT$5&gt;SUM(Main!$F5:$G5)+Main!$H5+Main!$I5+Main!$I9+Main!$I13+Main!$I17+Main!$I21+SUM($B$3:$G$3),'Gantt Chart'!QT$5&lt;=(SUM(Main!$F5:$G5)+Main!$H5+Main!$I5+Main!$I9)+Main!$I13+Main!$I17+Main!$I21+Main!$I22+SUM($B$3:$G$3)),Main!$R22,0)</f>
        <v>0</v>
      </c>
      <c r="QU67" s="2">
        <f>IF(AND('Gantt Chart'!QU$5&gt;SUM(Main!$F5:$G5)+Main!$H5+Main!$I5+Main!$I9+Main!$I13+Main!$I17+Main!$I21+SUM($B$3:$G$3),'Gantt Chart'!QU$5&lt;=(SUM(Main!$F5:$G5)+Main!$H5+Main!$I5+Main!$I9)+Main!$I13+Main!$I17+Main!$I21+Main!$I22+SUM($B$3:$G$3)),Main!$R22,0)</f>
        <v>0</v>
      </c>
      <c r="QV67" s="2">
        <f>IF(AND('Gantt Chart'!QV$5&gt;SUM(Main!$F5:$G5)+Main!$H5+Main!$I5+Main!$I9+Main!$I13+Main!$I17+Main!$I21+SUM($B$3:$G$3),'Gantt Chart'!QV$5&lt;=(SUM(Main!$F5:$G5)+Main!$H5+Main!$I5+Main!$I9)+Main!$I13+Main!$I17+Main!$I21+Main!$I22+SUM($B$3:$G$3)),Main!$R22,0)</f>
        <v>0</v>
      </c>
      <c r="QW67" s="2">
        <f>IF(AND('Gantt Chart'!QW$5&gt;SUM(Main!$F5:$G5)+Main!$H5+Main!$I5+Main!$I9+Main!$I13+Main!$I17+Main!$I21+SUM($B$3:$G$3),'Gantt Chart'!QW$5&lt;=(SUM(Main!$F5:$G5)+Main!$H5+Main!$I5+Main!$I9)+Main!$I13+Main!$I17+Main!$I21+Main!$I22+SUM($B$3:$G$3)),Main!$R22,0)</f>
        <v>0</v>
      </c>
      <c r="QX67" s="2">
        <f>IF(AND('Gantt Chart'!QX$5&gt;SUM(Main!$F5:$G5)+Main!$H5+Main!$I5+Main!$I9+Main!$I13+Main!$I17+Main!$I21+SUM($B$3:$G$3),'Gantt Chart'!QX$5&lt;=(SUM(Main!$F5:$G5)+Main!$H5+Main!$I5+Main!$I9)+Main!$I13+Main!$I17+Main!$I21+Main!$I22+SUM($B$3:$G$3)),Main!$R22,0)</f>
        <v>0</v>
      </c>
      <c r="QY67" s="2">
        <f>IF(AND('Gantt Chart'!QY$5&gt;SUM(Main!$F5:$G5)+Main!$H5+Main!$I5+Main!$I9+Main!$I13+Main!$I17+Main!$I21+SUM($B$3:$G$3),'Gantt Chart'!QY$5&lt;=(SUM(Main!$F5:$G5)+Main!$H5+Main!$I5+Main!$I9)+Main!$I13+Main!$I17+Main!$I21+Main!$I22+SUM($B$3:$G$3)),Main!$R22,0)</f>
        <v>0</v>
      </c>
      <c r="QZ67" s="2">
        <f>IF(AND('Gantt Chart'!QZ$5&gt;SUM(Main!$F5:$G5)+Main!$H5+Main!$I5+Main!$I9+Main!$I13+Main!$I17+Main!$I21+SUM($B$3:$G$3),'Gantt Chart'!QZ$5&lt;=(SUM(Main!$F5:$G5)+Main!$H5+Main!$I5+Main!$I9)+Main!$I13+Main!$I17+Main!$I21+Main!$I22+SUM($B$3:$G$3)),Main!$R22,0)</f>
        <v>0</v>
      </c>
      <c r="RA67" s="2">
        <f>IF(AND('Gantt Chart'!RA$5&gt;SUM(Main!$F5:$G5)+Main!$H5+Main!$I5+Main!$I9+Main!$I13+Main!$I17+Main!$I21+SUM($B$3:$G$3),'Gantt Chart'!RA$5&lt;=(SUM(Main!$F5:$G5)+Main!$H5+Main!$I5+Main!$I9)+Main!$I13+Main!$I17+Main!$I21+Main!$I22+SUM($B$3:$G$3)),Main!$R22,0)</f>
        <v>0</v>
      </c>
      <c r="RB67" s="2">
        <f>IF(AND('Gantt Chart'!RB$5&gt;SUM(Main!$F5:$G5)+Main!$H5+Main!$I5+Main!$I9+Main!$I13+Main!$I17+Main!$I21+SUM($B$3:$G$3),'Gantt Chart'!RB$5&lt;=(SUM(Main!$F5:$G5)+Main!$H5+Main!$I5+Main!$I9)+Main!$I13+Main!$I17+Main!$I21+Main!$I22+SUM($B$3:$G$3)),Main!$R22,0)</f>
        <v>0</v>
      </c>
      <c r="RC67" s="2">
        <f>IF(AND('Gantt Chart'!RC$5&gt;SUM(Main!$F5:$G5)+Main!$H5+Main!$I5+Main!$I9+Main!$I13+Main!$I17+Main!$I21+SUM($B$3:$G$3),'Gantt Chart'!RC$5&lt;=(SUM(Main!$F5:$G5)+Main!$H5+Main!$I5+Main!$I9)+Main!$I13+Main!$I17+Main!$I21+Main!$I22+SUM($B$3:$G$3)),Main!$R22,0)</f>
        <v>0</v>
      </c>
      <c r="RD67" s="2">
        <f>IF(AND('Gantt Chart'!RD$5&gt;SUM(Main!$F5:$G5)+Main!$H5+Main!$I5+Main!$I9+Main!$I13+Main!$I17+Main!$I21+SUM($B$3:$G$3),'Gantt Chart'!RD$5&lt;=(SUM(Main!$F5:$G5)+Main!$H5+Main!$I5+Main!$I9)+Main!$I13+Main!$I17+Main!$I21+Main!$I22+SUM($B$3:$G$3)),Main!$R22,0)</f>
        <v>0</v>
      </c>
      <c r="RE67" s="2">
        <f>IF(AND('Gantt Chart'!RE$5&gt;SUM(Main!$F5:$G5)+Main!$H5+Main!$I5+Main!$I9+Main!$I13+Main!$I17+Main!$I21+SUM($B$3:$G$3),'Gantt Chart'!RE$5&lt;=(SUM(Main!$F5:$G5)+Main!$H5+Main!$I5+Main!$I9)+Main!$I13+Main!$I17+Main!$I21+Main!$I22+SUM($B$3:$G$3)),Main!$R22,0)</f>
        <v>0</v>
      </c>
      <c r="RF67" s="2">
        <f>IF(AND('Gantt Chart'!RF$5&gt;SUM(Main!$F5:$G5)+Main!$H5+Main!$I5+Main!$I9+Main!$I13+Main!$I17+Main!$I21+SUM($B$3:$G$3),'Gantt Chart'!RF$5&lt;=(SUM(Main!$F5:$G5)+Main!$H5+Main!$I5+Main!$I9)+Main!$I13+Main!$I17+Main!$I21+Main!$I22+SUM($B$3:$G$3)),Main!$R22,0)</f>
        <v>0</v>
      </c>
      <c r="RG67" s="2">
        <f>IF(AND('Gantt Chart'!RG$5&gt;SUM(Main!$F5:$G5)+Main!$H5+Main!$I5+Main!$I9+Main!$I13+Main!$I17+Main!$I21+SUM($B$3:$G$3),'Gantt Chart'!RG$5&lt;=(SUM(Main!$F5:$G5)+Main!$H5+Main!$I5+Main!$I9)+Main!$I13+Main!$I17+Main!$I21+Main!$I22+SUM($B$3:$G$3)),Main!$R22,0)</f>
        <v>0</v>
      </c>
      <c r="RH67" s="2">
        <f>IF(AND('Gantt Chart'!RH$5&gt;SUM(Main!$F5:$G5)+Main!$H5+Main!$I5+Main!$I9+Main!$I13+Main!$I17+Main!$I21+SUM($B$3:$G$3),'Gantt Chart'!RH$5&lt;=(SUM(Main!$F5:$G5)+Main!$H5+Main!$I5+Main!$I9)+Main!$I13+Main!$I17+Main!$I21+Main!$I22+SUM($B$3:$G$3)),Main!$R22,0)</f>
        <v>0</v>
      </c>
      <c r="RI67" s="2">
        <f>IF(AND('Gantt Chart'!RI$5&gt;SUM(Main!$F5:$G5)+Main!$H5+Main!$I5+Main!$I9+Main!$I13+Main!$I17+Main!$I21+SUM($B$3:$G$3),'Gantt Chart'!RI$5&lt;=(SUM(Main!$F5:$G5)+Main!$H5+Main!$I5+Main!$I9)+Main!$I13+Main!$I17+Main!$I21+Main!$I22+SUM($B$3:$G$3)),Main!$R22,0)</f>
        <v>0</v>
      </c>
      <c r="RJ67" s="2">
        <f>IF(AND('Gantt Chart'!RJ$5&gt;SUM(Main!$F5:$G5)+Main!$H5+Main!$I5+Main!$I9+Main!$I13+Main!$I17+Main!$I21+SUM($B$3:$G$3),'Gantt Chart'!RJ$5&lt;=(SUM(Main!$F5:$G5)+Main!$H5+Main!$I5+Main!$I9)+Main!$I13+Main!$I17+Main!$I21+Main!$I22+SUM($B$3:$G$3)),Main!$R22,0)</f>
        <v>0</v>
      </c>
      <c r="RK67" s="2">
        <f>IF(AND('Gantt Chart'!RK$5&gt;SUM(Main!$F5:$G5)+Main!$H5+Main!$I5+Main!$I9+Main!$I13+Main!$I17+Main!$I21+SUM($B$3:$G$3),'Gantt Chart'!RK$5&lt;=(SUM(Main!$F5:$G5)+Main!$H5+Main!$I5+Main!$I9)+Main!$I13+Main!$I17+Main!$I21+Main!$I22+SUM($B$3:$G$3)),Main!$R22,0)</f>
        <v>0</v>
      </c>
      <c r="RL67" s="2">
        <f>IF(AND('Gantt Chart'!RL$5&gt;SUM(Main!$F5:$G5)+Main!$H5+Main!$I5+Main!$I9+Main!$I13+Main!$I17+Main!$I21+SUM($B$3:$G$3),'Gantt Chart'!RL$5&lt;=(SUM(Main!$F5:$G5)+Main!$H5+Main!$I5+Main!$I9)+Main!$I13+Main!$I17+Main!$I21+Main!$I22+SUM($B$3:$G$3)),Main!$R22,0)</f>
        <v>0</v>
      </c>
      <c r="RM67" s="2">
        <f>IF(AND('Gantt Chart'!RM$5&gt;SUM(Main!$F5:$G5)+Main!$H5+Main!$I5+Main!$I9+Main!$I13+Main!$I17+Main!$I21+SUM($B$3:$G$3),'Gantt Chart'!RM$5&lt;=(SUM(Main!$F5:$G5)+Main!$H5+Main!$I5+Main!$I9)+Main!$I13+Main!$I17+Main!$I21+Main!$I22+SUM($B$3:$G$3)),Main!$R22,0)</f>
        <v>0</v>
      </c>
      <c r="RN67" s="2">
        <f>IF(AND('Gantt Chart'!RN$5&gt;SUM(Main!$F5:$G5)+Main!$H5+Main!$I5+Main!$I9+Main!$I13+Main!$I17+Main!$I21+SUM($B$3:$G$3),'Gantt Chart'!RN$5&lt;=(SUM(Main!$F5:$G5)+Main!$H5+Main!$I5+Main!$I9)+Main!$I13+Main!$I17+Main!$I21+Main!$I22+SUM($B$3:$G$3)),Main!$R22,0)</f>
        <v>0</v>
      </c>
      <c r="RO67" s="2">
        <f>IF(AND('Gantt Chart'!RO$5&gt;SUM(Main!$F5:$G5)+Main!$H5+Main!$I5+Main!$I9+Main!$I13+Main!$I17+Main!$I21+SUM($B$3:$G$3),'Gantt Chart'!RO$5&lt;=(SUM(Main!$F5:$G5)+Main!$H5+Main!$I5+Main!$I9)+Main!$I13+Main!$I17+Main!$I21+Main!$I22+SUM($B$3:$G$3)),Main!$R22,0)</f>
        <v>0</v>
      </c>
      <c r="RP67" s="2">
        <f>IF(AND('Gantt Chart'!RP$5&gt;SUM(Main!$F5:$G5)+Main!$H5+Main!$I5+Main!$I9+Main!$I13+Main!$I17+Main!$I21+SUM($B$3:$G$3),'Gantt Chart'!RP$5&lt;=(SUM(Main!$F5:$G5)+Main!$H5+Main!$I5+Main!$I9)+Main!$I13+Main!$I17+Main!$I21+Main!$I22+SUM($B$3:$G$3)),Main!$R22,0)</f>
        <v>0</v>
      </c>
      <c r="RQ67" s="2">
        <f>IF(AND('Gantt Chart'!RQ$5&gt;SUM(Main!$F5:$G5)+Main!$H5+Main!$I5+Main!$I9+Main!$I13+Main!$I17+Main!$I21+SUM($B$3:$G$3),'Gantt Chart'!RQ$5&lt;=(SUM(Main!$F5:$G5)+Main!$H5+Main!$I5+Main!$I9)+Main!$I13+Main!$I17+Main!$I21+Main!$I22+SUM($B$3:$G$3)),Main!$R22,0)</f>
        <v>0</v>
      </c>
      <c r="RR67" s="2">
        <f>IF(AND('Gantt Chart'!RR$5&gt;SUM(Main!$F5:$G5)+Main!$H5+Main!$I5+Main!$I9+Main!$I13+Main!$I17+Main!$I21+SUM($B$3:$G$3),'Gantt Chart'!RR$5&lt;=(SUM(Main!$F5:$G5)+Main!$H5+Main!$I5+Main!$I9)+Main!$I13+Main!$I17+Main!$I21+Main!$I22+SUM($B$3:$G$3)),Main!$R22,0)</f>
        <v>0</v>
      </c>
      <c r="RS67" s="2">
        <f>IF(AND('Gantt Chart'!RS$5&gt;SUM(Main!$F5:$G5)+Main!$H5+Main!$I5+Main!$I9+Main!$I13+Main!$I17+Main!$I21+SUM($B$3:$G$3),'Gantt Chart'!RS$5&lt;=(SUM(Main!$F5:$G5)+Main!$H5+Main!$I5+Main!$I9)+Main!$I13+Main!$I17+Main!$I21+Main!$I22+SUM($B$3:$G$3)),Main!$R22,0)</f>
        <v>0</v>
      </c>
      <c r="RT67" s="2">
        <f>IF(AND('Gantt Chart'!RT$5&gt;SUM(Main!$F5:$G5)+Main!$H5+Main!$I5+Main!$I9+Main!$I13+Main!$I17+Main!$I21+SUM($B$3:$G$3),'Gantt Chart'!RT$5&lt;=(SUM(Main!$F5:$G5)+Main!$H5+Main!$I5+Main!$I9)+Main!$I13+Main!$I17+Main!$I21+Main!$I22+SUM($B$3:$G$3)),Main!$R22,0)</f>
        <v>0</v>
      </c>
      <c r="RU67" s="2">
        <f>IF(AND('Gantt Chart'!RU$5&gt;SUM(Main!$F5:$G5)+Main!$H5+Main!$I5+Main!$I9+Main!$I13+Main!$I17+Main!$I21+SUM($B$3:$G$3),'Gantt Chart'!RU$5&lt;=(SUM(Main!$F5:$G5)+Main!$H5+Main!$I5+Main!$I9)+Main!$I13+Main!$I17+Main!$I21+Main!$I22+SUM($B$3:$G$3)),Main!$R22,0)</f>
        <v>0</v>
      </c>
      <c r="RV67" s="2">
        <f>IF(AND('Gantt Chart'!RV$5&gt;SUM(Main!$F5:$G5)+Main!$H5+Main!$I5+Main!$I9+Main!$I13+Main!$I17+Main!$I21+SUM($B$3:$G$3),'Gantt Chart'!RV$5&lt;=(SUM(Main!$F5:$G5)+Main!$H5+Main!$I5+Main!$I9)+Main!$I13+Main!$I17+Main!$I21+Main!$I22+SUM($B$3:$G$3)),Main!$R22,0)</f>
        <v>0</v>
      </c>
      <c r="RW67" s="2">
        <f>IF(AND('Gantt Chart'!RW$5&gt;SUM(Main!$F5:$G5)+Main!$H5+Main!$I5+Main!$I9+Main!$I13+Main!$I17+Main!$I21+SUM($B$3:$G$3),'Gantt Chart'!RW$5&lt;=(SUM(Main!$F5:$G5)+Main!$H5+Main!$I5+Main!$I9)+Main!$I13+Main!$I17+Main!$I21+Main!$I22+SUM($B$3:$G$3)),Main!$R22,0)</f>
        <v>0</v>
      </c>
      <c r="RX67" s="2">
        <f>IF(AND('Gantt Chart'!RX$5&gt;SUM(Main!$F5:$G5)+Main!$H5+Main!$I5+Main!$I9+Main!$I13+Main!$I17+Main!$I21+SUM($B$3:$G$3),'Gantt Chart'!RX$5&lt;=(SUM(Main!$F5:$G5)+Main!$H5+Main!$I5+Main!$I9)+Main!$I13+Main!$I17+Main!$I21+Main!$I22+SUM($B$3:$G$3)),Main!$R22,0)</f>
        <v>0</v>
      </c>
      <c r="RY67" s="2">
        <f>IF(AND('Gantt Chart'!RY$5&gt;SUM(Main!$F5:$G5)+Main!$H5+Main!$I5+Main!$I9+Main!$I13+Main!$I17+Main!$I21+SUM($B$3:$G$3),'Gantt Chart'!RY$5&lt;=(SUM(Main!$F5:$G5)+Main!$H5+Main!$I5+Main!$I9)+Main!$I13+Main!$I17+Main!$I21+Main!$I22+SUM($B$3:$G$3)),Main!$R22,0)</f>
        <v>0</v>
      </c>
      <c r="RZ67" s="2">
        <f>IF(AND('Gantt Chart'!RZ$5&gt;SUM(Main!$F5:$G5)+Main!$H5+Main!$I5+Main!$I9+Main!$I13+Main!$I17+Main!$I21+SUM($B$3:$G$3),'Gantt Chart'!RZ$5&lt;=(SUM(Main!$F5:$G5)+Main!$H5+Main!$I5+Main!$I9)+Main!$I13+Main!$I17+Main!$I21+Main!$I22+SUM($B$3:$G$3)),Main!$R22,0)</f>
        <v>0</v>
      </c>
      <c r="SA67" s="2">
        <f>IF(AND('Gantt Chart'!SA$5&gt;SUM(Main!$F5:$G5)+Main!$H5+Main!$I5+Main!$I9+Main!$I13+Main!$I17+Main!$I21+SUM($B$3:$G$3),'Gantt Chart'!SA$5&lt;=(SUM(Main!$F5:$G5)+Main!$H5+Main!$I5+Main!$I9)+Main!$I13+Main!$I17+Main!$I21+Main!$I22+SUM($B$3:$G$3)),Main!$R22,0)</f>
        <v>0</v>
      </c>
      <c r="SB67" s="2">
        <f>IF(AND('Gantt Chart'!SB$5&gt;SUM(Main!$F5:$G5)+Main!$H5+Main!$I5+Main!$I9+Main!$I13+Main!$I17+Main!$I21+SUM($B$3:$G$3),'Gantt Chart'!SB$5&lt;=(SUM(Main!$F5:$G5)+Main!$H5+Main!$I5+Main!$I9)+Main!$I13+Main!$I17+Main!$I21+Main!$I22+SUM($B$3:$G$3)),Main!$R22,0)</f>
        <v>0</v>
      </c>
      <c r="SC67" s="2">
        <f>IF(AND('Gantt Chart'!SC$5&gt;SUM(Main!$F5:$G5)+Main!$H5+Main!$I5+Main!$I9+Main!$I13+Main!$I17+Main!$I21+SUM($B$3:$G$3),'Gantt Chart'!SC$5&lt;=(SUM(Main!$F5:$G5)+Main!$H5+Main!$I5+Main!$I9)+Main!$I13+Main!$I17+Main!$I21+Main!$I22+SUM($B$3:$G$3)),Main!$R22,0)</f>
        <v>0</v>
      </c>
      <c r="SD67" s="2">
        <f>IF(AND('Gantt Chart'!SD$5&gt;SUM(Main!$F5:$G5)+Main!$H5+Main!$I5+Main!$I9+Main!$I13+Main!$I17+Main!$I21+SUM($B$3:$G$3),'Gantt Chart'!SD$5&lt;=(SUM(Main!$F5:$G5)+Main!$H5+Main!$I5+Main!$I9)+Main!$I13+Main!$I17+Main!$I21+Main!$I22+SUM($B$3:$G$3)),Main!$R22,0)</f>
        <v>0</v>
      </c>
      <c r="SE67" s="2">
        <f>IF(AND('Gantt Chart'!SE$5&gt;SUM(Main!$F5:$G5)+Main!$H5+Main!$I5+Main!$I9+Main!$I13+Main!$I17+Main!$I21+SUM($B$3:$G$3),'Gantt Chart'!SE$5&lt;=(SUM(Main!$F5:$G5)+Main!$H5+Main!$I5+Main!$I9)+Main!$I13+Main!$I17+Main!$I21+Main!$I22+SUM($B$3:$G$3)),Main!$R22,0)</f>
        <v>0</v>
      </c>
      <c r="SF67" s="2">
        <f>IF(AND('Gantt Chart'!SF$5&gt;SUM(Main!$F5:$G5)+Main!$H5+Main!$I5+Main!$I9+Main!$I13+Main!$I17+Main!$I21+SUM($B$3:$G$3),'Gantt Chart'!SF$5&lt;=(SUM(Main!$F5:$G5)+Main!$H5+Main!$I5+Main!$I9)+Main!$I13+Main!$I17+Main!$I21+Main!$I22+SUM($B$3:$G$3)),Main!$R22,0)</f>
        <v>0</v>
      </c>
      <c r="SG67" s="2">
        <f>IF(AND('Gantt Chart'!SG$5&gt;SUM(Main!$F5:$G5)+Main!$H5+Main!$I5+Main!$I9+Main!$I13+Main!$I17+Main!$I21+SUM($B$3:$G$3),'Gantt Chart'!SG$5&lt;=(SUM(Main!$F5:$G5)+Main!$H5+Main!$I5+Main!$I9)+Main!$I13+Main!$I17+Main!$I21+Main!$I22+SUM($B$3:$G$3)),Main!$R22,0)</f>
        <v>0</v>
      </c>
      <c r="SH67" s="2">
        <f>IF(AND('Gantt Chart'!SH$5&gt;SUM(Main!$F5:$G5)+Main!$H5+Main!$I5+Main!$I9+Main!$I13+Main!$I17+Main!$I21+SUM($B$3:$G$3),'Gantt Chart'!SH$5&lt;=(SUM(Main!$F5:$G5)+Main!$H5+Main!$I5+Main!$I9)+Main!$I13+Main!$I17+Main!$I21+Main!$I22+SUM($B$3:$G$3)),Main!$R22,0)</f>
        <v>0</v>
      </c>
      <c r="SI67" s="2">
        <f>IF(AND('Gantt Chart'!SI$5&gt;SUM(Main!$F5:$G5)+Main!$H5+Main!$I5+Main!$I9+Main!$I13+Main!$I17+Main!$I21+SUM($B$3:$G$3),'Gantt Chart'!SI$5&lt;=(SUM(Main!$F5:$G5)+Main!$H5+Main!$I5+Main!$I9)+Main!$I13+Main!$I17+Main!$I21+Main!$I22+SUM($B$3:$G$3)),Main!$R22,0)</f>
        <v>0</v>
      </c>
      <c r="SJ67" s="2">
        <f>IF(AND('Gantt Chart'!SJ$5&gt;SUM(Main!$F5:$G5)+Main!$H5+Main!$I5+Main!$I9+Main!$I13+Main!$I17+Main!$I21+SUM($B$3:$G$3),'Gantt Chart'!SJ$5&lt;=(SUM(Main!$F5:$G5)+Main!$H5+Main!$I5+Main!$I9)+Main!$I13+Main!$I17+Main!$I21+Main!$I22+SUM($B$3:$G$3)),Main!$R22,0)</f>
        <v>0</v>
      </c>
      <c r="SK67" s="2">
        <f>IF(AND('Gantt Chart'!SK$5&gt;SUM(Main!$F5:$G5)+Main!$H5+Main!$I5+Main!$I9+Main!$I13+Main!$I17+Main!$I21+SUM($B$3:$G$3),'Gantt Chart'!SK$5&lt;=(SUM(Main!$F5:$G5)+Main!$H5+Main!$I5+Main!$I9)+Main!$I13+Main!$I17+Main!$I21+Main!$I22+SUM($B$3:$G$3)),Main!$R22,0)</f>
        <v>0</v>
      </c>
      <c r="SL67" s="2">
        <f>IF(AND('Gantt Chart'!SL$5&gt;SUM(Main!$F5:$G5)+Main!$H5+Main!$I5+Main!$I9+Main!$I13+Main!$I17+Main!$I21+SUM($B$3:$G$3),'Gantt Chart'!SL$5&lt;=(SUM(Main!$F5:$G5)+Main!$H5+Main!$I5+Main!$I9)+Main!$I13+Main!$I17+Main!$I21+Main!$I22+SUM($B$3:$G$3)),Main!$R22,0)</f>
        <v>0</v>
      </c>
      <c r="SM67" s="2">
        <f>IF(AND('Gantt Chart'!SM$5&gt;SUM(Main!$F5:$G5)+Main!$H5+Main!$I5+Main!$I9+Main!$I13+Main!$I17+Main!$I21+SUM($B$3:$G$3),'Gantt Chart'!SM$5&lt;=(SUM(Main!$F5:$G5)+Main!$H5+Main!$I5+Main!$I9)+Main!$I13+Main!$I17+Main!$I21+Main!$I22+SUM($B$3:$G$3)),Main!$R22,0)</f>
        <v>0</v>
      </c>
      <c r="SN67" s="2">
        <f>IF(AND('Gantt Chart'!SN$5&gt;SUM(Main!$F5:$G5)+Main!$H5+Main!$I5+Main!$I9+Main!$I13+Main!$I17+Main!$I21+SUM($B$3:$G$3),'Gantt Chart'!SN$5&lt;=(SUM(Main!$F5:$G5)+Main!$H5+Main!$I5+Main!$I9)+Main!$I13+Main!$I17+Main!$I21+Main!$I22+SUM($B$3:$G$3)),Main!$R22,0)</f>
        <v>0</v>
      </c>
      <c r="SO67" s="2">
        <f>IF(AND('Gantt Chart'!SO$5&gt;SUM(Main!$F5:$G5)+Main!$H5+Main!$I5+Main!$I9+Main!$I13+Main!$I17+Main!$I21+SUM($B$3:$G$3),'Gantt Chart'!SO$5&lt;=(SUM(Main!$F5:$G5)+Main!$H5+Main!$I5+Main!$I9)+Main!$I13+Main!$I17+Main!$I21+Main!$I22+SUM($B$3:$G$3)),Main!$R22,0)</f>
        <v>0</v>
      </c>
      <c r="SP67" s="2">
        <f>IF(AND('Gantt Chart'!SP$5&gt;SUM(Main!$F5:$G5)+Main!$H5+Main!$I5+Main!$I9+Main!$I13+Main!$I17+Main!$I21+SUM($B$3:$G$3),'Gantt Chart'!SP$5&lt;=(SUM(Main!$F5:$G5)+Main!$H5+Main!$I5+Main!$I9)+Main!$I13+Main!$I17+Main!$I21+Main!$I22+SUM($B$3:$G$3)),Main!$R22,0)</f>
        <v>0</v>
      </c>
      <c r="SQ67" s="2">
        <f>IF(AND('Gantt Chart'!SQ$5&gt;SUM(Main!$F5:$G5)+Main!$H5+Main!$I5+Main!$I9+Main!$I13+Main!$I17+Main!$I21+SUM($B$3:$G$3),'Gantt Chart'!SQ$5&lt;=(SUM(Main!$F5:$G5)+Main!$H5+Main!$I5+Main!$I9)+Main!$I13+Main!$I17+Main!$I21+Main!$I22+SUM($B$3:$G$3)),Main!$R22,0)</f>
        <v>0</v>
      </c>
      <c r="SR67" s="2">
        <f>IF(AND('Gantt Chart'!SR$5&gt;SUM(Main!$F5:$G5)+Main!$H5+Main!$I5+Main!$I9+Main!$I13+Main!$I17+Main!$I21+SUM($B$3:$G$3),'Gantt Chart'!SR$5&lt;=(SUM(Main!$F5:$G5)+Main!$H5+Main!$I5+Main!$I9)+Main!$I13+Main!$I17+Main!$I21+Main!$I22+SUM($B$3:$G$3)),Main!$R22,0)</f>
        <v>0</v>
      </c>
      <c r="SS67" s="2">
        <f>IF(AND('Gantt Chart'!SS$5&gt;SUM(Main!$F5:$G5)+Main!$H5+Main!$I5+Main!$I9+Main!$I13+Main!$I17+Main!$I21+SUM($B$3:$G$3),'Gantt Chart'!SS$5&lt;=(SUM(Main!$F5:$G5)+Main!$H5+Main!$I5+Main!$I9)+Main!$I13+Main!$I17+Main!$I21+Main!$I22+SUM($B$3:$G$3)),Main!$R22,0)</f>
        <v>0</v>
      </c>
      <c r="ST67" s="2">
        <f>IF(AND('Gantt Chart'!ST$5&gt;SUM(Main!$F5:$G5)+Main!$H5+Main!$I5+Main!$I9+Main!$I13+Main!$I17+Main!$I21+SUM($B$3:$G$3),'Gantt Chart'!ST$5&lt;=(SUM(Main!$F5:$G5)+Main!$H5+Main!$I5+Main!$I9)+Main!$I13+Main!$I17+Main!$I21+Main!$I22+SUM($B$3:$G$3)),Main!$R22,0)</f>
        <v>0</v>
      </c>
      <c r="SU67" s="2">
        <f>IF(AND('Gantt Chart'!SU$5&gt;SUM(Main!$F5:$G5)+Main!$H5+Main!$I5+Main!$I9+Main!$I13+Main!$I17+Main!$I21+SUM($B$3:$G$3),'Gantt Chart'!SU$5&lt;=(SUM(Main!$F5:$G5)+Main!$H5+Main!$I5+Main!$I9)+Main!$I13+Main!$I17+Main!$I21+Main!$I22+SUM($B$3:$G$3)),Main!$R22,0)</f>
        <v>0</v>
      </c>
      <c r="SV67" s="2">
        <f>IF(AND('Gantt Chart'!SV$5&gt;SUM(Main!$F5:$G5)+Main!$H5+Main!$I5+Main!$I9+Main!$I13+Main!$I17+Main!$I21+SUM($B$3:$G$3),'Gantt Chart'!SV$5&lt;=(SUM(Main!$F5:$G5)+Main!$H5+Main!$I5+Main!$I9)+Main!$I13+Main!$I17+Main!$I21+Main!$I22+SUM($B$3:$G$3)),Main!$R22,0)</f>
        <v>0</v>
      </c>
      <c r="SW67" s="2">
        <f>IF(AND('Gantt Chart'!SW$5&gt;SUM(Main!$F5:$G5)+Main!$H5+Main!$I5+Main!$I9+Main!$I13+Main!$I17+Main!$I21+SUM($B$3:$G$3),'Gantt Chart'!SW$5&lt;=(SUM(Main!$F5:$G5)+Main!$H5+Main!$I5+Main!$I9)+Main!$I13+Main!$I17+Main!$I21+Main!$I22+SUM($B$3:$G$3)),Main!$R22,0)</f>
        <v>0</v>
      </c>
      <c r="SX67" s="2">
        <f>IF(AND('Gantt Chart'!SX$5&gt;SUM(Main!$F5:$G5)+Main!$H5+Main!$I5+Main!$I9+Main!$I13+Main!$I17+Main!$I21+SUM($B$3:$G$3),'Gantt Chart'!SX$5&lt;=(SUM(Main!$F5:$G5)+Main!$H5+Main!$I5+Main!$I9)+Main!$I13+Main!$I17+Main!$I21+Main!$I22+SUM($B$3:$G$3)),Main!$R22,0)</f>
        <v>0</v>
      </c>
      <c r="SY67" s="2">
        <f>IF(AND('Gantt Chart'!SY$5&gt;SUM(Main!$F5:$G5)+Main!$H5+Main!$I5+Main!$I9+Main!$I13+Main!$I17+Main!$I21+SUM($B$3:$G$3),'Gantt Chart'!SY$5&lt;=(SUM(Main!$F5:$G5)+Main!$H5+Main!$I5+Main!$I9)+Main!$I13+Main!$I17+Main!$I21+Main!$I22+SUM($B$3:$G$3)),Main!$R22,0)</f>
        <v>0</v>
      </c>
      <c r="SZ67" s="2">
        <f>IF(AND('Gantt Chart'!SZ$5&gt;SUM(Main!$F5:$G5)+Main!$H5+Main!$I5+Main!$I9+Main!$I13+Main!$I17+Main!$I21+SUM($B$3:$G$3),'Gantt Chart'!SZ$5&lt;=(SUM(Main!$F5:$G5)+Main!$H5+Main!$I5+Main!$I9)+Main!$I13+Main!$I17+Main!$I21+Main!$I22+SUM($B$3:$G$3)),Main!$R22,0)</f>
        <v>0</v>
      </c>
      <c r="TA67" s="2">
        <f>IF(AND('Gantt Chart'!TA$5&gt;SUM(Main!$F5:$G5)+Main!$H5+Main!$I5+Main!$I9+Main!$I13+Main!$I17+Main!$I21+SUM($B$3:$G$3),'Gantt Chart'!TA$5&lt;=(SUM(Main!$F5:$G5)+Main!$H5+Main!$I5+Main!$I9)+Main!$I13+Main!$I17+Main!$I21+Main!$I22+SUM($B$3:$G$3)),Main!$R22,0)</f>
        <v>0</v>
      </c>
      <c r="TB67" s="2">
        <f>IF(AND('Gantt Chart'!TB$5&gt;SUM(Main!$F5:$G5)+Main!$H5+Main!$I5+Main!$I9+Main!$I13+Main!$I17+Main!$I21+SUM($B$3:$G$3),'Gantt Chart'!TB$5&lt;=(SUM(Main!$F5:$G5)+Main!$H5+Main!$I5+Main!$I9)+Main!$I13+Main!$I17+Main!$I21+Main!$I22+SUM($B$3:$G$3)),Main!$R22,0)</f>
        <v>0</v>
      </c>
      <c r="TC67" s="2">
        <f>IF(AND('Gantt Chart'!TC$5&gt;SUM(Main!$F5:$G5)+Main!$H5+Main!$I5+Main!$I9+Main!$I13+Main!$I17+Main!$I21+SUM($B$3:$G$3),'Gantt Chart'!TC$5&lt;=(SUM(Main!$F5:$G5)+Main!$H5+Main!$I5+Main!$I9)+Main!$I13+Main!$I17+Main!$I21+Main!$I22+SUM($B$3:$G$3)),Main!$R22,0)</f>
        <v>0</v>
      </c>
      <c r="TD67" s="2">
        <f>IF(AND('Gantt Chart'!TD$5&gt;SUM(Main!$F5:$G5)+Main!$H5+Main!$I5+Main!$I9+Main!$I13+Main!$I17+Main!$I21+SUM($B$3:$G$3),'Gantt Chart'!TD$5&lt;=(SUM(Main!$F5:$G5)+Main!$H5+Main!$I5+Main!$I9)+Main!$I13+Main!$I17+Main!$I21+Main!$I22+SUM($B$3:$G$3)),Main!$R22,0)</f>
        <v>0</v>
      </c>
      <c r="TE67" s="2">
        <f>IF(AND('Gantt Chart'!TE$5&gt;SUM(Main!$F5:$G5)+Main!$H5+Main!$I5+Main!$I9+Main!$I13+Main!$I17+Main!$I21+SUM($B$3:$G$3),'Gantt Chart'!TE$5&lt;=(SUM(Main!$F5:$G5)+Main!$H5+Main!$I5+Main!$I9)+Main!$I13+Main!$I17+Main!$I21+Main!$I22+SUM($B$3:$G$3)),Main!$R22,0)</f>
        <v>0</v>
      </c>
      <c r="TF67" s="2">
        <f>IF(AND('Gantt Chart'!TF$5&gt;SUM(Main!$F5:$G5)+Main!$H5+Main!$I5+Main!$I9+Main!$I13+Main!$I17+Main!$I21+SUM($B$3:$G$3),'Gantt Chart'!TF$5&lt;=(SUM(Main!$F5:$G5)+Main!$H5+Main!$I5+Main!$I9)+Main!$I13+Main!$I17+Main!$I21+Main!$I22+SUM($B$3:$G$3)),Main!$R22,0)</f>
        <v>0</v>
      </c>
      <c r="TG67" s="2">
        <f>IF(AND('Gantt Chart'!TG$5&gt;SUM(Main!$F5:$G5)+Main!$H5+Main!$I5+Main!$I9+Main!$I13+Main!$I17+Main!$I21+SUM($B$3:$G$3),'Gantt Chart'!TG$5&lt;=(SUM(Main!$F5:$G5)+Main!$H5+Main!$I5+Main!$I9)+Main!$I13+Main!$I17+Main!$I21+Main!$I22+SUM($B$3:$G$3)),Main!$R22,0)</f>
        <v>0</v>
      </c>
      <c r="TH67" s="2">
        <f>IF(AND('Gantt Chart'!TH$5&gt;SUM(Main!$F5:$G5)+Main!$H5+Main!$I5+Main!$I9+Main!$I13+Main!$I17+Main!$I21+SUM($B$3:$G$3),'Gantt Chart'!TH$5&lt;=(SUM(Main!$F5:$G5)+Main!$H5+Main!$I5+Main!$I9)+Main!$I13+Main!$I17+Main!$I21+Main!$I22+SUM($B$3:$G$3)),Main!$R22,0)</f>
        <v>0</v>
      </c>
      <c r="TI67" s="2">
        <f>IF(AND('Gantt Chart'!TI$5&gt;SUM(Main!$F5:$G5)+Main!$H5+Main!$I5+Main!$I9+Main!$I13+Main!$I17+Main!$I21+SUM($B$3:$G$3),'Gantt Chart'!TI$5&lt;=(SUM(Main!$F5:$G5)+Main!$H5+Main!$I5+Main!$I9)+Main!$I13+Main!$I17+Main!$I21+Main!$I22+SUM($B$3:$G$3)),Main!$R22,0)</f>
        <v>0</v>
      </c>
      <c r="TJ67" s="2">
        <f>IF(AND('Gantt Chart'!TJ$5&gt;SUM(Main!$F5:$G5)+Main!$H5+Main!$I5+Main!$I9+Main!$I13+Main!$I17+Main!$I21+SUM($B$3:$G$3),'Gantt Chart'!TJ$5&lt;=(SUM(Main!$F5:$G5)+Main!$H5+Main!$I5+Main!$I9)+Main!$I13+Main!$I17+Main!$I21+Main!$I22+SUM($B$3:$G$3)),Main!$R22,0)</f>
        <v>0</v>
      </c>
      <c r="TK67" s="2">
        <f>IF(AND('Gantt Chart'!TK$5&gt;SUM(Main!$F5:$G5)+Main!$H5+Main!$I5+Main!$I9+Main!$I13+Main!$I17+Main!$I21+SUM($B$3:$G$3),'Gantt Chart'!TK$5&lt;=(SUM(Main!$F5:$G5)+Main!$H5+Main!$I5+Main!$I9)+Main!$I13+Main!$I17+Main!$I21+Main!$I22+SUM($B$3:$G$3)),Main!$R22,0)</f>
        <v>0</v>
      </c>
      <c r="TL67" s="2">
        <f>IF(AND('Gantt Chart'!TL$5&gt;SUM(Main!$F5:$G5)+Main!$H5+Main!$I5+Main!$I9+Main!$I13+Main!$I17+Main!$I21+SUM($B$3:$G$3),'Gantt Chart'!TL$5&lt;=(SUM(Main!$F5:$G5)+Main!$H5+Main!$I5+Main!$I9)+Main!$I13+Main!$I17+Main!$I21+Main!$I22+SUM($B$3:$G$3)),Main!$R22,0)</f>
        <v>0</v>
      </c>
      <c r="TM67" s="2">
        <f>IF(AND('Gantt Chart'!TM$5&gt;SUM(Main!$F5:$G5)+Main!$H5+Main!$I5+Main!$I9+Main!$I13+Main!$I17+Main!$I21+SUM($B$3:$G$3),'Gantt Chart'!TM$5&lt;=(SUM(Main!$F5:$G5)+Main!$H5+Main!$I5+Main!$I9)+Main!$I13+Main!$I17+Main!$I21+Main!$I22+SUM($B$3:$G$3)),Main!$R22,0)</f>
        <v>0</v>
      </c>
      <c r="TN67" s="2">
        <f>IF(AND('Gantt Chart'!TN$5&gt;SUM(Main!$F5:$G5)+Main!$H5+Main!$I5+Main!$I9+Main!$I13+Main!$I17+Main!$I21+SUM($B$3:$G$3),'Gantt Chart'!TN$5&lt;=(SUM(Main!$F5:$G5)+Main!$H5+Main!$I5+Main!$I9)+Main!$I13+Main!$I17+Main!$I21+Main!$I22+SUM($B$3:$G$3)),Main!$R22,0)</f>
        <v>0</v>
      </c>
      <c r="TO67" s="2">
        <f>IF(AND('Gantt Chart'!TO$5&gt;SUM(Main!$F5:$G5)+Main!$H5+Main!$I5+Main!$I9+Main!$I13+Main!$I17+Main!$I21+SUM($B$3:$G$3),'Gantt Chart'!TO$5&lt;=(SUM(Main!$F5:$G5)+Main!$H5+Main!$I5+Main!$I9)+Main!$I13+Main!$I17+Main!$I21+Main!$I22+SUM($B$3:$G$3)),Main!$R22,0)</f>
        <v>0</v>
      </c>
      <c r="TP67" s="2">
        <f>IF(AND('Gantt Chart'!TP$5&gt;SUM(Main!$F5:$G5)+Main!$H5+Main!$I5+Main!$I9+Main!$I13+Main!$I17+Main!$I21+SUM($B$3:$G$3),'Gantt Chart'!TP$5&lt;=(SUM(Main!$F5:$G5)+Main!$H5+Main!$I5+Main!$I9)+Main!$I13+Main!$I17+Main!$I21+Main!$I22+SUM($B$3:$G$3)),Main!$R22,0)</f>
        <v>0</v>
      </c>
      <c r="TQ67" s="2">
        <f>IF(AND('Gantt Chart'!TQ$5&gt;SUM(Main!$F5:$G5)+Main!$H5+Main!$I5+Main!$I9+Main!$I13+Main!$I17+Main!$I21+SUM($B$3:$G$3),'Gantt Chart'!TQ$5&lt;=(SUM(Main!$F5:$G5)+Main!$H5+Main!$I5+Main!$I9)+Main!$I13+Main!$I17+Main!$I21+Main!$I22+SUM($B$3:$G$3)),Main!$R22,0)</f>
        <v>0</v>
      </c>
      <c r="TR67" s="2">
        <f>IF(AND('Gantt Chart'!TR$5&gt;SUM(Main!$F5:$G5)+Main!$H5+Main!$I5+Main!$I9+Main!$I13+Main!$I17+Main!$I21+SUM($B$3:$G$3),'Gantt Chart'!TR$5&lt;=(SUM(Main!$F5:$G5)+Main!$H5+Main!$I5+Main!$I9)+Main!$I13+Main!$I17+Main!$I21+Main!$I22+SUM($B$3:$G$3)),Main!$R22,0)</f>
        <v>0</v>
      </c>
      <c r="TS67" s="2">
        <f>IF(AND('Gantt Chart'!TS$5&gt;SUM(Main!$F5:$G5)+Main!$H5+Main!$I5+Main!$I9+Main!$I13+Main!$I17+Main!$I21+SUM($B$3:$G$3),'Gantt Chart'!TS$5&lt;=(SUM(Main!$F5:$G5)+Main!$H5+Main!$I5+Main!$I9)+Main!$I13+Main!$I17+Main!$I21+Main!$I22+SUM($B$3:$G$3)),Main!$R22,0)</f>
        <v>0</v>
      </c>
      <c r="TT67" s="2">
        <f>IF(AND('Gantt Chart'!TT$5&gt;SUM(Main!$F5:$G5)+Main!$H5+Main!$I5+Main!$I9+Main!$I13+Main!$I17+Main!$I21+SUM($B$3:$G$3),'Gantt Chart'!TT$5&lt;=(SUM(Main!$F5:$G5)+Main!$H5+Main!$I5+Main!$I9)+Main!$I13+Main!$I17+Main!$I21+Main!$I22+SUM($B$3:$G$3)),Main!$R22,0)</f>
        <v>0</v>
      </c>
      <c r="TU67" s="2">
        <f>IF(AND('Gantt Chart'!TU$5&gt;SUM(Main!$F5:$G5)+Main!$H5+Main!$I5+Main!$I9+Main!$I13+Main!$I17+Main!$I21+SUM($B$3:$G$3),'Gantt Chart'!TU$5&lt;=(SUM(Main!$F5:$G5)+Main!$H5+Main!$I5+Main!$I9)+Main!$I13+Main!$I17+Main!$I21+Main!$I22+SUM($B$3:$G$3)),Main!$R22,0)</f>
        <v>0</v>
      </c>
      <c r="TV67" s="2">
        <f>IF(AND('Gantt Chart'!TV$5&gt;SUM(Main!$F5:$G5)+Main!$H5+Main!$I5+Main!$I9+Main!$I13+Main!$I17+Main!$I21+SUM($B$3:$G$3),'Gantt Chart'!TV$5&lt;=(SUM(Main!$F5:$G5)+Main!$H5+Main!$I5+Main!$I9)+Main!$I13+Main!$I17+Main!$I21+Main!$I22+SUM($B$3:$G$3)),Main!$R22,0)</f>
        <v>0</v>
      </c>
      <c r="TW67" s="2">
        <f>IF(AND('Gantt Chart'!TW$5&gt;SUM(Main!$F5:$G5)+Main!$H5+Main!$I5+Main!$I9+Main!$I13+Main!$I17+Main!$I21+SUM($B$3:$G$3),'Gantt Chart'!TW$5&lt;=(SUM(Main!$F5:$G5)+Main!$H5+Main!$I5+Main!$I9)+Main!$I13+Main!$I17+Main!$I21+Main!$I22+SUM($B$3:$G$3)),Main!$R22,0)</f>
        <v>0</v>
      </c>
      <c r="TX67" s="2">
        <f>IF(AND('Gantt Chart'!TX$5&gt;SUM(Main!$F5:$G5)+Main!$H5+Main!$I5+Main!$I9+Main!$I13+Main!$I17+Main!$I21+SUM($B$3:$G$3),'Gantt Chart'!TX$5&lt;=(SUM(Main!$F5:$G5)+Main!$H5+Main!$I5+Main!$I9)+Main!$I13+Main!$I17+Main!$I21+Main!$I22+SUM($B$3:$G$3)),Main!$R22,0)</f>
        <v>0</v>
      </c>
      <c r="TY67" s="2">
        <f>IF(AND('Gantt Chart'!TY$5&gt;SUM(Main!$F5:$G5)+Main!$H5+Main!$I5+Main!$I9+Main!$I13+Main!$I17+Main!$I21+SUM($B$3:$G$3),'Gantt Chart'!TY$5&lt;=(SUM(Main!$F5:$G5)+Main!$H5+Main!$I5+Main!$I9)+Main!$I13+Main!$I17+Main!$I21+Main!$I22+SUM($B$3:$G$3)),Main!$R22,0)</f>
        <v>0</v>
      </c>
      <c r="TZ67" s="2">
        <f>IF(AND('Gantt Chart'!TZ$5&gt;SUM(Main!$F5:$G5)+Main!$H5+Main!$I5+Main!$I9+Main!$I13+Main!$I17+Main!$I21+SUM($B$3:$G$3),'Gantt Chart'!TZ$5&lt;=(SUM(Main!$F5:$G5)+Main!$H5+Main!$I5+Main!$I9)+Main!$I13+Main!$I17+Main!$I21+Main!$I22+SUM($B$3:$G$3)),Main!$R22,0)</f>
        <v>0</v>
      </c>
      <c r="UA67" s="2">
        <f>IF(AND('Gantt Chart'!UA$5&gt;SUM(Main!$F5:$G5)+Main!$H5+Main!$I5+Main!$I9+Main!$I13+Main!$I17+Main!$I21+SUM($B$3:$G$3),'Gantt Chart'!UA$5&lt;=(SUM(Main!$F5:$G5)+Main!$H5+Main!$I5+Main!$I9)+Main!$I13+Main!$I17+Main!$I21+Main!$I22+SUM($B$3:$G$3)),Main!$R22,0)</f>
        <v>0</v>
      </c>
      <c r="UB67" s="2">
        <f>IF(AND('Gantt Chart'!UB$5&gt;SUM(Main!$F5:$G5)+Main!$H5+Main!$I5+Main!$I9+Main!$I13+Main!$I17+Main!$I21+SUM($B$3:$G$3),'Gantt Chart'!UB$5&lt;=(SUM(Main!$F5:$G5)+Main!$H5+Main!$I5+Main!$I9)+Main!$I13+Main!$I17+Main!$I21+Main!$I22+SUM($B$3:$G$3)),Main!$R22,0)</f>
        <v>0</v>
      </c>
      <c r="UC67" s="2">
        <f>IF(AND('Gantt Chart'!UC$5&gt;SUM(Main!$F5:$G5)+Main!$H5+Main!$I5+Main!$I9+Main!$I13+Main!$I17+Main!$I21+SUM($B$3:$G$3),'Gantt Chart'!UC$5&lt;=(SUM(Main!$F5:$G5)+Main!$H5+Main!$I5+Main!$I9)+Main!$I13+Main!$I17+Main!$I21+Main!$I22+SUM($B$3:$G$3)),Main!$R22,0)</f>
        <v>0</v>
      </c>
      <c r="UD67" s="2">
        <f>IF(AND('Gantt Chart'!UD$5&gt;SUM(Main!$F5:$G5)+Main!$H5+Main!$I5+Main!$I9+Main!$I13+Main!$I17+Main!$I21+SUM($B$3:$G$3),'Gantt Chart'!UD$5&lt;=(SUM(Main!$F5:$G5)+Main!$H5+Main!$I5+Main!$I9)+Main!$I13+Main!$I17+Main!$I21+Main!$I22+SUM($B$3:$G$3)),Main!$R22,0)</f>
        <v>0</v>
      </c>
      <c r="UE67" s="2">
        <f>IF(AND('Gantt Chart'!UE$5&gt;SUM(Main!$F5:$G5)+Main!$H5+Main!$I5+Main!$I9+Main!$I13+Main!$I17+Main!$I21+SUM($B$3:$G$3),'Gantt Chart'!UE$5&lt;=(SUM(Main!$F5:$G5)+Main!$H5+Main!$I5+Main!$I9)+Main!$I13+Main!$I17+Main!$I21+Main!$I22+SUM($B$3:$G$3)),Main!$R22,0)</f>
        <v>0</v>
      </c>
      <c r="UF67" s="2">
        <f>IF(AND('Gantt Chart'!UF$5&gt;SUM(Main!$F5:$G5)+Main!$H5+Main!$I5+Main!$I9+Main!$I13+Main!$I17+Main!$I21+SUM($B$3:$G$3),'Gantt Chart'!UF$5&lt;=(SUM(Main!$F5:$G5)+Main!$H5+Main!$I5+Main!$I9)+Main!$I13+Main!$I17+Main!$I21+Main!$I22+SUM($B$3:$G$3)),Main!$R22,0)</f>
        <v>0</v>
      </c>
      <c r="UG67" s="2">
        <f>IF(AND('Gantt Chart'!UG$5&gt;SUM(Main!$F5:$G5)+Main!$H5+Main!$I5+Main!$I9+Main!$I13+Main!$I17+Main!$I21+SUM($B$3:$G$3),'Gantt Chart'!UG$5&lt;=(SUM(Main!$F5:$G5)+Main!$H5+Main!$I5+Main!$I9)+Main!$I13+Main!$I17+Main!$I21+Main!$I22+SUM($B$3:$G$3)),Main!$R22,0)</f>
        <v>0</v>
      </c>
      <c r="UH67" s="2">
        <f>IF(AND('Gantt Chart'!UH$5&gt;SUM(Main!$F5:$G5)+Main!$H5+Main!$I5+Main!$I9+Main!$I13+Main!$I17+Main!$I21+SUM($B$3:$G$3),'Gantt Chart'!UH$5&lt;=(SUM(Main!$F5:$G5)+Main!$H5+Main!$I5+Main!$I9)+Main!$I13+Main!$I17+Main!$I21+Main!$I22+SUM($B$3:$G$3)),Main!$R22,0)</f>
        <v>0</v>
      </c>
      <c r="UI67" s="2">
        <f>IF(AND('Gantt Chart'!UI$5&gt;SUM(Main!$F5:$G5)+Main!$H5+Main!$I5+Main!$I9+Main!$I13+Main!$I17+Main!$I21+SUM($B$3:$G$3),'Gantt Chart'!UI$5&lt;=(SUM(Main!$F5:$G5)+Main!$H5+Main!$I5+Main!$I9)+Main!$I13+Main!$I17+Main!$I21+Main!$I22+SUM($B$3:$G$3)),Main!$R22,0)</f>
        <v>0</v>
      </c>
      <c r="UJ67" s="2">
        <f>IF(AND('Gantt Chart'!UJ$5&gt;SUM(Main!$F5:$G5)+Main!$H5+Main!$I5+Main!$I9+Main!$I13+Main!$I17+Main!$I21+SUM($B$3:$G$3),'Gantt Chart'!UJ$5&lt;=(SUM(Main!$F5:$G5)+Main!$H5+Main!$I5+Main!$I9)+Main!$I13+Main!$I17+Main!$I21+Main!$I22+SUM($B$3:$G$3)),Main!$R22,0)</f>
        <v>0</v>
      </c>
      <c r="UK67" s="2">
        <f>IF(AND('Gantt Chart'!UK$5&gt;SUM(Main!$F5:$G5)+Main!$H5+Main!$I5+Main!$I9+Main!$I13+Main!$I17+Main!$I21+SUM($B$3:$G$3),'Gantt Chart'!UK$5&lt;=(SUM(Main!$F5:$G5)+Main!$H5+Main!$I5+Main!$I9)+Main!$I13+Main!$I17+Main!$I21+Main!$I22+SUM($B$3:$G$3)),Main!$R22,0)</f>
        <v>0</v>
      </c>
      <c r="UL67" s="2">
        <f>IF(AND('Gantt Chart'!UL$5&gt;SUM(Main!$F5:$G5)+Main!$H5+Main!$I5+Main!$I9+Main!$I13+Main!$I17+Main!$I21+SUM($B$3:$G$3),'Gantt Chart'!UL$5&lt;=(SUM(Main!$F5:$G5)+Main!$H5+Main!$I5+Main!$I9)+Main!$I13+Main!$I17+Main!$I21+Main!$I22+SUM($B$3:$G$3)),Main!$R22,0)</f>
        <v>0</v>
      </c>
      <c r="UM67" s="2">
        <f>IF(AND('Gantt Chart'!UM$5&gt;SUM(Main!$F5:$G5)+Main!$H5+Main!$I5+Main!$I9+Main!$I13+Main!$I17+Main!$I21+SUM($B$3:$G$3),'Gantt Chart'!UM$5&lt;=(SUM(Main!$F5:$G5)+Main!$H5+Main!$I5+Main!$I9)+Main!$I13+Main!$I17+Main!$I21+Main!$I22+SUM($B$3:$G$3)),Main!$R22,0)</f>
        <v>0</v>
      </c>
      <c r="UN67" s="2">
        <f>IF(AND('Gantt Chart'!UN$5&gt;SUM(Main!$F5:$G5)+Main!$H5+Main!$I5+Main!$I9+Main!$I13+Main!$I17+Main!$I21+SUM($B$3:$G$3),'Gantt Chart'!UN$5&lt;=(SUM(Main!$F5:$G5)+Main!$H5+Main!$I5+Main!$I9)+Main!$I13+Main!$I17+Main!$I21+Main!$I22+SUM($B$3:$G$3)),Main!$R22,0)</f>
        <v>0</v>
      </c>
      <c r="UO67" s="2">
        <f>IF(AND('Gantt Chart'!UO$5&gt;SUM(Main!$F5:$G5)+Main!$H5+Main!$I5+Main!$I9+Main!$I13+Main!$I17+Main!$I21+SUM($B$3:$G$3),'Gantt Chart'!UO$5&lt;=(SUM(Main!$F5:$G5)+Main!$H5+Main!$I5+Main!$I9)+Main!$I13+Main!$I17+Main!$I21+Main!$I22+SUM($B$3:$G$3)),Main!$R22,0)</f>
        <v>0</v>
      </c>
      <c r="UP67" s="2">
        <f>IF(AND('Gantt Chart'!UP$5&gt;SUM(Main!$F5:$G5)+Main!$H5+Main!$I5+Main!$I9+Main!$I13+Main!$I17+Main!$I21+SUM($B$3:$G$3),'Gantt Chart'!UP$5&lt;=(SUM(Main!$F5:$G5)+Main!$H5+Main!$I5+Main!$I9)+Main!$I13+Main!$I17+Main!$I21+Main!$I22+SUM($B$3:$G$3)),Main!$R22,0)</f>
        <v>0</v>
      </c>
      <c r="UQ67" s="2">
        <f>IF(AND('Gantt Chart'!UQ$5&gt;SUM(Main!$F5:$G5)+Main!$H5+Main!$I5+Main!$I9+Main!$I13+Main!$I17+Main!$I21+SUM($B$3:$G$3),'Gantt Chart'!UQ$5&lt;=(SUM(Main!$F5:$G5)+Main!$H5+Main!$I5+Main!$I9)+Main!$I13+Main!$I17+Main!$I21+Main!$I22+SUM($B$3:$G$3)),Main!$R22,0)</f>
        <v>0</v>
      </c>
      <c r="UR67" s="2">
        <f>IF(AND('Gantt Chart'!UR$5&gt;SUM(Main!$F5:$G5)+Main!$H5+Main!$I5+Main!$I9+Main!$I13+Main!$I17+Main!$I21+SUM($B$3:$G$3),'Gantt Chart'!UR$5&lt;=(SUM(Main!$F5:$G5)+Main!$H5+Main!$I5+Main!$I9)+Main!$I13+Main!$I17+Main!$I21+Main!$I22+SUM($B$3:$G$3)),Main!$R22,0)</f>
        <v>0</v>
      </c>
      <c r="US67" s="2">
        <f>IF(AND('Gantt Chart'!US$5&gt;SUM(Main!$F5:$G5)+Main!$H5+Main!$I5+Main!$I9+Main!$I13+Main!$I17+Main!$I21+SUM($B$3:$G$3),'Gantt Chart'!US$5&lt;=(SUM(Main!$F5:$G5)+Main!$H5+Main!$I5+Main!$I9)+Main!$I13+Main!$I17+Main!$I21+Main!$I22+SUM($B$3:$G$3)),Main!$R22,0)</f>
        <v>0</v>
      </c>
      <c r="UT67" s="2">
        <f>IF(AND('Gantt Chart'!UT$5&gt;SUM(Main!$F5:$G5)+Main!$H5+Main!$I5+Main!$I9+Main!$I13+Main!$I17+Main!$I21+SUM($B$3:$G$3),'Gantt Chart'!UT$5&lt;=(SUM(Main!$F5:$G5)+Main!$H5+Main!$I5+Main!$I9)+Main!$I13+Main!$I17+Main!$I21+Main!$I22+SUM($B$3:$G$3)),Main!$R22,0)</f>
        <v>0</v>
      </c>
      <c r="UU67" s="2">
        <f>IF(AND('Gantt Chart'!UU$5&gt;SUM(Main!$F5:$G5)+Main!$H5+Main!$I5+Main!$I9+Main!$I13+Main!$I17+Main!$I21+SUM($B$3:$G$3),'Gantt Chart'!UU$5&lt;=(SUM(Main!$F5:$G5)+Main!$H5+Main!$I5+Main!$I9)+Main!$I13+Main!$I17+Main!$I21+Main!$I22+SUM($B$3:$G$3)),Main!$R22,0)</f>
        <v>0</v>
      </c>
      <c r="UV67" s="2">
        <f>IF(AND('Gantt Chart'!UV$5&gt;SUM(Main!$F5:$G5)+Main!$H5+Main!$I5+Main!$I9+Main!$I13+Main!$I17+Main!$I21+SUM($B$3:$G$3),'Gantt Chart'!UV$5&lt;=(SUM(Main!$F5:$G5)+Main!$H5+Main!$I5+Main!$I9)+Main!$I13+Main!$I17+Main!$I21+Main!$I22+SUM($B$3:$G$3)),Main!$R22,0)</f>
        <v>0</v>
      </c>
      <c r="UW67" s="2">
        <f>IF(AND('Gantt Chart'!UW$5&gt;SUM(Main!$F5:$G5)+Main!$H5+Main!$I5+Main!$I9+Main!$I13+Main!$I17+Main!$I21+SUM($B$3:$G$3),'Gantt Chart'!UW$5&lt;=(SUM(Main!$F5:$G5)+Main!$H5+Main!$I5+Main!$I9)+Main!$I13+Main!$I17+Main!$I21+Main!$I22+SUM($B$3:$G$3)),Main!$R22,0)</f>
        <v>0</v>
      </c>
      <c r="UX67" s="2">
        <f>IF(AND('Gantt Chart'!UX$5&gt;SUM(Main!$F5:$G5)+Main!$H5+Main!$I5+Main!$I9+Main!$I13+Main!$I17+Main!$I21+SUM($B$3:$G$3),'Gantt Chart'!UX$5&lt;=(SUM(Main!$F5:$G5)+Main!$H5+Main!$I5+Main!$I9)+Main!$I13+Main!$I17+Main!$I21+Main!$I22+SUM($B$3:$G$3)),Main!$R22,0)</f>
        <v>0</v>
      </c>
      <c r="UY67" s="2">
        <f>IF(AND('Gantt Chart'!UY$5&gt;SUM(Main!$F5:$G5)+Main!$H5+Main!$I5+Main!$I9+Main!$I13+Main!$I17+Main!$I21+SUM($B$3:$G$3),'Gantt Chart'!UY$5&lt;=(SUM(Main!$F5:$G5)+Main!$H5+Main!$I5+Main!$I9)+Main!$I13+Main!$I17+Main!$I21+Main!$I22+SUM($B$3:$G$3)),Main!$R22,0)</f>
        <v>0</v>
      </c>
      <c r="UZ67" s="2">
        <f>IF(AND('Gantt Chart'!UZ$5&gt;SUM(Main!$F5:$G5)+Main!$H5+Main!$I5+Main!$I9+Main!$I13+Main!$I17+Main!$I21+SUM($B$3:$G$3),'Gantt Chart'!UZ$5&lt;=(SUM(Main!$F5:$G5)+Main!$H5+Main!$I5+Main!$I9)+Main!$I13+Main!$I17+Main!$I21+Main!$I22+SUM($B$3:$G$3)),Main!$R22,0)</f>
        <v>0</v>
      </c>
      <c r="VA67" s="2">
        <f>IF(AND('Gantt Chart'!VA$5&gt;SUM(Main!$F5:$G5)+Main!$H5+Main!$I5+Main!$I9+Main!$I13+Main!$I17+Main!$I21+SUM($B$3:$G$3),'Gantt Chart'!VA$5&lt;=(SUM(Main!$F5:$G5)+Main!$H5+Main!$I5+Main!$I9)+Main!$I13+Main!$I17+Main!$I21+Main!$I22+SUM($B$3:$G$3)),Main!$R22,0)</f>
        <v>0</v>
      </c>
      <c r="VB67" s="2">
        <f>IF(AND('Gantt Chart'!VB$5&gt;SUM(Main!$F5:$G5)+Main!$H5+Main!$I5+Main!$I9+Main!$I13+Main!$I17+Main!$I21+SUM($B$3:$G$3),'Gantt Chart'!VB$5&lt;=(SUM(Main!$F5:$G5)+Main!$H5+Main!$I5+Main!$I9)+Main!$I13+Main!$I17+Main!$I21+Main!$I22+SUM($B$3:$G$3)),Main!$R22,0)</f>
        <v>0</v>
      </c>
      <c r="VC67" s="2">
        <f>IF(AND('Gantt Chart'!VC$5&gt;SUM(Main!$F5:$G5)+Main!$H5+Main!$I5+Main!$I9+Main!$I13+Main!$I17+Main!$I21+SUM($B$3:$G$3),'Gantt Chart'!VC$5&lt;=(SUM(Main!$F5:$G5)+Main!$H5+Main!$I5+Main!$I9)+Main!$I13+Main!$I17+Main!$I21+Main!$I22+SUM($B$3:$G$3)),Main!$R22,0)</f>
        <v>0</v>
      </c>
      <c r="VD67" s="2">
        <f>IF(AND('Gantt Chart'!VD$5&gt;SUM(Main!$F5:$G5)+Main!$H5+Main!$I5+Main!$I9+Main!$I13+Main!$I17+Main!$I21+SUM($B$3:$G$3),'Gantt Chart'!VD$5&lt;=(SUM(Main!$F5:$G5)+Main!$H5+Main!$I5+Main!$I9)+Main!$I13+Main!$I17+Main!$I21+Main!$I22+SUM($B$3:$G$3)),Main!$R22,0)</f>
        <v>0</v>
      </c>
      <c r="VE67" s="2">
        <f>IF(AND('Gantt Chart'!VE$5&gt;SUM(Main!$F5:$G5)+Main!$H5+Main!$I5+Main!$I9+Main!$I13+Main!$I17+Main!$I21+SUM($B$3:$G$3),'Gantt Chart'!VE$5&lt;=(SUM(Main!$F5:$G5)+Main!$H5+Main!$I5+Main!$I9)+Main!$I13+Main!$I17+Main!$I21+Main!$I22+SUM($B$3:$G$3)),Main!$R22,0)</f>
        <v>0</v>
      </c>
      <c r="VF67" s="2">
        <f>IF(AND('Gantt Chart'!VF$5&gt;SUM(Main!$F5:$G5)+Main!$H5+Main!$I5+Main!$I9+Main!$I13+Main!$I17+Main!$I21+SUM($B$3:$G$3),'Gantt Chart'!VF$5&lt;=(SUM(Main!$F5:$G5)+Main!$H5+Main!$I5+Main!$I9)+Main!$I13+Main!$I17+Main!$I21+Main!$I22+SUM($B$3:$G$3)),Main!$R22,0)</f>
        <v>0</v>
      </c>
      <c r="VG67" s="2">
        <f>IF(AND('Gantt Chart'!VG$5&gt;SUM(Main!$F5:$G5)+Main!$H5+Main!$I5+Main!$I9+Main!$I13+Main!$I17+Main!$I21+SUM($B$3:$G$3),'Gantt Chart'!VG$5&lt;=(SUM(Main!$F5:$G5)+Main!$H5+Main!$I5+Main!$I9)+Main!$I13+Main!$I17+Main!$I21+Main!$I22+SUM($B$3:$G$3)),Main!$R22,0)</f>
        <v>0</v>
      </c>
      <c r="VH67" s="2">
        <f>IF(AND('Gantt Chart'!VH$5&gt;SUM(Main!$F5:$G5)+Main!$H5+Main!$I5+Main!$I9+Main!$I13+Main!$I17+Main!$I21+SUM($B$3:$G$3),'Gantt Chart'!VH$5&lt;=(SUM(Main!$F5:$G5)+Main!$H5+Main!$I5+Main!$I9)+Main!$I13+Main!$I17+Main!$I21+Main!$I22+SUM($B$3:$G$3)),Main!$R22,0)</f>
        <v>0</v>
      </c>
      <c r="VI67" s="2">
        <f>IF(AND('Gantt Chart'!VI$5&gt;SUM(Main!$F5:$G5)+Main!$H5+Main!$I5+Main!$I9+Main!$I13+Main!$I17+Main!$I21+SUM($B$3:$G$3),'Gantt Chart'!VI$5&lt;=(SUM(Main!$F5:$G5)+Main!$H5+Main!$I5+Main!$I9)+Main!$I13+Main!$I17+Main!$I21+Main!$I22+SUM($B$3:$G$3)),Main!$R22,0)</f>
        <v>0</v>
      </c>
      <c r="VJ67" s="2">
        <f>IF(AND('Gantt Chart'!VJ$5&gt;SUM(Main!$F5:$G5)+Main!$H5+Main!$I5+Main!$I9+Main!$I13+Main!$I17+Main!$I21+SUM($B$3:$G$3),'Gantt Chart'!VJ$5&lt;=(SUM(Main!$F5:$G5)+Main!$H5+Main!$I5+Main!$I9)+Main!$I13+Main!$I17+Main!$I21+Main!$I22+SUM($B$3:$G$3)),Main!$R22,0)</f>
        <v>0</v>
      </c>
      <c r="VK67" s="2">
        <f>IF(AND('Gantt Chart'!VK$5&gt;SUM(Main!$F5:$G5)+Main!$H5+Main!$I5+Main!$I9+Main!$I13+Main!$I17+Main!$I21+SUM($B$3:$G$3),'Gantt Chart'!VK$5&lt;=(SUM(Main!$F5:$G5)+Main!$H5+Main!$I5+Main!$I9)+Main!$I13+Main!$I17+Main!$I21+Main!$I22+SUM($B$3:$G$3)),Main!$R22,0)</f>
        <v>0</v>
      </c>
      <c r="VL67" s="2">
        <f>IF(AND('Gantt Chart'!VL$5&gt;SUM(Main!$F5:$G5)+Main!$H5+Main!$I5+Main!$I9+Main!$I13+Main!$I17+Main!$I21+SUM($B$3:$G$3),'Gantt Chart'!VL$5&lt;=(SUM(Main!$F5:$G5)+Main!$H5+Main!$I5+Main!$I9)+Main!$I13+Main!$I17+Main!$I21+Main!$I22+SUM($B$3:$G$3)),Main!$R22,0)</f>
        <v>0</v>
      </c>
      <c r="VM67" s="2">
        <f>IF(AND('Gantt Chart'!VM$5&gt;SUM(Main!$F5:$G5)+Main!$H5+Main!$I5+Main!$I9+Main!$I13+Main!$I17+Main!$I21+SUM($B$3:$G$3),'Gantt Chart'!VM$5&lt;=(SUM(Main!$F5:$G5)+Main!$H5+Main!$I5+Main!$I9)+Main!$I13+Main!$I17+Main!$I21+Main!$I22+SUM($B$3:$G$3)),Main!$R22,0)</f>
        <v>0</v>
      </c>
      <c r="VN67" s="2">
        <f>IF(AND('Gantt Chart'!VN$5&gt;SUM(Main!$F5:$G5)+Main!$H5+Main!$I5+Main!$I9+Main!$I13+Main!$I17+Main!$I21+SUM($B$3:$G$3),'Gantt Chart'!VN$5&lt;=(SUM(Main!$F5:$G5)+Main!$H5+Main!$I5+Main!$I9)+Main!$I13+Main!$I17+Main!$I21+Main!$I22+SUM($B$3:$G$3)),Main!$R22,0)</f>
        <v>0</v>
      </c>
      <c r="VO67" s="2">
        <f>IF(AND('Gantt Chart'!VO$5&gt;SUM(Main!$F5:$G5)+Main!$H5+Main!$I5+Main!$I9+Main!$I13+Main!$I17+Main!$I21+SUM($B$3:$G$3),'Gantt Chart'!VO$5&lt;=(SUM(Main!$F5:$G5)+Main!$H5+Main!$I5+Main!$I9)+Main!$I13+Main!$I17+Main!$I21+Main!$I22+SUM($B$3:$G$3)),Main!$R22,0)</f>
        <v>0</v>
      </c>
      <c r="VP67" s="2">
        <f>IF(AND('Gantt Chart'!VP$5&gt;SUM(Main!$F5:$G5)+Main!$H5+Main!$I5+Main!$I9+Main!$I13+Main!$I17+Main!$I21+SUM($B$3:$G$3),'Gantt Chart'!VP$5&lt;=(SUM(Main!$F5:$G5)+Main!$H5+Main!$I5+Main!$I9)+Main!$I13+Main!$I17+Main!$I21+Main!$I22+SUM($B$3:$G$3)),Main!$R22,0)</f>
        <v>0</v>
      </c>
      <c r="VQ67" s="2">
        <f>IF(AND('Gantt Chart'!VQ$5&gt;SUM(Main!$F5:$G5)+Main!$H5+Main!$I5+Main!$I9+Main!$I13+Main!$I17+Main!$I21+SUM($B$3:$G$3),'Gantt Chart'!VQ$5&lt;=(SUM(Main!$F5:$G5)+Main!$H5+Main!$I5+Main!$I9)+Main!$I13+Main!$I17+Main!$I21+Main!$I22+SUM($B$3:$G$3)),Main!$R22,0)</f>
        <v>0</v>
      </c>
      <c r="VR67" s="2">
        <f>IF(AND('Gantt Chart'!VR$5&gt;SUM(Main!$F5:$G5)+Main!$H5+Main!$I5+Main!$I9+Main!$I13+Main!$I17+Main!$I21+SUM($B$3:$G$3),'Gantt Chart'!VR$5&lt;=(SUM(Main!$F5:$G5)+Main!$H5+Main!$I5+Main!$I9)+Main!$I13+Main!$I17+Main!$I21+Main!$I22+SUM($B$3:$G$3)),Main!$R22,0)</f>
        <v>0</v>
      </c>
      <c r="VS67" s="2">
        <f>IF(AND('Gantt Chart'!VS$5&gt;SUM(Main!$F5:$G5)+Main!$H5+Main!$I5+Main!$I9+Main!$I13+Main!$I17+Main!$I21+SUM($B$3:$G$3),'Gantt Chart'!VS$5&lt;=(SUM(Main!$F5:$G5)+Main!$H5+Main!$I5+Main!$I9)+Main!$I13+Main!$I17+Main!$I21+Main!$I22+SUM($B$3:$G$3)),Main!$R22,0)</f>
        <v>0</v>
      </c>
      <c r="VT67" s="2">
        <f>IF(AND('Gantt Chart'!VT$5&gt;SUM(Main!$F5:$G5)+Main!$H5+Main!$I5+Main!$I9+Main!$I13+Main!$I17+Main!$I21+SUM($B$3:$G$3),'Gantt Chart'!VT$5&lt;=(SUM(Main!$F5:$G5)+Main!$H5+Main!$I5+Main!$I9)+Main!$I13+Main!$I17+Main!$I21+Main!$I22+SUM($B$3:$G$3)),Main!$R22,0)</f>
        <v>0</v>
      </c>
      <c r="VU67" s="2">
        <f>IF(AND('Gantt Chart'!VU$5&gt;SUM(Main!$F5:$G5)+Main!$H5+Main!$I5+Main!$I9+Main!$I13+Main!$I17+Main!$I21+SUM($B$3:$G$3),'Gantt Chart'!VU$5&lt;=(SUM(Main!$F5:$G5)+Main!$H5+Main!$I5+Main!$I9)+Main!$I13+Main!$I17+Main!$I21+Main!$I22+SUM($B$3:$G$3)),Main!$R22,0)</f>
        <v>0</v>
      </c>
      <c r="VV67" s="2">
        <f>IF(AND('Gantt Chart'!VV$5&gt;SUM(Main!$F5:$G5)+Main!$H5+Main!$I5+Main!$I9+Main!$I13+Main!$I17+Main!$I21+SUM($B$3:$G$3),'Gantt Chart'!VV$5&lt;=(SUM(Main!$F5:$G5)+Main!$H5+Main!$I5+Main!$I9)+Main!$I13+Main!$I17+Main!$I21+Main!$I22+SUM($B$3:$G$3)),Main!$R22,0)</f>
        <v>0</v>
      </c>
      <c r="VW67" s="2">
        <f>IF(AND('Gantt Chart'!VW$5&gt;SUM(Main!$F5:$G5)+Main!$H5+Main!$I5+Main!$I9+Main!$I13+Main!$I17+Main!$I21+SUM($B$3:$G$3),'Gantt Chart'!VW$5&lt;=(SUM(Main!$F5:$G5)+Main!$H5+Main!$I5+Main!$I9)+Main!$I13+Main!$I17+Main!$I21+Main!$I22+SUM($B$3:$G$3)),Main!$R22,0)</f>
        <v>0</v>
      </c>
      <c r="VX67" s="2">
        <f>IF(AND('Gantt Chart'!VX$5&gt;SUM(Main!$F5:$G5)+Main!$H5+Main!$I5+Main!$I9+Main!$I13+Main!$I17+Main!$I21+SUM($B$3:$G$3),'Gantt Chart'!VX$5&lt;=(SUM(Main!$F5:$G5)+Main!$H5+Main!$I5+Main!$I9)+Main!$I13+Main!$I17+Main!$I21+Main!$I22+SUM($B$3:$G$3)),Main!$R22,0)</f>
        <v>0</v>
      </c>
      <c r="VY67" s="2">
        <f>IF(AND('Gantt Chart'!VY$5&gt;SUM(Main!$F5:$G5)+Main!$H5+Main!$I5+Main!$I9+Main!$I13+Main!$I17+Main!$I21+SUM($B$3:$G$3),'Gantt Chart'!VY$5&lt;=(SUM(Main!$F5:$G5)+Main!$H5+Main!$I5+Main!$I9)+Main!$I13+Main!$I17+Main!$I21+Main!$I22+SUM($B$3:$G$3)),Main!$R22,0)</f>
        <v>0</v>
      </c>
      <c r="VZ67" s="2">
        <f>IF(AND('Gantt Chart'!VZ$5&gt;SUM(Main!$F5:$G5)+Main!$H5+Main!$I5+Main!$I9+Main!$I13+Main!$I17+Main!$I21+SUM($B$3:$G$3),'Gantt Chart'!VZ$5&lt;=(SUM(Main!$F5:$G5)+Main!$H5+Main!$I5+Main!$I9)+Main!$I13+Main!$I17+Main!$I21+Main!$I22+SUM($B$3:$G$3)),Main!$R22,0)</f>
        <v>0</v>
      </c>
      <c r="WA67" s="2">
        <f>IF(AND('Gantt Chart'!WA$5&gt;SUM(Main!$F5:$G5)+Main!$H5+Main!$I5+Main!$I9+Main!$I13+Main!$I17+Main!$I21+SUM($B$3:$G$3),'Gantt Chart'!WA$5&lt;=(SUM(Main!$F5:$G5)+Main!$H5+Main!$I5+Main!$I9)+Main!$I13+Main!$I17+Main!$I21+Main!$I22+SUM($B$3:$G$3)),Main!$R22,0)</f>
        <v>0</v>
      </c>
      <c r="WB67" s="2">
        <f>IF(AND('Gantt Chart'!WB$5&gt;SUM(Main!$F5:$G5)+Main!$H5+Main!$I5+Main!$I9+Main!$I13+Main!$I17+Main!$I21+SUM($B$3:$G$3),'Gantt Chart'!WB$5&lt;=(SUM(Main!$F5:$G5)+Main!$H5+Main!$I5+Main!$I9)+Main!$I13+Main!$I17+Main!$I21+Main!$I22+SUM($B$3:$G$3)),Main!$R22,0)</f>
        <v>0</v>
      </c>
      <c r="WC67" s="2">
        <f>IF(AND('Gantt Chart'!WC$5&gt;SUM(Main!$F5:$G5)+Main!$H5+Main!$I5+Main!$I9+Main!$I13+Main!$I17+Main!$I21+SUM($B$3:$G$3),'Gantt Chart'!WC$5&lt;=(SUM(Main!$F5:$G5)+Main!$H5+Main!$I5+Main!$I9)+Main!$I13+Main!$I17+Main!$I21+Main!$I22+SUM($B$3:$G$3)),Main!$R22,0)</f>
        <v>0</v>
      </c>
      <c r="WD67" s="2">
        <f>IF(AND('Gantt Chart'!WD$5&gt;SUM(Main!$F5:$G5)+Main!$H5+Main!$I5+Main!$I9+Main!$I13+Main!$I17+Main!$I21+SUM($B$3:$G$3),'Gantt Chart'!WD$5&lt;=(SUM(Main!$F5:$G5)+Main!$H5+Main!$I5+Main!$I9)+Main!$I13+Main!$I17+Main!$I21+Main!$I22+SUM($B$3:$G$3)),Main!$R22,0)</f>
        <v>0</v>
      </c>
      <c r="WE67" s="2">
        <f>IF(AND('Gantt Chart'!WE$5&gt;SUM(Main!$F5:$G5)+Main!$H5+Main!$I5+Main!$I9+Main!$I13+Main!$I17+Main!$I21+SUM($B$3:$G$3),'Gantt Chart'!WE$5&lt;=(SUM(Main!$F5:$G5)+Main!$H5+Main!$I5+Main!$I9)+Main!$I13+Main!$I17+Main!$I21+Main!$I22+SUM($B$3:$G$3)),Main!$R22,0)</f>
        <v>0</v>
      </c>
      <c r="WF67" s="24" t="s">
        <v>35</v>
      </c>
    </row>
    <row r="68" spans="1:604" s="2" customFormat="1" x14ac:dyDescent="2.0499999999999998">
      <c r="A68" s="19"/>
      <c r="B68" s="2" t="s">
        <v>36</v>
      </c>
      <c r="C68" s="2">
        <v>0</v>
      </c>
      <c r="D68" s="2">
        <f>IF(AND('Gantt Chart'!D$5&gt;(SUM(Main!$F5:$G5)+Main!$H5+Main!$I5+SUM(Main!$J5:$K5)+SUM(Main!$J6:$K6)+SUM(Main!$J11:$K11)+SUM(Main!$J17:$K17)+SUM(Main!$J21:$K21)+SUM($B$4:$G$4)),'Gantt Chart'!D$5&lt;=(SUM(Main!$F5:$G5)+Main!$H5+Main!$I5+SUM(Main!$J5:$K5)+SUM(Main!$J6:$K6)+SUM(Main!$J11:$K11)+SUM(Main!$J17:$K17)+SUM(Main!$J21:$K21)+SUM(Main!$J22:$K22)+SUM($B$4:$G$4))),Main!$S22,0)</f>
        <v>0</v>
      </c>
      <c r="E68" s="2">
        <f>IF(AND('Gantt Chart'!E$5&gt;(SUM(Main!$F5:$G5)+Main!$H5+Main!$I5+SUM(Main!$J5:$K5)+SUM(Main!$J6:$K6)+SUM(Main!$J11:$K11)+SUM(Main!$J17:$K17)+SUM(Main!$J21:$K21)+SUM($B$4:$G$4)),'Gantt Chart'!E$5&lt;=(SUM(Main!$F5:$G5)+Main!$H5+Main!$I5+SUM(Main!$J5:$K5)+SUM(Main!$J6:$K6)+SUM(Main!$J11:$K11)+SUM(Main!$J17:$K17)+SUM(Main!$J21:$K21)+SUM(Main!$J22:$K22)+SUM($B$4:$G$4))),Main!$S22,0)</f>
        <v>0</v>
      </c>
      <c r="F68" s="2">
        <f>IF(AND('Gantt Chart'!F$5&gt;(SUM(Main!$F5:$G5)+Main!$H5+Main!$I5+SUM(Main!$J5:$K5)+SUM(Main!$J6:$K6)+SUM(Main!$J11:$K11)+SUM(Main!$J17:$K17)+SUM(Main!$J21:$K21)+SUM($B$4:$G$4)),'Gantt Chart'!F$5&lt;=(SUM(Main!$F5:$G5)+Main!$H5+Main!$I5+SUM(Main!$J5:$K5)+SUM(Main!$J6:$K6)+SUM(Main!$J11:$K11)+SUM(Main!$J17:$K17)+SUM(Main!$J21:$K21)+SUM(Main!$J22:$K22)+SUM($B$4:$G$4))),Main!$S22,0)</f>
        <v>0</v>
      </c>
      <c r="G68" s="2">
        <f>IF(AND('Gantt Chart'!G$5&gt;(SUM(Main!$F5:$G5)+Main!$H5+Main!$I5+SUM(Main!$J5:$K5)+SUM(Main!$J6:$K6)+SUM(Main!$J11:$K11)+SUM(Main!$J17:$K17)+SUM(Main!$J21:$K21)+SUM($B$4:$G$4)),'Gantt Chart'!G$5&lt;=(SUM(Main!$F5:$G5)+Main!$H5+Main!$I5+SUM(Main!$J5:$K5)+SUM(Main!$J6:$K6)+SUM(Main!$J11:$K11)+SUM(Main!$J17:$K17)+SUM(Main!$J21:$K21)+SUM(Main!$J22:$K22)+SUM($B$4:$G$4))),Main!$S22,0)</f>
        <v>0</v>
      </c>
      <c r="H68" s="2">
        <f>IF(AND('Gantt Chart'!H$5&gt;(SUM(Main!$F5:$G5)+Main!$H5+Main!$I5+SUM(Main!$J5:$K5)+SUM(Main!$J6:$K6)+SUM(Main!$J11:$K11)+SUM(Main!$J17:$K17)+SUM(Main!$J21:$K21)+SUM($B$4:$G$4)),'Gantt Chart'!H$5&lt;=(SUM(Main!$F5:$G5)+Main!$H5+Main!$I5+SUM(Main!$J5:$K5)+SUM(Main!$J6:$K6)+SUM(Main!$J11:$K11)+SUM(Main!$J17:$K17)+SUM(Main!$J21:$K21)+SUM(Main!$J22:$K22)+SUM($B$4:$G$4))),Main!$S22,0)</f>
        <v>0</v>
      </c>
      <c r="I68" s="2">
        <f>IF(AND('Gantt Chart'!I$5&gt;(SUM(Main!$F5:$G5)+Main!$H5+Main!$I5+SUM(Main!$J5:$K5)+SUM(Main!$J6:$K6)+SUM(Main!$J11:$K11)+SUM(Main!$J17:$K17)+SUM(Main!$J21:$K21)+SUM($B$4:$G$4)),'Gantt Chart'!I$5&lt;=(SUM(Main!$F5:$G5)+Main!$H5+Main!$I5+SUM(Main!$J5:$K5)+SUM(Main!$J6:$K6)+SUM(Main!$J11:$K11)+SUM(Main!$J17:$K17)+SUM(Main!$J21:$K21)+SUM(Main!$J22:$K22)+SUM($B$4:$G$4))),Main!$S22,0)</f>
        <v>0</v>
      </c>
      <c r="J68" s="2">
        <f>IF(AND('Gantt Chart'!J$5&gt;(SUM(Main!$F5:$G5)+Main!$H5+Main!$I5+SUM(Main!$J5:$K5)+SUM(Main!$J6:$K6)+SUM(Main!$J11:$K11)+SUM(Main!$J17:$K17)+SUM(Main!$J21:$K21)+SUM($B$4:$G$4)),'Gantt Chart'!J$5&lt;=(SUM(Main!$F5:$G5)+Main!$H5+Main!$I5+SUM(Main!$J5:$K5)+SUM(Main!$J6:$K6)+SUM(Main!$J11:$K11)+SUM(Main!$J17:$K17)+SUM(Main!$J21:$K21)+SUM(Main!$J22:$K22)+SUM($B$4:$G$4))),Main!$S22,0)</f>
        <v>0</v>
      </c>
      <c r="K68" s="2">
        <f>IF(AND('Gantt Chart'!K$5&gt;(SUM(Main!$F5:$G5)+Main!$H5+Main!$I5+SUM(Main!$J5:$K5)+SUM(Main!$J6:$K6)+SUM(Main!$J11:$K11)+SUM(Main!$J17:$K17)+SUM(Main!$J21:$K21)+SUM($B$4:$G$4)),'Gantt Chart'!K$5&lt;=(SUM(Main!$F5:$G5)+Main!$H5+Main!$I5+SUM(Main!$J5:$K5)+SUM(Main!$J6:$K6)+SUM(Main!$J11:$K11)+SUM(Main!$J17:$K17)+SUM(Main!$J21:$K21)+SUM(Main!$J22:$K22)+SUM($B$4:$G$4))),Main!$S22,0)</f>
        <v>0</v>
      </c>
      <c r="L68" s="2">
        <f>IF(AND('Gantt Chart'!L$5&gt;(SUM(Main!$F5:$G5)+Main!$H5+Main!$I5+SUM(Main!$J5:$K5)+SUM(Main!$J6:$K6)+SUM(Main!$J11:$K11)+SUM(Main!$J17:$K17)+SUM(Main!$J21:$K21)+SUM($B$4:$G$4)),'Gantt Chart'!L$5&lt;=(SUM(Main!$F5:$G5)+Main!$H5+Main!$I5+SUM(Main!$J5:$K5)+SUM(Main!$J6:$K6)+SUM(Main!$J11:$K11)+SUM(Main!$J17:$K17)+SUM(Main!$J21:$K21)+SUM(Main!$J22:$K22)+SUM($B$4:$G$4))),Main!$S22,0)</f>
        <v>0</v>
      </c>
      <c r="M68" s="2">
        <f>IF(AND('Gantt Chart'!M$5&gt;(SUM(Main!$F5:$G5)+Main!$H5+Main!$I5+SUM(Main!$J5:$K5)+SUM(Main!$J6:$K6)+SUM(Main!$J11:$K11)+SUM(Main!$J17:$K17)+SUM(Main!$J21:$K21)+SUM($B$4:$G$4)),'Gantt Chart'!M$5&lt;=(SUM(Main!$F5:$G5)+Main!$H5+Main!$I5+SUM(Main!$J5:$K5)+SUM(Main!$J6:$K6)+SUM(Main!$J11:$K11)+SUM(Main!$J17:$K17)+SUM(Main!$J21:$K21)+SUM(Main!$J22:$K22)+SUM($B$4:$G$4))),Main!$S22,0)</f>
        <v>0</v>
      </c>
      <c r="N68" s="2">
        <f>IF(AND('Gantt Chart'!N$5&gt;(SUM(Main!$F5:$G5)+Main!$H5+Main!$I5+SUM(Main!$J5:$K5)+SUM(Main!$J6:$K6)+SUM(Main!$J11:$K11)+SUM(Main!$J17:$K17)+SUM(Main!$J21:$K21)+SUM($B$4:$G$4)),'Gantt Chart'!N$5&lt;=(SUM(Main!$F5:$G5)+Main!$H5+Main!$I5+SUM(Main!$J5:$K5)+SUM(Main!$J6:$K6)+SUM(Main!$J11:$K11)+SUM(Main!$J17:$K17)+SUM(Main!$J21:$K21)+SUM(Main!$J22:$K22)+SUM($B$4:$G$4))),Main!$S22,0)</f>
        <v>0</v>
      </c>
      <c r="O68" s="2">
        <f>IF(AND('Gantt Chart'!O$5&gt;(SUM(Main!$F5:$G5)+Main!$H5+Main!$I5+SUM(Main!$J5:$K5)+SUM(Main!$J6:$K6)+SUM(Main!$J11:$K11)+SUM(Main!$J17:$K17)+SUM(Main!$J21:$K21)+SUM($B$4:$G$4)),'Gantt Chart'!O$5&lt;=(SUM(Main!$F5:$G5)+Main!$H5+Main!$I5+SUM(Main!$J5:$K5)+SUM(Main!$J6:$K6)+SUM(Main!$J11:$K11)+SUM(Main!$J17:$K17)+SUM(Main!$J21:$K21)+SUM(Main!$J22:$K22)+SUM($B$4:$G$4))),Main!$S22,0)</f>
        <v>0</v>
      </c>
      <c r="P68" s="2">
        <f>IF(AND('Gantt Chart'!P$5&gt;(SUM(Main!$F5:$G5)+Main!$H5+Main!$I5+SUM(Main!$J5:$K5)+SUM(Main!$J6:$K6)+SUM(Main!$J11:$K11)+SUM(Main!$J17:$K17)+SUM(Main!$J21:$K21)+SUM($B$4:$G$4)),'Gantt Chart'!P$5&lt;=(SUM(Main!$F5:$G5)+Main!$H5+Main!$I5+SUM(Main!$J5:$K5)+SUM(Main!$J6:$K6)+SUM(Main!$J11:$K11)+SUM(Main!$J17:$K17)+SUM(Main!$J21:$K21)+SUM(Main!$J22:$K22)+SUM($B$4:$G$4))),Main!$S22,0)</f>
        <v>0</v>
      </c>
      <c r="Q68" s="2">
        <f>IF(AND('Gantt Chart'!Q$5&gt;(SUM(Main!$F5:$G5)+Main!$H5+Main!$I5+SUM(Main!$J5:$K5)+SUM(Main!$J6:$K6)+SUM(Main!$J11:$K11)+SUM(Main!$J17:$K17)+SUM(Main!$J21:$K21)+SUM($B$4:$G$4)),'Gantt Chart'!Q$5&lt;=(SUM(Main!$F5:$G5)+Main!$H5+Main!$I5+SUM(Main!$J5:$K5)+SUM(Main!$J6:$K6)+SUM(Main!$J11:$K11)+SUM(Main!$J17:$K17)+SUM(Main!$J21:$K21)+SUM(Main!$J22:$K22)+SUM($B$4:$G$4))),Main!$S22,0)</f>
        <v>0</v>
      </c>
      <c r="R68" s="2">
        <f>IF(AND('Gantt Chart'!R$5&gt;(SUM(Main!$F5:$G5)+Main!$H5+Main!$I5+SUM(Main!$J5:$K5)+SUM(Main!$J6:$K6)+SUM(Main!$J11:$K11)+SUM(Main!$J17:$K17)+SUM(Main!$J21:$K21)+SUM($B$4:$G$4)),'Gantt Chart'!R$5&lt;=(SUM(Main!$F5:$G5)+Main!$H5+Main!$I5+SUM(Main!$J5:$K5)+SUM(Main!$J6:$K6)+SUM(Main!$J11:$K11)+SUM(Main!$J17:$K17)+SUM(Main!$J21:$K21)+SUM(Main!$J22:$K22)+SUM($B$4:$G$4))),Main!$S22,0)</f>
        <v>0</v>
      </c>
      <c r="S68" s="2">
        <f>IF(AND('Gantt Chart'!S$5&gt;(SUM(Main!$F5:$G5)+Main!$H5+Main!$I5+SUM(Main!$J5:$K5)+SUM(Main!$J6:$K6)+SUM(Main!$J11:$K11)+SUM(Main!$J17:$K17)+SUM(Main!$J21:$K21)+SUM($B$4:$G$4)),'Gantt Chart'!S$5&lt;=(SUM(Main!$F5:$G5)+Main!$H5+Main!$I5+SUM(Main!$J5:$K5)+SUM(Main!$J6:$K6)+SUM(Main!$J11:$K11)+SUM(Main!$J17:$K17)+SUM(Main!$J21:$K21)+SUM(Main!$J22:$K22)+SUM($B$4:$G$4))),Main!$S22,0)</f>
        <v>0</v>
      </c>
      <c r="T68" s="2">
        <f>IF(AND('Gantt Chart'!T$5&gt;(SUM(Main!$F5:$G5)+Main!$H5+Main!$I5+SUM(Main!$J5:$K5)+SUM(Main!$J6:$K6)+SUM(Main!$J11:$K11)+SUM(Main!$J17:$K17)+SUM(Main!$J21:$K21)+SUM($B$4:$G$4)),'Gantt Chart'!T$5&lt;=(SUM(Main!$F5:$G5)+Main!$H5+Main!$I5+SUM(Main!$J5:$K5)+SUM(Main!$J6:$K6)+SUM(Main!$J11:$K11)+SUM(Main!$J17:$K17)+SUM(Main!$J21:$K21)+SUM(Main!$J22:$K22)+SUM($B$4:$G$4))),Main!$S22,0)</f>
        <v>0</v>
      </c>
      <c r="U68" s="2">
        <f>IF(AND('Gantt Chart'!U$5&gt;(SUM(Main!$F5:$G5)+Main!$H5+Main!$I5+SUM(Main!$J5:$K5)+SUM(Main!$J6:$K6)+SUM(Main!$J11:$K11)+SUM(Main!$J17:$K17)+SUM(Main!$J21:$K21)+SUM($B$4:$G$4)),'Gantt Chart'!U$5&lt;=(SUM(Main!$F5:$G5)+Main!$H5+Main!$I5+SUM(Main!$J5:$K5)+SUM(Main!$J6:$K6)+SUM(Main!$J11:$K11)+SUM(Main!$J17:$K17)+SUM(Main!$J21:$K21)+SUM(Main!$J22:$K22)+SUM($B$4:$G$4))),Main!$S22,0)</f>
        <v>0</v>
      </c>
      <c r="V68" s="2">
        <f>IF(AND('Gantt Chart'!V$5&gt;(SUM(Main!$F5:$G5)+Main!$H5+Main!$I5+SUM(Main!$J5:$K5)+SUM(Main!$J6:$K6)+SUM(Main!$J11:$K11)+SUM(Main!$J17:$K17)+SUM(Main!$J21:$K21)+SUM($B$4:$G$4)),'Gantt Chart'!V$5&lt;=(SUM(Main!$F5:$G5)+Main!$H5+Main!$I5+SUM(Main!$J5:$K5)+SUM(Main!$J6:$K6)+SUM(Main!$J11:$K11)+SUM(Main!$J17:$K17)+SUM(Main!$J21:$K21)+SUM(Main!$J22:$K22)+SUM($B$4:$G$4))),Main!$S22,0)</f>
        <v>0</v>
      </c>
      <c r="W68" s="2">
        <f>IF(AND('Gantt Chart'!W$5&gt;(SUM(Main!$F5:$G5)+Main!$H5+Main!$I5+SUM(Main!$J5:$K5)+SUM(Main!$J6:$K6)+SUM(Main!$J11:$K11)+SUM(Main!$J17:$K17)+SUM(Main!$J21:$K21)+SUM($B$4:$G$4)),'Gantt Chart'!W$5&lt;=(SUM(Main!$F5:$G5)+Main!$H5+Main!$I5+SUM(Main!$J5:$K5)+SUM(Main!$J6:$K6)+SUM(Main!$J11:$K11)+SUM(Main!$J17:$K17)+SUM(Main!$J21:$K21)+SUM(Main!$J22:$K22)+SUM($B$4:$G$4))),Main!$S22,0)</f>
        <v>0</v>
      </c>
      <c r="X68" s="2">
        <f>IF(AND('Gantt Chart'!X$5&gt;(SUM(Main!$F5:$G5)+Main!$H5+Main!$I5+SUM(Main!$J5:$K5)+SUM(Main!$J6:$K6)+SUM(Main!$J11:$K11)+SUM(Main!$J17:$K17)+SUM(Main!$J21:$K21)+SUM($B$4:$G$4)),'Gantt Chart'!X$5&lt;=(SUM(Main!$F5:$G5)+Main!$H5+Main!$I5+SUM(Main!$J5:$K5)+SUM(Main!$J6:$K6)+SUM(Main!$J11:$K11)+SUM(Main!$J17:$K17)+SUM(Main!$J21:$K21)+SUM(Main!$J22:$K22)+SUM($B$4:$G$4))),Main!$S22,0)</f>
        <v>0</v>
      </c>
      <c r="Y68" s="2">
        <f>IF(AND('Gantt Chart'!Y$5&gt;(SUM(Main!$F5:$G5)+Main!$H5+Main!$I5+SUM(Main!$J5:$K5)+SUM(Main!$J6:$K6)+SUM(Main!$J11:$K11)+SUM(Main!$J17:$K17)+SUM(Main!$J21:$K21)+SUM($B$4:$G$4)),'Gantt Chart'!Y$5&lt;=(SUM(Main!$F5:$G5)+Main!$H5+Main!$I5+SUM(Main!$J5:$K5)+SUM(Main!$J6:$K6)+SUM(Main!$J11:$K11)+SUM(Main!$J17:$K17)+SUM(Main!$J21:$K21)+SUM(Main!$J22:$K22)+SUM($B$4:$G$4))),Main!$S22,0)</f>
        <v>0</v>
      </c>
      <c r="Z68" s="2">
        <f>IF(AND('Gantt Chart'!Z$5&gt;(SUM(Main!$F5:$G5)+Main!$H5+Main!$I5+SUM(Main!$J5:$K5)+SUM(Main!$J6:$K6)+SUM(Main!$J11:$K11)+SUM(Main!$J17:$K17)+SUM(Main!$J21:$K21)+SUM($B$4:$G$4)),'Gantt Chart'!Z$5&lt;=(SUM(Main!$F5:$G5)+Main!$H5+Main!$I5+SUM(Main!$J5:$K5)+SUM(Main!$J6:$K6)+SUM(Main!$J11:$K11)+SUM(Main!$J17:$K17)+SUM(Main!$J21:$K21)+SUM(Main!$J22:$K22)+SUM($B$4:$G$4))),Main!$S22,0)</f>
        <v>0</v>
      </c>
      <c r="AA68" s="2">
        <f>IF(AND('Gantt Chart'!AA$5&gt;(SUM(Main!$F5:$G5)+Main!$H5+Main!$I5+SUM(Main!$J5:$K5)+SUM(Main!$J6:$K6)+SUM(Main!$J11:$K11)+SUM(Main!$J17:$K17)+SUM(Main!$J21:$K21)+SUM($B$4:$G$4)),'Gantt Chart'!AA$5&lt;=(SUM(Main!$F5:$G5)+Main!$H5+Main!$I5+SUM(Main!$J5:$K5)+SUM(Main!$J6:$K6)+SUM(Main!$J11:$K11)+SUM(Main!$J17:$K17)+SUM(Main!$J21:$K21)+SUM(Main!$J22:$K22)+SUM($B$4:$G$4))),Main!$S22,0)</f>
        <v>0</v>
      </c>
      <c r="AB68" s="2">
        <f>IF(AND('Gantt Chart'!AB$5&gt;(SUM(Main!$F5:$G5)+Main!$H5+Main!$I5+SUM(Main!$J5:$K5)+SUM(Main!$J6:$K6)+SUM(Main!$J11:$K11)+SUM(Main!$J17:$K17)+SUM(Main!$J21:$K21)+SUM($B$4:$G$4)),'Gantt Chart'!AB$5&lt;=(SUM(Main!$F5:$G5)+Main!$H5+Main!$I5+SUM(Main!$J5:$K5)+SUM(Main!$J6:$K6)+SUM(Main!$J11:$K11)+SUM(Main!$J17:$K17)+SUM(Main!$J21:$K21)+SUM(Main!$J22:$K22)+SUM($B$4:$G$4))),Main!$S22,0)</f>
        <v>0</v>
      </c>
      <c r="AC68" s="2">
        <f>IF(AND('Gantt Chart'!AC$5&gt;(SUM(Main!$F5:$G5)+Main!$H5+Main!$I5+SUM(Main!$J5:$K5)+SUM(Main!$J6:$K6)+SUM(Main!$J11:$K11)+SUM(Main!$J17:$K17)+SUM(Main!$J21:$K21)+SUM($B$4:$G$4)),'Gantt Chart'!AC$5&lt;=(SUM(Main!$F5:$G5)+Main!$H5+Main!$I5+SUM(Main!$J5:$K5)+SUM(Main!$J6:$K6)+SUM(Main!$J11:$K11)+SUM(Main!$J17:$K17)+SUM(Main!$J21:$K21)+SUM(Main!$J22:$K22)+SUM($B$4:$G$4))),Main!$S22,0)</f>
        <v>0</v>
      </c>
      <c r="AD68" s="2">
        <f>IF(AND('Gantt Chart'!AD$5&gt;(SUM(Main!$F5:$G5)+Main!$H5+Main!$I5+SUM(Main!$J5:$K5)+SUM(Main!$J6:$K6)+SUM(Main!$J11:$K11)+SUM(Main!$J17:$K17)+SUM(Main!$J21:$K21)+SUM($B$4:$G$4)),'Gantt Chart'!AD$5&lt;=(SUM(Main!$F5:$G5)+Main!$H5+Main!$I5+SUM(Main!$J5:$K5)+SUM(Main!$J6:$K6)+SUM(Main!$J11:$K11)+SUM(Main!$J17:$K17)+SUM(Main!$J21:$K21)+SUM(Main!$J22:$K22)+SUM($B$4:$G$4))),Main!$S22,0)</f>
        <v>0</v>
      </c>
      <c r="AE68" s="2">
        <f>IF(AND('Gantt Chart'!AE$5&gt;(SUM(Main!$F5:$G5)+Main!$H5+Main!$I5+SUM(Main!$J5:$K5)+SUM(Main!$J6:$K6)+SUM(Main!$J11:$K11)+SUM(Main!$J17:$K17)+SUM(Main!$J21:$K21)+SUM($B$4:$G$4)),'Gantt Chart'!AE$5&lt;=(SUM(Main!$F5:$G5)+Main!$H5+Main!$I5+SUM(Main!$J5:$K5)+SUM(Main!$J6:$K6)+SUM(Main!$J11:$K11)+SUM(Main!$J17:$K17)+SUM(Main!$J21:$K21)+SUM(Main!$J22:$K22)+SUM($B$4:$G$4))),Main!$S22,0)</f>
        <v>0</v>
      </c>
      <c r="AF68" s="2">
        <f>IF(AND('Gantt Chart'!AF$5&gt;(SUM(Main!$F5:$G5)+Main!$H5+Main!$I5+SUM(Main!$J5:$K5)+SUM(Main!$J6:$K6)+SUM(Main!$J11:$K11)+SUM(Main!$J17:$K17)+SUM(Main!$J21:$K21)+SUM($B$4:$G$4)),'Gantt Chart'!AF$5&lt;=(SUM(Main!$F5:$G5)+Main!$H5+Main!$I5+SUM(Main!$J5:$K5)+SUM(Main!$J6:$K6)+SUM(Main!$J11:$K11)+SUM(Main!$J17:$K17)+SUM(Main!$J21:$K21)+SUM(Main!$J22:$K22)+SUM($B$4:$G$4))),Main!$S22,0)</f>
        <v>0</v>
      </c>
      <c r="AG68" s="2">
        <f>IF(AND('Gantt Chart'!AG$5&gt;(SUM(Main!$F5:$G5)+Main!$H5+Main!$I5+SUM(Main!$J5:$K5)+SUM(Main!$J6:$K6)+SUM(Main!$J11:$K11)+SUM(Main!$J17:$K17)+SUM(Main!$J21:$K21)+SUM($B$4:$G$4)),'Gantt Chart'!AG$5&lt;=(SUM(Main!$F5:$G5)+Main!$H5+Main!$I5+SUM(Main!$J5:$K5)+SUM(Main!$J6:$K6)+SUM(Main!$J11:$K11)+SUM(Main!$J17:$K17)+SUM(Main!$J21:$K21)+SUM(Main!$J22:$K22)+SUM($B$4:$G$4))),Main!$S22,0)</f>
        <v>0</v>
      </c>
      <c r="AH68" s="2">
        <f>IF(AND('Gantt Chart'!AH$5&gt;(SUM(Main!$F5:$G5)+Main!$H5+Main!$I5+SUM(Main!$J5:$K5)+SUM(Main!$J6:$K6)+SUM(Main!$J11:$K11)+SUM(Main!$J17:$K17)+SUM(Main!$J21:$K21)+SUM($B$4:$G$4)),'Gantt Chart'!AH$5&lt;=(SUM(Main!$F5:$G5)+Main!$H5+Main!$I5+SUM(Main!$J5:$K5)+SUM(Main!$J6:$K6)+SUM(Main!$J11:$K11)+SUM(Main!$J17:$K17)+SUM(Main!$J21:$K21)+SUM(Main!$J22:$K22)+SUM($B$4:$G$4))),Main!$S22,0)</f>
        <v>0</v>
      </c>
      <c r="AI68" s="2">
        <f>IF(AND('Gantt Chart'!AI$5&gt;(SUM(Main!$F5:$G5)+Main!$H5+Main!$I5+SUM(Main!$J5:$K5)+SUM(Main!$J6:$K6)+SUM(Main!$J11:$K11)+SUM(Main!$J17:$K17)+SUM(Main!$J21:$K21)+SUM($B$4:$G$4)),'Gantt Chart'!AI$5&lt;=(SUM(Main!$F5:$G5)+Main!$H5+Main!$I5+SUM(Main!$J5:$K5)+SUM(Main!$J6:$K6)+SUM(Main!$J11:$K11)+SUM(Main!$J17:$K17)+SUM(Main!$J21:$K21)+SUM(Main!$J22:$K22)+SUM($B$4:$G$4))),Main!$S22,0)</f>
        <v>0</v>
      </c>
      <c r="AJ68" s="2">
        <f>IF(AND('Gantt Chart'!AJ$5&gt;(SUM(Main!$F5:$G5)+Main!$H5+Main!$I5+SUM(Main!$J5:$K5)+SUM(Main!$J6:$K6)+SUM(Main!$J11:$K11)+SUM(Main!$J17:$K17)+SUM(Main!$J21:$K21)+SUM($B$4:$G$4)),'Gantt Chart'!AJ$5&lt;=(SUM(Main!$F5:$G5)+Main!$H5+Main!$I5+SUM(Main!$J5:$K5)+SUM(Main!$J6:$K6)+SUM(Main!$J11:$K11)+SUM(Main!$J17:$K17)+SUM(Main!$J21:$K21)+SUM(Main!$J22:$K22)+SUM($B$4:$G$4))),Main!$S22,0)</f>
        <v>0</v>
      </c>
      <c r="AK68" s="2">
        <f>IF(AND('Gantt Chart'!AK$5&gt;(SUM(Main!$F5:$G5)+Main!$H5+Main!$I5+SUM(Main!$J5:$K5)+SUM(Main!$J6:$K6)+SUM(Main!$J11:$K11)+SUM(Main!$J17:$K17)+SUM(Main!$J21:$K21)+SUM($B$4:$G$4)),'Gantt Chart'!AK$5&lt;=(SUM(Main!$F5:$G5)+Main!$H5+Main!$I5+SUM(Main!$J5:$K5)+SUM(Main!$J6:$K6)+SUM(Main!$J11:$K11)+SUM(Main!$J17:$K17)+SUM(Main!$J21:$K21)+SUM(Main!$J22:$K22)+SUM($B$4:$G$4))),Main!$S22,0)</f>
        <v>0</v>
      </c>
      <c r="AL68" s="2">
        <f>IF(AND('Gantt Chart'!AL$5&gt;(SUM(Main!$F5:$G5)+Main!$H5+Main!$I5+SUM(Main!$J5:$K5)+SUM(Main!$J6:$K6)+SUM(Main!$J11:$K11)+SUM(Main!$J17:$K17)+SUM(Main!$J21:$K21)+SUM($B$4:$G$4)),'Gantt Chart'!AL$5&lt;=(SUM(Main!$F5:$G5)+Main!$H5+Main!$I5+SUM(Main!$J5:$K5)+SUM(Main!$J6:$K6)+SUM(Main!$J11:$K11)+SUM(Main!$J17:$K17)+SUM(Main!$J21:$K21)+SUM(Main!$J22:$K22)+SUM($B$4:$G$4))),Main!$S22,0)</f>
        <v>0</v>
      </c>
      <c r="AM68" s="2">
        <f>IF(AND('Gantt Chart'!AM$5&gt;(SUM(Main!$F5:$G5)+Main!$H5+Main!$I5+SUM(Main!$J5:$K5)+SUM(Main!$J6:$K6)+SUM(Main!$J11:$K11)+SUM(Main!$J17:$K17)+SUM(Main!$J21:$K21)+SUM($B$4:$G$4)),'Gantt Chart'!AM$5&lt;=(SUM(Main!$F5:$G5)+Main!$H5+Main!$I5+SUM(Main!$J5:$K5)+SUM(Main!$J6:$K6)+SUM(Main!$J11:$K11)+SUM(Main!$J17:$K17)+SUM(Main!$J21:$K21)+SUM(Main!$J22:$K22)+SUM($B$4:$G$4))),Main!$S22,0)</f>
        <v>0</v>
      </c>
      <c r="AN68" s="2">
        <f>IF(AND('Gantt Chart'!AN$5&gt;(SUM(Main!$F5:$G5)+Main!$H5+Main!$I5+SUM(Main!$J5:$K5)+SUM(Main!$J6:$K6)+SUM(Main!$J11:$K11)+SUM(Main!$J17:$K17)+SUM(Main!$J21:$K21)+SUM($B$4:$G$4)),'Gantt Chart'!AN$5&lt;=(SUM(Main!$F5:$G5)+Main!$H5+Main!$I5+SUM(Main!$J5:$K5)+SUM(Main!$J6:$K6)+SUM(Main!$J11:$K11)+SUM(Main!$J17:$K17)+SUM(Main!$J21:$K21)+SUM(Main!$J22:$K22)+SUM($B$4:$G$4))),Main!$S22,0)</f>
        <v>0</v>
      </c>
      <c r="AO68" s="2">
        <f>IF(AND('Gantt Chart'!AO$5&gt;(SUM(Main!$F5:$G5)+Main!$H5+Main!$I5+SUM(Main!$J5:$K5)+SUM(Main!$J6:$K6)+SUM(Main!$J11:$K11)+SUM(Main!$J17:$K17)+SUM(Main!$J21:$K21)+SUM($B$4:$G$4)),'Gantt Chart'!AO$5&lt;=(SUM(Main!$F5:$G5)+Main!$H5+Main!$I5+SUM(Main!$J5:$K5)+SUM(Main!$J6:$K6)+SUM(Main!$J11:$K11)+SUM(Main!$J17:$K17)+SUM(Main!$J21:$K21)+SUM(Main!$J22:$K22)+SUM($B$4:$G$4))),Main!$S22,0)</f>
        <v>0</v>
      </c>
      <c r="AP68" s="2">
        <f>IF(AND('Gantt Chart'!AP$5&gt;(SUM(Main!$F5:$G5)+Main!$H5+Main!$I5+SUM(Main!$J5:$K5)+SUM(Main!$J6:$K6)+SUM(Main!$J11:$K11)+SUM(Main!$J17:$K17)+SUM(Main!$J21:$K21)+SUM($B$4:$G$4)),'Gantt Chart'!AP$5&lt;=(SUM(Main!$F5:$G5)+Main!$H5+Main!$I5+SUM(Main!$J5:$K5)+SUM(Main!$J6:$K6)+SUM(Main!$J11:$K11)+SUM(Main!$J17:$K17)+SUM(Main!$J21:$K21)+SUM(Main!$J22:$K22)+SUM($B$4:$G$4))),Main!$S22,0)</f>
        <v>0</v>
      </c>
      <c r="AQ68" s="2">
        <f>IF(AND('Gantt Chart'!AQ$5&gt;(SUM(Main!$F5:$G5)+Main!$H5+Main!$I5+SUM(Main!$J5:$K5)+SUM(Main!$J6:$K6)+SUM(Main!$J11:$K11)+SUM(Main!$J17:$K17)+SUM(Main!$J21:$K21)+SUM($B$4:$G$4)),'Gantt Chart'!AQ$5&lt;=(SUM(Main!$F5:$G5)+Main!$H5+Main!$I5+SUM(Main!$J5:$K5)+SUM(Main!$J6:$K6)+SUM(Main!$J11:$K11)+SUM(Main!$J17:$K17)+SUM(Main!$J21:$K21)+SUM(Main!$J22:$K22)+SUM($B$4:$G$4))),Main!$S22,0)</f>
        <v>0</v>
      </c>
      <c r="AR68" s="2">
        <f>IF(AND('Gantt Chart'!AR$5&gt;(SUM(Main!$F5:$G5)+Main!$H5+Main!$I5+SUM(Main!$J5:$K5)+SUM(Main!$J6:$K6)+SUM(Main!$J11:$K11)+SUM(Main!$J17:$K17)+SUM(Main!$J21:$K21)+SUM($B$4:$G$4)),'Gantt Chart'!AR$5&lt;=(SUM(Main!$F5:$G5)+Main!$H5+Main!$I5+SUM(Main!$J5:$K5)+SUM(Main!$J6:$K6)+SUM(Main!$J11:$K11)+SUM(Main!$J17:$K17)+SUM(Main!$J21:$K21)+SUM(Main!$J22:$K22)+SUM($B$4:$G$4))),Main!$S22,0)</f>
        <v>0</v>
      </c>
      <c r="AS68" s="2">
        <f>IF(AND('Gantt Chart'!AS$5&gt;(SUM(Main!$F5:$G5)+Main!$H5+Main!$I5+SUM(Main!$J5:$K5)+SUM(Main!$J6:$K6)+SUM(Main!$J11:$K11)+SUM(Main!$J17:$K17)+SUM(Main!$J21:$K21)+SUM($B$4:$G$4)),'Gantt Chart'!AS$5&lt;=(SUM(Main!$F5:$G5)+Main!$H5+Main!$I5+SUM(Main!$J5:$K5)+SUM(Main!$J6:$K6)+SUM(Main!$J11:$K11)+SUM(Main!$J17:$K17)+SUM(Main!$J21:$K21)+SUM(Main!$J22:$K22)+SUM($B$4:$G$4))),Main!$S22,0)</f>
        <v>0</v>
      </c>
      <c r="AT68" s="2">
        <f>IF(AND('Gantt Chart'!AT$5&gt;(SUM(Main!$F5:$G5)+Main!$H5+Main!$I5+SUM(Main!$J5:$K5)+SUM(Main!$J6:$K6)+SUM(Main!$J11:$K11)+SUM(Main!$J17:$K17)+SUM(Main!$J21:$K21)+SUM($B$4:$G$4)),'Gantt Chart'!AT$5&lt;=(SUM(Main!$F5:$G5)+Main!$H5+Main!$I5+SUM(Main!$J5:$K5)+SUM(Main!$J6:$K6)+SUM(Main!$J11:$K11)+SUM(Main!$J17:$K17)+SUM(Main!$J21:$K21)+SUM(Main!$J22:$K22)+SUM($B$4:$G$4))),Main!$S22,0)</f>
        <v>0</v>
      </c>
      <c r="AU68" s="2">
        <f>IF(AND('Gantt Chart'!AU$5&gt;(SUM(Main!$F5:$G5)+Main!$H5+Main!$I5+SUM(Main!$J5:$K5)+SUM(Main!$J6:$K6)+SUM(Main!$J11:$K11)+SUM(Main!$J17:$K17)+SUM(Main!$J21:$K21)+SUM($B$4:$G$4)),'Gantt Chart'!AU$5&lt;=(SUM(Main!$F5:$G5)+Main!$H5+Main!$I5+SUM(Main!$J5:$K5)+SUM(Main!$J6:$K6)+SUM(Main!$J11:$K11)+SUM(Main!$J17:$K17)+SUM(Main!$J21:$K21)+SUM(Main!$J22:$K22)+SUM($B$4:$G$4))),Main!$S22,0)</f>
        <v>0</v>
      </c>
      <c r="AV68" s="2">
        <f>IF(AND('Gantt Chart'!AV$5&gt;(SUM(Main!$F5:$G5)+Main!$H5+Main!$I5+SUM(Main!$J5:$K5)+SUM(Main!$J6:$K6)+SUM(Main!$J11:$K11)+SUM(Main!$J17:$K17)+SUM(Main!$J21:$K21)+SUM($B$4:$G$4)),'Gantt Chart'!AV$5&lt;=(SUM(Main!$F5:$G5)+Main!$H5+Main!$I5+SUM(Main!$J5:$K5)+SUM(Main!$J6:$K6)+SUM(Main!$J11:$K11)+SUM(Main!$J17:$K17)+SUM(Main!$J21:$K21)+SUM(Main!$J22:$K22)+SUM($B$4:$G$4))),Main!$S22,0)</f>
        <v>0</v>
      </c>
      <c r="AW68" s="2">
        <f>IF(AND('Gantt Chart'!AW$5&gt;(SUM(Main!$F5:$G5)+Main!$H5+Main!$I5+SUM(Main!$J5:$K5)+SUM(Main!$J6:$K6)+SUM(Main!$J11:$K11)+SUM(Main!$J17:$K17)+SUM(Main!$J21:$K21)+SUM($B$4:$G$4)),'Gantt Chart'!AW$5&lt;=(SUM(Main!$F5:$G5)+Main!$H5+Main!$I5+SUM(Main!$J5:$K5)+SUM(Main!$J6:$K6)+SUM(Main!$J11:$K11)+SUM(Main!$J17:$K17)+SUM(Main!$J21:$K21)+SUM(Main!$J22:$K22)+SUM($B$4:$G$4))),Main!$S22,0)</f>
        <v>0</v>
      </c>
      <c r="AX68" s="2">
        <f>IF(AND('Gantt Chart'!AX$5&gt;(SUM(Main!$F5:$G5)+Main!$H5+Main!$I5+SUM(Main!$J5:$K5)+SUM(Main!$J6:$K6)+SUM(Main!$J11:$K11)+SUM(Main!$J17:$K17)+SUM(Main!$J21:$K21)+SUM($B$4:$G$4)),'Gantt Chart'!AX$5&lt;=(SUM(Main!$F5:$G5)+Main!$H5+Main!$I5+SUM(Main!$J5:$K5)+SUM(Main!$J6:$K6)+SUM(Main!$J11:$K11)+SUM(Main!$J17:$K17)+SUM(Main!$J21:$K21)+SUM(Main!$J22:$K22)+SUM($B$4:$G$4))),Main!$S22,0)</f>
        <v>0</v>
      </c>
      <c r="AY68" s="2">
        <f>IF(AND('Gantt Chart'!AY$5&gt;(SUM(Main!$F5:$G5)+Main!$H5+Main!$I5+SUM(Main!$J5:$K5)+SUM(Main!$J6:$K6)+SUM(Main!$J11:$K11)+SUM(Main!$J17:$K17)+SUM(Main!$J21:$K21)+SUM($B$4:$G$4)),'Gantt Chart'!AY$5&lt;=(SUM(Main!$F5:$G5)+Main!$H5+Main!$I5+SUM(Main!$J5:$K5)+SUM(Main!$J6:$K6)+SUM(Main!$J11:$K11)+SUM(Main!$J17:$K17)+SUM(Main!$J21:$K21)+SUM(Main!$J22:$K22)+SUM($B$4:$G$4))),Main!$S22,0)</f>
        <v>0</v>
      </c>
      <c r="AZ68" s="2">
        <f>IF(AND('Gantt Chart'!AZ$5&gt;(SUM(Main!$F5:$G5)+Main!$H5+Main!$I5+SUM(Main!$J5:$K5)+SUM(Main!$J6:$K6)+SUM(Main!$J11:$K11)+SUM(Main!$J17:$K17)+SUM(Main!$J21:$K21)+SUM($B$4:$G$4)),'Gantt Chart'!AZ$5&lt;=(SUM(Main!$F5:$G5)+Main!$H5+Main!$I5+SUM(Main!$J5:$K5)+SUM(Main!$J6:$K6)+SUM(Main!$J11:$K11)+SUM(Main!$J17:$K17)+SUM(Main!$J21:$K21)+SUM(Main!$J22:$K22)+SUM($B$4:$G$4))),Main!$S22,0)</f>
        <v>0</v>
      </c>
      <c r="BA68" s="2">
        <f>IF(AND('Gantt Chart'!BA$5&gt;(SUM(Main!$F5:$G5)+Main!$H5+Main!$I5+SUM(Main!$J5:$K5)+SUM(Main!$J6:$K6)+SUM(Main!$J11:$K11)+SUM(Main!$J17:$K17)+SUM(Main!$J21:$K21)+SUM($B$4:$G$4)),'Gantt Chart'!BA$5&lt;=(SUM(Main!$F5:$G5)+Main!$H5+Main!$I5+SUM(Main!$J5:$K5)+SUM(Main!$J6:$K6)+SUM(Main!$J11:$K11)+SUM(Main!$J17:$K17)+SUM(Main!$J21:$K21)+SUM(Main!$J22:$K22)+SUM($B$4:$G$4))),Main!$S22,0)</f>
        <v>0</v>
      </c>
      <c r="BB68" s="2">
        <f>IF(AND('Gantt Chart'!BB$5&gt;(SUM(Main!$F5:$G5)+Main!$H5+Main!$I5+SUM(Main!$J5:$K5)+SUM(Main!$J6:$K6)+SUM(Main!$J11:$K11)+SUM(Main!$J17:$K17)+SUM(Main!$J21:$K21)+SUM($B$4:$G$4)),'Gantt Chart'!BB$5&lt;=(SUM(Main!$F5:$G5)+Main!$H5+Main!$I5+SUM(Main!$J5:$K5)+SUM(Main!$J6:$K6)+SUM(Main!$J11:$K11)+SUM(Main!$J17:$K17)+SUM(Main!$J21:$K21)+SUM(Main!$J22:$K22)+SUM($B$4:$G$4))),Main!$S22,0)</f>
        <v>0</v>
      </c>
      <c r="BC68" s="2">
        <f>IF(AND('Gantt Chart'!BC$5&gt;(SUM(Main!$F5:$G5)+Main!$H5+Main!$I5+SUM(Main!$J5:$K5)+SUM(Main!$J6:$K6)+SUM(Main!$J11:$K11)+SUM(Main!$J17:$K17)+SUM(Main!$J21:$K21)+SUM($B$4:$G$4)),'Gantt Chart'!BC$5&lt;=(SUM(Main!$F5:$G5)+Main!$H5+Main!$I5+SUM(Main!$J5:$K5)+SUM(Main!$J6:$K6)+SUM(Main!$J11:$K11)+SUM(Main!$J17:$K17)+SUM(Main!$J21:$K21)+SUM(Main!$J22:$K22)+SUM($B$4:$G$4))),Main!$S22,0)</f>
        <v>0</v>
      </c>
      <c r="BD68" s="2">
        <f>IF(AND('Gantt Chart'!BD$5&gt;(SUM(Main!$F5:$G5)+Main!$H5+Main!$I5+SUM(Main!$J5:$K5)+SUM(Main!$J6:$K6)+SUM(Main!$J11:$K11)+SUM(Main!$J17:$K17)+SUM(Main!$J21:$K21)+SUM($B$4:$G$4)),'Gantt Chart'!BD$5&lt;=(SUM(Main!$F5:$G5)+Main!$H5+Main!$I5+SUM(Main!$J5:$K5)+SUM(Main!$J6:$K6)+SUM(Main!$J11:$K11)+SUM(Main!$J17:$K17)+SUM(Main!$J21:$K21)+SUM(Main!$J22:$K22)+SUM($B$4:$G$4))),Main!$S22,0)</f>
        <v>0</v>
      </c>
      <c r="BE68" s="2">
        <f>IF(AND('Gantt Chart'!BE$5&gt;(SUM(Main!$F5:$G5)+Main!$H5+Main!$I5+SUM(Main!$J5:$K5)+SUM(Main!$J6:$K6)+SUM(Main!$J11:$K11)+SUM(Main!$J17:$K17)+SUM(Main!$J21:$K21)+SUM($B$4:$G$4)),'Gantt Chart'!BE$5&lt;=(SUM(Main!$F5:$G5)+Main!$H5+Main!$I5+SUM(Main!$J5:$K5)+SUM(Main!$J6:$K6)+SUM(Main!$J11:$K11)+SUM(Main!$J17:$K17)+SUM(Main!$J21:$K21)+SUM(Main!$J22:$K22)+SUM($B$4:$G$4))),Main!$S22,0)</f>
        <v>0</v>
      </c>
      <c r="BF68" s="2">
        <f>IF(AND('Gantt Chart'!BF$5&gt;(SUM(Main!$F5:$G5)+Main!$H5+Main!$I5+SUM(Main!$J5:$K5)+SUM(Main!$J6:$K6)+SUM(Main!$J11:$K11)+SUM(Main!$J17:$K17)+SUM(Main!$J21:$K21)+SUM($B$4:$G$4)),'Gantt Chart'!BF$5&lt;=(SUM(Main!$F5:$G5)+Main!$H5+Main!$I5+SUM(Main!$J5:$K5)+SUM(Main!$J6:$K6)+SUM(Main!$J11:$K11)+SUM(Main!$J17:$K17)+SUM(Main!$J21:$K21)+SUM(Main!$J22:$K22)+SUM($B$4:$G$4))),Main!$S22,0)</f>
        <v>0</v>
      </c>
      <c r="BG68" s="2">
        <f>IF(AND('Gantt Chart'!BG$5&gt;(SUM(Main!$F5:$G5)+Main!$H5+Main!$I5+SUM(Main!$J5:$K5)+SUM(Main!$J6:$K6)+SUM(Main!$J11:$K11)+SUM(Main!$J17:$K17)+SUM(Main!$J21:$K21)+SUM($B$4:$G$4)),'Gantt Chart'!BG$5&lt;=(SUM(Main!$F5:$G5)+Main!$H5+Main!$I5+SUM(Main!$J5:$K5)+SUM(Main!$J6:$K6)+SUM(Main!$J11:$K11)+SUM(Main!$J17:$K17)+SUM(Main!$J21:$K21)+SUM(Main!$J22:$K22)+SUM($B$4:$G$4))),Main!$S22,0)</f>
        <v>0</v>
      </c>
      <c r="BH68" s="2">
        <f>IF(AND('Gantt Chart'!BH$5&gt;(SUM(Main!$F5:$G5)+Main!$H5+Main!$I5+SUM(Main!$J5:$K5)+SUM(Main!$J6:$K6)+SUM(Main!$J11:$K11)+SUM(Main!$J17:$K17)+SUM(Main!$J21:$K21)+SUM($B$4:$G$4)),'Gantt Chart'!BH$5&lt;=(SUM(Main!$F5:$G5)+Main!$H5+Main!$I5+SUM(Main!$J5:$K5)+SUM(Main!$J6:$K6)+SUM(Main!$J11:$K11)+SUM(Main!$J17:$K17)+SUM(Main!$J21:$K21)+SUM(Main!$J22:$K22)+SUM($B$4:$G$4))),Main!$S22,0)</f>
        <v>0</v>
      </c>
      <c r="BI68" s="2">
        <f>IF(AND('Gantt Chart'!BI$5&gt;(SUM(Main!$F5:$G5)+Main!$H5+Main!$I5+SUM(Main!$J5:$K5)+SUM(Main!$J6:$K6)+SUM(Main!$J11:$K11)+SUM(Main!$J17:$K17)+SUM(Main!$J21:$K21)+SUM($B$4:$G$4)),'Gantt Chart'!BI$5&lt;=(SUM(Main!$F5:$G5)+Main!$H5+Main!$I5+SUM(Main!$J5:$K5)+SUM(Main!$J6:$K6)+SUM(Main!$J11:$K11)+SUM(Main!$J17:$K17)+SUM(Main!$J21:$K21)+SUM(Main!$J22:$K22)+SUM($B$4:$G$4))),Main!$S22,0)</f>
        <v>0</v>
      </c>
      <c r="BJ68" s="2">
        <f>IF(AND('Gantt Chart'!BJ$5&gt;(SUM(Main!$F5:$G5)+Main!$H5+Main!$I5+SUM(Main!$J5:$K5)+SUM(Main!$J6:$K6)+SUM(Main!$J11:$K11)+SUM(Main!$J17:$K17)+SUM(Main!$J21:$K21)+SUM($B$4:$G$4)),'Gantt Chart'!BJ$5&lt;=(SUM(Main!$F5:$G5)+Main!$H5+Main!$I5+SUM(Main!$J5:$K5)+SUM(Main!$J6:$K6)+SUM(Main!$J11:$K11)+SUM(Main!$J17:$K17)+SUM(Main!$J21:$K21)+SUM(Main!$J22:$K22)+SUM($B$4:$G$4))),Main!$S22,0)</f>
        <v>0</v>
      </c>
      <c r="BK68" s="2">
        <f>IF(AND('Gantt Chart'!BK$5&gt;(SUM(Main!$F5:$G5)+Main!$H5+Main!$I5+SUM(Main!$J5:$K5)+SUM(Main!$J6:$K6)+SUM(Main!$J11:$K11)+SUM(Main!$J17:$K17)+SUM(Main!$J21:$K21)+SUM($B$4:$G$4)),'Gantt Chart'!BK$5&lt;=(SUM(Main!$F5:$G5)+Main!$H5+Main!$I5+SUM(Main!$J5:$K5)+SUM(Main!$J6:$K6)+SUM(Main!$J11:$K11)+SUM(Main!$J17:$K17)+SUM(Main!$J21:$K21)+SUM(Main!$J22:$K22)+SUM($B$4:$G$4))),Main!$S22,0)</f>
        <v>0</v>
      </c>
      <c r="BL68" s="2">
        <f>IF(AND('Gantt Chart'!BL$5&gt;(SUM(Main!$F5:$G5)+Main!$H5+Main!$I5+SUM(Main!$J5:$K5)+SUM(Main!$J6:$K6)+SUM(Main!$J11:$K11)+SUM(Main!$J17:$K17)+SUM(Main!$J21:$K21)+SUM($B$4:$G$4)),'Gantt Chart'!BL$5&lt;=(SUM(Main!$F5:$G5)+Main!$H5+Main!$I5+SUM(Main!$J5:$K5)+SUM(Main!$J6:$K6)+SUM(Main!$J11:$K11)+SUM(Main!$J17:$K17)+SUM(Main!$J21:$K21)+SUM(Main!$J22:$K22)+SUM($B$4:$G$4))),Main!$S22,0)</f>
        <v>0</v>
      </c>
      <c r="BM68" s="2">
        <f>IF(AND('Gantt Chart'!BM$5&gt;(SUM(Main!$F5:$G5)+Main!$H5+Main!$I5+SUM(Main!$J5:$K5)+SUM(Main!$J6:$K6)+SUM(Main!$J11:$K11)+SUM(Main!$J17:$K17)+SUM(Main!$J21:$K21)+SUM($B$4:$G$4)),'Gantt Chart'!BM$5&lt;=(SUM(Main!$F5:$G5)+Main!$H5+Main!$I5+SUM(Main!$J5:$K5)+SUM(Main!$J6:$K6)+SUM(Main!$J11:$K11)+SUM(Main!$J17:$K17)+SUM(Main!$J21:$K21)+SUM(Main!$J22:$K22)+SUM($B$4:$G$4))),Main!$S22,0)</f>
        <v>0</v>
      </c>
      <c r="BN68" s="2">
        <f>IF(AND('Gantt Chart'!BN$5&gt;(SUM(Main!$F5:$G5)+Main!$H5+Main!$I5+SUM(Main!$J5:$K5)+SUM(Main!$J6:$K6)+SUM(Main!$J11:$K11)+SUM(Main!$J17:$K17)+SUM(Main!$J21:$K21)+SUM($B$4:$G$4)),'Gantt Chart'!BN$5&lt;=(SUM(Main!$F5:$G5)+Main!$H5+Main!$I5+SUM(Main!$J5:$K5)+SUM(Main!$J6:$K6)+SUM(Main!$J11:$K11)+SUM(Main!$J17:$K17)+SUM(Main!$J21:$K21)+SUM(Main!$J22:$K22)+SUM($B$4:$G$4))),Main!$S22,0)</f>
        <v>0</v>
      </c>
      <c r="BO68" s="2">
        <f>IF(AND('Gantt Chart'!BO$5&gt;(SUM(Main!$F5:$G5)+Main!$H5+Main!$I5+SUM(Main!$J5:$K5)+SUM(Main!$J6:$K6)+SUM(Main!$J11:$K11)+SUM(Main!$J17:$K17)+SUM(Main!$J21:$K21)+SUM($B$4:$G$4)),'Gantt Chart'!BO$5&lt;=(SUM(Main!$F5:$G5)+Main!$H5+Main!$I5+SUM(Main!$J5:$K5)+SUM(Main!$J6:$K6)+SUM(Main!$J11:$K11)+SUM(Main!$J17:$K17)+SUM(Main!$J21:$K21)+SUM(Main!$J22:$K22)+SUM($B$4:$G$4))),Main!$S22,0)</f>
        <v>0</v>
      </c>
      <c r="BP68" s="2">
        <f>IF(AND('Gantt Chart'!BP$5&gt;(SUM(Main!$F5:$G5)+Main!$H5+Main!$I5+SUM(Main!$J5:$K5)+SUM(Main!$J6:$K6)+SUM(Main!$J11:$K11)+SUM(Main!$J17:$K17)+SUM(Main!$J21:$K21)+SUM($B$4:$G$4)),'Gantt Chart'!BP$5&lt;=(SUM(Main!$F5:$G5)+Main!$H5+Main!$I5+SUM(Main!$J5:$K5)+SUM(Main!$J6:$K6)+SUM(Main!$J11:$K11)+SUM(Main!$J17:$K17)+SUM(Main!$J21:$K21)+SUM(Main!$J22:$K22)+SUM($B$4:$G$4))),Main!$S22,0)</f>
        <v>0</v>
      </c>
      <c r="BQ68" s="2">
        <f>IF(AND('Gantt Chart'!BQ$5&gt;(SUM(Main!$F5:$G5)+Main!$H5+Main!$I5+SUM(Main!$J5:$K5)+SUM(Main!$J6:$K6)+SUM(Main!$J11:$K11)+SUM(Main!$J17:$K17)+SUM(Main!$J21:$K21)+SUM($B$4:$G$4)),'Gantt Chart'!BQ$5&lt;=(SUM(Main!$F5:$G5)+Main!$H5+Main!$I5+SUM(Main!$J5:$K5)+SUM(Main!$J6:$K6)+SUM(Main!$J11:$K11)+SUM(Main!$J17:$K17)+SUM(Main!$J21:$K21)+SUM(Main!$J22:$K22)+SUM($B$4:$G$4))),Main!$S22,0)</f>
        <v>0</v>
      </c>
      <c r="BR68" s="2">
        <f>IF(AND('Gantt Chart'!BR$5&gt;(SUM(Main!$F5:$G5)+Main!$H5+Main!$I5+SUM(Main!$J5:$K5)+SUM(Main!$J6:$K6)+SUM(Main!$J11:$K11)+SUM(Main!$J17:$K17)+SUM(Main!$J21:$K21)+SUM($B$4:$G$4)),'Gantt Chart'!BR$5&lt;=(SUM(Main!$F5:$G5)+Main!$H5+Main!$I5+SUM(Main!$J5:$K5)+SUM(Main!$J6:$K6)+SUM(Main!$J11:$K11)+SUM(Main!$J17:$K17)+SUM(Main!$J21:$K21)+SUM(Main!$J22:$K22)+SUM($B$4:$G$4))),Main!$S22,0)</f>
        <v>0</v>
      </c>
      <c r="BS68" s="2">
        <f>IF(AND('Gantt Chart'!BS$5&gt;(SUM(Main!$F5:$G5)+Main!$H5+Main!$I5+SUM(Main!$J5:$K5)+SUM(Main!$J6:$K6)+SUM(Main!$J11:$K11)+SUM(Main!$J17:$K17)+SUM(Main!$J21:$K21)+SUM($B$4:$G$4)),'Gantt Chart'!BS$5&lt;=(SUM(Main!$F5:$G5)+Main!$H5+Main!$I5+SUM(Main!$J5:$K5)+SUM(Main!$J6:$K6)+SUM(Main!$J11:$K11)+SUM(Main!$J17:$K17)+SUM(Main!$J21:$K21)+SUM(Main!$J22:$K22)+SUM($B$4:$G$4))),Main!$S22,0)</f>
        <v>0</v>
      </c>
      <c r="BT68" s="2">
        <f>IF(AND('Gantt Chart'!BT$5&gt;(SUM(Main!$F5:$G5)+Main!$H5+Main!$I5+SUM(Main!$J5:$K5)+SUM(Main!$J6:$K6)+SUM(Main!$J11:$K11)+SUM(Main!$J17:$K17)+SUM(Main!$J21:$K21)+SUM($B$4:$G$4)),'Gantt Chart'!BT$5&lt;=(SUM(Main!$F5:$G5)+Main!$H5+Main!$I5+SUM(Main!$J5:$K5)+SUM(Main!$J6:$K6)+SUM(Main!$J11:$K11)+SUM(Main!$J17:$K17)+SUM(Main!$J21:$K21)+SUM(Main!$J22:$K22)+SUM($B$4:$G$4))),Main!$S22,0)</f>
        <v>0</v>
      </c>
      <c r="BU68" s="2">
        <f>IF(AND('Gantt Chart'!BU$5&gt;(SUM(Main!$F5:$G5)+Main!$H5+Main!$I5+SUM(Main!$J5:$K5)+SUM(Main!$J6:$K6)+SUM(Main!$J11:$K11)+SUM(Main!$J17:$K17)+SUM(Main!$J21:$K21)+SUM($B$4:$G$4)),'Gantt Chart'!BU$5&lt;=(SUM(Main!$F5:$G5)+Main!$H5+Main!$I5+SUM(Main!$J5:$K5)+SUM(Main!$J6:$K6)+SUM(Main!$J11:$K11)+SUM(Main!$J17:$K17)+SUM(Main!$J21:$K21)+SUM(Main!$J22:$K22)+SUM($B$4:$G$4))),Main!$S22,0)</f>
        <v>0</v>
      </c>
      <c r="BV68" s="2">
        <f>IF(AND('Gantt Chart'!BV$5&gt;(SUM(Main!$F5:$G5)+Main!$H5+Main!$I5+SUM(Main!$J5:$K5)+SUM(Main!$J6:$K6)+SUM(Main!$J11:$K11)+SUM(Main!$J17:$K17)+SUM(Main!$J21:$K21)+SUM($B$4:$G$4)),'Gantt Chart'!BV$5&lt;=(SUM(Main!$F5:$G5)+Main!$H5+Main!$I5+SUM(Main!$J5:$K5)+SUM(Main!$J6:$K6)+SUM(Main!$J11:$K11)+SUM(Main!$J17:$K17)+SUM(Main!$J21:$K21)+SUM(Main!$J22:$K22)+SUM($B$4:$G$4))),Main!$S22,0)</f>
        <v>0</v>
      </c>
      <c r="BW68" s="2">
        <f>IF(AND('Gantt Chart'!BW$5&gt;(SUM(Main!$F5:$G5)+Main!$H5+Main!$I5+SUM(Main!$J5:$K5)+SUM(Main!$J6:$K6)+SUM(Main!$J11:$K11)+SUM(Main!$J17:$K17)+SUM(Main!$J21:$K21)+SUM($B$4:$G$4)),'Gantt Chart'!BW$5&lt;=(SUM(Main!$F5:$G5)+Main!$H5+Main!$I5+SUM(Main!$J5:$K5)+SUM(Main!$J6:$K6)+SUM(Main!$J11:$K11)+SUM(Main!$J17:$K17)+SUM(Main!$J21:$K21)+SUM(Main!$J22:$K22)+SUM($B$4:$G$4))),Main!$S22,0)</f>
        <v>0</v>
      </c>
      <c r="BX68" s="2">
        <f>IF(AND('Gantt Chart'!BX$5&gt;(SUM(Main!$F5:$G5)+Main!$H5+Main!$I5+SUM(Main!$J5:$K5)+SUM(Main!$J6:$K6)+SUM(Main!$J11:$K11)+SUM(Main!$J17:$K17)+SUM(Main!$J21:$K21)+SUM($B$4:$G$4)),'Gantt Chart'!BX$5&lt;=(SUM(Main!$F5:$G5)+Main!$H5+Main!$I5+SUM(Main!$J5:$K5)+SUM(Main!$J6:$K6)+SUM(Main!$J11:$K11)+SUM(Main!$J17:$K17)+SUM(Main!$J21:$K21)+SUM(Main!$J22:$K22)+SUM($B$4:$G$4))),Main!$S22,0)</f>
        <v>0</v>
      </c>
      <c r="BY68" s="2">
        <f>IF(AND('Gantt Chart'!BY$5&gt;(SUM(Main!$F5:$G5)+Main!$H5+Main!$I5+SUM(Main!$J5:$K5)+SUM(Main!$J6:$K6)+SUM(Main!$J11:$K11)+SUM(Main!$J17:$K17)+SUM(Main!$J21:$K21)+SUM($B$4:$G$4)),'Gantt Chart'!BY$5&lt;=(SUM(Main!$F5:$G5)+Main!$H5+Main!$I5+SUM(Main!$J5:$K5)+SUM(Main!$J6:$K6)+SUM(Main!$J11:$K11)+SUM(Main!$J17:$K17)+SUM(Main!$J21:$K21)+SUM(Main!$J22:$K22)+SUM($B$4:$G$4))),Main!$S22,0)</f>
        <v>0</v>
      </c>
      <c r="BZ68" s="2">
        <f>IF(AND('Gantt Chart'!BZ$5&gt;(SUM(Main!$F5:$G5)+Main!$H5+Main!$I5+SUM(Main!$J5:$K5)+SUM(Main!$J6:$K6)+SUM(Main!$J11:$K11)+SUM(Main!$J17:$K17)+SUM(Main!$J21:$K21)+SUM($B$4:$G$4)),'Gantt Chart'!BZ$5&lt;=(SUM(Main!$F5:$G5)+Main!$H5+Main!$I5+SUM(Main!$J5:$K5)+SUM(Main!$J6:$K6)+SUM(Main!$J11:$K11)+SUM(Main!$J17:$K17)+SUM(Main!$J21:$K21)+SUM(Main!$J22:$K22)+SUM($B$4:$G$4))),Main!$S22,0)</f>
        <v>0</v>
      </c>
      <c r="CA68" s="2">
        <f>IF(AND('Gantt Chart'!CA$5&gt;(SUM(Main!$F5:$G5)+Main!$H5+Main!$I5+SUM(Main!$J5:$K5)+SUM(Main!$J6:$K6)+SUM(Main!$J11:$K11)+SUM(Main!$J17:$K17)+SUM(Main!$J21:$K21)+SUM($B$4:$G$4)),'Gantt Chart'!CA$5&lt;=(SUM(Main!$F5:$G5)+Main!$H5+Main!$I5+SUM(Main!$J5:$K5)+SUM(Main!$J6:$K6)+SUM(Main!$J11:$K11)+SUM(Main!$J17:$K17)+SUM(Main!$J21:$K21)+SUM(Main!$J22:$K22)+SUM($B$4:$G$4))),Main!$S22,0)</f>
        <v>0</v>
      </c>
      <c r="CB68" s="2">
        <f>IF(AND('Gantt Chart'!CB$5&gt;(SUM(Main!$F5:$G5)+Main!$H5+Main!$I5+SUM(Main!$J5:$K5)+SUM(Main!$J6:$K6)+SUM(Main!$J11:$K11)+SUM(Main!$J17:$K17)+SUM(Main!$J21:$K21)+SUM($B$4:$G$4)),'Gantt Chart'!CB$5&lt;=(SUM(Main!$F5:$G5)+Main!$H5+Main!$I5+SUM(Main!$J5:$K5)+SUM(Main!$J6:$K6)+SUM(Main!$J11:$K11)+SUM(Main!$J17:$K17)+SUM(Main!$J21:$K21)+SUM(Main!$J22:$K22)+SUM($B$4:$G$4))),Main!$S22,0)</f>
        <v>0</v>
      </c>
      <c r="CC68" s="2">
        <f>IF(AND('Gantt Chart'!CC$5&gt;(SUM(Main!$F5:$G5)+Main!$H5+Main!$I5+SUM(Main!$J5:$K5)+SUM(Main!$J6:$K6)+SUM(Main!$J11:$K11)+SUM(Main!$J17:$K17)+SUM(Main!$J21:$K21)+SUM($B$4:$G$4)),'Gantt Chart'!CC$5&lt;=(SUM(Main!$F5:$G5)+Main!$H5+Main!$I5+SUM(Main!$J5:$K5)+SUM(Main!$J6:$K6)+SUM(Main!$J11:$K11)+SUM(Main!$J17:$K17)+SUM(Main!$J21:$K21)+SUM(Main!$J22:$K22)+SUM($B$4:$G$4))),Main!$S22,0)</f>
        <v>0</v>
      </c>
      <c r="CD68" s="2">
        <f>IF(AND('Gantt Chart'!CD$5&gt;(SUM(Main!$F5:$G5)+Main!$H5+Main!$I5+SUM(Main!$J5:$K5)+SUM(Main!$J6:$K6)+SUM(Main!$J11:$K11)+SUM(Main!$J17:$K17)+SUM(Main!$J21:$K21)+SUM($B$4:$G$4)),'Gantt Chart'!CD$5&lt;=(SUM(Main!$F5:$G5)+Main!$H5+Main!$I5+SUM(Main!$J5:$K5)+SUM(Main!$J6:$K6)+SUM(Main!$J11:$K11)+SUM(Main!$J17:$K17)+SUM(Main!$J21:$K21)+SUM(Main!$J22:$K22)+SUM($B$4:$G$4))),Main!$S22,0)</f>
        <v>0</v>
      </c>
      <c r="CE68" s="2">
        <f>IF(AND('Gantt Chart'!CE$5&gt;(SUM(Main!$F5:$G5)+Main!$H5+Main!$I5+SUM(Main!$J5:$K5)+SUM(Main!$J6:$K6)+SUM(Main!$J11:$K11)+SUM(Main!$J17:$K17)+SUM(Main!$J21:$K21)+SUM($B$4:$G$4)),'Gantt Chart'!CE$5&lt;=(SUM(Main!$F5:$G5)+Main!$H5+Main!$I5+SUM(Main!$J5:$K5)+SUM(Main!$J6:$K6)+SUM(Main!$J11:$K11)+SUM(Main!$J17:$K17)+SUM(Main!$J21:$K21)+SUM(Main!$J22:$K22)+SUM($B$4:$G$4))),Main!$S22,0)</f>
        <v>0</v>
      </c>
      <c r="CF68" s="2">
        <f>IF(AND('Gantt Chart'!CF$5&gt;(SUM(Main!$F5:$G5)+Main!$H5+Main!$I5+SUM(Main!$J5:$K5)+SUM(Main!$J6:$K6)+SUM(Main!$J11:$K11)+SUM(Main!$J17:$K17)+SUM(Main!$J21:$K21)+SUM($B$4:$G$4)),'Gantt Chart'!CF$5&lt;=(SUM(Main!$F5:$G5)+Main!$H5+Main!$I5+SUM(Main!$J5:$K5)+SUM(Main!$J6:$K6)+SUM(Main!$J11:$K11)+SUM(Main!$J17:$K17)+SUM(Main!$J21:$K21)+SUM(Main!$J22:$K22)+SUM($B$4:$G$4))),Main!$S22,0)</f>
        <v>0</v>
      </c>
      <c r="CG68" s="2">
        <f>IF(AND('Gantt Chart'!CG$5&gt;(SUM(Main!$F5:$G5)+Main!$H5+Main!$I5+SUM(Main!$J5:$K5)+SUM(Main!$J6:$K6)+SUM(Main!$J11:$K11)+SUM(Main!$J17:$K17)+SUM(Main!$J21:$K21)+SUM($B$4:$G$4)),'Gantt Chart'!CG$5&lt;=(SUM(Main!$F5:$G5)+Main!$H5+Main!$I5+SUM(Main!$J5:$K5)+SUM(Main!$J6:$K6)+SUM(Main!$J11:$K11)+SUM(Main!$J17:$K17)+SUM(Main!$J21:$K21)+SUM(Main!$J22:$K22)+SUM($B$4:$G$4))),Main!$S22,0)</f>
        <v>0</v>
      </c>
      <c r="CH68" s="2">
        <f>IF(AND('Gantt Chart'!CH$5&gt;(SUM(Main!$F5:$G5)+Main!$H5+Main!$I5+SUM(Main!$J5:$K5)+SUM(Main!$J6:$K6)+SUM(Main!$J11:$K11)+SUM(Main!$J17:$K17)+SUM(Main!$J21:$K21)+SUM($B$4:$G$4)),'Gantt Chart'!CH$5&lt;=(SUM(Main!$F5:$G5)+Main!$H5+Main!$I5+SUM(Main!$J5:$K5)+SUM(Main!$J6:$K6)+SUM(Main!$J11:$K11)+SUM(Main!$J17:$K17)+SUM(Main!$J21:$K21)+SUM(Main!$J22:$K22)+SUM($B$4:$G$4))),Main!$S22,0)</f>
        <v>0</v>
      </c>
      <c r="CI68" s="2">
        <f>IF(AND('Gantt Chart'!CI$5&gt;(SUM(Main!$F5:$G5)+Main!$H5+Main!$I5+SUM(Main!$J5:$K5)+SUM(Main!$J6:$K6)+SUM(Main!$J11:$K11)+SUM(Main!$J17:$K17)+SUM(Main!$J21:$K21)+SUM($B$4:$G$4)),'Gantt Chart'!CI$5&lt;=(SUM(Main!$F5:$G5)+Main!$H5+Main!$I5+SUM(Main!$J5:$K5)+SUM(Main!$J6:$K6)+SUM(Main!$J11:$K11)+SUM(Main!$J17:$K17)+SUM(Main!$J21:$K21)+SUM(Main!$J22:$K22)+SUM($B$4:$G$4))),Main!$S22,0)</f>
        <v>0</v>
      </c>
      <c r="CJ68" s="2">
        <f>IF(AND('Gantt Chart'!CJ$5&gt;(SUM(Main!$F5:$G5)+Main!$H5+Main!$I5+SUM(Main!$J5:$K5)+SUM(Main!$J6:$K6)+SUM(Main!$J11:$K11)+SUM(Main!$J17:$K17)+SUM(Main!$J21:$K21)+SUM($B$4:$G$4)),'Gantt Chart'!CJ$5&lt;=(SUM(Main!$F5:$G5)+Main!$H5+Main!$I5+SUM(Main!$J5:$K5)+SUM(Main!$J6:$K6)+SUM(Main!$J11:$K11)+SUM(Main!$J17:$K17)+SUM(Main!$J21:$K21)+SUM(Main!$J22:$K22)+SUM($B$4:$G$4))),Main!$S22,0)</f>
        <v>0</v>
      </c>
      <c r="CK68" s="2">
        <f>IF(AND('Gantt Chart'!CK$5&gt;(SUM(Main!$F5:$G5)+Main!$H5+Main!$I5+SUM(Main!$J5:$K5)+SUM(Main!$J6:$K6)+SUM(Main!$J11:$K11)+SUM(Main!$J17:$K17)+SUM(Main!$J21:$K21)+SUM($B$4:$G$4)),'Gantt Chart'!CK$5&lt;=(SUM(Main!$F5:$G5)+Main!$H5+Main!$I5+SUM(Main!$J5:$K5)+SUM(Main!$J6:$K6)+SUM(Main!$J11:$K11)+SUM(Main!$J17:$K17)+SUM(Main!$J21:$K21)+SUM(Main!$J22:$K22)+SUM($B$4:$G$4))),Main!$S22,0)</f>
        <v>0</v>
      </c>
      <c r="CL68" s="2">
        <f>IF(AND('Gantt Chart'!CL$5&gt;(SUM(Main!$F5:$G5)+Main!$H5+Main!$I5+SUM(Main!$J5:$K5)+SUM(Main!$J6:$K6)+SUM(Main!$J11:$K11)+SUM(Main!$J17:$K17)+SUM(Main!$J21:$K21)+SUM($B$4:$G$4)),'Gantt Chart'!CL$5&lt;=(SUM(Main!$F5:$G5)+Main!$H5+Main!$I5+SUM(Main!$J5:$K5)+SUM(Main!$J6:$K6)+SUM(Main!$J11:$K11)+SUM(Main!$J17:$K17)+SUM(Main!$J21:$K21)+SUM(Main!$J22:$K22)+SUM($B$4:$G$4))),Main!$S22,0)</f>
        <v>0</v>
      </c>
      <c r="CM68" s="2">
        <f>IF(AND('Gantt Chart'!CM$5&gt;(SUM(Main!$F5:$G5)+Main!$H5+Main!$I5+SUM(Main!$J5:$K5)+SUM(Main!$J6:$K6)+SUM(Main!$J11:$K11)+SUM(Main!$J17:$K17)+SUM(Main!$J21:$K21)+SUM($B$4:$G$4)),'Gantt Chart'!CM$5&lt;=(SUM(Main!$F5:$G5)+Main!$H5+Main!$I5+SUM(Main!$J5:$K5)+SUM(Main!$J6:$K6)+SUM(Main!$J11:$K11)+SUM(Main!$J17:$K17)+SUM(Main!$J21:$K21)+SUM(Main!$J22:$K22)+SUM($B$4:$G$4))),Main!$S22,0)</f>
        <v>0</v>
      </c>
      <c r="CN68" s="2">
        <f>IF(AND('Gantt Chart'!CN$5&gt;(SUM(Main!$F5:$G5)+Main!$H5+Main!$I5+SUM(Main!$J5:$K5)+SUM(Main!$J6:$K6)+SUM(Main!$J11:$K11)+SUM(Main!$J17:$K17)+SUM(Main!$J21:$K21)+SUM($B$4:$G$4)),'Gantt Chart'!CN$5&lt;=(SUM(Main!$F5:$G5)+Main!$H5+Main!$I5+SUM(Main!$J5:$K5)+SUM(Main!$J6:$K6)+SUM(Main!$J11:$K11)+SUM(Main!$J17:$K17)+SUM(Main!$J21:$K21)+SUM(Main!$J22:$K22)+SUM($B$4:$G$4))),Main!$S22,0)</f>
        <v>0</v>
      </c>
      <c r="CO68" s="2">
        <f>IF(AND('Gantt Chart'!CO$5&gt;(SUM(Main!$F5:$G5)+Main!$H5+Main!$I5+SUM(Main!$J5:$K5)+SUM(Main!$J6:$K6)+SUM(Main!$J11:$K11)+SUM(Main!$J17:$K17)+SUM(Main!$J21:$K21)+SUM($B$4:$G$4)),'Gantt Chart'!CO$5&lt;=(SUM(Main!$F5:$G5)+Main!$H5+Main!$I5+SUM(Main!$J5:$K5)+SUM(Main!$J6:$K6)+SUM(Main!$J11:$K11)+SUM(Main!$J17:$K17)+SUM(Main!$J21:$K21)+SUM(Main!$J22:$K22)+SUM($B$4:$G$4))),Main!$S22,0)</f>
        <v>0</v>
      </c>
      <c r="CP68" s="2">
        <f>IF(AND('Gantt Chart'!CP$5&gt;(SUM(Main!$F5:$G5)+Main!$H5+Main!$I5+SUM(Main!$J5:$K5)+SUM(Main!$J6:$K6)+SUM(Main!$J11:$K11)+SUM(Main!$J17:$K17)+SUM(Main!$J21:$K21)+SUM($B$4:$G$4)),'Gantt Chart'!CP$5&lt;=(SUM(Main!$F5:$G5)+Main!$H5+Main!$I5+SUM(Main!$J5:$K5)+SUM(Main!$J6:$K6)+SUM(Main!$J11:$K11)+SUM(Main!$J17:$K17)+SUM(Main!$J21:$K21)+SUM(Main!$J22:$K22)+SUM($B$4:$G$4))),Main!$S22,0)</f>
        <v>0</v>
      </c>
      <c r="CQ68" s="2">
        <f>IF(AND('Gantt Chart'!CQ$5&gt;(SUM(Main!$F5:$G5)+Main!$H5+Main!$I5+SUM(Main!$J5:$K5)+SUM(Main!$J6:$K6)+SUM(Main!$J11:$K11)+SUM(Main!$J17:$K17)+SUM(Main!$J21:$K21)+SUM($B$4:$G$4)),'Gantt Chart'!CQ$5&lt;=(SUM(Main!$F5:$G5)+Main!$H5+Main!$I5+SUM(Main!$J5:$K5)+SUM(Main!$J6:$K6)+SUM(Main!$J11:$K11)+SUM(Main!$J17:$K17)+SUM(Main!$J21:$K21)+SUM(Main!$J22:$K22)+SUM($B$4:$G$4))),Main!$S22,0)</f>
        <v>0</v>
      </c>
      <c r="CR68" s="2">
        <f>IF(AND('Gantt Chart'!CR$5&gt;(SUM(Main!$F5:$G5)+Main!$H5+Main!$I5+SUM(Main!$J5:$K5)+SUM(Main!$J6:$K6)+SUM(Main!$J11:$K11)+SUM(Main!$J17:$K17)+SUM(Main!$J21:$K21)+SUM($B$4:$G$4)),'Gantt Chart'!CR$5&lt;=(SUM(Main!$F5:$G5)+Main!$H5+Main!$I5+SUM(Main!$J5:$K5)+SUM(Main!$J6:$K6)+SUM(Main!$J11:$K11)+SUM(Main!$J17:$K17)+SUM(Main!$J21:$K21)+SUM(Main!$J22:$K22)+SUM($B$4:$G$4))),Main!$S22,0)</f>
        <v>0</v>
      </c>
      <c r="CS68" s="2">
        <f>IF(AND('Gantt Chart'!CS$5&gt;(SUM(Main!$F5:$G5)+Main!$H5+Main!$I5+SUM(Main!$J5:$K5)+SUM(Main!$J6:$K6)+SUM(Main!$J11:$K11)+SUM(Main!$J17:$K17)+SUM(Main!$J21:$K21)+SUM($B$4:$G$4)),'Gantt Chart'!CS$5&lt;=(SUM(Main!$F5:$G5)+Main!$H5+Main!$I5+SUM(Main!$J5:$K5)+SUM(Main!$J6:$K6)+SUM(Main!$J11:$K11)+SUM(Main!$J17:$K17)+SUM(Main!$J21:$K21)+SUM(Main!$J22:$K22)+SUM($B$4:$G$4))),Main!$S22,0)</f>
        <v>0</v>
      </c>
      <c r="CT68" s="2">
        <f>IF(AND('Gantt Chart'!CT$5&gt;(SUM(Main!$F5:$G5)+Main!$H5+Main!$I5+SUM(Main!$J5:$K5)+SUM(Main!$J6:$K6)+SUM(Main!$J11:$K11)+SUM(Main!$J17:$K17)+SUM(Main!$J21:$K21)+SUM($B$4:$G$4)),'Gantt Chart'!CT$5&lt;=(SUM(Main!$F5:$G5)+Main!$H5+Main!$I5+SUM(Main!$J5:$K5)+SUM(Main!$J6:$K6)+SUM(Main!$J11:$K11)+SUM(Main!$J17:$K17)+SUM(Main!$J21:$K21)+SUM(Main!$J22:$K22)+SUM($B$4:$G$4))),Main!$S22,0)</f>
        <v>0</v>
      </c>
      <c r="CU68" s="2">
        <f>IF(AND('Gantt Chart'!CU$5&gt;(SUM(Main!$F5:$G5)+Main!$H5+Main!$I5+SUM(Main!$J5:$K5)+SUM(Main!$J6:$K6)+SUM(Main!$J11:$K11)+SUM(Main!$J17:$K17)+SUM(Main!$J21:$K21)+SUM($B$4:$G$4)),'Gantt Chart'!CU$5&lt;=(SUM(Main!$F5:$G5)+Main!$H5+Main!$I5+SUM(Main!$J5:$K5)+SUM(Main!$J6:$K6)+SUM(Main!$J11:$K11)+SUM(Main!$J17:$K17)+SUM(Main!$J21:$K21)+SUM(Main!$J22:$K22)+SUM($B$4:$G$4))),Main!$S22,0)</f>
        <v>0</v>
      </c>
      <c r="CV68" s="2">
        <f>IF(AND('Gantt Chart'!CV$5&gt;(SUM(Main!$F5:$G5)+Main!$H5+Main!$I5+SUM(Main!$J5:$K5)+SUM(Main!$J6:$K6)+SUM(Main!$J11:$K11)+SUM(Main!$J17:$K17)+SUM(Main!$J21:$K21)+SUM($B$4:$G$4)),'Gantt Chart'!CV$5&lt;=(SUM(Main!$F5:$G5)+Main!$H5+Main!$I5+SUM(Main!$J5:$K5)+SUM(Main!$J6:$K6)+SUM(Main!$J11:$K11)+SUM(Main!$J17:$K17)+SUM(Main!$J21:$K21)+SUM(Main!$J22:$K22)+SUM($B$4:$G$4))),Main!$S22,0)</f>
        <v>0</v>
      </c>
      <c r="CW68" s="2">
        <f>IF(AND('Gantt Chart'!CW$5&gt;(SUM(Main!$F5:$G5)+Main!$H5+Main!$I5+SUM(Main!$J5:$K5)+SUM(Main!$J6:$K6)+SUM(Main!$J11:$K11)+SUM(Main!$J17:$K17)+SUM(Main!$J21:$K21)+SUM($B$4:$G$4)),'Gantt Chart'!CW$5&lt;=(SUM(Main!$F5:$G5)+Main!$H5+Main!$I5+SUM(Main!$J5:$K5)+SUM(Main!$J6:$K6)+SUM(Main!$J11:$K11)+SUM(Main!$J17:$K17)+SUM(Main!$J21:$K21)+SUM(Main!$J22:$K22)+SUM($B$4:$G$4))),Main!$S22,0)</f>
        <v>0</v>
      </c>
      <c r="CX68" s="2">
        <f>IF(AND('Gantt Chart'!CX$5&gt;(SUM(Main!$F5:$G5)+Main!$H5+Main!$I5+SUM(Main!$J5:$K5)+SUM(Main!$J6:$K6)+SUM(Main!$J11:$K11)+SUM(Main!$J17:$K17)+SUM(Main!$J21:$K21)+SUM($B$4:$G$4)),'Gantt Chart'!CX$5&lt;=(SUM(Main!$F5:$G5)+Main!$H5+Main!$I5+SUM(Main!$J5:$K5)+SUM(Main!$J6:$K6)+SUM(Main!$J11:$K11)+SUM(Main!$J17:$K17)+SUM(Main!$J21:$K21)+SUM(Main!$J22:$K22)+SUM($B$4:$G$4))),Main!$S22,0)</f>
        <v>0</v>
      </c>
      <c r="CY68" s="2">
        <f>IF(AND('Gantt Chart'!CY$5&gt;(SUM(Main!$F5:$G5)+Main!$H5+Main!$I5+SUM(Main!$J5:$K5)+SUM(Main!$J6:$K6)+SUM(Main!$J11:$K11)+SUM(Main!$J17:$K17)+SUM(Main!$J21:$K21)+SUM($B$4:$G$4)),'Gantt Chart'!CY$5&lt;=(SUM(Main!$F5:$G5)+Main!$H5+Main!$I5+SUM(Main!$J5:$K5)+SUM(Main!$J6:$K6)+SUM(Main!$J11:$K11)+SUM(Main!$J17:$K17)+SUM(Main!$J21:$K21)+SUM(Main!$J22:$K22)+SUM($B$4:$G$4))),Main!$S22,0)</f>
        <v>0</v>
      </c>
      <c r="CZ68" s="2">
        <f>IF(AND('Gantt Chart'!CZ$5&gt;(SUM(Main!$F5:$G5)+Main!$H5+Main!$I5+SUM(Main!$J5:$K5)+SUM(Main!$J6:$K6)+SUM(Main!$J11:$K11)+SUM(Main!$J17:$K17)+SUM(Main!$J21:$K21)+SUM($B$4:$G$4)),'Gantt Chart'!CZ$5&lt;=(SUM(Main!$F5:$G5)+Main!$H5+Main!$I5+SUM(Main!$J5:$K5)+SUM(Main!$J6:$K6)+SUM(Main!$J11:$K11)+SUM(Main!$J17:$K17)+SUM(Main!$J21:$K21)+SUM(Main!$J22:$K22)+SUM($B$4:$G$4))),Main!$S22,0)</f>
        <v>0</v>
      </c>
      <c r="DA68" s="2">
        <f>IF(AND('Gantt Chart'!DA$5&gt;(SUM(Main!$F5:$G5)+Main!$H5+Main!$I5+SUM(Main!$J5:$K5)+SUM(Main!$J6:$K6)+SUM(Main!$J11:$K11)+SUM(Main!$J17:$K17)+SUM(Main!$J21:$K21)+SUM($B$4:$G$4)),'Gantt Chart'!DA$5&lt;=(SUM(Main!$F5:$G5)+Main!$H5+Main!$I5+SUM(Main!$J5:$K5)+SUM(Main!$J6:$K6)+SUM(Main!$J11:$K11)+SUM(Main!$J17:$K17)+SUM(Main!$J21:$K21)+SUM(Main!$J22:$K22)+SUM($B$4:$G$4))),Main!$S22,0)</f>
        <v>0</v>
      </c>
      <c r="DB68" s="2">
        <f>IF(AND('Gantt Chart'!DB$5&gt;(SUM(Main!$F5:$G5)+Main!$H5+Main!$I5+SUM(Main!$J5:$K5)+SUM(Main!$J6:$K6)+SUM(Main!$J11:$K11)+SUM(Main!$J17:$K17)+SUM(Main!$J21:$K21)+SUM($B$4:$G$4)),'Gantt Chart'!DB$5&lt;=(SUM(Main!$F5:$G5)+Main!$H5+Main!$I5+SUM(Main!$J5:$K5)+SUM(Main!$J6:$K6)+SUM(Main!$J11:$K11)+SUM(Main!$J17:$K17)+SUM(Main!$J21:$K21)+SUM(Main!$J22:$K22)+SUM($B$4:$G$4))),Main!$S22,0)</f>
        <v>0</v>
      </c>
      <c r="DC68" s="2">
        <f>IF(AND('Gantt Chart'!DC$5&gt;(SUM(Main!$F5:$G5)+Main!$H5+Main!$I5+SUM(Main!$J5:$K5)+SUM(Main!$J6:$K6)+SUM(Main!$J11:$K11)+SUM(Main!$J17:$K17)+SUM(Main!$J21:$K21)+SUM($B$4:$G$4)),'Gantt Chart'!DC$5&lt;=(SUM(Main!$F5:$G5)+Main!$H5+Main!$I5+SUM(Main!$J5:$K5)+SUM(Main!$J6:$K6)+SUM(Main!$J11:$K11)+SUM(Main!$J17:$K17)+SUM(Main!$J21:$K21)+SUM(Main!$J22:$K22)+SUM($B$4:$G$4))),Main!$S22,0)</f>
        <v>0</v>
      </c>
      <c r="DD68" s="2">
        <f>IF(AND('Gantt Chart'!DD$5&gt;(SUM(Main!$F5:$G5)+Main!$H5+Main!$I5+SUM(Main!$J5:$K5)+SUM(Main!$J6:$K6)+SUM(Main!$J11:$K11)+SUM(Main!$J17:$K17)+SUM(Main!$J21:$K21)+SUM($B$4:$G$4)),'Gantt Chart'!DD$5&lt;=(SUM(Main!$F5:$G5)+Main!$H5+Main!$I5+SUM(Main!$J5:$K5)+SUM(Main!$J6:$K6)+SUM(Main!$J11:$K11)+SUM(Main!$J17:$K17)+SUM(Main!$J21:$K21)+SUM(Main!$J22:$K22)+SUM($B$4:$G$4))),Main!$S22,0)</f>
        <v>0</v>
      </c>
      <c r="DE68" s="2">
        <f>IF(AND('Gantt Chart'!DE$5&gt;(SUM(Main!$F5:$G5)+Main!$H5+Main!$I5+SUM(Main!$J5:$K5)+SUM(Main!$J6:$K6)+SUM(Main!$J11:$K11)+SUM(Main!$J17:$K17)+SUM(Main!$J21:$K21)+SUM($B$4:$G$4)),'Gantt Chart'!DE$5&lt;=(SUM(Main!$F5:$G5)+Main!$H5+Main!$I5+SUM(Main!$J5:$K5)+SUM(Main!$J6:$K6)+SUM(Main!$J11:$K11)+SUM(Main!$J17:$K17)+SUM(Main!$J21:$K21)+SUM(Main!$J22:$K22)+SUM($B$4:$G$4))),Main!$S22,0)</f>
        <v>0</v>
      </c>
      <c r="DF68" s="2">
        <f>IF(AND('Gantt Chart'!DF$5&gt;(SUM(Main!$F5:$G5)+Main!$H5+Main!$I5+SUM(Main!$J5:$K5)+SUM(Main!$J6:$K6)+SUM(Main!$J11:$K11)+SUM(Main!$J17:$K17)+SUM(Main!$J21:$K21)+SUM($B$4:$G$4)),'Gantt Chart'!DF$5&lt;=(SUM(Main!$F5:$G5)+Main!$H5+Main!$I5+SUM(Main!$J5:$K5)+SUM(Main!$J6:$K6)+SUM(Main!$J11:$K11)+SUM(Main!$J17:$K17)+SUM(Main!$J21:$K21)+SUM(Main!$J22:$K22)+SUM($B$4:$G$4))),Main!$S22,0)</f>
        <v>0</v>
      </c>
      <c r="DG68" s="2">
        <f>IF(AND('Gantt Chart'!DG$5&gt;(SUM(Main!$F5:$G5)+Main!$H5+Main!$I5+SUM(Main!$J5:$K5)+SUM(Main!$J6:$K6)+SUM(Main!$J11:$K11)+SUM(Main!$J17:$K17)+SUM(Main!$J21:$K21)+SUM($B$4:$G$4)),'Gantt Chart'!DG$5&lt;=(SUM(Main!$F5:$G5)+Main!$H5+Main!$I5+SUM(Main!$J5:$K5)+SUM(Main!$J6:$K6)+SUM(Main!$J11:$K11)+SUM(Main!$J17:$K17)+SUM(Main!$J21:$K21)+SUM(Main!$J22:$K22)+SUM($B$4:$G$4))),Main!$S22,0)</f>
        <v>0</v>
      </c>
      <c r="DH68" s="2">
        <f>IF(AND('Gantt Chart'!DH$5&gt;(SUM(Main!$F5:$G5)+Main!$H5+Main!$I5+SUM(Main!$J5:$K5)+SUM(Main!$J6:$K6)+SUM(Main!$J11:$K11)+SUM(Main!$J17:$K17)+SUM(Main!$J21:$K21)+SUM($B$4:$G$4)),'Gantt Chart'!DH$5&lt;=(SUM(Main!$F5:$G5)+Main!$H5+Main!$I5+SUM(Main!$J5:$K5)+SUM(Main!$J6:$K6)+SUM(Main!$J11:$K11)+SUM(Main!$J17:$K17)+SUM(Main!$J21:$K21)+SUM(Main!$J22:$K22)+SUM($B$4:$G$4))),Main!$S22,0)</f>
        <v>0</v>
      </c>
      <c r="DI68" s="2">
        <f>IF(AND('Gantt Chart'!DI$5&gt;(SUM(Main!$F5:$G5)+Main!$H5+Main!$I5+SUM(Main!$J5:$K5)+SUM(Main!$J6:$K6)+SUM(Main!$J11:$K11)+SUM(Main!$J17:$K17)+SUM(Main!$J21:$K21)+SUM($B$4:$G$4)),'Gantt Chart'!DI$5&lt;=(SUM(Main!$F5:$G5)+Main!$H5+Main!$I5+SUM(Main!$J5:$K5)+SUM(Main!$J6:$K6)+SUM(Main!$J11:$K11)+SUM(Main!$J17:$K17)+SUM(Main!$J21:$K21)+SUM(Main!$J22:$K22)+SUM($B$4:$G$4))),Main!$S22,0)</f>
        <v>0</v>
      </c>
      <c r="DJ68" s="2">
        <f>IF(AND('Gantt Chart'!DJ$5&gt;(SUM(Main!$F5:$G5)+Main!$H5+Main!$I5+SUM(Main!$J5:$K5)+SUM(Main!$J6:$K6)+SUM(Main!$J11:$K11)+SUM(Main!$J17:$K17)+SUM(Main!$J21:$K21)+SUM($B$4:$G$4)),'Gantt Chart'!DJ$5&lt;=(SUM(Main!$F5:$G5)+Main!$H5+Main!$I5+SUM(Main!$J5:$K5)+SUM(Main!$J6:$K6)+SUM(Main!$J11:$K11)+SUM(Main!$J17:$K17)+SUM(Main!$J21:$K21)+SUM(Main!$J22:$K22)+SUM($B$4:$G$4))),Main!$S22,0)</f>
        <v>0</v>
      </c>
      <c r="DK68" s="2">
        <f>IF(AND('Gantt Chart'!DK$5&gt;(SUM(Main!$F5:$G5)+Main!$H5+Main!$I5+SUM(Main!$J5:$K5)+SUM(Main!$J6:$K6)+SUM(Main!$J11:$K11)+SUM(Main!$J17:$K17)+SUM(Main!$J21:$K21)+SUM($B$4:$G$4)),'Gantt Chart'!DK$5&lt;=(SUM(Main!$F5:$G5)+Main!$H5+Main!$I5+SUM(Main!$J5:$K5)+SUM(Main!$J6:$K6)+SUM(Main!$J11:$K11)+SUM(Main!$J17:$K17)+SUM(Main!$J21:$K21)+SUM(Main!$J22:$K22)+SUM($B$4:$G$4))),Main!$S22,0)</f>
        <v>0</v>
      </c>
      <c r="DL68" s="2">
        <f>IF(AND('Gantt Chart'!DL$5&gt;(SUM(Main!$F5:$G5)+Main!$H5+Main!$I5+SUM(Main!$J5:$K5)+SUM(Main!$J6:$K6)+SUM(Main!$J11:$K11)+SUM(Main!$J17:$K17)+SUM(Main!$J21:$K21)+SUM($B$4:$G$4)),'Gantt Chart'!DL$5&lt;=(SUM(Main!$F5:$G5)+Main!$H5+Main!$I5+SUM(Main!$J5:$K5)+SUM(Main!$J6:$K6)+SUM(Main!$J11:$K11)+SUM(Main!$J17:$K17)+SUM(Main!$J21:$K21)+SUM(Main!$J22:$K22)+SUM($B$4:$G$4))),Main!$S22,0)</f>
        <v>0</v>
      </c>
      <c r="DM68" s="2">
        <f>IF(AND('Gantt Chart'!DM$5&gt;(SUM(Main!$F5:$G5)+Main!$H5+Main!$I5+SUM(Main!$J5:$K5)+SUM(Main!$J6:$K6)+SUM(Main!$J11:$K11)+SUM(Main!$J17:$K17)+SUM(Main!$J21:$K21)+SUM($B$4:$G$4)),'Gantt Chart'!DM$5&lt;=(SUM(Main!$F5:$G5)+Main!$H5+Main!$I5+SUM(Main!$J5:$K5)+SUM(Main!$J6:$K6)+SUM(Main!$J11:$K11)+SUM(Main!$J17:$K17)+SUM(Main!$J21:$K21)+SUM(Main!$J22:$K22)+SUM($B$4:$G$4))),Main!$S22,0)</f>
        <v>0</v>
      </c>
      <c r="DN68" s="2">
        <f>IF(AND('Gantt Chart'!DN$5&gt;(SUM(Main!$F5:$G5)+Main!$H5+Main!$I5+SUM(Main!$J5:$K5)+SUM(Main!$J6:$K6)+SUM(Main!$J11:$K11)+SUM(Main!$J17:$K17)+SUM(Main!$J21:$K21)+SUM($B$4:$G$4)),'Gantt Chart'!DN$5&lt;=(SUM(Main!$F5:$G5)+Main!$H5+Main!$I5+SUM(Main!$J5:$K5)+SUM(Main!$J6:$K6)+SUM(Main!$J11:$K11)+SUM(Main!$J17:$K17)+SUM(Main!$J21:$K21)+SUM(Main!$J22:$K22)+SUM($B$4:$G$4))),Main!$S22,0)</f>
        <v>0</v>
      </c>
      <c r="DO68" s="2">
        <f>IF(AND('Gantt Chart'!DO$5&gt;(SUM(Main!$F5:$G5)+Main!$H5+Main!$I5+SUM(Main!$J5:$K5)+SUM(Main!$J6:$K6)+SUM(Main!$J11:$K11)+SUM(Main!$J17:$K17)+SUM(Main!$J21:$K21)+SUM($B$4:$G$4)),'Gantt Chart'!DO$5&lt;=(SUM(Main!$F5:$G5)+Main!$H5+Main!$I5+SUM(Main!$J5:$K5)+SUM(Main!$J6:$K6)+SUM(Main!$J11:$K11)+SUM(Main!$J17:$K17)+SUM(Main!$J21:$K21)+SUM(Main!$J22:$K22)+SUM($B$4:$G$4))),Main!$S22,0)</f>
        <v>0</v>
      </c>
      <c r="DP68" s="2">
        <f>IF(AND('Gantt Chart'!DP$5&gt;(SUM(Main!$F5:$G5)+Main!$H5+Main!$I5+SUM(Main!$J5:$K5)+SUM(Main!$J6:$K6)+SUM(Main!$J11:$K11)+SUM(Main!$J17:$K17)+SUM(Main!$J21:$K21)+SUM($B$4:$G$4)),'Gantt Chart'!DP$5&lt;=(SUM(Main!$F5:$G5)+Main!$H5+Main!$I5+SUM(Main!$J5:$K5)+SUM(Main!$J6:$K6)+SUM(Main!$J11:$K11)+SUM(Main!$J17:$K17)+SUM(Main!$J21:$K21)+SUM(Main!$J22:$K22)+SUM($B$4:$G$4))),Main!$S22,0)</f>
        <v>0</v>
      </c>
      <c r="DQ68" s="2">
        <f>IF(AND('Gantt Chart'!DQ$5&gt;(SUM(Main!$F5:$G5)+Main!$H5+Main!$I5+SUM(Main!$J5:$K5)+SUM(Main!$J6:$K6)+SUM(Main!$J11:$K11)+SUM(Main!$J17:$K17)+SUM(Main!$J21:$K21)+SUM($B$4:$G$4)),'Gantt Chart'!DQ$5&lt;=(SUM(Main!$F5:$G5)+Main!$H5+Main!$I5+SUM(Main!$J5:$K5)+SUM(Main!$J6:$K6)+SUM(Main!$J11:$K11)+SUM(Main!$J17:$K17)+SUM(Main!$J21:$K21)+SUM(Main!$J22:$K22)+SUM($B$4:$G$4))),Main!$S22,0)</f>
        <v>0</v>
      </c>
      <c r="DR68" s="2">
        <f>IF(AND('Gantt Chart'!DR$5&gt;(SUM(Main!$F5:$G5)+Main!$H5+Main!$I5+SUM(Main!$J5:$K5)+SUM(Main!$J6:$K6)+SUM(Main!$J11:$K11)+SUM(Main!$J17:$K17)+SUM(Main!$J21:$K21)+SUM($B$4:$G$4)),'Gantt Chart'!DR$5&lt;=(SUM(Main!$F5:$G5)+Main!$H5+Main!$I5+SUM(Main!$J5:$K5)+SUM(Main!$J6:$K6)+SUM(Main!$J11:$K11)+SUM(Main!$J17:$K17)+SUM(Main!$J21:$K21)+SUM(Main!$J22:$K22)+SUM($B$4:$G$4))),Main!$S22,0)</f>
        <v>0</v>
      </c>
      <c r="DS68" s="2">
        <f>IF(AND('Gantt Chart'!DS$5&gt;(SUM(Main!$F5:$G5)+Main!$H5+Main!$I5+SUM(Main!$J5:$K5)+SUM(Main!$J6:$K6)+SUM(Main!$J11:$K11)+SUM(Main!$J17:$K17)+SUM(Main!$J21:$K21)+SUM($B$4:$G$4)),'Gantt Chart'!DS$5&lt;=(SUM(Main!$F5:$G5)+Main!$H5+Main!$I5+SUM(Main!$J5:$K5)+SUM(Main!$J6:$K6)+SUM(Main!$J11:$K11)+SUM(Main!$J17:$K17)+SUM(Main!$J21:$K21)+SUM(Main!$J22:$K22)+SUM($B$4:$G$4))),Main!$S22,0)</f>
        <v>0</v>
      </c>
      <c r="DT68" s="2">
        <f>IF(AND('Gantt Chart'!DT$5&gt;(SUM(Main!$F5:$G5)+Main!$H5+Main!$I5+SUM(Main!$J5:$K5)+SUM(Main!$J6:$K6)+SUM(Main!$J11:$K11)+SUM(Main!$J17:$K17)+SUM(Main!$J21:$K21)+SUM($B$4:$G$4)),'Gantt Chart'!DT$5&lt;=(SUM(Main!$F5:$G5)+Main!$H5+Main!$I5+SUM(Main!$J5:$K5)+SUM(Main!$J6:$K6)+SUM(Main!$J11:$K11)+SUM(Main!$J17:$K17)+SUM(Main!$J21:$K21)+SUM(Main!$J22:$K22)+SUM($B$4:$G$4))),Main!$S22,0)</f>
        <v>0</v>
      </c>
      <c r="DU68" s="2">
        <f>IF(AND('Gantt Chart'!DU$5&gt;(SUM(Main!$F5:$G5)+Main!$H5+Main!$I5+SUM(Main!$J5:$K5)+SUM(Main!$J6:$K6)+SUM(Main!$J11:$K11)+SUM(Main!$J17:$K17)+SUM(Main!$J21:$K21)+SUM($B$4:$G$4)),'Gantt Chart'!DU$5&lt;=(SUM(Main!$F5:$G5)+Main!$H5+Main!$I5+SUM(Main!$J5:$K5)+SUM(Main!$J6:$K6)+SUM(Main!$J11:$K11)+SUM(Main!$J17:$K17)+SUM(Main!$J21:$K21)+SUM(Main!$J22:$K22)+SUM($B$4:$G$4))),Main!$S22,0)</f>
        <v>0</v>
      </c>
      <c r="DV68" s="2">
        <f>IF(AND('Gantt Chart'!DV$5&gt;(SUM(Main!$F5:$G5)+Main!$H5+Main!$I5+SUM(Main!$J5:$K5)+SUM(Main!$J6:$K6)+SUM(Main!$J11:$K11)+SUM(Main!$J17:$K17)+SUM(Main!$J21:$K21)+SUM($B$4:$G$4)),'Gantt Chart'!DV$5&lt;=(SUM(Main!$F5:$G5)+Main!$H5+Main!$I5+SUM(Main!$J5:$K5)+SUM(Main!$J6:$K6)+SUM(Main!$J11:$K11)+SUM(Main!$J17:$K17)+SUM(Main!$J21:$K21)+SUM(Main!$J22:$K22)+SUM($B$4:$G$4))),Main!$S22,0)</f>
        <v>0</v>
      </c>
      <c r="DW68" s="2">
        <f>IF(AND('Gantt Chart'!DW$5&gt;(SUM(Main!$F5:$G5)+Main!$H5+Main!$I5+SUM(Main!$J5:$K5)+SUM(Main!$J6:$K6)+SUM(Main!$J11:$K11)+SUM(Main!$J17:$K17)+SUM(Main!$J21:$K21)+SUM($B$4:$G$4)),'Gantt Chart'!DW$5&lt;=(SUM(Main!$F5:$G5)+Main!$H5+Main!$I5+SUM(Main!$J5:$K5)+SUM(Main!$J6:$K6)+SUM(Main!$J11:$K11)+SUM(Main!$J17:$K17)+SUM(Main!$J21:$K21)+SUM(Main!$J22:$K22)+SUM($B$4:$G$4))),Main!$S22,0)</f>
        <v>0</v>
      </c>
      <c r="DX68" s="2">
        <f>IF(AND('Gantt Chart'!DX$5&gt;(SUM(Main!$F5:$G5)+Main!$H5+Main!$I5+SUM(Main!$J5:$K5)+SUM(Main!$J6:$K6)+SUM(Main!$J11:$K11)+SUM(Main!$J17:$K17)+SUM(Main!$J21:$K21)+SUM($B$4:$G$4)),'Gantt Chart'!DX$5&lt;=(SUM(Main!$F5:$G5)+Main!$H5+Main!$I5+SUM(Main!$J5:$K5)+SUM(Main!$J6:$K6)+SUM(Main!$J11:$K11)+SUM(Main!$J17:$K17)+SUM(Main!$J21:$K21)+SUM(Main!$J22:$K22)+SUM($B$4:$G$4))),Main!$S22,0)</f>
        <v>0</v>
      </c>
      <c r="DY68" s="2">
        <f>IF(AND('Gantt Chart'!DY$5&gt;(SUM(Main!$F5:$G5)+Main!$H5+Main!$I5+SUM(Main!$J5:$K5)+SUM(Main!$J6:$K6)+SUM(Main!$J11:$K11)+SUM(Main!$J17:$K17)+SUM(Main!$J21:$K21)+SUM($B$4:$G$4)),'Gantt Chart'!DY$5&lt;=(SUM(Main!$F5:$G5)+Main!$H5+Main!$I5+SUM(Main!$J5:$K5)+SUM(Main!$J6:$K6)+SUM(Main!$J11:$K11)+SUM(Main!$J17:$K17)+SUM(Main!$J21:$K21)+SUM(Main!$J22:$K22)+SUM($B$4:$G$4))),Main!$S22,0)</f>
        <v>0</v>
      </c>
      <c r="DZ68" s="2">
        <f>IF(AND('Gantt Chart'!DZ$5&gt;(SUM(Main!$F5:$G5)+Main!$H5+Main!$I5+SUM(Main!$J5:$K5)+SUM(Main!$J6:$K6)+SUM(Main!$J11:$K11)+SUM(Main!$J17:$K17)+SUM(Main!$J21:$K21)+SUM($B$4:$G$4)),'Gantt Chart'!DZ$5&lt;=(SUM(Main!$F5:$G5)+Main!$H5+Main!$I5+SUM(Main!$J5:$K5)+SUM(Main!$J6:$K6)+SUM(Main!$J11:$K11)+SUM(Main!$J17:$K17)+SUM(Main!$J21:$K21)+SUM(Main!$J22:$K22)+SUM($B$4:$G$4))),Main!$S22,0)</f>
        <v>0</v>
      </c>
      <c r="EA68" s="2">
        <f>IF(AND('Gantt Chart'!EA$5&gt;(SUM(Main!$F5:$G5)+Main!$H5+Main!$I5+SUM(Main!$J5:$K5)+SUM(Main!$J6:$K6)+SUM(Main!$J11:$K11)+SUM(Main!$J17:$K17)+SUM(Main!$J21:$K21)+SUM($B$4:$G$4)),'Gantt Chart'!EA$5&lt;=(SUM(Main!$F5:$G5)+Main!$H5+Main!$I5+SUM(Main!$J5:$K5)+SUM(Main!$J6:$K6)+SUM(Main!$J11:$K11)+SUM(Main!$J17:$K17)+SUM(Main!$J21:$K21)+SUM(Main!$J22:$K22)+SUM($B$4:$G$4))),Main!$S22,0)</f>
        <v>0</v>
      </c>
      <c r="EB68" s="2">
        <f>IF(AND('Gantt Chart'!EB$5&gt;(SUM(Main!$F5:$G5)+Main!$H5+Main!$I5+SUM(Main!$J5:$K5)+SUM(Main!$J6:$K6)+SUM(Main!$J11:$K11)+SUM(Main!$J17:$K17)+SUM(Main!$J21:$K21)+SUM($B$4:$G$4)),'Gantt Chart'!EB$5&lt;=(SUM(Main!$F5:$G5)+Main!$H5+Main!$I5+SUM(Main!$J5:$K5)+SUM(Main!$J6:$K6)+SUM(Main!$J11:$K11)+SUM(Main!$J17:$K17)+SUM(Main!$J21:$K21)+SUM(Main!$J22:$K22)+SUM($B$4:$G$4))),Main!$S22,0)</f>
        <v>0</v>
      </c>
      <c r="EC68" s="2">
        <f>IF(AND('Gantt Chart'!EC$5&gt;(SUM(Main!$F5:$G5)+Main!$H5+Main!$I5+SUM(Main!$J5:$K5)+SUM(Main!$J6:$K6)+SUM(Main!$J11:$K11)+SUM(Main!$J17:$K17)+SUM(Main!$J21:$K21)+SUM($B$4:$G$4)),'Gantt Chart'!EC$5&lt;=(SUM(Main!$F5:$G5)+Main!$H5+Main!$I5+SUM(Main!$J5:$K5)+SUM(Main!$J6:$K6)+SUM(Main!$J11:$K11)+SUM(Main!$J17:$K17)+SUM(Main!$J21:$K21)+SUM(Main!$J22:$K22)+SUM($B$4:$G$4))),Main!$S22,0)</f>
        <v>0</v>
      </c>
      <c r="ED68" s="2">
        <f>IF(AND('Gantt Chart'!ED$5&gt;(SUM(Main!$F5:$G5)+Main!$H5+Main!$I5+SUM(Main!$J5:$K5)+SUM(Main!$J6:$K6)+SUM(Main!$J11:$K11)+SUM(Main!$J17:$K17)+SUM(Main!$J21:$K21)+SUM($B$4:$G$4)),'Gantt Chart'!ED$5&lt;=(SUM(Main!$F5:$G5)+Main!$H5+Main!$I5+SUM(Main!$J5:$K5)+SUM(Main!$J6:$K6)+SUM(Main!$J11:$K11)+SUM(Main!$J17:$K17)+SUM(Main!$J21:$K21)+SUM(Main!$J22:$K22)+SUM($B$4:$G$4))),Main!$S22,0)</f>
        <v>0</v>
      </c>
      <c r="EE68" s="2">
        <f>IF(AND('Gantt Chart'!EE$5&gt;(SUM(Main!$F5:$G5)+Main!$H5+Main!$I5+SUM(Main!$J5:$K5)+SUM(Main!$J6:$K6)+SUM(Main!$J11:$K11)+SUM(Main!$J17:$K17)+SUM(Main!$J21:$K21)+SUM($B$4:$G$4)),'Gantt Chart'!EE$5&lt;=(SUM(Main!$F5:$G5)+Main!$H5+Main!$I5+SUM(Main!$J5:$K5)+SUM(Main!$J6:$K6)+SUM(Main!$J11:$K11)+SUM(Main!$J17:$K17)+SUM(Main!$J21:$K21)+SUM(Main!$J22:$K22)+SUM($B$4:$G$4))),Main!$S22,0)</f>
        <v>0</v>
      </c>
      <c r="EF68" s="2">
        <f>IF(AND('Gantt Chart'!EF$5&gt;(SUM(Main!$F5:$G5)+Main!$H5+Main!$I5+SUM(Main!$J5:$K5)+SUM(Main!$J6:$K6)+SUM(Main!$J11:$K11)+SUM(Main!$J17:$K17)+SUM(Main!$J21:$K21)+SUM($B$4:$G$4)),'Gantt Chart'!EF$5&lt;=(SUM(Main!$F5:$G5)+Main!$H5+Main!$I5+SUM(Main!$J5:$K5)+SUM(Main!$J6:$K6)+SUM(Main!$J11:$K11)+SUM(Main!$J17:$K17)+SUM(Main!$J21:$K21)+SUM(Main!$J22:$K22)+SUM($B$4:$G$4))),Main!$S22,0)</f>
        <v>0</v>
      </c>
      <c r="EG68" s="2">
        <f>IF(AND('Gantt Chart'!EG$5&gt;(SUM(Main!$F5:$G5)+Main!$H5+Main!$I5+SUM(Main!$J5:$K5)+SUM(Main!$J6:$K6)+SUM(Main!$J11:$K11)+SUM(Main!$J17:$K17)+SUM(Main!$J21:$K21)+SUM($B$4:$G$4)),'Gantt Chart'!EG$5&lt;=(SUM(Main!$F5:$G5)+Main!$H5+Main!$I5+SUM(Main!$J5:$K5)+SUM(Main!$J6:$K6)+SUM(Main!$J11:$K11)+SUM(Main!$J17:$K17)+SUM(Main!$J21:$K21)+SUM(Main!$J22:$K22)+SUM($B$4:$G$4))),Main!$S22,0)</f>
        <v>0</v>
      </c>
      <c r="EH68" s="2">
        <f>IF(AND('Gantt Chart'!EH$5&gt;(SUM(Main!$F5:$G5)+Main!$H5+Main!$I5+SUM(Main!$J5:$K5)+SUM(Main!$J6:$K6)+SUM(Main!$J11:$K11)+SUM(Main!$J17:$K17)+SUM(Main!$J21:$K21)+SUM($B$4:$G$4)),'Gantt Chart'!EH$5&lt;=(SUM(Main!$F5:$G5)+Main!$H5+Main!$I5+SUM(Main!$J5:$K5)+SUM(Main!$J6:$K6)+SUM(Main!$J11:$K11)+SUM(Main!$J17:$K17)+SUM(Main!$J21:$K21)+SUM(Main!$J22:$K22)+SUM($B$4:$G$4))),Main!$S22,0)</f>
        <v>0</v>
      </c>
      <c r="EI68" s="2">
        <f>IF(AND('Gantt Chart'!EI$5&gt;(SUM(Main!$F5:$G5)+Main!$H5+Main!$I5+SUM(Main!$J5:$K5)+SUM(Main!$J6:$K6)+SUM(Main!$J11:$K11)+SUM(Main!$J17:$K17)+SUM(Main!$J21:$K21)+SUM($B$4:$G$4)),'Gantt Chart'!EI$5&lt;=(SUM(Main!$F5:$G5)+Main!$H5+Main!$I5+SUM(Main!$J5:$K5)+SUM(Main!$J6:$K6)+SUM(Main!$J11:$K11)+SUM(Main!$J17:$K17)+SUM(Main!$J21:$K21)+SUM(Main!$J22:$K22)+SUM($B$4:$G$4))),Main!$S22,0)</f>
        <v>0</v>
      </c>
      <c r="EJ68" s="2">
        <f>IF(AND('Gantt Chart'!EJ$5&gt;(SUM(Main!$F5:$G5)+Main!$H5+Main!$I5+SUM(Main!$J5:$K5)+SUM(Main!$J6:$K6)+SUM(Main!$J11:$K11)+SUM(Main!$J17:$K17)+SUM(Main!$J21:$K21)+SUM($B$4:$G$4)),'Gantt Chart'!EJ$5&lt;=(SUM(Main!$F5:$G5)+Main!$H5+Main!$I5+SUM(Main!$J5:$K5)+SUM(Main!$J6:$K6)+SUM(Main!$J11:$K11)+SUM(Main!$J17:$K17)+SUM(Main!$J21:$K21)+SUM(Main!$J22:$K22)+SUM($B$4:$G$4))),Main!$S22,0)</f>
        <v>0</v>
      </c>
      <c r="EK68" s="2">
        <f>IF(AND('Gantt Chart'!EK$5&gt;(SUM(Main!$F5:$G5)+Main!$H5+Main!$I5+SUM(Main!$J5:$K5)+SUM(Main!$J6:$K6)+SUM(Main!$J11:$K11)+SUM(Main!$J17:$K17)+SUM(Main!$J21:$K21)+SUM($B$4:$G$4)),'Gantt Chart'!EK$5&lt;=(SUM(Main!$F5:$G5)+Main!$H5+Main!$I5+SUM(Main!$J5:$K5)+SUM(Main!$J6:$K6)+SUM(Main!$J11:$K11)+SUM(Main!$J17:$K17)+SUM(Main!$J21:$K21)+SUM(Main!$J22:$K22)+SUM($B$4:$G$4))),Main!$S22,0)</f>
        <v>0</v>
      </c>
      <c r="EL68" s="2">
        <f>IF(AND('Gantt Chart'!EL$5&gt;(SUM(Main!$F5:$G5)+Main!$H5+Main!$I5+SUM(Main!$J5:$K5)+SUM(Main!$J6:$K6)+SUM(Main!$J11:$K11)+SUM(Main!$J17:$K17)+SUM(Main!$J21:$K21)+SUM($B$4:$G$4)),'Gantt Chart'!EL$5&lt;=(SUM(Main!$F5:$G5)+Main!$H5+Main!$I5+SUM(Main!$J5:$K5)+SUM(Main!$J6:$K6)+SUM(Main!$J11:$K11)+SUM(Main!$J17:$K17)+SUM(Main!$J21:$K21)+SUM(Main!$J22:$K22)+SUM($B$4:$G$4))),Main!$S22,0)</f>
        <v>0</v>
      </c>
      <c r="EM68" s="2">
        <f>IF(AND('Gantt Chart'!EM$5&gt;(SUM(Main!$F5:$G5)+Main!$H5+Main!$I5+SUM(Main!$J5:$K5)+SUM(Main!$J6:$K6)+SUM(Main!$J11:$K11)+SUM(Main!$J17:$K17)+SUM(Main!$J21:$K21)+SUM($B$4:$G$4)),'Gantt Chart'!EM$5&lt;=(SUM(Main!$F5:$G5)+Main!$H5+Main!$I5+SUM(Main!$J5:$K5)+SUM(Main!$J6:$K6)+SUM(Main!$J11:$K11)+SUM(Main!$J17:$K17)+SUM(Main!$J21:$K21)+SUM(Main!$J22:$K22)+SUM($B$4:$G$4))),Main!$S22,0)</f>
        <v>0</v>
      </c>
      <c r="EN68" s="2">
        <f>IF(AND('Gantt Chart'!EN$5&gt;(SUM(Main!$F5:$G5)+Main!$H5+Main!$I5+SUM(Main!$J5:$K5)+SUM(Main!$J6:$K6)+SUM(Main!$J11:$K11)+SUM(Main!$J17:$K17)+SUM(Main!$J21:$K21)+SUM($B$4:$G$4)),'Gantt Chart'!EN$5&lt;=(SUM(Main!$F5:$G5)+Main!$H5+Main!$I5+SUM(Main!$J5:$K5)+SUM(Main!$J6:$K6)+SUM(Main!$J11:$K11)+SUM(Main!$J17:$K17)+SUM(Main!$J21:$K21)+SUM(Main!$J22:$K22)+SUM($B$4:$G$4))),Main!$S22,0)</f>
        <v>0</v>
      </c>
      <c r="EO68" s="2">
        <f>IF(AND('Gantt Chart'!EO$5&gt;(SUM(Main!$F5:$G5)+Main!$H5+Main!$I5+SUM(Main!$J5:$K5)+SUM(Main!$J6:$K6)+SUM(Main!$J11:$K11)+SUM(Main!$J17:$K17)+SUM(Main!$J21:$K21)+SUM($B$4:$G$4)),'Gantt Chart'!EO$5&lt;=(SUM(Main!$F5:$G5)+Main!$H5+Main!$I5+SUM(Main!$J5:$K5)+SUM(Main!$J6:$K6)+SUM(Main!$J11:$K11)+SUM(Main!$J17:$K17)+SUM(Main!$J21:$K21)+SUM(Main!$J22:$K22)+SUM($B$4:$G$4))),Main!$S22,0)</f>
        <v>0</v>
      </c>
      <c r="EP68" s="2">
        <f>IF(AND('Gantt Chart'!EP$5&gt;(SUM(Main!$F5:$G5)+Main!$H5+Main!$I5+SUM(Main!$J5:$K5)+SUM(Main!$J6:$K6)+SUM(Main!$J11:$K11)+SUM(Main!$J17:$K17)+SUM(Main!$J21:$K21)+SUM($B$4:$G$4)),'Gantt Chart'!EP$5&lt;=(SUM(Main!$F5:$G5)+Main!$H5+Main!$I5+SUM(Main!$J5:$K5)+SUM(Main!$J6:$K6)+SUM(Main!$J11:$K11)+SUM(Main!$J17:$K17)+SUM(Main!$J21:$K21)+SUM(Main!$J22:$K22)+SUM($B$4:$G$4))),Main!$S22,0)</f>
        <v>0</v>
      </c>
      <c r="EQ68" s="2">
        <f>IF(AND('Gantt Chart'!EQ$5&gt;(SUM(Main!$F5:$G5)+Main!$H5+Main!$I5+SUM(Main!$J5:$K5)+SUM(Main!$J6:$K6)+SUM(Main!$J11:$K11)+SUM(Main!$J17:$K17)+SUM(Main!$J21:$K21)+SUM($B$4:$G$4)),'Gantt Chart'!EQ$5&lt;=(SUM(Main!$F5:$G5)+Main!$H5+Main!$I5+SUM(Main!$J5:$K5)+SUM(Main!$J6:$K6)+SUM(Main!$J11:$K11)+SUM(Main!$J17:$K17)+SUM(Main!$J21:$K21)+SUM(Main!$J22:$K22)+SUM($B$4:$G$4))),Main!$S22,0)</f>
        <v>0</v>
      </c>
      <c r="ER68" s="2">
        <f>IF(AND('Gantt Chart'!ER$5&gt;(SUM(Main!$F5:$G5)+Main!$H5+Main!$I5+SUM(Main!$J5:$K5)+SUM(Main!$J6:$K6)+SUM(Main!$J11:$K11)+SUM(Main!$J17:$K17)+SUM(Main!$J21:$K21)+SUM($B$4:$G$4)),'Gantt Chart'!ER$5&lt;=(SUM(Main!$F5:$G5)+Main!$H5+Main!$I5+SUM(Main!$J5:$K5)+SUM(Main!$J6:$K6)+SUM(Main!$J11:$K11)+SUM(Main!$J17:$K17)+SUM(Main!$J21:$K21)+SUM(Main!$J22:$K22)+SUM($B$4:$G$4))),Main!$S22,0)</f>
        <v>0</v>
      </c>
      <c r="ES68" s="2">
        <f>IF(AND('Gantt Chart'!ES$5&gt;(SUM(Main!$F5:$G5)+Main!$H5+Main!$I5+SUM(Main!$J5:$K5)+SUM(Main!$J6:$K6)+SUM(Main!$J11:$K11)+SUM(Main!$J17:$K17)+SUM(Main!$J21:$K21)+SUM($B$4:$G$4)),'Gantt Chart'!ES$5&lt;=(SUM(Main!$F5:$G5)+Main!$H5+Main!$I5+SUM(Main!$J5:$K5)+SUM(Main!$J6:$K6)+SUM(Main!$J11:$K11)+SUM(Main!$J17:$K17)+SUM(Main!$J21:$K21)+SUM(Main!$J22:$K22)+SUM($B$4:$G$4))),Main!$S22,0)</f>
        <v>0</v>
      </c>
      <c r="ET68" s="2">
        <f>IF(AND('Gantt Chart'!ET$5&gt;(SUM(Main!$F5:$G5)+Main!$H5+Main!$I5+SUM(Main!$J5:$K5)+SUM(Main!$J6:$K6)+SUM(Main!$J11:$K11)+SUM(Main!$J17:$K17)+SUM(Main!$J21:$K21)+SUM($B$4:$G$4)),'Gantt Chart'!ET$5&lt;=(SUM(Main!$F5:$G5)+Main!$H5+Main!$I5+SUM(Main!$J5:$K5)+SUM(Main!$J6:$K6)+SUM(Main!$J11:$K11)+SUM(Main!$J17:$K17)+SUM(Main!$J21:$K21)+SUM(Main!$J22:$K22)+SUM($B$4:$G$4))),Main!$S22,0)</f>
        <v>0</v>
      </c>
      <c r="EU68" s="2">
        <f>IF(AND('Gantt Chart'!EU$5&gt;(SUM(Main!$F5:$G5)+Main!$H5+Main!$I5+SUM(Main!$J5:$K5)+SUM(Main!$J6:$K6)+SUM(Main!$J11:$K11)+SUM(Main!$J17:$K17)+SUM(Main!$J21:$K21)+SUM($B$4:$G$4)),'Gantt Chart'!EU$5&lt;=(SUM(Main!$F5:$G5)+Main!$H5+Main!$I5+SUM(Main!$J5:$K5)+SUM(Main!$J6:$K6)+SUM(Main!$J11:$K11)+SUM(Main!$J17:$K17)+SUM(Main!$J21:$K21)+SUM(Main!$J22:$K22)+SUM($B$4:$G$4))),Main!$S22,0)</f>
        <v>0</v>
      </c>
      <c r="EV68" s="2">
        <f>IF(AND('Gantt Chart'!EV$5&gt;(SUM(Main!$F5:$G5)+Main!$H5+Main!$I5+SUM(Main!$J5:$K5)+SUM(Main!$J6:$K6)+SUM(Main!$J11:$K11)+SUM(Main!$J17:$K17)+SUM(Main!$J21:$K21)+SUM($B$4:$G$4)),'Gantt Chart'!EV$5&lt;=(SUM(Main!$F5:$G5)+Main!$H5+Main!$I5+SUM(Main!$J5:$K5)+SUM(Main!$J6:$K6)+SUM(Main!$J11:$K11)+SUM(Main!$J17:$K17)+SUM(Main!$J21:$K21)+SUM(Main!$J22:$K22)+SUM($B$4:$G$4))),Main!$S22,0)</f>
        <v>0</v>
      </c>
      <c r="EW68" s="2">
        <f>IF(AND('Gantt Chart'!EW$5&gt;(SUM(Main!$F5:$G5)+Main!$H5+Main!$I5+SUM(Main!$J5:$K5)+SUM(Main!$J6:$K6)+SUM(Main!$J11:$K11)+SUM(Main!$J17:$K17)+SUM(Main!$J21:$K21)+SUM($B$4:$G$4)),'Gantt Chart'!EW$5&lt;=(SUM(Main!$F5:$G5)+Main!$H5+Main!$I5+SUM(Main!$J5:$K5)+SUM(Main!$J6:$K6)+SUM(Main!$J11:$K11)+SUM(Main!$J17:$K17)+SUM(Main!$J21:$K21)+SUM(Main!$J22:$K22)+SUM($B$4:$G$4))),Main!$S22,0)</f>
        <v>0</v>
      </c>
      <c r="EX68" s="2">
        <f>IF(AND('Gantt Chart'!EX$5&gt;(SUM(Main!$F5:$G5)+Main!$H5+Main!$I5+SUM(Main!$J5:$K5)+SUM(Main!$J6:$K6)+SUM(Main!$J11:$K11)+SUM(Main!$J17:$K17)+SUM(Main!$J21:$K21)+SUM($B$4:$G$4)),'Gantt Chart'!EX$5&lt;=(SUM(Main!$F5:$G5)+Main!$H5+Main!$I5+SUM(Main!$J5:$K5)+SUM(Main!$J6:$K6)+SUM(Main!$J11:$K11)+SUM(Main!$J17:$K17)+SUM(Main!$J21:$K21)+SUM(Main!$J22:$K22)+SUM($B$4:$G$4))),Main!$S22,0)</f>
        <v>0</v>
      </c>
      <c r="EY68" s="2">
        <f>IF(AND('Gantt Chart'!EY$5&gt;(SUM(Main!$F5:$G5)+Main!$H5+Main!$I5+SUM(Main!$J5:$K5)+SUM(Main!$J6:$K6)+SUM(Main!$J11:$K11)+SUM(Main!$J17:$K17)+SUM(Main!$J21:$K21)+SUM($B$4:$G$4)),'Gantt Chart'!EY$5&lt;=(SUM(Main!$F5:$G5)+Main!$H5+Main!$I5+SUM(Main!$J5:$K5)+SUM(Main!$J6:$K6)+SUM(Main!$J11:$K11)+SUM(Main!$J17:$K17)+SUM(Main!$J21:$K21)+SUM(Main!$J22:$K22)+SUM($B$4:$G$4))),Main!$S22,0)</f>
        <v>0</v>
      </c>
      <c r="EZ68" s="2">
        <f>IF(AND('Gantt Chart'!EZ$5&gt;(SUM(Main!$F5:$G5)+Main!$H5+Main!$I5+SUM(Main!$J5:$K5)+SUM(Main!$J6:$K6)+SUM(Main!$J11:$K11)+SUM(Main!$J17:$K17)+SUM(Main!$J21:$K21)+SUM($B$4:$G$4)),'Gantt Chart'!EZ$5&lt;=(SUM(Main!$F5:$G5)+Main!$H5+Main!$I5+SUM(Main!$J5:$K5)+SUM(Main!$J6:$K6)+SUM(Main!$J11:$K11)+SUM(Main!$J17:$K17)+SUM(Main!$J21:$K21)+SUM(Main!$J22:$K22)+SUM($B$4:$G$4))),Main!$S22,0)</f>
        <v>0</v>
      </c>
      <c r="FA68" s="2">
        <f>IF(AND('Gantt Chart'!FA$5&gt;(SUM(Main!$F5:$G5)+Main!$H5+Main!$I5+SUM(Main!$J5:$K5)+SUM(Main!$J6:$K6)+SUM(Main!$J11:$K11)+SUM(Main!$J17:$K17)+SUM(Main!$J21:$K21)+SUM($B$4:$G$4)),'Gantt Chart'!FA$5&lt;=(SUM(Main!$F5:$G5)+Main!$H5+Main!$I5+SUM(Main!$J5:$K5)+SUM(Main!$J6:$K6)+SUM(Main!$J11:$K11)+SUM(Main!$J17:$K17)+SUM(Main!$J21:$K21)+SUM(Main!$J22:$K22)+SUM($B$4:$G$4))),Main!$S22,0)</f>
        <v>0</v>
      </c>
      <c r="FB68" s="2">
        <f>IF(AND('Gantt Chart'!FB$5&gt;(SUM(Main!$F5:$G5)+Main!$H5+Main!$I5+SUM(Main!$J5:$K5)+SUM(Main!$J6:$K6)+SUM(Main!$J11:$K11)+SUM(Main!$J17:$K17)+SUM(Main!$J21:$K21)+SUM($B$4:$G$4)),'Gantt Chart'!FB$5&lt;=(SUM(Main!$F5:$G5)+Main!$H5+Main!$I5+SUM(Main!$J5:$K5)+SUM(Main!$J6:$K6)+SUM(Main!$J11:$K11)+SUM(Main!$J17:$K17)+SUM(Main!$J21:$K21)+SUM(Main!$J22:$K22)+SUM($B$4:$G$4))),Main!$S22,0)</f>
        <v>0</v>
      </c>
      <c r="FC68" s="2">
        <f>IF(AND('Gantt Chart'!FC$5&gt;(SUM(Main!$F5:$G5)+Main!$H5+Main!$I5+SUM(Main!$J5:$K5)+SUM(Main!$J6:$K6)+SUM(Main!$J11:$K11)+SUM(Main!$J17:$K17)+SUM(Main!$J21:$K21)+SUM($B$4:$G$4)),'Gantt Chart'!FC$5&lt;=(SUM(Main!$F5:$G5)+Main!$H5+Main!$I5+SUM(Main!$J5:$K5)+SUM(Main!$J6:$K6)+SUM(Main!$J11:$K11)+SUM(Main!$J17:$K17)+SUM(Main!$J21:$K21)+SUM(Main!$J22:$K22)+SUM($B$4:$G$4))),Main!$S22,0)</f>
        <v>0</v>
      </c>
      <c r="FD68" s="2">
        <f>IF(AND('Gantt Chart'!FD$5&gt;(SUM(Main!$F5:$G5)+Main!$H5+Main!$I5+SUM(Main!$J5:$K5)+SUM(Main!$J6:$K6)+SUM(Main!$J11:$K11)+SUM(Main!$J17:$K17)+SUM(Main!$J21:$K21)+SUM($B$4:$G$4)),'Gantt Chart'!FD$5&lt;=(SUM(Main!$F5:$G5)+Main!$H5+Main!$I5+SUM(Main!$J5:$K5)+SUM(Main!$J6:$K6)+SUM(Main!$J11:$K11)+SUM(Main!$J17:$K17)+SUM(Main!$J21:$K21)+SUM(Main!$J22:$K22)+SUM($B$4:$G$4))),Main!$S22,0)</f>
        <v>0</v>
      </c>
      <c r="FE68" s="2">
        <f>IF(AND('Gantt Chart'!FE$5&gt;(SUM(Main!$F5:$G5)+Main!$H5+Main!$I5+SUM(Main!$J5:$K5)+SUM(Main!$J6:$K6)+SUM(Main!$J11:$K11)+SUM(Main!$J17:$K17)+SUM(Main!$J21:$K21)+SUM($B$4:$G$4)),'Gantt Chart'!FE$5&lt;=(SUM(Main!$F5:$G5)+Main!$H5+Main!$I5+SUM(Main!$J5:$K5)+SUM(Main!$J6:$K6)+SUM(Main!$J11:$K11)+SUM(Main!$J17:$K17)+SUM(Main!$J21:$K21)+SUM(Main!$J22:$K22)+SUM($B$4:$G$4))),Main!$S22,0)</f>
        <v>0</v>
      </c>
      <c r="FF68" s="2">
        <f>IF(AND('Gantt Chart'!FF$5&gt;(SUM(Main!$F5:$G5)+Main!$H5+Main!$I5+SUM(Main!$J5:$K5)+SUM(Main!$J6:$K6)+SUM(Main!$J11:$K11)+SUM(Main!$J17:$K17)+SUM(Main!$J21:$K21)+SUM($B$4:$G$4)),'Gantt Chart'!FF$5&lt;=(SUM(Main!$F5:$G5)+Main!$H5+Main!$I5+SUM(Main!$J5:$K5)+SUM(Main!$J6:$K6)+SUM(Main!$J11:$K11)+SUM(Main!$J17:$K17)+SUM(Main!$J21:$K21)+SUM(Main!$J22:$K22)+SUM($B$4:$G$4))),Main!$S22,0)</f>
        <v>0</v>
      </c>
      <c r="FG68" s="2">
        <f>IF(AND('Gantt Chart'!FG$5&gt;(SUM(Main!$F5:$G5)+Main!$H5+Main!$I5+SUM(Main!$J5:$K5)+SUM(Main!$J6:$K6)+SUM(Main!$J11:$K11)+SUM(Main!$J17:$K17)+SUM(Main!$J21:$K21)+SUM($B$4:$G$4)),'Gantt Chart'!FG$5&lt;=(SUM(Main!$F5:$G5)+Main!$H5+Main!$I5+SUM(Main!$J5:$K5)+SUM(Main!$J6:$K6)+SUM(Main!$J11:$K11)+SUM(Main!$J17:$K17)+SUM(Main!$J21:$K21)+SUM(Main!$J22:$K22)+SUM($B$4:$G$4))),Main!$S22,0)</f>
        <v>0</v>
      </c>
      <c r="FH68" s="2">
        <f>IF(AND('Gantt Chart'!FH$5&gt;(SUM(Main!$F5:$G5)+Main!$H5+Main!$I5+SUM(Main!$J5:$K5)+SUM(Main!$J6:$K6)+SUM(Main!$J11:$K11)+SUM(Main!$J17:$K17)+SUM(Main!$J21:$K21)+SUM($B$4:$G$4)),'Gantt Chart'!FH$5&lt;=(SUM(Main!$F5:$G5)+Main!$H5+Main!$I5+SUM(Main!$J5:$K5)+SUM(Main!$J6:$K6)+SUM(Main!$J11:$K11)+SUM(Main!$J17:$K17)+SUM(Main!$J21:$K21)+SUM(Main!$J22:$K22)+SUM($B$4:$G$4))),Main!$S22,0)</f>
        <v>0</v>
      </c>
      <c r="FI68" s="2">
        <f>IF(AND('Gantt Chart'!FI$5&gt;(SUM(Main!$F5:$G5)+Main!$H5+Main!$I5+SUM(Main!$J5:$K5)+SUM(Main!$J6:$K6)+SUM(Main!$J11:$K11)+SUM(Main!$J17:$K17)+SUM(Main!$J21:$K21)+SUM($B$4:$G$4)),'Gantt Chart'!FI$5&lt;=(SUM(Main!$F5:$G5)+Main!$H5+Main!$I5+SUM(Main!$J5:$K5)+SUM(Main!$J6:$K6)+SUM(Main!$J11:$K11)+SUM(Main!$J17:$K17)+SUM(Main!$J21:$K21)+SUM(Main!$J22:$K22)+SUM($B$4:$G$4))),Main!$S22,0)</f>
        <v>0</v>
      </c>
      <c r="FJ68" s="2">
        <f>IF(AND('Gantt Chart'!FJ$5&gt;(SUM(Main!$F5:$G5)+Main!$H5+Main!$I5+SUM(Main!$J5:$K5)+SUM(Main!$J6:$K6)+SUM(Main!$J11:$K11)+SUM(Main!$J17:$K17)+SUM(Main!$J21:$K21)+SUM($B$4:$G$4)),'Gantt Chart'!FJ$5&lt;=(SUM(Main!$F5:$G5)+Main!$H5+Main!$I5+SUM(Main!$J5:$K5)+SUM(Main!$J6:$K6)+SUM(Main!$J11:$K11)+SUM(Main!$J17:$K17)+SUM(Main!$J21:$K21)+SUM(Main!$J22:$K22)+SUM($B$4:$G$4))),Main!$S22,0)</f>
        <v>0</v>
      </c>
      <c r="FK68" s="2">
        <f>IF(AND('Gantt Chart'!FK$5&gt;(SUM(Main!$F5:$G5)+Main!$H5+Main!$I5+SUM(Main!$J5:$K5)+SUM(Main!$J6:$K6)+SUM(Main!$J11:$K11)+SUM(Main!$J17:$K17)+SUM(Main!$J21:$K21)+SUM($B$4:$G$4)),'Gantt Chart'!FK$5&lt;=(SUM(Main!$F5:$G5)+Main!$H5+Main!$I5+SUM(Main!$J5:$K5)+SUM(Main!$J6:$K6)+SUM(Main!$J11:$K11)+SUM(Main!$J17:$K17)+SUM(Main!$J21:$K21)+SUM(Main!$J22:$K22)+SUM($B$4:$G$4))),Main!$S22,0)</f>
        <v>0</v>
      </c>
      <c r="FL68" s="2">
        <f>IF(AND('Gantt Chart'!FL$5&gt;(SUM(Main!$F5:$G5)+Main!$H5+Main!$I5+SUM(Main!$J5:$K5)+SUM(Main!$J6:$K6)+SUM(Main!$J11:$K11)+SUM(Main!$J17:$K17)+SUM(Main!$J21:$K21)+SUM($B$4:$G$4)),'Gantt Chart'!FL$5&lt;=(SUM(Main!$F5:$G5)+Main!$H5+Main!$I5+SUM(Main!$J5:$K5)+SUM(Main!$J6:$K6)+SUM(Main!$J11:$K11)+SUM(Main!$J17:$K17)+SUM(Main!$J21:$K21)+SUM(Main!$J22:$K22)+SUM($B$4:$G$4))),Main!$S22,0)</f>
        <v>0</v>
      </c>
      <c r="FM68" s="2">
        <f>IF(AND('Gantt Chart'!FM$5&gt;(SUM(Main!$F5:$G5)+Main!$H5+Main!$I5+SUM(Main!$J5:$K5)+SUM(Main!$J6:$K6)+SUM(Main!$J11:$K11)+SUM(Main!$J17:$K17)+SUM(Main!$J21:$K21)+SUM($B$4:$G$4)),'Gantt Chart'!FM$5&lt;=(SUM(Main!$F5:$G5)+Main!$H5+Main!$I5+SUM(Main!$J5:$K5)+SUM(Main!$J6:$K6)+SUM(Main!$J11:$K11)+SUM(Main!$J17:$K17)+SUM(Main!$J21:$K21)+SUM(Main!$J22:$K22)+SUM($B$4:$G$4))),Main!$S22,0)</f>
        <v>0</v>
      </c>
      <c r="FN68" s="2">
        <f>IF(AND('Gantt Chart'!FN$5&gt;(SUM(Main!$F5:$G5)+Main!$H5+Main!$I5+SUM(Main!$J5:$K5)+SUM(Main!$J6:$K6)+SUM(Main!$J11:$K11)+SUM(Main!$J17:$K17)+SUM(Main!$J21:$K21)+SUM($B$4:$G$4)),'Gantt Chart'!FN$5&lt;=(SUM(Main!$F5:$G5)+Main!$H5+Main!$I5+SUM(Main!$J5:$K5)+SUM(Main!$J6:$K6)+SUM(Main!$J11:$K11)+SUM(Main!$J17:$K17)+SUM(Main!$J21:$K21)+SUM(Main!$J22:$K22)+SUM($B$4:$G$4))),Main!$S22,0)</f>
        <v>0</v>
      </c>
      <c r="FO68" s="2">
        <f>IF(AND('Gantt Chart'!FO$5&gt;(SUM(Main!$F5:$G5)+Main!$H5+Main!$I5+SUM(Main!$J5:$K5)+SUM(Main!$J6:$K6)+SUM(Main!$J11:$K11)+SUM(Main!$J17:$K17)+SUM(Main!$J21:$K21)+SUM($B$4:$G$4)),'Gantt Chart'!FO$5&lt;=(SUM(Main!$F5:$G5)+Main!$H5+Main!$I5+SUM(Main!$J5:$K5)+SUM(Main!$J6:$K6)+SUM(Main!$J11:$K11)+SUM(Main!$J17:$K17)+SUM(Main!$J21:$K21)+SUM(Main!$J22:$K22)+SUM($B$4:$G$4))),Main!$S22,0)</f>
        <v>0</v>
      </c>
      <c r="FP68" s="2">
        <f>IF(AND('Gantt Chart'!FP$5&gt;(SUM(Main!$F5:$G5)+Main!$H5+Main!$I5+SUM(Main!$J5:$K5)+SUM(Main!$J6:$K6)+SUM(Main!$J11:$K11)+SUM(Main!$J17:$K17)+SUM(Main!$J21:$K21)+SUM($B$4:$G$4)),'Gantt Chart'!FP$5&lt;=(SUM(Main!$F5:$G5)+Main!$H5+Main!$I5+SUM(Main!$J5:$K5)+SUM(Main!$J6:$K6)+SUM(Main!$J11:$K11)+SUM(Main!$J17:$K17)+SUM(Main!$J21:$K21)+SUM(Main!$J22:$K22)+SUM($B$4:$G$4))),Main!$S22,0)</f>
        <v>0</v>
      </c>
      <c r="FQ68" s="2">
        <f>IF(AND('Gantt Chart'!FQ$5&gt;(SUM(Main!$F5:$G5)+Main!$H5+Main!$I5+SUM(Main!$J5:$K5)+SUM(Main!$J6:$K6)+SUM(Main!$J11:$K11)+SUM(Main!$J17:$K17)+SUM(Main!$J21:$K21)+SUM($B$4:$G$4)),'Gantt Chart'!FQ$5&lt;=(SUM(Main!$F5:$G5)+Main!$H5+Main!$I5+SUM(Main!$J5:$K5)+SUM(Main!$J6:$K6)+SUM(Main!$J11:$K11)+SUM(Main!$J17:$K17)+SUM(Main!$J21:$K21)+SUM(Main!$J22:$K22)+SUM($B$4:$G$4))),Main!$S22,0)</f>
        <v>0</v>
      </c>
      <c r="FR68" s="2">
        <f>IF(AND('Gantt Chart'!FR$5&gt;(SUM(Main!$F5:$G5)+Main!$H5+Main!$I5+SUM(Main!$J5:$K5)+SUM(Main!$J6:$K6)+SUM(Main!$J11:$K11)+SUM(Main!$J17:$K17)+SUM(Main!$J21:$K21)+SUM($B$4:$G$4)),'Gantt Chart'!FR$5&lt;=(SUM(Main!$F5:$G5)+Main!$H5+Main!$I5+SUM(Main!$J5:$K5)+SUM(Main!$J6:$K6)+SUM(Main!$J11:$K11)+SUM(Main!$J17:$K17)+SUM(Main!$J21:$K21)+SUM(Main!$J22:$K22)+SUM($B$4:$G$4))),Main!$S22,0)</f>
        <v>0</v>
      </c>
      <c r="FS68" s="2">
        <f>IF(AND('Gantt Chart'!FS$5&gt;(SUM(Main!$F5:$G5)+Main!$H5+Main!$I5+SUM(Main!$J5:$K5)+SUM(Main!$J6:$K6)+SUM(Main!$J11:$K11)+SUM(Main!$J17:$K17)+SUM(Main!$J21:$K21)+SUM($B$4:$G$4)),'Gantt Chart'!FS$5&lt;=(SUM(Main!$F5:$G5)+Main!$H5+Main!$I5+SUM(Main!$J5:$K5)+SUM(Main!$J6:$K6)+SUM(Main!$J11:$K11)+SUM(Main!$J17:$K17)+SUM(Main!$J21:$K21)+SUM(Main!$J22:$K22)+SUM($B$4:$G$4))),Main!$S22,0)</f>
        <v>0</v>
      </c>
      <c r="FT68" s="2">
        <f>IF(AND('Gantt Chart'!FT$5&gt;(SUM(Main!$F5:$G5)+Main!$H5+Main!$I5+SUM(Main!$J5:$K5)+SUM(Main!$J6:$K6)+SUM(Main!$J11:$K11)+SUM(Main!$J17:$K17)+SUM(Main!$J21:$K21)+SUM($B$4:$G$4)),'Gantt Chart'!FT$5&lt;=(SUM(Main!$F5:$G5)+Main!$H5+Main!$I5+SUM(Main!$J5:$K5)+SUM(Main!$J6:$K6)+SUM(Main!$J11:$K11)+SUM(Main!$J17:$K17)+SUM(Main!$J21:$K21)+SUM(Main!$J22:$K22)+SUM($B$4:$G$4))),Main!$S22,0)</f>
        <v>0</v>
      </c>
      <c r="FU68" s="2">
        <f>IF(AND('Gantt Chart'!FU$5&gt;(SUM(Main!$F5:$G5)+Main!$H5+Main!$I5+SUM(Main!$J5:$K5)+SUM(Main!$J6:$K6)+SUM(Main!$J11:$K11)+SUM(Main!$J17:$K17)+SUM(Main!$J21:$K21)+SUM($B$4:$G$4)),'Gantt Chart'!FU$5&lt;=(SUM(Main!$F5:$G5)+Main!$H5+Main!$I5+SUM(Main!$J5:$K5)+SUM(Main!$J6:$K6)+SUM(Main!$J11:$K11)+SUM(Main!$J17:$K17)+SUM(Main!$J21:$K21)+SUM(Main!$J22:$K22)+SUM($B$4:$G$4))),Main!$S22,0)</f>
        <v>0</v>
      </c>
      <c r="FV68" s="2">
        <f>IF(AND('Gantt Chart'!FV$5&gt;(SUM(Main!$F5:$G5)+Main!$H5+Main!$I5+SUM(Main!$J5:$K5)+SUM(Main!$J6:$K6)+SUM(Main!$J11:$K11)+SUM(Main!$J17:$K17)+SUM(Main!$J21:$K21)+SUM($B$4:$G$4)),'Gantt Chart'!FV$5&lt;=(SUM(Main!$F5:$G5)+Main!$H5+Main!$I5+SUM(Main!$J5:$K5)+SUM(Main!$J6:$K6)+SUM(Main!$J11:$K11)+SUM(Main!$J17:$K17)+SUM(Main!$J21:$K21)+SUM(Main!$J22:$K22)+SUM($B$4:$G$4))),Main!$S22,0)</f>
        <v>0</v>
      </c>
      <c r="FW68" s="2">
        <f>IF(AND('Gantt Chart'!FW$5&gt;(SUM(Main!$F5:$G5)+Main!$H5+Main!$I5+SUM(Main!$J5:$K5)+SUM(Main!$J6:$K6)+SUM(Main!$J11:$K11)+SUM(Main!$J17:$K17)+SUM(Main!$J21:$K21)+SUM($B$4:$G$4)),'Gantt Chart'!FW$5&lt;=(SUM(Main!$F5:$G5)+Main!$H5+Main!$I5+SUM(Main!$J5:$K5)+SUM(Main!$J6:$K6)+SUM(Main!$J11:$K11)+SUM(Main!$J17:$K17)+SUM(Main!$J21:$K21)+SUM(Main!$J22:$K22)+SUM($B$4:$G$4))),Main!$S22,0)</f>
        <v>0</v>
      </c>
      <c r="FX68" s="2">
        <f>IF(AND('Gantt Chart'!FX$5&gt;(SUM(Main!$F5:$G5)+Main!$H5+Main!$I5+SUM(Main!$J5:$K5)+SUM(Main!$J6:$K6)+SUM(Main!$J11:$K11)+SUM(Main!$J17:$K17)+SUM(Main!$J21:$K21)+SUM($B$4:$G$4)),'Gantt Chart'!FX$5&lt;=(SUM(Main!$F5:$G5)+Main!$H5+Main!$I5+SUM(Main!$J5:$K5)+SUM(Main!$J6:$K6)+SUM(Main!$J11:$K11)+SUM(Main!$J17:$K17)+SUM(Main!$J21:$K21)+SUM(Main!$J22:$K22)+SUM($B$4:$G$4))),Main!$S22,0)</f>
        <v>0</v>
      </c>
      <c r="FY68" s="2">
        <f>IF(AND('Gantt Chart'!FY$5&gt;(SUM(Main!$F5:$G5)+Main!$H5+Main!$I5+SUM(Main!$J5:$K5)+SUM(Main!$J6:$K6)+SUM(Main!$J11:$K11)+SUM(Main!$J17:$K17)+SUM(Main!$J21:$K21)+SUM($B$4:$G$4)),'Gantt Chart'!FY$5&lt;=(SUM(Main!$F5:$G5)+Main!$H5+Main!$I5+SUM(Main!$J5:$K5)+SUM(Main!$J6:$K6)+SUM(Main!$J11:$K11)+SUM(Main!$J17:$K17)+SUM(Main!$J21:$K21)+SUM(Main!$J22:$K22)+SUM($B$4:$G$4))),Main!$S22,0)</f>
        <v>0</v>
      </c>
      <c r="FZ68" s="2">
        <f>IF(AND('Gantt Chart'!FZ$5&gt;(SUM(Main!$F5:$G5)+Main!$H5+Main!$I5+SUM(Main!$J5:$K5)+SUM(Main!$J6:$K6)+SUM(Main!$J11:$K11)+SUM(Main!$J17:$K17)+SUM(Main!$J21:$K21)+SUM($B$4:$G$4)),'Gantt Chart'!FZ$5&lt;=(SUM(Main!$F5:$G5)+Main!$H5+Main!$I5+SUM(Main!$J5:$K5)+SUM(Main!$J6:$K6)+SUM(Main!$J11:$K11)+SUM(Main!$J17:$K17)+SUM(Main!$J21:$K21)+SUM(Main!$J22:$K22)+SUM($B$4:$G$4))),Main!$S22,0)</f>
        <v>0</v>
      </c>
      <c r="GA68" s="2">
        <f>IF(AND('Gantt Chart'!GA$5&gt;(SUM(Main!$F5:$G5)+Main!$H5+Main!$I5+SUM(Main!$J5:$K5)+SUM(Main!$J6:$K6)+SUM(Main!$J11:$K11)+SUM(Main!$J17:$K17)+SUM(Main!$J21:$K21)+SUM($B$4:$G$4)),'Gantt Chart'!GA$5&lt;=(SUM(Main!$F5:$G5)+Main!$H5+Main!$I5+SUM(Main!$J5:$K5)+SUM(Main!$J6:$K6)+SUM(Main!$J11:$K11)+SUM(Main!$J17:$K17)+SUM(Main!$J21:$K21)+SUM(Main!$J22:$K22)+SUM($B$4:$G$4))),Main!$S22,0)</f>
        <v>0</v>
      </c>
      <c r="GB68" s="2">
        <f>IF(AND('Gantt Chart'!GB$5&gt;(SUM(Main!$F5:$G5)+Main!$H5+Main!$I5+SUM(Main!$J5:$K5)+SUM(Main!$J6:$K6)+SUM(Main!$J11:$K11)+SUM(Main!$J17:$K17)+SUM(Main!$J21:$K21)+SUM($B$4:$G$4)),'Gantt Chart'!GB$5&lt;=(SUM(Main!$F5:$G5)+Main!$H5+Main!$I5+SUM(Main!$J5:$K5)+SUM(Main!$J6:$K6)+SUM(Main!$J11:$K11)+SUM(Main!$J17:$K17)+SUM(Main!$J21:$K21)+SUM(Main!$J22:$K22)+SUM($B$4:$G$4))),Main!$S22,0)</f>
        <v>0</v>
      </c>
      <c r="GC68" s="2">
        <f>IF(AND('Gantt Chart'!GC$5&gt;(SUM(Main!$F5:$G5)+Main!$H5+Main!$I5+SUM(Main!$J5:$K5)+SUM(Main!$J6:$K6)+SUM(Main!$J11:$K11)+SUM(Main!$J17:$K17)+SUM(Main!$J21:$K21)+SUM($B$4:$G$4)),'Gantt Chart'!GC$5&lt;=(SUM(Main!$F5:$G5)+Main!$H5+Main!$I5+SUM(Main!$J5:$K5)+SUM(Main!$J6:$K6)+SUM(Main!$J11:$K11)+SUM(Main!$J17:$K17)+SUM(Main!$J21:$K21)+SUM(Main!$J22:$K22)+SUM($B$4:$G$4))),Main!$S22,0)</f>
        <v>0</v>
      </c>
      <c r="GD68" s="2">
        <f>IF(AND('Gantt Chart'!GD$5&gt;(SUM(Main!$F5:$G5)+Main!$H5+Main!$I5+SUM(Main!$J5:$K5)+SUM(Main!$J6:$K6)+SUM(Main!$J11:$K11)+SUM(Main!$J17:$K17)+SUM(Main!$J21:$K21)+SUM($B$4:$G$4)),'Gantt Chart'!GD$5&lt;=(SUM(Main!$F5:$G5)+Main!$H5+Main!$I5+SUM(Main!$J5:$K5)+SUM(Main!$J6:$K6)+SUM(Main!$J11:$K11)+SUM(Main!$J17:$K17)+SUM(Main!$J21:$K21)+SUM(Main!$J22:$K22)+SUM($B$4:$G$4))),Main!$S22,0)</f>
        <v>0</v>
      </c>
      <c r="GE68" s="2">
        <f>IF(AND('Gantt Chart'!GE$5&gt;(SUM(Main!$F5:$G5)+Main!$H5+Main!$I5+SUM(Main!$J5:$K5)+SUM(Main!$J6:$K6)+SUM(Main!$J11:$K11)+SUM(Main!$J17:$K17)+SUM(Main!$J21:$K21)+SUM($B$4:$G$4)),'Gantt Chart'!GE$5&lt;=(SUM(Main!$F5:$G5)+Main!$H5+Main!$I5+SUM(Main!$J5:$K5)+SUM(Main!$J6:$K6)+SUM(Main!$J11:$K11)+SUM(Main!$J17:$K17)+SUM(Main!$J21:$K21)+SUM(Main!$J22:$K22)+SUM($B$4:$G$4))),Main!$S22,0)</f>
        <v>0</v>
      </c>
      <c r="GF68" s="2">
        <f>IF(AND('Gantt Chart'!GF$5&gt;(SUM(Main!$F5:$G5)+Main!$H5+Main!$I5+SUM(Main!$J5:$K5)+SUM(Main!$J6:$K6)+SUM(Main!$J11:$K11)+SUM(Main!$J17:$K17)+SUM(Main!$J21:$K21)+SUM($B$4:$G$4)),'Gantt Chart'!GF$5&lt;=(SUM(Main!$F5:$G5)+Main!$H5+Main!$I5+SUM(Main!$J5:$K5)+SUM(Main!$J6:$K6)+SUM(Main!$J11:$K11)+SUM(Main!$J17:$K17)+SUM(Main!$J21:$K21)+SUM(Main!$J22:$K22)+SUM($B$4:$G$4))),Main!$S22,0)</f>
        <v>0</v>
      </c>
      <c r="GG68" s="2">
        <f>IF(AND('Gantt Chart'!GG$5&gt;(SUM(Main!$F5:$G5)+Main!$H5+Main!$I5+SUM(Main!$J5:$K5)+SUM(Main!$J6:$K6)+SUM(Main!$J11:$K11)+SUM(Main!$J17:$K17)+SUM(Main!$J21:$K21)+SUM($B$4:$G$4)),'Gantt Chart'!GG$5&lt;=(SUM(Main!$F5:$G5)+Main!$H5+Main!$I5+SUM(Main!$J5:$K5)+SUM(Main!$J6:$K6)+SUM(Main!$J11:$K11)+SUM(Main!$J17:$K17)+SUM(Main!$J21:$K21)+SUM(Main!$J22:$K22)+SUM($B$4:$G$4))),Main!$S22,0)</f>
        <v>0</v>
      </c>
      <c r="GH68" s="2">
        <f>IF(AND('Gantt Chart'!GH$5&gt;(SUM(Main!$F5:$G5)+Main!$H5+Main!$I5+SUM(Main!$J5:$K5)+SUM(Main!$J6:$K6)+SUM(Main!$J11:$K11)+SUM(Main!$J17:$K17)+SUM(Main!$J21:$K21)+SUM($B$4:$G$4)),'Gantt Chart'!GH$5&lt;=(SUM(Main!$F5:$G5)+Main!$H5+Main!$I5+SUM(Main!$J5:$K5)+SUM(Main!$J6:$K6)+SUM(Main!$J11:$K11)+SUM(Main!$J17:$K17)+SUM(Main!$J21:$K21)+SUM(Main!$J22:$K22)+SUM($B$4:$G$4))),Main!$S22,0)</f>
        <v>0</v>
      </c>
      <c r="GI68" s="2">
        <f>IF(AND('Gantt Chart'!GI$5&gt;(SUM(Main!$F5:$G5)+Main!$H5+Main!$I5+SUM(Main!$J5:$K5)+SUM(Main!$J6:$K6)+SUM(Main!$J11:$K11)+SUM(Main!$J17:$K17)+SUM(Main!$J21:$K21)+SUM($B$4:$G$4)),'Gantt Chart'!GI$5&lt;=(SUM(Main!$F5:$G5)+Main!$H5+Main!$I5+SUM(Main!$J5:$K5)+SUM(Main!$J6:$K6)+SUM(Main!$J11:$K11)+SUM(Main!$J17:$K17)+SUM(Main!$J21:$K21)+SUM(Main!$J22:$K22)+SUM($B$4:$G$4))),Main!$S22,0)</f>
        <v>0</v>
      </c>
      <c r="GJ68" s="2">
        <f>IF(AND('Gantt Chart'!GJ$5&gt;(SUM(Main!$F5:$G5)+Main!$H5+Main!$I5+SUM(Main!$J5:$K5)+SUM(Main!$J6:$K6)+SUM(Main!$J11:$K11)+SUM(Main!$J17:$K17)+SUM(Main!$J21:$K21)+SUM($B$4:$G$4)),'Gantt Chart'!GJ$5&lt;=(SUM(Main!$F5:$G5)+Main!$H5+Main!$I5+SUM(Main!$J5:$K5)+SUM(Main!$J6:$K6)+SUM(Main!$J11:$K11)+SUM(Main!$J17:$K17)+SUM(Main!$J21:$K21)+SUM(Main!$J22:$K22)+SUM($B$4:$G$4))),Main!$S22,0)</f>
        <v>0</v>
      </c>
      <c r="GK68" s="2">
        <f>IF(AND('Gantt Chart'!GK$5&gt;(SUM(Main!$F5:$G5)+Main!$H5+Main!$I5+SUM(Main!$J5:$K5)+SUM(Main!$J6:$K6)+SUM(Main!$J11:$K11)+SUM(Main!$J17:$K17)+SUM(Main!$J21:$K21)+SUM($B$4:$G$4)),'Gantt Chart'!GK$5&lt;=(SUM(Main!$F5:$G5)+Main!$H5+Main!$I5+SUM(Main!$J5:$K5)+SUM(Main!$J6:$K6)+SUM(Main!$J11:$K11)+SUM(Main!$J17:$K17)+SUM(Main!$J21:$K21)+SUM(Main!$J22:$K22)+SUM($B$4:$G$4))),Main!$S22,0)</f>
        <v>0</v>
      </c>
      <c r="GL68" s="2">
        <f>IF(AND('Gantt Chart'!GL$5&gt;(SUM(Main!$F5:$G5)+Main!$H5+Main!$I5+SUM(Main!$J5:$K5)+SUM(Main!$J6:$K6)+SUM(Main!$J11:$K11)+SUM(Main!$J17:$K17)+SUM(Main!$J21:$K21)+SUM($B$4:$G$4)),'Gantt Chart'!GL$5&lt;=(SUM(Main!$F5:$G5)+Main!$H5+Main!$I5+SUM(Main!$J5:$K5)+SUM(Main!$J6:$K6)+SUM(Main!$J11:$K11)+SUM(Main!$J17:$K17)+SUM(Main!$J21:$K21)+SUM(Main!$J22:$K22)+SUM($B$4:$G$4))),Main!$S22,0)</f>
        <v>0</v>
      </c>
      <c r="GM68" s="2">
        <f>IF(AND('Gantt Chart'!GM$5&gt;(SUM(Main!$F5:$G5)+Main!$H5+Main!$I5+SUM(Main!$J5:$K5)+SUM(Main!$J6:$K6)+SUM(Main!$J11:$K11)+SUM(Main!$J17:$K17)+SUM(Main!$J21:$K21)+SUM($B$4:$G$4)),'Gantt Chart'!GM$5&lt;=(SUM(Main!$F5:$G5)+Main!$H5+Main!$I5+SUM(Main!$J5:$K5)+SUM(Main!$J6:$K6)+SUM(Main!$J11:$K11)+SUM(Main!$J17:$K17)+SUM(Main!$J21:$K21)+SUM(Main!$J22:$K22)+SUM($B$4:$G$4))),Main!$S22,0)</f>
        <v>0</v>
      </c>
      <c r="GN68" s="2">
        <f>IF(AND('Gantt Chart'!GN$5&gt;(SUM(Main!$F5:$G5)+Main!$H5+Main!$I5+SUM(Main!$J5:$K5)+SUM(Main!$J6:$K6)+SUM(Main!$J11:$K11)+SUM(Main!$J17:$K17)+SUM(Main!$J21:$K21)+SUM($B$4:$G$4)),'Gantt Chart'!GN$5&lt;=(SUM(Main!$F5:$G5)+Main!$H5+Main!$I5+SUM(Main!$J5:$K5)+SUM(Main!$J6:$K6)+SUM(Main!$J11:$K11)+SUM(Main!$J17:$K17)+SUM(Main!$J21:$K21)+SUM(Main!$J22:$K22)+SUM($B$4:$G$4))),Main!$S22,0)</f>
        <v>0</v>
      </c>
      <c r="GO68" s="2">
        <f>IF(AND('Gantt Chart'!GO$5&gt;(SUM(Main!$F5:$G5)+Main!$H5+Main!$I5+SUM(Main!$J5:$K5)+SUM(Main!$J6:$K6)+SUM(Main!$J11:$K11)+SUM(Main!$J17:$K17)+SUM(Main!$J21:$K21)+SUM($B$4:$G$4)),'Gantt Chart'!GO$5&lt;=(SUM(Main!$F5:$G5)+Main!$H5+Main!$I5+SUM(Main!$J5:$K5)+SUM(Main!$J6:$K6)+SUM(Main!$J11:$K11)+SUM(Main!$J17:$K17)+SUM(Main!$J21:$K21)+SUM(Main!$J22:$K22)+SUM($B$4:$G$4))),Main!$S22,0)</f>
        <v>0</v>
      </c>
      <c r="GP68" s="2">
        <f>IF(AND('Gantt Chart'!GP$5&gt;(SUM(Main!$F5:$G5)+Main!$H5+Main!$I5+SUM(Main!$J5:$K5)+SUM(Main!$J6:$K6)+SUM(Main!$J11:$K11)+SUM(Main!$J17:$K17)+SUM(Main!$J21:$K21)+SUM($B$4:$G$4)),'Gantt Chart'!GP$5&lt;=(SUM(Main!$F5:$G5)+Main!$H5+Main!$I5+SUM(Main!$J5:$K5)+SUM(Main!$J6:$K6)+SUM(Main!$J11:$K11)+SUM(Main!$J17:$K17)+SUM(Main!$J21:$K21)+SUM(Main!$J22:$K22)+SUM($B$4:$G$4))),Main!$S22,0)</f>
        <v>0</v>
      </c>
      <c r="GQ68" s="2">
        <f>IF(AND('Gantt Chart'!GQ$5&gt;(SUM(Main!$F5:$G5)+Main!$H5+Main!$I5+SUM(Main!$J5:$K5)+SUM(Main!$J6:$K6)+SUM(Main!$J11:$K11)+SUM(Main!$J17:$K17)+SUM(Main!$J21:$K21)+SUM($B$4:$G$4)),'Gantt Chart'!GQ$5&lt;=(SUM(Main!$F5:$G5)+Main!$H5+Main!$I5+SUM(Main!$J5:$K5)+SUM(Main!$J6:$K6)+SUM(Main!$J11:$K11)+SUM(Main!$J17:$K17)+SUM(Main!$J21:$K21)+SUM(Main!$J22:$K22)+SUM($B$4:$G$4))),Main!$S22,0)</f>
        <v>0</v>
      </c>
      <c r="GR68" s="2">
        <f>IF(AND('Gantt Chart'!GR$5&gt;(SUM(Main!$F5:$G5)+Main!$H5+Main!$I5+SUM(Main!$J5:$K5)+SUM(Main!$J6:$K6)+SUM(Main!$J11:$K11)+SUM(Main!$J17:$K17)+SUM(Main!$J21:$K21)+SUM($B$4:$G$4)),'Gantt Chart'!GR$5&lt;=(SUM(Main!$F5:$G5)+Main!$H5+Main!$I5+SUM(Main!$J5:$K5)+SUM(Main!$J6:$K6)+SUM(Main!$J11:$K11)+SUM(Main!$J17:$K17)+SUM(Main!$J21:$K21)+SUM(Main!$J22:$K22)+SUM($B$4:$G$4))),Main!$S22,0)</f>
        <v>0</v>
      </c>
      <c r="GS68" s="2">
        <f>IF(AND('Gantt Chart'!GS$5&gt;(SUM(Main!$F5:$G5)+Main!$H5+Main!$I5+SUM(Main!$J5:$K5)+SUM(Main!$J6:$K6)+SUM(Main!$J11:$K11)+SUM(Main!$J17:$K17)+SUM(Main!$J21:$K21)+SUM($B$4:$G$4)),'Gantt Chart'!GS$5&lt;=(SUM(Main!$F5:$G5)+Main!$H5+Main!$I5+SUM(Main!$J5:$K5)+SUM(Main!$J6:$K6)+SUM(Main!$J11:$K11)+SUM(Main!$J17:$K17)+SUM(Main!$J21:$K21)+SUM(Main!$J22:$K22)+SUM($B$4:$G$4))),Main!$S22,0)</f>
        <v>0</v>
      </c>
      <c r="GT68" s="2">
        <f>IF(AND('Gantt Chart'!GT$5&gt;(SUM(Main!$F5:$G5)+Main!$H5+Main!$I5+SUM(Main!$J5:$K5)+SUM(Main!$J6:$K6)+SUM(Main!$J11:$K11)+SUM(Main!$J17:$K17)+SUM(Main!$J21:$K21)+SUM($B$4:$G$4)),'Gantt Chart'!GT$5&lt;=(SUM(Main!$F5:$G5)+Main!$H5+Main!$I5+SUM(Main!$J5:$K5)+SUM(Main!$J6:$K6)+SUM(Main!$J11:$K11)+SUM(Main!$J17:$K17)+SUM(Main!$J21:$K21)+SUM(Main!$J22:$K22)+SUM($B$4:$G$4))),Main!$S22,0)</f>
        <v>0</v>
      </c>
      <c r="GU68" s="2">
        <f>IF(AND('Gantt Chart'!GU$5&gt;(SUM(Main!$F5:$G5)+Main!$H5+Main!$I5+SUM(Main!$J5:$K5)+SUM(Main!$J6:$K6)+SUM(Main!$J11:$K11)+SUM(Main!$J17:$K17)+SUM(Main!$J21:$K21)+SUM($B$4:$G$4)),'Gantt Chart'!GU$5&lt;=(SUM(Main!$F5:$G5)+Main!$H5+Main!$I5+SUM(Main!$J5:$K5)+SUM(Main!$J6:$K6)+SUM(Main!$J11:$K11)+SUM(Main!$J17:$K17)+SUM(Main!$J21:$K21)+SUM(Main!$J22:$K22)+SUM($B$4:$G$4))),Main!$S22,0)</f>
        <v>0</v>
      </c>
      <c r="GV68" s="2">
        <f>IF(AND('Gantt Chart'!GV$5&gt;(SUM(Main!$F5:$G5)+Main!$H5+Main!$I5+SUM(Main!$J5:$K5)+SUM(Main!$J6:$K6)+SUM(Main!$J11:$K11)+SUM(Main!$J17:$K17)+SUM(Main!$J21:$K21)+SUM($B$4:$G$4)),'Gantt Chart'!GV$5&lt;=(SUM(Main!$F5:$G5)+Main!$H5+Main!$I5+SUM(Main!$J5:$K5)+SUM(Main!$J6:$K6)+SUM(Main!$J11:$K11)+SUM(Main!$J17:$K17)+SUM(Main!$J21:$K21)+SUM(Main!$J22:$K22)+SUM($B$4:$G$4))),Main!$S22,0)</f>
        <v>0</v>
      </c>
      <c r="GW68" s="2">
        <f>IF(AND('Gantt Chart'!GW$5&gt;(SUM(Main!$F5:$G5)+Main!$H5+Main!$I5+SUM(Main!$J5:$K5)+SUM(Main!$J6:$K6)+SUM(Main!$J11:$K11)+SUM(Main!$J17:$K17)+SUM(Main!$J21:$K21)+SUM($B$4:$G$4)),'Gantt Chart'!GW$5&lt;=(SUM(Main!$F5:$G5)+Main!$H5+Main!$I5+SUM(Main!$J5:$K5)+SUM(Main!$J6:$K6)+SUM(Main!$J11:$K11)+SUM(Main!$J17:$K17)+SUM(Main!$J21:$K21)+SUM(Main!$J22:$K22)+SUM($B$4:$G$4))),Main!$S22,0)</f>
        <v>0</v>
      </c>
      <c r="GX68" s="2">
        <f>IF(AND('Gantt Chart'!GX$5&gt;(SUM(Main!$F5:$G5)+Main!$H5+Main!$I5+SUM(Main!$J5:$K5)+SUM(Main!$J6:$K6)+SUM(Main!$J11:$K11)+SUM(Main!$J17:$K17)+SUM(Main!$J21:$K21)+SUM($B$4:$G$4)),'Gantt Chart'!GX$5&lt;=(SUM(Main!$F5:$G5)+Main!$H5+Main!$I5+SUM(Main!$J5:$K5)+SUM(Main!$J6:$K6)+SUM(Main!$J11:$K11)+SUM(Main!$J17:$K17)+SUM(Main!$J21:$K21)+SUM(Main!$J22:$K22)+SUM($B$4:$G$4))),Main!$S22,0)</f>
        <v>0</v>
      </c>
      <c r="GY68" s="2">
        <f>IF(AND('Gantt Chart'!GY$5&gt;(SUM(Main!$F5:$G5)+Main!$H5+Main!$I5+SUM(Main!$J5:$K5)+SUM(Main!$J6:$K6)+SUM(Main!$J11:$K11)+SUM(Main!$J17:$K17)+SUM(Main!$J21:$K21)+SUM($B$4:$G$4)),'Gantt Chart'!GY$5&lt;=(SUM(Main!$F5:$G5)+Main!$H5+Main!$I5+SUM(Main!$J5:$K5)+SUM(Main!$J6:$K6)+SUM(Main!$J11:$K11)+SUM(Main!$J17:$K17)+SUM(Main!$J21:$K21)+SUM(Main!$J22:$K22)+SUM($B$4:$G$4))),Main!$S22,0)</f>
        <v>0</v>
      </c>
      <c r="GZ68" s="2">
        <f>IF(AND('Gantt Chart'!GZ$5&gt;(SUM(Main!$F5:$G5)+Main!$H5+Main!$I5+SUM(Main!$J5:$K5)+SUM(Main!$J6:$K6)+SUM(Main!$J11:$K11)+SUM(Main!$J17:$K17)+SUM(Main!$J21:$K21)+SUM($B$4:$G$4)),'Gantt Chart'!GZ$5&lt;=(SUM(Main!$F5:$G5)+Main!$H5+Main!$I5+SUM(Main!$J5:$K5)+SUM(Main!$J6:$K6)+SUM(Main!$J11:$K11)+SUM(Main!$J17:$K17)+SUM(Main!$J21:$K21)+SUM(Main!$J22:$K22)+SUM($B$4:$G$4))),Main!$S22,0)</f>
        <v>0</v>
      </c>
      <c r="HA68" s="2">
        <f>IF(AND('Gantt Chart'!HA$5&gt;(SUM(Main!$F5:$G5)+Main!$H5+Main!$I5+SUM(Main!$J5:$K5)+SUM(Main!$J6:$K6)+SUM(Main!$J11:$K11)+SUM(Main!$J17:$K17)+SUM(Main!$J21:$K21)+SUM($B$4:$G$4)),'Gantt Chart'!HA$5&lt;=(SUM(Main!$F5:$G5)+Main!$H5+Main!$I5+SUM(Main!$J5:$K5)+SUM(Main!$J6:$K6)+SUM(Main!$J11:$K11)+SUM(Main!$J17:$K17)+SUM(Main!$J21:$K21)+SUM(Main!$J22:$K22)+SUM($B$4:$G$4))),Main!$S22,0)</f>
        <v>0</v>
      </c>
      <c r="HB68" s="2">
        <f>IF(AND('Gantt Chart'!HB$5&gt;(SUM(Main!$F5:$G5)+Main!$H5+Main!$I5+SUM(Main!$J5:$K5)+SUM(Main!$J6:$K6)+SUM(Main!$J11:$K11)+SUM(Main!$J17:$K17)+SUM(Main!$J21:$K21)+SUM($B$4:$G$4)),'Gantt Chart'!HB$5&lt;=(SUM(Main!$F5:$G5)+Main!$H5+Main!$I5+SUM(Main!$J5:$K5)+SUM(Main!$J6:$K6)+SUM(Main!$J11:$K11)+SUM(Main!$J17:$K17)+SUM(Main!$J21:$K21)+SUM(Main!$J22:$K22)+SUM($B$4:$G$4))),Main!$S22,0)</f>
        <v>0</v>
      </c>
      <c r="HC68" s="2">
        <f>IF(AND('Gantt Chart'!HC$5&gt;(SUM(Main!$F5:$G5)+Main!$H5+Main!$I5+SUM(Main!$J5:$K5)+SUM(Main!$J6:$K6)+SUM(Main!$J11:$K11)+SUM(Main!$J17:$K17)+SUM(Main!$J21:$K21)+SUM($B$4:$G$4)),'Gantt Chart'!HC$5&lt;=(SUM(Main!$F5:$G5)+Main!$H5+Main!$I5+SUM(Main!$J5:$K5)+SUM(Main!$J6:$K6)+SUM(Main!$J11:$K11)+SUM(Main!$J17:$K17)+SUM(Main!$J21:$K21)+SUM(Main!$J22:$K22)+SUM($B$4:$G$4))),Main!$S22,0)</f>
        <v>0</v>
      </c>
      <c r="HD68" s="2">
        <f>IF(AND('Gantt Chart'!HD$5&gt;(SUM(Main!$F5:$G5)+Main!$H5+Main!$I5+SUM(Main!$J5:$K5)+SUM(Main!$J6:$K6)+SUM(Main!$J11:$K11)+SUM(Main!$J17:$K17)+SUM(Main!$J21:$K21)+SUM($B$4:$G$4)),'Gantt Chart'!HD$5&lt;=(SUM(Main!$F5:$G5)+Main!$H5+Main!$I5+SUM(Main!$J5:$K5)+SUM(Main!$J6:$K6)+SUM(Main!$J11:$K11)+SUM(Main!$J17:$K17)+SUM(Main!$J21:$K21)+SUM(Main!$J22:$K22)+SUM($B$4:$G$4))),Main!$S22,0)</f>
        <v>0</v>
      </c>
      <c r="HE68" s="2">
        <f>IF(AND('Gantt Chart'!HE$5&gt;(SUM(Main!$F5:$G5)+Main!$H5+Main!$I5+SUM(Main!$J5:$K5)+SUM(Main!$J6:$K6)+SUM(Main!$J11:$K11)+SUM(Main!$J17:$K17)+SUM(Main!$J21:$K21)+SUM($B$4:$G$4)),'Gantt Chart'!HE$5&lt;=(SUM(Main!$F5:$G5)+Main!$H5+Main!$I5+SUM(Main!$J5:$K5)+SUM(Main!$J6:$K6)+SUM(Main!$J11:$K11)+SUM(Main!$J17:$K17)+SUM(Main!$J21:$K21)+SUM(Main!$J22:$K22)+SUM($B$4:$G$4))),Main!$S22,0)</f>
        <v>0</v>
      </c>
      <c r="HF68" s="2">
        <f>IF(AND('Gantt Chart'!HF$5&gt;(SUM(Main!$F5:$G5)+Main!$H5+Main!$I5+SUM(Main!$J5:$K5)+SUM(Main!$J6:$K6)+SUM(Main!$J11:$K11)+SUM(Main!$J17:$K17)+SUM(Main!$J21:$K21)+SUM($B$4:$G$4)),'Gantt Chart'!HF$5&lt;=(SUM(Main!$F5:$G5)+Main!$H5+Main!$I5+SUM(Main!$J5:$K5)+SUM(Main!$J6:$K6)+SUM(Main!$J11:$K11)+SUM(Main!$J17:$K17)+SUM(Main!$J21:$K21)+SUM(Main!$J22:$K22)+SUM($B$4:$G$4))),Main!$S22,0)</f>
        <v>0</v>
      </c>
      <c r="HG68" s="2">
        <f>IF(AND('Gantt Chart'!HG$5&gt;(SUM(Main!$F5:$G5)+Main!$H5+Main!$I5+SUM(Main!$J5:$K5)+SUM(Main!$J6:$K6)+SUM(Main!$J11:$K11)+SUM(Main!$J17:$K17)+SUM(Main!$J21:$K21)+SUM($B$4:$G$4)),'Gantt Chart'!HG$5&lt;=(SUM(Main!$F5:$G5)+Main!$H5+Main!$I5+SUM(Main!$J5:$K5)+SUM(Main!$J6:$K6)+SUM(Main!$J11:$K11)+SUM(Main!$J17:$K17)+SUM(Main!$J21:$K21)+SUM(Main!$J22:$K22)+SUM($B$4:$G$4))),Main!$S22,0)</f>
        <v>0</v>
      </c>
      <c r="HH68" s="2">
        <f>IF(AND('Gantt Chart'!HH$5&gt;(SUM(Main!$F5:$G5)+Main!$H5+Main!$I5+SUM(Main!$J5:$K5)+SUM(Main!$J6:$K6)+SUM(Main!$J11:$K11)+SUM(Main!$J17:$K17)+SUM(Main!$J21:$K21)+SUM($B$4:$G$4)),'Gantt Chart'!HH$5&lt;=(SUM(Main!$F5:$G5)+Main!$H5+Main!$I5+SUM(Main!$J5:$K5)+SUM(Main!$J6:$K6)+SUM(Main!$J11:$K11)+SUM(Main!$J17:$K17)+SUM(Main!$J21:$K21)+SUM(Main!$J22:$K22)+SUM($B$4:$G$4))),Main!$S22,0)</f>
        <v>0</v>
      </c>
      <c r="HI68" s="2">
        <f>IF(AND('Gantt Chart'!HI$5&gt;(SUM(Main!$F5:$G5)+Main!$H5+Main!$I5+SUM(Main!$J5:$K5)+SUM(Main!$J6:$K6)+SUM(Main!$J11:$K11)+SUM(Main!$J17:$K17)+SUM(Main!$J21:$K21)+SUM($B$4:$G$4)),'Gantt Chart'!HI$5&lt;=(SUM(Main!$F5:$G5)+Main!$H5+Main!$I5+SUM(Main!$J5:$K5)+SUM(Main!$J6:$K6)+SUM(Main!$J11:$K11)+SUM(Main!$J17:$K17)+SUM(Main!$J21:$K21)+SUM(Main!$J22:$K22)+SUM($B$4:$G$4))),Main!$S22,0)</f>
        <v>0</v>
      </c>
      <c r="HJ68" s="2">
        <f>IF(AND('Gantt Chart'!HJ$5&gt;(SUM(Main!$F5:$G5)+Main!$H5+Main!$I5+SUM(Main!$J5:$K5)+SUM(Main!$J6:$K6)+SUM(Main!$J11:$K11)+SUM(Main!$J17:$K17)+SUM(Main!$J21:$K21)+SUM($B$4:$G$4)),'Gantt Chart'!HJ$5&lt;=(SUM(Main!$F5:$G5)+Main!$H5+Main!$I5+SUM(Main!$J5:$K5)+SUM(Main!$J6:$K6)+SUM(Main!$J11:$K11)+SUM(Main!$J17:$K17)+SUM(Main!$J21:$K21)+SUM(Main!$J22:$K22)+SUM($B$4:$G$4))),Main!$S22,0)</f>
        <v>0</v>
      </c>
      <c r="HK68" s="2">
        <f>IF(AND('Gantt Chart'!HK$5&gt;(SUM(Main!$F5:$G5)+Main!$H5+Main!$I5+SUM(Main!$J5:$K5)+SUM(Main!$J6:$K6)+SUM(Main!$J11:$K11)+SUM(Main!$J17:$K17)+SUM(Main!$J21:$K21)+SUM($B$4:$G$4)),'Gantt Chart'!HK$5&lt;=(SUM(Main!$F5:$G5)+Main!$H5+Main!$I5+SUM(Main!$J5:$K5)+SUM(Main!$J6:$K6)+SUM(Main!$J11:$K11)+SUM(Main!$J17:$K17)+SUM(Main!$J21:$K21)+SUM(Main!$J22:$K22)+SUM($B$4:$G$4))),Main!$S22,0)</f>
        <v>0</v>
      </c>
      <c r="HL68" s="2">
        <f>IF(AND('Gantt Chart'!HL$5&gt;(SUM(Main!$F5:$G5)+Main!$H5+Main!$I5+SUM(Main!$J5:$K5)+SUM(Main!$J6:$K6)+SUM(Main!$J11:$K11)+SUM(Main!$J17:$K17)+SUM(Main!$J21:$K21)+SUM($B$4:$G$4)),'Gantt Chart'!HL$5&lt;=(SUM(Main!$F5:$G5)+Main!$H5+Main!$I5+SUM(Main!$J5:$K5)+SUM(Main!$J6:$K6)+SUM(Main!$J11:$K11)+SUM(Main!$J17:$K17)+SUM(Main!$J21:$K21)+SUM(Main!$J22:$K22)+SUM($B$4:$G$4))),Main!$S22,0)</f>
        <v>0</v>
      </c>
      <c r="HM68" s="2">
        <f>IF(AND('Gantt Chart'!HM$5&gt;(SUM(Main!$F5:$G5)+Main!$H5+Main!$I5+SUM(Main!$J5:$K5)+SUM(Main!$J6:$K6)+SUM(Main!$J11:$K11)+SUM(Main!$J17:$K17)+SUM(Main!$J21:$K21)+SUM($B$4:$G$4)),'Gantt Chart'!HM$5&lt;=(SUM(Main!$F5:$G5)+Main!$H5+Main!$I5+SUM(Main!$J5:$K5)+SUM(Main!$J6:$K6)+SUM(Main!$J11:$K11)+SUM(Main!$J17:$K17)+SUM(Main!$J21:$K21)+SUM(Main!$J22:$K22)+SUM($B$4:$G$4))),Main!$S22,0)</f>
        <v>0</v>
      </c>
      <c r="HN68" s="2">
        <f>IF(AND('Gantt Chart'!HN$5&gt;(SUM(Main!$F5:$G5)+Main!$H5+Main!$I5+SUM(Main!$J5:$K5)+SUM(Main!$J6:$K6)+SUM(Main!$J11:$K11)+SUM(Main!$J17:$K17)+SUM(Main!$J21:$K21)+SUM($B$4:$G$4)),'Gantt Chart'!HN$5&lt;=(SUM(Main!$F5:$G5)+Main!$H5+Main!$I5+SUM(Main!$J5:$K5)+SUM(Main!$J6:$K6)+SUM(Main!$J11:$K11)+SUM(Main!$J17:$K17)+SUM(Main!$J21:$K21)+SUM(Main!$J22:$K22)+SUM($B$4:$G$4))),Main!$S22,0)</f>
        <v>0</v>
      </c>
      <c r="HO68" s="2">
        <f>IF(AND('Gantt Chart'!HO$5&gt;(SUM(Main!$F5:$G5)+Main!$H5+Main!$I5+SUM(Main!$J5:$K5)+SUM(Main!$J6:$K6)+SUM(Main!$J11:$K11)+SUM(Main!$J17:$K17)+SUM(Main!$J21:$K21)+SUM($B$4:$G$4)),'Gantt Chart'!HO$5&lt;=(SUM(Main!$F5:$G5)+Main!$H5+Main!$I5+SUM(Main!$J5:$K5)+SUM(Main!$J6:$K6)+SUM(Main!$J11:$K11)+SUM(Main!$J17:$K17)+SUM(Main!$J21:$K21)+SUM(Main!$J22:$K22)+SUM($B$4:$G$4))),Main!$S22,0)</f>
        <v>0</v>
      </c>
      <c r="HP68" s="2">
        <f>IF(AND('Gantt Chart'!HP$5&gt;(SUM(Main!$F5:$G5)+Main!$H5+Main!$I5+SUM(Main!$J5:$K5)+SUM(Main!$J6:$K6)+SUM(Main!$J11:$K11)+SUM(Main!$J17:$K17)+SUM(Main!$J21:$K21)+SUM($B$4:$G$4)),'Gantt Chart'!HP$5&lt;=(SUM(Main!$F5:$G5)+Main!$H5+Main!$I5+SUM(Main!$J5:$K5)+SUM(Main!$J6:$K6)+SUM(Main!$J11:$K11)+SUM(Main!$J17:$K17)+SUM(Main!$J21:$K21)+SUM(Main!$J22:$K22)+SUM($B$4:$G$4))),Main!$S22,0)</f>
        <v>0</v>
      </c>
      <c r="HQ68" s="2">
        <f>IF(AND('Gantt Chart'!HQ$5&gt;(SUM(Main!$F5:$G5)+Main!$H5+Main!$I5+SUM(Main!$J5:$K5)+SUM(Main!$J6:$K6)+SUM(Main!$J11:$K11)+SUM(Main!$J17:$K17)+SUM(Main!$J21:$K21)+SUM($B$4:$G$4)),'Gantt Chart'!HQ$5&lt;=(SUM(Main!$F5:$G5)+Main!$H5+Main!$I5+SUM(Main!$J5:$K5)+SUM(Main!$J6:$K6)+SUM(Main!$J11:$K11)+SUM(Main!$J17:$K17)+SUM(Main!$J21:$K21)+SUM(Main!$J22:$K22)+SUM($B$4:$G$4))),Main!$S22,0)</f>
        <v>0</v>
      </c>
      <c r="HR68" s="2">
        <f>IF(AND('Gantt Chart'!HR$5&gt;(SUM(Main!$F5:$G5)+Main!$H5+Main!$I5+SUM(Main!$J5:$K5)+SUM(Main!$J6:$K6)+SUM(Main!$J11:$K11)+SUM(Main!$J17:$K17)+SUM(Main!$J21:$K21)+SUM($B$4:$G$4)),'Gantt Chart'!HR$5&lt;=(SUM(Main!$F5:$G5)+Main!$H5+Main!$I5+SUM(Main!$J5:$K5)+SUM(Main!$J6:$K6)+SUM(Main!$J11:$K11)+SUM(Main!$J17:$K17)+SUM(Main!$J21:$K21)+SUM(Main!$J22:$K22)+SUM($B$4:$G$4))),Main!$S22,0)</f>
        <v>0</v>
      </c>
      <c r="HS68" s="2">
        <f>IF(AND('Gantt Chart'!HS$5&gt;(SUM(Main!$F5:$G5)+Main!$H5+Main!$I5+SUM(Main!$J5:$K5)+SUM(Main!$J6:$K6)+SUM(Main!$J11:$K11)+SUM(Main!$J17:$K17)+SUM(Main!$J21:$K21)+SUM($B$4:$G$4)),'Gantt Chart'!HS$5&lt;=(SUM(Main!$F5:$G5)+Main!$H5+Main!$I5+SUM(Main!$J5:$K5)+SUM(Main!$J6:$K6)+SUM(Main!$J11:$K11)+SUM(Main!$J17:$K17)+SUM(Main!$J21:$K21)+SUM(Main!$J22:$K22)+SUM($B$4:$G$4))),Main!$S22,0)</f>
        <v>0</v>
      </c>
      <c r="HT68" s="2">
        <f>IF(AND('Gantt Chart'!HT$5&gt;(SUM(Main!$F5:$G5)+Main!$H5+Main!$I5+SUM(Main!$J5:$K5)+SUM(Main!$J6:$K6)+SUM(Main!$J11:$K11)+SUM(Main!$J17:$K17)+SUM(Main!$J21:$K21)+SUM($B$4:$G$4)),'Gantt Chart'!HT$5&lt;=(SUM(Main!$F5:$G5)+Main!$H5+Main!$I5+SUM(Main!$J5:$K5)+SUM(Main!$J6:$K6)+SUM(Main!$J11:$K11)+SUM(Main!$J17:$K17)+SUM(Main!$J21:$K21)+SUM(Main!$J22:$K22)+SUM($B$4:$G$4))),Main!$S22,0)</f>
        <v>0</v>
      </c>
      <c r="HU68" s="2">
        <f>IF(AND('Gantt Chart'!HU$5&gt;(SUM(Main!$F5:$G5)+Main!$H5+Main!$I5+SUM(Main!$J5:$K5)+SUM(Main!$J6:$K6)+SUM(Main!$J11:$K11)+SUM(Main!$J17:$K17)+SUM(Main!$J21:$K21)+SUM($B$4:$G$4)),'Gantt Chart'!HU$5&lt;=(SUM(Main!$F5:$G5)+Main!$H5+Main!$I5+SUM(Main!$J5:$K5)+SUM(Main!$J6:$K6)+SUM(Main!$J11:$K11)+SUM(Main!$J17:$K17)+SUM(Main!$J21:$K21)+SUM(Main!$J22:$K22)+SUM($B$4:$G$4))),Main!$S22,0)</f>
        <v>0</v>
      </c>
      <c r="HV68" s="2">
        <f>IF(AND('Gantt Chart'!HV$5&gt;(SUM(Main!$F5:$G5)+Main!$H5+Main!$I5+SUM(Main!$J5:$K5)+SUM(Main!$J6:$K6)+SUM(Main!$J11:$K11)+SUM(Main!$J17:$K17)+SUM(Main!$J21:$K21)+SUM($B$4:$G$4)),'Gantt Chart'!HV$5&lt;=(SUM(Main!$F5:$G5)+Main!$H5+Main!$I5+SUM(Main!$J5:$K5)+SUM(Main!$J6:$K6)+SUM(Main!$J11:$K11)+SUM(Main!$J17:$K17)+SUM(Main!$J21:$K21)+SUM(Main!$J22:$K22)+SUM($B$4:$G$4))),Main!$S22,0)</f>
        <v>0</v>
      </c>
      <c r="HW68" s="2">
        <f>IF(AND('Gantt Chart'!HW$5&gt;(SUM(Main!$F5:$G5)+Main!$H5+Main!$I5+SUM(Main!$J5:$K5)+SUM(Main!$J6:$K6)+SUM(Main!$J11:$K11)+SUM(Main!$J17:$K17)+SUM(Main!$J21:$K21)+SUM($B$4:$G$4)),'Gantt Chart'!HW$5&lt;=(SUM(Main!$F5:$G5)+Main!$H5+Main!$I5+SUM(Main!$J5:$K5)+SUM(Main!$J6:$K6)+SUM(Main!$J11:$K11)+SUM(Main!$J17:$K17)+SUM(Main!$J21:$K21)+SUM(Main!$J22:$K22)+SUM($B$4:$G$4))),Main!$S22,0)</f>
        <v>0</v>
      </c>
      <c r="HX68" s="2">
        <f>IF(AND('Gantt Chart'!HX$5&gt;(SUM(Main!$F5:$G5)+Main!$H5+Main!$I5+SUM(Main!$J5:$K5)+SUM(Main!$J6:$K6)+SUM(Main!$J11:$K11)+SUM(Main!$J17:$K17)+SUM(Main!$J21:$K21)+SUM($B$4:$G$4)),'Gantt Chart'!HX$5&lt;=(SUM(Main!$F5:$G5)+Main!$H5+Main!$I5+SUM(Main!$J5:$K5)+SUM(Main!$J6:$K6)+SUM(Main!$J11:$K11)+SUM(Main!$J17:$K17)+SUM(Main!$J21:$K21)+SUM(Main!$J22:$K22)+SUM($B$4:$G$4))),Main!$S22,0)</f>
        <v>0</v>
      </c>
      <c r="HY68" s="2">
        <f>IF(AND('Gantt Chart'!HY$5&gt;(SUM(Main!$F5:$G5)+Main!$H5+Main!$I5+SUM(Main!$J5:$K5)+SUM(Main!$J6:$K6)+SUM(Main!$J11:$K11)+SUM(Main!$J17:$K17)+SUM(Main!$J21:$K21)+SUM($B$4:$G$4)),'Gantt Chart'!HY$5&lt;=(SUM(Main!$F5:$G5)+Main!$H5+Main!$I5+SUM(Main!$J5:$K5)+SUM(Main!$J6:$K6)+SUM(Main!$J11:$K11)+SUM(Main!$J17:$K17)+SUM(Main!$J21:$K21)+SUM(Main!$J22:$K22)+SUM($B$4:$G$4))),Main!$S22,0)</f>
        <v>0</v>
      </c>
      <c r="HZ68" s="2">
        <f>IF(AND('Gantt Chart'!HZ$5&gt;(SUM(Main!$F5:$G5)+Main!$H5+Main!$I5+SUM(Main!$J5:$K5)+SUM(Main!$J6:$K6)+SUM(Main!$J11:$K11)+SUM(Main!$J17:$K17)+SUM(Main!$J21:$K21)+SUM($B$4:$G$4)),'Gantt Chart'!HZ$5&lt;=(SUM(Main!$F5:$G5)+Main!$H5+Main!$I5+SUM(Main!$J5:$K5)+SUM(Main!$J6:$K6)+SUM(Main!$J11:$K11)+SUM(Main!$J17:$K17)+SUM(Main!$J21:$K21)+SUM(Main!$J22:$K22)+SUM($B$4:$G$4))),Main!$S22,0)</f>
        <v>0</v>
      </c>
      <c r="IA68" s="2">
        <f>IF(AND('Gantt Chart'!IA$5&gt;(SUM(Main!$F5:$G5)+Main!$H5+Main!$I5+SUM(Main!$J5:$K5)+SUM(Main!$J6:$K6)+SUM(Main!$J11:$K11)+SUM(Main!$J17:$K17)+SUM(Main!$J21:$K21)+SUM($B$4:$G$4)),'Gantt Chart'!IA$5&lt;=(SUM(Main!$F5:$G5)+Main!$H5+Main!$I5+SUM(Main!$J5:$K5)+SUM(Main!$J6:$K6)+SUM(Main!$J11:$K11)+SUM(Main!$J17:$K17)+SUM(Main!$J21:$K21)+SUM(Main!$J22:$K22)+SUM($B$4:$G$4))),Main!$S22,0)</f>
        <v>0</v>
      </c>
      <c r="IB68" s="2">
        <f>IF(AND('Gantt Chart'!IB$5&gt;(SUM(Main!$F5:$G5)+Main!$H5+Main!$I5+SUM(Main!$J5:$K5)+SUM(Main!$J6:$K6)+SUM(Main!$J11:$K11)+SUM(Main!$J17:$K17)+SUM(Main!$J21:$K21)+SUM($B$4:$G$4)),'Gantt Chart'!IB$5&lt;=(SUM(Main!$F5:$G5)+Main!$H5+Main!$I5+SUM(Main!$J5:$K5)+SUM(Main!$J6:$K6)+SUM(Main!$J11:$K11)+SUM(Main!$J17:$K17)+SUM(Main!$J21:$K21)+SUM(Main!$J22:$K22)+SUM($B$4:$G$4))),Main!$S22,0)</f>
        <v>0</v>
      </c>
      <c r="IC68" s="2">
        <f>IF(AND('Gantt Chart'!IC$5&gt;(SUM(Main!$F5:$G5)+Main!$H5+Main!$I5+SUM(Main!$J5:$K5)+SUM(Main!$J6:$K6)+SUM(Main!$J11:$K11)+SUM(Main!$J17:$K17)+SUM(Main!$J21:$K21)+SUM($B$4:$G$4)),'Gantt Chart'!IC$5&lt;=(SUM(Main!$F5:$G5)+Main!$H5+Main!$I5+SUM(Main!$J5:$K5)+SUM(Main!$J6:$K6)+SUM(Main!$J11:$K11)+SUM(Main!$J17:$K17)+SUM(Main!$J21:$K21)+SUM(Main!$J22:$K22)+SUM($B$4:$G$4))),Main!$S22,0)</f>
        <v>0</v>
      </c>
      <c r="ID68" s="2">
        <f>IF(AND('Gantt Chart'!ID$5&gt;(SUM(Main!$F5:$G5)+Main!$H5+Main!$I5+SUM(Main!$J5:$K5)+SUM(Main!$J6:$K6)+SUM(Main!$J11:$K11)+SUM(Main!$J17:$K17)+SUM(Main!$J21:$K21)+SUM($B$4:$G$4)),'Gantt Chart'!ID$5&lt;=(SUM(Main!$F5:$G5)+Main!$H5+Main!$I5+SUM(Main!$J5:$K5)+SUM(Main!$J6:$K6)+SUM(Main!$J11:$K11)+SUM(Main!$J17:$K17)+SUM(Main!$J21:$K21)+SUM(Main!$J22:$K22)+SUM($B$4:$G$4))),Main!$S22,0)</f>
        <v>0</v>
      </c>
      <c r="IE68" s="2">
        <f>IF(AND('Gantt Chart'!IE$5&gt;(SUM(Main!$F5:$G5)+Main!$H5+Main!$I5+SUM(Main!$J5:$K5)+SUM(Main!$J6:$K6)+SUM(Main!$J11:$K11)+SUM(Main!$J17:$K17)+SUM(Main!$J21:$K21)+SUM($B$4:$G$4)),'Gantt Chart'!IE$5&lt;=(SUM(Main!$F5:$G5)+Main!$H5+Main!$I5+SUM(Main!$J5:$K5)+SUM(Main!$J6:$K6)+SUM(Main!$J11:$K11)+SUM(Main!$J17:$K17)+SUM(Main!$J21:$K21)+SUM(Main!$J22:$K22)+SUM($B$4:$G$4))),Main!$S22,0)</f>
        <v>0</v>
      </c>
      <c r="IF68" s="2">
        <f>IF(AND('Gantt Chart'!IF$5&gt;(SUM(Main!$F5:$G5)+Main!$H5+Main!$I5+SUM(Main!$J5:$K5)+SUM(Main!$J6:$K6)+SUM(Main!$J11:$K11)+SUM(Main!$J17:$K17)+SUM(Main!$J21:$K21)+SUM($B$4:$G$4)),'Gantt Chart'!IF$5&lt;=(SUM(Main!$F5:$G5)+Main!$H5+Main!$I5+SUM(Main!$J5:$K5)+SUM(Main!$J6:$K6)+SUM(Main!$J11:$K11)+SUM(Main!$J17:$K17)+SUM(Main!$J21:$K21)+SUM(Main!$J22:$K22)+SUM($B$4:$G$4))),Main!$S22,0)</f>
        <v>0</v>
      </c>
      <c r="IG68" s="2">
        <f>IF(AND('Gantt Chart'!IG$5&gt;(SUM(Main!$F5:$G5)+Main!$H5+Main!$I5+SUM(Main!$J5:$K5)+SUM(Main!$J6:$K6)+SUM(Main!$J11:$K11)+SUM(Main!$J17:$K17)+SUM(Main!$J21:$K21)+SUM($B$4:$G$4)),'Gantt Chart'!IG$5&lt;=(SUM(Main!$F5:$G5)+Main!$H5+Main!$I5+SUM(Main!$J5:$K5)+SUM(Main!$J6:$K6)+SUM(Main!$J11:$K11)+SUM(Main!$J17:$K17)+SUM(Main!$J21:$K21)+SUM(Main!$J22:$K22)+SUM($B$4:$G$4))),Main!$S22,0)</f>
        <v>0</v>
      </c>
      <c r="IH68" s="2">
        <f>IF(AND('Gantt Chart'!IH$5&gt;(SUM(Main!$F5:$G5)+Main!$H5+Main!$I5+SUM(Main!$J5:$K5)+SUM(Main!$J6:$K6)+SUM(Main!$J11:$K11)+SUM(Main!$J17:$K17)+SUM(Main!$J21:$K21)+SUM($B$4:$G$4)),'Gantt Chart'!IH$5&lt;=(SUM(Main!$F5:$G5)+Main!$H5+Main!$I5+SUM(Main!$J5:$K5)+SUM(Main!$J6:$K6)+SUM(Main!$J11:$K11)+SUM(Main!$J17:$K17)+SUM(Main!$J21:$K21)+SUM(Main!$J22:$K22)+SUM($B$4:$G$4))),Main!$S22,0)</f>
        <v>0</v>
      </c>
      <c r="II68" s="2">
        <f>IF(AND('Gantt Chart'!II$5&gt;(SUM(Main!$F5:$G5)+Main!$H5+Main!$I5+SUM(Main!$J5:$K5)+SUM(Main!$J6:$K6)+SUM(Main!$J11:$K11)+SUM(Main!$J17:$K17)+SUM(Main!$J21:$K21)+SUM($B$4:$G$4)),'Gantt Chart'!II$5&lt;=(SUM(Main!$F5:$G5)+Main!$H5+Main!$I5+SUM(Main!$J5:$K5)+SUM(Main!$J6:$K6)+SUM(Main!$J11:$K11)+SUM(Main!$J17:$K17)+SUM(Main!$J21:$K21)+SUM(Main!$J22:$K22)+SUM($B$4:$G$4))),Main!$S22,0)</f>
        <v>0</v>
      </c>
      <c r="IJ68" s="2">
        <f>IF(AND('Gantt Chart'!IJ$5&gt;(SUM(Main!$F5:$G5)+Main!$H5+Main!$I5+SUM(Main!$J5:$K5)+SUM(Main!$J6:$K6)+SUM(Main!$J11:$K11)+SUM(Main!$J17:$K17)+SUM(Main!$J21:$K21)+SUM($B$4:$G$4)),'Gantt Chart'!IJ$5&lt;=(SUM(Main!$F5:$G5)+Main!$H5+Main!$I5+SUM(Main!$J5:$K5)+SUM(Main!$J6:$K6)+SUM(Main!$J11:$K11)+SUM(Main!$J17:$K17)+SUM(Main!$J21:$K21)+SUM(Main!$J22:$K22)+SUM($B$4:$G$4))),Main!$S22,0)</f>
        <v>0</v>
      </c>
      <c r="IK68" s="2">
        <f>IF(AND('Gantt Chart'!IK$5&gt;(SUM(Main!$F5:$G5)+Main!$H5+Main!$I5+SUM(Main!$J5:$K5)+SUM(Main!$J6:$K6)+SUM(Main!$J11:$K11)+SUM(Main!$J17:$K17)+SUM(Main!$J21:$K21)+SUM($B$4:$G$4)),'Gantt Chart'!IK$5&lt;=(SUM(Main!$F5:$G5)+Main!$H5+Main!$I5+SUM(Main!$J5:$K5)+SUM(Main!$J6:$K6)+SUM(Main!$J11:$K11)+SUM(Main!$J17:$K17)+SUM(Main!$J21:$K21)+SUM(Main!$J22:$K22)+SUM($B$4:$G$4))),Main!$S22,0)</f>
        <v>0</v>
      </c>
      <c r="IL68" s="2">
        <f>IF(AND('Gantt Chart'!IL$5&gt;(SUM(Main!$F5:$G5)+Main!$H5+Main!$I5+SUM(Main!$J5:$K5)+SUM(Main!$J6:$K6)+SUM(Main!$J11:$K11)+SUM(Main!$J17:$K17)+SUM(Main!$J21:$K21)+SUM($B$4:$G$4)),'Gantt Chart'!IL$5&lt;=(SUM(Main!$F5:$G5)+Main!$H5+Main!$I5+SUM(Main!$J5:$K5)+SUM(Main!$J6:$K6)+SUM(Main!$J11:$K11)+SUM(Main!$J17:$K17)+SUM(Main!$J21:$K21)+SUM(Main!$J22:$K22)+SUM($B$4:$G$4))),Main!$S22,0)</f>
        <v>0</v>
      </c>
      <c r="IM68" s="2">
        <f>IF(AND('Gantt Chart'!IM$5&gt;(SUM(Main!$F5:$G5)+Main!$H5+Main!$I5+SUM(Main!$J5:$K5)+SUM(Main!$J6:$K6)+SUM(Main!$J11:$K11)+SUM(Main!$J17:$K17)+SUM(Main!$J21:$K21)+SUM($B$4:$G$4)),'Gantt Chart'!IM$5&lt;=(SUM(Main!$F5:$G5)+Main!$H5+Main!$I5+SUM(Main!$J5:$K5)+SUM(Main!$J6:$K6)+SUM(Main!$J11:$K11)+SUM(Main!$J17:$K17)+SUM(Main!$J21:$K21)+SUM(Main!$J22:$K22)+SUM($B$4:$G$4))),Main!$S22,0)</f>
        <v>0</v>
      </c>
      <c r="IN68" s="2">
        <f>IF(AND('Gantt Chart'!IN$5&gt;(SUM(Main!$F5:$G5)+Main!$H5+Main!$I5+SUM(Main!$J5:$K5)+SUM(Main!$J6:$K6)+SUM(Main!$J11:$K11)+SUM(Main!$J17:$K17)+SUM(Main!$J21:$K21)+SUM($B$4:$G$4)),'Gantt Chart'!IN$5&lt;=(SUM(Main!$F5:$G5)+Main!$H5+Main!$I5+SUM(Main!$J5:$K5)+SUM(Main!$J6:$K6)+SUM(Main!$J11:$K11)+SUM(Main!$J17:$K17)+SUM(Main!$J21:$K21)+SUM(Main!$J22:$K22)+SUM($B$4:$G$4))),Main!$S22,0)</f>
        <v>0</v>
      </c>
      <c r="IO68" s="2">
        <f>IF(AND('Gantt Chart'!IO$5&gt;(SUM(Main!$F5:$G5)+Main!$H5+Main!$I5+SUM(Main!$J5:$K5)+SUM(Main!$J6:$K6)+SUM(Main!$J11:$K11)+SUM(Main!$J17:$K17)+SUM(Main!$J21:$K21)+SUM($B$4:$G$4)),'Gantt Chart'!IO$5&lt;=(SUM(Main!$F5:$G5)+Main!$H5+Main!$I5+SUM(Main!$J5:$K5)+SUM(Main!$J6:$K6)+SUM(Main!$J11:$K11)+SUM(Main!$J17:$K17)+SUM(Main!$J21:$K21)+SUM(Main!$J22:$K22)+SUM($B$4:$G$4))),Main!$S22,0)</f>
        <v>0</v>
      </c>
      <c r="IP68" s="2">
        <f>IF(AND('Gantt Chart'!IP$5&gt;(SUM(Main!$F5:$G5)+Main!$H5+Main!$I5+SUM(Main!$J5:$K5)+SUM(Main!$J6:$K6)+SUM(Main!$J11:$K11)+SUM(Main!$J17:$K17)+SUM(Main!$J21:$K21)+SUM($B$4:$G$4)),'Gantt Chart'!IP$5&lt;=(SUM(Main!$F5:$G5)+Main!$H5+Main!$I5+SUM(Main!$J5:$K5)+SUM(Main!$J6:$K6)+SUM(Main!$J11:$K11)+SUM(Main!$J17:$K17)+SUM(Main!$J21:$K21)+SUM(Main!$J22:$K22)+SUM($B$4:$G$4))),Main!$S22,0)</f>
        <v>0</v>
      </c>
      <c r="IQ68" s="2">
        <f>IF(AND('Gantt Chart'!IQ$5&gt;(SUM(Main!$F5:$G5)+Main!$H5+Main!$I5+SUM(Main!$J5:$K5)+SUM(Main!$J6:$K6)+SUM(Main!$J11:$K11)+SUM(Main!$J17:$K17)+SUM(Main!$J21:$K21)+SUM($B$4:$G$4)),'Gantt Chart'!IQ$5&lt;=(SUM(Main!$F5:$G5)+Main!$H5+Main!$I5+SUM(Main!$J5:$K5)+SUM(Main!$J6:$K6)+SUM(Main!$J11:$K11)+SUM(Main!$J17:$K17)+SUM(Main!$J21:$K21)+SUM(Main!$J22:$K22)+SUM($B$4:$G$4))),Main!$S22,0)</f>
        <v>0</v>
      </c>
      <c r="IR68" s="2">
        <f>IF(AND('Gantt Chart'!IR$5&gt;(SUM(Main!$F5:$G5)+Main!$H5+Main!$I5+SUM(Main!$J5:$K5)+SUM(Main!$J6:$K6)+SUM(Main!$J11:$K11)+SUM(Main!$J17:$K17)+SUM(Main!$J21:$K21)+SUM($B$4:$G$4)),'Gantt Chart'!IR$5&lt;=(SUM(Main!$F5:$G5)+Main!$H5+Main!$I5+SUM(Main!$J5:$K5)+SUM(Main!$J6:$K6)+SUM(Main!$J11:$K11)+SUM(Main!$J17:$K17)+SUM(Main!$J21:$K21)+SUM(Main!$J22:$K22)+SUM($B$4:$G$4))),Main!$S22,0)</f>
        <v>0</v>
      </c>
      <c r="IS68" s="2">
        <f>IF(AND('Gantt Chart'!IS$5&gt;(SUM(Main!$F5:$G5)+Main!$H5+Main!$I5+SUM(Main!$J5:$K5)+SUM(Main!$J6:$K6)+SUM(Main!$J11:$K11)+SUM(Main!$J17:$K17)+SUM(Main!$J21:$K21)+SUM($B$4:$G$4)),'Gantt Chart'!IS$5&lt;=(SUM(Main!$F5:$G5)+Main!$H5+Main!$I5+SUM(Main!$J5:$K5)+SUM(Main!$J6:$K6)+SUM(Main!$J11:$K11)+SUM(Main!$J17:$K17)+SUM(Main!$J21:$K21)+SUM(Main!$J22:$K22)+SUM($B$4:$G$4))),Main!$S22,0)</f>
        <v>0</v>
      </c>
      <c r="IT68" s="2">
        <f>IF(AND('Gantt Chart'!IT$5&gt;(SUM(Main!$F5:$G5)+Main!$H5+Main!$I5+SUM(Main!$J5:$K5)+SUM(Main!$J6:$K6)+SUM(Main!$J11:$K11)+SUM(Main!$J17:$K17)+SUM(Main!$J21:$K21)+SUM($B$4:$G$4)),'Gantt Chart'!IT$5&lt;=(SUM(Main!$F5:$G5)+Main!$H5+Main!$I5+SUM(Main!$J5:$K5)+SUM(Main!$J6:$K6)+SUM(Main!$J11:$K11)+SUM(Main!$J17:$K17)+SUM(Main!$J21:$K21)+SUM(Main!$J22:$K22)+SUM($B$4:$G$4))),Main!$S22,0)</f>
        <v>0</v>
      </c>
      <c r="IU68" s="2">
        <f>IF(AND('Gantt Chart'!IU$5&gt;(SUM(Main!$F5:$G5)+Main!$H5+Main!$I5+SUM(Main!$J5:$K5)+SUM(Main!$J6:$K6)+SUM(Main!$J11:$K11)+SUM(Main!$J17:$K17)+SUM(Main!$J21:$K21)+SUM($B$4:$G$4)),'Gantt Chart'!IU$5&lt;=(SUM(Main!$F5:$G5)+Main!$H5+Main!$I5+SUM(Main!$J5:$K5)+SUM(Main!$J6:$K6)+SUM(Main!$J11:$K11)+SUM(Main!$J17:$K17)+SUM(Main!$J21:$K21)+SUM(Main!$J22:$K22)+SUM($B$4:$G$4))),Main!$S22,0)</f>
        <v>0</v>
      </c>
      <c r="IV68" s="2">
        <f>IF(AND('Gantt Chart'!IV$5&gt;(SUM(Main!$F5:$G5)+Main!$H5+Main!$I5+SUM(Main!$J5:$K5)+SUM(Main!$J6:$K6)+SUM(Main!$J11:$K11)+SUM(Main!$J17:$K17)+SUM(Main!$J21:$K21)+SUM($B$4:$G$4)),'Gantt Chart'!IV$5&lt;=(SUM(Main!$F5:$G5)+Main!$H5+Main!$I5+SUM(Main!$J5:$K5)+SUM(Main!$J6:$K6)+SUM(Main!$J11:$K11)+SUM(Main!$J17:$K17)+SUM(Main!$J21:$K21)+SUM(Main!$J22:$K22)+SUM($B$4:$G$4))),Main!$S22,0)</f>
        <v>0</v>
      </c>
      <c r="IW68" s="2">
        <f>IF(AND('Gantt Chart'!IW$5&gt;(SUM(Main!$F5:$G5)+Main!$H5+Main!$I5+SUM(Main!$J5:$K5)+SUM(Main!$J6:$K6)+SUM(Main!$J11:$K11)+SUM(Main!$J17:$K17)+SUM(Main!$J21:$K21)+SUM($B$4:$G$4)),'Gantt Chart'!IW$5&lt;=(SUM(Main!$F5:$G5)+Main!$H5+Main!$I5+SUM(Main!$J5:$K5)+SUM(Main!$J6:$K6)+SUM(Main!$J11:$K11)+SUM(Main!$J17:$K17)+SUM(Main!$J21:$K21)+SUM(Main!$J22:$K22)+SUM($B$4:$G$4))),Main!$S22,0)</f>
        <v>0</v>
      </c>
      <c r="IX68" s="2">
        <f>IF(AND('Gantt Chart'!IX$5&gt;(SUM(Main!$F5:$G5)+Main!$H5+Main!$I5+SUM(Main!$J5:$K5)+SUM(Main!$J6:$K6)+SUM(Main!$J11:$K11)+SUM(Main!$J17:$K17)+SUM(Main!$J21:$K21)+SUM($B$4:$G$4)),'Gantt Chart'!IX$5&lt;=(SUM(Main!$F5:$G5)+Main!$H5+Main!$I5+SUM(Main!$J5:$K5)+SUM(Main!$J6:$K6)+SUM(Main!$J11:$K11)+SUM(Main!$J17:$K17)+SUM(Main!$J21:$K21)+SUM(Main!$J22:$K22)+SUM($B$4:$G$4))),Main!$S22,0)</f>
        <v>0</v>
      </c>
      <c r="IY68" s="2">
        <f>IF(AND('Gantt Chart'!IY$5&gt;(SUM(Main!$F5:$G5)+Main!$H5+Main!$I5+SUM(Main!$J5:$K5)+SUM(Main!$J6:$K6)+SUM(Main!$J11:$K11)+SUM(Main!$J17:$K17)+SUM(Main!$J21:$K21)+SUM($B$4:$G$4)),'Gantt Chart'!IY$5&lt;=(SUM(Main!$F5:$G5)+Main!$H5+Main!$I5+SUM(Main!$J5:$K5)+SUM(Main!$J6:$K6)+SUM(Main!$J11:$K11)+SUM(Main!$J17:$K17)+SUM(Main!$J21:$K21)+SUM(Main!$J22:$K22)+SUM($B$4:$G$4))),Main!$S22,0)</f>
        <v>0</v>
      </c>
      <c r="IZ68" s="2">
        <f>IF(AND('Gantt Chart'!IZ$5&gt;(SUM(Main!$F5:$G5)+Main!$H5+Main!$I5+SUM(Main!$J5:$K5)+SUM(Main!$J6:$K6)+SUM(Main!$J11:$K11)+SUM(Main!$J17:$K17)+SUM(Main!$J21:$K21)+SUM($B$4:$G$4)),'Gantt Chart'!IZ$5&lt;=(SUM(Main!$F5:$G5)+Main!$H5+Main!$I5+SUM(Main!$J5:$K5)+SUM(Main!$J6:$K6)+SUM(Main!$J11:$K11)+SUM(Main!$J17:$K17)+SUM(Main!$J21:$K21)+SUM(Main!$J22:$K22)+SUM($B$4:$G$4))),Main!$S22,0)</f>
        <v>0</v>
      </c>
      <c r="JA68" s="2">
        <f>IF(AND('Gantt Chart'!JA$5&gt;(SUM(Main!$F5:$G5)+Main!$H5+Main!$I5+SUM(Main!$J5:$K5)+SUM(Main!$J6:$K6)+SUM(Main!$J11:$K11)+SUM(Main!$J17:$K17)+SUM(Main!$J21:$K21)+SUM($B$4:$G$4)),'Gantt Chart'!JA$5&lt;=(SUM(Main!$F5:$G5)+Main!$H5+Main!$I5+SUM(Main!$J5:$K5)+SUM(Main!$J6:$K6)+SUM(Main!$J11:$K11)+SUM(Main!$J17:$K17)+SUM(Main!$J21:$K21)+SUM(Main!$J22:$K22)+SUM($B$4:$G$4))),Main!$S22,0)</f>
        <v>0</v>
      </c>
      <c r="JB68" s="2">
        <f>IF(AND('Gantt Chart'!JB$5&gt;(SUM(Main!$F5:$G5)+Main!$H5+Main!$I5+SUM(Main!$J5:$K5)+SUM(Main!$J6:$K6)+SUM(Main!$J11:$K11)+SUM(Main!$J17:$K17)+SUM(Main!$J21:$K21)+SUM($B$4:$G$4)),'Gantt Chart'!JB$5&lt;=(SUM(Main!$F5:$G5)+Main!$H5+Main!$I5+SUM(Main!$J5:$K5)+SUM(Main!$J6:$K6)+SUM(Main!$J11:$K11)+SUM(Main!$J17:$K17)+SUM(Main!$J21:$K21)+SUM(Main!$J22:$K22)+SUM($B$4:$G$4))),Main!$S22,0)</f>
        <v>0</v>
      </c>
      <c r="JC68" s="2">
        <f>IF(AND('Gantt Chart'!JC$5&gt;(SUM(Main!$F5:$G5)+Main!$H5+Main!$I5+SUM(Main!$J5:$K5)+SUM(Main!$J6:$K6)+SUM(Main!$J11:$K11)+SUM(Main!$J17:$K17)+SUM(Main!$J21:$K21)+SUM($B$4:$G$4)),'Gantt Chart'!JC$5&lt;=(SUM(Main!$F5:$G5)+Main!$H5+Main!$I5+SUM(Main!$J5:$K5)+SUM(Main!$J6:$K6)+SUM(Main!$J11:$K11)+SUM(Main!$J17:$K17)+SUM(Main!$J21:$K21)+SUM(Main!$J22:$K22)+SUM($B$4:$G$4))),Main!$S22,0)</f>
        <v>0</v>
      </c>
      <c r="JD68" s="2">
        <f>IF(AND('Gantt Chart'!JD$5&gt;(SUM(Main!$F5:$G5)+Main!$H5+Main!$I5+SUM(Main!$J5:$K5)+SUM(Main!$J6:$K6)+SUM(Main!$J11:$K11)+SUM(Main!$J17:$K17)+SUM(Main!$J21:$K21)+SUM($B$4:$G$4)),'Gantt Chart'!JD$5&lt;=(SUM(Main!$F5:$G5)+Main!$H5+Main!$I5+SUM(Main!$J5:$K5)+SUM(Main!$J6:$K6)+SUM(Main!$J11:$K11)+SUM(Main!$J17:$K17)+SUM(Main!$J21:$K21)+SUM(Main!$J22:$K22)+SUM($B$4:$G$4))),Main!$S22,0)</f>
        <v>0</v>
      </c>
      <c r="JE68" s="2">
        <f>IF(AND('Gantt Chart'!JE$5&gt;(SUM(Main!$F5:$G5)+Main!$H5+Main!$I5+SUM(Main!$J5:$K5)+SUM(Main!$J6:$K6)+SUM(Main!$J11:$K11)+SUM(Main!$J17:$K17)+SUM(Main!$J21:$K21)+SUM($B$4:$G$4)),'Gantt Chart'!JE$5&lt;=(SUM(Main!$F5:$G5)+Main!$H5+Main!$I5+SUM(Main!$J5:$K5)+SUM(Main!$J6:$K6)+SUM(Main!$J11:$K11)+SUM(Main!$J17:$K17)+SUM(Main!$J21:$K21)+SUM(Main!$J22:$K22)+SUM($B$4:$G$4))),Main!$S22,0)</f>
        <v>0</v>
      </c>
      <c r="JF68" s="2">
        <f>IF(AND('Gantt Chart'!JF$5&gt;(SUM(Main!$F5:$G5)+Main!$H5+Main!$I5+SUM(Main!$J5:$K5)+SUM(Main!$J6:$K6)+SUM(Main!$J11:$K11)+SUM(Main!$J17:$K17)+SUM(Main!$J21:$K21)+SUM($B$4:$G$4)),'Gantt Chart'!JF$5&lt;=(SUM(Main!$F5:$G5)+Main!$H5+Main!$I5+SUM(Main!$J5:$K5)+SUM(Main!$J6:$K6)+SUM(Main!$J11:$K11)+SUM(Main!$J17:$K17)+SUM(Main!$J21:$K21)+SUM(Main!$J22:$K22)+SUM($B$4:$G$4))),Main!$S22,0)</f>
        <v>0</v>
      </c>
      <c r="JG68" s="2">
        <f>IF(AND('Gantt Chart'!JG$5&gt;(SUM(Main!$F5:$G5)+Main!$H5+Main!$I5+SUM(Main!$J5:$K5)+SUM(Main!$J6:$K6)+SUM(Main!$J11:$K11)+SUM(Main!$J17:$K17)+SUM(Main!$J21:$K21)+SUM($B$4:$G$4)),'Gantt Chart'!JG$5&lt;=(SUM(Main!$F5:$G5)+Main!$H5+Main!$I5+SUM(Main!$J5:$K5)+SUM(Main!$J6:$K6)+SUM(Main!$J11:$K11)+SUM(Main!$J17:$K17)+SUM(Main!$J21:$K21)+SUM(Main!$J22:$K22)+SUM($B$4:$G$4))),Main!$S22,0)</f>
        <v>0</v>
      </c>
      <c r="JH68" s="2">
        <f>IF(AND('Gantt Chart'!JH$5&gt;(SUM(Main!$F5:$G5)+Main!$H5+Main!$I5+SUM(Main!$J5:$K5)+SUM(Main!$J6:$K6)+SUM(Main!$J11:$K11)+SUM(Main!$J17:$K17)+SUM(Main!$J21:$K21)+SUM($B$4:$G$4)),'Gantt Chart'!JH$5&lt;=(SUM(Main!$F5:$G5)+Main!$H5+Main!$I5+SUM(Main!$J5:$K5)+SUM(Main!$J6:$K6)+SUM(Main!$J11:$K11)+SUM(Main!$J17:$K17)+SUM(Main!$J21:$K21)+SUM(Main!$J22:$K22)+SUM($B$4:$G$4))),Main!$S22,0)</f>
        <v>0</v>
      </c>
      <c r="JI68" s="2">
        <f>IF(AND('Gantt Chart'!JI$5&gt;(SUM(Main!$F5:$G5)+Main!$H5+Main!$I5+SUM(Main!$J5:$K5)+SUM(Main!$J6:$K6)+SUM(Main!$J11:$K11)+SUM(Main!$J17:$K17)+SUM(Main!$J21:$K21)+SUM($B$4:$G$4)),'Gantt Chart'!JI$5&lt;=(SUM(Main!$F5:$G5)+Main!$H5+Main!$I5+SUM(Main!$J5:$K5)+SUM(Main!$J6:$K6)+SUM(Main!$J11:$K11)+SUM(Main!$J17:$K17)+SUM(Main!$J21:$K21)+SUM(Main!$J22:$K22)+SUM($B$4:$G$4))),Main!$S22,0)</f>
        <v>0</v>
      </c>
      <c r="JJ68" s="2">
        <f>IF(AND('Gantt Chart'!JJ$5&gt;(SUM(Main!$F5:$G5)+Main!$H5+Main!$I5+SUM(Main!$J5:$K5)+SUM(Main!$J6:$K6)+SUM(Main!$J11:$K11)+SUM(Main!$J17:$K17)+SUM(Main!$J21:$K21)+SUM($B$4:$G$4)),'Gantt Chart'!JJ$5&lt;=(SUM(Main!$F5:$G5)+Main!$H5+Main!$I5+SUM(Main!$J5:$K5)+SUM(Main!$J6:$K6)+SUM(Main!$J11:$K11)+SUM(Main!$J17:$K17)+SUM(Main!$J21:$K21)+SUM(Main!$J22:$K22)+SUM($B$4:$G$4))),Main!$S22,0)</f>
        <v>0</v>
      </c>
      <c r="JK68" s="2">
        <f>IF(AND('Gantt Chart'!JK$5&gt;(SUM(Main!$F5:$G5)+Main!$H5+Main!$I5+SUM(Main!$J5:$K5)+SUM(Main!$J6:$K6)+SUM(Main!$J11:$K11)+SUM(Main!$J17:$K17)+SUM(Main!$J21:$K21)+SUM($B$4:$G$4)),'Gantt Chart'!JK$5&lt;=(SUM(Main!$F5:$G5)+Main!$H5+Main!$I5+SUM(Main!$J5:$K5)+SUM(Main!$J6:$K6)+SUM(Main!$J11:$K11)+SUM(Main!$J17:$K17)+SUM(Main!$J21:$K21)+SUM(Main!$J22:$K22)+SUM($B$4:$G$4))),Main!$S22,0)</f>
        <v>0</v>
      </c>
      <c r="JL68" s="2">
        <f>IF(AND('Gantt Chart'!JL$5&gt;(SUM(Main!$F5:$G5)+Main!$H5+Main!$I5+SUM(Main!$J5:$K5)+SUM(Main!$J6:$K6)+SUM(Main!$J11:$K11)+SUM(Main!$J17:$K17)+SUM(Main!$J21:$K21)+SUM($B$4:$G$4)),'Gantt Chart'!JL$5&lt;=(SUM(Main!$F5:$G5)+Main!$H5+Main!$I5+SUM(Main!$J5:$K5)+SUM(Main!$J6:$K6)+SUM(Main!$J11:$K11)+SUM(Main!$J17:$K17)+SUM(Main!$J21:$K21)+SUM(Main!$J22:$K22)+SUM($B$4:$G$4))),Main!$S22,0)</f>
        <v>0</v>
      </c>
      <c r="JM68" s="2">
        <f>IF(AND('Gantt Chart'!JM$5&gt;(SUM(Main!$F5:$G5)+Main!$H5+Main!$I5+SUM(Main!$J5:$K5)+SUM(Main!$J6:$K6)+SUM(Main!$J11:$K11)+SUM(Main!$J17:$K17)+SUM(Main!$J21:$K21)+SUM($B$4:$G$4)),'Gantt Chart'!JM$5&lt;=(SUM(Main!$F5:$G5)+Main!$H5+Main!$I5+SUM(Main!$J5:$K5)+SUM(Main!$J6:$K6)+SUM(Main!$J11:$K11)+SUM(Main!$J17:$K17)+SUM(Main!$J21:$K21)+SUM(Main!$J22:$K22)+SUM($B$4:$G$4))),Main!$S22,0)</f>
        <v>0</v>
      </c>
      <c r="JN68" s="2">
        <f>IF(AND('Gantt Chart'!JN$5&gt;(SUM(Main!$F5:$G5)+Main!$H5+Main!$I5+SUM(Main!$J5:$K5)+SUM(Main!$J6:$K6)+SUM(Main!$J11:$K11)+SUM(Main!$J17:$K17)+SUM(Main!$J21:$K21)+SUM($B$4:$G$4)),'Gantt Chart'!JN$5&lt;=(SUM(Main!$F5:$G5)+Main!$H5+Main!$I5+SUM(Main!$J5:$K5)+SUM(Main!$J6:$K6)+SUM(Main!$J11:$K11)+SUM(Main!$J17:$K17)+SUM(Main!$J21:$K21)+SUM(Main!$J22:$K22)+SUM($B$4:$G$4))),Main!$S22,0)</f>
        <v>0</v>
      </c>
      <c r="JO68" s="2">
        <f>IF(AND('Gantt Chart'!JO$5&gt;(SUM(Main!$F5:$G5)+Main!$H5+Main!$I5+SUM(Main!$J5:$K5)+SUM(Main!$J6:$K6)+SUM(Main!$J11:$K11)+SUM(Main!$J17:$K17)+SUM(Main!$J21:$K21)+SUM($B$4:$G$4)),'Gantt Chart'!JO$5&lt;=(SUM(Main!$F5:$G5)+Main!$H5+Main!$I5+SUM(Main!$J5:$K5)+SUM(Main!$J6:$K6)+SUM(Main!$J11:$K11)+SUM(Main!$J17:$K17)+SUM(Main!$J21:$K21)+SUM(Main!$J22:$K22)+SUM($B$4:$G$4))),Main!$S22,0)</f>
        <v>0</v>
      </c>
      <c r="JP68" s="2">
        <f>IF(AND('Gantt Chart'!JP$5&gt;(SUM(Main!$F5:$G5)+Main!$H5+Main!$I5+SUM(Main!$J5:$K5)+SUM(Main!$J6:$K6)+SUM(Main!$J11:$K11)+SUM(Main!$J17:$K17)+SUM(Main!$J21:$K21)+SUM($B$4:$G$4)),'Gantt Chart'!JP$5&lt;=(SUM(Main!$F5:$G5)+Main!$H5+Main!$I5+SUM(Main!$J5:$K5)+SUM(Main!$J6:$K6)+SUM(Main!$J11:$K11)+SUM(Main!$J17:$K17)+SUM(Main!$J21:$K21)+SUM(Main!$J22:$K22)+SUM($B$4:$G$4))),Main!$S22,0)</f>
        <v>0</v>
      </c>
      <c r="JQ68" s="2">
        <f>IF(AND('Gantt Chart'!JQ$5&gt;(SUM(Main!$F5:$G5)+Main!$H5+Main!$I5+SUM(Main!$J5:$K5)+SUM(Main!$J6:$K6)+SUM(Main!$J11:$K11)+SUM(Main!$J17:$K17)+SUM(Main!$J21:$K21)+SUM($B$4:$G$4)),'Gantt Chart'!JQ$5&lt;=(SUM(Main!$F5:$G5)+Main!$H5+Main!$I5+SUM(Main!$J5:$K5)+SUM(Main!$J6:$K6)+SUM(Main!$J11:$K11)+SUM(Main!$J17:$K17)+SUM(Main!$J21:$K21)+SUM(Main!$J22:$K22)+SUM($B$4:$G$4))),Main!$S22,0)</f>
        <v>0</v>
      </c>
      <c r="JR68" s="2">
        <f>IF(AND('Gantt Chart'!JR$5&gt;(SUM(Main!$F5:$G5)+Main!$H5+Main!$I5+SUM(Main!$J5:$K5)+SUM(Main!$J6:$K6)+SUM(Main!$J11:$K11)+SUM(Main!$J17:$K17)+SUM(Main!$J21:$K21)+SUM($B$4:$G$4)),'Gantt Chart'!JR$5&lt;=(SUM(Main!$F5:$G5)+Main!$H5+Main!$I5+SUM(Main!$J5:$K5)+SUM(Main!$J6:$K6)+SUM(Main!$J11:$K11)+SUM(Main!$J17:$K17)+SUM(Main!$J21:$K21)+SUM(Main!$J22:$K22)+SUM($B$4:$G$4))),Main!$S22,0)</f>
        <v>0</v>
      </c>
      <c r="JS68" s="2">
        <f>IF(AND('Gantt Chart'!JS$5&gt;(SUM(Main!$F5:$G5)+Main!$H5+Main!$I5+SUM(Main!$J5:$K5)+SUM(Main!$J6:$K6)+SUM(Main!$J11:$K11)+SUM(Main!$J17:$K17)+SUM(Main!$J21:$K21)+SUM($B$4:$G$4)),'Gantt Chart'!JS$5&lt;=(SUM(Main!$F5:$G5)+Main!$H5+Main!$I5+SUM(Main!$J5:$K5)+SUM(Main!$J6:$K6)+SUM(Main!$J11:$K11)+SUM(Main!$J17:$K17)+SUM(Main!$J21:$K21)+SUM(Main!$J22:$K22)+SUM($B$4:$G$4))),Main!$S22,0)</f>
        <v>0</v>
      </c>
      <c r="JT68" s="2">
        <f>IF(AND('Gantt Chart'!JT$5&gt;(SUM(Main!$F5:$G5)+Main!$H5+Main!$I5+SUM(Main!$J5:$K5)+SUM(Main!$J6:$K6)+SUM(Main!$J11:$K11)+SUM(Main!$J17:$K17)+SUM(Main!$J21:$K21)+SUM($B$4:$G$4)),'Gantt Chart'!JT$5&lt;=(SUM(Main!$F5:$G5)+Main!$H5+Main!$I5+SUM(Main!$J5:$K5)+SUM(Main!$J6:$K6)+SUM(Main!$J11:$K11)+SUM(Main!$J17:$K17)+SUM(Main!$J21:$K21)+SUM(Main!$J22:$K22)+SUM($B$4:$G$4))),Main!$S22,0)</f>
        <v>0</v>
      </c>
      <c r="JU68" s="2">
        <f>IF(AND('Gantt Chart'!JU$5&gt;(SUM(Main!$F5:$G5)+Main!$H5+Main!$I5+SUM(Main!$J5:$K5)+SUM(Main!$J6:$K6)+SUM(Main!$J11:$K11)+SUM(Main!$J17:$K17)+SUM(Main!$J21:$K21)+SUM($B$4:$G$4)),'Gantt Chart'!JU$5&lt;=(SUM(Main!$F5:$G5)+Main!$H5+Main!$I5+SUM(Main!$J5:$K5)+SUM(Main!$J6:$K6)+SUM(Main!$J11:$K11)+SUM(Main!$J17:$K17)+SUM(Main!$J21:$K21)+SUM(Main!$J22:$K22)+SUM($B$4:$G$4))),Main!$S22,0)</f>
        <v>0</v>
      </c>
      <c r="JV68" s="2">
        <f>IF(AND('Gantt Chart'!JV$5&gt;(SUM(Main!$F5:$G5)+Main!$H5+Main!$I5+SUM(Main!$J5:$K5)+SUM(Main!$J6:$K6)+SUM(Main!$J11:$K11)+SUM(Main!$J17:$K17)+SUM(Main!$J21:$K21)+SUM($B$4:$G$4)),'Gantt Chart'!JV$5&lt;=(SUM(Main!$F5:$G5)+Main!$H5+Main!$I5+SUM(Main!$J5:$K5)+SUM(Main!$J6:$K6)+SUM(Main!$J11:$K11)+SUM(Main!$J17:$K17)+SUM(Main!$J21:$K21)+SUM(Main!$J22:$K22)+SUM($B$4:$G$4))),Main!$S22,0)</f>
        <v>0</v>
      </c>
      <c r="JW68" s="2">
        <f>IF(AND('Gantt Chart'!JW$5&gt;(SUM(Main!$F5:$G5)+Main!$H5+Main!$I5+SUM(Main!$J5:$K5)+SUM(Main!$J6:$K6)+SUM(Main!$J11:$K11)+SUM(Main!$J17:$K17)+SUM(Main!$J21:$K21)+SUM($B$4:$G$4)),'Gantt Chart'!JW$5&lt;=(SUM(Main!$F5:$G5)+Main!$H5+Main!$I5+SUM(Main!$J5:$K5)+SUM(Main!$J6:$K6)+SUM(Main!$J11:$K11)+SUM(Main!$J17:$K17)+SUM(Main!$J21:$K21)+SUM(Main!$J22:$K22)+SUM($B$4:$G$4))),Main!$S22,0)</f>
        <v>0</v>
      </c>
      <c r="JX68" s="2">
        <f>IF(AND('Gantt Chart'!JX$5&gt;(SUM(Main!$F5:$G5)+Main!$H5+Main!$I5+SUM(Main!$J5:$K5)+SUM(Main!$J6:$K6)+SUM(Main!$J11:$K11)+SUM(Main!$J17:$K17)+SUM(Main!$J21:$K21)+SUM($B$4:$G$4)),'Gantt Chart'!JX$5&lt;=(SUM(Main!$F5:$G5)+Main!$H5+Main!$I5+SUM(Main!$J5:$K5)+SUM(Main!$J6:$K6)+SUM(Main!$J11:$K11)+SUM(Main!$J17:$K17)+SUM(Main!$J21:$K21)+SUM(Main!$J22:$K22)+SUM($B$4:$G$4))),Main!$S22,0)</f>
        <v>0</v>
      </c>
      <c r="JY68" s="2">
        <f>IF(AND('Gantt Chart'!JY$5&gt;(SUM(Main!$F5:$G5)+Main!$H5+Main!$I5+SUM(Main!$J5:$K5)+SUM(Main!$J6:$K6)+SUM(Main!$J11:$K11)+SUM(Main!$J17:$K17)+SUM(Main!$J21:$K21)+SUM($B$4:$G$4)),'Gantt Chart'!JY$5&lt;=(SUM(Main!$F5:$G5)+Main!$H5+Main!$I5+SUM(Main!$J5:$K5)+SUM(Main!$J6:$K6)+SUM(Main!$J11:$K11)+SUM(Main!$J17:$K17)+SUM(Main!$J21:$K21)+SUM(Main!$J22:$K22)+SUM($B$4:$G$4))),Main!$S22,0)</f>
        <v>0</v>
      </c>
      <c r="JZ68" s="2">
        <f>IF(AND('Gantt Chart'!JZ$5&gt;(SUM(Main!$F5:$G5)+Main!$H5+Main!$I5+SUM(Main!$J5:$K5)+SUM(Main!$J6:$K6)+SUM(Main!$J11:$K11)+SUM(Main!$J17:$K17)+SUM(Main!$J21:$K21)+SUM($B$4:$G$4)),'Gantt Chart'!JZ$5&lt;=(SUM(Main!$F5:$G5)+Main!$H5+Main!$I5+SUM(Main!$J5:$K5)+SUM(Main!$J6:$K6)+SUM(Main!$J11:$K11)+SUM(Main!$J17:$K17)+SUM(Main!$J21:$K21)+SUM(Main!$J22:$K22)+SUM($B$4:$G$4))),Main!$S22,0)</f>
        <v>0</v>
      </c>
      <c r="KA68" s="2">
        <f>IF(AND('Gantt Chart'!KA$5&gt;(SUM(Main!$F5:$G5)+Main!$H5+Main!$I5+SUM(Main!$J5:$K5)+SUM(Main!$J6:$K6)+SUM(Main!$J11:$K11)+SUM(Main!$J17:$K17)+SUM(Main!$J21:$K21)+SUM($B$4:$G$4)),'Gantt Chart'!KA$5&lt;=(SUM(Main!$F5:$G5)+Main!$H5+Main!$I5+SUM(Main!$J5:$K5)+SUM(Main!$J6:$K6)+SUM(Main!$J11:$K11)+SUM(Main!$J17:$K17)+SUM(Main!$J21:$K21)+SUM(Main!$J22:$K22)+SUM($B$4:$G$4))),Main!$S22,0)</f>
        <v>0</v>
      </c>
      <c r="KB68" s="2">
        <f>IF(AND('Gantt Chart'!KB$5&gt;(SUM(Main!$F5:$G5)+Main!$H5+Main!$I5+SUM(Main!$J5:$K5)+SUM(Main!$J6:$K6)+SUM(Main!$J11:$K11)+SUM(Main!$J17:$K17)+SUM(Main!$J21:$K21)+SUM($B$4:$G$4)),'Gantt Chart'!KB$5&lt;=(SUM(Main!$F5:$G5)+Main!$H5+Main!$I5+SUM(Main!$J5:$K5)+SUM(Main!$J6:$K6)+SUM(Main!$J11:$K11)+SUM(Main!$J17:$K17)+SUM(Main!$J21:$K21)+SUM(Main!$J22:$K22)+SUM($B$4:$G$4))),Main!$S22,0)</f>
        <v>0</v>
      </c>
      <c r="KC68" s="2">
        <f>IF(AND('Gantt Chart'!KC$5&gt;(SUM(Main!$F5:$G5)+Main!$H5+Main!$I5+SUM(Main!$J5:$K5)+SUM(Main!$J6:$K6)+SUM(Main!$J11:$K11)+SUM(Main!$J17:$K17)+SUM(Main!$J21:$K21)+SUM($B$4:$G$4)),'Gantt Chart'!KC$5&lt;=(SUM(Main!$F5:$G5)+Main!$H5+Main!$I5+SUM(Main!$J5:$K5)+SUM(Main!$J6:$K6)+SUM(Main!$J11:$K11)+SUM(Main!$J17:$K17)+SUM(Main!$J21:$K21)+SUM(Main!$J22:$K22)+SUM($B$4:$G$4))),Main!$S22,0)</f>
        <v>0</v>
      </c>
      <c r="KD68" s="2">
        <f>IF(AND('Gantt Chart'!KD$5&gt;(SUM(Main!$F5:$G5)+Main!$H5+Main!$I5+SUM(Main!$J5:$K5)+SUM(Main!$J6:$K6)+SUM(Main!$J11:$K11)+SUM(Main!$J17:$K17)+SUM(Main!$J21:$K21)+SUM($B$4:$G$4)),'Gantt Chart'!KD$5&lt;=(SUM(Main!$F5:$G5)+Main!$H5+Main!$I5+SUM(Main!$J5:$K5)+SUM(Main!$J6:$K6)+SUM(Main!$J11:$K11)+SUM(Main!$J17:$K17)+SUM(Main!$J21:$K21)+SUM(Main!$J22:$K22)+SUM($B$4:$G$4))),Main!$S22,0)</f>
        <v>0</v>
      </c>
      <c r="KE68" s="2">
        <f>IF(AND('Gantt Chart'!KE$5&gt;(SUM(Main!$F5:$G5)+Main!$H5+Main!$I5+SUM(Main!$J5:$K5)+SUM(Main!$J6:$K6)+SUM(Main!$J11:$K11)+SUM(Main!$J17:$K17)+SUM(Main!$J21:$K21)+SUM($B$4:$G$4)),'Gantt Chart'!KE$5&lt;=(SUM(Main!$F5:$G5)+Main!$H5+Main!$I5+SUM(Main!$J5:$K5)+SUM(Main!$J6:$K6)+SUM(Main!$J11:$K11)+SUM(Main!$J17:$K17)+SUM(Main!$J21:$K21)+SUM(Main!$J22:$K22)+SUM($B$4:$G$4))),Main!$S22,0)</f>
        <v>0</v>
      </c>
      <c r="KF68" s="2">
        <f>IF(AND('Gantt Chart'!KF$5&gt;(SUM(Main!$F5:$G5)+Main!$H5+Main!$I5+SUM(Main!$J5:$K5)+SUM(Main!$J6:$K6)+SUM(Main!$J11:$K11)+SUM(Main!$J17:$K17)+SUM(Main!$J21:$K21)+SUM($B$4:$G$4)),'Gantt Chart'!KF$5&lt;=(SUM(Main!$F5:$G5)+Main!$H5+Main!$I5+SUM(Main!$J5:$K5)+SUM(Main!$J6:$K6)+SUM(Main!$J11:$K11)+SUM(Main!$J17:$K17)+SUM(Main!$J21:$K21)+SUM(Main!$J22:$K22)+SUM($B$4:$G$4))),Main!$S22,0)</f>
        <v>0</v>
      </c>
      <c r="KG68" s="2">
        <f>IF(AND('Gantt Chart'!KG$5&gt;(SUM(Main!$F5:$G5)+Main!$H5+Main!$I5+SUM(Main!$J5:$K5)+SUM(Main!$J6:$K6)+SUM(Main!$J11:$K11)+SUM(Main!$J17:$K17)+SUM(Main!$J21:$K21)+SUM($B$4:$G$4)),'Gantt Chart'!KG$5&lt;=(SUM(Main!$F5:$G5)+Main!$H5+Main!$I5+SUM(Main!$J5:$K5)+SUM(Main!$J6:$K6)+SUM(Main!$J11:$K11)+SUM(Main!$J17:$K17)+SUM(Main!$J21:$K21)+SUM(Main!$J22:$K22)+SUM($B$4:$G$4))),Main!$S22,0)</f>
        <v>0</v>
      </c>
      <c r="KH68" s="2">
        <f>IF(AND('Gantt Chart'!KH$5&gt;(SUM(Main!$F5:$G5)+Main!$H5+Main!$I5+SUM(Main!$J5:$K5)+SUM(Main!$J6:$K6)+SUM(Main!$J11:$K11)+SUM(Main!$J17:$K17)+SUM(Main!$J21:$K21)+SUM($B$4:$G$4)),'Gantt Chart'!KH$5&lt;=(SUM(Main!$F5:$G5)+Main!$H5+Main!$I5+SUM(Main!$J5:$K5)+SUM(Main!$J6:$K6)+SUM(Main!$J11:$K11)+SUM(Main!$J17:$K17)+SUM(Main!$J21:$K21)+SUM(Main!$J22:$K22)+SUM($B$4:$G$4))),Main!$S22,0)</f>
        <v>0</v>
      </c>
      <c r="KI68" s="2">
        <f>IF(AND('Gantt Chart'!KI$5&gt;(SUM(Main!$F5:$G5)+Main!$H5+Main!$I5+SUM(Main!$J5:$K5)+SUM(Main!$J6:$K6)+SUM(Main!$J11:$K11)+SUM(Main!$J17:$K17)+SUM(Main!$J21:$K21)+SUM($B$4:$G$4)),'Gantt Chart'!KI$5&lt;=(SUM(Main!$F5:$G5)+Main!$H5+Main!$I5+SUM(Main!$J5:$K5)+SUM(Main!$J6:$K6)+SUM(Main!$J11:$K11)+SUM(Main!$J17:$K17)+SUM(Main!$J21:$K21)+SUM(Main!$J22:$K22)+SUM($B$4:$G$4))),Main!$S22,0)</f>
        <v>0</v>
      </c>
      <c r="KJ68" s="2">
        <f>IF(AND('Gantt Chart'!KJ$5&gt;(SUM(Main!$F5:$G5)+Main!$H5+Main!$I5+SUM(Main!$J5:$K5)+SUM(Main!$J6:$K6)+SUM(Main!$J11:$K11)+SUM(Main!$J17:$K17)+SUM(Main!$J21:$K21)+SUM($B$4:$G$4)),'Gantt Chart'!KJ$5&lt;=(SUM(Main!$F5:$G5)+Main!$H5+Main!$I5+SUM(Main!$J5:$K5)+SUM(Main!$J6:$K6)+SUM(Main!$J11:$K11)+SUM(Main!$J17:$K17)+SUM(Main!$J21:$K21)+SUM(Main!$J22:$K22)+SUM($B$4:$G$4))),Main!$S22,0)</f>
        <v>0</v>
      </c>
      <c r="KK68" s="2">
        <f>IF(AND('Gantt Chart'!KK$5&gt;(SUM(Main!$F5:$G5)+Main!$H5+Main!$I5+SUM(Main!$J5:$K5)+SUM(Main!$J6:$K6)+SUM(Main!$J11:$K11)+SUM(Main!$J17:$K17)+SUM(Main!$J21:$K21)+SUM($B$4:$G$4)),'Gantt Chart'!KK$5&lt;=(SUM(Main!$F5:$G5)+Main!$H5+Main!$I5+SUM(Main!$J5:$K5)+SUM(Main!$J6:$K6)+SUM(Main!$J11:$K11)+SUM(Main!$J17:$K17)+SUM(Main!$J21:$K21)+SUM(Main!$J22:$K22)+SUM($B$4:$G$4))),Main!$S22,0)</f>
        <v>0</v>
      </c>
      <c r="KL68" s="2">
        <f>IF(AND('Gantt Chart'!KL$5&gt;(SUM(Main!$F5:$G5)+Main!$H5+Main!$I5+SUM(Main!$J5:$K5)+SUM(Main!$J6:$K6)+SUM(Main!$J11:$K11)+SUM(Main!$J17:$K17)+SUM(Main!$J21:$K21)+SUM($B$4:$G$4)),'Gantt Chart'!KL$5&lt;=(SUM(Main!$F5:$G5)+Main!$H5+Main!$I5+SUM(Main!$J5:$K5)+SUM(Main!$J6:$K6)+SUM(Main!$J11:$K11)+SUM(Main!$J17:$K17)+SUM(Main!$J21:$K21)+SUM(Main!$J22:$K22)+SUM($B$4:$G$4))),Main!$S22,0)</f>
        <v>0</v>
      </c>
      <c r="KM68" s="2">
        <f>IF(AND('Gantt Chart'!KM$5&gt;(SUM(Main!$F5:$G5)+Main!$H5+Main!$I5+SUM(Main!$J5:$K5)+SUM(Main!$J6:$K6)+SUM(Main!$J11:$K11)+SUM(Main!$J17:$K17)+SUM(Main!$J21:$K21)+SUM($B$4:$G$4)),'Gantt Chart'!KM$5&lt;=(SUM(Main!$F5:$G5)+Main!$H5+Main!$I5+SUM(Main!$J5:$K5)+SUM(Main!$J6:$K6)+SUM(Main!$J11:$K11)+SUM(Main!$J17:$K17)+SUM(Main!$J21:$K21)+SUM(Main!$J22:$K22)+SUM($B$4:$G$4))),Main!$S22,0)</f>
        <v>0</v>
      </c>
      <c r="KN68" s="2">
        <f>IF(AND('Gantt Chart'!KN$5&gt;(SUM(Main!$F5:$G5)+Main!$H5+Main!$I5+SUM(Main!$J5:$K5)+SUM(Main!$J6:$K6)+SUM(Main!$J11:$K11)+SUM(Main!$J17:$K17)+SUM(Main!$J21:$K21)+SUM($B$4:$G$4)),'Gantt Chart'!KN$5&lt;=(SUM(Main!$F5:$G5)+Main!$H5+Main!$I5+SUM(Main!$J5:$K5)+SUM(Main!$J6:$K6)+SUM(Main!$J11:$K11)+SUM(Main!$J17:$K17)+SUM(Main!$J21:$K21)+SUM(Main!$J22:$K22)+SUM($B$4:$G$4))),Main!$S22,0)</f>
        <v>0</v>
      </c>
      <c r="KO68" s="2">
        <f>IF(AND('Gantt Chart'!KO$5&gt;(SUM(Main!$F5:$G5)+Main!$H5+Main!$I5+SUM(Main!$J5:$K5)+SUM(Main!$J6:$K6)+SUM(Main!$J11:$K11)+SUM(Main!$J17:$K17)+SUM(Main!$J21:$K21)+SUM($B$4:$G$4)),'Gantt Chart'!KO$5&lt;=(SUM(Main!$F5:$G5)+Main!$H5+Main!$I5+SUM(Main!$J5:$K5)+SUM(Main!$J6:$K6)+SUM(Main!$J11:$K11)+SUM(Main!$J17:$K17)+SUM(Main!$J21:$K21)+SUM(Main!$J22:$K22)+SUM($B$4:$G$4))),Main!$S22,0)</f>
        <v>0</v>
      </c>
      <c r="KP68" s="2">
        <f>IF(AND('Gantt Chart'!KP$5&gt;(SUM(Main!$F5:$G5)+Main!$H5+Main!$I5+SUM(Main!$J5:$K5)+SUM(Main!$J6:$K6)+SUM(Main!$J11:$K11)+SUM(Main!$J17:$K17)+SUM(Main!$J21:$K21)+SUM($B$4:$G$4)),'Gantt Chart'!KP$5&lt;=(SUM(Main!$F5:$G5)+Main!$H5+Main!$I5+SUM(Main!$J5:$K5)+SUM(Main!$J6:$K6)+SUM(Main!$J11:$K11)+SUM(Main!$J17:$K17)+SUM(Main!$J21:$K21)+SUM(Main!$J22:$K22)+SUM($B$4:$G$4))),Main!$S22,0)</f>
        <v>0</v>
      </c>
      <c r="KQ68" s="2">
        <f>IF(AND('Gantt Chart'!KQ$5&gt;(SUM(Main!$F5:$G5)+Main!$H5+Main!$I5+SUM(Main!$J5:$K5)+SUM(Main!$J6:$K6)+SUM(Main!$J11:$K11)+SUM(Main!$J17:$K17)+SUM(Main!$J21:$K21)+SUM($B$4:$G$4)),'Gantt Chart'!KQ$5&lt;=(SUM(Main!$F5:$G5)+Main!$H5+Main!$I5+SUM(Main!$J5:$K5)+SUM(Main!$J6:$K6)+SUM(Main!$J11:$K11)+SUM(Main!$J17:$K17)+SUM(Main!$J21:$K21)+SUM(Main!$J22:$K22)+SUM($B$4:$G$4))),Main!$S22,0)</f>
        <v>0</v>
      </c>
      <c r="KR68" s="2">
        <f>IF(AND('Gantt Chart'!KR$5&gt;(SUM(Main!$F5:$G5)+Main!$H5+Main!$I5+SUM(Main!$J5:$K5)+SUM(Main!$J6:$K6)+SUM(Main!$J11:$K11)+SUM(Main!$J17:$K17)+SUM(Main!$J21:$K21)+SUM($B$4:$G$4)),'Gantt Chart'!KR$5&lt;=(SUM(Main!$F5:$G5)+Main!$H5+Main!$I5+SUM(Main!$J5:$K5)+SUM(Main!$J6:$K6)+SUM(Main!$J11:$K11)+SUM(Main!$J17:$K17)+SUM(Main!$J21:$K21)+SUM(Main!$J22:$K22)+SUM($B$4:$G$4))),Main!$S22,0)</f>
        <v>0</v>
      </c>
      <c r="KS68" s="2">
        <f>IF(AND('Gantt Chart'!KS$5&gt;(SUM(Main!$F5:$G5)+Main!$H5+Main!$I5+SUM(Main!$J5:$K5)+SUM(Main!$J6:$K6)+SUM(Main!$J11:$K11)+SUM(Main!$J17:$K17)+SUM(Main!$J21:$K21)+SUM($B$4:$G$4)),'Gantt Chart'!KS$5&lt;=(SUM(Main!$F5:$G5)+Main!$H5+Main!$I5+SUM(Main!$J5:$K5)+SUM(Main!$J6:$K6)+SUM(Main!$J11:$K11)+SUM(Main!$J17:$K17)+SUM(Main!$J21:$K21)+SUM(Main!$J22:$K22)+SUM($B$4:$G$4))),Main!$S22,0)</f>
        <v>0</v>
      </c>
      <c r="KT68" s="2">
        <f>IF(AND('Gantt Chart'!KT$5&gt;(SUM(Main!$F5:$G5)+Main!$H5+Main!$I5+SUM(Main!$J5:$K5)+SUM(Main!$J6:$K6)+SUM(Main!$J11:$K11)+SUM(Main!$J17:$K17)+SUM(Main!$J21:$K21)+SUM($B$4:$G$4)),'Gantt Chart'!KT$5&lt;=(SUM(Main!$F5:$G5)+Main!$H5+Main!$I5+SUM(Main!$J5:$K5)+SUM(Main!$J6:$K6)+SUM(Main!$J11:$K11)+SUM(Main!$J17:$K17)+SUM(Main!$J21:$K21)+SUM(Main!$J22:$K22)+SUM($B$4:$G$4))),Main!$S22,0)</f>
        <v>0</v>
      </c>
      <c r="KU68" s="2">
        <f>IF(AND('Gantt Chart'!KU$5&gt;(SUM(Main!$F5:$G5)+Main!$H5+Main!$I5+SUM(Main!$J5:$K5)+SUM(Main!$J6:$K6)+SUM(Main!$J11:$K11)+SUM(Main!$J17:$K17)+SUM(Main!$J21:$K21)+SUM($B$4:$G$4)),'Gantt Chart'!KU$5&lt;=(SUM(Main!$F5:$G5)+Main!$H5+Main!$I5+SUM(Main!$J5:$K5)+SUM(Main!$J6:$K6)+SUM(Main!$J11:$K11)+SUM(Main!$J17:$K17)+SUM(Main!$J21:$K21)+SUM(Main!$J22:$K22)+SUM($B$4:$G$4))),Main!$S22,0)</f>
        <v>0</v>
      </c>
      <c r="KV68" s="2">
        <f>IF(AND('Gantt Chart'!KV$5&gt;(SUM(Main!$F5:$G5)+Main!$H5+Main!$I5+SUM(Main!$J5:$K5)+SUM(Main!$J6:$K6)+SUM(Main!$J11:$K11)+SUM(Main!$J17:$K17)+SUM(Main!$J21:$K21)+SUM($B$4:$G$4)),'Gantt Chart'!KV$5&lt;=(SUM(Main!$F5:$G5)+Main!$H5+Main!$I5+SUM(Main!$J5:$K5)+SUM(Main!$J6:$K6)+SUM(Main!$J11:$K11)+SUM(Main!$J17:$K17)+SUM(Main!$J21:$K21)+SUM(Main!$J22:$K22)+SUM($B$4:$G$4))),Main!$S22,0)</f>
        <v>0</v>
      </c>
      <c r="KW68" s="2">
        <f>IF(AND('Gantt Chart'!KW$5&gt;(SUM(Main!$F5:$G5)+Main!$H5+Main!$I5+SUM(Main!$J5:$K5)+SUM(Main!$J6:$K6)+SUM(Main!$J11:$K11)+SUM(Main!$J17:$K17)+SUM(Main!$J21:$K21)+SUM($B$4:$G$4)),'Gantt Chart'!KW$5&lt;=(SUM(Main!$F5:$G5)+Main!$H5+Main!$I5+SUM(Main!$J5:$K5)+SUM(Main!$J6:$K6)+SUM(Main!$J11:$K11)+SUM(Main!$J17:$K17)+SUM(Main!$J21:$K21)+SUM(Main!$J22:$K22)+SUM($B$4:$G$4))),Main!$S22,0)</f>
        <v>0</v>
      </c>
      <c r="KX68" s="2">
        <f>IF(AND('Gantt Chart'!KX$5&gt;(SUM(Main!$F5:$G5)+Main!$H5+Main!$I5+SUM(Main!$J5:$K5)+SUM(Main!$J6:$K6)+SUM(Main!$J11:$K11)+SUM(Main!$J17:$K17)+SUM(Main!$J21:$K21)+SUM($B$4:$G$4)),'Gantt Chart'!KX$5&lt;=(SUM(Main!$F5:$G5)+Main!$H5+Main!$I5+SUM(Main!$J5:$K5)+SUM(Main!$J6:$K6)+SUM(Main!$J11:$K11)+SUM(Main!$J17:$K17)+SUM(Main!$J21:$K21)+SUM(Main!$J22:$K22)+SUM($B$4:$G$4))),Main!$S22,0)</f>
        <v>0</v>
      </c>
      <c r="KY68" s="2">
        <f>IF(AND('Gantt Chart'!KY$5&gt;(SUM(Main!$F5:$G5)+Main!$H5+Main!$I5+SUM(Main!$J5:$K5)+SUM(Main!$J6:$K6)+SUM(Main!$J11:$K11)+SUM(Main!$J17:$K17)+SUM(Main!$J21:$K21)+SUM($B$4:$G$4)),'Gantt Chart'!KY$5&lt;=(SUM(Main!$F5:$G5)+Main!$H5+Main!$I5+SUM(Main!$J5:$K5)+SUM(Main!$J6:$K6)+SUM(Main!$J11:$K11)+SUM(Main!$J17:$K17)+SUM(Main!$J21:$K21)+SUM(Main!$J22:$K22)+SUM($B$4:$G$4))),Main!$S22,0)</f>
        <v>0</v>
      </c>
      <c r="KZ68" s="2">
        <f>IF(AND('Gantt Chart'!KZ$5&gt;(SUM(Main!$F5:$G5)+Main!$H5+Main!$I5+SUM(Main!$J5:$K5)+SUM(Main!$J6:$K6)+SUM(Main!$J11:$K11)+SUM(Main!$J17:$K17)+SUM(Main!$J21:$K21)+SUM($B$4:$G$4)),'Gantt Chart'!KZ$5&lt;=(SUM(Main!$F5:$G5)+Main!$H5+Main!$I5+SUM(Main!$J5:$K5)+SUM(Main!$J6:$K6)+SUM(Main!$J11:$K11)+SUM(Main!$J17:$K17)+SUM(Main!$J21:$K21)+SUM(Main!$J22:$K22)+SUM($B$4:$G$4))),Main!$S22,0)</f>
        <v>0</v>
      </c>
      <c r="LA68" s="2">
        <f>IF(AND('Gantt Chart'!LA$5&gt;(SUM(Main!$F5:$G5)+Main!$H5+Main!$I5+SUM(Main!$J5:$K5)+SUM(Main!$J6:$K6)+SUM(Main!$J11:$K11)+SUM(Main!$J17:$K17)+SUM(Main!$J21:$K21)+SUM($B$4:$G$4)),'Gantt Chart'!LA$5&lt;=(SUM(Main!$F5:$G5)+Main!$H5+Main!$I5+SUM(Main!$J5:$K5)+SUM(Main!$J6:$K6)+SUM(Main!$J11:$K11)+SUM(Main!$J17:$K17)+SUM(Main!$J21:$K21)+SUM(Main!$J22:$K22)+SUM($B$4:$G$4))),Main!$S22,0)</f>
        <v>0</v>
      </c>
      <c r="LB68" s="2">
        <f>IF(AND('Gantt Chart'!LB$5&gt;(SUM(Main!$F5:$G5)+Main!$H5+Main!$I5+SUM(Main!$J5:$K5)+SUM(Main!$J6:$K6)+SUM(Main!$J11:$K11)+SUM(Main!$J17:$K17)+SUM(Main!$J21:$K21)+SUM($B$4:$G$4)),'Gantt Chart'!LB$5&lt;=(SUM(Main!$F5:$G5)+Main!$H5+Main!$I5+SUM(Main!$J5:$K5)+SUM(Main!$J6:$K6)+SUM(Main!$J11:$K11)+SUM(Main!$J17:$K17)+SUM(Main!$J21:$K21)+SUM(Main!$J22:$K22)+SUM($B$4:$G$4))),Main!$S22,0)</f>
        <v>0</v>
      </c>
      <c r="LC68" s="2">
        <f>IF(AND('Gantt Chart'!LC$5&gt;(SUM(Main!$F5:$G5)+Main!$H5+Main!$I5+SUM(Main!$J5:$K5)+SUM(Main!$J6:$K6)+SUM(Main!$J11:$K11)+SUM(Main!$J17:$K17)+SUM(Main!$J21:$K21)+SUM($B$4:$G$4)),'Gantt Chart'!LC$5&lt;=(SUM(Main!$F5:$G5)+Main!$H5+Main!$I5+SUM(Main!$J5:$K5)+SUM(Main!$J6:$K6)+SUM(Main!$J11:$K11)+SUM(Main!$J17:$K17)+SUM(Main!$J21:$K21)+SUM(Main!$J22:$K22)+SUM($B$4:$G$4))),Main!$S22,0)</f>
        <v>0</v>
      </c>
      <c r="LD68" s="2">
        <f>IF(AND('Gantt Chart'!LD$5&gt;(SUM(Main!$F5:$G5)+Main!$H5+Main!$I5+SUM(Main!$J5:$K5)+SUM(Main!$J6:$K6)+SUM(Main!$J11:$K11)+SUM(Main!$J17:$K17)+SUM(Main!$J21:$K21)+SUM($B$4:$G$4)),'Gantt Chart'!LD$5&lt;=(SUM(Main!$F5:$G5)+Main!$H5+Main!$I5+SUM(Main!$J5:$K5)+SUM(Main!$J6:$K6)+SUM(Main!$J11:$K11)+SUM(Main!$J17:$K17)+SUM(Main!$J21:$K21)+SUM(Main!$J22:$K22)+SUM($B$4:$G$4))),Main!$S22,0)</f>
        <v>0</v>
      </c>
      <c r="LE68" s="2">
        <f>IF(AND('Gantt Chart'!LE$5&gt;(SUM(Main!$F5:$G5)+Main!$H5+Main!$I5+SUM(Main!$J5:$K5)+SUM(Main!$J6:$K6)+SUM(Main!$J11:$K11)+SUM(Main!$J17:$K17)+SUM(Main!$J21:$K21)+SUM($B$4:$G$4)),'Gantt Chart'!LE$5&lt;=(SUM(Main!$F5:$G5)+Main!$H5+Main!$I5+SUM(Main!$J5:$K5)+SUM(Main!$J6:$K6)+SUM(Main!$J11:$K11)+SUM(Main!$J17:$K17)+SUM(Main!$J21:$K21)+SUM(Main!$J22:$K22)+SUM($B$4:$G$4))),Main!$S22,0)</f>
        <v>0</v>
      </c>
      <c r="LF68" s="2">
        <f>IF(AND('Gantt Chart'!LF$5&gt;(SUM(Main!$F5:$G5)+Main!$H5+Main!$I5+SUM(Main!$J5:$K5)+SUM(Main!$J6:$K6)+SUM(Main!$J11:$K11)+SUM(Main!$J17:$K17)+SUM(Main!$J21:$K21)+SUM($B$4:$G$4)),'Gantt Chart'!LF$5&lt;=(SUM(Main!$F5:$G5)+Main!$H5+Main!$I5+SUM(Main!$J5:$K5)+SUM(Main!$J6:$K6)+SUM(Main!$J11:$K11)+SUM(Main!$J17:$K17)+SUM(Main!$J21:$K21)+SUM(Main!$J22:$K22)+SUM($B$4:$G$4))),Main!$S22,0)</f>
        <v>0</v>
      </c>
      <c r="LG68" s="2">
        <f>IF(AND('Gantt Chart'!LG$5&gt;(SUM(Main!$F5:$G5)+Main!$H5+Main!$I5+SUM(Main!$J5:$K5)+SUM(Main!$J6:$K6)+SUM(Main!$J11:$K11)+SUM(Main!$J17:$K17)+SUM(Main!$J21:$K21)+SUM($B$4:$G$4)),'Gantt Chart'!LG$5&lt;=(SUM(Main!$F5:$G5)+Main!$H5+Main!$I5+SUM(Main!$J5:$K5)+SUM(Main!$J6:$K6)+SUM(Main!$J11:$K11)+SUM(Main!$J17:$K17)+SUM(Main!$J21:$K21)+SUM(Main!$J22:$K22)+SUM($B$4:$G$4))),Main!$S22,0)</f>
        <v>0</v>
      </c>
      <c r="LH68" s="2">
        <f>IF(AND('Gantt Chart'!LH$5&gt;(SUM(Main!$F5:$G5)+Main!$H5+Main!$I5+SUM(Main!$J5:$K5)+SUM(Main!$J6:$K6)+SUM(Main!$J11:$K11)+SUM(Main!$J17:$K17)+SUM(Main!$J21:$K21)+SUM($B$4:$G$4)),'Gantt Chart'!LH$5&lt;=(SUM(Main!$F5:$G5)+Main!$H5+Main!$I5+SUM(Main!$J5:$K5)+SUM(Main!$J6:$K6)+SUM(Main!$J11:$K11)+SUM(Main!$J17:$K17)+SUM(Main!$J21:$K21)+SUM(Main!$J22:$K22)+SUM($B$4:$G$4))),Main!$S22,0)</f>
        <v>0</v>
      </c>
      <c r="LI68" s="2">
        <f>IF(AND('Gantt Chart'!LI$5&gt;(SUM(Main!$F5:$G5)+Main!$H5+Main!$I5+SUM(Main!$J5:$K5)+SUM(Main!$J6:$K6)+SUM(Main!$J11:$K11)+SUM(Main!$J17:$K17)+SUM(Main!$J21:$K21)+SUM($B$4:$G$4)),'Gantt Chart'!LI$5&lt;=(SUM(Main!$F5:$G5)+Main!$H5+Main!$I5+SUM(Main!$J5:$K5)+SUM(Main!$J6:$K6)+SUM(Main!$J11:$K11)+SUM(Main!$J17:$K17)+SUM(Main!$J21:$K21)+SUM(Main!$J22:$K22)+SUM($B$4:$G$4))),Main!$S22,0)</f>
        <v>0</v>
      </c>
      <c r="LJ68" s="2">
        <f>IF(AND('Gantt Chart'!LJ$5&gt;(SUM(Main!$F5:$G5)+Main!$H5+Main!$I5+SUM(Main!$J5:$K5)+SUM(Main!$J6:$K6)+SUM(Main!$J11:$K11)+SUM(Main!$J17:$K17)+SUM(Main!$J21:$K21)+SUM($B$4:$G$4)),'Gantt Chart'!LJ$5&lt;=(SUM(Main!$F5:$G5)+Main!$H5+Main!$I5+SUM(Main!$J5:$K5)+SUM(Main!$J6:$K6)+SUM(Main!$J11:$K11)+SUM(Main!$J17:$K17)+SUM(Main!$J21:$K21)+SUM(Main!$J22:$K22)+SUM($B$4:$G$4))),Main!$S22,0)</f>
        <v>0</v>
      </c>
      <c r="LK68" s="2">
        <f>IF(AND('Gantt Chart'!LK$5&gt;(SUM(Main!$F5:$G5)+Main!$H5+Main!$I5+SUM(Main!$J5:$K5)+SUM(Main!$J6:$K6)+SUM(Main!$J11:$K11)+SUM(Main!$J17:$K17)+SUM(Main!$J21:$K21)+SUM($B$4:$G$4)),'Gantt Chart'!LK$5&lt;=(SUM(Main!$F5:$G5)+Main!$H5+Main!$I5+SUM(Main!$J5:$K5)+SUM(Main!$J6:$K6)+SUM(Main!$J11:$K11)+SUM(Main!$J17:$K17)+SUM(Main!$J21:$K21)+SUM(Main!$J22:$K22)+SUM($B$4:$G$4))),Main!$S22,0)</f>
        <v>0</v>
      </c>
      <c r="LL68" s="2">
        <f>IF(AND('Gantt Chart'!LL$5&gt;(SUM(Main!$F5:$G5)+Main!$H5+Main!$I5+SUM(Main!$J5:$K5)+SUM(Main!$J6:$K6)+SUM(Main!$J11:$K11)+SUM(Main!$J17:$K17)+SUM(Main!$J21:$K21)+SUM($B$4:$G$4)),'Gantt Chart'!LL$5&lt;=(SUM(Main!$F5:$G5)+Main!$H5+Main!$I5+SUM(Main!$J5:$K5)+SUM(Main!$J6:$K6)+SUM(Main!$J11:$K11)+SUM(Main!$J17:$K17)+SUM(Main!$J21:$K21)+SUM(Main!$J22:$K22)+SUM($B$4:$G$4))),Main!$S22,0)</f>
        <v>0</v>
      </c>
      <c r="LM68" s="2">
        <f>IF(AND('Gantt Chart'!LM$5&gt;(SUM(Main!$F5:$G5)+Main!$H5+Main!$I5+SUM(Main!$J5:$K5)+SUM(Main!$J6:$K6)+SUM(Main!$J11:$K11)+SUM(Main!$J17:$K17)+SUM(Main!$J21:$K21)+SUM($B$4:$G$4)),'Gantt Chart'!LM$5&lt;=(SUM(Main!$F5:$G5)+Main!$H5+Main!$I5+SUM(Main!$J5:$K5)+SUM(Main!$J6:$K6)+SUM(Main!$J11:$K11)+SUM(Main!$J17:$K17)+SUM(Main!$J21:$K21)+SUM(Main!$J22:$K22)+SUM($B$4:$G$4))),Main!$S22,0)</f>
        <v>0</v>
      </c>
      <c r="LN68" s="2">
        <f>IF(AND('Gantt Chart'!LN$5&gt;(SUM(Main!$F5:$G5)+Main!$H5+Main!$I5+SUM(Main!$J5:$K5)+SUM(Main!$J6:$K6)+SUM(Main!$J11:$K11)+SUM(Main!$J17:$K17)+SUM(Main!$J21:$K21)+SUM($B$4:$G$4)),'Gantt Chart'!LN$5&lt;=(SUM(Main!$F5:$G5)+Main!$H5+Main!$I5+SUM(Main!$J5:$K5)+SUM(Main!$J6:$K6)+SUM(Main!$J11:$K11)+SUM(Main!$J17:$K17)+SUM(Main!$J21:$K21)+SUM(Main!$J22:$K22)+SUM($B$4:$G$4))),Main!$S22,0)</f>
        <v>0</v>
      </c>
      <c r="LO68" s="2">
        <f>IF(AND('Gantt Chart'!LO$5&gt;(SUM(Main!$F5:$G5)+Main!$H5+Main!$I5+SUM(Main!$J5:$K5)+SUM(Main!$J6:$K6)+SUM(Main!$J11:$K11)+SUM(Main!$J17:$K17)+SUM(Main!$J21:$K21)+SUM($B$4:$G$4)),'Gantt Chart'!LO$5&lt;=(SUM(Main!$F5:$G5)+Main!$H5+Main!$I5+SUM(Main!$J5:$K5)+SUM(Main!$J6:$K6)+SUM(Main!$J11:$K11)+SUM(Main!$J17:$K17)+SUM(Main!$J21:$K21)+SUM(Main!$J22:$K22)+SUM($B$4:$G$4))),Main!$S22,0)</f>
        <v>0</v>
      </c>
      <c r="LP68" s="2">
        <f>IF(AND('Gantt Chart'!LP$5&gt;(SUM(Main!$F5:$G5)+Main!$H5+Main!$I5+SUM(Main!$J5:$K5)+SUM(Main!$J6:$K6)+SUM(Main!$J11:$K11)+SUM(Main!$J17:$K17)+SUM(Main!$J21:$K21)+SUM($B$4:$G$4)),'Gantt Chart'!LP$5&lt;=(SUM(Main!$F5:$G5)+Main!$H5+Main!$I5+SUM(Main!$J5:$K5)+SUM(Main!$J6:$K6)+SUM(Main!$J11:$K11)+SUM(Main!$J17:$K17)+SUM(Main!$J21:$K21)+SUM(Main!$J22:$K22)+SUM($B$4:$G$4))),Main!$S22,0)</f>
        <v>0</v>
      </c>
      <c r="LQ68" s="2">
        <f>IF(AND('Gantt Chart'!LQ$5&gt;(SUM(Main!$F5:$G5)+Main!$H5+Main!$I5+SUM(Main!$J5:$K5)+SUM(Main!$J6:$K6)+SUM(Main!$J11:$K11)+SUM(Main!$J17:$K17)+SUM(Main!$J21:$K21)+SUM($B$4:$G$4)),'Gantt Chart'!LQ$5&lt;=(SUM(Main!$F5:$G5)+Main!$H5+Main!$I5+SUM(Main!$J5:$K5)+SUM(Main!$J6:$K6)+SUM(Main!$J11:$K11)+SUM(Main!$J17:$K17)+SUM(Main!$J21:$K21)+SUM(Main!$J22:$K22)+SUM($B$4:$G$4))),Main!$S22,0)</f>
        <v>0</v>
      </c>
      <c r="LR68" s="2">
        <f>IF(AND('Gantt Chart'!LR$5&gt;(SUM(Main!$F5:$G5)+Main!$H5+Main!$I5+SUM(Main!$J5:$K5)+SUM(Main!$J6:$K6)+SUM(Main!$J11:$K11)+SUM(Main!$J17:$K17)+SUM(Main!$J21:$K21)+SUM($B$4:$G$4)),'Gantt Chart'!LR$5&lt;=(SUM(Main!$F5:$G5)+Main!$H5+Main!$I5+SUM(Main!$J5:$K5)+SUM(Main!$J6:$K6)+SUM(Main!$J11:$K11)+SUM(Main!$J17:$K17)+SUM(Main!$J21:$K21)+SUM(Main!$J22:$K22)+SUM($B$4:$G$4))),Main!$S22,0)</f>
        <v>0</v>
      </c>
      <c r="LS68" s="2">
        <f>IF(AND('Gantt Chart'!LS$5&gt;(SUM(Main!$F5:$G5)+Main!$H5+Main!$I5+SUM(Main!$J5:$K5)+SUM(Main!$J6:$K6)+SUM(Main!$J11:$K11)+SUM(Main!$J17:$K17)+SUM(Main!$J21:$K21)+SUM($B$4:$G$4)),'Gantt Chart'!LS$5&lt;=(SUM(Main!$F5:$G5)+Main!$H5+Main!$I5+SUM(Main!$J5:$K5)+SUM(Main!$J6:$K6)+SUM(Main!$J11:$K11)+SUM(Main!$J17:$K17)+SUM(Main!$J21:$K21)+SUM(Main!$J22:$K22)+SUM($B$4:$G$4))),Main!$S22,0)</f>
        <v>0</v>
      </c>
      <c r="LT68" s="2">
        <f>IF(AND('Gantt Chart'!LT$5&gt;(SUM(Main!$F5:$G5)+Main!$H5+Main!$I5+SUM(Main!$J5:$K5)+SUM(Main!$J6:$K6)+SUM(Main!$J11:$K11)+SUM(Main!$J17:$K17)+SUM(Main!$J21:$K21)+SUM($B$4:$G$4)),'Gantt Chart'!LT$5&lt;=(SUM(Main!$F5:$G5)+Main!$H5+Main!$I5+SUM(Main!$J5:$K5)+SUM(Main!$J6:$K6)+SUM(Main!$J11:$K11)+SUM(Main!$J17:$K17)+SUM(Main!$J21:$K21)+SUM(Main!$J22:$K22)+SUM($B$4:$G$4))),Main!$S22,0)</f>
        <v>0</v>
      </c>
      <c r="LU68" s="2">
        <f>IF(AND('Gantt Chart'!LU$5&gt;(SUM(Main!$F5:$G5)+Main!$H5+Main!$I5+SUM(Main!$J5:$K5)+SUM(Main!$J6:$K6)+SUM(Main!$J11:$K11)+SUM(Main!$J17:$K17)+SUM(Main!$J21:$K21)+SUM($B$4:$G$4)),'Gantt Chart'!LU$5&lt;=(SUM(Main!$F5:$G5)+Main!$H5+Main!$I5+SUM(Main!$J5:$K5)+SUM(Main!$J6:$K6)+SUM(Main!$J11:$K11)+SUM(Main!$J17:$K17)+SUM(Main!$J21:$K21)+SUM(Main!$J22:$K22)+SUM($B$4:$G$4))),Main!$S22,0)</f>
        <v>0</v>
      </c>
      <c r="LV68" s="2">
        <f>IF(AND('Gantt Chart'!LV$5&gt;(SUM(Main!$F5:$G5)+Main!$H5+Main!$I5+SUM(Main!$J5:$K5)+SUM(Main!$J6:$K6)+SUM(Main!$J11:$K11)+SUM(Main!$J17:$K17)+SUM(Main!$J21:$K21)+SUM($B$4:$G$4)),'Gantt Chart'!LV$5&lt;=(SUM(Main!$F5:$G5)+Main!$H5+Main!$I5+SUM(Main!$J5:$K5)+SUM(Main!$J6:$K6)+SUM(Main!$J11:$K11)+SUM(Main!$J17:$K17)+SUM(Main!$J21:$K21)+SUM(Main!$J22:$K22)+SUM($B$4:$G$4))),Main!$S22,0)</f>
        <v>0</v>
      </c>
      <c r="LW68" s="2">
        <f>IF(AND('Gantt Chart'!LW$5&gt;(SUM(Main!$F5:$G5)+Main!$H5+Main!$I5+SUM(Main!$J5:$K5)+SUM(Main!$J6:$K6)+SUM(Main!$J11:$K11)+SUM(Main!$J17:$K17)+SUM(Main!$J21:$K21)+SUM($B$4:$G$4)),'Gantt Chart'!LW$5&lt;=(SUM(Main!$F5:$G5)+Main!$H5+Main!$I5+SUM(Main!$J5:$K5)+SUM(Main!$J6:$K6)+SUM(Main!$J11:$K11)+SUM(Main!$J17:$K17)+SUM(Main!$J21:$K21)+SUM(Main!$J22:$K22)+SUM($B$4:$G$4))),Main!$S22,0)</f>
        <v>0</v>
      </c>
      <c r="LX68" s="2">
        <f>IF(AND('Gantt Chart'!LX$5&gt;(SUM(Main!$F5:$G5)+Main!$H5+Main!$I5+SUM(Main!$J5:$K5)+SUM(Main!$J6:$K6)+SUM(Main!$J11:$K11)+SUM(Main!$J17:$K17)+SUM(Main!$J21:$K21)+SUM($B$4:$G$4)),'Gantt Chart'!LX$5&lt;=(SUM(Main!$F5:$G5)+Main!$H5+Main!$I5+SUM(Main!$J5:$K5)+SUM(Main!$J6:$K6)+SUM(Main!$J11:$K11)+SUM(Main!$J17:$K17)+SUM(Main!$J21:$K21)+SUM(Main!$J22:$K22)+SUM($B$4:$G$4))),Main!$S22,0)</f>
        <v>0</v>
      </c>
      <c r="LY68" s="2">
        <f>IF(AND('Gantt Chart'!LY$5&gt;(SUM(Main!$F5:$G5)+Main!$H5+Main!$I5+SUM(Main!$J5:$K5)+SUM(Main!$J6:$K6)+SUM(Main!$J11:$K11)+SUM(Main!$J17:$K17)+SUM(Main!$J21:$K21)+SUM($B$4:$G$4)),'Gantt Chart'!LY$5&lt;=(SUM(Main!$F5:$G5)+Main!$H5+Main!$I5+SUM(Main!$J5:$K5)+SUM(Main!$J6:$K6)+SUM(Main!$J11:$K11)+SUM(Main!$J17:$K17)+SUM(Main!$J21:$K21)+SUM(Main!$J22:$K22)+SUM($B$4:$G$4))),Main!$S22,0)</f>
        <v>0</v>
      </c>
      <c r="LZ68" s="2">
        <f>IF(AND('Gantt Chart'!LZ$5&gt;(SUM(Main!$F5:$G5)+Main!$H5+Main!$I5+SUM(Main!$J5:$K5)+SUM(Main!$J6:$K6)+SUM(Main!$J11:$K11)+SUM(Main!$J17:$K17)+SUM(Main!$J21:$K21)+SUM($B$4:$G$4)),'Gantt Chart'!LZ$5&lt;=(SUM(Main!$F5:$G5)+Main!$H5+Main!$I5+SUM(Main!$J5:$K5)+SUM(Main!$J6:$K6)+SUM(Main!$J11:$K11)+SUM(Main!$J17:$K17)+SUM(Main!$J21:$K21)+SUM(Main!$J22:$K22)+SUM($B$4:$G$4))),Main!$S22,0)</f>
        <v>0</v>
      </c>
      <c r="MA68" s="2">
        <f>IF(AND('Gantt Chart'!MA$5&gt;(SUM(Main!$F5:$G5)+Main!$H5+Main!$I5+SUM(Main!$J5:$K5)+SUM(Main!$J6:$K6)+SUM(Main!$J11:$K11)+SUM(Main!$J17:$K17)+SUM(Main!$J21:$K21)+SUM($B$4:$G$4)),'Gantt Chart'!MA$5&lt;=(SUM(Main!$F5:$G5)+Main!$H5+Main!$I5+SUM(Main!$J5:$K5)+SUM(Main!$J6:$K6)+SUM(Main!$J11:$K11)+SUM(Main!$J17:$K17)+SUM(Main!$J21:$K21)+SUM(Main!$J22:$K22)+SUM($B$4:$G$4))),Main!$S22,0)</f>
        <v>0</v>
      </c>
      <c r="MB68" s="2">
        <f>IF(AND('Gantt Chart'!MB$5&gt;(SUM(Main!$F5:$G5)+Main!$H5+Main!$I5+SUM(Main!$J5:$K5)+SUM(Main!$J6:$K6)+SUM(Main!$J11:$K11)+SUM(Main!$J17:$K17)+SUM(Main!$J21:$K21)+SUM($B$4:$G$4)),'Gantt Chart'!MB$5&lt;=(SUM(Main!$F5:$G5)+Main!$H5+Main!$I5+SUM(Main!$J5:$K5)+SUM(Main!$J6:$K6)+SUM(Main!$J11:$K11)+SUM(Main!$J17:$K17)+SUM(Main!$J21:$K21)+SUM(Main!$J22:$K22)+SUM($B$4:$G$4))),Main!$S22,0)</f>
        <v>0</v>
      </c>
      <c r="MC68" s="2">
        <f>IF(AND('Gantt Chart'!MC$5&gt;(SUM(Main!$F5:$G5)+Main!$H5+Main!$I5+SUM(Main!$J5:$K5)+SUM(Main!$J6:$K6)+SUM(Main!$J11:$K11)+SUM(Main!$J17:$K17)+SUM(Main!$J21:$K21)+SUM($B$4:$G$4)),'Gantt Chart'!MC$5&lt;=(SUM(Main!$F5:$G5)+Main!$H5+Main!$I5+SUM(Main!$J5:$K5)+SUM(Main!$J6:$K6)+SUM(Main!$J11:$K11)+SUM(Main!$J17:$K17)+SUM(Main!$J21:$K21)+SUM(Main!$J22:$K22)+SUM($B$4:$G$4))),Main!$S22,0)</f>
        <v>0</v>
      </c>
      <c r="MD68" s="2">
        <f>IF(AND('Gantt Chart'!MD$5&gt;(SUM(Main!$F5:$G5)+Main!$H5+Main!$I5+SUM(Main!$J5:$K5)+SUM(Main!$J6:$K6)+SUM(Main!$J11:$K11)+SUM(Main!$J17:$K17)+SUM(Main!$J21:$K21)+SUM($B$4:$G$4)),'Gantt Chart'!MD$5&lt;=(SUM(Main!$F5:$G5)+Main!$H5+Main!$I5+SUM(Main!$J5:$K5)+SUM(Main!$J6:$K6)+SUM(Main!$J11:$K11)+SUM(Main!$J17:$K17)+SUM(Main!$J21:$K21)+SUM(Main!$J22:$K22)+SUM($B$4:$G$4))),Main!$S22,0)</f>
        <v>0</v>
      </c>
      <c r="ME68" s="2">
        <f>IF(AND('Gantt Chart'!ME$5&gt;(SUM(Main!$F5:$G5)+Main!$H5+Main!$I5+SUM(Main!$J5:$K5)+SUM(Main!$J6:$K6)+SUM(Main!$J11:$K11)+SUM(Main!$J17:$K17)+SUM(Main!$J21:$K21)+SUM($B$4:$G$4)),'Gantt Chart'!ME$5&lt;=(SUM(Main!$F5:$G5)+Main!$H5+Main!$I5+SUM(Main!$J5:$K5)+SUM(Main!$J6:$K6)+SUM(Main!$J11:$K11)+SUM(Main!$J17:$K17)+SUM(Main!$J21:$K21)+SUM(Main!$J22:$K22)+SUM($B$4:$G$4))),Main!$S22,0)</f>
        <v>0</v>
      </c>
      <c r="MF68" s="2">
        <f>IF(AND('Gantt Chart'!MF$5&gt;(SUM(Main!$F5:$G5)+Main!$H5+Main!$I5+SUM(Main!$J5:$K5)+SUM(Main!$J6:$K6)+SUM(Main!$J11:$K11)+SUM(Main!$J17:$K17)+SUM(Main!$J21:$K21)+SUM($B$4:$G$4)),'Gantt Chart'!MF$5&lt;=(SUM(Main!$F5:$G5)+Main!$H5+Main!$I5+SUM(Main!$J5:$K5)+SUM(Main!$J6:$K6)+SUM(Main!$J11:$K11)+SUM(Main!$J17:$K17)+SUM(Main!$J21:$K21)+SUM(Main!$J22:$K22)+SUM($B$4:$G$4))),Main!$S22,0)</f>
        <v>0</v>
      </c>
      <c r="MG68" s="2">
        <f>IF(AND('Gantt Chart'!MG$5&gt;(SUM(Main!$F5:$G5)+Main!$H5+Main!$I5+SUM(Main!$J5:$K5)+SUM(Main!$J6:$K6)+SUM(Main!$J11:$K11)+SUM(Main!$J17:$K17)+SUM(Main!$J21:$K21)+SUM($B$4:$G$4)),'Gantt Chart'!MG$5&lt;=(SUM(Main!$F5:$G5)+Main!$H5+Main!$I5+SUM(Main!$J5:$K5)+SUM(Main!$J6:$K6)+SUM(Main!$J11:$K11)+SUM(Main!$J17:$K17)+SUM(Main!$J21:$K21)+SUM(Main!$J22:$K22)+SUM($B$4:$G$4))),Main!$S22,0)</f>
        <v>0</v>
      </c>
      <c r="MH68" s="2">
        <f>IF(AND('Gantt Chart'!MH$5&gt;(SUM(Main!$F5:$G5)+Main!$H5+Main!$I5+SUM(Main!$J5:$K5)+SUM(Main!$J6:$K6)+SUM(Main!$J11:$K11)+SUM(Main!$J17:$K17)+SUM(Main!$J21:$K21)+SUM($B$4:$G$4)),'Gantt Chart'!MH$5&lt;=(SUM(Main!$F5:$G5)+Main!$H5+Main!$I5+SUM(Main!$J5:$K5)+SUM(Main!$J6:$K6)+SUM(Main!$J11:$K11)+SUM(Main!$J17:$K17)+SUM(Main!$J21:$K21)+SUM(Main!$J22:$K22)+SUM($B$4:$G$4))),Main!$S22,0)</f>
        <v>0</v>
      </c>
      <c r="MI68" s="2">
        <f>IF(AND('Gantt Chart'!MI$5&gt;(SUM(Main!$F5:$G5)+Main!$H5+Main!$I5+SUM(Main!$J5:$K5)+SUM(Main!$J6:$K6)+SUM(Main!$J11:$K11)+SUM(Main!$J17:$K17)+SUM(Main!$J21:$K21)+SUM($B$4:$G$4)),'Gantt Chart'!MI$5&lt;=(SUM(Main!$F5:$G5)+Main!$H5+Main!$I5+SUM(Main!$J5:$K5)+SUM(Main!$J6:$K6)+SUM(Main!$J11:$K11)+SUM(Main!$J17:$K17)+SUM(Main!$J21:$K21)+SUM(Main!$J22:$K22)+SUM($B$4:$G$4))),Main!$S22,0)</f>
        <v>0</v>
      </c>
      <c r="MJ68" s="2">
        <f>IF(AND('Gantt Chart'!MJ$5&gt;(SUM(Main!$F5:$G5)+Main!$H5+Main!$I5+SUM(Main!$J5:$K5)+SUM(Main!$J6:$K6)+SUM(Main!$J11:$K11)+SUM(Main!$J17:$K17)+SUM(Main!$J21:$K21)+SUM($B$4:$G$4)),'Gantt Chart'!MJ$5&lt;=(SUM(Main!$F5:$G5)+Main!$H5+Main!$I5+SUM(Main!$J5:$K5)+SUM(Main!$J6:$K6)+SUM(Main!$J11:$K11)+SUM(Main!$J17:$K17)+SUM(Main!$J21:$K21)+SUM(Main!$J22:$K22)+SUM($B$4:$G$4))),Main!$S22,0)</f>
        <v>0</v>
      </c>
      <c r="MK68" s="2">
        <f>IF(AND('Gantt Chart'!MK$5&gt;(SUM(Main!$F5:$G5)+Main!$H5+Main!$I5+SUM(Main!$J5:$K5)+SUM(Main!$J6:$K6)+SUM(Main!$J11:$K11)+SUM(Main!$J17:$K17)+SUM(Main!$J21:$K21)+SUM($B$4:$G$4)),'Gantt Chart'!MK$5&lt;=(SUM(Main!$F5:$G5)+Main!$H5+Main!$I5+SUM(Main!$J5:$K5)+SUM(Main!$J6:$K6)+SUM(Main!$J11:$K11)+SUM(Main!$J17:$K17)+SUM(Main!$J21:$K21)+SUM(Main!$J22:$K22)+SUM($B$4:$G$4))),Main!$S22,0)</f>
        <v>0</v>
      </c>
      <c r="ML68" s="2">
        <f>IF(AND('Gantt Chart'!ML$5&gt;(SUM(Main!$F5:$G5)+Main!$H5+Main!$I5+SUM(Main!$J5:$K5)+SUM(Main!$J6:$K6)+SUM(Main!$J11:$K11)+SUM(Main!$J17:$K17)+SUM(Main!$J21:$K21)+SUM($B$4:$G$4)),'Gantt Chart'!ML$5&lt;=(SUM(Main!$F5:$G5)+Main!$H5+Main!$I5+SUM(Main!$J5:$K5)+SUM(Main!$J6:$K6)+SUM(Main!$J11:$K11)+SUM(Main!$J17:$K17)+SUM(Main!$J21:$K21)+SUM(Main!$J22:$K22)+SUM($B$4:$G$4))),Main!$S22,0)</f>
        <v>0</v>
      </c>
      <c r="MM68" s="2">
        <f>IF(AND('Gantt Chart'!MM$5&gt;(SUM(Main!$F5:$G5)+Main!$H5+Main!$I5+SUM(Main!$J5:$K5)+SUM(Main!$J6:$K6)+SUM(Main!$J11:$K11)+SUM(Main!$J17:$K17)+SUM(Main!$J21:$K21)+SUM($B$4:$G$4)),'Gantt Chart'!MM$5&lt;=(SUM(Main!$F5:$G5)+Main!$H5+Main!$I5+SUM(Main!$J5:$K5)+SUM(Main!$J6:$K6)+SUM(Main!$J11:$K11)+SUM(Main!$J17:$K17)+SUM(Main!$J21:$K21)+SUM(Main!$J22:$K22)+SUM($B$4:$G$4))),Main!$S22,0)</f>
        <v>0</v>
      </c>
      <c r="MN68" s="2">
        <f>IF(AND('Gantt Chart'!MN$5&gt;(SUM(Main!$F5:$G5)+Main!$H5+Main!$I5+SUM(Main!$J5:$K5)+SUM(Main!$J6:$K6)+SUM(Main!$J11:$K11)+SUM(Main!$J17:$K17)+SUM(Main!$J21:$K21)+SUM($B$4:$G$4)),'Gantt Chart'!MN$5&lt;=(SUM(Main!$F5:$G5)+Main!$H5+Main!$I5+SUM(Main!$J5:$K5)+SUM(Main!$J6:$K6)+SUM(Main!$J11:$K11)+SUM(Main!$J17:$K17)+SUM(Main!$J21:$K21)+SUM(Main!$J22:$K22)+SUM($B$4:$G$4))),Main!$S22,0)</f>
        <v>0</v>
      </c>
      <c r="MO68" s="2">
        <f>IF(AND('Gantt Chart'!MO$5&gt;(SUM(Main!$F5:$G5)+Main!$H5+Main!$I5+SUM(Main!$J5:$K5)+SUM(Main!$J6:$K6)+SUM(Main!$J11:$K11)+SUM(Main!$J17:$K17)+SUM(Main!$J21:$K21)+SUM($B$4:$G$4)),'Gantt Chart'!MO$5&lt;=(SUM(Main!$F5:$G5)+Main!$H5+Main!$I5+SUM(Main!$J5:$K5)+SUM(Main!$J6:$K6)+SUM(Main!$J11:$K11)+SUM(Main!$J17:$K17)+SUM(Main!$J21:$K21)+SUM(Main!$J22:$K22)+SUM($B$4:$G$4))),Main!$S22,0)</f>
        <v>0</v>
      </c>
      <c r="MP68" s="2">
        <f>IF(AND('Gantt Chart'!MP$5&gt;(SUM(Main!$F5:$G5)+Main!$H5+Main!$I5+SUM(Main!$J5:$K5)+SUM(Main!$J6:$K6)+SUM(Main!$J11:$K11)+SUM(Main!$J17:$K17)+SUM(Main!$J21:$K21)+SUM($B$4:$G$4)),'Gantt Chart'!MP$5&lt;=(SUM(Main!$F5:$G5)+Main!$H5+Main!$I5+SUM(Main!$J5:$K5)+SUM(Main!$J6:$K6)+SUM(Main!$J11:$K11)+SUM(Main!$J17:$K17)+SUM(Main!$J21:$K21)+SUM(Main!$J22:$K22)+SUM($B$4:$G$4))),Main!$S22,0)</f>
        <v>0</v>
      </c>
      <c r="MQ68" s="2">
        <f>IF(AND('Gantt Chart'!MQ$5&gt;(SUM(Main!$F5:$G5)+Main!$H5+Main!$I5+SUM(Main!$J5:$K5)+SUM(Main!$J6:$K6)+SUM(Main!$J11:$K11)+SUM(Main!$J17:$K17)+SUM(Main!$J21:$K21)+SUM($B$4:$G$4)),'Gantt Chart'!MQ$5&lt;=(SUM(Main!$F5:$G5)+Main!$H5+Main!$I5+SUM(Main!$J5:$K5)+SUM(Main!$J6:$K6)+SUM(Main!$J11:$K11)+SUM(Main!$J17:$K17)+SUM(Main!$J21:$K21)+SUM(Main!$J22:$K22)+SUM($B$4:$G$4))),Main!$S22,0)</f>
        <v>0</v>
      </c>
      <c r="MR68" s="2">
        <f>IF(AND('Gantt Chart'!MR$5&gt;(SUM(Main!$F5:$G5)+Main!$H5+Main!$I5+SUM(Main!$J5:$K5)+SUM(Main!$J6:$K6)+SUM(Main!$J11:$K11)+SUM(Main!$J17:$K17)+SUM(Main!$J21:$K21)+SUM($B$4:$G$4)),'Gantt Chart'!MR$5&lt;=(SUM(Main!$F5:$G5)+Main!$H5+Main!$I5+SUM(Main!$J5:$K5)+SUM(Main!$J6:$K6)+SUM(Main!$J11:$K11)+SUM(Main!$J17:$K17)+SUM(Main!$J21:$K21)+SUM(Main!$J22:$K22)+SUM($B$4:$G$4))),Main!$S22,0)</f>
        <v>0</v>
      </c>
      <c r="MS68" s="2">
        <f>IF(AND('Gantt Chart'!MS$5&gt;(SUM(Main!$F5:$G5)+Main!$H5+Main!$I5+SUM(Main!$J5:$K5)+SUM(Main!$J6:$K6)+SUM(Main!$J11:$K11)+SUM(Main!$J17:$K17)+SUM(Main!$J21:$K21)+SUM($B$4:$G$4)),'Gantt Chart'!MS$5&lt;=(SUM(Main!$F5:$G5)+Main!$H5+Main!$I5+SUM(Main!$J5:$K5)+SUM(Main!$J6:$K6)+SUM(Main!$J11:$K11)+SUM(Main!$J17:$K17)+SUM(Main!$J21:$K21)+SUM(Main!$J22:$K22)+SUM($B$4:$G$4))),Main!$S22,0)</f>
        <v>0</v>
      </c>
      <c r="MT68" s="2">
        <f>IF(AND('Gantt Chart'!MT$5&gt;(SUM(Main!$F5:$G5)+Main!$H5+Main!$I5+SUM(Main!$J5:$K5)+SUM(Main!$J6:$K6)+SUM(Main!$J11:$K11)+SUM(Main!$J17:$K17)+SUM(Main!$J21:$K21)+SUM($B$4:$G$4)),'Gantt Chart'!MT$5&lt;=(SUM(Main!$F5:$G5)+Main!$H5+Main!$I5+SUM(Main!$J5:$K5)+SUM(Main!$J6:$K6)+SUM(Main!$J11:$K11)+SUM(Main!$J17:$K17)+SUM(Main!$J21:$K21)+SUM(Main!$J22:$K22)+SUM($B$4:$G$4))),Main!$S22,0)</f>
        <v>0</v>
      </c>
      <c r="MU68" s="2">
        <f>IF(AND('Gantt Chart'!MU$5&gt;(SUM(Main!$F5:$G5)+Main!$H5+Main!$I5+SUM(Main!$J5:$K5)+SUM(Main!$J6:$K6)+SUM(Main!$J11:$K11)+SUM(Main!$J17:$K17)+SUM(Main!$J21:$K21)+SUM($B$4:$G$4)),'Gantt Chart'!MU$5&lt;=(SUM(Main!$F5:$G5)+Main!$H5+Main!$I5+SUM(Main!$J5:$K5)+SUM(Main!$J6:$K6)+SUM(Main!$J11:$K11)+SUM(Main!$J17:$K17)+SUM(Main!$J21:$K21)+SUM(Main!$J22:$K22)+SUM($B$4:$G$4))),Main!$S22,0)</f>
        <v>0</v>
      </c>
      <c r="MV68" s="2">
        <f>IF(AND('Gantt Chart'!MV$5&gt;(SUM(Main!$F5:$G5)+Main!$H5+Main!$I5+SUM(Main!$J5:$K5)+SUM(Main!$J6:$K6)+SUM(Main!$J11:$K11)+SUM(Main!$J17:$K17)+SUM(Main!$J21:$K21)+SUM($B$4:$G$4)),'Gantt Chart'!MV$5&lt;=(SUM(Main!$F5:$G5)+Main!$H5+Main!$I5+SUM(Main!$J5:$K5)+SUM(Main!$J6:$K6)+SUM(Main!$J11:$K11)+SUM(Main!$J17:$K17)+SUM(Main!$J21:$K21)+SUM(Main!$J22:$K22)+SUM($B$4:$G$4))),Main!$S22,0)</f>
        <v>0</v>
      </c>
      <c r="MW68" s="2">
        <f>IF(AND('Gantt Chart'!MW$5&gt;(SUM(Main!$F5:$G5)+Main!$H5+Main!$I5+SUM(Main!$J5:$K5)+SUM(Main!$J6:$K6)+SUM(Main!$J11:$K11)+SUM(Main!$J17:$K17)+SUM(Main!$J21:$K21)+SUM($B$4:$G$4)),'Gantt Chart'!MW$5&lt;=(SUM(Main!$F5:$G5)+Main!$H5+Main!$I5+SUM(Main!$J5:$K5)+SUM(Main!$J6:$K6)+SUM(Main!$J11:$K11)+SUM(Main!$J17:$K17)+SUM(Main!$J21:$K21)+SUM(Main!$J22:$K22)+SUM($B$4:$G$4))),Main!$S22,0)</f>
        <v>0</v>
      </c>
      <c r="MX68" s="2">
        <f>IF(AND('Gantt Chart'!MX$5&gt;(SUM(Main!$F5:$G5)+Main!$H5+Main!$I5+SUM(Main!$J5:$K5)+SUM(Main!$J6:$K6)+SUM(Main!$J11:$K11)+SUM(Main!$J17:$K17)+SUM(Main!$J21:$K21)+SUM($B$4:$G$4)),'Gantt Chart'!MX$5&lt;=(SUM(Main!$F5:$G5)+Main!$H5+Main!$I5+SUM(Main!$J5:$K5)+SUM(Main!$J6:$K6)+SUM(Main!$J11:$K11)+SUM(Main!$J17:$K17)+SUM(Main!$J21:$K21)+SUM(Main!$J22:$K22)+SUM($B$4:$G$4))),Main!$S22,0)</f>
        <v>0</v>
      </c>
      <c r="MY68" s="2">
        <f>IF(AND('Gantt Chart'!MY$5&gt;(SUM(Main!$F5:$G5)+Main!$H5+Main!$I5+SUM(Main!$J5:$K5)+SUM(Main!$J6:$K6)+SUM(Main!$J11:$K11)+SUM(Main!$J17:$K17)+SUM(Main!$J21:$K21)+SUM($B$4:$G$4)),'Gantt Chart'!MY$5&lt;=(SUM(Main!$F5:$G5)+Main!$H5+Main!$I5+SUM(Main!$J5:$K5)+SUM(Main!$J6:$K6)+SUM(Main!$J11:$K11)+SUM(Main!$J17:$K17)+SUM(Main!$J21:$K21)+SUM(Main!$J22:$K22)+SUM($B$4:$G$4))),Main!$S22,0)</f>
        <v>0</v>
      </c>
      <c r="MZ68" s="2">
        <f>IF(AND('Gantt Chart'!MZ$5&gt;(SUM(Main!$F5:$G5)+Main!$H5+Main!$I5+SUM(Main!$J5:$K5)+SUM(Main!$J6:$K6)+SUM(Main!$J11:$K11)+SUM(Main!$J17:$K17)+SUM(Main!$J21:$K21)+SUM($B$4:$G$4)),'Gantt Chart'!MZ$5&lt;=(SUM(Main!$F5:$G5)+Main!$H5+Main!$I5+SUM(Main!$J5:$K5)+SUM(Main!$J6:$K6)+SUM(Main!$J11:$K11)+SUM(Main!$J17:$K17)+SUM(Main!$J21:$K21)+SUM(Main!$J22:$K22)+SUM($B$4:$G$4))),Main!$S22,0)</f>
        <v>0</v>
      </c>
      <c r="NA68" s="2">
        <f>IF(AND('Gantt Chart'!NA$5&gt;(SUM(Main!$F5:$G5)+Main!$H5+Main!$I5+SUM(Main!$J5:$K5)+SUM(Main!$J6:$K6)+SUM(Main!$J11:$K11)+SUM(Main!$J17:$K17)+SUM(Main!$J21:$K21)+SUM($B$4:$G$4)),'Gantt Chart'!NA$5&lt;=(SUM(Main!$F5:$G5)+Main!$H5+Main!$I5+SUM(Main!$J5:$K5)+SUM(Main!$J6:$K6)+SUM(Main!$J11:$K11)+SUM(Main!$J17:$K17)+SUM(Main!$J21:$K21)+SUM(Main!$J22:$K22)+SUM($B$4:$G$4))),Main!$S22,0)</f>
        <v>0</v>
      </c>
      <c r="NB68" s="2">
        <f>IF(AND('Gantt Chart'!NB$5&gt;(SUM(Main!$F5:$G5)+Main!$H5+Main!$I5+SUM(Main!$J5:$K5)+SUM(Main!$J6:$K6)+SUM(Main!$J11:$K11)+SUM(Main!$J17:$K17)+SUM(Main!$J21:$K21)+SUM($B$4:$G$4)),'Gantt Chart'!NB$5&lt;=(SUM(Main!$F5:$G5)+Main!$H5+Main!$I5+SUM(Main!$J5:$K5)+SUM(Main!$J6:$K6)+SUM(Main!$J11:$K11)+SUM(Main!$J17:$K17)+SUM(Main!$J21:$K21)+SUM(Main!$J22:$K22)+SUM($B$4:$G$4))),Main!$S22,0)</f>
        <v>0</v>
      </c>
      <c r="NC68" s="2">
        <f>IF(AND('Gantt Chart'!NC$5&gt;(SUM(Main!$F5:$G5)+Main!$H5+Main!$I5+SUM(Main!$J5:$K5)+SUM(Main!$J6:$K6)+SUM(Main!$J11:$K11)+SUM(Main!$J17:$K17)+SUM(Main!$J21:$K21)+SUM($B$4:$G$4)),'Gantt Chart'!NC$5&lt;=(SUM(Main!$F5:$G5)+Main!$H5+Main!$I5+SUM(Main!$J5:$K5)+SUM(Main!$J6:$K6)+SUM(Main!$J11:$K11)+SUM(Main!$J17:$K17)+SUM(Main!$J21:$K21)+SUM(Main!$J22:$K22)+SUM($B$4:$G$4))),Main!$S22,0)</f>
        <v>0</v>
      </c>
      <c r="ND68" s="2">
        <f>IF(AND('Gantt Chart'!ND$5&gt;(SUM(Main!$F5:$G5)+Main!$H5+Main!$I5+SUM(Main!$J5:$K5)+SUM(Main!$J6:$K6)+SUM(Main!$J11:$K11)+SUM(Main!$J17:$K17)+SUM(Main!$J21:$K21)+SUM($B$4:$G$4)),'Gantt Chart'!ND$5&lt;=(SUM(Main!$F5:$G5)+Main!$H5+Main!$I5+SUM(Main!$J5:$K5)+SUM(Main!$J6:$K6)+SUM(Main!$J11:$K11)+SUM(Main!$J17:$K17)+SUM(Main!$J21:$K21)+SUM(Main!$J22:$K22)+SUM($B$4:$G$4))),Main!$S22,0)</f>
        <v>0</v>
      </c>
      <c r="NE68" s="2">
        <f>IF(AND('Gantt Chart'!NE$5&gt;(SUM(Main!$F5:$G5)+Main!$H5+Main!$I5+SUM(Main!$J5:$K5)+SUM(Main!$J6:$K6)+SUM(Main!$J11:$K11)+SUM(Main!$J17:$K17)+SUM(Main!$J21:$K21)+SUM($B$4:$G$4)),'Gantt Chart'!NE$5&lt;=(SUM(Main!$F5:$G5)+Main!$H5+Main!$I5+SUM(Main!$J5:$K5)+SUM(Main!$J6:$K6)+SUM(Main!$J11:$K11)+SUM(Main!$J17:$K17)+SUM(Main!$J21:$K21)+SUM(Main!$J22:$K22)+SUM($B$4:$G$4))),Main!$S22,0)</f>
        <v>0</v>
      </c>
      <c r="NF68" s="2">
        <f>IF(AND('Gantt Chart'!NF$5&gt;(SUM(Main!$F5:$G5)+Main!$H5+Main!$I5+SUM(Main!$J5:$K5)+SUM(Main!$J6:$K6)+SUM(Main!$J11:$K11)+SUM(Main!$J17:$K17)+SUM(Main!$J21:$K21)+SUM($B$4:$G$4)),'Gantt Chart'!NF$5&lt;=(SUM(Main!$F5:$G5)+Main!$H5+Main!$I5+SUM(Main!$J5:$K5)+SUM(Main!$J6:$K6)+SUM(Main!$J11:$K11)+SUM(Main!$J17:$K17)+SUM(Main!$J21:$K21)+SUM(Main!$J22:$K22)+SUM($B$4:$G$4))),Main!$S22,0)</f>
        <v>0</v>
      </c>
      <c r="NG68" s="2">
        <f>IF(AND('Gantt Chart'!NG$5&gt;(SUM(Main!$F5:$G5)+Main!$H5+Main!$I5+SUM(Main!$J5:$K5)+SUM(Main!$J6:$K6)+SUM(Main!$J11:$K11)+SUM(Main!$J17:$K17)+SUM(Main!$J21:$K21)+SUM($B$4:$G$4)),'Gantt Chart'!NG$5&lt;=(SUM(Main!$F5:$G5)+Main!$H5+Main!$I5+SUM(Main!$J5:$K5)+SUM(Main!$J6:$K6)+SUM(Main!$J11:$K11)+SUM(Main!$J17:$K17)+SUM(Main!$J21:$K21)+SUM(Main!$J22:$K22)+SUM($B$4:$G$4))),Main!$S22,0)</f>
        <v>0</v>
      </c>
      <c r="NH68" s="2">
        <f>IF(AND('Gantt Chart'!NH$5&gt;(SUM(Main!$F5:$G5)+Main!$H5+Main!$I5+SUM(Main!$J5:$K5)+SUM(Main!$J6:$K6)+SUM(Main!$J11:$K11)+SUM(Main!$J17:$K17)+SUM(Main!$J21:$K21)+SUM($B$4:$G$4)),'Gantt Chart'!NH$5&lt;=(SUM(Main!$F5:$G5)+Main!$H5+Main!$I5+SUM(Main!$J5:$K5)+SUM(Main!$J6:$K6)+SUM(Main!$J11:$K11)+SUM(Main!$J17:$K17)+SUM(Main!$J21:$K21)+SUM(Main!$J22:$K22)+SUM($B$4:$G$4))),Main!$S22,0)</f>
        <v>0</v>
      </c>
      <c r="NI68" s="2">
        <f>IF(AND('Gantt Chart'!NI$5&gt;(SUM(Main!$F5:$G5)+Main!$H5+Main!$I5+SUM(Main!$J5:$K5)+SUM(Main!$J6:$K6)+SUM(Main!$J11:$K11)+SUM(Main!$J17:$K17)+SUM(Main!$J21:$K21)+SUM($B$4:$G$4)),'Gantt Chart'!NI$5&lt;=(SUM(Main!$F5:$G5)+Main!$H5+Main!$I5+SUM(Main!$J5:$K5)+SUM(Main!$J6:$K6)+SUM(Main!$J11:$K11)+SUM(Main!$J17:$K17)+SUM(Main!$J21:$K21)+SUM(Main!$J22:$K22)+SUM($B$4:$G$4))),Main!$S22,0)</f>
        <v>0</v>
      </c>
      <c r="NJ68" s="2">
        <f>IF(AND('Gantt Chart'!NJ$5&gt;(SUM(Main!$F5:$G5)+Main!$H5+Main!$I5+SUM(Main!$J5:$K5)+SUM(Main!$J6:$K6)+SUM(Main!$J11:$K11)+SUM(Main!$J17:$K17)+SUM(Main!$J21:$K21)+SUM($B$4:$G$4)),'Gantt Chart'!NJ$5&lt;=(SUM(Main!$F5:$G5)+Main!$H5+Main!$I5+SUM(Main!$J5:$K5)+SUM(Main!$J6:$K6)+SUM(Main!$J11:$K11)+SUM(Main!$J17:$K17)+SUM(Main!$J21:$K21)+SUM(Main!$J22:$K22)+SUM($B$4:$G$4))),Main!$S22,0)</f>
        <v>0</v>
      </c>
      <c r="NK68" s="2">
        <f>IF(AND('Gantt Chart'!NK$5&gt;(SUM(Main!$F5:$G5)+Main!$H5+Main!$I5+SUM(Main!$J5:$K5)+SUM(Main!$J6:$K6)+SUM(Main!$J11:$K11)+SUM(Main!$J17:$K17)+SUM(Main!$J21:$K21)+SUM($B$4:$G$4)),'Gantt Chart'!NK$5&lt;=(SUM(Main!$F5:$G5)+Main!$H5+Main!$I5+SUM(Main!$J5:$K5)+SUM(Main!$J6:$K6)+SUM(Main!$J11:$K11)+SUM(Main!$J17:$K17)+SUM(Main!$J21:$K21)+SUM(Main!$J22:$K22)+SUM($B$4:$G$4))),Main!$S22,0)</f>
        <v>0</v>
      </c>
      <c r="NL68" s="2">
        <f>IF(AND('Gantt Chart'!NL$5&gt;(SUM(Main!$F5:$G5)+Main!$H5+Main!$I5+SUM(Main!$J5:$K5)+SUM(Main!$J6:$K6)+SUM(Main!$J11:$K11)+SUM(Main!$J17:$K17)+SUM(Main!$J21:$K21)+SUM($B$4:$G$4)),'Gantt Chart'!NL$5&lt;=(SUM(Main!$F5:$G5)+Main!$H5+Main!$I5+SUM(Main!$J5:$K5)+SUM(Main!$J6:$K6)+SUM(Main!$J11:$K11)+SUM(Main!$J17:$K17)+SUM(Main!$J21:$K21)+SUM(Main!$J22:$K22)+SUM($B$4:$G$4))),Main!$S22,0)</f>
        <v>0</v>
      </c>
      <c r="NM68" s="2">
        <f>IF(AND('Gantt Chart'!NM$5&gt;(SUM(Main!$F5:$G5)+Main!$H5+Main!$I5+SUM(Main!$J5:$K5)+SUM(Main!$J6:$K6)+SUM(Main!$J11:$K11)+SUM(Main!$J17:$K17)+SUM(Main!$J21:$K21)+SUM($B$4:$G$4)),'Gantt Chart'!NM$5&lt;=(SUM(Main!$F5:$G5)+Main!$H5+Main!$I5+SUM(Main!$J5:$K5)+SUM(Main!$J6:$K6)+SUM(Main!$J11:$K11)+SUM(Main!$J17:$K17)+SUM(Main!$J21:$K21)+SUM(Main!$J22:$K22)+SUM($B$4:$G$4))),Main!$S22,0)</f>
        <v>0</v>
      </c>
      <c r="NN68" s="2">
        <f>IF(AND('Gantt Chart'!NN$5&gt;(SUM(Main!$F5:$G5)+Main!$H5+Main!$I5+SUM(Main!$J5:$K5)+SUM(Main!$J6:$K6)+SUM(Main!$J11:$K11)+SUM(Main!$J17:$K17)+SUM(Main!$J21:$K21)+SUM($B$4:$G$4)),'Gantt Chart'!NN$5&lt;=(SUM(Main!$F5:$G5)+Main!$H5+Main!$I5+SUM(Main!$J5:$K5)+SUM(Main!$J6:$K6)+SUM(Main!$J11:$K11)+SUM(Main!$J17:$K17)+SUM(Main!$J21:$K21)+SUM(Main!$J22:$K22)+SUM($B$4:$G$4))),Main!$S22,0)</f>
        <v>0</v>
      </c>
      <c r="NO68" s="2">
        <f>IF(AND('Gantt Chart'!NO$5&gt;(SUM(Main!$F5:$G5)+Main!$H5+Main!$I5+SUM(Main!$J5:$K5)+SUM(Main!$J6:$K6)+SUM(Main!$J11:$K11)+SUM(Main!$J17:$K17)+SUM(Main!$J21:$K21)+SUM($B$4:$G$4)),'Gantt Chart'!NO$5&lt;=(SUM(Main!$F5:$G5)+Main!$H5+Main!$I5+SUM(Main!$J5:$K5)+SUM(Main!$J6:$K6)+SUM(Main!$J11:$K11)+SUM(Main!$J17:$K17)+SUM(Main!$J21:$K21)+SUM(Main!$J22:$K22)+SUM($B$4:$G$4))),Main!$S22,0)</f>
        <v>0</v>
      </c>
      <c r="NP68" s="2">
        <f>IF(AND('Gantt Chart'!NP$5&gt;(SUM(Main!$F5:$G5)+Main!$H5+Main!$I5+SUM(Main!$J5:$K5)+SUM(Main!$J6:$K6)+SUM(Main!$J11:$K11)+SUM(Main!$J17:$K17)+SUM(Main!$J21:$K21)+SUM($B$4:$G$4)),'Gantt Chart'!NP$5&lt;=(SUM(Main!$F5:$G5)+Main!$H5+Main!$I5+SUM(Main!$J5:$K5)+SUM(Main!$J6:$K6)+SUM(Main!$J11:$K11)+SUM(Main!$J17:$K17)+SUM(Main!$J21:$K21)+SUM(Main!$J22:$K22)+SUM($B$4:$G$4))),Main!$S22,0)</f>
        <v>0</v>
      </c>
      <c r="NQ68" s="2">
        <f>IF(AND('Gantt Chart'!NQ$5&gt;(SUM(Main!$F5:$G5)+Main!$H5+Main!$I5+SUM(Main!$J5:$K5)+SUM(Main!$J6:$K6)+SUM(Main!$J11:$K11)+SUM(Main!$J17:$K17)+SUM(Main!$J21:$K21)+SUM($B$4:$G$4)),'Gantt Chart'!NQ$5&lt;=(SUM(Main!$F5:$G5)+Main!$H5+Main!$I5+SUM(Main!$J5:$K5)+SUM(Main!$J6:$K6)+SUM(Main!$J11:$K11)+SUM(Main!$J17:$K17)+SUM(Main!$J21:$K21)+SUM(Main!$J22:$K22)+SUM($B$4:$G$4))),Main!$S22,0)</f>
        <v>0</v>
      </c>
      <c r="NR68" s="2">
        <f>IF(AND('Gantt Chart'!NR$5&gt;(SUM(Main!$F5:$G5)+Main!$H5+Main!$I5+SUM(Main!$J5:$K5)+SUM(Main!$J6:$K6)+SUM(Main!$J11:$K11)+SUM(Main!$J17:$K17)+SUM(Main!$J21:$K21)+SUM($B$4:$G$4)),'Gantt Chart'!NR$5&lt;=(SUM(Main!$F5:$G5)+Main!$H5+Main!$I5+SUM(Main!$J5:$K5)+SUM(Main!$J6:$K6)+SUM(Main!$J11:$K11)+SUM(Main!$J17:$K17)+SUM(Main!$J21:$K21)+SUM(Main!$J22:$K22)+SUM($B$4:$G$4))),Main!$S22,0)</f>
        <v>0</v>
      </c>
      <c r="NS68" s="2">
        <f>IF(AND('Gantt Chart'!NS$5&gt;(SUM(Main!$F5:$G5)+Main!$H5+Main!$I5+SUM(Main!$J5:$K5)+SUM(Main!$J6:$K6)+SUM(Main!$J11:$K11)+SUM(Main!$J17:$K17)+SUM(Main!$J21:$K21)+SUM($B$4:$G$4)),'Gantt Chart'!NS$5&lt;=(SUM(Main!$F5:$G5)+Main!$H5+Main!$I5+SUM(Main!$J5:$K5)+SUM(Main!$J6:$K6)+SUM(Main!$J11:$K11)+SUM(Main!$J17:$K17)+SUM(Main!$J21:$K21)+SUM(Main!$J22:$K22)+SUM($B$4:$G$4))),Main!$S22,0)</f>
        <v>0</v>
      </c>
      <c r="NT68" s="2">
        <f>IF(AND('Gantt Chart'!NT$5&gt;(SUM(Main!$F5:$G5)+Main!$H5+Main!$I5+SUM(Main!$J5:$K5)+SUM(Main!$J6:$K6)+SUM(Main!$J11:$K11)+SUM(Main!$J17:$K17)+SUM(Main!$J21:$K21)+SUM($B$4:$G$4)),'Gantt Chart'!NT$5&lt;=(SUM(Main!$F5:$G5)+Main!$H5+Main!$I5+SUM(Main!$J5:$K5)+SUM(Main!$J6:$K6)+SUM(Main!$J11:$K11)+SUM(Main!$J17:$K17)+SUM(Main!$J21:$K21)+SUM(Main!$J22:$K22)+SUM($B$4:$G$4))),Main!$S22,0)</f>
        <v>0</v>
      </c>
      <c r="NU68" s="2">
        <f>IF(AND('Gantt Chart'!NU$5&gt;(SUM(Main!$F5:$G5)+Main!$H5+Main!$I5+SUM(Main!$J5:$K5)+SUM(Main!$J6:$K6)+SUM(Main!$J11:$K11)+SUM(Main!$J17:$K17)+SUM(Main!$J21:$K21)+SUM($B$4:$G$4)),'Gantt Chart'!NU$5&lt;=(SUM(Main!$F5:$G5)+Main!$H5+Main!$I5+SUM(Main!$J5:$K5)+SUM(Main!$J6:$K6)+SUM(Main!$J11:$K11)+SUM(Main!$J17:$K17)+SUM(Main!$J21:$K21)+SUM(Main!$J22:$K22)+SUM($B$4:$G$4))),Main!$S22,0)</f>
        <v>0</v>
      </c>
      <c r="NV68" s="2">
        <f>IF(AND('Gantt Chart'!NV$5&gt;(SUM(Main!$F5:$G5)+Main!$H5+Main!$I5+SUM(Main!$J5:$K5)+SUM(Main!$J6:$K6)+SUM(Main!$J11:$K11)+SUM(Main!$J17:$K17)+SUM(Main!$J21:$K21)+SUM($B$4:$G$4)),'Gantt Chart'!NV$5&lt;=(SUM(Main!$F5:$G5)+Main!$H5+Main!$I5+SUM(Main!$J5:$K5)+SUM(Main!$J6:$K6)+SUM(Main!$J11:$K11)+SUM(Main!$J17:$K17)+SUM(Main!$J21:$K21)+SUM(Main!$J22:$K22)+SUM($B$4:$G$4))),Main!$S22,0)</f>
        <v>0</v>
      </c>
      <c r="NW68" s="2">
        <f>IF(AND('Gantt Chart'!NW$5&gt;(SUM(Main!$F5:$G5)+Main!$H5+Main!$I5+SUM(Main!$J5:$K5)+SUM(Main!$J6:$K6)+SUM(Main!$J11:$K11)+SUM(Main!$J17:$K17)+SUM(Main!$J21:$K21)+SUM($B$4:$G$4)),'Gantt Chart'!NW$5&lt;=(SUM(Main!$F5:$G5)+Main!$H5+Main!$I5+SUM(Main!$J5:$K5)+SUM(Main!$J6:$K6)+SUM(Main!$J11:$K11)+SUM(Main!$J17:$K17)+SUM(Main!$J21:$K21)+SUM(Main!$J22:$K22)+SUM($B$4:$G$4))),Main!$S22,0)</f>
        <v>0</v>
      </c>
      <c r="NX68" s="2">
        <f>IF(AND('Gantt Chart'!NX$5&gt;(SUM(Main!$F5:$G5)+Main!$H5+Main!$I5+SUM(Main!$J5:$K5)+SUM(Main!$J6:$K6)+SUM(Main!$J11:$K11)+SUM(Main!$J17:$K17)+SUM(Main!$J21:$K21)+SUM($B$4:$G$4)),'Gantt Chart'!NX$5&lt;=(SUM(Main!$F5:$G5)+Main!$H5+Main!$I5+SUM(Main!$J5:$K5)+SUM(Main!$J6:$K6)+SUM(Main!$J11:$K11)+SUM(Main!$J17:$K17)+SUM(Main!$J21:$K21)+SUM(Main!$J22:$K22)+SUM($B$4:$G$4))),Main!$S22,0)</f>
        <v>0</v>
      </c>
      <c r="NY68" s="2">
        <f>IF(AND('Gantt Chart'!NY$5&gt;(SUM(Main!$F5:$G5)+Main!$H5+Main!$I5+SUM(Main!$J5:$K5)+SUM(Main!$J6:$K6)+SUM(Main!$J11:$K11)+SUM(Main!$J17:$K17)+SUM(Main!$J21:$K21)+SUM($B$4:$G$4)),'Gantt Chart'!NY$5&lt;=(SUM(Main!$F5:$G5)+Main!$H5+Main!$I5+SUM(Main!$J5:$K5)+SUM(Main!$J6:$K6)+SUM(Main!$J11:$K11)+SUM(Main!$J17:$K17)+SUM(Main!$J21:$K21)+SUM(Main!$J22:$K22)+SUM($B$4:$G$4))),Main!$S22,0)</f>
        <v>0</v>
      </c>
      <c r="NZ68" s="2">
        <f>IF(AND('Gantt Chart'!NZ$5&gt;(SUM(Main!$F5:$G5)+Main!$H5+Main!$I5+SUM(Main!$J5:$K5)+SUM(Main!$J6:$K6)+SUM(Main!$J11:$K11)+SUM(Main!$J17:$K17)+SUM(Main!$J21:$K21)+SUM($B$4:$G$4)),'Gantt Chart'!NZ$5&lt;=(SUM(Main!$F5:$G5)+Main!$H5+Main!$I5+SUM(Main!$J5:$K5)+SUM(Main!$J6:$K6)+SUM(Main!$J11:$K11)+SUM(Main!$J17:$K17)+SUM(Main!$J21:$K21)+SUM(Main!$J22:$K22)+SUM($B$4:$G$4))),Main!$S22,0)</f>
        <v>0</v>
      </c>
      <c r="OA68" s="2">
        <f>IF(AND('Gantt Chart'!OA$5&gt;(SUM(Main!$F5:$G5)+Main!$H5+Main!$I5+SUM(Main!$J5:$K5)+SUM(Main!$J6:$K6)+SUM(Main!$J11:$K11)+SUM(Main!$J17:$K17)+SUM(Main!$J21:$K21)+SUM($B$4:$G$4)),'Gantt Chart'!OA$5&lt;=(SUM(Main!$F5:$G5)+Main!$H5+Main!$I5+SUM(Main!$J5:$K5)+SUM(Main!$J6:$K6)+SUM(Main!$J11:$K11)+SUM(Main!$J17:$K17)+SUM(Main!$J21:$K21)+SUM(Main!$J22:$K22)+SUM($B$4:$G$4))),Main!$S22,0)</f>
        <v>0</v>
      </c>
      <c r="OB68" s="2">
        <f>IF(AND('Gantt Chart'!OB$5&gt;(SUM(Main!$F5:$G5)+Main!$H5+Main!$I5+SUM(Main!$J5:$K5)+SUM(Main!$J6:$K6)+SUM(Main!$J11:$K11)+SUM(Main!$J17:$K17)+SUM(Main!$J21:$K21)+SUM($B$4:$G$4)),'Gantt Chart'!OB$5&lt;=(SUM(Main!$F5:$G5)+Main!$H5+Main!$I5+SUM(Main!$J5:$K5)+SUM(Main!$J6:$K6)+SUM(Main!$J11:$K11)+SUM(Main!$J17:$K17)+SUM(Main!$J21:$K21)+SUM(Main!$J22:$K22)+SUM($B$4:$G$4))),Main!$S22,0)</f>
        <v>0</v>
      </c>
      <c r="OC68" s="2">
        <f>IF(AND('Gantt Chart'!OC$5&gt;(SUM(Main!$F5:$G5)+Main!$H5+Main!$I5+SUM(Main!$J5:$K5)+SUM(Main!$J6:$K6)+SUM(Main!$J11:$K11)+SUM(Main!$J17:$K17)+SUM(Main!$J21:$K21)+SUM($B$4:$G$4)),'Gantt Chart'!OC$5&lt;=(SUM(Main!$F5:$G5)+Main!$H5+Main!$I5+SUM(Main!$J5:$K5)+SUM(Main!$J6:$K6)+SUM(Main!$J11:$K11)+SUM(Main!$J17:$K17)+SUM(Main!$J21:$K21)+SUM(Main!$J22:$K22)+SUM($B$4:$G$4))),Main!$S22,0)</f>
        <v>0</v>
      </c>
      <c r="OD68" s="2">
        <f>IF(AND('Gantt Chart'!OD$5&gt;(SUM(Main!$F5:$G5)+Main!$H5+Main!$I5+SUM(Main!$J5:$K5)+SUM(Main!$J6:$K6)+SUM(Main!$J11:$K11)+SUM(Main!$J17:$K17)+SUM(Main!$J21:$K21)+SUM($B$4:$G$4)),'Gantt Chart'!OD$5&lt;=(SUM(Main!$F5:$G5)+Main!$H5+Main!$I5+SUM(Main!$J5:$K5)+SUM(Main!$J6:$K6)+SUM(Main!$J11:$K11)+SUM(Main!$J17:$K17)+SUM(Main!$J21:$K21)+SUM(Main!$J22:$K22)+SUM($B$4:$G$4))),Main!$S22,0)</f>
        <v>0</v>
      </c>
      <c r="OE68" s="2">
        <f>IF(AND('Gantt Chart'!OE$5&gt;(SUM(Main!$F5:$G5)+Main!$H5+Main!$I5+SUM(Main!$J5:$K5)+SUM(Main!$J6:$K6)+SUM(Main!$J11:$K11)+SUM(Main!$J17:$K17)+SUM(Main!$J21:$K21)+SUM($B$4:$G$4)),'Gantt Chart'!OE$5&lt;=(SUM(Main!$F5:$G5)+Main!$H5+Main!$I5+SUM(Main!$J5:$K5)+SUM(Main!$J6:$K6)+SUM(Main!$J11:$K11)+SUM(Main!$J17:$K17)+SUM(Main!$J21:$K21)+SUM(Main!$J22:$K22)+SUM($B$4:$G$4))),Main!$S22,0)</f>
        <v>0</v>
      </c>
      <c r="OF68" s="2">
        <f>IF(AND('Gantt Chart'!OF$5&gt;(SUM(Main!$F5:$G5)+Main!$H5+Main!$I5+SUM(Main!$J5:$K5)+SUM(Main!$J6:$K6)+SUM(Main!$J11:$K11)+SUM(Main!$J17:$K17)+SUM(Main!$J21:$K21)+SUM($B$4:$G$4)),'Gantt Chart'!OF$5&lt;=(SUM(Main!$F5:$G5)+Main!$H5+Main!$I5+SUM(Main!$J5:$K5)+SUM(Main!$J6:$K6)+SUM(Main!$J11:$K11)+SUM(Main!$J17:$K17)+SUM(Main!$J21:$K21)+SUM(Main!$J22:$K22)+SUM($B$4:$G$4))),Main!$S22,0)</f>
        <v>0</v>
      </c>
      <c r="OG68" s="2">
        <f>IF(AND('Gantt Chart'!OG$5&gt;(SUM(Main!$F5:$G5)+Main!$H5+Main!$I5+SUM(Main!$J5:$K5)+SUM(Main!$J6:$K6)+SUM(Main!$J11:$K11)+SUM(Main!$J17:$K17)+SUM(Main!$J21:$K21)+SUM($B$4:$G$4)),'Gantt Chart'!OG$5&lt;=(SUM(Main!$F5:$G5)+Main!$H5+Main!$I5+SUM(Main!$J5:$K5)+SUM(Main!$J6:$K6)+SUM(Main!$J11:$K11)+SUM(Main!$J17:$K17)+SUM(Main!$J21:$K21)+SUM(Main!$J22:$K22)+SUM($B$4:$G$4))),Main!$S22,0)</f>
        <v>0</v>
      </c>
      <c r="OH68" s="2">
        <f>IF(AND('Gantt Chart'!OH$5&gt;(SUM(Main!$F5:$G5)+Main!$H5+Main!$I5+SUM(Main!$J5:$K5)+SUM(Main!$J6:$K6)+SUM(Main!$J11:$K11)+SUM(Main!$J17:$K17)+SUM(Main!$J21:$K21)+SUM($B$4:$G$4)),'Gantt Chart'!OH$5&lt;=(SUM(Main!$F5:$G5)+Main!$H5+Main!$I5+SUM(Main!$J5:$K5)+SUM(Main!$J6:$K6)+SUM(Main!$J11:$K11)+SUM(Main!$J17:$K17)+SUM(Main!$J21:$K21)+SUM(Main!$J22:$K22)+SUM($B$4:$G$4))),Main!$S22,0)</f>
        <v>0</v>
      </c>
      <c r="OI68" s="2">
        <f>IF(AND('Gantt Chart'!OI$5&gt;(SUM(Main!$F5:$G5)+Main!$H5+Main!$I5+SUM(Main!$J5:$K5)+SUM(Main!$J6:$K6)+SUM(Main!$J11:$K11)+SUM(Main!$J17:$K17)+SUM(Main!$J21:$K21)+SUM($B$4:$G$4)),'Gantt Chart'!OI$5&lt;=(SUM(Main!$F5:$G5)+Main!$H5+Main!$I5+SUM(Main!$J5:$K5)+SUM(Main!$J6:$K6)+SUM(Main!$J11:$K11)+SUM(Main!$J17:$K17)+SUM(Main!$J21:$K21)+SUM(Main!$J22:$K22)+SUM($B$4:$G$4))),Main!$S22,0)</f>
        <v>0</v>
      </c>
      <c r="OJ68" s="2">
        <f>IF(AND('Gantt Chart'!OJ$5&gt;(SUM(Main!$F5:$G5)+Main!$H5+Main!$I5+SUM(Main!$J5:$K5)+SUM(Main!$J6:$K6)+SUM(Main!$J11:$K11)+SUM(Main!$J17:$K17)+SUM(Main!$J21:$K21)+SUM($B$4:$G$4)),'Gantt Chart'!OJ$5&lt;=(SUM(Main!$F5:$G5)+Main!$H5+Main!$I5+SUM(Main!$J5:$K5)+SUM(Main!$J6:$K6)+SUM(Main!$J11:$K11)+SUM(Main!$J17:$K17)+SUM(Main!$J21:$K21)+SUM(Main!$J22:$K22)+SUM($B$4:$G$4))),Main!$S22,0)</f>
        <v>0</v>
      </c>
      <c r="OK68" s="2">
        <f>IF(AND('Gantt Chart'!OK$5&gt;(SUM(Main!$F5:$G5)+Main!$H5+Main!$I5+SUM(Main!$J5:$K5)+SUM(Main!$J6:$K6)+SUM(Main!$J11:$K11)+SUM(Main!$J17:$K17)+SUM(Main!$J21:$K21)+SUM($B$4:$G$4)),'Gantt Chart'!OK$5&lt;=(SUM(Main!$F5:$G5)+Main!$H5+Main!$I5+SUM(Main!$J5:$K5)+SUM(Main!$J6:$K6)+SUM(Main!$J11:$K11)+SUM(Main!$J17:$K17)+SUM(Main!$J21:$K21)+SUM(Main!$J22:$K22)+SUM($B$4:$G$4))),Main!$S22,0)</f>
        <v>0</v>
      </c>
      <c r="OL68" s="2">
        <f>IF(AND('Gantt Chart'!OL$5&gt;(SUM(Main!$F5:$G5)+Main!$H5+Main!$I5+SUM(Main!$J5:$K5)+SUM(Main!$J6:$K6)+SUM(Main!$J11:$K11)+SUM(Main!$J17:$K17)+SUM(Main!$J21:$K21)+SUM($B$4:$G$4)),'Gantt Chart'!OL$5&lt;=(SUM(Main!$F5:$G5)+Main!$H5+Main!$I5+SUM(Main!$J5:$K5)+SUM(Main!$J6:$K6)+SUM(Main!$J11:$K11)+SUM(Main!$J17:$K17)+SUM(Main!$J21:$K21)+SUM(Main!$J22:$K22)+SUM($B$4:$G$4))),Main!$S22,0)</f>
        <v>0</v>
      </c>
      <c r="OM68" s="2">
        <f>IF(AND('Gantt Chart'!OM$5&gt;(SUM(Main!$F5:$G5)+Main!$H5+Main!$I5+SUM(Main!$J5:$K5)+SUM(Main!$J6:$K6)+SUM(Main!$J11:$K11)+SUM(Main!$J17:$K17)+SUM(Main!$J21:$K21)+SUM($B$4:$G$4)),'Gantt Chart'!OM$5&lt;=(SUM(Main!$F5:$G5)+Main!$H5+Main!$I5+SUM(Main!$J5:$K5)+SUM(Main!$J6:$K6)+SUM(Main!$J11:$K11)+SUM(Main!$J17:$K17)+SUM(Main!$J21:$K21)+SUM(Main!$J22:$K22)+SUM($B$4:$G$4))),Main!$S22,0)</f>
        <v>0</v>
      </c>
      <c r="ON68" s="2">
        <f>IF(AND('Gantt Chart'!ON$5&gt;(SUM(Main!$F5:$G5)+Main!$H5+Main!$I5+SUM(Main!$J5:$K5)+SUM(Main!$J6:$K6)+SUM(Main!$J11:$K11)+SUM(Main!$J17:$K17)+SUM(Main!$J21:$K21)+SUM($B$4:$G$4)),'Gantt Chart'!ON$5&lt;=(SUM(Main!$F5:$G5)+Main!$H5+Main!$I5+SUM(Main!$J5:$K5)+SUM(Main!$J6:$K6)+SUM(Main!$J11:$K11)+SUM(Main!$J17:$K17)+SUM(Main!$J21:$K21)+SUM(Main!$J22:$K22)+SUM($B$4:$G$4))),Main!$S22,0)</f>
        <v>0</v>
      </c>
      <c r="OO68" s="2">
        <f>IF(AND('Gantt Chart'!OO$5&gt;(SUM(Main!$F5:$G5)+Main!$H5+Main!$I5+SUM(Main!$J5:$K5)+SUM(Main!$J6:$K6)+SUM(Main!$J11:$K11)+SUM(Main!$J17:$K17)+SUM(Main!$J21:$K21)+SUM($B$4:$G$4)),'Gantt Chart'!OO$5&lt;=(SUM(Main!$F5:$G5)+Main!$H5+Main!$I5+SUM(Main!$J5:$K5)+SUM(Main!$J6:$K6)+SUM(Main!$J11:$K11)+SUM(Main!$J17:$K17)+SUM(Main!$J21:$K21)+SUM(Main!$J22:$K22)+SUM($B$4:$G$4))),Main!$S22,0)</f>
        <v>0</v>
      </c>
      <c r="OP68" s="2">
        <f>IF(AND('Gantt Chart'!OP$5&gt;(SUM(Main!$F5:$G5)+Main!$H5+Main!$I5+SUM(Main!$J5:$K5)+SUM(Main!$J6:$K6)+SUM(Main!$J11:$K11)+SUM(Main!$J17:$K17)+SUM(Main!$J21:$K21)+SUM($B$4:$G$4)),'Gantt Chart'!OP$5&lt;=(SUM(Main!$F5:$G5)+Main!$H5+Main!$I5+SUM(Main!$J5:$K5)+SUM(Main!$J6:$K6)+SUM(Main!$J11:$K11)+SUM(Main!$J17:$K17)+SUM(Main!$J21:$K21)+SUM(Main!$J22:$K22)+SUM($B$4:$G$4))),Main!$S22,0)</f>
        <v>0</v>
      </c>
      <c r="OQ68" s="2">
        <f>IF(AND('Gantt Chart'!OQ$5&gt;(SUM(Main!$F5:$G5)+Main!$H5+Main!$I5+SUM(Main!$J5:$K5)+SUM(Main!$J6:$K6)+SUM(Main!$J11:$K11)+SUM(Main!$J17:$K17)+SUM(Main!$J21:$K21)+SUM($B$4:$G$4)),'Gantt Chart'!OQ$5&lt;=(SUM(Main!$F5:$G5)+Main!$H5+Main!$I5+SUM(Main!$J5:$K5)+SUM(Main!$J6:$K6)+SUM(Main!$J11:$K11)+SUM(Main!$J17:$K17)+SUM(Main!$J21:$K21)+SUM(Main!$J22:$K22)+SUM($B$4:$G$4))),Main!$S22,0)</f>
        <v>0</v>
      </c>
      <c r="OR68" s="2">
        <f>IF(AND('Gantt Chart'!OR$5&gt;(SUM(Main!$F5:$G5)+Main!$H5+Main!$I5+SUM(Main!$J5:$K5)+SUM(Main!$J6:$K6)+SUM(Main!$J11:$K11)+SUM(Main!$J17:$K17)+SUM(Main!$J21:$K21)+SUM($B$4:$G$4)),'Gantt Chart'!OR$5&lt;=(SUM(Main!$F5:$G5)+Main!$H5+Main!$I5+SUM(Main!$J5:$K5)+SUM(Main!$J6:$K6)+SUM(Main!$J11:$K11)+SUM(Main!$J17:$K17)+SUM(Main!$J21:$K21)+SUM(Main!$J22:$K22)+SUM($B$4:$G$4))),Main!$S22,0)</f>
        <v>0</v>
      </c>
      <c r="OS68" s="2">
        <f>IF(AND('Gantt Chart'!OS$5&gt;(SUM(Main!$F5:$G5)+Main!$H5+Main!$I5+SUM(Main!$J5:$K5)+SUM(Main!$J6:$K6)+SUM(Main!$J11:$K11)+SUM(Main!$J17:$K17)+SUM(Main!$J21:$K21)+SUM($B$4:$G$4)),'Gantt Chart'!OS$5&lt;=(SUM(Main!$F5:$G5)+Main!$H5+Main!$I5+SUM(Main!$J5:$K5)+SUM(Main!$J6:$K6)+SUM(Main!$J11:$K11)+SUM(Main!$J17:$K17)+SUM(Main!$J21:$K21)+SUM(Main!$J22:$K22)+SUM($B$4:$G$4))),Main!$S22,0)</f>
        <v>0</v>
      </c>
      <c r="OT68" s="2">
        <f>IF(AND('Gantt Chart'!OT$5&gt;(SUM(Main!$F5:$G5)+Main!$H5+Main!$I5+SUM(Main!$J5:$K5)+SUM(Main!$J6:$K6)+SUM(Main!$J11:$K11)+SUM(Main!$J17:$K17)+SUM(Main!$J21:$K21)+SUM($B$4:$G$4)),'Gantt Chart'!OT$5&lt;=(SUM(Main!$F5:$G5)+Main!$H5+Main!$I5+SUM(Main!$J5:$K5)+SUM(Main!$J6:$K6)+SUM(Main!$J11:$K11)+SUM(Main!$J17:$K17)+SUM(Main!$J21:$K21)+SUM(Main!$J22:$K22)+SUM($B$4:$G$4))),Main!$S22,0)</f>
        <v>0</v>
      </c>
      <c r="OU68" s="2">
        <f>IF(AND('Gantt Chart'!OU$5&gt;(SUM(Main!$F5:$G5)+Main!$H5+Main!$I5+SUM(Main!$J5:$K5)+SUM(Main!$J6:$K6)+SUM(Main!$J11:$K11)+SUM(Main!$J17:$K17)+SUM(Main!$J21:$K21)+SUM($B$4:$G$4)),'Gantt Chart'!OU$5&lt;=(SUM(Main!$F5:$G5)+Main!$H5+Main!$I5+SUM(Main!$J5:$K5)+SUM(Main!$J6:$K6)+SUM(Main!$J11:$K11)+SUM(Main!$J17:$K17)+SUM(Main!$J21:$K21)+SUM(Main!$J22:$K22)+SUM($B$4:$G$4))),Main!$S22,0)</f>
        <v>0</v>
      </c>
      <c r="OV68" s="2">
        <f>IF(AND('Gantt Chart'!OV$5&gt;(SUM(Main!$F5:$G5)+Main!$H5+Main!$I5+SUM(Main!$J5:$K5)+SUM(Main!$J6:$K6)+SUM(Main!$J11:$K11)+SUM(Main!$J17:$K17)+SUM(Main!$J21:$K21)+SUM($B$4:$G$4)),'Gantt Chart'!OV$5&lt;=(SUM(Main!$F5:$G5)+Main!$H5+Main!$I5+SUM(Main!$J5:$K5)+SUM(Main!$J6:$K6)+SUM(Main!$J11:$K11)+SUM(Main!$J17:$K17)+SUM(Main!$J21:$K21)+SUM(Main!$J22:$K22)+SUM($B$4:$G$4))),Main!$S22,0)</f>
        <v>0</v>
      </c>
      <c r="OW68" s="2">
        <f>IF(AND('Gantt Chart'!OW$5&gt;(SUM(Main!$F5:$G5)+Main!$H5+Main!$I5+SUM(Main!$J5:$K5)+SUM(Main!$J6:$K6)+SUM(Main!$J11:$K11)+SUM(Main!$J17:$K17)+SUM(Main!$J21:$K21)+SUM($B$4:$G$4)),'Gantt Chart'!OW$5&lt;=(SUM(Main!$F5:$G5)+Main!$H5+Main!$I5+SUM(Main!$J5:$K5)+SUM(Main!$J6:$K6)+SUM(Main!$J11:$K11)+SUM(Main!$J17:$K17)+SUM(Main!$J21:$K21)+SUM(Main!$J22:$K22)+SUM($B$4:$G$4))),Main!$S22,0)</f>
        <v>0</v>
      </c>
      <c r="OX68" s="2">
        <f>IF(AND('Gantt Chart'!OX$5&gt;(SUM(Main!$F5:$G5)+Main!$H5+Main!$I5+SUM(Main!$J5:$K5)+SUM(Main!$J6:$K6)+SUM(Main!$J11:$K11)+SUM(Main!$J17:$K17)+SUM(Main!$J21:$K21)+SUM($B$4:$G$4)),'Gantt Chart'!OX$5&lt;=(SUM(Main!$F5:$G5)+Main!$H5+Main!$I5+SUM(Main!$J5:$K5)+SUM(Main!$J6:$K6)+SUM(Main!$J11:$K11)+SUM(Main!$J17:$K17)+SUM(Main!$J21:$K21)+SUM(Main!$J22:$K22)+SUM($B$4:$G$4))),Main!$S22,0)</f>
        <v>0</v>
      </c>
      <c r="OY68" s="2">
        <f>IF(AND('Gantt Chart'!OY$5&gt;(SUM(Main!$F5:$G5)+Main!$H5+Main!$I5+SUM(Main!$J5:$K5)+SUM(Main!$J6:$K6)+SUM(Main!$J11:$K11)+SUM(Main!$J17:$K17)+SUM(Main!$J21:$K21)+SUM($B$4:$G$4)),'Gantt Chart'!OY$5&lt;=(SUM(Main!$F5:$G5)+Main!$H5+Main!$I5+SUM(Main!$J5:$K5)+SUM(Main!$J6:$K6)+SUM(Main!$J11:$K11)+SUM(Main!$J17:$K17)+SUM(Main!$J21:$K21)+SUM(Main!$J22:$K22)+SUM($B$4:$G$4))),Main!$S22,0)</f>
        <v>0</v>
      </c>
      <c r="OZ68" s="2">
        <f>IF(AND('Gantt Chart'!OZ$5&gt;(SUM(Main!$F5:$G5)+Main!$H5+Main!$I5+SUM(Main!$J5:$K5)+SUM(Main!$J6:$K6)+SUM(Main!$J11:$K11)+SUM(Main!$J17:$K17)+SUM(Main!$J21:$K21)+SUM($B$4:$G$4)),'Gantt Chart'!OZ$5&lt;=(SUM(Main!$F5:$G5)+Main!$H5+Main!$I5+SUM(Main!$J5:$K5)+SUM(Main!$J6:$K6)+SUM(Main!$J11:$K11)+SUM(Main!$J17:$K17)+SUM(Main!$J21:$K21)+SUM(Main!$J22:$K22)+SUM($B$4:$G$4))),Main!$S22,0)</f>
        <v>0</v>
      </c>
      <c r="PA68" s="2">
        <f>IF(AND('Gantt Chart'!PA$5&gt;(SUM(Main!$F5:$G5)+Main!$H5+Main!$I5+SUM(Main!$J5:$K5)+SUM(Main!$J6:$K6)+SUM(Main!$J11:$K11)+SUM(Main!$J17:$K17)+SUM(Main!$J21:$K21)+SUM($B$4:$G$4)),'Gantt Chart'!PA$5&lt;=(SUM(Main!$F5:$G5)+Main!$H5+Main!$I5+SUM(Main!$J5:$K5)+SUM(Main!$J6:$K6)+SUM(Main!$J11:$K11)+SUM(Main!$J17:$K17)+SUM(Main!$J21:$K21)+SUM(Main!$J22:$K22)+SUM($B$4:$G$4))),Main!$S22,0)</f>
        <v>0</v>
      </c>
      <c r="PB68" s="2">
        <f>IF(AND('Gantt Chart'!PB$5&gt;(SUM(Main!$F5:$G5)+Main!$H5+Main!$I5+SUM(Main!$J5:$K5)+SUM(Main!$J6:$K6)+SUM(Main!$J11:$K11)+SUM(Main!$J17:$K17)+SUM(Main!$J21:$K21)+SUM($B$4:$G$4)),'Gantt Chart'!PB$5&lt;=(SUM(Main!$F5:$G5)+Main!$H5+Main!$I5+SUM(Main!$J5:$K5)+SUM(Main!$J6:$K6)+SUM(Main!$J11:$K11)+SUM(Main!$J17:$K17)+SUM(Main!$J21:$K21)+SUM(Main!$J22:$K22)+SUM($B$4:$G$4))),Main!$S22,0)</f>
        <v>0</v>
      </c>
      <c r="PC68" s="2">
        <f>IF(AND('Gantt Chart'!PC$5&gt;(SUM(Main!$F5:$G5)+Main!$H5+Main!$I5+SUM(Main!$J5:$K5)+SUM(Main!$J6:$K6)+SUM(Main!$J11:$K11)+SUM(Main!$J17:$K17)+SUM(Main!$J21:$K21)+SUM($B$4:$G$4)),'Gantt Chart'!PC$5&lt;=(SUM(Main!$F5:$G5)+Main!$H5+Main!$I5+SUM(Main!$J5:$K5)+SUM(Main!$J6:$K6)+SUM(Main!$J11:$K11)+SUM(Main!$J17:$K17)+SUM(Main!$J21:$K21)+SUM(Main!$J22:$K22)+SUM($B$4:$G$4))),Main!$S22,0)</f>
        <v>0</v>
      </c>
      <c r="PD68" s="2">
        <f>IF(AND('Gantt Chart'!PD$5&gt;(SUM(Main!$F5:$G5)+Main!$H5+Main!$I5+SUM(Main!$J5:$K5)+SUM(Main!$J6:$K6)+SUM(Main!$J11:$K11)+SUM(Main!$J17:$K17)+SUM(Main!$J21:$K21)+SUM($B$4:$G$4)),'Gantt Chart'!PD$5&lt;=(SUM(Main!$F5:$G5)+Main!$H5+Main!$I5+SUM(Main!$J5:$K5)+SUM(Main!$J6:$K6)+SUM(Main!$J11:$K11)+SUM(Main!$J17:$K17)+SUM(Main!$J21:$K21)+SUM(Main!$J22:$K22)+SUM($B$4:$G$4))),Main!$S22,0)</f>
        <v>0</v>
      </c>
      <c r="PE68" s="2">
        <f>IF(AND('Gantt Chart'!PE$5&gt;(SUM(Main!$F5:$G5)+Main!$H5+Main!$I5+SUM(Main!$J5:$K5)+SUM(Main!$J6:$K6)+SUM(Main!$J11:$K11)+SUM(Main!$J17:$K17)+SUM(Main!$J21:$K21)+SUM($B$4:$G$4)),'Gantt Chart'!PE$5&lt;=(SUM(Main!$F5:$G5)+Main!$H5+Main!$I5+SUM(Main!$J5:$K5)+SUM(Main!$J6:$K6)+SUM(Main!$J11:$K11)+SUM(Main!$J17:$K17)+SUM(Main!$J21:$K21)+SUM(Main!$J22:$K22)+SUM($B$4:$G$4))),Main!$S22,0)</f>
        <v>0</v>
      </c>
      <c r="PF68" s="2">
        <f>IF(AND('Gantt Chart'!PF$5&gt;(SUM(Main!$F5:$G5)+Main!$H5+Main!$I5+SUM(Main!$J5:$K5)+SUM(Main!$J6:$K6)+SUM(Main!$J11:$K11)+SUM(Main!$J17:$K17)+SUM(Main!$J21:$K21)+SUM($B$4:$G$4)),'Gantt Chart'!PF$5&lt;=(SUM(Main!$F5:$G5)+Main!$H5+Main!$I5+SUM(Main!$J5:$K5)+SUM(Main!$J6:$K6)+SUM(Main!$J11:$K11)+SUM(Main!$J17:$K17)+SUM(Main!$J21:$K21)+SUM(Main!$J22:$K22)+SUM($B$4:$G$4))),Main!$S22,0)</f>
        <v>0</v>
      </c>
      <c r="PG68" s="2">
        <f>IF(AND('Gantt Chart'!PG$5&gt;(SUM(Main!$F5:$G5)+Main!$H5+Main!$I5+SUM(Main!$J5:$K5)+SUM(Main!$J6:$K6)+SUM(Main!$J11:$K11)+SUM(Main!$J17:$K17)+SUM(Main!$J21:$K21)+SUM($B$4:$G$4)),'Gantt Chart'!PG$5&lt;=(SUM(Main!$F5:$G5)+Main!$H5+Main!$I5+SUM(Main!$J5:$K5)+SUM(Main!$J6:$K6)+SUM(Main!$J11:$K11)+SUM(Main!$J17:$K17)+SUM(Main!$J21:$K21)+SUM(Main!$J22:$K22)+SUM($B$4:$G$4))),Main!$S22,0)</f>
        <v>0</v>
      </c>
      <c r="PH68" s="2">
        <f>IF(AND('Gantt Chart'!PH$5&gt;(SUM(Main!$F5:$G5)+Main!$H5+Main!$I5+SUM(Main!$J5:$K5)+SUM(Main!$J6:$K6)+SUM(Main!$J11:$K11)+SUM(Main!$J17:$K17)+SUM(Main!$J21:$K21)+SUM($B$4:$G$4)),'Gantt Chart'!PH$5&lt;=(SUM(Main!$F5:$G5)+Main!$H5+Main!$I5+SUM(Main!$J5:$K5)+SUM(Main!$J6:$K6)+SUM(Main!$J11:$K11)+SUM(Main!$J17:$K17)+SUM(Main!$J21:$K21)+SUM(Main!$J22:$K22)+SUM($B$4:$G$4))),Main!$S22,0)</f>
        <v>0</v>
      </c>
      <c r="PI68" s="2">
        <f>IF(AND('Gantt Chart'!PI$5&gt;(SUM(Main!$F5:$G5)+Main!$H5+Main!$I5+SUM(Main!$J5:$K5)+SUM(Main!$J6:$K6)+SUM(Main!$J11:$K11)+SUM(Main!$J17:$K17)+SUM(Main!$J21:$K21)+SUM($B$4:$G$4)),'Gantt Chart'!PI$5&lt;=(SUM(Main!$F5:$G5)+Main!$H5+Main!$I5+SUM(Main!$J5:$K5)+SUM(Main!$J6:$K6)+SUM(Main!$J11:$K11)+SUM(Main!$J17:$K17)+SUM(Main!$J21:$K21)+SUM(Main!$J22:$K22)+SUM($B$4:$G$4))),Main!$S22,0)</f>
        <v>0</v>
      </c>
      <c r="PJ68" s="2">
        <f>IF(AND('Gantt Chart'!PJ$5&gt;(SUM(Main!$F5:$G5)+Main!$H5+Main!$I5+SUM(Main!$J5:$K5)+SUM(Main!$J6:$K6)+SUM(Main!$J11:$K11)+SUM(Main!$J17:$K17)+SUM(Main!$J21:$K21)+SUM($B$4:$G$4)),'Gantt Chart'!PJ$5&lt;=(SUM(Main!$F5:$G5)+Main!$H5+Main!$I5+SUM(Main!$J5:$K5)+SUM(Main!$J6:$K6)+SUM(Main!$J11:$K11)+SUM(Main!$J17:$K17)+SUM(Main!$J21:$K21)+SUM(Main!$J22:$K22)+SUM($B$4:$G$4))),Main!$S22,0)</f>
        <v>0</v>
      </c>
      <c r="PK68" s="2">
        <f>IF(AND('Gantt Chart'!PK$5&gt;(SUM(Main!$F5:$G5)+Main!$H5+Main!$I5+SUM(Main!$J5:$K5)+SUM(Main!$J6:$K6)+SUM(Main!$J11:$K11)+SUM(Main!$J17:$K17)+SUM(Main!$J21:$K21)+SUM($B$4:$G$4)),'Gantt Chart'!PK$5&lt;=(SUM(Main!$F5:$G5)+Main!$H5+Main!$I5+SUM(Main!$J5:$K5)+SUM(Main!$J6:$K6)+SUM(Main!$J11:$K11)+SUM(Main!$J17:$K17)+SUM(Main!$J21:$K21)+SUM(Main!$J22:$K22)+SUM($B$4:$G$4))),Main!$S22,0)</f>
        <v>0</v>
      </c>
      <c r="PL68" s="2">
        <f>IF(AND('Gantt Chart'!PL$5&gt;(SUM(Main!$F5:$G5)+Main!$H5+Main!$I5+SUM(Main!$J5:$K5)+SUM(Main!$J6:$K6)+SUM(Main!$J11:$K11)+SUM(Main!$J17:$K17)+SUM(Main!$J21:$K21)+SUM($B$4:$G$4)),'Gantt Chart'!PL$5&lt;=(SUM(Main!$F5:$G5)+Main!$H5+Main!$I5+SUM(Main!$J5:$K5)+SUM(Main!$J6:$K6)+SUM(Main!$J11:$K11)+SUM(Main!$J17:$K17)+SUM(Main!$J21:$K21)+SUM(Main!$J22:$K22)+SUM($B$4:$G$4))),Main!$S22,0)</f>
        <v>0</v>
      </c>
      <c r="PM68" s="2">
        <f>IF(AND('Gantt Chart'!PM$5&gt;(SUM(Main!$F5:$G5)+Main!$H5+Main!$I5+SUM(Main!$J5:$K5)+SUM(Main!$J6:$K6)+SUM(Main!$J11:$K11)+SUM(Main!$J17:$K17)+SUM(Main!$J21:$K21)+SUM($B$4:$G$4)),'Gantt Chart'!PM$5&lt;=(SUM(Main!$F5:$G5)+Main!$H5+Main!$I5+SUM(Main!$J5:$K5)+SUM(Main!$J6:$K6)+SUM(Main!$J11:$K11)+SUM(Main!$J17:$K17)+SUM(Main!$J21:$K21)+SUM(Main!$J22:$K22)+SUM($B$4:$G$4))),Main!$S22,0)</f>
        <v>0</v>
      </c>
      <c r="PN68" s="2">
        <f>IF(AND('Gantt Chart'!PN$5&gt;(SUM(Main!$F5:$G5)+Main!$H5+Main!$I5+SUM(Main!$J5:$K5)+SUM(Main!$J6:$K6)+SUM(Main!$J11:$K11)+SUM(Main!$J17:$K17)+SUM(Main!$J21:$K21)+SUM($B$4:$G$4)),'Gantt Chart'!PN$5&lt;=(SUM(Main!$F5:$G5)+Main!$H5+Main!$I5+SUM(Main!$J5:$K5)+SUM(Main!$J6:$K6)+SUM(Main!$J11:$K11)+SUM(Main!$J17:$K17)+SUM(Main!$J21:$K21)+SUM(Main!$J22:$K22)+SUM($B$4:$G$4))),Main!$S22,0)</f>
        <v>0</v>
      </c>
      <c r="PO68" s="2">
        <f>IF(AND('Gantt Chart'!PO$5&gt;(SUM(Main!$F5:$G5)+Main!$H5+Main!$I5+SUM(Main!$J5:$K5)+SUM(Main!$J6:$K6)+SUM(Main!$J11:$K11)+SUM(Main!$J17:$K17)+SUM(Main!$J21:$K21)+SUM($B$4:$G$4)),'Gantt Chart'!PO$5&lt;=(SUM(Main!$F5:$G5)+Main!$H5+Main!$I5+SUM(Main!$J5:$K5)+SUM(Main!$J6:$K6)+SUM(Main!$J11:$K11)+SUM(Main!$J17:$K17)+SUM(Main!$J21:$K21)+SUM(Main!$J22:$K22)+SUM($B$4:$G$4))),Main!$S22,0)</f>
        <v>0</v>
      </c>
      <c r="PP68" s="2">
        <f>IF(AND('Gantt Chart'!PP$5&gt;(SUM(Main!$F5:$G5)+Main!$H5+Main!$I5+SUM(Main!$J5:$K5)+SUM(Main!$J6:$K6)+SUM(Main!$J11:$K11)+SUM(Main!$J17:$K17)+SUM(Main!$J21:$K21)+SUM($B$4:$G$4)),'Gantt Chart'!PP$5&lt;=(SUM(Main!$F5:$G5)+Main!$H5+Main!$I5+SUM(Main!$J5:$K5)+SUM(Main!$J6:$K6)+SUM(Main!$J11:$K11)+SUM(Main!$J17:$K17)+SUM(Main!$J21:$K21)+SUM(Main!$J22:$K22)+SUM($B$4:$G$4))),Main!$S22,0)</f>
        <v>0</v>
      </c>
      <c r="PQ68" s="2">
        <f>IF(AND('Gantt Chart'!PQ$5&gt;(SUM(Main!$F5:$G5)+Main!$H5+Main!$I5+SUM(Main!$J5:$K5)+SUM(Main!$J6:$K6)+SUM(Main!$J11:$K11)+SUM(Main!$J17:$K17)+SUM(Main!$J21:$K21)+SUM($B$4:$G$4)),'Gantt Chart'!PQ$5&lt;=(SUM(Main!$F5:$G5)+Main!$H5+Main!$I5+SUM(Main!$J5:$K5)+SUM(Main!$J6:$K6)+SUM(Main!$J11:$K11)+SUM(Main!$J17:$K17)+SUM(Main!$J21:$K21)+SUM(Main!$J22:$K22)+SUM($B$4:$G$4))),Main!$S22,0)</f>
        <v>0</v>
      </c>
      <c r="PR68" s="2">
        <f>IF(AND('Gantt Chart'!PR$5&gt;(SUM(Main!$F5:$G5)+Main!$H5+Main!$I5+SUM(Main!$J5:$K5)+SUM(Main!$J6:$K6)+SUM(Main!$J11:$K11)+SUM(Main!$J17:$K17)+SUM(Main!$J21:$K21)+SUM($B$4:$G$4)),'Gantt Chart'!PR$5&lt;=(SUM(Main!$F5:$G5)+Main!$H5+Main!$I5+SUM(Main!$J5:$K5)+SUM(Main!$J6:$K6)+SUM(Main!$J11:$K11)+SUM(Main!$J17:$K17)+SUM(Main!$J21:$K21)+SUM(Main!$J22:$K22)+SUM($B$4:$G$4))),Main!$S22,0)</f>
        <v>0</v>
      </c>
      <c r="PS68" s="2">
        <f>IF(AND('Gantt Chart'!PS$5&gt;(SUM(Main!$F5:$G5)+Main!$H5+Main!$I5+SUM(Main!$J5:$K5)+SUM(Main!$J6:$K6)+SUM(Main!$J11:$K11)+SUM(Main!$J17:$K17)+SUM(Main!$J21:$K21)+SUM($B$4:$G$4)),'Gantt Chart'!PS$5&lt;=(SUM(Main!$F5:$G5)+Main!$H5+Main!$I5+SUM(Main!$J5:$K5)+SUM(Main!$J6:$K6)+SUM(Main!$J11:$K11)+SUM(Main!$J17:$K17)+SUM(Main!$J21:$K21)+SUM(Main!$J22:$K22)+SUM($B$4:$G$4))),Main!$S22,0)</f>
        <v>0</v>
      </c>
      <c r="PT68" s="2">
        <f>IF(AND('Gantt Chart'!PT$5&gt;(SUM(Main!$F5:$G5)+Main!$H5+Main!$I5+SUM(Main!$J5:$K5)+SUM(Main!$J6:$K6)+SUM(Main!$J11:$K11)+SUM(Main!$J17:$K17)+SUM(Main!$J21:$K21)+SUM($B$4:$G$4)),'Gantt Chart'!PT$5&lt;=(SUM(Main!$F5:$G5)+Main!$H5+Main!$I5+SUM(Main!$J5:$K5)+SUM(Main!$J6:$K6)+SUM(Main!$J11:$K11)+SUM(Main!$J17:$K17)+SUM(Main!$J21:$K21)+SUM(Main!$J22:$K22)+SUM($B$4:$G$4))),Main!$S22,0)</f>
        <v>0</v>
      </c>
      <c r="PU68" s="2">
        <f>IF(AND('Gantt Chart'!PU$5&gt;(SUM(Main!$F5:$G5)+Main!$H5+Main!$I5+SUM(Main!$J5:$K5)+SUM(Main!$J6:$K6)+SUM(Main!$J11:$K11)+SUM(Main!$J17:$K17)+SUM(Main!$J21:$K21)+SUM($B$4:$G$4)),'Gantt Chart'!PU$5&lt;=(SUM(Main!$F5:$G5)+Main!$H5+Main!$I5+SUM(Main!$J5:$K5)+SUM(Main!$J6:$K6)+SUM(Main!$J11:$K11)+SUM(Main!$J17:$K17)+SUM(Main!$J21:$K21)+SUM(Main!$J22:$K22)+SUM($B$4:$G$4))),Main!$S22,0)</f>
        <v>0</v>
      </c>
      <c r="PV68" s="2">
        <f>IF(AND('Gantt Chart'!PV$5&gt;(SUM(Main!$F5:$G5)+Main!$H5+Main!$I5+SUM(Main!$J5:$K5)+SUM(Main!$J6:$K6)+SUM(Main!$J11:$K11)+SUM(Main!$J17:$K17)+SUM(Main!$J21:$K21)+SUM($B$4:$G$4)),'Gantt Chart'!PV$5&lt;=(SUM(Main!$F5:$G5)+Main!$H5+Main!$I5+SUM(Main!$J5:$K5)+SUM(Main!$J6:$K6)+SUM(Main!$J11:$K11)+SUM(Main!$J17:$K17)+SUM(Main!$J21:$K21)+SUM(Main!$J22:$K22)+SUM($B$4:$G$4))),Main!$S22,0)</f>
        <v>0</v>
      </c>
      <c r="PW68" s="2">
        <f>IF(AND('Gantt Chart'!PW$5&gt;(SUM(Main!$F5:$G5)+Main!$H5+Main!$I5+SUM(Main!$J5:$K5)+SUM(Main!$J6:$K6)+SUM(Main!$J11:$K11)+SUM(Main!$J17:$K17)+SUM(Main!$J21:$K21)+SUM($B$4:$G$4)),'Gantt Chart'!PW$5&lt;=(SUM(Main!$F5:$G5)+Main!$H5+Main!$I5+SUM(Main!$J5:$K5)+SUM(Main!$J6:$K6)+SUM(Main!$J11:$K11)+SUM(Main!$J17:$K17)+SUM(Main!$J21:$K21)+SUM(Main!$J22:$K22)+SUM($B$4:$G$4))),Main!$S22,0)</f>
        <v>0</v>
      </c>
      <c r="PX68" s="2">
        <f>IF(AND('Gantt Chart'!PX$5&gt;(SUM(Main!$F5:$G5)+Main!$H5+Main!$I5+SUM(Main!$J5:$K5)+SUM(Main!$J6:$K6)+SUM(Main!$J11:$K11)+SUM(Main!$J17:$K17)+SUM(Main!$J21:$K21)+SUM($B$4:$G$4)),'Gantt Chart'!PX$5&lt;=(SUM(Main!$F5:$G5)+Main!$H5+Main!$I5+SUM(Main!$J5:$K5)+SUM(Main!$J6:$K6)+SUM(Main!$J11:$K11)+SUM(Main!$J17:$K17)+SUM(Main!$J21:$K21)+SUM(Main!$J22:$K22)+SUM($B$4:$G$4))),Main!$S22,0)</f>
        <v>0</v>
      </c>
      <c r="PY68" s="2">
        <f>IF(AND('Gantt Chart'!PY$5&gt;(SUM(Main!$F5:$G5)+Main!$H5+Main!$I5+SUM(Main!$J5:$K5)+SUM(Main!$J6:$K6)+SUM(Main!$J11:$K11)+SUM(Main!$J17:$K17)+SUM(Main!$J21:$K21)+SUM($B$4:$G$4)),'Gantt Chart'!PY$5&lt;=(SUM(Main!$F5:$G5)+Main!$H5+Main!$I5+SUM(Main!$J5:$K5)+SUM(Main!$J6:$K6)+SUM(Main!$J11:$K11)+SUM(Main!$J17:$K17)+SUM(Main!$J21:$K21)+SUM(Main!$J22:$K22)+SUM($B$4:$G$4))),Main!$S22,0)</f>
        <v>0</v>
      </c>
      <c r="PZ68" s="2">
        <f>IF(AND('Gantt Chart'!PZ$5&gt;(SUM(Main!$F5:$G5)+Main!$H5+Main!$I5+SUM(Main!$J5:$K5)+SUM(Main!$J6:$K6)+SUM(Main!$J11:$K11)+SUM(Main!$J17:$K17)+SUM(Main!$J21:$K21)+SUM($B$4:$G$4)),'Gantt Chart'!PZ$5&lt;=(SUM(Main!$F5:$G5)+Main!$H5+Main!$I5+SUM(Main!$J5:$K5)+SUM(Main!$J6:$K6)+SUM(Main!$J11:$K11)+SUM(Main!$J17:$K17)+SUM(Main!$J21:$K21)+SUM(Main!$J22:$K22)+SUM($B$4:$G$4))),Main!$S22,0)</f>
        <v>0</v>
      </c>
      <c r="QA68" s="2">
        <f>IF(AND('Gantt Chart'!QA$5&gt;(SUM(Main!$F5:$G5)+Main!$H5+Main!$I5+SUM(Main!$J5:$K5)+SUM(Main!$J6:$K6)+SUM(Main!$J11:$K11)+SUM(Main!$J17:$K17)+SUM(Main!$J21:$K21)+SUM($B$4:$G$4)),'Gantt Chart'!QA$5&lt;=(SUM(Main!$F5:$G5)+Main!$H5+Main!$I5+SUM(Main!$J5:$K5)+SUM(Main!$J6:$K6)+SUM(Main!$J11:$K11)+SUM(Main!$J17:$K17)+SUM(Main!$J21:$K21)+SUM(Main!$J22:$K22)+SUM($B$4:$G$4))),Main!$S22,0)</f>
        <v>0</v>
      </c>
      <c r="QB68" s="2">
        <f>IF(AND('Gantt Chart'!QB$5&gt;(SUM(Main!$F5:$G5)+Main!$H5+Main!$I5+SUM(Main!$J5:$K5)+SUM(Main!$J6:$K6)+SUM(Main!$J11:$K11)+SUM(Main!$J17:$K17)+SUM(Main!$J21:$K21)+SUM($B$4:$G$4)),'Gantt Chart'!QB$5&lt;=(SUM(Main!$F5:$G5)+Main!$H5+Main!$I5+SUM(Main!$J5:$K5)+SUM(Main!$J6:$K6)+SUM(Main!$J11:$K11)+SUM(Main!$J17:$K17)+SUM(Main!$J21:$K21)+SUM(Main!$J22:$K22)+SUM($B$4:$G$4))),Main!$S22,0)</f>
        <v>0</v>
      </c>
      <c r="QC68" s="2">
        <f>IF(AND('Gantt Chart'!QC$5&gt;(SUM(Main!$F5:$G5)+Main!$H5+Main!$I5+SUM(Main!$J5:$K5)+SUM(Main!$J6:$K6)+SUM(Main!$J11:$K11)+SUM(Main!$J17:$K17)+SUM(Main!$J21:$K21)+SUM($B$4:$G$4)),'Gantt Chart'!QC$5&lt;=(SUM(Main!$F5:$G5)+Main!$H5+Main!$I5+SUM(Main!$J5:$K5)+SUM(Main!$J6:$K6)+SUM(Main!$J11:$K11)+SUM(Main!$J17:$K17)+SUM(Main!$J21:$K21)+SUM(Main!$J22:$K22)+SUM($B$4:$G$4))),Main!$S22,0)</f>
        <v>0</v>
      </c>
      <c r="QD68" s="2">
        <f>IF(AND('Gantt Chart'!QD$5&gt;(SUM(Main!$F5:$G5)+Main!$H5+Main!$I5+SUM(Main!$J5:$K5)+SUM(Main!$J6:$K6)+SUM(Main!$J11:$K11)+SUM(Main!$J17:$K17)+SUM(Main!$J21:$K21)+SUM($B$4:$G$4)),'Gantt Chart'!QD$5&lt;=(SUM(Main!$F5:$G5)+Main!$H5+Main!$I5+SUM(Main!$J5:$K5)+SUM(Main!$J6:$K6)+SUM(Main!$J11:$K11)+SUM(Main!$J17:$K17)+SUM(Main!$J21:$K21)+SUM(Main!$J22:$K22)+SUM($B$4:$G$4))),Main!$S22,0)</f>
        <v>0</v>
      </c>
      <c r="QE68" s="2">
        <f>IF(AND('Gantt Chart'!QE$5&gt;(SUM(Main!$F5:$G5)+Main!$H5+Main!$I5+SUM(Main!$J5:$K5)+SUM(Main!$J6:$K6)+SUM(Main!$J11:$K11)+SUM(Main!$J17:$K17)+SUM(Main!$J21:$K21)+SUM($B$4:$G$4)),'Gantt Chart'!QE$5&lt;=(SUM(Main!$F5:$G5)+Main!$H5+Main!$I5+SUM(Main!$J5:$K5)+SUM(Main!$J6:$K6)+SUM(Main!$J11:$K11)+SUM(Main!$J17:$K17)+SUM(Main!$J21:$K21)+SUM(Main!$J22:$K22)+SUM($B$4:$G$4))),Main!$S22,0)</f>
        <v>0</v>
      </c>
      <c r="QF68" s="2">
        <f>IF(AND('Gantt Chart'!QF$5&gt;(SUM(Main!$F5:$G5)+Main!$H5+Main!$I5+SUM(Main!$J5:$K5)+SUM(Main!$J6:$K6)+SUM(Main!$J11:$K11)+SUM(Main!$J17:$K17)+SUM(Main!$J21:$K21)+SUM($B$4:$G$4)),'Gantt Chart'!QF$5&lt;=(SUM(Main!$F5:$G5)+Main!$H5+Main!$I5+SUM(Main!$J5:$K5)+SUM(Main!$J6:$K6)+SUM(Main!$J11:$K11)+SUM(Main!$J17:$K17)+SUM(Main!$J21:$K21)+SUM(Main!$J22:$K22)+SUM($B$4:$G$4))),Main!$S22,0)</f>
        <v>0</v>
      </c>
      <c r="QG68" s="2">
        <f>IF(AND('Gantt Chart'!QG$5&gt;(SUM(Main!$F5:$G5)+Main!$H5+Main!$I5+SUM(Main!$J5:$K5)+SUM(Main!$J6:$K6)+SUM(Main!$J11:$K11)+SUM(Main!$J17:$K17)+SUM(Main!$J21:$K21)+SUM($B$4:$G$4)),'Gantt Chart'!QG$5&lt;=(SUM(Main!$F5:$G5)+Main!$H5+Main!$I5+SUM(Main!$J5:$K5)+SUM(Main!$J6:$K6)+SUM(Main!$J11:$K11)+SUM(Main!$J17:$K17)+SUM(Main!$J21:$K21)+SUM(Main!$J22:$K22)+SUM($B$4:$G$4))),Main!$S22,0)</f>
        <v>0</v>
      </c>
      <c r="QH68" s="2">
        <f>IF(AND('Gantt Chart'!QH$5&gt;(SUM(Main!$F5:$G5)+Main!$H5+Main!$I5+SUM(Main!$J5:$K5)+SUM(Main!$J6:$K6)+SUM(Main!$J11:$K11)+SUM(Main!$J17:$K17)+SUM(Main!$J21:$K21)+SUM($B$4:$G$4)),'Gantt Chart'!QH$5&lt;=(SUM(Main!$F5:$G5)+Main!$H5+Main!$I5+SUM(Main!$J5:$K5)+SUM(Main!$J6:$K6)+SUM(Main!$J11:$K11)+SUM(Main!$J17:$K17)+SUM(Main!$J21:$K21)+SUM(Main!$J22:$K22)+SUM($B$4:$G$4))),Main!$S22,0)</f>
        <v>0</v>
      </c>
      <c r="QI68" s="2">
        <f>IF(AND('Gantt Chart'!QI$5&gt;(SUM(Main!$F5:$G5)+Main!$H5+Main!$I5+SUM(Main!$J5:$K5)+SUM(Main!$J6:$K6)+SUM(Main!$J11:$K11)+SUM(Main!$J17:$K17)+SUM(Main!$J21:$K21)+SUM($B$4:$G$4)),'Gantt Chart'!QI$5&lt;=(SUM(Main!$F5:$G5)+Main!$H5+Main!$I5+SUM(Main!$J5:$K5)+SUM(Main!$J6:$K6)+SUM(Main!$J11:$K11)+SUM(Main!$J17:$K17)+SUM(Main!$J21:$K21)+SUM(Main!$J22:$K22)+SUM($B$4:$G$4))),Main!$S22,0)</f>
        <v>0</v>
      </c>
      <c r="QJ68" s="2">
        <f>IF(AND('Gantt Chart'!QJ$5&gt;(SUM(Main!$F5:$G5)+Main!$H5+Main!$I5+SUM(Main!$J5:$K5)+SUM(Main!$J6:$K6)+SUM(Main!$J11:$K11)+SUM(Main!$J17:$K17)+SUM(Main!$J21:$K21)+SUM($B$4:$G$4)),'Gantt Chart'!QJ$5&lt;=(SUM(Main!$F5:$G5)+Main!$H5+Main!$I5+SUM(Main!$J5:$K5)+SUM(Main!$J6:$K6)+SUM(Main!$J11:$K11)+SUM(Main!$J17:$K17)+SUM(Main!$J21:$K21)+SUM(Main!$J22:$K22)+SUM($B$4:$G$4))),Main!$S22,0)</f>
        <v>0</v>
      </c>
      <c r="QK68" s="2">
        <f>IF(AND('Gantt Chart'!QK$5&gt;(SUM(Main!$F5:$G5)+Main!$H5+Main!$I5+SUM(Main!$J5:$K5)+SUM(Main!$J6:$K6)+SUM(Main!$J11:$K11)+SUM(Main!$J17:$K17)+SUM(Main!$J21:$K21)+SUM($B$4:$G$4)),'Gantt Chart'!QK$5&lt;=(SUM(Main!$F5:$G5)+Main!$H5+Main!$I5+SUM(Main!$J5:$K5)+SUM(Main!$J6:$K6)+SUM(Main!$J11:$K11)+SUM(Main!$J17:$K17)+SUM(Main!$J21:$K21)+SUM(Main!$J22:$K22)+SUM($B$4:$G$4))),Main!$S22,0)</f>
        <v>0</v>
      </c>
      <c r="QL68" s="2">
        <f>IF(AND('Gantt Chart'!QL$5&gt;(SUM(Main!$F5:$G5)+Main!$H5+Main!$I5+SUM(Main!$J5:$K5)+SUM(Main!$J6:$K6)+SUM(Main!$J11:$K11)+SUM(Main!$J17:$K17)+SUM(Main!$J21:$K21)+SUM($B$4:$G$4)),'Gantt Chart'!QL$5&lt;=(SUM(Main!$F5:$G5)+Main!$H5+Main!$I5+SUM(Main!$J5:$K5)+SUM(Main!$J6:$K6)+SUM(Main!$J11:$K11)+SUM(Main!$J17:$K17)+SUM(Main!$J21:$K21)+SUM(Main!$J22:$K22)+SUM($B$4:$G$4))),Main!$S22,0)</f>
        <v>0</v>
      </c>
      <c r="QM68" s="2">
        <f>IF(AND('Gantt Chart'!QM$5&gt;(SUM(Main!$F5:$G5)+Main!$H5+Main!$I5+SUM(Main!$J5:$K5)+SUM(Main!$J6:$K6)+SUM(Main!$J11:$K11)+SUM(Main!$J17:$K17)+SUM(Main!$J21:$K21)+SUM($B$4:$G$4)),'Gantt Chart'!QM$5&lt;=(SUM(Main!$F5:$G5)+Main!$H5+Main!$I5+SUM(Main!$J5:$K5)+SUM(Main!$J6:$K6)+SUM(Main!$J11:$K11)+SUM(Main!$J17:$K17)+SUM(Main!$J21:$K21)+SUM(Main!$J22:$K22)+SUM($B$4:$G$4))),Main!$S22,0)</f>
        <v>0</v>
      </c>
      <c r="QN68" s="2">
        <f>IF(AND('Gantt Chart'!QN$5&gt;(SUM(Main!$F5:$G5)+Main!$H5+Main!$I5+SUM(Main!$J5:$K5)+SUM(Main!$J6:$K6)+SUM(Main!$J11:$K11)+SUM(Main!$J17:$K17)+SUM(Main!$J21:$K21)+SUM($B$4:$G$4)),'Gantt Chart'!QN$5&lt;=(SUM(Main!$F5:$G5)+Main!$H5+Main!$I5+SUM(Main!$J5:$K5)+SUM(Main!$J6:$K6)+SUM(Main!$J11:$K11)+SUM(Main!$J17:$K17)+SUM(Main!$J21:$K21)+SUM(Main!$J22:$K22)+SUM($B$4:$G$4))),Main!$S22,0)</f>
        <v>0</v>
      </c>
      <c r="QO68" s="2">
        <f>IF(AND('Gantt Chart'!QO$5&gt;(SUM(Main!$F5:$G5)+Main!$H5+Main!$I5+SUM(Main!$J5:$K5)+SUM(Main!$J6:$K6)+SUM(Main!$J11:$K11)+SUM(Main!$J17:$K17)+SUM(Main!$J21:$K21)+SUM($B$4:$G$4)),'Gantt Chart'!QO$5&lt;=(SUM(Main!$F5:$G5)+Main!$H5+Main!$I5+SUM(Main!$J5:$K5)+SUM(Main!$J6:$K6)+SUM(Main!$J11:$K11)+SUM(Main!$J17:$K17)+SUM(Main!$J21:$K21)+SUM(Main!$J22:$K22)+SUM($B$4:$G$4))),Main!$S22,0)</f>
        <v>0</v>
      </c>
      <c r="QP68" s="2">
        <f>IF(AND('Gantt Chart'!QP$5&gt;(SUM(Main!$F5:$G5)+Main!$H5+Main!$I5+SUM(Main!$J5:$K5)+SUM(Main!$J6:$K6)+SUM(Main!$J11:$K11)+SUM(Main!$J17:$K17)+SUM(Main!$J21:$K21)+SUM($B$4:$G$4)),'Gantt Chart'!QP$5&lt;=(SUM(Main!$F5:$G5)+Main!$H5+Main!$I5+SUM(Main!$J5:$K5)+SUM(Main!$J6:$K6)+SUM(Main!$J11:$K11)+SUM(Main!$J17:$K17)+SUM(Main!$J21:$K21)+SUM(Main!$J22:$K22)+SUM($B$4:$G$4))),Main!$S22,0)</f>
        <v>0</v>
      </c>
      <c r="QQ68" s="2">
        <f>IF(AND('Gantt Chart'!QQ$5&gt;(SUM(Main!$F5:$G5)+Main!$H5+Main!$I5+SUM(Main!$J5:$K5)+SUM(Main!$J6:$K6)+SUM(Main!$J11:$K11)+SUM(Main!$J17:$K17)+SUM(Main!$J21:$K21)+SUM($B$4:$G$4)),'Gantt Chart'!QQ$5&lt;=(SUM(Main!$F5:$G5)+Main!$H5+Main!$I5+SUM(Main!$J5:$K5)+SUM(Main!$J6:$K6)+SUM(Main!$J11:$K11)+SUM(Main!$J17:$K17)+SUM(Main!$J21:$K21)+SUM(Main!$J22:$K22)+SUM($B$4:$G$4))),Main!$S22,0)</f>
        <v>0</v>
      </c>
      <c r="QR68" s="2">
        <f>IF(AND('Gantt Chart'!QR$5&gt;(SUM(Main!$F5:$G5)+Main!$H5+Main!$I5+SUM(Main!$J5:$K5)+SUM(Main!$J6:$K6)+SUM(Main!$J11:$K11)+SUM(Main!$J17:$K17)+SUM(Main!$J21:$K21)+SUM($B$4:$G$4)),'Gantt Chart'!QR$5&lt;=(SUM(Main!$F5:$G5)+Main!$H5+Main!$I5+SUM(Main!$J5:$K5)+SUM(Main!$J6:$K6)+SUM(Main!$J11:$K11)+SUM(Main!$J17:$K17)+SUM(Main!$J21:$K21)+SUM(Main!$J22:$K22)+SUM($B$4:$G$4))),Main!$S22,0)</f>
        <v>0</v>
      </c>
      <c r="QS68" s="2">
        <f>IF(AND('Gantt Chart'!QS$5&gt;(SUM(Main!$F5:$G5)+Main!$H5+Main!$I5+SUM(Main!$J5:$K5)+SUM(Main!$J6:$K6)+SUM(Main!$J11:$K11)+SUM(Main!$J17:$K17)+SUM(Main!$J21:$K21)+SUM($B$4:$G$4)),'Gantt Chart'!QS$5&lt;=(SUM(Main!$F5:$G5)+Main!$H5+Main!$I5+SUM(Main!$J5:$K5)+SUM(Main!$J6:$K6)+SUM(Main!$J11:$K11)+SUM(Main!$J17:$K17)+SUM(Main!$J21:$K21)+SUM(Main!$J22:$K22)+SUM($B$4:$G$4))),Main!$S22,0)</f>
        <v>0</v>
      </c>
      <c r="QT68" s="2">
        <f>IF(AND('Gantt Chart'!QT$5&gt;(SUM(Main!$F5:$G5)+Main!$H5+Main!$I5+SUM(Main!$J5:$K5)+SUM(Main!$J6:$K6)+SUM(Main!$J11:$K11)+SUM(Main!$J17:$K17)+SUM(Main!$J21:$K21)+SUM($B$4:$G$4)),'Gantt Chart'!QT$5&lt;=(SUM(Main!$F5:$G5)+Main!$H5+Main!$I5+SUM(Main!$J5:$K5)+SUM(Main!$J6:$K6)+SUM(Main!$J11:$K11)+SUM(Main!$J17:$K17)+SUM(Main!$J21:$K21)+SUM(Main!$J22:$K22)+SUM($B$4:$G$4))),Main!$S22,0)</f>
        <v>0</v>
      </c>
      <c r="QU68" s="2">
        <f>IF(AND('Gantt Chart'!QU$5&gt;(SUM(Main!$F5:$G5)+Main!$H5+Main!$I5+SUM(Main!$J5:$K5)+SUM(Main!$J6:$K6)+SUM(Main!$J11:$K11)+SUM(Main!$J17:$K17)+SUM(Main!$J21:$K21)+SUM($B$4:$G$4)),'Gantt Chart'!QU$5&lt;=(SUM(Main!$F5:$G5)+Main!$H5+Main!$I5+SUM(Main!$J5:$K5)+SUM(Main!$J6:$K6)+SUM(Main!$J11:$K11)+SUM(Main!$J17:$K17)+SUM(Main!$J21:$K21)+SUM(Main!$J22:$K22)+SUM($B$4:$G$4))),Main!$S22,0)</f>
        <v>0</v>
      </c>
      <c r="QV68" s="2">
        <f>IF(AND('Gantt Chart'!QV$5&gt;(SUM(Main!$F5:$G5)+Main!$H5+Main!$I5+SUM(Main!$J5:$K5)+SUM(Main!$J6:$K6)+SUM(Main!$J11:$K11)+SUM(Main!$J17:$K17)+SUM(Main!$J21:$K21)+SUM($B$4:$G$4)),'Gantt Chart'!QV$5&lt;=(SUM(Main!$F5:$G5)+Main!$H5+Main!$I5+SUM(Main!$J5:$K5)+SUM(Main!$J6:$K6)+SUM(Main!$J11:$K11)+SUM(Main!$J17:$K17)+SUM(Main!$J21:$K21)+SUM(Main!$J22:$K22)+SUM($B$4:$G$4))),Main!$S22,0)</f>
        <v>0</v>
      </c>
      <c r="QW68" s="2">
        <f>IF(AND('Gantt Chart'!QW$5&gt;(SUM(Main!$F5:$G5)+Main!$H5+Main!$I5+SUM(Main!$J5:$K5)+SUM(Main!$J6:$K6)+SUM(Main!$J11:$K11)+SUM(Main!$J17:$K17)+SUM(Main!$J21:$K21)+SUM($B$4:$G$4)),'Gantt Chart'!QW$5&lt;=(SUM(Main!$F5:$G5)+Main!$H5+Main!$I5+SUM(Main!$J5:$K5)+SUM(Main!$J6:$K6)+SUM(Main!$J11:$K11)+SUM(Main!$J17:$K17)+SUM(Main!$J21:$K21)+SUM(Main!$J22:$K22)+SUM($B$4:$G$4))),Main!$S22,0)</f>
        <v>0</v>
      </c>
      <c r="QX68" s="2">
        <f>IF(AND('Gantt Chart'!QX$5&gt;(SUM(Main!$F5:$G5)+Main!$H5+Main!$I5+SUM(Main!$J5:$K5)+SUM(Main!$J6:$K6)+SUM(Main!$J11:$K11)+SUM(Main!$J17:$K17)+SUM(Main!$J21:$K21)+SUM($B$4:$G$4)),'Gantt Chart'!QX$5&lt;=(SUM(Main!$F5:$G5)+Main!$H5+Main!$I5+SUM(Main!$J5:$K5)+SUM(Main!$J6:$K6)+SUM(Main!$J11:$K11)+SUM(Main!$J17:$K17)+SUM(Main!$J21:$K21)+SUM(Main!$J22:$K22)+SUM($B$4:$G$4))),Main!$S22,0)</f>
        <v>0</v>
      </c>
      <c r="QY68" s="2">
        <f>IF(AND('Gantt Chart'!QY$5&gt;(SUM(Main!$F5:$G5)+Main!$H5+Main!$I5+SUM(Main!$J5:$K5)+SUM(Main!$J6:$K6)+SUM(Main!$J11:$K11)+SUM(Main!$J17:$K17)+SUM(Main!$J21:$K21)+SUM($B$4:$G$4)),'Gantt Chart'!QY$5&lt;=(SUM(Main!$F5:$G5)+Main!$H5+Main!$I5+SUM(Main!$J5:$K5)+SUM(Main!$J6:$K6)+SUM(Main!$J11:$K11)+SUM(Main!$J17:$K17)+SUM(Main!$J21:$K21)+SUM(Main!$J22:$K22)+SUM($B$4:$G$4))),Main!$S22,0)</f>
        <v>0</v>
      </c>
      <c r="QZ68" s="2">
        <f>IF(AND('Gantt Chart'!QZ$5&gt;(SUM(Main!$F5:$G5)+Main!$H5+Main!$I5+SUM(Main!$J5:$K5)+SUM(Main!$J6:$K6)+SUM(Main!$J11:$K11)+SUM(Main!$J17:$K17)+SUM(Main!$J21:$K21)+SUM($B$4:$G$4)),'Gantt Chart'!QZ$5&lt;=(SUM(Main!$F5:$G5)+Main!$H5+Main!$I5+SUM(Main!$J5:$K5)+SUM(Main!$J6:$K6)+SUM(Main!$J11:$K11)+SUM(Main!$J17:$K17)+SUM(Main!$J21:$K21)+SUM(Main!$J22:$K22)+SUM($B$4:$G$4))),Main!$S22,0)</f>
        <v>0</v>
      </c>
      <c r="RA68" s="2">
        <f>IF(AND('Gantt Chart'!RA$5&gt;(SUM(Main!$F5:$G5)+Main!$H5+Main!$I5+SUM(Main!$J5:$K5)+SUM(Main!$J6:$K6)+SUM(Main!$J11:$K11)+SUM(Main!$J17:$K17)+SUM(Main!$J21:$K21)+SUM($B$4:$G$4)),'Gantt Chart'!RA$5&lt;=(SUM(Main!$F5:$G5)+Main!$H5+Main!$I5+SUM(Main!$J5:$K5)+SUM(Main!$J6:$K6)+SUM(Main!$J11:$K11)+SUM(Main!$J17:$K17)+SUM(Main!$J21:$K21)+SUM(Main!$J22:$K22)+SUM($B$4:$G$4))),Main!$S22,0)</f>
        <v>0</v>
      </c>
      <c r="RB68" s="2">
        <f>IF(AND('Gantt Chart'!RB$5&gt;(SUM(Main!$F5:$G5)+Main!$H5+Main!$I5+SUM(Main!$J5:$K5)+SUM(Main!$J6:$K6)+SUM(Main!$J11:$K11)+SUM(Main!$J17:$K17)+SUM(Main!$J21:$K21)+SUM($B$4:$G$4)),'Gantt Chart'!RB$5&lt;=(SUM(Main!$F5:$G5)+Main!$H5+Main!$I5+SUM(Main!$J5:$K5)+SUM(Main!$J6:$K6)+SUM(Main!$J11:$K11)+SUM(Main!$J17:$K17)+SUM(Main!$J21:$K21)+SUM(Main!$J22:$K22)+SUM($B$4:$G$4))),Main!$S22,0)</f>
        <v>0</v>
      </c>
      <c r="RC68" s="2">
        <f>IF(AND('Gantt Chart'!RC$5&gt;(SUM(Main!$F5:$G5)+Main!$H5+Main!$I5+SUM(Main!$J5:$K5)+SUM(Main!$J6:$K6)+SUM(Main!$J11:$K11)+SUM(Main!$J17:$K17)+SUM(Main!$J21:$K21)+SUM($B$4:$G$4)),'Gantt Chart'!RC$5&lt;=(SUM(Main!$F5:$G5)+Main!$H5+Main!$I5+SUM(Main!$J5:$K5)+SUM(Main!$J6:$K6)+SUM(Main!$J11:$K11)+SUM(Main!$J17:$K17)+SUM(Main!$J21:$K21)+SUM(Main!$J22:$K22)+SUM($B$4:$G$4))),Main!$S22,0)</f>
        <v>0</v>
      </c>
      <c r="RD68" s="2">
        <f>IF(AND('Gantt Chart'!RD$5&gt;(SUM(Main!$F5:$G5)+Main!$H5+Main!$I5+SUM(Main!$J5:$K5)+SUM(Main!$J6:$K6)+SUM(Main!$J11:$K11)+SUM(Main!$J17:$K17)+SUM(Main!$J21:$K21)+SUM($B$4:$G$4)),'Gantt Chart'!RD$5&lt;=(SUM(Main!$F5:$G5)+Main!$H5+Main!$I5+SUM(Main!$J5:$K5)+SUM(Main!$J6:$K6)+SUM(Main!$J11:$K11)+SUM(Main!$J17:$K17)+SUM(Main!$J21:$K21)+SUM(Main!$J22:$K22)+SUM($B$4:$G$4))),Main!$S22,0)</f>
        <v>0</v>
      </c>
      <c r="RE68" s="2">
        <f>IF(AND('Gantt Chart'!RE$5&gt;(SUM(Main!$F5:$G5)+Main!$H5+Main!$I5+SUM(Main!$J5:$K5)+SUM(Main!$J6:$K6)+SUM(Main!$J11:$K11)+SUM(Main!$J17:$K17)+SUM(Main!$J21:$K21)+SUM($B$4:$G$4)),'Gantt Chart'!RE$5&lt;=(SUM(Main!$F5:$G5)+Main!$H5+Main!$I5+SUM(Main!$J5:$K5)+SUM(Main!$J6:$K6)+SUM(Main!$J11:$K11)+SUM(Main!$J17:$K17)+SUM(Main!$J21:$K21)+SUM(Main!$J22:$K22)+SUM($B$4:$G$4))),Main!$S22,0)</f>
        <v>0</v>
      </c>
      <c r="RF68" s="2">
        <f>IF(AND('Gantt Chart'!RF$5&gt;(SUM(Main!$F5:$G5)+Main!$H5+Main!$I5+SUM(Main!$J5:$K5)+SUM(Main!$J6:$K6)+SUM(Main!$J11:$K11)+SUM(Main!$J17:$K17)+SUM(Main!$J21:$K21)+SUM($B$4:$G$4)),'Gantt Chart'!RF$5&lt;=(SUM(Main!$F5:$G5)+Main!$H5+Main!$I5+SUM(Main!$J5:$K5)+SUM(Main!$J6:$K6)+SUM(Main!$J11:$K11)+SUM(Main!$J17:$K17)+SUM(Main!$J21:$K21)+SUM(Main!$J22:$K22)+SUM($B$4:$G$4))),Main!$S22,0)</f>
        <v>0</v>
      </c>
      <c r="RG68" s="2">
        <f>IF(AND('Gantt Chart'!RG$5&gt;(SUM(Main!$F5:$G5)+Main!$H5+Main!$I5+SUM(Main!$J5:$K5)+SUM(Main!$J6:$K6)+SUM(Main!$J11:$K11)+SUM(Main!$J17:$K17)+SUM(Main!$J21:$K21)+SUM($B$4:$G$4)),'Gantt Chart'!RG$5&lt;=(SUM(Main!$F5:$G5)+Main!$H5+Main!$I5+SUM(Main!$J5:$K5)+SUM(Main!$J6:$K6)+SUM(Main!$J11:$K11)+SUM(Main!$J17:$K17)+SUM(Main!$J21:$K21)+SUM(Main!$J22:$K22)+SUM($B$4:$G$4))),Main!$S22,0)</f>
        <v>0</v>
      </c>
      <c r="RH68" s="2">
        <f>IF(AND('Gantt Chart'!RH$5&gt;(SUM(Main!$F5:$G5)+Main!$H5+Main!$I5+SUM(Main!$J5:$K5)+SUM(Main!$J6:$K6)+SUM(Main!$J11:$K11)+SUM(Main!$J17:$K17)+SUM(Main!$J21:$K21)+SUM($B$4:$G$4)),'Gantt Chart'!RH$5&lt;=(SUM(Main!$F5:$G5)+Main!$H5+Main!$I5+SUM(Main!$J5:$K5)+SUM(Main!$J6:$K6)+SUM(Main!$J11:$K11)+SUM(Main!$J17:$K17)+SUM(Main!$J21:$K21)+SUM(Main!$J22:$K22)+SUM($B$4:$G$4))),Main!$S22,0)</f>
        <v>0</v>
      </c>
      <c r="RI68" s="2">
        <f>IF(AND('Gantt Chart'!RI$5&gt;(SUM(Main!$F5:$G5)+Main!$H5+Main!$I5+SUM(Main!$J5:$K5)+SUM(Main!$J6:$K6)+SUM(Main!$J11:$K11)+SUM(Main!$J17:$K17)+SUM(Main!$J21:$K21)+SUM($B$4:$G$4)),'Gantt Chart'!RI$5&lt;=(SUM(Main!$F5:$G5)+Main!$H5+Main!$I5+SUM(Main!$J5:$K5)+SUM(Main!$J6:$K6)+SUM(Main!$J11:$K11)+SUM(Main!$J17:$K17)+SUM(Main!$J21:$K21)+SUM(Main!$J22:$K22)+SUM($B$4:$G$4))),Main!$S22,0)</f>
        <v>0</v>
      </c>
      <c r="RJ68" s="2">
        <f>IF(AND('Gantt Chart'!RJ$5&gt;(SUM(Main!$F5:$G5)+Main!$H5+Main!$I5+SUM(Main!$J5:$K5)+SUM(Main!$J6:$K6)+SUM(Main!$J11:$K11)+SUM(Main!$J17:$K17)+SUM(Main!$J21:$K21)+SUM($B$4:$G$4)),'Gantt Chart'!RJ$5&lt;=(SUM(Main!$F5:$G5)+Main!$H5+Main!$I5+SUM(Main!$J5:$K5)+SUM(Main!$J6:$K6)+SUM(Main!$J11:$K11)+SUM(Main!$J17:$K17)+SUM(Main!$J21:$K21)+SUM(Main!$J22:$K22)+SUM($B$4:$G$4))),Main!$S22,0)</f>
        <v>0</v>
      </c>
      <c r="RK68" s="2">
        <f>IF(AND('Gantt Chart'!RK$5&gt;(SUM(Main!$F5:$G5)+Main!$H5+Main!$I5+SUM(Main!$J5:$K5)+SUM(Main!$J6:$K6)+SUM(Main!$J11:$K11)+SUM(Main!$J17:$K17)+SUM(Main!$J21:$K21)+SUM($B$4:$G$4)),'Gantt Chart'!RK$5&lt;=(SUM(Main!$F5:$G5)+Main!$H5+Main!$I5+SUM(Main!$J5:$K5)+SUM(Main!$J6:$K6)+SUM(Main!$J11:$K11)+SUM(Main!$J17:$K17)+SUM(Main!$J21:$K21)+SUM(Main!$J22:$K22)+SUM($B$4:$G$4))),Main!$S22,0)</f>
        <v>0</v>
      </c>
      <c r="RL68" s="2">
        <f>IF(AND('Gantt Chart'!RL$5&gt;(SUM(Main!$F5:$G5)+Main!$H5+Main!$I5+SUM(Main!$J5:$K5)+SUM(Main!$J6:$K6)+SUM(Main!$J11:$K11)+SUM(Main!$J17:$K17)+SUM(Main!$J21:$K21)+SUM($B$4:$G$4)),'Gantt Chart'!RL$5&lt;=(SUM(Main!$F5:$G5)+Main!$H5+Main!$I5+SUM(Main!$J5:$K5)+SUM(Main!$J6:$K6)+SUM(Main!$J11:$K11)+SUM(Main!$J17:$K17)+SUM(Main!$J21:$K21)+SUM(Main!$J22:$K22)+SUM($B$4:$G$4))),Main!$S22,0)</f>
        <v>0</v>
      </c>
      <c r="RM68" s="2">
        <f>IF(AND('Gantt Chart'!RM$5&gt;(SUM(Main!$F5:$G5)+Main!$H5+Main!$I5+SUM(Main!$J5:$K5)+SUM(Main!$J6:$K6)+SUM(Main!$J11:$K11)+SUM(Main!$J17:$K17)+SUM(Main!$J21:$K21)+SUM($B$4:$G$4)),'Gantt Chart'!RM$5&lt;=(SUM(Main!$F5:$G5)+Main!$H5+Main!$I5+SUM(Main!$J5:$K5)+SUM(Main!$J6:$K6)+SUM(Main!$J11:$K11)+SUM(Main!$J17:$K17)+SUM(Main!$J21:$K21)+SUM(Main!$J22:$K22)+SUM($B$4:$G$4))),Main!$S22,0)</f>
        <v>0</v>
      </c>
      <c r="RN68" s="2">
        <f>IF(AND('Gantt Chart'!RN$5&gt;(SUM(Main!$F5:$G5)+Main!$H5+Main!$I5+SUM(Main!$J5:$K5)+SUM(Main!$J6:$K6)+SUM(Main!$J11:$K11)+SUM(Main!$J17:$K17)+SUM(Main!$J21:$K21)+SUM($B$4:$G$4)),'Gantt Chart'!RN$5&lt;=(SUM(Main!$F5:$G5)+Main!$H5+Main!$I5+SUM(Main!$J5:$K5)+SUM(Main!$J6:$K6)+SUM(Main!$J11:$K11)+SUM(Main!$J17:$K17)+SUM(Main!$J21:$K21)+SUM(Main!$J22:$K22)+SUM($B$4:$G$4))),Main!$S22,0)</f>
        <v>0</v>
      </c>
      <c r="RO68" s="2">
        <f>IF(AND('Gantt Chart'!RO$5&gt;(SUM(Main!$F5:$G5)+Main!$H5+Main!$I5+SUM(Main!$J5:$K5)+SUM(Main!$J6:$K6)+SUM(Main!$J11:$K11)+SUM(Main!$J17:$K17)+SUM(Main!$J21:$K21)+SUM($B$4:$G$4)),'Gantt Chart'!RO$5&lt;=(SUM(Main!$F5:$G5)+Main!$H5+Main!$I5+SUM(Main!$J5:$K5)+SUM(Main!$J6:$K6)+SUM(Main!$J11:$K11)+SUM(Main!$J17:$K17)+SUM(Main!$J21:$K21)+SUM(Main!$J22:$K22)+SUM($B$4:$G$4))),Main!$S22,0)</f>
        <v>0</v>
      </c>
      <c r="RP68" s="2">
        <f>IF(AND('Gantt Chart'!RP$5&gt;(SUM(Main!$F5:$G5)+Main!$H5+Main!$I5+SUM(Main!$J5:$K5)+SUM(Main!$J6:$K6)+SUM(Main!$J11:$K11)+SUM(Main!$J17:$K17)+SUM(Main!$J21:$K21)+SUM($B$4:$G$4)),'Gantt Chart'!RP$5&lt;=(SUM(Main!$F5:$G5)+Main!$H5+Main!$I5+SUM(Main!$J5:$K5)+SUM(Main!$J6:$K6)+SUM(Main!$J11:$K11)+SUM(Main!$J17:$K17)+SUM(Main!$J21:$K21)+SUM(Main!$J22:$K22)+SUM($B$4:$G$4))),Main!$S22,0)</f>
        <v>0</v>
      </c>
      <c r="RQ68" s="2">
        <f>IF(AND('Gantt Chart'!RQ$5&gt;(SUM(Main!$F5:$G5)+Main!$H5+Main!$I5+SUM(Main!$J5:$K5)+SUM(Main!$J6:$K6)+SUM(Main!$J11:$K11)+SUM(Main!$J17:$K17)+SUM(Main!$J21:$K21)+SUM($B$4:$G$4)),'Gantt Chart'!RQ$5&lt;=(SUM(Main!$F5:$G5)+Main!$H5+Main!$I5+SUM(Main!$J5:$K5)+SUM(Main!$J6:$K6)+SUM(Main!$J11:$K11)+SUM(Main!$J17:$K17)+SUM(Main!$J21:$K21)+SUM(Main!$J22:$K22)+SUM($B$4:$G$4))),Main!$S22,0)</f>
        <v>0</v>
      </c>
      <c r="RR68" s="2">
        <f>IF(AND('Gantt Chart'!RR$5&gt;(SUM(Main!$F5:$G5)+Main!$H5+Main!$I5+SUM(Main!$J5:$K5)+SUM(Main!$J6:$K6)+SUM(Main!$J11:$K11)+SUM(Main!$J17:$K17)+SUM(Main!$J21:$K21)+SUM($B$4:$G$4)),'Gantt Chart'!RR$5&lt;=(SUM(Main!$F5:$G5)+Main!$H5+Main!$I5+SUM(Main!$J5:$K5)+SUM(Main!$J6:$K6)+SUM(Main!$J11:$K11)+SUM(Main!$J17:$K17)+SUM(Main!$J21:$K21)+SUM(Main!$J22:$K22)+SUM($B$4:$G$4))),Main!$S22,0)</f>
        <v>0</v>
      </c>
      <c r="RS68" s="2">
        <f>IF(AND('Gantt Chart'!RS$5&gt;(SUM(Main!$F5:$G5)+Main!$H5+Main!$I5+SUM(Main!$J5:$K5)+SUM(Main!$J6:$K6)+SUM(Main!$J11:$K11)+SUM(Main!$J17:$K17)+SUM(Main!$J21:$K21)+SUM($B$4:$G$4)),'Gantt Chart'!RS$5&lt;=(SUM(Main!$F5:$G5)+Main!$H5+Main!$I5+SUM(Main!$J5:$K5)+SUM(Main!$J6:$K6)+SUM(Main!$J11:$K11)+SUM(Main!$J17:$K17)+SUM(Main!$J21:$K21)+SUM(Main!$J22:$K22)+SUM($B$4:$G$4))),Main!$S22,0)</f>
        <v>0</v>
      </c>
      <c r="RT68" s="2">
        <f>IF(AND('Gantt Chart'!RT$5&gt;(SUM(Main!$F5:$G5)+Main!$H5+Main!$I5+SUM(Main!$J5:$K5)+SUM(Main!$J6:$K6)+SUM(Main!$J11:$K11)+SUM(Main!$J17:$K17)+SUM(Main!$J21:$K21)+SUM($B$4:$G$4)),'Gantt Chart'!RT$5&lt;=(SUM(Main!$F5:$G5)+Main!$H5+Main!$I5+SUM(Main!$J5:$K5)+SUM(Main!$J6:$K6)+SUM(Main!$J11:$K11)+SUM(Main!$J17:$K17)+SUM(Main!$J21:$K21)+SUM(Main!$J22:$K22)+SUM($B$4:$G$4))),Main!$S22,0)</f>
        <v>0</v>
      </c>
      <c r="RU68" s="2">
        <f>IF(AND('Gantt Chart'!RU$5&gt;(SUM(Main!$F5:$G5)+Main!$H5+Main!$I5+SUM(Main!$J5:$K5)+SUM(Main!$J6:$K6)+SUM(Main!$J11:$K11)+SUM(Main!$J17:$K17)+SUM(Main!$J21:$K21)+SUM($B$4:$G$4)),'Gantt Chart'!RU$5&lt;=(SUM(Main!$F5:$G5)+Main!$H5+Main!$I5+SUM(Main!$J5:$K5)+SUM(Main!$J6:$K6)+SUM(Main!$J11:$K11)+SUM(Main!$J17:$K17)+SUM(Main!$J21:$K21)+SUM(Main!$J22:$K22)+SUM($B$4:$G$4))),Main!$S22,0)</f>
        <v>0</v>
      </c>
      <c r="RV68" s="2">
        <f>IF(AND('Gantt Chart'!RV$5&gt;(SUM(Main!$F5:$G5)+Main!$H5+Main!$I5+SUM(Main!$J5:$K5)+SUM(Main!$J6:$K6)+SUM(Main!$J11:$K11)+SUM(Main!$J17:$K17)+SUM(Main!$J21:$K21)+SUM($B$4:$G$4)),'Gantt Chart'!RV$5&lt;=(SUM(Main!$F5:$G5)+Main!$H5+Main!$I5+SUM(Main!$J5:$K5)+SUM(Main!$J6:$K6)+SUM(Main!$J11:$K11)+SUM(Main!$J17:$K17)+SUM(Main!$J21:$K21)+SUM(Main!$J22:$K22)+SUM($B$4:$G$4))),Main!$S22,0)</f>
        <v>0</v>
      </c>
      <c r="RW68" s="2">
        <f>IF(AND('Gantt Chart'!RW$5&gt;(SUM(Main!$F5:$G5)+Main!$H5+Main!$I5+SUM(Main!$J5:$K5)+SUM(Main!$J6:$K6)+SUM(Main!$J11:$K11)+SUM(Main!$J17:$K17)+SUM(Main!$J21:$K21)+SUM($B$4:$G$4)),'Gantt Chart'!RW$5&lt;=(SUM(Main!$F5:$G5)+Main!$H5+Main!$I5+SUM(Main!$J5:$K5)+SUM(Main!$J6:$K6)+SUM(Main!$J11:$K11)+SUM(Main!$J17:$K17)+SUM(Main!$J21:$K21)+SUM(Main!$J22:$K22)+SUM($B$4:$G$4))),Main!$S22,0)</f>
        <v>0</v>
      </c>
      <c r="RX68" s="2">
        <f>IF(AND('Gantt Chart'!RX$5&gt;(SUM(Main!$F5:$G5)+Main!$H5+Main!$I5+SUM(Main!$J5:$K5)+SUM(Main!$J6:$K6)+SUM(Main!$J11:$K11)+SUM(Main!$J17:$K17)+SUM(Main!$J21:$K21)+SUM($B$4:$G$4)),'Gantt Chart'!RX$5&lt;=(SUM(Main!$F5:$G5)+Main!$H5+Main!$I5+SUM(Main!$J5:$K5)+SUM(Main!$J6:$K6)+SUM(Main!$J11:$K11)+SUM(Main!$J17:$K17)+SUM(Main!$J21:$K21)+SUM(Main!$J22:$K22)+SUM($B$4:$G$4))),Main!$S22,0)</f>
        <v>0</v>
      </c>
      <c r="RY68" s="2">
        <f>IF(AND('Gantt Chart'!RY$5&gt;(SUM(Main!$F5:$G5)+Main!$H5+Main!$I5+SUM(Main!$J5:$K5)+SUM(Main!$J6:$K6)+SUM(Main!$J11:$K11)+SUM(Main!$J17:$K17)+SUM(Main!$J21:$K21)+SUM($B$4:$G$4)),'Gantt Chart'!RY$5&lt;=(SUM(Main!$F5:$G5)+Main!$H5+Main!$I5+SUM(Main!$J5:$K5)+SUM(Main!$J6:$K6)+SUM(Main!$J11:$K11)+SUM(Main!$J17:$K17)+SUM(Main!$J21:$K21)+SUM(Main!$J22:$K22)+SUM($B$4:$G$4))),Main!$S22,0)</f>
        <v>0</v>
      </c>
      <c r="RZ68" s="2">
        <f>IF(AND('Gantt Chart'!RZ$5&gt;(SUM(Main!$F5:$G5)+Main!$H5+Main!$I5+SUM(Main!$J5:$K5)+SUM(Main!$J6:$K6)+SUM(Main!$J11:$K11)+SUM(Main!$J17:$K17)+SUM(Main!$J21:$K21)+SUM($B$4:$G$4)),'Gantt Chart'!RZ$5&lt;=(SUM(Main!$F5:$G5)+Main!$H5+Main!$I5+SUM(Main!$J5:$K5)+SUM(Main!$J6:$K6)+SUM(Main!$J11:$K11)+SUM(Main!$J17:$K17)+SUM(Main!$J21:$K21)+SUM(Main!$J22:$K22)+SUM($B$4:$G$4))),Main!$S22,0)</f>
        <v>0</v>
      </c>
      <c r="SA68" s="2">
        <f>IF(AND('Gantt Chart'!SA$5&gt;(SUM(Main!$F5:$G5)+Main!$H5+Main!$I5+SUM(Main!$J5:$K5)+SUM(Main!$J6:$K6)+SUM(Main!$J11:$K11)+SUM(Main!$J17:$K17)+SUM(Main!$J21:$K21)+SUM($B$4:$G$4)),'Gantt Chart'!SA$5&lt;=(SUM(Main!$F5:$G5)+Main!$H5+Main!$I5+SUM(Main!$J5:$K5)+SUM(Main!$J6:$K6)+SUM(Main!$J11:$K11)+SUM(Main!$J17:$K17)+SUM(Main!$J21:$K21)+SUM(Main!$J22:$K22)+SUM($B$4:$G$4))),Main!$S22,0)</f>
        <v>0</v>
      </c>
      <c r="SB68" s="2">
        <f>IF(AND('Gantt Chart'!SB$5&gt;(SUM(Main!$F5:$G5)+Main!$H5+Main!$I5+SUM(Main!$J5:$K5)+SUM(Main!$J6:$K6)+SUM(Main!$J11:$K11)+SUM(Main!$J17:$K17)+SUM(Main!$J21:$K21)+SUM($B$4:$G$4)),'Gantt Chart'!SB$5&lt;=(SUM(Main!$F5:$G5)+Main!$H5+Main!$I5+SUM(Main!$J5:$K5)+SUM(Main!$J6:$K6)+SUM(Main!$J11:$K11)+SUM(Main!$J17:$K17)+SUM(Main!$J21:$K21)+SUM(Main!$J22:$K22)+SUM($B$4:$G$4))),Main!$S22,0)</f>
        <v>0</v>
      </c>
      <c r="SC68" s="2">
        <f>IF(AND('Gantt Chart'!SC$5&gt;(SUM(Main!$F5:$G5)+Main!$H5+Main!$I5+SUM(Main!$J5:$K5)+SUM(Main!$J6:$K6)+SUM(Main!$J11:$K11)+SUM(Main!$J17:$K17)+SUM(Main!$J21:$K21)+SUM($B$4:$G$4)),'Gantt Chart'!SC$5&lt;=(SUM(Main!$F5:$G5)+Main!$H5+Main!$I5+SUM(Main!$J5:$K5)+SUM(Main!$J6:$K6)+SUM(Main!$J11:$K11)+SUM(Main!$J17:$K17)+SUM(Main!$J21:$K21)+SUM(Main!$J22:$K22)+SUM($B$4:$G$4))),Main!$S22,0)</f>
        <v>0</v>
      </c>
      <c r="SD68" s="2">
        <f>IF(AND('Gantt Chart'!SD$5&gt;(SUM(Main!$F5:$G5)+Main!$H5+Main!$I5+SUM(Main!$J5:$K5)+SUM(Main!$J6:$K6)+SUM(Main!$J11:$K11)+SUM(Main!$J17:$K17)+SUM(Main!$J21:$K21)+SUM($B$4:$G$4)),'Gantt Chart'!SD$5&lt;=(SUM(Main!$F5:$G5)+Main!$H5+Main!$I5+SUM(Main!$J5:$K5)+SUM(Main!$J6:$K6)+SUM(Main!$J11:$K11)+SUM(Main!$J17:$K17)+SUM(Main!$J21:$K21)+SUM(Main!$J22:$K22)+SUM($B$4:$G$4))),Main!$S22,0)</f>
        <v>0</v>
      </c>
      <c r="SE68" s="2">
        <f>IF(AND('Gantt Chart'!SE$5&gt;(SUM(Main!$F5:$G5)+Main!$H5+Main!$I5+SUM(Main!$J5:$K5)+SUM(Main!$J6:$K6)+SUM(Main!$J11:$K11)+SUM(Main!$J17:$K17)+SUM(Main!$J21:$K21)+SUM($B$4:$G$4)),'Gantt Chart'!SE$5&lt;=(SUM(Main!$F5:$G5)+Main!$H5+Main!$I5+SUM(Main!$J5:$K5)+SUM(Main!$J6:$K6)+SUM(Main!$J11:$K11)+SUM(Main!$J17:$K17)+SUM(Main!$J21:$K21)+SUM(Main!$J22:$K22)+SUM($B$4:$G$4))),Main!$S22,0)</f>
        <v>0</v>
      </c>
      <c r="SF68" s="2">
        <f>IF(AND('Gantt Chart'!SF$5&gt;(SUM(Main!$F5:$G5)+Main!$H5+Main!$I5+SUM(Main!$J5:$K5)+SUM(Main!$J6:$K6)+SUM(Main!$J11:$K11)+SUM(Main!$J17:$K17)+SUM(Main!$J21:$K21)+SUM($B$4:$G$4)),'Gantt Chart'!SF$5&lt;=(SUM(Main!$F5:$G5)+Main!$H5+Main!$I5+SUM(Main!$J5:$K5)+SUM(Main!$J6:$K6)+SUM(Main!$J11:$K11)+SUM(Main!$J17:$K17)+SUM(Main!$J21:$K21)+SUM(Main!$J22:$K22)+SUM($B$4:$G$4))),Main!$S22,0)</f>
        <v>0</v>
      </c>
      <c r="SG68" s="2">
        <f>IF(AND('Gantt Chart'!SG$5&gt;(SUM(Main!$F5:$G5)+Main!$H5+Main!$I5+SUM(Main!$J5:$K5)+SUM(Main!$J6:$K6)+SUM(Main!$J11:$K11)+SUM(Main!$J17:$K17)+SUM(Main!$J21:$K21)+SUM($B$4:$G$4)),'Gantt Chart'!SG$5&lt;=(SUM(Main!$F5:$G5)+Main!$H5+Main!$I5+SUM(Main!$J5:$K5)+SUM(Main!$J6:$K6)+SUM(Main!$J11:$K11)+SUM(Main!$J17:$K17)+SUM(Main!$J21:$K21)+SUM(Main!$J22:$K22)+SUM($B$4:$G$4))),Main!$S22,0)</f>
        <v>0</v>
      </c>
      <c r="SH68" s="2">
        <f>IF(AND('Gantt Chart'!SH$5&gt;(SUM(Main!$F5:$G5)+Main!$H5+Main!$I5+SUM(Main!$J5:$K5)+SUM(Main!$J6:$K6)+SUM(Main!$J11:$K11)+SUM(Main!$J17:$K17)+SUM(Main!$J21:$K21)+SUM($B$4:$G$4)),'Gantt Chart'!SH$5&lt;=(SUM(Main!$F5:$G5)+Main!$H5+Main!$I5+SUM(Main!$J5:$K5)+SUM(Main!$J6:$K6)+SUM(Main!$J11:$K11)+SUM(Main!$J17:$K17)+SUM(Main!$J21:$K21)+SUM(Main!$J22:$K22)+SUM($B$4:$G$4))),Main!$S22,0)</f>
        <v>0</v>
      </c>
      <c r="SI68" s="2">
        <f>IF(AND('Gantt Chart'!SI$5&gt;(SUM(Main!$F5:$G5)+Main!$H5+Main!$I5+SUM(Main!$J5:$K5)+SUM(Main!$J6:$K6)+SUM(Main!$J11:$K11)+SUM(Main!$J17:$K17)+SUM(Main!$J21:$K21)+SUM($B$4:$G$4)),'Gantt Chart'!SI$5&lt;=(SUM(Main!$F5:$G5)+Main!$H5+Main!$I5+SUM(Main!$J5:$K5)+SUM(Main!$J6:$K6)+SUM(Main!$J11:$K11)+SUM(Main!$J17:$K17)+SUM(Main!$J21:$K21)+SUM(Main!$J22:$K22)+SUM($B$4:$G$4))),Main!$S22,0)</f>
        <v>0</v>
      </c>
      <c r="SJ68" s="2">
        <f>IF(AND('Gantt Chart'!SJ$5&gt;(SUM(Main!$F5:$G5)+Main!$H5+Main!$I5+SUM(Main!$J5:$K5)+SUM(Main!$J6:$K6)+SUM(Main!$J11:$K11)+SUM(Main!$J17:$K17)+SUM(Main!$J21:$K21)+SUM($B$4:$G$4)),'Gantt Chart'!SJ$5&lt;=(SUM(Main!$F5:$G5)+Main!$H5+Main!$I5+SUM(Main!$J5:$K5)+SUM(Main!$J6:$K6)+SUM(Main!$J11:$K11)+SUM(Main!$J17:$K17)+SUM(Main!$J21:$K21)+SUM(Main!$J22:$K22)+SUM($B$4:$G$4))),Main!$S22,0)</f>
        <v>0</v>
      </c>
      <c r="SK68" s="2">
        <f>IF(AND('Gantt Chart'!SK$5&gt;(SUM(Main!$F5:$G5)+Main!$H5+Main!$I5+SUM(Main!$J5:$K5)+SUM(Main!$J6:$K6)+SUM(Main!$J11:$K11)+SUM(Main!$J17:$K17)+SUM(Main!$J21:$K21)+SUM($B$4:$G$4)),'Gantt Chart'!SK$5&lt;=(SUM(Main!$F5:$G5)+Main!$H5+Main!$I5+SUM(Main!$J5:$K5)+SUM(Main!$J6:$K6)+SUM(Main!$J11:$K11)+SUM(Main!$J17:$K17)+SUM(Main!$J21:$K21)+SUM(Main!$J22:$K22)+SUM($B$4:$G$4))),Main!$S22,0)</f>
        <v>0</v>
      </c>
      <c r="SL68" s="2">
        <f>IF(AND('Gantt Chart'!SL$5&gt;(SUM(Main!$F5:$G5)+Main!$H5+Main!$I5+SUM(Main!$J5:$K5)+SUM(Main!$J6:$K6)+SUM(Main!$J11:$K11)+SUM(Main!$J17:$K17)+SUM(Main!$J21:$K21)+SUM($B$4:$G$4)),'Gantt Chart'!SL$5&lt;=(SUM(Main!$F5:$G5)+Main!$H5+Main!$I5+SUM(Main!$J5:$K5)+SUM(Main!$J6:$K6)+SUM(Main!$J11:$K11)+SUM(Main!$J17:$K17)+SUM(Main!$J21:$K21)+SUM(Main!$J22:$K22)+SUM($B$4:$G$4))),Main!$S22,0)</f>
        <v>0</v>
      </c>
      <c r="SM68" s="2">
        <f>IF(AND('Gantt Chart'!SM$5&gt;(SUM(Main!$F5:$G5)+Main!$H5+Main!$I5+SUM(Main!$J5:$K5)+SUM(Main!$J6:$K6)+SUM(Main!$J11:$K11)+SUM(Main!$J17:$K17)+SUM(Main!$J21:$K21)+SUM($B$4:$G$4)),'Gantt Chart'!SM$5&lt;=(SUM(Main!$F5:$G5)+Main!$H5+Main!$I5+SUM(Main!$J5:$K5)+SUM(Main!$J6:$K6)+SUM(Main!$J11:$K11)+SUM(Main!$J17:$K17)+SUM(Main!$J21:$K21)+SUM(Main!$J22:$K22)+SUM($B$4:$G$4))),Main!$S22,0)</f>
        <v>0</v>
      </c>
      <c r="SN68" s="2">
        <f>IF(AND('Gantt Chart'!SN$5&gt;(SUM(Main!$F5:$G5)+Main!$H5+Main!$I5+SUM(Main!$J5:$K5)+SUM(Main!$J6:$K6)+SUM(Main!$J11:$K11)+SUM(Main!$J17:$K17)+SUM(Main!$J21:$K21)+SUM($B$4:$G$4)),'Gantt Chart'!SN$5&lt;=(SUM(Main!$F5:$G5)+Main!$H5+Main!$I5+SUM(Main!$J5:$K5)+SUM(Main!$J6:$K6)+SUM(Main!$J11:$K11)+SUM(Main!$J17:$K17)+SUM(Main!$J21:$K21)+SUM(Main!$J22:$K22)+SUM($B$4:$G$4))),Main!$S22,0)</f>
        <v>0</v>
      </c>
      <c r="SO68" s="2">
        <f>IF(AND('Gantt Chart'!SO$5&gt;(SUM(Main!$F5:$G5)+Main!$H5+Main!$I5+SUM(Main!$J5:$K5)+SUM(Main!$J6:$K6)+SUM(Main!$J11:$K11)+SUM(Main!$J17:$K17)+SUM(Main!$J21:$K21)+SUM($B$4:$G$4)),'Gantt Chart'!SO$5&lt;=(SUM(Main!$F5:$G5)+Main!$H5+Main!$I5+SUM(Main!$J5:$K5)+SUM(Main!$J6:$K6)+SUM(Main!$J11:$K11)+SUM(Main!$J17:$K17)+SUM(Main!$J21:$K21)+SUM(Main!$J22:$K22)+SUM($B$4:$G$4))),Main!$S22,0)</f>
        <v>0</v>
      </c>
      <c r="SP68" s="2">
        <f>IF(AND('Gantt Chart'!SP$5&gt;(SUM(Main!$F5:$G5)+Main!$H5+Main!$I5+SUM(Main!$J5:$K5)+SUM(Main!$J6:$K6)+SUM(Main!$J11:$K11)+SUM(Main!$J17:$K17)+SUM(Main!$J21:$K21)+SUM($B$4:$G$4)),'Gantt Chart'!SP$5&lt;=(SUM(Main!$F5:$G5)+Main!$H5+Main!$I5+SUM(Main!$J5:$K5)+SUM(Main!$J6:$K6)+SUM(Main!$J11:$K11)+SUM(Main!$J17:$K17)+SUM(Main!$J21:$K21)+SUM(Main!$J22:$K22)+SUM($B$4:$G$4))),Main!$S22,0)</f>
        <v>0</v>
      </c>
      <c r="SQ68" s="2">
        <f>IF(AND('Gantt Chart'!SQ$5&gt;(SUM(Main!$F5:$G5)+Main!$H5+Main!$I5+SUM(Main!$J5:$K5)+SUM(Main!$J6:$K6)+SUM(Main!$J11:$K11)+SUM(Main!$J17:$K17)+SUM(Main!$J21:$K21)+SUM($B$4:$G$4)),'Gantt Chart'!SQ$5&lt;=(SUM(Main!$F5:$G5)+Main!$H5+Main!$I5+SUM(Main!$J5:$K5)+SUM(Main!$J6:$K6)+SUM(Main!$J11:$K11)+SUM(Main!$J17:$K17)+SUM(Main!$J21:$K21)+SUM(Main!$J22:$K22)+SUM($B$4:$G$4))),Main!$S22,0)</f>
        <v>0</v>
      </c>
      <c r="SR68" s="2">
        <f>IF(AND('Gantt Chart'!SR$5&gt;(SUM(Main!$F5:$G5)+Main!$H5+Main!$I5+SUM(Main!$J5:$K5)+SUM(Main!$J6:$K6)+SUM(Main!$J11:$K11)+SUM(Main!$J17:$K17)+SUM(Main!$J21:$K21)+SUM($B$4:$G$4)),'Gantt Chart'!SR$5&lt;=(SUM(Main!$F5:$G5)+Main!$H5+Main!$I5+SUM(Main!$J5:$K5)+SUM(Main!$J6:$K6)+SUM(Main!$J11:$K11)+SUM(Main!$J17:$K17)+SUM(Main!$J21:$K21)+SUM(Main!$J22:$K22)+SUM($B$4:$G$4))),Main!$S22,0)</f>
        <v>0</v>
      </c>
      <c r="SS68" s="2">
        <f>IF(AND('Gantt Chart'!SS$5&gt;(SUM(Main!$F5:$G5)+Main!$H5+Main!$I5+SUM(Main!$J5:$K5)+SUM(Main!$J6:$K6)+SUM(Main!$J11:$K11)+SUM(Main!$J17:$K17)+SUM(Main!$J21:$K21)+SUM($B$4:$G$4)),'Gantt Chart'!SS$5&lt;=(SUM(Main!$F5:$G5)+Main!$H5+Main!$I5+SUM(Main!$J5:$K5)+SUM(Main!$J6:$K6)+SUM(Main!$J11:$K11)+SUM(Main!$J17:$K17)+SUM(Main!$J21:$K21)+SUM(Main!$J22:$K22)+SUM($B$4:$G$4))),Main!$S22,0)</f>
        <v>0</v>
      </c>
      <c r="ST68" s="2">
        <f>IF(AND('Gantt Chart'!ST$5&gt;(SUM(Main!$F5:$G5)+Main!$H5+Main!$I5+SUM(Main!$J5:$K5)+SUM(Main!$J6:$K6)+SUM(Main!$J11:$K11)+SUM(Main!$J17:$K17)+SUM(Main!$J21:$K21)+SUM($B$4:$G$4)),'Gantt Chart'!ST$5&lt;=(SUM(Main!$F5:$G5)+Main!$H5+Main!$I5+SUM(Main!$J5:$K5)+SUM(Main!$J6:$K6)+SUM(Main!$J11:$K11)+SUM(Main!$J17:$K17)+SUM(Main!$J21:$K21)+SUM(Main!$J22:$K22)+SUM($B$4:$G$4))),Main!$S22,0)</f>
        <v>0</v>
      </c>
      <c r="SU68" s="2">
        <f>IF(AND('Gantt Chart'!SU$5&gt;(SUM(Main!$F5:$G5)+Main!$H5+Main!$I5+SUM(Main!$J5:$K5)+SUM(Main!$J6:$K6)+SUM(Main!$J11:$K11)+SUM(Main!$J17:$K17)+SUM(Main!$J21:$K21)+SUM($B$4:$G$4)),'Gantt Chart'!SU$5&lt;=(SUM(Main!$F5:$G5)+Main!$H5+Main!$I5+SUM(Main!$J5:$K5)+SUM(Main!$J6:$K6)+SUM(Main!$J11:$K11)+SUM(Main!$J17:$K17)+SUM(Main!$J21:$K21)+SUM(Main!$J22:$K22)+SUM($B$4:$G$4))),Main!$S22,0)</f>
        <v>0</v>
      </c>
      <c r="SV68" s="2">
        <f>IF(AND('Gantt Chart'!SV$5&gt;(SUM(Main!$F5:$G5)+Main!$H5+Main!$I5+SUM(Main!$J5:$K5)+SUM(Main!$J6:$K6)+SUM(Main!$J11:$K11)+SUM(Main!$J17:$K17)+SUM(Main!$J21:$K21)+SUM($B$4:$G$4)),'Gantt Chart'!SV$5&lt;=(SUM(Main!$F5:$G5)+Main!$H5+Main!$I5+SUM(Main!$J5:$K5)+SUM(Main!$J6:$K6)+SUM(Main!$J11:$K11)+SUM(Main!$J17:$K17)+SUM(Main!$J21:$K21)+SUM(Main!$J22:$K22)+SUM($B$4:$G$4))),Main!$S22,0)</f>
        <v>0</v>
      </c>
      <c r="SW68" s="2">
        <f>IF(AND('Gantt Chart'!SW$5&gt;(SUM(Main!$F5:$G5)+Main!$H5+Main!$I5+SUM(Main!$J5:$K5)+SUM(Main!$J6:$K6)+SUM(Main!$J11:$K11)+SUM(Main!$J17:$K17)+SUM(Main!$J21:$K21)+SUM($B$4:$G$4)),'Gantt Chart'!SW$5&lt;=(SUM(Main!$F5:$G5)+Main!$H5+Main!$I5+SUM(Main!$J5:$K5)+SUM(Main!$J6:$K6)+SUM(Main!$J11:$K11)+SUM(Main!$J17:$K17)+SUM(Main!$J21:$K21)+SUM(Main!$J22:$K22)+SUM($B$4:$G$4))),Main!$S22,0)</f>
        <v>0</v>
      </c>
      <c r="SX68" s="2">
        <f>IF(AND('Gantt Chart'!SX$5&gt;(SUM(Main!$F5:$G5)+Main!$H5+Main!$I5+SUM(Main!$J5:$K5)+SUM(Main!$J6:$K6)+SUM(Main!$J11:$K11)+SUM(Main!$J17:$K17)+SUM(Main!$J21:$K21)+SUM($B$4:$G$4)),'Gantt Chart'!SX$5&lt;=(SUM(Main!$F5:$G5)+Main!$H5+Main!$I5+SUM(Main!$J5:$K5)+SUM(Main!$J6:$K6)+SUM(Main!$J11:$K11)+SUM(Main!$J17:$K17)+SUM(Main!$J21:$K21)+SUM(Main!$J22:$K22)+SUM($B$4:$G$4))),Main!$S22,0)</f>
        <v>0</v>
      </c>
      <c r="SY68" s="2">
        <f>IF(AND('Gantt Chart'!SY$5&gt;(SUM(Main!$F5:$G5)+Main!$H5+Main!$I5+SUM(Main!$J5:$K5)+SUM(Main!$J6:$K6)+SUM(Main!$J11:$K11)+SUM(Main!$J17:$K17)+SUM(Main!$J21:$K21)+SUM($B$4:$G$4)),'Gantt Chart'!SY$5&lt;=(SUM(Main!$F5:$G5)+Main!$H5+Main!$I5+SUM(Main!$J5:$K5)+SUM(Main!$J6:$K6)+SUM(Main!$J11:$K11)+SUM(Main!$J17:$K17)+SUM(Main!$J21:$K21)+SUM(Main!$J22:$K22)+SUM($B$4:$G$4))),Main!$S22,0)</f>
        <v>0</v>
      </c>
      <c r="SZ68" s="2">
        <f>IF(AND('Gantt Chart'!SZ$5&gt;(SUM(Main!$F5:$G5)+Main!$H5+Main!$I5+SUM(Main!$J5:$K5)+SUM(Main!$J6:$K6)+SUM(Main!$J11:$K11)+SUM(Main!$J17:$K17)+SUM(Main!$J21:$K21)+SUM($B$4:$G$4)),'Gantt Chart'!SZ$5&lt;=(SUM(Main!$F5:$G5)+Main!$H5+Main!$I5+SUM(Main!$J5:$K5)+SUM(Main!$J6:$K6)+SUM(Main!$J11:$K11)+SUM(Main!$J17:$K17)+SUM(Main!$J21:$K21)+SUM(Main!$J22:$K22)+SUM($B$4:$G$4))),Main!$S22,0)</f>
        <v>0</v>
      </c>
      <c r="TA68" s="2">
        <f>IF(AND('Gantt Chart'!TA$5&gt;(SUM(Main!$F5:$G5)+Main!$H5+Main!$I5+SUM(Main!$J5:$K5)+SUM(Main!$J6:$K6)+SUM(Main!$J11:$K11)+SUM(Main!$J17:$K17)+SUM(Main!$J21:$K21)+SUM($B$4:$G$4)),'Gantt Chart'!TA$5&lt;=(SUM(Main!$F5:$G5)+Main!$H5+Main!$I5+SUM(Main!$J5:$K5)+SUM(Main!$J6:$K6)+SUM(Main!$J11:$K11)+SUM(Main!$J17:$K17)+SUM(Main!$J21:$K21)+SUM(Main!$J22:$K22)+SUM($B$4:$G$4))),Main!$S22,0)</f>
        <v>0</v>
      </c>
      <c r="TB68" s="2">
        <f>IF(AND('Gantt Chart'!TB$5&gt;(SUM(Main!$F5:$G5)+Main!$H5+Main!$I5+SUM(Main!$J5:$K5)+SUM(Main!$J6:$K6)+SUM(Main!$J11:$K11)+SUM(Main!$J17:$K17)+SUM(Main!$J21:$K21)+SUM($B$4:$G$4)),'Gantt Chart'!TB$5&lt;=(SUM(Main!$F5:$G5)+Main!$H5+Main!$I5+SUM(Main!$J5:$K5)+SUM(Main!$J6:$K6)+SUM(Main!$J11:$K11)+SUM(Main!$J17:$K17)+SUM(Main!$J21:$K21)+SUM(Main!$J22:$K22)+SUM($B$4:$G$4))),Main!$S22,0)</f>
        <v>0</v>
      </c>
      <c r="TC68" s="2">
        <f>IF(AND('Gantt Chart'!TC$5&gt;(SUM(Main!$F5:$G5)+Main!$H5+Main!$I5+SUM(Main!$J5:$K5)+SUM(Main!$J6:$K6)+SUM(Main!$J11:$K11)+SUM(Main!$J17:$K17)+SUM(Main!$J21:$K21)+SUM($B$4:$G$4)),'Gantt Chart'!TC$5&lt;=(SUM(Main!$F5:$G5)+Main!$H5+Main!$I5+SUM(Main!$J5:$K5)+SUM(Main!$J6:$K6)+SUM(Main!$J11:$K11)+SUM(Main!$J17:$K17)+SUM(Main!$J21:$K21)+SUM(Main!$J22:$K22)+SUM($B$4:$G$4))),Main!$S22,0)</f>
        <v>0</v>
      </c>
      <c r="TD68" s="2">
        <f>IF(AND('Gantt Chart'!TD$5&gt;(SUM(Main!$F5:$G5)+Main!$H5+Main!$I5+SUM(Main!$J5:$K5)+SUM(Main!$J6:$K6)+SUM(Main!$J11:$K11)+SUM(Main!$J17:$K17)+SUM(Main!$J21:$K21)+SUM($B$4:$G$4)),'Gantt Chart'!TD$5&lt;=(SUM(Main!$F5:$G5)+Main!$H5+Main!$I5+SUM(Main!$J5:$K5)+SUM(Main!$J6:$K6)+SUM(Main!$J11:$K11)+SUM(Main!$J17:$K17)+SUM(Main!$J21:$K21)+SUM(Main!$J22:$K22)+SUM($B$4:$G$4))),Main!$S22,0)</f>
        <v>0</v>
      </c>
      <c r="TE68" s="2">
        <f>IF(AND('Gantt Chart'!TE$5&gt;(SUM(Main!$F5:$G5)+Main!$H5+Main!$I5+SUM(Main!$J5:$K5)+SUM(Main!$J6:$K6)+SUM(Main!$J11:$K11)+SUM(Main!$J17:$K17)+SUM(Main!$J21:$K21)+SUM($B$4:$G$4)),'Gantt Chart'!TE$5&lt;=(SUM(Main!$F5:$G5)+Main!$H5+Main!$I5+SUM(Main!$J5:$K5)+SUM(Main!$J6:$K6)+SUM(Main!$J11:$K11)+SUM(Main!$J17:$K17)+SUM(Main!$J21:$K21)+SUM(Main!$J22:$K22)+SUM($B$4:$G$4))),Main!$S22,0)</f>
        <v>0</v>
      </c>
      <c r="TF68" s="2">
        <f>IF(AND('Gantt Chart'!TF$5&gt;(SUM(Main!$F5:$G5)+Main!$H5+Main!$I5+SUM(Main!$J5:$K5)+SUM(Main!$J6:$K6)+SUM(Main!$J11:$K11)+SUM(Main!$J17:$K17)+SUM(Main!$J21:$K21)+SUM($B$4:$G$4)),'Gantt Chart'!TF$5&lt;=(SUM(Main!$F5:$G5)+Main!$H5+Main!$I5+SUM(Main!$J5:$K5)+SUM(Main!$J6:$K6)+SUM(Main!$J11:$K11)+SUM(Main!$J17:$K17)+SUM(Main!$J21:$K21)+SUM(Main!$J22:$K22)+SUM($B$4:$G$4))),Main!$S22,0)</f>
        <v>0</v>
      </c>
      <c r="TG68" s="2">
        <f>IF(AND('Gantt Chart'!TG$5&gt;(SUM(Main!$F5:$G5)+Main!$H5+Main!$I5+SUM(Main!$J5:$K5)+SUM(Main!$J6:$K6)+SUM(Main!$J11:$K11)+SUM(Main!$J17:$K17)+SUM(Main!$J21:$K21)+SUM($B$4:$G$4)),'Gantt Chart'!TG$5&lt;=(SUM(Main!$F5:$G5)+Main!$H5+Main!$I5+SUM(Main!$J5:$K5)+SUM(Main!$J6:$K6)+SUM(Main!$J11:$K11)+SUM(Main!$J17:$K17)+SUM(Main!$J21:$K21)+SUM(Main!$J22:$K22)+SUM($B$4:$G$4))),Main!$S22,0)</f>
        <v>0</v>
      </c>
      <c r="TH68" s="2">
        <f>IF(AND('Gantt Chart'!TH$5&gt;(SUM(Main!$F5:$G5)+Main!$H5+Main!$I5+SUM(Main!$J5:$K5)+SUM(Main!$J6:$K6)+SUM(Main!$J11:$K11)+SUM(Main!$J17:$K17)+SUM(Main!$J21:$K21)+SUM($B$4:$G$4)),'Gantt Chart'!TH$5&lt;=(SUM(Main!$F5:$G5)+Main!$H5+Main!$I5+SUM(Main!$J5:$K5)+SUM(Main!$J6:$K6)+SUM(Main!$J11:$K11)+SUM(Main!$J17:$K17)+SUM(Main!$J21:$K21)+SUM(Main!$J22:$K22)+SUM($B$4:$G$4))),Main!$S22,0)</f>
        <v>0</v>
      </c>
      <c r="TI68" s="2">
        <f>IF(AND('Gantt Chart'!TI$5&gt;(SUM(Main!$F5:$G5)+Main!$H5+Main!$I5+SUM(Main!$J5:$K5)+SUM(Main!$J6:$K6)+SUM(Main!$J11:$K11)+SUM(Main!$J17:$K17)+SUM(Main!$J21:$K21)+SUM($B$4:$G$4)),'Gantt Chart'!TI$5&lt;=(SUM(Main!$F5:$G5)+Main!$H5+Main!$I5+SUM(Main!$J5:$K5)+SUM(Main!$J6:$K6)+SUM(Main!$J11:$K11)+SUM(Main!$J17:$K17)+SUM(Main!$J21:$K21)+SUM(Main!$J22:$K22)+SUM($B$4:$G$4))),Main!$S22,0)</f>
        <v>0</v>
      </c>
      <c r="TJ68" s="2">
        <f>IF(AND('Gantt Chart'!TJ$5&gt;(SUM(Main!$F5:$G5)+Main!$H5+Main!$I5+SUM(Main!$J5:$K5)+SUM(Main!$J6:$K6)+SUM(Main!$J11:$K11)+SUM(Main!$J17:$K17)+SUM(Main!$J21:$K21)+SUM($B$4:$G$4)),'Gantt Chart'!TJ$5&lt;=(SUM(Main!$F5:$G5)+Main!$H5+Main!$I5+SUM(Main!$J5:$K5)+SUM(Main!$J6:$K6)+SUM(Main!$J11:$K11)+SUM(Main!$J17:$K17)+SUM(Main!$J21:$K21)+SUM(Main!$J22:$K22)+SUM($B$4:$G$4))),Main!$S22,0)</f>
        <v>0</v>
      </c>
      <c r="TK68" s="2">
        <f>IF(AND('Gantt Chart'!TK$5&gt;(SUM(Main!$F5:$G5)+Main!$H5+Main!$I5+SUM(Main!$J5:$K5)+SUM(Main!$J6:$K6)+SUM(Main!$J11:$K11)+SUM(Main!$J17:$K17)+SUM(Main!$J21:$K21)+SUM($B$4:$G$4)),'Gantt Chart'!TK$5&lt;=(SUM(Main!$F5:$G5)+Main!$H5+Main!$I5+SUM(Main!$J5:$K5)+SUM(Main!$J6:$K6)+SUM(Main!$J11:$K11)+SUM(Main!$J17:$K17)+SUM(Main!$J21:$K21)+SUM(Main!$J22:$K22)+SUM($B$4:$G$4))),Main!$S22,0)</f>
        <v>0</v>
      </c>
      <c r="TL68" s="2">
        <f>IF(AND('Gantt Chart'!TL$5&gt;(SUM(Main!$F5:$G5)+Main!$H5+Main!$I5+SUM(Main!$J5:$K5)+SUM(Main!$J6:$K6)+SUM(Main!$J11:$K11)+SUM(Main!$J17:$K17)+SUM(Main!$J21:$K21)+SUM($B$4:$G$4)),'Gantt Chart'!TL$5&lt;=(SUM(Main!$F5:$G5)+Main!$H5+Main!$I5+SUM(Main!$J5:$K5)+SUM(Main!$J6:$K6)+SUM(Main!$J11:$K11)+SUM(Main!$J17:$K17)+SUM(Main!$J21:$K21)+SUM(Main!$J22:$K22)+SUM($B$4:$G$4))),Main!$S22,0)</f>
        <v>0</v>
      </c>
      <c r="TM68" s="2">
        <f>IF(AND('Gantt Chart'!TM$5&gt;(SUM(Main!$F5:$G5)+Main!$H5+Main!$I5+SUM(Main!$J5:$K5)+SUM(Main!$J6:$K6)+SUM(Main!$J11:$K11)+SUM(Main!$J17:$K17)+SUM(Main!$J21:$K21)+SUM($B$4:$G$4)),'Gantt Chart'!TM$5&lt;=(SUM(Main!$F5:$G5)+Main!$H5+Main!$I5+SUM(Main!$J5:$K5)+SUM(Main!$J6:$K6)+SUM(Main!$J11:$K11)+SUM(Main!$J17:$K17)+SUM(Main!$J21:$K21)+SUM(Main!$J22:$K22)+SUM($B$4:$G$4))),Main!$S22,0)</f>
        <v>0</v>
      </c>
      <c r="TN68" s="2">
        <f>IF(AND('Gantt Chart'!TN$5&gt;(SUM(Main!$F5:$G5)+Main!$H5+Main!$I5+SUM(Main!$J5:$K5)+SUM(Main!$J6:$K6)+SUM(Main!$J11:$K11)+SUM(Main!$J17:$K17)+SUM(Main!$J21:$K21)+SUM($B$4:$G$4)),'Gantt Chart'!TN$5&lt;=(SUM(Main!$F5:$G5)+Main!$H5+Main!$I5+SUM(Main!$J5:$K5)+SUM(Main!$J6:$K6)+SUM(Main!$J11:$K11)+SUM(Main!$J17:$K17)+SUM(Main!$J21:$K21)+SUM(Main!$J22:$K22)+SUM($B$4:$G$4))),Main!$S22,0)</f>
        <v>0</v>
      </c>
      <c r="TO68" s="2">
        <f>IF(AND('Gantt Chart'!TO$5&gt;(SUM(Main!$F5:$G5)+Main!$H5+Main!$I5+SUM(Main!$J5:$K5)+SUM(Main!$J6:$K6)+SUM(Main!$J11:$K11)+SUM(Main!$J17:$K17)+SUM(Main!$J21:$K21)+SUM($B$4:$G$4)),'Gantt Chart'!TO$5&lt;=(SUM(Main!$F5:$G5)+Main!$H5+Main!$I5+SUM(Main!$J5:$K5)+SUM(Main!$J6:$K6)+SUM(Main!$J11:$K11)+SUM(Main!$J17:$K17)+SUM(Main!$J21:$K21)+SUM(Main!$J22:$K22)+SUM($B$4:$G$4))),Main!$S22,0)</f>
        <v>0</v>
      </c>
      <c r="TP68" s="2">
        <f>IF(AND('Gantt Chart'!TP$5&gt;(SUM(Main!$F5:$G5)+Main!$H5+Main!$I5+SUM(Main!$J5:$K5)+SUM(Main!$J6:$K6)+SUM(Main!$J11:$K11)+SUM(Main!$J17:$K17)+SUM(Main!$J21:$K21)+SUM($B$4:$G$4)),'Gantt Chart'!TP$5&lt;=(SUM(Main!$F5:$G5)+Main!$H5+Main!$I5+SUM(Main!$J5:$K5)+SUM(Main!$J6:$K6)+SUM(Main!$J11:$K11)+SUM(Main!$J17:$K17)+SUM(Main!$J21:$K21)+SUM(Main!$J22:$K22)+SUM($B$4:$G$4))),Main!$S22,0)</f>
        <v>0</v>
      </c>
      <c r="TQ68" s="2">
        <f>IF(AND('Gantt Chart'!TQ$5&gt;(SUM(Main!$F5:$G5)+Main!$H5+Main!$I5+SUM(Main!$J5:$K5)+SUM(Main!$J6:$K6)+SUM(Main!$J11:$K11)+SUM(Main!$J17:$K17)+SUM(Main!$J21:$K21)+SUM($B$4:$G$4)),'Gantt Chart'!TQ$5&lt;=(SUM(Main!$F5:$G5)+Main!$H5+Main!$I5+SUM(Main!$J5:$K5)+SUM(Main!$J6:$K6)+SUM(Main!$J11:$K11)+SUM(Main!$J17:$K17)+SUM(Main!$J21:$K21)+SUM(Main!$J22:$K22)+SUM($B$4:$G$4))),Main!$S22,0)</f>
        <v>0</v>
      </c>
      <c r="TR68" s="2">
        <f>IF(AND('Gantt Chart'!TR$5&gt;(SUM(Main!$F5:$G5)+Main!$H5+Main!$I5+SUM(Main!$J5:$K5)+SUM(Main!$J6:$K6)+SUM(Main!$J11:$K11)+SUM(Main!$J17:$K17)+SUM(Main!$J21:$K21)+SUM($B$4:$G$4)),'Gantt Chart'!TR$5&lt;=(SUM(Main!$F5:$G5)+Main!$H5+Main!$I5+SUM(Main!$J5:$K5)+SUM(Main!$J6:$K6)+SUM(Main!$J11:$K11)+SUM(Main!$J17:$K17)+SUM(Main!$J21:$K21)+SUM(Main!$J22:$K22)+SUM($B$4:$G$4))),Main!$S22,0)</f>
        <v>0</v>
      </c>
      <c r="TS68" s="2">
        <f>IF(AND('Gantt Chart'!TS$5&gt;(SUM(Main!$F5:$G5)+Main!$H5+Main!$I5+SUM(Main!$J5:$K5)+SUM(Main!$J6:$K6)+SUM(Main!$J11:$K11)+SUM(Main!$J17:$K17)+SUM(Main!$J21:$K21)+SUM($B$4:$G$4)),'Gantt Chart'!TS$5&lt;=(SUM(Main!$F5:$G5)+Main!$H5+Main!$I5+SUM(Main!$J5:$K5)+SUM(Main!$J6:$K6)+SUM(Main!$J11:$K11)+SUM(Main!$J17:$K17)+SUM(Main!$J21:$K21)+SUM(Main!$J22:$K22)+SUM($B$4:$G$4))),Main!$S22,0)</f>
        <v>0</v>
      </c>
      <c r="TT68" s="2">
        <f>IF(AND('Gantt Chart'!TT$5&gt;(SUM(Main!$F5:$G5)+Main!$H5+Main!$I5+SUM(Main!$J5:$K5)+SUM(Main!$J6:$K6)+SUM(Main!$J11:$K11)+SUM(Main!$J17:$K17)+SUM(Main!$J21:$K21)+SUM($B$4:$G$4)),'Gantt Chart'!TT$5&lt;=(SUM(Main!$F5:$G5)+Main!$H5+Main!$I5+SUM(Main!$J5:$K5)+SUM(Main!$J6:$K6)+SUM(Main!$J11:$K11)+SUM(Main!$J17:$K17)+SUM(Main!$J21:$K21)+SUM(Main!$J22:$K22)+SUM($B$4:$G$4))),Main!$S22,0)</f>
        <v>0</v>
      </c>
      <c r="TU68" s="2">
        <f>IF(AND('Gantt Chart'!TU$5&gt;(SUM(Main!$F5:$G5)+Main!$H5+Main!$I5+SUM(Main!$J5:$K5)+SUM(Main!$J6:$K6)+SUM(Main!$J11:$K11)+SUM(Main!$J17:$K17)+SUM(Main!$J21:$K21)+SUM($B$4:$G$4)),'Gantt Chart'!TU$5&lt;=(SUM(Main!$F5:$G5)+Main!$H5+Main!$I5+SUM(Main!$J5:$K5)+SUM(Main!$J6:$K6)+SUM(Main!$J11:$K11)+SUM(Main!$J17:$K17)+SUM(Main!$J21:$K21)+SUM(Main!$J22:$K22)+SUM($B$4:$G$4))),Main!$S22,0)</f>
        <v>0</v>
      </c>
      <c r="TV68" s="2">
        <f>IF(AND('Gantt Chart'!TV$5&gt;(SUM(Main!$F5:$G5)+Main!$H5+Main!$I5+SUM(Main!$J5:$K5)+SUM(Main!$J6:$K6)+SUM(Main!$J11:$K11)+SUM(Main!$J17:$K17)+SUM(Main!$J21:$K21)+SUM($B$4:$G$4)),'Gantt Chart'!TV$5&lt;=(SUM(Main!$F5:$G5)+Main!$H5+Main!$I5+SUM(Main!$J5:$K5)+SUM(Main!$J6:$K6)+SUM(Main!$J11:$K11)+SUM(Main!$J17:$K17)+SUM(Main!$J21:$K21)+SUM(Main!$J22:$K22)+SUM($B$4:$G$4))),Main!$S22,0)</f>
        <v>0</v>
      </c>
      <c r="TW68" s="2">
        <f>IF(AND('Gantt Chart'!TW$5&gt;(SUM(Main!$F5:$G5)+Main!$H5+Main!$I5+SUM(Main!$J5:$K5)+SUM(Main!$J6:$K6)+SUM(Main!$J11:$K11)+SUM(Main!$J17:$K17)+SUM(Main!$J21:$K21)+SUM($B$4:$G$4)),'Gantt Chart'!TW$5&lt;=(SUM(Main!$F5:$G5)+Main!$H5+Main!$I5+SUM(Main!$J5:$K5)+SUM(Main!$J6:$K6)+SUM(Main!$J11:$K11)+SUM(Main!$J17:$K17)+SUM(Main!$J21:$K21)+SUM(Main!$J22:$K22)+SUM($B$4:$G$4))),Main!$S22,0)</f>
        <v>0</v>
      </c>
      <c r="TX68" s="2">
        <f>IF(AND('Gantt Chart'!TX$5&gt;(SUM(Main!$F5:$G5)+Main!$H5+Main!$I5+SUM(Main!$J5:$K5)+SUM(Main!$J6:$K6)+SUM(Main!$J11:$K11)+SUM(Main!$J17:$K17)+SUM(Main!$J21:$K21)+SUM($B$4:$G$4)),'Gantt Chart'!TX$5&lt;=(SUM(Main!$F5:$G5)+Main!$H5+Main!$I5+SUM(Main!$J5:$K5)+SUM(Main!$J6:$K6)+SUM(Main!$J11:$K11)+SUM(Main!$J17:$K17)+SUM(Main!$J21:$K21)+SUM(Main!$J22:$K22)+SUM($B$4:$G$4))),Main!$S22,0)</f>
        <v>0</v>
      </c>
      <c r="TY68" s="2">
        <f>IF(AND('Gantt Chart'!TY$5&gt;(SUM(Main!$F5:$G5)+Main!$H5+Main!$I5+SUM(Main!$J5:$K5)+SUM(Main!$J6:$K6)+SUM(Main!$J11:$K11)+SUM(Main!$J17:$K17)+SUM(Main!$J21:$K21)+SUM($B$4:$G$4)),'Gantt Chart'!TY$5&lt;=(SUM(Main!$F5:$G5)+Main!$H5+Main!$I5+SUM(Main!$J5:$K5)+SUM(Main!$J6:$K6)+SUM(Main!$J11:$K11)+SUM(Main!$J17:$K17)+SUM(Main!$J21:$K21)+SUM(Main!$J22:$K22)+SUM($B$4:$G$4))),Main!$S22,0)</f>
        <v>0</v>
      </c>
      <c r="TZ68" s="2">
        <f>IF(AND('Gantt Chart'!TZ$5&gt;(SUM(Main!$F5:$G5)+Main!$H5+Main!$I5+SUM(Main!$J5:$K5)+SUM(Main!$J6:$K6)+SUM(Main!$J11:$K11)+SUM(Main!$J17:$K17)+SUM(Main!$J21:$K21)+SUM($B$4:$G$4)),'Gantt Chart'!TZ$5&lt;=(SUM(Main!$F5:$G5)+Main!$H5+Main!$I5+SUM(Main!$J5:$K5)+SUM(Main!$J6:$K6)+SUM(Main!$J11:$K11)+SUM(Main!$J17:$K17)+SUM(Main!$J21:$K21)+SUM(Main!$J22:$K22)+SUM($B$4:$G$4))),Main!$S22,0)</f>
        <v>0</v>
      </c>
      <c r="UA68" s="2">
        <f>IF(AND('Gantt Chart'!UA$5&gt;(SUM(Main!$F5:$G5)+Main!$H5+Main!$I5+SUM(Main!$J5:$K5)+SUM(Main!$J6:$K6)+SUM(Main!$J11:$K11)+SUM(Main!$J17:$K17)+SUM(Main!$J21:$K21)+SUM($B$4:$G$4)),'Gantt Chart'!UA$5&lt;=(SUM(Main!$F5:$G5)+Main!$H5+Main!$I5+SUM(Main!$J5:$K5)+SUM(Main!$J6:$K6)+SUM(Main!$J11:$K11)+SUM(Main!$J17:$K17)+SUM(Main!$J21:$K21)+SUM(Main!$J22:$K22)+SUM($B$4:$G$4))),Main!$S22,0)</f>
        <v>0</v>
      </c>
      <c r="UB68" s="2">
        <f>IF(AND('Gantt Chart'!UB$5&gt;(SUM(Main!$F5:$G5)+Main!$H5+Main!$I5+SUM(Main!$J5:$K5)+SUM(Main!$J6:$K6)+SUM(Main!$J11:$K11)+SUM(Main!$J17:$K17)+SUM(Main!$J21:$K21)+SUM($B$4:$G$4)),'Gantt Chart'!UB$5&lt;=(SUM(Main!$F5:$G5)+Main!$H5+Main!$I5+SUM(Main!$J5:$K5)+SUM(Main!$J6:$K6)+SUM(Main!$J11:$K11)+SUM(Main!$J17:$K17)+SUM(Main!$J21:$K21)+SUM(Main!$J22:$K22)+SUM($B$4:$G$4))),Main!$S22,0)</f>
        <v>0</v>
      </c>
      <c r="UC68" s="2">
        <f>IF(AND('Gantt Chart'!UC$5&gt;(SUM(Main!$F5:$G5)+Main!$H5+Main!$I5+SUM(Main!$J5:$K5)+SUM(Main!$J6:$K6)+SUM(Main!$J11:$K11)+SUM(Main!$J17:$K17)+SUM(Main!$J21:$K21)+SUM($B$4:$G$4)),'Gantt Chart'!UC$5&lt;=(SUM(Main!$F5:$G5)+Main!$H5+Main!$I5+SUM(Main!$J5:$K5)+SUM(Main!$J6:$K6)+SUM(Main!$J11:$K11)+SUM(Main!$J17:$K17)+SUM(Main!$J21:$K21)+SUM(Main!$J22:$K22)+SUM($B$4:$G$4))),Main!$S22,0)</f>
        <v>0</v>
      </c>
      <c r="UD68" s="2">
        <f>IF(AND('Gantt Chart'!UD$5&gt;(SUM(Main!$F5:$G5)+Main!$H5+Main!$I5+SUM(Main!$J5:$K5)+SUM(Main!$J6:$K6)+SUM(Main!$J11:$K11)+SUM(Main!$J17:$K17)+SUM(Main!$J21:$K21)+SUM($B$4:$G$4)),'Gantt Chart'!UD$5&lt;=(SUM(Main!$F5:$G5)+Main!$H5+Main!$I5+SUM(Main!$J5:$K5)+SUM(Main!$J6:$K6)+SUM(Main!$J11:$K11)+SUM(Main!$J17:$K17)+SUM(Main!$J21:$K21)+SUM(Main!$J22:$K22)+SUM($B$4:$G$4))),Main!$S22,0)</f>
        <v>0</v>
      </c>
      <c r="UE68" s="2">
        <f>IF(AND('Gantt Chart'!UE$5&gt;(SUM(Main!$F5:$G5)+Main!$H5+Main!$I5+SUM(Main!$J5:$K5)+SUM(Main!$J6:$K6)+SUM(Main!$J11:$K11)+SUM(Main!$J17:$K17)+SUM(Main!$J21:$K21)+SUM($B$4:$G$4)),'Gantt Chart'!UE$5&lt;=(SUM(Main!$F5:$G5)+Main!$H5+Main!$I5+SUM(Main!$J5:$K5)+SUM(Main!$J6:$K6)+SUM(Main!$J11:$K11)+SUM(Main!$J17:$K17)+SUM(Main!$J21:$K21)+SUM(Main!$J22:$K22)+SUM($B$4:$G$4))),Main!$S22,0)</f>
        <v>0</v>
      </c>
      <c r="UF68" s="2">
        <f>IF(AND('Gantt Chart'!UF$5&gt;(SUM(Main!$F5:$G5)+Main!$H5+Main!$I5+SUM(Main!$J5:$K5)+SUM(Main!$J6:$K6)+SUM(Main!$J11:$K11)+SUM(Main!$J17:$K17)+SUM(Main!$J21:$K21)+SUM($B$4:$G$4)),'Gantt Chart'!UF$5&lt;=(SUM(Main!$F5:$G5)+Main!$H5+Main!$I5+SUM(Main!$J5:$K5)+SUM(Main!$J6:$K6)+SUM(Main!$J11:$K11)+SUM(Main!$J17:$K17)+SUM(Main!$J21:$K21)+SUM(Main!$J22:$K22)+SUM($B$4:$G$4))),Main!$S22,0)</f>
        <v>0</v>
      </c>
      <c r="UG68" s="2">
        <f>IF(AND('Gantt Chart'!UG$5&gt;(SUM(Main!$F5:$G5)+Main!$H5+Main!$I5+SUM(Main!$J5:$K5)+SUM(Main!$J6:$K6)+SUM(Main!$J11:$K11)+SUM(Main!$J17:$K17)+SUM(Main!$J21:$K21)+SUM($B$4:$G$4)),'Gantt Chart'!UG$5&lt;=(SUM(Main!$F5:$G5)+Main!$H5+Main!$I5+SUM(Main!$J5:$K5)+SUM(Main!$J6:$K6)+SUM(Main!$J11:$K11)+SUM(Main!$J17:$K17)+SUM(Main!$J21:$K21)+SUM(Main!$J22:$K22)+SUM($B$4:$G$4))),Main!$S22,0)</f>
        <v>0</v>
      </c>
      <c r="UH68" s="2">
        <f>IF(AND('Gantt Chart'!UH$5&gt;(SUM(Main!$F5:$G5)+Main!$H5+Main!$I5+SUM(Main!$J5:$K5)+SUM(Main!$J6:$K6)+SUM(Main!$J11:$K11)+SUM(Main!$J17:$K17)+SUM(Main!$J21:$K21)+SUM($B$4:$G$4)),'Gantt Chart'!UH$5&lt;=(SUM(Main!$F5:$G5)+Main!$H5+Main!$I5+SUM(Main!$J5:$K5)+SUM(Main!$J6:$K6)+SUM(Main!$J11:$K11)+SUM(Main!$J17:$K17)+SUM(Main!$J21:$K21)+SUM(Main!$J22:$K22)+SUM($B$4:$G$4))),Main!$S22,0)</f>
        <v>0</v>
      </c>
      <c r="UI68" s="2">
        <f>IF(AND('Gantt Chart'!UI$5&gt;(SUM(Main!$F5:$G5)+Main!$H5+Main!$I5+SUM(Main!$J5:$K5)+SUM(Main!$J6:$K6)+SUM(Main!$J11:$K11)+SUM(Main!$J17:$K17)+SUM(Main!$J21:$K21)+SUM($B$4:$G$4)),'Gantt Chart'!UI$5&lt;=(SUM(Main!$F5:$G5)+Main!$H5+Main!$I5+SUM(Main!$J5:$K5)+SUM(Main!$J6:$K6)+SUM(Main!$J11:$K11)+SUM(Main!$J17:$K17)+SUM(Main!$J21:$K21)+SUM(Main!$J22:$K22)+SUM($B$4:$G$4))),Main!$S22,0)</f>
        <v>0</v>
      </c>
      <c r="UJ68" s="2">
        <f>IF(AND('Gantt Chart'!UJ$5&gt;(SUM(Main!$F5:$G5)+Main!$H5+Main!$I5+SUM(Main!$J5:$K5)+SUM(Main!$J6:$K6)+SUM(Main!$J11:$K11)+SUM(Main!$J17:$K17)+SUM(Main!$J21:$K21)+SUM($B$4:$G$4)),'Gantt Chart'!UJ$5&lt;=(SUM(Main!$F5:$G5)+Main!$H5+Main!$I5+SUM(Main!$J5:$K5)+SUM(Main!$J6:$K6)+SUM(Main!$J11:$K11)+SUM(Main!$J17:$K17)+SUM(Main!$J21:$K21)+SUM(Main!$J22:$K22)+SUM($B$4:$G$4))),Main!$S22,0)</f>
        <v>0</v>
      </c>
      <c r="UK68" s="2">
        <f>IF(AND('Gantt Chart'!UK$5&gt;(SUM(Main!$F5:$G5)+Main!$H5+Main!$I5+SUM(Main!$J5:$K5)+SUM(Main!$J6:$K6)+SUM(Main!$J11:$K11)+SUM(Main!$J17:$K17)+SUM(Main!$J21:$K21)+SUM($B$4:$G$4)),'Gantt Chart'!UK$5&lt;=(SUM(Main!$F5:$G5)+Main!$H5+Main!$I5+SUM(Main!$J5:$K5)+SUM(Main!$J6:$K6)+SUM(Main!$J11:$K11)+SUM(Main!$J17:$K17)+SUM(Main!$J21:$K21)+SUM(Main!$J22:$K22)+SUM($B$4:$G$4))),Main!$S22,0)</f>
        <v>0</v>
      </c>
      <c r="UL68" s="2">
        <f>IF(AND('Gantt Chart'!UL$5&gt;(SUM(Main!$F5:$G5)+Main!$H5+Main!$I5+SUM(Main!$J5:$K5)+SUM(Main!$J6:$K6)+SUM(Main!$J11:$K11)+SUM(Main!$J17:$K17)+SUM(Main!$J21:$K21)+SUM($B$4:$G$4)),'Gantt Chart'!UL$5&lt;=(SUM(Main!$F5:$G5)+Main!$H5+Main!$I5+SUM(Main!$J5:$K5)+SUM(Main!$J6:$K6)+SUM(Main!$J11:$K11)+SUM(Main!$J17:$K17)+SUM(Main!$J21:$K21)+SUM(Main!$J22:$K22)+SUM($B$4:$G$4))),Main!$S22,0)</f>
        <v>0</v>
      </c>
      <c r="UM68" s="2">
        <f>IF(AND('Gantt Chart'!UM$5&gt;(SUM(Main!$F5:$G5)+Main!$H5+Main!$I5+SUM(Main!$J5:$K5)+SUM(Main!$J6:$K6)+SUM(Main!$J11:$K11)+SUM(Main!$J17:$K17)+SUM(Main!$J21:$K21)+SUM($B$4:$G$4)),'Gantt Chart'!UM$5&lt;=(SUM(Main!$F5:$G5)+Main!$H5+Main!$I5+SUM(Main!$J5:$K5)+SUM(Main!$J6:$K6)+SUM(Main!$J11:$K11)+SUM(Main!$J17:$K17)+SUM(Main!$J21:$K21)+SUM(Main!$J22:$K22)+SUM($B$4:$G$4))),Main!$S22,0)</f>
        <v>0</v>
      </c>
      <c r="UN68" s="2">
        <f>IF(AND('Gantt Chart'!UN$5&gt;(SUM(Main!$F5:$G5)+Main!$H5+Main!$I5+SUM(Main!$J5:$K5)+SUM(Main!$J6:$K6)+SUM(Main!$J11:$K11)+SUM(Main!$J17:$K17)+SUM(Main!$J21:$K21)+SUM($B$4:$G$4)),'Gantt Chart'!UN$5&lt;=(SUM(Main!$F5:$G5)+Main!$H5+Main!$I5+SUM(Main!$J5:$K5)+SUM(Main!$J6:$K6)+SUM(Main!$J11:$K11)+SUM(Main!$J17:$K17)+SUM(Main!$J21:$K21)+SUM(Main!$J22:$K22)+SUM($B$4:$G$4))),Main!$S22,0)</f>
        <v>0</v>
      </c>
      <c r="UO68" s="2">
        <f>IF(AND('Gantt Chart'!UO$5&gt;(SUM(Main!$F5:$G5)+Main!$H5+Main!$I5+SUM(Main!$J5:$K5)+SUM(Main!$J6:$K6)+SUM(Main!$J11:$K11)+SUM(Main!$J17:$K17)+SUM(Main!$J21:$K21)+SUM($B$4:$G$4)),'Gantt Chart'!UO$5&lt;=(SUM(Main!$F5:$G5)+Main!$H5+Main!$I5+SUM(Main!$J5:$K5)+SUM(Main!$J6:$K6)+SUM(Main!$J11:$K11)+SUM(Main!$J17:$K17)+SUM(Main!$J21:$K21)+SUM(Main!$J22:$K22)+SUM($B$4:$G$4))),Main!$S22,0)</f>
        <v>0</v>
      </c>
      <c r="UP68" s="2">
        <f>IF(AND('Gantt Chart'!UP$5&gt;(SUM(Main!$F5:$G5)+Main!$H5+Main!$I5+SUM(Main!$J5:$K5)+SUM(Main!$J6:$K6)+SUM(Main!$J11:$K11)+SUM(Main!$J17:$K17)+SUM(Main!$J21:$K21)+SUM($B$4:$G$4)),'Gantt Chart'!UP$5&lt;=(SUM(Main!$F5:$G5)+Main!$H5+Main!$I5+SUM(Main!$J5:$K5)+SUM(Main!$J6:$K6)+SUM(Main!$J11:$K11)+SUM(Main!$J17:$K17)+SUM(Main!$J21:$K21)+SUM(Main!$J22:$K22)+SUM($B$4:$G$4))),Main!$S22,0)</f>
        <v>0</v>
      </c>
      <c r="UQ68" s="2">
        <f>IF(AND('Gantt Chart'!UQ$5&gt;(SUM(Main!$F5:$G5)+Main!$H5+Main!$I5+SUM(Main!$J5:$K5)+SUM(Main!$J6:$K6)+SUM(Main!$J11:$K11)+SUM(Main!$J17:$K17)+SUM(Main!$J21:$K21)+SUM($B$4:$G$4)),'Gantt Chart'!UQ$5&lt;=(SUM(Main!$F5:$G5)+Main!$H5+Main!$I5+SUM(Main!$J5:$K5)+SUM(Main!$J6:$K6)+SUM(Main!$J11:$K11)+SUM(Main!$J17:$K17)+SUM(Main!$J21:$K21)+SUM(Main!$J22:$K22)+SUM($B$4:$G$4))),Main!$S22,0)</f>
        <v>0</v>
      </c>
      <c r="UR68" s="2">
        <f>IF(AND('Gantt Chart'!UR$5&gt;(SUM(Main!$F5:$G5)+Main!$H5+Main!$I5+SUM(Main!$J5:$K5)+SUM(Main!$J6:$K6)+SUM(Main!$J11:$K11)+SUM(Main!$J17:$K17)+SUM(Main!$J21:$K21)+SUM($B$4:$G$4)),'Gantt Chart'!UR$5&lt;=(SUM(Main!$F5:$G5)+Main!$H5+Main!$I5+SUM(Main!$J5:$K5)+SUM(Main!$J6:$K6)+SUM(Main!$J11:$K11)+SUM(Main!$J17:$K17)+SUM(Main!$J21:$K21)+SUM(Main!$J22:$K22)+SUM($B$4:$G$4))),Main!$S22,0)</f>
        <v>0</v>
      </c>
      <c r="US68" s="2">
        <f>IF(AND('Gantt Chart'!US$5&gt;(SUM(Main!$F5:$G5)+Main!$H5+Main!$I5+SUM(Main!$J5:$K5)+SUM(Main!$J6:$K6)+SUM(Main!$J11:$K11)+SUM(Main!$J17:$K17)+SUM(Main!$J21:$K21)+SUM($B$4:$G$4)),'Gantt Chart'!US$5&lt;=(SUM(Main!$F5:$G5)+Main!$H5+Main!$I5+SUM(Main!$J5:$K5)+SUM(Main!$J6:$K6)+SUM(Main!$J11:$K11)+SUM(Main!$J17:$K17)+SUM(Main!$J21:$K21)+SUM(Main!$J22:$K22)+SUM($B$4:$G$4))),Main!$S22,0)</f>
        <v>0</v>
      </c>
      <c r="UT68" s="2">
        <f>IF(AND('Gantt Chart'!UT$5&gt;(SUM(Main!$F5:$G5)+Main!$H5+Main!$I5+SUM(Main!$J5:$K5)+SUM(Main!$J6:$K6)+SUM(Main!$J11:$K11)+SUM(Main!$J17:$K17)+SUM(Main!$J21:$K21)+SUM($B$4:$G$4)),'Gantt Chart'!UT$5&lt;=(SUM(Main!$F5:$G5)+Main!$H5+Main!$I5+SUM(Main!$J5:$K5)+SUM(Main!$J6:$K6)+SUM(Main!$J11:$K11)+SUM(Main!$J17:$K17)+SUM(Main!$J21:$K21)+SUM(Main!$J22:$K22)+SUM($B$4:$G$4))),Main!$S22,0)</f>
        <v>0</v>
      </c>
      <c r="UU68" s="2">
        <f>IF(AND('Gantt Chart'!UU$5&gt;(SUM(Main!$F5:$G5)+Main!$H5+Main!$I5+SUM(Main!$J5:$K5)+SUM(Main!$J6:$K6)+SUM(Main!$J11:$K11)+SUM(Main!$J17:$K17)+SUM(Main!$J21:$K21)+SUM($B$4:$G$4)),'Gantt Chart'!UU$5&lt;=(SUM(Main!$F5:$G5)+Main!$H5+Main!$I5+SUM(Main!$J5:$K5)+SUM(Main!$J6:$K6)+SUM(Main!$J11:$K11)+SUM(Main!$J17:$K17)+SUM(Main!$J21:$K21)+SUM(Main!$J22:$K22)+SUM($B$4:$G$4))),Main!$S22,0)</f>
        <v>0</v>
      </c>
      <c r="UV68" s="2">
        <f>IF(AND('Gantt Chart'!UV$5&gt;(SUM(Main!$F5:$G5)+Main!$H5+Main!$I5+SUM(Main!$J5:$K5)+SUM(Main!$J6:$K6)+SUM(Main!$J11:$K11)+SUM(Main!$J17:$K17)+SUM(Main!$J21:$K21)+SUM($B$4:$G$4)),'Gantt Chart'!UV$5&lt;=(SUM(Main!$F5:$G5)+Main!$H5+Main!$I5+SUM(Main!$J5:$K5)+SUM(Main!$J6:$K6)+SUM(Main!$J11:$K11)+SUM(Main!$J17:$K17)+SUM(Main!$J21:$K21)+SUM(Main!$J22:$K22)+SUM($B$4:$G$4))),Main!$S22,0)</f>
        <v>0</v>
      </c>
      <c r="UW68" s="2">
        <f>IF(AND('Gantt Chart'!UW$5&gt;(SUM(Main!$F5:$G5)+Main!$H5+Main!$I5+SUM(Main!$J5:$K5)+SUM(Main!$J6:$K6)+SUM(Main!$J11:$K11)+SUM(Main!$J17:$K17)+SUM(Main!$J21:$K21)+SUM($B$4:$G$4)),'Gantt Chart'!UW$5&lt;=(SUM(Main!$F5:$G5)+Main!$H5+Main!$I5+SUM(Main!$J5:$K5)+SUM(Main!$J6:$K6)+SUM(Main!$J11:$K11)+SUM(Main!$J17:$K17)+SUM(Main!$J21:$K21)+SUM(Main!$J22:$K22)+SUM($B$4:$G$4))),Main!$S22,0)</f>
        <v>0</v>
      </c>
      <c r="UX68" s="2">
        <f>IF(AND('Gantt Chart'!UX$5&gt;(SUM(Main!$F5:$G5)+Main!$H5+Main!$I5+SUM(Main!$J5:$K5)+SUM(Main!$J6:$K6)+SUM(Main!$J11:$K11)+SUM(Main!$J17:$K17)+SUM(Main!$J21:$K21)+SUM($B$4:$G$4)),'Gantt Chart'!UX$5&lt;=(SUM(Main!$F5:$G5)+Main!$H5+Main!$I5+SUM(Main!$J5:$K5)+SUM(Main!$J6:$K6)+SUM(Main!$J11:$K11)+SUM(Main!$J17:$K17)+SUM(Main!$J21:$K21)+SUM(Main!$J22:$K22)+SUM($B$4:$G$4))),Main!$S22,0)</f>
        <v>0</v>
      </c>
      <c r="UY68" s="2">
        <f>IF(AND('Gantt Chart'!UY$5&gt;(SUM(Main!$F5:$G5)+Main!$H5+Main!$I5+SUM(Main!$J5:$K5)+SUM(Main!$J6:$K6)+SUM(Main!$J11:$K11)+SUM(Main!$J17:$K17)+SUM(Main!$J21:$K21)+SUM($B$4:$G$4)),'Gantt Chart'!UY$5&lt;=(SUM(Main!$F5:$G5)+Main!$H5+Main!$I5+SUM(Main!$J5:$K5)+SUM(Main!$J6:$K6)+SUM(Main!$J11:$K11)+SUM(Main!$J17:$K17)+SUM(Main!$J21:$K21)+SUM(Main!$J22:$K22)+SUM($B$4:$G$4))),Main!$S22,0)</f>
        <v>0</v>
      </c>
      <c r="UZ68" s="2">
        <f>IF(AND('Gantt Chart'!UZ$5&gt;(SUM(Main!$F5:$G5)+Main!$H5+Main!$I5+SUM(Main!$J5:$K5)+SUM(Main!$J6:$K6)+SUM(Main!$J11:$K11)+SUM(Main!$J17:$K17)+SUM(Main!$J21:$K21)+SUM($B$4:$G$4)),'Gantt Chart'!UZ$5&lt;=(SUM(Main!$F5:$G5)+Main!$H5+Main!$I5+SUM(Main!$J5:$K5)+SUM(Main!$J6:$K6)+SUM(Main!$J11:$K11)+SUM(Main!$J17:$K17)+SUM(Main!$J21:$K21)+SUM(Main!$J22:$K22)+SUM($B$4:$G$4))),Main!$S22,0)</f>
        <v>0</v>
      </c>
      <c r="VA68" s="2">
        <f>IF(AND('Gantt Chart'!VA$5&gt;(SUM(Main!$F5:$G5)+Main!$H5+Main!$I5+SUM(Main!$J5:$K5)+SUM(Main!$J6:$K6)+SUM(Main!$J11:$K11)+SUM(Main!$J17:$K17)+SUM(Main!$J21:$K21)+SUM($B$4:$G$4)),'Gantt Chart'!VA$5&lt;=(SUM(Main!$F5:$G5)+Main!$H5+Main!$I5+SUM(Main!$J5:$K5)+SUM(Main!$J6:$K6)+SUM(Main!$J11:$K11)+SUM(Main!$J17:$K17)+SUM(Main!$J21:$K21)+SUM(Main!$J22:$K22)+SUM($B$4:$G$4))),Main!$S22,0)</f>
        <v>0</v>
      </c>
      <c r="VB68" s="2">
        <f>IF(AND('Gantt Chart'!VB$5&gt;(SUM(Main!$F5:$G5)+Main!$H5+Main!$I5+SUM(Main!$J5:$K5)+SUM(Main!$J6:$K6)+SUM(Main!$J11:$K11)+SUM(Main!$J17:$K17)+SUM(Main!$J21:$K21)+SUM($B$4:$G$4)),'Gantt Chart'!VB$5&lt;=(SUM(Main!$F5:$G5)+Main!$H5+Main!$I5+SUM(Main!$J5:$K5)+SUM(Main!$J6:$K6)+SUM(Main!$J11:$K11)+SUM(Main!$J17:$K17)+SUM(Main!$J21:$K21)+SUM(Main!$J22:$K22)+SUM($B$4:$G$4))),Main!$S22,0)</f>
        <v>0</v>
      </c>
      <c r="VC68" s="2">
        <f>IF(AND('Gantt Chart'!VC$5&gt;(SUM(Main!$F5:$G5)+Main!$H5+Main!$I5+SUM(Main!$J5:$K5)+SUM(Main!$J6:$K6)+SUM(Main!$J11:$K11)+SUM(Main!$J17:$K17)+SUM(Main!$J21:$K21)+SUM($B$4:$G$4)),'Gantt Chart'!VC$5&lt;=(SUM(Main!$F5:$G5)+Main!$H5+Main!$I5+SUM(Main!$J5:$K5)+SUM(Main!$J6:$K6)+SUM(Main!$J11:$K11)+SUM(Main!$J17:$K17)+SUM(Main!$J21:$K21)+SUM(Main!$J22:$K22)+SUM($B$4:$G$4))),Main!$S22,0)</f>
        <v>0</v>
      </c>
      <c r="VD68" s="2">
        <f>IF(AND('Gantt Chart'!VD$5&gt;(SUM(Main!$F5:$G5)+Main!$H5+Main!$I5+SUM(Main!$J5:$K5)+SUM(Main!$J6:$K6)+SUM(Main!$J11:$K11)+SUM(Main!$J17:$K17)+SUM(Main!$J21:$K21)+SUM($B$4:$G$4)),'Gantt Chart'!VD$5&lt;=(SUM(Main!$F5:$G5)+Main!$H5+Main!$I5+SUM(Main!$J5:$K5)+SUM(Main!$J6:$K6)+SUM(Main!$J11:$K11)+SUM(Main!$J17:$K17)+SUM(Main!$J21:$K21)+SUM(Main!$J22:$K22)+SUM($B$4:$G$4))),Main!$S22,0)</f>
        <v>0</v>
      </c>
      <c r="VE68" s="2">
        <f>IF(AND('Gantt Chart'!VE$5&gt;(SUM(Main!$F5:$G5)+Main!$H5+Main!$I5+SUM(Main!$J5:$K5)+SUM(Main!$J6:$K6)+SUM(Main!$J11:$K11)+SUM(Main!$J17:$K17)+SUM(Main!$J21:$K21)+SUM($B$4:$G$4)),'Gantt Chart'!VE$5&lt;=(SUM(Main!$F5:$G5)+Main!$H5+Main!$I5+SUM(Main!$J5:$K5)+SUM(Main!$J6:$K6)+SUM(Main!$J11:$K11)+SUM(Main!$J17:$K17)+SUM(Main!$J21:$K21)+SUM(Main!$J22:$K22)+SUM($B$4:$G$4))),Main!$S22,0)</f>
        <v>0</v>
      </c>
      <c r="VF68" s="2">
        <f>IF(AND('Gantt Chart'!VF$5&gt;(SUM(Main!$F5:$G5)+Main!$H5+Main!$I5+SUM(Main!$J5:$K5)+SUM(Main!$J6:$K6)+SUM(Main!$J11:$K11)+SUM(Main!$J17:$K17)+SUM(Main!$J21:$K21)+SUM($B$4:$G$4)),'Gantt Chart'!VF$5&lt;=(SUM(Main!$F5:$G5)+Main!$H5+Main!$I5+SUM(Main!$J5:$K5)+SUM(Main!$J6:$K6)+SUM(Main!$J11:$K11)+SUM(Main!$J17:$K17)+SUM(Main!$J21:$K21)+SUM(Main!$J22:$K22)+SUM($B$4:$G$4))),Main!$S22,0)</f>
        <v>0</v>
      </c>
      <c r="VG68" s="2">
        <f>IF(AND('Gantt Chart'!VG$5&gt;(SUM(Main!$F5:$G5)+Main!$H5+Main!$I5+SUM(Main!$J5:$K5)+SUM(Main!$J6:$K6)+SUM(Main!$J11:$K11)+SUM(Main!$J17:$K17)+SUM(Main!$J21:$K21)+SUM($B$4:$G$4)),'Gantt Chart'!VG$5&lt;=(SUM(Main!$F5:$G5)+Main!$H5+Main!$I5+SUM(Main!$J5:$K5)+SUM(Main!$J6:$K6)+SUM(Main!$J11:$K11)+SUM(Main!$J17:$K17)+SUM(Main!$J21:$K21)+SUM(Main!$J22:$K22)+SUM($B$4:$G$4))),Main!$S22,0)</f>
        <v>0</v>
      </c>
      <c r="VH68" s="2">
        <f>IF(AND('Gantt Chart'!VH$5&gt;(SUM(Main!$F5:$G5)+Main!$H5+Main!$I5+SUM(Main!$J5:$K5)+SUM(Main!$J6:$K6)+SUM(Main!$J11:$K11)+SUM(Main!$J17:$K17)+SUM(Main!$J21:$K21)+SUM($B$4:$G$4)),'Gantt Chart'!VH$5&lt;=(SUM(Main!$F5:$G5)+Main!$H5+Main!$I5+SUM(Main!$J5:$K5)+SUM(Main!$J6:$K6)+SUM(Main!$J11:$K11)+SUM(Main!$J17:$K17)+SUM(Main!$J21:$K21)+SUM(Main!$J22:$K22)+SUM($B$4:$G$4))),Main!$S22,0)</f>
        <v>0</v>
      </c>
      <c r="VI68" s="2">
        <f>IF(AND('Gantt Chart'!VI$5&gt;(SUM(Main!$F5:$G5)+Main!$H5+Main!$I5+SUM(Main!$J5:$K5)+SUM(Main!$J6:$K6)+SUM(Main!$J11:$K11)+SUM(Main!$J17:$K17)+SUM(Main!$J21:$K21)+SUM($B$4:$G$4)),'Gantt Chart'!VI$5&lt;=(SUM(Main!$F5:$G5)+Main!$H5+Main!$I5+SUM(Main!$J5:$K5)+SUM(Main!$J6:$K6)+SUM(Main!$J11:$K11)+SUM(Main!$J17:$K17)+SUM(Main!$J21:$K21)+SUM(Main!$J22:$K22)+SUM($B$4:$G$4))),Main!$S22,0)</f>
        <v>0</v>
      </c>
      <c r="VJ68" s="2">
        <f>IF(AND('Gantt Chart'!VJ$5&gt;(SUM(Main!$F5:$G5)+Main!$H5+Main!$I5+SUM(Main!$J5:$K5)+SUM(Main!$J6:$K6)+SUM(Main!$J11:$K11)+SUM(Main!$J17:$K17)+SUM(Main!$J21:$K21)+SUM($B$4:$G$4)),'Gantt Chart'!VJ$5&lt;=(SUM(Main!$F5:$G5)+Main!$H5+Main!$I5+SUM(Main!$J5:$K5)+SUM(Main!$J6:$K6)+SUM(Main!$J11:$K11)+SUM(Main!$J17:$K17)+SUM(Main!$J21:$K21)+SUM(Main!$J22:$K22)+SUM($B$4:$G$4))),Main!$S22,0)</f>
        <v>0</v>
      </c>
      <c r="VK68" s="2">
        <f>IF(AND('Gantt Chart'!VK$5&gt;(SUM(Main!$F5:$G5)+Main!$H5+Main!$I5+SUM(Main!$J5:$K5)+SUM(Main!$J6:$K6)+SUM(Main!$J11:$K11)+SUM(Main!$J17:$K17)+SUM(Main!$J21:$K21)+SUM($B$4:$G$4)),'Gantt Chart'!VK$5&lt;=(SUM(Main!$F5:$G5)+Main!$H5+Main!$I5+SUM(Main!$J5:$K5)+SUM(Main!$J6:$K6)+SUM(Main!$J11:$K11)+SUM(Main!$J17:$K17)+SUM(Main!$J21:$K21)+SUM(Main!$J22:$K22)+SUM($B$4:$G$4))),Main!$S22,0)</f>
        <v>0</v>
      </c>
      <c r="VL68" s="2">
        <f>IF(AND('Gantt Chart'!VL$5&gt;(SUM(Main!$F5:$G5)+Main!$H5+Main!$I5+SUM(Main!$J5:$K5)+SUM(Main!$J6:$K6)+SUM(Main!$J11:$K11)+SUM(Main!$J17:$K17)+SUM(Main!$J21:$K21)+SUM($B$4:$G$4)),'Gantt Chart'!VL$5&lt;=(SUM(Main!$F5:$G5)+Main!$H5+Main!$I5+SUM(Main!$J5:$K5)+SUM(Main!$J6:$K6)+SUM(Main!$J11:$K11)+SUM(Main!$J17:$K17)+SUM(Main!$J21:$K21)+SUM(Main!$J22:$K22)+SUM($B$4:$G$4))),Main!$S22,0)</f>
        <v>0</v>
      </c>
      <c r="VM68" s="2">
        <f>IF(AND('Gantt Chart'!VM$5&gt;(SUM(Main!$F5:$G5)+Main!$H5+Main!$I5+SUM(Main!$J5:$K5)+SUM(Main!$J6:$K6)+SUM(Main!$J11:$K11)+SUM(Main!$J17:$K17)+SUM(Main!$J21:$K21)+SUM($B$4:$G$4)),'Gantt Chart'!VM$5&lt;=(SUM(Main!$F5:$G5)+Main!$H5+Main!$I5+SUM(Main!$J5:$K5)+SUM(Main!$J6:$K6)+SUM(Main!$J11:$K11)+SUM(Main!$J17:$K17)+SUM(Main!$J21:$K21)+SUM(Main!$J22:$K22)+SUM($B$4:$G$4))),Main!$S22,0)</f>
        <v>0</v>
      </c>
      <c r="VN68" s="2">
        <f>IF(AND('Gantt Chart'!VN$5&gt;(SUM(Main!$F5:$G5)+Main!$H5+Main!$I5+SUM(Main!$J5:$K5)+SUM(Main!$J6:$K6)+SUM(Main!$J11:$K11)+SUM(Main!$J17:$K17)+SUM(Main!$J21:$K21)+SUM($B$4:$G$4)),'Gantt Chart'!VN$5&lt;=(SUM(Main!$F5:$G5)+Main!$H5+Main!$I5+SUM(Main!$J5:$K5)+SUM(Main!$J6:$K6)+SUM(Main!$J11:$K11)+SUM(Main!$J17:$K17)+SUM(Main!$J21:$K21)+SUM(Main!$J22:$K22)+SUM($B$4:$G$4))),Main!$S22,0)</f>
        <v>0</v>
      </c>
      <c r="VO68" s="2">
        <f>IF(AND('Gantt Chart'!VO$5&gt;(SUM(Main!$F5:$G5)+Main!$H5+Main!$I5+SUM(Main!$J5:$K5)+SUM(Main!$J6:$K6)+SUM(Main!$J11:$K11)+SUM(Main!$J17:$K17)+SUM(Main!$J21:$K21)+SUM($B$4:$G$4)),'Gantt Chart'!VO$5&lt;=(SUM(Main!$F5:$G5)+Main!$H5+Main!$I5+SUM(Main!$J5:$K5)+SUM(Main!$J6:$K6)+SUM(Main!$J11:$K11)+SUM(Main!$J17:$K17)+SUM(Main!$J21:$K21)+SUM(Main!$J22:$K22)+SUM($B$4:$G$4))),Main!$S22,0)</f>
        <v>0</v>
      </c>
      <c r="VP68" s="2">
        <f>IF(AND('Gantt Chart'!VP$5&gt;(SUM(Main!$F5:$G5)+Main!$H5+Main!$I5+SUM(Main!$J5:$K5)+SUM(Main!$J6:$K6)+SUM(Main!$J11:$K11)+SUM(Main!$J17:$K17)+SUM(Main!$J21:$K21)+SUM($B$4:$G$4)),'Gantt Chart'!VP$5&lt;=(SUM(Main!$F5:$G5)+Main!$H5+Main!$I5+SUM(Main!$J5:$K5)+SUM(Main!$J6:$K6)+SUM(Main!$J11:$K11)+SUM(Main!$J17:$K17)+SUM(Main!$J21:$K21)+SUM(Main!$J22:$K22)+SUM($B$4:$G$4))),Main!$S22,0)</f>
        <v>0</v>
      </c>
      <c r="VQ68" s="2">
        <f>IF(AND('Gantt Chart'!VQ$5&gt;(SUM(Main!$F5:$G5)+Main!$H5+Main!$I5+SUM(Main!$J5:$K5)+SUM(Main!$J6:$K6)+SUM(Main!$J11:$K11)+SUM(Main!$J17:$K17)+SUM(Main!$J21:$K21)+SUM($B$4:$G$4)),'Gantt Chart'!VQ$5&lt;=(SUM(Main!$F5:$G5)+Main!$H5+Main!$I5+SUM(Main!$J5:$K5)+SUM(Main!$J6:$K6)+SUM(Main!$J11:$K11)+SUM(Main!$J17:$K17)+SUM(Main!$J21:$K21)+SUM(Main!$J22:$K22)+SUM($B$4:$G$4))),Main!$S22,0)</f>
        <v>0</v>
      </c>
      <c r="VR68" s="2">
        <f>IF(AND('Gantt Chart'!VR$5&gt;(SUM(Main!$F5:$G5)+Main!$H5+Main!$I5+SUM(Main!$J5:$K5)+SUM(Main!$J6:$K6)+SUM(Main!$J11:$K11)+SUM(Main!$J17:$K17)+SUM(Main!$J21:$K21)+SUM($B$4:$G$4)),'Gantt Chart'!VR$5&lt;=(SUM(Main!$F5:$G5)+Main!$H5+Main!$I5+SUM(Main!$J5:$K5)+SUM(Main!$J6:$K6)+SUM(Main!$J11:$K11)+SUM(Main!$J17:$K17)+SUM(Main!$J21:$K21)+SUM(Main!$J22:$K22)+SUM($B$4:$G$4))),Main!$S22,0)</f>
        <v>0</v>
      </c>
      <c r="VS68" s="2">
        <f>IF(AND('Gantt Chart'!VS$5&gt;(SUM(Main!$F5:$G5)+Main!$H5+Main!$I5+SUM(Main!$J5:$K5)+SUM(Main!$J6:$K6)+SUM(Main!$J11:$K11)+SUM(Main!$J17:$K17)+SUM(Main!$J21:$K21)+SUM($B$4:$G$4)),'Gantt Chart'!VS$5&lt;=(SUM(Main!$F5:$G5)+Main!$H5+Main!$I5+SUM(Main!$J5:$K5)+SUM(Main!$J6:$K6)+SUM(Main!$J11:$K11)+SUM(Main!$J17:$K17)+SUM(Main!$J21:$K21)+SUM(Main!$J22:$K22)+SUM($B$4:$G$4))),Main!$S22,0)</f>
        <v>0</v>
      </c>
      <c r="VT68" s="2">
        <f>IF(AND('Gantt Chart'!VT$5&gt;(SUM(Main!$F5:$G5)+Main!$H5+Main!$I5+SUM(Main!$J5:$K5)+SUM(Main!$J6:$K6)+SUM(Main!$J11:$K11)+SUM(Main!$J17:$K17)+SUM(Main!$J21:$K21)+SUM($B$4:$G$4)),'Gantt Chart'!VT$5&lt;=(SUM(Main!$F5:$G5)+Main!$H5+Main!$I5+SUM(Main!$J5:$K5)+SUM(Main!$J6:$K6)+SUM(Main!$J11:$K11)+SUM(Main!$J17:$K17)+SUM(Main!$J21:$K21)+SUM(Main!$J22:$K22)+SUM($B$4:$G$4))),Main!$S22,0)</f>
        <v>0</v>
      </c>
      <c r="VU68" s="2">
        <f>IF(AND('Gantt Chart'!VU$5&gt;(SUM(Main!$F5:$G5)+Main!$H5+Main!$I5+SUM(Main!$J5:$K5)+SUM(Main!$J6:$K6)+SUM(Main!$J11:$K11)+SUM(Main!$J17:$K17)+SUM(Main!$J21:$K21)+SUM($B$4:$G$4)),'Gantt Chart'!VU$5&lt;=(SUM(Main!$F5:$G5)+Main!$H5+Main!$I5+SUM(Main!$J5:$K5)+SUM(Main!$J6:$K6)+SUM(Main!$J11:$K11)+SUM(Main!$J17:$K17)+SUM(Main!$J21:$K21)+SUM(Main!$J22:$K22)+SUM($B$4:$G$4))),Main!$S22,0)</f>
        <v>0</v>
      </c>
      <c r="VV68" s="2">
        <f>IF(AND('Gantt Chart'!VV$5&gt;(SUM(Main!$F5:$G5)+Main!$H5+Main!$I5+SUM(Main!$J5:$K5)+SUM(Main!$J6:$K6)+SUM(Main!$J11:$K11)+SUM(Main!$J17:$K17)+SUM(Main!$J21:$K21)+SUM($B$4:$G$4)),'Gantt Chart'!VV$5&lt;=(SUM(Main!$F5:$G5)+Main!$H5+Main!$I5+SUM(Main!$J5:$K5)+SUM(Main!$J6:$K6)+SUM(Main!$J11:$K11)+SUM(Main!$J17:$K17)+SUM(Main!$J21:$K21)+SUM(Main!$J22:$K22)+SUM($B$4:$G$4))),Main!$S22,0)</f>
        <v>0</v>
      </c>
      <c r="VW68" s="2">
        <f>IF(AND('Gantt Chart'!VW$5&gt;(SUM(Main!$F5:$G5)+Main!$H5+Main!$I5+SUM(Main!$J5:$K5)+SUM(Main!$J6:$K6)+SUM(Main!$J11:$K11)+SUM(Main!$J17:$K17)+SUM(Main!$J21:$K21)+SUM($B$4:$G$4)),'Gantt Chart'!VW$5&lt;=(SUM(Main!$F5:$G5)+Main!$H5+Main!$I5+SUM(Main!$J5:$K5)+SUM(Main!$J6:$K6)+SUM(Main!$J11:$K11)+SUM(Main!$J17:$K17)+SUM(Main!$J21:$K21)+SUM(Main!$J22:$K22)+SUM($B$4:$G$4))),Main!$S22,0)</f>
        <v>0</v>
      </c>
      <c r="VX68" s="2">
        <f>IF(AND('Gantt Chart'!VX$5&gt;(SUM(Main!$F5:$G5)+Main!$H5+Main!$I5+SUM(Main!$J5:$K5)+SUM(Main!$J6:$K6)+SUM(Main!$J11:$K11)+SUM(Main!$J17:$K17)+SUM(Main!$J21:$K21)+SUM($B$4:$G$4)),'Gantt Chart'!VX$5&lt;=(SUM(Main!$F5:$G5)+Main!$H5+Main!$I5+SUM(Main!$J5:$K5)+SUM(Main!$J6:$K6)+SUM(Main!$J11:$K11)+SUM(Main!$J17:$K17)+SUM(Main!$J21:$K21)+SUM(Main!$J22:$K22)+SUM($B$4:$G$4))),Main!$S22,0)</f>
        <v>0</v>
      </c>
      <c r="VY68" s="2">
        <f>IF(AND('Gantt Chart'!VY$5&gt;(SUM(Main!$F5:$G5)+Main!$H5+Main!$I5+SUM(Main!$J5:$K5)+SUM(Main!$J6:$K6)+SUM(Main!$J11:$K11)+SUM(Main!$J17:$K17)+SUM(Main!$J21:$K21)+SUM($B$4:$G$4)),'Gantt Chart'!VY$5&lt;=(SUM(Main!$F5:$G5)+Main!$H5+Main!$I5+SUM(Main!$J5:$K5)+SUM(Main!$J6:$K6)+SUM(Main!$J11:$K11)+SUM(Main!$J17:$K17)+SUM(Main!$J21:$K21)+SUM(Main!$J22:$K22)+SUM($B$4:$G$4))),Main!$S22,0)</f>
        <v>0</v>
      </c>
      <c r="VZ68" s="2">
        <f>IF(AND('Gantt Chart'!VZ$5&gt;(SUM(Main!$F5:$G5)+Main!$H5+Main!$I5+SUM(Main!$J5:$K5)+SUM(Main!$J6:$K6)+SUM(Main!$J11:$K11)+SUM(Main!$J17:$K17)+SUM(Main!$J21:$K21)+SUM($B$4:$G$4)),'Gantt Chart'!VZ$5&lt;=(SUM(Main!$F5:$G5)+Main!$H5+Main!$I5+SUM(Main!$J5:$K5)+SUM(Main!$J6:$K6)+SUM(Main!$J11:$K11)+SUM(Main!$J17:$K17)+SUM(Main!$J21:$K21)+SUM(Main!$J22:$K22)+SUM($B$4:$G$4))),Main!$S22,0)</f>
        <v>0</v>
      </c>
      <c r="WA68" s="2">
        <f>IF(AND('Gantt Chart'!WA$5&gt;(SUM(Main!$F5:$G5)+Main!$H5+Main!$I5+SUM(Main!$J5:$K5)+SUM(Main!$J6:$K6)+SUM(Main!$J11:$K11)+SUM(Main!$J17:$K17)+SUM(Main!$J21:$K21)+SUM($B$4:$G$4)),'Gantt Chart'!WA$5&lt;=(SUM(Main!$F5:$G5)+Main!$H5+Main!$I5+SUM(Main!$J5:$K5)+SUM(Main!$J6:$K6)+SUM(Main!$J11:$K11)+SUM(Main!$J17:$K17)+SUM(Main!$J21:$K21)+SUM(Main!$J22:$K22)+SUM($B$4:$G$4))),Main!$S22,0)</f>
        <v>0</v>
      </c>
      <c r="WB68" s="2">
        <f>IF(AND('Gantt Chart'!WB$5&gt;(SUM(Main!$F5:$G5)+Main!$H5+Main!$I5+SUM(Main!$J5:$K5)+SUM(Main!$J6:$K6)+SUM(Main!$J11:$K11)+SUM(Main!$J17:$K17)+SUM(Main!$J21:$K21)+SUM($B$4:$G$4)),'Gantt Chart'!WB$5&lt;=(SUM(Main!$F5:$G5)+Main!$H5+Main!$I5+SUM(Main!$J5:$K5)+SUM(Main!$J6:$K6)+SUM(Main!$J11:$K11)+SUM(Main!$J17:$K17)+SUM(Main!$J21:$K21)+SUM(Main!$J22:$K22)+SUM($B$4:$G$4))),Main!$S22,0)</f>
        <v>0</v>
      </c>
      <c r="WC68" s="2">
        <f>IF(AND('Gantt Chart'!WC$5&gt;(SUM(Main!$F5:$G5)+Main!$H5+Main!$I5+SUM(Main!$J5:$K5)+SUM(Main!$J6:$K6)+SUM(Main!$J11:$K11)+SUM(Main!$J17:$K17)+SUM(Main!$J21:$K21)+SUM($B$4:$G$4)),'Gantt Chart'!WC$5&lt;=(SUM(Main!$F5:$G5)+Main!$H5+Main!$I5+SUM(Main!$J5:$K5)+SUM(Main!$J6:$K6)+SUM(Main!$J11:$K11)+SUM(Main!$J17:$K17)+SUM(Main!$J21:$K21)+SUM(Main!$J22:$K22)+SUM($B$4:$G$4))),Main!$S22,0)</f>
        <v>0</v>
      </c>
      <c r="WD68" s="2">
        <f>IF(AND('Gantt Chart'!WD$5&gt;(SUM(Main!$F5:$G5)+Main!$H5+Main!$I5+SUM(Main!$J5:$K5)+SUM(Main!$J6:$K6)+SUM(Main!$J11:$K11)+SUM(Main!$J17:$K17)+SUM(Main!$J21:$K21)+SUM($B$4:$G$4)),'Gantt Chart'!WD$5&lt;=(SUM(Main!$F5:$G5)+Main!$H5+Main!$I5+SUM(Main!$J5:$K5)+SUM(Main!$J6:$K6)+SUM(Main!$J11:$K11)+SUM(Main!$J17:$K17)+SUM(Main!$J21:$K21)+SUM(Main!$J22:$K22)+SUM($B$4:$G$4))),Main!$S22,0)</f>
        <v>0</v>
      </c>
      <c r="WE68" s="2">
        <f>IF(AND('Gantt Chart'!WE$5&gt;(SUM(Main!$F5:$G5)+Main!$H5+Main!$I5+SUM(Main!$J5:$K5)+SUM(Main!$J6:$K6)+SUM(Main!$J11:$K11)+SUM(Main!$J17:$K17)+SUM(Main!$J21:$K21)+SUM($B$4:$G$4)),'Gantt Chart'!WE$5&lt;=(SUM(Main!$F5:$G5)+Main!$H5+Main!$I5+SUM(Main!$J5:$K5)+SUM(Main!$J6:$K6)+SUM(Main!$J11:$K11)+SUM(Main!$J17:$K17)+SUM(Main!$J21:$K21)+SUM(Main!$J22:$K22)+SUM($B$4:$G$4))),Main!$S22,0)</f>
        <v>0</v>
      </c>
      <c r="WF68" s="24" t="s">
        <v>35</v>
      </c>
    </row>
    <row r="69" spans="1:604" s="2" customFormat="1" x14ac:dyDescent="2.0499999999999998">
      <c r="A69" s="19">
        <f>Main!C23</f>
        <v>0</v>
      </c>
      <c r="B69" s="2" t="s">
        <v>27</v>
      </c>
      <c r="C69" s="2">
        <v>0</v>
      </c>
      <c r="D69" s="2">
        <f>IF(AND(D$5&gt;=Main!$H23+SUM($B$2:$G$2),D$5&lt;=(SUM(Main!$F23:$G23)+Main!$H23)+SUM($B$2:$G$2)),Main!$Q23,0)</f>
        <v>0</v>
      </c>
      <c r="E69" s="2">
        <f>IF(AND(E$5&gt;=Main!$H23+SUM($B$2:$G$2),E$5&lt;=(SUM(Main!$F23:$G23)+Main!$H23)+SUM($B$2:$G$2)),Main!$Q23,0)</f>
        <v>0</v>
      </c>
      <c r="F69" s="2">
        <f>IF(AND(F$5&gt;=Main!$H23+SUM($B$2:$G$2),F$5&lt;=(SUM(Main!$F23:$G23)+Main!$H23)+SUM($B$2:$G$2)),Main!$Q23,0)</f>
        <v>0</v>
      </c>
      <c r="G69" s="2">
        <f>IF(AND(G$5&gt;=Main!$H23+SUM($B$2:$G$2),G$5&lt;=(SUM(Main!$F23:$G23)+Main!$H23)+SUM($B$2:$G$2)),Main!$Q23,0)</f>
        <v>0</v>
      </c>
      <c r="H69" s="2">
        <f>IF(AND(H$5&gt;=Main!$H23+SUM($B$2:$G$2),H$5&lt;=(SUM(Main!$F23:$G23)+Main!$H23)+SUM($B$2:$G$2)),Main!$Q23,0)</f>
        <v>0</v>
      </c>
      <c r="I69" s="2">
        <f>IF(AND(I$5&gt;=Main!$H23+SUM($B$2:$G$2),I$5&lt;=(SUM(Main!$F23:$G23)+Main!$H23)+SUM($B$2:$G$2)),Main!$Q23,0)</f>
        <v>0</v>
      </c>
      <c r="J69" s="2">
        <f>IF(AND(J$5&gt;=Main!$H23+SUM($B$2:$G$2),J$5&lt;=(SUM(Main!$F23:$G23)+Main!$H23)+SUM($B$2:$G$2)),Main!$Q23,0)</f>
        <v>0</v>
      </c>
      <c r="K69" s="2">
        <f>IF(AND(K$5&gt;=Main!$H23+SUM($B$2:$G$2),K$5&lt;=(SUM(Main!$F23:$G23)+Main!$H23)+SUM($B$2:$G$2)),Main!$Q23,0)</f>
        <v>0</v>
      </c>
      <c r="L69" s="2">
        <f>IF(AND(L$5&gt;=Main!$H23+SUM($B$2:$G$2),L$5&lt;=(SUM(Main!$F23:$G23)+Main!$H23)+SUM($B$2:$G$2)),Main!$Q23,0)</f>
        <v>0</v>
      </c>
      <c r="M69" s="2">
        <f>IF(AND(M$5&gt;=Main!$H23+SUM($B$2:$G$2),M$5&lt;=(SUM(Main!$F23:$G23)+Main!$H23)+SUM($B$2:$G$2)),Main!$Q23,0)</f>
        <v>0</v>
      </c>
      <c r="N69" s="2">
        <f>IF(AND(N$5&gt;=Main!$H23+SUM($B$2:$G$2),N$5&lt;=(SUM(Main!$F23:$G23)+Main!$H23)+SUM($B$2:$G$2)),Main!$Q23,0)</f>
        <v>0</v>
      </c>
      <c r="O69" s="2">
        <f>IF(AND(O$5&gt;=Main!$H23+SUM($B$2:$G$2),O$5&lt;=(SUM(Main!$F23:$G23)+Main!$H23)+SUM($B$2:$G$2)),Main!$Q23,0)</f>
        <v>0</v>
      </c>
      <c r="P69" s="2">
        <f>IF(AND(P$5&gt;=Main!$H23+SUM($B$2:$G$2),P$5&lt;=(SUM(Main!$F23:$G23)+Main!$H23)+SUM($B$2:$G$2)),Main!$Q23,0)</f>
        <v>0</v>
      </c>
      <c r="Q69" s="2">
        <f>IF(AND(Q$5&gt;=Main!$H23+SUM($B$2:$G$2),Q$5&lt;=(SUM(Main!$F23:$G23)+Main!$H23)+SUM($B$2:$G$2)),Main!$Q23,0)</f>
        <v>0</v>
      </c>
      <c r="R69" s="2">
        <f>IF(AND(R$5&gt;=Main!$H23+SUM($B$2:$G$2),R$5&lt;=(SUM(Main!$F23:$G23)+Main!$H23)+SUM($B$2:$G$2)),Main!$Q23,0)</f>
        <v>0</v>
      </c>
      <c r="S69" s="2">
        <f>IF(AND(S$5&gt;=Main!$H23+SUM($B$2:$G$2),S$5&lt;=(SUM(Main!$F23:$G23)+Main!$H23)+SUM($B$2:$G$2)),Main!$Q23,0)</f>
        <v>0</v>
      </c>
      <c r="T69" s="2">
        <f>IF(AND(T$5&gt;=Main!$H23+SUM($B$2:$G$2),T$5&lt;=(SUM(Main!$F23:$G23)+Main!$H23)+SUM($B$2:$G$2)),Main!$Q23,0)</f>
        <v>0</v>
      </c>
      <c r="U69" s="2">
        <f>IF(AND(U$5&gt;=Main!$H23+SUM($B$2:$G$2),U$5&lt;=(SUM(Main!$F23:$G23)+Main!$H23)+SUM($B$2:$G$2)),Main!$Q23,0)</f>
        <v>0</v>
      </c>
      <c r="V69" s="2">
        <f>IF(AND(V$5&gt;=Main!$H23+SUM($B$2:$G$2),V$5&lt;=(SUM(Main!$F23:$G23)+Main!$H23)+SUM($B$2:$G$2)),Main!$Q23,0)</f>
        <v>0</v>
      </c>
      <c r="W69" s="2">
        <f>IF(AND(W$5&gt;=Main!$H23+SUM($B$2:$G$2),W$5&lt;=(SUM(Main!$F23:$G23)+Main!$H23)+SUM($B$2:$G$2)),Main!$Q23,0)</f>
        <v>0</v>
      </c>
      <c r="X69" s="2">
        <f>IF(AND(X$5&gt;=Main!$H23+SUM($B$2:$G$2),X$5&lt;=(SUM(Main!$F23:$G23)+Main!$H23)+SUM($B$2:$G$2)),Main!$Q23,0)</f>
        <v>0</v>
      </c>
      <c r="Y69" s="2">
        <f>IF(AND(Y$5&gt;=Main!$H23+SUM($B$2:$G$2),Y$5&lt;=(SUM(Main!$F23:$G23)+Main!$H23)+SUM($B$2:$G$2)),Main!$Q23,0)</f>
        <v>0</v>
      </c>
      <c r="Z69" s="2">
        <f>IF(AND(Z$5&gt;=Main!$H23+SUM($B$2:$G$2),Z$5&lt;=(SUM(Main!$F23:$G23)+Main!$H23)+SUM($B$2:$G$2)),Main!$Q23,0)</f>
        <v>0</v>
      </c>
      <c r="AA69" s="2">
        <f>IF(AND(AA$5&gt;=Main!$H23+SUM($B$2:$G$2),AA$5&lt;=(SUM(Main!$F23:$G23)+Main!$H23)+SUM($B$2:$G$2)),Main!$Q23,0)</f>
        <v>0</v>
      </c>
      <c r="AB69" s="2">
        <f>IF(AND(AB$5&gt;=Main!$H23+SUM($B$2:$G$2),AB$5&lt;=(SUM(Main!$F23:$G23)+Main!$H23)+SUM($B$2:$G$2)),Main!$Q23,0)</f>
        <v>0</v>
      </c>
      <c r="AC69" s="2">
        <f>IF(AND(AC$5&gt;=Main!$H23+SUM($B$2:$G$2),AC$5&lt;=(SUM(Main!$F23:$G23)+Main!$H23)+SUM($B$2:$G$2)),Main!$Q23,0)</f>
        <v>0</v>
      </c>
      <c r="AD69" s="2">
        <f>IF(AND(AD$5&gt;=Main!$H23+SUM($B$2:$G$2),AD$5&lt;=(SUM(Main!$F23:$G23)+Main!$H23)+SUM($B$2:$G$2)),Main!$Q23,0)</f>
        <v>0</v>
      </c>
      <c r="AE69" s="2">
        <f>IF(AND(AE$5&gt;=Main!$H23+SUM($B$2:$G$2),AE$5&lt;=(SUM(Main!$F23:$G23)+Main!$H23)+SUM($B$2:$G$2)),Main!$Q23,0)</f>
        <v>0</v>
      </c>
      <c r="AF69" s="2">
        <f>IF(AND(AF$5&gt;=Main!$H23+SUM($B$2:$G$2),AF$5&lt;=(SUM(Main!$F23:$G23)+Main!$H23)+SUM($B$2:$G$2)),Main!$Q23,0)</f>
        <v>0</v>
      </c>
      <c r="AG69" s="2">
        <f>IF(AND(AG$5&gt;=Main!$H23+SUM($B$2:$G$2),AG$5&lt;=(SUM(Main!$F23:$G23)+Main!$H23)+SUM($B$2:$G$2)),Main!$Q23,0)</f>
        <v>0</v>
      </c>
      <c r="AH69" s="2">
        <f>IF(AND(AH$5&gt;=Main!$H23+SUM($B$2:$G$2),AH$5&lt;=(SUM(Main!$F23:$G23)+Main!$H23)+SUM($B$2:$G$2)),Main!$Q23,0)</f>
        <v>0</v>
      </c>
      <c r="AI69" s="2">
        <f>IF(AND(AI$5&gt;=Main!$H23+SUM($B$2:$G$2),AI$5&lt;=(SUM(Main!$F23:$G23)+Main!$H23)+SUM($B$2:$G$2)),Main!$Q23,0)</f>
        <v>0</v>
      </c>
      <c r="AJ69" s="2">
        <f>IF(AND(AJ$5&gt;=Main!$H23+SUM($B$2:$G$2),AJ$5&lt;=(SUM(Main!$F23:$G23)+Main!$H23)+SUM($B$2:$G$2)),Main!$Q23,0)</f>
        <v>0</v>
      </c>
      <c r="AK69" s="2">
        <f>IF(AND(AK$5&gt;=Main!$H23+SUM($B$2:$G$2),AK$5&lt;=(SUM(Main!$F23:$G23)+Main!$H23)+SUM($B$2:$G$2)),Main!$Q23,0)</f>
        <v>0</v>
      </c>
      <c r="AL69" s="2">
        <f>IF(AND(AL$5&gt;=Main!$H23+SUM($B$2:$G$2),AL$5&lt;=(SUM(Main!$F23:$G23)+Main!$H23)+SUM($B$2:$G$2)),Main!$Q23,0)</f>
        <v>0</v>
      </c>
      <c r="AM69" s="2">
        <f>IF(AND(AM$5&gt;=Main!$H23+SUM($B$2:$G$2),AM$5&lt;=(SUM(Main!$F23:$G23)+Main!$H23)+SUM($B$2:$G$2)),Main!$Q23,0)</f>
        <v>0</v>
      </c>
      <c r="AN69" s="2">
        <f>IF(AND(AN$5&gt;=Main!$H23+SUM($B$2:$G$2),AN$5&lt;=(SUM(Main!$F23:$G23)+Main!$H23)+SUM($B$2:$G$2)),Main!$Q23,0)</f>
        <v>0</v>
      </c>
      <c r="AO69" s="2">
        <f>IF(AND(AO$5&gt;=Main!$H23+SUM($B$2:$G$2),AO$5&lt;=(SUM(Main!$F23:$G23)+Main!$H23)+SUM($B$2:$G$2)),Main!$Q23,0)</f>
        <v>0</v>
      </c>
      <c r="AP69" s="2">
        <f>IF(AND(AP$5&gt;=Main!$H23+SUM($B$2:$G$2),AP$5&lt;=(SUM(Main!$F23:$G23)+Main!$H23)+SUM($B$2:$G$2)),Main!$Q23,0)</f>
        <v>0</v>
      </c>
      <c r="AQ69" s="2">
        <f>IF(AND(AQ$5&gt;=Main!$H23+SUM($B$2:$G$2),AQ$5&lt;=(SUM(Main!$F23:$G23)+Main!$H23)+SUM($B$2:$G$2)),Main!$Q23,0)</f>
        <v>0</v>
      </c>
      <c r="AR69" s="2">
        <f>IF(AND(AR$5&gt;=Main!$H23+SUM($B$2:$G$2),AR$5&lt;=(SUM(Main!$F23:$G23)+Main!$H23)+SUM($B$2:$G$2)),Main!$Q23,0)</f>
        <v>0</v>
      </c>
      <c r="AS69" s="2">
        <f>IF(AND(AS$5&gt;=Main!$H23+SUM($B$2:$G$2),AS$5&lt;=(SUM(Main!$F23:$G23)+Main!$H23)+SUM($B$2:$G$2)),Main!$Q23,0)</f>
        <v>0</v>
      </c>
      <c r="AT69" s="2">
        <f>IF(AND(AT$5&gt;=Main!$H23+SUM($B$2:$G$2),AT$5&lt;=(SUM(Main!$F23:$G23)+Main!$H23)+SUM($B$2:$G$2)),Main!$Q23,0)</f>
        <v>0</v>
      </c>
      <c r="AU69" s="2">
        <f>IF(AND(AU$5&gt;=Main!$H23+SUM($B$2:$G$2),AU$5&lt;=(SUM(Main!$F23:$G23)+Main!$H23)+SUM($B$2:$G$2)),Main!$Q23,0)</f>
        <v>0</v>
      </c>
      <c r="AV69" s="2">
        <f>IF(AND(AV$5&gt;=Main!$H23+SUM($B$2:$G$2),AV$5&lt;=(SUM(Main!$F23:$G23)+Main!$H23)+SUM($B$2:$G$2)),Main!$Q23,0)</f>
        <v>0</v>
      </c>
      <c r="AW69" s="2">
        <f>IF(AND(AW$5&gt;=Main!$H23+SUM($B$2:$G$2),AW$5&lt;=(SUM(Main!$F23:$G23)+Main!$H23)+SUM($B$2:$G$2)),Main!$Q23,0)</f>
        <v>0</v>
      </c>
      <c r="AX69" s="2">
        <f>IF(AND(AX$5&gt;=Main!$H23+SUM($B$2:$G$2),AX$5&lt;=(SUM(Main!$F23:$G23)+Main!$H23)+SUM($B$2:$G$2)),Main!$Q23,0)</f>
        <v>0</v>
      </c>
      <c r="AY69" s="2">
        <f>IF(AND(AY$5&gt;=Main!$H23+SUM($B$2:$G$2),AY$5&lt;=(SUM(Main!$F23:$G23)+Main!$H23)+SUM($B$2:$G$2)),Main!$Q23,0)</f>
        <v>0</v>
      </c>
      <c r="AZ69" s="2">
        <f>IF(AND(AZ$5&gt;=Main!$H23+SUM($B$2:$G$2),AZ$5&lt;=(SUM(Main!$F23:$G23)+Main!$H23)+SUM($B$2:$G$2)),Main!$Q23,0)</f>
        <v>0</v>
      </c>
      <c r="BA69" s="2">
        <f>IF(AND(BA$5&gt;=Main!$H23+SUM($B$2:$G$2),BA$5&lt;=(SUM(Main!$F23:$G23)+Main!$H23)+SUM($B$2:$G$2)),Main!$Q23,0)</f>
        <v>0</v>
      </c>
      <c r="BB69" s="2">
        <f>IF(AND(BB$5&gt;=Main!$H23+SUM($B$2:$G$2),BB$5&lt;=(SUM(Main!$F23:$G23)+Main!$H23)+SUM($B$2:$G$2)),Main!$Q23,0)</f>
        <v>0</v>
      </c>
      <c r="BC69" s="2">
        <f>IF(AND(BC$5&gt;=Main!$H23+SUM($B$2:$G$2),BC$5&lt;=(SUM(Main!$F23:$G23)+Main!$H23)+SUM($B$2:$G$2)),Main!$Q23,0)</f>
        <v>0</v>
      </c>
      <c r="BD69" s="2">
        <f>IF(AND(BD$5&gt;=Main!$H23+SUM($B$2:$G$2),BD$5&lt;=(SUM(Main!$F23:$G23)+Main!$H23)+SUM($B$2:$G$2)),Main!$Q23,0)</f>
        <v>0</v>
      </c>
      <c r="BE69" s="2">
        <f>IF(AND(BE$5&gt;=Main!$H23+SUM($B$2:$G$2),BE$5&lt;=(SUM(Main!$F23:$G23)+Main!$H23)+SUM($B$2:$G$2)),Main!$Q23,0)</f>
        <v>0</v>
      </c>
      <c r="BF69" s="2">
        <f>IF(AND(BF$5&gt;=Main!$H23+SUM($B$2:$G$2),BF$5&lt;=(SUM(Main!$F23:$G23)+Main!$H23)+SUM($B$2:$G$2)),Main!$Q23,0)</f>
        <v>0</v>
      </c>
      <c r="BG69" s="2">
        <f>IF(AND(BG$5&gt;=Main!$H23+SUM($B$2:$G$2),BG$5&lt;=(SUM(Main!$F23:$G23)+Main!$H23)+SUM($B$2:$G$2)),Main!$Q23,0)</f>
        <v>0</v>
      </c>
      <c r="BH69" s="2">
        <f>IF(AND(BH$5&gt;=Main!$H23+SUM($B$2:$G$2),BH$5&lt;=(SUM(Main!$F23:$G23)+Main!$H23)+SUM($B$2:$G$2)),Main!$Q23,0)</f>
        <v>0</v>
      </c>
      <c r="BI69" s="2">
        <f>IF(AND(BI$5&gt;=Main!$H23+SUM($B$2:$G$2),BI$5&lt;=(SUM(Main!$F23:$G23)+Main!$H23)+SUM($B$2:$G$2)),Main!$Q23,0)</f>
        <v>0</v>
      </c>
      <c r="BJ69" s="2">
        <f>IF(AND(BJ$5&gt;=Main!$H23+SUM($B$2:$G$2),BJ$5&lt;=(SUM(Main!$F23:$G23)+Main!$H23)+SUM($B$2:$G$2)),Main!$Q23,0)</f>
        <v>0</v>
      </c>
      <c r="BK69" s="2">
        <f>IF(AND(BK$5&gt;=Main!$H23+SUM($B$2:$G$2),BK$5&lt;=(SUM(Main!$F23:$G23)+Main!$H23)+SUM($B$2:$G$2)),Main!$Q23,0)</f>
        <v>0</v>
      </c>
      <c r="BL69" s="2">
        <f>IF(AND(BL$5&gt;=Main!$H23+SUM($B$2:$G$2),BL$5&lt;=(SUM(Main!$F23:$G23)+Main!$H23)+SUM($B$2:$G$2)),Main!$Q23,0)</f>
        <v>0</v>
      </c>
      <c r="BM69" s="2">
        <f>IF(AND(BM$5&gt;=Main!$H23+SUM($B$2:$G$2),BM$5&lt;=(SUM(Main!$F23:$G23)+Main!$H23)+SUM($B$2:$G$2)),Main!$Q23,0)</f>
        <v>0</v>
      </c>
      <c r="BN69" s="2">
        <f>IF(AND(BN$5&gt;=Main!$H23+SUM($B$2:$G$2),BN$5&lt;=(SUM(Main!$F23:$G23)+Main!$H23)+SUM($B$2:$G$2)),Main!$Q23,0)</f>
        <v>0</v>
      </c>
      <c r="BO69" s="2">
        <f>IF(AND(BO$5&gt;=Main!$H23+SUM($B$2:$G$2),BO$5&lt;=(SUM(Main!$F23:$G23)+Main!$H23)+SUM($B$2:$G$2)),Main!$Q23,0)</f>
        <v>0</v>
      </c>
      <c r="BP69" s="2">
        <f>IF(AND(BP$5&gt;=Main!$H23+SUM($B$2:$G$2),BP$5&lt;=(SUM(Main!$F23:$G23)+Main!$H23)+SUM($B$2:$G$2)),Main!$Q23,0)</f>
        <v>0</v>
      </c>
      <c r="BQ69" s="2">
        <f>IF(AND(BQ$5&gt;=Main!$H23+SUM($B$2:$G$2),BQ$5&lt;=(SUM(Main!$F23:$G23)+Main!$H23)+SUM($B$2:$G$2)),Main!$Q23,0)</f>
        <v>0</v>
      </c>
      <c r="BR69" s="2">
        <f>IF(AND(BR$5&gt;=Main!$H23+SUM($B$2:$G$2),BR$5&lt;=(SUM(Main!$F23:$G23)+Main!$H23)+SUM($B$2:$G$2)),Main!$Q23,0)</f>
        <v>0</v>
      </c>
      <c r="BS69" s="2">
        <f>IF(AND(BS$5&gt;=Main!$H23+SUM($B$2:$G$2),BS$5&lt;=(SUM(Main!$F23:$G23)+Main!$H23)+SUM($B$2:$G$2)),Main!$Q23,0)</f>
        <v>0</v>
      </c>
      <c r="BT69" s="2">
        <f>IF(AND(BT$5&gt;=Main!$H23+SUM($B$2:$G$2),BT$5&lt;=(SUM(Main!$F23:$G23)+Main!$H23)+SUM($B$2:$G$2)),Main!$Q23,0)</f>
        <v>0</v>
      </c>
      <c r="BU69" s="2">
        <f>IF(AND(BU$5&gt;=Main!$H23+SUM($B$2:$G$2),BU$5&lt;=(SUM(Main!$F23:$G23)+Main!$H23)+SUM($B$2:$G$2)),Main!$Q23,0)</f>
        <v>0</v>
      </c>
      <c r="BV69" s="2">
        <f>IF(AND(BV$5&gt;=Main!$H23+SUM($B$2:$G$2),BV$5&lt;=(SUM(Main!$F23:$G23)+Main!$H23)+SUM($B$2:$G$2)),Main!$Q23,0)</f>
        <v>0</v>
      </c>
      <c r="BW69" s="2">
        <f>IF(AND(BW$5&gt;=Main!$H23+SUM($B$2:$G$2),BW$5&lt;=(SUM(Main!$F23:$G23)+Main!$H23)+SUM($B$2:$G$2)),Main!$Q23,0)</f>
        <v>0</v>
      </c>
      <c r="BX69" s="2">
        <f>IF(AND(BX$5&gt;=Main!$H23+SUM($B$2:$G$2),BX$5&lt;=(SUM(Main!$F23:$G23)+Main!$H23)+SUM($B$2:$G$2)),Main!$Q23,0)</f>
        <v>0</v>
      </c>
      <c r="BY69" s="2">
        <f>IF(AND(BY$5&gt;=Main!$H23+SUM($B$2:$G$2),BY$5&lt;=(SUM(Main!$F23:$G23)+Main!$H23)+SUM($B$2:$G$2)),Main!$Q23,0)</f>
        <v>0</v>
      </c>
      <c r="BZ69" s="2">
        <f>IF(AND(BZ$5&gt;=Main!$H23+SUM($B$2:$G$2),BZ$5&lt;=(SUM(Main!$F23:$G23)+Main!$H23)+SUM($B$2:$G$2)),Main!$Q23,0)</f>
        <v>0</v>
      </c>
      <c r="CA69" s="2">
        <f>IF(AND(CA$5&gt;=Main!$H23+SUM($B$2:$G$2),CA$5&lt;=(SUM(Main!$F23:$G23)+Main!$H23)+SUM($B$2:$G$2)),Main!$Q23,0)</f>
        <v>0</v>
      </c>
      <c r="CB69" s="2">
        <f>IF(AND(CB$5&gt;=Main!$H23+SUM($B$2:$G$2),CB$5&lt;=(SUM(Main!$F23:$G23)+Main!$H23)+SUM($B$2:$G$2)),Main!$Q23,0)</f>
        <v>0</v>
      </c>
      <c r="CC69" s="2">
        <f>IF(AND(CC$5&gt;=Main!$H23+SUM($B$2:$G$2),CC$5&lt;=(SUM(Main!$F23:$G23)+Main!$H23)+SUM($B$2:$G$2)),Main!$Q23,0)</f>
        <v>0</v>
      </c>
      <c r="CD69" s="2">
        <f>IF(AND(CD$5&gt;=Main!$H23+SUM($B$2:$G$2),CD$5&lt;=(SUM(Main!$F23:$G23)+Main!$H23)+SUM($B$2:$G$2)),Main!$Q23,0)</f>
        <v>0</v>
      </c>
      <c r="CE69" s="2">
        <f>IF(AND(CE$5&gt;=Main!$H23+SUM($B$2:$G$2),CE$5&lt;=(SUM(Main!$F23:$G23)+Main!$H23)+SUM($B$2:$G$2)),Main!$Q23,0)</f>
        <v>0</v>
      </c>
      <c r="CF69" s="2">
        <f>IF(AND(CF$5&gt;=Main!$H23+SUM($B$2:$G$2),CF$5&lt;=(SUM(Main!$F23:$G23)+Main!$H23)+SUM($B$2:$G$2)),Main!$Q23,0)</f>
        <v>0</v>
      </c>
      <c r="CG69" s="2">
        <f>IF(AND(CG$5&gt;=Main!$H23+SUM($B$2:$G$2),CG$5&lt;=(SUM(Main!$F23:$G23)+Main!$H23)+SUM($B$2:$G$2)),Main!$Q23,0)</f>
        <v>0</v>
      </c>
      <c r="CH69" s="2">
        <f>IF(AND(CH$5&gt;=Main!$H23+SUM($B$2:$G$2),CH$5&lt;=(SUM(Main!$F23:$G23)+Main!$H23)+SUM($B$2:$G$2)),Main!$Q23,0)</f>
        <v>0</v>
      </c>
      <c r="CI69" s="2">
        <f>IF(AND(CI$5&gt;=Main!$H23+SUM($B$2:$G$2),CI$5&lt;=(SUM(Main!$F23:$G23)+Main!$H23)+SUM($B$2:$G$2)),Main!$Q23,0)</f>
        <v>0</v>
      </c>
      <c r="CJ69" s="2">
        <f>IF(AND(CJ$5&gt;=Main!$H23+SUM($B$2:$G$2),CJ$5&lt;=(SUM(Main!$F23:$G23)+Main!$H23)+SUM($B$2:$G$2)),Main!$Q23,0)</f>
        <v>0</v>
      </c>
      <c r="CK69" s="2">
        <f>IF(AND(CK$5&gt;=Main!$H23+SUM($B$2:$G$2),CK$5&lt;=(SUM(Main!$F23:$G23)+Main!$H23)+SUM($B$2:$G$2)),Main!$Q23,0)</f>
        <v>0</v>
      </c>
      <c r="CL69" s="2">
        <f>IF(AND(CL$5&gt;=Main!$H23+SUM($B$2:$G$2),CL$5&lt;=(SUM(Main!$F23:$G23)+Main!$H23)+SUM($B$2:$G$2)),Main!$Q23,0)</f>
        <v>0</v>
      </c>
      <c r="CM69" s="2">
        <f>IF(AND(CM$5&gt;=Main!$H23+SUM($B$2:$G$2),CM$5&lt;=(SUM(Main!$F23:$G23)+Main!$H23)+SUM($B$2:$G$2)),Main!$Q23,0)</f>
        <v>0</v>
      </c>
      <c r="CN69" s="2">
        <f>IF(AND(CN$5&gt;=Main!$H23+SUM($B$2:$G$2),CN$5&lt;=(SUM(Main!$F23:$G23)+Main!$H23)+SUM($B$2:$G$2)),Main!$Q23,0)</f>
        <v>0</v>
      </c>
      <c r="CO69" s="2">
        <f>IF(AND(CO$5&gt;=Main!$H23+SUM($B$2:$G$2),CO$5&lt;=(SUM(Main!$F23:$G23)+Main!$H23)+SUM($B$2:$G$2)),Main!$Q23,0)</f>
        <v>0</v>
      </c>
      <c r="CP69" s="2">
        <f>IF(AND(CP$5&gt;=Main!$H23+SUM($B$2:$G$2),CP$5&lt;=(SUM(Main!$F23:$G23)+Main!$H23)+SUM($B$2:$G$2)),Main!$Q23,0)</f>
        <v>0</v>
      </c>
      <c r="CQ69" s="2">
        <f>IF(AND(CQ$5&gt;=Main!$H23+SUM($B$2:$G$2),CQ$5&lt;=(SUM(Main!$F23:$G23)+Main!$H23)+SUM($B$2:$G$2)),Main!$Q23,0)</f>
        <v>0</v>
      </c>
      <c r="CR69" s="2">
        <f>IF(AND(CR$5&gt;=Main!$H23+SUM($B$2:$G$2),CR$5&lt;=(SUM(Main!$F23:$G23)+Main!$H23)+SUM($B$2:$G$2)),Main!$Q23,0)</f>
        <v>0</v>
      </c>
      <c r="CS69" s="2">
        <f>IF(AND(CS$5&gt;=Main!$H23+SUM($B$2:$G$2),CS$5&lt;=(SUM(Main!$F23:$G23)+Main!$H23)+SUM($B$2:$G$2)),Main!$Q23,0)</f>
        <v>0</v>
      </c>
      <c r="CT69" s="2">
        <f>IF(AND(CT$5&gt;=Main!$H23+SUM($B$2:$G$2),CT$5&lt;=(SUM(Main!$F23:$G23)+Main!$H23)+SUM($B$2:$G$2)),Main!$Q23,0)</f>
        <v>0</v>
      </c>
      <c r="CU69" s="2">
        <f>IF(AND(CU$5&gt;=Main!$H23+SUM($B$2:$G$2),CU$5&lt;=(SUM(Main!$F23:$G23)+Main!$H23)+SUM($B$2:$G$2)),Main!$Q23,0)</f>
        <v>0</v>
      </c>
      <c r="CV69" s="2">
        <f>IF(AND(CV$5&gt;=Main!$H23+SUM($B$2:$G$2),CV$5&lt;=(SUM(Main!$F23:$G23)+Main!$H23)+SUM($B$2:$G$2)),Main!$Q23,0)</f>
        <v>0</v>
      </c>
      <c r="CW69" s="2">
        <f>IF(AND(CW$5&gt;=Main!$H23+SUM($B$2:$G$2),CW$5&lt;=(SUM(Main!$F23:$G23)+Main!$H23)+SUM($B$2:$G$2)),Main!$Q23,0)</f>
        <v>0</v>
      </c>
      <c r="CX69" s="2">
        <f>IF(AND(CX$5&gt;=Main!$H23+SUM($B$2:$G$2),CX$5&lt;=(SUM(Main!$F23:$G23)+Main!$H23)+SUM($B$2:$G$2)),Main!$Q23,0)</f>
        <v>0</v>
      </c>
      <c r="CY69" s="2">
        <f>IF(AND(CY$5&gt;=Main!$H23+SUM($B$2:$G$2),CY$5&lt;=(SUM(Main!$F23:$G23)+Main!$H23)+SUM($B$2:$G$2)),Main!$Q23,0)</f>
        <v>0</v>
      </c>
      <c r="CZ69" s="2">
        <f>IF(AND(CZ$5&gt;=Main!$H23+SUM($B$2:$G$2),CZ$5&lt;=(SUM(Main!$F23:$G23)+Main!$H23)+SUM($B$2:$G$2)),Main!$Q23,0)</f>
        <v>0</v>
      </c>
      <c r="DA69" s="2">
        <f>IF(AND(DA$5&gt;=Main!$H23+SUM($B$2:$G$2),DA$5&lt;=(SUM(Main!$F23:$G23)+Main!$H23)+SUM($B$2:$G$2)),Main!$Q23,0)</f>
        <v>0</v>
      </c>
      <c r="DB69" s="2">
        <f>IF(AND(DB$5&gt;=Main!$H23+SUM($B$2:$G$2),DB$5&lt;=(SUM(Main!$F23:$G23)+Main!$H23)+SUM($B$2:$G$2)),Main!$Q23,0)</f>
        <v>0</v>
      </c>
      <c r="DC69" s="2">
        <f>IF(AND(DC$5&gt;=Main!$H23+SUM($B$2:$G$2),DC$5&lt;=(SUM(Main!$F23:$G23)+Main!$H23)+SUM($B$2:$G$2)),Main!$Q23,0)</f>
        <v>0</v>
      </c>
      <c r="DD69" s="2">
        <f>IF(AND(DD$5&gt;=Main!$H23+SUM($B$2:$G$2),DD$5&lt;=(SUM(Main!$F23:$G23)+Main!$H23)+SUM($B$2:$G$2)),Main!$Q23,0)</f>
        <v>0</v>
      </c>
      <c r="DE69" s="2">
        <f>IF(AND(DE$5&gt;=Main!$H23+SUM($B$2:$G$2),DE$5&lt;=(SUM(Main!$F23:$G23)+Main!$H23)+SUM($B$2:$G$2)),Main!$Q23,0)</f>
        <v>0</v>
      </c>
      <c r="DF69" s="2">
        <f>IF(AND(DF$5&gt;=Main!$H23+SUM($B$2:$G$2),DF$5&lt;=(SUM(Main!$F23:$G23)+Main!$H23)+SUM($B$2:$G$2)),Main!$Q23,0)</f>
        <v>0</v>
      </c>
      <c r="DG69" s="2">
        <f>IF(AND(DG$5&gt;=Main!$H23+SUM($B$2:$G$2),DG$5&lt;=(SUM(Main!$F23:$G23)+Main!$H23)+SUM($B$2:$G$2)),Main!$Q23,0)</f>
        <v>0</v>
      </c>
      <c r="DH69" s="2">
        <f>IF(AND(DH$5&gt;=Main!$H23+SUM($B$2:$G$2),DH$5&lt;=(SUM(Main!$F23:$G23)+Main!$H23)+SUM($B$2:$G$2)),Main!$Q23,0)</f>
        <v>0</v>
      </c>
      <c r="DI69" s="2">
        <f>IF(AND(DI$5&gt;=Main!$H23+SUM($B$2:$G$2),DI$5&lt;=(SUM(Main!$F23:$G23)+Main!$H23)+SUM($B$2:$G$2)),Main!$Q23,0)</f>
        <v>0</v>
      </c>
      <c r="DJ69" s="2">
        <f>IF(AND(DJ$5&gt;=Main!$H23+SUM($B$2:$G$2),DJ$5&lt;=(SUM(Main!$F23:$G23)+Main!$H23)+SUM($B$2:$G$2)),Main!$Q23,0)</f>
        <v>0</v>
      </c>
      <c r="DK69" s="2">
        <f>IF(AND(DK$5&gt;=Main!$H23+SUM($B$2:$G$2),DK$5&lt;=(SUM(Main!$F23:$G23)+Main!$H23)+SUM($B$2:$G$2)),Main!$Q23,0)</f>
        <v>0</v>
      </c>
      <c r="DL69" s="2">
        <f>IF(AND(DL$5&gt;=Main!$H23+SUM($B$2:$G$2),DL$5&lt;=(SUM(Main!$F23:$G23)+Main!$H23)+SUM($B$2:$G$2)),Main!$Q23,0)</f>
        <v>0</v>
      </c>
      <c r="DM69" s="2">
        <f>IF(AND(DM$5&gt;=Main!$H23+SUM($B$2:$G$2),DM$5&lt;=(SUM(Main!$F23:$G23)+Main!$H23)+SUM($B$2:$G$2)),Main!$Q23,0)</f>
        <v>0</v>
      </c>
      <c r="DN69" s="2">
        <f>IF(AND(DN$5&gt;=Main!$H23+SUM($B$2:$G$2),DN$5&lt;=(SUM(Main!$F23:$G23)+Main!$H23)+SUM($B$2:$G$2)),Main!$Q23,0)</f>
        <v>0</v>
      </c>
      <c r="DO69" s="2">
        <f>IF(AND(DO$5&gt;=Main!$H23+SUM($B$2:$G$2),DO$5&lt;=(SUM(Main!$F23:$G23)+Main!$H23)+SUM($B$2:$G$2)),Main!$Q23,0)</f>
        <v>0</v>
      </c>
      <c r="DP69" s="2">
        <f>IF(AND(DP$5&gt;=Main!$H23+SUM($B$2:$G$2),DP$5&lt;=(SUM(Main!$F23:$G23)+Main!$H23)+SUM($B$2:$G$2)),Main!$Q23,0)</f>
        <v>0</v>
      </c>
      <c r="DQ69" s="2">
        <f>IF(AND(DQ$5&gt;=Main!$H23+SUM($B$2:$G$2),DQ$5&lt;=(SUM(Main!$F23:$G23)+Main!$H23)+SUM($B$2:$G$2)),Main!$Q23,0)</f>
        <v>0</v>
      </c>
      <c r="DR69" s="2">
        <f>IF(AND(DR$5&gt;=Main!$H23+SUM($B$2:$G$2),DR$5&lt;=(SUM(Main!$F23:$G23)+Main!$H23)+SUM($B$2:$G$2)),Main!$Q23,0)</f>
        <v>0</v>
      </c>
      <c r="DS69" s="2">
        <f>IF(AND(DS$5&gt;=Main!$H23+SUM($B$2:$G$2),DS$5&lt;=(SUM(Main!$F23:$G23)+Main!$H23)+SUM($B$2:$G$2)),Main!$Q23,0)</f>
        <v>0</v>
      </c>
      <c r="DT69" s="2">
        <f>IF(AND(DT$5&gt;=Main!$H23+SUM($B$2:$G$2),DT$5&lt;=(SUM(Main!$F23:$G23)+Main!$H23)+SUM($B$2:$G$2)),Main!$Q23,0)</f>
        <v>0</v>
      </c>
      <c r="DU69" s="2">
        <f>IF(AND(DU$5&gt;=Main!$H23+SUM($B$2:$G$2),DU$5&lt;=(SUM(Main!$F23:$G23)+Main!$H23)+SUM($B$2:$G$2)),Main!$Q23,0)</f>
        <v>0</v>
      </c>
      <c r="DV69" s="2">
        <f>IF(AND(DV$5&gt;=Main!$H23+SUM($B$2:$G$2),DV$5&lt;=(SUM(Main!$F23:$G23)+Main!$H23)+SUM($B$2:$G$2)),Main!$Q23,0)</f>
        <v>0</v>
      </c>
      <c r="DW69" s="2">
        <f>IF(AND(DW$5&gt;=Main!$H23+SUM($B$2:$G$2),DW$5&lt;=(SUM(Main!$F23:$G23)+Main!$H23)+SUM($B$2:$G$2)),Main!$Q23,0)</f>
        <v>0</v>
      </c>
      <c r="DX69" s="2">
        <f>IF(AND(DX$5&gt;=Main!$H23+SUM($B$2:$G$2),DX$5&lt;=(SUM(Main!$F23:$G23)+Main!$H23)+SUM($B$2:$G$2)),Main!$Q23,0)</f>
        <v>0</v>
      </c>
      <c r="DY69" s="2">
        <f>IF(AND(DY$5&gt;=Main!$H23+SUM($B$2:$G$2),DY$5&lt;=(SUM(Main!$F23:$G23)+Main!$H23)+SUM($B$2:$G$2)),Main!$Q23,0)</f>
        <v>0</v>
      </c>
      <c r="DZ69" s="2">
        <f>IF(AND(DZ$5&gt;=Main!$H23+SUM($B$2:$G$2),DZ$5&lt;=(SUM(Main!$F23:$G23)+Main!$H23)+SUM($B$2:$G$2)),Main!$Q23,0)</f>
        <v>0</v>
      </c>
      <c r="EA69" s="2">
        <f>IF(AND(EA$5&gt;=Main!$H23+SUM($B$2:$G$2),EA$5&lt;=(SUM(Main!$F23:$G23)+Main!$H23)+SUM($B$2:$G$2)),Main!$Q23,0)</f>
        <v>0</v>
      </c>
      <c r="EB69" s="2">
        <f>IF(AND(EB$5&gt;=Main!$H23+SUM($B$2:$G$2),EB$5&lt;=(SUM(Main!$F23:$G23)+Main!$H23)+SUM($B$2:$G$2)),Main!$Q23,0)</f>
        <v>0</v>
      </c>
      <c r="EC69" s="2">
        <f>IF(AND(EC$5&gt;=Main!$H23+SUM($B$2:$G$2),EC$5&lt;=(SUM(Main!$F23:$G23)+Main!$H23)+SUM($B$2:$G$2)),Main!$Q23,0)</f>
        <v>0</v>
      </c>
      <c r="ED69" s="2">
        <f>IF(AND(ED$5&gt;=Main!$H23+SUM($B$2:$G$2),ED$5&lt;=(SUM(Main!$F23:$G23)+Main!$H23)+SUM($B$2:$G$2)),Main!$Q23,0)</f>
        <v>0</v>
      </c>
      <c r="EE69" s="2">
        <f>IF(AND(EE$5&gt;=Main!$H23+SUM($B$2:$G$2),EE$5&lt;=(SUM(Main!$F23:$G23)+Main!$H23)+SUM($B$2:$G$2)),Main!$Q23,0)</f>
        <v>0</v>
      </c>
      <c r="EF69" s="2">
        <f>IF(AND(EF$5&gt;=Main!$H23+SUM($B$2:$G$2),EF$5&lt;=(SUM(Main!$F23:$G23)+Main!$H23)+SUM($B$2:$G$2)),Main!$Q23,0)</f>
        <v>0</v>
      </c>
      <c r="EG69" s="2">
        <f>IF(AND(EG$5&gt;=Main!$H23+SUM($B$2:$G$2),EG$5&lt;=(SUM(Main!$F23:$G23)+Main!$H23)+SUM($B$2:$G$2)),Main!$Q23,0)</f>
        <v>0</v>
      </c>
      <c r="EH69" s="2">
        <f>IF(AND(EH$5&gt;=Main!$H23+SUM($B$2:$G$2),EH$5&lt;=(SUM(Main!$F23:$G23)+Main!$H23)+SUM($B$2:$G$2)),Main!$Q23,0)</f>
        <v>0</v>
      </c>
      <c r="EI69" s="2">
        <f>IF(AND(EI$5&gt;=Main!$H23+SUM($B$2:$G$2),EI$5&lt;=(SUM(Main!$F23:$G23)+Main!$H23)+SUM($B$2:$G$2)),Main!$Q23,0)</f>
        <v>0</v>
      </c>
      <c r="EJ69" s="2">
        <f>IF(AND(EJ$5&gt;=Main!$H23+SUM($B$2:$G$2),EJ$5&lt;=(SUM(Main!$F23:$G23)+Main!$H23)+SUM($B$2:$G$2)),Main!$Q23,0)</f>
        <v>0</v>
      </c>
      <c r="EK69" s="2">
        <f>IF(AND(EK$5&gt;=Main!$H23+SUM($B$2:$G$2),EK$5&lt;=(SUM(Main!$F23:$G23)+Main!$H23)+SUM($B$2:$G$2)),Main!$Q23,0)</f>
        <v>0</v>
      </c>
      <c r="EL69" s="2">
        <f>IF(AND(EL$5&gt;=Main!$H23+SUM($B$2:$G$2),EL$5&lt;=(SUM(Main!$F23:$G23)+Main!$H23)+SUM($B$2:$G$2)),Main!$Q23,0)</f>
        <v>0</v>
      </c>
      <c r="EM69" s="2">
        <f>IF(AND(EM$5&gt;=Main!$H23+SUM($B$2:$G$2),EM$5&lt;=(SUM(Main!$F23:$G23)+Main!$H23)+SUM($B$2:$G$2)),Main!$Q23,0)</f>
        <v>0</v>
      </c>
      <c r="EN69" s="2">
        <f>IF(AND(EN$5&gt;=Main!$H23+SUM($B$2:$G$2),EN$5&lt;=(SUM(Main!$F23:$G23)+Main!$H23)+SUM($B$2:$G$2)),Main!$Q23,0)</f>
        <v>0</v>
      </c>
      <c r="EO69" s="2">
        <f>IF(AND(EO$5&gt;=Main!$H23+SUM($B$2:$G$2),EO$5&lt;=(SUM(Main!$F23:$G23)+Main!$H23)+SUM($B$2:$G$2)),Main!$Q23,0)</f>
        <v>0</v>
      </c>
      <c r="EP69" s="2">
        <f>IF(AND(EP$5&gt;=Main!$H23+SUM($B$2:$G$2),EP$5&lt;=(SUM(Main!$F23:$G23)+Main!$H23)+SUM($B$2:$G$2)),Main!$Q23,0)</f>
        <v>0</v>
      </c>
      <c r="EQ69" s="2">
        <f>IF(AND(EQ$5&gt;=Main!$H23+SUM($B$2:$G$2),EQ$5&lt;=(SUM(Main!$F23:$G23)+Main!$H23)+SUM($B$2:$G$2)),Main!$Q23,0)</f>
        <v>0</v>
      </c>
      <c r="ER69" s="2">
        <f>IF(AND(ER$5&gt;=Main!$H23+SUM($B$2:$G$2),ER$5&lt;=(SUM(Main!$F23:$G23)+Main!$H23)+SUM($B$2:$G$2)),Main!$Q23,0)</f>
        <v>0</v>
      </c>
      <c r="ES69" s="2">
        <f>IF(AND(ES$5&gt;=Main!$H23+SUM($B$2:$G$2),ES$5&lt;=(SUM(Main!$F23:$G23)+Main!$H23)+SUM($B$2:$G$2)),Main!$Q23,0)</f>
        <v>0</v>
      </c>
      <c r="ET69" s="2">
        <f>IF(AND(ET$5&gt;=Main!$H23+SUM($B$2:$G$2),ET$5&lt;=(SUM(Main!$F23:$G23)+Main!$H23)+SUM($B$2:$G$2)),Main!$Q23,0)</f>
        <v>0</v>
      </c>
      <c r="EU69" s="2">
        <f>IF(AND(EU$5&gt;=Main!$H23+SUM($B$2:$G$2),EU$5&lt;=(SUM(Main!$F23:$G23)+Main!$H23)+SUM($B$2:$G$2)),Main!$Q23,0)</f>
        <v>0</v>
      </c>
      <c r="EV69" s="2">
        <f>IF(AND(EV$5&gt;=Main!$H23+SUM($B$2:$G$2),EV$5&lt;=(SUM(Main!$F23:$G23)+Main!$H23)+SUM($B$2:$G$2)),Main!$Q23,0)</f>
        <v>0</v>
      </c>
      <c r="EW69" s="2">
        <f>IF(AND(EW$5&gt;=Main!$H23+SUM($B$2:$G$2),EW$5&lt;=(SUM(Main!$F23:$G23)+Main!$H23)+SUM($B$2:$G$2)),Main!$Q23,0)</f>
        <v>0</v>
      </c>
      <c r="EX69" s="2">
        <f>IF(AND(EX$5&gt;=Main!$H23+SUM($B$2:$G$2),EX$5&lt;=(SUM(Main!$F23:$G23)+Main!$H23)+SUM($B$2:$G$2)),Main!$Q23,0)</f>
        <v>0</v>
      </c>
      <c r="EY69" s="2">
        <f>IF(AND(EY$5&gt;=Main!$H23+SUM($B$2:$G$2),EY$5&lt;=(SUM(Main!$F23:$G23)+Main!$H23)+SUM($B$2:$G$2)),Main!$Q23,0)</f>
        <v>0</v>
      </c>
      <c r="EZ69" s="2">
        <f>IF(AND(EZ$5&gt;=Main!$H23+SUM($B$2:$G$2),EZ$5&lt;=(SUM(Main!$F23:$G23)+Main!$H23)+SUM($B$2:$G$2)),Main!$Q23,0)</f>
        <v>0</v>
      </c>
      <c r="FA69" s="2">
        <f>IF(AND(FA$5&gt;=Main!$H23+SUM($B$2:$G$2),FA$5&lt;=(SUM(Main!$F23:$G23)+Main!$H23)+SUM($B$2:$G$2)),Main!$Q23,0)</f>
        <v>0</v>
      </c>
      <c r="FB69" s="2">
        <f>IF(AND(FB$5&gt;=Main!$H23+SUM($B$2:$G$2),FB$5&lt;=(SUM(Main!$F23:$G23)+Main!$H23)+SUM($B$2:$G$2)),Main!$Q23,0)</f>
        <v>0</v>
      </c>
      <c r="FC69" s="2">
        <f>IF(AND(FC$5&gt;=Main!$H23+SUM($B$2:$G$2),FC$5&lt;=(SUM(Main!$F23:$G23)+Main!$H23)+SUM($B$2:$G$2)),Main!$Q23,0)</f>
        <v>0</v>
      </c>
      <c r="FD69" s="2">
        <f>IF(AND(FD$5&gt;=Main!$H23+SUM($B$2:$G$2),FD$5&lt;=(SUM(Main!$F23:$G23)+Main!$H23)+SUM($B$2:$G$2)),Main!$Q23,0)</f>
        <v>0</v>
      </c>
      <c r="FE69" s="2">
        <f>IF(AND(FE$5&gt;=Main!$H23+SUM($B$2:$G$2),FE$5&lt;=(SUM(Main!$F23:$G23)+Main!$H23)+SUM($B$2:$G$2)),Main!$Q23,0)</f>
        <v>0</v>
      </c>
      <c r="FF69" s="2">
        <f>IF(AND(FF$5&gt;=Main!$H23+SUM($B$2:$G$2),FF$5&lt;=(SUM(Main!$F23:$G23)+Main!$H23)+SUM($B$2:$G$2)),Main!$Q23,0)</f>
        <v>0</v>
      </c>
      <c r="FG69" s="2">
        <f>IF(AND(FG$5&gt;=Main!$H23+SUM($B$2:$G$2),FG$5&lt;=(SUM(Main!$F23:$G23)+Main!$H23)+SUM($B$2:$G$2)),Main!$Q23,0)</f>
        <v>0</v>
      </c>
      <c r="FH69" s="2">
        <f>IF(AND(FH$5&gt;=Main!$H23+SUM($B$2:$G$2),FH$5&lt;=(SUM(Main!$F23:$G23)+Main!$H23)+SUM($B$2:$G$2)),Main!$Q23,0)</f>
        <v>0</v>
      </c>
      <c r="FI69" s="2">
        <f>IF(AND(FI$5&gt;=Main!$H23+SUM($B$2:$G$2),FI$5&lt;=(SUM(Main!$F23:$G23)+Main!$H23)+SUM($B$2:$G$2)),Main!$Q23,0)</f>
        <v>0</v>
      </c>
      <c r="FJ69" s="2">
        <f>IF(AND(FJ$5&gt;=Main!$H23+SUM($B$2:$G$2),FJ$5&lt;=(SUM(Main!$F23:$G23)+Main!$H23)+SUM($B$2:$G$2)),Main!$Q23,0)</f>
        <v>0</v>
      </c>
      <c r="FK69" s="2">
        <f>IF(AND(FK$5&gt;=Main!$H23+SUM($B$2:$G$2),FK$5&lt;=(SUM(Main!$F23:$G23)+Main!$H23)+SUM($B$2:$G$2)),Main!$Q23,0)</f>
        <v>0</v>
      </c>
      <c r="FL69" s="2">
        <f>IF(AND(FL$5&gt;=Main!$H23+SUM($B$2:$G$2),FL$5&lt;=(SUM(Main!$F23:$G23)+Main!$H23)+SUM($B$2:$G$2)),Main!$Q23,0)</f>
        <v>0</v>
      </c>
      <c r="FM69" s="2">
        <f>IF(AND(FM$5&gt;=Main!$H23+SUM($B$2:$G$2),FM$5&lt;=(SUM(Main!$F23:$G23)+Main!$H23)+SUM($B$2:$G$2)),Main!$Q23,0)</f>
        <v>0</v>
      </c>
      <c r="FN69" s="2">
        <f>IF(AND(FN$5&gt;=Main!$H23+SUM($B$2:$G$2),FN$5&lt;=(SUM(Main!$F23:$G23)+Main!$H23)+SUM($B$2:$G$2)),Main!$Q23,0)</f>
        <v>0</v>
      </c>
      <c r="FO69" s="2">
        <f>IF(AND(FO$5&gt;=Main!$H23+SUM($B$2:$G$2),FO$5&lt;=(SUM(Main!$F23:$G23)+Main!$H23)+SUM($B$2:$G$2)),Main!$Q23,0)</f>
        <v>0</v>
      </c>
      <c r="FP69" s="2">
        <f>IF(AND(FP$5&gt;=Main!$H23+SUM($B$2:$G$2),FP$5&lt;=(SUM(Main!$F23:$G23)+Main!$H23)+SUM($B$2:$G$2)),Main!$Q23,0)</f>
        <v>0</v>
      </c>
      <c r="FQ69" s="2">
        <f>IF(AND(FQ$5&gt;=Main!$H23+SUM($B$2:$G$2),FQ$5&lt;=(SUM(Main!$F23:$G23)+Main!$H23)+SUM($B$2:$G$2)),Main!$Q23,0)</f>
        <v>0</v>
      </c>
      <c r="FR69" s="2">
        <f>IF(AND(FR$5&gt;=Main!$H23+SUM($B$2:$G$2),FR$5&lt;=(SUM(Main!$F23:$G23)+Main!$H23)+SUM($B$2:$G$2)),Main!$Q23,0)</f>
        <v>0</v>
      </c>
      <c r="FS69" s="2">
        <f>IF(AND(FS$5&gt;=Main!$H23+SUM($B$2:$G$2),FS$5&lt;=(SUM(Main!$F23:$G23)+Main!$H23)+SUM($B$2:$G$2)),Main!$Q23,0)</f>
        <v>0</v>
      </c>
      <c r="FT69" s="2">
        <f>IF(AND(FT$5&gt;=Main!$H23+SUM($B$2:$G$2),FT$5&lt;=(SUM(Main!$F23:$G23)+Main!$H23)+SUM($B$2:$G$2)),Main!$Q23,0)</f>
        <v>0</v>
      </c>
      <c r="FU69" s="2">
        <f>IF(AND(FU$5&gt;=Main!$H23+SUM($B$2:$G$2),FU$5&lt;=(SUM(Main!$F23:$G23)+Main!$H23)+SUM($B$2:$G$2)),Main!$Q23,0)</f>
        <v>0</v>
      </c>
      <c r="FV69" s="2">
        <f>IF(AND(FV$5&gt;=Main!$H23+SUM($B$2:$G$2),FV$5&lt;=(SUM(Main!$F23:$G23)+Main!$H23)+SUM($B$2:$G$2)),Main!$Q23,0)</f>
        <v>0</v>
      </c>
      <c r="FW69" s="2">
        <f>IF(AND(FW$5&gt;=Main!$H23+SUM($B$2:$G$2),FW$5&lt;=(SUM(Main!$F23:$G23)+Main!$H23)+SUM($B$2:$G$2)),Main!$Q23,0)</f>
        <v>0</v>
      </c>
      <c r="FX69" s="2">
        <f>IF(AND(FX$5&gt;=Main!$H23+SUM($B$2:$G$2),FX$5&lt;=(SUM(Main!$F23:$G23)+Main!$H23)+SUM($B$2:$G$2)),Main!$Q23,0)</f>
        <v>0</v>
      </c>
      <c r="FY69" s="2">
        <f>IF(AND(FY$5&gt;=Main!$H23+SUM($B$2:$G$2),FY$5&lt;=(SUM(Main!$F23:$G23)+Main!$H23)+SUM($B$2:$G$2)),Main!$Q23,0)</f>
        <v>0</v>
      </c>
      <c r="FZ69" s="2">
        <f>IF(AND(FZ$5&gt;=Main!$H23+SUM($B$2:$G$2),FZ$5&lt;=(SUM(Main!$F23:$G23)+Main!$H23)+SUM($B$2:$G$2)),Main!$Q23,0)</f>
        <v>0</v>
      </c>
      <c r="GA69" s="2">
        <f>IF(AND(GA$5&gt;=Main!$H23+SUM($B$2:$G$2),GA$5&lt;=(SUM(Main!$F23:$G23)+Main!$H23)+SUM($B$2:$G$2)),Main!$Q23,0)</f>
        <v>0</v>
      </c>
      <c r="GB69" s="2">
        <f>IF(AND(GB$5&gt;=Main!$H23+SUM($B$2:$G$2),GB$5&lt;=(SUM(Main!$F23:$G23)+Main!$H23)+SUM($B$2:$G$2)),Main!$Q23,0)</f>
        <v>0</v>
      </c>
      <c r="GC69" s="2">
        <f>IF(AND(GC$5&gt;=Main!$H23+SUM($B$2:$G$2),GC$5&lt;=(SUM(Main!$F23:$G23)+Main!$H23)+SUM($B$2:$G$2)),Main!$Q23,0)</f>
        <v>0</v>
      </c>
      <c r="GD69" s="2">
        <f>IF(AND(GD$5&gt;=Main!$H23+SUM($B$2:$G$2),GD$5&lt;=(SUM(Main!$F23:$G23)+Main!$H23)+SUM($B$2:$G$2)),Main!$Q23,0)</f>
        <v>0</v>
      </c>
      <c r="GE69" s="2">
        <f>IF(AND(GE$5&gt;=Main!$H23+SUM($B$2:$G$2),GE$5&lt;=(SUM(Main!$F23:$G23)+Main!$H23)+SUM($B$2:$G$2)),Main!$Q23,0)</f>
        <v>0</v>
      </c>
      <c r="GF69" s="2">
        <f>IF(AND(GF$5&gt;=Main!$H23+SUM($B$2:$G$2),GF$5&lt;=(SUM(Main!$F23:$G23)+Main!$H23)+SUM($B$2:$G$2)),Main!$Q23,0)</f>
        <v>0</v>
      </c>
      <c r="GG69" s="2">
        <f>IF(AND(GG$5&gt;=Main!$H23+SUM($B$2:$G$2),GG$5&lt;=(SUM(Main!$F23:$G23)+Main!$H23)+SUM($B$2:$G$2)),Main!$Q23,0)</f>
        <v>0</v>
      </c>
      <c r="GH69" s="2">
        <f>IF(AND(GH$5&gt;=Main!$H23+SUM($B$2:$G$2),GH$5&lt;=(SUM(Main!$F23:$G23)+Main!$H23)+SUM($B$2:$G$2)),Main!$Q23,0)</f>
        <v>0</v>
      </c>
      <c r="GI69" s="2">
        <f>IF(AND(GI$5&gt;=Main!$H23+SUM($B$2:$G$2),GI$5&lt;=(SUM(Main!$F23:$G23)+Main!$H23)+SUM($B$2:$G$2)),Main!$Q23,0)</f>
        <v>0</v>
      </c>
      <c r="GJ69" s="2">
        <f>IF(AND(GJ$5&gt;=Main!$H23+SUM($B$2:$G$2),GJ$5&lt;=(SUM(Main!$F23:$G23)+Main!$H23)+SUM($B$2:$G$2)),Main!$Q23,0)</f>
        <v>0</v>
      </c>
      <c r="GK69" s="2">
        <f>IF(AND(GK$5&gt;=Main!$H23+SUM($B$2:$G$2),GK$5&lt;=(SUM(Main!$F23:$G23)+Main!$H23)+SUM($B$2:$G$2)),Main!$Q23,0)</f>
        <v>0</v>
      </c>
      <c r="GL69" s="2">
        <f>IF(AND(GL$5&gt;=Main!$H23+SUM($B$2:$G$2),GL$5&lt;=(SUM(Main!$F23:$G23)+Main!$H23)+SUM($B$2:$G$2)),Main!$Q23,0)</f>
        <v>0</v>
      </c>
      <c r="GM69" s="2">
        <f>IF(AND(GM$5&gt;=Main!$H23+SUM($B$2:$G$2),GM$5&lt;=(SUM(Main!$F23:$G23)+Main!$H23)+SUM($B$2:$G$2)),Main!$Q23,0)</f>
        <v>0</v>
      </c>
      <c r="GN69" s="2">
        <f>IF(AND(GN$5&gt;=Main!$H23+SUM($B$2:$G$2),GN$5&lt;=(SUM(Main!$F23:$G23)+Main!$H23)+SUM($B$2:$G$2)),Main!$Q23,0)</f>
        <v>0</v>
      </c>
      <c r="GO69" s="2">
        <f>IF(AND(GO$5&gt;=Main!$H23+SUM($B$2:$G$2),GO$5&lt;=(SUM(Main!$F23:$G23)+Main!$H23)+SUM($B$2:$G$2)),Main!$Q23,0)</f>
        <v>0</v>
      </c>
      <c r="GP69" s="2">
        <f>IF(AND(GP$5&gt;=Main!$H23+SUM($B$2:$G$2),GP$5&lt;=(SUM(Main!$F23:$G23)+Main!$H23)+SUM($B$2:$G$2)),Main!$Q23,0)</f>
        <v>0</v>
      </c>
      <c r="GQ69" s="2">
        <f>IF(AND(GQ$5&gt;=Main!$H23+SUM($B$2:$G$2),GQ$5&lt;=(SUM(Main!$F23:$G23)+Main!$H23)+SUM($B$2:$G$2)),Main!$Q23,0)</f>
        <v>0</v>
      </c>
      <c r="GR69" s="2">
        <f>IF(AND(GR$5&gt;=Main!$H23+SUM($B$2:$G$2),GR$5&lt;=(SUM(Main!$F23:$G23)+Main!$H23)+SUM($B$2:$G$2)),Main!$Q23,0)</f>
        <v>0</v>
      </c>
      <c r="GS69" s="2">
        <f>IF(AND(GS$5&gt;=Main!$H23+SUM($B$2:$G$2),GS$5&lt;=(SUM(Main!$F23:$G23)+Main!$H23)+SUM($B$2:$G$2)),Main!$Q23,0)</f>
        <v>0</v>
      </c>
      <c r="GT69" s="2">
        <f>IF(AND(GT$5&gt;=Main!$H23+SUM($B$2:$G$2),GT$5&lt;=(SUM(Main!$F23:$G23)+Main!$H23)+SUM($B$2:$G$2)),Main!$Q23,0)</f>
        <v>0</v>
      </c>
      <c r="GU69" s="2">
        <f>IF(AND(GU$5&gt;=Main!$H23+SUM($B$2:$G$2),GU$5&lt;=(SUM(Main!$F23:$G23)+Main!$H23)+SUM($B$2:$G$2)),Main!$Q23,0)</f>
        <v>0</v>
      </c>
      <c r="GV69" s="2">
        <f>IF(AND(GV$5&gt;=Main!$H23+SUM($B$2:$G$2),GV$5&lt;=(SUM(Main!$F23:$G23)+Main!$H23)+SUM($B$2:$G$2)),Main!$Q23,0)</f>
        <v>0</v>
      </c>
      <c r="GW69" s="2">
        <f>IF(AND(GW$5&gt;=Main!$H23+SUM($B$2:$G$2),GW$5&lt;=(SUM(Main!$F23:$G23)+Main!$H23)+SUM($B$2:$G$2)),Main!$Q23,0)</f>
        <v>0</v>
      </c>
      <c r="GX69" s="2">
        <f>IF(AND(GX$5&gt;=Main!$H23+SUM($B$2:$G$2),GX$5&lt;=(SUM(Main!$F23:$G23)+Main!$H23)+SUM($B$2:$G$2)),Main!$Q23,0)</f>
        <v>0</v>
      </c>
      <c r="GY69" s="2">
        <f>IF(AND(GY$5&gt;=Main!$H23+SUM($B$2:$G$2),GY$5&lt;=(SUM(Main!$F23:$G23)+Main!$H23)+SUM($B$2:$G$2)),Main!$Q23,0)</f>
        <v>0</v>
      </c>
      <c r="GZ69" s="2">
        <f>IF(AND(GZ$5&gt;=Main!$H23+SUM($B$2:$G$2),GZ$5&lt;=(SUM(Main!$F23:$G23)+Main!$H23)+SUM($B$2:$G$2)),Main!$Q23,0)</f>
        <v>0</v>
      </c>
      <c r="HA69" s="2">
        <f>IF(AND(HA$5&gt;=Main!$H23+SUM($B$2:$G$2),HA$5&lt;=(SUM(Main!$F23:$G23)+Main!$H23)+SUM($B$2:$G$2)),Main!$Q23,0)</f>
        <v>0</v>
      </c>
      <c r="HB69" s="2">
        <f>IF(AND(HB$5&gt;=Main!$H23+SUM($B$2:$G$2),HB$5&lt;=(SUM(Main!$F23:$G23)+Main!$H23)+SUM($B$2:$G$2)),Main!$Q23,0)</f>
        <v>0</v>
      </c>
      <c r="HC69" s="2">
        <f>IF(AND(HC$5&gt;=Main!$H23+SUM($B$2:$G$2),HC$5&lt;=(SUM(Main!$F23:$G23)+Main!$H23)+SUM($B$2:$G$2)),Main!$Q23,0)</f>
        <v>0</v>
      </c>
      <c r="HD69" s="2">
        <f>IF(AND(HD$5&gt;=Main!$H23+SUM($B$2:$G$2),HD$5&lt;=(SUM(Main!$F23:$G23)+Main!$H23)+SUM($B$2:$G$2)),Main!$Q23,0)</f>
        <v>0</v>
      </c>
      <c r="HE69" s="2">
        <f>IF(AND(HE$5&gt;=Main!$H23+SUM($B$2:$G$2),HE$5&lt;=(SUM(Main!$F23:$G23)+Main!$H23)+SUM($B$2:$G$2)),Main!$Q23,0)</f>
        <v>0</v>
      </c>
      <c r="HF69" s="2">
        <f>IF(AND(HF$5&gt;=Main!$H23+SUM($B$2:$G$2),HF$5&lt;=(SUM(Main!$F23:$G23)+Main!$H23)+SUM($B$2:$G$2)),Main!$Q23,0)</f>
        <v>0</v>
      </c>
      <c r="HG69" s="2">
        <f>IF(AND(HG$5&gt;=Main!$H23+SUM($B$2:$G$2),HG$5&lt;=(SUM(Main!$F23:$G23)+Main!$H23)+SUM($B$2:$G$2)),Main!$Q23,0)</f>
        <v>0</v>
      </c>
      <c r="HH69" s="2">
        <f>IF(AND(HH$5&gt;=Main!$H23+SUM($B$2:$G$2),HH$5&lt;=(SUM(Main!$F23:$G23)+Main!$H23)+SUM($B$2:$G$2)),Main!$Q23,0)</f>
        <v>0</v>
      </c>
      <c r="HI69" s="2">
        <f>IF(AND(HI$5&gt;=Main!$H23+SUM($B$2:$G$2),HI$5&lt;=(SUM(Main!$F23:$G23)+Main!$H23)+SUM($B$2:$G$2)),Main!$Q23,0)</f>
        <v>0</v>
      </c>
      <c r="HJ69" s="2">
        <f>IF(AND(HJ$5&gt;=Main!$H23+SUM($B$2:$G$2),HJ$5&lt;=(SUM(Main!$F23:$G23)+Main!$H23)+SUM($B$2:$G$2)),Main!$Q23,0)</f>
        <v>0</v>
      </c>
      <c r="HK69" s="2">
        <f>IF(AND(HK$5&gt;=Main!$H23+SUM($B$2:$G$2),HK$5&lt;=(SUM(Main!$F23:$G23)+Main!$H23)+SUM($B$2:$G$2)),Main!$Q23,0)</f>
        <v>0</v>
      </c>
      <c r="HL69" s="2">
        <f>IF(AND(HL$5&gt;=Main!$H23+SUM($B$2:$G$2),HL$5&lt;=(SUM(Main!$F23:$G23)+Main!$H23)+SUM($B$2:$G$2)),Main!$Q23,0)</f>
        <v>0</v>
      </c>
      <c r="HM69" s="2">
        <f>IF(AND(HM$5&gt;=Main!$H23+SUM($B$2:$G$2),HM$5&lt;=(SUM(Main!$F23:$G23)+Main!$H23)+SUM($B$2:$G$2)),Main!$Q23,0)</f>
        <v>0</v>
      </c>
      <c r="HN69" s="2">
        <f>IF(AND(HN$5&gt;=Main!$H23+SUM($B$2:$G$2),HN$5&lt;=(SUM(Main!$F23:$G23)+Main!$H23)+SUM($B$2:$G$2)),Main!$Q23,0)</f>
        <v>0</v>
      </c>
      <c r="HO69" s="2">
        <f>IF(AND(HO$5&gt;=Main!$H23+SUM($B$2:$G$2),HO$5&lt;=(SUM(Main!$F23:$G23)+Main!$H23)+SUM($B$2:$G$2)),Main!$Q23,0)</f>
        <v>0</v>
      </c>
      <c r="HP69" s="2">
        <f>IF(AND(HP$5&gt;=Main!$H23+SUM($B$2:$G$2),HP$5&lt;=(SUM(Main!$F23:$G23)+Main!$H23)+SUM($B$2:$G$2)),Main!$Q23,0)</f>
        <v>0</v>
      </c>
      <c r="HQ69" s="2">
        <f>IF(AND(HQ$5&gt;=Main!$H23+SUM($B$2:$G$2),HQ$5&lt;=(SUM(Main!$F23:$G23)+Main!$H23)+SUM($B$2:$G$2)),Main!$Q23,0)</f>
        <v>0</v>
      </c>
      <c r="HR69" s="2">
        <f>IF(AND(HR$5&gt;=Main!$H23+SUM($B$2:$G$2),HR$5&lt;=(SUM(Main!$F23:$G23)+Main!$H23)+SUM($B$2:$G$2)),Main!$Q23,0)</f>
        <v>0</v>
      </c>
      <c r="HS69" s="2">
        <f>IF(AND(HS$5&gt;=Main!$H23+SUM($B$2:$G$2),HS$5&lt;=(SUM(Main!$F23:$G23)+Main!$H23)+SUM($B$2:$G$2)),Main!$Q23,0)</f>
        <v>0</v>
      </c>
      <c r="HT69" s="2">
        <f>IF(AND(HT$5&gt;=Main!$H23+SUM($B$2:$G$2),HT$5&lt;=(SUM(Main!$F23:$G23)+Main!$H23)+SUM($B$2:$G$2)),Main!$Q23,0)</f>
        <v>0</v>
      </c>
      <c r="HU69" s="2">
        <f>IF(AND(HU$5&gt;=Main!$H23+SUM($B$2:$G$2),HU$5&lt;=(SUM(Main!$F23:$G23)+Main!$H23)+SUM($B$2:$G$2)),Main!$Q23,0)</f>
        <v>0</v>
      </c>
      <c r="HV69" s="2">
        <f>IF(AND(HV$5&gt;=Main!$H23+SUM($B$2:$G$2),HV$5&lt;=(SUM(Main!$F23:$G23)+Main!$H23)+SUM($B$2:$G$2)),Main!$Q23,0)</f>
        <v>0</v>
      </c>
      <c r="HW69" s="2">
        <f>IF(AND(HW$5&gt;=Main!$H23+SUM($B$2:$G$2),HW$5&lt;=(SUM(Main!$F23:$G23)+Main!$H23)+SUM($B$2:$G$2)),Main!$Q23,0)</f>
        <v>0</v>
      </c>
      <c r="HX69" s="2">
        <f>IF(AND(HX$5&gt;=Main!$H23+SUM($B$2:$G$2),HX$5&lt;=(SUM(Main!$F23:$G23)+Main!$H23)+SUM($B$2:$G$2)),Main!$Q23,0)</f>
        <v>0</v>
      </c>
      <c r="HY69" s="2">
        <f>IF(AND(HY$5&gt;=Main!$H23+SUM($B$2:$G$2),HY$5&lt;=(SUM(Main!$F23:$G23)+Main!$H23)+SUM($B$2:$G$2)),Main!$Q23,0)</f>
        <v>0</v>
      </c>
      <c r="HZ69" s="2">
        <f>IF(AND(HZ$5&gt;=Main!$H23+SUM($B$2:$G$2),HZ$5&lt;=(SUM(Main!$F23:$G23)+Main!$H23)+SUM($B$2:$G$2)),Main!$Q23,0)</f>
        <v>0</v>
      </c>
      <c r="IA69" s="2">
        <f>IF(AND(IA$5&gt;=Main!$H23+SUM($B$2:$G$2),IA$5&lt;=(SUM(Main!$F23:$G23)+Main!$H23)+SUM($B$2:$G$2)),Main!$Q23,0)</f>
        <v>0</v>
      </c>
      <c r="IB69" s="2">
        <f>IF(AND(IB$5&gt;=Main!$H23+SUM($B$2:$G$2),IB$5&lt;=(SUM(Main!$F23:$G23)+Main!$H23)+SUM($B$2:$G$2)),Main!$Q23,0)</f>
        <v>0</v>
      </c>
      <c r="IC69" s="2">
        <f>IF(AND(IC$5&gt;=Main!$H23+SUM($B$2:$G$2),IC$5&lt;=(SUM(Main!$F23:$G23)+Main!$H23)+SUM($B$2:$G$2)),Main!$Q23,0)</f>
        <v>0</v>
      </c>
      <c r="ID69" s="2">
        <f>IF(AND(ID$5&gt;=Main!$H23+SUM($B$2:$G$2),ID$5&lt;=(SUM(Main!$F23:$G23)+Main!$H23)+SUM($B$2:$G$2)),Main!$Q23,0)</f>
        <v>0</v>
      </c>
      <c r="IE69" s="2">
        <f>IF(AND(IE$5&gt;=Main!$H23+SUM($B$2:$G$2),IE$5&lt;=(SUM(Main!$F23:$G23)+Main!$H23)+SUM($B$2:$G$2)),Main!$Q23,0)</f>
        <v>0</v>
      </c>
      <c r="IF69" s="2">
        <f>IF(AND(IF$5&gt;=Main!$H23+SUM($B$2:$G$2),IF$5&lt;=(SUM(Main!$F23:$G23)+Main!$H23)+SUM($B$2:$G$2)),Main!$Q23,0)</f>
        <v>0</v>
      </c>
      <c r="IG69" s="2">
        <f>IF(AND(IG$5&gt;=Main!$H23+SUM($B$2:$G$2),IG$5&lt;=(SUM(Main!$F23:$G23)+Main!$H23)+SUM($B$2:$G$2)),Main!$Q23,0)</f>
        <v>0</v>
      </c>
      <c r="IH69" s="2">
        <f>IF(AND(IH$5&gt;=Main!$H23+SUM($B$2:$G$2),IH$5&lt;=(SUM(Main!$F23:$G23)+Main!$H23)+SUM($B$2:$G$2)),Main!$Q23,0)</f>
        <v>0</v>
      </c>
      <c r="II69" s="2">
        <f>IF(AND(II$5&gt;=Main!$H23+SUM($B$2:$G$2),II$5&lt;=(SUM(Main!$F23:$G23)+Main!$H23)+SUM($B$2:$G$2)),Main!$Q23,0)</f>
        <v>0</v>
      </c>
      <c r="IJ69" s="2">
        <f>IF(AND(IJ$5&gt;=Main!$H23+SUM($B$2:$G$2),IJ$5&lt;=(SUM(Main!$F23:$G23)+Main!$H23)+SUM($B$2:$G$2)),Main!$Q23,0)</f>
        <v>0</v>
      </c>
      <c r="IK69" s="2">
        <f>IF(AND(IK$5&gt;=Main!$H23+SUM($B$2:$G$2),IK$5&lt;=(SUM(Main!$F23:$G23)+Main!$H23)+SUM($B$2:$G$2)),Main!$Q23,0)</f>
        <v>0</v>
      </c>
      <c r="IL69" s="2">
        <f>IF(AND(IL$5&gt;=Main!$H23+SUM($B$2:$G$2),IL$5&lt;=(SUM(Main!$F23:$G23)+Main!$H23)+SUM($B$2:$G$2)),Main!$Q23,0)</f>
        <v>0</v>
      </c>
      <c r="IM69" s="2">
        <f>IF(AND(IM$5&gt;=Main!$H23+SUM($B$2:$G$2),IM$5&lt;=(SUM(Main!$F23:$G23)+Main!$H23)+SUM($B$2:$G$2)),Main!$Q23,0)</f>
        <v>0</v>
      </c>
      <c r="IN69" s="2">
        <f>IF(AND(IN$5&gt;=Main!$H23+SUM($B$2:$G$2),IN$5&lt;=(SUM(Main!$F23:$G23)+Main!$H23)+SUM($B$2:$G$2)),Main!$Q23,0)</f>
        <v>0</v>
      </c>
      <c r="IO69" s="2">
        <f>IF(AND(IO$5&gt;=Main!$H23+SUM($B$2:$G$2),IO$5&lt;=(SUM(Main!$F23:$G23)+Main!$H23)+SUM($B$2:$G$2)),Main!$Q23,0)</f>
        <v>0</v>
      </c>
      <c r="IP69" s="2">
        <f>IF(AND(IP$5&gt;=Main!$H23+SUM($B$2:$G$2),IP$5&lt;=(SUM(Main!$F23:$G23)+Main!$H23)+SUM($B$2:$G$2)),Main!$Q23,0)</f>
        <v>0</v>
      </c>
      <c r="IQ69" s="2">
        <f>IF(AND(IQ$5&gt;=Main!$H23+SUM($B$2:$G$2),IQ$5&lt;=(SUM(Main!$F23:$G23)+Main!$H23)+SUM($B$2:$G$2)),Main!$Q23,0)</f>
        <v>0</v>
      </c>
      <c r="IR69" s="2">
        <f>IF(AND(IR$5&gt;=Main!$H23+SUM($B$2:$G$2),IR$5&lt;=(SUM(Main!$F23:$G23)+Main!$H23)+SUM($B$2:$G$2)),Main!$Q23,0)</f>
        <v>0</v>
      </c>
      <c r="IS69" s="2">
        <f>IF(AND(IS$5&gt;=Main!$H23+SUM($B$2:$G$2),IS$5&lt;=(SUM(Main!$F23:$G23)+Main!$H23)+SUM($B$2:$G$2)),Main!$Q23,0)</f>
        <v>0</v>
      </c>
      <c r="IT69" s="2">
        <f>IF(AND(IT$5&gt;=Main!$H23+SUM($B$2:$G$2),IT$5&lt;=(SUM(Main!$F23:$G23)+Main!$H23)+SUM($B$2:$G$2)),Main!$Q23,0)</f>
        <v>0</v>
      </c>
      <c r="IU69" s="2">
        <f>IF(AND(IU$5&gt;=Main!$H23+SUM($B$2:$G$2),IU$5&lt;=(SUM(Main!$F23:$G23)+Main!$H23)+SUM($B$2:$G$2)),Main!$Q23,0)</f>
        <v>0</v>
      </c>
      <c r="IV69" s="2">
        <f>IF(AND(IV$5&gt;=Main!$H23+SUM($B$2:$G$2),IV$5&lt;=(SUM(Main!$F23:$G23)+Main!$H23)+SUM($B$2:$G$2)),Main!$Q23,0)</f>
        <v>0</v>
      </c>
      <c r="IW69" s="2">
        <f>IF(AND(IW$5&gt;=Main!$H23+SUM($B$2:$G$2),IW$5&lt;=(SUM(Main!$F23:$G23)+Main!$H23)+SUM($B$2:$G$2)),Main!$Q23,0)</f>
        <v>0</v>
      </c>
      <c r="IX69" s="2">
        <f>IF(AND(IX$5&gt;=Main!$H23+SUM($B$2:$G$2),IX$5&lt;=(SUM(Main!$F23:$G23)+Main!$H23)+SUM($B$2:$G$2)),Main!$Q23,0)</f>
        <v>0</v>
      </c>
      <c r="IY69" s="2">
        <f>IF(AND(IY$5&gt;=Main!$H23+SUM($B$2:$G$2),IY$5&lt;=(SUM(Main!$F23:$G23)+Main!$H23)+SUM($B$2:$G$2)),Main!$Q23,0)</f>
        <v>0</v>
      </c>
      <c r="IZ69" s="2">
        <f>IF(AND(IZ$5&gt;=Main!$H23+SUM($B$2:$G$2),IZ$5&lt;=(SUM(Main!$F23:$G23)+Main!$H23)+SUM($B$2:$G$2)),Main!$Q23,0)</f>
        <v>0</v>
      </c>
      <c r="JA69" s="2">
        <f>IF(AND(JA$5&gt;=Main!$H23+SUM($B$2:$G$2),JA$5&lt;=(SUM(Main!$F23:$G23)+Main!$H23)+SUM($B$2:$G$2)),Main!$Q23,0)</f>
        <v>0</v>
      </c>
      <c r="JB69" s="2">
        <f>IF(AND(JB$5&gt;=Main!$H23+SUM($B$2:$G$2),JB$5&lt;=(SUM(Main!$F23:$G23)+Main!$H23)+SUM($B$2:$G$2)),Main!$Q23,0)</f>
        <v>0</v>
      </c>
      <c r="JC69" s="2">
        <f>IF(AND(JC$5&gt;=Main!$H23+SUM($B$2:$G$2),JC$5&lt;=(SUM(Main!$F23:$G23)+Main!$H23)+SUM($B$2:$G$2)),Main!$Q23,0)</f>
        <v>0</v>
      </c>
      <c r="JD69" s="2">
        <f>IF(AND(JD$5&gt;=Main!$H23+SUM($B$2:$G$2),JD$5&lt;=(SUM(Main!$F23:$G23)+Main!$H23)+SUM($B$2:$G$2)),Main!$Q23,0)</f>
        <v>0</v>
      </c>
      <c r="JE69" s="2">
        <f>IF(AND(JE$5&gt;=Main!$H23+SUM($B$2:$G$2),JE$5&lt;=(SUM(Main!$F23:$G23)+Main!$H23)+SUM($B$2:$G$2)),Main!$Q23,0)</f>
        <v>0</v>
      </c>
      <c r="JF69" s="2">
        <f>IF(AND(JF$5&gt;=Main!$H23+SUM($B$2:$G$2),JF$5&lt;=(SUM(Main!$F23:$G23)+Main!$H23)+SUM($B$2:$G$2)),Main!$Q23,0)</f>
        <v>0</v>
      </c>
      <c r="JG69" s="2">
        <f>IF(AND(JG$5&gt;=Main!$H23+SUM($B$2:$G$2),JG$5&lt;=(SUM(Main!$F23:$G23)+Main!$H23)+SUM($B$2:$G$2)),Main!$Q23,0)</f>
        <v>0</v>
      </c>
      <c r="JH69" s="2">
        <f>IF(AND(JH$5&gt;=Main!$H23+SUM($B$2:$G$2),JH$5&lt;=(SUM(Main!$F23:$G23)+Main!$H23)+SUM($B$2:$G$2)),Main!$Q23,0)</f>
        <v>0</v>
      </c>
      <c r="JI69" s="2">
        <f>IF(AND(JI$5&gt;=Main!$H23+SUM($B$2:$G$2),JI$5&lt;=(SUM(Main!$F23:$G23)+Main!$H23)+SUM($B$2:$G$2)),Main!$Q23,0)</f>
        <v>0</v>
      </c>
      <c r="JJ69" s="2">
        <f>IF(AND(JJ$5&gt;=Main!$H23+SUM($B$2:$G$2),JJ$5&lt;=(SUM(Main!$F23:$G23)+Main!$H23)+SUM($B$2:$G$2)),Main!$Q23,0)</f>
        <v>0</v>
      </c>
      <c r="JK69" s="2">
        <f>IF(AND(JK$5&gt;=Main!$H23+SUM($B$2:$G$2),JK$5&lt;=(SUM(Main!$F23:$G23)+Main!$H23)+SUM($B$2:$G$2)),Main!$Q23,0)</f>
        <v>0</v>
      </c>
      <c r="JL69" s="2">
        <f>IF(AND(JL$5&gt;=Main!$H23+SUM($B$2:$G$2),JL$5&lt;=(SUM(Main!$F23:$G23)+Main!$H23)+SUM($B$2:$G$2)),Main!$Q23,0)</f>
        <v>0</v>
      </c>
      <c r="JM69" s="2">
        <f>IF(AND(JM$5&gt;=Main!$H23+SUM($B$2:$G$2),JM$5&lt;=(SUM(Main!$F23:$G23)+Main!$H23)+SUM($B$2:$G$2)),Main!$Q23,0)</f>
        <v>0</v>
      </c>
      <c r="JN69" s="2">
        <f>IF(AND(JN$5&gt;=Main!$H23+SUM($B$2:$G$2),JN$5&lt;=(SUM(Main!$F23:$G23)+Main!$H23)+SUM($B$2:$G$2)),Main!$Q23,0)</f>
        <v>0</v>
      </c>
      <c r="JO69" s="2">
        <f>IF(AND(JO$5&gt;=Main!$H23+SUM($B$2:$G$2),JO$5&lt;=(SUM(Main!$F23:$G23)+Main!$H23)+SUM($B$2:$G$2)),Main!$Q23,0)</f>
        <v>0</v>
      </c>
      <c r="JP69" s="2">
        <f>IF(AND(JP$5&gt;=Main!$H23+SUM($B$2:$G$2),JP$5&lt;=(SUM(Main!$F23:$G23)+Main!$H23)+SUM($B$2:$G$2)),Main!$Q23,0)</f>
        <v>0</v>
      </c>
      <c r="JQ69" s="2">
        <f>IF(AND(JQ$5&gt;=Main!$H23+SUM($B$2:$G$2),JQ$5&lt;=(SUM(Main!$F23:$G23)+Main!$H23)+SUM($B$2:$G$2)),Main!$Q23,0)</f>
        <v>0</v>
      </c>
      <c r="JR69" s="2">
        <f>IF(AND(JR$5&gt;=Main!$H23+SUM($B$2:$G$2),JR$5&lt;=(SUM(Main!$F23:$G23)+Main!$H23)+SUM($B$2:$G$2)),Main!$Q23,0)</f>
        <v>0</v>
      </c>
      <c r="JS69" s="2">
        <f>IF(AND(JS$5&gt;=Main!$H23+SUM($B$2:$G$2),JS$5&lt;=(SUM(Main!$F23:$G23)+Main!$H23)+SUM($B$2:$G$2)),Main!$Q23,0)</f>
        <v>0</v>
      </c>
      <c r="JT69" s="2">
        <f>IF(AND(JT$5&gt;=Main!$H23+SUM($B$2:$G$2),JT$5&lt;=(SUM(Main!$F23:$G23)+Main!$H23)+SUM($B$2:$G$2)),Main!$Q23,0)</f>
        <v>0</v>
      </c>
      <c r="JU69" s="2">
        <f>IF(AND(JU$5&gt;=Main!$H23+SUM($B$2:$G$2),JU$5&lt;=(SUM(Main!$F23:$G23)+Main!$H23)+SUM($B$2:$G$2)),Main!$Q23,0)</f>
        <v>0</v>
      </c>
      <c r="JV69" s="2">
        <f>IF(AND(JV$5&gt;=Main!$H23+SUM($B$2:$G$2),JV$5&lt;=(SUM(Main!$F23:$G23)+Main!$H23)+SUM($B$2:$G$2)),Main!$Q23,0)</f>
        <v>0</v>
      </c>
      <c r="JW69" s="2">
        <f>IF(AND(JW$5&gt;=Main!$H23+SUM($B$2:$G$2),JW$5&lt;=(SUM(Main!$F23:$G23)+Main!$H23)+SUM($B$2:$G$2)),Main!$Q23,0)</f>
        <v>0</v>
      </c>
      <c r="JX69" s="2">
        <f>IF(AND(JX$5&gt;=Main!$H23+SUM($B$2:$G$2),JX$5&lt;=(SUM(Main!$F23:$G23)+Main!$H23)+SUM($B$2:$G$2)),Main!$Q23,0)</f>
        <v>0</v>
      </c>
      <c r="JY69" s="2">
        <f>IF(AND(JY$5&gt;=Main!$H23+SUM($B$2:$G$2),JY$5&lt;=(SUM(Main!$F23:$G23)+Main!$H23)+SUM($B$2:$G$2)),Main!$Q23,0)</f>
        <v>0</v>
      </c>
      <c r="JZ69" s="2">
        <f>IF(AND(JZ$5&gt;=Main!$H23+SUM($B$2:$G$2),JZ$5&lt;=(SUM(Main!$F23:$G23)+Main!$H23)+SUM($B$2:$G$2)),Main!$Q23,0)</f>
        <v>0</v>
      </c>
      <c r="KA69" s="2">
        <f>IF(AND(KA$5&gt;=Main!$H23+SUM($B$2:$G$2),KA$5&lt;=(SUM(Main!$F23:$G23)+Main!$H23)+SUM($B$2:$G$2)),Main!$Q23,0)</f>
        <v>0</v>
      </c>
      <c r="KB69" s="2">
        <f>IF(AND(KB$5&gt;=Main!$H23+SUM($B$2:$G$2),KB$5&lt;=(SUM(Main!$F23:$G23)+Main!$H23)+SUM($B$2:$G$2)),Main!$Q23,0)</f>
        <v>0</v>
      </c>
      <c r="KC69" s="2">
        <f>IF(AND(KC$5&gt;=Main!$H23+SUM($B$2:$G$2),KC$5&lt;=(SUM(Main!$F23:$G23)+Main!$H23)+SUM($B$2:$G$2)),Main!$Q23,0)</f>
        <v>0</v>
      </c>
      <c r="KD69" s="2">
        <f>IF(AND(KD$5&gt;=Main!$H23+SUM($B$2:$G$2),KD$5&lt;=(SUM(Main!$F23:$G23)+Main!$H23)+SUM($B$2:$G$2)),Main!$Q23,0)</f>
        <v>0</v>
      </c>
      <c r="KE69" s="2">
        <f>IF(AND(KE$5&gt;=Main!$H23+SUM($B$2:$G$2),KE$5&lt;=(SUM(Main!$F23:$G23)+Main!$H23)+SUM($B$2:$G$2)),Main!$Q23,0)</f>
        <v>0</v>
      </c>
      <c r="KF69" s="2">
        <f>IF(AND(KF$5&gt;=Main!$H23+SUM($B$2:$G$2),KF$5&lt;=(SUM(Main!$F23:$G23)+Main!$H23)+SUM($B$2:$G$2)),Main!$Q23,0)</f>
        <v>0</v>
      </c>
      <c r="KG69" s="2">
        <f>IF(AND(KG$5&gt;=Main!$H23+SUM($B$2:$G$2),KG$5&lt;=(SUM(Main!$F23:$G23)+Main!$H23)+SUM($B$2:$G$2)),Main!$Q23,0)</f>
        <v>0</v>
      </c>
      <c r="KH69" s="2">
        <f>IF(AND(KH$5&gt;=Main!$H23+SUM($B$2:$G$2),KH$5&lt;=(SUM(Main!$F23:$G23)+Main!$H23)+SUM($B$2:$G$2)),Main!$Q23,0)</f>
        <v>0</v>
      </c>
      <c r="KI69" s="2">
        <f>IF(AND(KI$5&gt;=Main!$H23+SUM($B$2:$G$2),KI$5&lt;=(SUM(Main!$F23:$G23)+Main!$H23)+SUM($B$2:$G$2)),Main!$Q23,0)</f>
        <v>0</v>
      </c>
      <c r="KJ69" s="2">
        <f>IF(AND(KJ$5&gt;=Main!$H23+SUM($B$2:$G$2),KJ$5&lt;=(SUM(Main!$F23:$G23)+Main!$H23)+SUM($B$2:$G$2)),Main!$Q23,0)</f>
        <v>0</v>
      </c>
      <c r="KK69" s="2">
        <f>IF(AND(KK$5&gt;=Main!$H23+SUM($B$2:$G$2),KK$5&lt;=(SUM(Main!$F23:$G23)+Main!$H23)+SUM($B$2:$G$2)),Main!$Q23,0)</f>
        <v>0</v>
      </c>
      <c r="KL69" s="2">
        <f>IF(AND(KL$5&gt;=Main!$H23+SUM($B$2:$G$2),KL$5&lt;=(SUM(Main!$F23:$G23)+Main!$H23)+SUM($B$2:$G$2)),Main!$Q23,0)</f>
        <v>0</v>
      </c>
      <c r="KM69" s="2">
        <f>IF(AND(KM$5&gt;=Main!$H23+SUM($B$2:$G$2),KM$5&lt;=(SUM(Main!$F23:$G23)+Main!$H23)+SUM($B$2:$G$2)),Main!$Q23,0)</f>
        <v>0</v>
      </c>
      <c r="KN69" s="2">
        <f>IF(AND(KN$5&gt;=Main!$H23+SUM($B$2:$G$2),KN$5&lt;=(SUM(Main!$F23:$G23)+Main!$H23)+SUM($B$2:$G$2)),Main!$Q23,0)</f>
        <v>0</v>
      </c>
      <c r="KO69" s="2">
        <f>IF(AND(KO$5&gt;=Main!$H23+SUM($B$2:$G$2),KO$5&lt;=(SUM(Main!$F23:$G23)+Main!$H23)+SUM($B$2:$G$2)),Main!$Q23,0)</f>
        <v>0</v>
      </c>
      <c r="KP69" s="2">
        <f>IF(AND(KP$5&gt;=Main!$H23+SUM($B$2:$G$2),KP$5&lt;=(SUM(Main!$F23:$G23)+Main!$H23)+SUM($B$2:$G$2)),Main!$Q23,0)</f>
        <v>0</v>
      </c>
      <c r="KQ69" s="2">
        <f>IF(AND(KQ$5&gt;=Main!$H23+SUM($B$2:$G$2),KQ$5&lt;=(SUM(Main!$F23:$G23)+Main!$H23)+SUM($B$2:$G$2)),Main!$Q23,0)</f>
        <v>0</v>
      </c>
      <c r="KR69" s="2">
        <f>IF(AND(KR$5&gt;=Main!$H23+SUM($B$2:$G$2),KR$5&lt;=(SUM(Main!$F23:$G23)+Main!$H23)+SUM($B$2:$G$2)),Main!$Q23,0)</f>
        <v>0</v>
      </c>
      <c r="KS69" s="2">
        <f>IF(AND(KS$5&gt;=Main!$H23+SUM($B$2:$G$2),KS$5&lt;=(SUM(Main!$F23:$G23)+Main!$H23)+SUM($B$2:$G$2)),Main!$Q23,0)</f>
        <v>0</v>
      </c>
      <c r="KT69" s="2">
        <f>IF(AND(KT$5&gt;=Main!$H23+SUM($B$2:$G$2),KT$5&lt;=(SUM(Main!$F23:$G23)+Main!$H23)+SUM($B$2:$G$2)),Main!$Q23,0)</f>
        <v>0</v>
      </c>
      <c r="KU69" s="2">
        <f>IF(AND(KU$5&gt;=Main!$H23+SUM($B$2:$G$2),KU$5&lt;=(SUM(Main!$F23:$G23)+Main!$H23)+SUM($B$2:$G$2)),Main!$Q23,0)</f>
        <v>0</v>
      </c>
      <c r="KV69" s="2">
        <f>IF(AND(KV$5&gt;=Main!$H23+SUM($B$2:$G$2),KV$5&lt;=(SUM(Main!$F23:$G23)+Main!$H23)+SUM($B$2:$G$2)),Main!$Q23,0)</f>
        <v>0</v>
      </c>
      <c r="KW69" s="2">
        <f>IF(AND(KW$5&gt;=Main!$H23+SUM($B$2:$G$2),KW$5&lt;=(SUM(Main!$F23:$G23)+Main!$H23)+SUM($B$2:$G$2)),Main!$Q23,0)</f>
        <v>0</v>
      </c>
      <c r="KX69" s="2">
        <f>IF(AND(KX$5&gt;=Main!$H23+SUM($B$2:$G$2),KX$5&lt;=(SUM(Main!$F23:$G23)+Main!$H23)+SUM($B$2:$G$2)),Main!$Q23,0)</f>
        <v>0</v>
      </c>
      <c r="KY69" s="2">
        <f>IF(AND(KY$5&gt;=Main!$H23+SUM($B$2:$G$2),KY$5&lt;=(SUM(Main!$F23:$G23)+Main!$H23)+SUM($B$2:$G$2)),Main!$Q23,0)</f>
        <v>0</v>
      </c>
      <c r="KZ69" s="2">
        <f>IF(AND(KZ$5&gt;=Main!$H23+SUM($B$2:$G$2),KZ$5&lt;=(SUM(Main!$F23:$G23)+Main!$H23)+SUM($B$2:$G$2)),Main!$Q23,0)</f>
        <v>0</v>
      </c>
      <c r="LA69" s="2">
        <f>IF(AND(LA$5&gt;=Main!$H23+SUM($B$2:$G$2),LA$5&lt;=(SUM(Main!$F23:$G23)+Main!$H23)+SUM($B$2:$G$2)),Main!$Q23,0)</f>
        <v>0</v>
      </c>
      <c r="LB69" s="2">
        <f>IF(AND(LB$5&gt;=Main!$H23+SUM($B$2:$G$2),LB$5&lt;=(SUM(Main!$F23:$G23)+Main!$H23)+SUM($B$2:$G$2)),Main!$Q23,0)</f>
        <v>0</v>
      </c>
      <c r="LC69" s="2">
        <f>IF(AND(LC$5&gt;=Main!$H23+SUM($B$2:$G$2),LC$5&lt;=(SUM(Main!$F23:$G23)+Main!$H23)+SUM($B$2:$G$2)),Main!$Q23,0)</f>
        <v>0</v>
      </c>
      <c r="LD69" s="2">
        <f>IF(AND(LD$5&gt;=Main!$H23+SUM($B$2:$G$2),LD$5&lt;=(SUM(Main!$F23:$G23)+Main!$H23)+SUM($B$2:$G$2)),Main!$Q23,0)</f>
        <v>0</v>
      </c>
      <c r="LE69" s="2">
        <f>IF(AND(LE$5&gt;=Main!$H23+SUM($B$2:$G$2),LE$5&lt;=(SUM(Main!$F23:$G23)+Main!$H23)+SUM($B$2:$G$2)),Main!$Q23,0)</f>
        <v>0</v>
      </c>
      <c r="LF69" s="2">
        <f>IF(AND(LF$5&gt;=Main!$H23+SUM($B$2:$G$2),LF$5&lt;=(SUM(Main!$F23:$G23)+Main!$H23)+SUM($B$2:$G$2)),Main!$Q23,0)</f>
        <v>0</v>
      </c>
      <c r="LG69" s="2">
        <f>IF(AND(LG$5&gt;=Main!$H23+SUM($B$2:$G$2),LG$5&lt;=(SUM(Main!$F23:$G23)+Main!$H23)+SUM($B$2:$G$2)),Main!$Q23,0)</f>
        <v>0</v>
      </c>
      <c r="LH69" s="2">
        <f>IF(AND(LH$5&gt;=Main!$H23+SUM($B$2:$G$2),LH$5&lt;=(SUM(Main!$F23:$G23)+Main!$H23)+SUM($B$2:$G$2)),Main!$Q23,0)</f>
        <v>0</v>
      </c>
      <c r="LI69" s="2">
        <f>IF(AND(LI$5&gt;=Main!$H23+SUM($B$2:$G$2),LI$5&lt;=(SUM(Main!$F23:$G23)+Main!$H23)+SUM($B$2:$G$2)),Main!$Q23,0)</f>
        <v>0</v>
      </c>
      <c r="LJ69" s="2">
        <f>IF(AND(LJ$5&gt;=Main!$H23+SUM($B$2:$G$2),LJ$5&lt;=(SUM(Main!$F23:$G23)+Main!$H23)+SUM($B$2:$G$2)),Main!$Q23,0)</f>
        <v>0</v>
      </c>
      <c r="LK69" s="2">
        <f>IF(AND(LK$5&gt;=Main!$H23+SUM($B$2:$G$2),LK$5&lt;=(SUM(Main!$F23:$G23)+Main!$H23)+SUM($B$2:$G$2)),Main!$Q23,0)</f>
        <v>0</v>
      </c>
      <c r="LL69" s="2">
        <f>IF(AND(LL$5&gt;=Main!$H23+SUM($B$2:$G$2),LL$5&lt;=(SUM(Main!$F23:$G23)+Main!$H23)+SUM($B$2:$G$2)),Main!$Q23,0)</f>
        <v>0</v>
      </c>
      <c r="LM69" s="2">
        <f>IF(AND(LM$5&gt;=Main!$H23+SUM($B$2:$G$2),LM$5&lt;=(SUM(Main!$F23:$G23)+Main!$H23)+SUM($B$2:$G$2)),Main!$Q23,0)</f>
        <v>0</v>
      </c>
      <c r="LN69" s="2">
        <f>IF(AND(LN$5&gt;=Main!$H23+SUM($B$2:$G$2),LN$5&lt;=(SUM(Main!$F23:$G23)+Main!$H23)+SUM($B$2:$G$2)),Main!$Q23,0)</f>
        <v>0</v>
      </c>
      <c r="LO69" s="2">
        <f>IF(AND(LO$5&gt;=Main!$H23+SUM($B$2:$G$2),LO$5&lt;=(SUM(Main!$F23:$G23)+Main!$H23)+SUM($B$2:$G$2)),Main!$Q23,0)</f>
        <v>0</v>
      </c>
      <c r="LP69" s="2">
        <f>IF(AND(LP$5&gt;=Main!$H23+SUM($B$2:$G$2),LP$5&lt;=(SUM(Main!$F23:$G23)+Main!$H23)+SUM($B$2:$G$2)),Main!$Q23,0)</f>
        <v>0</v>
      </c>
      <c r="LQ69" s="2">
        <f>IF(AND(LQ$5&gt;=Main!$H23+SUM($B$2:$G$2),LQ$5&lt;=(SUM(Main!$F23:$G23)+Main!$H23)+SUM($B$2:$G$2)),Main!$Q23,0)</f>
        <v>0</v>
      </c>
      <c r="LR69" s="2">
        <f>IF(AND(LR$5&gt;=Main!$H23+SUM($B$2:$G$2),LR$5&lt;=(SUM(Main!$F23:$G23)+Main!$H23)+SUM($B$2:$G$2)),Main!$Q23,0)</f>
        <v>0</v>
      </c>
      <c r="LS69" s="2">
        <f>IF(AND(LS$5&gt;=Main!$H23+SUM($B$2:$G$2),LS$5&lt;=(SUM(Main!$F23:$G23)+Main!$H23)+SUM($B$2:$G$2)),Main!$Q23,0)</f>
        <v>0</v>
      </c>
      <c r="LT69" s="2">
        <f>IF(AND(LT$5&gt;=Main!$H23+SUM($B$2:$G$2),LT$5&lt;=(SUM(Main!$F23:$G23)+Main!$H23)+SUM($B$2:$G$2)),Main!$Q23,0)</f>
        <v>0</v>
      </c>
      <c r="LU69" s="2">
        <f>IF(AND(LU$5&gt;=Main!$H23+SUM($B$2:$G$2),LU$5&lt;=(SUM(Main!$F23:$G23)+Main!$H23)+SUM($B$2:$G$2)),Main!$Q23,0)</f>
        <v>0</v>
      </c>
      <c r="LV69" s="2">
        <f>IF(AND(LV$5&gt;=Main!$H23+SUM($B$2:$G$2),LV$5&lt;=(SUM(Main!$F23:$G23)+Main!$H23)+SUM($B$2:$G$2)),Main!$Q23,0)</f>
        <v>0</v>
      </c>
      <c r="LW69" s="2">
        <f>IF(AND(LW$5&gt;=Main!$H23+SUM($B$2:$G$2),LW$5&lt;=(SUM(Main!$F23:$G23)+Main!$H23)+SUM($B$2:$G$2)),Main!$Q23,0)</f>
        <v>0</v>
      </c>
      <c r="LX69" s="2">
        <f>IF(AND(LX$5&gt;=Main!$H23+SUM($B$2:$G$2),LX$5&lt;=(SUM(Main!$F23:$G23)+Main!$H23)+SUM($B$2:$G$2)),Main!$Q23,0)</f>
        <v>0</v>
      </c>
      <c r="LY69" s="2">
        <f>IF(AND(LY$5&gt;=Main!$H23+SUM($B$2:$G$2),LY$5&lt;=(SUM(Main!$F23:$G23)+Main!$H23)+SUM($B$2:$G$2)),Main!$Q23,0)</f>
        <v>0</v>
      </c>
      <c r="LZ69" s="2">
        <f>IF(AND(LZ$5&gt;=Main!$H23+SUM($B$2:$G$2),LZ$5&lt;=(SUM(Main!$F23:$G23)+Main!$H23)+SUM($B$2:$G$2)),Main!$Q23,0)</f>
        <v>0</v>
      </c>
      <c r="MA69" s="2">
        <f>IF(AND(MA$5&gt;=Main!$H23+SUM($B$2:$G$2),MA$5&lt;=(SUM(Main!$F23:$G23)+Main!$H23)+SUM($B$2:$G$2)),Main!$Q23,0)</f>
        <v>0</v>
      </c>
      <c r="MB69" s="2">
        <f>IF(AND(MB$5&gt;=Main!$H23+SUM($B$2:$G$2),MB$5&lt;=(SUM(Main!$F23:$G23)+Main!$H23)+SUM($B$2:$G$2)),Main!$Q23,0)</f>
        <v>0</v>
      </c>
      <c r="MC69" s="2">
        <f>IF(AND(MC$5&gt;=Main!$H23+SUM($B$2:$G$2),MC$5&lt;=(SUM(Main!$F23:$G23)+Main!$H23)+SUM($B$2:$G$2)),Main!$Q23,0)</f>
        <v>0</v>
      </c>
      <c r="MD69" s="2">
        <f>IF(AND(MD$5&gt;=Main!$H23+SUM($B$2:$G$2),MD$5&lt;=(SUM(Main!$F23:$G23)+Main!$H23)+SUM($B$2:$G$2)),Main!$Q23,0)</f>
        <v>0</v>
      </c>
      <c r="ME69" s="2">
        <f>IF(AND(ME$5&gt;=Main!$H23+SUM($B$2:$G$2),ME$5&lt;=(SUM(Main!$F23:$G23)+Main!$H23)+SUM($B$2:$G$2)),Main!$Q23,0)</f>
        <v>0</v>
      </c>
      <c r="MF69" s="2">
        <f>IF(AND(MF$5&gt;=Main!$H23+SUM($B$2:$G$2),MF$5&lt;=(SUM(Main!$F23:$G23)+Main!$H23)+SUM($B$2:$G$2)),Main!$Q23,0)</f>
        <v>0</v>
      </c>
      <c r="MG69" s="2">
        <f>IF(AND(MG$5&gt;=Main!$H23+SUM($B$2:$G$2),MG$5&lt;=(SUM(Main!$F23:$G23)+Main!$H23)+SUM($B$2:$G$2)),Main!$Q23,0)</f>
        <v>0</v>
      </c>
      <c r="MH69" s="2">
        <f>IF(AND(MH$5&gt;=Main!$H23+SUM($B$2:$G$2),MH$5&lt;=(SUM(Main!$F23:$G23)+Main!$H23)+SUM($B$2:$G$2)),Main!$Q23,0)</f>
        <v>0</v>
      </c>
      <c r="MI69" s="2">
        <f>IF(AND(MI$5&gt;=Main!$H23+SUM($B$2:$G$2),MI$5&lt;=(SUM(Main!$F23:$G23)+Main!$H23)+SUM($B$2:$G$2)),Main!$Q23,0)</f>
        <v>0</v>
      </c>
      <c r="MJ69" s="2">
        <f>IF(AND(MJ$5&gt;=Main!$H23+SUM($B$2:$G$2),MJ$5&lt;=(SUM(Main!$F23:$G23)+Main!$H23)+SUM($B$2:$G$2)),Main!$Q23,0)</f>
        <v>0</v>
      </c>
      <c r="MK69" s="2">
        <f>IF(AND(MK$5&gt;=Main!$H23+SUM($B$2:$G$2),MK$5&lt;=(SUM(Main!$F23:$G23)+Main!$H23)+SUM($B$2:$G$2)),Main!$Q23,0)</f>
        <v>0</v>
      </c>
      <c r="ML69" s="2">
        <f>IF(AND(ML$5&gt;=Main!$H23+SUM($B$2:$G$2),ML$5&lt;=(SUM(Main!$F23:$G23)+Main!$H23)+SUM($B$2:$G$2)),Main!$Q23,0)</f>
        <v>0</v>
      </c>
      <c r="MM69" s="2">
        <f>IF(AND(MM$5&gt;=Main!$H23+SUM($B$2:$G$2),MM$5&lt;=(SUM(Main!$F23:$G23)+Main!$H23)+SUM($B$2:$G$2)),Main!$Q23,0)</f>
        <v>0</v>
      </c>
      <c r="MN69" s="2">
        <f>IF(AND(MN$5&gt;=Main!$H23+SUM($B$2:$G$2),MN$5&lt;=(SUM(Main!$F23:$G23)+Main!$H23)+SUM($B$2:$G$2)),Main!$Q23,0)</f>
        <v>0</v>
      </c>
      <c r="MO69" s="2">
        <f>IF(AND(MO$5&gt;=Main!$H23+SUM($B$2:$G$2),MO$5&lt;=(SUM(Main!$F23:$G23)+Main!$H23)+SUM($B$2:$G$2)),Main!$Q23,0)</f>
        <v>0</v>
      </c>
      <c r="MP69" s="2">
        <f>IF(AND(MP$5&gt;=Main!$H23+SUM($B$2:$G$2),MP$5&lt;=(SUM(Main!$F23:$G23)+Main!$H23)+SUM($B$2:$G$2)),Main!$Q23,0)</f>
        <v>0</v>
      </c>
      <c r="MQ69" s="2">
        <f>IF(AND(MQ$5&gt;=Main!$H23+SUM($B$2:$G$2),MQ$5&lt;=(SUM(Main!$F23:$G23)+Main!$H23)+SUM($B$2:$G$2)),Main!$Q23,0)</f>
        <v>0</v>
      </c>
      <c r="MR69" s="2">
        <f>IF(AND(MR$5&gt;=Main!$H23+SUM($B$2:$G$2),MR$5&lt;=(SUM(Main!$F23:$G23)+Main!$H23)+SUM($B$2:$G$2)),Main!$Q23,0)</f>
        <v>0</v>
      </c>
      <c r="MS69" s="2">
        <f>IF(AND(MS$5&gt;=Main!$H23+SUM($B$2:$G$2),MS$5&lt;=(SUM(Main!$F23:$G23)+Main!$H23)+SUM($B$2:$G$2)),Main!$Q23,0)</f>
        <v>0</v>
      </c>
      <c r="MT69" s="2">
        <f>IF(AND(MT$5&gt;=Main!$H23+SUM($B$2:$G$2),MT$5&lt;=(SUM(Main!$F23:$G23)+Main!$H23)+SUM($B$2:$G$2)),Main!$Q23,0)</f>
        <v>0</v>
      </c>
      <c r="MU69" s="2">
        <f>IF(AND(MU$5&gt;=Main!$H23+SUM($B$2:$G$2),MU$5&lt;=(SUM(Main!$F23:$G23)+Main!$H23)+SUM($B$2:$G$2)),Main!$Q23,0)</f>
        <v>0</v>
      </c>
      <c r="MV69" s="2">
        <f>IF(AND(MV$5&gt;=Main!$H23+SUM($B$2:$G$2),MV$5&lt;=(SUM(Main!$F23:$G23)+Main!$H23)+SUM($B$2:$G$2)),Main!$Q23,0)</f>
        <v>0</v>
      </c>
      <c r="MW69" s="2">
        <f>IF(AND(MW$5&gt;=Main!$H23+SUM($B$2:$G$2),MW$5&lt;=(SUM(Main!$F23:$G23)+Main!$H23)+SUM($B$2:$G$2)),Main!$Q23,0)</f>
        <v>0</v>
      </c>
      <c r="MX69" s="2">
        <f>IF(AND(MX$5&gt;=Main!$H23+SUM($B$2:$G$2),MX$5&lt;=(SUM(Main!$F23:$G23)+Main!$H23)+SUM($B$2:$G$2)),Main!$Q23,0)</f>
        <v>0</v>
      </c>
      <c r="MY69" s="2">
        <f>IF(AND(MY$5&gt;=Main!$H23+SUM($B$2:$G$2),MY$5&lt;=(SUM(Main!$F23:$G23)+Main!$H23)+SUM($B$2:$G$2)),Main!$Q23,0)</f>
        <v>0</v>
      </c>
      <c r="MZ69" s="2">
        <f>IF(AND(MZ$5&gt;=Main!$H23+SUM($B$2:$G$2),MZ$5&lt;=(SUM(Main!$F23:$G23)+Main!$H23)+SUM($B$2:$G$2)),Main!$Q23,0)</f>
        <v>0</v>
      </c>
      <c r="NA69" s="2">
        <f>IF(AND(NA$5&gt;=Main!$H23+SUM($B$2:$G$2),NA$5&lt;=(SUM(Main!$F23:$G23)+Main!$H23)+SUM($B$2:$G$2)),Main!$Q23,0)</f>
        <v>0</v>
      </c>
      <c r="NB69" s="2">
        <f>IF(AND(NB$5&gt;=Main!$H23+SUM($B$2:$G$2),NB$5&lt;=(SUM(Main!$F23:$G23)+Main!$H23)+SUM($B$2:$G$2)),Main!$Q23,0)</f>
        <v>0</v>
      </c>
      <c r="NC69" s="2">
        <f>IF(AND(NC$5&gt;=Main!$H23+SUM($B$2:$G$2),NC$5&lt;=(SUM(Main!$F23:$G23)+Main!$H23)+SUM($B$2:$G$2)),Main!$Q23,0)</f>
        <v>0</v>
      </c>
      <c r="ND69" s="2">
        <f>IF(AND(ND$5&gt;=Main!$H23+SUM($B$2:$G$2),ND$5&lt;=(SUM(Main!$F23:$G23)+Main!$H23)+SUM($B$2:$G$2)),Main!$Q23,0)</f>
        <v>0</v>
      </c>
      <c r="NE69" s="2">
        <f>IF(AND(NE$5&gt;=Main!$H23+SUM($B$2:$G$2),NE$5&lt;=(SUM(Main!$F23:$G23)+Main!$H23)+SUM($B$2:$G$2)),Main!$Q23,0)</f>
        <v>0</v>
      </c>
      <c r="NF69" s="2">
        <f>IF(AND(NF$5&gt;=Main!$H23+SUM($B$2:$G$2),NF$5&lt;=(SUM(Main!$F23:$G23)+Main!$H23)+SUM($B$2:$G$2)),Main!$Q23,0)</f>
        <v>0</v>
      </c>
      <c r="NG69" s="2">
        <f>IF(AND(NG$5&gt;=Main!$H23+SUM($B$2:$G$2),NG$5&lt;=(SUM(Main!$F23:$G23)+Main!$H23)+SUM($B$2:$G$2)),Main!$Q23,0)</f>
        <v>0</v>
      </c>
      <c r="NH69" s="2">
        <f>IF(AND(NH$5&gt;=Main!$H23+SUM($B$2:$G$2),NH$5&lt;=(SUM(Main!$F23:$G23)+Main!$H23)+SUM($B$2:$G$2)),Main!$Q23,0)</f>
        <v>0</v>
      </c>
      <c r="NI69" s="2">
        <f>IF(AND(NI$5&gt;=Main!$H23+SUM($B$2:$G$2),NI$5&lt;=(SUM(Main!$F23:$G23)+Main!$H23)+SUM($B$2:$G$2)),Main!$Q23,0)</f>
        <v>0</v>
      </c>
      <c r="NJ69" s="2">
        <f>IF(AND(NJ$5&gt;=Main!$H23+SUM($B$2:$G$2),NJ$5&lt;=(SUM(Main!$F23:$G23)+Main!$H23)+SUM($B$2:$G$2)),Main!$Q23,0)</f>
        <v>0</v>
      </c>
      <c r="NK69" s="2">
        <f>IF(AND(NK$5&gt;=Main!$H23+SUM($B$2:$G$2),NK$5&lt;=(SUM(Main!$F23:$G23)+Main!$H23)+SUM($B$2:$G$2)),Main!$Q23,0)</f>
        <v>0</v>
      </c>
      <c r="NL69" s="2">
        <f>IF(AND(NL$5&gt;=Main!$H23+SUM($B$2:$G$2),NL$5&lt;=(SUM(Main!$F23:$G23)+Main!$H23)+SUM($B$2:$G$2)),Main!$Q23,0)</f>
        <v>0</v>
      </c>
      <c r="NM69" s="2">
        <f>IF(AND(NM$5&gt;=Main!$H23+SUM($B$2:$G$2),NM$5&lt;=(SUM(Main!$F23:$G23)+Main!$H23)+SUM($B$2:$G$2)),Main!$Q23,0)</f>
        <v>0</v>
      </c>
      <c r="NN69" s="2">
        <f>IF(AND(NN$5&gt;=Main!$H23+SUM($B$2:$G$2),NN$5&lt;=(SUM(Main!$F23:$G23)+Main!$H23)+SUM($B$2:$G$2)),Main!$Q23,0)</f>
        <v>0</v>
      </c>
      <c r="NO69" s="2">
        <f>IF(AND(NO$5&gt;=Main!$H23+SUM($B$2:$G$2),NO$5&lt;=(SUM(Main!$F23:$G23)+Main!$H23)+SUM($B$2:$G$2)),Main!$Q23,0)</f>
        <v>0</v>
      </c>
      <c r="NP69" s="2">
        <f>IF(AND(NP$5&gt;=Main!$H23+SUM($B$2:$G$2),NP$5&lt;=(SUM(Main!$F23:$G23)+Main!$H23)+SUM($B$2:$G$2)),Main!$Q23,0)</f>
        <v>0</v>
      </c>
      <c r="NQ69" s="2">
        <f>IF(AND(NQ$5&gt;=Main!$H23+SUM($B$2:$G$2),NQ$5&lt;=(SUM(Main!$F23:$G23)+Main!$H23)+SUM($B$2:$G$2)),Main!$Q23,0)</f>
        <v>0</v>
      </c>
      <c r="NR69" s="2">
        <f>IF(AND(NR$5&gt;=Main!$H23+SUM($B$2:$G$2),NR$5&lt;=(SUM(Main!$F23:$G23)+Main!$H23)+SUM($B$2:$G$2)),Main!$Q23,0)</f>
        <v>0</v>
      </c>
      <c r="NS69" s="2">
        <f>IF(AND(NS$5&gt;=Main!$H23+SUM($B$2:$G$2),NS$5&lt;=(SUM(Main!$F23:$G23)+Main!$H23)+SUM($B$2:$G$2)),Main!$Q23,0)</f>
        <v>0</v>
      </c>
      <c r="NT69" s="2">
        <f>IF(AND(NT$5&gt;=Main!$H23+SUM($B$2:$G$2),NT$5&lt;=(SUM(Main!$F23:$G23)+Main!$H23)+SUM($B$2:$G$2)),Main!$Q23,0)</f>
        <v>0</v>
      </c>
      <c r="NU69" s="2">
        <f>IF(AND(NU$5&gt;=Main!$H23+SUM($B$2:$G$2),NU$5&lt;=(SUM(Main!$F23:$G23)+Main!$H23)+SUM($B$2:$G$2)),Main!$Q23,0)</f>
        <v>0</v>
      </c>
      <c r="NV69" s="2">
        <f>IF(AND(NV$5&gt;=Main!$H23+SUM($B$2:$G$2),NV$5&lt;=(SUM(Main!$F23:$G23)+Main!$H23)+SUM($B$2:$G$2)),Main!$Q23,0)</f>
        <v>0</v>
      </c>
      <c r="NW69" s="2">
        <f>IF(AND(NW$5&gt;=Main!$H23+SUM($B$2:$G$2),NW$5&lt;=(SUM(Main!$F23:$G23)+Main!$H23)+SUM($B$2:$G$2)),Main!$Q23,0)</f>
        <v>0</v>
      </c>
      <c r="NX69" s="2">
        <f>IF(AND(NX$5&gt;=Main!$H23+SUM($B$2:$G$2),NX$5&lt;=(SUM(Main!$F23:$G23)+Main!$H23)+SUM($B$2:$G$2)),Main!$Q23,0)</f>
        <v>0</v>
      </c>
      <c r="NY69" s="2">
        <f>IF(AND(NY$5&gt;=Main!$H23+SUM($B$2:$G$2),NY$5&lt;=(SUM(Main!$F23:$G23)+Main!$H23)+SUM($B$2:$G$2)),Main!$Q23,0)</f>
        <v>0</v>
      </c>
      <c r="NZ69" s="2">
        <f>IF(AND(NZ$5&gt;=Main!$H23+SUM($B$2:$G$2),NZ$5&lt;=(SUM(Main!$F23:$G23)+Main!$H23)+SUM($B$2:$G$2)),Main!$Q23,0)</f>
        <v>0</v>
      </c>
      <c r="OA69" s="2">
        <f>IF(AND(OA$5&gt;=Main!$H23+SUM($B$2:$G$2),OA$5&lt;=(SUM(Main!$F23:$G23)+Main!$H23)+SUM($B$2:$G$2)),Main!$Q23,0)</f>
        <v>0</v>
      </c>
      <c r="OB69" s="2">
        <f>IF(AND(OB$5&gt;=Main!$H23+SUM($B$2:$G$2),OB$5&lt;=(SUM(Main!$F23:$G23)+Main!$H23)+SUM($B$2:$G$2)),Main!$Q23,0)</f>
        <v>0</v>
      </c>
      <c r="OC69" s="2">
        <f>IF(AND(OC$5&gt;=Main!$H23+SUM($B$2:$G$2),OC$5&lt;=(SUM(Main!$F23:$G23)+Main!$H23)+SUM($B$2:$G$2)),Main!$Q23,0)</f>
        <v>0</v>
      </c>
      <c r="OD69" s="2">
        <f>IF(AND(OD$5&gt;=Main!$H23+SUM($B$2:$G$2),OD$5&lt;=(SUM(Main!$F23:$G23)+Main!$H23)+SUM($B$2:$G$2)),Main!$Q23,0)</f>
        <v>0</v>
      </c>
      <c r="OE69" s="2">
        <f>IF(AND(OE$5&gt;=Main!$H23+SUM($B$2:$G$2),OE$5&lt;=(SUM(Main!$F23:$G23)+Main!$H23)+SUM($B$2:$G$2)),Main!$Q23,0)</f>
        <v>0</v>
      </c>
      <c r="OF69" s="2">
        <f>IF(AND(OF$5&gt;=Main!$H23+SUM($B$2:$G$2),OF$5&lt;=(SUM(Main!$F23:$G23)+Main!$H23)+SUM($B$2:$G$2)),Main!$Q23,0)</f>
        <v>0</v>
      </c>
      <c r="OG69" s="2">
        <f>IF(AND(OG$5&gt;=Main!$H23+SUM($B$2:$G$2),OG$5&lt;=(SUM(Main!$F23:$G23)+Main!$H23)+SUM($B$2:$G$2)),Main!$Q23,0)</f>
        <v>0</v>
      </c>
      <c r="OH69" s="2">
        <f>IF(AND(OH$5&gt;=Main!$H23+SUM($B$2:$G$2),OH$5&lt;=(SUM(Main!$F23:$G23)+Main!$H23)+SUM($B$2:$G$2)),Main!$Q23,0)</f>
        <v>0</v>
      </c>
      <c r="OI69" s="2">
        <f>IF(AND(OI$5&gt;=Main!$H23+SUM($B$2:$G$2),OI$5&lt;=(SUM(Main!$F23:$G23)+Main!$H23)+SUM($B$2:$G$2)),Main!$Q23,0)</f>
        <v>0</v>
      </c>
      <c r="OJ69" s="2">
        <f>IF(AND(OJ$5&gt;=Main!$H23+SUM($B$2:$G$2),OJ$5&lt;=(SUM(Main!$F23:$G23)+Main!$H23)+SUM($B$2:$G$2)),Main!$Q23,0)</f>
        <v>0</v>
      </c>
      <c r="OK69" s="2">
        <f>IF(AND(OK$5&gt;=Main!$H23+SUM($B$2:$G$2),OK$5&lt;=(SUM(Main!$F23:$G23)+Main!$H23)+SUM($B$2:$G$2)),Main!$Q23,0)</f>
        <v>0</v>
      </c>
      <c r="OL69" s="2">
        <f>IF(AND(OL$5&gt;=Main!$H23+SUM($B$2:$G$2),OL$5&lt;=(SUM(Main!$F23:$G23)+Main!$H23)+SUM($B$2:$G$2)),Main!$Q23,0)</f>
        <v>0</v>
      </c>
      <c r="OM69" s="2">
        <f>IF(AND(OM$5&gt;=Main!$H23+SUM($B$2:$G$2),OM$5&lt;=(SUM(Main!$F23:$G23)+Main!$H23)+SUM($B$2:$G$2)),Main!$Q23,0)</f>
        <v>0</v>
      </c>
      <c r="ON69" s="2">
        <f>IF(AND(ON$5&gt;=Main!$H23+SUM($B$2:$G$2),ON$5&lt;=(SUM(Main!$F23:$G23)+Main!$H23)+SUM($B$2:$G$2)),Main!$Q23,0)</f>
        <v>0</v>
      </c>
      <c r="OO69" s="2">
        <f>IF(AND(OO$5&gt;=Main!$H23+SUM($B$2:$G$2),OO$5&lt;=(SUM(Main!$F23:$G23)+Main!$H23)+SUM($B$2:$G$2)),Main!$Q23,0)</f>
        <v>0</v>
      </c>
      <c r="OP69" s="2">
        <f>IF(AND(OP$5&gt;=Main!$H23+SUM($B$2:$G$2),OP$5&lt;=(SUM(Main!$F23:$G23)+Main!$H23)+SUM($B$2:$G$2)),Main!$Q23,0)</f>
        <v>0</v>
      </c>
      <c r="OQ69" s="2">
        <f>IF(AND(OQ$5&gt;=Main!$H23+SUM($B$2:$G$2),OQ$5&lt;=(SUM(Main!$F23:$G23)+Main!$H23)+SUM($B$2:$G$2)),Main!$Q23,0)</f>
        <v>0</v>
      </c>
      <c r="OR69" s="2">
        <f>IF(AND(OR$5&gt;=Main!$H23+SUM($B$2:$G$2),OR$5&lt;=(SUM(Main!$F23:$G23)+Main!$H23)+SUM($B$2:$G$2)),Main!$Q23,0)</f>
        <v>0</v>
      </c>
      <c r="OS69" s="2">
        <f>IF(AND(OS$5&gt;=Main!$H23+SUM($B$2:$G$2),OS$5&lt;=(SUM(Main!$F23:$G23)+Main!$H23)+SUM($B$2:$G$2)),Main!$Q23,0)</f>
        <v>0</v>
      </c>
      <c r="OT69" s="2">
        <f>IF(AND(OT$5&gt;=Main!$H23+SUM($B$2:$G$2),OT$5&lt;=(SUM(Main!$F23:$G23)+Main!$H23)+SUM($B$2:$G$2)),Main!$Q23,0)</f>
        <v>0</v>
      </c>
      <c r="OU69" s="2">
        <f>IF(AND(OU$5&gt;=Main!$H23+SUM($B$2:$G$2),OU$5&lt;=(SUM(Main!$F23:$G23)+Main!$H23)+SUM($B$2:$G$2)),Main!$Q23,0)</f>
        <v>0</v>
      </c>
      <c r="OV69" s="2">
        <f>IF(AND(OV$5&gt;=Main!$H23+SUM($B$2:$G$2),OV$5&lt;=(SUM(Main!$F23:$G23)+Main!$H23)+SUM($B$2:$G$2)),Main!$Q23,0)</f>
        <v>0</v>
      </c>
      <c r="OW69" s="2">
        <f>IF(AND(OW$5&gt;=Main!$H23+SUM($B$2:$G$2),OW$5&lt;=(SUM(Main!$F23:$G23)+Main!$H23)+SUM($B$2:$G$2)),Main!$Q23,0)</f>
        <v>0</v>
      </c>
      <c r="OX69" s="2">
        <f>IF(AND(OX$5&gt;=Main!$H23+SUM($B$2:$G$2),OX$5&lt;=(SUM(Main!$F23:$G23)+Main!$H23)+SUM($B$2:$G$2)),Main!$Q23,0)</f>
        <v>0</v>
      </c>
      <c r="OY69" s="2">
        <f>IF(AND(OY$5&gt;=Main!$H23+SUM($B$2:$G$2),OY$5&lt;=(SUM(Main!$F23:$G23)+Main!$H23)+SUM($B$2:$G$2)),Main!$Q23,0)</f>
        <v>0</v>
      </c>
      <c r="OZ69" s="2">
        <f>IF(AND(OZ$5&gt;=Main!$H23+SUM($B$2:$G$2),OZ$5&lt;=(SUM(Main!$F23:$G23)+Main!$H23)+SUM($B$2:$G$2)),Main!$Q23,0)</f>
        <v>0</v>
      </c>
      <c r="PA69" s="2">
        <f>IF(AND(PA$5&gt;=Main!$H23+SUM($B$2:$G$2),PA$5&lt;=(SUM(Main!$F23:$G23)+Main!$H23)+SUM($B$2:$G$2)),Main!$Q23,0)</f>
        <v>0</v>
      </c>
      <c r="PB69" s="2">
        <f>IF(AND(PB$5&gt;=Main!$H23+SUM($B$2:$G$2),PB$5&lt;=(SUM(Main!$F23:$G23)+Main!$H23)+SUM($B$2:$G$2)),Main!$Q23,0)</f>
        <v>0</v>
      </c>
      <c r="PC69" s="2">
        <f>IF(AND(PC$5&gt;=Main!$H23+SUM($B$2:$G$2),PC$5&lt;=(SUM(Main!$F23:$G23)+Main!$H23)+SUM($B$2:$G$2)),Main!$Q23,0)</f>
        <v>0</v>
      </c>
      <c r="PD69" s="2">
        <f>IF(AND(PD$5&gt;=Main!$H23+SUM($B$2:$G$2),PD$5&lt;=(SUM(Main!$F23:$G23)+Main!$H23)+SUM($B$2:$G$2)),Main!$Q23,0)</f>
        <v>0</v>
      </c>
      <c r="PE69" s="2">
        <f>IF(AND(PE$5&gt;=Main!$H23+SUM($B$2:$G$2),PE$5&lt;=(SUM(Main!$F23:$G23)+Main!$H23)+SUM($B$2:$G$2)),Main!$Q23,0)</f>
        <v>0</v>
      </c>
      <c r="PF69" s="2">
        <f>IF(AND(PF$5&gt;=Main!$H23+SUM($B$2:$G$2),PF$5&lt;=(SUM(Main!$F23:$G23)+Main!$H23)+SUM($B$2:$G$2)),Main!$Q23,0)</f>
        <v>0</v>
      </c>
      <c r="PG69" s="2">
        <f>IF(AND(PG$5&gt;=Main!$H23+SUM($B$2:$G$2),PG$5&lt;=(SUM(Main!$F23:$G23)+Main!$H23)+SUM($B$2:$G$2)),Main!$Q23,0)</f>
        <v>0</v>
      </c>
      <c r="PH69" s="2">
        <f>IF(AND(PH$5&gt;=Main!$H23+SUM($B$2:$G$2),PH$5&lt;=(SUM(Main!$F23:$G23)+Main!$H23)+SUM($B$2:$G$2)),Main!$Q23,0)</f>
        <v>0</v>
      </c>
      <c r="PI69" s="2">
        <f>IF(AND(PI$5&gt;=Main!$H23+SUM($B$2:$G$2),PI$5&lt;=(SUM(Main!$F23:$G23)+Main!$H23)+SUM($B$2:$G$2)),Main!$Q23,0)</f>
        <v>0</v>
      </c>
      <c r="PJ69" s="2">
        <f>IF(AND(PJ$5&gt;=Main!$H23+SUM($B$2:$G$2),PJ$5&lt;=(SUM(Main!$F23:$G23)+Main!$H23)+SUM($B$2:$G$2)),Main!$Q23,0)</f>
        <v>0</v>
      </c>
      <c r="PK69" s="2">
        <f>IF(AND(PK$5&gt;=Main!$H23+SUM($B$2:$G$2),PK$5&lt;=(SUM(Main!$F23:$G23)+Main!$H23)+SUM($B$2:$G$2)),Main!$Q23,0)</f>
        <v>0</v>
      </c>
      <c r="PL69" s="2">
        <f>IF(AND(PL$5&gt;=Main!$H23+SUM($B$2:$G$2),PL$5&lt;=(SUM(Main!$F23:$G23)+Main!$H23)+SUM($B$2:$G$2)),Main!$Q23,0)</f>
        <v>0</v>
      </c>
      <c r="PM69" s="2">
        <f>IF(AND(PM$5&gt;=Main!$H23+SUM($B$2:$G$2),PM$5&lt;=(SUM(Main!$F23:$G23)+Main!$H23)+SUM($B$2:$G$2)),Main!$Q23,0)</f>
        <v>0</v>
      </c>
      <c r="PN69" s="2">
        <f>IF(AND(PN$5&gt;=Main!$H23+SUM($B$2:$G$2),PN$5&lt;=(SUM(Main!$F23:$G23)+Main!$H23)+SUM($B$2:$G$2)),Main!$Q23,0)</f>
        <v>0</v>
      </c>
      <c r="PO69" s="2">
        <f>IF(AND(PO$5&gt;=Main!$H23+SUM($B$2:$G$2),PO$5&lt;=(SUM(Main!$F23:$G23)+Main!$H23)+SUM($B$2:$G$2)),Main!$Q23,0)</f>
        <v>0</v>
      </c>
      <c r="PP69" s="2">
        <f>IF(AND(PP$5&gt;=Main!$H23+SUM($B$2:$G$2),PP$5&lt;=(SUM(Main!$F23:$G23)+Main!$H23)+SUM($B$2:$G$2)),Main!$Q23,0)</f>
        <v>0</v>
      </c>
      <c r="PQ69" s="2">
        <f>IF(AND(PQ$5&gt;=Main!$H23+SUM($B$2:$G$2),PQ$5&lt;=(SUM(Main!$F23:$G23)+Main!$H23)+SUM($B$2:$G$2)),Main!$Q23,0)</f>
        <v>0</v>
      </c>
      <c r="PR69" s="2">
        <f>IF(AND(PR$5&gt;=Main!$H23+SUM($B$2:$G$2),PR$5&lt;=(SUM(Main!$F23:$G23)+Main!$H23)+SUM($B$2:$G$2)),Main!$Q23,0)</f>
        <v>0</v>
      </c>
      <c r="PS69" s="2">
        <f>IF(AND(PS$5&gt;=Main!$H23+SUM($B$2:$G$2),PS$5&lt;=(SUM(Main!$F23:$G23)+Main!$H23)+SUM($B$2:$G$2)),Main!$Q23,0)</f>
        <v>0</v>
      </c>
      <c r="PT69" s="2">
        <f>IF(AND(PT$5&gt;=Main!$H23+SUM($B$2:$G$2),PT$5&lt;=(SUM(Main!$F23:$G23)+Main!$H23)+SUM($B$2:$G$2)),Main!$Q23,0)</f>
        <v>0</v>
      </c>
      <c r="PU69" s="2">
        <f>IF(AND(PU$5&gt;=Main!$H23+SUM($B$2:$G$2),PU$5&lt;=(SUM(Main!$F23:$G23)+Main!$H23)+SUM($B$2:$G$2)),Main!$Q23,0)</f>
        <v>0</v>
      </c>
      <c r="PV69" s="2">
        <f>IF(AND(PV$5&gt;=Main!$H23+SUM($B$2:$G$2),PV$5&lt;=(SUM(Main!$F23:$G23)+Main!$H23)+SUM($B$2:$G$2)),Main!$Q23,0)</f>
        <v>0</v>
      </c>
      <c r="PW69" s="2">
        <f>IF(AND(PW$5&gt;=Main!$H23+SUM($B$2:$G$2),PW$5&lt;=(SUM(Main!$F23:$G23)+Main!$H23)+SUM($B$2:$G$2)),Main!$Q23,0)</f>
        <v>0</v>
      </c>
      <c r="PX69" s="2">
        <f>IF(AND(PX$5&gt;=Main!$H23+SUM($B$2:$G$2),PX$5&lt;=(SUM(Main!$F23:$G23)+Main!$H23)+SUM($B$2:$G$2)),Main!$Q23,0)</f>
        <v>0</v>
      </c>
      <c r="PY69" s="2">
        <f>IF(AND(PY$5&gt;=Main!$H23+SUM($B$2:$G$2),PY$5&lt;=(SUM(Main!$F23:$G23)+Main!$H23)+SUM($B$2:$G$2)),Main!$Q23,0)</f>
        <v>0</v>
      </c>
      <c r="PZ69" s="2">
        <f>IF(AND(PZ$5&gt;=Main!$H23+SUM($B$2:$G$2),PZ$5&lt;=(SUM(Main!$F23:$G23)+Main!$H23)+SUM($B$2:$G$2)),Main!$Q23,0)</f>
        <v>0</v>
      </c>
      <c r="QA69" s="2">
        <f>IF(AND(QA$5&gt;=Main!$H23+SUM($B$2:$G$2),QA$5&lt;=(SUM(Main!$F23:$G23)+Main!$H23)+SUM($B$2:$G$2)),Main!$Q23,0)</f>
        <v>0</v>
      </c>
      <c r="QB69" s="2">
        <f>IF(AND(QB$5&gt;=Main!$H23+SUM($B$2:$G$2),QB$5&lt;=(SUM(Main!$F23:$G23)+Main!$H23)+SUM($B$2:$G$2)),Main!$Q23,0)</f>
        <v>0</v>
      </c>
      <c r="QC69" s="2">
        <f>IF(AND(QC$5&gt;=Main!$H23+SUM($B$2:$G$2),QC$5&lt;=(SUM(Main!$F23:$G23)+Main!$H23)+SUM($B$2:$G$2)),Main!$Q23,0)</f>
        <v>0</v>
      </c>
      <c r="QD69" s="2">
        <f>IF(AND(QD$5&gt;=Main!$H23+SUM($B$2:$G$2),QD$5&lt;=(SUM(Main!$F23:$G23)+Main!$H23)+SUM($B$2:$G$2)),Main!$Q23,0)</f>
        <v>0</v>
      </c>
      <c r="QE69" s="2">
        <f>IF(AND(QE$5&gt;=Main!$H23+SUM($B$2:$G$2),QE$5&lt;=(SUM(Main!$F23:$G23)+Main!$H23)+SUM($B$2:$G$2)),Main!$Q23,0)</f>
        <v>0</v>
      </c>
      <c r="QF69" s="2">
        <f>IF(AND(QF$5&gt;=Main!$H23+SUM($B$2:$G$2),QF$5&lt;=(SUM(Main!$F23:$G23)+Main!$H23)+SUM($B$2:$G$2)),Main!$Q23,0)</f>
        <v>0</v>
      </c>
      <c r="QG69" s="2">
        <f>IF(AND(QG$5&gt;=Main!$H23+SUM($B$2:$G$2),QG$5&lt;=(SUM(Main!$F23:$G23)+Main!$H23)+SUM($B$2:$G$2)),Main!$Q23,0)</f>
        <v>0</v>
      </c>
      <c r="QH69" s="2">
        <f>IF(AND(QH$5&gt;=Main!$H23+SUM($B$2:$G$2),QH$5&lt;=(SUM(Main!$F23:$G23)+Main!$H23)+SUM($B$2:$G$2)),Main!$Q23,0)</f>
        <v>0</v>
      </c>
      <c r="QI69" s="2">
        <f>IF(AND(QI$5&gt;=Main!$H23+SUM($B$2:$G$2),QI$5&lt;=(SUM(Main!$F23:$G23)+Main!$H23)+SUM($B$2:$G$2)),Main!$Q23,0)</f>
        <v>0</v>
      </c>
      <c r="QJ69" s="2">
        <f>IF(AND(QJ$5&gt;=Main!$H23+SUM($B$2:$G$2),QJ$5&lt;=(SUM(Main!$F23:$G23)+Main!$H23)+SUM($B$2:$G$2)),Main!$Q23,0)</f>
        <v>0</v>
      </c>
      <c r="QK69" s="2">
        <f>IF(AND(QK$5&gt;=Main!$H23+SUM($B$2:$G$2),QK$5&lt;=(SUM(Main!$F23:$G23)+Main!$H23)+SUM($B$2:$G$2)),Main!$Q23,0)</f>
        <v>0</v>
      </c>
      <c r="QL69" s="2">
        <f>IF(AND(QL$5&gt;=Main!$H23+SUM($B$2:$G$2),QL$5&lt;=(SUM(Main!$F23:$G23)+Main!$H23)+SUM($B$2:$G$2)),Main!$Q23,0)</f>
        <v>0</v>
      </c>
      <c r="QM69" s="2">
        <f>IF(AND(QM$5&gt;=Main!$H23+SUM($B$2:$G$2),QM$5&lt;=(SUM(Main!$F23:$G23)+Main!$H23)+SUM($B$2:$G$2)),Main!$Q23,0)</f>
        <v>0</v>
      </c>
      <c r="QN69" s="2">
        <f>IF(AND(QN$5&gt;=Main!$H23+SUM($B$2:$G$2),QN$5&lt;=(SUM(Main!$F23:$G23)+Main!$H23)+SUM($B$2:$G$2)),Main!$Q23,0)</f>
        <v>0</v>
      </c>
      <c r="QO69" s="2">
        <f>IF(AND(QO$5&gt;=Main!$H23+SUM($B$2:$G$2),QO$5&lt;=(SUM(Main!$F23:$G23)+Main!$H23)+SUM($B$2:$G$2)),Main!$Q23,0)</f>
        <v>0</v>
      </c>
      <c r="QP69" s="2">
        <f>IF(AND(QP$5&gt;=Main!$H23+SUM($B$2:$G$2),QP$5&lt;=(SUM(Main!$F23:$G23)+Main!$H23)+SUM($B$2:$G$2)),Main!$Q23,0)</f>
        <v>0</v>
      </c>
      <c r="QQ69" s="2">
        <f>IF(AND(QQ$5&gt;=Main!$H23+SUM($B$2:$G$2),QQ$5&lt;=(SUM(Main!$F23:$G23)+Main!$H23)+SUM($B$2:$G$2)),Main!$Q23,0)</f>
        <v>0</v>
      </c>
      <c r="QR69" s="2">
        <f>IF(AND(QR$5&gt;=Main!$H23+SUM($B$2:$G$2),QR$5&lt;=(SUM(Main!$F23:$G23)+Main!$H23)+SUM($B$2:$G$2)),Main!$Q23,0)</f>
        <v>0</v>
      </c>
      <c r="QS69" s="2">
        <f>IF(AND(QS$5&gt;=Main!$H23+SUM($B$2:$G$2),QS$5&lt;=(SUM(Main!$F23:$G23)+Main!$H23)+SUM($B$2:$G$2)),Main!$Q23,0)</f>
        <v>0</v>
      </c>
      <c r="QT69" s="2">
        <f>IF(AND(QT$5&gt;=Main!$H23+SUM($B$2:$G$2),QT$5&lt;=(SUM(Main!$F23:$G23)+Main!$H23)+SUM($B$2:$G$2)),Main!$Q23,0)</f>
        <v>0</v>
      </c>
      <c r="QU69" s="2">
        <f>IF(AND(QU$5&gt;=Main!$H23+SUM($B$2:$G$2),QU$5&lt;=(SUM(Main!$F23:$G23)+Main!$H23)+SUM($B$2:$G$2)),Main!$Q23,0)</f>
        <v>0</v>
      </c>
      <c r="QV69" s="2">
        <f>IF(AND(QV$5&gt;=Main!$H23+SUM($B$2:$G$2),QV$5&lt;=(SUM(Main!$F23:$G23)+Main!$H23)+SUM($B$2:$G$2)),Main!$Q23,0)</f>
        <v>0</v>
      </c>
      <c r="QW69" s="2">
        <f>IF(AND(QW$5&gt;=Main!$H23+SUM($B$2:$G$2),QW$5&lt;=(SUM(Main!$F23:$G23)+Main!$H23)+SUM($B$2:$G$2)),Main!$Q23,0)</f>
        <v>0</v>
      </c>
      <c r="QX69" s="2">
        <f>IF(AND(QX$5&gt;=Main!$H23+SUM($B$2:$G$2),QX$5&lt;=(SUM(Main!$F23:$G23)+Main!$H23)+SUM($B$2:$G$2)),Main!$Q23,0)</f>
        <v>0</v>
      </c>
      <c r="QY69" s="2">
        <f>IF(AND(QY$5&gt;=Main!$H23+SUM($B$2:$G$2),QY$5&lt;=(SUM(Main!$F23:$G23)+Main!$H23)+SUM($B$2:$G$2)),Main!$Q23,0)</f>
        <v>0</v>
      </c>
      <c r="QZ69" s="2">
        <f>IF(AND(QZ$5&gt;=Main!$H23+SUM($B$2:$G$2),QZ$5&lt;=(SUM(Main!$F23:$G23)+Main!$H23)+SUM($B$2:$G$2)),Main!$Q23,0)</f>
        <v>0</v>
      </c>
      <c r="RA69" s="2">
        <f>IF(AND(RA$5&gt;=Main!$H23+SUM($B$2:$G$2),RA$5&lt;=(SUM(Main!$F23:$G23)+Main!$H23)+SUM($B$2:$G$2)),Main!$Q23,0)</f>
        <v>0</v>
      </c>
      <c r="RB69" s="2">
        <f>IF(AND(RB$5&gt;=Main!$H23+SUM($B$2:$G$2),RB$5&lt;=(SUM(Main!$F23:$G23)+Main!$H23)+SUM($B$2:$G$2)),Main!$Q23,0)</f>
        <v>0</v>
      </c>
      <c r="RC69" s="2">
        <f>IF(AND(RC$5&gt;=Main!$H23+SUM($B$2:$G$2),RC$5&lt;=(SUM(Main!$F23:$G23)+Main!$H23)+SUM($B$2:$G$2)),Main!$Q23,0)</f>
        <v>0</v>
      </c>
      <c r="RD69" s="2">
        <f>IF(AND(RD$5&gt;=Main!$H23+SUM($B$2:$G$2),RD$5&lt;=(SUM(Main!$F23:$G23)+Main!$H23)+SUM($B$2:$G$2)),Main!$Q23,0)</f>
        <v>0</v>
      </c>
      <c r="RE69" s="2">
        <f>IF(AND(RE$5&gt;=Main!$H23+SUM($B$2:$G$2),RE$5&lt;=(SUM(Main!$F23:$G23)+Main!$H23)+SUM($B$2:$G$2)),Main!$Q23,0)</f>
        <v>0</v>
      </c>
      <c r="RF69" s="2">
        <f>IF(AND(RF$5&gt;=Main!$H23+SUM($B$2:$G$2),RF$5&lt;=(SUM(Main!$F23:$G23)+Main!$H23)+SUM($B$2:$G$2)),Main!$Q23,0)</f>
        <v>0</v>
      </c>
      <c r="RG69" s="2">
        <f>IF(AND(RG$5&gt;=Main!$H23+SUM($B$2:$G$2),RG$5&lt;=(SUM(Main!$F23:$G23)+Main!$H23)+SUM($B$2:$G$2)),Main!$Q23,0)</f>
        <v>0</v>
      </c>
      <c r="RH69" s="2">
        <f>IF(AND(RH$5&gt;=Main!$H23+SUM($B$2:$G$2),RH$5&lt;=(SUM(Main!$F23:$G23)+Main!$H23)+SUM($B$2:$G$2)),Main!$Q23,0)</f>
        <v>0</v>
      </c>
      <c r="RI69" s="2">
        <f>IF(AND(RI$5&gt;=Main!$H23+SUM($B$2:$G$2),RI$5&lt;=(SUM(Main!$F23:$G23)+Main!$H23)+SUM($B$2:$G$2)),Main!$Q23,0)</f>
        <v>0</v>
      </c>
      <c r="RJ69" s="2">
        <f>IF(AND(RJ$5&gt;=Main!$H23+SUM($B$2:$G$2),RJ$5&lt;=(SUM(Main!$F23:$G23)+Main!$H23)+SUM($B$2:$G$2)),Main!$Q23,0)</f>
        <v>0</v>
      </c>
      <c r="RK69" s="2">
        <f>IF(AND(RK$5&gt;=Main!$H23+SUM($B$2:$G$2),RK$5&lt;=(SUM(Main!$F23:$G23)+Main!$H23)+SUM($B$2:$G$2)),Main!$Q23,0)</f>
        <v>0</v>
      </c>
      <c r="RL69" s="2">
        <f>IF(AND(RL$5&gt;=Main!$H23+SUM($B$2:$G$2),RL$5&lt;=(SUM(Main!$F23:$G23)+Main!$H23)+SUM($B$2:$G$2)),Main!$Q23,0)</f>
        <v>0</v>
      </c>
      <c r="RM69" s="2">
        <f>IF(AND(RM$5&gt;=Main!$H23+SUM($B$2:$G$2),RM$5&lt;=(SUM(Main!$F23:$G23)+Main!$H23)+SUM($B$2:$G$2)),Main!$Q23,0)</f>
        <v>0</v>
      </c>
      <c r="RN69" s="2">
        <f>IF(AND(RN$5&gt;=Main!$H23+SUM($B$2:$G$2),RN$5&lt;=(SUM(Main!$F23:$G23)+Main!$H23)+SUM($B$2:$G$2)),Main!$Q23,0)</f>
        <v>0</v>
      </c>
      <c r="RO69" s="2">
        <f>IF(AND(RO$5&gt;=Main!$H23+SUM($B$2:$G$2),RO$5&lt;=(SUM(Main!$F23:$G23)+Main!$H23)+SUM($B$2:$G$2)),Main!$Q23,0)</f>
        <v>0</v>
      </c>
      <c r="RP69" s="2">
        <f>IF(AND(RP$5&gt;=Main!$H23+SUM($B$2:$G$2),RP$5&lt;=(SUM(Main!$F23:$G23)+Main!$H23)+SUM($B$2:$G$2)),Main!$Q23,0)</f>
        <v>0</v>
      </c>
      <c r="RQ69" s="2">
        <f>IF(AND(RQ$5&gt;=Main!$H23+SUM($B$2:$G$2),RQ$5&lt;=(SUM(Main!$F23:$G23)+Main!$H23)+SUM($B$2:$G$2)),Main!$Q23,0)</f>
        <v>0</v>
      </c>
      <c r="RR69" s="2">
        <f>IF(AND(RR$5&gt;=Main!$H23+SUM($B$2:$G$2),RR$5&lt;=(SUM(Main!$F23:$G23)+Main!$H23)+SUM($B$2:$G$2)),Main!$Q23,0)</f>
        <v>0</v>
      </c>
      <c r="RS69" s="2">
        <f>IF(AND(RS$5&gt;=Main!$H23+SUM($B$2:$G$2),RS$5&lt;=(SUM(Main!$F23:$G23)+Main!$H23)+SUM($B$2:$G$2)),Main!$Q23,0)</f>
        <v>0</v>
      </c>
      <c r="RT69" s="2">
        <f>IF(AND(RT$5&gt;=Main!$H23+SUM($B$2:$G$2),RT$5&lt;=(SUM(Main!$F23:$G23)+Main!$H23)+SUM($B$2:$G$2)),Main!$Q23,0)</f>
        <v>0</v>
      </c>
      <c r="RU69" s="2">
        <f>IF(AND(RU$5&gt;=Main!$H23+SUM($B$2:$G$2),RU$5&lt;=(SUM(Main!$F23:$G23)+Main!$H23)+SUM($B$2:$G$2)),Main!$Q23,0)</f>
        <v>0</v>
      </c>
      <c r="RV69" s="2">
        <f>IF(AND(RV$5&gt;=Main!$H23+SUM($B$2:$G$2),RV$5&lt;=(SUM(Main!$F23:$G23)+Main!$H23)+SUM($B$2:$G$2)),Main!$Q23,0)</f>
        <v>0</v>
      </c>
      <c r="RW69" s="2">
        <f>IF(AND(RW$5&gt;=Main!$H23+SUM($B$2:$G$2),RW$5&lt;=(SUM(Main!$F23:$G23)+Main!$H23)+SUM($B$2:$G$2)),Main!$Q23,0)</f>
        <v>0</v>
      </c>
      <c r="RX69" s="2">
        <f>IF(AND(RX$5&gt;=Main!$H23+SUM($B$2:$G$2),RX$5&lt;=(SUM(Main!$F23:$G23)+Main!$H23)+SUM($B$2:$G$2)),Main!$Q23,0)</f>
        <v>0</v>
      </c>
      <c r="RY69" s="2">
        <f>IF(AND(RY$5&gt;=Main!$H23+SUM($B$2:$G$2),RY$5&lt;=(SUM(Main!$F23:$G23)+Main!$H23)+SUM($B$2:$G$2)),Main!$Q23,0)</f>
        <v>0</v>
      </c>
      <c r="RZ69" s="2">
        <f>IF(AND(RZ$5&gt;=Main!$H23+SUM($B$2:$G$2),RZ$5&lt;=(SUM(Main!$F23:$G23)+Main!$H23)+SUM($B$2:$G$2)),Main!$Q23,0)</f>
        <v>0</v>
      </c>
      <c r="SA69" s="2">
        <f>IF(AND(SA$5&gt;=Main!$H23+SUM($B$2:$G$2),SA$5&lt;=(SUM(Main!$F23:$G23)+Main!$H23)+SUM($B$2:$G$2)),Main!$Q23,0)</f>
        <v>0</v>
      </c>
      <c r="SB69" s="2">
        <f>IF(AND(SB$5&gt;=Main!$H23+SUM($B$2:$G$2),SB$5&lt;=(SUM(Main!$F23:$G23)+Main!$H23)+SUM($B$2:$G$2)),Main!$Q23,0)</f>
        <v>0</v>
      </c>
      <c r="SC69" s="2">
        <f>IF(AND(SC$5&gt;=Main!$H23+SUM($B$2:$G$2),SC$5&lt;=(SUM(Main!$F23:$G23)+Main!$H23)+SUM($B$2:$G$2)),Main!$Q23,0)</f>
        <v>0</v>
      </c>
      <c r="SD69" s="2">
        <f>IF(AND(SD$5&gt;=Main!$H23+SUM($B$2:$G$2),SD$5&lt;=(SUM(Main!$F23:$G23)+Main!$H23)+SUM($B$2:$G$2)),Main!$Q23,0)</f>
        <v>0</v>
      </c>
      <c r="SE69" s="2">
        <f>IF(AND(SE$5&gt;=Main!$H23+SUM($B$2:$G$2),SE$5&lt;=(SUM(Main!$F23:$G23)+Main!$H23)+SUM($B$2:$G$2)),Main!$Q23,0)</f>
        <v>0</v>
      </c>
      <c r="SF69" s="2">
        <f>IF(AND(SF$5&gt;=Main!$H23+SUM($B$2:$G$2),SF$5&lt;=(SUM(Main!$F23:$G23)+Main!$H23)+SUM($B$2:$G$2)),Main!$Q23,0)</f>
        <v>0</v>
      </c>
      <c r="SG69" s="2">
        <f>IF(AND(SG$5&gt;=Main!$H23+SUM($B$2:$G$2),SG$5&lt;=(SUM(Main!$F23:$G23)+Main!$H23)+SUM($B$2:$G$2)),Main!$Q23,0)</f>
        <v>0</v>
      </c>
      <c r="SH69" s="2">
        <f>IF(AND(SH$5&gt;=Main!$H23+SUM($B$2:$G$2),SH$5&lt;=(SUM(Main!$F23:$G23)+Main!$H23)+SUM($B$2:$G$2)),Main!$Q23,0)</f>
        <v>0</v>
      </c>
      <c r="SI69" s="2">
        <f>IF(AND(SI$5&gt;=Main!$H23+SUM($B$2:$G$2),SI$5&lt;=(SUM(Main!$F23:$G23)+Main!$H23)+SUM($B$2:$G$2)),Main!$Q23,0)</f>
        <v>0</v>
      </c>
      <c r="SJ69" s="2">
        <f>IF(AND(SJ$5&gt;=Main!$H23+SUM($B$2:$G$2),SJ$5&lt;=(SUM(Main!$F23:$G23)+Main!$H23)+SUM($B$2:$G$2)),Main!$Q23,0)</f>
        <v>0</v>
      </c>
      <c r="SK69" s="2">
        <f>IF(AND(SK$5&gt;=Main!$H23+SUM($B$2:$G$2),SK$5&lt;=(SUM(Main!$F23:$G23)+Main!$H23)+SUM($B$2:$G$2)),Main!$Q23,0)</f>
        <v>0</v>
      </c>
      <c r="SL69" s="2">
        <f>IF(AND(SL$5&gt;=Main!$H23+SUM($B$2:$G$2),SL$5&lt;=(SUM(Main!$F23:$G23)+Main!$H23)+SUM($B$2:$G$2)),Main!$Q23,0)</f>
        <v>0</v>
      </c>
      <c r="SM69" s="2">
        <f>IF(AND(SM$5&gt;=Main!$H23+SUM($B$2:$G$2),SM$5&lt;=(SUM(Main!$F23:$G23)+Main!$H23)+SUM($B$2:$G$2)),Main!$Q23,0)</f>
        <v>0</v>
      </c>
      <c r="SN69" s="2">
        <f>IF(AND(SN$5&gt;=Main!$H23+SUM($B$2:$G$2),SN$5&lt;=(SUM(Main!$F23:$G23)+Main!$H23)+SUM($B$2:$G$2)),Main!$Q23,0)</f>
        <v>0</v>
      </c>
      <c r="SO69" s="2">
        <f>IF(AND(SO$5&gt;=Main!$H23+SUM($B$2:$G$2),SO$5&lt;=(SUM(Main!$F23:$G23)+Main!$H23)+SUM($B$2:$G$2)),Main!$Q23,0)</f>
        <v>0</v>
      </c>
      <c r="SP69" s="2">
        <f>IF(AND(SP$5&gt;=Main!$H23+SUM($B$2:$G$2),SP$5&lt;=(SUM(Main!$F23:$G23)+Main!$H23)+SUM($B$2:$G$2)),Main!$Q23,0)</f>
        <v>0</v>
      </c>
      <c r="SQ69" s="2">
        <f>IF(AND(SQ$5&gt;=Main!$H23+SUM($B$2:$G$2),SQ$5&lt;=(SUM(Main!$F23:$G23)+Main!$H23)+SUM($B$2:$G$2)),Main!$Q23,0)</f>
        <v>0</v>
      </c>
      <c r="SR69" s="2">
        <f>IF(AND(SR$5&gt;=Main!$H23+SUM($B$2:$G$2),SR$5&lt;=(SUM(Main!$F23:$G23)+Main!$H23)+SUM($B$2:$G$2)),Main!$Q23,0)</f>
        <v>0</v>
      </c>
      <c r="SS69" s="2">
        <f>IF(AND(SS$5&gt;=Main!$H23+SUM($B$2:$G$2),SS$5&lt;=(SUM(Main!$F23:$G23)+Main!$H23)+SUM($B$2:$G$2)),Main!$Q23,0)</f>
        <v>0</v>
      </c>
      <c r="ST69" s="2">
        <f>IF(AND(ST$5&gt;=Main!$H23+SUM($B$2:$G$2),ST$5&lt;=(SUM(Main!$F23:$G23)+Main!$H23)+SUM($B$2:$G$2)),Main!$Q23,0)</f>
        <v>0</v>
      </c>
      <c r="SU69" s="2">
        <f>IF(AND(SU$5&gt;=Main!$H23+SUM($B$2:$G$2),SU$5&lt;=(SUM(Main!$F23:$G23)+Main!$H23)+SUM($B$2:$G$2)),Main!$Q23,0)</f>
        <v>0</v>
      </c>
      <c r="SV69" s="2">
        <f>IF(AND(SV$5&gt;=Main!$H23+SUM($B$2:$G$2),SV$5&lt;=(SUM(Main!$F23:$G23)+Main!$H23)+SUM($B$2:$G$2)),Main!$Q23,0)</f>
        <v>0</v>
      </c>
      <c r="SW69" s="2">
        <f>IF(AND(SW$5&gt;=Main!$H23+SUM($B$2:$G$2),SW$5&lt;=(SUM(Main!$F23:$G23)+Main!$H23)+SUM($B$2:$G$2)),Main!$Q23,0)</f>
        <v>0</v>
      </c>
      <c r="SX69" s="2">
        <f>IF(AND(SX$5&gt;=Main!$H23+SUM($B$2:$G$2),SX$5&lt;=(SUM(Main!$F23:$G23)+Main!$H23)+SUM($B$2:$G$2)),Main!$Q23,0)</f>
        <v>0</v>
      </c>
      <c r="SY69" s="2">
        <f>IF(AND(SY$5&gt;=Main!$H23+SUM($B$2:$G$2),SY$5&lt;=(SUM(Main!$F23:$G23)+Main!$H23)+SUM($B$2:$G$2)),Main!$Q23,0)</f>
        <v>0</v>
      </c>
      <c r="SZ69" s="2">
        <f>IF(AND(SZ$5&gt;=Main!$H23+SUM($B$2:$G$2),SZ$5&lt;=(SUM(Main!$F23:$G23)+Main!$H23)+SUM($B$2:$G$2)),Main!$Q23,0)</f>
        <v>0</v>
      </c>
      <c r="TA69" s="2">
        <f>IF(AND(TA$5&gt;=Main!$H23+SUM($B$2:$G$2),TA$5&lt;=(SUM(Main!$F23:$G23)+Main!$H23)+SUM($B$2:$G$2)),Main!$Q23,0)</f>
        <v>0</v>
      </c>
      <c r="TB69" s="2">
        <f>IF(AND(TB$5&gt;=Main!$H23+SUM($B$2:$G$2),TB$5&lt;=(SUM(Main!$F23:$G23)+Main!$H23)+SUM($B$2:$G$2)),Main!$Q23,0)</f>
        <v>0</v>
      </c>
      <c r="TC69" s="2">
        <f>IF(AND(TC$5&gt;=Main!$H23+SUM($B$2:$G$2),TC$5&lt;=(SUM(Main!$F23:$G23)+Main!$H23)+SUM($B$2:$G$2)),Main!$Q23,0)</f>
        <v>0</v>
      </c>
      <c r="TD69" s="2">
        <f>IF(AND(TD$5&gt;=Main!$H23+SUM($B$2:$G$2),TD$5&lt;=(SUM(Main!$F23:$G23)+Main!$H23)+SUM($B$2:$G$2)),Main!$Q23,0)</f>
        <v>0</v>
      </c>
      <c r="TE69" s="2">
        <f>IF(AND(TE$5&gt;=Main!$H23+SUM($B$2:$G$2),TE$5&lt;=(SUM(Main!$F23:$G23)+Main!$H23)+SUM($B$2:$G$2)),Main!$Q23,0)</f>
        <v>0</v>
      </c>
      <c r="TF69" s="2">
        <f>IF(AND(TF$5&gt;=Main!$H23+SUM($B$2:$G$2),TF$5&lt;=(SUM(Main!$F23:$G23)+Main!$H23)+SUM($B$2:$G$2)),Main!$Q23,0)</f>
        <v>0</v>
      </c>
      <c r="TG69" s="2">
        <f>IF(AND(TG$5&gt;=Main!$H23+SUM($B$2:$G$2),TG$5&lt;=(SUM(Main!$F23:$G23)+Main!$H23)+SUM($B$2:$G$2)),Main!$Q23,0)</f>
        <v>0</v>
      </c>
      <c r="TH69" s="2">
        <f>IF(AND(TH$5&gt;=Main!$H23+SUM($B$2:$G$2),TH$5&lt;=(SUM(Main!$F23:$G23)+Main!$H23)+SUM($B$2:$G$2)),Main!$Q23,0)</f>
        <v>0</v>
      </c>
      <c r="TI69" s="2">
        <f>IF(AND(TI$5&gt;=Main!$H23+SUM($B$2:$G$2),TI$5&lt;=(SUM(Main!$F23:$G23)+Main!$H23)+SUM($B$2:$G$2)),Main!$Q23,0)</f>
        <v>0</v>
      </c>
      <c r="TJ69" s="2">
        <f>IF(AND(TJ$5&gt;=Main!$H23+SUM($B$2:$G$2),TJ$5&lt;=(SUM(Main!$F23:$G23)+Main!$H23)+SUM($B$2:$G$2)),Main!$Q23,0)</f>
        <v>0</v>
      </c>
      <c r="TK69" s="2">
        <f>IF(AND(TK$5&gt;=Main!$H23+SUM($B$2:$G$2),TK$5&lt;=(SUM(Main!$F23:$G23)+Main!$H23)+SUM($B$2:$G$2)),Main!$Q23,0)</f>
        <v>0</v>
      </c>
      <c r="TL69" s="2">
        <f>IF(AND(TL$5&gt;=Main!$H23+SUM($B$2:$G$2),TL$5&lt;=(SUM(Main!$F23:$G23)+Main!$H23)+SUM($B$2:$G$2)),Main!$Q23,0)</f>
        <v>0</v>
      </c>
      <c r="TM69" s="2">
        <f>IF(AND(TM$5&gt;=Main!$H23+SUM($B$2:$G$2),TM$5&lt;=(SUM(Main!$F23:$G23)+Main!$H23)+SUM($B$2:$G$2)),Main!$Q23,0)</f>
        <v>0</v>
      </c>
      <c r="TN69" s="2">
        <f>IF(AND(TN$5&gt;=Main!$H23+SUM($B$2:$G$2),TN$5&lt;=(SUM(Main!$F23:$G23)+Main!$H23)+SUM($B$2:$G$2)),Main!$Q23,0)</f>
        <v>0</v>
      </c>
      <c r="TO69" s="2">
        <f>IF(AND(TO$5&gt;=Main!$H23+SUM($B$2:$G$2),TO$5&lt;=(SUM(Main!$F23:$G23)+Main!$H23)+SUM($B$2:$G$2)),Main!$Q23,0)</f>
        <v>0</v>
      </c>
      <c r="TP69" s="2">
        <f>IF(AND(TP$5&gt;=Main!$H23+SUM($B$2:$G$2),TP$5&lt;=(SUM(Main!$F23:$G23)+Main!$H23)+SUM($B$2:$G$2)),Main!$Q23,0)</f>
        <v>0</v>
      </c>
      <c r="TQ69" s="2">
        <f>IF(AND(TQ$5&gt;=Main!$H23+SUM($B$2:$G$2),TQ$5&lt;=(SUM(Main!$F23:$G23)+Main!$H23)+SUM($B$2:$G$2)),Main!$Q23,0)</f>
        <v>0</v>
      </c>
      <c r="TR69" s="2">
        <f>IF(AND(TR$5&gt;=Main!$H23+SUM($B$2:$G$2),TR$5&lt;=(SUM(Main!$F23:$G23)+Main!$H23)+SUM($B$2:$G$2)),Main!$Q23,0)</f>
        <v>0</v>
      </c>
      <c r="TS69" s="2">
        <f>IF(AND(TS$5&gt;=Main!$H23+SUM($B$2:$G$2),TS$5&lt;=(SUM(Main!$F23:$G23)+Main!$H23)+SUM($B$2:$G$2)),Main!$Q23,0)</f>
        <v>0</v>
      </c>
      <c r="TT69" s="2">
        <f>IF(AND(TT$5&gt;=Main!$H23+SUM($B$2:$G$2),TT$5&lt;=(SUM(Main!$F23:$G23)+Main!$H23)+SUM($B$2:$G$2)),Main!$Q23,0)</f>
        <v>0</v>
      </c>
      <c r="TU69" s="2">
        <f>IF(AND(TU$5&gt;=Main!$H23+SUM($B$2:$G$2),TU$5&lt;=(SUM(Main!$F23:$G23)+Main!$H23)+SUM($B$2:$G$2)),Main!$Q23,0)</f>
        <v>0</v>
      </c>
      <c r="TV69" s="2">
        <f>IF(AND(TV$5&gt;=Main!$H23+SUM($B$2:$G$2),TV$5&lt;=(SUM(Main!$F23:$G23)+Main!$H23)+SUM($B$2:$G$2)),Main!$Q23,0)</f>
        <v>0</v>
      </c>
      <c r="TW69" s="2">
        <f>IF(AND(TW$5&gt;=Main!$H23+SUM($B$2:$G$2),TW$5&lt;=(SUM(Main!$F23:$G23)+Main!$H23)+SUM($B$2:$G$2)),Main!$Q23,0)</f>
        <v>0</v>
      </c>
      <c r="TX69" s="2">
        <f>IF(AND(TX$5&gt;=Main!$H23+SUM($B$2:$G$2),TX$5&lt;=(SUM(Main!$F23:$G23)+Main!$H23)+SUM($B$2:$G$2)),Main!$Q23,0)</f>
        <v>0</v>
      </c>
      <c r="TY69" s="2">
        <f>IF(AND(TY$5&gt;=Main!$H23+SUM($B$2:$G$2),TY$5&lt;=(SUM(Main!$F23:$G23)+Main!$H23)+SUM($B$2:$G$2)),Main!$Q23,0)</f>
        <v>0</v>
      </c>
      <c r="TZ69" s="2">
        <f>IF(AND(TZ$5&gt;=Main!$H23+SUM($B$2:$G$2),TZ$5&lt;=(SUM(Main!$F23:$G23)+Main!$H23)+SUM($B$2:$G$2)),Main!$Q23,0)</f>
        <v>0</v>
      </c>
      <c r="UA69" s="2">
        <f>IF(AND(UA$5&gt;=Main!$H23+SUM($B$2:$G$2),UA$5&lt;=(SUM(Main!$F23:$G23)+Main!$H23)+SUM($B$2:$G$2)),Main!$Q23,0)</f>
        <v>0</v>
      </c>
      <c r="UB69" s="2">
        <f>IF(AND(UB$5&gt;=Main!$H23+SUM($B$2:$G$2),UB$5&lt;=(SUM(Main!$F23:$G23)+Main!$H23)+SUM($B$2:$G$2)),Main!$Q23,0)</f>
        <v>0</v>
      </c>
      <c r="UC69" s="2">
        <f>IF(AND(UC$5&gt;=Main!$H23+SUM($B$2:$G$2),UC$5&lt;=(SUM(Main!$F23:$G23)+Main!$H23)+SUM($B$2:$G$2)),Main!$Q23,0)</f>
        <v>0</v>
      </c>
      <c r="UD69" s="2">
        <f>IF(AND(UD$5&gt;=Main!$H23+SUM($B$2:$G$2),UD$5&lt;=(SUM(Main!$F23:$G23)+Main!$H23)+SUM($B$2:$G$2)),Main!$Q23,0)</f>
        <v>0</v>
      </c>
      <c r="UE69" s="2">
        <f>IF(AND(UE$5&gt;=Main!$H23+SUM($B$2:$G$2),UE$5&lt;=(SUM(Main!$F23:$G23)+Main!$H23)+SUM($B$2:$G$2)),Main!$Q23,0)</f>
        <v>0</v>
      </c>
      <c r="UF69" s="2">
        <f>IF(AND(UF$5&gt;=Main!$H23+SUM($B$2:$G$2),UF$5&lt;=(SUM(Main!$F23:$G23)+Main!$H23)+SUM($B$2:$G$2)),Main!$Q23,0)</f>
        <v>0</v>
      </c>
      <c r="UG69" s="2">
        <f>IF(AND(UG$5&gt;=Main!$H23+SUM($B$2:$G$2),UG$5&lt;=(SUM(Main!$F23:$G23)+Main!$H23)+SUM($B$2:$G$2)),Main!$Q23,0)</f>
        <v>0</v>
      </c>
      <c r="UH69" s="2">
        <f>IF(AND(UH$5&gt;=Main!$H23+SUM($B$2:$G$2),UH$5&lt;=(SUM(Main!$F23:$G23)+Main!$H23)+SUM($B$2:$G$2)),Main!$Q23,0)</f>
        <v>0</v>
      </c>
      <c r="UI69" s="2">
        <f>IF(AND(UI$5&gt;=Main!$H23+SUM($B$2:$G$2),UI$5&lt;=(SUM(Main!$F23:$G23)+Main!$H23)+SUM($B$2:$G$2)),Main!$Q23,0)</f>
        <v>0</v>
      </c>
      <c r="UJ69" s="2">
        <f>IF(AND(UJ$5&gt;=Main!$H23+SUM($B$2:$G$2),UJ$5&lt;=(SUM(Main!$F23:$G23)+Main!$H23)+SUM($B$2:$G$2)),Main!$Q23,0)</f>
        <v>0</v>
      </c>
      <c r="UK69" s="2">
        <f>IF(AND(UK$5&gt;=Main!$H23+SUM($B$2:$G$2),UK$5&lt;=(SUM(Main!$F23:$G23)+Main!$H23)+SUM($B$2:$G$2)),Main!$Q23,0)</f>
        <v>0</v>
      </c>
      <c r="UL69" s="2">
        <f>IF(AND(UL$5&gt;=Main!$H23+SUM($B$2:$G$2),UL$5&lt;=(SUM(Main!$F23:$G23)+Main!$H23)+SUM($B$2:$G$2)),Main!$Q23,0)</f>
        <v>0</v>
      </c>
      <c r="UM69" s="2">
        <f>IF(AND(UM$5&gt;=Main!$H23+SUM($B$2:$G$2),UM$5&lt;=(SUM(Main!$F23:$G23)+Main!$H23)+SUM($B$2:$G$2)),Main!$Q23,0)</f>
        <v>0</v>
      </c>
      <c r="UN69" s="2">
        <f>IF(AND(UN$5&gt;=Main!$H23+SUM($B$2:$G$2),UN$5&lt;=(SUM(Main!$F23:$G23)+Main!$H23)+SUM($B$2:$G$2)),Main!$Q23,0)</f>
        <v>0</v>
      </c>
      <c r="UO69" s="2">
        <f>IF(AND(UO$5&gt;=Main!$H23+SUM($B$2:$G$2),UO$5&lt;=(SUM(Main!$F23:$G23)+Main!$H23)+SUM($B$2:$G$2)),Main!$Q23,0)</f>
        <v>0</v>
      </c>
      <c r="UP69" s="2">
        <f>IF(AND(UP$5&gt;=Main!$H23+SUM($B$2:$G$2),UP$5&lt;=(SUM(Main!$F23:$G23)+Main!$H23)+SUM($B$2:$G$2)),Main!$Q23,0)</f>
        <v>0</v>
      </c>
      <c r="UQ69" s="2">
        <f>IF(AND(UQ$5&gt;=Main!$H23+SUM($B$2:$G$2),UQ$5&lt;=(SUM(Main!$F23:$G23)+Main!$H23)+SUM($B$2:$G$2)),Main!$Q23,0)</f>
        <v>0</v>
      </c>
      <c r="UR69" s="2">
        <f>IF(AND(UR$5&gt;=Main!$H23+SUM($B$2:$G$2),UR$5&lt;=(SUM(Main!$F23:$G23)+Main!$H23)+SUM($B$2:$G$2)),Main!$Q23,0)</f>
        <v>0</v>
      </c>
      <c r="US69" s="2">
        <f>IF(AND(US$5&gt;=Main!$H23+SUM($B$2:$G$2),US$5&lt;=(SUM(Main!$F23:$G23)+Main!$H23)+SUM($B$2:$G$2)),Main!$Q23,0)</f>
        <v>0</v>
      </c>
      <c r="UT69" s="2">
        <f>IF(AND(UT$5&gt;=Main!$H23+SUM($B$2:$G$2),UT$5&lt;=(SUM(Main!$F23:$G23)+Main!$H23)+SUM($B$2:$G$2)),Main!$Q23,0)</f>
        <v>0</v>
      </c>
      <c r="UU69" s="2">
        <f>IF(AND(UU$5&gt;=Main!$H23+SUM($B$2:$G$2),UU$5&lt;=(SUM(Main!$F23:$G23)+Main!$H23)+SUM($B$2:$G$2)),Main!$Q23,0)</f>
        <v>0</v>
      </c>
      <c r="UV69" s="2">
        <f>IF(AND(UV$5&gt;=Main!$H23+SUM($B$2:$G$2),UV$5&lt;=(SUM(Main!$F23:$G23)+Main!$H23)+SUM($B$2:$G$2)),Main!$Q23,0)</f>
        <v>0</v>
      </c>
      <c r="UW69" s="2">
        <f>IF(AND(UW$5&gt;=Main!$H23+SUM($B$2:$G$2),UW$5&lt;=(SUM(Main!$F23:$G23)+Main!$H23)+SUM($B$2:$G$2)),Main!$Q23,0)</f>
        <v>0</v>
      </c>
      <c r="UX69" s="2">
        <f>IF(AND(UX$5&gt;=Main!$H23+SUM($B$2:$G$2),UX$5&lt;=(SUM(Main!$F23:$G23)+Main!$H23)+SUM($B$2:$G$2)),Main!$Q23,0)</f>
        <v>0</v>
      </c>
      <c r="UY69" s="2">
        <f>IF(AND(UY$5&gt;=Main!$H23+SUM($B$2:$G$2),UY$5&lt;=(SUM(Main!$F23:$G23)+Main!$H23)+SUM($B$2:$G$2)),Main!$Q23,0)</f>
        <v>0</v>
      </c>
      <c r="UZ69" s="2">
        <f>IF(AND(UZ$5&gt;=Main!$H23+SUM($B$2:$G$2),UZ$5&lt;=(SUM(Main!$F23:$G23)+Main!$H23)+SUM($B$2:$G$2)),Main!$Q23,0)</f>
        <v>0</v>
      </c>
      <c r="VA69" s="2">
        <f>IF(AND(VA$5&gt;=Main!$H23+SUM($B$2:$G$2),VA$5&lt;=(SUM(Main!$F23:$G23)+Main!$H23)+SUM($B$2:$G$2)),Main!$Q23,0)</f>
        <v>0</v>
      </c>
      <c r="VB69" s="2">
        <f>IF(AND(VB$5&gt;=Main!$H23+SUM($B$2:$G$2),VB$5&lt;=(SUM(Main!$F23:$G23)+Main!$H23)+SUM($B$2:$G$2)),Main!$Q23,0)</f>
        <v>0</v>
      </c>
      <c r="VC69" s="2">
        <f>IF(AND(VC$5&gt;=Main!$H23+SUM($B$2:$G$2),VC$5&lt;=(SUM(Main!$F23:$G23)+Main!$H23)+SUM($B$2:$G$2)),Main!$Q23,0)</f>
        <v>0</v>
      </c>
      <c r="VD69" s="2">
        <f>IF(AND(VD$5&gt;=Main!$H23+SUM($B$2:$G$2),VD$5&lt;=(SUM(Main!$F23:$G23)+Main!$H23)+SUM($B$2:$G$2)),Main!$Q23,0)</f>
        <v>0</v>
      </c>
      <c r="VE69" s="2">
        <f>IF(AND(VE$5&gt;=Main!$H23+SUM($B$2:$G$2),VE$5&lt;=(SUM(Main!$F23:$G23)+Main!$H23)+SUM($B$2:$G$2)),Main!$Q23,0)</f>
        <v>0</v>
      </c>
      <c r="VF69" s="2">
        <f>IF(AND(VF$5&gt;=Main!$H23+SUM($B$2:$G$2),VF$5&lt;=(SUM(Main!$F23:$G23)+Main!$H23)+SUM($B$2:$G$2)),Main!$Q23,0)</f>
        <v>0</v>
      </c>
      <c r="VG69" s="2">
        <f>IF(AND(VG$5&gt;=Main!$H23+SUM($B$2:$G$2),VG$5&lt;=(SUM(Main!$F23:$G23)+Main!$H23)+SUM($B$2:$G$2)),Main!$Q23,0)</f>
        <v>0</v>
      </c>
      <c r="VH69" s="2">
        <f>IF(AND(VH$5&gt;=Main!$H23+SUM($B$2:$G$2),VH$5&lt;=(SUM(Main!$F23:$G23)+Main!$H23)+SUM($B$2:$G$2)),Main!$Q23,0)</f>
        <v>0</v>
      </c>
      <c r="VI69" s="2">
        <f>IF(AND(VI$5&gt;=Main!$H23+SUM($B$2:$G$2),VI$5&lt;=(SUM(Main!$F23:$G23)+Main!$H23)+SUM($B$2:$G$2)),Main!$Q23,0)</f>
        <v>0</v>
      </c>
      <c r="VJ69" s="2">
        <f>IF(AND(VJ$5&gt;=Main!$H23+SUM($B$2:$G$2),VJ$5&lt;=(SUM(Main!$F23:$G23)+Main!$H23)+SUM($B$2:$G$2)),Main!$Q23,0)</f>
        <v>0</v>
      </c>
      <c r="VK69" s="2">
        <f>IF(AND(VK$5&gt;=Main!$H23+SUM($B$2:$G$2),VK$5&lt;=(SUM(Main!$F23:$G23)+Main!$H23)+SUM($B$2:$G$2)),Main!$Q23,0)</f>
        <v>0</v>
      </c>
      <c r="VL69" s="2">
        <f>IF(AND(VL$5&gt;=Main!$H23+SUM($B$2:$G$2),VL$5&lt;=(SUM(Main!$F23:$G23)+Main!$H23)+SUM($B$2:$G$2)),Main!$Q23,0)</f>
        <v>0</v>
      </c>
      <c r="VM69" s="2">
        <f>IF(AND(VM$5&gt;=Main!$H23+SUM($B$2:$G$2),VM$5&lt;=(SUM(Main!$F23:$G23)+Main!$H23)+SUM($B$2:$G$2)),Main!$Q23,0)</f>
        <v>0</v>
      </c>
      <c r="VN69" s="2">
        <f>IF(AND(VN$5&gt;=Main!$H23+SUM($B$2:$G$2),VN$5&lt;=(SUM(Main!$F23:$G23)+Main!$H23)+SUM($B$2:$G$2)),Main!$Q23,0)</f>
        <v>0</v>
      </c>
      <c r="VO69" s="2">
        <f>IF(AND(VO$5&gt;=Main!$H23+SUM($B$2:$G$2),VO$5&lt;=(SUM(Main!$F23:$G23)+Main!$H23)+SUM($B$2:$G$2)),Main!$Q23,0)</f>
        <v>0</v>
      </c>
      <c r="VP69" s="2">
        <f>IF(AND(VP$5&gt;=Main!$H23+SUM($B$2:$G$2),VP$5&lt;=(SUM(Main!$F23:$G23)+Main!$H23)+SUM($B$2:$G$2)),Main!$Q23,0)</f>
        <v>0</v>
      </c>
      <c r="VQ69" s="2">
        <f>IF(AND(VQ$5&gt;=Main!$H23+SUM($B$2:$G$2),VQ$5&lt;=(SUM(Main!$F23:$G23)+Main!$H23)+SUM($B$2:$G$2)),Main!$Q23,0)</f>
        <v>0</v>
      </c>
      <c r="VR69" s="2">
        <f>IF(AND(VR$5&gt;=Main!$H23+SUM($B$2:$G$2),VR$5&lt;=(SUM(Main!$F23:$G23)+Main!$H23)+SUM($B$2:$G$2)),Main!$Q23,0)</f>
        <v>0</v>
      </c>
      <c r="VS69" s="2">
        <f>IF(AND(VS$5&gt;=Main!$H23+SUM($B$2:$G$2),VS$5&lt;=(SUM(Main!$F23:$G23)+Main!$H23)+SUM($B$2:$G$2)),Main!$Q23,0)</f>
        <v>0</v>
      </c>
      <c r="VT69" s="2">
        <f>IF(AND(VT$5&gt;=Main!$H23+SUM($B$2:$G$2),VT$5&lt;=(SUM(Main!$F23:$G23)+Main!$H23)+SUM($B$2:$G$2)),Main!$Q23,0)</f>
        <v>0</v>
      </c>
      <c r="VU69" s="2">
        <f>IF(AND(VU$5&gt;=Main!$H23+SUM($B$2:$G$2),VU$5&lt;=(SUM(Main!$F23:$G23)+Main!$H23)+SUM($B$2:$G$2)),Main!$Q23,0)</f>
        <v>0</v>
      </c>
      <c r="VV69" s="2">
        <f>IF(AND(VV$5&gt;=Main!$H23+SUM($B$2:$G$2),VV$5&lt;=(SUM(Main!$F23:$G23)+Main!$H23)+SUM($B$2:$G$2)),Main!$Q23,0)</f>
        <v>0</v>
      </c>
      <c r="VW69" s="2">
        <f>IF(AND(VW$5&gt;=Main!$H23+SUM($B$2:$G$2),VW$5&lt;=(SUM(Main!$F23:$G23)+Main!$H23)+SUM($B$2:$G$2)),Main!$Q23,0)</f>
        <v>0</v>
      </c>
      <c r="VX69" s="2">
        <f>IF(AND(VX$5&gt;=Main!$H23+SUM($B$2:$G$2),VX$5&lt;=(SUM(Main!$F23:$G23)+Main!$H23)+SUM($B$2:$G$2)),Main!$Q23,0)</f>
        <v>0</v>
      </c>
      <c r="VY69" s="2">
        <f>IF(AND(VY$5&gt;=Main!$H23+SUM($B$2:$G$2),VY$5&lt;=(SUM(Main!$F23:$G23)+Main!$H23)+SUM($B$2:$G$2)),Main!$Q23,0)</f>
        <v>0</v>
      </c>
      <c r="VZ69" s="2">
        <f>IF(AND(VZ$5&gt;=Main!$H23+SUM($B$2:$G$2),VZ$5&lt;=(SUM(Main!$F23:$G23)+Main!$H23)+SUM($B$2:$G$2)),Main!$Q23,0)</f>
        <v>0</v>
      </c>
      <c r="WA69" s="2">
        <f>IF(AND(WA$5&gt;=Main!$H23+SUM($B$2:$G$2),WA$5&lt;=(SUM(Main!$F23:$G23)+Main!$H23)+SUM($B$2:$G$2)),Main!$Q23,0)</f>
        <v>0</v>
      </c>
      <c r="WB69" s="2">
        <f>IF(AND(WB$5&gt;=Main!$H23+SUM($B$2:$G$2),WB$5&lt;=(SUM(Main!$F23:$G23)+Main!$H23)+SUM($B$2:$G$2)),Main!$Q23,0)</f>
        <v>0</v>
      </c>
      <c r="WC69" s="2">
        <f>IF(AND(WC$5&gt;=Main!$H23+SUM($B$2:$G$2),WC$5&lt;=(SUM(Main!$F23:$G23)+Main!$H23)+SUM($B$2:$G$2)),Main!$Q23,0)</f>
        <v>0</v>
      </c>
      <c r="WD69" s="2">
        <f>IF(AND(WD$5&gt;=Main!$H23+SUM($B$2:$G$2),WD$5&lt;=(SUM(Main!$F23:$G23)+Main!$H23)+SUM($B$2:$G$2)),Main!$Q23,0)</f>
        <v>0</v>
      </c>
      <c r="WE69" s="2">
        <f>IF(AND(WE$5&gt;=Main!$H23+SUM($B$2:$G$2),WE$5&lt;=(SUM(Main!$F23:$G23)+Main!$H23)+SUM($B$2:$G$2)),Main!$Q23,0)</f>
        <v>0</v>
      </c>
      <c r="WF69" s="24" t="s">
        <v>35</v>
      </c>
    </row>
    <row r="70" spans="1:604" s="2" customFormat="1" x14ac:dyDescent="2.0499999999999998">
      <c r="A70" s="19"/>
      <c r="B70" s="2" t="s">
        <v>7</v>
      </c>
      <c r="C70" s="2">
        <v>0</v>
      </c>
      <c r="D70" s="2">
        <f>IF(AND('Gantt Chart'!D$5&gt;SUM(Main!$F5:$G5)+Main!$H5+Main!$I5+Main!$I9+Main!$I13+Main!$I17+Main!$I21+SUM($B$3:$G$3),'Gantt Chart'!D$5&lt;=(SUM(Main!$F5:$G5)+Main!$H5+Main!$I5+Main!$I9)+Main!$I13+Main!$I17+Main!$I21+Main!$I23+SUM($B$3:$G$3)),Main!$R23,0)</f>
        <v>0</v>
      </c>
      <c r="E70" s="2">
        <f>IF(AND('Gantt Chart'!E$5&gt;SUM(Main!$F5:$G5)+Main!$H5+Main!$I5+Main!$I9+Main!$I13+Main!$I17+Main!$I21+SUM($B$3:$G$3),'Gantt Chart'!E$5&lt;=(SUM(Main!$F5:$G5)+Main!$H5+Main!$I5+Main!$I9)+Main!$I13+Main!$I17+Main!$I21+Main!$I23+SUM($B$3:$G$3)),Main!$R23,0)</f>
        <v>0</v>
      </c>
      <c r="F70" s="2">
        <f>IF(AND('Gantt Chart'!F$5&gt;SUM(Main!$F5:$G5)+Main!$H5+Main!$I5+Main!$I9+Main!$I13+Main!$I17+Main!$I21+SUM($B$3:$G$3),'Gantt Chart'!F$5&lt;=(SUM(Main!$F5:$G5)+Main!$H5+Main!$I5+Main!$I9)+Main!$I13+Main!$I17+Main!$I21+Main!$I23+SUM($B$3:$G$3)),Main!$R23,0)</f>
        <v>0</v>
      </c>
      <c r="G70" s="2">
        <f>IF(AND('Gantt Chart'!G$5&gt;SUM(Main!$F5:$G5)+Main!$H5+Main!$I5+Main!$I9+Main!$I13+Main!$I17+Main!$I21+SUM($B$3:$G$3),'Gantt Chart'!G$5&lt;=(SUM(Main!$F5:$G5)+Main!$H5+Main!$I5+Main!$I9)+Main!$I13+Main!$I17+Main!$I21+Main!$I23+SUM($B$3:$G$3)),Main!$R23,0)</f>
        <v>0</v>
      </c>
      <c r="H70" s="2">
        <f>IF(AND('Gantt Chart'!H$5&gt;SUM(Main!$F5:$G5)+Main!$H5+Main!$I5+Main!$I9+Main!$I13+Main!$I17+Main!$I21+SUM($B$3:$G$3),'Gantt Chart'!H$5&lt;=(SUM(Main!$F5:$G5)+Main!$H5+Main!$I5+Main!$I9)+Main!$I13+Main!$I17+Main!$I21+Main!$I23+SUM($B$3:$G$3)),Main!$R23,0)</f>
        <v>0</v>
      </c>
      <c r="I70" s="2">
        <f>IF(AND('Gantt Chart'!I$5&gt;SUM(Main!$F5:$G5)+Main!$H5+Main!$I5+Main!$I9+Main!$I13+Main!$I17+Main!$I21+SUM($B$3:$G$3),'Gantt Chart'!I$5&lt;=(SUM(Main!$F5:$G5)+Main!$H5+Main!$I5+Main!$I9)+Main!$I13+Main!$I17+Main!$I21+Main!$I23+SUM($B$3:$G$3)),Main!$R23,0)</f>
        <v>0</v>
      </c>
      <c r="J70" s="2">
        <f>IF(AND('Gantt Chart'!J$5&gt;SUM(Main!$F5:$G5)+Main!$H5+Main!$I5+Main!$I9+Main!$I13+Main!$I17+Main!$I21+SUM($B$3:$G$3),'Gantt Chart'!J$5&lt;=(SUM(Main!$F5:$G5)+Main!$H5+Main!$I5+Main!$I9)+Main!$I13+Main!$I17+Main!$I21+Main!$I23+SUM($B$3:$G$3)),Main!$R23,0)</f>
        <v>0</v>
      </c>
      <c r="K70" s="2">
        <f>IF(AND('Gantt Chart'!K$5&gt;SUM(Main!$F5:$G5)+Main!$H5+Main!$I5+Main!$I9+Main!$I13+Main!$I17+Main!$I21+SUM($B$3:$G$3),'Gantt Chart'!K$5&lt;=(SUM(Main!$F5:$G5)+Main!$H5+Main!$I5+Main!$I9)+Main!$I13+Main!$I17+Main!$I21+Main!$I23+SUM($B$3:$G$3)),Main!$R23,0)</f>
        <v>0</v>
      </c>
      <c r="L70" s="2">
        <f>IF(AND('Gantt Chart'!L$5&gt;SUM(Main!$F5:$G5)+Main!$H5+Main!$I5+Main!$I9+Main!$I13+Main!$I17+Main!$I21+SUM($B$3:$G$3),'Gantt Chart'!L$5&lt;=(SUM(Main!$F5:$G5)+Main!$H5+Main!$I5+Main!$I9)+Main!$I13+Main!$I17+Main!$I21+Main!$I23+SUM($B$3:$G$3)),Main!$R23,0)</f>
        <v>0</v>
      </c>
      <c r="M70" s="2">
        <f>IF(AND('Gantt Chart'!M$5&gt;SUM(Main!$F5:$G5)+Main!$H5+Main!$I5+Main!$I9+Main!$I13+Main!$I17+Main!$I21+SUM($B$3:$G$3),'Gantt Chart'!M$5&lt;=(SUM(Main!$F5:$G5)+Main!$H5+Main!$I5+Main!$I9)+Main!$I13+Main!$I17+Main!$I21+Main!$I23+SUM($B$3:$G$3)),Main!$R23,0)</f>
        <v>0</v>
      </c>
      <c r="N70" s="2">
        <f>IF(AND('Gantt Chart'!N$5&gt;SUM(Main!$F5:$G5)+Main!$H5+Main!$I5+Main!$I9+Main!$I13+Main!$I17+Main!$I21+SUM($B$3:$G$3),'Gantt Chart'!N$5&lt;=(SUM(Main!$F5:$G5)+Main!$H5+Main!$I5+Main!$I9)+Main!$I13+Main!$I17+Main!$I21+Main!$I23+SUM($B$3:$G$3)),Main!$R23,0)</f>
        <v>0</v>
      </c>
      <c r="O70" s="2">
        <f>IF(AND('Gantt Chart'!O$5&gt;SUM(Main!$F5:$G5)+Main!$H5+Main!$I5+Main!$I9+Main!$I13+Main!$I17+Main!$I21+SUM($B$3:$G$3),'Gantt Chart'!O$5&lt;=(SUM(Main!$F5:$G5)+Main!$H5+Main!$I5+Main!$I9)+Main!$I13+Main!$I17+Main!$I21+Main!$I23+SUM($B$3:$G$3)),Main!$R23,0)</f>
        <v>0</v>
      </c>
      <c r="P70" s="2">
        <f>IF(AND('Gantt Chart'!P$5&gt;SUM(Main!$F5:$G5)+Main!$H5+Main!$I5+Main!$I9+Main!$I13+Main!$I17+Main!$I21+SUM($B$3:$G$3),'Gantt Chart'!P$5&lt;=(SUM(Main!$F5:$G5)+Main!$H5+Main!$I5+Main!$I9)+Main!$I13+Main!$I17+Main!$I21+Main!$I23+SUM($B$3:$G$3)),Main!$R23,0)</f>
        <v>0</v>
      </c>
      <c r="Q70" s="2">
        <f>IF(AND('Gantt Chart'!Q$5&gt;SUM(Main!$F5:$G5)+Main!$H5+Main!$I5+Main!$I9+Main!$I13+Main!$I17+Main!$I21+SUM($B$3:$G$3),'Gantt Chart'!Q$5&lt;=(SUM(Main!$F5:$G5)+Main!$H5+Main!$I5+Main!$I9)+Main!$I13+Main!$I17+Main!$I21+Main!$I23+SUM($B$3:$G$3)),Main!$R23,0)</f>
        <v>0</v>
      </c>
      <c r="R70" s="2">
        <f>IF(AND('Gantt Chart'!R$5&gt;SUM(Main!$F5:$G5)+Main!$H5+Main!$I5+Main!$I9+Main!$I13+Main!$I17+Main!$I21+SUM($B$3:$G$3),'Gantt Chart'!R$5&lt;=(SUM(Main!$F5:$G5)+Main!$H5+Main!$I5+Main!$I9)+Main!$I13+Main!$I17+Main!$I21+Main!$I23+SUM($B$3:$G$3)),Main!$R23,0)</f>
        <v>0</v>
      </c>
      <c r="S70" s="2">
        <f>IF(AND('Gantt Chart'!S$5&gt;SUM(Main!$F5:$G5)+Main!$H5+Main!$I5+Main!$I9+Main!$I13+Main!$I17+Main!$I21+SUM($B$3:$G$3),'Gantt Chart'!S$5&lt;=(SUM(Main!$F5:$G5)+Main!$H5+Main!$I5+Main!$I9)+Main!$I13+Main!$I17+Main!$I21+Main!$I23+SUM($B$3:$G$3)),Main!$R23,0)</f>
        <v>0</v>
      </c>
      <c r="T70" s="2">
        <f>IF(AND('Gantt Chart'!T$5&gt;SUM(Main!$F5:$G5)+Main!$H5+Main!$I5+Main!$I9+Main!$I13+Main!$I17+Main!$I21+SUM($B$3:$G$3),'Gantt Chart'!T$5&lt;=(SUM(Main!$F5:$G5)+Main!$H5+Main!$I5+Main!$I9)+Main!$I13+Main!$I17+Main!$I21+Main!$I23+SUM($B$3:$G$3)),Main!$R23,0)</f>
        <v>0</v>
      </c>
      <c r="U70" s="2">
        <f>IF(AND('Gantt Chart'!U$5&gt;SUM(Main!$F5:$G5)+Main!$H5+Main!$I5+Main!$I9+Main!$I13+Main!$I17+Main!$I21+SUM($B$3:$G$3),'Gantt Chart'!U$5&lt;=(SUM(Main!$F5:$G5)+Main!$H5+Main!$I5+Main!$I9)+Main!$I13+Main!$I17+Main!$I21+Main!$I23+SUM($B$3:$G$3)),Main!$R23,0)</f>
        <v>0</v>
      </c>
      <c r="V70" s="2">
        <f>IF(AND('Gantt Chart'!V$5&gt;SUM(Main!$F5:$G5)+Main!$H5+Main!$I5+Main!$I9+Main!$I13+Main!$I17+Main!$I21+SUM($B$3:$G$3),'Gantt Chart'!V$5&lt;=(SUM(Main!$F5:$G5)+Main!$H5+Main!$I5+Main!$I9)+Main!$I13+Main!$I17+Main!$I21+Main!$I23+SUM($B$3:$G$3)),Main!$R23,0)</f>
        <v>0</v>
      </c>
      <c r="W70" s="2">
        <f>IF(AND('Gantt Chart'!W$5&gt;SUM(Main!$F5:$G5)+Main!$H5+Main!$I5+Main!$I9+Main!$I13+Main!$I17+Main!$I21+SUM($B$3:$G$3),'Gantt Chart'!W$5&lt;=(SUM(Main!$F5:$G5)+Main!$H5+Main!$I5+Main!$I9)+Main!$I13+Main!$I17+Main!$I21+Main!$I23+SUM($B$3:$G$3)),Main!$R23,0)</f>
        <v>0</v>
      </c>
      <c r="X70" s="2">
        <f>IF(AND('Gantt Chart'!X$5&gt;SUM(Main!$F5:$G5)+Main!$H5+Main!$I5+Main!$I9+Main!$I13+Main!$I17+Main!$I21+SUM($B$3:$G$3),'Gantt Chart'!X$5&lt;=(SUM(Main!$F5:$G5)+Main!$H5+Main!$I5+Main!$I9)+Main!$I13+Main!$I17+Main!$I21+Main!$I23+SUM($B$3:$G$3)),Main!$R23,0)</f>
        <v>0</v>
      </c>
      <c r="Y70" s="2">
        <f>IF(AND('Gantt Chart'!Y$5&gt;SUM(Main!$F5:$G5)+Main!$H5+Main!$I5+Main!$I9+Main!$I13+Main!$I17+Main!$I21+SUM($B$3:$G$3),'Gantt Chart'!Y$5&lt;=(SUM(Main!$F5:$G5)+Main!$H5+Main!$I5+Main!$I9)+Main!$I13+Main!$I17+Main!$I21+Main!$I23+SUM($B$3:$G$3)),Main!$R23,0)</f>
        <v>0</v>
      </c>
      <c r="Z70" s="2">
        <f>IF(AND('Gantt Chart'!Z$5&gt;SUM(Main!$F5:$G5)+Main!$H5+Main!$I5+Main!$I9+Main!$I13+Main!$I17+Main!$I21+SUM($B$3:$G$3),'Gantt Chart'!Z$5&lt;=(SUM(Main!$F5:$G5)+Main!$H5+Main!$I5+Main!$I9)+Main!$I13+Main!$I17+Main!$I21+Main!$I23+SUM($B$3:$G$3)),Main!$R23,0)</f>
        <v>0</v>
      </c>
      <c r="AA70" s="2">
        <f>IF(AND('Gantt Chart'!AA$5&gt;SUM(Main!$F5:$G5)+Main!$H5+Main!$I5+Main!$I9+Main!$I13+Main!$I17+Main!$I21+SUM($B$3:$G$3),'Gantt Chart'!AA$5&lt;=(SUM(Main!$F5:$G5)+Main!$H5+Main!$I5+Main!$I9)+Main!$I13+Main!$I17+Main!$I21+Main!$I23+SUM($B$3:$G$3)),Main!$R23,0)</f>
        <v>0</v>
      </c>
      <c r="AB70" s="2">
        <f>IF(AND('Gantt Chart'!AB$5&gt;SUM(Main!$F5:$G5)+Main!$H5+Main!$I5+Main!$I9+Main!$I13+Main!$I17+Main!$I21+SUM($B$3:$G$3),'Gantt Chart'!AB$5&lt;=(SUM(Main!$F5:$G5)+Main!$H5+Main!$I5+Main!$I9)+Main!$I13+Main!$I17+Main!$I21+Main!$I23+SUM($B$3:$G$3)),Main!$R23,0)</f>
        <v>0</v>
      </c>
      <c r="AC70" s="2">
        <f>IF(AND('Gantt Chart'!AC$5&gt;SUM(Main!$F5:$G5)+Main!$H5+Main!$I5+Main!$I9+Main!$I13+Main!$I17+Main!$I21+SUM($B$3:$G$3),'Gantt Chart'!AC$5&lt;=(SUM(Main!$F5:$G5)+Main!$H5+Main!$I5+Main!$I9)+Main!$I13+Main!$I17+Main!$I21+Main!$I23+SUM($B$3:$G$3)),Main!$R23,0)</f>
        <v>0</v>
      </c>
      <c r="AD70" s="2">
        <f>IF(AND('Gantt Chart'!AD$5&gt;SUM(Main!$F5:$G5)+Main!$H5+Main!$I5+Main!$I9+Main!$I13+Main!$I17+Main!$I21+SUM($B$3:$G$3),'Gantt Chart'!AD$5&lt;=(SUM(Main!$F5:$G5)+Main!$H5+Main!$I5+Main!$I9)+Main!$I13+Main!$I17+Main!$I21+Main!$I23+SUM($B$3:$G$3)),Main!$R23,0)</f>
        <v>0</v>
      </c>
      <c r="AE70" s="2">
        <f>IF(AND('Gantt Chart'!AE$5&gt;SUM(Main!$F5:$G5)+Main!$H5+Main!$I5+Main!$I9+Main!$I13+Main!$I17+Main!$I21+SUM($B$3:$G$3),'Gantt Chart'!AE$5&lt;=(SUM(Main!$F5:$G5)+Main!$H5+Main!$I5+Main!$I9)+Main!$I13+Main!$I17+Main!$I21+Main!$I23+SUM($B$3:$G$3)),Main!$R23,0)</f>
        <v>0</v>
      </c>
      <c r="AF70" s="2">
        <f>IF(AND('Gantt Chart'!AF$5&gt;SUM(Main!$F5:$G5)+Main!$H5+Main!$I5+Main!$I9+Main!$I13+Main!$I17+Main!$I21+SUM($B$3:$G$3),'Gantt Chart'!AF$5&lt;=(SUM(Main!$F5:$G5)+Main!$H5+Main!$I5+Main!$I9)+Main!$I13+Main!$I17+Main!$I21+Main!$I23+SUM($B$3:$G$3)),Main!$R23,0)</f>
        <v>0</v>
      </c>
      <c r="AG70" s="2">
        <f>IF(AND('Gantt Chart'!AG$5&gt;SUM(Main!$F5:$G5)+Main!$H5+Main!$I5+Main!$I9+Main!$I13+Main!$I17+Main!$I21+SUM($B$3:$G$3),'Gantt Chart'!AG$5&lt;=(SUM(Main!$F5:$G5)+Main!$H5+Main!$I5+Main!$I9)+Main!$I13+Main!$I17+Main!$I21+Main!$I23+SUM($B$3:$G$3)),Main!$R23,0)</f>
        <v>0</v>
      </c>
      <c r="AH70" s="2">
        <f>IF(AND('Gantt Chart'!AH$5&gt;SUM(Main!$F5:$G5)+Main!$H5+Main!$I5+Main!$I9+Main!$I13+Main!$I17+Main!$I21+SUM($B$3:$G$3),'Gantt Chart'!AH$5&lt;=(SUM(Main!$F5:$G5)+Main!$H5+Main!$I5+Main!$I9)+Main!$I13+Main!$I17+Main!$I21+Main!$I23+SUM($B$3:$G$3)),Main!$R23,0)</f>
        <v>0</v>
      </c>
      <c r="AI70" s="2">
        <f>IF(AND('Gantt Chart'!AI$5&gt;SUM(Main!$F5:$G5)+Main!$H5+Main!$I5+Main!$I9+Main!$I13+Main!$I17+Main!$I21+SUM($B$3:$G$3),'Gantt Chart'!AI$5&lt;=(SUM(Main!$F5:$G5)+Main!$H5+Main!$I5+Main!$I9)+Main!$I13+Main!$I17+Main!$I21+Main!$I23+SUM($B$3:$G$3)),Main!$R23,0)</f>
        <v>0</v>
      </c>
      <c r="AJ70" s="2">
        <f>IF(AND('Gantt Chart'!AJ$5&gt;SUM(Main!$F5:$G5)+Main!$H5+Main!$I5+Main!$I9+Main!$I13+Main!$I17+Main!$I21+SUM($B$3:$G$3),'Gantt Chart'!AJ$5&lt;=(SUM(Main!$F5:$G5)+Main!$H5+Main!$I5+Main!$I9)+Main!$I13+Main!$I17+Main!$I21+Main!$I23+SUM($B$3:$G$3)),Main!$R23,0)</f>
        <v>0</v>
      </c>
      <c r="AK70" s="2">
        <f>IF(AND('Gantt Chart'!AK$5&gt;SUM(Main!$F5:$G5)+Main!$H5+Main!$I5+Main!$I9+Main!$I13+Main!$I17+Main!$I21+SUM($B$3:$G$3),'Gantt Chart'!AK$5&lt;=(SUM(Main!$F5:$G5)+Main!$H5+Main!$I5+Main!$I9)+Main!$I13+Main!$I17+Main!$I21+Main!$I23+SUM($B$3:$G$3)),Main!$R23,0)</f>
        <v>0</v>
      </c>
      <c r="AL70" s="2">
        <f>IF(AND('Gantt Chart'!AL$5&gt;SUM(Main!$F5:$G5)+Main!$H5+Main!$I5+Main!$I9+Main!$I13+Main!$I17+Main!$I21+SUM($B$3:$G$3),'Gantt Chart'!AL$5&lt;=(SUM(Main!$F5:$G5)+Main!$H5+Main!$I5+Main!$I9)+Main!$I13+Main!$I17+Main!$I21+Main!$I23+SUM($B$3:$G$3)),Main!$R23,0)</f>
        <v>0</v>
      </c>
      <c r="AM70" s="2">
        <f>IF(AND('Gantt Chart'!AM$5&gt;SUM(Main!$F5:$G5)+Main!$H5+Main!$I5+Main!$I9+Main!$I13+Main!$I17+Main!$I21+SUM($B$3:$G$3),'Gantt Chart'!AM$5&lt;=(SUM(Main!$F5:$G5)+Main!$H5+Main!$I5+Main!$I9)+Main!$I13+Main!$I17+Main!$I21+Main!$I23+SUM($B$3:$G$3)),Main!$R23,0)</f>
        <v>0</v>
      </c>
      <c r="AN70" s="2">
        <f>IF(AND('Gantt Chart'!AN$5&gt;SUM(Main!$F5:$G5)+Main!$H5+Main!$I5+Main!$I9+Main!$I13+Main!$I17+Main!$I21+SUM($B$3:$G$3),'Gantt Chart'!AN$5&lt;=(SUM(Main!$F5:$G5)+Main!$H5+Main!$I5+Main!$I9)+Main!$I13+Main!$I17+Main!$I21+Main!$I23+SUM($B$3:$G$3)),Main!$R23,0)</f>
        <v>0</v>
      </c>
      <c r="AO70" s="2">
        <f>IF(AND('Gantt Chart'!AO$5&gt;SUM(Main!$F5:$G5)+Main!$H5+Main!$I5+Main!$I9+Main!$I13+Main!$I17+Main!$I21+SUM($B$3:$G$3),'Gantt Chart'!AO$5&lt;=(SUM(Main!$F5:$G5)+Main!$H5+Main!$I5+Main!$I9)+Main!$I13+Main!$I17+Main!$I21+Main!$I23+SUM($B$3:$G$3)),Main!$R23,0)</f>
        <v>0</v>
      </c>
      <c r="AP70" s="2">
        <f>IF(AND('Gantt Chart'!AP$5&gt;SUM(Main!$F5:$G5)+Main!$H5+Main!$I5+Main!$I9+Main!$I13+Main!$I17+Main!$I21+SUM($B$3:$G$3),'Gantt Chart'!AP$5&lt;=(SUM(Main!$F5:$G5)+Main!$H5+Main!$I5+Main!$I9)+Main!$I13+Main!$I17+Main!$I21+Main!$I23+SUM($B$3:$G$3)),Main!$R23,0)</f>
        <v>0</v>
      </c>
      <c r="AQ70" s="2">
        <f>IF(AND('Gantt Chart'!AQ$5&gt;SUM(Main!$F5:$G5)+Main!$H5+Main!$I5+Main!$I9+Main!$I13+Main!$I17+Main!$I21+SUM($B$3:$G$3),'Gantt Chart'!AQ$5&lt;=(SUM(Main!$F5:$G5)+Main!$H5+Main!$I5+Main!$I9)+Main!$I13+Main!$I17+Main!$I21+Main!$I23+SUM($B$3:$G$3)),Main!$R23,0)</f>
        <v>0</v>
      </c>
      <c r="AR70" s="2">
        <f>IF(AND('Gantt Chart'!AR$5&gt;SUM(Main!$F5:$G5)+Main!$H5+Main!$I5+Main!$I9+Main!$I13+Main!$I17+Main!$I21+SUM($B$3:$G$3),'Gantt Chart'!AR$5&lt;=(SUM(Main!$F5:$G5)+Main!$H5+Main!$I5+Main!$I9)+Main!$I13+Main!$I17+Main!$I21+Main!$I23+SUM($B$3:$G$3)),Main!$R23,0)</f>
        <v>0</v>
      </c>
      <c r="AS70" s="2">
        <f>IF(AND('Gantt Chart'!AS$5&gt;SUM(Main!$F5:$G5)+Main!$H5+Main!$I5+Main!$I9+Main!$I13+Main!$I17+Main!$I21+SUM($B$3:$G$3),'Gantt Chart'!AS$5&lt;=(SUM(Main!$F5:$G5)+Main!$H5+Main!$I5+Main!$I9)+Main!$I13+Main!$I17+Main!$I21+Main!$I23+SUM($B$3:$G$3)),Main!$R23,0)</f>
        <v>0</v>
      </c>
      <c r="AT70" s="2">
        <f>IF(AND('Gantt Chart'!AT$5&gt;SUM(Main!$F5:$G5)+Main!$H5+Main!$I5+Main!$I9+Main!$I13+Main!$I17+Main!$I21+SUM($B$3:$G$3),'Gantt Chart'!AT$5&lt;=(SUM(Main!$F5:$G5)+Main!$H5+Main!$I5+Main!$I9)+Main!$I13+Main!$I17+Main!$I21+Main!$I23+SUM($B$3:$G$3)),Main!$R23,0)</f>
        <v>0</v>
      </c>
      <c r="AU70" s="2">
        <f>IF(AND('Gantt Chart'!AU$5&gt;SUM(Main!$F5:$G5)+Main!$H5+Main!$I5+Main!$I9+Main!$I13+Main!$I17+Main!$I21+SUM($B$3:$G$3),'Gantt Chart'!AU$5&lt;=(SUM(Main!$F5:$G5)+Main!$H5+Main!$I5+Main!$I9)+Main!$I13+Main!$I17+Main!$I21+Main!$I23+SUM($B$3:$G$3)),Main!$R23,0)</f>
        <v>0</v>
      </c>
      <c r="AV70" s="2">
        <f>IF(AND('Gantt Chart'!AV$5&gt;SUM(Main!$F5:$G5)+Main!$H5+Main!$I5+Main!$I9+Main!$I13+Main!$I17+Main!$I21+SUM($B$3:$G$3),'Gantt Chart'!AV$5&lt;=(SUM(Main!$F5:$G5)+Main!$H5+Main!$I5+Main!$I9)+Main!$I13+Main!$I17+Main!$I21+Main!$I23+SUM($B$3:$G$3)),Main!$R23,0)</f>
        <v>0</v>
      </c>
      <c r="AW70" s="2">
        <f>IF(AND('Gantt Chart'!AW$5&gt;SUM(Main!$F5:$G5)+Main!$H5+Main!$I5+Main!$I9+Main!$I13+Main!$I17+Main!$I21+SUM($B$3:$G$3),'Gantt Chart'!AW$5&lt;=(SUM(Main!$F5:$G5)+Main!$H5+Main!$I5+Main!$I9)+Main!$I13+Main!$I17+Main!$I21+Main!$I23+SUM($B$3:$G$3)),Main!$R23,0)</f>
        <v>0</v>
      </c>
      <c r="AX70" s="2">
        <f>IF(AND('Gantt Chart'!AX$5&gt;SUM(Main!$F5:$G5)+Main!$H5+Main!$I5+Main!$I9+Main!$I13+Main!$I17+Main!$I21+SUM($B$3:$G$3),'Gantt Chart'!AX$5&lt;=(SUM(Main!$F5:$G5)+Main!$H5+Main!$I5+Main!$I9)+Main!$I13+Main!$I17+Main!$I21+Main!$I23+SUM($B$3:$G$3)),Main!$R23,0)</f>
        <v>0</v>
      </c>
      <c r="AY70" s="2">
        <f>IF(AND('Gantt Chart'!AY$5&gt;SUM(Main!$F5:$G5)+Main!$H5+Main!$I5+Main!$I9+Main!$I13+Main!$I17+Main!$I21+SUM($B$3:$G$3),'Gantt Chart'!AY$5&lt;=(SUM(Main!$F5:$G5)+Main!$H5+Main!$I5+Main!$I9)+Main!$I13+Main!$I17+Main!$I21+Main!$I23+SUM($B$3:$G$3)),Main!$R23,0)</f>
        <v>0</v>
      </c>
      <c r="AZ70" s="2">
        <f>IF(AND('Gantt Chart'!AZ$5&gt;SUM(Main!$F5:$G5)+Main!$H5+Main!$I5+Main!$I9+Main!$I13+Main!$I17+Main!$I21+SUM($B$3:$G$3),'Gantt Chart'!AZ$5&lt;=(SUM(Main!$F5:$G5)+Main!$H5+Main!$I5+Main!$I9)+Main!$I13+Main!$I17+Main!$I21+Main!$I23+SUM($B$3:$G$3)),Main!$R23,0)</f>
        <v>0</v>
      </c>
      <c r="BA70" s="2">
        <f>IF(AND('Gantt Chart'!BA$5&gt;SUM(Main!$F5:$G5)+Main!$H5+Main!$I5+Main!$I9+Main!$I13+Main!$I17+Main!$I21+SUM($B$3:$G$3),'Gantt Chart'!BA$5&lt;=(SUM(Main!$F5:$G5)+Main!$H5+Main!$I5+Main!$I9)+Main!$I13+Main!$I17+Main!$I21+Main!$I23+SUM($B$3:$G$3)),Main!$R23,0)</f>
        <v>0</v>
      </c>
      <c r="BB70" s="2">
        <f>IF(AND('Gantt Chart'!BB$5&gt;SUM(Main!$F5:$G5)+Main!$H5+Main!$I5+Main!$I9+Main!$I13+Main!$I17+Main!$I21+SUM($B$3:$G$3),'Gantt Chart'!BB$5&lt;=(SUM(Main!$F5:$G5)+Main!$H5+Main!$I5+Main!$I9)+Main!$I13+Main!$I17+Main!$I21+Main!$I23+SUM($B$3:$G$3)),Main!$R23,0)</f>
        <v>0</v>
      </c>
      <c r="BC70" s="2">
        <f>IF(AND('Gantt Chart'!BC$5&gt;SUM(Main!$F5:$G5)+Main!$H5+Main!$I5+Main!$I9+Main!$I13+Main!$I17+Main!$I21+SUM($B$3:$G$3),'Gantt Chart'!BC$5&lt;=(SUM(Main!$F5:$G5)+Main!$H5+Main!$I5+Main!$I9)+Main!$I13+Main!$I17+Main!$I21+Main!$I23+SUM($B$3:$G$3)),Main!$R23,0)</f>
        <v>0</v>
      </c>
      <c r="BD70" s="2">
        <f>IF(AND('Gantt Chart'!BD$5&gt;SUM(Main!$F5:$G5)+Main!$H5+Main!$I5+Main!$I9+Main!$I13+Main!$I17+Main!$I21+SUM($B$3:$G$3),'Gantt Chart'!BD$5&lt;=(SUM(Main!$F5:$G5)+Main!$H5+Main!$I5+Main!$I9)+Main!$I13+Main!$I17+Main!$I21+Main!$I23+SUM($B$3:$G$3)),Main!$R23,0)</f>
        <v>0</v>
      </c>
      <c r="BE70" s="2">
        <f>IF(AND('Gantt Chart'!BE$5&gt;SUM(Main!$F5:$G5)+Main!$H5+Main!$I5+Main!$I9+Main!$I13+Main!$I17+Main!$I21+SUM($B$3:$G$3),'Gantt Chart'!BE$5&lt;=(SUM(Main!$F5:$G5)+Main!$H5+Main!$I5+Main!$I9)+Main!$I13+Main!$I17+Main!$I21+Main!$I23+SUM($B$3:$G$3)),Main!$R23,0)</f>
        <v>0</v>
      </c>
      <c r="BF70" s="2">
        <f>IF(AND('Gantt Chart'!BF$5&gt;SUM(Main!$F5:$G5)+Main!$H5+Main!$I5+Main!$I9+Main!$I13+Main!$I17+Main!$I21+SUM($B$3:$G$3),'Gantt Chart'!BF$5&lt;=(SUM(Main!$F5:$G5)+Main!$H5+Main!$I5+Main!$I9)+Main!$I13+Main!$I17+Main!$I21+Main!$I23+SUM($B$3:$G$3)),Main!$R23,0)</f>
        <v>0</v>
      </c>
      <c r="BG70" s="2">
        <f>IF(AND('Gantt Chart'!BG$5&gt;SUM(Main!$F5:$G5)+Main!$H5+Main!$I5+Main!$I9+Main!$I13+Main!$I17+Main!$I21+SUM($B$3:$G$3),'Gantt Chart'!BG$5&lt;=(SUM(Main!$F5:$G5)+Main!$H5+Main!$I5+Main!$I9)+Main!$I13+Main!$I17+Main!$I21+Main!$I23+SUM($B$3:$G$3)),Main!$R23,0)</f>
        <v>0</v>
      </c>
      <c r="BH70" s="2">
        <f>IF(AND('Gantt Chart'!BH$5&gt;SUM(Main!$F5:$G5)+Main!$H5+Main!$I5+Main!$I9+Main!$I13+Main!$I17+Main!$I21+SUM($B$3:$G$3),'Gantt Chart'!BH$5&lt;=(SUM(Main!$F5:$G5)+Main!$H5+Main!$I5+Main!$I9)+Main!$I13+Main!$I17+Main!$I21+Main!$I23+SUM($B$3:$G$3)),Main!$R23,0)</f>
        <v>0</v>
      </c>
      <c r="BI70" s="2">
        <f>IF(AND('Gantt Chart'!BI$5&gt;SUM(Main!$F5:$G5)+Main!$H5+Main!$I5+Main!$I9+Main!$I13+Main!$I17+Main!$I21+SUM($B$3:$G$3),'Gantt Chart'!BI$5&lt;=(SUM(Main!$F5:$G5)+Main!$H5+Main!$I5+Main!$I9)+Main!$I13+Main!$I17+Main!$I21+Main!$I23+SUM($B$3:$G$3)),Main!$R23,0)</f>
        <v>0</v>
      </c>
      <c r="BJ70" s="2">
        <f>IF(AND('Gantt Chart'!BJ$5&gt;SUM(Main!$F5:$G5)+Main!$H5+Main!$I5+Main!$I9+Main!$I13+Main!$I17+Main!$I21+SUM($B$3:$G$3),'Gantt Chart'!BJ$5&lt;=(SUM(Main!$F5:$G5)+Main!$H5+Main!$I5+Main!$I9)+Main!$I13+Main!$I17+Main!$I21+Main!$I23+SUM($B$3:$G$3)),Main!$R23,0)</f>
        <v>0</v>
      </c>
      <c r="BK70" s="2">
        <f>IF(AND('Gantt Chart'!BK$5&gt;SUM(Main!$F5:$G5)+Main!$H5+Main!$I5+Main!$I9+Main!$I13+Main!$I17+Main!$I21+SUM($B$3:$G$3),'Gantt Chart'!BK$5&lt;=(SUM(Main!$F5:$G5)+Main!$H5+Main!$I5+Main!$I9)+Main!$I13+Main!$I17+Main!$I21+Main!$I23+SUM($B$3:$G$3)),Main!$R23,0)</f>
        <v>0</v>
      </c>
      <c r="BL70" s="2">
        <f>IF(AND('Gantt Chart'!BL$5&gt;SUM(Main!$F5:$G5)+Main!$H5+Main!$I5+Main!$I9+Main!$I13+Main!$I17+Main!$I21+SUM($B$3:$G$3),'Gantt Chart'!BL$5&lt;=(SUM(Main!$F5:$G5)+Main!$H5+Main!$I5+Main!$I9)+Main!$I13+Main!$I17+Main!$I21+Main!$I23+SUM($B$3:$G$3)),Main!$R23,0)</f>
        <v>0</v>
      </c>
      <c r="BM70" s="2">
        <f>IF(AND('Gantt Chart'!BM$5&gt;SUM(Main!$F5:$G5)+Main!$H5+Main!$I5+Main!$I9+Main!$I13+Main!$I17+Main!$I21+SUM($B$3:$G$3),'Gantt Chart'!BM$5&lt;=(SUM(Main!$F5:$G5)+Main!$H5+Main!$I5+Main!$I9)+Main!$I13+Main!$I17+Main!$I21+Main!$I23+SUM($B$3:$G$3)),Main!$R23,0)</f>
        <v>0</v>
      </c>
      <c r="BN70" s="2">
        <f>IF(AND('Gantt Chart'!BN$5&gt;SUM(Main!$F5:$G5)+Main!$H5+Main!$I5+Main!$I9+Main!$I13+Main!$I17+Main!$I21+SUM($B$3:$G$3),'Gantt Chart'!BN$5&lt;=(SUM(Main!$F5:$G5)+Main!$H5+Main!$I5+Main!$I9)+Main!$I13+Main!$I17+Main!$I21+Main!$I23+SUM($B$3:$G$3)),Main!$R23,0)</f>
        <v>0</v>
      </c>
      <c r="BO70" s="2">
        <f>IF(AND('Gantt Chart'!BO$5&gt;SUM(Main!$F5:$G5)+Main!$H5+Main!$I5+Main!$I9+Main!$I13+Main!$I17+Main!$I21+SUM($B$3:$G$3),'Gantt Chart'!BO$5&lt;=(SUM(Main!$F5:$G5)+Main!$H5+Main!$I5+Main!$I9)+Main!$I13+Main!$I17+Main!$I21+Main!$I23+SUM($B$3:$G$3)),Main!$R23,0)</f>
        <v>0</v>
      </c>
      <c r="BP70" s="2">
        <f>IF(AND('Gantt Chart'!BP$5&gt;SUM(Main!$F5:$G5)+Main!$H5+Main!$I5+Main!$I9+Main!$I13+Main!$I17+Main!$I21+SUM($B$3:$G$3),'Gantt Chart'!BP$5&lt;=(SUM(Main!$F5:$G5)+Main!$H5+Main!$I5+Main!$I9)+Main!$I13+Main!$I17+Main!$I21+Main!$I23+SUM($B$3:$G$3)),Main!$R23,0)</f>
        <v>0</v>
      </c>
      <c r="BQ70" s="2">
        <f>IF(AND('Gantt Chart'!BQ$5&gt;SUM(Main!$F5:$G5)+Main!$H5+Main!$I5+Main!$I9+Main!$I13+Main!$I17+Main!$I21+SUM($B$3:$G$3),'Gantt Chart'!BQ$5&lt;=(SUM(Main!$F5:$G5)+Main!$H5+Main!$I5+Main!$I9)+Main!$I13+Main!$I17+Main!$I21+Main!$I23+SUM($B$3:$G$3)),Main!$R23,0)</f>
        <v>0</v>
      </c>
      <c r="BR70" s="2">
        <f>IF(AND('Gantt Chart'!BR$5&gt;SUM(Main!$F5:$G5)+Main!$H5+Main!$I5+Main!$I9+Main!$I13+Main!$I17+Main!$I21+SUM($B$3:$G$3),'Gantt Chart'!BR$5&lt;=(SUM(Main!$F5:$G5)+Main!$H5+Main!$I5+Main!$I9)+Main!$I13+Main!$I17+Main!$I21+Main!$I23+SUM($B$3:$G$3)),Main!$R23,0)</f>
        <v>0</v>
      </c>
      <c r="BS70" s="2">
        <f>IF(AND('Gantt Chart'!BS$5&gt;SUM(Main!$F5:$G5)+Main!$H5+Main!$I5+Main!$I9+Main!$I13+Main!$I17+Main!$I21+SUM($B$3:$G$3),'Gantt Chart'!BS$5&lt;=(SUM(Main!$F5:$G5)+Main!$H5+Main!$I5+Main!$I9)+Main!$I13+Main!$I17+Main!$I21+Main!$I23+SUM($B$3:$G$3)),Main!$R23,0)</f>
        <v>0</v>
      </c>
      <c r="BT70" s="2">
        <f>IF(AND('Gantt Chart'!BT$5&gt;SUM(Main!$F5:$G5)+Main!$H5+Main!$I5+Main!$I9+Main!$I13+Main!$I17+Main!$I21+SUM($B$3:$G$3),'Gantt Chart'!BT$5&lt;=(SUM(Main!$F5:$G5)+Main!$H5+Main!$I5+Main!$I9)+Main!$I13+Main!$I17+Main!$I21+Main!$I23+SUM($B$3:$G$3)),Main!$R23,0)</f>
        <v>0</v>
      </c>
      <c r="BU70" s="2">
        <f>IF(AND('Gantt Chart'!BU$5&gt;SUM(Main!$F5:$G5)+Main!$H5+Main!$I5+Main!$I9+Main!$I13+Main!$I17+Main!$I21+SUM($B$3:$G$3),'Gantt Chart'!BU$5&lt;=(SUM(Main!$F5:$G5)+Main!$H5+Main!$I5+Main!$I9)+Main!$I13+Main!$I17+Main!$I21+Main!$I23+SUM($B$3:$G$3)),Main!$R23,0)</f>
        <v>0</v>
      </c>
      <c r="BV70" s="2">
        <f>IF(AND('Gantt Chart'!BV$5&gt;SUM(Main!$F5:$G5)+Main!$H5+Main!$I5+Main!$I9+Main!$I13+Main!$I17+Main!$I21+SUM($B$3:$G$3),'Gantt Chart'!BV$5&lt;=(SUM(Main!$F5:$G5)+Main!$H5+Main!$I5+Main!$I9)+Main!$I13+Main!$I17+Main!$I21+Main!$I23+SUM($B$3:$G$3)),Main!$R23,0)</f>
        <v>0</v>
      </c>
      <c r="BW70" s="2">
        <f>IF(AND('Gantt Chart'!BW$5&gt;SUM(Main!$F5:$G5)+Main!$H5+Main!$I5+Main!$I9+Main!$I13+Main!$I17+Main!$I21+SUM($B$3:$G$3),'Gantt Chart'!BW$5&lt;=(SUM(Main!$F5:$G5)+Main!$H5+Main!$I5+Main!$I9)+Main!$I13+Main!$I17+Main!$I21+Main!$I23+SUM($B$3:$G$3)),Main!$R23,0)</f>
        <v>0</v>
      </c>
      <c r="BX70" s="2">
        <f>IF(AND('Gantt Chart'!BX$5&gt;SUM(Main!$F5:$G5)+Main!$H5+Main!$I5+Main!$I9+Main!$I13+Main!$I17+Main!$I21+SUM($B$3:$G$3),'Gantt Chart'!BX$5&lt;=(SUM(Main!$F5:$G5)+Main!$H5+Main!$I5+Main!$I9)+Main!$I13+Main!$I17+Main!$I21+Main!$I23+SUM($B$3:$G$3)),Main!$R23,0)</f>
        <v>0</v>
      </c>
      <c r="BY70" s="2">
        <f>IF(AND('Gantt Chart'!BY$5&gt;SUM(Main!$F5:$G5)+Main!$H5+Main!$I5+Main!$I9+Main!$I13+Main!$I17+Main!$I21+SUM($B$3:$G$3),'Gantt Chart'!BY$5&lt;=(SUM(Main!$F5:$G5)+Main!$H5+Main!$I5+Main!$I9)+Main!$I13+Main!$I17+Main!$I21+Main!$I23+SUM($B$3:$G$3)),Main!$R23,0)</f>
        <v>0</v>
      </c>
      <c r="BZ70" s="2">
        <f>IF(AND('Gantt Chart'!BZ$5&gt;SUM(Main!$F5:$G5)+Main!$H5+Main!$I5+Main!$I9+Main!$I13+Main!$I17+Main!$I21+SUM($B$3:$G$3),'Gantt Chart'!BZ$5&lt;=(SUM(Main!$F5:$G5)+Main!$H5+Main!$I5+Main!$I9)+Main!$I13+Main!$I17+Main!$I21+Main!$I23+SUM($B$3:$G$3)),Main!$R23,0)</f>
        <v>0</v>
      </c>
      <c r="CA70" s="2">
        <f>IF(AND('Gantt Chart'!CA$5&gt;SUM(Main!$F5:$G5)+Main!$H5+Main!$I5+Main!$I9+Main!$I13+Main!$I17+Main!$I21+SUM($B$3:$G$3),'Gantt Chart'!CA$5&lt;=(SUM(Main!$F5:$G5)+Main!$H5+Main!$I5+Main!$I9)+Main!$I13+Main!$I17+Main!$I21+Main!$I23+SUM($B$3:$G$3)),Main!$R23,0)</f>
        <v>0</v>
      </c>
      <c r="CB70" s="2">
        <f>IF(AND('Gantt Chart'!CB$5&gt;SUM(Main!$F5:$G5)+Main!$H5+Main!$I5+Main!$I9+Main!$I13+Main!$I17+Main!$I21+SUM($B$3:$G$3),'Gantt Chart'!CB$5&lt;=(SUM(Main!$F5:$G5)+Main!$H5+Main!$I5+Main!$I9)+Main!$I13+Main!$I17+Main!$I21+Main!$I23+SUM($B$3:$G$3)),Main!$R23,0)</f>
        <v>0</v>
      </c>
      <c r="CC70" s="2">
        <f>IF(AND('Gantt Chart'!CC$5&gt;SUM(Main!$F5:$G5)+Main!$H5+Main!$I5+Main!$I9+Main!$I13+Main!$I17+Main!$I21+SUM($B$3:$G$3),'Gantt Chart'!CC$5&lt;=(SUM(Main!$F5:$G5)+Main!$H5+Main!$I5+Main!$I9)+Main!$I13+Main!$I17+Main!$I21+Main!$I23+SUM($B$3:$G$3)),Main!$R23,0)</f>
        <v>0</v>
      </c>
      <c r="CD70" s="2">
        <f>IF(AND('Gantt Chart'!CD$5&gt;SUM(Main!$F5:$G5)+Main!$H5+Main!$I5+Main!$I9+Main!$I13+Main!$I17+Main!$I21+SUM($B$3:$G$3),'Gantt Chart'!CD$5&lt;=(SUM(Main!$F5:$G5)+Main!$H5+Main!$I5+Main!$I9)+Main!$I13+Main!$I17+Main!$I21+Main!$I23+SUM($B$3:$G$3)),Main!$R23,0)</f>
        <v>0</v>
      </c>
      <c r="CE70" s="2">
        <f>IF(AND('Gantt Chart'!CE$5&gt;SUM(Main!$F5:$G5)+Main!$H5+Main!$I5+Main!$I9+Main!$I13+Main!$I17+Main!$I21+SUM($B$3:$G$3),'Gantt Chart'!CE$5&lt;=(SUM(Main!$F5:$G5)+Main!$H5+Main!$I5+Main!$I9)+Main!$I13+Main!$I17+Main!$I21+Main!$I23+SUM($B$3:$G$3)),Main!$R23,0)</f>
        <v>0</v>
      </c>
      <c r="CF70" s="2">
        <f>IF(AND('Gantt Chart'!CF$5&gt;SUM(Main!$F5:$G5)+Main!$H5+Main!$I5+Main!$I9+Main!$I13+Main!$I17+Main!$I21+SUM($B$3:$G$3),'Gantt Chart'!CF$5&lt;=(SUM(Main!$F5:$G5)+Main!$H5+Main!$I5+Main!$I9)+Main!$I13+Main!$I17+Main!$I21+Main!$I23+SUM($B$3:$G$3)),Main!$R23,0)</f>
        <v>0</v>
      </c>
      <c r="CG70" s="2">
        <f>IF(AND('Gantt Chart'!CG$5&gt;SUM(Main!$F5:$G5)+Main!$H5+Main!$I5+Main!$I9+Main!$I13+Main!$I17+Main!$I21+SUM($B$3:$G$3),'Gantt Chart'!CG$5&lt;=(SUM(Main!$F5:$G5)+Main!$H5+Main!$I5+Main!$I9)+Main!$I13+Main!$I17+Main!$I21+Main!$I23+SUM($B$3:$G$3)),Main!$R23,0)</f>
        <v>0</v>
      </c>
      <c r="CH70" s="2">
        <f>IF(AND('Gantt Chart'!CH$5&gt;SUM(Main!$F5:$G5)+Main!$H5+Main!$I5+Main!$I9+Main!$I13+Main!$I17+Main!$I21+SUM($B$3:$G$3),'Gantt Chart'!CH$5&lt;=(SUM(Main!$F5:$G5)+Main!$H5+Main!$I5+Main!$I9)+Main!$I13+Main!$I17+Main!$I21+Main!$I23+SUM($B$3:$G$3)),Main!$R23,0)</f>
        <v>0</v>
      </c>
      <c r="CI70" s="2">
        <f>IF(AND('Gantt Chart'!CI$5&gt;SUM(Main!$F5:$G5)+Main!$H5+Main!$I5+Main!$I9+Main!$I13+Main!$I17+Main!$I21+SUM($B$3:$G$3),'Gantt Chart'!CI$5&lt;=(SUM(Main!$F5:$G5)+Main!$H5+Main!$I5+Main!$I9)+Main!$I13+Main!$I17+Main!$I21+Main!$I23+SUM($B$3:$G$3)),Main!$R23,0)</f>
        <v>0</v>
      </c>
      <c r="CJ70" s="2">
        <f>IF(AND('Gantt Chart'!CJ$5&gt;SUM(Main!$F5:$G5)+Main!$H5+Main!$I5+Main!$I9+Main!$I13+Main!$I17+Main!$I21+SUM($B$3:$G$3),'Gantt Chart'!CJ$5&lt;=(SUM(Main!$F5:$G5)+Main!$H5+Main!$I5+Main!$I9)+Main!$I13+Main!$I17+Main!$I21+Main!$I23+SUM($B$3:$G$3)),Main!$R23,0)</f>
        <v>0</v>
      </c>
      <c r="CK70" s="2">
        <f>IF(AND('Gantt Chart'!CK$5&gt;SUM(Main!$F5:$G5)+Main!$H5+Main!$I5+Main!$I9+Main!$I13+Main!$I17+Main!$I21+SUM($B$3:$G$3),'Gantt Chart'!CK$5&lt;=(SUM(Main!$F5:$G5)+Main!$H5+Main!$I5+Main!$I9)+Main!$I13+Main!$I17+Main!$I21+Main!$I23+SUM($B$3:$G$3)),Main!$R23,0)</f>
        <v>0</v>
      </c>
      <c r="CL70" s="2">
        <f>IF(AND('Gantt Chart'!CL$5&gt;SUM(Main!$F5:$G5)+Main!$H5+Main!$I5+Main!$I9+Main!$I13+Main!$I17+Main!$I21+SUM($B$3:$G$3),'Gantt Chart'!CL$5&lt;=(SUM(Main!$F5:$G5)+Main!$H5+Main!$I5+Main!$I9)+Main!$I13+Main!$I17+Main!$I21+Main!$I23+SUM($B$3:$G$3)),Main!$R23,0)</f>
        <v>0</v>
      </c>
      <c r="CM70" s="2">
        <f>IF(AND('Gantt Chart'!CM$5&gt;SUM(Main!$F5:$G5)+Main!$H5+Main!$I5+Main!$I9+Main!$I13+Main!$I17+Main!$I21+SUM($B$3:$G$3),'Gantt Chart'!CM$5&lt;=(SUM(Main!$F5:$G5)+Main!$H5+Main!$I5+Main!$I9)+Main!$I13+Main!$I17+Main!$I21+Main!$I23+SUM($B$3:$G$3)),Main!$R23,0)</f>
        <v>0</v>
      </c>
      <c r="CN70" s="2">
        <f>IF(AND('Gantt Chart'!CN$5&gt;SUM(Main!$F5:$G5)+Main!$H5+Main!$I5+Main!$I9+Main!$I13+Main!$I17+Main!$I21+SUM($B$3:$G$3),'Gantt Chart'!CN$5&lt;=(SUM(Main!$F5:$G5)+Main!$H5+Main!$I5+Main!$I9)+Main!$I13+Main!$I17+Main!$I21+Main!$I23+SUM($B$3:$G$3)),Main!$R23,0)</f>
        <v>0</v>
      </c>
      <c r="CO70" s="2">
        <f>IF(AND('Gantt Chart'!CO$5&gt;SUM(Main!$F5:$G5)+Main!$H5+Main!$I5+Main!$I9+Main!$I13+Main!$I17+Main!$I21+SUM($B$3:$G$3),'Gantt Chart'!CO$5&lt;=(SUM(Main!$F5:$G5)+Main!$H5+Main!$I5+Main!$I9)+Main!$I13+Main!$I17+Main!$I21+Main!$I23+SUM($B$3:$G$3)),Main!$R23,0)</f>
        <v>0</v>
      </c>
      <c r="CP70" s="2">
        <f>IF(AND('Gantt Chart'!CP$5&gt;SUM(Main!$F5:$G5)+Main!$H5+Main!$I5+Main!$I9+Main!$I13+Main!$I17+Main!$I21+SUM($B$3:$G$3),'Gantt Chart'!CP$5&lt;=(SUM(Main!$F5:$G5)+Main!$H5+Main!$I5+Main!$I9)+Main!$I13+Main!$I17+Main!$I21+Main!$I23+SUM($B$3:$G$3)),Main!$R23,0)</f>
        <v>0</v>
      </c>
      <c r="CQ70" s="2">
        <f>IF(AND('Gantt Chart'!CQ$5&gt;SUM(Main!$F5:$G5)+Main!$H5+Main!$I5+Main!$I9+Main!$I13+Main!$I17+Main!$I21+SUM($B$3:$G$3),'Gantt Chart'!CQ$5&lt;=(SUM(Main!$F5:$G5)+Main!$H5+Main!$I5+Main!$I9)+Main!$I13+Main!$I17+Main!$I21+Main!$I23+SUM($B$3:$G$3)),Main!$R23,0)</f>
        <v>0</v>
      </c>
      <c r="CR70" s="2">
        <f>IF(AND('Gantt Chart'!CR$5&gt;SUM(Main!$F5:$G5)+Main!$H5+Main!$I5+Main!$I9+Main!$I13+Main!$I17+Main!$I21+SUM($B$3:$G$3),'Gantt Chart'!CR$5&lt;=(SUM(Main!$F5:$G5)+Main!$H5+Main!$I5+Main!$I9)+Main!$I13+Main!$I17+Main!$I21+Main!$I23+SUM($B$3:$G$3)),Main!$R23,0)</f>
        <v>0</v>
      </c>
      <c r="CS70" s="2">
        <f>IF(AND('Gantt Chart'!CS$5&gt;SUM(Main!$F5:$G5)+Main!$H5+Main!$I5+Main!$I9+Main!$I13+Main!$I17+Main!$I21+SUM($B$3:$G$3),'Gantt Chart'!CS$5&lt;=(SUM(Main!$F5:$G5)+Main!$H5+Main!$I5+Main!$I9)+Main!$I13+Main!$I17+Main!$I21+Main!$I23+SUM($B$3:$G$3)),Main!$R23,0)</f>
        <v>0</v>
      </c>
      <c r="CT70" s="2">
        <f>IF(AND('Gantt Chart'!CT$5&gt;SUM(Main!$F5:$G5)+Main!$H5+Main!$I5+Main!$I9+Main!$I13+Main!$I17+Main!$I21+SUM($B$3:$G$3),'Gantt Chart'!CT$5&lt;=(SUM(Main!$F5:$G5)+Main!$H5+Main!$I5+Main!$I9)+Main!$I13+Main!$I17+Main!$I21+Main!$I23+SUM($B$3:$G$3)),Main!$R23,0)</f>
        <v>0</v>
      </c>
      <c r="CU70" s="2">
        <f>IF(AND('Gantt Chart'!CU$5&gt;SUM(Main!$F5:$G5)+Main!$H5+Main!$I5+Main!$I9+Main!$I13+Main!$I17+Main!$I21+SUM($B$3:$G$3),'Gantt Chart'!CU$5&lt;=(SUM(Main!$F5:$G5)+Main!$H5+Main!$I5+Main!$I9)+Main!$I13+Main!$I17+Main!$I21+Main!$I23+SUM($B$3:$G$3)),Main!$R23,0)</f>
        <v>0</v>
      </c>
      <c r="CV70" s="2">
        <f>IF(AND('Gantt Chart'!CV$5&gt;SUM(Main!$F5:$G5)+Main!$H5+Main!$I5+Main!$I9+Main!$I13+Main!$I17+Main!$I21+SUM($B$3:$G$3),'Gantt Chart'!CV$5&lt;=(SUM(Main!$F5:$G5)+Main!$H5+Main!$I5+Main!$I9)+Main!$I13+Main!$I17+Main!$I21+Main!$I23+SUM($B$3:$G$3)),Main!$R23,0)</f>
        <v>0</v>
      </c>
      <c r="CW70" s="2">
        <f>IF(AND('Gantt Chart'!CW$5&gt;SUM(Main!$F5:$G5)+Main!$H5+Main!$I5+Main!$I9+Main!$I13+Main!$I17+Main!$I21+SUM($B$3:$G$3),'Gantt Chart'!CW$5&lt;=(SUM(Main!$F5:$G5)+Main!$H5+Main!$I5+Main!$I9)+Main!$I13+Main!$I17+Main!$I21+Main!$I23+SUM($B$3:$G$3)),Main!$R23,0)</f>
        <v>0</v>
      </c>
      <c r="CX70" s="2">
        <f>IF(AND('Gantt Chart'!CX$5&gt;SUM(Main!$F5:$G5)+Main!$H5+Main!$I5+Main!$I9+Main!$I13+Main!$I17+Main!$I21+SUM($B$3:$G$3),'Gantt Chart'!CX$5&lt;=(SUM(Main!$F5:$G5)+Main!$H5+Main!$I5+Main!$I9)+Main!$I13+Main!$I17+Main!$I21+Main!$I23+SUM($B$3:$G$3)),Main!$R23,0)</f>
        <v>0</v>
      </c>
      <c r="CY70" s="2">
        <f>IF(AND('Gantt Chart'!CY$5&gt;SUM(Main!$F5:$G5)+Main!$H5+Main!$I5+Main!$I9+Main!$I13+Main!$I17+Main!$I21+SUM($B$3:$G$3),'Gantt Chart'!CY$5&lt;=(SUM(Main!$F5:$G5)+Main!$H5+Main!$I5+Main!$I9)+Main!$I13+Main!$I17+Main!$I21+Main!$I23+SUM($B$3:$G$3)),Main!$R23,0)</f>
        <v>0</v>
      </c>
      <c r="CZ70" s="2">
        <f>IF(AND('Gantt Chart'!CZ$5&gt;SUM(Main!$F5:$G5)+Main!$H5+Main!$I5+Main!$I9+Main!$I13+Main!$I17+Main!$I21+SUM($B$3:$G$3),'Gantt Chart'!CZ$5&lt;=(SUM(Main!$F5:$G5)+Main!$H5+Main!$I5+Main!$I9)+Main!$I13+Main!$I17+Main!$I21+Main!$I23+SUM($B$3:$G$3)),Main!$R23,0)</f>
        <v>0</v>
      </c>
      <c r="DA70" s="2">
        <f>IF(AND('Gantt Chart'!DA$5&gt;SUM(Main!$F5:$G5)+Main!$H5+Main!$I5+Main!$I9+Main!$I13+Main!$I17+Main!$I21+SUM($B$3:$G$3),'Gantt Chart'!DA$5&lt;=(SUM(Main!$F5:$G5)+Main!$H5+Main!$I5+Main!$I9)+Main!$I13+Main!$I17+Main!$I21+Main!$I23+SUM($B$3:$G$3)),Main!$R23,0)</f>
        <v>0</v>
      </c>
      <c r="DB70" s="2">
        <f>IF(AND('Gantt Chart'!DB$5&gt;SUM(Main!$F5:$G5)+Main!$H5+Main!$I5+Main!$I9+Main!$I13+Main!$I17+Main!$I21+SUM($B$3:$G$3),'Gantt Chart'!DB$5&lt;=(SUM(Main!$F5:$G5)+Main!$H5+Main!$I5+Main!$I9)+Main!$I13+Main!$I17+Main!$I21+Main!$I23+SUM($B$3:$G$3)),Main!$R23,0)</f>
        <v>0</v>
      </c>
      <c r="DC70" s="2">
        <f>IF(AND('Gantt Chart'!DC$5&gt;SUM(Main!$F5:$G5)+Main!$H5+Main!$I5+Main!$I9+Main!$I13+Main!$I17+Main!$I21+SUM($B$3:$G$3),'Gantt Chart'!DC$5&lt;=(SUM(Main!$F5:$G5)+Main!$H5+Main!$I5+Main!$I9)+Main!$I13+Main!$I17+Main!$I21+Main!$I23+SUM($B$3:$G$3)),Main!$R23,0)</f>
        <v>0</v>
      </c>
      <c r="DD70" s="2">
        <f>IF(AND('Gantt Chart'!DD$5&gt;SUM(Main!$F5:$G5)+Main!$H5+Main!$I5+Main!$I9+Main!$I13+Main!$I17+Main!$I21+SUM($B$3:$G$3),'Gantt Chart'!DD$5&lt;=(SUM(Main!$F5:$G5)+Main!$H5+Main!$I5+Main!$I9)+Main!$I13+Main!$I17+Main!$I21+Main!$I23+SUM($B$3:$G$3)),Main!$R23,0)</f>
        <v>0</v>
      </c>
      <c r="DE70" s="2">
        <f>IF(AND('Gantt Chart'!DE$5&gt;SUM(Main!$F5:$G5)+Main!$H5+Main!$I5+Main!$I9+Main!$I13+Main!$I17+Main!$I21+SUM($B$3:$G$3),'Gantt Chart'!DE$5&lt;=(SUM(Main!$F5:$G5)+Main!$H5+Main!$I5+Main!$I9)+Main!$I13+Main!$I17+Main!$I21+Main!$I23+SUM($B$3:$G$3)),Main!$R23,0)</f>
        <v>0</v>
      </c>
      <c r="DF70" s="2">
        <f>IF(AND('Gantt Chart'!DF$5&gt;SUM(Main!$F5:$G5)+Main!$H5+Main!$I5+Main!$I9+Main!$I13+Main!$I17+Main!$I21+SUM($B$3:$G$3),'Gantt Chart'!DF$5&lt;=(SUM(Main!$F5:$G5)+Main!$H5+Main!$I5+Main!$I9)+Main!$I13+Main!$I17+Main!$I21+Main!$I23+SUM($B$3:$G$3)),Main!$R23,0)</f>
        <v>0</v>
      </c>
      <c r="DG70" s="2">
        <f>IF(AND('Gantt Chart'!DG$5&gt;SUM(Main!$F5:$G5)+Main!$H5+Main!$I5+Main!$I9+Main!$I13+Main!$I17+Main!$I21+SUM($B$3:$G$3),'Gantt Chart'!DG$5&lt;=(SUM(Main!$F5:$G5)+Main!$H5+Main!$I5+Main!$I9)+Main!$I13+Main!$I17+Main!$I21+Main!$I23+SUM($B$3:$G$3)),Main!$R23,0)</f>
        <v>0</v>
      </c>
      <c r="DH70" s="2">
        <f>IF(AND('Gantt Chart'!DH$5&gt;SUM(Main!$F5:$G5)+Main!$H5+Main!$I5+Main!$I9+Main!$I13+Main!$I17+Main!$I21+SUM($B$3:$G$3),'Gantt Chart'!DH$5&lt;=(SUM(Main!$F5:$G5)+Main!$H5+Main!$I5+Main!$I9)+Main!$I13+Main!$I17+Main!$I21+Main!$I23+SUM($B$3:$G$3)),Main!$R23,0)</f>
        <v>0</v>
      </c>
      <c r="DI70" s="2">
        <f>IF(AND('Gantt Chart'!DI$5&gt;SUM(Main!$F5:$G5)+Main!$H5+Main!$I5+Main!$I9+Main!$I13+Main!$I17+Main!$I21+SUM($B$3:$G$3),'Gantt Chart'!DI$5&lt;=(SUM(Main!$F5:$G5)+Main!$H5+Main!$I5+Main!$I9)+Main!$I13+Main!$I17+Main!$I21+Main!$I23+SUM($B$3:$G$3)),Main!$R23,0)</f>
        <v>0</v>
      </c>
      <c r="DJ70" s="2">
        <f>IF(AND('Gantt Chart'!DJ$5&gt;SUM(Main!$F5:$G5)+Main!$H5+Main!$I5+Main!$I9+Main!$I13+Main!$I17+Main!$I21+SUM($B$3:$G$3),'Gantt Chart'!DJ$5&lt;=(SUM(Main!$F5:$G5)+Main!$H5+Main!$I5+Main!$I9)+Main!$I13+Main!$I17+Main!$I21+Main!$I23+SUM($B$3:$G$3)),Main!$R23,0)</f>
        <v>0</v>
      </c>
      <c r="DK70" s="2">
        <f>IF(AND('Gantt Chart'!DK$5&gt;SUM(Main!$F5:$G5)+Main!$H5+Main!$I5+Main!$I9+Main!$I13+Main!$I17+Main!$I21+SUM($B$3:$G$3),'Gantt Chart'!DK$5&lt;=(SUM(Main!$F5:$G5)+Main!$H5+Main!$I5+Main!$I9)+Main!$I13+Main!$I17+Main!$I21+Main!$I23+SUM($B$3:$G$3)),Main!$R23,0)</f>
        <v>0</v>
      </c>
      <c r="DL70" s="2">
        <f>IF(AND('Gantt Chart'!DL$5&gt;SUM(Main!$F5:$G5)+Main!$H5+Main!$I5+Main!$I9+Main!$I13+Main!$I17+Main!$I21+SUM($B$3:$G$3),'Gantt Chart'!DL$5&lt;=(SUM(Main!$F5:$G5)+Main!$H5+Main!$I5+Main!$I9)+Main!$I13+Main!$I17+Main!$I21+Main!$I23+SUM($B$3:$G$3)),Main!$R23,0)</f>
        <v>0</v>
      </c>
      <c r="DM70" s="2">
        <f>IF(AND('Gantt Chart'!DM$5&gt;SUM(Main!$F5:$G5)+Main!$H5+Main!$I5+Main!$I9+Main!$I13+Main!$I17+Main!$I21+SUM($B$3:$G$3),'Gantt Chart'!DM$5&lt;=(SUM(Main!$F5:$G5)+Main!$H5+Main!$I5+Main!$I9)+Main!$I13+Main!$I17+Main!$I21+Main!$I23+SUM($B$3:$G$3)),Main!$R23,0)</f>
        <v>0</v>
      </c>
      <c r="DN70" s="2">
        <f>IF(AND('Gantt Chart'!DN$5&gt;SUM(Main!$F5:$G5)+Main!$H5+Main!$I5+Main!$I9+Main!$I13+Main!$I17+Main!$I21+SUM($B$3:$G$3),'Gantt Chart'!DN$5&lt;=(SUM(Main!$F5:$G5)+Main!$H5+Main!$I5+Main!$I9)+Main!$I13+Main!$I17+Main!$I21+Main!$I23+SUM($B$3:$G$3)),Main!$R23,0)</f>
        <v>0</v>
      </c>
      <c r="DO70" s="2">
        <f>IF(AND('Gantt Chart'!DO$5&gt;SUM(Main!$F5:$G5)+Main!$H5+Main!$I5+Main!$I9+Main!$I13+Main!$I17+Main!$I21+SUM($B$3:$G$3),'Gantt Chart'!DO$5&lt;=(SUM(Main!$F5:$G5)+Main!$H5+Main!$I5+Main!$I9)+Main!$I13+Main!$I17+Main!$I21+Main!$I23+SUM($B$3:$G$3)),Main!$R23,0)</f>
        <v>0</v>
      </c>
      <c r="DP70" s="2">
        <f>IF(AND('Gantt Chart'!DP$5&gt;SUM(Main!$F5:$G5)+Main!$H5+Main!$I5+Main!$I9+Main!$I13+Main!$I17+Main!$I21+SUM($B$3:$G$3),'Gantt Chart'!DP$5&lt;=(SUM(Main!$F5:$G5)+Main!$H5+Main!$I5+Main!$I9)+Main!$I13+Main!$I17+Main!$I21+Main!$I23+SUM($B$3:$G$3)),Main!$R23,0)</f>
        <v>0</v>
      </c>
      <c r="DQ70" s="2">
        <f>IF(AND('Gantt Chart'!DQ$5&gt;SUM(Main!$F5:$G5)+Main!$H5+Main!$I5+Main!$I9+Main!$I13+Main!$I17+Main!$I21+SUM($B$3:$G$3),'Gantt Chart'!DQ$5&lt;=(SUM(Main!$F5:$G5)+Main!$H5+Main!$I5+Main!$I9)+Main!$I13+Main!$I17+Main!$I21+Main!$I23+SUM($B$3:$G$3)),Main!$R23,0)</f>
        <v>0</v>
      </c>
      <c r="DR70" s="2">
        <f>IF(AND('Gantt Chart'!DR$5&gt;SUM(Main!$F5:$G5)+Main!$H5+Main!$I5+Main!$I9+Main!$I13+Main!$I17+Main!$I21+SUM($B$3:$G$3),'Gantt Chart'!DR$5&lt;=(SUM(Main!$F5:$G5)+Main!$H5+Main!$I5+Main!$I9)+Main!$I13+Main!$I17+Main!$I21+Main!$I23+SUM($B$3:$G$3)),Main!$R23,0)</f>
        <v>0</v>
      </c>
      <c r="DS70" s="2">
        <f>IF(AND('Gantt Chart'!DS$5&gt;SUM(Main!$F5:$G5)+Main!$H5+Main!$I5+Main!$I9+Main!$I13+Main!$I17+Main!$I21+SUM($B$3:$G$3),'Gantt Chart'!DS$5&lt;=(SUM(Main!$F5:$G5)+Main!$H5+Main!$I5+Main!$I9)+Main!$I13+Main!$I17+Main!$I21+Main!$I23+SUM($B$3:$G$3)),Main!$R23,0)</f>
        <v>0</v>
      </c>
      <c r="DT70" s="2">
        <f>IF(AND('Gantt Chart'!DT$5&gt;SUM(Main!$F5:$G5)+Main!$H5+Main!$I5+Main!$I9+Main!$I13+Main!$I17+Main!$I21+SUM($B$3:$G$3),'Gantt Chart'!DT$5&lt;=(SUM(Main!$F5:$G5)+Main!$H5+Main!$I5+Main!$I9)+Main!$I13+Main!$I17+Main!$I21+Main!$I23+SUM($B$3:$G$3)),Main!$R23,0)</f>
        <v>0</v>
      </c>
      <c r="DU70" s="2">
        <f>IF(AND('Gantt Chart'!DU$5&gt;SUM(Main!$F5:$G5)+Main!$H5+Main!$I5+Main!$I9+Main!$I13+Main!$I17+Main!$I21+SUM($B$3:$G$3),'Gantt Chart'!DU$5&lt;=(SUM(Main!$F5:$G5)+Main!$H5+Main!$I5+Main!$I9)+Main!$I13+Main!$I17+Main!$I21+Main!$I23+SUM($B$3:$G$3)),Main!$R23,0)</f>
        <v>0</v>
      </c>
      <c r="DV70" s="2">
        <f>IF(AND('Gantt Chart'!DV$5&gt;SUM(Main!$F5:$G5)+Main!$H5+Main!$I5+Main!$I9+Main!$I13+Main!$I17+Main!$I21+SUM($B$3:$G$3),'Gantt Chart'!DV$5&lt;=(SUM(Main!$F5:$G5)+Main!$H5+Main!$I5+Main!$I9)+Main!$I13+Main!$I17+Main!$I21+Main!$I23+SUM($B$3:$G$3)),Main!$R23,0)</f>
        <v>0</v>
      </c>
      <c r="DW70" s="2">
        <f>IF(AND('Gantt Chart'!DW$5&gt;SUM(Main!$F5:$G5)+Main!$H5+Main!$I5+Main!$I9+Main!$I13+Main!$I17+Main!$I21+SUM($B$3:$G$3),'Gantt Chart'!DW$5&lt;=(SUM(Main!$F5:$G5)+Main!$H5+Main!$I5+Main!$I9)+Main!$I13+Main!$I17+Main!$I21+Main!$I23+SUM($B$3:$G$3)),Main!$R23,0)</f>
        <v>0</v>
      </c>
      <c r="DX70" s="2">
        <f>IF(AND('Gantt Chart'!DX$5&gt;SUM(Main!$F5:$G5)+Main!$H5+Main!$I5+Main!$I9+Main!$I13+Main!$I17+Main!$I21+SUM($B$3:$G$3),'Gantt Chart'!DX$5&lt;=(SUM(Main!$F5:$G5)+Main!$H5+Main!$I5+Main!$I9)+Main!$I13+Main!$I17+Main!$I21+Main!$I23+SUM($B$3:$G$3)),Main!$R23,0)</f>
        <v>0</v>
      </c>
      <c r="DY70" s="2">
        <f>IF(AND('Gantt Chart'!DY$5&gt;SUM(Main!$F5:$G5)+Main!$H5+Main!$I5+Main!$I9+Main!$I13+Main!$I17+Main!$I21+SUM($B$3:$G$3),'Gantt Chart'!DY$5&lt;=(SUM(Main!$F5:$G5)+Main!$H5+Main!$I5+Main!$I9)+Main!$I13+Main!$I17+Main!$I21+Main!$I23+SUM($B$3:$G$3)),Main!$R23,0)</f>
        <v>0</v>
      </c>
      <c r="DZ70" s="2">
        <f>IF(AND('Gantt Chart'!DZ$5&gt;SUM(Main!$F5:$G5)+Main!$H5+Main!$I5+Main!$I9+Main!$I13+Main!$I17+Main!$I21+SUM($B$3:$G$3),'Gantt Chart'!DZ$5&lt;=(SUM(Main!$F5:$G5)+Main!$H5+Main!$I5+Main!$I9)+Main!$I13+Main!$I17+Main!$I21+Main!$I23+SUM($B$3:$G$3)),Main!$R23,0)</f>
        <v>0</v>
      </c>
      <c r="EA70" s="2">
        <f>IF(AND('Gantt Chart'!EA$5&gt;SUM(Main!$F5:$G5)+Main!$H5+Main!$I5+Main!$I9+Main!$I13+Main!$I17+Main!$I21+SUM($B$3:$G$3),'Gantt Chart'!EA$5&lt;=(SUM(Main!$F5:$G5)+Main!$H5+Main!$I5+Main!$I9)+Main!$I13+Main!$I17+Main!$I21+Main!$I23+SUM($B$3:$G$3)),Main!$R23,0)</f>
        <v>0</v>
      </c>
      <c r="EB70" s="2">
        <f>IF(AND('Gantt Chart'!EB$5&gt;SUM(Main!$F5:$G5)+Main!$H5+Main!$I5+Main!$I9+Main!$I13+Main!$I17+Main!$I21+SUM($B$3:$G$3),'Gantt Chart'!EB$5&lt;=(SUM(Main!$F5:$G5)+Main!$H5+Main!$I5+Main!$I9)+Main!$I13+Main!$I17+Main!$I21+Main!$I23+SUM($B$3:$G$3)),Main!$R23,0)</f>
        <v>0</v>
      </c>
      <c r="EC70" s="2">
        <f>IF(AND('Gantt Chart'!EC$5&gt;SUM(Main!$F5:$G5)+Main!$H5+Main!$I5+Main!$I9+Main!$I13+Main!$I17+Main!$I21+SUM($B$3:$G$3),'Gantt Chart'!EC$5&lt;=(SUM(Main!$F5:$G5)+Main!$H5+Main!$I5+Main!$I9)+Main!$I13+Main!$I17+Main!$I21+Main!$I23+SUM($B$3:$G$3)),Main!$R23,0)</f>
        <v>0</v>
      </c>
      <c r="ED70" s="2">
        <f>IF(AND('Gantt Chart'!ED$5&gt;SUM(Main!$F5:$G5)+Main!$H5+Main!$I5+Main!$I9+Main!$I13+Main!$I17+Main!$I21+SUM($B$3:$G$3),'Gantt Chart'!ED$5&lt;=(SUM(Main!$F5:$G5)+Main!$H5+Main!$I5+Main!$I9)+Main!$I13+Main!$I17+Main!$I21+Main!$I23+SUM($B$3:$G$3)),Main!$R23,0)</f>
        <v>0</v>
      </c>
      <c r="EE70" s="2">
        <f>IF(AND('Gantt Chart'!EE$5&gt;SUM(Main!$F5:$G5)+Main!$H5+Main!$I5+Main!$I9+Main!$I13+Main!$I17+Main!$I21+SUM($B$3:$G$3),'Gantt Chart'!EE$5&lt;=(SUM(Main!$F5:$G5)+Main!$H5+Main!$I5+Main!$I9)+Main!$I13+Main!$I17+Main!$I21+Main!$I23+SUM($B$3:$G$3)),Main!$R23,0)</f>
        <v>0</v>
      </c>
      <c r="EF70" s="2">
        <f>IF(AND('Gantt Chart'!EF$5&gt;SUM(Main!$F5:$G5)+Main!$H5+Main!$I5+Main!$I9+Main!$I13+Main!$I17+Main!$I21+SUM($B$3:$G$3),'Gantt Chart'!EF$5&lt;=(SUM(Main!$F5:$G5)+Main!$H5+Main!$I5+Main!$I9)+Main!$I13+Main!$I17+Main!$I21+Main!$I23+SUM($B$3:$G$3)),Main!$R23,0)</f>
        <v>0</v>
      </c>
      <c r="EG70" s="2">
        <f>IF(AND('Gantt Chart'!EG$5&gt;SUM(Main!$F5:$G5)+Main!$H5+Main!$I5+Main!$I9+Main!$I13+Main!$I17+Main!$I21+SUM($B$3:$G$3),'Gantt Chart'!EG$5&lt;=(SUM(Main!$F5:$G5)+Main!$H5+Main!$I5+Main!$I9)+Main!$I13+Main!$I17+Main!$I21+Main!$I23+SUM($B$3:$G$3)),Main!$R23,0)</f>
        <v>0</v>
      </c>
      <c r="EH70" s="2">
        <f>IF(AND('Gantt Chart'!EH$5&gt;SUM(Main!$F5:$G5)+Main!$H5+Main!$I5+Main!$I9+Main!$I13+Main!$I17+Main!$I21+SUM($B$3:$G$3),'Gantt Chart'!EH$5&lt;=(SUM(Main!$F5:$G5)+Main!$H5+Main!$I5+Main!$I9)+Main!$I13+Main!$I17+Main!$I21+Main!$I23+SUM($B$3:$G$3)),Main!$R23,0)</f>
        <v>0</v>
      </c>
      <c r="EI70" s="2">
        <f>IF(AND('Gantt Chart'!EI$5&gt;SUM(Main!$F5:$G5)+Main!$H5+Main!$I5+Main!$I9+Main!$I13+Main!$I17+Main!$I21+SUM($B$3:$G$3),'Gantt Chart'!EI$5&lt;=(SUM(Main!$F5:$G5)+Main!$H5+Main!$I5+Main!$I9)+Main!$I13+Main!$I17+Main!$I21+Main!$I23+SUM($B$3:$G$3)),Main!$R23,0)</f>
        <v>0</v>
      </c>
      <c r="EJ70" s="2">
        <f>IF(AND('Gantt Chart'!EJ$5&gt;SUM(Main!$F5:$G5)+Main!$H5+Main!$I5+Main!$I9+Main!$I13+Main!$I17+Main!$I21+SUM($B$3:$G$3),'Gantt Chart'!EJ$5&lt;=(SUM(Main!$F5:$G5)+Main!$H5+Main!$I5+Main!$I9)+Main!$I13+Main!$I17+Main!$I21+Main!$I23+SUM($B$3:$G$3)),Main!$R23,0)</f>
        <v>0</v>
      </c>
      <c r="EK70" s="2">
        <f>IF(AND('Gantt Chart'!EK$5&gt;SUM(Main!$F5:$G5)+Main!$H5+Main!$I5+Main!$I9+Main!$I13+Main!$I17+Main!$I21+SUM($B$3:$G$3),'Gantt Chart'!EK$5&lt;=(SUM(Main!$F5:$G5)+Main!$H5+Main!$I5+Main!$I9)+Main!$I13+Main!$I17+Main!$I21+Main!$I23+SUM($B$3:$G$3)),Main!$R23,0)</f>
        <v>0</v>
      </c>
      <c r="EL70" s="2">
        <f>IF(AND('Gantt Chart'!EL$5&gt;SUM(Main!$F5:$G5)+Main!$H5+Main!$I5+Main!$I9+Main!$I13+Main!$I17+Main!$I21+SUM($B$3:$G$3),'Gantt Chart'!EL$5&lt;=(SUM(Main!$F5:$G5)+Main!$H5+Main!$I5+Main!$I9)+Main!$I13+Main!$I17+Main!$I21+Main!$I23+SUM($B$3:$G$3)),Main!$R23,0)</f>
        <v>0</v>
      </c>
      <c r="EM70" s="2">
        <f>IF(AND('Gantt Chart'!EM$5&gt;SUM(Main!$F5:$G5)+Main!$H5+Main!$I5+Main!$I9+Main!$I13+Main!$I17+Main!$I21+SUM($B$3:$G$3),'Gantt Chart'!EM$5&lt;=(SUM(Main!$F5:$G5)+Main!$H5+Main!$I5+Main!$I9)+Main!$I13+Main!$I17+Main!$I21+Main!$I23+SUM($B$3:$G$3)),Main!$R23,0)</f>
        <v>0</v>
      </c>
      <c r="EN70" s="2">
        <f>IF(AND('Gantt Chart'!EN$5&gt;SUM(Main!$F5:$G5)+Main!$H5+Main!$I5+Main!$I9+Main!$I13+Main!$I17+Main!$I21+SUM($B$3:$G$3),'Gantt Chart'!EN$5&lt;=(SUM(Main!$F5:$G5)+Main!$H5+Main!$I5+Main!$I9)+Main!$I13+Main!$I17+Main!$I21+Main!$I23+SUM($B$3:$G$3)),Main!$R23,0)</f>
        <v>0</v>
      </c>
      <c r="EO70" s="2">
        <f>IF(AND('Gantt Chart'!EO$5&gt;SUM(Main!$F5:$G5)+Main!$H5+Main!$I5+Main!$I9+Main!$I13+Main!$I17+Main!$I21+SUM($B$3:$G$3),'Gantt Chart'!EO$5&lt;=(SUM(Main!$F5:$G5)+Main!$H5+Main!$I5+Main!$I9)+Main!$I13+Main!$I17+Main!$I21+Main!$I23+SUM($B$3:$G$3)),Main!$R23,0)</f>
        <v>0</v>
      </c>
      <c r="EP70" s="2">
        <f>IF(AND('Gantt Chart'!EP$5&gt;SUM(Main!$F5:$G5)+Main!$H5+Main!$I5+Main!$I9+Main!$I13+Main!$I17+Main!$I21+SUM($B$3:$G$3),'Gantt Chart'!EP$5&lt;=(SUM(Main!$F5:$G5)+Main!$H5+Main!$I5+Main!$I9)+Main!$I13+Main!$I17+Main!$I21+Main!$I23+SUM($B$3:$G$3)),Main!$R23,0)</f>
        <v>0</v>
      </c>
      <c r="EQ70" s="2">
        <f>IF(AND('Gantt Chart'!EQ$5&gt;SUM(Main!$F5:$G5)+Main!$H5+Main!$I5+Main!$I9+Main!$I13+Main!$I17+Main!$I21+SUM($B$3:$G$3),'Gantt Chart'!EQ$5&lt;=(SUM(Main!$F5:$G5)+Main!$H5+Main!$I5+Main!$I9)+Main!$I13+Main!$I17+Main!$I21+Main!$I23+SUM($B$3:$G$3)),Main!$R23,0)</f>
        <v>0</v>
      </c>
      <c r="ER70" s="2">
        <f>IF(AND('Gantt Chart'!ER$5&gt;SUM(Main!$F5:$G5)+Main!$H5+Main!$I5+Main!$I9+Main!$I13+Main!$I17+Main!$I21+SUM($B$3:$G$3),'Gantt Chart'!ER$5&lt;=(SUM(Main!$F5:$G5)+Main!$H5+Main!$I5+Main!$I9)+Main!$I13+Main!$I17+Main!$I21+Main!$I23+SUM($B$3:$G$3)),Main!$R23,0)</f>
        <v>0</v>
      </c>
      <c r="ES70" s="2">
        <f>IF(AND('Gantt Chart'!ES$5&gt;SUM(Main!$F5:$G5)+Main!$H5+Main!$I5+Main!$I9+Main!$I13+Main!$I17+Main!$I21+SUM($B$3:$G$3),'Gantt Chart'!ES$5&lt;=(SUM(Main!$F5:$G5)+Main!$H5+Main!$I5+Main!$I9)+Main!$I13+Main!$I17+Main!$I21+Main!$I23+SUM($B$3:$G$3)),Main!$R23,0)</f>
        <v>0</v>
      </c>
      <c r="ET70" s="2">
        <f>IF(AND('Gantt Chart'!ET$5&gt;SUM(Main!$F5:$G5)+Main!$H5+Main!$I5+Main!$I9+Main!$I13+Main!$I17+Main!$I21+SUM($B$3:$G$3),'Gantt Chart'!ET$5&lt;=(SUM(Main!$F5:$G5)+Main!$H5+Main!$I5+Main!$I9)+Main!$I13+Main!$I17+Main!$I21+Main!$I23+SUM($B$3:$G$3)),Main!$R23,0)</f>
        <v>0</v>
      </c>
      <c r="EU70" s="2">
        <f>IF(AND('Gantt Chart'!EU$5&gt;SUM(Main!$F5:$G5)+Main!$H5+Main!$I5+Main!$I9+Main!$I13+Main!$I17+Main!$I21+SUM($B$3:$G$3),'Gantt Chart'!EU$5&lt;=(SUM(Main!$F5:$G5)+Main!$H5+Main!$I5+Main!$I9)+Main!$I13+Main!$I17+Main!$I21+Main!$I23+SUM($B$3:$G$3)),Main!$R23,0)</f>
        <v>0</v>
      </c>
      <c r="EV70" s="2">
        <f>IF(AND('Gantt Chart'!EV$5&gt;SUM(Main!$F5:$G5)+Main!$H5+Main!$I5+Main!$I9+Main!$I13+Main!$I17+Main!$I21+SUM($B$3:$G$3),'Gantt Chart'!EV$5&lt;=(SUM(Main!$F5:$G5)+Main!$H5+Main!$I5+Main!$I9)+Main!$I13+Main!$I17+Main!$I21+Main!$I23+SUM($B$3:$G$3)),Main!$R23,0)</f>
        <v>0</v>
      </c>
      <c r="EW70" s="2">
        <f>IF(AND('Gantt Chart'!EW$5&gt;SUM(Main!$F5:$G5)+Main!$H5+Main!$I5+Main!$I9+Main!$I13+Main!$I17+Main!$I21+SUM($B$3:$G$3),'Gantt Chart'!EW$5&lt;=(SUM(Main!$F5:$G5)+Main!$H5+Main!$I5+Main!$I9)+Main!$I13+Main!$I17+Main!$I21+Main!$I23+SUM($B$3:$G$3)),Main!$R23,0)</f>
        <v>0</v>
      </c>
      <c r="EX70" s="2">
        <f>IF(AND('Gantt Chart'!EX$5&gt;SUM(Main!$F5:$G5)+Main!$H5+Main!$I5+Main!$I9+Main!$I13+Main!$I17+Main!$I21+SUM($B$3:$G$3),'Gantt Chart'!EX$5&lt;=(SUM(Main!$F5:$G5)+Main!$H5+Main!$I5+Main!$I9)+Main!$I13+Main!$I17+Main!$I21+Main!$I23+SUM($B$3:$G$3)),Main!$R23,0)</f>
        <v>0</v>
      </c>
      <c r="EY70" s="2">
        <f>IF(AND('Gantt Chart'!EY$5&gt;SUM(Main!$F5:$G5)+Main!$H5+Main!$I5+Main!$I9+Main!$I13+Main!$I17+Main!$I21+SUM($B$3:$G$3),'Gantt Chart'!EY$5&lt;=(SUM(Main!$F5:$G5)+Main!$H5+Main!$I5+Main!$I9)+Main!$I13+Main!$I17+Main!$I21+Main!$I23+SUM($B$3:$G$3)),Main!$R23,0)</f>
        <v>0</v>
      </c>
      <c r="EZ70" s="2">
        <f>IF(AND('Gantt Chart'!EZ$5&gt;SUM(Main!$F5:$G5)+Main!$H5+Main!$I5+Main!$I9+Main!$I13+Main!$I17+Main!$I21+SUM($B$3:$G$3),'Gantt Chart'!EZ$5&lt;=(SUM(Main!$F5:$G5)+Main!$H5+Main!$I5+Main!$I9)+Main!$I13+Main!$I17+Main!$I21+Main!$I23+SUM($B$3:$G$3)),Main!$R23,0)</f>
        <v>0</v>
      </c>
      <c r="FA70" s="2">
        <f>IF(AND('Gantt Chart'!FA$5&gt;SUM(Main!$F5:$G5)+Main!$H5+Main!$I5+Main!$I9+Main!$I13+Main!$I17+Main!$I21+SUM($B$3:$G$3),'Gantt Chart'!FA$5&lt;=(SUM(Main!$F5:$G5)+Main!$H5+Main!$I5+Main!$I9)+Main!$I13+Main!$I17+Main!$I21+Main!$I23+SUM($B$3:$G$3)),Main!$R23,0)</f>
        <v>0</v>
      </c>
      <c r="FB70" s="2">
        <f>IF(AND('Gantt Chart'!FB$5&gt;SUM(Main!$F5:$G5)+Main!$H5+Main!$I5+Main!$I9+Main!$I13+Main!$I17+Main!$I21+SUM($B$3:$G$3),'Gantt Chart'!FB$5&lt;=(SUM(Main!$F5:$G5)+Main!$H5+Main!$I5+Main!$I9)+Main!$I13+Main!$I17+Main!$I21+Main!$I23+SUM($B$3:$G$3)),Main!$R23,0)</f>
        <v>0</v>
      </c>
      <c r="FC70" s="2">
        <f>IF(AND('Gantt Chart'!FC$5&gt;SUM(Main!$F5:$G5)+Main!$H5+Main!$I5+Main!$I9+Main!$I13+Main!$I17+Main!$I21+SUM($B$3:$G$3),'Gantt Chart'!FC$5&lt;=(SUM(Main!$F5:$G5)+Main!$H5+Main!$I5+Main!$I9)+Main!$I13+Main!$I17+Main!$I21+Main!$I23+SUM($B$3:$G$3)),Main!$R23,0)</f>
        <v>0</v>
      </c>
      <c r="FD70" s="2">
        <f>IF(AND('Gantt Chart'!FD$5&gt;SUM(Main!$F5:$G5)+Main!$H5+Main!$I5+Main!$I9+Main!$I13+Main!$I17+Main!$I21+SUM($B$3:$G$3),'Gantt Chart'!FD$5&lt;=(SUM(Main!$F5:$G5)+Main!$H5+Main!$I5+Main!$I9)+Main!$I13+Main!$I17+Main!$I21+Main!$I23+SUM($B$3:$G$3)),Main!$R23,0)</f>
        <v>0</v>
      </c>
      <c r="FE70" s="2">
        <f>IF(AND('Gantt Chart'!FE$5&gt;SUM(Main!$F5:$G5)+Main!$H5+Main!$I5+Main!$I9+Main!$I13+Main!$I17+Main!$I21+SUM($B$3:$G$3),'Gantt Chart'!FE$5&lt;=(SUM(Main!$F5:$G5)+Main!$H5+Main!$I5+Main!$I9)+Main!$I13+Main!$I17+Main!$I21+Main!$I23+SUM($B$3:$G$3)),Main!$R23,0)</f>
        <v>0</v>
      </c>
      <c r="FF70" s="2">
        <f>IF(AND('Gantt Chart'!FF$5&gt;SUM(Main!$F5:$G5)+Main!$H5+Main!$I5+Main!$I9+Main!$I13+Main!$I17+Main!$I21+SUM($B$3:$G$3),'Gantt Chart'!FF$5&lt;=(SUM(Main!$F5:$G5)+Main!$H5+Main!$I5+Main!$I9)+Main!$I13+Main!$I17+Main!$I21+Main!$I23+SUM($B$3:$G$3)),Main!$R23,0)</f>
        <v>0</v>
      </c>
      <c r="FG70" s="2">
        <f>IF(AND('Gantt Chart'!FG$5&gt;SUM(Main!$F5:$G5)+Main!$H5+Main!$I5+Main!$I9+Main!$I13+Main!$I17+Main!$I21+SUM($B$3:$G$3),'Gantt Chart'!FG$5&lt;=(SUM(Main!$F5:$G5)+Main!$H5+Main!$I5+Main!$I9)+Main!$I13+Main!$I17+Main!$I21+Main!$I23+SUM($B$3:$G$3)),Main!$R23,0)</f>
        <v>0</v>
      </c>
      <c r="FH70" s="2">
        <f>IF(AND('Gantt Chart'!FH$5&gt;SUM(Main!$F5:$G5)+Main!$H5+Main!$I5+Main!$I9+Main!$I13+Main!$I17+Main!$I21+SUM($B$3:$G$3),'Gantt Chart'!FH$5&lt;=(SUM(Main!$F5:$G5)+Main!$H5+Main!$I5+Main!$I9)+Main!$I13+Main!$I17+Main!$I21+Main!$I23+SUM($B$3:$G$3)),Main!$R23,0)</f>
        <v>0</v>
      </c>
      <c r="FI70" s="2">
        <f>IF(AND('Gantt Chart'!FI$5&gt;SUM(Main!$F5:$G5)+Main!$H5+Main!$I5+Main!$I9+Main!$I13+Main!$I17+Main!$I21+SUM($B$3:$G$3),'Gantt Chart'!FI$5&lt;=(SUM(Main!$F5:$G5)+Main!$H5+Main!$I5+Main!$I9)+Main!$I13+Main!$I17+Main!$I21+Main!$I23+SUM($B$3:$G$3)),Main!$R23,0)</f>
        <v>0</v>
      </c>
      <c r="FJ70" s="2">
        <f>IF(AND('Gantt Chart'!FJ$5&gt;SUM(Main!$F5:$G5)+Main!$H5+Main!$I5+Main!$I9+Main!$I13+Main!$I17+Main!$I21+SUM($B$3:$G$3),'Gantt Chart'!FJ$5&lt;=(SUM(Main!$F5:$G5)+Main!$H5+Main!$I5+Main!$I9)+Main!$I13+Main!$I17+Main!$I21+Main!$I23+SUM($B$3:$G$3)),Main!$R23,0)</f>
        <v>0</v>
      </c>
      <c r="FK70" s="2">
        <f>IF(AND('Gantt Chart'!FK$5&gt;SUM(Main!$F5:$G5)+Main!$H5+Main!$I5+Main!$I9+Main!$I13+Main!$I17+Main!$I21+SUM($B$3:$G$3),'Gantt Chart'!FK$5&lt;=(SUM(Main!$F5:$G5)+Main!$H5+Main!$I5+Main!$I9)+Main!$I13+Main!$I17+Main!$I21+Main!$I23+SUM($B$3:$G$3)),Main!$R23,0)</f>
        <v>0</v>
      </c>
      <c r="FL70" s="2">
        <f>IF(AND('Gantt Chart'!FL$5&gt;SUM(Main!$F5:$G5)+Main!$H5+Main!$I5+Main!$I9+Main!$I13+Main!$I17+Main!$I21+SUM($B$3:$G$3),'Gantt Chart'!FL$5&lt;=(SUM(Main!$F5:$G5)+Main!$H5+Main!$I5+Main!$I9)+Main!$I13+Main!$I17+Main!$I21+Main!$I23+SUM($B$3:$G$3)),Main!$R23,0)</f>
        <v>0</v>
      </c>
      <c r="FM70" s="2">
        <f>IF(AND('Gantt Chart'!FM$5&gt;SUM(Main!$F5:$G5)+Main!$H5+Main!$I5+Main!$I9+Main!$I13+Main!$I17+Main!$I21+SUM($B$3:$G$3),'Gantt Chart'!FM$5&lt;=(SUM(Main!$F5:$G5)+Main!$H5+Main!$I5+Main!$I9)+Main!$I13+Main!$I17+Main!$I21+Main!$I23+SUM($B$3:$G$3)),Main!$R23,0)</f>
        <v>0</v>
      </c>
      <c r="FN70" s="2">
        <f>IF(AND('Gantt Chart'!FN$5&gt;SUM(Main!$F5:$G5)+Main!$H5+Main!$I5+Main!$I9+Main!$I13+Main!$I17+Main!$I21+SUM($B$3:$G$3),'Gantt Chart'!FN$5&lt;=(SUM(Main!$F5:$G5)+Main!$H5+Main!$I5+Main!$I9)+Main!$I13+Main!$I17+Main!$I21+Main!$I23+SUM($B$3:$G$3)),Main!$R23,0)</f>
        <v>0</v>
      </c>
      <c r="FO70" s="2">
        <f>IF(AND('Gantt Chart'!FO$5&gt;SUM(Main!$F5:$G5)+Main!$H5+Main!$I5+Main!$I9+Main!$I13+Main!$I17+Main!$I21+SUM($B$3:$G$3),'Gantt Chart'!FO$5&lt;=(SUM(Main!$F5:$G5)+Main!$H5+Main!$I5+Main!$I9)+Main!$I13+Main!$I17+Main!$I21+Main!$I23+SUM($B$3:$G$3)),Main!$R23,0)</f>
        <v>0</v>
      </c>
      <c r="FP70" s="2">
        <f>IF(AND('Gantt Chart'!FP$5&gt;SUM(Main!$F5:$G5)+Main!$H5+Main!$I5+Main!$I9+Main!$I13+Main!$I17+Main!$I21+SUM($B$3:$G$3),'Gantt Chart'!FP$5&lt;=(SUM(Main!$F5:$G5)+Main!$H5+Main!$I5+Main!$I9)+Main!$I13+Main!$I17+Main!$I21+Main!$I23+SUM($B$3:$G$3)),Main!$R23,0)</f>
        <v>0</v>
      </c>
      <c r="FQ70" s="2">
        <f>IF(AND('Gantt Chart'!FQ$5&gt;SUM(Main!$F5:$G5)+Main!$H5+Main!$I5+Main!$I9+Main!$I13+Main!$I17+Main!$I21+SUM($B$3:$G$3),'Gantt Chart'!FQ$5&lt;=(SUM(Main!$F5:$G5)+Main!$H5+Main!$I5+Main!$I9)+Main!$I13+Main!$I17+Main!$I21+Main!$I23+SUM($B$3:$G$3)),Main!$R23,0)</f>
        <v>0</v>
      </c>
      <c r="FR70" s="2">
        <f>IF(AND('Gantt Chart'!FR$5&gt;SUM(Main!$F5:$G5)+Main!$H5+Main!$I5+Main!$I9+Main!$I13+Main!$I17+Main!$I21+SUM($B$3:$G$3),'Gantt Chart'!FR$5&lt;=(SUM(Main!$F5:$G5)+Main!$H5+Main!$I5+Main!$I9)+Main!$I13+Main!$I17+Main!$I21+Main!$I23+SUM($B$3:$G$3)),Main!$R23,0)</f>
        <v>0</v>
      </c>
      <c r="FS70" s="2">
        <f>IF(AND('Gantt Chart'!FS$5&gt;SUM(Main!$F5:$G5)+Main!$H5+Main!$I5+Main!$I9+Main!$I13+Main!$I17+Main!$I21+SUM($B$3:$G$3),'Gantt Chart'!FS$5&lt;=(SUM(Main!$F5:$G5)+Main!$H5+Main!$I5+Main!$I9)+Main!$I13+Main!$I17+Main!$I21+Main!$I23+SUM($B$3:$G$3)),Main!$R23,0)</f>
        <v>0</v>
      </c>
      <c r="FT70" s="2">
        <f>IF(AND('Gantt Chart'!FT$5&gt;SUM(Main!$F5:$G5)+Main!$H5+Main!$I5+Main!$I9+Main!$I13+Main!$I17+Main!$I21+SUM($B$3:$G$3),'Gantt Chart'!FT$5&lt;=(SUM(Main!$F5:$G5)+Main!$H5+Main!$I5+Main!$I9)+Main!$I13+Main!$I17+Main!$I21+Main!$I23+SUM($B$3:$G$3)),Main!$R23,0)</f>
        <v>0</v>
      </c>
      <c r="FU70" s="2">
        <f>IF(AND('Gantt Chart'!FU$5&gt;SUM(Main!$F5:$G5)+Main!$H5+Main!$I5+Main!$I9+Main!$I13+Main!$I17+Main!$I21+SUM($B$3:$G$3),'Gantt Chart'!FU$5&lt;=(SUM(Main!$F5:$G5)+Main!$H5+Main!$I5+Main!$I9)+Main!$I13+Main!$I17+Main!$I21+Main!$I23+SUM($B$3:$G$3)),Main!$R23,0)</f>
        <v>0</v>
      </c>
      <c r="FV70" s="2">
        <f>IF(AND('Gantt Chart'!FV$5&gt;SUM(Main!$F5:$G5)+Main!$H5+Main!$I5+Main!$I9+Main!$I13+Main!$I17+Main!$I21+SUM($B$3:$G$3),'Gantt Chart'!FV$5&lt;=(SUM(Main!$F5:$G5)+Main!$H5+Main!$I5+Main!$I9)+Main!$I13+Main!$I17+Main!$I21+Main!$I23+SUM($B$3:$G$3)),Main!$R23,0)</f>
        <v>0</v>
      </c>
      <c r="FW70" s="2">
        <f>IF(AND('Gantt Chart'!FW$5&gt;SUM(Main!$F5:$G5)+Main!$H5+Main!$I5+Main!$I9+Main!$I13+Main!$I17+Main!$I21+SUM($B$3:$G$3),'Gantt Chart'!FW$5&lt;=(SUM(Main!$F5:$G5)+Main!$H5+Main!$I5+Main!$I9)+Main!$I13+Main!$I17+Main!$I21+Main!$I23+SUM($B$3:$G$3)),Main!$R23,0)</f>
        <v>0</v>
      </c>
      <c r="FX70" s="2">
        <f>IF(AND('Gantt Chart'!FX$5&gt;SUM(Main!$F5:$G5)+Main!$H5+Main!$I5+Main!$I9+Main!$I13+Main!$I17+Main!$I21+SUM($B$3:$G$3),'Gantt Chart'!FX$5&lt;=(SUM(Main!$F5:$G5)+Main!$H5+Main!$I5+Main!$I9)+Main!$I13+Main!$I17+Main!$I21+Main!$I23+SUM($B$3:$G$3)),Main!$R23,0)</f>
        <v>0</v>
      </c>
      <c r="FY70" s="2">
        <f>IF(AND('Gantt Chart'!FY$5&gt;SUM(Main!$F5:$G5)+Main!$H5+Main!$I5+Main!$I9+Main!$I13+Main!$I17+Main!$I21+SUM($B$3:$G$3),'Gantt Chart'!FY$5&lt;=(SUM(Main!$F5:$G5)+Main!$H5+Main!$I5+Main!$I9)+Main!$I13+Main!$I17+Main!$I21+Main!$I23+SUM($B$3:$G$3)),Main!$R23,0)</f>
        <v>0</v>
      </c>
      <c r="FZ70" s="2">
        <f>IF(AND('Gantt Chart'!FZ$5&gt;SUM(Main!$F5:$G5)+Main!$H5+Main!$I5+Main!$I9+Main!$I13+Main!$I17+Main!$I21+SUM($B$3:$G$3),'Gantt Chart'!FZ$5&lt;=(SUM(Main!$F5:$G5)+Main!$H5+Main!$I5+Main!$I9)+Main!$I13+Main!$I17+Main!$I21+Main!$I23+SUM($B$3:$G$3)),Main!$R23,0)</f>
        <v>0</v>
      </c>
      <c r="GA70" s="2">
        <f>IF(AND('Gantt Chart'!GA$5&gt;SUM(Main!$F5:$G5)+Main!$H5+Main!$I5+Main!$I9+Main!$I13+Main!$I17+Main!$I21+SUM($B$3:$G$3),'Gantt Chart'!GA$5&lt;=(SUM(Main!$F5:$G5)+Main!$H5+Main!$I5+Main!$I9)+Main!$I13+Main!$I17+Main!$I21+Main!$I23+SUM($B$3:$G$3)),Main!$R23,0)</f>
        <v>0</v>
      </c>
      <c r="GB70" s="2">
        <f>IF(AND('Gantt Chart'!GB$5&gt;SUM(Main!$F5:$G5)+Main!$H5+Main!$I5+Main!$I9+Main!$I13+Main!$I17+Main!$I21+SUM($B$3:$G$3),'Gantt Chart'!GB$5&lt;=(SUM(Main!$F5:$G5)+Main!$H5+Main!$I5+Main!$I9)+Main!$I13+Main!$I17+Main!$I21+Main!$I23+SUM($B$3:$G$3)),Main!$R23,0)</f>
        <v>0</v>
      </c>
      <c r="GC70" s="2">
        <f>IF(AND('Gantt Chart'!GC$5&gt;SUM(Main!$F5:$G5)+Main!$H5+Main!$I5+Main!$I9+Main!$I13+Main!$I17+Main!$I21+SUM($B$3:$G$3),'Gantt Chart'!GC$5&lt;=(SUM(Main!$F5:$G5)+Main!$H5+Main!$I5+Main!$I9)+Main!$I13+Main!$I17+Main!$I21+Main!$I23+SUM($B$3:$G$3)),Main!$R23,0)</f>
        <v>0</v>
      </c>
      <c r="GD70" s="2">
        <f>IF(AND('Gantt Chart'!GD$5&gt;SUM(Main!$F5:$G5)+Main!$H5+Main!$I5+Main!$I9+Main!$I13+Main!$I17+Main!$I21+SUM($B$3:$G$3),'Gantt Chart'!GD$5&lt;=(SUM(Main!$F5:$G5)+Main!$H5+Main!$I5+Main!$I9)+Main!$I13+Main!$I17+Main!$I21+Main!$I23+SUM($B$3:$G$3)),Main!$R23,0)</f>
        <v>0</v>
      </c>
      <c r="GE70" s="2">
        <f>IF(AND('Gantt Chart'!GE$5&gt;SUM(Main!$F5:$G5)+Main!$H5+Main!$I5+Main!$I9+Main!$I13+Main!$I17+Main!$I21+SUM($B$3:$G$3),'Gantt Chart'!GE$5&lt;=(SUM(Main!$F5:$G5)+Main!$H5+Main!$I5+Main!$I9)+Main!$I13+Main!$I17+Main!$I21+Main!$I23+SUM($B$3:$G$3)),Main!$R23,0)</f>
        <v>0</v>
      </c>
      <c r="GF70" s="2">
        <f>IF(AND('Gantt Chart'!GF$5&gt;SUM(Main!$F5:$G5)+Main!$H5+Main!$I5+Main!$I9+Main!$I13+Main!$I17+Main!$I21+SUM($B$3:$G$3),'Gantt Chart'!GF$5&lt;=(SUM(Main!$F5:$G5)+Main!$H5+Main!$I5+Main!$I9)+Main!$I13+Main!$I17+Main!$I21+Main!$I23+SUM($B$3:$G$3)),Main!$R23,0)</f>
        <v>0</v>
      </c>
      <c r="GG70" s="2">
        <f>IF(AND('Gantt Chart'!GG$5&gt;SUM(Main!$F5:$G5)+Main!$H5+Main!$I5+Main!$I9+Main!$I13+Main!$I17+Main!$I21+SUM($B$3:$G$3),'Gantt Chart'!GG$5&lt;=(SUM(Main!$F5:$G5)+Main!$H5+Main!$I5+Main!$I9)+Main!$I13+Main!$I17+Main!$I21+Main!$I23+SUM($B$3:$G$3)),Main!$R23,0)</f>
        <v>0</v>
      </c>
      <c r="GH70" s="2">
        <f>IF(AND('Gantt Chart'!GH$5&gt;SUM(Main!$F5:$G5)+Main!$H5+Main!$I5+Main!$I9+Main!$I13+Main!$I17+Main!$I21+SUM($B$3:$G$3),'Gantt Chart'!GH$5&lt;=(SUM(Main!$F5:$G5)+Main!$H5+Main!$I5+Main!$I9)+Main!$I13+Main!$I17+Main!$I21+Main!$I23+SUM($B$3:$G$3)),Main!$R23,0)</f>
        <v>0</v>
      </c>
      <c r="GI70" s="2">
        <f>IF(AND('Gantt Chart'!GI$5&gt;SUM(Main!$F5:$G5)+Main!$H5+Main!$I5+Main!$I9+Main!$I13+Main!$I17+Main!$I21+SUM($B$3:$G$3),'Gantt Chart'!GI$5&lt;=(SUM(Main!$F5:$G5)+Main!$H5+Main!$I5+Main!$I9)+Main!$I13+Main!$I17+Main!$I21+Main!$I23+SUM($B$3:$G$3)),Main!$R23,0)</f>
        <v>0</v>
      </c>
      <c r="GJ70" s="2">
        <f>IF(AND('Gantt Chart'!GJ$5&gt;SUM(Main!$F5:$G5)+Main!$H5+Main!$I5+Main!$I9+Main!$I13+Main!$I17+Main!$I21+SUM($B$3:$G$3),'Gantt Chart'!GJ$5&lt;=(SUM(Main!$F5:$G5)+Main!$H5+Main!$I5+Main!$I9)+Main!$I13+Main!$I17+Main!$I21+Main!$I23+SUM($B$3:$G$3)),Main!$R23,0)</f>
        <v>0</v>
      </c>
      <c r="GK70" s="2">
        <f>IF(AND('Gantt Chart'!GK$5&gt;SUM(Main!$F5:$G5)+Main!$H5+Main!$I5+Main!$I9+Main!$I13+Main!$I17+Main!$I21+SUM($B$3:$G$3),'Gantt Chart'!GK$5&lt;=(SUM(Main!$F5:$G5)+Main!$H5+Main!$I5+Main!$I9)+Main!$I13+Main!$I17+Main!$I21+Main!$I23+SUM($B$3:$G$3)),Main!$R23,0)</f>
        <v>0</v>
      </c>
      <c r="GL70" s="2">
        <f>IF(AND('Gantt Chart'!GL$5&gt;SUM(Main!$F5:$G5)+Main!$H5+Main!$I5+Main!$I9+Main!$I13+Main!$I17+Main!$I21+SUM($B$3:$G$3),'Gantt Chart'!GL$5&lt;=(SUM(Main!$F5:$G5)+Main!$H5+Main!$I5+Main!$I9)+Main!$I13+Main!$I17+Main!$I21+Main!$I23+SUM($B$3:$G$3)),Main!$R23,0)</f>
        <v>0</v>
      </c>
      <c r="GM70" s="2">
        <f>IF(AND('Gantt Chart'!GM$5&gt;SUM(Main!$F5:$G5)+Main!$H5+Main!$I5+Main!$I9+Main!$I13+Main!$I17+Main!$I21+SUM($B$3:$G$3),'Gantt Chart'!GM$5&lt;=(SUM(Main!$F5:$G5)+Main!$H5+Main!$I5+Main!$I9)+Main!$I13+Main!$I17+Main!$I21+Main!$I23+SUM($B$3:$G$3)),Main!$R23,0)</f>
        <v>0</v>
      </c>
      <c r="GN70" s="2">
        <f>IF(AND('Gantt Chart'!GN$5&gt;SUM(Main!$F5:$G5)+Main!$H5+Main!$I5+Main!$I9+Main!$I13+Main!$I17+Main!$I21+SUM($B$3:$G$3),'Gantt Chart'!GN$5&lt;=(SUM(Main!$F5:$G5)+Main!$H5+Main!$I5+Main!$I9)+Main!$I13+Main!$I17+Main!$I21+Main!$I23+SUM($B$3:$G$3)),Main!$R23,0)</f>
        <v>0</v>
      </c>
      <c r="GO70" s="2">
        <f>IF(AND('Gantt Chart'!GO$5&gt;SUM(Main!$F5:$G5)+Main!$H5+Main!$I5+Main!$I9+Main!$I13+Main!$I17+Main!$I21+SUM($B$3:$G$3),'Gantt Chart'!GO$5&lt;=(SUM(Main!$F5:$G5)+Main!$H5+Main!$I5+Main!$I9)+Main!$I13+Main!$I17+Main!$I21+Main!$I23+SUM($B$3:$G$3)),Main!$R23,0)</f>
        <v>0</v>
      </c>
      <c r="GP70" s="2">
        <f>IF(AND('Gantt Chart'!GP$5&gt;SUM(Main!$F5:$G5)+Main!$H5+Main!$I5+Main!$I9+Main!$I13+Main!$I17+Main!$I21+SUM($B$3:$G$3),'Gantt Chart'!GP$5&lt;=(SUM(Main!$F5:$G5)+Main!$H5+Main!$I5+Main!$I9)+Main!$I13+Main!$I17+Main!$I21+Main!$I23+SUM($B$3:$G$3)),Main!$R23,0)</f>
        <v>0</v>
      </c>
      <c r="GQ70" s="2">
        <f>IF(AND('Gantt Chart'!GQ$5&gt;SUM(Main!$F5:$G5)+Main!$H5+Main!$I5+Main!$I9+Main!$I13+Main!$I17+Main!$I21+SUM($B$3:$G$3),'Gantt Chart'!GQ$5&lt;=(SUM(Main!$F5:$G5)+Main!$H5+Main!$I5+Main!$I9)+Main!$I13+Main!$I17+Main!$I21+Main!$I23+SUM($B$3:$G$3)),Main!$R23,0)</f>
        <v>0</v>
      </c>
      <c r="GR70" s="2">
        <f>IF(AND('Gantt Chart'!GR$5&gt;SUM(Main!$F5:$G5)+Main!$H5+Main!$I5+Main!$I9+Main!$I13+Main!$I17+Main!$I21+SUM($B$3:$G$3),'Gantt Chart'!GR$5&lt;=(SUM(Main!$F5:$G5)+Main!$H5+Main!$I5+Main!$I9)+Main!$I13+Main!$I17+Main!$I21+Main!$I23+SUM($B$3:$G$3)),Main!$R23,0)</f>
        <v>0</v>
      </c>
      <c r="GS70" s="2">
        <f>IF(AND('Gantt Chart'!GS$5&gt;SUM(Main!$F5:$G5)+Main!$H5+Main!$I5+Main!$I9+Main!$I13+Main!$I17+Main!$I21+SUM($B$3:$G$3),'Gantt Chart'!GS$5&lt;=(SUM(Main!$F5:$G5)+Main!$H5+Main!$I5+Main!$I9)+Main!$I13+Main!$I17+Main!$I21+Main!$I23+SUM($B$3:$G$3)),Main!$R23,0)</f>
        <v>0</v>
      </c>
      <c r="GT70" s="2">
        <f>IF(AND('Gantt Chart'!GT$5&gt;SUM(Main!$F5:$G5)+Main!$H5+Main!$I5+Main!$I9+Main!$I13+Main!$I17+Main!$I21+SUM($B$3:$G$3),'Gantt Chart'!GT$5&lt;=(SUM(Main!$F5:$G5)+Main!$H5+Main!$I5+Main!$I9)+Main!$I13+Main!$I17+Main!$I21+Main!$I23+SUM($B$3:$G$3)),Main!$R23,0)</f>
        <v>0</v>
      </c>
      <c r="GU70" s="2">
        <f>IF(AND('Gantt Chart'!GU$5&gt;SUM(Main!$F5:$G5)+Main!$H5+Main!$I5+Main!$I9+Main!$I13+Main!$I17+Main!$I21+SUM($B$3:$G$3),'Gantt Chart'!GU$5&lt;=(SUM(Main!$F5:$G5)+Main!$H5+Main!$I5+Main!$I9)+Main!$I13+Main!$I17+Main!$I21+Main!$I23+SUM($B$3:$G$3)),Main!$R23,0)</f>
        <v>0</v>
      </c>
      <c r="GV70" s="2">
        <f>IF(AND('Gantt Chart'!GV$5&gt;SUM(Main!$F5:$G5)+Main!$H5+Main!$I5+Main!$I9+Main!$I13+Main!$I17+Main!$I21+SUM($B$3:$G$3),'Gantt Chart'!GV$5&lt;=(SUM(Main!$F5:$G5)+Main!$H5+Main!$I5+Main!$I9)+Main!$I13+Main!$I17+Main!$I21+Main!$I23+SUM($B$3:$G$3)),Main!$R23,0)</f>
        <v>0</v>
      </c>
      <c r="GW70" s="2">
        <f>IF(AND('Gantt Chart'!GW$5&gt;SUM(Main!$F5:$G5)+Main!$H5+Main!$I5+Main!$I9+Main!$I13+Main!$I17+Main!$I21+SUM($B$3:$G$3),'Gantt Chart'!GW$5&lt;=(SUM(Main!$F5:$G5)+Main!$H5+Main!$I5+Main!$I9)+Main!$I13+Main!$I17+Main!$I21+Main!$I23+SUM($B$3:$G$3)),Main!$R23,0)</f>
        <v>0</v>
      </c>
      <c r="GX70" s="2">
        <f>IF(AND('Gantt Chart'!GX$5&gt;SUM(Main!$F5:$G5)+Main!$H5+Main!$I5+Main!$I9+Main!$I13+Main!$I17+Main!$I21+SUM($B$3:$G$3),'Gantt Chart'!GX$5&lt;=(SUM(Main!$F5:$G5)+Main!$H5+Main!$I5+Main!$I9)+Main!$I13+Main!$I17+Main!$I21+Main!$I23+SUM($B$3:$G$3)),Main!$R23,0)</f>
        <v>0</v>
      </c>
      <c r="GY70" s="2">
        <f>IF(AND('Gantt Chart'!GY$5&gt;SUM(Main!$F5:$G5)+Main!$H5+Main!$I5+Main!$I9+Main!$I13+Main!$I17+Main!$I21+SUM($B$3:$G$3),'Gantt Chart'!GY$5&lt;=(SUM(Main!$F5:$G5)+Main!$H5+Main!$I5+Main!$I9)+Main!$I13+Main!$I17+Main!$I21+Main!$I23+SUM($B$3:$G$3)),Main!$R23,0)</f>
        <v>0</v>
      </c>
      <c r="GZ70" s="2">
        <f>IF(AND('Gantt Chart'!GZ$5&gt;SUM(Main!$F5:$G5)+Main!$H5+Main!$I5+Main!$I9+Main!$I13+Main!$I17+Main!$I21+SUM($B$3:$G$3),'Gantt Chart'!GZ$5&lt;=(SUM(Main!$F5:$G5)+Main!$H5+Main!$I5+Main!$I9)+Main!$I13+Main!$I17+Main!$I21+Main!$I23+SUM($B$3:$G$3)),Main!$R23,0)</f>
        <v>0</v>
      </c>
      <c r="HA70" s="2">
        <f>IF(AND('Gantt Chart'!HA$5&gt;SUM(Main!$F5:$G5)+Main!$H5+Main!$I5+Main!$I9+Main!$I13+Main!$I17+Main!$I21+SUM($B$3:$G$3),'Gantt Chart'!HA$5&lt;=(SUM(Main!$F5:$G5)+Main!$H5+Main!$I5+Main!$I9)+Main!$I13+Main!$I17+Main!$I21+Main!$I23+SUM($B$3:$G$3)),Main!$R23,0)</f>
        <v>0</v>
      </c>
      <c r="HB70" s="2">
        <f>IF(AND('Gantt Chart'!HB$5&gt;SUM(Main!$F5:$G5)+Main!$H5+Main!$I5+Main!$I9+Main!$I13+Main!$I17+Main!$I21+SUM($B$3:$G$3),'Gantt Chart'!HB$5&lt;=(SUM(Main!$F5:$G5)+Main!$H5+Main!$I5+Main!$I9)+Main!$I13+Main!$I17+Main!$I21+Main!$I23+SUM($B$3:$G$3)),Main!$R23,0)</f>
        <v>0</v>
      </c>
      <c r="HC70" s="2">
        <f>IF(AND('Gantt Chart'!HC$5&gt;SUM(Main!$F5:$G5)+Main!$H5+Main!$I5+Main!$I9+Main!$I13+Main!$I17+Main!$I21+SUM($B$3:$G$3),'Gantt Chart'!HC$5&lt;=(SUM(Main!$F5:$G5)+Main!$H5+Main!$I5+Main!$I9)+Main!$I13+Main!$I17+Main!$I21+Main!$I23+SUM($B$3:$G$3)),Main!$R23,0)</f>
        <v>0</v>
      </c>
      <c r="HD70" s="2">
        <f>IF(AND('Gantt Chart'!HD$5&gt;SUM(Main!$F5:$G5)+Main!$H5+Main!$I5+Main!$I9+Main!$I13+Main!$I17+Main!$I21+SUM($B$3:$G$3),'Gantt Chart'!HD$5&lt;=(SUM(Main!$F5:$G5)+Main!$H5+Main!$I5+Main!$I9)+Main!$I13+Main!$I17+Main!$I21+Main!$I23+SUM($B$3:$G$3)),Main!$R23,0)</f>
        <v>0</v>
      </c>
      <c r="HE70" s="2">
        <f>IF(AND('Gantt Chart'!HE$5&gt;SUM(Main!$F5:$G5)+Main!$H5+Main!$I5+Main!$I9+Main!$I13+Main!$I17+Main!$I21+SUM($B$3:$G$3),'Gantt Chart'!HE$5&lt;=(SUM(Main!$F5:$G5)+Main!$H5+Main!$I5+Main!$I9)+Main!$I13+Main!$I17+Main!$I21+Main!$I23+SUM($B$3:$G$3)),Main!$R23,0)</f>
        <v>0</v>
      </c>
      <c r="HF70" s="2">
        <f>IF(AND('Gantt Chart'!HF$5&gt;SUM(Main!$F5:$G5)+Main!$H5+Main!$I5+Main!$I9+Main!$I13+Main!$I17+Main!$I21+SUM($B$3:$G$3),'Gantt Chart'!HF$5&lt;=(SUM(Main!$F5:$G5)+Main!$H5+Main!$I5+Main!$I9)+Main!$I13+Main!$I17+Main!$I21+Main!$I23+SUM($B$3:$G$3)),Main!$R23,0)</f>
        <v>0</v>
      </c>
      <c r="HG70" s="2">
        <f>IF(AND('Gantt Chart'!HG$5&gt;SUM(Main!$F5:$G5)+Main!$H5+Main!$I5+Main!$I9+Main!$I13+Main!$I17+Main!$I21+SUM($B$3:$G$3),'Gantt Chart'!HG$5&lt;=(SUM(Main!$F5:$G5)+Main!$H5+Main!$I5+Main!$I9)+Main!$I13+Main!$I17+Main!$I21+Main!$I23+SUM($B$3:$G$3)),Main!$R23,0)</f>
        <v>0</v>
      </c>
      <c r="HH70" s="2">
        <f>IF(AND('Gantt Chart'!HH$5&gt;SUM(Main!$F5:$G5)+Main!$H5+Main!$I5+Main!$I9+Main!$I13+Main!$I17+Main!$I21+SUM($B$3:$G$3),'Gantt Chart'!HH$5&lt;=(SUM(Main!$F5:$G5)+Main!$H5+Main!$I5+Main!$I9)+Main!$I13+Main!$I17+Main!$I21+Main!$I23+SUM($B$3:$G$3)),Main!$R23,0)</f>
        <v>0</v>
      </c>
      <c r="HI70" s="2">
        <f>IF(AND('Gantt Chart'!HI$5&gt;SUM(Main!$F5:$G5)+Main!$H5+Main!$I5+Main!$I9+Main!$I13+Main!$I17+Main!$I21+SUM($B$3:$G$3),'Gantt Chart'!HI$5&lt;=(SUM(Main!$F5:$G5)+Main!$H5+Main!$I5+Main!$I9)+Main!$I13+Main!$I17+Main!$I21+Main!$I23+SUM($B$3:$G$3)),Main!$R23,0)</f>
        <v>0</v>
      </c>
      <c r="HJ70" s="2">
        <f>IF(AND('Gantt Chart'!HJ$5&gt;SUM(Main!$F5:$G5)+Main!$H5+Main!$I5+Main!$I9+Main!$I13+Main!$I17+Main!$I21+SUM($B$3:$G$3),'Gantt Chart'!HJ$5&lt;=(SUM(Main!$F5:$G5)+Main!$H5+Main!$I5+Main!$I9)+Main!$I13+Main!$I17+Main!$I21+Main!$I23+SUM($B$3:$G$3)),Main!$R23,0)</f>
        <v>0</v>
      </c>
      <c r="HK70" s="2">
        <f>IF(AND('Gantt Chart'!HK$5&gt;SUM(Main!$F5:$G5)+Main!$H5+Main!$I5+Main!$I9+Main!$I13+Main!$I17+Main!$I21+SUM($B$3:$G$3),'Gantt Chart'!HK$5&lt;=(SUM(Main!$F5:$G5)+Main!$H5+Main!$I5+Main!$I9)+Main!$I13+Main!$I17+Main!$I21+Main!$I23+SUM($B$3:$G$3)),Main!$R23,0)</f>
        <v>0</v>
      </c>
      <c r="HL70" s="2">
        <f>IF(AND('Gantt Chart'!HL$5&gt;SUM(Main!$F5:$G5)+Main!$H5+Main!$I5+Main!$I9+Main!$I13+Main!$I17+Main!$I21+SUM($B$3:$G$3),'Gantt Chart'!HL$5&lt;=(SUM(Main!$F5:$G5)+Main!$H5+Main!$I5+Main!$I9)+Main!$I13+Main!$I17+Main!$I21+Main!$I23+SUM($B$3:$G$3)),Main!$R23,0)</f>
        <v>0</v>
      </c>
      <c r="HM70" s="2">
        <f>IF(AND('Gantt Chart'!HM$5&gt;SUM(Main!$F5:$G5)+Main!$H5+Main!$I5+Main!$I9+Main!$I13+Main!$I17+Main!$I21+SUM($B$3:$G$3),'Gantt Chart'!HM$5&lt;=(SUM(Main!$F5:$G5)+Main!$H5+Main!$I5+Main!$I9)+Main!$I13+Main!$I17+Main!$I21+Main!$I23+SUM($B$3:$G$3)),Main!$R23,0)</f>
        <v>0</v>
      </c>
      <c r="HN70" s="2">
        <f>IF(AND('Gantt Chart'!HN$5&gt;SUM(Main!$F5:$G5)+Main!$H5+Main!$I5+Main!$I9+Main!$I13+Main!$I17+Main!$I21+SUM($B$3:$G$3),'Gantt Chart'!HN$5&lt;=(SUM(Main!$F5:$G5)+Main!$H5+Main!$I5+Main!$I9)+Main!$I13+Main!$I17+Main!$I21+Main!$I23+SUM($B$3:$G$3)),Main!$R23,0)</f>
        <v>0</v>
      </c>
      <c r="HO70" s="2">
        <f>IF(AND('Gantt Chart'!HO$5&gt;SUM(Main!$F5:$G5)+Main!$H5+Main!$I5+Main!$I9+Main!$I13+Main!$I17+Main!$I21+SUM($B$3:$G$3),'Gantt Chart'!HO$5&lt;=(SUM(Main!$F5:$G5)+Main!$H5+Main!$I5+Main!$I9)+Main!$I13+Main!$I17+Main!$I21+Main!$I23+SUM($B$3:$G$3)),Main!$R23,0)</f>
        <v>0</v>
      </c>
      <c r="HP70" s="2">
        <f>IF(AND('Gantt Chart'!HP$5&gt;SUM(Main!$F5:$G5)+Main!$H5+Main!$I5+Main!$I9+Main!$I13+Main!$I17+Main!$I21+SUM($B$3:$G$3),'Gantt Chart'!HP$5&lt;=(SUM(Main!$F5:$G5)+Main!$H5+Main!$I5+Main!$I9)+Main!$I13+Main!$I17+Main!$I21+Main!$I23+SUM($B$3:$G$3)),Main!$R23,0)</f>
        <v>0</v>
      </c>
      <c r="HQ70" s="2">
        <f>IF(AND('Gantt Chart'!HQ$5&gt;SUM(Main!$F5:$G5)+Main!$H5+Main!$I5+Main!$I9+Main!$I13+Main!$I17+Main!$I21+SUM($B$3:$G$3),'Gantt Chart'!HQ$5&lt;=(SUM(Main!$F5:$G5)+Main!$H5+Main!$I5+Main!$I9)+Main!$I13+Main!$I17+Main!$I21+Main!$I23+SUM($B$3:$G$3)),Main!$R23,0)</f>
        <v>0</v>
      </c>
      <c r="HR70" s="2">
        <f>IF(AND('Gantt Chart'!HR$5&gt;SUM(Main!$F5:$G5)+Main!$H5+Main!$I5+Main!$I9+Main!$I13+Main!$I17+Main!$I21+SUM($B$3:$G$3),'Gantt Chart'!HR$5&lt;=(SUM(Main!$F5:$G5)+Main!$H5+Main!$I5+Main!$I9)+Main!$I13+Main!$I17+Main!$I21+Main!$I23+SUM($B$3:$G$3)),Main!$R23,0)</f>
        <v>0</v>
      </c>
      <c r="HS70" s="2">
        <f>IF(AND('Gantt Chart'!HS$5&gt;SUM(Main!$F5:$G5)+Main!$H5+Main!$I5+Main!$I9+Main!$I13+Main!$I17+Main!$I21+SUM($B$3:$G$3),'Gantt Chart'!HS$5&lt;=(SUM(Main!$F5:$G5)+Main!$H5+Main!$I5+Main!$I9)+Main!$I13+Main!$I17+Main!$I21+Main!$I23+SUM($B$3:$G$3)),Main!$R23,0)</f>
        <v>0</v>
      </c>
      <c r="HT70" s="2">
        <f>IF(AND('Gantt Chart'!HT$5&gt;SUM(Main!$F5:$G5)+Main!$H5+Main!$I5+Main!$I9+Main!$I13+Main!$I17+Main!$I21+SUM($B$3:$G$3),'Gantt Chart'!HT$5&lt;=(SUM(Main!$F5:$G5)+Main!$H5+Main!$I5+Main!$I9)+Main!$I13+Main!$I17+Main!$I21+Main!$I23+SUM($B$3:$G$3)),Main!$R23,0)</f>
        <v>0</v>
      </c>
      <c r="HU70" s="2">
        <f>IF(AND('Gantt Chart'!HU$5&gt;SUM(Main!$F5:$G5)+Main!$H5+Main!$I5+Main!$I9+Main!$I13+Main!$I17+Main!$I21+SUM($B$3:$G$3),'Gantt Chart'!HU$5&lt;=(SUM(Main!$F5:$G5)+Main!$H5+Main!$I5+Main!$I9)+Main!$I13+Main!$I17+Main!$I21+Main!$I23+SUM($B$3:$G$3)),Main!$R23,0)</f>
        <v>0</v>
      </c>
      <c r="HV70" s="2">
        <f>IF(AND('Gantt Chart'!HV$5&gt;SUM(Main!$F5:$G5)+Main!$H5+Main!$I5+Main!$I9+Main!$I13+Main!$I17+Main!$I21+SUM($B$3:$G$3),'Gantt Chart'!HV$5&lt;=(SUM(Main!$F5:$G5)+Main!$H5+Main!$I5+Main!$I9)+Main!$I13+Main!$I17+Main!$I21+Main!$I23+SUM($B$3:$G$3)),Main!$R23,0)</f>
        <v>0</v>
      </c>
      <c r="HW70" s="2">
        <f>IF(AND('Gantt Chart'!HW$5&gt;SUM(Main!$F5:$G5)+Main!$H5+Main!$I5+Main!$I9+Main!$I13+Main!$I17+Main!$I21+SUM($B$3:$G$3),'Gantt Chart'!HW$5&lt;=(SUM(Main!$F5:$G5)+Main!$H5+Main!$I5+Main!$I9)+Main!$I13+Main!$I17+Main!$I21+Main!$I23+SUM($B$3:$G$3)),Main!$R23,0)</f>
        <v>0</v>
      </c>
      <c r="HX70" s="2">
        <f>IF(AND('Gantt Chart'!HX$5&gt;SUM(Main!$F5:$G5)+Main!$H5+Main!$I5+Main!$I9+Main!$I13+Main!$I17+Main!$I21+SUM($B$3:$G$3),'Gantt Chart'!HX$5&lt;=(SUM(Main!$F5:$G5)+Main!$H5+Main!$I5+Main!$I9)+Main!$I13+Main!$I17+Main!$I21+Main!$I23+SUM($B$3:$G$3)),Main!$R23,0)</f>
        <v>0</v>
      </c>
      <c r="HY70" s="2">
        <f>IF(AND('Gantt Chart'!HY$5&gt;SUM(Main!$F5:$G5)+Main!$H5+Main!$I5+Main!$I9+Main!$I13+Main!$I17+Main!$I21+SUM($B$3:$G$3),'Gantt Chart'!HY$5&lt;=(SUM(Main!$F5:$G5)+Main!$H5+Main!$I5+Main!$I9)+Main!$I13+Main!$I17+Main!$I21+Main!$I23+SUM($B$3:$G$3)),Main!$R23,0)</f>
        <v>0</v>
      </c>
      <c r="HZ70" s="2">
        <f>IF(AND('Gantt Chart'!HZ$5&gt;SUM(Main!$F5:$G5)+Main!$H5+Main!$I5+Main!$I9+Main!$I13+Main!$I17+Main!$I21+SUM($B$3:$G$3),'Gantt Chart'!HZ$5&lt;=(SUM(Main!$F5:$G5)+Main!$H5+Main!$I5+Main!$I9)+Main!$I13+Main!$I17+Main!$I21+Main!$I23+SUM($B$3:$G$3)),Main!$R23,0)</f>
        <v>0</v>
      </c>
      <c r="IA70" s="2">
        <f>IF(AND('Gantt Chart'!IA$5&gt;SUM(Main!$F5:$G5)+Main!$H5+Main!$I5+Main!$I9+Main!$I13+Main!$I17+Main!$I21+SUM($B$3:$G$3),'Gantt Chart'!IA$5&lt;=(SUM(Main!$F5:$G5)+Main!$H5+Main!$I5+Main!$I9)+Main!$I13+Main!$I17+Main!$I21+Main!$I23+SUM($B$3:$G$3)),Main!$R23,0)</f>
        <v>0</v>
      </c>
      <c r="IB70" s="2">
        <f>IF(AND('Gantt Chart'!IB$5&gt;SUM(Main!$F5:$G5)+Main!$H5+Main!$I5+Main!$I9+Main!$I13+Main!$I17+Main!$I21+SUM($B$3:$G$3),'Gantt Chart'!IB$5&lt;=(SUM(Main!$F5:$G5)+Main!$H5+Main!$I5+Main!$I9)+Main!$I13+Main!$I17+Main!$I21+Main!$I23+SUM($B$3:$G$3)),Main!$R23,0)</f>
        <v>0</v>
      </c>
      <c r="IC70" s="2">
        <f>IF(AND('Gantt Chart'!IC$5&gt;SUM(Main!$F5:$G5)+Main!$H5+Main!$I5+Main!$I9+Main!$I13+Main!$I17+Main!$I21+SUM($B$3:$G$3),'Gantt Chart'!IC$5&lt;=(SUM(Main!$F5:$G5)+Main!$H5+Main!$I5+Main!$I9)+Main!$I13+Main!$I17+Main!$I21+Main!$I23+SUM($B$3:$G$3)),Main!$R23,0)</f>
        <v>0</v>
      </c>
      <c r="ID70" s="2">
        <f>IF(AND('Gantt Chart'!ID$5&gt;SUM(Main!$F5:$G5)+Main!$H5+Main!$I5+Main!$I9+Main!$I13+Main!$I17+Main!$I21+SUM($B$3:$G$3),'Gantt Chart'!ID$5&lt;=(SUM(Main!$F5:$G5)+Main!$H5+Main!$I5+Main!$I9)+Main!$I13+Main!$I17+Main!$I21+Main!$I23+SUM($B$3:$G$3)),Main!$R23,0)</f>
        <v>0</v>
      </c>
      <c r="IE70" s="2">
        <f>IF(AND('Gantt Chart'!IE$5&gt;SUM(Main!$F5:$G5)+Main!$H5+Main!$I5+Main!$I9+Main!$I13+Main!$I17+Main!$I21+SUM($B$3:$G$3),'Gantt Chart'!IE$5&lt;=(SUM(Main!$F5:$G5)+Main!$H5+Main!$I5+Main!$I9)+Main!$I13+Main!$I17+Main!$I21+Main!$I23+SUM($B$3:$G$3)),Main!$R23,0)</f>
        <v>0</v>
      </c>
      <c r="IF70" s="2">
        <f>IF(AND('Gantt Chart'!IF$5&gt;SUM(Main!$F5:$G5)+Main!$H5+Main!$I5+Main!$I9+Main!$I13+Main!$I17+Main!$I21+SUM($B$3:$G$3),'Gantt Chart'!IF$5&lt;=(SUM(Main!$F5:$G5)+Main!$H5+Main!$I5+Main!$I9)+Main!$I13+Main!$I17+Main!$I21+Main!$I23+SUM($B$3:$G$3)),Main!$R23,0)</f>
        <v>0</v>
      </c>
      <c r="IG70" s="2">
        <f>IF(AND('Gantt Chart'!IG$5&gt;SUM(Main!$F5:$G5)+Main!$H5+Main!$I5+Main!$I9+Main!$I13+Main!$I17+Main!$I21+SUM($B$3:$G$3),'Gantt Chart'!IG$5&lt;=(SUM(Main!$F5:$G5)+Main!$H5+Main!$I5+Main!$I9)+Main!$I13+Main!$I17+Main!$I21+Main!$I23+SUM($B$3:$G$3)),Main!$R23,0)</f>
        <v>0</v>
      </c>
      <c r="IH70" s="2">
        <f>IF(AND('Gantt Chart'!IH$5&gt;SUM(Main!$F5:$G5)+Main!$H5+Main!$I5+Main!$I9+Main!$I13+Main!$I17+Main!$I21+SUM($B$3:$G$3),'Gantt Chart'!IH$5&lt;=(SUM(Main!$F5:$G5)+Main!$H5+Main!$I5+Main!$I9)+Main!$I13+Main!$I17+Main!$I21+Main!$I23+SUM($B$3:$G$3)),Main!$R23,0)</f>
        <v>0</v>
      </c>
      <c r="II70" s="2">
        <f>IF(AND('Gantt Chart'!II$5&gt;SUM(Main!$F5:$G5)+Main!$H5+Main!$I5+Main!$I9+Main!$I13+Main!$I17+Main!$I21+SUM($B$3:$G$3),'Gantt Chart'!II$5&lt;=(SUM(Main!$F5:$G5)+Main!$H5+Main!$I5+Main!$I9)+Main!$I13+Main!$I17+Main!$I21+Main!$I23+SUM($B$3:$G$3)),Main!$R23,0)</f>
        <v>0</v>
      </c>
      <c r="IJ70" s="2">
        <f>IF(AND('Gantt Chart'!IJ$5&gt;SUM(Main!$F5:$G5)+Main!$H5+Main!$I5+Main!$I9+Main!$I13+Main!$I17+Main!$I21+SUM($B$3:$G$3),'Gantt Chart'!IJ$5&lt;=(SUM(Main!$F5:$G5)+Main!$H5+Main!$I5+Main!$I9)+Main!$I13+Main!$I17+Main!$I21+Main!$I23+SUM($B$3:$G$3)),Main!$R23,0)</f>
        <v>0</v>
      </c>
      <c r="IK70" s="2">
        <f>IF(AND('Gantt Chart'!IK$5&gt;SUM(Main!$F5:$G5)+Main!$H5+Main!$I5+Main!$I9+Main!$I13+Main!$I17+Main!$I21+SUM($B$3:$G$3),'Gantt Chart'!IK$5&lt;=(SUM(Main!$F5:$G5)+Main!$H5+Main!$I5+Main!$I9)+Main!$I13+Main!$I17+Main!$I21+Main!$I23+SUM($B$3:$G$3)),Main!$R23,0)</f>
        <v>0</v>
      </c>
      <c r="IL70" s="2">
        <f>IF(AND('Gantt Chart'!IL$5&gt;SUM(Main!$F5:$G5)+Main!$H5+Main!$I5+Main!$I9+Main!$I13+Main!$I17+Main!$I21+SUM($B$3:$G$3),'Gantt Chart'!IL$5&lt;=(SUM(Main!$F5:$G5)+Main!$H5+Main!$I5+Main!$I9)+Main!$I13+Main!$I17+Main!$I21+Main!$I23+SUM($B$3:$G$3)),Main!$R23,0)</f>
        <v>0</v>
      </c>
      <c r="IM70" s="2">
        <f>IF(AND('Gantt Chart'!IM$5&gt;SUM(Main!$F5:$G5)+Main!$H5+Main!$I5+Main!$I9+Main!$I13+Main!$I17+Main!$I21+SUM($B$3:$G$3),'Gantt Chart'!IM$5&lt;=(SUM(Main!$F5:$G5)+Main!$H5+Main!$I5+Main!$I9)+Main!$I13+Main!$I17+Main!$I21+Main!$I23+SUM($B$3:$G$3)),Main!$R23,0)</f>
        <v>0</v>
      </c>
      <c r="IN70" s="2">
        <f>IF(AND('Gantt Chart'!IN$5&gt;SUM(Main!$F5:$G5)+Main!$H5+Main!$I5+Main!$I9+Main!$I13+Main!$I17+Main!$I21+SUM($B$3:$G$3),'Gantt Chart'!IN$5&lt;=(SUM(Main!$F5:$G5)+Main!$H5+Main!$I5+Main!$I9)+Main!$I13+Main!$I17+Main!$I21+Main!$I23+SUM($B$3:$G$3)),Main!$R23,0)</f>
        <v>0</v>
      </c>
      <c r="IO70" s="2">
        <f>IF(AND('Gantt Chart'!IO$5&gt;SUM(Main!$F5:$G5)+Main!$H5+Main!$I5+Main!$I9+Main!$I13+Main!$I17+Main!$I21+SUM($B$3:$G$3),'Gantt Chart'!IO$5&lt;=(SUM(Main!$F5:$G5)+Main!$H5+Main!$I5+Main!$I9)+Main!$I13+Main!$I17+Main!$I21+Main!$I23+SUM($B$3:$G$3)),Main!$R23,0)</f>
        <v>0</v>
      </c>
      <c r="IP70" s="2">
        <f>IF(AND('Gantt Chart'!IP$5&gt;SUM(Main!$F5:$G5)+Main!$H5+Main!$I5+Main!$I9+Main!$I13+Main!$I17+Main!$I21+SUM($B$3:$G$3),'Gantt Chart'!IP$5&lt;=(SUM(Main!$F5:$G5)+Main!$H5+Main!$I5+Main!$I9)+Main!$I13+Main!$I17+Main!$I21+Main!$I23+SUM($B$3:$G$3)),Main!$R23,0)</f>
        <v>0</v>
      </c>
      <c r="IQ70" s="2">
        <f>IF(AND('Gantt Chart'!IQ$5&gt;SUM(Main!$F5:$G5)+Main!$H5+Main!$I5+Main!$I9+Main!$I13+Main!$I17+Main!$I21+SUM($B$3:$G$3),'Gantt Chart'!IQ$5&lt;=(SUM(Main!$F5:$G5)+Main!$H5+Main!$I5+Main!$I9)+Main!$I13+Main!$I17+Main!$I21+Main!$I23+SUM($B$3:$G$3)),Main!$R23,0)</f>
        <v>0</v>
      </c>
      <c r="IR70" s="2">
        <f>IF(AND('Gantt Chart'!IR$5&gt;SUM(Main!$F5:$G5)+Main!$H5+Main!$I5+Main!$I9+Main!$I13+Main!$I17+Main!$I21+SUM($B$3:$G$3),'Gantt Chart'!IR$5&lt;=(SUM(Main!$F5:$G5)+Main!$H5+Main!$I5+Main!$I9)+Main!$I13+Main!$I17+Main!$I21+Main!$I23+SUM($B$3:$G$3)),Main!$R23,0)</f>
        <v>0</v>
      </c>
      <c r="IS70" s="2">
        <f>IF(AND('Gantt Chart'!IS$5&gt;SUM(Main!$F5:$G5)+Main!$H5+Main!$I5+Main!$I9+Main!$I13+Main!$I17+Main!$I21+SUM($B$3:$G$3),'Gantt Chart'!IS$5&lt;=(SUM(Main!$F5:$G5)+Main!$H5+Main!$I5+Main!$I9)+Main!$I13+Main!$I17+Main!$I21+Main!$I23+SUM($B$3:$G$3)),Main!$R23,0)</f>
        <v>0</v>
      </c>
      <c r="IT70" s="2">
        <f>IF(AND('Gantt Chart'!IT$5&gt;SUM(Main!$F5:$G5)+Main!$H5+Main!$I5+Main!$I9+Main!$I13+Main!$I17+Main!$I21+SUM($B$3:$G$3),'Gantt Chart'!IT$5&lt;=(SUM(Main!$F5:$G5)+Main!$H5+Main!$I5+Main!$I9)+Main!$I13+Main!$I17+Main!$I21+Main!$I23+SUM($B$3:$G$3)),Main!$R23,0)</f>
        <v>0</v>
      </c>
      <c r="IU70" s="2">
        <f>IF(AND('Gantt Chart'!IU$5&gt;SUM(Main!$F5:$G5)+Main!$H5+Main!$I5+Main!$I9+Main!$I13+Main!$I17+Main!$I21+SUM($B$3:$G$3),'Gantt Chart'!IU$5&lt;=(SUM(Main!$F5:$G5)+Main!$H5+Main!$I5+Main!$I9)+Main!$I13+Main!$I17+Main!$I21+Main!$I23+SUM($B$3:$G$3)),Main!$R23,0)</f>
        <v>0</v>
      </c>
      <c r="IV70" s="2">
        <f>IF(AND('Gantt Chart'!IV$5&gt;SUM(Main!$F5:$G5)+Main!$H5+Main!$I5+Main!$I9+Main!$I13+Main!$I17+Main!$I21+SUM($B$3:$G$3),'Gantt Chart'!IV$5&lt;=(SUM(Main!$F5:$G5)+Main!$H5+Main!$I5+Main!$I9)+Main!$I13+Main!$I17+Main!$I21+Main!$I23+SUM($B$3:$G$3)),Main!$R23,0)</f>
        <v>0</v>
      </c>
      <c r="IW70" s="2">
        <f>IF(AND('Gantt Chart'!IW$5&gt;SUM(Main!$F5:$G5)+Main!$H5+Main!$I5+Main!$I9+Main!$I13+Main!$I17+Main!$I21+SUM($B$3:$G$3),'Gantt Chart'!IW$5&lt;=(SUM(Main!$F5:$G5)+Main!$H5+Main!$I5+Main!$I9)+Main!$I13+Main!$I17+Main!$I21+Main!$I23+SUM($B$3:$G$3)),Main!$R23,0)</f>
        <v>0</v>
      </c>
      <c r="IX70" s="2">
        <f>IF(AND('Gantt Chart'!IX$5&gt;SUM(Main!$F5:$G5)+Main!$H5+Main!$I5+Main!$I9+Main!$I13+Main!$I17+Main!$I21+SUM($B$3:$G$3),'Gantt Chart'!IX$5&lt;=(SUM(Main!$F5:$G5)+Main!$H5+Main!$I5+Main!$I9)+Main!$I13+Main!$I17+Main!$I21+Main!$I23+SUM($B$3:$G$3)),Main!$R23,0)</f>
        <v>0</v>
      </c>
      <c r="IY70" s="2">
        <f>IF(AND('Gantt Chart'!IY$5&gt;SUM(Main!$F5:$G5)+Main!$H5+Main!$I5+Main!$I9+Main!$I13+Main!$I17+Main!$I21+SUM($B$3:$G$3),'Gantt Chart'!IY$5&lt;=(SUM(Main!$F5:$G5)+Main!$H5+Main!$I5+Main!$I9)+Main!$I13+Main!$I17+Main!$I21+Main!$I23+SUM($B$3:$G$3)),Main!$R23,0)</f>
        <v>0</v>
      </c>
      <c r="IZ70" s="2">
        <f>IF(AND('Gantt Chart'!IZ$5&gt;SUM(Main!$F5:$G5)+Main!$H5+Main!$I5+Main!$I9+Main!$I13+Main!$I17+Main!$I21+SUM($B$3:$G$3),'Gantt Chart'!IZ$5&lt;=(SUM(Main!$F5:$G5)+Main!$H5+Main!$I5+Main!$I9)+Main!$I13+Main!$I17+Main!$I21+Main!$I23+SUM($B$3:$G$3)),Main!$R23,0)</f>
        <v>0</v>
      </c>
      <c r="JA70" s="2">
        <f>IF(AND('Gantt Chart'!JA$5&gt;SUM(Main!$F5:$G5)+Main!$H5+Main!$I5+Main!$I9+Main!$I13+Main!$I17+Main!$I21+SUM($B$3:$G$3),'Gantt Chart'!JA$5&lt;=(SUM(Main!$F5:$G5)+Main!$H5+Main!$I5+Main!$I9)+Main!$I13+Main!$I17+Main!$I21+Main!$I23+SUM($B$3:$G$3)),Main!$R23,0)</f>
        <v>0</v>
      </c>
      <c r="JB70" s="2">
        <f>IF(AND('Gantt Chart'!JB$5&gt;SUM(Main!$F5:$G5)+Main!$H5+Main!$I5+Main!$I9+Main!$I13+Main!$I17+Main!$I21+SUM($B$3:$G$3),'Gantt Chart'!JB$5&lt;=(SUM(Main!$F5:$G5)+Main!$H5+Main!$I5+Main!$I9)+Main!$I13+Main!$I17+Main!$I21+Main!$I23+SUM($B$3:$G$3)),Main!$R23,0)</f>
        <v>0</v>
      </c>
      <c r="JC70" s="2">
        <f>IF(AND('Gantt Chart'!JC$5&gt;SUM(Main!$F5:$G5)+Main!$H5+Main!$I5+Main!$I9+Main!$I13+Main!$I17+Main!$I21+SUM($B$3:$G$3),'Gantt Chart'!JC$5&lt;=(SUM(Main!$F5:$G5)+Main!$H5+Main!$I5+Main!$I9)+Main!$I13+Main!$I17+Main!$I21+Main!$I23+SUM($B$3:$G$3)),Main!$R23,0)</f>
        <v>0</v>
      </c>
      <c r="JD70" s="2">
        <f>IF(AND('Gantt Chart'!JD$5&gt;SUM(Main!$F5:$G5)+Main!$H5+Main!$I5+Main!$I9+Main!$I13+Main!$I17+Main!$I21+SUM($B$3:$G$3),'Gantt Chart'!JD$5&lt;=(SUM(Main!$F5:$G5)+Main!$H5+Main!$I5+Main!$I9)+Main!$I13+Main!$I17+Main!$I21+Main!$I23+SUM($B$3:$G$3)),Main!$R23,0)</f>
        <v>0</v>
      </c>
      <c r="JE70" s="2">
        <f>IF(AND('Gantt Chart'!JE$5&gt;SUM(Main!$F5:$G5)+Main!$H5+Main!$I5+Main!$I9+Main!$I13+Main!$I17+Main!$I21+SUM($B$3:$G$3),'Gantt Chart'!JE$5&lt;=(SUM(Main!$F5:$G5)+Main!$H5+Main!$I5+Main!$I9)+Main!$I13+Main!$I17+Main!$I21+Main!$I23+SUM($B$3:$G$3)),Main!$R23,0)</f>
        <v>0</v>
      </c>
      <c r="JF70" s="2">
        <f>IF(AND('Gantt Chart'!JF$5&gt;SUM(Main!$F5:$G5)+Main!$H5+Main!$I5+Main!$I9+Main!$I13+Main!$I17+Main!$I21+SUM($B$3:$G$3),'Gantt Chart'!JF$5&lt;=(SUM(Main!$F5:$G5)+Main!$H5+Main!$I5+Main!$I9)+Main!$I13+Main!$I17+Main!$I21+Main!$I23+SUM($B$3:$G$3)),Main!$R23,0)</f>
        <v>0</v>
      </c>
      <c r="JG70" s="2">
        <f>IF(AND('Gantt Chart'!JG$5&gt;SUM(Main!$F5:$G5)+Main!$H5+Main!$I5+Main!$I9+Main!$I13+Main!$I17+Main!$I21+SUM($B$3:$G$3),'Gantt Chart'!JG$5&lt;=(SUM(Main!$F5:$G5)+Main!$H5+Main!$I5+Main!$I9)+Main!$I13+Main!$I17+Main!$I21+Main!$I23+SUM($B$3:$G$3)),Main!$R23,0)</f>
        <v>0</v>
      </c>
      <c r="JH70" s="2">
        <f>IF(AND('Gantt Chart'!JH$5&gt;SUM(Main!$F5:$G5)+Main!$H5+Main!$I5+Main!$I9+Main!$I13+Main!$I17+Main!$I21+SUM($B$3:$G$3),'Gantt Chart'!JH$5&lt;=(SUM(Main!$F5:$G5)+Main!$H5+Main!$I5+Main!$I9)+Main!$I13+Main!$I17+Main!$I21+Main!$I23+SUM($B$3:$G$3)),Main!$R23,0)</f>
        <v>0</v>
      </c>
      <c r="JI70" s="2">
        <f>IF(AND('Gantt Chart'!JI$5&gt;SUM(Main!$F5:$G5)+Main!$H5+Main!$I5+Main!$I9+Main!$I13+Main!$I17+Main!$I21+SUM($B$3:$G$3),'Gantt Chart'!JI$5&lt;=(SUM(Main!$F5:$G5)+Main!$H5+Main!$I5+Main!$I9)+Main!$I13+Main!$I17+Main!$I21+Main!$I23+SUM($B$3:$G$3)),Main!$R23,0)</f>
        <v>0</v>
      </c>
      <c r="JJ70" s="2">
        <f>IF(AND('Gantt Chart'!JJ$5&gt;SUM(Main!$F5:$G5)+Main!$H5+Main!$I5+Main!$I9+Main!$I13+Main!$I17+Main!$I21+SUM($B$3:$G$3),'Gantt Chart'!JJ$5&lt;=(SUM(Main!$F5:$G5)+Main!$H5+Main!$I5+Main!$I9)+Main!$I13+Main!$I17+Main!$I21+Main!$I23+SUM($B$3:$G$3)),Main!$R23,0)</f>
        <v>0</v>
      </c>
      <c r="JK70" s="2">
        <f>IF(AND('Gantt Chart'!JK$5&gt;SUM(Main!$F5:$G5)+Main!$H5+Main!$I5+Main!$I9+Main!$I13+Main!$I17+Main!$I21+SUM($B$3:$G$3),'Gantt Chart'!JK$5&lt;=(SUM(Main!$F5:$G5)+Main!$H5+Main!$I5+Main!$I9)+Main!$I13+Main!$I17+Main!$I21+Main!$I23+SUM($B$3:$G$3)),Main!$R23,0)</f>
        <v>0</v>
      </c>
      <c r="JL70" s="2">
        <f>IF(AND('Gantt Chart'!JL$5&gt;SUM(Main!$F5:$G5)+Main!$H5+Main!$I5+Main!$I9+Main!$I13+Main!$I17+Main!$I21+SUM($B$3:$G$3),'Gantt Chart'!JL$5&lt;=(SUM(Main!$F5:$G5)+Main!$H5+Main!$I5+Main!$I9)+Main!$I13+Main!$I17+Main!$I21+Main!$I23+SUM($B$3:$G$3)),Main!$R23,0)</f>
        <v>0</v>
      </c>
      <c r="JM70" s="2">
        <f>IF(AND('Gantt Chart'!JM$5&gt;SUM(Main!$F5:$G5)+Main!$H5+Main!$I5+Main!$I9+Main!$I13+Main!$I17+Main!$I21+SUM($B$3:$G$3),'Gantt Chart'!JM$5&lt;=(SUM(Main!$F5:$G5)+Main!$H5+Main!$I5+Main!$I9)+Main!$I13+Main!$I17+Main!$I21+Main!$I23+SUM($B$3:$G$3)),Main!$R23,0)</f>
        <v>0</v>
      </c>
      <c r="JN70" s="2">
        <f>IF(AND('Gantt Chart'!JN$5&gt;SUM(Main!$F5:$G5)+Main!$H5+Main!$I5+Main!$I9+Main!$I13+Main!$I17+Main!$I21+SUM($B$3:$G$3),'Gantt Chart'!JN$5&lt;=(SUM(Main!$F5:$G5)+Main!$H5+Main!$I5+Main!$I9)+Main!$I13+Main!$I17+Main!$I21+Main!$I23+SUM($B$3:$G$3)),Main!$R23,0)</f>
        <v>0</v>
      </c>
      <c r="JO70" s="2">
        <f>IF(AND('Gantt Chart'!JO$5&gt;SUM(Main!$F5:$G5)+Main!$H5+Main!$I5+Main!$I9+Main!$I13+Main!$I17+Main!$I21+SUM($B$3:$G$3),'Gantt Chart'!JO$5&lt;=(SUM(Main!$F5:$G5)+Main!$H5+Main!$I5+Main!$I9)+Main!$I13+Main!$I17+Main!$I21+Main!$I23+SUM($B$3:$G$3)),Main!$R23,0)</f>
        <v>0</v>
      </c>
      <c r="JP70" s="2">
        <f>IF(AND('Gantt Chart'!JP$5&gt;SUM(Main!$F5:$G5)+Main!$H5+Main!$I5+Main!$I9+Main!$I13+Main!$I17+Main!$I21+SUM($B$3:$G$3),'Gantt Chart'!JP$5&lt;=(SUM(Main!$F5:$G5)+Main!$H5+Main!$I5+Main!$I9)+Main!$I13+Main!$I17+Main!$I21+Main!$I23+SUM($B$3:$G$3)),Main!$R23,0)</f>
        <v>0</v>
      </c>
      <c r="JQ70" s="2">
        <f>IF(AND('Gantt Chart'!JQ$5&gt;SUM(Main!$F5:$G5)+Main!$H5+Main!$I5+Main!$I9+Main!$I13+Main!$I17+Main!$I21+SUM($B$3:$G$3),'Gantt Chart'!JQ$5&lt;=(SUM(Main!$F5:$G5)+Main!$H5+Main!$I5+Main!$I9)+Main!$I13+Main!$I17+Main!$I21+Main!$I23+SUM($B$3:$G$3)),Main!$R23,0)</f>
        <v>0</v>
      </c>
      <c r="JR70" s="2">
        <f>IF(AND('Gantt Chart'!JR$5&gt;SUM(Main!$F5:$G5)+Main!$H5+Main!$I5+Main!$I9+Main!$I13+Main!$I17+Main!$I21+SUM($B$3:$G$3),'Gantt Chart'!JR$5&lt;=(SUM(Main!$F5:$G5)+Main!$H5+Main!$I5+Main!$I9)+Main!$I13+Main!$I17+Main!$I21+Main!$I23+SUM($B$3:$G$3)),Main!$R23,0)</f>
        <v>0</v>
      </c>
      <c r="JS70" s="2">
        <f>IF(AND('Gantt Chart'!JS$5&gt;SUM(Main!$F5:$G5)+Main!$H5+Main!$I5+Main!$I9+Main!$I13+Main!$I17+Main!$I21+SUM($B$3:$G$3),'Gantt Chart'!JS$5&lt;=(SUM(Main!$F5:$G5)+Main!$H5+Main!$I5+Main!$I9)+Main!$I13+Main!$I17+Main!$I21+Main!$I23+SUM($B$3:$G$3)),Main!$R23,0)</f>
        <v>0</v>
      </c>
      <c r="JT70" s="2">
        <f>IF(AND('Gantt Chart'!JT$5&gt;SUM(Main!$F5:$G5)+Main!$H5+Main!$I5+Main!$I9+Main!$I13+Main!$I17+Main!$I21+SUM($B$3:$G$3),'Gantt Chart'!JT$5&lt;=(SUM(Main!$F5:$G5)+Main!$H5+Main!$I5+Main!$I9)+Main!$I13+Main!$I17+Main!$I21+Main!$I23+SUM($B$3:$G$3)),Main!$R23,0)</f>
        <v>0</v>
      </c>
      <c r="JU70" s="2">
        <f>IF(AND('Gantt Chart'!JU$5&gt;SUM(Main!$F5:$G5)+Main!$H5+Main!$I5+Main!$I9+Main!$I13+Main!$I17+Main!$I21+SUM($B$3:$G$3),'Gantt Chart'!JU$5&lt;=(SUM(Main!$F5:$G5)+Main!$H5+Main!$I5+Main!$I9)+Main!$I13+Main!$I17+Main!$I21+Main!$I23+SUM($B$3:$G$3)),Main!$R23,0)</f>
        <v>0</v>
      </c>
      <c r="JV70" s="2">
        <f>IF(AND('Gantt Chart'!JV$5&gt;SUM(Main!$F5:$G5)+Main!$H5+Main!$I5+Main!$I9+Main!$I13+Main!$I17+Main!$I21+SUM($B$3:$G$3),'Gantt Chart'!JV$5&lt;=(SUM(Main!$F5:$G5)+Main!$H5+Main!$I5+Main!$I9)+Main!$I13+Main!$I17+Main!$I21+Main!$I23+SUM($B$3:$G$3)),Main!$R23,0)</f>
        <v>0</v>
      </c>
      <c r="JW70" s="2">
        <f>IF(AND('Gantt Chart'!JW$5&gt;SUM(Main!$F5:$G5)+Main!$H5+Main!$I5+Main!$I9+Main!$I13+Main!$I17+Main!$I21+SUM($B$3:$G$3),'Gantt Chart'!JW$5&lt;=(SUM(Main!$F5:$G5)+Main!$H5+Main!$I5+Main!$I9)+Main!$I13+Main!$I17+Main!$I21+Main!$I23+SUM($B$3:$G$3)),Main!$R23,0)</f>
        <v>0</v>
      </c>
      <c r="JX70" s="2">
        <f>IF(AND('Gantt Chart'!JX$5&gt;SUM(Main!$F5:$G5)+Main!$H5+Main!$I5+Main!$I9+Main!$I13+Main!$I17+Main!$I21+SUM($B$3:$G$3),'Gantt Chart'!JX$5&lt;=(SUM(Main!$F5:$G5)+Main!$H5+Main!$I5+Main!$I9)+Main!$I13+Main!$I17+Main!$I21+Main!$I23+SUM($B$3:$G$3)),Main!$R23,0)</f>
        <v>0</v>
      </c>
      <c r="JY70" s="2">
        <f>IF(AND('Gantt Chart'!JY$5&gt;SUM(Main!$F5:$G5)+Main!$H5+Main!$I5+Main!$I9+Main!$I13+Main!$I17+Main!$I21+SUM($B$3:$G$3),'Gantt Chart'!JY$5&lt;=(SUM(Main!$F5:$G5)+Main!$H5+Main!$I5+Main!$I9)+Main!$I13+Main!$I17+Main!$I21+Main!$I23+SUM($B$3:$G$3)),Main!$R23,0)</f>
        <v>0</v>
      </c>
      <c r="JZ70" s="2">
        <f>IF(AND('Gantt Chart'!JZ$5&gt;SUM(Main!$F5:$G5)+Main!$H5+Main!$I5+Main!$I9+Main!$I13+Main!$I17+Main!$I21+SUM($B$3:$G$3),'Gantt Chart'!JZ$5&lt;=(SUM(Main!$F5:$G5)+Main!$H5+Main!$I5+Main!$I9)+Main!$I13+Main!$I17+Main!$I21+Main!$I23+SUM($B$3:$G$3)),Main!$R23,0)</f>
        <v>0</v>
      </c>
      <c r="KA70" s="2">
        <f>IF(AND('Gantt Chart'!KA$5&gt;SUM(Main!$F5:$G5)+Main!$H5+Main!$I5+Main!$I9+Main!$I13+Main!$I17+Main!$I21+SUM($B$3:$G$3),'Gantt Chart'!KA$5&lt;=(SUM(Main!$F5:$G5)+Main!$H5+Main!$I5+Main!$I9)+Main!$I13+Main!$I17+Main!$I21+Main!$I23+SUM($B$3:$G$3)),Main!$R23,0)</f>
        <v>0</v>
      </c>
      <c r="KB70" s="2">
        <f>IF(AND('Gantt Chart'!KB$5&gt;SUM(Main!$F5:$G5)+Main!$H5+Main!$I5+Main!$I9+Main!$I13+Main!$I17+Main!$I21+SUM($B$3:$G$3),'Gantt Chart'!KB$5&lt;=(SUM(Main!$F5:$G5)+Main!$H5+Main!$I5+Main!$I9)+Main!$I13+Main!$I17+Main!$I21+Main!$I23+SUM($B$3:$G$3)),Main!$R23,0)</f>
        <v>0</v>
      </c>
      <c r="KC70" s="2">
        <f>IF(AND('Gantt Chart'!KC$5&gt;SUM(Main!$F5:$G5)+Main!$H5+Main!$I5+Main!$I9+Main!$I13+Main!$I17+Main!$I21+SUM($B$3:$G$3),'Gantt Chart'!KC$5&lt;=(SUM(Main!$F5:$G5)+Main!$H5+Main!$I5+Main!$I9)+Main!$I13+Main!$I17+Main!$I21+Main!$I23+SUM($B$3:$G$3)),Main!$R23,0)</f>
        <v>0</v>
      </c>
      <c r="KD70" s="2">
        <f>IF(AND('Gantt Chart'!KD$5&gt;SUM(Main!$F5:$G5)+Main!$H5+Main!$I5+Main!$I9+Main!$I13+Main!$I17+Main!$I21+SUM($B$3:$G$3),'Gantt Chart'!KD$5&lt;=(SUM(Main!$F5:$G5)+Main!$H5+Main!$I5+Main!$I9)+Main!$I13+Main!$I17+Main!$I21+Main!$I23+SUM($B$3:$G$3)),Main!$R23,0)</f>
        <v>0</v>
      </c>
      <c r="KE70" s="2">
        <f>IF(AND('Gantt Chart'!KE$5&gt;SUM(Main!$F5:$G5)+Main!$H5+Main!$I5+Main!$I9+Main!$I13+Main!$I17+Main!$I21+SUM($B$3:$G$3),'Gantt Chart'!KE$5&lt;=(SUM(Main!$F5:$G5)+Main!$H5+Main!$I5+Main!$I9)+Main!$I13+Main!$I17+Main!$I21+Main!$I23+SUM($B$3:$G$3)),Main!$R23,0)</f>
        <v>0</v>
      </c>
      <c r="KF70" s="2">
        <f>IF(AND('Gantt Chart'!KF$5&gt;SUM(Main!$F5:$G5)+Main!$H5+Main!$I5+Main!$I9+Main!$I13+Main!$I17+Main!$I21+SUM($B$3:$G$3),'Gantt Chart'!KF$5&lt;=(SUM(Main!$F5:$G5)+Main!$H5+Main!$I5+Main!$I9)+Main!$I13+Main!$I17+Main!$I21+Main!$I23+SUM($B$3:$G$3)),Main!$R23,0)</f>
        <v>0</v>
      </c>
      <c r="KG70" s="2">
        <f>IF(AND('Gantt Chart'!KG$5&gt;SUM(Main!$F5:$G5)+Main!$H5+Main!$I5+Main!$I9+Main!$I13+Main!$I17+Main!$I21+SUM($B$3:$G$3),'Gantt Chart'!KG$5&lt;=(SUM(Main!$F5:$G5)+Main!$H5+Main!$I5+Main!$I9)+Main!$I13+Main!$I17+Main!$I21+Main!$I23+SUM($B$3:$G$3)),Main!$R23,0)</f>
        <v>0</v>
      </c>
      <c r="KH70" s="2">
        <f>IF(AND('Gantt Chart'!KH$5&gt;SUM(Main!$F5:$G5)+Main!$H5+Main!$I5+Main!$I9+Main!$I13+Main!$I17+Main!$I21+SUM($B$3:$G$3),'Gantt Chart'!KH$5&lt;=(SUM(Main!$F5:$G5)+Main!$H5+Main!$I5+Main!$I9)+Main!$I13+Main!$I17+Main!$I21+Main!$I23+SUM($B$3:$G$3)),Main!$R23,0)</f>
        <v>0</v>
      </c>
      <c r="KI70" s="2">
        <f>IF(AND('Gantt Chart'!KI$5&gt;SUM(Main!$F5:$G5)+Main!$H5+Main!$I5+Main!$I9+Main!$I13+Main!$I17+Main!$I21+SUM($B$3:$G$3),'Gantt Chart'!KI$5&lt;=(SUM(Main!$F5:$G5)+Main!$H5+Main!$I5+Main!$I9)+Main!$I13+Main!$I17+Main!$I21+Main!$I23+SUM($B$3:$G$3)),Main!$R23,0)</f>
        <v>0</v>
      </c>
      <c r="KJ70" s="2">
        <f>IF(AND('Gantt Chart'!KJ$5&gt;SUM(Main!$F5:$G5)+Main!$H5+Main!$I5+Main!$I9+Main!$I13+Main!$I17+Main!$I21+SUM($B$3:$G$3),'Gantt Chart'!KJ$5&lt;=(SUM(Main!$F5:$G5)+Main!$H5+Main!$I5+Main!$I9)+Main!$I13+Main!$I17+Main!$I21+Main!$I23+SUM($B$3:$G$3)),Main!$R23,0)</f>
        <v>0</v>
      </c>
      <c r="KK70" s="2">
        <f>IF(AND('Gantt Chart'!KK$5&gt;SUM(Main!$F5:$G5)+Main!$H5+Main!$I5+Main!$I9+Main!$I13+Main!$I17+Main!$I21+SUM($B$3:$G$3),'Gantt Chart'!KK$5&lt;=(SUM(Main!$F5:$G5)+Main!$H5+Main!$I5+Main!$I9)+Main!$I13+Main!$I17+Main!$I21+Main!$I23+SUM($B$3:$G$3)),Main!$R23,0)</f>
        <v>0</v>
      </c>
      <c r="KL70" s="2">
        <f>IF(AND('Gantt Chart'!KL$5&gt;SUM(Main!$F5:$G5)+Main!$H5+Main!$I5+Main!$I9+Main!$I13+Main!$I17+Main!$I21+SUM($B$3:$G$3),'Gantt Chart'!KL$5&lt;=(SUM(Main!$F5:$G5)+Main!$H5+Main!$I5+Main!$I9)+Main!$I13+Main!$I17+Main!$I21+Main!$I23+SUM($B$3:$G$3)),Main!$R23,0)</f>
        <v>0</v>
      </c>
      <c r="KM70" s="2">
        <f>IF(AND('Gantt Chart'!KM$5&gt;SUM(Main!$F5:$G5)+Main!$H5+Main!$I5+Main!$I9+Main!$I13+Main!$I17+Main!$I21+SUM($B$3:$G$3),'Gantt Chart'!KM$5&lt;=(SUM(Main!$F5:$G5)+Main!$H5+Main!$I5+Main!$I9)+Main!$I13+Main!$I17+Main!$I21+Main!$I23+SUM($B$3:$G$3)),Main!$R23,0)</f>
        <v>0</v>
      </c>
      <c r="KN70" s="2">
        <f>IF(AND('Gantt Chart'!KN$5&gt;SUM(Main!$F5:$G5)+Main!$H5+Main!$I5+Main!$I9+Main!$I13+Main!$I17+Main!$I21+SUM($B$3:$G$3),'Gantt Chart'!KN$5&lt;=(SUM(Main!$F5:$G5)+Main!$H5+Main!$I5+Main!$I9)+Main!$I13+Main!$I17+Main!$I21+Main!$I23+SUM($B$3:$G$3)),Main!$R23,0)</f>
        <v>0</v>
      </c>
      <c r="KO70" s="2">
        <f>IF(AND('Gantt Chart'!KO$5&gt;SUM(Main!$F5:$G5)+Main!$H5+Main!$I5+Main!$I9+Main!$I13+Main!$I17+Main!$I21+SUM($B$3:$G$3),'Gantt Chart'!KO$5&lt;=(SUM(Main!$F5:$G5)+Main!$H5+Main!$I5+Main!$I9)+Main!$I13+Main!$I17+Main!$I21+Main!$I23+SUM($B$3:$G$3)),Main!$R23,0)</f>
        <v>0</v>
      </c>
      <c r="KP70" s="2">
        <f>IF(AND('Gantt Chart'!KP$5&gt;SUM(Main!$F5:$G5)+Main!$H5+Main!$I5+Main!$I9+Main!$I13+Main!$I17+Main!$I21+SUM($B$3:$G$3),'Gantt Chart'!KP$5&lt;=(SUM(Main!$F5:$G5)+Main!$H5+Main!$I5+Main!$I9)+Main!$I13+Main!$I17+Main!$I21+Main!$I23+SUM($B$3:$G$3)),Main!$R23,0)</f>
        <v>0</v>
      </c>
      <c r="KQ70" s="2">
        <f>IF(AND('Gantt Chart'!KQ$5&gt;SUM(Main!$F5:$G5)+Main!$H5+Main!$I5+Main!$I9+Main!$I13+Main!$I17+Main!$I21+SUM($B$3:$G$3),'Gantt Chart'!KQ$5&lt;=(SUM(Main!$F5:$G5)+Main!$H5+Main!$I5+Main!$I9)+Main!$I13+Main!$I17+Main!$I21+Main!$I23+SUM($B$3:$G$3)),Main!$R23,0)</f>
        <v>0</v>
      </c>
      <c r="KR70" s="2">
        <f>IF(AND('Gantt Chart'!KR$5&gt;SUM(Main!$F5:$G5)+Main!$H5+Main!$I5+Main!$I9+Main!$I13+Main!$I17+Main!$I21+SUM($B$3:$G$3),'Gantt Chart'!KR$5&lt;=(SUM(Main!$F5:$G5)+Main!$H5+Main!$I5+Main!$I9)+Main!$I13+Main!$I17+Main!$I21+Main!$I23+SUM($B$3:$G$3)),Main!$R23,0)</f>
        <v>0</v>
      </c>
      <c r="KS70" s="2">
        <f>IF(AND('Gantt Chart'!KS$5&gt;SUM(Main!$F5:$G5)+Main!$H5+Main!$I5+Main!$I9+Main!$I13+Main!$I17+Main!$I21+SUM($B$3:$G$3),'Gantt Chart'!KS$5&lt;=(SUM(Main!$F5:$G5)+Main!$H5+Main!$I5+Main!$I9)+Main!$I13+Main!$I17+Main!$I21+Main!$I23+SUM($B$3:$G$3)),Main!$R23,0)</f>
        <v>0</v>
      </c>
      <c r="KT70" s="2">
        <f>IF(AND('Gantt Chart'!KT$5&gt;SUM(Main!$F5:$G5)+Main!$H5+Main!$I5+Main!$I9+Main!$I13+Main!$I17+Main!$I21+SUM($B$3:$G$3),'Gantt Chart'!KT$5&lt;=(SUM(Main!$F5:$G5)+Main!$H5+Main!$I5+Main!$I9)+Main!$I13+Main!$I17+Main!$I21+Main!$I23+SUM($B$3:$G$3)),Main!$R23,0)</f>
        <v>0</v>
      </c>
      <c r="KU70" s="2">
        <f>IF(AND('Gantt Chart'!KU$5&gt;SUM(Main!$F5:$G5)+Main!$H5+Main!$I5+Main!$I9+Main!$I13+Main!$I17+Main!$I21+SUM($B$3:$G$3),'Gantt Chart'!KU$5&lt;=(SUM(Main!$F5:$G5)+Main!$H5+Main!$I5+Main!$I9)+Main!$I13+Main!$I17+Main!$I21+Main!$I23+SUM($B$3:$G$3)),Main!$R23,0)</f>
        <v>0</v>
      </c>
      <c r="KV70" s="2">
        <f>IF(AND('Gantt Chart'!KV$5&gt;SUM(Main!$F5:$G5)+Main!$H5+Main!$I5+Main!$I9+Main!$I13+Main!$I17+Main!$I21+SUM($B$3:$G$3),'Gantt Chart'!KV$5&lt;=(SUM(Main!$F5:$G5)+Main!$H5+Main!$I5+Main!$I9)+Main!$I13+Main!$I17+Main!$I21+Main!$I23+SUM($B$3:$G$3)),Main!$R23,0)</f>
        <v>0</v>
      </c>
      <c r="KW70" s="2">
        <f>IF(AND('Gantt Chart'!KW$5&gt;SUM(Main!$F5:$G5)+Main!$H5+Main!$I5+Main!$I9+Main!$I13+Main!$I17+Main!$I21+SUM($B$3:$G$3),'Gantt Chart'!KW$5&lt;=(SUM(Main!$F5:$G5)+Main!$H5+Main!$I5+Main!$I9)+Main!$I13+Main!$I17+Main!$I21+Main!$I23+SUM($B$3:$G$3)),Main!$R23,0)</f>
        <v>0</v>
      </c>
      <c r="KX70" s="2">
        <f>IF(AND('Gantt Chart'!KX$5&gt;SUM(Main!$F5:$G5)+Main!$H5+Main!$I5+Main!$I9+Main!$I13+Main!$I17+Main!$I21+SUM($B$3:$G$3),'Gantt Chart'!KX$5&lt;=(SUM(Main!$F5:$G5)+Main!$H5+Main!$I5+Main!$I9)+Main!$I13+Main!$I17+Main!$I21+Main!$I23+SUM($B$3:$G$3)),Main!$R23,0)</f>
        <v>0</v>
      </c>
      <c r="KY70" s="2">
        <f>IF(AND('Gantt Chart'!KY$5&gt;SUM(Main!$F5:$G5)+Main!$H5+Main!$I5+Main!$I9+Main!$I13+Main!$I17+Main!$I21+SUM($B$3:$G$3),'Gantt Chart'!KY$5&lt;=(SUM(Main!$F5:$G5)+Main!$H5+Main!$I5+Main!$I9)+Main!$I13+Main!$I17+Main!$I21+Main!$I23+SUM($B$3:$G$3)),Main!$R23,0)</f>
        <v>0</v>
      </c>
      <c r="KZ70" s="2">
        <f>IF(AND('Gantt Chart'!KZ$5&gt;SUM(Main!$F5:$G5)+Main!$H5+Main!$I5+Main!$I9+Main!$I13+Main!$I17+Main!$I21+SUM($B$3:$G$3),'Gantt Chart'!KZ$5&lt;=(SUM(Main!$F5:$G5)+Main!$H5+Main!$I5+Main!$I9)+Main!$I13+Main!$I17+Main!$I21+Main!$I23+SUM($B$3:$G$3)),Main!$R23,0)</f>
        <v>0</v>
      </c>
      <c r="LA70" s="2">
        <f>IF(AND('Gantt Chart'!LA$5&gt;SUM(Main!$F5:$G5)+Main!$H5+Main!$I5+Main!$I9+Main!$I13+Main!$I17+Main!$I21+SUM($B$3:$G$3),'Gantt Chart'!LA$5&lt;=(SUM(Main!$F5:$G5)+Main!$H5+Main!$I5+Main!$I9)+Main!$I13+Main!$I17+Main!$I21+Main!$I23+SUM($B$3:$G$3)),Main!$R23,0)</f>
        <v>0</v>
      </c>
      <c r="LB70" s="2">
        <f>IF(AND('Gantt Chart'!LB$5&gt;SUM(Main!$F5:$G5)+Main!$H5+Main!$I5+Main!$I9+Main!$I13+Main!$I17+Main!$I21+SUM($B$3:$G$3),'Gantt Chart'!LB$5&lt;=(SUM(Main!$F5:$G5)+Main!$H5+Main!$I5+Main!$I9)+Main!$I13+Main!$I17+Main!$I21+Main!$I23+SUM($B$3:$G$3)),Main!$R23,0)</f>
        <v>0</v>
      </c>
      <c r="LC70" s="2">
        <f>IF(AND('Gantt Chart'!LC$5&gt;SUM(Main!$F5:$G5)+Main!$H5+Main!$I5+Main!$I9+Main!$I13+Main!$I17+Main!$I21+SUM($B$3:$G$3),'Gantt Chart'!LC$5&lt;=(SUM(Main!$F5:$G5)+Main!$H5+Main!$I5+Main!$I9)+Main!$I13+Main!$I17+Main!$I21+Main!$I23+SUM($B$3:$G$3)),Main!$R23,0)</f>
        <v>0</v>
      </c>
      <c r="LD70" s="2">
        <f>IF(AND('Gantt Chart'!LD$5&gt;SUM(Main!$F5:$G5)+Main!$H5+Main!$I5+Main!$I9+Main!$I13+Main!$I17+Main!$I21+SUM($B$3:$G$3),'Gantt Chart'!LD$5&lt;=(SUM(Main!$F5:$G5)+Main!$H5+Main!$I5+Main!$I9)+Main!$I13+Main!$I17+Main!$I21+Main!$I23+SUM($B$3:$G$3)),Main!$R23,0)</f>
        <v>0</v>
      </c>
      <c r="LE70" s="2">
        <f>IF(AND('Gantt Chart'!LE$5&gt;SUM(Main!$F5:$G5)+Main!$H5+Main!$I5+Main!$I9+Main!$I13+Main!$I17+Main!$I21+SUM($B$3:$G$3),'Gantt Chart'!LE$5&lt;=(SUM(Main!$F5:$G5)+Main!$H5+Main!$I5+Main!$I9)+Main!$I13+Main!$I17+Main!$I21+Main!$I23+SUM($B$3:$G$3)),Main!$R23,0)</f>
        <v>0</v>
      </c>
      <c r="LF70" s="2">
        <f>IF(AND('Gantt Chart'!LF$5&gt;SUM(Main!$F5:$G5)+Main!$H5+Main!$I5+Main!$I9+Main!$I13+Main!$I17+Main!$I21+SUM($B$3:$G$3),'Gantt Chart'!LF$5&lt;=(SUM(Main!$F5:$G5)+Main!$H5+Main!$I5+Main!$I9)+Main!$I13+Main!$I17+Main!$I21+Main!$I23+SUM($B$3:$G$3)),Main!$R23,0)</f>
        <v>0</v>
      </c>
      <c r="LG70" s="2">
        <f>IF(AND('Gantt Chart'!LG$5&gt;SUM(Main!$F5:$G5)+Main!$H5+Main!$I5+Main!$I9+Main!$I13+Main!$I17+Main!$I21+SUM($B$3:$G$3),'Gantt Chart'!LG$5&lt;=(SUM(Main!$F5:$G5)+Main!$H5+Main!$I5+Main!$I9)+Main!$I13+Main!$I17+Main!$I21+Main!$I23+SUM($B$3:$G$3)),Main!$R23,0)</f>
        <v>0</v>
      </c>
      <c r="LH70" s="2">
        <f>IF(AND('Gantt Chart'!LH$5&gt;SUM(Main!$F5:$G5)+Main!$H5+Main!$I5+Main!$I9+Main!$I13+Main!$I17+Main!$I21+SUM($B$3:$G$3),'Gantt Chart'!LH$5&lt;=(SUM(Main!$F5:$G5)+Main!$H5+Main!$I5+Main!$I9)+Main!$I13+Main!$I17+Main!$I21+Main!$I23+SUM($B$3:$G$3)),Main!$R23,0)</f>
        <v>0</v>
      </c>
      <c r="LI70" s="2">
        <f>IF(AND('Gantt Chart'!LI$5&gt;SUM(Main!$F5:$G5)+Main!$H5+Main!$I5+Main!$I9+Main!$I13+Main!$I17+Main!$I21+SUM($B$3:$G$3),'Gantt Chart'!LI$5&lt;=(SUM(Main!$F5:$G5)+Main!$H5+Main!$I5+Main!$I9)+Main!$I13+Main!$I17+Main!$I21+Main!$I23+SUM($B$3:$G$3)),Main!$R23,0)</f>
        <v>0</v>
      </c>
      <c r="LJ70" s="2">
        <f>IF(AND('Gantt Chart'!LJ$5&gt;SUM(Main!$F5:$G5)+Main!$H5+Main!$I5+Main!$I9+Main!$I13+Main!$I17+Main!$I21+SUM($B$3:$G$3),'Gantt Chart'!LJ$5&lt;=(SUM(Main!$F5:$G5)+Main!$H5+Main!$I5+Main!$I9)+Main!$I13+Main!$I17+Main!$I21+Main!$I23+SUM($B$3:$G$3)),Main!$R23,0)</f>
        <v>0</v>
      </c>
      <c r="LK70" s="2">
        <f>IF(AND('Gantt Chart'!LK$5&gt;SUM(Main!$F5:$G5)+Main!$H5+Main!$I5+Main!$I9+Main!$I13+Main!$I17+Main!$I21+SUM($B$3:$G$3),'Gantt Chart'!LK$5&lt;=(SUM(Main!$F5:$G5)+Main!$H5+Main!$I5+Main!$I9)+Main!$I13+Main!$I17+Main!$I21+Main!$I23+SUM($B$3:$G$3)),Main!$R23,0)</f>
        <v>0</v>
      </c>
      <c r="LL70" s="2">
        <f>IF(AND('Gantt Chart'!LL$5&gt;SUM(Main!$F5:$G5)+Main!$H5+Main!$I5+Main!$I9+Main!$I13+Main!$I17+Main!$I21+SUM($B$3:$G$3),'Gantt Chart'!LL$5&lt;=(SUM(Main!$F5:$G5)+Main!$H5+Main!$I5+Main!$I9)+Main!$I13+Main!$I17+Main!$I21+Main!$I23+SUM($B$3:$G$3)),Main!$R23,0)</f>
        <v>0</v>
      </c>
      <c r="LM70" s="2">
        <f>IF(AND('Gantt Chart'!LM$5&gt;SUM(Main!$F5:$G5)+Main!$H5+Main!$I5+Main!$I9+Main!$I13+Main!$I17+Main!$I21+SUM($B$3:$G$3),'Gantt Chart'!LM$5&lt;=(SUM(Main!$F5:$G5)+Main!$H5+Main!$I5+Main!$I9)+Main!$I13+Main!$I17+Main!$I21+Main!$I23+SUM($B$3:$G$3)),Main!$R23,0)</f>
        <v>0</v>
      </c>
      <c r="LN70" s="2">
        <f>IF(AND('Gantt Chart'!LN$5&gt;SUM(Main!$F5:$G5)+Main!$H5+Main!$I5+Main!$I9+Main!$I13+Main!$I17+Main!$I21+SUM($B$3:$G$3),'Gantt Chart'!LN$5&lt;=(SUM(Main!$F5:$G5)+Main!$H5+Main!$I5+Main!$I9)+Main!$I13+Main!$I17+Main!$I21+Main!$I23+SUM($B$3:$G$3)),Main!$R23,0)</f>
        <v>0</v>
      </c>
      <c r="LO70" s="2">
        <f>IF(AND('Gantt Chart'!LO$5&gt;SUM(Main!$F5:$G5)+Main!$H5+Main!$I5+Main!$I9+Main!$I13+Main!$I17+Main!$I21+SUM($B$3:$G$3),'Gantt Chart'!LO$5&lt;=(SUM(Main!$F5:$G5)+Main!$H5+Main!$I5+Main!$I9)+Main!$I13+Main!$I17+Main!$I21+Main!$I23+SUM($B$3:$G$3)),Main!$R23,0)</f>
        <v>0</v>
      </c>
      <c r="LP70" s="2">
        <f>IF(AND('Gantt Chart'!LP$5&gt;SUM(Main!$F5:$G5)+Main!$H5+Main!$I5+Main!$I9+Main!$I13+Main!$I17+Main!$I21+SUM($B$3:$G$3),'Gantt Chart'!LP$5&lt;=(SUM(Main!$F5:$G5)+Main!$H5+Main!$I5+Main!$I9)+Main!$I13+Main!$I17+Main!$I21+Main!$I23+SUM($B$3:$G$3)),Main!$R23,0)</f>
        <v>0</v>
      </c>
      <c r="LQ70" s="2">
        <f>IF(AND('Gantt Chart'!LQ$5&gt;SUM(Main!$F5:$G5)+Main!$H5+Main!$I5+Main!$I9+Main!$I13+Main!$I17+Main!$I21+SUM($B$3:$G$3),'Gantt Chart'!LQ$5&lt;=(SUM(Main!$F5:$G5)+Main!$H5+Main!$I5+Main!$I9)+Main!$I13+Main!$I17+Main!$I21+Main!$I23+SUM($B$3:$G$3)),Main!$R23,0)</f>
        <v>0</v>
      </c>
      <c r="LR70" s="2">
        <f>IF(AND('Gantt Chart'!LR$5&gt;SUM(Main!$F5:$G5)+Main!$H5+Main!$I5+Main!$I9+Main!$I13+Main!$I17+Main!$I21+SUM($B$3:$G$3),'Gantt Chart'!LR$5&lt;=(SUM(Main!$F5:$G5)+Main!$H5+Main!$I5+Main!$I9)+Main!$I13+Main!$I17+Main!$I21+Main!$I23+SUM($B$3:$G$3)),Main!$R23,0)</f>
        <v>0</v>
      </c>
      <c r="LS70" s="2">
        <f>IF(AND('Gantt Chart'!LS$5&gt;SUM(Main!$F5:$G5)+Main!$H5+Main!$I5+Main!$I9+Main!$I13+Main!$I17+Main!$I21+SUM($B$3:$G$3),'Gantt Chart'!LS$5&lt;=(SUM(Main!$F5:$G5)+Main!$H5+Main!$I5+Main!$I9)+Main!$I13+Main!$I17+Main!$I21+Main!$I23+SUM($B$3:$G$3)),Main!$R23,0)</f>
        <v>0</v>
      </c>
      <c r="LT70" s="2">
        <f>IF(AND('Gantt Chart'!LT$5&gt;SUM(Main!$F5:$G5)+Main!$H5+Main!$I5+Main!$I9+Main!$I13+Main!$I17+Main!$I21+SUM($B$3:$G$3),'Gantt Chart'!LT$5&lt;=(SUM(Main!$F5:$G5)+Main!$H5+Main!$I5+Main!$I9)+Main!$I13+Main!$I17+Main!$I21+Main!$I23+SUM($B$3:$G$3)),Main!$R23,0)</f>
        <v>0</v>
      </c>
      <c r="LU70" s="2">
        <f>IF(AND('Gantt Chart'!LU$5&gt;SUM(Main!$F5:$G5)+Main!$H5+Main!$I5+Main!$I9+Main!$I13+Main!$I17+Main!$I21+SUM($B$3:$G$3),'Gantt Chart'!LU$5&lt;=(SUM(Main!$F5:$G5)+Main!$H5+Main!$I5+Main!$I9)+Main!$I13+Main!$I17+Main!$I21+Main!$I23+SUM($B$3:$G$3)),Main!$R23,0)</f>
        <v>0</v>
      </c>
      <c r="LV70" s="2">
        <f>IF(AND('Gantt Chart'!LV$5&gt;SUM(Main!$F5:$G5)+Main!$H5+Main!$I5+Main!$I9+Main!$I13+Main!$I17+Main!$I21+SUM($B$3:$G$3),'Gantt Chart'!LV$5&lt;=(SUM(Main!$F5:$G5)+Main!$H5+Main!$I5+Main!$I9)+Main!$I13+Main!$I17+Main!$I21+Main!$I23+SUM($B$3:$G$3)),Main!$R23,0)</f>
        <v>0</v>
      </c>
      <c r="LW70" s="2">
        <f>IF(AND('Gantt Chart'!LW$5&gt;SUM(Main!$F5:$G5)+Main!$H5+Main!$I5+Main!$I9+Main!$I13+Main!$I17+Main!$I21+SUM($B$3:$G$3),'Gantt Chart'!LW$5&lt;=(SUM(Main!$F5:$G5)+Main!$H5+Main!$I5+Main!$I9)+Main!$I13+Main!$I17+Main!$I21+Main!$I23+SUM($B$3:$G$3)),Main!$R23,0)</f>
        <v>0</v>
      </c>
      <c r="LX70" s="2">
        <f>IF(AND('Gantt Chart'!LX$5&gt;SUM(Main!$F5:$G5)+Main!$H5+Main!$I5+Main!$I9+Main!$I13+Main!$I17+Main!$I21+SUM($B$3:$G$3),'Gantt Chart'!LX$5&lt;=(SUM(Main!$F5:$G5)+Main!$H5+Main!$I5+Main!$I9)+Main!$I13+Main!$I17+Main!$I21+Main!$I23+SUM($B$3:$G$3)),Main!$R23,0)</f>
        <v>0</v>
      </c>
      <c r="LY70" s="2">
        <f>IF(AND('Gantt Chart'!LY$5&gt;SUM(Main!$F5:$G5)+Main!$H5+Main!$I5+Main!$I9+Main!$I13+Main!$I17+Main!$I21+SUM($B$3:$G$3),'Gantt Chart'!LY$5&lt;=(SUM(Main!$F5:$G5)+Main!$H5+Main!$I5+Main!$I9)+Main!$I13+Main!$I17+Main!$I21+Main!$I23+SUM($B$3:$G$3)),Main!$R23,0)</f>
        <v>0</v>
      </c>
      <c r="LZ70" s="2">
        <f>IF(AND('Gantt Chart'!LZ$5&gt;SUM(Main!$F5:$G5)+Main!$H5+Main!$I5+Main!$I9+Main!$I13+Main!$I17+Main!$I21+SUM($B$3:$G$3),'Gantt Chart'!LZ$5&lt;=(SUM(Main!$F5:$G5)+Main!$H5+Main!$I5+Main!$I9)+Main!$I13+Main!$I17+Main!$I21+Main!$I23+SUM($B$3:$G$3)),Main!$R23,0)</f>
        <v>0</v>
      </c>
      <c r="MA70" s="2">
        <f>IF(AND('Gantt Chart'!MA$5&gt;SUM(Main!$F5:$G5)+Main!$H5+Main!$I5+Main!$I9+Main!$I13+Main!$I17+Main!$I21+SUM($B$3:$G$3),'Gantt Chart'!MA$5&lt;=(SUM(Main!$F5:$G5)+Main!$H5+Main!$I5+Main!$I9)+Main!$I13+Main!$I17+Main!$I21+Main!$I23+SUM($B$3:$G$3)),Main!$R23,0)</f>
        <v>0</v>
      </c>
      <c r="MB70" s="2">
        <f>IF(AND('Gantt Chart'!MB$5&gt;SUM(Main!$F5:$G5)+Main!$H5+Main!$I5+Main!$I9+Main!$I13+Main!$I17+Main!$I21+SUM($B$3:$G$3),'Gantt Chart'!MB$5&lt;=(SUM(Main!$F5:$G5)+Main!$H5+Main!$I5+Main!$I9)+Main!$I13+Main!$I17+Main!$I21+Main!$I23+SUM($B$3:$G$3)),Main!$R23,0)</f>
        <v>0</v>
      </c>
      <c r="MC70" s="2">
        <f>IF(AND('Gantt Chart'!MC$5&gt;SUM(Main!$F5:$G5)+Main!$H5+Main!$I5+Main!$I9+Main!$I13+Main!$I17+Main!$I21+SUM($B$3:$G$3),'Gantt Chart'!MC$5&lt;=(SUM(Main!$F5:$G5)+Main!$H5+Main!$I5+Main!$I9)+Main!$I13+Main!$I17+Main!$I21+Main!$I23+SUM($B$3:$G$3)),Main!$R23,0)</f>
        <v>0</v>
      </c>
      <c r="MD70" s="2">
        <f>IF(AND('Gantt Chart'!MD$5&gt;SUM(Main!$F5:$G5)+Main!$H5+Main!$I5+Main!$I9+Main!$I13+Main!$I17+Main!$I21+SUM($B$3:$G$3),'Gantt Chart'!MD$5&lt;=(SUM(Main!$F5:$G5)+Main!$H5+Main!$I5+Main!$I9)+Main!$I13+Main!$I17+Main!$I21+Main!$I23+SUM($B$3:$G$3)),Main!$R23,0)</f>
        <v>0</v>
      </c>
      <c r="ME70" s="2">
        <f>IF(AND('Gantt Chart'!ME$5&gt;SUM(Main!$F5:$G5)+Main!$H5+Main!$I5+Main!$I9+Main!$I13+Main!$I17+Main!$I21+SUM($B$3:$G$3),'Gantt Chart'!ME$5&lt;=(SUM(Main!$F5:$G5)+Main!$H5+Main!$I5+Main!$I9)+Main!$I13+Main!$I17+Main!$I21+Main!$I23+SUM($B$3:$G$3)),Main!$R23,0)</f>
        <v>0</v>
      </c>
      <c r="MF70" s="2">
        <f>IF(AND('Gantt Chart'!MF$5&gt;SUM(Main!$F5:$G5)+Main!$H5+Main!$I5+Main!$I9+Main!$I13+Main!$I17+Main!$I21+SUM($B$3:$G$3),'Gantt Chart'!MF$5&lt;=(SUM(Main!$F5:$G5)+Main!$H5+Main!$I5+Main!$I9)+Main!$I13+Main!$I17+Main!$I21+Main!$I23+SUM($B$3:$G$3)),Main!$R23,0)</f>
        <v>0</v>
      </c>
      <c r="MG70" s="2">
        <f>IF(AND('Gantt Chart'!MG$5&gt;SUM(Main!$F5:$G5)+Main!$H5+Main!$I5+Main!$I9+Main!$I13+Main!$I17+Main!$I21+SUM($B$3:$G$3),'Gantt Chart'!MG$5&lt;=(SUM(Main!$F5:$G5)+Main!$H5+Main!$I5+Main!$I9)+Main!$I13+Main!$I17+Main!$I21+Main!$I23+SUM($B$3:$G$3)),Main!$R23,0)</f>
        <v>0</v>
      </c>
      <c r="MH70" s="2">
        <f>IF(AND('Gantt Chart'!MH$5&gt;SUM(Main!$F5:$G5)+Main!$H5+Main!$I5+Main!$I9+Main!$I13+Main!$I17+Main!$I21+SUM($B$3:$G$3),'Gantt Chart'!MH$5&lt;=(SUM(Main!$F5:$G5)+Main!$H5+Main!$I5+Main!$I9)+Main!$I13+Main!$I17+Main!$I21+Main!$I23+SUM($B$3:$G$3)),Main!$R23,0)</f>
        <v>0</v>
      </c>
      <c r="MI70" s="2">
        <f>IF(AND('Gantt Chart'!MI$5&gt;SUM(Main!$F5:$G5)+Main!$H5+Main!$I5+Main!$I9+Main!$I13+Main!$I17+Main!$I21+SUM($B$3:$G$3),'Gantt Chart'!MI$5&lt;=(SUM(Main!$F5:$G5)+Main!$H5+Main!$I5+Main!$I9)+Main!$I13+Main!$I17+Main!$I21+Main!$I23+SUM($B$3:$G$3)),Main!$R23,0)</f>
        <v>0</v>
      </c>
      <c r="MJ70" s="2">
        <f>IF(AND('Gantt Chart'!MJ$5&gt;SUM(Main!$F5:$G5)+Main!$H5+Main!$I5+Main!$I9+Main!$I13+Main!$I17+Main!$I21+SUM($B$3:$G$3),'Gantt Chart'!MJ$5&lt;=(SUM(Main!$F5:$G5)+Main!$H5+Main!$I5+Main!$I9)+Main!$I13+Main!$I17+Main!$I21+Main!$I23+SUM($B$3:$G$3)),Main!$R23,0)</f>
        <v>0</v>
      </c>
      <c r="MK70" s="2">
        <f>IF(AND('Gantt Chart'!MK$5&gt;SUM(Main!$F5:$G5)+Main!$H5+Main!$I5+Main!$I9+Main!$I13+Main!$I17+Main!$I21+SUM($B$3:$G$3),'Gantt Chart'!MK$5&lt;=(SUM(Main!$F5:$G5)+Main!$H5+Main!$I5+Main!$I9)+Main!$I13+Main!$I17+Main!$I21+Main!$I23+SUM($B$3:$G$3)),Main!$R23,0)</f>
        <v>0</v>
      </c>
      <c r="ML70" s="2">
        <f>IF(AND('Gantt Chart'!ML$5&gt;SUM(Main!$F5:$G5)+Main!$H5+Main!$I5+Main!$I9+Main!$I13+Main!$I17+Main!$I21+SUM($B$3:$G$3),'Gantt Chart'!ML$5&lt;=(SUM(Main!$F5:$G5)+Main!$H5+Main!$I5+Main!$I9)+Main!$I13+Main!$I17+Main!$I21+Main!$I23+SUM($B$3:$G$3)),Main!$R23,0)</f>
        <v>0</v>
      </c>
      <c r="MM70" s="2">
        <f>IF(AND('Gantt Chart'!MM$5&gt;SUM(Main!$F5:$G5)+Main!$H5+Main!$I5+Main!$I9+Main!$I13+Main!$I17+Main!$I21+SUM($B$3:$G$3),'Gantt Chart'!MM$5&lt;=(SUM(Main!$F5:$G5)+Main!$H5+Main!$I5+Main!$I9)+Main!$I13+Main!$I17+Main!$I21+Main!$I23+SUM($B$3:$G$3)),Main!$R23,0)</f>
        <v>0</v>
      </c>
      <c r="MN70" s="2">
        <f>IF(AND('Gantt Chart'!MN$5&gt;SUM(Main!$F5:$G5)+Main!$H5+Main!$I5+Main!$I9+Main!$I13+Main!$I17+Main!$I21+SUM($B$3:$G$3),'Gantt Chart'!MN$5&lt;=(SUM(Main!$F5:$G5)+Main!$H5+Main!$I5+Main!$I9)+Main!$I13+Main!$I17+Main!$I21+Main!$I23+SUM($B$3:$G$3)),Main!$R23,0)</f>
        <v>0</v>
      </c>
      <c r="MO70" s="2">
        <f>IF(AND('Gantt Chart'!MO$5&gt;SUM(Main!$F5:$G5)+Main!$H5+Main!$I5+Main!$I9+Main!$I13+Main!$I17+Main!$I21+SUM($B$3:$G$3),'Gantt Chart'!MO$5&lt;=(SUM(Main!$F5:$G5)+Main!$H5+Main!$I5+Main!$I9)+Main!$I13+Main!$I17+Main!$I21+Main!$I23+SUM($B$3:$G$3)),Main!$R23,0)</f>
        <v>0</v>
      </c>
      <c r="MP70" s="2">
        <f>IF(AND('Gantt Chart'!MP$5&gt;SUM(Main!$F5:$G5)+Main!$H5+Main!$I5+Main!$I9+Main!$I13+Main!$I17+Main!$I21+SUM($B$3:$G$3),'Gantt Chart'!MP$5&lt;=(SUM(Main!$F5:$G5)+Main!$H5+Main!$I5+Main!$I9)+Main!$I13+Main!$I17+Main!$I21+Main!$I23+SUM($B$3:$G$3)),Main!$R23,0)</f>
        <v>0</v>
      </c>
      <c r="MQ70" s="2">
        <f>IF(AND('Gantt Chart'!MQ$5&gt;SUM(Main!$F5:$G5)+Main!$H5+Main!$I5+Main!$I9+Main!$I13+Main!$I17+Main!$I21+SUM($B$3:$G$3),'Gantt Chart'!MQ$5&lt;=(SUM(Main!$F5:$G5)+Main!$H5+Main!$I5+Main!$I9)+Main!$I13+Main!$I17+Main!$I21+Main!$I23+SUM($B$3:$G$3)),Main!$R23,0)</f>
        <v>0</v>
      </c>
      <c r="MR70" s="2">
        <f>IF(AND('Gantt Chart'!MR$5&gt;SUM(Main!$F5:$G5)+Main!$H5+Main!$I5+Main!$I9+Main!$I13+Main!$I17+Main!$I21+SUM($B$3:$G$3),'Gantt Chart'!MR$5&lt;=(SUM(Main!$F5:$G5)+Main!$H5+Main!$I5+Main!$I9)+Main!$I13+Main!$I17+Main!$I21+Main!$I23+SUM($B$3:$G$3)),Main!$R23,0)</f>
        <v>0</v>
      </c>
      <c r="MS70" s="2">
        <f>IF(AND('Gantt Chart'!MS$5&gt;SUM(Main!$F5:$G5)+Main!$H5+Main!$I5+Main!$I9+Main!$I13+Main!$I17+Main!$I21+SUM($B$3:$G$3),'Gantt Chart'!MS$5&lt;=(SUM(Main!$F5:$G5)+Main!$H5+Main!$I5+Main!$I9)+Main!$I13+Main!$I17+Main!$I21+Main!$I23+SUM($B$3:$G$3)),Main!$R23,0)</f>
        <v>0</v>
      </c>
      <c r="MT70" s="2">
        <f>IF(AND('Gantt Chart'!MT$5&gt;SUM(Main!$F5:$G5)+Main!$H5+Main!$I5+Main!$I9+Main!$I13+Main!$I17+Main!$I21+SUM($B$3:$G$3),'Gantt Chart'!MT$5&lt;=(SUM(Main!$F5:$G5)+Main!$H5+Main!$I5+Main!$I9)+Main!$I13+Main!$I17+Main!$I21+Main!$I23+SUM($B$3:$G$3)),Main!$R23,0)</f>
        <v>0</v>
      </c>
      <c r="MU70" s="2">
        <f>IF(AND('Gantt Chart'!MU$5&gt;SUM(Main!$F5:$G5)+Main!$H5+Main!$I5+Main!$I9+Main!$I13+Main!$I17+Main!$I21+SUM($B$3:$G$3),'Gantt Chart'!MU$5&lt;=(SUM(Main!$F5:$G5)+Main!$H5+Main!$I5+Main!$I9)+Main!$I13+Main!$I17+Main!$I21+Main!$I23+SUM($B$3:$G$3)),Main!$R23,0)</f>
        <v>0</v>
      </c>
      <c r="MV70" s="2">
        <f>IF(AND('Gantt Chart'!MV$5&gt;SUM(Main!$F5:$G5)+Main!$H5+Main!$I5+Main!$I9+Main!$I13+Main!$I17+Main!$I21+SUM($B$3:$G$3),'Gantt Chart'!MV$5&lt;=(SUM(Main!$F5:$G5)+Main!$H5+Main!$I5+Main!$I9)+Main!$I13+Main!$I17+Main!$I21+Main!$I23+SUM($B$3:$G$3)),Main!$R23,0)</f>
        <v>0</v>
      </c>
      <c r="MW70" s="2">
        <f>IF(AND('Gantt Chart'!MW$5&gt;SUM(Main!$F5:$G5)+Main!$H5+Main!$I5+Main!$I9+Main!$I13+Main!$I17+Main!$I21+SUM($B$3:$G$3),'Gantt Chart'!MW$5&lt;=(SUM(Main!$F5:$G5)+Main!$H5+Main!$I5+Main!$I9)+Main!$I13+Main!$I17+Main!$I21+Main!$I23+SUM($B$3:$G$3)),Main!$R23,0)</f>
        <v>0</v>
      </c>
      <c r="MX70" s="2">
        <f>IF(AND('Gantt Chart'!MX$5&gt;SUM(Main!$F5:$G5)+Main!$H5+Main!$I5+Main!$I9+Main!$I13+Main!$I17+Main!$I21+SUM($B$3:$G$3),'Gantt Chart'!MX$5&lt;=(SUM(Main!$F5:$G5)+Main!$H5+Main!$I5+Main!$I9)+Main!$I13+Main!$I17+Main!$I21+Main!$I23+SUM($B$3:$G$3)),Main!$R23,0)</f>
        <v>0</v>
      </c>
      <c r="MY70" s="2">
        <f>IF(AND('Gantt Chart'!MY$5&gt;SUM(Main!$F5:$G5)+Main!$H5+Main!$I5+Main!$I9+Main!$I13+Main!$I17+Main!$I21+SUM($B$3:$G$3),'Gantt Chart'!MY$5&lt;=(SUM(Main!$F5:$G5)+Main!$H5+Main!$I5+Main!$I9)+Main!$I13+Main!$I17+Main!$I21+Main!$I23+SUM($B$3:$G$3)),Main!$R23,0)</f>
        <v>0</v>
      </c>
      <c r="MZ70" s="2">
        <f>IF(AND('Gantt Chart'!MZ$5&gt;SUM(Main!$F5:$G5)+Main!$H5+Main!$I5+Main!$I9+Main!$I13+Main!$I17+Main!$I21+SUM($B$3:$G$3),'Gantt Chart'!MZ$5&lt;=(SUM(Main!$F5:$G5)+Main!$H5+Main!$I5+Main!$I9)+Main!$I13+Main!$I17+Main!$I21+Main!$I23+SUM($B$3:$G$3)),Main!$R23,0)</f>
        <v>0</v>
      </c>
      <c r="NA70" s="2">
        <f>IF(AND('Gantt Chart'!NA$5&gt;SUM(Main!$F5:$G5)+Main!$H5+Main!$I5+Main!$I9+Main!$I13+Main!$I17+Main!$I21+SUM($B$3:$G$3),'Gantt Chart'!NA$5&lt;=(SUM(Main!$F5:$G5)+Main!$H5+Main!$I5+Main!$I9)+Main!$I13+Main!$I17+Main!$I21+Main!$I23+SUM($B$3:$G$3)),Main!$R23,0)</f>
        <v>0</v>
      </c>
      <c r="NB70" s="2">
        <f>IF(AND('Gantt Chart'!NB$5&gt;SUM(Main!$F5:$G5)+Main!$H5+Main!$I5+Main!$I9+Main!$I13+Main!$I17+Main!$I21+SUM($B$3:$G$3),'Gantt Chart'!NB$5&lt;=(SUM(Main!$F5:$G5)+Main!$H5+Main!$I5+Main!$I9)+Main!$I13+Main!$I17+Main!$I21+Main!$I23+SUM($B$3:$G$3)),Main!$R23,0)</f>
        <v>0</v>
      </c>
      <c r="NC70" s="2">
        <f>IF(AND('Gantt Chart'!NC$5&gt;SUM(Main!$F5:$G5)+Main!$H5+Main!$I5+Main!$I9+Main!$I13+Main!$I17+Main!$I21+SUM($B$3:$G$3),'Gantt Chart'!NC$5&lt;=(SUM(Main!$F5:$G5)+Main!$H5+Main!$I5+Main!$I9)+Main!$I13+Main!$I17+Main!$I21+Main!$I23+SUM($B$3:$G$3)),Main!$R23,0)</f>
        <v>0</v>
      </c>
      <c r="ND70" s="2">
        <f>IF(AND('Gantt Chart'!ND$5&gt;SUM(Main!$F5:$G5)+Main!$H5+Main!$I5+Main!$I9+Main!$I13+Main!$I17+Main!$I21+SUM($B$3:$G$3),'Gantt Chart'!ND$5&lt;=(SUM(Main!$F5:$G5)+Main!$H5+Main!$I5+Main!$I9)+Main!$I13+Main!$I17+Main!$I21+Main!$I23+SUM($B$3:$G$3)),Main!$R23,0)</f>
        <v>0</v>
      </c>
      <c r="NE70" s="2">
        <f>IF(AND('Gantt Chart'!NE$5&gt;SUM(Main!$F5:$G5)+Main!$H5+Main!$I5+Main!$I9+Main!$I13+Main!$I17+Main!$I21+SUM($B$3:$G$3),'Gantt Chart'!NE$5&lt;=(SUM(Main!$F5:$G5)+Main!$H5+Main!$I5+Main!$I9)+Main!$I13+Main!$I17+Main!$I21+Main!$I23+SUM($B$3:$G$3)),Main!$R23,0)</f>
        <v>0</v>
      </c>
      <c r="NF70" s="2">
        <f>IF(AND('Gantt Chart'!NF$5&gt;SUM(Main!$F5:$G5)+Main!$H5+Main!$I5+Main!$I9+Main!$I13+Main!$I17+Main!$I21+SUM($B$3:$G$3),'Gantt Chart'!NF$5&lt;=(SUM(Main!$F5:$G5)+Main!$H5+Main!$I5+Main!$I9)+Main!$I13+Main!$I17+Main!$I21+Main!$I23+SUM($B$3:$G$3)),Main!$R23,0)</f>
        <v>0</v>
      </c>
      <c r="NG70" s="2">
        <f>IF(AND('Gantt Chart'!NG$5&gt;SUM(Main!$F5:$G5)+Main!$H5+Main!$I5+Main!$I9+Main!$I13+Main!$I17+Main!$I21+SUM($B$3:$G$3),'Gantt Chart'!NG$5&lt;=(SUM(Main!$F5:$G5)+Main!$H5+Main!$I5+Main!$I9)+Main!$I13+Main!$I17+Main!$I21+Main!$I23+SUM($B$3:$G$3)),Main!$R23,0)</f>
        <v>0</v>
      </c>
      <c r="NH70" s="2">
        <f>IF(AND('Gantt Chart'!NH$5&gt;SUM(Main!$F5:$G5)+Main!$H5+Main!$I5+Main!$I9+Main!$I13+Main!$I17+Main!$I21+SUM($B$3:$G$3),'Gantt Chart'!NH$5&lt;=(SUM(Main!$F5:$G5)+Main!$H5+Main!$I5+Main!$I9)+Main!$I13+Main!$I17+Main!$I21+Main!$I23+SUM($B$3:$G$3)),Main!$R23,0)</f>
        <v>0</v>
      </c>
      <c r="NI70" s="2">
        <f>IF(AND('Gantt Chart'!NI$5&gt;SUM(Main!$F5:$G5)+Main!$H5+Main!$I5+Main!$I9+Main!$I13+Main!$I17+Main!$I21+SUM($B$3:$G$3),'Gantt Chart'!NI$5&lt;=(SUM(Main!$F5:$G5)+Main!$H5+Main!$I5+Main!$I9)+Main!$I13+Main!$I17+Main!$I21+Main!$I23+SUM($B$3:$G$3)),Main!$R23,0)</f>
        <v>0</v>
      </c>
      <c r="NJ70" s="2">
        <f>IF(AND('Gantt Chart'!NJ$5&gt;SUM(Main!$F5:$G5)+Main!$H5+Main!$I5+Main!$I9+Main!$I13+Main!$I17+Main!$I21+SUM($B$3:$G$3),'Gantt Chart'!NJ$5&lt;=(SUM(Main!$F5:$G5)+Main!$H5+Main!$I5+Main!$I9)+Main!$I13+Main!$I17+Main!$I21+Main!$I23+SUM($B$3:$G$3)),Main!$R23,0)</f>
        <v>0</v>
      </c>
      <c r="NK70" s="2">
        <f>IF(AND('Gantt Chart'!NK$5&gt;SUM(Main!$F5:$G5)+Main!$H5+Main!$I5+Main!$I9+Main!$I13+Main!$I17+Main!$I21+SUM($B$3:$G$3),'Gantt Chart'!NK$5&lt;=(SUM(Main!$F5:$G5)+Main!$H5+Main!$I5+Main!$I9)+Main!$I13+Main!$I17+Main!$I21+Main!$I23+SUM($B$3:$G$3)),Main!$R23,0)</f>
        <v>0</v>
      </c>
      <c r="NL70" s="2">
        <f>IF(AND('Gantt Chart'!NL$5&gt;SUM(Main!$F5:$G5)+Main!$H5+Main!$I5+Main!$I9+Main!$I13+Main!$I17+Main!$I21+SUM($B$3:$G$3),'Gantt Chart'!NL$5&lt;=(SUM(Main!$F5:$G5)+Main!$H5+Main!$I5+Main!$I9)+Main!$I13+Main!$I17+Main!$I21+Main!$I23+SUM($B$3:$G$3)),Main!$R23,0)</f>
        <v>0</v>
      </c>
      <c r="NM70" s="2">
        <f>IF(AND('Gantt Chart'!NM$5&gt;SUM(Main!$F5:$G5)+Main!$H5+Main!$I5+Main!$I9+Main!$I13+Main!$I17+Main!$I21+SUM($B$3:$G$3),'Gantt Chart'!NM$5&lt;=(SUM(Main!$F5:$G5)+Main!$H5+Main!$I5+Main!$I9)+Main!$I13+Main!$I17+Main!$I21+Main!$I23+SUM($B$3:$G$3)),Main!$R23,0)</f>
        <v>0</v>
      </c>
      <c r="NN70" s="2">
        <f>IF(AND('Gantt Chart'!NN$5&gt;SUM(Main!$F5:$G5)+Main!$H5+Main!$I5+Main!$I9+Main!$I13+Main!$I17+Main!$I21+SUM($B$3:$G$3),'Gantt Chart'!NN$5&lt;=(SUM(Main!$F5:$G5)+Main!$H5+Main!$I5+Main!$I9)+Main!$I13+Main!$I17+Main!$I21+Main!$I23+SUM($B$3:$G$3)),Main!$R23,0)</f>
        <v>0</v>
      </c>
      <c r="NO70" s="2">
        <f>IF(AND('Gantt Chart'!NO$5&gt;SUM(Main!$F5:$G5)+Main!$H5+Main!$I5+Main!$I9+Main!$I13+Main!$I17+Main!$I21+SUM($B$3:$G$3),'Gantt Chart'!NO$5&lt;=(SUM(Main!$F5:$G5)+Main!$H5+Main!$I5+Main!$I9)+Main!$I13+Main!$I17+Main!$I21+Main!$I23+SUM($B$3:$G$3)),Main!$R23,0)</f>
        <v>0</v>
      </c>
      <c r="NP70" s="2">
        <f>IF(AND('Gantt Chart'!NP$5&gt;SUM(Main!$F5:$G5)+Main!$H5+Main!$I5+Main!$I9+Main!$I13+Main!$I17+Main!$I21+SUM($B$3:$G$3),'Gantt Chart'!NP$5&lt;=(SUM(Main!$F5:$G5)+Main!$H5+Main!$I5+Main!$I9)+Main!$I13+Main!$I17+Main!$I21+Main!$I23+SUM($B$3:$G$3)),Main!$R23,0)</f>
        <v>0</v>
      </c>
      <c r="NQ70" s="2">
        <f>IF(AND('Gantt Chart'!NQ$5&gt;SUM(Main!$F5:$G5)+Main!$H5+Main!$I5+Main!$I9+Main!$I13+Main!$I17+Main!$I21+SUM($B$3:$G$3),'Gantt Chart'!NQ$5&lt;=(SUM(Main!$F5:$G5)+Main!$H5+Main!$I5+Main!$I9)+Main!$I13+Main!$I17+Main!$I21+Main!$I23+SUM($B$3:$G$3)),Main!$R23,0)</f>
        <v>0</v>
      </c>
      <c r="NR70" s="2">
        <f>IF(AND('Gantt Chart'!NR$5&gt;SUM(Main!$F5:$G5)+Main!$H5+Main!$I5+Main!$I9+Main!$I13+Main!$I17+Main!$I21+SUM($B$3:$G$3),'Gantt Chart'!NR$5&lt;=(SUM(Main!$F5:$G5)+Main!$H5+Main!$I5+Main!$I9)+Main!$I13+Main!$I17+Main!$I21+Main!$I23+SUM($B$3:$G$3)),Main!$R23,0)</f>
        <v>0</v>
      </c>
      <c r="NS70" s="2">
        <f>IF(AND('Gantt Chart'!NS$5&gt;SUM(Main!$F5:$G5)+Main!$H5+Main!$I5+Main!$I9+Main!$I13+Main!$I17+Main!$I21+SUM($B$3:$G$3),'Gantt Chart'!NS$5&lt;=(SUM(Main!$F5:$G5)+Main!$H5+Main!$I5+Main!$I9)+Main!$I13+Main!$I17+Main!$I21+Main!$I23+SUM($B$3:$G$3)),Main!$R23,0)</f>
        <v>0</v>
      </c>
      <c r="NT70" s="2">
        <f>IF(AND('Gantt Chart'!NT$5&gt;SUM(Main!$F5:$G5)+Main!$H5+Main!$I5+Main!$I9+Main!$I13+Main!$I17+Main!$I21+SUM($B$3:$G$3),'Gantt Chart'!NT$5&lt;=(SUM(Main!$F5:$G5)+Main!$H5+Main!$I5+Main!$I9)+Main!$I13+Main!$I17+Main!$I21+Main!$I23+SUM($B$3:$G$3)),Main!$R23,0)</f>
        <v>0</v>
      </c>
      <c r="NU70" s="2">
        <f>IF(AND('Gantt Chart'!NU$5&gt;SUM(Main!$F5:$G5)+Main!$H5+Main!$I5+Main!$I9+Main!$I13+Main!$I17+Main!$I21+SUM($B$3:$G$3),'Gantt Chart'!NU$5&lt;=(SUM(Main!$F5:$G5)+Main!$H5+Main!$I5+Main!$I9)+Main!$I13+Main!$I17+Main!$I21+Main!$I23+SUM($B$3:$G$3)),Main!$R23,0)</f>
        <v>0</v>
      </c>
      <c r="NV70" s="2">
        <f>IF(AND('Gantt Chart'!NV$5&gt;SUM(Main!$F5:$G5)+Main!$H5+Main!$I5+Main!$I9+Main!$I13+Main!$I17+Main!$I21+SUM($B$3:$G$3),'Gantt Chart'!NV$5&lt;=(SUM(Main!$F5:$G5)+Main!$H5+Main!$I5+Main!$I9)+Main!$I13+Main!$I17+Main!$I21+Main!$I23+SUM($B$3:$G$3)),Main!$R23,0)</f>
        <v>0</v>
      </c>
      <c r="NW70" s="2">
        <f>IF(AND('Gantt Chart'!NW$5&gt;SUM(Main!$F5:$G5)+Main!$H5+Main!$I5+Main!$I9+Main!$I13+Main!$I17+Main!$I21+SUM($B$3:$G$3),'Gantt Chart'!NW$5&lt;=(SUM(Main!$F5:$G5)+Main!$H5+Main!$I5+Main!$I9)+Main!$I13+Main!$I17+Main!$I21+Main!$I23+SUM($B$3:$G$3)),Main!$R23,0)</f>
        <v>0</v>
      </c>
      <c r="NX70" s="2">
        <f>IF(AND('Gantt Chart'!NX$5&gt;SUM(Main!$F5:$G5)+Main!$H5+Main!$I5+Main!$I9+Main!$I13+Main!$I17+Main!$I21+SUM($B$3:$G$3),'Gantt Chart'!NX$5&lt;=(SUM(Main!$F5:$G5)+Main!$H5+Main!$I5+Main!$I9)+Main!$I13+Main!$I17+Main!$I21+Main!$I23+SUM($B$3:$G$3)),Main!$R23,0)</f>
        <v>0</v>
      </c>
      <c r="NY70" s="2">
        <f>IF(AND('Gantt Chart'!NY$5&gt;SUM(Main!$F5:$G5)+Main!$H5+Main!$I5+Main!$I9+Main!$I13+Main!$I17+Main!$I21+SUM($B$3:$G$3),'Gantt Chart'!NY$5&lt;=(SUM(Main!$F5:$G5)+Main!$H5+Main!$I5+Main!$I9)+Main!$I13+Main!$I17+Main!$I21+Main!$I23+SUM($B$3:$G$3)),Main!$R23,0)</f>
        <v>0</v>
      </c>
      <c r="NZ70" s="2">
        <f>IF(AND('Gantt Chart'!NZ$5&gt;SUM(Main!$F5:$G5)+Main!$H5+Main!$I5+Main!$I9+Main!$I13+Main!$I17+Main!$I21+SUM($B$3:$G$3),'Gantt Chart'!NZ$5&lt;=(SUM(Main!$F5:$G5)+Main!$H5+Main!$I5+Main!$I9)+Main!$I13+Main!$I17+Main!$I21+Main!$I23+SUM($B$3:$G$3)),Main!$R23,0)</f>
        <v>0</v>
      </c>
      <c r="OA70" s="2">
        <f>IF(AND('Gantt Chart'!OA$5&gt;SUM(Main!$F5:$G5)+Main!$H5+Main!$I5+Main!$I9+Main!$I13+Main!$I17+Main!$I21+SUM($B$3:$G$3),'Gantt Chart'!OA$5&lt;=(SUM(Main!$F5:$G5)+Main!$H5+Main!$I5+Main!$I9)+Main!$I13+Main!$I17+Main!$I21+Main!$I23+SUM($B$3:$G$3)),Main!$R23,0)</f>
        <v>0</v>
      </c>
      <c r="OB70" s="2">
        <f>IF(AND('Gantt Chart'!OB$5&gt;SUM(Main!$F5:$G5)+Main!$H5+Main!$I5+Main!$I9+Main!$I13+Main!$I17+Main!$I21+SUM($B$3:$G$3),'Gantt Chart'!OB$5&lt;=(SUM(Main!$F5:$G5)+Main!$H5+Main!$I5+Main!$I9)+Main!$I13+Main!$I17+Main!$I21+Main!$I23+SUM($B$3:$G$3)),Main!$R23,0)</f>
        <v>0</v>
      </c>
      <c r="OC70" s="2">
        <f>IF(AND('Gantt Chart'!OC$5&gt;SUM(Main!$F5:$G5)+Main!$H5+Main!$I5+Main!$I9+Main!$I13+Main!$I17+Main!$I21+SUM($B$3:$G$3),'Gantt Chart'!OC$5&lt;=(SUM(Main!$F5:$G5)+Main!$H5+Main!$I5+Main!$I9)+Main!$I13+Main!$I17+Main!$I21+Main!$I23+SUM($B$3:$G$3)),Main!$R23,0)</f>
        <v>0</v>
      </c>
      <c r="OD70" s="2">
        <f>IF(AND('Gantt Chart'!OD$5&gt;SUM(Main!$F5:$G5)+Main!$H5+Main!$I5+Main!$I9+Main!$I13+Main!$I17+Main!$I21+SUM($B$3:$G$3),'Gantt Chart'!OD$5&lt;=(SUM(Main!$F5:$G5)+Main!$H5+Main!$I5+Main!$I9)+Main!$I13+Main!$I17+Main!$I21+Main!$I23+SUM($B$3:$G$3)),Main!$R23,0)</f>
        <v>0</v>
      </c>
      <c r="OE70" s="2">
        <f>IF(AND('Gantt Chart'!OE$5&gt;SUM(Main!$F5:$G5)+Main!$H5+Main!$I5+Main!$I9+Main!$I13+Main!$I17+Main!$I21+SUM($B$3:$G$3),'Gantt Chart'!OE$5&lt;=(SUM(Main!$F5:$G5)+Main!$H5+Main!$I5+Main!$I9)+Main!$I13+Main!$I17+Main!$I21+Main!$I23+SUM($B$3:$G$3)),Main!$R23,0)</f>
        <v>0</v>
      </c>
      <c r="OF70" s="2">
        <f>IF(AND('Gantt Chart'!OF$5&gt;SUM(Main!$F5:$G5)+Main!$H5+Main!$I5+Main!$I9+Main!$I13+Main!$I17+Main!$I21+SUM($B$3:$G$3),'Gantt Chart'!OF$5&lt;=(SUM(Main!$F5:$G5)+Main!$H5+Main!$I5+Main!$I9)+Main!$I13+Main!$I17+Main!$I21+Main!$I23+SUM($B$3:$G$3)),Main!$R23,0)</f>
        <v>0</v>
      </c>
      <c r="OG70" s="2">
        <f>IF(AND('Gantt Chart'!OG$5&gt;SUM(Main!$F5:$G5)+Main!$H5+Main!$I5+Main!$I9+Main!$I13+Main!$I17+Main!$I21+SUM($B$3:$G$3),'Gantt Chart'!OG$5&lt;=(SUM(Main!$F5:$G5)+Main!$H5+Main!$I5+Main!$I9)+Main!$I13+Main!$I17+Main!$I21+Main!$I23+SUM($B$3:$G$3)),Main!$R23,0)</f>
        <v>0</v>
      </c>
      <c r="OH70" s="2">
        <f>IF(AND('Gantt Chart'!OH$5&gt;SUM(Main!$F5:$G5)+Main!$H5+Main!$I5+Main!$I9+Main!$I13+Main!$I17+Main!$I21+SUM($B$3:$G$3),'Gantt Chart'!OH$5&lt;=(SUM(Main!$F5:$G5)+Main!$H5+Main!$I5+Main!$I9)+Main!$I13+Main!$I17+Main!$I21+Main!$I23+SUM($B$3:$G$3)),Main!$R23,0)</f>
        <v>0</v>
      </c>
      <c r="OI70" s="2">
        <f>IF(AND('Gantt Chart'!OI$5&gt;SUM(Main!$F5:$G5)+Main!$H5+Main!$I5+Main!$I9+Main!$I13+Main!$I17+Main!$I21+SUM($B$3:$G$3),'Gantt Chart'!OI$5&lt;=(SUM(Main!$F5:$G5)+Main!$H5+Main!$I5+Main!$I9)+Main!$I13+Main!$I17+Main!$I21+Main!$I23+SUM($B$3:$G$3)),Main!$R23,0)</f>
        <v>0</v>
      </c>
      <c r="OJ70" s="2">
        <f>IF(AND('Gantt Chart'!OJ$5&gt;SUM(Main!$F5:$G5)+Main!$H5+Main!$I5+Main!$I9+Main!$I13+Main!$I17+Main!$I21+SUM($B$3:$G$3),'Gantt Chart'!OJ$5&lt;=(SUM(Main!$F5:$G5)+Main!$H5+Main!$I5+Main!$I9)+Main!$I13+Main!$I17+Main!$I21+Main!$I23+SUM($B$3:$G$3)),Main!$R23,0)</f>
        <v>0</v>
      </c>
      <c r="OK70" s="2">
        <f>IF(AND('Gantt Chart'!OK$5&gt;SUM(Main!$F5:$G5)+Main!$H5+Main!$I5+Main!$I9+Main!$I13+Main!$I17+Main!$I21+SUM($B$3:$G$3),'Gantt Chart'!OK$5&lt;=(SUM(Main!$F5:$G5)+Main!$H5+Main!$I5+Main!$I9)+Main!$I13+Main!$I17+Main!$I21+Main!$I23+SUM($B$3:$G$3)),Main!$R23,0)</f>
        <v>0</v>
      </c>
      <c r="OL70" s="2">
        <f>IF(AND('Gantt Chart'!OL$5&gt;SUM(Main!$F5:$G5)+Main!$H5+Main!$I5+Main!$I9+Main!$I13+Main!$I17+Main!$I21+SUM($B$3:$G$3),'Gantt Chart'!OL$5&lt;=(SUM(Main!$F5:$G5)+Main!$H5+Main!$I5+Main!$I9)+Main!$I13+Main!$I17+Main!$I21+Main!$I23+SUM($B$3:$G$3)),Main!$R23,0)</f>
        <v>0</v>
      </c>
      <c r="OM70" s="2">
        <f>IF(AND('Gantt Chart'!OM$5&gt;SUM(Main!$F5:$G5)+Main!$H5+Main!$I5+Main!$I9+Main!$I13+Main!$I17+Main!$I21+SUM($B$3:$G$3),'Gantt Chart'!OM$5&lt;=(SUM(Main!$F5:$G5)+Main!$H5+Main!$I5+Main!$I9)+Main!$I13+Main!$I17+Main!$I21+Main!$I23+SUM($B$3:$G$3)),Main!$R23,0)</f>
        <v>0</v>
      </c>
      <c r="ON70" s="2">
        <f>IF(AND('Gantt Chart'!ON$5&gt;SUM(Main!$F5:$G5)+Main!$H5+Main!$I5+Main!$I9+Main!$I13+Main!$I17+Main!$I21+SUM($B$3:$G$3),'Gantt Chart'!ON$5&lt;=(SUM(Main!$F5:$G5)+Main!$H5+Main!$I5+Main!$I9)+Main!$I13+Main!$I17+Main!$I21+Main!$I23+SUM($B$3:$G$3)),Main!$R23,0)</f>
        <v>0</v>
      </c>
      <c r="OO70" s="2">
        <f>IF(AND('Gantt Chart'!OO$5&gt;SUM(Main!$F5:$G5)+Main!$H5+Main!$I5+Main!$I9+Main!$I13+Main!$I17+Main!$I21+SUM($B$3:$G$3),'Gantt Chart'!OO$5&lt;=(SUM(Main!$F5:$G5)+Main!$H5+Main!$I5+Main!$I9)+Main!$I13+Main!$I17+Main!$I21+Main!$I23+SUM($B$3:$G$3)),Main!$R23,0)</f>
        <v>0</v>
      </c>
      <c r="OP70" s="2">
        <f>IF(AND('Gantt Chart'!OP$5&gt;SUM(Main!$F5:$G5)+Main!$H5+Main!$I5+Main!$I9+Main!$I13+Main!$I17+Main!$I21+SUM($B$3:$G$3),'Gantt Chart'!OP$5&lt;=(SUM(Main!$F5:$G5)+Main!$H5+Main!$I5+Main!$I9)+Main!$I13+Main!$I17+Main!$I21+Main!$I23+SUM($B$3:$G$3)),Main!$R23,0)</f>
        <v>0</v>
      </c>
      <c r="OQ70" s="2">
        <f>IF(AND('Gantt Chart'!OQ$5&gt;SUM(Main!$F5:$G5)+Main!$H5+Main!$I5+Main!$I9+Main!$I13+Main!$I17+Main!$I21+SUM($B$3:$G$3),'Gantt Chart'!OQ$5&lt;=(SUM(Main!$F5:$G5)+Main!$H5+Main!$I5+Main!$I9)+Main!$I13+Main!$I17+Main!$I21+Main!$I23+SUM($B$3:$G$3)),Main!$R23,0)</f>
        <v>0</v>
      </c>
      <c r="OR70" s="2">
        <f>IF(AND('Gantt Chart'!OR$5&gt;SUM(Main!$F5:$G5)+Main!$H5+Main!$I5+Main!$I9+Main!$I13+Main!$I17+Main!$I21+SUM($B$3:$G$3),'Gantt Chart'!OR$5&lt;=(SUM(Main!$F5:$G5)+Main!$H5+Main!$I5+Main!$I9)+Main!$I13+Main!$I17+Main!$I21+Main!$I23+SUM($B$3:$G$3)),Main!$R23,0)</f>
        <v>0</v>
      </c>
      <c r="OS70" s="2">
        <f>IF(AND('Gantt Chart'!OS$5&gt;SUM(Main!$F5:$G5)+Main!$H5+Main!$I5+Main!$I9+Main!$I13+Main!$I17+Main!$I21+SUM($B$3:$G$3),'Gantt Chart'!OS$5&lt;=(SUM(Main!$F5:$G5)+Main!$H5+Main!$I5+Main!$I9)+Main!$I13+Main!$I17+Main!$I21+Main!$I23+SUM($B$3:$G$3)),Main!$R23,0)</f>
        <v>0</v>
      </c>
      <c r="OT70" s="2">
        <f>IF(AND('Gantt Chart'!OT$5&gt;SUM(Main!$F5:$G5)+Main!$H5+Main!$I5+Main!$I9+Main!$I13+Main!$I17+Main!$I21+SUM($B$3:$G$3),'Gantt Chart'!OT$5&lt;=(SUM(Main!$F5:$G5)+Main!$H5+Main!$I5+Main!$I9)+Main!$I13+Main!$I17+Main!$I21+Main!$I23+SUM($B$3:$G$3)),Main!$R23,0)</f>
        <v>0</v>
      </c>
      <c r="OU70" s="2">
        <f>IF(AND('Gantt Chart'!OU$5&gt;SUM(Main!$F5:$G5)+Main!$H5+Main!$I5+Main!$I9+Main!$I13+Main!$I17+Main!$I21+SUM($B$3:$G$3),'Gantt Chart'!OU$5&lt;=(SUM(Main!$F5:$G5)+Main!$H5+Main!$I5+Main!$I9)+Main!$I13+Main!$I17+Main!$I21+Main!$I23+SUM($B$3:$G$3)),Main!$R23,0)</f>
        <v>0</v>
      </c>
      <c r="OV70" s="2">
        <f>IF(AND('Gantt Chart'!OV$5&gt;SUM(Main!$F5:$G5)+Main!$H5+Main!$I5+Main!$I9+Main!$I13+Main!$I17+Main!$I21+SUM($B$3:$G$3),'Gantt Chart'!OV$5&lt;=(SUM(Main!$F5:$G5)+Main!$H5+Main!$I5+Main!$I9)+Main!$I13+Main!$I17+Main!$I21+Main!$I23+SUM($B$3:$G$3)),Main!$R23,0)</f>
        <v>0</v>
      </c>
      <c r="OW70" s="2">
        <f>IF(AND('Gantt Chart'!OW$5&gt;SUM(Main!$F5:$G5)+Main!$H5+Main!$I5+Main!$I9+Main!$I13+Main!$I17+Main!$I21+SUM($B$3:$G$3),'Gantt Chart'!OW$5&lt;=(SUM(Main!$F5:$G5)+Main!$H5+Main!$I5+Main!$I9)+Main!$I13+Main!$I17+Main!$I21+Main!$I23+SUM($B$3:$G$3)),Main!$R23,0)</f>
        <v>0</v>
      </c>
      <c r="OX70" s="2">
        <f>IF(AND('Gantt Chart'!OX$5&gt;SUM(Main!$F5:$G5)+Main!$H5+Main!$I5+Main!$I9+Main!$I13+Main!$I17+Main!$I21+SUM($B$3:$G$3),'Gantt Chart'!OX$5&lt;=(SUM(Main!$F5:$G5)+Main!$H5+Main!$I5+Main!$I9)+Main!$I13+Main!$I17+Main!$I21+Main!$I23+SUM($B$3:$G$3)),Main!$R23,0)</f>
        <v>0</v>
      </c>
      <c r="OY70" s="2">
        <f>IF(AND('Gantt Chart'!OY$5&gt;SUM(Main!$F5:$G5)+Main!$H5+Main!$I5+Main!$I9+Main!$I13+Main!$I17+Main!$I21+SUM($B$3:$G$3),'Gantt Chart'!OY$5&lt;=(SUM(Main!$F5:$G5)+Main!$H5+Main!$I5+Main!$I9)+Main!$I13+Main!$I17+Main!$I21+Main!$I23+SUM($B$3:$G$3)),Main!$R23,0)</f>
        <v>0</v>
      </c>
      <c r="OZ70" s="2">
        <f>IF(AND('Gantt Chart'!OZ$5&gt;SUM(Main!$F5:$G5)+Main!$H5+Main!$I5+Main!$I9+Main!$I13+Main!$I17+Main!$I21+SUM($B$3:$G$3),'Gantt Chart'!OZ$5&lt;=(SUM(Main!$F5:$G5)+Main!$H5+Main!$I5+Main!$I9)+Main!$I13+Main!$I17+Main!$I21+Main!$I23+SUM($B$3:$G$3)),Main!$R23,0)</f>
        <v>0</v>
      </c>
      <c r="PA70" s="2">
        <f>IF(AND('Gantt Chart'!PA$5&gt;SUM(Main!$F5:$G5)+Main!$H5+Main!$I5+Main!$I9+Main!$I13+Main!$I17+Main!$I21+SUM($B$3:$G$3),'Gantt Chart'!PA$5&lt;=(SUM(Main!$F5:$G5)+Main!$H5+Main!$I5+Main!$I9)+Main!$I13+Main!$I17+Main!$I21+Main!$I23+SUM($B$3:$G$3)),Main!$R23,0)</f>
        <v>0</v>
      </c>
      <c r="PB70" s="2">
        <f>IF(AND('Gantt Chart'!PB$5&gt;SUM(Main!$F5:$G5)+Main!$H5+Main!$I5+Main!$I9+Main!$I13+Main!$I17+Main!$I21+SUM($B$3:$G$3),'Gantt Chart'!PB$5&lt;=(SUM(Main!$F5:$G5)+Main!$H5+Main!$I5+Main!$I9)+Main!$I13+Main!$I17+Main!$I21+Main!$I23+SUM($B$3:$G$3)),Main!$R23,0)</f>
        <v>0</v>
      </c>
      <c r="PC70" s="2">
        <f>IF(AND('Gantt Chart'!PC$5&gt;SUM(Main!$F5:$G5)+Main!$H5+Main!$I5+Main!$I9+Main!$I13+Main!$I17+Main!$I21+SUM($B$3:$G$3),'Gantt Chart'!PC$5&lt;=(SUM(Main!$F5:$G5)+Main!$H5+Main!$I5+Main!$I9)+Main!$I13+Main!$I17+Main!$I21+Main!$I23+SUM($B$3:$G$3)),Main!$R23,0)</f>
        <v>0</v>
      </c>
      <c r="PD70" s="2">
        <f>IF(AND('Gantt Chart'!PD$5&gt;SUM(Main!$F5:$G5)+Main!$H5+Main!$I5+Main!$I9+Main!$I13+Main!$I17+Main!$I21+SUM($B$3:$G$3),'Gantt Chart'!PD$5&lt;=(SUM(Main!$F5:$G5)+Main!$H5+Main!$I5+Main!$I9)+Main!$I13+Main!$I17+Main!$I21+Main!$I23+SUM($B$3:$G$3)),Main!$R23,0)</f>
        <v>0</v>
      </c>
      <c r="PE70" s="2">
        <f>IF(AND('Gantt Chart'!PE$5&gt;SUM(Main!$F5:$G5)+Main!$H5+Main!$I5+Main!$I9+Main!$I13+Main!$I17+Main!$I21+SUM($B$3:$G$3),'Gantt Chart'!PE$5&lt;=(SUM(Main!$F5:$G5)+Main!$H5+Main!$I5+Main!$I9)+Main!$I13+Main!$I17+Main!$I21+Main!$I23+SUM($B$3:$G$3)),Main!$R23,0)</f>
        <v>0</v>
      </c>
      <c r="PF70" s="2">
        <f>IF(AND('Gantt Chart'!PF$5&gt;SUM(Main!$F5:$G5)+Main!$H5+Main!$I5+Main!$I9+Main!$I13+Main!$I17+Main!$I21+SUM($B$3:$G$3),'Gantt Chart'!PF$5&lt;=(SUM(Main!$F5:$G5)+Main!$H5+Main!$I5+Main!$I9)+Main!$I13+Main!$I17+Main!$I21+Main!$I23+SUM($B$3:$G$3)),Main!$R23,0)</f>
        <v>0</v>
      </c>
      <c r="PG70" s="2">
        <f>IF(AND('Gantt Chart'!PG$5&gt;SUM(Main!$F5:$G5)+Main!$H5+Main!$I5+Main!$I9+Main!$I13+Main!$I17+Main!$I21+SUM($B$3:$G$3),'Gantt Chart'!PG$5&lt;=(SUM(Main!$F5:$G5)+Main!$H5+Main!$I5+Main!$I9)+Main!$I13+Main!$I17+Main!$I21+Main!$I23+SUM($B$3:$G$3)),Main!$R23,0)</f>
        <v>0</v>
      </c>
      <c r="PH70" s="2">
        <f>IF(AND('Gantt Chart'!PH$5&gt;SUM(Main!$F5:$G5)+Main!$H5+Main!$I5+Main!$I9+Main!$I13+Main!$I17+Main!$I21+SUM($B$3:$G$3),'Gantt Chart'!PH$5&lt;=(SUM(Main!$F5:$G5)+Main!$H5+Main!$I5+Main!$I9)+Main!$I13+Main!$I17+Main!$I21+Main!$I23+SUM($B$3:$G$3)),Main!$R23,0)</f>
        <v>0</v>
      </c>
      <c r="PI70" s="2">
        <f>IF(AND('Gantt Chart'!PI$5&gt;SUM(Main!$F5:$G5)+Main!$H5+Main!$I5+Main!$I9+Main!$I13+Main!$I17+Main!$I21+SUM($B$3:$G$3),'Gantt Chart'!PI$5&lt;=(SUM(Main!$F5:$G5)+Main!$H5+Main!$I5+Main!$I9)+Main!$I13+Main!$I17+Main!$I21+Main!$I23+SUM($B$3:$G$3)),Main!$R23,0)</f>
        <v>0</v>
      </c>
      <c r="PJ70" s="2">
        <f>IF(AND('Gantt Chart'!PJ$5&gt;SUM(Main!$F5:$G5)+Main!$H5+Main!$I5+Main!$I9+Main!$I13+Main!$I17+Main!$I21+SUM($B$3:$G$3),'Gantt Chart'!PJ$5&lt;=(SUM(Main!$F5:$G5)+Main!$H5+Main!$I5+Main!$I9)+Main!$I13+Main!$I17+Main!$I21+Main!$I23+SUM($B$3:$G$3)),Main!$R23,0)</f>
        <v>0</v>
      </c>
      <c r="PK70" s="2">
        <f>IF(AND('Gantt Chart'!PK$5&gt;SUM(Main!$F5:$G5)+Main!$H5+Main!$I5+Main!$I9+Main!$I13+Main!$I17+Main!$I21+SUM($B$3:$G$3),'Gantt Chart'!PK$5&lt;=(SUM(Main!$F5:$G5)+Main!$H5+Main!$I5+Main!$I9)+Main!$I13+Main!$I17+Main!$I21+Main!$I23+SUM($B$3:$G$3)),Main!$R23,0)</f>
        <v>0</v>
      </c>
      <c r="PL70" s="2">
        <f>IF(AND('Gantt Chart'!PL$5&gt;SUM(Main!$F5:$G5)+Main!$H5+Main!$I5+Main!$I9+Main!$I13+Main!$I17+Main!$I21+SUM($B$3:$G$3),'Gantt Chart'!PL$5&lt;=(SUM(Main!$F5:$G5)+Main!$H5+Main!$I5+Main!$I9)+Main!$I13+Main!$I17+Main!$I21+Main!$I23+SUM($B$3:$G$3)),Main!$R23,0)</f>
        <v>0</v>
      </c>
      <c r="PM70" s="2">
        <f>IF(AND('Gantt Chart'!PM$5&gt;SUM(Main!$F5:$G5)+Main!$H5+Main!$I5+Main!$I9+Main!$I13+Main!$I17+Main!$I21+SUM($B$3:$G$3),'Gantt Chart'!PM$5&lt;=(SUM(Main!$F5:$G5)+Main!$H5+Main!$I5+Main!$I9)+Main!$I13+Main!$I17+Main!$I21+Main!$I23+SUM($B$3:$G$3)),Main!$R23,0)</f>
        <v>0</v>
      </c>
      <c r="PN70" s="2">
        <f>IF(AND('Gantt Chart'!PN$5&gt;SUM(Main!$F5:$G5)+Main!$H5+Main!$I5+Main!$I9+Main!$I13+Main!$I17+Main!$I21+SUM($B$3:$G$3),'Gantt Chart'!PN$5&lt;=(SUM(Main!$F5:$G5)+Main!$H5+Main!$I5+Main!$I9)+Main!$I13+Main!$I17+Main!$I21+Main!$I23+SUM($B$3:$G$3)),Main!$R23,0)</f>
        <v>0</v>
      </c>
      <c r="PO70" s="2">
        <f>IF(AND('Gantt Chart'!PO$5&gt;SUM(Main!$F5:$G5)+Main!$H5+Main!$I5+Main!$I9+Main!$I13+Main!$I17+Main!$I21+SUM($B$3:$G$3),'Gantt Chart'!PO$5&lt;=(SUM(Main!$F5:$G5)+Main!$H5+Main!$I5+Main!$I9)+Main!$I13+Main!$I17+Main!$I21+Main!$I23+SUM($B$3:$G$3)),Main!$R23,0)</f>
        <v>0</v>
      </c>
      <c r="PP70" s="2">
        <f>IF(AND('Gantt Chart'!PP$5&gt;SUM(Main!$F5:$G5)+Main!$H5+Main!$I5+Main!$I9+Main!$I13+Main!$I17+Main!$I21+SUM($B$3:$G$3),'Gantt Chart'!PP$5&lt;=(SUM(Main!$F5:$G5)+Main!$H5+Main!$I5+Main!$I9)+Main!$I13+Main!$I17+Main!$I21+Main!$I23+SUM($B$3:$G$3)),Main!$R23,0)</f>
        <v>0</v>
      </c>
      <c r="PQ70" s="2">
        <f>IF(AND('Gantt Chart'!PQ$5&gt;SUM(Main!$F5:$G5)+Main!$H5+Main!$I5+Main!$I9+Main!$I13+Main!$I17+Main!$I21+SUM($B$3:$G$3),'Gantt Chart'!PQ$5&lt;=(SUM(Main!$F5:$G5)+Main!$H5+Main!$I5+Main!$I9)+Main!$I13+Main!$I17+Main!$I21+Main!$I23+SUM($B$3:$G$3)),Main!$R23,0)</f>
        <v>0</v>
      </c>
      <c r="PR70" s="2">
        <f>IF(AND('Gantt Chart'!PR$5&gt;SUM(Main!$F5:$G5)+Main!$H5+Main!$I5+Main!$I9+Main!$I13+Main!$I17+Main!$I21+SUM($B$3:$G$3),'Gantt Chart'!PR$5&lt;=(SUM(Main!$F5:$G5)+Main!$H5+Main!$I5+Main!$I9)+Main!$I13+Main!$I17+Main!$I21+Main!$I23+SUM($B$3:$G$3)),Main!$R23,0)</f>
        <v>0</v>
      </c>
      <c r="PS70" s="2">
        <f>IF(AND('Gantt Chart'!PS$5&gt;SUM(Main!$F5:$G5)+Main!$H5+Main!$I5+Main!$I9+Main!$I13+Main!$I17+Main!$I21+SUM($B$3:$G$3),'Gantt Chart'!PS$5&lt;=(SUM(Main!$F5:$G5)+Main!$H5+Main!$I5+Main!$I9)+Main!$I13+Main!$I17+Main!$I21+Main!$I23+SUM($B$3:$G$3)),Main!$R23,0)</f>
        <v>0</v>
      </c>
      <c r="PT70" s="2">
        <f>IF(AND('Gantt Chart'!PT$5&gt;SUM(Main!$F5:$G5)+Main!$H5+Main!$I5+Main!$I9+Main!$I13+Main!$I17+Main!$I21+SUM($B$3:$G$3),'Gantt Chart'!PT$5&lt;=(SUM(Main!$F5:$G5)+Main!$H5+Main!$I5+Main!$I9)+Main!$I13+Main!$I17+Main!$I21+Main!$I23+SUM($B$3:$G$3)),Main!$R23,0)</f>
        <v>0</v>
      </c>
      <c r="PU70" s="2">
        <f>IF(AND('Gantt Chart'!PU$5&gt;SUM(Main!$F5:$G5)+Main!$H5+Main!$I5+Main!$I9+Main!$I13+Main!$I17+Main!$I21+SUM($B$3:$G$3),'Gantt Chart'!PU$5&lt;=(SUM(Main!$F5:$G5)+Main!$H5+Main!$I5+Main!$I9)+Main!$I13+Main!$I17+Main!$I21+Main!$I23+SUM($B$3:$G$3)),Main!$R23,0)</f>
        <v>0</v>
      </c>
      <c r="PV70" s="2">
        <f>IF(AND('Gantt Chart'!PV$5&gt;SUM(Main!$F5:$G5)+Main!$H5+Main!$I5+Main!$I9+Main!$I13+Main!$I17+Main!$I21+SUM($B$3:$G$3),'Gantt Chart'!PV$5&lt;=(SUM(Main!$F5:$G5)+Main!$H5+Main!$I5+Main!$I9)+Main!$I13+Main!$I17+Main!$I21+Main!$I23+SUM($B$3:$G$3)),Main!$R23,0)</f>
        <v>0</v>
      </c>
      <c r="PW70" s="2">
        <f>IF(AND('Gantt Chart'!PW$5&gt;SUM(Main!$F5:$G5)+Main!$H5+Main!$I5+Main!$I9+Main!$I13+Main!$I17+Main!$I21+SUM($B$3:$G$3),'Gantt Chart'!PW$5&lt;=(SUM(Main!$F5:$G5)+Main!$H5+Main!$I5+Main!$I9)+Main!$I13+Main!$I17+Main!$I21+Main!$I23+SUM($B$3:$G$3)),Main!$R23,0)</f>
        <v>0</v>
      </c>
      <c r="PX70" s="2">
        <f>IF(AND('Gantt Chart'!PX$5&gt;SUM(Main!$F5:$G5)+Main!$H5+Main!$I5+Main!$I9+Main!$I13+Main!$I17+Main!$I21+SUM($B$3:$G$3),'Gantt Chart'!PX$5&lt;=(SUM(Main!$F5:$G5)+Main!$H5+Main!$I5+Main!$I9)+Main!$I13+Main!$I17+Main!$I21+Main!$I23+SUM($B$3:$G$3)),Main!$R23,0)</f>
        <v>0</v>
      </c>
      <c r="PY70" s="2">
        <f>IF(AND('Gantt Chart'!PY$5&gt;SUM(Main!$F5:$G5)+Main!$H5+Main!$I5+Main!$I9+Main!$I13+Main!$I17+Main!$I21+SUM($B$3:$G$3),'Gantt Chart'!PY$5&lt;=(SUM(Main!$F5:$G5)+Main!$H5+Main!$I5+Main!$I9)+Main!$I13+Main!$I17+Main!$I21+Main!$I23+SUM($B$3:$G$3)),Main!$R23,0)</f>
        <v>0</v>
      </c>
      <c r="PZ70" s="2">
        <f>IF(AND('Gantt Chart'!PZ$5&gt;SUM(Main!$F5:$G5)+Main!$H5+Main!$I5+Main!$I9+Main!$I13+Main!$I17+Main!$I21+SUM($B$3:$G$3),'Gantt Chart'!PZ$5&lt;=(SUM(Main!$F5:$G5)+Main!$H5+Main!$I5+Main!$I9)+Main!$I13+Main!$I17+Main!$I21+Main!$I23+SUM($B$3:$G$3)),Main!$R23,0)</f>
        <v>0</v>
      </c>
      <c r="QA70" s="2">
        <f>IF(AND('Gantt Chart'!QA$5&gt;SUM(Main!$F5:$G5)+Main!$H5+Main!$I5+Main!$I9+Main!$I13+Main!$I17+Main!$I21+SUM($B$3:$G$3),'Gantt Chart'!QA$5&lt;=(SUM(Main!$F5:$G5)+Main!$H5+Main!$I5+Main!$I9)+Main!$I13+Main!$I17+Main!$I21+Main!$I23+SUM($B$3:$G$3)),Main!$R23,0)</f>
        <v>0</v>
      </c>
      <c r="QB70" s="2">
        <f>IF(AND('Gantt Chart'!QB$5&gt;SUM(Main!$F5:$G5)+Main!$H5+Main!$I5+Main!$I9+Main!$I13+Main!$I17+Main!$I21+SUM($B$3:$G$3),'Gantt Chart'!QB$5&lt;=(SUM(Main!$F5:$G5)+Main!$H5+Main!$I5+Main!$I9)+Main!$I13+Main!$I17+Main!$I21+Main!$I23+SUM($B$3:$G$3)),Main!$R23,0)</f>
        <v>0</v>
      </c>
      <c r="QC70" s="2">
        <f>IF(AND('Gantt Chart'!QC$5&gt;SUM(Main!$F5:$G5)+Main!$H5+Main!$I5+Main!$I9+Main!$I13+Main!$I17+Main!$I21+SUM($B$3:$G$3),'Gantt Chart'!QC$5&lt;=(SUM(Main!$F5:$G5)+Main!$H5+Main!$I5+Main!$I9)+Main!$I13+Main!$I17+Main!$I21+Main!$I23+SUM($B$3:$G$3)),Main!$R23,0)</f>
        <v>0</v>
      </c>
      <c r="QD70" s="2">
        <f>IF(AND('Gantt Chart'!QD$5&gt;SUM(Main!$F5:$G5)+Main!$H5+Main!$I5+Main!$I9+Main!$I13+Main!$I17+Main!$I21+SUM($B$3:$G$3),'Gantt Chart'!QD$5&lt;=(SUM(Main!$F5:$G5)+Main!$H5+Main!$I5+Main!$I9)+Main!$I13+Main!$I17+Main!$I21+Main!$I23+SUM($B$3:$G$3)),Main!$R23,0)</f>
        <v>0</v>
      </c>
      <c r="QE70" s="2">
        <f>IF(AND('Gantt Chart'!QE$5&gt;SUM(Main!$F5:$G5)+Main!$H5+Main!$I5+Main!$I9+Main!$I13+Main!$I17+Main!$I21+SUM($B$3:$G$3),'Gantt Chart'!QE$5&lt;=(SUM(Main!$F5:$G5)+Main!$H5+Main!$I5+Main!$I9)+Main!$I13+Main!$I17+Main!$I21+Main!$I23+SUM($B$3:$G$3)),Main!$R23,0)</f>
        <v>0</v>
      </c>
      <c r="QF70" s="2">
        <f>IF(AND('Gantt Chart'!QF$5&gt;SUM(Main!$F5:$G5)+Main!$H5+Main!$I5+Main!$I9+Main!$I13+Main!$I17+Main!$I21+SUM($B$3:$G$3),'Gantt Chart'!QF$5&lt;=(SUM(Main!$F5:$G5)+Main!$H5+Main!$I5+Main!$I9)+Main!$I13+Main!$I17+Main!$I21+Main!$I23+SUM($B$3:$G$3)),Main!$R23,0)</f>
        <v>0</v>
      </c>
      <c r="QG70" s="2">
        <f>IF(AND('Gantt Chart'!QG$5&gt;SUM(Main!$F5:$G5)+Main!$H5+Main!$I5+Main!$I9+Main!$I13+Main!$I17+Main!$I21+SUM($B$3:$G$3),'Gantt Chart'!QG$5&lt;=(SUM(Main!$F5:$G5)+Main!$H5+Main!$I5+Main!$I9)+Main!$I13+Main!$I17+Main!$I21+Main!$I23+SUM($B$3:$G$3)),Main!$R23,0)</f>
        <v>0</v>
      </c>
      <c r="QH70" s="2">
        <f>IF(AND('Gantt Chart'!QH$5&gt;SUM(Main!$F5:$G5)+Main!$H5+Main!$I5+Main!$I9+Main!$I13+Main!$I17+Main!$I21+SUM($B$3:$G$3),'Gantt Chart'!QH$5&lt;=(SUM(Main!$F5:$G5)+Main!$H5+Main!$I5+Main!$I9)+Main!$I13+Main!$I17+Main!$I21+Main!$I23+SUM($B$3:$G$3)),Main!$R23,0)</f>
        <v>0</v>
      </c>
      <c r="QI70" s="2">
        <f>IF(AND('Gantt Chart'!QI$5&gt;SUM(Main!$F5:$G5)+Main!$H5+Main!$I5+Main!$I9+Main!$I13+Main!$I17+Main!$I21+SUM($B$3:$G$3),'Gantt Chart'!QI$5&lt;=(SUM(Main!$F5:$G5)+Main!$H5+Main!$I5+Main!$I9)+Main!$I13+Main!$I17+Main!$I21+Main!$I23+SUM($B$3:$G$3)),Main!$R23,0)</f>
        <v>0</v>
      </c>
      <c r="QJ70" s="2">
        <f>IF(AND('Gantt Chart'!QJ$5&gt;SUM(Main!$F5:$G5)+Main!$H5+Main!$I5+Main!$I9+Main!$I13+Main!$I17+Main!$I21+SUM($B$3:$G$3),'Gantt Chart'!QJ$5&lt;=(SUM(Main!$F5:$G5)+Main!$H5+Main!$I5+Main!$I9)+Main!$I13+Main!$I17+Main!$I21+Main!$I23+SUM($B$3:$G$3)),Main!$R23,0)</f>
        <v>0</v>
      </c>
      <c r="QK70" s="2">
        <f>IF(AND('Gantt Chart'!QK$5&gt;SUM(Main!$F5:$G5)+Main!$H5+Main!$I5+Main!$I9+Main!$I13+Main!$I17+Main!$I21+SUM($B$3:$G$3),'Gantt Chart'!QK$5&lt;=(SUM(Main!$F5:$G5)+Main!$H5+Main!$I5+Main!$I9)+Main!$I13+Main!$I17+Main!$I21+Main!$I23+SUM($B$3:$G$3)),Main!$R23,0)</f>
        <v>0</v>
      </c>
      <c r="QL70" s="2">
        <f>IF(AND('Gantt Chart'!QL$5&gt;SUM(Main!$F5:$G5)+Main!$H5+Main!$I5+Main!$I9+Main!$I13+Main!$I17+Main!$I21+SUM($B$3:$G$3),'Gantt Chart'!QL$5&lt;=(SUM(Main!$F5:$G5)+Main!$H5+Main!$I5+Main!$I9)+Main!$I13+Main!$I17+Main!$I21+Main!$I23+SUM($B$3:$G$3)),Main!$R23,0)</f>
        <v>0</v>
      </c>
      <c r="QM70" s="2">
        <f>IF(AND('Gantt Chart'!QM$5&gt;SUM(Main!$F5:$G5)+Main!$H5+Main!$I5+Main!$I9+Main!$I13+Main!$I17+Main!$I21+SUM($B$3:$G$3),'Gantt Chart'!QM$5&lt;=(SUM(Main!$F5:$G5)+Main!$H5+Main!$I5+Main!$I9)+Main!$I13+Main!$I17+Main!$I21+Main!$I23+SUM($B$3:$G$3)),Main!$R23,0)</f>
        <v>0</v>
      </c>
      <c r="QN70" s="2">
        <f>IF(AND('Gantt Chart'!QN$5&gt;SUM(Main!$F5:$G5)+Main!$H5+Main!$I5+Main!$I9+Main!$I13+Main!$I17+Main!$I21+SUM($B$3:$G$3),'Gantt Chart'!QN$5&lt;=(SUM(Main!$F5:$G5)+Main!$H5+Main!$I5+Main!$I9)+Main!$I13+Main!$I17+Main!$I21+Main!$I23+SUM($B$3:$G$3)),Main!$R23,0)</f>
        <v>0</v>
      </c>
      <c r="QO70" s="2">
        <f>IF(AND('Gantt Chart'!QO$5&gt;SUM(Main!$F5:$G5)+Main!$H5+Main!$I5+Main!$I9+Main!$I13+Main!$I17+Main!$I21+SUM($B$3:$G$3),'Gantt Chart'!QO$5&lt;=(SUM(Main!$F5:$G5)+Main!$H5+Main!$I5+Main!$I9)+Main!$I13+Main!$I17+Main!$I21+Main!$I23+SUM($B$3:$G$3)),Main!$R23,0)</f>
        <v>0</v>
      </c>
      <c r="QP70" s="2">
        <f>IF(AND('Gantt Chart'!QP$5&gt;SUM(Main!$F5:$G5)+Main!$H5+Main!$I5+Main!$I9+Main!$I13+Main!$I17+Main!$I21+SUM($B$3:$G$3),'Gantt Chart'!QP$5&lt;=(SUM(Main!$F5:$G5)+Main!$H5+Main!$I5+Main!$I9)+Main!$I13+Main!$I17+Main!$I21+Main!$I23+SUM($B$3:$G$3)),Main!$R23,0)</f>
        <v>0</v>
      </c>
      <c r="QQ70" s="2">
        <f>IF(AND('Gantt Chart'!QQ$5&gt;SUM(Main!$F5:$G5)+Main!$H5+Main!$I5+Main!$I9+Main!$I13+Main!$I17+Main!$I21+SUM($B$3:$G$3),'Gantt Chart'!QQ$5&lt;=(SUM(Main!$F5:$G5)+Main!$H5+Main!$I5+Main!$I9)+Main!$I13+Main!$I17+Main!$I21+Main!$I23+SUM($B$3:$G$3)),Main!$R23,0)</f>
        <v>0</v>
      </c>
      <c r="QR70" s="2">
        <f>IF(AND('Gantt Chart'!QR$5&gt;SUM(Main!$F5:$G5)+Main!$H5+Main!$I5+Main!$I9+Main!$I13+Main!$I17+Main!$I21+SUM($B$3:$G$3),'Gantt Chart'!QR$5&lt;=(SUM(Main!$F5:$G5)+Main!$H5+Main!$I5+Main!$I9)+Main!$I13+Main!$I17+Main!$I21+Main!$I23+SUM($B$3:$G$3)),Main!$R23,0)</f>
        <v>0</v>
      </c>
      <c r="QS70" s="2">
        <f>IF(AND('Gantt Chart'!QS$5&gt;SUM(Main!$F5:$G5)+Main!$H5+Main!$I5+Main!$I9+Main!$I13+Main!$I17+Main!$I21+SUM($B$3:$G$3),'Gantt Chart'!QS$5&lt;=(SUM(Main!$F5:$G5)+Main!$H5+Main!$I5+Main!$I9)+Main!$I13+Main!$I17+Main!$I21+Main!$I23+SUM($B$3:$G$3)),Main!$R23,0)</f>
        <v>0</v>
      </c>
      <c r="QT70" s="2">
        <f>IF(AND('Gantt Chart'!QT$5&gt;SUM(Main!$F5:$G5)+Main!$H5+Main!$I5+Main!$I9+Main!$I13+Main!$I17+Main!$I21+SUM($B$3:$G$3),'Gantt Chart'!QT$5&lt;=(SUM(Main!$F5:$G5)+Main!$H5+Main!$I5+Main!$I9)+Main!$I13+Main!$I17+Main!$I21+Main!$I23+SUM($B$3:$G$3)),Main!$R23,0)</f>
        <v>0</v>
      </c>
      <c r="QU70" s="2">
        <f>IF(AND('Gantt Chart'!QU$5&gt;SUM(Main!$F5:$G5)+Main!$H5+Main!$I5+Main!$I9+Main!$I13+Main!$I17+Main!$I21+SUM($B$3:$G$3),'Gantt Chart'!QU$5&lt;=(SUM(Main!$F5:$G5)+Main!$H5+Main!$I5+Main!$I9)+Main!$I13+Main!$I17+Main!$I21+Main!$I23+SUM($B$3:$G$3)),Main!$R23,0)</f>
        <v>0</v>
      </c>
      <c r="QV70" s="2">
        <f>IF(AND('Gantt Chart'!QV$5&gt;SUM(Main!$F5:$G5)+Main!$H5+Main!$I5+Main!$I9+Main!$I13+Main!$I17+Main!$I21+SUM($B$3:$G$3),'Gantt Chart'!QV$5&lt;=(SUM(Main!$F5:$G5)+Main!$H5+Main!$I5+Main!$I9)+Main!$I13+Main!$I17+Main!$I21+Main!$I23+SUM($B$3:$G$3)),Main!$R23,0)</f>
        <v>0</v>
      </c>
      <c r="QW70" s="2">
        <f>IF(AND('Gantt Chart'!QW$5&gt;SUM(Main!$F5:$G5)+Main!$H5+Main!$I5+Main!$I9+Main!$I13+Main!$I17+Main!$I21+SUM($B$3:$G$3),'Gantt Chart'!QW$5&lt;=(SUM(Main!$F5:$G5)+Main!$H5+Main!$I5+Main!$I9)+Main!$I13+Main!$I17+Main!$I21+Main!$I23+SUM($B$3:$G$3)),Main!$R23,0)</f>
        <v>0</v>
      </c>
      <c r="QX70" s="2">
        <f>IF(AND('Gantt Chart'!QX$5&gt;SUM(Main!$F5:$G5)+Main!$H5+Main!$I5+Main!$I9+Main!$I13+Main!$I17+Main!$I21+SUM($B$3:$G$3),'Gantt Chart'!QX$5&lt;=(SUM(Main!$F5:$G5)+Main!$H5+Main!$I5+Main!$I9)+Main!$I13+Main!$I17+Main!$I21+Main!$I23+SUM($B$3:$G$3)),Main!$R23,0)</f>
        <v>0</v>
      </c>
      <c r="QY70" s="2">
        <f>IF(AND('Gantt Chart'!QY$5&gt;SUM(Main!$F5:$G5)+Main!$H5+Main!$I5+Main!$I9+Main!$I13+Main!$I17+Main!$I21+SUM($B$3:$G$3),'Gantt Chart'!QY$5&lt;=(SUM(Main!$F5:$G5)+Main!$H5+Main!$I5+Main!$I9)+Main!$I13+Main!$I17+Main!$I21+Main!$I23+SUM($B$3:$G$3)),Main!$R23,0)</f>
        <v>0</v>
      </c>
      <c r="QZ70" s="2">
        <f>IF(AND('Gantt Chart'!QZ$5&gt;SUM(Main!$F5:$G5)+Main!$H5+Main!$I5+Main!$I9+Main!$I13+Main!$I17+Main!$I21+SUM($B$3:$G$3),'Gantt Chart'!QZ$5&lt;=(SUM(Main!$F5:$G5)+Main!$H5+Main!$I5+Main!$I9)+Main!$I13+Main!$I17+Main!$I21+Main!$I23+SUM($B$3:$G$3)),Main!$R23,0)</f>
        <v>0</v>
      </c>
      <c r="RA70" s="2">
        <f>IF(AND('Gantt Chart'!RA$5&gt;SUM(Main!$F5:$G5)+Main!$H5+Main!$I5+Main!$I9+Main!$I13+Main!$I17+Main!$I21+SUM($B$3:$G$3),'Gantt Chart'!RA$5&lt;=(SUM(Main!$F5:$G5)+Main!$H5+Main!$I5+Main!$I9)+Main!$I13+Main!$I17+Main!$I21+Main!$I23+SUM($B$3:$G$3)),Main!$R23,0)</f>
        <v>0</v>
      </c>
      <c r="RB70" s="2">
        <f>IF(AND('Gantt Chart'!RB$5&gt;SUM(Main!$F5:$G5)+Main!$H5+Main!$I5+Main!$I9+Main!$I13+Main!$I17+Main!$I21+SUM($B$3:$G$3),'Gantt Chart'!RB$5&lt;=(SUM(Main!$F5:$G5)+Main!$H5+Main!$I5+Main!$I9)+Main!$I13+Main!$I17+Main!$I21+Main!$I23+SUM($B$3:$G$3)),Main!$R23,0)</f>
        <v>0</v>
      </c>
      <c r="RC70" s="2">
        <f>IF(AND('Gantt Chart'!RC$5&gt;SUM(Main!$F5:$G5)+Main!$H5+Main!$I5+Main!$I9+Main!$I13+Main!$I17+Main!$I21+SUM($B$3:$G$3),'Gantt Chart'!RC$5&lt;=(SUM(Main!$F5:$G5)+Main!$H5+Main!$I5+Main!$I9)+Main!$I13+Main!$I17+Main!$I21+Main!$I23+SUM($B$3:$G$3)),Main!$R23,0)</f>
        <v>0</v>
      </c>
      <c r="RD70" s="2">
        <f>IF(AND('Gantt Chart'!RD$5&gt;SUM(Main!$F5:$G5)+Main!$H5+Main!$I5+Main!$I9+Main!$I13+Main!$I17+Main!$I21+SUM($B$3:$G$3),'Gantt Chart'!RD$5&lt;=(SUM(Main!$F5:$G5)+Main!$H5+Main!$I5+Main!$I9)+Main!$I13+Main!$I17+Main!$I21+Main!$I23+SUM($B$3:$G$3)),Main!$R23,0)</f>
        <v>0</v>
      </c>
      <c r="RE70" s="2">
        <f>IF(AND('Gantt Chart'!RE$5&gt;SUM(Main!$F5:$G5)+Main!$H5+Main!$I5+Main!$I9+Main!$I13+Main!$I17+Main!$I21+SUM($B$3:$G$3),'Gantt Chart'!RE$5&lt;=(SUM(Main!$F5:$G5)+Main!$H5+Main!$I5+Main!$I9)+Main!$I13+Main!$I17+Main!$I21+Main!$I23+SUM($B$3:$G$3)),Main!$R23,0)</f>
        <v>0</v>
      </c>
      <c r="RF70" s="2">
        <f>IF(AND('Gantt Chart'!RF$5&gt;SUM(Main!$F5:$G5)+Main!$H5+Main!$I5+Main!$I9+Main!$I13+Main!$I17+Main!$I21+SUM($B$3:$G$3),'Gantt Chart'!RF$5&lt;=(SUM(Main!$F5:$G5)+Main!$H5+Main!$I5+Main!$I9)+Main!$I13+Main!$I17+Main!$I21+Main!$I23+SUM($B$3:$G$3)),Main!$R23,0)</f>
        <v>0</v>
      </c>
      <c r="RG70" s="2">
        <f>IF(AND('Gantt Chart'!RG$5&gt;SUM(Main!$F5:$G5)+Main!$H5+Main!$I5+Main!$I9+Main!$I13+Main!$I17+Main!$I21+SUM($B$3:$G$3),'Gantt Chart'!RG$5&lt;=(SUM(Main!$F5:$G5)+Main!$H5+Main!$I5+Main!$I9)+Main!$I13+Main!$I17+Main!$I21+Main!$I23+SUM($B$3:$G$3)),Main!$R23,0)</f>
        <v>0</v>
      </c>
      <c r="RH70" s="2">
        <f>IF(AND('Gantt Chart'!RH$5&gt;SUM(Main!$F5:$G5)+Main!$H5+Main!$I5+Main!$I9+Main!$I13+Main!$I17+Main!$I21+SUM($B$3:$G$3),'Gantt Chart'!RH$5&lt;=(SUM(Main!$F5:$G5)+Main!$H5+Main!$I5+Main!$I9)+Main!$I13+Main!$I17+Main!$I21+Main!$I23+SUM($B$3:$G$3)),Main!$R23,0)</f>
        <v>0</v>
      </c>
      <c r="RI70" s="2">
        <f>IF(AND('Gantt Chart'!RI$5&gt;SUM(Main!$F5:$G5)+Main!$H5+Main!$I5+Main!$I9+Main!$I13+Main!$I17+Main!$I21+SUM($B$3:$G$3),'Gantt Chart'!RI$5&lt;=(SUM(Main!$F5:$G5)+Main!$H5+Main!$I5+Main!$I9)+Main!$I13+Main!$I17+Main!$I21+Main!$I23+SUM($B$3:$G$3)),Main!$R23,0)</f>
        <v>0</v>
      </c>
      <c r="RJ70" s="2">
        <f>IF(AND('Gantt Chart'!RJ$5&gt;SUM(Main!$F5:$G5)+Main!$H5+Main!$I5+Main!$I9+Main!$I13+Main!$I17+Main!$I21+SUM($B$3:$G$3),'Gantt Chart'!RJ$5&lt;=(SUM(Main!$F5:$G5)+Main!$H5+Main!$I5+Main!$I9)+Main!$I13+Main!$I17+Main!$I21+Main!$I23+SUM($B$3:$G$3)),Main!$R23,0)</f>
        <v>0</v>
      </c>
      <c r="RK70" s="2">
        <f>IF(AND('Gantt Chart'!RK$5&gt;SUM(Main!$F5:$G5)+Main!$H5+Main!$I5+Main!$I9+Main!$I13+Main!$I17+Main!$I21+SUM($B$3:$G$3),'Gantt Chart'!RK$5&lt;=(SUM(Main!$F5:$G5)+Main!$H5+Main!$I5+Main!$I9)+Main!$I13+Main!$I17+Main!$I21+Main!$I23+SUM($B$3:$G$3)),Main!$R23,0)</f>
        <v>0</v>
      </c>
      <c r="RL70" s="2">
        <f>IF(AND('Gantt Chart'!RL$5&gt;SUM(Main!$F5:$G5)+Main!$H5+Main!$I5+Main!$I9+Main!$I13+Main!$I17+Main!$I21+SUM($B$3:$G$3),'Gantt Chart'!RL$5&lt;=(SUM(Main!$F5:$G5)+Main!$H5+Main!$I5+Main!$I9)+Main!$I13+Main!$I17+Main!$I21+Main!$I23+SUM($B$3:$G$3)),Main!$R23,0)</f>
        <v>0</v>
      </c>
      <c r="RM70" s="2">
        <f>IF(AND('Gantt Chart'!RM$5&gt;SUM(Main!$F5:$G5)+Main!$H5+Main!$I5+Main!$I9+Main!$I13+Main!$I17+Main!$I21+SUM($B$3:$G$3),'Gantt Chart'!RM$5&lt;=(SUM(Main!$F5:$G5)+Main!$H5+Main!$I5+Main!$I9)+Main!$I13+Main!$I17+Main!$I21+Main!$I23+SUM($B$3:$G$3)),Main!$R23,0)</f>
        <v>0</v>
      </c>
      <c r="RN70" s="2">
        <f>IF(AND('Gantt Chart'!RN$5&gt;SUM(Main!$F5:$G5)+Main!$H5+Main!$I5+Main!$I9+Main!$I13+Main!$I17+Main!$I21+SUM($B$3:$G$3),'Gantt Chart'!RN$5&lt;=(SUM(Main!$F5:$G5)+Main!$H5+Main!$I5+Main!$I9)+Main!$I13+Main!$I17+Main!$I21+Main!$I23+SUM($B$3:$G$3)),Main!$R23,0)</f>
        <v>0</v>
      </c>
      <c r="RO70" s="2">
        <f>IF(AND('Gantt Chart'!RO$5&gt;SUM(Main!$F5:$G5)+Main!$H5+Main!$I5+Main!$I9+Main!$I13+Main!$I17+Main!$I21+SUM($B$3:$G$3),'Gantt Chart'!RO$5&lt;=(SUM(Main!$F5:$G5)+Main!$H5+Main!$I5+Main!$I9)+Main!$I13+Main!$I17+Main!$I21+Main!$I23+SUM($B$3:$G$3)),Main!$R23,0)</f>
        <v>0</v>
      </c>
      <c r="RP70" s="2">
        <f>IF(AND('Gantt Chart'!RP$5&gt;SUM(Main!$F5:$G5)+Main!$H5+Main!$I5+Main!$I9+Main!$I13+Main!$I17+Main!$I21+SUM($B$3:$G$3),'Gantt Chart'!RP$5&lt;=(SUM(Main!$F5:$G5)+Main!$H5+Main!$I5+Main!$I9)+Main!$I13+Main!$I17+Main!$I21+Main!$I23+SUM($B$3:$G$3)),Main!$R23,0)</f>
        <v>0</v>
      </c>
      <c r="RQ70" s="2">
        <f>IF(AND('Gantt Chart'!RQ$5&gt;SUM(Main!$F5:$G5)+Main!$H5+Main!$I5+Main!$I9+Main!$I13+Main!$I17+Main!$I21+SUM($B$3:$G$3),'Gantt Chart'!RQ$5&lt;=(SUM(Main!$F5:$G5)+Main!$H5+Main!$I5+Main!$I9)+Main!$I13+Main!$I17+Main!$I21+Main!$I23+SUM($B$3:$G$3)),Main!$R23,0)</f>
        <v>0</v>
      </c>
      <c r="RR70" s="2">
        <f>IF(AND('Gantt Chart'!RR$5&gt;SUM(Main!$F5:$G5)+Main!$H5+Main!$I5+Main!$I9+Main!$I13+Main!$I17+Main!$I21+SUM($B$3:$G$3),'Gantt Chart'!RR$5&lt;=(SUM(Main!$F5:$G5)+Main!$H5+Main!$I5+Main!$I9)+Main!$I13+Main!$I17+Main!$I21+Main!$I23+SUM($B$3:$G$3)),Main!$R23,0)</f>
        <v>0</v>
      </c>
      <c r="RS70" s="2">
        <f>IF(AND('Gantt Chart'!RS$5&gt;SUM(Main!$F5:$G5)+Main!$H5+Main!$I5+Main!$I9+Main!$I13+Main!$I17+Main!$I21+SUM($B$3:$G$3),'Gantt Chart'!RS$5&lt;=(SUM(Main!$F5:$G5)+Main!$H5+Main!$I5+Main!$I9)+Main!$I13+Main!$I17+Main!$I21+Main!$I23+SUM($B$3:$G$3)),Main!$R23,0)</f>
        <v>0</v>
      </c>
      <c r="RT70" s="2">
        <f>IF(AND('Gantt Chart'!RT$5&gt;SUM(Main!$F5:$G5)+Main!$H5+Main!$I5+Main!$I9+Main!$I13+Main!$I17+Main!$I21+SUM($B$3:$G$3),'Gantt Chart'!RT$5&lt;=(SUM(Main!$F5:$G5)+Main!$H5+Main!$I5+Main!$I9)+Main!$I13+Main!$I17+Main!$I21+Main!$I23+SUM($B$3:$G$3)),Main!$R23,0)</f>
        <v>0</v>
      </c>
      <c r="RU70" s="2">
        <f>IF(AND('Gantt Chart'!RU$5&gt;SUM(Main!$F5:$G5)+Main!$H5+Main!$I5+Main!$I9+Main!$I13+Main!$I17+Main!$I21+SUM($B$3:$G$3),'Gantt Chart'!RU$5&lt;=(SUM(Main!$F5:$G5)+Main!$H5+Main!$I5+Main!$I9)+Main!$I13+Main!$I17+Main!$I21+Main!$I23+SUM($B$3:$G$3)),Main!$R23,0)</f>
        <v>0</v>
      </c>
      <c r="RV70" s="2">
        <f>IF(AND('Gantt Chart'!RV$5&gt;SUM(Main!$F5:$G5)+Main!$H5+Main!$I5+Main!$I9+Main!$I13+Main!$I17+Main!$I21+SUM($B$3:$G$3),'Gantt Chart'!RV$5&lt;=(SUM(Main!$F5:$G5)+Main!$H5+Main!$I5+Main!$I9)+Main!$I13+Main!$I17+Main!$I21+Main!$I23+SUM($B$3:$G$3)),Main!$R23,0)</f>
        <v>0</v>
      </c>
      <c r="RW70" s="2">
        <f>IF(AND('Gantt Chart'!RW$5&gt;SUM(Main!$F5:$G5)+Main!$H5+Main!$I5+Main!$I9+Main!$I13+Main!$I17+Main!$I21+SUM($B$3:$G$3),'Gantt Chart'!RW$5&lt;=(SUM(Main!$F5:$G5)+Main!$H5+Main!$I5+Main!$I9)+Main!$I13+Main!$I17+Main!$I21+Main!$I23+SUM($B$3:$G$3)),Main!$R23,0)</f>
        <v>0</v>
      </c>
      <c r="RX70" s="2">
        <f>IF(AND('Gantt Chart'!RX$5&gt;SUM(Main!$F5:$G5)+Main!$H5+Main!$I5+Main!$I9+Main!$I13+Main!$I17+Main!$I21+SUM($B$3:$G$3),'Gantt Chart'!RX$5&lt;=(SUM(Main!$F5:$G5)+Main!$H5+Main!$I5+Main!$I9)+Main!$I13+Main!$I17+Main!$I21+Main!$I23+SUM($B$3:$G$3)),Main!$R23,0)</f>
        <v>0</v>
      </c>
      <c r="RY70" s="2">
        <f>IF(AND('Gantt Chart'!RY$5&gt;SUM(Main!$F5:$G5)+Main!$H5+Main!$I5+Main!$I9+Main!$I13+Main!$I17+Main!$I21+SUM($B$3:$G$3),'Gantt Chart'!RY$5&lt;=(SUM(Main!$F5:$G5)+Main!$H5+Main!$I5+Main!$I9)+Main!$I13+Main!$I17+Main!$I21+Main!$I23+SUM($B$3:$G$3)),Main!$R23,0)</f>
        <v>0</v>
      </c>
      <c r="RZ70" s="2">
        <f>IF(AND('Gantt Chart'!RZ$5&gt;SUM(Main!$F5:$G5)+Main!$H5+Main!$I5+Main!$I9+Main!$I13+Main!$I17+Main!$I21+SUM($B$3:$G$3),'Gantt Chart'!RZ$5&lt;=(SUM(Main!$F5:$G5)+Main!$H5+Main!$I5+Main!$I9)+Main!$I13+Main!$I17+Main!$I21+Main!$I23+SUM($B$3:$G$3)),Main!$R23,0)</f>
        <v>0</v>
      </c>
      <c r="SA70" s="2">
        <f>IF(AND('Gantt Chart'!SA$5&gt;SUM(Main!$F5:$G5)+Main!$H5+Main!$I5+Main!$I9+Main!$I13+Main!$I17+Main!$I21+SUM($B$3:$G$3),'Gantt Chart'!SA$5&lt;=(SUM(Main!$F5:$G5)+Main!$H5+Main!$I5+Main!$I9)+Main!$I13+Main!$I17+Main!$I21+Main!$I23+SUM($B$3:$G$3)),Main!$R23,0)</f>
        <v>0</v>
      </c>
      <c r="SB70" s="2">
        <f>IF(AND('Gantt Chart'!SB$5&gt;SUM(Main!$F5:$G5)+Main!$H5+Main!$I5+Main!$I9+Main!$I13+Main!$I17+Main!$I21+SUM($B$3:$G$3),'Gantt Chart'!SB$5&lt;=(SUM(Main!$F5:$G5)+Main!$H5+Main!$I5+Main!$I9)+Main!$I13+Main!$I17+Main!$I21+Main!$I23+SUM($B$3:$G$3)),Main!$R23,0)</f>
        <v>0</v>
      </c>
      <c r="SC70" s="2">
        <f>IF(AND('Gantt Chart'!SC$5&gt;SUM(Main!$F5:$G5)+Main!$H5+Main!$I5+Main!$I9+Main!$I13+Main!$I17+Main!$I21+SUM($B$3:$G$3),'Gantt Chart'!SC$5&lt;=(SUM(Main!$F5:$G5)+Main!$H5+Main!$I5+Main!$I9)+Main!$I13+Main!$I17+Main!$I21+Main!$I23+SUM($B$3:$G$3)),Main!$R23,0)</f>
        <v>0</v>
      </c>
      <c r="SD70" s="2">
        <f>IF(AND('Gantt Chart'!SD$5&gt;SUM(Main!$F5:$G5)+Main!$H5+Main!$I5+Main!$I9+Main!$I13+Main!$I17+Main!$I21+SUM($B$3:$G$3),'Gantt Chart'!SD$5&lt;=(SUM(Main!$F5:$G5)+Main!$H5+Main!$I5+Main!$I9)+Main!$I13+Main!$I17+Main!$I21+Main!$I23+SUM($B$3:$G$3)),Main!$R23,0)</f>
        <v>0</v>
      </c>
      <c r="SE70" s="2">
        <f>IF(AND('Gantt Chart'!SE$5&gt;SUM(Main!$F5:$G5)+Main!$H5+Main!$I5+Main!$I9+Main!$I13+Main!$I17+Main!$I21+SUM($B$3:$G$3),'Gantt Chart'!SE$5&lt;=(SUM(Main!$F5:$G5)+Main!$H5+Main!$I5+Main!$I9)+Main!$I13+Main!$I17+Main!$I21+Main!$I23+SUM($B$3:$G$3)),Main!$R23,0)</f>
        <v>0</v>
      </c>
      <c r="SF70" s="2">
        <f>IF(AND('Gantt Chart'!SF$5&gt;SUM(Main!$F5:$G5)+Main!$H5+Main!$I5+Main!$I9+Main!$I13+Main!$I17+Main!$I21+SUM($B$3:$G$3),'Gantt Chart'!SF$5&lt;=(SUM(Main!$F5:$G5)+Main!$H5+Main!$I5+Main!$I9)+Main!$I13+Main!$I17+Main!$I21+Main!$I23+SUM($B$3:$G$3)),Main!$R23,0)</f>
        <v>0</v>
      </c>
      <c r="SG70" s="2">
        <f>IF(AND('Gantt Chart'!SG$5&gt;SUM(Main!$F5:$G5)+Main!$H5+Main!$I5+Main!$I9+Main!$I13+Main!$I17+Main!$I21+SUM($B$3:$G$3),'Gantt Chart'!SG$5&lt;=(SUM(Main!$F5:$G5)+Main!$H5+Main!$I5+Main!$I9)+Main!$I13+Main!$I17+Main!$I21+Main!$I23+SUM($B$3:$G$3)),Main!$R23,0)</f>
        <v>0</v>
      </c>
      <c r="SH70" s="2">
        <f>IF(AND('Gantt Chart'!SH$5&gt;SUM(Main!$F5:$G5)+Main!$H5+Main!$I5+Main!$I9+Main!$I13+Main!$I17+Main!$I21+SUM($B$3:$G$3),'Gantt Chart'!SH$5&lt;=(SUM(Main!$F5:$G5)+Main!$H5+Main!$I5+Main!$I9)+Main!$I13+Main!$I17+Main!$I21+Main!$I23+SUM($B$3:$G$3)),Main!$R23,0)</f>
        <v>0</v>
      </c>
      <c r="SI70" s="2">
        <f>IF(AND('Gantt Chart'!SI$5&gt;SUM(Main!$F5:$G5)+Main!$H5+Main!$I5+Main!$I9+Main!$I13+Main!$I17+Main!$I21+SUM($B$3:$G$3),'Gantt Chart'!SI$5&lt;=(SUM(Main!$F5:$G5)+Main!$H5+Main!$I5+Main!$I9)+Main!$I13+Main!$I17+Main!$I21+Main!$I23+SUM($B$3:$G$3)),Main!$R23,0)</f>
        <v>0</v>
      </c>
      <c r="SJ70" s="2">
        <f>IF(AND('Gantt Chart'!SJ$5&gt;SUM(Main!$F5:$G5)+Main!$H5+Main!$I5+Main!$I9+Main!$I13+Main!$I17+Main!$I21+SUM($B$3:$G$3),'Gantt Chart'!SJ$5&lt;=(SUM(Main!$F5:$G5)+Main!$H5+Main!$I5+Main!$I9)+Main!$I13+Main!$I17+Main!$I21+Main!$I23+SUM($B$3:$G$3)),Main!$R23,0)</f>
        <v>0</v>
      </c>
      <c r="SK70" s="2">
        <f>IF(AND('Gantt Chart'!SK$5&gt;SUM(Main!$F5:$G5)+Main!$H5+Main!$I5+Main!$I9+Main!$I13+Main!$I17+Main!$I21+SUM($B$3:$G$3),'Gantt Chart'!SK$5&lt;=(SUM(Main!$F5:$G5)+Main!$H5+Main!$I5+Main!$I9)+Main!$I13+Main!$I17+Main!$I21+Main!$I23+SUM($B$3:$G$3)),Main!$R23,0)</f>
        <v>0</v>
      </c>
      <c r="SL70" s="2">
        <f>IF(AND('Gantt Chart'!SL$5&gt;SUM(Main!$F5:$G5)+Main!$H5+Main!$I5+Main!$I9+Main!$I13+Main!$I17+Main!$I21+SUM($B$3:$G$3),'Gantt Chart'!SL$5&lt;=(SUM(Main!$F5:$G5)+Main!$H5+Main!$I5+Main!$I9)+Main!$I13+Main!$I17+Main!$I21+Main!$I23+SUM($B$3:$G$3)),Main!$R23,0)</f>
        <v>0</v>
      </c>
      <c r="SM70" s="2">
        <f>IF(AND('Gantt Chart'!SM$5&gt;SUM(Main!$F5:$G5)+Main!$H5+Main!$I5+Main!$I9+Main!$I13+Main!$I17+Main!$I21+SUM($B$3:$G$3),'Gantt Chart'!SM$5&lt;=(SUM(Main!$F5:$G5)+Main!$H5+Main!$I5+Main!$I9)+Main!$I13+Main!$I17+Main!$I21+Main!$I23+SUM($B$3:$G$3)),Main!$R23,0)</f>
        <v>0</v>
      </c>
      <c r="SN70" s="2">
        <f>IF(AND('Gantt Chart'!SN$5&gt;SUM(Main!$F5:$G5)+Main!$H5+Main!$I5+Main!$I9+Main!$I13+Main!$I17+Main!$I21+SUM($B$3:$G$3),'Gantt Chart'!SN$5&lt;=(SUM(Main!$F5:$G5)+Main!$H5+Main!$I5+Main!$I9)+Main!$I13+Main!$I17+Main!$I21+Main!$I23+SUM($B$3:$G$3)),Main!$R23,0)</f>
        <v>0</v>
      </c>
      <c r="SO70" s="2">
        <f>IF(AND('Gantt Chart'!SO$5&gt;SUM(Main!$F5:$G5)+Main!$H5+Main!$I5+Main!$I9+Main!$I13+Main!$I17+Main!$I21+SUM($B$3:$G$3),'Gantt Chart'!SO$5&lt;=(SUM(Main!$F5:$G5)+Main!$H5+Main!$I5+Main!$I9)+Main!$I13+Main!$I17+Main!$I21+Main!$I23+SUM($B$3:$G$3)),Main!$R23,0)</f>
        <v>0</v>
      </c>
      <c r="SP70" s="2">
        <f>IF(AND('Gantt Chart'!SP$5&gt;SUM(Main!$F5:$G5)+Main!$H5+Main!$I5+Main!$I9+Main!$I13+Main!$I17+Main!$I21+SUM($B$3:$G$3),'Gantt Chart'!SP$5&lt;=(SUM(Main!$F5:$G5)+Main!$H5+Main!$I5+Main!$I9)+Main!$I13+Main!$I17+Main!$I21+Main!$I23+SUM($B$3:$G$3)),Main!$R23,0)</f>
        <v>0</v>
      </c>
      <c r="SQ70" s="2">
        <f>IF(AND('Gantt Chart'!SQ$5&gt;SUM(Main!$F5:$G5)+Main!$H5+Main!$I5+Main!$I9+Main!$I13+Main!$I17+Main!$I21+SUM($B$3:$G$3),'Gantt Chart'!SQ$5&lt;=(SUM(Main!$F5:$G5)+Main!$H5+Main!$I5+Main!$I9)+Main!$I13+Main!$I17+Main!$I21+Main!$I23+SUM($B$3:$G$3)),Main!$R23,0)</f>
        <v>0</v>
      </c>
      <c r="SR70" s="2">
        <f>IF(AND('Gantt Chart'!SR$5&gt;SUM(Main!$F5:$G5)+Main!$H5+Main!$I5+Main!$I9+Main!$I13+Main!$I17+Main!$I21+SUM($B$3:$G$3),'Gantt Chart'!SR$5&lt;=(SUM(Main!$F5:$G5)+Main!$H5+Main!$I5+Main!$I9)+Main!$I13+Main!$I17+Main!$I21+Main!$I23+SUM($B$3:$G$3)),Main!$R23,0)</f>
        <v>0</v>
      </c>
      <c r="SS70" s="2">
        <f>IF(AND('Gantt Chart'!SS$5&gt;SUM(Main!$F5:$G5)+Main!$H5+Main!$I5+Main!$I9+Main!$I13+Main!$I17+Main!$I21+SUM($B$3:$G$3),'Gantt Chart'!SS$5&lt;=(SUM(Main!$F5:$G5)+Main!$H5+Main!$I5+Main!$I9)+Main!$I13+Main!$I17+Main!$I21+Main!$I23+SUM($B$3:$G$3)),Main!$R23,0)</f>
        <v>0</v>
      </c>
      <c r="ST70" s="2">
        <f>IF(AND('Gantt Chart'!ST$5&gt;SUM(Main!$F5:$G5)+Main!$H5+Main!$I5+Main!$I9+Main!$I13+Main!$I17+Main!$I21+SUM($B$3:$G$3),'Gantt Chart'!ST$5&lt;=(SUM(Main!$F5:$G5)+Main!$H5+Main!$I5+Main!$I9)+Main!$I13+Main!$I17+Main!$I21+Main!$I23+SUM($B$3:$G$3)),Main!$R23,0)</f>
        <v>0</v>
      </c>
      <c r="SU70" s="2">
        <f>IF(AND('Gantt Chart'!SU$5&gt;SUM(Main!$F5:$G5)+Main!$H5+Main!$I5+Main!$I9+Main!$I13+Main!$I17+Main!$I21+SUM($B$3:$G$3),'Gantt Chart'!SU$5&lt;=(SUM(Main!$F5:$G5)+Main!$H5+Main!$I5+Main!$I9)+Main!$I13+Main!$I17+Main!$I21+Main!$I23+SUM($B$3:$G$3)),Main!$R23,0)</f>
        <v>0</v>
      </c>
      <c r="SV70" s="2">
        <f>IF(AND('Gantt Chart'!SV$5&gt;SUM(Main!$F5:$G5)+Main!$H5+Main!$I5+Main!$I9+Main!$I13+Main!$I17+Main!$I21+SUM($B$3:$G$3),'Gantt Chart'!SV$5&lt;=(SUM(Main!$F5:$G5)+Main!$H5+Main!$I5+Main!$I9)+Main!$I13+Main!$I17+Main!$I21+Main!$I23+SUM($B$3:$G$3)),Main!$R23,0)</f>
        <v>0</v>
      </c>
      <c r="SW70" s="2">
        <f>IF(AND('Gantt Chart'!SW$5&gt;SUM(Main!$F5:$G5)+Main!$H5+Main!$I5+Main!$I9+Main!$I13+Main!$I17+Main!$I21+SUM($B$3:$G$3),'Gantt Chart'!SW$5&lt;=(SUM(Main!$F5:$G5)+Main!$H5+Main!$I5+Main!$I9)+Main!$I13+Main!$I17+Main!$I21+Main!$I23+SUM($B$3:$G$3)),Main!$R23,0)</f>
        <v>0</v>
      </c>
      <c r="SX70" s="2">
        <f>IF(AND('Gantt Chart'!SX$5&gt;SUM(Main!$F5:$G5)+Main!$H5+Main!$I5+Main!$I9+Main!$I13+Main!$I17+Main!$I21+SUM($B$3:$G$3),'Gantt Chart'!SX$5&lt;=(SUM(Main!$F5:$G5)+Main!$H5+Main!$I5+Main!$I9)+Main!$I13+Main!$I17+Main!$I21+Main!$I23+SUM($B$3:$G$3)),Main!$R23,0)</f>
        <v>0</v>
      </c>
      <c r="SY70" s="2">
        <f>IF(AND('Gantt Chart'!SY$5&gt;SUM(Main!$F5:$G5)+Main!$H5+Main!$I5+Main!$I9+Main!$I13+Main!$I17+Main!$I21+SUM($B$3:$G$3),'Gantt Chart'!SY$5&lt;=(SUM(Main!$F5:$G5)+Main!$H5+Main!$I5+Main!$I9)+Main!$I13+Main!$I17+Main!$I21+Main!$I23+SUM($B$3:$G$3)),Main!$R23,0)</f>
        <v>0</v>
      </c>
      <c r="SZ70" s="2">
        <f>IF(AND('Gantt Chart'!SZ$5&gt;SUM(Main!$F5:$G5)+Main!$H5+Main!$I5+Main!$I9+Main!$I13+Main!$I17+Main!$I21+SUM($B$3:$G$3),'Gantt Chart'!SZ$5&lt;=(SUM(Main!$F5:$G5)+Main!$H5+Main!$I5+Main!$I9)+Main!$I13+Main!$I17+Main!$I21+Main!$I23+SUM($B$3:$G$3)),Main!$R23,0)</f>
        <v>0</v>
      </c>
      <c r="TA70" s="2">
        <f>IF(AND('Gantt Chart'!TA$5&gt;SUM(Main!$F5:$G5)+Main!$H5+Main!$I5+Main!$I9+Main!$I13+Main!$I17+Main!$I21+SUM($B$3:$G$3),'Gantt Chart'!TA$5&lt;=(SUM(Main!$F5:$G5)+Main!$H5+Main!$I5+Main!$I9)+Main!$I13+Main!$I17+Main!$I21+Main!$I23+SUM($B$3:$G$3)),Main!$R23,0)</f>
        <v>0</v>
      </c>
      <c r="TB70" s="2">
        <f>IF(AND('Gantt Chart'!TB$5&gt;SUM(Main!$F5:$G5)+Main!$H5+Main!$I5+Main!$I9+Main!$I13+Main!$I17+Main!$I21+SUM($B$3:$G$3),'Gantt Chart'!TB$5&lt;=(SUM(Main!$F5:$G5)+Main!$H5+Main!$I5+Main!$I9)+Main!$I13+Main!$I17+Main!$I21+Main!$I23+SUM($B$3:$G$3)),Main!$R23,0)</f>
        <v>0</v>
      </c>
      <c r="TC70" s="2">
        <f>IF(AND('Gantt Chart'!TC$5&gt;SUM(Main!$F5:$G5)+Main!$H5+Main!$I5+Main!$I9+Main!$I13+Main!$I17+Main!$I21+SUM($B$3:$G$3),'Gantt Chart'!TC$5&lt;=(SUM(Main!$F5:$G5)+Main!$H5+Main!$I5+Main!$I9)+Main!$I13+Main!$I17+Main!$I21+Main!$I23+SUM($B$3:$G$3)),Main!$R23,0)</f>
        <v>0</v>
      </c>
      <c r="TD70" s="2">
        <f>IF(AND('Gantt Chart'!TD$5&gt;SUM(Main!$F5:$G5)+Main!$H5+Main!$I5+Main!$I9+Main!$I13+Main!$I17+Main!$I21+SUM($B$3:$G$3),'Gantt Chart'!TD$5&lt;=(SUM(Main!$F5:$G5)+Main!$H5+Main!$I5+Main!$I9)+Main!$I13+Main!$I17+Main!$I21+Main!$I23+SUM($B$3:$G$3)),Main!$R23,0)</f>
        <v>0</v>
      </c>
      <c r="TE70" s="2">
        <f>IF(AND('Gantt Chart'!TE$5&gt;SUM(Main!$F5:$G5)+Main!$H5+Main!$I5+Main!$I9+Main!$I13+Main!$I17+Main!$I21+SUM($B$3:$G$3),'Gantt Chart'!TE$5&lt;=(SUM(Main!$F5:$G5)+Main!$H5+Main!$I5+Main!$I9)+Main!$I13+Main!$I17+Main!$I21+Main!$I23+SUM($B$3:$G$3)),Main!$R23,0)</f>
        <v>0</v>
      </c>
      <c r="TF70" s="2">
        <f>IF(AND('Gantt Chart'!TF$5&gt;SUM(Main!$F5:$G5)+Main!$H5+Main!$I5+Main!$I9+Main!$I13+Main!$I17+Main!$I21+SUM($B$3:$G$3),'Gantt Chart'!TF$5&lt;=(SUM(Main!$F5:$G5)+Main!$H5+Main!$I5+Main!$I9)+Main!$I13+Main!$I17+Main!$I21+Main!$I23+SUM($B$3:$G$3)),Main!$R23,0)</f>
        <v>0</v>
      </c>
      <c r="TG70" s="2">
        <f>IF(AND('Gantt Chart'!TG$5&gt;SUM(Main!$F5:$G5)+Main!$H5+Main!$I5+Main!$I9+Main!$I13+Main!$I17+Main!$I21+SUM($B$3:$G$3),'Gantt Chart'!TG$5&lt;=(SUM(Main!$F5:$G5)+Main!$H5+Main!$I5+Main!$I9)+Main!$I13+Main!$I17+Main!$I21+Main!$I23+SUM($B$3:$G$3)),Main!$R23,0)</f>
        <v>0</v>
      </c>
      <c r="TH70" s="2">
        <f>IF(AND('Gantt Chart'!TH$5&gt;SUM(Main!$F5:$G5)+Main!$H5+Main!$I5+Main!$I9+Main!$I13+Main!$I17+Main!$I21+SUM($B$3:$G$3),'Gantt Chart'!TH$5&lt;=(SUM(Main!$F5:$G5)+Main!$H5+Main!$I5+Main!$I9)+Main!$I13+Main!$I17+Main!$I21+Main!$I23+SUM($B$3:$G$3)),Main!$R23,0)</f>
        <v>0</v>
      </c>
      <c r="TI70" s="2">
        <f>IF(AND('Gantt Chart'!TI$5&gt;SUM(Main!$F5:$G5)+Main!$H5+Main!$I5+Main!$I9+Main!$I13+Main!$I17+Main!$I21+SUM($B$3:$G$3),'Gantt Chart'!TI$5&lt;=(SUM(Main!$F5:$G5)+Main!$H5+Main!$I5+Main!$I9)+Main!$I13+Main!$I17+Main!$I21+Main!$I23+SUM($B$3:$G$3)),Main!$R23,0)</f>
        <v>0</v>
      </c>
      <c r="TJ70" s="2">
        <f>IF(AND('Gantt Chart'!TJ$5&gt;SUM(Main!$F5:$G5)+Main!$H5+Main!$I5+Main!$I9+Main!$I13+Main!$I17+Main!$I21+SUM($B$3:$G$3),'Gantt Chart'!TJ$5&lt;=(SUM(Main!$F5:$G5)+Main!$H5+Main!$I5+Main!$I9)+Main!$I13+Main!$I17+Main!$I21+Main!$I23+SUM($B$3:$G$3)),Main!$R23,0)</f>
        <v>0</v>
      </c>
      <c r="TK70" s="2">
        <f>IF(AND('Gantt Chart'!TK$5&gt;SUM(Main!$F5:$G5)+Main!$H5+Main!$I5+Main!$I9+Main!$I13+Main!$I17+Main!$I21+SUM($B$3:$G$3),'Gantt Chart'!TK$5&lt;=(SUM(Main!$F5:$G5)+Main!$H5+Main!$I5+Main!$I9)+Main!$I13+Main!$I17+Main!$I21+Main!$I23+SUM($B$3:$G$3)),Main!$R23,0)</f>
        <v>0</v>
      </c>
      <c r="TL70" s="2">
        <f>IF(AND('Gantt Chart'!TL$5&gt;SUM(Main!$F5:$G5)+Main!$H5+Main!$I5+Main!$I9+Main!$I13+Main!$I17+Main!$I21+SUM($B$3:$G$3),'Gantt Chart'!TL$5&lt;=(SUM(Main!$F5:$G5)+Main!$H5+Main!$I5+Main!$I9)+Main!$I13+Main!$I17+Main!$I21+Main!$I23+SUM($B$3:$G$3)),Main!$R23,0)</f>
        <v>0</v>
      </c>
      <c r="TM70" s="2">
        <f>IF(AND('Gantt Chart'!TM$5&gt;SUM(Main!$F5:$G5)+Main!$H5+Main!$I5+Main!$I9+Main!$I13+Main!$I17+Main!$I21+SUM($B$3:$G$3),'Gantt Chart'!TM$5&lt;=(SUM(Main!$F5:$G5)+Main!$H5+Main!$I5+Main!$I9)+Main!$I13+Main!$I17+Main!$I21+Main!$I23+SUM($B$3:$G$3)),Main!$R23,0)</f>
        <v>0</v>
      </c>
      <c r="TN70" s="2">
        <f>IF(AND('Gantt Chart'!TN$5&gt;SUM(Main!$F5:$G5)+Main!$H5+Main!$I5+Main!$I9+Main!$I13+Main!$I17+Main!$I21+SUM($B$3:$G$3),'Gantt Chart'!TN$5&lt;=(SUM(Main!$F5:$G5)+Main!$H5+Main!$I5+Main!$I9)+Main!$I13+Main!$I17+Main!$I21+Main!$I23+SUM($B$3:$G$3)),Main!$R23,0)</f>
        <v>0</v>
      </c>
      <c r="TO70" s="2">
        <f>IF(AND('Gantt Chart'!TO$5&gt;SUM(Main!$F5:$G5)+Main!$H5+Main!$I5+Main!$I9+Main!$I13+Main!$I17+Main!$I21+SUM($B$3:$G$3),'Gantt Chart'!TO$5&lt;=(SUM(Main!$F5:$G5)+Main!$H5+Main!$I5+Main!$I9)+Main!$I13+Main!$I17+Main!$I21+Main!$I23+SUM($B$3:$G$3)),Main!$R23,0)</f>
        <v>0</v>
      </c>
      <c r="TP70" s="2">
        <f>IF(AND('Gantt Chart'!TP$5&gt;SUM(Main!$F5:$G5)+Main!$H5+Main!$I5+Main!$I9+Main!$I13+Main!$I17+Main!$I21+SUM($B$3:$G$3),'Gantt Chart'!TP$5&lt;=(SUM(Main!$F5:$G5)+Main!$H5+Main!$I5+Main!$I9)+Main!$I13+Main!$I17+Main!$I21+Main!$I23+SUM($B$3:$G$3)),Main!$R23,0)</f>
        <v>0</v>
      </c>
      <c r="TQ70" s="2">
        <f>IF(AND('Gantt Chart'!TQ$5&gt;SUM(Main!$F5:$G5)+Main!$H5+Main!$I5+Main!$I9+Main!$I13+Main!$I17+Main!$I21+SUM($B$3:$G$3),'Gantt Chart'!TQ$5&lt;=(SUM(Main!$F5:$G5)+Main!$H5+Main!$I5+Main!$I9)+Main!$I13+Main!$I17+Main!$I21+Main!$I23+SUM($B$3:$G$3)),Main!$R23,0)</f>
        <v>0</v>
      </c>
      <c r="TR70" s="2">
        <f>IF(AND('Gantt Chart'!TR$5&gt;SUM(Main!$F5:$G5)+Main!$H5+Main!$I5+Main!$I9+Main!$I13+Main!$I17+Main!$I21+SUM($B$3:$G$3),'Gantt Chart'!TR$5&lt;=(SUM(Main!$F5:$G5)+Main!$H5+Main!$I5+Main!$I9)+Main!$I13+Main!$I17+Main!$I21+Main!$I23+SUM($B$3:$G$3)),Main!$R23,0)</f>
        <v>0</v>
      </c>
      <c r="TS70" s="2">
        <f>IF(AND('Gantt Chart'!TS$5&gt;SUM(Main!$F5:$G5)+Main!$H5+Main!$I5+Main!$I9+Main!$I13+Main!$I17+Main!$I21+SUM($B$3:$G$3),'Gantt Chart'!TS$5&lt;=(SUM(Main!$F5:$G5)+Main!$H5+Main!$I5+Main!$I9)+Main!$I13+Main!$I17+Main!$I21+Main!$I23+SUM($B$3:$G$3)),Main!$R23,0)</f>
        <v>0</v>
      </c>
      <c r="TT70" s="2">
        <f>IF(AND('Gantt Chart'!TT$5&gt;SUM(Main!$F5:$G5)+Main!$H5+Main!$I5+Main!$I9+Main!$I13+Main!$I17+Main!$I21+SUM($B$3:$G$3),'Gantt Chart'!TT$5&lt;=(SUM(Main!$F5:$G5)+Main!$H5+Main!$I5+Main!$I9)+Main!$I13+Main!$I17+Main!$I21+Main!$I23+SUM($B$3:$G$3)),Main!$R23,0)</f>
        <v>0</v>
      </c>
      <c r="TU70" s="2">
        <f>IF(AND('Gantt Chart'!TU$5&gt;SUM(Main!$F5:$G5)+Main!$H5+Main!$I5+Main!$I9+Main!$I13+Main!$I17+Main!$I21+SUM($B$3:$G$3),'Gantt Chart'!TU$5&lt;=(SUM(Main!$F5:$G5)+Main!$H5+Main!$I5+Main!$I9)+Main!$I13+Main!$I17+Main!$I21+Main!$I23+SUM($B$3:$G$3)),Main!$R23,0)</f>
        <v>0</v>
      </c>
      <c r="TV70" s="2">
        <f>IF(AND('Gantt Chart'!TV$5&gt;SUM(Main!$F5:$G5)+Main!$H5+Main!$I5+Main!$I9+Main!$I13+Main!$I17+Main!$I21+SUM($B$3:$G$3),'Gantt Chart'!TV$5&lt;=(SUM(Main!$F5:$G5)+Main!$H5+Main!$I5+Main!$I9)+Main!$I13+Main!$I17+Main!$I21+Main!$I23+SUM($B$3:$G$3)),Main!$R23,0)</f>
        <v>0</v>
      </c>
      <c r="TW70" s="2">
        <f>IF(AND('Gantt Chart'!TW$5&gt;SUM(Main!$F5:$G5)+Main!$H5+Main!$I5+Main!$I9+Main!$I13+Main!$I17+Main!$I21+SUM($B$3:$G$3),'Gantt Chart'!TW$5&lt;=(SUM(Main!$F5:$G5)+Main!$H5+Main!$I5+Main!$I9)+Main!$I13+Main!$I17+Main!$I21+Main!$I23+SUM($B$3:$G$3)),Main!$R23,0)</f>
        <v>0</v>
      </c>
      <c r="TX70" s="2">
        <f>IF(AND('Gantt Chart'!TX$5&gt;SUM(Main!$F5:$G5)+Main!$H5+Main!$I5+Main!$I9+Main!$I13+Main!$I17+Main!$I21+SUM($B$3:$G$3),'Gantt Chart'!TX$5&lt;=(SUM(Main!$F5:$G5)+Main!$H5+Main!$I5+Main!$I9)+Main!$I13+Main!$I17+Main!$I21+Main!$I23+SUM($B$3:$G$3)),Main!$R23,0)</f>
        <v>0</v>
      </c>
      <c r="TY70" s="2">
        <f>IF(AND('Gantt Chart'!TY$5&gt;SUM(Main!$F5:$G5)+Main!$H5+Main!$I5+Main!$I9+Main!$I13+Main!$I17+Main!$I21+SUM($B$3:$G$3),'Gantt Chart'!TY$5&lt;=(SUM(Main!$F5:$G5)+Main!$H5+Main!$I5+Main!$I9)+Main!$I13+Main!$I17+Main!$I21+Main!$I23+SUM($B$3:$G$3)),Main!$R23,0)</f>
        <v>0</v>
      </c>
      <c r="TZ70" s="2">
        <f>IF(AND('Gantt Chart'!TZ$5&gt;SUM(Main!$F5:$G5)+Main!$H5+Main!$I5+Main!$I9+Main!$I13+Main!$I17+Main!$I21+SUM($B$3:$G$3),'Gantt Chart'!TZ$5&lt;=(SUM(Main!$F5:$G5)+Main!$H5+Main!$I5+Main!$I9)+Main!$I13+Main!$I17+Main!$I21+Main!$I23+SUM($B$3:$G$3)),Main!$R23,0)</f>
        <v>0</v>
      </c>
      <c r="UA70" s="2">
        <f>IF(AND('Gantt Chart'!UA$5&gt;SUM(Main!$F5:$G5)+Main!$H5+Main!$I5+Main!$I9+Main!$I13+Main!$I17+Main!$I21+SUM($B$3:$G$3),'Gantt Chart'!UA$5&lt;=(SUM(Main!$F5:$G5)+Main!$H5+Main!$I5+Main!$I9)+Main!$I13+Main!$I17+Main!$I21+Main!$I23+SUM($B$3:$G$3)),Main!$R23,0)</f>
        <v>0</v>
      </c>
      <c r="UB70" s="2">
        <f>IF(AND('Gantt Chart'!UB$5&gt;SUM(Main!$F5:$G5)+Main!$H5+Main!$I5+Main!$I9+Main!$I13+Main!$I17+Main!$I21+SUM($B$3:$G$3),'Gantt Chart'!UB$5&lt;=(SUM(Main!$F5:$G5)+Main!$H5+Main!$I5+Main!$I9)+Main!$I13+Main!$I17+Main!$I21+Main!$I23+SUM($B$3:$G$3)),Main!$R23,0)</f>
        <v>0</v>
      </c>
      <c r="UC70" s="2">
        <f>IF(AND('Gantt Chart'!UC$5&gt;SUM(Main!$F5:$G5)+Main!$H5+Main!$I5+Main!$I9+Main!$I13+Main!$I17+Main!$I21+SUM($B$3:$G$3),'Gantt Chart'!UC$5&lt;=(SUM(Main!$F5:$G5)+Main!$H5+Main!$I5+Main!$I9)+Main!$I13+Main!$I17+Main!$I21+Main!$I23+SUM($B$3:$G$3)),Main!$R23,0)</f>
        <v>0</v>
      </c>
      <c r="UD70" s="2">
        <f>IF(AND('Gantt Chart'!UD$5&gt;SUM(Main!$F5:$G5)+Main!$H5+Main!$I5+Main!$I9+Main!$I13+Main!$I17+Main!$I21+SUM($B$3:$G$3),'Gantt Chart'!UD$5&lt;=(SUM(Main!$F5:$G5)+Main!$H5+Main!$I5+Main!$I9)+Main!$I13+Main!$I17+Main!$I21+Main!$I23+SUM($B$3:$G$3)),Main!$R23,0)</f>
        <v>0</v>
      </c>
      <c r="UE70" s="2">
        <f>IF(AND('Gantt Chart'!UE$5&gt;SUM(Main!$F5:$G5)+Main!$H5+Main!$I5+Main!$I9+Main!$I13+Main!$I17+Main!$I21+SUM($B$3:$G$3),'Gantt Chart'!UE$5&lt;=(SUM(Main!$F5:$G5)+Main!$H5+Main!$I5+Main!$I9)+Main!$I13+Main!$I17+Main!$I21+Main!$I23+SUM($B$3:$G$3)),Main!$R23,0)</f>
        <v>0</v>
      </c>
      <c r="UF70" s="2">
        <f>IF(AND('Gantt Chart'!UF$5&gt;SUM(Main!$F5:$G5)+Main!$H5+Main!$I5+Main!$I9+Main!$I13+Main!$I17+Main!$I21+SUM($B$3:$G$3),'Gantt Chart'!UF$5&lt;=(SUM(Main!$F5:$G5)+Main!$H5+Main!$I5+Main!$I9)+Main!$I13+Main!$I17+Main!$I21+Main!$I23+SUM($B$3:$G$3)),Main!$R23,0)</f>
        <v>0</v>
      </c>
      <c r="UG70" s="2">
        <f>IF(AND('Gantt Chart'!UG$5&gt;SUM(Main!$F5:$G5)+Main!$H5+Main!$I5+Main!$I9+Main!$I13+Main!$I17+Main!$I21+SUM($B$3:$G$3),'Gantt Chart'!UG$5&lt;=(SUM(Main!$F5:$G5)+Main!$H5+Main!$I5+Main!$I9)+Main!$I13+Main!$I17+Main!$I21+Main!$I23+SUM($B$3:$G$3)),Main!$R23,0)</f>
        <v>0</v>
      </c>
      <c r="UH70" s="2">
        <f>IF(AND('Gantt Chart'!UH$5&gt;SUM(Main!$F5:$G5)+Main!$H5+Main!$I5+Main!$I9+Main!$I13+Main!$I17+Main!$I21+SUM($B$3:$G$3),'Gantt Chart'!UH$5&lt;=(SUM(Main!$F5:$G5)+Main!$H5+Main!$I5+Main!$I9)+Main!$I13+Main!$I17+Main!$I21+Main!$I23+SUM($B$3:$G$3)),Main!$R23,0)</f>
        <v>0</v>
      </c>
      <c r="UI70" s="2">
        <f>IF(AND('Gantt Chart'!UI$5&gt;SUM(Main!$F5:$G5)+Main!$H5+Main!$I5+Main!$I9+Main!$I13+Main!$I17+Main!$I21+SUM($B$3:$G$3),'Gantt Chart'!UI$5&lt;=(SUM(Main!$F5:$G5)+Main!$H5+Main!$I5+Main!$I9)+Main!$I13+Main!$I17+Main!$I21+Main!$I23+SUM($B$3:$G$3)),Main!$R23,0)</f>
        <v>0</v>
      </c>
      <c r="UJ70" s="2">
        <f>IF(AND('Gantt Chart'!UJ$5&gt;SUM(Main!$F5:$G5)+Main!$H5+Main!$I5+Main!$I9+Main!$I13+Main!$I17+Main!$I21+SUM($B$3:$G$3),'Gantt Chart'!UJ$5&lt;=(SUM(Main!$F5:$G5)+Main!$H5+Main!$I5+Main!$I9)+Main!$I13+Main!$I17+Main!$I21+Main!$I23+SUM($B$3:$G$3)),Main!$R23,0)</f>
        <v>0</v>
      </c>
      <c r="UK70" s="2">
        <f>IF(AND('Gantt Chart'!UK$5&gt;SUM(Main!$F5:$G5)+Main!$H5+Main!$I5+Main!$I9+Main!$I13+Main!$I17+Main!$I21+SUM($B$3:$G$3),'Gantt Chart'!UK$5&lt;=(SUM(Main!$F5:$G5)+Main!$H5+Main!$I5+Main!$I9)+Main!$I13+Main!$I17+Main!$I21+Main!$I23+SUM($B$3:$G$3)),Main!$R23,0)</f>
        <v>0</v>
      </c>
      <c r="UL70" s="2">
        <f>IF(AND('Gantt Chart'!UL$5&gt;SUM(Main!$F5:$G5)+Main!$H5+Main!$I5+Main!$I9+Main!$I13+Main!$I17+Main!$I21+SUM($B$3:$G$3),'Gantt Chart'!UL$5&lt;=(SUM(Main!$F5:$G5)+Main!$H5+Main!$I5+Main!$I9)+Main!$I13+Main!$I17+Main!$I21+Main!$I23+SUM($B$3:$G$3)),Main!$R23,0)</f>
        <v>0</v>
      </c>
      <c r="UM70" s="2">
        <f>IF(AND('Gantt Chart'!UM$5&gt;SUM(Main!$F5:$G5)+Main!$H5+Main!$I5+Main!$I9+Main!$I13+Main!$I17+Main!$I21+SUM($B$3:$G$3),'Gantt Chart'!UM$5&lt;=(SUM(Main!$F5:$G5)+Main!$H5+Main!$I5+Main!$I9)+Main!$I13+Main!$I17+Main!$I21+Main!$I23+SUM($B$3:$G$3)),Main!$R23,0)</f>
        <v>0</v>
      </c>
      <c r="UN70" s="2">
        <f>IF(AND('Gantt Chart'!UN$5&gt;SUM(Main!$F5:$G5)+Main!$H5+Main!$I5+Main!$I9+Main!$I13+Main!$I17+Main!$I21+SUM($B$3:$G$3),'Gantt Chart'!UN$5&lt;=(SUM(Main!$F5:$G5)+Main!$H5+Main!$I5+Main!$I9)+Main!$I13+Main!$I17+Main!$I21+Main!$I23+SUM($B$3:$G$3)),Main!$R23,0)</f>
        <v>0</v>
      </c>
      <c r="UO70" s="2">
        <f>IF(AND('Gantt Chart'!UO$5&gt;SUM(Main!$F5:$G5)+Main!$H5+Main!$I5+Main!$I9+Main!$I13+Main!$I17+Main!$I21+SUM($B$3:$G$3),'Gantt Chart'!UO$5&lt;=(SUM(Main!$F5:$G5)+Main!$H5+Main!$I5+Main!$I9)+Main!$I13+Main!$I17+Main!$I21+Main!$I23+SUM($B$3:$G$3)),Main!$R23,0)</f>
        <v>0</v>
      </c>
      <c r="UP70" s="2">
        <f>IF(AND('Gantt Chart'!UP$5&gt;SUM(Main!$F5:$G5)+Main!$H5+Main!$I5+Main!$I9+Main!$I13+Main!$I17+Main!$I21+SUM($B$3:$G$3),'Gantt Chart'!UP$5&lt;=(SUM(Main!$F5:$G5)+Main!$H5+Main!$I5+Main!$I9)+Main!$I13+Main!$I17+Main!$I21+Main!$I23+SUM($B$3:$G$3)),Main!$R23,0)</f>
        <v>0</v>
      </c>
      <c r="UQ70" s="2">
        <f>IF(AND('Gantt Chart'!UQ$5&gt;SUM(Main!$F5:$G5)+Main!$H5+Main!$I5+Main!$I9+Main!$I13+Main!$I17+Main!$I21+SUM($B$3:$G$3),'Gantt Chart'!UQ$5&lt;=(SUM(Main!$F5:$G5)+Main!$H5+Main!$I5+Main!$I9)+Main!$I13+Main!$I17+Main!$I21+Main!$I23+SUM($B$3:$G$3)),Main!$R23,0)</f>
        <v>0</v>
      </c>
      <c r="UR70" s="2">
        <f>IF(AND('Gantt Chart'!UR$5&gt;SUM(Main!$F5:$G5)+Main!$H5+Main!$I5+Main!$I9+Main!$I13+Main!$I17+Main!$I21+SUM($B$3:$G$3),'Gantt Chart'!UR$5&lt;=(SUM(Main!$F5:$G5)+Main!$H5+Main!$I5+Main!$I9)+Main!$I13+Main!$I17+Main!$I21+Main!$I23+SUM($B$3:$G$3)),Main!$R23,0)</f>
        <v>0</v>
      </c>
      <c r="US70" s="2">
        <f>IF(AND('Gantt Chart'!US$5&gt;SUM(Main!$F5:$G5)+Main!$H5+Main!$I5+Main!$I9+Main!$I13+Main!$I17+Main!$I21+SUM($B$3:$G$3),'Gantt Chart'!US$5&lt;=(SUM(Main!$F5:$G5)+Main!$H5+Main!$I5+Main!$I9)+Main!$I13+Main!$I17+Main!$I21+Main!$I23+SUM($B$3:$G$3)),Main!$R23,0)</f>
        <v>0</v>
      </c>
      <c r="UT70" s="2">
        <f>IF(AND('Gantt Chart'!UT$5&gt;SUM(Main!$F5:$G5)+Main!$H5+Main!$I5+Main!$I9+Main!$I13+Main!$I17+Main!$I21+SUM($B$3:$G$3),'Gantt Chart'!UT$5&lt;=(SUM(Main!$F5:$G5)+Main!$H5+Main!$I5+Main!$I9)+Main!$I13+Main!$I17+Main!$I21+Main!$I23+SUM($B$3:$G$3)),Main!$R23,0)</f>
        <v>0</v>
      </c>
      <c r="UU70" s="2">
        <f>IF(AND('Gantt Chart'!UU$5&gt;SUM(Main!$F5:$G5)+Main!$H5+Main!$I5+Main!$I9+Main!$I13+Main!$I17+Main!$I21+SUM($B$3:$G$3),'Gantt Chart'!UU$5&lt;=(SUM(Main!$F5:$G5)+Main!$H5+Main!$I5+Main!$I9)+Main!$I13+Main!$I17+Main!$I21+Main!$I23+SUM($B$3:$G$3)),Main!$R23,0)</f>
        <v>0</v>
      </c>
      <c r="UV70" s="2">
        <f>IF(AND('Gantt Chart'!UV$5&gt;SUM(Main!$F5:$G5)+Main!$H5+Main!$I5+Main!$I9+Main!$I13+Main!$I17+Main!$I21+SUM($B$3:$G$3),'Gantt Chart'!UV$5&lt;=(SUM(Main!$F5:$G5)+Main!$H5+Main!$I5+Main!$I9)+Main!$I13+Main!$I17+Main!$I21+Main!$I23+SUM($B$3:$G$3)),Main!$R23,0)</f>
        <v>0</v>
      </c>
      <c r="UW70" s="2">
        <f>IF(AND('Gantt Chart'!UW$5&gt;SUM(Main!$F5:$G5)+Main!$H5+Main!$I5+Main!$I9+Main!$I13+Main!$I17+Main!$I21+SUM($B$3:$G$3),'Gantt Chart'!UW$5&lt;=(SUM(Main!$F5:$G5)+Main!$H5+Main!$I5+Main!$I9)+Main!$I13+Main!$I17+Main!$I21+Main!$I23+SUM($B$3:$G$3)),Main!$R23,0)</f>
        <v>0</v>
      </c>
      <c r="UX70" s="2">
        <f>IF(AND('Gantt Chart'!UX$5&gt;SUM(Main!$F5:$G5)+Main!$H5+Main!$I5+Main!$I9+Main!$I13+Main!$I17+Main!$I21+SUM($B$3:$G$3),'Gantt Chart'!UX$5&lt;=(SUM(Main!$F5:$G5)+Main!$H5+Main!$I5+Main!$I9)+Main!$I13+Main!$I17+Main!$I21+Main!$I23+SUM($B$3:$G$3)),Main!$R23,0)</f>
        <v>0</v>
      </c>
      <c r="UY70" s="2">
        <f>IF(AND('Gantt Chart'!UY$5&gt;SUM(Main!$F5:$G5)+Main!$H5+Main!$I5+Main!$I9+Main!$I13+Main!$I17+Main!$I21+SUM($B$3:$G$3),'Gantt Chart'!UY$5&lt;=(SUM(Main!$F5:$G5)+Main!$H5+Main!$I5+Main!$I9)+Main!$I13+Main!$I17+Main!$I21+Main!$I23+SUM($B$3:$G$3)),Main!$R23,0)</f>
        <v>0</v>
      </c>
      <c r="UZ70" s="2">
        <f>IF(AND('Gantt Chart'!UZ$5&gt;SUM(Main!$F5:$G5)+Main!$H5+Main!$I5+Main!$I9+Main!$I13+Main!$I17+Main!$I21+SUM($B$3:$G$3),'Gantt Chart'!UZ$5&lt;=(SUM(Main!$F5:$G5)+Main!$H5+Main!$I5+Main!$I9)+Main!$I13+Main!$I17+Main!$I21+Main!$I23+SUM($B$3:$G$3)),Main!$R23,0)</f>
        <v>0</v>
      </c>
      <c r="VA70" s="2">
        <f>IF(AND('Gantt Chart'!VA$5&gt;SUM(Main!$F5:$G5)+Main!$H5+Main!$I5+Main!$I9+Main!$I13+Main!$I17+Main!$I21+SUM($B$3:$G$3),'Gantt Chart'!VA$5&lt;=(SUM(Main!$F5:$G5)+Main!$H5+Main!$I5+Main!$I9)+Main!$I13+Main!$I17+Main!$I21+Main!$I23+SUM($B$3:$G$3)),Main!$R23,0)</f>
        <v>0</v>
      </c>
      <c r="VB70" s="2">
        <f>IF(AND('Gantt Chart'!VB$5&gt;SUM(Main!$F5:$G5)+Main!$H5+Main!$I5+Main!$I9+Main!$I13+Main!$I17+Main!$I21+SUM($B$3:$G$3),'Gantt Chart'!VB$5&lt;=(SUM(Main!$F5:$G5)+Main!$H5+Main!$I5+Main!$I9)+Main!$I13+Main!$I17+Main!$I21+Main!$I23+SUM($B$3:$G$3)),Main!$R23,0)</f>
        <v>0</v>
      </c>
      <c r="VC70" s="2">
        <f>IF(AND('Gantt Chart'!VC$5&gt;SUM(Main!$F5:$G5)+Main!$H5+Main!$I5+Main!$I9+Main!$I13+Main!$I17+Main!$I21+SUM($B$3:$G$3),'Gantt Chart'!VC$5&lt;=(SUM(Main!$F5:$G5)+Main!$H5+Main!$I5+Main!$I9)+Main!$I13+Main!$I17+Main!$I21+Main!$I23+SUM($B$3:$G$3)),Main!$R23,0)</f>
        <v>0</v>
      </c>
      <c r="VD70" s="2">
        <f>IF(AND('Gantt Chart'!VD$5&gt;SUM(Main!$F5:$G5)+Main!$H5+Main!$I5+Main!$I9+Main!$I13+Main!$I17+Main!$I21+SUM($B$3:$G$3),'Gantt Chart'!VD$5&lt;=(SUM(Main!$F5:$G5)+Main!$H5+Main!$I5+Main!$I9)+Main!$I13+Main!$I17+Main!$I21+Main!$I23+SUM($B$3:$G$3)),Main!$R23,0)</f>
        <v>0</v>
      </c>
      <c r="VE70" s="2">
        <f>IF(AND('Gantt Chart'!VE$5&gt;SUM(Main!$F5:$G5)+Main!$H5+Main!$I5+Main!$I9+Main!$I13+Main!$I17+Main!$I21+SUM($B$3:$G$3),'Gantt Chart'!VE$5&lt;=(SUM(Main!$F5:$G5)+Main!$H5+Main!$I5+Main!$I9)+Main!$I13+Main!$I17+Main!$I21+Main!$I23+SUM($B$3:$G$3)),Main!$R23,0)</f>
        <v>0</v>
      </c>
      <c r="VF70" s="2">
        <f>IF(AND('Gantt Chart'!VF$5&gt;SUM(Main!$F5:$G5)+Main!$H5+Main!$I5+Main!$I9+Main!$I13+Main!$I17+Main!$I21+SUM($B$3:$G$3),'Gantt Chart'!VF$5&lt;=(SUM(Main!$F5:$G5)+Main!$H5+Main!$I5+Main!$I9)+Main!$I13+Main!$I17+Main!$I21+Main!$I23+SUM($B$3:$G$3)),Main!$R23,0)</f>
        <v>0</v>
      </c>
      <c r="VG70" s="2">
        <f>IF(AND('Gantt Chart'!VG$5&gt;SUM(Main!$F5:$G5)+Main!$H5+Main!$I5+Main!$I9+Main!$I13+Main!$I17+Main!$I21+SUM($B$3:$G$3),'Gantt Chart'!VG$5&lt;=(SUM(Main!$F5:$G5)+Main!$H5+Main!$I5+Main!$I9)+Main!$I13+Main!$I17+Main!$I21+Main!$I23+SUM($B$3:$G$3)),Main!$R23,0)</f>
        <v>0</v>
      </c>
      <c r="VH70" s="2">
        <f>IF(AND('Gantt Chart'!VH$5&gt;SUM(Main!$F5:$G5)+Main!$H5+Main!$I5+Main!$I9+Main!$I13+Main!$I17+Main!$I21+SUM($B$3:$G$3),'Gantt Chart'!VH$5&lt;=(SUM(Main!$F5:$G5)+Main!$H5+Main!$I5+Main!$I9)+Main!$I13+Main!$I17+Main!$I21+Main!$I23+SUM($B$3:$G$3)),Main!$R23,0)</f>
        <v>0</v>
      </c>
      <c r="VI70" s="2">
        <f>IF(AND('Gantt Chart'!VI$5&gt;SUM(Main!$F5:$G5)+Main!$H5+Main!$I5+Main!$I9+Main!$I13+Main!$I17+Main!$I21+SUM($B$3:$G$3),'Gantt Chart'!VI$5&lt;=(SUM(Main!$F5:$G5)+Main!$H5+Main!$I5+Main!$I9)+Main!$I13+Main!$I17+Main!$I21+Main!$I23+SUM($B$3:$G$3)),Main!$R23,0)</f>
        <v>0</v>
      </c>
      <c r="VJ70" s="2">
        <f>IF(AND('Gantt Chart'!VJ$5&gt;SUM(Main!$F5:$G5)+Main!$H5+Main!$I5+Main!$I9+Main!$I13+Main!$I17+Main!$I21+SUM($B$3:$G$3),'Gantt Chart'!VJ$5&lt;=(SUM(Main!$F5:$G5)+Main!$H5+Main!$I5+Main!$I9)+Main!$I13+Main!$I17+Main!$I21+Main!$I23+SUM($B$3:$G$3)),Main!$R23,0)</f>
        <v>0</v>
      </c>
      <c r="VK70" s="2">
        <f>IF(AND('Gantt Chart'!VK$5&gt;SUM(Main!$F5:$G5)+Main!$H5+Main!$I5+Main!$I9+Main!$I13+Main!$I17+Main!$I21+SUM($B$3:$G$3),'Gantt Chart'!VK$5&lt;=(SUM(Main!$F5:$G5)+Main!$H5+Main!$I5+Main!$I9)+Main!$I13+Main!$I17+Main!$I21+Main!$I23+SUM($B$3:$G$3)),Main!$R23,0)</f>
        <v>0</v>
      </c>
      <c r="VL70" s="2">
        <f>IF(AND('Gantt Chart'!VL$5&gt;SUM(Main!$F5:$G5)+Main!$H5+Main!$I5+Main!$I9+Main!$I13+Main!$I17+Main!$I21+SUM($B$3:$G$3),'Gantt Chart'!VL$5&lt;=(SUM(Main!$F5:$G5)+Main!$H5+Main!$I5+Main!$I9)+Main!$I13+Main!$I17+Main!$I21+Main!$I23+SUM($B$3:$G$3)),Main!$R23,0)</f>
        <v>0</v>
      </c>
      <c r="VM70" s="2">
        <f>IF(AND('Gantt Chart'!VM$5&gt;SUM(Main!$F5:$G5)+Main!$H5+Main!$I5+Main!$I9+Main!$I13+Main!$I17+Main!$I21+SUM($B$3:$G$3),'Gantt Chart'!VM$5&lt;=(SUM(Main!$F5:$G5)+Main!$H5+Main!$I5+Main!$I9)+Main!$I13+Main!$I17+Main!$I21+Main!$I23+SUM($B$3:$G$3)),Main!$R23,0)</f>
        <v>0</v>
      </c>
      <c r="VN70" s="2">
        <f>IF(AND('Gantt Chart'!VN$5&gt;SUM(Main!$F5:$G5)+Main!$H5+Main!$I5+Main!$I9+Main!$I13+Main!$I17+Main!$I21+SUM($B$3:$G$3),'Gantt Chart'!VN$5&lt;=(SUM(Main!$F5:$G5)+Main!$H5+Main!$I5+Main!$I9)+Main!$I13+Main!$I17+Main!$I21+Main!$I23+SUM($B$3:$G$3)),Main!$R23,0)</f>
        <v>0</v>
      </c>
      <c r="VO70" s="2">
        <f>IF(AND('Gantt Chart'!VO$5&gt;SUM(Main!$F5:$G5)+Main!$H5+Main!$I5+Main!$I9+Main!$I13+Main!$I17+Main!$I21+SUM($B$3:$G$3),'Gantt Chart'!VO$5&lt;=(SUM(Main!$F5:$G5)+Main!$H5+Main!$I5+Main!$I9)+Main!$I13+Main!$I17+Main!$I21+Main!$I23+SUM($B$3:$G$3)),Main!$R23,0)</f>
        <v>0</v>
      </c>
      <c r="VP70" s="2">
        <f>IF(AND('Gantt Chart'!VP$5&gt;SUM(Main!$F5:$G5)+Main!$H5+Main!$I5+Main!$I9+Main!$I13+Main!$I17+Main!$I21+SUM($B$3:$G$3),'Gantt Chart'!VP$5&lt;=(SUM(Main!$F5:$G5)+Main!$H5+Main!$I5+Main!$I9)+Main!$I13+Main!$I17+Main!$I21+Main!$I23+SUM($B$3:$G$3)),Main!$R23,0)</f>
        <v>0</v>
      </c>
      <c r="VQ70" s="2">
        <f>IF(AND('Gantt Chart'!VQ$5&gt;SUM(Main!$F5:$G5)+Main!$H5+Main!$I5+Main!$I9+Main!$I13+Main!$I17+Main!$I21+SUM($B$3:$G$3),'Gantt Chart'!VQ$5&lt;=(SUM(Main!$F5:$G5)+Main!$H5+Main!$I5+Main!$I9)+Main!$I13+Main!$I17+Main!$I21+Main!$I23+SUM($B$3:$G$3)),Main!$R23,0)</f>
        <v>0</v>
      </c>
      <c r="VR70" s="2">
        <f>IF(AND('Gantt Chart'!VR$5&gt;SUM(Main!$F5:$G5)+Main!$H5+Main!$I5+Main!$I9+Main!$I13+Main!$I17+Main!$I21+SUM($B$3:$G$3),'Gantt Chart'!VR$5&lt;=(SUM(Main!$F5:$G5)+Main!$H5+Main!$I5+Main!$I9)+Main!$I13+Main!$I17+Main!$I21+Main!$I23+SUM($B$3:$G$3)),Main!$R23,0)</f>
        <v>0</v>
      </c>
      <c r="VS70" s="2">
        <f>IF(AND('Gantt Chart'!VS$5&gt;SUM(Main!$F5:$G5)+Main!$H5+Main!$I5+Main!$I9+Main!$I13+Main!$I17+Main!$I21+SUM($B$3:$G$3),'Gantt Chart'!VS$5&lt;=(SUM(Main!$F5:$G5)+Main!$H5+Main!$I5+Main!$I9)+Main!$I13+Main!$I17+Main!$I21+Main!$I23+SUM($B$3:$G$3)),Main!$R23,0)</f>
        <v>0</v>
      </c>
      <c r="VT70" s="2">
        <f>IF(AND('Gantt Chart'!VT$5&gt;SUM(Main!$F5:$G5)+Main!$H5+Main!$I5+Main!$I9+Main!$I13+Main!$I17+Main!$I21+SUM($B$3:$G$3),'Gantt Chart'!VT$5&lt;=(SUM(Main!$F5:$G5)+Main!$H5+Main!$I5+Main!$I9)+Main!$I13+Main!$I17+Main!$I21+Main!$I23+SUM($B$3:$G$3)),Main!$R23,0)</f>
        <v>0</v>
      </c>
      <c r="VU70" s="2">
        <f>IF(AND('Gantt Chart'!VU$5&gt;SUM(Main!$F5:$G5)+Main!$H5+Main!$I5+Main!$I9+Main!$I13+Main!$I17+Main!$I21+SUM($B$3:$G$3),'Gantt Chart'!VU$5&lt;=(SUM(Main!$F5:$G5)+Main!$H5+Main!$I5+Main!$I9)+Main!$I13+Main!$I17+Main!$I21+Main!$I23+SUM($B$3:$G$3)),Main!$R23,0)</f>
        <v>0</v>
      </c>
      <c r="VV70" s="2">
        <f>IF(AND('Gantt Chart'!VV$5&gt;SUM(Main!$F5:$G5)+Main!$H5+Main!$I5+Main!$I9+Main!$I13+Main!$I17+Main!$I21+SUM($B$3:$G$3),'Gantt Chart'!VV$5&lt;=(SUM(Main!$F5:$G5)+Main!$H5+Main!$I5+Main!$I9)+Main!$I13+Main!$I17+Main!$I21+Main!$I23+SUM($B$3:$G$3)),Main!$R23,0)</f>
        <v>0</v>
      </c>
      <c r="VW70" s="2">
        <f>IF(AND('Gantt Chart'!VW$5&gt;SUM(Main!$F5:$G5)+Main!$H5+Main!$I5+Main!$I9+Main!$I13+Main!$I17+Main!$I21+SUM($B$3:$G$3),'Gantt Chart'!VW$5&lt;=(SUM(Main!$F5:$G5)+Main!$H5+Main!$I5+Main!$I9)+Main!$I13+Main!$I17+Main!$I21+Main!$I23+SUM($B$3:$G$3)),Main!$R23,0)</f>
        <v>0</v>
      </c>
      <c r="VX70" s="2">
        <f>IF(AND('Gantt Chart'!VX$5&gt;SUM(Main!$F5:$G5)+Main!$H5+Main!$I5+Main!$I9+Main!$I13+Main!$I17+Main!$I21+SUM($B$3:$G$3),'Gantt Chart'!VX$5&lt;=(SUM(Main!$F5:$G5)+Main!$H5+Main!$I5+Main!$I9)+Main!$I13+Main!$I17+Main!$I21+Main!$I23+SUM($B$3:$G$3)),Main!$R23,0)</f>
        <v>0</v>
      </c>
      <c r="VY70" s="2">
        <f>IF(AND('Gantt Chart'!VY$5&gt;SUM(Main!$F5:$G5)+Main!$H5+Main!$I5+Main!$I9+Main!$I13+Main!$I17+Main!$I21+SUM($B$3:$G$3),'Gantt Chart'!VY$5&lt;=(SUM(Main!$F5:$G5)+Main!$H5+Main!$I5+Main!$I9)+Main!$I13+Main!$I17+Main!$I21+Main!$I23+SUM($B$3:$G$3)),Main!$R23,0)</f>
        <v>0</v>
      </c>
      <c r="VZ70" s="2">
        <f>IF(AND('Gantt Chart'!VZ$5&gt;SUM(Main!$F5:$G5)+Main!$H5+Main!$I5+Main!$I9+Main!$I13+Main!$I17+Main!$I21+SUM($B$3:$G$3),'Gantt Chart'!VZ$5&lt;=(SUM(Main!$F5:$G5)+Main!$H5+Main!$I5+Main!$I9)+Main!$I13+Main!$I17+Main!$I21+Main!$I23+SUM($B$3:$G$3)),Main!$R23,0)</f>
        <v>0</v>
      </c>
      <c r="WA70" s="2">
        <f>IF(AND('Gantt Chart'!WA$5&gt;SUM(Main!$F5:$G5)+Main!$H5+Main!$I5+Main!$I9+Main!$I13+Main!$I17+Main!$I21+SUM($B$3:$G$3),'Gantt Chart'!WA$5&lt;=(SUM(Main!$F5:$G5)+Main!$H5+Main!$I5+Main!$I9)+Main!$I13+Main!$I17+Main!$I21+Main!$I23+SUM($B$3:$G$3)),Main!$R23,0)</f>
        <v>0</v>
      </c>
      <c r="WB70" s="2">
        <f>IF(AND('Gantt Chart'!WB$5&gt;SUM(Main!$F5:$G5)+Main!$H5+Main!$I5+Main!$I9+Main!$I13+Main!$I17+Main!$I21+SUM($B$3:$G$3),'Gantt Chart'!WB$5&lt;=(SUM(Main!$F5:$G5)+Main!$H5+Main!$I5+Main!$I9)+Main!$I13+Main!$I17+Main!$I21+Main!$I23+SUM($B$3:$G$3)),Main!$R23,0)</f>
        <v>0</v>
      </c>
      <c r="WC70" s="2">
        <f>IF(AND('Gantt Chart'!WC$5&gt;SUM(Main!$F5:$G5)+Main!$H5+Main!$I5+Main!$I9+Main!$I13+Main!$I17+Main!$I21+SUM($B$3:$G$3),'Gantt Chart'!WC$5&lt;=(SUM(Main!$F5:$G5)+Main!$H5+Main!$I5+Main!$I9)+Main!$I13+Main!$I17+Main!$I21+Main!$I23+SUM($B$3:$G$3)),Main!$R23,0)</f>
        <v>0</v>
      </c>
      <c r="WD70" s="2">
        <f>IF(AND('Gantt Chart'!WD$5&gt;SUM(Main!$F5:$G5)+Main!$H5+Main!$I5+Main!$I9+Main!$I13+Main!$I17+Main!$I21+SUM($B$3:$G$3),'Gantt Chart'!WD$5&lt;=(SUM(Main!$F5:$G5)+Main!$H5+Main!$I5+Main!$I9)+Main!$I13+Main!$I17+Main!$I21+Main!$I23+SUM($B$3:$G$3)),Main!$R23,0)</f>
        <v>0</v>
      </c>
      <c r="WE70" s="2">
        <f>IF(AND('Gantt Chart'!WE$5&gt;SUM(Main!$F5:$G5)+Main!$H5+Main!$I5+Main!$I9+Main!$I13+Main!$I17+Main!$I21+SUM($B$3:$G$3),'Gantt Chart'!WE$5&lt;=(SUM(Main!$F5:$G5)+Main!$H5+Main!$I5+Main!$I9)+Main!$I13+Main!$I17+Main!$I21+Main!$I23+SUM($B$3:$G$3)),Main!$R23,0)</f>
        <v>0</v>
      </c>
      <c r="WF70" s="24" t="s">
        <v>35</v>
      </c>
    </row>
    <row r="71" spans="1:604" s="2" customFormat="1" x14ac:dyDescent="2.0499999999999998">
      <c r="A71" s="19"/>
      <c r="B71" s="2" t="s">
        <v>36</v>
      </c>
      <c r="C71" s="2">
        <v>0</v>
      </c>
      <c r="D71" s="2">
        <f>IF(AND('Gantt Chart'!D$5&gt;(SUM(Main!$F5:$G5)+Main!$H5+Main!$I5+SUM(Main!$J5:$K5)+SUM(Main!$J6:$K6)+SUM(Main!$J11:$K11)+SUM(Main!$J17:$K17)+SUM(Main!$J21:$K21)+SUM($B$4:$G$4)),'Gantt Chart'!D$5&lt;=(SUM(Main!$F5:$G5)+Main!$H5+Main!$I5+SUM(Main!$J5:$K5)+SUM(Main!$J6:$K6)+SUM(Main!$J11:$K11)+SUM(Main!$J17:$K17)+SUM(Main!$J21:$K21)+SUM(Main!$J23:$K23)+SUM($B$4:$G$4))),Main!$S23,0)</f>
        <v>0</v>
      </c>
      <c r="E71" s="2">
        <f>IF(AND('Gantt Chart'!E$5&gt;(SUM(Main!$F5:$G5)+Main!$H5+Main!$I5+SUM(Main!$J5:$K5)+SUM(Main!$J6:$K6)+SUM(Main!$J11:$K11)+SUM(Main!$J17:$K17)+SUM(Main!$J21:$K21)+SUM($B$4:$G$4)),'Gantt Chart'!E$5&lt;=(SUM(Main!$F5:$G5)+Main!$H5+Main!$I5+SUM(Main!$J5:$K5)+SUM(Main!$J6:$K6)+SUM(Main!$J11:$K11)+SUM(Main!$J17:$K17)+SUM(Main!$J21:$K21)+SUM(Main!$J23:$K23)+SUM($B$4:$G$4))),Main!$S23,0)</f>
        <v>0</v>
      </c>
      <c r="F71" s="2">
        <f>IF(AND('Gantt Chart'!F$5&gt;(SUM(Main!$F5:$G5)+Main!$H5+Main!$I5+SUM(Main!$J5:$K5)+SUM(Main!$J6:$K6)+SUM(Main!$J11:$K11)+SUM(Main!$J17:$K17)+SUM(Main!$J21:$K21)+SUM($B$4:$G$4)),'Gantt Chart'!F$5&lt;=(SUM(Main!$F5:$G5)+Main!$H5+Main!$I5+SUM(Main!$J5:$K5)+SUM(Main!$J6:$K6)+SUM(Main!$J11:$K11)+SUM(Main!$J17:$K17)+SUM(Main!$J21:$K21)+SUM(Main!$J23:$K23)+SUM($B$4:$G$4))),Main!$S23,0)</f>
        <v>0</v>
      </c>
      <c r="G71" s="2">
        <f>IF(AND('Gantt Chart'!G$5&gt;(SUM(Main!$F5:$G5)+Main!$H5+Main!$I5+SUM(Main!$J5:$K5)+SUM(Main!$J6:$K6)+SUM(Main!$J11:$K11)+SUM(Main!$J17:$K17)+SUM(Main!$J21:$K21)+SUM($B$4:$G$4)),'Gantt Chart'!G$5&lt;=(SUM(Main!$F5:$G5)+Main!$H5+Main!$I5+SUM(Main!$J5:$K5)+SUM(Main!$J6:$K6)+SUM(Main!$J11:$K11)+SUM(Main!$J17:$K17)+SUM(Main!$J21:$K21)+SUM(Main!$J23:$K23)+SUM($B$4:$G$4))),Main!$S23,0)</f>
        <v>0</v>
      </c>
      <c r="H71" s="2">
        <f>IF(AND('Gantt Chart'!H$5&gt;(SUM(Main!$F5:$G5)+Main!$H5+Main!$I5+SUM(Main!$J5:$K5)+SUM(Main!$J6:$K6)+SUM(Main!$J11:$K11)+SUM(Main!$J17:$K17)+SUM(Main!$J21:$K21)+SUM($B$4:$G$4)),'Gantt Chart'!H$5&lt;=(SUM(Main!$F5:$G5)+Main!$H5+Main!$I5+SUM(Main!$J5:$K5)+SUM(Main!$J6:$K6)+SUM(Main!$J11:$K11)+SUM(Main!$J17:$K17)+SUM(Main!$J21:$K21)+SUM(Main!$J23:$K23)+SUM($B$4:$G$4))),Main!$S23,0)</f>
        <v>0</v>
      </c>
      <c r="I71" s="2">
        <f>IF(AND('Gantt Chart'!I$5&gt;(SUM(Main!$F5:$G5)+Main!$H5+Main!$I5+SUM(Main!$J5:$K5)+SUM(Main!$J6:$K6)+SUM(Main!$J11:$K11)+SUM(Main!$J17:$K17)+SUM(Main!$J21:$K21)+SUM($B$4:$G$4)),'Gantt Chart'!I$5&lt;=(SUM(Main!$F5:$G5)+Main!$H5+Main!$I5+SUM(Main!$J5:$K5)+SUM(Main!$J6:$K6)+SUM(Main!$J11:$K11)+SUM(Main!$J17:$K17)+SUM(Main!$J21:$K21)+SUM(Main!$J23:$K23)+SUM($B$4:$G$4))),Main!$S23,0)</f>
        <v>0</v>
      </c>
      <c r="J71" s="2">
        <f>IF(AND('Gantt Chart'!J$5&gt;(SUM(Main!$F5:$G5)+Main!$H5+Main!$I5+SUM(Main!$J5:$K5)+SUM(Main!$J6:$K6)+SUM(Main!$J11:$K11)+SUM(Main!$J17:$K17)+SUM(Main!$J21:$K21)+SUM($B$4:$G$4)),'Gantt Chart'!J$5&lt;=(SUM(Main!$F5:$G5)+Main!$H5+Main!$I5+SUM(Main!$J5:$K5)+SUM(Main!$J6:$K6)+SUM(Main!$J11:$K11)+SUM(Main!$J17:$K17)+SUM(Main!$J21:$K21)+SUM(Main!$J23:$K23)+SUM($B$4:$G$4))),Main!$S23,0)</f>
        <v>0</v>
      </c>
      <c r="K71" s="2">
        <f>IF(AND('Gantt Chart'!K$5&gt;(SUM(Main!$F5:$G5)+Main!$H5+Main!$I5+SUM(Main!$J5:$K5)+SUM(Main!$J6:$K6)+SUM(Main!$J11:$K11)+SUM(Main!$J17:$K17)+SUM(Main!$J21:$K21)+SUM($B$4:$G$4)),'Gantt Chart'!K$5&lt;=(SUM(Main!$F5:$G5)+Main!$H5+Main!$I5+SUM(Main!$J5:$K5)+SUM(Main!$J6:$K6)+SUM(Main!$J11:$K11)+SUM(Main!$J17:$K17)+SUM(Main!$J21:$K21)+SUM(Main!$J23:$K23)+SUM($B$4:$G$4))),Main!$S23,0)</f>
        <v>0</v>
      </c>
      <c r="L71" s="2">
        <f>IF(AND('Gantt Chart'!L$5&gt;(SUM(Main!$F5:$G5)+Main!$H5+Main!$I5+SUM(Main!$J5:$K5)+SUM(Main!$J6:$K6)+SUM(Main!$J11:$K11)+SUM(Main!$J17:$K17)+SUM(Main!$J21:$K21)+SUM($B$4:$G$4)),'Gantt Chart'!L$5&lt;=(SUM(Main!$F5:$G5)+Main!$H5+Main!$I5+SUM(Main!$J5:$K5)+SUM(Main!$J6:$K6)+SUM(Main!$J11:$K11)+SUM(Main!$J17:$K17)+SUM(Main!$J21:$K21)+SUM(Main!$J23:$K23)+SUM($B$4:$G$4))),Main!$S23,0)</f>
        <v>0</v>
      </c>
      <c r="M71" s="2">
        <f>IF(AND('Gantt Chart'!M$5&gt;(SUM(Main!$F5:$G5)+Main!$H5+Main!$I5+SUM(Main!$J5:$K5)+SUM(Main!$J6:$K6)+SUM(Main!$J11:$K11)+SUM(Main!$J17:$K17)+SUM(Main!$J21:$K21)+SUM($B$4:$G$4)),'Gantt Chart'!M$5&lt;=(SUM(Main!$F5:$G5)+Main!$H5+Main!$I5+SUM(Main!$J5:$K5)+SUM(Main!$J6:$K6)+SUM(Main!$J11:$K11)+SUM(Main!$J17:$K17)+SUM(Main!$J21:$K21)+SUM(Main!$J23:$K23)+SUM($B$4:$G$4))),Main!$S23,0)</f>
        <v>0</v>
      </c>
      <c r="N71" s="2">
        <f>IF(AND('Gantt Chart'!N$5&gt;(SUM(Main!$F5:$G5)+Main!$H5+Main!$I5+SUM(Main!$J5:$K5)+SUM(Main!$J6:$K6)+SUM(Main!$J11:$K11)+SUM(Main!$J17:$K17)+SUM(Main!$J21:$K21)+SUM($B$4:$G$4)),'Gantt Chart'!N$5&lt;=(SUM(Main!$F5:$G5)+Main!$H5+Main!$I5+SUM(Main!$J5:$K5)+SUM(Main!$J6:$K6)+SUM(Main!$J11:$K11)+SUM(Main!$J17:$K17)+SUM(Main!$J21:$K21)+SUM(Main!$J23:$K23)+SUM($B$4:$G$4))),Main!$S23,0)</f>
        <v>0</v>
      </c>
      <c r="O71" s="2">
        <f>IF(AND('Gantt Chart'!O$5&gt;(SUM(Main!$F5:$G5)+Main!$H5+Main!$I5+SUM(Main!$J5:$K5)+SUM(Main!$J6:$K6)+SUM(Main!$J11:$K11)+SUM(Main!$J17:$K17)+SUM(Main!$J21:$K21)+SUM($B$4:$G$4)),'Gantt Chart'!O$5&lt;=(SUM(Main!$F5:$G5)+Main!$H5+Main!$I5+SUM(Main!$J5:$K5)+SUM(Main!$J6:$K6)+SUM(Main!$J11:$K11)+SUM(Main!$J17:$K17)+SUM(Main!$J21:$K21)+SUM(Main!$J23:$K23)+SUM($B$4:$G$4))),Main!$S23,0)</f>
        <v>0</v>
      </c>
      <c r="P71" s="2">
        <f>IF(AND('Gantt Chart'!P$5&gt;(SUM(Main!$F5:$G5)+Main!$H5+Main!$I5+SUM(Main!$J5:$K5)+SUM(Main!$J6:$K6)+SUM(Main!$J11:$K11)+SUM(Main!$J17:$K17)+SUM(Main!$J21:$K21)+SUM($B$4:$G$4)),'Gantt Chart'!P$5&lt;=(SUM(Main!$F5:$G5)+Main!$H5+Main!$I5+SUM(Main!$J5:$K5)+SUM(Main!$J6:$K6)+SUM(Main!$J11:$K11)+SUM(Main!$J17:$K17)+SUM(Main!$J21:$K21)+SUM(Main!$J23:$K23)+SUM($B$4:$G$4))),Main!$S23,0)</f>
        <v>0</v>
      </c>
      <c r="Q71" s="2">
        <f>IF(AND('Gantt Chart'!Q$5&gt;(SUM(Main!$F5:$G5)+Main!$H5+Main!$I5+SUM(Main!$J5:$K5)+SUM(Main!$J6:$K6)+SUM(Main!$J11:$K11)+SUM(Main!$J17:$K17)+SUM(Main!$J21:$K21)+SUM($B$4:$G$4)),'Gantt Chart'!Q$5&lt;=(SUM(Main!$F5:$G5)+Main!$H5+Main!$I5+SUM(Main!$J5:$K5)+SUM(Main!$J6:$K6)+SUM(Main!$J11:$K11)+SUM(Main!$J17:$K17)+SUM(Main!$J21:$K21)+SUM(Main!$J23:$K23)+SUM($B$4:$G$4))),Main!$S23,0)</f>
        <v>0</v>
      </c>
      <c r="R71" s="2">
        <f>IF(AND('Gantt Chart'!R$5&gt;(SUM(Main!$F5:$G5)+Main!$H5+Main!$I5+SUM(Main!$J5:$K5)+SUM(Main!$J6:$K6)+SUM(Main!$J11:$K11)+SUM(Main!$J17:$K17)+SUM(Main!$J21:$K21)+SUM($B$4:$G$4)),'Gantt Chart'!R$5&lt;=(SUM(Main!$F5:$G5)+Main!$H5+Main!$I5+SUM(Main!$J5:$K5)+SUM(Main!$J6:$K6)+SUM(Main!$J11:$K11)+SUM(Main!$J17:$K17)+SUM(Main!$J21:$K21)+SUM(Main!$J23:$K23)+SUM($B$4:$G$4))),Main!$S23,0)</f>
        <v>0</v>
      </c>
      <c r="S71" s="2">
        <f>IF(AND('Gantt Chart'!S$5&gt;(SUM(Main!$F5:$G5)+Main!$H5+Main!$I5+SUM(Main!$J5:$K5)+SUM(Main!$J6:$K6)+SUM(Main!$J11:$K11)+SUM(Main!$J17:$K17)+SUM(Main!$J21:$K21)+SUM($B$4:$G$4)),'Gantt Chart'!S$5&lt;=(SUM(Main!$F5:$G5)+Main!$H5+Main!$I5+SUM(Main!$J5:$K5)+SUM(Main!$J6:$K6)+SUM(Main!$J11:$K11)+SUM(Main!$J17:$K17)+SUM(Main!$J21:$K21)+SUM(Main!$J23:$K23)+SUM($B$4:$G$4))),Main!$S23,0)</f>
        <v>0</v>
      </c>
      <c r="T71" s="2">
        <f>IF(AND('Gantt Chart'!T$5&gt;(SUM(Main!$F5:$G5)+Main!$H5+Main!$I5+SUM(Main!$J5:$K5)+SUM(Main!$J6:$K6)+SUM(Main!$J11:$K11)+SUM(Main!$J17:$K17)+SUM(Main!$J21:$K21)+SUM($B$4:$G$4)),'Gantt Chart'!T$5&lt;=(SUM(Main!$F5:$G5)+Main!$H5+Main!$I5+SUM(Main!$J5:$K5)+SUM(Main!$J6:$K6)+SUM(Main!$J11:$K11)+SUM(Main!$J17:$K17)+SUM(Main!$J21:$K21)+SUM(Main!$J23:$K23)+SUM($B$4:$G$4))),Main!$S23,0)</f>
        <v>0</v>
      </c>
      <c r="U71" s="2">
        <f>IF(AND('Gantt Chart'!U$5&gt;(SUM(Main!$F5:$G5)+Main!$H5+Main!$I5+SUM(Main!$J5:$K5)+SUM(Main!$J6:$K6)+SUM(Main!$J11:$K11)+SUM(Main!$J17:$K17)+SUM(Main!$J21:$K21)+SUM($B$4:$G$4)),'Gantt Chart'!U$5&lt;=(SUM(Main!$F5:$G5)+Main!$H5+Main!$I5+SUM(Main!$J5:$K5)+SUM(Main!$J6:$K6)+SUM(Main!$J11:$K11)+SUM(Main!$J17:$K17)+SUM(Main!$J21:$K21)+SUM(Main!$J23:$K23)+SUM($B$4:$G$4))),Main!$S23,0)</f>
        <v>0</v>
      </c>
      <c r="V71" s="2">
        <f>IF(AND('Gantt Chart'!V$5&gt;(SUM(Main!$F5:$G5)+Main!$H5+Main!$I5+SUM(Main!$J5:$K5)+SUM(Main!$J6:$K6)+SUM(Main!$J11:$K11)+SUM(Main!$J17:$K17)+SUM(Main!$J21:$K21)+SUM($B$4:$G$4)),'Gantt Chart'!V$5&lt;=(SUM(Main!$F5:$G5)+Main!$H5+Main!$I5+SUM(Main!$J5:$K5)+SUM(Main!$J6:$K6)+SUM(Main!$J11:$K11)+SUM(Main!$J17:$K17)+SUM(Main!$J21:$K21)+SUM(Main!$J23:$K23)+SUM($B$4:$G$4))),Main!$S23,0)</f>
        <v>0</v>
      </c>
      <c r="W71" s="2">
        <f>IF(AND('Gantt Chart'!W$5&gt;(SUM(Main!$F5:$G5)+Main!$H5+Main!$I5+SUM(Main!$J5:$K5)+SUM(Main!$J6:$K6)+SUM(Main!$J11:$K11)+SUM(Main!$J17:$K17)+SUM(Main!$J21:$K21)+SUM($B$4:$G$4)),'Gantt Chart'!W$5&lt;=(SUM(Main!$F5:$G5)+Main!$H5+Main!$I5+SUM(Main!$J5:$K5)+SUM(Main!$J6:$K6)+SUM(Main!$J11:$K11)+SUM(Main!$J17:$K17)+SUM(Main!$J21:$K21)+SUM(Main!$J23:$K23)+SUM($B$4:$G$4))),Main!$S23,0)</f>
        <v>0</v>
      </c>
      <c r="X71" s="2">
        <f>IF(AND('Gantt Chart'!X$5&gt;(SUM(Main!$F5:$G5)+Main!$H5+Main!$I5+SUM(Main!$J5:$K5)+SUM(Main!$J6:$K6)+SUM(Main!$J11:$K11)+SUM(Main!$J17:$K17)+SUM(Main!$J21:$K21)+SUM($B$4:$G$4)),'Gantt Chart'!X$5&lt;=(SUM(Main!$F5:$G5)+Main!$H5+Main!$I5+SUM(Main!$J5:$K5)+SUM(Main!$J6:$K6)+SUM(Main!$J11:$K11)+SUM(Main!$J17:$K17)+SUM(Main!$J21:$K21)+SUM(Main!$J23:$K23)+SUM($B$4:$G$4))),Main!$S23,0)</f>
        <v>0</v>
      </c>
      <c r="Y71" s="2">
        <f>IF(AND('Gantt Chart'!Y$5&gt;(SUM(Main!$F5:$G5)+Main!$H5+Main!$I5+SUM(Main!$J5:$K5)+SUM(Main!$J6:$K6)+SUM(Main!$J11:$K11)+SUM(Main!$J17:$K17)+SUM(Main!$J21:$K21)+SUM($B$4:$G$4)),'Gantt Chart'!Y$5&lt;=(SUM(Main!$F5:$G5)+Main!$H5+Main!$I5+SUM(Main!$J5:$K5)+SUM(Main!$J6:$K6)+SUM(Main!$J11:$K11)+SUM(Main!$J17:$K17)+SUM(Main!$J21:$K21)+SUM(Main!$J23:$K23)+SUM($B$4:$G$4))),Main!$S23,0)</f>
        <v>0</v>
      </c>
      <c r="Z71" s="2">
        <f>IF(AND('Gantt Chart'!Z$5&gt;(SUM(Main!$F5:$G5)+Main!$H5+Main!$I5+SUM(Main!$J5:$K5)+SUM(Main!$J6:$K6)+SUM(Main!$J11:$K11)+SUM(Main!$J17:$K17)+SUM(Main!$J21:$K21)+SUM($B$4:$G$4)),'Gantt Chart'!Z$5&lt;=(SUM(Main!$F5:$G5)+Main!$H5+Main!$I5+SUM(Main!$J5:$K5)+SUM(Main!$J6:$K6)+SUM(Main!$J11:$K11)+SUM(Main!$J17:$K17)+SUM(Main!$J21:$K21)+SUM(Main!$J23:$K23)+SUM($B$4:$G$4))),Main!$S23,0)</f>
        <v>0</v>
      </c>
      <c r="AA71" s="2">
        <f>IF(AND('Gantt Chart'!AA$5&gt;(SUM(Main!$F5:$G5)+Main!$H5+Main!$I5+SUM(Main!$J5:$K5)+SUM(Main!$J6:$K6)+SUM(Main!$J11:$K11)+SUM(Main!$J17:$K17)+SUM(Main!$J21:$K21)+SUM($B$4:$G$4)),'Gantt Chart'!AA$5&lt;=(SUM(Main!$F5:$G5)+Main!$H5+Main!$I5+SUM(Main!$J5:$K5)+SUM(Main!$J6:$K6)+SUM(Main!$J11:$K11)+SUM(Main!$J17:$K17)+SUM(Main!$J21:$K21)+SUM(Main!$J23:$K23)+SUM($B$4:$G$4))),Main!$S23,0)</f>
        <v>0</v>
      </c>
      <c r="AB71" s="2">
        <f>IF(AND('Gantt Chart'!AB$5&gt;(SUM(Main!$F5:$G5)+Main!$H5+Main!$I5+SUM(Main!$J5:$K5)+SUM(Main!$J6:$K6)+SUM(Main!$J11:$K11)+SUM(Main!$J17:$K17)+SUM(Main!$J21:$K21)+SUM($B$4:$G$4)),'Gantt Chart'!AB$5&lt;=(SUM(Main!$F5:$G5)+Main!$H5+Main!$I5+SUM(Main!$J5:$K5)+SUM(Main!$J6:$K6)+SUM(Main!$J11:$K11)+SUM(Main!$J17:$K17)+SUM(Main!$J21:$K21)+SUM(Main!$J23:$K23)+SUM($B$4:$G$4))),Main!$S23,0)</f>
        <v>0</v>
      </c>
      <c r="AC71" s="2">
        <f>IF(AND('Gantt Chart'!AC$5&gt;(SUM(Main!$F5:$G5)+Main!$H5+Main!$I5+SUM(Main!$J5:$K5)+SUM(Main!$J6:$K6)+SUM(Main!$J11:$K11)+SUM(Main!$J17:$K17)+SUM(Main!$J21:$K21)+SUM($B$4:$G$4)),'Gantt Chart'!AC$5&lt;=(SUM(Main!$F5:$G5)+Main!$H5+Main!$I5+SUM(Main!$J5:$K5)+SUM(Main!$J6:$K6)+SUM(Main!$J11:$K11)+SUM(Main!$J17:$K17)+SUM(Main!$J21:$K21)+SUM(Main!$J23:$K23)+SUM($B$4:$G$4))),Main!$S23,0)</f>
        <v>0</v>
      </c>
      <c r="AD71" s="2">
        <f>IF(AND('Gantt Chart'!AD$5&gt;(SUM(Main!$F5:$G5)+Main!$H5+Main!$I5+SUM(Main!$J5:$K5)+SUM(Main!$J6:$K6)+SUM(Main!$J11:$K11)+SUM(Main!$J17:$K17)+SUM(Main!$J21:$K21)+SUM($B$4:$G$4)),'Gantt Chart'!AD$5&lt;=(SUM(Main!$F5:$G5)+Main!$H5+Main!$I5+SUM(Main!$J5:$K5)+SUM(Main!$J6:$K6)+SUM(Main!$J11:$K11)+SUM(Main!$J17:$K17)+SUM(Main!$J21:$K21)+SUM(Main!$J23:$K23)+SUM($B$4:$G$4))),Main!$S23,0)</f>
        <v>0</v>
      </c>
      <c r="AE71" s="2">
        <f>IF(AND('Gantt Chart'!AE$5&gt;(SUM(Main!$F5:$G5)+Main!$H5+Main!$I5+SUM(Main!$J5:$K5)+SUM(Main!$J6:$K6)+SUM(Main!$J11:$K11)+SUM(Main!$J17:$K17)+SUM(Main!$J21:$K21)+SUM($B$4:$G$4)),'Gantt Chart'!AE$5&lt;=(SUM(Main!$F5:$G5)+Main!$H5+Main!$I5+SUM(Main!$J5:$K5)+SUM(Main!$J6:$K6)+SUM(Main!$J11:$K11)+SUM(Main!$J17:$K17)+SUM(Main!$J21:$K21)+SUM(Main!$J23:$K23)+SUM($B$4:$G$4))),Main!$S23,0)</f>
        <v>0</v>
      </c>
      <c r="AF71" s="2">
        <f>IF(AND('Gantt Chart'!AF$5&gt;(SUM(Main!$F5:$G5)+Main!$H5+Main!$I5+SUM(Main!$J5:$K5)+SUM(Main!$J6:$K6)+SUM(Main!$J11:$K11)+SUM(Main!$J17:$K17)+SUM(Main!$J21:$K21)+SUM($B$4:$G$4)),'Gantt Chart'!AF$5&lt;=(SUM(Main!$F5:$G5)+Main!$H5+Main!$I5+SUM(Main!$J5:$K5)+SUM(Main!$J6:$K6)+SUM(Main!$J11:$K11)+SUM(Main!$J17:$K17)+SUM(Main!$J21:$K21)+SUM(Main!$J23:$K23)+SUM($B$4:$G$4))),Main!$S23,0)</f>
        <v>0</v>
      </c>
      <c r="AG71" s="2">
        <f>IF(AND('Gantt Chart'!AG$5&gt;(SUM(Main!$F5:$G5)+Main!$H5+Main!$I5+SUM(Main!$J5:$K5)+SUM(Main!$J6:$K6)+SUM(Main!$J11:$K11)+SUM(Main!$J17:$K17)+SUM(Main!$J21:$K21)+SUM($B$4:$G$4)),'Gantt Chart'!AG$5&lt;=(SUM(Main!$F5:$G5)+Main!$H5+Main!$I5+SUM(Main!$J5:$K5)+SUM(Main!$J6:$K6)+SUM(Main!$J11:$K11)+SUM(Main!$J17:$K17)+SUM(Main!$J21:$K21)+SUM(Main!$J23:$K23)+SUM($B$4:$G$4))),Main!$S23,0)</f>
        <v>0</v>
      </c>
      <c r="AH71" s="2">
        <f>IF(AND('Gantt Chart'!AH$5&gt;(SUM(Main!$F5:$G5)+Main!$H5+Main!$I5+SUM(Main!$J5:$K5)+SUM(Main!$J6:$K6)+SUM(Main!$J11:$K11)+SUM(Main!$J17:$K17)+SUM(Main!$J21:$K21)+SUM($B$4:$G$4)),'Gantt Chart'!AH$5&lt;=(SUM(Main!$F5:$G5)+Main!$H5+Main!$I5+SUM(Main!$J5:$K5)+SUM(Main!$J6:$K6)+SUM(Main!$J11:$K11)+SUM(Main!$J17:$K17)+SUM(Main!$J21:$K21)+SUM(Main!$J23:$K23)+SUM($B$4:$G$4))),Main!$S23,0)</f>
        <v>0</v>
      </c>
      <c r="AI71" s="2">
        <f>IF(AND('Gantt Chart'!AI$5&gt;(SUM(Main!$F5:$G5)+Main!$H5+Main!$I5+SUM(Main!$J5:$K5)+SUM(Main!$J6:$K6)+SUM(Main!$J11:$K11)+SUM(Main!$J17:$K17)+SUM(Main!$J21:$K21)+SUM($B$4:$G$4)),'Gantt Chart'!AI$5&lt;=(SUM(Main!$F5:$G5)+Main!$H5+Main!$I5+SUM(Main!$J5:$K5)+SUM(Main!$J6:$K6)+SUM(Main!$J11:$K11)+SUM(Main!$J17:$K17)+SUM(Main!$J21:$K21)+SUM(Main!$J23:$K23)+SUM($B$4:$G$4))),Main!$S23,0)</f>
        <v>0</v>
      </c>
      <c r="AJ71" s="2">
        <f>IF(AND('Gantt Chart'!AJ$5&gt;(SUM(Main!$F5:$G5)+Main!$H5+Main!$I5+SUM(Main!$J5:$K5)+SUM(Main!$J6:$K6)+SUM(Main!$J11:$K11)+SUM(Main!$J17:$K17)+SUM(Main!$J21:$K21)+SUM($B$4:$G$4)),'Gantt Chart'!AJ$5&lt;=(SUM(Main!$F5:$G5)+Main!$H5+Main!$I5+SUM(Main!$J5:$K5)+SUM(Main!$J6:$K6)+SUM(Main!$J11:$K11)+SUM(Main!$J17:$K17)+SUM(Main!$J21:$K21)+SUM(Main!$J23:$K23)+SUM($B$4:$G$4))),Main!$S23,0)</f>
        <v>0</v>
      </c>
      <c r="AK71" s="2">
        <f>IF(AND('Gantt Chart'!AK$5&gt;(SUM(Main!$F5:$G5)+Main!$H5+Main!$I5+SUM(Main!$J5:$K5)+SUM(Main!$J6:$K6)+SUM(Main!$J11:$K11)+SUM(Main!$J17:$K17)+SUM(Main!$J21:$K21)+SUM($B$4:$G$4)),'Gantt Chart'!AK$5&lt;=(SUM(Main!$F5:$G5)+Main!$H5+Main!$I5+SUM(Main!$J5:$K5)+SUM(Main!$J6:$K6)+SUM(Main!$J11:$K11)+SUM(Main!$J17:$K17)+SUM(Main!$J21:$K21)+SUM(Main!$J23:$K23)+SUM($B$4:$G$4))),Main!$S23,0)</f>
        <v>0</v>
      </c>
      <c r="AL71" s="2">
        <f>IF(AND('Gantt Chart'!AL$5&gt;(SUM(Main!$F5:$G5)+Main!$H5+Main!$I5+SUM(Main!$J5:$K5)+SUM(Main!$J6:$K6)+SUM(Main!$J11:$K11)+SUM(Main!$J17:$K17)+SUM(Main!$J21:$K21)+SUM($B$4:$G$4)),'Gantt Chart'!AL$5&lt;=(SUM(Main!$F5:$G5)+Main!$H5+Main!$I5+SUM(Main!$J5:$K5)+SUM(Main!$J6:$K6)+SUM(Main!$J11:$K11)+SUM(Main!$J17:$K17)+SUM(Main!$J21:$K21)+SUM(Main!$J23:$K23)+SUM($B$4:$G$4))),Main!$S23,0)</f>
        <v>0</v>
      </c>
      <c r="AM71" s="2">
        <f>IF(AND('Gantt Chart'!AM$5&gt;(SUM(Main!$F5:$G5)+Main!$H5+Main!$I5+SUM(Main!$J5:$K5)+SUM(Main!$J6:$K6)+SUM(Main!$J11:$K11)+SUM(Main!$J17:$K17)+SUM(Main!$J21:$K21)+SUM($B$4:$G$4)),'Gantt Chart'!AM$5&lt;=(SUM(Main!$F5:$G5)+Main!$H5+Main!$I5+SUM(Main!$J5:$K5)+SUM(Main!$J6:$K6)+SUM(Main!$J11:$K11)+SUM(Main!$J17:$K17)+SUM(Main!$J21:$K21)+SUM(Main!$J23:$K23)+SUM($B$4:$G$4))),Main!$S23,0)</f>
        <v>0</v>
      </c>
      <c r="AN71" s="2">
        <f>IF(AND('Gantt Chart'!AN$5&gt;(SUM(Main!$F5:$G5)+Main!$H5+Main!$I5+SUM(Main!$J5:$K5)+SUM(Main!$J6:$K6)+SUM(Main!$J11:$K11)+SUM(Main!$J17:$K17)+SUM(Main!$J21:$K21)+SUM($B$4:$G$4)),'Gantt Chart'!AN$5&lt;=(SUM(Main!$F5:$G5)+Main!$H5+Main!$I5+SUM(Main!$J5:$K5)+SUM(Main!$J6:$K6)+SUM(Main!$J11:$K11)+SUM(Main!$J17:$K17)+SUM(Main!$J21:$K21)+SUM(Main!$J23:$K23)+SUM($B$4:$G$4))),Main!$S23,0)</f>
        <v>0</v>
      </c>
      <c r="AO71" s="2">
        <f>IF(AND('Gantt Chart'!AO$5&gt;(SUM(Main!$F5:$G5)+Main!$H5+Main!$I5+SUM(Main!$J5:$K5)+SUM(Main!$J6:$K6)+SUM(Main!$J11:$K11)+SUM(Main!$J17:$K17)+SUM(Main!$J21:$K21)+SUM($B$4:$G$4)),'Gantt Chart'!AO$5&lt;=(SUM(Main!$F5:$G5)+Main!$H5+Main!$I5+SUM(Main!$J5:$K5)+SUM(Main!$J6:$K6)+SUM(Main!$J11:$K11)+SUM(Main!$J17:$K17)+SUM(Main!$J21:$K21)+SUM(Main!$J23:$K23)+SUM($B$4:$G$4))),Main!$S23,0)</f>
        <v>0</v>
      </c>
      <c r="AP71" s="2">
        <f>IF(AND('Gantt Chart'!AP$5&gt;(SUM(Main!$F5:$G5)+Main!$H5+Main!$I5+SUM(Main!$J5:$K5)+SUM(Main!$J6:$K6)+SUM(Main!$J11:$K11)+SUM(Main!$J17:$K17)+SUM(Main!$J21:$K21)+SUM($B$4:$G$4)),'Gantt Chart'!AP$5&lt;=(SUM(Main!$F5:$G5)+Main!$H5+Main!$I5+SUM(Main!$J5:$K5)+SUM(Main!$J6:$K6)+SUM(Main!$J11:$K11)+SUM(Main!$J17:$K17)+SUM(Main!$J21:$K21)+SUM(Main!$J23:$K23)+SUM($B$4:$G$4))),Main!$S23,0)</f>
        <v>0</v>
      </c>
      <c r="AQ71" s="2">
        <f>IF(AND('Gantt Chart'!AQ$5&gt;(SUM(Main!$F5:$G5)+Main!$H5+Main!$I5+SUM(Main!$J5:$K5)+SUM(Main!$J6:$K6)+SUM(Main!$J11:$K11)+SUM(Main!$J17:$K17)+SUM(Main!$J21:$K21)+SUM($B$4:$G$4)),'Gantt Chart'!AQ$5&lt;=(SUM(Main!$F5:$G5)+Main!$H5+Main!$I5+SUM(Main!$J5:$K5)+SUM(Main!$J6:$K6)+SUM(Main!$J11:$K11)+SUM(Main!$J17:$K17)+SUM(Main!$J21:$K21)+SUM(Main!$J23:$K23)+SUM($B$4:$G$4))),Main!$S23,0)</f>
        <v>0</v>
      </c>
      <c r="AR71" s="2">
        <f>IF(AND('Gantt Chart'!AR$5&gt;(SUM(Main!$F5:$G5)+Main!$H5+Main!$I5+SUM(Main!$J5:$K5)+SUM(Main!$J6:$K6)+SUM(Main!$J11:$K11)+SUM(Main!$J17:$K17)+SUM(Main!$J21:$K21)+SUM($B$4:$G$4)),'Gantt Chart'!AR$5&lt;=(SUM(Main!$F5:$G5)+Main!$H5+Main!$I5+SUM(Main!$J5:$K5)+SUM(Main!$J6:$K6)+SUM(Main!$J11:$K11)+SUM(Main!$J17:$K17)+SUM(Main!$J21:$K21)+SUM(Main!$J23:$K23)+SUM($B$4:$G$4))),Main!$S23,0)</f>
        <v>0</v>
      </c>
      <c r="AS71" s="2">
        <f>IF(AND('Gantt Chart'!AS$5&gt;(SUM(Main!$F5:$G5)+Main!$H5+Main!$I5+SUM(Main!$J5:$K5)+SUM(Main!$J6:$K6)+SUM(Main!$J11:$K11)+SUM(Main!$J17:$K17)+SUM(Main!$J21:$K21)+SUM($B$4:$G$4)),'Gantt Chart'!AS$5&lt;=(SUM(Main!$F5:$G5)+Main!$H5+Main!$I5+SUM(Main!$J5:$K5)+SUM(Main!$J6:$K6)+SUM(Main!$J11:$K11)+SUM(Main!$J17:$K17)+SUM(Main!$J21:$K21)+SUM(Main!$J23:$K23)+SUM($B$4:$G$4))),Main!$S23,0)</f>
        <v>0</v>
      </c>
      <c r="AT71" s="2">
        <f>IF(AND('Gantt Chart'!AT$5&gt;(SUM(Main!$F5:$G5)+Main!$H5+Main!$I5+SUM(Main!$J5:$K5)+SUM(Main!$J6:$K6)+SUM(Main!$J11:$K11)+SUM(Main!$J17:$K17)+SUM(Main!$J21:$K21)+SUM($B$4:$G$4)),'Gantt Chart'!AT$5&lt;=(SUM(Main!$F5:$G5)+Main!$H5+Main!$I5+SUM(Main!$J5:$K5)+SUM(Main!$J6:$K6)+SUM(Main!$J11:$K11)+SUM(Main!$J17:$K17)+SUM(Main!$J21:$K21)+SUM(Main!$J23:$K23)+SUM($B$4:$G$4))),Main!$S23,0)</f>
        <v>0</v>
      </c>
      <c r="AU71" s="2">
        <f>IF(AND('Gantt Chart'!AU$5&gt;(SUM(Main!$F5:$G5)+Main!$H5+Main!$I5+SUM(Main!$J5:$K5)+SUM(Main!$J6:$K6)+SUM(Main!$J11:$K11)+SUM(Main!$J17:$K17)+SUM(Main!$J21:$K21)+SUM($B$4:$G$4)),'Gantt Chart'!AU$5&lt;=(SUM(Main!$F5:$G5)+Main!$H5+Main!$I5+SUM(Main!$J5:$K5)+SUM(Main!$J6:$K6)+SUM(Main!$J11:$K11)+SUM(Main!$J17:$K17)+SUM(Main!$J21:$K21)+SUM(Main!$J23:$K23)+SUM($B$4:$G$4))),Main!$S23,0)</f>
        <v>0</v>
      </c>
      <c r="AV71" s="2">
        <f>IF(AND('Gantt Chart'!AV$5&gt;(SUM(Main!$F5:$G5)+Main!$H5+Main!$I5+SUM(Main!$J5:$K5)+SUM(Main!$J6:$K6)+SUM(Main!$J11:$K11)+SUM(Main!$J17:$K17)+SUM(Main!$J21:$K21)+SUM($B$4:$G$4)),'Gantt Chart'!AV$5&lt;=(SUM(Main!$F5:$G5)+Main!$H5+Main!$I5+SUM(Main!$J5:$K5)+SUM(Main!$J6:$K6)+SUM(Main!$J11:$K11)+SUM(Main!$J17:$K17)+SUM(Main!$J21:$K21)+SUM(Main!$J23:$K23)+SUM($B$4:$G$4))),Main!$S23,0)</f>
        <v>0</v>
      </c>
      <c r="AW71" s="2">
        <f>IF(AND('Gantt Chart'!AW$5&gt;(SUM(Main!$F5:$G5)+Main!$H5+Main!$I5+SUM(Main!$J5:$K5)+SUM(Main!$J6:$K6)+SUM(Main!$J11:$K11)+SUM(Main!$J17:$K17)+SUM(Main!$J21:$K21)+SUM($B$4:$G$4)),'Gantt Chart'!AW$5&lt;=(SUM(Main!$F5:$G5)+Main!$H5+Main!$I5+SUM(Main!$J5:$K5)+SUM(Main!$J6:$K6)+SUM(Main!$J11:$K11)+SUM(Main!$J17:$K17)+SUM(Main!$J21:$K21)+SUM(Main!$J23:$K23)+SUM($B$4:$G$4))),Main!$S23,0)</f>
        <v>0</v>
      </c>
      <c r="AX71" s="2">
        <f>IF(AND('Gantt Chart'!AX$5&gt;(SUM(Main!$F5:$G5)+Main!$H5+Main!$I5+SUM(Main!$J5:$K5)+SUM(Main!$J6:$K6)+SUM(Main!$J11:$K11)+SUM(Main!$J17:$K17)+SUM(Main!$J21:$K21)+SUM($B$4:$G$4)),'Gantt Chart'!AX$5&lt;=(SUM(Main!$F5:$G5)+Main!$H5+Main!$I5+SUM(Main!$J5:$K5)+SUM(Main!$J6:$K6)+SUM(Main!$J11:$K11)+SUM(Main!$J17:$K17)+SUM(Main!$J21:$K21)+SUM(Main!$J23:$K23)+SUM($B$4:$G$4))),Main!$S23,0)</f>
        <v>0</v>
      </c>
      <c r="AY71" s="2">
        <f>IF(AND('Gantt Chart'!AY$5&gt;(SUM(Main!$F5:$G5)+Main!$H5+Main!$I5+SUM(Main!$J5:$K5)+SUM(Main!$J6:$K6)+SUM(Main!$J11:$K11)+SUM(Main!$J17:$K17)+SUM(Main!$J21:$K21)+SUM($B$4:$G$4)),'Gantt Chart'!AY$5&lt;=(SUM(Main!$F5:$G5)+Main!$H5+Main!$I5+SUM(Main!$J5:$K5)+SUM(Main!$J6:$K6)+SUM(Main!$J11:$K11)+SUM(Main!$J17:$K17)+SUM(Main!$J21:$K21)+SUM(Main!$J23:$K23)+SUM($B$4:$G$4))),Main!$S23,0)</f>
        <v>0</v>
      </c>
      <c r="AZ71" s="2">
        <f>IF(AND('Gantt Chart'!AZ$5&gt;(SUM(Main!$F5:$G5)+Main!$H5+Main!$I5+SUM(Main!$J5:$K5)+SUM(Main!$J6:$K6)+SUM(Main!$J11:$K11)+SUM(Main!$J17:$K17)+SUM(Main!$J21:$K21)+SUM($B$4:$G$4)),'Gantt Chart'!AZ$5&lt;=(SUM(Main!$F5:$G5)+Main!$H5+Main!$I5+SUM(Main!$J5:$K5)+SUM(Main!$J6:$K6)+SUM(Main!$J11:$K11)+SUM(Main!$J17:$K17)+SUM(Main!$J21:$K21)+SUM(Main!$J23:$K23)+SUM($B$4:$G$4))),Main!$S23,0)</f>
        <v>0</v>
      </c>
      <c r="BA71" s="2">
        <f>IF(AND('Gantt Chart'!BA$5&gt;(SUM(Main!$F5:$G5)+Main!$H5+Main!$I5+SUM(Main!$J5:$K5)+SUM(Main!$J6:$K6)+SUM(Main!$J11:$K11)+SUM(Main!$J17:$K17)+SUM(Main!$J21:$K21)+SUM($B$4:$G$4)),'Gantt Chart'!BA$5&lt;=(SUM(Main!$F5:$G5)+Main!$H5+Main!$I5+SUM(Main!$J5:$K5)+SUM(Main!$J6:$K6)+SUM(Main!$J11:$K11)+SUM(Main!$J17:$K17)+SUM(Main!$J21:$K21)+SUM(Main!$J23:$K23)+SUM($B$4:$G$4))),Main!$S23,0)</f>
        <v>0</v>
      </c>
      <c r="BB71" s="2">
        <f>IF(AND('Gantt Chart'!BB$5&gt;(SUM(Main!$F5:$G5)+Main!$H5+Main!$I5+SUM(Main!$J5:$K5)+SUM(Main!$J6:$K6)+SUM(Main!$J11:$K11)+SUM(Main!$J17:$K17)+SUM(Main!$J21:$K21)+SUM($B$4:$G$4)),'Gantt Chart'!BB$5&lt;=(SUM(Main!$F5:$G5)+Main!$H5+Main!$I5+SUM(Main!$J5:$K5)+SUM(Main!$J6:$K6)+SUM(Main!$J11:$K11)+SUM(Main!$J17:$K17)+SUM(Main!$J21:$K21)+SUM(Main!$J23:$K23)+SUM($B$4:$G$4))),Main!$S23,0)</f>
        <v>0</v>
      </c>
      <c r="BC71" s="2">
        <f>IF(AND('Gantt Chart'!BC$5&gt;(SUM(Main!$F5:$G5)+Main!$H5+Main!$I5+SUM(Main!$J5:$K5)+SUM(Main!$J6:$K6)+SUM(Main!$J11:$K11)+SUM(Main!$J17:$K17)+SUM(Main!$J21:$K21)+SUM($B$4:$G$4)),'Gantt Chart'!BC$5&lt;=(SUM(Main!$F5:$G5)+Main!$H5+Main!$I5+SUM(Main!$J5:$K5)+SUM(Main!$J6:$K6)+SUM(Main!$J11:$K11)+SUM(Main!$J17:$K17)+SUM(Main!$J21:$K21)+SUM(Main!$J23:$K23)+SUM($B$4:$G$4))),Main!$S23,0)</f>
        <v>0</v>
      </c>
      <c r="BD71" s="2">
        <f>IF(AND('Gantt Chart'!BD$5&gt;(SUM(Main!$F5:$G5)+Main!$H5+Main!$I5+SUM(Main!$J5:$K5)+SUM(Main!$J6:$K6)+SUM(Main!$J11:$K11)+SUM(Main!$J17:$K17)+SUM(Main!$J21:$K21)+SUM($B$4:$G$4)),'Gantt Chart'!BD$5&lt;=(SUM(Main!$F5:$G5)+Main!$H5+Main!$I5+SUM(Main!$J5:$K5)+SUM(Main!$J6:$K6)+SUM(Main!$J11:$K11)+SUM(Main!$J17:$K17)+SUM(Main!$J21:$K21)+SUM(Main!$J23:$K23)+SUM($B$4:$G$4))),Main!$S23,0)</f>
        <v>0</v>
      </c>
      <c r="BE71" s="2">
        <f>IF(AND('Gantt Chart'!BE$5&gt;(SUM(Main!$F5:$G5)+Main!$H5+Main!$I5+SUM(Main!$J5:$K5)+SUM(Main!$J6:$K6)+SUM(Main!$J11:$K11)+SUM(Main!$J17:$K17)+SUM(Main!$J21:$K21)+SUM($B$4:$G$4)),'Gantt Chart'!BE$5&lt;=(SUM(Main!$F5:$G5)+Main!$H5+Main!$I5+SUM(Main!$J5:$K5)+SUM(Main!$J6:$K6)+SUM(Main!$J11:$K11)+SUM(Main!$J17:$K17)+SUM(Main!$J21:$K21)+SUM(Main!$J23:$K23)+SUM($B$4:$G$4))),Main!$S23,0)</f>
        <v>0</v>
      </c>
      <c r="BF71" s="2">
        <f>IF(AND('Gantt Chart'!BF$5&gt;(SUM(Main!$F5:$G5)+Main!$H5+Main!$I5+SUM(Main!$J5:$K5)+SUM(Main!$J6:$K6)+SUM(Main!$J11:$K11)+SUM(Main!$J17:$K17)+SUM(Main!$J21:$K21)+SUM($B$4:$G$4)),'Gantt Chart'!BF$5&lt;=(SUM(Main!$F5:$G5)+Main!$H5+Main!$I5+SUM(Main!$J5:$K5)+SUM(Main!$J6:$K6)+SUM(Main!$J11:$K11)+SUM(Main!$J17:$K17)+SUM(Main!$J21:$K21)+SUM(Main!$J23:$K23)+SUM($B$4:$G$4))),Main!$S23,0)</f>
        <v>0</v>
      </c>
      <c r="BG71" s="2">
        <f>IF(AND('Gantt Chart'!BG$5&gt;(SUM(Main!$F5:$G5)+Main!$H5+Main!$I5+SUM(Main!$J5:$K5)+SUM(Main!$J6:$K6)+SUM(Main!$J11:$K11)+SUM(Main!$J17:$K17)+SUM(Main!$J21:$K21)+SUM($B$4:$G$4)),'Gantt Chart'!BG$5&lt;=(SUM(Main!$F5:$G5)+Main!$H5+Main!$I5+SUM(Main!$J5:$K5)+SUM(Main!$J6:$K6)+SUM(Main!$J11:$K11)+SUM(Main!$J17:$K17)+SUM(Main!$J21:$K21)+SUM(Main!$J23:$K23)+SUM($B$4:$G$4))),Main!$S23,0)</f>
        <v>0</v>
      </c>
      <c r="BH71" s="2">
        <f>IF(AND('Gantt Chart'!BH$5&gt;(SUM(Main!$F5:$G5)+Main!$H5+Main!$I5+SUM(Main!$J5:$K5)+SUM(Main!$J6:$K6)+SUM(Main!$J11:$K11)+SUM(Main!$J17:$K17)+SUM(Main!$J21:$K21)+SUM($B$4:$G$4)),'Gantt Chart'!BH$5&lt;=(SUM(Main!$F5:$G5)+Main!$H5+Main!$I5+SUM(Main!$J5:$K5)+SUM(Main!$J6:$K6)+SUM(Main!$J11:$K11)+SUM(Main!$J17:$K17)+SUM(Main!$J21:$K21)+SUM(Main!$J23:$K23)+SUM($B$4:$G$4))),Main!$S23,0)</f>
        <v>0</v>
      </c>
      <c r="BI71" s="2">
        <f>IF(AND('Gantt Chart'!BI$5&gt;(SUM(Main!$F5:$G5)+Main!$H5+Main!$I5+SUM(Main!$J5:$K5)+SUM(Main!$J6:$K6)+SUM(Main!$J11:$K11)+SUM(Main!$J17:$K17)+SUM(Main!$J21:$K21)+SUM($B$4:$G$4)),'Gantt Chart'!BI$5&lt;=(SUM(Main!$F5:$G5)+Main!$H5+Main!$I5+SUM(Main!$J5:$K5)+SUM(Main!$J6:$K6)+SUM(Main!$J11:$K11)+SUM(Main!$J17:$K17)+SUM(Main!$J21:$K21)+SUM(Main!$J23:$K23)+SUM($B$4:$G$4))),Main!$S23,0)</f>
        <v>0</v>
      </c>
      <c r="BJ71" s="2">
        <f>IF(AND('Gantt Chart'!BJ$5&gt;(SUM(Main!$F5:$G5)+Main!$H5+Main!$I5+SUM(Main!$J5:$K5)+SUM(Main!$J6:$K6)+SUM(Main!$J11:$K11)+SUM(Main!$J17:$K17)+SUM(Main!$J21:$K21)+SUM($B$4:$G$4)),'Gantt Chart'!BJ$5&lt;=(SUM(Main!$F5:$G5)+Main!$H5+Main!$I5+SUM(Main!$J5:$K5)+SUM(Main!$J6:$K6)+SUM(Main!$J11:$K11)+SUM(Main!$J17:$K17)+SUM(Main!$J21:$K21)+SUM(Main!$J23:$K23)+SUM($B$4:$G$4))),Main!$S23,0)</f>
        <v>0</v>
      </c>
      <c r="BK71" s="2">
        <f>IF(AND('Gantt Chart'!BK$5&gt;(SUM(Main!$F5:$G5)+Main!$H5+Main!$I5+SUM(Main!$J5:$K5)+SUM(Main!$J6:$K6)+SUM(Main!$J11:$K11)+SUM(Main!$J17:$K17)+SUM(Main!$J21:$K21)+SUM($B$4:$G$4)),'Gantt Chart'!BK$5&lt;=(SUM(Main!$F5:$G5)+Main!$H5+Main!$I5+SUM(Main!$J5:$K5)+SUM(Main!$J6:$K6)+SUM(Main!$J11:$K11)+SUM(Main!$J17:$K17)+SUM(Main!$J21:$K21)+SUM(Main!$J23:$K23)+SUM($B$4:$G$4))),Main!$S23,0)</f>
        <v>0</v>
      </c>
      <c r="BL71" s="2">
        <f>IF(AND('Gantt Chart'!BL$5&gt;(SUM(Main!$F5:$G5)+Main!$H5+Main!$I5+SUM(Main!$J5:$K5)+SUM(Main!$J6:$K6)+SUM(Main!$J11:$K11)+SUM(Main!$J17:$K17)+SUM(Main!$J21:$K21)+SUM($B$4:$G$4)),'Gantt Chart'!BL$5&lt;=(SUM(Main!$F5:$G5)+Main!$H5+Main!$I5+SUM(Main!$J5:$K5)+SUM(Main!$J6:$K6)+SUM(Main!$J11:$K11)+SUM(Main!$J17:$K17)+SUM(Main!$J21:$K21)+SUM(Main!$J23:$K23)+SUM($B$4:$G$4))),Main!$S23,0)</f>
        <v>0</v>
      </c>
      <c r="BM71" s="2">
        <f>IF(AND('Gantt Chart'!BM$5&gt;(SUM(Main!$F5:$G5)+Main!$H5+Main!$I5+SUM(Main!$J5:$K5)+SUM(Main!$J6:$K6)+SUM(Main!$J11:$K11)+SUM(Main!$J17:$K17)+SUM(Main!$J21:$K21)+SUM($B$4:$G$4)),'Gantt Chart'!BM$5&lt;=(SUM(Main!$F5:$G5)+Main!$H5+Main!$I5+SUM(Main!$J5:$K5)+SUM(Main!$J6:$K6)+SUM(Main!$J11:$K11)+SUM(Main!$J17:$K17)+SUM(Main!$J21:$K21)+SUM(Main!$J23:$K23)+SUM($B$4:$G$4))),Main!$S23,0)</f>
        <v>0</v>
      </c>
      <c r="BN71" s="2">
        <f>IF(AND('Gantt Chart'!BN$5&gt;(SUM(Main!$F5:$G5)+Main!$H5+Main!$I5+SUM(Main!$J5:$K5)+SUM(Main!$J6:$K6)+SUM(Main!$J11:$K11)+SUM(Main!$J17:$K17)+SUM(Main!$J21:$K21)+SUM($B$4:$G$4)),'Gantt Chart'!BN$5&lt;=(SUM(Main!$F5:$G5)+Main!$H5+Main!$I5+SUM(Main!$J5:$K5)+SUM(Main!$J6:$K6)+SUM(Main!$J11:$K11)+SUM(Main!$J17:$K17)+SUM(Main!$J21:$K21)+SUM(Main!$J23:$K23)+SUM($B$4:$G$4))),Main!$S23,0)</f>
        <v>0</v>
      </c>
      <c r="BO71" s="2">
        <f>IF(AND('Gantt Chart'!BO$5&gt;(SUM(Main!$F5:$G5)+Main!$H5+Main!$I5+SUM(Main!$J5:$K5)+SUM(Main!$J6:$K6)+SUM(Main!$J11:$K11)+SUM(Main!$J17:$K17)+SUM(Main!$J21:$K21)+SUM($B$4:$G$4)),'Gantt Chart'!BO$5&lt;=(SUM(Main!$F5:$G5)+Main!$H5+Main!$I5+SUM(Main!$J5:$K5)+SUM(Main!$J6:$K6)+SUM(Main!$J11:$K11)+SUM(Main!$J17:$K17)+SUM(Main!$J21:$K21)+SUM(Main!$J23:$K23)+SUM($B$4:$G$4))),Main!$S23,0)</f>
        <v>0</v>
      </c>
      <c r="BP71" s="2">
        <f>IF(AND('Gantt Chart'!BP$5&gt;(SUM(Main!$F5:$G5)+Main!$H5+Main!$I5+SUM(Main!$J5:$K5)+SUM(Main!$J6:$K6)+SUM(Main!$J11:$K11)+SUM(Main!$J17:$K17)+SUM(Main!$J21:$K21)+SUM($B$4:$G$4)),'Gantt Chart'!BP$5&lt;=(SUM(Main!$F5:$G5)+Main!$H5+Main!$I5+SUM(Main!$J5:$K5)+SUM(Main!$J6:$K6)+SUM(Main!$J11:$K11)+SUM(Main!$J17:$K17)+SUM(Main!$J21:$K21)+SUM(Main!$J23:$K23)+SUM($B$4:$G$4))),Main!$S23,0)</f>
        <v>0</v>
      </c>
      <c r="BQ71" s="2">
        <f>IF(AND('Gantt Chart'!BQ$5&gt;(SUM(Main!$F5:$G5)+Main!$H5+Main!$I5+SUM(Main!$J5:$K5)+SUM(Main!$J6:$K6)+SUM(Main!$J11:$K11)+SUM(Main!$J17:$K17)+SUM(Main!$J21:$K21)+SUM($B$4:$G$4)),'Gantt Chart'!BQ$5&lt;=(SUM(Main!$F5:$G5)+Main!$H5+Main!$I5+SUM(Main!$J5:$K5)+SUM(Main!$J6:$K6)+SUM(Main!$J11:$K11)+SUM(Main!$J17:$K17)+SUM(Main!$J21:$K21)+SUM(Main!$J23:$K23)+SUM($B$4:$G$4))),Main!$S23,0)</f>
        <v>0</v>
      </c>
      <c r="BR71" s="2">
        <f>IF(AND('Gantt Chart'!BR$5&gt;(SUM(Main!$F5:$G5)+Main!$H5+Main!$I5+SUM(Main!$J5:$K5)+SUM(Main!$J6:$K6)+SUM(Main!$J11:$K11)+SUM(Main!$J17:$K17)+SUM(Main!$J21:$K21)+SUM($B$4:$G$4)),'Gantt Chart'!BR$5&lt;=(SUM(Main!$F5:$G5)+Main!$H5+Main!$I5+SUM(Main!$J5:$K5)+SUM(Main!$J6:$K6)+SUM(Main!$J11:$K11)+SUM(Main!$J17:$K17)+SUM(Main!$J21:$K21)+SUM(Main!$J23:$K23)+SUM($B$4:$G$4))),Main!$S23,0)</f>
        <v>0</v>
      </c>
      <c r="BS71" s="2">
        <f>IF(AND('Gantt Chart'!BS$5&gt;(SUM(Main!$F5:$G5)+Main!$H5+Main!$I5+SUM(Main!$J5:$K5)+SUM(Main!$J6:$K6)+SUM(Main!$J11:$K11)+SUM(Main!$J17:$K17)+SUM(Main!$J21:$K21)+SUM($B$4:$G$4)),'Gantt Chart'!BS$5&lt;=(SUM(Main!$F5:$G5)+Main!$H5+Main!$I5+SUM(Main!$J5:$K5)+SUM(Main!$J6:$K6)+SUM(Main!$J11:$K11)+SUM(Main!$J17:$K17)+SUM(Main!$J21:$K21)+SUM(Main!$J23:$K23)+SUM($B$4:$G$4))),Main!$S23,0)</f>
        <v>0</v>
      </c>
      <c r="BT71" s="2">
        <f>IF(AND('Gantt Chart'!BT$5&gt;(SUM(Main!$F5:$G5)+Main!$H5+Main!$I5+SUM(Main!$J5:$K5)+SUM(Main!$J6:$K6)+SUM(Main!$J11:$K11)+SUM(Main!$J17:$K17)+SUM(Main!$J21:$K21)+SUM($B$4:$G$4)),'Gantt Chart'!BT$5&lt;=(SUM(Main!$F5:$G5)+Main!$H5+Main!$I5+SUM(Main!$J5:$K5)+SUM(Main!$J6:$K6)+SUM(Main!$J11:$K11)+SUM(Main!$J17:$K17)+SUM(Main!$J21:$K21)+SUM(Main!$J23:$K23)+SUM($B$4:$G$4))),Main!$S23,0)</f>
        <v>0</v>
      </c>
      <c r="BU71" s="2">
        <f>IF(AND('Gantt Chart'!BU$5&gt;(SUM(Main!$F5:$G5)+Main!$H5+Main!$I5+SUM(Main!$J5:$K5)+SUM(Main!$J6:$K6)+SUM(Main!$J11:$K11)+SUM(Main!$J17:$K17)+SUM(Main!$J21:$K21)+SUM($B$4:$G$4)),'Gantt Chart'!BU$5&lt;=(SUM(Main!$F5:$G5)+Main!$H5+Main!$I5+SUM(Main!$J5:$K5)+SUM(Main!$J6:$K6)+SUM(Main!$J11:$K11)+SUM(Main!$J17:$K17)+SUM(Main!$J21:$K21)+SUM(Main!$J23:$K23)+SUM($B$4:$G$4))),Main!$S23,0)</f>
        <v>0</v>
      </c>
      <c r="BV71" s="2">
        <f>IF(AND('Gantt Chart'!BV$5&gt;(SUM(Main!$F5:$G5)+Main!$H5+Main!$I5+SUM(Main!$J5:$K5)+SUM(Main!$J6:$K6)+SUM(Main!$J11:$K11)+SUM(Main!$J17:$K17)+SUM(Main!$J21:$K21)+SUM($B$4:$G$4)),'Gantt Chart'!BV$5&lt;=(SUM(Main!$F5:$G5)+Main!$H5+Main!$I5+SUM(Main!$J5:$K5)+SUM(Main!$J6:$K6)+SUM(Main!$J11:$K11)+SUM(Main!$J17:$K17)+SUM(Main!$J21:$K21)+SUM(Main!$J23:$K23)+SUM($B$4:$G$4))),Main!$S23,0)</f>
        <v>0</v>
      </c>
      <c r="BW71" s="2">
        <f>IF(AND('Gantt Chart'!BW$5&gt;(SUM(Main!$F5:$G5)+Main!$H5+Main!$I5+SUM(Main!$J5:$K5)+SUM(Main!$J6:$K6)+SUM(Main!$J11:$K11)+SUM(Main!$J17:$K17)+SUM(Main!$J21:$K21)+SUM($B$4:$G$4)),'Gantt Chart'!BW$5&lt;=(SUM(Main!$F5:$G5)+Main!$H5+Main!$I5+SUM(Main!$J5:$K5)+SUM(Main!$J6:$K6)+SUM(Main!$J11:$K11)+SUM(Main!$J17:$K17)+SUM(Main!$J21:$K21)+SUM(Main!$J23:$K23)+SUM($B$4:$G$4))),Main!$S23,0)</f>
        <v>0</v>
      </c>
      <c r="BX71" s="2">
        <f>IF(AND('Gantt Chart'!BX$5&gt;(SUM(Main!$F5:$G5)+Main!$H5+Main!$I5+SUM(Main!$J5:$K5)+SUM(Main!$J6:$K6)+SUM(Main!$J11:$K11)+SUM(Main!$J17:$K17)+SUM(Main!$J21:$K21)+SUM($B$4:$G$4)),'Gantt Chart'!BX$5&lt;=(SUM(Main!$F5:$G5)+Main!$H5+Main!$I5+SUM(Main!$J5:$K5)+SUM(Main!$J6:$K6)+SUM(Main!$J11:$K11)+SUM(Main!$J17:$K17)+SUM(Main!$J21:$K21)+SUM(Main!$J23:$K23)+SUM($B$4:$G$4))),Main!$S23,0)</f>
        <v>0</v>
      </c>
      <c r="BY71" s="2">
        <f>IF(AND('Gantt Chart'!BY$5&gt;(SUM(Main!$F5:$G5)+Main!$H5+Main!$I5+SUM(Main!$J5:$K5)+SUM(Main!$J6:$K6)+SUM(Main!$J11:$K11)+SUM(Main!$J17:$K17)+SUM(Main!$J21:$K21)+SUM($B$4:$G$4)),'Gantt Chart'!BY$5&lt;=(SUM(Main!$F5:$G5)+Main!$H5+Main!$I5+SUM(Main!$J5:$K5)+SUM(Main!$J6:$K6)+SUM(Main!$J11:$K11)+SUM(Main!$J17:$K17)+SUM(Main!$J21:$K21)+SUM(Main!$J23:$K23)+SUM($B$4:$G$4))),Main!$S23,0)</f>
        <v>0</v>
      </c>
      <c r="BZ71" s="2">
        <f>IF(AND('Gantt Chart'!BZ$5&gt;(SUM(Main!$F5:$G5)+Main!$H5+Main!$I5+SUM(Main!$J5:$K5)+SUM(Main!$J6:$K6)+SUM(Main!$J11:$K11)+SUM(Main!$J17:$K17)+SUM(Main!$J21:$K21)+SUM($B$4:$G$4)),'Gantt Chart'!BZ$5&lt;=(SUM(Main!$F5:$G5)+Main!$H5+Main!$I5+SUM(Main!$J5:$K5)+SUM(Main!$J6:$K6)+SUM(Main!$J11:$K11)+SUM(Main!$J17:$K17)+SUM(Main!$J21:$K21)+SUM(Main!$J23:$K23)+SUM($B$4:$G$4))),Main!$S23,0)</f>
        <v>0</v>
      </c>
      <c r="CA71" s="2">
        <f>IF(AND('Gantt Chart'!CA$5&gt;(SUM(Main!$F5:$G5)+Main!$H5+Main!$I5+SUM(Main!$J5:$K5)+SUM(Main!$J6:$K6)+SUM(Main!$J11:$K11)+SUM(Main!$J17:$K17)+SUM(Main!$J21:$K21)+SUM($B$4:$G$4)),'Gantt Chart'!CA$5&lt;=(SUM(Main!$F5:$G5)+Main!$H5+Main!$I5+SUM(Main!$J5:$K5)+SUM(Main!$J6:$K6)+SUM(Main!$J11:$K11)+SUM(Main!$J17:$K17)+SUM(Main!$J21:$K21)+SUM(Main!$J23:$K23)+SUM($B$4:$G$4))),Main!$S23,0)</f>
        <v>0</v>
      </c>
      <c r="CB71" s="2">
        <f>IF(AND('Gantt Chart'!CB$5&gt;(SUM(Main!$F5:$G5)+Main!$H5+Main!$I5+SUM(Main!$J5:$K5)+SUM(Main!$J6:$K6)+SUM(Main!$J11:$K11)+SUM(Main!$J17:$K17)+SUM(Main!$J21:$K21)+SUM($B$4:$G$4)),'Gantt Chart'!CB$5&lt;=(SUM(Main!$F5:$G5)+Main!$H5+Main!$I5+SUM(Main!$J5:$K5)+SUM(Main!$J6:$K6)+SUM(Main!$J11:$K11)+SUM(Main!$J17:$K17)+SUM(Main!$J21:$K21)+SUM(Main!$J23:$K23)+SUM($B$4:$G$4))),Main!$S23,0)</f>
        <v>0</v>
      </c>
      <c r="CC71" s="2">
        <f>IF(AND('Gantt Chart'!CC$5&gt;(SUM(Main!$F5:$G5)+Main!$H5+Main!$I5+SUM(Main!$J5:$K5)+SUM(Main!$J6:$K6)+SUM(Main!$J11:$K11)+SUM(Main!$J17:$K17)+SUM(Main!$J21:$K21)+SUM($B$4:$G$4)),'Gantt Chart'!CC$5&lt;=(SUM(Main!$F5:$G5)+Main!$H5+Main!$I5+SUM(Main!$J5:$K5)+SUM(Main!$J6:$K6)+SUM(Main!$J11:$K11)+SUM(Main!$J17:$K17)+SUM(Main!$J21:$K21)+SUM(Main!$J23:$K23)+SUM($B$4:$G$4))),Main!$S23,0)</f>
        <v>0</v>
      </c>
      <c r="CD71" s="2">
        <f>IF(AND('Gantt Chart'!CD$5&gt;(SUM(Main!$F5:$G5)+Main!$H5+Main!$I5+SUM(Main!$J5:$K5)+SUM(Main!$J6:$K6)+SUM(Main!$J11:$K11)+SUM(Main!$J17:$K17)+SUM(Main!$J21:$K21)+SUM($B$4:$G$4)),'Gantt Chart'!CD$5&lt;=(SUM(Main!$F5:$G5)+Main!$H5+Main!$I5+SUM(Main!$J5:$K5)+SUM(Main!$J6:$K6)+SUM(Main!$J11:$K11)+SUM(Main!$J17:$K17)+SUM(Main!$J21:$K21)+SUM(Main!$J23:$K23)+SUM($B$4:$G$4))),Main!$S23,0)</f>
        <v>0</v>
      </c>
      <c r="CE71" s="2">
        <f>IF(AND('Gantt Chart'!CE$5&gt;(SUM(Main!$F5:$G5)+Main!$H5+Main!$I5+SUM(Main!$J5:$K5)+SUM(Main!$J6:$K6)+SUM(Main!$J11:$K11)+SUM(Main!$J17:$K17)+SUM(Main!$J21:$K21)+SUM($B$4:$G$4)),'Gantt Chart'!CE$5&lt;=(SUM(Main!$F5:$G5)+Main!$H5+Main!$I5+SUM(Main!$J5:$K5)+SUM(Main!$J6:$K6)+SUM(Main!$J11:$K11)+SUM(Main!$J17:$K17)+SUM(Main!$J21:$K21)+SUM(Main!$J23:$K23)+SUM($B$4:$G$4))),Main!$S23,0)</f>
        <v>0</v>
      </c>
      <c r="CF71" s="2">
        <f>IF(AND('Gantt Chart'!CF$5&gt;(SUM(Main!$F5:$G5)+Main!$H5+Main!$I5+SUM(Main!$J5:$K5)+SUM(Main!$J6:$K6)+SUM(Main!$J11:$K11)+SUM(Main!$J17:$K17)+SUM(Main!$J21:$K21)+SUM($B$4:$G$4)),'Gantt Chart'!CF$5&lt;=(SUM(Main!$F5:$G5)+Main!$H5+Main!$I5+SUM(Main!$J5:$K5)+SUM(Main!$J6:$K6)+SUM(Main!$J11:$K11)+SUM(Main!$J17:$K17)+SUM(Main!$J21:$K21)+SUM(Main!$J23:$K23)+SUM($B$4:$G$4))),Main!$S23,0)</f>
        <v>0</v>
      </c>
      <c r="CG71" s="2">
        <f>IF(AND('Gantt Chart'!CG$5&gt;(SUM(Main!$F5:$G5)+Main!$H5+Main!$I5+SUM(Main!$J5:$K5)+SUM(Main!$J6:$K6)+SUM(Main!$J11:$K11)+SUM(Main!$J17:$K17)+SUM(Main!$J21:$K21)+SUM($B$4:$G$4)),'Gantt Chart'!CG$5&lt;=(SUM(Main!$F5:$G5)+Main!$H5+Main!$I5+SUM(Main!$J5:$K5)+SUM(Main!$J6:$K6)+SUM(Main!$J11:$K11)+SUM(Main!$J17:$K17)+SUM(Main!$J21:$K21)+SUM(Main!$J23:$K23)+SUM($B$4:$G$4))),Main!$S23,0)</f>
        <v>0</v>
      </c>
      <c r="CH71" s="2">
        <f>IF(AND('Gantt Chart'!CH$5&gt;(SUM(Main!$F5:$G5)+Main!$H5+Main!$I5+SUM(Main!$J5:$K5)+SUM(Main!$J6:$K6)+SUM(Main!$J11:$K11)+SUM(Main!$J17:$K17)+SUM(Main!$J21:$K21)+SUM($B$4:$G$4)),'Gantt Chart'!CH$5&lt;=(SUM(Main!$F5:$G5)+Main!$H5+Main!$I5+SUM(Main!$J5:$K5)+SUM(Main!$J6:$K6)+SUM(Main!$J11:$K11)+SUM(Main!$J17:$K17)+SUM(Main!$J21:$K21)+SUM(Main!$J23:$K23)+SUM($B$4:$G$4))),Main!$S23,0)</f>
        <v>0</v>
      </c>
      <c r="CI71" s="2">
        <f>IF(AND('Gantt Chart'!CI$5&gt;(SUM(Main!$F5:$G5)+Main!$H5+Main!$I5+SUM(Main!$J5:$K5)+SUM(Main!$J6:$K6)+SUM(Main!$J11:$K11)+SUM(Main!$J17:$K17)+SUM(Main!$J21:$K21)+SUM($B$4:$G$4)),'Gantt Chart'!CI$5&lt;=(SUM(Main!$F5:$G5)+Main!$H5+Main!$I5+SUM(Main!$J5:$K5)+SUM(Main!$J6:$K6)+SUM(Main!$J11:$K11)+SUM(Main!$J17:$K17)+SUM(Main!$J21:$K21)+SUM(Main!$J23:$K23)+SUM($B$4:$G$4))),Main!$S23,0)</f>
        <v>0</v>
      </c>
      <c r="CJ71" s="2">
        <f>IF(AND('Gantt Chart'!CJ$5&gt;(SUM(Main!$F5:$G5)+Main!$H5+Main!$I5+SUM(Main!$J5:$K5)+SUM(Main!$J6:$K6)+SUM(Main!$J11:$K11)+SUM(Main!$J17:$K17)+SUM(Main!$J21:$K21)+SUM($B$4:$G$4)),'Gantt Chart'!CJ$5&lt;=(SUM(Main!$F5:$G5)+Main!$H5+Main!$I5+SUM(Main!$J5:$K5)+SUM(Main!$J6:$K6)+SUM(Main!$J11:$K11)+SUM(Main!$J17:$K17)+SUM(Main!$J21:$K21)+SUM(Main!$J23:$K23)+SUM($B$4:$G$4))),Main!$S23,0)</f>
        <v>0</v>
      </c>
      <c r="CK71" s="2">
        <f>IF(AND('Gantt Chart'!CK$5&gt;(SUM(Main!$F5:$G5)+Main!$H5+Main!$I5+SUM(Main!$J5:$K5)+SUM(Main!$J6:$K6)+SUM(Main!$J11:$K11)+SUM(Main!$J17:$K17)+SUM(Main!$J21:$K21)+SUM($B$4:$G$4)),'Gantt Chart'!CK$5&lt;=(SUM(Main!$F5:$G5)+Main!$H5+Main!$I5+SUM(Main!$J5:$K5)+SUM(Main!$J6:$K6)+SUM(Main!$J11:$K11)+SUM(Main!$J17:$K17)+SUM(Main!$J21:$K21)+SUM(Main!$J23:$K23)+SUM($B$4:$G$4))),Main!$S23,0)</f>
        <v>0</v>
      </c>
      <c r="CL71" s="2">
        <f>IF(AND('Gantt Chart'!CL$5&gt;(SUM(Main!$F5:$G5)+Main!$H5+Main!$I5+SUM(Main!$J5:$K5)+SUM(Main!$J6:$K6)+SUM(Main!$J11:$K11)+SUM(Main!$J17:$K17)+SUM(Main!$J21:$K21)+SUM($B$4:$G$4)),'Gantt Chart'!CL$5&lt;=(SUM(Main!$F5:$G5)+Main!$H5+Main!$I5+SUM(Main!$J5:$K5)+SUM(Main!$J6:$K6)+SUM(Main!$J11:$K11)+SUM(Main!$J17:$K17)+SUM(Main!$J21:$K21)+SUM(Main!$J23:$K23)+SUM($B$4:$G$4))),Main!$S23,0)</f>
        <v>0</v>
      </c>
      <c r="CM71" s="2">
        <f>IF(AND('Gantt Chart'!CM$5&gt;(SUM(Main!$F5:$G5)+Main!$H5+Main!$I5+SUM(Main!$J5:$K5)+SUM(Main!$J6:$K6)+SUM(Main!$J11:$K11)+SUM(Main!$J17:$K17)+SUM(Main!$J21:$K21)+SUM($B$4:$G$4)),'Gantt Chart'!CM$5&lt;=(SUM(Main!$F5:$G5)+Main!$H5+Main!$I5+SUM(Main!$J5:$K5)+SUM(Main!$J6:$K6)+SUM(Main!$J11:$K11)+SUM(Main!$J17:$K17)+SUM(Main!$J21:$K21)+SUM(Main!$J23:$K23)+SUM($B$4:$G$4))),Main!$S23,0)</f>
        <v>0</v>
      </c>
      <c r="CN71" s="2">
        <f>IF(AND('Gantt Chart'!CN$5&gt;(SUM(Main!$F5:$G5)+Main!$H5+Main!$I5+SUM(Main!$J5:$K5)+SUM(Main!$J6:$K6)+SUM(Main!$J11:$K11)+SUM(Main!$J17:$K17)+SUM(Main!$J21:$K21)+SUM($B$4:$G$4)),'Gantt Chart'!CN$5&lt;=(SUM(Main!$F5:$G5)+Main!$H5+Main!$I5+SUM(Main!$J5:$K5)+SUM(Main!$J6:$K6)+SUM(Main!$J11:$K11)+SUM(Main!$J17:$K17)+SUM(Main!$J21:$K21)+SUM(Main!$J23:$K23)+SUM($B$4:$G$4))),Main!$S23,0)</f>
        <v>0</v>
      </c>
      <c r="CO71" s="2">
        <f>IF(AND('Gantt Chart'!CO$5&gt;(SUM(Main!$F5:$G5)+Main!$H5+Main!$I5+SUM(Main!$J5:$K5)+SUM(Main!$J6:$K6)+SUM(Main!$J11:$K11)+SUM(Main!$J17:$K17)+SUM(Main!$J21:$K21)+SUM($B$4:$G$4)),'Gantt Chart'!CO$5&lt;=(SUM(Main!$F5:$G5)+Main!$H5+Main!$I5+SUM(Main!$J5:$K5)+SUM(Main!$J6:$K6)+SUM(Main!$J11:$K11)+SUM(Main!$J17:$K17)+SUM(Main!$J21:$K21)+SUM(Main!$J23:$K23)+SUM($B$4:$G$4))),Main!$S23,0)</f>
        <v>0</v>
      </c>
      <c r="CP71" s="2">
        <f>IF(AND('Gantt Chart'!CP$5&gt;(SUM(Main!$F5:$G5)+Main!$H5+Main!$I5+SUM(Main!$J5:$K5)+SUM(Main!$J6:$K6)+SUM(Main!$J11:$K11)+SUM(Main!$J17:$K17)+SUM(Main!$J21:$K21)+SUM($B$4:$G$4)),'Gantt Chart'!CP$5&lt;=(SUM(Main!$F5:$G5)+Main!$H5+Main!$I5+SUM(Main!$J5:$K5)+SUM(Main!$J6:$K6)+SUM(Main!$J11:$K11)+SUM(Main!$J17:$K17)+SUM(Main!$J21:$K21)+SUM(Main!$J23:$K23)+SUM($B$4:$G$4))),Main!$S23,0)</f>
        <v>0</v>
      </c>
      <c r="CQ71" s="2">
        <f>IF(AND('Gantt Chart'!CQ$5&gt;(SUM(Main!$F5:$G5)+Main!$H5+Main!$I5+SUM(Main!$J5:$K5)+SUM(Main!$J6:$K6)+SUM(Main!$J11:$K11)+SUM(Main!$J17:$K17)+SUM(Main!$J21:$K21)+SUM($B$4:$G$4)),'Gantt Chart'!CQ$5&lt;=(SUM(Main!$F5:$G5)+Main!$H5+Main!$I5+SUM(Main!$J5:$K5)+SUM(Main!$J6:$K6)+SUM(Main!$J11:$K11)+SUM(Main!$J17:$K17)+SUM(Main!$J21:$K21)+SUM(Main!$J23:$K23)+SUM($B$4:$G$4))),Main!$S23,0)</f>
        <v>0</v>
      </c>
      <c r="CR71" s="2">
        <f>IF(AND('Gantt Chart'!CR$5&gt;(SUM(Main!$F5:$G5)+Main!$H5+Main!$I5+SUM(Main!$J5:$K5)+SUM(Main!$J6:$K6)+SUM(Main!$J11:$K11)+SUM(Main!$J17:$K17)+SUM(Main!$J21:$K21)+SUM($B$4:$G$4)),'Gantt Chart'!CR$5&lt;=(SUM(Main!$F5:$G5)+Main!$H5+Main!$I5+SUM(Main!$J5:$K5)+SUM(Main!$J6:$K6)+SUM(Main!$J11:$K11)+SUM(Main!$J17:$K17)+SUM(Main!$J21:$K21)+SUM(Main!$J23:$K23)+SUM($B$4:$G$4))),Main!$S23,0)</f>
        <v>0</v>
      </c>
      <c r="CS71" s="2">
        <f>IF(AND('Gantt Chart'!CS$5&gt;(SUM(Main!$F5:$G5)+Main!$H5+Main!$I5+SUM(Main!$J5:$K5)+SUM(Main!$J6:$K6)+SUM(Main!$J11:$K11)+SUM(Main!$J17:$K17)+SUM(Main!$J21:$K21)+SUM($B$4:$G$4)),'Gantt Chart'!CS$5&lt;=(SUM(Main!$F5:$G5)+Main!$H5+Main!$I5+SUM(Main!$J5:$K5)+SUM(Main!$J6:$K6)+SUM(Main!$J11:$K11)+SUM(Main!$J17:$K17)+SUM(Main!$J21:$K21)+SUM(Main!$J23:$K23)+SUM($B$4:$G$4))),Main!$S23,0)</f>
        <v>0</v>
      </c>
      <c r="CT71" s="2">
        <f>IF(AND('Gantt Chart'!CT$5&gt;(SUM(Main!$F5:$G5)+Main!$H5+Main!$I5+SUM(Main!$J5:$K5)+SUM(Main!$J6:$K6)+SUM(Main!$J11:$K11)+SUM(Main!$J17:$K17)+SUM(Main!$J21:$K21)+SUM($B$4:$G$4)),'Gantt Chart'!CT$5&lt;=(SUM(Main!$F5:$G5)+Main!$H5+Main!$I5+SUM(Main!$J5:$K5)+SUM(Main!$J6:$K6)+SUM(Main!$J11:$K11)+SUM(Main!$J17:$K17)+SUM(Main!$J21:$K21)+SUM(Main!$J23:$K23)+SUM($B$4:$G$4))),Main!$S23,0)</f>
        <v>0</v>
      </c>
      <c r="CU71" s="2">
        <f>IF(AND('Gantt Chart'!CU$5&gt;(SUM(Main!$F5:$G5)+Main!$H5+Main!$I5+SUM(Main!$J5:$K5)+SUM(Main!$J6:$K6)+SUM(Main!$J11:$K11)+SUM(Main!$J17:$K17)+SUM(Main!$J21:$K21)+SUM($B$4:$G$4)),'Gantt Chart'!CU$5&lt;=(SUM(Main!$F5:$G5)+Main!$H5+Main!$I5+SUM(Main!$J5:$K5)+SUM(Main!$J6:$K6)+SUM(Main!$J11:$K11)+SUM(Main!$J17:$K17)+SUM(Main!$J21:$K21)+SUM(Main!$J23:$K23)+SUM($B$4:$G$4))),Main!$S23,0)</f>
        <v>0</v>
      </c>
      <c r="CV71" s="2">
        <f>IF(AND('Gantt Chart'!CV$5&gt;(SUM(Main!$F5:$G5)+Main!$H5+Main!$I5+SUM(Main!$J5:$K5)+SUM(Main!$J6:$K6)+SUM(Main!$J11:$K11)+SUM(Main!$J17:$K17)+SUM(Main!$J21:$K21)+SUM($B$4:$G$4)),'Gantt Chart'!CV$5&lt;=(SUM(Main!$F5:$G5)+Main!$H5+Main!$I5+SUM(Main!$J5:$K5)+SUM(Main!$J6:$K6)+SUM(Main!$J11:$K11)+SUM(Main!$J17:$K17)+SUM(Main!$J21:$K21)+SUM(Main!$J23:$K23)+SUM($B$4:$G$4))),Main!$S23,0)</f>
        <v>0</v>
      </c>
      <c r="CW71" s="2">
        <f>IF(AND('Gantt Chart'!CW$5&gt;(SUM(Main!$F5:$G5)+Main!$H5+Main!$I5+SUM(Main!$J5:$K5)+SUM(Main!$J6:$K6)+SUM(Main!$J11:$K11)+SUM(Main!$J17:$K17)+SUM(Main!$J21:$K21)+SUM($B$4:$G$4)),'Gantt Chart'!CW$5&lt;=(SUM(Main!$F5:$G5)+Main!$H5+Main!$I5+SUM(Main!$J5:$K5)+SUM(Main!$J6:$K6)+SUM(Main!$J11:$K11)+SUM(Main!$J17:$K17)+SUM(Main!$J21:$K21)+SUM(Main!$J23:$K23)+SUM($B$4:$G$4))),Main!$S23,0)</f>
        <v>0</v>
      </c>
      <c r="CX71" s="2">
        <f>IF(AND('Gantt Chart'!CX$5&gt;(SUM(Main!$F5:$G5)+Main!$H5+Main!$I5+SUM(Main!$J5:$K5)+SUM(Main!$J6:$K6)+SUM(Main!$J11:$K11)+SUM(Main!$J17:$K17)+SUM(Main!$J21:$K21)+SUM($B$4:$G$4)),'Gantt Chart'!CX$5&lt;=(SUM(Main!$F5:$G5)+Main!$H5+Main!$I5+SUM(Main!$J5:$K5)+SUM(Main!$J6:$K6)+SUM(Main!$J11:$K11)+SUM(Main!$J17:$K17)+SUM(Main!$J21:$K21)+SUM(Main!$J23:$K23)+SUM($B$4:$G$4))),Main!$S23,0)</f>
        <v>0</v>
      </c>
      <c r="CY71" s="2">
        <f>IF(AND('Gantt Chart'!CY$5&gt;(SUM(Main!$F5:$G5)+Main!$H5+Main!$I5+SUM(Main!$J5:$K5)+SUM(Main!$J6:$K6)+SUM(Main!$J11:$K11)+SUM(Main!$J17:$K17)+SUM(Main!$J21:$K21)+SUM($B$4:$G$4)),'Gantt Chart'!CY$5&lt;=(SUM(Main!$F5:$G5)+Main!$H5+Main!$I5+SUM(Main!$J5:$K5)+SUM(Main!$J6:$K6)+SUM(Main!$J11:$K11)+SUM(Main!$J17:$K17)+SUM(Main!$J21:$K21)+SUM(Main!$J23:$K23)+SUM($B$4:$G$4))),Main!$S23,0)</f>
        <v>0</v>
      </c>
      <c r="CZ71" s="2">
        <f>IF(AND('Gantt Chart'!CZ$5&gt;(SUM(Main!$F5:$G5)+Main!$H5+Main!$I5+SUM(Main!$J5:$K5)+SUM(Main!$J6:$K6)+SUM(Main!$J11:$K11)+SUM(Main!$J17:$K17)+SUM(Main!$J21:$K21)+SUM($B$4:$G$4)),'Gantt Chart'!CZ$5&lt;=(SUM(Main!$F5:$G5)+Main!$H5+Main!$I5+SUM(Main!$J5:$K5)+SUM(Main!$J6:$K6)+SUM(Main!$J11:$K11)+SUM(Main!$J17:$K17)+SUM(Main!$J21:$K21)+SUM(Main!$J23:$K23)+SUM($B$4:$G$4))),Main!$S23,0)</f>
        <v>0</v>
      </c>
      <c r="DA71" s="2">
        <f>IF(AND('Gantt Chart'!DA$5&gt;(SUM(Main!$F5:$G5)+Main!$H5+Main!$I5+SUM(Main!$J5:$K5)+SUM(Main!$J6:$K6)+SUM(Main!$J11:$K11)+SUM(Main!$J17:$K17)+SUM(Main!$J21:$K21)+SUM($B$4:$G$4)),'Gantt Chart'!DA$5&lt;=(SUM(Main!$F5:$G5)+Main!$H5+Main!$I5+SUM(Main!$J5:$K5)+SUM(Main!$J6:$K6)+SUM(Main!$J11:$K11)+SUM(Main!$J17:$K17)+SUM(Main!$J21:$K21)+SUM(Main!$J23:$K23)+SUM($B$4:$G$4))),Main!$S23,0)</f>
        <v>0</v>
      </c>
      <c r="DB71" s="2">
        <f>IF(AND('Gantt Chart'!DB$5&gt;(SUM(Main!$F5:$G5)+Main!$H5+Main!$I5+SUM(Main!$J5:$K5)+SUM(Main!$J6:$K6)+SUM(Main!$J11:$K11)+SUM(Main!$J17:$K17)+SUM(Main!$J21:$K21)+SUM($B$4:$G$4)),'Gantt Chart'!DB$5&lt;=(SUM(Main!$F5:$G5)+Main!$H5+Main!$I5+SUM(Main!$J5:$K5)+SUM(Main!$J6:$K6)+SUM(Main!$J11:$K11)+SUM(Main!$J17:$K17)+SUM(Main!$J21:$K21)+SUM(Main!$J23:$K23)+SUM($B$4:$G$4))),Main!$S23,0)</f>
        <v>0</v>
      </c>
      <c r="DC71" s="2">
        <f>IF(AND('Gantt Chart'!DC$5&gt;(SUM(Main!$F5:$G5)+Main!$H5+Main!$I5+SUM(Main!$J5:$K5)+SUM(Main!$J6:$K6)+SUM(Main!$J11:$K11)+SUM(Main!$J17:$K17)+SUM(Main!$J21:$K21)+SUM($B$4:$G$4)),'Gantt Chart'!DC$5&lt;=(SUM(Main!$F5:$G5)+Main!$H5+Main!$I5+SUM(Main!$J5:$K5)+SUM(Main!$J6:$K6)+SUM(Main!$J11:$K11)+SUM(Main!$J17:$K17)+SUM(Main!$J21:$K21)+SUM(Main!$J23:$K23)+SUM($B$4:$G$4))),Main!$S23,0)</f>
        <v>0</v>
      </c>
      <c r="DD71" s="2">
        <f>IF(AND('Gantt Chart'!DD$5&gt;(SUM(Main!$F5:$G5)+Main!$H5+Main!$I5+SUM(Main!$J5:$K5)+SUM(Main!$J6:$K6)+SUM(Main!$J11:$K11)+SUM(Main!$J17:$K17)+SUM(Main!$J21:$K21)+SUM($B$4:$G$4)),'Gantt Chart'!DD$5&lt;=(SUM(Main!$F5:$G5)+Main!$H5+Main!$I5+SUM(Main!$J5:$K5)+SUM(Main!$J6:$K6)+SUM(Main!$J11:$K11)+SUM(Main!$J17:$K17)+SUM(Main!$J21:$K21)+SUM(Main!$J23:$K23)+SUM($B$4:$G$4))),Main!$S23,0)</f>
        <v>0</v>
      </c>
      <c r="DE71" s="2">
        <f>IF(AND('Gantt Chart'!DE$5&gt;(SUM(Main!$F5:$G5)+Main!$H5+Main!$I5+SUM(Main!$J5:$K5)+SUM(Main!$J6:$K6)+SUM(Main!$J11:$K11)+SUM(Main!$J17:$K17)+SUM(Main!$J21:$K21)+SUM($B$4:$G$4)),'Gantt Chart'!DE$5&lt;=(SUM(Main!$F5:$G5)+Main!$H5+Main!$I5+SUM(Main!$J5:$K5)+SUM(Main!$J6:$K6)+SUM(Main!$J11:$K11)+SUM(Main!$J17:$K17)+SUM(Main!$J21:$K21)+SUM(Main!$J23:$K23)+SUM($B$4:$G$4))),Main!$S23,0)</f>
        <v>0</v>
      </c>
      <c r="DF71" s="2">
        <f>IF(AND('Gantt Chart'!DF$5&gt;(SUM(Main!$F5:$G5)+Main!$H5+Main!$I5+SUM(Main!$J5:$K5)+SUM(Main!$J6:$K6)+SUM(Main!$J11:$K11)+SUM(Main!$J17:$K17)+SUM(Main!$J21:$K21)+SUM($B$4:$G$4)),'Gantt Chart'!DF$5&lt;=(SUM(Main!$F5:$G5)+Main!$H5+Main!$I5+SUM(Main!$J5:$K5)+SUM(Main!$J6:$K6)+SUM(Main!$J11:$K11)+SUM(Main!$J17:$K17)+SUM(Main!$J21:$K21)+SUM(Main!$J23:$K23)+SUM($B$4:$G$4))),Main!$S23,0)</f>
        <v>0</v>
      </c>
      <c r="DG71" s="2">
        <f>IF(AND('Gantt Chart'!DG$5&gt;(SUM(Main!$F5:$G5)+Main!$H5+Main!$I5+SUM(Main!$J5:$K5)+SUM(Main!$J6:$K6)+SUM(Main!$J11:$K11)+SUM(Main!$J17:$K17)+SUM(Main!$J21:$K21)+SUM($B$4:$G$4)),'Gantt Chart'!DG$5&lt;=(SUM(Main!$F5:$G5)+Main!$H5+Main!$I5+SUM(Main!$J5:$K5)+SUM(Main!$J6:$K6)+SUM(Main!$J11:$K11)+SUM(Main!$J17:$K17)+SUM(Main!$J21:$K21)+SUM(Main!$J23:$K23)+SUM($B$4:$G$4))),Main!$S23,0)</f>
        <v>0</v>
      </c>
      <c r="DH71" s="2">
        <f>IF(AND('Gantt Chart'!DH$5&gt;(SUM(Main!$F5:$G5)+Main!$H5+Main!$I5+SUM(Main!$J5:$K5)+SUM(Main!$J6:$K6)+SUM(Main!$J11:$K11)+SUM(Main!$J17:$K17)+SUM(Main!$J21:$K21)+SUM($B$4:$G$4)),'Gantt Chart'!DH$5&lt;=(SUM(Main!$F5:$G5)+Main!$H5+Main!$I5+SUM(Main!$J5:$K5)+SUM(Main!$J6:$K6)+SUM(Main!$J11:$K11)+SUM(Main!$J17:$K17)+SUM(Main!$J21:$K21)+SUM(Main!$J23:$K23)+SUM($B$4:$G$4))),Main!$S23,0)</f>
        <v>0</v>
      </c>
      <c r="DI71" s="2">
        <f>IF(AND('Gantt Chart'!DI$5&gt;(SUM(Main!$F5:$G5)+Main!$H5+Main!$I5+SUM(Main!$J5:$K5)+SUM(Main!$J6:$K6)+SUM(Main!$J11:$K11)+SUM(Main!$J17:$K17)+SUM(Main!$J21:$K21)+SUM($B$4:$G$4)),'Gantt Chart'!DI$5&lt;=(SUM(Main!$F5:$G5)+Main!$H5+Main!$I5+SUM(Main!$J5:$K5)+SUM(Main!$J6:$K6)+SUM(Main!$J11:$K11)+SUM(Main!$J17:$K17)+SUM(Main!$J21:$K21)+SUM(Main!$J23:$K23)+SUM($B$4:$G$4))),Main!$S23,0)</f>
        <v>0</v>
      </c>
      <c r="DJ71" s="2">
        <f>IF(AND('Gantt Chart'!DJ$5&gt;(SUM(Main!$F5:$G5)+Main!$H5+Main!$I5+SUM(Main!$J5:$K5)+SUM(Main!$J6:$K6)+SUM(Main!$J11:$K11)+SUM(Main!$J17:$K17)+SUM(Main!$J21:$K21)+SUM($B$4:$G$4)),'Gantt Chart'!DJ$5&lt;=(SUM(Main!$F5:$G5)+Main!$H5+Main!$I5+SUM(Main!$J5:$K5)+SUM(Main!$J6:$K6)+SUM(Main!$J11:$K11)+SUM(Main!$J17:$K17)+SUM(Main!$J21:$K21)+SUM(Main!$J23:$K23)+SUM($B$4:$G$4))),Main!$S23,0)</f>
        <v>0</v>
      </c>
      <c r="DK71" s="2">
        <f>IF(AND('Gantt Chart'!DK$5&gt;(SUM(Main!$F5:$G5)+Main!$H5+Main!$I5+SUM(Main!$J5:$K5)+SUM(Main!$J6:$K6)+SUM(Main!$J11:$K11)+SUM(Main!$J17:$K17)+SUM(Main!$J21:$K21)+SUM($B$4:$G$4)),'Gantt Chart'!DK$5&lt;=(SUM(Main!$F5:$G5)+Main!$H5+Main!$I5+SUM(Main!$J5:$K5)+SUM(Main!$J6:$K6)+SUM(Main!$J11:$K11)+SUM(Main!$J17:$K17)+SUM(Main!$J21:$K21)+SUM(Main!$J23:$K23)+SUM($B$4:$G$4))),Main!$S23,0)</f>
        <v>0</v>
      </c>
      <c r="DL71" s="2">
        <f>IF(AND('Gantt Chart'!DL$5&gt;(SUM(Main!$F5:$G5)+Main!$H5+Main!$I5+SUM(Main!$J5:$K5)+SUM(Main!$J6:$K6)+SUM(Main!$J11:$K11)+SUM(Main!$J17:$K17)+SUM(Main!$J21:$K21)+SUM($B$4:$G$4)),'Gantt Chart'!DL$5&lt;=(SUM(Main!$F5:$G5)+Main!$H5+Main!$I5+SUM(Main!$J5:$K5)+SUM(Main!$J6:$K6)+SUM(Main!$J11:$K11)+SUM(Main!$J17:$K17)+SUM(Main!$J21:$K21)+SUM(Main!$J23:$K23)+SUM($B$4:$G$4))),Main!$S23,0)</f>
        <v>0</v>
      </c>
      <c r="DM71" s="2">
        <f>IF(AND('Gantt Chart'!DM$5&gt;(SUM(Main!$F5:$G5)+Main!$H5+Main!$I5+SUM(Main!$J5:$K5)+SUM(Main!$J6:$K6)+SUM(Main!$J11:$K11)+SUM(Main!$J17:$K17)+SUM(Main!$J21:$K21)+SUM($B$4:$G$4)),'Gantt Chart'!DM$5&lt;=(SUM(Main!$F5:$G5)+Main!$H5+Main!$I5+SUM(Main!$J5:$K5)+SUM(Main!$J6:$K6)+SUM(Main!$J11:$K11)+SUM(Main!$J17:$K17)+SUM(Main!$J21:$K21)+SUM(Main!$J23:$K23)+SUM($B$4:$G$4))),Main!$S23,0)</f>
        <v>0</v>
      </c>
      <c r="DN71" s="2">
        <f>IF(AND('Gantt Chart'!DN$5&gt;(SUM(Main!$F5:$G5)+Main!$H5+Main!$I5+SUM(Main!$J5:$K5)+SUM(Main!$J6:$K6)+SUM(Main!$J11:$K11)+SUM(Main!$J17:$K17)+SUM(Main!$J21:$K21)+SUM($B$4:$G$4)),'Gantt Chart'!DN$5&lt;=(SUM(Main!$F5:$G5)+Main!$H5+Main!$I5+SUM(Main!$J5:$K5)+SUM(Main!$J6:$K6)+SUM(Main!$J11:$K11)+SUM(Main!$J17:$K17)+SUM(Main!$J21:$K21)+SUM(Main!$J23:$K23)+SUM($B$4:$G$4))),Main!$S23,0)</f>
        <v>0</v>
      </c>
      <c r="DO71" s="2">
        <f>IF(AND('Gantt Chart'!DO$5&gt;(SUM(Main!$F5:$G5)+Main!$H5+Main!$I5+SUM(Main!$J5:$K5)+SUM(Main!$J6:$K6)+SUM(Main!$J11:$K11)+SUM(Main!$J17:$K17)+SUM(Main!$J21:$K21)+SUM($B$4:$G$4)),'Gantt Chart'!DO$5&lt;=(SUM(Main!$F5:$G5)+Main!$H5+Main!$I5+SUM(Main!$J5:$K5)+SUM(Main!$J6:$K6)+SUM(Main!$J11:$K11)+SUM(Main!$J17:$K17)+SUM(Main!$J21:$K21)+SUM(Main!$J23:$K23)+SUM($B$4:$G$4))),Main!$S23,0)</f>
        <v>0</v>
      </c>
      <c r="DP71" s="2">
        <f>IF(AND('Gantt Chart'!DP$5&gt;(SUM(Main!$F5:$G5)+Main!$H5+Main!$I5+SUM(Main!$J5:$K5)+SUM(Main!$J6:$K6)+SUM(Main!$J11:$K11)+SUM(Main!$J17:$K17)+SUM(Main!$J21:$K21)+SUM($B$4:$G$4)),'Gantt Chart'!DP$5&lt;=(SUM(Main!$F5:$G5)+Main!$H5+Main!$I5+SUM(Main!$J5:$K5)+SUM(Main!$J6:$K6)+SUM(Main!$J11:$K11)+SUM(Main!$J17:$K17)+SUM(Main!$J21:$K21)+SUM(Main!$J23:$K23)+SUM($B$4:$G$4))),Main!$S23,0)</f>
        <v>0</v>
      </c>
      <c r="DQ71" s="2">
        <f>IF(AND('Gantt Chart'!DQ$5&gt;(SUM(Main!$F5:$G5)+Main!$H5+Main!$I5+SUM(Main!$J5:$K5)+SUM(Main!$J6:$K6)+SUM(Main!$J11:$K11)+SUM(Main!$J17:$K17)+SUM(Main!$J21:$K21)+SUM($B$4:$G$4)),'Gantt Chart'!DQ$5&lt;=(SUM(Main!$F5:$G5)+Main!$H5+Main!$I5+SUM(Main!$J5:$K5)+SUM(Main!$J6:$K6)+SUM(Main!$J11:$K11)+SUM(Main!$J17:$K17)+SUM(Main!$J21:$K21)+SUM(Main!$J23:$K23)+SUM($B$4:$G$4))),Main!$S23,0)</f>
        <v>0</v>
      </c>
      <c r="DR71" s="2">
        <f>IF(AND('Gantt Chart'!DR$5&gt;(SUM(Main!$F5:$G5)+Main!$H5+Main!$I5+SUM(Main!$J5:$K5)+SUM(Main!$J6:$K6)+SUM(Main!$J11:$K11)+SUM(Main!$J17:$K17)+SUM(Main!$J21:$K21)+SUM($B$4:$G$4)),'Gantt Chart'!DR$5&lt;=(SUM(Main!$F5:$G5)+Main!$H5+Main!$I5+SUM(Main!$J5:$K5)+SUM(Main!$J6:$K6)+SUM(Main!$J11:$K11)+SUM(Main!$J17:$K17)+SUM(Main!$J21:$K21)+SUM(Main!$J23:$K23)+SUM($B$4:$G$4))),Main!$S23,0)</f>
        <v>0</v>
      </c>
      <c r="DS71" s="2">
        <f>IF(AND('Gantt Chart'!DS$5&gt;(SUM(Main!$F5:$G5)+Main!$H5+Main!$I5+SUM(Main!$J5:$K5)+SUM(Main!$J6:$K6)+SUM(Main!$J11:$K11)+SUM(Main!$J17:$K17)+SUM(Main!$J21:$K21)+SUM($B$4:$G$4)),'Gantt Chart'!DS$5&lt;=(SUM(Main!$F5:$G5)+Main!$H5+Main!$I5+SUM(Main!$J5:$K5)+SUM(Main!$J6:$K6)+SUM(Main!$J11:$K11)+SUM(Main!$J17:$K17)+SUM(Main!$J21:$K21)+SUM(Main!$J23:$K23)+SUM($B$4:$G$4))),Main!$S23,0)</f>
        <v>0</v>
      </c>
      <c r="DT71" s="2">
        <f>IF(AND('Gantt Chart'!DT$5&gt;(SUM(Main!$F5:$G5)+Main!$H5+Main!$I5+SUM(Main!$J5:$K5)+SUM(Main!$J6:$K6)+SUM(Main!$J11:$K11)+SUM(Main!$J17:$K17)+SUM(Main!$J21:$K21)+SUM($B$4:$G$4)),'Gantt Chart'!DT$5&lt;=(SUM(Main!$F5:$G5)+Main!$H5+Main!$I5+SUM(Main!$J5:$K5)+SUM(Main!$J6:$K6)+SUM(Main!$J11:$K11)+SUM(Main!$J17:$K17)+SUM(Main!$J21:$K21)+SUM(Main!$J23:$K23)+SUM($B$4:$G$4))),Main!$S23,0)</f>
        <v>0</v>
      </c>
      <c r="DU71" s="2">
        <f>IF(AND('Gantt Chart'!DU$5&gt;(SUM(Main!$F5:$G5)+Main!$H5+Main!$I5+SUM(Main!$J5:$K5)+SUM(Main!$J6:$K6)+SUM(Main!$J11:$K11)+SUM(Main!$J17:$K17)+SUM(Main!$J21:$K21)+SUM($B$4:$G$4)),'Gantt Chart'!DU$5&lt;=(SUM(Main!$F5:$G5)+Main!$H5+Main!$I5+SUM(Main!$J5:$K5)+SUM(Main!$J6:$K6)+SUM(Main!$J11:$K11)+SUM(Main!$J17:$K17)+SUM(Main!$J21:$K21)+SUM(Main!$J23:$K23)+SUM($B$4:$G$4))),Main!$S23,0)</f>
        <v>0</v>
      </c>
      <c r="DV71" s="2">
        <f>IF(AND('Gantt Chart'!DV$5&gt;(SUM(Main!$F5:$G5)+Main!$H5+Main!$I5+SUM(Main!$J5:$K5)+SUM(Main!$J6:$K6)+SUM(Main!$J11:$K11)+SUM(Main!$J17:$K17)+SUM(Main!$J21:$K21)+SUM($B$4:$G$4)),'Gantt Chart'!DV$5&lt;=(SUM(Main!$F5:$G5)+Main!$H5+Main!$I5+SUM(Main!$J5:$K5)+SUM(Main!$J6:$K6)+SUM(Main!$J11:$K11)+SUM(Main!$J17:$K17)+SUM(Main!$J21:$K21)+SUM(Main!$J23:$K23)+SUM($B$4:$G$4))),Main!$S23,0)</f>
        <v>0</v>
      </c>
      <c r="DW71" s="2">
        <f>IF(AND('Gantt Chart'!DW$5&gt;(SUM(Main!$F5:$G5)+Main!$H5+Main!$I5+SUM(Main!$J5:$K5)+SUM(Main!$J6:$K6)+SUM(Main!$J11:$K11)+SUM(Main!$J17:$K17)+SUM(Main!$J21:$K21)+SUM($B$4:$G$4)),'Gantt Chart'!DW$5&lt;=(SUM(Main!$F5:$G5)+Main!$H5+Main!$I5+SUM(Main!$J5:$K5)+SUM(Main!$J6:$K6)+SUM(Main!$J11:$K11)+SUM(Main!$J17:$K17)+SUM(Main!$J21:$K21)+SUM(Main!$J23:$K23)+SUM($B$4:$G$4))),Main!$S23,0)</f>
        <v>0</v>
      </c>
      <c r="DX71" s="2">
        <f>IF(AND('Gantt Chart'!DX$5&gt;(SUM(Main!$F5:$G5)+Main!$H5+Main!$I5+SUM(Main!$J5:$K5)+SUM(Main!$J6:$K6)+SUM(Main!$J11:$K11)+SUM(Main!$J17:$K17)+SUM(Main!$J21:$K21)+SUM($B$4:$G$4)),'Gantt Chart'!DX$5&lt;=(SUM(Main!$F5:$G5)+Main!$H5+Main!$I5+SUM(Main!$J5:$K5)+SUM(Main!$J6:$K6)+SUM(Main!$J11:$K11)+SUM(Main!$J17:$K17)+SUM(Main!$J21:$K21)+SUM(Main!$J23:$K23)+SUM($B$4:$G$4))),Main!$S23,0)</f>
        <v>0</v>
      </c>
      <c r="DY71" s="2">
        <f>IF(AND('Gantt Chart'!DY$5&gt;(SUM(Main!$F5:$G5)+Main!$H5+Main!$I5+SUM(Main!$J5:$K5)+SUM(Main!$J6:$K6)+SUM(Main!$J11:$K11)+SUM(Main!$J17:$K17)+SUM(Main!$J21:$K21)+SUM($B$4:$G$4)),'Gantt Chart'!DY$5&lt;=(SUM(Main!$F5:$G5)+Main!$H5+Main!$I5+SUM(Main!$J5:$K5)+SUM(Main!$J6:$K6)+SUM(Main!$J11:$K11)+SUM(Main!$J17:$K17)+SUM(Main!$J21:$K21)+SUM(Main!$J23:$K23)+SUM($B$4:$G$4))),Main!$S23,0)</f>
        <v>0</v>
      </c>
      <c r="DZ71" s="2">
        <f>IF(AND('Gantt Chart'!DZ$5&gt;(SUM(Main!$F5:$G5)+Main!$H5+Main!$I5+SUM(Main!$J5:$K5)+SUM(Main!$J6:$K6)+SUM(Main!$J11:$K11)+SUM(Main!$J17:$K17)+SUM(Main!$J21:$K21)+SUM($B$4:$G$4)),'Gantt Chart'!DZ$5&lt;=(SUM(Main!$F5:$G5)+Main!$H5+Main!$I5+SUM(Main!$J5:$K5)+SUM(Main!$J6:$K6)+SUM(Main!$J11:$K11)+SUM(Main!$J17:$K17)+SUM(Main!$J21:$K21)+SUM(Main!$J23:$K23)+SUM($B$4:$G$4))),Main!$S23,0)</f>
        <v>0</v>
      </c>
      <c r="EA71" s="2">
        <f>IF(AND('Gantt Chart'!EA$5&gt;(SUM(Main!$F5:$G5)+Main!$H5+Main!$I5+SUM(Main!$J5:$K5)+SUM(Main!$J6:$K6)+SUM(Main!$J11:$K11)+SUM(Main!$J17:$K17)+SUM(Main!$J21:$K21)+SUM($B$4:$G$4)),'Gantt Chart'!EA$5&lt;=(SUM(Main!$F5:$G5)+Main!$H5+Main!$I5+SUM(Main!$J5:$K5)+SUM(Main!$J6:$K6)+SUM(Main!$J11:$K11)+SUM(Main!$J17:$K17)+SUM(Main!$J21:$K21)+SUM(Main!$J23:$K23)+SUM($B$4:$G$4))),Main!$S23,0)</f>
        <v>0</v>
      </c>
      <c r="EB71" s="2">
        <f>IF(AND('Gantt Chart'!EB$5&gt;(SUM(Main!$F5:$G5)+Main!$H5+Main!$I5+SUM(Main!$J5:$K5)+SUM(Main!$J6:$K6)+SUM(Main!$J11:$K11)+SUM(Main!$J17:$K17)+SUM(Main!$J21:$K21)+SUM($B$4:$G$4)),'Gantt Chart'!EB$5&lt;=(SUM(Main!$F5:$G5)+Main!$H5+Main!$I5+SUM(Main!$J5:$K5)+SUM(Main!$J6:$K6)+SUM(Main!$J11:$K11)+SUM(Main!$J17:$K17)+SUM(Main!$J21:$K21)+SUM(Main!$J23:$K23)+SUM($B$4:$G$4))),Main!$S23,0)</f>
        <v>0</v>
      </c>
      <c r="EC71" s="2">
        <f>IF(AND('Gantt Chart'!EC$5&gt;(SUM(Main!$F5:$G5)+Main!$H5+Main!$I5+SUM(Main!$J5:$K5)+SUM(Main!$J6:$K6)+SUM(Main!$J11:$K11)+SUM(Main!$J17:$K17)+SUM(Main!$J21:$K21)+SUM($B$4:$G$4)),'Gantt Chart'!EC$5&lt;=(SUM(Main!$F5:$G5)+Main!$H5+Main!$I5+SUM(Main!$J5:$K5)+SUM(Main!$J6:$K6)+SUM(Main!$J11:$K11)+SUM(Main!$J17:$K17)+SUM(Main!$J21:$K21)+SUM(Main!$J23:$K23)+SUM($B$4:$G$4))),Main!$S23,0)</f>
        <v>0</v>
      </c>
      <c r="ED71" s="2">
        <f>IF(AND('Gantt Chart'!ED$5&gt;(SUM(Main!$F5:$G5)+Main!$H5+Main!$I5+SUM(Main!$J5:$K5)+SUM(Main!$J6:$K6)+SUM(Main!$J11:$K11)+SUM(Main!$J17:$K17)+SUM(Main!$J21:$K21)+SUM($B$4:$G$4)),'Gantt Chart'!ED$5&lt;=(SUM(Main!$F5:$G5)+Main!$H5+Main!$I5+SUM(Main!$J5:$K5)+SUM(Main!$J6:$K6)+SUM(Main!$J11:$K11)+SUM(Main!$J17:$K17)+SUM(Main!$J21:$K21)+SUM(Main!$J23:$K23)+SUM($B$4:$G$4))),Main!$S23,0)</f>
        <v>0</v>
      </c>
      <c r="EE71" s="2">
        <f>IF(AND('Gantt Chart'!EE$5&gt;(SUM(Main!$F5:$G5)+Main!$H5+Main!$I5+SUM(Main!$J5:$K5)+SUM(Main!$J6:$K6)+SUM(Main!$J11:$K11)+SUM(Main!$J17:$K17)+SUM(Main!$J21:$K21)+SUM($B$4:$G$4)),'Gantt Chart'!EE$5&lt;=(SUM(Main!$F5:$G5)+Main!$H5+Main!$I5+SUM(Main!$J5:$K5)+SUM(Main!$J6:$K6)+SUM(Main!$J11:$K11)+SUM(Main!$J17:$K17)+SUM(Main!$J21:$K21)+SUM(Main!$J23:$K23)+SUM($B$4:$G$4))),Main!$S23,0)</f>
        <v>0</v>
      </c>
      <c r="EF71" s="2">
        <f>IF(AND('Gantt Chart'!EF$5&gt;(SUM(Main!$F5:$G5)+Main!$H5+Main!$I5+SUM(Main!$J5:$K5)+SUM(Main!$J6:$K6)+SUM(Main!$J11:$K11)+SUM(Main!$J17:$K17)+SUM(Main!$J21:$K21)+SUM($B$4:$G$4)),'Gantt Chart'!EF$5&lt;=(SUM(Main!$F5:$G5)+Main!$H5+Main!$I5+SUM(Main!$J5:$K5)+SUM(Main!$J6:$K6)+SUM(Main!$J11:$K11)+SUM(Main!$J17:$K17)+SUM(Main!$J21:$K21)+SUM(Main!$J23:$K23)+SUM($B$4:$G$4))),Main!$S23,0)</f>
        <v>0</v>
      </c>
      <c r="EG71" s="2">
        <f>IF(AND('Gantt Chart'!EG$5&gt;(SUM(Main!$F5:$G5)+Main!$H5+Main!$I5+SUM(Main!$J5:$K5)+SUM(Main!$J6:$K6)+SUM(Main!$J11:$K11)+SUM(Main!$J17:$K17)+SUM(Main!$J21:$K21)+SUM($B$4:$G$4)),'Gantt Chart'!EG$5&lt;=(SUM(Main!$F5:$G5)+Main!$H5+Main!$I5+SUM(Main!$J5:$K5)+SUM(Main!$J6:$K6)+SUM(Main!$J11:$K11)+SUM(Main!$J17:$K17)+SUM(Main!$J21:$K21)+SUM(Main!$J23:$K23)+SUM($B$4:$G$4))),Main!$S23,0)</f>
        <v>0</v>
      </c>
      <c r="EH71" s="2">
        <f>IF(AND('Gantt Chart'!EH$5&gt;(SUM(Main!$F5:$G5)+Main!$H5+Main!$I5+SUM(Main!$J5:$K5)+SUM(Main!$J6:$K6)+SUM(Main!$J11:$K11)+SUM(Main!$J17:$K17)+SUM(Main!$J21:$K21)+SUM($B$4:$G$4)),'Gantt Chart'!EH$5&lt;=(SUM(Main!$F5:$G5)+Main!$H5+Main!$I5+SUM(Main!$J5:$K5)+SUM(Main!$J6:$K6)+SUM(Main!$J11:$K11)+SUM(Main!$J17:$K17)+SUM(Main!$J21:$K21)+SUM(Main!$J23:$K23)+SUM($B$4:$G$4))),Main!$S23,0)</f>
        <v>0</v>
      </c>
      <c r="EI71" s="2">
        <f>IF(AND('Gantt Chart'!EI$5&gt;(SUM(Main!$F5:$G5)+Main!$H5+Main!$I5+SUM(Main!$J5:$K5)+SUM(Main!$J6:$K6)+SUM(Main!$J11:$K11)+SUM(Main!$J17:$K17)+SUM(Main!$J21:$K21)+SUM($B$4:$G$4)),'Gantt Chart'!EI$5&lt;=(SUM(Main!$F5:$G5)+Main!$H5+Main!$I5+SUM(Main!$J5:$K5)+SUM(Main!$J6:$K6)+SUM(Main!$J11:$K11)+SUM(Main!$J17:$K17)+SUM(Main!$J21:$K21)+SUM(Main!$J23:$K23)+SUM($B$4:$G$4))),Main!$S23,0)</f>
        <v>0</v>
      </c>
      <c r="EJ71" s="2">
        <f>IF(AND('Gantt Chart'!EJ$5&gt;(SUM(Main!$F5:$G5)+Main!$H5+Main!$I5+SUM(Main!$J5:$K5)+SUM(Main!$J6:$K6)+SUM(Main!$J11:$K11)+SUM(Main!$J17:$K17)+SUM(Main!$J21:$K21)+SUM($B$4:$G$4)),'Gantt Chart'!EJ$5&lt;=(SUM(Main!$F5:$G5)+Main!$H5+Main!$I5+SUM(Main!$J5:$K5)+SUM(Main!$J6:$K6)+SUM(Main!$J11:$K11)+SUM(Main!$J17:$K17)+SUM(Main!$J21:$K21)+SUM(Main!$J23:$K23)+SUM($B$4:$G$4))),Main!$S23,0)</f>
        <v>0</v>
      </c>
      <c r="EK71" s="2">
        <f>IF(AND('Gantt Chart'!EK$5&gt;(SUM(Main!$F5:$G5)+Main!$H5+Main!$I5+SUM(Main!$J5:$K5)+SUM(Main!$J6:$K6)+SUM(Main!$J11:$K11)+SUM(Main!$J17:$K17)+SUM(Main!$J21:$K21)+SUM($B$4:$G$4)),'Gantt Chart'!EK$5&lt;=(SUM(Main!$F5:$G5)+Main!$H5+Main!$I5+SUM(Main!$J5:$K5)+SUM(Main!$J6:$K6)+SUM(Main!$J11:$K11)+SUM(Main!$J17:$K17)+SUM(Main!$J21:$K21)+SUM(Main!$J23:$K23)+SUM($B$4:$G$4))),Main!$S23,0)</f>
        <v>0</v>
      </c>
      <c r="EL71" s="2">
        <f>IF(AND('Gantt Chart'!EL$5&gt;(SUM(Main!$F5:$G5)+Main!$H5+Main!$I5+SUM(Main!$J5:$K5)+SUM(Main!$J6:$K6)+SUM(Main!$J11:$K11)+SUM(Main!$J17:$K17)+SUM(Main!$J21:$K21)+SUM($B$4:$G$4)),'Gantt Chart'!EL$5&lt;=(SUM(Main!$F5:$G5)+Main!$H5+Main!$I5+SUM(Main!$J5:$K5)+SUM(Main!$J6:$K6)+SUM(Main!$J11:$K11)+SUM(Main!$J17:$K17)+SUM(Main!$J21:$K21)+SUM(Main!$J23:$K23)+SUM($B$4:$G$4))),Main!$S23,0)</f>
        <v>0</v>
      </c>
      <c r="EM71" s="2">
        <f>IF(AND('Gantt Chart'!EM$5&gt;(SUM(Main!$F5:$G5)+Main!$H5+Main!$I5+SUM(Main!$J5:$K5)+SUM(Main!$J6:$K6)+SUM(Main!$J11:$K11)+SUM(Main!$J17:$K17)+SUM(Main!$J21:$K21)+SUM($B$4:$G$4)),'Gantt Chart'!EM$5&lt;=(SUM(Main!$F5:$G5)+Main!$H5+Main!$I5+SUM(Main!$J5:$K5)+SUM(Main!$J6:$K6)+SUM(Main!$J11:$K11)+SUM(Main!$J17:$K17)+SUM(Main!$J21:$K21)+SUM(Main!$J23:$K23)+SUM($B$4:$G$4))),Main!$S23,0)</f>
        <v>0</v>
      </c>
      <c r="EN71" s="2">
        <f>IF(AND('Gantt Chart'!EN$5&gt;(SUM(Main!$F5:$G5)+Main!$H5+Main!$I5+SUM(Main!$J5:$K5)+SUM(Main!$J6:$K6)+SUM(Main!$J11:$K11)+SUM(Main!$J17:$K17)+SUM(Main!$J21:$K21)+SUM($B$4:$G$4)),'Gantt Chart'!EN$5&lt;=(SUM(Main!$F5:$G5)+Main!$H5+Main!$I5+SUM(Main!$J5:$K5)+SUM(Main!$J6:$K6)+SUM(Main!$J11:$K11)+SUM(Main!$J17:$K17)+SUM(Main!$J21:$K21)+SUM(Main!$J23:$K23)+SUM($B$4:$G$4))),Main!$S23,0)</f>
        <v>0</v>
      </c>
      <c r="EO71" s="2">
        <f>IF(AND('Gantt Chart'!EO$5&gt;(SUM(Main!$F5:$G5)+Main!$H5+Main!$I5+SUM(Main!$J5:$K5)+SUM(Main!$J6:$K6)+SUM(Main!$J11:$K11)+SUM(Main!$J17:$K17)+SUM(Main!$J21:$K21)+SUM($B$4:$G$4)),'Gantt Chart'!EO$5&lt;=(SUM(Main!$F5:$G5)+Main!$H5+Main!$I5+SUM(Main!$J5:$K5)+SUM(Main!$J6:$K6)+SUM(Main!$J11:$K11)+SUM(Main!$J17:$K17)+SUM(Main!$J21:$K21)+SUM(Main!$J23:$K23)+SUM($B$4:$G$4))),Main!$S23,0)</f>
        <v>0</v>
      </c>
      <c r="EP71" s="2">
        <f>IF(AND('Gantt Chart'!EP$5&gt;(SUM(Main!$F5:$G5)+Main!$H5+Main!$I5+SUM(Main!$J5:$K5)+SUM(Main!$J6:$K6)+SUM(Main!$J11:$K11)+SUM(Main!$J17:$K17)+SUM(Main!$J21:$K21)+SUM($B$4:$G$4)),'Gantt Chart'!EP$5&lt;=(SUM(Main!$F5:$G5)+Main!$H5+Main!$I5+SUM(Main!$J5:$K5)+SUM(Main!$J6:$K6)+SUM(Main!$J11:$K11)+SUM(Main!$J17:$K17)+SUM(Main!$J21:$K21)+SUM(Main!$J23:$K23)+SUM($B$4:$G$4))),Main!$S23,0)</f>
        <v>0</v>
      </c>
      <c r="EQ71" s="2">
        <f>IF(AND('Gantt Chart'!EQ$5&gt;(SUM(Main!$F5:$G5)+Main!$H5+Main!$I5+SUM(Main!$J5:$K5)+SUM(Main!$J6:$K6)+SUM(Main!$J11:$K11)+SUM(Main!$J17:$K17)+SUM(Main!$J21:$K21)+SUM($B$4:$G$4)),'Gantt Chart'!EQ$5&lt;=(SUM(Main!$F5:$G5)+Main!$H5+Main!$I5+SUM(Main!$J5:$K5)+SUM(Main!$J6:$K6)+SUM(Main!$J11:$K11)+SUM(Main!$J17:$K17)+SUM(Main!$J21:$K21)+SUM(Main!$J23:$K23)+SUM($B$4:$G$4))),Main!$S23,0)</f>
        <v>0</v>
      </c>
      <c r="ER71" s="2">
        <f>IF(AND('Gantt Chart'!ER$5&gt;(SUM(Main!$F5:$G5)+Main!$H5+Main!$I5+SUM(Main!$J5:$K5)+SUM(Main!$J6:$K6)+SUM(Main!$J11:$K11)+SUM(Main!$J17:$K17)+SUM(Main!$J21:$K21)+SUM($B$4:$G$4)),'Gantt Chart'!ER$5&lt;=(SUM(Main!$F5:$G5)+Main!$H5+Main!$I5+SUM(Main!$J5:$K5)+SUM(Main!$J6:$K6)+SUM(Main!$J11:$K11)+SUM(Main!$J17:$K17)+SUM(Main!$J21:$K21)+SUM(Main!$J23:$K23)+SUM($B$4:$G$4))),Main!$S23,0)</f>
        <v>0</v>
      </c>
      <c r="ES71" s="2">
        <f>IF(AND('Gantt Chart'!ES$5&gt;(SUM(Main!$F5:$G5)+Main!$H5+Main!$I5+SUM(Main!$J5:$K5)+SUM(Main!$J6:$K6)+SUM(Main!$J11:$K11)+SUM(Main!$J17:$K17)+SUM(Main!$J21:$K21)+SUM($B$4:$G$4)),'Gantt Chart'!ES$5&lt;=(SUM(Main!$F5:$G5)+Main!$H5+Main!$I5+SUM(Main!$J5:$K5)+SUM(Main!$J6:$K6)+SUM(Main!$J11:$K11)+SUM(Main!$J17:$K17)+SUM(Main!$J21:$K21)+SUM(Main!$J23:$K23)+SUM($B$4:$G$4))),Main!$S23,0)</f>
        <v>0</v>
      </c>
      <c r="ET71" s="2">
        <f>IF(AND('Gantt Chart'!ET$5&gt;(SUM(Main!$F5:$G5)+Main!$H5+Main!$I5+SUM(Main!$J5:$K5)+SUM(Main!$J6:$K6)+SUM(Main!$J11:$K11)+SUM(Main!$J17:$K17)+SUM(Main!$J21:$K21)+SUM($B$4:$G$4)),'Gantt Chart'!ET$5&lt;=(SUM(Main!$F5:$G5)+Main!$H5+Main!$I5+SUM(Main!$J5:$K5)+SUM(Main!$J6:$K6)+SUM(Main!$J11:$K11)+SUM(Main!$J17:$K17)+SUM(Main!$J21:$K21)+SUM(Main!$J23:$K23)+SUM($B$4:$G$4))),Main!$S23,0)</f>
        <v>0</v>
      </c>
      <c r="EU71" s="2">
        <f>IF(AND('Gantt Chart'!EU$5&gt;(SUM(Main!$F5:$G5)+Main!$H5+Main!$I5+SUM(Main!$J5:$K5)+SUM(Main!$J6:$K6)+SUM(Main!$J11:$K11)+SUM(Main!$J17:$K17)+SUM(Main!$J21:$K21)+SUM($B$4:$G$4)),'Gantt Chart'!EU$5&lt;=(SUM(Main!$F5:$G5)+Main!$H5+Main!$I5+SUM(Main!$J5:$K5)+SUM(Main!$J6:$K6)+SUM(Main!$J11:$K11)+SUM(Main!$J17:$K17)+SUM(Main!$J21:$K21)+SUM(Main!$J23:$K23)+SUM($B$4:$G$4))),Main!$S23,0)</f>
        <v>0</v>
      </c>
      <c r="EV71" s="2">
        <f>IF(AND('Gantt Chart'!EV$5&gt;(SUM(Main!$F5:$G5)+Main!$H5+Main!$I5+SUM(Main!$J5:$K5)+SUM(Main!$J6:$K6)+SUM(Main!$J11:$K11)+SUM(Main!$J17:$K17)+SUM(Main!$J21:$K21)+SUM($B$4:$G$4)),'Gantt Chart'!EV$5&lt;=(SUM(Main!$F5:$G5)+Main!$H5+Main!$I5+SUM(Main!$J5:$K5)+SUM(Main!$J6:$K6)+SUM(Main!$J11:$K11)+SUM(Main!$J17:$K17)+SUM(Main!$J21:$K21)+SUM(Main!$J23:$K23)+SUM($B$4:$G$4))),Main!$S23,0)</f>
        <v>0</v>
      </c>
      <c r="EW71" s="2">
        <f>IF(AND('Gantt Chart'!EW$5&gt;(SUM(Main!$F5:$G5)+Main!$H5+Main!$I5+SUM(Main!$J5:$K5)+SUM(Main!$J6:$K6)+SUM(Main!$J11:$K11)+SUM(Main!$J17:$K17)+SUM(Main!$J21:$K21)+SUM($B$4:$G$4)),'Gantt Chart'!EW$5&lt;=(SUM(Main!$F5:$G5)+Main!$H5+Main!$I5+SUM(Main!$J5:$K5)+SUM(Main!$J6:$K6)+SUM(Main!$J11:$K11)+SUM(Main!$J17:$K17)+SUM(Main!$J21:$K21)+SUM(Main!$J23:$K23)+SUM($B$4:$G$4))),Main!$S23,0)</f>
        <v>0</v>
      </c>
      <c r="EX71" s="2">
        <f>IF(AND('Gantt Chart'!EX$5&gt;(SUM(Main!$F5:$G5)+Main!$H5+Main!$I5+SUM(Main!$J5:$K5)+SUM(Main!$J6:$K6)+SUM(Main!$J11:$K11)+SUM(Main!$J17:$K17)+SUM(Main!$J21:$K21)+SUM($B$4:$G$4)),'Gantt Chart'!EX$5&lt;=(SUM(Main!$F5:$G5)+Main!$H5+Main!$I5+SUM(Main!$J5:$K5)+SUM(Main!$J6:$K6)+SUM(Main!$J11:$K11)+SUM(Main!$J17:$K17)+SUM(Main!$J21:$K21)+SUM(Main!$J23:$K23)+SUM($B$4:$G$4))),Main!$S23,0)</f>
        <v>0</v>
      </c>
      <c r="EY71" s="2">
        <f>IF(AND('Gantt Chart'!EY$5&gt;(SUM(Main!$F5:$G5)+Main!$H5+Main!$I5+SUM(Main!$J5:$K5)+SUM(Main!$J6:$K6)+SUM(Main!$J11:$K11)+SUM(Main!$J17:$K17)+SUM(Main!$J21:$K21)+SUM($B$4:$G$4)),'Gantt Chart'!EY$5&lt;=(SUM(Main!$F5:$G5)+Main!$H5+Main!$I5+SUM(Main!$J5:$K5)+SUM(Main!$J6:$K6)+SUM(Main!$J11:$K11)+SUM(Main!$J17:$K17)+SUM(Main!$J21:$K21)+SUM(Main!$J23:$K23)+SUM($B$4:$G$4))),Main!$S23,0)</f>
        <v>0</v>
      </c>
      <c r="EZ71" s="2">
        <f>IF(AND('Gantt Chart'!EZ$5&gt;(SUM(Main!$F5:$G5)+Main!$H5+Main!$I5+SUM(Main!$J5:$K5)+SUM(Main!$J6:$K6)+SUM(Main!$J11:$K11)+SUM(Main!$J17:$K17)+SUM(Main!$J21:$K21)+SUM($B$4:$G$4)),'Gantt Chart'!EZ$5&lt;=(SUM(Main!$F5:$G5)+Main!$H5+Main!$I5+SUM(Main!$J5:$K5)+SUM(Main!$J6:$K6)+SUM(Main!$J11:$K11)+SUM(Main!$J17:$K17)+SUM(Main!$J21:$K21)+SUM(Main!$J23:$K23)+SUM($B$4:$G$4))),Main!$S23,0)</f>
        <v>0</v>
      </c>
      <c r="FA71" s="2">
        <f>IF(AND('Gantt Chart'!FA$5&gt;(SUM(Main!$F5:$G5)+Main!$H5+Main!$I5+SUM(Main!$J5:$K5)+SUM(Main!$J6:$K6)+SUM(Main!$J11:$K11)+SUM(Main!$J17:$K17)+SUM(Main!$J21:$K21)+SUM($B$4:$G$4)),'Gantt Chart'!FA$5&lt;=(SUM(Main!$F5:$G5)+Main!$H5+Main!$I5+SUM(Main!$J5:$K5)+SUM(Main!$J6:$K6)+SUM(Main!$J11:$K11)+SUM(Main!$J17:$K17)+SUM(Main!$J21:$K21)+SUM(Main!$J23:$K23)+SUM($B$4:$G$4))),Main!$S23,0)</f>
        <v>0</v>
      </c>
      <c r="FB71" s="2">
        <f>IF(AND('Gantt Chart'!FB$5&gt;(SUM(Main!$F5:$G5)+Main!$H5+Main!$I5+SUM(Main!$J5:$K5)+SUM(Main!$J6:$K6)+SUM(Main!$J11:$K11)+SUM(Main!$J17:$K17)+SUM(Main!$J21:$K21)+SUM($B$4:$G$4)),'Gantt Chart'!FB$5&lt;=(SUM(Main!$F5:$G5)+Main!$H5+Main!$I5+SUM(Main!$J5:$K5)+SUM(Main!$J6:$K6)+SUM(Main!$J11:$K11)+SUM(Main!$J17:$K17)+SUM(Main!$J21:$K21)+SUM(Main!$J23:$K23)+SUM($B$4:$G$4))),Main!$S23,0)</f>
        <v>0</v>
      </c>
      <c r="FC71" s="2">
        <f>IF(AND('Gantt Chart'!FC$5&gt;(SUM(Main!$F5:$G5)+Main!$H5+Main!$I5+SUM(Main!$J5:$K5)+SUM(Main!$J6:$K6)+SUM(Main!$J11:$K11)+SUM(Main!$J17:$K17)+SUM(Main!$J21:$K21)+SUM($B$4:$G$4)),'Gantt Chart'!FC$5&lt;=(SUM(Main!$F5:$G5)+Main!$H5+Main!$I5+SUM(Main!$J5:$K5)+SUM(Main!$J6:$K6)+SUM(Main!$J11:$K11)+SUM(Main!$J17:$K17)+SUM(Main!$J21:$K21)+SUM(Main!$J23:$K23)+SUM($B$4:$G$4))),Main!$S23,0)</f>
        <v>0</v>
      </c>
      <c r="FD71" s="2">
        <f>IF(AND('Gantt Chart'!FD$5&gt;(SUM(Main!$F5:$G5)+Main!$H5+Main!$I5+SUM(Main!$J5:$K5)+SUM(Main!$J6:$K6)+SUM(Main!$J11:$K11)+SUM(Main!$J17:$K17)+SUM(Main!$J21:$K21)+SUM($B$4:$G$4)),'Gantt Chart'!FD$5&lt;=(SUM(Main!$F5:$G5)+Main!$H5+Main!$I5+SUM(Main!$J5:$K5)+SUM(Main!$J6:$K6)+SUM(Main!$J11:$K11)+SUM(Main!$J17:$K17)+SUM(Main!$J21:$K21)+SUM(Main!$J23:$K23)+SUM($B$4:$G$4))),Main!$S23,0)</f>
        <v>0</v>
      </c>
      <c r="FE71" s="2">
        <f>IF(AND('Gantt Chart'!FE$5&gt;(SUM(Main!$F5:$G5)+Main!$H5+Main!$I5+SUM(Main!$J5:$K5)+SUM(Main!$J6:$K6)+SUM(Main!$J11:$K11)+SUM(Main!$J17:$K17)+SUM(Main!$J21:$K21)+SUM($B$4:$G$4)),'Gantt Chart'!FE$5&lt;=(SUM(Main!$F5:$G5)+Main!$H5+Main!$I5+SUM(Main!$J5:$K5)+SUM(Main!$J6:$K6)+SUM(Main!$J11:$K11)+SUM(Main!$J17:$K17)+SUM(Main!$J21:$K21)+SUM(Main!$J23:$K23)+SUM($B$4:$G$4))),Main!$S23,0)</f>
        <v>0</v>
      </c>
      <c r="FF71" s="2">
        <f>IF(AND('Gantt Chart'!FF$5&gt;(SUM(Main!$F5:$G5)+Main!$H5+Main!$I5+SUM(Main!$J5:$K5)+SUM(Main!$J6:$K6)+SUM(Main!$J11:$K11)+SUM(Main!$J17:$K17)+SUM(Main!$J21:$K21)+SUM($B$4:$G$4)),'Gantt Chart'!FF$5&lt;=(SUM(Main!$F5:$G5)+Main!$H5+Main!$I5+SUM(Main!$J5:$K5)+SUM(Main!$J6:$K6)+SUM(Main!$J11:$K11)+SUM(Main!$J17:$K17)+SUM(Main!$J21:$K21)+SUM(Main!$J23:$K23)+SUM($B$4:$G$4))),Main!$S23,0)</f>
        <v>0</v>
      </c>
      <c r="FG71" s="2">
        <f>IF(AND('Gantt Chart'!FG$5&gt;(SUM(Main!$F5:$G5)+Main!$H5+Main!$I5+SUM(Main!$J5:$K5)+SUM(Main!$J6:$K6)+SUM(Main!$J11:$K11)+SUM(Main!$J17:$K17)+SUM(Main!$J21:$K21)+SUM($B$4:$G$4)),'Gantt Chart'!FG$5&lt;=(SUM(Main!$F5:$G5)+Main!$H5+Main!$I5+SUM(Main!$J5:$K5)+SUM(Main!$J6:$K6)+SUM(Main!$J11:$K11)+SUM(Main!$J17:$K17)+SUM(Main!$J21:$K21)+SUM(Main!$J23:$K23)+SUM($B$4:$G$4))),Main!$S23,0)</f>
        <v>0</v>
      </c>
      <c r="FH71" s="2">
        <f>IF(AND('Gantt Chart'!FH$5&gt;(SUM(Main!$F5:$G5)+Main!$H5+Main!$I5+SUM(Main!$J5:$K5)+SUM(Main!$J6:$K6)+SUM(Main!$J11:$K11)+SUM(Main!$J17:$K17)+SUM(Main!$J21:$K21)+SUM($B$4:$G$4)),'Gantt Chart'!FH$5&lt;=(SUM(Main!$F5:$G5)+Main!$H5+Main!$I5+SUM(Main!$J5:$K5)+SUM(Main!$J6:$K6)+SUM(Main!$J11:$K11)+SUM(Main!$J17:$K17)+SUM(Main!$J21:$K21)+SUM(Main!$J23:$K23)+SUM($B$4:$G$4))),Main!$S23,0)</f>
        <v>0</v>
      </c>
      <c r="FI71" s="2">
        <f>IF(AND('Gantt Chart'!FI$5&gt;(SUM(Main!$F5:$G5)+Main!$H5+Main!$I5+SUM(Main!$J5:$K5)+SUM(Main!$J6:$K6)+SUM(Main!$J11:$K11)+SUM(Main!$J17:$K17)+SUM(Main!$J21:$K21)+SUM($B$4:$G$4)),'Gantt Chart'!FI$5&lt;=(SUM(Main!$F5:$G5)+Main!$H5+Main!$I5+SUM(Main!$J5:$K5)+SUM(Main!$J6:$K6)+SUM(Main!$J11:$K11)+SUM(Main!$J17:$K17)+SUM(Main!$J21:$K21)+SUM(Main!$J23:$K23)+SUM($B$4:$G$4))),Main!$S23,0)</f>
        <v>0</v>
      </c>
      <c r="FJ71" s="2">
        <f>IF(AND('Gantt Chart'!FJ$5&gt;(SUM(Main!$F5:$G5)+Main!$H5+Main!$I5+SUM(Main!$J5:$K5)+SUM(Main!$J6:$K6)+SUM(Main!$J11:$K11)+SUM(Main!$J17:$K17)+SUM(Main!$J21:$K21)+SUM($B$4:$G$4)),'Gantt Chart'!FJ$5&lt;=(SUM(Main!$F5:$G5)+Main!$H5+Main!$I5+SUM(Main!$J5:$K5)+SUM(Main!$J6:$K6)+SUM(Main!$J11:$K11)+SUM(Main!$J17:$K17)+SUM(Main!$J21:$K21)+SUM(Main!$J23:$K23)+SUM($B$4:$G$4))),Main!$S23,0)</f>
        <v>0</v>
      </c>
      <c r="FK71" s="2">
        <f>IF(AND('Gantt Chart'!FK$5&gt;(SUM(Main!$F5:$G5)+Main!$H5+Main!$I5+SUM(Main!$J5:$K5)+SUM(Main!$J6:$K6)+SUM(Main!$J11:$K11)+SUM(Main!$J17:$K17)+SUM(Main!$J21:$K21)+SUM($B$4:$G$4)),'Gantt Chart'!FK$5&lt;=(SUM(Main!$F5:$G5)+Main!$H5+Main!$I5+SUM(Main!$J5:$K5)+SUM(Main!$J6:$K6)+SUM(Main!$J11:$K11)+SUM(Main!$J17:$K17)+SUM(Main!$J21:$K21)+SUM(Main!$J23:$K23)+SUM($B$4:$G$4))),Main!$S23,0)</f>
        <v>0</v>
      </c>
      <c r="FL71" s="2">
        <f>IF(AND('Gantt Chart'!FL$5&gt;(SUM(Main!$F5:$G5)+Main!$H5+Main!$I5+SUM(Main!$J5:$K5)+SUM(Main!$J6:$K6)+SUM(Main!$J11:$K11)+SUM(Main!$J17:$K17)+SUM(Main!$J21:$K21)+SUM($B$4:$G$4)),'Gantt Chart'!FL$5&lt;=(SUM(Main!$F5:$G5)+Main!$H5+Main!$I5+SUM(Main!$J5:$K5)+SUM(Main!$J6:$K6)+SUM(Main!$J11:$K11)+SUM(Main!$J17:$K17)+SUM(Main!$J21:$K21)+SUM(Main!$J23:$K23)+SUM($B$4:$G$4))),Main!$S23,0)</f>
        <v>0</v>
      </c>
      <c r="FM71" s="2">
        <f>IF(AND('Gantt Chart'!FM$5&gt;(SUM(Main!$F5:$G5)+Main!$H5+Main!$I5+SUM(Main!$J5:$K5)+SUM(Main!$J6:$K6)+SUM(Main!$J11:$K11)+SUM(Main!$J17:$K17)+SUM(Main!$J21:$K21)+SUM($B$4:$G$4)),'Gantt Chart'!FM$5&lt;=(SUM(Main!$F5:$G5)+Main!$H5+Main!$I5+SUM(Main!$J5:$K5)+SUM(Main!$J6:$K6)+SUM(Main!$J11:$K11)+SUM(Main!$J17:$K17)+SUM(Main!$J21:$K21)+SUM(Main!$J23:$K23)+SUM($B$4:$G$4))),Main!$S23,0)</f>
        <v>0</v>
      </c>
      <c r="FN71" s="2">
        <f>IF(AND('Gantt Chart'!FN$5&gt;(SUM(Main!$F5:$G5)+Main!$H5+Main!$I5+SUM(Main!$J5:$K5)+SUM(Main!$J6:$K6)+SUM(Main!$J11:$K11)+SUM(Main!$J17:$K17)+SUM(Main!$J21:$K21)+SUM($B$4:$G$4)),'Gantt Chart'!FN$5&lt;=(SUM(Main!$F5:$G5)+Main!$H5+Main!$I5+SUM(Main!$J5:$K5)+SUM(Main!$J6:$K6)+SUM(Main!$J11:$K11)+SUM(Main!$J17:$K17)+SUM(Main!$J21:$K21)+SUM(Main!$J23:$K23)+SUM($B$4:$G$4))),Main!$S23,0)</f>
        <v>0</v>
      </c>
      <c r="FO71" s="2">
        <f>IF(AND('Gantt Chart'!FO$5&gt;(SUM(Main!$F5:$G5)+Main!$H5+Main!$I5+SUM(Main!$J5:$K5)+SUM(Main!$J6:$K6)+SUM(Main!$J11:$K11)+SUM(Main!$J17:$K17)+SUM(Main!$J21:$K21)+SUM($B$4:$G$4)),'Gantt Chart'!FO$5&lt;=(SUM(Main!$F5:$G5)+Main!$H5+Main!$I5+SUM(Main!$J5:$K5)+SUM(Main!$J6:$K6)+SUM(Main!$J11:$K11)+SUM(Main!$J17:$K17)+SUM(Main!$J21:$K21)+SUM(Main!$J23:$K23)+SUM($B$4:$G$4))),Main!$S23,0)</f>
        <v>0</v>
      </c>
      <c r="FP71" s="2">
        <f>IF(AND('Gantt Chart'!FP$5&gt;(SUM(Main!$F5:$G5)+Main!$H5+Main!$I5+SUM(Main!$J5:$K5)+SUM(Main!$J6:$K6)+SUM(Main!$J11:$K11)+SUM(Main!$J17:$K17)+SUM(Main!$J21:$K21)+SUM($B$4:$G$4)),'Gantt Chart'!FP$5&lt;=(SUM(Main!$F5:$G5)+Main!$H5+Main!$I5+SUM(Main!$J5:$K5)+SUM(Main!$J6:$K6)+SUM(Main!$J11:$K11)+SUM(Main!$J17:$K17)+SUM(Main!$J21:$K21)+SUM(Main!$J23:$K23)+SUM($B$4:$G$4))),Main!$S23,0)</f>
        <v>0</v>
      </c>
      <c r="FQ71" s="2">
        <f>IF(AND('Gantt Chart'!FQ$5&gt;(SUM(Main!$F5:$G5)+Main!$H5+Main!$I5+SUM(Main!$J5:$K5)+SUM(Main!$J6:$K6)+SUM(Main!$J11:$K11)+SUM(Main!$J17:$K17)+SUM(Main!$J21:$K21)+SUM($B$4:$G$4)),'Gantt Chart'!FQ$5&lt;=(SUM(Main!$F5:$G5)+Main!$H5+Main!$I5+SUM(Main!$J5:$K5)+SUM(Main!$J6:$K6)+SUM(Main!$J11:$K11)+SUM(Main!$J17:$K17)+SUM(Main!$J21:$K21)+SUM(Main!$J23:$K23)+SUM($B$4:$G$4))),Main!$S23,0)</f>
        <v>0</v>
      </c>
      <c r="FR71" s="2">
        <f>IF(AND('Gantt Chart'!FR$5&gt;(SUM(Main!$F5:$G5)+Main!$H5+Main!$I5+SUM(Main!$J5:$K5)+SUM(Main!$J6:$K6)+SUM(Main!$J11:$K11)+SUM(Main!$J17:$K17)+SUM(Main!$J21:$K21)+SUM($B$4:$G$4)),'Gantt Chart'!FR$5&lt;=(SUM(Main!$F5:$G5)+Main!$H5+Main!$I5+SUM(Main!$J5:$K5)+SUM(Main!$J6:$K6)+SUM(Main!$J11:$K11)+SUM(Main!$J17:$K17)+SUM(Main!$J21:$K21)+SUM(Main!$J23:$K23)+SUM($B$4:$G$4))),Main!$S23,0)</f>
        <v>0</v>
      </c>
      <c r="FS71" s="2">
        <f>IF(AND('Gantt Chart'!FS$5&gt;(SUM(Main!$F5:$G5)+Main!$H5+Main!$I5+SUM(Main!$J5:$K5)+SUM(Main!$J6:$K6)+SUM(Main!$J11:$K11)+SUM(Main!$J17:$K17)+SUM(Main!$J21:$K21)+SUM($B$4:$G$4)),'Gantt Chart'!FS$5&lt;=(SUM(Main!$F5:$G5)+Main!$H5+Main!$I5+SUM(Main!$J5:$K5)+SUM(Main!$J6:$K6)+SUM(Main!$J11:$K11)+SUM(Main!$J17:$K17)+SUM(Main!$J21:$K21)+SUM(Main!$J23:$K23)+SUM($B$4:$G$4))),Main!$S23,0)</f>
        <v>0</v>
      </c>
      <c r="FT71" s="2">
        <f>IF(AND('Gantt Chart'!FT$5&gt;(SUM(Main!$F5:$G5)+Main!$H5+Main!$I5+SUM(Main!$J5:$K5)+SUM(Main!$J6:$K6)+SUM(Main!$J11:$K11)+SUM(Main!$J17:$K17)+SUM(Main!$J21:$K21)+SUM($B$4:$G$4)),'Gantt Chart'!FT$5&lt;=(SUM(Main!$F5:$G5)+Main!$H5+Main!$I5+SUM(Main!$J5:$K5)+SUM(Main!$J6:$K6)+SUM(Main!$J11:$K11)+SUM(Main!$J17:$K17)+SUM(Main!$J21:$K21)+SUM(Main!$J23:$K23)+SUM($B$4:$G$4))),Main!$S23,0)</f>
        <v>0</v>
      </c>
      <c r="FU71" s="2">
        <f>IF(AND('Gantt Chart'!FU$5&gt;(SUM(Main!$F5:$G5)+Main!$H5+Main!$I5+SUM(Main!$J5:$K5)+SUM(Main!$J6:$K6)+SUM(Main!$J11:$K11)+SUM(Main!$J17:$K17)+SUM(Main!$J21:$K21)+SUM($B$4:$G$4)),'Gantt Chart'!FU$5&lt;=(SUM(Main!$F5:$G5)+Main!$H5+Main!$I5+SUM(Main!$J5:$K5)+SUM(Main!$J6:$K6)+SUM(Main!$J11:$K11)+SUM(Main!$J17:$K17)+SUM(Main!$J21:$K21)+SUM(Main!$J23:$K23)+SUM($B$4:$G$4))),Main!$S23,0)</f>
        <v>0</v>
      </c>
      <c r="FV71" s="2">
        <f>IF(AND('Gantt Chart'!FV$5&gt;(SUM(Main!$F5:$G5)+Main!$H5+Main!$I5+SUM(Main!$J5:$K5)+SUM(Main!$J6:$K6)+SUM(Main!$J11:$K11)+SUM(Main!$J17:$K17)+SUM(Main!$J21:$K21)+SUM($B$4:$G$4)),'Gantt Chart'!FV$5&lt;=(SUM(Main!$F5:$G5)+Main!$H5+Main!$I5+SUM(Main!$J5:$K5)+SUM(Main!$J6:$K6)+SUM(Main!$J11:$K11)+SUM(Main!$J17:$K17)+SUM(Main!$J21:$K21)+SUM(Main!$J23:$K23)+SUM($B$4:$G$4))),Main!$S23,0)</f>
        <v>0</v>
      </c>
      <c r="FW71" s="2">
        <f>IF(AND('Gantt Chart'!FW$5&gt;(SUM(Main!$F5:$G5)+Main!$H5+Main!$I5+SUM(Main!$J5:$K5)+SUM(Main!$J6:$K6)+SUM(Main!$J11:$K11)+SUM(Main!$J17:$K17)+SUM(Main!$J21:$K21)+SUM($B$4:$G$4)),'Gantt Chart'!FW$5&lt;=(SUM(Main!$F5:$G5)+Main!$H5+Main!$I5+SUM(Main!$J5:$K5)+SUM(Main!$J6:$K6)+SUM(Main!$J11:$K11)+SUM(Main!$J17:$K17)+SUM(Main!$J21:$K21)+SUM(Main!$J23:$K23)+SUM($B$4:$G$4))),Main!$S23,0)</f>
        <v>0</v>
      </c>
      <c r="FX71" s="2">
        <f>IF(AND('Gantt Chart'!FX$5&gt;(SUM(Main!$F5:$G5)+Main!$H5+Main!$I5+SUM(Main!$J5:$K5)+SUM(Main!$J6:$K6)+SUM(Main!$J11:$K11)+SUM(Main!$J17:$K17)+SUM(Main!$J21:$K21)+SUM($B$4:$G$4)),'Gantt Chart'!FX$5&lt;=(SUM(Main!$F5:$G5)+Main!$H5+Main!$I5+SUM(Main!$J5:$K5)+SUM(Main!$J6:$K6)+SUM(Main!$J11:$K11)+SUM(Main!$J17:$K17)+SUM(Main!$J21:$K21)+SUM(Main!$J23:$K23)+SUM($B$4:$G$4))),Main!$S23,0)</f>
        <v>0</v>
      </c>
      <c r="FY71" s="2">
        <f>IF(AND('Gantt Chart'!FY$5&gt;(SUM(Main!$F5:$G5)+Main!$H5+Main!$I5+SUM(Main!$J5:$K5)+SUM(Main!$J6:$K6)+SUM(Main!$J11:$K11)+SUM(Main!$J17:$K17)+SUM(Main!$J21:$K21)+SUM($B$4:$G$4)),'Gantt Chart'!FY$5&lt;=(SUM(Main!$F5:$G5)+Main!$H5+Main!$I5+SUM(Main!$J5:$K5)+SUM(Main!$J6:$K6)+SUM(Main!$J11:$K11)+SUM(Main!$J17:$K17)+SUM(Main!$J21:$K21)+SUM(Main!$J23:$K23)+SUM($B$4:$G$4))),Main!$S23,0)</f>
        <v>0</v>
      </c>
      <c r="FZ71" s="2">
        <f>IF(AND('Gantt Chart'!FZ$5&gt;(SUM(Main!$F5:$G5)+Main!$H5+Main!$I5+SUM(Main!$J5:$K5)+SUM(Main!$J6:$K6)+SUM(Main!$J11:$K11)+SUM(Main!$J17:$K17)+SUM(Main!$J21:$K21)+SUM($B$4:$G$4)),'Gantt Chart'!FZ$5&lt;=(SUM(Main!$F5:$G5)+Main!$H5+Main!$I5+SUM(Main!$J5:$K5)+SUM(Main!$J6:$K6)+SUM(Main!$J11:$K11)+SUM(Main!$J17:$K17)+SUM(Main!$J21:$K21)+SUM(Main!$J23:$K23)+SUM($B$4:$G$4))),Main!$S23,0)</f>
        <v>0</v>
      </c>
      <c r="GA71" s="2">
        <f>IF(AND('Gantt Chart'!GA$5&gt;(SUM(Main!$F5:$G5)+Main!$H5+Main!$I5+SUM(Main!$J5:$K5)+SUM(Main!$J6:$K6)+SUM(Main!$J11:$K11)+SUM(Main!$J17:$K17)+SUM(Main!$J21:$K21)+SUM($B$4:$G$4)),'Gantt Chart'!GA$5&lt;=(SUM(Main!$F5:$G5)+Main!$H5+Main!$I5+SUM(Main!$J5:$K5)+SUM(Main!$J6:$K6)+SUM(Main!$J11:$K11)+SUM(Main!$J17:$K17)+SUM(Main!$J21:$K21)+SUM(Main!$J23:$K23)+SUM($B$4:$G$4))),Main!$S23,0)</f>
        <v>0</v>
      </c>
      <c r="GB71" s="2">
        <f>IF(AND('Gantt Chart'!GB$5&gt;(SUM(Main!$F5:$G5)+Main!$H5+Main!$I5+SUM(Main!$J5:$K5)+SUM(Main!$J6:$K6)+SUM(Main!$J11:$K11)+SUM(Main!$J17:$K17)+SUM(Main!$J21:$K21)+SUM($B$4:$G$4)),'Gantt Chart'!GB$5&lt;=(SUM(Main!$F5:$G5)+Main!$H5+Main!$I5+SUM(Main!$J5:$K5)+SUM(Main!$J6:$K6)+SUM(Main!$J11:$K11)+SUM(Main!$J17:$K17)+SUM(Main!$J21:$K21)+SUM(Main!$J23:$K23)+SUM($B$4:$G$4))),Main!$S23,0)</f>
        <v>0</v>
      </c>
      <c r="GC71" s="2">
        <f>IF(AND('Gantt Chart'!GC$5&gt;(SUM(Main!$F5:$G5)+Main!$H5+Main!$I5+SUM(Main!$J5:$K5)+SUM(Main!$J6:$K6)+SUM(Main!$J11:$K11)+SUM(Main!$J17:$K17)+SUM(Main!$J21:$K21)+SUM($B$4:$G$4)),'Gantt Chart'!GC$5&lt;=(SUM(Main!$F5:$G5)+Main!$H5+Main!$I5+SUM(Main!$J5:$K5)+SUM(Main!$J6:$K6)+SUM(Main!$J11:$K11)+SUM(Main!$J17:$K17)+SUM(Main!$J21:$K21)+SUM(Main!$J23:$K23)+SUM($B$4:$G$4))),Main!$S23,0)</f>
        <v>0</v>
      </c>
      <c r="GD71" s="2">
        <f>IF(AND('Gantt Chart'!GD$5&gt;(SUM(Main!$F5:$G5)+Main!$H5+Main!$I5+SUM(Main!$J5:$K5)+SUM(Main!$J6:$K6)+SUM(Main!$J11:$K11)+SUM(Main!$J17:$K17)+SUM(Main!$J21:$K21)+SUM($B$4:$G$4)),'Gantt Chart'!GD$5&lt;=(SUM(Main!$F5:$G5)+Main!$H5+Main!$I5+SUM(Main!$J5:$K5)+SUM(Main!$J6:$K6)+SUM(Main!$J11:$K11)+SUM(Main!$J17:$K17)+SUM(Main!$J21:$K21)+SUM(Main!$J23:$K23)+SUM($B$4:$G$4))),Main!$S23,0)</f>
        <v>0</v>
      </c>
      <c r="GE71" s="2">
        <f>IF(AND('Gantt Chart'!GE$5&gt;(SUM(Main!$F5:$G5)+Main!$H5+Main!$I5+SUM(Main!$J5:$K5)+SUM(Main!$J6:$K6)+SUM(Main!$J11:$K11)+SUM(Main!$J17:$K17)+SUM(Main!$J21:$K21)+SUM($B$4:$G$4)),'Gantt Chart'!GE$5&lt;=(SUM(Main!$F5:$G5)+Main!$H5+Main!$I5+SUM(Main!$J5:$K5)+SUM(Main!$J6:$K6)+SUM(Main!$J11:$K11)+SUM(Main!$J17:$K17)+SUM(Main!$J21:$K21)+SUM(Main!$J23:$K23)+SUM($B$4:$G$4))),Main!$S23,0)</f>
        <v>0</v>
      </c>
      <c r="GF71" s="2">
        <f>IF(AND('Gantt Chart'!GF$5&gt;(SUM(Main!$F5:$G5)+Main!$H5+Main!$I5+SUM(Main!$J5:$K5)+SUM(Main!$J6:$K6)+SUM(Main!$J11:$K11)+SUM(Main!$J17:$K17)+SUM(Main!$J21:$K21)+SUM($B$4:$G$4)),'Gantt Chart'!GF$5&lt;=(SUM(Main!$F5:$G5)+Main!$H5+Main!$I5+SUM(Main!$J5:$K5)+SUM(Main!$J6:$K6)+SUM(Main!$J11:$K11)+SUM(Main!$J17:$K17)+SUM(Main!$J21:$K21)+SUM(Main!$J23:$K23)+SUM($B$4:$G$4))),Main!$S23,0)</f>
        <v>0</v>
      </c>
      <c r="GG71" s="2">
        <f>IF(AND('Gantt Chart'!GG$5&gt;(SUM(Main!$F5:$G5)+Main!$H5+Main!$I5+SUM(Main!$J5:$K5)+SUM(Main!$J6:$K6)+SUM(Main!$J11:$K11)+SUM(Main!$J17:$K17)+SUM(Main!$J21:$K21)+SUM($B$4:$G$4)),'Gantt Chart'!GG$5&lt;=(SUM(Main!$F5:$G5)+Main!$H5+Main!$I5+SUM(Main!$J5:$K5)+SUM(Main!$J6:$K6)+SUM(Main!$J11:$K11)+SUM(Main!$J17:$K17)+SUM(Main!$J21:$K21)+SUM(Main!$J23:$K23)+SUM($B$4:$G$4))),Main!$S23,0)</f>
        <v>0</v>
      </c>
      <c r="GH71" s="2">
        <f>IF(AND('Gantt Chart'!GH$5&gt;(SUM(Main!$F5:$G5)+Main!$H5+Main!$I5+SUM(Main!$J5:$K5)+SUM(Main!$J6:$K6)+SUM(Main!$J11:$K11)+SUM(Main!$J17:$K17)+SUM(Main!$J21:$K21)+SUM($B$4:$G$4)),'Gantt Chart'!GH$5&lt;=(SUM(Main!$F5:$G5)+Main!$H5+Main!$I5+SUM(Main!$J5:$K5)+SUM(Main!$J6:$K6)+SUM(Main!$J11:$K11)+SUM(Main!$J17:$K17)+SUM(Main!$J21:$K21)+SUM(Main!$J23:$K23)+SUM($B$4:$G$4))),Main!$S23,0)</f>
        <v>0</v>
      </c>
      <c r="GI71" s="2">
        <f>IF(AND('Gantt Chart'!GI$5&gt;(SUM(Main!$F5:$G5)+Main!$H5+Main!$I5+SUM(Main!$J5:$K5)+SUM(Main!$J6:$K6)+SUM(Main!$J11:$K11)+SUM(Main!$J17:$K17)+SUM(Main!$J21:$K21)+SUM($B$4:$G$4)),'Gantt Chart'!GI$5&lt;=(SUM(Main!$F5:$G5)+Main!$H5+Main!$I5+SUM(Main!$J5:$K5)+SUM(Main!$J6:$K6)+SUM(Main!$J11:$K11)+SUM(Main!$J17:$K17)+SUM(Main!$J21:$K21)+SUM(Main!$J23:$K23)+SUM($B$4:$G$4))),Main!$S23,0)</f>
        <v>0</v>
      </c>
      <c r="GJ71" s="2">
        <f>IF(AND('Gantt Chart'!GJ$5&gt;(SUM(Main!$F5:$G5)+Main!$H5+Main!$I5+SUM(Main!$J5:$K5)+SUM(Main!$J6:$K6)+SUM(Main!$J11:$K11)+SUM(Main!$J17:$K17)+SUM(Main!$J21:$K21)+SUM($B$4:$G$4)),'Gantt Chart'!GJ$5&lt;=(SUM(Main!$F5:$G5)+Main!$H5+Main!$I5+SUM(Main!$J5:$K5)+SUM(Main!$J6:$K6)+SUM(Main!$J11:$K11)+SUM(Main!$J17:$K17)+SUM(Main!$J21:$K21)+SUM(Main!$J23:$K23)+SUM($B$4:$G$4))),Main!$S23,0)</f>
        <v>0</v>
      </c>
      <c r="GK71" s="2">
        <f>IF(AND('Gantt Chart'!GK$5&gt;(SUM(Main!$F5:$G5)+Main!$H5+Main!$I5+SUM(Main!$J5:$K5)+SUM(Main!$J6:$K6)+SUM(Main!$J11:$K11)+SUM(Main!$J17:$K17)+SUM(Main!$J21:$K21)+SUM($B$4:$G$4)),'Gantt Chart'!GK$5&lt;=(SUM(Main!$F5:$G5)+Main!$H5+Main!$I5+SUM(Main!$J5:$K5)+SUM(Main!$J6:$K6)+SUM(Main!$J11:$K11)+SUM(Main!$J17:$K17)+SUM(Main!$J21:$K21)+SUM(Main!$J23:$K23)+SUM($B$4:$G$4))),Main!$S23,0)</f>
        <v>0</v>
      </c>
      <c r="GL71" s="2">
        <f>IF(AND('Gantt Chart'!GL$5&gt;(SUM(Main!$F5:$G5)+Main!$H5+Main!$I5+SUM(Main!$J5:$K5)+SUM(Main!$J6:$K6)+SUM(Main!$J11:$K11)+SUM(Main!$J17:$K17)+SUM(Main!$J21:$K21)+SUM($B$4:$G$4)),'Gantt Chart'!GL$5&lt;=(SUM(Main!$F5:$G5)+Main!$H5+Main!$I5+SUM(Main!$J5:$K5)+SUM(Main!$J6:$K6)+SUM(Main!$J11:$K11)+SUM(Main!$J17:$K17)+SUM(Main!$J21:$K21)+SUM(Main!$J23:$K23)+SUM($B$4:$G$4))),Main!$S23,0)</f>
        <v>0</v>
      </c>
      <c r="GM71" s="2">
        <f>IF(AND('Gantt Chart'!GM$5&gt;(SUM(Main!$F5:$G5)+Main!$H5+Main!$I5+SUM(Main!$J5:$K5)+SUM(Main!$J6:$K6)+SUM(Main!$J11:$K11)+SUM(Main!$J17:$K17)+SUM(Main!$J21:$K21)+SUM($B$4:$G$4)),'Gantt Chart'!GM$5&lt;=(SUM(Main!$F5:$G5)+Main!$H5+Main!$I5+SUM(Main!$J5:$K5)+SUM(Main!$J6:$K6)+SUM(Main!$J11:$K11)+SUM(Main!$J17:$K17)+SUM(Main!$J21:$K21)+SUM(Main!$J23:$K23)+SUM($B$4:$G$4))),Main!$S23,0)</f>
        <v>0</v>
      </c>
      <c r="GN71" s="2">
        <f>IF(AND('Gantt Chart'!GN$5&gt;(SUM(Main!$F5:$G5)+Main!$H5+Main!$I5+SUM(Main!$J5:$K5)+SUM(Main!$J6:$K6)+SUM(Main!$J11:$K11)+SUM(Main!$J17:$K17)+SUM(Main!$J21:$K21)+SUM($B$4:$G$4)),'Gantt Chart'!GN$5&lt;=(SUM(Main!$F5:$G5)+Main!$H5+Main!$I5+SUM(Main!$J5:$K5)+SUM(Main!$J6:$K6)+SUM(Main!$J11:$K11)+SUM(Main!$J17:$K17)+SUM(Main!$J21:$K21)+SUM(Main!$J23:$K23)+SUM($B$4:$G$4))),Main!$S23,0)</f>
        <v>0</v>
      </c>
      <c r="GO71" s="2">
        <f>IF(AND('Gantt Chart'!GO$5&gt;(SUM(Main!$F5:$G5)+Main!$H5+Main!$I5+SUM(Main!$J5:$K5)+SUM(Main!$J6:$K6)+SUM(Main!$J11:$K11)+SUM(Main!$J17:$K17)+SUM(Main!$J21:$K21)+SUM($B$4:$G$4)),'Gantt Chart'!GO$5&lt;=(SUM(Main!$F5:$G5)+Main!$H5+Main!$I5+SUM(Main!$J5:$K5)+SUM(Main!$J6:$K6)+SUM(Main!$J11:$K11)+SUM(Main!$J17:$K17)+SUM(Main!$J21:$K21)+SUM(Main!$J23:$K23)+SUM($B$4:$G$4))),Main!$S23,0)</f>
        <v>0</v>
      </c>
      <c r="GP71" s="2">
        <f>IF(AND('Gantt Chart'!GP$5&gt;(SUM(Main!$F5:$G5)+Main!$H5+Main!$I5+SUM(Main!$J5:$K5)+SUM(Main!$J6:$K6)+SUM(Main!$J11:$K11)+SUM(Main!$J17:$K17)+SUM(Main!$J21:$K21)+SUM($B$4:$G$4)),'Gantt Chart'!GP$5&lt;=(SUM(Main!$F5:$G5)+Main!$H5+Main!$I5+SUM(Main!$J5:$K5)+SUM(Main!$J6:$K6)+SUM(Main!$J11:$K11)+SUM(Main!$J17:$K17)+SUM(Main!$J21:$K21)+SUM(Main!$J23:$K23)+SUM($B$4:$G$4))),Main!$S23,0)</f>
        <v>0</v>
      </c>
      <c r="GQ71" s="2">
        <f>IF(AND('Gantt Chart'!GQ$5&gt;(SUM(Main!$F5:$G5)+Main!$H5+Main!$I5+SUM(Main!$J5:$K5)+SUM(Main!$J6:$K6)+SUM(Main!$J11:$K11)+SUM(Main!$J17:$K17)+SUM(Main!$J21:$K21)+SUM($B$4:$G$4)),'Gantt Chart'!GQ$5&lt;=(SUM(Main!$F5:$G5)+Main!$H5+Main!$I5+SUM(Main!$J5:$K5)+SUM(Main!$J6:$K6)+SUM(Main!$J11:$K11)+SUM(Main!$J17:$K17)+SUM(Main!$J21:$K21)+SUM(Main!$J23:$K23)+SUM($B$4:$G$4))),Main!$S23,0)</f>
        <v>0</v>
      </c>
      <c r="GR71" s="2">
        <f>IF(AND('Gantt Chart'!GR$5&gt;(SUM(Main!$F5:$G5)+Main!$H5+Main!$I5+SUM(Main!$J5:$K5)+SUM(Main!$J6:$K6)+SUM(Main!$J11:$K11)+SUM(Main!$J17:$K17)+SUM(Main!$J21:$K21)+SUM($B$4:$G$4)),'Gantt Chart'!GR$5&lt;=(SUM(Main!$F5:$G5)+Main!$H5+Main!$I5+SUM(Main!$J5:$K5)+SUM(Main!$J6:$K6)+SUM(Main!$J11:$K11)+SUM(Main!$J17:$K17)+SUM(Main!$J21:$K21)+SUM(Main!$J23:$K23)+SUM($B$4:$G$4))),Main!$S23,0)</f>
        <v>0</v>
      </c>
      <c r="GS71" s="2">
        <f>IF(AND('Gantt Chart'!GS$5&gt;(SUM(Main!$F5:$G5)+Main!$H5+Main!$I5+SUM(Main!$J5:$K5)+SUM(Main!$J6:$K6)+SUM(Main!$J11:$K11)+SUM(Main!$J17:$K17)+SUM(Main!$J21:$K21)+SUM($B$4:$G$4)),'Gantt Chart'!GS$5&lt;=(SUM(Main!$F5:$G5)+Main!$H5+Main!$I5+SUM(Main!$J5:$K5)+SUM(Main!$J6:$K6)+SUM(Main!$J11:$K11)+SUM(Main!$J17:$K17)+SUM(Main!$J21:$K21)+SUM(Main!$J23:$K23)+SUM($B$4:$G$4))),Main!$S23,0)</f>
        <v>0</v>
      </c>
      <c r="GT71" s="2">
        <f>IF(AND('Gantt Chart'!GT$5&gt;(SUM(Main!$F5:$G5)+Main!$H5+Main!$I5+SUM(Main!$J5:$K5)+SUM(Main!$J6:$K6)+SUM(Main!$J11:$K11)+SUM(Main!$J17:$K17)+SUM(Main!$J21:$K21)+SUM($B$4:$G$4)),'Gantt Chart'!GT$5&lt;=(SUM(Main!$F5:$G5)+Main!$H5+Main!$I5+SUM(Main!$J5:$K5)+SUM(Main!$J6:$K6)+SUM(Main!$J11:$K11)+SUM(Main!$J17:$K17)+SUM(Main!$J21:$K21)+SUM(Main!$J23:$K23)+SUM($B$4:$G$4))),Main!$S23,0)</f>
        <v>0</v>
      </c>
      <c r="GU71" s="2">
        <f>IF(AND('Gantt Chart'!GU$5&gt;(SUM(Main!$F5:$G5)+Main!$H5+Main!$I5+SUM(Main!$J5:$K5)+SUM(Main!$J6:$K6)+SUM(Main!$J11:$K11)+SUM(Main!$J17:$K17)+SUM(Main!$J21:$K21)+SUM($B$4:$G$4)),'Gantt Chart'!GU$5&lt;=(SUM(Main!$F5:$G5)+Main!$H5+Main!$I5+SUM(Main!$J5:$K5)+SUM(Main!$J6:$K6)+SUM(Main!$J11:$K11)+SUM(Main!$J17:$K17)+SUM(Main!$J21:$K21)+SUM(Main!$J23:$K23)+SUM($B$4:$G$4))),Main!$S23,0)</f>
        <v>0</v>
      </c>
      <c r="GV71" s="2">
        <f>IF(AND('Gantt Chart'!GV$5&gt;(SUM(Main!$F5:$G5)+Main!$H5+Main!$I5+SUM(Main!$J5:$K5)+SUM(Main!$J6:$K6)+SUM(Main!$J11:$K11)+SUM(Main!$J17:$K17)+SUM(Main!$J21:$K21)+SUM($B$4:$G$4)),'Gantt Chart'!GV$5&lt;=(SUM(Main!$F5:$G5)+Main!$H5+Main!$I5+SUM(Main!$J5:$K5)+SUM(Main!$J6:$K6)+SUM(Main!$J11:$K11)+SUM(Main!$J17:$K17)+SUM(Main!$J21:$K21)+SUM(Main!$J23:$K23)+SUM($B$4:$G$4))),Main!$S23,0)</f>
        <v>0</v>
      </c>
      <c r="GW71" s="2">
        <f>IF(AND('Gantt Chart'!GW$5&gt;(SUM(Main!$F5:$G5)+Main!$H5+Main!$I5+SUM(Main!$J5:$K5)+SUM(Main!$J6:$K6)+SUM(Main!$J11:$K11)+SUM(Main!$J17:$K17)+SUM(Main!$J21:$K21)+SUM($B$4:$G$4)),'Gantt Chart'!GW$5&lt;=(SUM(Main!$F5:$G5)+Main!$H5+Main!$I5+SUM(Main!$J5:$K5)+SUM(Main!$J6:$K6)+SUM(Main!$J11:$K11)+SUM(Main!$J17:$K17)+SUM(Main!$J21:$K21)+SUM(Main!$J23:$K23)+SUM($B$4:$G$4))),Main!$S23,0)</f>
        <v>0</v>
      </c>
      <c r="GX71" s="2">
        <f>IF(AND('Gantt Chart'!GX$5&gt;(SUM(Main!$F5:$G5)+Main!$H5+Main!$I5+SUM(Main!$J5:$K5)+SUM(Main!$J6:$K6)+SUM(Main!$J11:$K11)+SUM(Main!$J17:$K17)+SUM(Main!$J21:$K21)+SUM($B$4:$G$4)),'Gantt Chart'!GX$5&lt;=(SUM(Main!$F5:$G5)+Main!$H5+Main!$I5+SUM(Main!$J5:$K5)+SUM(Main!$J6:$K6)+SUM(Main!$J11:$K11)+SUM(Main!$J17:$K17)+SUM(Main!$J21:$K21)+SUM(Main!$J23:$K23)+SUM($B$4:$G$4))),Main!$S23,0)</f>
        <v>0</v>
      </c>
      <c r="GY71" s="2">
        <f>IF(AND('Gantt Chart'!GY$5&gt;(SUM(Main!$F5:$G5)+Main!$H5+Main!$I5+SUM(Main!$J5:$K5)+SUM(Main!$J6:$K6)+SUM(Main!$J11:$K11)+SUM(Main!$J17:$K17)+SUM(Main!$J21:$K21)+SUM($B$4:$G$4)),'Gantt Chart'!GY$5&lt;=(SUM(Main!$F5:$G5)+Main!$H5+Main!$I5+SUM(Main!$J5:$K5)+SUM(Main!$J6:$K6)+SUM(Main!$J11:$K11)+SUM(Main!$J17:$K17)+SUM(Main!$J21:$K21)+SUM(Main!$J23:$K23)+SUM($B$4:$G$4))),Main!$S23,0)</f>
        <v>0</v>
      </c>
      <c r="GZ71" s="2">
        <f>IF(AND('Gantt Chart'!GZ$5&gt;(SUM(Main!$F5:$G5)+Main!$H5+Main!$I5+SUM(Main!$J5:$K5)+SUM(Main!$J6:$K6)+SUM(Main!$J11:$K11)+SUM(Main!$J17:$K17)+SUM(Main!$J21:$K21)+SUM($B$4:$G$4)),'Gantt Chart'!GZ$5&lt;=(SUM(Main!$F5:$G5)+Main!$H5+Main!$I5+SUM(Main!$J5:$K5)+SUM(Main!$J6:$K6)+SUM(Main!$J11:$K11)+SUM(Main!$J17:$K17)+SUM(Main!$J21:$K21)+SUM(Main!$J23:$K23)+SUM($B$4:$G$4))),Main!$S23,0)</f>
        <v>0</v>
      </c>
      <c r="HA71" s="2">
        <f>IF(AND('Gantt Chart'!HA$5&gt;(SUM(Main!$F5:$G5)+Main!$H5+Main!$I5+SUM(Main!$J5:$K5)+SUM(Main!$J6:$K6)+SUM(Main!$J11:$K11)+SUM(Main!$J17:$K17)+SUM(Main!$J21:$K21)+SUM($B$4:$G$4)),'Gantt Chart'!HA$5&lt;=(SUM(Main!$F5:$G5)+Main!$H5+Main!$I5+SUM(Main!$J5:$K5)+SUM(Main!$J6:$K6)+SUM(Main!$J11:$K11)+SUM(Main!$J17:$K17)+SUM(Main!$J21:$K21)+SUM(Main!$J23:$K23)+SUM($B$4:$G$4))),Main!$S23,0)</f>
        <v>0</v>
      </c>
      <c r="HB71" s="2">
        <f>IF(AND('Gantt Chart'!HB$5&gt;(SUM(Main!$F5:$G5)+Main!$H5+Main!$I5+SUM(Main!$J5:$K5)+SUM(Main!$J6:$K6)+SUM(Main!$J11:$K11)+SUM(Main!$J17:$K17)+SUM(Main!$J21:$K21)+SUM($B$4:$G$4)),'Gantt Chart'!HB$5&lt;=(SUM(Main!$F5:$G5)+Main!$H5+Main!$I5+SUM(Main!$J5:$K5)+SUM(Main!$J6:$K6)+SUM(Main!$J11:$K11)+SUM(Main!$J17:$K17)+SUM(Main!$J21:$K21)+SUM(Main!$J23:$K23)+SUM($B$4:$G$4))),Main!$S23,0)</f>
        <v>0</v>
      </c>
      <c r="HC71" s="2">
        <f>IF(AND('Gantt Chart'!HC$5&gt;(SUM(Main!$F5:$G5)+Main!$H5+Main!$I5+SUM(Main!$J5:$K5)+SUM(Main!$J6:$K6)+SUM(Main!$J11:$K11)+SUM(Main!$J17:$K17)+SUM(Main!$J21:$K21)+SUM($B$4:$G$4)),'Gantt Chart'!HC$5&lt;=(SUM(Main!$F5:$G5)+Main!$H5+Main!$I5+SUM(Main!$J5:$K5)+SUM(Main!$J6:$K6)+SUM(Main!$J11:$K11)+SUM(Main!$J17:$K17)+SUM(Main!$J21:$K21)+SUM(Main!$J23:$K23)+SUM($B$4:$G$4))),Main!$S23,0)</f>
        <v>0</v>
      </c>
      <c r="HD71" s="2">
        <f>IF(AND('Gantt Chart'!HD$5&gt;(SUM(Main!$F5:$G5)+Main!$H5+Main!$I5+SUM(Main!$J5:$K5)+SUM(Main!$J6:$K6)+SUM(Main!$J11:$K11)+SUM(Main!$J17:$K17)+SUM(Main!$J21:$K21)+SUM($B$4:$G$4)),'Gantt Chart'!HD$5&lt;=(SUM(Main!$F5:$G5)+Main!$H5+Main!$I5+SUM(Main!$J5:$K5)+SUM(Main!$J6:$K6)+SUM(Main!$J11:$K11)+SUM(Main!$J17:$K17)+SUM(Main!$J21:$K21)+SUM(Main!$J23:$K23)+SUM($B$4:$G$4))),Main!$S23,0)</f>
        <v>0</v>
      </c>
      <c r="HE71" s="2">
        <f>IF(AND('Gantt Chart'!HE$5&gt;(SUM(Main!$F5:$G5)+Main!$H5+Main!$I5+SUM(Main!$J5:$K5)+SUM(Main!$J6:$K6)+SUM(Main!$J11:$K11)+SUM(Main!$J17:$K17)+SUM(Main!$J21:$K21)+SUM($B$4:$G$4)),'Gantt Chart'!HE$5&lt;=(SUM(Main!$F5:$G5)+Main!$H5+Main!$I5+SUM(Main!$J5:$K5)+SUM(Main!$J6:$K6)+SUM(Main!$J11:$K11)+SUM(Main!$J17:$K17)+SUM(Main!$J21:$K21)+SUM(Main!$J23:$K23)+SUM($B$4:$G$4))),Main!$S23,0)</f>
        <v>0</v>
      </c>
      <c r="HF71" s="2">
        <f>IF(AND('Gantt Chart'!HF$5&gt;(SUM(Main!$F5:$G5)+Main!$H5+Main!$I5+SUM(Main!$J5:$K5)+SUM(Main!$J6:$K6)+SUM(Main!$J11:$K11)+SUM(Main!$J17:$K17)+SUM(Main!$J21:$K21)+SUM($B$4:$G$4)),'Gantt Chart'!HF$5&lt;=(SUM(Main!$F5:$G5)+Main!$H5+Main!$I5+SUM(Main!$J5:$K5)+SUM(Main!$J6:$K6)+SUM(Main!$J11:$K11)+SUM(Main!$J17:$K17)+SUM(Main!$J21:$K21)+SUM(Main!$J23:$K23)+SUM($B$4:$G$4))),Main!$S23,0)</f>
        <v>0</v>
      </c>
      <c r="HG71" s="2">
        <f>IF(AND('Gantt Chart'!HG$5&gt;(SUM(Main!$F5:$G5)+Main!$H5+Main!$I5+SUM(Main!$J5:$K5)+SUM(Main!$J6:$K6)+SUM(Main!$J11:$K11)+SUM(Main!$J17:$K17)+SUM(Main!$J21:$K21)+SUM($B$4:$G$4)),'Gantt Chart'!HG$5&lt;=(SUM(Main!$F5:$G5)+Main!$H5+Main!$I5+SUM(Main!$J5:$K5)+SUM(Main!$J6:$K6)+SUM(Main!$J11:$K11)+SUM(Main!$J17:$K17)+SUM(Main!$J21:$K21)+SUM(Main!$J23:$K23)+SUM($B$4:$G$4))),Main!$S23,0)</f>
        <v>0</v>
      </c>
      <c r="HH71" s="2">
        <f>IF(AND('Gantt Chart'!HH$5&gt;(SUM(Main!$F5:$G5)+Main!$H5+Main!$I5+SUM(Main!$J5:$K5)+SUM(Main!$J6:$K6)+SUM(Main!$J11:$K11)+SUM(Main!$J17:$K17)+SUM(Main!$J21:$K21)+SUM($B$4:$G$4)),'Gantt Chart'!HH$5&lt;=(SUM(Main!$F5:$G5)+Main!$H5+Main!$I5+SUM(Main!$J5:$K5)+SUM(Main!$J6:$K6)+SUM(Main!$J11:$K11)+SUM(Main!$J17:$K17)+SUM(Main!$J21:$K21)+SUM(Main!$J23:$K23)+SUM($B$4:$G$4))),Main!$S23,0)</f>
        <v>0</v>
      </c>
      <c r="HI71" s="2">
        <f>IF(AND('Gantt Chart'!HI$5&gt;(SUM(Main!$F5:$G5)+Main!$H5+Main!$I5+SUM(Main!$J5:$K5)+SUM(Main!$J6:$K6)+SUM(Main!$J11:$K11)+SUM(Main!$J17:$K17)+SUM(Main!$J21:$K21)+SUM($B$4:$G$4)),'Gantt Chart'!HI$5&lt;=(SUM(Main!$F5:$G5)+Main!$H5+Main!$I5+SUM(Main!$J5:$K5)+SUM(Main!$J6:$K6)+SUM(Main!$J11:$K11)+SUM(Main!$J17:$K17)+SUM(Main!$J21:$K21)+SUM(Main!$J23:$K23)+SUM($B$4:$G$4))),Main!$S23,0)</f>
        <v>0</v>
      </c>
      <c r="HJ71" s="2">
        <f>IF(AND('Gantt Chart'!HJ$5&gt;(SUM(Main!$F5:$G5)+Main!$H5+Main!$I5+SUM(Main!$J5:$K5)+SUM(Main!$J6:$K6)+SUM(Main!$J11:$K11)+SUM(Main!$J17:$K17)+SUM(Main!$J21:$K21)+SUM($B$4:$G$4)),'Gantt Chart'!HJ$5&lt;=(SUM(Main!$F5:$G5)+Main!$H5+Main!$I5+SUM(Main!$J5:$K5)+SUM(Main!$J6:$K6)+SUM(Main!$J11:$K11)+SUM(Main!$J17:$K17)+SUM(Main!$J21:$K21)+SUM(Main!$J23:$K23)+SUM($B$4:$G$4))),Main!$S23,0)</f>
        <v>0</v>
      </c>
      <c r="HK71" s="2">
        <f>IF(AND('Gantt Chart'!HK$5&gt;(SUM(Main!$F5:$G5)+Main!$H5+Main!$I5+SUM(Main!$J5:$K5)+SUM(Main!$J6:$K6)+SUM(Main!$J11:$K11)+SUM(Main!$J17:$K17)+SUM(Main!$J21:$K21)+SUM($B$4:$G$4)),'Gantt Chart'!HK$5&lt;=(SUM(Main!$F5:$G5)+Main!$H5+Main!$I5+SUM(Main!$J5:$K5)+SUM(Main!$J6:$K6)+SUM(Main!$J11:$K11)+SUM(Main!$J17:$K17)+SUM(Main!$J21:$K21)+SUM(Main!$J23:$K23)+SUM($B$4:$G$4))),Main!$S23,0)</f>
        <v>0</v>
      </c>
      <c r="HL71" s="2">
        <f>IF(AND('Gantt Chart'!HL$5&gt;(SUM(Main!$F5:$G5)+Main!$H5+Main!$I5+SUM(Main!$J5:$K5)+SUM(Main!$J6:$K6)+SUM(Main!$J11:$K11)+SUM(Main!$J17:$K17)+SUM(Main!$J21:$K21)+SUM($B$4:$G$4)),'Gantt Chart'!HL$5&lt;=(SUM(Main!$F5:$G5)+Main!$H5+Main!$I5+SUM(Main!$J5:$K5)+SUM(Main!$J6:$K6)+SUM(Main!$J11:$K11)+SUM(Main!$J17:$K17)+SUM(Main!$J21:$K21)+SUM(Main!$J23:$K23)+SUM($B$4:$G$4))),Main!$S23,0)</f>
        <v>0</v>
      </c>
      <c r="HM71" s="2">
        <f>IF(AND('Gantt Chart'!HM$5&gt;(SUM(Main!$F5:$G5)+Main!$H5+Main!$I5+SUM(Main!$J5:$K5)+SUM(Main!$J6:$K6)+SUM(Main!$J11:$K11)+SUM(Main!$J17:$K17)+SUM(Main!$J21:$K21)+SUM($B$4:$G$4)),'Gantt Chart'!HM$5&lt;=(SUM(Main!$F5:$G5)+Main!$H5+Main!$I5+SUM(Main!$J5:$K5)+SUM(Main!$J6:$K6)+SUM(Main!$J11:$K11)+SUM(Main!$J17:$K17)+SUM(Main!$J21:$K21)+SUM(Main!$J23:$K23)+SUM($B$4:$G$4))),Main!$S23,0)</f>
        <v>0</v>
      </c>
      <c r="HN71" s="2">
        <f>IF(AND('Gantt Chart'!HN$5&gt;(SUM(Main!$F5:$G5)+Main!$H5+Main!$I5+SUM(Main!$J5:$K5)+SUM(Main!$J6:$K6)+SUM(Main!$J11:$K11)+SUM(Main!$J17:$K17)+SUM(Main!$J21:$K21)+SUM($B$4:$G$4)),'Gantt Chart'!HN$5&lt;=(SUM(Main!$F5:$G5)+Main!$H5+Main!$I5+SUM(Main!$J5:$K5)+SUM(Main!$J6:$K6)+SUM(Main!$J11:$K11)+SUM(Main!$J17:$K17)+SUM(Main!$J21:$K21)+SUM(Main!$J23:$K23)+SUM($B$4:$G$4))),Main!$S23,0)</f>
        <v>0</v>
      </c>
      <c r="HO71" s="2">
        <f>IF(AND('Gantt Chart'!HO$5&gt;(SUM(Main!$F5:$G5)+Main!$H5+Main!$I5+SUM(Main!$J5:$K5)+SUM(Main!$J6:$K6)+SUM(Main!$J11:$K11)+SUM(Main!$J17:$K17)+SUM(Main!$J21:$K21)+SUM($B$4:$G$4)),'Gantt Chart'!HO$5&lt;=(SUM(Main!$F5:$G5)+Main!$H5+Main!$I5+SUM(Main!$J5:$K5)+SUM(Main!$J6:$K6)+SUM(Main!$J11:$K11)+SUM(Main!$J17:$K17)+SUM(Main!$J21:$K21)+SUM(Main!$J23:$K23)+SUM($B$4:$G$4))),Main!$S23,0)</f>
        <v>0</v>
      </c>
      <c r="HP71" s="2">
        <f>IF(AND('Gantt Chart'!HP$5&gt;(SUM(Main!$F5:$G5)+Main!$H5+Main!$I5+SUM(Main!$J5:$K5)+SUM(Main!$J6:$K6)+SUM(Main!$J11:$K11)+SUM(Main!$J17:$K17)+SUM(Main!$J21:$K21)+SUM($B$4:$G$4)),'Gantt Chart'!HP$5&lt;=(SUM(Main!$F5:$G5)+Main!$H5+Main!$I5+SUM(Main!$J5:$K5)+SUM(Main!$J6:$K6)+SUM(Main!$J11:$K11)+SUM(Main!$J17:$K17)+SUM(Main!$J21:$K21)+SUM(Main!$J23:$K23)+SUM($B$4:$G$4))),Main!$S23,0)</f>
        <v>0</v>
      </c>
      <c r="HQ71" s="2">
        <f>IF(AND('Gantt Chart'!HQ$5&gt;(SUM(Main!$F5:$G5)+Main!$H5+Main!$I5+SUM(Main!$J5:$K5)+SUM(Main!$J6:$K6)+SUM(Main!$J11:$K11)+SUM(Main!$J17:$K17)+SUM(Main!$J21:$K21)+SUM($B$4:$G$4)),'Gantt Chart'!HQ$5&lt;=(SUM(Main!$F5:$G5)+Main!$H5+Main!$I5+SUM(Main!$J5:$K5)+SUM(Main!$J6:$K6)+SUM(Main!$J11:$K11)+SUM(Main!$J17:$K17)+SUM(Main!$J21:$K21)+SUM(Main!$J23:$K23)+SUM($B$4:$G$4))),Main!$S23,0)</f>
        <v>0</v>
      </c>
      <c r="HR71" s="2">
        <f>IF(AND('Gantt Chart'!HR$5&gt;(SUM(Main!$F5:$G5)+Main!$H5+Main!$I5+SUM(Main!$J5:$K5)+SUM(Main!$J6:$K6)+SUM(Main!$J11:$K11)+SUM(Main!$J17:$K17)+SUM(Main!$J21:$K21)+SUM($B$4:$G$4)),'Gantt Chart'!HR$5&lt;=(SUM(Main!$F5:$G5)+Main!$H5+Main!$I5+SUM(Main!$J5:$K5)+SUM(Main!$J6:$K6)+SUM(Main!$J11:$K11)+SUM(Main!$J17:$K17)+SUM(Main!$J21:$K21)+SUM(Main!$J23:$K23)+SUM($B$4:$G$4))),Main!$S23,0)</f>
        <v>0</v>
      </c>
      <c r="HS71" s="2">
        <f>IF(AND('Gantt Chart'!HS$5&gt;(SUM(Main!$F5:$G5)+Main!$H5+Main!$I5+SUM(Main!$J5:$K5)+SUM(Main!$J6:$K6)+SUM(Main!$J11:$K11)+SUM(Main!$J17:$K17)+SUM(Main!$J21:$K21)+SUM($B$4:$G$4)),'Gantt Chart'!HS$5&lt;=(SUM(Main!$F5:$G5)+Main!$H5+Main!$I5+SUM(Main!$J5:$K5)+SUM(Main!$J6:$K6)+SUM(Main!$J11:$K11)+SUM(Main!$J17:$K17)+SUM(Main!$J21:$K21)+SUM(Main!$J23:$K23)+SUM($B$4:$G$4))),Main!$S23,0)</f>
        <v>0</v>
      </c>
      <c r="HT71" s="2">
        <f>IF(AND('Gantt Chart'!HT$5&gt;(SUM(Main!$F5:$G5)+Main!$H5+Main!$I5+SUM(Main!$J5:$K5)+SUM(Main!$J6:$K6)+SUM(Main!$J11:$K11)+SUM(Main!$J17:$K17)+SUM(Main!$J21:$K21)+SUM($B$4:$G$4)),'Gantt Chart'!HT$5&lt;=(SUM(Main!$F5:$G5)+Main!$H5+Main!$I5+SUM(Main!$J5:$K5)+SUM(Main!$J6:$K6)+SUM(Main!$J11:$K11)+SUM(Main!$J17:$K17)+SUM(Main!$J21:$K21)+SUM(Main!$J23:$K23)+SUM($B$4:$G$4))),Main!$S23,0)</f>
        <v>0</v>
      </c>
      <c r="HU71" s="2">
        <f>IF(AND('Gantt Chart'!HU$5&gt;(SUM(Main!$F5:$G5)+Main!$H5+Main!$I5+SUM(Main!$J5:$K5)+SUM(Main!$J6:$K6)+SUM(Main!$J11:$K11)+SUM(Main!$J17:$K17)+SUM(Main!$J21:$K21)+SUM($B$4:$G$4)),'Gantt Chart'!HU$5&lt;=(SUM(Main!$F5:$G5)+Main!$H5+Main!$I5+SUM(Main!$J5:$K5)+SUM(Main!$J6:$K6)+SUM(Main!$J11:$K11)+SUM(Main!$J17:$K17)+SUM(Main!$J21:$K21)+SUM(Main!$J23:$K23)+SUM($B$4:$G$4))),Main!$S23,0)</f>
        <v>0</v>
      </c>
      <c r="HV71" s="2">
        <f>IF(AND('Gantt Chart'!HV$5&gt;(SUM(Main!$F5:$G5)+Main!$H5+Main!$I5+SUM(Main!$J5:$K5)+SUM(Main!$J6:$K6)+SUM(Main!$J11:$K11)+SUM(Main!$J17:$K17)+SUM(Main!$J21:$K21)+SUM($B$4:$G$4)),'Gantt Chart'!HV$5&lt;=(SUM(Main!$F5:$G5)+Main!$H5+Main!$I5+SUM(Main!$J5:$K5)+SUM(Main!$J6:$K6)+SUM(Main!$J11:$K11)+SUM(Main!$J17:$K17)+SUM(Main!$J21:$K21)+SUM(Main!$J23:$K23)+SUM($B$4:$G$4))),Main!$S23,0)</f>
        <v>0</v>
      </c>
      <c r="HW71" s="2">
        <f>IF(AND('Gantt Chart'!HW$5&gt;(SUM(Main!$F5:$G5)+Main!$H5+Main!$I5+SUM(Main!$J5:$K5)+SUM(Main!$J6:$K6)+SUM(Main!$J11:$K11)+SUM(Main!$J17:$K17)+SUM(Main!$J21:$K21)+SUM($B$4:$G$4)),'Gantt Chart'!HW$5&lt;=(SUM(Main!$F5:$G5)+Main!$H5+Main!$I5+SUM(Main!$J5:$K5)+SUM(Main!$J6:$K6)+SUM(Main!$J11:$K11)+SUM(Main!$J17:$K17)+SUM(Main!$J21:$K21)+SUM(Main!$J23:$K23)+SUM($B$4:$G$4))),Main!$S23,0)</f>
        <v>0</v>
      </c>
      <c r="HX71" s="2">
        <f>IF(AND('Gantt Chart'!HX$5&gt;(SUM(Main!$F5:$G5)+Main!$H5+Main!$I5+SUM(Main!$J5:$K5)+SUM(Main!$J6:$K6)+SUM(Main!$J11:$K11)+SUM(Main!$J17:$K17)+SUM(Main!$J21:$K21)+SUM($B$4:$G$4)),'Gantt Chart'!HX$5&lt;=(SUM(Main!$F5:$G5)+Main!$H5+Main!$I5+SUM(Main!$J5:$K5)+SUM(Main!$J6:$K6)+SUM(Main!$J11:$K11)+SUM(Main!$J17:$K17)+SUM(Main!$J21:$K21)+SUM(Main!$J23:$K23)+SUM($B$4:$G$4))),Main!$S23,0)</f>
        <v>0</v>
      </c>
      <c r="HY71" s="2">
        <f>IF(AND('Gantt Chart'!HY$5&gt;(SUM(Main!$F5:$G5)+Main!$H5+Main!$I5+SUM(Main!$J5:$K5)+SUM(Main!$J6:$K6)+SUM(Main!$J11:$K11)+SUM(Main!$J17:$K17)+SUM(Main!$J21:$K21)+SUM($B$4:$G$4)),'Gantt Chart'!HY$5&lt;=(SUM(Main!$F5:$G5)+Main!$H5+Main!$I5+SUM(Main!$J5:$K5)+SUM(Main!$J6:$K6)+SUM(Main!$J11:$K11)+SUM(Main!$J17:$K17)+SUM(Main!$J21:$K21)+SUM(Main!$J23:$K23)+SUM($B$4:$G$4))),Main!$S23,0)</f>
        <v>0</v>
      </c>
      <c r="HZ71" s="2">
        <f>IF(AND('Gantt Chart'!HZ$5&gt;(SUM(Main!$F5:$G5)+Main!$H5+Main!$I5+SUM(Main!$J5:$K5)+SUM(Main!$J6:$K6)+SUM(Main!$J11:$K11)+SUM(Main!$J17:$K17)+SUM(Main!$J21:$K21)+SUM($B$4:$G$4)),'Gantt Chart'!HZ$5&lt;=(SUM(Main!$F5:$G5)+Main!$H5+Main!$I5+SUM(Main!$J5:$K5)+SUM(Main!$J6:$K6)+SUM(Main!$J11:$K11)+SUM(Main!$J17:$K17)+SUM(Main!$J21:$K21)+SUM(Main!$J23:$K23)+SUM($B$4:$G$4))),Main!$S23,0)</f>
        <v>0</v>
      </c>
      <c r="IA71" s="2">
        <f>IF(AND('Gantt Chart'!IA$5&gt;(SUM(Main!$F5:$G5)+Main!$H5+Main!$I5+SUM(Main!$J5:$K5)+SUM(Main!$J6:$K6)+SUM(Main!$J11:$K11)+SUM(Main!$J17:$K17)+SUM(Main!$J21:$K21)+SUM($B$4:$G$4)),'Gantt Chart'!IA$5&lt;=(SUM(Main!$F5:$G5)+Main!$H5+Main!$I5+SUM(Main!$J5:$K5)+SUM(Main!$J6:$K6)+SUM(Main!$J11:$K11)+SUM(Main!$J17:$K17)+SUM(Main!$J21:$K21)+SUM(Main!$J23:$K23)+SUM($B$4:$G$4))),Main!$S23,0)</f>
        <v>0</v>
      </c>
      <c r="IB71" s="2">
        <f>IF(AND('Gantt Chart'!IB$5&gt;(SUM(Main!$F5:$G5)+Main!$H5+Main!$I5+SUM(Main!$J5:$K5)+SUM(Main!$J6:$K6)+SUM(Main!$J11:$K11)+SUM(Main!$J17:$K17)+SUM(Main!$J21:$K21)+SUM($B$4:$G$4)),'Gantt Chart'!IB$5&lt;=(SUM(Main!$F5:$G5)+Main!$H5+Main!$I5+SUM(Main!$J5:$K5)+SUM(Main!$J6:$K6)+SUM(Main!$J11:$K11)+SUM(Main!$J17:$K17)+SUM(Main!$J21:$K21)+SUM(Main!$J23:$K23)+SUM($B$4:$G$4))),Main!$S23,0)</f>
        <v>0</v>
      </c>
      <c r="IC71" s="2">
        <f>IF(AND('Gantt Chart'!IC$5&gt;(SUM(Main!$F5:$G5)+Main!$H5+Main!$I5+SUM(Main!$J5:$K5)+SUM(Main!$J6:$K6)+SUM(Main!$J11:$K11)+SUM(Main!$J17:$K17)+SUM(Main!$J21:$K21)+SUM($B$4:$G$4)),'Gantt Chart'!IC$5&lt;=(SUM(Main!$F5:$G5)+Main!$H5+Main!$I5+SUM(Main!$J5:$K5)+SUM(Main!$J6:$K6)+SUM(Main!$J11:$K11)+SUM(Main!$J17:$K17)+SUM(Main!$J21:$K21)+SUM(Main!$J23:$K23)+SUM($B$4:$G$4))),Main!$S23,0)</f>
        <v>0</v>
      </c>
      <c r="ID71" s="2">
        <f>IF(AND('Gantt Chart'!ID$5&gt;(SUM(Main!$F5:$G5)+Main!$H5+Main!$I5+SUM(Main!$J5:$K5)+SUM(Main!$J6:$K6)+SUM(Main!$J11:$K11)+SUM(Main!$J17:$K17)+SUM(Main!$J21:$K21)+SUM($B$4:$G$4)),'Gantt Chart'!ID$5&lt;=(SUM(Main!$F5:$G5)+Main!$H5+Main!$I5+SUM(Main!$J5:$K5)+SUM(Main!$J6:$K6)+SUM(Main!$J11:$K11)+SUM(Main!$J17:$K17)+SUM(Main!$J21:$K21)+SUM(Main!$J23:$K23)+SUM($B$4:$G$4))),Main!$S23,0)</f>
        <v>0</v>
      </c>
      <c r="IE71" s="2">
        <f>IF(AND('Gantt Chart'!IE$5&gt;(SUM(Main!$F5:$G5)+Main!$H5+Main!$I5+SUM(Main!$J5:$K5)+SUM(Main!$J6:$K6)+SUM(Main!$J11:$K11)+SUM(Main!$J17:$K17)+SUM(Main!$J21:$K21)+SUM($B$4:$G$4)),'Gantt Chart'!IE$5&lt;=(SUM(Main!$F5:$G5)+Main!$H5+Main!$I5+SUM(Main!$J5:$K5)+SUM(Main!$J6:$K6)+SUM(Main!$J11:$K11)+SUM(Main!$J17:$K17)+SUM(Main!$J21:$K21)+SUM(Main!$J23:$K23)+SUM($B$4:$G$4))),Main!$S23,0)</f>
        <v>0</v>
      </c>
      <c r="IF71" s="2">
        <f>IF(AND('Gantt Chart'!IF$5&gt;(SUM(Main!$F5:$G5)+Main!$H5+Main!$I5+SUM(Main!$J5:$K5)+SUM(Main!$J6:$K6)+SUM(Main!$J11:$K11)+SUM(Main!$J17:$K17)+SUM(Main!$J21:$K21)+SUM($B$4:$G$4)),'Gantt Chart'!IF$5&lt;=(SUM(Main!$F5:$G5)+Main!$H5+Main!$I5+SUM(Main!$J5:$K5)+SUM(Main!$J6:$K6)+SUM(Main!$J11:$K11)+SUM(Main!$J17:$K17)+SUM(Main!$J21:$K21)+SUM(Main!$J23:$K23)+SUM($B$4:$G$4))),Main!$S23,0)</f>
        <v>0</v>
      </c>
      <c r="IG71" s="2">
        <f>IF(AND('Gantt Chart'!IG$5&gt;(SUM(Main!$F5:$G5)+Main!$H5+Main!$I5+SUM(Main!$J5:$K5)+SUM(Main!$J6:$K6)+SUM(Main!$J11:$K11)+SUM(Main!$J17:$K17)+SUM(Main!$J21:$K21)+SUM($B$4:$G$4)),'Gantt Chart'!IG$5&lt;=(SUM(Main!$F5:$G5)+Main!$H5+Main!$I5+SUM(Main!$J5:$K5)+SUM(Main!$J6:$K6)+SUM(Main!$J11:$K11)+SUM(Main!$J17:$K17)+SUM(Main!$J21:$K21)+SUM(Main!$J23:$K23)+SUM($B$4:$G$4))),Main!$S23,0)</f>
        <v>0</v>
      </c>
      <c r="IH71" s="2">
        <f>IF(AND('Gantt Chart'!IH$5&gt;(SUM(Main!$F5:$G5)+Main!$H5+Main!$I5+SUM(Main!$J5:$K5)+SUM(Main!$J6:$K6)+SUM(Main!$J11:$K11)+SUM(Main!$J17:$K17)+SUM(Main!$J21:$K21)+SUM($B$4:$G$4)),'Gantt Chart'!IH$5&lt;=(SUM(Main!$F5:$G5)+Main!$H5+Main!$I5+SUM(Main!$J5:$K5)+SUM(Main!$J6:$K6)+SUM(Main!$J11:$K11)+SUM(Main!$J17:$K17)+SUM(Main!$J21:$K21)+SUM(Main!$J23:$K23)+SUM($B$4:$G$4))),Main!$S23,0)</f>
        <v>0</v>
      </c>
      <c r="II71" s="2">
        <f>IF(AND('Gantt Chart'!II$5&gt;(SUM(Main!$F5:$G5)+Main!$H5+Main!$I5+SUM(Main!$J5:$K5)+SUM(Main!$J6:$K6)+SUM(Main!$J11:$K11)+SUM(Main!$J17:$K17)+SUM(Main!$J21:$K21)+SUM($B$4:$G$4)),'Gantt Chart'!II$5&lt;=(SUM(Main!$F5:$G5)+Main!$H5+Main!$I5+SUM(Main!$J5:$K5)+SUM(Main!$J6:$K6)+SUM(Main!$J11:$K11)+SUM(Main!$J17:$K17)+SUM(Main!$J21:$K21)+SUM(Main!$J23:$K23)+SUM($B$4:$G$4))),Main!$S23,0)</f>
        <v>0</v>
      </c>
      <c r="IJ71" s="2">
        <f>IF(AND('Gantt Chart'!IJ$5&gt;(SUM(Main!$F5:$G5)+Main!$H5+Main!$I5+SUM(Main!$J5:$K5)+SUM(Main!$J6:$K6)+SUM(Main!$J11:$K11)+SUM(Main!$J17:$K17)+SUM(Main!$J21:$K21)+SUM($B$4:$G$4)),'Gantt Chart'!IJ$5&lt;=(SUM(Main!$F5:$G5)+Main!$H5+Main!$I5+SUM(Main!$J5:$K5)+SUM(Main!$J6:$K6)+SUM(Main!$J11:$K11)+SUM(Main!$J17:$K17)+SUM(Main!$J21:$K21)+SUM(Main!$J23:$K23)+SUM($B$4:$G$4))),Main!$S23,0)</f>
        <v>0</v>
      </c>
      <c r="IK71" s="2">
        <f>IF(AND('Gantt Chart'!IK$5&gt;(SUM(Main!$F5:$G5)+Main!$H5+Main!$I5+SUM(Main!$J5:$K5)+SUM(Main!$J6:$K6)+SUM(Main!$J11:$K11)+SUM(Main!$J17:$K17)+SUM(Main!$J21:$K21)+SUM($B$4:$G$4)),'Gantt Chart'!IK$5&lt;=(SUM(Main!$F5:$G5)+Main!$H5+Main!$I5+SUM(Main!$J5:$K5)+SUM(Main!$J6:$K6)+SUM(Main!$J11:$K11)+SUM(Main!$J17:$K17)+SUM(Main!$J21:$K21)+SUM(Main!$J23:$K23)+SUM($B$4:$G$4))),Main!$S23,0)</f>
        <v>0</v>
      </c>
      <c r="IL71" s="2">
        <f>IF(AND('Gantt Chart'!IL$5&gt;(SUM(Main!$F5:$G5)+Main!$H5+Main!$I5+SUM(Main!$J5:$K5)+SUM(Main!$J6:$K6)+SUM(Main!$J11:$K11)+SUM(Main!$J17:$K17)+SUM(Main!$J21:$K21)+SUM($B$4:$G$4)),'Gantt Chart'!IL$5&lt;=(SUM(Main!$F5:$G5)+Main!$H5+Main!$I5+SUM(Main!$J5:$K5)+SUM(Main!$J6:$K6)+SUM(Main!$J11:$K11)+SUM(Main!$J17:$K17)+SUM(Main!$J21:$K21)+SUM(Main!$J23:$K23)+SUM($B$4:$G$4))),Main!$S23,0)</f>
        <v>0</v>
      </c>
      <c r="IM71" s="2">
        <f>IF(AND('Gantt Chart'!IM$5&gt;(SUM(Main!$F5:$G5)+Main!$H5+Main!$I5+SUM(Main!$J5:$K5)+SUM(Main!$J6:$K6)+SUM(Main!$J11:$K11)+SUM(Main!$J17:$K17)+SUM(Main!$J21:$K21)+SUM($B$4:$G$4)),'Gantt Chart'!IM$5&lt;=(SUM(Main!$F5:$G5)+Main!$H5+Main!$I5+SUM(Main!$J5:$K5)+SUM(Main!$J6:$K6)+SUM(Main!$J11:$K11)+SUM(Main!$J17:$K17)+SUM(Main!$J21:$K21)+SUM(Main!$J23:$K23)+SUM($B$4:$G$4))),Main!$S23,0)</f>
        <v>0</v>
      </c>
      <c r="IN71" s="2">
        <f>IF(AND('Gantt Chart'!IN$5&gt;(SUM(Main!$F5:$G5)+Main!$H5+Main!$I5+SUM(Main!$J5:$K5)+SUM(Main!$J6:$K6)+SUM(Main!$J11:$K11)+SUM(Main!$J17:$K17)+SUM(Main!$J21:$K21)+SUM($B$4:$G$4)),'Gantt Chart'!IN$5&lt;=(SUM(Main!$F5:$G5)+Main!$H5+Main!$I5+SUM(Main!$J5:$K5)+SUM(Main!$J6:$K6)+SUM(Main!$J11:$K11)+SUM(Main!$J17:$K17)+SUM(Main!$J21:$K21)+SUM(Main!$J23:$K23)+SUM($B$4:$G$4))),Main!$S23,0)</f>
        <v>0</v>
      </c>
      <c r="IO71" s="2">
        <f>IF(AND('Gantt Chart'!IO$5&gt;(SUM(Main!$F5:$G5)+Main!$H5+Main!$I5+SUM(Main!$J5:$K5)+SUM(Main!$J6:$K6)+SUM(Main!$J11:$K11)+SUM(Main!$J17:$K17)+SUM(Main!$J21:$K21)+SUM($B$4:$G$4)),'Gantt Chart'!IO$5&lt;=(SUM(Main!$F5:$G5)+Main!$H5+Main!$I5+SUM(Main!$J5:$K5)+SUM(Main!$J6:$K6)+SUM(Main!$J11:$K11)+SUM(Main!$J17:$K17)+SUM(Main!$J21:$K21)+SUM(Main!$J23:$K23)+SUM($B$4:$G$4))),Main!$S23,0)</f>
        <v>0</v>
      </c>
      <c r="IP71" s="2">
        <f>IF(AND('Gantt Chart'!IP$5&gt;(SUM(Main!$F5:$G5)+Main!$H5+Main!$I5+SUM(Main!$J5:$K5)+SUM(Main!$J6:$K6)+SUM(Main!$J11:$K11)+SUM(Main!$J17:$K17)+SUM(Main!$J21:$K21)+SUM($B$4:$G$4)),'Gantt Chart'!IP$5&lt;=(SUM(Main!$F5:$G5)+Main!$H5+Main!$I5+SUM(Main!$J5:$K5)+SUM(Main!$J6:$K6)+SUM(Main!$J11:$K11)+SUM(Main!$J17:$K17)+SUM(Main!$J21:$K21)+SUM(Main!$J23:$K23)+SUM($B$4:$G$4))),Main!$S23,0)</f>
        <v>0</v>
      </c>
      <c r="IQ71" s="2">
        <f>IF(AND('Gantt Chart'!IQ$5&gt;(SUM(Main!$F5:$G5)+Main!$H5+Main!$I5+SUM(Main!$J5:$K5)+SUM(Main!$J6:$K6)+SUM(Main!$J11:$K11)+SUM(Main!$J17:$K17)+SUM(Main!$J21:$K21)+SUM($B$4:$G$4)),'Gantt Chart'!IQ$5&lt;=(SUM(Main!$F5:$G5)+Main!$H5+Main!$I5+SUM(Main!$J5:$K5)+SUM(Main!$J6:$K6)+SUM(Main!$J11:$K11)+SUM(Main!$J17:$K17)+SUM(Main!$J21:$K21)+SUM(Main!$J23:$K23)+SUM($B$4:$G$4))),Main!$S23,0)</f>
        <v>0</v>
      </c>
      <c r="IR71" s="2">
        <f>IF(AND('Gantt Chart'!IR$5&gt;(SUM(Main!$F5:$G5)+Main!$H5+Main!$I5+SUM(Main!$J5:$K5)+SUM(Main!$J6:$K6)+SUM(Main!$J11:$K11)+SUM(Main!$J17:$K17)+SUM(Main!$J21:$K21)+SUM($B$4:$G$4)),'Gantt Chart'!IR$5&lt;=(SUM(Main!$F5:$G5)+Main!$H5+Main!$I5+SUM(Main!$J5:$K5)+SUM(Main!$J6:$K6)+SUM(Main!$J11:$K11)+SUM(Main!$J17:$K17)+SUM(Main!$J21:$K21)+SUM(Main!$J23:$K23)+SUM($B$4:$G$4))),Main!$S23,0)</f>
        <v>0</v>
      </c>
      <c r="IS71" s="2">
        <f>IF(AND('Gantt Chart'!IS$5&gt;(SUM(Main!$F5:$G5)+Main!$H5+Main!$I5+SUM(Main!$J5:$K5)+SUM(Main!$J6:$K6)+SUM(Main!$J11:$K11)+SUM(Main!$J17:$K17)+SUM(Main!$J21:$K21)+SUM($B$4:$G$4)),'Gantt Chart'!IS$5&lt;=(SUM(Main!$F5:$G5)+Main!$H5+Main!$I5+SUM(Main!$J5:$K5)+SUM(Main!$J6:$K6)+SUM(Main!$J11:$K11)+SUM(Main!$J17:$K17)+SUM(Main!$J21:$K21)+SUM(Main!$J23:$K23)+SUM($B$4:$G$4))),Main!$S23,0)</f>
        <v>0</v>
      </c>
      <c r="IT71" s="2">
        <f>IF(AND('Gantt Chart'!IT$5&gt;(SUM(Main!$F5:$G5)+Main!$H5+Main!$I5+SUM(Main!$J5:$K5)+SUM(Main!$J6:$K6)+SUM(Main!$J11:$K11)+SUM(Main!$J17:$K17)+SUM(Main!$J21:$K21)+SUM($B$4:$G$4)),'Gantt Chart'!IT$5&lt;=(SUM(Main!$F5:$G5)+Main!$H5+Main!$I5+SUM(Main!$J5:$K5)+SUM(Main!$J6:$K6)+SUM(Main!$J11:$K11)+SUM(Main!$J17:$K17)+SUM(Main!$J21:$K21)+SUM(Main!$J23:$K23)+SUM($B$4:$G$4))),Main!$S23,0)</f>
        <v>0</v>
      </c>
      <c r="IU71" s="2">
        <f>IF(AND('Gantt Chart'!IU$5&gt;(SUM(Main!$F5:$G5)+Main!$H5+Main!$I5+SUM(Main!$J5:$K5)+SUM(Main!$J6:$K6)+SUM(Main!$J11:$K11)+SUM(Main!$J17:$K17)+SUM(Main!$J21:$K21)+SUM($B$4:$G$4)),'Gantt Chart'!IU$5&lt;=(SUM(Main!$F5:$G5)+Main!$H5+Main!$I5+SUM(Main!$J5:$K5)+SUM(Main!$J6:$K6)+SUM(Main!$J11:$K11)+SUM(Main!$J17:$K17)+SUM(Main!$J21:$K21)+SUM(Main!$J23:$K23)+SUM($B$4:$G$4))),Main!$S23,0)</f>
        <v>0</v>
      </c>
      <c r="IV71" s="2">
        <f>IF(AND('Gantt Chart'!IV$5&gt;(SUM(Main!$F5:$G5)+Main!$H5+Main!$I5+SUM(Main!$J5:$K5)+SUM(Main!$J6:$K6)+SUM(Main!$J11:$K11)+SUM(Main!$J17:$K17)+SUM(Main!$J21:$K21)+SUM($B$4:$G$4)),'Gantt Chart'!IV$5&lt;=(SUM(Main!$F5:$G5)+Main!$H5+Main!$I5+SUM(Main!$J5:$K5)+SUM(Main!$J6:$K6)+SUM(Main!$J11:$K11)+SUM(Main!$J17:$K17)+SUM(Main!$J21:$K21)+SUM(Main!$J23:$K23)+SUM($B$4:$G$4))),Main!$S23,0)</f>
        <v>0</v>
      </c>
      <c r="IW71" s="2">
        <f>IF(AND('Gantt Chart'!IW$5&gt;(SUM(Main!$F5:$G5)+Main!$H5+Main!$I5+SUM(Main!$J5:$K5)+SUM(Main!$J6:$K6)+SUM(Main!$J11:$K11)+SUM(Main!$J17:$K17)+SUM(Main!$J21:$K21)+SUM($B$4:$G$4)),'Gantt Chart'!IW$5&lt;=(SUM(Main!$F5:$G5)+Main!$H5+Main!$I5+SUM(Main!$J5:$K5)+SUM(Main!$J6:$K6)+SUM(Main!$J11:$K11)+SUM(Main!$J17:$K17)+SUM(Main!$J21:$K21)+SUM(Main!$J23:$K23)+SUM($B$4:$G$4))),Main!$S23,0)</f>
        <v>0</v>
      </c>
      <c r="IX71" s="2">
        <f>IF(AND('Gantt Chart'!IX$5&gt;(SUM(Main!$F5:$G5)+Main!$H5+Main!$I5+SUM(Main!$J5:$K5)+SUM(Main!$J6:$K6)+SUM(Main!$J11:$K11)+SUM(Main!$J17:$K17)+SUM(Main!$J21:$K21)+SUM($B$4:$G$4)),'Gantt Chart'!IX$5&lt;=(SUM(Main!$F5:$G5)+Main!$H5+Main!$I5+SUM(Main!$J5:$K5)+SUM(Main!$J6:$K6)+SUM(Main!$J11:$K11)+SUM(Main!$J17:$K17)+SUM(Main!$J21:$K21)+SUM(Main!$J23:$K23)+SUM($B$4:$G$4))),Main!$S23,0)</f>
        <v>0</v>
      </c>
      <c r="IY71" s="2">
        <f>IF(AND('Gantt Chart'!IY$5&gt;(SUM(Main!$F5:$G5)+Main!$H5+Main!$I5+SUM(Main!$J5:$K5)+SUM(Main!$J6:$K6)+SUM(Main!$J11:$K11)+SUM(Main!$J17:$K17)+SUM(Main!$J21:$K21)+SUM($B$4:$G$4)),'Gantt Chart'!IY$5&lt;=(SUM(Main!$F5:$G5)+Main!$H5+Main!$I5+SUM(Main!$J5:$K5)+SUM(Main!$J6:$K6)+SUM(Main!$J11:$K11)+SUM(Main!$J17:$K17)+SUM(Main!$J21:$K21)+SUM(Main!$J23:$K23)+SUM($B$4:$G$4))),Main!$S23,0)</f>
        <v>0</v>
      </c>
      <c r="IZ71" s="2">
        <f>IF(AND('Gantt Chart'!IZ$5&gt;(SUM(Main!$F5:$G5)+Main!$H5+Main!$I5+SUM(Main!$J5:$K5)+SUM(Main!$J6:$K6)+SUM(Main!$J11:$K11)+SUM(Main!$J17:$K17)+SUM(Main!$J21:$K21)+SUM($B$4:$G$4)),'Gantt Chart'!IZ$5&lt;=(SUM(Main!$F5:$G5)+Main!$H5+Main!$I5+SUM(Main!$J5:$K5)+SUM(Main!$J6:$K6)+SUM(Main!$J11:$K11)+SUM(Main!$J17:$K17)+SUM(Main!$J21:$K21)+SUM(Main!$J23:$K23)+SUM($B$4:$G$4))),Main!$S23,0)</f>
        <v>0</v>
      </c>
      <c r="JA71" s="2">
        <f>IF(AND('Gantt Chart'!JA$5&gt;(SUM(Main!$F5:$G5)+Main!$H5+Main!$I5+SUM(Main!$J5:$K5)+SUM(Main!$J6:$K6)+SUM(Main!$J11:$K11)+SUM(Main!$J17:$K17)+SUM(Main!$J21:$K21)+SUM($B$4:$G$4)),'Gantt Chart'!JA$5&lt;=(SUM(Main!$F5:$G5)+Main!$H5+Main!$I5+SUM(Main!$J5:$K5)+SUM(Main!$J6:$K6)+SUM(Main!$J11:$K11)+SUM(Main!$J17:$K17)+SUM(Main!$J21:$K21)+SUM(Main!$J23:$K23)+SUM($B$4:$G$4))),Main!$S23,0)</f>
        <v>0</v>
      </c>
      <c r="JB71" s="2">
        <f>IF(AND('Gantt Chart'!JB$5&gt;(SUM(Main!$F5:$G5)+Main!$H5+Main!$I5+SUM(Main!$J5:$K5)+SUM(Main!$J6:$K6)+SUM(Main!$J11:$K11)+SUM(Main!$J17:$K17)+SUM(Main!$J21:$K21)+SUM($B$4:$G$4)),'Gantt Chart'!JB$5&lt;=(SUM(Main!$F5:$G5)+Main!$H5+Main!$I5+SUM(Main!$J5:$K5)+SUM(Main!$J6:$K6)+SUM(Main!$J11:$K11)+SUM(Main!$J17:$K17)+SUM(Main!$J21:$K21)+SUM(Main!$J23:$K23)+SUM($B$4:$G$4))),Main!$S23,0)</f>
        <v>0</v>
      </c>
      <c r="JC71" s="2">
        <f>IF(AND('Gantt Chart'!JC$5&gt;(SUM(Main!$F5:$G5)+Main!$H5+Main!$I5+SUM(Main!$J5:$K5)+SUM(Main!$J6:$K6)+SUM(Main!$J11:$K11)+SUM(Main!$J17:$K17)+SUM(Main!$J21:$K21)+SUM($B$4:$G$4)),'Gantt Chart'!JC$5&lt;=(SUM(Main!$F5:$G5)+Main!$H5+Main!$I5+SUM(Main!$J5:$K5)+SUM(Main!$J6:$K6)+SUM(Main!$J11:$K11)+SUM(Main!$J17:$K17)+SUM(Main!$J21:$K21)+SUM(Main!$J23:$K23)+SUM($B$4:$G$4))),Main!$S23,0)</f>
        <v>0</v>
      </c>
      <c r="JD71" s="2">
        <f>IF(AND('Gantt Chart'!JD$5&gt;(SUM(Main!$F5:$G5)+Main!$H5+Main!$I5+SUM(Main!$J5:$K5)+SUM(Main!$J6:$K6)+SUM(Main!$J11:$K11)+SUM(Main!$J17:$K17)+SUM(Main!$J21:$K21)+SUM($B$4:$G$4)),'Gantt Chart'!JD$5&lt;=(SUM(Main!$F5:$G5)+Main!$H5+Main!$I5+SUM(Main!$J5:$K5)+SUM(Main!$J6:$K6)+SUM(Main!$J11:$K11)+SUM(Main!$J17:$K17)+SUM(Main!$J21:$K21)+SUM(Main!$J23:$K23)+SUM($B$4:$G$4))),Main!$S23,0)</f>
        <v>0</v>
      </c>
      <c r="JE71" s="2">
        <f>IF(AND('Gantt Chart'!JE$5&gt;(SUM(Main!$F5:$G5)+Main!$H5+Main!$I5+SUM(Main!$J5:$K5)+SUM(Main!$J6:$K6)+SUM(Main!$J11:$K11)+SUM(Main!$J17:$K17)+SUM(Main!$J21:$K21)+SUM($B$4:$G$4)),'Gantt Chart'!JE$5&lt;=(SUM(Main!$F5:$G5)+Main!$H5+Main!$I5+SUM(Main!$J5:$K5)+SUM(Main!$J6:$K6)+SUM(Main!$J11:$K11)+SUM(Main!$J17:$K17)+SUM(Main!$J21:$K21)+SUM(Main!$J23:$K23)+SUM($B$4:$G$4))),Main!$S23,0)</f>
        <v>0</v>
      </c>
      <c r="JF71" s="2">
        <f>IF(AND('Gantt Chart'!JF$5&gt;(SUM(Main!$F5:$G5)+Main!$H5+Main!$I5+SUM(Main!$J5:$K5)+SUM(Main!$J6:$K6)+SUM(Main!$J11:$K11)+SUM(Main!$J17:$K17)+SUM(Main!$J21:$K21)+SUM($B$4:$G$4)),'Gantt Chart'!JF$5&lt;=(SUM(Main!$F5:$G5)+Main!$H5+Main!$I5+SUM(Main!$J5:$K5)+SUM(Main!$J6:$K6)+SUM(Main!$J11:$K11)+SUM(Main!$J17:$K17)+SUM(Main!$J21:$K21)+SUM(Main!$J23:$K23)+SUM($B$4:$G$4))),Main!$S23,0)</f>
        <v>0</v>
      </c>
      <c r="JG71" s="2">
        <f>IF(AND('Gantt Chart'!JG$5&gt;(SUM(Main!$F5:$G5)+Main!$H5+Main!$I5+SUM(Main!$J5:$K5)+SUM(Main!$J6:$K6)+SUM(Main!$J11:$K11)+SUM(Main!$J17:$K17)+SUM(Main!$J21:$K21)+SUM($B$4:$G$4)),'Gantt Chart'!JG$5&lt;=(SUM(Main!$F5:$G5)+Main!$H5+Main!$I5+SUM(Main!$J5:$K5)+SUM(Main!$J6:$K6)+SUM(Main!$J11:$K11)+SUM(Main!$J17:$K17)+SUM(Main!$J21:$K21)+SUM(Main!$J23:$K23)+SUM($B$4:$G$4))),Main!$S23,0)</f>
        <v>0</v>
      </c>
      <c r="JH71" s="2">
        <f>IF(AND('Gantt Chart'!JH$5&gt;(SUM(Main!$F5:$G5)+Main!$H5+Main!$I5+SUM(Main!$J5:$K5)+SUM(Main!$J6:$K6)+SUM(Main!$J11:$K11)+SUM(Main!$J17:$K17)+SUM(Main!$J21:$K21)+SUM($B$4:$G$4)),'Gantt Chart'!JH$5&lt;=(SUM(Main!$F5:$G5)+Main!$H5+Main!$I5+SUM(Main!$J5:$K5)+SUM(Main!$J6:$K6)+SUM(Main!$J11:$K11)+SUM(Main!$J17:$K17)+SUM(Main!$J21:$K21)+SUM(Main!$J23:$K23)+SUM($B$4:$G$4))),Main!$S23,0)</f>
        <v>0</v>
      </c>
      <c r="JI71" s="2">
        <f>IF(AND('Gantt Chart'!JI$5&gt;(SUM(Main!$F5:$G5)+Main!$H5+Main!$I5+SUM(Main!$J5:$K5)+SUM(Main!$J6:$K6)+SUM(Main!$J11:$K11)+SUM(Main!$J17:$K17)+SUM(Main!$J21:$K21)+SUM($B$4:$G$4)),'Gantt Chart'!JI$5&lt;=(SUM(Main!$F5:$G5)+Main!$H5+Main!$I5+SUM(Main!$J5:$K5)+SUM(Main!$J6:$K6)+SUM(Main!$J11:$K11)+SUM(Main!$J17:$K17)+SUM(Main!$J21:$K21)+SUM(Main!$J23:$K23)+SUM($B$4:$G$4))),Main!$S23,0)</f>
        <v>0</v>
      </c>
      <c r="JJ71" s="2">
        <f>IF(AND('Gantt Chart'!JJ$5&gt;(SUM(Main!$F5:$G5)+Main!$H5+Main!$I5+SUM(Main!$J5:$K5)+SUM(Main!$J6:$K6)+SUM(Main!$J11:$K11)+SUM(Main!$J17:$K17)+SUM(Main!$J21:$K21)+SUM($B$4:$G$4)),'Gantt Chart'!JJ$5&lt;=(SUM(Main!$F5:$G5)+Main!$H5+Main!$I5+SUM(Main!$J5:$K5)+SUM(Main!$J6:$K6)+SUM(Main!$J11:$K11)+SUM(Main!$J17:$K17)+SUM(Main!$J21:$K21)+SUM(Main!$J23:$K23)+SUM($B$4:$G$4))),Main!$S23,0)</f>
        <v>0</v>
      </c>
      <c r="JK71" s="2">
        <f>IF(AND('Gantt Chart'!JK$5&gt;(SUM(Main!$F5:$G5)+Main!$H5+Main!$I5+SUM(Main!$J5:$K5)+SUM(Main!$J6:$K6)+SUM(Main!$J11:$K11)+SUM(Main!$J17:$K17)+SUM(Main!$J21:$K21)+SUM($B$4:$G$4)),'Gantt Chart'!JK$5&lt;=(SUM(Main!$F5:$G5)+Main!$H5+Main!$I5+SUM(Main!$J5:$K5)+SUM(Main!$J6:$K6)+SUM(Main!$J11:$K11)+SUM(Main!$J17:$K17)+SUM(Main!$J21:$K21)+SUM(Main!$J23:$K23)+SUM($B$4:$G$4))),Main!$S23,0)</f>
        <v>0</v>
      </c>
      <c r="JL71" s="2">
        <f>IF(AND('Gantt Chart'!JL$5&gt;(SUM(Main!$F5:$G5)+Main!$H5+Main!$I5+SUM(Main!$J5:$K5)+SUM(Main!$J6:$K6)+SUM(Main!$J11:$K11)+SUM(Main!$J17:$K17)+SUM(Main!$J21:$K21)+SUM($B$4:$G$4)),'Gantt Chart'!JL$5&lt;=(SUM(Main!$F5:$G5)+Main!$H5+Main!$I5+SUM(Main!$J5:$K5)+SUM(Main!$J6:$K6)+SUM(Main!$J11:$K11)+SUM(Main!$J17:$K17)+SUM(Main!$J21:$K21)+SUM(Main!$J23:$K23)+SUM($B$4:$G$4))),Main!$S23,0)</f>
        <v>0</v>
      </c>
      <c r="JM71" s="2">
        <f>IF(AND('Gantt Chart'!JM$5&gt;(SUM(Main!$F5:$G5)+Main!$H5+Main!$I5+SUM(Main!$J5:$K5)+SUM(Main!$J6:$K6)+SUM(Main!$J11:$K11)+SUM(Main!$J17:$K17)+SUM(Main!$J21:$K21)+SUM($B$4:$G$4)),'Gantt Chart'!JM$5&lt;=(SUM(Main!$F5:$G5)+Main!$H5+Main!$I5+SUM(Main!$J5:$K5)+SUM(Main!$J6:$K6)+SUM(Main!$J11:$K11)+SUM(Main!$J17:$K17)+SUM(Main!$J21:$K21)+SUM(Main!$J23:$K23)+SUM($B$4:$G$4))),Main!$S23,0)</f>
        <v>0</v>
      </c>
      <c r="JN71" s="2">
        <f>IF(AND('Gantt Chart'!JN$5&gt;(SUM(Main!$F5:$G5)+Main!$H5+Main!$I5+SUM(Main!$J5:$K5)+SUM(Main!$J6:$K6)+SUM(Main!$J11:$K11)+SUM(Main!$J17:$K17)+SUM(Main!$J21:$K21)+SUM($B$4:$G$4)),'Gantt Chart'!JN$5&lt;=(SUM(Main!$F5:$G5)+Main!$H5+Main!$I5+SUM(Main!$J5:$K5)+SUM(Main!$J6:$K6)+SUM(Main!$J11:$K11)+SUM(Main!$J17:$K17)+SUM(Main!$J21:$K21)+SUM(Main!$J23:$K23)+SUM($B$4:$G$4))),Main!$S23,0)</f>
        <v>0</v>
      </c>
      <c r="JO71" s="2">
        <f>IF(AND('Gantt Chart'!JO$5&gt;(SUM(Main!$F5:$G5)+Main!$H5+Main!$I5+SUM(Main!$J5:$K5)+SUM(Main!$J6:$K6)+SUM(Main!$J11:$K11)+SUM(Main!$J17:$K17)+SUM(Main!$J21:$K21)+SUM($B$4:$G$4)),'Gantt Chart'!JO$5&lt;=(SUM(Main!$F5:$G5)+Main!$H5+Main!$I5+SUM(Main!$J5:$K5)+SUM(Main!$J6:$K6)+SUM(Main!$J11:$K11)+SUM(Main!$J17:$K17)+SUM(Main!$J21:$K21)+SUM(Main!$J23:$K23)+SUM($B$4:$G$4))),Main!$S23,0)</f>
        <v>0</v>
      </c>
      <c r="JP71" s="2">
        <f>IF(AND('Gantt Chart'!JP$5&gt;(SUM(Main!$F5:$G5)+Main!$H5+Main!$I5+SUM(Main!$J5:$K5)+SUM(Main!$J6:$K6)+SUM(Main!$J11:$K11)+SUM(Main!$J17:$K17)+SUM(Main!$J21:$K21)+SUM($B$4:$G$4)),'Gantt Chart'!JP$5&lt;=(SUM(Main!$F5:$G5)+Main!$H5+Main!$I5+SUM(Main!$J5:$K5)+SUM(Main!$J6:$K6)+SUM(Main!$J11:$K11)+SUM(Main!$J17:$K17)+SUM(Main!$J21:$K21)+SUM(Main!$J23:$K23)+SUM($B$4:$G$4))),Main!$S23,0)</f>
        <v>0</v>
      </c>
      <c r="JQ71" s="2">
        <f>IF(AND('Gantt Chart'!JQ$5&gt;(SUM(Main!$F5:$G5)+Main!$H5+Main!$I5+SUM(Main!$J5:$K5)+SUM(Main!$J6:$K6)+SUM(Main!$J11:$K11)+SUM(Main!$J17:$K17)+SUM(Main!$J21:$K21)+SUM($B$4:$G$4)),'Gantt Chart'!JQ$5&lt;=(SUM(Main!$F5:$G5)+Main!$H5+Main!$I5+SUM(Main!$J5:$K5)+SUM(Main!$J6:$K6)+SUM(Main!$J11:$K11)+SUM(Main!$J17:$K17)+SUM(Main!$J21:$K21)+SUM(Main!$J23:$K23)+SUM($B$4:$G$4))),Main!$S23,0)</f>
        <v>0</v>
      </c>
      <c r="JR71" s="2">
        <f>IF(AND('Gantt Chart'!JR$5&gt;(SUM(Main!$F5:$G5)+Main!$H5+Main!$I5+SUM(Main!$J5:$K5)+SUM(Main!$J6:$K6)+SUM(Main!$J11:$K11)+SUM(Main!$J17:$K17)+SUM(Main!$J21:$K21)+SUM($B$4:$G$4)),'Gantt Chart'!JR$5&lt;=(SUM(Main!$F5:$G5)+Main!$H5+Main!$I5+SUM(Main!$J5:$K5)+SUM(Main!$J6:$K6)+SUM(Main!$J11:$K11)+SUM(Main!$J17:$K17)+SUM(Main!$J21:$K21)+SUM(Main!$J23:$K23)+SUM($B$4:$G$4))),Main!$S23,0)</f>
        <v>0</v>
      </c>
      <c r="JS71" s="2">
        <f>IF(AND('Gantt Chart'!JS$5&gt;(SUM(Main!$F5:$G5)+Main!$H5+Main!$I5+SUM(Main!$J5:$K5)+SUM(Main!$J6:$K6)+SUM(Main!$J11:$K11)+SUM(Main!$J17:$K17)+SUM(Main!$J21:$K21)+SUM($B$4:$G$4)),'Gantt Chart'!JS$5&lt;=(SUM(Main!$F5:$G5)+Main!$H5+Main!$I5+SUM(Main!$J5:$K5)+SUM(Main!$J6:$K6)+SUM(Main!$J11:$K11)+SUM(Main!$J17:$K17)+SUM(Main!$J21:$K21)+SUM(Main!$J23:$K23)+SUM($B$4:$G$4))),Main!$S23,0)</f>
        <v>0</v>
      </c>
      <c r="JT71" s="2">
        <f>IF(AND('Gantt Chart'!JT$5&gt;(SUM(Main!$F5:$G5)+Main!$H5+Main!$I5+SUM(Main!$J5:$K5)+SUM(Main!$J6:$K6)+SUM(Main!$J11:$K11)+SUM(Main!$J17:$K17)+SUM(Main!$J21:$K21)+SUM($B$4:$G$4)),'Gantt Chart'!JT$5&lt;=(SUM(Main!$F5:$G5)+Main!$H5+Main!$I5+SUM(Main!$J5:$K5)+SUM(Main!$J6:$K6)+SUM(Main!$J11:$K11)+SUM(Main!$J17:$K17)+SUM(Main!$J21:$K21)+SUM(Main!$J23:$K23)+SUM($B$4:$G$4))),Main!$S23,0)</f>
        <v>0</v>
      </c>
      <c r="JU71" s="2">
        <f>IF(AND('Gantt Chart'!JU$5&gt;(SUM(Main!$F5:$G5)+Main!$H5+Main!$I5+SUM(Main!$J5:$K5)+SUM(Main!$J6:$K6)+SUM(Main!$J11:$K11)+SUM(Main!$J17:$K17)+SUM(Main!$J21:$K21)+SUM($B$4:$G$4)),'Gantt Chart'!JU$5&lt;=(SUM(Main!$F5:$G5)+Main!$H5+Main!$I5+SUM(Main!$J5:$K5)+SUM(Main!$J6:$K6)+SUM(Main!$J11:$K11)+SUM(Main!$J17:$K17)+SUM(Main!$J21:$K21)+SUM(Main!$J23:$K23)+SUM($B$4:$G$4))),Main!$S23,0)</f>
        <v>0</v>
      </c>
      <c r="JV71" s="2">
        <f>IF(AND('Gantt Chart'!JV$5&gt;(SUM(Main!$F5:$G5)+Main!$H5+Main!$I5+SUM(Main!$J5:$K5)+SUM(Main!$J6:$K6)+SUM(Main!$J11:$K11)+SUM(Main!$J17:$K17)+SUM(Main!$J21:$K21)+SUM($B$4:$G$4)),'Gantt Chart'!JV$5&lt;=(SUM(Main!$F5:$G5)+Main!$H5+Main!$I5+SUM(Main!$J5:$K5)+SUM(Main!$J6:$K6)+SUM(Main!$J11:$K11)+SUM(Main!$J17:$K17)+SUM(Main!$J21:$K21)+SUM(Main!$J23:$K23)+SUM($B$4:$G$4))),Main!$S23,0)</f>
        <v>0</v>
      </c>
      <c r="JW71" s="2">
        <f>IF(AND('Gantt Chart'!JW$5&gt;(SUM(Main!$F5:$G5)+Main!$H5+Main!$I5+SUM(Main!$J5:$K5)+SUM(Main!$J6:$K6)+SUM(Main!$J11:$K11)+SUM(Main!$J17:$K17)+SUM(Main!$J21:$K21)+SUM($B$4:$G$4)),'Gantt Chart'!JW$5&lt;=(SUM(Main!$F5:$G5)+Main!$H5+Main!$I5+SUM(Main!$J5:$K5)+SUM(Main!$J6:$K6)+SUM(Main!$J11:$K11)+SUM(Main!$J17:$K17)+SUM(Main!$J21:$K21)+SUM(Main!$J23:$K23)+SUM($B$4:$G$4))),Main!$S23,0)</f>
        <v>0</v>
      </c>
      <c r="JX71" s="2">
        <f>IF(AND('Gantt Chart'!JX$5&gt;(SUM(Main!$F5:$G5)+Main!$H5+Main!$I5+SUM(Main!$J5:$K5)+SUM(Main!$J6:$K6)+SUM(Main!$J11:$K11)+SUM(Main!$J17:$K17)+SUM(Main!$J21:$K21)+SUM($B$4:$G$4)),'Gantt Chart'!JX$5&lt;=(SUM(Main!$F5:$G5)+Main!$H5+Main!$I5+SUM(Main!$J5:$K5)+SUM(Main!$J6:$K6)+SUM(Main!$J11:$K11)+SUM(Main!$J17:$K17)+SUM(Main!$J21:$K21)+SUM(Main!$J23:$K23)+SUM($B$4:$G$4))),Main!$S23,0)</f>
        <v>0</v>
      </c>
      <c r="JY71" s="2">
        <f>IF(AND('Gantt Chart'!JY$5&gt;(SUM(Main!$F5:$G5)+Main!$H5+Main!$I5+SUM(Main!$J5:$K5)+SUM(Main!$J6:$K6)+SUM(Main!$J11:$K11)+SUM(Main!$J17:$K17)+SUM(Main!$J21:$K21)+SUM($B$4:$G$4)),'Gantt Chart'!JY$5&lt;=(SUM(Main!$F5:$G5)+Main!$H5+Main!$I5+SUM(Main!$J5:$K5)+SUM(Main!$J6:$K6)+SUM(Main!$J11:$K11)+SUM(Main!$J17:$K17)+SUM(Main!$J21:$K21)+SUM(Main!$J23:$K23)+SUM($B$4:$G$4))),Main!$S23,0)</f>
        <v>0</v>
      </c>
      <c r="JZ71" s="2">
        <f>IF(AND('Gantt Chart'!JZ$5&gt;(SUM(Main!$F5:$G5)+Main!$H5+Main!$I5+SUM(Main!$J5:$K5)+SUM(Main!$J6:$K6)+SUM(Main!$J11:$K11)+SUM(Main!$J17:$K17)+SUM(Main!$J21:$K21)+SUM($B$4:$G$4)),'Gantt Chart'!JZ$5&lt;=(SUM(Main!$F5:$G5)+Main!$H5+Main!$I5+SUM(Main!$J5:$K5)+SUM(Main!$J6:$K6)+SUM(Main!$J11:$K11)+SUM(Main!$J17:$K17)+SUM(Main!$J21:$K21)+SUM(Main!$J23:$K23)+SUM($B$4:$G$4))),Main!$S23,0)</f>
        <v>0</v>
      </c>
      <c r="KA71" s="2">
        <f>IF(AND('Gantt Chart'!KA$5&gt;(SUM(Main!$F5:$G5)+Main!$H5+Main!$I5+SUM(Main!$J5:$K5)+SUM(Main!$J6:$K6)+SUM(Main!$J11:$K11)+SUM(Main!$J17:$K17)+SUM(Main!$J21:$K21)+SUM($B$4:$G$4)),'Gantt Chart'!KA$5&lt;=(SUM(Main!$F5:$G5)+Main!$H5+Main!$I5+SUM(Main!$J5:$K5)+SUM(Main!$J6:$K6)+SUM(Main!$J11:$K11)+SUM(Main!$J17:$K17)+SUM(Main!$J21:$K21)+SUM(Main!$J23:$K23)+SUM($B$4:$G$4))),Main!$S23,0)</f>
        <v>0</v>
      </c>
      <c r="KB71" s="2">
        <f>IF(AND('Gantt Chart'!KB$5&gt;(SUM(Main!$F5:$G5)+Main!$H5+Main!$I5+SUM(Main!$J5:$K5)+SUM(Main!$J6:$K6)+SUM(Main!$J11:$K11)+SUM(Main!$J17:$K17)+SUM(Main!$J21:$K21)+SUM($B$4:$G$4)),'Gantt Chart'!KB$5&lt;=(SUM(Main!$F5:$G5)+Main!$H5+Main!$I5+SUM(Main!$J5:$K5)+SUM(Main!$J6:$K6)+SUM(Main!$J11:$K11)+SUM(Main!$J17:$K17)+SUM(Main!$J21:$K21)+SUM(Main!$J23:$K23)+SUM($B$4:$G$4))),Main!$S23,0)</f>
        <v>0</v>
      </c>
      <c r="KC71" s="2">
        <f>IF(AND('Gantt Chart'!KC$5&gt;(SUM(Main!$F5:$G5)+Main!$H5+Main!$I5+SUM(Main!$J5:$K5)+SUM(Main!$J6:$K6)+SUM(Main!$J11:$K11)+SUM(Main!$J17:$K17)+SUM(Main!$J21:$K21)+SUM($B$4:$G$4)),'Gantt Chart'!KC$5&lt;=(SUM(Main!$F5:$G5)+Main!$H5+Main!$I5+SUM(Main!$J5:$K5)+SUM(Main!$J6:$K6)+SUM(Main!$J11:$K11)+SUM(Main!$J17:$K17)+SUM(Main!$J21:$K21)+SUM(Main!$J23:$K23)+SUM($B$4:$G$4))),Main!$S23,0)</f>
        <v>0</v>
      </c>
      <c r="KD71" s="2">
        <f>IF(AND('Gantt Chart'!KD$5&gt;(SUM(Main!$F5:$G5)+Main!$H5+Main!$I5+SUM(Main!$J5:$K5)+SUM(Main!$J6:$K6)+SUM(Main!$J11:$K11)+SUM(Main!$J17:$K17)+SUM(Main!$J21:$K21)+SUM($B$4:$G$4)),'Gantt Chart'!KD$5&lt;=(SUM(Main!$F5:$G5)+Main!$H5+Main!$I5+SUM(Main!$J5:$K5)+SUM(Main!$J6:$K6)+SUM(Main!$J11:$K11)+SUM(Main!$J17:$K17)+SUM(Main!$J21:$K21)+SUM(Main!$J23:$K23)+SUM($B$4:$G$4))),Main!$S23,0)</f>
        <v>0</v>
      </c>
      <c r="KE71" s="2">
        <f>IF(AND('Gantt Chart'!KE$5&gt;(SUM(Main!$F5:$G5)+Main!$H5+Main!$I5+SUM(Main!$J5:$K5)+SUM(Main!$J6:$K6)+SUM(Main!$J11:$K11)+SUM(Main!$J17:$K17)+SUM(Main!$J21:$K21)+SUM($B$4:$G$4)),'Gantt Chart'!KE$5&lt;=(SUM(Main!$F5:$G5)+Main!$H5+Main!$I5+SUM(Main!$J5:$K5)+SUM(Main!$J6:$K6)+SUM(Main!$J11:$K11)+SUM(Main!$J17:$K17)+SUM(Main!$J21:$K21)+SUM(Main!$J23:$K23)+SUM($B$4:$G$4))),Main!$S23,0)</f>
        <v>0</v>
      </c>
      <c r="KF71" s="2">
        <f>IF(AND('Gantt Chart'!KF$5&gt;(SUM(Main!$F5:$G5)+Main!$H5+Main!$I5+SUM(Main!$J5:$K5)+SUM(Main!$J6:$K6)+SUM(Main!$J11:$K11)+SUM(Main!$J17:$K17)+SUM(Main!$J21:$K21)+SUM($B$4:$G$4)),'Gantt Chart'!KF$5&lt;=(SUM(Main!$F5:$G5)+Main!$H5+Main!$I5+SUM(Main!$J5:$K5)+SUM(Main!$J6:$K6)+SUM(Main!$J11:$K11)+SUM(Main!$J17:$K17)+SUM(Main!$J21:$K21)+SUM(Main!$J23:$K23)+SUM($B$4:$G$4))),Main!$S23,0)</f>
        <v>0</v>
      </c>
      <c r="KG71" s="2">
        <f>IF(AND('Gantt Chart'!KG$5&gt;(SUM(Main!$F5:$G5)+Main!$H5+Main!$I5+SUM(Main!$J5:$K5)+SUM(Main!$J6:$K6)+SUM(Main!$J11:$K11)+SUM(Main!$J17:$K17)+SUM(Main!$J21:$K21)+SUM($B$4:$G$4)),'Gantt Chart'!KG$5&lt;=(SUM(Main!$F5:$G5)+Main!$H5+Main!$I5+SUM(Main!$J5:$K5)+SUM(Main!$J6:$K6)+SUM(Main!$J11:$K11)+SUM(Main!$J17:$K17)+SUM(Main!$J21:$K21)+SUM(Main!$J23:$K23)+SUM($B$4:$G$4))),Main!$S23,0)</f>
        <v>0</v>
      </c>
      <c r="KH71" s="2">
        <f>IF(AND('Gantt Chart'!KH$5&gt;(SUM(Main!$F5:$G5)+Main!$H5+Main!$I5+SUM(Main!$J5:$K5)+SUM(Main!$J6:$K6)+SUM(Main!$J11:$K11)+SUM(Main!$J17:$K17)+SUM(Main!$J21:$K21)+SUM($B$4:$G$4)),'Gantt Chart'!KH$5&lt;=(SUM(Main!$F5:$G5)+Main!$H5+Main!$I5+SUM(Main!$J5:$K5)+SUM(Main!$J6:$K6)+SUM(Main!$J11:$K11)+SUM(Main!$J17:$K17)+SUM(Main!$J21:$K21)+SUM(Main!$J23:$K23)+SUM($B$4:$G$4))),Main!$S23,0)</f>
        <v>0</v>
      </c>
      <c r="KI71" s="2">
        <f>IF(AND('Gantt Chart'!KI$5&gt;(SUM(Main!$F5:$G5)+Main!$H5+Main!$I5+SUM(Main!$J5:$K5)+SUM(Main!$J6:$K6)+SUM(Main!$J11:$K11)+SUM(Main!$J17:$K17)+SUM(Main!$J21:$K21)+SUM($B$4:$G$4)),'Gantt Chart'!KI$5&lt;=(SUM(Main!$F5:$G5)+Main!$H5+Main!$I5+SUM(Main!$J5:$K5)+SUM(Main!$J6:$K6)+SUM(Main!$J11:$K11)+SUM(Main!$J17:$K17)+SUM(Main!$J21:$K21)+SUM(Main!$J23:$K23)+SUM($B$4:$G$4))),Main!$S23,0)</f>
        <v>0</v>
      </c>
      <c r="KJ71" s="2">
        <f>IF(AND('Gantt Chart'!KJ$5&gt;(SUM(Main!$F5:$G5)+Main!$H5+Main!$I5+SUM(Main!$J5:$K5)+SUM(Main!$J6:$K6)+SUM(Main!$J11:$K11)+SUM(Main!$J17:$K17)+SUM(Main!$J21:$K21)+SUM($B$4:$G$4)),'Gantt Chart'!KJ$5&lt;=(SUM(Main!$F5:$G5)+Main!$H5+Main!$I5+SUM(Main!$J5:$K5)+SUM(Main!$J6:$K6)+SUM(Main!$J11:$K11)+SUM(Main!$J17:$K17)+SUM(Main!$J21:$K21)+SUM(Main!$J23:$K23)+SUM($B$4:$G$4))),Main!$S23,0)</f>
        <v>0</v>
      </c>
      <c r="KK71" s="2">
        <f>IF(AND('Gantt Chart'!KK$5&gt;(SUM(Main!$F5:$G5)+Main!$H5+Main!$I5+SUM(Main!$J5:$K5)+SUM(Main!$J6:$K6)+SUM(Main!$J11:$K11)+SUM(Main!$J17:$K17)+SUM(Main!$J21:$K21)+SUM($B$4:$G$4)),'Gantt Chart'!KK$5&lt;=(SUM(Main!$F5:$G5)+Main!$H5+Main!$I5+SUM(Main!$J5:$K5)+SUM(Main!$J6:$K6)+SUM(Main!$J11:$K11)+SUM(Main!$J17:$K17)+SUM(Main!$J21:$K21)+SUM(Main!$J23:$K23)+SUM($B$4:$G$4))),Main!$S23,0)</f>
        <v>0</v>
      </c>
      <c r="KL71" s="2">
        <f>IF(AND('Gantt Chart'!KL$5&gt;(SUM(Main!$F5:$G5)+Main!$H5+Main!$I5+SUM(Main!$J5:$K5)+SUM(Main!$J6:$K6)+SUM(Main!$J11:$K11)+SUM(Main!$J17:$K17)+SUM(Main!$J21:$K21)+SUM($B$4:$G$4)),'Gantt Chart'!KL$5&lt;=(SUM(Main!$F5:$G5)+Main!$H5+Main!$I5+SUM(Main!$J5:$K5)+SUM(Main!$J6:$K6)+SUM(Main!$J11:$K11)+SUM(Main!$J17:$K17)+SUM(Main!$J21:$K21)+SUM(Main!$J23:$K23)+SUM($B$4:$G$4))),Main!$S23,0)</f>
        <v>0</v>
      </c>
      <c r="KM71" s="2">
        <f>IF(AND('Gantt Chart'!KM$5&gt;(SUM(Main!$F5:$G5)+Main!$H5+Main!$I5+SUM(Main!$J5:$K5)+SUM(Main!$J6:$K6)+SUM(Main!$J11:$K11)+SUM(Main!$J17:$K17)+SUM(Main!$J21:$K21)+SUM($B$4:$G$4)),'Gantt Chart'!KM$5&lt;=(SUM(Main!$F5:$G5)+Main!$H5+Main!$I5+SUM(Main!$J5:$K5)+SUM(Main!$J6:$K6)+SUM(Main!$J11:$K11)+SUM(Main!$J17:$K17)+SUM(Main!$J21:$K21)+SUM(Main!$J23:$K23)+SUM($B$4:$G$4))),Main!$S23,0)</f>
        <v>0</v>
      </c>
      <c r="KN71" s="2">
        <f>IF(AND('Gantt Chart'!KN$5&gt;(SUM(Main!$F5:$G5)+Main!$H5+Main!$I5+SUM(Main!$J5:$K5)+SUM(Main!$J6:$K6)+SUM(Main!$J11:$K11)+SUM(Main!$J17:$K17)+SUM(Main!$J21:$K21)+SUM($B$4:$G$4)),'Gantt Chart'!KN$5&lt;=(SUM(Main!$F5:$G5)+Main!$H5+Main!$I5+SUM(Main!$J5:$K5)+SUM(Main!$J6:$K6)+SUM(Main!$J11:$K11)+SUM(Main!$J17:$K17)+SUM(Main!$J21:$K21)+SUM(Main!$J23:$K23)+SUM($B$4:$G$4))),Main!$S23,0)</f>
        <v>0</v>
      </c>
      <c r="KO71" s="2">
        <f>IF(AND('Gantt Chart'!KO$5&gt;(SUM(Main!$F5:$G5)+Main!$H5+Main!$I5+SUM(Main!$J5:$K5)+SUM(Main!$J6:$K6)+SUM(Main!$J11:$K11)+SUM(Main!$J17:$K17)+SUM(Main!$J21:$K21)+SUM($B$4:$G$4)),'Gantt Chart'!KO$5&lt;=(SUM(Main!$F5:$G5)+Main!$H5+Main!$I5+SUM(Main!$J5:$K5)+SUM(Main!$J6:$K6)+SUM(Main!$J11:$K11)+SUM(Main!$J17:$K17)+SUM(Main!$J21:$K21)+SUM(Main!$J23:$K23)+SUM($B$4:$G$4))),Main!$S23,0)</f>
        <v>0</v>
      </c>
      <c r="KP71" s="2">
        <f>IF(AND('Gantt Chart'!KP$5&gt;(SUM(Main!$F5:$G5)+Main!$H5+Main!$I5+SUM(Main!$J5:$K5)+SUM(Main!$J6:$K6)+SUM(Main!$J11:$K11)+SUM(Main!$J17:$K17)+SUM(Main!$J21:$K21)+SUM($B$4:$G$4)),'Gantt Chart'!KP$5&lt;=(SUM(Main!$F5:$G5)+Main!$H5+Main!$I5+SUM(Main!$J5:$K5)+SUM(Main!$J6:$K6)+SUM(Main!$J11:$K11)+SUM(Main!$J17:$K17)+SUM(Main!$J21:$K21)+SUM(Main!$J23:$K23)+SUM($B$4:$G$4))),Main!$S23,0)</f>
        <v>0</v>
      </c>
      <c r="KQ71" s="2">
        <f>IF(AND('Gantt Chart'!KQ$5&gt;(SUM(Main!$F5:$G5)+Main!$H5+Main!$I5+SUM(Main!$J5:$K5)+SUM(Main!$J6:$K6)+SUM(Main!$J11:$K11)+SUM(Main!$J17:$K17)+SUM(Main!$J21:$K21)+SUM($B$4:$G$4)),'Gantt Chart'!KQ$5&lt;=(SUM(Main!$F5:$G5)+Main!$H5+Main!$I5+SUM(Main!$J5:$K5)+SUM(Main!$J6:$K6)+SUM(Main!$J11:$K11)+SUM(Main!$J17:$K17)+SUM(Main!$J21:$K21)+SUM(Main!$J23:$K23)+SUM($B$4:$G$4))),Main!$S23,0)</f>
        <v>0</v>
      </c>
      <c r="KR71" s="2">
        <f>IF(AND('Gantt Chart'!KR$5&gt;(SUM(Main!$F5:$G5)+Main!$H5+Main!$I5+SUM(Main!$J5:$K5)+SUM(Main!$J6:$K6)+SUM(Main!$J11:$K11)+SUM(Main!$J17:$K17)+SUM(Main!$J21:$K21)+SUM($B$4:$G$4)),'Gantt Chart'!KR$5&lt;=(SUM(Main!$F5:$G5)+Main!$H5+Main!$I5+SUM(Main!$J5:$K5)+SUM(Main!$J6:$K6)+SUM(Main!$J11:$K11)+SUM(Main!$J17:$K17)+SUM(Main!$J21:$K21)+SUM(Main!$J23:$K23)+SUM($B$4:$G$4))),Main!$S23,0)</f>
        <v>0</v>
      </c>
      <c r="KS71" s="2">
        <f>IF(AND('Gantt Chart'!KS$5&gt;(SUM(Main!$F5:$G5)+Main!$H5+Main!$I5+SUM(Main!$J5:$K5)+SUM(Main!$J6:$K6)+SUM(Main!$J11:$K11)+SUM(Main!$J17:$K17)+SUM(Main!$J21:$K21)+SUM($B$4:$G$4)),'Gantt Chart'!KS$5&lt;=(SUM(Main!$F5:$G5)+Main!$H5+Main!$I5+SUM(Main!$J5:$K5)+SUM(Main!$J6:$K6)+SUM(Main!$J11:$K11)+SUM(Main!$J17:$K17)+SUM(Main!$J21:$K21)+SUM(Main!$J23:$K23)+SUM($B$4:$G$4))),Main!$S23,0)</f>
        <v>0</v>
      </c>
      <c r="KT71" s="2">
        <f>IF(AND('Gantt Chart'!KT$5&gt;(SUM(Main!$F5:$G5)+Main!$H5+Main!$I5+SUM(Main!$J5:$K5)+SUM(Main!$J6:$K6)+SUM(Main!$J11:$K11)+SUM(Main!$J17:$K17)+SUM(Main!$J21:$K21)+SUM($B$4:$G$4)),'Gantt Chart'!KT$5&lt;=(SUM(Main!$F5:$G5)+Main!$H5+Main!$I5+SUM(Main!$J5:$K5)+SUM(Main!$J6:$K6)+SUM(Main!$J11:$K11)+SUM(Main!$J17:$K17)+SUM(Main!$J21:$K21)+SUM(Main!$J23:$K23)+SUM($B$4:$G$4))),Main!$S23,0)</f>
        <v>0</v>
      </c>
      <c r="KU71" s="2">
        <f>IF(AND('Gantt Chart'!KU$5&gt;(SUM(Main!$F5:$G5)+Main!$H5+Main!$I5+SUM(Main!$J5:$K5)+SUM(Main!$J6:$K6)+SUM(Main!$J11:$K11)+SUM(Main!$J17:$K17)+SUM(Main!$J21:$K21)+SUM($B$4:$G$4)),'Gantt Chart'!KU$5&lt;=(SUM(Main!$F5:$G5)+Main!$H5+Main!$I5+SUM(Main!$J5:$K5)+SUM(Main!$J6:$K6)+SUM(Main!$J11:$K11)+SUM(Main!$J17:$K17)+SUM(Main!$J21:$K21)+SUM(Main!$J23:$K23)+SUM($B$4:$G$4))),Main!$S23,0)</f>
        <v>0</v>
      </c>
      <c r="KV71" s="2">
        <f>IF(AND('Gantt Chart'!KV$5&gt;(SUM(Main!$F5:$G5)+Main!$H5+Main!$I5+SUM(Main!$J5:$K5)+SUM(Main!$J6:$K6)+SUM(Main!$J11:$K11)+SUM(Main!$J17:$K17)+SUM(Main!$J21:$K21)+SUM($B$4:$G$4)),'Gantt Chart'!KV$5&lt;=(SUM(Main!$F5:$G5)+Main!$H5+Main!$I5+SUM(Main!$J5:$K5)+SUM(Main!$J6:$K6)+SUM(Main!$J11:$K11)+SUM(Main!$J17:$K17)+SUM(Main!$J21:$K21)+SUM(Main!$J23:$K23)+SUM($B$4:$G$4))),Main!$S23,0)</f>
        <v>0</v>
      </c>
      <c r="KW71" s="2">
        <f>IF(AND('Gantt Chart'!KW$5&gt;(SUM(Main!$F5:$G5)+Main!$H5+Main!$I5+SUM(Main!$J5:$K5)+SUM(Main!$J6:$K6)+SUM(Main!$J11:$K11)+SUM(Main!$J17:$K17)+SUM(Main!$J21:$K21)+SUM($B$4:$G$4)),'Gantt Chart'!KW$5&lt;=(SUM(Main!$F5:$G5)+Main!$H5+Main!$I5+SUM(Main!$J5:$K5)+SUM(Main!$J6:$K6)+SUM(Main!$J11:$K11)+SUM(Main!$J17:$K17)+SUM(Main!$J21:$K21)+SUM(Main!$J23:$K23)+SUM($B$4:$G$4))),Main!$S23,0)</f>
        <v>0</v>
      </c>
      <c r="KX71" s="2">
        <f>IF(AND('Gantt Chart'!KX$5&gt;(SUM(Main!$F5:$G5)+Main!$H5+Main!$I5+SUM(Main!$J5:$K5)+SUM(Main!$J6:$K6)+SUM(Main!$J11:$K11)+SUM(Main!$J17:$K17)+SUM(Main!$J21:$K21)+SUM($B$4:$G$4)),'Gantt Chart'!KX$5&lt;=(SUM(Main!$F5:$G5)+Main!$H5+Main!$I5+SUM(Main!$J5:$K5)+SUM(Main!$J6:$K6)+SUM(Main!$J11:$K11)+SUM(Main!$J17:$K17)+SUM(Main!$J21:$K21)+SUM(Main!$J23:$K23)+SUM($B$4:$G$4))),Main!$S23,0)</f>
        <v>0</v>
      </c>
      <c r="KY71" s="2">
        <f>IF(AND('Gantt Chart'!KY$5&gt;(SUM(Main!$F5:$G5)+Main!$H5+Main!$I5+SUM(Main!$J5:$K5)+SUM(Main!$J6:$K6)+SUM(Main!$J11:$K11)+SUM(Main!$J17:$K17)+SUM(Main!$J21:$K21)+SUM($B$4:$G$4)),'Gantt Chart'!KY$5&lt;=(SUM(Main!$F5:$G5)+Main!$H5+Main!$I5+SUM(Main!$J5:$K5)+SUM(Main!$J6:$K6)+SUM(Main!$J11:$K11)+SUM(Main!$J17:$K17)+SUM(Main!$J21:$K21)+SUM(Main!$J23:$K23)+SUM($B$4:$G$4))),Main!$S23,0)</f>
        <v>0</v>
      </c>
      <c r="KZ71" s="2">
        <f>IF(AND('Gantt Chart'!KZ$5&gt;(SUM(Main!$F5:$G5)+Main!$H5+Main!$I5+SUM(Main!$J5:$K5)+SUM(Main!$J6:$K6)+SUM(Main!$J11:$K11)+SUM(Main!$J17:$K17)+SUM(Main!$J21:$K21)+SUM($B$4:$G$4)),'Gantt Chart'!KZ$5&lt;=(SUM(Main!$F5:$G5)+Main!$H5+Main!$I5+SUM(Main!$J5:$K5)+SUM(Main!$J6:$K6)+SUM(Main!$J11:$K11)+SUM(Main!$J17:$K17)+SUM(Main!$J21:$K21)+SUM(Main!$J23:$K23)+SUM($B$4:$G$4))),Main!$S23,0)</f>
        <v>0</v>
      </c>
      <c r="LA71" s="2">
        <f>IF(AND('Gantt Chart'!LA$5&gt;(SUM(Main!$F5:$G5)+Main!$H5+Main!$I5+SUM(Main!$J5:$K5)+SUM(Main!$J6:$K6)+SUM(Main!$J11:$K11)+SUM(Main!$J17:$K17)+SUM(Main!$J21:$K21)+SUM($B$4:$G$4)),'Gantt Chart'!LA$5&lt;=(SUM(Main!$F5:$G5)+Main!$H5+Main!$I5+SUM(Main!$J5:$K5)+SUM(Main!$J6:$K6)+SUM(Main!$J11:$K11)+SUM(Main!$J17:$K17)+SUM(Main!$J21:$K21)+SUM(Main!$J23:$K23)+SUM($B$4:$G$4))),Main!$S23,0)</f>
        <v>0</v>
      </c>
      <c r="LB71" s="2">
        <f>IF(AND('Gantt Chart'!LB$5&gt;(SUM(Main!$F5:$G5)+Main!$H5+Main!$I5+SUM(Main!$J5:$K5)+SUM(Main!$J6:$K6)+SUM(Main!$J11:$K11)+SUM(Main!$J17:$K17)+SUM(Main!$J21:$K21)+SUM($B$4:$G$4)),'Gantt Chart'!LB$5&lt;=(SUM(Main!$F5:$G5)+Main!$H5+Main!$I5+SUM(Main!$J5:$K5)+SUM(Main!$J6:$K6)+SUM(Main!$J11:$K11)+SUM(Main!$J17:$K17)+SUM(Main!$J21:$K21)+SUM(Main!$J23:$K23)+SUM($B$4:$G$4))),Main!$S23,0)</f>
        <v>0</v>
      </c>
      <c r="LC71" s="2">
        <f>IF(AND('Gantt Chart'!LC$5&gt;(SUM(Main!$F5:$G5)+Main!$H5+Main!$I5+SUM(Main!$J5:$K5)+SUM(Main!$J6:$K6)+SUM(Main!$J11:$K11)+SUM(Main!$J17:$K17)+SUM(Main!$J21:$K21)+SUM($B$4:$G$4)),'Gantt Chart'!LC$5&lt;=(SUM(Main!$F5:$G5)+Main!$H5+Main!$I5+SUM(Main!$J5:$K5)+SUM(Main!$J6:$K6)+SUM(Main!$J11:$K11)+SUM(Main!$J17:$K17)+SUM(Main!$J21:$K21)+SUM(Main!$J23:$K23)+SUM($B$4:$G$4))),Main!$S23,0)</f>
        <v>0</v>
      </c>
      <c r="LD71" s="2">
        <f>IF(AND('Gantt Chart'!LD$5&gt;(SUM(Main!$F5:$G5)+Main!$H5+Main!$I5+SUM(Main!$J5:$K5)+SUM(Main!$J6:$K6)+SUM(Main!$J11:$K11)+SUM(Main!$J17:$K17)+SUM(Main!$J21:$K21)+SUM($B$4:$G$4)),'Gantt Chart'!LD$5&lt;=(SUM(Main!$F5:$G5)+Main!$H5+Main!$I5+SUM(Main!$J5:$K5)+SUM(Main!$J6:$K6)+SUM(Main!$J11:$K11)+SUM(Main!$J17:$K17)+SUM(Main!$J21:$K21)+SUM(Main!$J23:$K23)+SUM($B$4:$G$4))),Main!$S23,0)</f>
        <v>0</v>
      </c>
      <c r="LE71" s="2">
        <f>IF(AND('Gantt Chart'!LE$5&gt;(SUM(Main!$F5:$G5)+Main!$H5+Main!$I5+SUM(Main!$J5:$K5)+SUM(Main!$J6:$K6)+SUM(Main!$J11:$K11)+SUM(Main!$J17:$K17)+SUM(Main!$J21:$K21)+SUM($B$4:$G$4)),'Gantt Chart'!LE$5&lt;=(SUM(Main!$F5:$G5)+Main!$H5+Main!$I5+SUM(Main!$J5:$K5)+SUM(Main!$J6:$K6)+SUM(Main!$J11:$K11)+SUM(Main!$J17:$K17)+SUM(Main!$J21:$K21)+SUM(Main!$J23:$K23)+SUM($B$4:$G$4))),Main!$S23,0)</f>
        <v>0</v>
      </c>
      <c r="LF71" s="2">
        <f>IF(AND('Gantt Chart'!LF$5&gt;(SUM(Main!$F5:$G5)+Main!$H5+Main!$I5+SUM(Main!$J5:$K5)+SUM(Main!$J6:$K6)+SUM(Main!$J11:$K11)+SUM(Main!$J17:$K17)+SUM(Main!$J21:$K21)+SUM($B$4:$G$4)),'Gantt Chart'!LF$5&lt;=(SUM(Main!$F5:$G5)+Main!$H5+Main!$I5+SUM(Main!$J5:$K5)+SUM(Main!$J6:$K6)+SUM(Main!$J11:$K11)+SUM(Main!$J17:$K17)+SUM(Main!$J21:$K21)+SUM(Main!$J23:$K23)+SUM($B$4:$G$4))),Main!$S23,0)</f>
        <v>0</v>
      </c>
      <c r="LG71" s="2">
        <f>IF(AND('Gantt Chart'!LG$5&gt;(SUM(Main!$F5:$G5)+Main!$H5+Main!$I5+SUM(Main!$J5:$K5)+SUM(Main!$J6:$K6)+SUM(Main!$J11:$K11)+SUM(Main!$J17:$K17)+SUM(Main!$J21:$K21)+SUM($B$4:$G$4)),'Gantt Chart'!LG$5&lt;=(SUM(Main!$F5:$G5)+Main!$H5+Main!$I5+SUM(Main!$J5:$K5)+SUM(Main!$J6:$K6)+SUM(Main!$J11:$K11)+SUM(Main!$J17:$K17)+SUM(Main!$J21:$K21)+SUM(Main!$J23:$K23)+SUM($B$4:$G$4))),Main!$S23,0)</f>
        <v>0</v>
      </c>
      <c r="LH71" s="2">
        <f>IF(AND('Gantt Chart'!LH$5&gt;(SUM(Main!$F5:$G5)+Main!$H5+Main!$I5+SUM(Main!$J5:$K5)+SUM(Main!$J6:$K6)+SUM(Main!$J11:$K11)+SUM(Main!$J17:$K17)+SUM(Main!$J21:$K21)+SUM($B$4:$G$4)),'Gantt Chart'!LH$5&lt;=(SUM(Main!$F5:$G5)+Main!$H5+Main!$I5+SUM(Main!$J5:$K5)+SUM(Main!$J6:$K6)+SUM(Main!$J11:$K11)+SUM(Main!$J17:$K17)+SUM(Main!$J21:$K21)+SUM(Main!$J23:$K23)+SUM($B$4:$G$4))),Main!$S23,0)</f>
        <v>0</v>
      </c>
      <c r="LI71" s="2">
        <f>IF(AND('Gantt Chart'!LI$5&gt;(SUM(Main!$F5:$G5)+Main!$H5+Main!$I5+SUM(Main!$J5:$K5)+SUM(Main!$J6:$K6)+SUM(Main!$J11:$K11)+SUM(Main!$J17:$K17)+SUM(Main!$J21:$K21)+SUM($B$4:$G$4)),'Gantt Chart'!LI$5&lt;=(SUM(Main!$F5:$G5)+Main!$H5+Main!$I5+SUM(Main!$J5:$K5)+SUM(Main!$J6:$K6)+SUM(Main!$J11:$K11)+SUM(Main!$J17:$K17)+SUM(Main!$J21:$K21)+SUM(Main!$J23:$K23)+SUM($B$4:$G$4))),Main!$S23,0)</f>
        <v>0</v>
      </c>
      <c r="LJ71" s="2">
        <f>IF(AND('Gantt Chart'!LJ$5&gt;(SUM(Main!$F5:$G5)+Main!$H5+Main!$I5+SUM(Main!$J5:$K5)+SUM(Main!$J6:$K6)+SUM(Main!$J11:$K11)+SUM(Main!$J17:$K17)+SUM(Main!$J21:$K21)+SUM($B$4:$G$4)),'Gantt Chart'!LJ$5&lt;=(SUM(Main!$F5:$G5)+Main!$H5+Main!$I5+SUM(Main!$J5:$K5)+SUM(Main!$J6:$K6)+SUM(Main!$J11:$K11)+SUM(Main!$J17:$K17)+SUM(Main!$J21:$K21)+SUM(Main!$J23:$K23)+SUM($B$4:$G$4))),Main!$S23,0)</f>
        <v>0</v>
      </c>
      <c r="LK71" s="2">
        <f>IF(AND('Gantt Chart'!LK$5&gt;(SUM(Main!$F5:$G5)+Main!$H5+Main!$I5+SUM(Main!$J5:$K5)+SUM(Main!$J6:$K6)+SUM(Main!$J11:$K11)+SUM(Main!$J17:$K17)+SUM(Main!$J21:$K21)+SUM($B$4:$G$4)),'Gantt Chart'!LK$5&lt;=(SUM(Main!$F5:$G5)+Main!$H5+Main!$I5+SUM(Main!$J5:$K5)+SUM(Main!$J6:$K6)+SUM(Main!$J11:$K11)+SUM(Main!$J17:$K17)+SUM(Main!$J21:$K21)+SUM(Main!$J23:$K23)+SUM($B$4:$G$4))),Main!$S23,0)</f>
        <v>0</v>
      </c>
      <c r="LL71" s="2">
        <f>IF(AND('Gantt Chart'!LL$5&gt;(SUM(Main!$F5:$G5)+Main!$H5+Main!$I5+SUM(Main!$J5:$K5)+SUM(Main!$J6:$K6)+SUM(Main!$J11:$K11)+SUM(Main!$J17:$K17)+SUM(Main!$J21:$K21)+SUM($B$4:$G$4)),'Gantt Chart'!LL$5&lt;=(SUM(Main!$F5:$G5)+Main!$H5+Main!$I5+SUM(Main!$J5:$K5)+SUM(Main!$J6:$K6)+SUM(Main!$J11:$K11)+SUM(Main!$J17:$K17)+SUM(Main!$J21:$K21)+SUM(Main!$J23:$K23)+SUM($B$4:$G$4))),Main!$S23,0)</f>
        <v>0</v>
      </c>
      <c r="LM71" s="2">
        <f>IF(AND('Gantt Chart'!LM$5&gt;(SUM(Main!$F5:$G5)+Main!$H5+Main!$I5+SUM(Main!$J5:$K5)+SUM(Main!$J6:$K6)+SUM(Main!$J11:$K11)+SUM(Main!$J17:$K17)+SUM(Main!$J21:$K21)+SUM($B$4:$G$4)),'Gantt Chart'!LM$5&lt;=(SUM(Main!$F5:$G5)+Main!$H5+Main!$I5+SUM(Main!$J5:$K5)+SUM(Main!$J6:$K6)+SUM(Main!$J11:$K11)+SUM(Main!$J17:$K17)+SUM(Main!$J21:$K21)+SUM(Main!$J23:$K23)+SUM($B$4:$G$4))),Main!$S23,0)</f>
        <v>0</v>
      </c>
      <c r="LN71" s="2">
        <f>IF(AND('Gantt Chart'!LN$5&gt;(SUM(Main!$F5:$G5)+Main!$H5+Main!$I5+SUM(Main!$J5:$K5)+SUM(Main!$J6:$K6)+SUM(Main!$J11:$K11)+SUM(Main!$J17:$K17)+SUM(Main!$J21:$K21)+SUM($B$4:$G$4)),'Gantt Chart'!LN$5&lt;=(SUM(Main!$F5:$G5)+Main!$H5+Main!$I5+SUM(Main!$J5:$K5)+SUM(Main!$J6:$K6)+SUM(Main!$J11:$K11)+SUM(Main!$J17:$K17)+SUM(Main!$J21:$K21)+SUM(Main!$J23:$K23)+SUM($B$4:$G$4))),Main!$S23,0)</f>
        <v>0</v>
      </c>
      <c r="LO71" s="2">
        <f>IF(AND('Gantt Chart'!LO$5&gt;(SUM(Main!$F5:$G5)+Main!$H5+Main!$I5+SUM(Main!$J5:$K5)+SUM(Main!$J6:$K6)+SUM(Main!$J11:$K11)+SUM(Main!$J17:$K17)+SUM(Main!$J21:$K21)+SUM($B$4:$G$4)),'Gantt Chart'!LO$5&lt;=(SUM(Main!$F5:$G5)+Main!$H5+Main!$I5+SUM(Main!$J5:$K5)+SUM(Main!$J6:$K6)+SUM(Main!$J11:$K11)+SUM(Main!$J17:$K17)+SUM(Main!$J21:$K21)+SUM(Main!$J23:$K23)+SUM($B$4:$G$4))),Main!$S23,0)</f>
        <v>0</v>
      </c>
      <c r="LP71" s="2">
        <f>IF(AND('Gantt Chart'!LP$5&gt;(SUM(Main!$F5:$G5)+Main!$H5+Main!$I5+SUM(Main!$J5:$K5)+SUM(Main!$J6:$K6)+SUM(Main!$J11:$K11)+SUM(Main!$J17:$K17)+SUM(Main!$J21:$K21)+SUM($B$4:$G$4)),'Gantt Chart'!LP$5&lt;=(SUM(Main!$F5:$G5)+Main!$H5+Main!$I5+SUM(Main!$J5:$K5)+SUM(Main!$J6:$K6)+SUM(Main!$J11:$K11)+SUM(Main!$J17:$K17)+SUM(Main!$J21:$K21)+SUM(Main!$J23:$K23)+SUM($B$4:$G$4))),Main!$S23,0)</f>
        <v>0</v>
      </c>
      <c r="LQ71" s="2">
        <f>IF(AND('Gantt Chart'!LQ$5&gt;(SUM(Main!$F5:$G5)+Main!$H5+Main!$I5+SUM(Main!$J5:$K5)+SUM(Main!$J6:$K6)+SUM(Main!$J11:$K11)+SUM(Main!$J17:$K17)+SUM(Main!$J21:$K21)+SUM($B$4:$G$4)),'Gantt Chart'!LQ$5&lt;=(SUM(Main!$F5:$G5)+Main!$H5+Main!$I5+SUM(Main!$J5:$K5)+SUM(Main!$J6:$K6)+SUM(Main!$J11:$K11)+SUM(Main!$J17:$K17)+SUM(Main!$J21:$K21)+SUM(Main!$J23:$K23)+SUM($B$4:$G$4))),Main!$S23,0)</f>
        <v>0</v>
      </c>
      <c r="LR71" s="2">
        <f>IF(AND('Gantt Chart'!LR$5&gt;(SUM(Main!$F5:$G5)+Main!$H5+Main!$I5+SUM(Main!$J5:$K5)+SUM(Main!$J6:$K6)+SUM(Main!$J11:$K11)+SUM(Main!$J17:$K17)+SUM(Main!$J21:$K21)+SUM($B$4:$G$4)),'Gantt Chart'!LR$5&lt;=(SUM(Main!$F5:$G5)+Main!$H5+Main!$I5+SUM(Main!$J5:$K5)+SUM(Main!$J6:$K6)+SUM(Main!$J11:$K11)+SUM(Main!$J17:$K17)+SUM(Main!$J21:$K21)+SUM(Main!$J23:$K23)+SUM($B$4:$G$4))),Main!$S23,0)</f>
        <v>0</v>
      </c>
      <c r="LS71" s="2">
        <f>IF(AND('Gantt Chart'!LS$5&gt;(SUM(Main!$F5:$G5)+Main!$H5+Main!$I5+SUM(Main!$J5:$K5)+SUM(Main!$J6:$K6)+SUM(Main!$J11:$K11)+SUM(Main!$J17:$K17)+SUM(Main!$J21:$K21)+SUM($B$4:$G$4)),'Gantt Chart'!LS$5&lt;=(SUM(Main!$F5:$G5)+Main!$H5+Main!$I5+SUM(Main!$J5:$K5)+SUM(Main!$J6:$K6)+SUM(Main!$J11:$K11)+SUM(Main!$J17:$K17)+SUM(Main!$J21:$K21)+SUM(Main!$J23:$K23)+SUM($B$4:$G$4))),Main!$S23,0)</f>
        <v>0</v>
      </c>
      <c r="LT71" s="2">
        <f>IF(AND('Gantt Chart'!LT$5&gt;(SUM(Main!$F5:$G5)+Main!$H5+Main!$I5+SUM(Main!$J5:$K5)+SUM(Main!$J6:$K6)+SUM(Main!$J11:$K11)+SUM(Main!$J17:$K17)+SUM(Main!$J21:$K21)+SUM($B$4:$G$4)),'Gantt Chart'!LT$5&lt;=(SUM(Main!$F5:$G5)+Main!$H5+Main!$I5+SUM(Main!$J5:$K5)+SUM(Main!$J6:$K6)+SUM(Main!$J11:$K11)+SUM(Main!$J17:$K17)+SUM(Main!$J21:$K21)+SUM(Main!$J23:$K23)+SUM($B$4:$G$4))),Main!$S23,0)</f>
        <v>0</v>
      </c>
      <c r="LU71" s="2">
        <f>IF(AND('Gantt Chart'!LU$5&gt;(SUM(Main!$F5:$G5)+Main!$H5+Main!$I5+SUM(Main!$J5:$K5)+SUM(Main!$J6:$K6)+SUM(Main!$J11:$K11)+SUM(Main!$J17:$K17)+SUM(Main!$J21:$K21)+SUM($B$4:$G$4)),'Gantt Chart'!LU$5&lt;=(SUM(Main!$F5:$G5)+Main!$H5+Main!$I5+SUM(Main!$J5:$K5)+SUM(Main!$J6:$K6)+SUM(Main!$J11:$K11)+SUM(Main!$J17:$K17)+SUM(Main!$J21:$K21)+SUM(Main!$J23:$K23)+SUM($B$4:$G$4))),Main!$S23,0)</f>
        <v>0</v>
      </c>
      <c r="LV71" s="2">
        <f>IF(AND('Gantt Chart'!LV$5&gt;(SUM(Main!$F5:$G5)+Main!$H5+Main!$I5+SUM(Main!$J5:$K5)+SUM(Main!$J6:$K6)+SUM(Main!$J11:$K11)+SUM(Main!$J17:$K17)+SUM(Main!$J21:$K21)+SUM($B$4:$G$4)),'Gantt Chart'!LV$5&lt;=(SUM(Main!$F5:$G5)+Main!$H5+Main!$I5+SUM(Main!$J5:$K5)+SUM(Main!$J6:$K6)+SUM(Main!$J11:$K11)+SUM(Main!$J17:$K17)+SUM(Main!$J21:$K21)+SUM(Main!$J23:$K23)+SUM($B$4:$G$4))),Main!$S23,0)</f>
        <v>0</v>
      </c>
      <c r="LW71" s="2">
        <f>IF(AND('Gantt Chart'!LW$5&gt;(SUM(Main!$F5:$G5)+Main!$H5+Main!$I5+SUM(Main!$J5:$K5)+SUM(Main!$J6:$K6)+SUM(Main!$J11:$K11)+SUM(Main!$J17:$K17)+SUM(Main!$J21:$K21)+SUM($B$4:$G$4)),'Gantt Chart'!LW$5&lt;=(SUM(Main!$F5:$G5)+Main!$H5+Main!$I5+SUM(Main!$J5:$K5)+SUM(Main!$J6:$K6)+SUM(Main!$J11:$K11)+SUM(Main!$J17:$K17)+SUM(Main!$J21:$K21)+SUM(Main!$J23:$K23)+SUM($B$4:$G$4))),Main!$S23,0)</f>
        <v>0</v>
      </c>
      <c r="LX71" s="2">
        <f>IF(AND('Gantt Chart'!LX$5&gt;(SUM(Main!$F5:$G5)+Main!$H5+Main!$I5+SUM(Main!$J5:$K5)+SUM(Main!$J6:$K6)+SUM(Main!$J11:$K11)+SUM(Main!$J17:$K17)+SUM(Main!$J21:$K21)+SUM($B$4:$G$4)),'Gantt Chart'!LX$5&lt;=(SUM(Main!$F5:$G5)+Main!$H5+Main!$I5+SUM(Main!$J5:$K5)+SUM(Main!$J6:$K6)+SUM(Main!$J11:$K11)+SUM(Main!$J17:$K17)+SUM(Main!$J21:$K21)+SUM(Main!$J23:$K23)+SUM($B$4:$G$4))),Main!$S23,0)</f>
        <v>0</v>
      </c>
      <c r="LY71" s="2">
        <f>IF(AND('Gantt Chart'!LY$5&gt;(SUM(Main!$F5:$G5)+Main!$H5+Main!$I5+SUM(Main!$J5:$K5)+SUM(Main!$J6:$K6)+SUM(Main!$J11:$K11)+SUM(Main!$J17:$K17)+SUM(Main!$J21:$K21)+SUM($B$4:$G$4)),'Gantt Chart'!LY$5&lt;=(SUM(Main!$F5:$G5)+Main!$H5+Main!$I5+SUM(Main!$J5:$K5)+SUM(Main!$J6:$K6)+SUM(Main!$J11:$K11)+SUM(Main!$J17:$K17)+SUM(Main!$J21:$K21)+SUM(Main!$J23:$K23)+SUM($B$4:$G$4))),Main!$S23,0)</f>
        <v>0</v>
      </c>
      <c r="LZ71" s="2">
        <f>IF(AND('Gantt Chart'!LZ$5&gt;(SUM(Main!$F5:$G5)+Main!$H5+Main!$I5+SUM(Main!$J5:$K5)+SUM(Main!$J6:$K6)+SUM(Main!$J11:$K11)+SUM(Main!$J17:$K17)+SUM(Main!$J21:$K21)+SUM($B$4:$G$4)),'Gantt Chart'!LZ$5&lt;=(SUM(Main!$F5:$G5)+Main!$H5+Main!$I5+SUM(Main!$J5:$K5)+SUM(Main!$J6:$K6)+SUM(Main!$J11:$K11)+SUM(Main!$J17:$K17)+SUM(Main!$J21:$K21)+SUM(Main!$J23:$K23)+SUM($B$4:$G$4))),Main!$S23,0)</f>
        <v>0</v>
      </c>
      <c r="MA71" s="2">
        <f>IF(AND('Gantt Chart'!MA$5&gt;(SUM(Main!$F5:$G5)+Main!$H5+Main!$I5+SUM(Main!$J5:$K5)+SUM(Main!$J6:$K6)+SUM(Main!$J11:$K11)+SUM(Main!$J17:$K17)+SUM(Main!$J21:$K21)+SUM($B$4:$G$4)),'Gantt Chart'!MA$5&lt;=(SUM(Main!$F5:$G5)+Main!$H5+Main!$I5+SUM(Main!$J5:$K5)+SUM(Main!$J6:$K6)+SUM(Main!$J11:$K11)+SUM(Main!$J17:$K17)+SUM(Main!$J21:$K21)+SUM(Main!$J23:$K23)+SUM($B$4:$G$4))),Main!$S23,0)</f>
        <v>0</v>
      </c>
      <c r="MB71" s="2">
        <f>IF(AND('Gantt Chart'!MB$5&gt;(SUM(Main!$F5:$G5)+Main!$H5+Main!$I5+SUM(Main!$J5:$K5)+SUM(Main!$J6:$K6)+SUM(Main!$J11:$K11)+SUM(Main!$J17:$K17)+SUM(Main!$J21:$K21)+SUM($B$4:$G$4)),'Gantt Chart'!MB$5&lt;=(SUM(Main!$F5:$G5)+Main!$H5+Main!$I5+SUM(Main!$J5:$K5)+SUM(Main!$J6:$K6)+SUM(Main!$J11:$K11)+SUM(Main!$J17:$K17)+SUM(Main!$J21:$K21)+SUM(Main!$J23:$K23)+SUM($B$4:$G$4))),Main!$S23,0)</f>
        <v>0</v>
      </c>
      <c r="MC71" s="2">
        <f>IF(AND('Gantt Chart'!MC$5&gt;(SUM(Main!$F5:$G5)+Main!$H5+Main!$I5+SUM(Main!$J5:$K5)+SUM(Main!$J6:$K6)+SUM(Main!$J11:$K11)+SUM(Main!$J17:$K17)+SUM(Main!$J21:$K21)+SUM($B$4:$G$4)),'Gantt Chart'!MC$5&lt;=(SUM(Main!$F5:$G5)+Main!$H5+Main!$I5+SUM(Main!$J5:$K5)+SUM(Main!$J6:$K6)+SUM(Main!$J11:$K11)+SUM(Main!$J17:$K17)+SUM(Main!$J21:$K21)+SUM(Main!$J23:$K23)+SUM($B$4:$G$4))),Main!$S23,0)</f>
        <v>0</v>
      </c>
      <c r="MD71" s="2">
        <f>IF(AND('Gantt Chart'!MD$5&gt;(SUM(Main!$F5:$G5)+Main!$H5+Main!$I5+SUM(Main!$J5:$K5)+SUM(Main!$J6:$K6)+SUM(Main!$J11:$K11)+SUM(Main!$J17:$K17)+SUM(Main!$J21:$K21)+SUM($B$4:$G$4)),'Gantt Chart'!MD$5&lt;=(SUM(Main!$F5:$G5)+Main!$H5+Main!$I5+SUM(Main!$J5:$K5)+SUM(Main!$J6:$K6)+SUM(Main!$J11:$K11)+SUM(Main!$J17:$K17)+SUM(Main!$J21:$K21)+SUM(Main!$J23:$K23)+SUM($B$4:$G$4))),Main!$S23,0)</f>
        <v>0</v>
      </c>
      <c r="ME71" s="2">
        <f>IF(AND('Gantt Chart'!ME$5&gt;(SUM(Main!$F5:$G5)+Main!$H5+Main!$I5+SUM(Main!$J5:$K5)+SUM(Main!$J6:$K6)+SUM(Main!$J11:$K11)+SUM(Main!$J17:$K17)+SUM(Main!$J21:$K21)+SUM($B$4:$G$4)),'Gantt Chart'!ME$5&lt;=(SUM(Main!$F5:$G5)+Main!$H5+Main!$I5+SUM(Main!$J5:$K5)+SUM(Main!$J6:$K6)+SUM(Main!$J11:$K11)+SUM(Main!$J17:$K17)+SUM(Main!$J21:$K21)+SUM(Main!$J23:$K23)+SUM($B$4:$G$4))),Main!$S23,0)</f>
        <v>0</v>
      </c>
      <c r="MF71" s="2">
        <f>IF(AND('Gantt Chart'!MF$5&gt;(SUM(Main!$F5:$G5)+Main!$H5+Main!$I5+SUM(Main!$J5:$K5)+SUM(Main!$J6:$K6)+SUM(Main!$J11:$K11)+SUM(Main!$J17:$K17)+SUM(Main!$J21:$K21)+SUM($B$4:$G$4)),'Gantt Chart'!MF$5&lt;=(SUM(Main!$F5:$G5)+Main!$H5+Main!$I5+SUM(Main!$J5:$K5)+SUM(Main!$J6:$K6)+SUM(Main!$J11:$K11)+SUM(Main!$J17:$K17)+SUM(Main!$J21:$K21)+SUM(Main!$J23:$K23)+SUM($B$4:$G$4))),Main!$S23,0)</f>
        <v>0</v>
      </c>
      <c r="MG71" s="2">
        <f>IF(AND('Gantt Chart'!MG$5&gt;(SUM(Main!$F5:$G5)+Main!$H5+Main!$I5+SUM(Main!$J5:$K5)+SUM(Main!$J6:$K6)+SUM(Main!$J11:$K11)+SUM(Main!$J17:$K17)+SUM(Main!$J21:$K21)+SUM($B$4:$G$4)),'Gantt Chart'!MG$5&lt;=(SUM(Main!$F5:$G5)+Main!$H5+Main!$I5+SUM(Main!$J5:$K5)+SUM(Main!$J6:$K6)+SUM(Main!$J11:$K11)+SUM(Main!$J17:$K17)+SUM(Main!$J21:$K21)+SUM(Main!$J23:$K23)+SUM($B$4:$G$4))),Main!$S23,0)</f>
        <v>0</v>
      </c>
      <c r="MH71" s="2">
        <f>IF(AND('Gantt Chart'!MH$5&gt;(SUM(Main!$F5:$G5)+Main!$H5+Main!$I5+SUM(Main!$J5:$K5)+SUM(Main!$J6:$K6)+SUM(Main!$J11:$K11)+SUM(Main!$J17:$K17)+SUM(Main!$J21:$K21)+SUM($B$4:$G$4)),'Gantt Chart'!MH$5&lt;=(SUM(Main!$F5:$G5)+Main!$H5+Main!$I5+SUM(Main!$J5:$K5)+SUM(Main!$J6:$K6)+SUM(Main!$J11:$K11)+SUM(Main!$J17:$K17)+SUM(Main!$J21:$K21)+SUM(Main!$J23:$K23)+SUM($B$4:$G$4))),Main!$S23,0)</f>
        <v>0</v>
      </c>
      <c r="MI71" s="2">
        <f>IF(AND('Gantt Chart'!MI$5&gt;(SUM(Main!$F5:$G5)+Main!$H5+Main!$I5+SUM(Main!$J5:$K5)+SUM(Main!$J6:$K6)+SUM(Main!$J11:$K11)+SUM(Main!$J17:$K17)+SUM(Main!$J21:$K21)+SUM($B$4:$G$4)),'Gantt Chart'!MI$5&lt;=(SUM(Main!$F5:$G5)+Main!$H5+Main!$I5+SUM(Main!$J5:$K5)+SUM(Main!$J6:$K6)+SUM(Main!$J11:$K11)+SUM(Main!$J17:$K17)+SUM(Main!$J21:$K21)+SUM(Main!$J23:$K23)+SUM($B$4:$G$4))),Main!$S23,0)</f>
        <v>0</v>
      </c>
      <c r="MJ71" s="2">
        <f>IF(AND('Gantt Chart'!MJ$5&gt;(SUM(Main!$F5:$G5)+Main!$H5+Main!$I5+SUM(Main!$J5:$K5)+SUM(Main!$J6:$K6)+SUM(Main!$J11:$K11)+SUM(Main!$J17:$K17)+SUM(Main!$J21:$K21)+SUM($B$4:$G$4)),'Gantt Chart'!MJ$5&lt;=(SUM(Main!$F5:$G5)+Main!$H5+Main!$I5+SUM(Main!$J5:$K5)+SUM(Main!$J6:$K6)+SUM(Main!$J11:$K11)+SUM(Main!$J17:$K17)+SUM(Main!$J21:$K21)+SUM(Main!$J23:$K23)+SUM($B$4:$G$4))),Main!$S23,0)</f>
        <v>0</v>
      </c>
      <c r="MK71" s="2">
        <f>IF(AND('Gantt Chart'!MK$5&gt;(SUM(Main!$F5:$G5)+Main!$H5+Main!$I5+SUM(Main!$J5:$K5)+SUM(Main!$J6:$K6)+SUM(Main!$J11:$K11)+SUM(Main!$J17:$K17)+SUM(Main!$J21:$K21)+SUM($B$4:$G$4)),'Gantt Chart'!MK$5&lt;=(SUM(Main!$F5:$G5)+Main!$H5+Main!$I5+SUM(Main!$J5:$K5)+SUM(Main!$J6:$K6)+SUM(Main!$J11:$K11)+SUM(Main!$J17:$K17)+SUM(Main!$J21:$K21)+SUM(Main!$J23:$K23)+SUM($B$4:$G$4))),Main!$S23,0)</f>
        <v>0</v>
      </c>
      <c r="ML71" s="2">
        <f>IF(AND('Gantt Chart'!ML$5&gt;(SUM(Main!$F5:$G5)+Main!$H5+Main!$I5+SUM(Main!$J5:$K5)+SUM(Main!$J6:$K6)+SUM(Main!$J11:$K11)+SUM(Main!$J17:$K17)+SUM(Main!$J21:$K21)+SUM($B$4:$G$4)),'Gantt Chart'!ML$5&lt;=(SUM(Main!$F5:$G5)+Main!$H5+Main!$I5+SUM(Main!$J5:$K5)+SUM(Main!$J6:$K6)+SUM(Main!$J11:$K11)+SUM(Main!$J17:$K17)+SUM(Main!$J21:$K21)+SUM(Main!$J23:$K23)+SUM($B$4:$G$4))),Main!$S23,0)</f>
        <v>0</v>
      </c>
      <c r="MM71" s="2">
        <f>IF(AND('Gantt Chart'!MM$5&gt;(SUM(Main!$F5:$G5)+Main!$H5+Main!$I5+SUM(Main!$J5:$K5)+SUM(Main!$J6:$K6)+SUM(Main!$J11:$K11)+SUM(Main!$J17:$K17)+SUM(Main!$J21:$K21)+SUM($B$4:$G$4)),'Gantt Chart'!MM$5&lt;=(SUM(Main!$F5:$G5)+Main!$H5+Main!$I5+SUM(Main!$J5:$K5)+SUM(Main!$J6:$K6)+SUM(Main!$J11:$K11)+SUM(Main!$J17:$K17)+SUM(Main!$J21:$K21)+SUM(Main!$J23:$K23)+SUM($B$4:$G$4))),Main!$S23,0)</f>
        <v>0</v>
      </c>
      <c r="MN71" s="2">
        <f>IF(AND('Gantt Chart'!MN$5&gt;(SUM(Main!$F5:$G5)+Main!$H5+Main!$I5+SUM(Main!$J5:$K5)+SUM(Main!$J6:$K6)+SUM(Main!$J11:$K11)+SUM(Main!$J17:$K17)+SUM(Main!$J21:$K21)+SUM($B$4:$G$4)),'Gantt Chart'!MN$5&lt;=(SUM(Main!$F5:$G5)+Main!$H5+Main!$I5+SUM(Main!$J5:$K5)+SUM(Main!$J6:$K6)+SUM(Main!$J11:$K11)+SUM(Main!$J17:$K17)+SUM(Main!$J21:$K21)+SUM(Main!$J23:$K23)+SUM($B$4:$G$4))),Main!$S23,0)</f>
        <v>0</v>
      </c>
      <c r="MO71" s="2">
        <f>IF(AND('Gantt Chart'!MO$5&gt;(SUM(Main!$F5:$G5)+Main!$H5+Main!$I5+SUM(Main!$J5:$K5)+SUM(Main!$J6:$K6)+SUM(Main!$J11:$K11)+SUM(Main!$J17:$K17)+SUM(Main!$J21:$K21)+SUM($B$4:$G$4)),'Gantt Chart'!MO$5&lt;=(SUM(Main!$F5:$G5)+Main!$H5+Main!$I5+SUM(Main!$J5:$K5)+SUM(Main!$J6:$K6)+SUM(Main!$J11:$K11)+SUM(Main!$J17:$K17)+SUM(Main!$J21:$K21)+SUM(Main!$J23:$K23)+SUM($B$4:$G$4))),Main!$S23,0)</f>
        <v>0</v>
      </c>
      <c r="MP71" s="2">
        <f>IF(AND('Gantt Chart'!MP$5&gt;(SUM(Main!$F5:$G5)+Main!$H5+Main!$I5+SUM(Main!$J5:$K5)+SUM(Main!$J6:$K6)+SUM(Main!$J11:$K11)+SUM(Main!$J17:$K17)+SUM(Main!$J21:$K21)+SUM($B$4:$G$4)),'Gantt Chart'!MP$5&lt;=(SUM(Main!$F5:$G5)+Main!$H5+Main!$I5+SUM(Main!$J5:$K5)+SUM(Main!$J6:$K6)+SUM(Main!$J11:$K11)+SUM(Main!$J17:$K17)+SUM(Main!$J21:$K21)+SUM(Main!$J23:$K23)+SUM($B$4:$G$4))),Main!$S23,0)</f>
        <v>0</v>
      </c>
      <c r="MQ71" s="2">
        <f>IF(AND('Gantt Chart'!MQ$5&gt;(SUM(Main!$F5:$G5)+Main!$H5+Main!$I5+SUM(Main!$J5:$K5)+SUM(Main!$J6:$K6)+SUM(Main!$J11:$K11)+SUM(Main!$J17:$K17)+SUM(Main!$J21:$K21)+SUM($B$4:$G$4)),'Gantt Chart'!MQ$5&lt;=(SUM(Main!$F5:$G5)+Main!$H5+Main!$I5+SUM(Main!$J5:$K5)+SUM(Main!$J6:$K6)+SUM(Main!$J11:$K11)+SUM(Main!$J17:$K17)+SUM(Main!$J21:$K21)+SUM(Main!$J23:$K23)+SUM($B$4:$G$4))),Main!$S23,0)</f>
        <v>0</v>
      </c>
      <c r="MR71" s="2">
        <f>IF(AND('Gantt Chart'!MR$5&gt;(SUM(Main!$F5:$G5)+Main!$H5+Main!$I5+SUM(Main!$J5:$K5)+SUM(Main!$J6:$K6)+SUM(Main!$J11:$K11)+SUM(Main!$J17:$K17)+SUM(Main!$J21:$K21)+SUM($B$4:$G$4)),'Gantt Chart'!MR$5&lt;=(SUM(Main!$F5:$G5)+Main!$H5+Main!$I5+SUM(Main!$J5:$K5)+SUM(Main!$J6:$K6)+SUM(Main!$J11:$K11)+SUM(Main!$J17:$K17)+SUM(Main!$J21:$K21)+SUM(Main!$J23:$K23)+SUM($B$4:$G$4))),Main!$S23,0)</f>
        <v>0</v>
      </c>
      <c r="MS71" s="2">
        <f>IF(AND('Gantt Chart'!MS$5&gt;(SUM(Main!$F5:$G5)+Main!$H5+Main!$I5+SUM(Main!$J5:$K5)+SUM(Main!$J6:$K6)+SUM(Main!$J11:$K11)+SUM(Main!$J17:$K17)+SUM(Main!$J21:$K21)+SUM($B$4:$G$4)),'Gantt Chart'!MS$5&lt;=(SUM(Main!$F5:$G5)+Main!$H5+Main!$I5+SUM(Main!$J5:$K5)+SUM(Main!$J6:$K6)+SUM(Main!$J11:$K11)+SUM(Main!$J17:$K17)+SUM(Main!$J21:$K21)+SUM(Main!$J23:$K23)+SUM($B$4:$G$4))),Main!$S23,0)</f>
        <v>0</v>
      </c>
      <c r="MT71" s="2">
        <f>IF(AND('Gantt Chart'!MT$5&gt;(SUM(Main!$F5:$G5)+Main!$H5+Main!$I5+SUM(Main!$J5:$K5)+SUM(Main!$J6:$K6)+SUM(Main!$J11:$K11)+SUM(Main!$J17:$K17)+SUM(Main!$J21:$K21)+SUM($B$4:$G$4)),'Gantt Chart'!MT$5&lt;=(SUM(Main!$F5:$G5)+Main!$H5+Main!$I5+SUM(Main!$J5:$K5)+SUM(Main!$J6:$K6)+SUM(Main!$J11:$K11)+SUM(Main!$J17:$K17)+SUM(Main!$J21:$K21)+SUM(Main!$J23:$K23)+SUM($B$4:$G$4))),Main!$S23,0)</f>
        <v>0</v>
      </c>
      <c r="MU71" s="2">
        <f>IF(AND('Gantt Chart'!MU$5&gt;(SUM(Main!$F5:$G5)+Main!$H5+Main!$I5+SUM(Main!$J5:$K5)+SUM(Main!$J6:$K6)+SUM(Main!$J11:$K11)+SUM(Main!$J17:$K17)+SUM(Main!$J21:$K21)+SUM($B$4:$G$4)),'Gantt Chart'!MU$5&lt;=(SUM(Main!$F5:$G5)+Main!$H5+Main!$I5+SUM(Main!$J5:$K5)+SUM(Main!$J6:$K6)+SUM(Main!$J11:$K11)+SUM(Main!$J17:$K17)+SUM(Main!$J21:$K21)+SUM(Main!$J23:$K23)+SUM($B$4:$G$4))),Main!$S23,0)</f>
        <v>0</v>
      </c>
      <c r="MV71" s="2">
        <f>IF(AND('Gantt Chart'!MV$5&gt;(SUM(Main!$F5:$G5)+Main!$H5+Main!$I5+SUM(Main!$J5:$K5)+SUM(Main!$J6:$K6)+SUM(Main!$J11:$K11)+SUM(Main!$J17:$K17)+SUM(Main!$J21:$K21)+SUM($B$4:$G$4)),'Gantt Chart'!MV$5&lt;=(SUM(Main!$F5:$G5)+Main!$H5+Main!$I5+SUM(Main!$J5:$K5)+SUM(Main!$J6:$K6)+SUM(Main!$J11:$K11)+SUM(Main!$J17:$K17)+SUM(Main!$J21:$K21)+SUM(Main!$J23:$K23)+SUM($B$4:$G$4))),Main!$S23,0)</f>
        <v>0</v>
      </c>
      <c r="MW71" s="2">
        <f>IF(AND('Gantt Chart'!MW$5&gt;(SUM(Main!$F5:$G5)+Main!$H5+Main!$I5+SUM(Main!$J5:$K5)+SUM(Main!$J6:$K6)+SUM(Main!$J11:$K11)+SUM(Main!$J17:$K17)+SUM(Main!$J21:$K21)+SUM($B$4:$G$4)),'Gantt Chart'!MW$5&lt;=(SUM(Main!$F5:$G5)+Main!$H5+Main!$I5+SUM(Main!$J5:$K5)+SUM(Main!$J6:$K6)+SUM(Main!$J11:$K11)+SUM(Main!$J17:$K17)+SUM(Main!$J21:$K21)+SUM(Main!$J23:$K23)+SUM($B$4:$G$4))),Main!$S23,0)</f>
        <v>0</v>
      </c>
      <c r="MX71" s="2">
        <f>IF(AND('Gantt Chart'!MX$5&gt;(SUM(Main!$F5:$G5)+Main!$H5+Main!$I5+SUM(Main!$J5:$K5)+SUM(Main!$J6:$K6)+SUM(Main!$J11:$K11)+SUM(Main!$J17:$K17)+SUM(Main!$J21:$K21)+SUM($B$4:$G$4)),'Gantt Chart'!MX$5&lt;=(SUM(Main!$F5:$G5)+Main!$H5+Main!$I5+SUM(Main!$J5:$K5)+SUM(Main!$J6:$K6)+SUM(Main!$J11:$K11)+SUM(Main!$J17:$K17)+SUM(Main!$J21:$K21)+SUM(Main!$J23:$K23)+SUM($B$4:$G$4))),Main!$S23,0)</f>
        <v>0</v>
      </c>
      <c r="MY71" s="2">
        <f>IF(AND('Gantt Chart'!MY$5&gt;(SUM(Main!$F5:$G5)+Main!$H5+Main!$I5+SUM(Main!$J5:$K5)+SUM(Main!$J6:$K6)+SUM(Main!$J11:$K11)+SUM(Main!$J17:$K17)+SUM(Main!$J21:$K21)+SUM($B$4:$G$4)),'Gantt Chart'!MY$5&lt;=(SUM(Main!$F5:$G5)+Main!$H5+Main!$I5+SUM(Main!$J5:$K5)+SUM(Main!$J6:$K6)+SUM(Main!$J11:$K11)+SUM(Main!$J17:$K17)+SUM(Main!$J21:$K21)+SUM(Main!$J23:$K23)+SUM($B$4:$G$4))),Main!$S23,0)</f>
        <v>0</v>
      </c>
      <c r="MZ71" s="2">
        <f>IF(AND('Gantt Chart'!MZ$5&gt;(SUM(Main!$F5:$G5)+Main!$H5+Main!$I5+SUM(Main!$J5:$K5)+SUM(Main!$J6:$K6)+SUM(Main!$J11:$K11)+SUM(Main!$J17:$K17)+SUM(Main!$J21:$K21)+SUM($B$4:$G$4)),'Gantt Chart'!MZ$5&lt;=(SUM(Main!$F5:$G5)+Main!$H5+Main!$I5+SUM(Main!$J5:$K5)+SUM(Main!$J6:$K6)+SUM(Main!$J11:$K11)+SUM(Main!$J17:$K17)+SUM(Main!$J21:$K21)+SUM(Main!$J23:$K23)+SUM($B$4:$G$4))),Main!$S23,0)</f>
        <v>0</v>
      </c>
      <c r="NA71" s="2">
        <f>IF(AND('Gantt Chart'!NA$5&gt;(SUM(Main!$F5:$G5)+Main!$H5+Main!$I5+SUM(Main!$J5:$K5)+SUM(Main!$J6:$K6)+SUM(Main!$J11:$K11)+SUM(Main!$J17:$K17)+SUM(Main!$J21:$K21)+SUM($B$4:$G$4)),'Gantt Chart'!NA$5&lt;=(SUM(Main!$F5:$G5)+Main!$H5+Main!$I5+SUM(Main!$J5:$K5)+SUM(Main!$J6:$K6)+SUM(Main!$J11:$K11)+SUM(Main!$J17:$K17)+SUM(Main!$J21:$K21)+SUM(Main!$J23:$K23)+SUM($B$4:$G$4))),Main!$S23,0)</f>
        <v>0</v>
      </c>
      <c r="NB71" s="2">
        <f>IF(AND('Gantt Chart'!NB$5&gt;(SUM(Main!$F5:$G5)+Main!$H5+Main!$I5+SUM(Main!$J5:$K5)+SUM(Main!$J6:$K6)+SUM(Main!$J11:$K11)+SUM(Main!$J17:$K17)+SUM(Main!$J21:$K21)+SUM($B$4:$G$4)),'Gantt Chart'!NB$5&lt;=(SUM(Main!$F5:$G5)+Main!$H5+Main!$I5+SUM(Main!$J5:$K5)+SUM(Main!$J6:$K6)+SUM(Main!$J11:$K11)+SUM(Main!$J17:$K17)+SUM(Main!$J21:$K21)+SUM(Main!$J23:$K23)+SUM($B$4:$G$4))),Main!$S23,0)</f>
        <v>0</v>
      </c>
      <c r="NC71" s="2">
        <f>IF(AND('Gantt Chart'!NC$5&gt;(SUM(Main!$F5:$G5)+Main!$H5+Main!$I5+SUM(Main!$J5:$K5)+SUM(Main!$J6:$K6)+SUM(Main!$J11:$K11)+SUM(Main!$J17:$K17)+SUM(Main!$J21:$K21)+SUM($B$4:$G$4)),'Gantt Chart'!NC$5&lt;=(SUM(Main!$F5:$G5)+Main!$H5+Main!$I5+SUM(Main!$J5:$K5)+SUM(Main!$J6:$K6)+SUM(Main!$J11:$K11)+SUM(Main!$J17:$K17)+SUM(Main!$J21:$K21)+SUM(Main!$J23:$K23)+SUM($B$4:$G$4))),Main!$S23,0)</f>
        <v>0</v>
      </c>
      <c r="ND71" s="2">
        <f>IF(AND('Gantt Chart'!ND$5&gt;(SUM(Main!$F5:$G5)+Main!$H5+Main!$I5+SUM(Main!$J5:$K5)+SUM(Main!$J6:$K6)+SUM(Main!$J11:$K11)+SUM(Main!$J17:$K17)+SUM(Main!$J21:$K21)+SUM($B$4:$G$4)),'Gantt Chart'!ND$5&lt;=(SUM(Main!$F5:$G5)+Main!$H5+Main!$I5+SUM(Main!$J5:$K5)+SUM(Main!$J6:$K6)+SUM(Main!$J11:$K11)+SUM(Main!$J17:$K17)+SUM(Main!$J21:$K21)+SUM(Main!$J23:$K23)+SUM($B$4:$G$4))),Main!$S23,0)</f>
        <v>0</v>
      </c>
      <c r="NE71" s="2">
        <f>IF(AND('Gantt Chart'!NE$5&gt;(SUM(Main!$F5:$G5)+Main!$H5+Main!$I5+SUM(Main!$J5:$K5)+SUM(Main!$J6:$K6)+SUM(Main!$J11:$K11)+SUM(Main!$J17:$K17)+SUM(Main!$J21:$K21)+SUM($B$4:$G$4)),'Gantt Chart'!NE$5&lt;=(SUM(Main!$F5:$G5)+Main!$H5+Main!$I5+SUM(Main!$J5:$K5)+SUM(Main!$J6:$K6)+SUM(Main!$J11:$K11)+SUM(Main!$J17:$K17)+SUM(Main!$J21:$K21)+SUM(Main!$J23:$K23)+SUM($B$4:$G$4))),Main!$S23,0)</f>
        <v>0</v>
      </c>
      <c r="NF71" s="2">
        <f>IF(AND('Gantt Chart'!NF$5&gt;(SUM(Main!$F5:$G5)+Main!$H5+Main!$I5+SUM(Main!$J5:$K5)+SUM(Main!$J6:$K6)+SUM(Main!$J11:$K11)+SUM(Main!$J17:$K17)+SUM(Main!$J21:$K21)+SUM($B$4:$G$4)),'Gantt Chart'!NF$5&lt;=(SUM(Main!$F5:$G5)+Main!$H5+Main!$I5+SUM(Main!$J5:$K5)+SUM(Main!$J6:$K6)+SUM(Main!$J11:$K11)+SUM(Main!$J17:$K17)+SUM(Main!$J21:$K21)+SUM(Main!$J23:$K23)+SUM($B$4:$G$4))),Main!$S23,0)</f>
        <v>0</v>
      </c>
      <c r="NG71" s="2">
        <f>IF(AND('Gantt Chart'!NG$5&gt;(SUM(Main!$F5:$G5)+Main!$H5+Main!$I5+SUM(Main!$J5:$K5)+SUM(Main!$J6:$K6)+SUM(Main!$J11:$K11)+SUM(Main!$J17:$K17)+SUM(Main!$J21:$K21)+SUM($B$4:$G$4)),'Gantt Chart'!NG$5&lt;=(SUM(Main!$F5:$G5)+Main!$H5+Main!$I5+SUM(Main!$J5:$K5)+SUM(Main!$J6:$K6)+SUM(Main!$J11:$K11)+SUM(Main!$J17:$K17)+SUM(Main!$J21:$K21)+SUM(Main!$J23:$K23)+SUM($B$4:$G$4))),Main!$S23,0)</f>
        <v>0</v>
      </c>
      <c r="NH71" s="2">
        <f>IF(AND('Gantt Chart'!NH$5&gt;(SUM(Main!$F5:$G5)+Main!$H5+Main!$I5+SUM(Main!$J5:$K5)+SUM(Main!$J6:$K6)+SUM(Main!$J11:$K11)+SUM(Main!$J17:$K17)+SUM(Main!$J21:$K21)+SUM($B$4:$G$4)),'Gantt Chart'!NH$5&lt;=(SUM(Main!$F5:$G5)+Main!$H5+Main!$I5+SUM(Main!$J5:$K5)+SUM(Main!$J6:$K6)+SUM(Main!$J11:$K11)+SUM(Main!$J17:$K17)+SUM(Main!$J21:$K21)+SUM(Main!$J23:$K23)+SUM($B$4:$G$4))),Main!$S23,0)</f>
        <v>0</v>
      </c>
      <c r="NI71" s="2">
        <f>IF(AND('Gantt Chart'!NI$5&gt;(SUM(Main!$F5:$G5)+Main!$H5+Main!$I5+SUM(Main!$J5:$K5)+SUM(Main!$J6:$K6)+SUM(Main!$J11:$K11)+SUM(Main!$J17:$K17)+SUM(Main!$J21:$K21)+SUM($B$4:$G$4)),'Gantt Chart'!NI$5&lt;=(SUM(Main!$F5:$G5)+Main!$H5+Main!$I5+SUM(Main!$J5:$K5)+SUM(Main!$J6:$K6)+SUM(Main!$J11:$K11)+SUM(Main!$J17:$K17)+SUM(Main!$J21:$K21)+SUM(Main!$J23:$K23)+SUM($B$4:$G$4))),Main!$S23,0)</f>
        <v>0</v>
      </c>
      <c r="NJ71" s="2">
        <f>IF(AND('Gantt Chart'!NJ$5&gt;(SUM(Main!$F5:$G5)+Main!$H5+Main!$I5+SUM(Main!$J5:$K5)+SUM(Main!$J6:$K6)+SUM(Main!$J11:$K11)+SUM(Main!$J17:$K17)+SUM(Main!$J21:$K21)+SUM($B$4:$G$4)),'Gantt Chart'!NJ$5&lt;=(SUM(Main!$F5:$G5)+Main!$H5+Main!$I5+SUM(Main!$J5:$K5)+SUM(Main!$J6:$K6)+SUM(Main!$J11:$K11)+SUM(Main!$J17:$K17)+SUM(Main!$J21:$K21)+SUM(Main!$J23:$K23)+SUM($B$4:$G$4))),Main!$S23,0)</f>
        <v>0</v>
      </c>
      <c r="NK71" s="2">
        <f>IF(AND('Gantt Chart'!NK$5&gt;(SUM(Main!$F5:$G5)+Main!$H5+Main!$I5+SUM(Main!$J5:$K5)+SUM(Main!$J6:$K6)+SUM(Main!$J11:$K11)+SUM(Main!$J17:$K17)+SUM(Main!$J21:$K21)+SUM($B$4:$G$4)),'Gantt Chart'!NK$5&lt;=(SUM(Main!$F5:$G5)+Main!$H5+Main!$I5+SUM(Main!$J5:$K5)+SUM(Main!$J6:$K6)+SUM(Main!$J11:$K11)+SUM(Main!$J17:$K17)+SUM(Main!$J21:$K21)+SUM(Main!$J23:$K23)+SUM($B$4:$G$4))),Main!$S23,0)</f>
        <v>0</v>
      </c>
      <c r="NL71" s="2">
        <f>IF(AND('Gantt Chart'!NL$5&gt;(SUM(Main!$F5:$G5)+Main!$H5+Main!$I5+SUM(Main!$J5:$K5)+SUM(Main!$J6:$K6)+SUM(Main!$J11:$K11)+SUM(Main!$J17:$K17)+SUM(Main!$J21:$K21)+SUM($B$4:$G$4)),'Gantt Chart'!NL$5&lt;=(SUM(Main!$F5:$G5)+Main!$H5+Main!$I5+SUM(Main!$J5:$K5)+SUM(Main!$J6:$K6)+SUM(Main!$J11:$K11)+SUM(Main!$J17:$K17)+SUM(Main!$J21:$K21)+SUM(Main!$J23:$K23)+SUM($B$4:$G$4))),Main!$S23,0)</f>
        <v>0</v>
      </c>
      <c r="NM71" s="2">
        <f>IF(AND('Gantt Chart'!NM$5&gt;(SUM(Main!$F5:$G5)+Main!$H5+Main!$I5+SUM(Main!$J5:$K5)+SUM(Main!$J6:$K6)+SUM(Main!$J11:$K11)+SUM(Main!$J17:$K17)+SUM(Main!$J21:$K21)+SUM($B$4:$G$4)),'Gantt Chart'!NM$5&lt;=(SUM(Main!$F5:$G5)+Main!$H5+Main!$I5+SUM(Main!$J5:$K5)+SUM(Main!$J6:$K6)+SUM(Main!$J11:$K11)+SUM(Main!$J17:$K17)+SUM(Main!$J21:$K21)+SUM(Main!$J23:$K23)+SUM($B$4:$G$4))),Main!$S23,0)</f>
        <v>0</v>
      </c>
      <c r="NN71" s="2">
        <f>IF(AND('Gantt Chart'!NN$5&gt;(SUM(Main!$F5:$G5)+Main!$H5+Main!$I5+SUM(Main!$J5:$K5)+SUM(Main!$J6:$K6)+SUM(Main!$J11:$K11)+SUM(Main!$J17:$K17)+SUM(Main!$J21:$K21)+SUM($B$4:$G$4)),'Gantt Chart'!NN$5&lt;=(SUM(Main!$F5:$G5)+Main!$H5+Main!$I5+SUM(Main!$J5:$K5)+SUM(Main!$J6:$K6)+SUM(Main!$J11:$K11)+SUM(Main!$J17:$K17)+SUM(Main!$J21:$K21)+SUM(Main!$J23:$K23)+SUM($B$4:$G$4))),Main!$S23,0)</f>
        <v>0</v>
      </c>
      <c r="NO71" s="2">
        <f>IF(AND('Gantt Chart'!NO$5&gt;(SUM(Main!$F5:$G5)+Main!$H5+Main!$I5+SUM(Main!$J5:$K5)+SUM(Main!$J6:$K6)+SUM(Main!$J11:$K11)+SUM(Main!$J17:$K17)+SUM(Main!$J21:$K21)+SUM($B$4:$G$4)),'Gantt Chart'!NO$5&lt;=(SUM(Main!$F5:$G5)+Main!$H5+Main!$I5+SUM(Main!$J5:$K5)+SUM(Main!$J6:$K6)+SUM(Main!$J11:$K11)+SUM(Main!$J17:$K17)+SUM(Main!$J21:$K21)+SUM(Main!$J23:$K23)+SUM($B$4:$G$4))),Main!$S23,0)</f>
        <v>0</v>
      </c>
      <c r="NP71" s="2">
        <f>IF(AND('Gantt Chart'!NP$5&gt;(SUM(Main!$F5:$G5)+Main!$H5+Main!$I5+SUM(Main!$J5:$K5)+SUM(Main!$J6:$K6)+SUM(Main!$J11:$K11)+SUM(Main!$J17:$K17)+SUM(Main!$J21:$K21)+SUM($B$4:$G$4)),'Gantt Chart'!NP$5&lt;=(SUM(Main!$F5:$G5)+Main!$H5+Main!$I5+SUM(Main!$J5:$K5)+SUM(Main!$J6:$K6)+SUM(Main!$J11:$K11)+SUM(Main!$J17:$K17)+SUM(Main!$J21:$K21)+SUM(Main!$J23:$K23)+SUM($B$4:$G$4))),Main!$S23,0)</f>
        <v>0</v>
      </c>
      <c r="NQ71" s="2">
        <f>IF(AND('Gantt Chart'!NQ$5&gt;(SUM(Main!$F5:$G5)+Main!$H5+Main!$I5+SUM(Main!$J5:$K5)+SUM(Main!$J6:$K6)+SUM(Main!$J11:$K11)+SUM(Main!$J17:$K17)+SUM(Main!$J21:$K21)+SUM($B$4:$G$4)),'Gantt Chart'!NQ$5&lt;=(SUM(Main!$F5:$G5)+Main!$H5+Main!$I5+SUM(Main!$J5:$K5)+SUM(Main!$J6:$K6)+SUM(Main!$J11:$K11)+SUM(Main!$J17:$K17)+SUM(Main!$J21:$K21)+SUM(Main!$J23:$K23)+SUM($B$4:$G$4))),Main!$S23,0)</f>
        <v>0</v>
      </c>
      <c r="NR71" s="2">
        <f>IF(AND('Gantt Chart'!NR$5&gt;(SUM(Main!$F5:$G5)+Main!$H5+Main!$I5+SUM(Main!$J5:$K5)+SUM(Main!$J6:$K6)+SUM(Main!$J11:$K11)+SUM(Main!$J17:$K17)+SUM(Main!$J21:$K21)+SUM($B$4:$G$4)),'Gantt Chart'!NR$5&lt;=(SUM(Main!$F5:$G5)+Main!$H5+Main!$I5+SUM(Main!$J5:$K5)+SUM(Main!$J6:$K6)+SUM(Main!$J11:$K11)+SUM(Main!$J17:$K17)+SUM(Main!$J21:$K21)+SUM(Main!$J23:$K23)+SUM($B$4:$G$4))),Main!$S23,0)</f>
        <v>0</v>
      </c>
      <c r="NS71" s="2">
        <f>IF(AND('Gantt Chart'!NS$5&gt;(SUM(Main!$F5:$G5)+Main!$H5+Main!$I5+SUM(Main!$J5:$K5)+SUM(Main!$J6:$K6)+SUM(Main!$J11:$K11)+SUM(Main!$J17:$K17)+SUM(Main!$J21:$K21)+SUM($B$4:$G$4)),'Gantt Chart'!NS$5&lt;=(SUM(Main!$F5:$G5)+Main!$H5+Main!$I5+SUM(Main!$J5:$K5)+SUM(Main!$J6:$K6)+SUM(Main!$J11:$K11)+SUM(Main!$J17:$K17)+SUM(Main!$J21:$K21)+SUM(Main!$J23:$K23)+SUM($B$4:$G$4))),Main!$S23,0)</f>
        <v>0</v>
      </c>
      <c r="NT71" s="2">
        <f>IF(AND('Gantt Chart'!NT$5&gt;(SUM(Main!$F5:$G5)+Main!$H5+Main!$I5+SUM(Main!$J5:$K5)+SUM(Main!$J6:$K6)+SUM(Main!$J11:$K11)+SUM(Main!$J17:$K17)+SUM(Main!$J21:$K21)+SUM($B$4:$G$4)),'Gantt Chart'!NT$5&lt;=(SUM(Main!$F5:$G5)+Main!$H5+Main!$I5+SUM(Main!$J5:$K5)+SUM(Main!$J6:$K6)+SUM(Main!$J11:$K11)+SUM(Main!$J17:$K17)+SUM(Main!$J21:$K21)+SUM(Main!$J23:$K23)+SUM($B$4:$G$4))),Main!$S23,0)</f>
        <v>0</v>
      </c>
      <c r="NU71" s="2">
        <f>IF(AND('Gantt Chart'!NU$5&gt;(SUM(Main!$F5:$G5)+Main!$H5+Main!$I5+SUM(Main!$J5:$K5)+SUM(Main!$J6:$K6)+SUM(Main!$J11:$K11)+SUM(Main!$J17:$K17)+SUM(Main!$J21:$K21)+SUM($B$4:$G$4)),'Gantt Chart'!NU$5&lt;=(SUM(Main!$F5:$G5)+Main!$H5+Main!$I5+SUM(Main!$J5:$K5)+SUM(Main!$J6:$K6)+SUM(Main!$J11:$K11)+SUM(Main!$J17:$K17)+SUM(Main!$J21:$K21)+SUM(Main!$J23:$K23)+SUM($B$4:$G$4))),Main!$S23,0)</f>
        <v>0</v>
      </c>
      <c r="NV71" s="2">
        <f>IF(AND('Gantt Chart'!NV$5&gt;(SUM(Main!$F5:$G5)+Main!$H5+Main!$I5+SUM(Main!$J5:$K5)+SUM(Main!$J6:$K6)+SUM(Main!$J11:$K11)+SUM(Main!$J17:$K17)+SUM(Main!$J21:$K21)+SUM($B$4:$G$4)),'Gantt Chart'!NV$5&lt;=(SUM(Main!$F5:$G5)+Main!$H5+Main!$I5+SUM(Main!$J5:$K5)+SUM(Main!$J6:$K6)+SUM(Main!$J11:$K11)+SUM(Main!$J17:$K17)+SUM(Main!$J21:$K21)+SUM(Main!$J23:$K23)+SUM($B$4:$G$4))),Main!$S23,0)</f>
        <v>0</v>
      </c>
      <c r="NW71" s="2">
        <f>IF(AND('Gantt Chart'!NW$5&gt;(SUM(Main!$F5:$G5)+Main!$H5+Main!$I5+SUM(Main!$J5:$K5)+SUM(Main!$J6:$K6)+SUM(Main!$J11:$K11)+SUM(Main!$J17:$K17)+SUM(Main!$J21:$K21)+SUM($B$4:$G$4)),'Gantt Chart'!NW$5&lt;=(SUM(Main!$F5:$G5)+Main!$H5+Main!$I5+SUM(Main!$J5:$K5)+SUM(Main!$J6:$K6)+SUM(Main!$J11:$K11)+SUM(Main!$J17:$K17)+SUM(Main!$J21:$K21)+SUM(Main!$J23:$K23)+SUM($B$4:$G$4))),Main!$S23,0)</f>
        <v>0</v>
      </c>
      <c r="NX71" s="2">
        <f>IF(AND('Gantt Chart'!NX$5&gt;(SUM(Main!$F5:$G5)+Main!$H5+Main!$I5+SUM(Main!$J5:$K5)+SUM(Main!$J6:$K6)+SUM(Main!$J11:$K11)+SUM(Main!$J17:$K17)+SUM(Main!$J21:$K21)+SUM($B$4:$G$4)),'Gantt Chart'!NX$5&lt;=(SUM(Main!$F5:$G5)+Main!$H5+Main!$I5+SUM(Main!$J5:$K5)+SUM(Main!$J6:$K6)+SUM(Main!$J11:$K11)+SUM(Main!$J17:$K17)+SUM(Main!$J21:$K21)+SUM(Main!$J23:$K23)+SUM($B$4:$G$4))),Main!$S23,0)</f>
        <v>0</v>
      </c>
      <c r="NY71" s="2">
        <f>IF(AND('Gantt Chart'!NY$5&gt;(SUM(Main!$F5:$G5)+Main!$H5+Main!$I5+SUM(Main!$J5:$K5)+SUM(Main!$J6:$K6)+SUM(Main!$J11:$K11)+SUM(Main!$J17:$K17)+SUM(Main!$J21:$K21)+SUM($B$4:$G$4)),'Gantt Chart'!NY$5&lt;=(SUM(Main!$F5:$G5)+Main!$H5+Main!$I5+SUM(Main!$J5:$K5)+SUM(Main!$J6:$K6)+SUM(Main!$J11:$K11)+SUM(Main!$J17:$K17)+SUM(Main!$J21:$K21)+SUM(Main!$J23:$K23)+SUM($B$4:$G$4))),Main!$S23,0)</f>
        <v>0</v>
      </c>
      <c r="NZ71" s="2">
        <f>IF(AND('Gantt Chart'!NZ$5&gt;(SUM(Main!$F5:$G5)+Main!$H5+Main!$I5+SUM(Main!$J5:$K5)+SUM(Main!$J6:$K6)+SUM(Main!$J11:$K11)+SUM(Main!$J17:$K17)+SUM(Main!$J21:$K21)+SUM($B$4:$G$4)),'Gantt Chart'!NZ$5&lt;=(SUM(Main!$F5:$G5)+Main!$H5+Main!$I5+SUM(Main!$J5:$K5)+SUM(Main!$J6:$K6)+SUM(Main!$J11:$K11)+SUM(Main!$J17:$K17)+SUM(Main!$J21:$K21)+SUM(Main!$J23:$K23)+SUM($B$4:$G$4))),Main!$S23,0)</f>
        <v>0</v>
      </c>
      <c r="OA71" s="2">
        <f>IF(AND('Gantt Chart'!OA$5&gt;(SUM(Main!$F5:$G5)+Main!$H5+Main!$I5+SUM(Main!$J5:$K5)+SUM(Main!$J6:$K6)+SUM(Main!$J11:$K11)+SUM(Main!$J17:$K17)+SUM(Main!$J21:$K21)+SUM($B$4:$G$4)),'Gantt Chart'!OA$5&lt;=(SUM(Main!$F5:$G5)+Main!$H5+Main!$I5+SUM(Main!$J5:$K5)+SUM(Main!$J6:$K6)+SUM(Main!$J11:$K11)+SUM(Main!$J17:$K17)+SUM(Main!$J21:$K21)+SUM(Main!$J23:$K23)+SUM($B$4:$G$4))),Main!$S23,0)</f>
        <v>0</v>
      </c>
      <c r="OB71" s="2">
        <f>IF(AND('Gantt Chart'!OB$5&gt;(SUM(Main!$F5:$G5)+Main!$H5+Main!$I5+SUM(Main!$J5:$K5)+SUM(Main!$J6:$K6)+SUM(Main!$J11:$K11)+SUM(Main!$J17:$K17)+SUM(Main!$J21:$K21)+SUM($B$4:$G$4)),'Gantt Chart'!OB$5&lt;=(SUM(Main!$F5:$G5)+Main!$H5+Main!$I5+SUM(Main!$J5:$K5)+SUM(Main!$J6:$K6)+SUM(Main!$J11:$K11)+SUM(Main!$J17:$K17)+SUM(Main!$J21:$K21)+SUM(Main!$J23:$K23)+SUM($B$4:$G$4))),Main!$S23,0)</f>
        <v>0</v>
      </c>
      <c r="OC71" s="2">
        <f>IF(AND('Gantt Chart'!OC$5&gt;(SUM(Main!$F5:$G5)+Main!$H5+Main!$I5+SUM(Main!$J5:$K5)+SUM(Main!$J6:$K6)+SUM(Main!$J11:$K11)+SUM(Main!$J17:$K17)+SUM(Main!$J21:$K21)+SUM($B$4:$G$4)),'Gantt Chart'!OC$5&lt;=(SUM(Main!$F5:$G5)+Main!$H5+Main!$I5+SUM(Main!$J5:$K5)+SUM(Main!$J6:$K6)+SUM(Main!$J11:$K11)+SUM(Main!$J17:$K17)+SUM(Main!$J21:$K21)+SUM(Main!$J23:$K23)+SUM($B$4:$G$4))),Main!$S23,0)</f>
        <v>0</v>
      </c>
      <c r="OD71" s="2">
        <f>IF(AND('Gantt Chart'!OD$5&gt;(SUM(Main!$F5:$G5)+Main!$H5+Main!$I5+SUM(Main!$J5:$K5)+SUM(Main!$J6:$K6)+SUM(Main!$J11:$K11)+SUM(Main!$J17:$K17)+SUM(Main!$J21:$K21)+SUM($B$4:$G$4)),'Gantt Chart'!OD$5&lt;=(SUM(Main!$F5:$G5)+Main!$H5+Main!$I5+SUM(Main!$J5:$K5)+SUM(Main!$J6:$K6)+SUM(Main!$J11:$K11)+SUM(Main!$J17:$K17)+SUM(Main!$J21:$K21)+SUM(Main!$J23:$K23)+SUM($B$4:$G$4))),Main!$S23,0)</f>
        <v>0</v>
      </c>
      <c r="OE71" s="2">
        <f>IF(AND('Gantt Chart'!OE$5&gt;(SUM(Main!$F5:$G5)+Main!$H5+Main!$I5+SUM(Main!$J5:$K5)+SUM(Main!$J6:$K6)+SUM(Main!$J11:$K11)+SUM(Main!$J17:$K17)+SUM(Main!$J21:$K21)+SUM($B$4:$G$4)),'Gantt Chart'!OE$5&lt;=(SUM(Main!$F5:$G5)+Main!$H5+Main!$I5+SUM(Main!$J5:$K5)+SUM(Main!$J6:$K6)+SUM(Main!$J11:$K11)+SUM(Main!$J17:$K17)+SUM(Main!$J21:$K21)+SUM(Main!$J23:$K23)+SUM($B$4:$G$4))),Main!$S23,0)</f>
        <v>0</v>
      </c>
      <c r="OF71" s="2">
        <f>IF(AND('Gantt Chart'!OF$5&gt;(SUM(Main!$F5:$G5)+Main!$H5+Main!$I5+SUM(Main!$J5:$K5)+SUM(Main!$J6:$K6)+SUM(Main!$J11:$K11)+SUM(Main!$J17:$K17)+SUM(Main!$J21:$K21)+SUM($B$4:$G$4)),'Gantt Chart'!OF$5&lt;=(SUM(Main!$F5:$G5)+Main!$H5+Main!$I5+SUM(Main!$J5:$K5)+SUM(Main!$J6:$K6)+SUM(Main!$J11:$K11)+SUM(Main!$J17:$K17)+SUM(Main!$J21:$K21)+SUM(Main!$J23:$K23)+SUM($B$4:$G$4))),Main!$S23,0)</f>
        <v>0</v>
      </c>
      <c r="OG71" s="2">
        <f>IF(AND('Gantt Chart'!OG$5&gt;(SUM(Main!$F5:$G5)+Main!$H5+Main!$I5+SUM(Main!$J5:$K5)+SUM(Main!$J6:$K6)+SUM(Main!$J11:$K11)+SUM(Main!$J17:$K17)+SUM(Main!$J21:$K21)+SUM($B$4:$G$4)),'Gantt Chart'!OG$5&lt;=(SUM(Main!$F5:$G5)+Main!$H5+Main!$I5+SUM(Main!$J5:$K5)+SUM(Main!$J6:$K6)+SUM(Main!$J11:$K11)+SUM(Main!$J17:$K17)+SUM(Main!$J21:$K21)+SUM(Main!$J23:$K23)+SUM($B$4:$G$4))),Main!$S23,0)</f>
        <v>0</v>
      </c>
      <c r="OH71" s="2">
        <f>IF(AND('Gantt Chart'!OH$5&gt;(SUM(Main!$F5:$G5)+Main!$H5+Main!$I5+SUM(Main!$J5:$K5)+SUM(Main!$J6:$K6)+SUM(Main!$J11:$K11)+SUM(Main!$J17:$K17)+SUM(Main!$J21:$K21)+SUM($B$4:$G$4)),'Gantt Chart'!OH$5&lt;=(SUM(Main!$F5:$G5)+Main!$H5+Main!$I5+SUM(Main!$J5:$K5)+SUM(Main!$J6:$K6)+SUM(Main!$J11:$K11)+SUM(Main!$J17:$K17)+SUM(Main!$J21:$K21)+SUM(Main!$J23:$K23)+SUM($B$4:$G$4))),Main!$S23,0)</f>
        <v>0</v>
      </c>
      <c r="OI71" s="2">
        <f>IF(AND('Gantt Chart'!OI$5&gt;(SUM(Main!$F5:$G5)+Main!$H5+Main!$I5+SUM(Main!$J5:$K5)+SUM(Main!$J6:$K6)+SUM(Main!$J11:$K11)+SUM(Main!$J17:$K17)+SUM(Main!$J21:$K21)+SUM($B$4:$G$4)),'Gantt Chart'!OI$5&lt;=(SUM(Main!$F5:$G5)+Main!$H5+Main!$I5+SUM(Main!$J5:$K5)+SUM(Main!$J6:$K6)+SUM(Main!$J11:$K11)+SUM(Main!$J17:$K17)+SUM(Main!$J21:$K21)+SUM(Main!$J23:$K23)+SUM($B$4:$G$4))),Main!$S23,0)</f>
        <v>0</v>
      </c>
      <c r="OJ71" s="2">
        <f>IF(AND('Gantt Chart'!OJ$5&gt;(SUM(Main!$F5:$G5)+Main!$H5+Main!$I5+SUM(Main!$J5:$K5)+SUM(Main!$J6:$K6)+SUM(Main!$J11:$K11)+SUM(Main!$J17:$K17)+SUM(Main!$J21:$K21)+SUM($B$4:$G$4)),'Gantt Chart'!OJ$5&lt;=(SUM(Main!$F5:$G5)+Main!$H5+Main!$I5+SUM(Main!$J5:$K5)+SUM(Main!$J6:$K6)+SUM(Main!$J11:$K11)+SUM(Main!$J17:$K17)+SUM(Main!$J21:$K21)+SUM(Main!$J23:$K23)+SUM($B$4:$G$4))),Main!$S23,0)</f>
        <v>0</v>
      </c>
      <c r="OK71" s="2">
        <f>IF(AND('Gantt Chart'!OK$5&gt;(SUM(Main!$F5:$G5)+Main!$H5+Main!$I5+SUM(Main!$J5:$K5)+SUM(Main!$J6:$K6)+SUM(Main!$J11:$K11)+SUM(Main!$J17:$K17)+SUM(Main!$J21:$K21)+SUM($B$4:$G$4)),'Gantt Chart'!OK$5&lt;=(SUM(Main!$F5:$G5)+Main!$H5+Main!$I5+SUM(Main!$J5:$K5)+SUM(Main!$J6:$K6)+SUM(Main!$J11:$K11)+SUM(Main!$J17:$K17)+SUM(Main!$J21:$K21)+SUM(Main!$J23:$K23)+SUM($B$4:$G$4))),Main!$S23,0)</f>
        <v>0</v>
      </c>
      <c r="OL71" s="2">
        <f>IF(AND('Gantt Chart'!OL$5&gt;(SUM(Main!$F5:$G5)+Main!$H5+Main!$I5+SUM(Main!$J5:$K5)+SUM(Main!$J6:$K6)+SUM(Main!$J11:$K11)+SUM(Main!$J17:$K17)+SUM(Main!$J21:$K21)+SUM($B$4:$G$4)),'Gantt Chart'!OL$5&lt;=(SUM(Main!$F5:$G5)+Main!$H5+Main!$I5+SUM(Main!$J5:$K5)+SUM(Main!$J6:$K6)+SUM(Main!$J11:$K11)+SUM(Main!$J17:$K17)+SUM(Main!$J21:$K21)+SUM(Main!$J23:$K23)+SUM($B$4:$G$4))),Main!$S23,0)</f>
        <v>0</v>
      </c>
      <c r="OM71" s="2">
        <f>IF(AND('Gantt Chart'!OM$5&gt;(SUM(Main!$F5:$G5)+Main!$H5+Main!$I5+SUM(Main!$J5:$K5)+SUM(Main!$J6:$K6)+SUM(Main!$J11:$K11)+SUM(Main!$J17:$K17)+SUM(Main!$J21:$K21)+SUM($B$4:$G$4)),'Gantt Chart'!OM$5&lt;=(SUM(Main!$F5:$G5)+Main!$H5+Main!$I5+SUM(Main!$J5:$K5)+SUM(Main!$J6:$K6)+SUM(Main!$J11:$K11)+SUM(Main!$J17:$K17)+SUM(Main!$J21:$K21)+SUM(Main!$J23:$K23)+SUM($B$4:$G$4))),Main!$S23,0)</f>
        <v>0</v>
      </c>
      <c r="ON71" s="2">
        <f>IF(AND('Gantt Chart'!ON$5&gt;(SUM(Main!$F5:$G5)+Main!$H5+Main!$I5+SUM(Main!$J5:$K5)+SUM(Main!$J6:$K6)+SUM(Main!$J11:$K11)+SUM(Main!$J17:$K17)+SUM(Main!$J21:$K21)+SUM($B$4:$G$4)),'Gantt Chart'!ON$5&lt;=(SUM(Main!$F5:$G5)+Main!$H5+Main!$I5+SUM(Main!$J5:$K5)+SUM(Main!$J6:$K6)+SUM(Main!$J11:$K11)+SUM(Main!$J17:$K17)+SUM(Main!$J21:$K21)+SUM(Main!$J23:$K23)+SUM($B$4:$G$4))),Main!$S23,0)</f>
        <v>0</v>
      </c>
      <c r="OO71" s="2">
        <f>IF(AND('Gantt Chart'!OO$5&gt;(SUM(Main!$F5:$G5)+Main!$H5+Main!$I5+SUM(Main!$J5:$K5)+SUM(Main!$J6:$K6)+SUM(Main!$J11:$K11)+SUM(Main!$J17:$K17)+SUM(Main!$J21:$K21)+SUM($B$4:$G$4)),'Gantt Chart'!OO$5&lt;=(SUM(Main!$F5:$G5)+Main!$H5+Main!$I5+SUM(Main!$J5:$K5)+SUM(Main!$J6:$K6)+SUM(Main!$J11:$K11)+SUM(Main!$J17:$K17)+SUM(Main!$J21:$K21)+SUM(Main!$J23:$K23)+SUM($B$4:$G$4))),Main!$S23,0)</f>
        <v>0</v>
      </c>
      <c r="OP71" s="2">
        <f>IF(AND('Gantt Chart'!OP$5&gt;(SUM(Main!$F5:$G5)+Main!$H5+Main!$I5+SUM(Main!$J5:$K5)+SUM(Main!$J6:$K6)+SUM(Main!$J11:$K11)+SUM(Main!$J17:$K17)+SUM(Main!$J21:$K21)+SUM($B$4:$G$4)),'Gantt Chart'!OP$5&lt;=(SUM(Main!$F5:$G5)+Main!$H5+Main!$I5+SUM(Main!$J5:$K5)+SUM(Main!$J6:$K6)+SUM(Main!$J11:$K11)+SUM(Main!$J17:$K17)+SUM(Main!$J21:$K21)+SUM(Main!$J23:$K23)+SUM($B$4:$G$4))),Main!$S23,0)</f>
        <v>0</v>
      </c>
      <c r="OQ71" s="2">
        <f>IF(AND('Gantt Chart'!OQ$5&gt;(SUM(Main!$F5:$G5)+Main!$H5+Main!$I5+SUM(Main!$J5:$K5)+SUM(Main!$J6:$K6)+SUM(Main!$J11:$K11)+SUM(Main!$J17:$K17)+SUM(Main!$J21:$K21)+SUM($B$4:$G$4)),'Gantt Chart'!OQ$5&lt;=(SUM(Main!$F5:$G5)+Main!$H5+Main!$I5+SUM(Main!$J5:$K5)+SUM(Main!$J6:$K6)+SUM(Main!$J11:$K11)+SUM(Main!$J17:$K17)+SUM(Main!$J21:$K21)+SUM(Main!$J23:$K23)+SUM($B$4:$G$4))),Main!$S23,0)</f>
        <v>0</v>
      </c>
      <c r="OR71" s="2">
        <f>IF(AND('Gantt Chart'!OR$5&gt;(SUM(Main!$F5:$G5)+Main!$H5+Main!$I5+SUM(Main!$J5:$K5)+SUM(Main!$J6:$K6)+SUM(Main!$J11:$K11)+SUM(Main!$J17:$K17)+SUM(Main!$J21:$K21)+SUM($B$4:$G$4)),'Gantt Chart'!OR$5&lt;=(SUM(Main!$F5:$G5)+Main!$H5+Main!$I5+SUM(Main!$J5:$K5)+SUM(Main!$J6:$K6)+SUM(Main!$J11:$K11)+SUM(Main!$J17:$K17)+SUM(Main!$J21:$K21)+SUM(Main!$J23:$K23)+SUM($B$4:$G$4))),Main!$S23,0)</f>
        <v>0</v>
      </c>
      <c r="OS71" s="2">
        <f>IF(AND('Gantt Chart'!OS$5&gt;(SUM(Main!$F5:$G5)+Main!$H5+Main!$I5+SUM(Main!$J5:$K5)+SUM(Main!$J6:$K6)+SUM(Main!$J11:$K11)+SUM(Main!$J17:$K17)+SUM(Main!$J21:$K21)+SUM($B$4:$G$4)),'Gantt Chart'!OS$5&lt;=(SUM(Main!$F5:$G5)+Main!$H5+Main!$I5+SUM(Main!$J5:$K5)+SUM(Main!$J6:$K6)+SUM(Main!$J11:$K11)+SUM(Main!$J17:$K17)+SUM(Main!$J21:$K21)+SUM(Main!$J23:$K23)+SUM($B$4:$G$4))),Main!$S23,0)</f>
        <v>0</v>
      </c>
      <c r="OT71" s="2">
        <f>IF(AND('Gantt Chart'!OT$5&gt;(SUM(Main!$F5:$G5)+Main!$H5+Main!$I5+SUM(Main!$J5:$K5)+SUM(Main!$J6:$K6)+SUM(Main!$J11:$K11)+SUM(Main!$J17:$K17)+SUM(Main!$J21:$K21)+SUM($B$4:$G$4)),'Gantt Chart'!OT$5&lt;=(SUM(Main!$F5:$G5)+Main!$H5+Main!$I5+SUM(Main!$J5:$K5)+SUM(Main!$J6:$K6)+SUM(Main!$J11:$K11)+SUM(Main!$J17:$K17)+SUM(Main!$J21:$K21)+SUM(Main!$J23:$K23)+SUM($B$4:$G$4))),Main!$S23,0)</f>
        <v>0</v>
      </c>
      <c r="OU71" s="2">
        <f>IF(AND('Gantt Chart'!OU$5&gt;(SUM(Main!$F5:$G5)+Main!$H5+Main!$I5+SUM(Main!$J5:$K5)+SUM(Main!$J6:$K6)+SUM(Main!$J11:$K11)+SUM(Main!$J17:$K17)+SUM(Main!$J21:$K21)+SUM($B$4:$G$4)),'Gantt Chart'!OU$5&lt;=(SUM(Main!$F5:$G5)+Main!$H5+Main!$I5+SUM(Main!$J5:$K5)+SUM(Main!$J6:$K6)+SUM(Main!$J11:$K11)+SUM(Main!$J17:$K17)+SUM(Main!$J21:$K21)+SUM(Main!$J23:$K23)+SUM($B$4:$G$4))),Main!$S23,0)</f>
        <v>0</v>
      </c>
      <c r="OV71" s="2">
        <f>IF(AND('Gantt Chart'!OV$5&gt;(SUM(Main!$F5:$G5)+Main!$H5+Main!$I5+SUM(Main!$J5:$K5)+SUM(Main!$J6:$K6)+SUM(Main!$J11:$K11)+SUM(Main!$J17:$K17)+SUM(Main!$J21:$K21)+SUM($B$4:$G$4)),'Gantt Chart'!OV$5&lt;=(SUM(Main!$F5:$G5)+Main!$H5+Main!$I5+SUM(Main!$J5:$K5)+SUM(Main!$J6:$K6)+SUM(Main!$J11:$K11)+SUM(Main!$J17:$K17)+SUM(Main!$J21:$K21)+SUM(Main!$J23:$K23)+SUM($B$4:$G$4))),Main!$S23,0)</f>
        <v>0</v>
      </c>
      <c r="OW71" s="2">
        <f>IF(AND('Gantt Chart'!OW$5&gt;(SUM(Main!$F5:$G5)+Main!$H5+Main!$I5+SUM(Main!$J5:$K5)+SUM(Main!$J6:$K6)+SUM(Main!$J11:$K11)+SUM(Main!$J17:$K17)+SUM(Main!$J21:$K21)+SUM($B$4:$G$4)),'Gantt Chart'!OW$5&lt;=(SUM(Main!$F5:$G5)+Main!$H5+Main!$I5+SUM(Main!$J5:$K5)+SUM(Main!$J6:$K6)+SUM(Main!$J11:$K11)+SUM(Main!$J17:$K17)+SUM(Main!$J21:$K21)+SUM(Main!$J23:$K23)+SUM($B$4:$G$4))),Main!$S23,0)</f>
        <v>0</v>
      </c>
      <c r="OX71" s="2">
        <f>IF(AND('Gantt Chart'!OX$5&gt;(SUM(Main!$F5:$G5)+Main!$H5+Main!$I5+SUM(Main!$J5:$K5)+SUM(Main!$J6:$K6)+SUM(Main!$J11:$K11)+SUM(Main!$J17:$K17)+SUM(Main!$J21:$K21)+SUM($B$4:$G$4)),'Gantt Chart'!OX$5&lt;=(SUM(Main!$F5:$G5)+Main!$H5+Main!$I5+SUM(Main!$J5:$K5)+SUM(Main!$J6:$K6)+SUM(Main!$J11:$K11)+SUM(Main!$J17:$K17)+SUM(Main!$J21:$K21)+SUM(Main!$J23:$K23)+SUM($B$4:$G$4))),Main!$S23,0)</f>
        <v>0</v>
      </c>
      <c r="OY71" s="2">
        <f>IF(AND('Gantt Chart'!OY$5&gt;(SUM(Main!$F5:$G5)+Main!$H5+Main!$I5+SUM(Main!$J5:$K5)+SUM(Main!$J6:$K6)+SUM(Main!$J11:$K11)+SUM(Main!$J17:$K17)+SUM(Main!$J21:$K21)+SUM($B$4:$G$4)),'Gantt Chart'!OY$5&lt;=(SUM(Main!$F5:$G5)+Main!$H5+Main!$I5+SUM(Main!$J5:$K5)+SUM(Main!$J6:$K6)+SUM(Main!$J11:$K11)+SUM(Main!$J17:$K17)+SUM(Main!$J21:$K21)+SUM(Main!$J23:$K23)+SUM($B$4:$G$4))),Main!$S23,0)</f>
        <v>0</v>
      </c>
      <c r="OZ71" s="2">
        <f>IF(AND('Gantt Chart'!OZ$5&gt;(SUM(Main!$F5:$G5)+Main!$H5+Main!$I5+SUM(Main!$J5:$K5)+SUM(Main!$J6:$K6)+SUM(Main!$J11:$K11)+SUM(Main!$J17:$K17)+SUM(Main!$J21:$K21)+SUM($B$4:$G$4)),'Gantt Chart'!OZ$5&lt;=(SUM(Main!$F5:$G5)+Main!$H5+Main!$I5+SUM(Main!$J5:$K5)+SUM(Main!$J6:$K6)+SUM(Main!$J11:$K11)+SUM(Main!$J17:$K17)+SUM(Main!$J21:$K21)+SUM(Main!$J23:$K23)+SUM($B$4:$G$4))),Main!$S23,0)</f>
        <v>0</v>
      </c>
      <c r="PA71" s="2">
        <f>IF(AND('Gantt Chart'!PA$5&gt;(SUM(Main!$F5:$G5)+Main!$H5+Main!$I5+SUM(Main!$J5:$K5)+SUM(Main!$J6:$K6)+SUM(Main!$J11:$K11)+SUM(Main!$J17:$K17)+SUM(Main!$J21:$K21)+SUM($B$4:$G$4)),'Gantt Chart'!PA$5&lt;=(SUM(Main!$F5:$G5)+Main!$H5+Main!$I5+SUM(Main!$J5:$K5)+SUM(Main!$J6:$K6)+SUM(Main!$J11:$K11)+SUM(Main!$J17:$K17)+SUM(Main!$J21:$K21)+SUM(Main!$J23:$K23)+SUM($B$4:$G$4))),Main!$S23,0)</f>
        <v>0</v>
      </c>
      <c r="PB71" s="2">
        <f>IF(AND('Gantt Chart'!PB$5&gt;(SUM(Main!$F5:$G5)+Main!$H5+Main!$I5+SUM(Main!$J5:$K5)+SUM(Main!$J6:$K6)+SUM(Main!$J11:$K11)+SUM(Main!$J17:$K17)+SUM(Main!$J21:$K21)+SUM($B$4:$G$4)),'Gantt Chart'!PB$5&lt;=(SUM(Main!$F5:$G5)+Main!$H5+Main!$I5+SUM(Main!$J5:$K5)+SUM(Main!$J6:$K6)+SUM(Main!$J11:$K11)+SUM(Main!$J17:$K17)+SUM(Main!$J21:$K21)+SUM(Main!$J23:$K23)+SUM($B$4:$G$4))),Main!$S23,0)</f>
        <v>0</v>
      </c>
      <c r="PC71" s="2">
        <f>IF(AND('Gantt Chart'!PC$5&gt;(SUM(Main!$F5:$G5)+Main!$H5+Main!$I5+SUM(Main!$J5:$K5)+SUM(Main!$J6:$K6)+SUM(Main!$J11:$K11)+SUM(Main!$J17:$K17)+SUM(Main!$J21:$K21)+SUM($B$4:$G$4)),'Gantt Chart'!PC$5&lt;=(SUM(Main!$F5:$G5)+Main!$H5+Main!$I5+SUM(Main!$J5:$K5)+SUM(Main!$J6:$K6)+SUM(Main!$J11:$K11)+SUM(Main!$J17:$K17)+SUM(Main!$J21:$K21)+SUM(Main!$J23:$K23)+SUM($B$4:$G$4))),Main!$S23,0)</f>
        <v>0</v>
      </c>
      <c r="PD71" s="2">
        <f>IF(AND('Gantt Chart'!PD$5&gt;(SUM(Main!$F5:$G5)+Main!$H5+Main!$I5+SUM(Main!$J5:$K5)+SUM(Main!$J6:$K6)+SUM(Main!$J11:$K11)+SUM(Main!$J17:$K17)+SUM(Main!$J21:$K21)+SUM($B$4:$G$4)),'Gantt Chart'!PD$5&lt;=(SUM(Main!$F5:$G5)+Main!$H5+Main!$I5+SUM(Main!$J5:$K5)+SUM(Main!$J6:$K6)+SUM(Main!$J11:$K11)+SUM(Main!$J17:$K17)+SUM(Main!$J21:$K21)+SUM(Main!$J23:$K23)+SUM($B$4:$G$4))),Main!$S23,0)</f>
        <v>0</v>
      </c>
      <c r="PE71" s="2">
        <f>IF(AND('Gantt Chart'!PE$5&gt;(SUM(Main!$F5:$G5)+Main!$H5+Main!$I5+SUM(Main!$J5:$K5)+SUM(Main!$J6:$K6)+SUM(Main!$J11:$K11)+SUM(Main!$J17:$K17)+SUM(Main!$J21:$K21)+SUM($B$4:$G$4)),'Gantt Chart'!PE$5&lt;=(SUM(Main!$F5:$G5)+Main!$H5+Main!$I5+SUM(Main!$J5:$K5)+SUM(Main!$J6:$K6)+SUM(Main!$J11:$K11)+SUM(Main!$J17:$K17)+SUM(Main!$J21:$K21)+SUM(Main!$J23:$K23)+SUM($B$4:$G$4))),Main!$S23,0)</f>
        <v>0</v>
      </c>
      <c r="PF71" s="2">
        <f>IF(AND('Gantt Chart'!PF$5&gt;(SUM(Main!$F5:$G5)+Main!$H5+Main!$I5+SUM(Main!$J5:$K5)+SUM(Main!$J6:$K6)+SUM(Main!$J11:$K11)+SUM(Main!$J17:$K17)+SUM(Main!$J21:$K21)+SUM($B$4:$G$4)),'Gantt Chart'!PF$5&lt;=(SUM(Main!$F5:$G5)+Main!$H5+Main!$I5+SUM(Main!$J5:$K5)+SUM(Main!$J6:$K6)+SUM(Main!$J11:$K11)+SUM(Main!$J17:$K17)+SUM(Main!$J21:$K21)+SUM(Main!$J23:$K23)+SUM($B$4:$G$4))),Main!$S23,0)</f>
        <v>0</v>
      </c>
      <c r="PG71" s="2">
        <f>IF(AND('Gantt Chart'!PG$5&gt;(SUM(Main!$F5:$G5)+Main!$H5+Main!$I5+SUM(Main!$J5:$K5)+SUM(Main!$J6:$K6)+SUM(Main!$J11:$K11)+SUM(Main!$J17:$K17)+SUM(Main!$J21:$K21)+SUM($B$4:$G$4)),'Gantt Chart'!PG$5&lt;=(SUM(Main!$F5:$G5)+Main!$H5+Main!$I5+SUM(Main!$J5:$K5)+SUM(Main!$J6:$K6)+SUM(Main!$J11:$K11)+SUM(Main!$J17:$K17)+SUM(Main!$J21:$K21)+SUM(Main!$J23:$K23)+SUM($B$4:$G$4))),Main!$S23,0)</f>
        <v>0</v>
      </c>
      <c r="PH71" s="2">
        <f>IF(AND('Gantt Chart'!PH$5&gt;(SUM(Main!$F5:$G5)+Main!$H5+Main!$I5+SUM(Main!$J5:$K5)+SUM(Main!$J6:$K6)+SUM(Main!$J11:$K11)+SUM(Main!$J17:$K17)+SUM(Main!$J21:$K21)+SUM($B$4:$G$4)),'Gantt Chart'!PH$5&lt;=(SUM(Main!$F5:$G5)+Main!$H5+Main!$I5+SUM(Main!$J5:$K5)+SUM(Main!$J6:$K6)+SUM(Main!$J11:$K11)+SUM(Main!$J17:$K17)+SUM(Main!$J21:$K21)+SUM(Main!$J23:$K23)+SUM($B$4:$G$4))),Main!$S23,0)</f>
        <v>0</v>
      </c>
      <c r="PI71" s="2">
        <f>IF(AND('Gantt Chart'!PI$5&gt;(SUM(Main!$F5:$G5)+Main!$H5+Main!$I5+SUM(Main!$J5:$K5)+SUM(Main!$J6:$K6)+SUM(Main!$J11:$K11)+SUM(Main!$J17:$K17)+SUM(Main!$J21:$K21)+SUM($B$4:$G$4)),'Gantt Chart'!PI$5&lt;=(SUM(Main!$F5:$G5)+Main!$H5+Main!$I5+SUM(Main!$J5:$K5)+SUM(Main!$J6:$K6)+SUM(Main!$J11:$K11)+SUM(Main!$J17:$K17)+SUM(Main!$J21:$K21)+SUM(Main!$J23:$K23)+SUM($B$4:$G$4))),Main!$S23,0)</f>
        <v>0</v>
      </c>
      <c r="PJ71" s="2">
        <f>IF(AND('Gantt Chart'!PJ$5&gt;(SUM(Main!$F5:$G5)+Main!$H5+Main!$I5+SUM(Main!$J5:$K5)+SUM(Main!$J6:$K6)+SUM(Main!$J11:$K11)+SUM(Main!$J17:$K17)+SUM(Main!$J21:$K21)+SUM($B$4:$G$4)),'Gantt Chart'!PJ$5&lt;=(SUM(Main!$F5:$G5)+Main!$H5+Main!$I5+SUM(Main!$J5:$K5)+SUM(Main!$J6:$K6)+SUM(Main!$J11:$K11)+SUM(Main!$J17:$K17)+SUM(Main!$J21:$K21)+SUM(Main!$J23:$K23)+SUM($B$4:$G$4))),Main!$S23,0)</f>
        <v>0</v>
      </c>
      <c r="PK71" s="2">
        <f>IF(AND('Gantt Chart'!PK$5&gt;(SUM(Main!$F5:$G5)+Main!$H5+Main!$I5+SUM(Main!$J5:$K5)+SUM(Main!$J6:$K6)+SUM(Main!$J11:$K11)+SUM(Main!$J17:$K17)+SUM(Main!$J21:$K21)+SUM($B$4:$G$4)),'Gantt Chart'!PK$5&lt;=(SUM(Main!$F5:$G5)+Main!$H5+Main!$I5+SUM(Main!$J5:$K5)+SUM(Main!$J6:$K6)+SUM(Main!$J11:$K11)+SUM(Main!$J17:$K17)+SUM(Main!$J21:$K21)+SUM(Main!$J23:$K23)+SUM($B$4:$G$4))),Main!$S23,0)</f>
        <v>0</v>
      </c>
      <c r="PL71" s="2">
        <f>IF(AND('Gantt Chart'!PL$5&gt;(SUM(Main!$F5:$G5)+Main!$H5+Main!$I5+SUM(Main!$J5:$K5)+SUM(Main!$J6:$K6)+SUM(Main!$J11:$K11)+SUM(Main!$J17:$K17)+SUM(Main!$J21:$K21)+SUM($B$4:$G$4)),'Gantt Chart'!PL$5&lt;=(SUM(Main!$F5:$G5)+Main!$H5+Main!$I5+SUM(Main!$J5:$K5)+SUM(Main!$J6:$K6)+SUM(Main!$J11:$K11)+SUM(Main!$J17:$K17)+SUM(Main!$J21:$K21)+SUM(Main!$J23:$K23)+SUM($B$4:$G$4))),Main!$S23,0)</f>
        <v>0</v>
      </c>
      <c r="PM71" s="2">
        <f>IF(AND('Gantt Chart'!PM$5&gt;(SUM(Main!$F5:$G5)+Main!$H5+Main!$I5+SUM(Main!$J5:$K5)+SUM(Main!$J6:$K6)+SUM(Main!$J11:$K11)+SUM(Main!$J17:$K17)+SUM(Main!$J21:$K21)+SUM($B$4:$G$4)),'Gantt Chart'!PM$5&lt;=(SUM(Main!$F5:$G5)+Main!$H5+Main!$I5+SUM(Main!$J5:$K5)+SUM(Main!$J6:$K6)+SUM(Main!$J11:$K11)+SUM(Main!$J17:$K17)+SUM(Main!$J21:$K21)+SUM(Main!$J23:$K23)+SUM($B$4:$G$4))),Main!$S23,0)</f>
        <v>0</v>
      </c>
      <c r="PN71" s="2">
        <f>IF(AND('Gantt Chart'!PN$5&gt;(SUM(Main!$F5:$G5)+Main!$H5+Main!$I5+SUM(Main!$J5:$K5)+SUM(Main!$J6:$K6)+SUM(Main!$J11:$K11)+SUM(Main!$J17:$K17)+SUM(Main!$J21:$K21)+SUM($B$4:$G$4)),'Gantt Chart'!PN$5&lt;=(SUM(Main!$F5:$G5)+Main!$H5+Main!$I5+SUM(Main!$J5:$K5)+SUM(Main!$J6:$K6)+SUM(Main!$J11:$K11)+SUM(Main!$J17:$K17)+SUM(Main!$J21:$K21)+SUM(Main!$J23:$K23)+SUM($B$4:$G$4))),Main!$S23,0)</f>
        <v>0</v>
      </c>
      <c r="PO71" s="2">
        <f>IF(AND('Gantt Chart'!PO$5&gt;(SUM(Main!$F5:$G5)+Main!$H5+Main!$I5+SUM(Main!$J5:$K5)+SUM(Main!$J6:$K6)+SUM(Main!$J11:$K11)+SUM(Main!$J17:$K17)+SUM(Main!$J21:$K21)+SUM($B$4:$G$4)),'Gantt Chart'!PO$5&lt;=(SUM(Main!$F5:$G5)+Main!$H5+Main!$I5+SUM(Main!$J5:$K5)+SUM(Main!$J6:$K6)+SUM(Main!$J11:$K11)+SUM(Main!$J17:$K17)+SUM(Main!$J21:$K21)+SUM(Main!$J23:$K23)+SUM($B$4:$G$4))),Main!$S23,0)</f>
        <v>0</v>
      </c>
      <c r="PP71" s="2">
        <f>IF(AND('Gantt Chart'!PP$5&gt;(SUM(Main!$F5:$G5)+Main!$H5+Main!$I5+SUM(Main!$J5:$K5)+SUM(Main!$J6:$K6)+SUM(Main!$J11:$K11)+SUM(Main!$J17:$K17)+SUM(Main!$J21:$K21)+SUM($B$4:$G$4)),'Gantt Chart'!PP$5&lt;=(SUM(Main!$F5:$G5)+Main!$H5+Main!$I5+SUM(Main!$J5:$K5)+SUM(Main!$J6:$K6)+SUM(Main!$J11:$K11)+SUM(Main!$J17:$K17)+SUM(Main!$J21:$K21)+SUM(Main!$J23:$K23)+SUM($B$4:$G$4))),Main!$S23,0)</f>
        <v>0</v>
      </c>
      <c r="PQ71" s="2">
        <f>IF(AND('Gantt Chart'!PQ$5&gt;(SUM(Main!$F5:$G5)+Main!$H5+Main!$I5+SUM(Main!$J5:$K5)+SUM(Main!$J6:$K6)+SUM(Main!$J11:$K11)+SUM(Main!$J17:$K17)+SUM(Main!$J21:$K21)+SUM($B$4:$G$4)),'Gantt Chart'!PQ$5&lt;=(SUM(Main!$F5:$G5)+Main!$H5+Main!$I5+SUM(Main!$J5:$K5)+SUM(Main!$J6:$K6)+SUM(Main!$J11:$K11)+SUM(Main!$J17:$K17)+SUM(Main!$J21:$K21)+SUM(Main!$J23:$K23)+SUM($B$4:$G$4))),Main!$S23,0)</f>
        <v>0</v>
      </c>
      <c r="PR71" s="2">
        <f>IF(AND('Gantt Chart'!PR$5&gt;(SUM(Main!$F5:$G5)+Main!$H5+Main!$I5+SUM(Main!$J5:$K5)+SUM(Main!$J6:$K6)+SUM(Main!$J11:$K11)+SUM(Main!$J17:$K17)+SUM(Main!$J21:$K21)+SUM($B$4:$G$4)),'Gantt Chart'!PR$5&lt;=(SUM(Main!$F5:$G5)+Main!$H5+Main!$I5+SUM(Main!$J5:$K5)+SUM(Main!$J6:$K6)+SUM(Main!$J11:$K11)+SUM(Main!$J17:$K17)+SUM(Main!$J21:$K21)+SUM(Main!$J23:$K23)+SUM($B$4:$G$4))),Main!$S23,0)</f>
        <v>0</v>
      </c>
      <c r="PS71" s="2">
        <f>IF(AND('Gantt Chart'!PS$5&gt;(SUM(Main!$F5:$G5)+Main!$H5+Main!$I5+SUM(Main!$J5:$K5)+SUM(Main!$J6:$K6)+SUM(Main!$J11:$K11)+SUM(Main!$J17:$K17)+SUM(Main!$J21:$K21)+SUM($B$4:$G$4)),'Gantt Chart'!PS$5&lt;=(SUM(Main!$F5:$G5)+Main!$H5+Main!$I5+SUM(Main!$J5:$K5)+SUM(Main!$J6:$K6)+SUM(Main!$J11:$K11)+SUM(Main!$J17:$K17)+SUM(Main!$J21:$K21)+SUM(Main!$J23:$K23)+SUM($B$4:$G$4))),Main!$S23,0)</f>
        <v>0</v>
      </c>
      <c r="PT71" s="2">
        <f>IF(AND('Gantt Chart'!PT$5&gt;(SUM(Main!$F5:$G5)+Main!$H5+Main!$I5+SUM(Main!$J5:$K5)+SUM(Main!$J6:$K6)+SUM(Main!$J11:$K11)+SUM(Main!$J17:$K17)+SUM(Main!$J21:$K21)+SUM($B$4:$G$4)),'Gantt Chart'!PT$5&lt;=(SUM(Main!$F5:$G5)+Main!$H5+Main!$I5+SUM(Main!$J5:$K5)+SUM(Main!$J6:$K6)+SUM(Main!$J11:$K11)+SUM(Main!$J17:$K17)+SUM(Main!$J21:$K21)+SUM(Main!$J23:$K23)+SUM($B$4:$G$4))),Main!$S23,0)</f>
        <v>0</v>
      </c>
      <c r="PU71" s="2">
        <f>IF(AND('Gantt Chart'!PU$5&gt;(SUM(Main!$F5:$G5)+Main!$H5+Main!$I5+SUM(Main!$J5:$K5)+SUM(Main!$J6:$K6)+SUM(Main!$J11:$K11)+SUM(Main!$J17:$K17)+SUM(Main!$J21:$K21)+SUM($B$4:$G$4)),'Gantt Chart'!PU$5&lt;=(SUM(Main!$F5:$G5)+Main!$H5+Main!$I5+SUM(Main!$J5:$K5)+SUM(Main!$J6:$K6)+SUM(Main!$J11:$K11)+SUM(Main!$J17:$K17)+SUM(Main!$J21:$K21)+SUM(Main!$J23:$K23)+SUM($B$4:$G$4))),Main!$S23,0)</f>
        <v>0</v>
      </c>
      <c r="PV71" s="2">
        <f>IF(AND('Gantt Chart'!PV$5&gt;(SUM(Main!$F5:$G5)+Main!$H5+Main!$I5+SUM(Main!$J5:$K5)+SUM(Main!$J6:$K6)+SUM(Main!$J11:$K11)+SUM(Main!$J17:$K17)+SUM(Main!$J21:$K21)+SUM($B$4:$G$4)),'Gantt Chart'!PV$5&lt;=(SUM(Main!$F5:$G5)+Main!$H5+Main!$I5+SUM(Main!$J5:$K5)+SUM(Main!$J6:$K6)+SUM(Main!$J11:$K11)+SUM(Main!$J17:$K17)+SUM(Main!$J21:$K21)+SUM(Main!$J23:$K23)+SUM($B$4:$G$4))),Main!$S23,0)</f>
        <v>0</v>
      </c>
      <c r="PW71" s="2">
        <f>IF(AND('Gantt Chart'!PW$5&gt;(SUM(Main!$F5:$G5)+Main!$H5+Main!$I5+SUM(Main!$J5:$K5)+SUM(Main!$J6:$K6)+SUM(Main!$J11:$K11)+SUM(Main!$J17:$K17)+SUM(Main!$J21:$K21)+SUM($B$4:$G$4)),'Gantt Chart'!PW$5&lt;=(SUM(Main!$F5:$G5)+Main!$H5+Main!$I5+SUM(Main!$J5:$K5)+SUM(Main!$J6:$K6)+SUM(Main!$J11:$K11)+SUM(Main!$J17:$K17)+SUM(Main!$J21:$K21)+SUM(Main!$J23:$K23)+SUM($B$4:$G$4))),Main!$S23,0)</f>
        <v>0</v>
      </c>
      <c r="PX71" s="2">
        <f>IF(AND('Gantt Chart'!PX$5&gt;(SUM(Main!$F5:$G5)+Main!$H5+Main!$I5+SUM(Main!$J5:$K5)+SUM(Main!$J6:$K6)+SUM(Main!$J11:$K11)+SUM(Main!$J17:$K17)+SUM(Main!$J21:$K21)+SUM($B$4:$G$4)),'Gantt Chart'!PX$5&lt;=(SUM(Main!$F5:$G5)+Main!$H5+Main!$I5+SUM(Main!$J5:$K5)+SUM(Main!$J6:$K6)+SUM(Main!$J11:$K11)+SUM(Main!$J17:$K17)+SUM(Main!$J21:$K21)+SUM(Main!$J23:$K23)+SUM($B$4:$G$4))),Main!$S23,0)</f>
        <v>0</v>
      </c>
      <c r="PY71" s="2">
        <f>IF(AND('Gantt Chart'!PY$5&gt;(SUM(Main!$F5:$G5)+Main!$H5+Main!$I5+SUM(Main!$J5:$K5)+SUM(Main!$J6:$K6)+SUM(Main!$J11:$K11)+SUM(Main!$J17:$K17)+SUM(Main!$J21:$K21)+SUM($B$4:$G$4)),'Gantt Chart'!PY$5&lt;=(SUM(Main!$F5:$G5)+Main!$H5+Main!$I5+SUM(Main!$J5:$K5)+SUM(Main!$J6:$K6)+SUM(Main!$J11:$K11)+SUM(Main!$J17:$K17)+SUM(Main!$J21:$K21)+SUM(Main!$J23:$K23)+SUM($B$4:$G$4))),Main!$S23,0)</f>
        <v>0</v>
      </c>
      <c r="PZ71" s="2">
        <f>IF(AND('Gantt Chart'!PZ$5&gt;(SUM(Main!$F5:$G5)+Main!$H5+Main!$I5+SUM(Main!$J5:$K5)+SUM(Main!$J6:$K6)+SUM(Main!$J11:$K11)+SUM(Main!$J17:$K17)+SUM(Main!$J21:$K21)+SUM($B$4:$G$4)),'Gantt Chart'!PZ$5&lt;=(SUM(Main!$F5:$G5)+Main!$H5+Main!$I5+SUM(Main!$J5:$K5)+SUM(Main!$J6:$K6)+SUM(Main!$J11:$K11)+SUM(Main!$J17:$K17)+SUM(Main!$J21:$K21)+SUM(Main!$J23:$K23)+SUM($B$4:$G$4))),Main!$S23,0)</f>
        <v>0</v>
      </c>
      <c r="QA71" s="2">
        <f>IF(AND('Gantt Chart'!QA$5&gt;(SUM(Main!$F5:$G5)+Main!$H5+Main!$I5+SUM(Main!$J5:$K5)+SUM(Main!$J6:$K6)+SUM(Main!$J11:$K11)+SUM(Main!$J17:$K17)+SUM(Main!$J21:$K21)+SUM($B$4:$G$4)),'Gantt Chart'!QA$5&lt;=(SUM(Main!$F5:$G5)+Main!$H5+Main!$I5+SUM(Main!$J5:$K5)+SUM(Main!$J6:$K6)+SUM(Main!$J11:$K11)+SUM(Main!$J17:$K17)+SUM(Main!$J21:$K21)+SUM(Main!$J23:$K23)+SUM($B$4:$G$4))),Main!$S23,0)</f>
        <v>0</v>
      </c>
      <c r="QB71" s="2">
        <f>IF(AND('Gantt Chart'!QB$5&gt;(SUM(Main!$F5:$G5)+Main!$H5+Main!$I5+SUM(Main!$J5:$K5)+SUM(Main!$J6:$K6)+SUM(Main!$J11:$K11)+SUM(Main!$J17:$K17)+SUM(Main!$J21:$K21)+SUM($B$4:$G$4)),'Gantt Chart'!QB$5&lt;=(SUM(Main!$F5:$G5)+Main!$H5+Main!$I5+SUM(Main!$J5:$K5)+SUM(Main!$J6:$K6)+SUM(Main!$J11:$K11)+SUM(Main!$J17:$K17)+SUM(Main!$J21:$K21)+SUM(Main!$J23:$K23)+SUM($B$4:$G$4))),Main!$S23,0)</f>
        <v>0</v>
      </c>
      <c r="QC71" s="2">
        <f>IF(AND('Gantt Chart'!QC$5&gt;(SUM(Main!$F5:$G5)+Main!$H5+Main!$I5+SUM(Main!$J5:$K5)+SUM(Main!$J6:$K6)+SUM(Main!$J11:$K11)+SUM(Main!$J17:$K17)+SUM(Main!$J21:$K21)+SUM($B$4:$G$4)),'Gantt Chart'!QC$5&lt;=(SUM(Main!$F5:$G5)+Main!$H5+Main!$I5+SUM(Main!$J5:$K5)+SUM(Main!$J6:$K6)+SUM(Main!$J11:$K11)+SUM(Main!$J17:$K17)+SUM(Main!$J21:$K21)+SUM(Main!$J23:$K23)+SUM($B$4:$G$4))),Main!$S23,0)</f>
        <v>0</v>
      </c>
      <c r="QD71" s="2">
        <f>IF(AND('Gantt Chart'!QD$5&gt;(SUM(Main!$F5:$G5)+Main!$H5+Main!$I5+SUM(Main!$J5:$K5)+SUM(Main!$J6:$K6)+SUM(Main!$J11:$K11)+SUM(Main!$J17:$K17)+SUM(Main!$J21:$K21)+SUM($B$4:$G$4)),'Gantt Chart'!QD$5&lt;=(SUM(Main!$F5:$G5)+Main!$H5+Main!$I5+SUM(Main!$J5:$K5)+SUM(Main!$J6:$K6)+SUM(Main!$J11:$K11)+SUM(Main!$J17:$K17)+SUM(Main!$J21:$K21)+SUM(Main!$J23:$K23)+SUM($B$4:$G$4))),Main!$S23,0)</f>
        <v>0</v>
      </c>
      <c r="QE71" s="2">
        <f>IF(AND('Gantt Chart'!QE$5&gt;(SUM(Main!$F5:$G5)+Main!$H5+Main!$I5+SUM(Main!$J5:$K5)+SUM(Main!$J6:$K6)+SUM(Main!$J11:$K11)+SUM(Main!$J17:$K17)+SUM(Main!$J21:$K21)+SUM($B$4:$G$4)),'Gantt Chart'!QE$5&lt;=(SUM(Main!$F5:$G5)+Main!$H5+Main!$I5+SUM(Main!$J5:$K5)+SUM(Main!$J6:$K6)+SUM(Main!$J11:$K11)+SUM(Main!$J17:$K17)+SUM(Main!$J21:$K21)+SUM(Main!$J23:$K23)+SUM($B$4:$G$4))),Main!$S23,0)</f>
        <v>0</v>
      </c>
      <c r="QF71" s="2">
        <f>IF(AND('Gantt Chart'!QF$5&gt;(SUM(Main!$F5:$G5)+Main!$H5+Main!$I5+SUM(Main!$J5:$K5)+SUM(Main!$J6:$K6)+SUM(Main!$J11:$K11)+SUM(Main!$J17:$K17)+SUM(Main!$J21:$K21)+SUM($B$4:$G$4)),'Gantt Chart'!QF$5&lt;=(SUM(Main!$F5:$G5)+Main!$H5+Main!$I5+SUM(Main!$J5:$K5)+SUM(Main!$J6:$K6)+SUM(Main!$J11:$K11)+SUM(Main!$J17:$K17)+SUM(Main!$J21:$K21)+SUM(Main!$J23:$K23)+SUM($B$4:$G$4))),Main!$S23,0)</f>
        <v>0</v>
      </c>
      <c r="QG71" s="2">
        <f>IF(AND('Gantt Chart'!QG$5&gt;(SUM(Main!$F5:$G5)+Main!$H5+Main!$I5+SUM(Main!$J5:$K5)+SUM(Main!$J6:$K6)+SUM(Main!$J11:$K11)+SUM(Main!$J17:$K17)+SUM(Main!$J21:$K21)+SUM($B$4:$G$4)),'Gantt Chart'!QG$5&lt;=(SUM(Main!$F5:$G5)+Main!$H5+Main!$I5+SUM(Main!$J5:$K5)+SUM(Main!$J6:$K6)+SUM(Main!$J11:$K11)+SUM(Main!$J17:$K17)+SUM(Main!$J21:$K21)+SUM(Main!$J23:$K23)+SUM($B$4:$G$4))),Main!$S23,0)</f>
        <v>0</v>
      </c>
      <c r="QH71" s="2">
        <f>IF(AND('Gantt Chart'!QH$5&gt;(SUM(Main!$F5:$G5)+Main!$H5+Main!$I5+SUM(Main!$J5:$K5)+SUM(Main!$J6:$K6)+SUM(Main!$J11:$K11)+SUM(Main!$J17:$K17)+SUM(Main!$J21:$K21)+SUM($B$4:$G$4)),'Gantt Chart'!QH$5&lt;=(SUM(Main!$F5:$G5)+Main!$H5+Main!$I5+SUM(Main!$J5:$K5)+SUM(Main!$J6:$K6)+SUM(Main!$J11:$K11)+SUM(Main!$J17:$K17)+SUM(Main!$J21:$K21)+SUM(Main!$J23:$K23)+SUM($B$4:$G$4))),Main!$S23,0)</f>
        <v>0</v>
      </c>
      <c r="QI71" s="2">
        <f>IF(AND('Gantt Chart'!QI$5&gt;(SUM(Main!$F5:$G5)+Main!$H5+Main!$I5+SUM(Main!$J5:$K5)+SUM(Main!$J6:$K6)+SUM(Main!$J11:$K11)+SUM(Main!$J17:$K17)+SUM(Main!$J21:$K21)+SUM($B$4:$G$4)),'Gantt Chart'!QI$5&lt;=(SUM(Main!$F5:$G5)+Main!$H5+Main!$I5+SUM(Main!$J5:$K5)+SUM(Main!$J6:$K6)+SUM(Main!$J11:$K11)+SUM(Main!$J17:$K17)+SUM(Main!$J21:$K21)+SUM(Main!$J23:$K23)+SUM($B$4:$G$4))),Main!$S23,0)</f>
        <v>0</v>
      </c>
      <c r="QJ71" s="2">
        <f>IF(AND('Gantt Chart'!QJ$5&gt;(SUM(Main!$F5:$G5)+Main!$H5+Main!$I5+SUM(Main!$J5:$K5)+SUM(Main!$J6:$K6)+SUM(Main!$J11:$K11)+SUM(Main!$J17:$K17)+SUM(Main!$J21:$K21)+SUM($B$4:$G$4)),'Gantt Chart'!QJ$5&lt;=(SUM(Main!$F5:$G5)+Main!$H5+Main!$I5+SUM(Main!$J5:$K5)+SUM(Main!$J6:$K6)+SUM(Main!$J11:$K11)+SUM(Main!$J17:$K17)+SUM(Main!$J21:$K21)+SUM(Main!$J23:$K23)+SUM($B$4:$G$4))),Main!$S23,0)</f>
        <v>0</v>
      </c>
      <c r="QK71" s="2">
        <f>IF(AND('Gantt Chart'!QK$5&gt;(SUM(Main!$F5:$G5)+Main!$H5+Main!$I5+SUM(Main!$J5:$K5)+SUM(Main!$J6:$K6)+SUM(Main!$J11:$K11)+SUM(Main!$J17:$K17)+SUM(Main!$J21:$K21)+SUM($B$4:$G$4)),'Gantt Chart'!QK$5&lt;=(SUM(Main!$F5:$G5)+Main!$H5+Main!$I5+SUM(Main!$J5:$K5)+SUM(Main!$J6:$K6)+SUM(Main!$J11:$K11)+SUM(Main!$J17:$K17)+SUM(Main!$J21:$K21)+SUM(Main!$J23:$K23)+SUM($B$4:$G$4))),Main!$S23,0)</f>
        <v>0</v>
      </c>
      <c r="QL71" s="2">
        <f>IF(AND('Gantt Chart'!QL$5&gt;(SUM(Main!$F5:$G5)+Main!$H5+Main!$I5+SUM(Main!$J5:$K5)+SUM(Main!$J6:$K6)+SUM(Main!$J11:$K11)+SUM(Main!$J17:$K17)+SUM(Main!$J21:$K21)+SUM($B$4:$G$4)),'Gantt Chart'!QL$5&lt;=(SUM(Main!$F5:$G5)+Main!$H5+Main!$I5+SUM(Main!$J5:$K5)+SUM(Main!$J6:$K6)+SUM(Main!$J11:$K11)+SUM(Main!$J17:$K17)+SUM(Main!$J21:$K21)+SUM(Main!$J23:$K23)+SUM($B$4:$G$4))),Main!$S23,0)</f>
        <v>0</v>
      </c>
      <c r="QM71" s="2">
        <f>IF(AND('Gantt Chart'!QM$5&gt;(SUM(Main!$F5:$G5)+Main!$H5+Main!$I5+SUM(Main!$J5:$K5)+SUM(Main!$J6:$K6)+SUM(Main!$J11:$K11)+SUM(Main!$J17:$K17)+SUM(Main!$J21:$K21)+SUM($B$4:$G$4)),'Gantt Chart'!QM$5&lt;=(SUM(Main!$F5:$G5)+Main!$H5+Main!$I5+SUM(Main!$J5:$K5)+SUM(Main!$J6:$K6)+SUM(Main!$J11:$K11)+SUM(Main!$J17:$K17)+SUM(Main!$J21:$K21)+SUM(Main!$J23:$K23)+SUM($B$4:$G$4))),Main!$S23,0)</f>
        <v>0</v>
      </c>
      <c r="QN71" s="2">
        <f>IF(AND('Gantt Chart'!QN$5&gt;(SUM(Main!$F5:$G5)+Main!$H5+Main!$I5+SUM(Main!$J5:$K5)+SUM(Main!$J6:$K6)+SUM(Main!$J11:$K11)+SUM(Main!$J17:$K17)+SUM(Main!$J21:$K21)+SUM($B$4:$G$4)),'Gantt Chart'!QN$5&lt;=(SUM(Main!$F5:$G5)+Main!$H5+Main!$I5+SUM(Main!$J5:$K5)+SUM(Main!$J6:$K6)+SUM(Main!$J11:$K11)+SUM(Main!$J17:$K17)+SUM(Main!$J21:$K21)+SUM(Main!$J23:$K23)+SUM($B$4:$G$4))),Main!$S23,0)</f>
        <v>0</v>
      </c>
      <c r="QO71" s="2">
        <f>IF(AND('Gantt Chart'!QO$5&gt;(SUM(Main!$F5:$G5)+Main!$H5+Main!$I5+SUM(Main!$J5:$K5)+SUM(Main!$J6:$K6)+SUM(Main!$J11:$K11)+SUM(Main!$J17:$K17)+SUM(Main!$J21:$K21)+SUM($B$4:$G$4)),'Gantt Chart'!QO$5&lt;=(SUM(Main!$F5:$G5)+Main!$H5+Main!$I5+SUM(Main!$J5:$K5)+SUM(Main!$J6:$K6)+SUM(Main!$J11:$K11)+SUM(Main!$J17:$K17)+SUM(Main!$J21:$K21)+SUM(Main!$J23:$K23)+SUM($B$4:$G$4))),Main!$S23,0)</f>
        <v>0</v>
      </c>
      <c r="QP71" s="2">
        <f>IF(AND('Gantt Chart'!QP$5&gt;(SUM(Main!$F5:$G5)+Main!$H5+Main!$I5+SUM(Main!$J5:$K5)+SUM(Main!$J6:$K6)+SUM(Main!$J11:$K11)+SUM(Main!$J17:$K17)+SUM(Main!$J21:$K21)+SUM($B$4:$G$4)),'Gantt Chart'!QP$5&lt;=(SUM(Main!$F5:$G5)+Main!$H5+Main!$I5+SUM(Main!$J5:$K5)+SUM(Main!$J6:$K6)+SUM(Main!$J11:$K11)+SUM(Main!$J17:$K17)+SUM(Main!$J21:$K21)+SUM(Main!$J23:$K23)+SUM($B$4:$G$4))),Main!$S23,0)</f>
        <v>0</v>
      </c>
      <c r="QQ71" s="2">
        <f>IF(AND('Gantt Chart'!QQ$5&gt;(SUM(Main!$F5:$G5)+Main!$H5+Main!$I5+SUM(Main!$J5:$K5)+SUM(Main!$J6:$K6)+SUM(Main!$J11:$K11)+SUM(Main!$J17:$K17)+SUM(Main!$J21:$K21)+SUM($B$4:$G$4)),'Gantt Chart'!QQ$5&lt;=(SUM(Main!$F5:$G5)+Main!$H5+Main!$I5+SUM(Main!$J5:$K5)+SUM(Main!$J6:$K6)+SUM(Main!$J11:$K11)+SUM(Main!$J17:$K17)+SUM(Main!$J21:$K21)+SUM(Main!$J23:$K23)+SUM($B$4:$G$4))),Main!$S23,0)</f>
        <v>0</v>
      </c>
      <c r="QR71" s="2">
        <f>IF(AND('Gantt Chart'!QR$5&gt;(SUM(Main!$F5:$G5)+Main!$H5+Main!$I5+SUM(Main!$J5:$K5)+SUM(Main!$J6:$K6)+SUM(Main!$J11:$K11)+SUM(Main!$J17:$K17)+SUM(Main!$J21:$K21)+SUM($B$4:$G$4)),'Gantt Chart'!QR$5&lt;=(SUM(Main!$F5:$G5)+Main!$H5+Main!$I5+SUM(Main!$J5:$K5)+SUM(Main!$J6:$K6)+SUM(Main!$J11:$K11)+SUM(Main!$J17:$K17)+SUM(Main!$J21:$K21)+SUM(Main!$J23:$K23)+SUM($B$4:$G$4))),Main!$S23,0)</f>
        <v>0</v>
      </c>
      <c r="QS71" s="2">
        <f>IF(AND('Gantt Chart'!QS$5&gt;(SUM(Main!$F5:$G5)+Main!$H5+Main!$I5+SUM(Main!$J5:$K5)+SUM(Main!$J6:$K6)+SUM(Main!$J11:$K11)+SUM(Main!$J17:$K17)+SUM(Main!$J21:$K21)+SUM($B$4:$G$4)),'Gantt Chart'!QS$5&lt;=(SUM(Main!$F5:$G5)+Main!$H5+Main!$I5+SUM(Main!$J5:$K5)+SUM(Main!$J6:$K6)+SUM(Main!$J11:$K11)+SUM(Main!$J17:$K17)+SUM(Main!$J21:$K21)+SUM(Main!$J23:$K23)+SUM($B$4:$G$4))),Main!$S23,0)</f>
        <v>0</v>
      </c>
      <c r="QT71" s="2">
        <f>IF(AND('Gantt Chart'!QT$5&gt;(SUM(Main!$F5:$G5)+Main!$H5+Main!$I5+SUM(Main!$J5:$K5)+SUM(Main!$J6:$K6)+SUM(Main!$J11:$K11)+SUM(Main!$J17:$K17)+SUM(Main!$J21:$K21)+SUM($B$4:$G$4)),'Gantt Chart'!QT$5&lt;=(SUM(Main!$F5:$G5)+Main!$H5+Main!$I5+SUM(Main!$J5:$K5)+SUM(Main!$J6:$K6)+SUM(Main!$J11:$K11)+SUM(Main!$J17:$K17)+SUM(Main!$J21:$K21)+SUM(Main!$J23:$K23)+SUM($B$4:$G$4))),Main!$S23,0)</f>
        <v>0</v>
      </c>
      <c r="QU71" s="2">
        <f>IF(AND('Gantt Chart'!QU$5&gt;(SUM(Main!$F5:$G5)+Main!$H5+Main!$I5+SUM(Main!$J5:$K5)+SUM(Main!$J6:$K6)+SUM(Main!$J11:$K11)+SUM(Main!$J17:$K17)+SUM(Main!$J21:$K21)+SUM($B$4:$G$4)),'Gantt Chart'!QU$5&lt;=(SUM(Main!$F5:$G5)+Main!$H5+Main!$I5+SUM(Main!$J5:$K5)+SUM(Main!$J6:$K6)+SUM(Main!$J11:$K11)+SUM(Main!$J17:$K17)+SUM(Main!$J21:$K21)+SUM(Main!$J23:$K23)+SUM($B$4:$G$4))),Main!$S23,0)</f>
        <v>0</v>
      </c>
      <c r="QV71" s="2">
        <f>IF(AND('Gantt Chart'!QV$5&gt;(SUM(Main!$F5:$G5)+Main!$H5+Main!$I5+SUM(Main!$J5:$K5)+SUM(Main!$J6:$K6)+SUM(Main!$J11:$K11)+SUM(Main!$J17:$K17)+SUM(Main!$J21:$K21)+SUM($B$4:$G$4)),'Gantt Chart'!QV$5&lt;=(SUM(Main!$F5:$G5)+Main!$H5+Main!$I5+SUM(Main!$J5:$K5)+SUM(Main!$J6:$K6)+SUM(Main!$J11:$K11)+SUM(Main!$J17:$K17)+SUM(Main!$J21:$K21)+SUM(Main!$J23:$K23)+SUM($B$4:$G$4))),Main!$S23,0)</f>
        <v>0</v>
      </c>
      <c r="QW71" s="2">
        <f>IF(AND('Gantt Chart'!QW$5&gt;(SUM(Main!$F5:$G5)+Main!$H5+Main!$I5+SUM(Main!$J5:$K5)+SUM(Main!$J6:$K6)+SUM(Main!$J11:$K11)+SUM(Main!$J17:$K17)+SUM(Main!$J21:$K21)+SUM($B$4:$G$4)),'Gantt Chart'!QW$5&lt;=(SUM(Main!$F5:$G5)+Main!$H5+Main!$I5+SUM(Main!$J5:$K5)+SUM(Main!$J6:$K6)+SUM(Main!$J11:$K11)+SUM(Main!$J17:$K17)+SUM(Main!$J21:$K21)+SUM(Main!$J23:$K23)+SUM($B$4:$G$4))),Main!$S23,0)</f>
        <v>0</v>
      </c>
      <c r="QX71" s="2">
        <f>IF(AND('Gantt Chart'!QX$5&gt;(SUM(Main!$F5:$G5)+Main!$H5+Main!$I5+SUM(Main!$J5:$K5)+SUM(Main!$J6:$K6)+SUM(Main!$J11:$K11)+SUM(Main!$J17:$K17)+SUM(Main!$J21:$K21)+SUM($B$4:$G$4)),'Gantt Chart'!QX$5&lt;=(SUM(Main!$F5:$G5)+Main!$H5+Main!$I5+SUM(Main!$J5:$K5)+SUM(Main!$J6:$K6)+SUM(Main!$J11:$K11)+SUM(Main!$J17:$K17)+SUM(Main!$J21:$K21)+SUM(Main!$J23:$K23)+SUM($B$4:$G$4))),Main!$S23,0)</f>
        <v>0</v>
      </c>
      <c r="QY71" s="2">
        <f>IF(AND('Gantt Chart'!QY$5&gt;(SUM(Main!$F5:$G5)+Main!$H5+Main!$I5+SUM(Main!$J5:$K5)+SUM(Main!$J6:$K6)+SUM(Main!$J11:$K11)+SUM(Main!$J17:$K17)+SUM(Main!$J21:$K21)+SUM($B$4:$G$4)),'Gantt Chart'!QY$5&lt;=(SUM(Main!$F5:$G5)+Main!$H5+Main!$I5+SUM(Main!$J5:$K5)+SUM(Main!$J6:$K6)+SUM(Main!$J11:$K11)+SUM(Main!$J17:$K17)+SUM(Main!$J21:$K21)+SUM(Main!$J23:$K23)+SUM($B$4:$G$4))),Main!$S23,0)</f>
        <v>0</v>
      </c>
      <c r="QZ71" s="2">
        <f>IF(AND('Gantt Chart'!QZ$5&gt;(SUM(Main!$F5:$G5)+Main!$H5+Main!$I5+SUM(Main!$J5:$K5)+SUM(Main!$J6:$K6)+SUM(Main!$J11:$K11)+SUM(Main!$J17:$K17)+SUM(Main!$J21:$K21)+SUM($B$4:$G$4)),'Gantt Chart'!QZ$5&lt;=(SUM(Main!$F5:$G5)+Main!$H5+Main!$I5+SUM(Main!$J5:$K5)+SUM(Main!$J6:$K6)+SUM(Main!$J11:$K11)+SUM(Main!$J17:$K17)+SUM(Main!$J21:$K21)+SUM(Main!$J23:$K23)+SUM($B$4:$G$4))),Main!$S23,0)</f>
        <v>0</v>
      </c>
      <c r="RA71" s="2">
        <f>IF(AND('Gantt Chart'!RA$5&gt;(SUM(Main!$F5:$G5)+Main!$H5+Main!$I5+SUM(Main!$J5:$K5)+SUM(Main!$J6:$K6)+SUM(Main!$J11:$K11)+SUM(Main!$J17:$K17)+SUM(Main!$J21:$K21)+SUM($B$4:$G$4)),'Gantt Chart'!RA$5&lt;=(SUM(Main!$F5:$G5)+Main!$H5+Main!$I5+SUM(Main!$J5:$K5)+SUM(Main!$J6:$K6)+SUM(Main!$J11:$K11)+SUM(Main!$J17:$K17)+SUM(Main!$J21:$K21)+SUM(Main!$J23:$K23)+SUM($B$4:$G$4))),Main!$S23,0)</f>
        <v>0</v>
      </c>
      <c r="RB71" s="2">
        <f>IF(AND('Gantt Chart'!RB$5&gt;(SUM(Main!$F5:$G5)+Main!$H5+Main!$I5+SUM(Main!$J5:$K5)+SUM(Main!$J6:$K6)+SUM(Main!$J11:$K11)+SUM(Main!$J17:$K17)+SUM(Main!$J21:$K21)+SUM($B$4:$G$4)),'Gantt Chart'!RB$5&lt;=(SUM(Main!$F5:$G5)+Main!$H5+Main!$I5+SUM(Main!$J5:$K5)+SUM(Main!$J6:$K6)+SUM(Main!$J11:$K11)+SUM(Main!$J17:$K17)+SUM(Main!$J21:$K21)+SUM(Main!$J23:$K23)+SUM($B$4:$G$4))),Main!$S23,0)</f>
        <v>0</v>
      </c>
      <c r="RC71" s="2">
        <f>IF(AND('Gantt Chart'!RC$5&gt;(SUM(Main!$F5:$G5)+Main!$H5+Main!$I5+SUM(Main!$J5:$K5)+SUM(Main!$J6:$K6)+SUM(Main!$J11:$K11)+SUM(Main!$J17:$K17)+SUM(Main!$J21:$K21)+SUM($B$4:$G$4)),'Gantt Chart'!RC$5&lt;=(SUM(Main!$F5:$G5)+Main!$H5+Main!$I5+SUM(Main!$J5:$K5)+SUM(Main!$J6:$K6)+SUM(Main!$J11:$K11)+SUM(Main!$J17:$K17)+SUM(Main!$J21:$K21)+SUM(Main!$J23:$K23)+SUM($B$4:$G$4))),Main!$S23,0)</f>
        <v>0</v>
      </c>
      <c r="RD71" s="2">
        <f>IF(AND('Gantt Chart'!RD$5&gt;(SUM(Main!$F5:$G5)+Main!$H5+Main!$I5+SUM(Main!$J5:$K5)+SUM(Main!$J6:$K6)+SUM(Main!$J11:$K11)+SUM(Main!$J17:$K17)+SUM(Main!$J21:$K21)+SUM($B$4:$G$4)),'Gantt Chart'!RD$5&lt;=(SUM(Main!$F5:$G5)+Main!$H5+Main!$I5+SUM(Main!$J5:$K5)+SUM(Main!$J6:$K6)+SUM(Main!$J11:$K11)+SUM(Main!$J17:$K17)+SUM(Main!$J21:$K21)+SUM(Main!$J23:$K23)+SUM($B$4:$G$4))),Main!$S23,0)</f>
        <v>0</v>
      </c>
      <c r="RE71" s="2">
        <f>IF(AND('Gantt Chart'!RE$5&gt;(SUM(Main!$F5:$G5)+Main!$H5+Main!$I5+SUM(Main!$J5:$K5)+SUM(Main!$J6:$K6)+SUM(Main!$J11:$K11)+SUM(Main!$J17:$K17)+SUM(Main!$J21:$K21)+SUM($B$4:$G$4)),'Gantt Chart'!RE$5&lt;=(SUM(Main!$F5:$G5)+Main!$H5+Main!$I5+SUM(Main!$J5:$K5)+SUM(Main!$J6:$K6)+SUM(Main!$J11:$K11)+SUM(Main!$J17:$K17)+SUM(Main!$J21:$K21)+SUM(Main!$J23:$K23)+SUM($B$4:$G$4))),Main!$S23,0)</f>
        <v>0</v>
      </c>
      <c r="RF71" s="2">
        <f>IF(AND('Gantt Chart'!RF$5&gt;(SUM(Main!$F5:$G5)+Main!$H5+Main!$I5+SUM(Main!$J5:$K5)+SUM(Main!$J6:$K6)+SUM(Main!$J11:$K11)+SUM(Main!$J17:$K17)+SUM(Main!$J21:$K21)+SUM($B$4:$G$4)),'Gantt Chart'!RF$5&lt;=(SUM(Main!$F5:$G5)+Main!$H5+Main!$I5+SUM(Main!$J5:$K5)+SUM(Main!$J6:$K6)+SUM(Main!$J11:$K11)+SUM(Main!$J17:$K17)+SUM(Main!$J21:$K21)+SUM(Main!$J23:$K23)+SUM($B$4:$G$4))),Main!$S23,0)</f>
        <v>0</v>
      </c>
      <c r="RG71" s="2">
        <f>IF(AND('Gantt Chart'!RG$5&gt;(SUM(Main!$F5:$G5)+Main!$H5+Main!$I5+SUM(Main!$J5:$K5)+SUM(Main!$J6:$K6)+SUM(Main!$J11:$K11)+SUM(Main!$J17:$K17)+SUM(Main!$J21:$K21)+SUM($B$4:$G$4)),'Gantt Chart'!RG$5&lt;=(SUM(Main!$F5:$G5)+Main!$H5+Main!$I5+SUM(Main!$J5:$K5)+SUM(Main!$J6:$K6)+SUM(Main!$J11:$K11)+SUM(Main!$J17:$K17)+SUM(Main!$J21:$K21)+SUM(Main!$J23:$K23)+SUM($B$4:$G$4))),Main!$S23,0)</f>
        <v>0</v>
      </c>
      <c r="RH71" s="2">
        <f>IF(AND('Gantt Chart'!RH$5&gt;(SUM(Main!$F5:$G5)+Main!$H5+Main!$I5+SUM(Main!$J5:$K5)+SUM(Main!$J6:$K6)+SUM(Main!$J11:$K11)+SUM(Main!$J17:$K17)+SUM(Main!$J21:$K21)+SUM($B$4:$G$4)),'Gantt Chart'!RH$5&lt;=(SUM(Main!$F5:$G5)+Main!$H5+Main!$I5+SUM(Main!$J5:$K5)+SUM(Main!$J6:$K6)+SUM(Main!$J11:$K11)+SUM(Main!$J17:$K17)+SUM(Main!$J21:$K21)+SUM(Main!$J23:$K23)+SUM($B$4:$G$4))),Main!$S23,0)</f>
        <v>0</v>
      </c>
      <c r="RI71" s="2">
        <f>IF(AND('Gantt Chart'!RI$5&gt;(SUM(Main!$F5:$G5)+Main!$H5+Main!$I5+SUM(Main!$J5:$K5)+SUM(Main!$J6:$K6)+SUM(Main!$J11:$K11)+SUM(Main!$J17:$K17)+SUM(Main!$J21:$K21)+SUM($B$4:$G$4)),'Gantt Chart'!RI$5&lt;=(SUM(Main!$F5:$G5)+Main!$H5+Main!$I5+SUM(Main!$J5:$K5)+SUM(Main!$J6:$K6)+SUM(Main!$J11:$K11)+SUM(Main!$J17:$K17)+SUM(Main!$J21:$K21)+SUM(Main!$J23:$K23)+SUM($B$4:$G$4))),Main!$S23,0)</f>
        <v>0</v>
      </c>
      <c r="RJ71" s="2">
        <f>IF(AND('Gantt Chart'!RJ$5&gt;(SUM(Main!$F5:$G5)+Main!$H5+Main!$I5+SUM(Main!$J5:$K5)+SUM(Main!$J6:$K6)+SUM(Main!$J11:$K11)+SUM(Main!$J17:$K17)+SUM(Main!$J21:$K21)+SUM($B$4:$G$4)),'Gantt Chart'!RJ$5&lt;=(SUM(Main!$F5:$G5)+Main!$H5+Main!$I5+SUM(Main!$J5:$K5)+SUM(Main!$J6:$K6)+SUM(Main!$J11:$K11)+SUM(Main!$J17:$K17)+SUM(Main!$J21:$K21)+SUM(Main!$J23:$K23)+SUM($B$4:$G$4))),Main!$S23,0)</f>
        <v>0</v>
      </c>
      <c r="RK71" s="2">
        <f>IF(AND('Gantt Chart'!RK$5&gt;(SUM(Main!$F5:$G5)+Main!$H5+Main!$I5+SUM(Main!$J5:$K5)+SUM(Main!$J6:$K6)+SUM(Main!$J11:$K11)+SUM(Main!$J17:$K17)+SUM(Main!$J21:$K21)+SUM($B$4:$G$4)),'Gantt Chart'!RK$5&lt;=(SUM(Main!$F5:$G5)+Main!$H5+Main!$I5+SUM(Main!$J5:$K5)+SUM(Main!$J6:$K6)+SUM(Main!$J11:$K11)+SUM(Main!$J17:$K17)+SUM(Main!$J21:$K21)+SUM(Main!$J23:$K23)+SUM($B$4:$G$4))),Main!$S23,0)</f>
        <v>0</v>
      </c>
      <c r="RL71" s="2">
        <f>IF(AND('Gantt Chart'!RL$5&gt;(SUM(Main!$F5:$G5)+Main!$H5+Main!$I5+SUM(Main!$J5:$K5)+SUM(Main!$J6:$K6)+SUM(Main!$J11:$K11)+SUM(Main!$J17:$K17)+SUM(Main!$J21:$K21)+SUM($B$4:$G$4)),'Gantt Chart'!RL$5&lt;=(SUM(Main!$F5:$G5)+Main!$H5+Main!$I5+SUM(Main!$J5:$K5)+SUM(Main!$J6:$K6)+SUM(Main!$J11:$K11)+SUM(Main!$J17:$K17)+SUM(Main!$J21:$K21)+SUM(Main!$J23:$K23)+SUM($B$4:$G$4))),Main!$S23,0)</f>
        <v>0</v>
      </c>
      <c r="RM71" s="2">
        <f>IF(AND('Gantt Chart'!RM$5&gt;(SUM(Main!$F5:$G5)+Main!$H5+Main!$I5+SUM(Main!$J5:$K5)+SUM(Main!$J6:$K6)+SUM(Main!$J11:$K11)+SUM(Main!$J17:$K17)+SUM(Main!$J21:$K21)+SUM($B$4:$G$4)),'Gantt Chart'!RM$5&lt;=(SUM(Main!$F5:$G5)+Main!$H5+Main!$I5+SUM(Main!$J5:$K5)+SUM(Main!$J6:$K6)+SUM(Main!$J11:$K11)+SUM(Main!$J17:$K17)+SUM(Main!$J21:$K21)+SUM(Main!$J23:$K23)+SUM($B$4:$G$4))),Main!$S23,0)</f>
        <v>0</v>
      </c>
      <c r="RN71" s="2">
        <f>IF(AND('Gantt Chart'!RN$5&gt;(SUM(Main!$F5:$G5)+Main!$H5+Main!$I5+SUM(Main!$J5:$K5)+SUM(Main!$J6:$K6)+SUM(Main!$J11:$K11)+SUM(Main!$J17:$K17)+SUM(Main!$J21:$K21)+SUM($B$4:$G$4)),'Gantt Chart'!RN$5&lt;=(SUM(Main!$F5:$G5)+Main!$H5+Main!$I5+SUM(Main!$J5:$K5)+SUM(Main!$J6:$K6)+SUM(Main!$J11:$K11)+SUM(Main!$J17:$K17)+SUM(Main!$J21:$K21)+SUM(Main!$J23:$K23)+SUM($B$4:$G$4))),Main!$S23,0)</f>
        <v>0</v>
      </c>
      <c r="RO71" s="2">
        <f>IF(AND('Gantt Chart'!RO$5&gt;(SUM(Main!$F5:$G5)+Main!$H5+Main!$I5+SUM(Main!$J5:$K5)+SUM(Main!$J6:$K6)+SUM(Main!$J11:$K11)+SUM(Main!$J17:$K17)+SUM(Main!$J21:$K21)+SUM($B$4:$G$4)),'Gantt Chart'!RO$5&lt;=(SUM(Main!$F5:$G5)+Main!$H5+Main!$I5+SUM(Main!$J5:$K5)+SUM(Main!$J6:$K6)+SUM(Main!$J11:$K11)+SUM(Main!$J17:$K17)+SUM(Main!$J21:$K21)+SUM(Main!$J23:$K23)+SUM($B$4:$G$4))),Main!$S23,0)</f>
        <v>0</v>
      </c>
      <c r="RP71" s="2">
        <f>IF(AND('Gantt Chart'!RP$5&gt;(SUM(Main!$F5:$G5)+Main!$H5+Main!$I5+SUM(Main!$J5:$K5)+SUM(Main!$J6:$K6)+SUM(Main!$J11:$K11)+SUM(Main!$J17:$K17)+SUM(Main!$J21:$K21)+SUM($B$4:$G$4)),'Gantt Chart'!RP$5&lt;=(SUM(Main!$F5:$G5)+Main!$H5+Main!$I5+SUM(Main!$J5:$K5)+SUM(Main!$J6:$K6)+SUM(Main!$J11:$K11)+SUM(Main!$J17:$K17)+SUM(Main!$J21:$K21)+SUM(Main!$J23:$K23)+SUM($B$4:$G$4))),Main!$S23,0)</f>
        <v>0</v>
      </c>
      <c r="RQ71" s="2">
        <f>IF(AND('Gantt Chart'!RQ$5&gt;(SUM(Main!$F5:$G5)+Main!$H5+Main!$I5+SUM(Main!$J5:$K5)+SUM(Main!$J6:$K6)+SUM(Main!$J11:$K11)+SUM(Main!$J17:$K17)+SUM(Main!$J21:$K21)+SUM($B$4:$G$4)),'Gantt Chart'!RQ$5&lt;=(SUM(Main!$F5:$G5)+Main!$H5+Main!$I5+SUM(Main!$J5:$K5)+SUM(Main!$J6:$K6)+SUM(Main!$J11:$K11)+SUM(Main!$J17:$K17)+SUM(Main!$J21:$K21)+SUM(Main!$J23:$K23)+SUM($B$4:$G$4))),Main!$S23,0)</f>
        <v>0</v>
      </c>
      <c r="RR71" s="2">
        <f>IF(AND('Gantt Chart'!RR$5&gt;(SUM(Main!$F5:$G5)+Main!$H5+Main!$I5+SUM(Main!$J5:$K5)+SUM(Main!$J6:$K6)+SUM(Main!$J11:$K11)+SUM(Main!$J17:$K17)+SUM(Main!$J21:$K21)+SUM($B$4:$G$4)),'Gantt Chart'!RR$5&lt;=(SUM(Main!$F5:$G5)+Main!$H5+Main!$I5+SUM(Main!$J5:$K5)+SUM(Main!$J6:$K6)+SUM(Main!$J11:$K11)+SUM(Main!$J17:$K17)+SUM(Main!$J21:$K21)+SUM(Main!$J23:$K23)+SUM($B$4:$G$4))),Main!$S23,0)</f>
        <v>0</v>
      </c>
      <c r="RS71" s="2">
        <f>IF(AND('Gantt Chart'!RS$5&gt;(SUM(Main!$F5:$G5)+Main!$H5+Main!$I5+SUM(Main!$J5:$K5)+SUM(Main!$J6:$K6)+SUM(Main!$J11:$K11)+SUM(Main!$J17:$K17)+SUM(Main!$J21:$K21)+SUM($B$4:$G$4)),'Gantt Chart'!RS$5&lt;=(SUM(Main!$F5:$G5)+Main!$H5+Main!$I5+SUM(Main!$J5:$K5)+SUM(Main!$J6:$K6)+SUM(Main!$J11:$K11)+SUM(Main!$J17:$K17)+SUM(Main!$J21:$K21)+SUM(Main!$J23:$K23)+SUM($B$4:$G$4))),Main!$S23,0)</f>
        <v>0</v>
      </c>
      <c r="RT71" s="2">
        <f>IF(AND('Gantt Chart'!RT$5&gt;(SUM(Main!$F5:$G5)+Main!$H5+Main!$I5+SUM(Main!$J5:$K5)+SUM(Main!$J6:$K6)+SUM(Main!$J11:$K11)+SUM(Main!$J17:$K17)+SUM(Main!$J21:$K21)+SUM($B$4:$G$4)),'Gantt Chart'!RT$5&lt;=(SUM(Main!$F5:$G5)+Main!$H5+Main!$I5+SUM(Main!$J5:$K5)+SUM(Main!$J6:$K6)+SUM(Main!$J11:$K11)+SUM(Main!$J17:$K17)+SUM(Main!$J21:$K21)+SUM(Main!$J23:$K23)+SUM($B$4:$G$4))),Main!$S23,0)</f>
        <v>0</v>
      </c>
      <c r="RU71" s="2">
        <f>IF(AND('Gantt Chart'!RU$5&gt;(SUM(Main!$F5:$G5)+Main!$H5+Main!$I5+SUM(Main!$J5:$K5)+SUM(Main!$J6:$K6)+SUM(Main!$J11:$K11)+SUM(Main!$J17:$K17)+SUM(Main!$J21:$K21)+SUM($B$4:$G$4)),'Gantt Chart'!RU$5&lt;=(SUM(Main!$F5:$G5)+Main!$H5+Main!$I5+SUM(Main!$J5:$K5)+SUM(Main!$J6:$K6)+SUM(Main!$J11:$K11)+SUM(Main!$J17:$K17)+SUM(Main!$J21:$K21)+SUM(Main!$J23:$K23)+SUM($B$4:$G$4))),Main!$S23,0)</f>
        <v>0</v>
      </c>
      <c r="RV71" s="2">
        <f>IF(AND('Gantt Chart'!RV$5&gt;(SUM(Main!$F5:$G5)+Main!$H5+Main!$I5+SUM(Main!$J5:$K5)+SUM(Main!$J6:$K6)+SUM(Main!$J11:$K11)+SUM(Main!$J17:$K17)+SUM(Main!$J21:$K21)+SUM($B$4:$G$4)),'Gantt Chart'!RV$5&lt;=(SUM(Main!$F5:$G5)+Main!$H5+Main!$I5+SUM(Main!$J5:$K5)+SUM(Main!$J6:$K6)+SUM(Main!$J11:$K11)+SUM(Main!$J17:$K17)+SUM(Main!$J21:$K21)+SUM(Main!$J23:$K23)+SUM($B$4:$G$4))),Main!$S23,0)</f>
        <v>0</v>
      </c>
      <c r="RW71" s="2">
        <f>IF(AND('Gantt Chart'!RW$5&gt;(SUM(Main!$F5:$G5)+Main!$H5+Main!$I5+SUM(Main!$J5:$K5)+SUM(Main!$J6:$K6)+SUM(Main!$J11:$K11)+SUM(Main!$J17:$K17)+SUM(Main!$J21:$K21)+SUM($B$4:$G$4)),'Gantt Chart'!RW$5&lt;=(SUM(Main!$F5:$G5)+Main!$H5+Main!$I5+SUM(Main!$J5:$K5)+SUM(Main!$J6:$K6)+SUM(Main!$J11:$K11)+SUM(Main!$J17:$K17)+SUM(Main!$J21:$K21)+SUM(Main!$J23:$K23)+SUM($B$4:$G$4))),Main!$S23,0)</f>
        <v>0</v>
      </c>
      <c r="RX71" s="2">
        <f>IF(AND('Gantt Chart'!RX$5&gt;(SUM(Main!$F5:$G5)+Main!$H5+Main!$I5+SUM(Main!$J5:$K5)+SUM(Main!$J6:$K6)+SUM(Main!$J11:$K11)+SUM(Main!$J17:$K17)+SUM(Main!$J21:$K21)+SUM($B$4:$G$4)),'Gantt Chart'!RX$5&lt;=(SUM(Main!$F5:$G5)+Main!$H5+Main!$I5+SUM(Main!$J5:$K5)+SUM(Main!$J6:$K6)+SUM(Main!$J11:$K11)+SUM(Main!$J17:$K17)+SUM(Main!$J21:$K21)+SUM(Main!$J23:$K23)+SUM($B$4:$G$4))),Main!$S23,0)</f>
        <v>0</v>
      </c>
      <c r="RY71" s="2">
        <f>IF(AND('Gantt Chart'!RY$5&gt;(SUM(Main!$F5:$G5)+Main!$H5+Main!$I5+SUM(Main!$J5:$K5)+SUM(Main!$J6:$K6)+SUM(Main!$J11:$K11)+SUM(Main!$J17:$K17)+SUM(Main!$J21:$K21)+SUM($B$4:$G$4)),'Gantt Chart'!RY$5&lt;=(SUM(Main!$F5:$G5)+Main!$H5+Main!$I5+SUM(Main!$J5:$K5)+SUM(Main!$J6:$K6)+SUM(Main!$J11:$K11)+SUM(Main!$J17:$K17)+SUM(Main!$J21:$K21)+SUM(Main!$J23:$K23)+SUM($B$4:$G$4))),Main!$S23,0)</f>
        <v>0</v>
      </c>
      <c r="RZ71" s="2">
        <f>IF(AND('Gantt Chart'!RZ$5&gt;(SUM(Main!$F5:$G5)+Main!$H5+Main!$I5+SUM(Main!$J5:$K5)+SUM(Main!$J6:$K6)+SUM(Main!$J11:$K11)+SUM(Main!$J17:$K17)+SUM(Main!$J21:$K21)+SUM($B$4:$G$4)),'Gantt Chart'!RZ$5&lt;=(SUM(Main!$F5:$G5)+Main!$H5+Main!$I5+SUM(Main!$J5:$K5)+SUM(Main!$J6:$K6)+SUM(Main!$J11:$K11)+SUM(Main!$J17:$K17)+SUM(Main!$J21:$K21)+SUM(Main!$J23:$K23)+SUM($B$4:$G$4))),Main!$S23,0)</f>
        <v>0</v>
      </c>
      <c r="SA71" s="2">
        <f>IF(AND('Gantt Chart'!SA$5&gt;(SUM(Main!$F5:$G5)+Main!$H5+Main!$I5+SUM(Main!$J5:$K5)+SUM(Main!$J6:$K6)+SUM(Main!$J11:$K11)+SUM(Main!$J17:$K17)+SUM(Main!$J21:$K21)+SUM($B$4:$G$4)),'Gantt Chart'!SA$5&lt;=(SUM(Main!$F5:$G5)+Main!$H5+Main!$I5+SUM(Main!$J5:$K5)+SUM(Main!$J6:$K6)+SUM(Main!$J11:$K11)+SUM(Main!$J17:$K17)+SUM(Main!$J21:$K21)+SUM(Main!$J23:$K23)+SUM($B$4:$G$4))),Main!$S23,0)</f>
        <v>0</v>
      </c>
      <c r="SB71" s="2">
        <f>IF(AND('Gantt Chart'!SB$5&gt;(SUM(Main!$F5:$G5)+Main!$H5+Main!$I5+SUM(Main!$J5:$K5)+SUM(Main!$J6:$K6)+SUM(Main!$J11:$K11)+SUM(Main!$J17:$K17)+SUM(Main!$J21:$K21)+SUM($B$4:$G$4)),'Gantt Chart'!SB$5&lt;=(SUM(Main!$F5:$G5)+Main!$H5+Main!$I5+SUM(Main!$J5:$K5)+SUM(Main!$J6:$K6)+SUM(Main!$J11:$K11)+SUM(Main!$J17:$K17)+SUM(Main!$J21:$K21)+SUM(Main!$J23:$K23)+SUM($B$4:$G$4))),Main!$S23,0)</f>
        <v>0</v>
      </c>
      <c r="SC71" s="2">
        <f>IF(AND('Gantt Chart'!SC$5&gt;(SUM(Main!$F5:$G5)+Main!$H5+Main!$I5+SUM(Main!$J5:$K5)+SUM(Main!$J6:$K6)+SUM(Main!$J11:$K11)+SUM(Main!$J17:$K17)+SUM(Main!$J21:$K21)+SUM($B$4:$G$4)),'Gantt Chart'!SC$5&lt;=(SUM(Main!$F5:$G5)+Main!$H5+Main!$I5+SUM(Main!$J5:$K5)+SUM(Main!$J6:$K6)+SUM(Main!$J11:$K11)+SUM(Main!$J17:$K17)+SUM(Main!$J21:$K21)+SUM(Main!$J23:$K23)+SUM($B$4:$G$4))),Main!$S23,0)</f>
        <v>0</v>
      </c>
      <c r="SD71" s="2">
        <f>IF(AND('Gantt Chart'!SD$5&gt;(SUM(Main!$F5:$G5)+Main!$H5+Main!$I5+SUM(Main!$J5:$K5)+SUM(Main!$J6:$K6)+SUM(Main!$J11:$K11)+SUM(Main!$J17:$K17)+SUM(Main!$J21:$K21)+SUM($B$4:$G$4)),'Gantt Chart'!SD$5&lt;=(SUM(Main!$F5:$G5)+Main!$H5+Main!$I5+SUM(Main!$J5:$K5)+SUM(Main!$J6:$K6)+SUM(Main!$J11:$K11)+SUM(Main!$J17:$K17)+SUM(Main!$J21:$K21)+SUM(Main!$J23:$K23)+SUM($B$4:$G$4))),Main!$S23,0)</f>
        <v>0</v>
      </c>
      <c r="SE71" s="2">
        <f>IF(AND('Gantt Chart'!SE$5&gt;(SUM(Main!$F5:$G5)+Main!$H5+Main!$I5+SUM(Main!$J5:$K5)+SUM(Main!$J6:$K6)+SUM(Main!$J11:$K11)+SUM(Main!$J17:$K17)+SUM(Main!$J21:$K21)+SUM($B$4:$G$4)),'Gantt Chart'!SE$5&lt;=(SUM(Main!$F5:$G5)+Main!$H5+Main!$I5+SUM(Main!$J5:$K5)+SUM(Main!$J6:$K6)+SUM(Main!$J11:$K11)+SUM(Main!$J17:$K17)+SUM(Main!$J21:$K21)+SUM(Main!$J23:$K23)+SUM($B$4:$G$4))),Main!$S23,0)</f>
        <v>0</v>
      </c>
      <c r="SF71" s="2">
        <f>IF(AND('Gantt Chart'!SF$5&gt;(SUM(Main!$F5:$G5)+Main!$H5+Main!$I5+SUM(Main!$J5:$K5)+SUM(Main!$J6:$K6)+SUM(Main!$J11:$K11)+SUM(Main!$J17:$K17)+SUM(Main!$J21:$K21)+SUM($B$4:$G$4)),'Gantt Chart'!SF$5&lt;=(SUM(Main!$F5:$G5)+Main!$H5+Main!$I5+SUM(Main!$J5:$K5)+SUM(Main!$J6:$K6)+SUM(Main!$J11:$K11)+SUM(Main!$J17:$K17)+SUM(Main!$J21:$K21)+SUM(Main!$J23:$K23)+SUM($B$4:$G$4))),Main!$S23,0)</f>
        <v>0</v>
      </c>
      <c r="SG71" s="2">
        <f>IF(AND('Gantt Chart'!SG$5&gt;(SUM(Main!$F5:$G5)+Main!$H5+Main!$I5+SUM(Main!$J5:$K5)+SUM(Main!$J6:$K6)+SUM(Main!$J11:$K11)+SUM(Main!$J17:$K17)+SUM(Main!$J21:$K21)+SUM($B$4:$G$4)),'Gantt Chart'!SG$5&lt;=(SUM(Main!$F5:$G5)+Main!$H5+Main!$I5+SUM(Main!$J5:$K5)+SUM(Main!$J6:$K6)+SUM(Main!$J11:$K11)+SUM(Main!$J17:$K17)+SUM(Main!$J21:$K21)+SUM(Main!$J23:$K23)+SUM($B$4:$G$4))),Main!$S23,0)</f>
        <v>0</v>
      </c>
      <c r="SH71" s="2">
        <f>IF(AND('Gantt Chart'!SH$5&gt;(SUM(Main!$F5:$G5)+Main!$H5+Main!$I5+SUM(Main!$J5:$K5)+SUM(Main!$J6:$K6)+SUM(Main!$J11:$K11)+SUM(Main!$J17:$K17)+SUM(Main!$J21:$K21)+SUM($B$4:$G$4)),'Gantt Chart'!SH$5&lt;=(SUM(Main!$F5:$G5)+Main!$H5+Main!$I5+SUM(Main!$J5:$K5)+SUM(Main!$J6:$K6)+SUM(Main!$J11:$K11)+SUM(Main!$J17:$K17)+SUM(Main!$J21:$K21)+SUM(Main!$J23:$K23)+SUM($B$4:$G$4))),Main!$S23,0)</f>
        <v>0</v>
      </c>
      <c r="SI71" s="2">
        <f>IF(AND('Gantt Chart'!SI$5&gt;(SUM(Main!$F5:$G5)+Main!$H5+Main!$I5+SUM(Main!$J5:$K5)+SUM(Main!$J6:$K6)+SUM(Main!$J11:$K11)+SUM(Main!$J17:$K17)+SUM(Main!$J21:$K21)+SUM($B$4:$G$4)),'Gantt Chart'!SI$5&lt;=(SUM(Main!$F5:$G5)+Main!$H5+Main!$I5+SUM(Main!$J5:$K5)+SUM(Main!$J6:$K6)+SUM(Main!$J11:$K11)+SUM(Main!$J17:$K17)+SUM(Main!$J21:$K21)+SUM(Main!$J23:$K23)+SUM($B$4:$G$4))),Main!$S23,0)</f>
        <v>0</v>
      </c>
      <c r="SJ71" s="2">
        <f>IF(AND('Gantt Chart'!SJ$5&gt;(SUM(Main!$F5:$G5)+Main!$H5+Main!$I5+SUM(Main!$J5:$K5)+SUM(Main!$J6:$K6)+SUM(Main!$J11:$K11)+SUM(Main!$J17:$K17)+SUM(Main!$J21:$K21)+SUM($B$4:$G$4)),'Gantt Chart'!SJ$5&lt;=(SUM(Main!$F5:$G5)+Main!$H5+Main!$I5+SUM(Main!$J5:$K5)+SUM(Main!$J6:$K6)+SUM(Main!$J11:$K11)+SUM(Main!$J17:$K17)+SUM(Main!$J21:$K21)+SUM(Main!$J23:$K23)+SUM($B$4:$G$4))),Main!$S23,0)</f>
        <v>0</v>
      </c>
      <c r="SK71" s="2">
        <f>IF(AND('Gantt Chart'!SK$5&gt;(SUM(Main!$F5:$G5)+Main!$H5+Main!$I5+SUM(Main!$J5:$K5)+SUM(Main!$J6:$K6)+SUM(Main!$J11:$K11)+SUM(Main!$J17:$K17)+SUM(Main!$J21:$K21)+SUM($B$4:$G$4)),'Gantt Chart'!SK$5&lt;=(SUM(Main!$F5:$G5)+Main!$H5+Main!$I5+SUM(Main!$J5:$K5)+SUM(Main!$J6:$K6)+SUM(Main!$J11:$K11)+SUM(Main!$J17:$K17)+SUM(Main!$J21:$K21)+SUM(Main!$J23:$K23)+SUM($B$4:$G$4))),Main!$S23,0)</f>
        <v>0</v>
      </c>
      <c r="SL71" s="2">
        <f>IF(AND('Gantt Chart'!SL$5&gt;(SUM(Main!$F5:$G5)+Main!$H5+Main!$I5+SUM(Main!$J5:$K5)+SUM(Main!$J6:$K6)+SUM(Main!$J11:$K11)+SUM(Main!$J17:$K17)+SUM(Main!$J21:$K21)+SUM($B$4:$G$4)),'Gantt Chart'!SL$5&lt;=(SUM(Main!$F5:$G5)+Main!$H5+Main!$I5+SUM(Main!$J5:$K5)+SUM(Main!$J6:$K6)+SUM(Main!$J11:$K11)+SUM(Main!$J17:$K17)+SUM(Main!$J21:$K21)+SUM(Main!$J23:$K23)+SUM($B$4:$G$4))),Main!$S23,0)</f>
        <v>0</v>
      </c>
      <c r="SM71" s="2">
        <f>IF(AND('Gantt Chart'!SM$5&gt;(SUM(Main!$F5:$G5)+Main!$H5+Main!$I5+SUM(Main!$J5:$K5)+SUM(Main!$J6:$K6)+SUM(Main!$J11:$K11)+SUM(Main!$J17:$K17)+SUM(Main!$J21:$K21)+SUM($B$4:$G$4)),'Gantt Chart'!SM$5&lt;=(SUM(Main!$F5:$G5)+Main!$H5+Main!$I5+SUM(Main!$J5:$K5)+SUM(Main!$J6:$K6)+SUM(Main!$J11:$K11)+SUM(Main!$J17:$K17)+SUM(Main!$J21:$K21)+SUM(Main!$J23:$K23)+SUM($B$4:$G$4))),Main!$S23,0)</f>
        <v>0</v>
      </c>
      <c r="SN71" s="2">
        <f>IF(AND('Gantt Chart'!SN$5&gt;(SUM(Main!$F5:$G5)+Main!$H5+Main!$I5+SUM(Main!$J5:$K5)+SUM(Main!$J6:$K6)+SUM(Main!$J11:$K11)+SUM(Main!$J17:$K17)+SUM(Main!$J21:$K21)+SUM($B$4:$G$4)),'Gantt Chart'!SN$5&lt;=(SUM(Main!$F5:$G5)+Main!$H5+Main!$I5+SUM(Main!$J5:$K5)+SUM(Main!$J6:$K6)+SUM(Main!$J11:$K11)+SUM(Main!$J17:$K17)+SUM(Main!$J21:$K21)+SUM(Main!$J23:$K23)+SUM($B$4:$G$4))),Main!$S23,0)</f>
        <v>0</v>
      </c>
      <c r="SO71" s="2">
        <f>IF(AND('Gantt Chart'!SO$5&gt;(SUM(Main!$F5:$G5)+Main!$H5+Main!$I5+SUM(Main!$J5:$K5)+SUM(Main!$J6:$K6)+SUM(Main!$J11:$K11)+SUM(Main!$J17:$K17)+SUM(Main!$J21:$K21)+SUM($B$4:$G$4)),'Gantt Chart'!SO$5&lt;=(SUM(Main!$F5:$G5)+Main!$H5+Main!$I5+SUM(Main!$J5:$K5)+SUM(Main!$J6:$K6)+SUM(Main!$J11:$K11)+SUM(Main!$J17:$K17)+SUM(Main!$J21:$K21)+SUM(Main!$J23:$K23)+SUM($B$4:$G$4))),Main!$S23,0)</f>
        <v>0</v>
      </c>
      <c r="SP71" s="2">
        <f>IF(AND('Gantt Chart'!SP$5&gt;(SUM(Main!$F5:$G5)+Main!$H5+Main!$I5+SUM(Main!$J5:$K5)+SUM(Main!$J6:$K6)+SUM(Main!$J11:$K11)+SUM(Main!$J17:$K17)+SUM(Main!$J21:$K21)+SUM($B$4:$G$4)),'Gantt Chart'!SP$5&lt;=(SUM(Main!$F5:$G5)+Main!$H5+Main!$I5+SUM(Main!$J5:$K5)+SUM(Main!$J6:$K6)+SUM(Main!$J11:$K11)+SUM(Main!$J17:$K17)+SUM(Main!$J21:$K21)+SUM(Main!$J23:$K23)+SUM($B$4:$G$4))),Main!$S23,0)</f>
        <v>0</v>
      </c>
      <c r="SQ71" s="2">
        <f>IF(AND('Gantt Chart'!SQ$5&gt;(SUM(Main!$F5:$G5)+Main!$H5+Main!$I5+SUM(Main!$J5:$K5)+SUM(Main!$J6:$K6)+SUM(Main!$J11:$K11)+SUM(Main!$J17:$K17)+SUM(Main!$J21:$K21)+SUM($B$4:$G$4)),'Gantt Chart'!SQ$5&lt;=(SUM(Main!$F5:$G5)+Main!$H5+Main!$I5+SUM(Main!$J5:$K5)+SUM(Main!$J6:$K6)+SUM(Main!$J11:$K11)+SUM(Main!$J17:$K17)+SUM(Main!$J21:$K21)+SUM(Main!$J23:$K23)+SUM($B$4:$G$4))),Main!$S23,0)</f>
        <v>0</v>
      </c>
      <c r="SR71" s="2">
        <f>IF(AND('Gantt Chart'!SR$5&gt;(SUM(Main!$F5:$G5)+Main!$H5+Main!$I5+SUM(Main!$J5:$K5)+SUM(Main!$J6:$K6)+SUM(Main!$J11:$K11)+SUM(Main!$J17:$K17)+SUM(Main!$J21:$K21)+SUM($B$4:$G$4)),'Gantt Chart'!SR$5&lt;=(SUM(Main!$F5:$G5)+Main!$H5+Main!$I5+SUM(Main!$J5:$K5)+SUM(Main!$J6:$K6)+SUM(Main!$J11:$K11)+SUM(Main!$J17:$K17)+SUM(Main!$J21:$K21)+SUM(Main!$J23:$K23)+SUM($B$4:$G$4))),Main!$S23,0)</f>
        <v>0</v>
      </c>
      <c r="SS71" s="2">
        <f>IF(AND('Gantt Chart'!SS$5&gt;(SUM(Main!$F5:$G5)+Main!$H5+Main!$I5+SUM(Main!$J5:$K5)+SUM(Main!$J6:$K6)+SUM(Main!$J11:$K11)+SUM(Main!$J17:$K17)+SUM(Main!$J21:$K21)+SUM($B$4:$G$4)),'Gantt Chart'!SS$5&lt;=(SUM(Main!$F5:$G5)+Main!$H5+Main!$I5+SUM(Main!$J5:$K5)+SUM(Main!$J6:$K6)+SUM(Main!$J11:$K11)+SUM(Main!$J17:$K17)+SUM(Main!$J21:$K21)+SUM(Main!$J23:$K23)+SUM($B$4:$G$4))),Main!$S23,0)</f>
        <v>0</v>
      </c>
      <c r="ST71" s="2">
        <f>IF(AND('Gantt Chart'!ST$5&gt;(SUM(Main!$F5:$G5)+Main!$H5+Main!$I5+SUM(Main!$J5:$K5)+SUM(Main!$J6:$K6)+SUM(Main!$J11:$K11)+SUM(Main!$J17:$K17)+SUM(Main!$J21:$K21)+SUM($B$4:$G$4)),'Gantt Chart'!ST$5&lt;=(SUM(Main!$F5:$G5)+Main!$H5+Main!$I5+SUM(Main!$J5:$K5)+SUM(Main!$J6:$K6)+SUM(Main!$J11:$K11)+SUM(Main!$J17:$K17)+SUM(Main!$J21:$K21)+SUM(Main!$J23:$K23)+SUM($B$4:$G$4))),Main!$S23,0)</f>
        <v>0</v>
      </c>
      <c r="SU71" s="2">
        <f>IF(AND('Gantt Chart'!SU$5&gt;(SUM(Main!$F5:$G5)+Main!$H5+Main!$I5+SUM(Main!$J5:$K5)+SUM(Main!$J6:$K6)+SUM(Main!$J11:$K11)+SUM(Main!$J17:$K17)+SUM(Main!$J21:$K21)+SUM($B$4:$G$4)),'Gantt Chart'!SU$5&lt;=(SUM(Main!$F5:$G5)+Main!$H5+Main!$I5+SUM(Main!$J5:$K5)+SUM(Main!$J6:$K6)+SUM(Main!$J11:$K11)+SUM(Main!$J17:$K17)+SUM(Main!$J21:$K21)+SUM(Main!$J23:$K23)+SUM($B$4:$G$4))),Main!$S23,0)</f>
        <v>0</v>
      </c>
      <c r="SV71" s="2">
        <f>IF(AND('Gantt Chart'!SV$5&gt;(SUM(Main!$F5:$G5)+Main!$H5+Main!$I5+SUM(Main!$J5:$K5)+SUM(Main!$J6:$K6)+SUM(Main!$J11:$K11)+SUM(Main!$J17:$K17)+SUM(Main!$J21:$K21)+SUM($B$4:$G$4)),'Gantt Chart'!SV$5&lt;=(SUM(Main!$F5:$G5)+Main!$H5+Main!$I5+SUM(Main!$J5:$K5)+SUM(Main!$J6:$K6)+SUM(Main!$J11:$K11)+SUM(Main!$J17:$K17)+SUM(Main!$J21:$K21)+SUM(Main!$J23:$K23)+SUM($B$4:$G$4))),Main!$S23,0)</f>
        <v>0</v>
      </c>
      <c r="SW71" s="2">
        <f>IF(AND('Gantt Chart'!SW$5&gt;(SUM(Main!$F5:$G5)+Main!$H5+Main!$I5+SUM(Main!$J5:$K5)+SUM(Main!$J6:$K6)+SUM(Main!$J11:$K11)+SUM(Main!$J17:$K17)+SUM(Main!$J21:$K21)+SUM($B$4:$G$4)),'Gantt Chart'!SW$5&lt;=(SUM(Main!$F5:$G5)+Main!$H5+Main!$I5+SUM(Main!$J5:$K5)+SUM(Main!$J6:$K6)+SUM(Main!$J11:$K11)+SUM(Main!$J17:$K17)+SUM(Main!$J21:$K21)+SUM(Main!$J23:$K23)+SUM($B$4:$G$4))),Main!$S23,0)</f>
        <v>0</v>
      </c>
      <c r="SX71" s="2">
        <f>IF(AND('Gantt Chart'!SX$5&gt;(SUM(Main!$F5:$G5)+Main!$H5+Main!$I5+SUM(Main!$J5:$K5)+SUM(Main!$J6:$K6)+SUM(Main!$J11:$K11)+SUM(Main!$J17:$K17)+SUM(Main!$J21:$K21)+SUM($B$4:$G$4)),'Gantt Chart'!SX$5&lt;=(SUM(Main!$F5:$G5)+Main!$H5+Main!$I5+SUM(Main!$J5:$K5)+SUM(Main!$J6:$K6)+SUM(Main!$J11:$K11)+SUM(Main!$J17:$K17)+SUM(Main!$J21:$K21)+SUM(Main!$J23:$K23)+SUM($B$4:$G$4))),Main!$S23,0)</f>
        <v>0</v>
      </c>
      <c r="SY71" s="2">
        <f>IF(AND('Gantt Chart'!SY$5&gt;(SUM(Main!$F5:$G5)+Main!$H5+Main!$I5+SUM(Main!$J5:$K5)+SUM(Main!$J6:$K6)+SUM(Main!$J11:$K11)+SUM(Main!$J17:$K17)+SUM(Main!$J21:$K21)+SUM($B$4:$G$4)),'Gantt Chart'!SY$5&lt;=(SUM(Main!$F5:$G5)+Main!$H5+Main!$I5+SUM(Main!$J5:$K5)+SUM(Main!$J6:$K6)+SUM(Main!$J11:$K11)+SUM(Main!$J17:$K17)+SUM(Main!$J21:$K21)+SUM(Main!$J23:$K23)+SUM($B$4:$G$4))),Main!$S23,0)</f>
        <v>0</v>
      </c>
      <c r="SZ71" s="2">
        <f>IF(AND('Gantt Chart'!SZ$5&gt;(SUM(Main!$F5:$G5)+Main!$H5+Main!$I5+SUM(Main!$J5:$K5)+SUM(Main!$J6:$K6)+SUM(Main!$J11:$K11)+SUM(Main!$J17:$K17)+SUM(Main!$J21:$K21)+SUM($B$4:$G$4)),'Gantt Chart'!SZ$5&lt;=(SUM(Main!$F5:$G5)+Main!$H5+Main!$I5+SUM(Main!$J5:$K5)+SUM(Main!$J6:$K6)+SUM(Main!$J11:$K11)+SUM(Main!$J17:$K17)+SUM(Main!$J21:$K21)+SUM(Main!$J23:$K23)+SUM($B$4:$G$4))),Main!$S23,0)</f>
        <v>0</v>
      </c>
      <c r="TA71" s="2">
        <f>IF(AND('Gantt Chart'!TA$5&gt;(SUM(Main!$F5:$G5)+Main!$H5+Main!$I5+SUM(Main!$J5:$K5)+SUM(Main!$J6:$K6)+SUM(Main!$J11:$K11)+SUM(Main!$J17:$K17)+SUM(Main!$J21:$K21)+SUM($B$4:$G$4)),'Gantt Chart'!TA$5&lt;=(SUM(Main!$F5:$G5)+Main!$H5+Main!$I5+SUM(Main!$J5:$K5)+SUM(Main!$J6:$K6)+SUM(Main!$J11:$K11)+SUM(Main!$J17:$K17)+SUM(Main!$J21:$K21)+SUM(Main!$J23:$K23)+SUM($B$4:$G$4))),Main!$S23,0)</f>
        <v>0</v>
      </c>
      <c r="TB71" s="2">
        <f>IF(AND('Gantt Chart'!TB$5&gt;(SUM(Main!$F5:$G5)+Main!$H5+Main!$I5+SUM(Main!$J5:$K5)+SUM(Main!$J6:$K6)+SUM(Main!$J11:$K11)+SUM(Main!$J17:$K17)+SUM(Main!$J21:$K21)+SUM($B$4:$G$4)),'Gantt Chart'!TB$5&lt;=(SUM(Main!$F5:$G5)+Main!$H5+Main!$I5+SUM(Main!$J5:$K5)+SUM(Main!$J6:$K6)+SUM(Main!$J11:$K11)+SUM(Main!$J17:$K17)+SUM(Main!$J21:$K21)+SUM(Main!$J23:$K23)+SUM($B$4:$G$4))),Main!$S23,0)</f>
        <v>0</v>
      </c>
      <c r="TC71" s="2">
        <f>IF(AND('Gantt Chart'!TC$5&gt;(SUM(Main!$F5:$G5)+Main!$H5+Main!$I5+SUM(Main!$J5:$K5)+SUM(Main!$J6:$K6)+SUM(Main!$J11:$K11)+SUM(Main!$J17:$K17)+SUM(Main!$J21:$K21)+SUM($B$4:$G$4)),'Gantt Chart'!TC$5&lt;=(SUM(Main!$F5:$G5)+Main!$H5+Main!$I5+SUM(Main!$J5:$K5)+SUM(Main!$J6:$K6)+SUM(Main!$J11:$K11)+SUM(Main!$J17:$K17)+SUM(Main!$J21:$K21)+SUM(Main!$J23:$K23)+SUM($B$4:$G$4))),Main!$S23,0)</f>
        <v>0</v>
      </c>
      <c r="TD71" s="2">
        <f>IF(AND('Gantt Chart'!TD$5&gt;(SUM(Main!$F5:$G5)+Main!$H5+Main!$I5+SUM(Main!$J5:$K5)+SUM(Main!$J6:$K6)+SUM(Main!$J11:$K11)+SUM(Main!$J17:$K17)+SUM(Main!$J21:$K21)+SUM($B$4:$G$4)),'Gantt Chart'!TD$5&lt;=(SUM(Main!$F5:$G5)+Main!$H5+Main!$I5+SUM(Main!$J5:$K5)+SUM(Main!$J6:$K6)+SUM(Main!$J11:$K11)+SUM(Main!$J17:$K17)+SUM(Main!$J21:$K21)+SUM(Main!$J23:$K23)+SUM($B$4:$G$4))),Main!$S23,0)</f>
        <v>0</v>
      </c>
      <c r="TE71" s="2">
        <f>IF(AND('Gantt Chart'!TE$5&gt;(SUM(Main!$F5:$G5)+Main!$H5+Main!$I5+SUM(Main!$J5:$K5)+SUM(Main!$J6:$K6)+SUM(Main!$J11:$K11)+SUM(Main!$J17:$K17)+SUM(Main!$J21:$K21)+SUM($B$4:$G$4)),'Gantt Chart'!TE$5&lt;=(SUM(Main!$F5:$G5)+Main!$H5+Main!$I5+SUM(Main!$J5:$K5)+SUM(Main!$J6:$K6)+SUM(Main!$J11:$K11)+SUM(Main!$J17:$K17)+SUM(Main!$J21:$K21)+SUM(Main!$J23:$K23)+SUM($B$4:$G$4))),Main!$S23,0)</f>
        <v>0</v>
      </c>
      <c r="TF71" s="2">
        <f>IF(AND('Gantt Chart'!TF$5&gt;(SUM(Main!$F5:$G5)+Main!$H5+Main!$I5+SUM(Main!$J5:$K5)+SUM(Main!$J6:$K6)+SUM(Main!$J11:$K11)+SUM(Main!$J17:$K17)+SUM(Main!$J21:$K21)+SUM($B$4:$G$4)),'Gantt Chart'!TF$5&lt;=(SUM(Main!$F5:$G5)+Main!$H5+Main!$I5+SUM(Main!$J5:$K5)+SUM(Main!$J6:$K6)+SUM(Main!$J11:$K11)+SUM(Main!$J17:$K17)+SUM(Main!$J21:$K21)+SUM(Main!$J23:$K23)+SUM($B$4:$G$4))),Main!$S23,0)</f>
        <v>0</v>
      </c>
      <c r="TG71" s="2">
        <f>IF(AND('Gantt Chart'!TG$5&gt;(SUM(Main!$F5:$G5)+Main!$H5+Main!$I5+SUM(Main!$J5:$K5)+SUM(Main!$J6:$K6)+SUM(Main!$J11:$K11)+SUM(Main!$J17:$K17)+SUM(Main!$J21:$K21)+SUM($B$4:$G$4)),'Gantt Chart'!TG$5&lt;=(SUM(Main!$F5:$G5)+Main!$H5+Main!$I5+SUM(Main!$J5:$K5)+SUM(Main!$J6:$K6)+SUM(Main!$J11:$K11)+SUM(Main!$J17:$K17)+SUM(Main!$J21:$K21)+SUM(Main!$J23:$K23)+SUM($B$4:$G$4))),Main!$S23,0)</f>
        <v>0</v>
      </c>
      <c r="TH71" s="2">
        <f>IF(AND('Gantt Chart'!TH$5&gt;(SUM(Main!$F5:$G5)+Main!$H5+Main!$I5+SUM(Main!$J5:$K5)+SUM(Main!$J6:$K6)+SUM(Main!$J11:$K11)+SUM(Main!$J17:$K17)+SUM(Main!$J21:$K21)+SUM($B$4:$G$4)),'Gantt Chart'!TH$5&lt;=(SUM(Main!$F5:$G5)+Main!$H5+Main!$I5+SUM(Main!$J5:$K5)+SUM(Main!$J6:$K6)+SUM(Main!$J11:$K11)+SUM(Main!$J17:$K17)+SUM(Main!$J21:$K21)+SUM(Main!$J23:$K23)+SUM($B$4:$G$4))),Main!$S23,0)</f>
        <v>0</v>
      </c>
      <c r="TI71" s="2">
        <f>IF(AND('Gantt Chart'!TI$5&gt;(SUM(Main!$F5:$G5)+Main!$H5+Main!$I5+SUM(Main!$J5:$K5)+SUM(Main!$J6:$K6)+SUM(Main!$J11:$K11)+SUM(Main!$J17:$K17)+SUM(Main!$J21:$K21)+SUM($B$4:$G$4)),'Gantt Chart'!TI$5&lt;=(SUM(Main!$F5:$G5)+Main!$H5+Main!$I5+SUM(Main!$J5:$K5)+SUM(Main!$J6:$K6)+SUM(Main!$J11:$K11)+SUM(Main!$J17:$K17)+SUM(Main!$J21:$K21)+SUM(Main!$J23:$K23)+SUM($B$4:$G$4))),Main!$S23,0)</f>
        <v>0</v>
      </c>
      <c r="TJ71" s="2">
        <f>IF(AND('Gantt Chart'!TJ$5&gt;(SUM(Main!$F5:$G5)+Main!$H5+Main!$I5+SUM(Main!$J5:$K5)+SUM(Main!$J6:$K6)+SUM(Main!$J11:$K11)+SUM(Main!$J17:$K17)+SUM(Main!$J21:$K21)+SUM($B$4:$G$4)),'Gantt Chart'!TJ$5&lt;=(SUM(Main!$F5:$G5)+Main!$H5+Main!$I5+SUM(Main!$J5:$K5)+SUM(Main!$J6:$K6)+SUM(Main!$J11:$K11)+SUM(Main!$J17:$K17)+SUM(Main!$J21:$K21)+SUM(Main!$J23:$K23)+SUM($B$4:$G$4))),Main!$S23,0)</f>
        <v>0</v>
      </c>
      <c r="TK71" s="2">
        <f>IF(AND('Gantt Chart'!TK$5&gt;(SUM(Main!$F5:$G5)+Main!$H5+Main!$I5+SUM(Main!$J5:$K5)+SUM(Main!$J6:$K6)+SUM(Main!$J11:$K11)+SUM(Main!$J17:$K17)+SUM(Main!$J21:$K21)+SUM($B$4:$G$4)),'Gantt Chart'!TK$5&lt;=(SUM(Main!$F5:$G5)+Main!$H5+Main!$I5+SUM(Main!$J5:$K5)+SUM(Main!$J6:$K6)+SUM(Main!$J11:$K11)+SUM(Main!$J17:$K17)+SUM(Main!$J21:$K21)+SUM(Main!$J23:$K23)+SUM($B$4:$G$4))),Main!$S23,0)</f>
        <v>0</v>
      </c>
      <c r="TL71" s="2">
        <f>IF(AND('Gantt Chart'!TL$5&gt;(SUM(Main!$F5:$G5)+Main!$H5+Main!$I5+SUM(Main!$J5:$K5)+SUM(Main!$J6:$K6)+SUM(Main!$J11:$K11)+SUM(Main!$J17:$K17)+SUM(Main!$J21:$K21)+SUM($B$4:$G$4)),'Gantt Chart'!TL$5&lt;=(SUM(Main!$F5:$G5)+Main!$H5+Main!$I5+SUM(Main!$J5:$K5)+SUM(Main!$J6:$K6)+SUM(Main!$J11:$K11)+SUM(Main!$J17:$K17)+SUM(Main!$J21:$K21)+SUM(Main!$J23:$K23)+SUM($B$4:$G$4))),Main!$S23,0)</f>
        <v>0</v>
      </c>
      <c r="TM71" s="2">
        <f>IF(AND('Gantt Chart'!TM$5&gt;(SUM(Main!$F5:$G5)+Main!$H5+Main!$I5+SUM(Main!$J5:$K5)+SUM(Main!$J6:$K6)+SUM(Main!$J11:$K11)+SUM(Main!$J17:$K17)+SUM(Main!$J21:$K21)+SUM($B$4:$G$4)),'Gantt Chart'!TM$5&lt;=(SUM(Main!$F5:$G5)+Main!$H5+Main!$I5+SUM(Main!$J5:$K5)+SUM(Main!$J6:$K6)+SUM(Main!$J11:$K11)+SUM(Main!$J17:$K17)+SUM(Main!$J21:$K21)+SUM(Main!$J23:$K23)+SUM($B$4:$G$4))),Main!$S23,0)</f>
        <v>0</v>
      </c>
      <c r="TN71" s="2">
        <f>IF(AND('Gantt Chart'!TN$5&gt;(SUM(Main!$F5:$G5)+Main!$H5+Main!$I5+SUM(Main!$J5:$K5)+SUM(Main!$J6:$K6)+SUM(Main!$J11:$K11)+SUM(Main!$J17:$K17)+SUM(Main!$J21:$K21)+SUM($B$4:$G$4)),'Gantt Chart'!TN$5&lt;=(SUM(Main!$F5:$G5)+Main!$H5+Main!$I5+SUM(Main!$J5:$K5)+SUM(Main!$J6:$K6)+SUM(Main!$J11:$K11)+SUM(Main!$J17:$K17)+SUM(Main!$J21:$K21)+SUM(Main!$J23:$K23)+SUM($B$4:$G$4))),Main!$S23,0)</f>
        <v>0</v>
      </c>
      <c r="TO71" s="2">
        <f>IF(AND('Gantt Chart'!TO$5&gt;(SUM(Main!$F5:$G5)+Main!$H5+Main!$I5+SUM(Main!$J5:$K5)+SUM(Main!$J6:$K6)+SUM(Main!$J11:$K11)+SUM(Main!$J17:$K17)+SUM(Main!$J21:$K21)+SUM($B$4:$G$4)),'Gantt Chart'!TO$5&lt;=(SUM(Main!$F5:$G5)+Main!$H5+Main!$I5+SUM(Main!$J5:$K5)+SUM(Main!$J6:$K6)+SUM(Main!$J11:$K11)+SUM(Main!$J17:$K17)+SUM(Main!$J21:$K21)+SUM(Main!$J23:$K23)+SUM($B$4:$G$4))),Main!$S23,0)</f>
        <v>0</v>
      </c>
      <c r="TP71" s="2">
        <f>IF(AND('Gantt Chart'!TP$5&gt;(SUM(Main!$F5:$G5)+Main!$H5+Main!$I5+SUM(Main!$J5:$K5)+SUM(Main!$J6:$K6)+SUM(Main!$J11:$K11)+SUM(Main!$J17:$K17)+SUM(Main!$J21:$K21)+SUM($B$4:$G$4)),'Gantt Chart'!TP$5&lt;=(SUM(Main!$F5:$G5)+Main!$H5+Main!$I5+SUM(Main!$J5:$K5)+SUM(Main!$J6:$K6)+SUM(Main!$J11:$K11)+SUM(Main!$J17:$K17)+SUM(Main!$J21:$K21)+SUM(Main!$J23:$K23)+SUM($B$4:$G$4))),Main!$S23,0)</f>
        <v>0</v>
      </c>
      <c r="TQ71" s="2">
        <f>IF(AND('Gantt Chart'!TQ$5&gt;(SUM(Main!$F5:$G5)+Main!$H5+Main!$I5+SUM(Main!$J5:$K5)+SUM(Main!$J6:$K6)+SUM(Main!$J11:$K11)+SUM(Main!$J17:$K17)+SUM(Main!$J21:$K21)+SUM($B$4:$G$4)),'Gantt Chart'!TQ$5&lt;=(SUM(Main!$F5:$G5)+Main!$H5+Main!$I5+SUM(Main!$J5:$K5)+SUM(Main!$J6:$K6)+SUM(Main!$J11:$K11)+SUM(Main!$J17:$K17)+SUM(Main!$J21:$K21)+SUM(Main!$J23:$K23)+SUM($B$4:$G$4))),Main!$S23,0)</f>
        <v>0</v>
      </c>
      <c r="TR71" s="2">
        <f>IF(AND('Gantt Chart'!TR$5&gt;(SUM(Main!$F5:$G5)+Main!$H5+Main!$I5+SUM(Main!$J5:$K5)+SUM(Main!$J6:$K6)+SUM(Main!$J11:$K11)+SUM(Main!$J17:$K17)+SUM(Main!$J21:$K21)+SUM($B$4:$G$4)),'Gantt Chart'!TR$5&lt;=(SUM(Main!$F5:$G5)+Main!$H5+Main!$I5+SUM(Main!$J5:$K5)+SUM(Main!$J6:$K6)+SUM(Main!$J11:$K11)+SUM(Main!$J17:$K17)+SUM(Main!$J21:$K21)+SUM(Main!$J23:$K23)+SUM($B$4:$G$4))),Main!$S23,0)</f>
        <v>0</v>
      </c>
      <c r="TS71" s="2">
        <f>IF(AND('Gantt Chart'!TS$5&gt;(SUM(Main!$F5:$G5)+Main!$H5+Main!$I5+SUM(Main!$J5:$K5)+SUM(Main!$J6:$K6)+SUM(Main!$J11:$K11)+SUM(Main!$J17:$K17)+SUM(Main!$J21:$K21)+SUM($B$4:$G$4)),'Gantt Chart'!TS$5&lt;=(SUM(Main!$F5:$G5)+Main!$H5+Main!$I5+SUM(Main!$J5:$K5)+SUM(Main!$J6:$K6)+SUM(Main!$J11:$K11)+SUM(Main!$J17:$K17)+SUM(Main!$J21:$K21)+SUM(Main!$J23:$K23)+SUM($B$4:$G$4))),Main!$S23,0)</f>
        <v>0</v>
      </c>
      <c r="TT71" s="2">
        <f>IF(AND('Gantt Chart'!TT$5&gt;(SUM(Main!$F5:$G5)+Main!$H5+Main!$I5+SUM(Main!$J5:$K5)+SUM(Main!$J6:$K6)+SUM(Main!$J11:$K11)+SUM(Main!$J17:$K17)+SUM(Main!$J21:$K21)+SUM($B$4:$G$4)),'Gantt Chart'!TT$5&lt;=(SUM(Main!$F5:$G5)+Main!$H5+Main!$I5+SUM(Main!$J5:$K5)+SUM(Main!$J6:$K6)+SUM(Main!$J11:$K11)+SUM(Main!$J17:$K17)+SUM(Main!$J21:$K21)+SUM(Main!$J23:$K23)+SUM($B$4:$G$4))),Main!$S23,0)</f>
        <v>0</v>
      </c>
      <c r="TU71" s="2">
        <f>IF(AND('Gantt Chart'!TU$5&gt;(SUM(Main!$F5:$G5)+Main!$H5+Main!$I5+SUM(Main!$J5:$K5)+SUM(Main!$J6:$K6)+SUM(Main!$J11:$K11)+SUM(Main!$J17:$K17)+SUM(Main!$J21:$K21)+SUM($B$4:$G$4)),'Gantt Chart'!TU$5&lt;=(SUM(Main!$F5:$G5)+Main!$H5+Main!$I5+SUM(Main!$J5:$K5)+SUM(Main!$J6:$K6)+SUM(Main!$J11:$K11)+SUM(Main!$J17:$K17)+SUM(Main!$J21:$K21)+SUM(Main!$J23:$K23)+SUM($B$4:$G$4))),Main!$S23,0)</f>
        <v>0</v>
      </c>
      <c r="TV71" s="2">
        <f>IF(AND('Gantt Chart'!TV$5&gt;(SUM(Main!$F5:$G5)+Main!$H5+Main!$I5+SUM(Main!$J5:$K5)+SUM(Main!$J6:$K6)+SUM(Main!$J11:$K11)+SUM(Main!$J17:$K17)+SUM(Main!$J21:$K21)+SUM($B$4:$G$4)),'Gantt Chart'!TV$5&lt;=(SUM(Main!$F5:$G5)+Main!$H5+Main!$I5+SUM(Main!$J5:$K5)+SUM(Main!$J6:$K6)+SUM(Main!$J11:$K11)+SUM(Main!$J17:$K17)+SUM(Main!$J21:$K21)+SUM(Main!$J23:$K23)+SUM($B$4:$G$4))),Main!$S23,0)</f>
        <v>0</v>
      </c>
      <c r="TW71" s="2">
        <f>IF(AND('Gantt Chart'!TW$5&gt;(SUM(Main!$F5:$G5)+Main!$H5+Main!$I5+SUM(Main!$J5:$K5)+SUM(Main!$J6:$K6)+SUM(Main!$J11:$K11)+SUM(Main!$J17:$K17)+SUM(Main!$J21:$K21)+SUM($B$4:$G$4)),'Gantt Chart'!TW$5&lt;=(SUM(Main!$F5:$G5)+Main!$H5+Main!$I5+SUM(Main!$J5:$K5)+SUM(Main!$J6:$K6)+SUM(Main!$J11:$K11)+SUM(Main!$J17:$K17)+SUM(Main!$J21:$K21)+SUM(Main!$J23:$K23)+SUM($B$4:$G$4))),Main!$S23,0)</f>
        <v>0</v>
      </c>
      <c r="TX71" s="2">
        <f>IF(AND('Gantt Chart'!TX$5&gt;(SUM(Main!$F5:$G5)+Main!$H5+Main!$I5+SUM(Main!$J5:$K5)+SUM(Main!$J6:$K6)+SUM(Main!$J11:$K11)+SUM(Main!$J17:$K17)+SUM(Main!$J21:$K21)+SUM($B$4:$G$4)),'Gantt Chart'!TX$5&lt;=(SUM(Main!$F5:$G5)+Main!$H5+Main!$I5+SUM(Main!$J5:$K5)+SUM(Main!$J6:$K6)+SUM(Main!$J11:$K11)+SUM(Main!$J17:$K17)+SUM(Main!$J21:$K21)+SUM(Main!$J23:$K23)+SUM($B$4:$G$4))),Main!$S23,0)</f>
        <v>0</v>
      </c>
      <c r="TY71" s="2">
        <f>IF(AND('Gantt Chart'!TY$5&gt;(SUM(Main!$F5:$G5)+Main!$H5+Main!$I5+SUM(Main!$J5:$K5)+SUM(Main!$J6:$K6)+SUM(Main!$J11:$K11)+SUM(Main!$J17:$K17)+SUM(Main!$J21:$K21)+SUM($B$4:$G$4)),'Gantt Chart'!TY$5&lt;=(SUM(Main!$F5:$G5)+Main!$H5+Main!$I5+SUM(Main!$J5:$K5)+SUM(Main!$J6:$K6)+SUM(Main!$J11:$K11)+SUM(Main!$J17:$K17)+SUM(Main!$J21:$K21)+SUM(Main!$J23:$K23)+SUM($B$4:$G$4))),Main!$S23,0)</f>
        <v>0</v>
      </c>
      <c r="TZ71" s="2">
        <f>IF(AND('Gantt Chart'!TZ$5&gt;(SUM(Main!$F5:$G5)+Main!$H5+Main!$I5+SUM(Main!$J5:$K5)+SUM(Main!$J6:$K6)+SUM(Main!$J11:$K11)+SUM(Main!$J17:$K17)+SUM(Main!$J21:$K21)+SUM($B$4:$G$4)),'Gantt Chart'!TZ$5&lt;=(SUM(Main!$F5:$G5)+Main!$H5+Main!$I5+SUM(Main!$J5:$K5)+SUM(Main!$J6:$K6)+SUM(Main!$J11:$K11)+SUM(Main!$J17:$K17)+SUM(Main!$J21:$K21)+SUM(Main!$J23:$K23)+SUM($B$4:$G$4))),Main!$S23,0)</f>
        <v>0</v>
      </c>
      <c r="UA71" s="2">
        <f>IF(AND('Gantt Chart'!UA$5&gt;(SUM(Main!$F5:$G5)+Main!$H5+Main!$I5+SUM(Main!$J5:$K5)+SUM(Main!$J6:$K6)+SUM(Main!$J11:$K11)+SUM(Main!$J17:$K17)+SUM(Main!$J21:$K21)+SUM($B$4:$G$4)),'Gantt Chart'!UA$5&lt;=(SUM(Main!$F5:$G5)+Main!$H5+Main!$I5+SUM(Main!$J5:$K5)+SUM(Main!$J6:$K6)+SUM(Main!$J11:$K11)+SUM(Main!$J17:$K17)+SUM(Main!$J21:$K21)+SUM(Main!$J23:$K23)+SUM($B$4:$G$4))),Main!$S23,0)</f>
        <v>0</v>
      </c>
      <c r="UB71" s="2">
        <f>IF(AND('Gantt Chart'!UB$5&gt;(SUM(Main!$F5:$G5)+Main!$H5+Main!$I5+SUM(Main!$J5:$K5)+SUM(Main!$J6:$K6)+SUM(Main!$J11:$K11)+SUM(Main!$J17:$K17)+SUM(Main!$J21:$K21)+SUM($B$4:$G$4)),'Gantt Chart'!UB$5&lt;=(SUM(Main!$F5:$G5)+Main!$H5+Main!$I5+SUM(Main!$J5:$K5)+SUM(Main!$J6:$K6)+SUM(Main!$J11:$K11)+SUM(Main!$J17:$K17)+SUM(Main!$J21:$K21)+SUM(Main!$J23:$K23)+SUM($B$4:$G$4))),Main!$S23,0)</f>
        <v>0</v>
      </c>
      <c r="UC71" s="2">
        <f>IF(AND('Gantt Chart'!UC$5&gt;(SUM(Main!$F5:$G5)+Main!$H5+Main!$I5+SUM(Main!$J5:$K5)+SUM(Main!$J6:$K6)+SUM(Main!$J11:$K11)+SUM(Main!$J17:$K17)+SUM(Main!$J21:$K21)+SUM($B$4:$G$4)),'Gantt Chart'!UC$5&lt;=(SUM(Main!$F5:$G5)+Main!$H5+Main!$I5+SUM(Main!$J5:$K5)+SUM(Main!$J6:$K6)+SUM(Main!$J11:$K11)+SUM(Main!$J17:$K17)+SUM(Main!$J21:$K21)+SUM(Main!$J23:$K23)+SUM($B$4:$G$4))),Main!$S23,0)</f>
        <v>0</v>
      </c>
      <c r="UD71" s="2">
        <f>IF(AND('Gantt Chart'!UD$5&gt;(SUM(Main!$F5:$G5)+Main!$H5+Main!$I5+SUM(Main!$J5:$K5)+SUM(Main!$J6:$K6)+SUM(Main!$J11:$K11)+SUM(Main!$J17:$K17)+SUM(Main!$J21:$K21)+SUM($B$4:$G$4)),'Gantt Chart'!UD$5&lt;=(SUM(Main!$F5:$G5)+Main!$H5+Main!$I5+SUM(Main!$J5:$K5)+SUM(Main!$J6:$K6)+SUM(Main!$J11:$K11)+SUM(Main!$J17:$K17)+SUM(Main!$J21:$K21)+SUM(Main!$J23:$K23)+SUM($B$4:$G$4))),Main!$S23,0)</f>
        <v>0</v>
      </c>
      <c r="UE71" s="2">
        <f>IF(AND('Gantt Chart'!UE$5&gt;(SUM(Main!$F5:$G5)+Main!$H5+Main!$I5+SUM(Main!$J5:$K5)+SUM(Main!$J6:$K6)+SUM(Main!$J11:$K11)+SUM(Main!$J17:$K17)+SUM(Main!$J21:$K21)+SUM($B$4:$G$4)),'Gantt Chart'!UE$5&lt;=(SUM(Main!$F5:$G5)+Main!$H5+Main!$I5+SUM(Main!$J5:$K5)+SUM(Main!$J6:$K6)+SUM(Main!$J11:$K11)+SUM(Main!$J17:$K17)+SUM(Main!$J21:$K21)+SUM(Main!$J23:$K23)+SUM($B$4:$G$4))),Main!$S23,0)</f>
        <v>0</v>
      </c>
      <c r="UF71" s="2">
        <f>IF(AND('Gantt Chart'!UF$5&gt;(SUM(Main!$F5:$G5)+Main!$H5+Main!$I5+SUM(Main!$J5:$K5)+SUM(Main!$J6:$K6)+SUM(Main!$J11:$K11)+SUM(Main!$J17:$K17)+SUM(Main!$J21:$K21)+SUM($B$4:$G$4)),'Gantt Chart'!UF$5&lt;=(SUM(Main!$F5:$G5)+Main!$H5+Main!$I5+SUM(Main!$J5:$K5)+SUM(Main!$J6:$K6)+SUM(Main!$J11:$K11)+SUM(Main!$J17:$K17)+SUM(Main!$J21:$K21)+SUM(Main!$J23:$K23)+SUM($B$4:$G$4))),Main!$S23,0)</f>
        <v>0</v>
      </c>
      <c r="UG71" s="2">
        <f>IF(AND('Gantt Chart'!UG$5&gt;(SUM(Main!$F5:$G5)+Main!$H5+Main!$I5+SUM(Main!$J5:$K5)+SUM(Main!$J6:$K6)+SUM(Main!$J11:$K11)+SUM(Main!$J17:$K17)+SUM(Main!$J21:$K21)+SUM($B$4:$G$4)),'Gantt Chart'!UG$5&lt;=(SUM(Main!$F5:$G5)+Main!$H5+Main!$I5+SUM(Main!$J5:$K5)+SUM(Main!$J6:$K6)+SUM(Main!$J11:$K11)+SUM(Main!$J17:$K17)+SUM(Main!$J21:$K21)+SUM(Main!$J23:$K23)+SUM($B$4:$G$4))),Main!$S23,0)</f>
        <v>0</v>
      </c>
      <c r="UH71" s="2">
        <f>IF(AND('Gantt Chart'!UH$5&gt;(SUM(Main!$F5:$G5)+Main!$H5+Main!$I5+SUM(Main!$J5:$K5)+SUM(Main!$J6:$K6)+SUM(Main!$J11:$K11)+SUM(Main!$J17:$K17)+SUM(Main!$J21:$K21)+SUM($B$4:$G$4)),'Gantt Chart'!UH$5&lt;=(SUM(Main!$F5:$G5)+Main!$H5+Main!$I5+SUM(Main!$J5:$K5)+SUM(Main!$J6:$K6)+SUM(Main!$J11:$K11)+SUM(Main!$J17:$K17)+SUM(Main!$J21:$K21)+SUM(Main!$J23:$K23)+SUM($B$4:$G$4))),Main!$S23,0)</f>
        <v>0</v>
      </c>
      <c r="UI71" s="2">
        <f>IF(AND('Gantt Chart'!UI$5&gt;(SUM(Main!$F5:$G5)+Main!$H5+Main!$I5+SUM(Main!$J5:$K5)+SUM(Main!$J6:$K6)+SUM(Main!$J11:$K11)+SUM(Main!$J17:$K17)+SUM(Main!$J21:$K21)+SUM($B$4:$G$4)),'Gantt Chart'!UI$5&lt;=(SUM(Main!$F5:$G5)+Main!$H5+Main!$I5+SUM(Main!$J5:$K5)+SUM(Main!$J6:$K6)+SUM(Main!$J11:$K11)+SUM(Main!$J17:$K17)+SUM(Main!$J21:$K21)+SUM(Main!$J23:$K23)+SUM($B$4:$G$4))),Main!$S23,0)</f>
        <v>0</v>
      </c>
      <c r="UJ71" s="2">
        <f>IF(AND('Gantt Chart'!UJ$5&gt;(SUM(Main!$F5:$G5)+Main!$H5+Main!$I5+SUM(Main!$J5:$K5)+SUM(Main!$J6:$K6)+SUM(Main!$J11:$K11)+SUM(Main!$J17:$K17)+SUM(Main!$J21:$K21)+SUM($B$4:$G$4)),'Gantt Chart'!UJ$5&lt;=(SUM(Main!$F5:$G5)+Main!$H5+Main!$I5+SUM(Main!$J5:$K5)+SUM(Main!$J6:$K6)+SUM(Main!$J11:$K11)+SUM(Main!$J17:$K17)+SUM(Main!$J21:$K21)+SUM(Main!$J23:$K23)+SUM($B$4:$G$4))),Main!$S23,0)</f>
        <v>0</v>
      </c>
      <c r="UK71" s="2">
        <f>IF(AND('Gantt Chart'!UK$5&gt;(SUM(Main!$F5:$G5)+Main!$H5+Main!$I5+SUM(Main!$J5:$K5)+SUM(Main!$J6:$K6)+SUM(Main!$J11:$K11)+SUM(Main!$J17:$K17)+SUM(Main!$J21:$K21)+SUM($B$4:$G$4)),'Gantt Chart'!UK$5&lt;=(SUM(Main!$F5:$G5)+Main!$H5+Main!$I5+SUM(Main!$J5:$K5)+SUM(Main!$J6:$K6)+SUM(Main!$J11:$K11)+SUM(Main!$J17:$K17)+SUM(Main!$J21:$K21)+SUM(Main!$J23:$K23)+SUM($B$4:$G$4))),Main!$S23,0)</f>
        <v>0</v>
      </c>
      <c r="UL71" s="2">
        <f>IF(AND('Gantt Chart'!UL$5&gt;(SUM(Main!$F5:$G5)+Main!$H5+Main!$I5+SUM(Main!$J5:$K5)+SUM(Main!$J6:$K6)+SUM(Main!$J11:$K11)+SUM(Main!$J17:$K17)+SUM(Main!$J21:$K21)+SUM($B$4:$G$4)),'Gantt Chart'!UL$5&lt;=(SUM(Main!$F5:$G5)+Main!$H5+Main!$I5+SUM(Main!$J5:$K5)+SUM(Main!$J6:$K6)+SUM(Main!$J11:$K11)+SUM(Main!$J17:$K17)+SUM(Main!$J21:$K21)+SUM(Main!$J23:$K23)+SUM($B$4:$G$4))),Main!$S23,0)</f>
        <v>0</v>
      </c>
      <c r="UM71" s="2">
        <f>IF(AND('Gantt Chart'!UM$5&gt;(SUM(Main!$F5:$G5)+Main!$H5+Main!$I5+SUM(Main!$J5:$K5)+SUM(Main!$J6:$K6)+SUM(Main!$J11:$K11)+SUM(Main!$J17:$K17)+SUM(Main!$J21:$K21)+SUM($B$4:$G$4)),'Gantt Chart'!UM$5&lt;=(SUM(Main!$F5:$G5)+Main!$H5+Main!$I5+SUM(Main!$J5:$K5)+SUM(Main!$J6:$K6)+SUM(Main!$J11:$K11)+SUM(Main!$J17:$K17)+SUM(Main!$J21:$K21)+SUM(Main!$J23:$K23)+SUM($B$4:$G$4))),Main!$S23,0)</f>
        <v>0</v>
      </c>
      <c r="UN71" s="2">
        <f>IF(AND('Gantt Chart'!UN$5&gt;(SUM(Main!$F5:$G5)+Main!$H5+Main!$I5+SUM(Main!$J5:$K5)+SUM(Main!$J6:$K6)+SUM(Main!$J11:$K11)+SUM(Main!$J17:$K17)+SUM(Main!$J21:$K21)+SUM($B$4:$G$4)),'Gantt Chart'!UN$5&lt;=(SUM(Main!$F5:$G5)+Main!$H5+Main!$I5+SUM(Main!$J5:$K5)+SUM(Main!$J6:$K6)+SUM(Main!$J11:$K11)+SUM(Main!$J17:$K17)+SUM(Main!$J21:$K21)+SUM(Main!$J23:$K23)+SUM($B$4:$G$4))),Main!$S23,0)</f>
        <v>0</v>
      </c>
      <c r="UO71" s="2">
        <f>IF(AND('Gantt Chart'!UO$5&gt;(SUM(Main!$F5:$G5)+Main!$H5+Main!$I5+SUM(Main!$J5:$K5)+SUM(Main!$J6:$K6)+SUM(Main!$J11:$K11)+SUM(Main!$J17:$K17)+SUM(Main!$J21:$K21)+SUM($B$4:$G$4)),'Gantt Chart'!UO$5&lt;=(SUM(Main!$F5:$G5)+Main!$H5+Main!$I5+SUM(Main!$J5:$K5)+SUM(Main!$J6:$K6)+SUM(Main!$J11:$K11)+SUM(Main!$J17:$K17)+SUM(Main!$J21:$K21)+SUM(Main!$J23:$K23)+SUM($B$4:$G$4))),Main!$S23,0)</f>
        <v>0</v>
      </c>
      <c r="UP71" s="2">
        <f>IF(AND('Gantt Chart'!UP$5&gt;(SUM(Main!$F5:$G5)+Main!$H5+Main!$I5+SUM(Main!$J5:$K5)+SUM(Main!$J6:$K6)+SUM(Main!$J11:$K11)+SUM(Main!$J17:$K17)+SUM(Main!$J21:$K21)+SUM($B$4:$G$4)),'Gantt Chart'!UP$5&lt;=(SUM(Main!$F5:$G5)+Main!$H5+Main!$I5+SUM(Main!$J5:$K5)+SUM(Main!$J6:$K6)+SUM(Main!$J11:$K11)+SUM(Main!$J17:$K17)+SUM(Main!$J21:$K21)+SUM(Main!$J23:$K23)+SUM($B$4:$G$4))),Main!$S23,0)</f>
        <v>0</v>
      </c>
      <c r="UQ71" s="2">
        <f>IF(AND('Gantt Chart'!UQ$5&gt;(SUM(Main!$F5:$G5)+Main!$H5+Main!$I5+SUM(Main!$J5:$K5)+SUM(Main!$J6:$K6)+SUM(Main!$J11:$K11)+SUM(Main!$J17:$K17)+SUM(Main!$J21:$K21)+SUM($B$4:$G$4)),'Gantt Chart'!UQ$5&lt;=(SUM(Main!$F5:$G5)+Main!$H5+Main!$I5+SUM(Main!$J5:$K5)+SUM(Main!$J6:$K6)+SUM(Main!$J11:$K11)+SUM(Main!$J17:$K17)+SUM(Main!$J21:$K21)+SUM(Main!$J23:$K23)+SUM($B$4:$G$4))),Main!$S23,0)</f>
        <v>0</v>
      </c>
      <c r="UR71" s="2">
        <f>IF(AND('Gantt Chart'!UR$5&gt;(SUM(Main!$F5:$G5)+Main!$H5+Main!$I5+SUM(Main!$J5:$K5)+SUM(Main!$J6:$K6)+SUM(Main!$J11:$K11)+SUM(Main!$J17:$K17)+SUM(Main!$J21:$K21)+SUM($B$4:$G$4)),'Gantt Chart'!UR$5&lt;=(SUM(Main!$F5:$G5)+Main!$H5+Main!$I5+SUM(Main!$J5:$K5)+SUM(Main!$J6:$K6)+SUM(Main!$J11:$K11)+SUM(Main!$J17:$K17)+SUM(Main!$J21:$K21)+SUM(Main!$J23:$K23)+SUM($B$4:$G$4))),Main!$S23,0)</f>
        <v>0</v>
      </c>
      <c r="US71" s="2">
        <f>IF(AND('Gantt Chart'!US$5&gt;(SUM(Main!$F5:$G5)+Main!$H5+Main!$I5+SUM(Main!$J5:$K5)+SUM(Main!$J6:$K6)+SUM(Main!$J11:$K11)+SUM(Main!$J17:$K17)+SUM(Main!$J21:$K21)+SUM($B$4:$G$4)),'Gantt Chart'!US$5&lt;=(SUM(Main!$F5:$G5)+Main!$H5+Main!$I5+SUM(Main!$J5:$K5)+SUM(Main!$J6:$K6)+SUM(Main!$J11:$K11)+SUM(Main!$J17:$K17)+SUM(Main!$J21:$K21)+SUM(Main!$J23:$K23)+SUM($B$4:$G$4))),Main!$S23,0)</f>
        <v>0</v>
      </c>
      <c r="UT71" s="2">
        <f>IF(AND('Gantt Chart'!UT$5&gt;(SUM(Main!$F5:$G5)+Main!$H5+Main!$I5+SUM(Main!$J5:$K5)+SUM(Main!$J6:$K6)+SUM(Main!$J11:$K11)+SUM(Main!$J17:$K17)+SUM(Main!$J21:$K21)+SUM($B$4:$G$4)),'Gantt Chart'!UT$5&lt;=(SUM(Main!$F5:$G5)+Main!$H5+Main!$I5+SUM(Main!$J5:$K5)+SUM(Main!$J6:$K6)+SUM(Main!$J11:$K11)+SUM(Main!$J17:$K17)+SUM(Main!$J21:$K21)+SUM(Main!$J23:$K23)+SUM($B$4:$G$4))),Main!$S23,0)</f>
        <v>0</v>
      </c>
      <c r="UU71" s="2">
        <f>IF(AND('Gantt Chart'!UU$5&gt;(SUM(Main!$F5:$G5)+Main!$H5+Main!$I5+SUM(Main!$J5:$K5)+SUM(Main!$J6:$K6)+SUM(Main!$J11:$K11)+SUM(Main!$J17:$K17)+SUM(Main!$J21:$K21)+SUM($B$4:$G$4)),'Gantt Chart'!UU$5&lt;=(SUM(Main!$F5:$G5)+Main!$H5+Main!$I5+SUM(Main!$J5:$K5)+SUM(Main!$J6:$K6)+SUM(Main!$J11:$K11)+SUM(Main!$J17:$K17)+SUM(Main!$J21:$K21)+SUM(Main!$J23:$K23)+SUM($B$4:$G$4))),Main!$S23,0)</f>
        <v>0</v>
      </c>
      <c r="UV71" s="2">
        <f>IF(AND('Gantt Chart'!UV$5&gt;(SUM(Main!$F5:$G5)+Main!$H5+Main!$I5+SUM(Main!$J5:$K5)+SUM(Main!$J6:$K6)+SUM(Main!$J11:$K11)+SUM(Main!$J17:$K17)+SUM(Main!$J21:$K21)+SUM($B$4:$G$4)),'Gantt Chart'!UV$5&lt;=(SUM(Main!$F5:$G5)+Main!$H5+Main!$I5+SUM(Main!$J5:$K5)+SUM(Main!$J6:$K6)+SUM(Main!$J11:$K11)+SUM(Main!$J17:$K17)+SUM(Main!$J21:$K21)+SUM(Main!$J23:$K23)+SUM($B$4:$G$4))),Main!$S23,0)</f>
        <v>0</v>
      </c>
      <c r="UW71" s="2">
        <f>IF(AND('Gantt Chart'!UW$5&gt;(SUM(Main!$F5:$G5)+Main!$H5+Main!$I5+SUM(Main!$J5:$K5)+SUM(Main!$J6:$K6)+SUM(Main!$J11:$K11)+SUM(Main!$J17:$K17)+SUM(Main!$J21:$K21)+SUM($B$4:$G$4)),'Gantt Chart'!UW$5&lt;=(SUM(Main!$F5:$G5)+Main!$H5+Main!$I5+SUM(Main!$J5:$K5)+SUM(Main!$J6:$K6)+SUM(Main!$J11:$K11)+SUM(Main!$J17:$K17)+SUM(Main!$J21:$K21)+SUM(Main!$J23:$K23)+SUM($B$4:$G$4))),Main!$S23,0)</f>
        <v>0</v>
      </c>
      <c r="UX71" s="2">
        <f>IF(AND('Gantt Chart'!UX$5&gt;(SUM(Main!$F5:$G5)+Main!$H5+Main!$I5+SUM(Main!$J5:$K5)+SUM(Main!$J6:$K6)+SUM(Main!$J11:$K11)+SUM(Main!$J17:$K17)+SUM(Main!$J21:$K21)+SUM($B$4:$G$4)),'Gantt Chart'!UX$5&lt;=(SUM(Main!$F5:$G5)+Main!$H5+Main!$I5+SUM(Main!$J5:$K5)+SUM(Main!$J6:$K6)+SUM(Main!$J11:$K11)+SUM(Main!$J17:$K17)+SUM(Main!$J21:$K21)+SUM(Main!$J23:$K23)+SUM($B$4:$G$4))),Main!$S23,0)</f>
        <v>0</v>
      </c>
      <c r="UY71" s="2">
        <f>IF(AND('Gantt Chart'!UY$5&gt;(SUM(Main!$F5:$G5)+Main!$H5+Main!$I5+SUM(Main!$J5:$K5)+SUM(Main!$J6:$K6)+SUM(Main!$J11:$K11)+SUM(Main!$J17:$K17)+SUM(Main!$J21:$K21)+SUM($B$4:$G$4)),'Gantt Chart'!UY$5&lt;=(SUM(Main!$F5:$G5)+Main!$H5+Main!$I5+SUM(Main!$J5:$K5)+SUM(Main!$J6:$K6)+SUM(Main!$J11:$K11)+SUM(Main!$J17:$K17)+SUM(Main!$J21:$K21)+SUM(Main!$J23:$K23)+SUM($B$4:$G$4))),Main!$S23,0)</f>
        <v>0</v>
      </c>
      <c r="UZ71" s="2">
        <f>IF(AND('Gantt Chart'!UZ$5&gt;(SUM(Main!$F5:$G5)+Main!$H5+Main!$I5+SUM(Main!$J5:$K5)+SUM(Main!$J6:$K6)+SUM(Main!$J11:$K11)+SUM(Main!$J17:$K17)+SUM(Main!$J21:$K21)+SUM($B$4:$G$4)),'Gantt Chart'!UZ$5&lt;=(SUM(Main!$F5:$G5)+Main!$H5+Main!$I5+SUM(Main!$J5:$K5)+SUM(Main!$J6:$K6)+SUM(Main!$J11:$K11)+SUM(Main!$J17:$K17)+SUM(Main!$J21:$K21)+SUM(Main!$J23:$K23)+SUM($B$4:$G$4))),Main!$S23,0)</f>
        <v>0</v>
      </c>
      <c r="VA71" s="2">
        <f>IF(AND('Gantt Chart'!VA$5&gt;(SUM(Main!$F5:$G5)+Main!$H5+Main!$I5+SUM(Main!$J5:$K5)+SUM(Main!$J6:$K6)+SUM(Main!$J11:$K11)+SUM(Main!$J17:$K17)+SUM(Main!$J21:$K21)+SUM($B$4:$G$4)),'Gantt Chart'!VA$5&lt;=(SUM(Main!$F5:$G5)+Main!$H5+Main!$I5+SUM(Main!$J5:$K5)+SUM(Main!$J6:$K6)+SUM(Main!$J11:$K11)+SUM(Main!$J17:$K17)+SUM(Main!$J21:$K21)+SUM(Main!$J23:$K23)+SUM($B$4:$G$4))),Main!$S23,0)</f>
        <v>0</v>
      </c>
      <c r="VB71" s="2">
        <f>IF(AND('Gantt Chart'!VB$5&gt;(SUM(Main!$F5:$G5)+Main!$H5+Main!$I5+SUM(Main!$J5:$K5)+SUM(Main!$J6:$K6)+SUM(Main!$J11:$K11)+SUM(Main!$J17:$K17)+SUM(Main!$J21:$K21)+SUM($B$4:$G$4)),'Gantt Chart'!VB$5&lt;=(SUM(Main!$F5:$G5)+Main!$H5+Main!$I5+SUM(Main!$J5:$K5)+SUM(Main!$J6:$K6)+SUM(Main!$J11:$K11)+SUM(Main!$J17:$K17)+SUM(Main!$J21:$K21)+SUM(Main!$J23:$K23)+SUM($B$4:$G$4))),Main!$S23,0)</f>
        <v>0</v>
      </c>
      <c r="VC71" s="2">
        <f>IF(AND('Gantt Chart'!VC$5&gt;(SUM(Main!$F5:$G5)+Main!$H5+Main!$I5+SUM(Main!$J5:$K5)+SUM(Main!$J6:$K6)+SUM(Main!$J11:$K11)+SUM(Main!$J17:$K17)+SUM(Main!$J21:$K21)+SUM($B$4:$G$4)),'Gantt Chart'!VC$5&lt;=(SUM(Main!$F5:$G5)+Main!$H5+Main!$I5+SUM(Main!$J5:$K5)+SUM(Main!$J6:$K6)+SUM(Main!$J11:$K11)+SUM(Main!$J17:$K17)+SUM(Main!$J21:$K21)+SUM(Main!$J23:$K23)+SUM($B$4:$G$4))),Main!$S23,0)</f>
        <v>0</v>
      </c>
      <c r="VD71" s="2">
        <f>IF(AND('Gantt Chart'!VD$5&gt;(SUM(Main!$F5:$G5)+Main!$H5+Main!$I5+SUM(Main!$J5:$K5)+SUM(Main!$J6:$K6)+SUM(Main!$J11:$K11)+SUM(Main!$J17:$K17)+SUM(Main!$J21:$K21)+SUM($B$4:$G$4)),'Gantt Chart'!VD$5&lt;=(SUM(Main!$F5:$G5)+Main!$H5+Main!$I5+SUM(Main!$J5:$K5)+SUM(Main!$J6:$K6)+SUM(Main!$J11:$K11)+SUM(Main!$J17:$K17)+SUM(Main!$J21:$K21)+SUM(Main!$J23:$K23)+SUM($B$4:$G$4))),Main!$S23,0)</f>
        <v>0</v>
      </c>
      <c r="VE71" s="2">
        <f>IF(AND('Gantt Chart'!VE$5&gt;(SUM(Main!$F5:$G5)+Main!$H5+Main!$I5+SUM(Main!$J5:$K5)+SUM(Main!$J6:$K6)+SUM(Main!$J11:$K11)+SUM(Main!$J17:$K17)+SUM(Main!$J21:$K21)+SUM($B$4:$G$4)),'Gantt Chart'!VE$5&lt;=(SUM(Main!$F5:$G5)+Main!$H5+Main!$I5+SUM(Main!$J5:$K5)+SUM(Main!$J6:$K6)+SUM(Main!$J11:$K11)+SUM(Main!$J17:$K17)+SUM(Main!$J21:$K21)+SUM(Main!$J23:$K23)+SUM($B$4:$G$4))),Main!$S23,0)</f>
        <v>0</v>
      </c>
      <c r="VF71" s="2">
        <f>IF(AND('Gantt Chart'!VF$5&gt;(SUM(Main!$F5:$G5)+Main!$H5+Main!$I5+SUM(Main!$J5:$K5)+SUM(Main!$J6:$K6)+SUM(Main!$J11:$K11)+SUM(Main!$J17:$K17)+SUM(Main!$J21:$K21)+SUM($B$4:$G$4)),'Gantt Chart'!VF$5&lt;=(SUM(Main!$F5:$G5)+Main!$H5+Main!$I5+SUM(Main!$J5:$K5)+SUM(Main!$J6:$K6)+SUM(Main!$J11:$K11)+SUM(Main!$J17:$K17)+SUM(Main!$J21:$K21)+SUM(Main!$J23:$K23)+SUM($B$4:$G$4))),Main!$S23,0)</f>
        <v>0</v>
      </c>
      <c r="VG71" s="2">
        <f>IF(AND('Gantt Chart'!VG$5&gt;(SUM(Main!$F5:$G5)+Main!$H5+Main!$I5+SUM(Main!$J5:$K5)+SUM(Main!$J6:$K6)+SUM(Main!$J11:$K11)+SUM(Main!$J17:$K17)+SUM(Main!$J21:$K21)+SUM($B$4:$G$4)),'Gantt Chart'!VG$5&lt;=(SUM(Main!$F5:$G5)+Main!$H5+Main!$I5+SUM(Main!$J5:$K5)+SUM(Main!$J6:$K6)+SUM(Main!$J11:$K11)+SUM(Main!$J17:$K17)+SUM(Main!$J21:$K21)+SUM(Main!$J23:$K23)+SUM($B$4:$G$4))),Main!$S23,0)</f>
        <v>0</v>
      </c>
      <c r="VH71" s="2">
        <f>IF(AND('Gantt Chart'!VH$5&gt;(SUM(Main!$F5:$G5)+Main!$H5+Main!$I5+SUM(Main!$J5:$K5)+SUM(Main!$J6:$K6)+SUM(Main!$J11:$K11)+SUM(Main!$J17:$K17)+SUM(Main!$J21:$K21)+SUM($B$4:$G$4)),'Gantt Chart'!VH$5&lt;=(SUM(Main!$F5:$G5)+Main!$H5+Main!$I5+SUM(Main!$J5:$K5)+SUM(Main!$J6:$K6)+SUM(Main!$J11:$K11)+SUM(Main!$J17:$K17)+SUM(Main!$J21:$K21)+SUM(Main!$J23:$K23)+SUM($B$4:$G$4))),Main!$S23,0)</f>
        <v>0</v>
      </c>
      <c r="VI71" s="2">
        <f>IF(AND('Gantt Chart'!VI$5&gt;(SUM(Main!$F5:$G5)+Main!$H5+Main!$I5+SUM(Main!$J5:$K5)+SUM(Main!$J6:$K6)+SUM(Main!$J11:$K11)+SUM(Main!$J17:$K17)+SUM(Main!$J21:$K21)+SUM($B$4:$G$4)),'Gantt Chart'!VI$5&lt;=(SUM(Main!$F5:$G5)+Main!$H5+Main!$I5+SUM(Main!$J5:$K5)+SUM(Main!$J6:$K6)+SUM(Main!$J11:$K11)+SUM(Main!$J17:$K17)+SUM(Main!$J21:$K21)+SUM(Main!$J23:$K23)+SUM($B$4:$G$4))),Main!$S23,0)</f>
        <v>0</v>
      </c>
      <c r="VJ71" s="2">
        <f>IF(AND('Gantt Chart'!VJ$5&gt;(SUM(Main!$F5:$G5)+Main!$H5+Main!$I5+SUM(Main!$J5:$K5)+SUM(Main!$J6:$K6)+SUM(Main!$J11:$K11)+SUM(Main!$J17:$K17)+SUM(Main!$J21:$K21)+SUM($B$4:$G$4)),'Gantt Chart'!VJ$5&lt;=(SUM(Main!$F5:$G5)+Main!$H5+Main!$I5+SUM(Main!$J5:$K5)+SUM(Main!$J6:$K6)+SUM(Main!$J11:$K11)+SUM(Main!$J17:$K17)+SUM(Main!$J21:$K21)+SUM(Main!$J23:$K23)+SUM($B$4:$G$4))),Main!$S23,0)</f>
        <v>0</v>
      </c>
      <c r="VK71" s="2">
        <f>IF(AND('Gantt Chart'!VK$5&gt;(SUM(Main!$F5:$G5)+Main!$H5+Main!$I5+SUM(Main!$J5:$K5)+SUM(Main!$J6:$K6)+SUM(Main!$J11:$K11)+SUM(Main!$J17:$K17)+SUM(Main!$J21:$K21)+SUM($B$4:$G$4)),'Gantt Chart'!VK$5&lt;=(SUM(Main!$F5:$G5)+Main!$H5+Main!$I5+SUM(Main!$J5:$K5)+SUM(Main!$J6:$K6)+SUM(Main!$J11:$K11)+SUM(Main!$J17:$K17)+SUM(Main!$J21:$K21)+SUM(Main!$J23:$K23)+SUM($B$4:$G$4))),Main!$S23,0)</f>
        <v>0</v>
      </c>
      <c r="VL71" s="2">
        <f>IF(AND('Gantt Chart'!VL$5&gt;(SUM(Main!$F5:$G5)+Main!$H5+Main!$I5+SUM(Main!$J5:$K5)+SUM(Main!$J6:$K6)+SUM(Main!$J11:$K11)+SUM(Main!$J17:$K17)+SUM(Main!$J21:$K21)+SUM($B$4:$G$4)),'Gantt Chart'!VL$5&lt;=(SUM(Main!$F5:$G5)+Main!$H5+Main!$I5+SUM(Main!$J5:$K5)+SUM(Main!$J6:$K6)+SUM(Main!$J11:$K11)+SUM(Main!$J17:$K17)+SUM(Main!$J21:$K21)+SUM(Main!$J23:$K23)+SUM($B$4:$G$4))),Main!$S23,0)</f>
        <v>0</v>
      </c>
      <c r="VM71" s="2">
        <f>IF(AND('Gantt Chart'!VM$5&gt;(SUM(Main!$F5:$G5)+Main!$H5+Main!$I5+SUM(Main!$J5:$K5)+SUM(Main!$J6:$K6)+SUM(Main!$J11:$K11)+SUM(Main!$J17:$K17)+SUM(Main!$J21:$K21)+SUM($B$4:$G$4)),'Gantt Chart'!VM$5&lt;=(SUM(Main!$F5:$G5)+Main!$H5+Main!$I5+SUM(Main!$J5:$K5)+SUM(Main!$J6:$K6)+SUM(Main!$J11:$K11)+SUM(Main!$J17:$K17)+SUM(Main!$J21:$K21)+SUM(Main!$J23:$K23)+SUM($B$4:$G$4))),Main!$S23,0)</f>
        <v>0</v>
      </c>
      <c r="VN71" s="2">
        <f>IF(AND('Gantt Chart'!VN$5&gt;(SUM(Main!$F5:$G5)+Main!$H5+Main!$I5+SUM(Main!$J5:$K5)+SUM(Main!$J6:$K6)+SUM(Main!$J11:$K11)+SUM(Main!$J17:$K17)+SUM(Main!$J21:$K21)+SUM($B$4:$G$4)),'Gantt Chart'!VN$5&lt;=(SUM(Main!$F5:$G5)+Main!$H5+Main!$I5+SUM(Main!$J5:$K5)+SUM(Main!$J6:$K6)+SUM(Main!$J11:$K11)+SUM(Main!$J17:$K17)+SUM(Main!$J21:$K21)+SUM(Main!$J23:$K23)+SUM($B$4:$G$4))),Main!$S23,0)</f>
        <v>0</v>
      </c>
      <c r="VO71" s="2">
        <f>IF(AND('Gantt Chart'!VO$5&gt;(SUM(Main!$F5:$G5)+Main!$H5+Main!$I5+SUM(Main!$J5:$K5)+SUM(Main!$J6:$K6)+SUM(Main!$J11:$K11)+SUM(Main!$J17:$K17)+SUM(Main!$J21:$K21)+SUM($B$4:$G$4)),'Gantt Chart'!VO$5&lt;=(SUM(Main!$F5:$G5)+Main!$H5+Main!$I5+SUM(Main!$J5:$K5)+SUM(Main!$J6:$K6)+SUM(Main!$J11:$K11)+SUM(Main!$J17:$K17)+SUM(Main!$J21:$K21)+SUM(Main!$J23:$K23)+SUM($B$4:$G$4))),Main!$S23,0)</f>
        <v>0</v>
      </c>
      <c r="VP71" s="2">
        <f>IF(AND('Gantt Chart'!VP$5&gt;(SUM(Main!$F5:$G5)+Main!$H5+Main!$I5+SUM(Main!$J5:$K5)+SUM(Main!$J6:$K6)+SUM(Main!$J11:$K11)+SUM(Main!$J17:$K17)+SUM(Main!$J21:$K21)+SUM($B$4:$G$4)),'Gantt Chart'!VP$5&lt;=(SUM(Main!$F5:$G5)+Main!$H5+Main!$I5+SUM(Main!$J5:$K5)+SUM(Main!$J6:$K6)+SUM(Main!$J11:$K11)+SUM(Main!$J17:$K17)+SUM(Main!$J21:$K21)+SUM(Main!$J23:$K23)+SUM($B$4:$G$4))),Main!$S23,0)</f>
        <v>0</v>
      </c>
      <c r="VQ71" s="2">
        <f>IF(AND('Gantt Chart'!VQ$5&gt;(SUM(Main!$F5:$G5)+Main!$H5+Main!$I5+SUM(Main!$J5:$K5)+SUM(Main!$J6:$K6)+SUM(Main!$J11:$K11)+SUM(Main!$J17:$K17)+SUM(Main!$J21:$K21)+SUM($B$4:$G$4)),'Gantt Chart'!VQ$5&lt;=(SUM(Main!$F5:$G5)+Main!$H5+Main!$I5+SUM(Main!$J5:$K5)+SUM(Main!$J6:$K6)+SUM(Main!$J11:$K11)+SUM(Main!$J17:$K17)+SUM(Main!$J21:$K21)+SUM(Main!$J23:$K23)+SUM($B$4:$G$4))),Main!$S23,0)</f>
        <v>0</v>
      </c>
      <c r="VR71" s="2">
        <f>IF(AND('Gantt Chart'!VR$5&gt;(SUM(Main!$F5:$G5)+Main!$H5+Main!$I5+SUM(Main!$J5:$K5)+SUM(Main!$J6:$K6)+SUM(Main!$J11:$K11)+SUM(Main!$J17:$K17)+SUM(Main!$J21:$K21)+SUM($B$4:$G$4)),'Gantt Chart'!VR$5&lt;=(SUM(Main!$F5:$G5)+Main!$H5+Main!$I5+SUM(Main!$J5:$K5)+SUM(Main!$J6:$K6)+SUM(Main!$J11:$K11)+SUM(Main!$J17:$K17)+SUM(Main!$J21:$K21)+SUM(Main!$J23:$K23)+SUM($B$4:$G$4))),Main!$S23,0)</f>
        <v>0</v>
      </c>
      <c r="VS71" s="2">
        <f>IF(AND('Gantt Chart'!VS$5&gt;(SUM(Main!$F5:$G5)+Main!$H5+Main!$I5+SUM(Main!$J5:$K5)+SUM(Main!$J6:$K6)+SUM(Main!$J11:$K11)+SUM(Main!$J17:$K17)+SUM(Main!$J21:$K21)+SUM($B$4:$G$4)),'Gantt Chart'!VS$5&lt;=(SUM(Main!$F5:$G5)+Main!$H5+Main!$I5+SUM(Main!$J5:$K5)+SUM(Main!$J6:$K6)+SUM(Main!$J11:$K11)+SUM(Main!$J17:$K17)+SUM(Main!$J21:$K21)+SUM(Main!$J23:$K23)+SUM($B$4:$G$4))),Main!$S23,0)</f>
        <v>0</v>
      </c>
      <c r="VT71" s="2">
        <f>IF(AND('Gantt Chart'!VT$5&gt;(SUM(Main!$F5:$G5)+Main!$H5+Main!$I5+SUM(Main!$J5:$K5)+SUM(Main!$J6:$K6)+SUM(Main!$J11:$K11)+SUM(Main!$J17:$K17)+SUM(Main!$J21:$K21)+SUM($B$4:$G$4)),'Gantt Chart'!VT$5&lt;=(SUM(Main!$F5:$G5)+Main!$H5+Main!$I5+SUM(Main!$J5:$K5)+SUM(Main!$J6:$K6)+SUM(Main!$J11:$K11)+SUM(Main!$J17:$K17)+SUM(Main!$J21:$K21)+SUM(Main!$J23:$K23)+SUM($B$4:$G$4))),Main!$S23,0)</f>
        <v>0</v>
      </c>
      <c r="VU71" s="2">
        <f>IF(AND('Gantt Chart'!VU$5&gt;(SUM(Main!$F5:$G5)+Main!$H5+Main!$I5+SUM(Main!$J5:$K5)+SUM(Main!$J6:$K6)+SUM(Main!$J11:$K11)+SUM(Main!$J17:$K17)+SUM(Main!$J21:$K21)+SUM($B$4:$G$4)),'Gantt Chart'!VU$5&lt;=(SUM(Main!$F5:$G5)+Main!$H5+Main!$I5+SUM(Main!$J5:$K5)+SUM(Main!$J6:$K6)+SUM(Main!$J11:$K11)+SUM(Main!$J17:$K17)+SUM(Main!$J21:$K21)+SUM(Main!$J23:$K23)+SUM($B$4:$G$4))),Main!$S23,0)</f>
        <v>0</v>
      </c>
      <c r="VV71" s="2">
        <f>IF(AND('Gantt Chart'!VV$5&gt;(SUM(Main!$F5:$G5)+Main!$H5+Main!$I5+SUM(Main!$J5:$K5)+SUM(Main!$J6:$K6)+SUM(Main!$J11:$K11)+SUM(Main!$J17:$K17)+SUM(Main!$J21:$K21)+SUM($B$4:$G$4)),'Gantt Chart'!VV$5&lt;=(SUM(Main!$F5:$G5)+Main!$H5+Main!$I5+SUM(Main!$J5:$K5)+SUM(Main!$J6:$K6)+SUM(Main!$J11:$K11)+SUM(Main!$J17:$K17)+SUM(Main!$J21:$K21)+SUM(Main!$J23:$K23)+SUM($B$4:$G$4))),Main!$S23,0)</f>
        <v>0</v>
      </c>
      <c r="VW71" s="2">
        <f>IF(AND('Gantt Chart'!VW$5&gt;(SUM(Main!$F5:$G5)+Main!$H5+Main!$I5+SUM(Main!$J5:$K5)+SUM(Main!$J6:$K6)+SUM(Main!$J11:$K11)+SUM(Main!$J17:$K17)+SUM(Main!$J21:$K21)+SUM($B$4:$G$4)),'Gantt Chart'!VW$5&lt;=(SUM(Main!$F5:$G5)+Main!$H5+Main!$I5+SUM(Main!$J5:$K5)+SUM(Main!$J6:$K6)+SUM(Main!$J11:$K11)+SUM(Main!$J17:$K17)+SUM(Main!$J21:$K21)+SUM(Main!$J23:$K23)+SUM($B$4:$G$4))),Main!$S23,0)</f>
        <v>0</v>
      </c>
      <c r="VX71" s="2">
        <f>IF(AND('Gantt Chart'!VX$5&gt;(SUM(Main!$F5:$G5)+Main!$H5+Main!$I5+SUM(Main!$J5:$K5)+SUM(Main!$J6:$K6)+SUM(Main!$J11:$K11)+SUM(Main!$J17:$K17)+SUM(Main!$J21:$K21)+SUM($B$4:$G$4)),'Gantt Chart'!VX$5&lt;=(SUM(Main!$F5:$G5)+Main!$H5+Main!$I5+SUM(Main!$J5:$K5)+SUM(Main!$J6:$K6)+SUM(Main!$J11:$K11)+SUM(Main!$J17:$K17)+SUM(Main!$J21:$K21)+SUM(Main!$J23:$K23)+SUM($B$4:$G$4))),Main!$S23,0)</f>
        <v>0</v>
      </c>
      <c r="VY71" s="2">
        <f>IF(AND('Gantt Chart'!VY$5&gt;(SUM(Main!$F5:$G5)+Main!$H5+Main!$I5+SUM(Main!$J5:$K5)+SUM(Main!$J6:$K6)+SUM(Main!$J11:$K11)+SUM(Main!$J17:$K17)+SUM(Main!$J21:$K21)+SUM($B$4:$G$4)),'Gantt Chart'!VY$5&lt;=(SUM(Main!$F5:$G5)+Main!$H5+Main!$I5+SUM(Main!$J5:$K5)+SUM(Main!$J6:$K6)+SUM(Main!$J11:$K11)+SUM(Main!$J17:$K17)+SUM(Main!$J21:$K21)+SUM(Main!$J23:$K23)+SUM($B$4:$G$4))),Main!$S23,0)</f>
        <v>0</v>
      </c>
      <c r="VZ71" s="2">
        <f>IF(AND('Gantt Chart'!VZ$5&gt;(SUM(Main!$F5:$G5)+Main!$H5+Main!$I5+SUM(Main!$J5:$K5)+SUM(Main!$J6:$K6)+SUM(Main!$J11:$K11)+SUM(Main!$J17:$K17)+SUM(Main!$J21:$K21)+SUM($B$4:$G$4)),'Gantt Chart'!VZ$5&lt;=(SUM(Main!$F5:$G5)+Main!$H5+Main!$I5+SUM(Main!$J5:$K5)+SUM(Main!$J6:$K6)+SUM(Main!$J11:$K11)+SUM(Main!$J17:$K17)+SUM(Main!$J21:$K21)+SUM(Main!$J23:$K23)+SUM($B$4:$G$4))),Main!$S23,0)</f>
        <v>0</v>
      </c>
      <c r="WA71" s="2">
        <f>IF(AND('Gantt Chart'!WA$5&gt;(SUM(Main!$F5:$G5)+Main!$H5+Main!$I5+SUM(Main!$J5:$K5)+SUM(Main!$J6:$K6)+SUM(Main!$J11:$K11)+SUM(Main!$J17:$K17)+SUM(Main!$J21:$K21)+SUM($B$4:$G$4)),'Gantt Chart'!WA$5&lt;=(SUM(Main!$F5:$G5)+Main!$H5+Main!$I5+SUM(Main!$J5:$K5)+SUM(Main!$J6:$K6)+SUM(Main!$J11:$K11)+SUM(Main!$J17:$K17)+SUM(Main!$J21:$K21)+SUM(Main!$J23:$K23)+SUM($B$4:$G$4))),Main!$S23,0)</f>
        <v>0</v>
      </c>
      <c r="WB71" s="2">
        <f>IF(AND('Gantt Chart'!WB$5&gt;(SUM(Main!$F5:$G5)+Main!$H5+Main!$I5+SUM(Main!$J5:$K5)+SUM(Main!$J6:$K6)+SUM(Main!$J11:$K11)+SUM(Main!$J17:$K17)+SUM(Main!$J21:$K21)+SUM($B$4:$G$4)),'Gantt Chart'!WB$5&lt;=(SUM(Main!$F5:$G5)+Main!$H5+Main!$I5+SUM(Main!$J5:$K5)+SUM(Main!$J6:$K6)+SUM(Main!$J11:$K11)+SUM(Main!$J17:$K17)+SUM(Main!$J21:$K21)+SUM(Main!$J23:$K23)+SUM($B$4:$G$4))),Main!$S23,0)</f>
        <v>0</v>
      </c>
      <c r="WC71" s="2">
        <f>IF(AND('Gantt Chart'!WC$5&gt;(SUM(Main!$F5:$G5)+Main!$H5+Main!$I5+SUM(Main!$J5:$K5)+SUM(Main!$J6:$K6)+SUM(Main!$J11:$K11)+SUM(Main!$J17:$K17)+SUM(Main!$J21:$K21)+SUM($B$4:$G$4)),'Gantt Chart'!WC$5&lt;=(SUM(Main!$F5:$G5)+Main!$H5+Main!$I5+SUM(Main!$J5:$K5)+SUM(Main!$J6:$K6)+SUM(Main!$J11:$K11)+SUM(Main!$J17:$K17)+SUM(Main!$J21:$K21)+SUM(Main!$J23:$K23)+SUM($B$4:$G$4))),Main!$S23,0)</f>
        <v>0</v>
      </c>
      <c r="WD71" s="2">
        <f>IF(AND('Gantt Chart'!WD$5&gt;(SUM(Main!$F5:$G5)+Main!$H5+Main!$I5+SUM(Main!$J5:$K5)+SUM(Main!$J6:$K6)+SUM(Main!$J11:$K11)+SUM(Main!$J17:$K17)+SUM(Main!$J21:$K21)+SUM($B$4:$G$4)),'Gantt Chart'!WD$5&lt;=(SUM(Main!$F5:$G5)+Main!$H5+Main!$I5+SUM(Main!$J5:$K5)+SUM(Main!$J6:$K6)+SUM(Main!$J11:$K11)+SUM(Main!$J17:$K17)+SUM(Main!$J21:$K21)+SUM(Main!$J23:$K23)+SUM($B$4:$G$4))),Main!$S23,0)</f>
        <v>0</v>
      </c>
      <c r="WE71" s="2">
        <f>IF(AND('Gantt Chart'!WE$5&gt;(SUM(Main!$F5:$G5)+Main!$H5+Main!$I5+SUM(Main!$J5:$K5)+SUM(Main!$J6:$K6)+SUM(Main!$J11:$K11)+SUM(Main!$J17:$K17)+SUM(Main!$J21:$K21)+SUM($B$4:$G$4)),'Gantt Chart'!WE$5&lt;=(SUM(Main!$F5:$G5)+Main!$H5+Main!$I5+SUM(Main!$J5:$K5)+SUM(Main!$J6:$K6)+SUM(Main!$J11:$K11)+SUM(Main!$J17:$K17)+SUM(Main!$J21:$K21)+SUM(Main!$J23:$K23)+SUM($B$4:$G$4))),Main!$S23,0)</f>
        <v>0</v>
      </c>
      <c r="WF71" s="24" t="s">
        <v>35</v>
      </c>
    </row>
    <row r="72" spans="1:604" s="2" customFormat="1" x14ac:dyDescent="2.0499999999999998">
      <c r="A72" s="19">
        <f>Main!C24</f>
        <v>0</v>
      </c>
      <c r="B72" s="2" t="s">
        <v>27</v>
      </c>
      <c r="C72" s="2">
        <v>0</v>
      </c>
      <c r="D72" s="2">
        <f>IF(AND(D$5&gt;=Main!$H24+SUM($B$2:$G$2),D$5&lt;=(SUM(Main!$F24:$G24)+Main!$H24)+SUM($B$2:$G$2)),Main!$Q24,0)</f>
        <v>0</v>
      </c>
      <c r="E72" s="2">
        <f>IF(AND(E$5&gt;=Main!$H24+SUM($B$2:$G$2),E$5&lt;=(SUM(Main!$F24:$G24)+Main!$H24)+SUM($B$2:$G$2)),Main!$Q24,0)</f>
        <v>0</v>
      </c>
      <c r="F72" s="2">
        <f>IF(AND(F$5&gt;=Main!$H24+SUM($B$2:$G$2),F$5&lt;=(SUM(Main!$F24:$G24)+Main!$H24)+SUM($B$2:$G$2)),Main!$Q24,0)</f>
        <v>0</v>
      </c>
      <c r="G72" s="2">
        <f>IF(AND(G$5&gt;=Main!$H24+SUM($B$2:$G$2),G$5&lt;=(SUM(Main!$F24:$G24)+Main!$H24)+SUM($B$2:$G$2)),Main!$Q24,0)</f>
        <v>0</v>
      </c>
      <c r="H72" s="2">
        <f>IF(AND(H$5&gt;=Main!$H24+SUM($B$2:$G$2),H$5&lt;=(SUM(Main!$F24:$G24)+Main!$H24)+SUM($B$2:$G$2)),Main!$Q24,0)</f>
        <v>0</v>
      </c>
      <c r="I72" s="2">
        <f>IF(AND(I$5&gt;=Main!$H24+SUM($B$2:$G$2),I$5&lt;=(SUM(Main!$F24:$G24)+Main!$H24)+SUM($B$2:$G$2)),Main!$Q24,0)</f>
        <v>0</v>
      </c>
      <c r="J72" s="2">
        <f>IF(AND(J$5&gt;=Main!$H24+SUM($B$2:$G$2),J$5&lt;=(SUM(Main!$F24:$G24)+Main!$H24)+SUM($B$2:$G$2)),Main!$Q24,0)</f>
        <v>0</v>
      </c>
      <c r="K72" s="2">
        <f>IF(AND(K$5&gt;=Main!$H24+SUM($B$2:$G$2),K$5&lt;=(SUM(Main!$F24:$G24)+Main!$H24)+SUM($B$2:$G$2)),Main!$Q24,0)</f>
        <v>0</v>
      </c>
      <c r="L72" s="2">
        <f>IF(AND(L$5&gt;=Main!$H24+SUM($B$2:$G$2),L$5&lt;=(SUM(Main!$F24:$G24)+Main!$H24)+SUM($B$2:$G$2)),Main!$Q24,0)</f>
        <v>0</v>
      </c>
      <c r="M72" s="2">
        <f>IF(AND(M$5&gt;=Main!$H24+SUM($B$2:$G$2),M$5&lt;=(SUM(Main!$F24:$G24)+Main!$H24)+SUM($B$2:$G$2)),Main!$Q24,0)</f>
        <v>0</v>
      </c>
      <c r="N72" s="2">
        <f>IF(AND(N$5&gt;=Main!$H24+SUM($B$2:$G$2),N$5&lt;=(SUM(Main!$F24:$G24)+Main!$H24)+SUM($B$2:$G$2)),Main!$Q24,0)</f>
        <v>0</v>
      </c>
      <c r="O72" s="2">
        <f>IF(AND(O$5&gt;=Main!$H24+SUM($B$2:$G$2),O$5&lt;=(SUM(Main!$F24:$G24)+Main!$H24)+SUM($B$2:$G$2)),Main!$Q24,0)</f>
        <v>0</v>
      </c>
      <c r="P72" s="2">
        <f>IF(AND(P$5&gt;=Main!$H24+SUM($B$2:$G$2),P$5&lt;=(SUM(Main!$F24:$G24)+Main!$H24)+SUM($B$2:$G$2)),Main!$Q24,0)</f>
        <v>0</v>
      </c>
      <c r="Q72" s="2">
        <f>IF(AND(Q$5&gt;=Main!$H24+SUM($B$2:$G$2),Q$5&lt;=(SUM(Main!$F24:$G24)+Main!$H24)+SUM($B$2:$G$2)),Main!$Q24,0)</f>
        <v>0</v>
      </c>
      <c r="R72" s="2">
        <f>IF(AND(R$5&gt;=Main!$H24+SUM($B$2:$G$2),R$5&lt;=(SUM(Main!$F24:$G24)+Main!$H24)+SUM($B$2:$G$2)),Main!$Q24,0)</f>
        <v>0</v>
      </c>
      <c r="S72" s="2">
        <f>IF(AND(S$5&gt;=Main!$H24+SUM($B$2:$G$2),S$5&lt;=(SUM(Main!$F24:$G24)+Main!$H24)+SUM($B$2:$G$2)),Main!$Q24,0)</f>
        <v>0</v>
      </c>
      <c r="T72" s="2">
        <f>IF(AND(T$5&gt;=Main!$H24+SUM($B$2:$G$2),T$5&lt;=(SUM(Main!$F24:$G24)+Main!$H24)+SUM($B$2:$G$2)),Main!$Q24,0)</f>
        <v>0</v>
      </c>
      <c r="U72" s="2">
        <f>IF(AND(U$5&gt;=Main!$H24+SUM($B$2:$G$2),U$5&lt;=(SUM(Main!$F24:$G24)+Main!$H24)+SUM($B$2:$G$2)),Main!$Q24,0)</f>
        <v>0</v>
      </c>
      <c r="V72" s="2">
        <f>IF(AND(V$5&gt;=Main!$H24+SUM($B$2:$G$2),V$5&lt;=(SUM(Main!$F24:$G24)+Main!$H24)+SUM($B$2:$G$2)),Main!$Q24,0)</f>
        <v>0</v>
      </c>
      <c r="W72" s="2">
        <f>IF(AND(W$5&gt;=Main!$H24+SUM($B$2:$G$2),W$5&lt;=(SUM(Main!$F24:$G24)+Main!$H24)+SUM($B$2:$G$2)),Main!$Q24,0)</f>
        <v>0</v>
      </c>
      <c r="X72" s="2">
        <f>IF(AND(X$5&gt;=Main!$H24+SUM($B$2:$G$2),X$5&lt;=(SUM(Main!$F24:$G24)+Main!$H24)+SUM($B$2:$G$2)),Main!$Q24,0)</f>
        <v>0</v>
      </c>
      <c r="Y72" s="2">
        <f>IF(AND(Y$5&gt;=Main!$H24+SUM($B$2:$G$2),Y$5&lt;=(SUM(Main!$F24:$G24)+Main!$H24)+SUM($B$2:$G$2)),Main!$Q24,0)</f>
        <v>0</v>
      </c>
      <c r="Z72" s="2">
        <f>IF(AND(Z$5&gt;=Main!$H24+SUM($B$2:$G$2),Z$5&lt;=(SUM(Main!$F24:$G24)+Main!$H24)+SUM($B$2:$G$2)),Main!$Q24,0)</f>
        <v>0</v>
      </c>
      <c r="AA72" s="2">
        <f>IF(AND(AA$5&gt;=Main!$H24+SUM($B$2:$G$2),AA$5&lt;=(SUM(Main!$F24:$G24)+Main!$H24)+SUM($B$2:$G$2)),Main!$Q24,0)</f>
        <v>0</v>
      </c>
      <c r="AB72" s="2">
        <f>IF(AND(AB$5&gt;=Main!$H24+SUM($B$2:$G$2),AB$5&lt;=(SUM(Main!$F24:$G24)+Main!$H24)+SUM($B$2:$G$2)),Main!$Q24,0)</f>
        <v>0</v>
      </c>
      <c r="AC72" s="2">
        <f>IF(AND(AC$5&gt;=Main!$H24+SUM($B$2:$G$2),AC$5&lt;=(SUM(Main!$F24:$G24)+Main!$H24)+SUM($B$2:$G$2)),Main!$Q24,0)</f>
        <v>0</v>
      </c>
      <c r="AD72" s="2">
        <f>IF(AND(AD$5&gt;=Main!$H24+SUM($B$2:$G$2),AD$5&lt;=(SUM(Main!$F24:$G24)+Main!$H24)+SUM($B$2:$G$2)),Main!$Q24,0)</f>
        <v>0</v>
      </c>
      <c r="AE72" s="2">
        <f>IF(AND(AE$5&gt;=Main!$H24+SUM($B$2:$G$2),AE$5&lt;=(SUM(Main!$F24:$G24)+Main!$H24)+SUM($B$2:$G$2)),Main!$Q24,0)</f>
        <v>0</v>
      </c>
      <c r="AF72" s="2">
        <f>IF(AND(AF$5&gt;=Main!$H24+SUM($B$2:$G$2),AF$5&lt;=(SUM(Main!$F24:$G24)+Main!$H24)+SUM($B$2:$G$2)),Main!$Q24,0)</f>
        <v>0</v>
      </c>
      <c r="AG72" s="2">
        <f>IF(AND(AG$5&gt;=Main!$H24+SUM($B$2:$G$2),AG$5&lt;=(SUM(Main!$F24:$G24)+Main!$H24)+SUM($B$2:$G$2)),Main!$Q24,0)</f>
        <v>0</v>
      </c>
      <c r="AH72" s="2">
        <f>IF(AND(AH$5&gt;=Main!$H24+SUM($B$2:$G$2),AH$5&lt;=(SUM(Main!$F24:$G24)+Main!$H24)+SUM($B$2:$G$2)),Main!$Q24,0)</f>
        <v>0</v>
      </c>
      <c r="AI72" s="2">
        <f>IF(AND(AI$5&gt;=Main!$H24+SUM($B$2:$G$2),AI$5&lt;=(SUM(Main!$F24:$G24)+Main!$H24)+SUM($B$2:$G$2)),Main!$Q24,0)</f>
        <v>0</v>
      </c>
      <c r="AJ72" s="2">
        <f>IF(AND(AJ$5&gt;=Main!$H24+SUM($B$2:$G$2),AJ$5&lt;=(SUM(Main!$F24:$G24)+Main!$H24)+SUM($B$2:$G$2)),Main!$Q24,0)</f>
        <v>0</v>
      </c>
      <c r="AK72" s="2">
        <f>IF(AND(AK$5&gt;=Main!$H24+SUM($B$2:$G$2),AK$5&lt;=(SUM(Main!$F24:$G24)+Main!$H24)+SUM($B$2:$G$2)),Main!$Q24,0)</f>
        <v>0</v>
      </c>
      <c r="AL72" s="2">
        <f>IF(AND(AL$5&gt;=Main!$H24+SUM($B$2:$G$2),AL$5&lt;=(SUM(Main!$F24:$G24)+Main!$H24)+SUM($B$2:$G$2)),Main!$Q24,0)</f>
        <v>0</v>
      </c>
      <c r="AM72" s="2">
        <f>IF(AND(AM$5&gt;=Main!$H24+SUM($B$2:$G$2),AM$5&lt;=(SUM(Main!$F24:$G24)+Main!$H24)+SUM($B$2:$G$2)),Main!$Q24,0)</f>
        <v>0</v>
      </c>
      <c r="AN72" s="2">
        <f>IF(AND(AN$5&gt;=Main!$H24+SUM($B$2:$G$2),AN$5&lt;=(SUM(Main!$F24:$G24)+Main!$H24)+SUM($B$2:$G$2)),Main!$Q24,0)</f>
        <v>0</v>
      </c>
      <c r="AO72" s="2">
        <f>IF(AND(AO$5&gt;=Main!$H24+SUM($B$2:$G$2),AO$5&lt;=(SUM(Main!$F24:$G24)+Main!$H24)+SUM($B$2:$G$2)),Main!$Q24,0)</f>
        <v>0</v>
      </c>
      <c r="AP72" s="2">
        <f>IF(AND(AP$5&gt;=Main!$H24+SUM($B$2:$G$2),AP$5&lt;=(SUM(Main!$F24:$G24)+Main!$H24)+SUM($B$2:$G$2)),Main!$Q24,0)</f>
        <v>0</v>
      </c>
      <c r="AQ72" s="2">
        <f>IF(AND(AQ$5&gt;=Main!$H24+SUM($B$2:$G$2),AQ$5&lt;=(SUM(Main!$F24:$G24)+Main!$H24)+SUM($B$2:$G$2)),Main!$Q24,0)</f>
        <v>0</v>
      </c>
      <c r="AR72" s="2">
        <f>IF(AND(AR$5&gt;=Main!$H24+SUM($B$2:$G$2),AR$5&lt;=(SUM(Main!$F24:$G24)+Main!$H24)+SUM($B$2:$G$2)),Main!$Q24,0)</f>
        <v>0</v>
      </c>
      <c r="AS72" s="2">
        <f>IF(AND(AS$5&gt;=Main!$H24+SUM($B$2:$G$2),AS$5&lt;=(SUM(Main!$F24:$G24)+Main!$H24)+SUM($B$2:$G$2)),Main!$Q24,0)</f>
        <v>0</v>
      </c>
      <c r="AT72" s="2">
        <f>IF(AND(AT$5&gt;=Main!$H24+SUM($B$2:$G$2),AT$5&lt;=(SUM(Main!$F24:$G24)+Main!$H24)+SUM($B$2:$G$2)),Main!$Q24,0)</f>
        <v>0</v>
      </c>
      <c r="AU72" s="2">
        <f>IF(AND(AU$5&gt;=Main!$H24+SUM($B$2:$G$2),AU$5&lt;=(SUM(Main!$F24:$G24)+Main!$H24)+SUM($B$2:$G$2)),Main!$Q24,0)</f>
        <v>0</v>
      </c>
      <c r="AV72" s="2">
        <f>IF(AND(AV$5&gt;=Main!$H24+SUM($B$2:$G$2),AV$5&lt;=(SUM(Main!$F24:$G24)+Main!$H24)+SUM($B$2:$G$2)),Main!$Q24,0)</f>
        <v>0</v>
      </c>
      <c r="AW72" s="2">
        <f>IF(AND(AW$5&gt;=Main!$H24+SUM($B$2:$G$2),AW$5&lt;=(SUM(Main!$F24:$G24)+Main!$H24)+SUM($B$2:$G$2)),Main!$Q24,0)</f>
        <v>0</v>
      </c>
      <c r="AX72" s="2">
        <f>IF(AND(AX$5&gt;=Main!$H24+SUM($B$2:$G$2),AX$5&lt;=(SUM(Main!$F24:$G24)+Main!$H24)+SUM($B$2:$G$2)),Main!$Q24,0)</f>
        <v>0</v>
      </c>
      <c r="AY72" s="2">
        <f>IF(AND(AY$5&gt;=Main!$H24+SUM($B$2:$G$2),AY$5&lt;=(SUM(Main!$F24:$G24)+Main!$H24)+SUM($B$2:$G$2)),Main!$Q24,0)</f>
        <v>0</v>
      </c>
      <c r="AZ72" s="2">
        <f>IF(AND(AZ$5&gt;=Main!$H24+SUM($B$2:$G$2),AZ$5&lt;=(SUM(Main!$F24:$G24)+Main!$H24)+SUM($B$2:$G$2)),Main!$Q24,0)</f>
        <v>0</v>
      </c>
      <c r="BA72" s="2">
        <f>IF(AND(BA$5&gt;=Main!$H24+SUM($B$2:$G$2),BA$5&lt;=(SUM(Main!$F24:$G24)+Main!$H24)+SUM($B$2:$G$2)),Main!$Q24,0)</f>
        <v>0</v>
      </c>
      <c r="BB72" s="2">
        <f>IF(AND(BB$5&gt;=Main!$H24+SUM($B$2:$G$2),BB$5&lt;=(SUM(Main!$F24:$G24)+Main!$H24)+SUM($B$2:$G$2)),Main!$Q24,0)</f>
        <v>0</v>
      </c>
      <c r="BC72" s="2">
        <f>IF(AND(BC$5&gt;=Main!$H24+SUM($B$2:$G$2),BC$5&lt;=(SUM(Main!$F24:$G24)+Main!$H24)+SUM($B$2:$G$2)),Main!$Q24,0)</f>
        <v>0</v>
      </c>
      <c r="BD72" s="2">
        <f>IF(AND(BD$5&gt;=Main!$H24+SUM($B$2:$G$2),BD$5&lt;=(SUM(Main!$F24:$G24)+Main!$H24)+SUM($B$2:$G$2)),Main!$Q24,0)</f>
        <v>0</v>
      </c>
      <c r="BE72" s="2">
        <f>IF(AND(BE$5&gt;=Main!$H24+SUM($B$2:$G$2),BE$5&lt;=(SUM(Main!$F24:$G24)+Main!$H24)+SUM($B$2:$G$2)),Main!$Q24,0)</f>
        <v>0</v>
      </c>
      <c r="BF72" s="2">
        <f>IF(AND(BF$5&gt;=Main!$H24+SUM($B$2:$G$2),BF$5&lt;=(SUM(Main!$F24:$G24)+Main!$H24)+SUM($B$2:$G$2)),Main!$Q24,0)</f>
        <v>0</v>
      </c>
      <c r="BG72" s="2">
        <f>IF(AND(BG$5&gt;=Main!$H24+SUM($B$2:$G$2),BG$5&lt;=(SUM(Main!$F24:$G24)+Main!$H24)+SUM($B$2:$G$2)),Main!$Q24,0)</f>
        <v>0</v>
      </c>
      <c r="BH72" s="2">
        <f>IF(AND(BH$5&gt;=Main!$H24+SUM($B$2:$G$2),BH$5&lt;=(SUM(Main!$F24:$G24)+Main!$H24)+SUM($B$2:$G$2)),Main!$Q24,0)</f>
        <v>0</v>
      </c>
      <c r="BI72" s="2">
        <f>IF(AND(BI$5&gt;=Main!$H24+SUM($B$2:$G$2),BI$5&lt;=(SUM(Main!$F24:$G24)+Main!$H24)+SUM($B$2:$G$2)),Main!$Q24,0)</f>
        <v>0</v>
      </c>
      <c r="BJ72" s="2">
        <f>IF(AND(BJ$5&gt;=Main!$H24+SUM($B$2:$G$2),BJ$5&lt;=(SUM(Main!$F24:$G24)+Main!$H24)+SUM($B$2:$G$2)),Main!$Q24,0)</f>
        <v>0</v>
      </c>
      <c r="BK72" s="2">
        <f>IF(AND(BK$5&gt;=Main!$H24+SUM($B$2:$G$2),BK$5&lt;=(SUM(Main!$F24:$G24)+Main!$H24)+SUM($B$2:$G$2)),Main!$Q24,0)</f>
        <v>0</v>
      </c>
      <c r="BL72" s="2">
        <f>IF(AND(BL$5&gt;=Main!$H24+SUM($B$2:$G$2),BL$5&lt;=(SUM(Main!$F24:$G24)+Main!$H24)+SUM($B$2:$G$2)),Main!$Q24,0)</f>
        <v>0</v>
      </c>
      <c r="BM72" s="2">
        <f>IF(AND(BM$5&gt;=Main!$H24+SUM($B$2:$G$2),BM$5&lt;=(SUM(Main!$F24:$G24)+Main!$H24)+SUM($B$2:$G$2)),Main!$Q24,0)</f>
        <v>0</v>
      </c>
      <c r="BN72" s="2">
        <f>IF(AND(BN$5&gt;=Main!$H24+SUM($B$2:$G$2),BN$5&lt;=(SUM(Main!$F24:$G24)+Main!$H24)+SUM($B$2:$G$2)),Main!$Q24,0)</f>
        <v>0</v>
      </c>
      <c r="BO72" s="2">
        <f>IF(AND(BO$5&gt;=Main!$H24+SUM($B$2:$G$2),BO$5&lt;=(SUM(Main!$F24:$G24)+Main!$H24)+SUM($B$2:$G$2)),Main!$Q24,0)</f>
        <v>0</v>
      </c>
      <c r="BP72" s="2">
        <f>IF(AND(BP$5&gt;=Main!$H24+SUM($B$2:$G$2),BP$5&lt;=(SUM(Main!$F24:$G24)+Main!$H24)+SUM($B$2:$G$2)),Main!$Q24,0)</f>
        <v>0</v>
      </c>
      <c r="BQ72" s="2">
        <f>IF(AND(BQ$5&gt;=Main!$H24+SUM($B$2:$G$2),BQ$5&lt;=(SUM(Main!$F24:$G24)+Main!$H24)+SUM($B$2:$G$2)),Main!$Q24,0)</f>
        <v>0</v>
      </c>
      <c r="BR72" s="2">
        <f>IF(AND(BR$5&gt;=Main!$H24+SUM($B$2:$G$2),BR$5&lt;=(SUM(Main!$F24:$G24)+Main!$H24)+SUM($B$2:$G$2)),Main!$Q24,0)</f>
        <v>0</v>
      </c>
      <c r="BS72" s="2">
        <f>IF(AND(BS$5&gt;=Main!$H24+SUM($B$2:$G$2),BS$5&lt;=(SUM(Main!$F24:$G24)+Main!$H24)+SUM($B$2:$G$2)),Main!$Q24,0)</f>
        <v>0</v>
      </c>
      <c r="BT72" s="2">
        <f>IF(AND(BT$5&gt;=Main!$H24+SUM($B$2:$G$2),BT$5&lt;=(SUM(Main!$F24:$G24)+Main!$H24)+SUM($B$2:$G$2)),Main!$Q24,0)</f>
        <v>0</v>
      </c>
      <c r="BU72" s="2">
        <f>IF(AND(BU$5&gt;=Main!$H24+SUM($B$2:$G$2),BU$5&lt;=(SUM(Main!$F24:$G24)+Main!$H24)+SUM($B$2:$G$2)),Main!$Q24,0)</f>
        <v>0</v>
      </c>
      <c r="BV72" s="2">
        <f>IF(AND(BV$5&gt;=Main!$H24+SUM($B$2:$G$2),BV$5&lt;=(SUM(Main!$F24:$G24)+Main!$H24)+SUM($B$2:$G$2)),Main!$Q24,0)</f>
        <v>0</v>
      </c>
      <c r="BW72" s="2">
        <f>IF(AND(BW$5&gt;=Main!$H24+SUM($B$2:$G$2),BW$5&lt;=(SUM(Main!$F24:$G24)+Main!$H24)+SUM($B$2:$G$2)),Main!$Q24,0)</f>
        <v>0</v>
      </c>
      <c r="BX72" s="2">
        <f>IF(AND(BX$5&gt;=Main!$H24+SUM($B$2:$G$2),BX$5&lt;=(SUM(Main!$F24:$G24)+Main!$H24)+SUM($B$2:$G$2)),Main!$Q24,0)</f>
        <v>0</v>
      </c>
      <c r="BY72" s="2">
        <f>IF(AND(BY$5&gt;=Main!$H24+SUM($B$2:$G$2),BY$5&lt;=(SUM(Main!$F24:$G24)+Main!$H24)+SUM($B$2:$G$2)),Main!$Q24,0)</f>
        <v>0</v>
      </c>
      <c r="BZ72" s="2">
        <f>IF(AND(BZ$5&gt;=Main!$H24+SUM($B$2:$G$2),BZ$5&lt;=(SUM(Main!$F24:$G24)+Main!$H24)+SUM($B$2:$G$2)),Main!$Q24,0)</f>
        <v>0</v>
      </c>
      <c r="CA72" s="2">
        <f>IF(AND(CA$5&gt;=Main!$H24+SUM($B$2:$G$2),CA$5&lt;=(SUM(Main!$F24:$G24)+Main!$H24)+SUM($B$2:$G$2)),Main!$Q24,0)</f>
        <v>0</v>
      </c>
      <c r="CB72" s="2">
        <f>IF(AND(CB$5&gt;=Main!$H24+SUM($B$2:$G$2),CB$5&lt;=(SUM(Main!$F24:$G24)+Main!$H24)+SUM($B$2:$G$2)),Main!$Q24,0)</f>
        <v>0</v>
      </c>
      <c r="CC72" s="2">
        <f>IF(AND(CC$5&gt;=Main!$H24+SUM($B$2:$G$2),CC$5&lt;=(SUM(Main!$F24:$G24)+Main!$H24)+SUM($B$2:$G$2)),Main!$Q24,0)</f>
        <v>0</v>
      </c>
      <c r="CD72" s="2">
        <f>IF(AND(CD$5&gt;=Main!$H24+SUM($B$2:$G$2),CD$5&lt;=(SUM(Main!$F24:$G24)+Main!$H24)+SUM($B$2:$G$2)),Main!$Q24,0)</f>
        <v>0</v>
      </c>
      <c r="CE72" s="2">
        <f>IF(AND(CE$5&gt;=Main!$H24+SUM($B$2:$G$2),CE$5&lt;=(SUM(Main!$F24:$G24)+Main!$H24)+SUM($B$2:$G$2)),Main!$Q24,0)</f>
        <v>0</v>
      </c>
      <c r="CF72" s="2">
        <f>IF(AND(CF$5&gt;=Main!$H24+SUM($B$2:$G$2),CF$5&lt;=(SUM(Main!$F24:$G24)+Main!$H24)+SUM($B$2:$G$2)),Main!$Q24,0)</f>
        <v>0</v>
      </c>
      <c r="CG72" s="2">
        <f>IF(AND(CG$5&gt;=Main!$H24+SUM($B$2:$G$2),CG$5&lt;=(SUM(Main!$F24:$G24)+Main!$H24)+SUM($B$2:$G$2)),Main!$Q24,0)</f>
        <v>0</v>
      </c>
      <c r="CH72" s="2">
        <f>IF(AND(CH$5&gt;=Main!$H24+SUM($B$2:$G$2),CH$5&lt;=(SUM(Main!$F24:$G24)+Main!$H24)+SUM($B$2:$G$2)),Main!$Q24,0)</f>
        <v>0</v>
      </c>
      <c r="CI72" s="2">
        <f>IF(AND(CI$5&gt;=Main!$H24+SUM($B$2:$G$2),CI$5&lt;=(SUM(Main!$F24:$G24)+Main!$H24)+SUM($B$2:$G$2)),Main!$Q24,0)</f>
        <v>0</v>
      </c>
      <c r="CJ72" s="2">
        <f>IF(AND(CJ$5&gt;=Main!$H24+SUM($B$2:$G$2),CJ$5&lt;=(SUM(Main!$F24:$G24)+Main!$H24)+SUM($B$2:$G$2)),Main!$Q24,0)</f>
        <v>0</v>
      </c>
      <c r="CK72" s="2">
        <f>IF(AND(CK$5&gt;=Main!$H24+SUM($B$2:$G$2),CK$5&lt;=(SUM(Main!$F24:$G24)+Main!$H24)+SUM($B$2:$G$2)),Main!$Q24,0)</f>
        <v>0</v>
      </c>
      <c r="CL72" s="2">
        <f>IF(AND(CL$5&gt;=Main!$H24+SUM($B$2:$G$2),CL$5&lt;=(SUM(Main!$F24:$G24)+Main!$H24)+SUM($B$2:$G$2)),Main!$Q24,0)</f>
        <v>0</v>
      </c>
      <c r="CM72" s="2">
        <f>IF(AND(CM$5&gt;=Main!$H24+SUM($B$2:$G$2),CM$5&lt;=(SUM(Main!$F24:$G24)+Main!$H24)+SUM($B$2:$G$2)),Main!$Q24,0)</f>
        <v>0</v>
      </c>
      <c r="CN72" s="2">
        <f>IF(AND(CN$5&gt;=Main!$H24+SUM($B$2:$G$2),CN$5&lt;=(SUM(Main!$F24:$G24)+Main!$H24)+SUM($B$2:$G$2)),Main!$Q24,0)</f>
        <v>0</v>
      </c>
      <c r="CO72" s="2">
        <f>IF(AND(CO$5&gt;=Main!$H24+SUM($B$2:$G$2),CO$5&lt;=(SUM(Main!$F24:$G24)+Main!$H24)+SUM($B$2:$G$2)),Main!$Q24,0)</f>
        <v>0</v>
      </c>
      <c r="CP72" s="2">
        <f>IF(AND(CP$5&gt;=Main!$H24+SUM($B$2:$G$2),CP$5&lt;=(SUM(Main!$F24:$G24)+Main!$H24)+SUM($B$2:$G$2)),Main!$Q24,0)</f>
        <v>0</v>
      </c>
      <c r="CQ72" s="2">
        <f>IF(AND(CQ$5&gt;=Main!$H24+SUM($B$2:$G$2),CQ$5&lt;=(SUM(Main!$F24:$G24)+Main!$H24)+SUM($B$2:$G$2)),Main!$Q24,0)</f>
        <v>0</v>
      </c>
      <c r="CR72" s="2">
        <f>IF(AND(CR$5&gt;=Main!$H24+SUM($B$2:$G$2),CR$5&lt;=(SUM(Main!$F24:$G24)+Main!$H24)+SUM($B$2:$G$2)),Main!$Q24,0)</f>
        <v>0</v>
      </c>
      <c r="CS72" s="2">
        <f>IF(AND(CS$5&gt;=Main!$H24+SUM($B$2:$G$2),CS$5&lt;=(SUM(Main!$F24:$G24)+Main!$H24)+SUM($B$2:$G$2)),Main!$Q24,0)</f>
        <v>0</v>
      </c>
      <c r="CT72" s="2">
        <f>IF(AND(CT$5&gt;=Main!$H24+SUM($B$2:$G$2),CT$5&lt;=(SUM(Main!$F24:$G24)+Main!$H24)+SUM($B$2:$G$2)),Main!$Q24,0)</f>
        <v>0</v>
      </c>
      <c r="CU72" s="2">
        <f>IF(AND(CU$5&gt;=Main!$H24+SUM($B$2:$G$2),CU$5&lt;=(SUM(Main!$F24:$G24)+Main!$H24)+SUM($B$2:$G$2)),Main!$Q24,0)</f>
        <v>0</v>
      </c>
      <c r="CV72" s="2">
        <f>IF(AND(CV$5&gt;=Main!$H24+SUM($B$2:$G$2),CV$5&lt;=(SUM(Main!$F24:$G24)+Main!$H24)+SUM($B$2:$G$2)),Main!$Q24,0)</f>
        <v>0</v>
      </c>
      <c r="CW72" s="2">
        <f>IF(AND(CW$5&gt;=Main!$H24+SUM($B$2:$G$2),CW$5&lt;=(SUM(Main!$F24:$G24)+Main!$H24)+SUM($B$2:$G$2)),Main!$Q24,0)</f>
        <v>0</v>
      </c>
      <c r="CX72" s="2">
        <f>IF(AND(CX$5&gt;=Main!$H24+SUM($B$2:$G$2),CX$5&lt;=(SUM(Main!$F24:$G24)+Main!$H24)+SUM($B$2:$G$2)),Main!$Q24,0)</f>
        <v>0</v>
      </c>
      <c r="CY72" s="2">
        <f>IF(AND(CY$5&gt;=Main!$H24+SUM($B$2:$G$2),CY$5&lt;=(SUM(Main!$F24:$G24)+Main!$H24)+SUM($B$2:$G$2)),Main!$Q24,0)</f>
        <v>0</v>
      </c>
      <c r="CZ72" s="2">
        <f>IF(AND(CZ$5&gt;=Main!$H24+SUM($B$2:$G$2),CZ$5&lt;=(SUM(Main!$F24:$G24)+Main!$H24)+SUM($B$2:$G$2)),Main!$Q24,0)</f>
        <v>0</v>
      </c>
      <c r="DA72" s="2">
        <f>IF(AND(DA$5&gt;=Main!$H24+SUM($B$2:$G$2),DA$5&lt;=(SUM(Main!$F24:$G24)+Main!$H24)+SUM($B$2:$G$2)),Main!$Q24,0)</f>
        <v>0</v>
      </c>
      <c r="DB72" s="2">
        <f>IF(AND(DB$5&gt;=Main!$H24+SUM($B$2:$G$2),DB$5&lt;=(SUM(Main!$F24:$G24)+Main!$H24)+SUM($B$2:$G$2)),Main!$Q24,0)</f>
        <v>0</v>
      </c>
      <c r="DC72" s="2">
        <f>IF(AND(DC$5&gt;=Main!$H24+SUM($B$2:$G$2),DC$5&lt;=(SUM(Main!$F24:$G24)+Main!$H24)+SUM($B$2:$G$2)),Main!$Q24,0)</f>
        <v>0</v>
      </c>
      <c r="DD72" s="2">
        <f>IF(AND(DD$5&gt;=Main!$H24+SUM($B$2:$G$2),DD$5&lt;=(SUM(Main!$F24:$G24)+Main!$H24)+SUM($B$2:$G$2)),Main!$Q24,0)</f>
        <v>0</v>
      </c>
      <c r="DE72" s="2">
        <f>IF(AND(DE$5&gt;=Main!$H24+SUM($B$2:$G$2),DE$5&lt;=(SUM(Main!$F24:$G24)+Main!$H24)+SUM($B$2:$G$2)),Main!$Q24,0)</f>
        <v>0</v>
      </c>
      <c r="DF72" s="2">
        <f>IF(AND(DF$5&gt;=Main!$H24+SUM($B$2:$G$2),DF$5&lt;=(SUM(Main!$F24:$G24)+Main!$H24)+SUM($B$2:$G$2)),Main!$Q24,0)</f>
        <v>0</v>
      </c>
      <c r="DG72" s="2">
        <f>IF(AND(DG$5&gt;=Main!$H24+SUM($B$2:$G$2),DG$5&lt;=(SUM(Main!$F24:$G24)+Main!$H24)+SUM($B$2:$G$2)),Main!$Q24,0)</f>
        <v>0</v>
      </c>
      <c r="DH72" s="2">
        <f>IF(AND(DH$5&gt;=Main!$H24+SUM($B$2:$G$2),DH$5&lt;=(SUM(Main!$F24:$G24)+Main!$H24)+SUM($B$2:$G$2)),Main!$Q24,0)</f>
        <v>0</v>
      </c>
      <c r="DI72" s="2">
        <f>IF(AND(DI$5&gt;=Main!$H24+SUM($B$2:$G$2),DI$5&lt;=(SUM(Main!$F24:$G24)+Main!$H24)+SUM($B$2:$G$2)),Main!$Q24,0)</f>
        <v>0</v>
      </c>
      <c r="DJ72" s="2">
        <f>IF(AND(DJ$5&gt;=Main!$H24+SUM($B$2:$G$2),DJ$5&lt;=(SUM(Main!$F24:$G24)+Main!$H24)+SUM($B$2:$G$2)),Main!$Q24,0)</f>
        <v>0</v>
      </c>
      <c r="DK72" s="2">
        <f>IF(AND(DK$5&gt;=Main!$H24+SUM($B$2:$G$2),DK$5&lt;=(SUM(Main!$F24:$G24)+Main!$H24)+SUM($B$2:$G$2)),Main!$Q24,0)</f>
        <v>0</v>
      </c>
      <c r="DL72" s="2">
        <f>IF(AND(DL$5&gt;=Main!$H24+SUM($B$2:$G$2),DL$5&lt;=(SUM(Main!$F24:$G24)+Main!$H24)+SUM($B$2:$G$2)),Main!$Q24,0)</f>
        <v>0</v>
      </c>
      <c r="DM72" s="2">
        <f>IF(AND(DM$5&gt;=Main!$H24+SUM($B$2:$G$2),DM$5&lt;=(SUM(Main!$F24:$G24)+Main!$H24)+SUM($B$2:$G$2)),Main!$Q24,0)</f>
        <v>0</v>
      </c>
      <c r="DN72" s="2">
        <f>IF(AND(DN$5&gt;=Main!$H24+SUM($B$2:$G$2),DN$5&lt;=(SUM(Main!$F24:$G24)+Main!$H24)+SUM($B$2:$G$2)),Main!$Q24,0)</f>
        <v>0</v>
      </c>
      <c r="DO72" s="2">
        <f>IF(AND(DO$5&gt;=Main!$H24+SUM($B$2:$G$2),DO$5&lt;=(SUM(Main!$F24:$G24)+Main!$H24)+SUM($B$2:$G$2)),Main!$Q24,0)</f>
        <v>0</v>
      </c>
      <c r="DP72" s="2">
        <f>IF(AND(DP$5&gt;=Main!$H24+SUM($B$2:$G$2),DP$5&lt;=(SUM(Main!$F24:$G24)+Main!$H24)+SUM($B$2:$G$2)),Main!$Q24,0)</f>
        <v>0</v>
      </c>
      <c r="DQ72" s="2">
        <f>IF(AND(DQ$5&gt;=Main!$H24+SUM($B$2:$G$2),DQ$5&lt;=(SUM(Main!$F24:$G24)+Main!$H24)+SUM($B$2:$G$2)),Main!$Q24,0)</f>
        <v>0</v>
      </c>
      <c r="DR72" s="2">
        <f>IF(AND(DR$5&gt;=Main!$H24+SUM($B$2:$G$2),DR$5&lt;=(SUM(Main!$F24:$G24)+Main!$H24)+SUM($B$2:$G$2)),Main!$Q24,0)</f>
        <v>0</v>
      </c>
      <c r="DS72" s="2">
        <f>IF(AND(DS$5&gt;=Main!$H24+SUM($B$2:$G$2),DS$5&lt;=(SUM(Main!$F24:$G24)+Main!$H24)+SUM($B$2:$G$2)),Main!$Q24,0)</f>
        <v>0</v>
      </c>
      <c r="DT72" s="2">
        <f>IF(AND(DT$5&gt;=Main!$H24+SUM($B$2:$G$2),DT$5&lt;=(SUM(Main!$F24:$G24)+Main!$H24)+SUM($B$2:$G$2)),Main!$Q24,0)</f>
        <v>0</v>
      </c>
      <c r="DU72" s="2">
        <f>IF(AND(DU$5&gt;=Main!$H24+SUM($B$2:$G$2),DU$5&lt;=(SUM(Main!$F24:$G24)+Main!$H24)+SUM($B$2:$G$2)),Main!$Q24,0)</f>
        <v>0</v>
      </c>
      <c r="DV72" s="2">
        <f>IF(AND(DV$5&gt;=Main!$H24+SUM($B$2:$G$2),DV$5&lt;=(SUM(Main!$F24:$G24)+Main!$H24)+SUM($B$2:$G$2)),Main!$Q24,0)</f>
        <v>0</v>
      </c>
      <c r="DW72" s="2">
        <f>IF(AND(DW$5&gt;=Main!$H24+SUM($B$2:$G$2),DW$5&lt;=(SUM(Main!$F24:$G24)+Main!$H24)+SUM($B$2:$G$2)),Main!$Q24,0)</f>
        <v>0</v>
      </c>
      <c r="DX72" s="2">
        <f>IF(AND(DX$5&gt;=Main!$H24+SUM($B$2:$G$2),DX$5&lt;=(SUM(Main!$F24:$G24)+Main!$H24)+SUM($B$2:$G$2)),Main!$Q24,0)</f>
        <v>0</v>
      </c>
      <c r="DY72" s="2">
        <f>IF(AND(DY$5&gt;=Main!$H24+SUM($B$2:$G$2),DY$5&lt;=(SUM(Main!$F24:$G24)+Main!$H24)+SUM($B$2:$G$2)),Main!$Q24,0)</f>
        <v>0</v>
      </c>
      <c r="DZ72" s="2">
        <f>IF(AND(DZ$5&gt;=Main!$H24+SUM($B$2:$G$2),DZ$5&lt;=(SUM(Main!$F24:$G24)+Main!$H24)+SUM($B$2:$G$2)),Main!$Q24,0)</f>
        <v>0</v>
      </c>
      <c r="EA72" s="2">
        <f>IF(AND(EA$5&gt;=Main!$H24+SUM($B$2:$G$2),EA$5&lt;=(SUM(Main!$F24:$G24)+Main!$H24)+SUM($B$2:$G$2)),Main!$Q24,0)</f>
        <v>0</v>
      </c>
      <c r="EB72" s="2">
        <f>IF(AND(EB$5&gt;=Main!$H24+SUM($B$2:$G$2),EB$5&lt;=(SUM(Main!$F24:$G24)+Main!$H24)+SUM($B$2:$G$2)),Main!$Q24,0)</f>
        <v>0</v>
      </c>
      <c r="EC72" s="2">
        <f>IF(AND(EC$5&gt;=Main!$H24+SUM($B$2:$G$2),EC$5&lt;=(SUM(Main!$F24:$G24)+Main!$H24)+SUM($B$2:$G$2)),Main!$Q24,0)</f>
        <v>0</v>
      </c>
      <c r="ED72" s="2">
        <f>IF(AND(ED$5&gt;=Main!$H24+SUM($B$2:$G$2),ED$5&lt;=(SUM(Main!$F24:$G24)+Main!$H24)+SUM($B$2:$G$2)),Main!$Q24,0)</f>
        <v>0</v>
      </c>
      <c r="EE72" s="2">
        <f>IF(AND(EE$5&gt;=Main!$H24+SUM($B$2:$G$2),EE$5&lt;=(SUM(Main!$F24:$G24)+Main!$H24)+SUM($B$2:$G$2)),Main!$Q24,0)</f>
        <v>0</v>
      </c>
      <c r="EF72" s="2">
        <f>IF(AND(EF$5&gt;=Main!$H24+SUM($B$2:$G$2),EF$5&lt;=(SUM(Main!$F24:$G24)+Main!$H24)+SUM($B$2:$G$2)),Main!$Q24,0)</f>
        <v>0</v>
      </c>
      <c r="EG72" s="2">
        <f>IF(AND(EG$5&gt;=Main!$H24+SUM($B$2:$G$2),EG$5&lt;=(SUM(Main!$F24:$G24)+Main!$H24)+SUM($B$2:$G$2)),Main!$Q24,0)</f>
        <v>0</v>
      </c>
      <c r="EH72" s="2">
        <f>IF(AND(EH$5&gt;=Main!$H24+SUM($B$2:$G$2),EH$5&lt;=(SUM(Main!$F24:$G24)+Main!$H24)+SUM($B$2:$G$2)),Main!$Q24,0)</f>
        <v>0</v>
      </c>
      <c r="EI72" s="2">
        <f>IF(AND(EI$5&gt;=Main!$H24+SUM($B$2:$G$2),EI$5&lt;=(SUM(Main!$F24:$G24)+Main!$H24)+SUM($B$2:$G$2)),Main!$Q24,0)</f>
        <v>0</v>
      </c>
      <c r="EJ72" s="2">
        <f>IF(AND(EJ$5&gt;=Main!$H24+SUM($B$2:$G$2),EJ$5&lt;=(SUM(Main!$F24:$G24)+Main!$H24)+SUM($B$2:$G$2)),Main!$Q24,0)</f>
        <v>0</v>
      </c>
      <c r="EK72" s="2">
        <f>IF(AND(EK$5&gt;=Main!$H24+SUM($B$2:$G$2),EK$5&lt;=(SUM(Main!$F24:$G24)+Main!$H24)+SUM($B$2:$G$2)),Main!$Q24,0)</f>
        <v>0</v>
      </c>
      <c r="EL72" s="2">
        <f>IF(AND(EL$5&gt;=Main!$H24+SUM($B$2:$G$2),EL$5&lt;=(SUM(Main!$F24:$G24)+Main!$H24)+SUM($B$2:$G$2)),Main!$Q24,0)</f>
        <v>0</v>
      </c>
      <c r="EM72" s="2">
        <f>IF(AND(EM$5&gt;=Main!$H24+SUM($B$2:$G$2),EM$5&lt;=(SUM(Main!$F24:$G24)+Main!$H24)+SUM($B$2:$G$2)),Main!$Q24,0)</f>
        <v>0</v>
      </c>
      <c r="EN72" s="2">
        <f>IF(AND(EN$5&gt;=Main!$H24+SUM($B$2:$G$2),EN$5&lt;=(SUM(Main!$F24:$G24)+Main!$H24)+SUM($B$2:$G$2)),Main!$Q24,0)</f>
        <v>0</v>
      </c>
      <c r="EO72" s="2">
        <f>IF(AND(EO$5&gt;=Main!$H24+SUM($B$2:$G$2),EO$5&lt;=(SUM(Main!$F24:$G24)+Main!$H24)+SUM($B$2:$G$2)),Main!$Q24,0)</f>
        <v>0</v>
      </c>
      <c r="EP72" s="2">
        <f>IF(AND(EP$5&gt;=Main!$H24+SUM($B$2:$G$2),EP$5&lt;=(SUM(Main!$F24:$G24)+Main!$H24)+SUM($B$2:$G$2)),Main!$Q24,0)</f>
        <v>0</v>
      </c>
      <c r="EQ72" s="2">
        <f>IF(AND(EQ$5&gt;=Main!$H24+SUM($B$2:$G$2),EQ$5&lt;=(SUM(Main!$F24:$G24)+Main!$H24)+SUM($B$2:$G$2)),Main!$Q24,0)</f>
        <v>0</v>
      </c>
      <c r="ER72" s="2">
        <f>IF(AND(ER$5&gt;=Main!$H24+SUM($B$2:$G$2),ER$5&lt;=(SUM(Main!$F24:$G24)+Main!$H24)+SUM($B$2:$G$2)),Main!$Q24,0)</f>
        <v>0</v>
      </c>
      <c r="ES72" s="2">
        <f>IF(AND(ES$5&gt;=Main!$H24+SUM($B$2:$G$2),ES$5&lt;=(SUM(Main!$F24:$G24)+Main!$H24)+SUM($B$2:$G$2)),Main!$Q24,0)</f>
        <v>0</v>
      </c>
      <c r="ET72" s="2">
        <f>IF(AND(ET$5&gt;=Main!$H24+SUM($B$2:$G$2),ET$5&lt;=(SUM(Main!$F24:$G24)+Main!$H24)+SUM($B$2:$G$2)),Main!$Q24,0)</f>
        <v>0</v>
      </c>
      <c r="EU72" s="2">
        <f>IF(AND(EU$5&gt;=Main!$H24+SUM($B$2:$G$2),EU$5&lt;=(SUM(Main!$F24:$G24)+Main!$H24)+SUM($B$2:$G$2)),Main!$Q24,0)</f>
        <v>0</v>
      </c>
      <c r="EV72" s="2">
        <f>IF(AND(EV$5&gt;=Main!$H24+SUM($B$2:$G$2),EV$5&lt;=(SUM(Main!$F24:$G24)+Main!$H24)+SUM($B$2:$G$2)),Main!$Q24,0)</f>
        <v>0</v>
      </c>
      <c r="EW72" s="2">
        <f>IF(AND(EW$5&gt;=Main!$H24+SUM($B$2:$G$2),EW$5&lt;=(SUM(Main!$F24:$G24)+Main!$H24)+SUM($B$2:$G$2)),Main!$Q24,0)</f>
        <v>0</v>
      </c>
      <c r="EX72" s="2">
        <f>IF(AND(EX$5&gt;=Main!$H24+SUM($B$2:$G$2),EX$5&lt;=(SUM(Main!$F24:$G24)+Main!$H24)+SUM($B$2:$G$2)),Main!$Q24,0)</f>
        <v>0</v>
      </c>
      <c r="EY72" s="2">
        <f>IF(AND(EY$5&gt;=Main!$H24+SUM($B$2:$G$2),EY$5&lt;=(SUM(Main!$F24:$G24)+Main!$H24)+SUM($B$2:$G$2)),Main!$Q24,0)</f>
        <v>0</v>
      </c>
      <c r="EZ72" s="2">
        <f>IF(AND(EZ$5&gt;=Main!$H24+SUM($B$2:$G$2),EZ$5&lt;=(SUM(Main!$F24:$G24)+Main!$H24)+SUM($B$2:$G$2)),Main!$Q24,0)</f>
        <v>0</v>
      </c>
      <c r="FA72" s="2">
        <f>IF(AND(FA$5&gt;=Main!$H24+SUM($B$2:$G$2),FA$5&lt;=(SUM(Main!$F24:$G24)+Main!$H24)+SUM($B$2:$G$2)),Main!$Q24,0)</f>
        <v>0</v>
      </c>
      <c r="FB72" s="2">
        <f>IF(AND(FB$5&gt;=Main!$H24+SUM($B$2:$G$2),FB$5&lt;=(SUM(Main!$F24:$G24)+Main!$H24)+SUM($B$2:$G$2)),Main!$Q24,0)</f>
        <v>0</v>
      </c>
      <c r="FC72" s="2">
        <f>IF(AND(FC$5&gt;=Main!$H24+SUM($B$2:$G$2),FC$5&lt;=(SUM(Main!$F24:$G24)+Main!$H24)+SUM($B$2:$G$2)),Main!$Q24,0)</f>
        <v>0</v>
      </c>
      <c r="FD72" s="2">
        <f>IF(AND(FD$5&gt;=Main!$H24+SUM($B$2:$G$2),FD$5&lt;=(SUM(Main!$F24:$G24)+Main!$H24)+SUM($B$2:$G$2)),Main!$Q24,0)</f>
        <v>0</v>
      </c>
      <c r="FE72" s="2">
        <f>IF(AND(FE$5&gt;=Main!$H24+SUM($B$2:$G$2),FE$5&lt;=(SUM(Main!$F24:$G24)+Main!$H24)+SUM($B$2:$G$2)),Main!$Q24,0)</f>
        <v>0</v>
      </c>
      <c r="FF72" s="2">
        <f>IF(AND(FF$5&gt;=Main!$H24+SUM($B$2:$G$2),FF$5&lt;=(SUM(Main!$F24:$G24)+Main!$H24)+SUM($B$2:$G$2)),Main!$Q24,0)</f>
        <v>0</v>
      </c>
      <c r="FG72" s="2">
        <f>IF(AND(FG$5&gt;=Main!$H24+SUM($B$2:$G$2),FG$5&lt;=(SUM(Main!$F24:$G24)+Main!$H24)+SUM($B$2:$G$2)),Main!$Q24,0)</f>
        <v>0</v>
      </c>
      <c r="FH72" s="2">
        <f>IF(AND(FH$5&gt;=Main!$H24+SUM($B$2:$G$2),FH$5&lt;=(SUM(Main!$F24:$G24)+Main!$H24)+SUM($B$2:$G$2)),Main!$Q24,0)</f>
        <v>0</v>
      </c>
      <c r="FI72" s="2">
        <f>IF(AND(FI$5&gt;=Main!$H24+SUM($B$2:$G$2),FI$5&lt;=(SUM(Main!$F24:$G24)+Main!$H24)+SUM($B$2:$G$2)),Main!$Q24,0)</f>
        <v>0</v>
      </c>
      <c r="FJ72" s="2">
        <f>IF(AND(FJ$5&gt;=Main!$H24+SUM($B$2:$G$2),FJ$5&lt;=(SUM(Main!$F24:$G24)+Main!$H24)+SUM($B$2:$G$2)),Main!$Q24,0)</f>
        <v>0</v>
      </c>
      <c r="FK72" s="2">
        <f>IF(AND(FK$5&gt;=Main!$H24+SUM($B$2:$G$2),FK$5&lt;=(SUM(Main!$F24:$G24)+Main!$H24)+SUM($B$2:$G$2)),Main!$Q24,0)</f>
        <v>0</v>
      </c>
      <c r="FL72" s="2">
        <f>IF(AND(FL$5&gt;=Main!$H24+SUM($B$2:$G$2),FL$5&lt;=(SUM(Main!$F24:$G24)+Main!$H24)+SUM($B$2:$G$2)),Main!$Q24,0)</f>
        <v>0</v>
      </c>
      <c r="FM72" s="2">
        <f>IF(AND(FM$5&gt;=Main!$H24+SUM($B$2:$G$2),FM$5&lt;=(SUM(Main!$F24:$G24)+Main!$H24)+SUM($B$2:$G$2)),Main!$Q24,0)</f>
        <v>0</v>
      </c>
      <c r="FN72" s="2">
        <f>IF(AND(FN$5&gt;=Main!$H24+SUM($B$2:$G$2),FN$5&lt;=(SUM(Main!$F24:$G24)+Main!$H24)+SUM($B$2:$G$2)),Main!$Q24,0)</f>
        <v>0</v>
      </c>
      <c r="FO72" s="2">
        <f>IF(AND(FO$5&gt;=Main!$H24+SUM($B$2:$G$2),FO$5&lt;=(SUM(Main!$F24:$G24)+Main!$H24)+SUM($B$2:$G$2)),Main!$Q24,0)</f>
        <v>0</v>
      </c>
      <c r="FP72" s="2">
        <f>IF(AND(FP$5&gt;=Main!$H24+SUM($B$2:$G$2),FP$5&lt;=(SUM(Main!$F24:$G24)+Main!$H24)+SUM($B$2:$G$2)),Main!$Q24,0)</f>
        <v>0</v>
      </c>
      <c r="FQ72" s="2">
        <f>IF(AND(FQ$5&gt;=Main!$H24+SUM($B$2:$G$2),FQ$5&lt;=(SUM(Main!$F24:$G24)+Main!$H24)+SUM($B$2:$G$2)),Main!$Q24,0)</f>
        <v>0</v>
      </c>
      <c r="FR72" s="2">
        <f>IF(AND(FR$5&gt;=Main!$H24+SUM($B$2:$G$2),FR$5&lt;=(SUM(Main!$F24:$G24)+Main!$H24)+SUM($B$2:$G$2)),Main!$Q24,0)</f>
        <v>0</v>
      </c>
      <c r="FS72" s="2">
        <f>IF(AND(FS$5&gt;=Main!$H24+SUM($B$2:$G$2),FS$5&lt;=(SUM(Main!$F24:$G24)+Main!$H24)+SUM($B$2:$G$2)),Main!$Q24,0)</f>
        <v>0</v>
      </c>
      <c r="FT72" s="2">
        <f>IF(AND(FT$5&gt;=Main!$H24+SUM($B$2:$G$2),FT$5&lt;=(SUM(Main!$F24:$G24)+Main!$H24)+SUM($B$2:$G$2)),Main!$Q24,0)</f>
        <v>0</v>
      </c>
      <c r="FU72" s="2">
        <f>IF(AND(FU$5&gt;=Main!$H24+SUM($B$2:$G$2),FU$5&lt;=(SUM(Main!$F24:$G24)+Main!$H24)+SUM($B$2:$G$2)),Main!$Q24,0)</f>
        <v>0</v>
      </c>
      <c r="FV72" s="2">
        <f>IF(AND(FV$5&gt;=Main!$H24+SUM($B$2:$G$2),FV$5&lt;=(SUM(Main!$F24:$G24)+Main!$H24)+SUM($B$2:$G$2)),Main!$Q24,0)</f>
        <v>0</v>
      </c>
      <c r="FW72" s="2">
        <f>IF(AND(FW$5&gt;=Main!$H24+SUM($B$2:$G$2),FW$5&lt;=(SUM(Main!$F24:$G24)+Main!$H24)+SUM($B$2:$G$2)),Main!$Q24,0)</f>
        <v>0</v>
      </c>
      <c r="FX72" s="2">
        <f>IF(AND(FX$5&gt;=Main!$H24+SUM($B$2:$G$2),FX$5&lt;=(SUM(Main!$F24:$G24)+Main!$H24)+SUM($B$2:$G$2)),Main!$Q24,0)</f>
        <v>0</v>
      </c>
      <c r="FY72" s="2">
        <f>IF(AND(FY$5&gt;=Main!$H24+SUM($B$2:$G$2),FY$5&lt;=(SUM(Main!$F24:$G24)+Main!$H24)+SUM($B$2:$G$2)),Main!$Q24,0)</f>
        <v>0</v>
      </c>
      <c r="FZ72" s="2">
        <f>IF(AND(FZ$5&gt;=Main!$H24+SUM($B$2:$G$2),FZ$5&lt;=(SUM(Main!$F24:$G24)+Main!$H24)+SUM($B$2:$G$2)),Main!$Q24,0)</f>
        <v>0</v>
      </c>
      <c r="GA72" s="2">
        <f>IF(AND(GA$5&gt;=Main!$H24+SUM($B$2:$G$2),GA$5&lt;=(SUM(Main!$F24:$G24)+Main!$H24)+SUM($B$2:$G$2)),Main!$Q24,0)</f>
        <v>0</v>
      </c>
      <c r="GB72" s="2">
        <f>IF(AND(GB$5&gt;=Main!$H24+SUM($B$2:$G$2),GB$5&lt;=(SUM(Main!$F24:$G24)+Main!$H24)+SUM($B$2:$G$2)),Main!$Q24,0)</f>
        <v>0</v>
      </c>
      <c r="GC72" s="2">
        <f>IF(AND(GC$5&gt;=Main!$H24+SUM($B$2:$G$2),GC$5&lt;=(SUM(Main!$F24:$G24)+Main!$H24)+SUM($B$2:$G$2)),Main!$Q24,0)</f>
        <v>0</v>
      </c>
      <c r="GD72" s="2">
        <f>IF(AND(GD$5&gt;=Main!$H24+SUM($B$2:$G$2),GD$5&lt;=(SUM(Main!$F24:$G24)+Main!$H24)+SUM($B$2:$G$2)),Main!$Q24,0)</f>
        <v>0</v>
      </c>
      <c r="GE72" s="2">
        <f>IF(AND(GE$5&gt;=Main!$H24+SUM($B$2:$G$2),GE$5&lt;=(SUM(Main!$F24:$G24)+Main!$H24)+SUM($B$2:$G$2)),Main!$Q24,0)</f>
        <v>0</v>
      </c>
      <c r="GF72" s="2">
        <f>IF(AND(GF$5&gt;=Main!$H24+SUM($B$2:$G$2),GF$5&lt;=(SUM(Main!$F24:$G24)+Main!$H24)+SUM($B$2:$G$2)),Main!$Q24,0)</f>
        <v>0</v>
      </c>
      <c r="GG72" s="2">
        <f>IF(AND(GG$5&gt;=Main!$H24+SUM($B$2:$G$2),GG$5&lt;=(SUM(Main!$F24:$G24)+Main!$H24)+SUM($B$2:$G$2)),Main!$Q24,0)</f>
        <v>0</v>
      </c>
      <c r="GH72" s="2">
        <f>IF(AND(GH$5&gt;=Main!$H24+SUM($B$2:$G$2),GH$5&lt;=(SUM(Main!$F24:$G24)+Main!$H24)+SUM($B$2:$G$2)),Main!$Q24,0)</f>
        <v>0</v>
      </c>
      <c r="GI72" s="2">
        <f>IF(AND(GI$5&gt;=Main!$H24+SUM($B$2:$G$2),GI$5&lt;=(SUM(Main!$F24:$G24)+Main!$H24)+SUM($B$2:$G$2)),Main!$Q24,0)</f>
        <v>0</v>
      </c>
      <c r="GJ72" s="2">
        <f>IF(AND(GJ$5&gt;=Main!$H24+SUM($B$2:$G$2),GJ$5&lt;=(SUM(Main!$F24:$G24)+Main!$H24)+SUM($B$2:$G$2)),Main!$Q24,0)</f>
        <v>0</v>
      </c>
      <c r="GK72" s="2">
        <f>IF(AND(GK$5&gt;=Main!$H24+SUM($B$2:$G$2),GK$5&lt;=(SUM(Main!$F24:$G24)+Main!$H24)+SUM($B$2:$G$2)),Main!$Q24,0)</f>
        <v>0</v>
      </c>
      <c r="GL72" s="2">
        <f>IF(AND(GL$5&gt;=Main!$H24+SUM($B$2:$G$2),GL$5&lt;=(SUM(Main!$F24:$G24)+Main!$H24)+SUM($B$2:$G$2)),Main!$Q24,0)</f>
        <v>0</v>
      </c>
      <c r="GM72" s="2">
        <f>IF(AND(GM$5&gt;=Main!$H24+SUM($B$2:$G$2),GM$5&lt;=(SUM(Main!$F24:$G24)+Main!$H24)+SUM($B$2:$G$2)),Main!$Q24,0)</f>
        <v>0</v>
      </c>
      <c r="GN72" s="2">
        <f>IF(AND(GN$5&gt;=Main!$H24+SUM($B$2:$G$2),GN$5&lt;=(SUM(Main!$F24:$G24)+Main!$H24)+SUM($B$2:$G$2)),Main!$Q24,0)</f>
        <v>0</v>
      </c>
      <c r="GO72" s="2">
        <f>IF(AND(GO$5&gt;=Main!$H24+SUM($B$2:$G$2),GO$5&lt;=(SUM(Main!$F24:$G24)+Main!$H24)+SUM($B$2:$G$2)),Main!$Q24,0)</f>
        <v>0</v>
      </c>
      <c r="GP72" s="2">
        <f>IF(AND(GP$5&gt;=Main!$H24+SUM($B$2:$G$2),GP$5&lt;=(SUM(Main!$F24:$G24)+Main!$H24)+SUM($B$2:$G$2)),Main!$Q24,0)</f>
        <v>0</v>
      </c>
      <c r="GQ72" s="2">
        <f>IF(AND(GQ$5&gt;=Main!$H24+SUM($B$2:$G$2),GQ$5&lt;=(SUM(Main!$F24:$G24)+Main!$H24)+SUM($B$2:$G$2)),Main!$Q24,0)</f>
        <v>0</v>
      </c>
      <c r="GR72" s="2">
        <f>IF(AND(GR$5&gt;=Main!$H24+SUM($B$2:$G$2),GR$5&lt;=(SUM(Main!$F24:$G24)+Main!$H24)+SUM($B$2:$G$2)),Main!$Q24,0)</f>
        <v>0</v>
      </c>
      <c r="GS72" s="2">
        <f>IF(AND(GS$5&gt;=Main!$H24+SUM($B$2:$G$2),GS$5&lt;=(SUM(Main!$F24:$G24)+Main!$H24)+SUM($B$2:$G$2)),Main!$Q24,0)</f>
        <v>0</v>
      </c>
      <c r="GT72" s="2">
        <f>IF(AND(GT$5&gt;=Main!$H24+SUM($B$2:$G$2),GT$5&lt;=(SUM(Main!$F24:$G24)+Main!$H24)+SUM($B$2:$G$2)),Main!$Q24,0)</f>
        <v>0</v>
      </c>
      <c r="GU72" s="2">
        <f>IF(AND(GU$5&gt;=Main!$H24+SUM($B$2:$G$2),GU$5&lt;=(SUM(Main!$F24:$G24)+Main!$H24)+SUM($B$2:$G$2)),Main!$Q24,0)</f>
        <v>0</v>
      </c>
      <c r="GV72" s="2">
        <f>IF(AND(GV$5&gt;=Main!$H24+SUM($B$2:$G$2),GV$5&lt;=(SUM(Main!$F24:$G24)+Main!$H24)+SUM($B$2:$G$2)),Main!$Q24,0)</f>
        <v>0</v>
      </c>
      <c r="GW72" s="2">
        <f>IF(AND(GW$5&gt;=Main!$H24+SUM($B$2:$G$2),GW$5&lt;=(SUM(Main!$F24:$G24)+Main!$H24)+SUM($B$2:$G$2)),Main!$Q24,0)</f>
        <v>0</v>
      </c>
      <c r="GX72" s="2">
        <f>IF(AND(GX$5&gt;=Main!$H24+SUM($B$2:$G$2),GX$5&lt;=(SUM(Main!$F24:$G24)+Main!$H24)+SUM($B$2:$G$2)),Main!$Q24,0)</f>
        <v>0</v>
      </c>
      <c r="GY72" s="2">
        <f>IF(AND(GY$5&gt;=Main!$H24+SUM($B$2:$G$2),GY$5&lt;=(SUM(Main!$F24:$G24)+Main!$H24)+SUM($B$2:$G$2)),Main!$Q24,0)</f>
        <v>0</v>
      </c>
      <c r="GZ72" s="2">
        <f>IF(AND(GZ$5&gt;=Main!$H24+SUM($B$2:$G$2),GZ$5&lt;=(SUM(Main!$F24:$G24)+Main!$H24)+SUM($B$2:$G$2)),Main!$Q24,0)</f>
        <v>0</v>
      </c>
      <c r="HA72" s="2">
        <f>IF(AND(HA$5&gt;=Main!$H24+SUM($B$2:$G$2),HA$5&lt;=(SUM(Main!$F24:$G24)+Main!$H24)+SUM($B$2:$G$2)),Main!$Q24,0)</f>
        <v>0</v>
      </c>
      <c r="HB72" s="2">
        <f>IF(AND(HB$5&gt;=Main!$H24+SUM($B$2:$G$2),HB$5&lt;=(SUM(Main!$F24:$G24)+Main!$H24)+SUM($B$2:$G$2)),Main!$Q24,0)</f>
        <v>0</v>
      </c>
      <c r="HC72" s="2">
        <f>IF(AND(HC$5&gt;=Main!$H24+SUM($B$2:$G$2),HC$5&lt;=(SUM(Main!$F24:$G24)+Main!$H24)+SUM($B$2:$G$2)),Main!$Q24,0)</f>
        <v>0</v>
      </c>
      <c r="HD72" s="2">
        <f>IF(AND(HD$5&gt;=Main!$H24+SUM($B$2:$G$2),HD$5&lt;=(SUM(Main!$F24:$G24)+Main!$H24)+SUM($B$2:$G$2)),Main!$Q24,0)</f>
        <v>0</v>
      </c>
      <c r="HE72" s="2">
        <f>IF(AND(HE$5&gt;=Main!$H24+SUM($B$2:$G$2),HE$5&lt;=(SUM(Main!$F24:$G24)+Main!$H24)+SUM($B$2:$G$2)),Main!$Q24,0)</f>
        <v>0</v>
      </c>
      <c r="HF72" s="2">
        <f>IF(AND(HF$5&gt;=Main!$H24+SUM($B$2:$G$2),HF$5&lt;=(SUM(Main!$F24:$G24)+Main!$H24)+SUM($B$2:$G$2)),Main!$Q24,0)</f>
        <v>0</v>
      </c>
      <c r="HG72" s="2">
        <f>IF(AND(HG$5&gt;=Main!$H24+SUM($B$2:$G$2),HG$5&lt;=(SUM(Main!$F24:$G24)+Main!$H24)+SUM($B$2:$G$2)),Main!$Q24,0)</f>
        <v>0</v>
      </c>
      <c r="HH72" s="2">
        <f>IF(AND(HH$5&gt;=Main!$H24+SUM($B$2:$G$2),HH$5&lt;=(SUM(Main!$F24:$G24)+Main!$H24)+SUM($B$2:$G$2)),Main!$Q24,0)</f>
        <v>0</v>
      </c>
      <c r="HI72" s="2">
        <f>IF(AND(HI$5&gt;=Main!$H24+SUM($B$2:$G$2),HI$5&lt;=(SUM(Main!$F24:$G24)+Main!$H24)+SUM($B$2:$G$2)),Main!$Q24,0)</f>
        <v>0</v>
      </c>
      <c r="HJ72" s="2">
        <f>IF(AND(HJ$5&gt;=Main!$H24+SUM($B$2:$G$2),HJ$5&lt;=(SUM(Main!$F24:$G24)+Main!$H24)+SUM($B$2:$G$2)),Main!$Q24,0)</f>
        <v>0</v>
      </c>
      <c r="HK72" s="2">
        <f>IF(AND(HK$5&gt;=Main!$H24+SUM($B$2:$G$2),HK$5&lt;=(SUM(Main!$F24:$G24)+Main!$H24)+SUM($B$2:$G$2)),Main!$Q24,0)</f>
        <v>0</v>
      </c>
      <c r="HL72" s="2">
        <f>IF(AND(HL$5&gt;=Main!$H24+SUM($B$2:$G$2),HL$5&lt;=(SUM(Main!$F24:$G24)+Main!$H24)+SUM($B$2:$G$2)),Main!$Q24,0)</f>
        <v>0</v>
      </c>
      <c r="HM72" s="2">
        <f>IF(AND(HM$5&gt;=Main!$H24+SUM($B$2:$G$2),HM$5&lt;=(SUM(Main!$F24:$G24)+Main!$H24)+SUM($B$2:$G$2)),Main!$Q24,0)</f>
        <v>0</v>
      </c>
      <c r="HN72" s="2">
        <f>IF(AND(HN$5&gt;=Main!$H24+SUM($B$2:$G$2),HN$5&lt;=(SUM(Main!$F24:$G24)+Main!$H24)+SUM($B$2:$G$2)),Main!$Q24,0)</f>
        <v>0</v>
      </c>
      <c r="HO72" s="2">
        <f>IF(AND(HO$5&gt;=Main!$H24+SUM($B$2:$G$2),HO$5&lt;=(SUM(Main!$F24:$G24)+Main!$H24)+SUM($B$2:$G$2)),Main!$Q24,0)</f>
        <v>0</v>
      </c>
      <c r="HP72" s="2">
        <f>IF(AND(HP$5&gt;=Main!$H24+SUM($B$2:$G$2),HP$5&lt;=(SUM(Main!$F24:$G24)+Main!$H24)+SUM($B$2:$G$2)),Main!$Q24,0)</f>
        <v>0</v>
      </c>
      <c r="HQ72" s="2">
        <f>IF(AND(HQ$5&gt;=Main!$H24+SUM($B$2:$G$2),HQ$5&lt;=(SUM(Main!$F24:$G24)+Main!$H24)+SUM($B$2:$G$2)),Main!$Q24,0)</f>
        <v>0</v>
      </c>
      <c r="HR72" s="2">
        <f>IF(AND(HR$5&gt;=Main!$H24+SUM($B$2:$G$2),HR$5&lt;=(SUM(Main!$F24:$G24)+Main!$H24)+SUM($B$2:$G$2)),Main!$Q24,0)</f>
        <v>0</v>
      </c>
      <c r="HS72" s="2">
        <f>IF(AND(HS$5&gt;=Main!$H24+SUM($B$2:$G$2),HS$5&lt;=(SUM(Main!$F24:$G24)+Main!$H24)+SUM($B$2:$G$2)),Main!$Q24,0)</f>
        <v>0</v>
      </c>
      <c r="HT72" s="2">
        <f>IF(AND(HT$5&gt;=Main!$H24+SUM($B$2:$G$2),HT$5&lt;=(SUM(Main!$F24:$G24)+Main!$H24)+SUM($B$2:$G$2)),Main!$Q24,0)</f>
        <v>0</v>
      </c>
      <c r="HU72" s="2">
        <f>IF(AND(HU$5&gt;=Main!$H24+SUM($B$2:$G$2),HU$5&lt;=(SUM(Main!$F24:$G24)+Main!$H24)+SUM($B$2:$G$2)),Main!$Q24,0)</f>
        <v>0</v>
      </c>
      <c r="HV72" s="2">
        <f>IF(AND(HV$5&gt;=Main!$H24+SUM($B$2:$G$2),HV$5&lt;=(SUM(Main!$F24:$G24)+Main!$H24)+SUM($B$2:$G$2)),Main!$Q24,0)</f>
        <v>0</v>
      </c>
      <c r="HW72" s="2">
        <f>IF(AND(HW$5&gt;=Main!$H24+SUM($B$2:$G$2),HW$5&lt;=(SUM(Main!$F24:$G24)+Main!$H24)+SUM($B$2:$G$2)),Main!$Q24,0)</f>
        <v>0</v>
      </c>
      <c r="HX72" s="2">
        <f>IF(AND(HX$5&gt;=Main!$H24+SUM($B$2:$G$2),HX$5&lt;=(SUM(Main!$F24:$G24)+Main!$H24)+SUM($B$2:$G$2)),Main!$Q24,0)</f>
        <v>0</v>
      </c>
      <c r="HY72" s="2">
        <f>IF(AND(HY$5&gt;=Main!$H24+SUM($B$2:$G$2),HY$5&lt;=(SUM(Main!$F24:$G24)+Main!$H24)+SUM($B$2:$G$2)),Main!$Q24,0)</f>
        <v>0</v>
      </c>
      <c r="HZ72" s="2">
        <f>IF(AND(HZ$5&gt;=Main!$H24+SUM($B$2:$G$2),HZ$5&lt;=(SUM(Main!$F24:$G24)+Main!$H24)+SUM($B$2:$G$2)),Main!$Q24,0)</f>
        <v>0</v>
      </c>
      <c r="IA72" s="2">
        <f>IF(AND(IA$5&gt;=Main!$H24+SUM($B$2:$G$2),IA$5&lt;=(SUM(Main!$F24:$G24)+Main!$H24)+SUM($B$2:$G$2)),Main!$Q24,0)</f>
        <v>0</v>
      </c>
      <c r="IB72" s="2">
        <f>IF(AND(IB$5&gt;=Main!$H24+SUM($B$2:$G$2),IB$5&lt;=(SUM(Main!$F24:$G24)+Main!$H24)+SUM($B$2:$G$2)),Main!$Q24,0)</f>
        <v>0</v>
      </c>
      <c r="IC72" s="2">
        <f>IF(AND(IC$5&gt;=Main!$H24+SUM($B$2:$G$2),IC$5&lt;=(SUM(Main!$F24:$G24)+Main!$H24)+SUM($B$2:$G$2)),Main!$Q24,0)</f>
        <v>0</v>
      </c>
      <c r="ID72" s="2">
        <f>IF(AND(ID$5&gt;=Main!$H24+SUM($B$2:$G$2),ID$5&lt;=(SUM(Main!$F24:$G24)+Main!$H24)+SUM($B$2:$G$2)),Main!$Q24,0)</f>
        <v>0</v>
      </c>
      <c r="IE72" s="2">
        <f>IF(AND(IE$5&gt;=Main!$H24+SUM($B$2:$G$2),IE$5&lt;=(SUM(Main!$F24:$G24)+Main!$H24)+SUM($B$2:$G$2)),Main!$Q24,0)</f>
        <v>0</v>
      </c>
      <c r="IF72" s="2">
        <f>IF(AND(IF$5&gt;=Main!$H24+SUM($B$2:$G$2),IF$5&lt;=(SUM(Main!$F24:$G24)+Main!$H24)+SUM($B$2:$G$2)),Main!$Q24,0)</f>
        <v>0</v>
      </c>
      <c r="IG72" s="2">
        <f>IF(AND(IG$5&gt;=Main!$H24+SUM($B$2:$G$2),IG$5&lt;=(SUM(Main!$F24:$G24)+Main!$H24)+SUM($B$2:$G$2)),Main!$Q24,0)</f>
        <v>0</v>
      </c>
      <c r="IH72" s="2">
        <f>IF(AND(IH$5&gt;=Main!$H24+SUM($B$2:$G$2),IH$5&lt;=(SUM(Main!$F24:$G24)+Main!$H24)+SUM($B$2:$G$2)),Main!$Q24,0)</f>
        <v>0</v>
      </c>
      <c r="II72" s="2">
        <f>IF(AND(II$5&gt;=Main!$H24+SUM($B$2:$G$2),II$5&lt;=(SUM(Main!$F24:$G24)+Main!$H24)+SUM($B$2:$G$2)),Main!$Q24,0)</f>
        <v>0</v>
      </c>
      <c r="IJ72" s="2">
        <f>IF(AND(IJ$5&gt;=Main!$H24+SUM($B$2:$G$2),IJ$5&lt;=(SUM(Main!$F24:$G24)+Main!$H24)+SUM($B$2:$G$2)),Main!$Q24,0)</f>
        <v>0</v>
      </c>
      <c r="IK72" s="2">
        <f>IF(AND(IK$5&gt;=Main!$H24+SUM($B$2:$G$2),IK$5&lt;=(SUM(Main!$F24:$G24)+Main!$H24)+SUM($B$2:$G$2)),Main!$Q24,0)</f>
        <v>0</v>
      </c>
      <c r="IL72" s="2">
        <f>IF(AND(IL$5&gt;=Main!$H24+SUM($B$2:$G$2),IL$5&lt;=(SUM(Main!$F24:$G24)+Main!$H24)+SUM($B$2:$G$2)),Main!$Q24,0)</f>
        <v>0</v>
      </c>
      <c r="IM72" s="2">
        <f>IF(AND(IM$5&gt;=Main!$H24+SUM($B$2:$G$2),IM$5&lt;=(SUM(Main!$F24:$G24)+Main!$H24)+SUM($B$2:$G$2)),Main!$Q24,0)</f>
        <v>0</v>
      </c>
      <c r="IN72" s="2">
        <f>IF(AND(IN$5&gt;=Main!$H24+SUM($B$2:$G$2),IN$5&lt;=(SUM(Main!$F24:$G24)+Main!$H24)+SUM($B$2:$G$2)),Main!$Q24,0)</f>
        <v>0</v>
      </c>
      <c r="IO72" s="2">
        <f>IF(AND(IO$5&gt;=Main!$H24+SUM($B$2:$G$2),IO$5&lt;=(SUM(Main!$F24:$G24)+Main!$H24)+SUM($B$2:$G$2)),Main!$Q24,0)</f>
        <v>0</v>
      </c>
      <c r="IP72" s="2">
        <f>IF(AND(IP$5&gt;=Main!$H24+SUM($B$2:$G$2),IP$5&lt;=(SUM(Main!$F24:$G24)+Main!$H24)+SUM($B$2:$G$2)),Main!$Q24,0)</f>
        <v>0</v>
      </c>
      <c r="IQ72" s="2">
        <f>IF(AND(IQ$5&gt;=Main!$H24+SUM($B$2:$G$2),IQ$5&lt;=(SUM(Main!$F24:$G24)+Main!$H24)+SUM($B$2:$G$2)),Main!$Q24,0)</f>
        <v>0</v>
      </c>
      <c r="IR72" s="2">
        <f>IF(AND(IR$5&gt;=Main!$H24+SUM($B$2:$G$2),IR$5&lt;=(SUM(Main!$F24:$G24)+Main!$H24)+SUM($B$2:$G$2)),Main!$Q24,0)</f>
        <v>0</v>
      </c>
      <c r="IS72" s="2">
        <f>IF(AND(IS$5&gt;=Main!$H24+SUM($B$2:$G$2),IS$5&lt;=(SUM(Main!$F24:$G24)+Main!$H24)+SUM($B$2:$G$2)),Main!$Q24,0)</f>
        <v>0</v>
      </c>
      <c r="IT72" s="2">
        <f>IF(AND(IT$5&gt;=Main!$H24+SUM($B$2:$G$2),IT$5&lt;=(SUM(Main!$F24:$G24)+Main!$H24)+SUM($B$2:$G$2)),Main!$Q24,0)</f>
        <v>0</v>
      </c>
      <c r="IU72" s="2">
        <f>IF(AND(IU$5&gt;=Main!$H24+SUM($B$2:$G$2),IU$5&lt;=(SUM(Main!$F24:$G24)+Main!$H24)+SUM($B$2:$G$2)),Main!$Q24,0)</f>
        <v>0</v>
      </c>
      <c r="IV72" s="2">
        <f>IF(AND(IV$5&gt;=Main!$H24+SUM($B$2:$G$2),IV$5&lt;=(SUM(Main!$F24:$G24)+Main!$H24)+SUM($B$2:$G$2)),Main!$Q24,0)</f>
        <v>0</v>
      </c>
      <c r="IW72" s="2">
        <f>IF(AND(IW$5&gt;=Main!$H24+SUM($B$2:$G$2),IW$5&lt;=(SUM(Main!$F24:$G24)+Main!$H24)+SUM($B$2:$G$2)),Main!$Q24,0)</f>
        <v>0</v>
      </c>
      <c r="IX72" s="2">
        <f>IF(AND(IX$5&gt;=Main!$H24+SUM($B$2:$G$2),IX$5&lt;=(SUM(Main!$F24:$G24)+Main!$H24)+SUM($B$2:$G$2)),Main!$Q24,0)</f>
        <v>0</v>
      </c>
      <c r="IY72" s="2">
        <f>IF(AND(IY$5&gt;=Main!$H24+SUM($B$2:$G$2),IY$5&lt;=(SUM(Main!$F24:$G24)+Main!$H24)+SUM($B$2:$G$2)),Main!$Q24,0)</f>
        <v>0</v>
      </c>
      <c r="IZ72" s="2">
        <f>IF(AND(IZ$5&gt;=Main!$H24+SUM($B$2:$G$2),IZ$5&lt;=(SUM(Main!$F24:$G24)+Main!$H24)+SUM($B$2:$G$2)),Main!$Q24,0)</f>
        <v>0</v>
      </c>
      <c r="JA72" s="2">
        <f>IF(AND(JA$5&gt;=Main!$H24+SUM($B$2:$G$2),JA$5&lt;=(SUM(Main!$F24:$G24)+Main!$H24)+SUM($B$2:$G$2)),Main!$Q24,0)</f>
        <v>0</v>
      </c>
      <c r="JB72" s="2">
        <f>IF(AND(JB$5&gt;=Main!$H24+SUM($B$2:$G$2),JB$5&lt;=(SUM(Main!$F24:$G24)+Main!$H24)+SUM($B$2:$G$2)),Main!$Q24,0)</f>
        <v>0</v>
      </c>
      <c r="JC72" s="2">
        <f>IF(AND(JC$5&gt;=Main!$H24+SUM($B$2:$G$2),JC$5&lt;=(SUM(Main!$F24:$G24)+Main!$H24)+SUM($B$2:$G$2)),Main!$Q24,0)</f>
        <v>0</v>
      </c>
      <c r="JD72" s="2">
        <f>IF(AND(JD$5&gt;=Main!$H24+SUM($B$2:$G$2),JD$5&lt;=(SUM(Main!$F24:$G24)+Main!$H24)+SUM($B$2:$G$2)),Main!$Q24,0)</f>
        <v>0</v>
      </c>
      <c r="JE72" s="2">
        <f>IF(AND(JE$5&gt;=Main!$H24+SUM($B$2:$G$2),JE$5&lt;=(SUM(Main!$F24:$G24)+Main!$H24)+SUM($B$2:$G$2)),Main!$Q24,0)</f>
        <v>0</v>
      </c>
      <c r="JF72" s="2">
        <f>IF(AND(JF$5&gt;=Main!$H24+SUM($B$2:$G$2),JF$5&lt;=(SUM(Main!$F24:$G24)+Main!$H24)+SUM($B$2:$G$2)),Main!$Q24,0)</f>
        <v>0</v>
      </c>
      <c r="JG72" s="2">
        <f>IF(AND(JG$5&gt;=Main!$H24+SUM($B$2:$G$2),JG$5&lt;=(SUM(Main!$F24:$G24)+Main!$H24)+SUM($B$2:$G$2)),Main!$Q24,0)</f>
        <v>0</v>
      </c>
      <c r="JH72" s="2">
        <f>IF(AND(JH$5&gt;=Main!$H24+SUM($B$2:$G$2),JH$5&lt;=(SUM(Main!$F24:$G24)+Main!$H24)+SUM($B$2:$G$2)),Main!$Q24,0)</f>
        <v>0</v>
      </c>
      <c r="JI72" s="2">
        <f>IF(AND(JI$5&gt;=Main!$H24+SUM($B$2:$G$2),JI$5&lt;=(SUM(Main!$F24:$G24)+Main!$H24)+SUM($B$2:$G$2)),Main!$Q24,0)</f>
        <v>0</v>
      </c>
      <c r="JJ72" s="2">
        <f>IF(AND(JJ$5&gt;=Main!$H24+SUM($B$2:$G$2),JJ$5&lt;=(SUM(Main!$F24:$G24)+Main!$H24)+SUM($B$2:$G$2)),Main!$Q24,0)</f>
        <v>0</v>
      </c>
      <c r="JK72" s="2">
        <f>IF(AND(JK$5&gt;=Main!$H24+SUM($B$2:$G$2),JK$5&lt;=(SUM(Main!$F24:$G24)+Main!$H24)+SUM($B$2:$G$2)),Main!$Q24,0)</f>
        <v>0</v>
      </c>
      <c r="JL72" s="2">
        <f>IF(AND(JL$5&gt;=Main!$H24+SUM($B$2:$G$2),JL$5&lt;=(SUM(Main!$F24:$G24)+Main!$H24)+SUM($B$2:$G$2)),Main!$Q24,0)</f>
        <v>0</v>
      </c>
      <c r="JM72" s="2">
        <f>IF(AND(JM$5&gt;=Main!$H24+SUM($B$2:$G$2),JM$5&lt;=(SUM(Main!$F24:$G24)+Main!$H24)+SUM($B$2:$G$2)),Main!$Q24,0)</f>
        <v>0</v>
      </c>
      <c r="JN72" s="2">
        <f>IF(AND(JN$5&gt;=Main!$H24+SUM($B$2:$G$2),JN$5&lt;=(SUM(Main!$F24:$G24)+Main!$H24)+SUM($B$2:$G$2)),Main!$Q24,0)</f>
        <v>0</v>
      </c>
      <c r="JO72" s="2">
        <f>IF(AND(JO$5&gt;=Main!$H24+SUM($B$2:$G$2),JO$5&lt;=(SUM(Main!$F24:$G24)+Main!$H24)+SUM($B$2:$G$2)),Main!$Q24,0)</f>
        <v>0</v>
      </c>
      <c r="JP72" s="2">
        <f>IF(AND(JP$5&gt;=Main!$H24+SUM($B$2:$G$2),JP$5&lt;=(SUM(Main!$F24:$G24)+Main!$H24)+SUM($B$2:$G$2)),Main!$Q24,0)</f>
        <v>0</v>
      </c>
      <c r="JQ72" s="2">
        <f>IF(AND(JQ$5&gt;=Main!$H24+SUM($B$2:$G$2),JQ$5&lt;=(SUM(Main!$F24:$G24)+Main!$H24)+SUM($B$2:$G$2)),Main!$Q24,0)</f>
        <v>0</v>
      </c>
      <c r="JR72" s="2">
        <f>IF(AND(JR$5&gt;=Main!$H24+SUM($B$2:$G$2),JR$5&lt;=(SUM(Main!$F24:$G24)+Main!$H24)+SUM($B$2:$G$2)),Main!$Q24,0)</f>
        <v>0</v>
      </c>
      <c r="JS72" s="2">
        <f>IF(AND(JS$5&gt;=Main!$H24+SUM($B$2:$G$2),JS$5&lt;=(SUM(Main!$F24:$G24)+Main!$H24)+SUM($B$2:$G$2)),Main!$Q24,0)</f>
        <v>0</v>
      </c>
      <c r="JT72" s="2">
        <f>IF(AND(JT$5&gt;=Main!$H24+SUM($B$2:$G$2),JT$5&lt;=(SUM(Main!$F24:$G24)+Main!$H24)+SUM($B$2:$G$2)),Main!$Q24,0)</f>
        <v>0</v>
      </c>
      <c r="JU72" s="2">
        <f>IF(AND(JU$5&gt;=Main!$H24+SUM($B$2:$G$2),JU$5&lt;=(SUM(Main!$F24:$G24)+Main!$H24)+SUM($B$2:$G$2)),Main!$Q24,0)</f>
        <v>0</v>
      </c>
      <c r="JV72" s="2">
        <f>IF(AND(JV$5&gt;=Main!$H24+SUM($B$2:$G$2),JV$5&lt;=(SUM(Main!$F24:$G24)+Main!$H24)+SUM($B$2:$G$2)),Main!$Q24,0)</f>
        <v>0</v>
      </c>
      <c r="JW72" s="2">
        <f>IF(AND(JW$5&gt;=Main!$H24+SUM($B$2:$G$2),JW$5&lt;=(SUM(Main!$F24:$G24)+Main!$H24)+SUM($B$2:$G$2)),Main!$Q24,0)</f>
        <v>0</v>
      </c>
      <c r="JX72" s="2">
        <f>IF(AND(JX$5&gt;=Main!$H24+SUM($B$2:$G$2),JX$5&lt;=(SUM(Main!$F24:$G24)+Main!$H24)+SUM($B$2:$G$2)),Main!$Q24,0)</f>
        <v>0</v>
      </c>
      <c r="JY72" s="2">
        <f>IF(AND(JY$5&gt;=Main!$H24+SUM($B$2:$G$2),JY$5&lt;=(SUM(Main!$F24:$G24)+Main!$H24)+SUM($B$2:$G$2)),Main!$Q24,0)</f>
        <v>0</v>
      </c>
      <c r="JZ72" s="2">
        <f>IF(AND(JZ$5&gt;=Main!$H24+SUM($B$2:$G$2),JZ$5&lt;=(SUM(Main!$F24:$G24)+Main!$H24)+SUM($B$2:$G$2)),Main!$Q24,0)</f>
        <v>0</v>
      </c>
      <c r="KA72" s="2">
        <f>IF(AND(KA$5&gt;=Main!$H24+SUM($B$2:$G$2),KA$5&lt;=(SUM(Main!$F24:$G24)+Main!$H24)+SUM($B$2:$G$2)),Main!$Q24,0)</f>
        <v>0</v>
      </c>
      <c r="KB72" s="2">
        <f>IF(AND(KB$5&gt;=Main!$H24+SUM($B$2:$G$2),KB$5&lt;=(SUM(Main!$F24:$G24)+Main!$H24)+SUM($B$2:$G$2)),Main!$Q24,0)</f>
        <v>0</v>
      </c>
      <c r="KC72" s="2">
        <f>IF(AND(KC$5&gt;=Main!$H24+SUM($B$2:$G$2),KC$5&lt;=(SUM(Main!$F24:$G24)+Main!$H24)+SUM($B$2:$G$2)),Main!$Q24,0)</f>
        <v>0</v>
      </c>
      <c r="KD72" s="2">
        <f>IF(AND(KD$5&gt;=Main!$H24+SUM($B$2:$G$2),KD$5&lt;=(SUM(Main!$F24:$G24)+Main!$H24)+SUM($B$2:$G$2)),Main!$Q24,0)</f>
        <v>0</v>
      </c>
      <c r="KE72" s="2">
        <f>IF(AND(KE$5&gt;=Main!$H24+SUM($B$2:$G$2),KE$5&lt;=(SUM(Main!$F24:$G24)+Main!$H24)+SUM($B$2:$G$2)),Main!$Q24,0)</f>
        <v>0</v>
      </c>
      <c r="KF72" s="2">
        <f>IF(AND(KF$5&gt;=Main!$H24+SUM($B$2:$G$2),KF$5&lt;=(SUM(Main!$F24:$G24)+Main!$H24)+SUM($B$2:$G$2)),Main!$Q24,0)</f>
        <v>0</v>
      </c>
      <c r="KG72" s="2">
        <f>IF(AND(KG$5&gt;=Main!$H24+SUM($B$2:$G$2),KG$5&lt;=(SUM(Main!$F24:$G24)+Main!$H24)+SUM($B$2:$G$2)),Main!$Q24,0)</f>
        <v>0</v>
      </c>
      <c r="KH72" s="2">
        <f>IF(AND(KH$5&gt;=Main!$H24+SUM($B$2:$G$2),KH$5&lt;=(SUM(Main!$F24:$G24)+Main!$H24)+SUM($B$2:$G$2)),Main!$Q24,0)</f>
        <v>0</v>
      </c>
      <c r="KI72" s="2">
        <f>IF(AND(KI$5&gt;=Main!$H24+SUM($B$2:$G$2),KI$5&lt;=(SUM(Main!$F24:$G24)+Main!$H24)+SUM($B$2:$G$2)),Main!$Q24,0)</f>
        <v>0</v>
      </c>
      <c r="KJ72" s="2">
        <f>IF(AND(KJ$5&gt;=Main!$H24+SUM($B$2:$G$2),KJ$5&lt;=(SUM(Main!$F24:$G24)+Main!$H24)+SUM($B$2:$G$2)),Main!$Q24,0)</f>
        <v>0</v>
      </c>
      <c r="KK72" s="2">
        <f>IF(AND(KK$5&gt;=Main!$H24+SUM($B$2:$G$2),KK$5&lt;=(SUM(Main!$F24:$G24)+Main!$H24)+SUM($B$2:$G$2)),Main!$Q24,0)</f>
        <v>0</v>
      </c>
      <c r="KL72" s="2">
        <f>IF(AND(KL$5&gt;=Main!$H24+SUM($B$2:$G$2),KL$5&lt;=(SUM(Main!$F24:$G24)+Main!$H24)+SUM($B$2:$G$2)),Main!$Q24,0)</f>
        <v>0</v>
      </c>
      <c r="KM72" s="2">
        <f>IF(AND(KM$5&gt;=Main!$H24+SUM($B$2:$G$2),KM$5&lt;=(SUM(Main!$F24:$G24)+Main!$H24)+SUM($B$2:$G$2)),Main!$Q24,0)</f>
        <v>0</v>
      </c>
      <c r="KN72" s="2">
        <f>IF(AND(KN$5&gt;=Main!$H24+SUM($B$2:$G$2),KN$5&lt;=(SUM(Main!$F24:$G24)+Main!$H24)+SUM($B$2:$G$2)),Main!$Q24,0)</f>
        <v>0</v>
      </c>
      <c r="KO72" s="2">
        <f>IF(AND(KO$5&gt;=Main!$H24+SUM($B$2:$G$2),KO$5&lt;=(SUM(Main!$F24:$G24)+Main!$H24)+SUM($B$2:$G$2)),Main!$Q24,0)</f>
        <v>0</v>
      </c>
      <c r="KP72" s="2">
        <f>IF(AND(KP$5&gt;=Main!$H24+SUM($B$2:$G$2),KP$5&lt;=(SUM(Main!$F24:$G24)+Main!$H24)+SUM($B$2:$G$2)),Main!$Q24,0)</f>
        <v>0</v>
      </c>
      <c r="KQ72" s="2">
        <f>IF(AND(KQ$5&gt;=Main!$H24+SUM($B$2:$G$2),KQ$5&lt;=(SUM(Main!$F24:$G24)+Main!$H24)+SUM($B$2:$G$2)),Main!$Q24,0)</f>
        <v>0</v>
      </c>
      <c r="KR72" s="2">
        <f>IF(AND(KR$5&gt;=Main!$H24+SUM($B$2:$G$2),KR$5&lt;=(SUM(Main!$F24:$G24)+Main!$H24)+SUM($B$2:$G$2)),Main!$Q24,0)</f>
        <v>0</v>
      </c>
      <c r="KS72" s="2">
        <f>IF(AND(KS$5&gt;=Main!$H24+SUM($B$2:$G$2),KS$5&lt;=(SUM(Main!$F24:$G24)+Main!$H24)+SUM($B$2:$G$2)),Main!$Q24,0)</f>
        <v>0</v>
      </c>
      <c r="KT72" s="2">
        <f>IF(AND(KT$5&gt;=Main!$H24+SUM($B$2:$G$2),KT$5&lt;=(SUM(Main!$F24:$G24)+Main!$H24)+SUM($B$2:$G$2)),Main!$Q24,0)</f>
        <v>0</v>
      </c>
      <c r="KU72" s="2">
        <f>IF(AND(KU$5&gt;=Main!$H24+SUM($B$2:$G$2),KU$5&lt;=(SUM(Main!$F24:$G24)+Main!$H24)+SUM($B$2:$G$2)),Main!$Q24,0)</f>
        <v>0</v>
      </c>
      <c r="KV72" s="2">
        <f>IF(AND(KV$5&gt;=Main!$H24+SUM($B$2:$G$2),KV$5&lt;=(SUM(Main!$F24:$G24)+Main!$H24)+SUM($B$2:$G$2)),Main!$Q24,0)</f>
        <v>0</v>
      </c>
      <c r="KW72" s="2">
        <f>IF(AND(KW$5&gt;=Main!$H24+SUM($B$2:$G$2),KW$5&lt;=(SUM(Main!$F24:$G24)+Main!$H24)+SUM($B$2:$G$2)),Main!$Q24,0)</f>
        <v>0</v>
      </c>
      <c r="KX72" s="2">
        <f>IF(AND(KX$5&gt;=Main!$H24+SUM($B$2:$G$2),KX$5&lt;=(SUM(Main!$F24:$G24)+Main!$H24)+SUM($B$2:$G$2)),Main!$Q24,0)</f>
        <v>0</v>
      </c>
      <c r="KY72" s="2">
        <f>IF(AND(KY$5&gt;=Main!$H24+SUM($B$2:$G$2),KY$5&lt;=(SUM(Main!$F24:$G24)+Main!$H24)+SUM($B$2:$G$2)),Main!$Q24,0)</f>
        <v>0</v>
      </c>
      <c r="KZ72" s="2">
        <f>IF(AND(KZ$5&gt;=Main!$H24+SUM($B$2:$G$2),KZ$5&lt;=(SUM(Main!$F24:$G24)+Main!$H24)+SUM($B$2:$G$2)),Main!$Q24,0)</f>
        <v>0</v>
      </c>
      <c r="LA72" s="2">
        <f>IF(AND(LA$5&gt;=Main!$H24+SUM($B$2:$G$2),LA$5&lt;=(SUM(Main!$F24:$G24)+Main!$H24)+SUM($B$2:$G$2)),Main!$Q24,0)</f>
        <v>0</v>
      </c>
      <c r="LB72" s="2">
        <f>IF(AND(LB$5&gt;=Main!$H24+SUM($B$2:$G$2),LB$5&lt;=(SUM(Main!$F24:$G24)+Main!$H24)+SUM($B$2:$G$2)),Main!$Q24,0)</f>
        <v>0</v>
      </c>
      <c r="LC72" s="2">
        <f>IF(AND(LC$5&gt;=Main!$H24+SUM($B$2:$G$2),LC$5&lt;=(SUM(Main!$F24:$G24)+Main!$H24)+SUM($B$2:$G$2)),Main!$Q24,0)</f>
        <v>0</v>
      </c>
      <c r="LD72" s="2">
        <f>IF(AND(LD$5&gt;=Main!$H24+SUM($B$2:$G$2),LD$5&lt;=(SUM(Main!$F24:$G24)+Main!$H24)+SUM($B$2:$G$2)),Main!$Q24,0)</f>
        <v>0</v>
      </c>
      <c r="LE72" s="2">
        <f>IF(AND(LE$5&gt;=Main!$H24+SUM($B$2:$G$2),LE$5&lt;=(SUM(Main!$F24:$G24)+Main!$H24)+SUM($B$2:$G$2)),Main!$Q24,0)</f>
        <v>0</v>
      </c>
      <c r="LF72" s="2">
        <f>IF(AND(LF$5&gt;=Main!$H24+SUM($B$2:$G$2),LF$5&lt;=(SUM(Main!$F24:$G24)+Main!$H24)+SUM($B$2:$G$2)),Main!$Q24,0)</f>
        <v>0</v>
      </c>
      <c r="LG72" s="2">
        <f>IF(AND(LG$5&gt;=Main!$H24+SUM($B$2:$G$2),LG$5&lt;=(SUM(Main!$F24:$G24)+Main!$H24)+SUM($B$2:$G$2)),Main!$Q24,0)</f>
        <v>0</v>
      </c>
      <c r="LH72" s="2">
        <f>IF(AND(LH$5&gt;=Main!$H24+SUM($B$2:$G$2),LH$5&lt;=(SUM(Main!$F24:$G24)+Main!$H24)+SUM($B$2:$G$2)),Main!$Q24,0)</f>
        <v>0</v>
      </c>
      <c r="LI72" s="2">
        <f>IF(AND(LI$5&gt;=Main!$H24+SUM($B$2:$G$2),LI$5&lt;=(SUM(Main!$F24:$G24)+Main!$H24)+SUM($B$2:$G$2)),Main!$Q24,0)</f>
        <v>0</v>
      </c>
      <c r="LJ72" s="2">
        <f>IF(AND(LJ$5&gt;=Main!$H24+SUM($B$2:$G$2),LJ$5&lt;=(SUM(Main!$F24:$G24)+Main!$H24)+SUM($B$2:$G$2)),Main!$Q24,0)</f>
        <v>0</v>
      </c>
      <c r="LK72" s="2">
        <f>IF(AND(LK$5&gt;=Main!$H24+SUM($B$2:$G$2),LK$5&lt;=(SUM(Main!$F24:$G24)+Main!$H24)+SUM($B$2:$G$2)),Main!$Q24,0)</f>
        <v>0</v>
      </c>
      <c r="LL72" s="2">
        <f>IF(AND(LL$5&gt;=Main!$H24+SUM($B$2:$G$2),LL$5&lt;=(SUM(Main!$F24:$G24)+Main!$H24)+SUM($B$2:$G$2)),Main!$Q24,0)</f>
        <v>0</v>
      </c>
      <c r="LM72" s="2">
        <f>IF(AND(LM$5&gt;=Main!$H24+SUM($B$2:$G$2),LM$5&lt;=(SUM(Main!$F24:$G24)+Main!$H24)+SUM($B$2:$G$2)),Main!$Q24,0)</f>
        <v>0</v>
      </c>
      <c r="LN72" s="2">
        <f>IF(AND(LN$5&gt;=Main!$H24+SUM($B$2:$G$2),LN$5&lt;=(SUM(Main!$F24:$G24)+Main!$H24)+SUM($B$2:$G$2)),Main!$Q24,0)</f>
        <v>0</v>
      </c>
      <c r="LO72" s="2">
        <f>IF(AND(LO$5&gt;=Main!$H24+SUM($B$2:$G$2),LO$5&lt;=(SUM(Main!$F24:$G24)+Main!$H24)+SUM($B$2:$G$2)),Main!$Q24,0)</f>
        <v>0</v>
      </c>
      <c r="LP72" s="2">
        <f>IF(AND(LP$5&gt;=Main!$H24+SUM($B$2:$G$2),LP$5&lt;=(SUM(Main!$F24:$G24)+Main!$H24)+SUM($B$2:$G$2)),Main!$Q24,0)</f>
        <v>0</v>
      </c>
      <c r="LQ72" s="2">
        <f>IF(AND(LQ$5&gt;=Main!$H24+SUM($B$2:$G$2),LQ$5&lt;=(SUM(Main!$F24:$G24)+Main!$H24)+SUM($B$2:$G$2)),Main!$Q24,0)</f>
        <v>0</v>
      </c>
      <c r="LR72" s="2">
        <f>IF(AND(LR$5&gt;=Main!$H24+SUM($B$2:$G$2),LR$5&lt;=(SUM(Main!$F24:$G24)+Main!$H24)+SUM($B$2:$G$2)),Main!$Q24,0)</f>
        <v>0</v>
      </c>
      <c r="LS72" s="2">
        <f>IF(AND(LS$5&gt;=Main!$H24+SUM($B$2:$G$2),LS$5&lt;=(SUM(Main!$F24:$G24)+Main!$H24)+SUM($B$2:$G$2)),Main!$Q24,0)</f>
        <v>0</v>
      </c>
      <c r="LT72" s="2">
        <f>IF(AND(LT$5&gt;=Main!$H24+SUM($B$2:$G$2),LT$5&lt;=(SUM(Main!$F24:$G24)+Main!$H24)+SUM($B$2:$G$2)),Main!$Q24,0)</f>
        <v>0</v>
      </c>
      <c r="LU72" s="2">
        <f>IF(AND(LU$5&gt;=Main!$H24+SUM($B$2:$G$2),LU$5&lt;=(SUM(Main!$F24:$G24)+Main!$H24)+SUM($B$2:$G$2)),Main!$Q24,0)</f>
        <v>0</v>
      </c>
      <c r="LV72" s="2">
        <f>IF(AND(LV$5&gt;=Main!$H24+SUM($B$2:$G$2),LV$5&lt;=(SUM(Main!$F24:$G24)+Main!$H24)+SUM($B$2:$G$2)),Main!$Q24,0)</f>
        <v>0</v>
      </c>
      <c r="LW72" s="2">
        <f>IF(AND(LW$5&gt;=Main!$H24+SUM($B$2:$G$2),LW$5&lt;=(SUM(Main!$F24:$G24)+Main!$H24)+SUM($B$2:$G$2)),Main!$Q24,0)</f>
        <v>0</v>
      </c>
      <c r="LX72" s="2">
        <f>IF(AND(LX$5&gt;=Main!$H24+SUM($B$2:$G$2),LX$5&lt;=(SUM(Main!$F24:$G24)+Main!$H24)+SUM($B$2:$G$2)),Main!$Q24,0)</f>
        <v>0</v>
      </c>
      <c r="LY72" s="2">
        <f>IF(AND(LY$5&gt;=Main!$H24+SUM($B$2:$G$2),LY$5&lt;=(SUM(Main!$F24:$G24)+Main!$H24)+SUM($B$2:$G$2)),Main!$Q24,0)</f>
        <v>0</v>
      </c>
      <c r="LZ72" s="2">
        <f>IF(AND(LZ$5&gt;=Main!$H24+SUM($B$2:$G$2),LZ$5&lt;=(SUM(Main!$F24:$G24)+Main!$H24)+SUM($B$2:$G$2)),Main!$Q24,0)</f>
        <v>0</v>
      </c>
      <c r="MA72" s="2">
        <f>IF(AND(MA$5&gt;=Main!$H24+SUM($B$2:$G$2),MA$5&lt;=(SUM(Main!$F24:$G24)+Main!$H24)+SUM($B$2:$G$2)),Main!$Q24,0)</f>
        <v>0</v>
      </c>
      <c r="MB72" s="2">
        <f>IF(AND(MB$5&gt;=Main!$H24+SUM($B$2:$G$2),MB$5&lt;=(SUM(Main!$F24:$G24)+Main!$H24)+SUM($B$2:$G$2)),Main!$Q24,0)</f>
        <v>0</v>
      </c>
      <c r="MC72" s="2">
        <f>IF(AND(MC$5&gt;=Main!$H24+SUM($B$2:$G$2),MC$5&lt;=(SUM(Main!$F24:$G24)+Main!$H24)+SUM($B$2:$G$2)),Main!$Q24,0)</f>
        <v>0</v>
      </c>
      <c r="MD72" s="2">
        <f>IF(AND(MD$5&gt;=Main!$H24+SUM($B$2:$G$2),MD$5&lt;=(SUM(Main!$F24:$G24)+Main!$H24)+SUM($B$2:$G$2)),Main!$Q24,0)</f>
        <v>0</v>
      </c>
      <c r="ME72" s="2">
        <f>IF(AND(ME$5&gt;=Main!$H24+SUM($B$2:$G$2),ME$5&lt;=(SUM(Main!$F24:$G24)+Main!$H24)+SUM($B$2:$G$2)),Main!$Q24,0)</f>
        <v>0</v>
      </c>
      <c r="MF72" s="2">
        <f>IF(AND(MF$5&gt;=Main!$H24+SUM($B$2:$G$2),MF$5&lt;=(SUM(Main!$F24:$G24)+Main!$H24)+SUM($B$2:$G$2)),Main!$Q24,0)</f>
        <v>0</v>
      </c>
      <c r="MG72" s="2">
        <f>IF(AND(MG$5&gt;=Main!$H24+SUM($B$2:$G$2),MG$5&lt;=(SUM(Main!$F24:$G24)+Main!$H24)+SUM($B$2:$G$2)),Main!$Q24,0)</f>
        <v>0</v>
      </c>
      <c r="MH72" s="2">
        <f>IF(AND(MH$5&gt;=Main!$H24+SUM($B$2:$G$2),MH$5&lt;=(SUM(Main!$F24:$G24)+Main!$H24)+SUM($B$2:$G$2)),Main!$Q24,0)</f>
        <v>0</v>
      </c>
      <c r="MI72" s="2">
        <f>IF(AND(MI$5&gt;=Main!$H24+SUM($B$2:$G$2),MI$5&lt;=(SUM(Main!$F24:$G24)+Main!$H24)+SUM($B$2:$G$2)),Main!$Q24,0)</f>
        <v>0</v>
      </c>
      <c r="MJ72" s="2">
        <f>IF(AND(MJ$5&gt;=Main!$H24+SUM($B$2:$G$2),MJ$5&lt;=(SUM(Main!$F24:$G24)+Main!$H24)+SUM($B$2:$G$2)),Main!$Q24,0)</f>
        <v>0</v>
      </c>
      <c r="MK72" s="2">
        <f>IF(AND(MK$5&gt;=Main!$H24+SUM($B$2:$G$2),MK$5&lt;=(SUM(Main!$F24:$G24)+Main!$H24)+SUM($B$2:$G$2)),Main!$Q24,0)</f>
        <v>0</v>
      </c>
      <c r="ML72" s="2">
        <f>IF(AND(ML$5&gt;=Main!$H24+SUM($B$2:$G$2),ML$5&lt;=(SUM(Main!$F24:$G24)+Main!$H24)+SUM($B$2:$G$2)),Main!$Q24,0)</f>
        <v>0</v>
      </c>
      <c r="MM72" s="2">
        <f>IF(AND(MM$5&gt;=Main!$H24+SUM($B$2:$G$2),MM$5&lt;=(SUM(Main!$F24:$G24)+Main!$H24)+SUM($B$2:$G$2)),Main!$Q24,0)</f>
        <v>0</v>
      </c>
      <c r="MN72" s="2">
        <f>IF(AND(MN$5&gt;=Main!$H24+SUM($B$2:$G$2),MN$5&lt;=(SUM(Main!$F24:$G24)+Main!$H24)+SUM($B$2:$G$2)),Main!$Q24,0)</f>
        <v>0</v>
      </c>
      <c r="MO72" s="2">
        <f>IF(AND(MO$5&gt;=Main!$H24+SUM($B$2:$G$2),MO$5&lt;=(SUM(Main!$F24:$G24)+Main!$H24)+SUM($B$2:$G$2)),Main!$Q24,0)</f>
        <v>0</v>
      </c>
      <c r="MP72" s="2">
        <f>IF(AND(MP$5&gt;=Main!$H24+SUM($B$2:$G$2),MP$5&lt;=(SUM(Main!$F24:$G24)+Main!$H24)+SUM($B$2:$G$2)),Main!$Q24,0)</f>
        <v>0</v>
      </c>
      <c r="MQ72" s="2">
        <f>IF(AND(MQ$5&gt;=Main!$H24+SUM($B$2:$G$2),MQ$5&lt;=(SUM(Main!$F24:$G24)+Main!$H24)+SUM($B$2:$G$2)),Main!$Q24,0)</f>
        <v>0</v>
      </c>
      <c r="MR72" s="2">
        <f>IF(AND(MR$5&gt;=Main!$H24+SUM($B$2:$G$2),MR$5&lt;=(SUM(Main!$F24:$G24)+Main!$H24)+SUM($B$2:$G$2)),Main!$Q24,0)</f>
        <v>0</v>
      </c>
      <c r="MS72" s="2">
        <f>IF(AND(MS$5&gt;=Main!$H24+SUM($B$2:$G$2),MS$5&lt;=(SUM(Main!$F24:$G24)+Main!$H24)+SUM($B$2:$G$2)),Main!$Q24,0)</f>
        <v>0</v>
      </c>
      <c r="MT72" s="2">
        <f>IF(AND(MT$5&gt;=Main!$H24+SUM($B$2:$G$2),MT$5&lt;=(SUM(Main!$F24:$G24)+Main!$H24)+SUM($B$2:$G$2)),Main!$Q24,0)</f>
        <v>0</v>
      </c>
      <c r="MU72" s="2">
        <f>IF(AND(MU$5&gt;=Main!$H24+SUM($B$2:$G$2),MU$5&lt;=(SUM(Main!$F24:$G24)+Main!$H24)+SUM($B$2:$G$2)),Main!$Q24,0)</f>
        <v>0</v>
      </c>
      <c r="MV72" s="2">
        <f>IF(AND(MV$5&gt;=Main!$H24+SUM($B$2:$G$2),MV$5&lt;=(SUM(Main!$F24:$G24)+Main!$H24)+SUM($B$2:$G$2)),Main!$Q24,0)</f>
        <v>0</v>
      </c>
      <c r="MW72" s="2">
        <f>IF(AND(MW$5&gt;=Main!$H24+SUM($B$2:$G$2),MW$5&lt;=(SUM(Main!$F24:$G24)+Main!$H24)+SUM($B$2:$G$2)),Main!$Q24,0)</f>
        <v>0</v>
      </c>
      <c r="MX72" s="2">
        <f>IF(AND(MX$5&gt;=Main!$H24+SUM($B$2:$G$2),MX$5&lt;=(SUM(Main!$F24:$G24)+Main!$H24)+SUM($B$2:$G$2)),Main!$Q24,0)</f>
        <v>0</v>
      </c>
      <c r="MY72" s="2">
        <f>IF(AND(MY$5&gt;=Main!$H24+SUM($B$2:$G$2),MY$5&lt;=(SUM(Main!$F24:$G24)+Main!$H24)+SUM($B$2:$G$2)),Main!$Q24,0)</f>
        <v>0</v>
      </c>
      <c r="MZ72" s="2">
        <f>IF(AND(MZ$5&gt;=Main!$H24+SUM($B$2:$G$2),MZ$5&lt;=(SUM(Main!$F24:$G24)+Main!$H24)+SUM($B$2:$G$2)),Main!$Q24,0)</f>
        <v>0</v>
      </c>
      <c r="NA72" s="2">
        <f>IF(AND(NA$5&gt;=Main!$H24+SUM($B$2:$G$2),NA$5&lt;=(SUM(Main!$F24:$G24)+Main!$H24)+SUM($B$2:$G$2)),Main!$Q24,0)</f>
        <v>0</v>
      </c>
      <c r="NB72" s="2">
        <f>IF(AND(NB$5&gt;=Main!$H24+SUM($B$2:$G$2),NB$5&lt;=(SUM(Main!$F24:$G24)+Main!$H24)+SUM($B$2:$G$2)),Main!$Q24,0)</f>
        <v>0</v>
      </c>
      <c r="NC72" s="2">
        <f>IF(AND(NC$5&gt;=Main!$H24+SUM($B$2:$G$2),NC$5&lt;=(SUM(Main!$F24:$G24)+Main!$H24)+SUM($B$2:$G$2)),Main!$Q24,0)</f>
        <v>0</v>
      </c>
      <c r="ND72" s="2">
        <f>IF(AND(ND$5&gt;=Main!$H24+SUM($B$2:$G$2),ND$5&lt;=(SUM(Main!$F24:$G24)+Main!$H24)+SUM($B$2:$G$2)),Main!$Q24,0)</f>
        <v>0</v>
      </c>
      <c r="NE72" s="2">
        <f>IF(AND(NE$5&gt;=Main!$H24+SUM($B$2:$G$2),NE$5&lt;=(SUM(Main!$F24:$G24)+Main!$H24)+SUM($B$2:$G$2)),Main!$Q24,0)</f>
        <v>0</v>
      </c>
      <c r="NF72" s="2">
        <f>IF(AND(NF$5&gt;=Main!$H24+SUM($B$2:$G$2),NF$5&lt;=(SUM(Main!$F24:$G24)+Main!$H24)+SUM($B$2:$G$2)),Main!$Q24,0)</f>
        <v>0</v>
      </c>
      <c r="NG72" s="2">
        <f>IF(AND(NG$5&gt;=Main!$H24+SUM($B$2:$G$2),NG$5&lt;=(SUM(Main!$F24:$G24)+Main!$H24)+SUM($B$2:$G$2)),Main!$Q24,0)</f>
        <v>0</v>
      </c>
      <c r="NH72" s="2">
        <f>IF(AND(NH$5&gt;=Main!$H24+SUM($B$2:$G$2),NH$5&lt;=(SUM(Main!$F24:$G24)+Main!$H24)+SUM($B$2:$G$2)),Main!$Q24,0)</f>
        <v>0</v>
      </c>
      <c r="NI72" s="2">
        <f>IF(AND(NI$5&gt;=Main!$H24+SUM($B$2:$G$2),NI$5&lt;=(SUM(Main!$F24:$G24)+Main!$H24)+SUM($B$2:$G$2)),Main!$Q24,0)</f>
        <v>0</v>
      </c>
      <c r="NJ72" s="2">
        <f>IF(AND(NJ$5&gt;=Main!$H24+SUM($B$2:$G$2),NJ$5&lt;=(SUM(Main!$F24:$G24)+Main!$H24)+SUM($B$2:$G$2)),Main!$Q24,0)</f>
        <v>0</v>
      </c>
      <c r="NK72" s="2">
        <f>IF(AND(NK$5&gt;=Main!$H24+SUM($B$2:$G$2),NK$5&lt;=(SUM(Main!$F24:$G24)+Main!$H24)+SUM($B$2:$G$2)),Main!$Q24,0)</f>
        <v>0</v>
      </c>
      <c r="NL72" s="2">
        <f>IF(AND(NL$5&gt;=Main!$H24+SUM($B$2:$G$2),NL$5&lt;=(SUM(Main!$F24:$G24)+Main!$H24)+SUM($B$2:$G$2)),Main!$Q24,0)</f>
        <v>0</v>
      </c>
      <c r="NM72" s="2">
        <f>IF(AND(NM$5&gt;=Main!$H24+SUM($B$2:$G$2),NM$5&lt;=(SUM(Main!$F24:$G24)+Main!$H24)+SUM($B$2:$G$2)),Main!$Q24,0)</f>
        <v>0</v>
      </c>
      <c r="NN72" s="2">
        <f>IF(AND(NN$5&gt;=Main!$H24+SUM($B$2:$G$2),NN$5&lt;=(SUM(Main!$F24:$G24)+Main!$H24)+SUM($B$2:$G$2)),Main!$Q24,0)</f>
        <v>0</v>
      </c>
      <c r="NO72" s="2">
        <f>IF(AND(NO$5&gt;=Main!$H24+SUM($B$2:$G$2),NO$5&lt;=(SUM(Main!$F24:$G24)+Main!$H24)+SUM($B$2:$G$2)),Main!$Q24,0)</f>
        <v>0</v>
      </c>
      <c r="NP72" s="2">
        <f>IF(AND(NP$5&gt;=Main!$H24+SUM($B$2:$G$2),NP$5&lt;=(SUM(Main!$F24:$G24)+Main!$H24)+SUM($B$2:$G$2)),Main!$Q24,0)</f>
        <v>0</v>
      </c>
      <c r="NQ72" s="2">
        <f>IF(AND(NQ$5&gt;=Main!$H24+SUM($B$2:$G$2),NQ$5&lt;=(SUM(Main!$F24:$G24)+Main!$H24)+SUM($B$2:$G$2)),Main!$Q24,0)</f>
        <v>0</v>
      </c>
      <c r="NR72" s="2">
        <f>IF(AND(NR$5&gt;=Main!$H24+SUM($B$2:$G$2),NR$5&lt;=(SUM(Main!$F24:$G24)+Main!$H24)+SUM($B$2:$G$2)),Main!$Q24,0)</f>
        <v>0</v>
      </c>
      <c r="NS72" s="2">
        <f>IF(AND(NS$5&gt;=Main!$H24+SUM($B$2:$G$2),NS$5&lt;=(SUM(Main!$F24:$G24)+Main!$H24)+SUM($B$2:$G$2)),Main!$Q24,0)</f>
        <v>0</v>
      </c>
      <c r="NT72" s="2">
        <f>IF(AND(NT$5&gt;=Main!$H24+SUM($B$2:$G$2),NT$5&lt;=(SUM(Main!$F24:$G24)+Main!$H24)+SUM($B$2:$G$2)),Main!$Q24,0)</f>
        <v>0</v>
      </c>
      <c r="NU72" s="2">
        <f>IF(AND(NU$5&gt;=Main!$H24+SUM($B$2:$G$2),NU$5&lt;=(SUM(Main!$F24:$G24)+Main!$H24)+SUM($B$2:$G$2)),Main!$Q24,0)</f>
        <v>0</v>
      </c>
      <c r="NV72" s="2">
        <f>IF(AND(NV$5&gt;=Main!$H24+SUM($B$2:$G$2),NV$5&lt;=(SUM(Main!$F24:$G24)+Main!$H24)+SUM($B$2:$G$2)),Main!$Q24,0)</f>
        <v>0</v>
      </c>
      <c r="NW72" s="2">
        <f>IF(AND(NW$5&gt;=Main!$H24+SUM($B$2:$G$2),NW$5&lt;=(SUM(Main!$F24:$G24)+Main!$H24)+SUM($B$2:$G$2)),Main!$Q24,0)</f>
        <v>0</v>
      </c>
      <c r="NX72" s="2">
        <f>IF(AND(NX$5&gt;=Main!$H24+SUM($B$2:$G$2),NX$5&lt;=(SUM(Main!$F24:$G24)+Main!$H24)+SUM($B$2:$G$2)),Main!$Q24,0)</f>
        <v>0</v>
      </c>
      <c r="NY72" s="2">
        <f>IF(AND(NY$5&gt;=Main!$H24+SUM($B$2:$G$2),NY$5&lt;=(SUM(Main!$F24:$G24)+Main!$H24)+SUM($B$2:$G$2)),Main!$Q24,0)</f>
        <v>0</v>
      </c>
      <c r="NZ72" s="2">
        <f>IF(AND(NZ$5&gt;=Main!$H24+SUM($B$2:$G$2),NZ$5&lt;=(SUM(Main!$F24:$G24)+Main!$H24)+SUM($B$2:$G$2)),Main!$Q24,0)</f>
        <v>0</v>
      </c>
      <c r="OA72" s="2">
        <f>IF(AND(OA$5&gt;=Main!$H24+SUM($B$2:$G$2),OA$5&lt;=(SUM(Main!$F24:$G24)+Main!$H24)+SUM($B$2:$G$2)),Main!$Q24,0)</f>
        <v>0</v>
      </c>
      <c r="OB72" s="2">
        <f>IF(AND(OB$5&gt;=Main!$H24+SUM($B$2:$G$2),OB$5&lt;=(SUM(Main!$F24:$G24)+Main!$H24)+SUM($B$2:$G$2)),Main!$Q24,0)</f>
        <v>0</v>
      </c>
      <c r="OC72" s="2">
        <f>IF(AND(OC$5&gt;=Main!$H24+SUM($B$2:$G$2),OC$5&lt;=(SUM(Main!$F24:$G24)+Main!$H24)+SUM($B$2:$G$2)),Main!$Q24,0)</f>
        <v>0</v>
      </c>
      <c r="OD72" s="2">
        <f>IF(AND(OD$5&gt;=Main!$H24+SUM($B$2:$G$2),OD$5&lt;=(SUM(Main!$F24:$G24)+Main!$H24)+SUM($B$2:$G$2)),Main!$Q24,0)</f>
        <v>0</v>
      </c>
      <c r="OE72" s="2">
        <f>IF(AND(OE$5&gt;=Main!$H24+SUM($B$2:$G$2),OE$5&lt;=(SUM(Main!$F24:$G24)+Main!$H24)+SUM($B$2:$G$2)),Main!$Q24,0)</f>
        <v>0</v>
      </c>
      <c r="OF72" s="2">
        <f>IF(AND(OF$5&gt;=Main!$H24+SUM($B$2:$G$2),OF$5&lt;=(SUM(Main!$F24:$G24)+Main!$H24)+SUM($B$2:$G$2)),Main!$Q24,0)</f>
        <v>0</v>
      </c>
      <c r="OG72" s="2">
        <f>IF(AND(OG$5&gt;=Main!$H24+SUM($B$2:$G$2),OG$5&lt;=(SUM(Main!$F24:$G24)+Main!$H24)+SUM($B$2:$G$2)),Main!$Q24,0)</f>
        <v>0</v>
      </c>
      <c r="OH72" s="2">
        <f>IF(AND(OH$5&gt;=Main!$H24+SUM($B$2:$G$2),OH$5&lt;=(SUM(Main!$F24:$G24)+Main!$H24)+SUM($B$2:$G$2)),Main!$Q24,0)</f>
        <v>0</v>
      </c>
      <c r="OI72" s="2">
        <f>IF(AND(OI$5&gt;=Main!$H24+SUM($B$2:$G$2),OI$5&lt;=(SUM(Main!$F24:$G24)+Main!$H24)+SUM($B$2:$G$2)),Main!$Q24,0)</f>
        <v>0</v>
      </c>
      <c r="OJ72" s="2">
        <f>IF(AND(OJ$5&gt;=Main!$H24+SUM($B$2:$G$2),OJ$5&lt;=(SUM(Main!$F24:$G24)+Main!$H24)+SUM($B$2:$G$2)),Main!$Q24,0)</f>
        <v>0</v>
      </c>
      <c r="OK72" s="2">
        <f>IF(AND(OK$5&gt;=Main!$H24+SUM($B$2:$G$2),OK$5&lt;=(SUM(Main!$F24:$G24)+Main!$H24)+SUM($B$2:$G$2)),Main!$Q24,0)</f>
        <v>0</v>
      </c>
      <c r="OL72" s="2">
        <f>IF(AND(OL$5&gt;=Main!$H24+SUM($B$2:$G$2),OL$5&lt;=(SUM(Main!$F24:$G24)+Main!$H24)+SUM($B$2:$G$2)),Main!$Q24,0)</f>
        <v>0</v>
      </c>
      <c r="OM72" s="2">
        <f>IF(AND(OM$5&gt;=Main!$H24+SUM($B$2:$G$2),OM$5&lt;=(SUM(Main!$F24:$G24)+Main!$H24)+SUM($B$2:$G$2)),Main!$Q24,0)</f>
        <v>0</v>
      </c>
      <c r="ON72" s="2">
        <f>IF(AND(ON$5&gt;=Main!$H24+SUM($B$2:$G$2),ON$5&lt;=(SUM(Main!$F24:$G24)+Main!$H24)+SUM($B$2:$G$2)),Main!$Q24,0)</f>
        <v>0</v>
      </c>
      <c r="OO72" s="2">
        <f>IF(AND(OO$5&gt;=Main!$H24+SUM($B$2:$G$2),OO$5&lt;=(SUM(Main!$F24:$G24)+Main!$H24)+SUM($B$2:$G$2)),Main!$Q24,0)</f>
        <v>0</v>
      </c>
      <c r="OP72" s="2">
        <f>IF(AND(OP$5&gt;=Main!$H24+SUM($B$2:$G$2),OP$5&lt;=(SUM(Main!$F24:$G24)+Main!$H24)+SUM($B$2:$G$2)),Main!$Q24,0)</f>
        <v>0</v>
      </c>
      <c r="OQ72" s="2">
        <f>IF(AND(OQ$5&gt;=Main!$H24+SUM($B$2:$G$2),OQ$5&lt;=(SUM(Main!$F24:$G24)+Main!$H24)+SUM($B$2:$G$2)),Main!$Q24,0)</f>
        <v>0</v>
      </c>
      <c r="OR72" s="2">
        <f>IF(AND(OR$5&gt;=Main!$H24+SUM($B$2:$G$2),OR$5&lt;=(SUM(Main!$F24:$G24)+Main!$H24)+SUM($B$2:$G$2)),Main!$Q24,0)</f>
        <v>0</v>
      </c>
      <c r="OS72" s="2">
        <f>IF(AND(OS$5&gt;=Main!$H24+SUM($B$2:$G$2),OS$5&lt;=(SUM(Main!$F24:$G24)+Main!$H24)+SUM($B$2:$G$2)),Main!$Q24,0)</f>
        <v>0</v>
      </c>
      <c r="OT72" s="2">
        <f>IF(AND(OT$5&gt;=Main!$H24+SUM($B$2:$G$2),OT$5&lt;=(SUM(Main!$F24:$G24)+Main!$H24)+SUM($B$2:$G$2)),Main!$Q24,0)</f>
        <v>0</v>
      </c>
      <c r="OU72" s="2">
        <f>IF(AND(OU$5&gt;=Main!$H24+SUM($B$2:$G$2),OU$5&lt;=(SUM(Main!$F24:$G24)+Main!$H24)+SUM($B$2:$G$2)),Main!$Q24,0)</f>
        <v>0</v>
      </c>
      <c r="OV72" s="2">
        <f>IF(AND(OV$5&gt;=Main!$H24+SUM($B$2:$G$2),OV$5&lt;=(SUM(Main!$F24:$G24)+Main!$H24)+SUM($B$2:$G$2)),Main!$Q24,0)</f>
        <v>0</v>
      </c>
      <c r="OW72" s="2">
        <f>IF(AND(OW$5&gt;=Main!$H24+SUM($B$2:$G$2),OW$5&lt;=(SUM(Main!$F24:$G24)+Main!$H24)+SUM($B$2:$G$2)),Main!$Q24,0)</f>
        <v>0</v>
      </c>
      <c r="OX72" s="2">
        <f>IF(AND(OX$5&gt;=Main!$H24+SUM($B$2:$G$2),OX$5&lt;=(SUM(Main!$F24:$G24)+Main!$H24)+SUM($B$2:$G$2)),Main!$Q24,0)</f>
        <v>0</v>
      </c>
      <c r="OY72" s="2">
        <f>IF(AND(OY$5&gt;=Main!$H24+SUM($B$2:$G$2),OY$5&lt;=(SUM(Main!$F24:$G24)+Main!$H24)+SUM($B$2:$G$2)),Main!$Q24,0)</f>
        <v>0</v>
      </c>
      <c r="OZ72" s="2">
        <f>IF(AND(OZ$5&gt;=Main!$H24+SUM($B$2:$G$2),OZ$5&lt;=(SUM(Main!$F24:$G24)+Main!$H24)+SUM($B$2:$G$2)),Main!$Q24,0)</f>
        <v>0</v>
      </c>
      <c r="PA72" s="2">
        <f>IF(AND(PA$5&gt;=Main!$H24+SUM($B$2:$G$2),PA$5&lt;=(SUM(Main!$F24:$G24)+Main!$H24)+SUM($B$2:$G$2)),Main!$Q24,0)</f>
        <v>0</v>
      </c>
      <c r="PB72" s="2">
        <f>IF(AND(PB$5&gt;=Main!$H24+SUM($B$2:$G$2),PB$5&lt;=(SUM(Main!$F24:$G24)+Main!$H24)+SUM($B$2:$G$2)),Main!$Q24,0)</f>
        <v>0</v>
      </c>
      <c r="PC72" s="2">
        <f>IF(AND(PC$5&gt;=Main!$H24+SUM($B$2:$G$2),PC$5&lt;=(SUM(Main!$F24:$G24)+Main!$H24)+SUM($B$2:$G$2)),Main!$Q24,0)</f>
        <v>0</v>
      </c>
      <c r="PD72" s="2">
        <f>IF(AND(PD$5&gt;=Main!$H24+SUM($B$2:$G$2),PD$5&lt;=(SUM(Main!$F24:$G24)+Main!$H24)+SUM($B$2:$G$2)),Main!$Q24,0)</f>
        <v>0</v>
      </c>
      <c r="PE72" s="2">
        <f>IF(AND(PE$5&gt;=Main!$H24+SUM($B$2:$G$2),PE$5&lt;=(SUM(Main!$F24:$G24)+Main!$H24)+SUM($B$2:$G$2)),Main!$Q24,0)</f>
        <v>0</v>
      </c>
      <c r="PF72" s="2">
        <f>IF(AND(PF$5&gt;=Main!$H24+SUM($B$2:$G$2),PF$5&lt;=(SUM(Main!$F24:$G24)+Main!$H24)+SUM($B$2:$G$2)),Main!$Q24,0)</f>
        <v>0</v>
      </c>
      <c r="PG72" s="2">
        <f>IF(AND(PG$5&gt;=Main!$H24+SUM($B$2:$G$2),PG$5&lt;=(SUM(Main!$F24:$G24)+Main!$H24)+SUM($B$2:$G$2)),Main!$Q24,0)</f>
        <v>0</v>
      </c>
      <c r="PH72" s="2">
        <f>IF(AND(PH$5&gt;=Main!$H24+SUM($B$2:$G$2),PH$5&lt;=(SUM(Main!$F24:$G24)+Main!$H24)+SUM($B$2:$G$2)),Main!$Q24,0)</f>
        <v>0</v>
      </c>
      <c r="PI72" s="2">
        <f>IF(AND(PI$5&gt;=Main!$H24+SUM($B$2:$G$2),PI$5&lt;=(SUM(Main!$F24:$G24)+Main!$H24)+SUM($B$2:$G$2)),Main!$Q24,0)</f>
        <v>0</v>
      </c>
      <c r="PJ72" s="2">
        <f>IF(AND(PJ$5&gt;=Main!$H24+SUM($B$2:$G$2),PJ$5&lt;=(SUM(Main!$F24:$G24)+Main!$H24)+SUM($B$2:$G$2)),Main!$Q24,0)</f>
        <v>0</v>
      </c>
      <c r="PK72" s="2">
        <f>IF(AND(PK$5&gt;=Main!$H24+SUM($B$2:$G$2),PK$5&lt;=(SUM(Main!$F24:$G24)+Main!$H24)+SUM($B$2:$G$2)),Main!$Q24,0)</f>
        <v>0</v>
      </c>
      <c r="PL72" s="2">
        <f>IF(AND(PL$5&gt;=Main!$H24+SUM($B$2:$G$2),PL$5&lt;=(SUM(Main!$F24:$G24)+Main!$H24)+SUM($B$2:$G$2)),Main!$Q24,0)</f>
        <v>0</v>
      </c>
      <c r="PM72" s="2">
        <f>IF(AND(PM$5&gt;=Main!$H24+SUM($B$2:$G$2),PM$5&lt;=(SUM(Main!$F24:$G24)+Main!$H24)+SUM($B$2:$G$2)),Main!$Q24,0)</f>
        <v>0</v>
      </c>
      <c r="PN72" s="2">
        <f>IF(AND(PN$5&gt;=Main!$H24+SUM($B$2:$G$2),PN$5&lt;=(SUM(Main!$F24:$G24)+Main!$H24)+SUM($B$2:$G$2)),Main!$Q24,0)</f>
        <v>0</v>
      </c>
      <c r="PO72" s="2">
        <f>IF(AND(PO$5&gt;=Main!$H24+SUM($B$2:$G$2),PO$5&lt;=(SUM(Main!$F24:$G24)+Main!$H24)+SUM($B$2:$G$2)),Main!$Q24,0)</f>
        <v>0</v>
      </c>
      <c r="PP72" s="2">
        <f>IF(AND(PP$5&gt;=Main!$H24+SUM($B$2:$G$2),PP$5&lt;=(SUM(Main!$F24:$G24)+Main!$H24)+SUM($B$2:$G$2)),Main!$Q24,0)</f>
        <v>0</v>
      </c>
      <c r="PQ72" s="2">
        <f>IF(AND(PQ$5&gt;=Main!$H24+SUM($B$2:$G$2),PQ$5&lt;=(SUM(Main!$F24:$G24)+Main!$H24)+SUM($B$2:$G$2)),Main!$Q24,0)</f>
        <v>0</v>
      </c>
      <c r="PR72" s="2">
        <f>IF(AND(PR$5&gt;=Main!$H24+SUM($B$2:$G$2),PR$5&lt;=(SUM(Main!$F24:$G24)+Main!$H24)+SUM($B$2:$G$2)),Main!$Q24,0)</f>
        <v>0</v>
      </c>
      <c r="PS72" s="2">
        <f>IF(AND(PS$5&gt;=Main!$H24+SUM($B$2:$G$2),PS$5&lt;=(SUM(Main!$F24:$G24)+Main!$H24)+SUM($B$2:$G$2)),Main!$Q24,0)</f>
        <v>0</v>
      </c>
      <c r="PT72" s="2">
        <f>IF(AND(PT$5&gt;=Main!$H24+SUM($B$2:$G$2),PT$5&lt;=(SUM(Main!$F24:$G24)+Main!$H24)+SUM($B$2:$G$2)),Main!$Q24,0)</f>
        <v>0</v>
      </c>
      <c r="PU72" s="2">
        <f>IF(AND(PU$5&gt;=Main!$H24+SUM($B$2:$G$2),PU$5&lt;=(SUM(Main!$F24:$G24)+Main!$H24)+SUM($B$2:$G$2)),Main!$Q24,0)</f>
        <v>0</v>
      </c>
      <c r="PV72" s="2">
        <f>IF(AND(PV$5&gt;=Main!$H24+SUM($B$2:$G$2),PV$5&lt;=(SUM(Main!$F24:$G24)+Main!$H24)+SUM($B$2:$G$2)),Main!$Q24,0)</f>
        <v>0</v>
      </c>
      <c r="PW72" s="2">
        <f>IF(AND(PW$5&gt;=Main!$H24+SUM($B$2:$G$2),PW$5&lt;=(SUM(Main!$F24:$G24)+Main!$H24)+SUM($B$2:$G$2)),Main!$Q24,0)</f>
        <v>0</v>
      </c>
      <c r="PX72" s="2">
        <f>IF(AND(PX$5&gt;=Main!$H24+SUM($B$2:$G$2),PX$5&lt;=(SUM(Main!$F24:$G24)+Main!$H24)+SUM($B$2:$G$2)),Main!$Q24,0)</f>
        <v>0</v>
      </c>
      <c r="PY72" s="2">
        <f>IF(AND(PY$5&gt;=Main!$H24+SUM($B$2:$G$2),PY$5&lt;=(SUM(Main!$F24:$G24)+Main!$H24)+SUM($B$2:$G$2)),Main!$Q24,0)</f>
        <v>0</v>
      </c>
      <c r="PZ72" s="2">
        <f>IF(AND(PZ$5&gt;=Main!$H24+SUM($B$2:$G$2),PZ$5&lt;=(SUM(Main!$F24:$G24)+Main!$H24)+SUM($B$2:$G$2)),Main!$Q24,0)</f>
        <v>0</v>
      </c>
      <c r="QA72" s="2">
        <f>IF(AND(QA$5&gt;=Main!$H24+SUM($B$2:$G$2),QA$5&lt;=(SUM(Main!$F24:$G24)+Main!$H24)+SUM($B$2:$G$2)),Main!$Q24,0)</f>
        <v>0</v>
      </c>
      <c r="QB72" s="2">
        <f>IF(AND(QB$5&gt;=Main!$H24+SUM($B$2:$G$2),QB$5&lt;=(SUM(Main!$F24:$G24)+Main!$H24)+SUM($B$2:$G$2)),Main!$Q24,0)</f>
        <v>0</v>
      </c>
      <c r="QC72" s="2">
        <f>IF(AND(QC$5&gt;=Main!$H24+SUM($B$2:$G$2),QC$5&lt;=(SUM(Main!$F24:$G24)+Main!$H24)+SUM($B$2:$G$2)),Main!$Q24,0)</f>
        <v>0</v>
      </c>
      <c r="QD72" s="2">
        <f>IF(AND(QD$5&gt;=Main!$H24+SUM($B$2:$G$2),QD$5&lt;=(SUM(Main!$F24:$G24)+Main!$H24)+SUM($B$2:$G$2)),Main!$Q24,0)</f>
        <v>0</v>
      </c>
      <c r="QE72" s="2">
        <f>IF(AND(QE$5&gt;=Main!$H24+SUM($B$2:$G$2),QE$5&lt;=(SUM(Main!$F24:$G24)+Main!$H24)+SUM($B$2:$G$2)),Main!$Q24,0)</f>
        <v>0</v>
      </c>
      <c r="QF72" s="2">
        <f>IF(AND(QF$5&gt;=Main!$H24+SUM($B$2:$G$2),QF$5&lt;=(SUM(Main!$F24:$G24)+Main!$H24)+SUM($B$2:$G$2)),Main!$Q24,0)</f>
        <v>0</v>
      </c>
      <c r="QG72" s="2">
        <f>IF(AND(QG$5&gt;=Main!$H24+SUM($B$2:$G$2),QG$5&lt;=(SUM(Main!$F24:$G24)+Main!$H24)+SUM($B$2:$G$2)),Main!$Q24,0)</f>
        <v>0</v>
      </c>
      <c r="QH72" s="2">
        <f>IF(AND(QH$5&gt;=Main!$H24+SUM($B$2:$G$2),QH$5&lt;=(SUM(Main!$F24:$G24)+Main!$H24)+SUM($B$2:$G$2)),Main!$Q24,0)</f>
        <v>0</v>
      </c>
      <c r="QI72" s="2">
        <f>IF(AND(QI$5&gt;=Main!$H24+SUM($B$2:$G$2),QI$5&lt;=(SUM(Main!$F24:$G24)+Main!$H24)+SUM($B$2:$G$2)),Main!$Q24,0)</f>
        <v>0</v>
      </c>
      <c r="QJ72" s="2">
        <f>IF(AND(QJ$5&gt;=Main!$H24+SUM($B$2:$G$2),QJ$5&lt;=(SUM(Main!$F24:$G24)+Main!$H24)+SUM($B$2:$G$2)),Main!$Q24,0)</f>
        <v>0</v>
      </c>
      <c r="QK72" s="2">
        <f>IF(AND(QK$5&gt;=Main!$H24+SUM($B$2:$G$2),QK$5&lt;=(SUM(Main!$F24:$G24)+Main!$H24)+SUM($B$2:$G$2)),Main!$Q24,0)</f>
        <v>0</v>
      </c>
      <c r="QL72" s="2">
        <f>IF(AND(QL$5&gt;=Main!$H24+SUM($B$2:$G$2),QL$5&lt;=(SUM(Main!$F24:$G24)+Main!$H24)+SUM($B$2:$G$2)),Main!$Q24,0)</f>
        <v>0</v>
      </c>
      <c r="QM72" s="2">
        <f>IF(AND(QM$5&gt;=Main!$H24+SUM($B$2:$G$2),QM$5&lt;=(SUM(Main!$F24:$G24)+Main!$H24)+SUM($B$2:$G$2)),Main!$Q24,0)</f>
        <v>0</v>
      </c>
      <c r="QN72" s="2">
        <f>IF(AND(QN$5&gt;=Main!$H24+SUM($B$2:$G$2),QN$5&lt;=(SUM(Main!$F24:$G24)+Main!$H24)+SUM($B$2:$G$2)),Main!$Q24,0)</f>
        <v>0</v>
      </c>
      <c r="QO72" s="2">
        <f>IF(AND(QO$5&gt;=Main!$H24+SUM($B$2:$G$2),QO$5&lt;=(SUM(Main!$F24:$G24)+Main!$H24)+SUM($B$2:$G$2)),Main!$Q24,0)</f>
        <v>0</v>
      </c>
      <c r="QP72" s="2">
        <f>IF(AND(QP$5&gt;=Main!$H24+SUM($B$2:$G$2),QP$5&lt;=(SUM(Main!$F24:$G24)+Main!$H24)+SUM($B$2:$G$2)),Main!$Q24,0)</f>
        <v>0</v>
      </c>
      <c r="QQ72" s="2">
        <f>IF(AND(QQ$5&gt;=Main!$H24+SUM($B$2:$G$2),QQ$5&lt;=(SUM(Main!$F24:$G24)+Main!$H24)+SUM($B$2:$G$2)),Main!$Q24,0)</f>
        <v>0</v>
      </c>
      <c r="QR72" s="2">
        <f>IF(AND(QR$5&gt;=Main!$H24+SUM($B$2:$G$2),QR$5&lt;=(SUM(Main!$F24:$G24)+Main!$H24)+SUM($B$2:$G$2)),Main!$Q24,0)</f>
        <v>0</v>
      </c>
      <c r="QS72" s="2">
        <f>IF(AND(QS$5&gt;=Main!$H24+SUM($B$2:$G$2),QS$5&lt;=(SUM(Main!$F24:$G24)+Main!$H24)+SUM($B$2:$G$2)),Main!$Q24,0)</f>
        <v>0</v>
      </c>
      <c r="QT72" s="2">
        <f>IF(AND(QT$5&gt;=Main!$H24+SUM($B$2:$G$2),QT$5&lt;=(SUM(Main!$F24:$G24)+Main!$H24)+SUM($B$2:$G$2)),Main!$Q24,0)</f>
        <v>0</v>
      </c>
      <c r="QU72" s="2">
        <f>IF(AND(QU$5&gt;=Main!$H24+SUM($B$2:$G$2),QU$5&lt;=(SUM(Main!$F24:$G24)+Main!$H24)+SUM($B$2:$G$2)),Main!$Q24,0)</f>
        <v>0</v>
      </c>
      <c r="QV72" s="2">
        <f>IF(AND(QV$5&gt;=Main!$H24+SUM($B$2:$G$2),QV$5&lt;=(SUM(Main!$F24:$G24)+Main!$H24)+SUM($B$2:$G$2)),Main!$Q24,0)</f>
        <v>0</v>
      </c>
      <c r="QW72" s="2">
        <f>IF(AND(QW$5&gt;=Main!$H24+SUM($B$2:$G$2),QW$5&lt;=(SUM(Main!$F24:$G24)+Main!$H24)+SUM($B$2:$G$2)),Main!$Q24,0)</f>
        <v>0</v>
      </c>
      <c r="QX72" s="2">
        <f>IF(AND(QX$5&gt;=Main!$H24+SUM($B$2:$G$2),QX$5&lt;=(SUM(Main!$F24:$G24)+Main!$H24)+SUM($B$2:$G$2)),Main!$Q24,0)</f>
        <v>0</v>
      </c>
      <c r="QY72" s="2">
        <f>IF(AND(QY$5&gt;=Main!$H24+SUM($B$2:$G$2),QY$5&lt;=(SUM(Main!$F24:$G24)+Main!$H24)+SUM($B$2:$G$2)),Main!$Q24,0)</f>
        <v>0</v>
      </c>
      <c r="QZ72" s="2">
        <f>IF(AND(QZ$5&gt;=Main!$H24+SUM($B$2:$G$2),QZ$5&lt;=(SUM(Main!$F24:$G24)+Main!$H24)+SUM($B$2:$G$2)),Main!$Q24,0)</f>
        <v>0</v>
      </c>
      <c r="RA72" s="2">
        <f>IF(AND(RA$5&gt;=Main!$H24+SUM($B$2:$G$2),RA$5&lt;=(SUM(Main!$F24:$G24)+Main!$H24)+SUM($B$2:$G$2)),Main!$Q24,0)</f>
        <v>0</v>
      </c>
      <c r="RB72" s="2">
        <f>IF(AND(RB$5&gt;=Main!$H24+SUM($B$2:$G$2),RB$5&lt;=(SUM(Main!$F24:$G24)+Main!$H24)+SUM($B$2:$G$2)),Main!$Q24,0)</f>
        <v>0</v>
      </c>
      <c r="RC72" s="2">
        <f>IF(AND(RC$5&gt;=Main!$H24+SUM($B$2:$G$2),RC$5&lt;=(SUM(Main!$F24:$G24)+Main!$H24)+SUM($B$2:$G$2)),Main!$Q24,0)</f>
        <v>0</v>
      </c>
      <c r="RD72" s="2">
        <f>IF(AND(RD$5&gt;=Main!$H24+SUM($B$2:$G$2),RD$5&lt;=(SUM(Main!$F24:$G24)+Main!$H24)+SUM($B$2:$G$2)),Main!$Q24,0)</f>
        <v>0</v>
      </c>
      <c r="RE72" s="2">
        <f>IF(AND(RE$5&gt;=Main!$H24+SUM($B$2:$G$2),RE$5&lt;=(SUM(Main!$F24:$G24)+Main!$H24)+SUM($B$2:$G$2)),Main!$Q24,0)</f>
        <v>0</v>
      </c>
      <c r="RF72" s="2">
        <f>IF(AND(RF$5&gt;=Main!$H24+SUM($B$2:$G$2),RF$5&lt;=(SUM(Main!$F24:$G24)+Main!$H24)+SUM($B$2:$G$2)),Main!$Q24,0)</f>
        <v>0</v>
      </c>
      <c r="RG72" s="2">
        <f>IF(AND(RG$5&gt;=Main!$H24+SUM($B$2:$G$2),RG$5&lt;=(SUM(Main!$F24:$G24)+Main!$H24)+SUM($B$2:$G$2)),Main!$Q24,0)</f>
        <v>0</v>
      </c>
      <c r="RH72" s="2">
        <f>IF(AND(RH$5&gt;=Main!$H24+SUM($B$2:$G$2),RH$5&lt;=(SUM(Main!$F24:$G24)+Main!$H24)+SUM($B$2:$G$2)),Main!$Q24,0)</f>
        <v>0</v>
      </c>
      <c r="RI72" s="2">
        <f>IF(AND(RI$5&gt;=Main!$H24+SUM($B$2:$G$2),RI$5&lt;=(SUM(Main!$F24:$G24)+Main!$H24)+SUM($B$2:$G$2)),Main!$Q24,0)</f>
        <v>0</v>
      </c>
      <c r="RJ72" s="2">
        <f>IF(AND(RJ$5&gt;=Main!$H24+SUM($B$2:$G$2),RJ$5&lt;=(SUM(Main!$F24:$G24)+Main!$H24)+SUM($B$2:$G$2)),Main!$Q24,0)</f>
        <v>0</v>
      </c>
      <c r="RK72" s="2">
        <f>IF(AND(RK$5&gt;=Main!$H24+SUM($B$2:$G$2),RK$5&lt;=(SUM(Main!$F24:$G24)+Main!$H24)+SUM($B$2:$G$2)),Main!$Q24,0)</f>
        <v>0</v>
      </c>
      <c r="RL72" s="2">
        <f>IF(AND(RL$5&gt;=Main!$H24+SUM($B$2:$G$2),RL$5&lt;=(SUM(Main!$F24:$G24)+Main!$H24)+SUM($B$2:$G$2)),Main!$Q24,0)</f>
        <v>0</v>
      </c>
      <c r="RM72" s="2">
        <f>IF(AND(RM$5&gt;=Main!$H24+SUM($B$2:$G$2),RM$5&lt;=(SUM(Main!$F24:$G24)+Main!$H24)+SUM($B$2:$G$2)),Main!$Q24,0)</f>
        <v>0</v>
      </c>
      <c r="RN72" s="2">
        <f>IF(AND(RN$5&gt;=Main!$H24+SUM($B$2:$G$2),RN$5&lt;=(SUM(Main!$F24:$G24)+Main!$H24)+SUM($B$2:$G$2)),Main!$Q24,0)</f>
        <v>0</v>
      </c>
      <c r="RO72" s="2">
        <f>IF(AND(RO$5&gt;=Main!$H24+SUM($B$2:$G$2),RO$5&lt;=(SUM(Main!$F24:$G24)+Main!$H24)+SUM($B$2:$G$2)),Main!$Q24,0)</f>
        <v>0</v>
      </c>
      <c r="RP72" s="2">
        <f>IF(AND(RP$5&gt;=Main!$H24+SUM($B$2:$G$2),RP$5&lt;=(SUM(Main!$F24:$G24)+Main!$H24)+SUM($B$2:$G$2)),Main!$Q24,0)</f>
        <v>0</v>
      </c>
      <c r="RQ72" s="2">
        <f>IF(AND(RQ$5&gt;=Main!$H24+SUM($B$2:$G$2),RQ$5&lt;=(SUM(Main!$F24:$G24)+Main!$H24)+SUM($B$2:$G$2)),Main!$Q24,0)</f>
        <v>0</v>
      </c>
      <c r="RR72" s="2">
        <f>IF(AND(RR$5&gt;=Main!$H24+SUM($B$2:$G$2),RR$5&lt;=(SUM(Main!$F24:$G24)+Main!$H24)+SUM($B$2:$G$2)),Main!$Q24,0)</f>
        <v>0</v>
      </c>
      <c r="RS72" s="2">
        <f>IF(AND(RS$5&gt;=Main!$H24+SUM($B$2:$G$2),RS$5&lt;=(SUM(Main!$F24:$G24)+Main!$H24)+SUM($B$2:$G$2)),Main!$Q24,0)</f>
        <v>0</v>
      </c>
      <c r="RT72" s="2">
        <f>IF(AND(RT$5&gt;=Main!$H24+SUM($B$2:$G$2),RT$5&lt;=(SUM(Main!$F24:$G24)+Main!$H24)+SUM($B$2:$G$2)),Main!$Q24,0)</f>
        <v>0</v>
      </c>
      <c r="RU72" s="2">
        <f>IF(AND(RU$5&gt;=Main!$H24+SUM($B$2:$G$2),RU$5&lt;=(SUM(Main!$F24:$G24)+Main!$H24)+SUM($B$2:$G$2)),Main!$Q24,0)</f>
        <v>0</v>
      </c>
      <c r="RV72" s="2">
        <f>IF(AND(RV$5&gt;=Main!$H24+SUM($B$2:$G$2),RV$5&lt;=(SUM(Main!$F24:$G24)+Main!$H24)+SUM($B$2:$G$2)),Main!$Q24,0)</f>
        <v>0</v>
      </c>
      <c r="RW72" s="2">
        <f>IF(AND(RW$5&gt;=Main!$H24+SUM($B$2:$G$2),RW$5&lt;=(SUM(Main!$F24:$G24)+Main!$H24)+SUM($B$2:$G$2)),Main!$Q24,0)</f>
        <v>0</v>
      </c>
      <c r="RX72" s="2">
        <f>IF(AND(RX$5&gt;=Main!$H24+SUM($B$2:$G$2),RX$5&lt;=(SUM(Main!$F24:$G24)+Main!$H24)+SUM($B$2:$G$2)),Main!$Q24,0)</f>
        <v>0</v>
      </c>
      <c r="RY72" s="2">
        <f>IF(AND(RY$5&gt;=Main!$H24+SUM($B$2:$G$2),RY$5&lt;=(SUM(Main!$F24:$G24)+Main!$H24)+SUM($B$2:$G$2)),Main!$Q24,0)</f>
        <v>0</v>
      </c>
      <c r="RZ72" s="2">
        <f>IF(AND(RZ$5&gt;=Main!$H24+SUM($B$2:$G$2),RZ$5&lt;=(SUM(Main!$F24:$G24)+Main!$H24)+SUM($B$2:$G$2)),Main!$Q24,0)</f>
        <v>0</v>
      </c>
      <c r="SA72" s="2">
        <f>IF(AND(SA$5&gt;=Main!$H24+SUM($B$2:$G$2),SA$5&lt;=(SUM(Main!$F24:$G24)+Main!$H24)+SUM($B$2:$G$2)),Main!$Q24,0)</f>
        <v>0</v>
      </c>
      <c r="SB72" s="2">
        <f>IF(AND(SB$5&gt;=Main!$H24+SUM($B$2:$G$2),SB$5&lt;=(SUM(Main!$F24:$G24)+Main!$H24)+SUM($B$2:$G$2)),Main!$Q24,0)</f>
        <v>0</v>
      </c>
      <c r="SC72" s="2">
        <f>IF(AND(SC$5&gt;=Main!$H24+SUM($B$2:$G$2),SC$5&lt;=(SUM(Main!$F24:$G24)+Main!$H24)+SUM($B$2:$G$2)),Main!$Q24,0)</f>
        <v>0</v>
      </c>
      <c r="SD72" s="2">
        <f>IF(AND(SD$5&gt;=Main!$H24+SUM($B$2:$G$2),SD$5&lt;=(SUM(Main!$F24:$G24)+Main!$H24)+SUM($B$2:$G$2)),Main!$Q24,0)</f>
        <v>0</v>
      </c>
      <c r="SE72" s="2">
        <f>IF(AND(SE$5&gt;=Main!$H24+SUM($B$2:$G$2),SE$5&lt;=(SUM(Main!$F24:$G24)+Main!$H24)+SUM($B$2:$G$2)),Main!$Q24,0)</f>
        <v>0</v>
      </c>
      <c r="SF72" s="2">
        <f>IF(AND(SF$5&gt;=Main!$H24+SUM($B$2:$G$2),SF$5&lt;=(SUM(Main!$F24:$G24)+Main!$H24)+SUM($B$2:$G$2)),Main!$Q24,0)</f>
        <v>0</v>
      </c>
      <c r="SG72" s="2">
        <f>IF(AND(SG$5&gt;=Main!$H24+SUM($B$2:$G$2),SG$5&lt;=(SUM(Main!$F24:$G24)+Main!$H24)+SUM($B$2:$G$2)),Main!$Q24,0)</f>
        <v>0</v>
      </c>
      <c r="SH72" s="2">
        <f>IF(AND(SH$5&gt;=Main!$H24+SUM($B$2:$G$2),SH$5&lt;=(SUM(Main!$F24:$G24)+Main!$H24)+SUM($B$2:$G$2)),Main!$Q24,0)</f>
        <v>0</v>
      </c>
      <c r="SI72" s="2">
        <f>IF(AND(SI$5&gt;=Main!$H24+SUM($B$2:$G$2),SI$5&lt;=(SUM(Main!$F24:$G24)+Main!$H24)+SUM($B$2:$G$2)),Main!$Q24,0)</f>
        <v>0</v>
      </c>
      <c r="SJ72" s="2">
        <f>IF(AND(SJ$5&gt;=Main!$H24+SUM($B$2:$G$2),SJ$5&lt;=(SUM(Main!$F24:$G24)+Main!$H24)+SUM($B$2:$G$2)),Main!$Q24,0)</f>
        <v>0</v>
      </c>
      <c r="SK72" s="2">
        <f>IF(AND(SK$5&gt;=Main!$H24+SUM($B$2:$G$2),SK$5&lt;=(SUM(Main!$F24:$G24)+Main!$H24)+SUM($B$2:$G$2)),Main!$Q24,0)</f>
        <v>0</v>
      </c>
      <c r="SL72" s="2">
        <f>IF(AND(SL$5&gt;=Main!$H24+SUM($B$2:$G$2),SL$5&lt;=(SUM(Main!$F24:$G24)+Main!$H24)+SUM($B$2:$G$2)),Main!$Q24,0)</f>
        <v>0</v>
      </c>
      <c r="SM72" s="2">
        <f>IF(AND(SM$5&gt;=Main!$H24+SUM($B$2:$G$2),SM$5&lt;=(SUM(Main!$F24:$G24)+Main!$H24)+SUM($B$2:$G$2)),Main!$Q24,0)</f>
        <v>0</v>
      </c>
      <c r="SN72" s="2">
        <f>IF(AND(SN$5&gt;=Main!$H24+SUM($B$2:$G$2),SN$5&lt;=(SUM(Main!$F24:$G24)+Main!$H24)+SUM($B$2:$G$2)),Main!$Q24,0)</f>
        <v>0</v>
      </c>
      <c r="SO72" s="2">
        <f>IF(AND(SO$5&gt;=Main!$H24+SUM($B$2:$G$2),SO$5&lt;=(SUM(Main!$F24:$G24)+Main!$H24)+SUM($B$2:$G$2)),Main!$Q24,0)</f>
        <v>0</v>
      </c>
      <c r="SP72" s="2">
        <f>IF(AND(SP$5&gt;=Main!$H24+SUM($B$2:$G$2),SP$5&lt;=(SUM(Main!$F24:$G24)+Main!$H24)+SUM($B$2:$G$2)),Main!$Q24,0)</f>
        <v>0</v>
      </c>
      <c r="SQ72" s="2">
        <f>IF(AND(SQ$5&gt;=Main!$H24+SUM($B$2:$G$2),SQ$5&lt;=(SUM(Main!$F24:$G24)+Main!$H24)+SUM($B$2:$G$2)),Main!$Q24,0)</f>
        <v>0</v>
      </c>
      <c r="SR72" s="2">
        <f>IF(AND(SR$5&gt;=Main!$H24+SUM($B$2:$G$2),SR$5&lt;=(SUM(Main!$F24:$G24)+Main!$H24)+SUM($B$2:$G$2)),Main!$Q24,0)</f>
        <v>0</v>
      </c>
      <c r="SS72" s="2">
        <f>IF(AND(SS$5&gt;=Main!$H24+SUM($B$2:$G$2),SS$5&lt;=(SUM(Main!$F24:$G24)+Main!$H24)+SUM($B$2:$G$2)),Main!$Q24,0)</f>
        <v>0</v>
      </c>
      <c r="ST72" s="2">
        <f>IF(AND(ST$5&gt;=Main!$H24+SUM($B$2:$G$2),ST$5&lt;=(SUM(Main!$F24:$G24)+Main!$H24)+SUM($B$2:$G$2)),Main!$Q24,0)</f>
        <v>0</v>
      </c>
      <c r="SU72" s="2">
        <f>IF(AND(SU$5&gt;=Main!$H24+SUM($B$2:$G$2),SU$5&lt;=(SUM(Main!$F24:$G24)+Main!$H24)+SUM($B$2:$G$2)),Main!$Q24,0)</f>
        <v>0</v>
      </c>
      <c r="SV72" s="2">
        <f>IF(AND(SV$5&gt;=Main!$H24+SUM($B$2:$G$2),SV$5&lt;=(SUM(Main!$F24:$G24)+Main!$H24)+SUM($B$2:$G$2)),Main!$Q24,0)</f>
        <v>0</v>
      </c>
      <c r="SW72" s="2">
        <f>IF(AND(SW$5&gt;=Main!$H24+SUM($B$2:$G$2),SW$5&lt;=(SUM(Main!$F24:$G24)+Main!$H24)+SUM($B$2:$G$2)),Main!$Q24,0)</f>
        <v>0</v>
      </c>
      <c r="SX72" s="2">
        <f>IF(AND(SX$5&gt;=Main!$H24+SUM($B$2:$G$2),SX$5&lt;=(SUM(Main!$F24:$G24)+Main!$H24)+SUM($B$2:$G$2)),Main!$Q24,0)</f>
        <v>0</v>
      </c>
      <c r="SY72" s="2">
        <f>IF(AND(SY$5&gt;=Main!$H24+SUM($B$2:$G$2),SY$5&lt;=(SUM(Main!$F24:$G24)+Main!$H24)+SUM($B$2:$G$2)),Main!$Q24,0)</f>
        <v>0</v>
      </c>
      <c r="SZ72" s="2">
        <f>IF(AND(SZ$5&gt;=Main!$H24+SUM($B$2:$G$2),SZ$5&lt;=(SUM(Main!$F24:$G24)+Main!$H24)+SUM($B$2:$G$2)),Main!$Q24,0)</f>
        <v>0</v>
      </c>
      <c r="TA72" s="2">
        <f>IF(AND(TA$5&gt;=Main!$H24+SUM($B$2:$G$2),TA$5&lt;=(SUM(Main!$F24:$G24)+Main!$H24)+SUM($B$2:$G$2)),Main!$Q24,0)</f>
        <v>0</v>
      </c>
      <c r="TB72" s="2">
        <f>IF(AND(TB$5&gt;=Main!$H24+SUM($B$2:$G$2),TB$5&lt;=(SUM(Main!$F24:$G24)+Main!$H24)+SUM($B$2:$G$2)),Main!$Q24,0)</f>
        <v>0</v>
      </c>
      <c r="TC72" s="2">
        <f>IF(AND(TC$5&gt;=Main!$H24+SUM($B$2:$G$2),TC$5&lt;=(SUM(Main!$F24:$G24)+Main!$H24)+SUM($B$2:$G$2)),Main!$Q24,0)</f>
        <v>0</v>
      </c>
      <c r="TD72" s="2">
        <f>IF(AND(TD$5&gt;=Main!$H24+SUM($B$2:$G$2),TD$5&lt;=(SUM(Main!$F24:$G24)+Main!$H24)+SUM($B$2:$G$2)),Main!$Q24,0)</f>
        <v>0</v>
      </c>
      <c r="TE72" s="2">
        <f>IF(AND(TE$5&gt;=Main!$H24+SUM($B$2:$G$2),TE$5&lt;=(SUM(Main!$F24:$G24)+Main!$H24)+SUM($B$2:$G$2)),Main!$Q24,0)</f>
        <v>0</v>
      </c>
      <c r="TF72" s="2">
        <f>IF(AND(TF$5&gt;=Main!$H24+SUM($B$2:$G$2),TF$5&lt;=(SUM(Main!$F24:$G24)+Main!$H24)+SUM($B$2:$G$2)),Main!$Q24,0)</f>
        <v>0</v>
      </c>
      <c r="TG72" s="2">
        <f>IF(AND(TG$5&gt;=Main!$H24+SUM($B$2:$G$2),TG$5&lt;=(SUM(Main!$F24:$G24)+Main!$H24)+SUM($B$2:$G$2)),Main!$Q24,0)</f>
        <v>0</v>
      </c>
      <c r="TH72" s="2">
        <f>IF(AND(TH$5&gt;=Main!$H24+SUM($B$2:$G$2),TH$5&lt;=(SUM(Main!$F24:$G24)+Main!$H24)+SUM($B$2:$G$2)),Main!$Q24,0)</f>
        <v>0</v>
      </c>
      <c r="TI72" s="2">
        <f>IF(AND(TI$5&gt;=Main!$H24+SUM($B$2:$G$2),TI$5&lt;=(SUM(Main!$F24:$G24)+Main!$H24)+SUM($B$2:$G$2)),Main!$Q24,0)</f>
        <v>0</v>
      </c>
      <c r="TJ72" s="2">
        <f>IF(AND(TJ$5&gt;=Main!$H24+SUM($B$2:$G$2),TJ$5&lt;=(SUM(Main!$F24:$G24)+Main!$H24)+SUM($B$2:$G$2)),Main!$Q24,0)</f>
        <v>0</v>
      </c>
      <c r="TK72" s="2">
        <f>IF(AND(TK$5&gt;=Main!$H24+SUM($B$2:$G$2),TK$5&lt;=(SUM(Main!$F24:$G24)+Main!$H24)+SUM($B$2:$G$2)),Main!$Q24,0)</f>
        <v>0</v>
      </c>
      <c r="TL72" s="2">
        <f>IF(AND(TL$5&gt;=Main!$H24+SUM($B$2:$G$2),TL$5&lt;=(SUM(Main!$F24:$G24)+Main!$H24)+SUM($B$2:$G$2)),Main!$Q24,0)</f>
        <v>0</v>
      </c>
      <c r="TM72" s="2">
        <f>IF(AND(TM$5&gt;=Main!$H24+SUM($B$2:$G$2),TM$5&lt;=(SUM(Main!$F24:$G24)+Main!$H24)+SUM($B$2:$G$2)),Main!$Q24,0)</f>
        <v>0</v>
      </c>
      <c r="TN72" s="2">
        <f>IF(AND(TN$5&gt;=Main!$H24+SUM($B$2:$G$2),TN$5&lt;=(SUM(Main!$F24:$G24)+Main!$H24)+SUM($B$2:$G$2)),Main!$Q24,0)</f>
        <v>0</v>
      </c>
      <c r="TO72" s="2">
        <f>IF(AND(TO$5&gt;=Main!$H24+SUM($B$2:$G$2),TO$5&lt;=(SUM(Main!$F24:$G24)+Main!$H24)+SUM($B$2:$G$2)),Main!$Q24,0)</f>
        <v>0</v>
      </c>
      <c r="TP72" s="2">
        <f>IF(AND(TP$5&gt;=Main!$H24+SUM($B$2:$G$2),TP$5&lt;=(SUM(Main!$F24:$G24)+Main!$H24)+SUM($B$2:$G$2)),Main!$Q24,0)</f>
        <v>0</v>
      </c>
      <c r="TQ72" s="2">
        <f>IF(AND(TQ$5&gt;=Main!$H24+SUM($B$2:$G$2),TQ$5&lt;=(SUM(Main!$F24:$G24)+Main!$H24)+SUM($B$2:$G$2)),Main!$Q24,0)</f>
        <v>0</v>
      </c>
      <c r="TR72" s="2">
        <f>IF(AND(TR$5&gt;=Main!$H24+SUM($B$2:$G$2),TR$5&lt;=(SUM(Main!$F24:$G24)+Main!$H24)+SUM($B$2:$G$2)),Main!$Q24,0)</f>
        <v>0</v>
      </c>
      <c r="TS72" s="2">
        <f>IF(AND(TS$5&gt;=Main!$H24+SUM($B$2:$G$2),TS$5&lt;=(SUM(Main!$F24:$G24)+Main!$H24)+SUM($B$2:$G$2)),Main!$Q24,0)</f>
        <v>0</v>
      </c>
      <c r="TT72" s="2">
        <f>IF(AND(TT$5&gt;=Main!$H24+SUM($B$2:$G$2),TT$5&lt;=(SUM(Main!$F24:$G24)+Main!$H24)+SUM($B$2:$G$2)),Main!$Q24,0)</f>
        <v>0</v>
      </c>
      <c r="TU72" s="2">
        <f>IF(AND(TU$5&gt;=Main!$H24+SUM($B$2:$G$2),TU$5&lt;=(SUM(Main!$F24:$G24)+Main!$H24)+SUM($B$2:$G$2)),Main!$Q24,0)</f>
        <v>0</v>
      </c>
      <c r="TV72" s="2">
        <f>IF(AND(TV$5&gt;=Main!$H24+SUM($B$2:$G$2),TV$5&lt;=(SUM(Main!$F24:$G24)+Main!$H24)+SUM($B$2:$G$2)),Main!$Q24,0)</f>
        <v>0</v>
      </c>
      <c r="TW72" s="2">
        <f>IF(AND(TW$5&gt;=Main!$H24+SUM($B$2:$G$2),TW$5&lt;=(SUM(Main!$F24:$G24)+Main!$H24)+SUM($B$2:$G$2)),Main!$Q24,0)</f>
        <v>0</v>
      </c>
      <c r="TX72" s="2">
        <f>IF(AND(TX$5&gt;=Main!$H24+SUM($B$2:$G$2),TX$5&lt;=(SUM(Main!$F24:$G24)+Main!$H24)+SUM($B$2:$G$2)),Main!$Q24,0)</f>
        <v>0</v>
      </c>
      <c r="TY72" s="2">
        <f>IF(AND(TY$5&gt;=Main!$H24+SUM($B$2:$G$2),TY$5&lt;=(SUM(Main!$F24:$G24)+Main!$H24)+SUM($B$2:$G$2)),Main!$Q24,0)</f>
        <v>0</v>
      </c>
      <c r="TZ72" s="2">
        <f>IF(AND(TZ$5&gt;=Main!$H24+SUM($B$2:$G$2),TZ$5&lt;=(SUM(Main!$F24:$G24)+Main!$H24)+SUM($B$2:$G$2)),Main!$Q24,0)</f>
        <v>0</v>
      </c>
      <c r="UA72" s="2">
        <f>IF(AND(UA$5&gt;=Main!$H24+SUM($B$2:$G$2),UA$5&lt;=(SUM(Main!$F24:$G24)+Main!$H24)+SUM($B$2:$G$2)),Main!$Q24,0)</f>
        <v>0</v>
      </c>
      <c r="UB72" s="2">
        <f>IF(AND(UB$5&gt;=Main!$H24+SUM($B$2:$G$2),UB$5&lt;=(SUM(Main!$F24:$G24)+Main!$H24)+SUM($B$2:$G$2)),Main!$Q24,0)</f>
        <v>0</v>
      </c>
      <c r="UC72" s="2">
        <f>IF(AND(UC$5&gt;=Main!$H24+SUM($B$2:$G$2),UC$5&lt;=(SUM(Main!$F24:$G24)+Main!$H24)+SUM($B$2:$G$2)),Main!$Q24,0)</f>
        <v>0</v>
      </c>
      <c r="UD72" s="2">
        <f>IF(AND(UD$5&gt;=Main!$H24+SUM($B$2:$G$2),UD$5&lt;=(SUM(Main!$F24:$G24)+Main!$H24)+SUM($B$2:$G$2)),Main!$Q24,0)</f>
        <v>0</v>
      </c>
      <c r="UE72" s="2">
        <f>IF(AND(UE$5&gt;=Main!$H24+SUM($B$2:$G$2),UE$5&lt;=(SUM(Main!$F24:$G24)+Main!$H24)+SUM($B$2:$G$2)),Main!$Q24,0)</f>
        <v>0</v>
      </c>
      <c r="UF72" s="2">
        <f>IF(AND(UF$5&gt;=Main!$H24+SUM($B$2:$G$2),UF$5&lt;=(SUM(Main!$F24:$G24)+Main!$H24)+SUM($B$2:$G$2)),Main!$Q24,0)</f>
        <v>0</v>
      </c>
      <c r="UG72" s="2">
        <f>IF(AND(UG$5&gt;=Main!$H24+SUM($B$2:$G$2),UG$5&lt;=(SUM(Main!$F24:$G24)+Main!$H24)+SUM($B$2:$G$2)),Main!$Q24,0)</f>
        <v>0</v>
      </c>
      <c r="UH72" s="2">
        <f>IF(AND(UH$5&gt;=Main!$H24+SUM($B$2:$G$2),UH$5&lt;=(SUM(Main!$F24:$G24)+Main!$H24)+SUM($B$2:$G$2)),Main!$Q24,0)</f>
        <v>0</v>
      </c>
      <c r="UI72" s="2">
        <f>IF(AND(UI$5&gt;=Main!$H24+SUM($B$2:$G$2),UI$5&lt;=(SUM(Main!$F24:$G24)+Main!$H24)+SUM($B$2:$G$2)),Main!$Q24,0)</f>
        <v>0</v>
      </c>
      <c r="UJ72" s="2">
        <f>IF(AND(UJ$5&gt;=Main!$H24+SUM($B$2:$G$2),UJ$5&lt;=(SUM(Main!$F24:$G24)+Main!$H24)+SUM($B$2:$G$2)),Main!$Q24,0)</f>
        <v>0</v>
      </c>
      <c r="UK72" s="2">
        <f>IF(AND(UK$5&gt;=Main!$H24+SUM($B$2:$G$2),UK$5&lt;=(SUM(Main!$F24:$G24)+Main!$H24)+SUM($B$2:$G$2)),Main!$Q24,0)</f>
        <v>0</v>
      </c>
      <c r="UL72" s="2">
        <f>IF(AND(UL$5&gt;=Main!$H24+SUM($B$2:$G$2),UL$5&lt;=(SUM(Main!$F24:$G24)+Main!$H24)+SUM($B$2:$G$2)),Main!$Q24,0)</f>
        <v>0</v>
      </c>
      <c r="UM72" s="2">
        <f>IF(AND(UM$5&gt;=Main!$H24+SUM($B$2:$G$2),UM$5&lt;=(SUM(Main!$F24:$G24)+Main!$H24)+SUM($B$2:$G$2)),Main!$Q24,0)</f>
        <v>0</v>
      </c>
      <c r="UN72" s="2">
        <f>IF(AND(UN$5&gt;=Main!$H24+SUM($B$2:$G$2),UN$5&lt;=(SUM(Main!$F24:$G24)+Main!$H24)+SUM($B$2:$G$2)),Main!$Q24,0)</f>
        <v>0</v>
      </c>
      <c r="UO72" s="2">
        <f>IF(AND(UO$5&gt;=Main!$H24+SUM($B$2:$G$2),UO$5&lt;=(SUM(Main!$F24:$G24)+Main!$H24)+SUM($B$2:$G$2)),Main!$Q24,0)</f>
        <v>0</v>
      </c>
      <c r="UP72" s="2">
        <f>IF(AND(UP$5&gt;=Main!$H24+SUM($B$2:$G$2),UP$5&lt;=(SUM(Main!$F24:$G24)+Main!$H24)+SUM($B$2:$G$2)),Main!$Q24,0)</f>
        <v>0</v>
      </c>
      <c r="UQ72" s="2">
        <f>IF(AND(UQ$5&gt;=Main!$H24+SUM($B$2:$G$2),UQ$5&lt;=(SUM(Main!$F24:$G24)+Main!$H24)+SUM($B$2:$G$2)),Main!$Q24,0)</f>
        <v>0</v>
      </c>
      <c r="UR72" s="2">
        <f>IF(AND(UR$5&gt;=Main!$H24+SUM($B$2:$G$2),UR$5&lt;=(SUM(Main!$F24:$G24)+Main!$H24)+SUM($B$2:$G$2)),Main!$Q24,0)</f>
        <v>0</v>
      </c>
      <c r="US72" s="2">
        <f>IF(AND(US$5&gt;=Main!$H24+SUM($B$2:$G$2),US$5&lt;=(SUM(Main!$F24:$G24)+Main!$H24)+SUM($B$2:$G$2)),Main!$Q24,0)</f>
        <v>0</v>
      </c>
      <c r="UT72" s="2">
        <f>IF(AND(UT$5&gt;=Main!$H24+SUM($B$2:$G$2),UT$5&lt;=(SUM(Main!$F24:$G24)+Main!$H24)+SUM($B$2:$G$2)),Main!$Q24,0)</f>
        <v>0</v>
      </c>
      <c r="UU72" s="2">
        <f>IF(AND(UU$5&gt;=Main!$H24+SUM($B$2:$G$2),UU$5&lt;=(SUM(Main!$F24:$G24)+Main!$H24)+SUM($B$2:$G$2)),Main!$Q24,0)</f>
        <v>0</v>
      </c>
      <c r="UV72" s="2">
        <f>IF(AND(UV$5&gt;=Main!$H24+SUM($B$2:$G$2),UV$5&lt;=(SUM(Main!$F24:$G24)+Main!$H24)+SUM($B$2:$G$2)),Main!$Q24,0)</f>
        <v>0</v>
      </c>
      <c r="UW72" s="2">
        <f>IF(AND(UW$5&gt;=Main!$H24+SUM($B$2:$G$2),UW$5&lt;=(SUM(Main!$F24:$G24)+Main!$H24)+SUM($B$2:$G$2)),Main!$Q24,0)</f>
        <v>0</v>
      </c>
      <c r="UX72" s="2">
        <f>IF(AND(UX$5&gt;=Main!$H24+SUM($B$2:$G$2),UX$5&lt;=(SUM(Main!$F24:$G24)+Main!$H24)+SUM($B$2:$G$2)),Main!$Q24,0)</f>
        <v>0</v>
      </c>
      <c r="UY72" s="2">
        <f>IF(AND(UY$5&gt;=Main!$H24+SUM($B$2:$G$2),UY$5&lt;=(SUM(Main!$F24:$G24)+Main!$H24)+SUM($B$2:$G$2)),Main!$Q24,0)</f>
        <v>0</v>
      </c>
      <c r="UZ72" s="2">
        <f>IF(AND(UZ$5&gt;=Main!$H24+SUM($B$2:$G$2),UZ$5&lt;=(SUM(Main!$F24:$G24)+Main!$H24)+SUM($B$2:$G$2)),Main!$Q24,0)</f>
        <v>0</v>
      </c>
      <c r="VA72" s="2">
        <f>IF(AND(VA$5&gt;=Main!$H24+SUM($B$2:$G$2),VA$5&lt;=(SUM(Main!$F24:$G24)+Main!$H24)+SUM($B$2:$G$2)),Main!$Q24,0)</f>
        <v>0</v>
      </c>
      <c r="VB72" s="2">
        <f>IF(AND(VB$5&gt;=Main!$H24+SUM($B$2:$G$2),VB$5&lt;=(SUM(Main!$F24:$G24)+Main!$H24)+SUM($B$2:$G$2)),Main!$Q24,0)</f>
        <v>0</v>
      </c>
      <c r="VC72" s="2">
        <f>IF(AND(VC$5&gt;=Main!$H24+SUM($B$2:$G$2),VC$5&lt;=(SUM(Main!$F24:$G24)+Main!$H24)+SUM($B$2:$G$2)),Main!$Q24,0)</f>
        <v>0</v>
      </c>
      <c r="VD72" s="2">
        <f>IF(AND(VD$5&gt;=Main!$H24+SUM($B$2:$G$2),VD$5&lt;=(SUM(Main!$F24:$G24)+Main!$H24)+SUM($B$2:$G$2)),Main!$Q24,0)</f>
        <v>0</v>
      </c>
      <c r="VE72" s="2">
        <f>IF(AND(VE$5&gt;=Main!$H24+SUM($B$2:$G$2),VE$5&lt;=(SUM(Main!$F24:$G24)+Main!$H24)+SUM($B$2:$G$2)),Main!$Q24,0)</f>
        <v>0</v>
      </c>
      <c r="VF72" s="2">
        <f>IF(AND(VF$5&gt;=Main!$H24+SUM($B$2:$G$2),VF$5&lt;=(SUM(Main!$F24:$G24)+Main!$H24)+SUM($B$2:$G$2)),Main!$Q24,0)</f>
        <v>0</v>
      </c>
      <c r="VG72" s="2">
        <f>IF(AND(VG$5&gt;=Main!$H24+SUM($B$2:$G$2),VG$5&lt;=(SUM(Main!$F24:$G24)+Main!$H24)+SUM($B$2:$G$2)),Main!$Q24,0)</f>
        <v>0</v>
      </c>
      <c r="VH72" s="2">
        <f>IF(AND(VH$5&gt;=Main!$H24+SUM($B$2:$G$2),VH$5&lt;=(SUM(Main!$F24:$G24)+Main!$H24)+SUM($B$2:$G$2)),Main!$Q24,0)</f>
        <v>0</v>
      </c>
      <c r="VI72" s="2">
        <f>IF(AND(VI$5&gt;=Main!$H24+SUM($B$2:$G$2),VI$5&lt;=(SUM(Main!$F24:$G24)+Main!$H24)+SUM($B$2:$G$2)),Main!$Q24,0)</f>
        <v>0</v>
      </c>
      <c r="VJ72" s="2">
        <f>IF(AND(VJ$5&gt;=Main!$H24+SUM($B$2:$G$2),VJ$5&lt;=(SUM(Main!$F24:$G24)+Main!$H24)+SUM($B$2:$G$2)),Main!$Q24,0)</f>
        <v>0</v>
      </c>
      <c r="VK72" s="2">
        <f>IF(AND(VK$5&gt;=Main!$H24+SUM($B$2:$G$2),VK$5&lt;=(SUM(Main!$F24:$G24)+Main!$H24)+SUM($B$2:$G$2)),Main!$Q24,0)</f>
        <v>0</v>
      </c>
      <c r="VL72" s="2">
        <f>IF(AND(VL$5&gt;=Main!$H24+SUM($B$2:$G$2),VL$5&lt;=(SUM(Main!$F24:$G24)+Main!$H24)+SUM($B$2:$G$2)),Main!$Q24,0)</f>
        <v>0</v>
      </c>
      <c r="VM72" s="2">
        <f>IF(AND(VM$5&gt;=Main!$H24+SUM($B$2:$G$2),VM$5&lt;=(SUM(Main!$F24:$G24)+Main!$H24)+SUM($B$2:$G$2)),Main!$Q24,0)</f>
        <v>0</v>
      </c>
      <c r="VN72" s="2">
        <f>IF(AND(VN$5&gt;=Main!$H24+SUM($B$2:$G$2),VN$5&lt;=(SUM(Main!$F24:$G24)+Main!$H24)+SUM($B$2:$G$2)),Main!$Q24,0)</f>
        <v>0</v>
      </c>
      <c r="VO72" s="2">
        <f>IF(AND(VO$5&gt;=Main!$H24+SUM($B$2:$G$2),VO$5&lt;=(SUM(Main!$F24:$G24)+Main!$H24)+SUM($B$2:$G$2)),Main!$Q24,0)</f>
        <v>0</v>
      </c>
      <c r="VP72" s="2">
        <f>IF(AND(VP$5&gt;=Main!$H24+SUM($B$2:$G$2),VP$5&lt;=(SUM(Main!$F24:$G24)+Main!$H24)+SUM($B$2:$G$2)),Main!$Q24,0)</f>
        <v>0</v>
      </c>
      <c r="VQ72" s="2">
        <f>IF(AND(VQ$5&gt;=Main!$H24+SUM($B$2:$G$2),VQ$5&lt;=(SUM(Main!$F24:$G24)+Main!$H24)+SUM($B$2:$G$2)),Main!$Q24,0)</f>
        <v>0</v>
      </c>
      <c r="VR72" s="2">
        <f>IF(AND(VR$5&gt;=Main!$H24+SUM($B$2:$G$2),VR$5&lt;=(SUM(Main!$F24:$G24)+Main!$H24)+SUM($B$2:$G$2)),Main!$Q24,0)</f>
        <v>0</v>
      </c>
      <c r="VS72" s="2">
        <f>IF(AND(VS$5&gt;=Main!$H24+SUM($B$2:$G$2),VS$5&lt;=(SUM(Main!$F24:$G24)+Main!$H24)+SUM($B$2:$G$2)),Main!$Q24,0)</f>
        <v>0</v>
      </c>
      <c r="VT72" s="2">
        <f>IF(AND(VT$5&gt;=Main!$H24+SUM($B$2:$G$2),VT$5&lt;=(SUM(Main!$F24:$G24)+Main!$H24)+SUM($B$2:$G$2)),Main!$Q24,0)</f>
        <v>0</v>
      </c>
      <c r="VU72" s="2">
        <f>IF(AND(VU$5&gt;=Main!$H24+SUM($B$2:$G$2),VU$5&lt;=(SUM(Main!$F24:$G24)+Main!$H24)+SUM($B$2:$G$2)),Main!$Q24,0)</f>
        <v>0</v>
      </c>
      <c r="VV72" s="2">
        <f>IF(AND(VV$5&gt;=Main!$H24+SUM($B$2:$G$2),VV$5&lt;=(SUM(Main!$F24:$G24)+Main!$H24)+SUM($B$2:$G$2)),Main!$Q24,0)</f>
        <v>0</v>
      </c>
      <c r="VW72" s="2">
        <f>IF(AND(VW$5&gt;=Main!$H24+SUM($B$2:$G$2),VW$5&lt;=(SUM(Main!$F24:$G24)+Main!$H24)+SUM($B$2:$G$2)),Main!$Q24,0)</f>
        <v>0</v>
      </c>
      <c r="VX72" s="2">
        <f>IF(AND(VX$5&gt;=Main!$H24+SUM($B$2:$G$2),VX$5&lt;=(SUM(Main!$F24:$G24)+Main!$H24)+SUM($B$2:$G$2)),Main!$Q24,0)</f>
        <v>0</v>
      </c>
      <c r="VY72" s="2">
        <f>IF(AND(VY$5&gt;=Main!$H24+SUM($B$2:$G$2),VY$5&lt;=(SUM(Main!$F24:$G24)+Main!$H24)+SUM($B$2:$G$2)),Main!$Q24,0)</f>
        <v>0</v>
      </c>
      <c r="VZ72" s="2">
        <f>IF(AND(VZ$5&gt;=Main!$H24+SUM($B$2:$G$2),VZ$5&lt;=(SUM(Main!$F24:$G24)+Main!$H24)+SUM($B$2:$G$2)),Main!$Q24,0)</f>
        <v>0</v>
      </c>
      <c r="WA72" s="2">
        <f>IF(AND(WA$5&gt;=Main!$H24+SUM($B$2:$G$2),WA$5&lt;=(SUM(Main!$F24:$G24)+Main!$H24)+SUM($B$2:$G$2)),Main!$Q24,0)</f>
        <v>0</v>
      </c>
      <c r="WB72" s="2">
        <f>IF(AND(WB$5&gt;=Main!$H24+SUM($B$2:$G$2),WB$5&lt;=(SUM(Main!$F24:$G24)+Main!$H24)+SUM($B$2:$G$2)),Main!$Q24,0)</f>
        <v>0</v>
      </c>
      <c r="WC72" s="2">
        <f>IF(AND(WC$5&gt;=Main!$H24+SUM($B$2:$G$2),WC$5&lt;=(SUM(Main!$F24:$G24)+Main!$H24)+SUM($B$2:$G$2)),Main!$Q24,0)</f>
        <v>0</v>
      </c>
      <c r="WD72" s="2">
        <f>IF(AND(WD$5&gt;=Main!$H24+SUM($B$2:$G$2),WD$5&lt;=(SUM(Main!$F24:$G24)+Main!$H24)+SUM($B$2:$G$2)),Main!$Q24,0)</f>
        <v>0</v>
      </c>
      <c r="WE72" s="2">
        <f>IF(AND(WE$5&gt;=Main!$H24+SUM($B$2:$G$2),WE$5&lt;=(SUM(Main!$F24:$G24)+Main!$H24)+SUM($B$2:$G$2)),Main!$Q24,0)</f>
        <v>0</v>
      </c>
      <c r="WF72" s="24" t="s">
        <v>35</v>
      </c>
    </row>
    <row r="73" spans="1:604" s="2" customFormat="1" x14ac:dyDescent="2.0499999999999998">
      <c r="A73" s="19"/>
      <c r="B73" s="2" t="s">
        <v>7</v>
      </c>
      <c r="C73" s="2">
        <v>0</v>
      </c>
      <c r="D73" s="2">
        <f>IF(AND('Gantt Chart'!D$5&gt;SUM(Main!$F5:$G5)+Main!$H5+Main!$I5+Main!$I9+Main!$I13+Main!$I17+Main!$I21+SUM($B$3:$G$3),'Gantt Chart'!D$5&lt;=(SUM(Main!$F5:$G5)+Main!$H5+Main!$I5+Main!$I9)+Main!$I13+Main!$I17+Main!$I21+Main!$I24+SUM($B$3:$G$3)),Main!$R24,0)</f>
        <v>0</v>
      </c>
      <c r="E73" s="2">
        <f>IF(AND('Gantt Chart'!E$5&gt;SUM(Main!$F5:$G5)+Main!$H5+Main!$I5+Main!$I9+Main!$I13+Main!$I17+Main!$I21+SUM($B$3:$G$3),'Gantt Chart'!E$5&lt;=(SUM(Main!$F5:$G5)+Main!$H5+Main!$I5+Main!$I9)+Main!$I13+Main!$I17+Main!$I21+Main!$I24+SUM($B$3:$G$3)),Main!$R24,0)</f>
        <v>0</v>
      </c>
      <c r="F73" s="2">
        <f>IF(AND('Gantt Chart'!F$5&gt;SUM(Main!$F5:$G5)+Main!$H5+Main!$I5+Main!$I9+Main!$I13+Main!$I17+Main!$I21+SUM($B$3:$G$3),'Gantt Chart'!F$5&lt;=(SUM(Main!$F5:$G5)+Main!$H5+Main!$I5+Main!$I9)+Main!$I13+Main!$I17+Main!$I21+Main!$I24+SUM($B$3:$G$3)),Main!$R24,0)</f>
        <v>0</v>
      </c>
      <c r="G73" s="2">
        <f>IF(AND('Gantt Chart'!G$5&gt;SUM(Main!$F5:$G5)+Main!$H5+Main!$I5+Main!$I9+Main!$I13+Main!$I17+Main!$I21+SUM($B$3:$G$3),'Gantt Chart'!G$5&lt;=(SUM(Main!$F5:$G5)+Main!$H5+Main!$I5+Main!$I9)+Main!$I13+Main!$I17+Main!$I21+Main!$I24+SUM($B$3:$G$3)),Main!$R24,0)</f>
        <v>0</v>
      </c>
      <c r="H73" s="2">
        <f>IF(AND('Gantt Chart'!H$5&gt;SUM(Main!$F5:$G5)+Main!$H5+Main!$I5+Main!$I9+Main!$I13+Main!$I17+Main!$I21+SUM($B$3:$G$3),'Gantt Chart'!H$5&lt;=(SUM(Main!$F5:$G5)+Main!$H5+Main!$I5+Main!$I9)+Main!$I13+Main!$I17+Main!$I21+Main!$I24+SUM($B$3:$G$3)),Main!$R24,0)</f>
        <v>0</v>
      </c>
      <c r="I73" s="2">
        <f>IF(AND('Gantt Chart'!I$5&gt;SUM(Main!$F5:$G5)+Main!$H5+Main!$I5+Main!$I9+Main!$I13+Main!$I17+Main!$I21+SUM($B$3:$G$3),'Gantt Chart'!I$5&lt;=(SUM(Main!$F5:$G5)+Main!$H5+Main!$I5+Main!$I9)+Main!$I13+Main!$I17+Main!$I21+Main!$I24+SUM($B$3:$G$3)),Main!$R24,0)</f>
        <v>0</v>
      </c>
      <c r="J73" s="2">
        <f>IF(AND('Gantt Chart'!J$5&gt;SUM(Main!$F5:$G5)+Main!$H5+Main!$I5+Main!$I9+Main!$I13+Main!$I17+Main!$I21+SUM($B$3:$G$3),'Gantt Chart'!J$5&lt;=(SUM(Main!$F5:$G5)+Main!$H5+Main!$I5+Main!$I9)+Main!$I13+Main!$I17+Main!$I21+Main!$I24+SUM($B$3:$G$3)),Main!$R24,0)</f>
        <v>0</v>
      </c>
      <c r="K73" s="2">
        <f>IF(AND('Gantt Chart'!K$5&gt;SUM(Main!$F5:$G5)+Main!$H5+Main!$I5+Main!$I9+Main!$I13+Main!$I17+Main!$I21+SUM($B$3:$G$3),'Gantt Chart'!K$5&lt;=(SUM(Main!$F5:$G5)+Main!$H5+Main!$I5+Main!$I9)+Main!$I13+Main!$I17+Main!$I21+Main!$I24+SUM($B$3:$G$3)),Main!$R24,0)</f>
        <v>0</v>
      </c>
      <c r="L73" s="2">
        <f>IF(AND('Gantt Chart'!L$5&gt;SUM(Main!$F5:$G5)+Main!$H5+Main!$I5+Main!$I9+Main!$I13+Main!$I17+Main!$I21+SUM($B$3:$G$3),'Gantt Chart'!L$5&lt;=(SUM(Main!$F5:$G5)+Main!$H5+Main!$I5+Main!$I9)+Main!$I13+Main!$I17+Main!$I21+Main!$I24+SUM($B$3:$G$3)),Main!$R24,0)</f>
        <v>0</v>
      </c>
      <c r="M73" s="2">
        <f>IF(AND('Gantt Chart'!M$5&gt;SUM(Main!$F5:$G5)+Main!$H5+Main!$I5+Main!$I9+Main!$I13+Main!$I17+Main!$I21+SUM($B$3:$G$3),'Gantt Chart'!M$5&lt;=(SUM(Main!$F5:$G5)+Main!$H5+Main!$I5+Main!$I9)+Main!$I13+Main!$I17+Main!$I21+Main!$I24+SUM($B$3:$G$3)),Main!$R24,0)</f>
        <v>0</v>
      </c>
      <c r="N73" s="2">
        <f>IF(AND('Gantt Chart'!N$5&gt;SUM(Main!$F5:$G5)+Main!$H5+Main!$I5+Main!$I9+Main!$I13+Main!$I17+Main!$I21+SUM($B$3:$G$3),'Gantt Chart'!N$5&lt;=(SUM(Main!$F5:$G5)+Main!$H5+Main!$I5+Main!$I9)+Main!$I13+Main!$I17+Main!$I21+Main!$I24+SUM($B$3:$G$3)),Main!$R24,0)</f>
        <v>0</v>
      </c>
      <c r="O73" s="2">
        <f>IF(AND('Gantt Chart'!O$5&gt;SUM(Main!$F5:$G5)+Main!$H5+Main!$I5+Main!$I9+Main!$I13+Main!$I17+Main!$I21+SUM($B$3:$G$3),'Gantt Chart'!O$5&lt;=(SUM(Main!$F5:$G5)+Main!$H5+Main!$I5+Main!$I9)+Main!$I13+Main!$I17+Main!$I21+Main!$I24+SUM($B$3:$G$3)),Main!$R24,0)</f>
        <v>0</v>
      </c>
      <c r="P73" s="2">
        <f>IF(AND('Gantt Chart'!P$5&gt;SUM(Main!$F5:$G5)+Main!$H5+Main!$I5+Main!$I9+Main!$I13+Main!$I17+Main!$I21+SUM($B$3:$G$3),'Gantt Chart'!P$5&lt;=(SUM(Main!$F5:$G5)+Main!$H5+Main!$I5+Main!$I9)+Main!$I13+Main!$I17+Main!$I21+Main!$I24+SUM($B$3:$G$3)),Main!$R24,0)</f>
        <v>0</v>
      </c>
      <c r="Q73" s="2">
        <f>IF(AND('Gantt Chart'!Q$5&gt;SUM(Main!$F5:$G5)+Main!$H5+Main!$I5+Main!$I9+Main!$I13+Main!$I17+Main!$I21+SUM($B$3:$G$3),'Gantt Chart'!Q$5&lt;=(SUM(Main!$F5:$G5)+Main!$H5+Main!$I5+Main!$I9)+Main!$I13+Main!$I17+Main!$I21+Main!$I24+SUM($B$3:$G$3)),Main!$R24,0)</f>
        <v>0</v>
      </c>
      <c r="R73" s="2">
        <f>IF(AND('Gantt Chart'!R$5&gt;SUM(Main!$F5:$G5)+Main!$H5+Main!$I5+Main!$I9+Main!$I13+Main!$I17+Main!$I21+SUM($B$3:$G$3),'Gantt Chart'!R$5&lt;=(SUM(Main!$F5:$G5)+Main!$H5+Main!$I5+Main!$I9)+Main!$I13+Main!$I17+Main!$I21+Main!$I24+SUM($B$3:$G$3)),Main!$R24,0)</f>
        <v>0</v>
      </c>
      <c r="S73" s="2">
        <f>IF(AND('Gantt Chart'!S$5&gt;SUM(Main!$F5:$G5)+Main!$H5+Main!$I5+Main!$I9+Main!$I13+Main!$I17+Main!$I21+SUM($B$3:$G$3),'Gantt Chart'!S$5&lt;=(SUM(Main!$F5:$G5)+Main!$H5+Main!$I5+Main!$I9)+Main!$I13+Main!$I17+Main!$I21+Main!$I24+SUM($B$3:$G$3)),Main!$R24,0)</f>
        <v>0</v>
      </c>
      <c r="T73" s="2">
        <f>IF(AND('Gantt Chart'!T$5&gt;SUM(Main!$F5:$G5)+Main!$H5+Main!$I5+Main!$I9+Main!$I13+Main!$I17+Main!$I21+SUM($B$3:$G$3),'Gantt Chart'!T$5&lt;=(SUM(Main!$F5:$G5)+Main!$H5+Main!$I5+Main!$I9)+Main!$I13+Main!$I17+Main!$I21+Main!$I24+SUM($B$3:$G$3)),Main!$R24,0)</f>
        <v>0</v>
      </c>
      <c r="U73" s="2">
        <f>IF(AND('Gantt Chart'!U$5&gt;SUM(Main!$F5:$G5)+Main!$H5+Main!$I5+Main!$I9+Main!$I13+Main!$I17+Main!$I21+SUM($B$3:$G$3),'Gantt Chart'!U$5&lt;=(SUM(Main!$F5:$G5)+Main!$H5+Main!$I5+Main!$I9)+Main!$I13+Main!$I17+Main!$I21+Main!$I24+SUM($B$3:$G$3)),Main!$R24,0)</f>
        <v>0</v>
      </c>
      <c r="V73" s="2">
        <f>IF(AND('Gantt Chart'!V$5&gt;SUM(Main!$F5:$G5)+Main!$H5+Main!$I5+Main!$I9+Main!$I13+Main!$I17+Main!$I21+SUM($B$3:$G$3),'Gantt Chart'!V$5&lt;=(SUM(Main!$F5:$G5)+Main!$H5+Main!$I5+Main!$I9)+Main!$I13+Main!$I17+Main!$I21+Main!$I24+SUM($B$3:$G$3)),Main!$R24,0)</f>
        <v>0</v>
      </c>
      <c r="W73" s="2">
        <f>IF(AND('Gantt Chart'!W$5&gt;SUM(Main!$F5:$G5)+Main!$H5+Main!$I5+Main!$I9+Main!$I13+Main!$I17+Main!$I21+SUM($B$3:$G$3),'Gantt Chart'!W$5&lt;=(SUM(Main!$F5:$G5)+Main!$H5+Main!$I5+Main!$I9)+Main!$I13+Main!$I17+Main!$I21+Main!$I24+SUM($B$3:$G$3)),Main!$R24,0)</f>
        <v>0</v>
      </c>
      <c r="X73" s="2">
        <f>IF(AND('Gantt Chart'!X$5&gt;SUM(Main!$F5:$G5)+Main!$H5+Main!$I5+Main!$I9+Main!$I13+Main!$I17+Main!$I21+SUM($B$3:$G$3),'Gantt Chart'!X$5&lt;=(SUM(Main!$F5:$G5)+Main!$H5+Main!$I5+Main!$I9)+Main!$I13+Main!$I17+Main!$I21+Main!$I24+SUM($B$3:$G$3)),Main!$R24,0)</f>
        <v>0</v>
      </c>
      <c r="Y73" s="2">
        <f>IF(AND('Gantt Chart'!Y$5&gt;SUM(Main!$F5:$G5)+Main!$H5+Main!$I5+Main!$I9+Main!$I13+Main!$I17+Main!$I21+SUM($B$3:$G$3),'Gantt Chart'!Y$5&lt;=(SUM(Main!$F5:$G5)+Main!$H5+Main!$I5+Main!$I9)+Main!$I13+Main!$I17+Main!$I21+Main!$I24+SUM($B$3:$G$3)),Main!$R24,0)</f>
        <v>0</v>
      </c>
      <c r="Z73" s="2">
        <f>IF(AND('Gantt Chart'!Z$5&gt;SUM(Main!$F5:$G5)+Main!$H5+Main!$I5+Main!$I9+Main!$I13+Main!$I17+Main!$I21+SUM($B$3:$G$3),'Gantt Chart'!Z$5&lt;=(SUM(Main!$F5:$G5)+Main!$H5+Main!$I5+Main!$I9)+Main!$I13+Main!$I17+Main!$I21+Main!$I24+SUM($B$3:$G$3)),Main!$R24,0)</f>
        <v>0</v>
      </c>
      <c r="AA73" s="2">
        <f>IF(AND('Gantt Chart'!AA$5&gt;SUM(Main!$F5:$G5)+Main!$H5+Main!$I5+Main!$I9+Main!$I13+Main!$I17+Main!$I21+SUM($B$3:$G$3),'Gantt Chart'!AA$5&lt;=(SUM(Main!$F5:$G5)+Main!$H5+Main!$I5+Main!$I9)+Main!$I13+Main!$I17+Main!$I21+Main!$I24+SUM($B$3:$G$3)),Main!$R24,0)</f>
        <v>0</v>
      </c>
      <c r="AB73" s="2">
        <f>IF(AND('Gantt Chart'!AB$5&gt;SUM(Main!$F5:$G5)+Main!$H5+Main!$I5+Main!$I9+Main!$I13+Main!$I17+Main!$I21+SUM($B$3:$G$3),'Gantt Chart'!AB$5&lt;=(SUM(Main!$F5:$G5)+Main!$H5+Main!$I5+Main!$I9)+Main!$I13+Main!$I17+Main!$I21+Main!$I24+SUM($B$3:$G$3)),Main!$R24,0)</f>
        <v>0</v>
      </c>
      <c r="AC73" s="2">
        <f>IF(AND('Gantt Chart'!AC$5&gt;SUM(Main!$F5:$G5)+Main!$H5+Main!$I5+Main!$I9+Main!$I13+Main!$I17+Main!$I21+SUM($B$3:$G$3),'Gantt Chart'!AC$5&lt;=(SUM(Main!$F5:$G5)+Main!$H5+Main!$I5+Main!$I9)+Main!$I13+Main!$I17+Main!$I21+Main!$I24+SUM($B$3:$G$3)),Main!$R24,0)</f>
        <v>0</v>
      </c>
      <c r="AD73" s="2">
        <f>IF(AND('Gantt Chart'!AD$5&gt;SUM(Main!$F5:$G5)+Main!$H5+Main!$I5+Main!$I9+Main!$I13+Main!$I17+Main!$I21+SUM($B$3:$G$3),'Gantt Chart'!AD$5&lt;=(SUM(Main!$F5:$G5)+Main!$H5+Main!$I5+Main!$I9)+Main!$I13+Main!$I17+Main!$I21+Main!$I24+SUM($B$3:$G$3)),Main!$R24,0)</f>
        <v>0</v>
      </c>
      <c r="AE73" s="2">
        <f>IF(AND('Gantt Chart'!AE$5&gt;SUM(Main!$F5:$G5)+Main!$H5+Main!$I5+Main!$I9+Main!$I13+Main!$I17+Main!$I21+SUM($B$3:$G$3),'Gantt Chart'!AE$5&lt;=(SUM(Main!$F5:$G5)+Main!$H5+Main!$I5+Main!$I9)+Main!$I13+Main!$I17+Main!$I21+Main!$I24+SUM($B$3:$G$3)),Main!$R24,0)</f>
        <v>0</v>
      </c>
      <c r="AF73" s="2">
        <f>IF(AND('Gantt Chart'!AF$5&gt;SUM(Main!$F5:$G5)+Main!$H5+Main!$I5+Main!$I9+Main!$I13+Main!$I17+Main!$I21+SUM($B$3:$G$3),'Gantt Chart'!AF$5&lt;=(SUM(Main!$F5:$G5)+Main!$H5+Main!$I5+Main!$I9)+Main!$I13+Main!$I17+Main!$I21+Main!$I24+SUM($B$3:$G$3)),Main!$R24,0)</f>
        <v>0</v>
      </c>
      <c r="AG73" s="2">
        <f>IF(AND('Gantt Chart'!AG$5&gt;SUM(Main!$F5:$G5)+Main!$H5+Main!$I5+Main!$I9+Main!$I13+Main!$I17+Main!$I21+SUM($B$3:$G$3),'Gantt Chart'!AG$5&lt;=(SUM(Main!$F5:$G5)+Main!$H5+Main!$I5+Main!$I9)+Main!$I13+Main!$I17+Main!$I21+Main!$I24+SUM($B$3:$G$3)),Main!$R24,0)</f>
        <v>0</v>
      </c>
      <c r="AH73" s="2">
        <f>IF(AND('Gantt Chart'!AH$5&gt;SUM(Main!$F5:$G5)+Main!$H5+Main!$I5+Main!$I9+Main!$I13+Main!$I17+Main!$I21+SUM($B$3:$G$3),'Gantt Chart'!AH$5&lt;=(SUM(Main!$F5:$G5)+Main!$H5+Main!$I5+Main!$I9)+Main!$I13+Main!$I17+Main!$I21+Main!$I24+SUM($B$3:$G$3)),Main!$R24,0)</f>
        <v>0</v>
      </c>
      <c r="AI73" s="2">
        <f>IF(AND('Gantt Chart'!AI$5&gt;SUM(Main!$F5:$G5)+Main!$H5+Main!$I5+Main!$I9+Main!$I13+Main!$I17+Main!$I21+SUM($B$3:$G$3),'Gantt Chart'!AI$5&lt;=(SUM(Main!$F5:$G5)+Main!$H5+Main!$I5+Main!$I9)+Main!$I13+Main!$I17+Main!$I21+Main!$I24+SUM($B$3:$G$3)),Main!$R24,0)</f>
        <v>0</v>
      </c>
      <c r="AJ73" s="2">
        <f>IF(AND('Gantt Chart'!AJ$5&gt;SUM(Main!$F5:$G5)+Main!$H5+Main!$I5+Main!$I9+Main!$I13+Main!$I17+Main!$I21+SUM($B$3:$G$3),'Gantt Chart'!AJ$5&lt;=(SUM(Main!$F5:$G5)+Main!$H5+Main!$I5+Main!$I9)+Main!$I13+Main!$I17+Main!$I21+Main!$I24+SUM($B$3:$G$3)),Main!$R24,0)</f>
        <v>0</v>
      </c>
      <c r="AK73" s="2">
        <f>IF(AND('Gantt Chart'!AK$5&gt;SUM(Main!$F5:$G5)+Main!$H5+Main!$I5+Main!$I9+Main!$I13+Main!$I17+Main!$I21+SUM($B$3:$G$3),'Gantt Chart'!AK$5&lt;=(SUM(Main!$F5:$G5)+Main!$H5+Main!$I5+Main!$I9)+Main!$I13+Main!$I17+Main!$I21+Main!$I24+SUM($B$3:$G$3)),Main!$R24,0)</f>
        <v>0</v>
      </c>
      <c r="AL73" s="2">
        <f>IF(AND('Gantt Chart'!AL$5&gt;SUM(Main!$F5:$G5)+Main!$H5+Main!$I5+Main!$I9+Main!$I13+Main!$I17+Main!$I21+SUM($B$3:$G$3),'Gantt Chart'!AL$5&lt;=(SUM(Main!$F5:$G5)+Main!$H5+Main!$I5+Main!$I9)+Main!$I13+Main!$I17+Main!$I21+Main!$I24+SUM($B$3:$G$3)),Main!$R24,0)</f>
        <v>0</v>
      </c>
      <c r="AM73" s="2">
        <f>IF(AND('Gantt Chart'!AM$5&gt;SUM(Main!$F5:$G5)+Main!$H5+Main!$I5+Main!$I9+Main!$I13+Main!$I17+Main!$I21+SUM($B$3:$G$3),'Gantt Chart'!AM$5&lt;=(SUM(Main!$F5:$G5)+Main!$H5+Main!$I5+Main!$I9)+Main!$I13+Main!$I17+Main!$I21+Main!$I24+SUM($B$3:$G$3)),Main!$R24,0)</f>
        <v>0</v>
      </c>
      <c r="AN73" s="2">
        <f>IF(AND('Gantt Chart'!AN$5&gt;SUM(Main!$F5:$G5)+Main!$H5+Main!$I5+Main!$I9+Main!$I13+Main!$I17+Main!$I21+SUM($B$3:$G$3),'Gantt Chart'!AN$5&lt;=(SUM(Main!$F5:$G5)+Main!$H5+Main!$I5+Main!$I9)+Main!$I13+Main!$I17+Main!$I21+Main!$I24+SUM($B$3:$G$3)),Main!$R24,0)</f>
        <v>0</v>
      </c>
      <c r="AO73" s="2">
        <f>IF(AND('Gantt Chart'!AO$5&gt;SUM(Main!$F5:$G5)+Main!$H5+Main!$I5+Main!$I9+Main!$I13+Main!$I17+Main!$I21+SUM($B$3:$G$3),'Gantt Chart'!AO$5&lt;=(SUM(Main!$F5:$G5)+Main!$H5+Main!$I5+Main!$I9)+Main!$I13+Main!$I17+Main!$I21+Main!$I24+SUM($B$3:$G$3)),Main!$R24,0)</f>
        <v>0</v>
      </c>
      <c r="AP73" s="2">
        <f>IF(AND('Gantt Chart'!AP$5&gt;SUM(Main!$F5:$G5)+Main!$H5+Main!$I5+Main!$I9+Main!$I13+Main!$I17+Main!$I21+SUM($B$3:$G$3),'Gantt Chart'!AP$5&lt;=(SUM(Main!$F5:$G5)+Main!$H5+Main!$I5+Main!$I9)+Main!$I13+Main!$I17+Main!$I21+Main!$I24+SUM($B$3:$G$3)),Main!$R24,0)</f>
        <v>0</v>
      </c>
      <c r="AQ73" s="2">
        <f>IF(AND('Gantt Chart'!AQ$5&gt;SUM(Main!$F5:$G5)+Main!$H5+Main!$I5+Main!$I9+Main!$I13+Main!$I17+Main!$I21+SUM($B$3:$G$3),'Gantt Chart'!AQ$5&lt;=(SUM(Main!$F5:$G5)+Main!$H5+Main!$I5+Main!$I9)+Main!$I13+Main!$I17+Main!$I21+Main!$I24+SUM($B$3:$G$3)),Main!$R24,0)</f>
        <v>0</v>
      </c>
      <c r="AR73" s="2">
        <f>IF(AND('Gantt Chart'!AR$5&gt;SUM(Main!$F5:$G5)+Main!$H5+Main!$I5+Main!$I9+Main!$I13+Main!$I17+Main!$I21+SUM($B$3:$G$3),'Gantt Chart'!AR$5&lt;=(SUM(Main!$F5:$G5)+Main!$H5+Main!$I5+Main!$I9)+Main!$I13+Main!$I17+Main!$I21+Main!$I24+SUM($B$3:$G$3)),Main!$R24,0)</f>
        <v>0</v>
      </c>
      <c r="AS73" s="2">
        <f>IF(AND('Gantt Chart'!AS$5&gt;SUM(Main!$F5:$G5)+Main!$H5+Main!$I5+Main!$I9+Main!$I13+Main!$I17+Main!$I21+SUM($B$3:$G$3),'Gantt Chart'!AS$5&lt;=(SUM(Main!$F5:$G5)+Main!$H5+Main!$I5+Main!$I9)+Main!$I13+Main!$I17+Main!$I21+Main!$I24+SUM($B$3:$G$3)),Main!$R24,0)</f>
        <v>0</v>
      </c>
      <c r="AT73" s="2">
        <f>IF(AND('Gantt Chart'!AT$5&gt;SUM(Main!$F5:$G5)+Main!$H5+Main!$I5+Main!$I9+Main!$I13+Main!$I17+Main!$I21+SUM($B$3:$G$3),'Gantt Chart'!AT$5&lt;=(SUM(Main!$F5:$G5)+Main!$H5+Main!$I5+Main!$I9)+Main!$I13+Main!$I17+Main!$I21+Main!$I24+SUM($B$3:$G$3)),Main!$R24,0)</f>
        <v>0</v>
      </c>
      <c r="AU73" s="2">
        <f>IF(AND('Gantt Chart'!AU$5&gt;SUM(Main!$F5:$G5)+Main!$H5+Main!$I5+Main!$I9+Main!$I13+Main!$I17+Main!$I21+SUM($B$3:$G$3),'Gantt Chart'!AU$5&lt;=(SUM(Main!$F5:$G5)+Main!$H5+Main!$I5+Main!$I9)+Main!$I13+Main!$I17+Main!$I21+Main!$I24+SUM($B$3:$G$3)),Main!$R24,0)</f>
        <v>0</v>
      </c>
      <c r="AV73" s="2">
        <f>IF(AND('Gantt Chart'!AV$5&gt;SUM(Main!$F5:$G5)+Main!$H5+Main!$I5+Main!$I9+Main!$I13+Main!$I17+Main!$I21+SUM($B$3:$G$3),'Gantt Chart'!AV$5&lt;=(SUM(Main!$F5:$G5)+Main!$H5+Main!$I5+Main!$I9)+Main!$I13+Main!$I17+Main!$I21+Main!$I24+SUM($B$3:$G$3)),Main!$R24,0)</f>
        <v>0</v>
      </c>
      <c r="AW73" s="2">
        <f>IF(AND('Gantt Chart'!AW$5&gt;SUM(Main!$F5:$G5)+Main!$H5+Main!$I5+Main!$I9+Main!$I13+Main!$I17+Main!$I21+SUM($B$3:$G$3),'Gantt Chart'!AW$5&lt;=(SUM(Main!$F5:$G5)+Main!$H5+Main!$I5+Main!$I9)+Main!$I13+Main!$I17+Main!$I21+Main!$I24+SUM($B$3:$G$3)),Main!$R24,0)</f>
        <v>0</v>
      </c>
      <c r="AX73" s="2">
        <f>IF(AND('Gantt Chart'!AX$5&gt;SUM(Main!$F5:$G5)+Main!$H5+Main!$I5+Main!$I9+Main!$I13+Main!$I17+Main!$I21+SUM($B$3:$G$3),'Gantt Chart'!AX$5&lt;=(SUM(Main!$F5:$G5)+Main!$H5+Main!$I5+Main!$I9)+Main!$I13+Main!$I17+Main!$I21+Main!$I24+SUM($B$3:$G$3)),Main!$R24,0)</f>
        <v>0</v>
      </c>
      <c r="AY73" s="2">
        <f>IF(AND('Gantt Chart'!AY$5&gt;SUM(Main!$F5:$G5)+Main!$H5+Main!$I5+Main!$I9+Main!$I13+Main!$I17+Main!$I21+SUM($B$3:$G$3),'Gantt Chart'!AY$5&lt;=(SUM(Main!$F5:$G5)+Main!$H5+Main!$I5+Main!$I9)+Main!$I13+Main!$I17+Main!$I21+Main!$I24+SUM($B$3:$G$3)),Main!$R24,0)</f>
        <v>0</v>
      </c>
      <c r="AZ73" s="2">
        <f>IF(AND('Gantt Chart'!AZ$5&gt;SUM(Main!$F5:$G5)+Main!$H5+Main!$I5+Main!$I9+Main!$I13+Main!$I17+Main!$I21+SUM($B$3:$G$3),'Gantt Chart'!AZ$5&lt;=(SUM(Main!$F5:$G5)+Main!$H5+Main!$I5+Main!$I9)+Main!$I13+Main!$I17+Main!$I21+Main!$I24+SUM($B$3:$G$3)),Main!$R24,0)</f>
        <v>0</v>
      </c>
      <c r="BA73" s="2">
        <f>IF(AND('Gantt Chart'!BA$5&gt;SUM(Main!$F5:$G5)+Main!$H5+Main!$I5+Main!$I9+Main!$I13+Main!$I17+Main!$I21+SUM($B$3:$G$3),'Gantt Chart'!BA$5&lt;=(SUM(Main!$F5:$G5)+Main!$H5+Main!$I5+Main!$I9)+Main!$I13+Main!$I17+Main!$I21+Main!$I24+SUM($B$3:$G$3)),Main!$R24,0)</f>
        <v>0</v>
      </c>
      <c r="BB73" s="2">
        <f>IF(AND('Gantt Chart'!BB$5&gt;SUM(Main!$F5:$G5)+Main!$H5+Main!$I5+Main!$I9+Main!$I13+Main!$I17+Main!$I21+SUM($B$3:$G$3),'Gantt Chart'!BB$5&lt;=(SUM(Main!$F5:$G5)+Main!$H5+Main!$I5+Main!$I9)+Main!$I13+Main!$I17+Main!$I21+Main!$I24+SUM($B$3:$G$3)),Main!$R24,0)</f>
        <v>0</v>
      </c>
      <c r="BC73" s="2">
        <f>IF(AND('Gantt Chart'!BC$5&gt;SUM(Main!$F5:$G5)+Main!$H5+Main!$I5+Main!$I9+Main!$I13+Main!$I17+Main!$I21+SUM($B$3:$G$3),'Gantt Chart'!BC$5&lt;=(SUM(Main!$F5:$G5)+Main!$H5+Main!$I5+Main!$I9)+Main!$I13+Main!$I17+Main!$I21+Main!$I24+SUM($B$3:$G$3)),Main!$R24,0)</f>
        <v>0</v>
      </c>
      <c r="BD73" s="2">
        <f>IF(AND('Gantt Chart'!BD$5&gt;SUM(Main!$F5:$G5)+Main!$H5+Main!$I5+Main!$I9+Main!$I13+Main!$I17+Main!$I21+SUM($B$3:$G$3),'Gantt Chart'!BD$5&lt;=(SUM(Main!$F5:$G5)+Main!$H5+Main!$I5+Main!$I9)+Main!$I13+Main!$I17+Main!$I21+Main!$I24+SUM($B$3:$G$3)),Main!$R24,0)</f>
        <v>0</v>
      </c>
      <c r="BE73" s="2">
        <f>IF(AND('Gantt Chart'!BE$5&gt;SUM(Main!$F5:$G5)+Main!$H5+Main!$I5+Main!$I9+Main!$I13+Main!$I17+Main!$I21+SUM($B$3:$G$3),'Gantt Chart'!BE$5&lt;=(SUM(Main!$F5:$G5)+Main!$H5+Main!$I5+Main!$I9)+Main!$I13+Main!$I17+Main!$I21+Main!$I24+SUM($B$3:$G$3)),Main!$R24,0)</f>
        <v>0</v>
      </c>
      <c r="BF73" s="2">
        <f>IF(AND('Gantt Chart'!BF$5&gt;SUM(Main!$F5:$G5)+Main!$H5+Main!$I5+Main!$I9+Main!$I13+Main!$I17+Main!$I21+SUM($B$3:$G$3),'Gantt Chart'!BF$5&lt;=(SUM(Main!$F5:$G5)+Main!$H5+Main!$I5+Main!$I9)+Main!$I13+Main!$I17+Main!$I21+Main!$I24+SUM($B$3:$G$3)),Main!$R24,0)</f>
        <v>0</v>
      </c>
      <c r="BG73" s="2">
        <f>IF(AND('Gantt Chart'!BG$5&gt;SUM(Main!$F5:$G5)+Main!$H5+Main!$I5+Main!$I9+Main!$I13+Main!$I17+Main!$I21+SUM($B$3:$G$3),'Gantt Chart'!BG$5&lt;=(SUM(Main!$F5:$G5)+Main!$H5+Main!$I5+Main!$I9)+Main!$I13+Main!$I17+Main!$I21+Main!$I24+SUM($B$3:$G$3)),Main!$R24,0)</f>
        <v>0</v>
      </c>
      <c r="BH73" s="2">
        <f>IF(AND('Gantt Chart'!BH$5&gt;SUM(Main!$F5:$G5)+Main!$H5+Main!$I5+Main!$I9+Main!$I13+Main!$I17+Main!$I21+SUM($B$3:$G$3),'Gantt Chart'!BH$5&lt;=(SUM(Main!$F5:$G5)+Main!$H5+Main!$I5+Main!$I9)+Main!$I13+Main!$I17+Main!$I21+Main!$I24+SUM($B$3:$G$3)),Main!$R24,0)</f>
        <v>0</v>
      </c>
      <c r="BI73" s="2">
        <f>IF(AND('Gantt Chart'!BI$5&gt;SUM(Main!$F5:$G5)+Main!$H5+Main!$I5+Main!$I9+Main!$I13+Main!$I17+Main!$I21+SUM($B$3:$G$3),'Gantt Chart'!BI$5&lt;=(SUM(Main!$F5:$G5)+Main!$H5+Main!$I5+Main!$I9)+Main!$I13+Main!$I17+Main!$I21+Main!$I24+SUM($B$3:$G$3)),Main!$R24,0)</f>
        <v>0</v>
      </c>
      <c r="BJ73" s="2">
        <f>IF(AND('Gantt Chart'!BJ$5&gt;SUM(Main!$F5:$G5)+Main!$H5+Main!$I5+Main!$I9+Main!$I13+Main!$I17+Main!$I21+SUM($B$3:$G$3),'Gantt Chart'!BJ$5&lt;=(SUM(Main!$F5:$G5)+Main!$H5+Main!$I5+Main!$I9)+Main!$I13+Main!$I17+Main!$I21+Main!$I24+SUM($B$3:$G$3)),Main!$R24,0)</f>
        <v>0</v>
      </c>
      <c r="BK73" s="2">
        <f>IF(AND('Gantt Chart'!BK$5&gt;SUM(Main!$F5:$G5)+Main!$H5+Main!$I5+Main!$I9+Main!$I13+Main!$I17+Main!$I21+SUM($B$3:$G$3),'Gantt Chart'!BK$5&lt;=(SUM(Main!$F5:$G5)+Main!$H5+Main!$I5+Main!$I9)+Main!$I13+Main!$I17+Main!$I21+Main!$I24+SUM($B$3:$G$3)),Main!$R24,0)</f>
        <v>0</v>
      </c>
      <c r="BL73" s="2">
        <f>IF(AND('Gantt Chart'!BL$5&gt;SUM(Main!$F5:$G5)+Main!$H5+Main!$I5+Main!$I9+Main!$I13+Main!$I17+Main!$I21+SUM($B$3:$G$3),'Gantt Chart'!BL$5&lt;=(SUM(Main!$F5:$G5)+Main!$H5+Main!$I5+Main!$I9)+Main!$I13+Main!$I17+Main!$I21+Main!$I24+SUM($B$3:$G$3)),Main!$R24,0)</f>
        <v>0</v>
      </c>
      <c r="BM73" s="2">
        <f>IF(AND('Gantt Chart'!BM$5&gt;SUM(Main!$F5:$G5)+Main!$H5+Main!$I5+Main!$I9+Main!$I13+Main!$I17+Main!$I21+SUM($B$3:$G$3),'Gantt Chart'!BM$5&lt;=(SUM(Main!$F5:$G5)+Main!$H5+Main!$I5+Main!$I9)+Main!$I13+Main!$I17+Main!$I21+Main!$I24+SUM($B$3:$G$3)),Main!$R24,0)</f>
        <v>0</v>
      </c>
      <c r="BN73" s="2">
        <f>IF(AND('Gantt Chart'!BN$5&gt;SUM(Main!$F5:$G5)+Main!$H5+Main!$I5+Main!$I9+Main!$I13+Main!$I17+Main!$I21+SUM($B$3:$G$3),'Gantt Chart'!BN$5&lt;=(SUM(Main!$F5:$G5)+Main!$H5+Main!$I5+Main!$I9)+Main!$I13+Main!$I17+Main!$I21+Main!$I24+SUM($B$3:$G$3)),Main!$R24,0)</f>
        <v>0</v>
      </c>
      <c r="BO73" s="2">
        <f>IF(AND('Gantt Chart'!BO$5&gt;SUM(Main!$F5:$G5)+Main!$H5+Main!$I5+Main!$I9+Main!$I13+Main!$I17+Main!$I21+SUM($B$3:$G$3),'Gantt Chart'!BO$5&lt;=(SUM(Main!$F5:$G5)+Main!$H5+Main!$I5+Main!$I9)+Main!$I13+Main!$I17+Main!$I21+Main!$I24+SUM($B$3:$G$3)),Main!$R24,0)</f>
        <v>0</v>
      </c>
      <c r="BP73" s="2">
        <f>IF(AND('Gantt Chart'!BP$5&gt;SUM(Main!$F5:$G5)+Main!$H5+Main!$I5+Main!$I9+Main!$I13+Main!$I17+Main!$I21+SUM($B$3:$G$3),'Gantt Chart'!BP$5&lt;=(SUM(Main!$F5:$G5)+Main!$H5+Main!$I5+Main!$I9)+Main!$I13+Main!$I17+Main!$I21+Main!$I24+SUM($B$3:$G$3)),Main!$R24,0)</f>
        <v>0</v>
      </c>
      <c r="BQ73" s="2">
        <f>IF(AND('Gantt Chart'!BQ$5&gt;SUM(Main!$F5:$G5)+Main!$H5+Main!$I5+Main!$I9+Main!$I13+Main!$I17+Main!$I21+SUM($B$3:$G$3),'Gantt Chart'!BQ$5&lt;=(SUM(Main!$F5:$G5)+Main!$H5+Main!$I5+Main!$I9)+Main!$I13+Main!$I17+Main!$I21+Main!$I24+SUM($B$3:$G$3)),Main!$R24,0)</f>
        <v>0</v>
      </c>
      <c r="BR73" s="2">
        <f>IF(AND('Gantt Chart'!BR$5&gt;SUM(Main!$F5:$G5)+Main!$H5+Main!$I5+Main!$I9+Main!$I13+Main!$I17+Main!$I21+SUM($B$3:$G$3),'Gantt Chart'!BR$5&lt;=(SUM(Main!$F5:$G5)+Main!$H5+Main!$I5+Main!$I9)+Main!$I13+Main!$I17+Main!$I21+Main!$I24+SUM($B$3:$G$3)),Main!$R24,0)</f>
        <v>0</v>
      </c>
      <c r="BS73" s="2">
        <f>IF(AND('Gantt Chart'!BS$5&gt;SUM(Main!$F5:$G5)+Main!$H5+Main!$I5+Main!$I9+Main!$I13+Main!$I17+Main!$I21+SUM($B$3:$G$3),'Gantt Chart'!BS$5&lt;=(SUM(Main!$F5:$G5)+Main!$H5+Main!$I5+Main!$I9)+Main!$I13+Main!$I17+Main!$I21+Main!$I24+SUM($B$3:$G$3)),Main!$R24,0)</f>
        <v>0</v>
      </c>
      <c r="BT73" s="2">
        <f>IF(AND('Gantt Chart'!BT$5&gt;SUM(Main!$F5:$G5)+Main!$H5+Main!$I5+Main!$I9+Main!$I13+Main!$I17+Main!$I21+SUM($B$3:$G$3),'Gantt Chart'!BT$5&lt;=(SUM(Main!$F5:$G5)+Main!$H5+Main!$I5+Main!$I9)+Main!$I13+Main!$I17+Main!$I21+Main!$I24+SUM($B$3:$G$3)),Main!$R24,0)</f>
        <v>0</v>
      </c>
      <c r="BU73" s="2">
        <f>IF(AND('Gantt Chart'!BU$5&gt;SUM(Main!$F5:$G5)+Main!$H5+Main!$I5+Main!$I9+Main!$I13+Main!$I17+Main!$I21+SUM($B$3:$G$3),'Gantt Chart'!BU$5&lt;=(SUM(Main!$F5:$G5)+Main!$H5+Main!$I5+Main!$I9)+Main!$I13+Main!$I17+Main!$I21+Main!$I24+SUM($B$3:$G$3)),Main!$R24,0)</f>
        <v>0</v>
      </c>
      <c r="BV73" s="2">
        <f>IF(AND('Gantt Chart'!BV$5&gt;SUM(Main!$F5:$G5)+Main!$H5+Main!$I5+Main!$I9+Main!$I13+Main!$I17+Main!$I21+SUM($B$3:$G$3),'Gantt Chart'!BV$5&lt;=(SUM(Main!$F5:$G5)+Main!$H5+Main!$I5+Main!$I9)+Main!$I13+Main!$I17+Main!$I21+Main!$I24+SUM($B$3:$G$3)),Main!$R24,0)</f>
        <v>0</v>
      </c>
      <c r="BW73" s="2">
        <f>IF(AND('Gantt Chart'!BW$5&gt;SUM(Main!$F5:$G5)+Main!$H5+Main!$I5+Main!$I9+Main!$I13+Main!$I17+Main!$I21+SUM($B$3:$G$3),'Gantt Chart'!BW$5&lt;=(SUM(Main!$F5:$G5)+Main!$H5+Main!$I5+Main!$I9)+Main!$I13+Main!$I17+Main!$I21+Main!$I24+SUM($B$3:$G$3)),Main!$R24,0)</f>
        <v>0</v>
      </c>
      <c r="BX73" s="2">
        <f>IF(AND('Gantt Chart'!BX$5&gt;SUM(Main!$F5:$G5)+Main!$H5+Main!$I5+Main!$I9+Main!$I13+Main!$I17+Main!$I21+SUM($B$3:$G$3),'Gantt Chart'!BX$5&lt;=(SUM(Main!$F5:$G5)+Main!$H5+Main!$I5+Main!$I9)+Main!$I13+Main!$I17+Main!$I21+Main!$I24+SUM($B$3:$G$3)),Main!$R24,0)</f>
        <v>0</v>
      </c>
      <c r="BY73" s="2">
        <f>IF(AND('Gantt Chart'!BY$5&gt;SUM(Main!$F5:$G5)+Main!$H5+Main!$I5+Main!$I9+Main!$I13+Main!$I17+Main!$I21+SUM($B$3:$G$3),'Gantt Chart'!BY$5&lt;=(SUM(Main!$F5:$G5)+Main!$H5+Main!$I5+Main!$I9)+Main!$I13+Main!$I17+Main!$I21+Main!$I24+SUM($B$3:$G$3)),Main!$R24,0)</f>
        <v>0</v>
      </c>
      <c r="BZ73" s="2">
        <f>IF(AND('Gantt Chart'!BZ$5&gt;SUM(Main!$F5:$G5)+Main!$H5+Main!$I5+Main!$I9+Main!$I13+Main!$I17+Main!$I21+SUM($B$3:$G$3),'Gantt Chart'!BZ$5&lt;=(SUM(Main!$F5:$G5)+Main!$H5+Main!$I5+Main!$I9)+Main!$I13+Main!$I17+Main!$I21+Main!$I24+SUM($B$3:$G$3)),Main!$R24,0)</f>
        <v>0</v>
      </c>
      <c r="CA73" s="2">
        <f>IF(AND('Gantt Chart'!CA$5&gt;SUM(Main!$F5:$G5)+Main!$H5+Main!$I5+Main!$I9+Main!$I13+Main!$I17+Main!$I21+SUM($B$3:$G$3),'Gantt Chart'!CA$5&lt;=(SUM(Main!$F5:$G5)+Main!$H5+Main!$I5+Main!$I9)+Main!$I13+Main!$I17+Main!$I21+Main!$I24+SUM($B$3:$G$3)),Main!$R24,0)</f>
        <v>0</v>
      </c>
      <c r="CB73" s="2">
        <f>IF(AND('Gantt Chart'!CB$5&gt;SUM(Main!$F5:$G5)+Main!$H5+Main!$I5+Main!$I9+Main!$I13+Main!$I17+Main!$I21+SUM($B$3:$G$3),'Gantt Chart'!CB$5&lt;=(SUM(Main!$F5:$G5)+Main!$H5+Main!$I5+Main!$I9)+Main!$I13+Main!$I17+Main!$I21+Main!$I24+SUM($B$3:$G$3)),Main!$R24,0)</f>
        <v>0</v>
      </c>
      <c r="CC73" s="2">
        <f>IF(AND('Gantt Chart'!CC$5&gt;SUM(Main!$F5:$G5)+Main!$H5+Main!$I5+Main!$I9+Main!$I13+Main!$I17+Main!$I21+SUM($B$3:$G$3),'Gantt Chart'!CC$5&lt;=(SUM(Main!$F5:$G5)+Main!$H5+Main!$I5+Main!$I9)+Main!$I13+Main!$I17+Main!$I21+Main!$I24+SUM($B$3:$G$3)),Main!$R24,0)</f>
        <v>0</v>
      </c>
      <c r="CD73" s="2">
        <f>IF(AND('Gantt Chart'!CD$5&gt;SUM(Main!$F5:$G5)+Main!$H5+Main!$I5+Main!$I9+Main!$I13+Main!$I17+Main!$I21+SUM($B$3:$G$3),'Gantt Chart'!CD$5&lt;=(SUM(Main!$F5:$G5)+Main!$H5+Main!$I5+Main!$I9)+Main!$I13+Main!$I17+Main!$I21+Main!$I24+SUM($B$3:$G$3)),Main!$R24,0)</f>
        <v>0</v>
      </c>
      <c r="CE73" s="2">
        <f>IF(AND('Gantt Chart'!CE$5&gt;SUM(Main!$F5:$G5)+Main!$H5+Main!$I5+Main!$I9+Main!$I13+Main!$I17+Main!$I21+SUM($B$3:$G$3),'Gantt Chart'!CE$5&lt;=(SUM(Main!$F5:$G5)+Main!$H5+Main!$I5+Main!$I9)+Main!$I13+Main!$I17+Main!$I21+Main!$I24+SUM($B$3:$G$3)),Main!$R24,0)</f>
        <v>0</v>
      </c>
      <c r="CF73" s="2">
        <f>IF(AND('Gantt Chart'!CF$5&gt;SUM(Main!$F5:$G5)+Main!$H5+Main!$I5+Main!$I9+Main!$I13+Main!$I17+Main!$I21+SUM($B$3:$G$3),'Gantt Chart'!CF$5&lt;=(SUM(Main!$F5:$G5)+Main!$H5+Main!$I5+Main!$I9)+Main!$I13+Main!$I17+Main!$I21+Main!$I24+SUM($B$3:$G$3)),Main!$R24,0)</f>
        <v>0</v>
      </c>
      <c r="CG73" s="2">
        <f>IF(AND('Gantt Chart'!CG$5&gt;SUM(Main!$F5:$G5)+Main!$H5+Main!$I5+Main!$I9+Main!$I13+Main!$I17+Main!$I21+SUM($B$3:$G$3),'Gantt Chart'!CG$5&lt;=(SUM(Main!$F5:$G5)+Main!$H5+Main!$I5+Main!$I9)+Main!$I13+Main!$I17+Main!$I21+Main!$I24+SUM($B$3:$G$3)),Main!$R24,0)</f>
        <v>0</v>
      </c>
      <c r="CH73" s="2">
        <f>IF(AND('Gantt Chart'!CH$5&gt;SUM(Main!$F5:$G5)+Main!$H5+Main!$I5+Main!$I9+Main!$I13+Main!$I17+Main!$I21+SUM($B$3:$G$3),'Gantt Chart'!CH$5&lt;=(SUM(Main!$F5:$G5)+Main!$H5+Main!$I5+Main!$I9)+Main!$I13+Main!$I17+Main!$I21+Main!$I24+SUM($B$3:$G$3)),Main!$R24,0)</f>
        <v>0</v>
      </c>
      <c r="CI73" s="2">
        <f>IF(AND('Gantt Chart'!CI$5&gt;SUM(Main!$F5:$G5)+Main!$H5+Main!$I5+Main!$I9+Main!$I13+Main!$I17+Main!$I21+SUM($B$3:$G$3),'Gantt Chart'!CI$5&lt;=(SUM(Main!$F5:$G5)+Main!$H5+Main!$I5+Main!$I9)+Main!$I13+Main!$I17+Main!$I21+Main!$I24+SUM($B$3:$G$3)),Main!$R24,0)</f>
        <v>0</v>
      </c>
      <c r="CJ73" s="2">
        <f>IF(AND('Gantt Chart'!CJ$5&gt;SUM(Main!$F5:$G5)+Main!$H5+Main!$I5+Main!$I9+Main!$I13+Main!$I17+Main!$I21+SUM($B$3:$G$3),'Gantt Chart'!CJ$5&lt;=(SUM(Main!$F5:$G5)+Main!$H5+Main!$I5+Main!$I9)+Main!$I13+Main!$I17+Main!$I21+Main!$I24+SUM($B$3:$G$3)),Main!$R24,0)</f>
        <v>0</v>
      </c>
      <c r="CK73" s="2">
        <f>IF(AND('Gantt Chart'!CK$5&gt;SUM(Main!$F5:$G5)+Main!$H5+Main!$I5+Main!$I9+Main!$I13+Main!$I17+Main!$I21+SUM($B$3:$G$3),'Gantt Chart'!CK$5&lt;=(SUM(Main!$F5:$G5)+Main!$H5+Main!$I5+Main!$I9)+Main!$I13+Main!$I17+Main!$I21+Main!$I24+SUM($B$3:$G$3)),Main!$R24,0)</f>
        <v>0</v>
      </c>
      <c r="CL73" s="2">
        <f>IF(AND('Gantt Chart'!CL$5&gt;SUM(Main!$F5:$G5)+Main!$H5+Main!$I5+Main!$I9+Main!$I13+Main!$I17+Main!$I21+SUM($B$3:$G$3),'Gantt Chart'!CL$5&lt;=(SUM(Main!$F5:$G5)+Main!$H5+Main!$I5+Main!$I9)+Main!$I13+Main!$I17+Main!$I21+Main!$I24+SUM($B$3:$G$3)),Main!$R24,0)</f>
        <v>0</v>
      </c>
      <c r="CM73" s="2">
        <f>IF(AND('Gantt Chart'!CM$5&gt;SUM(Main!$F5:$G5)+Main!$H5+Main!$I5+Main!$I9+Main!$I13+Main!$I17+Main!$I21+SUM($B$3:$G$3),'Gantt Chart'!CM$5&lt;=(SUM(Main!$F5:$G5)+Main!$H5+Main!$I5+Main!$I9)+Main!$I13+Main!$I17+Main!$I21+Main!$I24+SUM($B$3:$G$3)),Main!$R24,0)</f>
        <v>0</v>
      </c>
      <c r="CN73" s="2">
        <f>IF(AND('Gantt Chart'!CN$5&gt;SUM(Main!$F5:$G5)+Main!$H5+Main!$I5+Main!$I9+Main!$I13+Main!$I17+Main!$I21+SUM($B$3:$G$3),'Gantt Chart'!CN$5&lt;=(SUM(Main!$F5:$G5)+Main!$H5+Main!$I5+Main!$I9)+Main!$I13+Main!$I17+Main!$I21+Main!$I24+SUM($B$3:$G$3)),Main!$R24,0)</f>
        <v>0</v>
      </c>
      <c r="CO73" s="2">
        <f>IF(AND('Gantt Chart'!CO$5&gt;SUM(Main!$F5:$G5)+Main!$H5+Main!$I5+Main!$I9+Main!$I13+Main!$I17+Main!$I21+SUM($B$3:$G$3),'Gantt Chart'!CO$5&lt;=(SUM(Main!$F5:$G5)+Main!$H5+Main!$I5+Main!$I9)+Main!$I13+Main!$I17+Main!$I21+Main!$I24+SUM($B$3:$G$3)),Main!$R24,0)</f>
        <v>0</v>
      </c>
      <c r="CP73" s="2">
        <f>IF(AND('Gantt Chart'!CP$5&gt;SUM(Main!$F5:$G5)+Main!$H5+Main!$I5+Main!$I9+Main!$I13+Main!$I17+Main!$I21+SUM($B$3:$G$3),'Gantt Chart'!CP$5&lt;=(SUM(Main!$F5:$G5)+Main!$H5+Main!$I5+Main!$I9)+Main!$I13+Main!$I17+Main!$I21+Main!$I24+SUM($B$3:$G$3)),Main!$R24,0)</f>
        <v>0</v>
      </c>
      <c r="CQ73" s="2">
        <f>IF(AND('Gantt Chart'!CQ$5&gt;SUM(Main!$F5:$G5)+Main!$H5+Main!$I5+Main!$I9+Main!$I13+Main!$I17+Main!$I21+SUM($B$3:$G$3),'Gantt Chart'!CQ$5&lt;=(SUM(Main!$F5:$G5)+Main!$H5+Main!$I5+Main!$I9)+Main!$I13+Main!$I17+Main!$I21+Main!$I24+SUM($B$3:$G$3)),Main!$R24,0)</f>
        <v>0</v>
      </c>
      <c r="CR73" s="2">
        <f>IF(AND('Gantt Chart'!CR$5&gt;SUM(Main!$F5:$G5)+Main!$H5+Main!$I5+Main!$I9+Main!$I13+Main!$I17+Main!$I21+SUM($B$3:$G$3),'Gantt Chart'!CR$5&lt;=(SUM(Main!$F5:$G5)+Main!$H5+Main!$I5+Main!$I9)+Main!$I13+Main!$I17+Main!$I21+Main!$I24+SUM($B$3:$G$3)),Main!$R24,0)</f>
        <v>0</v>
      </c>
      <c r="CS73" s="2">
        <f>IF(AND('Gantt Chart'!CS$5&gt;SUM(Main!$F5:$G5)+Main!$H5+Main!$I5+Main!$I9+Main!$I13+Main!$I17+Main!$I21+SUM($B$3:$G$3),'Gantt Chart'!CS$5&lt;=(SUM(Main!$F5:$G5)+Main!$H5+Main!$I5+Main!$I9)+Main!$I13+Main!$I17+Main!$I21+Main!$I24+SUM($B$3:$G$3)),Main!$R24,0)</f>
        <v>0</v>
      </c>
      <c r="CT73" s="2">
        <f>IF(AND('Gantt Chart'!CT$5&gt;SUM(Main!$F5:$G5)+Main!$H5+Main!$I5+Main!$I9+Main!$I13+Main!$I17+Main!$I21+SUM($B$3:$G$3),'Gantt Chart'!CT$5&lt;=(SUM(Main!$F5:$G5)+Main!$H5+Main!$I5+Main!$I9)+Main!$I13+Main!$I17+Main!$I21+Main!$I24+SUM($B$3:$G$3)),Main!$R24,0)</f>
        <v>0</v>
      </c>
      <c r="CU73" s="2">
        <f>IF(AND('Gantt Chart'!CU$5&gt;SUM(Main!$F5:$G5)+Main!$H5+Main!$I5+Main!$I9+Main!$I13+Main!$I17+Main!$I21+SUM($B$3:$G$3),'Gantt Chart'!CU$5&lt;=(SUM(Main!$F5:$G5)+Main!$H5+Main!$I5+Main!$I9)+Main!$I13+Main!$I17+Main!$I21+Main!$I24+SUM($B$3:$G$3)),Main!$R24,0)</f>
        <v>0</v>
      </c>
      <c r="CV73" s="2">
        <f>IF(AND('Gantt Chart'!CV$5&gt;SUM(Main!$F5:$G5)+Main!$H5+Main!$I5+Main!$I9+Main!$I13+Main!$I17+Main!$I21+SUM($B$3:$G$3),'Gantt Chart'!CV$5&lt;=(SUM(Main!$F5:$G5)+Main!$H5+Main!$I5+Main!$I9)+Main!$I13+Main!$I17+Main!$I21+Main!$I24+SUM($B$3:$G$3)),Main!$R24,0)</f>
        <v>0</v>
      </c>
      <c r="CW73" s="2">
        <f>IF(AND('Gantt Chart'!CW$5&gt;SUM(Main!$F5:$G5)+Main!$H5+Main!$I5+Main!$I9+Main!$I13+Main!$I17+Main!$I21+SUM($B$3:$G$3),'Gantt Chart'!CW$5&lt;=(SUM(Main!$F5:$G5)+Main!$H5+Main!$I5+Main!$I9)+Main!$I13+Main!$I17+Main!$I21+Main!$I24+SUM($B$3:$G$3)),Main!$R24,0)</f>
        <v>0</v>
      </c>
      <c r="CX73" s="2">
        <f>IF(AND('Gantt Chart'!CX$5&gt;SUM(Main!$F5:$G5)+Main!$H5+Main!$I5+Main!$I9+Main!$I13+Main!$I17+Main!$I21+SUM($B$3:$G$3),'Gantt Chart'!CX$5&lt;=(SUM(Main!$F5:$G5)+Main!$H5+Main!$I5+Main!$I9)+Main!$I13+Main!$I17+Main!$I21+Main!$I24+SUM($B$3:$G$3)),Main!$R24,0)</f>
        <v>0</v>
      </c>
      <c r="CY73" s="2">
        <f>IF(AND('Gantt Chart'!CY$5&gt;SUM(Main!$F5:$G5)+Main!$H5+Main!$I5+Main!$I9+Main!$I13+Main!$I17+Main!$I21+SUM($B$3:$G$3),'Gantt Chart'!CY$5&lt;=(SUM(Main!$F5:$G5)+Main!$H5+Main!$I5+Main!$I9)+Main!$I13+Main!$I17+Main!$I21+Main!$I24+SUM($B$3:$G$3)),Main!$R24,0)</f>
        <v>0</v>
      </c>
      <c r="CZ73" s="2">
        <f>IF(AND('Gantt Chart'!CZ$5&gt;SUM(Main!$F5:$G5)+Main!$H5+Main!$I5+Main!$I9+Main!$I13+Main!$I17+Main!$I21+SUM($B$3:$G$3),'Gantt Chart'!CZ$5&lt;=(SUM(Main!$F5:$G5)+Main!$H5+Main!$I5+Main!$I9)+Main!$I13+Main!$I17+Main!$I21+Main!$I24+SUM($B$3:$G$3)),Main!$R24,0)</f>
        <v>0</v>
      </c>
      <c r="DA73" s="2">
        <f>IF(AND('Gantt Chart'!DA$5&gt;SUM(Main!$F5:$G5)+Main!$H5+Main!$I5+Main!$I9+Main!$I13+Main!$I17+Main!$I21+SUM($B$3:$G$3),'Gantt Chart'!DA$5&lt;=(SUM(Main!$F5:$G5)+Main!$H5+Main!$I5+Main!$I9)+Main!$I13+Main!$I17+Main!$I21+Main!$I24+SUM($B$3:$G$3)),Main!$R24,0)</f>
        <v>0</v>
      </c>
      <c r="DB73" s="2">
        <f>IF(AND('Gantt Chart'!DB$5&gt;SUM(Main!$F5:$G5)+Main!$H5+Main!$I5+Main!$I9+Main!$I13+Main!$I17+Main!$I21+SUM($B$3:$G$3),'Gantt Chart'!DB$5&lt;=(SUM(Main!$F5:$G5)+Main!$H5+Main!$I5+Main!$I9)+Main!$I13+Main!$I17+Main!$I21+Main!$I24+SUM($B$3:$G$3)),Main!$R24,0)</f>
        <v>0</v>
      </c>
      <c r="DC73" s="2">
        <f>IF(AND('Gantt Chart'!DC$5&gt;SUM(Main!$F5:$G5)+Main!$H5+Main!$I5+Main!$I9+Main!$I13+Main!$I17+Main!$I21+SUM($B$3:$G$3),'Gantt Chart'!DC$5&lt;=(SUM(Main!$F5:$G5)+Main!$H5+Main!$I5+Main!$I9)+Main!$I13+Main!$I17+Main!$I21+Main!$I24+SUM($B$3:$G$3)),Main!$R24,0)</f>
        <v>0</v>
      </c>
      <c r="DD73" s="2">
        <f>IF(AND('Gantt Chart'!DD$5&gt;SUM(Main!$F5:$G5)+Main!$H5+Main!$I5+Main!$I9+Main!$I13+Main!$I17+Main!$I21+SUM($B$3:$G$3),'Gantt Chart'!DD$5&lt;=(SUM(Main!$F5:$G5)+Main!$H5+Main!$I5+Main!$I9)+Main!$I13+Main!$I17+Main!$I21+Main!$I24+SUM($B$3:$G$3)),Main!$R24,0)</f>
        <v>0</v>
      </c>
      <c r="DE73" s="2">
        <f>IF(AND('Gantt Chart'!DE$5&gt;SUM(Main!$F5:$G5)+Main!$H5+Main!$I5+Main!$I9+Main!$I13+Main!$I17+Main!$I21+SUM($B$3:$G$3),'Gantt Chart'!DE$5&lt;=(SUM(Main!$F5:$G5)+Main!$H5+Main!$I5+Main!$I9)+Main!$I13+Main!$I17+Main!$I21+Main!$I24+SUM($B$3:$G$3)),Main!$R24,0)</f>
        <v>0</v>
      </c>
      <c r="DF73" s="2">
        <f>IF(AND('Gantt Chart'!DF$5&gt;SUM(Main!$F5:$G5)+Main!$H5+Main!$I5+Main!$I9+Main!$I13+Main!$I17+Main!$I21+SUM($B$3:$G$3),'Gantt Chart'!DF$5&lt;=(SUM(Main!$F5:$G5)+Main!$H5+Main!$I5+Main!$I9)+Main!$I13+Main!$I17+Main!$I21+Main!$I24+SUM($B$3:$G$3)),Main!$R24,0)</f>
        <v>0</v>
      </c>
      <c r="DG73" s="2">
        <f>IF(AND('Gantt Chart'!DG$5&gt;SUM(Main!$F5:$G5)+Main!$H5+Main!$I5+Main!$I9+Main!$I13+Main!$I17+Main!$I21+SUM($B$3:$G$3),'Gantt Chart'!DG$5&lt;=(SUM(Main!$F5:$G5)+Main!$H5+Main!$I5+Main!$I9)+Main!$I13+Main!$I17+Main!$I21+Main!$I24+SUM($B$3:$G$3)),Main!$R24,0)</f>
        <v>0</v>
      </c>
      <c r="DH73" s="2">
        <f>IF(AND('Gantt Chart'!DH$5&gt;SUM(Main!$F5:$G5)+Main!$H5+Main!$I5+Main!$I9+Main!$I13+Main!$I17+Main!$I21+SUM($B$3:$G$3),'Gantt Chart'!DH$5&lt;=(SUM(Main!$F5:$G5)+Main!$H5+Main!$I5+Main!$I9)+Main!$I13+Main!$I17+Main!$I21+Main!$I24+SUM($B$3:$G$3)),Main!$R24,0)</f>
        <v>0</v>
      </c>
      <c r="DI73" s="2">
        <f>IF(AND('Gantt Chart'!DI$5&gt;SUM(Main!$F5:$G5)+Main!$H5+Main!$I5+Main!$I9+Main!$I13+Main!$I17+Main!$I21+SUM($B$3:$G$3),'Gantt Chart'!DI$5&lt;=(SUM(Main!$F5:$G5)+Main!$H5+Main!$I5+Main!$I9)+Main!$I13+Main!$I17+Main!$I21+Main!$I24+SUM($B$3:$G$3)),Main!$R24,0)</f>
        <v>0</v>
      </c>
      <c r="DJ73" s="2">
        <f>IF(AND('Gantt Chart'!DJ$5&gt;SUM(Main!$F5:$G5)+Main!$H5+Main!$I5+Main!$I9+Main!$I13+Main!$I17+Main!$I21+SUM($B$3:$G$3),'Gantt Chart'!DJ$5&lt;=(SUM(Main!$F5:$G5)+Main!$H5+Main!$I5+Main!$I9)+Main!$I13+Main!$I17+Main!$I21+Main!$I24+SUM($B$3:$G$3)),Main!$R24,0)</f>
        <v>0</v>
      </c>
      <c r="DK73" s="2">
        <f>IF(AND('Gantt Chart'!DK$5&gt;SUM(Main!$F5:$G5)+Main!$H5+Main!$I5+Main!$I9+Main!$I13+Main!$I17+Main!$I21+SUM($B$3:$G$3),'Gantt Chart'!DK$5&lt;=(SUM(Main!$F5:$G5)+Main!$H5+Main!$I5+Main!$I9)+Main!$I13+Main!$I17+Main!$I21+Main!$I24+SUM($B$3:$G$3)),Main!$R24,0)</f>
        <v>0</v>
      </c>
      <c r="DL73" s="2">
        <f>IF(AND('Gantt Chart'!DL$5&gt;SUM(Main!$F5:$G5)+Main!$H5+Main!$I5+Main!$I9+Main!$I13+Main!$I17+Main!$I21+SUM($B$3:$G$3),'Gantt Chart'!DL$5&lt;=(SUM(Main!$F5:$G5)+Main!$H5+Main!$I5+Main!$I9)+Main!$I13+Main!$I17+Main!$I21+Main!$I24+SUM($B$3:$G$3)),Main!$R24,0)</f>
        <v>0</v>
      </c>
      <c r="DM73" s="2">
        <f>IF(AND('Gantt Chart'!DM$5&gt;SUM(Main!$F5:$G5)+Main!$H5+Main!$I5+Main!$I9+Main!$I13+Main!$I17+Main!$I21+SUM($B$3:$G$3),'Gantt Chart'!DM$5&lt;=(SUM(Main!$F5:$G5)+Main!$H5+Main!$I5+Main!$I9)+Main!$I13+Main!$I17+Main!$I21+Main!$I24+SUM($B$3:$G$3)),Main!$R24,0)</f>
        <v>0</v>
      </c>
      <c r="DN73" s="2">
        <f>IF(AND('Gantt Chart'!DN$5&gt;SUM(Main!$F5:$G5)+Main!$H5+Main!$I5+Main!$I9+Main!$I13+Main!$I17+Main!$I21+SUM($B$3:$G$3),'Gantt Chart'!DN$5&lt;=(SUM(Main!$F5:$G5)+Main!$H5+Main!$I5+Main!$I9)+Main!$I13+Main!$I17+Main!$I21+Main!$I24+SUM($B$3:$G$3)),Main!$R24,0)</f>
        <v>0</v>
      </c>
      <c r="DO73" s="2">
        <f>IF(AND('Gantt Chart'!DO$5&gt;SUM(Main!$F5:$G5)+Main!$H5+Main!$I5+Main!$I9+Main!$I13+Main!$I17+Main!$I21+SUM($B$3:$G$3),'Gantt Chart'!DO$5&lt;=(SUM(Main!$F5:$G5)+Main!$H5+Main!$I5+Main!$I9)+Main!$I13+Main!$I17+Main!$I21+Main!$I24+SUM($B$3:$G$3)),Main!$R24,0)</f>
        <v>0</v>
      </c>
      <c r="DP73" s="2">
        <f>IF(AND('Gantt Chart'!DP$5&gt;SUM(Main!$F5:$G5)+Main!$H5+Main!$I5+Main!$I9+Main!$I13+Main!$I17+Main!$I21+SUM($B$3:$G$3),'Gantt Chart'!DP$5&lt;=(SUM(Main!$F5:$G5)+Main!$H5+Main!$I5+Main!$I9)+Main!$I13+Main!$I17+Main!$I21+Main!$I24+SUM($B$3:$G$3)),Main!$R24,0)</f>
        <v>0</v>
      </c>
      <c r="DQ73" s="2">
        <f>IF(AND('Gantt Chart'!DQ$5&gt;SUM(Main!$F5:$G5)+Main!$H5+Main!$I5+Main!$I9+Main!$I13+Main!$I17+Main!$I21+SUM($B$3:$G$3),'Gantt Chart'!DQ$5&lt;=(SUM(Main!$F5:$G5)+Main!$H5+Main!$I5+Main!$I9)+Main!$I13+Main!$I17+Main!$I21+Main!$I24+SUM($B$3:$G$3)),Main!$R24,0)</f>
        <v>0</v>
      </c>
      <c r="DR73" s="2">
        <f>IF(AND('Gantt Chart'!DR$5&gt;SUM(Main!$F5:$G5)+Main!$H5+Main!$I5+Main!$I9+Main!$I13+Main!$I17+Main!$I21+SUM($B$3:$G$3),'Gantt Chart'!DR$5&lt;=(SUM(Main!$F5:$G5)+Main!$H5+Main!$I5+Main!$I9)+Main!$I13+Main!$I17+Main!$I21+Main!$I24+SUM($B$3:$G$3)),Main!$R24,0)</f>
        <v>0</v>
      </c>
      <c r="DS73" s="2">
        <f>IF(AND('Gantt Chart'!DS$5&gt;SUM(Main!$F5:$G5)+Main!$H5+Main!$I5+Main!$I9+Main!$I13+Main!$I17+Main!$I21+SUM($B$3:$G$3),'Gantt Chart'!DS$5&lt;=(SUM(Main!$F5:$G5)+Main!$H5+Main!$I5+Main!$I9)+Main!$I13+Main!$I17+Main!$I21+Main!$I24+SUM($B$3:$G$3)),Main!$R24,0)</f>
        <v>0</v>
      </c>
      <c r="DT73" s="2">
        <f>IF(AND('Gantt Chart'!DT$5&gt;SUM(Main!$F5:$G5)+Main!$H5+Main!$I5+Main!$I9+Main!$I13+Main!$I17+Main!$I21+SUM($B$3:$G$3),'Gantt Chart'!DT$5&lt;=(SUM(Main!$F5:$G5)+Main!$H5+Main!$I5+Main!$I9)+Main!$I13+Main!$I17+Main!$I21+Main!$I24+SUM($B$3:$G$3)),Main!$R24,0)</f>
        <v>0</v>
      </c>
      <c r="DU73" s="2">
        <f>IF(AND('Gantt Chart'!DU$5&gt;SUM(Main!$F5:$G5)+Main!$H5+Main!$I5+Main!$I9+Main!$I13+Main!$I17+Main!$I21+SUM($B$3:$G$3),'Gantt Chart'!DU$5&lt;=(SUM(Main!$F5:$G5)+Main!$H5+Main!$I5+Main!$I9)+Main!$I13+Main!$I17+Main!$I21+Main!$I24+SUM($B$3:$G$3)),Main!$R24,0)</f>
        <v>0</v>
      </c>
      <c r="DV73" s="2">
        <f>IF(AND('Gantt Chart'!DV$5&gt;SUM(Main!$F5:$G5)+Main!$H5+Main!$I5+Main!$I9+Main!$I13+Main!$I17+Main!$I21+SUM($B$3:$G$3),'Gantt Chart'!DV$5&lt;=(SUM(Main!$F5:$G5)+Main!$H5+Main!$I5+Main!$I9)+Main!$I13+Main!$I17+Main!$I21+Main!$I24+SUM($B$3:$G$3)),Main!$R24,0)</f>
        <v>0</v>
      </c>
      <c r="DW73" s="2">
        <f>IF(AND('Gantt Chart'!DW$5&gt;SUM(Main!$F5:$G5)+Main!$H5+Main!$I5+Main!$I9+Main!$I13+Main!$I17+Main!$I21+SUM($B$3:$G$3),'Gantt Chart'!DW$5&lt;=(SUM(Main!$F5:$G5)+Main!$H5+Main!$I5+Main!$I9)+Main!$I13+Main!$I17+Main!$I21+Main!$I24+SUM($B$3:$G$3)),Main!$R24,0)</f>
        <v>0</v>
      </c>
      <c r="DX73" s="2">
        <f>IF(AND('Gantt Chart'!DX$5&gt;SUM(Main!$F5:$G5)+Main!$H5+Main!$I5+Main!$I9+Main!$I13+Main!$I17+Main!$I21+SUM($B$3:$G$3),'Gantt Chart'!DX$5&lt;=(SUM(Main!$F5:$G5)+Main!$H5+Main!$I5+Main!$I9)+Main!$I13+Main!$I17+Main!$I21+Main!$I24+SUM($B$3:$G$3)),Main!$R24,0)</f>
        <v>0</v>
      </c>
      <c r="DY73" s="2">
        <f>IF(AND('Gantt Chart'!DY$5&gt;SUM(Main!$F5:$G5)+Main!$H5+Main!$I5+Main!$I9+Main!$I13+Main!$I17+Main!$I21+SUM($B$3:$G$3),'Gantt Chart'!DY$5&lt;=(SUM(Main!$F5:$G5)+Main!$H5+Main!$I5+Main!$I9)+Main!$I13+Main!$I17+Main!$I21+Main!$I24+SUM($B$3:$G$3)),Main!$R24,0)</f>
        <v>0</v>
      </c>
      <c r="DZ73" s="2">
        <f>IF(AND('Gantt Chart'!DZ$5&gt;SUM(Main!$F5:$G5)+Main!$H5+Main!$I5+Main!$I9+Main!$I13+Main!$I17+Main!$I21+SUM($B$3:$G$3),'Gantt Chart'!DZ$5&lt;=(SUM(Main!$F5:$G5)+Main!$H5+Main!$I5+Main!$I9)+Main!$I13+Main!$I17+Main!$I21+Main!$I24+SUM($B$3:$G$3)),Main!$R24,0)</f>
        <v>0</v>
      </c>
      <c r="EA73" s="2">
        <f>IF(AND('Gantt Chart'!EA$5&gt;SUM(Main!$F5:$G5)+Main!$H5+Main!$I5+Main!$I9+Main!$I13+Main!$I17+Main!$I21+SUM($B$3:$G$3),'Gantt Chart'!EA$5&lt;=(SUM(Main!$F5:$G5)+Main!$H5+Main!$I5+Main!$I9)+Main!$I13+Main!$I17+Main!$I21+Main!$I24+SUM($B$3:$G$3)),Main!$R24,0)</f>
        <v>0</v>
      </c>
      <c r="EB73" s="2">
        <f>IF(AND('Gantt Chart'!EB$5&gt;SUM(Main!$F5:$G5)+Main!$H5+Main!$I5+Main!$I9+Main!$I13+Main!$I17+Main!$I21+SUM($B$3:$G$3),'Gantt Chart'!EB$5&lt;=(SUM(Main!$F5:$G5)+Main!$H5+Main!$I5+Main!$I9)+Main!$I13+Main!$I17+Main!$I21+Main!$I24+SUM($B$3:$G$3)),Main!$R24,0)</f>
        <v>0</v>
      </c>
      <c r="EC73" s="2">
        <f>IF(AND('Gantt Chart'!EC$5&gt;SUM(Main!$F5:$G5)+Main!$H5+Main!$I5+Main!$I9+Main!$I13+Main!$I17+Main!$I21+SUM($B$3:$G$3),'Gantt Chart'!EC$5&lt;=(SUM(Main!$F5:$G5)+Main!$H5+Main!$I5+Main!$I9)+Main!$I13+Main!$I17+Main!$I21+Main!$I24+SUM($B$3:$G$3)),Main!$R24,0)</f>
        <v>0</v>
      </c>
      <c r="ED73" s="2">
        <f>IF(AND('Gantt Chart'!ED$5&gt;SUM(Main!$F5:$G5)+Main!$H5+Main!$I5+Main!$I9+Main!$I13+Main!$I17+Main!$I21+SUM($B$3:$G$3),'Gantt Chart'!ED$5&lt;=(SUM(Main!$F5:$G5)+Main!$H5+Main!$I5+Main!$I9)+Main!$I13+Main!$I17+Main!$I21+Main!$I24+SUM($B$3:$G$3)),Main!$R24,0)</f>
        <v>0</v>
      </c>
      <c r="EE73" s="2">
        <f>IF(AND('Gantt Chart'!EE$5&gt;SUM(Main!$F5:$G5)+Main!$H5+Main!$I5+Main!$I9+Main!$I13+Main!$I17+Main!$I21+SUM($B$3:$G$3),'Gantt Chart'!EE$5&lt;=(SUM(Main!$F5:$G5)+Main!$H5+Main!$I5+Main!$I9)+Main!$I13+Main!$I17+Main!$I21+Main!$I24+SUM($B$3:$G$3)),Main!$R24,0)</f>
        <v>0</v>
      </c>
      <c r="EF73" s="2">
        <f>IF(AND('Gantt Chart'!EF$5&gt;SUM(Main!$F5:$G5)+Main!$H5+Main!$I5+Main!$I9+Main!$I13+Main!$I17+Main!$I21+SUM($B$3:$G$3),'Gantt Chart'!EF$5&lt;=(SUM(Main!$F5:$G5)+Main!$H5+Main!$I5+Main!$I9)+Main!$I13+Main!$I17+Main!$I21+Main!$I24+SUM($B$3:$G$3)),Main!$R24,0)</f>
        <v>0</v>
      </c>
      <c r="EG73" s="2">
        <f>IF(AND('Gantt Chart'!EG$5&gt;SUM(Main!$F5:$G5)+Main!$H5+Main!$I5+Main!$I9+Main!$I13+Main!$I17+Main!$I21+SUM($B$3:$G$3),'Gantt Chart'!EG$5&lt;=(SUM(Main!$F5:$G5)+Main!$H5+Main!$I5+Main!$I9)+Main!$I13+Main!$I17+Main!$I21+Main!$I24+SUM($B$3:$G$3)),Main!$R24,0)</f>
        <v>0</v>
      </c>
      <c r="EH73" s="2">
        <f>IF(AND('Gantt Chart'!EH$5&gt;SUM(Main!$F5:$G5)+Main!$H5+Main!$I5+Main!$I9+Main!$I13+Main!$I17+Main!$I21+SUM($B$3:$G$3),'Gantt Chart'!EH$5&lt;=(SUM(Main!$F5:$G5)+Main!$H5+Main!$I5+Main!$I9)+Main!$I13+Main!$I17+Main!$I21+Main!$I24+SUM($B$3:$G$3)),Main!$R24,0)</f>
        <v>0</v>
      </c>
      <c r="EI73" s="2">
        <f>IF(AND('Gantt Chart'!EI$5&gt;SUM(Main!$F5:$G5)+Main!$H5+Main!$I5+Main!$I9+Main!$I13+Main!$I17+Main!$I21+SUM($B$3:$G$3),'Gantt Chart'!EI$5&lt;=(SUM(Main!$F5:$G5)+Main!$H5+Main!$I5+Main!$I9)+Main!$I13+Main!$I17+Main!$I21+Main!$I24+SUM($B$3:$G$3)),Main!$R24,0)</f>
        <v>0</v>
      </c>
      <c r="EJ73" s="2">
        <f>IF(AND('Gantt Chart'!EJ$5&gt;SUM(Main!$F5:$G5)+Main!$H5+Main!$I5+Main!$I9+Main!$I13+Main!$I17+Main!$I21+SUM($B$3:$G$3),'Gantt Chart'!EJ$5&lt;=(SUM(Main!$F5:$G5)+Main!$H5+Main!$I5+Main!$I9)+Main!$I13+Main!$I17+Main!$I21+Main!$I24+SUM($B$3:$G$3)),Main!$R24,0)</f>
        <v>0</v>
      </c>
      <c r="EK73" s="2">
        <f>IF(AND('Gantt Chart'!EK$5&gt;SUM(Main!$F5:$G5)+Main!$H5+Main!$I5+Main!$I9+Main!$I13+Main!$I17+Main!$I21+SUM($B$3:$G$3),'Gantt Chart'!EK$5&lt;=(SUM(Main!$F5:$G5)+Main!$H5+Main!$I5+Main!$I9)+Main!$I13+Main!$I17+Main!$I21+Main!$I24+SUM($B$3:$G$3)),Main!$R24,0)</f>
        <v>0</v>
      </c>
      <c r="EL73" s="2">
        <f>IF(AND('Gantt Chart'!EL$5&gt;SUM(Main!$F5:$G5)+Main!$H5+Main!$I5+Main!$I9+Main!$I13+Main!$I17+Main!$I21+SUM($B$3:$G$3),'Gantt Chart'!EL$5&lt;=(SUM(Main!$F5:$G5)+Main!$H5+Main!$I5+Main!$I9)+Main!$I13+Main!$I17+Main!$I21+Main!$I24+SUM($B$3:$G$3)),Main!$R24,0)</f>
        <v>0</v>
      </c>
      <c r="EM73" s="2">
        <f>IF(AND('Gantt Chart'!EM$5&gt;SUM(Main!$F5:$G5)+Main!$H5+Main!$I5+Main!$I9+Main!$I13+Main!$I17+Main!$I21+SUM($B$3:$G$3),'Gantt Chart'!EM$5&lt;=(SUM(Main!$F5:$G5)+Main!$H5+Main!$I5+Main!$I9)+Main!$I13+Main!$I17+Main!$I21+Main!$I24+SUM($B$3:$G$3)),Main!$R24,0)</f>
        <v>0</v>
      </c>
      <c r="EN73" s="2">
        <f>IF(AND('Gantt Chart'!EN$5&gt;SUM(Main!$F5:$G5)+Main!$H5+Main!$I5+Main!$I9+Main!$I13+Main!$I17+Main!$I21+SUM($B$3:$G$3),'Gantt Chart'!EN$5&lt;=(SUM(Main!$F5:$G5)+Main!$H5+Main!$I5+Main!$I9)+Main!$I13+Main!$I17+Main!$I21+Main!$I24+SUM($B$3:$G$3)),Main!$R24,0)</f>
        <v>0</v>
      </c>
      <c r="EO73" s="2">
        <f>IF(AND('Gantt Chart'!EO$5&gt;SUM(Main!$F5:$G5)+Main!$H5+Main!$I5+Main!$I9+Main!$I13+Main!$I17+Main!$I21+SUM($B$3:$G$3),'Gantt Chart'!EO$5&lt;=(SUM(Main!$F5:$G5)+Main!$H5+Main!$I5+Main!$I9)+Main!$I13+Main!$I17+Main!$I21+Main!$I24+SUM($B$3:$G$3)),Main!$R24,0)</f>
        <v>0</v>
      </c>
      <c r="EP73" s="2">
        <f>IF(AND('Gantt Chart'!EP$5&gt;SUM(Main!$F5:$G5)+Main!$H5+Main!$I5+Main!$I9+Main!$I13+Main!$I17+Main!$I21+SUM($B$3:$G$3),'Gantt Chart'!EP$5&lt;=(SUM(Main!$F5:$G5)+Main!$H5+Main!$I5+Main!$I9)+Main!$I13+Main!$I17+Main!$I21+Main!$I24+SUM($B$3:$G$3)),Main!$R24,0)</f>
        <v>0</v>
      </c>
      <c r="EQ73" s="2">
        <f>IF(AND('Gantt Chart'!EQ$5&gt;SUM(Main!$F5:$G5)+Main!$H5+Main!$I5+Main!$I9+Main!$I13+Main!$I17+Main!$I21+SUM($B$3:$G$3),'Gantt Chart'!EQ$5&lt;=(SUM(Main!$F5:$G5)+Main!$H5+Main!$I5+Main!$I9)+Main!$I13+Main!$I17+Main!$I21+Main!$I24+SUM($B$3:$G$3)),Main!$R24,0)</f>
        <v>0</v>
      </c>
      <c r="ER73" s="2">
        <f>IF(AND('Gantt Chart'!ER$5&gt;SUM(Main!$F5:$G5)+Main!$H5+Main!$I5+Main!$I9+Main!$I13+Main!$I17+Main!$I21+SUM($B$3:$G$3),'Gantt Chart'!ER$5&lt;=(SUM(Main!$F5:$G5)+Main!$H5+Main!$I5+Main!$I9)+Main!$I13+Main!$I17+Main!$I21+Main!$I24+SUM($B$3:$G$3)),Main!$R24,0)</f>
        <v>0</v>
      </c>
      <c r="ES73" s="2">
        <f>IF(AND('Gantt Chart'!ES$5&gt;SUM(Main!$F5:$G5)+Main!$H5+Main!$I5+Main!$I9+Main!$I13+Main!$I17+Main!$I21+SUM($B$3:$G$3),'Gantt Chart'!ES$5&lt;=(SUM(Main!$F5:$G5)+Main!$H5+Main!$I5+Main!$I9)+Main!$I13+Main!$I17+Main!$I21+Main!$I24+SUM($B$3:$G$3)),Main!$R24,0)</f>
        <v>0</v>
      </c>
      <c r="ET73" s="2">
        <f>IF(AND('Gantt Chart'!ET$5&gt;SUM(Main!$F5:$G5)+Main!$H5+Main!$I5+Main!$I9+Main!$I13+Main!$I17+Main!$I21+SUM($B$3:$G$3),'Gantt Chart'!ET$5&lt;=(SUM(Main!$F5:$G5)+Main!$H5+Main!$I5+Main!$I9)+Main!$I13+Main!$I17+Main!$I21+Main!$I24+SUM($B$3:$G$3)),Main!$R24,0)</f>
        <v>0</v>
      </c>
      <c r="EU73" s="2">
        <f>IF(AND('Gantt Chart'!EU$5&gt;SUM(Main!$F5:$G5)+Main!$H5+Main!$I5+Main!$I9+Main!$I13+Main!$I17+Main!$I21+SUM($B$3:$G$3),'Gantt Chart'!EU$5&lt;=(SUM(Main!$F5:$G5)+Main!$H5+Main!$I5+Main!$I9)+Main!$I13+Main!$I17+Main!$I21+Main!$I24+SUM($B$3:$G$3)),Main!$R24,0)</f>
        <v>0</v>
      </c>
      <c r="EV73" s="2">
        <f>IF(AND('Gantt Chart'!EV$5&gt;SUM(Main!$F5:$G5)+Main!$H5+Main!$I5+Main!$I9+Main!$I13+Main!$I17+Main!$I21+SUM($B$3:$G$3),'Gantt Chart'!EV$5&lt;=(SUM(Main!$F5:$G5)+Main!$H5+Main!$I5+Main!$I9)+Main!$I13+Main!$I17+Main!$I21+Main!$I24+SUM($B$3:$G$3)),Main!$R24,0)</f>
        <v>0</v>
      </c>
      <c r="EW73" s="2">
        <f>IF(AND('Gantt Chart'!EW$5&gt;SUM(Main!$F5:$G5)+Main!$H5+Main!$I5+Main!$I9+Main!$I13+Main!$I17+Main!$I21+SUM($B$3:$G$3),'Gantt Chart'!EW$5&lt;=(SUM(Main!$F5:$G5)+Main!$H5+Main!$I5+Main!$I9)+Main!$I13+Main!$I17+Main!$I21+Main!$I24+SUM($B$3:$G$3)),Main!$R24,0)</f>
        <v>0</v>
      </c>
      <c r="EX73" s="2">
        <f>IF(AND('Gantt Chart'!EX$5&gt;SUM(Main!$F5:$G5)+Main!$H5+Main!$I5+Main!$I9+Main!$I13+Main!$I17+Main!$I21+SUM($B$3:$G$3),'Gantt Chart'!EX$5&lt;=(SUM(Main!$F5:$G5)+Main!$H5+Main!$I5+Main!$I9)+Main!$I13+Main!$I17+Main!$I21+Main!$I24+SUM($B$3:$G$3)),Main!$R24,0)</f>
        <v>0</v>
      </c>
      <c r="EY73" s="2">
        <f>IF(AND('Gantt Chart'!EY$5&gt;SUM(Main!$F5:$G5)+Main!$H5+Main!$I5+Main!$I9+Main!$I13+Main!$I17+Main!$I21+SUM($B$3:$G$3),'Gantt Chart'!EY$5&lt;=(SUM(Main!$F5:$G5)+Main!$H5+Main!$I5+Main!$I9)+Main!$I13+Main!$I17+Main!$I21+Main!$I24+SUM($B$3:$G$3)),Main!$R24,0)</f>
        <v>0</v>
      </c>
      <c r="EZ73" s="2">
        <f>IF(AND('Gantt Chart'!EZ$5&gt;SUM(Main!$F5:$G5)+Main!$H5+Main!$I5+Main!$I9+Main!$I13+Main!$I17+Main!$I21+SUM($B$3:$G$3),'Gantt Chart'!EZ$5&lt;=(SUM(Main!$F5:$G5)+Main!$H5+Main!$I5+Main!$I9)+Main!$I13+Main!$I17+Main!$I21+Main!$I24+SUM($B$3:$G$3)),Main!$R24,0)</f>
        <v>0</v>
      </c>
      <c r="FA73" s="2">
        <f>IF(AND('Gantt Chart'!FA$5&gt;SUM(Main!$F5:$G5)+Main!$H5+Main!$I5+Main!$I9+Main!$I13+Main!$I17+Main!$I21+SUM($B$3:$G$3),'Gantt Chart'!FA$5&lt;=(SUM(Main!$F5:$G5)+Main!$H5+Main!$I5+Main!$I9)+Main!$I13+Main!$I17+Main!$I21+Main!$I24+SUM($B$3:$G$3)),Main!$R24,0)</f>
        <v>0</v>
      </c>
      <c r="FB73" s="2">
        <f>IF(AND('Gantt Chart'!FB$5&gt;SUM(Main!$F5:$G5)+Main!$H5+Main!$I5+Main!$I9+Main!$I13+Main!$I17+Main!$I21+SUM($B$3:$G$3),'Gantt Chart'!FB$5&lt;=(SUM(Main!$F5:$G5)+Main!$H5+Main!$I5+Main!$I9)+Main!$I13+Main!$I17+Main!$I21+Main!$I24+SUM($B$3:$G$3)),Main!$R24,0)</f>
        <v>0</v>
      </c>
      <c r="FC73" s="2">
        <f>IF(AND('Gantt Chart'!FC$5&gt;SUM(Main!$F5:$G5)+Main!$H5+Main!$I5+Main!$I9+Main!$I13+Main!$I17+Main!$I21+SUM($B$3:$G$3),'Gantt Chart'!FC$5&lt;=(SUM(Main!$F5:$G5)+Main!$H5+Main!$I5+Main!$I9)+Main!$I13+Main!$I17+Main!$I21+Main!$I24+SUM($B$3:$G$3)),Main!$R24,0)</f>
        <v>0</v>
      </c>
      <c r="FD73" s="2">
        <f>IF(AND('Gantt Chart'!FD$5&gt;SUM(Main!$F5:$G5)+Main!$H5+Main!$I5+Main!$I9+Main!$I13+Main!$I17+Main!$I21+SUM($B$3:$G$3),'Gantt Chart'!FD$5&lt;=(SUM(Main!$F5:$G5)+Main!$H5+Main!$I5+Main!$I9)+Main!$I13+Main!$I17+Main!$I21+Main!$I24+SUM($B$3:$G$3)),Main!$R24,0)</f>
        <v>0</v>
      </c>
      <c r="FE73" s="2">
        <f>IF(AND('Gantt Chart'!FE$5&gt;SUM(Main!$F5:$G5)+Main!$H5+Main!$I5+Main!$I9+Main!$I13+Main!$I17+Main!$I21+SUM($B$3:$G$3),'Gantt Chart'!FE$5&lt;=(SUM(Main!$F5:$G5)+Main!$H5+Main!$I5+Main!$I9)+Main!$I13+Main!$I17+Main!$I21+Main!$I24+SUM($B$3:$G$3)),Main!$R24,0)</f>
        <v>0</v>
      </c>
      <c r="FF73" s="2">
        <f>IF(AND('Gantt Chart'!FF$5&gt;SUM(Main!$F5:$G5)+Main!$H5+Main!$I5+Main!$I9+Main!$I13+Main!$I17+Main!$I21+SUM($B$3:$G$3),'Gantt Chart'!FF$5&lt;=(SUM(Main!$F5:$G5)+Main!$H5+Main!$I5+Main!$I9)+Main!$I13+Main!$I17+Main!$I21+Main!$I24+SUM($B$3:$G$3)),Main!$R24,0)</f>
        <v>0</v>
      </c>
      <c r="FG73" s="2">
        <f>IF(AND('Gantt Chart'!FG$5&gt;SUM(Main!$F5:$G5)+Main!$H5+Main!$I5+Main!$I9+Main!$I13+Main!$I17+Main!$I21+SUM($B$3:$G$3),'Gantt Chart'!FG$5&lt;=(SUM(Main!$F5:$G5)+Main!$H5+Main!$I5+Main!$I9)+Main!$I13+Main!$I17+Main!$I21+Main!$I24+SUM($B$3:$G$3)),Main!$R24,0)</f>
        <v>0</v>
      </c>
      <c r="FH73" s="2">
        <f>IF(AND('Gantt Chart'!FH$5&gt;SUM(Main!$F5:$G5)+Main!$H5+Main!$I5+Main!$I9+Main!$I13+Main!$I17+Main!$I21+SUM($B$3:$G$3),'Gantt Chart'!FH$5&lt;=(SUM(Main!$F5:$G5)+Main!$H5+Main!$I5+Main!$I9)+Main!$I13+Main!$I17+Main!$I21+Main!$I24+SUM($B$3:$G$3)),Main!$R24,0)</f>
        <v>0</v>
      </c>
      <c r="FI73" s="2">
        <f>IF(AND('Gantt Chart'!FI$5&gt;SUM(Main!$F5:$G5)+Main!$H5+Main!$I5+Main!$I9+Main!$I13+Main!$I17+Main!$I21+SUM($B$3:$G$3),'Gantt Chart'!FI$5&lt;=(SUM(Main!$F5:$G5)+Main!$H5+Main!$I5+Main!$I9)+Main!$I13+Main!$I17+Main!$I21+Main!$I24+SUM($B$3:$G$3)),Main!$R24,0)</f>
        <v>0</v>
      </c>
      <c r="FJ73" s="2">
        <f>IF(AND('Gantt Chart'!FJ$5&gt;SUM(Main!$F5:$G5)+Main!$H5+Main!$I5+Main!$I9+Main!$I13+Main!$I17+Main!$I21+SUM($B$3:$G$3),'Gantt Chart'!FJ$5&lt;=(SUM(Main!$F5:$G5)+Main!$H5+Main!$I5+Main!$I9)+Main!$I13+Main!$I17+Main!$I21+Main!$I24+SUM($B$3:$G$3)),Main!$R24,0)</f>
        <v>0</v>
      </c>
      <c r="FK73" s="2">
        <f>IF(AND('Gantt Chart'!FK$5&gt;SUM(Main!$F5:$G5)+Main!$H5+Main!$I5+Main!$I9+Main!$I13+Main!$I17+Main!$I21+SUM($B$3:$G$3),'Gantt Chart'!FK$5&lt;=(SUM(Main!$F5:$G5)+Main!$H5+Main!$I5+Main!$I9)+Main!$I13+Main!$I17+Main!$I21+Main!$I24+SUM($B$3:$G$3)),Main!$R24,0)</f>
        <v>0</v>
      </c>
      <c r="FL73" s="2">
        <f>IF(AND('Gantt Chart'!FL$5&gt;SUM(Main!$F5:$G5)+Main!$H5+Main!$I5+Main!$I9+Main!$I13+Main!$I17+Main!$I21+SUM($B$3:$G$3),'Gantt Chart'!FL$5&lt;=(SUM(Main!$F5:$G5)+Main!$H5+Main!$I5+Main!$I9)+Main!$I13+Main!$I17+Main!$I21+Main!$I24+SUM($B$3:$G$3)),Main!$R24,0)</f>
        <v>0</v>
      </c>
      <c r="FM73" s="2">
        <f>IF(AND('Gantt Chart'!FM$5&gt;SUM(Main!$F5:$G5)+Main!$H5+Main!$I5+Main!$I9+Main!$I13+Main!$I17+Main!$I21+SUM($B$3:$G$3),'Gantt Chart'!FM$5&lt;=(SUM(Main!$F5:$G5)+Main!$H5+Main!$I5+Main!$I9)+Main!$I13+Main!$I17+Main!$I21+Main!$I24+SUM($B$3:$G$3)),Main!$R24,0)</f>
        <v>0</v>
      </c>
      <c r="FN73" s="2">
        <f>IF(AND('Gantt Chart'!FN$5&gt;SUM(Main!$F5:$G5)+Main!$H5+Main!$I5+Main!$I9+Main!$I13+Main!$I17+Main!$I21+SUM($B$3:$G$3),'Gantt Chart'!FN$5&lt;=(SUM(Main!$F5:$G5)+Main!$H5+Main!$I5+Main!$I9)+Main!$I13+Main!$I17+Main!$I21+Main!$I24+SUM($B$3:$G$3)),Main!$R24,0)</f>
        <v>0</v>
      </c>
      <c r="FO73" s="2">
        <f>IF(AND('Gantt Chart'!FO$5&gt;SUM(Main!$F5:$G5)+Main!$H5+Main!$I5+Main!$I9+Main!$I13+Main!$I17+Main!$I21+SUM($B$3:$G$3),'Gantt Chart'!FO$5&lt;=(SUM(Main!$F5:$G5)+Main!$H5+Main!$I5+Main!$I9)+Main!$I13+Main!$I17+Main!$I21+Main!$I24+SUM($B$3:$G$3)),Main!$R24,0)</f>
        <v>0</v>
      </c>
      <c r="FP73" s="2">
        <f>IF(AND('Gantt Chart'!FP$5&gt;SUM(Main!$F5:$G5)+Main!$H5+Main!$I5+Main!$I9+Main!$I13+Main!$I17+Main!$I21+SUM($B$3:$G$3),'Gantt Chart'!FP$5&lt;=(SUM(Main!$F5:$G5)+Main!$H5+Main!$I5+Main!$I9)+Main!$I13+Main!$I17+Main!$I21+Main!$I24+SUM($B$3:$G$3)),Main!$R24,0)</f>
        <v>0</v>
      </c>
      <c r="FQ73" s="2">
        <f>IF(AND('Gantt Chart'!FQ$5&gt;SUM(Main!$F5:$G5)+Main!$H5+Main!$I5+Main!$I9+Main!$I13+Main!$I17+Main!$I21+SUM($B$3:$G$3),'Gantt Chart'!FQ$5&lt;=(SUM(Main!$F5:$G5)+Main!$H5+Main!$I5+Main!$I9)+Main!$I13+Main!$I17+Main!$I21+Main!$I24+SUM($B$3:$G$3)),Main!$R24,0)</f>
        <v>0</v>
      </c>
      <c r="FR73" s="2">
        <f>IF(AND('Gantt Chart'!FR$5&gt;SUM(Main!$F5:$G5)+Main!$H5+Main!$I5+Main!$I9+Main!$I13+Main!$I17+Main!$I21+SUM($B$3:$G$3),'Gantt Chart'!FR$5&lt;=(SUM(Main!$F5:$G5)+Main!$H5+Main!$I5+Main!$I9)+Main!$I13+Main!$I17+Main!$I21+Main!$I24+SUM($B$3:$G$3)),Main!$R24,0)</f>
        <v>0</v>
      </c>
      <c r="FS73" s="2">
        <f>IF(AND('Gantt Chart'!FS$5&gt;SUM(Main!$F5:$G5)+Main!$H5+Main!$I5+Main!$I9+Main!$I13+Main!$I17+Main!$I21+SUM($B$3:$G$3),'Gantt Chart'!FS$5&lt;=(SUM(Main!$F5:$G5)+Main!$H5+Main!$I5+Main!$I9)+Main!$I13+Main!$I17+Main!$I21+Main!$I24+SUM($B$3:$G$3)),Main!$R24,0)</f>
        <v>0</v>
      </c>
      <c r="FT73" s="2">
        <f>IF(AND('Gantt Chart'!FT$5&gt;SUM(Main!$F5:$G5)+Main!$H5+Main!$I5+Main!$I9+Main!$I13+Main!$I17+Main!$I21+SUM($B$3:$G$3),'Gantt Chart'!FT$5&lt;=(SUM(Main!$F5:$G5)+Main!$H5+Main!$I5+Main!$I9)+Main!$I13+Main!$I17+Main!$I21+Main!$I24+SUM($B$3:$G$3)),Main!$R24,0)</f>
        <v>0</v>
      </c>
      <c r="FU73" s="2">
        <f>IF(AND('Gantt Chart'!FU$5&gt;SUM(Main!$F5:$G5)+Main!$H5+Main!$I5+Main!$I9+Main!$I13+Main!$I17+Main!$I21+SUM($B$3:$G$3),'Gantt Chart'!FU$5&lt;=(SUM(Main!$F5:$G5)+Main!$H5+Main!$I5+Main!$I9)+Main!$I13+Main!$I17+Main!$I21+Main!$I24+SUM($B$3:$G$3)),Main!$R24,0)</f>
        <v>0</v>
      </c>
      <c r="FV73" s="2">
        <f>IF(AND('Gantt Chart'!FV$5&gt;SUM(Main!$F5:$G5)+Main!$H5+Main!$I5+Main!$I9+Main!$I13+Main!$I17+Main!$I21+SUM($B$3:$G$3),'Gantt Chart'!FV$5&lt;=(SUM(Main!$F5:$G5)+Main!$H5+Main!$I5+Main!$I9)+Main!$I13+Main!$I17+Main!$I21+Main!$I24+SUM($B$3:$G$3)),Main!$R24,0)</f>
        <v>0</v>
      </c>
      <c r="FW73" s="2">
        <f>IF(AND('Gantt Chart'!FW$5&gt;SUM(Main!$F5:$G5)+Main!$H5+Main!$I5+Main!$I9+Main!$I13+Main!$I17+Main!$I21+SUM($B$3:$G$3),'Gantt Chart'!FW$5&lt;=(SUM(Main!$F5:$G5)+Main!$H5+Main!$I5+Main!$I9)+Main!$I13+Main!$I17+Main!$I21+Main!$I24+SUM($B$3:$G$3)),Main!$R24,0)</f>
        <v>0</v>
      </c>
      <c r="FX73" s="2">
        <f>IF(AND('Gantt Chart'!FX$5&gt;SUM(Main!$F5:$G5)+Main!$H5+Main!$I5+Main!$I9+Main!$I13+Main!$I17+Main!$I21+SUM($B$3:$G$3),'Gantt Chart'!FX$5&lt;=(SUM(Main!$F5:$G5)+Main!$H5+Main!$I5+Main!$I9)+Main!$I13+Main!$I17+Main!$I21+Main!$I24+SUM($B$3:$G$3)),Main!$R24,0)</f>
        <v>0</v>
      </c>
      <c r="FY73" s="2">
        <f>IF(AND('Gantt Chart'!FY$5&gt;SUM(Main!$F5:$G5)+Main!$H5+Main!$I5+Main!$I9+Main!$I13+Main!$I17+Main!$I21+SUM($B$3:$G$3),'Gantt Chart'!FY$5&lt;=(SUM(Main!$F5:$G5)+Main!$H5+Main!$I5+Main!$I9)+Main!$I13+Main!$I17+Main!$I21+Main!$I24+SUM($B$3:$G$3)),Main!$R24,0)</f>
        <v>0</v>
      </c>
      <c r="FZ73" s="2">
        <f>IF(AND('Gantt Chart'!FZ$5&gt;SUM(Main!$F5:$G5)+Main!$H5+Main!$I5+Main!$I9+Main!$I13+Main!$I17+Main!$I21+SUM($B$3:$G$3),'Gantt Chart'!FZ$5&lt;=(SUM(Main!$F5:$G5)+Main!$H5+Main!$I5+Main!$I9)+Main!$I13+Main!$I17+Main!$I21+Main!$I24+SUM($B$3:$G$3)),Main!$R24,0)</f>
        <v>0</v>
      </c>
      <c r="GA73" s="2">
        <f>IF(AND('Gantt Chart'!GA$5&gt;SUM(Main!$F5:$G5)+Main!$H5+Main!$I5+Main!$I9+Main!$I13+Main!$I17+Main!$I21+SUM($B$3:$G$3),'Gantt Chart'!GA$5&lt;=(SUM(Main!$F5:$G5)+Main!$H5+Main!$I5+Main!$I9)+Main!$I13+Main!$I17+Main!$I21+Main!$I24+SUM($B$3:$G$3)),Main!$R24,0)</f>
        <v>0</v>
      </c>
      <c r="GB73" s="2">
        <f>IF(AND('Gantt Chart'!GB$5&gt;SUM(Main!$F5:$G5)+Main!$H5+Main!$I5+Main!$I9+Main!$I13+Main!$I17+Main!$I21+SUM($B$3:$G$3),'Gantt Chart'!GB$5&lt;=(SUM(Main!$F5:$G5)+Main!$H5+Main!$I5+Main!$I9)+Main!$I13+Main!$I17+Main!$I21+Main!$I24+SUM($B$3:$G$3)),Main!$R24,0)</f>
        <v>0</v>
      </c>
      <c r="GC73" s="2">
        <f>IF(AND('Gantt Chart'!GC$5&gt;SUM(Main!$F5:$G5)+Main!$H5+Main!$I5+Main!$I9+Main!$I13+Main!$I17+Main!$I21+SUM($B$3:$G$3),'Gantt Chart'!GC$5&lt;=(SUM(Main!$F5:$G5)+Main!$H5+Main!$I5+Main!$I9)+Main!$I13+Main!$I17+Main!$I21+Main!$I24+SUM($B$3:$G$3)),Main!$R24,0)</f>
        <v>0</v>
      </c>
      <c r="GD73" s="2">
        <f>IF(AND('Gantt Chart'!GD$5&gt;SUM(Main!$F5:$G5)+Main!$H5+Main!$I5+Main!$I9+Main!$I13+Main!$I17+Main!$I21+SUM($B$3:$G$3),'Gantt Chart'!GD$5&lt;=(SUM(Main!$F5:$G5)+Main!$H5+Main!$I5+Main!$I9)+Main!$I13+Main!$I17+Main!$I21+Main!$I24+SUM($B$3:$G$3)),Main!$R24,0)</f>
        <v>0</v>
      </c>
      <c r="GE73" s="2">
        <f>IF(AND('Gantt Chart'!GE$5&gt;SUM(Main!$F5:$G5)+Main!$H5+Main!$I5+Main!$I9+Main!$I13+Main!$I17+Main!$I21+SUM($B$3:$G$3),'Gantt Chart'!GE$5&lt;=(SUM(Main!$F5:$G5)+Main!$H5+Main!$I5+Main!$I9)+Main!$I13+Main!$I17+Main!$I21+Main!$I24+SUM($B$3:$G$3)),Main!$R24,0)</f>
        <v>0</v>
      </c>
      <c r="GF73" s="2">
        <f>IF(AND('Gantt Chart'!GF$5&gt;SUM(Main!$F5:$G5)+Main!$H5+Main!$I5+Main!$I9+Main!$I13+Main!$I17+Main!$I21+SUM($B$3:$G$3),'Gantt Chart'!GF$5&lt;=(SUM(Main!$F5:$G5)+Main!$H5+Main!$I5+Main!$I9)+Main!$I13+Main!$I17+Main!$I21+Main!$I24+SUM($B$3:$G$3)),Main!$R24,0)</f>
        <v>0</v>
      </c>
      <c r="GG73" s="2">
        <f>IF(AND('Gantt Chart'!GG$5&gt;SUM(Main!$F5:$G5)+Main!$H5+Main!$I5+Main!$I9+Main!$I13+Main!$I17+Main!$I21+SUM($B$3:$G$3),'Gantt Chart'!GG$5&lt;=(SUM(Main!$F5:$G5)+Main!$H5+Main!$I5+Main!$I9)+Main!$I13+Main!$I17+Main!$I21+Main!$I24+SUM($B$3:$G$3)),Main!$R24,0)</f>
        <v>0</v>
      </c>
      <c r="GH73" s="2">
        <f>IF(AND('Gantt Chart'!GH$5&gt;SUM(Main!$F5:$G5)+Main!$H5+Main!$I5+Main!$I9+Main!$I13+Main!$I17+Main!$I21+SUM($B$3:$G$3),'Gantt Chart'!GH$5&lt;=(SUM(Main!$F5:$G5)+Main!$H5+Main!$I5+Main!$I9)+Main!$I13+Main!$I17+Main!$I21+Main!$I24+SUM($B$3:$G$3)),Main!$R24,0)</f>
        <v>0</v>
      </c>
      <c r="GI73" s="2">
        <f>IF(AND('Gantt Chart'!GI$5&gt;SUM(Main!$F5:$G5)+Main!$H5+Main!$I5+Main!$I9+Main!$I13+Main!$I17+Main!$I21+SUM($B$3:$G$3),'Gantt Chart'!GI$5&lt;=(SUM(Main!$F5:$G5)+Main!$H5+Main!$I5+Main!$I9)+Main!$I13+Main!$I17+Main!$I21+Main!$I24+SUM($B$3:$G$3)),Main!$R24,0)</f>
        <v>0</v>
      </c>
      <c r="GJ73" s="2">
        <f>IF(AND('Gantt Chart'!GJ$5&gt;SUM(Main!$F5:$G5)+Main!$H5+Main!$I5+Main!$I9+Main!$I13+Main!$I17+Main!$I21+SUM($B$3:$G$3),'Gantt Chart'!GJ$5&lt;=(SUM(Main!$F5:$G5)+Main!$H5+Main!$I5+Main!$I9)+Main!$I13+Main!$I17+Main!$I21+Main!$I24+SUM($B$3:$G$3)),Main!$R24,0)</f>
        <v>0</v>
      </c>
      <c r="GK73" s="2">
        <f>IF(AND('Gantt Chart'!GK$5&gt;SUM(Main!$F5:$G5)+Main!$H5+Main!$I5+Main!$I9+Main!$I13+Main!$I17+Main!$I21+SUM($B$3:$G$3),'Gantt Chart'!GK$5&lt;=(SUM(Main!$F5:$G5)+Main!$H5+Main!$I5+Main!$I9)+Main!$I13+Main!$I17+Main!$I21+Main!$I24+SUM($B$3:$G$3)),Main!$R24,0)</f>
        <v>0</v>
      </c>
      <c r="GL73" s="2">
        <f>IF(AND('Gantt Chart'!GL$5&gt;SUM(Main!$F5:$G5)+Main!$H5+Main!$I5+Main!$I9+Main!$I13+Main!$I17+Main!$I21+SUM($B$3:$G$3),'Gantt Chart'!GL$5&lt;=(SUM(Main!$F5:$G5)+Main!$H5+Main!$I5+Main!$I9)+Main!$I13+Main!$I17+Main!$I21+Main!$I24+SUM($B$3:$G$3)),Main!$R24,0)</f>
        <v>0</v>
      </c>
      <c r="GM73" s="2">
        <f>IF(AND('Gantt Chart'!GM$5&gt;SUM(Main!$F5:$G5)+Main!$H5+Main!$I5+Main!$I9+Main!$I13+Main!$I17+Main!$I21+SUM($B$3:$G$3),'Gantt Chart'!GM$5&lt;=(SUM(Main!$F5:$G5)+Main!$H5+Main!$I5+Main!$I9)+Main!$I13+Main!$I17+Main!$I21+Main!$I24+SUM($B$3:$G$3)),Main!$R24,0)</f>
        <v>0</v>
      </c>
      <c r="GN73" s="2">
        <f>IF(AND('Gantt Chart'!GN$5&gt;SUM(Main!$F5:$G5)+Main!$H5+Main!$I5+Main!$I9+Main!$I13+Main!$I17+Main!$I21+SUM($B$3:$G$3),'Gantt Chart'!GN$5&lt;=(SUM(Main!$F5:$G5)+Main!$H5+Main!$I5+Main!$I9)+Main!$I13+Main!$I17+Main!$I21+Main!$I24+SUM($B$3:$G$3)),Main!$R24,0)</f>
        <v>0</v>
      </c>
      <c r="GO73" s="2">
        <f>IF(AND('Gantt Chart'!GO$5&gt;SUM(Main!$F5:$G5)+Main!$H5+Main!$I5+Main!$I9+Main!$I13+Main!$I17+Main!$I21+SUM($B$3:$G$3),'Gantt Chart'!GO$5&lt;=(SUM(Main!$F5:$G5)+Main!$H5+Main!$I5+Main!$I9)+Main!$I13+Main!$I17+Main!$I21+Main!$I24+SUM($B$3:$G$3)),Main!$R24,0)</f>
        <v>0</v>
      </c>
      <c r="GP73" s="2">
        <f>IF(AND('Gantt Chart'!GP$5&gt;SUM(Main!$F5:$G5)+Main!$H5+Main!$I5+Main!$I9+Main!$I13+Main!$I17+Main!$I21+SUM($B$3:$G$3),'Gantt Chart'!GP$5&lt;=(SUM(Main!$F5:$G5)+Main!$H5+Main!$I5+Main!$I9)+Main!$I13+Main!$I17+Main!$I21+Main!$I24+SUM($B$3:$G$3)),Main!$R24,0)</f>
        <v>0</v>
      </c>
      <c r="GQ73" s="2">
        <f>IF(AND('Gantt Chart'!GQ$5&gt;SUM(Main!$F5:$G5)+Main!$H5+Main!$I5+Main!$I9+Main!$I13+Main!$I17+Main!$I21+SUM($B$3:$G$3),'Gantt Chart'!GQ$5&lt;=(SUM(Main!$F5:$G5)+Main!$H5+Main!$I5+Main!$I9)+Main!$I13+Main!$I17+Main!$I21+Main!$I24+SUM($B$3:$G$3)),Main!$R24,0)</f>
        <v>0</v>
      </c>
      <c r="GR73" s="2">
        <f>IF(AND('Gantt Chart'!GR$5&gt;SUM(Main!$F5:$G5)+Main!$H5+Main!$I5+Main!$I9+Main!$I13+Main!$I17+Main!$I21+SUM($B$3:$G$3),'Gantt Chart'!GR$5&lt;=(SUM(Main!$F5:$G5)+Main!$H5+Main!$I5+Main!$I9)+Main!$I13+Main!$I17+Main!$I21+Main!$I24+SUM($B$3:$G$3)),Main!$R24,0)</f>
        <v>0</v>
      </c>
      <c r="GS73" s="2">
        <f>IF(AND('Gantt Chart'!GS$5&gt;SUM(Main!$F5:$G5)+Main!$H5+Main!$I5+Main!$I9+Main!$I13+Main!$I17+Main!$I21+SUM($B$3:$G$3),'Gantt Chart'!GS$5&lt;=(SUM(Main!$F5:$G5)+Main!$H5+Main!$I5+Main!$I9)+Main!$I13+Main!$I17+Main!$I21+Main!$I24+SUM($B$3:$G$3)),Main!$R24,0)</f>
        <v>0</v>
      </c>
      <c r="GT73" s="2">
        <f>IF(AND('Gantt Chart'!GT$5&gt;SUM(Main!$F5:$G5)+Main!$H5+Main!$I5+Main!$I9+Main!$I13+Main!$I17+Main!$I21+SUM($B$3:$G$3),'Gantt Chart'!GT$5&lt;=(SUM(Main!$F5:$G5)+Main!$H5+Main!$I5+Main!$I9)+Main!$I13+Main!$I17+Main!$I21+Main!$I24+SUM($B$3:$G$3)),Main!$R24,0)</f>
        <v>0</v>
      </c>
      <c r="GU73" s="2">
        <f>IF(AND('Gantt Chart'!GU$5&gt;SUM(Main!$F5:$G5)+Main!$H5+Main!$I5+Main!$I9+Main!$I13+Main!$I17+Main!$I21+SUM($B$3:$G$3),'Gantt Chart'!GU$5&lt;=(SUM(Main!$F5:$G5)+Main!$H5+Main!$I5+Main!$I9)+Main!$I13+Main!$I17+Main!$I21+Main!$I24+SUM($B$3:$G$3)),Main!$R24,0)</f>
        <v>0</v>
      </c>
      <c r="GV73" s="2">
        <f>IF(AND('Gantt Chart'!GV$5&gt;SUM(Main!$F5:$G5)+Main!$H5+Main!$I5+Main!$I9+Main!$I13+Main!$I17+Main!$I21+SUM($B$3:$G$3),'Gantt Chart'!GV$5&lt;=(SUM(Main!$F5:$G5)+Main!$H5+Main!$I5+Main!$I9)+Main!$I13+Main!$I17+Main!$I21+Main!$I24+SUM($B$3:$G$3)),Main!$R24,0)</f>
        <v>0</v>
      </c>
      <c r="GW73" s="2">
        <f>IF(AND('Gantt Chart'!GW$5&gt;SUM(Main!$F5:$G5)+Main!$H5+Main!$I5+Main!$I9+Main!$I13+Main!$I17+Main!$I21+SUM($B$3:$G$3),'Gantt Chart'!GW$5&lt;=(SUM(Main!$F5:$G5)+Main!$H5+Main!$I5+Main!$I9)+Main!$I13+Main!$I17+Main!$I21+Main!$I24+SUM($B$3:$G$3)),Main!$R24,0)</f>
        <v>0</v>
      </c>
      <c r="GX73" s="2">
        <f>IF(AND('Gantt Chart'!GX$5&gt;SUM(Main!$F5:$G5)+Main!$H5+Main!$I5+Main!$I9+Main!$I13+Main!$I17+Main!$I21+SUM($B$3:$G$3),'Gantt Chart'!GX$5&lt;=(SUM(Main!$F5:$G5)+Main!$H5+Main!$I5+Main!$I9)+Main!$I13+Main!$I17+Main!$I21+Main!$I24+SUM($B$3:$G$3)),Main!$R24,0)</f>
        <v>0</v>
      </c>
      <c r="GY73" s="2">
        <f>IF(AND('Gantt Chart'!GY$5&gt;SUM(Main!$F5:$G5)+Main!$H5+Main!$I5+Main!$I9+Main!$I13+Main!$I17+Main!$I21+SUM($B$3:$G$3),'Gantt Chart'!GY$5&lt;=(SUM(Main!$F5:$G5)+Main!$H5+Main!$I5+Main!$I9)+Main!$I13+Main!$I17+Main!$I21+Main!$I24+SUM($B$3:$G$3)),Main!$R24,0)</f>
        <v>0</v>
      </c>
      <c r="GZ73" s="2">
        <f>IF(AND('Gantt Chart'!GZ$5&gt;SUM(Main!$F5:$G5)+Main!$H5+Main!$I5+Main!$I9+Main!$I13+Main!$I17+Main!$I21+SUM($B$3:$G$3),'Gantt Chart'!GZ$5&lt;=(SUM(Main!$F5:$G5)+Main!$H5+Main!$I5+Main!$I9)+Main!$I13+Main!$I17+Main!$I21+Main!$I24+SUM($B$3:$G$3)),Main!$R24,0)</f>
        <v>0</v>
      </c>
      <c r="HA73" s="2">
        <f>IF(AND('Gantt Chart'!HA$5&gt;SUM(Main!$F5:$G5)+Main!$H5+Main!$I5+Main!$I9+Main!$I13+Main!$I17+Main!$I21+SUM($B$3:$G$3),'Gantt Chart'!HA$5&lt;=(SUM(Main!$F5:$G5)+Main!$H5+Main!$I5+Main!$I9)+Main!$I13+Main!$I17+Main!$I21+Main!$I24+SUM($B$3:$G$3)),Main!$R24,0)</f>
        <v>0</v>
      </c>
      <c r="HB73" s="2">
        <f>IF(AND('Gantt Chart'!HB$5&gt;SUM(Main!$F5:$G5)+Main!$H5+Main!$I5+Main!$I9+Main!$I13+Main!$I17+Main!$I21+SUM($B$3:$G$3),'Gantt Chart'!HB$5&lt;=(SUM(Main!$F5:$G5)+Main!$H5+Main!$I5+Main!$I9)+Main!$I13+Main!$I17+Main!$I21+Main!$I24+SUM($B$3:$G$3)),Main!$R24,0)</f>
        <v>0</v>
      </c>
      <c r="HC73" s="2">
        <f>IF(AND('Gantt Chart'!HC$5&gt;SUM(Main!$F5:$G5)+Main!$H5+Main!$I5+Main!$I9+Main!$I13+Main!$I17+Main!$I21+SUM($B$3:$G$3),'Gantt Chart'!HC$5&lt;=(SUM(Main!$F5:$G5)+Main!$H5+Main!$I5+Main!$I9)+Main!$I13+Main!$I17+Main!$I21+Main!$I24+SUM($B$3:$G$3)),Main!$R24,0)</f>
        <v>0</v>
      </c>
      <c r="HD73" s="2">
        <f>IF(AND('Gantt Chart'!HD$5&gt;SUM(Main!$F5:$G5)+Main!$H5+Main!$I5+Main!$I9+Main!$I13+Main!$I17+Main!$I21+SUM($B$3:$G$3),'Gantt Chart'!HD$5&lt;=(SUM(Main!$F5:$G5)+Main!$H5+Main!$I5+Main!$I9)+Main!$I13+Main!$I17+Main!$I21+Main!$I24+SUM($B$3:$G$3)),Main!$R24,0)</f>
        <v>0</v>
      </c>
      <c r="HE73" s="2">
        <f>IF(AND('Gantt Chart'!HE$5&gt;SUM(Main!$F5:$G5)+Main!$H5+Main!$I5+Main!$I9+Main!$I13+Main!$I17+Main!$I21+SUM($B$3:$G$3),'Gantt Chart'!HE$5&lt;=(SUM(Main!$F5:$G5)+Main!$H5+Main!$I5+Main!$I9)+Main!$I13+Main!$I17+Main!$I21+Main!$I24+SUM($B$3:$G$3)),Main!$R24,0)</f>
        <v>0</v>
      </c>
      <c r="HF73" s="2">
        <f>IF(AND('Gantt Chart'!HF$5&gt;SUM(Main!$F5:$G5)+Main!$H5+Main!$I5+Main!$I9+Main!$I13+Main!$I17+Main!$I21+SUM($B$3:$G$3),'Gantt Chart'!HF$5&lt;=(SUM(Main!$F5:$G5)+Main!$H5+Main!$I5+Main!$I9)+Main!$I13+Main!$I17+Main!$I21+Main!$I24+SUM($B$3:$G$3)),Main!$R24,0)</f>
        <v>0</v>
      </c>
      <c r="HG73" s="2">
        <f>IF(AND('Gantt Chart'!HG$5&gt;SUM(Main!$F5:$G5)+Main!$H5+Main!$I5+Main!$I9+Main!$I13+Main!$I17+Main!$I21+SUM($B$3:$G$3),'Gantt Chart'!HG$5&lt;=(SUM(Main!$F5:$G5)+Main!$H5+Main!$I5+Main!$I9)+Main!$I13+Main!$I17+Main!$I21+Main!$I24+SUM($B$3:$G$3)),Main!$R24,0)</f>
        <v>0</v>
      </c>
      <c r="HH73" s="2">
        <f>IF(AND('Gantt Chart'!HH$5&gt;SUM(Main!$F5:$G5)+Main!$H5+Main!$I5+Main!$I9+Main!$I13+Main!$I17+Main!$I21+SUM($B$3:$G$3),'Gantt Chart'!HH$5&lt;=(SUM(Main!$F5:$G5)+Main!$H5+Main!$I5+Main!$I9)+Main!$I13+Main!$I17+Main!$I21+Main!$I24+SUM($B$3:$G$3)),Main!$R24,0)</f>
        <v>0</v>
      </c>
      <c r="HI73" s="2">
        <f>IF(AND('Gantt Chart'!HI$5&gt;SUM(Main!$F5:$G5)+Main!$H5+Main!$I5+Main!$I9+Main!$I13+Main!$I17+Main!$I21+SUM($B$3:$G$3),'Gantt Chart'!HI$5&lt;=(SUM(Main!$F5:$G5)+Main!$H5+Main!$I5+Main!$I9)+Main!$I13+Main!$I17+Main!$I21+Main!$I24+SUM($B$3:$G$3)),Main!$R24,0)</f>
        <v>0</v>
      </c>
      <c r="HJ73" s="2">
        <f>IF(AND('Gantt Chart'!HJ$5&gt;SUM(Main!$F5:$G5)+Main!$H5+Main!$I5+Main!$I9+Main!$I13+Main!$I17+Main!$I21+SUM($B$3:$G$3),'Gantt Chart'!HJ$5&lt;=(SUM(Main!$F5:$G5)+Main!$H5+Main!$I5+Main!$I9)+Main!$I13+Main!$I17+Main!$I21+Main!$I24+SUM($B$3:$G$3)),Main!$R24,0)</f>
        <v>0</v>
      </c>
      <c r="HK73" s="2">
        <f>IF(AND('Gantt Chart'!HK$5&gt;SUM(Main!$F5:$G5)+Main!$H5+Main!$I5+Main!$I9+Main!$I13+Main!$I17+Main!$I21+SUM($B$3:$G$3),'Gantt Chart'!HK$5&lt;=(SUM(Main!$F5:$G5)+Main!$H5+Main!$I5+Main!$I9)+Main!$I13+Main!$I17+Main!$I21+Main!$I24+SUM($B$3:$G$3)),Main!$R24,0)</f>
        <v>0</v>
      </c>
      <c r="HL73" s="2">
        <f>IF(AND('Gantt Chart'!HL$5&gt;SUM(Main!$F5:$G5)+Main!$H5+Main!$I5+Main!$I9+Main!$I13+Main!$I17+Main!$I21+SUM($B$3:$G$3),'Gantt Chart'!HL$5&lt;=(SUM(Main!$F5:$G5)+Main!$H5+Main!$I5+Main!$I9)+Main!$I13+Main!$I17+Main!$I21+Main!$I24+SUM($B$3:$G$3)),Main!$R24,0)</f>
        <v>0</v>
      </c>
      <c r="HM73" s="2">
        <f>IF(AND('Gantt Chart'!HM$5&gt;SUM(Main!$F5:$G5)+Main!$H5+Main!$I5+Main!$I9+Main!$I13+Main!$I17+Main!$I21+SUM($B$3:$G$3),'Gantt Chart'!HM$5&lt;=(SUM(Main!$F5:$G5)+Main!$H5+Main!$I5+Main!$I9)+Main!$I13+Main!$I17+Main!$I21+Main!$I24+SUM($B$3:$G$3)),Main!$R24,0)</f>
        <v>0</v>
      </c>
      <c r="HN73" s="2">
        <f>IF(AND('Gantt Chart'!HN$5&gt;SUM(Main!$F5:$G5)+Main!$H5+Main!$I5+Main!$I9+Main!$I13+Main!$I17+Main!$I21+SUM($B$3:$G$3),'Gantt Chart'!HN$5&lt;=(SUM(Main!$F5:$G5)+Main!$H5+Main!$I5+Main!$I9)+Main!$I13+Main!$I17+Main!$I21+Main!$I24+SUM($B$3:$G$3)),Main!$R24,0)</f>
        <v>0</v>
      </c>
      <c r="HO73" s="2">
        <f>IF(AND('Gantt Chart'!HO$5&gt;SUM(Main!$F5:$G5)+Main!$H5+Main!$I5+Main!$I9+Main!$I13+Main!$I17+Main!$I21+SUM($B$3:$G$3),'Gantt Chart'!HO$5&lt;=(SUM(Main!$F5:$G5)+Main!$H5+Main!$I5+Main!$I9)+Main!$I13+Main!$I17+Main!$I21+Main!$I24+SUM($B$3:$G$3)),Main!$R24,0)</f>
        <v>0</v>
      </c>
      <c r="HP73" s="2">
        <f>IF(AND('Gantt Chart'!HP$5&gt;SUM(Main!$F5:$G5)+Main!$H5+Main!$I5+Main!$I9+Main!$I13+Main!$I17+Main!$I21+SUM($B$3:$G$3),'Gantt Chart'!HP$5&lt;=(SUM(Main!$F5:$G5)+Main!$H5+Main!$I5+Main!$I9)+Main!$I13+Main!$I17+Main!$I21+Main!$I24+SUM($B$3:$G$3)),Main!$R24,0)</f>
        <v>0</v>
      </c>
      <c r="HQ73" s="2">
        <f>IF(AND('Gantt Chart'!HQ$5&gt;SUM(Main!$F5:$G5)+Main!$H5+Main!$I5+Main!$I9+Main!$I13+Main!$I17+Main!$I21+SUM($B$3:$G$3),'Gantt Chart'!HQ$5&lt;=(SUM(Main!$F5:$G5)+Main!$H5+Main!$I5+Main!$I9)+Main!$I13+Main!$I17+Main!$I21+Main!$I24+SUM($B$3:$G$3)),Main!$R24,0)</f>
        <v>0</v>
      </c>
      <c r="HR73" s="2">
        <f>IF(AND('Gantt Chart'!HR$5&gt;SUM(Main!$F5:$G5)+Main!$H5+Main!$I5+Main!$I9+Main!$I13+Main!$I17+Main!$I21+SUM($B$3:$G$3),'Gantt Chart'!HR$5&lt;=(SUM(Main!$F5:$G5)+Main!$H5+Main!$I5+Main!$I9)+Main!$I13+Main!$I17+Main!$I21+Main!$I24+SUM($B$3:$G$3)),Main!$R24,0)</f>
        <v>0</v>
      </c>
      <c r="HS73" s="2">
        <f>IF(AND('Gantt Chart'!HS$5&gt;SUM(Main!$F5:$G5)+Main!$H5+Main!$I5+Main!$I9+Main!$I13+Main!$I17+Main!$I21+SUM($B$3:$G$3),'Gantt Chart'!HS$5&lt;=(SUM(Main!$F5:$G5)+Main!$H5+Main!$I5+Main!$I9)+Main!$I13+Main!$I17+Main!$I21+Main!$I24+SUM($B$3:$G$3)),Main!$R24,0)</f>
        <v>0</v>
      </c>
      <c r="HT73" s="2">
        <f>IF(AND('Gantt Chart'!HT$5&gt;SUM(Main!$F5:$G5)+Main!$H5+Main!$I5+Main!$I9+Main!$I13+Main!$I17+Main!$I21+SUM($B$3:$G$3),'Gantt Chart'!HT$5&lt;=(SUM(Main!$F5:$G5)+Main!$H5+Main!$I5+Main!$I9)+Main!$I13+Main!$I17+Main!$I21+Main!$I24+SUM($B$3:$G$3)),Main!$R24,0)</f>
        <v>0</v>
      </c>
      <c r="HU73" s="2">
        <f>IF(AND('Gantt Chart'!HU$5&gt;SUM(Main!$F5:$G5)+Main!$H5+Main!$I5+Main!$I9+Main!$I13+Main!$I17+Main!$I21+SUM($B$3:$G$3),'Gantt Chart'!HU$5&lt;=(SUM(Main!$F5:$G5)+Main!$H5+Main!$I5+Main!$I9)+Main!$I13+Main!$I17+Main!$I21+Main!$I24+SUM($B$3:$G$3)),Main!$R24,0)</f>
        <v>0</v>
      </c>
      <c r="HV73" s="2">
        <f>IF(AND('Gantt Chart'!HV$5&gt;SUM(Main!$F5:$G5)+Main!$H5+Main!$I5+Main!$I9+Main!$I13+Main!$I17+Main!$I21+SUM($B$3:$G$3),'Gantt Chart'!HV$5&lt;=(SUM(Main!$F5:$G5)+Main!$H5+Main!$I5+Main!$I9)+Main!$I13+Main!$I17+Main!$I21+Main!$I24+SUM($B$3:$G$3)),Main!$R24,0)</f>
        <v>0</v>
      </c>
      <c r="HW73" s="2">
        <f>IF(AND('Gantt Chart'!HW$5&gt;SUM(Main!$F5:$G5)+Main!$H5+Main!$I5+Main!$I9+Main!$I13+Main!$I17+Main!$I21+SUM($B$3:$G$3),'Gantt Chart'!HW$5&lt;=(SUM(Main!$F5:$G5)+Main!$H5+Main!$I5+Main!$I9)+Main!$I13+Main!$I17+Main!$I21+Main!$I24+SUM($B$3:$G$3)),Main!$R24,0)</f>
        <v>0</v>
      </c>
      <c r="HX73" s="2">
        <f>IF(AND('Gantt Chart'!HX$5&gt;SUM(Main!$F5:$G5)+Main!$H5+Main!$I5+Main!$I9+Main!$I13+Main!$I17+Main!$I21+SUM($B$3:$G$3),'Gantt Chart'!HX$5&lt;=(SUM(Main!$F5:$G5)+Main!$H5+Main!$I5+Main!$I9)+Main!$I13+Main!$I17+Main!$I21+Main!$I24+SUM($B$3:$G$3)),Main!$R24,0)</f>
        <v>0</v>
      </c>
      <c r="HY73" s="2">
        <f>IF(AND('Gantt Chart'!HY$5&gt;SUM(Main!$F5:$G5)+Main!$H5+Main!$I5+Main!$I9+Main!$I13+Main!$I17+Main!$I21+SUM($B$3:$G$3),'Gantt Chart'!HY$5&lt;=(SUM(Main!$F5:$G5)+Main!$H5+Main!$I5+Main!$I9)+Main!$I13+Main!$I17+Main!$I21+Main!$I24+SUM($B$3:$G$3)),Main!$R24,0)</f>
        <v>0</v>
      </c>
      <c r="HZ73" s="2">
        <f>IF(AND('Gantt Chart'!HZ$5&gt;SUM(Main!$F5:$G5)+Main!$H5+Main!$I5+Main!$I9+Main!$I13+Main!$I17+Main!$I21+SUM($B$3:$G$3),'Gantt Chart'!HZ$5&lt;=(SUM(Main!$F5:$G5)+Main!$H5+Main!$I5+Main!$I9)+Main!$I13+Main!$I17+Main!$I21+Main!$I24+SUM($B$3:$G$3)),Main!$R24,0)</f>
        <v>0</v>
      </c>
      <c r="IA73" s="2">
        <f>IF(AND('Gantt Chart'!IA$5&gt;SUM(Main!$F5:$G5)+Main!$H5+Main!$I5+Main!$I9+Main!$I13+Main!$I17+Main!$I21+SUM($B$3:$G$3),'Gantt Chart'!IA$5&lt;=(SUM(Main!$F5:$G5)+Main!$H5+Main!$I5+Main!$I9)+Main!$I13+Main!$I17+Main!$I21+Main!$I24+SUM($B$3:$G$3)),Main!$R24,0)</f>
        <v>0</v>
      </c>
      <c r="IB73" s="2">
        <f>IF(AND('Gantt Chart'!IB$5&gt;SUM(Main!$F5:$G5)+Main!$H5+Main!$I5+Main!$I9+Main!$I13+Main!$I17+Main!$I21+SUM($B$3:$G$3),'Gantt Chart'!IB$5&lt;=(SUM(Main!$F5:$G5)+Main!$H5+Main!$I5+Main!$I9)+Main!$I13+Main!$I17+Main!$I21+Main!$I24+SUM($B$3:$G$3)),Main!$R24,0)</f>
        <v>0</v>
      </c>
      <c r="IC73" s="2">
        <f>IF(AND('Gantt Chart'!IC$5&gt;SUM(Main!$F5:$G5)+Main!$H5+Main!$I5+Main!$I9+Main!$I13+Main!$I17+Main!$I21+SUM($B$3:$G$3),'Gantt Chart'!IC$5&lt;=(SUM(Main!$F5:$G5)+Main!$H5+Main!$I5+Main!$I9)+Main!$I13+Main!$I17+Main!$I21+Main!$I24+SUM($B$3:$G$3)),Main!$R24,0)</f>
        <v>0</v>
      </c>
      <c r="ID73" s="2">
        <f>IF(AND('Gantt Chart'!ID$5&gt;SUM(Main!$F5:$G5)+Main!$H5+Main!$I5+Main!$I9+Main!$I13+Main!$I17+Main!$I21+SUM($B$3:$G$3),'Gantt Chart'!ID$5&lt;=(SUM(Main!$F5:$G5)+Main!$H5+Main!$I5+Main!$I9)+Main!$I13+Main!$I17+Main!$I21+Main!$I24+SUM($B$3:$G$3)),Main!$R24,0)</f>
        <v>0</v>
      </c>
      <c r="IE73" s="2">
        <f>IF(AND('Gantt Chart'!IE$5&gt;SUM(Main!$F5:$G5)+Main!$H5+Main!$I5+Main!$I9+Main!$I13+Main!$I17+Main!$I21+SUM($B$3:$G$3),'Gantt Chart'!IE$5&lt;=(SUM(Main!$F5:$G5)+Main!$H5+Main!$I5+Main!$I9)+Main!$I13+Main!$I17+Main!$I21+Main!$I24+SUM($B$3:$G$3)),Main!$R24,0)</f>
        <v>0</v>
      </c>
      <c r="IF73" s="2">
        <f>IF(AND('Gantt Chart'!IF$5&gt;SUM(Main!$F5:$G5)+Main!$H5+Main!$I5+Main!$I9+Main!$I13+Main!$I17+Main!$I21+SUM($B$3:$G$3),'Gantt Chart'!IF$5&lt;=(SUM(Main!$F5:$G5)+Main!$H5+Main!$I5+Main!$I9)+Main!$I13+Main!$I17+Main!$I21+Main!$I24+SUM($B$3:$G$3)),Main!$R24,0)</f>
        <v>0</v>
      </c>
      <c r="IG73" s="2">
        <f>IF(AND('Gantt Chart'!IG$5&gt;SUM(Main!$F5:$G5)+Main!$H5+Main!$I5+Main!$I9+Main!$I13+Main!$I17+Main!$I21+SUM($B$3:$G$3),'Gantt Chart'!IG$5&lt;=(SUM(Main!$F5:$G5)+Main!$H5+Main!$I5+Main!$I9)+Main!$I13+Main!$I17+Main!$I21+Main!$I24+SUM($B$3:$G$3)),Main!$R24,0)</f>
        <v>0</v>
      </c>
      <c r="IH73" s="2">
        <f>IF(AND('Gantt Chart'!IH$5&gt;SUM(Main!$F5:$G5)+Main!$H5+Main!$I5+Main!$I9+Main!$I13+Main!$I17+Main!$I21+SUM($B$3:$G$3),'Gantt Chart'!IH$5&lt;=(SUM(Main!$F5:$G5)+Main!$H5+Main!$I5+Main!$I9)+Main!$I13+Main!$I17+Main!$I21+Main!$I24+SUM($B$3:$G$3)),Main!$R24,0)</f>
        <v>0</v>
      </c>
      <c r="II73" s="2">
        <f>IF(AND('Gantt Chart'!II$5&gt;SUM(Main!$F5:$G5)+Main!$H5+Main!$I5+Main!$I9+Main!$I13+Main!$I17+Main!$I21+SUM($B$3:$G$3),'Gantt Chart'!II$5&lt;=(SUM(Main!$F5:$G5)+Main!$H5+Main!$I5+Main!$I9)+Main!$I13+Main!$I17+Main!$I21+Main!$I24+SUM($B$3:$G$3)),Main!$R24,0)</f>
        <v>0</v>
      </c>
      <c r="IJ73" s="2">
        <f>IF(AND('Gantt Chart'!IJ$5&gt;SUM(Main!$F5:$G5)+Main!$H5+Main!$I5+Main!$I9+Main!$I13+Main!$I17+Main!$I21+SUM($B$3:$G$3),'Gantt Chart'!IJ$5&lt;=(SUM(Main!$F5:$G5)+Main!$H5+Main!$I5+Main!$I9)+Main!$I13+Main!$I17+Main!$I21+Main!$I24+SUM($B$3:$G$3)),Main!$R24,0)</f>
        <v>0</v>
      </c>
      <c r="IK73" s="2">
        <f>IF(AND('Gantt Chart'!IK$5&gt;SUM(Main!$F5:$G5)+Main!$H5+Main!$I5+Main!$I9+Main!$I13+Main!$I17+Main!$I21+SUM($B$3:$G$3),'Gantt Chart'!IK$5&lt;=(SUM(Main!$F5:$G5)+Main!$H5+Main!$I5+Main!$I9)+Main!$I13+Main!$I17+Main!$I21+Main!$I24+SUM($B$3:$G$3)),Main!$R24,0)</f>
        <v>0</v>
      </c>
      <c r="IL73" s="2">
        <f>IF(AND('Gantt Chart'!IL$5&gt;SUM(Main!$F5:$G5)+Main!$H5+Main!$I5+Main!$I9+Main!$I13+Main!$I17+Main!$I21+SUM($B$3:$G$3),'Gantt Chart'!IL$5&lt;=(SUM(Main!$F5:$G5)+Main!$H5+Main!$I5+Main!$I9)+Main!$I13+Main!$I17+Main!$I21+Main!$I24+SUM($B$3:$G$3)),Main!$R24,0)</f>
        <v>0</v>
      </c>
      <c r="IM73" s="2">
        <f>IF(AND('Gantt Chart'!IM$5&gt;SUM(Main!$F5:$G5)+Main!$H5+Main!$I5+Main!$I9+Main!$I13+Main!$I17+Main!$I21+SUM($B$3:$G$3),'Gantt Chart'!IM$5&lt;=(SUM(Main!$F5:$G5)+Main!$H5+Main!$I5+Main!$I9)+Main!$I13+Main!$I17+Main!$I21+Main!$I24+SUM($B$3:$G$3)),Main!$R24,0)</f>
        <v>0</v>
      </c>
      <c r="IN73" s="2">
        <f>IF(AND('Gantt Chart'!IN$5&gt;SUM(Main!$F5:$G5)+Main!$H5+Main!$I5+Main!$I9+Main!$I13+Main!$I17+Main!$I21+SUM($B$3:$G$3),'Gantt Chart'!IN$5&lt;=(SUM(Main!$F5:$G5)+Main!$H5+Main!$I5+Main!$I9)+Main!$I13+Main!$I17+Main!$I21+Main!$I24+SUM($B$3:$G$3)),Main!$R24,0)</f>
        <v>0</v>
      </c>
      <c r="IO73" s="2">
        <f>IF(AND('Gantt Chart'!IO$5&gt;SUM(Main!$F5:$G5)+Main!$H5+Main!$I5+Main!$I9+Main!$I13+Main!$I17+Main!$I21+SUM($B$3:$G$3),'Gantt Chart'!IO$5&lt;=(SUM(Main!$F5:$G5)+Main!$H5+Main!$I5+Main!$I9)+Main!$I13+Main!$I17+Main!$I21+Main!$I24+SUM($B$3:$G$3)),Main!$R24,0)</f>
        <v>0</v>
      </c>
      <c r="IP73" s="2">
        <f>IF(AND('Gantt Chart'!IP$5&gt;SUM(Main!$F5:$G5)+Main!$H5+Main!$I5+Main!$I9+Main!$I13+Main!$I17+Main!$I21+SUM($B$3:$G$3),'Gantt Chart'!IP$5&lt;=(SUM(Main!$F5:$G5)+Main!$H5+Main!$I5+Main!$I9)+Main!$I13+Main!$I17+Main!$I21+Main!$I24+SUM($B$3:$G$3)),Main!$R24,0)</f>
        <v>0</v>
      </c>
      <c r="IQ73" s="2">
        <f>IF(AND('Gantt Chart'!IQ$5&gt;SUM(Main!$F5:$G5)+Main!$H5+Main!$I5+Main!$I9+Main!$I13+Main!$I17+Main!$I21+SUM($B$3:$G$3),'Gantt Chart'!IQ$5&lt;=(SUM(Main!$F5:$G5)+Main!$H5+Main!$I5+Main!$I9)+Main!$I13+Main!$I17+Main!$I21+Main!$I24+SUM($B$3:$G$3)),Main!$R24,0)</f>
        <v>0</v>
      </c>
      <c r="IR73" s="2">
        <f>IF(AND('Gantt Chart'!IR$5&gt;SUM(Main!$F5:$G5)+Main!$H5+Main!$I5+Main!$I9+Main!$I13+Main!$I17+Main!$I21+SUM($B$3:$G$3),'Gantt Chart'!IR$5&lt;=(SUM(Main!$F5:$G5)+Main!$H5+Main!$I5+Main!$I9)+Main!$I13+Main!$I17+Main!$I21+Main!$I24+SUM($B$3:$G$3)),Main!$R24,0)</f>
        <v>0</v>
      </c>
      <c r="IS73" s="2">
        <f>IF(AND('Gantt Chart'!IS$5&gt;SUM(Main!$F5:$G5)+Main!$H5+Main!$I5+Main!$I9+Main!$I13+Main!$I17+Main!$I21+SUM($B$3:$G$3),'Gantt Chart'!IS$5&lt;=(SUM(Main!$F5:$G5)+Main!$H5+Main!$I5+Main!$I9)+Main!$I13+Main!$I17+Main!$I21+Main!$I24+SUM($B$3:$G$3)),Main!$R24,0)</f>
        <v>0</v>
      </c>
      <c r="IT73" s="2">
        <f>IF(AND('Gantt Chart'!IT$5&gt;SUM(Main!$F5:$G5)+Main!$H5+Main!$I5+Main!$I9+Main!$I13+Main!$I17+Main!$I21+SUM($B$3:$G$3),'Gantt Chart'!IT$5&lt;=(SUM(Main!$F5:$G5)+Main!$H5+Main!$I5+Main!$I9)+Main!$I13+Main!$I17+Main!$I21+Main!$I24+SUM($B$3:$G$3)),Main!$R24,0)</f>
        <v>0</v>
      </c>
      <c r="IU73" s="2">
        <f>IF(AND('Gantt Chart'!IU$5&gt;SUM(Main!$F5:$G5)+Main!$H5+Main!$I5+Main!$I9+Main!$I13+Main!$I17+Main!$I21+SUM($B$3:$G$3),'Gantt Chart'!IU$5&lt;=(SUM(Main!$F5:$G5)+Main!$H5+Main!$I5+Main!$I9)+Main!$I13+Main!$I17+Main!$I21+Main!$I24+SUM($B$3:$G$3)),Main!$R24,0)</f>
        <v>0</v>
      </c>
      <c r="IV73" s="2">
        <f>IF(AND('Gantt Chart'!IV$5&gt;SUM(Main!$F5:$G5)+Main!$H5+Main!$I5+Main!$I9+Main!$I13+Main!$I17+Main!$I21+SUM($B$3:$G$3),'Gantt Chart'!IV$5&lt;=(SUM(Main!$F5:$G5)+Main!$H5+Main!$I5+Main!$I9)+Main!$I13+Main!$I17+Main!$I21+Main!$I24+SUM($B$3:$G$3)),Main!$R24,0)</f>
        <v>0</v>
      </c>
      <c r="IW73" s="2">
        <f>IF(AND('Gantt Chart'!IW$5&gt;SUM(Main!$F5:$G5)+Main!$H5+Main!$I5+Main!$I9+Main!$I13+Main!$I17+Main!$I21+SUM($B$3:$G$3),'Gantt Chart'!IW$5&lt;=(SUM(Main!$F5:$G5)+Main!$H5+Main!$I5+Main!$I9)+Main!$I13+Main!$I17+Main!$I21+Main!$I24+SUM($B$3:$G$3)),Main!$R24,0)</f>
        <v>0</v>
      </c>
      <c r="IX73" s="2">
        <f>IF(AND('Gantt Chart'!IX$5&gt;SUM(Main!$F5:$G5)+Main!$H5+Main!$I5+Main!$I9+Main!$I13+Main!$I17+Main!$I21+SUM($B$3:$G$3),'Gantt Chart'!IX$5&lt;=(SUM(Main!$F5:$G5)+Main!$H5+Main!$I5+Main!$I9)+Main!$I13+Main!$I17+Main!$I21+Main!$I24+SUM($B$3:$G$3)),Main!$R24,0)</f>
        <v>0</v>
      </c>
      <c r="IY73" s="2">
        <f>IF(AND('Gantt Chart'!IY$5&gt;SUM(Main!$F5:$G5)+Main!$H5+Main!$I5+Main!$I9+Main!$I13+Main!$I17+Main!$I21+SUM($B$3:$G$3),'Gantt Chart'!IY$5&lt;=(SUM(Main!$F5:$G5)+Main!$H5+Main!$I5+Main!$I9)+Main!$I13+Main!$I17+Main!$I21+Main!$I24+SUM($B$3:$G$3)),Main!$R24,0)</f>
        <v>0</v>
      </c>
      <c r="IZ73" s="2">
        <f>IF(AND('Gantt Chart'!IZ$5&gt;SUM(Main!$F5:$G5)+Main!$H5+Main!$I5+Main!$I9+Main!$I13+Main!$I17+Main!$I21+SUM($B$3:$G$3),'Gantt Chart'!IZ$5&lt;=(SUM(Main!$F5:$G5)+Main!$H5+Main!$I5+Main!$I9)+Main!$I13+Main!$I17+Main!$I21+Main!$I24+SUM($B$3:$G$3)),Main!$R24,0)</f>
        <v>0</v>
      </c>
      <c r="JA73" s="2">
        <f>IF(AND('Gantt Chart'!JA$5&gt;SUM(Main!$F5:$G5)+Main!$H5+Main!$I5+Main!$I9+Main!$I13+Main!$I17+Main!$I21+SUM($B$3:$G$3),'Gantt Chart'!JA$5&lt;=(SUM(Main!$F5:$G5)+Main!$H5+Main!$I5+Main!$I9)+Main!$I13+Main!$I17+Main!$I21+Main!$I24+SUM($B$3:$G$3)),Main!$R24,0)</f>
        <v>0</v>
      </c>
      <c r="JB73" s="2">
        <f>IF(AND('Gantt Chart'!JB$5&gt;SUM(Main!$F5:$G5)+Main!$H5+Main!$I5+Main!$I9+Main!$I13+Main!$I17+Main!$I21+SUM($B$3:$G$3),'Gantt Chart'!JB$5&lt;=(SUM(Main!$F5:$G5)+Main!$H5+Main!$I5+Main!$I9)+Main!$I13+Main!$I17+Main!$I21+Main!$I24+SUM($B$3:$G$3)),Main!$R24,0)</f>
        <v>0</v>
      </c>
      <c r="JC73" s="2">
        <f>IF(AND('Gantt Chart'!JC$5&gt;SUM(Main!$F5:$G5)+Main!$H5+Main!$I5+Main!$I9+Main!$I13+Main!$I17+Main!$I21+SUM($B$3:$G$3),'Gantt Chart'!JC$5&lt;=(SUM(Main!$F5:$G5)+Main!$H5+Main!$I5+Main!$I9)+Main!$I13+Main!$I17+Main!$I21+Main!$I24+SUM($B$3:$G$3)),Main!$R24,0)</f>
        <v>0</v>
      </c>
      <c r="JD73" s="2">
        <f>IF(AND('Gantt Chart'!JD$5&gt;SUM(Main!$F5:$G5)+Main!$H5+Main!$I5+Main!$I9+Main!$I13+Main!$I17+Main!$I21+SUM($B$3:$G$3),'Gantt Chart'!JD$5&lt;=(SUM(Main!$F5:$G5)+Main!$H5+Main!$I5+Main!$I9)+Main!$I13+Main!$I17+Main!$I21+Main!$I24+SUM($B$3:$G$3)),Main!$R24,0)</f>
        <v>0</v>
      </c>
      <c r="JE73" s="2">
        <f>IF(AND('Gantt Chart'!JE$5&gt;SUM(Main!$F5:$G5)+Main!$H5+Main!$I5+Main!$I9+Main!$I13+Main!$I17+Main!$I21+SUM($B$3:$G$3),'Gantt Chart'!JE$5&lt;=(SUM(Main!$F5:$G5)+Main!$H5+Main!$I5+Main!$I9)+Main!$I13+Main!$I17+Main!$I21+Main!$I24+SUM($B$3:$G$3)),Main!$R24,0)</f>
        <v>0</v>
      </c>
      <c r="JF73" s="2">
        <f>IF(AND('Gantt Chart'!JF$5&gt;SUM(Main!$F5:$G5)+Main!$H5+Main!$I5+Main!$I9+Main!$I13+Main!$I17+Main!$I21+SUM($B$3:$G$3),'Gantt Chart'!JF$5&lt;=(SUM(Main!$F5:$G5)+Main!$H5+Main!$I5+Main!$I9)+Main!$I13+Main!$I17+Main!$I21+Main!$I24+SUM($B$3:$G$3)),Main!$R24,0)</f>
        <v>0</v>
      </c>
      <c r="JG73" s="2">
        <f>IF(AND('Gantt Chart'!JG$5&gt;SUM(Main!$F5:$G5)+Main!$H5+Main!$I5+Main!$I9+Main!$I13+Main!$I17+Main!$I21+SUM($B$3:$G$3),'Gantt Chart'!JG$5&lt;=(SUM(Main!$F5:$G5)+Main!$H5+Main!$I5+Main!$I9)+Main!$I13+Main!$I17+Main!$I21+Main!$I24+SUM($B$3:$G$3)),Main!$R24,0)</f>
        <v>0</v>
      </c>
      <c r="JH73" s="2">
        <f>IF(AND('Gantt Chart'!JH$5&gt;SUM(Main!$F5:$G5)+Main!$H5+Main!$I5+Main!$I9+Main!$I13+Main!$I17+Main!$I21+SUM($B$3:$G$3),'Gantt Chart'!JH$5&lt;=(SUM(Main!$F5:$G5)+Main!$H5+Main!$I5+Main!$I9)+Main!$I13+Main!$I17+Main!$I21+Main!$I24+SUM($B$3:$G$3)),Main!$R24,0)</f>
        <v>0</v>
      </c>
      <c r="JI73" s="2">
        <f>IF(AND('Gantt Chart'!JI$5&gt;SUM(Main!$F5:$G5)+Main!$H5+Main!$I5+Main!$I9+Main!$I13+Main!$I17+Main!$I21+SUM($B$3:$G$3),'Gantt Chart'!JI$5&lt;=(SUM(Main!$F5:$G5)+Main!$H5+Main!$I5+Main!$I9)+Main!$I13+Main!$I17+Main!$I21+Main!$I24+SUM($B$3:$G$3)),Main!$R24,0)</f>
        <v>0</v>
      </c>
      <c r="JJ73" s="2">
        <f>IF(AND('Gantt Chart'!JJ$5&gt;SUM(Main!$F5:$G5)+Main!$H5+Main!$I5+Main!$I9+Main!$I13+Main!$I17+Main!$I21+SUM($B$3:$G$3),'Gantt Chart'!JJ$5&lt;=(SUM(Main!$F5:$G5)+Main!$H5+Main!$I5+Main!$I9)+Main!$I13+Main!$I17+Main!$I21+Main!$I24+SUM($B$3:$G$3)),Main!$R24,0)</f>
        <v>0</v>
      </c>
      <c r="JK73" s="2">
        <f>IF(AND('Gantt Chart'!JK$5&gt;SUM(Main!$F5:$G5)+Main!$H5+Main!$I5+Main!$I9+Main!$I13+Main!$I17+Main!$I21+SUM($B$3:$G$3),'Gantt Chart'!JK$5&lt;=(SUM(Main!$F5:$G5)+Main!$H5+Main!$I5+Main!$I9)+Main!$I13+Main!$I17+Main!$I21+Main!$I24+SUM($B$3:$G$3)),Main!$R24,0)</f>
        <v>0</v>
      </c>
      <c r="JL73" s="2">
        <f>IF(AND('Gantt Chart'!JL$5&gt;SUM(Main!$F5:$G5)+Main!$H5+Main!$I5+Main!$I9+Main!$I13+Main!$I17+Main!$I21+SUM($B$3:$G$3),'Gantt Chart'!JL$5&lt;=(SUM(Main!$F5:$G5)+Main!$H5+Main!$I5+Main!$I9)+Main!$I13+Main!$I17+Main!$I21+Main!$I24+SUM($B$3:$G$3)),Main!$R24,0)</f>
        <v>0</v>
      </c>
      <c r="JM73" s="2">
        <f>IF(AND('Gantt Chart'!JM$5&gt;SUM(Main!$F5:$G5)+Main!$H5+Main!$I5+Main!$I9+Main!$I13+Main!$I17+Main!$I21+SUM($B$3:$G$3),'Gantt Chart'!JM$5&lt;=(SUM(Main!$F5:$G5)+Main!$H5+Main!$I5+Main!$I9)+Main!$I13+Main!$I17+Main!$I21+Main!$I24+SUM($B$3:$G$3)),Main!$R24,0)</f>
        <v>0</v>
      </c>
      <c r="JN73" s="2">
        <f>IF(AND('Gantt Chart'!JN$5&gt;SUM(Main!$F5:$G5)+Main!$H5+Main!$I5+Main!$I9+Main!$I13+Main!$I17+Main!$I21+SUM($B$3:$G$3),'Gantt Chart'!JN$5&lt;=(SUM(Main!$F5:$G5)+Main!$H5+Main!$I5+Main!$I9)+Main!$I13+Main!$I17+Main!$I21+Main!$I24+SUM($B$3:$G$3)),Main!$R24,0)</f>
        <v>0</v>
      </c>
      <c r="JO73" s="2">
        <f>IF(AND('Gantt Chart'!JO$5&gt;SUM(Main!$F5:$G5)+Main!$H5+Main!$I5+Main!$I9+Main!$I13+Main!$I17+Main!$I21+SUM($B$3:$G$3),'Gantt Chart'!JO$5&lt;=(SUM(Main!$F5:$G5)+Main!$H5+Main!$I5+Main!$I9)+Main!$I13+Main!$I17+Main!$I21+Main!$I24+SUM($B$3:$G$3)),Main!$R24,0)</f>
        <v>0</v>
      </c>
      <c r="JP73" s="2">
        <f>IF(AND('Gantt Chart'!JP$5&gt;SUM(Main!$F5:$G5)+Main!$H5+Main!$I5+Main!$I9+Main!$I13+Main!$I17+Main!$I21+SUM($B$3:$G$3),'Gantt Chart'!JP$5&lt;=(SUM(Main!$F5:$G5)+Main!$H5+Main!$I5+Main!$I9)+Main!$I13+Main!$I17+Main!$I21+Main!$I24+SUM($B$3:$G$3)),Main!$R24,0)</f>
        <v>0</v>
      </c>
      <c r="JQ73" s="2">
        <f>IF(AND('Gantt Chart'!JQ$5&gt;SUM(Main!$F5:$G5)+Main!$H5+Main!$I5+Main!$I9+Main!$I13+Main!$I17+Main!$I21+SUM($B$3:$G$3),'Gantt Chart'!JQ$5&lt;=(SUM(Main!$F5:$G5)+Main!$H5+Main!$I5+Main!$I9)+Main!$I13+Main!$I17+Main!$I21+Main!$I24+SUM($B$3:$G$3)),Main!$R24,0)</f>
        <v>0</v>
      </c>
      <c r="JR73" s="2">
        <f>IF(AND('Gantt Chart'!JR$5&gt;SUM(Main!$F5:$G5)+Main!$H5+Main!$I5+Main!$I9+Main!$I13+Main!$I17+Main!$I21+SUM($B$3:$G$3),'Gantt Chart'!JR$5&lt;=(SUM(Main!$F5:$G5)+Main!$H5+Main!$I5+Main!$I9)+Main!$I13+Main!$I17+Main!$I21+Main!$I24+SUM($B$3:$G$3)),Main!$R24,0)</f>
        <v>0</v>
      </c>
      <c r="JS73" s="2">
        <f>IF(AND('Gantt Chart'!JS$5&gt;SUM(Main!$F5:$G5)+Main!$H5+Main!$I5+Main!$I9+Main!$I13+Main!$I17+Main!$I21+SUM($B$3:$G$3),'Gantt Chart'!JS$5&lt;=(SUM(Main!$F5:$G5)+Main!$H5+Main!$I5+Main!$I9)+Main!$I13+Main!$I17+Main!$I21+Main!$I24+SUM($B$3:$G$3)),Main!$R24,0)</f>
        <v>0</v>
      </c>
      <c r="JT73" s="2">
        <f>IF(AND('Gantt Chart'!JT$5&gt;SUM(Main!$F5:$G5)+Main!$H5+Main!$I5+Main!$I9+Main!$I13+Main!$I17+Main!$I21+SUM($B$3:$G$3),'Gantt Chart'!JT$5&lt;=(SUM(Main!$F5:$G5)+Main!$H5+Main!$I5+Main!$I9)+Main!$I13+Main!$I17+Main!$I21+Main!$I24+SUM($B$3:$G$3)),Main!$R24,0)</f>
        <v>0</v>
      </c>
      <c r="JU73" s="2">
        <f>IF(AND('Gantt Chart'!JU$5&gt;SUM(Main!$F5:$G5)+Main!$H5+Main!$I5+Main!$I9+Main!$I13+Main!$I17+Main!$I21+SUM($B$3:$G$3),'Gantt Chart'!JU$5&lt;=(SUM(Main!$F5:$G5)+Main!$H5+Main!$I5+Main!$I9)+Main!$I13+Main!$I17+Main!$I21+Main!$I24+SUM($B$3:$G$3)),Main!$R24,0)</f>
        <v>0</v>
      </c>
      <c r="JV73" s="2">
        <f>IF(AND('Gantt Chart'!JV$5&gt;SUM(Main!$F5:$G5)+Main!$H5+Main!$I5+Main!$I9+Main!$I13+Main!$I17+Main!$I21+SUM($B$3:$G$3),'Gantt Chart'!JV$5&lt;=(SUM(Main!$F5:$G5)+Main!$H5+Main!$I5+Main!$I9)+Main!$I13+Main!$I17+Main!$I21+Main!$I24+SUM($B$3:$G$3)),Main!$R24,0)</f>
        <v>0</v>
      </c>
      <c r="JW73" s="2">
        <f>IF(AND('Gantt Chart'!JW$5&gt;SUM(Main!$F5:$G5)+Main!$H5+Main!$I5+Main!$I9+Main!$I13+Main!$I17+Main!$I21+SUM($B$3:$G$3),'Gantt Chart'!JW$5&lt;=(SUM(Main!$F5:$G5)+Main!$H5+Main!$I5+Main!$I9)+Main!$I13+Main!$I17+Main!$I21+Main!$I24+SUM($B$3:$G$3)),Main!$R24,0)</f>
        <v>0</v>
      </c>
      <c r="JX73" s="2">
        <f>IF(AND('Gantt Chart'!JX$5&gt;SUM(Main!$F5:$G5)+Main!$H5+Main!$I5+Main!$I9+Main!$I13+Main!$I17+Main!$I21+SUM($B$3:$G$3),'Gantt Chart'!JX$5&lt;=(SUM(Main!$F5:$G5)+Main!$H5+Main!$I5+Main!$I9)+Main!$I13+Main!$I17+Main!$I21+Main!$I24+SUM($B$3:$G$3)),Main!$R24,0)</f>
        <v>0</v>
      </c>
      <c r="JY73" s="2">
        <f>IF(AND('Gantt Chart'!JY$5&gt;SUM(Main!$F5:$G5)+Main!$H5+Main!$I5+Main!$I9+Main!$I13+Main!$I17+Main!$I21+SUM($B$3:$G$3),'Gantt Chart'!JY$5&lt;=(SUM(Main!$F5:$G5)+Main!$H5+Main!$I5+Main!$I9)+Main!$I13+Main!$I17+Main!$I21+Main!$I24+SUM($B$3:$G$3)),Main!$R24,0)</f>
        <v>0</v>
      </c>
      <c r="JZ73" s="2">
        <f>IF(AND('Gantt Chart'!JZ$5&gt;SUM(Main!$F5:$G5)+Main!$H5+Main!$I5+Main!$I9+Main!$I13+Main!$I17+Main!$I21+SUM($B$3:$G$3),'Gantt Chart'!JZ$5&lt;=(SUM(Main!$F5:$G5)+Main!$H5+Main!$I5+Main!$I9)+Main!$I13+Main!$I17+Main!$I21+Main!$I24+SUM($B$3:$G$3)),Main!$R24,0)</f>
        <v>0</v>
      </c>
      <c r="KA73" s="2">
        <f>IF(AND('Gantt Chart'!KA$5&gt;SUM(Main!$F5:$G5)+Main!$H5+Main!$I5+Main!$I9+Main!$I13+Main!$I17+Main!$I21+SUM($B$3:$G$3),'Gantt Chart'!KA$5&lt;=(SUM(Main!$F5:$G5)+Main!$H5+Main!$I5+Main!$I9)+Main!$I13+Main!$I17+Main!$I21+Main!$I24+SUM($B$3:$G$3)),Main!$R24,0)</f>
        <v>0</v>
      </c>
      <c r="KB73" s="2">
        <f>IF(AND('Gantt Chart'!KB$5&gt;SUM(Main!$F5:$G5)+Main!$H5+Main!$I5+Main!$I9+Main!$I13+Main!$I17+Main!$I21+SUM($B$3:$G$3),'Gantt Chart'!KB$5&lt;=(SUM(Main!$F5:$G5)+Main!$H5+Main!$I5+Main!$I9)+Main!$I13+Main!$I17+Main!$I21+Main!$I24+SUM($B$3:$G$3)),Main!$R24,0)</f>
        <v>0</v>
      </c>
      <c r="KC73" s="2">
        <f>IF(AND('Gantt Chart'!KC$5&gt;SUM(Main!$F5:$G5)+Main!$H5+Main!$I5+Main!$I9+Main!$I13+Main!$I17+Main!$I21+SUM($B$3:$G$3),'Gantt Chart'!KC$5&lt;=(SUM(Main!$F5:$G5)+Main!$H5+Main!$I5+Main!$I9)+Main!$I13+Main!$I17+Main!$I21+Main!$I24+SUM($B$3:$G$3)),Main!$R24,0)</f>
        <v>0</v>
      </c>
      <c r="KD73" s="2">
        <f>IF(AND('Gantt Chart'!KD$5&gt;SUM(Main!$F5:$G5)+Main!$H5+Main!$I5+Main!$I9+Main!$I13+Main!$I17+Main!$I21+SUM($B$3:$G$3),'Gantt Chart'!KD$5&lt;=(SUM(Main!$F5:$G5)+Main!$H5+Main!$I5+Main!$I9)+Main!$I13+Main!$I17+Main!$I21+Main!$I24+SUM($B$3:$G$3)),Main!$R24,0)</f>
        <v>0</v>
      </c>
      <c r="KE73" s="2">
        <f>IF(AND('Gantt Chart'!KE$5&gt;SUM(Main!$F5:$G5)+Main!$H5+Main!$I5+Main!$I9+Main!$I13+Main!$I17+Main!$I21+SUM($B$3:$G$3),'Gantt Chart'!KE$5&lt;=(SUM(Main!$F5:$G5)+Main!$H5+Main!$I5+Main!$I9)+Main!$I13+Main!$I17+Main!$I21+Main!$I24+SUM($B$3:$G$3)),Main!$R24,0)</f>
        <v>0</v>
      </c>
      <c r="KF73" s="2">
        <f>IF(AND('Gantt Chart'!KF$5&gt;SUM(Main!$F5:$G5)+Main!$H5+Main!$I5+Main!$I9+Main!$I13+Main!$I17+Main!$I21+SUM($B$3:$G$3),'Gantt Chart'!KF$5&lt;=(SUM(Main!$F5:$G5)+Main!$H5+Main!$I5+Main!$I9)+Main!$I13+Main!$I17+Main!$I21+Main!$I24+SUM($B$3:$G$3)),Main!$R24,0)</f>
        <v>0</v>
      </c>
      <c r="KG73" s="2">
        <f>IF(AND('Gantt Chart'!KG$5&gt;SUM(Main!$F5:$G5)+Main!$H5+Main!$I5+Main!$I9+Main!$I13+Main!$I17+Main!$I21+SUM($B$3:$G$3),'Gantt Chart'!KG$5&lt;=(SUM(Main!$F5:$G5)+Main!$H5+Main!$I5+Main!$I9)+Main!$I13+Main!$I17+Main!$I21+Main!$I24+SUM($B$3:$G$3)),Main!$R24,0)</f>
        <v>0</v>
      </c>
      <c r="KH73" s="2">
        <f>IF(AND('Gantt Chart'!KH$5&gt;SUM(Main!$F5:$G5)+Main!$H5+Main!$I5+Main!$I9+Main!$I13+Main!$I17+Main!$I21+SUM($B$3:$G$3),'Gantt Chart'!KH$5&lt;=(SUM(Main!$F5:$G5)+Main!$H5+Main!$I5+Main!$I9)+Main!$I13+Main!$I17+Main!$I21+Main!$I24+SUM($B$3:$G$3)),Main!$R24,0)</f>
        <v>0</v>
      </c>
      <c r="KI73" s="2">
        <f>IF(AND('Gantt Chart'!KI$5&gt;SUM(Main!$F5:$G5)+Main!$H5+Main!$I5+Main!$I9+Main!$I13+Main!$I17+Main!$I21+SUM($B$3:$G$3),'Gantt Chart'!KI$5&lt;=(SUM(Main!$F5:$G5)+Main!$H5+Main!$I5+Main!$I9)+Main!$I13+Main!$I17+Main!$I21+Main!$I24+SUM($B$3:$G$3)),Main!$R24,0)</f>
        <v>0</v>
      </c>
      <c r="KJ73" s="2">
        <f>IF(AND('Gantt Chart'!KJ$5&gt;SUM(Main!$F5:$G5)+Main!$H5+Main!$I5+Main!$I9+Main!$I13+Main!$I17+Main!$I21+SUM($B$3:$G$3),'Gantt Chart'!KJ$5&lt;=(SUM(Main!$F5:$G5)+Main!$H5+Main!$I5+Main!$I9)+Main!$I13+Main!$I17+Main!$I21+Main!$I24+SUM($B$3:$G$3)),Main!$R24,0)</f>
        <v>0</v>
      </c>
      <c r="KK73" s="2">
        <f>IF(AND('Gantt Chart'!KK$5&gt;SUM(Main!$F5:$G5)+Main!$H5+Main!$I5+Main!$I9+Main!$I13+Main!$I17+Main!$I21+SUM($B$3:$G$3),'Gantt Chart'!KK$5&lt;=(SUM(Main!$F5:$G5)+Main!$H5+Main!$I5+Main!$I9)+Main!$I13+Main!$I17+Main!$I21+Main!$I24+SUM($B$3:$G$3)),Main!$R24,0)</f>
        <v>0</v>
      </c>
      <c r="KL73" s="2">
        <f>IF(AND('Gantt Chart'!KL$5&gt;SUM(Main!$F5:$G5)+Main!$H5+Main!$I5+Main!$I9+Main!$I13+Main!$I17+Main!$I21+SUM($B$3:$G$3),'Gantt Chart'!KL$5&lt;=(SUM(Main!$F5:$G5)+Main!$H5+Main!$I5+Main!$I9)+Main!$I13+Main!$I17+Main!$I21+Main!$I24+SUM($B$3:$G$3)),Main!$R24,0)</f>
        <v>0</v>
      </c>
      <c r="KM73" s="2">
        <f>IF(AND('Gantt Chart'!KM$5&gt;SUM(Main!$F5:$G5)+Main!$H5+Main!$I5+Main!$I9+Main!$I13+Main!$I17+Main!$I21+SUM($B$3:$G$3),'Gantt Chart'!KM$5&lt;=(SUM(Main!$F5:$G5)+Main!$H5+Main!$I5+Main!$I9)+Main!$I13+Main!$I17+Main!$I21+Main!$I24+SUM($B$3:$G$3)),Main!$R24,0)</f>
        <v>0</v>
      </c>
      <c r="KN73" s="2">
        <f>IF(AND('Gantt Chart'!KN$5&gt;SUM(Main!$F5:$G5)+Main!$H5+Main!$I5+Main!$I9+Main!$I13+Main!$I17+Main!$I21+SUM($B$3:$G$3),'Gantt Chart'!KN$5&lt;=(SUM(Main!$F5:$G5)+Main!$H5+Main!$I5+Main!$I9)+Main!$I13+Main!$I17+Main!$I21+Main!$I24+SUM($B$3:$G$3)),Main!$R24,0)</f>
        <v>0</v>
      </c>
      <c r="KO73" s="2">
        <f>IF(AND('Gantt Chart'!KO$5&gt;SUM(Main!$F5:$G5)+Main!$H5+Main!$I5+Main!$I9+Main!$I13+Main!$I17+Main!$I21+SUM($B$3:$G$3),'Gantt Chart'!KO$5&lt;=(SUM(Main!$F5:$G5)+Main!$H5+Main!$I5+Main!$I9)+Main!$I13+Main!$I17+Main!$I21+Main!$I24+SUM($B$3:$G$3)),Main!$R24,0)</f>
        <v>0</v>
      </c>
      <c r="KP73" s="2">
        <f>IF(AND('Gantt Chart'!KP$5&gt;SUM(Main!$F5:$G5)+Main!$H5+Main!$I5+Main!$I9+Main!$I13+Main!$I17+Main!$I21+SUM($B$3:$G$3),'Gantt Chart'!KP$5&lt;=(SUM(Main!$F5:$G5)+Main!$H5+Main!$I5+Main!$I9)+Main!$I13+Main!$I17+Main!$I21+Main!$I24+SUM($B$3:$G$3)),Main!$R24,0)</f>
        <v>0</v>
      </c>
      <c r="KQ73" s="2">
        <f>IF(AND('Gantt Chart'!KQ$5&gt;SUM(Main!$F5:$G5)+Main!$H5+Main!$I5+Main!$I9+Main!$I13+Main!$I17+Main!$I21+SUM($B$3:$G$3),'Gantt Chart'!KQ$5&lt;=(SUM(Main!$F5:$G5)+Main!$H5+Main!$I5+Main!$I9)+Main!$I13+Main!$I17+Main!$I21+Main!$I24+SUM($B$3:$G$3)),Main!$R24,0)</f>
        <v>0</v>
      </c>
      <c r="KR73" s="2">
        <f>IF(AND('Gantt Chart'!KR$5&gt;SUM(Main!$F5:$G5)+Main!$H5+Main!$I5+Main!$I9+Main!$I13+Main!$I17+Main!$I21+SUM($B$3:$G$3),'Gantt Chart'!KR$5&lt;=(SUM(Main!$F5:$G5)+Main!$H5+Main!$I5+Main!$I9)+Main!$I13+Main!$I17+Main!$I21+Main!$I24+SUM($B$3:$G$3)),Main!$R24,0)</f>
        <v>0</v>
      </c>
      <c r="KS73" s="2">
        <f>IF(AND('Gantt Chart'!KS$5&gt;SUM(Main!$F5:$G5)+Main!$H5+Main!$I5+Main!$I9+Main!$I13+Main!$I17+Main!$I21+SUM($B$3:$G$3),'Gantt Chart'!KS$5&lt;=(SUM(Main!$F5:$G5)+Main!$H5+Main!$I5+Main!$I9)+Main!$I13+Main!$I17+Main!$I21+Main!$I24+SUM($B$3:$G$3)),Main!$R24,0)</f>
        <v>0</v>
      </c>
      <c r="KT73" s="2">
        <f>IF(AND('Gantt Chart'!KT$5&gt;SUM(Main!$F5:$G5)+Main!$H5+Main!$I5+Main!$I9+Main!$I13+Main!$I17+Main!$I21+SUM($B$3:$G$3),'Gantt Chart'!KT$5&lt;=(SUM(Main!$F5:$G5)+Main!$H5+Main!$I5+Main!$I9)+Main!$I13+Main!$I17+Main!$I21+Main!$I24+SUM($B$3:$G$3)),Main!$R24,0)</f>
        <v>0</v>
      </c>
      <c r="KU73" s="2">
        <f>IF(AND('Gantt Chart'!KU$5&gt;SUM(Main!$F5:$G5)+Main!$H5+Main!$I5+Main!$I9+Main!$I13+Main!$I17+Main!$I21+SUM($B$3:$G$3),'Gantt Chart'!KU$5&lt;=(SUM(Main!$F5:$G5)+Main!$H5+Main!$I5+Main!$I9)+Main!$I13+Main!$I17+Main!$I21+Main!$I24+SUM($B$3:$G$3)),Main!$R24,0)</f>
        <v>0</v>
      </c>
      <c r="KV73" s="2">
        <f>IF(AND('Gantt Chart'!KV$5&gt;SUM(Main!$F5:$G5)+Main!$H5+Main!$I5+Main!$I9+Main!$I13+Main!$I17+Main!$I21+SUM($B$3:$G$3),'Gantt Chart'!KV$5&lt;=(SUM(Main!$F5:$G5)+Main!$H5+Main!$I5+Main!$I9)+Main!$I13+Main!$I17+Main!$I21+Main!$I24+SUM($B$3:$G$3)),Main!$R24,0)</f>
        <v>0</v>
      </c>
      <c r="KW73" s="2">
        <f>IF(AND('Gantt Chart'!KW$5&gt;SUM(Main!$F5:$G5)+Main!$H5+Main!$I5+Main!$I9+Main!$I13+Main!$I17+Main!$I21+SUM($B$3:$G$3),'Gantt Chart'!KW$5&lt;=(SUM(Main!$F5:$G5)+Main!$H5+Main!$I5+Main!$I9)+Main!$I13+Main!$I17+Main!$I21+Main!$I24+SUM($B$3:$G$3)),Main!$R24,0)</f>
        <v>0</v>
      </c>
      <c r="KX73" s="2">
        <f>IF(AND('Gantt Chart'!KX$5&gt;SUM(Main!$F5:$G5)+Main!$H5+Main!$I5+Main!$I9+Main!$I13+Main!$I17+Main!$I21+SUM($B$3:$G$3),'Gantt Chart'!KX$5&lt;=(SUM(Main!$F5:$G5)+Main!$H5+Main!$I5+Main!$I9)+Main!$I13+Main!$I17+Main!$I21+Main!$I24+SUM($B$3:$G$3)),Main!$R24,0)</f>
        <v>0</v>
      </c>
      <c r="KY73" s="2">
        <f>IF(AND('Gantt Chart'!KY$5&gt;SUM(Main!$F5:$G5)+Main!$H5+Main!$I5+Main!$I9+Main!$I13+Main!$I17+Main!$I21+SUM($B$3:$G$3),'Gantt Chart'!KY$5&lt;=(SUM(Main!$F5:$G5)+Main!$H5+Main!$I5+Main!$I9)+Main!$I13+Main!$I17+Main!$I21+Main!$I24+SUM($B$3:$G$3)),Main!$R24,0)</f>
        <v>0</v>
      </c>
      <c r="KZ73" s="2">
        <f>IF(AND('Gantt Chart'!KZ$5&gt;SUM(Main!$F5:$G5)+Main!$H5+Main!$I5+Main!$I9+Main!$I13+Main!$I17+Main!$I21+SUM($B$3:$G$3),'Gantt Chart'!KZ$5&lt;=(SUM(Main!$F5:$G5)+Main!$H5+Main!$I5+Main!$I9)+Main!$I13+Main!$I17+Main!$I21+Main!$I24+SUM($B$3:$G$3)),Main!$R24,0)</f>
        <v>0</v>
      </c>
      <c r="LA73" s="2">
        <f>IF(AND('Gantt Chart'!LA$5&gt;SUM(Main!$F5:$G5)+Main!$H5+Main!$I5+Main!$I9+Main!$I13+Main!$I17+Main!$I21+SUM($B$3:$G$3),'Gantt Chart'!LA$5&lt;=(SUM(Main!$F5:$G5)+Main!$H5+Main!$I5+Main!$I9)+Main!$I13+Main!$I17+Main!$I21+Main!$I24+SUM($B$3:$G$3)),Main!$R24,0)</f>
        <v>0</v>
      </c>
      <c r="LB73" s="2">
        <f>IF(AND('Gantt Chart'!LB$5&gt;SUM(Main!$F5:$G5)+Main!$H5+Main!$I5+Main!$I9+Main!$I13+Main!$I17+Main!$I21+SUM($B$3:$G$3),'Gantt Chart'!LB$5&lt;=(SUM(Main!$F5:$G5)+Main!$H5+Main!$I5+Main!$I9)+Main!$I13+Main!$I17+Main!$I21+Main!$I24+SUM($B$3:$G$3)),Main!$R24,0)</f>
        <v>0</v>
      </c>
      <c r="LC73" s="2">
        <f>IF(AND('Gantt Chart'!LC$5&gt;SUM(Main!$F5:$G5)+Main!$H5+Main!$I5+Main!$I9+Main!$I13+Main!$I17+Main!$I21+SUM($B$3:$G$3),'Gantt Chart'!LC$5&lt;=(SUM(Main!$F5:$G5)+Main!$H5+Main!$I5+Main!$I9)+Main!$I13+Main!$I17+Main!$I21+Main!$I24+SUM($B$3:$G$3)),Main!$R24,0)</f>
        <v>0</v>
      </c>
      <c r="LD73" s="2">
        <f>IF(AND('Gantt Chart'!LD$5&gt;SUM(Main!$F5:$G5)+Main!$H5+Main!$I5+Main!$I9+Main!$I13+Main!$I17+Main!$I21+SUM($B$3:$G$3),'Gantt Chart'!LD$5&lt;=(SUM(Main!$F5:$G5)+Main!$H5+Main!$I5+Main!$I9)+Main!$I13+Main!$I17+Main!$I21+Main!$I24+SUM($B$3:$G$3)),Main!$R24,0)</f>
        <v>0</v>
      </c>
      <c r="LE73" s="2">
        <f>IF(AND('Gantt Chart'!LE$5&gt;SUM(Main!$F5:$G5)+Main!$H5+Main!$I5+Main!$I9+Main!$I13+Main!$I17+Main!$I21+SUM($B$3:$G$3),'Gantt Chart'!LE$5&lt;=(SUM(Main!$F5:$G5)+Main!$H5+Main!$I5+Main!$I9)+Main!$I13+Main!$I17+Main!$I21+Main!$I24+SUM($B$3:$G$3)),Main!$R24,0)</f>
        <v>0</v>
      </c>
      <c r="LF73" s="2">
        <f>IF(AND('Gantt Chart'!LF$5&gt;SUM(Main!$F5:$G5)+Main!$H5+Main!$I5+Main!$I9+Main!$I13+Main!$I17+Main!$I21+SUM($B$3:$G$3),'Gantt Chart'!LF$5&lt;=(SUM(Main!$F5:$G5)+Main!$H5+Main!$I5+Main!$I9)+Main!$I13+Main!$I17+Main!$I21+Main!$I24+SUM($B$3:$G$3)),Main!$R24,0)</f>
        <v>0</v>
      </c>
      <c r="LG73" s="2">
        <f>IF(AND('Gantt Chart'!LG$5&gt;SUM(Main!$F5:$G5)+Main!$H5+Main!$I5+Main!$I9+Main!$I13+Main!$I17+Main!$I21+SUM($B$3:$G$3),'Gantt Chart'!LG$5&lt;=(SUM(Main!$F5:$G5)+Main!$H5+Main!$I5+Main!$I9)+Main!$I13+Main!$I17+Main!$I21+Main!$I24+SUM($B$3:$G$3)),Main!$R24,0)</f>
        <v>0</v>
      </c>
      <c r="LH73" s="2">
        <f>IF(AND('Gantt Chart'!LH$5&gt;SUM(Main!$F5:$G5)+Main!$H5+Main!$I5+Main!$I9+Main!$I13+Main!$I17+Main!$I21+SUM($B$3:$G$3),'Gantt Chart'!LH$5&lt;=(SUM(Main!$F5:$G5)+Main!$H5+Main!$I5+Main!$I9)+Main!$I13+Main!$I17+Main!$I21+Main!$I24+SUM($B$3:$G$3)),Main!$R24,0)</f>
        <v>0</v>
      </c>
      <c r="LI73" s="2">
        <f>IF(AND('Gantt Chart'!LI$5&gt;SUM(Main!$F5:$G5)+Main!$H5+Main!$I5+Main!$I9+Main!$I13+Main!$I17+Main!$I21+SUM($B$3:$G$3),'Gantt Chart'!LI$5&lt;=(SUM(Main!$F5:$G5)+Main!$H5+Main!$I5+Main!$I9)+Main!$I13+Main!$I17+Main!$I21+Main!$I24+SUM($B$3:$G$3)),Main!$R24,0)</f>
        <v>0</v>
      </c>
      <c r="LJ73" s="2">
        <f>IF(AND('Gantt Chart'!LJ$5&gt;SUM(Main!$F5:$G5)+Main!$H5+Main!$I5+Main!$I9+Main!$I13+Main!$I17+Main!$I21+SUM($B$3:$G$3),'Gantt Chart'!LJ$5&lt;=(SUM(Main!$F5:$G5)+Main!$H5+Main!$I5+Main!$I9)+Main!$I13+Main!$I17+Main!$I21+Main!$I24+SUM($B$3:$G$3)),Main!$R24,0)</f>
        <v>0</v>
      </c>
      <c r="LK73" s="2">
        <f>IF(AND('Gantt Chart'!LK$5&gt;SUM(Main!$F5:$G5)+Main!$H5+Main!$I5+Main!$I9+Main!$I13+Main!$I17+Main!$I21+SUM($B$3:$G$3),'Gantt Chart'!LK$5&lt;=(SUM(Main!$F5:$G5)+Main!$H5+Main!$I5+Main!$I9)+Main!$I13+Main!$I17+Main!$I21+Main!$I24+SUM($B$3:$G$3)),Main!$R24,0)</f>
        <v>0</v>
      </c>
      <c r="LL73" s="2">
        <f>IF(AND('Gantt Chart'!LL$5&gt;SUM(Main!$F5:$G5)+Main!$H5+Main!$I5+Main!$I9+Main!$I13+Main!$I17+Main!$I21+SUM($B$3:$G$3),'Gantt Chart'!LL$5&lt;=(SUM(Main!$F5:$G5)+Main!$H5+Main!$I5+Main!$I9)+Main!$I13+Main!$I17+Main!$I21+Main!$I24+SUM($B$3:$G$3)),Main!$R24,0)</f>
        <v>0</v>
      </c>
      <c r="LM73" s="2">
        <f>IF(AND('Gantt Chart'!LM$5&gt;SUM(Main!$F5:$G5)+Main!$H5+Main!$I5+Main!$I9+Main!$I13+Main!$I17+Main!$I21+SUM($B$3:$G$3),'Gantt Chart'!LM$5&lt;=(SUM(Main!$F5:$G5)+Main!$H5+Main!$I5+Main!$I9)+Main!$I13+Main!$I17+Main!$I21+Main!$I24+SUM($B$3:$G$3)),Main!$R24,0)</f>
        <v>0</v>
      </c>
      <c r="LN73" s="2">
        <f>IF(AND('Gantt Chart'!LN$5&gt;SUM(Main!$F5:$G5)+Main!$H5+Main!$I5+Main!$I9+Main!$I13+Main!$I17+Main!$I21+SUM($B$3:$G$3),'Gantt Chart'!LN$5&lt;=(SUM(Main!$F5:$G5)+Main!$H5+Main!$I5+Main!$I9)+Main!$I13+Main!$I17+Main!$I21+Main!$I24+SUM($B$3:$G$3)),Main!$R24,0)</f>
        <v>0</v>
      </c>
      <c r="LO73" s="2">
        <f>IF(AND('Gantt Chart'!LO$5&gt;SUM(Main!$F5:$G5)+Main!$H5+Main!$I5+Main!$I9+Main!$I13+Main!$I17+Main!$I21+SUM($B$3:$G$3),'Gantt Chart'!LO$5&lt;=(SUM(Main!$F5:$G5)+Main!$H5+Main!$I5+Main!$I9)+Main!$I13+Main!$I17+Main!$I21+Main!$I24+SUM($B$3:$G$3)),Main!$R24,0)</f>
        <v>0</v>
      </c>
      <c r="LP73" s="2">
        <f>IF(AND('Gantt Chart'!LP$5&gt;SUM(Main!$F5:$G5)+Main!$H5+Main!$I5+Main!$I9+Main!$I13+Main!$I17+Main!$I21+SUM($B$3:$G$3),'Gantt Chart'!LP$5&lt;=(SUM(Main!$F5:$G5)+Main!$H5+Main!$I5+Main!$I9)+Main!$I13+Main!$I17+Main!$I21+Main!$I24+SUM($B$3:$G$3)),Main!$R24,0)</f>
        <v>0</v>
      </c>
      <c r="LQ73" s="2">
        <f>IF(AND('Gantt Chart'!LQ$5&gt;SUM(Main!$F5:$G5)+Main!$H5+Main!$I5+Main!$I9+Main!$I13+Main!$I17+Main!$I21+SUM($B$3:$G$3),'Gantt Chart'!LQ$5&lt;=(SUM(Main!$F5:$G5)+Main!$H5+Main!$I5+Main!$I9)+Main!$I13+Main!$I17+Main!$I21+Main!$I24+SUM($B$3:$G$3)),Main!$R24,0)</f>
        <v>0</v>
      </c>
      <c r="LR73" s="2">
        <f>IF(AND('Gantt Chart'!LR$5&gt;SUM(Main!$F5:$G5)+Main!$H5+Main!$I5+Main!$I9+Main!$I13+Main!$I17+Main!$I21+SUM($B$3:$G$3),'Gantt Chart'!LR$5&lt;=(SUM(Main!$F5:$G5)+Main!$H5+Main!$I5+Main!$I9)+Main!$I13+Main!$I17+Main!$I21+Main!$I24+SUM($B$3:$G$3)),Main!$R24,0)</f>
        <v>0</v>
      </c>
      <c r="LS73" s="2">
        <f>IF(AND('Gantt Chart'!LS$5&gt;SUM(Main!$F5:$G5)+Main!$H5+Main!$I5+Main!$I9+Main!$I13+Main!$I17+Main!$I21+SUM($B$3:$G$3),'Gantt Chart'!LS$5&lt;=(SUM(Main!$F5:$G5)+Main!$H5+Main!$I5+Main!$I9)+Main!$I13+Main!$I17+Main!$I21+Main!$I24+SUM($B$3:$G$3)),Main!$R24,0)</f>
        <v>0</v>
      </c>
      <c r="LT73" s="2">
        <f>IF(AND('Gantt Chart'!LT$5&gt;SUM(Main!$F5:$G5)+Main!$H5+Main!$I5+Main!$I9+Main!$I13+Main!$I17+Main!$I21+SUM($B$3:$G$3),'Gantt Chart'!LT$5&lt;=(SUM(Main!$F5:$G5)+Main!$H5+Main!$I5+Main!$I9)+Main!$I13+Main!$I17+Main!$I21+Main!$I24+SUM($B$3:$G$3)),Main!$R24,0)</f>
        <v>0</v>
      </c>
      <c r="LU73" s="2">
        <f>IF(AND('Gantt Chart'!LU$5&gt;SUM(Main!$F5:$G5)+Main!$H5+Main!$I5+Main!$I9+Main!$I13+Main!$I17+Main!$I21+SUM($B$3:$G$3),'Gantt Chart'!LU$5&lt;=(SUM(Main!$F5:$G5)+Main!$H5+Main!$I5+Main!$I9)+Main!$I13+Main!$I17+Main!$I21+Main!$I24+SUM($B$3:$G$3)),Main!$R24,0)</f>
        <v>0</v>
      </c>
      <c r="LV73" s="2">
        <f>IF(AND('Gantt Chart'!LV$5&gt;SUM(Main!$F5:$G5)+Main!$H5+Main!$I5+Main!$I9+Main!$I13+Main!$I17+Main!$I21+SUM($B$3:$G$3),'Gantt Chart'!LV$5&lt;=(SUM(Main!$F5:$G5)+Main!$H5+Main!$I5+Main!$I9)+Main!$I13+Main!$I17+Main!$I21+Main!$I24+SUM($B$3:$G$3)),Main!$R24,0)</f>
        <v>0</v>
      </c>
      <c r="LW73" s="2">
        <f>IF(AND('Gantt Chart'!LW$5&gt;SUM(Main!$F5:$G5)+Main!$H5+Main!$I5+Main!$I9+Main!$I13+Main!$I17+Main!$I21+SUM($B$3:$G$3),'Gantt Chart'!LW$5&lt;=(SUM(Main!$F5:$G5)+Main!$H5+Main!$I5+Main!$I9)+Main!$I13+Main!$I17+Main!$I21+Main!$I24+SUM($B$3:$G$3)),Main!$R24,0)</f>
        <v>0</v>
      </c>
      <c r="LX73" s="2">
        <f>IF(AND('Gantt Chart'!LX$5&gt;SUM(Main!$F5:$G5)+Main!$H5+Main!$I5+Main!$I9+Main!$I13+Main!$I17+Main!$I21+SUM($B$3:$G$3),'Gantt Chart'!LX$5&lt;=(SUM(Main!$F5:$G5)+Main!$H5+Main!$I5+Main!$I9)+Main!$I13+Main!$I17+Main!$I21+Main!$I24+SUM($B$3:$G$3)),Main!$R24,0)</f>
        <v>0</v>
      </c>
      <c r="LY73" s="2">
        <f>IF(AND('Gantt Chart'!LY$5&gt;SUM(Main!$F5:$G5)+Main!$H5+Main!$I5+Main!$I9+Main!$I13+Main!$I17+Main!$I21+SUM($B$3:$G$3),'Gantt Chart'!LY$5&lt;=(SUM(Main!$F5:$G5)+Main!$H5+Main!$I5+Main!$I9)+Main!$I13+Main!$I17+Main!$I21+Main!$I24+SUM($B$3:$G$3)),Main!$R24,0)</f>
        <v>0</v>
      </c>
      <c r="LZ73" s="2">
        <f>IF(AND('Gantt Chart'!LZ$5&gt;SUM(Main!$F5:$G5)+Main!$H5+Main!$I5+Main!$I9+Main!$I13+Main!$I17+Main!$I21+SUM($B$3:$G$3),'Gantt Chart'!LZ$5&lt;=(SUM(Main!$F5:$G5)+Main!$H5+Main!$I5+Main!$I9)+Main!$I13+Main!$I17+Main!$I21+Main!$I24+SUM($B$3:$G$3)),Main!$R24,0)</f>
        <v>0</v>
      </c>
      <c r="MA73" s="2">
        <f>IF(AND('Gantt Chart'!MA$5&gt;SUM(Main!$F5:$G5)+Main!$H5+Main!$I5+Main!$I9+Main!$I13+Main!$I17+Main!$I21+SUM($B$3:$G$3),'Gantt Chart'!MA$5&lt;=(SUM(Main!$F5:$G5)+Main!$H5+Main!$I5+Main!$I9)+Main!$I13+Main!$I17+Main!$I21+Main!$I24+SUM($B$3:$G$3)),Main!$R24,0)</f>
        <v>0</v>
      </c>
      <c r="MB73" s="2">
        <f>IF(AND('Gantt Chart'!MB$5&gt;SUM(Main!$F5:$G5)+Main!$H5+Main!$I5+Main!$I9+Main!$I13+Main!$I17+Main!$I21+SUM($B$3:$G$3),'Gantt Chart'!MB$5&lt;=(SUM(Main!$F5:$G5)+Main!$H5+Main!$I5+Main!$I9)+Main!$I13+Main!$I17+Main!$I21+Main!$I24+SUM($B$3:$G$3)),Main!$R24,0)</f>
        <v>0</v>
      </c>
      <c r="MC73" s="2">
        <f>IF(AND('Gantt Chart'!MC$5&gt;SUM(Main!$F5:$G5)+Main!$H5+Main!$I5+Main!$I9+Main!$I13+Main!$I17+Main!$I21+SUM($B$3:$G$3),'Gantt Chart'!MC$5&lt;=(SUM(Main!$F5:$G5)+Main!$H5+Main!$I5+Main!$I9)+Main!$I13+Main!$I17+Main!$I21+Main!$I24+SUM($B$3:$G$3)),Main!$R24,0)</f>
        <v>0</v>
      </c>
      <c r="MD73" s="2">
        <f>IF(AND('Gantt Chart'!MD$5&gt;SUM(Main!$F5:$G5)+Main!$H5+Main!$I5+Main!$I9+Main!$I13+Main!$I17+Main!$I21+SUM($B$3:$G$3),'Gantt Chart'!MD$5&lt;=(SUM(Main!$F5:$G5)+Main!$H5+Main!$I5+Main!$I9)+Main!$I13+Main!$I17+Main!$I21+Main!$I24+SUM($B$3:$G$3)),Main!$R24,0)</f>
        <v>0</v>
      </c>
      <c r="ME73" s="2">
        <f>IF(AND('Gantt Chart'!ME$5&gt;SUM(Main!$F5:$G5)+Main!$H5+Main!$I5+Main!$I9+Main!$I13+Main!$I17+Main!$I21+SUM($B$3:$G$3),'Gantt Chart'!ME$5&lt;=(SUM(Main!$F5:$G5)+Main!$H5+Main!$I5+Main!$I9)+Main!$I13+Main!$I17+Main!$I21+Main!$I24+SUM($B$3:$G$3)),Main!$R24,0)</f>
        <v>0</v>
      </c>
      <c r="MF73" s="2">
        <f>IF(AND('Gantt Chart'!MF$5&gt;SUM(Main!$F5:$G5)+Main!$H5+Main!$I5+Main!$I9+Main!$I13+Main!$I17+Main!$I21+SUM($B$3:$G$3),'Gantt Chart'!MF$5&lt;=(SUM(Main!$F5:$G5)+Main!$H5+Main!$I5+Main!$I9)+Main!$I13+Main!$I17+Main!$I21+Main!$I24+SUM($B$3:$G$3)),Main!$R24,0)</f>
        <v>0</v>
      </c>
      <c r="MG73" s="2">
        <f>IF(AND('Gantt Chart'!MG$5&gt;SUM(Main!$F5:$G5)+Main!$H5+Main!$I5+Main!$I9+Main!$I13+Main!$I17+Main!$I21+SUM($B$3:$G$3),'Gantt Chart'!MG$5&lt;=(SUM(Main!$F5:$G5)+Main!$H5+Main!$I5+Main!$I9)+Main!$I13+Main!$I17+Main!$I21+Main!$I24+SUM($B$3:$G$3)),Main!$R24,0)</f>
        <v>0</v>
      </c>
      <c r="MH73" s="2">
        <f>IF(AND('Gantt Chart'!MH$5&gt;SUM(Main!$F5:$G5)+Main!$H5+Main!$I5+Main!$I9+Main!$I13+Main!$I17+Main!$I21+SUM($B$3:$G$3),'Gantt Chart'!MH$5&lt;=(SUM(Main!$F5:$G5)+Main!$H5+Main!$I5+Main!$I9)+Main!$I13+Main!$I17+Main!$I21+Main!$I24+SUM($B$3:$G$3)),Main!$R24,0)</f>
        <v>0</v>
      </c>
      <c r="MI73" s="2">
        <f>IF(AND('Gantt Chart'!MI$5&gt;SUM(Main!$F5:$G5)+Main!$H5+Main!$I5+Main!$I9+Main!$I13+Main!$I17+Main!$I21+SUM($B$3:$G$3),'Gantt Chart'!MI$5&lt;=(SUM(Main!$F5:$G5)+Main!$H5+Main!$I5+Main!$I9)+Main!$I13+Main!$I17+Main!$I21+Main!$I24+SUM($B$3:$G$3)),Main!$R24,0)</f>
        <v>0</v>
      </c>
      <c r="MJ73" s="2">
        <f>IF(AND('Gantt Chart'!MJ$5&gt;SUM(Main!$F5:$G5)+Main!$H5+Main!$I5+Main!$I9+Main!$I13+Main!$I17+Main!$I21+SUM($B$3:$G$3),'Gantt Chart'!MJ$5&lt;=(SUM(Main!$F5:$G5)+Main!$H5+Main!$I5+Main!$I9)+Main!$I13+Main!$I17+Main!$I21+Main!$I24+SUM($B$3:$G$3)),Main!$R24,0)</f>
        <v>0</v>
      </c>
      <c r="MK73" s="2">
        <f>IF(AND('Gantt Chart'!MK$5&gt;SUM(Main!$F5:$G5)+Main!$H5+Main!$I5+Main!$I9+Main!$I13+Main!$I17+Main!$I21+SUM($B$3:$G$3),'Gantt Chart'!MK$5&lt;=(SUM(Main!$F5:$G5)+Main!$H5+Main!$I5+Main!$I9)+Main!$I13+Main!$I17+Main!$I21+Main!$I24+SUM($B$3:$G$3)),Main!$R24,0)</f>
        <v>0</v>
      </c>
      <c r="ML73" s="2">
        <f>IF(AND('Gantt Chart'!ML$5&gt;SUM(Main!$F5:$G5)+Main!$H5+Main!$I5+Main!$I9+Main!$I13+Main!$I17+Main!$I21+SUM($B$3:$G$3),'Gantt Chart'!ML$5&lt;=(SUM(Main!$F5:$G5)+Main!$H5+Main!$I5+Main!$I9)+Main!$I13+Main!$I17+Main!$I21+Main!$I24+SUM($B$3:$G$3)),Main!$R24,0)</f>
        <v>0</v>
      </c>
      <c r="MM73" s="2">
        <f>IF(AND('Gantt Chart'!MM$5&gt;SUM(Main!$F5:$G5)+Main!$H5+Main!$I5+Main!$I9+Main!$I13+Main!$I17+Main!$I21+SUM($B$3:$G$3),'Gantt Chart'!MM$5&lt;=(SUM(Main!$F5:$G5)+Main!$H5+Main!$I5+Main!$I9)+Main!$I13+Main!$I17+Main!$I21+Main!$I24+SUM($B$3:$G$3)),Main!$R24,0)</f>
        <v>0</v>
      </c>
      <c r="MN73" s="2">
        <f>IF(AND('Gantt Chart'!MN$5&gt;SUM(Main!$F5:$G5)+Main!$H5+Main!$I5+Main!$I9+Main!$I13+Main!$I17+Main!$I21+SUM($B$3:$G$3),'Gantt Chart'!MN$5&lt;=(SUM(Main!$F5:$G5)+Main!$H5+Main!$I5+Main!$I9)+Main!$I13+Main!$I17+Main!$I21+Main!$I24+SUM($B$3:$G$3)),Main!$R24,0)</f>
        <v>0</v>
      </c>
      <c r="MO73" s="2">
        <f>IF(AND('Gantt Chart'!MO$5&gt;SUM(Main!$F5:$G5)+Main!$H5+Main!$I5+Main!$I9+Main!$I13+Main!$I17+Main!$I21+SUM($B$3:$G$3),'Gantt Chart'!MO$5&lt;=(SUM(Main!$F5:$G5)+Main!$H5+Main!$I5+Main!$I9)+Main!$I13+Main!$I17+Main!$I21+Main!$I24+SUM($B$3:$G$3)),Main!$R24,0)</f>
        <v>0</v>
      </c>
      <c r="MP73" s="2">
        <f>IF(AND('Gantt Chart'!MP$5&gt;SUM(Main!$F5:$G5)+Main!$H5+Main!$I5+Main!$I9+Main!$I13+Main!$I17+Main!$I21+SUM($B$3:$G$3),'Gantt Chart'!MP$5&lt;=(SUM(Main!$F5:$G5)+Main!$H5+Main!$I5+Main!$I9)+Main!$I13+Main!$I17+Main!$I21+Main!$I24+SUM($B$3:$G$3)),Main!$R24,0)</f>
        <v>0</v>
      </c>
      <c r="MQ73" s="2">
        <f>IF(AND('Gantt Chart'!MQ$5&gt;SUM(Main!$F5:$G5)+Main!$H5+Main!$I5+Main!$I9+Main!$I13+Main!$I17+Main!$I21+SUM($B$3:$G$3),'Gantt Chart'!MQ$5&lt;=(SUM(Main!$F5:$G5)+Main!$H5+Main!$I5+Main!$I9)+Main!$I13+Main!$I17+Main!$I21+Main!$I24+SUM($B$3:$G$3)),Main!$R24,0)</f>
        <v>0</v>
      </c>
      <c r="MR73" s="2">
        <f>IF(AND('Gantt Chart'!MR$5&gt;SUM(Main!$F5:$G5)+Main!$H5+Main!$I5+Main!$I9+Main!$I13+Main!$I17+Main!$I21+SUM($B$3:$G$3),'Gantt Chart'!MR$5&lt;=(SUM(Main!$F5:$G5)+Main!$H5+Main!$I5+Main!$I9)+Main!$I13+Main!$I17+Main!$I21+Main!$I24+SUM($B$3:$G$3)),Main!$R24,0)</f>
        <v>0</v>
      </c>
      <c r="MS73" s="2">
        <f>IF(AND('Gantt Chart'!MS$5&gt;SUM(Main!$F5:$G5)+Main!$H5+Main!$I5+Main!$I9+Main!$I13+Main!$I17+Main!$I21+SUM($B$3:$G$3),'Gantt Chart'!MS$5&lt;=(SUM(Main!$F5:$G5)+Main!$H5+Main!$I5+Main!$I9)+Main!$I13+Main!$I17+Main!$I21+Main!$I24+SUM($B$3:$G$3)),Main!$R24,0)</f>
        <v>0</v>
      </c>
      <c r="MT73" s="2">
        <f>IF(AND('Gantt Chart'!MT$5&gt;SUM(Main!$F5:$G5)+Main!$H5+Main!$I5+Main!$I9+Main!$I13+Main!$I17+Main!$I21+SUM($B$3:$G$3),'Gantt Chart'!MT$5&lt;=(SUM(Main!$F5:$G5)+Main!$H5+Main!$I5+Main!$I9)+Main!$I13+Main!$I17+Main!$I21+Main!$I24+SUM($B$3:$G$3)),Main!$R24,0)</f>
        <v>0</v>
      </c>
      <c r="MU73" s="2">
        <f>IF(AND('Gantt Chart'!MU$5&gt;SUM(Main!$F5:$G5)+Main!$H5+Main!$I5+Main!$I9+Main!$I13+Main!$I17+Main!$I21+SUM($B$3:$G$3),'Gantt Chart'!MU$5&lt;=(SUM(Main!$F5:$G5)+Main!$H5+Main!$I5+Main!$I9)+Main!$I13+Main!$I17+Main!$I21+Main!$I24+SUM($B$3:$G$3)),Main!$R24,0)</f>
        <v>0</v>
      </c>
      <c r="MV73" s="2">
        <f>IF(AND('Gantt Chart'!MV$5&gt;SUM(Main!$F5:$G5)+Main!$H5+Main!$I5+Main!$I9+Main!$I13+Main!$I17+Main!$I21+SUM($B$3:$G$3),'Gantt Chart'!MV$5&lt;=(SUM(Main!$F5:$G5)+Main!$H5+Main!$I5+Main!$I9)+Main!$I13+Main!$I17+Main!$I21+Main!$I24+SUM($B$3:$G$3)),Main!$R24,0)</f>
        <v>0</v>
      </c>
      <c r="MW73" s="2">
        <f>IF(AND('Gantt Chart'!MW$5&gt;SUM(Main!$F5:$G5)+Main!$H5+Main!$I5+Main!$I9+Main!$I13+Main!$I17+Main!$I21+SUM($B$3:$G$3),'Gantt Chart'!MW$5&lt;=(SUM(Main!$F5:$G5)+Main!$H5+Main!$I5+Main!$I9)+Main!$I13+Main!$I17+Main!$I21+Main!$I24+SUM($B$3:$G$3)),Main!$R24,0)</f>
        <v>0</v>
      </c>
      <c r="MX73" s="2">
        <f>IF(AND('Gantt Chart'!MX$5&gt;SUM(Main!$F5:$G5)+Main!$H5+Main!$I5+Main!$I9+Main!$I13+Main!$I17+Main!$I21+SUM($B$3:$G$3),'Gantt Chart'!MX$5&lt;=(SUM(Main!$F5:$G5)+Main!$H5+Main!$I5+Main!$I9)+Main!$I13+Main!$I17+Main!$I21+Main!$I24+SUM($B$3:$G$3)),Main!$R24,0)</f>
        <v>0</v>
      </c>
      <c r="MY73" s="2">
        <f>IF(AND('Gantt Chart'!MY$5&gt;SUM(Main!$F5:$G5)+Main!$H5+Main!$I5+Main!$I9+Main!$I13+Main!$I17+Main!$I21+SUM($B$3:$G$3),'Gantt Chart'!MY$5&lt;=(SUM(Main!$F5:$G5)+Main!$H5+Main!$I5+Main!$I9)+Main!$I13+Main!$I17+Main!$I21+Main!$I24+SUM($B$3:$G$3)),Main!$R24,0)</f>
        <v>0</v>
      </c>
      <c r="MZ73" s="2">
        <f>IF(AND('Gantt Chart'!MZ$5&gt;SUM(Main!$F5:$G5)+Main!$H5+Main!$I5+Main!$I9+Main!$I13+Main!$I17+Main!$I21+SUM($B$3:$G$3),'Gantt Chart'!MZ$5&lt;=(SUM(Main!$F5:$G5)+Main!$H5+Main!$I5+Main!$I9)+Main!$I13+Main!$I17+Main!$I21+Main!$I24+SUM($B$3:$G$3)),Main!$R24,0)</f>
        <v>0</v>
      </c>
      <c r="NA73" s="2">
        <f>IF(AND('Gantt Chart'!NA$5&gt;SUM(Main!$F5:$G5)+Main!$H5+Main!$I5+Main!$I9+Main!$I13+Main!$I17+Main!$I21+SUM($B$3:$G$3),'Gantt Chart'!NA$5&lt;=(SUM(Main!$F5:$G5)+Main!$H5+Main!$I5+Main!$I9)+Main!$I13+Main!$I17+Main!$I21+Main!$I24+SUM($B$3:$G$3)),Main!$R24,0)</f>
        <v>0</v>
      </c>
      <c r="NB73" s="2">
        <f>IF(AND('Gantt Chart'!NB$5&gt;SUM(Main!$F5:$G5)+Main!$H5+Main!$I5+Main!$I9+Main!$I13+Main!$I17+Main!$I21+SUM($B$3:$G$3),'Gantt Chart'!NB$5&lt;=(SUM(Main!$F5:$G5)+Main!$H5+Main!$I5+Main!$I9)+Main!$I13+Main!$I17+Main!$I21+Main!$I24+SUM($B$3:$G$3)),Main!$R24,0)</f>
        <v>0</v>
      </c>
      <c r="NC73" s="2">
        <f>IF(AND('Gantt Chart'!NC$5&gt;SUM(Main!$F5:$G5)+Main!$H5+Main!$I5+Main!$I9+Main!$I13+Main!$I17+Main!$I21+SUM($B$3:$G$3),'Gantt Chart'!NC$5&lt;=(SUM(Main!$F5:$G5)+Main!$H5+Main!$I5+Main!$I9)+Main!$I13+Main!$I17+Main!$I21+Main!$I24+SUM($B$3:$G$3)),Main!$R24,0)</f>
        <v>0</v>
      </c>
      <c r="ND73" s="2">
        <f>IF(AND('Gantt Chart'!ND$5&gt;SUM(Main!$F5:$G5)+Main!$H5+Main!$I5+Main!$I9+Main!$I13+Main!$I17+Main!$I21+SUM($B$3:$G$3),'Gantt Chart'!ND$5&lt;=(SUM(Main!$F5:$G5)+Main!$H5+Main!$I5+Main!$I9)+Main!$I13+Main!$I17+Main!$I21+Main!$I24+SUM($B$3:$G$3)),Main!$R24,0)</f>
        <v>0</v>
      </c>
      <c r="NE73" s="2">
        <f>IF(AND('Gantt Chart'!NE$5&gt;SUM(Main!$F5:$G5)+Main!$H5+Main!$I5+Main!$I9+Main!$I13+Main!$I17+Main!$I21+SUM($B$3:$G$3),'Gantt Chart'!NE$5&lt;=(SUM(Main!$F5:$G5)+Main!$H5+Main!$I5+Main!$I9)+Main!$I13+Main!$I17+Main!$I21+Main!$I24+SUM($B$3:$G$3)),Main!$R24,0)</f>
        <v>0</v>
      </c>
      <c r="NF73" s="2">
        <f>IF(AND('Gantt Chart'!NF$5&gt;SUM(Main!$F5:$G5)+Main!$H5+Main!$I5+Main!$I9+Main!$I13+Main!$I17+Main!$I21+SUM($B$3:$G$3),'Gantt Chart'!NF$5&lt;=(SUM(Main!$F5:$G5)+Main!$H5+Main!$I5+Main!$I9)+Main!$I13+Main!$I17+Main!$I21+Main!$I24+SUM($B$3:$G$3)),Main!$R24,0)</f>
        <v>0</v>
      </c>
      <c r="NG73" s="2">
        <f>IF(AND('Gantt Chart'!NG$5&gt;SUM(Main!$F5:$G5)+Main!$H5+Main!$I5+Main!$I9+Main!$I13+Main!$I17+Main!$I21+SUM($B$3:$G$3),'Gantt Chart'!NG$5&lt;=(SUM(Main!$F5:$G5)+Main!$H5+Main!$I5+Main!$I9)+Main!$I13+Main!$I17+Main!$I21+Main!$I24+SUM($B$3:$G$3)),Main!$R24,0)</f>
        <v>0</v>
      </c>
      <c r="NH73" s="2">
        <f>IF(AND('Gantt Chart'!NH$5&gt;SUM(Main!$F5:$G5)+Main!$H5+Main!$I5+Main!$I9+Main!$I13+Main!$I17+Main!$I21+SUM($B$3:$G$3),'Gantt Chart'!NH$5&lt;=(SUM(Main!$F5:$G5)+Main!$H5+Main!$I5+Main!$I9)+Main!$I13+Main!$I17+Main!$I21+Main!$I24+SUM($B$3:$G$3)),Main!$R24,0)</f>
        <v>0</v>
      </c>
      <c r="NI73" s="2">
        <f>IF(AND('Gantt Chart'!NI$5&gt;SUM(Main!$F5:$G5)+Main!$H5+Main!$I5+Main!$I9+Main!$I13+Main!$I17+Main!$I21+SUM($B$3:$G$3),'Gantt Chart'!NI$5&lt;=(SUM(Main!$F5:$G5)+Main!$H5+Main!$I5+Main!$I9)+Main!$I13+Main!$I17+Main!$I21+Main!$I24+SUM($B$3:$G$3)),Main!$R24,0)</f>
        <v>0</v>
      </c>
      <c r="NJ73" s="2">
        <f>IF(AND('Gantt Chart'!NJ$5&gt;SUM(Main!$F5:$G5)+Main!$H5+Main!$I5+Main!$I9+Main!$I13+Main!$I17+Main!$I21+SUM($B$3:$G$3),'Gantt Chart'!NJ$5&lt;=(SUM(Main!$F5:$G5)+Main!$H5+Main!$I5+Main!$I9)+Main!$I13+Main!$I17+Main!$I21+Main!$I24+SUM($B$3:$G$3)),Main!$R24,0)</f>
        <v>0</v>
      </c>
      <c r="NK73" s="2">
        <f>IF(AND('Gantt Chart'!NK$5&gt;SUM(Main!$F5:$G5)+Main!$H5+Main!$I5+Main!$I9+Main!$I13+Main!$I17+Main!$I21+SUM($B$3:$G$3),'Gantt Chart'!NK$5&lt;=(SUM(Main!$F5:$G5)+Main!$H5+Main!$I5+Main!$I9)+Main!$I13+Main!$I17+Main!$I21+Main!$I24+SUM($B$3:$G$3)),Main!$R24,0)</f>
        <v>0</v>
      </c>
      <c r="NL73" s="2">
        <f>IF(AND('Gantt Chart'!NL$5&gt;SUM(Main!$F5:$G5)+Main!$H5+Main!$I5+Main!$I9+Main!$I13+Main!$I17+Main!$I21+SUM($B$3:$G$3),'Gantt Chart'!NL$5&lt;=(SUM(Main!$F5:$G5)+Main!$H5+Main!$I5+Main!$I9)+Main!$I13+Main!$I17+Main!$I21+Main!$I24+SUM($B$3:$G$3)),Main!$R24,0)</f>
        <v>0</v>
      </c>
      <c r="NM73" s="2">
        <f>IF(AND('Gantt Chart'!NM$5&gt;SUM(Main!$F5:$G5)+Main!$H5+Main!$I5+Main!$I9+Main!$I13+Main!$I17+Main!$I21+SUM($B$3:$G$3),'Gantt Chart'!NM$5&lt;=(SUM(Main!$F5:$G5)+Main!$H5+Main!$I5+Main!$I9)+Main!$I13+Main!$I17+Main!$I21+Main!$I24+SUM($B$3:$G$3)),Main!$R24,0)</f>
        <v>0</v>
      </c>
      <c r="NN73" s="2">
        <f>IF(AND('Gantt Chart'!NN$5&gt;SUM(Main!$F5:$G5)+Main!$H5+Main!$I5+Main!$I9+Main!$I13+Main!$I17+Main!$I21+SUM($B$3:$G$3),'Gantt Chart'!NN$5&lt;=(SUM(Main!$F5:$G5)+Main!$H5+Main!$I5+Main!$I9)+Main!$I13+Main!$I17+Main!$I21+Main!$I24+SUM($B$3:$G$3)),Main!$R24,0)</f>
        <v>0</v>
      </c>
      <c r="NO73" s="2">
        <f>IF(AND('Gantt Chart'!NO$5&gt;SUM(Main!$F5:$G5)+Main!$H5+Main!$I5+Main!$I9+Main!$I13+Main!$I17+Main!$I21+SUM($B$3:$G$3),'Gantt Chart'!NO$5&lt;=(SUM(Main!$F5:$G5)+Main!$H5+Main!$I5+Main!$I9)+Main!$I13+Main!$I17+Main!$I21+Main!$I24+SUM($B$3:$G$3)),Main!$R24,0)</f>
        <v>0</v>
      </c>
      <c r="NP73" s="2">
        <f>IF(AND('Gantt Chart'!NP$5&gt;SUM(Main!$F5:$G5)+Main!$H5+Main!$I5+Main!$I9+Main!$I13+Main!$I17+Main!$I21+SUM($B$3:$G$3),'Gantt Chart'!NP$5&lt;=(SUM(Main!$F5:$G5)+Main!$H5+Main!$I5+Main!$I9)+Main!$I13+Main!$I17+Main!$I21+Main!$I24+SUM($B$3:$G$3)),Main!$R24,0)</f>
        <v>0</v>
      </c>
      <c r="NQ73" s="2">
        <f>IF(AND('Gantt Chart'!NQ$5&gt;SUM(Main!$F5:$G5)+Main!$H5+Main!$I5+Main!$I9+Main!$I13+Main!$I17+Main!$I21+SUM($B$3:$G$3),'Gantt Chart'!NQ$5&lt;=(SUM(Main!$F5:$G5)+Main!$H5+Main!$I5+Main!$I9)+Main!$I13+Main!$I17+Main!$I21+Main!$I24+SUM($B$3:$G$3)),Main!$R24,0)</f>
        <v>0</v>
      </c>
      <c r="NR73" s="2">
        <f>IF(AND('Gantt Chart'!NR$5&gt;SUM(Main!$F5:$G5)+Main!$H5+Main!$I5+Main!$I9+Main!$I13+Main!$I17+Main!$I21+SUM($B$3:$G$3),'Gantt Chart'!NR$5&lt;=(SUM(Main!$F5:$G5)+Main!$H5+Main!$I5+Main!$I9)+Main!$I13+Main!$I17+Main!$I21+Main!$I24+SUM($B$3:$G$3)),Main!$R24,0)</f>
        <v>0</v>
      </c>
      <c r="NS73" s="2">
        <f>IF(AND('Gantt Chart'!NS$5&gt;SUM(Main!$F5:$G5)+Main!$H5+Main!$I5+Main!$I9+Main!$I13+Main!$I17+Main!$I21+SUM($B$3:$G$3),'Gantt Chart'!NS$5&lt;=(SUM(Main!$F5:$G5)+Main!$H5+Main!$I5+Main!$I9)+Main!$I13+Main!$I17+Main!$I21+Main!$I24+SUM($B$3:$G$3)),Main!$R24,0)</f>
        <v>0</v>
      </c>
      <c r="NT73" s="2">
        <f>IF(AND('Gantt Chart'!NT$5&gt;SUM(Main!$F5:$G5)+Main!$H5+Main!$I5+Main!$I9+Main!$I13+Main!$I17+Main!$I21+SUM($B$3:$G$3),'Gantt Chart'!NT$5&lt;=(SUM(Main!$F5:$G5)+Main!$H5+Main!$I5+Main!$I9)+Main!$I13+Main!$I17+Main!$I21+Main!$I24+SUM($B$3:$G$3)),Main!$R24,0)</f>
        <v>0</v>
      </c>
      <c r="NU73" s="2">
        <f>IF(AND('Gantt Chart'!NU$5&gt;SUM(Main!$F5:$G5)+Main!$H5+Main!$I5+Main!$I9+Main!$I13+Main!$I17+Main!$I21+SUM($B$3:$G$3),'Gantt Chart'!NU$5&lt;=(SUM(Main!$F5:$G5)+Main!$H5+Main!$I5+Main!$I9)+Main!$I13+Main!$I17+Main!$I21+Main!$I24+SUM($B$3:$G$3)),Main!$R24,0)</f>
        <v>0</v>
      </c>
      <c r="NV73" s="2">
        <f>IF(AND('Gantt Chart'!NV$5&gt;SUM(Main!$F5:$G5)+Main!$H5+Main!$I5+Main!$I9+Main!$I13+Main!$I17+Main!$I21+SUM($B$3:$G$3),'Gantt Chart'!NV$5&lt;=(SUM(Main!$F5:$G5)+Main!$H5+Main!$I5+Main!$I9)+Main!$I13+Main!$I17+Main!$I21+Main!$I24+SUM($B$3:$G$3)),Main!$R24,0)</f>
        <v>0</v>
      </c>
      <c r="NW73" s="2">
        <f>IF(AND('Gantt Chart'!NW$5&gt;SUM(Main!$F5:$G5)+Main!$H5+Main!$I5+Main!$I9+Main!$I13+Main!$I17+Main!$I21+SUM($B$3:$G$3),'Gantt Chart'!NW$5&lt;=(SUM(Main!$F5:$G5)+Main!$H5+Main!$I5+Main!$I9)+Main!$I13+Main!$I17+Main!$I21+Main!$I24+SUM($B$3:$G$3)),Main!$R24,0)</f>
        <v>0</v>
      </c>
      <c r="NX73" s="2">
        <f>IF(AND('Gantt Chart'!NX$5&gt;SUM(Main!$F5:$G5)+Main!$H5+Main!$I5+Main!$I9+Main!$I13+Main!$I17+Main!$I21+SUM($B$3:$G$3),'Gantt Chart'!NX$5&lt;=(SUM(Main!$F5:$G5)+Main!$H5+Main!$I5+Main!$I9)+Main!$I13+Main!$I17+Main!$I21+Main!$I24+SUM($B$3:$G$3)),Main!$R24,0)</f>
        <v>0</v>
      </c>
      <c r="NY73" s="2">
        <f>IF(AND('Gantt Chart'!NY$5&gt;SUM(Main!$F5:$G5)+Main!$H5+Main!$I5+Main!$I9+Main!$I13+Main!$I17+Main!$I21+SUM($B$3:$G$3),'Gantt Chart'!NY$5&lt;=(SUM(Main!$F5:$G5)+Main!$H5+Main!$I5+Main!$I9)+Main!$I13+Main!$I17+Main!$I21+Main!$I24+SUM($B$3:$G$3)),Main!$R24,0)</f>
        <v>0</v>
      </c>
      <c r="NZ73" s="2">
        <f>IF(AND('Gantt Chart'!NZ$5&gt;SUM(Main!$F5:$G5)+Main!$H5+Main!$I5+Main!$I9+Main!$I13+Main!$I17+Main!$I21+SUM($B$3:$G$3),'Gantt Chart'!NZ$5&lt;=(SUM(Main!$F5:$G5)+Main!$H5+Main!$I5+Main!$I9)+Main!$I13+Main!$I17+Main!$I21+Main!$I24+SUM($B$3:$G$3)),Main!$R24,0)</f>
        <v>0</v>
      </c>
      <c r="OA73" s="2">
        <f>IF(AND('Gantt Chart'!OA$5&gt;SUM(Main!$F5:$G5)+Main!$H5+Main!$I5+Main!$I9+Main!$I13+Main!$I17+Main!$I21+SUM($B$3:$G$3),'Gantt Chart'!OA$5&lt;=(SUM(Main!$F5:$G5)+Main!$H5+Main!$I5+Main!$I9)+Main!$I13+Main!$I17+Main!$I21+Main!$I24+SUM($B$3:$G$3)),Main!$R24,0)</f>
        <v>0</v>
      </c>
      <c r="OB73" s="2">
        <f>IF(AND('Gantt Chart'!OB$5&gt;SUM(Main!$F5:$G5)+Main!$H5+Main!$I5+Main!$I9+Main!$I13+Main!$I17+Main!$I21+SUM($B$3:$G$3),'Gantt Chart'!OB$5&lt;=(SUM(Main!$F5:$G5)+Main!$H5+Main!$I5+Main!$I9)+Main!$I13+Main!$I17+Main!$I21+Main!$I24+SUM($B$3:$G$3)),Main!$R24,0)</f>
        <v>0</v>
      </c>
      <c r="OC73" s="2">
        <f>IF(AND('Gantt Chart'!OC$5&gt;SUM(Main!$F5:$G5)+Main!$H5+Main!$I5+Main!$I9+Main!$I13+Main!$I17+Main!$I21+SUM($B$3:$G$3),'Gantt Chart'!OC$5&lt;=(SUM(Main!$F5:$G5)+Main!$H5+Main!$I5+Main!$I9)+Main!$I13+Main!$I17+Main!$I21+Main!$I24+SUM($B$3:$G$3)),Main!$R24,0)</f>
        <v>0</v>
      </c>
      <c r="OD73" s="2">
        <f>IF(AND('Gantt Chart'!OD$5&gt;SUM(Main!$F5:$G5)+Main!$H5+Main!$I5+Main!$I9+Main!$I13+Main!$I17+Main!$I21+SUM($B$3:$G$3),'Gantt Chart'!OD$5&lt;=(SUM(Main!$F5:$G5)+Main!$H5+Main!$I5+Main!$I9)+Main!$I13+Main!$I17+Main!$I21+Main!$I24+SUM($B$3:$G$3)),Main!$R24,0)</f>
        <v>0</v>
      </c>
      <c r="OE73" s="2">
        <f>IF(AND('Gantt Chart'!OE$5&gt;SUM(Main!$F5:$G5)+Main!$H5+Main!$I5+Main!$I9+Main!$I13+Main!$I17+Main!$I21+SUM($B$3:$G$3),'Gantt Chart'!OE$5&lt;=(SUM(Main!$F5:$G5)+Main!$H5+Main!$I5+Main!$I9)+Main!$I13+Main!$I17+Main!$I21+Main!$I24+SUM($B$3:$G$3)),Main!$R24,0)</f>
        <v>0</v>
      </c>
      <c r="OF73" s="2">
        <f>IF(AND('Gantt Chart'!OF$5&gt;SUM(Main!$F5:$G5)+Main!$H5+Main!$I5+Main!$I9+Main!$I13+Main!$I17+Main!$I21+SUM($B$3:$G$3),'Gantt Chart'!OF$5&lt;=(SUM(Main!$F5:$G5)+Main!$H5+Main!$I5+Main!$I9)+Main!$I13+Main!$I17+Main!$I21+Main!$I24+SUM($B$3:$G$3)),Main!$R24,0)</f>
        <v>0</v>
      </c>
      <c r="OG73" s="2">
        <f>IF(AND('Gantt Chart'!OG$5&gt;SUM(Main!$F5:$G5)+Main!$H5+Main!$I5+Main!$I9+Main!$I13+Main!$I17+Main!$I21+SUM($B$3:$G$3),'Gantt Chart'!OG$5&lt;=(SUM(Main!$F5:$G5)+Main!$H5+Main!$I5+Main!$I9)+Main!$I13+Main!$I17+Main!$I21+Main!$I24+SUM($B$3:$G$3)),Main!$R24,0)</f>
        <v>0</v>
      </c>
      <c r="OH73" s="2">
        <f>IF(AND('Gantt Chart'!OH$5&gt;SUM(Main!$F5:$G5)+Main!$H5+Main!$I5+Main!$I9+Main!$I13+Main!$I17+Main!$I21+SUM($B$3:$G$3),'Gantt Chart'!OH$5&lt;=(SUM(Main!$F5:$G5)+Main!$H5+Main!$I5+Main!$I9)+Main!$I13+Main!$I17+Main!$I21+Main!$I24+SUM($B$3:$G$3)),Main!$R24,0)</f>
        <v>0</v>
      </c>
      <c r="OI73" s="2">
        <f>IF(AND('Gantt Chart'!OI$5&gt;SUM(Main!$F5:$G5)+Main!$H5+Main!$I5+Main!$I9+Main!$I13+Main!$I17+Main!$I21+SUM($B$3:$G$3),'Gantt Chart'!OI$5&lt;=(SUM(Main!$F5:$G5)+Main!$H5+Main!$I5+Main!$I9)+Main!$I13+Main!$I17+Main!$I21+Main!$I24+SUM($B$3:$G$3)),Main!$R24,0)</f>
        <v>0</v>
      </c>
      <c r="OJ73" s="2">
        <f>IF(AND('Gantt Chart'!OJ$5&gt;SUM(Main!$F5:$G5)+Main!$H5+Main!$I5+Main!$I9+Main!$I13+Main!$I17+Main!$I21+SUM($B$3:$G$3),'Gantt Chart'!OJ$5&lt;=(SUM(Main!$F5:$G5)+Main!$H5+Main!$I5+Main!$I9)+Main!$I13+Main!$I17+Main!$I21+Main!$I24+SUM($B$3:$G$3)),Main!$R24,0)</f>
        <v>0</v>
      </c>
      <c r="OK73" s="2">
        <f>IF(AND('Gantt Chart'!OK$5&gt;SUM(Main!$F5:$G5)+Main!$H5+Main!$I5+Main!$I9+Main!$I13+Main!$I17+Main!$I21+SUM($B$3:$G$3),'Gantt Chart'!OK$5&lt;=(SUM(Main!$F5:$G5)+Main!$H5+Main!$I5+Main!$I9)+Main!$I13+Main!$I17+Main!$I21+Main!$I24+SUM($B$3:$G$3)),Main!$R24,0)</f>
        <v>0</v>
      </c>
      <c r="OL73" s="2">
        <f>IF(AND('Gantt Chart'!OL$5&gt;SUM(Main!$F5:$G5)+Main!$H5+Main!$I5+Main!$I9+Main!$I13+Main!$I17+Main!$I21+SUM($B$3:$G$3),'Gantt Chart'!OL$5&lt;=(SUM(Main!$F5:$G5)+Main!$H5+Main!$I5+Main!$I9)+Main!$I13+Main!$I17+Main!$I21+Main!$I24+SUM($B$3:$G$3)),Main!$R24,0)</f>
        <v>0</v>
      </c>
      <c r="OM73" s="2">
        <f>IF(AND('Gantt Chart'!OM$5&gt;SUM(Main!$F5:$G5)+Main!$H5+Main!$I5+Main!$I9+Main!$I13+Main!$I17+Main!$I21+SUM($B$3:$G$3),'Gantt Chart'!OM$5&lt;=(SUM(Main!$F5:$G5)+Main!$H5+Main!$I5+Main!$I9)+Main!$I13+Main!$I17+Main!$I21+Main!$I24+SUM($B$3:$G$3)),Main!$R24,0)</f>
        <v>0</v>
      </c>
      <c r="ON73" s="2">
        <f>IF(AND('Gantt Chart'!ON$5&gt;SUM(Main!$F5:$G5)+Main!$H5+Main!$I5+Main!$I9+Main!$I13+Main!$I17+Main!$I21+SUM($B$3:$G$3),'Gantt Chart'!ON$5&lt;=(SUM(Main!$F5:$G5)+Main!$H5+Main!$I5+Main!$I9)+Main!$I13+Main!$I17+Main!$I21+Main!$I24+SUM($B$3:$G$3)),Main!$R24,0)</f>
        <v>0</v>
      </c>
      <c r="OO73" s="2">
        <f>IF(AND('Gantt Chart'!OO$5&gt;SUM(Main!$F5:$G5)+Main!$H5+Main!$I5+Main!$I9+Main!$I13+Main!$I17+Main!$I21+SUM($B$3:$G$3),'Gantt Chart'!OO$5&lt;=(SUM(Main!$F5:$G5)+Main!$H5+Main!$I5+Main!$I9)+Main!$I13+Main!$I17+Main!$I21+Main!$I24+SUM($B$3:$G$3)),Main!$R24,0)</f>
        <v>0</v>
      </c>
      <c r="OP73" s="2">
        <f>IF(AND('Gantt Chart'!OP$5&gt;SUM(Main!$F5:$G5)+Main!$H5+Main!$I5+Main!$I9+Main!$I13+Main!$I17+Main!$I21+SUM($B$3:$G$3),'Gantt Chart'!OP$5&lt;=(SUM(Main!$F5:$G5)+Main!$H5+Main!$I5+Main!$I9)+Main!$I13+Main!$I17+Main!$I21+Main!$I24+SUM($B$3:$G$3)),Main!$R24,0)</f>
        <v>0</v>
      </c>
      <c r="OQ73" s="2">
        <f>IF(AND('Gantt Chart'!OQ$5&gt;SUM(Main!$F5:$G5)+Main!$H5+Main!$I5+Main!$I9+Main!$I13+Main!$I17+Main!$I21+SUM($B$3:$G$3),'Gantt Chart'!OQ$5&lt;=(SUM(Main!$F5:$G5)+Main!$H5+Main!$I5+Main!$I9)+Main!$I13+Main!$I17+Main!$I21+Main!$I24+SUM($B$3:$G$3)),Main!$R24,0)</f>
        <v>0</v>
      </c>
      <c r="OR73" s="2">
        <f>IF(AND('Gantt Chart'!OR$5&gt;SUM(Main!$F5:$G5)+Main!$H5+Main!$I5+Main!$I9+Main!$I13+Main!$I17+Main!$I21+SUM($B$3:$G$3),'Gantt Chart'!OR$5&lt;=(SUM(Main!$F5:$G5)+Main!$H5+Main!$I5+Main!$I9)+Main!$I13+Main!$I17+Main!$I21+Main!$I24+SUM($B$3:$G$3)),Main!$R24,0)</f>
        <v>0</v>
      </c>
      <c r="OS73" s="2">
        <f>IF(AND('Gantt Chart'!OS$5&gt;SUM(Main!$F5:$G5)+Main!$H5+Main!$I5+Main!$I9+Main!$I13+Main!$I17+Main!$I21+SUM($B$3:$G$3),'Gantt Chart'!OS$5&lt;=(SUM(Main!$F5:$G5)+Main!$H5+Main!$I5+Main!$I9)+Main!$I13+Main!$I17+Main!$I21+Main!$I24+SUM($B$3:$G$3)),Main!$R24,0)</f>
        <v>0</v>
      </c>
      <c r="OT73" s="2">
        <f>IF(AND('Gantt Chart'!OT$5&gt;SUM(Main!$F5:$G5)+Main!$H5+Main!$I5+Main!$I9+Main!$I13+Main!$I17+Main!$I21+SUM($B$3:$G$3),'Gantt Chart'!OT$5&lt;=(SUM(Main!$F5:$G5)+Main!$H5+Main!$I5+Main!$I9)+Main!$I13+Main!$I17+Main!$I21+Main!$I24+SUM($B$3:$G$3)),Main!$R24,0)</f>
        <v>0</v>
      </c>
      <c r="OU73" s="2">
        <f>IF(AND('Gantt Chart'!OU$5&gt;SUM(Main!$F5:$G5)+Main!$H5+Main!$I5+Main!$I9+Main!$I13+Main!$I17+Main!$I21+SUM($B$3:$G$3),'Gantt Chart'!OU$5&lt;=(SUM(Main!$F5:$G5)+Main!$H5+Main!$I5+Main!$I9)+Main!$I13+Main!$I17+Main!$I21+Main!$I24+SUM($B$3:$G$3)),Main!$R24,0)</f>
        <v>0</v>
      </c>
      <c r="OV73" s="2">
        <f>IF(AND('Gantt Chart'!OV$5&gt;SUM(Main!$F5:$G5)+Main!$H5+Main!$I5+Main!$I9+Main!$I13+Main!$I17+Main!$I21+SUM($B$3:$G$3),'Gantt Chart'!OV$5&lt;=(SUM(Main!$F5:$G5)+Main!$H5+Main!$I5+Main!$I9)+Main!$I13+Main!$I17+Main!$I21+Main!$I24+SUM($B$3:$G$3)),Main!$R24,0)</f>
        <v>0</v>
      </c>
      <c r="OW73" s="2">
        <f>IF(AND('Gantt Chart'!OW$5&gt;SUM(Main!$F5:$G5)+Main!$H5+Main!$I5+Main!$I9+Main!$I13+Main!$I17+Main!$I21+SUM($B$3:$G$3),'Gantt Chart'!OW$5&lt;=(SUM(Main!$F5:$G5)+Main!$H5+Main!$I5+Main!$I9)+Main!$I13+Main!$I17+Main!$I21+Main!$I24+SUM($B$3:$G$3)),Main!$R24,0)</f>
        <v>0</v>
      </c>
      <c r="OX73" s="2">
        <f>IF(AND('Gantt Chart'!OX$5&gt;SUM(Main!$F5:$G5)+Main!$H5+Main!$I5+Main!$I9+Main!$I13+Main!$I17+Main!$I21+SUM($B$3:$G$3),'Gantt Chart'!OX$5&lt;=(SUM(Main!$F5:$G5)+Main!$H5+Main!$I5+Main!$I9)+Main!$I13+Main!$I17+Main!$I21+Main!$I24+SUM($B$3:$G$3)),Main!$R24,0)</f>
        <v>0</v>
      </c>
      <c r="OY73" s="2">
        <f>IF(AND('Gantt Chart'!OY$5&gt;SUM(Main!$F5:$G5)+Main!$H5+Main!$I5+Main!$I9+Main!$I13+Main!$I17+Main!$I21+SUM($B$3:$G$3),'Gantt Chart'!OY$5&lt;=(SUM(Main!$F5:$G5)+Main!$H5+Main!$I5+Main!$I9)+Main!$I13+Main!$I17+Main!$I21+Main!$I24+SUM($B$3:$G$3)),Main!$R24,0)</f>
        <v>0</v>
      </c>
      <c r="OZ73" s="2">
        <f>IF(AND('Gantt Chart'!OZ$5&gt;SUM(Main!$F5:$G5)+Main!$H5+Main!$I5+Main!$I9+Main!$I13+Main!$I17+Main!$I21+SUM($B$3:$G$3),'Gantt Chart'!OZ$5&lt;=(SUM(Main!$F5:$G5)+Main!$H5+Main!$I5+Main!$I9)+Main!$I13+Main!$I17+Main!$I21+Main!$I24+SUM($B$3:$G$3)),Main!$R24,0)</f>
        <v>0</v>
      </c>
      <c r="PA73" s="2">
        <f>IF(AND('Gantt Chart'!PA$5&gt;SUM(Main!$F5:$G5)+Main!$H5+Main!$I5+Main!$I9+Main!$I13+Main!$I17+Main!$I21+SUM($B$3:$G$3),'Gantt Chart'!PA$5&lt;=(SUM(Main!$F5:$G5)+Main!$H5+Main!$I5+Main!$I9)+Main!$I13+Main!$I17+Main!$I21+Main!$I24+SUM($B$3:$G$3)),Main!$R24,0)</f>
        <v>0</v>
      </c>
      <c r="PB73" s="2">
        <f>IF(AND('Gantt Chart'!PB$5&gt;SUM(Main!$F5:$G5)+Main!$H5+Main!$I5+Main!$I9+Main!$I13+Main!$I17+Main!$I21+SUM($B$3:$G$3),'Gantt Chart'!PB$5&lt;=(SUM(Main!$F5:$G5)+Main!$H5+Main!$I5+Main!$I9)+Main!$I13+Main!$I17+Main!$I21+Main!$I24+SUM($B$3:$G$3)),Main!$R24,0)</f>
        <v>0</v>
      </c>
      <c r="PC73" s="2">
        <f>IF(AND('Gantt Chart'!PC$5&gt;SUM(Main!$F5:$G5)+Main!$H5+Main!$I5+Main!$I9+Main!$I13+Main!$I17+Main!$I21+SUM($B$3:$G$3),'Gantt Chart'!PC$5&lt;=(SUM(Main!$F5:$G5)+Main!$H5+Main!$I5+Main!$I9)+Main!$I13+Main!$I17+Main!$I21+Main!$I24+SUM($B$3:$G$3)),Main!$R24,0)</f>
        <v>0</v>
      </c>
      <c r="PD73" s="2">
        <f>IF(AND('Gantt Chart'!PD$5&gt;SUM(Main!$F5:$G5)+Main!$H5+Main!$I5+Main!$I9+Main!$I13+Main!$I17+Main!$I21+SUM($B$3:$G$3),'Gantt Chart'!PD$5&lt;=(SUM(Main!$F5:$G5)+Main!$H5+Main!$I5+Main!$I9)+Main!$I13+Main!$I17+Main!$I21+Main!$I24+SUM($B$3:$G$3)),Main!$R24,0)</f>
        <v>0</v>
      </c>
      <c r="PE73" s="2">
        <f>IF(AND('Gantt Chart'!PE$5&gt;SUM(Main!$F5:$G5)+Main!$H5+Main!$I5+Main!$I9+Main!$I13+Main!$I17+Main!$I21+SUM($B$3:$G$3),'Gantt Chart'!PE$5&lt;=(SUM(Main!$F5:$G5)+Main!$H5+Main!$I5+Main!$I9)+Main!$I13+Main!$I17+Main!$I21+Main!$I24+SUM($B$3:$G$3)),Main!$R24,0)</f>
        <v>0</v>
      </c>
      <c r="PF73" s="2">
        <f>IF(AND('Gantt Chart'!PF$5&gt;SUM(Main!$F5:$G5)+Main!$H5+Main!$I5+Main!$I9+Main!$I13+Main!$I17+Main!$I21+SUM($B$3:$G$3),'Gantt Chart'!PF$5&lt;=(SUM(Main!$F5:$G5)+Main!$H5+Main!$I5+Main!$I9)+Main!$I13+Main!$I17+Main!$I21+Main!$I24+SUM($B$3:$G$3)),Main!$R24,0)</f>
        <v>0</v>
      </c>
      <c r="PG73" s="2">
        <f>IF(AND('Gantt Chart'!PG$5&gt;SUM(Main!$F5:$G5)+Main!$H5+Main!$I5+Main!$I9+Main!$I13+Main!$I17+Main!$I21+SUM($B$3:$G$3),'Gantt Chart'!PG$5&lt;=(SUM(Main!$F5:$G5)+Main!$H5+Main!$I5+Main!$I9)+Main!$I13+Main!$I17+Main!$I21+Main!$I24+SUM($B$3:$G$3)),Main!$R24,0)</f>
        <v>0</v>
      </c>
      <c r="PH73" s="2">
        <f>IF(AND('Gantt Chart'!PH$5&gt;SUM(Main!$F5:$G5)+Main!$H5+Main!$I5+Main!$I9+Main!$I13+Main!$I17+Main!$I21+SUM($B$3:$G$3),'Gantt Chart'!PH$5&lt;=(SUM(Main!$F5:$G5)+Main!$H5+Main!$I5+Main!$I9)+Main!$I13+Main!$I17+Main!$I21+Main!$I24+SUM($B$3:$G$3)),Main!$R24,0)</f>
        <v>0</v>
      </c>
      <c r="PI73" s="2">
        <f>IF(AND('Gantt Chart'!PI$5&gt;SUM(Main!$F5:$G5)+Main!$H5+Main!$I5+Main!$I9+Main!$I13+Main!$I17+Main!$I21+SUM($B$3:$G$3),'Gantt Chart'!PI$5&lt;=(SUM(Main!$F5:$G5)+Main!$H5+Main!$I5+Main!$I9)+Main!$I13+Main!$I17+Main!$I21+Main!$I24+SUM($B$3:$G$3)),Main!$R24,0)</f>
        <v>0</v>
      </c>
      <c r="PJ73" s="2">
        <f>IF(AND('Gantt Chart'!PJ$5&gt;SUM(Main!$F5:$G5)+Main!$H5+Main!$I5+Main!$I9+Main!$I13+Main!$I17+Main!$I21+SUM($B$3:$G$3),'Gantt Chart'!PJ$5&lt;=(SUM(Main!$F5:$G5)+Main!$H5+Main!$I5+Main!$I9)+Main!$I13+Main!$I17+Main!$I21+Main!$I24+SUM($B$3:$G$3)),Main!$R24,0)</f>
        <v>0</v>
      </c>
      <c r="PK73" s="2">
        <f>IF(AND('Gantt Chart'!PK$5&gt;SUM(Main!$F5:$G5)+Main!$H5+Main!$I5+Main!$I9+Main!$I13+Main!$I17+Main!$I21+SUM($B$3:$G$3),'Gantt Chart'!PK$5&lt;=(SUM(Main!$F5:$G5)+Main!$H5+Main!$I5+Main!$I9)+Main!$I13+Main!$I17+Main!$I21+Main!$I24+SUM($B$3:$G$3)),Main!$R24,0)</f>
        <v>0</v>
      </c>
      <c r="PL73" s="2">
        <f>IF(AND('Gantt Chart'!PL$5&gt;SUM(Main!$F5:$G5)+Main!$H5+Main!$I5+Main!$I9+Main!$I13+Main!$I17+Main!$I21+SUM($B$3:$G$3),'Gantt Chart'!PL$5&lt;=(SUM(Main!$F5:$G5)+Main!$H5+Main!$I5+Main!$I9)+Main!$I13+Main!$I17+Main!$I21+Main!$I24+SUM($B$3:$G$3)),Main!$R24,0)</f>
        <v>0</v>
      </c>
      <c r="PM73" s="2">
        <f>IF(AND('Gantt Chart'!PM$5&gt;SUM(Main!$F5:$G5)+Main!$H5+Main!$I5+Main!$I9+Main!$I13+Main!$I17+Main!$I21+SUM($B$3:$G$3),'Gantt Chart'!PM$5&lt;=(SUM(Main!$F5:$G5)+Main!$H5+Main!$I5+Main!$I9)+Main!$I13+Main!$I17+Main!$I21+Main!$I24+SUM($B$3:$G$3)),Main!$R24,0)</f>
        <v>0</v>
      </c>
      <c r="PN73" s="2">
        <f>IF(AND('Gantt Chart'!PN$5&gt;SUM(Main!$F5:$G5)+Main!$H5+Main!$I5+Main!$I9+Main!$I13+Main!$I17+Main!$I21+SUM($B$3:$G$3),'Gantt Chart'!PN$5&lt;=(SUM(Main!$F5:$G5)+Main!$H5+Main!$I5+Main!$I9)+Main!$I13+Main!$I17+Main!$I21+Main!$I24+SUM($B$3:$G$3)),Main!$R24,0)</f>
        <v>0</v>
      </c>
      <c r="PO73" s="2">
        <f>IF(AND('Gantt Chart'!PO$5&gt;SUM(Main!$F5:$G5)+Main!$H5+Main!$I5+Main!$I9+Main!$I13+Main!$I17+Main!$I21+SUM($B$3:$G$3),'Gantt Chart'!PO$5&lt;=(SUM(Main!$F5:$G5)+Main!$H5+Main!$I5+Main!$I9)+Main!$I13+Main!$I17+Main!$I21+Main!$I24+SUM($B$3:$G$3)),Main!$R24,0)</f>
        <v>0</v>
      </c>
      <c r="PP73" s="2">
        <f>IF(AND('Gantt Chart'!PP$5&gt;SUM(Main!$F5:$G5)+Main!$H5+Main!$I5+Main!$I9+Main!$I13+Main!$I17+Main!$I21+SUM($B$3:$G$3),'Gantt Chart'!PP$5&lt;=(SUM(Main!$F5:$G5)+Main!$H5+Main!$I5+Main!$I9)+Main!$I13+Main!$I17+Main!$I21+Main!$I24+SUM($B$3:$G$3)),Main!$R24,0)</f>
        <v>0</v>
      </c>
      <c r="PQ73" s="2">
        <f>IF(AND('Gantt Chart'!PQ$5&gt;SUM(Main!$F5:$G5)+Main!$H5+Main!$I5+Main!$I9+Main!$I13+Main!$I17+Main!$I21+SUM($B$3:$G$3),'Gantt Chart'!PQ$5&lt;=(SUM(Main!$F5:$G5)+Main!$H5+Main!$I5+Main!$I9)+Main!$I13+Main!$I17+Main!$I21+Main!$I24+SUM($B$3:$G$3)),Main!$R24,0)</f>
        <v>0</v>
      </c>
      <c r="PR73" s="2">
        <f>IF(AND('Gantt Chart'!PR$5&gt;SUM(Main!$F5:$G5)+Main!$H5+Main!$I5+Main!$I9+Main!$I13+Main!$I17+Main!$I21+SUM($B$3:$G$3),'Gantt Chart'!PR$5&lt;=(SUM(Main!$F5:$G5)+Main!$H5+Main!$I5+Main!$I9)+Main!$I13+Main!$I17+Main!$I21+Main!$I24+SUM($B$3:$G$3)),Main!$R24,0)</f>
        <v>0</v>
      </c>
      <c r="PS73" s="2">
        <f>IF(AND('Gantt Chart'!PS$5&gt;SUM(Main!$F5:$G5)+Main!$H5+Main!$I5+Main!$I9+Main!$I13+Main!$I17+Main!$I21+SUM($B$3:$G$3),'Gantt Chart'!PS$5&lt;=(SUM(Main!$F5:$G5)+Main!$H5+Main!$I5+Main!$I9)+Main!$I13+Main!$I17+Main!$I21+Main!$I24+SUM($B$3:$G$3)),Main!$R24,0)</f>
        <v>0</v>
      </c>
      <c r="PT73" s="2">
        <f>IF(AND('Gantt Chart'!PT$5&gt;SUM(Main!$F5:$G5)+Main!$H5+Main!$I5+Main!$I9+Main!$I13+Main!$I17+Main!$I21+SUM($B$3:$G$3),'Gantt Chart'!PT$5&lt;=(SUM(Main!$F5:$G5)+Main!$H5+Main!$I5+Main!$I9)+Main!$I13+Main!$I17+Main!$I21+Main!$I24+SUM($B$3:$G$3)),Main!$R24,0)</f>
        <v>0</v>
      </c>
      <c r="PU73" s="2">
        <f>IF(AND('Gantt Chart'!PU$5&gt;SUM(Main!$F5:$G5)+Main!$H5+Main!$I5+Main!$I9+Main!$I13+Main!$I17+Main!$I21+SUM($B$3:$G$3),'Gantt Chart'!PU$5&lt;=(SUM(Main!$F5:$G5)+Main!$H5+Main!$I5+Main!$I9)+Main!$I13+Main!$I17+Main!$I21+Main!$I24+SUM($B$3:$G$3)),Main!$R24,0)</f>
        <v>0</v>
      </c>
      <c r="PV73" s="2">
        <f>IF(AND('Gantt Chart'!PV$5&gt;SUM(Main!$F5:$G5)+Main!$H5+Main!$I5+Main!$I9+Main!$I13+Main!$I17+Main!$I21+SUM($B$3:$G$3),'Gantt Chart'!PV$5&lt;=(SUM(Main!$F5:$G5)+Main!$H5+Main!$I5+Main!$I9)+Main!$I13+Main!$I17+Main!$I21+Main!$I24+SUM($B$3:$G$3)),Main!$R24,0)</f>
        <v>0</v>
      </c>
      <c r="PW73" s="2">
        <f>IF(AND('Gantt Chart'!PW$5&gt;SUM(Main!$F5:$G5)+Main!$H5+Main!$I5+Main!$I9+Main!$I13+Main!$I17+Main!$I21+SUM($B$3:$G$3),'Gantt Chart'!PW$5&lt;=(SUM(Main!$F5:$G5)+Main!$H5+Main!$I5+Main!$I9)+Main!$I13+Main!$I17+Main!$I21+Main!$I24+SUM($B$3:$G$3)),Main!$R24,0)</f>
        <v>0</v>
      </c>
      <c r="PX73" s="2">
        <f>IF(AND('Gantt Chart'!PX$5&gt;SUM(Main!$F5:$G5)+Main!$H5+Main!$I5+Main!$I9+Main!$I13+Main!$I17+Main!$I21+SUM($B$3:$G$3),'Gantt Chart'!PX$5&lt;=(SUM(Main!$F5:$G5)+Main!$H5+Main!$I5+Main!$I9)+Main!$I13+Main!$I17+Main!$I21+Main!$I24+SUM($B$3:$G$3)),Main!$R24,0)</f>
        <v>0</v>
      </c>
      <c r="PY73" s="2">
        <f>IF(AND('Gantt Chart'!PY$5&gt;SUM(Main!$F5:$G5)+Main!$H5+Main!$I5+Main!$I9+Main!$I13+Main!$I17+Main!$I21+SUM($B$3:$G$3),'Gantt Chart'!PY$5&lt;=(SUM(Main!$F5:$G5)+Main!$H5+Main!$I5+Main!$I9)+Main!$I13+Main!$I17+Main!$I21+Main!$I24+SUM($B$3:$G$3)),Main!$R24,0)</f>
        <v>0</v>
      </c>
      <c r="PZ73" s="2">
        <f>IF(AND('Gantt Chart'!PZ$5&gt;SUM(Main!$F5:$G5)+Main!$H5+Main!$I5+Main!$I9+Main!$I13+Main!$I17+Main!$I21+SUM($B$3:$G$3),'Gantt Chart'!PZ$5&lt;=(SUM(Main!$F5:$G5)+Main!$H5+Main!$I5+Main!$I9)+Main!$I13+Main!$I17+Main!$I21+Main!$I24+SUM($B$3:$G$3)),Main!$R24,0)</f>
        <v>0</v>
      </c>
      <c r="QA73" s="2">
        <f>IF(AND('Gantt Chart'!QA$5&gt;SUM(Main!$F5:$G5)+Main!$H5+Main!$I5+Main!$I9+Main!$I13+Main!$I17+Main!$I21+SUM($B$3:$G$3),'Gantt Chart'!QA$5&lt;=(SUM(Main!$F5:$G5)+Main!$H5+Main!$I5+Main!$I9)+Main!$I13+Main!$I17+Main!$I21+Main!$I24+SUM($B$3:$G$3)),Main!$R24,0)</f>
        <v>0</v>
      </c>
      <c r="QB73" s="2">
        <f>IF(AND('Gantt Chart'!QB$5&gt;SUM(Main!$F5:$G5)+Main!$H5+Main!$I5+Main!$I9+Main!$I13+Main!$I17+Main!$I21+SUM($B$3:$G$3),'Gantt Chart'!QB$5&lt;=(SUM(Main!$F5:$G5)+Main!$H5+Main!$I5+Main!$I9)+Main!$I13+Main!$I17+Main!$I21+Main!$I24+SUM($B$3:$G$3)),Main!$R24,0)</f>
        <v>0</v>
      </c>
      <c r="QC73" s="2">
        <f>IF(AND('Gantt Chart'!QC$5&gt;SUM(Main!$F5:$G5)+Main!$H5+Main!$I5+Main!$I9+Main!$I13+Main!$I17+Main!$I21+SUM($B$3:$G$3),'Gantt Chart'!QC$5&lt;=(SUM(Main!$F5:$G5)+Main!$H5+Main!$I5+Main!$I9)+Main!$I13+Main!$I17+Main!$I21+Main!$I24+SUM($B$3:$G$3)),Main!$R24,0)</f>
        <v>0</v>
      </c>
      <c r="QD73" s="2">
        <f>IF(AND('Gantt Chart'!QD$5&gt;SUM(Main!$F5:$G5)+Main!$H5+Main!$I5+Main!$I9+Main!$I13+Main!$I17+Main!$I21+SUM($B$3:$G$3),'Gantt Chart'!QD$5&lt;=(SUM(Main!$F5:$G5)+Main!$H5+Main!$I5+Main!$I9)+Main!$I13+Main!$I17+Main!$I21+Main!$I24+SUM($B$3:$G$3)),Main!$R24,0)</f>
        <v>0</v>
      </c>
      <c r="QE73" s="2">
        <f>IF(AND('Gantt Chart'!QE$5&gt;SUM(Main!$F5:$G5)+Main!$H5+Main!$I5+Main!$I9+Main!$I13+Main!$I17+Main!$I21+SUM($B$3:$G$3),'Gantt Chart'!QE$5&lt;=(SUM(Main!$F5:$G5)+Main!$H5+Main!$I5+Main!$I9)+Main!$I13+Main!$I17+Main!$I21+Main!$I24+SUM($B$3:$G$3)),Main!$R24,0)</f>
        <v>0</v>
      </c>
      <c r="QF73" s="2">
        <f>IF(AND('Gantt Chart'!QF$5&gt;SUM(Main!$F5:$G5)+Main!$H5+Main!$I5+Main!$I9+Main!$I13+Main!$I17+Main!$I21+SUM($B$3:$G$3),'Gantt Chart'!QF$5&lt;=(SUM(Main!$F5:$G5)+Main!$H5+Main!$I5+Main!$I9)+Main!$I13+Main!$I17+Main!$I21+Main!$I24+SUM($B$3:$G$3)),Main!$R24,0)</f>
        <v>0</v>
      </c>
      <c r="QG73" s="2">
        <f>IF(AND('Gantt Chart'!QG$5&gt;SUM(Main!$F5:$G5)+Main!$H5+Main!$I5+Main!$I9+Main!$I13+Main!$I17+Main!$I21+SUM($B$3:$G$3),'Gantt Chart'!QG$5&lt;=(SUM(Main!$F5:$G5)+Main!$H5+Main!$I5+Main!$I9)+Main!$I13+Main!$I17+Main!$I21+Main!$I24+SUM($B$3:$G$3)),Main!$R24,0)</f>
        <v>0</v>
      </c>
      <c r="QH73" s="2">
        <f>IF(AND('Gantt Chart'!QH$5&gt;SUM(Main!$F5:$G5)+Main!$H5+Main!$I5+Main!$I9+Main!$I13+Main!$I17+Main!$I21+SUM($B$3:$G$3),'Gantt Chart'!QH$5&lt;=(SUM(Main!$F5:$G5)+Main!$H5+Main!$I5+Main!$I9)+Main!$I13+Main!$I17+Main!$I21+Main!$I24+SUM($B$3:$G$3)),Main!$R24,0)</f>
        <v>0</v>
      </c>
      <c r="QI73" s="2">
        <f>IF(AND('Gantt Chart'!QI$5&gt;SUM(Main!$F5:$G5)+Main!$H5+Main!$I5+Main!$I9+Main!$I13+Main!$I17+Main!$I21+SUM($B$3:$G$3),'Gantt Chart'!QI$5&lt;=(SUM(Main!$F5:$G5)+Main!$H5+Main!$I5+Main!$I9)+Main!$I13+Main!$I17+Main!$I21+Main!$I24+SUM($B$3:$G$3)),Main!$R24,0)</f>
        <v>0</v>
      </c>
      <c r="QJ73" s="2">
        <f>IF(AND('Gantt Chart'!QJ$5&gt;SUM(Main!$F5:$G5)+Main!$H5+Main!$I5+Main!$I9+Main!$I13+Main!$I17+Main!$I21+SUM($B$3:$G$3),'Gantt Chart'!QJ$5&lt;=(SUM(Main!$F5:$G5)+Main!$H5+Main!$I5+Main!$I9)+Main!$I13+Main!$I17+Main!$I21+Main!$I24+SUM($B$3:$G$3)),Main!$R24,0)</f>
        <v>0</v>
      </c>
      <c r="QK73" s="2">
        <f>IF(AND('Gantt Chart'!QK$5&gt;SUM(Main!$F5:$G5)+Main!$H5+Main!$I5+Main!$I9+Main!$I13+Main!$I17+Main!$I21+SUM($B$3:$G$3),'Gantt Chart'!QK$5&lt;=(SUM(Main!$F5:$G5)+Main!$H5+Main!$I5+Main!$I9)+Main!$I13+Main!$I17+Main!$I21+Main!$I24+SUM($B$3:$G$3)),Main!$R24,0)</f>
        <v>0</v>
      </c>
      <c r="QL73" s="2">
        <f>IF(AND('Gantt Chart'!QL$5&gt;SUM(Main!$F5:$G5)+Main!$H5+Main!$I5+Main!$I9+Main!$I13+Main!$I17+Main!$I21+SUM($B$3:$G$3),'Gantt Chart'!QL$5&lt;=(SUM(Main!$F5:$G5)+Main!$H5+Main!$I5+Main!$I9)+Main!$I13+Main!$I17+Main!$I21+Main!$I24+SUM($B$3:$G$3)),Main!$R24,0)</f>
        <v>0</v>
      </c>
      <c r="QM73" s="2">
        <f>IF(AND('Gantt Chart'!QM$5&gt;SUM(Main!$F5:$G5)+Main!$H5+Main!$I5+Main!$I9+Main!$I13+Main!$I17+Main!$I21+SUM($B$3:$G$3),'Gantt Chart'!QM$5&lt;=(SUM(Main!$F5:$G5)+Main!$H5+Main!$I5+Main!$I9)+Main!$I13+Main!$I17+Main!$I21+Main!$I24+SUM($B$3:$G$3)),Main!$R24,0)</f>
        <v>0</v>
      </c>
      <c r="QN73" s="2">
        <f>IF(AND('Gantt Chart'!QN$5&gt;SUM(Main!$F5:$G5)+Main!$H5+Main!$I5+Main!$I9+Main!$I13+Main!$I17+Main!$I21+SUM($B$3:$G$3),'Gantt Chart'!QN$5&lt;=(SUM(Main!$F5:$G5)+Main!$H5+Main!$I5+Main!$I9)+Main!$I13+Main!$I17+Main!$I21+Main!$I24+SUM($B$3:$G$3)),Main!$R24,0)</f>
        <v>0</v>
      </c>
      <c r="QO73" s="2">
        <f>IF(AND('Gantt Chart'!QO$5&gt;SUM(Main!$F5:$G5)+Main!$H5+Main!$I5+Main!$I9+Main!$I13+Main!$I17+Main!$I21+SUM($B$3:$G$3),'Gantt Chart'!QO$5&lt;=(SUM(Main!$F5:$G5)+Main!$H5+Main!$I5+Main!$I9)+Main!$I13+Main!$I17+Main!$I21+Main!$I24+SUM($B$3:$G$3)),Main!$R24,0)</f>
        <v>0</v>
      </c>
      <c r="QP73" s="2">
        <f>IF(AND('Gantt Chart'!QP$5&gt;SUM(Main!$F5:$G5)+Main!$H5+Main!$I5+Main!$I9+Main!$I13+Main!$I17+Main!$I21+SUM($B$3:$G$3),'Gantt Chart'!QP$5&lt;=(SUM(Main!$F5:$G5)+Main!$H5+Main!$I5+Main!$I9)+Main!$I13+Main!$I17+Main!$I21+Main!$I24+SUM($B$3:$G$3)),Main!$R24,0)</f>
        <v>0</v>
      </c>
      <c r="QQ73" s="2">
        <f>IF(AND('Gantt Chart'!QQ$5&gt;SUM(Main!$F5:$G5)+Main!$H5+Main!$I5+Main!$I9+Main!$I13+Main!$I17+Main!$I21+SUM($B$3:$G$3),'Gantt Chart'!QQ$5&lt;=(SUM(Main!$F5:$G5)+Main!$H5+Main!$I5+Main!$I9)+Main!$I13+Main!$I17+Main!$I21+Main!$I24+SUM($B$3:$G$3)),Main!$R24,0)</f>
        <v>0</v>
      </c>
      <c r="QR73" s="2">
        <f>IF(AND('Gantt Chart'!QR$5&gt;SUM(Main!$F5:$G5)+Main!$H5+Main!$I5+Main!$I9+Main!$I13+Main!$I17+Main!$I21+SUM($B$3:$G$3),'Gantt Chart'!QR$5&lt;=(SUM(Main!$F5:$G5)+Main!$H5+Main!$I5+Main!$I9)+Main!$I13+Main!$I17+Main!$I21+Main!$I24+SUM($B$3:$G$3)),Main!$R24,0)</f>
        <v>0</v>
      </c>
      <c r="QS73" s="2">
        <f>IF(AND('Gantt Chart'!QS$5&gt;SUM(Main!$F5:$G5)+Main!$H5+Main!$I5+Main!$I9+Main!$I13+Main!$I17+Main!$I21+SUM($B$3:$G$3),'Gantt Chart'!QS$5&lt;=(SUM(Main!$F5:$G5)+Main!$H5+Main!$I5+Main!$I9)+Main!$I13+Main!$I17+Main!$I21+Main!$I24+SUM($B$3:$G$3)),Main!$R24,0)</f>
        <v>0</v>
      </c>
      <c r="QT73" s="2">
        <f>IF(AND('Gantt Chart'!QT$5&gt;SUM(Main!$F5:$G5)+Main!$H5+Main!$I5+Main!$I9+Main!$I13+Main!$I17+Main!$I21+SUM($B$3:$G$3),'Gantt Chart'!QT$5&lt;=(SUM(Main!$F5:$G5)+Main!$H5+Main!$I5+Main!$I9)+Main!$I13+Main!$I17+Main!$I21+Main!$I24+SUM($B$3:$G$3)),Main!$R24,0)</f>
        <v>0</v>
      </c>
      <c r="QU73" s="2">
        <f>IF(AND('Gantt Chart'!QU$5&gt;SUM(Main!$F5:$G5)+Main!$H5+Main!$I5+Main!$I9+Main!$I13+Main!$I17+Main!$I21+SUM($B$3:$G$3),'Gantt Chart'!QU$5&lt;=(SUM(Main!$F5:$G5)+Main!$H5+Main!$I5+Main!$I9)+Main!$I13+Main!$I17+Main!$I21+Main!$I24+SUM($B$3:$G$3)),Main!$R24,0)</f>
        <v>0</v>
      </c>
      <c r="QV73" s="2">
        <f>IF(AND('Gantt Chart'!QV$5&gt;SUM(Main!$F5:$G5)+Main!$H5+Main!$I5+Main!$I9+Main!$I13+Main!$I17+Main!$I21+SUM($B$3:$G$3),'Gantt Chart'!QV$5&lt;=(SUM(Main!$F5:$G5)+Main!$H5+Main!$I5+Main!$I9)+Main!$I13+Main!$I17+Main!$I21+Main!$I24+SUM($B$3:$G$3)),Main!$R24,0)</f>
        <v>0</v>
      </c>
      <c r="QW73" s="2">
        <f>IF(AND('Gantt Chart'!QW$5&gt;SUM(Main!$F5:$G5)+Main!$H5+Main!$I5+Main!$I9+Main!$I13+Main!$I17+Main!$I21+SUM($B$3:$G$3),'Gantt Chart'!QW$5&lt;=(SUM(Main!$F5:$G5)+Main!$H5+Main!$I5+Main!$I9)+Main!$I13+Main!$I17+Main!$I21+Main!$I24+SUM($B$3:$G$3)),Main!$R24,0)</f>
        <v>0</v>
      </c>
      <c r="QX73" s="2">
        <f>IF(AND('Gantt Chart'!QX$5&gt;SUM(Main!$F5:$G5)+Main!$H5+Main!$I5+Main!$I9+Main!$I13+Main!$I17+Main!$I21+SUM($B$3:$G$3),'Gantt Chart'!QX$5&lt;=(SUM(Main!$F5:$G5)+Main!$H5+Main!$I5+Main!$I9)+Main!$I13+Main!$I17+Main!$I21+Main!$I24+SUM($B$3:$G$3)),Main!$R24,0)</f>
        <v>0</v>
      </c>
      <c r="QY73" s="2">
        <f>IF(AND('Gantt Chart'!QY$5&gt;SUM(Main!$F5:$G5)+Main!$H5+Main!$I5+Main!$I9+Main!$I13+Main!$I17+Main!$I21+SUM($B$3:$G$3),'Gantt Chart'!QY$5&lt;=(SUM(Main!$F5:$G5)+Main!$H5+Main!$I5+Main!$I9)+Main!$I13+Main!$I17+Main!$I21+Main!$I24+SUM($B$3:$G$3)),Main!$R24,0)</f>
        <v>0</v>
      </c>
      <c r="QZ73" s="2">
        <f>IF(AND('Gantt Chart'!QZ$5&gt;SUM(Main!$F5:$G5)+Main!$H5+Main!$I5+Main!$I9+Main!$I13+Main!$I17+Main!$I21+SUM($B$3:$G$3),'Gantt Chart'!QZ$5&lt;=(SUM(Main!$F5:$G5)+Main!$H5+Main!$I5+Main!$I9)+Main!$I13+Main!$I17+Main!$I21+Main!$I24+SUM($B$3:$G$3)),Main!$R24,0)</f>
        <v>0</v>
      </c>
      <c r="RA73" s="2">
        <f>IF(AND('Gantt Chart'!RA$5&gt;SUM(Main!$F5:$G5)+Main!$H5+Main!$I5+Main!$I9+Main!$I13+Main!$I17+Main!$I21+SUM($B$3:$G$3),'Gantt Chart'!RA$5&lt;=(SUM(Main!$F5:$G5)+Main!$H5+Main!$I5+Main!$I9)+Main!$I13+Main!$I17+Main!$I21+Main!$I24+SUM($B$3:$G$3)),Main!$R24,0)</f>
        <v>0</v>
      </c>
      <c r="RB73" s="2">
        <f>IF(AND('Gantt Chart'!RB$5&gt;SUM(Main!$F5:$G5)+Main!$H5+Main!$I5+Main!$I9+Main!$I13+Main!$I17+Main!$I21+SUM($B$3:$G$3),'Gantt Chart'!RB$5&lt;=(SUM(Main!$F5:$G5)+Main!$H5+Main!$I5+Main!$I9)+Main!$I13+Main!$I17+Main!$I21+Main!$I24+SUM($B$3:$G$3)),Main!$R24,0)</f>
        <v>0</v>
      </c>
      <c r="RC73" s="2">
        <f>IF(AND('Gantt Chart'!RC$5&gt;SUM(Main!$F5:$G5)+Main!$H5+Main!$I5+Main!$I9+Main!$I13+Main!$I17+Main!$I21+SUM($B$3:$G$3),'Gantt Chart'!RC$5&lt;=(SUM(Main!$F5:$G5)+Main!$H5+Main!$I5+Main!$I9)+Main!$I13+Main!$I17+Main!$I21+Main!$I24+SUM($B$3:$G$3)),Main!$R24,0)</f>
        <v>0</v>
      </c>
      <c r="RD73" s="2">
        <f>IF(AND('Gantt Chart'!RD$5&gt;SUM(Main!$F5:$G5)+Main!$H5+Main!$I5+Main!$I9+Main!$I13+Main!$I17+Main!$I21+SUM($B$3:$G$3),'Gantt Chart'!RD$5&lt;=(SUM(Main!$F5:$G5)+Main!$H5+Main!$I5+Main!$I9)+Main!$I13+Main!$I17+Main!$I21+Main!$I24+SUM($B$3:$G$3)),Main!$R24,0)</f>
        <v>0</v>
      </c>
      <c r="RE73" s="2">
        <f>IF(AND('Gantt Chart'!RE$5&gt;SUM(Main!$F5:$G5)+Main!$H5+Main!$I5+Main!$I9+Main!$I13+Main!$I17+Main!$I21+SUM($B$3:$G$3),'Gantt Chart'!RE$5&lt;=(SUM(Main!$F5:$G5)+Main!$H5+Main!$I5+Main!$I9)+Main!$I13+Main!$I17+Main!$I21+Main!$I24+SUM($B$3:$G$3)),Main!$R24,0)</f>
        <v>0</v>
      </c>
      <c r="RF73" s="2">
        <f>IF(AND('Gantt Chart'!RF$5&gt;SUM(Main!$F5:$G5)+Main!$H5+Main!$I5+Main!$I9+Main!$I13+Main!$I17+Main!$I21+SUM($B$3:$G$3),'Gantt Chart'!RF$5&lt;=(SUM(Main!$F5:$G5)+Main!$H5+Main!$I5+Main!$I9)+Main!$I13+Main!$I17+Main!$I21+Main!$I24+SUM($B$3:$G$3)),Main!$R24,0)</f>
        <v>0</v>
      </c>
      <c r="RG73" s="2">
        <f>IF(AND('Gantt Chart'!RG$5&gt;SUM(Main!$F5:$G5)+Main!$H5+Main!$I5+Main!$I9+Main!$I13+Main!$I17+Main!$I21+SUM($B$3:$G$3),'Gantt Chart'!RG$5&lt;=(SUM(Main!$F5:$G5)+Main!$H5+Main!$I5+Main!$I9)+Main!$I13+Main!$I17+Main!$I21+Main!$I24+SUM($B$3:$G$3)),Main!$R24,0)</f>
        <v>0</v>
      </c>
      <c r="RH73" s="2">
        <f>IF(AND('Gantt Chart'!RH$5&gt;SUM(Main!$F5:$G5)+Main!$H5+Main!$I5+Main!$I9+Main!$I13+Main!$I17+Main!$I21+SUM($B$3:$G$3),'Gantt Chart'!RH$5&lt;=(SUM(Main!$F5:$G5)+Main!$H5+Main!$I5+Main!$I9)+Main!$I13+Main!$I17+Main!$I21+Main!$I24+SUM($B$3:$G$3)),Main!$R24,0)</f>
        <v>0</v>
      </c>
      <c r="RI73" s="2">
        <f>IF(AND('Gantt Chart'!RI$5&gt;SUM(Main!$F5:$G5)+Main!$H5+Main!$I5+Main!$I9+Main!$I13+Main!$I17+Main!$I21+SUM($B$3:$G$3),'Gantt Chart'!RI$5&lt;=(SUM(Main!$F5:$G5)+Main!$H5+Main!$I5+Main!$I9)+Main!$I13+Main!$I17+Main!$I21+Main!$I24+SUM($B$3:$G$3)),Main!$R24,0)</f>
        <v>0</v>
      </c>
      <c r="RJ73" s="2">
        <f>IF(AND('Gantt Chart'!RJ$5&gt;SUM(Main!$F5:$G5)+Main!$H5+Main!$I5+Main!$I9+Main!$I13+Main!$I17+Main!$I21+SUM($B$3:$G$3),'Gantt Chart'!RJ$5&lt;=(SUM(Main!$F5:$G5)+Main!$H5+Main!$I5+Main!$I9)+Main!$I13+Main!$I17+Main!$I21+Main!$I24+SUM($B$3:$G$3)),Main!$R24,0)</f>
        <v>0</v>
      </c>
      <c r="RK73" s="2">
        <f>IF(AND('Gantt Chart'!RK$5&gt;SUM(Main!$F5:$G5)+Main!$H5+Main!$I5+Main!$I9+Main!$I13+Main!$I17+Main!$I21+SUM($B$3:$G$3),'Gantt Chart'!RK$5&lt;=(SUM(Main!$F5:$G5)+Main!$H5+Main!$I5+Main!$I9)+Main!$I13+Main!$I17+Main!$I21+Main!$I24+SUM($B$3:$G$3)),Main!$R24,0)</f>
        <v>0</v>
      </c>
      <c r="RL73" s="2">
        <f>IF(AND('Gantt Chart'!RL$5&gt;SUM(Main!$F5:$G5)+Main!$H5+Main!$I5+Main!$I9+Main!$I13+Main!$I17+Main!$I21+SUM($B$3:$G$3),'Gantt Chart'!RL$5&lt;=(SUM(Main!$F5:$G5)+Main!$H5+Main!$I5+Main!$I9)+Main!$I13+Main!$I17+Main!$I21+Main!$I24+SUM($B$3:$G$3)),Main!$R24,0)</f>
        <v>0</v>
      </c>
      <c r="RM73" s="2">
        <f>IF(AND('Gantt Chart'!RM$5&gt;SUM(Main!$F5:$G5)+Main!$H5+Main!$I5+Main!$I9+Main!$I13+Main!$I17+Main!$I21+SUM($B$3:$G$3),'Gantt Chart'!RM$5&lt;=(SUM(Main!$F5:$G5)+Main!$H5+Main!$I5+Main!$I9)+Main!$I13+Main!$I17+Main!$I21+Main!$I24+SUM($B$3:$G$3)),Main!$R24,0)</f>
        <v>0</v>
      </c>
      <c r="RN73" s="2">
        <f>IF(AND('Gantt Chart'!RN$5&gt;SUM(Main!$F5:$G5)+Main!$H5+Main!$I5+Main!$I9+Main!$I13+Main!$I17+Main!$I21+SUM($B$3:$G$3),'Gantt Chart'!RN$5&lt;=(SUM(Main!$F5:$G5)+Main!$H5+Main!$I5+Main!$I9)+Main!$I13+Main!$I17+Main!$I21+Main!$I24+SUM($B$3:$G$3)),Main!$R24,0)</f>
        <v>0</v>
      </c>
      <c r="RO73" s="2">
        <f>IF(AND('Gantt Chart'!RO$5&gt;SUM(Main!$F5:$G5)+Main!$H5+Main!$I5+Main!$I9+Main!$I13+Main!$I17+Main!$I21+SUM($B$3:$G$3),'Gantt Chart'!RO$5&lt;=(SUM(Main!$F5:$G5)+Main!$H5+Main!$I5+Main!$I9)+Main!$I13+Main!$I17+Main!$I21+Main!$I24+SUM($B$3:$G$3)),Main!$R24,0)</f>
        <v>0</v>
      </c>
      <c r="RP73" s="2">
        <f>IF(AND('Gantt Chart'!RP$5&gt;SUM(Main!$F5:$G5)+Main!$H5+Main!$I5+Main!$I9+Main!$I13+Main!$I17+Main!$I21+SUM($B$3:$G$3),'Gantt Chart'!RP$5&lt;=(SUM(Main!$F5:$G5)+Main!$H5+Main!$I5+Main!$I9)+Main!$I13+Main!$I17+Main!$I21+Main!$I24+SUM($B$3:$G$3)),Main!$R24,0)</f>
        <v>0</v>
      </c>
      <c r="RQ73" s="2">
        <f>IF(AND('Gantt Chart'!RQ$5&gt;SUM(Main!$F5:$G5)+Main!$H5+Main!$I5+Main!$I9+Main!$I13+Main!$I17+Main!$I21+SUM($B$3:$G$3),'Gantt Chart'!RQ$5&lt;=(SUM(Main!$F5:$G5)+Main!$H5+Main!$I5+Main!$I9)+Main!$I13+Main!$I17+Main!$I21+Main!$I24+SUM($B$3:$G$3)),Main!$R24,0)</f>
        <v>0</v>
      </c>
      <c r="RR73" s="2">
        <f>IF(AND('Gantt Chart'!RR$5&gt;SUM(Main!$F5:$G5)+Main!$H5+Main!$I5+Main!$I9+Main!$I13+Main!$I17+Main!$I21+SUM($B$3:$G$3),'Gantt Chart'!RR$5&lt;=(SUM(Main!$F5:$G5)+Main!$H5+Main!$I5+Main!$I9)+Main!$I13+Main!$I17+Main!$I21+Main!$I24+SUM($B$3:$G$3)),Main!$R24,0)</f>
        <v>0</v>
      </c>
      <c r="RS73" s="2">
        <f>IF(AND('Gantt Chart'!RS$5&gt;SUM(Main!$F5:$G5)+Main!$H5+Main!$I5+Main!$I9+Main!$I13+Main!$I17+Main!$I21+SUM($B$3:$G$3),'Gantt Chart'!RS$5&lt;=(SUM(Main!$F5:$G5)+Main!$H5+Main!$I5+Main!$I9)+Main!$I13+Main!$I17+Main!$I21+Main!$I24+SUM($B$3:$G$3)),Main!$R24,0)</f>
        <v>0</v>
      </c>
      <c r="RT73" s="2">
        <f>IF(AND('Gantt Chart'!RT$5&gt;SUM(Main!$F5:$G5)+Main!$H5+Main!$I5+Main!$I9+Main!$I13+Main!$I17+Main!$I21+SUM($B$3:$G$3),'Gantt Chart'!RT$5&lt;=(SUM(Main!$F5:$G5)+Main!$H5+Main!$I5+Main!$I9)+Main!$I13+Main!$I17+Main!$I21+Main!$I24+SUM($B$3:$G$3)),Main!$R24,0)</f>
        <v>0</v>
      </c>
      <c r="RU73" s="2">
        <f>IF(AND('Gantt Chart'!RU$5&gt;SUM(Main!$F5:$G5)+Main!$H5+Main!$I5+Main!$I9+Main!$I13+Main!$I17+Main!$I21+SUM($B$3:$G$3),'Gantt Chart'!RU$5&lt;=(SUM(Main!$F5:$G5)+Main!$H5+Main!$I5+Main!$I9)+Main!$I13+Main!$I17+Main!$I21+Main!$I24+SUM($B$3:$G$3)),Main!$R24,0)</f>
        <v>0</v>
      </c>
      <c r="RV73" s="2">
        <f>IF(AND('Gantt Chart'!RV$5&gt;SUM(Main!$F5:$G5)+Main!$H5+Main!$I5+Main!$I9+Main!$I13+Main!$I17+Main!$I21+SUM($B$3:$G$3),'Gantt Chart'!RV$5&lt;=(SUM(Main!$F5:$G5)+Main!$H5+Main!$I5+Main!$I9)+Main!$I13+Main!$I17+Main!$I21+Main!$I24+SUM($B$3:$G$3)),Main!$R24,0)</f>
        <v>0</v>
      </c>
      <c r="RW73" s="2">
        <f>IF(AND('Gantt Chart'!RW$5&gt;SUM(Main!$F5:$G5)+Main!$H5+Main!$I5+Main!$I9+Main!$I13+Main!$I17+Main!$I21+SUM($B$3:$G$3),'Gantt Chart'!RW$5&lt;=(SUM(Main!$F5:$G5)+Main!$H5+Main!$I5+Main!$I9)+Main!$I13+Main!$I17+Main!$I21+Main!$I24+SUM($B$3:$G$3)),Main!$R24,0)</f>
        <v>0</v>
      </c>
      <c r="RX73" s="2">
        <f>IF(AND('Gantt Chart'!RX$5&gt;SUM(Main!$F5:$G5)+Main!$H5+Main!$I5+Main!$I9+Main!$I13+Main!$I17+Main!$I21+SUM($B$3:$G$3),'Gantt Chart'!RX$5&lt;=(SUM(Main!$F5:$G5)+Main!$H5+Main!$I5+Main!$I9)+Main!$I13+Main!$I17+Main!$I21+Main!$I24+SUM($B$3:$G$3)),Main!$R24,0)</f>
        <v>0</v>
      </c>
      <c r="RY73" s="2">
        <f>IF(AND('Gantt Chart'!RY$5&gt;SUM(Main!$F5:$G5)+Main!$H5+Main!$I5+Main!$I9+Main!$I13+Main!$I17+Main!$I21+SUM($B$3:$G$3),'Gantt Chart'!RY$5&lt;=(SUM(Main!$F5:$G5)+Main!$H5+Main!$I5+Main!$I9)+Main!$I13+Main!$I17+Main!$I21+Main!$I24+SUM($B$3:$G$3)),Main!$R24,0)</f>
        <v>0</v>
      </c>
      <c r="RZ73" s="2">
        <f>IF(AND('Gantt Chart'!RZ$5&gt;SUM(Main!$F5:$G5)+Main!$H5+Main!$I5+Main!$I9+Main!$I13+Main!$I17+Main!$I21+SUM($B$3:$G$3),'Gantt Chart'!RZ$5&lt;=(SUM(Main!$F5:$G5)+Main!$H5+Main!$I5+Main!$I9)+Main!$I13+Main!$I17+Main!$I21+Main!$I24+SUM($B$3:$G$3)),Main!$R24,0)</f>
        <v>0</v>
      </c>
      <c r="SA73" s="2">
        <f>IF(AND('Gantt Chart'!SA$5&gt;SUM(Main!$F5:$G5)+Main!$H5+Main!$I5+Main!$I9+Main!$I13+Main!$I17+Main!$I21+SUM($B$3:$G$3),'Gantt Chart'!SA$5&lt;=(SUM(Main!$F5:$G5)+Main!$H5+Main!$I5+Main!$I9)+Main!$I13+Main!$I17+Main!$I21+Main!$I24+SUM($B$3:$G$3)),Main!$R24,0)</f>
        <v>0</v>
      </c>
      <c r="SB73" s="2">
        <f>IF(AND('Gantt Chart'!SB$5&gt;SUM(Main!$F5:$G5)+Main!$H5+Main!$I5+Main!$I9+Main!$I13+Main!$I17+Main!$I21+SUM($B$3:$G$3),'Gantt Chart'!SB$5&lt;=(SUM(Main!$F5:$G5)+Main!$H5+Main!$I5+Main!$I9)+Main!$I13+Main!$I17+Main!$I21+Main!$I24+SUM($B$3:$G$3)),Main!$R24,0)</f>
        <v>0</v>
      </c>
      <c r="SC73" s="2">
        <f>IF(AND('Gantt Chart'!SC$5&gt;SUM(Main!$F5:$G5)+Main!$H5+Main!$I5+Main!$I9+Main!$I13+Main!$I17+Main!$I21+SUM($B$3:$G$3),'Gantt Chart'!SC$5&lt;=(SUM(Main!$F5:$G5)+Main!$H5+Main!$I5+Main!$I9)+Main!$I13+Main!$I17+Main!$I21+Main!$I24+SUM($B$3:$G$3)),Main!$R24,0)</f>
        <v>0</v>
      </c>
      <c r="SD73" s="2">
        <f>IF(AND('Gantt Chart'!SD$5&gt;SUM(Main!$F5:$G5)+Main!$H5+Main!$I5+Main!$I9+Main!$I13+Main!$I17+Main!$I21+SUM($B$3:$G$3),'Gantt Chart'!SD$5&lt;=(SUM(Main!$F5:$G5)+Main!$H5+Main!$I5+Main!$I9)+Main!$I13+Main!$I17+Main!$I21+Main!$I24+SUM($B$3:$G$3)),Main!$R24,0)</f>
        <v>0</v>
      </c>
      <c r="SE73" s="2">
        <f>IF(AND('Gantt Chart'!SE$5&gt;SUM(Main!$F5:$G5)+Main!$H5+Main!$I5+Main!$I9+Main!$I13+Main!$I17+Main!$I21+SUM($B$3:$G$3),'Gantt Chart'!SE$5&lt;=(SUM(Main!$F5:$G5)+Main!$H5+Main!$I5+Main!$I9)+Main!$I13+Main!$I17+Main!$I21+Main!$I24+SUM($B$3:$G$3)),Main!$R24,0)</f>
        <v>0</v>
      </c>
      <c r="SF73" s="2">
        <f>IF(AND('Gantt Chart'!SF$5&gt;SUM(Main!$F5:$G5)+Main!$H5+Main!$I5+Main!$I9+Main!$I13+Main!$I17+Main!$I21+SUM($B$3:$G$3),'Gantt Chart'!SF$5&lt;=(SUM(Main!$F5:$G5)+Main!$H5+Main!$I5+Main!$I9)+Main!$I13+Main!$I17+Main!$I21+Main!$I24+SUM($B$3:$G$3)),Main!$R24,0)</f>
        <v>0</v>
      </c>
      <c r="SG73" s="2">
        <f>IF(AND('Gantt Chart'!SG$5&gt;SUM(Main!$F5:$G5)+Main!$H5+Main!$I5+Main!$I9+Main!$I13+Main!$I17+Main!$I21+SUM($B$3:$G$3),'Gantt Chart'!SG$5&lt;=(SUM(Main!$F5:$G5)+Main!$H5+Main!$I5+Main!$I9)+Main!$I13+Main!$I17+Main!$I21+Main!$I24+SUM($B$3:$G$3)),Main!$R24,0)</f>
        <v>0</v>
      </c>
      <c r="SH73" s="2">
        <f>IF(AND('Gantt Chart'!SH$5&gt;SUM(Main!$F5:$G5)+Main!$H5+Main!$I5+Main!$I9+Main!$I13+Main!$I17+Main!$I21+SUM($B$3:$G$3),'Gantt Chart'!SH$5&lt;=(SUM(Main!$F5:$G5)+Main!$H5+Main!$I5+Main!$I9)+Main!$I13+Main!$I17+Main!$I21+Main!$I24+SUM($B$3:$G$3)),Main!$R24,0)</f>
        <v>0</v>
      </c>
      <c r="SI73" s="2">
        <f>IF(AND('Gantt Chart'!SI$5&gt;SUM(Main!$F5:$G5)+Main!$H5+Main!$I5+Main!$I9+Main!$I13+Main!$I17+Main!$I21+SUM($B$3:$G$3),'Gantt Chart'!SI$5&lt;=(SUM(Main!$F5:$G5)+Main!$H5+Main!$I5+Main!$I9)+Main!$I13+Main!$I17+Main!$I21+Main!$I24+SUM($B$3:$G$3)),Main!$R24,0)</f>
        <v>0</v>
      </c>
      <c r="SJ73" s="2">
        <f>IF(AND('Gantt Chart'!SJ$5&gt;SUM(Main!$F5:$G5)+Main!$H5+Main!$I5+Main!$I9+Main!$I13+Main!$I17+Main!$I21+SUM($B$3:$G$3),'Gantt Chart'!SJ$5&lt;=(SUM(Main!$F5:$G5)+Main!$H5+Main!$I5+Main!$I9)+Main!$I13+Main!$I17+Main!$I21+Main!$I24+SUM($B$3:$G$3)),Main!$R24,0)</f>
        <v>0</v>
      </c>
      <c r="SK73" s="2">
        <f>IF(AND('Gantt Chart'!SK$5&gt;SUM(Main!$F5:$G5)+Main!$H5+Main!$I5+Main!$I9+Main!$I13+Main!$I17+Main!$I21+SUM($B$3:$G$3),'Gantt Chart'!SK$5&lt;=(SUM(Main!$F5:$G5)+Main!$H5+Main!$I5+Main!$I9)+Main!$I13+Main!$I17+Main!$I21+Main!$I24+SUM($B$3:$G$3)),Main!$R24,0)</f>
        <v>0</v>
      </c>
      <c r="SL73" s="2">
        <f>IF(AND('Gantt Chart'!SL$5&gt;SUM(Main!$F5:$G5)+Main!$H5+Main!$I5+Main!$I9+Main!$I13+Main!$I17+Main!$I21+SUM($B$3:$G$3),'Gantt Chart'!SL$5&lt;=(SUM(Main!$F5:$G5)+Main!$H5+Main!$I5+Main!$I9)+Main!$I13+Main!$I17+Main!$I21+Main!$I24+SUM($B$3:$G$3)),Main!$R24,0)</f>
        <v>0</v>
      </c>
      <c r="SM73" s="2">
        <f>IF(AND('Gantt Chart'!SM$5&gt;SUM(Main!$F5:$G5)+Main!$H5+Main!$I5+Main!$I9+Main!$I13+Main!$I17+Main!$I21+SUM($B$3:$G$3),'Gantt Chart'!SM$5&lt;=(SUM(Main!$F5:$G5)+Main!$H5+Main!$I5+Main!$I9)+Main!$I13+Main!$I17+Main!$I21+Main!$I24+SUM($B$3:$G$3)),Main!$R24,0)</f>
        <v>0</v>
      </c>
      <c r="SN73" s="2">
        <f>IF(AND('Gantt Chart'!SN$5&gt;SUM(Main!$F5:$G5)+Main!$H5+Main!$I5+Main!$I9+Main!$I13+Main!$I17+Main!$I21+SUM($B$3:$G$3),'Gantt Chart'!SN$5&lt;=(SUM(Main!$F5:$G5)+Main!$H5+Main!$I5+Main!$I9)+Main!$I13+Main!$I17+Main!$I21+Main!$I24+SUM($B$3:$G$3)),Main!$R24,0)</f>
        <v>0</v>
      </c>
      <c r="SO73" s="2">
        <f>IF(AND('Gantt Chart'!SO$5&gt;SUM(Main!$F5:$G5)+Main!$H5+Main!$I5+Main!$I9+Main!$I13+Main!$I17+Main!$I21+SUM($B$3:$G$3),'Gantt Chart'!SO$5&lt;=(SUM(Main!$F5:$G5)+Main!$H5+Main!$I5+Main!$I9)+Main!$I13+Main!$I17+Main!$I21+Main!$I24+SUM($B$3:$G$3)),Main!$R24,0)</f>
        <v>0</v>
      </c>
      <c r="SP73" s="2">
        <f>IF(AND('Gantt Chart'!SP$5&gt;SUM(Main!$F5:$G5)+Main!$H5+Main!$I5+Main!$I9+Main!$I13+Main!$I17+Main!$I21+SUM($B$3:$G$3),'Gantt Chart'!SP$5&lt;=(SUM(Main!$F5:$G5)+Main!$H5+Main!$I5+Main!$I9)+Main!$I13+Main!$I17+Main!$I21+Main!$I24+SUM($B$3:$G$3)),Main!$R24,0)</f>
        <v>0</v>
      </c>
      <c r="SQ73" s="2">
        <f>IF(AND('Gantt Chart'!SQ$5&gt;SUM(Main!$F5:$G5)+Main!$H5+Main!$I5+Main!$I9+Main!$I13+Main!$I17+Main!$I21+SUM($B$3:$G$3),'Gantt Chart'!SQ$5&lt;=(SUM(Main!$F5:$G5)+Main!$H5+Main!$I5+Main!$I9)+Main!$I13+Main!$I17+Main!$I21+Main!$I24+SUM($B$3:$G$3)),Main!$R24,0)</f>
        <v>0</v>
      </c>
      <c r="SR73" s="2">
        <f>IF(AND('Gantt Chart'!SR$5&gt;SUM(Main!$F5:$G5)+Main!$H5+Main!$I5+Main!$I9+Main!$I13+Main!$I17+Main!$I21+SUM($B$3:$G$3),'Gantt Chart'!SR$5&lt;=(SUM(Main!$F5:$G5)+Main!$H5+Main!$I5+Main!$I9)+Main!$I13+Main!$I17+Main!$I21+Main!$I24+SUM($B$3:$G$3)),Main!$R24,0)</f>
        <v>0</v>
      </c>
      <c r="SS73" s="2">
        <f>IF(AND('Gantt Chart'!SS$5&gt;SUM(Main!$F5:$G5)+Main!$H5+Main!$I5+Main!$I9+Main!$I13+Main!$I17+Main!$I21+SUM($B$3:$G$3),'Gantt Chart'!SS$5&lt;=(SUM(Main!$F5:$G5)+Main!$H5+Main!$I5+Main!$I9)+Main!$I13+Main!$I17+Main!$I21+Main!$I24+SUM($B$3:$G$3)),Main!$R24,0)</f>
        <v>0</v>
      </c>
      <c r="ST73" s="2">
        <f>IF(AND('Gantt Chart'!ST$5&gt;SUM(Main!$F5:$G5)+Main!$H5+Main!$I5+Main!$I9+Main!$I13+Main!$I17+Main!$I21+SUM($B$3:$G$3),'Gantt Chart'!ST$5&lt;=(SUM(Main!$F5:$G5)+Main!$H5+Main!$I5+Main!$I9)+Main!$I13+Main!$I17+Main!$I21+Main!$I24+SUM($B$3:$G$3)),Main!$R24,0)</f>
        <v>0</v>
      </c>
      <c r="SU73" s="2">
        <f>IF(AND('Gantt Chart'!SU$5&gt;SUM(Main!$F5:$G5)+Main!$H5+Main!$I5+Main!$I9+Main!$I13+Main!$I17+Main!$I21+SUM($B$3:$G$3),'Gantt Chart'!SU$5&lt;=(SUM(Main!$F5:$G5)+Main!$H5+Main!$I5+Main!$I9)+Main!$I13+Main!$I17+Main!$I21+Main!$I24+SUM($B$3:$G$3)),Main!$R24,0)</f>
        <v>0</v>
      </c>
      <c r="SV73" s="2">
        <f>IF(AND('Gantt Chart'!SV$5&gt;SUM(Main!$F5:$G5)+Main!$H5+Main!$I5+Main!$I9+Main!$I13+Main!$I17+Main!$I21+SUM($B$3:$G$3),'Gantt Chart'!SV$5&lt;=(SUM(Main!$F5:$G5)+Main!$H5+Main!$I5+Main!$I9)+Main!$I13+Main!$I17+Main!$I21+Main!$I24+SUM($B$3:$G$3)),Main!$R24,0)</f>
        <v>0</v>
      </c>
      <c r="SW73" s="2">
        <f>IF(AND('Gantt Chart'!SW$5&gt;SUM(Main!$F5:$G5)+Main!$H5+Main!$I5+Main!$I9+Main!$I13+Main!$I17+Main!$I21+SUM($B$3:$G$3),'Gantt Chart'!SW$5&lt;=(SUM(Main!$F5:$G5)+Main!$H5+Main!$I5+Main!$I9)+Main!$I13+Main!$I17+Main!$I21+Main!$I24+SUM($B$3:$G$3)),Main!$R24,0)</f>
        <v>0</v>
      </c>
      <c r="SX73" s="2">
        <f>IF(AND('Gantt Chart'!SX$5&gt;SUM(Main!$F5:$G5)+Main!$H5+Main!$I5+Main!$I9+Main!$I13+Main!$I17+Main!$I21+SUM($B$3:$G$3),'Gantt Chart'!SX$5&lt;=(SUM(Main!$F5:$G5)+Main!$H5+Main!$I5+Main!$I9)+Main!$I13+Main!$I17+Main!$I21+Main!$I24+SUM($B$3:$G$3)),Main!$R24,0)</f>
        <v>0</v>
      </c>
      <c r="SY73" s="2">
        <f>IF(AND('Gantt Chart'!SY$5&gt;SUM(Main!$F5:$G5)+Main!$H5+Main!$I5+Main!$I9+Main!$I13+Main!$I17+Main!$I21+SUM($B$3:$G$3),'Gantt Chart'!SY$5&lt;=(SUM(Main!$F5:$G5)+Main!$H5+Main!$I5+Main!$I9)+Main!$I13+Main!$I17+Main!$I21+Main!$I24+SUM($B$3:$G$3)),Main!$R24,0)</f>
        <v>0</v>
      </c>
      <c r="SZ73" s="2">
        <f>IF(AND('Gantt Chart'!SZ$5&gt;SUM(Main!$F5:$G5)+Main!$H5+Main!$I5+Main!$I9+Main!$I13+Main!$I17+Main!$I21+SUM($B$3:$G$3),'Gantt Chart'!SZ$5&lt;=(SUM(Main!$F5:$G5)+Main!$H5+Main!$I5+Main!$I9)+Main!$I13+Main!$I17+Main!$I21+Main!$I24+SUM($B$3:$G$3)),Main!$R24,0)</f>
        <v>0</v>
      </c>
      <c r="TA73" s="2">
        <f>IF(AND('Gantt Chart'!TA$5&gt;SUM(Main!$F5:$G5)+Main!$H5+Main!$I5+Main!$I9+Main!$I13+Main!$I17+Main!$I21+SUM($B$3:$G$3),'Gantt Chart'!TA$5&lt;=(SUM(Main!$F5:$G5)+Main!$H5+Main!$I5+Main!$I9)+Main!$I13+Main!$I17+Main!$I21+Main!$I24+SUM($B$3:$G$3)),Main!$R24,0)</f>
        <v>0</v>
      </c>
      <c r="TB73" s="2">
        <f>IF(AND('Gantt Chart'!TB$5&gt;SUM(Main!$F5:$G5)+Main!$H5+Main!$I5+Main!$I9+Main!$I13+Main!$I17+Main!$I21+SUM($B$3:$G$3),'Gantt Chart'!TB$5&lt;=(SUM(Main!$F5:$G5)+Main!$H5+Main!$I5+Main!$I9)+Main!$I13+Main!$I17+Main!$I21+Main!$I24+SUM($B$3:$G$3)),Main!$R24,0)</f>
        <v>0</v>
      </c>
      <c r="TC73" s="2">
        <f>IF(AND('Gantt Chart'!TC$5&gt;SUM(Main!$F5:$G5)+Main!$H5+Main!$I5+Main!$I9+Main!$I13+Main!$I17+Main!$I21+SUM($B$3:$G$3),'Gantt Chart'!TC$5&lt;=(SUM(Main!$F5:$G5)+Main!$H5+Main!$I5+Main!$I9)+Main!$I13+Main!$I17+Main!$I21+Main!$I24+SUM($B$3:$G$3)),Main!$R24,0)</f>
        <v>0</v>
      </c>
      <c r="TD73" s="2">
        <f>IF(AND('Gantt Chart'!TD$5&gt;SUM(Main!$F5:$G5)+Main!$H5+Main!$I5+Main!$I9+Main!$I13+Main!$I17+Main!$I21+SUM($B$3:$G$3),'Gantt Chart'!TD$5&lt;=(SUM(Main!$F5:$G5)+Main!$H5+Main!$I5+Main!$I9)+Main!$I13+Main!$I17+Main!$I21+Main!$I24+SUM($B$3:$G$3)),Main!$R24,0)</f>
        <v>0</v>
      </c>
      <c r="TE73" s="2">
        <f>IF(AND('Gantt Chart'!TE$5&gt;SUM(Main!$F5:$G5)+Main!$H5+Main!$I5+Main!$I9+Main!$I13+Main!$I17+Main!$I21+SUM($B$3:$G$3),'Gantt Chart'!TE$5&lt;=(SUM(Main!$F5:$G5)+Main!$H5+Main!$I5+Main!$I9)+Main!$I13+Main!$I17+Main!$I21+Main!$I24+SUM($B$3:$G$3)),Main!$R24,0)</f>
        <v>0</v>
      </c>
      <c r="TF73" s="2">
        <f>IF(AND('Gantt Chart'!TF$5&gt;SUM(Main!$F5:$G5)+Main!$H5+Main!$I5+Main!$I9+Main!$I13+Main!$I17+Main!$I21+SUM($B$3:$G$3),'Gantt Chart'!TF$5&lt;=(SUM(Main!$F5:$G5)+Main!$H5+Main!$I5+Main!$I9)+Main!$I13+Main!$I17+Main!$I21+Main!$I24+SUM($B$3:$G$3)),Main!$R24,0)</f>
        <v>0</v>
      </c>
      <c r="TG73" s="2">
        <f>IF(AND('Gantt Chart'!TG$5&gt;SUM(Main!$F5:$G5)+Main!$H5+Main!$I5+Main!$I9+Main!$I13+Main!$I17+Main!$I21+SUM($B$3:$G$3),'Gantt Chart'!TG$5&lt;=(SUM(Main!$F5:$G5)+Main!$H5+Main!$I5+Main!$I9)+Main!$I13+Main!$I17+Main!$I21+Main!$I24+SUM($B$3:$G$3)),Main!$R24,0)</f>
        <v>0</v>
      </c>
      <c r="TH73" s="2">
        <f>IF(AND('Gantt Chart'!TH$5&gt;SUM(Main!$F5:$G5)+Main!$H5+Main!$I5+Main!$I9+Main!$I13+Main!$I17+Main!$I21+SUM($B$3:$G$3),'Gantt Chart'!TH$5&lt;=(SUM(Main!$F5:$G5)+Main!$H5+Main!$I5+Main!$I9)+Main!$I13+Main!$I17+Main!$I21+Main!$I24+SUM($B$3:$G$3)),Main!$R24,0)</f>
        <v>0</v>
      </c>
      <c r="TI73" s="2">
        <f>IF(AND('Gantt Chart'!TI$5&gt;SUM(Main!$F5:$G5)+Main!$H5+Main!$I5+Main!$I9+Main!$I13+Main!$I17+Main!$I21+SUM($B$3:$G$3),'Gantt Chart'!TI$5&lt;=(SUM(Main!$F5:$G5)+Main!$H5+Main!$I5+Main!$I9)+Main!$I13+Main!$I17+Main!$I21+Main!$I24+SUM($B$3:$G$3)),Main!$R24,0)</f>
        <v>0</v>
      </c>
      <c r="TJ73" s="2">
        <f>IF(AND('Gantt Chart'!TJ$5&gt;SUM(Main!$F5:$G5)+Main!$H5+Main!$I5+Main!$I9+Main!$I13+Main!$I17+Main!$I21+SUM($B$3:$G$3),'Gantt Chart'!TJ$5&lt;=(SUM(Main!$F5:$G5)+Main!$H5+Main!$I5+Main!$I9)+Main!$I13+Main!$I17+Main!$I21+Main!$I24+SUM($B$3:$G$3)),Main!$R24,0)</f>
        <v>0</v>
      </c>
      <c r="TK73" s="2">
        <f>IF(AND('Gantt Chart'!TK$5&gt;SUM(Main!$F5:$G5)+Main!$H5+Main!$I5+Main!$I9+Main!$I13+Main!$I17+Main!$I21+SUM($B$3:$G$3),'Gantt Chart'!TK$5&lt;=(SUM(Main!$F5:$G5)+Main!$H5+Main!$I5+Main!$I9)+Main!$I13+Main!$I17+Main!$I21+Main!$I24+SUM($B$3:$G$3)),Main!$R24,0)</f>
        <v>0</v>
      </c>
      <c r="TL73" s="2">
        <f>IF(AND('Gantt Chart'!TL$5&gt;SUM(Main!$F5:$G5)+Main!$H5+Main!$I5+Main!$I9+Main!$I13+Main!$I17+Main!$I21+SUM($B$3:$G$3),'Gantt Chart'!TL$5&lt;=(SUM(Main!$F5:$G5)+Main!$H5+Main!$I5+Main!$I9)+Main!$I13+Main!$I17+Main!$I21+Main!$I24+SUM($B$3:$G$3)),Main!$R24,0)</f>
        <v>0</v>
      </c>
      <c r="TM73" s="2">
        <f>IF(AND('Gantt Chart'!TM$5&gt;SUM(Main!$F5:$G5)+Main!$H5+Main!$I5+Main!$I9+Main!$I13+Main!$I17+Main!$I21+SUM($B$3:$G$3),'Gantt Chart'!TM$5&lt;=(SUM(Main!$F5:$G5)+Main!$H5+Main!$I5+Main!$I9)+Main!$I13+Main!$I17+Main!$I21+Main!$I24+SUM($B$3:$G$3)),Main!$R24,0)</f>
        <v>0</v>
      </c>
      <c r="TN73" s="2">
        <f>IF(AND('Gantt Chart'!TN$5&gt;SUM(Main!$F5:$G5)+Main!$H5+Main!$I5+Main!$I9+Main!$I13+Main!$I17+Main!$I21+SUM($B$3:$G$3),'Gantt Chart'!TN$5&lt;=(SUM(Main!$F5:$G5)+Main!$H5+Main!$I5+Main!$I9)+Main!$I13+Main!$I17+Main!$I21+Main!$I24+SUM($B$3:$G$3)),Main!$R24,0)</f>
        <v>0</v>
      </c>
      <c r="TO73" s="2">
        <f>IF(AND('Gantt Chart'!TO$5&gt;SUM(Main!$F5:$G5)+Main!$H5+Main!$I5+Main!$I9+Main!$I13+Main!$I17+Main!$I21+SUM($B$3:$G$3),'Gantt Chart'!TO$5&lt;=(SUM(Main!$F5:$G5)+Main!$H5+Main!$I5+Main!$I9)+Main!$I13+Main!$I17+Main!$I21+Main!$I24+SUM($B$3:$G$3)),Main!$R24,0)</f>
        <v>0</v>
      </c>
      <c r="TP73" s="2">
        <f>IF(AND('Gantt Chart'!TP$5&gt;SUM(Main!$F5:$G5)+Main!$H5+Main!$I5+Main!$I9+Main!$I13+Main!$I17+Main!$I21+SUM($B$3:$G$3),'Gantt Chart'!TP$5&lt;=(SUM(Main!$F5:$G5)+Main!$H5+Main!$I5+Main!$I9)+Main!$I13+Main!$I17+Main!$I21+Main!$I24+SUM($B$3:$G$3)),Main!$R24,0)</f>
        <v>0</v>
      </c>
      <c r="TQ73" s="2">
        <f>IF(AND('Gantt Chart'!TQ$5&gt;SUM(Main!$F5:$G5)+Main!$H5+Main!$I5+Main!$I9+Main!$I13+Main!$I17+Main!$I21+SUM($B$3:$G$3),'Gantt Chart'!TQ$5&lt;=(SUM(Main!$F5:$G5)+Main!$H5+Main!$I5+Main!$I9)+Main!$I13+Main!$I17+Main!$I21+Main!$I24+SUM($B$3:$G$3)),Main!$R24,0)</f>
        <v>0</v>
      </c>
      <c r="TR73" s="2">
        <f>IF(AND('Gantt Chart'!TR$5&gt;SUM(Main!$F5:$G5)+Main!$H5+Main!$I5+Main!$I9+Main!$I13+Main!$I17+Main!$I21+SUM($B$3:$G$3),'Gantt Chart'!TR$5&lt;=(SUM(Main!$F5:$G5)+Main!$H5+Main!$I5+Main!$I9)+Main!$I13+Main!$I17+Main!$I21+Main!$I24+SUM($B$3:$G$3)),Main!$R24,0)</f>
        <v>0</v>
      </c>
      <c r="TS73" s="2">
        <f>IF(AND('Gantt Chart'!TS$5&gt;SUM(Main!$F5:$G5)+Main!$H5+Main!$I5+Main!$I9+Main!$I13+Main!$I17+Main!$I21+SUM($B$3:$G$3),'Gantt Chart'!TS$5&lt;=(SUM(Main!$F5:$G5)+Main!$H5+Main!$I5+Main!$I9)+Main!$I13+Main!$I17+Main!$I21+Main!$I24+SUM($B$3:$G$3)),Main!$R24,0)</f>
        <v>0</v>
      </c>
      <c r="TT73" s="2">
        <f>IF(AND('Gantt Chart'!TT$5&gt;SUM(Main!$F5:$G5)+Main!$H5+Main!$I5+Main!$I9+Main!$I13+Main!$I17+Main!$I21+SUM($B$3:$G$3),'Gantt Chart'!TT$5&lt;=(SUM(Main!$F5:$G5)+Main!$H5+Main!$I5+Main!$I9)+Main!$I13+Main!$I17+Main!$I21+Main!$I24+SUM($B$3:$G$3)),Main!$R24,0)</f>
        <v>0</v>
      </c>
      <c r="TU73" s="2">
        <f>IF(AND('Gantt Chart'!TU$5&gt;SUM(Main!$F5:$G5)+Main!$H5+Main!$I5+Main!$I9+Main!$I13+Main!$I17+Main!$I21+SUM($B$3:$G$3),'Gantt Chart'!TU$5&lt;=(SUM(Main!$F5:$G5)+Main!$H5+Main!$I5+Main!$I9)+Main!$I13+Main!$I17+Main!$I21+Main!$I24+SUM($B$3:$G$3)),Main!$R24,0)</f>
        <v>0</v>
      </c>
      <c r="TV73" s="2">
        <f>IF(AND('Gantt Chart'!TV$5&gt;SUM(Main!$F5:$G5)+Main!$H5+Main!$I5+Main!$I9+Main!$I13+Main!$I17+Main!$I21+SUM($B$3:$G$3),'Gantt Chart'!TV$5&lt;=(SUM(Main!$F5:$G5)+Main!$H5+Main!$I5+Main!$I9)+Main!$I13+Main!$I17+Main!$I21+Main!$I24+SUM($B$3:$G$3)),Main!$R24,0)</f>
        <v>0</v>
      </c>
      <c r="TW73" s="2">
        <f>IF(AND('Gantt Chart'!TW$5&gt;SUM(Main!$F5:$G5)+Main!$H5+Main!$I5+Main!$I9+Main!$I13+Main!$I17+Main!$I21+SUM($B$3:$G$3),'Gantt Chart'!TW$5&lt;=(SUM(Main!$F5:$G5)+Main!$H5+Main!$I5+Main!$I9)+Main!$I13+Main!$I17+Main!$I21+Main!$I24+SUM($B$3:$G$3)),Main!$R24,0)</f>
        <v>0</v>
      </c>
      <c r="TX73" s="2">
        <f>IF(AND('Gantt Chart'!TX$5&gt;SUM(Main!$F5:$G5)+Main!$H5+Main!$I5+Main!$I9+Main!$I13+Main!$I17+Main!$I21+SUM($B$3:$G$3),'Gantt Chart'!TX$5&lt;=(SUM(Main!$F5:$G5)+Main!$H5+Main!$I5+Main!$I9)+Main!$I13+Main!$I17+Main!$I21+Main!$I24+SUM($B$3:$G$3)),Main!$R24,0)</f>
        <v>0</v>
      </c>
      <c r="TY73" s="2">
        <f>IF(AND('Gantt Chart'!TY$5&gt;SUM(Main!$F5:$G5)+Main!$H5+Main!$I5+Main!$I9+Main!$I13+Main!$I17+Main!$I21+SUM($B$3:$G$3),'Gantt Chart'!TY$5&lt;=(SUM(Main!$F5:$G5)+Main!$H5+Main!$I5+Main!$I9)+Main!$I13+Main!$I17+Main!$I21+Main!$I24+SUM($B$3:$G$3)),Main!$R24,0)</f>
        <v>0</v>
      </c>
      <c r="TZ73" s="2">
        <f>IF(AND('Gantt Chart'!TZ$5&gt;SUM(Main!$F5:$G5)+Main!$H5+Main!$I5+Main!$I9+Main!$I13+Main!$I17+Main!$I21+SUM($B$3:$G$3),'Gantt Chart'!TZ$5&lt;=(SUM(Main!$F5:$G5)+Main!$H5+Main!$I5+Main!$I9)+Main!$I13+Main!$I17+Main!$I21+Main!$I24+SUM($B$3:$G$3)),Main!$R24,0)</f>
        <v>0</v>
      </c>
      <c r="UA73" s="2">
        <f>IF(AND('Gantt Chart'!UA$5&gt;SUM(Main!$F5:$G5)+Main!$H5+Main!$I5+Main!$I9+Main!$I13+Main!$I17+Main!$I21+SUM($B$3:$G$3),'Gantt Chart'!UA$5&lt;=(SUM(Main!$F5:$G5)+Main!$H5+Main!$I5+Main!$I9)+Main!$I13+Main!$I17+Main!$I21+Main!$I24+SUM($B$3:$G$3)),Main!$R24,0)</f>
        <v>0</v>
      </c>
      <c r="UB73" s="2">
        <f>IF(AND('Gantt Chart'!UB$5&gt;SUM(Main!$F5:$G5)+Main!$H5+Main!$I5+Main!$I9+Main!$I13+Main!$I17+Main!$I21+SUM($B$3:$G$3),'Gantt Chart'!UB$5&lt;=(SUM(Main!$F5:$G5)+Main!$H5+Main!$I5+Main!$I9)+Main!$I13+Main!$I17+Main!$I21+Main!$I24+SUM($B$3:$G$3)),Main!$R24,0)</f>
        <v>0</v>
      </c>
      <c r="UC73" s="2">
        <f>IF(AND('Gantt Chart'!UC$5&gt;SUM(Main!$F5:$G5)+Main!$H5+Main!$I5+Main!$I9+Main!$I13+Main!$I17+Main!$I21+SUM($B$3:$G$3),'Gantt Chart'!UC$5&lt;=(SUM(Main!$F5:$G5)+Main!$H5+Main!$I5+Main!$I9)+Main!$I13+Main!$I17+Main!$I21+Main!$I24+SUM($B$3:$G$3)),Main!$R24,0)</f>
        <v>0</v>
      </c>
      <c r="UD73" s="2">
        <f>IF(AND('Gantt Chart'!UD$5&gt;SUM(Main!$F5:$G5)+Main!$H5+Main!$I5+Main!$I9+Main!$I13+Main!$I17+Main!$I21+SUM($B$3:$G$3),'Gantt Chart'!UD$5&lt;=(SUM(Main!$F5:$G5)+Main!$H5+Main!$I5+Main!$I9)+Main!$I13+Main!$I17+Main!$I21+Main!$I24+SUM($B$3:$G$3)),Main!$R24,0)</f>
        <v>0</v>
      </c>
      <c r="UE73" s="2">
        <f>IF(AND('Gantt Chart'!UE$5&gt;SUM(Main!$F5:$G5)+Main!$H5+Main!$I5+Main!$I9+Main!$I13+Main!$I17+Main!$I21+SUM($B$3:$G$3),'Gantt Chart'!UE$5&lt;=(SUM(Main!$F5:$G5)+Main!$H5+Main!$I5+Main!$I9)+Main!$I13+Main!$I17+Main!$I21+Main!$I24+SUM($B$3:$G$3)),Main!$R24,0)</f>
        <v>0</v>
      </c>
      <c r="UF73" s="2">
        <f>IF(AND('Gantt Chart'!UF$5&gt;SUM(Main!$F5:$G5)+Main!$H5+Main!$I5+Main!$I9+Main!$I13+Main!$I17+Main!$I21+SUM($B$3:$G$3),'Gantt Chart'!UF$5&lt;=(SUM(Main!$F5:$G5)+Main!$H5+Main!$I5+Main!$I9)+Main!$I13+Main!$I17+Main!$I21+Main!$I24+SUM($B$3:$G$3)),Main!$R24,0)</f>
        <v>0</v>
      </c>
      <c r="UG73" s="2">
        <f>IF(AND('Gantt Chart'!UG$5&gt;SUM(Main!$F5:$G5)+Main!$H5+Main!$I5+Main!$I9+Main!$I13+Main!$I17+Main!$I21+SUM($B$3:$G$3),'Gantt Chart'!UG$5&lt;=(SUM(Main!$F5:$G5)+Main!$H5+Main!$I5+Main!$I9)+Main!$I13+Main!$I17+Main!$I21+Main!$I24+SUM($B$3:$G$3)),Main!$R24,0)</f>
        <v>0</v>
      </c>
      <c r="UH73" s="2">
        <f>IF(AND('Gantt Chart'!UH$5&gt;SUM(Main!$F5:$G5)+Main!$H5+Main!$I5+Main!$I9+Main!$I13+Main!$I17+Main!$I21+SUM($B$3:$G$3),'Gantt Chart'!UH$5&lt;=(SUM(Main!$F5:$G5)+Main!$H5+Main!$I5+Main!$I9)+Main!$I13+Main!$I17+Main!$I21+Main!$I24+SUM($B$3:$G$3)),Main!$R24,0)</f>
        <v>0</v>
      </c>
      <c r="UI73" s="2">
        <f>IF(AND('Gantt Chart'!UI$5&gt;SUM(Main!$F5:$G5)+Main!$H5+Main!$I5+Main!$I9+Main!$I13+Main!$I17+Main!$I21+SUM($B$3:$G$3),'Gantt Chart'!UI$5&lt;=(SUM(Main!$F5:$G5)+Main!$H5+Main!$I5+Main!$I9)+Main!$I13+Main!$I17+Main!$I21+Main!$I24+SUM($B$3:$G$3)),Main!$R24,0)</f>
        <v>0</v>
      </c>
      <c r="UJ73" s="2">
        <f>IF(AND('Gantt Chart'!UJ$5&gt;SUM(Main!$F5:$G5)+Main!$H5+Main!$I5+Main!$I9+Main!$I13+Main!$I17+Main!$I21+SUM($B$3:$G$3),'Gantt Chart'!UJ$5&lt;=(SUM(Main!$F5:$G5)+Main!$H5+Main!$I5+Main!$I9)+Main!$I13+Main!$I17+Main!$I21+Main!$I24+SUM($B$3:$G$3)),Main!$R24,0)</f>
        <v>0</v>
      </c>
      <c r="UK73" s="2">
        <f>IF(AND('Gantt Chart'!UK$5&gt;SUM(Main!$F5:$G5)+Main!$H5+Main!$I5+Main!$I9+Main!$I13+Main!$I17+Main!$I21+SUM($B$3:$G$3),'Gantt Chart'!UK$5&lt;=(SUM(Main!$F5:$G5)+Main!$H5+Main!$I5+Main!$I9)+Main!$I13+Main!$I17+Main!$I21+Main!$I24+SUM($B$3:$G$3)),Main!$R24,0)</f>
        <v>0</v>
      </c>
      <c r="UL73" s="2">
        <f>IF(AND('Gantt Chart'!UL$5&gt;SUM(Main!$F5:$G5)+Main!$H5+Main!$I5+Main!$I9+Main!$I13+Main!$I17+Main!$I21+SUM($B$3:$G$3),'Gantt Chart'!UL$5&lt;=(SUM(Main!$F5:$G5)+Main!$H5+Main!$I5+Main!$I9)+Main!$I13+Main!$I17+Main!$I21+Main!$I24+SUM($B$3:$G$3)),Main!$R24,0)</f>
        <v>0</v>
      </c>
      <c r="UM73" s="2">
        <f>IF(AND('Gantt Chart'!UM$5&gt;SUM(Main!$F5:$G5)+Main!$H5+Main!$I5+Main!$I9+Main!$I13+Main!$I17+Main!$I21+SUM($B$3:$G$3),'Gantt Chart'!UM$5&lt;=(SUM(Main!$F5:$G5)+Main!$H5+Main!$I5+Main!$I9)+Main!$I13+Main!$I17+Main!$I21+Main!$I24+SUM($B$3:$G$3)),Main!$R24,0)</f>
        <v>0</v>
      </c>
      <c r="UN73" s="2">
        <f>IF(AND('Gantt Chart'!UN$5&gt;SUM(Main!$F5:$G5)+Main!$H5+Main!$I5+Main!$I9+Main!$I13+Main!$I17+Main!$I21+SUM($B$3:$G$3),'Gantt Chart'!UN$5&lt;=(SUM(Main!$F5:$G5)+Main!$H5+Main!$I5+Main!$I9)+Main!$I13+Main!$I17+Main!$I21+Main!$I24+SUM($B$3:$G$3)),Main!$R24,0)</f>
        <v>0</v>
      </c>
      <c r="UO73" s="2">
        <f>IF(AND('Gantt Chart'!UO$5&gt;SUM(Main!$F5:$G5)+Main!$H5+Main!$I5+Main!$I9+Main!$I13+Main!$I17+Main!$I21+SUM($B$3:$G$3),'Gantt Chart'!UO$5&lt;=(SUM(Main!$F5:$G5)+Main!$H5+Main!$I5+Main!$I9)+Main!$I13+Main!$I17+Main!$I21+Main!$I24+SUM($B$3:$G$3)),Main!$R24,0)</f>
        <v>0</v>
      </c>
      <c r="UP73" s="2">
        <f>IF(AND('Gantt Chart'!UP$5&gt;SUM(Main!$F5:$G5)+Main!$H5+Main!$I5+Main!$I9+Main!$I13+Main!$I17+Main!$I21+SUM($B$3:$G$3),'Gantt Chart'!UP$5&lt;=(SUM(Main!$F5:$G5)+Main!$H5+Main!$I5+Main!$I9)+Main!$I13+Main!$I17+Main!$I21+Main!$I24+SUM($B$3:$G$3)),Main!$R24,0)</f>
        <v>0</v>
      </c>
      <c r="UQ73" s="2">
        <f>IF(AND('Gantt Chart'!UQ$5&gt;SUM(Main!$F5:$G5)+Main!$H5+Main!$I5+Main!$I9+Main!$I13+Main!$I17+Main!$I21+SUM($B$3:$G$3),'Gantt Chart'!UQ$5&lt;=(SUM(Main!$F5:$G5)+Main!$H5+Main!$I5+Main!$I9)+Main!$I13+Main!$I17+Main!$I21+Main!$I24+SUM($B$3:$G$3)),Main!$R24,0)</f>
        <v>0</v>
      </c>
      <c r="UR73" s="2">
        <f>IF(AND('Gantt Chart'!UR$5&gt;SUM(Main!$F5:$G5)+Main!$H5+Main!$I5+Main!$I9+Main!$I13+Main!$I17+Main!$I21+SUM($B$3:$G$3),'Gantt Chart'!UR$5&lt;=(SUM(Main!$F5:$G5)+Main!$H5+Main!$I5+Main!$I9)+Main!$I13+Main!$I17+Main!$I21+Main!$I24+SUM($B$3:$G$3)),Main!$R24,0)</f>
        <v>0</v>
      </c>
      <c r="US73" s="2">
        <f>IF(AND('Gantt Chart'!US$5&gt;SUM(Main!$F5:$G5)+Main!$H5+Main!$I5+Main!$I9+Main!$I13+Main!$I17+Main!$I21+SUM($B$3:$G$3),'Gantt Chart'!US$5&lt;=(SUM(Main!$F5:$G5)+Main!$H5+Main!$I5+Main!$I9)+Main!$I13+Main!$I17+Main!$I21+Main!$I24+SUM($B$3:$G$3)),Main!$R24,0)</f>
        <v>0</v>
      </c>
      <c r="UT73" s="2">
        <f>IF(AND('Gantt Chart'!UT$5&gt;SUM(Main!$F5:$G5)+Main!$H5+Main!$I5+Main!$I9+Main!$I13+Main!$I17+Main!$I21+SUM($B$3:$G$3),'Gantt Chart'!UT$5&lt;=(SUM(Main!$F5:$G5)+Main!$H5+Main!$I5+Main!$I9)+Main!$I13+Main!$I17+Main!$I21+Main!$I24+SUM($B$3:$G$3)),Main!$R24,0)</f>
        <v>0</v>
      </c>
      <c r="UU73" s="2">
        <f>IF(AND('Gantt Chart'!UU$5&gt;SUM(Main!$F5:$G5)+Main!$H5+Main!$I5+Main!$I9+Main!$I13+Main!$I17+Main!$I21+SUM($B$3:$G$3),'Gantt Chart'!UU$5&lt;=(SUM(Main!$F5:$G5)+Main!$H5+Main!$I5+Main!$I9)+Main!$I13+Main!$I17+Main!$I21+Main!$I24+SUM($B$3:$G$3)),Main!$R24,0)</f>
        <v>0</v>
      </c>
      <c r="UV73" s="2">
        <f>IF(AND('Gantt Chart'!UV$5&gt;SUM(Main!$F5:$G5)+Main!$H5+Main!$I5+Main!$I9+Main!$I13+Main!$I17+Main!$I21+SUM($B$3:$G$3),'Gantt Chart'!UV$5&lt;=(SUM(Main!$F5:$G5)+Main!$H5+Main!$I5+Main!$I9)+Main!$I13+Main!$I17+Main!$I21+Main!$I24+SUM($B$3:$G$3)),Main!$R24,0)</f>
        <v>0</v>
      </c>
      <c r="UW73" s="2">
        <f>IF(AND('Gantt Chart'!UW$5&gt;SUM(Main!$F5:$G5)+Main!$H5+Main!$I5+Main!$I9+Main!$I13+Main!$I17+Main!$I21+SUM($B$3:$G$3),'Gantt Chart'!UW$5&lt;=(SUM(Main!$F5:$G5)+Main!$H5+Main!$I5+Main!$I9)+Main!$I13+Main!$I17+Main!$I21+Main!$I24+SUM($B$3:$G$3)),Main!$R24,0)</f>
        <v>0</v>
      </c>
      <c r="UX73" s="2">
        <f>IF(AND('Gantt Chart'!UX$5&gt;SUM(Main!$F5:$G5)+Main!$H5+Main!$I5+Main!$I9+Main!$I13+Main!$I17+Main!$I21+SUM($B$3:$G$3),'Gantt Chart'!UX$5&lt;=(SUM(Main!$F5:$G5)+Main!$H5+Main!$I5+Main!$I9)+Main!$I13+Main!$I17+Main!$I21+Main!$I24+SUM($B$3:$G$3)),Main!$R24,0)</f>
        <v>0</v>
      </c>
      <c r="UY73" s="2">
        <f>IF(AND('Gantt Chart'!UY$5&gt;SUM(Main!$F5:$G5)+Main!$H5+Main!$I5+Main!$I9+Main!$I13+Main!$I17+Main!$I21+SUM($B$3:$G$3),'Gantt Chart'!UY$5&lt;=(SUM(Main!$F5:$G5)+Main!$H5+Main!$I5+Main!$I9)+Main!$I13+Main!$I17+Main!$I21+Main!$I24+SUM($B$3:$G$3)),Main!$R24,0)</f>
        <v>0</v>
      </c>
      <c r="UZ73" s="2">
        <f>IF(AND('Gantt Chart'!UZ$5&gt;SUM(Main!$F5:$G5)+Main!$H5+Main!$I5+Main!$I9+Main!$I13+Main!$I17+Main!$I21+SUM($B$3:$G$3),'Gantt Chart'!UZ$5&lt;=(SUM(Main!$F5:$G5)+Main!$H5+Main!$I5+Main!$I9)+Main!$I13+Main!$I17+Main!$I21+Main!$I24+SUM($B$3:$G$3)),Main!$R24,0)</f>
        <v>0</v>
      </c>
      <c r="VA73" s="2">
        <f>IF(AND('Gantt Chart'!VA$5&gt;SUM(Main!$F5:$G5)+Main!$H5+Main!$I5+Main!$I9+Main!$I13+Main!$I17+Main!$I21+SUM($B$3:$G$3),'Gantt Chart'!VA$5&lt;=(SUM(Main!$F5:$G5)+Main!$H5+Main!$I5+Main!$I9)+Main!$I13+Main!$I17+Main!$I21+Main!$I24+SUM($B$3:$G$3)),Main!$R24,0)</f>
        <v>0</v>
      </c>
      <c r="VB73" s="2">
        <f>IF(AND('Gantt Chart'!VB$5&gt;SUM(Main!$F5:$G5)+Main!$H5+Main!$I5+Main!$I9+Main!$I13+Main!$I17+Main!$I21+SUM($B$3:$G$3),'Gantt Chart'!VB$5&lt;=(SUM(Main!$F5:$G5)+Main!$H5+Main!$I5+Main!$I9)+Main!$I13+Main!$I17+Main!$I21+Main!$I24+SUM($B$3:$G$3)),Main!$R24,0)</f>
        <v>0</v>
      </c>
      <c r="VC73" s="2">
        <f>IF(AND('Gantt Chart'!VC$5&gt;SUM(Main!$F5:$G5)+Main!$H5+Main!$I5+Main!$I9+Main!$I13+Main!$I17+Main!$I21+SUM($B$3:$G$3),'Gantt Chart'!VC$5&lt;=(SUM(Main!$F5:$G5)+Main!$H5+Main!$I5+Main!$I9)+Main!$I13+Main!$I17+Main!$I21+Main!$I24+SUM($B$3:$G$3)),Main!$R24,0)</f>
        <v>0</v>
      </c>
      <c r="VD73" s="2">
        <f>IF(AND('Gantt Chart'!VD$5&gt;SUM(Main!$F5:$G5)+Main!$H5+Main!$I5+Main!$I9+Main!$I13+Main!$I17+Main!$I21+SUM($B$3:$G$3),'Gantt Chart'!VD$5&lt;=(SUM(Main!$F5:$G5)+Main!$H5+Main!$I5+Main!$I9)+Main!$I13+Main!$I17+Main!$I21+Main!$I24+SUM($B$3:$G$3)),Main!$R24,0)</f>
        <v>0</v>
      </c>
      <c r="VE73" s="2">
        <f>IF(AND('Gantt Chart'!VE$5&gt;SUM(Main!$F5:$G5)+Main!$H5+Main!$I5+Main!$I9+Main!$I13+Main!$I17+Main!$I21+SUM($B$3:$G$3),'Gantt Chart'!VE$5&lt;=(SUM(Main!$F5:$G5)+Main!$H5+Main!$I5+Main!$I9)+Main!$I13+Main!$I17+Main!$I21+Main!$I24+SUM($B$3:$G$3)),Main!$R24,0)</f>
        <v>0</v>
      </c>
      <c r="VF73" s="2">
        <f>IF(AND('Gantt Chart'!VF$5&gt;SUM(Main!$F5:$G5)+Main!$H5+Main!$I5+Main!$I9+Main!$I13+Main!$I17+Main!$I21+SUM($B$3:$G$3),'Gantt Chart'!VF$5&lt;=(SUM(Main!$F5:$G5)+Main!$H5+Main!$I5+Main!$I9)+Main!$I13+Main!$I17+Main!$I21+Main!$I24+SUM($B$3:$G$3)),Main!$R24,0)</f>
        <v>0</v>
      </c>
      <c r="VG73" s="2">
        <f>IF(AND('Gantt Chart'!VG$5&gt;SUM(Main!$F5:$G5)+Main!$H5+Main!$I5+Main!$I9+Main!$I13+Main!$I17+Main!$I21+SUM($B$3:$G$3),'Gantt Chart'!VG$5&lt;=(SUM(Main!$F5:$G5)+Main!$H5+Main!$I5+Main!$I9)+Main!$I13+Main!$I17+Main!$I21+Main!$I24+SUM($B$3:$G$3)),Main!$R24,0)</f>
        <v>0</v>
      </c>
      <c r="VH73" s="2">
        <f>IF(AND('Gantt Chart'!VH$5&gt;SUM(Main!$F5:$G5)+Main!$H5+Main!$I5+Main!$I9+Main!$I13+Main!$I17+Main!$I21+SUM($B$3:$G$3),'Gantt Chart'!VH$5&lt;=(SUM(Main!$F5:$G5)+Main!$H5+Main!$I5+Main!$I9)+Main!$I13+Main!$I17+Main!$I21+Main!$I24+SUM($B$3:$G$3)),Main!$R24,0)</f>
        <v>0</v>
      </c>
      <c r="VI73" s="2">
        <f>IF(AND('Gantt Chart'!VI$5&gt;SUM(Main!$F5:$G5)+Main!$H5+Main!$I5+Main!$I9+Main!$I13+Main!$I17+Main!$I21+SUM($B$3:$G$3),'Gantt Chart'!VI$5&lt;=(SUM(Main!$F5:$G5)+Main!$H5+Main!$I5+Main!$I9)+Main!$I13+Main!$I17+Main!$I21+Main!$I24+SUM($B$3:$G$3)),Main!$R24,0)</f>
        <v>0</v>
      </c>
      <c r="VJ73" s="2">
        <f>IF(AND('Gantt Chart'!VJ$5&gt;SUM(Main!$F5:$G5)+Main!$H5+Main!$I5+Main!$I9+Main!$I13+Main!$I17+Main!$I21+SUM($B$3:$G$3),'Gantt Chart'!VJ$5&lt;=(SUM(Main!$F5:$G5)+Main!$H5+Main!$I5+Main!$I9)+Main!$I13+Main!$I17+Main!$I21+Main!$I24+SUM($B$3:$G$3)),Main!$R24,0)</f>
        <v>0</v>
      </c>
      <c r="VK73" s="2">
        <f>IF(AND('Gantt Chart'!VK$5&gt;SUM(Main!$F5:$G5)+Main!$H5+Main!$I5+Main!$I9+Main!$I13+Main!$I17+Main!$I21+SUM($B$3:$G$3),'Gantt Chart'!VK$5&lt;=(SUM(Main!$F5:$G5)+Main!$H5+Main!$I5+Main!$I9)+Main!$I13+Main!$I17+Main!$I21+Main!$I24+SUM($B$3:$G$3)),Main!$R24,0)</f>
        <v>0</v>
      </c>
      <c r="VL73" s="2">
        <f>IF(AND('Gantt Chart'!VL$5&gt;SUM(Main!$F5:$G5)+Main!$H5+Main!$I5+Main!$I9+Main!$I13+Main!$I17+Main!$I21+SUM($B$3:$G$3),'Gantt Chart'!VL$5&lt;=(SUM(Main!$F5:$G5)+Main!$H5+Main!$I5+Main!$I9)+Main!$I13+Main!$I17+Main!$I21+Main!$I24+SUM($B$3:$G$3)),Main!$R24,0)</f>
        <v>0</v>
      </c>
      <c r="VM73" s="2">
        <f>IF(AND('Gantt Chart'!VM$5&gt;SUM(Main!$F5:$G5)+Main!$H5+Main!$I5+Main!$I9+Main!$I13+Main!$I17+Main!$I21+SUM($B$3:$G$3),'Gantt Chart'!VM$5&lt;=(SUM(Main!$F5:$G5)+Main!$H5+Main!$I5+Main!$I9)+Main!$I13+Main!$I17+Main!$I21+Main!$I24+SUM($B$3:$G$3)),Main!$R24,0)</f>
        <v>0</v>
      </c>
      <c r="VN73" s="2">
        <f>IF(AND('Gantt Chart'!VN$5&gt;SUM(Main!$F5:$G5)+Main!$H5+Main!$I5+Main!$I9+Main!$I13+Main!$I17+Main!$I21+SUM($B$3:$G$3),'Gantt Chart'!VN$5&lt;=(SUM(Main!$F5:$G5)+Main!$H5+Main!$I5+Main!$I9)+Main!$I13+Main!$I17+Main!$I21+Main!$I24+SUM($B$3:$G$3)),Main!$R24,0)</f>
        <v>0</v>
      </c>
      <c r="VO73" s="2">
        <f>IF(AND('Gantt Chart'!VO$5&gt;SUM(Main!$F5:$G5)+Main!$H5+Main!$I5+Main!$I9+Main!$I13+Main!$I17+Main!$I21+SUM($B$3:$G$3),'Gantt Chart'!VO$5&lt;=(SUM(Main!$F5:$G5)+Main!$H5+Main!$I5+Main!$I9)+Main!$I13+Main!$I17+Main!$I21+Main!$I24+SUM($B$3:$G$3)),Main!$R24,0)</f>
        <v>0</v>
      </c>
      <c r="VP73" s="2">
        <f>IF(AND('Gantt Chart'!VP$5&gt;SUM(Main!$F5:$G5)+Main!$H5+Main!$I5+Main!$I9+Main!$I13+Main!$I17+Main!$I21+SUM($B$3:$G$3),'Gantt Chart'!VP$5&lt;=(SUM(Main!$F5:$G5)+Main!$H5+Main!$I5+Main!$I9)+Main!$I13+Main!$I17+Main!$I21+Main!$I24+SUM($B$3:$G$3)),Main!$R24,0)</f>
        <v>0</v>
      </c>
      <c r="VQ73" s="2">
        <f>IF(AND('Gantt Chart'!VQ$5&gt;SUM(Main!$F5:$G5)+Main!$H5+Main!$I5+Main!$I9+Main!$I13+Main!$I17+Main!$I21+SUM($B$3:$G$3),'Gantt Chart'!VQ$5&lt;=(SUM(Main!$F5:$G5)+Main!$H5+Main!$I5+Main!$I9)+Main!$I13+Main!$I17+Main!$I21+Main!$I24+SUM($B$3:$G$3)),Main!$R24,0)</f>
        <v>0</v>
      </c>
      <c r="VR73" s="2">
        <f>IF(AND('Gantt Chart'!VR$5&gt;SUM(Main!$F5:$G5)+Main!$H5+Main!$I5+Main!$I9+Main!$I13+Main!$I17+Main!$I21+SUM($B$3:$G$3),'Gantt Chart'!VR$5&lt;=(SUM(Main!$F5:$G5)+Main!$H5+Main!$I5+Main!$I9)+Main!$I13+Main!$I17+Main!$I21+Main!$I24+SUM($B$3:$G$3)),Main!$R24,0)</f>
        <v>0</v>
      </c>
      <c r="VS73" s="2">
        <f>IF(AND('Gantt Chart'!VS$5&gt;SUM(Main!$F5:$G5)+Main!$H5+Main!$I5+Main!$I9+Main!$I13+Main!$I17+Main!$I21+SUM($B$3:$G$3),'Gantt Chart'!VS$5&lt;=(SUM(Main!$F5:$G5)+Main!$H5+Main!$I5+Main!$I9)+Main!$I13+Main!$I17+Main!$I21+Main!$I24+SUM($B$3:$G$3)),Main!$R24,0)</f>
        <v>0</v>
      </c>
      <c r="VT73" s="2">
        <f>IF(AND('Gantt Chart'!VT$5&gt;SUM(Main!$F5:$G5)+Main!$H5+Main!$I5+Main!$I9+Main!$I13+Main!$I17+Main!$I21+SUM($B$3:$G$3),'Gantt Chart'!VT$5&lt;=(SUM(Main!$F5:$G5)+Main!$H5+Main!$I5+Main!$I9)+Main!$I13+Main!$I17+Main!$I21+Main!$I24+SUM($B$3:$G$3)),Main!$R24,0)</f>
        <v>0</v>
      </c>
      <c r="VU73" s="2">
        <f>IF(AND('Gantt Chart'!VU$5&gt;SUM(Main!$F5:$G5)+Main!$H5+Main!$I5+Main!$I9+Main!$I13+Main!$I17+Main!$I21+SUM($B$3:$G$3),'Gantt Chart'!VU$5&lt;=(SUM(Main!$F5:$G5)+Main!$H5+Main!$I5+Main!$I9)+Main!$I13+Main!$I17+Main!$I21+Main!$I24+SUM($B$3:$G$3)),Main!$R24,0)</f>
        <v>0</v>
      </c>
      <c r="VV73" s="2">
        <f>IF(AND('Gantt Chart'!VV$5&gt;SUM(Main!$F5:$G5)+Main!$H5+Main!$I5+Main!$I9+Main!$I13+Main!$I17+Main!$I21+SUM($B$3:$G$3),'Gantt Chart'!VV$5&lt;=(SUM(Main!$F5:$G5)+Main!$H5+Main!$I5+Main!$I9)+Main!$I13+Main!$I17+Main!$I21+Main!$I24+SUM($B$3:$G$3)),Main!$R24,0)</f>
        <v>0</v>
      </c>
      <c r="VW73" s="2">
        <f>IF(AND('Gantt Chart'!VW$5&gt;SUM(Main!$F5:$G5)+Main!$H5+Main!$I5+Main!$I9+Main!$I13+Main!$I17+Main!$I21+SUM($B$3:$G$3),'Gantt Chart'!VW$5&lt;=(SUM(Main!$F5:$G5)+Main!$H5+Main!$I5+Main!$I9)+Main!$I13+Main!$I17+Main!$I21+Main!$I24+SUM($B$3:$G$3)),Main!$R24,0)</f>
        <v>0</v>
      </c>
      <c r="VX73" s="2">
        <f>IF(AND('Gantt Chart'!VX$5&gt;SUM(Main!$F5:$G5)+Main!$H5+Main!$I5+Main!$I9+Main!$I13+Main!$I17+Main!$I21+SUM($B$3:$G$3),'Gantt Chart'!VX$5&lt;=(SUM(Main!$F5:$G5)+Main!$H5+Main!$I5+Main!$I9)+Main!$I13+Main!$I17+Main!$I21+Main!$I24+SUM($B$3:$G$3)),Main!$R24,0)</f>
        <v>0</v>
      </c>
      <c r="VY73" s="2">
        <f>IF(AND('Gantt Chart'!VY$5&gt;SUM(Main!$F5:$G5)+Main!$H5+Main!$I5+Main!$I9+Main!$I13+Main!$I17+Main!$I21+SUM($B$3:$G$3),'Gantt Chart'!VY$5&lt;=(SUM(Main!$F5:$G5)+Main!$H5+Main!$I5+Main!$I9)+Main!$I13+Main!$I17+Main!$I21+Main!$I24+SUM($B$3:$G$3)),Main!$R24,0)</f>
        <v>0</v>
      </c>
      <c r="VZ73" s="2">
        <f>IF(AND('Gantt Chart'!VZ$5&gt;SUM(Main!$F5:$G5)+Main!$H5+Main!$I5+Main!$I9+Main!$I13+Main!$I17+Main!$I21+SUM($B$3:$G$3),'Gantt Chart'!VZ$5&lt;=(SUM(Main!$F5:$G5)+Main!$H5+Main!$I5+Main!$I9)+Main!$I13+Main!$I17+Main!$I21+Main!$I24+SUM($B$3:$G$3)),Main!$R24,0)</f>
        <v>0</v>
      </c>
      <c r="WA73" s="2">
        <f>IF(AND('Gantt Chart'!WA$5&gt;SUM(Main!$F5:$G5)+Main!$H5+Main!$I5+Main!$I9+Main!$I13+Main!$I17+Main!$I21+SUM($B$3:$G$3),'Gantt Chart'!WA$5&lt;=(SUM(Main!$F5:$G5)+Main!$H5+Main!$I5+Main!$I9)+Main!$I13+Main!$I17+Main!$I21+Main!$I24+SUM($B$3:$G$3)),Main!$R24,0)</f>
        <v>0</v>
      </c>
      <c r="WB73" s="2">
        <f>IF(AND('Gantt Chart'!WB$5&gt;SUM(Main!$F5:$G5)+Main!$H5+Main!$I5+Main!$I9+Main!$I13+Main!$I17+Main!$I21+SUM($B$3:$G$3),'Gantt Chart'!WB$5&lt;=(SUM(Main!$F5:$G5)+Main!$H5+Main!$I5+Main!$I9)+Main!$I13+Main!$I17+Main!$I21+Main!$I24+SUM($B$3:$G$3)),Main!$R24,0)</f>
        <v>0</v>
      </c>
      <c r="WC73" s="2">
        <f>IF(AND('Gantt Chart'!WC$5&gt;SUM(Main!$F5:$G5)+Main!$H5+Main!$I5+Main!$I9+Main!$I13+Main!$I17+Main!$I21+SUM($B$3:$G$3),'Gantt Chart'!WC$5&lt;=(SUM(Main!$F5:$G5)+Main!$H5+Main!$I5+Main!$I9)+Main!$I13+Main!$I17+Main!$I21+Main!$I24+SUM($B$3:$G$3)),Main!$R24,0)</f>
        <v>0</v>
      </c>
      <c r="WD73" s="2">
        <f>IF(AND('Gantt Chart'!WD$5&gt;SUM(Main!$F5:$G5)+Main!$H5+Main!$I5+Main!$I9+Main!$I13+Main!$I17+Main!$I21+SUM($B$3:$G$3),'Gantt Chart'!WD$5&lt;=(SUM(Main!$F5:$G5)+Main!$H5+Main!$I5+Main!$I9)+Main!$I13+Main!$I17+Main!$I21+Main!$I24+SUM($B$3:$G$3)),Main!$R24,0)</f>
        <v>0</v>
      </c>
      <c r="WE73" s="2">
        <f>IF(AND('Gantt Chart'!WE$5&gt;SUM(Main!$F5:$G5)+Main!$H5+Main!$I5+Main!$I9+Main!$I13+Main!$I17+Main!$I21+SUM($B$3:$G$3),'Gantt Chart'!WE$5&lt;=(SUM(Main!$F5:$G5)+Main!$H5+Main!$I5+Main!$I9)+Main!$I13+Main!$I17+Main!$I21+Main!$I24+SUM($B$3:$G$3)),Main!$R24,0)</f>
        <v>0</v>
      </c>
      <c r="WF73" s="24" t="s">
        <v>35</v>
      </c>
    </row>
    <row r="74" spans="1:604" s="2" customFormat="1" x14ac:dyDescent="2.0499999999999998">
      <c r="A74" s="19"/>
      <c r="B74" s="2" t="s">
        <v>36</v>
      </c>
      <c r="C74" s="2">
        <v>0</v>
      </c>
      <c r="D74" s="2">
        <f>IF(AND('Gantt Chart'!D$5&gt;(SUM(Main!$F5:$G5)+Main!$H5+Main!$I5+SUM(Main!$J5:$K5)+SUM(Main!$J6:$K6)+SUM(Main!$J11:$K11)+SUM(Main!$J17:$K17)+SUM(Main!$J21:$K21)+SUM($B$4:$G$4)),'Gantt Chart'!D$5&lt;=(SUM(Main!$F5:$G5)+Main!$H5+Main!$I5+SUM(Main!$J5:$K5)+SUM(Main!$J6:$K6)+SUM(Main!$J11:$K11)+SUM(Main!$J17:$K17)+SUM(Main!$J21:$K21)+SUM(Main!$J24:$K24)+SUM($B$4:$G$4))),Main!$S24,0)</f>
        <v>0</v>
      </c>
      <c r="E74" s="2">
        <f>IF(AND('Gantt Chart'!E$5&gt;(SUM(Main!$F5:$G5)+Main!$H5+Main!$I5+SUM(Main!$J5:$K5)+SUM(Main!$J6:$K6)+SUM(Main!$J11:$K11)+SUM(Main!$J17:$K17)+SUM(Main!$J21:$K21)+SUM($B$4:$G$4)),'Gantt Chart'!E$5&lt;=(SUM(Main!$F5:$G5)+Main!$H5+Main!$I5+SUM(Main!$J5:$K5)+SUM(Main!$J6:$K6)+SUM(Main!$J11:$K11)+SUM(Main!$J17:$K17)+SUM(Main!$J21:$K21)+SUM(Main!$J24:$K24)+SUM($B$4:$G$4))),Main!$S24,0)</f>
        <v>0</v>
      </c>
      <c r="F74" s="2">
        <f>IF(AND('Gantt Chart'!F$5&gt;(SUM(Main!$F5:$G5)+Main!$H5+Main!$I5+SUM(Main!$J5:$K5)+SUM(Main!$J6:$K6)+SUM(Main!$J11:$K11)+SUM(Main!$J17:$K17)+SUM(Main!$J21:$K21)+SUM($B$4:$G$4)),'Gantt Chart'!F$5&lt;=(SUM(Main!$F5:$G5)+Main!$H5+Main!$I5+SUM(Main!$J5:$K5)+SUM(Main!$J6:$K6)+SUM(Main!$J11:$K11)+SUM(Main!$J17:$K17)+SUM(Main!$J21:$K21)+SUM(Main!$J24:$K24)+SUM($B$4:$G$4))),Main!$S24,0)</f>
        <v>0</v>
      </c>
      <c r="G74" s="2">
        <f>IF(AND('Gantt Chart'!G$5&gt;(SUM(Main!$F5:$G5)+Main!$H5+Main!$I5+SUM(Main!$J5:$K5)+SUM(Main!$J6:$K6)+SUM(Main!$J11:$K11)+SUM(Main!$J17:$K17)+SUM(Main!$J21:$K21)+SUM($B$4:$G$4)),'Gantt Chart'!G$5&lt;=(SUM(Main!$F5:$G5)+Main!$H5+Main!$I5+SUM(Main!$J5:$K5)+SUM(Main!$J6:$K6)+SUM(Main!$J11:$K11)+SUM(Main!$J17:$K17)+SUM(Main!$J21:$K21)+SUM(Main!$J24:$K24)+SUM($B$4:$G$4))),Main!$S24,0)</f>
        <v>0</v>
      </c>
      <c r="H74" s="2">
        <f>IF(AND('Gantt Chart'!H$5&gt;(SUM(Main!$F5:$G5)+Main!$H5+Main!$I5+SUM(Main!$J5:$K5)+SUM(Main!$J6:$K6)+SUM(Main!$J11:$K11)+SUM(Main!$J17:$K17)+SUM(Main!$J21:$K21)+SUM($B$4:$G$4)),'Gantt Chart'!H$5&lt;=(SUM(Main!$F5:$G5)+Main!$H5+Main!$I5+SUM(Main!$J5:$K5)+SUM(Main!$J6:$K6)+SUM(Main!$J11:$K11)+SUM(Main!$J17:$K17)+SUM(Main!$J21:$K21)+SUM(Main!$J24:$K24)+SUM($B$4:$G$4))),Main!$S24,0)</f>
        <v>0</v>
      </c>
      <c r="I74" s="2">
        <f>IF(AND('Gantt Chart'!I$5&gt;(SUM(Main!$F5:$G5)+Main!$H5+Main!$I5+SUM(Main!$J5:$K5)+SUM(Main!$J6:$K6)+SUM(Main!$J11:$K11)+SUM(Main!$J17:$K17)+SUM(Main!$J21:$K21)+SUM($B$4:$G$4)),'Gantt Chart'!I$5&lt;=(SUM(Main!$F5:$G5)+Main!$H5+Main!$I5+SUM(Main!$J5:$K5)+SUM(Main!$J6:$K6)+SUM(Main!$J11:$K11)+SUM(Main!$J17:$K17)+SUM(Main!$J21:$K21)+SUM(Main!$J24:$K24)+SUM($B$4:$G$4))),Main!$S24,0)</f>
        <v>0</v>
      </c>
      <c r="J74" s="2">
        <f>IF(AND('Gantt Chart'!J$5&gt;(SUM(Main!$F5:$G5)+Main!$H5+Main!$I5+SUM(Main!$J5:$K5)+SUM(Main!$J6:$K6)+SUM(Main!$J11:$K11)+SUM(Main!$J17:$K17)+SUM(Main!$J21:$K21)+SUM($B$4:$G$4)),'Gantt Chart'!J$5&lt;=(SUM(Main!$F5:$G5)+Main!$H5+Main!$I5+SUM(Main!$J5:$K5)+SUM(Main!$J6:$K6)+SUM(Main!$J11:$K11)+SUM(Main!$J17:$K17)+SUM(Main!$J21:$K21)+SUM(Main!$J24:$K24)+SUM($B$4:$G$4))),Main!$S24,0)</f>
        <v>0</v>
      </c>
      <c r="K74" s="2">
        <f>IF(AND('Gantt Chart'!K$5&gt;(SUM(Main!$F5:$G5)+Main!$H5+Main!$I5+SUM(Main!$J5:$K5)+SUM(Main!$J6:$K6)+SUM(Main!$J11:$K11)+SUM(Main!$J17:$K17)+SUM(Main!$J21:$K21)+SUM($B$4:$G$4)),'Gantt Chart'!K$5&lt;=(SUM(Main!$F5:$G5)+Main!$H5+Main!$I5+SUM(Main!$J5:$K5)+SUM(Main!$J6:$K6)+SUM(Main!$J11:$K11)+SUM(Main!$J17:$K17)+SUM(Main!$J21:$K21)+SUM(Main!$J24:$K24)+SUM($B$4:$G$4))),Main!$S24,0)</f>
        <v>0</v>
      </c>
      <c r="L74" s="2">
        <f>IF(AND('Gantt Chart'!L$5&gt;(SUM(Main!$F5:$G5)+Main!$H5+Main!$I5+SUM(Main!$J5:$K5)+SUM(Main!$J6:$K6)+SUM(Main!$J11:$K11)+SUM(Main!$J17:$K17)+SUM(Main!$J21:$K21)+SUM($B$4:$G$4)),'Gantt Chart'!L$5&lt;=(SUM(Main!$F5:$G5)+Main!$H5+Main!$I5+SUM(Main!$J5:$K5)+SUM(Main!$J6:$K6)+SUM(Main!$J11:$K11)+SUM(Main!$J17:$K17)+SUM(Main!$J21:$K21)+SUM(Main!$J24:$K24)+SUM($B$4:$G$4))),Main!$S24,0)</f>
        <v>0</v>
      </c>
      <c r="M74" s="2">
        <f>IF(AND('Gantt Chart'!M$5&gt;(SUM(Main!$F5:$G5)+Main!$H5+Main!$I5+SUM(Main!$J5:$K5)+SUM(Main!$J6:$K6)+SUM(Main!$J11:$K11)+SUM(Main!$J17:$K17)+SUM(Main!$J21:$K21)+SUM($B$4:$G$4)),'Gantt Chart'!M$5&lt;=(SUM(Main!$F5:$G5)+Main!$H5+Main!$I5+SUM(Main!$J5:$K5)+SUM(Main!$J6:$K6)+SUM(Main!$J11:$K11)+SUM(Main!$J17:$K17)+SUM(Main!$J21:$K21)+SUM(Main!$J24:$K24)+SUM($B$4:$G$4))),Main!$S24,0)</f>
        <v>0</v>
      </c>
      <c r="N74" s="2">
        <f>IF(AND('Gantt Chart'!N$5&gt;(SUM(Main!$F5:$G5)+Main!$H5+Main!$I5+SUM(Main!$J5:$K5)+SUM(Main!$J6:$K6)+SUM(Main!$J11:$K11)+SUM(Main!$J17:$K17)+SUM(Main!$J21:$K21)+SUM($B$4:$G$4)),'Gantt Chart'!N$5&lt;=(SUM(Main!$F5:$G5)+Main!$H5+Main!$I5+SUM(Main!$J5:$K5)+SUM(Main!$J6:$K6)+SUM(Main!$J11:$K11)+SUM(Main!$J17:$K17)+SUM(Main!$J21:$K21)+SUM(Main!$J24:$K24)+SUM($B$4:$G$4))),Main!$S24,0)</f>
        <v>0</v>
      </c>
      <c r="O74" s="2">
        <f>IF(AND('Gantt Chart'!O$5&gt;(SUM(Main!$F5:$G5)+Main!$H5+Main!$I5+SUM(Main!$J5:$K5)+SUM(Main!$J6:$K6)+SUM(Main!$J11:$K11)+SUM(Main!$J17:$K17)+SUM(Main!$J21:$K21)+SUM($B$4:$G$4)),'Gantt Chart'!O$5&lt;=(SUM(Main!$F5:$G5)+Main!$H5+Main!$I5+SUM(Main!$J5:$K5)+SUM(Main!$J6:$K6)+SUM(Main!$J11:$K11)+SUM(Main!$J17:$K17)+SUM(Main!$J21:$K21)+SUM(Main!$J24:$K24)+SUM($B$4:$G$4))),Main!$S24,0)</f>
        <v>0</v>
      </c>
      <c r="P74" s="2">
        <f>IF(AND('Gantt Chart'!P$5&gt;(SUM(Main!$F5:$G5)+Main!$H5+Main!$I5+SUM(Main!$J5:$K5)+SUM(Main!$J6:$K6)+SUM(Main!$J11:$K11)+SUM(Main!$J17:$K17)+SUM(Main!$J21:$K21)+SUM($B$4:$G$4)),'Gantt Chart'!P$5&lt;=(SUM(Main!$F5:$G5)+Main!$H5+Main!$I5+SUM(Main!$J5:$K5)+SUM(Main!$J6:$K6)+SUM(Main!$J11:$K11)+SUM(Main!$J17:$K17)+SUM(Main!$J21:$K21)+SUM(Main!$J24:$K24)+SUM($B$4:$G$4))),Main!$S24,0)</f>
        <v>0</v>
      </c>
      <c r="Q74" s="2">
        <f>IF(AND('Gantt Chart'!Q$5&gt;(SUM(Main!$F5:$G5)+Main!$H5+Main!$I5+SUM(Main!$J5:$K5)+SUM(Main!$J6:$K6)+SUM(Main!$J11:$K11)+SUM(Main!$J17:$K17)+SUM(Main!$J21:$K21)+SUM($B$4:$G$4)),'Gantt Chart'!Q$5&lt;=(SUM(Main!$F5:$G5)+Main!$H5+Main!$I5+SUM(Main!$J5:$K5)+SUM(Main!$J6:$K6)+SUM(Main!$J11:$K11)+SUM(Main!$J17:$K17)+SUM(Main!$J21:$K21)+SUM(Main!$J24:$K24)+SUM($B$4:$G$4))),Main!$S24,0)</f>
        <v>0</v>
      </c>
      <c r="R74" s="2">
        <f>IF(AND('Gantt Chart'!R$5&gt;(SUM(Main!$F5:$G5)+Main!$H5+Main!$I5+SUM(Main!$J5:$K5)+SUM(Main!$J6:$K6)+SUM(Main!$J11:$K11)+SUM(Main!$J17:$K17)+SUM(Main!$J21:$K21)+SUM($B$4:$G$4)),'Gantt Chart'!R$5&lt;=(SUM(Main!$F5:$G5)+Main!$H5+Main!$I5+SUM(Main!$J5:$K5)+SUM(Main!$J6:$K6)+SUM(Main!$J11:$K11)+SUM(Main!$J17:$K17)+SUM(Main!$J21:$K21)+SUM(Main!$J24:$K24)+SUM($B$4:$G$4))),Main!$S24,0)</f>
        <v>0</v>
      </c>
      <c r="S74" s="2">
        <f>IF(AND('Gantt Chart'!S$5&gt;(SUM(Main!$F5:$G5)+Main!$H5+Main!$I5+SUM(Main!$J5:$K5)+SUM(Main!$J6:$K6)+SUM(Main!$J11:$K11)+SUM(Main!$J17:$K17)+SUM(Main!$J21:$K21)+SUM($B$4:$G$4)),'Gantt Chart'!S$5&lt;=(SUM(Main!$F5:$G5)+Main!$H5+Main!$I5+SUM(Main!$J5:$K5)+SUM(Main!$J6:$K6)+SUM(Main!$J11:$K11)+SUM(Main!$J17:$K17)+SUM(Main!$J21:$K21)+SUM(Main!$J24:$K24)+SUM($B$4:$G$4))),Main!$S24,0)</f>
        <v>0</v>
      </c>
      <c r="T74" s="2">
        <f>IF(AND('Gantt Chart'!T$5&gt;(SUM(Main!$F5:$G5)+Main!$H5+Main!$I5+SUM(Main!$J5:$K5)+SUM(Main!$J6:$K6)+SUM(Main!$J11:$K11)+SUM(Main!$J17:$K17)+SUM(Main!$J21:$K21)+SUM($B$4:$G$4)),'Gantt Chart'!T$5&lt;=(SUM(Main!$F5:$G5)+Main!$H5+Main!$I5+SUM(Main!$J5:$K5)+SUM(Main!$J6:$K6)+SUM(Main!$J11:$K11)+SUM(Main!$J17:$K17)+SUM(Main!$J21:$K21)+SUM(Main!$J24:$K24)+SUM($B$4:$G$4))),Main!$S24,0)</f>
        <v>0</v>
      </c>
      <c r="U74" s="2">
        <f>IF(AND('Gantt Chart'!U$5&gt;(SUM(Main!$F5:$G5)+Main!$H5+Main!$I5+SUM(Main!$J5:$K5)+SUM(Main!$J6:$K6)+SUM(Main!$J11:$K11)+SUM(Main!$J17:$K17)+SUM(Main!$J21:$K21)+SUM($B$4:$G$4)),'Gantt Chart'!U$5&lt;=(SUM(Main!$F5:$G5)+Main!$H5+Main!$I5+SUM(Main!$J5:$K5)+SUM(Main!$J6:$K6)+SUM(Main!$J11:$K11)+SUM(Main!$J17:$K17)+SUM(Main!$J21:$K21)+SUM(Main!$J24:$K24)+SUM($B$4:$G$4))),Main!$S24,0)</f>
        <v>0</v>
      </c>
      <c r="V74" s="2">
        <f>IF(AND('Gantt Chart'!V$5&gt;(SUM(Main!$F5:$G5)+Main!$H5+Main!$I5+SUM(Main!$J5:$K5)+SUM(Main!$J6:$K6)+SUM(Main!$J11:$K11)+SUM(Main!$J17:$K17)+SUM(Main!$J21:$K21)+SUM($B$4:$G$4)),'Gantt Chart'!V$5&lt;=(SUM(Main!$F5:$G5)+Main!$H5+Main!$I5+SUM(Main!$J5:$K5)+SUM(Main!$J6:$K6)+SUM(Main!$J11:$K11)+SUM(Main!$J17:$K17)+SUM(Main!$J21:$K21)+SUM(Main!$J24:$K24)+SUM($B$4:$G$4))),Main!$S24,0)</f>
        <v>0</v>
      </c>
      <c r="W74" s="2">
        <f>IF(AND('Gantt Chart'!W$5&gt;(SUM(Main!$F5:$G5)+Main!$H5+Main!$I5+SUM(Main!$J5:$K5)+SUM(Main!$J6:$K6)+SUM(Main!$J11:$K11)+SUM(Main!$J17:$K17)+SUM(Main!$J21:$K21)+SUM($B$4:$G$4)),'Gantt Chart'!W$5&lt;=(SUM(Main!$F5:$G5)+Main!$H5+Main!$I5+SUM(Main!$J5:$K5)+SUM(Main!$J6:$K6)+SUM(Main!$J11:$K11)+SUM(Main!$J17:$K17)+SUM(Main!$J21:$K21)+SUM(Main!$J24:$K24)+SUM($B$4:$G$4))),Main!$S24,0)</f>
        <v>0</v>
      </c>
      <c r="X74" s="2">
        <f>IF(AND('Gantt Chart'!X$5&gt;(SUM(Main!$F5:$G5)+Main!$H5+Main!$I5+SUM(Main!$J5:$K5)+SUM(Main!$J6:$K6)+SUM(Main!$J11:$K11)+SUM(Main!$J17:$K17)+SUM(Main!$J21:$K21)+SUM($B$4:$G$4)),'Gantt Chart'!X$5&lt;=(SUM(Main!$F5:$G5)+Main!$H5+Main!$I5+SUM(Main!$J5:$K5)+SUM(Main!$J6:$K6)+SUM(Main!$J11:$K11)+SUM(Main!$J17:$K17)+SUM(Main!$J21:$K21)+SUM(Main!$J24:$K24)+SUM($B$4:$G$4))),Main!$S24,0)</f>
        <v>0</v>
      </c>
      <c r="Y74" s="2">
        <f>IF(AND('Gantt Chart'!Y$5&gt;(SUM(Main!$F5:$G5)+Main!$H5+Main!$I5+SUM(Main!$J5:$K5)+SUM(Main!$J6:$K6)+SUM(Main!$J11:$K11)+SUM(Main!$J17:$K17)+SUM(Main!$J21:$K21)+SUM($B$4:$G$4)),'Gantt Chart'!Y$5&lt;=(SUM(Main!$F5:$G5)+Main!$H5+Main!$I5+SUM(Main!$J5:$K5)+SUM(Main!$J6:$K6)+SUM(Main!$J11:$K11)+SUM(Main!$J17:$K17)+SUM(Main!$J21:$K21)+SUM(Main!$J24:$K24)+SUM($B$4:$G$4))),Main!$S24,0)</f>
        <v>0</v>
      </c>
      <c r="Z74" s="2">
        <f>IF(AND('Gantt Chart'!Z$5&gt;(SUM(Main!$F5:$G5)+Main!$H5+Main!$I5+SUM(Main!$J5:$K5)+SUM(Main!$J6:$K6)+SUM(Main!$J11:$K11)+SUM(Main!$J17:$K17)+SUM(Main!$J21:$K21)+SUM($B$4:$G$4)),'Gantt Chart'!Z$5&lt;=(SUM(Main!$F5:$G5)+Main!$H5+Main!$I5+SUM(Main!$J5:$K5)+SUM(Main!$J6:$K6)+SUM(Main!$J11:$K11)+SUM(Main!$J17:$K17)+SUM(Main!$J21:$K21)+SUM(Main!$J24:$K24)+SUM($B$4:$G$4))),Main!$S24,0)</f>
        <v>0</v>
      </c>
      <c r="AA74" s="2">
        <f>IF(AND('Gantt Chart'!AA$5&gt;(SUM(Main!$F5:$G5)+Main!$H5+Main!$I5+SUM(Main!$J5:$K5)+SUM(Main!$J6:$K6)+SUM(Main!$J11:$K11)+SUM(Main!$J17:$K17)+SUM(Main!$J21:$K21)+SUM($B$4:$G$4)),'Gantt Chart'!AA$5&lt;=(SUM(Main!$F5:$G5)+Main!$H5+Main!$I5+SUM(Main!$J5:$K5)+SUM(Main!$J6:$K6)+SUM(Main!$J11:$K11)+SUM(Main!$J17:$K17)+SUM(Main!$J21:$K21)+SUM(Main!$J24:$K24)+SUM($B$4:$G$4))),Main!$S24,0)</f>
        <v>0</v>
      </c>
      <c r="AB74" s="2">
        <f>IF(AND('Gantt Chart'!AB$5&gt;(SUM(Main!$F5:$G5)+Main!$H5+Main!$I5+SUM(Main!$J5:$K5)+SUM(Main!$J6:$K6)+SUM(Main!$J11:$K11)+SUM(Main!$J17:$K17)+SUM(Main!$J21:$K21)+SUM($B$4:$G$4)),'Gantt Chart'!AB$5&lt;=(SUM(Main!$F5:$G5)+Main!$H5+Main!$I5+SUM(Main!$J5:$K5)+SUM(Main!$J6:$K6)+SUM(Main!$J11:$K11)+SUM(Main!$J17:$K17)+SUM(Main!$J21:$K21)+SUM(Main!$J24:$K24)+SUM($B$4:$G$4))),Main!$S24,0)</f>
        <v>0</v>
      </c>
      <c r="AC74" s="2">
        <f>IF(AND('Gantt Chart'!AC$5&gt;(SUM(Main!$F5:$G5)+Main!$H5+Main!$I5+SUM(Main!$J5:$K5)+SUM(Main!$J6:$K6)+SUM(Main!$J11:$K11)+SUM(Main!$J17:$K17)+SUM(Main!$J21:$K21)+SUM($B$4:$G$4)),'Gantt Chart'!AC$5&lt;=(SUM(Main!$F5:$G5)+Main!$H5+Main!$I5+SUM(Main!$J5:$K5)+SUM(Main!$J6:$K6)+SUM(Main!$J11:$K11)+SUM(Main!$J17:$K17)+SUM(Main!$J21:$K21)+SUM(Main!$J24:$K24)+SUM($B$4:$G$4))),Main!$S24,0)</f>
        <v>0</v>
      </c>
      <c r="AD74" s="2">
        <f>IF(AND('Gantt Chart'!AD$5&gt;(SUM(Main!$F5:$G5)+Main!$H5+Main!$I5+SUM(Main!$J5:$K5)+SUM(Main!$J6:$K6)+SUM(Main!$J11:$K11)+SUM(Main!$J17:$K17)+SUM(Main!$J21:$K21)+SUM($B$4:$G$4)),'Gantt Chart'!AD$5&lt;=(SUM(Main!$F5:$G5)+Main!$H5+Main!$I5+SUM(Main!$J5:$K5)+SUM(Main!$J6:$K6)+SUM(Main!$J11:$K11)+SUM(Main!$J17:$K17)+SUM(Main!$J21:$K21)+SUM(Main!$J24:$K24)+SUM($B$4:$G$4))),Main!$S24,0)</f>
        <v>0</v>
      </c>
      <c r="AE74" s="2">
        <f>IF(AND('Gantt Chart'!AE$5&gt;(SUM(Main!$F5:$G5)+Main!$H5+Main!$I5+SUM(Main!$J5:$K5)+SUM(Main!$J6:$K6)+SUM(Main!$J11:$K11)+SUM(Main!$J17:$K17)+SUM(Main!$J21:$K21)+SUM($B$4:$G$4)),'Gantt Chart'!AE$5&lt;=(SUM(Main!$F5:$G5)+Main!$H5+Main!$I5+SUM(Main!$J5:$K5)+SUM(Main!$J6:$K6)+SUM(Main!$J11:$K11)+SUM(Main!$J17:$K17)+SUM(Main!$J21:$K21)+SUM(Main!$J24:$K24)+SUM($B$4:$G$4))),Main!$S24,0)</f>
        <v>0</v>
      </c>
      <c r="AF74" s="2">
        <f>IF(AND('Gantt Chart'!AF$5&gt;(SUM(Main!$F5:$G5)+Main!$H5+Main!$I5+SUM(Main!$J5:$K5)+SUM(Main!$J6:$K6)+SUM(Main!$J11:$K11)+SUM(Main!$J17:$K17)+SUM(Main!$J21:$K21)+SUM($B$4:$G$4)),'Gantt Chart'!AF$5&lt;=(SUM(Main!$F5:$G5)+Main!$H5+Main!$I5+SUM(Main!$J5:$K5)+SUM(Main!$J6:$K6)+SUM(Main!$J11:$K11)+SUM(Main!$J17:$K17)+SUM(Main!$J21:$K21)+SUM(Main!$J24:$K24)+SUM($B$4:$G$4))),Main!$S24,0)</f>
        <v>0</v>
      </c>
      <c r="AG74" s="2">
        <f>IF(AND('Gantt Chart'!AG$5&gt;(SUM(Main!$F5:$G5)+Main!$H5+Main!$I5+SUM(Main!$J5:$K5)+SUM(Main!$J6:$K6)+SUM(Main!$J11:$K11)+SUM(Main!$J17:$K17)+SUM(Main!$J21:$K21)+SUM($B$4:$G$4)),'Gantt Chart'!AG$5&lt;=(SUM(Main!$F5:$G5)+Main!$H5+Main!$I5+SUM(Main!$J5:$K5)+SUM(Main!$J6:$K6)+SUM(Main!$J11:$K11)+SUM(Main!$J17:$K17)+SUM(Main!$J21:$K21)+SUM(Main!$J24:$K24)+SUM($B$4:$G$4))),Main!$S24,0)</f>
        <v>0</v>
      </c>
      <c r="AH74" s="2">
        <f>IF(AND('Gantt Chart'!AH$5&gt;(SUM(Main!$F5:$G5)+Main!$H5+Main!$I5+SUM(Main!$J5:$K5)+SUM(Main!$J6:$K6)+SUM(Main!$J11:$K11)+SUM(Main!$J17:$K17)+SUM(Main!$J21:$K21)+SUM($B$4:$G$4)),'Gantt Chart'!AH$5&lt;=(SUM(Main!$F5:$G5)+Main!$H5+Main!$I5+SUM(Main!$J5:$K5)+SUM(Main!$J6:$K6)+SUM(Main!$J11:$K11)+SUM(Main!$J17:$K17)+SUM(Main!$J21:$K21)+SUM(Main!$J24:$K24)+SUM($B$4:$G$4))),Main!$S24,0)</f>
        <v>0</v>
      </c>
      <c r="AI74" s="2">
        <f>IF(AND('Gantt Chart'!AI$5&gt;(SUM(Main!$F5:$G5)+Main!$H5+Main!$I5+SUM(Main!$J5:$K5)+SUM(Main!$J6:$K6)+SUM(Main!$J11:$K11)+SUM(Main!$J17:$K17)+SUM(Main!$J21:$K21)+SUM($B$4:$G$4)),'Gantt Chart'!AI$5&lt;=(SUM(Main!$F5:$G5)+Main!$H5+Main!$I5+SUM(Main!$J5:$K5)+SUM(Main!$J6:$K6)+SUM(Main!$J11:$K11)+SUM(Main!$J17:$K17)+SUM(Main!$J21:$K21)+SUM(Main!$J24:$K24)+SUM($B$4:$G$4))),Main!$S24,0)</f>
        <v>0</v>
      </c>
      <c r="AJ74" s="2">
        <f>IF(AND('Gantt Chart'!AJ$5&gt;(SUM(Main!$F5:$G5)+Main!$H5+Main!$I5+SUM(Main!$J5:$K5)+SUM(Main!$J6:$K6)+SUM(Main!$J11:$K11)+SUM(Main!$J17:$K17)+SUM(Main!$J21:$K21)+SUM($B$4:$G$4)),'Gantt Chart'!AJ$5&lt;=(SUM(Main!$F5:$G5)+Main!$H5+Main!$I5+SUM(Main!$J5:$K5)+SUM(Main!$J6:$K6)+SUM(Main!$J11:$K11)+SUM(Main!$J17:$K17)+SUM(Main!$J21:$K21)+SUM(Main!$J24:$K24)+SUM($B$4:$G$4))),Main!$S24,0)</f>
        <v>0</v>
      </c>
      <c r="AK74" s="2">
        <f>IF(AND('Gantt Chart'!AK$5&gt;(SUM(Main!$F5:$G5)+Main!$H5+Main!$I5+SUM(Main!$J5:$K5)+SUM(Main!$J6:$K6)+SUM(Main!$J11:$K11)+SUM(Main!$J17:$K17)+SUM(Main!$J21:$K21)+SUM($B$4:$G$4)),'Gantt Chart'!AK$5&lt;=(SUM(Main!$F5:$G5)+Main!$H5+Main!$I5+SUM(Main!$J5:$K5)+SUM(Main!$J6:$K6)+SUM(Main!$J11:$K11)+SUM(Main!$J17:$K17)+SUM(Main!$J21:$K21)+SUM(Main!$J24:$K24)+SUM($B$4:$G$4))),Main!$S24,0)</f>
        <v>0</v>
      </c>
      <c r="AL74" s="2">
        <f>IF(AND('Gantt Chart'!AL$5&gt;(SUM(Main!$F5:$G5)+Main!$H5+Main!$I5+SUM(Main!$J5:$K5)+SUM(Main!$J6:$K6)+SUM(Main!$J11:$K11)+SUM(Main!$J17:$K17)+SUM(Main!$J21:$K21)+SUM($B$4:$G$4)),'Gantt Chart'!AL$5&lt;=(SUM(Main!$F5:$G5)+Main!$H5+Main!$I5+SUM(Main!$J5:$K5)+SUM(Main!$J6:$K6)+SUM(Main!$J11:$K11)+SUM(Main!$J17:$K17)+SUM(Main!$J21:$K21)+SUM(Main!$J24:$K24)+SUM($B$4:$G$4))),Main!$S24,0)</f>
        <v>0</v>
      </c>
      <c r="AM74" s="2">
        <f>IF(AND('Gantt Chart'!AM$5&gt;(SUM(Main!$F5:$G5)+Main!$H5+Main!$I5+SUM(Main!$J5:$K5)+SUM(Main!$J6:$K6)+SUM(Main!$J11:$K11)+SUM(Main!$J17:$K17)+SUM(Main!$J21:$K21)+SUM($B$4:$G$4)),'Gantt Chart'!AM$5&lt;=(SUM(Main!$F5:$G5)+Main!$H5+Main!$I5+SUM(Main!$J5:$K5)+SUM(Main!$J6:$K6)+SUM(Main!$J11:$K11)+SUM(Main!$J17:$K17)+SUM(Main!$J21:$K21)+SUM(Main!$J24:$K24)+SUM($B$4:$G$4))),Main!$S24,0)</f>
        <v>0</v>
      </c>
      <c r="AN74" s="2">
        <f>IF(AND('Gantt Chart'!AN$5&gt;(SUM(Main!$F5:$G5)+Main!$H5+Main!$I5+SUM(Main!$J5:$K5)+SUM(Main!$J6:$K6)+SUM(Main!$J11:$K11)+SUM(Main!$J17:$K17)+SUM(Main!$J21:$K21)+SUM($B$4:$G$4)),'Gantt Chart'!AN$5&lt;=(SUM(Main!$F5:$G5)+Main!$H5+Main!$I5+SUM(Main!$J5:$K5)+SUM(Main!$J6:$K6)+SUM(Main!$J11:$K11)+SUM(Main!$J17:$K17)+SUM(Main!$J21:$K21)+SUM(Main!$J24:$K24)+SUM($B$4:$G$4))),Main!$S24,0)</f>
        <v>0</v>
      </c>
      <c r="AO74" s="2">
        <f>IF(AND('Gantt Chart'!AO$5&gt;(SUM(Main!$F5:$G5)+Main!$H5+Main!$I5+SUM(Main!$J5:$K5)+SUM(Main!$J6:$K6)+SUM(Main!$J11:$K11)+SUM(Main!$J17:$K17)+SUM(Main!$J21:$K21)+SUM($B$4:$G$4)),'Gantt Chart'!AO$5&lt;=(SUM(Main!$F5:$G5)+Main!$H5+Main!$I5+SUM(Main!$J5:$K5)+SUM(Main!$J6:$K6)+SUM(Main!$J11:$K11)+SUM(Main!$J17:$K17)+SUM(Main!$J21:$K21)+SUM(Main!$J24:$K24)+SUM($B$4:$G$4))),Main!$S24,0)</f>
        <v>0</v>
      </c>
      <c r="AP74" s="2">
        <f>IF(AND('Gantt Chart'!AP$5&gt;(SUM(Main!$F5:$G5)+Main!$H5+Main!$I5+SUM(Main!$J5:$K5)+SUM(Main!$J6:$K6)+SUM(Main!$J11:$K11)+SUM(Main!$J17:$K17)+SUM(Main!$J21:$K21)+SUM($B$4:$G$4)),'Gantt Chart'!AP$5&lt;=(SUM(Main!$F5:$G5)+Main!$H5+Main!$I5+SUM(Main!$J5:$K5)+SUM(Main!$J6:$K6)+SUM(Main!$J11:$K11)+SUM(Main!$J17:$K17)+SUM(Main!$J21:$K21)+SUM(Main!$J24:$K24)+SUM($B$4:$G$4))),Main!$S24,0)</f>
        <v>0</v>
      </c>
      <c r="AQ74" s="2">
        <f>IF(AND('Gantt Chart'!AQ$5&gt;(SUM(Main!$F5:$G5)+Main!$H5+Main!$I5+SUM(Main!$J5:$K5)+SUM(Main!$J6:$K6)+SUM(Main!$J11:$K11)+SUM(Main!$J17:$K17)+SUM(Main!$J21:$K21)+SUM($B$4:$G$4)),'Gantt Chart'!AQ$5&lt;=(SUM(Main!$F5:$G5)+Main!$H5+Main!$I5+SUM(Main!$J5:$K5)+SUM(Main!$J6:$K6)+SUM(Main!$J11:$K11)+SUM(Main!$J17:$K17)+SUM(Main!$J21:$K21)+SUM(Main!$J24:$K24)+SUM($B$4:$G$4))),Main!$S24,0)</f>
        <v>0</v>
      </c>
      <c r="AR74" s="2">
        <f>IF(AND('Gantt Chart'!AR$5&gt;(SUM(Main!$F5:$G5)+Main!$H5+Main!$I5+SUM(Main!$J5:$K5)+SUM(Main!$J6:$K6)+SUM(Main!$J11:$K11)+SUM(Main!$J17:$K17)+SUM(Main!$J21:$K21)+SUM($B$4:$G$4)),'Gantt Chart'!AR$5&lt;=(SUM(Main!$F5:$G5)+Main!$H5+Main!$I5+SUM(Main!$J5:$K5)+SUM(Main!$J6:$K6)+SUM(Main!$J11:$K11)+SUM(Main!$J17:$K17)+SUM(Main!$J21:$K21)+SUM(Main!$J24:$K24)+SUM($B$4:$G$4))),Main!$S24,0)</f>
        <v>0</v>
      </c>
      <c r="AS74" s="2">
        <f>IF(AND('Gantt Chart'!AS$5&gt;(SUM(Main!$F5:$G5)+Main!$H5+Main!$I5+SUM(Main!$J5:$K5)+SUM(Main!$J6:$K6)+SUM(Main!$J11:$K11)+SUM(Main!$J17:$K17)+SUM(Main!$J21:$K21)+SUM($B$4:$G$4)),'Gantt Chart'!AS$5&lt;=(SUM(Main!$F5:$G5)+Main!$H5+Main!$I5+SUM(Main!$J5:$K5)+SUM(Main!$J6:$K6)+SUM(Main!$J11:$K11)+SUM(Main!$J17:$K17)+SUM(Main!$J21:$K21)+SUM(Main!$J24:$K24)+SUM($B$4:$G$4))),Main!$S24,0)</f>
        <v>0</v>
      </c>
      <c r="AT74" s="2">
        <f>IF(AND('Gantt Chart'!AT$5&gt;(SUM(Main!$F5:$G5)+Main!$H5+Main!$I5+SUM(Main!$J5:$K5)+SUM(Main!$J6:$K6)+SUM(Main!$J11:$K11)+SUM(Main!$J17:$K17)+SUM(Main!$J21:$K21)+SUM($B$4:$G$4)),'Gantt Chart'!AT$5&lt;=(SUM(Main!$F5:$G5)+Main!$H5+Main!$I5+SUM(Main!$J5:$K5)+SUM(Main!$J6:$K6)+SUM(Main!$J11:$K11)+SUM(Main!$J17:$K17)+SUM(Main!$J21:$K21)+SUM(Main!$J24:$K24)+SUM($B$4:$G$4))),Main!$S24,0)</f>
        <v>0</v>
      </c>
      <c r="AU74" s="2">
        <f>IF(AND('Gantt Chart'!AU$5&gt;(SUM(Main!$F5:$G5)+Main!$H5+Main!$I5+SUM(Main!$J5:$K5)+SUM(Main!$J6:$K6)+SUM(Main!$J11:$K11)+SUM(Main!$J17:$K17)+SUM(Main!$J21:$K21)+SUM($B$4:$G$4)),'Gantt Chart'!AU$5&lt;=(SUM(Main!$F5:$G5)+Main!$H5+Main!$I5+SUM(Main!$J5:$K5)+SUM(Main!$J6:$K6)+SUM(Main!$J11:$K11)+SUM(Main!$J17:$K17)+SUM(Main!$J21:$K21)+SUM(Main!$J24:$K24)+SUM($B$4:$G$4))),Main!$S24,0)</f>
        <v>0</v>
      </c>
      <c r="AV74" s="2">
        <f>IF(AND('Gantt Chart'!AV$5&gt;(SUM(Main!$F5:$G5)+Main!$H5+Main!$I5+SUM(Main!$J5:$K5)+SUM(Main!$J6:$K6)+SUM(Main!$J11:$K11)+SUM(Main!$J17:$K17)+SUM(Main!$J21:$K21)+SUM($B$4:$G$4)),'Gantt Chart'!AV$5&lt;=(SUM(Main!$F5:$G5)+Main!$H5+Main!$I5+SUM(Main!$J5:$K5)+SUM(Main!$J6:$K6)+SUM(Main!$J11:$K11)+SUM(Main!$J17:$K17)+SUM(Main!$J21:$K21)+SUM(Main!$J24:$K24)+SUM($B$4:$G$4))),Main!$S24,0)</f>
        <v>0</v>
      </c>
      <c r="AW74" s="2">
        <f>IF(AND('Gantt Chart'!AW$5&gt;(SUM(Main!$F5:$G5)+Main!$H5+Main!$I5+SUM(Main!$J5:$K5)+SUM(Main!$J6:$K6)+SUM(Main!$J11:$K11)+SUM(Main!$J17:$K17)+SUM(Main!$J21:$K21)+SUM($B$4:$G$4)),'Gantt Chart'!AW$5&lt;=(SUM(Main!$F5:$G5)+Main!$H5+Main!$I5+SUM(Main!$J5:$K5)+SUM(Main!$J6:$K6)+SUM(Main!$J11:$K11)+SUM(Main!$J17:$K17)+SUM(Main!$J21:$K21)+SUM(Main!$J24:$K24)+SUM($B$4:$G$4))),Main!$S24,0)</f>
        <v>0</v>
      </c>
      <c r="AX74" s="2">
        <f>IF(AND('Gantt Chart'!AX$5&gt;(SUM(Main!$F5:$G5)+Main!$H5+Main!$I5+SUM(Main!$J5:$K5)+SUM(Main!$J6:$K6)+SUM(Main!$J11:$K11)+SUM(Main!$J17:$K17)+SUM(Main!$J21:$K21)+SUM($B$4:$G$4)),'Gantt Chart'!AX$5&lt;=(SUM(Main!$F5:$G5)+Main!$H5+Main!$I5+SUM(Main!$J5:$K5)+SUM(Main!$J6:$K6)+SUM(Main!$J11:$K11)+SUM(Main!$J17:$K17)+SUM(Main!$J21:$K21)+SUM(Main!$J24:$K24)+SUM($B$4:$G$4))),Main!$S24,0)</f>
        <v>0</v>
      </c>
      <c r="AY74" s="2">
        <f>IF(AND('Gantt Chart'!AY$5&gt;(SUM(Main!$F5:$G5)+Main!$H5+Main!$I5+SUM(Main!$J5:$K5)+SUM(Main!$J6:$K6)+SUM(Main!$J11:$K11)+SUM(Main!$J17:$K17)+SUM(Main!$J21:$K21)+SUM($B$4:$G$4)),'Gantt Chart'!AY$5&lt;=(SUM(Main!$F5:$G5)+Main!$H5+Main!$I5+SUM(Main!$J5:$K5)+SUM(Main!$J6:$K6)+SUM(Main!$J11:$K11)+SUM(Main!$J17:$K17)+SUM(Main!$J21:$K21)+SUM(Main!$J24:$K24)+SUM($B$4:$G$4))),Main!$S24,0)</f>
        <v>0</v>
      </c>
      <c r="AZ74" s="2">
        <f>IF(AND('Gantt Chart'!AZ$5&gt;(SUM(Main!$F5:$G5)+Main!$H5+Main!$I5+SUM(Main!$J5:$K5)+SUM(Main!$J6:$K6)+SUM(Main!$J11:$K11)+SUM(Main!$J17:$K17)+SUM(Main!$J21:$K21)+SUM($B$4:$G$4)),'Gantt Chart'!AZ$5&lt;=(SUM(Main!$F5:$G5)+Main!$H5+Main!$I5+SUM(Main!$J5:$K5)+SUM(Main!$J6:$K6)+SUM(Main!$J11:$K11)+SUM(Main!$J17:$K17)+SUM(Main!$J21:$K21)+SUM(Main!$J24:$K24)+SUM($B$4:$G$4))),Main!$S24,0)</f>
        <v>0</v>
      </c>
      <c r="BA74" s="2">
        <f>IF(AND('Gantt Chart'!BA$5&gt;(SUM(Main!$F5:$G5)+Main!$H5+Main!$I5+SUM(Main!$J5:$K5)+SUM(Main!$J6:$K6)+SUM(Main!$J11:$K11)+SUM(Main!$J17:$K17)+SUM(Main!$J21:$K21)+SUM($B$4:$G$4)),'Gantt Chart'!BA$5&lt;=(SUM(Main!$F5:$G5)+Main!$H5+Main!$I5+SUM(Main!$J5:$K5)+SUM(Main!$J6:$K6)+SUM(Main!$J11:$K11)+SUM(Main!$J17:$K17)+SUM(Main!$J21:$K21)+SUM(Main!$J24:$K24)+SUM($B$4:$G$4))),Main!$S24,0)</f>
        <v>0</v>
      </c>
      <c r="BB74" s="2">
        <f>IF(AND('Gantt Chart'!BB$5&gt;(SUM(Main!$F5:$G5)+Main!$H5+Main!$I5+SUM(Main!$J5:$K5)+SUM(Main!$J6:$K6)+SUM(Main!$J11:$K11)+SUM(Main!$J17:$K17)+SUM(Main!$J21:$K21)+SUM($B$4:$G$4)),'Gantt Chart'!BB$5&lt;=(SUM(Main!$F5:$G5)+Main!$H5+Main!$I5+SUM(Main!$J5:$K5)+SUM(Main!$J6:$K6)+SUM(Main!$J11:$K11)+SUM(Main!$J17:$K17)+SUM(Main!$J21:$K21)+SUM(Main!$J24:$K24)+SUM($B$4:$G$4))),Main!$S24,0)</f>
        <v>0</v>
      </c>
      <c r="BC74" s="2">
        <f>IF(AND('Gantt Chart'!BC$5&gt;(SUM(Main!$F5:$G5)+Main!$H5+Main!$I5+SUM(Main!$J5:$K5)+SUM(Main!$J6:$K6)+SUM(Main!$J11:$K11)+SUM(Main!$J17:$K17)+SUM(Main!$J21:$K21)+SUM($B$4:$G$4)),'Gantt Chart'!BC$5&lt;=(SUM(Main!$F5:$G5)+Main!$H5+Main!$I5+SUM(Main!$J5:$K5)+SUM(Main!$J6:$K6)+SUM(Main!$J11:$K11)+SUM(Main!$J17:$K17)+SUM(Main!$J21:$K21)+SUM(Main!$J24:$K24)+SUM($B$4:$G$4))),Main!$S24,0)</f>
        <v>0</v>
      </c>
      <c r="BD74" s="2">
        <f>IF(AND('Gantt Chart'!BD$5&gt;(SUM(Main!$F5:$G5)+Main!$H5+Main!$I5+SUM(Main!$J5:$K5)+SUM(Main!$J6:$K6)+SUM(Main!$J11:$K11)+SUM(Main!$J17:$K17)+SUM(Main!$J21:$K21)+SUM($B$4:$G$4)),'Gantt Chart'!BD$5&lt;=(SUM(Main!$F5:$G5)+Main!$H5+Main!$I5+SUM(Main!$J5:$K5)+SUM(Main!$J6:$K6)+SUM(Main!$J11:$K11)+SUM(Main!$J17:$K17)+SUM(Main!$J21:$K21)+SUM(Main!$J24:$K24)+SUM($B$4:$G$4))),Main!$S24,0)</f>
        <v>0</v>
      </c>
      <c r="BE74" s="2">
        <f>IF(AND('Gantt Chart'!BE$5&gt;(SUM(Main!$F5:$G5)+Main!$H5+Main!$I5+SUM(Main!$J5:$K5)+SUM(Main!$J6:$K6)+SUM(Main!$J11:$K11)+SUM(Main!$J17:$K17)+SUM(Main!$J21:$K21)+SUM($B$4:$G$4)),'Gantt Chart'!BE$5&lt;=(SUM(Main!$F5:$G5)+Main!$H5+Main!$I5+SUM(Main!$J5:$K5)+SUM(Main!$J6:$K6)+SUM(Main!$J11:$K11)+SUM(Main!$J17:$K17)+SUM(Main!$J21:$K21)+SUM(Main!$J24:$K24)+SUM($B$4:$G$4))),Main!$S24,0)</f>
        <v>0</v>
      </c>
      <c r="BF74" s="2">
        <f>IF(AND('Gantt Chart'!BF$5&gt;(SUM(Main!$F5:$G5)+Main!$H5+Main!$I5+SUM(Main!$J5:$K5)+SUM(Main!$J6:$K6)+SUM(Main!$J11:$K11)+SUM(Main!$J17:$K17)+SUM(Main!$J21:$K21)+SUM($B$4:$G$4)),'Gantt Chart'!BF$5&lt;=(SUM(Main!$F5:$G5)+Main!$H5+Main!$I5+SUM(Main!$J5:$K5)+SUM(Main!$J6:$K6)+SUM(Main!$J11:$K11)+SUM(Main!$J17:$K17)+SUM(Main!$J21:$K21)+SUM(Main!$J24:$K24)+SUM($B$4:$G$4))),Main!$S24,0)</f>
        <v>0</v>
      </c>
      <c r="BG74" s="2">
        <f>IF(AND('Gantt Chart'!BG$5&gt;(SUM(Main!$F5:$G5)+Main!$H5+Main!$I5+SUM(Main!$J5:$K5)+SUM(Main!$J6:$K6)+SUM(Main!$J11:$K11)+SUM(Main!$J17:$K17)+SUM(Main!$J21:$K21)+SUM($B$4:$G$4)),'Gantt Chart'!BG$5&lt;=(SUM(Main!$F5:$G5)+Main!$H5+Main!$I5+SUM(Main!$J5:$K5)+SUM(Main!$J6:$K6)+SUM(Main!$J11:$K11)+SUM(Main!$J17:$K17)+SUM(Main!$J21:$K21)+SUM(Main!$J24:$K24)+SUM($B$4:$G$4))),Main!$S24,0)</f>
        <v>0</v>
      </c>
      <c r="BH74" s="2">
        <f>IF(AND('Gantt Chart'!BH$5&gt;(SUM(Main!$F5:$G5)+Main!$H5+Main!$I5+SUM(Main!$J5:$K5)+SUM(Main!$J6:$K6)+SUM(Main!$J11:$K11)+SUM(Main!$J17:$K17)+SUM(Main!$J21:$K21)+SUM($B$4:$G$4)),'Gantt Chart'!BH$5&lt;=(SUM(Main!$F5:$G5)+Main!$H5+Main!$I5+SUM(Main!$J5:$K5)+SUM(Main!$J6:$K6)+SUM(Main!$J11:$K11)+SUM(Main!$J17:$K17)+SUM(Main!$J21:$K21)+SUM(Main!$J24:$K24)+SUM($B$4:$G$4))),Main!$S24,0)</f>
        <v>0</v>
      </c>
      <c r="BI74" s="2">
        <f>IF(AND('Gantt Chart'!BI$5&gt;(SUM(Main!$F5:$G5)+Main!$H5+Main!$I5+SUM(Main!$J5:$K5)+SUM(Main!$J6:$K6)+SUM(Main!$J11:$K11)+SUM(Main!$J17:$K17)+SUM(Main!$J21:$K21)+SUM($B$4:$G$4)),'Gantt Chart'!BI$5&lt;=(SUM(Main!$F5:$G5)+Main!$H5+Main!$I5+SUM(Main!$J5:$K5)+SUM(Main!$J6:$K6)+SUM(Main!$J11:$K11)+SUM(Main!$J17:$K17)+SUM(Main!$J21:$K21)+SUM(Main!$J24:$K24)+SUM($B$4:$G$4))),Main!$S24,0)</f>
        <v>0</v>
      </c>
      <c r="BJ74" s="2">
        <f>IF(AND('Gantt Chart'!BJ$5&gt;(SUM(Main!$F5:$G5)+Main!$H5+Main!$I5+SUM(Main!$J5:$K5)+SUM(Main!$J6:$K6)+SUM(Main!$J11:$K11)+SUM(Main!$J17:$K17)+SUM(Main!$J21:$K21)+SUM($B$4:$G$4)),'Gantt Chart'!BJ$5&lt;=(SUM(Main!$F5:$G5)+Main!$H5+Main!$I5+SUM(Main!$J5:$K5)+SUM(Main!$J6:$K6)+SUM(Main!$J11:$K11)+SUM(Main!$J17:$K17)+SUM(Main!$J21:$K21)+SUM(Main!$J24:$K24)+SUM($B$4:$G$4))),Main!$S24,0)</f>
        <v>0</v>
      </c>
      <c r="BK74" s="2">
        <f>IF(AND('Gantt Chart'!BK$5&gt;(SUM(Main!$F5:$G5)+Main!$H5+Main!$I5+SUM(Main!$J5:$K5)+SUM(Main!$J6:$K6)+SUM(Main!$J11:$K11)+SUM(Main!$J17:$K17)+SUM(Main!$J21:$K21)+SUM($B$4:$G$4)),'Gantt Chart'!BK$5&lt;=(SUM(Main!$F5:$G5)+Main!$H5+Main!$I5+SUM(Main!$J5:$K5)+SUM(Main!$J6:$K6)+SUM(Main!$J11:$K11)+SUM(Main!$J17:$K17)+SUM(Main!$J21:$K21)+SUM(Main!$J24:$K24)+SUM($B$4:$G$4))),Main!$S24,0)</f>
        <v>0</v>
      </c>
      <c r="BL74" s="2">
        <f>IF(AND('Gantt Chart'!BL$5&gt;(SUM(Main!$F5:$G5)+Main!$H5+Main!$I5+SUM(Main!$J5:$K5)+SUM(Main!$J6:$K6)+SUM(Main!$J11:$K11)+SUM(Main!$J17:$K17)+SUM(Main!$J21:$K21)+SUM($B$4:$G$4)),'Gantt Chart'!BL$5&lt;=(SUM(Main!$F5:$G5)+Main!$H5+Main!$I5+SUM(Main!$J5:$K5)+SUM(Main!$J6:$K6)+SUM(Main!$J11:$K11)+SUM(Main!$J17:$K17)+SUM(Main!$J21:$K21)+SUM(Main!$J24:$K24)+SUM($B$4:$G$4))),Main!$S24,0)</f>
        <v>0</v>
      </c>
      <c r="BM74" s="2">
        <f>IF(AND('Gantt Chart'!BM$5&gt;(SUM(Main!$F5:$G5)+Main!$H5+Main!$I5+SUM(Main!$J5:$K5)+SUM(Main!$J6:$K6)+SUM(Main!$J11:$K11)+SUM(Main!$J17:$K17)+SUM(Main!$J21:$K21)+SUM($B$4:$G$4)),'Gantt Chart'!BM$5&lt;=(SUM(Main!$F5:$G5)+Main!$H5+Main!$I5+SUM(Main!$J5:$K5)+SUM(Main!$J6:$K6)+SUM(Main!$J11:$K11)+SUM(Main!$J17:$K17)+SUM(Main!$J21:$K21)+SUM(Main!$J24:$K24)+SUM($B$4:$G$4))),Main!$S24,0)</f>
        <v>0</v>
      </c>
      <c r="BN74" s="2">
        <f>IF(AND('Gantt Chart'!BN$5&gt;(SUM(Main!$F5:$G5)+Main!$H5+Main!$I5+SUM(Main!$J5:$K5)+SUM(Main!$J6:$K6)+SUM(Main!$J11:$K11)+SUM(Main!$J17:$K17)+SUM(Main!$J21:$K21)+SUM($B$4:$G$4)),'Gantt Chart'!BN$5&lt;=(SUM(Main!$F5:$G5)+Main!$H5+Main!$I5+SUM(Main!$J5:$K5)+SUM(Main!$J6:$K6)+SUM(Main!$J11:$K11)+SUM(Main!$J17:$K17)+SUM(Main!$J21:$K21)+SUM(Main!$J24:$K24)+SUM($B$4:$G$4))),Main!$S24,0)</f>
        <v>0</v>
      </c>
      <c r="BO74" s="2">
        <f>IF(AND('Gantt Chart'!BO$5&gt;(SUM(Main!$F5:$G5)+Main!$H5+Main!$I5+SUM(Main!$J5:$K5)+SUM(Main!$J6:$K6)+SUM(Main!$J11:$K11)+SUM(Main!$J17:$K17)+SUM(Main!$J21:$K21)+SUM($B$4:$G$4)),'Gantt Chart'!BO$5&lt;=(SUM(Main!$F5:$G5)+Main!$H5+Main!$I5+SUM(Main!$J5:$K5)+SUM(Main!$J6:$K6)+SUM(Main!$J11:$K11)+SUM(Main!$J17:$K17)+SUM(Main!$J21:$K21)+SUM(Main!$J24:$K24)+SUM($B$4:$G$4))),Main!$S24,0)</f>
        <v>0</v>
      </c>
      <c r="BP74" s="2">
        <f>IF(AND('Gantt Chart'!BP$5&gt;(SUM(Main!$F5:$G5)+Main!$H5+Main!$I5+SUM(Main!$J5:$K5)+SUM(Main!$J6:$K6)+SUM(Main!$J11:$K11)+SUM(Main!$J17:$K17)+SUM(Main!$J21:$K21)+SUM($B$4:$G$4)),'Gantt Chart'!BP$5&lt;=(SUM(Main!$F5:$G5)+Main!$H5+Main!$I5+SUM(Main!$J5:$K5)+SUM(Main!$J6:$K6)+SUM(Main!$J11:$K11)+SUM(Main!$J17:$K17)+SUM(Main!$J21:$K21)+SUM(Main!$J24:$K24)+SUM($B$4:$G$4))),Main!$S24,0)</f>
        <v>0</v>
      </c>
      <c r="BQ74" s="2">
        <f>IF(AND('Gantt Chart'!BQ$5&gt;(SUM(Main!$F5:$G5)+Main!$H5+Main!$I5+SUM(Main!$J5:$K5)+SUM(Main!$J6:$K6)+SUM(Main!$J11:$K11)+SUM(Main!$J17:$K17)+SUM(Main!$J21:$K21)+SUM($B$4:$G$4)),'Gantt Chart'!BQ$5&lt;=(SUM(Main!$F5:$G5)+Main!$H5+Main!$I5+SUM(Main!$J5:$K5)+SUM(Main!$J6:$K6)+SUM(Main!$J11:$K11)+SUM(Main!$J17:$K17)+SUM(Main!$J21:$K21)+SUM(Main!$J24:$K24)+SUM($B$4:$G$4))),Main!$S24,0)</f>
        <v>0</v>
      </c>
      <c r="BR74" s="2">
        <f>IF(AND('Gantt Chart'!BR$5&gt;(SUM(Main!$F5:$G5)+Main!$H5+Main!$I5+SUM(Main!$J5:$K5)+SUM(Main!$J6:$K6)+SUM(Main!$J11:$K11)+SUM(Main!$J17:$K17)+SUM(Main!$J21:$K21)+SUM($B$4:$G$4)),'Gantt Chart'!BR$5&lt;=(SUM(Main!$F5:$G5)+Main!$H5+Main!$I5+SUM(Main!$J5:$K5)+SUM(Main!$J6:$K6)+SUM(Main!$J11:$K11)+SUM(Main!$J17:$K17)+SUM(Main!$J21:$K21)+SUM(Main!$J24:$K24)+SUM($B$4:$G$4))),Main!$S24,0)</f>
        <v>0</v>
      </c>
      <c r="BS74" s="2">
        <f>IF(AND('Gantt Chart'!BS$5&gt;(SUM(Main!$F5:$G5)+Main!$H5+Main!$I5+SUM(Main!$J5:$K5)+SUM(Main!$J6:$K6)+SUM(Main!$J11:$K11)+SUM(Main!$J17:$K17)+SUM(Main!$J21:$K21)+SUM($B$4:$G$4)),'Gantt Chart'!BS$5&lt;=(SUM(Main!$F5:$G5)+Main!$H5+Main!$I5+SUM(Main!$J5:$K5)+SUM(Main!$J6:$K6)+SUM(Main!$J11:$K11)+SUM(Main!$J17:$K17)+SUM(Main!$J21:$K21)+SUM(Main!$J24:$K24)+SUM($B$4:$G$4))),Main!$S24,0)</f>
        <v>0</v>
      </c>
      <c r="BT74" s="2">
        <f>IF(AND('Gantt Chart'!BT$5&gt;(SUM(Main!$F5:$G5)+Main!$H5+Main!$I5+SUM(Main!$J5:$K5)+SUM(Main!$J6:$K6)+SUM(Main!$J11:$K11)+SUM(Main!$J17:$K17)+SUM(Main!$J21:$K21)+SUM($B$4:$G$4)),'Gantt Chart'!BT$5&lt;=(SUM(Main!$F5:$G5)+Main!$H5+Main!$I5+SUM(Main!$J5:$K5)+SUM(Main!$J6:$K6)+SUM(Main!$J11:$K11)+SUM(Main!$J17:$K17)+SUM(Main!$J21:$K21)+SUM(Main!$J24:$K24)+SUM($B$4:$G$4))),Main!$S24,0)</f>
        <v>0</v>
      </c>
      <c r="BU74" s="2">
        <f>IF(AND('Gantt Chart'!BU$5&gt;(SUM(Main!$F5:$G5)+Main!$H5+Main!$I5+SUM(Main!$J5:$K5)+SUM(Main!$J6:$K6)+SUM(Main!$J11:$K11)+SUM(Main!$J17:$K17)+SUM(Main!$J21:$K21)+SUM($B$4:$G$4)),'Gantt Chart'!BU$5&lt;=(SUM(Main!$F5:$G5)+Main!$H5+Main!$I5+SUM(Main!$J5:$K5)+SUM(Main!$J6:$K6)+SUM(Main!$J11:$K11)+SUM(Main!$J17:$K17)+SUM(Main!$J21:$K21)+SUM(Main!$J24:$K24)+SUM($B$4:$G$4))),Main!$S24,0)</f>
        <v>0</v>
      </c>
      <c r="BV74" s="2">
        <f>IF(AND('Gantt Chart'!BV$5&gt;(SUM(Main!$F5:$G5)+Main!$H5+Main!$I5+SUM(Main!$J5:$K5)+SUM(Main!$J6:$K6)+SUM(Main!$J11:$K11)+SUM(Main!$J17:$K17)+SUM(Main!$J21:$K21)+SUM($B$4:$G$4)),'Gantt Chart'!BV$5&lt;=(SUM(Main!$F5:$G5)+Main!$H5+Main!$I5+SUM(Main!$J5:$K5)+SUM(Main!$J6:$K6)+SUM(Main!$J11:$K11)+SUM(Main!$J17:$K17)+SUM(Main!$J21:$K21)+SUM(Main!$J24:$K24)+SUM($B$4:$G$4))),Main!$S24,0)</f>
        <v>0</v>
      </c>
      <c r="BW74" s="2">
        <f>IF(AND('Gantt Chart'!BW$5&gt;(SUM(Main!$F5:$G5)+Main!$H5+Main!$I5+SUM(Main!$J5:$K5)+SUM(Main!$J6:$K6)+SUM(Main!$J11:$K11)+SUM(Main!$J17:$K17)+SUM(Main!$J21:$K21)+SUM($B$4:$G$4)),'Gantt Chart'!BW$5&lt;=(SUM(Main!$F5:$G5)+Main!$H5+Main!$I5+SUM(Main!$J5:$K5)+SUM(Main!$J6:$K6)+SUM(Main!$J11:$K11)+SUM(Main!$J17:$K17)+SUM(Main!$J21:$K21)+SUM(Main!$J24:$K24)+SUM($B$4:$G$4))),Main!$S24,0)</f>
        <v>0</v>
      </c>
      <c r="BX74" s="2">
        <f>IF(AND('Gantt Chart'!BX$5&gt;(SUM(Main!$F5:$G5)+Main!$H5+Main!$I5+SUM(Main!$J5:$K5)+SUM(Main!$J6:$K6)+SUM(Main!$J11:$K11)+SUM(Main!$J17:$K17)+SUM(Main!$J21:$K21)+SUM($B$4:$G$4)),'Gantt Chart'!BX$5&lt;=(SUM(Main!$F5:$G5)+Main!$H5+Main!$I5+SUM(Main!$J5:$K5)+SUM(Main!$J6:$K6)+SUM(Main!$J11:$K11)+SUM(Main!$J17:$K17)+SUM(Main!$J21:$K21)+SUM(Main!$J24:$K24)+SUM($B$4:$G$4))),Main!$S24,0)</f>
        <v>0</v>
      </c>
      <c r="BY74" s="2">
        <f>IF(AND('Gantt Chart'!BY$5&gt;(SUM(Main!$F5:$G5)+Main!$H5+Main!$I5+SUM(Main!$J5:$K5)+SUM(Main!$J6:$K6)+SUM(Main!$J11:$K11)+SUM(Main!$J17:$K17)+SUM(Main!$J21:$K21)+SUM($B$4:$G$4)),'Gantt Chart'!BY$5&lt;=(SUM(Main!$F5:$G5)+Main!$H5+Main!$I5+SUM(Main!$J5:$K5)+SUM(Main!$J6:$K6)+SUM(Main!$J11:$K11)+SUM(Main!$J17:$K17)+SUM(Main!$J21:$K21)+SUM(Main!$J24:$K24)+SUM($B$4:$G$4))),Main!$S24,0)</f>
        <v>0</v>
      </c>
      <c r="BZ74" s="2">
        <f>IF(AND('Gantt Chart'!BZ$5&gt;(SUM(Main!$F5:$G5)+Main!$H5+Main!$I5+SUM(Main!$J5:$K5)+SUM(Main!$J6:$K6)+SUM(Main!$J11:$K11)+SUM(Main!$J17:$K17)+SUM(Main!$J21:$K21)+SUM($B$4:$G$4)),'Gantt Chart'!BZ$5&lt;=(SUM(Main!$F5:$G5)+Main!$H5+Main!$I5+SUM(Main!$J5:$K5)+SUM(Main!$J6:$K6)+SUM(Main!$J11:$K11)+SUM(Main!$J17:$K17)+SUM(Main!$J21:$K21)+SUM(Main!$J24:$K24)+SUM($B$4:$G$4))),Main!$S24,0)</f>
        <v>0</v>
      </c>
      <c r="CA74" s="2">
        <f>IF(AND('Gantt Chart'!CA$5&gt;(SUM(Main!$F5:$G5)+Main!$H5+Main!$I5+SUM(Main!$J5:$K5)+SUM(Main!$J6:$K6)+SUM(Main!$J11:$K11)+SUM(Main!$J17:$K17)+SUM(Main!$J21:$K21)+SUM($B$4:$G$4)),'Gantt Chart'!CA$5&lt;=(SUM(Main!$F5:$G5)+Main!$H5+Main!$I5+SUM(Main!$J5:$K5)+SUM(Main!$J6:$K6)+SUM(Main!$J11:$K11)+SUM(Main!$J17:$K17)+SUM(Main!$J21:$K21)+SUM(Main!$J24:$K24)+SUM($B$4:$G$4))),Main!$S24,0)</f>
        <v>0</v>
      </c>
      <c r="CB74" s="2">
        <f>IF(AND('Gantt Chart'!CB$5&gt;(SUM(Main!$F5:$G5)+Main!$H5+Main!$I5+SUM(Main!$J5:$K5)+SUM(Main!$J6:$K6)+SUM(Main!$J11:$K11)+SUM(Main!$J17:$K17)+SUM(Main!$J21:$K21)+SUM($B$4:$G$4)),'Gantt Chart'!CB$5&lt;=(SUM(Main!$F5:$G5)+Main!$H5+Main!$I5+SUM(Main!$J5:$K5)+SUM(Main!$J6:$K6)+SUM(Main!$J11:$K11)+SUM(Main!$J17:$K17)+SUM(Main!$J21:$K21)+SUM(Main!$J24:$K24)+SUM($B$4:$G$4))),Main!$S24,0)</f>
        <v>0</v>
      </c>
      <c r="CC74" s="2">
        <f>IF(AND('Gantt Chart'!CC$5&gt;(SUM(Main!$F5:$G5)+Main!$H5+Main!$I5+SUM(Main!$J5:$K5)+SUM(Main!$J6:$K6)+SUM(Main!$J11:$K11)+SUM(Main!$J17:$K17)+SUM(Main!$J21:$K21)+SUM($B$4:$G$4)),'Gantt Chart'!CC$5&lt;=(SUM(Main!$F5:$G5)+Main!$H5+Main!$I5+SUM(Main!$J5:$K5)+SUM(Main!$J6:$K6)+SUM(Main!$J11:$K11)+SUM(Main!$J17:$K17)+SUM(Main!$J21:$K21)+SUM(Main!$J24:$K24)+SUM($B$4:$G$4))),Main!$S24,0)</f>
        <v>0</v>
      </c>
      <c r="CD74" s="2">
        <f>IF(AND('Gantt Chart'!CD$5&gt;(SUM(Main!$F5:$G5)+Main!$H5+Main!$I5+SUM(Main!$J5:$K5)+SUM(Main!$J6:$K6)+SUM(Main!$J11:$K11)+SUM(Main!$J17:$K17)+SUM(Main!$J21:$K21)+SUM($B$4:$G$4)),'Gantt Chart'!CD$5&lt;=(SUM(Main!$F5:$G5)+Main!$H5+Main!$I5+SUM(Main!$J5:$K5)+SUM(Main!$J6:$K6)+SUM(Main!$J11:$K11)+SUM(Main!$J17:$K17)+SUM(Main!$J21:$K21)+SUM(Main!$J24:$K24)+SUM($B$4:$G$4))),Main!$S24,0)</f>
        <v>0</v>
      </c>
      <c r="CE74" s="2">
        <f>IF(AND('Gantt Chart'!CE$5&gt;(SUM(Main!$F5:$G5)+Main!$H5+Main!$I5+SUM(Main!$J5:$K5)+SUM(Main!$J6:$K6)+SUM(Main!$J11:$K11)+SUM(Main!$J17:$K17)+SUM(Main!$J21:$K21)+SUM($B$4:$G$4)),'Gantt Chart'!CE$5&lt;=(SUM(Main!$F5:$G5)+Main!$H5+Main!$I5+SUM(Main!$J5:$K5)+SUM(Main!$J6:$K6)+SUM(Main!$J11:$K11)+SUM(Main!$J17:$K17)+SUM(Main!$J21:$K21)+SUM(Main!$J24:$K24)+SUM($B$4:$G$4))),Main!$S24,0)</f>
        <v>0</v>
      </c>
      <c r="CF74" s="2">
        <f>IF(AND('Gantt Chart'!CF$5&gt;(SUM(Main!$F5:$G5)+Main!$H5+Main!$I5+SUM(Main!$J5:$K5)+SUM(Main!$J6:$K6)+SUM(Main!$J11:$K11)+SUM(Main!$J17:$K17)+SUM(Main!$J21:$K21)+SUM($B$4:$G$4)),'Gantt Chart'!CF$5&lt;=(SUM(Main!$F5:$G5)+Main!$H5+Main!$I5+SUM(Main!$J5:$K5)+SUM(Main!$J6:$K6)+SUM(Main!$J11:$K11)+SUM(Main!$J17:$K17)+SUM(Main!$J21:$K21)+SUM(Main!$J24:$K24)+SUM($B$4:$G$4))),Main!$S24,0)</f>
        <v>0</v>
      </c>
      <c r="CG74" s="2">
        <f>IF(AND('Gantt Chart'!CG$5&gt;(SUM(Main!$F5:$G5)+Main!$H5+Main!$I5+SUM(Main!$J5:$K5)+SUM(Main!$J6:$K6)+SUM(Main!$J11:$K11)+SUM(Main!$J17:$K17)+SUM(Main!$J21:$K21)+SUM($B$4:$G$4)),'Gantt Chart'!CG$5&lt;=(SUM(Main!$F5:$G5)+Main!$H5+Main!$I5+SUM(Main!$J5:$K5)+SUM(Main!$J6:$K6)+SUM(Main!$J11:$K11)+SUM(Main!$J17:$K17)+SUM(Main!$J21:$K21)+SUM(Main!$J24:$K24)+SUM($B$4:$G$4))),Main!$S24,0)</f>
        <v>0</v>
      </c>
      <c r="CH74" s="2">
        <f>IF(AND('Gantt Chart'!CH$5&gt;(SUM(Main!$F5:$G5)+Main!$H5+Main!$I5+SUM(Main!$J5:$K5)+SUM(Main!$J6:$K6)+SUM(Main!$J11:$K11)+SUM(Main!$J17:$K17)+SUM(Main!$J21:$K21)+SUM($B$4:$G$4)),'Gantt Chart'!CH$5&lt;=(SUM(Main!$F5:$G5)+Main!$H5+Main!$I5+SUM(Main!$J5:$K5)+SUM(Main!$J6:$K6)+SUM(Main!$J11:$K11)+SUM(Main!$J17:$K17)+SUM(Main!$J21:$K21)+SUM(Main!$J24:$K24)+SUM($B$4:$G$4))),Main!$S24,0)</f>
        <v>0</v>
      </c>
      <c r="CI74" s="2">
        <f>IF(AND('Gantt Chart'!CI$5&gt;(SUM(Main!$F5:$G5)+Main!$H5+Main!$I5+SUM(Main!$J5:$K5)+SUM(Main!$J6:$K6)+SUM(Main!$J11:$K11)+SUM(Main!$J17:$K17)+SUM(Main!$J21:$K21)+SUM($B$4:$G$4)),'Gantt Chart'!CI$5&lt;=(SUM(Main!$F5:$G5)+Main!$H5+Main!$I5+SUM(Main!$J5:$K5)+SUM(Main!$J6:$K6)+SUM(Main!$J11:$K11)+SUM(Main!$J17:$K17)+SUM(Main!$J21:$K21)+SUM(Main!$J24:$K24)+SUM($B$4:$G$4))),Main!$S24,0)</f>
        <v>0</v>
      </c>
      <c r="CJ74" s="2">
        <f>IF(AND('Gantt Chart'!CJ$5&gt;(SUM(Main!$F5:$G5)+Main!$H5+Main!$I5+SUM(Main!$J5:$K5)+SUM(Main!$J6:$K6)+SUM(Main!$J11:$K11)+SUM(Main!$J17:$K17)+SUM(Main!$J21:$K21)+SUM($B$4:$G$4)),'Gantt Chart'!CJ$5&lt;=(SUM(Main!$F5:$G5)+Main!$H5+Main!$I5+SUM(Main!$J5:$K5)+SUM(Main!$J6:$K6)+SUM(Main!$J11:$K11)+SUM(Main!$J17:$K17)+SUM(Main!$J21:$K21)+SUM(Main!$J24:$K24)+SUM($B$4:$G$4))),Main!$S24,0)</f>
        <v>0</v>
      </c>
      <c r="CK74" s="2">
        <f>IF(AND('Gantt Chart'!CK$5&gt;(SUM(Main!$F5:$G5)+Main!$H5+Main!$I5+SUM(Main!$J5:$K5)+SUM(Main!$J6:$K6)+SUM(Main!$J11:$K11)+SUM(Main!$J17:$K17)+SUM(Main!$J21:$K21)+SUM($B$4:$G$4)),'Gantt Chart'!CK$5&lt;=(SUM(Main!$F5:$G5)+Main!$H5+Main!$I5+SUM(Main!$J5:$K5)+SUM(Main!$J6:$K6)+SUM(Main!$J11:$K11)+SUM(Main!$J17:$K17)+SUM(Main!$J21:$K21)+SUM(Main!$J24:$K24)+SUM($B$4:$G$4))),Main!$S24,0)</f>
        <v>0</v>
      </c>
      <c r="CL74" s="2">
        <f>IF(AND('Gantt Chart'!CL$5&gt;(SUM(Main!$F5:$G5)+Main!$H5+Main!$I5+SUM(Main!$J5:$K5)+SUM(Main!$J6:$K6)+SUM(Main!$J11:$K11)+SUM(Main!$J17:$K17)+SUM(Main!$J21:$K21)+SUM($B$4:$G$4)),'Gantt Chart'!CL$5&lt;=(SUM(Main!$F5:$G5)+Main!$H5+Main!$I5+SUM(Main!$J5:$K5)+SUM(Main!$J6:$K6)+SUM(Main!$J11:$K11)+SUM(Main!$J17:$K17)+SUM(Main!$J21:$K21)+SUM(Main!$J24:$K24)+SUM($B$4:$G$4))),Main!$S24,0)</f>
        <v>0</v>
      </c>
      <c r="CM74" s="2">
        <f>IF(AND('Gantt Chart'!CM$5&gt;(SUM(Main!$F5:$G5)+Main!$H5+Main!$I5+SUM(Main!$J5:$K5)+SUM(Main!$J6:$K6)+SUM(Main!$J11:$K11)+SUM(Main!$J17:$K17)+SUM(Main!$J21:$K21)+SUM($B$4:$G$4)),'Gantt Chart'!CM$5&lt;=(SUM(Main!$F5:$G5)+Main!$H5+Main!$I5+SUM(Main!$J5:$K5)+SUM(Main!$J6:$K6)+SUM(Main!$J11:$K11)+SUM(Main!$J17:$K17)+SUM(Main!$J21:$K21)+SUM(Main!$J24:$K24)+SUM($B$4:$G$4))),Main!$S24,0)</f>
        <v>0</v>
      </c>
      <c r="CN74" s="2">
        <f>IF(AND('Gantt Chart'!CN$5&gt;(SUM(Main!$F5:$G5)+Main!$H5+Main!$I5+SUM(Main!$J5:$K5)+SUM(Main!$J6:$K6)+SUM(Main!$J11:$K11)+SUM(Main!$J17:$K17)+SUM(Main!$J21:$K21)+SUM($B$4:$G$4)),'Gantt Chart'!CN$5&lt;=(SUM(Main!$F5:$G5)+Main!$H5+Main!$I5+SUM(Main!$J5:$K5)+SUM(Main!$J6:$K6)+SUM(Main!$J11:$K11)+SUM(Main!$J17:$K17)+SUM(Main!$J21:$K21)+SUM(Main!$J24:$K24)+SUM($B$4:$G$4))),Main!$S24,0)</f>
        <v>0</v>
      </c>
      <c r="CO74" s="2">
        <f>IF(AND('Gantt Chart'!CO$5&gt;(SUM(Main!$F5:$G5)+Main!$H5+Main!$I5+SUM(Main!$J5:$K5)+SUM(Main!$J6:$K6)+SUM(Main!$J11:$K11)+SUM(Main!$J17:$K17)+SUM(Main!$J21:$K21)+SUM($B$4:$G$4)),'Gantt Chart'!CO$5&lt;=(SUM(Main!$F5:$G5)+Main!$H5+Main!$I5+SUM(Main!$J5:$K5)+SUM(Main!$J6:$K6)+SUM(Main!$J11:$K11)+SUM(Main!$J17:$K17)+SUM(Main!$J21:$K21)+SUM(Main!$J24:$K24)+SUM($B$4:$G$4))),Main!$S24,0)</f>
        <v>0</v>
      </c>
      <c r="CP74" s="2">
        <f>IF(AND('Gantt Chart'!CP$5&gt;(SUM(Main!$F5:$G5)+Main!$H5+Main!$I5+SUM(Main!$J5:$K5)+SUM(Main!$J6:$K6)+SUM(Main!$J11:$K11)+SUM(Main!$J17:$K17)+SUM(Main!$J21:$K21)+SUM($B$4:$G$4)),'Gantt Chart'!CP$5&lt;=(SUM(Main!$F5:$G5)+Main!$H5+Main!$I5+SUM(Main!$J5:$K5)+SUM(Main!$J6:$K6)+SUM(Main!$J11:$K11)+SUM(Main!$J17:$K17)+SUM(Main!$J21:$K21)+SUM(Main!$J24:$K24)+SUM($B$4:$G$4))),Main!$S24,0)</f>
        <v>0</v>
      </c>
      <c r="CQ74" s="2">
        <f>IF(AND('Gantt Chart'!CQ$5&gt;(SUM(Main!$F5:$G5)+Main!$H5+Main!$I5+SUM(Main!$J5:$K5)+SUM(Main!$J6:$K6)+SUM(Main!$J11:$K11)+SUM(Main!$J17:$K17)+SUM(Main!$J21:$K21)+SUM($B$4:$G$4)),'Gantt Chart'!CQ$5&lt;=(SUM(Main!$F5:$G5)+Main!$H5+Main!$I5+SUM(Main!$J5:$K5)+SUM(Main!$J6:$K6)+SUM(Main!$J11:$K11)+SUM(Main!$J17:$K17)+SUM(Main!$J21:$K21)+SUM(Main!$J24:$K24)+SUM($B$4:$G$4))),Main!$S24,0)</f>
        <v>0</v>
      </c>
      <c r="CR74" s="2">
        <f>IF(AND('Gantt Chart'!CR$5&gt;(SUM(Main!$F5:$G5)+Main!$H5+Main!$I5+SUM(Main!$J5:$K5)+SUM(Main!$J6:$K6)+SUM(Main!$J11:$K11)+SUM(Main!$J17:$K17)+SUM(Main!$J21:$K21)+SUM($B$4:$G$4)),'Gantt Chart'!CR$5&lt;=(SUM(Main!$F5:$G5)+Main!$H5+Main!$I5+SUM(Main!$J5:$K5)+SUM(Main!$J6:$K6)+SUM(Main!$J11:$K11)+SUM(Main!$J17:$K17)+SUM(Main!$J21:$K21)+SUM(Main!$J24:$K24)+SUM($B$4:$G$4))),Main!$S24,0)</f>
        <v>0</v>
      </c>
      <c r="CS74" s="2">
        <f>IF(AND('Gantt Chart'!CS$5&gt;(SUM(Main!$F5:$G5)+Main!$H5+Main!$I5+SUM(Main!$J5:$K5)+SUM(Main!$J6:$K6)+SUM(Main!$J11:$K11)+SUM(Main!$J17:$K17)+SUM(Main!$J21:$K21)+SUM($B$4:$G$4)),'Gantt Chart'!CS$5&lt;=(SUM(Main!$F5:$G5)+Main!$H5+Main!$I5+SUM(Main!$J5:$K5)+SUM(Main!$J6:$K6)+SUM(Main!$J11:$K11)+SUM(Main!$J17:$K17)+SUM(Main!$J21:$K21)+SUM(Main!$J24:$K24)+SUM($B$4:$G$4))),Main!$S24,0)</f>
        <v>0</v>
      </c>
      <c r="CT74" s="2">
        <f>IF(AND('Gantt Chart'!CT$5&gt;(SUM(Main!$F5:$G5)+Main!$H5+Main!$I5+SUM(Main!$J5:$K5)+SUM(Main!$J6:$K6)+SUM(Main!$J11:$K11)+SUM(Main!$J17:$K17)+SUM(Main!$J21:$K21)+SUM($B$4:$G$4)),'Gantt Chart'!CT$5&lt;=(SUM(Main!$F5:$G5)+Main!$H5+Main!$I5+SUM(Main!$J5:$K5)+SUM(Main!$J6:$K6)+SUM(Main!$J11:$K11)+SUM(Main!$J17:$K17)+SUM(Main!$J21:$K21)+SUM(Main!$J24:$K24)+SUM($B$4:$G$4))),Main!$S24,0)</f>
        <v>0</v>
      </c>
      <c r="CU74" s="2">
        <f>IF(AND('Gantt Chart'!CU$5&gt;(SUM(Main!$F5:$G5)+Main!$H5+Main!$I5+SUM(Main!$J5:$K5)+SUM(Main!$J6:$K6)+SUM(Main!$J11:$K11)+SUM(Main!$J17:$K17)+SUM(Main!$J21:$K21)+SUM($B$4:$G$4)),'Gantt Chart'!CU$5&lt;=(SUM(Main!$F5:$G5)+Main!$H5+Main!$I5+SUM(Main!$J5:$K5)+SUM(Main!$J6:$K6)+SUM(Main!$J11:$K11)+SUM(Main!$J17:$K17)+SUM(Main!$J21:$K21)+SUM(Main!$J24:$K24)+SUM($B$4:$G$4))),Main!$S24,0)</f>
        <v>0</v>
      </c>
      <c r="CV74" s="2">
        <f>IF(AND('Gantt Chart'!CV$5&gt;(SUM(Main!$F5:$G5)+Main!$H5+Main!$I5+SUM(Main!$J5:$K5)+SUM(Main!$J6:$K6)+SUM(Main!$J11:$K11)+SUM(Main!$J17:$K17)+SUM(Main!$J21:$K21)+SUM($B$4:$G$4)),'Gantt Chart'!CV$5&lt;=(SUM(Main!$F5:$G5)+Main!$H5+Main!$I5+SUM(Main!$J5:$K5)+SUM(Main!$J6:$K6)+SUM(Main!$J11:$K11)+SUM(Main!$J17:$K17)+SUM(Main!$J21:$K21)+SUM(Main!$J24:$K24)+SUM($B$4:$G$4))),Main!$S24,0)</f>
        <v>0</v>
      </c>
      <c r="CW74" s="2">
        <f>IF(AND('Gantt Chart'!CW$5&gt;(SUM(Main!$F5:$G5)+Main!$H5+Main!$I5+SUM(Main!$J5:$K5)+SUM(Main!$J6:$K6)+SUM(Main!$J11:$K11)+SUM(Main!$J17:$K17)+SUM(Main!$J21:$K21)+SUM($B$4:$G$4)),'Gantt Chart'!CW$5&lt;=(SUM(Main!$F5:$G5)+Main!$H5+Main!$I5+SUM(Main!$J5:$K5)+SUM(Main!$J6:$K6)+SUM(Main!$J11:$K11)+SUM(Main!$J17:$K17)+SUM(Main!$J21:$K21)+SUM(Main!$J24:$K24)+SUM($B$4:$G$4))),Main!$S24,0)</f>
        <v>0</v>
      </c>
      <c r="CX74" s="2">
        <f>IF(AND('Gantt Chart'!CX$5&gt;(SUM(Main!$F5:$G5)+Main!$H5+Main!$I5+SUM(Main!$J5:$K5)+SUM(Main!$J6:$K6)+SUM(Main!$J11:$K11)+SUM(Main!$J17:$K17)+SUM(Main!$J21:$K21)+SUM($B$4:$G$4)),'Gantt Chart'!CX$5&lt;=(SUM(Main!$F5:$G5)+Main!$H5+Main!$I5+SUM(Main!$J5:$K5)+SUM(Main!$J6:$K6)+SUM(Main!$J11:$K11)+SUM(Main!$J17:$K17)+SUM(Main!$J21:$K21)+SUM(Main!$J24:$K24)+SUM($B$4:$G$4))),Main!$S24,0)</f>
        <v>0</v>
      </c>
      <c r="CY74" s="2">
        <f>IF(AND('Gantt Chart'!CY$5&gt;(SUM(Main!$F5:$G5)+Main!$H5+Main!$I5+SUM(Main!$J5:$K5)+SUM(Main!$J6:$K6)+SUM(Main!$J11:$K11)+SUM(Main!$J17:$K17)+SUM(Main!$J21:$K21)+SUM($B$4:$G$4)),'Gantt Chart'!CY$5&lt;=(SUM(Main!$F5:$G5)+Main!$H5+Main!$I5+SUM(Main!$J5:$K5)+SUM(Main!$J6:$K6)+SUM(Main!$J11:$K11)+SUM(Main!$J17:$K17)+SUM(Main!$J21:$K21)+SUM(Main!$J24:$K24)+SUM($B$4:$G$4))),Main!$S24,0)</f>
        <v>0</v>
      </c>
      <c r="CZ74" s="2">
        <f>IF(AND('Gantt Chart'!CZ$5&gt;(SUM(Main!$F5:$G5)+Main!$H5+Main!$I5+SUM(Main!$J5:$K5)+SUM(Main!$J6:$K6)+SUM(Main!$J11:$K11)+SUM(Main!$J17:$K17)+SUM(Main!$J21:$K21)+SUM($B$4:$G$4)),'Gantt Chart'!CZ$5&lt;=(SUM(Main!$F5:$G5)+Main!$H5+Main!$I5+SUM(Main!$J5:$K5)+SUM(Main!$J6:$K6)+SUM(Main!$J11:$K11)+SUM(Main!$J17:$K17)+SUM(Main!$J21:$K21)+SUM(Main!$J24:$K24)+SUM($B$4:$G$4))),Main!$S24,0)</f>
        <v>0</v>
      </c>
      <c r="DA74" s="2">
        <f>IF(AND('Gantt Chart'!DA$5&gt;(SUM(Main!$F5:$G5)+Main!$H5+Main!$I5+SUM(Main!$J5:$K5)+SUM(Main!$J6:$K6)+SUM(Main!$J11:$K11)+SUM(Main!$J17:$K17)+SUM(Main!$J21:$K21)+SUM($B$4:$G$4)),'Gantt Chart'!DA$5&lt;=(SUM(Main!$F5:$G5)+Main!$H5+Main!$I5+SUM(Main!$J5:$K5)+SUM(Main!$J6:$K6)+SUM(Main!$J11:$K11)+SUM(Main!$J17:$K17)+SUM(Main!$J21:$K21)+SUM(Main!$J24:$K24)+SUM($B$4:$G$4))),Main!$S24,0)</f>
        <v>0</v>
      </c>
      <c r="DB74" s="2">
        <f>IF(AND('Gantt Chart'!DB$5&gt;(SUM(Main!$F5:$G5)+Main!$H5+Main!$I5+SUM(Main!$J5:$K5)+SUM(Main!$J6:$K6)+SUM(Main!$J11:$K11)+SUM(Main!$J17:$K17)+SUM(Main!$J21:$K21)+SUM($B$4:$G$4)),'Gantt Chart'!DB$5&lt;=(SUM(Main!$F5:$G5)+Main!$H5+Main!$I5+SUM(Main!$J5:$K5)+SUM(Main!$J6:$K6)+SUM(Main!$J11:$K11)+SUM(Main!$J17:$K17)+SUM(Main!$J21:$K21)+SUM(Main!$J24:$K24)+SUM($B$4:$G$4))),Main!$S24,0)</f>
        <v>0</v>
      </c>
      <c r="DC74" s="2">
        <f>IF(AND('Gantt Chart'!DC$5&gt;(SUM(Main!$F5:$G5)+Main!$H5+Main!$I5+SUM(Main!$J5:$K5)+SUM(Main!$J6:$K6)+SUM(Main!$J11:$K11)+SUM(Main!$J17:$K17)+SUM(Main!$J21:$K21)+SUM($B$4:$G$4)),'Gantt Chart'!DC$5&lt;=(SUM(Main!$F5:$G5)+Main!$H5+Main!$I5+SUM(Main!$J5:$K5)+SUM(Main!$J6:$K6)+SUM(Main!$J11:$K11)+SUM(Main!$J17:$K17)+SUM(Main!$J21:$K21)+SUM(Main!$J24:$K24)+SUM($B$4:$G$4))),Main!$S24,0)</f>
        <v>0</v>
      </c>
      <c r="DD74" s="2">
        <f>IF(AND('Gantt Chart'!DD$5&gt;(SUM(Main!$F5:$G5)+Main!$H5+Main!$I5+SUM(Main!$J5:$K5)+SUM(Main!$J6:$K6)+SUM(Main!$J11:$K11)+SUM(Main!$J17:$K17)+SUM(Main!$J21:$K21)+SUM($B$4:$G$4)),'Gantt Chart'!DD$5&lt;=(SUM(Main!$F5:$G5)+Main!$H5+Main!$I5+SUM(Main!$J5:$K5)+SUM(Main!$J6:$K6)+SUM(Main!$J11:$K11)+SUM(Main!$J17:$K17)+SUM(Main!$J21:$K21)+SUM(Main!$J24:$K24)+SUM($B$4:$G$4))),Main!$S24,0)</f>
        <v>0</v>
      </c>
      <c r="DE74" s="2">
        <f>IF(AND('Gantt Chart'!DE$5&gt;(SUM(Main!$F5:$G5)+Main!$H5+Main!$I5+SUM(Main!$J5:$K5)+SUM(Main!$J6:$K6)+SUM(Main!$J11:$K11)+SUM(Main!$J17:$K17)+SUM(Main!$J21:$K21)+SUM($B$4:$G$4)),'Gantt Chart'!DE$5&lt;=(SUM(Main!$F5:$G5)+Main!$H5+Main!$I5+SUM(Main!$J5:$K5)+SUM(Main!$J6:$K6)+SUM(Main!$J11:$K11)+SUM(Main!$J17:$K17)+SUM(Main!$J21:$K21)+SUM(Main!$J24:$K24)+SUM($B$4:$G$4))),Main!$S24,0)</f>
        <v>0</v>
      </c>
      <c r="DF74" s="2">
        <f>IF(AND('Gantt Chart'!DF$5&gt;(SUM(Main!$F5:$G5)+Main!$H5+Main!$I5+SUM(Main!$J5:$K5)+SUM(Main!$J6:$K6)+SUM(Main!$J11:$K11)+SUM(Main!$J17:$K17)+SUM(Main!$J21:$K21)+SUM($B$4:$G$4)),'Gantt Chart'!DF$5&lt;=(SUM(Main!$F5:$G5)+Main!$H5+Main!$I5+SUM(Main!$J5:$K5)+SUM(Main!$J6:$K6)+SUM(Main!$J11:$K11)+SUM(Main!$J17:$K17)+SUM(Main!$J21:$K21)+SUM(Main!$J24:$K24)+SUM($B$4:$G$4))),Main!$S24,0)</f>
        <v>0</v>
      </c>
      <c r="DG74" s="2">
        <f>IF(AND('Gantt Chart'!DG$5&gt;(SUM(Main!$F5:$G5)+Main!$H5+Main!$I5+SUM(Main!$J5:$K5)+SUM(Main!$J6:$K6)+SUM(Main!$J11:$K11)+SUM(Main!$J17:$K17)+SUM(Main!$J21:$K21)+SUM($B$4:$G$4)),'Gantt Chart'!DG$5&lt;=(SUM(Main!$F5:$G5)+Main!$H5+Main!$I5+SUM(Main!$J5:$K5)+SUM(Main!$J6:$K6)+SUM(Main!$J11:$K11)+SUM(Main!$J17:$K17)+SUM(Main!$J21:$K21)+SUM(Main!$J24:$K24)+SUM($B$4:$G$4))),Main!$S24,0)</f>
        <v>0</v>
      </c>
      <c r="DH74" s="2">
        <f>IF(AND('Gantt Chart'!DH$5&gt;(SUM(Main!$F5:$G5)+Main!$H5+Main!$I5+SUM(Main!$J5:$K5)+SUM(Main!$J6:$K6)+SUM(Main!$J11:$K11)+SUM(Main!$J17:$K17)+SUM(Main!$J21:$K21)+SUM($B$4:$G$4)),'Gantt Chart'!DH$5&lt;=(SUM(Main!$F5:$G5)+Main!$H5+Main!$I5+SUM(Main!$J5:$K5)+SUM(Main!$J6:$K6)+SUM(Main!$J11:$K11)+SUM(Main!$J17:$K17)+SUM(Main!$J21:$K21)+SUM(Main!$J24:$K24)+SUM($B$4:$G$4))),Main!$S24,0)</f>
        <v>0</v>
      </c>
      <c r="DI74" s="2">
        <f>IF(AND('Gantt Chart'!DI$5&gt;(SUM(Main!$F5:$G5)+Main!$H5+Main!$I5+SUM(Main!$J5:$K5)+SUM(Main!$J6:$K6)+SUM(Main!$J11:$K11)+SUM(Main!$J17:$K17)+SUM(Main!$J21:$K21)+SUM($B$4:$G$4)),'Gantt Chart'!DI$5&lt;=(SUM(Main!$F5:$G5)+Main!$H5+Main!$I5+SUM(Main!$J5:$K5)+SUM(Main!$J6:$K6)+SUM(Main!$J11:$K11)+SUM(Main!$J17:$K17)+SUM(Main!$J21:$K21)+SUM(Main!$J24:$K24)+SUM($B$4:$G$4))),Main!$S24,0)</f>
        <v>0</v>
      </c>
      <c r="DJ74" s="2">
        <f>IF(AND('Gantt Chart'!DJ$5&gt;(SUM(Main!$F5:$G5)+Main!$H5+Main!$I5+SUM(Main!$J5:$K5)+SUM(Main!$J6:$K6)+SUM(Main!$J11:$K11)+SUM(Main!$J17:$K17)+SUM(Main!$J21:$K21)+SUM($B$4:$G$4)),'Gantt Chart'!DJ$5&lt;=(SUM(Main!$F5:$G5)+Main!$H5+Main!$I5+SUM(Main!$J5:$K5)+SUM(Main!$J6:$K6)+SUM(Main!$J11:$K11)+SUM(Main!$J17:$K17)+SUM(Main!$J21:$K21)+SUM(Main!$J24:$K24)+SUM($B$4:$G$4))),Main!$S24,0)</f>
        <v>0</v>
      </c>
      <c r="DK74" s="2">
        <f>IF(AND('Gantt Chart'!DK$5&gt;(SUM(Main!$F5:$G5)+Main!$H5+Main!$I5+SUM(Main!$J5:$K5)+SUM(Main!$J6:$K6)+SUM(Main!$J11:$K11)+SUM(Main!$J17:$K17)+SUM(Main!$J21:$K21)+SUM($B$4:$G$4)),'Gantt Chart'!DK$5&lt;=(SUM(Main!$F5:$G5)+Main!$H5+Main!$I5+SUM(Main!$J5:$K5)+SUM(Main!$J6:$K6)+SUM(Main!$J11:$K11)+SUM(Main!$J17:$K17)+SUM(Main!$J21:$K21)+SUM(Main!$J24:$K24)+SUM($B$4:$G$4))),Main!$S24,0)</f>
        <v>0</v>
      </c>
      <c r="DL74" s="2">
        <f>IF(AND('Gantt Chart'!DL$5&gt;(SUM(Main!$F5:$G5)+Main!$H5+Main!$I5+SUM(Main!$J5:$K5)+SUM(Main!$J6:$K6)+SUM(Main!$J11:$K11)+SUM(Main!$J17:$K17)+SUM(Main!$J21:$K21)+SUM($B$4:$G$4)),'Gantt Chart'!DL$5&lt;=(SUM(Main!$F5:$G5)+Main!$H5+Main!$I5+SUM(Main!$J5:$K5)+SUM(Main!$J6:$K6)+SUM(Main!$J11:$K11)+SUM(Main!$J17:$K17)+SUM(Main!$J21:$K21)+SUM(Main!$J24:$K24)+SUM($B$4:$G$4))),Main!$S24,0)</f>
        <v>0</v>
      </c>
      <c r="DM74" s="2">
        <f>IF(AND('Gantt Chart'!DM$5&gt;(SUM(Main!$F5:$G5)+Main!$H5+Main!$I5+SUM(Main!$J5:$K5)+SUM(Main!$J6:$K6)+SUM(Main!$J11:$K11)+SUM(Main!$J17:$K17)+SUM(Main!$J21:$K21)+SUM($B$4:$G$4)),'Gantt Chart'!DM$5&lt;=(SUM(Main!$F5:$G5)+Main!$H5+Main!$I5+SUM(Main!$J5:$K5)+SUM(Main!$J6:$K6)+SUM(Main!$J11:$K11)+SUM(Main!$J17:$K17)+SUM(Main!$J21:$K21)+SUM(Main!$J24:$K24)+SUM($B$4:$G$4))),Main!$S24,0)</f>
        <v>0</v>
      </c>
      <c r="DN74" s="2">
        <f>IF(AND('Gantt Chart'!DN$5&gt;(SUM(Main!$F5:$G5)+Main!$H5+Main!$I5+SUM(Main!$J5:$K5)+SUM(Main!$J6:$K6)+SUM(Main!$J11:$K11)+SUM(Main!$J17:$K17)+SUM(Main!$J21:$K21)+SUM($B$4:$G$4)),'Gantt Chart'!DN$5&lt;=(SUM(Main!$F5:$G5)+Main!$H5+Main!$I5+SUM(Main!$J5:$K5)+SUM(Main!$J6:$K6)+SUM(Main!$J11:$K11)+SUM(Main!$J17:$K17)+SUM(Main!$J21:$K21)+SUM(Main!$J24:$K24)+SUM($B$4:$G$4))),Main!$S24,0)</f>
        <v>0</v>
      </c>
      <c r="DO74" s="2">
        <f>IF(AND('Gantt Chart'!DO$5&gt;(SUM(Main!$F5:$G5)+Main!$H5+Main!$I5+SUM(Main!$J5:$K5)+SUM(Main!$J6:$K6)+SUM(Main!$J11:$K11)+SUM(Main!$J17:$K17)+SUM(Main!$J21:$K21)+SUM($B$4:$G$4)),'Gantt Chart'!DO$5&lt;=(SUM(Main!$F5:$G5)+Main!$H5+Main!$I5+SUM(Main!$J5:$K5)+SUM(Main!$J6:$K6)+SUM(Main!$J11:$K11)+SUM(Main!$J17:$K17)+SUM(Main!$J21:$K21)+SUM(Main!$J24:$K24)+SUM($B$4:$G$4))),Main!$S24,0)</f>
        <v>0</v>
      </c>
      <c r="DP74" s="2">
        <f>IF(AND('Gantt Chart'!DP$5&gt;(SUM(Main!$F5:$G5)+Main!$H5+Main!$I5+SUM(Main!$J5:$K5)+SUM(Main!$J6:$K6)+SUM(Main!$J11:$K11)+SUM(Main!$J17:$K17)+SUM(Main!$J21:$K21)+SUM($B$4:$G$4)),'Gantt Chart'!DP$5&lt;=(SUM(Main!$F5:$G5)+Main!$H5+Main!$I5+SUM(Main!$J5:$K5)+SUM(Main!$J6:$K6)+SUM(Main!$J11:$K11)+SUM(Main!$J17:$K17)+SUM(Main!$J21:$K21)+SUM(Main!$J24:$K24)+SUM($B$4:$G$4))),Main!$S24,0)</f>
        <v>0</v>
      </c>
      <c r="DQ74" s="2">
        <f>IF(AND('Gantt Chart'!DQ$5&gt;(SUM(Main!$F5:$G5)+Main!$H5+Main!$I5+SUM(Main!$J5:$K5)+SUM(Main!$J6:$K6)+SUM(Main!$J11:$K11)+SUM(Main!$J17:$K17)+SUM(Main!$J21:$K21)+SUM($B$4:$G$4)),'Gantt Chart'!DQ$5&lt;=(SUM(Main!$F5:$G5)+Main!$H5+Main!$I5+SUM(Main!$J5:$K5)+SUM(Main!$J6:$K6)+SUM(Main!$J11:$K11)+SUM(Main!$J17:$K17)+SUM(Main!$J21:$K21)+SUM(Main!$J24:$K24)+SUM($B$4:$G$4))),Main!$S24,0)</f>
        <v>0</v>
      </c>
      <c r="DR74" s="2">
        <f>IF(AND('Gantt Chart'!DR$5&gt;(SUM(Main!$F5:$G5)+Main!$H5+Main!$I5+SUM(Main!$J5:$K5)+SUM(Main!$J6:$K6)+SUM(Main!$J11:$K11)+SUM(Main!$J17:$K17)+SUM(Main!$J21:$K21)+SUM($B$4:$G$4)),'Gantt Chart'!DR$5&lt;=(SUM(Main!$F5:$G5)+Main!$H5+Main!$I5+SUM(Main!$J5:$K5)+SUM(Main!$J6:$K6)+SUM(Main!$J11:$K11)+SUM(Main!$J17:$K17)+SUM(Main!$J21:$K21)+SUM(Main!$J24:$K24)+SUM($B$4:$G$4))),Main!$S24,0)</f>
        <v>0</v>
      </c>
      <c r="DS74" s="2">
        <f>IF(AND('Gantt Chart'!DS$5&gt;(SUM(Main!$F5:$G5)+Main!$H5+Main!$I5+SUM(Main!$J5:$K5)+SUM(Main!$J6:$K6)+SUM(Main!$J11:$K11)+SUM(Main!$J17:$K17)+SUM(Main!$J21:$K21)+SUM($B$4:$G$4)),'Gantt Chart'!DS$5&lt;=(SUM(Main!$F5:$G5)+Main!$H5+Main!$I5+SUM(Main!$J5:$K5)+SUM(Main!$J6:$K6)+SUM(Main!$J11:$K11)+SUM(Main!$J17:$K17)+SUM(Main!$J21:$K21)+SUM(Main!$J24:$K24)+SUM($B$4:$G$4))),Main!$S24,0)</f>
        <v>0</v>
      </c>
      <c r="DT74" s="2">
        <f>IF(AND('Gantt Chart'!DT$5&gt;(SUM(Main!$F5:$G5)+Main!$H5+Main!$I5+SUM(Main!$J5:$K5)+SUM(Main!$J6:$K6)+SUM(Main!$J11:$K11)+SUM(Main!$J17:$K17)+SUM(Main!$J21:$K21)+SUM($B$4:$G$4)),'Gantt Chart'!DT$5&lt;=(SUM(Main!$F5:$G5)+Main!$H5+Main!$I5+SUM(Main!$J5:$K5)+SUM(Main!$J6:$K6)+SUM(Main!$J11:$K11)+SUM(Main!$J17:$K17)+SUM(Main!$J21:$K21)+SUM(Main!$J24:$K24)+SUM($B$4:$G$4))),Main!$S24,0)</f>
        <v>0</v>
      </c>
      <c r="DU74" s="2">
        <f>IF(AND('Gantt Chart'!DU$5&gt;(SUM(Main!$F5:$G5)+Main!$H5+Main!$I5+SUM(Main!$J5:$K5)+SUM(Main!$J6:$K6)+SUM(Main!$J11:$K11)+SUM(Main!$J17:$K17)+SUM(Main!$J21:$K21)+SUM($B$4:$G$4)),'Gantt Chart'!DU$5&lt;=(SUM(Main!$F5:$G5)+Main!$H5+Main!$I5+SUM(Main!$J5:$K5)+SUM(Main!$J6:$K6)+SUM(Main!$J11:$K11)+SUM(Main!$J17:$K17)+SUM(Main!$J21:$K21)+SUM(Main!$J24:$K24)+SUM($B$4:$G$4))),Main!$S24,0)</f>
        <v>0</v>
      </c>
      <c r="DV74" s="2">
        <f>IF(AND('Gantt Chart'!DV$5&gt;(SUM(Main!$F5:$G5)+Main!$H5+Main!$I5+SUM(Main!$J5:$K5)+SUM(Main!$J6:$K6)+SUM(Main!$J11:$K11)+SUM(Main!$J17:$K17)+SUM(Main!$J21:$K21)+SUM($B$4:$G$4)),'Gantt Chart'!DV$5&lt;=(SUM(Main!$F5:$G5)+Main!$H5+Main!$I5+SUM(Main!$J5:$K5)+SUM(Main!$J6:$K6)+SUM(Main!$J11:$K11)+SUM(Main!$J17:$K17)+SUM(Main!$J21:$K21)+SUM(Main!$J24:$K24)+SUM($B$4:$G$4))),Main!$S24,0)</f>
        <v>0</v>
      </c>
      <c r="DW74" s="2">
        <f>IF(AND('Gantt Chart'!DW$5&gt;(SUM(Main!$F5:$G5)+Main!$H5+Main!$I5+SUM(Main!$J5:$K5)+SUM(Main!$J6:$K6)+SUM(Main!$J11:$K11)+SUM(Main!$J17:$K17)+SUM(Main!$J21:$K21)+SUM($B$4:$G$4)),'Gantt Chart'!DW$5&lt;=(SUM(Main!$F5:$G5)+Main!$H5+Main!$I5+SUM(Main!$J5:$K5)+SUM(Main!$J6:$K6)+SUM(Main!$J11:$K11)+SUM(Main!$J17:$K17)+SUM(Main!$J21:$K21)+SUM(Main!$J24:$K24)+SUM($B$4:$G$4))),Main!$S24,0)</f>
        <v>0</v>
      </c>
      <c r="DX74" s="2">
        <f>IF(AND('Gantt Chart'!DX$5&gt;(SUM(Main!$F5:$G5)+Main!$H5+Main!$I5+SUM(Main!$J5:$K5)+SUM(Main!$J6:$K6)+SUM(Main!$J11:$K11)+SUM(Main!$J17:$K17)+SUM(Main!$J21:$K21)+SUM($B$4:$G$4)),'Gantt Chart'!DX$5&lt;=(SUM(Main!$F5:$G5)+Main!$H5+Main!$I5+SUM(Main!$J5:$K5)+SUM(Main!$J6:$K6)+SUM(Main!$J11:$K11)+SUM(Main!$J17:$K17)+SUM(Main!$J21:$K21)+SUM(Main!$J24:$K24)+SUM($B$4:$G$4))),Main!$S24,0)</f>
        <v>0</v>
      </c>
      <c r="DY74" s="2">
        <f>IF(AND('Gantt Chart'!DY$5&gt;(SUM(Main!$F5:$G5)+Main!$H5+Main!$I5+SUM(Main!$J5:$K5)+SUM(Main!$J6:$K6)+SUM(Main!$J11:$K11)+SUM(Main!$J17:$K17)+SUM(Main!$J21:$K21)+SUM($B$4:$G$4)),'Gantt Chart'!DY$5&lt;=(SUM(Main!$F5:$G5)+Main!$H5+Main!$I5+SUM(Main!$J5:$K5)+SUM(Main!$J6:$K6)+SUM(Main!$J11:$K11)+SUM(Main!$J17:$K17)+SUM(Main!$J21:$K21)+SUM(Main!$J24:$K24)+SUM($B$4:$G$4))),Main!$S24,0)</f>
        <v>0</v>
      </c>
      <c r="DZ74" s="2">
        <f>IF(AND('Gantt Chart'!DZ$5&gt;(SUM(Main!$F5:$G5)+Main!$H5+Main!$I5+SUM(Main!$J5:$K5)+SUM(Main!$J6:$K6)+SUM(Main!$J11:$K11)+SUM(Main!$J17:$K17)+SUM(Main!$J21:$K21)+SUM($B$4:$G$4)),'Gantt Chart'!DZ$5&lt;=(SUM(Main!$F5:$G5)+Main!$H5+Main!$I5+SUM(Main!$J5:$K5)+SUM(Main!$J6:$K6)+SUM(Main!$J11:$K11)+SUM(Main!$J17:$K17)+SUM(Main!$J21:$K21)+SUM(Main!$J24:$K24)+SUM($B$4:$G$4))),Main!$S24,0)</f>
        <v>0</v>
      </c>
      <c r="EA74" s="2">
        <f>IF(AND('Gantt Chart'!EA$5&gt;(SUM(Main!$F5:$G5)+Main!$H5+Main!$I5+SUM(Main!$J5:$K5)+SUM(Main!$J6:$K6)+SUM(Main!$J11:$K11)+SUM(Main!$J17:$K17)+SUM(Main!$J21:$K21)+SUM($B$4:$G$4)),'Gantt Chart'!EA$5&lt;=(SUM(Main!$F5:$G5)+Main!$H5+Main!$I5+SUM(Main!$J5:$K5)+SUM(Main!$J6:$K6)+SUM(Main!$J11:$K11)+SUM(Main!$J17:$K17)+SUM(Main!$J21:$K21)+SUM(Main!$J24:$K24)+SUM($B$4:$G$4))),Main!$S24,0)</f>
        <v>0</v>
      </c>
      <c r="EB74" s="2">
        <f>IF(AND('Gantt Chart'!EB$5&gt;(SUM(Main!$F5:$G5)+Main!$H5+Main!$I5+SUM(Main!$J5:$K5)+SUM(Main!$J6:$K6)+SUM(Main!$J11:$K11)+SUM(Main!$J17:$K17)+SUM(Main!$J21:$K21)+SUM($B$4:$G$4)),'Gantt Chart'!EB$5&lt;=(SUM(Main!$F5:$G5)+Main!$H5+Main!$I5+SUM(Main!$J5:$K5)+SUM(Main!$J6:$K6)+SUM(Main!$J11:$K11)+SUM(Main!$J17:$K17)+SUM(Main!$J21:$K21)+SUM(Main!$J24:$K24)+SUM($B$4:$G$4))),Main!$S24,0)</f>
        <v>0</v>
      </c>
      <c r="EC74" s="2">
        <f>IF(AND('Gantt Chart'!EC$5&gt;(SUM(Main!$F5:$G5)+Main!$H5+Main!$I5+SUM(Main!$J5:$K5)+SUM(Main!$J6:$K6)+SUM(Main!$J11:$K11)+SUM(Main!$J17:$K17)+SUM(Main!$J21:$K21)+SUM($B$4:$G$4)),'Gantt Chart'!EC$5&lt;=(SUM(Main!$F5:$G5)+Main!$H5+Main!$I5+SUM(Main!$J5:$K5)+SUM(Main!$J6:$K6)+SUM(Main!$J11:$K11)+SUM(Main!$J17:$K17)+SUM(Main!$J21:$K21)+SUM(Main!$J24:$K24)+SUM($B$4:$G$4))),Main!$S24,0)</f>
        <v>0</v>
      </c>
      <c r="ED74" s="2">
        <f>IF(AND('Gantt Chart'!ED$5&gt;(SUM(Main!$F5:$G5)+Main!$H5+Main!$I5+SUM(Main!$J5:$K5)+SUM(Main!$J6:$K6)+SUM(Main!$J11:$K11)+SUM(Main!$J17:$K17)+SUM(Main!$J21:$K21)+SUM($B$4:$G$4)),'Gantt Chart'!ED$5&lt;=(SUM(Main!$F5:$G5)+Main!$H5+Main!$I5+SUM(Main!$J5:$K5)+SUM(Main!$J6:$K6)+SUM(Main!$J11:$K11)+SUM(Main!$J17:$K17)+SUM(Main!$J21:$K21)+SUM(Main!$J24:$K24)+SUM($B$4:$G$4))),Main!$S24,0)</f>
        <v>0</v>
      </c>
      <c r="EE74" s="2">
        <f>IF(AND('Gantt Chart'!EE$5&gt;(SUM(Main!$F5:$G5)+Main!$H5+Main!$I5+SUM(Main!$J5:$K5)+SUM(Main!$J6:$K6)+SUM(Main!$J11:$K11)+SUM(Main!$J17:$K17)+SUM(Main!$J21:$K21)+SUM($B$4:$G$4)),'Gantt Chart'!EE$5&lt;=(SUM(Main!$F5:$G5)+Main!$H5+Main!$I5+SUM(Main!$J5:$K5)+SUM(Main!$J6:$K6)+SUM(Main!$J11:$K11)+SUM(Main!$J17:$K17)+SUM(Main!$J21:$K21)+SUM(Main!$J24:$K24)+SUM($B$4:$G$4))),Main!$S24,0)</f>
        <v>0</v>
      </c>
      <c r="EF74" s="2">
        <f>IF(AND('Gantt Chart'!EF$5&gt;(SUM(Main!$F5:$G5)+Main!$H5+Main!$I5+SUM(Main!$J5:$K5)+SUM(Main!$J6:$K6)+SUM(Main!$J11:$K11)+SUM(Main!$J17:$K17)+SUM(Main!$J21:$K21)+SUM($B$4:$G$4)),'Gantt Chart'!EF$5&lt;=(SUM(Main!$F5:$G5)+Main!$H5+Main!$I5+SUM(Main!$J5:$K5)+SUM(Main!$J6:$K6)+SUM(Main!$J11:$K11)+SUM(Main!$J17:$K17)+SUM(Main!$J21:$K21)+SUM(Main!$J24:$K24)+SUM($B$4:$G$4))),Main!$S24,0)</f>
        <v>0</v>
      </c>
      <c r="EG74" s="2">
        <f>IF(AND('Gantt Chart'!EG$5&gt;(SUM(Main!$F5:$G5)+Main!$H5+Main!$I5+SUM(Main!$J5:$K5)+SUM(Main!$J6:$K6)+SUM(Main!$J11:$K11)+SUM(Main!$J17:$K17)+SUM(Main!$J21:$K21)+SUM($B$4:$G$4)),'Gantt Chart'!EG$5&lt;=(SUM(Main!$F5:$G5)+Main!$H5+Main!$I5+SUM(Main!$J5:$K5)+SUM(Main!$J6:$K6)+SUM(Main!$J11:$K11)+SUM(Main!$J17:$K17)+SUM(Main!$J21:$K21)+SUM(Main!$J24:$K24)+SUM($B$4:$G$4))),Main!$S24,0)</f>
        <v>0</v>
      </c>
      <c r="EH74" s="2">
        <f>IF(AND('Gantt Chart'!EH$5&gt;(SUM(Main!$F5:$G5)+Main!$H5+Main!$I5+SUM(Main!$J5:$K5)+SUM(Main!$J6:$K6)+SUM(Main!$J11:$K11)+SUM(Main!$J17:$K17)+SUM(Main!$J21:$K21)+SUM($B$4:$G$4)),'Gantt Chart'!EH$5&lt;=(SUM(Main!$F5:$G5)+Main!$H5+Main!$I5+SUM(Main!$J5:$K5)+SUM(Main!$J6:$K6)+SUM(Main!$J11:$K11)+SUM(Main!$J17:$K17)+SUM(Main!$J21:$K21)+SUM(Main!$J24:$K24)+SUM($B$4:$G$4))),Main!$S24,0)</f>
        <v>0</v>
      </c>
      <c r="EI74" s="2">
        <f>IF(AND('Gantt Chart'!EI$5&gt;(SUM(Main!$F5:$G5)+Main!$H5+Main!$I5+SUM(Main!$J5:$K5)+SUM(Main!$J6:$K6)+SUM(Main!$J11:$K11)+SUM(Main!$J17:$K17)+SUM(Main!$J21:$K21)+SUM($B$4:$G$4)),'Gantt Chart'!EI$5&lt;=(SUM(Main!$F5:$G5)+Main!$H5+Main!$I5+SUM(Main!$J5:$K5)+SUM(Main!$J6:$K6)+SUM(Main!$J11:$K11)+SUM(Main!$J17:$K17)+SUM(Main!$J21:$K21)+SUM(Main!$J24:$K24)+SUM($B$4:$G$4))),Main!$S24,0)</f>
        <v>0</v>
      </c>
      <c r="EJ74" s="2">
        <f>IF(AND('Gantt Chart'!EJ$5&gt;(SUM(Main!$F5:$G5)+Main!$H5+Main!$I5+SUM(Main!$J5:$K5)+SUM(Main!$J6:$K6)+SUM(Main!$J11:$K11)+SUM(Main!$J17:$K17)+SUM(Main!$J21:$K21)+SUM($B$4:$G$4)),'Gantt Chart'!EJ$5&lt;=(SUM(Main!$F5:$G5)+Main!$H5+Main!$I5+SUM(Main!$J5:$K5)+SUM(Main!$J6:$K6)+SUM(Main!$J11:$K11)+SUM(Main!$J17:$K17)+SUM(Main!$J21:$K21)+SUM(Main!$J24:$K24)+SUM($B$4:$G$4))),Main!$S24,0)</f>
        <v>0</v>
      </c>
      <c r="EK74" s="2">
        <f>IF(AND('Gantt Chart'!EK$5&gt;(SUM(Main!$F5:$G5)+Main!$H5+Main!$I5+SUM(Main!$J5:$K5)+SUM(Main!$J6:$K6)+SUM(Main!$J11:$K11)+SUM(Main!$J17:$K17)+SUM(Main!$J21:$K21)+SUM($B$4:$G$4)),'Gantt Chart'!EK$5&lt;=(SUM(Main!$F5:$G5)+Main!$H5+Main!$I5+SUM(Main!$J5:$K5)+SUM(Main!$J6:$K6)+SUM(Main!$J11:$K11)+SUM(Main!$J17:$K17)+SUM(Main!$J21:$K21)+SUM(Main!$J24:$K24)+SUM($B$4:$G$4))),Main!$S24,0)</f>
        <v>0</v>
      </c>
      <c r="EL74" s="2">
        <f>IF(AND('Gantt Chart'!EL$5&gt;(SUM(Main!$F5:$G5)+Main!$H5+Main!$I5+SUM(Main!$J5:$K5)+SUM(Main!$J6:$K6)+SUM(Main!$J11:$K11)+SUM(Main!$J17:$K17)+SUM(Main!$J21:$K21)+SUM($B$4:$G$4)),'Gantt Chart'!EL$5&lt;=(SUM(Main!$F5:$G5)+Main!$H5+Main!$I5+SUM(Main!$J5:$K5)+SUM(Main!$J6:$K6)+SUM(Main!$J11:$K11)+SUM(Main!$J17:$K17)+SUM(Main!$J21:$K21)+SUM(Main!$J24:$K24)+SUM($B$4:$G$4))),Main!$S24,0)</f>
        <v>0</v>
      </c>
      <c r="EM74" s="2">
        <f>IF(AND('Gantt Chart'!EM$5&gt;(SUM(Main!$F5:$G5)+Main!$H5+Main!$I5+SUM(Main!$J5:$K5)+SUM(Main!$J6:$K6)+SUM(Main!$J11:$K11)+SUM(Main!$J17:$K17)+SUM(Main!$J21:$K21)+SUM($B$4:$G$4)),'Gantt Chart'!EM$5&lt;=(SUM(Main!$F5:$G5)+Main!$H5+Main!$I5+SUM(Main!$J5:$K5)+SUM(Main!$J6:$K6)+SUM(Main!$J11:$K11)+SUM(Main!$J17:$K17)+SUM(Main!$J21:$K21)+SUM(Main!$J24:$K24)+SUM($B$4:$G$4))),Main!$S24,0)</f>
        <v>0</v>
      </c>
      <c r="EN74" s="2">
        <f>IF(AND('Gantt Chart'!EN$5&gt;(SUM(Main!$F5:$G5)+Main!$H5+Main!$I5+SUM(Main!$J5:$K5)+SUM(Main!$J6:$K6)+SUM(Main!$J11:$K11)+SUM(Main!$J17:$K17)+SUM(Main!$J21:$K21)+SUM($B$4:$G$4)),'Gantt Chart'!EN$5&lt;=(SUM(Main!$F5:$G5)+Main!$H5+Main!$I5+SUM(Main!$J5:$K5)+SUM(Main!$J6:$K6)+SUM(Main!$J11:$K11)+SUM(Main!$J17:$K17)+SUM(Main!$J21:$K21)+SUM(Main!$J24:$K24)+SUM($B$4:$G$4))),Main!$S24,0)</f>
        <v>0</v>
      </c>
      <c r="EO74" s="2">
        <f>IF(AND('Gantt Chart'!EO$5&gt;(SUM(Main!$F5:$G5)+Main!$H5+Main!$I5+SUM(Main!$J5:$K5)+SUM(Main!$J6:$K6)+SUM(Main!$J11:$K11)+SUM(Main!$J17:$K17)+SUM(Main!$J21:$K21)+SUM($B$4:$G$4)),'Gantt Chart'!EO$5&lt;=(SUM(Main!$F5:$G5)+Main!$H5+Main!$I5+SUM(Main!$J5:$K5)+SUM(Main!$J6:$K6)+SUM(Main!$J11:$K11)+SUM(Main!$J17:$K17)+SUM(Main!$J21:$K21)+SUM(Main!$J24:$K24)+SUM($B$4:$G$4))),Main!$S24,0)</f>
        <v>0</v>
      </c>
      <c r="EP74" s="2">
        <f>IF(AND('Gantt Chart'!EP$5&gt;(SUM(Main!$F5:$G5)+Main!$H5+Main!$I5+SUM(Main!$J5:$K5)+SUM(Main!$J6:$K6)+SUM(Main!$J11:$K11)+SUM(Main!$J17:$K17)+SUM(Main!$J21:$K21)+SUM($B$4:$G$4)),'Gantt Chart'!EP$5&lt;=(SUM(Main!$F5:$G5)+Main!$H5+Main!$I5+SUM(Main!$J5:$K5)+SUM(Main!$J6:$K6)+SUM(Main!$J11:$K11)+SUM(Main!$J17:$K17)+SUM(Main!$J21:$K21)+SUM(Main!$J24:$K24)+SUM($B$4:$G$4))),Main!$S24,0)</f>
        <v>0</v>
      </c>
      <c r="EQ74" s="2">
        <f>IF(AND('Gantt Chart'!EQ$5&gt;(SUM(Main!$F5:$G5)+Main!$H5+Main!$I5+SUM(Main!$J5:$K5)+SUM(Main!$J6:$K6)+SUM(Main!$J11:$K11)+SUM(Main!$J17:$K17)+SUM(Main!$J21:$K21)+SUM($B$4:$G$4)),'Gantt Chart'!EQ$5&lt;=(SUM(Main!$F5:$G5)+Main!$H5+Main!$I5+SUM(Main!$J5:$K5)+SUM(Main!$J6:$K6)+SUM(Main!$J11:$K11)+SUM(Main!$J17:$K17)+SUM(Main!$J21:$K21)+SUM(Main!$J24:$K24)+SUM($B$4:$G$4))),Main!$S24,0)</f>
        <v>0</v>
      </c>
      <c r="ER74" s="2">
        <f>IF(AND('Gantt Chart'!ER$5&gt;(SUM(Main!$F5:$G5)+Main!$H5+Main!$I5+SUM(Main!$J5:$K5)+SUM(Main!$J6:$K6)+SUM(Main!$J11:$K11)+SUM(Main!$J17:$K17)+SUM(Main!$J21:$K21)+SUM($B$4:$G$4)),'Gantt Chart'!ER$5&lt;=(SUM(Main!$F5:$G5)+Main!$H5+Main!$I5+SUM(Main!$J5:$K5)+SUM(Main!$J6:$K6)+SUM(Main!$J11:$K11)+SUM(Main!$J17:$K17)+SUM(Main!$J21:$K21)+SUM(Main!$J24:$K24)+SUM($B$4:$G$4))),Main!$S24,0)</f>
        <v>0</v>
      </c>
      <c r="ES74" s="2">
        <f>IF(AND('Gantt Chart'!ES$5&gt;(SUM(Main!$F5:$G5)+Main!$H5+Main!$I5+SUM(Main!$J5:$K5)+SUM(Main!$J6:$K6)+SUM(Main!$J11:$K11)+SUM(Main!$J17:$K17)+SUM(Main!$J21:$K21)+SUM($B$4:$G$4)),'Gantt Chart'!ES$5&lt;=(SUM(Main!$F5:$G5)+Main!$H5+Main!$I5+SUM(Main!$J5:$K5)+SUM(Main!$J6:$K6)+SUM(Main!$J11:$K11)+SUM(Main!$J17:$K17)+SUM(Main!$J21:$K21)+SUM(Main!$J24:$K24)+SUM($B$4:$G$4))),Main!$S24,0)</f>
        <v>0</v>
      </c>
      <c r="ET74" s="2">
        <f>IF(AND('Gantt Chart'!ET$5&gt;(SUM(Main!$F5:$G5)+Main!$H5+Main!$I5+SUM(Main!$J5:$K5)+SUM(Main!$J6:$K6)+SUM(Main!$J11:$K11)+SUM(Main!$J17:$K17)+SUM(Main!$J21:$K21)+SUM($B$4:$G$4)),'Gantt Chart'!ET$5&lt;=(SUM(Main!$F5:$G5)+Main!$H5+Main!$I5+SUM(Main!$J5:$K5)+SUM(Main!$J6:$K6)+SUM(Main!$J11:$K11)+SUM(Main!$J17:$K17)+SUM(Main!$J21:$K21)+SUM(Main!$J24:$K24)+SUM($B$4:$G$4))),Main!$S24,0)</f>
        <v>0</v>
      </c>
      <c r="EU74" s="2">
        <f>IF(AND('Gantt Chart'!EU$5&gt;(SUM(Main!$F5:$G5)+Main!$H5+Main!$I5+SUM(Main!$J5:$K5)+SUM(Main!$J6:$K6)+SUM(Main!$J11:$K11)+SUM(Main!$J17:$K17)+SUM(Main!$J21:$K21)+SUM($B$4:$G$4)),'Gantt Chart'!EU$5&lt;=(SUM(Main!$F5:$G5)+Main!$H5+Main!$I5+SUM(Main!$J5:$K5)+SUM(Main!$J6:$K6)+SUM(Main!$J11:$K11)+SUM(Main!$J17:$K17)+SUM(Main!$J21:$K21)+SUM(Main!$J24:$K24)+SUM($B$4:$G$4))),Main!$S24,0)</f>
        <v>0</v>
      </c>
      <c r="EV74" s="2">
        <f>IF(AND('Gantt Chart'!EV$5&gt;(SUM(Main!$F5:$G5)+Main!$H5+Main!$I5+SUM(Main!$J5:$K5)+SUM(Main!$J6:$K6)+SUM(Main!$J11:$K11)+SUM(Main!$J17:$K17)+SUM(Main!$J21:$K21)+SUM($B$4:$G$4)),'Gantt Chart'!EV$5&lt;=(SUM(Main!$F5:$G5)+Main!$H5+Main!$I5+SUM(Main!$J5:$K5)+SUM(Main!$J6:$K6)+SUM(Main!$J11:$K11)+SUM(Main!$J17:$K17)+SUM(Main!$J21:$K21)+SUM(Main!$J24:$K24)+SUM($B$4:$G$4))),Main!$S24,0)</f>
        <v>0</v>
      </c>
      <c r="EW74" s="2">
        <f>IF(AND('Gantt Chart'!EW$5&gt;(SUM(Main!$F5:$G5)+Main!$H5+Main!$I5+SUM(Main!$J5:$K5)+SUM(Main!$J6:$K6)+SUM(Main!$J11:$K11)+SUM(Main!$J17:$K17)+SUM(Main!$J21:$K21)+SUM($B$4:$G$4)),'Gantt Chart'!EW$5&lt;=(SUM(Main!$F5:$G5)+Main!$H5+Main!$I5+SUM(Main!$J5:$K5)+SUM(Main!$J6:$K6)+SUM(Main!$J11:$K11)+SUM(Main!$J17:$K17)+SUM(Main!$J21:$K21)+SUM(Main!$J24:$K24)+SUM($B$4:$G$4))),Main!$S24,0)</f>
        <v>0</v>
      </c>
      <c r="EX74" s="2">
        <f>IF(AND('Gantt Chart'!EX$5&gt;(SUM(Main!$F5:$G5)+Main!$H5+Main!$I5+SUM(Main!$J5:$K5)+SUM(Main!$J6:$K6)+SUM(Main!$J11:$K11)+SUM(Main!$J17:$K17)+SUM(Main!$J21:$K21)+SUM($B$4:$G$4)),'Gantt Chart'!EX$5&lt;=(SUM(Main!$F5:$G5)+Main!$H5+Main!$I5+SUM(Main!$J5:$K5)+SUM(Main!$J6:$K6)+SUM(Main!$J11:$K11)+SUM(Main!$J17:$K17)+SUM(Main!$J21:$K21)+SUM(Main!$J24:$K24)+SUM($B$4:$G$4))),Main!$S24,0)</f>
        <v>0</v>
      </c>
      <c r="EY74" s="2">
        <f>IF(AND('Gantt Chart'!EY$5&gt;(SUM(Main!$F5:$G5)+Main!$H5+Main!$I5+SUM(Main!$J5:$K5)+SUM(Main!$J6:$K6)+SUM(Main!$J11:$K11)+SUM(Main!$J17:$K17)+SUM(Main!$J21:$K21)+SUM($B$4:$G$4)),'Gantt Chart'!EY$5&lt;=(SUM(Main!$F5:$G5)+Main!$H5+Main!$I5+SUM(Main!$J5:$K5)+SUM(Main!$J6:$K6)+SUM(Main!$J11:$K11)+SUM(Main!$J17:$K17)+SUM(Main!$J21:$K21)+SUM(Main!$J24:$K24)+SUM($B$4:$G$4))),Main!$S24,0)</f>
        <v>0</v>
      </c>
      <c r="EZ74" s="2">
        <f>IF(AND('Gantt Chart'!EZ$5&gt;(SUM(Main!$F5:$G5)+Main!$H5+Main!$I5+SUM(Main!$J5:$K5)+SUM(Main!$J6:$K6)+SUM(Main!$J11:$K11)+SUM(Main!$J17:$K17)+SUM(Main!$J21:$K21)+SUM($B$4:$G$4)),'Gantt Chart'!EZ$5&lt;=(SUM(Main!$F5:$G5)+Main!$H5+Main!$I5+SUM(Main!$J5:$K5)+SUM(Main!$J6:$K6)+SUM(Main!$J11:$K11)+SUM(Main!$J17:$K17)+SUM(Main!$J21:$K21)+SUM(Main!$J24:$K24)+SUM($B$4:$G$4))),Main!$S24,0)</f>
        <v>0</v>
      </c>
      <c r="FA74" s="2">
        <f>IF(AND('Gantt Chart'!FA$5&gt;(SUM(Main!$F5:$G5)+Main!$H5+Main!$I5+SUM(Main!$J5:$K5)+SUM(Main!$J6:$K6)+SUM(Main!$J11:$K11)+SUM(Main!$J17:$K17)+SUM(Main!$J21:$K21)+SUM($B$4:$G$4)),'Gantt Chart'!FA$5&lt;=(SUM(Main!$F5:$G5)+Main!$H5+Main!$I5+SUM(Main!$J5:$K5)+SUM(Main!$J6:$K6)+SUM(Main!$J11:$K11)+SUM(Main!$J17:$K17)+SUM(Main!$J21:$K21)+SUM(Main!$J24:$K24)+SUM($B$4:$G$4))),Main!$S24,0)</f>
        <v>0</v>
      </c>
      <c r="FB74" s="2">
        <f>IF(AND('Gantt Chart'!FB$5&gt;(SUM(Main!$F5:$G5)+Main!$H5+Main!$I5+SUM(Main!$J5:$K5)+SUM(Main!$J6:$K6)+SUM(Main!$J11:$K11)+SUM(Main!$J17:$K17)+SUM(Main!$J21:$K21)+SUM($B$4:$G$4)),'Gantt Chart'!FB$5&lt;=(SUM(Main!$F5:$G5)+Main!$H5+Main!$I5+SUM(Main!$J5:$K5)+SUM(Main!$J6:$K6)+SUM(Main!$J11:$K11)+SUM(Main!$J17:$K17)+SUM(Main!$J21:$K21)+SUM(Main!$J24:$K24)+SUM($B$4:$G$4))),Main!$S24,0)</f>
        <v>0</v>
      </c>
      <c r="FC74" s="2">
        <f>IF(AND('Gantt Chart'!FC$5&gt;(SUM(Main!$F5:$G5)+Main!$H5+Main!$I5+SUM(Main!$J5:$K5)+SUM(Main!$J6:$K6)+SUM(Main!$J11:$K11)+SUM(Main!$J17:$K17)+SUM(Main!$J21:$K21)+SUM($B$4:$G$4)),'Gantt Chart'!FC$5&lt;=(SUM(Main!$F5:$G5)+Main!$H5+Main!$I5+SUM(Main!$J5:$K5)+SUM(Main!$J6:$K6)+SUM(Main!$J11:$K11)+SUM(Main!$J17:$K17)+SUM(Main!$J21:$K21)+SUM(Main!$J24:$K24)+SUM($B$4:$G$4))),Main!$S24,0)</f>
        <v>0</v>
      </c>
      <c r="FD74" s="2">
        <f>IF(AND('Gantt Chart'!FD$5&gt;(SUM(Main!$F5:$G5)+Main!$H5+Main!$I5+SUM(Main!$J5:$K5)+SUM(Main!$J6:$K6)+SUM(Main!$J11:$K11)+SUM(Main!$J17:$K17)+SUM(Main!$J21:$K21)+SUM($B$4:$G$4)),'Gantt Chart'!FD$5&lt;=(SUM(Main!$F5:$G5)+Main!$H5+Main!$I5+SUM(Main!$J5:$K5)+SUM(Main!$J6:$K6)+SUM(Main!$J11:$K11)+SUM(Main!$J17:$K17)+SUM(Main!$J21:$K21)+SUM(Main!$J24:$K24)+SUM($B$4:$G$4))),Main!$S24,0)</f>
        <v>0</v>
      </c>
      <c r="FE74" s="2">
        <f>IF(AND('Gantt Chart'!FE$5&gt;(SUM(Main!$F5:$G5)+Main!$H5+Main!$I5+SUM(Main!$J5:$K5)+SUM(Main!$J6:$K6)+SUM(Main!$J11:$K11)+SUM(Main!$J17:$K17)+SUM(Main!$J21:$K21)+SUM($B$4:$G$4)),'Gantt Chart'!FE$5&lt;=(SUM(Main!$F5:$G5)+Main!$H5+Main!$I5+SUM(Main!$J5:$K5)+SUM(Main!$J6:$K6)+SUM(Main!$J11:$K11)+SUM(Main!$J17:$K17)+SUM(Main!$J21:$K21)+SUM(Main!$J24:$K24)+SUM($B$4:$G$4))),Main!$S24,0)</f>
        <v>0</v>
      </c>
      <c r="FF74" s="2">
        <f>IF(AND('Gantt Chart'!FF$5&gt;(SUM(Main!$F5:$G5)+Main!$H5+Main!$I5+SUM(Main!$J5:$K5)+SUM(Main!$J6:$K6)+SUM(Main!$J11:$K11)+SUM(Main!$J17:$K17)+SUM(Main!$J21:$K21)+SUM($B$4:$G$4)),'Gantt Chart'!FF$5&lt;=(SUM(Main!$F5:$G5)+Main!$H5+Main!$I5+SUM(Main!$J5:$K5)+SUM(Main!$J6:$K6)+SUM(Main!$J11:$K11)+SUM(Main!$J17:$K17)+SUM(Main!$J21:$K21)+SUM(Main!$J24:$K24)+SUM($B$4:$G$4))),Main!$S24,0)</f>
        <v>0</v>
      </c>
      <c r="FG74" s="2">
        <f>IF(AND('Gantt Chart'!FG$5&gt;(SUM(Main!$F5:$G5)+Main!$H5+Main!$I5+SUM(Main!$J5:$K5)+SUM(Main!$J6:$K6)+SUM(Main!$J11:$K11)+SUM(Main!$J17:$K17)+SUM(Main!$J21:$K21)+SUM($B$4:$G$4)),'Gantt Chart'!FG$5&lt;=(SUM(Main!$F5:$G5)+Main!$H5+Main!$I5+SUM(Main!$J5:$K5)+SUM(Main!$J6:$K6)+SUM(Main!$J11:$K11)+SUM(Main!$J17:$K17)+SUM(Main!$J21:$K21)+SUM(Main!$J24:$K24)+SUM($B$4:$G$4))),Main!$S24,0)</f>
        <v>0</v>
      </c>
      <c r="FH74" s="2">
        <f>IF(AND('Gantt Chart'!FH$5&gt;(SUM(Main!$F5:$G5)+Main!$H5+Main!$I5+SUM(Main!$J5:$K5)+SUM(Main!$J6:$K6)+SUM(Main!$J11:$K11)+SUM(Main!$J17:$K17)+SUM(Main!$J21:$K21)+SUM($B$4:$G$4)),'Gantt Chart'!FH$5&lt;=(SUM(Main!$F5:$G5)+Main!$H5+Main!$I5+SUM(Main!$J5:$K5)+SUM(Main!$J6:$K6)+SUM(Main!$J11:$K11)+SUM(Main!$J17:$K17)+SUM(Main!$J21:$K21)+SUM(Main!$J24:$K24)+SUM($B$4:$G$4))),Main!$S24,0)</f>
        <v>0</v>
      </c>
      <c r="FI74" s="2">
        <f>IF(AND('Gantt Chart'!FI$5&gt;(SUM(Main!$F5:$G5)+Main!$H5+Main!$I5+SUM(Main!$J5:$K5)+SUM(Main!$J6:$K6)+SUM(Main!$J11:$K11)+SUM(Main!$J17:$K17)+SUM(Main!$J21:$K21)+SUM($B$4:$G$4)),'Gantt Chart'!FI$5&lt;=(SUM(Main!$F5:$G5)+Main!$H5+Main!$I5+SUM(Main!$J5:$K5)+SUM(Main!$J6:$K6)+SUM(Main!$J11:$K11)+SUM(Main!$J17:$K17)+SUM(Main!$J21:$K21)+SUM(Main!$J24:$K24)+SUM($B$4:$G$4))),Main!$S24,0)</f>
        <v>0</v>
      </c>
      <c r="FJ74" s="2">
        <f>IF(AND('Gantt Chart'!FJ$5&gt;(SUM(Main!$F5:$G5)+Main!$H5+Main!$I5+SUM(Main!$J5:$K5)+SUM(Main!$J6:$K6)+SUM(Main!$J11:$K11)+SUM(Main!$J17:$K17)+SUM(Main!$J21:$K21)+SUM($B$4:$G$4)),'Gantt Chart'!FJ$5&lt;=(SUM(Main!$F5:$G5)+Main!$H5+Main!$I5+SUM(Main!$J5:$K5)+SUM(Main!$J6:$K6)+SUM(Main!$J11:$K11)+SUM(Main!$J17:$K17)+SUM(Main!$J21:$K21)+SUM(Main!$J24:$K24)+SUM($B$4:$G$4))),Main!$S24,0)</f>
        <v>0</v>
      </c>
      <c r="FK74" s="2">
        <f>IF(AND('Gantt Chart'!FK$5&gt;(SUM(Main!$F5:$G5)+Main!$H5+Main!$I5+SUM(Main!$J5:$K5)+SUM(Main!$J6:$K6)+SUM(Main!$J11:$K11)+SUM(Main!$J17:$K17)+SUM(Main!$J21:$K21)+SUM($B$4:$G$4)),'Gantt Chart'!FK$5&lt;=(SUM(Main!$F5:$G5)+Main!$H5+Main!$I5+SUM(Main!$J5:$K5)+SUM(Main!$J6:$K6)+SUM(Main!$J11:$K11)+SUM(Main!$J17:$K17)+SUM(Main!$J21:$K21)+SUM(Main!$J24:$K24)+SUM($B$4:$G$4))),Main!$S24,0)</f>
        <v>0</v>
      </c>
      <c r="FL74" s="2">
        <f>IF(AND('Gantt Chart'!FL$5&gt;(SUM(Main!$F5:$G5)+Main!$H5+Main!$I5+SUM(Main!$J5:$K5)+SUM(Main!$J6:$K6)+SUM(Main!$J11:$K11)+SUM(Main!$J17:$K17)+SUM(Main!$J21:$K21)+SUM($B$4:$G$4)),'Gantt Chart'!FL$5&lt;=(SUM(Main!$F5:$G5)+Main!$H5+Main!$I5+SUM(Main!$J5:$K5)+SUM(Main!$J6:$K6)+SUM(Main!$J11:$K11)+SUM(Main!$J17:$K17)+SUM(Main!$J21:$K21)+SUM(Main!$J24:$K24)+SUM($B$4:$G$4))),Main!$S24,0)</f>
        <v>0</v>
      </c>
      <c r="FM74" s="2">
        <f>IF(AND('Gantt Chart'!FM$5&gt;(SUM(Main!$F5:$G5)+Main!$H5+Main!$I5+SUM(Main!$J5:$K5)+SUM(Main!$J6:$K6)+SUM(Main!$J11:$K11)+SUM(Main!$J17:$K17)+SUM(Main!$J21:$K21)+SUM($B$4:$G$4)),'Gantt Chart'!FM$5&lt;=(SUM(Main!$F5:$G5)+Main!$H5+Main!$I5+SUM(Main!$J5:$K5)+SUM(Main!$J6:$K6)+SUM(Main!$J11:$K11)+SUM(Main!$J17:$K17)+SUM(Main!$J21:$K21)+SUM(Main!$J24:$K24)+SUM($B$4:$G$4))),Main!$S24,0)</f>
        <v>0</v>
      </c>
      <c r="FN74" s="2">
        <f>IF(AND('Gantt Chart'!FN$5&gt;(SUM(Main!$F5:$G5)+Main!$H5+Main!$I5+SUM(Main!$J5:$K5)+SUM(Main!$J6:$K6)+SUM(Main!$J11:$K11)+SUM(Main!$J17:$K17)+SUM(Main!$J21:$K21)+SUM($B$4:$G$4)),'Gantt Chart'!FN$5&lt;=(SUM(Main!$F5:$G5)+Main!$H5+Main!$I5+SUM(Main!$J5:$K5)+SUM(Main!$J6:$K6)+SUM(Main!$J11:$K11)+SUM(Main!$J17:$K17)+SUM(Main!$J21:$K21)+SUM(Main!$J24:$K24)+SUM($B$4:$G$4))),Main!$S24,0)</f>
        <v>0</v>
      </c>
      <c r="FO74" s="2">
        <f>IF(AND('Gantt Chart'!FO$5&gt;(SUM(Main!$F5:$G5)+Main!$H5+Main!$I5+SUM(Main!$J5:$K5)+SUM(Main!$J6:$K6)+SUM(Main!$J11:$K11)+SUM(Main!$J17:$K17)+SUM(Main!$J21:$K21)+SUM($B$4:$G$4)),'Gantt Chart'!FO$5&lt;=(SUM(Main!$F5:$G5)+Main!$H5+Main!$I5+SUM(Main!$J5:$K5)+SUM(Main!$J6:$K6)+SUM(Main!$J11:$K11)+SUM(Main!$J17:$K17)+SUM(Main!$J21:$K21)+SUM(Main!$J24:$K24)+SUM($B$4:$G$4))),Main!$S24,0)</f>
        <v>0</v>
      </c>
      <c r="FP74" s="2">
        <f>IF(AND('Gantt Chart'!FP$5&gt;(SUM(Main!$F5:$G5)+Main!$H5+Main!$I5+SUM(Main!$J5:$K5)+SUM(Main!$J6:$K6)+SUM(Main!$J11:$K11)+SUM(Main!$J17:$K17)+SUM(Main!$J21:$K21)+SUM($B$4:$G$4)),'Gantt Chart'!FP$5&lt;=(SUM(Main!$F5:$G5)+Main!$H5+Main!$I5+SUM(Main!$J5:$K5)+SUM(Main!$J6:$K6)+SUM(Main!$J11:$K11)+SUM(Main!$J17:$K17)+SUM(Main!$J21:$K21)+SUM(Main!$J24:$K24)+SUM($B$4:$G$4))),Main!$S24,0)</f>
        <v>0</v>
      </c>
      <c r="FQ74" s="2">
        <f>IF(AND('Gantt Chart'!FQ$5&gt;(SUM(Main!$F5:$G5)+Main!$H5+Main!$I5+SUM(Main!$J5:$K5)+SUM(Main!$J6:$K6)+SUM(Main!$J11:$K11)+SUM(Main!$J17:$K17)+SUM(Main!$J21:$K21)+SUM($B$4:$G$4)),'Gantt Chart'!FQ$5&lt;=(SUM(Main!$F5:$G5)+Main!$H5+Main!$I5+SUM(Main!$J5:$K5)+SUM(Main!$J6:$K6)+SUM(Main!$J11:$K11)+SUM(Main!$J17:$K17)+SUM(Main!$J21:$K21)+SUM(Main!$J24:$K24)+SUM($B$4:$G$4))),Main!$S24,0)</f>
        <v>0</v>
      </c>
      <c r="FR74" s="2">
        <f>IF(AND('Gantt Chart'!FR$5&gt;(SUM(Main!$F5:$G5)+Main!$H5+Main!$I5+SUM(Main!$J5:$K5)+SUM(Main!$J6:$K6)+SUM(Main!$J11:$K11)+SUM(Main!$J17:$K17)+SUM(Main!$J21:$K21)+SUM($B$4:$G$4)),'Gantt Chart'!FR$5&lt;=(SUM(Main!$F5:$G5)+Main!$H5+Main!$I5+SUM(Main!$J5:$K5)+SUM(Main!$J6:$K6)+SUM(Main!$J11:$K11)+SUM(Main!$J17:$K17)+SUM(Main!$J21:$K21)+SUM(Main!$J24:$K24)+SUM($B$4:$G$4))),Main!$S24,0)</f>
        <v>0</v>
      </c>
      <c r="FS74" s="2">
        <f>IF(AND('Gantt Chart'!FS$5&gt;(SUM(Main!$F5:$G5)+Main!$H5+Main!$I5+SUM(Main!$J5:$K5)+SUM(Main!$J6:$K6)+SUM(Main!$J11:$K11)+SUM(Main!$J17:$K17)+SUM(Main!$J21:$K21)+SUM($B$4:$G$4)),'Gantt Chart'!FS$5&lt;=(SUM(Main!$F5:$G5)+Main!$H5+Main!$I5+SUM(Main!$J5:$K5)+SUM(Main!$J6:$K6)+SUM(Main!$J11:$K11)+SUM(Main!$J17:$K17)+SUM(Main!$J21:$K21)+SUM(Main!$J24:$K24)+SUM($B$4:$G$4))),Main!$S24,0)</f>
        <v>0</v>
      </c>
      <c r="FT74" s="2">
        <f>IF(AND('Gantt Chart'!FT$5&gt;(SUM(Main!$F5:$G5)+Main!$H5+Main!$I5+SUM(Main!$J5:$K5)+SUM(Main!$J6:$K6)+SUM(Main!$J11:$K11)+SUM(Main!$J17:$K17)+SUM(Main!$J21:$K21)+SUM($B$4:$G$4)),'Gantt Chart'!FT$5&lt;=(SUM(Main!$F5:$G5)+Main!$H5+Main!$I5+SUM(Main!$J5:$K5)+SUM(Main!$J6:$K6)+SUM(Main!$J11:$K11)+SUM(Main!$J17:$K17)+SUM(Main!$J21:$K21)+SUM(Main!$J24:$K24)+SUM($B$4:$G$4))),Main!$S24,0)</f>
        <v>0</v>
      </c>
      <c r="FU74" s="2">
        <f>IF(AND('Gantt Chart'!FU$5&gt;(SUM(Main!$F5:$G5)+Main!$H5+Main!$I5+SUM(Main!$J5:$K5)+SUM(Main!$J6:$K6)+SUM(Main!$J11:$K11)+SUM(Main!$J17:$K17)+SUM(Main!$J21:$K21)+SUM($B$4:$G$4)),'Gantt Chart'!FU$5&lt;=(SUM(Main!$F5:$G5)+Main!$H5+Main!$I5+SUM(Main!$J5:$K5)+SUM(Main!$J6:$K6)+SUM(Main!$J11:$K11)+SUM(Main!$J17:$K17)+SUM(Main!$J21:$K21)+SUM(Main!$J24:$K24)+SUM($B$4:$G$4))),Main!$S24,0)</f>
        <v>0</v>
      </c>
      <c r="FV74" s="2">
        <f>IF(AND('Gantt Chart'!FV$5&gt;(SUM(Main!$F5:$G5)+Main!$H5+Main!$I5+SUM(Main!$J5:$K5)+SUM(Main!$J6:$K6)+SUM(Main!$J11:$K11)+SUM(Main!$J17:$K17)+SUM(Main!$J21:$K21)+SUM($B$4:$G$4)),'Gantt Chart'!FV$5&lt;=(SUM(Main!$F5:$G5)+Main!$H5+Main!$I5+SUM(Main!$J5:$K5)+SUM(Main!$J6:$K6)+SUM(Main!$J11:$K11)+SUM(Main!$J17:$K17)+SUM(Main!$J21:$K21)+SUM(Main!$J24:$K24)+SUM($B$4:$G$4))),Main!$S24,0)</f>
        <v>0</v>
      </c>
      <c r="FW74" s="2">
        <f>IF(AND('Gantt Chart'!FW$5&gt;(SUM(Main!$F5:$G5)+Main!$H5+Main!$I5+SUM(Main!$J5:$K5)+SUM(Main!$J6:$K6)+SUM(Main!$J11:$K11)+SUM(Main!$J17:$K17)+SUM(Main!$J21:$K21)+SUM($B$4:$G$4)),'Gantt Chart'!FW$5&lt;=(SUM(Main!$F5:$G5)+Main!$H5+Main!$I5+SUM(Main!$J5:$K5)+SUM(Main!$J6:$K6)+SUM(Main!$J11:$K11)+SUM(Main!$J17:$K17)+SUM(Main!$J21:$K21)+SUM(Main!$J24:$K24)+SUM($B$4:$G$4))),Main!$S24,0)</f>
        <v>0</v>
      </c>
      <c r="FX74" s="2">
        <f>IF(AND('Gantt Chart'!FX$5&gt;(SUM(Main!$F5:$G5)+Main!$H5+Main!$I5+SUM(Main!$J5:$K5)+SUM(Main!$J6:$K6)+SUM(Main!$J11:$K11)+SUM(Main!$J17:$K17)+SUM(Main!$J21:$K21)+SUM($B$4:$G$4)),'Gantt Chart'!FX$5&lt;=(SUM(Main!$F5:$G5)+Main!$H5+Main!$I5+SUM(Main!$J5:$K5)+SUM(Main!$J6:$K6)+SUM(Main!$J11:$K11)+SUM(Main!$J17:$K17)+SUM(Main!$J21:$K21)+SUM(Main!$J24:$K24)+SUM($B$4:$G$4))),Main!$S24,0)</f>
        <v>0</v>
      </c>
      <c r="FY74" s="2">
        <f>IF(AND('Gantt Chart'!FY$5&gt;(SUM(Main!$F5:$G5)+Main!$H5+Main!$I5+SUM(Main!$J5:$K5)+SUM(Main!$J6:$K6)+SUM(Main!$J11:$K11)+SUM(Main!$J17:$K17)+SUM(Main!$J21:$K21)+SUM($B$4:$G$4)),'Gantt Chart'!FY$5&lt;=(SUM(Main!$F5:$G5)+Main!$H5+Main!$I5+SUM(Main!$J5:$K5)+SUM(Main!$J6:$K6)+SUM(Main!$J11:$K11)+SUM(Main!$J17:$K17)+SUM(Main!$J21:$K21)+SUM(Main!$J24:$K24)+SUM($B$4:$G$4))),Main!$S24,0)</f>
        <v>0</v>
      </c>
      <c r="FZ74" s="2">
        <f>IF(AND('Gantt Chart'!FZ$5&gt;(SUM(Main!$F5:$G5)+Main!$H5+Main!$I5+SUM(Main!$J5:$K5)+SUM(Main!$J6:$K6)+SUM(Main!$J11:$K11)+SUM(Main!$J17:$K17)+SUM(Main!$J21:$K21)+SUM($B$4:$G$4)),'Gantt Chart'!FZ$5&lt;=(SUM(Main!$F5:$G5)+Main!$H5+Main!$I5+SUM(Main!$J5:$K5)+SUM(Main!$J6:$K6)+SUM(Main!$J11:$K11)+SUM(Main!$J17:$K17)+SUM(Main!$J21:$K21)+SUM(Main!$J24:$K24)+SUM($B$4:$G$4))),Main!$S24,0)</f>
        <v>0</v>
      </c>
      <c r="GA74" s="2">
        <f>IF(AND('Gantt Chart'!GA$5&gt;(SUM(Main!$F5:$G5)+Main!$H5+Main!$I5+SUM(Main!$J5:$K5)+SUM(Main!$J6:$K6)+SUM(Main!$J11:$K11)+SUM(Main!$J17:$K17)+SUM(Main!$J21:$K21)+SUM($B$4:$G$4)),'Gantt Chart'!GA$5&lt;=(SUM(Main!$F5:$G5)+Main!$H5+Main!$I5+SUM(Main!$J5:$K5)+SUM(Main!$J6:$K6)+SUM(Main!$J11:$K11)+SUM(Main!$J17:$K17)+SUM(Main!$J21:$K21)+SUM(Main!$J24:$K24)+SUM($B$4:$G$4))),Main!$S24,0)</f>
        <v>0</v>
      </c>
      <c r="GB74" s="2">
        <f>IF(AND('Gantt Chart'!GB$5&gt;(SUM(Main!$F5:$G5)+Main!$H5+Main!$I5+SUM(Main!$J5:$K5)+SUM(Main!$J6:$K6)+SUM(Main!$J11:$K11)+SUM(Main!$J17:$K17)+SUM(Main!$J21:$K21)+SUM($B$4:$G$4)),'Gantt Chart'!GB$5&lt;=(SUM(Main!$F5:$G5)+Main!$H5+Main!$I5+SUM(Main!$J5:$K5)+SUM(Main!$J6:$K6)+SUM(Main!$J11:$K11)+SUM(Main!$J17:$K17)+SUM(Main!$J21:$K21)+SUM(Main!$J24:$K24)+SUM($B$4:$G$4))),Main!$S24,0)</f>
        <v>0</v>
      </c>
      <c r="GC74" s="2">
        <f>IF(AND('Gantt Chart'!GC$5&gt;(SUM(Main!$F5:$G5)+Main!$H5+Main!$I5+SUM(Main!$J5:$K5)+SUM(Main!$J6:$K6)+SUM(Main!$J11:$K11)+SUM(Main!$J17:$K17)+SUM(Main!$J21:$K21)+SUM($B$4:$G$4)),'Gantt Chart'!GC$5&lt;=(SUM(Main!$F5:$G5)+Main!$H5+Main!$I5+SUM(Main!$J5:$K5)+SUM(Main!$J6:$K6)+SUM(Main!$J11:$K11)+SUM(Main!$J17:$K17)+SUM(Main!$J21:$K21)+SUM(Main!$J24:$K24)+SUM($B$4:$G$4))),Main!$S24,0)</f>
        <v>0</v>
      </c>
      <c r="GD74" s="2">
        <f>IF(AND('Gantt Chart'!GD$5&gt;(SUM(Main!$F5:$G5)+Main!$H5+Main!$I5+SUM(Main!$J5:$K5)+SUM(Main!$J6:$K6)+SUM(Main!$J11:$K11)+SUM(Main!$J17:$K17)+SUM(Main!$J21:$K21)+SUM($B$4:$G$4)),'Gantt Chart'!GD$5&lt;=(SUM(Main!$F5:$G5)+Main!$H5+Main!$I5+SUM(Main!$J5:$K5)+SUM(Main!$J6:$K6)+SUM(Main!$J11:$K11)+SUM(Main!$J17:$K17)+SUM(Main!$J21:$K21)+SUM(Main!$J24:$K24)+SUM($B$4:$G$4))),Main!$S24,0)</f>
        <v>0</v>
      </c>
      <c r="GE74" s="2">
        <f>IF(AND('Gantt Chart'!GE$5&gt;(SUM(Main!$F5:$G5)+Main!$H5+Main!$I5+SUM(Main!$J5:$K5)+SUM(Main!$J6:$K6)+SUM(Main!$J11:$K11)+SUM(Main!$J17:$K17)+SUM(Main!$J21:$K21)+SUM($B$4:$G$4)),'Gantt Chart'!GE$5&lt;=(SUM(Main!$F5:$G5)+Main!$H5+Main!$I5+SUM(Main!$J5:$K5)+SUM(Main!$J6:$K6)+SUM(Main!$J11:$K11)+SUM(Main!$J17:$K17)+SUM(Main!$J21:$K21)+SUM(Main!$J24:$K24)+SUM($B$4:$G$4))),Main!$S24,0)</f>
        <v>0</v>
      </c>
      <c r="GF74" s="2">
        <f>IF(AND('Gantt Chart'!GF$5&gt;(SUM(Main!$F5:$G5)+Main!$H5+Main!$I5+SUM(Main!$J5:$K5)+SUM(Main!$J6:$K6)+SUM(Main!$J11:$K11)+SUM(Main!$J17:$K17)+SUM(Main!$J21:$K21)+SUM($B$4:$G$4)),'Gantt Chart'!GF$5&lt;=(SUM(Main!$F5:$G5)+Main!$H5+Main!$I5+SUM(Main!$J5:$K5)+SUM(Main!$J6:$K6)+SUM(Main!$J11:$K11)+SUM(Main!$J17:$K17)+SUM(Main!$J21:$K21)+SUM(Main!$J24:$K24)+SUM($B$4:$G$4))),Main!$S24,0)</f>
        <v>0</v>
      </c>
      <c r="GG74" s="2">
        <f>IF(AND('Gantt Chart'!GG$5&gt;(SUM(Main!$F5:$G5)+Main!$H5+Main!$I5+SUM(Main!$J5:$K5)+SUM(Main!$J6:$K6)+SUM(Main!$J11:$K11)+SUM(Main!$J17:$K17)+SUM(Main!$J21:$K21)+SUM($B$4:$G$4)),'Gantt Chart'!GG$5&lt;=(SUM(Main!$F5:$G5)+Main!$H5+Main!$I5+SUM(Main!$J5:$K5)+SUM(Main!$J6:$K6)+SUM(Main!$J11:$K11)+SUM(Main!$J17:$K17)+SUM(Main!$J21:$K21)+SUM(Main!$J24:$K24)+SUM($B$4:$G$4))),Main!$S24,0)</f>
        <v>0</v>
      </c>
      <c r="GH74" s="2">
        <f>IF(AND('Gantt Chart'!GH$5&gt;(SUM(Main!$F5:$G5)+Main!$H5+Main!$I5+SUM(Main!$J5:$K5)+SUM(Main!$J6:$K6)+SUM(Main!$J11:$K11)+SUM(Main!$J17:$K17)+SUM(Main!$J21:$K21)+SUM($B$4:$G$4)),'Gantt Chart'!GH$5&lt;=(SUM(Main!$F5:$G5)+Main!$H5+Main!$I5+SUM(Main!$J5:$K5)+SUM(Main!$J6:$K6)+SUM(Main!$J11:$K11)+SUM(Main!$J17:$K17)+SUM(Main!$J21:$K21)+SUM(Main!$J24:$K24)+SUM($B$4:$G$4))),Main!$S24,0)</f>
        <v>0</v>
      </c>
      <c r="GI74" s="2">
        <f>IF(AND('Gantt Chart'!GI$5&gt;(SUM(Main!$F5:$G5)+Main!$H5+Main!$I5+SUM(Main!$J5:$K5)+SUM(Main!$J6:$K6)+SUM(Main!$J11:$K11)+SUM(Main!$J17:$K17)+SUM(Main!$J21:$K21)+SUM($B$4:$G$4)),'Gantt Chart'!GI$5&lt;=(SUM(Main!$F5:$G5)+Main!$H5+Main!$I5+SUM(Main!$J5:$K5)+SUM(Main!$J6:$K6)+SUM(Main!$J11:$K11)+SUM(Main!$J17:$K17)+SUM(Main!$J21:$K21)+SUM(Main!$J24:$K24)+SUM($B$4:$G$4))),Main!$S24,0)</f>
        <v>0</v>
      </c>
      <c r="GJ74" s="2">
        <f>IF(AND('Gantt Chart'!GJ$5&gt;(SUM(Main!$F5:$G5)+Main!$H5+Main!$I5+SUM(Main!$J5:$K5)+SUM(Main!$J6:$K6)+SUM(Main!$J11:$K11)+SUM(Main!$J17:$K17)+SUM(Main!$J21:$K21)+SUM($B$4:$G$4)),'Gantt Chart'!GJ$5&lt;=(SUM(Main!$F5:$G5)+Main!$H5+Main!$I5+SUM(Main!$J5:$K5)+SUM(Main!$J6:$K6)+SUM(Main!$J11:$K11)+SUM(Main!$J17:$K17)+SUM(Main!$J21:$K21)+SUM(Main!$J24:$K24)+SUM($B$4:$G$4))),Main!$S24,0)</f>
        <v>0</v>
      </c>
      <c r="GK74" s="2">
        <f>IF(AND('Gantt Chart'!GK$5&gt;(SUM(Main!$F5:$G5)+Main!$H5+Main!$I5+SUM(Main!$J5:$K5)+SUM(Main!$J6:$K6)+SUM(Main!$J11:$K11)+SUM(Main!$J17:$K17)+SUM(Main!$J21:$K21)+SUM($B$4:$G$4)),'Gantt Chart'!GK$5&lt;=(SUM(Main!$F5:$G5)+Main!$H5+Main!$I5+SUM(Main!$J5:$K5)+SUM(Main!$J6:$K6)+SUM(Main!$J11:$K11)+SUM(Main!$J17:$K17)+SUM(Main!$J21:$K21)+SUM(Main!$J24:$K24)+SUM($B$4:$G$4))),Main!$S24,0)</f>
        <v>0</v>
      </c>
      <c r="GL74" s="2">
        <f>IF(AND('Gantt Chart'!GL$5&gt;(SUM(Main!$F5:$G5)+Main!$H5+Main!$I5+SUM(Main!$J5:$K5)+SUM(Main!$J6:$K6)+SUM(Main!$J11:$K11)+SUM(Main!$J17:$K17)+SUM(Main!$J21:$K21)+SUM($B$4:$G$4)),'Gantt Chart'!GL$5&lt;=(SUM(Main!$F5:$G5)+Main!$H5+Main!$I5+SUM(Main!$J5:$K5)+SUM(Main!$J6:$K6)+SUM(Main!$J11:$K11)+SUM(Main!$J17:$K17)+SUM(Main!$J21:$K21)+SUM(Main!$J24:$K24)+SUM($B$4:$G$4))),Main!$S24,0)</f>
        <v>0</v>
      </c>
      <c r="GM74" s="2">
        <f>IF(AND('Gantt Chart'!GM$5&gt;(SUM(Main!$F5:$G5)+Main!$H5+Main!$I5+SUM(Main!$J5:$K5)+SUM(Main!$J6:$K6)+SUM(Main!$J11:$K11)+SUM(Main!$J17:$K17)+SUM(Main!$J21:$K21)+SUM($B$4:$G$4)),'Gantt Chart'!GM$5&lt;=(SUM(Main!$F5:$G5)+Main!$H5+Main!$I5+SUM(Main!$J5:$K5)+SUM(Main!$J6:$K6)+SUM(Main!$J11:$K11)+SUM(Main!$J17:$K17)+SUM(Main!$J21:$K21)+SUM(Main!$J24:$K24)+SUM($B$4:$G$4))),Main!$S24,0)</f>
        <v>0</v>
      </c>
      <c r="GN74" s="2">
        <f>IF(AND('Gantt Chart'!GN$5&gt;(SUM(Main!$F5:$G5)+Main!$H5+Main!$I5+SUM(Main!$J5:$K5)+SUM(Main!$J6:$K6)+SUM(Main!$J11:$K11)+SUM(Main!$J17:$K17)+SUM(Main!$J21:$K21)+SUM($B$4:$G$4)),'Gantt Chart'!GN$5&lt;=(SUM(Main!$F5:$G5)+Main!$H5+Main!$I5+SUM(Main!$J5:$K5)+SUM(Main!$J6:$K6)+SUM(Main!$J11:$K11)+SUM(Main!$J17:$K17)+SUM(Main!$J21:$K21)+SUM(Main!$J24:$K24)+SUM($B$4:$G$4))),Main!$S24,0)</f>
        <v>0</v>
      </c>
      <c r="GO74" s="2">
        <f>IF(AND('Gantt Chart'!GO$5&gt;(SUM(Main!$F5:$G5)+Main!$H5+Main!$I5+SUM(Main!$J5:$K5)+SUM(Main!$J6:$K6)+SUM(Main!$J11:$K11)+SUM(Main!$J17:$K17)+SUM(Main!$J21:$K21)+SUM($B$4:$G$4)),'Gantt Chart'!GO$5&lt;=(SUM(Main!$F5:$G5)+Main!$H5+Main!$I5+SUM(Main!$J5:$K5)+SUM(Main!$J6:$K6)+SUM(Main!$J11:$K11)+SUM(Main!$J17:$K17)+SUM(Main!$J21:$K21)+SUM(Main!$J24:$K24)+SUM($B$4:$G$4))),Main!$S24,0)</f>
        <v>0</v>
      </c>
      <c r="GP74" s="2">
        <f>IF(AND('Gantt Chart'!GP$5&gt;(SUM(Main!$F5:$G5)+Main!$H5+Main!$I5+SUM(Main!$J5:$K5)+SUM(Main!$J6:$K6)+SUM(Main!$J11:$K11)+SUM(Main!$J17:$K17)+SUM(Main!$J21:$K21)+SUM($B$4:$G$4)),'Gantt Chart'!GP$5&lt;=(SUM(Main!$F5:$G5)+Main!$H5+Main!$I5+SUM(Main!$J5:$K5)+SUM(Main!$J6:$K6)+SUM(Main!$J11:$K11)+SUM(Main!$J17:$K17)+SUM(Main!$J21:$K21)+SUM(Main!$J24:$K24)+SUM($B$4:$G$4))),Main!$S24,0)</f>
        <v>0</v>
      </c>
      <c r="GQ74" s="2">
        <f>IF(AND('Gantt Chart'!GQ$5&gt;(SUM(Main!$F5:$G5)+Main!$H5+Main!$I5+SUM(Main!$J5:$K5)+SUM(Main!$J6:$K6)+SUM(Main!$J11:$K11)+SUM(Main!$J17:$K17)+SUM(Main!$J21:$K21)+SUM($B$4:$G$4)),'Gantt Chart'!GQ$5&lt;=(SUM(Main!$F5:$G5)+Main!$H5+Main!$I5+SUM(Main!$J5:$K5)+SUM(Main!$J6:$K6)+SUM(Main!$J11:$K11)+SUM(Main!$J17:$K17)+SUM(Main!$J21:$K21)+SUM(Main!$J24:$K24)+SUM($B$4:$G$4))),Main!$S24,0)</f>
        <v>0</v>
      </c>
      <c r="GR74" s="2">
        <f>IF(AND('Gantt Chart'!GR$5&gt;(SUM(Main!$F5:$G5)+Main!$H5+Main!$I5+SUM(Main!$J5:$K5)+SUM(Main!$J6:$K6)+SUM(Main!$J11:$K11)+SUM(Main!$J17:$K17)+SUM(Main!$J21:$K21)+SUM($B$4:$G$4)),'Gantt Chart'!GR$5&lt;=(SUM(Main!$F5:$G5)+Main!$H5+Main!$I5+SUM(Main!$J5:$K5)+SUM(Main!$J6:$K6)+SUM(Main!$J11:$K11)+SUM(Main!$J17:$K17)+SUM(Main!$J21:$K21)+SUM(Main!$J24:$K24)+SUM($B$4:$G$4))),Main!$S24,0)</f>
        <v>0</v>
      </c>
      <c r="GS74" s="2">
        <f>IF(AND('Gantt Chart'!GS$5&gt;(SUM(Main!$F5:$G5)+Main!$H5+Main!$I5+SUM(Main!$J5:$K5)+SUM(Main!$J6:$K6)+SUM(Main!$J11:$K11)+SUM(Main!$J17:$K17)+SUM(Main!$J21:$K21)+SUM($B$4:$G$4)),'Gantt Chart'!GS$5&lt;=(SUM(Main!$F5:$G5)+Main!$H5+Main!$I5+SUM(Main!$J5:$K5)+SUM(Main!$J6:$K6)+SUM(Main!$J11:$K11)+SUM(Main!$J17:$K17)+SUM(Main!$J21:$K21)+SUM(Main!$J24:$K24)+SUM($B$4:$G$4))),Main!$S24,0)</f>
        <v>0</v>
      </c>
      <c r="GT74" s="2">
        <f>IF(AND('Gantt Chart'!GT$5&gt;(SUM(Main!$F5:$G5)+Main!$H5+Main!$I5+SUM(Main!$J5:$K5)+SUM(Main!$J6:$K6)+SUM(Main!$J11:$K11)+SUM(Main!$J17:$K17)+SUM(Main!$J21:$K21)+SUM($B$4:$G$4)),'Gantt Chart'!GT$5&lt;=(SUM(Main!$F5:$G5)+Main!$H5+Main!$I5+SUM(Main!$J5:$K5)+SUM(Main!$J6:$K6)+SUM(Main!$J11:$K11)+SUM(Main!$J17:$K17)+SUM(Main!$J21:$K21)+SUM(Main!$J24:$K24)+SUM($B$4:$G$4))),Main!$S24,0)</f>
        <v>0</v>
      </c>
      <c r="GU74" s="2">
        <f>IF(AND('Gantt Chart'!GU$5&gt;(SUM(Main!$F5:$G5)+Main!$H5+Main!$I5+SUM(Main!$J5:$K5)+SUM(Main!$J6:$K6)+SUM(Main!$J11:$K11)+SUM(Main!$J17:$K17)+SUM(Main!$J21:$K21)+SUM($B$4:$G$4)),'Gantt Chart'!GU$5&lt;=(SUM(Main!$F5:$G5)+Main!$H5+Main!$I5+SUM(Main!$J5:$K5)+SUM(Main!$J6:$K6)+SUM(Main!$J11:$K11)+SUM(Main!$J17:$K17)+SUM(Main!$J21:$K21)+SUM(Main!$J24:$K24)+SUM($B$4:$G$4))),Main!$S24,0)</f>
        <v>0</v>
      </c>
      <c r="GV74" s="2">
        <f>IF(AND('Gantt Chart'!GV$5&gt;(SUM(Main!$F5:$G5)+Main!$H5+Main!$I5+SUM(Main!$J5:$K5)+SUM(Main!$J6:$K6)+SUM(Main!$J11:$K11)+SUM(Main!$J17:$K17)+SUM(Main!$J21:$K21)+SUM($B$4:$G$4)),'Gantt Chart'!GV$5&lt;=(SUM(Main!$F5:$G5)+Main!$H5+Main!$I5+SUM(Main!$J5:$K5)+SUM(Main!$J6:$K6)+SUM(Main!$J11:$K11)+SUM(Main!$J17:$K17)+SUM(Main!$J21:$K21)+SUM(Main!$J24:$K24)+SUM($B$4:$G$4))),Main!$S24,0)</f>
        <v>0</v>
      </c>
      <c r="GW74" s="2">
        <f>IF(AND('Gantt Chart'!GW$5&gt;(SUM(Main!$F5:$G5)+Main!$H5+Main!$I5+SUM(Main!$J5:$K5)+SUM(Main!$J6:$K6)+SUM(Main!$J11:$K11)+SUM(Main!$J17:$K17)+SUM(Main!$J21:$K21)+SUM($B$4:$G$4)),'Gantt Chart'!GW$5&lt;=(SUM(Main!$F5:$G5)+Main!$H5+Main!$I5+SUM(Main!$J5:$K5)+SUM(Main!$J6:$K6)+SUM(Main!$J11:$K11)+SUM(Main!$J17:$K17)+SUM(Main!$J21:$K21)+SUM(Main!$J24:$K24)+SUM($B$4:$G$4))),Main!$S24,0)</f>
        <v>0</v>
      </c>
      <c r="GX74" s="2">
        <f>IF(AND('Gantt Chart'!GX$5&gt;(SUM(Main!$F5:$G5)+Main!$H5+Main!$I5+SUM(Main!$J5:$K5)+SUM(Main!$J6:$K6)+SUM(Main!$J11:$K11)+SUM(Main!$J17:$K17)+SUM(Main!$J21:$K21)+SUM($B$4:$G$4)),'Gantt Chart'!GX$5&lt;=(SUM(Main!$F5:$G5)+Main!$H5+Main!$I5+SUM(Main!$J5:$K5)+SUM(Main!$J6:$K6)+SUM(Main!$J11:$K11)+SUM(Main!$J17:$K17)+SUM(Main!$J21:$K21)+SUM(Main!$J24:$K24)+SUM($B$4:$G$4))),Main!$S24,0)</f>
        <v>0</v>
      </c>
      <c r="GY74" s="2">
        <f>IF(AND('Gantt Chart'!GY$5&gt;(SUM(Main!$F5:$G5)+Main!$H5+Main!$I5+SUM(Main!$J5:$K5)+SUM(Main!$J6:$K6)+SUM(Main!$J11:$K11)+SUM(Main!$J17:$K17)+SUM(Main!$J21:$K21)+SUM($B$4:$G$4)),'Gantt Chart'!GY$5&lt;=(SUM(Main!$F5:$G5)+Main!$H5+Main!$I5+SUM(Main!$J5:$K5)+SUM(Main!$J6:$K6)+SUM(Main!$J11:$K11)+SUM(Main!$J17:$K17)+SUM(Main!$J21:$K21)+SUM(Main!$J24:$K24)+SUM($B$4:$G$4))),Main!$S24,0)</f>
        <v>0</v>
      </c>
      <c r="GZ74" s="2">
        <f>IF(AND('Gantt Chart'!GZ$5&gt;(SUM(Main!$F5:$G5)+Main!$H5+Main!$I5+SUM(Main!$J5:$K5)+SUM(Main!$J6:$K6)+SUM(Main!$J11:$K11)+SUM(Main!$J17:$K17)+SUM(Main!$J21:$K21)+SUM($B$4:$G$4)),'Gantt Chart'!GZ$5&lt;=(SUM(Main!$F5:$G5)+Main!$H5+Main!$I5+SUM(Main!$J5:$K5)+SUM(Main!$J6:$K6)+SUM(Main!$J11:$K11)+SUM(Main!$J17:$K17)+SUM(Main!$J21:$K21)+SUM(Main!$J24:$K24)+SUM($B$4:$G$4))),Main!$S24,0)</f>
        <v>0</v>
      </c>
      <c r="HA74" s="2">
        <f>IF(AND('Gantt Chart'!HA$5&gt;(SUM(Main!$F5:$G5)+Main!$H5+Main!$I5+SUM(Main!$J5:$K5)+SUM(Main!$J6:$K6)+SUM(Main!$J11:$K11)+SUM(Main!$J17:$K17)+SUM(Main!$J21:$K21)+SUM($B$4:$G$4)),'Gantt Chart'!HA$5&lt;=(SUM(Main!$F5:$G5)+Main!$H5+Main!$I5+SUM(Main!$J5:$K5)+SUM(Main!$J6:$K6)+SUM(Main!$J11:$K11)+SUM(Main!$J17:$K17)+SUM(Main!$J21:$K21)+SUM(Main!$J24:$K24)+SUM($B$4:$G$4))),Main!$S24,0)</f>
        <v>0</v>
      </c>
      <c r="HB74" s="2">
        <f>IF(AND('Gantt Chart'!HB$5&gt;(SUM(Main!$F5:$G5)+Main!$H5+Main!$I5+SUM(Main!$J5:$K5)+SUM(Main!$J6:$K6)+SUM(Main!$J11:$K11)+SUM(Main!$J17:$K17)+SUM(Main!$J21:$K21)+SUM($B$4:$G$4)),'Gantt Chart'!HB$5&lt;=(SUM(Main!$F5:$G5)+Main!$H5+Main!$I5+SUM(Main!$J5:$K5)+SUM(Main!$J6:$K6)+SUM(Main!$J11:$K11)+SUM(Main!$J17:$K17)+SUM(Main!$J21:$K21)+SUM(Main!$J24:$K24)+SUM($B$4:$G$4))),Main!$S24,0)</f>
        <v>0</v>
      </c>
      <c r="HC74" s="2">
        <f>IF(AND('Gantt Chart'!HC$5&gt;(SUM(Main!$F5:$G5)+Main!$H5+Main!$I5+SUM(Main!$J5:$K5)+SUM(Main!$J6:$K6)+SUM(Main!$J11:$K11)+SUM(Main!$J17:$K17)+SUM(Main!$J21:$K21)+SUM($B$4:$G$4)),'Gantt Chart'!HC$5&lt;=(SUM(Main!$F5:$G5)+Main!$H5+Main!$I5+SUM(Main!$J5:$K5)+SUM(Main!$J6:$K6)+SUM(Main!$J11:$K11)+SUM(Main!$J17:$K17)+SUM(Main!$J21:$K21)+SUM(Main!$J24:$K24)+SUM($B$4:$G$4))),Main!$S24,0)</f>
        <v>0</v>
      </c>
      <c r="HD74" s="2">
        <f>IF(AND('Gantt Chart'!HD$5&gt;(SUM(Main!$F5:$G5)+Main!$H5+Main!$I5+SUM(Main!$J5:$K5)+SUM(Main!$J6:$K6)+SUM(Main!$J11:$K11)+SUM(Main!$J17:$K17)+SUM(Main!$J21:$K21)+SUM($B$4:$G$4)),'Gantt Chart'!HD$5&lt;=(SUM(Main!$F5:$G5)+Main!$H5+Main!$I5+SUM(Main!$J5:$K5)+SUM(Main!$J6:$K6)+SUM(Main!$J11:$K11)+SUM(Main!$J17:$K17)+SUM(Main!$J21:$K21)+SUM(Main!$J24:$K24)+SUM($B$4:$G$4))),Main!$S24,0)</f>
        <v>0</v>
      </c>
      <c r="HE74" s="2">
        <f>IF(AND('Gantt Chart'!HE$5&gt;(SUM(Main!$F5:$G5)+Main!$H5+Main!$I5+SUM(Main!$J5:$K5)+SUM(Main!$J6:$K6)+SUM(Main!$J11:$K11)+SUM(Main!$J17:$K17)+SUM(Main!$J21:$K21)+SUM($B$4:$G$4)),'Gantt Chart'!HE$5&lt;=(SUM(Main!$F5:$G5)+Main!$H5+Main!$I5+SUM(Main!$J5:$K5)+SUM(Main!$J6:$K6)+SUM(Main!$J11:$K11)+SUM(Main!$J17:$K17)+SUM(Main!$J21:$K21)+SUM(Main!$J24:$K24)+SUM($B$4:$G$4))),Main!$S24,0)</f>
        <v>0</v>
      </c>
      <c r="HF74" s="2">
        <f>IF(AND('Gantt Chart'!HF$5&gt;(SUM(Main!$F5:$G5)+Main!$H5+Main!$I5+SUM(Main!$J5:$K5)+SUM(Main!$J6:$K6)+SUM(Main!$J11:$K11)+SUM(Main!$J17:$K17)+SUM(Main!$J21:$K21)+SUM($B$4:$G$4)),'Gantt Chart'!HF$5&lt;=(SUM(Main!$F5:$G5)+Main!$H5+Main!$I5+SUM(Main!$J5:$K5)+SUM(Main!$J6:$K6)+SUM(Main!$J11:$K11)+SUM(Main!$J17:$K17)+SUM(Main!$J21:$K21)+SUM(Main!$J24:$K24)+SUM($B$4:$G$4))),Main!$S24,0)</f>
        <v>0</v>
      </c>
      <c r="HG74" s="2">
        <f>IF(AND('Gantt Chart'!HG$5&gt;(SUM(Main!$F5:$G5)+Main!$H5+Main!$I5+SUM(Main!$J5:$K5)+SUM(Main!$J6:$K6)+SUM(Main!$J11:$K11)+SUM(Main!$J17:$K17)+SUM(Main!$J21:$K21)+SUM($B$4:$G$4)),'Gantt Chart'!HG$5&lt;=(SUM(Main!$F5:$G5)+Main!$H5+Main!$I5+SUM(Main!$J5:$K5)+SUM(Main!$J6:$K6)+SUM(Main!$J11:$K11)+SUM(Main!$J17:$K17)+SUM(Main!$J21:$K21)+SUM(Main!$J24:$K24)+SUM($B$4:$G$4))),Main!$S24,0)</f>
        <v>0</v>
      </c>
      <c r="HH74" s="2">
        <f>IF(AND('Gantt Chart'!HH$5&gt;(SUM(Main!$F5:$G5)+Main!$H5+Main!$I5+SUM(Main!$J5:$K5)+SUM(Main!$J6:$K6)+SUM(Main!$J11:$K11)+SUM(Main!$J17:$K17)+SUM(Main!$J21:$K21)+SUM($B$4:$G$4)),'Gantt Chart'!HH$5&lt;=(SUM(Main!$F5:$G5)+Main!$H5+Main!$I5+SUM(Main!$J5:$K5)+SUM(Main!$J6:$K6)+SUM(Main!$J11:$K11)+SUM(Main!$J17:$K17)+SUM(Main!$J21:$K21)+SUM(Main!$J24:$K24)+SUM($B$4:$G$4))),Main!$S24,0)</f>
        <v>0</v>
      </c>
      <c r="HI74" s="2">
        <f>IF(AND('Gantt Chart'!HI$5&gt;(SUM(Main!$F5:$G5)+Main!$H5+Main!$I5+SUM(Main!$J5:$K5)+SUM(Main!$J6:$K6)+SUM(Main!$J11:$K11)+SUM(Main!$J17:$K17)+SUM(Main!$J21:$K21)+SUM($B$4:$G$4)),'Gantt Chart'!HI$5&lt;=(SUM(Main!$F5:$G5)+Main!$H5+Main!$I5+SUM(Main!$J5:$K5)+SUM(Main!$J6:$K6)+SUM(Main!$J11:$K11)+SUM(Main!$J17:$K17)+SUM(Main!$J21:$K21)+SUM(Main!$J24:$K24)+SUM($B$4:$G$4))),Main!$S24,0)</f>
        <v>0</v>
      </c>
      <c r="HJ74" s="2">
        <f>IF(AND('Gantt Chart'!HJ$5&gt;(SUM(Main!$F5:$G5)+Main!$H5+Main!$I5+SUM(Main!$J5:$K5)+SUM(Main!$J6:$K6)+SUM(Main!$J11:$K11)+SUM(Main!$J17:$K17)+SUM(Main!$J21:$K21)+SUM($B$4:$G$4)),'Gantt Chart'!HJ$5&lt;=(SUM(Main!$F5:$G5)+Main!$H5+Main!$I5+SUM(Main!$J5:$K5)+SUM(Main!$J6:$K6)+SUM(Main!$J11:$K11)+SUM(Main!$J17:$K17)+SUM(Main!$J21:$K21)+SUM(Main!$J24:$K24)+SUM($B$4:$G$4))),Main!$S24,0)</f>
        <v>0</v>
      </c>
      <c r="HK74" s="2">
        <f>IF(AND('Gantt Chart'!HK$5&gt;(SUM(Main!$F5:$G5)+Main!$H5+Main!$I5+SUM(Main!$J5:$K5)+SUM(Main!$J6:$K6)+SUM(Main!$J11:$K11)+SUM(Main!$J17:$K17)+SUM(Main!$J21:$K21)+SUM($B$4:$G$4)),'Gantt Chart'!HK$5&lt;=(SUM(Main!$F5:$G5)+Main!$H5+Main!$I5+SUM(Main!$J5:$K5)+SUM(Main!$J6:$K6)+SUM(Main!$J11:$K11)+SUM(Main!$J17:$K17)+SUM(Main!$J21:$K21)+SUM(Main!$J24:$K24)+SUM($B$4:$G$4))),Main!$S24,0)</f>
        <v>0</v>
      </c>
      <c r="HL74" s="2">
        <f>IF(AND('Gantt Chart'!HL$5&gt;(SUM(Main!$F5:$G5)+Main!$H5+Main!$I5+SUM(Main!$J5:$K5)+SUM(Main!$J6:$K6)+SUM(Main!$J11:$K11)+SUM(Main!$J17:$K17)+SUM(Main!$J21:$K21)+SUM($B$4:$G$4)),'Gantt Chart'!HL$5&lt;=(SUM(Main!$F5:$G5)+Main!$H5+Main!$I5+SUM(Main!$J5:$K5)+SUM(Main!$J6:$K6)+SUM(Main!$J11:$K11)+SUM(Main!$J17:$K17)+SUM(Main!$J21:$K21)+SUM(Main!$J24:$K24)+SUM($B$4:$G$4))),Main!$S24,0)</f>
        <v>0</v>
      </c>
      <c r="HM74" s="2">
        <f>IF(AND('Gantt Chart'!HM$5&gt;(SUM(Main!$F5:$G5)+Main!$H5+Main!$I5+SUM(Main!$J5:$K5)+SUM(Main!$J6:$K6)+SUM(Main!$J11:$K11)+SUM(Main!$J17:$K17)+SUM(Main!$J21:$K21)+SUM($B$4:$G$4)),'Gantt Chart'!HM$5&lt;=(SUM(Main!$F5:$G5)+Main!$H5+Main!$I5+SUM(Main!$J5:$K5)+SUM(Main!$J6:$K6)+SUM(Main!$J11:$K11)+SUM(Main!$J17:$K17)+SUM(Main!$J21:$K21)+SUM(Main!$J24:$K24)+SUM($B$4:$G$4))),Main!$S24,0)</f>
        <v>0</v>
      </c>
      <c r="HN74" s="2">
        <f>IF(AND('Gantt Chart'!HN$5&gt;(SUM(Main!$F5:$G5)+Main!$H5+Main!$I5+SUM(Main!$J5:$K5)+SUM(Main!$J6:$K6)+SUM(Main!$J11:$K11)+SUM(Main!$J17:$K17)+SUM(Main!$J21:$K21)+SUM($B$4:$G$4)),'Gantt Chart'!HN$5&lt;=(SUM(Main!$F5:$G5)+Main!$H5+Main!$I5+SUM(Main!$J5:$K5)+SUM(Main!$J6:$K6)+SUM(Main!$J11:$K11)+SUM(Main!$J17:$K17)+SUM(Main!$J21:$K21)+SUM(Main!$J24:$K24)+SUM($B$4:$G$4))),Main!$S24,0)</f>
        <v>0</v>
      </c>
      <c r="HO74" s="2">
        <f>IF(AND('Gantt Chart'!HO$5&gt;(SUM(Main!$F5:$G5)+Main!$H5+Main!$I5+SUM(Main!$J5:$K5)+SUM(Main!$J6:$K6)+SUM(Main!$J11:$K11)+SUM(Main!$J17:$K17)+SUM(Main!$J21:$K21)+SUM($B$4:$G$4)),'Gantt Chart'!HO$5&lt;=(SUM(Main!$F5:$G5)+Main!$H5+Main!$I5+SUM(Main!$J5:$K5)+SUM(Main!$J6:$K6)+SUM(Main!$J11:$K11)+SUM(Main!$J17:$K17)+SUM(Main!$J21:$K21)+SUM(Main!$J24:$K24)+SUM($B$4:$G$4))),Main!$S24,0)</f>
        <v>0</v>
      </c>
      <c r="HP74" s="2">
        <f>IF(AND('Gantt Chart'!HP$5&gt;(SUM(Main!$F5:$G5)+Main!$H5+Main!$I5+SUM(Main!$J5:$K5)+SUM(Main!$J6:$K6)+SUM(Main!$J11:$K11)+SUM(Main!$J17:$K17)+SUM(Main!$J21:$K21)+SUM($B$4:$G$4)),'Gantt Chart'!HP$5&lt;=(SUM(Main!$F5:$G5)+Main!$H5+Main!$I5+SUM(Main!$J5:$K5)+SUM(Main!$J6:$K6)+SUM(Main!$J11:$K11)+SUM(Main!$J17:$K17)+SUM(Main!$J21:$K21)+SUM(Main!$J24:$K24)+SUM($B$4:$G$4))),Main!$S24,0)</f>
        <v>0</v>
      </c>
      <c r="HQ74" s="2">
        <f>IF(AND('Gantt Chart'!HQ$5&gt;(SUM(Main!$F5:$G5)+Main!$H5+Main!$I5+SUM(Main!$J5:$K5)+SUM(Main!$J6:$K6)+SUM(Main!$J11:$K11)+SUM(Main!$J17:$K17)+SUM(Main!$J21:$K21)+SUM($B$4:$G$4)),'Gantt Chart'!HQ$5&lt;=(SUM(Main!$F5:$G5)+Main!$H5+Main!$I5+SUM(Main!$J5:$K5)+SUM(Main!$J6:$K6)+SUM(Main!$J11:$K11)+SUM(Main!$J17:$K17)+SUM(Main!$J21:$K21)+SUM(Main!$J24:$K24)+SUM($B$4:$G$4))),Main!$S24,0)</f>
        <v>0</v>
      </c>
      <c r="HR74" s="2">
        <f>IF(AND('Gantt Chart'!HR$5&gt;(SUM(Main!$F5:$G5)+Main!$H5+Main!$I5+SUM(Main!$J5:$K5)+SUM(Main!$J6:$K6)+SUM(Main!$J11:$K11)+SUM(Main!$J17:$K17)+SUM(Main!$J21:$K21)+SUM($B$4:$G$4)),'Gantt Chart'!HR$5&lt;=(SUM(Main!$F5:$G5)+Main!$H5+Main!$I5+SUM(Main!$J5:$K5)+SUM(Main!$J6:$K6)+SUM(Main!$J11:$K11)+SUM(Main!$J17:$K17)+SUM(Main!$J21:$K21)+SUM(Main!$J24:$K24)+SUM($B$4:$G$4))),Main!$S24,0)</f>
        <v>0</v>
      </c>
      <c r="HS74" s="2">
        <f>IF(AND('Gantt Chart'!HS$5&gt;(SUM(Main!$F5:$G5)+Main!$H5+Main!$I5+SUM(Main!$J5:$K5)+SUM(Main!$J6:$K6)+SUM(Main!$J11:$K11)+SUM(Main!$J17:$K17)+SUM(Main!$J21:$K21)+SUM($B$4:$G$4)),'Gantt Chart'!HS$5&lt;=(SUM(Main!$F5:$G5)+Main!$H5+Main!$I5+SUM(Main!$J5:$K5)+SUM(Main!$J6:$K6)+SUM(Main!$J11:$K11)+SUM(Main!$J17:$K17)+SUM(Main!$J21:$K21)+SUM(Main!$J24:$K24)+SUM($B$4:$G$4))),Main!$S24,0)</f>
        <v>0</v>
      </c>
      <c r="HT74" s="2">
        <f>IF(AND('Gantt Chart'!HT$5&gt;(SUM(Main!$F5:$G5)+Main!$H5+Main!$I5+SUM(Main!$J5:$K5)+SUM(Main!$J6:$K6)+SUM(Main!$J11:$K11)+SUM(Main!$J17:$K17)+SUM(Main!$J21:$K21)+SUM($B$4:$G$4)),'Gantt Chart'!HT$5&lt;=(SUM(Main!$F5:$G5)+Main!$H5+Main!$I5+SUM(Main!$J5:$K5)+SUM(Main!$J6:$K6)+SUM(Main!$J11:$K11)+SUM(Main!$J17:$K17)+SUM(Main!$J21:$K21)+SUM(Main!$J24:$K24)+SUM($B$4:$G$4))),Main!$S24,0)</f>
        <v>0</v>
      </c>
      <c r="HU74" s="2">
        <f>IF(AND('Gantt Chart'!HU$5&gt;(SUM(Main!$F5:$G5)+Main!$H5+Main!$I5+SUM(Main!$J5:$K5)+SUM(Main!$J6:$K6)+SUM(Main!$J11:$K11)+SUM(Main!$J17:$K17)+SUM(Main!$J21:$K21)+SUM($B$4:$G$4)),'Gantt Chart'!HU$5&lt;=(SUM(Main!$F5:$G5)+Main!$H5+Main!$I5+SUM(Main!$J5:$K5)+SUM(Main!$J6:$K6)+SUM(Main!$J11:$K11)+SUM(Main!$J17:$K17)+SUM(Main!$J21:$K21)+SUM(Main!$J24:$K24)+SUM($B$4:$G$4))),Main!$S24,0)</f>
        <v>0</v>
      </c>
      <c r="HV74" s="2">
        <f>IF(AND('Gantt Chart'!HV$5&gt;(SUM(Main!$F5:$G5)+Main!$H5+Main!$I5+SUM(Main!$J5:$K5)+SUM(Main!$J6:$K6)+SUM(Main!$J11:$K11)+SUM(Main!$J17:$K17)+SUM(Main!$J21:$K21)+SUM($B$4:$G$4)),'Gantt Chart'!HV$5&lt;=(SUM(Main!$F5:$G5)+Main!$H5+Main!$I5+SUM(Main!$J5:$K5)+SUM(Main!$J6:$K6)+SUM(Main!$J11:$K11)+SUM(Main!$J17:$K17)+SUM(Main!$J21:$K21)+SUM(Main!$J24:$K24)+SUM($B$4:$G$4))),Main!$S24,0)</f>
        <v>0</v>
      </c>
      <c r="HW74" s="2">
        <f>IF(AND('Gantt Chart'!HW$5&gt;(SUM(Main!$F5:$G5)+Main!$H5+Main!$I5+SUM(Main!$J5:$K5)+SUM(Main!$J6:$K6)+SUM(Main!$J11:$K11)+SUM(Main!$J17:$K17)+SUM(Main!$J21:$K21)+SUM($B$4:$G$4)),'Gantt Chart'!HW$5&lt;=(SUM(Main!$F5:$G5)+Main!$H5+Main!$I5+SUM(Main!$J5:$K5)+SUM(Main!$J6:$K6)+SUM(Main!$J11:$K11)+SUM(Main!$J17:$K17)+SUM(Main!$J21:$K21)+SUM(Main!$J24:$K24)+SUM($B$4:$G$4))),Main!$S24,0)</f>
        <v>0</v>
      </c>
      <c r="HX74" s="2">
        <f>IF(AND('Gantt Chart'!HX$5&gt;(SUM(Main!$F5:$G5)+Main!$H5+Main!$I5+SUM(Main!$J5:$K5)+SUM(Main!$J6:$K6)+SUM(Main!$J11:$K11)+SUM(Main!$J17:$K17)+SUM(Main!$J21:$K21)+SUM($B$4:$G$4)),'Gantt Chart'!HX$5&lt;=(SUM(Main!$F5:$G5)+Main!$H5+Main!$I5+SUM(Main!$J5:$K5)+SUM(Main!$J6:$K6)+SUM(Main!$J11:$K11)+SUM(Main!$J17:$K17)+SUM(Main!$J21:$K21)+SUM(Main!$J24:$K24)+SUM($B$4:$G$4))),Main!$S24,0)</f>
        <v>0</v>
      </c>
      <c r="HY74" s="2">
        <f>IF(AND('Gantt Chart'!HY$5&gt;(SUM(Main!$F5:$G5)+Main!$H5+Main!$I5+SUM(Main!$J5:$K5)+SUM(Main!$J6:$K6)+SUM(Main!$J11:$K11)+SUM(Main!$J17:$K17)+SUM(Main!$J21:$K21)+SUM($B$4:$G$4)),'Gantt Chart'!HY$5&lt;=(SUM(Main!$F5:$G5)+Main!$H5+Main!$I5+SUM(Main!$J5:$K5)+SUM(Main!$J6:$K6)+SUM(Main!$J11:$K11)+SUM(Main!$J17:$K17)+SUM(Main!$J21:$K21)+SUM(Main!$J24:$K24)+SUM($B$4:$G$4))),Main!$S24,0)</f>
        <v>0</v>
      </c>
      <c r="HZ74" s="2">
        <f>IF(AND('Gantt Chart'!HZ$5&gt;(SUM(Main!$F5:$G5)+Main!$H5+Main!$I5+SUM(Main!$J5:$K5)+SUM(Main!$J6:$K6)+SUM(Main!$J11:$K11)+SUM(Main!$J17:$K17)+SUM(Main!$J21:$K21)+SUM($B$4:$G$4)),'Gantt Chart'!HZ$5&lt;=(SUM(Main!$F5:$G5)+Main!$H5+Main!$I5+SUM(Main!$J5:$K5)+SUM(Main!$J6:$K6)+SUM(Main!$J11:$K11)+SUM(Main!$J17:$K17)+SUM(Main!$J21:$K21)+SUM(Main!$J24:$K24)+SUM($B$4:$G$4))),Main!$S24,0)</f>
        <v>0</v>
      </c>
      <c r="IA74" s="2">
        <f>IF(AND('Gantt Chart'!IA$5&gt;(SUM(Main!$F5:$G5)+Main!$H5+Main!$I5+SUM(Main!$J5:$K5)+SUM(Main!$J6:$K6)+SUM(Main!$J11:$K11)+SUM(Main!$J17:$K17)+SUM(Main!$J21:$K21)+SUM($B$4:$G$4)),'Gantt Chart'!IA$5&lt;=(SUM(Main!$F5:$G5)+Main!$H5+Main!$I5+SUM(Main!$J5:$K5)+SUM(Main!$J6:$K6)+SUM(Main!$J11:$K11)+SUM(Main!$J17:$K17)+SUM(Main!$J21:$K21)+SUM(Main!$J24:$K24)+SUM($B$4:$G$4))),Main!$S24,0)</f>
        <v>0</v>
      </c>
      <c r="IB74" s="2">
        <f>IF(AND('Gantt Chart'!IB$5&gt;(SUM(Main!$F5:$G5)+Main!$H5+Main!$I5+SUM(Main!$J5:$K5)+SUM(Main!$J6:$K6)+SUM(Main!$J11:$K11)+SUM(Main!$J17:$K17)+SUM(Main!$J21:$K21)+SUM($B$4:$G$4)),'Gantt Chart'!IB$5&lt;=(SUM(Main!$F5:$G5)+Main!$H5+Main!$I5+SUM(Main!$J5:$K5)+SUM(Main!$J6:$K6)+SUM(Main!$J11:$K11)+SUM(Main!$J17:$K17)+SUM(Main!$J21:$K21)+SUM(Main!$J24:$K24)+SUM($B$4:$G$4))),Main!$S24,0)</f>
        <v>0</v>
      </c>
      <c r="IC74" s="2">
        <f>IF(AND('Gantt Chart'!IC$5&gt;(SUM(Main!$F5:$G5)+Main!$H5+Main!$I5+SUM(Main!$J5:$K5)+SUM(Main!$J6:$K6)+SUM(Main!$J11:$K11)+SUM(Main!$J17:$K17)+SUM(Main!$J21:$K21)+SUM($B$4:$G$4)),'Gantt Chart'!IC$5&lt;=(SUM(Main!$F5:$G5)+Main!$H5+Main!$I5+SUM(Main!$J5:$K5)+SUM(Main!$J6:$K6)+SUM(Main!$J11:$K11)+SUM(Main!$J17:$K17)+SUM(Main!$J21:$K21)+SUM(Main!$J24:$K24)+SUM($B$4:$G$4))),Main!$S24,0)</f>
        <v>0</v>
      </c>
      <c r="ID74" s="2">
        <f>IF(AND('Gantt Chart'!ID$5&gt;(SUM(Main!$F5:$G5)+Main!$H5+Main!$I5+SUM(Main!$J5:$K5)+SUM(Main!$J6:$K6)+SUM(Main!$J11:$K11)+SUM(Main!$J17:$K17)+SUM(Main!$J21:$K21)+SUM($B$4:$G$4)),'Gantt Chart'!ID$5&lt;=(SUM(Main!$F5:$G5)+Main!$H5+Main!$I5+SUM(Main!$J5:$K5)+SUM(Main!$J6:$K6)+SUM(Main!$J11:$K11)+SUM(Main!$J17:$K17)+SUM(Main!$J21:$K21)+SUM(Main!$J24:$K24)+SUM($B$4:$G$4))),Main!$S24,0)</f>
        <v>0</v>
      </c>
      <c r="IE74" s="2">
        <f>IF(AND('Gantt Chart'!IE$5&gt;(SUM(Main!$F5:$G5)+Main!$H5+Main!$I5+SUM(Main!$J5:$K5)+SUM(Main!$J6:$K6)+SUM(Main!$J11:$K11)+SUM(Main!$J17:$K17)+SUM(Main!$J21:$K21)+SUM($B$4:$G$4)),'Gantt Chart'!IE$5&lt;=(SUM(Main!$F5:$G5)+Main!$H5+Main!$I5+SUM(Main!$J5:$K5)+SUM(Main!$J6:$K6)+SUM(Main!$J11:$K11)+SUM(Main!$J17:$K17)+SUM(Main!$J21:$K21)+SUM(Main!$J24:$K24)+SUM($B$4:$G$4))),Main!$S24,0)</f>
        <v>0</v>
      </c>
      <c r="IF74" s="2">
        <f>IF(AND('Gantt Chart'!IF$5&gt;(SUM(Main!$F5:$G5)+Main!$H5+Main!$I5+SUM(Main!$J5:$K5)+SUM(Main!$J6:$K6)+SUM(Main!$J11:$K11)+SUM(Main!$J17:$K17)+SUM(Main!$J21:$K21)+SUM($B$4:$G$4)),'Gantt Chart'!IF$5&lt;=(SUM(Main!$F5:$G5)+Main!$H5+Main!$I5+SUM(Main!$J5:$K5)+SUM(Main!$J6:$K6)+SUM(Main!$J11:$K11)+SUM(Main!$J17:$K17)+SUM(Main!$J21:$K21)+SUM(Main!$J24:$K24)+SUM($B$4:$G$4))),Main!$S24,0)</f>
        <v>0</v>
      </c>
      <c r="IG74" s="2">
        <f>IF(AND('Gantt Chart'!IG$5&gt;(SUM(Main!$F5:$G5)+Main!$H5+Main!$I5+SUM(Main!$J5:$K5)+SUM(Main!$J6:$K6)+SUM(Main!$J11:$K11)+SUM(Main!$J17:$K17)+SUM(Main!$J21:$K21)+SUM($B$4:$G$4)),'Gantt Chart'!IG$5&lt;=(SUM(Main!$F5:$G5)+Main!$H5+Main!$I5+SUM(Main!$J5:$K5)+SUM(Main!$J6:$K6)+SUM(Main!$J11:$K11)+SUM(Main!$J17:$K17)+SUM(Main!$J21:$K21)+SUM(Main!$J24:$K24)+SUM($B$4:$G$4))),Main!$S24,0)</f>
        <v>0</v>
      </c>
      <c r="IH74" s="2">
        <f>IF(AND('Gantt Chart'!IH$5&gt;(SUM(Main!$F5:$G5)+Main!$H5+Main!$I5+SUM(Main!$J5:$K5)+SUM(Main!$J6:$K6)+SUM(Main!$J11:$K11)+SUM(Main!$J17:$K17)+SUM(Main!$J21:$K21)+SUM($B$4:$G$4)),'Gantt Chart'!IH$5&lt;=(SUM(Main!$F5:$G5)+Main!$H5+Main!$I5+SUM(Main!$J5:$K5)+SUM(Main!$J6:$K6)+SUM(Main!$J11:$K11)+SUM(Main!$J17:$K17)+SUM(Main!$J21:$K21)+SUM(Main!$J24:$K24)+SUM($B$4:$G$4))),Main!$S24,0)</f>
        <v>0</v>
      </c>
      <c r="II74" s="2">
        <f>IF(AND('Gantt Chart'!II$5&gt;(SUM(Main!$F5:$G5)+Main!$H5+Main!$I5+SUM(Main!$J5:$K5)+SUM(Main!$J6:$K6)+SUM(Main!$J11:$K11)+SUM(Main!$J17:$K17)+SUM(Main!$J21:$K21)+SUM($B$4:$G$4)),'Gantt Chart'!II$5&lt;=(SUM(Main!$F5:$G5)+Main!$H5+Main!$I5+SUM(Main!$J5:$K5)+SUM(Main!$J6:$K6)+SUM(Main!$J11:$K11)+SUM(Main!$J17:$K17)+SUM(Main!$J21:$K21)+SUM(Main!$J24:$K24)+SUM($B$4:$G$4))),Main!$S24,0)</f>
        <v>0</v>
      </c>
      <c r="IJ74" s="2">
        <f>IF(AND('Gantt Chart'!IJ$5&gt;(SUM(Main!$F5:$G5)+Main!$H5+Main!$I5+SUM(Main!$J5:$K5)+SUM(Main!$J6:$K6)+SUM(Main!$J11:$K11)+SUM(Main!$J17:$K17)+SUM(Main!$J21:$K21)+SUM($B$4:$G$4)),'Gantt Chart'!IJ$5&lt;=(SUM(Main!$F5:$G5)+Main!$H5+Main!$I5+SUM(Main!$J5:$K5)+SUM(Main!$J6:$K6)+SUM(Main!$J11:$K11)+SUM(Main!$J17:$K17)+SUM(Main!$J21:$K21)+SUM(Main!$J24:$K24)+SUM($B$4:$G$4))),Main!$S24,0)</f>
        <v>0</v>
      </c>
      <c r="IK74" s="2">
        <f>IF(AND('Gantt Chart'!IK$5&gt;(SUM(Main!$F5:$G5)+Main!$H5+Main!$I5+SUM(Main!$J5:$K5)+SUM(Main!$J6:$K6)+SUM(Main!$J11:$K11)+SUM(Main!$J17:$K17)+SUM(Main!$J21:$K21)+SUM($B$4:$G$4)),'Gantt Chart'!IK$5&lt;=(SUM(Main!$F5:$G5)+Main!$H5+Main!$I5+SUM(Main!$J5:$K5)+SUM(Main!$J6:$K6)+SUM(Main!$J11:$K11)+SUM(Main!$J17:$K17)+SUM(Main!$J21:$K21)+SUM(Main!$J24:$K24)+SUM($B$4:$G$4))),Main!$S24,0)</f>
        <v>0</v>
      </c>
      <c r="IL74" s="2">
        <f>IF(AND('Gantt Chart'!IL$5&gt;(SUM(Main!$F5:$G5)+Main!$H5+Main!$I5+SUM(Main!$J5:$K5)+SUM(Main!$J6:$K6)+SUM(Main!$J11:$K11)+SUM(Main!$J17:$K17)+SUM(Main!$J21:$K21)+SUM($B$4:$G$4)),'Gantt Chart'!IL$5&lt;=(SUM(Main!$F5:$G5)+Main!$H5+Main!$I5+SUM(Main!$J5:$K5)+SUM(Main!$J6:$K6)+SUM(Main!$J11:$K11)+SUM(Main!$J17:$K17)+SUM(Main!$J21:$K21)+SUM(Main!$J24:$K24)+SUM($B$4:$G$4))),Main!$S24,0)</f>
        <v>0</v>
      </c>
      <c r="IM74" s="2">
        <f>IF(AND('Gantt Chart'!IM$5&gt;(SUM(Main!$F5:$G5)+Main!$H5+Main!$I5+SUM(Main!$J5:$K5)+SUM(Main!$J6:$K6)+SUM(Main!$J11:$K11)+SUM(Main!$J17:$K17)+SUM(Main!$J21:$K21)+SUM($B$4:$G$4)),'Gantt Chart'!IM$5&lt;=(SUM(Main!$F5:$G5)+Main!$H5+Main!$I5+SUM(Main!$J5:$K5)+SUM(Main!$J6:$K6)+SUM(Main!$J11:$K11)+SUM(Main!$J17:$K17)+SUM(Main!$J21:$K21)+SUM(Main!$J24:$K24)+SUM($B$4:$G$4))),Main!$S24,0)</f>
        <v>0</v>
      </c>
      <c r="IN74" s="2">
        <f>IF(AND('Gantt Chart'!IN$5&gt;(SUM(Main!$F5:$G5)+Main!$H5+Main!$I5+SUM(Main!$J5:$K5)+SUM(Main!$J6:$K6)+SUM(Main!$J11:$K11)+SUM(Main!$J17:$K17)+SUM(Main!$J21:$K21)+SUM($B$4:$G$4)),'Gantt Chart'!IN$5&lt;=(SUM(Main!$F5:$G5)+Main!$H5+Main!$I5+SUM(Main!$J5:$K5)+SUM(Main!$J6:$K6)+SUM(Main!$J11:$K11)+SUM(Main!$J17:$K17)+SUM(Main!$J21:$K21)+SUM(Main!$J24:$K24)+SUM($B$4:$G$4))),Main!$S24,0)</f>
        <v>0</v>
      </c>
      <c r="IO74" s="2">
        <f>IF(AND('Gantt Chart'!IO$5&gt;(SUM(Main!$F5:$G5)+Main!$H5+Main!$I5+SUM(Main!$J5:$K5)+SUM(Main!$J6:$K6)+SUM(Main!$J11:$K11)+SUM(Main!$J17:$K17)+SUM(Main!$J21:$K21)+SUM($B$4:$G$4)),'Gantt Chart'!IO$5&lt;=(SUM(Main!$F5:$G5)+Main!$H5+Main!$I5+SUM(Main!$J5:$K5)+SUM(Main!$J6:$K6)+SUM(Main!$J11:$K11)+SUM(Main!$J17:$K17)+SUM(Main!$J21:$K21)+SUM(Main!$J24:$K24)+SUM($B$4:$G$4))),Main!$S24,0)</f>
        <v>0</v>
      </c>
      <c r="IP74" s="2">
        <f>IF(AND('Gantt Chart'!IP$5&gt;(SUM(Main!$F5:$G5)+Main!$H5+Main!$I5+SUM(Main!$J5:$K5)+SUM(Main!$J6:$K6)+SUM(Main!$J11:$K11)+SUM(Main!$J17:$K17)+SUM(Main!$J21:$K21)+SUM($B$4:$G$4)),'Gantt Chart'!IP$5&lt;=(SUM(Main!$F5:$G5)+Main!$H5+Main!$I5+SUM(Main!$J5:$K5)+SUM(Main!$J6:$K6)+SUM(Main!$J11:$K11)+SUM(Main!$J17:$K17)+SUM(Main!$J21:$K21)+SUM(Main!$J24:$K24)+SUM($B$4:$G$4))),Main!$S24,0)</f>
        <v>0</v>
      </c>
      <c r="IQ74" s="2">
        <f>IF(AND('Gantt Chart'!IQ$5&gt;(SUM(Main!$F5:$G5)+Main!$H5+Main!$I5+SUM(Main!$J5:$K5)+SUM(Main!$J6:$K6)+SUM(Main!$J11:$K11)+SUM(Main!$J17:$K17)+SUM(Main!$J21:$K21)+SUM($B$4:$G$4)),'Gantt Chart'!IQ$5&lt;=(SUM(Main!$F5:$G5)+Main!$H5+Main!$I5+SUM(Main!$J5:$K5)+SUM(Main!$J6:$K6)+SUM(Main!$J11:$K11)+SUM(Main!$J17:$K17)+SUM(Main!$J21:$K21)+SUM(Main!$J24:$K24)+SUM($B$4:$G$4))),Main!$S24,0)</f>
        <v>0</v>
      </c>
      <c r="IR74" s="2">
        <f>IF(AND('Gantt Chart'!IR$5&gt;(SUM(Main!$F5:$G5)+Main!$H5+Main!$I5+SUM(Main!$J5:$K5)+SUM(Main!$J6:$K6)+SUM(Main!$J11:$K11)+SUM(Main!$J17:$K17)+SUM(Main!$J21:$K21)+SUM($B$4:$G$4)),'Gantt Chart'!IR$5&lt;=(SUM(Main!$F5:$G5)+Main!$H5+Main!$I5+SUM(Main!$J5:$K5)+SUM(Main!$J6:$K6)+SUM(Main!$J11:$K11)+SUM(Main!$J17:$K17)+SUM(Main!$J21:$K21)+SUM(Main!$J24:$K24)+SUM($B$4:$G$4))),Main!$S24,0)</f>
        <v>0</v>
      </c>
      <c r="IS74" s="2">
        <f>IF(AND('Gantt Chart'!IS$5&gt;(SUM(Main!$F5:$G5)+Main!$H5+Main!$I5+SUM(Main!$J5:$K5)+SUM(Main!$J6:$K6)+SUM(Main!$J11:$K11)+SUM(Main!$J17:$K17)+SUM(Main!$J21:$K21)+SUM($B$4:$G$4)),'Gantt Chart'!IS$5&lt;=(SUM(Main!$F5:$G5)+Main!$H5+Main!$I5+SUM(Main!$J5:$K5)+SUM(Main!$J6:$K6)+SUM(Main!$J11:$K11)+SUM(Main!$J17:$K17)+SUM(Main!$J21:$K21)+SUM(Main!$J24:$K24)+SUM($B$4:$G$4))),Main!$S24,0)</f>
        <v>0</v>
      </c>
      <c r="IT74" s="2">
        <f>IF(AND('Gantt Chart'!IT$5&gt;(SUM(Main!$F5:$G5)+Main!$H5+Main!$I5+SUM(Main!$J5:$K5)+SUM(Main!$J6:$K6)+SUM(Main!$J11:$K11)+SUM(Main!$J17:$K17)+SUM(Main!$J21:$K21)+SUM($B$4:$G$4)),'Gantt Chart'!IT$5&lt;=(SUM(Main!$F5:$G5)+Main!$H5+Main!$I5+SUM(Main!$J5:$K5)+SUM(Main!$J6:$K6)+SUM(Main!$J11:$K11)+SUM(Main!$J17:$K17)+SUM(Main!$J21:$K21)+SUM(Main!$J24:$K24)+SUM($B$4:$G$4))),Main!$S24,0)</f>
        <v>0</v>
      </c>
      <c r="IU74" s="2">
        <f>IF(AND('Gantt Chart'!IU$5&gt;(SUM(Main!$F5:$G5)+Main!$H5+Main!$I5+SUM(Main!$J5:$K5)+SUM(Main!$J6:$K6)+SUM(Main!$J11:$K11)+SUM(Main!$J17:$K17)+SUM(Main!$J21:$K21)+SUM($B$4:$G$4)),'Gantt Chart'!IU$5&lt;=(SUM(Main!$F5:$G5)+Main!$H5+Main!$I5+SUM(Main!$J5:$K5)+SUM(Main!$J6:$K6)+SUM(Main!$J11:$K11)+SUM(Main!$J17:$K17)+SUM(Main!$J21:$K21)+SUM(Main!$J24:$K24)+SUM($B$4:$G$4))),Main!$S24,0)</f>
        <v>0</v>
      </c>
      <c r="IV74" s="2">
        <f>IF(AND('Gantt Chart'!IV$5&gt;(SUM(Main!$F5:$G5)+Main!$H5+Main!$I5+SUM(Main!$J5:$K5)+SUM(Main!$J6:$K6)+SUM(Main!$J11:$K11)+SUM(Main!$J17:$K17)+SUM(Main!$J21:$K21)+SUM($B$4:$G$4)),'Gantt Chart'!IV$5&lt;=(SUM(Main!$F5:$G5)+Main!$H5+Main!$I5+SUM(Main!$J5:$K5)+SUM(Main!$J6:$K6)+SUM(Main!$J11:$K11)+SUM(Main!$J17:$K17)+SUM(Main!$J21:$K21)+SUM(Main!$J24:$K24)+SUM($B$4:$G$4))),Main!$S24,0)</f>
        <v>0</v>
      </c>
      <c r="IW74" s="2">
        <f>IF(AND('Gantt Chart'!IW$5&gt;(SUM(Main!$F5:$G5)+Main!$H5+Main!$I5+SUM(Main!$J5:$K5)+SUM(Main!$J6:$K6)+SUM(Main!$J11:$K11)+SUM(Main!$J17:$K17)+SUM(Main!$J21:$K21)+SUM($B$4:$G$4)),'Gantt Chart'!IW$5&lt;=(SUM(Main!$F5:$G5)+Main!$H5+Main!$I5+SUM(Main!$J5:$K5)+SUM(Main!$J6:$K6)+SUM(Main!$J11:$K11)+SUM(Main!$J17:$K17)+SUM(Main!$J21:$K21)+SUM(Main!$J24:$K24)+SUM($B$4:$G$4))),Main!$S24,0)</f>
        <v>0</v>
      </c>
      <c r="IX74" s="2">
        <f>IF(AND('Gantt Chart'!IX$5&gt;(SUM(Main!$F5:$G5)+Main!$H5+Main!$I5+SUM(Main!$J5:$K5)+SUM(Main!$J6:$K6)+SUM(Main!$J11:$K11)+SUM(Main!$J17:$K17)+SUM(Main!$J21:$K21)+SUM($B$4:$G$4)),'Gantt Chart'!IX$5&lt;=(SUM(Main!$F5:$G5)+Main!$H5+Main!$I5+SUM(Main!$J5:$K5)+SUM(Main!$J6:$K6)+SUM(Main!$J11:$K11)+SUM(Main!$J17:$K17)+SUM(Main!$J21:$K21)+SUM(Main!$J24:$K24)+SUM($B$4:$G$4))),Main!$S24,0)</f>
        <v>0</v>
      </c>
      <c r="IY74" s="2">
        <f>IF(AND('Gantt Chart'!IY$5&gt;(SUM(Main!$F5:$G5)+Main!$H5+Main!$I5+SUM(Main!$J5:$K5)+SUM(Main!$J6:$K6)+SUM(Main!$J11:$K11)+SUM(Main!$J17:$K17)+SUM(Main!$J21:$K21)+SUM($B$4:$G$4)),'Gantt Chart'!IY$5&lt;=(SUM(Main!$F5:$G5)+Main!$H5+Main!$I5+SUM(Main!$J5:$K5)+SUM(Main!$J6:$K6)+SUM(Main!$J11:$K11)+SUM(Main!$J17:$K17)+SUM(Main!$J21:$K21)+SUM(Main!$J24:$K24)+SUM($B$4:$G$4))),Main!$S24,0)</f>
        <v>0</v>
      </c>
      <c r="IZ74" s="2">
        <f>IF(AND('Gantt Chart'!IZ$5&gt;(SUM(Main!$F5:$G5)+Main!$H5+Main!$I5+SUM(Main!$J5:$K5)+SUM(Main!$J6:$K6)+SUM(Main!$J11:$K11)+SUM(Main!$J17:$K17)+SUM(Main!$J21:$K21)+SUM($B$4:$G$4)),'Gantt Chart'!IZ$5&lt;=(SUM(Main!$F5:$G5)+Main!$H5+Main!$I5+SUM(Main!$J5:$K5)+SUM(Main!$J6:$K6)+SUM(Main!$J11:$K11)+SUM(Main!$J17:$K17)+SUM(Main!$J21:$K21)+SUM(Main!$J24:$K24)+SUM($B$4:$G$4))),Main!$S24,0)</f>
        <v>0</v>
      </c>
      <c r="JA74" s="2">
        <f>IF(AND('Gantt Chart'!JA$5&gt;(SUM(Main!$F5:$G5)+Main!$H5+Main!$I5+SUM(Main!$J5:$K5)+SUM(Main!$J6:$K6)+SUM(Main!$J11:$K11)+SUM(Main!$J17:$K17)+SUM(Main!$J21:$K21)+SUM($B$4:$G$4)),'Gantt Chart'!JA$5&lt;=(SUM(Main!$F5:$G5)+Main!$H5+Main!$I5+SUM(Main!$J5:$K5)+SUM(Main!$J6:$K6)+SUM(Main!$J11:$K11)+SUM(Main!$J17:$K17)+SUM(Main!$J21:$K21)+SUM(Main!$J24:$K24)+SUM($B$4:$G$4))),Main!$S24,0)</f>
        <v>0</v>
      </c>
      <c r="JB74" s="2">
        <f>IF(AND('Gantt Chart'!JB$5&gt;(SUM(Main!$F5:$G5)+Main!$H5+Main!$I5+SUM(Main!$J5:$K5)+SUM(Main!$J6:$K6)+SUM(Main!$J11:$K11)+SUM(Main!$J17:$K17)+SUM(Main!$J21:$K21)+SUM($B$4:$G$4)),'Gantt Chart'!JB$5&lt;=(SUM(Main!$F5:$G5)+Main!$H5+Main!$I5+SUM(Main!$J5:$K5)+SUM(Main!$J6:$K6)+SUM(Main!$J11:$K11)+SUM(Main!$J17:$K17)+SUM(Main!$J21:$K21)+SUM(Main!$J24:$K24)+SUM($B$4:$G$4))),Main!$S24,0)</f>
        <v>0</v>
      </c>
      <c r="JC74" s="2">
        <f>IF(AND('Gantt Chart'!JC$5&gt;(SUM(Main!$F5:$G5)+Main!$H5+Main!$I5+SUM(Main!$J5:$K5)+SUM(Main!$J6:$K6)+SUM(Main!$J11:$K11)+SUM(Main!$J17:$K17)+SUM(Main!$J21:$K21)+SUM($B$4:$G$4)),'Gantt Chart'!JC$5&lt;=(SUM(Main!$F5:$G5)+Main!$H5+Main!$I5+SUM(Main!$J5:$K5)+SUM(Main!$J6:$K6)+SUM(Main!$J11:$K11)+SUM(Main!$J17:$K17)+SUM(Main!$J21:$K21)+SUM(Main!$J24:$K24)+SUM($B$4:$G$4))),Main!$S24,0)</f>
        <v>0</v>
      </c>
      <c r="JD74" s="2">
        <f>IF(AND('Gantt Chart'!JD$5&gt;(SUM(Main!$F5:$G5)+Main!$H5+Main!$I5+SUM(Main!$J5:$K5)+SUM(Main!$J6:$K6)+SUM(Main!$J11:$K11)+SUM(Main!$J17:$K17)+SUM(Main!$J21:$K21)+SUM($B$4:$G$4)),'Gantt Chart'!JD$5&lt;=(SUM(Main!$F5:$G5)+Main!$H5+Main!$I5+SUM(Main!$J5:$K5)+SUM(Main!$J6:$K6)+SUM(Main!$J11:$K11)+SUM(Main!$J17:$K17)+SUM(Main!$J21:$K21)+SUM(Main!$J24:$K24)+SUM($B$4:$G$4))),Main!$S24,0)</f>
        <v>0</v>
      </c>
      <c r="JE74" s="2">
        <f>IF(AND('Gantt Chart'!JE$5&gt;(SUM(Main!$F5:$G5)+Main!$H5+Main!$I5+SUM(Main!$J5:$K5)+SUM(Main!$J6:$K6)+SUM(Main!$J11:$K11)+SUM(Main!$J17:$K17)+SUM(Main!$J21:$K21)+SUM($B$4:$G$4)),'Gantt Chart'!JE$5&lt;=(SUM(Main!$F5:$G5)+Main!$H5+Main!$I5+SUM(Main!$J5:$K5)+SUM(Main!$J6:$K6)+SUM(Main!$J11:$K11)+SUM(Main!$J17:$K17)+SUM(Main!$J21:$K21)+SUM(Main!$J24:$K24)+SUM($B$4:$G$4))),Main!$S24,0)</f>
        <v>0</v>
      </c>
      <c r="JF74" s="2">
        <f>IF(AND('Gantt Chart'!JF$5&gt;(SUM(Main!$F5:$G5)+Main!$H5+Main!$I5+SUM(Main!$J5:$K5)+SUM(Main!$J6:$K6)+SUM(Main!$J11:$K11)+SUM(Main!$J17:$K17)+SUM(Main!$J21:$K21)+SUM($B$4:$G$4)),'Gantt Chart'!JF$5&lt;=(SUM(Main!$F5:$G5)+Main!$H5+Main!$I5+SUM(Main!$J5:$K5)+SUM(Main!$J6:$K6)+SUM(Main!$J11:$K11)+SUM(Main!$J17:$K17)+SUM(Main!$J21:$K21)+SUM(Main!$J24:$K24)+SUM($B$4:$G$4))),Main!$S24,0)</f>
        <v>0</v>
      </c>
      <c r="JG74" s="2">
        <f>IF(AND('Gantt Chart'!JG$5&gt;(SUM(Main!$F5:$G5)+Main!$H5+Main!$I5+SUM(Main!$J5:$K5)+SUM(Main!$J6:$K6)+SUM(Main!$J11:$K11)+SUM(Main!$J17:$K17)+SUM(Main!$J21:$K21)+SUM($B$4:$G$4)),'Gantt Chart'!JG$5&lt;=(SUM(Main!$F5:$G5)+Main!$H5+Main!$I5+SUM(Main!$J5:$K5)+SUM(Main!$J6:$K6)+SUM(Main!$J11:$K11)+SUM(Main!$J17:$K17)+SUM(Main!$J21:$K21)+SUM(Main!$J24:$K24)+SUM($B$4:$G$4))),Main!$S24,0)</f>
        <v>0</v>
      </c>
      <c r="JH74" s="2">
        <f>IF(AND('Gantt Chart'!JH$5&gt;(SUM(Main!$F5:$G5)+Main!$H5+Main!$I5+SUM(Main!$J5:$K5)+SUM(Main!$J6:$K6)+SUM(Main!$J11:$K11)+SUM(Main!$J17:$K17)+SUM(Main!$J21:$K21)+SUM($B$4:$G$4)),'Gantt Chart'!JH$5&lt;=(SUM(Main!$F5:$G5)+Main!$H5+Main!$I5+SUM(Main!$J5:$K5)+SUM(Main!$J6:$K6)+SUM(Main!$J11:$K11)+SUM(Main!$J17:$K17)+SUM(Main!$J21:$K21)+SUM(Main!$J24:$K24)+SUM($B$4:$G$4))),Main!$S24,0)</f>
        <v>0</v>
      </c>
      <c r="JI74" s="2">
        <f>IF(AND('Gantt Chart'!JI$5&gt;(SUM(Main!$F5:$G5)+Main!$H5+Main!$I5+SUM(Main!$J5:$K5)+SUM(Main!$J6:$K6)+SUM(Main!$J11:$K11)+SUM(Main!$J17:$K17)+SUM(Main!$J21:$K21)+SUM($B$4:$G$4)),'Gantt Chart'!JI$5&lt;=(SUM(Main!$F5:$G5)+Main!$H5+Main!$I5+SUM(Main!$J5:$K5)+SUM(Main!$J6:$K6)+SUM(Main!$J11:$K11)+SUM(Main!$J17:$K17)+SUM(Main!$J21:$K21)+SUM(Main!$J24:$K24)+SUM($B$4:$G$4))),Main!$S24,0)</f>
        <v>0</v>
      </c>
      <c r="JJ74" s="2">
        <f>IF(AND('Gantt Chart'!JJ$5&gt;(SUM(Main!$F5:$G5)+Main!$H5+Main!$I5+SUM(Main!$J5:$K5)+SUM(Main!$J6:$K6)+SUM(Main!$J11:$K11)+SUM(Main!$J17:$K17)+SUM(Main!$J21:$K21)+SUM($B$4:$G$4)),'Gantt Chart'!JJ$5&lt;=(SUM(Main!$F5:$G5)+Main!$H5+Main!$I5+SUM(Main!$J5:$K5)+SUM(Main!$J6:$K6)+SUM(Main!$J11:$K11)+SUM(Main!$J17:$K17)+SUM(Main!$J21:$K21)+SUM(Main!$J24:$K24)+SUM($B$4:$G$4))),Main!$S24,0)</f>
        <v>0</v>
      </c>
      <c r="JK74" s="2">
        <f>IF(AND('Gantt Chart'!JK$5&gt;(SUM(Main!$F5:$G5)+Main!$H5+Main!$I5+SUM(Main!$J5:$K5)+SUM(Main!$J6:$K6)+SUM(Main!$J11:$K11)+SUM(Main!$J17:$K17)+SUM(Main!$J21:$K21)+SUM($B$4:$G$4)),'Gantt Chart'!JK$5&lt;=(SUM(Main!$F5:$G5)+Main!$H5+Main!$I5+SUM(Main!$J5:$K5)+SUM(Main!$J6:$K6)+SUM(Main!$J11:$K11)+SUM(Main!$J17:$K17)+SUM(Main!$J21:$K21)+SUM(Main!$J24:$K24)+SUM($B$4:$G$4))),Main!$S24,0)</f>
        <v>0</v>
      </c>
      <c r="JL74" s="2">
        <f>IF(AND('Gantt Chart'!JL$5&gt;(SUM(Main!$F5:$G5)+Main!$H5+Main!$I5+SUM(Main!$J5:$K5)+SUM(Main!$J6:$K6)+SUM(Main!$J11:$K11)+SUM(Main!$J17:$K17)+SUM(Main!$J21:$K21)+SUM($B$4:$G$4)),'Gantt Chart'!JL$5&lt;=(SUM(Main!$F5:$G5)+Main!$H5+Main!$I5+SUM(Main!$J5:$K5)+SUM(Main!$J6:$K6)+SUM(Main!$J11:$K11)+SUM(Main!$J17:$K17)+SUM(Main!$J21:$K21)+SUM(Main!$J24:$K24)+SUM($B$4:$G$4))),Main!$S24,0)</f>
        <v>0</v>
      </c>
      <c r="JM74" s="2">
        <f>IF(AND('Gantt Chart'!JM$5&gt;(SUM(Main!$F5:$G5)+Main!$H5+Main!$I5+SUM(Main!$J5:$K5)+SUM(Main!$J6:$K6)+SUM(Main!$J11:$K11)+SUM(Main!$J17:$K17)+SUM(Main!$J21:$K21)+SUM($B$4:$G$4)),'Gantt Chart'!JM$5&lt;=(SUM(Main!$F5:$G5)+Main!$H5+Main!$I5+SUM(Main!$J5:$K5)+SUM(Main!$J6:$K6)+SUM(Main!$J11:$K11)+SUM(Main!$J17:$K17)+SUM(Main!$J21:$K21)+SUM(Main!$J24:$K24)+SUM($B$4:$G$4))),Main!$S24,0)</f>
        <v>0</v>
      </c>
      <c r="JN74" s="2">
        <f>IF(AND('Gantt Chart'!JN$5&gt;(SUM(Main!$F5:$G5)+Main!$H5+Main!$I5+SUM(Main!$J5:$K5)+SUM(Main!$J6:$K6)+SUM(Main!$J11:$K11)+SUM(Main!$J17:$K17)+SUM(Main!$J21:$K21)+SUM($B$4:$G$4)),'Gantt Chart'!JN$5&lt;=(SUM(Main!$F5:$G5)+Main!$H5+Main!$I5+SUM(Main!$J5:$K5)+SUM(Main!$J6:$K6)+SUM(Main!$J11:$K11)+SUM(Main!$J17:$K17)+SUM(Main!$J21:$K21)+SUM(Main!$J24:$K24)+SUM($B$4:$G$4))),Main!$S24,0)</f>
        <v>0</v>
      </c>
      <c r="JO74" s="2">
        <f>IF(AND('Gantt Chart'!JO$5&gt;(SUM(Main!$F5:$G5)+Main!$H5+Main!$I5+SUM(Main!$J5:$K5)+SUM(Main!$J6:$K6)+SUM(Main!$J11:$K11)+SUM(Main!$J17:$K17)+SUM(Main!$J21:$K21)+SUM($B$4:$G$4)),'Gantt Chart'!JO$5&lt;=(SUM(Main!$F5:$G5)+Main!$H5+Main!$I5+SUM(Main!$J5:$K5)+SUM(Main!$J6:$K6)+SUM(Main!$J11:$K11)+SUM(Main!$J17:$K17)+SUM(Main!$J21:$K21)+SUM(Main!$J24:$K24)+SUM($B$4:$G$4))),Main!$S24,0)</f>
        <v>0</v>
      </c>
      <c r="JP74" s="2">
        <f>IF(AND('Gantt Chart'!JP$5&gt;(SUM(Main!$F5:$G5)+Main!$H5+Main!$I5+SUM(Main!$J5:$K5)+SUM(Main!$J6:$K6)+SUM(Main!$J11:$K11)+SUM(Main!$J17:$K17)+SUM(Main!$J21:$K21)+SUM($B$4:$G$4)),'Gantt Chart'!JP$5&lt;=(SUM(Main!$F5:$G5)+Main!$H5+Main!$I5+SUM(Main!$J5:$K5)+SUM(Main!$J6:$K6)+SUM(Main!$J11:$K11)+SUM(Main!$J17:$K17)+SUM(Main!$J21:$K21)+SUM(Main!$J24:$K24)+SUM($B$4:$G$4))),Main!$S24,0)</f>
        <v>0</v>
      </c>
      <c r="JQ74" s="2">
        <f>IF(AND('Gantt Chart'!JQ$5&gt;(SUM(Main!$F5:$G5)+Main!$H5+Main!$I5+SUM(Main!$J5:$K5)+SUM(Main!$J6:$K6)+SUM(Main!$J11:$K11)+SUM(Main!$J17:$K17)+SUM(Main!$J21:$K21)+SUM($B$4:$G$4)),'Gantt Chart'!JQ$5&lt;=(SUM(Main!$F5:$G5)+Main!$H5+Main!$I5+SUM(Main!$J5:$K5)+SUM(Main!$J6:$K6)+SUM(Main!$J11:$K11)+SUM(Main!$J17:$K17)+SUM(Main!$J21:$K21)+SUM(Main!$J24:$K24)+SUM($B$4:$G$4))),Main!$S24,0)</f>
        <v>0</v>
      </c>
      <c r="JR74" s="2">
        <f>IF(AND('Gantt Chart'!JR$5&gt;(SUM(Main!$F5:$G5)+Main!$H5+Main!$I5+SUM(Main!$J5:$K5)+SUM(Main!$J6:$K6)+SUM(Main!$J11:$K11)+SUM(Main!$J17:$K17)+SUM(Main!$J21:$K21)+SUM($B$4:$G$4)),'Gantt Chart'!JR$5&lt;=(SUM(Main!$F5:$G5)+Main!$H5+Main!$I5+SUM(Main!$J5:$K5)+SUM(Main!$J6:$K6)+SUM(Main!$J11:$K11)+SUM(Main!$J17:$K17)+SUM(Main!$J21:$K21)+SUM(Main!$J24:$K24)+SUM($B$4:$G$4))),Main!$S24,0)</f>
        <v>0</v>
      </c>
      <c r="JS74" s="2">
        <f>IF(AND('Gantt Chart'!JS$5&gt;(SUM(Main!$F5:$G5)+Main!$H5+Main!$I5+SUM(Main!$J5:$K5)+SUM(Main!$J6:$K6)+SUM(Main!$J11:$K11)+SUM(Main!$J17:$K17)+SUM(Main!$J21:$K21)+SUM($B$4:$G$4)),'Gantt Chart'!JS$5&lt;=(SUM(Main!$F5:$G5)+Main!$H5+Main!$I5+SUM(Main!$J5:$K5)+SUM(Main!$J6:$K6)+SUM(Main!$J11:$K11)+SUM(Main!$J17:$K17)+SUM(Main!$J21:$K21)+SUM(Main!$J24:$K24)+SUM($B$4:$G$4))),Main!$S24,0)</f>
        <v>0</v>
      </c>
      <c r="JT74" s="2">
        <f>IF(AND('Gantt Chart'!JT$5&gt;(SUM(Main!$F5:$G5)+Main!$H5+Main!$I5+SUM(Main!$J5:$K5)+SUM(Main!$J6:$K6)+SUM(Main!$J11:$K11)+SUM(Main!$J17:$K17)+SUM(Main!$J21:$K21)+SUM($B$4:$G$4)),'Gantt Chart'!JT$5&lt;=(SUM(Main!$F5:$G5)+Main!$H5+Main!$I5+SUM(Main!$J5:$K5)+SUM(Main!$J6:$K6)+SUM(Main!$J11:$K11)+SUM(Main!$J17:$K17)+SUM(Main!$J21:$K21)+SUM(Main!$J24:$K24)+SUM($B$4:$G$4))),Main!$S24,0)</f>
        <v>0</v>
      </c>
      <c r="JU74" s="2">
        <f>IF(AND('Gantt Chart'!JU$5&gt;(SUM(Main!$F5:$G5)+Main!$H5+Main!$I5+SUM(Main!$J5:$K5)+SUM(Main!$J6:$K6)+SUM(Main!$J11:$K11)+SUM(Main!$J17:$K17)+SUM(Main!$J21:$K21)+SUM($B$4:$G$4)),'Gantt Chart'!JU$5&lt;=(SUM(Main!$F5:$G5)+Main!$H5+Main!$I5+SUM(Main!$J5:$K5)+SUM(Main!$J6:$K6)+SUM(Main!$J11:$K11)+SUM(Main!$J17:$K17)+SUM(Main!$J21:$K21)+SUM(Main!$J24:$K24)+SUM($B$4:$G$4))),Main!$S24,0)</f>
        <v>0</v>
      </c>
      <c r="JV74" s="2">
        <f>IF(AND('Gantt Chart'!JV$5&gt;(SUM(Main!$F5:$G5)+Main!$H5+Main!$I5+SUM(Main!$J5:$K5)+SUM(Main!$J6:$K6)+SUM(Main!$J11:$K11)+SUM(Main!$J17:$K17)+SUM(Main!$J21:$K21)+SUM($B$4:$G$4)),'Gantt Chart'!JV$5&lt;=(SUM(Main!$F5:$G5)+Main!$H5+Main!$I5+SUM(Main!$J5:$K5)+SUM(Main!$J6:$K6)+SUM(Main!$J11:$K11)+SUM(Main!$J17:$K17)+SUM(Main!$J21:$K21)+SUM(Main!$J24:$K24)+SUM($B$4:$G$4))),Main!$S24,0)</f>
        <v>0</v>
      </c>
      <c r="JW74" s="2">
        <f>IF(AND('Gantt Chart'!JW$5&gt;(SUM(Main!$F5:$G5)+Main!$H5+Main!$I5+SUM(Main!$J5:$K5)+SUM(Main!$J6:$K6)+SUM(Main!$J11:$K11)+SUM(Main!$J17:$K17)+SUM(Main!$J21:$K21)+SUM($B$4:$G$4)),'Gantt Chart'!JW$5&lt;=(SUM(Main!$F5:$G5)+Main!$H5+Main!$I5+SUM(Main!$J5:$K5)+SUM(Main!$J6:$K6)+SUM(Main!$J11:$K11)+SUM(Main!$J17:$K17)+SUM(Main!$J21:$K21)+SUM(Main!$J24:$K24)+SUM($B$4:$G$4))),Main!$S24,0)</f>
        <v>0</v>
      </c>
      <c r="JX74" s="2">
        <f>IF(AND('Gantt Chart'!JX$5&gt;(SUM(Main!$F5:$G5)+Main!$H5+Main!$I5+SUM(Main!$J5:$K5)+SUM(Main!$J6:$K6)+SUM(Main!$J11:$K11)+SUM(Main!$J17:$K17)+SUM(Main!$J21:$K21)+SUM($B$4:$G$4)),'Gantt Chart'!JX$5&lt;=(SUM(Main!$F5:$G5)+Main!$H5+Main!$I5+SUM(Main!$J5:$K5)+SUM(Main!$J6:$K6)+SUM(Main!$J11:$K11)+SUM(Main!$J17:$K17)+SUM(Main!$J21:$K21)+SUM(Main!$J24:$K24)+SUM($B$4:$G$4))),Main!$S24,0)</f>
        <v>0</v>
      </c>
      <c r="JY74" s="2">
        <f>IF(AND('Gantt Chart'!JY$5&gt;(SUM(Main!$F5:$G5)+Main!$H5+Main!$I5+SUM(Main!$J5:$K5)+SUM(Main!$J6:$K6)+SUM(Main!$J11:$K11)+SUM(Main!$J17:$K17)+SUM(Main!$J21:$K21)+SUM($B$4:$G$4)),'Gantt Chart'!JY$5&lt;=(SUM(Main!$F5:$G5)+Main!$H5+Main!$I5+SUM(Main!$J5:$K5)+SUM(Main!$J6:$K6)+SUM(Main!$J11:$K11)+SUM(Main!$J17:$K17)+SUM(Main!$J21:$K21)+SUM(Main!$J24:$K24)+SUM($B$4:$G$4))),Main!$S24,0)</f>
        <v>0</v>
      </c>
      <c r="JZ74" s="2">
        <f>IF(AND('Gantt Chart'!JZ$5&gt;(SUM(Main!$F5:$G5)+Main!$H5+Main!$I5+SUM(Main!$J5:$K5)+SUM(Main!$J6:$K6)+SUM(Main!$J11:$K11)+SUM(Main!$J17:$K17)+SUM(Main!$J21:$K21)+SUM($B$4:$G$4)),'Gantt Chart'!JZ$5&lt;=(SUM(Main!$F5:$G5)+Main!$H5+Main!$I5+SUM(Main!$J5:$K5)+SUM(Main!$J6:$K6)+SUM(Main!$J11:$K11)+SUM(Main!$J17:$K17)+SUM(Main!$J21:$K21)+SUM(Main!$J24:$K24)+SUM($B$4:$G$4))),Main!$S24,0)</f>
        <v>0</v>
      </c>
      <c r="KA74" s="2">
        <f>IF(AND('Gantt Chart'!KA$5&gt;(SUM(Main!$F5:$G5)+Main!$H5+Main!$I5+SUM(Main!$J5:$K5)+SUM(Main!$J6:$K6)+SUM(Main!$J11:$K11)+SUM(Main!$J17:$K17)+SUM(Main!$J21:$K21)+SUM($B$4:$G$4)),'Gantt Chart'!KA$5&lt;=(SUM(Main!$F5:$G5)+Main!$H5+Main!$I5+SUM(Main!$J5:$K5)+SUM(Main!$J6:$K6)+SUM(Main!$J11:$K11)+SUM(Main!$J17:$K17)+SUM(Main!$J21:$K21)+SUM(Main!$J24:$K24)+SUM($B$4:$G$4))),Main!$S24,0)</f>
        <v>0</v>
      </c>
      <c r="KB74" s="2">
        <f>IF(AND('Gantt Chart'!KB$5&gt;(SUM(Main!$F5:$G5)+Main!$H5+Main!$I5+SUM(Main!$J5:$K5)+SUM(Main!$J6:$K6)+SUM(Main!$J11:$K11)+SUM(Main!$J17:$K17)+SUM(Main!$J21:$K21)+SUM($B$4:$G$4)),'Gantt Chart'!KB$5&lt;=(SUM(Main!$F5:$G5)+Main!$H5+Main!$I5+SUM(Main!$J5:$K5)+SUM(Main!$J6:$K6)+SUM(Main!$J11:$K11)+SUM(Main!$J17:$K17)+SUM(Main!$J21:$K21)+SUM(Main!$J24:$K24)+SUM($B$4:$G$4))),Main!$S24,0)</f>
        <v>0</v>
      </c>
      <c r="KC74" s="2">
        <f>IF(AND('Gantt Chart'!KC$5&gt;(SUM(Main!$F5:$G5)+Main!$H5+Main!$I5+SUM(Main!$J5:$K5)+SUM(Main!$J6:$K6)+SUM(Main!$J11:$K11)+SUM(Main!$J17:$K17)+SUM(Main!$J21:$K21)+SUM($B$4:$G$4)),'Gantt Chart'!KC$5&lt;=(SUM(Main!$F5:$G5)+Main!$H5+Main!$I5+SUM(Main!$J5:$K5)+SUM(Main!$J6:$K6)+SUM(Main!$J11:$K11)+SUM(Main!$J17:$K17)+SUM(Main!$J21:$K21)+SUM(Main!$J24:$K24)+SUM($B$4:$G$4))),Main!$S24,0)</f>
        <v>0</v>
      </c>
      <c r="KD74" s="2">
        <f>IF(AND('Gantt Chart'!KD$5&gt;(SUM(Main!$F5:$G5)+Main!$H5+Main!$I5+SUM(Main!$J5:$K5)+SUM(Main!$J6:$K6)+SUM(Main!$J11:$K11)+SUM(Main!$J17:$K17)+SUM(Main!$J21:$K21)+SUM($B$4:$G$4)),'Gantt Chart'!KD$5&lt;=(SUM(Main!$F5:$G5)+Main!$H5+Main!$I5+SUM(Main!$J5:$K5)+SUM(Main!$J6:$K6)+SUM(Main!$J11:$K11)+SUM(Main!$J17:$K17)+SUM(Main!$J21:$K21)+SUM(Main!$J24:$K24)+SUM($B$4:$G$4))),Main!$S24,0)</f>
        <v>0</v>
      </c>
      <c r="KE74" s="2">
        <f>IF(AND('Gantt Chart'!KE$5&gt;(SUM(Main!$F5:$G5)+Main!$H5+Main!$I5+SUM(Main!$J5:$K5)+SUM(Main!$J6:$K6)+SUM(Main!$J11:$K11)+SUM(Main!$J17:$K17)+SUM(Main!$J21:$K21)+SUM($B$4:$G$4)),'Gantt Chart'!KE$5&lt;=(SUM(Main!$F5:$G5)+Main!$H5+Main!$I5+SUM(Main!$J5:$K5)+SUM(Main!$J6:$K6)+SUM(Main!$J11:$K11)+SUM(Main!$J17:$K17)+SUM(Main!$J21:$K21)+SUM(Main!$J24:$K24)+SUM($B$4:$G$4))),Main!$S24,0)</f>
        <v>0</v>
      </c>
      <c r="KF74" s="2">
        <f>IF(AND('Gantt Chart'!KF$5&gt;(SUM(Main!$F5:$G5)+Main!$H5+Main!$I5+SUM(Main!$J5:$K5)+SUM(Main!$J6:$K6)+SUM(Main!$J11:$K11)+SUM(Main!$J17:$K17)+SUM(Main!$J21:$K21)+SUM($B$4:$G$4)),'Gantt Chart'!KF$5&lt;=(SUM(Main!$F5:$G5)+Main!$H5+Main!$I5+SUM(Main!$J5:$K5)+SUM(Main!$J6:$K6)+SUM(Main!$J11:$K11)+SUM(Main!$J17:$K17)+SUM(Main!$J21:$K21)+SUM(Main!$J24:$K24)+SUM($B$4:$G$4))),Main!$S24,0)</f>
        <v>0</v>
      </c>
      <c r="KG74" s="2">
        <f>IF(AND('Gantt Chart'!KG$5&gt;(SUM(Main!$F5:$G5)+Main!$H5+Main!$I5+SUM(Main!$J5:$K5)+SUM(Main!$J6:$K6)+SUM(Main!$J11:$K11)+SUM(Main!$J17:$K17)+SUM(Main!$J21:$K21)+SUM($B$4:$G$4)),'Gantt Chart'!KG$5&lt;=(SUM(Main!$F5:$G5)+Main!$H5+Main!$I5+SUM(Main!$J5:$K5)+SUM(Main!$J6:$K6)+SUM(Main!$J11:$K11)+SUM(Main!$J17:$K17)+SUM(Main!$J21:$K21)+SUM(Main!$J24:$K24)+SUM($B$4:$G$4))),Main!$S24,0)</f>
        <v>0</v>
      </c>
      <c r="KH74" s="2">
        <f>IF(AND('Gantt Chart'!KH$5&gt;(SUM(Main!$F5:$G5)+Main!$H5+Main!$I5+SUM(Main!$J5:$K5)+SUM(Main!$J6:$K6)+SUM(Main!$J11:$K11)+SUM(Main!$J17:$K17)+SUM(Main!$J21:$K21)+SUM($B$4:$G$4)),'Gantt Chart'!KH$5&lt;=(SUM(Main!$F5:$G5)+Main!$H5+Main!$I5+SUM(Main!$J5:$K5)+SUM(Main!$J6:$K6)+SUM(Main!$J11:$K11)+SUM(Main!$J17:$K17)+SUM(Main!$J21:$K21)+SUM(Main!$J24:$K24)+SUM($B$4:$G$4))),Main!$S24,0)</f>
        <v>0</v>
      </c>
      <c r="KI74" s="2">
        <f>IF(AND('Gantt Chart'!KI$5&gt;(SUM(Main!$F5:$G5)+Main!$H5+Main!$I5+SUM(Main!$J5:$K5)+SUM(Main!$J6:$K6)+SUM(Main!$J11:$K11)+SUM(Main!$J17:$K17)+SUM(Main!$J21:$K21)+SUM($B$4:$G$4)),'Gantt Chart'!KI$5&lt;=(SUM(Main!$F5:$G5)+Main!$H5+Main!$I5+SUM(Main!$J5:$K5)+SUM(Main!$J6:$K6)+SUM(Main!$J11:$K11)+SUM(Main!$J17:$K17)+SUM(Main!$J21:$K21)+SUM(Main!$J24:$K24)+SUM($B$4:$G$4))),Main!$S24,0)</f>
        <v>0</v>
      </c>
      <c r="KJ74" s="2">
        <f>IF(AND('Gantt Chart'!KJ$5&gt;(SUM(Main!$F5:$G5)+Main!$H5+Main!$I5+SUM(Main!$J5:$K5)+SUM(Main!$J6:$K6)+SUM(Main!$J11:$K11)+SUM(Main!$J17:$K17)+SUM(Main!$J21:$K21)+SUM($B$4:$G$4)),'Gantt Chart'!KJ$5&lt;=(SUM(Main!$F5:$G5)+Main!$H5+Main!$I5+SUM(Main!$J5:$K5)+SUM(Main!$J6:$K6)+SUM(Main!$J11:$K11)+SUM(Main!$J17:$K17)+SUM(Main!$J21:$K21)+SUM(Main!$J24:$K24)+SUM($B$4:$G$4))),Main!$S24,0)</f>
        <v>0</v>
      </c>
      <c r="KK74" s="2">
        <f>IF(AND('Gantt Chart'!KK$5&gt;(SUM(Main!$F5:$G5)+Main!$H5+Main!$I5+SUM(Main!$J5:$K5)+SUM(Main!$J6:$K6)+SUM(Main!$J11:$K11)+SUM(Main!$J17:$K17)+SUM(Main!$J21:$K21)+SUM($B$4:$G$4)),'Gantt Chart'!KK$5&lt;=(SUM(Main!$F5:$G5)+Main!$H5+Main!$I5+SUM(Main!$J5:$K5)+SUM(Main!$J6:$K6)+SUM(Main!$J11:$K11)+SUM(Main!$J17:$K17)+SUM(Main!$J21:$K21)+SUM(Main!$J24:$K24)+SUM($B$4:$G$4))),Main!$S24,0)</f>
        <v>0</v>
      </c>
      <c r="KL74" s="2">
        <f>IF(AND('Gantt Chart'!KL$5&gt;(SUM(Main!$F5:$G5)+Main!$H5+Main!$I5+SUM(Main!$J5:$K5)+SUM(Main!$J6:$K6)+SUM(Main!$J11:$K11)+SUM(Main!$J17:$K17)+SUM(Main!$J21:$K21)+SUM($B$4:$G$4)),'Gantt Chart'!KL$5&lt;=(SUM(Main!$F5:$G5)+Main!$H5+Main!$I5+SUM(Main!$J5:$K5)+SUM(Main!$J6:$K6)+SUM(Main!$J11:$K11)+SUM(Main!$J17:$K17)+SUM(Main!$J21:$K21)+SUM(Main!$J24:$K24)+SUM($B$4:$G$4))),Main!$S24,0)</f>
        <v>0</v>
      </c>
      <c r="KM74" s="2">
        <f>IF(AND('Gantt Chart'!KM$5&gt;(SUM(Main!$F5:$G5)+Main!$H5+Main!$I5+SUM(Main!$J5:$K5)+SUM(Main!$J6:$K6)+SUM(Main!$J11:$K11)+SUM(Main!$J17:$K17)+SUM(Main!$J21:$K21)+SUM($B$4:$G$4)),'Gantt Chart'!KM$5&lt;=(SUM(Main!$F5:$G5)+Main!$H5+Main!$I5+SUM(Main!$J5:$K5)+SUM(Main!$J6:$K6)+SUM(Main!$J11:$K11)+SUM(Main!$J17:$K17)+SUM(Main!$J21:$K21)+SUM(Main!$J24:$K24)+SUM($B$4:$G$4))),Main!$S24,0)</f>
        <v>0</v>
      </c>
      <c r="KN74" s="2">
        <f>IF(AND('Gantt Chart'!KN$5&gt;(SUM(Main!$F5:$G5)+Main!$H5+Main!$I5+SUM(Main!$J5:$K5)+SUM(Main!$J6:$K6)+SUM(Main!$J11:$K11)+SUM(Main!$J17:$K17)+SUM(Main!$J21:$K21)+SUM($B$4:$G$4)),'Gantt Chart'!KN$5&lt;=(SUM(Main!$F5:$G5)+Main!$H5+Main!$I5+SUM(Main!$J5:$K5)+SUM(Main!$J6:$K6)+SUM(Main!$J11:$K11)+SUM(Main!$J17:$K17)+SUM(Main!$J21:$K21)+SUM(Main!$J24:$K24)+SUM($B$4:$G$4))),Main!$S24,0)</f>
        <v>0</v>
      </c>
      <c r="KO74" s="2">
        <f>IF(AND('Gantt Chart'!KO$5&gt;(SUM(Main!$F5:$G5)+Main!$H5+Main!$I5+SUM(Main!$J5:$K5)+SUM(Main!$J6:$K6)+SUM(Main!$J11:$K11)+SUM(Main!$J17:$K17)+SUM(Main!$J21:$K21)+SUM($B$4:$G$4)),'Gantt Chart'!KO$5&lt;=(SUM(Main!$F5:$G5)+Main!$H5+Main!$I5+SUM(Main!$J5:$K5)+SUM(Main!$J6:$K6)+SUM(Main!$J11:$K11)+SUM(Main!$J17:$K17)+SUM(Main!$J21:$K21)+SUM(Main!$J24:$K24)+SUM($B$4:$G$4))),Main!$S24,0)</f>
        <v>0</v>
      </c>
      <c r="KP74" s="2">
        <f>IF(AND('Gantt Chart'!KP$5&gt;(SUM(Main!$F5:$G5)+Main!$H5+Main!$I5+SUM(Main!$J5:$K5)+SUM(Main!$J6:$K6)+SUM(Main!$J11:$K11)+SUM(Main!$J17:$K17)+SUM(Main!$J21:$K21)+SUM($B$4:$G$4)),'Gantt Chart'!KP$5&lt;=(SUM(Main!$F5:$G5)+Main!$H5+Main!$I5+SUM(Main!$J5:$K5)+SUM(Main!$J6:$K6)+SUM(Main!$J11:$K11)+SUM(Main!$J17:$K17)+SUM(Main!$J21:$K21)+SUM(Main!$J24:$K24)+SUM($B$4:$G$4))),Main!$S24,0)</f>
        <v>0</v>
      </c>
      <c r="KQ74" s="2">
        <f>IF(AND('Gantt Chart'!KQ$5&gt;(SUM(Main!$F5:$G5)+Main!$H5+Main!$I5+SUM(Main!$J5:$K5)+SUM(Main!$J6:$K6)+SUM(Main!$J11:$K11)+SUM(Main!$J17:$K17)+SUM(Main!$J21:$K21)+SUM($B$4:$G$4)),'Gantt Chart'!KQ$5&lt;=(SUM(Main!$F5:$G5)+Main!$H5+Main!$I5+SUM(Main!$J5:$K5)+SUM(Main!$J6:$K6)+SUM(Main!$J11:$K11)+SUM(Main!$J17:$K17)+SUM(Main!$J21:$K21)+SUM(Main!$J24:$K24)+SUM($B$4:$G$4))),Main!$S24,0)</f>
        <v>0</v>
      </c>
      <c r="KR74" s="2">
        <f>IF(AND('Gantt Chart'!KR$5&gt;(SUM(Main!$F5:$G5)+Main!$H5+Main!$I5+SUM(Main!$J5:$K5)+SUM(Main!$J6:$K6)+SUM(Main!$J11:$K11)+SUM(Main!$J17:$K17)+SUM(Main!$J21:$K21)+SUM($B$4:$G$4)),'Gantt Chart'!KR$5&lt;=(SUM(Main!$F5:$G5)+Main!$H5+Main!$I5+SUM(Main!$J5:$K5)+SUM(Main!$J6:$K6)+SUM(Main!$J11:$K11)+SUM(Main!$J17:$K17)+SUM(Main!$J21:$K21)+SUM(Main!$J24:$K24)+SUM($B$4:$G$4))),Main!$S24,0)</f>
        <v>0</v>
      </c>
      <c r="KS74" s="2">
        <f>IF(AND('Gantt Chart'!KS$5&gt;(SUM(Main!$F5:$G5)+Main!$H5+Main!$I5+SUM(Main!$J5:$K5)+SUM(Main!$J6:$K6)+SUM(Main!$J11:$K11)+SUM(Main!$J17:$K17)+SUM(Main!$J21:$K21)+SUM($B$4:$G$4)),'Gantt Chart'!KS$5&lt;=(SUM(Main!$F5:$G5)+Main!$H5+Main!$I5+SUM(Main!$J5:$K5)+SUM(Main!$J6:$K6)+SUM(Main!$J11:$K11)+SUM(Main!$J17:$K17)+SUM(Main!$J21:$K21)+SUM(Main!$J24:$K24)+SUM($B$4:$G$4))),Main!$S24,0)</f>
        <v>0</v>
      </c>
      <c r="KT74" s="2">
        <f>IF(AND('Gantt Chart'!KT$5&gt;(SUM(Main!$F5:$G5)+Main!$H5+Main!$I5+SUM(Main!$J5:$K5)+SUM(Main!$J6:$K6)+SUM(Main!$J11:$K11)+SUM(Main!$J17:$K17)+SUM(Main!$J21:$K21)+SUM($B$4:$G$4)),'Gantt Chart'!KT$5&lt;=(SUM(Main!$F5:$G5)+Main!$H5+Main!$I5+SUM(Main!$J5:$K5)+SUM(Main!$J6:$K6)+SUM(Main!$J11:$K11)+SUM(Main!$J17:$K17)+SUM(Main!$J21:$K21)+SUM(Main!$J24:$K24)+SUM($B$4:$G$4))),Main!$S24,0)</f>
        <v>0</v>
      </c>
      <c r="KU74" s="2">
        <f>IF(AND('Gantt Chart'!KU$5&gt;(SUM(Main!$F5:$G5)+Main!$H5+Main!$I5+SUM(Main!$J5:$K5)+SUM(Main!$J6:$K6)+SUM(Main!$J11:$K11)+SUM(Main!$J17:$K17)+SUM(Main!$J21:$K21)+SUM($B$4:$G$4)),'Gantt Chart'!KU$5&lt;=(SUM(Main!$F5:$G5)+Main!$H5+Main!$I5+SUM(Main!$J5:$K5)+SUM(Main!$J6:$K6)+SUM(Main!$J11:$K11)+SUM(Main!$J17:$K17)+SUM(Main!$J21:$K21)+SUM(Main!$J24:$K24)+SUM($B$4:$G$4))),Main!$S24,0)</f>
        <v>0</v>
      </c>
      <c r="KV74" s="2">
        <f>IF(AND('Gantt Chart'!KV$5&gt;(SUM(Main!$F5:$G5)+Main!$H5+Main!$I5+SUM(Main!$J5:$K5)+SUM(Main!$J6:$K6)+SUM(Main!$J11:$K11)+SUM(Main!$J17:$K17)+SUM(Main!$J21:$K21)+SUM($B$4:$G$4)),'Gantt Chart'!KV$5&lt;=(SUM(Main!$F5:$G5)+Main!$H5+Main!$I5+SUM(Main!$J5:$K5)+SUM(Main!$J6:$K6)+SUM(Main!$J11:$K11)+SUM(Main!$J17:$K17)+SUM(Main!$J21:$K21)+SUM(Main!$J24:$K24)+SUM($B$4:$G$4))),Main!$S24,0)</f>
        <v>0</v>
      </c>
      <c r="KW74" s="2">
        <f>IF(AND('Gantt Chart'!KW$5&gt;(SUM(Main!$F5:$G5)+Main!$H5+Main!$I5+SUM(Main!$J5:$K5)+SUM(Main!$J6:$K6)+SUM(Main!$J11:$K11)+SUM(Main!$J17:$K17)+SUM(Main!$J21:$K21)+SUM($B$4:$G$4)),'Gantt Chart'!KW$5&lt;=(SUM(Main!$F5:$G5)+Main!$H5+Main!$I5+SUM(Main!$J5:$K5)+SUM(Main!$J6:$K6)+SUM(Main!$J11:$K11)+SUM(Main!$J17:$K17)+SUM(Main!$J21:$K21)+SUM(Main!$J24:$K24)+SUM($B$4:$G$4))),Main!$S24,0)</f>
        <v>0</v>
      </c>
      <c r="KX74" s="2">
        <f>IF(AND('Gantt Chart'!KX$5&gt;(SUM(Main!$F5:$G5)+Main!$H5+Main!$I5+SUM(Main!$J5:$K5)+SUM(Main!$J6:$K6)+SUM(Main!$J11:$K11)+SUM(Main!$J17:$K17)+SUM(Main!$J21:$K21)+SUM($B$4:$G$4)),'Gantt Chart'!KX$5&lt;=(SUM(Main!$F5:$G5)+Main!$H5+Main!$I5+SUM(Main!$J5:$K5)+SUM(Main!$J6:$K6)+SUM(Main!$J11:$K11)+SUM(Main!$J17:$K17)+SUM(Main!$J21:$K21)+SUM(Main!$J24:$K24)+SUM($B$4:$G$4))),Main!$S24,0)</f>
        <v>0</v>
      </c>
      <c r="KY74" s="2">
        <f>IF(AND('Gantt Chart'!KY$5&gt;(SUM(Main!$F5:$G5)+Main!$H5+Main!$I5+SUM(Main!$J5:$K5)+SUM(Main!$J6:$K6)+SUM(Main!$J11:$K11)+SUM(Main!$J17:$K17)+SUM(Main!$J21:$K21)+SUM($B$4:$G$4)),'Gantt Chart'!KY$5&lt;=(SUM(Main!$F5:$G5)+Main!$H5+Main!$I5+SUM(Main!$J5:$K5)+SUM(Main!$J6:$K6)+SUM(Main!$J11:$K11)+SUM(Main!$J17:$K17)+SUM(Main!$J21:$K21)+SUM(Main!$J24:$K24)+SUM($B$4:$G$4))),Main!$S24,0)</f>
        <v>0</v>
      </c>
      <c r="KZ74" s="2">
        <f>IF(AND('Gantt Chart'!KZ$5&gt;(SUM(Main!$F5:$G5)+Main!$H5+Main!$I5+SUM(Main!$J5:$K5)+SUM(Main!$J6:$K6)+SUM(Main!$J11:$K11)+SUM(Main!$J17:$K17)+SUM(Main!$J21:$K21)+SUM($B$4:$G$4)),'Gantt Chart'!KZ$5&lt;=(SUM(Main!$F5:$G5)+Main!$H5+Main!$I5+SUM(Main!$J5:$K5)+SUM(Main!$J6:$K6)+SUM(Main!$J11:$K11)+SUM(Main!$J17:$K17)+SUM(Main!$J21:$K21)+SUM(Main!$J24:$K24)+SUM($B$4:$G$4))),Main!$S24,0)</f>
        <v>0</v>
      </c>
      <c r="LA74" s="2">
        <f>IF(AND('Gantt Chart'!LA$5&gt;(SUM(Main!$F5:$G5)+Main!$H5+Main!$I5+SUM(Main!$J5:$K5)+SUM(Main!$J6:$K6)+SUM(Main!$J11:$K11)+SUM(Main!$J17:$K17)+SUM(Main!$J21:$K21)+SUM($B$4:$G$4)),'Gantt Chart'!LA$5&lt;=(SUM(Main!$F5:$G5)+Main!$H5+Main!$I5+SUM(Main!$J5:$K5)+SUM(Main!$J6:$K6)+SUM(Main!$J11:$K11)+SUM(Main!$J17:$K17)+SUM(Main!$J21:$K21)+SUM(Main!$J24:$K24)+SUM($B$4:$G$4))),Main!$S24,0)</f>
        <v>0</v>
      </c>
      <c r="LB74" s="2">
        <f>IF(AND('Gantt Chart'!LB$5&gt;(SUM(Main!$F5:$G5)+Main!$H5+Main!$I5+SUM(Main!$J5:$K5)+SUM(Main!$J6:$K6)+SUM(Main!$J11:$K11)+SUM(Main!$J17:$K17)+SUM(Main!$J21:$K21)+SUM($B$4:$G$4)),'Gantt Chart'!LB$5&lt;=(SUM(Main!$F5:$G5)+Main!$H5+Main!$I5+SUM(Main!$J5:$K5)+SUM(Main!$J6:$K6)+SUM(Main!$J11:$K11)+SUM(Main!$J17:$K17)+SUM(Main!$J21:$K21)+SUM(Main!$J24:$K24)+SUM($B$4:$G$4))),Main!$S24,0)</f>
        <v>0</v>
      </c>
      <c r="LC74" s="2">
        <f>IF(AND('Gantt Chart'!LC$5&gt;(SUM(Main!$F5:$G5)+Main!$H5+Main!$I5+SUM(Main!$J5:$K5)+SUM(Main!$J6:$K6)+SUM(Main!$J11:$K11)+SUM(Main!$J17:$K17)+SUM(Main!$J21:$K21)+SUM($B$4:$G$4)),'Gantt Chart'!LC$5&lt;=(SUM(Main!$F5:$G5)+Main!$H5+Main!$I5+SUM(Main!$J5:$K5)+SUM(Main!$J6:$K6)+SUM(Main!$J11:$K11)+SUM(Main!$J17:$K17)+SUM(Main!$J21:$K21)+SUM(Main!$J24:$K24)+SUM($B$4:$G$4))),Main!$S24,0)</f>
        <v>0</v>
      </c>
      <c r="LD74" s="2">
        <f>IF(AND('Gantt Chart'!LD$5&gt;(SUM(Main!$F5:$G5)+Main!$H5+Main!$I5+SUM(Main!$J5:$K5)+SUM(Main!$J6:$K6)+SUM(Main!$J11:$K11)+SUM(Main!$J17:$K17)+SUM(Main!$J21:$K21)+SUM($B$4:$G$4)),'Gantt Chart'!LD$5&lt;=(SUM(Main!$F5:$G5)+Main!$H5+Main!$I5+SUM(Main!$J5:$K5)+SUM(Main!$J6:$K6)+SUM(Main!$J11:$K11)+SUM(Main!$J17:$K17)+SUM(Main!$J21:$K21)+SUM(Main!$J24:$K24)+SUM($B$4:$G$4))),Main!$S24,0)</f>
        <v>0</v>
      </c>
      <c r="LE74" s="2">
        <f>IF(AND('Gantt Chart'!LE$5&gt;(SUM(Main!$F5:$G5)+Main!$H5+Main!$I5+SUM(Main!$J5:$K5)+SUM(Main!$J6:$K6)+SUM(Main!$J11:$K11)+SUM(Main!$J17:$K17)+SUM(Main!$J21:$K21)+SUM($B$4:$G$4)),'Gantt Chart'!LE$5&lt;=(SUM(Main!$F5:$G5)+Main!$H5+Main!$I5+SUM(Main!$J5:$K5)+SUM(Main!$J6:$K6)+SUM(Main!$J11:$K11)+SUM(Main!$J17:$K17)+SUM(Main!$J21:$K21)+SUM(Main!$J24:$K24)+SUM($B$4:$G$4))),Main!$S24,0)</f>
        <v>0</v>
      </c>
      <c r="LF74" s="2">
        <f>IF(AND('Gantt Chart'!LF$5&gt;(SUM(Main!$F5:$G5)+Main!$H5+Main!$I5+SUM(Main!$J5:$K5)+SUM(Main!$J6:$K6)+SUM(Main!$J11:$K11)+SUM(Main!$J17:$K17)+SUM(Main!$J21:$K21)+SUM($B$4:$G$4)),'Gantt Chart'!LF$5&lt;=(SUM(Main!$F5:$G5)+Main!$H5+Main!$I5+SUM(Main!$J5:$K5)+SUM(Main!$J6:$K6)+SUM(Main!$J11:$K11)+SUM(Main!$J17:$K17)+SUM(Main!$J21:$K21)+SUM(Main!$J24:$K24)+SUM($B$4:$G$4))),Main!$S24,0)</f>
        <v>0</v>
      </c>
      <c r="LG74" s="2">
        <f>IF(AND('Gantt Chart'!LG$5&gt;(SUM(Main!$F5:$G5)+Main!$H5+Main!$I5+SUM(Main!$J5:$K5)+SUM(Main!$J6:$K6)+SUM(Main!$J11:$K11)+SUM(Main!$J17:$K17)+SUM(Main!$J21:$K21)+SUM($B$4:$G$4)),'Gantt Chart'!LG$5&lt;=(SUM(Main!$F5:$G5)+Main!$H5+Main!$I5+SUM(Main!$J5:$K5)+SUM(Main!$J6:$K6)+SUM(Main!$J11:$K11)+SUM(Main!$J17:$K17)+SUM(Main!$J21:$K21)+SUM(Main!$J24:$K24)+SUM($B$4:$G$4))),Main!$S24,0)</f>
        <v>0</v>
      </c>
      <c r="LH74" s="2">
        <f>IF(AND('Gantt Chart'!LH$5&gt;(SUM(Main!$F5:$G5)+Main!$H5+Main!$I5+SUM(Main!$J5:$K5)+SUM(Main!$J6:$K6)+SUM(Main!$J11:$K11)+SUM(Main!$J17:$K17)+SUM(Main!$J21:$K21)+SUM($B$4:$G$4)),'Gantt Chart'!LH$5&lt;=(SUM(Main!$F5:$G5)+Main!$H5+Main!$I5+SUM(Main!$J5:$K5)+SUM(Main!$J6:$K6)+SUM(Main!$J11:$K11)+SUM(Main!$J17:$K17)+SUM(Main!$J21:$K21)+SUM(Main!$J24:$K24)+SUM($B$4:$G$4))),Main!$S24,0)</f>
        <v>0</v>
      </c>
      <c r="LI74" s="2">
        <f>IF(AND('Gantt Chart'!LI$5&gt;(SUM(Main!$F5:$G5)+Main!$H5+Main!$I5+SUM(Main!$J5:$K5)+SUM(Main!$J6:$K6)+SUM(Main!$J11:$K11)+SUM(Main!$J17:$K17)+SUM(Main!$J21:$K21)+SUM($B$4:$G$4)),'Gantt Chart'!LI$5&lt;=(SUM(Main!$F5:$G5)+Main!$H5+Main!$I5+SUM(Main!$J5:$K5)+SUM(Main!$J6:$K6)+SUM(Main!$J11:$K11)+SUM(Main!$J17:$K17)+SUM(Main!$J21:$K21)+SUM(Main!$J24:$K24)+SUM($B$4:$G$4))),Main!$S24,0)</f>
        <v>0</v>
      </c>
      <c r="LJ74" s="2">
        <f>IF(AND('Gantt Chart'!LJ$5&gt;(SUM(Main!$F5:$G5)+Main!$H5+Main!$I5+SUM(Main!$J5:$K5)+SUM(Main!$J6:$K6)+SUM(Main!$J11:$K11)+SUM(Main!$J17:$K17)+SUM(Main!$J21:$K21)+SUM($B$4:$G$4)),'Gantt Chart'!LJ$5&lt;=(SUM(Main!$F5:$G5)+Main!$H5+Main!$I5+SUM(Main!$J5:$K5)+SUM(Main!$J6:$K6)+SUM(Main!$J11:$K11)+SUM(Main!$J17:$K17)+SUM(Main!$J21:$K21)+SUM(Main!$J24:$K24)+SUM($B$4:$G$4))),Main!$S24,0)</f>
        <v>0</v>
      </c>
      <c r="LK74" s="2">
        <f>IF(AND('Gantt Chart'!LK$5&gt;(SUM(Main!$F5:$G5)+Main!$H5+Main!$I5+SUM(Main!$J5:$K5)+SUM(Main!$J6:$K6)+SUM(Main!$J11:$K11)+SUM(Main!$J17:$K17)+SUM(Main!$J21:$K21)+SUM($B$4:$G$4)),'Gantt Chart'!LK$5&lt;=(SUM(Main!$F5:$G5)+Main!$H5+Main!$I5+SUM(Main!$J5:$K5)+SUM(Main!$J6:$K6)+SUM(Main!$J11:$K11)+SUM(Main!$J17:$K17)+SUM(Main!$J21:$K21)+SUM(Main!$J24:$K24)+SUM($B$4:$G$4))),Main!$S24,0)</f>
        <v>0</v>
      </c>
      <c r="LL74" s="2">
        <f>IF(AND('Gantt Chart'!LL$5&gt;(SUM(Main!$F5:$G5)+Main!$H5+Main!$I5+SUM(Main!$J5:$K5)+SUM(Main!$J6:$K6)+SUM(Main!$J11:$K11)+SUM(Main!$J17:$K17)+SUM(Main!$J21:$K21)+SUM($B$4:$G$4)),'Gantt Chart'!LL$5&lt;=(SUM(Main!$F5:$G5)+Main!$H5+Main!$I5+SUM(Main!$J5:$K5)+SUM(Main!$J6:$K6)+SUM(Main!$J11:$K11)+SUM(Main!$J17:$K17)+SUM(Main!$J21:$K21)+SUM(Main!$J24:$K24)+SUM($B$4:$G$4))),Main!$S24,0)</f>
        <v>0</v>
      </c>
      <c r="LM74" s="2">
        <f>IF(AND('Gantt Chart'!LM$5&gt;(SUM(Main!$F5:$G5)+Main!$H5+Main!$I5+SUM(Main!$J5:$K5)+SUM(Main!$J6:$K6)+SUM(Main!$J11:$K11)+SUM(Main!$J17:$K17)+SUM(Main!$J21:$K21)+SUM($B$4:$G$4)),'Gantt Chart'!LM$5&lt;=(SUM(Main!$F5:$G5)+Main!$H5+Main!$I5+SUM(Main!$J5:$K5)+SUM(Main!$J6:$K6)+SUM(Main!$J11:$K11)+SUM(Main!$J17:$K17)+SUM(Main!$J21:$K21)+SUM(Main!$J24:$K24)+SUM($B$4:$G$4))),Main!$S24,0)</f>
        <v>0</v>
      </c>
      <c r="LN74" s="2">
        <f>IF(AND('Gantt Chart'!LN$5&gt;(SUM(Main!$F5:$G5)+Main!$H5+Main!$I5+SUM(Main!$J5:$K5)+SUM(Main!$J6:$K6)+SUM(Main!$J11:$K11)+SUM(Main!$J17:$K17)+SUM(Main!$J21:$K21)+SUM($B$4:$G$4)),'Gantt Chart'!LN$5&lt;=(SUM(Main!$F5:$G5)+Main!$H5+Main!$I5+SUM(Main!$J5:$K5)+SUM(Main!$J6:$K6)+SUM(Main!$J11:$K11)+SUM(Main!$J17:$K17)+SUM(Main!$J21:$K21)+SUM(Main!$J24:$K24)+SUM($B$4:$G$4))),Main!$S24,0)</f>
        <v>0</v>
      </c>
      <c r="LO74" s="2">
        <f>IF(AND('Gantt Chart'!LO$5&gt;(SUM(Main!$F5:$G5)+Main!$H5+Main!$I5+SUM(Main!$J5:$K5)+SUM(Main!$J6:$K6)+SUM(Main!$J11:$K11)+SUM(Main!$J17:$K17)+SUM(Main!$J21:$K21)+SUM($B$4:$G$4)),'Gantt Chart'!LO$5&lt;=(SUM(Main!$F5:$G5)+Main!$H5+Main!$I5+SUM(Main!$J5:$K5)+SUM(Main!$J6:$K6)+SUM(Main!$J11:$K11)+SUM(Main!$J17:$K17)+SUM(Main!$J21:$K21)+SUM(Main!$J24:$K24)+SUM($B$4:$G$4))),Main!$S24,0)</f>
        <v>0</v>
      </c>
      <c r="LP74" s="2">
        <f>IF(AND('Gantt Chart'!LP$5&gt;(SUM(Main!$F5:$G5)+Main!$H5+Main!$I5+SUM(Main!$J5:$K5)+SUM(Main!$J6:$K6)+SUM(Main!$J11:$K11)+SUM(Main!$J17:$K17)+SUM(Main!$J21:$K21)+SUM($B$4:$G$4)),'Gantt Chart'!LP$5&lt;=(SUM(Main!$F5:$G5)+Main!$H5+Main!$I5+SUM(Main!$J5:$K5)+SUM(Main!$J6:$K6)+SUM(Main!$J11:$K11)+SUM(Main!$J17:$K17)+SUM(Main!$J21:$K21)+SUM(Main!$J24:$K24)+SUM($B$4:$G$4))),Main!$S24,0)</f>
        <v>0</v>
      </c>
      <c r="LQ74" s="2">
        <f>IF(AND('Gantt Chart'!LQ$5&gt;(SUM(Main!$F5:$G5)+Main!$H5+Main!$I5+SUM(Main!$J5:$K5)+SUM(Main!$J6:$K6)+SUM(Main!$J11:$K11)+SUM(Main!$J17:$K17)+SUM(Main!$J21:$K21)+SUM($B$4:$G$4)),'Gantt Chart'!LQ$5&lt;=(SUM(Main!$F5:$G5)+Main!$H5+Main!$I5+SUM(Main!$J5:$K5)+SUM(Main!$J6:$K6)+SUM(Main!$J11:$K11)+SUM(Main!$J17:$K17)+SUM(Main!$J21:$K21)+SUM(Main!$J24:$K24)+SUM($B$4:$G$4))),Main!$S24,0)</f>
        <v>0</v>
      </c>
      <c r="LR74" s="2">
        <f>IF(AND('Gantt Chart'!LR$5&gt;(SUM(Main!$F5:$G5)+Main!$H5+Main!$I5+SUM(Main!$J5:$K5)+SUM(Main!$J6:$K6)+SUM(Main!$J11:$K11)+SUM(Main!$J17:$K17)+SUM(Main!$J21:$K21)+SUM($B$4:$G$4)),'Gantt Chart'!LR$5&lt;=(SUM(Main!$F5:$G5)+Main!$H5+Main!$I5+SUM(Main!$J5:$K5)+SUM(Main!$J6:$K6)+SUM(Main!$J11:$K11)+SUM(Main!$J17:$K17)+SUM(Main!$J21:$K21)+SUM(Main!$J24:$K24)+SUM($B$4:$G$4))),Main!$S24,0)</f>
        <v>0</v>
      </c>
      <c r="LS74" s="2">
        <f>IF(AND('Gantt Chart'!LS$5&gt;(SUM(Main!$F5:$G5)+Main!$H5+Main!$I5+SUM(Main!$J5:$K5)+SUM(Main!$J6:$K6)+SUM(Main!$J11:$K11)+SUM(Main!$J17:$K17)+SUM(Main!$J21:$K21)+SUM($B$4:$G$4)),'Gantt Chart'!LS$5&lt;=(SUM(Main!$F5:$G5)+Main!$H5+Main!$I5+SUM(Main!$J5:$K5)+SUM(Main!$J6:$K6)+SUM(Main!$J11:$K11)+SUM(Main!$J17:$K17)+SUM(Main!$J21:$K21)+SUM(Main!$J24:$K24)+SUM($B$4:$G$4))),Main!$S24,0)</f>
        <v>0</v>
      </c>
      <c r="LT74" s="2">
        <f>IF(AND('Gantt Chart'!LT$5&gt;(SUM(Main!$F5:$G5)+Main!$H5+Main!$I5+SUM(Main!$J5:$K5)+SUM(Main!$J6:$K6)+SUM(Main!$J11:$K11)+SUM(Main!$J17:$K17)+SUM(Main!$J21:$K21)+SUM($B$4:$G$4)),'Gantt Chart'!LT$5&lt;=(SUM(Main!$F5:$G5)+Main!$H5+Main!$I5+SUM(Main!$J5:$K5)+SUM(Main!$J6:$K6)+SUM(Main!$J11:$K11)+SUM(Main!$J17:$K17)+SUM(Main!$J21:$K21)+SUM(Main!$J24:$K24)+SUM($B$4:$G$4))),Main!$S24,0)</f>
        <v>0</v>
      </c>
      <c r="LU74" s="2">
        <f>IF(AND('Gantt Chart'!LU$5&gt;(SUM(Main!$F5:$G5)+Main!$H5+Main!$I5+SUM(Main!$J5:$K5)+SUM(Main!$J6:$K6)+SUM(Main!$J11:$K11)+SUM(Main!$J17:$K17)+SUM(Main!$J21:$K21)+SUM($B$4:$G$4)),'Gantt Chart'!LU$5&lt;=(SUM(Main!$F5:$G5)+Main!$H5+Main!$I5+SUM(Main!$J5:$K5)+SUM(Main!$J6:$K6)+SUM(Main!$J11:$K11)+SUM(Main!$J17:$K17)+SUM(Main!$J21:$K21)+SUM(Main!$J24:$K24)+SUM($B$4:$G$4))),Main!$S24,0)</f>
        <v>0</v>
      </c>
      <c r="LV74" s="2">
        <f>IF(AND('Gantt Chart'!LV$5&gt;(SUM(Main!$F5:$G5)+Main!$H5+Main!$I5+SUM(Main!$J5:$K5)+SUM(Main!$J6:$K6)+SUM(Main!$J11:$K11)+SUM(Main!$J17:$K17)+SUM(Main!$J21:$K21)+SUM($B$4:$G$4)),'Gantt Chart'!LV$5&lt;=(SUM(Main!$F5:$G5)+Main!$H5+Main!$I5+SUM(Main!$J5:$K5)+SUM(Main!$J6:$K6)+SUM(Main!$J11:$K11)+SUM(Main!$J17:$K17)+SUM(Main!$J21:$K21)+SUM(Main!$J24:$K24)+SUM($B$4:$G$4))),Main!$S24,0)</f>
        <v>0</v>
      </c>
      <c r="LW74" s="2">
        <f>IF(AND('Gantt Chart'!LW$5&gt;(SUM(Main!$F5:$G5)+Main!$H5+Main!$I5+SUM(Main!$J5:$K5)+SUM(Main!$J6:$K6)+SUM(Main!$J11:$K11)+SUM(Main!$J17:$K17)+SUM(Main!$J21:$K21)+SUM($B$4:$G$4)),'Gantt Chart'!LW$5&lt;=(SUM(Main!$F5:$G5)+Main!$H5+Main!$I5+SUM(Main!$J5:$K5)+SUM(Main!$J6:$K6)+SUM(Main!$J11:$K11)+SUM(Main!$J17:$K17)+SUM(Main!$J21:$K21)+SUM(Main!$J24:$K24)+SUM($B$4:$G$4))),Main!$S24,0)</f>
        <v>0</v>
      </c>
      <c r="LX74" s="2">
        <f>IF(AND('Gantt Chart'!LX$5&gt;(SUM(Main!$F5:$G5)+Main!$H5+Main!$I5+SUM(Main!$J5:$K5)+SUM(Main!$J6:$K6)+SUM(Main!$J11:$K11)+SUM(Main!$J17:$K17)+SUM(Main!$J21:$K21)+SUM($B$4:$G$4)),'Gantt Chart'!LX$5&lt;=(SUM(Main!$F5:$G5)+Main!$H5+Main!$I5+SUM(Main!$J5:$K5)+SUM(Main!$J6:$K6)+SUM(Main!$J11:$K11)+SUM(Main!$J17:$K17)+SUM(Main!$J21:$K21)+SUM(Main!$J24:$K24)+SUM($B$4:$G$4))),Main!$S24,0)</f>
        <v>0</v>
      </c>
      <c r="LY74" s="2">
        <f>IF(AND('Gantt Chart'!LY$5&gt;(SUM(Main!$F5:$G5)+Main!$H5+Main!$I5+SUM(Main!$J5:$K5)+SUM(Main!$J6:$K6)+SUM(Main!$J11:$K11)+SUM(Main!$J17:$K17)+SUM(Main!$J21:$K21)+SUM($B$4:$G$4)),'Gantt Chart'!LY$5&lt;=(SUM(Main!$F5:$G5)+Main!$H5+Main!$I5+SUM(Main!$J5:$K5)+SUM(Main!$J6:$K6)+SUM(Main!$J11:$K11)+SUM(Main!$J17:$K17)+SUM(Main!$J21:$K21)+SUM(Main!$J24:$K24)+SUM($B$4:$G$4))),Main!$S24,0)</f>
        <v>0</v>
      </c>
      <c r="LZ74" s="2">
        <f>IF(AND('Gantt Chart'!LZ$5&gt;(SUM(Main!$F5:$G5)+Main!$H5+Main!$I5+SUM(Main!$J5:$K5)+SUM(Main!$J6:$K6)+SUM(Main!$J11:$K11)+SUM(Main!$J17:$K17)+SUM(Main!$J21:$K21)+SUM($B$4:$G$4)),'Gantt Chart'!LZ$5&lt;=(SUM(Main!$F5:$G5)+Main!$H5+Main!$I5+SUM(Main!$J5:$K5)+SUM(Main!$J6:$K6)+SUM(Main!$J11:$K11)+SUM(Main!$J17:$K17)+SUM(Main!$J21:$K21)+SUM(Main!$J24:$K24)+SUM($B$4:$G$4))),Main!$S24,0)</f>
        <v>0</v>
      </c>
      <c r="MA74" s="2">
        <f>IF(AND('Gantt Chart'!MA$5&gt;(SUM(Main!$F5:$G5)+Main!$H5+Main!$I5+SUM(Main!$J5:$K5)+SUM(Main!$J6:$K6)+SUM(Main!$J11:$K11)+SUM(Main!$J17:$K17)+SUM(Main!$J21:$K21)+SUM($B$4:$G$4)),'Gantt Chart'!MA$5&lt;=(SUM(Main!$F5:$G5)+Main!$H5+Main!$I5+SUM(Main!$J5:$K5)+SUM(Main!$J6:$K6)+SUM(Main!$J11:$K11)+SUM(Main!$J17:$K17)+SUM(Main!$J21:$K21)+SUM(Main!$J24:$K24)+SUM($B$4:$G$4))),Main!$S24,0)</f>
        <v>0</v>
      </c>
      <c r="MB74" s="2">
        <f>IF(AND('Gantt Chart'!MB$5&gt;(SUM(Main!$F5:$G5)+Main!$H5+Main!$I5+SUM(Main!$J5:$K5)+SUM(Main!$J6:$K6)+SUM(Main!$J11:$K11)+SUM(Main!$J17:$K17)+SUM(Main!$J21:$K21)+SUM($B$4:$G$4)),'Gantt Chart'!MB$5&lt;=(SUM(Main!$F5:$G5)+Main!$H5+Main!$I5+SUM(Main!$J5:$K5)+SUM(Main!$J6:$K6)+SUM(Main!$J11:$K11)+SUM(Main!$J17:$K17)+SUM(Main!$J21:$K21)+SUM(Main!$J24:$K24)+SUM($B$4:$G$4))),Main!$S24,0)</f>
        <v>0</v>
      </c>
      <c r="MC74" s="2">
        <f>IF(AND('Gantt Chart'!MC$5&gt;(SUM(Main!$F5:$G5)+Main!$H5+Main!$I5+SUM(Main!$J5:$K5)+SUM(Main!$J6:$K6)+SUM(Main!$J11:$K11)+SUM(Main!$J17:$K17)+SUM(Main!$J21:$K21)+SUM($B$4:$G$4)),'Gantt Chart'!MC$5&lt;=(SUM(Main!$F5:$G5)+Main!$H5+Main!$I5+SUM(Main!$J5:$K5)+SUM(Main!$J6:$K6)+SUM(Main!$J11:$K11)+SUM(Main!$J17:$K17)+SUM(Main!$J21:$K21)+SUM(Main!$J24:$K24)+SUM($B$4:$G$4))),Main!$S24,0)</f>
        <v>0</v>
      </c>
      <c r="MD74" s="2">
        <f>IF(AND('Gantt Chart'!MD$5&gt;(SUM(Main!$F5:$G5)+Main!$H5+Main!$I5+SUM(Main!$J5:$K5)+SUM(Main!$J6:$K6)+SUM(Main!$J11:$K11)+SUM(Main!$J17:$K17)+SUM(Main!$J21:$K21)+SUM($B$4:$G$4)),'Gantt Chart'!MD$5&lt;=(SUM(Main!$F5:$G5)+Main!$H5+Main!$I5+SUM(Main!$J5:$K5)+SUM(Main!$J6:$K6)+SUM(Main!$J11:$K11)+SUM(Main!$J17:$K17)+SUM(Main!$J21:$K21)+SUM(Main!$J24:$K24)+SUM($B$4:$G$4))),Main!$S24,0)</f>
        <v>0</v>
      </c>
      <c r="ME74" s="2">
        <f>IF(AND('Gantt Chart'!ME$5&gt;(SUM(Main!$F5:$G5)+Main!$H5+Main!$I5+SUM(Main!$J5:$K5)+SUM(Main!$J6:$K6)+SUM(Main!$J11:$K11)+SUM(Main!$J17:$K17)+SUM(Main!$J21:$K21)+SUM($B$4:$G$4)),'Gantt Chart'!ME$5&lt;=(SUM(Main!$F5:$G5)+Main!$H5+Main!$I5+SUM(Main!$J5:$K5)+SUM(Main!$J6:$K6)+SUM(Main!$J11:$K11)+SUM(Main!$J17:$K17)+SUM(Main!$J21:$K21)+SUM(Main!$J24:$K24)+SUM($B$4:$G$4))),Main!$S24,0)</f>
        <v>0</v>
      </c>
      <c r="MF74" s="2">
        <f>IF(AND('Gantt Chart'!MF$5&gt;(SUM(Main!$F5:$G5)+Main!$H5+Main!$I5+SUM(Main!$J5:$K5)+SUM(Main!$J6:$K6)+SUM(Main!$J11:$K11)+SUM(Main!$J17:$K17)+SUM(Main!$J21:$K21)+SUM($B$4:$G$4)),'Gantt Chart'!MF$5&lt;=(SUM(Main!$F5:$G5)+Main!$H5+Main!$I5+SUM(Main!$J5:$K5)+SUM(Main!$J6:$K6)+SUM(Main!$J11:$K11)+SUM(Main!$J17:$K17)+SUM(Main!$J21:$K21)+SUM(Main!$J24:$K24)+SUM($B$4:$G$4))),Main!$S24,0)</f>
        <v>0</v>
      </c>
      <c r="MG74" s="2">
        <f>IF(AND('Gantt Chart'!MG$5&gt;(SUM(Main!$F5:$G5)+Main!$H5+Main!$I5+SUM(Main!$J5:$K5)+SUM(Main!$J6:$K6)+SUM(Main!$J11:$K11)+SUM(Main!$J17:$K17)+SUM(Main!$J21:$K21)+SUM($B$4:$G$4)),'Gantt Chart'!MG$5&lt;=(SUM(Main!$F5:$G5)+Main!$H5+Main!$I5+SUM(Main!$J5:$K5)+SUM(Main!$J6:$K6)+SUM(Main!$J11:$K11)+SUM(Main!$J17:$K17)+SUM(Main!$J21:$K21)+SUM(Main!$J24:$K24)+SUM($B$4:$G$4))),Main!$S24,0)</f>
        <v>0</v>
      </c>
      <c r="MH74" s="2">
        <f>IF(AND('Gantt Chart'!MH$5&gt;(SUM(Main!$F5:$G5)+Main!$H5+Main!$I5+SUM(Main!$J5:$K5)+SUM(Main!$J6:$K6)+SUM(Main!$J11:$K11)+SUM(Main!$J17:$K17)+SUM(Main!$J21:$K21)+SUM($B$4:$G$4)),'Gantt Chart'!MH$5&lt;=(SUM(Main!$F5:$G5)+Main!$H5+Main!$I5+SUM(Main!$J5:$K5)+SUM(Main!$J6:$K6)+SUM(Main!$J11:$K11)+SUM(Main!$J17:$K17)+SUM(Main!$J21:$K21)+SUM(Main!$J24:$K24)+SUM($B$4:$G$4))),Main!$S24,0)</f>
        <v>0</v>
      </c>
      <c r="MI74" s="2">
        <f>IF(AND('Gantt Chart'!MI$5&gt;(SUM(Main!$F5:$G5)+Main!$H5+Main!$I5+SUM(Main!$J5:$K5)+SUM(Main!$J6:$K6)+SUM(Main!$J11:$K11)+SUM(Main!$J17:$K17)+SUM(Main!$J21:$K21)+SUM($B$4:$G$4)),'Gantt Chart'!MI$5&lt;=(SUM(Main!$F5:$G5)+Main!$H5+Main!$I5+SUM(Main!$J5:$K5)+SUM(Main!$J6:$K6)+SUM(Main!$J11:$K11)+SUM(Main!$J17:$K17)+SUM(Main!$J21:$K21)+SUM(Main!$J24:$K24)+SUM($B$4:$G$4))),Main!$S24,0)</f>
        <v>0</v>
      </c>
      <c r="MJ74" s="2">
        <f>IF(AND('Gantt Chart'!MJ$5&gt;(SUM(Main!$F5:$G5)+Main!$H5+Main!$I5+SUM(Main!$J5:$K5)+SUM(Main!$J6:$K6)+SUM(Main!$J11:$K11)+SUM(Main!$J17:$K17)+SUM(Main!$J21:$K21)+SUM($B$4:$G$4)),'Gantt Chart'!MJ$5&lt;=(SUM(Main!$F5:$G5)+Main!$H5+Main!$I5+SUM(Main!$J5:$K5)+SUM(Main!$J6:$K6)+SUM(Main!$J11:$K11)+SUM(Main!$J17:$K17)+SUM(Main!$J21:$K21)+SUM(Main!$J24:$K24)+SUM($B$4:$G$4))),Main!$S24,0)</f>
        <v>0</v>
      </c>
      <c r="MK74" s="2">
        <f>IF(AND('Gantt Chart'!MK$5&gt;(SUM(Main!$F5:$G5)+Main!$H5+Main!$I5+SUM(Main!$J5:$K5)+SUM(Main!$J6:$K6)+SUM(Main!$J11:$K11)+SUM(Main!$J17:$K17)+SUM(Main!$J21:$K21)+SUM($B$4:$G$4)),'Gantt Chart'!MK$5&lt;=(SUM(Main!$F5:$G5)+Main!$H5+Main!$I5+SUM(Main!$J5:$K5)+SUM(Main!$J6:$K6)+SUM(Main!$J11:$K11)+SUM(Main!$J17:$K17)+SUM(Main!$J21:$K21)+SUM(Main!$J24:$K24)+SUM($B$4:$G$4))),Main!$S24,0)</f>
        <v>0</v>
      </c>
      <c r="ML74" s="2">
        <f>IF(AND('Gantt Chart'!ML$5&gt;(SUM(Main!$F5:$G5)+Main!$H5+Main!$I5+SUM(Main!$J5:$K5)+SUM(Main!$J6:$K6)+SUM(Main!$J11:$K11)+SUM(Main!$J17:$K17)+SUM(Main!$J21:$K21)+SUM($B$4:$G$4)),'Gantt Chart'!ML$5&lt;=(SUM(Main!$F5:$G5)+Main!$H5+Main!$I5+SUM(Main!$J5:$K5)+SUM(Main!$J6:$K6)+SUM(Main!$J11:$K11)+SUM(Main!$J17:$K17)+SUM(Main!$J21:$K21)+SUM(Main!$J24:$K24)+SUM($B$4:$G$4))),Main!$S24,0)</f>
        <v>0</v>
      </c>
      <c r="MM74" s="2">
        <f>IF(AND('Gantt Chart'!MM$5&gt;(SUM(Main!$F5:$G5)+Main!$H5+Main!$I5+SUM(Main!$J5:$K5)+SUM(Main!$J6:$K6)+SUM(Main!$J11:$K11)+SUM(Main!$J17:$K17)+SUM(Main!$J21:$K21)+SUM($B$4:$G$4)),'Gantt Chart'!MM$5&lt;=(SUM(Main!$F5:$G5)+Main!$H5+Main!$I5+SUM(Main!$J5:$K5)+SUM(Main!$J6:$K6)+SUM(Main!$J11:$K11)+SUM(Main!$J17:$K17)+SUM(Main!$J21:$K21)+SUM(Main!$J24:$K24)+SUM($B$4:$G$4))),Main!$S24,0)</f>
        <v>0</v>
      </c>
      <c r="MN74" s="2">
        <f>IF(AND('Gantt Chart'!MN$5&gt;(SUM(Main!$F5:$G5)+Main!$H5+Main!$I5+SUM(Main!$J5:$K5)+SUM(Main!$J6:$K6)+SUM(Main!$J11:$K11)+SUM(Main!$J17:$K17)+SUM(Main!$J21:$K21)+SUM($B$4:$G$4)),'Gantt Chart'!MN$5&lt;=(SUM(Main!$F5:$G5)+Main!$H5+Main!$I5+SUM(Main!$J5:$K5)+SUM(Main!$J6:$K6)+SUM(Main!$J11:$K11)+SUM(Main!$J17:$K17)+SUM(Main!$J21:$K21)+SUM(Main!$J24:$K24)+SUM($B$4:$G$4))),Main!$S24,0)</f>
        <v>0</v>
      </c>
      <c r="MO74" s="2">
        <f>IF(AND('Gantt Chart'!MO$5&gt;(SUM(Main!$F5:$G5)+Main!$H5+Main!$I5+SUM(Main!$J5:$K5)+SUM(Main!$J6:$K6)+SUM(Main!$J11:$K11)+SUM(Main!$J17:$K17)+SUM(Main!$J21:$K21)+SUM($B$4:$G$4)),'Gantt Chart'!MO$5&lt;=(SUM(Main!$F5:$G5)+Main!$H5+Main!$I5+SUM(Main!$J5:$K5)+SUM(Main!$J6:$K6)+SUM(Main!$J11:$K11)+SUM(Main!$J17:$K17)+SUM(Main!$J21:$K21)+SUM(Main!$J24:$K24)+SUM($B$4:$G$4))),Main!$S24,0)</f>
        <v>0</v>
      </c>
      <c r="MP74" s="2">
        <f>IF(AND('Gantt Chart'!MP$5&gt;(SUM(Main!$F5:$G5)+Main!$H5+Main!$I5+SUM(Main!$J5:$K5)+SUM(Main!$J6:$K6)+SUM(Main!$J11:$K11)+SUM(Main!$J17:$K17)+SUM(Main!$J21:$K21)+SUM($B$4:$G$4)),'Gantt Chart'!MP$5&lt;=(SUM(Main!$F5:$G5)+Main!$H5+Main!$I5+SUM(Main!$J5:$K5)+SUM(Main!$J6:$K6)+SUM(Main!$J11:$K11)+SUM(Main!$J17:$K17)+SUM(Main!$J21:$K21)+SUM(Main!$J24:$K24)+SUM($B$4:$G$4))),Main!$S24,0)</f>
        <v>0</v>
      </c>
      <c r="MQ74" s="2">
        <f>IF(AND('Gantt Chart'!MQ$5&gt;(SUM(Main!$F5:$G5)+Main!$H5+Main!$I5+SUM(Main!$J5:$K5)+SUM(Main!$J6:$K6)+SUM(Main!$J11:$K11)+SUM(Main!$J17:$K17)+SUM(Main!$J21:$K21)+SUM($B$4:$G$4)),'Gantt Chart'!MQ$5&lt;=(SUM(Main!$F5:$G5)+Main!$H5+Main!$I5+SUM(Main!$J5:$K5)+SUM(Main!$J6:$K6)+SUM(Main!$J11:$K11)+SUM(Main!$J17:$K17)+SUM(Main!$J21:$K21)+SUM(Main!$J24:$K24)+SUM($B$4:$G$4))),Main!$S24,0)</f>
        <v>0</v>
      </c>
      <c r="MR74" s="2">
        <f>IF(AND('Gantt Chart'!MR$5&gt;(SUM(Main!$F5:$G5)+Main!$H5+Main!$I5+SUM(Main!$J5:$K5)+SUM(Main!$J6:$K6)+SUM(Main!$J11:$K11)+SUM(Main!$J17:$K17)+SUM(Main!$J21:$K21)+SUM($B$4:$G$4)),'Gantt Chart'!MR$5&lt;=(SUM(Main!$F5:$G5)+Main!$H5+Main!$I5+SUM(Main!$J5:$K5)+SUM(Main!$J6:$K6)+SUM(Main!$J11:$K11)+SUM(Main!$J17:$K17)+SUM(Main!$J21:$K21)+SUM(Main!$J24:$K24)+SUM($B$4:$G$4))),Main!$S24,0)</f>
        <v>0</v>
      </c>
      <c r="MS74" s="2">
        <f>IF(AND('Gantt Chart'!MS$5&gt;(SUM(Main!$F5:$G5)+Main!$H5+Main!$I5+SUM(Main!$J5:$K5)+SUM(Main!$J6:$K6)+SUM(Main!$J11:$K11)+SUM(Main!$J17:$K17)+SUM(Main!$J21:$K21)+SUM($B$4:$G$4)),'Gantt Chart'!MS$5&lt;=(SUM(Main!$F5:$G5)+Main!$H5+Main!$I5+SUM(Main!$J5:$K5)+SUM(Main!$J6:$K6)+SUM(Main!$J11:$K11)+SUM(Main!$J17:$K17)+SUM(Main!$J21:$K21)+SUM(Main!$J24:$K24)+SUM($B$4:$G$4))),Main!$S24,0)</f>
        <v>0</v>
      </c>
      <c r="MT74" s="2">
        <f>IF(AND('Gantt Chart'!MT$5&gt;(SUM(Main!$F5:$G5)+Main!$H5+Main!$I5+SUM(Main!$J5:$K5)+SUM(Main!$J6:$K6)+SUM(Main!$J11:$K11)+SUM(Main!$J17:$K17)+SUM(Main!$J21:$K21)+SUM($B$4:$G$4)),'Gantt Chart'!MT$5&lt;=(SUM(Main!$F5:$G5)+Main!$H5+Main!$I5+SUM(Main!$J5:$K5)+SUM(Main!$J6:$K6)+SUM(Main!$J11:$K11)+SUM(Main!$J17:$K17)+SUM(Main!$J21:$K21)+SUM(Main!$J24:$K24)+SUM($B$4:$G$4))),Main!$S24,0)</f>
        <v>0</v>
      </c>
      <c r="MU74" s="2">
        <f>IF(AND('Gantt Chart'!MU$5&gt;(SUM(Main!$F5:$G5)+Main!$H5+Main!$I5+SUM(Main!$J5:$K5)+SUM(Main!$J6:$K6)+SUM(Main!$J11:$K11)+SUM(Main!$J17:$K17)+SUM(Main!$J21:$K21)+SUM($B$4:$G$4)),'Gantt Chart'!MU$5&lt;=(SUM(Main!$F5:$G5)+Main!$H5+Main!$I5+SUM(Main!$J5:$K5)+SUM(Main!$J6:$K6)+SUM(Main!$J11:$K11)+SUM(Main!$J17:$K17)+SUM(Main!$J21:$K21)+SUM(Main!$J24:$K24)+SUM($B$4:$G$4))),Main!$S24,0)</f>
        <v>0</v>
      </c>
      <c r="MV74" s="2">
        <f>IF(AND('Gantt Chart'!MV$5&gt;(SUM(Main!$F5:$G5)+Main!$H5+Main!$I5+SUM(Main!$J5:$K5)+SUM(Main!$J6:$K6)+SUM(Main!$J11:$K11)+SUM(Main!$J17:$K17)+SUM(Main!$J21:$K21)+SUM($B$4:$G$4)),'Gantt Chart'!MV$5&lt;=(SUM(Main!$F5:$G5)+Main!$H5+Main!$I5+SUM(Main!$J5:$K5)+SUM(Main!$J6:$K6)+SUM(Main!$J11:$K11)+SUM(Main!$J17:$K17)+SUM(Main!$J21:$K21)+SUM(Main!$J24:$K24)+SUM($B$4:$G$4))),Main!$S24,0)</f>
        <v>0</v>
      </c>
      <c r="MW74" s="2">
        <f>IF(AND('Gantt Chart'!MW$5&gt;(SUM(Main!$F5:$G5)+Main!$H5+Main!$I5+SUM(Main!$J5:$K5)+SUM(Main!$J6:$K6)+SUM(Main!$J11:$K11)+SUM(Main!$J17:$K17)+SUM(Main!$J21:$K21)+SUM($B$4:$G$4)),'Gantt Chart'!MW$5&lt;=(SUM(Main!$F5:$G5)+Main!$H5+Main!$I5+SUM(Main!$J5:$K5)+SUM(Main!$J6:$K6)+SUM(Main!$J11:$K11)+SUM(Main!$J17:$K17)+SUM(Main!$J21:$K21)+SUM(Main!$J24:$K24)+SUM($B$4:$G$4))),Main!$S24,0)</f>
        <v>0</v>
      </c>
      <c r="MX74" s="2">
        <f>IF(AND('Gantt Chart'!MX$5&gt;(SUM(Main!$F5:$G5)+Main!$H5+Main!$I5+SUM(Main!$J5:$K5)+SUM(Main!$J6:$K6)+SUM(Main!$J11:$K11)+SUM(Main!$J17:$K17)+SUM(Main!$J21:$K21)+SUM($B$4:$G$4)),'Gantt Chart'!MX$5&lt;=(SUM(Main!$F5:$G5)+Main!$H5+Main!$I5+SUM(Main!$J5:$K5)+SUM(Main!$J6:$K6)+SUM(Main!$J11:$K11)+SUM(Main!$J17:$K17)+SUM(Main!$J21:$K21)+SUM(Main!$J24:$K24)+SUM($B$4:$G$4))),Main!$S24,0)</f>
        <v>0</v>
      </c>
      <c r="MY74" s="2">
        <f>IF(AND('Gantt Chart'!MY$5&gt;(SUM(Main!$F5:$G5)+Main!$H5+Main!$I5+SUM(Main!$J5:$K5)+SUM(Main!$J6:$K6)+SUM(Main!$J11:$K11)+SUM(Main!$J17:$K17)+SUM(Main!$J21:$K21)+SUM($B$4:$G$4)),'Gantt Chart'!MY$5&lt;=(SUM(Main!$F5:$G5)+Main!$H5+Main!$I5+SUM(Main!$J5:$K5)+SUM(Main!$J6:$K6)+SUM(Main!$J11:$K11)+SUM(Main!$J17:$K17)+SUM(Main!$J21:$K21)+SUM(Main!$J24:$K24)+SUM($B$4:$G$4))),Main!$S24,0)</f>
        <v>0</v>
      </c>
      <c r="MZ74" s="2">
        <f>IF(AND('Gantt Chart'!MZ$5&gt;(SUM(Main!$F5:$G5)+Main!$H5+Main!$I5+SUM(Main!$J5:$K5)+SUM(Main!$J6:$K6)+SUM(Main!$J11:$K11)+SUM(Main!$J17:$K17)+SUM(Main!$J21:$K21)+SUM($B$4:$G$4)),'Gantt Chart'!MZ$5&lt;=(SUM(Main!$F5:$G5)+Main!$H5+Main!$I5+SUM(Main!$J5:$K5)+SUM(Main!$J6:$K6)+SUM(Main!$J11:$K11)+SUM(Main!$J17:$K17)+SUM(Main!$J21:$K21)+SUM(Main!$J24:$K24)+SUM($B$4:$G$4))),Main!$S24,0)</f>
        <v>0</v>
      </c>
      <c r="NA74" s="2">
        <f>IF(AND('Gantt Chart'!NA$5&gt;(SUM(Main!$F5:$G5)+Main!$H5+Main!$I5+SUM(Main!$J5:$K5)+SUM(Main!$J6:$K6)+SUM(Main!$J11:$K11)+SUM(Main!$J17:$K17)+SUM(Main!$J21:$K21)+SUM($B$4:$G$4)),'Gantt Chart'!NA$5&lt;=(SUM(Main!$F5:$G5)+Main!$H5+Main!$I5+SUM(Main!$J5:$K5)+SUM(Main!$J6:$K6)+SUM(Main!$J11:$K11)+SUM(Main!$J17:$K17)+SUM(Main!$J21:$K21)+SUM(Main!$J24:$K24)+SUM($B$4:$G$4))),Main!$S24,0)</f>
        <v>0</v>
      </c>
      <c r="NB74" s="2">
        <f>IF(AND('Gantt Chart'!NB$5&gt;(SUM(Main!$F5:$G5)+Main!$H5+Main!$I5+SUM(Main!$J5:$K5)+SUM(Main!$J6:$K6)+SUM(Main!$J11:$K11)+SUM(Main!$J17:$K17)+SUM(Main!$J21:$K21)+SUM($B$4:$G$4)),'Gantt Chart'!NB$5&lt;=(SUM(Main!$F5:$G5)+Main!$H5+Main!$I5+SUM(Main!$J5:$K5)+SUM(Main!$J6:$K6)+SUM(Main!$J11:$K11)+SUM(Main!$J17:$K17)+SUM(Main!$J21:$K21)+SUM(Main!$J24:$K24)+SUM($B$4:$G$4))),Main!$S24,0)</f>
        <v>0</v>
      </c>
      <c r="NC74" s="2">
        <f>IF(AND('Gantt Chart'!NC$5&gt;(SUM(Main!$F5:$G5)+Main!$H5+Main!$I5+SUM(Main!$J5:$K5)+SUM(Main!$J6:$K6)+SUM(Main!$J11:$K11)+SUM(Main!$J17:$K17)+SUM(Main!$J21:$K21)+SUM($B$4:$G$4)),'Gantt Chart'!NC$5&lt;=(SUM(Main!$F5:$G5)+Main!$H5+Main!$I5+SUM(Main!$J5:$K5)+SUM(Main!$J6:$K6)+SUM(Main!$J11:$K11)+SUM(Main!$J17:$K17)+SUM(Main!$J21:$K21)+SUM(Main!$J24:$K24)+SUM($B$4:$G$4))),Main!$S24,0)</f>
        <v>0</v>
      </c>
      <c r="ND74" s="2">
        <f>IF(AND('Gantt Chart'!ND$5&gt;(SUM(Main!$F5:$G5)+Main!$H5+Main!$I5+SUM(Main!$J5:$K5)+SUM(Main!$J6:$K6)+SUM(Main!$J11:$K11)+SUM(Main!$J17:$K17)+SUM(Main!$J21:$K21)+SUM($B$4:$G$4)),'Gantt Chart'!ND$5&lt;=(SUM(Main!$F5:$G5)+Main!$H5+Main!$I5+SUM(Main!$J5:$K5)+SUM(Main!$J6:$K6)+SUM(Main!$J11:$K11)+SUM(Main!$J17:$K17)+SUM(Main!$J21:$K21)+SUM(Main!$J24:$K24)+SUM($B$4:$G$4))),Main!$S24,0)</f>
        <v>0</v>
      </c>
      <c r="NE74" s="2">
        <f>IF(AND('Gantt Chart'!NE$5&gt;(SUM(Main!$F5:$G5)+Main!$H5+Main!$I5+SUM(Main!$J5:$K5)+SUM(Main!$J6:$K6)+SUM(Main!$J11:$K11)+SUM(Main!$J17:$K17)+SUM(Main!$J21:$K21)+SUM($B$4:$G$4)),'Gantt Chart'!NE$5&lt;=(SUM(Main!$F5:$G5)+Main!$H5+Main!$I5+SUM(Main!$J5:$K5)+SUM(Main!$J6:$K6)+SUM(Main!$J11:$K11)+SUM(Main!$J17:$K17)+SUM(Main!$J21:$K21)+SUM(Main!$J24:$K24)+SUM($B$4:$G$4))),Main!$S24,0)</f>
        <v>0</v>
      </c>
      <c r="NF74" s="2">
        <f>IF(AND('Gantt Chart'!NF$5&gt;(SUM(Main!$F5:$G5)+Main!$H5+Main!$I5+SUM(Main!$J5:$K5)+SUM(Main!$J6:$K6)+SUM(Main!$J11:$K11)+SUM(Main!$J17:$K17)+SUM(Main!$J21:$K21)+SUM($B$4:$G$4)),'Gantt Chart'!NF$5&lt;=(SUM(Main!$F5:$G5)+Main!$H5+Main!$I5+SUM(Main!$J5:$K5)+SUM(Main!$J6:$K6)+SUM(Main!$J11:$K11)+SUM(Main!$J17:$K17)+SUM(Main!$J21:$K21)+SUM(Main!$J24:$K24)+SUM($B$4:$G$4))),Main!$S24,0)</f>
        <v>0</v>
      </c>
      <c r="NG74" s="2">
        <f>IF(AND('Gantt Chart'!NG$5&gt;(SUM(Main!$F5:$G5)+Main!$H5+Main!$I5+SUM(Main!$J5:$K5)+SUM(Main!$J6:$K6)+SUM(Main!$J11:$K11)+SUM(Main!$J17:$K17)+SUM(Main!$J21:$K21)+SUM($B$4:$G$4)),'Gantt Chart'!NG$5&lt;=(SUM(Main!$F5:$G5)+Main!$H5+Main!$I5+SUM(Main!$J5:$K5)+SUM(Main!$J6:$K6)+SUM(Main!$J11:$K11)+SUM(Main!$J17:$K17)+SUM(Main!$J21:$K21)+SUM(Main!$J24:$K24)+SUM($B$4:$G$4))),Main!$S24,0)</f>
        <v>0</v>
      </c>
      <c r="NH74" s="2">
        <f>IF(AND('Gantt Chart'!NH$5&gt;(SUM(Main!$F5:$G5)+Main!$H5+Main!$I5+SUM(Main!$J5:$K5)+SUM(Main!$J6:$K6)+SUM(Main!$J11:$K11)+SUM(Main!$J17:$K17)+SUM(Main!$J21:$K21)+SUM($B$4:$G$4)),'Gantt Chart'!NH$5&lt;=(SUM(Main!$F5:$G5)+Main!$H5+Main!$I5+SUM(Main!$J5:$K5)+SUM(Main!$J6:$K6)+SUM(Main!$J11:$K11)+SUM(Main!$J17:$K17)+SUM(Main!$J21:$K21)+SUM(Main!$J24:$K24)+SUM($B$4:$G$4))),Main!$S24,0)</f>
        <v>0</v>
      </c>
      <c r="NI74" s="2">
        <f>IF(AND('Gantt Chart'!NI$5&gt;(SUM(Main!$F5:$G5)+Main!$H5+Main!$I5+SUM(Main!$J5:$K5)+SUM(Main!$J6:$K6)+SUM(Main!$J11:$K11)+SUM(Main!$J17:$K17)+SUM(Main!$J21:$K21)+SUM($B$4:$G$4)),'Gantt Chart'!NI$5&lt;=(SUM(Main!$F5:$G5)+Main!$H5+Main!$I5+SUM(Main!$J5:$K5)+SUM(Main!$J6:$K6)+SUM(Main!$J11:$K11)+SUM(Main!$J17:$K17)+SUM(Main!$J21:$K21)+SUM(Main!$J24:$K24)+SUM($B$4:$G$4))),Main!$S24,0)</f>
        <v>0</v>
      </c>
      <c r="NJ74" s="2">
        <f>IF(AND('Gantt Chart'!NJ$5&gt;(SUM(Main!$F5:$G5)+Main!$H5+Main!$I5+SUM(Main!$J5:$K5)+SUM(Main!$J6:$K6)+SUM(Main!$J11:$K11)+SUM(Main!$J17:$K17)+SUM(Main!$J21:$K21)+SUM($B$4:$G$4)),'Gantt Chart'!NJ$5&lt;=(SUM(Main!$F5:$G5)+Main!$H5+Main!$I5+SUM(Main!$J5:$K5)+SUM(Main!$J6:$K6)+SUM(Main!$J11:$K11)+SUM(Main!$J17:$K17)+SUM(Main!$J21:$K21)+SUM(Main!$J24:$K24)+SUM($B$4:$G$4))),Main!$S24,0)</f>
        <v>0</v>
      </c>
      <c r="NK74" s="2">
        <f>IF(AND('Gantt Chart'!NK$5&gt;(SUM(Main!$F5:$G5)+Main!$H5+Main!$I5+SUM(Main!$J5:$K5)+SUM(Main!$J6:$K6)+SUM(Main!$J11:$K11)+SUM(Main!$J17:$K17)+SUM(Main!$J21:$K21)+SUM($B$4:$G$4)),'Gantt Chart'!NK$5&lt;=(SUM(Main!$F5:$G5)+Main!$H5+Main!$I5+SUM(Main!$J5:$K5)+SUM(Main!$J6:$K6)+SUM(Main!$J11:$K11)+SUM(Main!$J17:$K17)+SUM(Main!$J21:$K21)+SUM(Main!$J24:$K24)+SUM($B$4:$G$4))),Main!$S24,0)</f>
        <v>0</v>
      </c>
      <c r="NL74" s="2">
        <f>IF(AND('Gantt Chart'!NL$5&gt;(SUM(Main!$F5:$G5)+Main!$H5+Main!$I5+SUM(Main!$J5:$K5)+SUM(Main!$J6:$K6)+SUM(Main!$J11:$K11)+SUM(Main!$J17:$K17)+SUM(Main!$J21:$K21)+SUM($B$4:$G$4)),'Gantt Chart'!NL$5&lt;=(SUM(Main!$F5:$G5)+Main!$H5+Main!$I5+SUM(Main!$J5:$K5)+SUM(Main!$J6:$K6)+SUM(Main!$J11:$K11)+SUM(Main!$J17:$K17)+SUM(Main!$J21:$K21)+SUM(Main!$J24:$K24)+SUM($B$4:$G$4))),Main!$S24,0)</f>
        <v>0</v>
      </c>
      <c r="NM74" s="2">
        <f>IF(AND('Gantt Chart'!NM$5&gt;(SUM(Main!$F5:$G5)+Main!$H5+Main!$I5+SUM(Main!$J5:$K5)+SUM(Main!$J6:$K6)+SUM(Main!$J11:$K11)+SUM(Main!$J17:$K17)+SUM(Main!$J21:$K21)+SUM($B$4:$G$4)),'Gantt Chart'!NM$5&lt;=(SUM(Main!$F5:$G5)+Main!$H5+Main!$I5+SUM(Main!$J5:$K5)+SUM(Main!$J6:$K6)+SUM(Main!$J11:$K11)+SUM(Main!$J17:$K17)+SUM(Main!$J21:$K21)+SUM(Main!$J24:$K24)+SUM($B$4:$G$4))),Main!$S24,0)</f>
        <v>0</v>
      </c>
      <c r="NN74" s="2">
        <f>IF(AND('Gantt Chart'!NN$5&gt;(SUM(Main!$F5:$G5)+Main!$H5+Main!$I5+SUM(Main!$J5:$K5)+SUM(Main!$J6:$K6)+SUM(Main!$J11:$K11)+SUM(Main!$J17:$K17)+SUM(Main!$J21:$K21)+SUM($B$4:$G$4)),'Gantt Chart'!NN$5&lt;=(SUM(Main!$F5:$G5)+Main!$H5+Main!$I5+SUM(Main!$J5:$K5)+SUM(Main!$J6:$K6)+SUM(Main!$J11:$K11)+SUM(Main!$J17:$K17)+SUM(Main!$J21:$K21)+SUM(Main!$J24:$K24)+SUM($B$4:$G$4))),Main!$S24,0)</f>
        <v>0</v>
      </c>
      <c r="NO74" s="2">
        <f>IF(AND('Gantt Chart'!NO$5&gt;(SUM(Main!$F5:$G5)+Main!$H5+Main!$I5+SUM(Main!$J5:$K5)+SUM(Main!$J6:$K6)+SUM(Main!$J11:$K11)+SUM(Main!$J17:$K17)+SUM(Main!$J21:$K21)+SUM($B$4:$G$4)),'Gantt Chart'!NO$5&lt;=(SUM(Main!$F5:$G5)+Main!$H5+Main!$I5+SUM(Main!$J5:$K5)+SUM(Main!$J6:$K6)+SUM(Main!$J11:$K11)+SUM(Main!$J17:$K17)+SUM(Main!$J21:$K21)+SUM(Main!$J24:$K24)+SUM($B$4:$G$4))),Main!$S24,0)</f>
        <v>0</v>
      </c>
      <c r="NP74" s="2">
        <f>IF(AND('Gantt Chart'!NP$5&gt;(SUM(Main!$F5:$G5)+Main!$H5+Main!$I5+SUM(Main!$J5:$K5)+SUM(Main!$J6:$K6)+SUM(Main!$J11:$K11)+SUM(Main!$J17:$K17)+SUM(Main!$J21:$K21)+SUM($B$4:$G$4)),'Gantt Chart'!NP$5&lt;=(SUM(Main!$F5:$G5)+Main!$H5+Main!$I5+SUM(Main!$J5:$K5)+SUM(Main!$J6:$K6)+SUM(Main!$J11:$K11)+SUM(Main!$J17:$K17)+SUM(Main!$J21:$K21)+SUM(Main!$J24:$K24)+SUM($B$4:$G$4))),Main!$S24,0)</f>
        <v>0</v>
      </c>
      <c r="NQ74" s="2">
        <f>IF(AND('Gantt Chart'!NQ$5&gt;(SUM(Main!$F5:$G5)+Main!$H5+Main!$I5+SUM(Main!$J5:$K5)+SUM(Main!$J6:$K6)+SUM(Main!$J11:$K11)+SUM(Main!$J17:$K17)+SUM(Main!$J21:$K21)+SUM($B$4:$G$4)),'Gantt Chart'!NQ$5&lt;=(SUM(Main!$F5:$G5)+Main!$H5+Main!$I5+SUM(Main!$J5:$K5)+SUM(Main!$J6:$K6)+SUM(Main!$J11:$K11)+SUM(Main!$J17:$K17)+SUM(Main!$J21:$K21)+SUM(Main!$J24:$K24)+SUM($B$4:$G$4))),Main!$S24,0)</f>
        <v>0</v>
      </c>
      <c r="NR74" s="2">
        <f>IF(AND('Gantt Chart'!NR$5&gt;(SUM(Main!$F5:$G5)+Main!$H5+Main!$I5+SUM(Main!$J5:$K5)+SUM(Main!$J6:$K6)+SUM(Main!$J11:$K11)+SUM(Main!$J17:$K17)+SUM(Main!$J21:$K21)+SUM($B$4:$G$4)),'Gantt Chart'!NR$5&lt;=(SUM(Main!$F5:$G5)+Main!$H5+Main!$I5+SUM(Main!$J5:$K5)+SUM(Main!$J6:$K6)+SUM(Main!$J11:$K11)+SUM(Main!$J17:$K17)+SUM(Main!$J21:$K21)+SUM(Main!$J24:$K24)+SUM($B$4:$G$4))),Main!$S24,0)</f>
        <v>0</v>
      </c>
      <c r="NS74" s="2">
        <f>IF(AND('Gantt Chart'!NS$5&gt;(SUM(Main!$F5:$G5)+Main!$H5+Main!$I5+SUM(Main!$J5:$K5)+SUM(Main!$J6:$K6)+SUM(Main!$J11:$K11)+SUM(Main!$J17:$K17)+SUM(Main!$J21:$K21)+SUM($B$4:$G$4)),'Gantt Chart'!NS$5&lt;=(SUM(Main!$F5:$G5)+Main!$H5+Main!$I5+SUM(Main!$J5:$K5)+SUM(Main!$J6:$K6)+SUM(Main!$J11:$K11)+SUM(Main!$J17:$K17)+SUM(Main!$J21:$K21)+SUM(Main!$J24:$K24)+SUM($B$4:$G$4))),Main!$S24,0)</f>
        <v>0</v>
      </c>
      <c r="NT74" s="2">
        <f>IF(AND('Gantt Chart'!NT$5&gt;(SUM(Main!$F5:$G5)+Main!$H5+Main!$I5+SUM(Main!$J5:$K5)+SUM(Main!$J6:$K6)+SUM(Main!$J11:$K11)+SUM(Main!$J17:$K17)+SUM(Main!$J21:$K21)+SUM($B$4:$G$4)),'Gantt Chart'!NT$5&lt;=(SUM(Main!$F5:$G5)+Main!$H5+Main!$I5+SUM(Main!$J5:$K5)+SUM(Main!$J6:$K6)+SUM(Main!$J11:$K11)+SUM(Main!$J17:$K17)+SUM(Main!$J21:$K21)+SUM(Main!$J24:$K24)+SUM($B$4:$G$4))),Main!$S24,0)</f>
        <v>0</v>
      </c>
      <c r="NU74" s="2">
        <f>IF(AND('Gantt Chart'!NU$5&gt;(SUM(Main!$F5:$G5)+Main!$H5+Main!$I5+SUM(Main!$J5:$K5)+SUM(Main!$J6:$K6)+SUM(Main!$J11:$K11)+SUM(Main!$J17:$K17)+SUM(Main!$J21:$K21)+SUM($B$4:$G$4)),'Gantt Chart'!NU$5&lt;=(SUM(Main!$F5:$G5)+Main!$H5+Main!$I5+SUM(Main!$J5:$K5)+SUM(Main!$J6:$K6)+SUM(Main!$J11:$K11)+SUM(Main!$J17:$K17)+SUM(Main!$J21:$K21)+SUM(Main!$J24:$K24)+SUM($B$4:$G$4))),Main!$S24,0)</f>
        <v>0</v>
      </c>
      <c r="NV74" s="2">
        <f>IF(AND('Gantt Chart'!NV$5&gt;(SUM(Main!$F5:$G5)+Main!$H5+Main!$I5+SUM(Main!$J5:$K5)+SUM(Main!$J6:$K6)+SUM(Main!$J11:$K11)+SUM(Main!$J17:$K17)+SUM(Main!$J21:$K21)+SUM($B$4:$G$4)),'Gantt Chart'!NV$5&lt;=(SUM(Main!$F5:$G5)+Main!$H5+Main!$I5+SUM(Main!$J5:$K5)+SUM(Main!$J6:$K6)+SUM(Main!$J11:$K11)+SUM(Main!$J17:$K17)+SUM(Main!$J21:$K21)+SUM(Main!$J24:$K24)+SUM($B$4:$G$4))),Main!$S24,0)</f>
        <v>0</v>
      </c>
      <c r="NW74" s="2">
        <f>IF(AND('Gantt Chart'!NW$5&gt;(SUM(Main!$F5:$G5)+Main!$H5+Main!$I5+SUM(Main!$J5:$K5)+SUM(Main!$J6:$K6)+SUM(Main!$J11:$K11)+SUM(Main!$J17:$K17)+SUM(Main!$J21:$K21)+SUM($B$4:$G$4)),'Gantt Chart'!NW$5&lt;=(SUM(Main!$F5:$G5)+Main!$H5+Main!$I5+SUM(Main!$J5:$K5)+SUM(Main!$J6:$K6)+SUM(Main!$J11:$K11)+SUM(Main!$J17:$K17)+SUM(Main!$J21:$K21)+SUM(Main!$J24:$K24)+SUM($B$4:$G$4))),Main!$S24,0)</f>
        <v>0</v>
      </c>
      <c r="NX74" s="2">
        <f>IF(AND('Gantt Chart'!NX$5&gt;(SUM(Main!$F5:$G5)+Main!$H5+Main!$I5+SUM(Main!$J5:$K5)+SUM(Main!$J6:$K6)+SUM(Main!$J11:$K11)+SUM(Main!$J17:$K17)+SUM(Main!$J21:$K21)+SUM($B$4:$G$4)),'Gantt Chart'!NX$5&lt;=(SUM(Main!$F5:$G5)+Main!$H5+Main!$I5+SUM(Main!$J5:$K5)+SUM(Main!$J6:$K6)+SUM(Main!$J11:$K11)+SUM(Main!$J17:$K17)+SUM(Main!$J21:$K21)+SUM(Main!$J24:$K24)+SUM($B$4:$G$4))),Main!$S24,0)</f>
        <v>0</v>
      </c>
      <c r="NY74" s="2">
        <f>IF(AND('Gantt Chart'!NY$5&gt;(SUM(Main!$F5:$G5)+Main!$H5+Main!$I5+SUM(Main!$J5:$K5)+SUM(Main!$J6:$K6)+SUM(Main!$J11:$K11)+SUM(Main!$J17:$K17)+SUM(Main!$J21:$K21)+SUM($B$4:$G$4)),'Gantt Chart'!NY$5&lt;=(SUM(Main!$F5:$G5)+Main!$H5+Main!$I5+SUM(Main!$J5:$K5)+SUM(Main!$J6:$K6)+SUM(Main!$J11:$K11)+SUM(Main!$J17:$K17)+SUM(Main!$J21:$K21)+SUM(Main!$J24:$K24)+SUM($B$4:$G$4))),Main!$S24,0)</f>
        <v>0</v>
      </c>
      <c r="NZ74" s="2">
        <f>IF(AND('Gantt Chart'!NZ$5&gt;(SUM(Main!$F5:$G5)+Main!$H5+Main!$I5+SUM(Main!$J5:$K5)+SUM(Main!$J6:$K6)+SUM(Main!$J11:$K11)+SUM(Main!$J17:$K17)+SUM(Main!$J21:$K21)+SUM($B$4:$G$4)),'Gantt Chart'!NZ$5&lt;=(SUM(Main!$F5:$G5)+Main!$H5+Main!$I5+SUM(Main!$J5:$K5)+SUM(Main!$J6:$K6)+SUM(Main!$J11:$K11)+SUM(Main!$J17:$K17)+SUM(Main!$J21:$K21)+SUM(Main!$J24:$K24)+SUM($B$4:$G$4))),Main!$S24,0)</f>
        <v>0</v>
      </c>
      <c r="OA74" s="2">
        <f>IF(AND('Gantt Chart'!OA$5&gt;(SUM(Main!$F5:$G5)+Main!$H5+Main!$I5+SUM(Main!$J5:$K5)+SUM(Main!$J6:$K6)+SUM(Main!$J11:$K11)+SUM(Main!$J17:$K17)+SUM(Main!$J21:$K21)+SUM($B$4:$G$4)),'Gantt Chart'!OA$5&lt;=(SUM(Main!$F5:$G5)+Main!$H5+Main!$I5+SUM(Main!$J5:$K5)+SUM(Main!$J6:$K6)+SUM(Main!$J11:$K11)+SUM(Main!$J17:$K17)+SUM(Main!$J21:$K21)+SUM(Main!$J24:$K24)+SUM($B$4:$G$4))),Main!$S24,0)</f>
        <v>0</v>
      </c>
      <c r="OB74" s="2">
        <f>IF(AND('Gantt Chart'!OB$5&gt;(SUM(Main!$F5:$G5)+Main!$H5+Main!$I5+SUM(Main!$J5:$K5)+SUM(Main!$J6:$K6)+SUM(Main!$J11:$K11)+SUM(Main!$J17:$K17)+SUM(Main!$J21:$K21)+SUM($B$4:$G$4)),'Gantt Chart'!OB$5&lt;=(SUM(Main!$F5:$G5)+Main!$H5+Main!$I5+SUM(Main!$J5:$K5)+SUM(Main!$J6:$K6)+SUM(Main!$J11:$K11)+SUM(Main!$J17:$K17)+SUM(Main!$J21:$K21)+SUM(Main!$J24:$K24)+SUM($B$4:$G$4))),Main!$S24,0)</f>
        <v>0</v>
      </c>
      <c r="OC74" s="2">
        <f>IF(AND('Gantt Chart'!OC$5&gt;(SUM(Main!$F5:$G5)+Main!$H5+Main!$I5+SUM(Main!$J5:$K5)+SUM(Main!$J6:$K6)+SUM(Main!$J11:$K11)+SUM(Main!$J17:$K17)+SUM(Main!$J21:$K21)+SUM($B$4:$G$4)),'Gantt Chart'!OC$5&lt;=(SUM(Main!$F5:$G5)+Main!$H5+Main!$I5+SUM(Main!$J5:$K5)+SUM(Main!$J6:$K6)+SUM(Main!$J11:$K11)+SUM(Main!$J17:$K17)+SUM(Main!$J21:$K21)+SUM(Main!$J24:$K24)+SUM($B$4:$G$4))),Main!$S24,0)</f>
        <v>0</v>
      </c>
      <c r="OD74" s="2">
        <f>IF(AND('Gantt Chart'!OD$5&gt;(SUM(Main!$F5:$G5)+Main!$H5+Main!$I5+SUM(Main!$J5:$K5)+SUM(Main!$J6:$K6)+SUM(Main!$J11:$K11)+SUM(Main!$J17:$K17)+SUM(Main!$J21:$K21)+SUM($B$4:$G$4)),'Gantt Chart'!OD$5&lt;=(SUM(Main!$F5:$G5)+Main!$H5+Main!$I5+SUM(Main!$J5:$K5)+SUM(Main!$J6:$K6)+SUM(Main!$J11:$K11)+SUM(Main!$J17:$K17)+SUM(Main!$J21:$K21)+SUM(Main!$J24:$K24)+SUM($B$4:$G$4))),Main!$S24,0)</f>
        <v>0</v>
      </c>
      <c r="OE74" s="2">
        <f>IF(AND('Gantt Chart'!OE$5&gt;(SUM(Main!$F5:$G5)+Main!$H5+Main!$I5+SUM(Main!$J5:$K5)+SUM(Main!$J6:$K6)+SUM(Main!$J11:$K11)+SUM(Main!$J17:$K17)+SUM(Main!$J21:$K21)+SUM($B$4:$G$4)),'Gantt Chart'!OE$5&lt;=(SUM(Main!$F5:$G5)+Main!$H5+Main!$I5+SUM(Main!$J5:$K5)+SUM(Main!$J6:$K6)+SUM(Main!$J11:$K11)+SUM(Main!$J17:$K17)+SUM(Main!$J21:$K21)+SUM(Main!$J24:$K24)+SUM($B$4:$G$4))),Main!$S24,0)</f>
        <v>0</v>
      </c>
      <c r="OF74" s="2">
        <f>IF(AND('Gantt Chart'!OF$5&gt;(SUM(Main!$F5:$G5)+Main!$H5+Main!$I5+SUM(Main!$J5:$K5)+SUM(Main!$J6:$K6)+SUM(Main!$J11:$K11)+SUM(Main!$J17:$K17)+SUM(Main!$J21:$K21)+SUM($B$4:$G$4)),'Gantt Chart'!OF$5&lt;=(SUM(Main!$F5:$G5)+Main!$H5+Main!$I5+SUM(Main!$J5:$K5)+SUM(Main!$J6:$K6)+SUM(Main!$J11:$K11)+SUM(Main!$J17:$K17)+SUM(Main!$J21:$K21)+SUM(Main!$J24:$K24)+SUM($B$4:$G$4))),Main!$S24,0)</f>
        <v>0</v>
      </c>
      <c r="OG74" s="2">
        <f>IF(AND('Gantt Chart'!OG$5&gt;(SUM(Main!$F5:$G5)+Main!$H5+Main!$I5+SUM(Main!$J5:$K5)+SUM(Main!$J6:$K6)+SUM(Main!$J11:$K11)+SUM(Main!$J17:$K17)+SUM(Main!$J21:$K21)+SUM($B$4:$G$4)),'Gantt Chart'!OG$5&lt;=(SUM(Main!$F5:$G5)+Main!$H5+Main!$I5+SUM(Main!$J5:$K5)+SUM(Main!$J6:$K6)+SUM(Main!$J11:$K11)+SUM(Main!$J17:$K17)+SUM(Main!$J21:$K21)+SUM(Main!$J24:$K24)+SUM($B$4:$G$4))),Main!$S24,0)</f>
        <v>0</v>
      </c>
      <c r="OH74" s="2">
        <f>IF(AND('Gantt Chart'!OH$5&gt;(SUM(Main!$F5:$G5)+Main!$H5+Main!$I5+SUM(Main!$J5:$K5)+SUM(Main!$J6:$K6)+SUM(Main!$J11:$K11)+SUM(Main!$J17:$K17)+SUM(Main!$J21:$K21)+SUM($B$4:$G$4)),'Gantt Chart'!OH$5&lt;=(SUM(Main!$F5:$G5)+Main!$H5+Main!$I5+SUM(Main!$J5:$K5)+SUM(Main!$J6:$K6)+SUM(Main!$J11:$K11)+SUM(Main!$J17:$K17)+SUM(Main!$J21:$K21)+SUM(Main!$J24:$K24)+SUM($B$4:$G$4))),Main!$S24,0)</f>
        <v>0</v>
      </c>
      <c r="OI74" s="2">
        <f>IF(AND('Gantt Chart'!OI$5&gt;(SUM(Main!$F5:$G5)+Main!$H5+Main!$I5+SUM(Main!$J5:$K5)+SUM(Main!$J6:$K6)+SUM(Main!$J11:$K11)+SUM(Main!$J17:$K17)+SUM(Main!$J21:$K21)+SUM($B$4:$G$4)),'Gantt Chart'!OI$5&lt;=(SUM(Main!$F5:$G5)+Main!$H5+Main!$I5+SUM(Main!$J5:$K5)+SUM(Main!$J6:$K6)+SUM(Main!$J11:$K11)+SUM(Main!$J17:$K17)+SUM(Main!$J21:$K21)+SUM(Main!$J24:$K24)+SUM($B$4:$G$4))),Main!$S24,0)</f>
        <v>0</v>
      </c>
      <c r="OJ74" s="2">
        <f>IF(AND('Gantt Chart'!OJ$5&gt;(SUM(Main!$F5:$G5)+Main!$H5+Main!$I5+SUM(Main!$J5:$K5)+SUM(Main!$J6:$K6)+SUM(Main!$J11:$K11)+SUM(Main!$J17:$K17)+SUM(Main!$J21:$K21)+SUM($B$4:$G$4)),'Gantt Chart'!OJ$5&lt;=(SUM(Main!$F5:$G5)+Main!$H5+Main!$I5+SUM(Main!$J5:$K5)+SUM(Main!$J6:$K6)+SUM(Main!$J11:$K11)+SUM(Main!$J17:$K17)+SUM(Main!$J21:$K21)+SUM(Main!$J24:$K24)+SUM($B$4:$G$4))),Main!$S24,0)</f>
        <v>0</v>
      </c>
      <c r="OK74" s="2">
        <f>IF(AND('Gantt Chart'!OK$5&gt;(SUM(Main!$F5:$G5)+Main!$H5+Main!$I5+SUM(Main!$J5:$K5)+SUM(Main!$J6:$K6)+SUM(Main!$J11:$K11)+SUM(Main!$J17:$K17)+SUM(Main!$J21:$K21)+SUM($B$4:$G$4)),'Gantt Chart'!OK$5&lt;=(SUM(Main!$F5:$G5)+Main!$H5+Main!$I5+SUM(Main!$J5:$K5)+SUM(Main!$J6:$K6)+SUM(Main!$J11:$K11)+SUM(Main!$J17:$K17)+SUM(Main!$J21:$K21)+SUM(Main!$J24:$K24)+SUM($B$4:$G$4))),Main!$S24,0)</f>
        <v>0</v>
      </c>
      <c r="OL74" s="2">
        <f>IF(AND('Gantt Chart'!OL$5&gt;(SUM(Main!$F5:$G5)+Main!$H5+Main!$I5+SUM(Main!$J5:$K5)+SUM(Main!$J6:$K6)+SUM(Main!$J11:$K11)+SUM(Main!$J17:$K17)+SUM(Main!$J21:$K21)+SUM($B$4:$G$4)),'Gantt Chart'!OL$5&lt;=(SUM(Main!$F5:$G5)+Main!$H5+Main!$I5+SUM(Main!$J5:$K5)+SUM(Main!$J6:$K6)+SUM(Main!$J11:$K11)+SUM(Main!$J17:$K17)+SUM(Main!$J21:$K21)+SUM(Main!$J24:$K24)+SUM($B$4:$G$4))),Main!$S24,0)</f>
        <v>0</v>
      </c>
      <c r="OM74" s="2">
        <f>IF(AND('Gantt Chart'!OM$5&gt;(SUM(Main!$F5:$G5)+Main!$H5+Main!$I5+SUM(Main!$J5:$K5)+SUM(Main!$J6:$K6)+SUM(Main!$J11:$K11)+SUM(Main!$J17:$K17)+SUM(Main!$J21:$K21)+SUM($B$4:$G$4)),'Gantt Chart'!OM$5&lt;=(SUM(Main!$F5:$G5)+Main!$H5+Main!$I5+SUM(Main!$J5:$K5)+SUM(Main!$J6:$K6)+SUM(Main!$J11:$K11)+SUM(Main!$J17:$K17)+SUM(Main!$J21:$K21)+SUM(Main!$J24:$K24)+SUM($B$4:$G$4))),Main!$S24,0)</f>
        <v>0</v>
      </c>
      <c r="ON74" s="2">
        <f>IF(AND('Gantt Chart'!ON$5&gt;(SUM(Main!$F5:$G5)+Main!$H5+Main!$I5+SUM(Main!$J5:$K5)+SUM(Main!$J6:$K6)+SUM(Main!$J11:$K11)+SUM(Main!$J17:$K17)+SUM(Main!$J21:$K21)+SUM($B$4:$G$4)),'Gantt Chart'!ON$5&lt;=(SUM(Main!$F5:$G5)+Main!$H5+Main!$I5+SUM(Main!$J5:$K5)+SUM(Main!$J6:$K6)+SUM(Main!$J11:$K11)+SUM(Main!$J17:$K17)+SUM(Main!$J21:$K21)+SUM(Main!$J24:$K24)+SUM($B$4:$G$4))),Main!$S24,0)</f>
        <v>0</v>
      </c>
      <c r="OO74" s="2">
        <f>IF(AND('Gantt Chart'!OO$5&gt;(SUM(Main!$F5:$G5)+Main!$H5+Main!$I5+SUM(Main!$J5:$K5)+SUM(Main!$J6:$K6)+SUM(Main!$J11:$K11)+SUM(Main!$J17:$K17)+SUM(Main!$J21:$K21)+SUM($B$4:$G$4)),'Gantt Chart'!OO$5&lt;=(SUM(Main!$F5:$G5)+Main!$H5+Main!$I5+SUM(Main!$J5:$K5)+SUM(Main!$J6:$K6)+SUM(Main!$J11:$K11)+SUM(Main!$J17:$K17)+SUM(Main!$J21:$K21)+SUM(Main!$J24:$K24)+SUM($B$4:$G$4))),Main!$S24,0)</f>
        <v>0</v>
      </c>
      <c r="OP74" s="2">
        <f>IF(AND('Gantt Chart'!OP$5&gt;(SUM(Main!$F5:$G5)+Main!$H5+Main!$I5+SUM(Main!$J5:$K5)+SUM(Main!$J6:$K6)+SUM(Main!$J11:$K11)+SUM(Main!$J17:$K17)+SUM(Main!$J21:$K21)+SUM($B$4:$G$4)),'Gantt Chart'!OP$5&lt;=(SUM(Main!$F5:$G5)+Main!$H5+Main!$I5+SUM(Main!$J5:$K5)+SUM(Main!$J6:$K6)+SUM(Main!$J11:$K11)+SUM(Main!$J17:$K17)+SUM(Main!$J21:$K21)+SUM(Main!$J24:$K24)+SUM($B$4:$G$4))),Main!$S24,0)</f>
        <v>0</v>
      </c>
      <c r="OQ74" s="2">
        <f>IF(AND('Gantt Chart'!OQ$5&gt;(SUM(Main!$F5:$G5)+Main!$H5+Main!$I5+SUM(Main!$J5:$K5)+SUM(Main!$J6:$K6)+SUM(Main!$J11:$K11)+SUM(Main!$J17:$K17)+SUM(Main!$J21:$K21)+SUM($B$4:$G$4)),'Gantt Chart'!OQ$5&lt;=(SUM(Main!$F5:$G5)+Main!$H5+Main!$I5+SUM(Main!$J5:$K5)+SUM(Main!$J6:$K6)+SUM(Main!$J11:$K11)+SUM(Main!$J17:$K17)+SUM(Main!$J21:$K21)+SUM(Main!$J24:$K24)+SUM($B$4:$G$4))),Main!$S24,0)</f>
        <v>0</v>
      </c>
      <c r="OR74" s="2">
        <f>IF(AND('Gantt Chart'!OR$5&gt;(SUM(Main!$F5:$G5)+Main!$H5+Main!$I5+SUM(Main!$J5:$K5)+SUM(Main!$J6:$K6)+SUM(Main!$J11:$K11)+SUM(Main!$J17:$K17)+SUM(Main!$J21:$K21)+SUM($B$4:$G$4)),'Gantt Chart'!OR$5&lt;=(SUM(Main!$F5:$G5)+Main!$H5+Main!$I5+SUM(Main!$J5:$K5)+SUM(Main!$J6:$K6)+SUM(Main!$J11:$K11)+SUM(Main!$J17:$K17)+SUM(Main!$J21:$K21)+SUM(Main!$J24:$K24)+SUM($B$4:$G$4))),Main!$S24,0)</f>
        <v>0</v>
      </c>
      <c r="OS74" s="2">
        <f>IF(AND('Gantt Chart'!OS$5&gt;(SUM(Main!$F5:$G5)+Main!$H5+Main!$I5+SUM(Main!$J5:$K5)+SUM(Main!$J6:$K6)+SUM(Main!$J11:$K11)+SUM(Main!$J17:$K17)+SUM(Main!$J21:$K21)+SUM($B$4:$G$4)),'Gantt Chart'!OS$5&lt;=(SUM(Main!$F5:$G5)+Main!$H5+Main!$I5+SUM(Main!$J5:$K5)+SUM(Main!$J6:$K6)+SUM(Main!$J11:$K11)+SUM(Main!$J17:$K17)+SUM(Main!$J21:$K21)+SUM(Main!$J24:$K24)+SUM($B$4:$G$4))),Main!$S24,0)</f>
        <v>0</v>
      </c>
      <c r="OT74" s="2">
        <f>IF(AND('Gantt Chart'!OT$5&gt;(SUM(Main!$F5:$G5)+Main!$H5+Main!$I5+SUM(Main!$J5:$K5)+SUM(Main!$J6:$K6)+SUM(Main!$J11:$K11)+SUM(Main!$J17:$K17)+SUM(Main!$J21:$K21)+SUM($B$4:$G$4)),'Gantt Chart'!OT$5&lt;=(SUM(Main!$F5:$G5)+Main!$H5+Main!$I5+SUM(Main!$J5:$K5)+SUM(Main!$J6:$K6)+SUM(Main!$J11:$K11)+SUM(Main!$J17:$K17)+SUM(Main!$J21:$K21)+SUM(Main!$J24:$K24)+SUM($B$4:$G$4))),Main!$S24,0)</f>
        <v>0</v>
      </c>
      <c r="OU74" s="2">
        <f>IF(AND('Gantt Chart'!OU$5&gt;(SUM(Main!$F5:$G5)+Main!$H5+Main!$I5+SUM(Main!$J5:$K5)+SUM(Main!$J6:$K6)+SUM(Main!$J11:$K11)+SUM(Main!$J17:$K17)+SUM(Main!$J21:$K21)+SUM($B$4:$G$4)),'Gantt Chart'!OU$5&lt;=(SUM(Main!$F5:$G5)+Main!$H5+Main!$I5+SUM(Main!$J5:$K5)+SUM(Main!$J6:$K6)+SUM(Main!$J11:$K11)+SUM(Main!$J17:$K17)+SUM(Main!$J21:$K21)+SUM(Main!$J24:$K24)+SUM($B$4:$G$4))),Main!$S24,0)</f>
        <v>0</v>
      </c>
      <c r="OV74" s="2">
        <f>IF(AND('Gantt Chart'!OV$5&gt;(SUM(Main!$F5:$G5)+Main!$H5+Main!$I5+SUM(Main!$J5:$K5)+SUM(Main!$J6:$K6)+SUM(Main!$J11:$K11)+SUM(Main!$J17:$K17)+SUM(Main!$J21:$K21)+SUM($B$4:$G$4)),'Gantt Chart'!OV$5&lt;=(SUM(Main!$F5:$G5)+Main!$H5+Main!$I5+SUM(Main!$J5:$K5)+SUM(Main!$J6:$K6)+SUM(Main!$J11:$K11)+SUM(Main!$J17:$K17)+SUM(Main!$J21:$K21)+SUM(Main!$J24:$K24)+SUM($B$4:$G$4))),Main!$S24,0)</f>
        <v>0</v>
      </c>
      <c r="OW74" s="2">
        <f>IF(AND('Gantt Chart'!OW$5&gt;(SUM(Main!$F5:$G5)+Main!$H5+Main!$I5+SUM(Main!$J5:$K5)+SUM(Main!$J6:$K6)+SUM(Main!$J11:$K11)+SUM(Main!$J17:$K17)+SUM(Main!$J21:$K21)+SUM($B$4:$G$4)),'Gantt Chart'!OW$5&lt;=(SUM(Main!$F5:$G5)+Main!$H5+Main!$I5+SUM(Main!$J5:$K5)+SUM(Main!$J6:$K6)+SUM(Main!$J11:$K11)+SUM(Main!$J17:$K17)+SUM(Main!$J21:$K21)+SUM(Main!$J24:$K24)+SUM($B$4:$G$4))),Main!$S24,0)</f>
        <v>0</v>
      </c>
      <c r="OX74" s="2">
        <f>IF(AND('Gantt Chart'!OX$5&gt;(SUM(Main!$F5:$G5)+Main!$H5+Main!$I5+SUM(Main!$J5:$K5)+SUM(Main!$J6:$K6)+SUM(Main!$J11:$K11)+SUM(Main!$J17:$K17)+SUM(Main!$J21:$K21)+SUM($B$4:$G$4)),'Gantt Chart'!OX$5&lt;=(SUM(Main!$F5:$G5)+Main!$H5+Main!$I5+SUM(Main!$J5:$K5)+SUM(Main!$J6:$K6)+SUM(Main!$J11:$K11)+SUM(Main!$J17:$K17)+SUM(Main!$J21:$K21)+SUM(Main!$J24:$K24)+SUM($B$4:$G$4))),Main!$S24,0)</f>
        <v>0</v>
      </c>
      <c r="OY74" s="2">
        <f>IF(AND('Gantt Chart'!OY$5&gt;(SUM(Main!$F5:$G5)+Main!$H5+Main!$I5+SUM(Main!$J5:$K5)+SUM(Main!$J6:$K6)+SUM(Main!$J11:$K11)+SUM(Main!$J17:$K17)+SUM(Main!$J21:$K21)+SUM($B$4:$G$4)),'Gantt Chart'!OY$5&lt;=(SUM(Main!$F5:$G5)+Main!$H5+Main!$I5+SUM(Main!$J5:$K5)+SUM(Main!$J6:$K6)+SUM(Main!$J11:$K11)+SUM(Main!$J17:$K17)+SUM(Main!$J21:$K21)+SUM(Main!$J24:$K24)+SUM($B$4:$G$4))),Main!$S24,0)</f>
        <v>0</v>
      </c>
      <c r="OZ74" s="2">
        <f>IF(AND('Gantt Chart'!OZ$5&gt;(SUM(Main!$F5:$G5)+Main!$H5+Main!$I5+SUM(Main!$J5:$K5)+SUM(Main!$J6:$K6)+SUM(Main!$J11:$K11)+SUM(Main!$J17:$K17)+SUM(Main!$J21:$K21)+SUM($B$4:$G$4)),'Gantt Chart'!OZ$5&lt;=(SUM(Main!$F5:$G5)+Main!$H5+Main!$I5+SUM(Main!$J5:$K5)+SUM(Main!$J6:$K6)+SUM(Main!$J11:$K11)+SUM(Main!$J17:$K17)+SUM(Main!$J21:$K21)+SUM(Main!$J24:$K24)+SUM($B$4:$G$4))),Main!$S24,0)</f>
        <v>0</v>
      </c>
      <c r="PA74" s="2">
        <f>IF(AND('Gantt Chart'!PA$5&gt;(SUM(Main!$F5:$G5)+Main!$H5+Main!$I5+SUM(Main!$J5:$K5)+SUM(Main!$J6:$K6)+SUM(Main!$J11:$K11)+SUM(Main!$J17:$K17)+SUM(Main!$J21:$K21)+SUM($B$4:$G$4)),'Gantt Chart'!PA$5&lt;=(SUM(Main!$F5:$G5)+Main!$H5+Main!$I5+SUM(Main!$J5:$K5)+SUM(Main!$J6:$K6)+SUM(Main!$J11:$K11)+SUM(Main!$J17:$K17)+SUM(Main!$J21:$K21)+SUM(Main!$J24:$K24)+SUM($B$4:$G$4))),Main!$S24,0)</f>
        <v>0</v>
      </c>
      <c r="PB74" s="2">
        <f>IF(AND('Gantt Chart'!PB$5&gt;(SUM(Main!$F5:$G5)+Main!$H5+Main!$I5+SUM(Main!$J5:$K5)+SUM(Main!$J6:$K6)+SUM(Main!$J11:$K11)+SUM(Main!$J17:$K17)+SUM(Main!$J21:$K21)+SUM($B$4:$G$4)),'Gantt Chart'!PB$5&lt;=(SUM(Main!$F5:$G5)+Main!$H5+Main!$I5+SUM(Main!$J5:$K5)+SUM(Main!$J6:$K6)+SUM(Main!$J11:$K11)+SUM(Main!$J17:$K17)+SUM(Main!$J21:$K21)+SUM(Main!$J24:$K24)+SUM($B$4:$G$4))),Main!$S24,0)</f>
        <v>0</v>
      </c>
      <c r="PC74" s="2">
        <f>IF(AND('Gantt Chart'!PC$5&gt;(SUM(Main!$F5:$G5)+Main!$H5+Main!$I5+SUM(Main!$J5:$K5)+SUM(Main!$J6:$K6)+SUM(Main!$J11:$K11)+SUM(Main!$J17:$K17)+SUM(Main!$J21:$K21)+SUM($B$4:$G$4)),'Gantt Chart'!PC$5&lt;=(SUM(Main!$F5:$G5)+Main!$H5+Main!$I5+SUM(Main!$J5:$K5)+SUM(Main!$J6:$K6)+SUM(Main!$J11:$K11)+SUM(Main!$J17:$K17)+SUM(Main!$J21:$K21)+SUM(Main!$J24:$K24)+SUM($B$4:$G$4))),Main!$S24,0)</f>
        <v>0</v>
      </c>
      <c r="PD74" s="2">
        <f>IF(AND('Gantt Chart'!PD$5&gt;(SUM(Main!$F5:$G5)+Main!$H5+Main!$I5+SUM(Main!$J5:$K5)+SUM(Main!$J6:$K6)+SUM(Main!$J11:$K11)+SUM(Main!$J17:$K17)+SUM(Main!$J21:$K21)+SUM($B$4:$G$4)),'Gantt Chart'!PD$5&lt;=(SUM(Main!$F5:$G5)+Main!$H5+Main!$I5+SUM(Main!$J5:$K5)+SUM(Main!$J6:$K6)+SUM(Main!$J11:$K11)+SUM(Main!$J17:$K17)+SUM(Main!$J21:$K21)+SUM(Main!$J24:$K24)+SUM($B$4:$G$4))),Main!$S24,0)</f>
        <v>0</v>
      </c>
      <c r="PE74" s="2">
        <f>IF(AND('Gantt Chart'!PE$5&gt;(SUM(Main!$F5:$G5)+Main!$H5+Main!$I5+SUM(Main!$J5:$K5)+SUM(Main!$J6:$K6)+SUM(Main!$J11:$K11)+SUM(Main!$J17:$K17)+SUM(Main!$J21:$K21)+SUM($B$4:$G$4)),'Gantt Chart'!PE$5&lt;=(SUM(Main!$F5:$G5)+Main!$H5+Main!$I5+SUM(Main!$J5:$K5)+SUM(Main!$J6:$K6)+SUM(Main!$J11:$K11)+SUM(Main!$J17:$K17)+SUM(Main!$J21:$K21)+SUM(Main!$J24:$K24)+SUM($B$4:$G$4))),Main!$S24,0)</f>
        <v>0</v>
      </c>
      <c r="PF74" s="2">
        <f>IF(AND('Gantt Chart'!PF$5&gt;(SUM(Main!$F5:$G5)+Main!$H5+Main!$I5+SUM(Main!$J5:$K5)+SUM(Main!$J6:$K6)+SUM(Main!$J11:$K11)+SUM(Main!$J17:$K17)+SUM(Main!$J21:$K21)+SUM($B$4:$G$4)),'Gantt Chart'!PF$5&lt;=(SUM(Main!$F5:$G5)+Main!$H5+Main!$I5+SUM(Main!$J5:$K5)+SUM(Main!$J6:$K6)+SUM(Main!$J11:$K11)+SUM(Main!$J17:$K17)+SUM(Main!$J21:$K21)+SUM(Main!$J24:$K24)+SUM($B$4:$G$4))),Main!$S24,0)</f>
        <v>0</v>
      </c>
      <c r="PG74" s="2">
        <f>IF(AND('Gantt Chart'!PG$5&gt;(SUM(Main!$F5:$G5)+Main!$H5+Main!$I5+SUM(Main!$J5:$K5)+SUM(Main!$J6:$K6)+SUM(Main!$J11:$K11)+SUM(Main!$J17:$K17)+SUM(Main!$J21:$K21)+SUM($B$4:$G$4)),'Gantt Chart'!PG$5&lt;=(SUM(Main!$F5:$G5)+Main!$H5+Main!$I5+SUM(Main!$J5:$K5)+SUM(Main!$J6:$K6)+SUM(Main!$J11:$K11)+SUM(Main!$J17:$K17)+SUM(Main!$J21:$K21)+SUM(Main!$J24:$K24)+SUM($B$4:$G$4))),Main!$S24,0)</f>
        <v>0</v>
      </c>
      <c r="PH74" s="2">
        <f>IF(AND('Gantt Chart'!PH$5&gt;(SUM(Main!$F5:$G5)+Main!$H5+Main!$I5+SUM(Main!$J5:$K5)+SUM(Main!$J6:$K6)+SUM(Main!$J11:$K11)+SUM(Main!$J17:$K17)+SUM(Main!$J21:$K21)+SUM($B$4:$G$4)),'Gantt Chart'!PH$5&lt;=(SUM(Main!$F5:$G5)+Main!$H5+Main!$I5+SUM(Main!$J5:$K5)+SUM(Main!$J6:$K6)+SUM(Main!$J11:$K11)+SUM(Main!$J17:$K17)+SUM(Main!$J21:$K21)+SUM(Main!$J24:$K24)+SUM($B$4:$G$4))),Main!$S24,0)</f>
        <v>0</v>
      </c>
      <c r="PI74" s="2">
        <f>IF(AND('Gantt Chart'!PI$5&gt;(SUM(Main!$F5:$G5)+Main!$H5+Main!$I5+SUM(Main!$J5:$K5)+SUM(Main!$J6:$K6)+SUM(Main!$J11:$K11)+SUM(Main!$J17:$K17)+SUM(Main!$J21:$K21)+SUM($B$4:$G$4)),'Gantt Chart'!PI$5&lt;=(SUM(Main!$F5:$G5)+Main!$H5+Main!$I5+SUM(Main!$J5:$K5)+SUM(Main!$J6:$K6)+SUM(Main!$J11:$K11)+SUM(Main!$J17:$K17)+SUM(Main!$J21:$K21)+SUM(Main!$J24:$K24)+SUM($B$4:$G$4))),Main!$S24,0)</f>
        <v>0</v>
      </c>
      <c r="PJ74" s="2">
        <f>IF(AND('Gantt Chart'!PJ$5&gt;(SUM(Main!$F5:$G5)+Main!$H5+Main!$I5+SUM(Main!$J5:$K5)+SUM(Main!$J6:$K6)+SUM(Main!$J11:$K11)+SUM(Main!$J17:$K17)+SUM(Main!$J21:$K21)+SUM($B$4:$G$4)),'Gantt Chart'!PJ$5&lt;=(SUM(Main!$F5:$G5)+Main!$H5+Main!$I5+SUM(Main!$J5:$K5)+SUM(Main!$J6:$K6)+SUM(Main!$J11:$K11)+SUM(Main!$J17:$K17)+SUM(Main!$J21:$K21)+SUM(Main!$J24:$K24)+SUM($B$4:$G$4))),Main!$S24,0)</f>
        <v>0</v>
      </c>
      <c r="PK74" s="2">
        <f>IF(AND('Gantt Chart'!PK$5&gt;(SUM(Main!$F5:$G5)+Main!$H5+Main!$I5+SUM(Main!$J5:$K5)+SUM(Main!$J6:$K6)+SUM(Main!$J11:$K11)+SUM(Main!$J17:$K17)+SUM(Main!$J21:$K21)+SUM($B$4:$G$4)),'Gantt Chart'!PK$5&lt;=(SUM(Main!$F5:$G5)+Main!$H5+Main!$I5+SUM(Main!$J5:$K5)+SUM(Main!$J6:$K6)+SUM(Main!$J11:$K11)+SUM(Main!$J17:$K17)+SUM(Main!$J21:$K21)+SUM(Main!$J24:$K24)+SUM($B$4:$G$4))),Main!$S24,0)</f>
        <v>0</v>
      </c>
      <c r="PL74" s="2">
        <f>IF(AND('Gantt Chart'!PL$5&gt;(SUM(Main!$F5:$G5)+Main!$H5+Main!$I5+SUM(Main!$J5:$K5)+SUM(Main!$J6:$K6)+SUM(Main!$J11:$K11)+SUM(Main!$J17:$K17)+SUM(Main!$J21:$K21)+SUM($B$4:$G$4)),'Gantt Chart'!PL$5&lt;=(SUM(Main!$F5:$G5)+Main!$H5+Main!$I5+SUM(Main!$J5:$K5)+SUM(Main!$J6:$K6)+SUM(Main!$J11:$K11)+SUM(Main!$J17:$K17)+SUM(Main!$J21:$K21)+SUM(Main!$J24:$K24)+SUM($B$4:$G$4))),Main!$S24,0)</f>
        <v>0</v>
      </c>
      <c r="PM74" s="2">
        <f>IF(AND('Gantt Chart'!PM$5&gt;(SUM(Main!$F5:$G5)+Main!$H5+Main!$I5+SUM(Main!$J5:$K5)+SUM(Main!$J6:$K6)+SUM(Main!$J11:$K11)+SUM(Main!$J17:$K17)+SUM(Main!$J21:$K21)+SUM($B$4:$G$4)),'Gantt Chart'!PM$5&lt;=(SUM(Main!$F5:$G5)+Main!$H5+Main!$I5+SUM(Main!$J5:$K5)+SUM(Main!$J6:$K6)+SUM(Main!$J11:$K11)+SUM(Main!$J17:$K17)+SUM(Main!$J21:$K21)+SUM(Main!$J24:$K24)+SUM($B$4:$G$4))),Main!$S24,0)</f>
        <v>0</v>
      </c>
      <c r="PN74" s="2">
        <f>IF(AND('Gantt Chart'!PN$5&gt;(SUM(Main!$F5:$G5)+Main!$H5+Main!$I5+SUM(Main!$J5:$K5)+SUM(Main!$J6:$K6)+SUM(Main!$J11:$K11)+SUM(Main!$J17:$K17)+SUM(Main!$J21:$K21)+SUM($B$4:$G$4)),'Gantt Chart'!PN$5&lt;=(SUM(Main!$F5:$G5)+Main!$H5+Main!$I5+SUM(Main!$J5:$K5)+SUM(Main!$J6:$K6)+SUM(Main!$J11:$K11)+SUM(Main!$J17:$K17)+SUM(Main!$J21:$K21)+SUM(Main!$J24:$K24)+SUM($B$4:$G$4))),Main!$S24,0)</f>
        <v>0</v>
      </c>
      <c r="PO74" s="2">
        <f>IF(AND('Gantt Chart'!PO$5&gt;(SUM(Main!$F5:$G5)+Main!$H5+Main!$I5+SUM(Main!$J5:$K5)+SUM(Main!$J6:$K6)+SUM(Main!$J11:$K11)+SUM(Main!$J17:$K17)+SUM(Main!$J21:$K21)+SUM($B$4:$G$4)),'Gantt Chart'!PO$5&lt;=(SUM(Main!$F5:$G5)+Main!$H5+Main!$I5+SUM(Main!$J5:$K5)+SUM(Main!$J6:$K6)+SUM(Main!$J11:$K11)+SUM(Main!$J17:$K17)+SUM(Main!$J21:$K21)+SUM(Main!$J24:$K24)+SUM($B$4:$G$4))),Main!$S24,0)</f>
        <v>0</v>
      </c>
      <c r="PP74" s="2">
        <f>IF(AND('Gantt Chart'!PP$5&gt;(SUM(Main!$F5:$G5)+Main!$H5+Main!$I5+SUM(Main!$J5:$K5)+SUM(Main!$J6:$K6)+SUM(Main!$J11:$K11)+SUM(Main!$J17:$K17)+SUM(Main!$J21:$K21)+SUM($B$4:$G$4)),'Gantt Chart'!PP$5&lt;=(SUM(Main!$F5:$G5)+Main!$H5+Main!$I5+SUM(Main!$J5:$K5)+SUM(Main!$J6:$K6)+SUM(Main!$J11:$K11)+SUM(Main!$J17:$K17)+SUM(Main!$J21:$K21)+SUM(Main!$J24:$K24)+SUM($B$4:$G$4))),Main!$S24,0)</f>
        <v>0</v>
      </c>
      <c r="PQ74" s="2">
        <f>IF(AND('Gantt Chart'!PQ$5&gt;(SUM(Main!$F5:$G5)+Main!$H5+Main!$I5+SUM(Main!$J5:$K5)+SUM(Main!$J6:$K6)+SUM(Main!$J11:$K11)+SUM(Main!$J17:$K17)+SUM(Main!$J21:$K21)+SUM($B$4:$G$4)),'Gantt Chart'!PQ$5&lt;=(SUM(Main!$F5:$G5)+Main!$H5+Main!$I5+SUM(Main!$J5:$K5)+SUM(Main!$J6:$K6)+SUM(Main!$J11:$K11)+SUM(Main!$J17:$K17)+SUM(Main!$J21:$K21)+SUM(Main!$J24:$K24)+SUM($B$4:$G$4))),Main!$S24,0)</f>
        <v>0</v>
      </c>
      <c r="PR74" s="2">
        <f>IF(AND('Gantt Chart'!PR$5&gt;(SUM(Main!$F5:$G5)+Main!$H5+Main!$I5+SUM(Main!$J5:$K5)+SUM(Main!$J6:$K6)+SUM(Main!$J11:$K11)+SUM(Main!$J17:$K17)+SUM(Main!$J21:$K21)+SUM($B$4:$G$4)),'Gantt Chart'!PR$5&lt;=(SUM(Main!$F5:$G5)+Main!$H5+Main!$I5+SUM(Main!$J5:$K5)+SUM(Main!$J6:$K6)+SUM(Main!$J11:$K11)+SUM(Main!$J17:$K17)+SUM(Main!$J21:$K21)+SUM(Main!$J24:$K24)+SUM($B$4:$G$4))),Main!$S24,0)</f>
        <v>0</v>
      </c>
      <c r="PS74" s="2">
        <f>IF(AND('Gantt Chart'!PS$5&gt;(SUM(Main!$F5:$G5)+Main!$H5+Main!$I5+SUM(Main!$J5:$K5)+SUM(Main!$J6:$K6)+SUM(Main!$J11:$K11)+SUM(Main!$J17:$K17)+SUM(Main!$J21:$K21)+SUM($B$4:$G$4)),'Gantt Chart'!PS$5&lt;=(SUM(Main!$F5:$G5)+Main!$H5+Main!$I5+SUM(Main!$J5:$K5)+SUM(Main!$J6:$K6)+SUM(Main!$J11:$K11)+SUM(Main!$J17:$K17)+SUM(Main!$J21:$K21)+SUM(Main!$J24:$K24)+SUM($B$4:$G$4))),Main!$S24,0)</f>
        <v>0</v>
      </c>
      <c r="PT74" s="2">
        <f>IF(AND('Gantt Chart'!PT$5&gt;(SUM(Main!$F5:$G5)+Main!$H5+Main!$I5+SUM(Main!$J5:$K5)+SUM(Main!$J6:$K6)+SUM(Main!$J11:$K11)+SUM(Main!$J17:$K17)+SUM(Main!$J21:$K21)+SUM($B$4:$G$4)),'Gantt Chart'!PT$5&lt;=(SUM(Main!$F5:$G5)+Main!$H5+Main!$I5+SUM(Main!$J5:$K5)+SUM(Main!$J6:$K6)+SUM(Main!$J11:$K11)+SUM(Main!$J17:$K17)+SUM(Main!$J21:$K21)+SUM(Main!$J24:$K24)+SUM($B$4:$G$4))),Main!$S24,0)</f>
        <v>0</v>
      </c>
      <c r="PU74" s="2">
        <f>IF(AND('Gantt Chart'!PU$5&gt;(SUM(Main!$F5:$G5)+Main!$H5+Main!$I5+SUM(Main!$J5:$K5)+SUM(Main!$J6:$K6)+SUM(Main!$J11:$K11)+SUM(Main!$J17:$K17)+SUM(Main!$J21:$K21)+SUM($B$4:$G$4)),'Gantt Chart'!PU$5&lt;=(SUM(Main!$F5:$G5)+Main!$H5+Main!$I5+SUM(Main!$J5:$K5)+SUM(Main!$J6:$K6)+SUM(Main!$J11:$K11)+SUM(Main!$J17:$K17)+SUM(Main!$J21:$K21)+SUM(Main!$J24:$K24)+SUM($B$4:$G$4))),Main!$S24,0)</f>
        <v>0</v>
      </c>
      <c r="PV74" s="2">
        <f>IF(AND('Gantt Chart'!PV$5&gt;(SUM(Main!$F5:$G5)+Main!$H5+Main!$I5+SUM(Main!$J5:$K5)+SUM(Main!$J6:$K6)+SUM(Main!$J11:$K11)+SUM(Main!$J17:$K17)+SUM(Main!$J21:$K21)+SUM($B$4:$G$4)),'Gantt Chart'!PV$5&lt;=(SUM(Main!$F5:$G5)+Main!$H5+Main!$I5+SUM(Main!$J5:$K5)+SUM(Main!$J6:$K6)+SUM(Main!$J11:$K11)+SUM(Main!$J17:$K17)+SUM(Main!$J21:$K21)+SUM(Main!$J24:$K24)+SUM($B$4:$G$4))),Main!$S24,0)</f>
        <v>0</v>
      </c>
      <c r="PW74" s="2">
        <f>IF(AND('Gantt Chart'!PW$5&gt;(SUM(Main!$F5:$G5)+Main!$H5+Main!$I5+SUM(Main!$J5:$K5)+SUM(Main!$J6:$K6)+SUM(Main!$J11:$K11)+SUM(Main!$J17:$K17)+SUM(Main!$J21:$K21)+SUM($B$4:$G$4)),'Gantt Chart'!PW$5&lt;=(SUM(Main!$F5:$G5)+Main!$H5+Main!$I5+SUM(Main!$J5:$K5)+SUM(Main!$J6:$K6)+SUM(Main!$J11:$K11)+SUM(Main!$J17:$K17)+SUM(Main!$J21:$K21)+SUM(Main!$J24:$K24)+SUM($B$4:$G$4))),Main!$S24,0)</f>
        <v>0</v>
      </c>
      <c r="PX74" s="2">
        <f>IF(AND('Gantt Chart'!PX$5&gt;(SUM(Main!$F5:$G5)+Main!$H5+Main!$I5+SUM(Main!$J5:$K5)+SUM(Main!$J6:$K6)+SUM(Main!$J11:$K11)+SUM(Main!$J17:$K17)+SUM(Main!$J21:$K21)+SUM($B$4:$G$4)),'Gantt Chart'!PX$5&lt;=(SUM(Main!$F5:$G5)+Main!$H5+Main!$I5+SUM(Main!$J5:$K5)+SUM(Main!$J6:$K6)+SUM(Main!$J11:$K11)+SUM(Main!$J17:$K17)+SUM(Main!$J21:$K21)+SUM(Main!$J24:$K24)+SUM($B$4:$G$4))),Main!$S24,0)</f>
        <v>0</v>
      </c>
      <c r="PY74" s="2">
        <f>IF(AND('Gantt Chart'!PY$5&gt;(SUM(Main!$F5:$G5)+Main!$H5+Main!$I5+SUM(Main!$J5:$K5)+SUM(Main!$J6:$K6)+SUM(Main!$J11:$K11)+SUM(Main!$J17:$K17)+SUM(Main!$J21:$K21)+SUM($B$4:$G$4)),'Gantt Chart'!PY$5&lt;=(SUM(Main!$F5:$G5)+Main!$H5+Main!$I5+SUM(Main!$J5:$K5)+SUM(Main!$J6:$K6)+SUM(Main!$J11:$K11)+SUM(Main!$J17:$K17)+SUM(Main!$J21:$K21)+SUM(Main!$J24:$K24)+SUM($B$4:$G$4))),Main!$S24,0)</f>
        <v>0</v>
      </c>
      <c r="PZ74" s="2">
        <f>IF(AND('Gantt Chart'!PZ$5&gt;(SUM(Main!$F5:$G5)+Main!$H5+Main!$I5+SUM(Main!$J5:$K5)+SUM(Main!$J6:$K6)+SUM(Main!$J11:$K11)+SUM(Main!$J17:$K17)+SUM(Main!$J21:$K21)+SUM($B$4:$G$4)),'Gantt Chart'!PZ$5&lt;=(SUM(Main!$F5:$G5)+Main!$H5+Main!$I5+SUM(Main!$J5:$K5)+SUM(Main!$J6:$K6)+SUM(Main!$J11:$K11)+SUM(Main!$J17:$K17)+SUM(Main!$J21:$K21)+SUM(Main!$J24:$K24)+SUM($B$4:$G$4))),Main!$S24,0)</f>
        <v>0</v>
      </c>
      <c r="QA74" s="2">
        <f>IF(AND('Gantt Chart'!QA$5&gt;(SUM(Main!$F5:$G5)+Main!$H5+Main!$I5+SUM(Main!$J5:$K5)+SUM(Main!$J6:$K6)+SUM(Main!$J11:$K11)+SUM(Main!$J17:$K17)+SUM(Main!$J21:$K21)+SUM($B$4:$G$4)),'Gantt Chart'!QA$5&lt;=(SUM(Main!$F5:$G5)+Main!$H5+Main!$I5+SUM(Main!$J5:$K5)+SUM(Main!$J6:$K6)+SUM(Main!$J11:$K11)+SUM(Main!$J17:$K17)+SUM(Main!$J21:$K21)+SUM(Main!$J24:$K24)+SUM($B$4:$G$4))),Main!$S24,0)</f>
        <v>0</v>
      </c>
      <c r="QB74" s="2">
        <f>IF(AND('Gantt Chart'!QB$5&gt;(SUM(Main!$F5:$G5)+Main!$H5+Main!$I5+SUM(Main!$J5:$K5)+SUM(Main!$J6:$K6)+SUM(Main!$J11:$K11)+SUM(Main!$J17:$K17)+SUM(Main!$J21:$K21)+SUM($B$4:$G$4)),'Gantt Chart'!QB$5&lt;=(SUM(Main!$F5:$G5)+Main!$H5+Main!$I5+SUM(Main!$J5:$K5)+SUM(Main!$J6:$K6)+SUM(Main!$J11:$K11)+SUM(Main!$J17:$K17)+SUM(Main!$J21:$K21)+SUM(Main!$J24:$K24)+SUM($B$4:$G$4))),Main!$S24,0)</f>
        <v>0</v>
      </c>
      <c r="QC74" s="2">
        <f>IF(AND('Gantt Chart'!QC$5&gt;(SUM(Main!$F5:$G5)+Main!$H5+Main!$I5+SUM(Main!$J5:$K5)+SUM(Main!$J6:$K6)+SUM(Main!$J11:$K11)+SUM(Main!$J17:$K17)+SUM(Main!$J21:$K21)+SUM($B$4:$G$4)),'Gantt Chart'!QC$5&lt;=(SUM(Main!$F5:$G5)+Main!$H5+Main!$I5+SUM(Main!$J5:$K5)+SUM(Main!$J6:$K6)+SUM(Main!$J11:$K11)+SUM(Main!$J17:$K17)+SUM(Main!$J21:$K21)+SUM(Main!$J24:$K24)+SUM($B$4:$G$4))),Main!$S24,0)</f>
        <v>0</v>
      </c>
      <c r="QD74" s="2">
        <f>IF(AND('Gantt Chart'!QD$5&gt;(SUM(Main!$F5:$G5)+Main!$H5+Main!$I5+SUM(Main!$J5:$K5)+SUM(Main!$J6:$K6)+SUM(Main!$J11:$K11)+SUM(Main!$J17:$K17)+SUM(Main!$J21:$K21)+SUM($B$4:$G$4)),'Gantt Chart'!QD$5&lt;=(SUM(Main!$F5:$G5)+Main!$H5+Main!$I5+SUM(Main!$J5:$K5)+SUM(Main!$J6:$K6)+SUM(Main!$J11:$K11)+SUM(Main!$J17:$K17)+SUM(Main!$J21:$K21)+SUM(Main!$J24:$K24)+SUM($B$4:$G$4))),Main!$S24,0)</f>
        <v>0</v>
      </c>
      <c r="QE74" s="2">
        <f>IF(AND('Gantt Chart'!QE$5&gt;(SUM(Main!$F5:$G5)+Main!$H5+Main!$I5+SUM(Main!$J5:$K5)+SUM(Main!$J6:$K6)+SUM(Main!$J11:$K11)+SUM(Main!$J17:$K17)+SUM(Main!$J21:$K21)+SUM($B$4:$G$4)),'Gantt Chart'!QE$5&lt;=(SUM(Main!$F5:$G5)+Main!$H5+Main!$I5+SUM(Main!$J5:$K5)+SUM(Main!$J6:$K6)+SUM(Main!$J11:$K11)+SUM(Main!$J17:$K17)+SUM(Main!$J21:$K21)+SUM(Main!$J24:$K24)+SUM($B$4:$G$4))),Main!$S24,0)</f>
        <v>0</v>
      </c>
      <c r="QF74" s="2">
        <f>IF(AND('Gantt Chart'!QF$5&gt;(SUM(Main!$F5:$G5)+Main!$H5+Main!$I5+SUM(Main!$J5:$K5)+SUM(Main!$J6:$K6)+SUM(Main!$J11:$K11)+SUM(Main!$J17:$K17)+SUM(Main!$J21:$K21)+SUM($B$4:$G$4)),'Gantt Chart'!QF$5&lt;=(SUM(Main!$F5:$G5)+Main!$H5+Main!$I5+SUM(Main!$J5:$K5)+SUM(Main!$J6:$K6)+SUM(Main!$J11:$K11)+SUM(Main!$J17:$K17)+SUM(Main!$J21:$K21)+SUM(Main!$J24:$K24)+SUM($B$4:$G$4))),Main!$S24,0)</f>
        <v>0</v>
      </c>
      <c r="QG74" s="2">
        <f>IF(AND('Gantt Chart'!QG$5&gt;(SUM(Main!$F5:$G5)+Main!$H5+Main!$I5+SUM(Main!$J5:$K5)+SUM(Main!$J6:$K6)+SUM(Main!$J11:$K11)+SUM(Main!$J17:$K17)+SUM(Main!$J21:$K21)+SUM($B$4:$G$4)),'Gantt Chart'!QG$5&lt;=(SUM(Main!$F5:$G5)+Main!$H5+Main!$I5+SUM(Main!$J5:$K5)+SUM(Main!$J6:$K6)+SUM(Main!$J11:$K11)+SUM(Main!$J17:$K17)+SUM(Main!$J21:$K21)+SUM(Main!$J24:$K24)+SUM($B$4:$G$4))),Main!$S24,0)</f>
        <v>0</v>
      </c>
      <c r="QH74" s="2">
        <f>IF(AND('Gantt Chart'!QH$5&gt;(SUM(Main!$F5:$G5)+Main!$H5+Main!$I5+SUM(Main!$J5:$K5)+SUM(Main!$J6:$K6)+SUM(Main!$J11:$K11)+SUM(Main!$J17:$K17)+SUM(Main!$J21:$K21)+SUM($B$4:$G$4)),'Gantt Chart'!QH$5&lt;=(SUM(Main!$F5:$G5)+Main!$H5+Main!$I5+SUM(Main!$J5:$K5)+SUM(Main!$J6:$K6)+SUM(Main!$J11:$K11)+SUM(Main!$J17:$K17)+SUM(Main!$J21:$K21)+SUM(Main!$J24:$K24)+SUM($B$4:$G$4))),Main!$S24,0)</f>
        <v>0</v>
      </c>
      <c r="QI74" s="2">
        <f>IF(AND('Gantt Chart'!QI$5&gt;(SUM(Main!$F5:$G5)+Main!$H5+Main!$I5+SUM(Main!$J5:$K5)+SUM(Main!$J6:$K6)+SUM(Main!$J11:$K11)+SUM(Main!$J17:$K17)+SUM(Main!$J21:$K21)+SUM($B$4:$G$4)),'Gantt Chart'!QI$5&lt;=(SUM(Main!$F5:$G5)+Main!$H5+Main!$I5+SUM(Main!$J5:$K5)+SUM(Main!$J6:$K6)+SUM(Main!$J11:$K11)+SUM(Main!$J17:$K17)+SUM(Main!$J21:$K21)+SUM(Main!$J24:$K24)+SUM($B$4:$G$4))),Main!$S24,0)</f>
        <v>0</v>
      </c>
      <c r="QJ74" s="2">
        <f>IF(AND('Gantt Chart'!QJ$5&gt;(SUM(Main!$F5:$G5)+Main!$H5+Main!$I5+SUM(Main!$J5:$K5)+SUM(Main!$J6:$K6)+SUM(Main!$J11:$K11)+SUM(Main!$J17:$K17)+SUM(Main!$J21:$K21)+SUM($B$4:$G$4)),'Gantt Chart'!QJ$5&lt;=(SUM(Main!$F5:$G5)+Main!$H5+Main!$I5+SUM(Main!$J5:$K5)+SUM(Main!$J6:$K6)+SUM(Main!$J11:$K11)+SUM(Main!$J17:$K17)+SUM(Main!$J21:$K21)+SUM(Main!$J24:$K24)+SUM($B$4:$G$4))),Main!$S24,0)</f>
        <v>0</v>
      </c>
      <c r="QK74" s="2">
        <f>IF(AND('Gantt Chart'!QK$5&gt;(SUM(Main!$F5:$G5)+Main!$H5+Main!$I5+SUM(Main!$J5:$K5)+SUM(Main!$J6:$K6)+SUM(Main!$J11:$K11)+SUM(Main!$J17:$K17)+SUM(Main!$J21:$K21)+SUM($B$4:$G$4)),'Gantt Chart'!QK$5&lt;=(SUM(Main!$F5:$G5)+Main!$H5+Main!$I5+SUM(Main!$J5:$K5)+SUM(Main!$J6:$K6)+SUM(Main!$J11:$K11)+SUM(Main!$J17:$K17)+SUM(Main!$J21:$K21)+SUM(Main!$J24:$K24)+SUM($B$4:$G$4))),Main!$S24,0)</f>
        <v>0</v>
      </c>
      <c r="QL74" s="2">
        <f>IF(AND('Gantt Chart'!QL$5&gt;(SUM(Main!$F5:$G5)+Main!$H5+Main!$I5+SUM(Main!$J5:$K5)+SUM(Main!$J6:$K6)+SUM(Main!$J11:$K11)+SUM(Main!$J17:$K17)+SUM(Main!$J21:$K21)+SUM($B$4:$G$4)),'Gantt Chart'!QL$5&lt;=(SUM(Main!$F5:$G5)+Main!$H5+Main!$I5+SUM(Main!$J5:$K5)+SUM(Main!$J6:$K6)+SUM(Main!$J11:$K11)+SUM(Main!$J17:$K17)+SUM(Main!$J21:$K21)+SUM(Main!$J24:$K24)+SUM($B$4:$G$4))),Main!$S24,0)</f>
        <v>0</v>
      </c>
      <c r="QM74" s="2">
        <f>IF(AND('Gantt Chart'!QM$5&gt;(SUM(Main!$F5:$G5)+Main!$H5+Main!$I5+SUM(Main!$J5:$K5)+SUM(Main!$J6:$K6)+SUM(Main!$J11:$K11)+SUM(Main!$J17:$K17)+SUM(Main!$J21:$K21)+SUM($B$4:$G$4)),'Gantt Chart'!QM$5&lt;=(SUM(Main!$F5:$G5)+Main!$H5+Main!$I5+SUM(Main!$J5:$K5)+SUM(Main!$J6:$K6)+SUM(Main!$J11:$K11)+SUM(Main!$J17:$K17)+SUM(Main!$J21:$K21)+SUM(Main!$J24:$K24)+SUM($B$4:$G$4))),Main!$S24,0)</f>
        <v>0</v>
      </c>
      <c r="QN74" s="2">
        <f>IF(AND('Gantt Chart'!QN$5&gt;(SUM(Main!$F5:$G5)+Main!$H5+Main!$I5+SUM(Main!$J5:$K5)+SUM(Main!$J6:$K6)+SUM(Main!$J11:$K11)+SUM(Main!$J17:$K17)+SUM(Main!$J21:$K21)+SUM($B$4:$G$4)),'Gantt Chart'!QN$5&lt;=(SUM(Main!$F5:$G5)+Main!$H5+Main!$I5+SUM(Main!$J5:$K5)+SUM(Main!$J6:$K6)+SUM(Main!$J11:$K11)+SUM(Main!$J17:$K17)+SUM(Main!$J21:$K21)+SUM(Main!$J24:$K24)+SUM($B$4:$G$4))),Main!$S24,0)</f>
        <v>0</v>
      </c>
      <c r="QO74" s="2">
        <f>IF(AND('Gantt Chart'!QO$5&gt;(SUM(Main!$F5:$G5)+Main!$H5+Main!$I5+SUM(Main!$J5:$K5)+SUM(Main!$J6:$K6)+SUM(Main!$J11:$K11)+SUM(Main!$J17:$K17)+SUM(Main!$J21:$K21)+SUM($B$4:$G$4)),'Gantt Chart'!QO$5&lt;=(SUM(Main!$F5:$G5)+Main!$H5+Main!$I5+SUM(Main!$J5:$K5)+SUM(Main!$J6:$K6)+SUM(Main!$J11:$K11)+SUM(Main!$J17:$K17)+SUM(Main!$J21:$K21)+SUM(Main!$J24:$K24)+SUM($B$4:$G$4))),Main!$S24,0)</f>
        <v>0</v>
      </c>
      <c r="QP74" s="2">
        <f>IF(AND('Gantt Chart'!QP$5&gt;(SUM(Main!$F5:$G5)+Main!$H5+Main!$I5+SUM(Main!$J5:$K5)+SUM(Main!$J6:$K6)+SUM(Main!$J11:$K11)+SUM(Main!$J17:$K17)+SUM(Main!$J21:$K21)+SUM($B$4:$G$4)),'Gantt Chart'!QP$5&lt;=(SUM(Main!$F5:$G5)+Main!$H5+Main!$I5+SUM(Main!$J5:$K5)+SUM(Main!$J6:$K6)+SUM(Main!$J11:$K11)+SUM(Main!$J17:$K17)+SUM(Main!$J21:$K21)+SUM(Main!$J24:$K24)+SUM($B$4:$G$4))),Main!$S24,0)</f>
        <v>0</v>
      </c>
      <c r="QQ74" s="2">
        <f>IF(AND('Gantt Chart'!QQ$5&gt;(SUM(Main!$F5:$G5)+Main!$H5+Main!$I5+SUM(Main!$J5:$K5)+SUM(Main!$J6:$K6)+SUM(Main!$J11:$K11)+SUM(Main!$J17:$K17)+SUM(Main!$J21:$K21)+SUM($B$4:$G$4)),'Gantt Chart'!QQ$5&lt;=(SUM(Main!$F5:$G5)+Main!$H5+Main!$I5+SUM(Main!$J5:$K5)+SUM(Main!$J6:$K6)+SUM(Main!$J11:$K11)+SUM(Main!$J17:$K17)+SUM(Main!$J21:$K21)+SUM(Main!$J24:$K24)+SUM($B$4:$G$4))),Main!$S24,0)</f>
        <v>0</v>
      </c>
      <c r="QR74" s="2">
        <f>IF(AND('Gantt Chart'!QR$5&gt;(SUM(Main!$F5:$G5)+Main!$H5+Main!$I5+SUM(Main!$J5:$K5)+SUM(Main!$J6:$K6)+SUM(Main!$J11:$K11)+SUM(Main!$J17:$K17)+SUM(Main!$J21:$K21)+SUM($B$4:$G$4)),'Gantt Chart'!QR$5&lt;=(SUM(Main!$F5:$G5)+Main!$H5+Main!$I5+SUM(Main!$J5:$K5)+SUM(Main!$J6:$K6)+SUM(Main!$J11:$K11)+SUM(Main!$J17:$K17)+SUM(Main!$J21:$K21)+SUM(Main!$J24:$K24)+SUM($B$4:$G$4))),Main!$S24,0)</f>
        <v>0</v>
      </c>
      <c r="QS74" s="2">
        <f>IF(AND('Gantt Chart'!QS$5&gt;(SUM(Main!$F5:$G5)+Main!$H5+Main!$I5+SUM(Main!$J5:$K5)+SUM(Main!$J6:$K6)+SUM(Main!$J11:$K11)+SUM(Main!$J17:$K17)+SUM(Main!$J21:$K21)+SUM($B$4:$G$4)),'Gantt Chart'!QS$5&lt;=(SUM(Main!$F5:$G5)+Main!$H5+Main!$I5+SUM(Main!$J5:$K5)+SUM(Main!$J6:$K6)+SUM(Main!$J11:$K11)+SUM(Main!$J17:$K17)+SUM(Main!$J21:$K21)+SUM(Main!$J24:$K24)+SUM($B$4:$G$4))),Main!$S24,0)</f>
        <v>0</v>
      </c>
      <c r="QT74" s="2">
        <f>IF(AND('Gantt Chart'!QT$5&gt;(SUM(Main!$F5:$G5)+Main!$H5+Main!$I5+SUM(Main!$J5:$K5)+SUM(Main!$J6:$K6)+SUM(Main!$J11:$K11)+SUM(Main!$J17:$K17)+SUM(Main!$J21:$K21)+SUM($B$4:$G$4)),'Gantt Chart'!QT$5&lt;=(SUM(Main!$F5:$G5)+Main!$H5+Main!$I5+SUM(Main!$J5:$K5)+SUM(Main!$J6:$K6)+SUM(Main!$J11:$K11)+SUM(Main!$J17:$K17)+SUM(Main!$J21:$K21)+SUM(Main!$J24:$K24)+SUM($B$4:$G$4))),Main!$S24,0)</f>
        <v>0</v>
      </c>
      <c r="QU74" s="2">
        <f>IF(AND('Gantt Chart'!QU$5&gt;(SUM(Main!$F5:$G5)+Main!$H5+Main!$I5+SUM(Main!$J5:$K5)+SUM(Main!$J6:$K6)+SUM(Main!$J11:$K11)+SUM(Main!$J17:$K17)+SUM(Main!$J21:$K21)+SUM($B$4:$G$4)),'Gantt Chart'!QU$5&lt;=(SUM(Main!$F5:$G5)+Main!$H5+Main!$I5+SUM(Main!$J5:$K5)+SUM(Main!$J6:$K6)+SUM(Main!$J11:$K11)+SUM(Main!$J17:$K17)+SUM(Main!$J21:$K21)+SUM(Main!$J24:$K24)+SUM($B$4:$G$4))),Main!$S24,0)</f>
        <v>0</v>
      </c>
      <c r="QV74" s="2">
        <f>IF(AND('Gantt Chart'!QV$5&gt;(SUM(Main!$F5:$G5)+Main!$H5+Main!$I5+SUM(Main!$J5:$K5)+SUM(Main!$J6:$K6)+SUM(Main!$J11:$K11)+SUM(Main!$J17:$K17)+SUM(Main!$J21:$K21)+SUM($B$4:$G$4)),'Gantt Chart'!QV$5&lt;=(SUM(Main!$F5:$G5)+Main!$H5+Main!$I5+SUM(Main!$J5:$K5)+SUM(Main!$J6:$K6)+SUM(Main!$J11:$K11)+SUM(Main!$J17:$K17)+SUM(Main!$J21:$K21)+SUM(Main!$J24:$K24)+SUM($B$4:$G$4))),Main!$S24,0)</f>
        <v>0</v>
      </c>
      <c r="QW74" s="2">
        <f>IF(AND('Gantt Chart'!QW$5&gt;(SUM(Main!$F5:$G5)+Main!$H5+Main!$I5+SUM(Main!$J5:$K5)+SUM(Main!$J6:$K6)+SUM(Main!$J11:$K11)+SUM(Main!$J17:$K17)+SUM(Main!$J21:$K21)+SUM($B$4:$G$4)),'Gantt Chart'!QW$5&lt;=(SUM(Main!$F5:$G5)+Main!$H5+Main!$I5+SUM(Main!$J5:$K5)+SUM(Main!$J6:$K6)+SUM(Main!$J11:$K11)+SUM(Main!$J17:$K17)+SUM(Main!$J21:$K21)+SUM(Main!$J24:$K24)+SUM($B$4:$G$4))),Main!$S24,0)</f>
        <v>0</v>
      </c>
      <c r="QX74" s="2">
        <f>IF(AND('Gantt Chart'!QX$5&gt;(SUM(Main!$F5:$G5)+Main!$H5+Main!$I5+SUM(Main!$J5:$K5)+SUM(Main!$J6:$K6)+SUM(Main!$J11:$K11)+SUM(Main!$J17:$K17)+SUM(Main!$J21:$K21)+SUM($B$4:$G$4)),'Gantt Chart'!QX$5&lt;=(SUM(Main!$F5:$G5)+Main!$H5+Main!$I5+SUM(Main!$J5:$K5)+SUM(Main!$J6:$K6)+SUM(Main!$J11:$K11)+SUM(Main!$J17:$K17)+SUM(Main!$J21:$K21)+SUM(Main!$J24:$K24)+SUM($B$4:$G$4))),Main!$S24,0)</f>
        <v>0</v>
      </c>
      <c r="QY74" s="2">
        <f>IF(AND('Gantt Chart'!QY$5&gt;(SUM(Main!$F5:$G5)+Main!$H5+Main!$I5+SUM(Main!$J5:$K5)+SUM(Main!$J6:$K6)+SUM(Main!$J11:$K11)+SUM(Main!$J17:$K17)+SUM(Main!$J21:$K21)+SUM($B$4:$G$4)),'Gantt Chart'!QY$5&lt;=(SUM(Main!$F5:$G5)+Main!$H5+Main!$I5+SUM(Main!$J5:$K5)+SUM(Main!$J6:$K6)+SUM(Main!$J11:$K11)+SUM(Main!$J17:$K17)+SUM(Main!$J21:$K21)+SUM(Main!$J24:$K24)+SUM($B$4:$G$4))),Main!$S24,0)</f>
        <v>0</v>
      </c>
      <c r="QZ74" s="2">
        <f>IF(AND('Gantt Chart'!QZ$5&gt;(SUM(Main!$F5:$G5)+Main!$H5+Main!$I5+SUM(Main!$J5:$K5)+SUM(Main!$J6:$K6)+SUM(Main!$J11:$K11)+SUM(Main!$J17:$K17)+SUM(Main!$J21:$K21)+SUM($B$4:$G$4)),'Gantt Chart'!QZ$5&lt;=(SUM(Main!$F5:$G5)+Main!$H5+Main!$I5+SUM(Main!$J5:$K5)+SUM(Main!$J6:$K6)+SUM(Main!$J11:$K11)+SUM(Main!$J17:$K17)+SUM(Main!$J21:$K21)+SUM(Main!$J24:$K24)+SUM($B$4:$G$4))),Main!$S24,0)</f>
        <v>0</v>
      </c>
      <c r="RA74" s="2">
        <f>IF(AND('Gantt Chart'!RA$5&gt;(SUM(Main!$F5:$G5)+Main!$H5+Main!$I5+SUM(Main!$J5:$K5)+SUM(Main!$J6:$K6)+SUM(Main!$J11:$K11)+SUM(Main!$J17:$K17)+SUM(Main!$J21:$K21)+SUM($B$4:$G$4)),'Gantt Chart'!RA$5&lt;=(SUM(Main!$F5:$G5)+Main!$H5+Main!$I5+SUM(Main!$J5:$K5)+SUM(Main!$J6:$K6)+SUM(Main!$J11:$K11)+SUM(Main!$J17:$K17)+SUM(Main!$J21:$K21)+SUM(Main!$J24:$K24)+SUM($B$4:$G$4))),Main!$S24,0)</f>
        <v>0</v>
      </c>
      <c r="RB74" s="2">
        <f>IF(AND('Gantt Chart'!RB$5&gt;(SUM(Main!$F5:$G5)+Main!$H5+Main!$I5+SUM(Main!$J5:$K5)+SUM(Main!$J6:$K6)+SUM(Main!$J11:$K11)+SUM(Main!$J17:$K17)+SUM(Main!$J21:$K21)+SUM($B$4:$G$4)),'Gantt Chart'!RB$5&lt;=(SUM(Main!$F5:$G5)+Main!$H5+Main!$I5+SUM(Main!$J5:$K5)+SUM(Main!$J6:$K6)+SUM(Main!$J11:$K11)+SUM(Main!$J17:$K17)+SUM(Main!$J21:$K21)+SUM(Main!$J24:$K24)+SUM($B$4:$G$4))),Main!$S24,0)</f>
        <v>0</v>
      </c>
      <c r="RC74" s="2">
        <f>IF(AND('Gantt Chart'!RC$5&gt;(SUM(Main!$F5:$G5)+Main!$H5+Main!$I5+SUM(Main!$J5:$K5)+SUM(Main!$J6:$K6)+SUM(Main!$J11:$K11)+SUM(Main!$J17:$K17)+SUM(Main!$J21:$K21)+SUM($B$4:$G$4)),'Gantt Chart'!RC$5&lt;=(SUM(Main!$F5:$G5)+Main!$H5+Main!$I5+SUM(Main!$J5:$K5)+SUM(Main!$J6:$K6)+SUM(Main!$J11:$K11)+SUM(Main!$J17:$K17)+SUM(Main!$J21:$K21)+SUM(Main!$J24:$K24)+SUM($B$4:$G$4))),Main!$S24,0)</f>
        <v>0</v>
      </c>
      <c r="RD74" s="2">
        <f>IF(AND('Gantt Chart'!RD$5&gt;(SUM(Main!$F5:$G5)+Main!$H5+Main!$I5+SUM(Main!$J5:$K5)+SUM(Main!$J6:$K6)+SUM(Main!$J11:$K11)+SUM(Main!$J17:$K17)+SUM(Main!$J21:$K21)+SUM($B$4:$G$4)),'Gantt Chart'!RD$5&lt;=(SUM(Main!$F5:$G5)+Main!$H5+Main!$I5+SUM(Main!$J5:$K5)+SUM(Main!$J6:$K6)+SUM(Main!$J11:$K11)+SUM(Main!$J17:$K17)+SUM(Main!$J21:$K21)+SUM(Main!$J24:$K24)+SUM($B$4:$G$4))),Main!$S24,0)</f>
        <v>0</v>
      </c>
      <c r="RE74" s="2">
        <f>IF(AND('Gantt Chart'!RE$5&gt;(SUM(Main!$F5:$G5)+Main!$H5+Main!$I5+SUM(Main!$J5:$K5)+SUM(Main!$J6:$K6)+SUM(Main!$J11:$K11)+SUM(Main!$J17:$K17)+SUM(Main!$J21:$K21)+SUM($B$4:$G$4)),'Gantt Chart'!RE$5&lt;=(SUM(Main!$F5:$G5)+Main!$H5+Main!$I5+SUM(Main!$J5:$K5)+SUM(Main!$J6:$K6)+SUM(Main!$J11:$K11)+SUM(Main!$J17:$K17)+SUM(Main!$J21:$K21)+SUM(Main!$J24:$K24)+SUM($B$4:$G$4))),Main!$S24,0)</f>
        <v>0</v>
      </c>
      <c r="RF74" s="2">
        <f>IF(AND('Gantt Chart'!RF$5&gt;(SUM(Main!$F5:$G5)+Main!$H5+Main!$I5+SUM(Main!$J5:$K5)+SUM(Main!$J6:$K6)+SUM(Main!$J11:$K11)+SUM(Main!$J17:$K17)+SUM(Main!$J21:$K21)+SUM($B$4:$G$4)),'Gantt Chart'!RF$5&lt;=(SUM(Main!$F5:$G5)+Main!$H5+Main!$I5+SUM(Main!$J5:$K5)+SUM(Main!$J6:$K6)+SUM(Main!$J11:$K11)+SUM(Main!$J17:$K17)+SUM(Main!$J21:$K21)+SUM(Main!$J24:$K24)+SUM($B$4:$G$4))),Main!$S24,0)</f>
        <v>0</v>
      </c>
      <c r="RG74" s="2">
        <f>IF(AND('Gantt Chart'!RG$5&gt;(SUM(Main!$F5:$G5)+Main!$H5+Main!$I5+SUM(Main!$J5:$K5)+SUM(Main!$J6:$K6)+SUM(Main!$J11:$K11)+SUM(Main!$J17:$K17)+SUM(Main!$J21:$K21)+SUM($B$4:$G$4)),'Gantt Chart'!RG$5&lt;=(SUM(Main!$F5:$G5)+Main!$H5+Main!$I5+SUM(Main!$J5:$K5)+SUM(Main!$J6:$K6)+SUM(Main!$J11:$K11)+SUM(Main!$J17:$K17)+SUM(Main!$J21:$K21)+SUM(Main!$J24:$K24)+SUM($B$4:$G$4))),Main!$S24,0)</f>
        <v>0</v>
      </c>
      <c r="RH74" s="2">
        <f>IF(AND('Gantt Chart'!RH$5&gt;(SUM(Main!$F5:$G5)+Main!$H5+Main!$I5+SUM(Main!$J5:$K5)+SUM(Main!$J6:$K6)+SUM(Main!$J11:$K11)+SUM(Main!$J17:$K17)+SUM(Main!$J21:$K21)+SUM($B$4:$G$4)),'Gantt Chart'!RH$5&lt;=(SUM(Main!$F5:$G5)+Main!$H5+Main!$I5+SUM(Main!$J5:$K5)+SUM(Main!$J6:$K6)+SUM(Main!$J11:$K11)+SUM(Main!$J17:$K17)+SUM(Main!$J21:$K21)+SUM(Main!$J24:$K24)+SUM($B$4:$G$4))),Main!$S24,0)</f>
        <v>0</v>
      </c>
      <c r="RI74" s="2">
        <f>IF(AND('Gantt Chart'!RI$5&gt;(SUM(Main!$F5:$G5)+Main!$H5+Main!$I5+SUM(Main!$J5:$K5)+SUM(Main!$J6:$K6)+SUM(Main!$J11:$K11)+SUM(Main!$J17:$K17)+SUM(Main!$J21:$K21)+SUM($B$4:$G$4)),'Gantt Chart'!RI$5&lt;=(SUM(Main!$F5:$G5)+Main!$H5+Main!$I5+SUM(Main!$J5:$K5)+SUM(Main!$J6:$K6)+SUM(Main!$J11:$K11)+SUM(Main!$J17:$K17)+SUM(Main!$J21:$K21)+SUM(Main!$J24:$K24)+SUM($B$4:$G$4))),Main!$S24,0)</f>
        <v>0</v>
      </c>
      <c r="RJ74" s="2">
        <f>IF(AND('Gantt Chart'!RJ$5&gt;(SUM(Main!$F5:$G5)+Main!$H5+Main!$I5+SUM(Main!$J5:$K5)+SUM(Main!$J6:$K6)+SUM(Main!$J11:$K11)+SUM(Main!$J17:$K17)+SUM(Main!$J21:$K21)+SUM($B$4:$G$4)),'Gantt Chart'!RJ$5&lt;=(SUM(Main!$F5:$G5)+Main!$H5+Main!$I5+SUM(Main!$J5:$K5)+SUM(Main!$J6:$K6)+SUM(Main!$J11:$K11)+SUM(Main!$J17:$K17)+SUM(Main!$J21:$K21)+SUM(Main!$J24:$K24)+SUM($B$4:$G$4))),Main!$S24,0)</f>
        <v>0</v>
      </c>
      <c r="RK74" s="2">
        <f>IF(AND('Gantt Chart'!RK$5&gt;(SUM(Main!$F5:$G5)+Main!$H5+Main!$I5+SUM(Main!$J5:$K5)+SUM(Main!$J6:$K6)+SUM(Main!$J11:$K11)+SUM(Main!$J17:$K17)+SUM(Main!$J21:$K21)+SUM($B$4:$G$4)),'Gantt Chart'!RK$5&lt;=(SUM(Main!$F5:$G5)+Main!$H5+Main!$I5+SUM(Main!$J5:$K5)+SUM(Main!$J6:$K6)+SUM(Main!$J11:$K11)+SUM(Main!$J17:$K17)+SUM(Main!$J21:$K21)+SUM(Main!$J24:$K24)+SUM($B$4:$G$4))),Main!$S24,0)</f>
        <v>0</v>
      </c>
      <c r="RL74" s="2">
        <f>IF(AND('Gantt Chart'!RL$5&gt;(SUM(Main!$F5:$G5)+Main!$H5+Main!$I5+SUM(Main!$J5:$K5)+SUM(Main!$J6:$K6)+SUM(Main!$J11:$K11)+SUM(Main!$J17:$K17)+SUM(Main!$J21:$K21)+SUM($B$4:$G$4)),'Gantt Chart'!RL$5&lt;=(SUM(Main!$F5:$G5)+Main!$H5+Main!$I5+SUM(Main!$J5:$K5)+SUM(Main!$J6:$K6)+SUM(Main!$J11:$K11)+SUM(Main!$J17:$K17)+SUM(Main!$J21:$K21)+SUM(Main!$J24:$K24)+SUM($B$4:$G$4))),Main!$S24,0)</f>
        <v>0</v>
      </c>
      <c r="RM74" s="2">
        <f>IF(AND('Gantt Chart'!RM$5&gt;(SUM(Main!$F5:$G5)+Main!$H5+Main!$I5+SUM(Main!$J5:$K5)+SUM(Main!$J6:$K6)+SUM(Main!$J11:$K11)+SUM(Main!$J17:$K17)+SUM(Main!$J21:$K21)+SUM($B$4:$G$4)),'Gantt Chart'!RM$5&lt;=(SUM(Main!$F5:$G5)+Main!$H5+Main!$I5+SUM(Main!$J5:$K5)+SUM(Main!$J6:$K6)+SUM(Main!$J11:$K11)+SUM(Main!$J17:$K17)+SUM(Main!$J21:$K21)+SUM(Main!$J24:$K24)+SUM($B$4:$G$4))),Main!$S24,0)</f>
        <v>0</v>
      </c>
      <c r="RN74" s="2">
        <f>IF(AND('Gantt Chart'!RN$5&gt;(SUM(Main!$F5:$G5)+Main!$H5+Main!$I5+SUM(Main!$J5:$K5)+SUM(Main!$J6:$K6)+SUM(Main!$J11:$K11)+SUM(Main!$J17:$K17)+SUM(Main!$J21:$K21)+SUM($B$4:$G$4)),'Gantt Chart'!RN$5&lt;=(SUM(Main!$F5:$G5)+Main!$H5+Main!$I5+SUM(Main!$J5:$K5)+SUM(Main!$J6:$K6)+SUM(Main!$J11:$K11)+SUM(Main!$J17:$K17)+SUM(Main!$J21:$K21)+SUM(Main!$J24:$K24)+SUM($B$4:$G$4))),Main!$S24,0)</f>
        <v>0</v>
      </c>
      <c r="RO74" s="2">
        <f>IF(AND('Gantt Chart'!RO$5&gt;(SUM(Main!$F5:$G5)+Main!$H5+Main!$I5+SUM(Main!$J5:$K5)+SUM(Main!$J6:$K6)+SUM(Main!$J11:$K11)+SUM(Main!$J17:$K17)+SUM(Main!$J21:$K21)+SUM($B$4:$G$4)),'Gantt Chart'!RO$5&lt;=(SUM(Main!$F5:$G5)+Main!$H5+Main!$I5+SUM(Main!$J5:$K5)+SUM(Main!$J6:$K6)+SUM(Main!$J11:$K11)+SUM(Main!$J17:$K17)+SUM(Main!$J21:$K21)+SUM(Main!$J24:$K24)+SUM($B$4:$G$4))),Main!$S24,0)</f>
        <v>0</v>
      </c>
      <c r="RP74" s="2">
        <f>IF(AND('Gantt Chart'!RP$5&gt;(SUM(Main!$F5:$G5)+Main!$H5+Main!$I5+SUM(Main!$J5:$K5)+SUM(Main!$J6:$K6)+SUM(Main!$J11:$K11)+SUM(Main!$J17:$K17)+SUM(Main!$J21:$K21)+SUM($B$4:$G$4)),'Gantt Chart'!RP$5&lt;=(SUM(Main!$F5:$G5)+Main!$H5+Main!$I5+SUM(Main!$J5:$K5)+SUM(Main!$J6:$K6)+SUM(Main!$J11:$K11)+SUM(Main!$J17:$K17)+SUM(Main!$J21:$K21)+SUM(Main!$J24:$K24)+SUM($B$4:$G$4))),Main!$S24,0)</f>
        <v>0</v>
      </c>
      <c r="RQ74" s="2">
        <f>IF(AND('Gantt Chart'!RQ$5&gt;(SUM(Main!$F5:$G5)+Main!$H5+Main!$I5+SUM(Main!$J5:$K5)+SUM(Main!$J6:$K6)+SUM(Main!$J11:$K11)+SUM(Main!$J17:$K17)+SUM(Main!$J21:$K21)+SUM($B$4:$G$4)),'Gantt Chart'!RQ$5&lt;=(SUM(Main!$F5:$G5)+Main!$H5+Main!$I5+SUM(Main!$J5:$K5)+SUM(Main!$J6:$K6)+SUM(Main!$J11:$K11)+SUM(Main!$J17:$K17)+SUM(Main!$J21:$K21)+SUM(Main!$J24:$K24)+SUM($B$4:$G$4))),Main!$S24,0)</f>
        <v>0</v>
      </c>
      <c r="RR74" s="2">
        <f>IF(AND('Gantt Chart'!RR$5&gt;(SUM(Main!$F5:$G5)+Main!$H5+Main!$I5+SUM(Main!$J5:$K5)+SUM(Main!$J6:$K6)+SUM(Main!$J11:$K11)+SUM(Main!$J17:$K17)+SUM(Main!$J21:$K21)+SUM($B$4:$G$4)),'Gantt Chart'!RR$5&lt;=(SUM(Main!$F5:$G5)+Main!$H5+Main!$I5+SUM(Main!$J5:$K5)+SUM(Main!$J6:$K6)+SUM(Main!$J11:$K11)+SUM(Main!$J17:$K17)+SUM(Main!$J21:$K21)+SUM(Main!$J24:$K24)+SUM($B$4:$G$4))),Main!$S24,0)</f>
        <v>0</v>
      </c>
      <c r="RS74" s="2">
        <f>IF(AND('Gantt Chart'!RS$5&gt;(SUM(Main!$F5:$G5)+Main!$H5+Main!$I5+SUM(Main!$J5:$K5)+SUM(Main!$J6:$K6)+SUM(Main!$J11:$K11)+SUM(Main!$J17:$K17)+SUM(Main!$J21:$K21)+SUM($B$4:$G$4)),'Gantt Chart'!RS$5&lt;=(SUM(Main!$F5:$G5)+Main!$H5+Main!$I5+SUM(Main!$J5:$K5)+SUM(Main!$J6:$K6)+SUM(Main!$J11:$K11)+SUM(Main!$J17:$K17)+SUM(Main!$J21:$K21)+SUM(Main!$J24:$K24)+SUM($B$4:$G$4))),Main!$S24,0)</f>
        <v>0</v>
      </c>
      <c r="RT74" s="2">
        <f>IF(AND('Gantt Chart'!RT$5&gt;(SUM(Main!$F5:$G5)+Main!$H5+Main!$I5+SUM(Main!$J5:$K5)+SUM(Main!$J6:$K6)+SUM(Main!$J11:$K11)+SUM(Main!$J17:$K17)+SUM(Main!$J21:$K21)+SUM($B$4:$G$4)),'Gantt Chart'!RT$5&lt;=(SUM(Main!$F5:$G5)+Main!$H5+Main!$I5+SUM(Main!$J5:$K5)+SUM(Main!$J6:$K6)+SUM(Main!$J11:$K11)+SUM(Main!$J17:$K17)+SUM(Main!$J21:$K21)+SUM(Main!$J24:$K24)+SUM($B$4:$G$4))),Main!$S24,0)</f>
        <v>0</v>
      </c>
      <c r="RU74" s="2">
        <f>IF(AND('Gantt Chart'!RU$5&gt;(SUM(Main!$F5:$G5)+Main!$H5+Main!$I5+SUM(Main!$J5:$K5)+SUM(Main!$J6:$K6)+SUM(Main!$J11:$K11)+SUM(Main!$J17:$K17)+SUM(Main!$J21:$K21)+SUM($B$4:$G$4)),'Gantt Chart'!RU$5&lt;=(SUM(Main!$F5:$G5)+Main!$H5+Main!$I5+SUM(Main!$J5:$K5)+SUM(Main!$J6:$K6)+SUM(Main!$J11:$K11)+SUM(Main!$J17:$K17)+SUM(Main!$J21:$K21)+SUM(Main!$J24:$K24)+SUM($B$4:$G$4))),Main!$S24,0)</f>
        <v>0</v>
      </c>
      <c r="RV74" s="2">
        <f>IF(AND('Gantt Chart'!RV$5&gt;(SUM(Main!$F5:$G5)+Main!$H5+Main!$I5+SUM(Main!$J5:$K5)+SUM(Main!$J6:$K6)+SUM(Main!$J11:$K11)+SUM(Main!$J17:$K17)+SUM(Main!$J21:$K21)+SUM($B$4:$G$4)),'Gantt Chart'!RV$5&lt;=(SUM(Main!$F5:$G5)+Main!$H5+Main!$I5+SUM(Main!$J5:$K5)+SUM(Main!$J6:$K6)+SUM(Main!$J11:$K11)+SUM(Main!$J17:$K17)+SUM(Main!$J21:$K21)+SUM(Main!$J24:$K24)+SUM($B$4:$G$4))),Main!$S24,0)</f>
        <v>0</v>
      </c>
      <c r="RW74" s="2">
        <f>IF(AND('Gantt Chart'!RW$5&gt;(SUM(Main!$F5:$G5)+Main!$H5+Main!$I5+SUM(Main!$J5:$K5)+SUM(Main!$J6:$K6)+SUM(Main!$J11:$K11)+SUM(Main!$J17:$K17)+SUM(Main!$J21:$K21)+SUM($B$4:$G$4)),'Gantt Chart'!RW$5&lt;=(SUM(Main!$F5:$G5)+Main!$H5+Main!$I5+SUM(Main!$J5:$K5)+SUM(Main!$J6:$K6)+SUM(Main!$J11:$K11)+SUM(Main!$J17:$K17)+SUM(Main!$J21:$K21)+SUM(Main!$J24:$K24)+SUM($B$4:$G$4))),Main!$S24,0)</f>
        <v>0</v>
      </c>
      <c r="RX74" s="2">
        <f>IF(AND('Gantt Chart'!RX$5&gt;(SUM(Main!$F5:$G5)+Main!$H5+Main!$I5+SUM(Main!$J5:$K5)+SUM(Main!$J6:$K6)+SUM(Main!$J11:$K11)+SUM(Main!$J17:$K17)+SUM(Main!$J21:$K21)+SUM($B$4:$G$4)),'Gantt Chart'!RX$5&lt;=(SUM(Main!$F5:$G5)+Main!$H5+Main!$I5+SUM(Main!$J5:$K5)+SUM(Main!$J6:$K6)+SUM(Main!$J11:$K11)+SUM(Main!$J17:$K17)+SUM(Main!$J21:$K21)+SUM(Main!$J24:$K24)+SUM($B$4:$G$4))),Main!$S24,0)</f>
        <v>0</v>
      </c>
      <c r="RY74" s="2">
        <f>IF(AND('Gantt Chart'!RY$5&gt;(SUM(Main!$F5:$G5)+Main!$H5+Main!$I5+SUM(Main!$J5:$K5)+SUM(Main!$J6:$K6)+SUM(Main!$J11:$K11)+SUM(Main!$J17:$K17)+SUM(Main!$J21:$K21)+SUM($B$4:$G$4)),'Gantt Chart'!RY$5&lt;=(SUM(Main!$F5:$G5)+Main!$H5+Main!$I5+SUM(Main!$J5:$K5)+SUM(Main!$J6:$K6)+SUM(Main!$J11:$K11)+SUM(Main!$J17:$K17)+SUM(Main!$J21:$K21)+SUM(Main!$J24:$K24)+SUM($B$4:$G$4))),Main!$S24,0)</f>
        <v>0</v>
      </c>
      <c r="RZ74" s="2">
        <f>IF(AND('Gantt Chart'!RZ$5&gt;(SUM(Main!$F5:$G5)+Main!$H5+Main!$I5+SUM(Main!$J5:$K5)+SUM(Main!$J6:$K6)+SUM(Main!$J11:$K11)+SUM(Main!$J17:$K17)+SUM(Main!$J21:$K21)+SUM($B$4:$G$4)),'Gantt Chart'!RZ$5&lt;=(SUM(Main!$F5:$G5)+Main!$H5+Main!$I5+SUM(Main!$J5:$K5)+SUM(Main!$J6:$K6)+SUM(Main!$J11:$K11)+SUM(Main!$J17:$K17)+SUM(Main!$J21:$K21)+SUM(Main!$J24:$K24)+SUM($B$4:$G$4))),Main!$S24,0)</f>
        <v>0</v>
      </c>
      <c r="SA74" s="2">
        <f>IF(AND('Gantt Chart'!SA$5&gt;(SUM(Main!$F5:$G5)+Main!$H5+Main!$I5+SUM(Main!$J5:$K5)+SUM(Main!$J6:$K6)+SUM(Main!$J11:$K11)+SUM(Main!$J17:$K17)+SUM(Main!$J21:$K21)+SUM($B$4:$G$4)),'Gantt Chart'!SA$5&lt;=(SUM(Main!$F5:$G5)+Main!$H5+Main!$I5+SUM(Main!$J5:$K5)+SUM(Main!$J6:$K6)+SUM(Main!$J11:$K11)+SUM(Main!$J17:$K17)+SUM(Main!$J21:$K21)+SUM(Main!$J24:$K24)+SUM($B$4:$G$4))),Main!$S24,0)</f>
        <v>0</v>
      </c>
      <c r="SB74" s="2">
        <f>IF(AND('Gantt Chart'!SB$5&gt;(SUM(Main!$F5:$G5)+Main!$H5+Main!$I5+SUM(Main!$J5:$K5)+SUM(Main!$J6:$K6)+SUM(Main!$J11:$K11)+SUM(Main!$J17:$K17)+SUM(Main!$J21:$K21)+SUM($B$4:$G$4)),'Gantt Chart'!SB$5&lt;=(SUM(Main!$F5:$G5)+Main!$H5+Main!$I5+SUM(Main!$J5:$K5)+SUM(Main!$J6:$K6)+SUM(Main!$J11:$K11)+SUM(Main!$J17:$K17)+SUM(Main!$J21:$K21)+SUM(Main!$J24:$K24)+SUM($B$4:$G$4))),Main!$S24,0)</f>
        <v>0</v>
      </c>
      <c r="SC74" s="2">
        <f>IF(AND('Gantt Chart'!SC$5&gt;(SUM(Main!$F5:$G5)+Main!$H5+Main!$I5+SUM(Main!$J5:$K5)+SUM(Main!$J6:$K6)+SUM(Main!$J11:$K11)+SUM(Main!$J17:$K17)+SUM(Main!$J21:$K21)+SUM($B$4:$G$4)),'Gantt Chart'!SC$5&lt;=(SUM(Main!$F5:$G5)+Main!$H5+Main!$I5+SUM(Main!$J5:$K5)+SUM(Main!$J6:$K6)+SUM(Main!$J11:$K11)+SUM(Main!$J17:$K17)+SUM(Main!$J21:$K21)+SUM(Main!$J24:$K24)+SUM($B$4:$G$4))),Main!$S24,0)</f>
        <v>0</v>
      </c>
      <c r="SD74" s="2">
        <f>IF(AND('Gantt Chart'!SD$5&gt;(SUM(Main!$F5:$G5)+Main!$H5+Main!$I5+SUM(Main!$J5:$K5)+SUM(Main!$J6:$K6)+SUM(Main!$J11:$K11)+SUM(Main!$J17:$K17)+SUM(Main!$J21:$K21)+SUM($B$4:$G$4)),'Gantt Chart'!SD$5&lt;=(SUM(Main!$F5:$G5)+Main!$H5+Main!$I5+SUM(Main!$J5:$K5)+SUM(Main!$J6:$K6)+SUM(Main!$J11:$K11)+SUM(Main!$J17:$K17)+SUM(Main!$J21:$K21)+SUM(Main!$J24:$K24)+SUM($B$4:$G$4))),Main!$S24,0)</f>
        <v>0</v>
      </c>
      <c r="SE74" s="2">
        <f>IF(AND('Gantt Chart'!SE$5&gt;(SUM(Main!$F5:$G5)+Main!$H5+Main!$I5+SUM(Main!$J5:$K5)+SUM(Main!$J6:$K6)+SUM(Main!$J11:$K11)+SUM(Main!$J17:$K17)+SUM(Main!$J21:$K21)+SUM($B$4:$G$4)),'Gantt Chart'!SE$5&lt;=(SUM(Main!$F5:$G5)+Main!$H5+Main!$I5+SUM(Main!$J5:$K5)+SUM(Main!$J6:$K6)+SUM(Main!$J11:$K11)+SUM(Main!$J17:$K17)+SUM(Main!$J21:$K21)+SUM(Main!$J24:$K24)+SUM($B$4:$G$4))),Main!$S24,0)</f>
        <v>0</v>
      </c>
      <c r="SF74" s="2">
        <f>IF(AND('Gantt Chart'!SF$5&gt;(SUM(Main!$F5:$G5)+Main!$H5+Main!$I5+SUM(Main!$J5:$K5)+SUM(Main!$J6:$K6)+SUM(Main!$J11:$K11)+SUM(Main!$J17:$K17)+SUM(Main!$J21:$K21)+SUM($B$4:$G$4)),'Gantt Chart'!SF$5&lt;=(SUM(Main!$F5:$G5)+Main!$H5+Main!$I5+SUM(Main!$J5:$K5)+SUM(Main!$J6:$K6)+SUM(Main!$J11:$K11)+SUM(Main!$J17:$K17)+SUM(Main!$J21:$K21)+SUM(Main!$J24:$K24)+SUM($B$4:$G$4))),Main!$S24,0)</f>
        <v>0</v>
      </c>
      <c r="SG74" s="2">
        <f>IF(AND('Gantt Chart'!SG$5&gt;(SUM(Main!$F5:$G5)+Main!$H5+Main!$I5+SUM(Main!$J5:$K5)+SUM(Main!$J6:$K6)+SUM(Main!$J11:$K11)+SUM(Main!$J17:$K17)+SUM(Main!$J21:$K21)+SUM($B$4:$G$4)),'Gantt Chart'!SG$5&lt;=(SUM(Main!$F5:$G5)+Main!$H5+Main!$I5+SUM(Main!$J5:$K5)+SUM(Main!$J6:$K6)+SUM(Main!$J11:$K11)+SUM(Main!$J17:$K17)+SUM(Main!$J21:$K21)+SUM(Main!$J24:$K24)+SUM($B$4:$G$4))),Main!$S24,0)</f>
        <v>0</v>
      </c>
      <c r="SH74" s="2">
        <f>IF(AND('Gantt Chart'!SH$5&gt;(SUM(Main!$F5:$G5)+Main!$H5+Main!$I5+SUM(Main!$J5:$K5)+SUM(Main!$J6:$K6)+SUM(Main!$J11:$K11)+SUM(Main!$J17:$K17)+SUM(Main!$J21:$K21)+SUM($B$4:$G$4)),'Gantt Chart'!SH$5&lt;=(SUM(Main!$F5:$G5)+Main!$H5+Main!$I5+SUM(Main!$J5:$K5)+SUM(Main!$J6:$K6)+SUM(Main!$J11:$K11)+SUM(Main!$J17:$K17)+SUM(Main!$J21:$K21)+SUM(Main!$J24:$K24)+SUM($B$4:$G$4))),Main!$S24,0)</f>
        <v>0</v>
      </c>
      <c r="SI74" s="2">
        <f>IF(AND('Gantt Chart'!SI$5&gt;(SUM(Main!$F5:$G5)+Main!$H5+Main!$I5+SUM(Main!$J5:$K5)+SUM(Main!$J6:$K6)+SUM(Main!$J11:$K11)+SUM(Main!$J17:$K17)+SUM(Main!$J21:$K21)+SUM($B$4:$G$4)),'Gantt Chart'!SI$5&lt;=(SUM(Main!$F5:$G5)+Main!$H5+Main!$I5+SUM(Main!$J5:$K5)+SUM(Main!$J6:$K6)+SUM(Main!$J11:$K11)+SUM(Main!$J17:$K17)+SUM(Main!$J21:$K21)+SUM(Main!$J24:$K24)+SUM($B$4:$G$4))),Main!$S24,0)</f>
        <v>0</v>
      </c>
      <c r="SJ74" s="2">
        <f>IF(AND('Gantt Chart'!SJ$5&gt;(SUM(Main!$F5:$G5)+Main!$H5+Main!$I5+SUM(Main!$J5:$K5)+SUM(Main!$J6:$K6)+SUM(Main!$J11:$K11)+SUM(Main!$J17:$K17)+SUM(Main!$J21:$K21)+SUM($B$4:$G$4)),'Gantt Chart'!SJ$5&lt;=(SUM(Main!$F5:$G5)+Main!$H5+Main!$I5+SUM(Main!$J5:$K5)+SUM(Main!$J6:$K6)+SUM(Main!$J11:$K11)+SUM(Main!$J17:$K17)+SUM(Main!$J21:$K21)+SUM(Main!$J24:$K24)+SUM($B$4:$G$4))),Main!$S24,0)</f>
        <v>0</v>
      </c>
      <c r="SK74" s="2">
        <f>IF(AND('Gantt Chart'!SK$5&gt;(SUM(Main!$F5:$G5)+Main!$H5+Main!$I5+SUM(Main!$J5:$K5)+SUM(Main!$J6:$K6)+SUM(Main!$J11:$K11)+SUM(Main!$J17:$K17)+SUM(Main!$J21:$K21)+SUM($B$4:$G$4)),'Gantt Chart'!SK$5&lt;=(SUM(Main!$F5:$G5)+Main!$H5+Main!$I5+SUM(Main!$J5:$K5)+SUM(Main!$J6:$K6)+SUM(Main!$J11:$K11)+SUM(Main!$J17:$K17)+SUM(Main!$J21:$K21)+SUM(Main!$J24:$K24)+SUM($B$4:$G$4))),Main!$S24,0)</f>
        <v>0</v>
      </c>
      <c r="SL74" s="2">
        <f>IF(AND('Gantt Chart'!SL$5&gt;(SUM(Main!$F5:$G5)+Main!$H5+Main!$I5+SUM(Main!$J5:$K5)+SUM(Main!$J6:$K6)+SUM(Main!$J11:$K11)+SUM(Main!$J17:$K17)+SUM(Main!$J21:$K21)+SUM($B$4:$G$4)),'Gantt Chart'!SL$5&lt;=(SUM(Main!$F5:$G5)+Main!$H5+Main!$I5+SUM(Main!$J5:$K5)+SUM(Main!$J6:$K6)+SUM(Main!$J11:$K11)+SUM(Main!$J17:$K17)+SUM(Main!$J21:$K21)+SUM(Main!$J24:$K24)+SUM($B$4:$G$4))),Main!$S24,0)</f>
        <v>0</v>
      </c>
      <c r="SM74" s="2">
        <f>IF(AND('Gantt Chart'!SM$5&gt;(SUM(Main!$F5:$G5)+Main!$H5+Main!$I5+SUM(Main!$J5:$K5)+SUM(Main!$J6:$K6)+SUM(Main!$J11:$K11)+SUM(Main!$J17:$K17)+SUM(Main!$J21:$K21)+SUM($B$4:$G$4)),'Gantt Chart'!SM$5&lt;=(SUM(Main!$F5:$G5)+Main!$H5+Main!$I5+SUM(Main!$J5:$K5)+SUM(Main!$J6:$K6)+SUM(Main!$J11:$K11)+SUM(Main!$J17:$K17)+SUM(Main!$J21:$K21)+SUM(Main!$J24:$K24)+SUM($B$4:$G$4))),Main!$S24,0)</f>
        <v>0</v>
      </c>
      <c r="SN74" s="2">
        <f>IF(AND('Gantt Chart'!SN$5&gt;(SUM(Main!$F5:$G5)+Main!$H5+Main!$I5+SUM(Main!$J5:$K5)+SUM(Main!$J6:$K6)+SUM(Main!$J11:$K11)+SUM(Main!$J17:$K17)+SUM(Main!$J21:$K21)+SUM($B$4:$G$4)),'Gantt Chart'!SN$5&lt;=(SUM(Main!$F5:$G5)+Main!$H5+Main!$I5+SUM(Main!$J5:$K5)+SUM(Main!$J6:$K6)+SUM(Main!$J11:$K11)+SUM(Main!$J17:$K17)+SUM(Main!$J21:$K21)+SUM(Main!$J24:$K24)+SUM($B$4:$G$4))),Main!$S24,0)</f>
        <v>0</v>
      </c>
      <c r="SO74" s="2">
        <f>IF(AND('Gantt Chart'!SO$5&gt;(SUM(Main!$F5:$G5)+Main!$H5+Main!$I5+SUM(Main!$J5:$K5)+SUM(Main!$J6:$K6)+SUM(Main!$J11:$K11)+SUM(Main!$J17:$K17)+SUM(Main!$J21:$K21)+SUM($B$4:$G$4)),'Gantt Chart'!SO$5&lt;=(SUM(Main!$F5:$G5)+Main!$H5+Main!$I5+SUM(Main!$J5:$K5)+SUM(Main!$J6:$K6)+SUM(Main!$J11:$K11)+SUM(Main!$J17:$K17)+SUM(Main!$J21:$K21)+SUM(Main!$J24:$K24)+SUM($B$4:$G$4))),Main!$S24,0)</f>
        <v>0</v>
      </c>
      <c r="SP74" s="2">
        <f>IF(AND('Gantt Chart'!SP$5&gt;(SUM(Main!$F5:$G5)+Main!$H5+Main!$I5+SUM(Main!$J5:$K5)+SUM(Main!$J6:$K6)+SUM(Main!$J11:$K11)+SUM(Main!$J17:$K17)+SUM(Main!$J21:$K21)+SUM($B$4:$G$4)),'Gantt Chart'!SP$5&lt;=(SUM(Main!$F5:$G5)+Main!$H5+Main!$I5+SUM(Main!$J5:$K5)+SUM(Main!$J6:$K6)+SUM(Main!$J11:$K11)+SUM(Main!$J17:$K17)+SUM(Main!$J21:$K21)+SUM(Main!$J24:$K24)+SUM($B$4:$G$4))),Main!$S24,0)</f>
        <v>0</v>
      </c>
      <c r="SQ74" s="2">
        <f>IF(AND('Gantt Chart'!SQ$5&gt;(SUM(Main!$F5:$G5)+Main!$H5+Main!$I5+SUM(Main!$J5:$K5)+SUM(Main!$J6:$K6)+SUM(Main!$J11:$K11)+SUM(Main!$J17:$K17)+SUM(Main!$J21:$K21)+SUM($B$4:$G$4)),'Gantt Chart'!SQ$5&lt;=(SUM(Main!$F5:$G5)+Main!$H5+Main!$I5+SUM(Main!$J5:$K5)+SUM(Main!$J6:$K6)+SUM(Main!$J11:$K11)+SUM(Main!$J17:$K17)+SUM(Main!$J21:$K21)+SUM(Main!$J24:$K24)+SUM($B$4:$G$4))),Main!$S24,0)</f>
        <v>0</v>
      </c>
      <c r="SR74" s="2">
        <f>IF(AND('Gantt Chart'!SR$5&gt;(SUM(Main!$F5:$G5)+Main!$H5+Main!$I5+SUM(Main!$J5:$K5)+SUM(Main!$J6:$K6)+SUM(Main!$J11:$K11)+SUM(Main!$J17:$K17)+SUM(Main!$J21:$K21)+SUM($B$4:$G$4)),'Gantt Chart'!SR$5&lt;=(SUM(Main!$F5:$G5)+Main!$H5+Main!$I5+SUM(Main!$J5:$K5)+SUM(Main!$J6:$K6)+SUM(Main!$J11:$K11)+SUM(Main!$J17:$K17)+SUM(Main!$J21:$K21)+SUM(Main!$J24:$K24)+SUM($B$4:$G$4))),Main!$S24,0)</f>
        <v>0</v>
      </c>
      <c r="SS74" s="2">
        <f>IF(AND('Gantt Chart'!SS$5&gt;(SUM(Main!$F5:$G5)+Main!$H5+Main!$I5+SUM(Main!$J5:$K5)+SUM(Main!$J6:$K6)+SUM(Main!$J11:$K11)+SUM(Main!$J17:$K17)+SUM(Main!$J21:$K21)+SUM($B$4:$G$4)),'Gantt Chart'!SS$5&lt;=(SUM(Main!$F5:$G5)+Main!$H5+Main!$I5+SUM(Main!$J5:$K5)+SUM(Main!$J6:$K6)+SUM(Main!$J11:$K11)+SUM(Main!$J17:$K17)+SUM(Main!$J21:$K21)+SUM(Main!$J24:$K24)+SUM($B$4:$G$4))),Main!$S24,0)</f>
        <v>0</v>
      </c>
      <c r="ST74" s="2">
        <f>IF(AND('Gantt Chart'!ST$5&gt;(SUM(Main!$F5:$G5)+Main!$H5+Main!$I5+SUM(Main!$J5:$K5)+SUM(Main!$J6:$K6)+SUM(Main!$J11:$K11)+SUM(Main!$J17:$K17)+SUM(Main!$J21:$K21)+SUM($B$4:$G$4)),'Gantt Chart'!ST$5&lt;=(SUM(Main!$F5:$G5)+Main!$H5+Main!$I5+SUM(Main!$J5:$K5)+SUM(Main!$J6:$K6)+SUM(Main!$J11:$K11)+SUM(Main!$J17:$K17)+SUM(Main!$J21:$K21)+SUM(Main!$J24:$K24)+SUM($B$4:$G$4))),Main!$S24,0)</f>
        <v>0</v>
      </c>
      <c r="SU74" s="2">
        <f>IF(AND('Gantt Chart'!SU$5&gt;(SUM(Main!$F5:$G5)+Main!$H5+Main!$I5+SUM(Main!$J5:$K5)+SUM(Main!$J6:$K6)+SUM(Main!$J11:$K11)+SUM(Main!$J17:$K17)+SUM(Main!$J21:$K21)+SUM($B$4:$G$4)),'Gantt Chart'!SU$5&lt;=(SUM(Main!$F5:$G5)+Main!$H5+Main!$I5+SUM(Main!$J5:$K5)+SUM(Main!$J6:$K6)+SUM(Main!$J11:$K11)+SUM(Main!$J17:$K17)+SUM(Main!$J21:$K21)+SUM(Main!$J24:$K24)+SUM($B$4:$G$4))),Main!$S24,0)</f>
        <v>0</v>
      </c>
      <c r="SV74" s="2">
        <f>IF(AND('Gantt Chart'!SV$5&gt;(SUM(Main!$F5:$G5)+Main!$H5+Main!$I5+SUM(Main!$J5:$K5)+SUM(Main!$J6:$K6)+SUM(Main!$J11:$K11)+SUM(Main!$J17:$K17)+SUM(Main!$J21:$K21)+SUM($B$4:$G$4)),'Gantt Chart'!SV$5&lt;=(SUM(Main!$F5:$G5)+Main!$H5+Main!$I5+SUM(Main!$J5:$K5)+SUM(Main!$J6:$K6)+SUM(Main!$J11:$K11)+SUM(Main!$J17:$K17)+SUM(Main!$J21:$K21)+SUM(Main!$J24:$K24)+SUM($B$4:$G$4))),Main!$S24,0)</f>
        <v>0</v>
      </c>
      <c r="SW74" s="2">
        <f>IF(AND('Gantt Chart'!SW$5&gt;(SUM(Main!$F5:$G5)+Main!$H5+Main!$I5+SUM(Main!$J5:$K5)+SUM(Main!$J6:$K6)+SUM(Main!$J11:$K11)+SUM(Main!$J17:$K17)+SUM(Main!$J21:$K21)+SUM($B$4:$G$4)),'Gantt Chart'!SW$5&lt;=(SUM(Main!$F5:$G5)+Main!$H5+Main!$I5+SUM(Main!$J5:$K5)+SUM(Main!$J6:$K6)+SUM(Main!$J11:$K11)+SUM(Main!$J17:$K17)+SUM(Main!$J21:$K21)+SUM(Main!$J24:$K24)+SUM($B$4:$G$4))),Main!$S24,0)</f>
        <v>0</v>
      </c>
      <c r="SX74" s="2">
        <f>IF(AND('Gantt Chart'!SX$5&gt;(SUM(Main!$F5:$G5)+Main!$H5+Main!$I5+SUM(Main!$J5:$K5)+SUM(Main!$J6:$K6)+SUM(Main!$J11:$K11)+SUM(Main!$J17:$K17)+SUM(Main!$J21:$K21)+SUM($B$4:$G$4)),'Gantt Chart'!SX$5&lt;=(SUM(Main!$F5:$G5)+Main!$H5+Main!$I5+SUM(Main!$J5:$K5)+SUM(Main!$J6:$K6)+SUM(Main!$J11:$K11)+SUM(Main!$J17:$K17)+SUM(Main!$J21:$K21)+SUM(Main!$J24:$K24)+SUM($B$4:$G$4))),Main!$S24,0)</f>
        <v>0</v>
      </c>
      <c r="SY74" s="2">
        <f>IF(AND('Gantt Chart'!SY$5&gt;(SUM(Main!$F5:$G5)+Main!$H5+Main!$I5+SUM(Main!$J5:$K5)+SUM(Main!$J6:$K6)+SUM(Main!$J11:$K11)+SUM(Main!$J17:$K17)+SUM(Main!$J21:$K21)+SUM($B$4:$G$4)),'Gantt Chart'!SY$5&lt;=(SUM(Main!$F5:$G5)+Main!$H5+Main!$I5+SUM(Main!$J5:$K5)+SUM(Main!$J6:$K6)+SUM(Main!$J11:$K11)+SUM(Main!$J17:$K17)+SUM(Main!$J21:$K21)+SUM(Main!$J24:$K24)+SUM($B$4:$G$4))),Main!$S24,0)</f>
        <v>0</v>
      </c>
      <c r="SZ74" s="2">
        <f>IF(AND('Gantt Chart'!SZ$5&gt;(SUM(Main!$F5:$G5)+Main!$H5+Main!$I5+SUM(Main!$J5:$K5)+SUM(Main!$J6:$K6)+SUM(Main!$J11:$K11)+SUM(Main!$J17:$K17)+SUM(Main!$J21:$K21)+SUM($B$4:$G$4)),'Gantt Chart'!SZ$5&lt;=(SUM(Main!$F5:$G5)+Main!$H5+Main!$I5+SUM(Main!$J5:$K5)+SUM(Main!$J6:$K6)+SUM(Main!$J11:$K11)+SUM(Main!$J17:$K17)+SUM(Main!$J21:$K21)+SUM(Main!$J24:$K24)+SUM($B$4:$G$4))),Main!$S24,0)</f>
        <v>0</v>
      </c>
      <c r="TA74" s="2">
        <f>IF(AND('Gantt Chart'!TA$5&gt;(SUM(Main!$F5:$G5)+Main!$H5+Main!$I5+SUM(Main!$J5:$K5)+SUM(Main!$J6:$K6)+SUM(Main!$J11:$K11)+SUM(Main!$J17:$K17)+SUM(Main!$J21:$K21)+SUM($B$4:$G$4)),'Gantt Chart'!TA$5&lt;=(SUM(Main!$F5:$G5)+Main!$H5+Main!$I5+SUM(Main!$J5:$K5)+SUM(Main!$J6:$K6)+SUM(Main!$J11:$K11)+SUM(Main!$J17:$K17)+SUM(Main!$J21:$K21)+SUM(Main!$J24:$K24)+SUM($B$4:$G$4))),Main!$S24,0)</f>
        <v>0</v>
      </c>
      <c r="TB74" s="2">
        <f>IF(AND('Gantt Chart'!TB$5&gt;(SUM(Main!$F5:$G5)+Main!$H5+Main!$I5+SUM(Main!$J5:$K5)+SUM(Main!$J6:$K6)+SUM(Main!$J11:$K11)+SUM(Main!$J17:$K17)+SUM(Main!$J21:$K21)+SUM($B$4:$G$4)),'Gantt Chart'!TB$5&lt;=(SUM(Main!$F5:$G5)+Main!$H5+Main!$I5+SUM(Main!$J5:$K5)+SUM(Main!$J6:$K6)+SUM(Main!$J11:$K11)+SUM(Main!$J17:$K17)+SUM(Main!$J21:$K21)+SUM(Main!$J24:$K24)+SUM($B$4:$G$4))),Main!$S24,0)</f>
        <v>0</v>
      </c>
      <c r="TC74" s="2">
        <f>IF(AND('Gantt Chart'!TC$5&gt;(SUM(Main!$F5:$G5)+Main!$H5+Main!$I5+SUM(Main!$J5:$K5)+SUM(Main!$J6:$K6)+SUM(Main!$J11:$K11)+SUM(Main!$J17:$K17)+SUM(Main!$J21:$K21)+SUM($B$4:$G$4)),'Gantt Chart'!TC$5&lt;=(SUM(Main!$F5:$G5)+Main!$H5+Main!$I5+SUM(Main!$J5:$K5)+SUM(Main!$J6:$K6)+SUM(Main!$J11:$K11)+SUM(Main!$J17:$K17)+SUM(Main!$J21:$K21)+SUM(Main!$J24:$K24)+SUM($B$4:$G$4))),Main!$S24,0)</f>
        <v>0</v>
      </c>
      <c r="TD74" s="2">
        <f>IF(AND('Gantt Chart'!TD$5&gt;(SUM(Main!$F5:$G5)+Main!$H5+Main!$I5+SUM(Main!$J5:$K5)+SUM(Main!$J6:$K6)+SUM(Main!$J11:$K11)+SUM(Main!$J17:$K17)+SUM(Main!$J21:$K21)+SUM($B$4:$G$4)),'Gantt Chart'!TD$5&lt;=(SUM(Main!$F5:$G5)+Main!$H5+Main!$I5+SUM(Main!$J5:$K5)+SUM(Main!$J6:$K6)+SUM(Main!$J11:$K11)+SUM(Main!$J17:$K17)+SUM(Main!$J21:$K21)+SUM(Main!$J24:$K24)+SUM($B$4:$G$4))),Main!$S24,0)</f>
        <v>0</v>
      </c>
      <c r="TE74" s="2">
        <f>IF(AND('Gantt Chart'!TE$5&gt;(SUM(Main!$F5:$G5)+Main!$H5+Main!$I5+SUM(Main!$J5:$K5)+SUM(Main!$J6:$K6)+SUM(Main!$J11:$K11)+SUM(Main!$J17:$K17)+SUM(Main!$J21:$K21)+SUM($B$4:$G$4)),'Gantt Chart'!TE$5&lt;=(SUM(Main!$F5:$G5)+Main!$H5+Main!$I5+SUM(Main!$J5:$K5)+SUM(Main!$J6:$K6)+SUM(Main!$J11:$K11)+SUM(Main!$J17:$K17)+SUM(Main!$J21:$K21)+SUM(Main!$J24:$K24)+SUM($B$4:$G$4))),Main!$S24,0)</f>
        <v>0</v>
      </c>
      <c r="TF74" s="2">
        <f>IF(AND('Gantt Chart'!TF$5&gt;(SUM(Main!$F5:$G5)+Main!$H5+Main!$I5+SUM(Main!$J5:$K5)+SUM(Main!$J6:$K6)+SUM(Main!$J11:$K11)+SUM(Main!$J17:$K17)+SUM(Main!$J21:$K21)+SUM($B$4:$G$4)),'Gantt Chart'!TF$5&lt;=(SUM(Main!$F5:$G5)+Main!$H5+Main!$I5+SUM(Main!$J5:$K5)+SUM(Main!$J6:$K6)+SUM(Main!$J11:$K11)+SUM(Main!$J17:$K17)+SUM(Main!$J21:$K21)+SUM(Main!$J24:$K24)+SUM($B$4:$G$4))),Main!$S24,0)</f>
        <v>0</v>
      </c>
      <c r="TG74" s="2">
        <f>IF(AND('Gantt Chart'!TG$5&gt;(SUM(Main!$F5:$G5)+Main!$H5+Main!$I5+SUM(Main!$J5:$K5)+SUM(Main!$J6:$K6)+SUM(Main!$J11:$K11)+SUM(Main!$J17:$K17)+SUM(Main!$J21:$K21)+SUM($B$4:$G$4)),'Gantt Chart'!TG$5&lt;=(SUM(Main!$F5:$G5)+Main!$H5+Main!$I5+SUM(Main!$J5:$K5)+SUM(Main!$J6:$K6)+SUM(Main!$J11:$K11)+SUM(Main!$J17:$K17)+SUM(Main!$J21:$K21)+SUM(Main!$J24:$K24)+SUM($B$4:$G$4))),Main!$S24,0)</f>
        <v>0</v>
      </c>
      <c r="TH74" s="2">
        <f>IF(AND('Gantt Chart'!TH$5&gt;(SUM(Main!$F5:$G5)+Main!$H5+Main!$I5+SUM(Main!$J5:$K5)+SUM(Main!$J6:$K6)+SUM(Main!$J11:$K11)+SUM(Main!$J17:$K17)+SUM(Main!$J21:$K21)+SUM($B$4:$G$4)),'Gantt Chart'!TH$5&lt;=(SUM(Main!$F5:$G5)+Main!$H5+Main!$I5+SUM(Main!$J5:$K5)+SUM(Main!$J6:$K6)+SUM(Main!$J11:$K11)+SUM(Main!$J17:$K17)+SUM(Main!$J21:$K21)+SUM(Main!$J24:$K24)+SUM($B$4:$G$4))),Main!$S24,0)</f>
        <v>0</v>
      </c>
      <c r="TI74" s="2">
        <f>IF(AND('Gantt Chart'!TI$5&gt;(SUM(Main!$F5:$G5)+Main!$H5+Main!$I5+SUM(Main!$J5:$K5)+SUM(Main!$J6:$K6)+SUM(Main!$J11:$K11)+SUM(Main!$J17:$K17)+SUM(Main!$J21:$K21)+SUM($B$4:$G$4)),'Gantt Chart'!TI$5&lt;=(SUM(Main!$F5:$G5)+Main!$H5+Main!$I5+SUM(Main!$J5:$K5)+SUM(Main!$J6:$K6)+SUM(Main!$J11:$K11)+SUM(Main!$J17:$K17)+SUM(Main!$J21:$K21)+SUM(Main!$J24:$K24)+SUM($B$4:$G$4))),Main!$S24,0)</f>
        <v>0</v>
      </c>
      <c r="TJ74" s="2">
        <f>IF(AND('Gantt Chart'!TJ$5&gt;(SUM(Main!$F5:$G5)+Main!$H5+Main!$I5+SUM(Main!$J5:$K5)+SUM(Main!$J6:$K6)+SUM(Main!$J11:$K11)+SUM(Main!$J17:$K17)+SUM(Main!$J21:$K21)+SUM($B$4:$G$4)),'Gantt Chart'!TJ$5&lt;=(SUM(Main!$F5:$G5)+Main!$H5+Main!$I5+SUM(Main!$J5:$K5)+SUM(Main!$J6:$K6)+SUM(Main!$J11:$K11)+SUM(Main!$J17:$K17)+SUM(Main!$J21:$K21)+SUM(Main!$J24:$K24)+SUM($B$4:$G$4))),Main!$S24,0)</f>
        <v>0</v>
      </c>
      <c r="TK74" s="2">
        <f>IF(AND('Gantt Chart'!TK$5&gt;(SUM(Main!$F5:$G5)+Main!$H5+Main!$I5+SUM(Main!$J5:$K5)+SUM(Main!$J6:$K6)+SUM(Main!$J11:$K11)+SUM(Main!$J17:$K17)+SUM(Main!$J21:$K21)+SUM($B$4:$G$4)),'Gantt Chart'!TK$5&lt;=(SUM(Main!$F5:$G5)+Main!$H5+Main!$I5+SUM(Main!$J5:$K5)+SUM(Main!$J6:$K6)+SUM(Main!$J11:$K11)+SUM(Main!$J17:$K17)+SUM(Main!$J21:$K21)+SUM(Main!$J24:$K24)+SUM($B$4:$G$4))),Main!$S24,0)</f>
        <v>0</v>
      </c>
      <c r="TL74" s="2">
        <f>IF(AND('Gantt Chart'!TL$5&gt;(SUM(Main!$F5:$G5)+Main!$H5+Main!$I5+SUM(Main!$J5:$K5)+SUM(Main!$J6:$K6)+SUM(Main!$J11:$K11)+SUM(Main!$J17:$K17)+SUM(Main!$J21:$K21)+SUM($B$4:$G$4)),'Gantt Chart'!TL$5&lt;=(SUM(Main!$F5:$G5)+Main!$H5+Main!$I5+SUM(Main!$J5:$K5)+SUM(Main!$J6:$K6)+SUM(Main!$J11:$K11)+SUM(Main!$J17:$K17)+SUM(Main!$J21:$K21)+SUM(Main!$J24:$K24)+SUM($B$4:$G$4))),Main!$S24,0)</f>
        <v>0</v>
      </c>
      <c r="TM74" s="2">
        <f>IF(AND('Gantt Chart'!TM$5&gt;(SUM(Main!$F5:$G5)+Main!$H5+Main!$I5+SUM(Main!$J5:$K5)+SUM(Main!$J6:$K6)+SUM(Main!$J11:$K11)+SUM(Main!$J17:$K17)+SUM(Main!$J21:$K21)+SUM($B$4:$G$4)),'Gantt Chart'!TM$5&lt;=(SUM(Main!$F5:$G5)+Main!$H5+Main!$I5+SUM(Main!$J5:$K5)+SUM(Main!$J6:$K6)+SUM(Main!$J11:$K11)+SUM(Main!$J17:$K17)+SUM(Main!$J21:$K21)+SUM(Main!$J24:$K24)+SUM($B$4:$G$4))),Main!$S24,0)</f>
        <v>0</v>
      </c>
      <c r="TN74" s="2">
        <f>IF(AND('Gantt Chart'!TN$5&gt;(SUM(Main!$F5:$G5)+Main!$H5+Main!$I5+SUM(Main!$J5:$K5)+SUM(Main!$J6:$K6)+SUM(Main!$J11:$K11)+SUM(Main!$J17:$K17)+SUM(Main!$J21:$K21)+SUM($B$4:$G$4)),'Gantt Chart'!TN$5&lt;=(SUM(Main!$F5:$G5)+Main!$H5+Main!$I5+SUM(Main!$J5:$K5)+SUM(Main!$J6:$K6)+SUM(Main!$J11:$K11)+SUM(Main!$J17:$K17)+SUM(Main!$J21:$K21)+SUM(Main!$J24:$K24)+SUM($B$4:$G$4))),Main!$S24,0)</f>
        <v>0</v>
      </c>
      <c r="TO74" s="2">
        <f>IF(AND('Gantt Chart'!TO$5&gt;(SUM(Main!$F5:$G5)+Main!$H5+Main!$I5+SUM(Main!$J5:$K5)+SUM(Main!$J6:$K6)+SUM(Main!$J11:$K11)+SUM(Main!$J17:$K17)+SUM(Main!$J21:$K21)+SUM($B$4:$G$4)),'Gantt Chart'!TO$5&lt;=(SUM(Main!$F5:$G5)+Main!$H5+Main!$I5+SUM(Main!$J5:$K5)+SUM(Main!$J6:$K6)+SUM(Main!$J11:$K11)+SUM(Main!$J17:$K17)+SUM(Main!$J21:$K21)+SUM(Main!$J24:$K24)+SUM($B$4:$G$4))),Main!$S24,0)</f>
        <v>0</v>
      </c>
      <c r="TP74" s="2">
        <f>IF(AND('Gantt Chart'!TP$5&gt;(SUM(Main!$F5:$G5)+Main!$H5+Main!$I5+SUM(Main!$J5:$K5)+SUM(Main!$J6:$K6)+SUM(Main!$J11:$K11)+SUM(Main!$J17:$K17)+SUM(Main!$J21:$K21)+SUM($B$4:$G$4)),'Gantt Chart'!TP$5&lt;=(SUM(Main!$F5:$G5)+Main!$H5+Main!$I5+SUM(Main!$J5:$K5)+SUM(Main!$J6:$K6)+SUM(Main!$J11:$K11)+SUM(Main!$J17:$K17)+SUM(Main!$J21:$K21)+SUM(Main!$J24:$K24)+SUM($B$4:$G$4))),Main!$S24,0)</f>
        <v>0</v>
      </c>
      <c r="TQ74" s="2">
        <f>IF(AND('Gantt Chart'!TQ$5&gt;(SUM(Main!$F5:$G5)+Main!$H5+Main!$I5+SUM(Main!$J5:$K5)+SUM(Main!$J6:$K6)+SUM(Main!$J11:$K11)+SUM(Main!$J17:$K17)+SUM(Main!$J21:$K21)+SUM($B$4:$G$4)),'Gantt Chart'!TQ$5&lt;=(SUM(Main!$F5:$G5)+Main!$H5+Main!$I5+SUM(Main!$J5:$K5)+SUM(Main!$J6:$K6)+SUM(Main!$J11:$K11)+SUM(Main!$J17:$K17)+SUM(Main!$J21:$K21)+SUM(Main!$J24:$K24)+SUM($B$4:$G$4))),Main!$S24,0)</f>
        <v>0</v>
      </c>
      <c r="TR74" s="2">
        <f>IF(AND('Gantt Chart'!TR$5&gt;(SUM(Main!$F5:$G5)+Main!$H5+Main!$I5+SUM(Main!$J5:$K5)+SUM(Main!$J6:$K6)+SUM(Main!$J11:$K11)+SUM(Main!$J17:$K17)+SUM(Main!$J21:$K21)+SUM($B$4:$G$4)),'Gantt Chart'!TR$5&lt;=(SUM(Main!$F5:$G5)+Main!$H5+Main!$I5+SUM(Main!$J5:$K5)+SUM(Main!$J6:$K6)+SUM(Main!$J11:$K11)+SUM(Main!$J17:$K17)+SUM(Main!$J21:$K21)+SUM(Main!$J24:$K24)+SUM($B$4:$G$4))),Main!$S24,0)</f>
        <v>0</v>
      </c>
      <c r="TS74" s="2">
        <f>IF(AND('Gantt Chart'!TS$5&gt;(SUM(Main!$F5:$G5)+Main!$H5+Main!$I5+SUM(Main!$J5:$K5)+SUM(Main!$J6:$K6)+SUM(Main!$J11:$K11)+SUM(Main!$J17:$K17)+SUM(Main!$J21:$K21)+SUM($B$4:$G$4)),'Gantt Chart'!TS$5&lt;=(SUM(Main!$F5:$G5)+Main!$H5+Main!$I5+SUM(Main!$J5:$K5)+SUM(Main!$J6:$K6)+SUM(Main!$J11:$K11)+SUM(Main!$J17:$K17)+SUM(Main!$J21:$K21)+SUM(Main!$J24:$K24)+SUM($B$4:$G$4))),Main!$S24,0)</f>
        <v>0</v>
      </c>
      <c r="TT74" s="2">
        <f>IF(AND('Gantt Chart'!TT$5&gt;(SUM(Main!$F5:$G5)+Main!$H5+Main!$I5+SUM(Main!$J5:$K5)+SUM(Main!$J6:$K6)+SUM(Main!$J11:$K11)+SUM(Main!$J17:$K17)+SUM(Main!$J21:$K21)+SUM($B$4:$G$4)),'Gantt Chart'!TT$5&lt;=(SUM(Main!$F5:$G5)+Main!$H5+Main!$I5+SUM(Main!$J5:$K5)+SUM(Main!$J6:$K6)+SUM(Main!$J11:$K11)+SUM(Main!$J17:$K17)+SUM(Main!$J21:$K21)+SUM(Main!$J24:$K24)+SUM($B$4:$G$4))),Main!$S24,0)</f>
        <v>0</v>
      </c>
      <c r="TU74" s="2">
        <f>IF(AND('Gantt Chart'!TU$5&gt;(SUM(Main!$F5:$G5)+Main!$H5+Main!$I5+SUM(Main!$J5:$K5)+SUM(Main!$J6:$K6)+SUM(Main!$J11:$K11)+SUM(Main!$J17:$K17)+SUM(Main!$J21:$K21)+SUM($B$4:$G$4)),'Gantt Chart'!TU$5&lt;=(SUM(Main!$F5:$G5)+Main!$H5+Main!$I5+SUM(Main!$J5:$K5)+SUM(Main!$J6:$K6)+SUM(Main!$J11:$K11)+SUM(Main!$J17:$K17)+SUM(Main!$J21:$K21)+SUM(Main!$J24:$K24)+SUM($B$4:$G$4))),Main!$S24,0)</f>
        <v>0</v>
      </c>
      <c r="TV74" s="2">
        <f>IF(AND('Gantt Chart'!TV$5&gt;(SUM(Main!$F5:$G5)+Main!$H5+Main!$I5+SUM(Main!$J5:$K5)+SUM(Main!$J6:$K6)+SUM(Main!$J11:$K11)+SUM(Main!$J17:$K17)+SUM(Main!$J21:$K21)+SUM($B$4:$G$4)),'Gantt Chart'!TV$5&lt;=(SUM(Main!$F5:$G5)+Main!$H5+Main!$I5+SUM(Main!$J5:$K5)+SUM(Main!$J6:$K6)+SUM(Main!$J11:$K11)+SUM(Main!$J17:$K17)+SUM(Main!$J21:$K21)+SUM(Main!$J24:$K24)+SUM($B$4:$G$4))),Main!$S24,0)</f>
        <v>0</v>
      </c>
      <c r="TW74" s="2">
        <f>IF(AND('Gantt Chart'!TW$5&gt;(SUM(Main!$F5:$G5)+Main!$H5+Main!$I5+SUM(Main!$J5:$K5)+SUM(Main!$J6:$K6)+SUM(Main!$J11:$K11)+SUM(Main!$J17:$K17)+SUM(Main!$J21:$K21)+SUM($B$4:$G$4)),'Gantt Chart'!TW$5&lt;=(SUM(Main!$F5:$G5)+Main!$H5+Main!$I5+SUM(Main!$J5:$K5)+SUM(Main!$J6:$K6)+SUM(Main!$J11:$K11)+SUM(Main!$J17:$K17)+SUM(Main!$J21:$K21)+SUM(Main!$J24:$K24)+SUM($B$4:$G$4))),Main!$S24,0)</f>
        <v>0</v>
      </c>
      <c r="TX74" s="2">
        <f>IF(AND('Gantt Chart'!TX$5&gt;(SUM(Main!$F5:$G5)+Main!$H5+Main!$I5+SUM(Main!$J5:$K5)+SUM(Main!$J6:$K6)+SUM(Main!$J11:$K11)+SUM(Main!$J17:$K17)+SUM(Main!$J21:$K21)+SUM($B$4:$G$4)),'Gantt Chart'!TX$5&lt;=(SUM(Main!$F5:$G5)+Main!$H5+Main!$I5+SUM(Main!$J5:$K5)+SUM(Main!$J6:$K6)+SUM(Main!$J11:$K11)+SUM(Main!$J17:$K17)+SUM(Main!$J21:$K21)+SUM(Main!$J24:$K24)+SUM($B$4:$G$4))),Main!$S24,0)</f>
        <v>0</v>
      </c>
      <c r="TY74" s="2">
        <f>IF(AND('Gantt Chart'!TY$5&gt;(SUM(Main!$F5:$G5)+Main!$H5+Main!$I5+SUM(Main!$J5:$K5)+SUM(Main!$J6:$K6)+SUM(Main!$J11:$K11)+SUM(Main!$J17:$K17)+SUM(Main!$J21:$K21)+SUM($B$4:$G$4)),'Gantt Chart'!TY$5&lt;=(SUM(Main!$F5:$G5)+Main!$H5+Main!$I5+SUM(Main!$J5:$K5)+SUM(Main!$J6:$K6)+SUM(Main!$J11:$K11)+SUM(Main!$J17:$K17)+SUM(Main!$J21:$K21)+SUM(Main!$J24:$K24)+SUM($B$4:$G$4))),Main!$S24,0)</f>
        <v>0</v>
      </c>
      <c r="TZ74" s="2">
        <f>IF(AND('Gantt Chart'!TZ$5&gt;(SUM(Main!$F5:$G5)+Main!$H5+Main!$I5+SUM(Main!$J5:$K5)+SUM(Main!$J6:$K6)+SUM(Main!$J11:$K11)+SUM(Main!$J17:$K17)+SUM(Main!$J21:$K21)+SUM($B$4:$G$4)),'Gantt Chart'!TZ$5&lt;=(SUM(Main!$F5:$G5)+Main!$H5+Main!$I5+SUM(Main!$J5:$K5)+SUM(Main!$J6:$K6)+SUM(Main!$J11:$K11)+SUM(Main!$J17:$K17)+SUM(Main!$J21:$K21)+SUM(Main!$J24:$K24)+SUM($B$4:$G$4))),Main!$S24,0)</f>
        <v>0</v>
      </c>
      <c r="UA74" s="2">
        <f>IF(AND('Gantt Chart'!UA$5&gt;(SUM(Main!$F5:$G5)+Main!$H5+Main!$I5+SUM(Main!$J5:$K5)+SUM(Main!$J6:$K6)+SUM(Main!$J11:$K11)+SUM(Main!$J17:$K17)+SUM(Main!$J21:$K21)+SUM($B$4:$G$4)),'Gantt Chart'!UA$5&lt;=(SUM(Main!$F5:$G5)+Main!$H5+Main!$I5+SUM(Main!$J5:$K5)+SUM(Main!$J6:$K6)+SUM(Main!$J11:$K11)+SUM(Main!$J17:$K17)+SUM(Main!$J21:$K21)+SUM(Main!$J24:$K24)+SUM($B$4:$G$4))),Main!$S24,0)</f>
        <v>0</v>
      </c>
      <c r="UB74" s="2">
        <f>IF(AND('Gantt Chart'!UB$5&gt;(SUM(Main!$F5:$G5)+Main!$H5+Main!$I5+SUM(Main!$J5:$K5)+SUM(Main!$J6:$K6)+SUM(Main!$J11:$K11)+SUM(Main!$J17:$K17)+SUM(Main!$J21:$K21)+SUM($B$4:$G$4)),'Gantt Chart'!UB$5&lt;=(SUM(Main!$F5:$G5)+Main!$H5+Main!$I5+SUM(Main!$J5:$K5)+SUM(Main!$J6:$K6)+SUM(Main!$J11:$K11)+SUM(Main!$J17:$K17)+SUM(Main!$J21:$K21)+SUM(Main!$J24:$K24)+SUM($B$4:$G$4))),Main!$S24,0)</f>
        <v>0</v>
      </c>
      <c r="UC74" s="2">
        <f>IF(AND('Gantt Chart'!UC$5&gt;(SUM(Main!$F5:$G5)+Main!$H5+Main!$I5+SUM(Main!$J5:$K5)+SUM(Main!$J6:$K6)+SUM(Main!$J11:$K11)+SUM(Main!$J17:$K17)+SUM(Main!$J21:$K21)+SUM($B$4:$G$4)),'Gantt Chart'!UC$5&lt;=(SUM(Main!$F5:$G5)+Main!$H5+Main!$I5+SUM(Main!$J5:$K5)+SUM(Main!$J6:$K6)+SUM(Main!$J11:$K11)+SUM(Main!$J17:$K17)+SUM(Main!$J21:$K21)+SUM(Main!$J24:$K24)+SUM($B$4:$G$4))),Main!$S24,0)</f>
        <v>0</v>
      </c>
      <c r="UD74" s="2">
        <f>IF(AND('Gantt Chart'!UD$5&gt;(SUM(Main!$F5:$G5)+Main!$H5+Main!$I5+SUM(Main!$J5:$K5)+SUM(Main!$J6:$K6)+SUM(Main!$J11:$K11)+SUM(Main!$J17:$K17)+SUM(Main!$J21:$K21)+SUM($B$4:$G$4)),'Gantt Chart'!UD$5&lt;=(SUM(Main!$F5:$G5)+Main!$H5+Main!$I5+SUM(Main!$J5:$K5)+SUM(Main!$J6:$K6)+SUM(Main!$J11:$K11)+SUM(Main!$J17:$K17)+SUM(Main!$J21:$K21)+SUM(Main!$J24:$K24)+SUM($B$4:$G$4))),Main!$S24,0)</f>
        <v>0</v>
      </c>
      <c r="UE74" s="2">
        <f>IF(AND('Gantt Chart'!UE$5&gt;(SUM(Main!$F5:$G5)+Main!$H5+Main!$I5+SUM(Main!$J5:$K5)+SUM(Main!$J6:$K6)+SUM(Main!$J11:$K11)+SUM(Main!$J17:$K17)+SUM(Main!$J21:$K21)+SUM($B$4:$G$4)),'Gantt Chart'!UE$5&lt;=(SUM(Main!$F5:$G5)+Main!$H5+Main!$I5+SUM(Main!$J5:$K5)+SUM(Main!$J6:$K6)+SUM(Main!$J11:$K11)+SUM(Main!$J17:$K17)+SUM(Main!$J21:$K21)+SUM(Main!$J24:$K24)+SUM($B$4:$G$4))),Main!$S24,0)</f>
        <v>0</v>
      </c>
      <c r="UF74" s="2">
        <f>IF(AND('Gantt Chart'!UF$5&gt;(SUM(Main!$F5:$G5)+Main!$H5+Main!$I5+SUM(Main!$J5:$K5)+SUM(Main!$J6:$K6)+SUM(Main!$J11:$K11)+SUM(Main!$J17:$K17)+SUM(Main!$J21:$K21)+SUM($B$4:$G$4)),'Gantt Chart'!UF$5&lt;=(SUM(Main!$F5:$G5)+Main!$H5+Main!$I5+SUM(Main!$J5:$K5)+SUM(Main!$J6:$K6)+SUM(Main!$J11:$K11)+SUM(Main!$J17:$K17)+SUM(Main!$J21:$K21)+SUM(Main!$J24:$K24)+SUM($B$4:$G$4))),Main!$S24,0)</f>
        <v>0</v>
      </c>
      <c r="UG74" s="2">
        <f>IF(AND('Gantt Chart'!UG$5&gt;(SUM(Main!$F5:$G5)+Main!$H5+Main!$I5+SUM(Main!$J5:$K5)+SUM(Main!$J6:$K6)+SUM(Main!$J11:$K11)+SUM(Main!$J17:$K17)+SUM(Main!$J21:$K21)+SUM($B$4:$G$4)),'Gantt Chart'!UG$5&lt;=(SUM(Main!$F5:$G5)+Main!$H5+Main!$I5+SUM(Main!$J5:$K5)+SUM(Main!$J6:$K6)+SUM(Main!$J11:$K11)+SUM(Main!$J17:$K17)+SUM(Main!$J21:$K21)+SUM(Main!$J24:$K24)+SUM($B$4:$G$4))),Main!$S24,0)</f>
        <v>0</v>
      </c>
      <c r="UH74" s="2">
        <f>IF(AND('Gantt Chart'!UH$5&gt;(SUM(Main!$F5:$G5)+Main!$H5+Main!$I5+SUM(Main!$J5:$K5)+SUM(Main!$J6:$K6)+SUM(Main!$J11:$K11)+SUM(Main!$J17:$K17)+SUM(Main!$J21:$K21)+SUM($B$4:$G$4)),'Gantt Chart'!UH$5&lt;=(SUM(Main!$F5:$G5)+Main!$H5+Main!$I5+SUM(Main!$J5:$K5)+SUM(Main!$J6:$K6)+SUM(Main!$J11:$K11)+SUM(Main!$J17:$K17)+SUM(Main!$J21:$K21)+SUM(Main!$J24:$K24)+SUM($B$4:$G$4))),Main!$S24,0)</f>
        <v>0</v>
      </c>
      <c r="UI74" s="2">
        <f>IF(AND('Gantt Chart'!UI$5&gt;(SUM(Main!$F5:$G5)+Main!$H5+Main!$I5+SUM(Main!$J5:$K5)+SUM(Main!$J6:$K6)+SUM(Main!$J11:$K11)+SUM(Main!$J17:$K17)+SUM(Main!$J21:$K21)+SUM($B$4:$G$4)),'Gantt Chart'!UI$5&lt;=(SUM(Main!$F5:$G5)+Main!$H5+Main!$I5+SUM(Main!$J5:$K5)+SUM(Main!$J6:$K6)+SUM(Main!$J11:$K11)+SUM(Main!$J17:$K17)+SUM(Main!$J21:$K21)+SUM(Main!$J24:$K24)+SUM($B$4:$G$4))),Main!$S24,0)</f>
        <v>0</v>
      </c>
      <c r="UJ74" s="2">
        <f>IF(AND('Gantt Chart'!UJ$5&gt;(SUM(Main!$F5:$G5)+Main!$H5+Main!$I5+SUM(Main!$J5:$K5)+SUM(Main!$J6:$K6)+SUM(Main!$J11:$K11)+SUM(Main!$J17:$K17)+SUM(Main!$J21:$K21)+SUM($B$4:$G$4)),'Gantt Chart'!UJ$5&lt;=(SUM(Main!$F5:$G5)+Main!$H5+Main!$I5+SUM(Main!$J5:$K5)+SUM(Main!$J6:$K6)+SUM(Main!$J11:$K11)+SUM(Main!$J17:$K17)+SUM(Main!$J21:$K21)+SUM(Main!$J24:$K24)+SUM($B$4:$G$4))),Main!$S24,0)</f>
        <v>0</v>
      </c>
      <c r="UK74" s="2">
        <f>IF(AND('Gantt Chart'!UK$5&gt;(SUM(Main!$F5:$G5)+Main!$H5+Main!$I5+SUM(Main!$J5:$K5)+SUM(Main!$J6:$K6)+SUM(Main!$J11:$K11)+SUM(Main!$J17:$K17)+SUM(Main!$J21:$K21)+SUM($B$4:$G$4)),'Gantt Chart'!UK$5&lt;=(SUM(Main!$F5:$G5)+Main!$H5+Main!$I5+SUM(Main!$J5:$K5)+SUM(Main!$J6:$K6)+SUM(Main!$J11:$K11)+SUM(Main!$J17:$K17)+SUM(Main!$J21:$K21)+SUM(Main!$J24:$K24)+SUM($B$4:$G$4))),Main!$S24,0)</f>
        <v>0</v>
      </c>
      <c r="UL74" s="2">
        <f>IF(AND('Gantt Chart'!UL$5&gt;(SUM(Main!$F5:$G5)+Main!$H5+Main!$I5+SUM(Main!$J5:$K5)+SUM(Main!$J6:$K6)+SUM(Main!$J11:$K11)+SUM(Main!$J17:$K17)+SUM(Main!$J21:$K21)+SUM($B$4:$G$4)),'Gantt Chart'!UL$5&lt;=(SUM(Main!$F5:$G5)+Main!$H5+Main!$I5+SUM(Main!$J5:$K5)+SUM(Main!$J6:$K6)+SUM(Main!$J11:$K11)+SUM(Main!$J17:$K17)+SUM(Main!$J21:$K21)+SUM(Main!$J24:$K24)+SUM($B$4:$G$4))),Main!$S24,0)</f>
        <v>0</v>
      </c>
      <c r="UM74" s="2">
        <f>IF(AND('Gantt Chart'!UM$5&gt;(SUM(Main!$F5:$G5)+Main!$H5+Main!$I5+SUM(Main!$J5:$K5)+SUM(Main!$J6:$K6)+SUM(Main!$J11:$K11)+SUM(Main!$J17:$K17)+SUM(Main!$J21:$K21)+SUM($B$4:$G$4)),'Gantt Chart'!UM$5&lt;=(SUM(Main!$F5:$G5)+Main!$H5+Main!$I5+SUM(Main!$J5:$K5)+SUM(Main!$J6:$K6)+SUM(Main!$J11:$K11)+SUM(Main!$J17:$K17)+SUM(Main!$J21:$K21)+SUM(Main!$J24:$K24)+SUM($B$4:$G$4))),Main!$S24,0)</f>
        <v>0</v>
      </c>
      <c r="UN74" s="2">
        <f>IF(AND('Gantt Chart'!UN$5&gt;(SUM(Main!$F5:$G5)+Main!$H5+Main!$I5+SUM(Main!$J5:$K5)+SUM(Main!$J6:$K6)+SUM(Main!$J11:$K11)+SUM(Main!$J17:$K17)+SUM(Main!$J21:$K21)+SUM($B$4:$G$4)),'Gantt Chart'!UN$5&lt;=(SUM(Main!$F5:$G5)+Main!$H5+Main!$I5+SUM(Main!$J5:$K5)+SUM(Main!$J6:$K6)+SUM(Main!$J11:$K11)+SUM(Main!$J17:$K17)+SUM(Main!$J21:$K21)+SUM(Main!$J24:$K24)+SUM($B$4:$G$4))),Main!$S24,0)</f>
        <v>0</v>
      </c>
      <c r="UO74" s="2">
        <f>IF(AND('Gantt Chart'!UO$5&gt;(SUM(Main!$F5:$G5)+Main!$H5+Main!$I5+SUM(Main!$J5:$K5)+SUM(Main!$J6:$K6)+SUM(Main!$J11:$K11)+SUM(Main!$J17:$K17)+SUM(Main!$J21:$K21)+SUM($B$4:$G$4)),'Gantt Chart'!UO$5&lt;=(SUM(Main!$F5:$G5)+Main!$H5+Main!$I5+SUM(Main!$J5:$K5)+SUM(Main!$J6:$K6)+SUM(Main!$J11:$K11)+SUM(Main!$J17:$K17)+SUM(Main!$J21:$K21)+SUM(Main!$J24:$K24)+SUM($B$4:$G$4))),Main!$S24,0)</f>
        <v>0</v>
      </c>
      <c r="UP74" s="2">
        <f>IF(AND('Gantt Chart'!UP$5&gt;(SUM(Main!$F5:$G5)+Main!$H5+Main!$I5+SUM(Main!$J5:$K5)+SUM(Main!$J6:$K6)+SUM(Main!$J11:$K11)+SUM(Main!$J17:$K17)+SUM(Main!$J21:$K21)+SUM($B$4:$G$4)),'Gantt Chart'!UP$5&lt;=(SUM(Main!$F5:$G5)+Main!$H5+Main!$I5+SUM(Main!$J5:$K5)+SUM(Main!$J6:$K6)+SUM(Main!$J11:$K11)+SUM(Main!$J17:$K17)+SUM(Main!$J21:$K21)+SUM(Main!$J24:$K24)+SUM($B$4:$G$4))),Main!$S24,0)</f>
        <v>0</v>
      </c>
      <c r="UQ74" s="2">
        <f>IF(AND('Gantt Chart'!UQ$5&gt;(SUM(Main!$F5:$G5)+Main!$H5+Main!$I5+SUM(Main!$J5:$K5)+SUM(Main!$J6:$K6)+SUM(Main!$J11:$K11)+SUM(Main!$J17:$K17)+SUM(Main!$J21:$K21)+SUM($B$4:$G$4)),'Gantt Chart'!UQ$5&lt;=(SUM(Main!$F5:$G5)+Main!$H5+Main!$I5+SUM(Main!$J5:$K5)+SUM(Main!$J6:$K6)+SUM(Main!$J11:$K11)+SUM(Main!$J17:$K17)+SUM(Main!$J21:$K21)+SUM(Main!$J24:$K24)+SUM($B$4:$G$4))),Main!$S24,0)</f>
        <v>0</v>
      </c>
      <c r="UR74" s="2">
        <f>IF(AND('Gantt Chart'!UR$5&gt;(SUM(Main!$F5:$G5)+Main!$H5+Main!$I5+SUM(Main!$J5:$K5)+SUM(Main!$J6:$K6)+SUM(Main!$J11:$K11)+SUM(Main!$J17:$K17)+SUM(Main!$J21:$K21)+SUM($B$4:$G$4)),'Gantt Chart'!UR$5&lt;=(SUM(Main!$F5:$G5)+Main!$H5+Main!$I5+SUM(Main!$J5:$K5)+SUM(Main!$J6:$K6)+SUM(Main!$J11:$K11)+SUM(Main!$J17:$K17)+SUM(Main!$J21:$K21)+SUM(Main!$J24:$K24)+SUM($B$4:$G$4))),Main!$S24,0)</f>
        <v>0</v>
      </c>
      <c r="US74" s="2">
        <f>IF(AND('Gantt Chart'!US$5&gt;(SUM(Main!$F5:$G5)+Main!$H5+Main!$I5+SUM(Main!$J5:$K5)+SUM(Main!$J6:$K6)+SUM(Main!$J11:$K11)+SUM(Main!$J17:$K17)+SUM(Main!$J21:$K21)+SUM($B$4:$G$4)),'Gantt Chart'!US$5&lt;=(SUM(Main!$F5:$G5)+Main!$H5+Main!$I5+SUM(Main!$J5:$K5)+SUM(Main!$J6:$K6)+SUM(Main!$J11:$K11)+SUM(Main!$J17:$K17)+SUM(Main!$J21:$K21)+SUM(Main!$J24:$K24)+SUM($B$4:$G$4))),Main!$S24,0)</f>
        <v>0</v>
      </c>
      <c r="UT74" s="2">
        <f>IF(AND('Gantt Chart'!UT$5&gt;(SUM(Main!$F5:$G5)+Main!$H5+Main!$I5+SUM(Main!$J5:$K5)+SUM(Main!$J6:$K6)+SUM(Main!$J11:$K11)+SUM(Main!$J17:$K17)+SUM(Main!$J21:$K21)+SUM($B$4:$G$4)),'Gantt Chart'!UT$5&lt;=(SUM(Main!$F5:$G5)+Main!$H5+Main!$I5+SUM(Main!$J5:$K5)+SUM(Main!$J6:$K6)+SUM(Main!$J11:$K11)+SUM(Main!$J17:$K17)+SUM(Main!$J21:$K21)+SUM(Main!$J24:$K24)+SUM($B$4:$G$4))),Main!$S24,0)</f>
        <v>0</v>
      </c>
      <c r="UU74" s="2">
        <f>IF(AND('Gantt Chart'!UU$5&gt;(SUM(Main!$F5:$G5)+Main!$H5+Main!$I5+SUM(Main!$J5:$K5)+SUM(Main!$J6:$K6)+SUM(Main!$J11:$K11)+SUM(Main!$J17:$K17)+SUM(Main!$J21:$K21)+SUM($B$4:$G$4)),'Gantt Chart'!UU$5&lt;=(SUM(Main!$F5:$G5)+Main!$H5+Main!$I5+SUM(Main!$J5:$K5)+SUM(Main!$J6:$K6)+SUM(Main!$J11:$K11)+SUM(Main!$J17:$K17)+SUM(Main!$J21:$K21)+SUM(Main!$J24:$K24)+SUM($B$4:$G$4))),Main!$S24,0)</f>
        <v>0</v>
      </c>
      <c r="UV74" s="2">
        <f>IF(AND('Gantt Chart'!UV$5&gt;(SUM(Main!$F5:$G5)+Main!$H5+Main!$I5+SUM(Main!$J5:$K5)+SUM(Main!$J6:$K6)+SUM(Main!$J11:$K11)+SUM(Main!$J17:$K17)+SUM(Main!$J21:$K21)+SUM($B$4:$G$4)),'Gantt Chart'!UV$5&lt;=(SUM(Main!$F5:$G5)+Main!$H5+Main!$I5+SUM(Main!$J5:$K5)+SUM(Main!$J6:$K6)+SUM(Main!$J11:$K11)+SUM(Main!$J17:$K17)+SUM(Main!$J21:$K21)+SUM(Main!$J24:$K24)+SUM($B$4:$G$4))),Main!$S24,0)</f>
        <v>0</v>
      </c>
      <c r="UW74" s="2">
        <f>IF(AND('Gantt Chart'!UW$5&gt;(SUM(Main!$F5:$G5)+Main!$H5+Main!$I5+SUM(Main!$J5:$K5)+SUM(Main!$J6:$K6)+SUM(Main!$J11:$K11)+SUM(Main!$J17:$K17)+SUM(Main!$J21:$K21)+SUM($B$4:$G$4)),'Gantt Chart'!UW$5&lt;=(SUM(Main!$F5:$G5)+Main!$H5+Main!$I5+SUM(Main!$J5:$K5)+SUM(Main!$J6:$K6)+SUM(Main!$J11:$K11)+SUM(Main!$J17:$K17)+SUM(Main!$J21:$K21)+SUM(Main!$J24:$K24)+SUM($B$4:$G$4))),Main!$S24,0)</f>
        <v>0</v>
      </c>
      <c r="UX74" s="2">
        <f>IF(AND('Gantt Chart'!UX$5&gt;(SUM(Main!$F5:$G5)+Main!$H5+Main!$I5+SUM(Main!$J5:$K5)+SUM(Main!$J6:$K6)+SUM(Main!$J11:$K11)+SUM(Main!$J17:$K17)+SUM(Main!$J21:$K21)+SUM($B$4:$G$4)),'Gantt Chart'!UX$5&lt;=(SUM(Main!$F5:$G5)+Main!$H5+Main!$I5+SUM(Main!$J5:$K5)+SUM(Main!$J6:$K6)+SUM(Main!$J11:$K11)+SUM(Main!$J17:$K17)+SUM(Main!$J21:$K21)+SUM(Main!$J24:$K24)+SUM($B$4:$G$4))),Main!$S24,0)</f>
        <v>0</v>
      </c>
      <c r="UY74" s="2">
        <f>IF(AND('Gantt Chart'!UY$5&gt;(SUM(Main!$F5:$G5)+Main!$H5+Main!$I5+SUM(Main!$J5:$K5)+SUM(Main!$J6:$K6)+SUM(Main!$J11:$K11)+SUM(Main!$J17:$K17)+SUM(Main!$J21:$K21)+SUM($B$4:$G$4)),'Gantt Chart'!UY$5&lt;=(SUM(Main!$F5:$G5)+Main!$H5+Main!$I5+SUM(Main!$J5:$K5)+SUM(Main!$J6:$K6)+SUM(Main!$J11:$K11)+SUM(Main!$J17:$K17)+SUM(Main!$J21:$K21)+SUM(Main!$J24:$K24)+SUM($B$4:$G$4))),Main!$S24,0)</f>
        <v>0</v>
      </c>
      <c r="UZ74" s="2">
        <f>IF(AND('Gantt Chart'!UZ$5&gt;(SUM(Main!$F5:$G5)+Main!$H5+Main!$I5+SUM(Main!$J5:$K5)+SUM(Main!$J6:$K6)+SUM(Main!$J11:$K11)+SUM(Main!$J17:$K17)+SUM(Main!$J21:$K21)+SUM($B$4:$G$4)),'Gantt Chart'!UZ$5&lt;=(SUM(Main!$F5:$G5)+Main!$H5+Main!$I5+SUM(Main!$J5:$K5)+SUM(Main!$J6:$K6)+SUM(Main!$J11:$K11)+SUM(Main!$J17:$K17)+SUM(Main!$J21:$K21)+SUM(Main!$J24:$K24)+SUM($B$4:$G$4))),Main!$S24,0)</f>
        <v>0</v>
      </c>
      <c r="VA74" s="2">
        <f>IF(AND('Gantt Chart'!VA$5&gt;(SUM(Main!$F5:$G5)+Main!$H5+Main!$I5+SUM(Main!$J5:$K5)+SUM(Main!$J6:$K6)+SUM(Main!$J11:$K11)+SUM(Main!$J17:$K17)+SUM(Main!$J21:$K21)+SUM($B$4:$G$4)),'Gantt Chart'!VA$5&lt;=(SUM(Main!$F5:$G5)+Main!$H5+Main!$I5+SUM(Main!$J5:$K5)+SUM(Main!$J6:$K6)+SUM(Main!$J11:$K11)+SUM(Main!$J17:$K17)+SUM(Main!$J21:$K21)+SUM(Main!$J24:$K24)+SUM($B$4:$G$4))),Main!$S24,0)</f>
        <v>0</v>
      </c>
      <c r="VB74" s="2">
        <f>IF(AND('Gantt Chart'!VB$5&gt;(SUM(Main!$F5:$G5)+Main!$H5+Main!$I5+SUM(Main!$J5:$K5)+SUM(Main!$J6:$K6)+SUM(Main!$J11:$K11)+SUM(Main!$J17:$K17)+SUM(Main!$J21:$K21)+SUM($B$4:$G$4)),'Gantt Chart'!VB$5&lt;=(SUM(Main!$F5:$G5)+Main!$H5+Main!$I5+SUM(Main!$J5:$K5)+SUM(Main!$J6:$K6)+SUM(Main!$J11:$K11)+SUM(Main!$J17:$K17)+SUM(Main!$J21:$K21)+SUM(Main!$J24:$K24)+SUM($B$4:$G$4))),Main!$S24,0)</f>
        <v>0</v>
      </c>
      <c r="VC74" s="2">
        <f>IF(AND('Gantt Chart'!VC$5&gt;(SUM(Main!$F5:$G5)+Main!$H5+Main!$I5+SUM(Main!$J5:$K5)+SUM(Main!$J6:$K6)+SUM(Main!$J11:$K11)+SUM(Main!$J17:$K17)+SUM(Main!$J21:$K21)+SUM($B$4:$G$4)),'Gantt Chart'!VC$5&lt;=(SUM(Main!$F5:$G5)+Main!$H5+Main!$I5+SUM(Main!$J5:$K5)+SUM(Main!$J6:$K6)+SUM(Main!$J11:$K11)+SUM(Main!$J17:$K17)+SUM(Main!$J21:$K21)+SUM(Main!$J24:$K24)+SUM($B$4:$G$4))),Main!$S24,0)</f>
        <v>0</v>
      </c>
      <c r="VD74" s="2">
        <f>IF(AND('Gantt Chart'!VD$5&gt;(SUM(Main!$F5:$G5)+Main!$H5+Main!$I5+SUM(Main!$J5:$K5)+SUM(Main!$J6:$K6)+SUM(Main!$J11:$K11)+SUM(Main!$J17:$K17)+SUM(Main!$J21:$K21)+SUM($B$4:$G$4)),'Gantt Chart'!VD$5&lt;=(SUM(Main!$F5:$G5)+Main!$H5+Main!$I5+SUM(Main!$J5:$K5)+SUM(Main!$J6:$K6)+SUM(Main!$J11:$K11)+SUM(Main!$J17:$K17)+SUM(Main!$J21:$K21)+SUM(Main!$J24:$K24)+SUM($B$4:$G$4))),Main!$S24,0)</f>
        <v>0</v>
      </c>
      <c r="VE74" s="2">
        <f>IF(AND('Gantt Chart'!VE$5&gt;(SUM(Main!$F5:$G5)+Main!$H5+Main!$I5+SUM(Main!$J5:$K5)+SUM(Main!$J6:$K6)+SUM(Main!$J11:$K11)+SUM(Main!$J17:$K17)+SUM(Main!$J21:$K21)+SUM($B$4:$G$4)),'Gantt Chart'!VE$5&lt;=(SUM(Main!$F5:$G5)+Main!$H5+Main!$I5+SUM(Main!$J5:$K5)+SUM(Main!$J6:$K6)+SUM(Main!$J11:$K11)+SUM(Main!$J17:$K17)+SUM(Main!$J21:$K21)+SUM(Main!$J24:$K24)+SUM($B$4:$G$4))),Main!$S24,0)</f>
        <v>0</v>
      </c>
      <c r="VF74" s="2">
        <f>IF(AND('Gantt Chart'!VF$5&gt;(SUM(Main!$F5:$G5)+Main!$H5+Main!$I5+SUM(Main!$J5:$K5)+SUM(Main!$J6:$K6)+SUM(Main!$J11:$K11)+SUM(Main!$J17:$K17)+SUM(Main!$J21:$K21)+SUM($B$4:$G$4)),'Gantt Chart'!VF$5&lt;=(SUM(Main!$F5:$G5)+Main!$H5+Main!$I5+SUM(Main!$J5:$K5)+SUM(Main!$J6:$K6)+SUM(Main!$J11:$K11)+SUM(Main!$J17:$K17)+SUM(Main!$J21:$K21)+SUM(Main!$J24:$K24)+SUM($B$4:$G$4))),Main!$S24,0)</f>
        <v>0</v>
      </c>
      <c r="VG74" s="2">
        <f>IF(AND('Gantt Chart'!VG$5&gt;(SUM(Main!$F5:$G5)+Main!$H5+Main!$I5+SUM(Main!$J5:$K5)+SUM(Main!$J6:$K6)+SUM(Main!$J11:$K11)+SUM(Main!$J17:$K17)+SUM(Main!$J21:$K21)+SUM($B$4:$G$4)),'Gantt Chart'!VG$5&lt;=(SUM(Main!$F5:$G5)+Main!$H5+Main!$I5+SUM(Main!$J5:$K5)+SUM(Main!$J6:$K6)+SUM(Main!$J11:$K11)+SUM(Main!$J17:$K17)+SUM(Main!$J21:$K21)+SUM(Main!$J24:$K24)+SUM($B$4:$G$4))),Main!$S24,0)</f>
        <v>0</v>
      </c>
      <c r="VH74" s="2">
        <f>IF(AND('Gantt Chart'!VH$5&gt;(SUM(Main!$F5:$G5)+Main!$H5+Main!$I5+SUM(Main!$J5:$K5)+SUM(Main!$J6:$K6)+SUM(Main!$J11:$K11)+SUM(Main!$J17:$K17)+SUM(Main!$J21:$K21)+SUM($B$4:$G$4)),'Gantt Chart'!VH$5&lt;=(SUM(Main!$F5:$G5)+Main!$H5+Main!$I5+SUM(Main!$J5:$K5)+SUM(Main!$J6:$K6)+SUM(Main!$J11:$K11)+SUM(Main!$J17:$K17)+SUM(Main!$J21:$K21)+SUM(Main!$J24:$K24)+SUM($B$4:$G$4))),Main!$S24,0)</f>
        <v>0</v>
      </c>
      <c r="VI74" s="2">
        <f>IF(AND('Gantt Chart'!VI$5&gt;(SUM(Main!$F5:$G5)+Main!$H5+Main!$I5+SUM(Main!$J5:$K5)+SUM(Main!$J6:$K6)+SUM(Main!$J11:$K11)+SUM(Main!$J17:$K17)+SUM(Main!$J21:$K21)+SUM($B$4:$G$4)),'Gantt Chart'!VI$5&lt;=(SUM(Main!$F5:$G5)+Main!$H5+Main!$I5+SUM(Main!$J5:$K5)+SUM(Main!$J6:$K6)+SUM(Main!$J11:$K11)+SUM(Main!$J17:$K17)+SUM(Main!$J21:$K21)+SUM(Main!$J24:$K24)+SUM($B$4:$G$4))),Main!$S24,0)</f>
        <v>0</v>
      </c>
      <c r="VJ74" s="2">
        <f>IF(AND('Gantt Chart'!VJ$5&gt;(SUM(Main!$F5:$G5)+Main!$H5+Main!$I5+SUM(Main!$J5:$K5)+SUM(Main!$J6:$K6)+SUM(Main!$J11:$K11)+SUM(Main!$J17:$K17)+SUM(Main!$J21:$K21)+SUM($B$4:$G$4)),'Gantt Chart'!VJ$5&lt;=(SUM(Main!$F5:$G5)+Main!$H5+Main!$I5+SUM(Main!$J5:$K5)+SUM(Main!$J6:$K6)+SUM(Main!$J11:$K11)+SUM(Main!$J17:$K17)+SUM(Main!$J21:$K21)+SUM(Main!$J24:$K24)+SUM($B$4:$G$4))),Main!$S24,0)</f>
        <v>0</v>
      </c>
      <c r="VK74" s="2">
        <f>IF(AND('Gantt Chart'!VK$5&gt;(SUM(Main!$F5:$G5)+Main!$H5+Main!$I5+SUM(Main!$J5:$K5)+SUM(Main!$J6:$K6)+SUM(Main!$J11:$K11)+SUM(Main!$J17:$K17)+SUM(Main!$J21:$K21)+SUM($B$4:$G$4)),'Gantt Chart'!VK$5&lt;=(SUM(Main!$F5:$G5)+Main!$H5+Main!$I5+SUM(Main!$J5:$K5)+SUM(Main!$J6:$K6)+SUM(Main!$J11:$K11)+SUM(Main!$J17:$K17)+SUM(Main!$J21:$K21)+SUM(Main!$J24:$K24)+SUM($B$4:$G$4))),Main!$S24,0)</f>
        <v>0</v>
      </c>
      <c r="VL74" s="2">
        <f>IF(AND('Gantt Chart'!VL$5&gt;(SUM(Main!$F5:$G5)+Main!$H5+Main!$I5+SUM(Main!$J5:$K5)+SUM(Main!$J6:$K6)+SUM(Main!$J11:$K11)+SUM(Main!$J17:$K17)+SUM(Main!$J21:$K21)+SUM($B$4:$G$4)),'Gantt Chart'!VL$5&lt;=(SUM(Main!$F5:$G5)+Main!$H5+Main!$I5+SUM(Main!$J5:$K5)+SUM(Main!$J6:$K6)+SUM(Main!$J11:$K11)+SUM(Main!$J17:$K17)+SUM(Main!$J21:$K21)+SUM(Main!$J24:$K24)+SUM($B$4:$G$4))),Main!$S24,0)</f>
        <v>0</v>
      </c>
      <c r="VM74" s="2">
        <f>IF(AND('Gantt Chart'!VM$5&gt;(SUM(Main!$F5:$G5)+Main!$H5+Main!$I5+SUM(Main!$J5:$K5)+SUM(Main!$J6:$K6)+SUM(Main!$J11:$K11)+SUM(Main!$J17:$K17)+SUM(Main!$J21:$K21)+SUM($B$4:$G$4)),'Gantt Chart'!VM$5&lt;=(SUM(Main!$F5:$G5)+Main!$H5+Main!$I5+SUM(Main!$J5:$K5)+SUM(Main!$J6:$K6)+SUM(Main!$J11:$K11)+SUM(Main!$J17:$K17)+SUM(Main!$J21:$K21)+SUM(Main!$J24:$K24)+SUM($B$4:$G$4))),Main!$S24,0)</f>
        <v>0</v>
      </c>
      <c r="VN74" s="2">
        <f>IF(AND('Gantt Chart'!VN$5&gt;(SUM(Main!$F5:$G5)+Main!$H5+Main!$I5+SUM(Main!$J5:$K5)+SUM(Main!$J6:$K6)+SUM(Main!$J11:$K11)+SUM(Main!$J17:$K17)+SUM(Main!$J21:$K21)+SUM($B$4:$G$4)),'Gantt Chart'!VN$5&lt;=(SUM(Main!$F5:$G5)+Main!$H5+Main!$I5+SUM(Main!$J5:$K5)+SUM(Main!$J6:$K6)+SUM(Main!$J11:$K11)+SUM(Main!$J17:$K17)+SUM(Main!$J21:$K21)+SUM(Main!$J24:$K24)+SUM($B$4:$G$4))),Main!$S24,0)</f>
        <v>0</v>
      </c>
      <c r="VO74" s="2">
        <f>IF(AND('Gantt Chart'!VO$5&gt;(SUM(Main!$F5:$G5)+Main!$H5+Main!$I5+SUM(Main!$J5:$K5)+SUM(Main!$J6:$K6)+SUM(Main!$J11:$K11)+SUM(Main!$J17:$K17)+SUM(Main!$J21:$K21)+SUM($B$4:$G$4)),'Gantt Chart'!VO$5&lt;=(SUM(Main!$F5:$G5)+Main!$H5+Main!$I5+SUM(Main!$J5:$K5)+SUM(Main!$J6:$K6)+SUM(Main!$J11:$K11)+SUM(Main!$J17:$K17)+SUM(Main!$J21:$K21)+SUM(Main!$J24:$K24)+SUM($B$4:$G$4))),Main!$S24,0)</f>
        <v>0</v>
      </c>
      <c r="VP74" s="2">
        <f>IF(AND('Gantt Chart'!VP$5&gt;(SUM(Main!$F5:$G5)+Main!$H5+Main!$I5+SUM(Main!$J5:$K5)+SUM(Main!$J6:$K6)+SUM(Main!$J11:$K11)+SUM(Main!$J17:$K17)+SUM(Main!$J21:$K21)+SUM($B$4:$G$4)),'Gantt Chart'!VP$5&lt;=(SUM(Main!$F5:$G5)+Main!$H5+Main!$I5+SUM(Main!$J5:$K5)+SUM(Main!$J6:$K6)+SUM(Main!$J11:$K11)+SUM(Main!$J17:$K17)+SUM(Main!$J21:$K21)+SUM(Main!$J24:$K24)+SUM($B$4:$G$4))),Main!$S24,0)</f>
        <v>0</v>
      </c>
      <c r="VQ74" s="2">
        <f>IF(AND('Gantt Chart'!VQ$5&gt;(SUM(Main!$F5:$G5)+Main!$H5+Main!$I5+SUM(Main!$J5:$K5)+SUM(Main!$J6:$K6)+SUM(Main!$J11:$K11)+SUM(Main!$J17:$K17)+SUM(Main!$J21:$K21)+SUM($B$4:$G$4)),'Gantt Chart'!VQ$5&lt;=(SUM(Main!$F5:$G5)+Main!$H5+Main!$I5+SUM(Main!$J5:$K5)+SUM(Main!$J6:$K6)+SUM(Main!$J11:$K11)+SUM(Main!$J17:$K17)+SUM(Main!$J21:$K21)+SUM(Main!$J24:$K24)+SUM($B$4:$G$4))),Main!$S24,0)</f>
        <v>0</v>
      </c>
      <c r="VR74" s="2">
        <f>IF(AND('Gantt Chart'!VR$5&gt;(SUM(Main!$F5:$G5)+Main!$H5+Main!$I5+SUM(Main!$J5:$K5)+SUM(Main!$J6:$K6)+SUM(Main!$J11:$K11)+SUM(Main!$J17:$K17)+SUM(Main!$J21:$K21)+SUM($B$4:$G$4)),'Gantt Chart'!VR$5&lt;=(SUM(Main!$F5:$G5)+Main!$H5+Main!$I5+SUM(Main!$J5:$K5)+SUM(Main!$J6:$K6)+SUM(Main!$J11:$K11)+SUM(Main!$J17:$K17)+SUM(Main!$J21:$K21)+SUM(Main!$J24:$K24)+SUM($B$4:$G$4))),Main!$S24,0)</f>
        <v>0</v>
      </c>
      <c r="VS74" s="2">
        <f>IF(AND('Gantt Chart'!VS$5&gt;(SUM(Main!$F5:$G5)+Main!$H5+Main!$I5+SUM(Main!$J5:$K5)+SUM(Main!$J6:$K6)+SUM(Main!$J11:$K11)+SUM(Main!$J17:$K17)+SUM(Main!$J21:$K21)+SUM($B$4:$G$4)),'Gantt Chart'!VS$5&lt;=(SUM(Main!$F5:$G5)+Main!$H5+Main!$I5+SUM(Main!$J5:$K5)+SUM(Main!$J6:$K6)+SUM(Main!$J11:$K11)+SUM(Main!$J17:$K17)+SUM(Main!$J21:$K21)+SUM(Main!$J24:$K24)+SUM($B$4:$G$4))),Main!$S24,0)</f>
        <v>0</v>
      </c>
      <c r="VT74" s="2">
        <f>IF(AND('Gantt Chart'!VT$5&gt;(SUM(Main!$F5:$G5)+Main!$H5+Main!$I5+SUM(Main!$J5:$K5)+SUM(Main!$J6:$K6)+SUM(Main!$J11:$K11)+SUM(Main!$J17:$K17)+SUM(Main!$J21:$K21)+SUM($B$4:$G$4)),'Gantt Chart'!VT$5&lt;=(SUM(Main!$F5:$G5)+Main!$H5+Main!$I5+SUM(Main!$J5:$K5)+SUM(Main!$J6:$K6)+SUM(Main!$J11:$K11)+SUM(Main!$J17:$K17)+SUM(Main!$J21:$K21)+SUM(Main!$J24:$K24)+SUM($B$4:$G$4))),Main!$S24,0)</f>
        <v>0</v>
      </c>
      <c r="VU74" s="2">
        <f>IF(AND('Gantt Chart'!VU$5&gt;(SUM(Main!$F5:$G5)+Main!$H5+Main!$I5+SUM(Main!$J5:$K5)+SUM(Main!$J6:$K6)+SUM(Main!$J11:$K11)+SUM(Main!$J17:$K17)+SUM(Main!$J21:$K21)+SUM($B$4:$G$4)),'Gantt Chart'!VU$5&lt;=(SUM(Main!$F5:$G5)+Main!$H5+Main!$I5+SUM(Main!$J5:$K5)+SUM(Main!$J6:$K6)+SUM(Main!$J11:$K11)+SUM(Main!$J17:$K17)+SUM(Main!$J21:$K21)+SUM(Main!$J24:$K24)+SUM($B$4:$G$4))),Main!$S24,0)</f>
        <v>0</v>
      </c>
      <c r="VV74" s="2">
        <f>IF(AND('Gantt Chart'!VV$5&gt;(SUM(Main!$F5:$G5)+Main!$H5+Main!$I5+SUM(Main!$J5:$K5)+SUM(Main!$J6:$K6)+SUM(Main!$J11:$K11)+SUM(Main!$J17:$K17)+SUM(Main!$J21:$K21)+SUM($B$4:$G$4)),'Gantt Chart'!VV$5&lt;=(SUM(Main!$F5:$G5)+Main!$H5+Main!$I5+SUM(Main!$J5:$K5)+SUM(Main!$J6:$K6)+SUM(Main!$J11:$K11)+SUM(Main!$J17:$K17)+SUM(Main!$J21:$K21)+SUM(Main!$J24:$K24)+SUM($B$4:$G$4))),Main!$S24,0)</f>
        <v>0</v>
      </c>
      <c r="VW74" s="2">
        <f>IF(AND('Gantt Chart'!VW$5&gt;(SUM(Main!$F5:$G5)+Main!$H5+Main!$I5+SUM(Main!$J5:$K5)+SUM(Main!$J6:$K6)+SUM(Main!$J11:$K11)+SUM(Main!$J17:$K17)+SUM(Main!$J21:$K21)+SUM($B$4:$G$4)),'Gantt Chart'!VW$5&lt;=(SUM(Main!$F5:$G5)+Main!$H5+Main!$I5+SUM(Main!$J5:$K5)+SUM(Main!$J6:$K6)+SUM(Main!$J11:$K11)+SUM(Main!$J17:$K17)+SUM(Main!$J21:$K21)+SUM(Main!$J24:$K24)+SUM($B$4:$G$4))),Main!$S24,0)</f>
        <v>0</v>
      </c>
      <c r="VX74" s="2">
        <f>IF(AND('Gantt Chart'!VX$5&gt;(SUM(Main!$F5:$G5)+Main!$H5+Main!$I5+SUM(Main!$J5:$K5)+SUM(Main!$J6:$K6)+SUM(Main!$J11:$K11)+SUM(Main!$J17:$K17)+SUM(Main!$J21:$K21)+SUM($B$4:$G$4)),'Gantt Chart'!VX$5&lt;=(SUM(Main!$F5:$G5)+Main!$H5+Main!$I5+SUM(Main!$J5:$K5)+SUM(Main!$J6:$K6)+SUM(Main!$J11:$K11)+SUM(Main!$J17:$K17)+SUM(Main!$J21:$K21)+SUM(Main!$J24:$K24)+SUM($B$4:$G$4))),Main!$S24,0)</f>
        <v>0</v>
      </c>
      <c r="VY74" s="2">
        <f>IF(AND('Gantt Chart'!VY$5&gt;(SUM(Main!$F5:$G5)+Main!$H5+Main!$I5+SUM(Main!$J5:$K5)+SUM(Main!$J6:$K6)+SUM(Main!$J11:$K11)+SUM(Main!$J17:$K17)+SUM(Main!$J21:$K21)+SUM($B$4:$G$4)),'Gantt Chart'!VY$5&lt;=(SUM(Main!$F5:$G5)+Main!$H5+Main!$I5+SUM(Main!$J5:$K5)+SUM(Main!$J6:$K6)+SUM(Main!$J11:$K11)+SUM(Main!$J17:$K17)+SUM(Main!$J21:$K21)+SUM(Main!$J24:$K24)+SUM($B$4:$G$4))),Main!$S24,0)</f>
        <v>0</v>
      </c>
      <c r="VZ74" s="2">
        <f>IF(AND('Gantt Chart'!VZ$5&gt;(SUM(Main!$F5:$G5)+Main!$H5+Main!$I5+SUM(Main!$J5:$K5)+SUM(Main!$J6:$K6)+SUM(Main!$J11:$K11)+SUM(Main!$J17:$K17)+SUM(Main!$J21:$K21)+SUM($B$4:$G$4)),'Gantt Chart'!VZ$5&lt;=(SUM(Main!$F5:$G5)+Main!$H5+Main!$I5+SUM(Main!$J5:$K5)+SUM(Main!$J6:$K6)+SUM(Main!$J11:$K11)+SUM(Main!$J17:$K17)+SUM(Main!$J21:$K21)+SUM(Main!$J24:$K24)+SUM($B$4:$G$4))),Main!$S24,0)</f>
        <v>0</v>
      </c>
      <c r="WA74" s="2">
        <f>IF(AND('Gantt Chart'!WA$5&gt;(SUM(Main!$F5:$G5)+Main!$H5+Main!$I5+SUM(Main!$J5:$K5)+SUM(Main!$J6:$K6)+SUM(Main!$J11:$K11)+SUM(Main!$J17:$K17)+SUM(Main!$J21:$K21)+SUM($B$4:$G$4)),'Gantt Chart'!WA$5&lt;=(SUM(Main!$F5:$G5)+Main!$H5+Main!$I5+SUM(Main!$J5:$K5)+SUM(Main!$J6:$K6)+SUM(Main!$J11:$K11)+SUM(Main!$J17:$K17)+SUM(Main!$J21:$K21)+SUM(Main!$J24:$K24)+SUM($B$4:$G$4))),Main!$S24,0)</f>
        <v>0</v>
      </c>
      <c r="WB74" s="2">
        <f>IF(AND('Gantt Chart'!WB$5&gt;(SUM(Main!$F5:$G5)+Main!$H5+Main!$I5+SUM(Main!$J5:$K5)+SUM(Main!$J6:$K6)+SUM(Main!$J11:$K11)+SUM(Main!$J17:$K17)+SUM(Main!$J21:$K21)+SUM($B$4:$G$4)),'Gantt Chart'!WB$5&lt;=(SUM(Main!$F5:$G5)+Main!$H5+Main!$I5+SUM(Main!$J5:$K5)+SUM(Main!$J6:$K6)+SUM(Main!$J11:$K11)+SUM(Main!$J17:$K17)+SUM(Main!$J21:$K21)+SUM(Main!$J24:$K24)+SUM($B$4:$G$4))),Main!$S24,0)</f>
        <v>0</v>
      </c>
      <c r="WC74" s="2">
        <f>IF(AND('Gantt Chart'!WC$5&gt;(SUM(Main!$F5:$G5)+Main!$H5+Main!$I5+SUM(Main!$J5:$K5)+SUM(Main!$J6:$K6)+SUM(Main!$J11:$K11)+SUM(Main!$J17:$K17)+SUM(Main!$J21:$K21)+SUM($B$4:$G$4)),'Gantt Chart'!WC$5&lt;=(SUM(Main!$F5:$G5)+Main!$H5+Main!$I5+SUM(Main!$J5:$K5)+SUM(Main!$J6:$K6)+SUM(Main!$J11:$K11)+SUM(Main!$J17:$K17)+SUM(Main!$J21:$K21)+SUM(Main!$J24:$K24)+SUM($B$4:$G$4))),Main!$S24,0)</f>
        <v>0</v>
      </c>
      <c r="WD74" s="2">
        <f>IF(AND('Gantt Chart'!WD$5&gt;(SUM(Main!$F5:$G5)+Main!$H5+Main!$I5+SUM(Main!$J5:$K5)+SUM(Main!$J6:$K6)+SUM(Main!$J11:$K11)+SUM(Main!$J17:$K17)+SUM(Main!$J21:$K21)+SUM($B$4:$G$4)),'Gantt Chart'!WD$5&lt;=(SUM(Main!$F5:$G5)+Main!$H5+Main!$I5+SUM(Main!$J5:$K5)+SUM(Main!$J6:$K6)+SUM(Main!$J11:$K11)+SUM(Main!$J17:$K17)+SUM(Main!$J21:$K21)+SUM(Main!$J24:$K24)+SUM($B$4:$G$4))),Main!$S24,0)</f>
        <v>0</v>
      </c>
      <c r="WE74" s="2">
        <f>IF(AND('Gantt Chart'!WE$5&gt;(SUM(Main!$F5:$G5)+Main!$H5+Main!$I5+SUM(Main!$J5:$K5)+SUM(Main!$J6:$K6)+SUM(Main!$J11:$K11)+SUM(Main!$J17:$K17)+SUM(Main!$J21:$K21)+SUM($B$4:$G$4)),'Gantt Chart'!WE$5&lt;=(SUM(Main!$F5:$G5)+Main!$H5+Main!$I5+SUM(Main!$J5:$K5)+SUM(Main!$J6:$K6)+SUM(Main!$J11:$K11)+SUM(Main!$J17:$K17)+SUM(Main!$J21:$K21)+SUM(Main!$J24:$K24)+SUM($B$4:$G$4))),Main!$S24,0)</f>
        <v>0</v>
      </c>
      <c r="WF74" s="24" t="s">
        <v>35</v>
      </c>
    </row>
    <row r="75" spans="1:604" s="2" customFormat="1" x14ac:dyDescent="2.0499999999999998">
      <c r="A75" s="19">
        <f>Main!C25</f>
        <v>0</v>
      </c>
      <c r="B75" s="2" t="s">
        <v>27</v>
      </c>
      <c r="C75" s="2">
        <v>0</v>
      </c>
      <c r="D75" s="2">
        <f>IF(AND(D$5&gt;=Main!$H25+SUM($B$2:$G$2),D$5&lt;=(SUM(Main!$F25:$G25)+Main!$H25)+SUM($B$2:$G$2)),Main!$Q25,0)</f>
        <v>0</v>
      </c>
      <c r="E75" s="2">
        <f>IF(AND(E$5&gt;=Main!$H25+SUM($B$2:$G$2),E$5&lt;=(SUM(Main!$F25:$G25)+Main!$H25)+SUM($B$2:$G$2)),Main!$Q25,0)</f>
        <v>0</v>
      </c>
      <c r="F75" s="2">
        <f>IF(AND(F$5&gt;=Main!$H25+SUM($B$2:$G$2),F$5&lt;=(SUM(Main!$F25:$G25)+Main!$H25)+SUM($B$2:$G$2)),Main!$Q25,0)</f>
        <v>0</v>
      </c>
      <c r="G75" s="2">
        <f>IF(AND(G$5&gt;=Main!$H25+SUM($B$2:$G$2),G$5&lt;=(SUM(Main!$F25:$G25)+Main!$H25)+SUM($B$2:$G$2)),Main!$Q25,0)</f>
        <v>0</v>
      </c>
      <c r="H75" s="2">
        <f>IF(AND(H$5&gt;=Main!$H25+SUM($B$2:$G$2),H$5&lt;=(SUM(Main!$F25:$G25)+Main!$H25)+SUM($B$2:$G$2)),Main!$Q25,0)</f>
        <v>0</v>
      </c>
      <c r="I75" s="2">
        <f>IF(AND(I$5&gt;=Main!$H25+SUM($B$2:$G$2),I$5&lt;=(SUM(Main!$F25:$G25)+Main!$H25)+SUM($B$2:$G$2)),Main!$Q25,0)</f>
        <v>0</v>
      </c>
      <c r="J75" s="2">
        <f>IF(AND(J$5&gt;=Main!$H25+SUM($B$2:$G$2),J$5&lt;=(SUM(Main!$F25:$G25)+Main!$H25)+SUM($B$2:$G$2)),Main!$Q25,0)</f>
        <v>0</v>
      </c>
      <c r="K75" s="2">
        <f>IF(AND(K$5&gt;=Main!$H25+SUM($B$2:$G$2),K$5&lt;=(SUM(Main!$F25:$G25)+Main!$H25)+SUM($B$2:$G$2)),Main!$Q25,0)</f>
        <v>0</v>
      </c>
      <c r="L75" s="2">
        <f>IF(AND(L$5&gt;=Main!$H25+SUM($B$2:$G$2),L$5&lt;=(SUM(Main!$F25:$G25)+Main!$H25)+SUM($B$2:$G$2)),Main!$Q25,0)</f>
        <v>0</v>
      </c>
      <c r="M75" s="2">
        <f>IF(AND(M$5&gt;=Main!$H25+SUM($B$2:$G$2),M$5&lt;=(SUM(Main!$F25:$G25)+Main!$H25)+SUM($B$2:$G$2)),Main!$Q25,0)</f>
        <v>0</v>
      </c>
      <c r="N75" s="2">
        <f>IF(AND(N$5&gt;=Main!$H25+SUM($B$2:$G$2),N$5&lt;=(SUM(Main!$F25:$G25)+Main!$H25)+SUM($B$2:$G$2)),Main!$Q25,0)</f>
        <v>0</v>
      </c>
      <c r="O75" s="2">
        <f>IF(AND(O$5&gt;=Main!$H25+SUM($B$2:$G$2),O$5&lt;=(SUM(Main!$F25:$G25)+Main!$H25)+SUM($B$2:$G$2)),Main!$Q25,0)</f>
        <v>0</v>
      </c>
      <c r="P75" s="2">
        <f>IF(AND(P$5&gt;=Main!$H25+SUM($B$2:$G$2),P$5&lt;=(SUM(Main!$F25:$G25)+Main!$H25)+SUM($B$2:$G$2)),Main!$Q25,0)</f>
        <v>0</v>
      </c>
      <c r="Q75" s="2">
        <f>IF(AND(Q$5&gt;=Main!$H25+SUM($B$2:$G$2),Q$5&lt;=(SUM(Main!$F25:$G25)+Main!$H25)+SUM($B$2:$G$2)),Main!$Q25,0)</f>
        <v>0</v>
      </c>
      <c r="R75" s="2">
        <f>IF(AND(R$5&gt;=Main!$H25+SUM($B$2:$G$2),R$5&lt;=(SUM(Main!$F25:$G25)+Main!$H25)+SUM($B$2:$G$2)),Main!$Q25,0)</f>
        <v>0</v>
      </c>
      <c r="S75" s="2">
        <f>IF(AND(S$5&gt;=Main!$H25+SUM($B$2:$G$2),S$5&lt;=(SUM(Main!$F25:$G25)+Main!$H25)+SUM($B$2:$G$2)),Main!$Q25,0)</f>
        <v>0</v>
      </c>
      <c r="T75" s="2">
        <f>IF(AND(T$5&gt;=Main!$H25+SUM($B$2:$G$2),T$5&lt;=(SUM(Main!$F25:$G25)+Main!$H25)+SUM($B$2:$G$2)),Main!$Q25,0)</f>
        <v>0</v>
      </c>
      <c r="U75" s="2">
        <f>IF(AND(U$5&gt;=Main!$H25+SUM($B$2:$G$2),U$5&lt;=(SUM(Main!$F25:$G25)+Main!$H25)+SUM($B$2:$G$2)),Main!$Q25,0)</f>
        <v>0</v>
      </c>
      <c r="V75" s="2">
        <f>IF(AND(V$5&gt;=Main!$H25+SUM($B$2:$G$2),V$5&lt;=(SUM(Main!$F25:$G25)+Main!$H25)+SUM($B$2:$G$2)),Main!$Q25,0)</f>
        <v>0</v>
      </c>
      <c r="W75" s="2">
        <f>IF(AND(W$5&gt;=Main!$H25+SUM($B$2:$G$2),W$5&lt;=(SUM(Main!$F25:$G25)+Main!$H25)+SUM($B$2:$G$2)),Main!$Q25,0)</f>
        <v>0</v>
      </c>
      <c r="X75" s="2">
        <f>IF(AND(X$5&gt;=Main!$H25+SUM($B$2:$G$2),X$5&lt;=(SUM(Main!$F25:$G25)+Main!$H25)+SUM($B$2:$G$2)),Main!$Q25,0)</f>
        <v>0</v>
      </c>
      <c r="Y75" s="2">
        <f>IF(AND(Y$5&gt;=Main!$H25+SUM($B$2:$G$2),Y$5&lt;=(SUM(Main!$F25:$G25)+Main!$H25)+SUM($B$2:$G$2)),Main!$Q25,0)</f>
        <v>0</v>
      </c>
      <c r="Z75" s="2">
        <f>IF(AND(Z$5&gt;=Main!$H25+SUM($B$2:$G$2),Z$5&lt;=(SUM(Main!$F25:$G25)+Main!$H25)+SUM($B$2:$G$2)),Main!$Q25,0)</f>
        <v>0</v>
      </c>
      <c r="AA75" s="2">
        <f>IF(AND(AA$5&gt;=Main!$H25+SUM($B$2:$G$2),AA$5&lt;=(SUM(Main!$F25:$G25)+Main!$H25)+SUM($B$2:$G$2)),Main!$Q25,0)</f>
        <v>0</v>
      </c>
      <c r="AB75" s="2">
        <f>IF(AND(AB$5&gt;=Main!$H25+SUM($B$2:$G$2),AB$5&lt;=(SUM(Main!$F25:$G25)+Main!$H25)+SUM($B$2:$G$2)),Main!$Q25,0)</f>
        <v>0</v>
      </c>
      <c r="AC75" s="2">
        <f>IF(AND(AC$5&gt;=Main!$H25+SUM($B$2:$G$2),AC$5&lt;=(SUM(Main!$F25:$G25)+Main!$H25)+SUM($B$2:$G$2)),Main!$Q25,0)</f>
        <v>0</v>
      </c>
      <c r="AD75" s="2">
        <f>IF(AND(AD$5&gt;=Main!$H25+SUM($B$2:$G$2),AD$5&lt;=(SUM(Main!$F25:$G25)+Main!$H25)+SUM($B$2:$G$2)),Main!$Q25,0)</f>
        <v>0</v>
      </c>
      <c r="AE75" s="2">
        <f>IF(AND(AE$5&gt;=Main!$H25+SUM($B$2:$G$2),AE$5&lt;=(SUM(Main!$F25:$G25)+Main!$H25)+SUM($B$2:$G$2)),Main!$Q25,0)</f>
        <v>0</v>
      </c>
      <c r="AF75" s="2">
        <f>IF(AND(AF$5&gt;=Main!$H25+SUM($B$2:$G$2),AF$5&lt;=(SUM(Main!$F25:$G25)+Main!$H25)+SUM($B$2:$G$2)),Main!$Q25,0)</f>
        <v>0</v>
      </c>
      <c r="AG75" s="2">
        <f>IF(AND(AG$5&gt;=Main!$H25+SUM($B$2:$G$2),AG$5&lt;=(SUM(Main!$F25:$G25)+Main!$H25)+SUM($B$2:$G$2)),Main!$Q25,0)</f>
        <v>0</v>
      </c>
      <c r="AH75" s="2">
        <f>IF(AND(AH$5&gt;=Main!$H25+SUM($B$2:$G$2),AH$5&lt;=(SUM(Main!$F25:$G25)+Main!$H25)+SUM($B$2:$G$2)),Main!$Q25,0)</f>
        <v>0</v>
      </c>
      <c r="AI75" s="2">
        <f>IF(AND(AI$5&gt;=Main!$H25+SUM($B$2:$G$2),AI$5&lt;=(SUM(Main!$F25:$G25)+Main!$H25)+SUM($B$2:$G$2)),Main!$Q25,0)</f>
        <v>0</v>
      </c>
      <c r="AJ75" s="2">
        <f>IF(AND(AJ$5&gt;=Main!$H25+SUM($B$2:$G$2),AJ$5&lt;=(SUM(Main!$F25:$G25)+Main!$H25)+SUM($B$2:$G$2)),Main!$Q25,0)</f>
        <v>0</v>
      </c>
      <c r="AK75" s="2">
        <f>IF(AND(AK$5&gt;=Main!$H25+SUM($B$2:$G$2),AK$5&lt;=(SUM(Main!$F25:$G25)+Main!$H25)+SUM($B$2:$G$2)),Main!$Q25,0)</f>
        <v>0</v>
      </c>
      <c r="AL75" s="2">
        <f>IF(AND(AL$5&gt;=Main!$H25+SUM($B$2:$G$2),AL$5&lt;=(SUM(Main!$F25:$G25)+Main!$H25)+SUM($B$2:$G$2)),Main!$Q25,0)</f>
        <v>0</v>
      </c>
      <c r="AM75" s="2">
        <f>IF(AND(AM$5&gt;=Main!$H25+SUM($B$2:$G$2),AM$5&lt;=(SUM(Main!$F25:$G25)+Main!$H25)+SUM($B$2:$G$2)),Main!$Q25,0)</f>
        <v>0</v>
      </c>
      <c r="AN75" s="2">
        <f>IF(AND(AN$5&gt;=Main!$H25+SUM($B$2:$G$2),AN$5&lt;=(SUM(Main!$F25:$G25)+Main!$H25)+SUM($B$2:$G$2)),Main!$Q25,0)</f>
        <v>0</v>
      </c>
      <c r="AO75" s="2">
        <f>IF(AND(AO$5&gt;=Main!$H25+SUM($B$2:$G$2),AO$5&lt;=(SUM(Main!$F25:$G25)+Main!$H25)+SUM($B$2:$G$2)),Main!$Q25,0)</f>
        <v>0</v>
      </c>
      <c r="AP75" s="2">
        <f>IF(AND(AP$5&gt;=Main!$H25+SUM($B$2:$G$2),AP$5&lt;=(SUM(Main!$F25:$G25)+Main!$H25)+SUM($B$2:$G$2)),Main!$Q25,0)</f>
        <v>0</v>
      </c>
      <c r="AQ75" s="2">
        <f>IF(AND(AQ$5&gt;=Main!$H25+SUM($B$2:$G$2),AQ$5&lt;=(SUM(Main!$F25:$G25)+Main!$H25)+SUM($B$2:$G$2)),Main!$Q25,0)</f>
        <v>0</v>
      </c>
      <c r="AR75" s="2">
        <f>IF(AND(AR$5&gt;=Main!$H25+SUM($B$2:$G$2),AR$5&lt;=(SUM(Main!$F25:$G25)+Main!$H25)+SUM($B$2:$G$2)),Main!$Q25,0)</f>
        <v>0</v>
      </c>
      <c r="AS75" s="2">
        <f>IF(AND(AS$5&gt;=Main!$H25+SUM($B$2:$G$2),AS$5&lt;=(SUM(Main!$F25:$G25)+Main!$H25)+SUM($B$2:$G$2)),Main!$Q25,0)</f>
        <v>0</v>
      </c>
      <c r="AT75" s="2">
        <f>IF(AND(AT$5&gt;=Main!$H25+SUM($B$2:$G$2),AT$5&lt;=(SUM(Main!$F25:$G25)+Main!$H25)+SUM($B$2:$G$2)),Main!$Q25,0)</f>
        <v>0</v>
      </c>
      <c r="AU75" s="2">
        <f>IF(AND(AU$5&gt;=Main!$H25+SUM($B$2:$G$2),AU$5&lt;=(SUM(Main!$F25:$G25)+Main!$H25)+SUM($B$2:$G$2)),Main!$Q25,0)</f>
        <v>0</v>
      </c>
      <c r="AV75" s="2">
        <f>IF(AND(AV$5&gt;=Main!$H25+SUM($B$2:$G$2),AV$5&lt;=(SUM(Main!$F25:$G25)+Main!$H25)+SUM($B$2:$G$2)),Main!$Q25,0)</f>
        <v>0</v>
      </c>
      <c r="AW75" s="2">
        <f>IF(AND(AW$5&gt;=Main!$H25+SUM($B$2:$G$2),AW$5&lt;=(SUM(Main!$F25:$G25)+Main!$H25)+SUM($B$2:$G$2)),Main!$Q25,0)</f>
        <v>0</v>
      </c>
      <c r="AX75" s="2">
        <f>IF(AND(AX$5&gt;=Main!$H25+SUM($B$2:$G$2),AX$5&lt;=(SUM(Main!$F25:$G25)+Main!$H25)+SUM($B$2:$G$2)),Main!$Q25,0)</f>
        <v>0</v>
      </c>
      <c r="AY75" s="2">
        <f>IF(AND(AY$5&gt;=Main!$H25+SUM($B$2:$G$2),AY$5&lt;=(SUM(Main!$F25:$G25)+Main!$H25)+SUM($B$2:$G$2)),Main!$Q25,0)</f>
        <v>0</v>
      </c>
      <c r="AZ75" s="2">
        <f>IF(AND(AZ$5&gt;=Main!$H25+SUM($B$2:$G$2),AZ$5&lt;=(SUM(Main!$F25:$G25)+Main!$H25)+SUM($B$2:$G$2)),Main!$Q25,0)</f>
        <v>0</v>
      </c>
      <c r="BA75" s="2">
        <f>IF(AND(BA$5&gt;=Main!$H25+SUM($B$2:$G$2),BA$5&lt;=(SUM(Main!$F25:$G25)+Main!$H25)+SUM($B$2:$G$2)),Main!$Q25,0)</f>
        <v>0</v>
      </c>
      <c r="BB75" s="2">
        <f>IF(AND(BB$5&gt;=Main!$H25+SUM($B$2:$G$2),BB$5&lt;=(SUM(Main!$F25:$G25)+Main!$H25)+SUM($B$2:$G$2)),Main!$Q25,0)</f>
        <v>0</v>
      </c>
      <c r="BC75" s="2">
        <f>IF(AND(BC$5&gt;=Main!$H25+SUM($B$2:$G$2),BC$5&lt;=(SUM(Main!$F25:$G25)+Main!$H25)+SUM($B$2:$G$2)),Main!$Q25,0)</f>
        <v>0</v>
      </c>
      <c r="BD75" s="2">
        <f>IF(AND(BD$5&gt;=Main!$H25+SUM($B$2:$G$2),BD$5&lt;=(SUM(Main!$F25:$G25)+Main!$H25)+SUM($B$2:$G$2)),Main!$Q25,0)</f>
        <v>0</v>
      </c>
      <c r="BE75" s="2">
        <f>IF(AND(BE$5&gt;=Main!$H25+SUM($B$2:$G$2),BE$5&lt;=(SUM(Main!$F25:$G25)+Main!$H25)+SUM($B$2:$G$2)),Main!$Q25,0)</f>
        <v>0</v>
      </c>
      <c r="BF75" s="2">
        <f>IF(AND(BF$5&gt;=Main!$H25+SUM($B$2:$G$2),BF$5&lt;=(SUM(Main!$F25:$G25)+Main!$H25)+SUM($B$2:$G$2)),Main!$Q25,0)</f>
        <v>0</v>
      </c>
      <c r="BG75" s="2">
        <f>IF(AND(BG$5&gt;=Main!$H25+SUM($B$2:$G$2),BG$5&lt;=(SUM(Main!$F25:$G25)+Main!$H25)+SUM($B$2:$G$2)),Main!$Q25,0)</f>
        <v>0</v>
      </c>
      <c r="BH75" s="2">
        <f>IF(AND(BH$5&gt;=Main!$H25+SUM($B$2:$G$2),BH$5&lt;=(SUM(Main!$F25:$G25)+Main!$H25)+SUM($B$2:$G$2)),Main!$Q25,0)</f>
        <v>0</v>
      </c>
      <c r="BI75" s="2">
        <f>IF(AND(BI$5&gt;=Main!$H25+SUM($B$2:$G$2),BI$5&lt;=(SUM(Main!$F25:$G25)+Main!$H25)+SUM($B$2:$G$2)),Main!$Q25,0)</f>
        <v>0</v>
      </c>
      <c r="BJ75" s="2">
        <f>IF(AND(BJ$5&gt;=Main!$H25+SUM($B$2:$G$2),BJ$5&lt;=(SUM(Main!$F25:$G25)+Main!$H25)+SUM($B$2:$G$2)),Main!$Q25,0)</f>
        <v>0</v>
      </c>
      <c r="BK75" s="2">
        <f>IF(AND(BK$5&gt;=Main!$H25+SUM($B$2:$G$2),BK$5&lt;=(SUM(Main!$F25:$G25)+Main!$H25)+SUM($B$2:$G$2)),Main!$Q25,0)</f>
        <v>0</v>
      </c>
      <c r="BL75" s="2">
        <f>IF(AND(BL$5&gt;=Main!$H25+SUM($B$2:$G$2),BL$5&lt;=(SUM(Main!$F25:$G25)+Main!$H25)+SUM($B$2:$G$2)),Main!$Q25,0)</f>
        <v>0</v>
      </c>
      <c r="BM75" s="2">
        <f>IF(AND(BM$5&gt;=Main!$H25+SUM($B$2:$G$2),BM$5&lt;=(SUM(Main!$F25:$G25)+Main!$H25)+SUM($B$2:$G$2)),Main!$Q25,0)</f>
        <v>0</v>
      </c>
      <c r="BN75" s="2">
        <f>IF(AND(BN$5&gt;=Main!$H25+SUM($B$2:$G$2),BN$5&lt;=(SUM(Main!$F25:$G25)+Main!$H25)+SUM($B$2:$G$2)),Main!$Q25,0)</f>
        <v>0</v>
      </c>
      <c r="BO75" s="2">
        <f>IF(AND(BO$5&gt;=Main!$H25+SUM($B$2:$G$2),BO$5&lt;=(SUM(Main!$F25:$G25)+Main!$H25)+SUM($B$2:$G$2)),Main!$Q25,0)</f>
        <v>0</v>
      </c>
      <c r="BP75" s="2">
        <f>IF(AND(BP$5&gt;=Main!$H25+SUM($B$2:$G$2),BP$5&lt;=(SUM(Main!$F25:$G25)+Main!$H25)+SUM($B$2:$G$2)),Main!$Q25,0)</f>
        <v>0</v>
      </c>
      <c r="BQ75" s="2">
        <f>IF(AND(BQ$5&gt;=Main!$H25+SUM($B$2:$G$2),BQ$5&lt;=(SUM(Main!$F25:$G25)+Main!$H25)+SUM($B$2:$G$2)),Main!$Q25,0)</f>
        <v>0</v>
      </c>
      <c r="BR75" s="2">
        <f>IF(AND(BR$5&gt;=Main!$H25+SUM($B$2:$G$2),BR$5&lt;=(SUM(Main!$F25:$G25)+Main!$H25)+SUM($B$2:$G$2)),Main!$Q25,0)</f>
        <v>0</v>
      </c>
      <c r="BS75" s="2">
        <f>IF(AND(BS$5&gt;=Main!$H25+SUM($B$2:$G$2),BS$5&lt;=(SUM(Main!$F25:$G25)+Main!$H25)+SUM($B$2:$G$2)),Main!$Q25,0)</f>
        <v>0</v>
      </c>
      <c r="BT75" s="2">
        <f>IF(AND(BT$5&gt;=Main!$H25+SUM($B$2:$G$2),BT$5&lt;=(SUM(Main!$F25:$G25)+Main!$H25)+SUM($B$2:$G$2)),Main!$Q25,0)</f>
        <v>0</v>
      </c>
      <c r="BU75" s="2">
        <f>IF(AND(BU$5&gt;=Main!$H25+SUM($B$2:$G$2),BU$5&lt;=(SUM(Main!$F25:$G25)+Main!$H25)+SUM($B$2:$G$2)),Main!$Q25,0)</f>
        <v>0</v>
      </c>
      <c r="BV75" s="2">
        <f>IF(AND(BV$5&gt;=Main!$H25+SUM($B$2:$G$2),BV$5&lt;=(SUM(Main!$F25:$G25)+Main!$H25)+SUM($B$2:$G$2)),Main!$Q25,0)</f>
        <v>0</v>
      </c>
      <c r="BW75" s="2">
        <f>IF(AND(BW$5&gt;=Main!$H25+SUM($B$2:$G$2),BW$5&lt;=(SUM(Main!$F25:$G25)+Main!$H25)+SUM($B$2:$G$2)),Main!$Q25,0)</f>
        <v>0</v>
      </c>
      <c r="BX75" s="2">
        <f>IF(AND(BX$5&gt;=Main!$H25+SUM($B$2:$G$2),BX$5&lt;=(SUM(Main!$F25:$G25)+Main!$H25)+SUM($B$2:$G$2)),Main!$Q25,0)</f>
        <v>0</v>
      </c>
      <c r="BY75" s="2">
        <f>IF(AND(BY$5&gt;=Main!$H25+SUM($B$2:$G$2),BY$5&lt;=(SUM(Main!$F25:$G25)+Main!$H25)+SUM($B$2:$G$2)),Main!$Q25,0)</f>
        <v>0</v>
      </c>
      <c r="BZ75" s="2">
        <f>IF(AND(BZ$5&gt;=Main!$H25+SUM($B$2:$G$2),BZ$5&lt;=(SUM(Main!$F25:$G25)+Main!$H25)+SUM($B$2:$G$2)),Main!$Q25,0)</f>
        <v>0</v>
      </c>
      <c r="CA75" s="2">
        <f>IF(AND(CA$5&gt;=Main!$H25+SUM($B$2:$G$2),CA$5&lt;=(SUM(Main!$F25:$G25)+Main!$H25)+SUM($B$2:$G$2)),Main!$Q25,0)</f>
        <v>0</v>
      </c>
      <c r="CB75" s="2">
        <f>IF(AND(CB$5&gt;=Main!$H25+SUM($B$2:$G$2),CB$5&lt;=(SUM(Main!$F25:$G25)+Main!$H25)+SUM($B$2:$G$2)),Main!$Q25,0)</f>
        <v>0</v>
      </c>
      <c r="CC75" s="2">
        <f>IF(AND(CC$5&gt;=Main!$H25+SUM($B$2:$G$2),CC$5&lt;=(SUM(Main!$F25:$G25)+Main!$H25)+SUM($B$2:$G$2)),Main!$Q25,0)</f>
        <v>0</v>
      </c>
      <c r="CD75" s="2">
        <f>IF(AND(CD$5&gt;=Main!$H25+SUM($B$2:$G$2),CD$5&lt;=(SUM(Main!$F25:$G25)+Main!$H25)+SUM($B$2:$G$2)),Main!$Q25,0)</f>
        <v>0</v>
      </c>
      <c r="CE75" s="2">
        <f>IF(AND(CE$5&gt;=Main!$H25+SUM($B$2:$G$2),CE$5&lt;=(SUM(Main!$F25:$G25)+Main!$H25)+SUM($B$2:$G$2)),Main!$Q25,0)</f>
        <v>0</v>
      </c>
      <c r="CF75" s="2">
        <f>IF(AND(CF$5&gt;=Main!$H25+SUM($B$2:$G$2),CF$5&lt;=(SUM(Main!$F25:$G25)+Main!$H25)+SUM($B$2:$G$2)),Main!$Q25,0)</f>
        <v>0</v>
      </c>
      <c r="CG75" s="2">
        <f>IF(AND(CG$5&gt;=Main!$H25+SUM($B$2:$G$2),CG$5&lt;=(SUM(Main!$F25:$G25)+Main!$H25)+SUM($B$2:$G$2)),Main!$Q25,0)</f>
        <v>0</v>
      </c>
      <c r="CH75" s="2">
        <f>IF(AND(CH$5&gt;=Main!$H25+SUM($B$2:$G$2),CH$5&lt;=(SUM(Main!$F25:$G25)+Main!$H25)+SUM($B$2:$G$2)),Main!$Q25,0)</f>
        <v>0</v>
      </c>
      <c r="CI75" s="2">
        <f>IF(AND(CI$5&gt;=Main!$H25+SUM($B$2:$G$2),CI$5&lt;=(SUM(Main!$F25:$G25)+Main!$H25)+SUM($B$2:$G$2)),Main!$Q25,0)</f>
        <v>0</v>
      </c>
      <c r="CJ75" s="2">
        <f>IF(AND(CJ$5&gt;=Main!$H25+SUM($B$2:$G$2),CJ$5&lt;=(SUM(Main!$F25:$G25)+Main!$H25)+SUM($B$2:$G$2)),Main!$Q25,0)</f>
        <v>0</v>
      </c>
      <c r="CK75" s="2">
        <f>IF(AND(CK$5&gt;=Main!$H25+SUM($B$2:$G$2),CK$5&lt;=(SUM(Main!$F25:$G25)+Main!$H25)+SUM($B$2:$G$2)),Main!$Q25,0)</f>
        <v>0</v>
      </c>
      <c r="CL75" s="2">
        <f>IF(AND(CL$5&gt;=Main!$H25+SUM($B$2:$G$2),CL$5&lt;=(SUM(Main!$F25:$G25)+Main!$H25)+SUM($B$2:$G$2)),Main!$Q25,0)</f>
        <v>0</v>
      </c>
      <c r="CM75" s="2">
        <f>IF(AND(CM$5&gt;=Main!$H25+SUM($B$2:$G$2),CM$5&lt;=(SUM(Main!$F25:$G25)+Main!$H25)+SUM($B$2:$G$2)),Main!$Q25,0)</f>
        <v>0</v>
      </c>
      <c r="CN75" s="2">
        <f>IF(AND(CN$5&gt;=Main!$H25+SUM($B$2:$G$2),CN$5&lt;=(SUM(Main!$F25:$G25)+Main!$H25)+SUM($B$2:$G$2)),Main!$Q25,0)</f>
        <v>0</v>
      </c>
      <c r="CO75" s="2">
        <f>IF(AND(CO$5&gt;=Main!$H25+SUM($B$2:$G$2),CO$5&lt;=(SUM(Main!$F25:$G25)+Main!$H25)+SUM($B$2:$G$2)),Main!$Q25,0)</f>
        <v>0</v>
      </c>
      <c r="CP75" s="2">
        <f>IF(AND(CP$5&gt;=Main!$H25+SUM($B$2:$G$2),CP$5&lt;=(SUM(Main!$F25:$G25)+Main!$H25)+SUM($B$2:$G$2)),Main!$Q25,0)</f>
        <v>0</v>
      </c>
      <c r="CQ75" s="2">
        <f>IF(AND(CQ$5&gt;=Main!$H25+SUM($B$2:$G$2),CQ$5&lt;=(SUM(Main!$F25:$G25)+Main!$H25)+SUM($B$2:$G$2)),Main!$Q25,0)</f>
        <v>0</v>
      </c>
      <c r="CR75" s="2">
        <f>IF(AND(CR$5&gt;=Main!$H25+SUM($B$2:$G$2),CR$5&lt;=(SUM(Main!$F25:$G25)+Main!$H25)+SUM($B$2:$G$2)),Main!$Q25,0)</f>
        <v>0</v>
      </c>
      <c r="CS75" s="2">
        <f>IF(AND(CS$5&gt;=Main!$H25+SUM($B$2:$G$2),CS$5&lt;=(SUM(Main!$F25:$G25)+Main!$H25)+SUM($B$2:$G$2)),Main!$Q25,0)</f>
        <v>0</v>
      </c>
      <c r="CT75" s="2">
        <f>IF(AND(CT$5&gt;=Main!$H25+SUM($B$2:$G$2),CT$5&lt;=(SUM(Main!$F25:$G25)+Main!$H25)+SUM($B$2:$G$2)),Main!$Q25,0)</f>
        <v>0</v>
      </c>
      <c r="CU75" s="2">
        <f>IF(AND(CU$5&gt;=Main!$H25+SUM($B$2:$G$2),CU$5&lt;=(SUM(Main!$F25:$G25)+Main!$H25)+SUM($B$2:$G$2)),Main!$Q25,0)</f>
        <v>0</v>
      </c>
      <c r="CV75" s="2">
        <f>IF(AND(CV$5&gt;=Main!$H25+SUM($B$2:$G$2),CV$5&lt;=(SUM(Main!$F25:$G25)+Main!$H25)+SUM($B$2:$G$2)),Main!$Q25,0)</f>
        <v>0</v>
      </c>
      <c r="CW75" s="2">
        <f>IF(AND(CW$5&gt;=Main!$H25+SUM($B$2:$G$2),CW$5&lt;=(SUM(Main!$F25:$G25)+Main!$H25)+SUM($B$2:$G$2)),Main!$Q25,0)</f>
        <v>0</v>
      </c>
      <c r="CX75" s="2">
        <f>IF(AND(CX$5&gt;=Main!$H25+SUM($B$2:$G$2),CX$5&lt;=(SUM(Main!$F25:$G25)+Main!$H25)+SUM($B$2:$G$2)),Main!$Q25,0)</f>
        <v>0</v>
      </c>
      <c r="CY75" s="2">
        <f>IF(AND(CY$5&gt;=Main!$H25+SUM($B$2:$G$2),CY$5&lt;=(SUM(Main!$F25:$G25)+Main!$H25)+SUM($B$2:$G$2)),Main!$Q25,0)</f>
        <v>0</v>
      </c>
      <c r="CZ75" s="2">
        <f>IF(AND(CZ$5&gt;=Main!$H25+SUM($B$2:$G$2),CZ$5&lt;=(SUM(Main!$F25:$G25)+Main!$H25)+SUM($B$2:$G$2)),Main!$Q25,0)</f>
        <v>0</v>
      </c>
      <c r="DA75" s="2">
        <f>IF(AND(DA$5&gt;=Main!$H25+SUM($B$2:$G$2),DA$5&lt;=(SUM(Main!$F25:$G25)+Main!$H25)+SUM($B$2:$G$2)),Main!$Q25,0)</f>
        <v>0</v>
      </c>
      <c r="DB75" s="2">
        <f>IF(AND(DB$5&gt;=Main!$H25+SUM($B$2:$G$2),DB$5&lt;=(SUM(Main!$F25:$G25)+Main!$H25)+SUM($B$2:$G$2)),Main!$Q25,0)</f>
        <v>0</v>
      </c>
      <c r="DC75" s="2">
        <f>IF(AND(DC$5&gt;=Main!$H25+SUM($B$2:$G$2),DC$5&lt;=(SUM(Main!$F25:$G25)+Main!$H25)+SUM($B$2:$G$2)),Main!$Q25,0)</f>
        <v>0</v>
      </c>
      <c r="DD75" s="2">
        <f>IF(AND(DD$5&gt;=Main!$H25+SUM($B$2:$G$2),DD$5&lt;=(SUM(Main!$F25:$G25)+Main!$H25)+SUM($B$2:$G$2)),Main!$Q25,0)</f>
        <v>0</v>
      </c>
      <c r="DE75" s="2">
        <f>IF(AND(DE$5&gt;=Main!$H25+SUM($B$2:$G$2),DE$5&lt;=(SUM(Main!$F25:$G25)+Main!$H25)+SUM($B$2:$G$2)),Main!$Q25,0)</f>
        <v>0</v>
      </c>
      <c r="DF75" s="2">
        <f>IF(AND(DF$5&gt;=Main!$H25+SUM($B$2:$G$2),DF$5&lt;=(SUM(Main!$F25:$G25)+Main!$H25)+SUM($B$2:$G$2)),Main!$Q25,0)</f>
        <v>0</v>
      </c>
      <c r="DG75" s="2">
        <f>IF(AND(DG$5&gt;=Main!$H25+SUM($B$2:$G$2),DG$5&lt;=(SUM(Main!$F25:$G25)+Main!$H25)+SUM($B$2:$G$2)),Main!$Q25,0)</f>
        <v>0</v>
      </c>
      <c r="DH75" s="2">
        <f>IF(AND(DH$5&gt;=Main!$H25+SUM($B$2:$G$2),DH$5&lt;=(SUM(Main!$F25:$G25)+Main!$H25)+SUM($B$2:$G$2)),Main!$Q25,0)</f>
        <v>0</v>
      </c>
      <c r="DI75" s="2">
        <f>IF(AND(DI$5&gt;=Main!$H25+SUM($B$2:$G$2),DI$5&lt;=(SUM(Main!$F25:$G25)+Main!$H25)+SUM($B$2:$G$2)),Main!$Q25,0)</f>
        <v>0</v>
      </c>
      <c r="DJ75" s="2">
        <f>IF(AND(DJ$5&gt;=Main!$H25+SUM($B$2:$G$2),DJ$5&lt;=(SUM(Main!$F25:$G25)+Main!$H25)+SUM($B$2:$G$2)),Main!$Q25,0)</f>
        <v>0</v>
      </c>
      <c r="DK75" s="2">
        <f>IF(AND(DK$5&gt;=Main!$H25+SUM($B$2:$G$2),DK$5&lt;=(SUM(Main!$F25:$G25)+Main!$H25)+SUM($B$2:$G$2)),Main!$Q25,0)</f>
        <v>0</v>
      </c>
      <c r="DL75" s="2">
        <f>IF(AND(DL$5&gt;=Main!$H25+SUM($B$2:$G$2),DL$5&lt;=(SUM(Main!$F25:$G25)+Main!$H25)+SUM($B$2:$G$2)),Main!$Q25,0)</f>
        <v>0</v>
      </c>
      <c r="DM75" s="2">
        <f>IF(AND(DM$5&gt;=Main!$H25+SUM($B$2:$G$2),DM$5&lt;=(SUM(Main!$F25:$G25)+Main!$H25)+SUM($B$2:$G$2)),Main!$Q25,0)</f>
        <v>0</v>
      </c>
      <c r="DN75" s="2">
        <f>IF(AND(DN$5&gt;=Main!$H25+SUM($B$2:$G$2),DN$5&lt;=(SUM(Main!$F25:$G25)+Main!$H25)+SUM($B$2:$G$2)),Main!$Q25,0)</f>
        <v>0</v>
      </c>
      <c r="DO75" s="2">
        <f>IF(AND(DO$5&gt;=Main!$H25+SUM($B$2:$G$2),DO$5&lt;=(SUM(Main!$F25:$G25)+Main!$H25)+SUM($B$2:$G$2)),Main!$Q25,0)</f>
        <v>0</v>
      </c>
      <c r="DP75" s="2">
        <f>IF(AND(DP$5&gt;=Main!$H25+SUM($B$2:$G$2),DP$5&lt;=(SUM(Main!$F25:$G25)+Main!$H25)+SUM($B$2:$G$2)),Main!$Q25,0)</f>
        <v>0</v>
      </c>
      <c r="DQ75" s="2">
        <f>IF(AND(DQ$5&gt;=Main!$H25+SUM($B$2:$G$2),DQ$5&lt;=(SUM(Main!$F25:$G25)+Main!$H25)+SUM($B$2:$G$2)),Main!$Q25,0)</f>
        <v>0</v>
      </c>
      <c r="DR75" s="2">
        <f>IF(AND(DR$5&gt;=Main!$H25+SUM($B$2:$G$2),DR$5&lt;=(SUM(Main!$F25:$G25)+Main!$H25)+SUM($B$2:$G$2)),Main!$Q25,0)</f>
        <v>0</v>
      </c>
      <c r="DS75" s="2">
        <f>IF(AND(DS$5&gt;=Main!$H25+SUM($B$2:$G$2),DS$5&lt;=(SUM(Main!$F25:$G25)+Main!$H25)+SUM($B$2:$G$2)),Main!$Q25,0)</f>
        <v>0</v>
      </c>
      <c r="DT75" s="2">
        <f>IF(AND(DT$5&gt;=Main!$H25+SUM($B$2:$G$2),DT$5&lt;=(SUM(Main!$F25:$G25)+Main!$H25)+SUM($B$2:$G$2)),Main!$Q25,0)</f>
        <v>0</v>
      </c>
      <c r="DU75" s="2">
        <f>IF(AND(DU$5&gt;=Main!$H25+SUM($B$2:$G$2),DU$5&lt;=(SUM(Main!$F25:$G25)+Main!$H25)+SUM($B$2:$G$2)),Main!$Q25,0)</f>
        <v>0</v>
      </c>
      <c r="DV75" s="2">
        <f>IF(AND(DV$5&gt;=Main!$H25+SUM($B$2:$G$2),DV$5&lt;=(SUM(Main!$F25:$G25)+Main!$H25)+SUM($B$2:$G$2)),Main!$Q25,0)</f>
        <v>0</v>
      </c>
      <c r="DW75" s="2">
        <f>IF(AND(DW$5&gt;=Main!$H25+SUM($B$2:$G$2),DW$5&lt;=(SUM(Main!$F25:$G25)+Main!$H25)+SUM($B$2:$G$2)),Main!$Q25,0)</f>
        <v>0</v>
      </c>
      <c r="DX75" s="2">
        <f>IF(AND(DX$5&gt;=Main!$H25+SUM($B$2:$G$2),DX$5&lt;=(SUM(Main!$F25:$G25)+Main!$H25)+SUM($B$2:$G$2)),Main!$Q25,0)</f>
        <v>0</v>
      </c>
      <c r="DY75" s="2">
        <f>IF(AND(DY$5&gt;=Main!$H25+SUM($B$2:$G$2),DY$5&lt;=(SUM(Main!$F25:$G25)+Main!$H25)+SUM($B$2:$G$2)),Main!$Q25,0)</f>
        <v>0</v>
      </c>
      <c r="DZ75" s="2">
        <f>IF(AND(DZ$5&gt;=Main!$H25+SUM($B$2:$G$2),DZ$5&lt;=(SUM(Main!$F25:$G25)+Main!$H25)+SUM($B$2:$G$2)),Main!$Q25,0)</f>
        <v>0</v>
      </c>
      <c r="EA75" s="2">
        <f>IF(AND(EA$5&gt;=Main!$H25+SUM($B$2:$G$2),EA$5&lt;=(SUM(Main!$F25:$G25)+Main!$H25)+SUM($B$2:$G$2)),Main!$Q25,0)</f>
        <v>0</v>
      </c>
      <c r="EB75" s="2">
        <f>IF(AND(EB$5&gt;=Main!$H25+SUM($B$2:$G$2),EB$5&lt;=(SUM(Main!$F25:$G25)+Main!$H25)+SUM($B$2:$G$2)),Main!$Q25,0)</f>
        <v>0</v>
      </c>
      <c r="EC75" s="2">
        <f>IF(AND(EC$5&gt;=Main!$H25+SUM($B$2:$G$2),EC$5&lt;=(SUM(Main!$F25:$G25)+Main!$H25)+SUM($B$2:$G$2)),Main!$Q25,0)</f>
        <v>0</v>
      </c>
      <c r="ED75" s="2">
        <f>IF(AND(ED$5&gt;=Main!$H25+SUM($B$2:$G$2),ED$5&lt;=(SUM(Main!$F25:$G25)+Main!$H25)+SUM($B$2:$G$2)),Main!$Q25,0)</f>
        <v>0</v>
      </c>
      <c r="EE75" s="2">
        <f>IF(AND(EE$5&gt;=Main!$H25+SUM($B$2:$G$2),EE$5&lt;=(SUM(Main!$F25:$G25)+Main!$H25)+SUM($B$2:$G$2)),Main!$Q25,0)</f>
        <v>0</v>
      </c>
      <c r="EF75" s="2">
        <f>IF(AND(EF$5&gt;=Main!$H25+SUM($B$2:$G$2),EF$5&lt;=(SUM(Main!$F25:$G25)+Main!$H25)+SUM($B$2:$G$2)),Main!$Q25,0)</f>
        <v>0</v>
      </c>
      <c r="EG75" s="2">
        <f>IF(AND(EG$5&gt;=Main!$H25+SUM($B$2:$G$2),EG$5&lt;=(SUM(Main!$F25:$G25)+Main!$H25)+SUM($B$2:$G$2)),Main!$Q25,0)</f>
        <v>0</v>
      </c>
      <c r="EH75" s="2">
        <f>IF(AND(EH$5&gt;=Main!$H25+SUM($B$2:$G$2),EH$5&lt;=(SUM(Main!$F25:$G25)+Main!$H25)+SUM($B$2:$G$2)),Main!$Q25,0)</f>
        <v>0</v>
      </c>
      <c r="EI75" s="2">
        <f>IF(AND(EI$5&gt;=Main!$H25+SUM($B$2:$G$2),EI$5&lt;=(SUM(Main!$F25:$G25)+Main!$H25)+SUM($B$2:$G$2)),Main!$Q25,0)</f>
        <v>0</v>
      </c>
      <c r="EJ75" s="2">
        <f>IF(AND(EJ$5&gt;=Main!$H25+SUM($B$2:$G$2),EJ$5&lt;=(SUM(Main!$F25:$G25)+Main!$H25)+SUM($B$2:$G$2)),Main!$Q25,0)</f>
        <v>0</v>
      </c>
      <c r="EK75" s="2">
        <f>IF(AND(EK$5&gt;=Main!$H25+SUM($B$2:$G$2),EK$5&lt;=(SUM(Main!$F25:$G25)+Main!$H25)+SUM($B$2:$G$2)),Main!$Q25,0)</f>
        <v>0</v>
      </c>
      <c r="EL75" s="2">
        <f>IF(AND(EL$5&gt;=Main!$H25+SUM($B$2:$G$2),EL$5&lt;=(SUM(Main!$F25:$G25)+Main!$H25)+SUM($B$2:$G$2)),Main!$Q25,0)</f>
        <v>0</v>
      </c>
      <c r="EM75" s="2">
        <f>IF(AND(EM$5&gt;=Main!$H25+SUM($B$2:$G$2),EM$5&lt;=(SUM(Main!$F25:$G25)+Main!$H25)+SUM($B$2:$G$2)),Main!$Q25,0)</f>
        <v>0</v>
      </c>
      <c r="EN75" s="2">
        <f>IF(AND(EN$5&gt;=Main!$H25+SUM($B$2:$G$2),EN$5&lt;=(SUM(Main!$F25:$G25)+Main!$H25)+SUM($B$2:$G$2)),Main!$Q25,0)</f>
        <v>0</v>
      </c>
      <c r="EO75" s="2">
        <f>IF(AND(EO$5&gt;=Main!$H25+SUM($B$2:$G$2),EO$5&lt;=(SUM(Main!$F25:$G25)+Main!$H25)+SUM($B$2:$G$2)),Main!$Q25,0)</f>
        <v>0</v>
      </c>
      <c r="EP75" s="2">
        <f>IF(AND(EP$5&gt;=Main!$H25+SUM($B$2:$G$2),EP$5&lt;=(SUM(Main!$F25:$G25)+Main!$H25)+SUM($B$2:$G$2)),Main!$Q25,0)</f>
        <v>0</v>
      </c>
      <c r="EQ75" s="2">
        <f>IF(AND(EQ$5&gt;=Main!$H25+SUM($B$2:$G$2),EQ$5&lt;=(SUM(Main!$F25:$G25)+Main!$H25)+SUM($B$2:$G$2)),Main!$Q25,0)</f>
        <v>0</v>
      </c>
      <c r="ER75" s="2">
        <f>IF(AND(ER$5&gt;=Main!$H25+SUM($B$2:$G$2),ER$5&lt;=(SUM(Main!$F25:$G25)+Main!$H25)+SUM($B$2:$G$2)),Main!$Q25,0)</f>
        <v>0</v>
      </c>
      <c r="ES75" s="2">
        <f>IF(AND(ES$5&gt;=Main!$H25+SUM($B$2:$G$2),ES$5&lt;=(SUM(Main!$F25:$G25)+Main!$H25)+SUM($B$2:$G$2)),Main!$Q25,0)</f>
        <v>0</v>
      </c>
      <c r="ET75" s="2">
        <f>IF(AND(ET$5&gt;=Main!$H25+SUM($B$2:$G$2),ET$5&lt;=(SUM(Main!$F25:$G25)+Main!$H25)+SUM($B$2:$G$2)),Main!$Q25,0)</f>
        <v>0</v>
      </c>
      <c r="EU75" s="2">
        <f>IF(AND(EU$5&gt;=Main!$H25+SUM($B$2:$G$2),EU$5&lt;=(SUM(Main!$F25:$G25)+Main!$H25)+SUM($B$2:$G$2)),Main!$Q25,0)</f>
        <v>0</v>
      </c>
      <c r="EV75" s="2">
        <f>IF(AND(EV$5&gt;=Main!$H25+SUM($B$2:$G$2),EV$5&lt;=(SUM(Main!$F25:$G25)+Main!$H25)+SUM($B$2:$G$2)),Main!$Q25,0)</f>
        <v>0</v>
      </c>
      <c r="EW75" s="2">
        <f>IF(AND(EW$5&gt;=Main!$H25+SUM($B$2:$G$2),EW$5&lt;=(SUM(Main!$F25:$G25)+Main!$H25)+SUM($B$2:$G$2)),Main!$Q25,0)</f>
        <v>0</v>
      </c>
      <c r="EX75" s="2">
        <f>IF(AND(EX$5&gt;=Main!$H25+SUM($B$2:$G$2),EX$5&lt;=(SUM(Main!$F25:$G25)+Main!$H25)+SUM($B$2:$G$2)),Main!$Q25,0)</f>
        <v>0</v>
      </c>
      <c r="EY75" s="2">
        <f>IF(AND(EY$5&gt;=Main!$H25+SUM($B$2:$G$2),EY$5&lt;=(SUM(Main!$F25:$G25)+Main!$H25)+SUM($B$2:$G$2)),Main!$Q25,0)</f>
        <v>0</v>
      </c>
      <c r="EZ75" s="2">
        <f>IF(AND(EZ$5&gt;=Main!$H25+SUM($B$2:$G$2),EZ$5&lt;=(SUM(Main!$F25:$G25)+Main!$H25)+SUM($B$2:$G$2)),Main!$Q25,0)</f>
        <v>0</v>
      </c>
      <c r="FA75" s="2">
        <f>IF(AND(FA$5&gt;=Main!$H25+SUM($B$2:$G$2),FA$5&lt;=(SUM(Main!$F25:$G25)+Main!$H25)+SUM($B$2:$G$2)),Main!$Q25,0)</f>
        <v>0</v>
      </c>
      <c r="FB75" s="2">
        <f>IF(AND(FB$5&gt;=Main!$H25+SUM($B$2:$G$2),FB$5&lt;=(SUM(Main!$F25:$G25)+Main!$H25)+SUM($B$2:$G$2)),Main!$Q25,0)</f>
        <v>0</v>
      </c>
      <c r="FC75" s="2">
        <f>IF(AND(FC$5&gt;=Main!$H25+SUM($B$2:$G$2),FC$5&lt;=(SUM(Main!$F25:$G25)+Main!$H25)+SUM($B$2:$G$2)),Main!$Q25,0)</f>
        <v>0</v>
      </c>
      <c r="FD75" s="2">
        <f>IF(AND(FD$5&gt;=Main!$H25+SUM($B$2:$G$2),FD$5&lt;=(SUM(Main!$F25:$G25)+Main!$H25)+SUM($B$2:$G$2)),Main!$Q25,0)</f>
        <v>0</v>
      </c>
      <c r="FE75" s="2">
        <f>IF(AND(FE$5&gt;=Main!$H25+SUM($B$2:$G$2),FE$5&lt;=(SUM(Main!$F25:$G25)+Main!$H25)+SUM($B$2:$G$2)),Main!$Q25,0)</f>
        <v>0</v>
      </c>
      <c r="FF75" s="2">
        <f>IF(AND(FF$5&gt;=Main!$H25+SUM($B$2:$G$2),FF$5&lt;=(SUM(Main!$F25:$G25)+Main!$H25)+SUM($B$2:$G$2)),Main!$Q25,0)</f>
        <v>0</v>
      </c>
      <c r="FG75" s="2">
        <f>IF(AND(FG$5&gt;=Main!$H25+SUM($B$2:$G$2),FG$5&lt;=(SUM(Main!$F25:$G25)+Main!$H25)+SUM($B$2:$G$2)),Main!$Q25,0)</f>
        <v>0</v>
      </c>
      <c r="FH75" s="2">
        <f>IF(AND(FH$5&gt;=Main!$H25+SUM($B$2:$G$2),FH$5&lt;=(SUM(Main!$F25:$G25)+Main!$H25)+SUM($B$2:$G$2)),Main!$Q25,0)</f>
        <v>0</v>
      </c>
      <c r="FI75" s="2">
        <f>IF(AND(FI$5&gt;=Main!$H25+SUM($B$2:$G$2),FI$5&lt;=(SUM(Main!$F25:$G25)+Main!$H25)+SUM($B$2:$G$2)),Main!$Q25,0)</f>
        <v>0</v>
      </c>
      <c r="FJ75" s="2">
        <f>IF(AND(FJ$5&gt;=Main!$H25+SUM($B$2:$G$2),FJ$5&lt;=(SUM(Main!$F25:$G25)+Main!$H25)+SUM($B$2:$G$2)),Main!$Q25,0)</f>
        <v>0</v>
      </c>
      <c r="FK75" s="2">
        <f>IF(AND(FK$5&gt;=Main!$H25+SUM($B$2:$G$2),FK$5&lt;=(SUM(Main!$F25:$G25)+Main!$H25)+SUM($B$2:$G$2)),Main!$Q25,0)</f>
        <v>0</v>
      </c>
      <c r="FL75" s="2">
        <f>IF(AND(FL$5&gt;=Main!$H25+SUM($B$2:$G$2),FL$5&lt;=(SUM(Main!$F25:$G25)+Main!$H25)+SUM($B$2:$G$2)),Main!$Q25,0)</f>
        <v>0</v>
      </c>
      <c r="FM75" s="2">
        <f>IF(AND(FM$5&gt;=Main!$H25+SUM($B$2:$G$2),FM$5&lt;=(SUM(Main!$F25:$G25)+Main!$H25)+SUM($B$2:$G$2)),Main!$Q25,0)</f>
        <v>0</v>
      </c>
      <c r="FN75" s="2">
        <f>IF(AND(FN$5&gt;=Main!$H25+SUM($B$2:$G$2),FN$5&lt;=(SUM(Main!$F25:$G25)+Main!$H25)+SUM($B$2:$G$2)),Main!$Q25,0)</f>
        <v>0</v>
      </c>
      <c r="FO75" s="2">
        <f>IF(AND(FO$5&gt;=Main!$H25+SUM($B$2:$G$2),FO$5&lt;=(SUM(Main!$F25:$G25)+Main!$H25)+SUM($B$2:$G$2)),Main!$Q25,0)</f>
        <v>0</v>
      </c>
      <c r="FP75" s="2">
        <f>IF(AND(FP$5&gt;=Main!$H25+SUM($B$2:$G$2),FP$5&lt;=(SUM(Main!$F25:$G25)+Main!$H25)+SUM($B$2:$G$2)),Main!$Q25,0)</f>
        <v>0</v>
      </c>
      <c r="FQ75" s="2">
        <f>IF(AND(FQ$5&gt;=Main!$H25+SUM($B$2:$G$2),FQ$5&lt;=(SUM(Main!$F25:$G25)+Main!$H25)+SUM($B$2:$G$2)),Main!$Q25,0)</f>
        <v>0</v>
      </c>
      <c r="FR75" s="2">
        <f>IF(AND(FR$5&gt;=Main!$H25+SUM($B$2:$G$2),FR$5&lt;=(SUM(Main!$F25:$G25)+Main!$H25)+SUM($B$2:$G$2)),Main!$Q25,0)</f>
        <v>0</v>
      </c>
      <c r="FS75" s="2">
        <f>IF(AND(FS$5&gt;=Main!$H25+SUM($B$2:$G$2),FS$5&lt;=(SUM(Main!$F25:$G25)+Main!$H25)+SUM($B$2:$G$2)),Main!$Q25,0)</f>
        <v>0</v>
      </c>
      <c r="FT75" s="2">
        <f>IF(AND(FT$5&gt;=Main!$H25+SUM($B$2:$G$2),FT$5&lt;=(SUM(Main!$F25:$G25)+Main!$H25)+SUM($B$2:$G$2)),Main!$Q25,0)</f>
        <v>0</v>
      </c>
      <c r="FU75" s="2">
        <f>IF(AND(FU$5&gt;=Main!$H25+SUM($B$2:$G$2),FU$5&lt;=(SUM(Main!$F25:$G25)+Main!$H25)+SUM($B$2:$G$2)),Main!$Q25,0)</f>
        <v>0</v>
      </c>
      <c r="FV75" s="2">
        <f>IF(AND(FV$5&gt;=Main!$H25+SUM($B$2:$G$2),FV$5&lt;=(SUM(Main!$F25:$G25)+Main!$H25)+SUM($B$2:$G$2)),Main!$Q25,0)</f>
        <v>0</v>
      </c>
      <c r="FW75" s="2">
        <f>IF(AND(FW$5&gt;=Main!$H25+SUM($B$2:$G$2),FW$5&lt;=(SUM(Main!$F25:$G25)+Main!$H25)+SUM($B$2:$G$2)),Main!$Q25,0)</f>
        <v>0</v>
      </c>
      <c r="FX75" s="2">
        <f>IF(AND(FX$5&gt;=Main!$H25+SUM($B$2:$G$2),FX$5&lt;=(SUM(Main!$F25:$G25)+Main!$H25)+SUM($B$2:$G$2)),Main!$Q25,0)</f>
        <v>0</v>
      </c>
      <c r="FY75" s="2">
        <f>IF(AND(FY$5&gt;=Main!$H25+SUM($B$2:$G$2),FY$5&lt;=(SUM(Main!$F25:$G25)+Main!$H25)+SUM($B$2:$G$2)),Main!$Q25,0)</f>
        <v>0</v>
      </c>
      <c r="FZ75" s="2">
        <f>IF(AND(FZ$5&gt;=Main!$H25+SUM($B$2:$G$2),FZ$5&lt;=(SUM(Main!$F25:$G25)+Main!$H25)+SUM($B$2:$G$2)),Main!$Q25,0)</f>
        <v>0</v>
      </c>
      <c r="GA75" s="2">
        <f>IF(AND(GA$5&gt;=Main!$H25+SUM($B$2:$G$2),GA$5&lt;=(SUM(Main!$F25:$G25)+Main!$H25)+SUM($B$2:$G$2)),Main!$Q25,0)</f>
        <v>0</v>
      </c>
      <c r="GB75" s="2">
        <f>IF(AND(GB$5&gt;=Main!$H25+SUM($B$2:$G$2),GB$5&lt;=(SUM(Main!$F25:$G25)+Main!$H25)+SUM($B$2:$G$2)),Main!$Q25,0)</f>
        <v>0</v>
      </c>
      <c r="GC75" s="2">
        <f>IF(AND(GC$5&gt;=Main!$H25+SUM($B$2:$G$2),GC$5&lt;=(SUM(Main!$F25:$G25)+Main!$H25)+SUM($B$2:$G$2)),Main!$Q25,0)</f>
        <v>0</v>
      </c>
      <c r="GD75" s="2">
        <f>IF(AND(GD$5&gt;=Main!$H25+SUM($B$2:$G$2),GD$5&lt;=(SUM(Main!$F25:$G25)+Main!$H25)+SUM($B$2:$G$2)),Main!$Q25,0)</f>
        <v>0</v>
      </c>
      <c r="GE75" s="2">
        <f>IF(AND(GE$5&gt;=Main!$H25+SUM($B$2:$G$2),GE$5&lt;=(SUM(Main!$F25:$G25)+Main!$H25)+SUM($B$2:$G$2)),Main!$Q25,0)</f>
        <v>0</v>
      </c>
      <c r="GF75" s="2">
        <f>IF(AND(GF$5&gt;=Main!$H25+SUM($B$2:$G$2),GF$5&lt;=(SUM(Main!$F25:$G25)+Main!$H25)+SUM($B$2:$G$2)),Main!$Q25,0)</f>
        <v>0</v>
      </c>
      <c r="GG75" s="2">
        <f>IF(AND(GG$5&gt;=Main!$H25+SUM($B$2:$G$2),GG$5&lt;=(SUM(Main!$F25:$G25)+Main!$H25)+SUM($B$2:$G$2)),Main!$Q25,0)</f>
        <v>0</v>
      </c>
      <c r="GH75" s="2">
        <f>IF(AND(GH$5&gt;=Main!$H25+SUM($B$2:$G$2),GH$5&lt;=(SUM(Main!$F25:$G25)+Main!$H25)+SUM($B$2:$G$2)),Main!$Q25,0)</f>
        <v>0</v>
      </c>
      <c r="GI75" s="2">
        <f>IF(AND(GI$5&gt;=Main!$H25+SUM($B$2:$G$2),GI$5&lt;=(SUM(Main!$F25:$G25)+Main!$H25)+SUM($B$2:$G$2)),Main!$Q25,0)</f>
        <v>0</v>
      </c>
      <c r="GJ75" s="2">
        <f>IF(AND(GJ$5&gt;=Main!$H25+SUM($B$2:$G$2),GJ$5&lt;=(SUM(Main!$F25:$G25)+Main!$H25)+SUM($B$2:$G$2)),Main!$Q25,0)</f>
        <v>0</v>
      </c>
      <c r="GK75" s="2">
        <f>IF(AND(GK$5&gt;=Main!$H25+SUM($B$2:$G$2),GK$5&lt;=(SUM(Main!$F25:$G25)+Main!$H25)+SUM($B$2:$G$2)),Main!$Q25,0)</f>
        <v>0</v>
      </c>
      <c r="GL75" s="2">
        <f>IF(AND(GL$5&gt;=Main!$H25+SUM($B$2:$G$2),GL$5&lt;=(SUM(Main!$F25:$G25)+Main!$H25)+SUM($B$2:$G$2)),Main!$Q25,0)</f>
        <v>0</v>
      </c>
      <c r="GM75" s="2">
        <f>IF(AND(GM$5&gt;=Main!$H25+SUM($B$2:$G$2),GM$5&lt;=(SUM(Main!$F25:$G25)+Main!$H25)+SUM($B$2:$G$2)),Main!$Q25,0)</f>
        <v>0</v>
      </c>
      <c r="GN75" s="2">
        <f>IF(AND(GN$5&gt;=Main!$H25+SUM($B$2:$G$2),GN$5&lt;=(SUM(Main!$F25:$G25)+Main!$H25)+SUM($B$2:$G$2)),Main!$Q25,0)</f>
        <v>0</v>
      </c>
      <c r="GO75" s="2">
        <f>IF(AND(GO$5&gt;=Main!$H25+SUM($B$2:$G$2),GO$5&lt;=(SUM(Main!$F25:$G25)+Main!$H25)+SUM($B$2:$G$2)),Main!$Q25,0)</f>
        <v>0</v>
      </c>
      <c r="GP75" s="2">
        <f>IF(AND(GP$5&gt;=Main!$H25+SUM($B$2:$G$2),GP$5&lt;=(SUM(Main!$F25:$G25)+Main!$H25)+SUM($B$2:$G$2)),Main!$Q25,0)</f>
        <v>0</v>
      </c>
      <c r="GQ75" s="2">
        <f>IF(AND(GQ$5&gt;=Main!$H25+SUM($B$2:$G$2),GQ$5&lt;=(SUM(Main!$F25:$G25)+Main!$H25)+SUM($B$2:$G$2)),Main!$Q25,0)</f>
        <v>0</v>
      </c>
      <c r="GR75" s="2">
        <f>IF(AND(GR$5&gt;=Main!$H25+SUM($B$2:$G$2),GR$5&lt;=(SUM(Main!$F25:$G25)+Main!$H25)+SUM($B$2:$G$2)),Main!$Q25,0)</f>
        <v>0</v>
      </c>
      <c r="GS75" s="2">
        <f>IF(AND(GS$5&gt;=Main!$H25+SUM($B$2:$G$2),GS$5&lt;=(SUM(Main!$F25:$G25)+Main!$H25)+SUM($B$2:$G$2)),Main!$Q25,0)</f>
        <v>0</v>
      </c>
      <c r="GT75" s="2">
        <f>IF(AND(GT$5&gt;=Main!$H25+SUM($B$2:$G$2),GT$5&lt;=(SUM(Main!$F25:$G25)+Main!$H25)+SUM($B$2:$G$2)),Main!$Q25,0)</f>
        <v>0</v>
      </c>
      <c r="GU75" s="2">
        <f>IF(AND(GU$5&gt;=Main!$H25+SUM($B$2:$G$2),GU$5&lt;=(SUM(Main!$F25:$G25)+Main!$H25)+SUM($B$2:$G$2)),Main!$Q25,0)</f>
        <v>0</v>
      </c>
      <c r="GV75" s="2">
        <f>IF(AND(GV$5&gt;=Main!$H25+SUM($B$2:$G$2),GV$5&lt;=(SUM(Main!$F25:$G25)+Main!$H25)+SUM($B$2:$G$2)),Main!$Q25,0)</f>
        <v>0</v>
      </c>
      <c r="GW75" s="2">
        <f>IF(AND(GW$5&gt;=Main!$H25+SUM($B$2:$G$2),GW$5&lt;=(SUM(Main!$F25:$G25)+Main!$H25)+SUM($B$2:$G$2)),Main!$Q25,0)</f>
        <v>0</v>
      </c>
      <c r="GX75" s="2">
        <f>IF(AND(GX$5&gt;=Main!$H25+SUM($B$2:$G$2),GX$5&lt;=(SUM(Main!$F25:$G25)+Main!$H25)+SUM($B$2:$G$2)),Main!$Q25,0)</f>
        <v>0</v>
      </c>
      <c r="GY75" s="2">
        <f>IF(AND(GY$5&gt;=Main!$H25+SUM($B$2:$G$2),GY$5&lt;=(SUM(Main!$F25:$G25)+Main!$H25)+SUM($B$2:$G$2)),Main!$Q25,0)</f>
        <v>0</v>
      </c>
      <c r="GZ75" s="2">
        <f>IF(AND(GZ$5&gt;=Main!$H25+SUM($B$2:$G$2),GZ$5&lt;=(SUM(Main!$F25:$G25)+Main!$H25)+SUM($B$2:$G$2)),Main!$Q25,0)</f>
        <v>0</v>
      </c>
      <c r="HA75" s="2">
        <f>IF(AND(HA$5&gt;=Main!$H25+SUM($B$2:$G$2),HA$5&lt;=(SUM(Main!$F25:$G25)+Main!$H25)+SUM($B$2:$G$2)),Main!$Q25,0)</f>
        <v>0</v>
      </c>
      <c r="HB75" s="2">
        <f>IF(AND(HB$5&gt;=Main!$H25+SUM($B$2:$G$2),HB$5&lt;=(SUM(Main!$F25:$G25)+Main!$H25)+SUM($B$2:$G$2)),Main!$Q25,0)</f>
        <v>0</v>
      </c>
      <c r="HC75" s="2">
        <f>IF(AND(HC$5&gt;=Main!$H25+SUM($B$2:$G$2),HC$5&lt;=(SUM(Main!$F25:$G25)+Main!$H25)+SUM($B$2:$G$2)),Main!$Q25,0)</f>
        <v>0</v>
      </c>
      <c r="HD75" s="2">
        <f>IF(AND(HD$5&gt;=Main!$H25+SUM($B$2:$G$2),HD$5&lt;=(SUM(Main!$F25:$G25)+Main!$H25)+SUM($B$2:$G$2)),Main!$Q25,0)</f>
        <v>0</v>
      </c>
      <c r="HE75" s="2">
        <f>IF(AND(HE$5&gt;=Main!$H25+SUM($B$2:$G$2),HE$5&lt;=(SUM(Main!$F25:$G25)+Main!$H25)+SUM($B$2:$G$2)),Main!$Q25,0)</f>
        <v>0</v>
      </c>
      <c r="HF75" s="2">
        <f>IF(AND(HF$5&gt;=Main!$H25+SUM($B$2:$G$2),HF$5&lt;=(SUM(Main!$F25:$G25)+Main!$H25)+SUM($B$2:$G$2)),Main!$Q25,0)</f>
        <v>0</v>
      </c>
      <c r="HG75" s="2">
        <f>IF(AND(HG$5&gt;=Main!$H25+SUM($B$2:$G$2),HG$5&lt;=(SUM(Main!$F25:$G25)+Main!$H25)+SUM($B$2:$G$2)),Main!$Q25,0)</f>
        <v>0</v>
      </c>
      <c r="HH75" s="2">
        <f>IF(AND(HH$5&gt;=Main!$H25+SUM($B$2:$G$2),HH$5&lt;=(SUM(Main!$F25:$G25)+Main!$H25)+SUM($B$2:$G$2)),Main!$Q25,0)</f>
        <v>0</v>
      </c>
      <c r="HI75" s="2">
        <f>IF(AND(HI$5&gt;=Main!$H25+SUM($B$2:$G$2),HI$5&lt;=(SUM(Main!$F25:$G25)+Main!$H25)+SUM($B$2:$G$2)),Main!$Q25,0)</f>
        <v>0</v>
      </c>
      <c r="HJ75" s="2">
        <f>IF(AND(HJ$5&gt;=Main!$H25+SUM($B$2:$G$2),HJ$5&lt;=(SUM(Main!$F25:$G25)+Main!$H25)+SUM($B$2:$G$2)),Main!$Q25,0)</f>
        <v>0</v>
      </c>
      <c r="HK75" s="2">
        <f>IF(AND(HK$5&gt;=Main!$H25+SUM($B$2:$G$2),HK$5&lt;=(SUM(Main!$F25:$G25)+Main!$H25)+SUM($B$2:$G$2)),Main!$Q25,0)</f>
        <v>0</v>
      </c>
      <c r="HL75" s="2">
        <f>IF(AND(HL$5&gt;=Main!$H25+SUM($B$2:$G$2),HL$5&lt;=(SUM(Main!$F25:$G25)+Main!$H25)+SUM($B$2:$G$2)),Main!$Q25,0)</f>
        <v>0</v>
      </c>
      <c r="HM75" s="2">
        <f>IF(AND(HM$5&gt;=Main!$H25+SUM($B$2:$G$2),HM$5&lt;=(SUM(Main!$F25:$G25)+Main!$H25)+SUM($B$2:$G$2)),Main!$Q25,0)</f>
        <v>0</v>
      </c>
      <c r="HN75" s="2">
        <f>IF(AND(HN$5&gt;=Main!$H25+SUM($B$2:$G$2),HN$5&lt;=(SUM(Main!$F25:$G25)+Main!$H25)+SUM($B$2:$G$2)),Main!$Q25,0)</f>
        <v>0</v>
      </c>
      <c r="HO75" s="2">
        <f>IF(AND(HO$5&gt;=Main!$H25+SUM($B$2:$G$2),HO$5&lt;=(SUM(Main!$F25:$G25)+Main!$H25)+SUM($B$2:$G$2)),Main!$Q25,0)</f>
        <v>0</v>
      </c>
      <c r="HP75" s="2">
        <f>IF(AND(HP$5&gt;=Main!$H25+SUM($B$2:$G$2),HP$5&lt;=(SUM(Main!$F25:$G25)+Main!$H25)+SUM($B$2:$G$2)),Main!$Q25,0)</f>
        <v>0</v>
      </c>
      <c r="HQ75" s="2">
        <f>IF(AND(HQ$5&gt;=Main!$H25+SUM($B$2:$G$2),HQ$5&lt;=(SUM(Main!$F25:$G25)+Main!$H25)+SUM($B$2:$G$2)),Main!$Q25,0)</f>
        <v>0</v>
      </c>
      <c r="HR75" s="2">
        <f>IF(AND(HR$5&gt;=Main!$H25+SUM($B$2:$G$2),HR$5&lt;=(SUM(Main!$F25:$G25)+Main!$H25)+SUM($B$2:$G$2)),Main!$Q25,0)</f>
        <v>0</v>
      </c>
      <c r="HS75" s="2">
        <f>IF(AND(HS$5&gt;=Main!$H25+SUM($B$2:$G$2),HS$5&lt;=(SUM(Main!$F25:$G25)+Main!$H25)+SUM($B$2:$G$2)),Main!$Q25,0)</f>
        <v>0</v>
      </c>
      <c r="HT75" s="2">
        <f>IF(AND(HT$5&gt;=Main!$H25+SUM($B$2:$G$2),HT$5&lt;=(SUM(Main!$F25:$G25)+Main!$H25)+SUM($B$2:$G$2)),Main!$Q25,0)</f>
        <v>0</v>
      </c>
      <c r="HU75" s="2">
        <f>IF(AND(HU$5&gt;=Main!$H25+SUM($B$2:$G$2),HU$5&lt;=(SUM(Main!$F25:$G25)+Main!$H25)+SUM($B$2:$G$2)),Main!$Q25,0)</f>
        <v>0</v>
      </c>
      <c r="HV75" s="2">
        <f>IF(AND(HV$5&gt;=Main!$H25+SUM($B$2:$G$2),HV$5&lt;=(SUM(Main!$F25:$G25)+Main!$H25)+SUM($B$2:$G$2)),Main!$Q25,0)</f>
        <v>0</v>
      </c>
      <c r="HW75" s="2">
        <f>IF(AND(HW$5&gt;=Main!$H25+SUM($B$2:$G$2),HW$5&lt;=(SUM(Main!$F25:$G25)+Main!$H25)+SUM($B$2:$G$2)),Main!$Q25,0)</f>
        <v>0</v>
      </c>
      <c r="HX75" s="2">
        <f>IF(AND(HX$5&gt;=Main!$H25+SUM($B$2:$G$2),HX$5&lt;=(SUM(Main!$F25:$G25)+Main!$H25)+SUM($B$2:$G$2)),Main!$Q25,0)</f>
        <v>0</v>
      </c>
      <c r="HY75" s="2">
        <f>IF(AND(HY$5&gt;=Main!$H25+SUM($B$2:$G$2),HY$5&lt;=(SUM(Main!$F25:$G25)+Main!$H25)+SUM($B$2:$G$2)),Main!$Q25,0)</f>
        <v>0</v>
      </c>
      <c r="HZ75" s="2">
        <f>IF(AND(HZ$5&gt;=Main!$H25+SUM($B$2:$G$2),HZ$5&lt;=(SUM(Main!$F25:$G25)+Main!$H25)+SUM($B$2:$G$2)),Main!$Q25,0)</f>
        <v>0</v>
      </c>
      <c r="IA75" s="2">
        <f>IF(AND(IA$5&gt;=Main!$H25+SUM($B$2:$G$2),IA$5&lt;=(SUM(Main!$F25:$G25)+Main!$H25)+SUM($B$2:$G$2)),Main!$Q25,0)</f>
        <v>0</v>
      </c>
      <c r="IB75" s="2">
        <f>IF(AND(IB$5&gt;=Main!$H25+SUM($B$2:$G$2),IB$5&lt;=(SUM(Main!$F25:$G25)+Main!$H25)+SUM($B$2:$G$2)),Main!$Q25,0)</f>
        <v>0</v>
      </c>
      <c r="IC75" s="2">
        <f>IF(AND(IC$5&gt;=Main!$H25+SUM($B$2:$G$2),IC$5&lt;=(SUM(Main!$F25:$G25)+Main!$H25)+SUM($B$2:$G$2)),Main!$Q25,0)</f>
        <v>0</v>
      </c>
      <c r="ID75" s="2">
        <f>IF(AND(ID$5&gt;=Main!$H25+SUM($B$2:$G$2),ID$5&lt;=(SUM(Main!$F25:$G25)+Main!$H25)+SUM($B$2:$G$2)),Main!$Q25,0)</f>
        <v>0</v>
      </c>
      <c r="IE75" s="2">
        <f>IF(AND(IE$5&gt;=Main!$H25+SUM($B$2:$G$2),IE$5&lt;=(SUM(Main!$F25:$G25)+Main!$H25)+SUM($B$2:$G$2)),Main!$Q25,0)</f>
        <v>0</v>
      </c>
      <c r="IF75" s="2">
        <f>IF(AND(IF$5&gt;=Main!$H25+SUM($B$2:$G$2),IF$5&lt;=(SUM(Main!$F25:$G25)+Main!$H25)+SUM($B$2:$G$2)),Main!$Q25,0)</f>
        <v>0</v>
      </c>
      <c r="IG75" s="2">
        <f>IF(AND(IG$5&gt;=Main!$H25+SUM($B$2:$G$2),IG$5&lt;=(SUM(Main!$F25:$G25)+Main!$H25)+SUM($B$2:$G$2)),Main!$Q25,0)</f>
        <v>0</v>
      </c>
      <c r="IH75" s="2">
        <f>IF(AND(IH$5&gt;=Main!$H25+SUM($B$2:$G$2),IH$5&lt;=(SUM(Main!$F25:$G25)+Main!$H25)+SUM($B$2:$G$2)),Main!$Q25,0)</f>
        <v>0</v>
      </c>
      <c r="II75" s="2">
        <f>IF(AND(II$5&gt;=Main!$H25+SUM($B$2:$G$2),II$5&lt;=(SUM(Main!$F25:$G25)+Main!$H25)+SUM($B$2:$G$2)),Main!$Q25,0)</f>
        <v>0</v>
      </c>
      <c r="IJ75" s="2">
        <f>IF(AND(IJ$5&gt;=Main!$H25+SUM($B$2:$G$2),IJ$5&lt;=(SUM(Main!$F25:$G25)+Main!$H25)+SUM($B$2:$G$2)),Main!$Q25,0)</f>
        <v>0</v>
      </c>
      <c r="IK75" s="2">
        <f>IF(AND(IK$5&gt;=Main!$H25+SUM($B$2:$G$2),IK$5&lt;=(SUM(Main!$F25:$G25)+Main!$H25)+SUM($B$2:$G$2)),Main!$Q25,0)</f>
        <v>0</v>
      </c>
      <c r="IL75" s="2">
        <f>IF(AND(IL$5&gt;=Main!$H25+SUM($B$2:$G$2),IL$5&lt;=(SUM(Main!$F25:$G25)+Main!$H25)+SUM($B$2:$G$2)),Main!$Q25,0)</f>
        <v>0</v>
      </c>
      <c r="IM75" s="2">
        <f>IF(AND(IM$5&gt;=Main!$H25+SUM($B$2:$G$2),IM$5&lt;=(SUM(Main!$F25:$G25)+Main!$H25)+SUM($B$2:$G$2)),Main!$Q25,0)</f>
        <v>0</v>
      </c>
      <c r="IN75" s="2">
        <f>IF(AND(IN$5&gt;=Main!$H25+SUM($B$2:$G$2),IN$5&lt;=(SUM(Main!$F25:$G25)+Main!$H25)+SUM($B$2:$G$2)),Main!$Q25,0)</f>
        <v>0</v>
      </c>
      <c r="IO75" s="2">
        <f>IF(AND(IO$5&gt;=Main!$H25+SUM($B$2:$G$2),IO$5&lt;=(SUM(Main!$F25:$G25)+Main!$H25)+SUM($B$2:$G$2)),Main!$Q25,0)</f>
        <v>0</v>
      </c>
      <c r="IP75" s="2">
        <f>IF(AND(IP$5&gt;=Main!$H25+SUM($B$2:$G$2),IP$5&lt;=(SUM(Main!$F25:$G25)+Main!$H25)+SUM($B$2:$G$2)),Main!$Q25,0)</f>
        <v>0</v>
      </c>
      <c r="IQ75" s="2">
        <f>IF(AND(IQ$5&gt;=Main!$H25+SUM($B$2:$G$2),IQ$5&lt;=(SUM(Main!$F25:$G25)+Main!$H25)+SUM($B$2:$G$2)),Main!$Q25,0)</f>
        <v>0</v>
      </c>
      <c r="IR75" s="2">
        <f>IF(AND(IR$5&gt;=Main!$H25+SUM($B$2:$G$2),IR$5&lt;=(SUM(Main!$F25:$G25)+Main!$H25)+SUM($B$2:$G$2)),Main!$Q25,0)</f>
        <v>0</v>
      </c>
      <c r="IS75" s="2">
        <f>IF(AND(IS$5&gt;=Main!$H25+SUM($B$2:$G$2),IS$5&lt;=(SUM(Main!$F25:$G25)+Main!$H25)+SUM($B$2:$G$2)),Main!$Q25,0)</f>
        <v>0</v>
      </c>
      <c r="IT75" s="2">
        <f>IF(AND(IT$5&gt;=Main!$H25+SUM($B$2:$G$2),IT$5&lt;=(SUM(Main!$F25:$G25)+Main!$H25)+SUM($B$2:$G$2)),Main!$Q25,0)</f>
        <v>0</v>
      </c>
      <c r="IU75" s="2">
        <f>IF(AND(IU$5&gt;=Main!$H25+SUM($B$2:$G$2),IU$5&lt;=(SUM(Main!$F25:$G25)+Main!$H25)+SUM($B$2:$G$2)),Main!$Q25,0)</f>
        <v>0</v>
      </c>
      <c r="IV75" s="2">
        <f>IF(AND(IV$5&gt;=Main!$H25+SUM($B$2:$G$2),IV$5&lt;=(SUM(Main!$F25:$G25)+Main!$H25)+SUM($B$2:$G$2)),Main!$Q25,0)</f>
        <v>0</v>
      </c>
      <c r="IW75" s="2">
        <f>IF(AND(IW$5&gt;=Main!$H25+SUM($B$2:$G$2),IW$5&lt;=(SUM(Main!$F25:$G25)+Main!$H25)+SUM($B$2:$G$2)),Main!$Q25,0)</f>
        <v>0</v>
      </c>
      <c r="IX75" s="2">
        <f>IF(AND(IX$5&gt;=Main!$H25+SUM($B$2:$G$2),IX$5&lt;=(SUM(Main!$F25:$G25)+Main!$H25)+SUM($B$2:$G$2)),Main!$Q25,0)</f>
        <v>0</v>
      </c>
      <c r="IY75" s="2">
        <f>IF(AND(IY$5&gt;=Main!$H25+SUM($B$2:$G$2),IY$5&lt;=(SUM(Main!$F25:$G25)+Main!$H25)+SUM($B$2:$G$2)),Main!$Q25,0)</f>
        <v>0</v>
      </c>
      <c r="IZ75" s="2">
        <f>IF(AND(IZ$5&gt;=Main!$H25+SUM($B$2:$G$2),IZ$5&lt;=(SUM(Main!$F25:$G25)+Main!$H25)+SUM($B$2:$G$2)),Main!$Q25,0)</f>
        <v>0</v>
      </c>
      <c r="JA75" s="2">
        <f>IF(AND(JA$5&gt;=Main!$H25+SUM($B$2:$G$2),JA$5&lt;=(SUM(Main!$F25:$G25)+Main!$H25)+SUM($B$2:$G$2)),Main!$Q25,0)</f>
        <v>0</v>
      </c>
      <c r="JB75" s="2">
        <f>IF(AND(JB$5&gt;=Main!$H25+SUM($B$2:$G$2),JB$5&lt;=(SUM(Main!$F25:$G25)+Main!$H25)+SUM($B$2:$G$2)),Main!$Q25,0)</f>
        <v>0</v>
      </c>
      <c r="JC75" s="2">
        <f>IF(AND(JC$5&gt;=Main!$H25+SUM($B$2:$G$2),JC$5&lt;=(SUM(Main!$F25:$G25)+Main!$H25)+SUM($B$2:$G$2)),Main!$Q25,0)</f>
        <v>0</v>
      </c>
      <c r="JD75" s="2">
        <f>IF(AND(JD$5&gt;=Main!$H25+SUM($B$2:$G$2),JD$5&lt;=(SUM(Main!$F25:$G25)+Main!$H25)+SUM($B$2:$G$2)),Main!$Q25,0)</f>
        <v>0</v>
      </c>
      <c r="JE75" s="2">
        <f>IF(AND(JE$5&gt;=Main!$H25+SUM($B$2:$G$2),JE$5&lt;=(SUM(Main!$F25:$G25)+Main!$H25)+SUM($B$2:$G$2)),Main!$Q25,0)</f>
        <v>0</v>
      </c>
      <c r="JF75" s="2">
        <f>IF(AND(JF$5&gt;=Main!$H25+SUM($B$2:$G$2),JF$5&lt;=(SUM(Main!$F25:$G25)+Main!$H25)+SUM($B$2:$G$2)),Main!$Q25,0)</f>
        <v>0</v>
      </c>
      <c r="JG75" s="2">
        <f>IF(AND(JG$5&gt;=Main!$H25+SUM($B$2:$G$2),JG$5&lt;=(SUM(Main!$F25:$G25)+Main!$H25)+SUM($B$2:$G$2)),Main!$Q25,0)</f>
        <v>0</v>
      </c>
      <c r="JH75" s="2">
        <f>IF(AND(JH$5&gt;=Main!$H25+SUM($B$2:$G$2),JH$5&lt;=(SUM(Main!$F25:$G25)+Main!$H25)+SUM($B$2:$G$2)),Main!$Q25,0)</f>
        <v>0</v>
      </c>
      <c r="JI75" s="2">
        <f>IF(AND(JI$5&gt;=Main!$H25+SUM($B$2:$G$2),JI$5&lt;=(SUM(Main!$F25:$G25)+Main!$H25)+SUM($B$2:$G$2)),Main!$Q25,0)</f>
        <v>0</v>
      </c>
      <c r="JJ75" s="2">
        <f>IF(AND(JJ$5&gt;=Main!$H25+SUM($B$2:$G$2),JJ$5&lt;=(SUM(Main!$F25:$G25)+Main!$H25)+SUM($B$2:$G$2)),Main!$Q25,0)</f>
        <v>0</v>
      </c>
      <c r="JK75" s="2">
        <f>IF(AND(JK$5&gt;=Main!$H25+SUM($B$2:$G$2),JK$5&lt;=(SUM(Main!$F25:$G25)+Main!$H25)+SUM($B$2:$G$2)),Main!$Q25,0)</f>
        <v>0</v>
      </c>
      <c r="JL75" s="2">
        <f>IF(AND(JL$5&gt;=Main!$H25+SUM($B$2:$G$2),JL$5&lt;=(SUM(Main!$F25:$G25)+Main!$H25)+SUM($B$2:$G$2)),Main!$Q25,0)</f>
        <v>0</v>
      </c>
      <c r="JM75" s="2">
        <f>IF(AND(JM$5&gt;=Main!$H25+SUM($B$2:$G$2),JM$5&lt;=(SUM(Main!$F25:$G25)+Main!$H25)+SUM($B$2:$G$2)),Main!$Q25,0)</f>
        <v>0</v>
      </c>
      <c r="JN75" s="2">
        <f>IF(AND(JN$5&gt;=Main!$H25+SUM($B$2:$G$2),JN$5&lt;=(SUM(Main!$F25:$G25)+Main!$H25)+SUM($B$2:$G$2)),Main!$Q25,0)</f>
        <v>0</v>
      </c>
      <c r="JO75" s="2">
        <f>IF(AND(JO$5&gt;=Main!$H25+SUM($B$2:$G$2),JO$5&lt;=(SUM(Main!$F25:$G25)+Main!$H25)+SUM($B$2:$G$2)),Main!$Q25,0)</f>
        <v>0</v>
      </c>
      <c r="JP75" s="2">
        <f>IF(AND(JP$5&gt;=Main!$H25+SUM($B$2:$G$2),JP$5&lt;=(SUM(Main!$F25:$G25)+Main!$H25)+SUM($B$2:$G$2)),Main!$Q25,0)</f>
        <v>0</v>
      </c>
      <c r="JQ75" s="2">
        <f>IF(AND(JQ$5&gt;=Main!$H25+SUM($B$2:$G$2),JQ$5&lt;=(SUM(Main!$F25:$G25)+Main!$H25)+SUM($B$2:$G$2)),Main!$Q25,0)</f>
        <v>0</v>
      </c>
      <c r="JR75" s="2">
        <f>IF(AND(JR$5&gt;=Main!$H25+SUM($B$2:$G$2),JR$5&lt;=(SUM(Main!$F25:$G25)+Main!$H25)+SUM($B$2:$G$2)),Main!$Q25,0)</f>
        <v>0</v>
      </c>
      <c r="JS75" s="2">
        <f>IF(AND(JS$5&gt;=Main!$H25+SUM($B$2:$G$2),JS$5&lt;=(SUM(Main!$F25:$G25)+Main!$H25)+SUM($B$2:$G$2)),Main!$Q25,0)</f>
        <v>0</v>
      </c>
      <c r="JT75" s="2">
        <f>IF(AND(JT$5&gt;=Main!$H25+SUM($B$2:$G$2),JT$5&lt;=(SUM(Main!$F25:$G25)+Main!$H25)+SUM($B$2:$G$2)),Main!$Q25,0)</f>
        <v>0</v>
      </c>
      <c r="JU75" s="2">
        <f>IF(AND(JU$5&gt;=Main!$H25+SUM($B$2:$G$2),JU$5&lt;=(SUM(Main!$F25:$G25)+Main!$H25)+SUM($B$2:$G$2)),Main!$Q25,0)</f>
        <v>0</v>
      </c>
      <c r="JV75" s="2">
        <f>IF(AND(JV$5&gt;=Main!$H25+SUM($B$2:$G$2),JV$5&lt;=(SUM(Main!$F25:$G25)+Main!$H25)+SUM($B$2:$G$2)),Main!$Q25,0)</f>
        <v>0</v>
      </c>
      <c r="JW75" s="2">
        <f>IF(AND(JW$5&gt;=Main!$H25+SUM($B$2:$G$2),JW$5&lt;=(SUM(Main!$F25:$G25)+Main!$H25)+SUM($B$2:$G$2)),Main!$Q25,0)</f>
        <v>0</v>
      </c>
      <c r="JX75" s="2">
        <f>IF(AND(JX$5&gt;=Main!$H25+SUM($B$2:$G$2),JX$5&lt;=(SUM(Main!$F25:$G25)+Main!$H25)+SUM($B$2:$G$2)),Main!$Q25,0)</f>
        <v>0</v>
      </c>
      <c r="JY75" s="2">
        <f>IF(AND(JY$5&gt;=Main!$H25+SUM($B$2:$G$2),JY$5&lt;=(SUM(Main!$F25:$G25)+Main!$H25)+SUM($B$2:$G$2)),Main!$Q25,0)</f>
        <v>0</v>
      </c>
      <c r="JZ75" s="2">
        <f>IF(AND(JZ$5&gt;=Main!$H25+SUM($B$2:$G$2),JZ$5&lt;=(SUM(Main!$F25:$G25)+Main!$H25)+SUM($B$2:$G$2)),Main!$Q25,0)</f>
        <v>0</v>
      </c>
      <c r="KA75" s="2">
        <f>IF(AND(KA$5&gt;=Main!$H25+SUM($B$2:$G$2),KA$5&lt;=(SUM(Main!$F25:$G25)+Main!$H25)+SUM($B$2:$G$2)),Main!$Q25,0)</f>
        <v>0</v>
      </c>
      <c r="KB75" s="2">
        <f>IF(AND(KB$5&gt;=Main!$H25+SUM($B$2:$G$2),KB$5&lt;=(SUM(Main!$F25:$G25)+Main!$H25)+SUM($B$2:$G$2)),Main!$Q25,0)</f>
        <v>0</v>
      </c>
      <c r="KC75" s="2">
        <f>IF(AND(KC$5&gt;=Main!$H25+SUM($B$2:$G$2),KC$5&lt;=(SUM(Main!$F25:$G25)+Main!$H25)+SUM($B$2:$G$2)),Main!$Q25,0)</f>
        <v>0</v>
      </c>
      <c r="KD75" s="2">
        <f>IF(AND(KD$5&gt;=Main!$H25+SUM($B$2:$G$2),KD$5&lt;=(SUM(Main!$F25:$G25)+Main!$H25)+SUM($B$2:$G$2)),Main!$Q25,0)</f>
        <v>0</v>
      </c>
      <c r="KE75" s="2">
        <f>IF(AND(KE$5&gt;=Main!$H25+SUM($B$2:$G$2),KE$5&lt;=(SUM(Main!$F25:$G25)+Main!$H25)+SUM($B$2:$G$2)),Main!$Q25,0)</f>
        <v>0</v>
      </c>
      <c r="KF75" s="2">
        <f>IF(AND(KF$5&gt;=Main!$H25+SUM($B$2:$G$2),KF$5&lt;=(SUM(Main!$F25:$G25)+Main!$H25)+SUM($B$2:$G$2)),Main!$Q25,0)</f>
        <v>0</v>
      </c>
      <c r="KG75" s="2">
        <f>IF(AND(KG$5&gt;=Main!$H25+SUM($B$2:$G$2),KG$5&lt;=(SUM(Main!$F25:$G25)+Main!$H25)+SUM($B$2:$G$2)),Main!$Q25,0)</f>
        <v>0</v>
      </c>
      <c r="KH75" s="2">
        <f>IF(AND(KH$5&gt;=Main!$H25+SUM($B$2:$G$2),KH$5&lt;=(SUM(Main!$F25:$G25)+Main!$H25)+SUM($B$2:$G$2)),Main!$Q25,0)</f>
        <v>0</v>
      </c>
      <c r="KI75" s="2">
        <f>IF(AND(KI$5&gt;=Main!$H25+SUM($B$2:$G$2),KI$5&lt;=(SUM(Main!$F25:$G25)+Main!$H25)+SUM($B$2:$G$2)),Main!$Q25,0)</f>
        <v>0</v>
      </c>
      <c r="KJ75" s="2">
        <f>IF(AND(KJ$5&gt;=Main!$H25+SUM($B$2:$G$2),KJ$5&lt;=(SUM(Main!$F25:$G25)+Main!$H25)+SUM($B$2:$G$2)),Main!$Q25,0)</f>
        <v>0</v>
      </c>
      <c r="KK75" s="2">
        <f>IF(AND(KK$5&gt;=Main!$H25+SUM($B$2:$G$2),KK$5&lt;=(SUM(Main!$F25:$G25)+Main!$H25)+SUM($B$2:$G$2)),Main!$Q25,0)</f>
        <v>0</v>
      </c>
      <c r="KL75" s="2">
        <f>IF(AND(KL$5&gt;=Main!$H25+SUM($B$2:$G$2),KL$5&lt;=(SUM(Main!$F25:$G25)+Main!$H25)+SUM($B$2:$G$2)),Main!$Q25,0)</f>
        <v>0</v>
      </c>
      <c r="KM75" s="2">
        <f>IF(AND(KM$5&gt;=Main!$H25+SUM($B$2:$G$2),KM$5&lt;=(SUM(Main!$F25:$G25)+Main!$H25)+SUM($B$2:$G$2)),Main!$Q25,0)</f>
        <v>0</v>
      </c>
      <c r="KN75" s="2">
        <f>IF(AND(KN$5&gt;=Main!$H25+SUM($B$2:$G$2),KN$5&lt;=(SUM(Main!$F25:$G25)+Main!$H25)+SUM($B$2:$G$2)),Main!$Q25,0)</f>
        <v>0</v>
      </c>
      <c r="KO75" s="2">
        <f>IF(AND(KO$5&gt;=Main!$H25+SUM($B$2:$G$2),KO$5&lt;=(SUM(Main!$F25:$G25)+Main!$H25)+SUM($B$2:$G$2)),Main!$Q25,0)</f>
        <v>0</v>
      </c>
      <c r="KP75" s="2">
        <f>IF(AND(KP$5&gt;=Main!$H25+SUM($B$2:$G$2),KP$5&lt;=(SUM(Main!$F25:$G25)+Main!$H25)+SUM($B$2:$G$2)),Main!$Q25,0)</f>
        <v>0</v>
      </c>
      <c r="KQ75" s="2">
        <f>IF(AND(KQ$5&gt;=Main!$H25+SUM($B$2:$G$2),KQ$5&lt;=(SUM(Main!$F25:$G25)+Main!$H25)+SUM($B$2:$G$2)),Main!$Q25,0)</f>
        <v>0</v>
      </c>
      <c r="KR75" s="2">
        <f>IF(AND(KR$5&gt;=Main!$H25+SUM($B$2:$G$2),KR$5&lt;=(SUM(Main!$F25:$G25)+Main!$H25)+SUM($B$2:$G$2)),Main!$Q25,0)</f>
        <v>0</v>
      </c>
      <c r="KS75" s="2">
        <f>IF(AND(KS$5&gt;=Main!$H25+SUM($B$2:$G$2),KS$5&lt;=(SUM(Main!$F25:$G25)+Main!$H25)+SUM($B$2:$G$2)),Main!$Q25,0)</f>
        <v>0</v>
      </c>
      <c r="KT75" s="2">
        <f>IF(AND(KT$5&gt;=Main!$H25+SUM($B$2:$G$2),KT$5&lt;=(SUM(Main!$F25:$G25)+Main!$H25)+SUM($B$2:$G$2)),Main!$Q25,0)</f>
        <v>0</v>
      </c>
      <c r="KU75" s="2">
        <f>IF(AND(KU$5&gt;=Main!$H25+SUM($B$2:$G$2),KU$5&lt;=(SUM(Main!$F25:$G25)+Main!$H25)+SUM($B$2:$G$2)),Main!$Q25,0)</f>
        <v>0</v>
      </c>
      <c r="KV75" s="2">
        <f>IF(AND(KV$5&gt;=Main!$H25+SUM($B$2:$G$2),KV$5&lt;=(SUM(Main!$F25:$G25)+Main!$H25)+SUM($B$2:$G$2)),Main!$Q25,0)</f>
        <v>0</v>
      </c>
      <c r="KW75" s="2">
        <f>IF(AND(KW$5&gt;=Main!$H25+SUM($B$2:$G$2),KW$5&lt;=(SUM(Main!$F25:$G25)+Main!$H25)+SUM($B$2:$G$2)),Main!$Q25,0)</f>
        <v>0</v>
      </c>
      <c r="KX75" s="2">
        <f>IF(AND(KX$5&gt;=Main!$H25+SUM($B$2:$G$2),KX$5&lt;=(SUM(Main!$F25:$G25)+Main!$H25)+SUM($B$2:$G$2)),Main!$Q25,0)</f>
        <v>0</v>
      </c>
      <c r="KY75" s="2">
        <f>IF(AND(KY$5&gt;=Main!$H25+SUM($B$2:$G$2),KY$5&lt;=(SUM(Main!$F25:$G25)+Main!$H25)+SUM($B$2:$G$2)),Main!$Q25,0)</f>
        <v>0</v>
      </c>
      <c r="KZ75" s="2">
        <f>IF(AND(KZ$5&gt;=Main!$H25+SUM($B$2:$G$2),KZ$5&lt;=(SUM(Main!$F25:$G25)+Main!$H25)+SUM($B$2:$G$2)),Main!$Q25,0)</f>
        <v>0</v>
      </c>
      <c r="LA75" s="2">
        <f>IF(AND(LA$5&gt;=Main!$H25+SUM($B$2:$G$2),LA$5&lt;=(SUM(Main!$F25:$G25)+Main!$H25)+SUM($B$2:$G$2)),Main!$Q25,0)</f>
        <v>0</v>
      </c>
      <c r="LB75" s="2">
        <f>IF(AND(LB$5&gt;=Main!$H25+SUM($B$2:$G$2),LB$5&lt;=(SUM(Main!$F25:$G25)+Main!$H25)+SUM($B$2:$G$2)),Main!$Q25,0)</f>
        <v>0</v>
      </c>
      <c r="LC75" s="2">
        <f>IF(AND(LC$5&gt;=Main!$H25+SUM($B$2:$G$2),LC$5&lt;=(SUM(Main!$F25:$G25)+Main!$H25)+SUM($B$2:$G$2)),Main!$Q25,0)</f>
        <v>0</v>
      </c>
      <c r="LD75" s="2">
        <f>IF(AND(LD$5&gt;=Main!$H25+SUM($B$2:$G$2),LD$5&lt;=(SUM(Main!$F25:$G25)+Main!$H25)+SUM($B$2:$G$2)),Main!$Q25,0)</f>
        <v>0</v>
      </c>
      <c r="LE75" s="2">
        <f>IF(AND(LE$5&gt;=Main!$H25+SUM($B$2:$G$2),LE$5&lt;=(SUM(Main!$F25:$G25)+Main!$H25)+SUM($B$2:$G$2)),Main!$Q25,0)</f>
        <v>0</v>
      </c>
      <c r="LF75" s="2">
        <f>IF(AND(LF$5&gt;=Main!$H25+SUM($B$2:$G$2),LF$5&lt;=(SUM(Main!$F25:$G25)+Main!$H25)+SUM($B$2:$G$2)),Main!$Q25,0)</f>
        <v>0</v>
      </c>
      <c r="LG75" s="2">
        <f>IF(AND(LG$5&gt;=Main!$H25+SUM($B$2:$G$2),LG$5&lt;=(SUM(Main!$F25:$G25)+Main!$H25)+SUM($B$2:$G$2)),Main!$Q25,0)</f>
        <v>0</v>
      </c>
      <c r="LH75" s="2">
        <f>IF(AND(LH$5&gt;=Main!$H25+SUM($B$2:$G$2),LH$5&lt;=(SUM(Main!$F25:$G25)+Main!$H25)+SUM($B$2:$G$2)),Main!$Q25,0)</f>
        <v>0</v>
      </c>
      <c r="LI75" s="2">
        <f>IF(AND(LI$5&gt;=Main!$H25+SUM($B$2:$G$2),LI$5&lt;=(SUM(Main!$F25:$G25)+Main!$H25)+SUM($B$2:$G$2)),Main!$Q25,0)</f>
        <v>0</v>
      </c>
      <c r="LJ75" s="2">
        <f>IF(AND(LJ$5&gt;=Main!$H25+SUM($B$2:$G$2),LJ$5&lt;=(SUM(Main!$F25:$G25)+Main!$H25)+SUM($B$2:$G$2)),Main!$Q25,0)</f>
        <v>0</v>
      </c>
      <c r="LK75" s="2">
        <f>IF(AND(LK$5&gt;=Main!$H25+SUM($B$2:$G$2),LK$5&lt;=(SUM(Main!$F25:$G25)+Main!$H25)+SUM($B$2:$G$2)),Main!$Q25,0)</f>
        <v>0</v>
      </c>
      <c r="LL75" s="2">
        <f>IF(AND(LL$5&gt;=Main!$H25+SUM($B$2:$G$2),LL$5&lt;=(SUM(Main!$F25:$G25)+Main!$H25)+SUM($B$2:$G$2)),Main!$Q25,0)</f>
        <v>0</v>
      </c>
      <c r="LM75" s="2">
        <f>IF(AND(LM$5&gt;=Main!$H25+SUM($B$2:$G$2),LM$5&lt;=(SUM(Main!$F25:$G25)+Main!$H25)+SUM($B$2:$G$2)),Main!$Q25,0)</f>
        <v>0</v>
      </c>
      <c r="LN75" s="2">
        <f>IF(AND(LN$5&gt;=Main!$H25+SUM($B$2:$G$2),LN$5&lt;=(SUM(Main!$F25:$G25)+Main!$H25)+SUM($B$2:$G$2)),Main!$Q25,0)</f>
        <v>0</v>
      </c>
      <c r="LO75" s="2">
        <f>IF(AND(LO$5&gt;=Main!$H25+SUM($B$2:$G$2),LO$5&lt;=(SUM(Main!$F25:$G25)+Main!$H25)+SUM($B$2:$G$2)),Main!$Q25,0)</f>
        <v>0</v>
      </c>
      <c r="LP75" s="2">
        <f>IF(AND(LP$5&gt;=Main!$H25+SUM($B$2:$G$2),LP$5&lt;=(SUM(Main!$F25:$G25)+Main!$H25)+SUM($B$2:$G$2)),Main!$Q25,0)</f>
        <v>0</v>
      </c>
      <c r="LQ75" s="2">
        <f>IF(AND(LQ$5&gt;=Main!$H25+SUM($B$2:$G$2),LQ$5&lt;=(SUM(Main!$F25:$G25)+Main!$H25)+SUM($B$2:$G$2)),Main!$Q25,0)</f>
        <v>0</v>
      </c>
      <c r="LR75" s="2">
        <f>IF(AND(LR$5&gt;=Main!$H25+SUM($B$2:$G$2),LR$5&lt;=(SUM(Main!$F25:$G25)+Main!$H25)+SUM($B$2:$G$2)),Main!$Q25,0)</f>
        <v>0</v>
      </c>
      <c r="LS75" s="2">
        <f>IF(AND(LS$5&gt;=Main!$H25+SUM($B$2:$G$2),LS$5&lt;=(SUM(Main!$F25:$G25)+Main!$H25)+SUM($B$2:$G$2)),Main!$Q25,0)</f>
        <v>0</v>
      </c>
      <c r="LT75" s="2">
        <f>IF(AND(LT$5&gt;=Main!$H25+SUM($B$2:$G$2),LT$5&lt;=(SUM(Main!$F25:$G25)+Main!$H25)+SUM($B$2:$G$2)),Main!$Q25,0)</f>
        <v>0</v>
      </c>
      <c r="LU75" s="2">
        <f>IF(AND(LU$5&gt;=Main!$H25+SUM($B$2:$G$2),LU$5&lt;=(SUM(Main!$F25:$G25)+Main!$H25)+SUM($B$2:$G$2)),Main!$Q25,0)</f>
        <v>0</v>
      </c>
      <c r="LV75" s="2">
        <f>IF(AND(LV$5&gt;=Main!$H25+SUM($B$2:$G$2),LV$5&lt;=(SUM(Main!$F25:$G25)+Main!$H25)+SUM($B$2:$G$2)),Main!$Q25,0)</f>
        <v>0</v>
      </c>
      <c r="LW75" s="2">
        <f>IF(AND(LW$5&gt;=Main!$H25+SUM($B$2:$G$2),LW$5&lt;=(SUM(Main!$F25:$G25)+Main!$H25)+SUM($B$2:$G$2)),Main!$Q25,0)</f>
        <v>0</v>
      </c>
      <c r="LX75" s="2">
        <f>IF(AND(LX$5&gt;=Main!$H25+SUM($B$2:$G$2),LX$5&lt;=(SUM(Main!$F25:$G25)+Main!$H25)+SUM($B$2:$G$2)),Main!$Q25,0)</f>
        <v>0</v>
      </c>
      <c r="LY75" s="2">
        <f>IF(AND(LY$5&gt;=Main!$H25+SUM($B$2:$G$2),LY$5&lt;=(SUM(Main!$F25:$G25)+Main!$H25)+SUM($B$2:$G$2)),Main!$Q25,0)</f>
        <v>0</v>
      </c>
      <c r="LZ75" s="2">
        <f>IF(AND(LZ$5&gt;=Main!$H25+SUM($B$2:$G$2),LZ$5&lt;=(SUM(Main!$F25:$G25)+Main!$H25)+SUM($B$2:$G$2)),Main!$Q25,0)</f>
        <v>0</v>
      </c>
      <c r="MA75" s="2">
        <f>IF(AND(MA$5&gt;=Main!$H25+SUM($B$2:$G$2),MA$5&lt;=(SUM(Main!$F25:$G25)+Main!$H25)+SUM($B$2:$G$2)),Main!$Q25,0)</f>
        <v>0</v>
      </c>
      <c r="MB75" s="2">
        <f>IF(AND(MB$5&gt;=Main!$H25+SUM($B$2:$G$2),MB$5&lt;=(SUM(Main!$F25:$G25)+Main!$H25)+SUM($B$2:$G$2)),Main!$Q25,0)</f>
        <v>0</v>
      </c>
      <c r="MC75" s="2">
        <f>IF(AND(MC$5&gt;=Main!$H25+SUM($B$2:$G$2),MC$5&lt;=(SUM(Main!$F25:$G25)+Main!$H25)+SUM($B$2:$G$2)),Main!$Q25,0)</f>
        <v>0</v>
      </c>
      <c r="MD75" s="2">
        <f>IF(AND(MD$5&gt;=Main!$H25+SUM($B$2:$G$2),MD$5&lt;=(SUM(Main!$F25:$G25)+Main!$H25)+SUM($B$2:$G$2)),Main!$Q25,0)</f>
        <v>0</v>
      </c>
      <c r="ME75" s="2">
        <f>IF(AND(ME$5&gt;=Main!$H25+SUM($B$2:$G$2),ME$5&lt;=(SUM(Main!$F25:$G25)+Main!$H25)+SUM($B$2:$G$2)),Main!$Q25,0)</f>
        <v>0</v>
      </c>
      <c r="MF75" s="2">
        <f>IF(AND(MF$5&gt;=Main!$H25+SUM($B$2:$G$2),MF$5&lt;=(SUM(Main!$F25:$G25)+Main!$H25)+SUM($B$2:$G$2)),Main!$Q25,0)</f>
        <v>0</v>
      </c>
      <c r="MG75" s="2">
        <f>IF(AND(MG$5&gt;=Main!$H25+SUM($B$2:$G$2),MG$5&lt;=(SUM(Main!$F25:$G25)+Main!$H25)+SUM($B$2:$G$2)),Main!$Q25,0)</f>
        <v>0</v>
      </c>
      <c r="MH75" s="2">
        <f>IF(AND(MH$5&gt;=Main!$H25+SUM($B$2:$G$2),MH$5&lt;=(SUM(Main!$F25:$G25)+Main!$H25)+SUM($B$2:$G$2)),Main!$Q25,0)</f>
        <v>0</v>
      </c>
      <c r="MI75" s="2">
        <f>IF(AND(MI$5&gt;=Main!$H25+SUM($B$2:$G$2),MI$5&lt;=(SUM(Main!$F25:$G25)+Main!$H25)+SUM($B$2:$G$2)),Main!$Q25,0)</f>
        <v>0</v>
      </c>
      <c r="MJ75" s="2">
        <f>IF(AND(MJ$5&gt;=Main!$H25+SUM($B$2:$G$2),MJ$5&lt;=(SUM(Main!$F25:$G25)+Main!$H25)+SUM($B$2:$G$2)),Main!$Q25,0)</f>
        <v>0</v>
      </c>
      <c r="MK75" s="2">
        <f>IF(AND(MK$5&gt;=Main!$H25+SUM($B$2:$G$2),MK$5&lt;=(SUM(Main!$F25:$G25)+Main!$H25)+SUM($B$2:$G$2)),Main!$Q25,0)</f>
        <v>0</v>
      </c>
      <c r="ML75" s="2">
        <f>IF(AND(ML$5&gt;=Main!$H25+SUM($B$2:$G$2),ML$5&lt;=(SUM(Main!$F25:$G25)+Main!$H25)+SUM($B$2:$G$2)),Main!$Q25,0)</f>
        <v>0</v>
      </c>
      <c r="MM75" s="2">
        <f>IF(AND(MM$5&gt;=Main!$H25+SUM($B$2:$G$2),MM$5&lt;=(SUM(Main!$F25:$G25)+Main!$H25)+SUM($B$2:$G$2)),Main!$Q25,0)</f>
        <v>0</v>
      </c>
      <c r="MN75" s="2">
        <f>IF(AND(MN$5&gt;=Main!$H25+SUM($B$2:$G$2),MN$5&lt;=(SUM(Main!$F25:$G25)+Main!$H25)+SUM($B$2:$G$2)),Main!$Q25,0)</f>
        <v>0</v>
      </c>
      <c r="MO75" s="2">
        <f>IF(AND(MO$5&gt;=Main!$H25+SUM($B$2:$G$2),MO$5&lt;=(SUM(Main!$F25:$G25)+Main!$H25)+SUM($B$2:$G$2)),Main!$Q25,0)</f>
        <v>0</v>
      </c>
      <c r="MP75" s="2">
        <f>IF(AND(MP$5&gt;=Main!$H25+SUM($B$2:$G$2),MP$5&lt;=(SUM(Main!$F25:$G25)+Main!$H25)+SUM($B$2:$G$2)),Main!$Q25,0)</f>
        <v>0</v>
      </c>
      <c r="MQ75" s="2">
        <f>IF(AND(MQ$5&gt;=Main!$H25+SUM($B$2:$G$2),MQ$5&lt;=(SUM(Main!$F25:$G25)+Main!$H25)+SUM($B$2:$G$2)),Main!$Q25,0)</f>
        <v>0</v>
      </c>
      <c r="MR75" s="2">
        <f>IF(AND(MR$5&gt;=Main!$H25+SUM($B$2:$G$2),MR$5&lt;=(SUM(Main!$F25:$G25)+Main!$H25)+SUM($B$2:$G$2)),Main!$Q25,0)</f>
        <v>0</v>
      </c>
      <c r="MS75" s="2">
        <f>IF(AND(MS$5&gt;=Main!$H25+SUM($B$2:$G$2),MS$5&lt;=(SUM(Main!$F25:$G25)+Main!$H25)+SUM($B$2:$G$2)),Main!$Q25,0)</f>
        <v>0</v>
      </c>
      <c r="MT75" s="2">
        <f>IF(AND(MT$5&gt;=Main!$H25+SUM($B$2:$G$2),MT$5&lt;=(SUM(Main!$F25:$G25)+Main!$H25)+SUM($B$2:$G$2)),Main!$Q25,0)</f>
        <v>0</v>
      </c>
      <c r="MU75" s="2">
        <f>IF(AND(MU$5&gt;=Main!$H25+SUM($B$2:$G$2),MU$5&lt;=(SUM(Main!$F25:$G25)+Main!$H25)+SUM($B$2:$G$2)),Main!$Q25,0)</f>
        <v>0</v>
      </c>
      <c r="MV75" s="2">
        <f>IF(AND(MV$5&gt;=Main!$H25+SUM($B$2:$G$2),MV$5&lt;=(SUM(Main!$F25:$G25)+Main!$H25)+SUM($B$2:$G$2)),Main!$Q25,0)</f>
        <v>0</v>
      </c>
      <c r="MW75" s="2">
        <f>IF(AND(MW$5&gt;=Main!$H25+SUM($B$2:$G$2),MW$5&lt;=(SUM(Main!$F25:$G25)+Main!$H25)+SUM($B$2:$G$2)),Main!$Q25,0)</f>
        <v>0</v>
      </c>
      <c r="MX75" s="2">
        <f>IF(AND(MX$5&gt;=Main!$H25+SUM($B$2:$G$2),MX$5&lt;=(SUM(Main!$F25:$G25)+Main!$H25)+SUM($B$2:$G$2)),Main!$Q25,0)</f>
        <v>0</v>
      </c>
      <c r="MY75" s="2">
        <f>IF(AND(MY$5&gt;=Main!$H25+SUM($B$2:$G$2),MY$5&lt;=(SUM(Main!$F25:$G25)+Main!$H25)+SUM($B$2:$G$2)),Main!$Q25,0)</f>
        <v>0</v>
      </c>
      <c r="MZ75" s="2">
        <f>IF(AND(MZ$5&gt;=Main!$H25+SUM($B$2:$G$2),MZ$5&lt;=(SUM(Main!$F25:$G25)+Main!$H25)+SUM($B$2:$G$2)),Main!$Q25,0)</f>
        <v>0</v>
      </c>
      <c r="NA75" s="2">
        <f>IF(AND(NA$5&gt;=Main!$H25+SUM($B$2:$G$2),NA$5&lt;=(SUM(Main!$F25:$G25)+Main!$H25)+SUM($B$2:$G$2)),Main!$Q25,0)</f>
        <v>0</v>
      </c>
      <c r="NB75" s="2">
        <f>IF(AND(NB$5&gt;=Main!$H25+SUM($B$2:$G$2),NB$5&lt;=(SUM(Main!$F25:$G25)+Main!$H25)+SUM($B$2:$G$2)),Main!$Q25,0)</f>
        <v>0</v>
      </c>
      <c r="NC75" s="2">
        <f>IF(AND(NC$5&gt;=Main!$H25+SUM($B$2:$G$2),NC$5&lt;=(SUM(Main!$F25:$G25)+Main!$H25)+SUM($B$2:$G$2)),Main!$Q25,0)</f>
        <v>0</v>
      </c>
      <c r="ND75" s="2">
        <f>IF(AND(ND$5&gt;=Main!$H25+SUM($B$2:$G$2),ND$5&lt;=(SUM(Main!$F25:$G25)+Main!$H25)+SUM($B$2:$G$2)),Main!$Q25,0)</f>
        <v>0</v>
      </c>
      <c r="NE75" s="2">
        <f>IF(AND(NE$5&gt;=Main!$H25+SUM($B$2:$G$2),NE$5&lt;=(SUM(Main!$F25:$G25)+Main!$H25)+SUM($B$2:$G$2)),Main!$Q25,0)</f>
        <v>0</v>
      </c>
      <c r="NF75" s="2">
        <f>IF(AND(NF$5&gt;=Main!$H25+SUM($B$2:$G$2),NF$5&lt;=(SUM(Main!$F25:$G25)+Main!$H25)+SUM($B$2:$G$2)),Main!$Q25,0)</f>
        <v>0</v>
      </c>
      <c r="NG75" s="2">
        <f>IF(AND(NG$5&gt;=Main!$H25+SUM($B$2:$G$2),NG$5&lt;=(SUM(Main!$F25:$G25)+Main!$H25)+SUM($B$2:$G$2)),Main!$Q25,0)</f>
        <v>0</v>
      </c>
      <c r="NH75" s="2">
        <f>IF(AND(NH$5&gt;=Main!$H25+SUM($B$2:$G$2),NH$5&lt;=(SUM(Main!$F25:$G25)+Main!$H25)+SUM($B$2:$G$2)),Main!$Q25,0)</f>
        <v>0</v>
      </c>
      <c r="NI75" s="2">
        <f>IF(AND(NI$5&gt;=Main!$H25+SUM($B$2:$G$2),NI$5&lt;=(SUM(Main!$F25:$G25)+Main!$H25)+SUM($B$2:$G$2)),Main!$Q25,0)</f>
        <v>0</v>
      </c>
      <c r="NJ75" s="2">
        <f>IF(AND(NJ$5&gt;=Main!$H25+SUM($B$2:$G$2),NJ$5&lt;=(SUM(Main!$F25:$G25)+Main!$H25)+SUM($B$2:$G$2)),Main!$Q25,0)</f>
        <v>0</v>
      </c>
      <c r="NK75" s="2">
        <f>IF(AND(NK$5&gt;=Main!$H25+SUM($B$2:$G$2),NK$5&lt;=(SUM(Main!$F25:$G25)+Main!$H25)+SUM($B$2:$G$2)),Main!$Q25,0)</f>
        <v>0</v>
      </c>
      <c r="NL75" s="2">
        <f>IF(AND(NL$5&gt;=Main!$H25+SUM($B$2:$G$2),NL$5&lt;=(SUM(Main!$F25:$G25)+Main!$H25)+SUM($B$2:$G$2)),Main!$Q25,0)</f>
        <v>0</v>
      </c>
      <c r="NM75" s="2">
        <f>IF(AND(NM$5&gt;=Main!$H25+SUM($B$2:$G$2),NM$5&lt;=(SUM(Main!$F25:$G25)+Main!$H25)+SUM($B$2:$G$2)),Main!$Q25,0)</f>
        <v>0</v>
      </c>
      <c r="NN75" s="2">
        <f>IF(AND(NN$5&gt;=Main!$H25+SUM($B$2:$G$2),NN$5&lt;=(SUM(Main!$F25:$G25)+Main!$H25)+SUM($B$2:$G$2)),Main!$Q25,0)</f>
        <v>0</v>
      </c>
      <c r="NO75" s="2">
        <f>IF(AND(NO$5&gt;=Main!$H25+SUM($B$2:$G$2),NO$5&lt;=(SUM(Main!$F25:$G25)+Main!$H25)+SUM($B$2:$G$2)),Main!$Q25,0)</f>
        <v>0</v>
      </c>
      <c r="NP75" s="2">
        <f>IF(AND(NP$5&gt;=Main!$H25+SUM($B$2:$G$2),NP$5&lt;=(SUM(Main!$F25:$G25)+Main!$H25)+SUM($B$2:$G$2)),Main!$Q25,0)</f>
        <v>0</v>
      </c>
      <c r="NQ75" s="2">
        <f>IF(AND(NQ$5&gt;=Main!$H25+SUM($B$2:$G$2),NQ$5&lt;=(SUM(Main!$F25:$G25)+Main!$H25)+SUM($B$2:$G$2)),Main!$Q25,0)</f>
        <v>0</v>
      </c>
      <c r="NR75" s="2">
        <f>IF(AND(NR$5&gt;=Main!$H25+SUM($B$2:$G$2),NR$5&lt;=(SUM(Main!$F25:$G25)+Main!$H25)+SUM($B$2:$G$2)),Main!$Q25,0)</f>
        <v>0</v>
      </c>
      <c r="NS75" s="2">
        <f>IF(AND(NS$5&gt;=Main!$H25+SUM($B$2:$G$2),NS$5&lt;=(SUM(Main!$F25:$G25)+Main!$H25)+SUM($B$2:$G$2)),Main!$Q25,0)</f>
        <v>0</v>
      </c>
      <c r="NT75" s="2">
        <f>IF(AND(NT$5&gt;=Main!$H25+SUM($B$2:$G$2),NT$5&lt;=(SUM(Main!$F25:$G25)+Main!$H25)+SUM($B$2:$G$2)),Main!$Q25,0)</f>
        <v>0</v>
      </c>
      <c r="NU75" s="2">
        <f>IF(AND(NU$5&gt;=Main!$H25+SUM($B$2:$G$2),NU$5&lt;=(SUM(Main!$F25:$G25)+Main!$H25)+SUM($B$2:$G$2)),Main!$Q25,0)</f>
        <v>0</v>
      </c>
      <c r="NV75" s="2">
        <f>IF(AND(NV$5&gt;=Main!$H25+SUM($B$2:$G$2),NV$5&lt;=(SUM(Main!$F25:$G25)+Main!$H25)+SUM($B$2:$G$2)),Main!$Q25,0)</f>
        <v>0</v>
      </c>
      <c r="NW75" s="2">
        <f>IF(AND(NW$5&gt;=Main!$H25+SUM($B$2:$G$2),NW$5&lt;=(SUM(Main!$F25:$G25)+Main!$H25)+SUM($B$2:$G$2)),Main!$Q25,0)</f>
        <v>0</v>
      </c>
      <c r="NX75" s="2">
        <f>IF(AND(NX$5&gt;=Main!$H25+SUM($B$2:$G$2),NX$5&lt;=(SUM(Main!$F25:$G25)+Main!$H25)+SUM($B$2:$G$2)),Main!$Q25,0)</f>
        <v>0</v>
      </c>
      <c r="NY75" s="2">
        <f>IF(AND(NY$5&gt;=Main!$H25+SUM($B$2:$G$2),NY$5&lt;=(SUM(Main!$F25:$G25)+Main!$H25)+SUM($B$2:$G$2)),Main!$Q25,0)</f>
        <v>0</v>
      </c>
      <c r="NZ75" s="2">
        <f>IF(AND(NZ$5&gt;=Main!$H25+SUM($B$2:$G$2),NZ$5&lt;=(SUM(Main!$F25:$G25)+Main!$H25)+SUM($B$2:$G$2)),Main!$Q25,0)</f>
        <v>0</v>
      </c>
      <c r="OA75" s="2">
        <f>IF(AND(OA$5&gt;=Main!$H25+SUM($B$2:$G$2),OA$5&lt;=(SUM(Main!$F25:$G25)+Main!$H25)+SUM($B$2:$G$2)),Main!$Q25,0)</f>
        <v>0</v>
      </c>
      <c r="OB75" s="2">
        <f>IF(AND(OB$5&gt;=Main!$H25+SUM($B$2:$G$2),OB$5&lt;=(SUM(Main!$F25:$G25)+Main!$H25)+SUM($B$2:$G$2)),Main!$Q25,0)</f>
        <v>0</v>
      </c>
      <c r="OC75" s="2">
        <f>IF(AND(OC$5&gt;=Main!$H25+SUM($B$2:$G$2),OC$5&lt;=(SUM(Main!$F25:$G25)+Main!$H25)+SUM($B$2:$G$2)),Main!$Q25,0)</f>
        <v>0</v>
      </c>
      <c r="OD75" s="2">
        <f>IF(AND(OD$5&gt;=Main!$H25+SUM($B$2:$G$2),OD$5&lt;=(SUM(Main!$F25:$G25)+Main!$H25)+SUM($B$2:$G$2)),Main!$Q25,0)</f>
        <v>0</v>
      </c>
      <c r="OE75" s="2">
        <f>IF(AND(OE$5&gt;=Main!$H25+SUM($B$2:$G$2),OE$5&lt;=(SUM(Main!$F25:$G25)+Main!$H25)+SUM($B$2:$G$2)),Main!$Q25,0)</f>
        <v>0</v>
      </c>
      <c r="OF75" s="2">
        <f>IF(AND(OF$5&gt;=Main!$H25+SUM($B$2:$G$2),OF$5&lt;=(SUM(Main!$F25:$G25)+Main!$H25)+SUM($B$2:$G$2)),Main!$Q25,0)</f>
        <v>0</v>
      </c>
      <c r="OG75" s="2">
        <f>IF(AND(OG$5&gt;=Main!$H25+SUM($B$2:$G$2),OG$5&lt;=(SUM(Main!$F25:$G25)+Main!$H25)+SUM($B$2:$G$2)),Main!$Q25,0)</f>
        <v>0</v>
      </c>
      <c r="OH75" s="2">
        <f>IF(AND(OH$5&gt;=Main!$H25+SUM($B$2:$G$2),OH$5&lt;=(SUM(Main!$F25:$G25)+Main!$H25)+SUM($B$2:$G$2)),Main!$Q25,0)</f>
        <v>0</v>
      </c>
      <c r="OI75" s="2">
        <f>IF(AND(OI$5&gt;=Main!$H25+SUM($B$2:$G$2),OI$5&lt;=(SUM(Main!$F25:$G25)+Main!$H25)+SUM($B$2:$G$2)),Main!$Q25,0)</f>
        <v>0</v>
      </c>
      <c r="OJ75" s="2">
        <f>IF(AND(OJ$5&gt;=Main!$H25+SUM($B$2:$G$2),OJ$5&lt;=(SUM(Main!$F25:$G25)+Main!$H25)+SUM($B$2:$G$2)),Main!$Q25,0)</f>
        <v>0</v>
      </c>
      <c r="OK75" s="2">
        <f>IF(AND(OK$5&gt;=Main!$H25+SUM($B$2:$G$2),OK$5&lt;=(SUM(Main!$F25:$G25)+Main!$H25)+SUM($B$2:$G$2)),Main!$Q25,0)</f>
        <v>0</v>
      </c>
      <c r="OL75" s="2">
        <f>IF(AND(OL$5&gt;=Main!$H25+SUM($B$2:$G$2),OL$5&lt;=(SUM(Main!$F25:$G25)+Main!$H25)+SUM($B$2:$G$2)),Main!$Q25,0)</f>
        <v>0</v>
      </c>
      <c r="OM75" s="2">
        <f>IF(AND(OM$5&gt;=Main!$H25+SUM($B$2:$G$2),OM$5&lt;=(SUM(Main!$F25:$G25)+Main!$H25)+SUM($B$2:$G$2)),Main!$Q25,0)</f>
        <v>0</v>
      </c>
      <c r="ON75" s="2">
        <f>IF(AND(ON$5&gt;=Main!$H25+SUM($B$2:$G$2),ON$5&lt;=(SUM(Main!$F25:$G25)+Main!$H25)+SUM($B$2:$G$2)),Main!$Q25,0)</f>
        <v>0</v>
      </c>
      <c r="OO75" s="2">
        <f>IF(AND(OO$5&gt;=Main!$H25+SUM($B$2:$G$2),OO$5&lt;=(SUM(Main!$F25:$G25)+Main!$H25)+SUM($B$2:$G$2)),Main!$Q25,0)</f>
        <v>0</v>
      </c>
      <c r="OP75" s="2">
        <f>IF(AND(OP$5&gt;=Main!$H25+SUM($B$2:$G$2),OP$5&lt;=(SUM(Main!$F25:$G25)+Main!$H25)+SUM($B$2:$G$2)),Main!$Q25,0)</f>
        <v>0</v>
      </c>
      <c r="OQ75" s="2">
        <f>IF(AND(OQ$5&gt;=Main!$H25+SUM($B$2:$G$2),OQ$5&lt;=(SUM(Main!$F25:$G25)+Main!$H25)+SUM($B$2:$G$2)),Main!$Q25,0)</f>
        <v>0</v>
      </c>
      <c r="OR75" s="2">
        <f>IF(AND(OR$5&gt;=Main!$H25+SUM($B$2:$G$2),OR$5&lt;=(SUM(Main!$F25:$G25)+Main!$H25)+SUM($B$2:$G$2)),Main!$Q25,0)</f>
        <v>0</v>
      </c>
      <c r="OS75" s="2">
        <f>IF(AND(OS$5&gt;=Main!$H25+SUM($B$2:$G$2),OS$5&lt;=(SUM(Main!$F25:$G25)+Main!$H25)+SUM($B$2:$G$2)),Main!$Q25,0)</f>
        <v>0</v>
      </c>
      <c r="OT75" s="2">
        <f>IF(AND(OT$5&gt;=Main!$H25+SUM($B$2:$G$2),OT$5&lt;=(SUM(Main!$F25:$G25)+Main!$H25)+SUM($B$2:$G$2)),Main!$Q25,0)</f>
        <v>0</v>
      </c>
      <c r="OU75" s="2">
        <f>IF(AND(OU$5&gt;=Main!$H25+SUM($B$2:$G$2),OU$5&lt;=(SUM(Main!$F25:$G25)+Main!$H25)+SUM($B$2:$G$2)),Main!$Q25,0)</f>
        <v>0</v>
      </c>
      <c r="OV75" s="2">
        <f>IF(AND(OV$5&gt;=Main!$H25+SUM($B$2:$G$2),OV$5&lt;=(SUM(Main!$F25:$G25)+Main!$H25)+SUM($B$2:$G$2)),Main!$Q25,0)</f>
        <v>0</v>
      </c>
      <c r="OW75" s="2">
        <f>IF(AND(OW$5&gt;=Main!$H25+SUM($B$2:$G$2),OW$5&lt;=(SUM(Main!$F25:$G25)+Main!$H25)+SUM($B$2:$G$2)),Main!$Q25,0)</f>
        <v>0</v>
      </c>
      <c r="OX75" s="2">
        <f>IF(AND(OX$5&gt;=Main!$H25+SUM($B$2:$G$2),OX$5&lt;=(SUM(Main!$F25:$G25)+Main!$H25)+SUM($B$2:$G$2)),Main!$Q25,0)</f>
        <v>0</v>
      </c>
      <c r="OY75" s="2">
        <f>IF(AND(OY$5&gt;=Main!$H25+SUM($B$2:$G$2),OY$5&lt;=(SUM(Main!$F25:$G25)+Main!$H25)+SUM($B$2:$G$2)),Main!$Q25,0)</f>
        <v>0</v>
      </c>
      <c r="OZ75" s="2">
        <f>IF(AND(OZ$5&gt;=Main!$H25+SUM($B$2:$G$2),OZ$5&lt;=(SUM(Main!$F25:$G25)+Main!$H25)+SUM($B$2:$G$2)),Main!$Q25,0)</f>
        <v>0</v>
      </c>
      <c r="PA75" s="2">
        <f>IF(AND(PA$5&gt;=Main!$H25+SUM($B$2:$G$2),PA$5&lt;=(SUM(Main!$F25:$G25)+Main!$H25)+SUM($B$2:$G$2)),Main!$Q25,0)</f>
        <v>0</v>
      </c>
      <c r="PB75" s="2">
        <f>IF(AND(PB$5&gt;=Main!$H25+SUM($B$2:$G$2),PB$5&lt;=(SUM(Main!$F25:$G25)+Main!$H25)+SUM($B$2:$G$2)),Main!$Q25,0)</f>
        <v>0</v>
      </c>
      <c r="PC75" s="2">
        <f>IF(AND(PC$5&gt;=Main!$H25+SUM($B$2:$G$2),PC$5&lt;=(SUM(Main!$F25:$G25)+Main!$H25)+SUM($B$2:$G$2)),Main!$Q25,0)</f>
        <v>0</v>
      </c>
      <c r="PD75" s="2">
        <f>IF(AND(PD$5&gt;=Main!$H25+SUM($B$2:$G$2),PD$5&lt;=(SUM(Main!$F25:$G25)+Main!$H25)+SUM($B$2:$G$2)),Main!$Q25,0)</f>
        <v>0</v>
      </c>
      <c r="PE75" s="2">
        <f>IF(AND(PE$5&gt;=Main!$H25+SUM($B$2:$G$2),PE$5&lt;=(SUM(Main!$F25:$G25)+Main!$H25)+SUM($B$2:$G$2)),Main!$Q25,0)</f>
        <v>0</v>
      </c>
      <c r="PF75" s="2">
        <f>IF(AND(PF$5&gt;=Main!$H25+SUM($B$2:$G$2),PF$5&lt;=(SUM(Main!$F25:$G25)+Main!$H25)+SUM($B$2:$G$2)),Main!$Q25,0)</f>
        <v>0</v>
      </c>
      <c r="PG75" s="2">
        <f>IF(AND(PG$5&gt;=Main!$H25+SUM($B$2:$G$2),PG$5&lt;=(SUM(Main!$F25:$G25)+Main!$H25)+SUM($B$2:$G$2)),Main!$Q25,0)</f>
        <v>0</v>
      </c>
      <c r="PH75" s="2">
        <f>IF(AND(PH$5&gt;=Main!$H25+SUM($B$2:$G$2),PH$5&lt;=(SUM(Main!$F25:$G25)+Main!$H25)+SUM($B$2:$G$2)),Main!$Q25,0)</f>
        <v>0</v>
      </c>
      <c r="PI75" s="2">
        <f>IF(AND(PI$5&gt;=Main!$H25+SUM($B$2:$G$2),PI$5&lt;=(SUM(Main!$F25:$G25)+Main!$H25)+SUM($B$2:$G$2)),Main!$Q25,0)</f>
        <v>0</v>
      </c>
      <c r="PJ75" s="2">
        <f>IF(AND(PJ$5&gt;=Main!$H25+SUM($B$2:$G$2),PJ$5&lt;=(SUM(Main!$F25:$G25)+Main!$H25)+SUM($B$2:$G$2)),Main!$Q25,0)</f>
        <v>0</v>
      </c>
      <c r="PK75" s="2">
        <f>IF(AND(PK$5&gt;=Main!$H25+SUM($B$2:$G$2),PK$5&lt;=(SUM(Main!$F25:$G25)+Main!$H25)+SUM($B$2:$G$2)),Main!$Q25,0)</f>
        <v>0</v>
      </c>
      <c r="PL75" s="2">
        <f>IF(AND(PL$5&gt;=Main!$H25+SUM($B$2:$G$2),PL$5&lt;=(SUM(Main!$F25:$G25)+Main!$H25)+SUM($B$2:$G$2)),Main!$Q25,0)</f>
        <v>0</v>
      </c>
      <c r="PM75" s="2">
        <f>IF(AND(PM$5&gt;=Main!$H25+SUM($B$2:$G$2),PM$5&lt;=(SUM(Main!$F25:$G25)+Main!$H25)+SUM($B$2:$G$2)),Main!$Q25,0)</f>
        <v>0</v>
      </c>
      <c r="PN75" s="2">
        <f>IF(AND(PN$5&gt;=Main!$H25+SUM($B$2:$G$2),PN$5&lt;=(SUM(Main!$F25:$G25)+Main!$H25)+SUM($B$2:$G$2)),Main!$Q25,0)</f>
        <v>0</v>
      </c>
      <c r="PO75" s="2">
        <f>IF(AND(PO$5&gt;=Main!$H25+SUM($B$2:$G$2),PO$5&lt;=(SUM(Main!$F25:$G25)+Main!$H25)+SUM($B$2:$G$2)),Main!$Q25,0)</f>
        <v>0</v>
      </c>
      <c r="PP75" s="2">
        <f>IF(AND(PP$5&gt;=Main!$H25+SUM($B$2:$G$2),PP$5&lt;=(SUM(Main!$F25:$G25)+Main!$H25)+SUM($B$2:$G$2)),Main!$Q25,0)</f>
        <v>0</v>
      </c>
      <c r="PQ75" s="2">
        <f>IF(AND(PQ$5&gt;=Main!$H25+SUM($B$2:$G$2),PQ$5&lt;=(SUM(Main!$F25:$G25)+Main!$H25)+SUM($B$2:$G$2)),Main!$Q25,0)</f>
        <v>0</v>
      </c>
      <c r="PR75" s="2">
        <f>IF(AND(PR$5&gt;=Main!$H25+SUM($B$2:$G$2),PR$5&lt;=(SUM(Main!$F25:$G25)+Main!$H25)+SUM($B$2:$G$2)),Main!$Q25,0)</f>
        <v>0</v>
      </c>
      <c r="PS75" s="2">
        <f>IF(AND(PS$5&gt;=Main!$H25+SUM($B$2:$G$2),PS$5&lt;=(SUM(Main!$F25:$G25)+Main!$H25)+SUM($B$2:$G$2)),Main!$Q25,0)</f>
        <v>0</v>
      </c>
      <c r="PT75" s="2">
        <f>IF(AND(PT$5&gt;=Main!$H25+SUM($B$2:$G$2),PT$5&lt;=(SUM(Main!$F25:$G25)+Main!$H25)+SUM($B$2:$G$2)),Main!$Q25,0)</f>
        <v>0</v>
      </c>
      <c r="PU75" s="2">
        <f>IF(AND(PU$5&gt;=Main!$H25+SUM($B$2:$G$2),PU$5&lt;=(SUM(Main!$F25:$G25)+Main!$H25)+SUM($B$2:$G$2)),Main!$Q25,0)</f>
        <v>0</v>
      </c>
      <c r="PV75" s="2">
        <f>IF(AND(PV$5&gt;=Main!$H25+SUM($B$2:$G$2),PV$5&lt;=(SUM(Main!$F25:$G25)+Main!$H25)+SUM($B$2:$G$2)),Main!$Q25,0)</f>
        <v>0</v>
      </c>
      <c r="PW75" s="2">
        <f>IF(AND(PW$5&gt;=Main!$H25+SUM($B$2:$G$2),PW$5&lt;=(SUM(Main!$F25:$G25)+Main!$H25)+SUM($B$2:$G$2)),Main!$Q25,0)</f>
        <v>0</v>
      </c>
      <c r="PX75" s="2">
        <f>IF(AND(PX$5&gt;=Main!$H25+SUM($B$2:$G$2),PX$5&lt;=(SUM(Main!$F25:$G25)+Main!$H25)+SUM($B$2:$G$2)),Main!$Q25,0)</f>
        <v>0</v>
      </c>
      <c r="PY75" s="2">
        <f>IF(AND(PY$5&gt;=Main!$H25+SUM($B$2:$G$2),PY$5&lt;=(SUM(Main!$F25:$G25)+Main!$H25)+SUM($B$2:$G$2)),Main!$Q25,0)</f>
        <v>0</v>
      </c>
      <c r="PZ75" s="2">
        <f>IF(AND(PZ$5&gt;=Main!$H25+SUM($B$2:$G$2),PZ$5&lt;=(SUM(Main!$F25:$G25)+Main!$H25)+SUM($B$2:$G$2)),Main!$Q25,0)</f>
        <v>0</v>
      </c>
      <c r="QA75" s="2">
        <f>IF(AND(QA$5&gt;=Main!$H25+SUM($B$2:$G$2),QA$5&lt;=(SUM(Main!$F25:$G25)+Main!$H25)+SUM($B$2:$G$2)),Main!$Q25,0)</f>
        <v>0</v>
      </c>
      <c r="QB75" s="2">
        <f>IF(AND(QB$5&gt;=Main!$H25+SUM($B$2:$G$2),QB$5&lt;=(SUM(Main!$F25:$G25)+Main!$H25)+SUM($B$2:$G$2)),Main!$Q25,0)</f>
        <v>0</v>
      </c>
      <c r="QC75" s="2">
        <f>IF(AND(QC$5&gt;=Main!$H25+SUM($B$2:$G$2),QC$5&lt;=(SUM(Main!$F25:$G25)+Main!$H25)+SUM($B$2:$G$2)),Main!$Q25,0)</f>
        <v>0</v>
      </c>
      <c r="QD75" s="2">
        <f>IF(AND(QD$5&gt;=Main!$H25+SUM($B$2:$G$2),QD$5&lt;=(SUM(Main!$F25:$G25)+Main!$H25)+SUM($B$2:$G$2)),Main!$Q25,0)</f>
        <v>0</v>
      </c>
      <c r="QE75" s="2">
        <f>IF(AND(QE$5&gt;=Main!$H25+SUM($B$2:$G$2),QE$5&lt;=(SUM(Main!$F25:$G25)+Main!$H25)+SUM($B$2:$G$2)),Main!$Q25,0)</f>
        <v>0</v>
      </c>
      <c r="QF75" s="2">
        <f>IF(AND(QF$5&gt;=Main!$H25+SUM($B$2:$G$2),QF$5&lt;=(SUM(Main!$F25:$G25)+Main!$H25)+SUM($B$2:$G$2)),Main!$Q25,0)</f>
        <v>0</v>
      </c>
      <c r="QG75" s="2">
        <f>IF(AND(QG$5&gt;=Main!$H25+SUM($B$2:$G$2),QG$5&lt;=(SUM(Main!$F25:$G25)+Main!$H25)+SUM($B$2:$G$2)),Main!$Q25,0)</f>
        <v>0</v>
      </c>
      <c r="QH75" s="2">
        <f>IF(AND(QH$5&gt;=Main!$H25+SUM($B$2:$G$2),QH$5&lt;=(SUM(Main!$F25:$G25)+Main!$H25)+SUM($B$2:$G$2)),Main!$Q25,0)</f>
        <v>0</v>
      </c>
      <c r="QI75" s="2">
        <f>IF(AND(QI$5&gt;=Main!$H25+SUM($B$2:$G$2),QI$5&lt;=(SUM(Main!$F25:$G25)+Main!$H25)+SUM($B$2:$G$2)),Main!$Q25,0)</f>
        <v>0</v>
      </c>
      <c r="QJ75" s="2">
        <f>IF(AND(QJ$5&gt;=Main!$H25+SUM($B$2:$G$2),QJ$5&lt;=(SUM(Main!$F25:$G25)+Main!$H25)+SUM($B$2:$G$2)),Main!$Q25,0)</f>
        <v>0</v>
      </c>
      <c r="QK75" s="2">
        <f>IF(AND(QK$5&gt;=Main!$H25+SUM($B$2:$G$2),QK$5&lt;=(SUM(Main!$F25:$G25)+Main!$H25)+SUM($B$2:$G$2)),Main!$Q25,0)</f>
        <v>0</v>
      </c>
      <c r="QL75" s="2">
        <f>IF(AND(QL$5&gt;=Main!$H25+SUM($B$2:$G$2),QL$5&lt;=(SUM(Main!$F25:$G25)+Main!$H25)+SUM($B$2:$G$2)),Main!$Q25,0)</f>
        <v>0</v>
      </c>
      <c r="QM75" s="2">
        <f>IF(AND(QM$5&gt;=Main!$H25+SUM($B$2:$G$2),QM$5&lt;=(SUM(Main!$F25:$G25)+Main!$H25)+SUM($B$2:$G$2)),Main!$Q25,0)</f>
        <v>0</v>
      </c>
      <c r="QN75" s="2">
        <f>IF(AND(QN$5&gt;=Main!$H25+SUM($B$2:$G$2),QN$5&lt;=(SUM(Main!$F25:$G25)+Main!$H25)+SUM($B$2:$G$2)),Main!$Q25,0)</f>
        <v>0</v>
      </c>
      <c r="QO75" s="2">
        <f>IF(AND(QO$5&gt;=Main!$H25+SUM($B$2:$G$2),QO$5&lt;=(SUM(Main!$F25:$G25)+Main!$H25)+SUM($B$2:$G$2)),Main!$Q25,0)</f>
        <v>0</v>
      </c>
      <c r="QP75" s="2">
        <f>IF(AND(QP$5&gt;=Main!$H25+SUM($B$2:$G$2),QP$5&lt;=(SUM(Main!$F25:$G25)+Main!$H25)+SUM($B$2:$G$2)),Main!$Q25,0)</f>
        <v>0</v>
      </c>
      <c r="QQ75" s="2">
        <f>IF(AND(QQ$5&gt;=Main!$H25+SUM($B$2:$G$2),QQ$5&lt;=(SUM(Main!$F25:$G25)+Main!$H25)+SUM($B$2:$G$2)),Main!$Q25,0)</f>
        <v>0</v>
      </c>
      <c r="QR75" s="2">
        <f>IF(AND(QR$5&gt;=Main!$H25+SUM($B$2:$G$2),QR$5&lt;=(SUM(Main!$F25:$G25)+Main!$H25)+SUM($B$2:$G$2)),Main!$Q25,0)</f>
        <v>0</v>
      </c>
      <c r="QS75" s="2">
        <f>IF(AND(QS$5&gt;=Main!$H25+SUM($B$2:$G$2),QS$5&lt;=(SUM(Main!$F25:$G25)+Main!$H25)+SUM($B$2:$G$2)),Main!$Q25,0)</f>
        <v>0</v>
      </c>
      <c r="QT75" s="2">
        <f>IF(AND(QT$5&gt;=Main!$H25+SUM($B$2:$G$2),QT$5&lt;=(SUM(Main!$F25:$G25)+Main!$H25)+SUM($B$2:$G$2)),Main!$Q25,0)</f>
        <v>0</v>
      </c>
      <c r="QU75" s="2">
        <f>IF(AND(QU$5&gt;=Main!$H25+SUM($B$2:$G$2),QU$5&lt;=(SUM(Main!$F25:$G25)+Main!$H25)+SUM($B$2:$G$2)),Main!$Q25,0)</f>
        <v>0</v>
      </c>
      <c r="QV75" s="2">
        <f>IF(AND(QV$5&gt;=Main!$H25+SUM($B$2:$G$2),QV$5&lt;=(SUM(Main!$F25:$G25)+Main!$H25)+SUM($B$2:$G$2)),Main!$Q25,0)</f>
        <v>0</v>
      </c>
      <c r="QW75" s="2">
        <f>IF(AND(QW$5&gt;=Main!$H25+SUM($B$2:$G$2),QW$5&lt;=(SUM(Main!$F25:$G25)+Main!$H25)+SUM($B$2:$G$2)),Main!$Q25,0)</f>
        <v>0</v>
      </c>
      <c r="QX75" s="2">
        <f>IF(AND(QX$5&gt;=Main!$H25+SUM($B$2:$G$2),QX$5&lt;=(SUM(Main!$F25:$G25)+Main!$H25)+SUM($B$2:$G$2)),Main!$Q25,0)</f>
        <v>0</v>
      </c>
      <c r="QY75" s="2">
        <f>IF(AND(QY$5&gt;=Main!$H25+SUM($B$2:$G$2),QY$5&lt;=(SUM(Main!$F25:$G25)+Main!$H25)+SUM($B$2:$G$2)),Main!$Q25,0)</f>
        <v>0</v>
      </c>
      <c r="QZ75" s="2">
        <f>IF(AND(QZ$5&gt;=Main!$H25+SUM($B$2:$G$2),QZ$5&lt;=(SUM(Main!$F25:$G25)+Main!$H25)+SUM($B$2:$G$2)),Main!$Q25,0)</f>
        <v>0</v>
      </c>
      <c r="RA75" s="2">
        <f>IF(AND(RA$5&gt;=Main!$H25+SUM($B$2:$G$2),RA$5&lt;=(SUM(Main!$F25:$G25)+Main!$H25)+SUM($B$2:$G$2)),Main!$Q25,0)</f>
        <v>0</v>
      </c>
      <c r="RB75" s="2">
        <f>IF(AND(RB$5&gt;=Main!$H25+SUM($B$2:$G$2),RB$5&lt;=(SUM(Main!$F25:$G25)+Main!$H25)+SUM($B$2:$G$2)),Main!$Q25,0)</f>
        <v>0</v>
      </c>
      <c r="RC75" s="2">
        <f>IF(AND(RC$5&gt;=Main!$H25+SUM($B$2:$G$2),RC$5&lt;=(SUM(Main!$F25:$G25)+Main!$H25)+SUM($B$2:$G$2)),Main!$Q25,0)</f>
        <v>0</v>
      </c>
      <c r="RD75" s="2">
        <f>IF(AND(RD$5&gt;=Main!$H25+SUM($B$2:$G$2),RD$5&lt;=(SUM(Main!$F25:$G25)+Main!$H25)+SUM($B$2:$G$2)),Main!$Q25,0)</f>
        <v>0</v>
      </c>
      <c r="RE75" s="2">
        <f>IF(AND(RE$5&gt;=Main!$H25+SUM($B$2:$G$2),RE$5&lt;=(SUM(Main!$F25:$G25)+Main!$H25)+SUM($B$2:$G$2)),Main!$Q25,0)</f>
        <v>0</v>
      </c>
      <c r="RF75" s="2">
        <f>IF(AND(RF$5&gt;=Main!$H25+SUM($B$2:$G$2),RF$5&lt;=(SUM(Main!$F25:$G25)+Main!$H25)+SUM($B$2:$G$2)),Main!$Q25,0)</f>
        <v>0</v>
      </c>
      <c r="RG75" s="2">
        <f>IF(AND(RG$5&gt;=Main!$H25+SUM($B$2:$G$2),RG$5&lt;=(SUM(Main!$F25:$G25)+Main!$H25)+SUM($B$2:$G$2)),Main!$Q25,0)</f>
        <v>0</v>
      </c>
      <c r="RH75" s="2">
        <f>IF(AND(RH$5&gt;=Main!$H25+SUM($B$2:$G$2),RH$5&lt;=(SUM(Main!$F25:$G25)+Main!$H25)+SUM($B$2:$G$2)),Main!$Q25,0)</f>
        <v>0</v>
      </c>
      <c r="RI75" s="2">
        <f>IF(AND(RI$5&gt;=Main!$H25+SUM($B$2:$G$2),RI$5&lt;=(SUM(Main!$F25:$G25)+Main!$H25)+SUM($B$2:$G$2)),Main!$Q25,0)</f>
        <v>0</v>
      </c>
      <c r="RJ75" s="2">
        <f>IF(AND(RJ$5&gt;=Main!$H25+SUM($B$2:$G$2),RJ$5&lt;=(SUM(Main!$F25:$G25)+Main!$H25)+SUM($B$2:$G$2)),Main!$Q25,0)</f>
        <v>0</v>
      </c>
      <c r="RK75" s="2">
        <f>IF(AND(RK$5&gt;=Main!$H25+SUM($B$2:$G$2),RK$5&lt;=(SUM(Main!$F25:$G25)+Main!$H25)+SUM($B$2:$G$2)),Main!$Q25,0)</f>
        <v>0</v>
      </c>
      <c r="RL75" s="2">
        <f>IF(AND(RL$5&gt;=Main!$H25+SUM($B$2:$G$2),RL$5&lt;=(SUM(Main!$F25:$G25)+Main!$H25)+SUM($B$2:$G$2)),Main!$Q25,0)</f>
        <v>0</v>
      </c>
      <c r="RM75" s="2">
        <f>IF(AND(RM$5&gt;=Main!$H25+SUM($B$2:$G$2),RM$5&lt;=(SUM(Main!$F25:$G25)+Main!$H25)+SUM($B$2:$G$2)),Main!$Q25,0)</f>
        <v>0</v>
      </c>
      <c r="RN75" s="2">
        <f>IF(AND(RN$5&gt;=Main!$H25+SUM($B$2:$G$2),RN$5&lt;=(SUM(Main!$F25:$G25)+Main!$H25)+SUM($B$2:$G$2)),Main!$Q25,0)</f>
        <v>0</v>
      </c>
      <c r="RO75" s="2">
        <f>IF(AND(RO$5&gt;=Main!$H25+SUM($B$2:$G$2),RO$5&lt;=(SUM(Main!$F25:$G25)+Main!$H25)+SUM($B$2:$G$2)),Main!$Q25,0)</f>
        <v>0</v>
      </c>
      <c r="RP75" s="2">
        <f>IF(AND(RP$5&gt;=Main!$H25+SUM($B$2:$G$2),RP$5&lt;=(SUM(Main!$F25:$G25)+Main!$H25)+SUM($B$2:$G$2)),Main!$Q25,0)</f>
        <v>0</v>
      </c>
      <c r="RQ75" s="2">
        <f>IF(AND(RQ$5&gt;=Main!$H25+SUM($B$2:$G$2),RQ$5&lt;=(SUM(Main!$F25:$G25)+Main!$H25)+SUM($B$2:$G$2)),Main!$Q25,0)</f>
        <v>0</v>
      </c>
      <c r="RR75" s="2">
        <f>IF(AND(RR$5&gt;=Main!$H25+SUM($B$2:$G$2),RR$5&lt;=(SUM(Main!$F25:$G25)+Main!$H25)+SUM($B$2:$G$2)),Main!$Q25,0)</f>
        <v>0</v>
      </c>
      <c r="RS75" s="2">
        <f>IF(AND(RS$5&gt;=Main!$H25+SUM($B$2:$G$2),RS$5&lt;=(SUM(Main!$F25:$G25)+Main!$H25)+SUM($B$2:$G$2)),Main!$Q25,0)</f>
        <v>0</v>
      </c>
      <c r="RT75" s="2">
        <f>IF(AND(RT$5&gt;=Main!$H25+SUM($B$2:$G$2),RT$5&lt;=(SUM(Main!$F25:$G25)+Main!$H25)+SUM($B$2:$G$2)),Main!$Q25,0)</f>
        <v>0</v>
      </c>
      <c r="RU75" s="2">
        <f>IF(AND(RU$5&gt;=Main!$H25+SUM($B$2:$G$2),RU$5&lt;=(SUM(Main!$F25:$G25)+Main!$H25)+SUM($B$2:$G$2)),Main!$Q25,0)</f>
        <v>0</v>
      </c>
      <c r="RV75" s="2">
        <f>IF(AND(RV$5&gt;=Main!$H25+SUM($B$2:$G$2),RV$5&lt;=(SUM(Main!$F25:$G25)+Main!$H25)+SUM($B$2:$G$2)),Main!$Q25,0)</f>
        <v>0</v>
      </c>
      <c r="RW75" s="2">
        <f>IF(AND(RW$5&gt;=Main!$H25+SUM($B$2:$G$2),RW$5&lt;=(SUM(Main!$F25:$G25)+Main!$H25)+SUM($B$2:$G$2)),Main!$Q25,0)</f>
        <v>0</v>
      </c>
      <c r="RX75" s="2">
        <f>IF(AND(RX$5&gt;=Main!$H25+SUM($B$2:$G$2),RX$5&lt;=(SUM(Main!$F25:$G25)+Main!$H25)+SUM($B$2:$G$2)),Main!$Q25,0)</f>
        <v>0</v>
      </c>
      <c r="RY75" s="2">
        <f>IF(AND(RY$5&gt;=Main!$H25+SUM($B$2:$G$2),RY$5&lt;=(SUM(Main!$F25:$G25)+Main!$H25)+SUM($B$2:$G$2)),Main!$Q25,0)</f>
        <v>0</v>
      </c>
      <c r="RZ75" s="2">
        <f>IF(AND(RZ$5&gt;=Main!$H25+SUM($B$2:$G$2),RZ$5&lt;=(SUM(Main!$F25:$G25)+Main!$H25)+SUM($B$2:$G$2)),Main!$Q25,0)</f>
        <v>0</v>
      </c>
      <c r="SA75" s="2">
        <f>IF(AND(SA$5&gt;=Main!$H25+SUM($B$2:$G$2),SA$5&lt;=(SUM(Main!$F25:$G25)+Main!$H25)+SUM($B$2:$G$2)),Main!$Q25,0)</f>
        <v>0</v>
      </c>
      <c r="SB75" s="2">
        <f>IF(AND(SB$5&gt;=Main!$H25+SUM($B$2:$G$2),SB$5&lt;=(SUM(Main!$F25:$G25)+Main!$H25)+SUM($B$2:$G$2)),Main!$Q25,0)</f>
        <v>0</v>
      </c>
      <c r="SC75" s="2">
        <f>IF(AND(SC$5&gt;=Main!$H25+SUM($B$2:$G$2),SC$5&lt;=(SUM(Main!$F25:$G25)+Main!$H25)+SUM($B$2:$G$2)),Main!$Q25,0)</f>
        <v>0</v>
      </c>
      <c r="SD75" s="2">
        <f>IF(AND(SD$5&gt;=Main!$H25+SUM($B$2:$G$2),SD$5&lt;=(SUM(Main!$F25:$G25)+Main!$H25)+SUM($B$2:$G$2)),Main!$Q25,0)</f>
        <v>0</v>
      </c>
      <c r="SE75" s="2">
        <f>IF(AND(SE$5&gt;=Main!$H25+SUM($B$2:$G$2),SE$5&lt;=(SUM(Main!$F25:$G25)+Main!$H25)+SUM($B$2:$G$2)),Main!$Q25,0)</f>
        <v>0</v>
      </c>
      <c r="SF75" s="2">
        <f>IF(AND(SF$5&gt;=Main!$H25+SUM($B$2:$G$2),SF$5&lt;=(SUM(Main!$F25:$G25)+Main!$H25)+SUM($B$2:$G$2)),Main!$Q25,0)</f>
        <v>0</v>
      </c>
      <c r="SG75" s="2">
        <f>IF(AND(SG$5&gt;=Main!$H25+SUM($B$2:$G$2),SG$5&lt;=(SUM(Main!$F25:$G25)+Main!$H25)+SUM($B$2:$G$2)),Main!$Q25,0)</f>
        <v>0</v>
      </c>
      <c r="SH75" s="2">
        <f>IF(AND(SH$5&gt;=Main!$H25+SUM($B$2:$G$2),SH$5&lt;=(SUM(Main!$F25:$G25)+Main!$H25)+SUM($B$2:$G$2)),Main!$Q25,0)</f>
        <v>0</v>
      </c>
      <c r="SI75" s="2">
        <f>IF(AND(SI$5&gt;=Main!$H25+SUM($B$2:$G$2),SI$5&lt;=(SUM(Main!$F25:$G25)+Main!$H25)+SUM($B$2:$G$2)),Main!$Q25,0)</f>
        <v>0</v>
      </c>
      <c r="SJ75" s="2">
        <f>IF(AND(SJ$5&gt;=Main!$H25+SUM($B$2:$G$2),SJ$5&lt;=(SUM(Main!$F25:$G25)+Main!$H25)+SUM($B$2:$G$2)),Main!$Q25,0)</f>
        <v>0</v>
      </c>
      <c r="SK75" s="2">
        <f>IF(AND(SK$5&gt;=Main!$H25+SUM($B$2:$G$2),SK$5&lt;=(SUM(Main!$F25:$G25)+Main!$H25)+SUM($B$2:$G$2)),Main!$Q25,0)</f>
        <v>0</v>
      </c>
      <c r="SL75" s="2">
        <f>IF(AND(SL$5&gt;=Main!$H25+SUM($B$2:$G$2),SL$5&lt;=(SUM(Main!$F25:$G25)+Main!$H25)+SUM($B$2:$G$2)),Main!$Q25,0)</f>
        <v>0</v>
      </c>
      <c r="SM75" s="2">
        <f>IF(AND(SM$5&gt;=Main!$H25+SUM($B$2:$G$2),SM$5&lt;=(SUM(Main!$F25:$G25)+Main!$H25)+SUM($B$2:$G$2)),Main!$Q25,0)</f>
        <v>0</v>
      </c>
      <c r="SN75" s="2">
        <f>IF(AND(SN$5&gt;=Main!$H25+SUM($B$2:$G$2),SN$5&lt;=(SUM(Main!$F25:$G25)+Main!$H25)+SUM($B$2:$G$2)),Main!$Q25,0)</f>
        <v>0</v>
      </c>
      <c r="SO75" s="2">
        <f>IF(AND(SO$5&gt;=Main!$H25+SUM($B$2:$G$2),SO$5&lt;=(SUM(Main!$F25:$G25)+Main!$H25)+SUM($B$2:$G$2)),Main!$Q25,0)</f>
        <v>0</v>
      </c>
      <c r="SP75" s="2">
        <f>IF(AND(SP$5&gt;=Main!$H25+SUM($B$2:$G$2),SP$5&lt;=(SUM(Main!$F25:$G25)+Main!$H25)+SUM($B$2:$G$2)),Main!$Q25,0)</f>
        <v>0</v>
      </c>
      <c r="SQ75" s="2">
        <f>IF(AND(SQ$5&gt;=Main!$H25+SUM($B$2:$G$2),SQ$5&lt;=(SUM(Main!$F25:$G25)+Main!$H25)+SUM($B$2:$G$2)),Main!$Q25,0)</f>
        <v>0</v>
      </c>
      <c r="SR75" s="2">
        <f>IF(AND(SR$5&gt;=Main!$H25+SUM($B$2:$G$2),SR$5&lt;=(SUM(Main!$F25:$G25)+Main!$H25)+SUM($B$2:$G$2)),Main!$Q25,0)</f>
        <v>0</v>
      </c>
      <c r="SS75" s="2">
        <f>IF(AND(SS$5&gt;=Main!$H25+SUM($B$2:$G$2),SS$5&lt;=(SUM(Main!$F25:$G25)+Main!$H25)+SUM($B$2:$G$2)),Main!$Q25,0)</f>
        <v>0</v>
      </c>
      <c r="ST75" s="2">
        <f>IF(AND(ST$5&gt;=Main!$H25+SUM($B$2:$G$2),ST$5&lt;=(SUM(Main!$F25:$G25)+Main!$H25)+SUM($B$2:$G$2)),Main!$Q25,0)</f>
        <v>0</v>
      </c>
      <c r="SU75" s="2">
        <f>IF(AND(SU$5&gt;=Main!$H25+SUM($B$2:$G$2),SU$5&lt;=(SUM(Main!$F25:$G25)+Main!$H25)+SUM($B$2:$G$2)),Main!$Q25,0)</f>
        <v>0</v>
      </c>
      <c r="SV75" s="2">
        <f>IF(AND(SV$5&gt;=Main!$H25+SUM($B$2:$G$2),SV$5&lt;=(SUM(Main!$F25:$G25)+Main!$H25)+SUM($B$2:$G$2)),Main!$Q25,0)</f>
        <v>0</v>
      </c>
      <c r="SW75" s="2">
        <f>IF(AND(SW$5&gt;=Main!$H25+SUM($B$2:$G$2),SW$5&lt;=(SUM(Main!$F25:$G25)+Main!$H25)+SUM($B$2:$G$2)),Main!$Q25,0)</f>
        <v>0</v>
      </c>
      <c r="SX75" s="2">
        <f>IF(AND(SX$5&gt;=Main!$H25+SUM($B$2:$G$2),SX$5&lt;=(SUM(Main!$F25:$G25)+Main!$H25)+SUM($B$2:$G$2)),Main!$Q25,0)</f>
        <v>0</v>
      </c>
      <c r="SY75" s="2">
        <f>IF(AND(SY$5&gt;=Main!$H25+SUM($B$2:$G$2),SY$5&lt;=(SUM(Main!$F25:$G25)+Main!$H25)+SUM($B$2:$G$2)),Main!$Q25,0)</f>
        <v>0</v>
      </c>
      <c r="SZ75" s="2">
        <f>IF(AND(SZ$5&gt;=Main!$H25+SUM($B$2:$G$2),SZ$5&lt;=(SUM(Main!$F25:$G25)+Main!$H25)+SUM($B$2:$G$2)),Main!$Q25,0)</f>
        <v>0</v>
      </c>
      <c r="TA75" s="2">
        <f>IF(AND(TA$5&gt;=Main!$H25+SUM($B$2:$G$2),TA$5&lt;=(SUM(Main!$F25:$G25)+Main!$H25)+SUM($B$2:$G$2)),Main!$Q25,0)</f>
        <v>0</v>
      </c>
      <c r="TB75" s="2">
        <f>IF(AND(TB$5&gt;=Main!$H25+SUM($B$2:$G$2),TB$5&lt;=(SUM(Main!$F25:$G25)+Main!$H25)+SUM($B$2:$G$2)),Main!$Q25,0)</f>
        <v>0</v>
      </c>
      <c r="TC75" s="2">
        <f>IF(AND(TC$5&gt;=Main!$H25+SUM($B$2:$G$2),TC$5&lt;=(SUM(Main!$F25:$G25)+Main!$H25)+SUM($B$2:$G$2)),Main!$Q25,0)</f>
        <v>0</v>
      </c>
      <c r="TD75" s="2">
        <f>IF(AND(TD$5&gt;=Main!$H25+SUM($B$2:$G$2),TD$5&lt;=(SUM(Main!$F25:$G25)+Main!$H25)+SUM($B$2:$G$2)),Main!$Q25,0)</f>
        <v>0</v>
      </c>
      <c r="TE75" s="2">
        <f>IF(AND(TE$5&gt;=Main!$H25+SUM($B$2:$G$2),TE$5&lt;=(SUM(Main!$F25:$G25)+Main!$H25)+SUM($B$2:$G$2)),Main!$Q25,0)</f>
        <v>0</v>
      </c>
      <c r="TF75" s="2">
        <f>IF(AND(TF$5&gt;=Main!$H25+SUM($B$2:$G$2),TF$5&lt;=(SUM(Main!$F25:$G25)+Main!$H25)+SUM($B$2:$G$2)),Main!$Q25,0)</f>
        <v>0</v>
      </c>
      <c r="TG75" s="2">
        <f>IF(AND(TG$5&gt;=Main!$H25+SUM($B$2:$G$2),TG$5&lt;=(SUM(Main!$F25:$G25)+Main!$H25)+SUM($B$2:$G$2)),Main!$Q25,0)</f>
        <v>0</v>
      </c>
      <c r="TH75" s="2">
        <f>IF(AND(TH$5&gt;=Main!$H25+SUM($B$2:$G$2),TH$5&lt;=(SUM(Main!$F25:$G25)+Main!$H25)+SUM($B$2:$G$2)),Main!$Q25,0)</f>
        <v>0</v>
      </c>
      <c r="TI75" s="2">
        <f>IF(AND(TI$5&gt;=Main!$H25+SUM($B$2:$G$2),TI$5&lt;=(SUM(Main!$F25:$G25)+Main!$H25)+SUM($B$2:$G$2)),Main!$Q25,0)</f>
        <v>0</v>
      </c>
      <c r="TJ75" s="2">
        <f>IF(AND(TJ$5&gt;=Main!$H25+SUM($B$2:$G$2),TJ$5&lt;=(SUM(Main!$F25:$G25)+Main!$H25)+SUM($B$2:$G$2)),Main!$Q25,0)</f>
        <v>0</v>
      </c>
      <c r="TK75" s="2">
        <f>IF(AND(TK$5&gt;=Main!$H25+SUM($B$2:$G$2),TK$5&lt;=(SUM(Main!$F25:$G25)+Main!$H25)+SUM($B$2:$G$2)),Main!$Q25,0)</f>
        <v>0</v>
      </c>
      <c r="TL75" s="2">
        <f>IF(AND(TL$5&gt;=Main!$H25+SUM($B$2:$G$2),TL$5&lt;=(SUM(Main!$F25:$G25)+Main!$H25)+SUM($B$2:$G$2)),Main!$Q25,0)</f>
        <v>0</v>
      </c>
      <c r="TM75" s="2">
        <f>IF(AND(TM$5&gt;=Main!$H25+SUM($B$2:$G$2),TM$5&lt;=(SUM(Main!$F25:$G25)+Main!$H25)+SUM($B$2:$G$2)),Main!$Q25,0)</f>
        <v>0</v>
      </c>
      <c r="TN75" s="2">
        <f>IF(AND(TN$5&gt;=Main!$H25+SUM($B$2:$G$2),TN$5&lt;=(SUM(Main!$F25:$G25)+Main!$H25)+SUM($B$2:$G$2)),Main!$Q25,0)</f>
        <v>0</v>
      </c>
      <c r="TO75" s="2">
        <f>IF(AND(TO$5&gt;=Main!$H25+SUM($B$2:$G$2),TO$5&lt;=(SUM(Main!$F25:$G25)+Main!$H25)+SUM($B$2:$G$2)),Main!$Q25,0)</f>
        <v>0</v>
      </c>
      <c r="TP75" s="2">
        <f>IF(AND(TP$5&gt;=Main!$H25+SUM($B$2:$G$2),TP$5&lt;=(SUM(Main!$F25:$G25)+Main!$H25)+SUM($B$2:$G$2)),Main!$Q25,0)</f>
        <v>0</v>
      </c>
      <c r="TQ75" s="2">
        <f>IF(AND(TQ$5&gt;=Main!$H25+SUM($B$2:$G$2),TQ$5&lt;=(SUM(Main!$F25:$G25)+Main!$H25)+SUM($B$2:$G$2)),Main!$Q25,0)</f>
        <v>0</v>
      </c>
      <c r="TR75" s="2">
        <f>IF(AND(TR$5&gt;=Main!$H25+SUM($B$2:$G$2),TR$5&lt;=(SUM(Main!$F25:$G25)+Main!$H25)+SUM($B$2:$G$2)),Main!$Q25,0)</f>
        <v>0</v>
      </c>
      <c r="TS75" s="2">
        <f>IF(AND(TS$5&gt;=Main!$H25+SUM($B$2:$G$2),TS$5&lt;=(SUM(Main!$F25:$G25)+Main!$H25)+SUM($B$2:$G$2)),Main!$Q25,0)</f>
        <v>0</v>
      </c>
      <c r="TT75" s="2">
        <f>IF(AND(TT$5&gt;=Main!$H25+SUM($B$2:$G$2),TT$5&lt;=(SUM(Main!$F25:$G25)+Main!$H25)+SUM($B$2:$G$2)),Main!$Q25,0)</f>
        <v>0</v>
      </c>
      <c r="TU75" s="2">
        <f>IF(AND(TU$5&gt;=Main!$H25+SUM($B$2:$G$2),TU$5&lt;=(SUM(Main!$F25:$G25)+Main!$H25)+SUM($B$2:$G$2)),Main!$Q25,0)</f>
        <v>0</v>
      </c>
      <c r="TV75" s="2">
        <f>IF(AND(TV$5&gt;=Main!$H25+SUM($B$2:$G$2),TV$5&lt;=(SUM(Main!$F25:$G25)+Main!$H25)+SUM($B$2:$G$2)),Main!$Q25,0)</f>
        <v>0</v>
      </c>
      <c r="TW75" s="2">
        <f>IF(AND(TW$5&gt;=Main!$H25+SUM($B$2:$G$2),TW$5&lt;=(SUM(Main!$F25:$G25)+Main!$H25)+SUM($B$2:$G$2)),Main!$Q25,0)</f>
        <v>0</v>
      </c>
      <c r="TX75" s="2">
        <f>IF(AND(TX$5&gt;=Main!$H25+SUM($B$2:$G$2),TX$5&lt;=(SUM(Main!$F25:$G25)+Main!$H25)+SUM($B$2:$G$2)),Main!$Q25,0)</f>
        <v>0</v>
      </c>
      <c r="TY75" s="2">
        <f>IF(AND(TY$5&gt;=Main!$H25+SUM($B$2:$G$2),TY$5&lt;=(SUM(Main!$F25:$G25)+Main!$H25)+SUM($B$2:$G$2)),Main!$Q25,0)</f>
        <v>0</v>
      </c>
      <c r="TZ75" s="2">
        <f>IF(AND(TZ$5&gt;=Main!$H25+SUM($B$2:$G$2),TZ$5&lt;=(SUM(Main!$F25:$G25)+Main!$H25)+SUM($B$2:$G$2)),Main!$Q25,0)</f>
        <v>0</v>
      </c>
      <c r="UA75" s="2">
        <f>IF(AND(UA$5&gt;=Main!$H25+SUM($B$2:$G$2),UA$5&lt;=(SUM(Main!$F25:$G25)+Main!$H25)+SUM($B$2:$G$2)),Main!$Q25,0)</f>
        <v>0</v>
      </c>
      <c r="UB75" s="2">
        <f>IF(AND(UB$5&gt;=Main!$H25+SUM($B$2:$G$2),UB$5&lt;=(SUM(Main!$F25:$G25)+Main!$H25)+SUM($B$2:$G$2)),Main!$Q25,0)</f>
        <v>0</v>
      </c>
      <c r="UC75" s="2">
        <f>IF(AND(UC$5&gt;=Main!$H25+SUM($B$2:$G$2),UC$5&lt;=(SUM(Main!$F25:$G25)+Main!$H25)+SUM($B$2:$G$2)),Main!$Q25,0)</f>
        <v>0</v>
      </c>
      <c r="UD75" s="2">
        <f>IF(AND(UD$5&gt;=Main!$H25+SUM($B$2:$G$2),UD$5&lt;=(SUM(Main!$F25:$G25)+Main!$H25)+SUM($B$2:$G$2)),Main!$Q25,0)</f>
        <v>0</v>
      </c>
      <c r="UE75" s="2">
        <f>IF(AND(UE$5&gt;=Main!$H25+SUM($B$2:$G$2),UE$5&lt;=(SUM(Main!$F25:$G25)+Main!$H25)+SUM($B$2:$G$2)),Main!$Q25,0)</f>
        <v>0</v>
      </c>
      <c r="UF75" s="2">
        <f>IF(AND(UF$5&gt;=Main!$H25+SUM($B$2:$G$2),UF$5&lt;=(SUM(Main!$F25:$G25)+Main!$H25)+SUM($B$2:$G$2)),Main!$Q25,0)</f>
        <v>0</v>
      </c>
      <c r="UG75" s="2">
        <f>IF(AND(UG$5&gt;=Main!$H25+SUM($B$2:$G$2),UG$5&lt;=(SUM(Main!$F25:$G25)+Main!$H25)+SUM($B$2:$G$2)),Main!$Q25,0)</f>
        <v>0</v>
      </c>
      <c r="UH75" s="2">
        <f>IF(AND(UH$5&gt;=Main!$H25+SUM($B$2:$G$2),UH$5&lt;=(SUM(Main!$F25:$G25)+Main!$H25)+SUM($B$2:$G$2)),Main!$Q25,0)</f>
        <v>0</v>
      </c>
      <c r="UI75" s="2">
        <f>IF(AND(UI$5&gt;=Main!$H25+SUM($B$2:$G$2),UI$5&lt;=(SUM(Main!$F25:$G25)+Main!$H25)+SUM($B$2:$G$2)),Main!$Q25,0)</f>
        <v>0</v>
      </c>
      <c r="UJ75" s="2">
        <f>IF(AND(UJ$5&gt;=Main!$H25+SUM($B$2:$G$2),UJ$5&lt;=(SUM(Main!$F25:$G25)+Main!$H25)+SUM($B$2:$G$2)),Main!$Q25,0)</f>
        <v>0</v>
      </c>
      <c r="UK75" s="2">
        <f>IF(AND(UK$5&gt;=Main!$H25+SUM($B$2:$G$2),UK$5&lt;=(SUM(Main!$F25:$G25)+Main!$H25)+SUM($B$2:$G$2)),Main!$Q25,0)</f>
        <v>0</v>
      </c>
      <c r="UL75" s="2">
        <f>IF(AND(UL$5&gt;=Main!$H25+SUM($B$2:$G$2),UL$5&lt;=(SUM(Main!$F25:$G25)+Main!$H25)+SUM($B$2:$G$2)),Main!$Q25,0)</f>
        <v>0</v>
      </c>
      <c r="UM75" s="2">
        <f>IF(AND(UM$5&gt;=Main!$H25+SUM($B$2:$G$2),UM$5&lt;=(SUM(Main!$F25:$G25)+Main!$H25)+SUM($B$2:$G$2)),Main!$Q25,0)</f>
        <v>0</v>
      </c>
      <c r="UN75" s="2">
        <f>IF(AND(UN$5&gt;=Main!$H25+SUM($B$2:$G$2),UN$5&lt;=(SUM(Main!$F25:$G25)+Main!$H25)+SUM($B$2:$G$2)),Main!$Q25,0)</f>
        <v>0</v>
      </c>
      <c r="UO75" s="2">
        <f>IF(AND(UO$5&gt;=Main!$H25+SUM($B$2:$G$2),UO$5&lt;=(SUM(Main!$F25:$G25)+Main!$H25)+SUM($B$2:$G$2)),Main!$Q25,0)</f>
        <v>0</v>
      </c>
      <c r="UP75" s="2">
        <f>IF(AND(UP$5&gt;=Main!$H25+SUM($B$2:$G$2),UP$5&lt;=(SUM(Main!$F25:$G25)+Main!$H25)+SUM($B$2:$G$2)),Main!$Q25,0)</f>
        <v>0</v>
      </c>
      <c r="UQ75" s="2">
        <f>IF(AND(UQ$5&gt;=Main!$H25+SUM($B$2:$G$2),UQ$5&lt;=(SUM(Main!$F25:$G25)+Main!$H25)+SUM($B$2:$G$2)),Main!$Q25,0)</f>
        <v>0</v>
      </c>
      <c r="UR75" s="2">
        <f>IF(AND(UR$5&gt;=Main!$H25+SUM($B$2:$G$2),UR$5&lt;=(SUM(Main!$F25:$G25)+Main!$H25)+SUM($B$2:$G$2)),Main!$Q25,0)</f>
        <v>0</v>
      </c>
      <c r="US75" s="2">
        <f>IF(AND(US$5&gt;=Main!$H25+SUM($B$2:$G$2),US$5&lt;=(SUM(Main!$F25:$G25)+Main!$H25)+SUM($B$2:$G$2)),Main!$Q25,0)</f>
        <v>0</v>
      </c>
      <c r="UT75" s="2">
        <f>IF(AND(UT$5&gt;=Main!$H25+SUM($B$2:$G$2),UT$5&lt;=(SUM(Main!$F25:$G25)+Main!$H25)+SUM($B$2:$G$2)),Main!$Q25,0)</f>
        <v>0</v>
      </c>
      <c r="UU75" s="2">
        <f>IF(AND(UU$5&gt;=Main!$H25+SUM($B$2:$G$2),UU$5&lt;=(SUM(Main!$F25:$G25)+Main!$H25)+SUM($B$2:$G$2)),Main!$Q25,0)</f>
        <v>0</v>
      </c>
      <c r="UV75" s="2">
        <f>IF(AND(UV$5&gt;=Main!$H25+SUM($B$2:$G$2),UV$5&lt;=(SUM(Main!$F25:$G25)+Main!$H25)+SUM($B$2:$G$2)),Main!$Q25,0)</f>
        <v>0</v>
      </c>
      <c r="UW75" s="2">
        <f>IF(AND(UW$5&gt;=Main!$H25+SUM($B$2:$G$2),UW$5&lt;=(SUM(Main!$F25:$G25)+Main!$H25)+SUM($B$2:$G$2)),Main!$Q25,0)</f>
        <v>0</v>
      </c>
      <c r="UX75" s="2">
        <f>IF(AND(UX$5&gt;=Main!$H25+SUM($B$2:$G$2),UX$5&lt;=(SUM(Main!$F25:$G25)+Main!$H25)+SUM($B$2:$G$2)),Main!$Q25,0)</f>
        <v>0</v>
      </c>
      <c r="UY75" s="2">
        <f>IF(AND(UY$5&gt;=Main!$H25+SUM($B$2:$G$2),UY$5&lt;=(SUM(Main!$F25:$G25)+Main!$H25)+SUM($B$2:$G$2)),Main!$Q25,0)</f>
        <v>0</v>
      </c>
      <c r="UZ75" s="2">
        <f>IF(AND(UZ$5&gt;=Main!$H25+SUM($B$2:$G$2),UZ$5&lt;=(SUM(Main!$F25:$G25)+Main!$H25)+SUM($B$2:$G$2)),Main!$Q25,0)</f>
        <v>0</v>
      </c>
      <c r="VA75" s="2">
        <f>IF(AND(VA$5&gt;=Main!$H25+SUM($B$2:$G$2),VA$5&lt;=(SUM(Main!$F25:$G25)+Main!$H25)+SUM($B$2:$G$2)),Main!$Q25,0)</f>
        <v>0</v>
      </c>
      <c r="VB75" s="2">
        <f>IF(AND(VB$5&gt;=Main!$H25+SUM($B$2:$G$2),VB$5&lt;=(SUM(Main!$F25:$G25)+Main!$H25)+SUM($B$2:$G$2)),Main!$Q25,0)</f>
        <v>0</v>
      </c>
      <c r="VC75" s="2">
        <f>IF(AND(VC$5&gt;=Main!$H25+SUM($B$2:$G$2),VC$5&lt;=(SUM(Main!$F25:$G25)+Main!$H25)+SUM($B$2:$G$2)),Main!$Q25,0)</f>
        <v>0</v>
      </c>
      <c r="VD75" s="2">
        <f>IF(AND(VD$5&gt;=Main!$H25+SUM($B$2:$G$2),VD$5&lt;=(SUM(Main!$F25:$G25)+Main!$H25)+SUM($B$2:$G$2)),Main!$Q25,0)</f>
        <v>0</v>
      </c>
      <c r="VE75" s="2">
        <f>IF(AND(VE$5&gt;=Main!$H25+SUM($B$2:$G$2),VE$5&lt;=(SUM(Main!$F25:$G25)+Main!$H25)+SUM($B$2:$G$2)),Main!$Q25,0)</f>
        <v>0</v>
      </c>
      <c r="VF75" s="2">
        <f>IF(AND(VF$5&gt;=Main!$H25+SUM($B$2:$G$2),VF$5&lt;=(SUM(Main!$F25:$G25)+Main!$H25)+SUM($B$2:$G$2)),Main!$Q25,0)</f>
        <v>0</v>
      </c>
      <c r="VG75" s="2">
        <f>IF(AND(VG$5&gt;=Main!$H25+SUM($B$2:$G$2),VG$5&lt;=(SUM(Main!$F25:$G25)+Main!$H25)+SUM($B$2:$G$2)),Main!$Q25,0)</f>
        <v>0</v>
      </c>
      <c r="VH75" s="2">
        <f>IF(AND(VH$5&gt;=Main!$H25+SUM($B$2:$G$2),VH$5&lt;=(SUM(Main!$F25:$G25)+Main!$H25)+SUM($B$2:$G$2)),Main!$Q25,0)</f>
        <v>0</v>
      </c>
      <c r="VI75" s="2">
        <f>IF(AND(VI$5&gt;=Main!$H25+SUM($B$2:$G$2),VI$5&lt;=(SUM(Main!$F25:$G25)+Main!$H25)+SUM($B$2:$G$2)),Main!$Q25,0)</f>
        <v>0</v>
      </c>
      <c r="VJ75" s="2">
        <f>IF(AND(VJ$5&gt;=Main!$H25+SUM($B$2:$G$2),VJ$5&lt;=(SUM(Main!$F25:$G25)+Main!$H25)+SUM($B$2:$G$2)),Main!$Q25,0)</f>
        <v>0</v>
      </c>
      <c r="VK75" s="2">
        <f>IF(AND(VK$5&gt;=Main!$H25+SUM($B$2:$G$2),VK$5&lt;=(SUM(Main!$F25:$G25)+Main!$H25)+SUM($B$2:$G$2)),Main!$Q25,0)</f>
        <v>0</v>
      </c>
      <c r="VL75" s="2">
        <f>IF(AND(VL$5&gt;=Main!$H25+SUM($B$2:$G$2),VL$5&lt;=(SUM(Main!$F25:$G25)+Main!$H25)+SUM($B$2:$G$2)),Main!$Q25,0)</f>
        <v>0</v>
      </c>
      <c r="VM75" s="2">
        <f>IF(AND(VM$5&gt;=Main!$H25+SUM($B$2:$G$2),VM$5&lt;=(SUM(Main!$F25:$G25)+Main!$H25)+SUM($B$2:$G$2)),Main!$Q25,0)</f>
        <v>0</v>
      </c>
      <c r="VN75" s="2">
        <f>IF(AND(VN$5&gt;=Main!$H25+SUM($B$2:$G$2),VN$5&lt;=(SUM(Main!$F25:$G25)+Main!$H25)+SUM($B$2:$G$2)),Main!$Q25,0)</f>
        <v>0</v>
      </c>
      <c r="VO75" s="2">
        <f>IF(AND(VO$5&gt;=Main!$H25+SUM($B$2:$G$2),VO$5&lt;=(SUM(Main!$F25:$G25)+Main!$H25)+SUM($B$2:$G$2)),Main!$Q25,0)</f>
        <v>0</v>
      </c>
      <c r="VP75" s="2">
        <f>IF(AND(VP$5&gt;=Main!$H25+SUM($B$2:$G$2),VP$5&lt;=(SUM(Main!$F25:$G25)+Main!$H25)+SUM($B$2:$G$2)),Main!$Q25,0)</f>
        <v>0</v>
      </c>
      <c r="VQ75" s="2">
        <f>IF(AND(VQ$5&gt;=Main!$H25+SUM($B$2:$G$2),VQ$5&lt;=(SUM(Main!$F25:$G25)+Main!$H25)+SUM($B$2:$G$2)),Main!$Q25,0)</f>
        <v>0</v>
      </c>
      <c r="VR75" s="2">
        <f>IF(AND(VR$5&gt;=Main!$H25+SUM($B$2:$G$2),VR$5&lt;=(SUM(Main!$F25:$G25)+Main!$H25)+SUM($B$2:$G$2)),Main!$Q25,0)</f>
        <v>0</v>
      </c>
      <c r="VS75" s="2">
        <f>IF(AND(VS$5&gt;=Main!$H25+SUM($B$2:$G$2),VS$5&lt;=(SUM(Main!$F25:$G25)+Main!$H25)+SUM($B$2:$G$2)),Main!$Q25,0)</f>
        <v>0</v>
      </c>
      <c r="VT75" s="2">
        <f>IF(AND(VT$5&gt;=Main!$H25+SUM($B$2:$G$2),VT$5&lt;=(SUM(Main!$F25:$G25)+Main!$H25)+SUM($B$2:$G$2)),Main!$Q25,0)</f>
        <v>0</v>
      </c>
      <c r="VU75" s="2">
        <f>IF(AND(VU$5&gt;=Main!$H25+SUM($B$2:$G$2),VU$5&lt;=(SUM(Main!$F25:$G25)+Main!$H25)+SUM($B$2:$G$2)),Main!$Q25,0)</f>
        <v>0</v>
      </c>
      <c r="VV75" s="2">
        <f>IF(AND(VV$5&gt;=Main!$H25+SUM($B$2:$G$2),VV$5&lt;=(SUM(Main!$F25:$G25)+Main!$H25)+SUM($B$2:$G$2)),Main!$Q25,0)</f>
        <v>0</v>
      </c>
      <c r="VW75" s="2">
        <f>IF(AND(VW$5&gt;=Main!$H25+SUM($B$2:$G$2),VW$5&lt;=(SUM(Main!$F25:$G25)+Main!$H25)+SUM($B$2:$G$2)),Main!$Q25,0)</f>
        <v>0</v>
      </c>
      <c r="VX75" s="2">
        <f>IF(AND(VX$5&gt;=Main!$H25+SUM($B$2:$G$2),VX$5&lt;=(SUM(Main!$F25:$G25)+Main!$H25)+SUM($B$2:$G$2)),Main!$Q25,0)</f>
        <v>0</v>
      </c>
      <c r="VY75" s="2">
        <f>IF(AND(VY$5&gt;=Main!$H25+SUM($B$2:$G$2),VY$5&lt;=(SUM(Main!$F25:$G25)+Main!$H25)+SUM($B$2:$G$2)),Main!$Q25,0)</f>
        <v>0</v>
      </c>
      <c r="VZ75" s="2">
        <f>IF(AND(VZ$5&gt;=Main!$H25+SUM($B$2:$G$2),VZ$5&lt;=(SUM(Main!$F25:$G25)+Main!$H25)+SUM($B$2:$G$2)),Main!$Q25,0)</f>
        <v>0</v>
      </c>
      <c r="WA75" s="2">
        <f>IF(AND(WA$5&gt;=Main!$H25+SUM($B$2:$G$2),WA$5&lt;=(SUM(Main!$F25:$G25)+Main!$H25)+SUM($B$2:$G$2)),Main!$Q25,0)</f>
        <v>0</v>
      </c>
      <c r="WB75" s="2">
        <f>IF(AND(WB$5&gt;=Main!$H25+SUM($B$2:$G$2),WB$5&lt;=(SUM(Main!$F25:$G25)+Main!$H25)+SUM($B$2:$G$2)),Main!$Q25,0)</f>
        <v>0</v>
      </c>
      <c r="WC75" s="2">
        <f>IF(AND(WC$5&gt;=Main!$H25+SUM($B$2:$G$2),WC$5&lt;=(SUM(Main!$F25:$G25)+Main!$H25)+SUM($B$2:$G$2)),Main!$Q25,0)</f>
        <v>0</v>
      </c>
      <c r="WD75" s="2">
        <f>IF(AND(WD$5&gt;=Main!$H25+SUM($B$2:$G$2),WD$5&lt;=(SUM(Main!$F25:$G25)+Main!$H25)+SUM($B$2:$G$2)),Main!$Q25,0)</f>
        <v>0</v>
      </c>
      <c r="WE75" s="2">
        <f>IF(AND(WE$5&gt;=Main!$H25+SUM($B$2:$G$2),WE$5&lt;=(SUM(Main!$F25:$G25)+Main!$H25)+SUM($B$2:$G$2)),Main!$Q25,0)</f>
        <v>0</v>
      </c>
      <c r="WF75" s="24" t="s">
        <v>35</v>
      </c>
    </row>
    <row r="76" spans="1:604" s="2" customFormat="1" x14ac:dyDescent="2.0499999999999998">
      <c r="A76" s="19"/>
      <c r="B76" s="2" t="s">
        <v>7</v>
      </c>
      <c r="C76" s="2">
        <v>0</v>
      </c>
      <c r="D76" s="10">
        <f>IF(AND('Gantt Chart'!D$5&gt;SUM(Main!$F5:$G5)+Main!$H5+Main!$I5+Main!$I9+Main!$I13+Main!$I17+Main!$I21+SUM($B$3:$G$3),'Gantt Chart'!D$5&lt;=(SUM(Main!$F5:$G5)+Main!$H5+Main!$I5+Main!$I9)+Main!$I13+Main!$I17+Main!$I21+Main!$I25+SUM($B$3:$G$3)),Main!$R25,0)</f>
        <v>0</v>
      </c>
      <c r="E76" s="10">
        <f>IF(AND('Gantt Chart'!E$5&gt;SUM(Main!$F5:$G5)+Main!$H5+Main!$I5+Main!$I9+Main!$I13+Main!$I17+Main!$I21+SUM($B$3:$G$3),'Gantt Chart'!E$5&lt;=(SUM(Main!$F5:$G5)+Main!$H5+Main!$I5+Main!$I9)+Main!$I13+Main!$I17+Main!$I21+Main!$I25+SUM($B$3:$G$3)),Main!$R25,0)</f>
        <v>0</v>
      </c>
      <c r="F76" s="10">
        <f>IF(AND('Gantt Chart'!F$5&gt;SUM(Main!$F5:$G5)+Main!$H5+Main!$I5+Main!$I9+Main!$I13+Main!$I17+Main!$I21+SUM($B$3:$G$3),'Gantt Chart'!F$5&lt;=(SUM(Main!$F5:$G5)+Main!$H5+Main!$I5+Main!$I9)+Main!$I13+Main!$I17+Main!$I21+Main!$I25+SUM($B$3:$G$3)),Main!$R25,0)</f>
        <v>0</v>
      </c>
      <c r="G76" s="10">
        <f>IF(AND('Gantt Chart'!G$5&gt;SUM(Main!$F5:$G5)+Main!$H5+Main!$I5+Main!$I9+Main!$I13+Main!$I17+Main!$I21+SUM($B$3:$G$3),'Gantt Chart'!G$5&lt;=(SUM(Main!$F5:$G5)+Main!$H5+Main!$I5+Main!$I9)+Main!$I13+Main!$I17+Main!$I21+Main!$I25+SUM($B$3:$G$3)),Main!$R25,0)</f>
        <v>0</v>
      </c>
      <c r="H76" s="10">
        <f>IF(AND('Gantt Chart'!H$5&gt;SUM(Main!$F5:$G5)+Main!$H5+Main!$I5+Main!$I9+Main!$I13+Main!$I17+Main!$I21+SUM($B$3:$G$3),'Gantt Chart'!H$5&lt;=(SUM(Main!$F5:$G5)+Main!$H5+Main!$I5+Main!$I9)+Main!$I13+Main!$I17+Main!$I21+Main!$I25+SUM($B$3:$G$3)),Main!$R25,0)</f>
        <v>0</v>
      </c>
      <c r="I76" s="10">
        <f>IF(AND('Gantt Chart'!I$5&gt;SUM(Main!$F5:$G5)+Main!$H5+Main!$I5+Main!$I9+Main!$I13+Main!$I17+Main!$I21+SUM($B$3:$G$3),'Gantt Chart'!I$5&lt;=(SUM(Main!$F5:$G5)+Main!$H5+Main!$I5+Main!$I9)+Main!$I13+Main!$I17+Main!$I21+Main!$I25+SUM($B$3:$G$3)),Main!$R25,0)</f>
        <v>0</v>
      </c>
      <c r="J76" s="10">
        <f>IF(AND('Gantt Chart'!J$5&gt;SUM(Main!$F5:$G5)+Main!$H5+Main!$I5+Main!$I9+Main!$I13+Main!$I17+Main!$I21+SUM($B$3:$G$3),'Gantt Chart'!J$5&lt;=(SUM(Main!$F5:$G5)+Main!$H5+Main!$I5+Main!$I9)+Main!$I13+Main!$I17+Main!$I21+Main!$I25+SUM($B$3:$G$3)),Main!$R25,0)</f>
        <v>0</v>
      </c>
      <c r="K76" s="10">
        <f>IF(AND('Gantt Chart'!K$5&gt;SUM(Main!$F5:$G5)+Main!$H5+Main!$I5+Main!$I9+Main!$I13+Main!$I17+Main!$I21+SUM($B$3:$G$3),'Gantt Chart'!K$5&lt;=(SUM(Main!$F5:$G5)+Main!$H5+Main!$I5+Main!$I9)+Main!$I13+Main!$I17+Main!$I21+Main!$I25+SUM($B$3:$G$3)),Main!$R25,0)</f>
        <v>0</v>
      </c>
      <c r="L76" s="10">
        <f>IF(AND('Gantt Chart'!L$5&gt;SUM(Main!$F5:$G5)+Main!$H5+Main!$I5+Main!$I9+Main!$I13+Main!$I17+Main!$I21+SUM($B$3:$G$3),'Gantt Chart'!L$5&lt;=(SUM(Main!$F5:$G5)+Main!$H5+Main!$I5+Main!$I9)+Main!$I13+Main!$I17+Main!$I21+Main!$I25+SUM($B$3:$G$3)),Main!$R25,0)</f>
        <v>0</v>
      </c>
      <c r="M76" s="10">
        <f>IF(AND('Gantt Chart'!M$5&gt;SUM(Main!$F5:$G5)+Main!$H5+Main!$I5+Main!$I9+Main!$I13+Main!$I17+Main!$I21+SUM($B$3:$G$3),'Gantt Chart'!M$5&lt;=(SUM(Main!$F5:$G5)+Main!$H5+Main!$I5+Main!$I9)+Main!$I13+Main!$I17+Main!$I21+Main!$I25+SUM($B$3:$G$3)),Main!$R25,0)</f>
        <v>0</v>
      </c>
      <c r="N76" s="10">
        <f>IF(AND('Gantt Chart'!N$5&gt;SUM(Main!$F5:$G5)+Main!$H5+Main!$I5+Main!$I9+Main!$I13+Main!$I17+Main!$I21+SUM($B$3:$G$3),'Gantt Chart'!N$5&lt;=(SUM(Main!$F5:$G5)+Main!$H5+Main!$I5+Main!$I9)+Main!$I13+Main!$I17+Main!$I21+Main!$I25+SUM($B$3:$G$3)),Main!$R25,0)</f>
        <v>0</v>
      </c>
      <c r="O76" s="10">
        <f>IF(AND('Gantt Chart'!O$5&gt;SUM(Main!$F5:$G5)+Main!$H5+Main!$I5+Main!$I9+Main!$I13+Main!$I17+Main!$I21+SUM($B$3:$G$3),'Gantt Chart'!O$5&lt;=(SUM(Main!$F5:$G5)+Main!$H5+Main!$I5+Main!$I9)+Main!$I13+Main!$I17+Main!$I21+Main!$I25+SUM($B$3:$G$3)),Main!$R25,0)</f>
        <v>0</v>
      </c>
      <c r="P76" s="10">
        <f>IF(AND('Gantt Chart'!P$5&gt;SUM(Main!$F5:$G5)+Main!$H5+Main!$I5+Main!$I9+Main!$I13+Main!$I17+Main!$I21+SUM($B$3:$G$3),'Gantt Chart'!P$5&lt;=(SUM(Main!$F5:$G5)+Main!$H5+Main!$I5+Main!$I9)+Main!$I13+Main!$I17+Main!$I21+Main!$I25+SUM($B$3:$G$3)),Main!$R25,0)</f>
        <v>0</v>
      </c>
      <c r="Q76" s="10">
        <f>IF(AND('Gantt Chart'!Q$5&gt;SUM(Main!$F5:$G5)+Main!$H5+Main!$I5+Main!$I9+Main!$I13+Main!$I17+Main!$I21+SUM($B$3:$G$3),'Gantt Chart'!Q$5&lt;=(SUM(Main!$F5:$G5)+Main!$H5+Main!$I5+Main!$I9)+Main!$I13+Main!$I17+Main!$I21+Main!$I25+SUM($B$3:$G$3)),Main!$R25,0)</f>
        <v>0</v>
      </c>
      <c r="R76" s="10">
        <f>IF(AND('Gantt Chart'!R$5&gt;SUM(Main!$F5:$G5)+Main!$H5+Main!$I5+Main!$I9+Main!$I13+Main!$I17+Main!$I21+SUM($B$3:$G$3),'Gantt Chart'!R$5&lt;=(SUM(Main!$F5:$G5)+Main!$H5+Main!$I5+Main!$I9)+Main!$I13+Main!$I17+Main!$I21+Main!$I25+SUM($B$3:$G$3)),Main!$R25,0)</f>
        <v>0</v>
      </c>
      <c r="S76" s="10">
        <f>IF(AND('Gantt Chart'!S$5&gt;SUM(Main!$F5:$G5)+Main!$H5+Main!$I5+Main!$I9+Main!$I13+Main!$I17+Main!$I21+SUM($B$3:$G$3),'Gantt Chart'!S$5&lt;=(SUM(Main!$F5:$G5)+Main!$H5+Main!$I5+Main!$I9)+Main!$I13+Main!$I17+Main!$I21+Main!$I25+SUM($B$3:$G$3)),Main!$R25,0)</f>
        <v>0</v>
      </c>
      <c r="T76" s="10">
        <f>IF(AND('Gantt Chart'!T$5&gt;SUM(Main!$F5:$G5)+Main!$H5+Main!$I5+Main!$I9+Main!$I13+Main!$I17+Main!$I21+SUM($B$3:$G$3),'Gantt Chart'!T$5&lt;=(SUM(Main!$F5:$G5)+Main!$H5+Main!$I5+Main!$I9)+Main!$I13+Main!$I17+Main!$I21+Main!$I25+SUM($B$3:$G$3)),Main!$R25,0)</f>
        <v>0</v>
      </c>
      <c r="U76" s="10">
        <f>IF(AND('Gantt Chart'!U$5&gt;SUM(Main!$F5:$G5)+Main!$H5+Main!$I5+Main!$I9+Main!$I13+Main!$I17+Main!$I21+SUM($B$3:$G$3),'Gantt Chart'!U$5&lt;=(SUM(Main!$F5:$G5)+Main!$H5+Main!$I5+Main!$I9)+Main!$I13+Main!$I17+Main!$I21+Main!$I25+SUM($B$3:$G$3)),Main!$R25,0)</f>
        <v>0</v>
      </c>
      <c r="V76" s="10">
        <f>IF(AND('Gantt Chart'!V$5&gt;SUM(Main!$F5:$G5)+Main!$H5+Main!$I5+Main!$I9+Main!$I13+Main!$I17+Main!$I21+SUM($B$3:$G$3),'Gantt Chart'!V$5&lt;=(SUM(Main!$F5:$G5)+Main!$H5+Main!$I5+Main!$I9)+Main!$I13+Main!$I17+Main!$I21+Main!$I25+SUM($B$3:$G$3)),Main!$R25,0)</f>
        <v>0</v>
      </c>
      <c r="W76" s="10">
        <f>IF(AND('Gantt Chart'!W$5&gt;SUM(Main!$F5:$G5)+Main!$H5+Main!$I5+Main!$I9+Main!$I13+Main!$I17+Main!$I21+SUM($B$3:$G$3),'Gantt Chart'!W$5&lt;=(SUM(Main!$F5:$G5)+Main!$H5+Main!$I5+Main!$I9)+Main!$I13+Main!$I17+Main!$I21+Main!$I25+SUM($B$3:$G$3)),Main!$R25,0)</f>
        <v>0</v>
      </c>
      <c r="X76" s="10">
        <f>IF(AND('Gantt Chart'!X$5&gt;SUM(Main!$F5:$G5)+Main!$H5+Main!$I5+Main!$I9+Main!$I13+Main!$I17+Main!$I21+SUM($B$3:$G$3),'Gantt Chart'!X$5&lt;=(SUM(Main!$F5:$G5)+Main!$H5+Main!$I5+Main!$I9)+Main!$I13+Main!$I17+Main!$I21+Main!$I25+SUM($B$3:$G$3)),Main!$R25,0)</f>
        <v>0</v>
      </c>
      <c r="Y76" s="10">
        <f>IF(AND('Gantt Chart'!Y$5&gt;SUM(Main!$F5:$G5)+Main!$H5+Main!$I5+Main!$I9+Main!$I13+Main!$I17+Main!$I21+SUM($B$3:$G$3),'Gantt Chart'!Y$5&lt;=(SUM(Main!$F5:$G5)+Main!$H5+Main!$I5+Main!$I9)+Main!$I13+Main!$I17+Main!$I21+Main!$I25+SUM($B$3:$G$3)),Main!$R25,0)</f>
        <v>0</v>
      </c>
      <c r="Z76" s="10">
        <f>IF(AND('Gantt Chart'!Z$5&gt;SUM(Main!$F5:$G5)+Main!$H5+Main!$I5+Main!$I9+Main!$I13+Main!$I17+Main!$I21+SUM($B$3:$G$3),'Gantt Chart'!Z$5&lt;=(SUM(Main!$F5:$G5)+Main!$H5+Main!$I5+Main!$I9)+Main!$I13+Main!$I17+Main!$I21+Main!$I25+SUM($B$3:$G$3)),Main!$R25,0)</f>
        <v>0</v>
      </c>
      <c r="AA76" s="10">
        <f>IF(AND('Gantt Chart'!AA$5&gt;SUM(Main!$F5:$G5)+Main!$H5+Main!$I5+Main!$I9+Main!$I13+Main!$I17+Main!$I21+SUM($B$3:$G$3),'Gantt Chart'!AA$5&lt;=(SUM(Main!$F5:$G5)+Main!$H5+Main!$I5+Main!$I9)+Main!$I13+Main!$I17+Main!$I21+Main!$I25+SUM($B$3:$G$3)),Main!$R25,0)</f>
        <v>0</v>
      </c>
      <c r="AB76" s="10">
        <f>IF(AND('Gantt Chart'!AB$5&gt;SUM(Main!$F5:$G5)+Main!$H5+Main!$I5+Main!$I9+Main!$I13+Main!$I17+Main!$I21+SUM($B$3:$G$3),'Gantt Chart'!AB$5&lt;=(SUM(Main!$F5:$G5)+Main!$H5+Main!$I5+Main!$I9)+Main!$I13+Main!$I17+Main!$I21+Main!$I25+SUM($B$3:$G$3)),Main!$R25,0)</f>
        <v>0</v>
      </c>
      <c r="AC76" s="10">
        <f>IF(AND('Gantt Chart'!AC$5&gt;SUM(Main!$F5:$G5)+Main!$H5+Main!$I5+Main!$I9+Main!$I13+Main!$I17+Main!$I21+SUM($B$3:$G$3),'Gantt Chart'!AC$5&lt;=(SUM(Main!$F5:$G5)+Main!$H5+Main!$I5+Main!$I9)+Main!$I13+Main!$I17+Main!$I21+Main!$I25+SUM($B$3:$G$3)),Main!$R25,0)</f>
        <v>0</v>
      </c>
      <c r="AD76" s="10">
        <f>IF(AND('Gantt Chart'!AD$5&gt;SUM(Main!$F5:$G5)+Main!$H5+Main!$I5+Main!$I9+Main!$I13+Main!$I17+Main!$I21+SUM($B$3:$G$3),'Gantt Chart'!AD$5&lt;=(SUM(Main!$F5:$G5)+Main!$H5+Main!$I5+Main!$I9)+Main!$I13+Main!$I17+Main!$I21+Main!$I25+SUM($B$3:$G$3)),Main!$R25,0)</f>
        <v>0</v>
      </c>
      <c r="AE76" s="10">
        <f>IF(AND('Gantt Chart'!AE$5&gt;SUM(Main!$F5:$G5)+Main!$H5+Main!$I5+Main!$I9+Main!$I13+Main!$I17+Main!$I21+SUM($B$3:$G$3),'Gantt Chart'!AE$5&lt;=(SUM(Main!$F5:$G5)+Main!$H5+Main!$I5+Main!$I9)+Main!$I13+Main!$I17+Main!$I21+Main!$I25+SUM($B$3:$G$3)),Main!$R25,0)</f>
        <v>0</v>
      </c>
      <c r="AF76" s="10">
        <f>IF(AND('Gantt Chart'!AF$5&gt;SUM(Main!$F5:$G5)+Main!$H5+Main!$I5+Main!$I9+Main!$I13+Main!$I17+Main!$I21+SUM($B$3:$G$3),'Gantt Chart'!AF$5&lt;=(SUM(Main!$F5:$G5)+Main!$H5+Main!$I5+Main!$I9)+Main!$I13+Main!$I17+Main!$I21+Main!$I25+SUM($B$3:$G$3)),Main!$R25,0)</f>
        <v>0</v>
      </c>
      <c r="AG76" s="10">
        <f>IF(AND('Gantt Chart'!AG$5&gt;SUM(Main!$F5:$G5)+Main!$H5+Main!$I5+Main!$I9+Main!$I13+Main!$I17+Main!$I21+SUM($B$3:$G$3),'Gantt Chart'!AG$5&lt;=(SUM(Main!$F5:$G5)+Main!$H5+Main!$I5+Main!$I9)+Main!$I13+Main!$I17+Main!$I21+Main!$I25+SUM($B$3:$G$3)),Main!$R25,0)</f>
        <v>0</v>
      </c>
      <c r="AH76" s="10">
        <f>IF(AND('Gantt Chart'!AH$5&gt;SUM(Main!$F5:$G5)+Main!$H5+Main!$I5+Main!$I9+Main!$I13+Main!$I17+Main!$I21+SUM($B$3:$G$3),'Gantt Chart'!AH$5&lt;=(SUM(Main!$F5:$G5)+Main!$H5+Main!$I5+Main!$I9)+Main!$I13+Main!$I17+Main!$I21+Main!$I25+SUM($B$3:$G$3)),Main!$R25,0)</f>
        <v>0</v>
      </c>
      <c r="AI76" s="10">
        <f>IF(AND('Gantt Chart'!AI$5&gt;SUM(Main!$F5:$G5)+Main!$H5+Main!$I5+Main!$I9+Main!$I13+Main!$I17+Main!$I21+SUM($B$3:$G$3),'Gantt Chart'!AI$5&lt;=(SUM(Main!$F5:$G5)+Main!$H5+Main!$I5+Main!$I9)+Main!$I13+Main!$I17+Main!$I21+Main!$I25+SUM($B$3:$G$3)),Main!$R25,0)</f>
        <v>0</v>
      </c>
      <c r="AJ76" s="10">
        <f>IF(AND('Gantt Chart'!AJ$5&gt;SUM(Main!$F5:$G5)+Main!$H5+Main!$I5+Main!$I9+Main!$I13+Main!$I17+Main!$I21+SUM($B$3:$G$3),'Gantt Chart'!AJ$5&lt;=(SUM(Main!$F5:$G5)+Main!$H5+Main!$I5+Main!$I9)+Main!$I13+Main!$I17+Main!$I21+Main!$I25+SUM($B$3:$G$3)),Main!$R25,0)</f>
        <v>0</v>
      </c>
      <c r="AK76" s="10">
        <f>IF(AND('Gantt Chart'!AK$5&gt;SUM(Main!$F5:$G5)+Main!$H5+Main!$I5+Main!$I9+Main!$I13+Main!$I17+Main!$I21+SUM($B$3:$G$3),'Gantt Chart'!AK$5&lt;=(SUM(Main!$F5:$G5)+Main!$H5+Main!$I5+Main!$I9)+Main!$I13+Main!$I17+Main!$I21+Main!$I25+SUM($B$3:$G$3)),Main!$R25,0)</f>
        <v>0</v>
      </c>
      <c r="AL76" s="10">
        <f>IF(AND('Gantt Chart'!AL$5&gt;SUM(Main!$F5:$G5)+Main!$H5+Main!$I5+Main!$I9+Main!$I13+Main!$I17+Main!$I21+SUM($B$3:$G$3),'Gantt Chart'!AL$5&lt;=(SUM(Main!$F5:$G5)+Main!$H5+Main!$I5+Main!$I9)+Main!$I13+Main!$I17+Main!$I21+Main!$I25+SUM($B$3:$G$3)),Main!$R25,0)</f>
        <v>0</v>
      </c>
      <c r="AM76" s="10">
        <f>IF(AND('Gantt Chart'!AM$5&gt;SUM(Main!$F5:$G5)+Main!$H5+Main!$I5+Main!$I9+Main!$I13+Main!$I17+Main!$I21+SUM($B$3:$G$3),'Gantt Chart'!AM$5&lt;=(SUM(Main!$F5:$G5)+Main!$H5+Main!$I5+Main!$I9)+Main!$I13+Main!$I17+Main!$I21+Main!$I25+SUM($B$3:$G$3)),Main!$R25,0)</f>
        <v>0</v>
      </c>
      <c r="AN76" s="10">
        <f>IF(AND('Gantt Chart'!AN$5&gt;SUM(Main!$F5:$G5)+Main!$H5+Main!$I5+Main!$I9+Main!$I13+Main!$I17+Main!$I21+SUM($B$3:$G$3),'Gantt Chart'!AN$5&lt;=(SUM(Main!$F5:$G5)+Main!$H5+Main!$I5+Main!$I9)+Main!$I13+Main!$I17+Main!$I21+Main!$I25+SUM($B$3:$G$3)),Main!$R25,0)</f>
        <v>0</v>
      </c>
      <c r="AO76" s="10">
        <f>IF(AND('Gantt Chart'!AO$5&gt;SUM(Main!$F5:$G5)+Main!$H5+Main!$I5+Main!$I9+Main!$I13+Main!$I17+Main!$I21+SUM($B$3:$G$3),'Gantt Chart'!AO$5&lt;=(SUM(Main!$F5:$G5)+Main!$H5+Main!$I5+Main!$I9)+Main!$I13+Main!$I17+Main!$I21+Main!$I25+SUM($B$3:$G$3)),Main!$R25,0)</f>
        <v>0</v>
      </c>
      <c r="AP76" s="10">
        <f>IF(AND('Gantt Chart'!AP$5&gt;SUM(Main!$F5:$G5)+Main!$H5+Main!$I5+Main!$I9+Main!$I13+Main!$I17+Main!$I21+SUM($B$3:$G$3),'Gantt Chart'!AP$5&lt;=(SUM(Main!$F5:$G5)+Main!$H5+Main!$I5+Main!$I9)+Main!$I13+Main!$I17+Main!$I21+Main!$I25+SUM($B$3:$G$3)),Main!$R25,0)</f>
        <v>0</v>
      </c>
      <c r="AQ76" s="10">
        <f>IF(AND('Gantt Chart'!AQ$5&gt;SUM(Main!$F5:$G5)+Main!$H5+Main!$I5+Main!$I9+Main!$I13+Main!$I17+Main!$I21+SUM($B$3:$G$3),'Gantt Chart'!AQ$5&lt;=(SUM(Main!$F5:$G5)+Main!$H5+Main!$I5+Main!$I9)+Main!$I13+Main!$I17+Main!$I21+Main!$I25+SUM($B$3:$G$3)),Main!$R25,0)</f>
        <v>0</v>
      </c>
      <c r="AR76" s="10">
        <f>IF(AND('Gantt Chart'!AR$5&gt;SUM(Main!$F5:$G5)+Main!$H5+Main!$I5+Main!$I9+Main!$I13+Main!$I17+Main!$I21+SUM($B$3:$G$3),'Gantt Chart'!AR$5&lt;=(SUM(Main!$F5:$G5)+Main!$H5+Main!$I5+Main!$I9)+Main!$I13+Main!$I17+Main!$I21+Main!$I25+SUM($B$3:$G$3)),Main!$R25,0)</f>
        <v>0</v>
      </c>
      <c r="AS76" s="10">
        <f>IF(AND('Gantt Chart'!AS$5&gt;SUM(Main!$F5:$G5)+Main!$H5+Main!$I5+Main!$I9+Main!$I13+Main!$I17+Main!$I21+SUM($B$3:$G$3),'Gantt Chart'!AS$5&lt;=(SUM(Main!$F5:$G5)+Main!$H5+Main!$I5+Main!$I9)+Main!$I13+Main!$I17+Main!$I21+Main!$I25+SUM($B$3:$G$3)),Main!$R25,0)</f>
        <v>0</v>
      </c>
      <c r="AT76" s="10">
        <f>IF(AND('Gantt Chart'!AT$5&gt;SUM(Main!$F5:$G5)+Main!$H5+Main!$I5+Main!$I9+Main!$I13+Main!$I17+Main!$I21+SUM($B$3:$G$3),'Gantt Chart'!AT$5&lt;=(SUM(Main!$F5:$G5)+Main!$H5+Main!$I5+Main!$I9)+Main!$I13+Main!$I17+Main!$I21+Main!$I25+SUM($B$3:$G$3)),Main!$R25,0)</f>
        <v>0</v>
      </c>
      <c r="AU76" s="10">
        <f>IF(AND('Gantt Chart'!AU$5&gt;SUM(Main!$F5:$G5)+Main!$H5+Main!$I5+Main!$I9+Main!$I13+Main!$I17+Main!$I21+SUM($B$3:$G$3),'Gantt Chart'!AU$5&lt;=(SUM(Main!$F5:$G5)+Main!$H5+Main!$I5+Main!$I9)+Main!$I13+Main!$I17+Main!$I21+Main!$I25+SUM($B$3:$G$3)),Main!$R25,0)</f>
        <v>0</v>
      </c>
      <c r="AV76" s="10">
        <f>IF(AND('Gantt Chart'!AV$5&gt;SUM(Main!$F5:$G5)+Main!$H5+Main!$I5+Main!$I9+Main!$I13+Main!$I17+Main!$I21+SUM($B$3:$G$3),'Gantt Chart'!AV$5&lt;=(SUM(Main!$F5:$G5)+Main!$H5+Main!$I5+Main!$I9)+Main!$I13+Main!$I17+Main!$I21+Main!$I25+SUM($B$3:$G$3)),Main!$R25,0)</f>
        <v>0</v>
      </c>
      <c r="AW76" s="10">
        <f>IF(AND('Gantt Chart'!AW$5&gt;SUM(Main!$F5:$G5)+Main!$H5+Main!$I5+Main!$I9+Main!$I13+Main!$I17+Main!$I21+SUM($B$3:$G$3),'Gantt Chart'!AW$5&lt;=(SUM(Main!$F5:$G5)+Main!$H5+Main!$I5+Main!$I9)+Main!$I13+Main!$I17+Main!$I21+Main!$I25+SUM($B$3:$G$3)),Main!$R25,0)</f>
        <v>0</v>
      </c>
      <c r="AX76" s="10">
        <f>IF(AND('Gantt Chart'!AX$5&gt;SUM(Main!$F5:$G5)+Main!$H5+Main!$I5+Main!$I9+Main!$I13+Main!$I17+Main!$I21+SUM($B$3:$G$3),'Gantt Chart'!AX$5&lt;=(SUM(Main!$F5:$G5)+Main!$H5+Main!$I5+Main!$I9)+Main!$I13+Main!$I17+Main!$I21+Main!$I25+SUM($B$3:$G$3)),Main!$R25,0)</f>
        <v>0</v>
      </c>
      <c r="AY76" s="10">
        <f>IF(AND('Gantt Chart'!AY$5&gt;SUM(Main!$F5:$G5)+Main!$H5+Main!$I5+Main!$I9+Main!$I13+Main!$I17+Main!$I21+SUM($B$3:$G$3),'Gantt Chart'!AY$5&lt;=(SUM(Main!$F5:$G5)+Main!$H5+Main!$I5+Main!$I9)+Main!$I13+Main!$I17+Main!$I21+Main!$I25+SUM($B$3:$G$3)),Main!$R25,0)</f>
        <v>0</v>
      </c>
      <c r="AZ76" s="10">
        <f>IF(AND('Gantt Chart'!AZ$5&gt;SUM(Main!$F5:$G5)+Main!$H5+Main!$I5+Main!$I9+Main!$I13+Main!$I17+Main!$I21+SUM($B$3:$G$3),'Gantt Chart'!AZ$5&lt;=(SUM(Main!$F5:$G5)+Main!$H5+Main!$I5+Main!$I9)+Main!$I13+Main!$I17+Main!$I21+Main!$I25+SUM($B$3:$G$3)),Main!$R25,0)</f>
        <v>0</v>
      </c>
      <c r="BA76" s="10">
        <f>IF(AND('Gantt Chart'!BA$5&gt;SUM(Main!$F5:$G5)+Main!$H5+Main!$I5+Main!$I9+Main!$I13+Main!$I17+Main!$I21+SUM($B$3:$G$3),'Gantt Chart'!BA$5&lt;=(SUM(Main!$F5:$G5)+Main!$H5+Main!$I5+Main!$I9)+Main!$I13+Main!$I17+Main!$I21+Main!$I25+SUM($B$3:$G$3)),Main!$R25,0)</f>
        <v>0</v>
      </c>
      <c r="BB76" s="10">
        <f>IF(AND('Gantt Chart'!BB$5&gt;SUM(Main!$F5:$G5)+Main!$H5+Main!$I5+Main!$I9+Main!$I13+Main!$I17+Main!$I21+SUM($B$3:$G$3),'Gantt Chart'!BB$5&lt;=(SUM(Main!$F5:$G5)+Main!$H5+Main!$I5+Main!$I9)+Main!$I13+Main!$I17+Main!$I21+Main!$I25+SUM($B$3:$G$3)),Main!$R25,0)</f>
        <v>0</v>
      </c>
      <c r="BC76" s="10">
        <f>IF(AND('Gantt Chart'!BC$5&gt;SUM(Main!$F5:$G5)+Main!$H5+Main!$I5+Main!$I9+Main!$I13+Main!$I17+Main!$I21+SUM($B$3:$G$3),'Gantt Chart'!BC$5&lt;=(SUM(Main!$F5:$G5)+Main!$H5+Main!$I5+Main!$I9)+Main!$I13+Main!$I17+Main!$I21+Main!$I25+SUM($B$3:$G$3)),Main!$R25,0)</f>
        <v>0</v>
      </c>
      <c r="BD76" s="10">
        <f>IF(AND('Gantt Chart'!BD$5&gt;SUM(Main!$F5:$G5)+Main!$H5+Main!$I5+Main!$I9+Main!$I13+Main!$I17+Main!$I21+SUM($B$3:$G$3),'Gantt Chart'!BD$5&lt;=(SUM(Main!$F5:$G5)+Main!$H5+Main!$I5+Main!$I9)+Main!$I13+Main!$I17+Main!$I21+Main!$I25+SUM($B$3:$G$3)),Main!$R25,0)</f>
        <v>0</v>
      </c>
      <c r="BE76" s="10">
        <f>IF(AND('Gantt Chart'!BE$5&gt;SUM(Main!$F5:$G5)+Main!$H5+Main!$I5+Main!$I9+Main!$I13+Main!$I17+Main!$I21+SUM($B$3:$G$3),'Gantt Chart'!BE$5&lt;=(SUM(Main!$F5:$G5)+Main!$H5+Main!$I5+Main!$I9)+Main!$I13+Main!$I17+Main!$I21+Main!$I25+SUM($B$3:$G$3)),Main!$R25,0)</f>
        <v>0</v>
      </c>
      <c r="BF76" s="10">
        <f>IF(AND('Gantt Chart'!BF$5&gt;SUM(Main!$F5:$G5)+Main!$H5+Main!$I5+Main!$I9+Main!$I13+Main!$I17+Main!$I21+SUM($B$3:$G$3),'Gantt Chart'!BF$5&lt;=(SUM(Main!$F5:$G5)+Main!$H5+Main!$I5+Main!$I9)+Main!$I13+Main!$I17+Main!$I21+Main!$I25+SUM($B$3:$G$3)),Main!$R25,0)</f>
        <v>0</v>
      </c>
      <c r="BG76" s="10">
        <f>IF(AND('Gantt Chart'!BG$5&gt;SUM(Main!$F5:$G5)+Main!$H5+Main!$I5+Main!$I9+Main!$I13+Main!$I17+Main!$I21+SUM($B$3:$G$3),'Gantt Chart'!BG$5&lt;=(SUM(Main!$F5:$G5)+Main!$H5+Main!$I5+Main!$I9)+Main!$I13+Main!$I17+Main!$I21+Main!$I25+SUM($B$3:$G$3)),Main!$R25,0)</f>
        <v>0</v>
      </c>
      <c r="BH76" s="10">
        <f>IF(AND('Gantt Chart'!BH$5&gt;SUM(Main!$F5:$G5)+Main!$H5+Main!$I5+Main!$I9+Main!$I13+Main!$I17+Main!$I21+SUM($B$3:$G$3),'Gantt Chart'!BH$5&lt;=(SUM(Main!$F5:$G5)+Main!$H5+Main!$I5+Main!$I9)+Main!$I13+Main!$I17+Main!$I21+Main!$I25+SUM($B$3:$G$3)),Main!$R25,0)</f>
        <v>0</v>
      </c>
      <c r="BI76" s="10">
        <f>IF(AND('Gantt Chart'!BI$5&gt;SUM(Main!$F5:$G5)+Main!$H5+Main!$I5+Main!$I9+Main!$I13+Main!$I17+Main!$I21+SUM($B$3:$G$3),'Gantt Chart'!BI$5&lt;=(SUM(Main!$F5:$G5)+Main!$H5+Main!$I5+Main!$I9)+Main!$I13+Main!$I17+Main!$I21+Main!$I25+SUM($B$3:$G$3)),Main!$R25,0)</f>
        <v>0</v>
      </c>
      <c r="BJ76" s="10">
        <f>IF(AND('Gantt Chart'!BJ$5&gt;SUM(Main!$F5:$G5)+Main!$H5+Main!$I5+Main!$I9+Main!$I13+Main!$I17+Main!$I21+SUM($B$3:$G$3),'Gantt Chart'!BJ$5&lt;=(SUM(Main!$F5:$G5)+Main!$H5+Main!$I5+Main!$I9)+Main!$I13+Main!$I17+Main!$I21+Main!$I25+SUM($B$3:$G$3)),Main!$R25,0)</f>
        <v>0</v>
      </c>
      <c r="BK76" s="10">
        <f>IF(AND('Gantt Chart'!BK$5&gt;SUM(Main!$F5:$G5)+Main!$H5+Main!$I5+Main!$I9+Main!$I13+Main!$I17+Main!$I21+SUM($B$3:$G$3),'Gantt Chart'!BK$5&lt;=(SUM(Main!$F5:$G5)+Main!$H5+Main!$I5+Main!$I9)+Main!$I13+Main!$I17+Main!$I21+Main!$I25+SUM($B$3:$G$3)),Main!$R25,0)</f>
        <v>0</v>
      </c>
      <c r="BL76" s="10">
        <f>IF(AND('Gantt Chart'!BL$5&gt;SUM(Main!$F5:$G5)+Main!$H5+Main!$I5+Main!$I9+Main!$I13+Main!$I17+Main!$I21+SUM($B$3:$G$3),'Gantt Chart'!BL$5&lt;=(SUM(Main!$F5:$G5)+Main!$H5+Main!$I5+Main!$I9)+Main!$I13+Main!$I17+Main!$I21+Main!$I25+SUM($B$3:$G$3)),Main!$R25,0)</f>
        <v>0</v>
      </c>
      <c r="BM76" s="10">
        <f>IF(AND('Gantt Chart'!BM$5&gt;SUM(Main!$F5:$G5)+Main!$H5+Main!$I5+Main!$I9+Main!$I13+Main!$I17+Main!$I21+SUM($B$3:$G$3),'Gantt Chart'!BM$5&lt;=(SUM(Main!$F5:$G5)+Main!$H5+Main!$I5+Main!$I9)+Main!$I13+Main!$I17+Main!$I21+Main!$I25+SUM($B$3:$G$3)),Main!$R25,0)</f>
        <v>0</v>
      </c>
      <c r="BN76" s="10">
        <f>IF(AND('Gantt Chart'!BN$5&gt;SUM(Main!$F5:$G5)+Main!$H5+Main!$I5+Main!$I9+Main!$I13+Main!$I17+Main!$I21+SUM($B$3:$G$3),'Gantt Chart'!BN$5&lt;=(SUM(Main!$F5:$G5)+Main!$H5+Main!$I5+Main!$I9)+Main!$I13+Main!$I17+Main!$I21+Main!$I25+SUM($B$3:$G$3)),Main!$R25,0)</f>
        <v>0</v>
      </c>
      <c r="BO76" s="10">
        <f>IF(AND('Gantt Chart'!BO$5&gt;SUM(Main!$F5:$G5)+Main!$H5+Main!$I5+Main!$I9+Main!$I13+Main!$I17+Main!$I21+SUM($B$3:$G$3),'Gantt Chart'!BO$5&lt;=(SUM(Main!$F5:$G5)+Main!$H5+Main!$I5+Main!$I9)+Main!$I13+Main!$I17+Main!$I21+Main!$I25+SUM($B$3:$G$3)),Main!$R25,0)</f>
        <v>0</v>
      </c>
      <c r="BP76" s="10">
        <f>IF(AND('Gantt Chart'!BP$5&gt;SUM(Main!$F5:$G5)+Main!$H5+Main!$I5+Main!$I9+Main!$I13+Main!$I17+Main!$I21+SUM($B$3:$G$3),'Gantt Chart'!BP$5&lt;=(SUM(Main!$F5:$G5)+Main!$H5+Main!$I5+Main!$I9)+Main!$I13+Main!$I17+Main!$I21+Main!$I25+SUM($B$3:$G$3)),Main!$R25,0)</f>
        <v>0</v>
      </c>
      <c r="BQ76" s="10">
        <f>IF(AND('Gantt Chart'!BQ$5&gt;SUM(Main!$F5:$G5)+Main!$H5+Main!$I5+Main!$I9+Main!$I13+Main!$I17+Main!$I21+SUM($B$3:$G$3),'Gantt Chart'!BQ$5&lt;=(SUM(Main!$F5:$G5)+Main!$H5+Main!$I5+Main!$I9)+Main!$I13+Main!$I17+Main!$I21+Main!$I25+SUM($B$3:$G$3)),Main!$R25,0)</f>
        <v>0</v>
      </c>
      <c r="BR76" s="10">
        <f>IF(AND('Gantt Chart'!BR$5&gt;SUM(Main!$F5:$G5)+Main!$H5+Main!$I5+Main!$I9+Main!$I13+Main!$I17+Main!$I21+SUM($B$3:$G$3),'Gantt Chart'!BR$5&lt;=(SUM(Main!$F5:$G5)+Main!$H5+Main!$I5+Main!$I9)+Main!$I13+Main!$I17+Main!$I21+Main!$I25+SUM($B$3:$G$3)),Main!$R25,0)</f>
        <v>0</v>
      </c>
      <c r="BS76" s="10">
        <f>IF(AND('Gantt Chart'!BS$5&gt;SUM(Main!$F5:$G5)+Main!$H5+Main!$I5+Main!$I9+Main!$I13+Main!$I17+Main!$I21+SUM($B$3:$G$3),'Gantt Chart'!BS$5&lt;=(SUM(Main!$F5:$G5)+Main!$H5+Main!$I5+Main!$I9)+Main!$I13+Main!$I17+Main!$I21+Main!$I25+SUM($B$3:$G$3)),Main!$R25,0)</f>
        <v>0</v>
      </c>
      <c r="BT76" s="10">
        <f>IF(AND('Gantt Chart'!BT$5&gt;SUM(Main!$F5:$G5)+Main!$H5+Main!$I5+Main!$I9+Main!$I13+Main!$I17+Main!$I21+SUM($B$3:$G$3),'Gantt Chart'!BT$5&lt;=(SUM(Main!$F5:$G5)+Main!$H5+Main!$I5+Main!$I9)+Main!$I13+Main!$I17+Main!$I21+Main!$I25+SUM($B$3:$G$3)),Main!$R25,0)</f>
        <v>0</v>
      </c>
      <c r="BU76" s="10">
        <f>IF(AND('Gantt Chart'!BU$5&gt;SUM(Main!$F5:$G5)+Main!$H5+Main!$I5+Main!$I9+Main!$I13+Main!$I17+Main!$I21+SUM($B$3:$G$3),'Gantt Chart'!BU$5&lt;=(SUM(Main!$F5:$G5)+Main!$H5+Main!$I5+Main!$I9)+Main!$I13+Main!$I17+Main!$I21+Main!$I25+SUM($B$3:$G$3)),Main!$R25,0)</f>
        <v>0</v>
      </c>
      <c r="BV76" s="10">
        <f>IF(AND('Gantt Chart'!BV$5&gt;SUM(Main!$F5:$G5)+Main!$H5+Main!$I5+Main!$I9+Main!$I13+Main!$I17+Main!$I21+SUM($B$3:$G$3),'Gantt Chart'!BV$5&lt;=(SUM(Main!$F5:$G5)+Main!$H5+Main!$I5+Main!$I9)+Main!$I13+Main!$I17+Main!$I21+Main!$I25+SUM($B$3:$G$3)),Main!$R25,0)</f>
        <v>0</v>
      </c>
      <c r="BW76" s="10">
        <f>IF(AND('Gantt Chart'!BW$5&gt;SUM(Main!$F5:$G5)+Main!$H5+Main!$I5+Main!$I9+Main!$I13+Main!$I17+Main!$I21+SUM($B$3:$G$3),'Gantt Chart'!BW$5&lt;=(SUM(Main!$F5:$G5)+Main!$H5+Main!$I5+Main!$I9)+Main!$I13+Main!$I17+Main!$I21+Main!$I25+SUM($B$3:$G$3)),Main!$R25,0)</f>
        <v>0</v>
      </c>
      <c r="BX76" s="10">
        <f>IF(AND('Gantt Chart'!BX$5&gt;SUM(Main!$F5:$G5)+Main!$H5+Main!$I5+Main!$I9+Main!$I13+Main!$I17+Main!$I21+SUM($B$3:$G$3),'Gantt Chart'!BX$5&lt;=(SUM(Main!$F5:$G5)+Main!$H5+Main!$I5+Main!$I9)+Main!$I13+Main!$I17+Main!$I21+Main!$I25+SUM($B$3:$G$3)),Main!$R25,0)</f>
        <v>0</v>
      </c>
      <c r="BY76" s="10">
        <f>IF(AND('Gantt Chart'!BY$5&gt;SUM(Main!$F5:$G5)+Main!$H5+Main!$I5+Main!$I9+Main!$I13+Main!$I17+Main!$I21+SUM($B$3:$G$3),'Gantt Chart'!BY$5&lt;=(SUM(Main!$F5:$G5)+Main!$H5+Main!$I5+Main!$I9)+Main!$I13+Main!$I17+Main!$I21+Main!$I25+SUM($B$3:$G$3)),Main!$R25,0)</f>
        <v>0</v>
      </c>
      <c r="BZ76" s="10">
        <f>IF(AND('Gantt Chart'!BZ$5&gt;SUM(Main!$F5:$G5)+Main!$H5+Main!$I5+Main!$I9+Main!$I13+Main!$I17+Main!$I21+SUM($B$3:$G$3),'Gantt Chart'!BZ$5&lt;=(SUM(Main!$F5:$G5)+Main!$H5+Main!$I5+Main!$I9)+Main!$I13+Main!$I17+Main!$I21+Main!$I25+SUM($B$3:$G$3)),Main!$R25,0)</f>
        <v>0</v>
      </c>
      <c r="CA76" s="10">
        <f>IF(AND('Gantt Chart'!CA$5&gt;SUM(Main!$F5:$G5)+Main!$H5+Main!$I5+Main!$I9+Main!$I13+Main!$I17+Main!$I21+SUM($B$3:$G$3),'Gantt Chart'!CA$5&lt;=(SUM(Main!$F5:$G5)+Main!$H5+Main!$I5+Main!$I9)+Main!$I13+Main!$I17+Main!$I21+Main!$I25+SUM($B$3:$G$3)),Main!$R25,0)</f>
        <v>0</v>
      </c>
      <c r="CB76" s="10">
        <f>IF(AND('Gantt Chart'!CB$5&gt;SUM(Main!$F5:$G5)+Main!$H5+Main!$I5+Main!$I9+Main!$I13+Main!$I17+Main!$I21+SUM($B$3:$G$3),'Gantt Chart'!CB$5&lt;=(SUM(Main!$F5:$G5)+Main!$H5+Main!$I5+Main!$I9)+Main!$I13+Main!$I17+Main!$I21+Main!$I25+SUM($B$3:$G$3)),Main!$R25,0)</f>
        <v>0</v>
      </c>
      <c r="CC76" s="10">
        <f>IF(AND('Gantt Chart'!CC$5&gt;SUM(Main!$F5:$G5)+Main!$H5+Main!$I5+Main!$I9+Main!$I13+Main!$I17+Main!$I21+SUM($B$3:$G$3),'Gantt Chart'!CC$5&lt;=(SUM(Main!$F5:$G5)+Main!$H5+Main!$I5+Main!$I9)+Main!$I13+Main!$I17+Main!$I21+Main!$I25+SUM($B$3:$G$3)),Main!$R25,0)</f>
        <v>0</v>
      </c>
      <c r="CD76" s="10">
        <f>IF(AND('Gantt Chart'!CD$5&gt;SUM(Main!$F5:$G5)+Main!$H5+Main!$I5+Main!$I9+Main!$I13+Main!$I17+Main!$I21+SUM($B$3:$G$3),'Gantt Chart'!CD$5&lt;=(SUM(Main!$F5:$G5)+Main!$H5+Main!$I5+Main!$I9)+Main!$I13+Main!$I17+Main!$I21+Main!$I25+SUM($B$3:$G$3)),Main!$R25,0)</f>
        <v>0</v>
      </c>
      <c r="CE76" s="10">
        <f>IF(AND('Gantt Chart'!CE$5&gt;SUM(Main!$F5:$G5)+Main!$H5+Main!$I5+Main!$I9+Main!$I13+Main!$I17+Main!$I21+SUM($B$3:$G$3),'Gantt Chart'!CE$5&lt;=(SUM(Main!$F5:$G5)+Main!$H5+Main!$I5+Main!$I9)+Main!$I13+Main!$I17+Main!$I21+Main!$I25+SUM($B$3:$G$3)),Main!$R25,0)</f>
        <v>0</v>
      </c>
      <c r="CF76" s="10">
        <f>IF(AND('Gantt Chart'!CF$5&gt;SUM(Main!$F5:$G5)+Main!$H5+Main!$I5+Main!$I9+Main!$I13+Main!$I17+Main!$I21+SUM($B$3:$G$3),'Gantt Chart'!CF$5&lt;=(SUM(Main!$F5:$G5)+Main!$H5+Main!$I5+Main!$I9)+Main!$I13+Main!$I17+Main!$I21+Main!$I25+SUM($B$3:$G$3)),Main!$R25,0)</f>
        <v>0</v>
      </c>
      <c r="CG76" s="10">
        <f>IF(AND('Gantt Chart'!CG$5&gt;SUM(Main!$F5:$G5)+Main!$H5+Main!$I5+Main!$I9+Main!$I13+Main!$I17+Main!$I21+SUM($B$3:$G$3),'Gantt Chart'!CG$5&lt;=(SUM(Main!$F5:$G5)+Main!$H5+Main!$I5+Main!$I9)+Main!$I13+Main!$I17+Main!$I21+Main!$I25+SUM($B$3:$G$3)),Main!$R25,0)</f>
        <v>0</v>
      </c>
      <c r="CH76" s="10">
        <f>IF(AND('Gantt Chart'!CH$5&gt;SUM(Main!$F5:$G5)+Main!$H5+Main!$I5+Main!$I9+Main!$I13+Main!$I17+Main!$I21+SUM($B$3:$G$3),'Gantt Chart'!CH$5&lt;=(SUM(Main!$F5:$G5)+Main!$H5+Main!$I5+Main!$I9)+Main!$I13+Main!$I17+Main!$I21+Main!$I25+SUM($B$3:$G$3)),Main!$R25,0)</f>
        <v>0</v>
      </c>
      <c r="CI76" s="10">
        <f>IF(AND('Gantt Chart'!CI$5&gt;SUM(Main!$F5:$G5)+Main!$H5+Main!$I5+Main!$I9+Main!$I13+Main!$I17+Main!$I21+SUM($B$3:$G$3),'Gantt Chart'!CI$5&lt;=(SUM(Main!$F5:$G5)+Main!$H5+Main!$I5+Main!$I9)+Main!$I13+Main!$I17+Main!$I21+Main!$I25+SUM($B$3:$G$3)),Main!$R25,0)</f>
        <v>0</v>
      </c>
      <c r="CJ76" s="10">
        <f>IF(AND('Gantt Chart'!CJ$5&gt;SUM(Main!$F5:$G5)+Main!$H5+Main!$I5+Main!$I9+Main!$I13+Main!$I17+Main!$I21+SUM($B$3:$G$3),'Gantt Chart'!CJ$5&lt;=(SUM(Main!$F5:$G5)+Main!$H5+Main!$I5+Main!$I9)+Main!$I13+Main!$I17+Main!$I21+Main!$I25+SUM($B$3:$G$3)),Main!$R25,0)</f>
        <v>0</v>
      </c>
      <c r="CK76" s="10">
        <f>IF(AND('Gantt Chart'!CK$5&gt;SUM(Main!$F5:$G5)+Main!$H5+Main!$I5+Main!$I9+Main!$I13+Main!$I17+Main!$I21+SUM($B$3:$G$3),'Gantt Chart'!CK$5&lt;=(SUM(Main!$F5:$G5)+Main!$H5+Main!$I5+Main!$I9)+Main!$I13+Main!$I17+Main!$I21+Main!$I25+SUM($B$3:$G$3)),Main!$R25,0)</f>
        <v>0</v>
      </c>
      <c r="CL76" s="10">
        <f>IF(AND('Gantt Chart'!CL$5&gt;SUM(Main!$F5:$G5)+Main!$H5+Main!$I5+Main!$I9+Main!$I13+Main!$I17+Main!$I21+SUM($B$3:$G$3),'Gantt Chart'!CL$5&lt;=(SUM(Main!$F5:$G5)+Main!$H5+Main!$I5+Main!$I9)+Main!$I13+Main!$I17+Main!$I21+Main!$I25+SUM($B$3:$G$3)),Main!$R25,0)</f>
        <v>0</v>
      </c>
      <c r="CM76" s="10">
        <f>IF(AND('Gantt Chart'!CM$5&gt;SUM(Main!$F5:$G5)+Main!$H5+Main!$I5+Main!$I9+Main!$I13+Main!$I17+Main!$I21+SUM($B$3:$G$3),'Gantt Chart'!CM$5&lt;=(SUM(Main!$F5:$G5)+Main!$H5+Main!$I5+Main!$I9)+Main!$I13+Main!$I17+Main!$I21+Main!$I25+SUM($B$3:$G$3)),Main!$R25,0)</f>
        <v>0</v>
      </c>
      <c r="CN76" s="10">
        <f>IF(AND('Gantt Chart'!CN$5&gt;SUM(Main!$F5:$G5)+Main!$H5+Main!$I5+Main!$I9+Main!$I13+Main!$I17+Main!$I21+SUM($B$3:$G$3),'Gantt Chart'!CN$5&lt;=(SUM(Main!$F5:$G5)+Main!$H5+Main!$I5+Main!$I9)+Main!$I13+Main!$I17+Main!$I21+Main!$I25+SUM($B$3:$G$3)),Main!$R25,0)</f>
        <v>0</v>
      </c>
      <c r="CO76" s="10">
        <f>IF(AND('Gantt Chart'!CO$5&gt;SUM(Main!$F5:$G5)+Main!$H5+Main!$I5+Main!$I9+Main!$I13+Main!$I17+Main!$I21+SUM($B$3:$G$3),'Gantt Chart'!CO$5&lt;=(SUM(Main!$F5:$G5)+Main!$H5+Main!$I5+Main!$I9)+Main!$I13+Main!$I17+Main!$I21+Main!$I25+SUM($B$3:$G$3)),Main!$R25,0)</f>
        <v>0</v>
      </c>
      <c r="CP76" s="10">
        <f>IF(AND('Gantt Chart'!CP$5&gt;SUM(Main!$F5:$G5)+Main!$H5+Main!$I5+Main!$I9+Main!$I13+Main!$I17+Main!$I21+SUM($B$3:$G$3),'Gantt Chart'!CP$5&lt;=(SUM(Main!$F5:$G5)+Main!$H5+Main!$I5+Main!$I9)+Main!$I13+Main!$I17+Main!$I21+Main!$I25+SUM($B$3:$G$3)),Main!$R25,0)</f>
        <v>0</v>
      </c>
      <c r="CQ76" s="10">
        <f>IF(AND('Gantt Chart'!CQ$5&gt;SUM(Main!$F5:$G5)+Main!$H5+Main!$I5+Main!$I9+Main!$I13+Main!$I17+Main!$I21+SUM($B$3:$G$3),'Gantt Chart'!CQ$5&lt;=(SUM(Main!$F5:$G5)+Main!$H5+Main!$I5+Main!$I9)+Main!$I13+Main!$I17+Main!$I21+Main!$I25+SUM($B$3:$G$3)),Main!$R25,0)</f>
        <v>0</v>
      </c>
      <c r="CR76" s="10">
        <f>IF(AND('Gantt Chart'!CR$5&gt;SUM(Main!$F5:$G5)+Main!$H5+Main!$I5+Main!$I9+Main!$I13+Main!$I17+Main!$I21+SUM($B$3:$G$3),'Gantt Chart'!CR$5&lt;=(SUM(Main!$F5:$G5)+Main!$H5+Main!$I5+Main!$I9)+Main!$I13+Main!$I17+Main!$I21+Main!$I25+SUM($B$3:$G$3)),Main!$R25,0)</f>
        <v>0</v>
      </c>
      <c r="CS76" s="10">
        <f>IF(AND('Gantt Chart'!CS$5&gt;SUM(Main!$F5:$G5)+Main!$H5+Main!$I5+Main!$I9+Main!$I13+Main!$I17+Main!$I21+SUM($B$3:$G$3),'Gantt Chart'!CS$5&lt;=(SUM(Main!$F5:$G5)+Main!$H5+Main!$I5+Main!$I9)+Main!$I13+Main!$I17+Main!$I21+Main!$I25+SUM($B$3:$G$3)),Main!$R25,0)</f>
        <v>0</v>
      </c>
      <c r="CT76" s="10">
        <f>IF(AND('Gantt Chart'!CT$5&gt;SUM(Main!$F5:$G5)+Main!$H5+Main!$I5+Main!$I9+Main!$I13+Main!$I17+Main!$I21+SUM($B$3:$G$3),'Gantt Chart'!CT$5&lt;=(SUM(Main!$F5:$G5)+Main!$H5+Main!$I5+Main!$I9)+Main!$I13+Main!$I17+Main!$I21+Main!$I25+SUM($B$3:$G$3)),Main!$R25,0)</f>
        <v>0</v>
      </c>
      <c r="CU76" s="10">
        <f>IF(AND('Gantt Chart'!CU$5&gt;SUM(Main!$F5:$G5)+Main!$H5+Main!$I5+Main!$I9+Main!$I13+Main!$I17+Main!$I21+SUM($B$3:$G$3),'Gantt Chart'!CU$5&lt;=(SUM(Main!$F5:$G5)+Main!$H5+Main!$I5+Main!$I9)+Main!$I13+Main!$I17+Main!$I21+Main!$I25+SUM($B$3:$G$3)),Main!$R25,0)</f>
        <v>0</v>
      </c>
      <c r="CV76" s="10">
        <f>IF(AND('Gantt Chart'!CV$5&gt;SUM(Main!$F5:$G5)+Main!$H5+Main!$I5+Main!$I9+Main!$I13+Main!$I17+Main!$I21+SUM($B$3:$G$3),'Gantt Chart'!CV$5&lt;=(SUM(Main!$F5:$G5)+Main!$H5+Main!$I5+Main!$I9)+Main!$I13+Main!$I17+Main!$I21+Main!$I25+SUM($B$3:$G$3)),Main!$R25,0)</f>
        <v>0</v>
      </c>
      <c r="CW76" s="10">
        <f>IF(AND('Gantt Chart'!CW$5&gt;SUM(Main!$F5:$G5)+Main!$H5+Main!$I5+Main!$I9+Main!$I13+Main!$I17+Main!$I21+SUM($B$3:$G$3),'Gantt Chart'!CW$5&lt;=(SUM(Main!$F5:$G5)+Main!$H5+Main!$I5+Main!$I9)+Main!$I13+Main!$I17+Main!$I21+Main!$I25+SUM($B$3:$G$3)),Main!$R25,0)</f>
        <v>0</v>
      </c>
      <c r="CX76" s="10">
        <f>IF(AND('Gantt Chart'!CX$5&gt;SUM(Main!$F5:$G5)+Main!$H5+Main!$I5+Main!$I9+Main!$I13+Main!$I17+Main!$I21+SUM($B$3:$G$3),'Gantt Chart'!CX$5&lt;=(SUM(Main!$F5:$G5)+Main!$H5+Main!$I5+Main!$I9)+Main!$I13+Main!$I17+Main!$I21+Main!$I25+SUM($B$3:$G$3)),Main!$R25,0)</f>
        <v>0</v>
      </c>
      <c r="CY76" s="10">
        <f>IF(AND('Gantt Chart'!CY$5&gt;SUM(Main!$F5:$G5)+Main!$H5+Main!$I5+Main!$I9+Main!$I13+Main!$I17+Main!$I21+SUM($B$3:$G$3),'Gantt Chart'!CY$5&lt;=(SUM(Main!$F5:$G5)+Main!$H5+Main!$I5+Main!$I9)+Main!$I13+Main!$I17+Main!$I21+Main!$I25+SUM($B$3:$G$3)),Main!$R25,0)</f>
        <v>0</v>
      </c>
      <c r="CZ76" s="10">
        <f>IF(AND('Gantt Chart'!CZ$5&gt;SUM(Main!$F5:$G5)+Main!$H5+Main!$I5+Main!$I9+Main!$I13+Main!$I17+Main!$I21+SUM($B$3:$G$3),'Gantt Chart'!CZ$5&lt;=(SUM(Main!$F5:$G5)+Main!$H5+Main!$I5+Main!$I9)+Main!$I13+Main!$I17+Main!$I21+Main!$I25+SUM($B$3:$G$3)),Main!$R25,0)</f>
        <v>0</v>
      </c>
      <c r="DA76" s="10">
        <f>IF(AND('Gantt Chart'!DA$5&gt;SUM(Main!$F5:$G5)+Main!$H5+Main!$I5+Main!$I9+Main!$I13+Main!$I17+Main!$I21+SUM($B$3:$G$3),'Gantt Chart'!DA$5&lt;=(SUM(Main!$F5:$G5)+Main!$H5+Main!$I5+Main!$I9)+Main!$I13+Main!$I17+Main!$I21+Main!$I25+SUM($B$3:$G$3)),Main!$R25,0)</f>
        <v>0</v>
      </c>
      <c r="DB76" s="10">
        <f>IF(AND('Gantt Chart'!DB$5&gt;SUM(Main!$F5:$G5)+Main!$H5+Main!$I5+Main!$I9+Main!$I13+Main!$I17+Main!$I21+SUM($B$3:$G$3),'Gantt Chart'!DB$5&lt;=(SUM(Main!$F5:$G5)+Main!$H5+Main!$I5+Main!$I9)+Main!$I13+Main!$I17+Main!$I21+Main!$I25+SUM($B$3:$G$3)),Main!$R25,0)</f>
        <v>0</v>
      </c>
      <c r="DC76" s="10">
        <f>IF(AND('Gantt Chart'!DC$5&gt;SUM(Main!$F5:$G5)+Main!$H5+Main!$I5+Main!$I9+Main!$I13+Main!$I17+Main!$I21+SUM($B$3:$G$3),'Gantt Chart'!DC$5&lt;=(SUM(Main!$F5:$G5)+Main!$H5+Main!$I5+Main!$I9)+Main!$I13+Main!$I17+Main!$I21+Main!$I25+SUM($B$3:$G$3)),Main!$R25,0)</f>
        <v>0</v>
      </c>
      <c r="DD76" s="10">
        <f>IF(AND('Gantt Chart'!DD$5&gt;SUM(Main!$F5:$G5)+Main!$H5+Main!$I5+Main!$I9+Main!$I13+Main!$I17+Main!$I21+SUM($B$3:$G$3),'Gantt Chart'!DD$5&lt;=(SUM(Main!$F5:$G5)+Main!$H5+Main!$I5+Main!$I9)+Main!$I13+Main!$I17+Main!$I21+Main!$I25+SUM($B$3:$G$3)),Main!$R25,0)</f>
        <v>0</v>
      </c>
      <c r="DE76" s="10">
        <f>IF(AND('Gantt Chart'!DE$5&gt;SUM(Main!$F5:$G5)+Main!$H5+Main!$I5+Main!$I9+Main!$I13+Main!$I17+Main!$I21+SUM($B$3:$G$3),'Gantt Chart'!DE$5&lt;=(SUM(Main!$F5:$G5)+Main!$H5+Main!$I5+Main!$I9)+Main!$I13+Main!$I17+Main!$I21+Main!$I25+SUM($B$3:$G$3)),Main!$R25,0)</f>
        <v>0</v>
      </c>
      <c r="DF76" s="10">
        <f>IF(AND('Gantt Chart'!DF$5&gt;SUM(Main!$F5:$G5)+Main!$H5+Main!$I5+Main!$I9+Main!$I13+Main!$I17+Main!$I21+SUM($B$3:$G$3),'Gantt Chart'!DF$5&lt;=(SUM(Main!$F5:$G5)+Main!$H5+Main!$I5+Main!$I9)+Main!$I13+Main!$I17+Main!$I21+Main!$I25+SUM($B$3:$G$3)),Main!$R25,0)</f>
        <v>0</v>
      </c>
      <c r="DG76" s="10">
        <f>IF(AND('Gantt Chart'!DG$5&gt;SUM(Main!$F5:$G5)+Main!$H5+Main!$I5+Main!$I9+Main!$I13+Main!$I17+Main!$I21+SUM($B$3:$G$3),'Gantt Chart'!DG$5&lt;=(SUM(Main!$F5:$G5)+Main!$H5+Main!$I5+Main!$I9)+Main!$I13+Main!$I17+Main!$I21+Main!$I25+SUM($B$3:$G$3)),Main!$R25,0)</f>
        <v>0</v>
      </c>
      <c r="DH76" s="10">
        <f>IF(AND('Gantt Chart'!DH$5&gt;SUM(Main!$F5:$G5)+Main!$H5+Main!$I5+Main!$I9+Main!$I13+Main!$I17+Main!$I21+SUM($B$3:$G$3),'Gantt Chart'!DH$5&lt;=(SUM(Main!$F5:$G5)+Main!$H5+Main!$I5+Main!$I9)+Main!$I13+Main!$I17+Main!$I21+Main!$I25+SUM($B$3:$G$3)),Main!$R25,0)</f>
        <v>0</v>
      </c>
      <c r="DI76" s="10">
        <f>IF(AND('Gantt Chart'!DI$5&gt;SUM(Main!$F5:$G5)+Main!$H5+Main!$I5+Main!$I9+Main!$I13+Main!$I17+Main!$I21+SUM($B$3:$G$3),'Gantt Chart'!DI$5&lt;=(SUM(Main!$F5:$G5)+Main!$H5+Main!$I5+Main!$I9)+Main!$I13+Main!$I17+Main!$I21+Main!$I25+SUM($B$3:$G$3)),Main!$R25,0)</f>
        <v>0</v>
      </c>
      <c r="DJ76" s="10">
        <f>IF(AND('Gantt Chart'!DJ$5&gt;SUM(Main!$F5:$G5)+Main!$H5+Main!$I5+Main!$I9+Main!$I13+Main!$I17+Main!$I21+SUM($B$3:$G$3),'Gantt Chart'!DJ$5&lt;=(SUM(Main!$F5:$G5)+Main!$H5+Main!$I5+Main!$I9)+Main!$I13+Main!$I17+Main!$I21+Main!$I25+SUM($B$3:$G$3)),Main!$R25,0)</f>
        <v>0</v>
      </c>
      <c r="DK76" s="10">
        <f>IF(AND('Gantt Chart'!DK$5&gt;SUM(Main!$F5:$G5)+Main!$H5+Main!$I5+Main!$I9+Main!$I13+Main!$I17+Main!$I21+SUM($B$3:$G$3),'Gantt Chart'!DK$5&lt;=(SUM(Main!$F5:$G5)+Main!$H5+Main!$I5+Main!$I9)+Main!$I13+Main!$I17+Main!$I21+Main!$I25+SUM($B$3:$G$3)),Main!$R25,0)</f>
        <v>0</v>
      </c>
      <c r="DL76" s="10">
        <f>IF(AND('Gantt Chart'!DL$5&gt;SUM(Main!$F5:$G5)+Main!$H5+Main!$I5+Main!$I9+Main!$I13+Main!$I17+Main!$I21+SUM($B$3:$G$3),'Gantt Chart'!DL$5&lt;=(SUM(Main!$F5:$G5)+Main!$H5+Main!$I5+Main!$I9)+Main!$I13+Main!$I17+Main!$I21+Main!$I25+SUM($B$3:$G$3)),Main!$R25,0)</f>
        <v>0</v>
      </c>
      <c r="DM76" s="10">
        <f>IF(AND('Gantt Chart'!DM$5&gt;SUM(Main!$F5:$G5)+Main!$H5+Main!$I5+Main!$I9+Main!$I13+Main!$I17+Main!$I21+SUM($B$3:$G$3),'Gantt Chart'!DM$5&lt;=(SUM(Main!$F5:$G5)+Main!$H5+Main!$I5+Main!$I9)+Main!$I13+Main!$I17+Main!$I21+Main!$I25+SUM($B$3:$G$3)),Main!$R25,0)</f>
        <v>0</v>
      </c>
      <c r="DN76" s="10">
        <f>IF(AND('Gantt Chart'!DN$5&gt;SUM(Main!$F5:$G5)+Main!$H5+Main!$I5+Main!$I9+Main!$I13+Main!$I17+Main!$I21+SUM($B$3:$G$3),'Gantt Chart'!DN$5&lt;=(SUM(Main!$F5:$G5)+Main!$H5+Main!$I5+Main!$I9)+Main!$I13+Main!$I17+Main!$I21+Main!$I25+SUM($B$3:$G$3)),Main!$R25,0)</f>
        <v>0</v>
      </c>
      <c r="DO76" s="10">
        <f>IF(AND('Gantt Chart'!DO$5&gt;SUM(Main!$F5:$G5)+Main!$H5+Main!$I5+Main!$I9+Main!$I13+Main!$I17+Main!$I21+SUM($B$3:$G$3),'Gantt Chart'!DO$5&lt;=(SUM(Main!$F5:$G5)+Main!$H5+Main!$I5+Main!$I9)+Main!$I13+Main!$I17+Main!$I21+Main!$I25+SUM($B$3:$G$3)),Main!$R25,0)</f>
        <v>0</v>
      </c>
      <c r="DP76" s="10">
        <f>IF(AND('Gantt Chart'!DP$5&gt;SUM(Main!$F5:$G5)+Main!$H5+Main!$I5+Main!$I9+Main!$I13+Main!$I17+Main!$I21+SUM($B$3:$G$3),'Gantt Chart'!DP$5&lt;=(SUM(Main!$F5:$G5)+Main!$H5+Main!$I5+Main!$I9)+Main!$I13+Main!$I17+Main!$I21+Main!$I25+SUM($B$3:$G$3)),Main!$R25,0)</f>
        <v>0</v>
      </c>
      <c r="DQ76" s="10">
        <f>IF(AND('Gantt Chart'!DQ$5&gt;SUM(Main!$F5:$G5)+Main!$H5+Main!$I5+Main!$I9+Main!$I13+Main!$I17+Main!$I21+SUM($B$3:$G$3),'Gantt Chart'!DQ$5&lt;=(SUM(Main!$F5:$G5)+Main!$H5+Main!$I5+Main!$I9)+Main!$I13+Main!$I17+Main!$I21+Main!$I25+SUM($B$3:$G$3)),Main!$R25,0)</f>
        <v>0</v>
      </c>
      <c r="DR76" s="10">
        <f>IF(AND('Gantt Chart'!DR$5&gt;SUM(Main!$F5:$G5)+Main!$H5+Main!$I5+Main!$I9+Main!$I13+Main!$I17+Main!$I21+SUM($B$3:$G$3),'Gantt Chart'!DR$5&lt;=(SUM(Main!$F5:$G5)+Main!$H5+Main!$I5+Main!$I9)+Main!$I13+Main!$I17+Main!$I21+Main!$I25+SUM($B$3:$G$3)),Main!$R25,0)</f>
        <v>0</v>
      </c>
      <c r="DS76" s="10">
        <f>IF(AND('Gantt Chart'!DS$5&gt;SUM(Main!$F5:$G5)+Main!$H5+Main!$I5+Main!$I9+Main!$I13+Main!$I17+Main!$I21+SUM($B$3:$G$3),'Gantt Chart'!DS$5&lt;=(SUM(Main!$F5:$G5)+Main!$H5+Main!$I5+Main!$I9)+Main!$I13+Main!$I17+Main!$I21+Main!$I25+SUM($B$3:$G$3)),Main!$R25,0)</f>
        <v>0</v>
      </c>
      <c r="DT76" s="10">
        <f>IF(AND('Gantt Chart'!DT$5&gt;SUM(Main!$F5:$G5)+Main!$H5+Main!$I5+Main!$I9+Main!$I13+Main!$I17+Main!$I21+SUM($B$3:$G$3),'Gantt Chart'!DT$5&lt;=(SUM(Main!$F5:$G5)+Main!$H5+Main!$I5+Main!$I9)+Main!$I13+Main!$I17+Main!$I21+Main!$I25+SUM($B$3:$G$3)),Main!$R25,0)</f>
        <v>0</v>
      </c>
      <c r="DU76" s="10">
        <f>IF(AND('Gantt Chart'!DU$5&gt;SUM(Main!$F5:$G5)+Main!$H5+Main!$I5+Main!$I9+Main!$I13+Main!$I17+Main!$I21+SUM($B$3:$G$3),'Gantt Chart'!DU$5&lt;=(SUM(Main!$F5:$G5)+Main!$H5+Main!$I5+Main!$I9)+Main!$I13+Main!$I17+Main!$I21+Main!$I25+SUM($B$3:$G$3)),Main!$R25,0)</f>
        <v>0</v>
      </c>
      <c r="DV76" s="10">
        <f>IF(AND('Gantt Chart'!DV$5&gt;SUM(Main!$F5:$G5)+Main!$H5+Main!$I5+Main!$I9+Main!$I13+Main!$I17+Main!$I21+SUM($B$3:$G$3),'Gantt Chart'!DV$5&lt;=(SUM(Main!$F5:$G5)+Main!$H5+Main!$I5+Main!$I9)+Main!$I13+Main!$I17+Main!$I21+Main!$I25+SUM($B$3:$G$3)),Main!$R25,0)</f>
        <v>0</v>
      </c>
      <c r="DW76" s="10">
        <f>IF(AND('Gantt Chart'!DW$5&gt;SUM(Main!$F5:$G5)+Main!$H5+Main!$I5+Main!$I9+Main!$I13+Main!$I17+Main!$I21+SUM($B$3:$G$3),'Gantt Chart'!DW$5&lt;=(SUM(Main!$F5:$G5)+Main!$H5+Main!$I5+Main!$I9)+Main!$I13+Main!$I17+Main!$I21+Main!$I25+SUM($B$3:$G$3)),Main!$R25,0)</f>
        <v>0</v>
      </c>
      <c r="DX76" s="10">
        <f>IF(AND('Gantt Chart'!DX$5&gt;SUM(Main!$F5:$G5)+Main!$H5+Main!$I5+Main!$I9+Main!$I13+Main!$I17+Main!$I21+SUM($B$3:$G$3),'Gantt Chart'!DX$5&lt;=(SUM(Main!$F5:$G5)+Main!$H5+Main!$I5+Main!$I9)+Main!$I13+Main!$I17+Main!$I21+Main!$I25+SUM($B$3:$G$3)),Main!$R25,0)</f>
        <v>0</v>
      </c>
      <c r="DY76" s="10">
        <f>IF(AND('Gantt Chart'!DY$5&gt;SUM(Main!$F5:$G5)+Main!$H5+Main!$I5+Main!$I9+Main!$I13+Main!$I17+Main!$I21+SUM($B$3:$G$3),'Gantt Chart'!DY$5&lt;=(SUM(Main!$F5:$G5)+Main!$H5+Main!$I5+Main!$I9)+Main!$I13+Main!$I17+Main!$I21+Main!$I25+SUM($B$3:$G$3)),Main!$R25,0)</f>
        <v>0</v>
      </c>
      <c r="DZ76" s="10">
        <f>IF(AND('Gantt Chart'!DZ$5&gt;SUM(Main!$F5:$G5)+Main!$H5+Main!$I5+Main!$I9+Main!$I13+Main!$I17+Main!$I21+SUM($B$3:$G$3),'Gantt Chart'!DZ$5&lt;=(SUM(Main!$F5:$G5)+Main!$H5+Main!$I5+Main!$I9)+Main!$I13+Main!$I17+Main!$I21+Main!$I25+SUM($B$3:$G$3)),Main!$R25,0)</f>
        <v>0</v>
      </c>
      <c r="EA76" s="10">
        <f>IF(AND('Gantt Chart'!EA$5&gt;SUM(Main!$F5:$G5)+Main!$H5+Main!$I5+Main!$I9+Main!$I13+Main!$I17+Main!$I21+SUM($B$3:$G$3),'Gantt Chart'!EA$5&lt;=(SUM(Main!$F5:$G5)+Main!$H5+Main!$I5+Main!$I9)+Main!$I13+Main!$I17+Main!$I21+Main!$I25+SUM($B$3:$G$3)),Main!$R25,0)</f>
        <v>0</v>
      </c>
      <c r="EB76" s="10">
        <f>IF(AND('Gantt Chart'!EB$5&gt;SUM(Main!$F5:$G5)+Main!$H5+Main!$I5+Main!$I9+Main!$I13+Main!$I17+Main!$I21+SUM($B$3:$G$3),'Gantt Chart'!EB$5&lt;=(SUM(Main!$F5:$G5)+Main!$H5+Main!$I5+Main!$I9)+Main!$I13+Main!$I17+Main!$I21+Main!$I25+SUM($B$3:$G$3)),Main!$R25,0)</f>
        <v>0</v>
      </c>
      <c r="EC76" s="10">
        <f>IF(AND('Gantt Chart'!EC$5&gt;SUM(Main!$F5:$G5)+Main!$H5+Main!$I5+Main!$I9+Main!$I13+Main!$I17+Main!$I21+SUM($B$3:$G$3),'Gantt Chart'!EC$5&lt;=(SUM(Main!$F5:$G5)+Main!$H5+Main!$I5+Main!$I9)+Main!$I13+Main!$I17+Main!$I21+Main!$I25+SUM($B$3:$G$3)),Main!$R25,0)</f>
        <v>0</v>
      </c>
      <c r="ED76" s="10">
        <f>IF(AND('Gantt Chart'!ED$5&gt;SUM(Main!$F5:$G5)+Main!$H5+Main!$I5+Main!$I9+Main!$I13+Main!$I17+Main!$I21+SUM($B$3:$G$3),'Gantt Chart'!ED$5&lt;=(SUM(Main!$F5:$G5)+Main!$H5+Main!$I5+Main!$I9)+Main!$I13+Main!$I17+Main!$I21+Main!$I25+SUM($B$3:$G$3)),Main!$R25,0)</f>
        <v>0</v>
      </c>
      <c r="EE76" s="10">
        <f>IF(AND('Gantt Chart'!EE$5&gt;SUM(Main!$F5:$G5)+Main!$H5+Main!$I5+Main!$I9+Main!$I13+Main!$I17+Main!$I21+SUM($B$3:$G$3),'Gantt Chart'!EE$5&lt;=(SUM(Main!$F5:$G5)+Main!$H5+Main!$I5+Main!$I9)+Main!$I13+Main!$I17+Main!$I21+Main!$I25+SUM($B$3:$G$3)),Main!$R25,0)</f>
        <v>0</v>
      </c>
      <c r="EF76" s="10">
        <f>IF(AND('Gantt Chart'!EF$5&gt;SUM(Main!$F5:$G5)+Main!$H5+Main!$I5+Main!$I9+Main!$I13+Main!$I17+Main!$I21+SUM($B$3:$G$3),'Gantt Chart'!EF$5&lt;=(SUM(Main!$F5:$G5)+Main!$H5+Main!$I5+Main!$I9)+Main!$I13+Main!$I17+Main!$I21+Main!$I25+SUM($B$3:$G$3)),Main!$R25,0)</f>
        <v>0</v>
      </c>
      <c r="EG76" s="10">
        <f>IF(AND('Gantt Chart'!EG$5&gt;SUM(Main!$F5:$G5)+Main!$H5+Main!$I5+Main!$I9+Main!$I13+Main!$I17+Main!$I21+SUM($B$3:$G$3),'Gantt Chart'!EG$5&lt;=(SUM(Main!$F5:$G5)+Main!$H5+Main!$I5+Main!$I9)+Main!$I13+Main!$I17+Main!$I21+Main!$I25+SUM($B$3:$G$3)),Main!$R25,0)</f>
        <v>0</v>
      </c>
      <c r="EH76" s="10">
        <f>IF(AND('Gantt Chart'!EH$5&gt;SUM(Main!$F5:$G5)+Main!$H5+Main!$I5+Main!$I9+Main!$I13+Main!$I17+Main!$I21+SUM($B$3:$G$3),'Gantt Chart'!EH$5&lt;=(SUM(Main!$F5:$G5)+Main!$H5+Main!$I5+Main!$I9)+Main!$I13+Main!$I17+Main!$I21+Main!$I25+SUM($B$3:$G$3)),Main!$R25,0)</f>
        <v>0</v>
      </c>
      <c r="EI76" s="10">
        <f>IF(AND('Gantt Chart'!EI$5&gt;SUM(Main!$F5:$G5)+Main!$H5+Main!$I5+Main!$I9+Main!$I13+Main!$I17+Main!$I21+SUM($B$3:$G$3),'Gantt Chart'!EI$5&lt;=(SUM(Main!$F5:$G5)+Main!$H5+Main!$I5+Main!$I9)+Main!$I13+Main!$I17+Main!$I21+Main!$I25+SUM($B$3:$G$3)),Main!$R25,0)</f>
        <v>0</v>
      </c>
      <c r="EJ76" s="10">
        <f>IF(AND('Gantt Chart'!EJ$5&gt;SUM(Main!$F5:$G5)+Main!$H5+Main!$I5+Main!$I9+Main!$I13+Main!$I17+Main!$I21+SUM($B$3:$G$3),'Gantt Chart'!EJ$5&lt;=(SUM(Main!$F5:$G5)+Main!$H5+Main!$I5+Main!$I9)+Main!$I13+Main!$I17+Main!$I21+Main!$I25+SUM($B$3:$G$3)),Main!$R25,0)</f>
        <v>0</v>
      </c>
      <c r="EK76" s="10">
        <f>IF(AND('Gantt Chart'!EK$5&gt;SUM(Main!$F5:$G5)+Main!$H5+Main!$I5+Main!$I9+Main!$I13+Main!$I17+Main!$I21+SUM($B$3:$G$3),'Gantt Chart'!EK$5&lt;=(SUM(Main!$F5:$G5)+Main!$H5+Main!$I5+Main!$I9)+Main!$I13+Main!$I17+Main!$I21+Main!$I25+SUM($B$3:$G$3)),Main!$R25,0)</f>
        <v>0</v>
      </c>
      <c r="EL76" s="10">
        <f>IF(AND('Gantt Chart'!EL$5&gt;SUM(Main!$F5:$G5)+Main!$H5+Main!$I5+Main!$I9+Main!$I13+Main!$I17+Main!$I21+SUM($B$3:$G$3),'Gantt Chart'!EL$5&lt;=(SUM(Main!$F5:$G5)+Main!$H5+Main!$I5+Main!$I9)+Main!$I13+Main!$I17+Main!$I21+Main!$I25+SUM($B$3:$G$3)),Main!$R25,0)</f>
        <v>0</v>
      </c>
      <c r="EM76" s="10">
        <f>IF(AND('Gantt Chart'!EM$5&gt;SUM(Main!$F5:$G5)+Main!$H5+Main!$I5+Main!$I9+Main!$I13+Main!$I17+Main!$I21+SUM($B$3:$G$3),'Gantt Chart'!EM$5&lt;=(SUM(Main!$F5:$G5)+Main!$H5+Main!$I5+Main!$I9)+Main!$I13+Main!$I17+Main!$I21+Main!$I25+SUM($B$3:$G$3)),Main!$R25,0)</f>
        <v>0</v>
      </c>
      <c r="EN76" s="10">
        <f>IF(AND('Gantt Chart'!EN$5&gt;SUM(Main!$F5:$G5)+Main!$H5+Main!$I5+Main!$I9+Main!$I13+Main!$I17+Main!$I21+SUM($B$3:$G$3),'Gantt Chart'!EN$5&lt;=(SUM(Main!$F5:$G5)+Main!$H5+Main!$I5+Main!$I9)+Main!$I13+Main!$I17+Main!$I21+Main!$I25+SUM($B$3:$G$3)),Main!$R25,0)</f>
        <v>0</v>
      </c>
      <c r="EO76" s="10">
        <f>IF(AND('Gantt Chart'!EO$5&gt;SUM(Main!$F5:$G5)+Main!$H5+Main!$I5+Main!$I9+Main!$I13+Main!$I17+Main!$I21+SUM($B$3:$G$3),'Gantt Chart'!EO$5&lt;=(SUM(Main!$F5:$G5)+Main!$H5+Main!$I5+Main!$I9)+Main!$I13+Main!$I17+Main!$I21+Main!$I25+SUM($B$3:$G$3)),Main!$R25,0)</f>
        <v>0</v>
      </c>
      <c r="EP76" s="10">
        <f>IF(AND('Gantt Chart'!EP$5&gt;SUM(Main!$F5:$G5)+Main!$H5+Main!$I5+Main!$I9+Main!$I13+Main!$I17+Main!$I21+SUM($B$3:$G$3),'Gantt Chart'!EP$5&lt;=(SUM(Main!$F5:$G5)+Main!$H5+Main!$I5+Main!$I9)+Main!$I13+Main!$I17+Main!$I21+Main!$I25+SUM($B$3:$G$3)),Main!$R25,0)</f>
        <v>0</v>
      </c>
      <c r="EQ76" s="10">
        <f>IF(AND('Gantt Chart'!EQ$5&gt;SUM(Main!$F5:$G5)+Main!$H5+Main!$I5+Main!$I9+Main!$I13+Main!$I17+Main!$I21+SUM($B$3:$G$3),'Gantt Chart'!EQ$5&lt;=(SUM(Main!$F5:$G5)+Main!$H5+Main!$I5+Main!$I9)+Main!$I13+Main!$I17+Main!$I21+Main!$I25+SUM($B$3:$G$3)),Main!$R25,0)</f>
        <v>0</v>
      </c>
      <c r="ER76" s="10">
        <f>IF(AND('Gantt Chart'!ER$5&gt;SUM(Main!$F5:$G5)+Main!$H5+Main!$I5+Main!$I9+Main!$I13+Main!$I17+Main!$I21+SUM($B$3:$G$3),'Gantt Chart'!ER$5&lt;=(SUM(Main!$F5:$G5)+Main!$H5+Main!$I5+Main!$I9)+Main!$I13+Main!$I17+Main!$I21+Main!$I25+SUM($B$3:$G$3)),Main!$R25,0)</f>
        <v>0</v>
      </c>
      <c r="ES76" s="10">
        <f>IF(AND('Gantt Chart'!ES$5&gt;SUM(Main!$F5:$G5)+Main!$H5+Main!$I5+Main!$I9+Main!$I13+Main!$I17+Main!$I21+SUM($B$3:$G$3),'Gantt Chart'!ES$5&lt;=(SUM(Main!$F5:$G5)+Main!$H5+Main!$I5+Main!$I9)+Main!$I13+Main!$I17+Main!$I21+Main!$I25+SUM($B$3:$G$3)),Main!$R25,0)</f>
        <v>0</v>
      </c>
      <c r="ET76" s="10">
        <f>IF(AND('Gantt Chart'!ET$5&gt;SUM(Main!$F5:$G5)+Main!$H5+Main!$I5+Main!$I9+Main!$I13+Main!$I17+Main!$I21+SUM($B$3:$G$3),'Gantt Chart'!ET$5&lt;=(SUM(Main!$F5:$G5)+Main!$H5+Main!$I5+Main!$I9)+Main!$I13+Main!$I17+Main!$I21+Main!$I25+SUM($B$3:$G$3)),Main!$R25,0)</f>
        <v>0</v>
      </c>
      <c r="EU76" s="10">
        <f>IF(AND('Gantt Chart'!EU$5&gt;SUM(Main!$F5:$G5)+Main!$H5+Main!$I5+Main!$I9+Main!$I13+Main!$I17+Main!$I21+SUM($B$3:$G$3),'Gantt Chart'!EU$5&lt;=(SUM(Main!$F5:$G5)+Main!$H5+Main!$I5+Main!$I9)+Main!$I13+Main!$I17+Main!$I21+Main!$I25+SUM($B$3:$G$3)),Main!$R25,0)</f>
        <v>0</v>
      </c>
      <c r="EV76" s="10">
        <f>IF(AND('Gantt Chart'!EV$5&gt;SUM(Main!$F5:$G5)+Main!$H5+Main!$I5+Main!$I9+Main!$I13+Main!$I17+Main!$I21+SUM($B$3:$G$3),'Gantt Chart'!EV$5&lt;=(SUM(Main!$F5:$G5)+Main!$H5+Main!$I5+Main!$I9)+Main!$I13+Main!$I17+Main!$I21+Main!$I25+SUM($B$3:$G$3)),Main!$R25,0)</f>
        <v>0</v>
      </c>
      <c r="EW76" s="10">
        <f>IF(AND('Gantt Chart'!EW$5&gt;SUM(Main!$F5:$G5)+Main!$H5+Main!$I5+Main!$I9+Main!$I13+Main!$I17+Main!$I21+SUM($B$3:$G$3),'Gantt Chart'!EW$5&lt;=(SUM(Main!$F5:$G5)+Main!$H5+Main!$I5+Main!$I9)+Main!$I13+Main!$I17+Main!$I21+Main!$I25+SUM($B$3:$G$3)),Main!$R25,0)</f>
        <v>0</v>
      </c>
      <c r="EX76" s="10">
        <f>IF(AND('Gantt Chart'!EX$5&gt;SUM(Main!$F5:$G5)+Main!$H5+Main!$I5+Main!$I9+Main!$I13+Main!$I17+Main!$I21+SUM($B$3:$G$3),'Gantt Chart'!EX$5&lt;=(SUM(Main!$F5:$G5)+Main!$H5+Main!$I5+Main!$I9)+Main!$I13+Main!$I17+Main!$I21+Main!$I25+SUM($B$3:$G$3)),Main!$R25,0)</f>
        <v>0</v>
      </c>
      <c r="EY76" s="10">
        <f>IF(AND('Gantt Chart'!EY$5&gt;SUM(Main!$F5:$G5)+Main!$H5+Main!$I5+Main!$I9+Main!$I13+Main!$I17+Main!$I21+SUM($B$3:$G$3),'Gantt Chart'!EY$5&lt;=(SUM(Main!$F5:$G5)+Main!$H5+Main!$I5+Main!$I9)+Main!$I13+Main!$I17+Main!$I21+Main!$I25+SUM($B$3:$G$3)),Main!$R25,0)</f>
        <v>0</v>
      </c>
      <c r="EZ76" s="10">
        <f>IF(AND('Gantt Chart'!EZ$5&gt;SUM(Main!$F5:$G5)+Main!$H5+Main!$I5+Main!$I9+Main!$I13+Main!$I17+Main!$I21+SUM($B$3:$G$3),'Gantt Chart'!EZ$5&lt;=(SUM(Main!$F5:$G5)+Main!$H5+Main!$I5+Main!$I9)+Main!$I13+Main!$I17+Main!$I21+Main!$I25+SUM($B$3:$G$3)),Main!$R25,0)</f>
        <v>0</v>
      </c>
      <c r="FA76" s="10">
        <f>IF(AND('Gantt Chart'!FA$5&gt;SUM(Main!$F5:$G5)+Main!$H5+Main!$I5+Main!$I9+Main!$I13+Main!$I17+Main!$I21+SUM($B$3:$G$3),'Gantt Chart'!FA$5&lt;=(SUM(Main!$F5:$G5)+Main!$H5+Main!$I5+Main!$I9)+Main!$I13+Main!$I17+Main!$I21+Main!$I25+SUM($B$3:$G$3)),Main!$R25,0)</f>
        <v>0</v>
      </c>
      <c r="FB76" s="10">
        <f>IF(AND('Gantt Chart'!FB$5&gt;SUM(Main!$F5:$G5)+Main!$H5+Main!$I5+Main!$I9+Main!$I13+Main!$I17+Main!$I21+SUM($B$3:$G$3),'Gantt Chart'!FB$5&lt;=(SUM(Main!$F5:$G5)+Main!$H5+Main!$I5+Main!$I9)+Main!$I13+Main!$I17+Main!$I21+Main!$I25+SUM($B$3:$G$3)),Main!$R25,0)</f>
        <v>0</v>
      </c>
      <c r="FC76" s="10">
        <f>IF(AND('Gantt Chart'!FC$5&gt;SUM(Main!$F5:$G5)+Main!$H5+Main!$I5+Main!$I9+Main!$I13+Main!$I17+Main!$I21+SUM($B$3:$G$3),'Gantt Chart'!FC$5&lt;=(SUM(Main!$F5:$G5)+Main!$H5+Main!$I5+Main!$I9)+Main!$I13+Main!$I17+Main!$I21+Main!$I25+SUM($B$3:$G$3)),Main!$R25,0)</f>
        <v>0</v>
      </c>
      <c r="FD76" s="10">
        <f>IF(AND('Gantt Chart'!FD$5&gt;SUM(Main!$F5:$G5)+Main!$H5+Main!$I5+Main!$I9+Main!$I13+Main!$I17+Main!$I21+SUM($B$3:$G$3),'Gantt Chart'!FD$5&lt;=(SUM(Main!$F5:$G5)+Main!$H5+Main!$I5+Main!$I9)+Main!$I13+Main!$I17+Main!$I21+Main!$I25+SUM($B$3:$G$3)),Main!$R25,0)</f>
        <v>0</v>
      </c>
      <c r="FE76" s="10">
        <f>IF(AND('Gantt Chart'!FE$5&gt;SUM(Main!$F5:$G5)+Main!$H5+Main!$I5+Main!$I9+Main!$I13+Main!$I17+Main!$I21+SUM($B$3:$G$3),'Gantt Chart'!FE$5&lt;=(SUM(Main!$F5:$G5)+Main!$H5+Main!$I5+Main!$I9)+Main!$I13+Main!$I17+Main!$I21+Main!$I25+SUM($B$3:$G$3)),Main!$R25,0)</f>
        <v>0</v>
      </c>
      <c r="FF76" s="10">
        <f>IF(AND('Gantt Chart'!FF$5&gt;SUM(Main!$F5:$G5)+Main!$H5+Main!$I5+Main!$I9+Main!$I13+Main!$I17+Main!$I21+SUM($B$3:$G$3),'Gantt Chart'!FF$5&lt;=(SUM(Main!$F5:$G5)+Main!$H5+Main!$I5+Main!$I9)+Main!$I13+Main!$I17+Main!$I21+Main!$I25+SUM($B$3:$G$3)),Main!$R25,0)</f>
        <v>0</v>
      </c>
      <c r="FG76" s="10">
        <f>IF(AND('Gantt Chart'!FG$5&gt;SUM(Main!$F5:$G5)+Main!$H5+Main!$I5+Main!$I9+Main!$I13+Main!$I17+Main!$I21+SUM($B$3:$G$3),'Gantt Chart'!FG$5&lt;=(SUM(Main!$F5:$G5)+Main!$H5+Main!$I5+Main!$I9)+Main!$I13+Main!$I17+Main!$I21+Main!$I25+SUM($B$3:$G$3)),Main!$R25,0)</f>
        <v>0</v>
      </c>
      <c r="FH76" s="10">
        <f>IF(AND('Gantt Chart'!FH$5&gt;SUM(Main!$F5:$G5)+Main!$H5+Main!$I5+Main!$I9+Main!$I13+Main!$I17+Main!$I21+SUM($B$3:$G$3),'Gantt Chart'!FH$5&lt;=(SUM(Main!$F5:$G5)+Main!$H5+Main!$I5+Main!$I9)+Main!$I13+Main!$I17+Main!$I21+Main!$I25+SUM($B$3:$G$3)),Main!$R25,0)</f>
        <v>0</v>
      </c>
      <c r="FI76" s="10">
        <f>IF(AND('Gantt Chart'!FI$5&gt;SUM(Main!$F5:$G5)+Main!$H5+Main!$I5+Main!$I9+Main!$I13+Main!$I17+Main!$I21+SUM($B$3:$G$3),'Gantt Chart'!FI$5&lt;=(SUM(Main!$F5:$G5)+Main!$H5+Main!$I5+Main!$I9)+Main!$I13+Main!$I17+Main!$I21+Main!$I25+SUM($B$3:$G$3)),Main!$R25,0)</f>
        <v>0</v>
      </c>
      <c r="FJ76" s="10">
        <f>IF(AND('Gantt Chart'!FJ$5&gt;SUM(Main!$F5:$G5)+Main!$H5+Main!$I5+Main!$I9+Main!$I13+Main!$I17+Main!$I21+SUM($B$3:$G$3),'Gantt Chart'!FJ$5&lt;=(SUM(Main!$F5:$G5)+Main!$H5+Main!$I5+Main!$I9)+Main!$I13+Main!$I17+Main!$I21+Main!$I25+SUM($B$3:$G$3)),Main!$R25,0)</f>
        <v>0</v>
      </c>
      <c r="FK76" s="10">
        <f>IF(AND('Gantt Chart'!FK$5&gt;SUM(Main!$F5:$G5)+Main!$H5+Main!$I5+Main!$I9+Main!$I13+Main!$I17+Main!$I21+SUM($B$3:$G$3),'Gantt Chart'!FK$5&lt;=(SUM(Main!$F5:$G5)+Main!$H5+Main!$I5+Main!$I9)+Main!$I13+Main!$I17+Main!$I21+Main!$I25+SUM($B$3:$G$3)),Main!$R25,0)</f>
        <v>0</v>
      </c>
      <c r="FL76" s="10">
        <f>IF(AND('Gantt Chart'!FL$5&gt;SUM(Main!$F5:$G5)+Main!$H5+Main!$I5+Main!$I9+Main!$I13+Main!$I17+Main!$I21+SUM($B$3:$G$3),'Gantt Chart'!FL$5&lt;=(SUM(Main!$F5:$G5)+Main!$H5+Main!$I5+Main!$I9)+Main!$I13+Main!$I17+Main!$I21+Main!$I25+SUM($B$3:$G$3)),Main!$R25,0)</f>
        <v>0</v>
      </c>
      <c r="FM76" s="10">
        <f>IF(AND('Gantt Chart'!FM$5&gt;SUM(Main!$F5:$G5)+Main!$H5+Main!$I5+Main!$I9+Main!$I13+Main!$I17+Main!$I21+SUM($B$3:$G$3),'Gantt Chart'!FM$5&lt;=(SUM(Main!$F5:$G5)+Main!$H5+Main!$I5+Main!$I9)+Main!$I13+Main!$I17+Main!$I21+Main!$I25+SUM($B$3:$G$3)),Main!$R25,0)</f>
        <v>0</v>
      </c>
      <c r="FN76" s="10">
        <f>IF(AND('Gantt Chart'!FN$5&gt;SUM(Main!$F5:$G5)+Main!$H5+Main!$I5+Main!$I9+Main!$I13+Main!$I17+Main!$I21+SUM($B$3:$G$3),'Gantt Chart'!FN$5&lt;=(SUM(Main!$F5:$G5)+Main!$H5+Main!$I5+Main!$I9)+Main!$I13+Main!$I17+Main!$I21+Main!$I25+SUM($B$3:$G$3)),Main!$R25,0)</f>
        <v>0</v>
      </c>
      <c r="FO76" s="10">
        <f>IF(AND('Gantt Chart'!FO$5&gt;SUM(Main!$F5:$G5)+Main!$H5+Main!$I5+Main!$I9+Main!$I13+Main!$I17+Main!$I21+SUM($B$3:$G$3),'Gantt Chart'!FO$5&lt;=(SUM(Main!$F5:$G5)+Main!$H5+Main!$I5+Main!$I9)+Main!$I13+Main!$I17+Main!$I21+Main!$I25+SUM($B$3:$G$3)),Main!$R25,0)</f>
        <v>0</v>
      </c>
      <c r="FP76" s="10">
        <f>IF(AND('Gantt Chart'!FP$5&gt;SUM(Main!$F5:$G5)+Main!$H5+Main!$I5+Main!$I9+Main!$I13+Main!$I17+Main!$I21+SUM($B$3:$G$3),'Gantt Chart'!FP$5&lt;=(SUM(Main!$F5:$G5)+Main!$H5+Main!$I5+Main!$I9)+Main!$I13+Main!$I17+Main!$I21+Main!$I25+SUM($B$3:$G$3)),Main!$R25,0)</f>
        <v>0</v>
      </c>
      <c r="FQ76" s="10">
        <f>IF(AND('Gantt Chart'!FQ$5&gt;SUM(Main!$F5:$G5)+Main!$H5+Main!$I5+Main!$I9+Main!$I13+Main!$I17+Main!$I21+SUM($B$3:$G$3),'Gantt Chart'!FQ$5&lt;=(SUM(Main!$F5:$G5)+Main!$H5+Main!$I5+Main!$I9)+Main!$I13+Main!$I17+Main!$I21+Main!$I25+SUM($B$3:$G$3)),Main!$R25,0)</f>
        <v>0</v>
      </c>
      <c r="FR76" s="10">
        <f>IF(AND('Gantt Chart'!FR$5&gt;SUM(Main!$F5:$G5)+Main!$H5+Main!$I5+Main!$I9+Main!$I13+Main!$I17+Main!$I21+SUM($B$3:$G$3),'Gantt Chart'!FR$5&lt;=(SUM(Main!$F5:$G5)+Main!$H5+Main!$I5+Main!$I9)+Main!$I13+Main!$I17+Main!$I21+Main!$I25+SUM($B$3:$G$3)),Main!$R25,0)</f>
        <v>0</v>
      </c>
      <c r="FS76" s="10">
        <f>IF(AND('Gantt Chart'!FS$5&gt;SUM(Main!$F5:$G5)+Main!$H5+Main!$I5+Main!$I9+Main!$I13+Main!$I17+Main!$I21+SUM($B$3:$G$3),'Gantt Chart'!FS$5&lt;=(SUM(Main!$F5:$G5)+Main!$H5+Main!$I5+Main!$I9)+Main!$I13+Main!$I17+Main!$I21+Main!$I25+SUM($B$3:$G$3)),Main!$R25,0)</f>
        <v>0</v>
      </c>
      <c r="FT76" s="10">
        <f>IF(AND('Gantt Chart'!FT$5&gt;SUM(Main!$F5:$G5)+Main!$H5+Main!$I5+Main!$I9+Main!$I13+Main!$I17+Main!$I21+SUM($B$3:$G$3),'Gantt Chart'!FT$5&lt;=(SUM(Main!$F5:$G5)+Main!$H5+Main!$I5+Main!$I9)+Main!$I13+Main!$I17+Main!$I21+Main!$I25+SUM($B$3:$G$3)),Main!$R25,0)</f>
        <v>0</v>
      </c>
      <c r="FU76" s="10">
        <f>IF(AND('Gantt Chart'!FU$5&gt;SUM(Main!$F5:$G5)+Main!$H5+Main!$I5+Main!$I9+Main!$I13+Main!$I17+Main!$I21+SUM($B$3:$G$3),'Gantt Chart'!FU$5&lt;=(SUM(Main!$F5:$G5)+Main!$H5+Main!$I5+Main!$I9)+Main!$I13+Main!$I17+Main!$I21+Main!$I25+SUM($B$3:$G$3)),Main!$R25,0)</f>
        <v>0</v>
      </c>
      <c r="FV76" s="10">
        <f>IF(AND('Gantt Chart'!FV$5&gt;SUM(Main!$F5:$G5)+Main!$H5+Main!$I5+Main!$I9+Main!$I13+Main!$I17+Main!$I21+SUM($B$3:$G$3),'Gantt Chart'!FV$5&lt;=(SUM(Main!$F5:$G5)+Main!$H5+Main!$I5+Main!$I9)+Main!$I13+Main!$I17+Main!$I21+Main!$I25+SUM($B$3:$G$3)),Main!$R25,0)</f>
        <v>0</v>
      </c>
      <c r="FW76" s="10">
        <f>IF(AND('Gantt Chart'!FW$5&gt;SUM(Main!$F5:$G5)+Main!$H5+Main!$I5+Main!$I9+Main!$I13+Main!$I17+Main!$I21+SUM($B$3:$G$3),'Gantt Chart'!FW$5&lt;=(SUM(Main!$F5:$G5)+Main!$H5+Main!$I5+Main!$I9)+Main!$I13+Main!$I17+Main!$I21+Main!$I25+SUM($B$3:$G$3)),Main!$R25,0)</f>
        <v>0</v>
      </c>
      <c r="FX76" s="10">
        <f>IF(AND('Gantt Chart'!FX$5&gt;SUM(Main!$F5:$G5)+Main!$H5+Main!$I5+Main!$I9+Main!$I13+Main!$I17+Main!$I21+SUM($B$3:$G$3),'Gantt Chart'!FX$5&lt;=(SUM(Main!$F5:$G5)+Main!$H5+Main!$I5+Main!$I9)+Main!$I13+Main!$I17+Main!$I21+Main!$I25+SUM($B$3:$G$3)),Main!$R25,0)</f>
        <v>0</v>
      </c>
      <c r="FY76" s="10">
        <f>IF(AND('Gantt Chart'!FY$5&gt;SUM(Main!$F5:$G5)+Main!$H5+Main!$I5+Main!$I9+Main!$I13+Main!$I17+Main!$I21+SUM($B$3:$G$3),'Gantt Chart'!FY$5&lt;=(SUM(Main!$F5:$G5)+Main!$H5+Main!$I5+Main!$I9)+Main!$I13+Main!$I17+Main!$I21+Main!$I25+SUM($B$3:$G$3)),Main!$R25,0)</f>
        <v>0</v>
      </c>
      <c r="FZ76" s="10">
        <f>IF(AND('Gantt Chart'!FZ$5&gt;SUM(Main!$F5:$G5)+Main!$H5+Main!$I5+Main!$I9+Main!$I13+Main!$I17+Main!$I21+SUM($B$3:$G$3),'Gantt Chart'!FZ$5&lt;=(SUM(Main!$F5:$G5)+Main!$H5+Main!$I5+Main!$I9)+Main!$I13+Main!$I17+Main!$I21+Main!$I25+SUM($B$3:$G$3)),Main!$R25,0)</f>
        <v>0</v>
      </c>
      <c r="GA76" s="10">
        <f>IF(AND('Gantt Chart'!GA$5&gt;SUM(Main!$F5:$G5)+Main!$H5+Main!$I5+Main!$I9+Main!$I13+Main!$I17+Main!$I21+SUM($B$3:$G$3),'Gantt Chart'!GA$5&lt;=(SUM(Main!$F5:$G5)+Main!$H5+Main!$I5+Main!$I9)+Main!$I13+Main!$I17+Main!$I21+Main!$I25+SUM($B$3:$G$3)),Main!$R25,0)</f>
        <v>0</v>
      </c>
      <c r="GB76" s="10">
        <f>IF(AND('Gantt Chart'!GB$5&gt;SUM(Main!$F5:$G5)+Main!$H5+Main!$I5+Main!$I9+Main!$I13+Main!$I17+Main!$I21+SUM($B$3:$G$3),'Gantt Chart'!GB$5&lt;=(SUM(Main!$F5:$G5)+Main!$H5+Main!$I5+Main!$I9)+Main!$I13+Main!$I17+Main!$I21+Main!$I25+SUM($B$3:$G$3)),Main!$R25,0)</f>
        <v>0</v>
      </c>
      <c r="GC76" s="10">
        <f>IF(AND('Gantt Chart'!GC$5&gt;SUM(Main!$F5:$G5)+Main!$H5+Main!$I5+Main!$I9+Main!$I13+Main!$I17+Main!$I21+SUM($B$3:$G$3),'Gantt Chart'!GC$5&lt;=(SUM(Main!$F5:$G5)+Main!$H5+Main!$I5+Main!$I9)+Main!$I13+Main!$I17+Main!$I21+Main!$I25+SUM($B$3:$G$3)),Main!$R25,0)</f>
        <v>0</v>
      </c>
      <c r="GD76" s="10">
        <f>IF(AND('Gantt Chart'!GD$5&gt;SUM(Main!$F5:$G5)+Main!$H5+Main!$I5+Main!$I9+Main!$I13+Main!$I17+Main!$I21+SUM($B$3:$G$3),'Gantt Chart'!GD$5&lt;=(SUM(Main!$F5:$G5)+Main!$H5+Main!$I5+Main!$I9)+Main!$I13+Main!$I17+Main!$I21+Main!$I25+SUM($B$3:$G$3)),Main!$R25,0)</f>
        <v>0</v>
      </c>
      <c r="GE76" s="10">
        <f>IF(AND('Gantt Chart'!GE$5&gt;SUM(Main!$F5:$G5)+Main!$H5+Main!$I5+Main!$I9+Main!$I13+Main!$I17+Main!$I21+SUM($B$3:$G$3),'Gantt Chart'!GE$5&lt;=(SUM(Main!$F5:$G5)+Main!$H5+Main!$I5+Main!$I9)+Main!$I13+Main!$I17+Main!$I21+Main!$I25+SUM($B$3:$G$3)),Main!$R25,0)</f>
        <v>0</v>
      </c>
      <c r="GF76" s="10">
        <f>IF(AND('Gantt Chart'!GF$5&gt;SUM(Main!$F5:$G5)+Main!$H5+Main!$I5+Main!$I9+Main!$I13+Main!$I17+Main!$I21+SUM($B$3:$G$3),'Gantt Chart'!GF$5&lt;=(SUM(Main!$F5:$G5)+Main!$H5+Main!$I5+Main!$I9)+Main!$I13+Main!$I17+Main!$I21+Main!$I25+SUM($B$3:$G$3)),Main!$R25,0)</f>
        <v>0</v>
      </c>
      <c r="GG76" s="10">
        <f>IF(AND('Gantt Chart'!GG$5&gt;SUM(Main!$F5:$G5)+Main!$H5+Main!$I5+Main!$I9+Main!$I13+Main!$I17+Main!$I21+SUM($B$3:$G$3),'Gantt Chart'!GG$5&lt;=(SUM(Main!$F5:$G5)+Main!$H5+Main!$I5+Main!$I9)+Main!$I13+Main!$I17+Main!$I21+Main!$I25+SUM($B$3:$G$3)),Main!$R25,0)</f>
        <v>0</v>
      </c>
      <c r="GH76" s="10">
        <f>IF(AND('Gantt Chart'!GH$5&gt;SUM(Main!$F5:$G5)+Main!$H5+Main!$I5+Main!$I9+Main!$I13+Main!$I17+Main!$I21+SUM($B$3:$G$3),'Gantt Chart'!GH$5&lt;=(SUM(Main!$F5:$G5)+Main!$H5+Main!$I5+Main!$I9)+Main!$I13+Main!$I17+Main!$I21+Main!$I25+SUM($B$3:$G$3)),Main!$R25,0)</f>
        <v>0</v>
      </c>
      <c r="GI76" s="10">
        <f>IF(AND('Gantt Chart'!GI$5&gt;SUM(Main!$F5:$G5)+Main!$H5+Main!$I5+Main!$I9+Main!$I13+Main!$I17+Main!$I21+SUM($B$3:$G$3),'Gantt Chart'!GI$5&lt;=(SUM(Main!$F5:$G5)+Main!$H5+Main!$I5+Main!$I9)+Main!$I13+Main!$I17+Main!$I21+Main!$I25+SUM($B$3:$G$3)),Main!$R25,0)</f>
        <v>0</v>
      </c>
      <c r="GJ76" s="10">
        <f>IF(AND('Gantt Chart'!GJ$5&gt;SUM(Main!$F5:$G5)+Main!$H5+Main!$I5+Main!$I9+Main!$I13+Main!$I17+Main!$I21+SUM($B$3:$G$3),'Gantt Chart'!GJ$5&lt;=(SUM(Main!$F5:$G5)+Main!$H5+Main!$I5+Main!$I9)+Main!$I13+Main!$I17+Main!$I21+Main!$I25+SUM($B$3:$G$3)),Main!$R25,0)</f>
        <v>0</v>
      </c>
      <c r="GK76" s="10">
        <f>IF(AND('Gantt Chart'!GK$5&gt;SUM(Main!$F5:$G5)+Main!$H5+Main!$I5+Main!$I9+Main!$I13+Main!$I17+Main!$I21+SUM($B$3:$G$3),'Gantt Chart'!GK$5&lt;=(SUM(Main!$F5:$G5)+Main!$H5+Main!$I5+Main!$I9)+Main!$I13+Main!$I17+Main!$I21+Main!$I25+SUM($B$3:$G$3)),Main!$R25,0)</f>
        <v>0</v>
      </c>
      <c r="GL76" s="10">
        <f>IF(AND('Gantt Chart'!GL$5&gt;SUM(Main!$F5:$G5)+Main!$H5+Main!$I5+Main!$I9+Main!$I13+Main!$I17+Main!$I21+SUM($B$3:$G$3),'Gantt Chart'!GL$5&lt;=(SUM(Main!$F5:$G5)+Main!$H5+Main!$I5+Main!$I9)+Main!$I13+Main!$I17+Main!$I21+Main!$I25+SUM($B$3:$G$3)),Main!$R25,0)</f>
        <v>0</v>
      </c>
      <c r="GM76" s="10">
        <f>IF(AND('Gantt Chart'!GM$5&gt;SUM(Main!$F5:$G5)+Main!$H5+Main!$I5+Main!$I9+Main!$I13+Main!$I17+Main!$I21+SUM($B$3:$G$3),'Gantt Chart'!GM$5&lt;=(SUM(Main!$F5:$G5)+Main!$H5+Main!$I5+Main!$I9)+Main!$I13+Main!$I17+Main!$I21+Main!$I25+SUM($B$3:$G$3)),Main!$R25,0)</f>
        <v>0</v>
      </c>
      <c r="GN76" s="10">
        <f>IF(AND('Gantt Chart'!GN$5&gt;SUM(Main!$F5:$G5)+Main!$H5+Main!$I5+Main!$I9+Main!$I13+Main!$I17+Main!$I21+SUM($B$3:$G$3),'Gantt Chart'!GN$5&lt;=(SUM(Main!$F5:$G5)+Main!$H5+Main!$I5+Main!$I9)+Main!$I13+Main!$I17+Main!$I21+Main!$I25+SUM($B$3:$G$3)),Main!$R25,0)</f>
        <v>0</v>
      </c>
      <c r="GO76" s="10">
        <f>IF(AND('Gantt Chart'!GO$5&gt;SUM(Main!$F5:$G5)+Main!$H5+Main!$I5+Main!$I9+Main!$I13+Main!$I17+Main!$I21+SUM($B$3:$G$3),'Gantt Chart'!GO$5&lt;=(SUM(Main!$F5:$G5)+Main!$H5+Main!$I5+Main!$I9)+Main!$I13+Main!$I17+Main!$I21+Main!$I25+SUM($B$3:$G$3)),Main!$R25,0)</f>
        <v>0</v>
      </c>
      <c r="GP76" s="10">
        <f>IF(AND('Gantt Chart'!GP$5&gt;SUM(Main!$F5:$G5)+Main!$H5+Main!$I5+Main!$I9+Main!$I13+Main!$I17+Main!$I21+SUM($B$3:$G$3),'Gantt Chart'!GP$5&lt;=(SUM(Main!$F5:$G5)+Main!$H5+Main!$I5+Main!$I9)+Main!$I13+Main!$I17+Main!$I21+Main!$I25+SUM($B$3:$G$3)),Main!$R25,0)</f>
        <v>0</v>
      </c>
      <c r="GQ76" s="10">
        <f>IF(AND('Gantt Chart'!GQ$5&gt;SUM(Main!$F5:$G5)+Main!$H5+Main!$I5+Main!$I9+Main!$I13+Main!$I17+Main!$I21+SUM($B$3:$G$3),'Gantt Chart'!GQ$5&lt;=(SUM(Main!$F5:$G5)+Main!$H5+Main!$I5+Main!$I9)+Main!$I13+Main!$I17+Main!$I21+Main!$I25+SUM($B$3:$G$3)),Main!$R25,0)</f>
        <v>0</v>
      </c>
      <c r="GR76" s="10">
        <f>IF(AND('Gantt Chart'!GR$5&gt;SUM(Main!$F5:$G5)+Main!$H5+Main!$I5+Main!$I9+Main!$I13+Main!$I17+Main!$I21+SUM($B$3:$G$3),'Gantt Chart'!GR$5&lt;=(SUM(Main!$F5:$G5)+Main!$H5+Main!$I5+Main!$I9)+Main!$I13+Main!$I17+Main!$I21+Main!$I25+SUM($B$3:$G$3)),Main!$R25,0)</f>
        <v>0</v>
      </c>
      <c r="GS76" s="10">
        <f>IF(AND('Gantt Chart'!GS$5&gt;SUM(Main!$F5:$G5)+Main!$H5+Main!$I5+Main!$I9+Main!$I13+Main!$I17+Main!$I21+SUM($B$3:$G$3),'Gantt Chart'!GS$5&lt;=(SUM(Main!$F5:$G5)+Main!$H5+Main!$I5+Main!$I9)+Main!$I13+Main!$I17+Main!$I21+Main!$I25+SUM($B$3:$G$3)),Main!$R25,0)</f>
        <v>0</v>
      </c>
      <c r="GT76" s="10">
        <f>IF(AND('Gantt Chart'!GT$5&gt;SUM(Main!$F5:$G5)+Main!$H5+Main!$I5+Main!$I9+Main!$I13+Main!$I17+Main!$I21+SUM($B$3:$G$3),'Gantt Chart'!GT$5&lt;=(SUM(Main!$F5:$G5)+Main!$H5+Main!$I5+Main!$I9)+Main!$I13+Main!$I17+Main!$I21+Main!$I25+SUM($B$3:$G$3)),Main!$R25,0)</f>
        <v>0</v>
      </c>
      <c r="GU76" s="10">
        <f>IF(AND('Gantt Chart'!GU$5&gt;SUM(Main!$F5:$G5)+Main!$H5+Main!$I5+Main!$I9+Main!$I13+Main!$I17+Main!$I21+SUM($B$3:$G$3),'Gantt Chart'!GU$5&lt;=(SUM(Main!$F5:$G5)+Main!$H5+Main!$I5+Main!$I9)+Main!$I13+Main!$I17+Main!$I21+Main!$I25+SUM($B$3:$G$3)),Main!$R25,0)</f>
        <v>0</v>
      </c>
      <c r="GV76" s="10">
        <f>IF(AND('Gantt Chart'!GV$5&gt;SUM(Main!$F5:$G5)+Main!$H5+Main!$I5+Main!$I9+Main!$I13+Main!$I17+Main!$I21+SUM($B$3:$G$3),'Gantt Chart'!GV$5&lt;=(SUM(Main!$F5:$G5)+Main!$H5+Main!$I5+Main!$I9)+Main!$I13+Main!$I17+Main!$I21+Main!$I25+SUM($B$3:$G$3)),Main!$R25,0)</f>
        <v>0</v>
      </c>
      <c r="GW76" s="10">
        <f>IF(AND('Gantt Chart'!GW$5&gt;SUM(Main!$F5:$G5)+Main!$H5+Main!$I5+Main!$I9+Main!$I13+Main!$I17+Main!$I21+SUM($B$3:$G$3),'Gantt Chart'!GW$5&lt;=(SUM(Main!$F5:$G5)+Main!$H5+Main!$I5+Main!$I9)+Main!$I13+Main!$I17+Main!$I21+Main!$I25+SUM($B$3:$G$3)),Main!$R25,0)</f>
        <v>0</v>
      </c>
      <c r="GX76" s="10">
        <f>IF(AND('Gantt Chart'!GX$5&gt;SUM(Main!$F5:$G5)+Main!$H5+Main!$I5+Main!$I9+Main!$I13+Main!$I17+Main!$I21+SUM($B$3:$G$3),'Gantt Chart'!GX$5&lt;=(SUM(Main!$F5:$G5)+Main!$H5+Main!$I5+Main!$I9)+Main!$I13+Main!$I17+Main!$I21+Main!$I25+SUM($B$3:$G$3)),Main!$R25,0)</f>
        <v>0</v>
      </c>
      <c r="GY76" s="10">
        <f>IF(AND('Gantt Chart'!GY$5&gt;SUM(Main!$F5:$G5)+Main!$H5+Main!$I5+Main!$I9+Main!$I13+Main!$I17+Main!$I21+SUM($B$3:$G$3),'Gantt Chart'!GY$5&lt;=(SUM(Main!$F5:$G5)+Main!$H5+Main!$I5+Main!$I9)+Main!$I13+Main!$I17+Main!$I21+Main!$I25+SUM($B$3:$G$3)),Main!$R25,0)</f>
        <v>0</v>
      </c>
      <c r="GZ76" s="10">
        <f>IF(AND('Gantt Chart'!GZ$5&gt;SUM(Main!$F5:$G5)+Main!$H5+Main!$I5+Main!$I9+Main!$I13+Main!$I17+Main!$I21+SUM($B$3:$G$3),'Gantt Chart'!GZ$5&lt;=(SUM(Main!$F5:$G5)+Main!$H5+Main!$I5+Main!$I9)+Main!$I13+Main!$I17+Main!$I21+Main!$I25+SUM($B$3:$G$3)),Main!$R25,0)</f>
        <v>0</v>
      </c>
      <c r="HA76" s="10">
        <f>IF(AND('Gantt Chart'!HA$5&gt;SUM(Main!$F5:$G5)+Main!$H5+Main!$I5+Main!$I9+Main!$I13+Main!$I17+Main!$I21+SUM($B$3:$G$3),'Gantt Chart'!HA$5&lt;=(SUM(Main!$F5:$G5)+Main!$H5+Main!$I5+Main!$I9)+Main!$I13+Main!$I17+Main!$I21+Main!$I25+SUM($B$3:$G$3)),Main!$R25,0)</f>
        <v>0</v>
      </c>
      <c r="HB76" s="10">
        <f>IF(AND('Gantt Chart'!HB$5&gt;SUM(Main!$F5:$G5)+Main!$H5+Main!$I5+Main!$I9+Main!$I13+Main!$I17+Main!$I21+SUM($B$3:$G$3),'Gantt Chart'!HB$5&lt;=(SUM(Main!$F5:$G5)+Main!$H5+Main!$I5+Main!$I9)+Main!$I13+Main!$I17+Main!$I21+Main!$I25+SUM($B$3:$G$3)),Main!$R25,0)</f>
        <v>0</v>
      </c>
      <c r="HC76" s="10">
        <f>IF(AND('Gantt Chart'!HC$5&gt;SUM(Main!$F5:$G5)+Main!$H5+Main!$I5+Main!$I9+Main!$I13+Main!$I17+Main!$I21+SUM($B$3:$G$3),'Gantt Chart'!HC$5&lt;=(SUM(Main!$F5:$G5)+Main!$H5+Main!$I5+Main!$I9)+Main!$I13+Main!$I17+Main!$I21+Main!$I25+SUM($B$3:$G$3)),Main!$R25,0)</f>
        <v>0</v>
      </c>
      <c r="HD76" s="10">
        <f>IF(AND('Gantt Chart'!HD$5&gt;SUM(Main!$F5:$G5)+Main!$H5+Main!$I5+Main!$I9+Main!$I13+Main!$I17+Main!$I21+SUM($B$3:$G$3),'Gantt Chart'!HD$5&lt;=(SUM(Main!$F5:$G5)+Main!$H5+Main!$I5+Main!$I9)+Main!$I13+Main!$I17+Main!$I21+Main!$I25+SUM($B$3:$G$3)),Main!$R25,0)</f>
        <v>0</v>
      </c>
      <c r="HE76" s="10">
        <f>IF(AND('Gantt Chart'!HE$5&gt;SUM(Main!$F5:$G5)+Main!$H5+Main!$I5+Main!$I9+Main!$I13+Main!$I17+Main!$I21+SUM($B$3:$G$3),'Gantt Chart'!HE$5&lt;=(SUM(Main!$F5:$G5)+Main!$H5+Main!$I5+Main!$I9)+Main!$I13+Main!$I17+Main!$I21+Main!$I25+SUM($B$3:$G$3)),Main!$R25,0)</f>
        <v>0</v>
      </c>
      <c r="HF76" s="10">
        <f>IF(AND('Gantt Chart'!HF$5&gt;SUM(Main!$F5:$G5)+Main!$H5+Main!$I5+Main!$I9+Main!$I13+Main!$I17+Main!$I21+SUM($B$3:$G$3),'Gantt Chart'!HF$5&lt;=(SUM(Main!$F5:$G5)+Main!$H5+Main!$I5+Main!$I9)+Main!$I13+Main!$I17+Main!$I21+Main!$I25+SUM($B$3:$G$3)),Main!$R25,0)</f>
        <v>0</v>
      </c>
      <c r="HG76" s="10">
        <f>IF(AND('Gantt Chart'!HG$5&gt;SUM(Main!$F5:$G5)+Main!$H5+Main!$I5+Main!$I9+Main!$I13+Main!$I17+Main!$I21+SUM($B$3:$G$3),'Gantt Chart'!HG$5&lt;=(SUM(Main!$F5:$G5)+Main!$H5+Main!$I5+Main!$I9)+Main!$I13+Main!$I17+Main!$I21+Main!$I25+SUM($B$3:$G$3)),Main!$R25,0)</f>
        <v>0</v>
      </c>
      <c r="HH76" s="10">
        <f>IF(AND('Gantt Chart'!HH$5&gt;SUM(Main!$F5:$G5)+Main!$H5+Main!$I5+Main!$I9+Main!$I13+Main!$I17+Main!$I21+SUM($B$3:$G$3),'Gantt Chart'!HH$5&lt;=(SUM(Main!$F5:$G5)+Main!$H5+Main!$I5+Main!$I9)+Main!$I13+Main!$I17+Main!$I21+Main!$I25+SUM($B$3:$G$3)),Main!$R25,0)</f>
        <v>0</v>
      </c>
      <c r="HI76" s="10">
        <f>IF(AND('Gantt Chart'!HI$5&gt;SUM(Main!$F5:$G5)+Main!$H5+Main!$I5+Main!$I9+Main!$I13+Main!$I17+Main!$I21+SUM($B$3:$G$3),'Gantt Chart'!HI$5&lt;=(SUM(Main!$F5:$G5)+Main!$H5+Main!$I5+Main!$I9)+Main!$I13+Main!$I17+Main!$I21+Main!$I25+SUM($B$3:$G$3)),Main!$R25,0)</f>
        <v>0</v>
      </c>
      <c r="HJ76" s="10">
        <f>IF(AND('Gantt Chart'!HJ$5&gt;SUM(Main!$F5:$G5)+Main!$H5+Main!$I5+Main!$I9+Main!$I13+Main!$I17+Main!$I21+SUM($B$3:$G$3),'Gantt Chart'!HJ$5&lt;=(SUM(Main!$F5:$G5)+Main!$H5+Main!$I5+Main!$I9)+Main!$I13+Main!$I17+Main!$I21+Main!$I25+SUM($B$3:$G$3)),Main!$R25,0)</f>
        <v>0</v>
      </c>
      <c r="HK76" s="10">
        <f>IF(AND('Gantt Chart'!HK$5&gt;SUM(Main!$F5:$G5)+Main!$H5+Main!$I5+Main!$I9+Main!$I13+Main!$I17+Main!$I21+SUM($B$3:$G$3),'Gantt Chart'!HK$5&lt;=(SUM(Main!$F5:$G5)+Main!$H5+Main!$I5+Main!$I9)+Main!$I13+Main!$I17+Main!$I21+Main!$I25+SUM($B$3:$G$3)),Main!$R25,0)</f>
        <v>0</v>
      </c>
      <c r="HL76" s="10">
        <f>IF(AND('Gantt Chart'!HL$5&gt;SUM(Main!$F5:$G5)+Main!$H5+Main!$I5+Main!$I9+Main!$I13+Main!$I17+Main!$I21+SUM($B$3:$G$3),'Gantt Chart'!HL$5&lt;=(SUM(Main!$F5:$G5)+Main!$H5+Main!$I5+Main!$I9)+Main!$I13+Main!$I17+Main!$I21+Main!$I25+SUM($B$3:$G$3)),Main!$R25,0)</f>
        <v>0</v>
      </c>
      <c r="HM76" s="10">
        <f>IF(AND('Gantt Chart'!HM$5&gt;SUM(Main!$F5:$G5)+Main!$H5+Main!$I5+Main!$I9+Main!$I13+Main!$I17+Main!$I21+SUM($B$3:$G$3),'Gantt Chart'!HM$5&lt;=(SUM(Main!$F5:$G5)+Main!$H5+Main!$I5+Main!$I9)+Main!$I13+Main!$I17+Main!$I21+Main!$I25+SUM($B$3:$G$3)),Main!$R25,0)</f>
        <v>0</v>
      </c>
      <c r="HN76" s="10">
        <f>IF(AND('Gantt Chart'!HN$5&gt;SUM(Main!$F5:$G5)+Main!$H5+Main!$I5+Main!$I9+Main!$I13+Main!$I17+Main!$I21+SUM($B$3:$G$3),'Gantt Chart'!HN$5&lt;=(SUM(Main!$F5:$G5)+Main!$H5+Main!$I5+Main!$I9)+Main!$I13+Main!$I17+Main!$I21+Main!$I25+SUM($B$3:$G$3)),Main!$R25,0)</f>
        <v>0</v>
      </c>
      <c r="HO76" s="10">
        <f>IF(AND('Gantt Chart'!HO$5&gt;SUM(Main!$F5:$G5)+Main!$H5+Main!$I5+Main!$I9+Main!$I13+Main!$I17+Main!$I21+SUM($B$3:$G$3),'Gantt Chart'!HO$5&lt;=(SUM(Main!$F5:$G5)+Main!$H5+Main!$I5+Main!$I9)+Main!$I13+Main!$I17+Main!$I21+Main!$I25+SUM($B$3:$G$3)),Main!$R25,0)</f>
        <v>0</v>
      </c>
      <c r="HP76" s="10">
        <f>IF(AND('Gantt Chart'!HP$5&gt;SUM(Main!$F5:$G5)+Main!$H5+Main!$I5+Main!$I9+Main!$I13+Main!$I17+Main!$I21+SUM($B$3:$G$3),'Gantt Chart'!HP$5&lt;=(SUM(Main!$F5:$G5)+Main!$H5+Main!$I5+Main!$I9)+Main!$I13+Main!$I17+Main!$I21+Main!$I25+SUM($B$3:$G$3)),Main!$R25,0)</f>
        <v>0</v>
      </c>
      <c r="HQ76" s="10">
        <f>IF(AND('Gantt Chart'!HQ$5&gt;SUM(Main!$F5:$G5)+Main!$H5+Main!$I5+Main!$I9+Main!$I13+Main!$I17+Main!$I21+SUM($B$3:$G$3),'Gantt Chart'!HQ$5&lt;=(SUM(Main!$F5:$G5)+Main!$H5+Main!$I5+Main!$I9)+Main!$I13+Main!$I17+Main!$I21+Main!$I25+SUM($B$3:$G$3)),Main!$R25,0)</f>
        <v>0</v>
      </c>
      <c r="HR76" s="10">
        <f>IF(AND('Gantt Chart'!HR$5&gt;SUM(Main!$F5:$G5)+Main!$H5+Main!$I5+Main!$I9+Main!$I13+Main!$I17+Main!$I21+SUM($B$3:$G$3),'Gantt Chart'!HR$5&lt;=(SUM(Main!$F5:$G5)+Main!$H5+Main!$I5+Main!$I9)+Main!$I13+Main!$I17+Main!$I21+Main!$I25+SUM($B$3:$G$3)),Main!$R25,0)</f>
        <v>0</v>
      </c>
      <c r="HS76" s="10">
        <f>IF(AND('Gantt Chart'!HS$5&gt;SUM(Main!$F5:$G5)+Main!$H5+Main!$I5+Main!$I9+Main!$I13+Main!$I17+Main!$I21+SUM($B$3:$G$3),'Gantt Chart'!HS$5&lt;=(SUM(Main!$F5:$G5)+Main!$H5+Main!$I5+Main!$I9)+Main!$I13+Main!$I17+Main!$I21+Main!$I25+SUM($B$3:$G$3)),Main!$R25,0)</f>
        <v>0</v>
      </c>
      <c r="HT76" s="10">
        <f>IF(AND('Gantt Chart'!HT$5&gt;SUM(Main!$F5:$G5)+Main!$H5+Main!$I5+Main!$I9+Main!$I13+Main!$I17+Main!$I21+SUM($B$3:$G$3),'Gantt Chart'!HT$5&lt;=(SUM(Main!$F5:$G5)+Main!$H5+Main!$I5+Main!$I9)+Main!$I13+Main!$I17+Main!$I21+Main!$I25+SUM($B$3:$G$3)),Main!$R25,0)</f>
        <v>0</v>
      </c>
      <c r="HU76" s="10">
        <f>IF(AND('Gantt Chart'!HU$5&gt;SUM(Main!$F5:$G5)+Main!$H5+Main!$I5+Main!$I9+Main!$I13+Main!$I17+Main!$I21+SUM($B$3:$G$3),'Gantt Chart'!HU$5&lt;=(SUM(Main!$F5:$G5)+Main!$H5+Main!$I5+Main!$I9)+Main!$I13+Main!$I17+Main!$I21+Main!$I25+SUM($B$3:$G$3)),Main!$R25,0)</f>
        <v>0</v>
      </c>
      <c r="HV76" s="10">
        <f>IF(AND('Gantt Chart'!HV$5&gt;SUM(Main!$F5:$G5)+Main!$H5+Main!$I5+Main!$I9+Main!$I13+Main!$I17+Main!$I21+SUM($B$3:$G$3),'Gantt Chart'!HV$5&lt;=(SUM(Main!$F5:$G5)+Main!$H5+Main!$I5+Main!$I9)+Main!$I13+Main!$I17+Main!$I21+Main!$I25+SUM($B$3:$G$3)),Main!$R25,0)</f>
        <v>0</v>
      </c>
      <c r="HW76" s="10">
        <f>IF(AND('Gantt Chart'!HW$5&gt;SUM(Main!$F5:$G5)+Main!$H5+Main!$I5+Main!$I9+Main!$I13+Main!$I17+Main!$I21+SUM($B$3:$G$3),'Gantt Chart'!HW$5&lt;=(SUM(Main!$F5:$G5)+Main!$H5+Main!$I5+Main!$I9)+Main!$I13+Main!$I17+Main!$I21+Main!$I25+SUM($B$3:$G$3)),Main!$R25,0)</f>
        <v>0</v>
      </c>
      <c r="HX76" s="10">
        <f>IF(AND('Gantt Chart'!HX$5&gt;SUM(Main!$F5:$G5)+Main!$H5+Main!$I5+Main!$I9+Main!$I13+Main!$I17+Main!$I21+SUM($B$3:$G$3),'Gantt Chart'!HX$5&lt;=(SUM(Main!$F5:$G5)+Main!$H5+Main!$I5+Main!$I9)+Main!$I13+Main!$I17+Main!$I21+Main!$I25+SUM($B$3:$G$3)),Main!$R25,0)</f>
        <v>0</v>
      </c>
      <c r="HY76" s="10">
        <f>IF(AND('Gantt Chart'!HY$5&gt;SUM(Main!$F5:$G5)+Main!$H5+Main!$I5+Main!$I9+Main!$I13+Main!$I17+Main!$I21+SUM($B$3:$G$3),'Gantt Chart'!HY$5&lt;=(SUM(Main!$F5:$G5)+Main!$H5+Main!$I5+Main!$I9)+Main!$I13+Main!$I17+Main!$I21+Main!$I25+SUM($B$3:$G$3)),Main!$R25,0)</f>
        <v>0</v>
      </c>
      <c r="HZ76" s="10">
        <f>IF(AND('Gantt Chart'!HZ$5&gt;SUM(Main!$F5:$G5)+Main!$H5+Main!$I5+Main!$I9+Main!$I13+Main!$I17+Main!$I21+SUM($B$3:$G$3),'Gantt Chart'!HZ$5&lt;=(SUM(Main!$F5:$G5)+Main!$H5+Main!$I5+Main!$I9)+Main!$I13+Main!$I17+Main!$I21+Main!$I25+SUM($B$3:$G$3)),Main!$R25,0)</f>
        <v>0</v>
      </c>
      <c r="IA76" s="10">
        <f>IF(AND('Gantt Chart'!IA$5&gt;SUM(Main!$F5:$G5)+Main!$H5+Main!$I5+Main!$I9+Main!$I13+Main!$I17+Main!$I21+SUM($B$3:$G$3),'Gantt Chart'!IA$5&lt;=(SUM(Main!$F5:$G5)+Main!$H5+Main!$I5+Main!$I9)+Main!$I13+Main!$I17+Main!$I21+Main!$I25+SUM($B$3:$G$3)),Main!$R25,0)</f>
        <v>0</v>
      </c>
      <c r="IB76" s="10">
        <f>IF(AND('Gantt Chart'!IB$5&gt;SUM(Main!$F5:$G5)+Main!$H5+Main!$I5+Main!$I9+Main!$I13+Main!$I17+Main!$I21+SUM($B$3:$G$3),'Gantt Chart'!IB$5&lt;=(SUM(Main!$F5:$G5)+Main!$H5+Main!$I5+Main!$I9)+Main!$I13+Main!$I17+Main!$I21+Main!$I25+SUM($B$3:$G$3)),Main!$R25,0)</f>
        <v>0</v>
      </c>
      <c r="IC76" s="10">
        <f>IF(AND('Gantt Chart'!IC$5&gt;SUM(Main!$F5:$G5)+Main!$H5+Main!$I5+Main!$I9+Main!$I13+Main!$I17+Main!$I21+SUM($B$3:$G$3),'Gantt Chart'!IC$5&lt;=(SUM(Main!$F5:$G5)+Main!$H5+Main!$I5+Main!$I9)+Main!$I13+Main!$I17+Main!$I21+Main!$I25+SUM($B$3:$G$3)),Main!$R25,0)</f>
        <v>0</v>
      </c>
      <c r="ID76" s="10">
        <f>IF(AND('Gantt Chart'!ID$5&gt;SUM(Main!$F5:$G5)+Main!$H5+Main!$I5+Main!$I9+Main!$I13+Main!$I17+Main!$I21+SUM($B$3:$G$3),'Gantt Chart'!ID$5&lt;=(SUM(Main!$F5:$G5)+Main!$H5+Main!$I5+Main!$I9)+Main!$I13+Main!$I17+Main!$I21+Main!$I25+SUM($B$3:$G$3)),Main!$R25,0)</f>
        <v>0</v>
      </c>
      <c r="IE76" s="10">
        <f>IF(AND('Gantt Chart'!IE$5&gt;SUM(Main!$F5:$G5)+Main!$H5+Main!$I5+Main!$I9+Main!$I13+Main!$I17+Main!$I21+SUM($B$3:$G$3),'Gantt Chart'!IE$5&lt;=(SUM(Main!$F5:$G5)+Main!$H5+Main!$I5+Main!$I9)+Main!$I13+Main!$I17+Main!$I21+Main!$I25+SUM($B$3:$G$3)),Main!$R25,0)</f>
        <v>0</v>
      </c>
      <c r="IF76" s="10">
        <f>IF(AND('Gantt Chart'!IF$5&gt;SUM(Main!$F5:$G5)+Main!$H5+Main!$I5+Main!$I9+Main!$I13+Main!$I17+Main!$I21+SUM($B$3:$G$3),'Gantt Chart'!IF$5&lt;=(SUM(Main!$F5:$G5)+Main!$H5+Main!$I5+Main!$I9)+Main!$I13+Main!$I17+Main!$I21+Main!$I25+SUM($B$3:$G$3)),Main!$R25,0)</f>
        <v>0</v>
      </c>
      <c r="IG76" s="10">
        <f>IF(AND('Gantt Chart'!IG$5&gt;SUM(Main!$F5:$G5)+Main!$H5+Main!$I5+Main!$I9+Main!$I13+Main!$I17+Main!$I21+SUM($B$3:$G$3),'Gantt Chart'!IG$5&lt;=(SUM(Main!$F5:$G5)+Main!$H5+Main!$I5+Main!$I9)+Main!$I13+Main!$I17+Main!$I21+Main!$I25+SUM($B$3:$G$3)),Main!$R25,0)</f>
        <v>0</v>
      </c>
      <c r="IH76" s="10">
        <f>IF(AND('Gantt Chart'!IH$5&gt;SUM(Main!$F5:$G5)+Main!$H5+Main!$I5+Main!$I9+Main!$I13+Main!$I17+Main!$I21+SUM($B$3:$G$3),'Gantt Chart'!IH$5&lt;=(SUM(Main!$F5:$G5)+Main!$H5+Main!$I5+Main!$I9)+Main!$I13+Main!$I17+Main!$I21+Main!$I25+SUM($B$3:$G$3)),Main!$R25,0)</f>
        <v>0</v>
      </c>
      <c r="II76" s="10">
        <f>IF(AND('Gantt Chart'!II$5&gt;SUM(Main!$F5:$G5)+Main!$H5+Main!$I5+Main!$I9+Main!$I13+Main!$I17+Main!$I21+SUM($B$3:$G$3),'Gantt Chart'!II$5&lt;=(SUM(Main!$F5:$G5)+Main!$H5+Main!$I5+Main!$I9)+Main!$I13+Main!$I17+Main!$I21+Main!$I25+SUM($B$3:$G$3)),Main!$R25,0)</f>
        <v>0</v>
      </c>
      <c r="IJ76" s="10">
        <f>IF(AND('Gantt Chart'!IJ$5&gt;SUM(Main!$F5:$G5)+Main!$H5+Main!$I5+Main!$I9+Main!$I13+Main!$I17+Main!$I21+SUM($B$3:$G$3),'Gantt Chart'!IJ$5&lt;=(SUM(Main!$F5:$G5)+Main!$H5+Main!$I5+Main!$I9)+Main!$I13+Main!$I17+Main!$I21+Main!$I25+SUM($B$3:$G$3)),Main!$R25,0)</f>
        <v>0</v>
      </c>
      <c r="IK76" s="10">
        <f>IF(AND('Gantt Chart'!IK$5&gt;SUM(Main!$F5:$G5)+Main!$H5+Main!$I5+Main!$I9+Main!$I13+Main!$I17+Main!$I21+SUM($B$3:$G$3),'Gantt Chart'!IK$5&lt;=(SUM(Main!$F5:$G5)+Main!$H5+Main!$I5+Main!$I9)+Main!$I13+Main!$I17+Main!$I21+Main!$I25+SUM($B$3:$G$3)),Main!$R25,0)</f>
        <v>0</v>
      </c>
      <c r="IL76" s="10">
        <f>IF(AND('Gantt Chart'!IL$5&gt;SUM(Main!$F5:$G5)+Main!$H5+Main!$I5+Main!$I9+Main!$I13+Main!$I17+Main!$I21+SUM($B$3:$G$3),'Gantt Chart'!IL$5&lt;=(SUM(Main!$F5:$G5)+Main!$H5+Main!$I5+Main!$I9)+Main!$I13+Main!$I17+Main!$I21+Main!$I25+SUM($B$3:$G$3)),Main!$R25,0)</f>
        <v>0</v>
      </c>
      <c r="IM76" s="10">
        <f>IF(AND('Gantt Chart'!IM$5&gt;SUM(Main!$F5:$G5)+Main!$H5+Main!$I5+Main!$I9+Main!$I13+Main!$I17+Main!$I21+SUM($B$3:$G$3),'Gantt Chart'!IM$5&lt;=(SUM(Main!$F5:$G5)+Main!$H5+Main!$I5+Main!$I9)+Main!$I13+Main!$I17+Main!$I21+Main!$I25+SUM($B$3:$G$3)),Main!$R25,0)</f>
        <v>0</v>
      </c>
      <c r="IN76" s="10">
        <f>IF(AND('Gantt Chart'!IN$5&gt;SUM(Main!$F5:$G5)+Main!$H5+Main!$I5+Main!$I9+Main!$I13+Main!$I17+Main!$I21+SUM($B$3:$G$3),'Gantt Chart'!IN$5&lt;=(SUM(Main!$F5:$G5)+Main!$H5+Main!$I5+Main!$I9)+Main!$I13+Main!$I17+Main!$I21+Main!$I25+SUM($B$3:$G$3)),Main!$R25,0)</f>
        <v>0</v>
      </c>
      <c r="IO76" s="10">
        <f>IF(AND('Gantt Chart'!IO$5&gt;SUM(Main!$F5:$G5)+Main!$H5+Main!$I5+Main!$I9+Main!$I13+Main!$I17+Main!$I21+SUM($B$3:$G$3),'Gantt Chart'!IO$5&lt;=(SUM(Main!$F5:$G5)+Main!$H5+Main!$I5+Main!$I9)+Main!$I13+Main!$I17+Main!$I21+Main!$I25+SUM($B$3:$G$3)),Main!$R25,0)</f>
        <v>0</v>
      </c>
      <c r="IP76" s="10">
        <f>IF(AND('Gantt Chart'!IP$5&gt;SUM(Main!$F5:$G5)+Main!$H5+Main!$I5+Main!$I9+Main!$I13+Main!$I17+Main!$I21+SUM($B$3:$G$3),'Gantt Chart'!IP$5&lt;=(SUM(Main!$F5:$G5)+Main!$H5+Main!$I5+Main!$I9)+Main!$I13+Main!$I17+Main!$I21+Main!$I25+SUM($B$3:$G$3)),Main!$R25,0)</f>
        <v>0</v>
      </c>
      <c r="IQ76" s="10">
        <f>IF(AND('Gantt Chart'!IQ$5&gt;SUM(Main!$F5:$G5)+Main!$H5+Main!$I5+Main!$I9+Main!$I13+Main!$I17+Main!$I21+SUM($B$3:$G$3),'Gantt Chart'!IQ$5&lt;=(SUM(Main!$F5:$G5)+Main!$H5+Main!$I5+Main!$I9)+Main!$I13+Main!$I17+Main!$I21+Main!$I25+SUM($B$3:$G$3)),Main!$R25,0)</f>
        <v>0</v>
      </c>
      <c r="IR76" s="10">
        <f>IF(AND('Gantt Chart'!IR$5&gt;SUM(Main!$F5:$G5)+Main!$H5+Main!$I5+Main!$I9+Main!$I13+Main!$I17+Main!$I21+SUM($B$3:$G$3),'Gantt Chart'!IR$5&lt;=(SUM(Main!$F5:$G5)+Main!$H5+Main!$I5+Main!$I9)+Main!$I13+Main!$I17+Main!$I21+Main!$I25+SUM($B$3:$G$3)),Main!$R25,0)</f>
        <v>0</v>
      </c>
      <c r="IS76" s="10">
        <f>IF(AND('Gantt Chart'!IS$5&gt;SUM(Main!$F5:$G5)+Main!$H5+Main!$I5+Main!$I9+Main!$I13+Main!$I17+Main!$I21+SUM($B$3:$G$3),'Gantt Chart'!IS$5&lt;=(SUM(Main!$F5:$G5)+Main!$H5+Main!$I5+Main!$I9)+Main!$I13+Main!$I17+Main!$I21+Main!$I25+SUM($B$3:$G$3)),Main!$R25,0)</f>
        <v>0</v>
      </c>
      <c r="IT76" s="10">
        <f>IF(AND('Gantt Chart'!IT$5&gt;SUM(Main!$F5:$G5)+Main!$H5+Main!$I5+Main!$I9+Main!$I13+Main!$I17+Main!$I21+SUM($B$3:$G$3),'Gantt Chart'!IT$5&lt;=(SUM(Main!$F5:$G5)+Main!$H5+Main!$I5+Main!$I9)+Main!$I13+Main!$I17+Main!$I21+Main!$I25+SUM($B$3:$G$3)),Main!$R25,0)</f>
        <v>0</v>
      </c>
      <c r="IU76" s="10">
        <f>IF(AND('Gantt Chart'!IU$5&gt;SUM(Main!$F5:$G5)+Main!$H5+Main!$I5+Main!$I9+Main!$I13+Main!$I17+Main!$I21+SUM($B$3:$G$3),'Gantt Chart'!IU$5&lt;=(SUM(Main!$F5:$G5)+Main!$H5+Main!$I5+Main!$I9)+Main!$I13+Main!$I17+Main!$I21+Main!$I25+SUM($B$3:$G$3)),Main!$R25,0)</f>
        <v>0</v>
      </c>
      <c r="IV76" s="10">
        <f>IF(AND('Gantt Chart'!IV$5&gt;SUM(Main!$F5:$G5)+Main!$H5+Main!$I5+Main!$I9+Main!$I13+Main!$I17+Main!$I21+SUM($B$3:$G$3),'Gantt Chart'!IV$5&lt;=(SUM(Main!$F5:$G5)+Main!$H5+Main!$I5+Main!$I9)+Main!$I13+Main!$I17+Main!$I21+Main!$I25+SUM($B$3:$G$3)),Main!$R25,0)</f>
        <v>0</v>
      </c>
      <c r="IW76" s="10">
        <f>IF(AND('Gantt Chart'!IW$5&gt;SUM(Main!$F5:$G5)+Main!$H5+Main!$I5+Main!$I9+Main!$I13+Main!$I17+Main!$I21+SUM($B$3:$G$3),'Gantt Chart'!IW$5&lt;=(SUM(Main!$F5:$G5)+Main!$H5+Main!$I5+Main!$I9)+Main!$I13+Main!$I17+Main!$I21+Main!$I25+SUM($B$3:$G$3)),Main!$R25,0)</f>
        <v>0</v>
      </c>
      <c r="IX76" s="10">
        <f>IF(AND('Gantt Chart'!IX$5&gt;SUM(Main!$F5:$G5)+Main!$H5+Main!$I5+Main!$I9+Main!$I13+Main!$I17+Main!$I21+SUM($B$3:$G$3),'Gantt Chart'!IX$5&lt;=(SUM(Main!$F5:$G5)+Main!$H5+Main!$I5+Main!$I9)+Main!$I13+Main!$I17+Main!$I21+Main!$I25+SUM($B$3:$G$3)),Main!$R25,0)</f>
        <v>0</v>
      </c>
      <c r="IY76" s="10">
        <f>IF(AND('Gantt Chart'!IY$5&gt;SUM(Main!$F5:$G5)+Main!$H5+Main!$I5+Main!$I9+Main!$I13+Main!$I17+Main!$I21+SUM($B$3:$G$3),'Gantt Chart'!IY$5&lt;=(SUM(Main!$F5:$G5)+Main!$H5+Main!$I5+Main!$I9)+Main!$I13+Main!$I17+Main!$I21+Main!$I25+SUM($B$3:$G$3)),Main!$R25,0)</f>
        <v>0</v>
      </c>
      <c r="IZ76" s="10">
        <f>IF(AND('Gantt Chart'!IZ$5&gt;SUM(Main!$F5:$G5)+Main!$H5+Main!$I5+Main!$I9+Main!$I13+Main!$I17+Main!$I21+SUM($B$3:$G$3),'Gantt Chart'!IZ$5&lt;=(SUM(Main!$F5:$G5)+Main!$H5+Main!$I5+Main!$I9)+Main!$I13+Main!$I17+Main!$I21+Main!$I25+SUM($B$3:$G$3)),Main!$R25,0)</f>
        <v>0</v>
      </c>
      <c r="JA76" s="10">
        <f>IF(AND('Gantt Chart'!JA$5&gt;SUM(Main!$F5:$G5)+Main!$H5+Main!$I5+Main!$I9+Main!$I13+Main!$I17+Main!$I21+SUM($B$3:$G$3),'Gantt Chart'!JA$5&lt;=(SUM(Main!$F5:$G5)+Main!$H5+Main!$I5+Main!$I9)+Main!$I13+Main!$I17+Main!$I21+Main!$I25+SUM($B$3:$G$3)),Main!$R25,0)</f>
        <v>0</v>
      </c>
      <c r="JB76" s="10">
        <f>IF(AND('Gantt Chart'!JB$5&gt;SUM(Main!$F5:$G5)+Main!$H5+Main!$I5+Main!$I9+Main!$I13+Main!$I17+Main!$I21+SUM($B$3:$G$3),'Gantt Chart'!JB$5&lt;=(SUM(Main!$F5:$G5)+Main!$H5+Main!$I5+Main!$I9)+Main!$I13+Main!$I17+Main!$I21+Main!$I25+SUM($B$3:$G$3)),Main!$R25,0)</f>
        <v>0</v>
      </c>
      <c r="JC76" s="10">
        <f>IF(AND('Gantt Chart'!JC$5&gt;SUM(Main!$F5:$G5)+Main!$H5+Main!$I5+Main!$I9+Main!$I13+Main!$I17+Main!$I21+SUM($B$3:$G$3),'Gantt Chart'!JC$5&lt;=(SUM(Main!$F5:$G5)+Main!$H5+Main!$I5+Main!$I9)+Main!$I13+Main!$I17+Main!$I21+Main!$I25+SUM($B$3:$G$3)),Main!$R25,0)</f>
        <v>0</v>
      </c>
      <c r="JD76" s="10">
        <f>IF(AND('Gantt Chart'!JD$5&gt;SUM(Main!$F5:$G5)+Main!$H5+Main!$I5+Main!$I9+Main!$I13+Main!$I17+Main!$I21+SUM($B$3:$G$3),'Gantt Chart'!JD$5&lt;=(SUM(Main!$F5:$G5)+Main!$H5+Main!$I5+Main!$I9)+Main!$I13+Main!$I17+Main!$I21+Main!$I25+SUM($B$3:$G$3)),Main!$R25,0)</f>
        <v>0</v>
      </c>
      <c r="JE76" s="10">
        <f>IF(AND('Gantt Chart'!JE$5&gt;SUM(Main!$F5:$G5)+Main!$H5+Main!$I5+Main!$I9+Main!$I13+Main!$I17+Main!$I21+SUM($B$3:$G$3),'Gantt Chart'!JE$5&lt;=(SUM(Main!$F5:$G5)+Main!$H5+Main!$I5+Main!$I9)+Main!$I13+Main!$I17+Main!$I21+Main!$I25+SUM($B$3:$G$3)),Main!$R25,0)</f>
        <v>0</v>
      </c>
      <c r="JF76" s="10">
        <f>IF(AND('Gantt Chart'!JF$5&gt;SUM(Main!$F5:$G5)+Main!$H5+Main!$I5+Main!$I9+Main!$I13+Main!$I17+Main!$I21+SUM($B$3:$G$3),'Gantt Chart'!JF$5&lt;=(SUM(Main!$F5:$G5)+Main!$H5+Main!$I5+Main!$I9)+Main!$I13+Main!$I17+Main!$I21+Main!$I25+SUM($B$3:$G$3)),Main!$R25,0)</f>
        <v>0</v>
      </c>
      <c r="JG76" s="10">
        <f>IF(AND('Gantt Chart'!JG$5&gt;SUM(Main!$F5:$G5)+Main!$H5+Main!$I5+Main!$I9+Main!$I13+Main!$I17+Main!$I21+SUM($B$3:$G$3),'Gantt Chart'!JG$5&lt;=(SUM(Main!$F5:$G5)+Main!$H5+Main!$I5+Main!$I9)+Main!$I13+Main!$I17+Main!$I21+Main!$I25+SUM($B$3:$G$3)),Main!$R25,0)</f>
        <v>0</v>
      </c>
      <c r="JH76" s="10">
        <f>IF(AND('Gantt Chart'!JH$5&gt;SUM(Main!$F5:$G5)+Main!$H5+Main!$I5+Main!$I9+Main!$I13+Main!$I17+Main!$I21+SUM($B$3:$G$3),'Gantt Chart'!JH$5&lt;=(SUM(Main!$F5:$G5)+Main!$H5+Main!$I5+Main!$I9)+Main!$I13+Main!$I17+Main!$I21+Main!$I25+SUM($B$3:$G$3)),Main!$R25,0)</f>
        <v>0</v>
      </c>
      <c r="JI76" s="10">
        <f>IF(AND('Gantt Chart'!JI$5&gt;SUM(Main!$F5:$G5)+Main!$H5+Main!$I5+Main!$I9+Main!$I13+Main!$I17+Main!$I21+SUM($B$3:$G$3),'Gantt Chart'!JI$5&lt;=(SUM(Main!$F5:$G5)+Main!$H5+Main!$I5+Main!$I9)+Main!$I13+Main!$I17+Main!$I21+Main!$I25+SUM($B$3:$G$3)),Main!$R25,0)</f>
        <v>0</v>
      </c>
      <c r="JJ76" s="10">
        <f>IF(AND('Gantt Chart'!JJ$5&gt;SUM(Main!$F5:$G5)+Main!$H5+Main!$I5+Main!$I9+Main!$I13+Main!$I17+Main!$I21+SUM($B$3:$G$3),'Gantt Chart'!JJ$5&lt;=(SUM(Main!$F5:$G5)+Main!$H5+Main!$I5+Main!$I9)+Main!$I13+Main!$I17+Main!$I21+Main!$I25+SUM($B$3:$G$3)),Main!$R25,0)</f>
        <v>0</v>
      </c>
      <c r="JK76" s="10">
        <f>IF(AND('Gantt Chart'!JK$5&gt;SUM(Main!$F5:$G5)+Main!$H5+Main!$I5+Main!$I9+Main!$I13+Main!$I17+Main!$I21+SUM($B$3:$G$3),'Gantt Chart'!JK$5&lt;=(SUM(Main!$F5:$G5)+Main!$H5+Main!$I5+Main!$I9)+Main!$I13+Main!$I17+Main!$I21+Main!$I25+SUM($B$3:$G$3)),Main!$R25,0)</f>
        <v>0</v>
      </c>
      <c r="JL76" s="10">
        <f>IF(AND('Gantt Chart'!JL$5&gt;SUM(Main!$F5:$G5)+Main!$H5+Main!$I5+Main!$I9+Main!$I13+Main!$I17+Main!$I21+SUM($B$3:$G$3),'Gantt Chart'!JL$5&lt;=(SUM(Main!$F5:$G5)+Main!$H5+Main!$I5+Main!$I9)+Main!$I13+Main!$I17+Main!$I21+Main!$I25+SUM($B$3:$G$3)),Main!$R25,0)</f>
        <v>0</v>
      </c>
      <c r="JM76" s="10">
        <f>IF(AND('Gantt Chart'!JM$5&gt;SUM(Main!$F5:$G5)+Main!$H5+Main!$I5+Main!$I9+Main!$I13+Main!$I17+Main!$I21+SUM($B$3:$G$3),'Gantt Chart'!JM$5&lt;=(SUM(Main!$F5:$G5)+Main!$H5+Main!$I5+Main!$I9)+Main!$I13+Main!$I17+Main!$I21+Main!$I25+SUM($B$3:$G$3)),Main!$R25,0)</f>
        <v>0</v>
      </c>
      <c r="JN76" s="10">
        <f>IF(AND('Gantt Chart'!JN$5&gt;SUM(Main!$F5:$G5)+Main!$H5+Main!$I5+Main!$I9+Main!$I13+Main!$I17+Main!$I21+SUM($B$3:$G$3),'Gantt Chart'!JN$5&lt;=(SUM(Main!$F5:$G5)+Main!$H5+Main!$I5+Main!$I9)+Main!$I13+Main!$I17+Main!$I21+Main!$I25+SUM($B$3:$G$3)),Main!$R25,0)</f>
        <v>0</v>
      </c>
      <c r="JO76" s="10">
        <f>IF(AND('Gantt Chart'!JO$5&gt;SUM(Main!$F5:$G5)+Main!$H5+Main!$I5+Main!$I9+Main!$I13+Main!$I17+Main!$I21+SUM($B$3:$G$3),'Gantt Chart'!JO$5&lt;=(SUM(Main!$F5:$G5)+Main!$H5+Main!$I5+Main!$I9)+Main!$I13+Main!$I17+Main!$I21+Main!$I25+SUM($B$3:$G$3)),Main!$R25,0)</f>
        <v>0</v>
      </c>
      <c r="JP76" s="10">
        <f>IF(AND('Gantt Chart'!JP$5&gt;SUM(Main!$F5:$G5)+Main!$H5+Main!$I5+Main!$I9+Main!$I13+Main!$I17+Main!$I21+SUM($B$3:$G$3),'Gantt Chart'!JP$5&lt;=(SUM(Main!$F5:$G5)+Main!$H5+Main!$I5+Main!$I9)+Main!$I13+Main!$I17+Main!$I21+Main!$I25+SUM($B$3:$G$3)),Main!$R25,0)</f>
        <v>0</v>
      </c>
      <c r="JQ76" s="10">
        <f>IF(AND('Gantt Chart'!JQ$5&gt;SUM(Main!$F5:$G5)+Main!$H5+Main!$I5+Main!$I9+Main!$I13+Main!$I17+Main!$I21+SUM($B$3:$G$3),'Gantt Chart'!JQ$5&lt;=(SUM(Main!$F5:$G5)+Main!$H5+Main!$I5+Main!$I9)+Main!$I13+Main!$I17+Main!$I21+Main!$I25+SUM($B$3:$G$3)),Main!$R25,0)</f>
        <v>0</v>
      </c>
      <c r="JR76" s="10">
        <f>IF(AND('Gantt Chart'!JR$5&gt;SUM(Main!$F5:$G5)+Main!$H5+Main!$I5+Main!$I9+Main!$I13+Main!$I17+Main!$I21+SUM($B$3:$G$3),'Gantt Chart'!JR$5&lt;=(SUM(Main!$F5:$G5)+Main!$H5+Main!$I5+Main!$I9)+Main!$I13+Main!$I17+Main!$I21+Main!$I25+SUM($B$3:$G$3)),Main!$R25,0)</f>
        <v>0</v>
      </c>
      <c r="JS76" s="10">
        <f>IF(AND('Gantt Chart'!JS$5&gt;SUM(Main!$F5:$G5)+Main!$H5+Main!$I5+Main!$I9+Main!$I13+Main!$I17+Main!$I21+SUM($B$3:$G$3),'Gantt Chart'!JS$5&lt;=(SUM(Main!$F5:$G5)+Main!$H5+Main!$I5+Main!$I9)+Main!$I13+Main!$I17+Main!$I21+Main!$I25+SUM($B$3:$G$3)),Main!$R25,0)</f>
        <v>0</v>
      </c>
      <c r="JT76" s="10">
        <f>IF(AND('Gantt Chart'!JT$5&gt;SUM(Main!$F5:$G5)+Main!$H5+Main!$I5+Main!$I9+Main!$I13+Main!$I17+Main!$I21+SUM($B$3:$G$3),'Gantt Chart'!JT$5&lt;=(SUM(Main!$F5:$G5)+Main!$H5+Main!$I5+Main!$I9)+Main!$I13+Main!$I17+Main!$I21+Main!$I25+SUM($B$3:$G$3)),Main!$R25,0)</f>
        <v>0</v>
      </c>
      <c r="JU76" s="10">
        <f>IF(AND('Gantt Chart'!JU$5&gt;SUM(Main!$F5:$G5)+Main!$H5+Main!$I5+Main!$I9+Main!$I13+Main!$I17+Main!$I21+SUM($B$3:$G$3),'Gantt Chart'!JU$5&lt;=(SUM(Main!$F5:$G5)+Main!$H5+Main!$I5+Main!$I9)+Main!$I13+Main!$I17+Main!$I21+Main!$I25+SUM($B$3:$G$3)),Main!$R25,0)</f>
        <v>0</v>
      </c>
      <c r="JV76" s="10">
        <f>IF(AND('Gantt Chart'!JV$5&gt;SUM(Main!$F5:$G5)+Main!$H5+Main!$I5+Main!$I9+Main!$I13+Main!$I17+Main!$I21+SUM($B$3:$G$3),'Gantt Chart'!JV$5&lt;=(SUM(Main!$F5:$G5)+Main!$H5+Main!$I5+Main!$I9)+Main!$I13+Main!$I17+Main!$I21+Main!$I25+SUM($B$3:$G$3)),Main!$R25,0)</f>
        <v>0</v>
      </c>
      <c r="JW76" s="10">
        <f>IF(AND('Gantt Chart'!JW$5&gt;SUM(Main!$F5:$G5)+Main!$H5+Main!$I5+Main!$I9+Main!$I13+Main!$I17+Main!$I21+SUM($B$3:$G$3),'Gantt Chart'!JW$5&lt;=(SUM(Main!$F5:$G5)+Main!$H5+Main!$I5+Main!$I9)+Main!$I13+Main!$I17+Main!$I21+Main!$I25+SUM($B$3:$G$3)),Main!$R25,0)</f>
        <v>0</v>
      </c>
      <c r="JX76" s="10">
        <f>IF(AND('Gantt Chart'!JX$5&gt;SUM(Main!$F5:$G5)+Main!$H5+Main!$I5+Main!$I9+Main!$I13+Main!$I17+Main!$I21+SUM($B$3:$G$3),'Gantt Chart'!JX$5&lt;=(SUM(Main!$F5:$G5)+Main!$H5+Main!$I5+Main!$I9)+Main!$I13+Main!$I17+Main!$I21+Main!$I25+SUM($B$3:$G$3)),Main!$R25,0)</f>
        <v>0</v>
      </c>
      <c r="JY76" s="10">
        <f>IF(AND('Gantt Chart'!JY$5&gt;SUM(Main!$F5:$G5)+Main!$H5+Main!$I5+Main!$I9+Main!$I13+Main!$I17+Main!$I21+SUM($B$3:$G$3),'Gantt Chart'!JY$5&lt;=(SUM(Main!$F5:$G5)+Main!$H5+Main!$I5+Main!$I9)+Main!$I13+Main!$I17+Main!$I21+Main!$I25+SUM($B$3:$G$3)),Main!$R25,0)</f>
        <v>0</v>
      </c>
      <c r="JZ76" s="10">
        <f>IF(AND('Gantt Chart'!JZ$5&gt;SUM(Main!$F5:$G5)+Main!$H5+Main!$I5+Main!$I9+Main!$I13+Main!$I17+Main!$I21+SUM($B$3:$G$3),'Gantt Chart'!JZ$5&lt;=(SUM(Main!$F5:$G5)+Main!$H5+Main!$I5+Main!$I9)+Main!$I13+Main!$I17+Main!$I21+Main!$I25+SUM($B$3:$G$3)),Main!$R25,0)</f>
        <v>0</v>
      </c>
      <c r="KA76" s="10">
        <f>IF(AND('Gantt Chart'!KA$5&gt;SUM(Main!$F5:$G5)+Main!$H5+Main!$I5+Main!$I9+Main!$I13+Main!$I17+Main!$I21+SUM($B$3:$G$3),'Gantt Chart'!KA$5&lt;=(SUM(Main!$F5:$G5)+Main!$H5+Main!$I5+Main!$I9)+Main!$I13+Main!$I17+Main!$I21+Main!$I25+SUM($B$3:$G$3)),Main!$R25,0)</f>
        <v>0</v>
      </c>
      <c r="KB76" s="10">
        <f>IF(AND('Gantt Chart'!KB$5&gt;SUM(Main!$F5:$G5)+Main!$H5+Main!$I5+Main!$I9+Main!$I13+Main!$I17+Main!$I21+SUM($B$3:$G$3),'Gantt Chart'!KB$5&lt;=(SUM(Main!$F5:$G5)+Main!$H5+Main!$I5+Main!$I9)+Main!$I13+Main!$I17+Main!$I21+Main!$I25+SUM($B$3:$G$3)),Main!$R25,0)</f>
        <v>0</v>
      </c>
      <c r="KC76" s="10">
        <f>IF(AND('Gantt Chart'!KC$5&gt;SUM(Main!$F5:$G5)+Main!$H5+Main!$I5+Main!$I9+Main!$I13+Main!$I17+Main!$I21+SUM($B$3:$G$3),'Gantt Chart'!KC$5&lt;=(SUM(Main!$F5:$G5)+Main!$H5+Main!$I5+Main!$I9)+Main!$I13+Main!$I17+Main!$I21+Main!$I25+SUM($B$3:$G$3)),Main!$R25,0)</f>
        <v>0</v>
      </c>
      <c r="KD76" s="10">
        <f>IF(AND('Gantt Chart'!KD$5&gt;SUM(Main!$F5:$G5)+Main!$H5+Main!$I5+Main!$I9+Main!$I13+Main!$I17+Main!$I21+SUM($B$3:$G$3),'Gantt Chart'!KD$5&lt;=(SUM(Main!$F5:$G5)+Main!$H5+Main!$I5+Main!$I9)+Main!$I13+Main!$I17+Main!$I21+Main!$I25+SUM($B$3:$G$3)),Main!$R25,0)</f>
        <v>0</v>
      </c>
      <c r="KE76" s="10">
        <f>IF(AND('Gantt Chart'!KE$5&gt;SUM(Main!$F5:$G5)+Main!$H5+Main!$I5+Main!$I9+Main!$I13+Main!$I17+Main!$I21+SUM($B$3:$G$3),'Gantt Chart'!KE$5&lt;=(SUM(Main!$F5:$G5)+Main!$H5+Main!$I5+Main!$I9)+Main!$I13+Main!$I17+Main!$I21+Main!$I25+SUM($B$3:$G$3)),Main!$R25,0)</f>
        <v>0</v>
      </c>
      <c r="KF76" s="10">
        <f>IF(AND('Gantt Chart'!KF$5&gt;SUM(Main!$F5:$G5)+Main!$H5+Main!$I5+Main!$I9+Main!$I13+Main!$I17+Main!$I21+SUM($B$3:$G$3),'Gantt Chart'!KF$5&lt;=(SUM(Main!$F5:$G5)+Main!$H5+Main!$I5+Main!$I9)+Main!$I13+Main!$I17+Main!$I21+Main!$I25+SUM($B$3:$G$3)),Main!$R25,0)</f>
        <v>0</v>
      </c>
      <c r="KG76" s="10">
        <f>IF(AND('Gantt Chart'!KG$5&gt;SUM(Main!$F5:$G5)+Main!$H5+Main!$I5+Main!$I9+Main!$I13+Main!$I17+Main!$I21+SUM($B$3:$G$3),'Gantt Chart'!KG$5&lt;=(SUM(Main!$F5:$G5)+Main!$H5+Main!$I5+Main!$I9)+Main!$I13+Main!$I17+Main!$I21+Main!$I25+SUM($B$3:$G$3)),Main!$R25,0)</f>
        <v>0</v>
      </c>
      <c r="KH76" s="10">
        <f>IF(AND('Gantt Chart'!KH$5&gt;SUM(Main!$F5:$G5)+Main!$H5+Main!$I5+Main!$I9+Main!$I13+Main!$I17+Main!$I21+SUM($B$3:$G$3),'Gantt Chart'!KH$5&lt;=(SUM(Main!$F5:$G5)+Main!$H5+Main!$I5+Main!$I9)+Main!$I13+Main!$I17+Main!$I21+Main!$I25+SUM($B$3:$G$3)),Main!$R25,0)</f>
        <v>0</v>
      </c>
      <c r="KI76" s="10">
        <f>IF(AND('Gantt Chart'!KI$5&gt;SUM(Main!$F5:$G5)+Main!$H5+Main!$I5+Main!$I9+Main!$I13+Main!$I17+Main!$I21+SUM($B$3:$G$3),'Gantt Chart'!KI$5&lt;=(SUM(Main!$F5:$G5)+Main!$H5+Main!$I5+Main!$I9)+Main!$I13+Main!$I17+Main!$I21+Main!$I25+SUM($B$3:$G$3)),Main!$R25,0)</f>
        <v>0</v>
      </c>
      <c r="KJ76" s="10">
        <f>IF(AND('Gantt Chart'!KJ$5&gt;SUM(Main!$F5:$G5)+Main!$H5+Main!$I5+Main!$I9+Main!$I13+Main!$I17+Main!$I21+SUM($B$3:$G$3),'Gantt Chart'!KJ$5&lt;=(SUM(Main!$F5:$G5)+Main!$H5+Main!$I5+Main!$I9)+Main!$I13+Main!$I17+Main!$I21+Main!$I25+SUM($B$3:$G$3)),Main!$R25,0)</f>
        <v>0</v>
      </c>
      <c r="KK76" s="10">
        <f>IF(AND('Gantt Chart'!KK$5&gt;SUM(Main!$F5:$G5)+Main!$H5+Main!$I5+Main!$I9+Main!$I13+Main!$I17+Main!$I21+SUM($B$3:$G$3),'Gantt Chart'!KK$5&lt;=(SUM(Main!$F5:$G5)+Main!$H5+Main!$I5+Main!$I9)+Main!$I13+Main!$I17+Main!$I21+Main!$I25+SUM($B$3:$G$3)),Main!$R25,0)</f>
        <v>0</v>
      </c>
      <c r="KL76" s="10">
        <f>IF(AND('Gantt Chart'!KL$5&gt;SUM(Main!$F5:$G5)+Main!$H5+Main!$I5+Main!$I9+Main!$I13+Main!$I17+Main!$I21+SUM($B$3:$G$3),'Gantt Chart'!KL$5&lt;=(SUM(Main!$F5:$G5)+Main!$H5+Main!$I5+Main!$I9)+Main!$I13+Main!$I17+Main!$I21+Main!$I25+SUM($B$3:$G$3)),Main!$R25,0)</f>
        <v>0</v>
      </c>
      <c r="KM76" s="10">
        <f>IF(AND('Gantt Chart'!KM$5&gt;SUM(Main!$F5:$G5)+Main!$H5+Main!$I5+Main!$I9+Main!$I13+Main!$I17+Main!$I21+SUM($B$3:$G$3),'Gantt Chart'!KM$5&lt;=(SUM(Main!$F5:$G5)+Main!$H5+Main!$I5+Main!$I9)+Main!$I13+Main!$I17+Main!$I21+Main!$I25+SUM($B$3:$G$3)),Main!$R25,0)</f>
        <v>0</v>
      </c>
      <c r="KN76" s="10">
        <f>IF(AND('Gantt Chart'!KN$5&gt;SUM(Main!$F5:$G5)+Main!$H5+Main!$I5+Main!$I9+Main!$I13+Main!$I17+Main!$I21+SUM($B$3:$G$3),'Gantt Chart'!KN$5&lt;=(SUM(Main!$F5:$G5)+Main!$H5+Main!$I5+Main!$I9)+Main!$I13+Main!$I17+Main!$I21+Main!$I25+SUM($B$3:$G$3)),Main!$R25,0)</f>
        <v>0</v>
      </c>
      <c r="KO76" s="10">
        <f>IF(AND('Gantt Chart'!KO$5&gt;SUM(Main!$F5:$G5)+Main!$H5+Main!$I5+Main!$I9+Main!$I13+Main!$I17+Main!$I21+SUM($B$3:$G$3),'Gantt Chart'!KO$5&lt;=(SUM(Main!$F5:$G5)+Main!$H5+Main!$I5+Main!$I9)+Main!$I13+Main!$I17+Main!$I21+Main!$I25+SUM($B$3:$G$3)),Main!$R25,0)</f>
        <v>0</v>
      </c>
      <c r="KP76" s="10">
        <f>IF(AND('Gantt Chart'!KP$5&gt;SUM(Main!$F5:$G5)+Main!$H5+Main!$I5+Main!$I9+Main!$I13+Main!$I17+Main!$I21+SUM($B$3:$G$3),'Gantt Chart'!KP$5&lt;=(SUM(Main!$F5:$G5)+Main!$H5+Main!$I5+Main!$I9)+Main!$I13+Main!$I17+Main!$I21+Main!$I25+SUM($B$3:$G$3)),Main!$R25,0)</f>
        <v>0</v>
      </c>
      <c r="KQ76" s="10">
        <f>IF(AND('Gantt Chart'!KQ$5&gt;SUM(Main!$F5:$G5)+Main!$H5+Main!$I5+Main!$I9+Main!$I13+Main!$I17+Main!$I21+SUM($B$3:$G$3),'Gantt Chart'!KQ$5&lt;=(SUM(Main!$F5:$G5)+Main!$H5+Main!$I5+Main!$I9)+Main!$I13+Main!$I17+Main!$I21+Main!$I25+SUM($B$3:$G$3)),Main!$R25,0)</f>
        <v>0</v>
      </c>
      <c r="KR76" s="10">
        <f>IF(AND('Gantt Chart'!KR$5&gt;SUM(Main!$F5:$G5)+Main!$H5+Main!$I5+Main!$I9+Main!$I13+Main!$I17+Main!$I21+SUM($B$3:$G$3),'Gantt Chart'!KR$5&lt;=(SUM(Main!$F5:$G5)+Main!$H5+Main!$I5+Main!$I9)+Main!$I13+Main!$I17+Main!$I21+Main!$I25+SUM($B$3:$G$3)),Main!$R25,0)</f>
        <v>0</v>
      </c>
      <c r="KS76" s="10">
        <f>IF(AND('Gantt Chart'!KS$5&gt;SUM(Main!$F5:$G5)+Main!$H5+Main!$I5+Main!$I9+Main!$I13+Main!$I17+Main!$I21+SUM($B$3:$G$3),'Gantt Chart'!KS$5&lt;=(SUM(Main!$F5:$G5)+Main!$H5+Main!$I5+Main!$I9)+Main!$I13+Main!$I17+Main!$I21+Main!$I25+SUM($B$3:$G$3)),Main!$R25,0)</f>
        <v>0</v>
      </c>
      <c r="KT76" s="10">
        <f>IF(AND('Gantt Chart'!KT$5&gt;SUM(Main!$F5:$G5)+Main!$H5+Main!$I5+Main!$I9+Main!$I13+Main!$I17+Main!$I21+SUM($B$3:$G$3),'Gantt Chart'!KT$5&lt;=(SUM(Main!$F5:$G5)+Main!$H5+Main!$I5+Main!$I9)+Main!$I13+Main!$I17+Main!$I21+Main!$I25+SUM($B$3:$G$3)),Main!$R25,0)</f>
        <v>0</v>
      </c>
      <c r="KU76" s="10">
        <f>IF(AND('Gantt Chart'!KU$5&gt;SUM(Main!$F5:$G5)+Main!$H5+Main!$I5+Main!$I9+Main!$I13+Main!$I17+Main!$I21+SUM($B$3:$G$3),'Gantt Chart'!KU$5&lt;=(SUM(Main!$F5:$G5)+Main!$H5+Main!$I5+Main!$I9)+Main!$I13+Main!$I17+Main!$I21+Main!$I25+SUM($B$3:$G$3)),Main!$R25,0)</f>
        <v>0</v>
      </c>
      <c r="KV76" s="10">
        <f>IF(AND('Gantt Chart'!KV$5&gt;SUM(Main!$F5:$G5)+Main!$H5+Main!$I5+Main!$I9+Main!$I13+Main!$I17+Main!$I21+SUM($B$3:$G$3),'Gantt Chart'!KV$5&lt;=(SUM(Main!$F5:$G5)+Main!$H5+Main!$I5+Main!$I9)+Main!$I13+Main!$I17+Main!$I21+Main!$I25+SUM($B$3:$G$3)),Main!$R25,0)</f>
        <v>0</v>
      </c>
      <c r="KW76" s="10">
        <f>IF(AND('Gantt Chart'!KW$5&gt;SUM(Main!$F5:$G5)+Main!$H5+Main!$I5+Main!$I9+Main!$I13+Main!$I17+Main!$I21+SUM($B$3:$G$3),'Gantt Chart'!KW$5&lt;=(SUM(Main!$F5:$G5)+Main!$H5+Main!$I5+Main!$I9)+Main!$I13+Main!$I17+Main!$I21+Main!$I25+SUM($B$3:$G$3)),Main!$R25,0)</f>
        <v>0</v>
      </c>
      <c r="KX76" s="10">
        <f>IF(AND('Gantt Chart'!KX$5&gt;SUM(Main!$F5:$G5)+Main!$H5+Main!$I5+Main!$I9+Main!$I13+Main!$I17+Main!$I21+SUM($B$3:$G$3),'Gantt Chart'!KX$5&lt;=(SUM(Main!$F5:$G5)+Main!$H5+Main!$I5+Main!$I9)+Main!$I13+Main!$I17+Main!$I21+Main!$I25+SUM($B$3:$G$3)),Main!$R25,0)</f>
        <v>0</v>
      </c>
      <c r="KY76" s="10">
        <f>IF(AND('Gantt Chart'!KY$5&gt;SUM(Main!$F5:$G5)+Main!$H5+Main!$I5+Main!$I9+Main!$I13+Main!$I17+Main!$I21+SUM($B$3:$G$3),'Gantt Chart'!KY$5&lt;=(SUM(Main!$F5:$G5)+Main!$H5+Main!$I5+Main!$I9)+Main!$I13+Main!$I17+Main!$I21+Main!$I25+SUM($B$3:$G$3)),Main!$R25,0)</f>
        <v>0</v>
      </c>
      <c r="KZ76" s="10">
        <f>IF(AND('Gantt Chart'!KZ$5&gt;SUM(Main!$F5:$G5)+Main!$H5+Main!$I5+Main!$I9+Main!$I13+Main!$I17+Main!$I21+SUM($B$3:$G$3),'Gantt Chart'!KZ$5&lt;=(SUM(Main!$F5:$G5)+Main!$H5+Main!$I5+Main!$I9)+Main!$I13+Main!$I17+Main!$I21+Main!$I25+SUM($B$3:$G$3)),Main!$R25,0)</f>
        <v>0</v>
      </c>
      <c r="LA76" s="10">
        <f>IF(AND('Gantt Chart'!LA$5&gt;SUM(Main!$F5:$G5)+Main!$H5+Main!$I5+Main!$I9+Main!$I13+Main!$I17+Main!$I21+SUM($B$3:$G$3),'Gantt Chart'!LA$5&lt;=(SUM(Main!$F5:$G5)+Main!$H5+Main!$I5+Main!$I9)+Main!$I13+Main!$I17+Main!$I21+Main!$I25+SUM($B$3:$G$3)),Main!$R25,0)</f>
        <v>0</v>
      </c>
      <c r="LB76" s="10">
        <f>IF(AND('Gantt Chart'!LB$5&gt;SUM(Main!$F5:$G5)+Main!$H5+Main!$I5+Main!$I9+Main!$I13+Main!$I17+Main!$I21+SUM($B$3:$G$3),'Gantt Chart'!LB$5&lt;=(SUM(Main!$F5:$G5)+Main!$H5+Main!$I5+Main!$I9)+Main!$I13+Main!$I17+Main!$I21+Main!$I25+SUM($B$3:$G$3)),Main!$R25,0)</f>
        <v>0</v>
      </c>
      <c r="LC76" s="10">
        <f>IF(AND('Gantt Chart'!LC$5&gt;SUM(Main!$F5:$G5)+Main!$H5+Main!$I5+Main!$I9+Main!$I13+Main!$I17+Main!$I21+SUM($B$3:$G$3),'Gantt Chart'!LC$5&lt;=(SUM(Main!$F5:$G5)+Main!$H5+Main!$I5+Main!$I9)+Main!$I13+Main!$I17+Main!$I21+Main!$I25+SUM($B$3:$G$3)),Main!$R25,0)</f>
        <v>0</v>
      </c>
      <c r="LD76" s="10">
        <f>IF(AND('Gantt Chart'!LD$5&gt;SUM(Main!$F5:$G5)+Main!$H5+Main!$I5+Main!$I9+Main!$I13+Main!$I17+Main!$I21+SUM($B$3:$G$3),'Gantt Chart'!LD$5&lt;=(SUM(Main!$F5:$G5)+Main!$H5+Main!$I5+Main!$I9)+Main!$I13+Main!$I17+Main!$I21+Main!$I25+SUM($B$3:$G$3)),Main!$R25,0)</f>
        <v>0</v>
      </c>
      <c r="LE76" s="10">
        <f>IF(AND('Gantt Chart'!LE$5&gt;SUM(Main!$F5:$G5)+Main!$H5+Main!$I5+Main!$I9+Main!$I13+Main!$I17+Main!$I21+SUM($B$3:$G$3),'Gantt Chart'!LE$5&lt;=(SUM(Main!$F5:$G5)+Main!$H5+Main!$I5+Main!$I9)+Main!$I13+Main!$I17+Main!$I21+Main!$I25+SUM($B$3:$G$3)),Main!$R25,0)</f>
        <v>0</v>
      </c>
      <c r="LF76" s="10">
        <f>IF(AND('Gantt Chart'!LF$5&gt;SUM(Main!$F5:$G5)+Main!$H5+Main!$I5+Main!$I9+Main!$I13+Main!$I17+Main!$I21+SUM($B$3:$G$3),'Gantt Chart'!LF$5&lt;=(SUM(Main!$F5:$G5)+Main!$H5+Main!$I5+Main!$I9)+Main!$I13+Main!$I17+Main!$I21+Main!$I25+SUM($B$3:$G$3)),Main!$R25,0)</f>
        <v>0</v>
      </c>
      <c r="LG76" s="10">
        <f>IF(AND('Gantt Chart'!LG$5&gt;SUM(Main!$F5:$G5)+Main!$H5+Main!$I5+Main!$I9+Main!$I13+Main!$I17+Main!$I21+SUM($B$3:$G$3),'Gantt Chart'!LG$5&lt;=(SUM(Main!$F5:$G5)+Main!$H5+Main!$I5+Main!$I9)+Main!$I13+Main!$I17+Main!$I21+Main!$I25+SUM($B$3:$G$3)),Main!$R25,0)</f>
        <v>0</v>
      </c>
      <c r="LH76" s="10">
        <f>IF(AND('Gantt Chart'!LH$5&gt;SUM(Main!$F5:$G5)+Main!$H5+Main!$I5+Main!$I9+Main!$I13+Main!$I17+Main!$I21+SUM($B$3:$G$3),'Gantt Chart'!LH$5&lt;=(SUM(Main!$F5:$G5)+Main!$H5+Main!$I5+Main!$I9)+Main!$I13+Main!$I17+Main!$I21+Main!$I25+SUM($B$3:$G$3)),Main!$R25,0)</f>
        <v>0</v>
      </c>
      <c r="LI76" s="10">
        <f>IF(AND('Gantt Chart'!LI$5&gt;SUM(Main!$F5:$G5)+Main!$H5+Main!$I5+Main!$I9+Main!$I13+Main!$I17+Main!$I21+SUM($B$3:$G$3),'Gantt Chart'!LI$5&lt;=(SUM(Main!$F5:$G5)+Main!$H5+Main!$I5+Main!$I9)+Main!$I13+Main!$I17+Main!$I21+Main!$I25+SUM($B$3:$G$3)),Main!$R25,0)</f>
        <v>0</v>
      </c>
      <c r="LJ76" s="10">
        <f>IF(AND('Gantt Chart'!LJ$5&gt;SUM(Main!$F5:$G5)+Main!$H5+Main!$I5+Main!$I9+Main!$I13+Main!$I17+Main!$I21+SUM($B$3:$G$3),'Gantt Chart'!LJ$5&lt;=(SUM(Main!$F5:$G5)+Main!$H5+Main!$I5+Main!$I9)+Main!$I13+Main!$I17+Main!$I21+Main!$I25+SUM($B$3:$G$3)),Main!$R25,0)</f>
        <v>0</v>
      </c>
      <c r="LK76" s="10">
        <f>IF(AND('Gantt Chart'!LK$5&gt;SUM(Main!$F5:$G5)+Main!$H5+Main!$I5+Main!$I9+Main!$I13+Main!$I17+Main!$I21+SUM($B$3:$G$3),'Gantt Chart'!LK$5&lt;=(SUM(Main!$F5:$G5)+Main!$H5+Main!$I5+Main!$I9)+Main!$I13+Main!$I17+Main!$I21+Main!$I25+SUM($B$3:$G$3)),Main!$R25,0)</f>
        <v>0</v>
      </c>
      <c r="LL76" s="10">
        <f>IF(AND('Gantt Chart'!LL$5&gt;SUM(Main!$F5:$G5)+Main!$H5+Main!$I5+Main!$I9+Main!$I13+Main!$I17+Main!$I21+SUM($B$3:$G$3),'Gantt Chart'!LL$5&lt;=(SUM(Main!$F5:$G5)+Main!$H5+Main!$I5+Main!$I9)+Main!$I13+Main!$I17+Main!$I21+Main!$I25+SUM($B$3:$G$3)),Main!$R25,0)</f>
        <v>0</v>
      </c>
      <c r="LM76" s="10">
        <f>IF(AND('Gantt Chart'!LM$5&gt;SUM(Main!$F5:$G5)+Main!$H5+Main!$I5+Main!$I9+Main!$I13+Main!$I17+Main!$I21+SUM($B$3:$G$3),'Gantt Chart'!LM$5&lt;=(SUM(Main!$F5:$G5)+Main!$H5+Main!$I5+Main!$I9)+Main!$I13+Main!$I17+Main!$I21+Main!$I25+SUM($B$3:$G$3)),Main!$R25,0)</f>
        <v>0</v>
      </c>
      <c r="LN76" s="10">
        <f>IF(AND('Gantt Chart'!LN$5&gt;SUM(Main!$F5:$G5)+Main!$H5+Main!$I5+Main!$I9+Main!$I13+Main!$I17+Main!$I21+SUM($B$3:$G$3),'Gantt Chart'!LN$5&lt;=(SUM(Main!$F5:$G5)+Main!$H5+Main!$I5+Main!$I9)+Main!$I13+Main!$I17+Main!$I21+Main!$I25+SUM($B$3:$G$3)),Main!$R25,0)</f>
        <v>0</v>
      </c>
      <c r="LO76" s="10">
        <f>IF(AND('Gantt Chart'!LO$5&gt;SUM(Main!$F5:$G5)+Main!$H5+Main!$I5+Main!$I9+Main!$I13+Main!$I17+Main!$I21+SUM($B$3:$G$3),'Gantt Chart'!LO$5&lt;=(SUM(Main!$F5:$G5)+Main!$H5+Main!$I5+Main!$I9)+Main!$I13+Main!$I17+Main!$I21+Main!$I25+SUM($B$3:$G$3)),Main!$R25,0)</f>
        <v>0</v>
      </c>
      <c r="LP76" s="10">
        <f>IF(AND('Gantt Chart'!LP$5&gt;SUM(Main!$F5:$G5)+Main!$H5+Main!$I5+Main!$I9+Main!$I13+Main!$I17+Main!$I21+SUM($B$3:$G$3),'Gantt Chart'!LP$5&lt;=(SUM(Main!$F5:$G5)+Main!$H5+Main!$I5+Main!$I9)+Main!$I13+Main!$I17+Main!$I21+Main!$I25+SUM($B$3:$G$3)),Main!$R25,0)</f>
        <v>0</v>
      </c>
      <c r="LQ76" s="10">
        <f>IF(AND('Gantt Chart'!LQ$5&gt;SUM(Main!$F5:$G5)+Main!$H5+Main!$I5+Main!$I9+Main!$I13+Main!$I17+Main!$I21+SUM($B$3:$G$3),'Gantt Chart'!LQ$5&lt;=(SUM(Main!$F5:$G5)+Main!$H5+Main!$I5+Main!$I9)+Main!$I13+Main!$I17+Main!$I21+Main!$I25+SUM($B$3:$G$3)),Main!$R25,0)</f>
        <v>0</v>
      </c>
      <c r="LR76" s="10">
        <f>IF(AND('Gantt Chart'!LR$5&gt;SUM(Main!$F5:$G5)+Main!$H5+Main!$I5+Main!$I9+Main!$I13+Main!$I17+Main!$I21+SUM($B$3:$G$3),'Gantt Chart'!LR$5&lt;=(SUM(Main!$F5:$G5)+Main!$H5+Main!$I5+Main!$I9)+Main!$I13+Main!$I17+Main!$I21+Main!$I25+SUM($B$3:$G$3)),Main!$R25,0)</f>
        <v>0</v>
      </c>
      <c r="LS76" s="10">
        <f>IF(AND('Gantt Chart'!LS$5&gt;SUM(Main!$F5:$G5)+Main!$H5+Main!$I5+Main!$I9+Main!$I13+Main!$I17+Main!$I21+SUM($B$3:$G$3),'Gantt Chart'!LS$5&lt;=(SUM(Main!$F5:$G5)+Main!$H5+Main!$I5+Main!$I9)+Main!$I13+Main!$I17+Main!$I21+Main!$I25+SUM($B$3:$G$3)),Main!$R25,0)</f>
        <v>0</v>
      </c>
      <c r="LT76" s="10">
        <f>IF(AND('Gantt Chart'!LT$5&gt;SUM(Main!$F5:$G5)+Main!$H5+Main!$I5+Main!$I9+Main!$I13+Main!$I17+Main!$I21+SUM($B$3:$G$3),'Gantt Chart'!LT$5&lt;=(SUM(Main!$F5:$G5)+Main!$H5+Main!$I5+Main!$I9)+Main!$I13+Main!$I17+Main!$I21+Main!$I25+SUM($B$3:$G$3)),Main!$R25,0)</f>
        <v>0</v>
      </c>
      <c r="LU76" s="10">
        <f>IF(AND('Gantt Chart'!LU$5&gt;SUM(Main!$F5:$G5)+Main!$H5+Main!$I5+Main!$I9+Main!$I13+Main!$I17+Main!$I21+SUM($B$3:$G$3),'Gantt Chart'!LU$5&lt;=(SUM(Main!$F5:$G5)+Main!$H5+Main!$I5+Main!$I9)+Main!$I13+Main!$I17+Main!$I21+Main!$I25+SUM($B$3:$G$3)),Main!$R25,0)</f>
        <v>0</v>
      </c>
      <c r="LV76" s="10">
        <f>IF(AND('Gantt Chart'!LV$5&gt;SUM(Main!$F5:$G5)+Main!$H5+Main!$I5+Main!$I9+Main!$I13+Main!$I17+Main!$I21+SUM($B$3:$G$3),'Gantt Chart'!LV$5&lt;=(SUM(Main!$F5:$G5)+Main!$H5+Main!$I5+Main!$I9)+Main!$I13+Main!$I17+Main!$I21+Main!$I25+SUM($B$3:$G$3)),Main!$R25,0)</f>
        <v>0</v>
      </c>
      <c r="LW76" s="10">
        <f>IF(AND('Gantt Chart'!LW$5&gt;SUM(Main!$F5:$G5)+Main!$H5+Main!$I5+Main!$I9+Main!$I13+Main!$I17+Main!$I21+SUM($B$3:$G$3),'Gantt Chart'!LW$5&lt;=(SUM(Main!$F5:$G5)+Main!$H5+Main!$I5+Main!$I9)+Main!$I13+Main!$I17+Main!$I21+Main!$I25+SUM($B$3:$G$3)),Main!$R25,0)</f>
        <v>0</v>
      </c>
      <c r="LX76" s="10">
        <f>IF(AND('Gantt Chart'!LX$5&gt;SUM(Main!$F5:$G5)+Main!$H5+Main!$I5+Main!$I9+Main!$I13+Main!$I17+Main!$I21+SUM($B$3:$G$3),'Gantt Chart'!LX$5&lt;=(SUM(Main!$F5:$G5)+Main!$H5+Main!$I5+Main!$I9)+Main!$I13+Main!$I17+Main!$I21+Main!$I25+SUM($B$3:$G$3)),Main!$R25,0)</f>
        <v>0</v>
      </c>
      <c r="LY76" s="10">
        <f>IF(AND('Gantt Chart'!LY$5&gt;SUM(Main!$F5:$G5)+Main!$H5+Main!$I5+Main!$I9+Main!$I13+Main!$I17+Main!$I21+SUM($B$3:$G$3),'Gantt Chart'!LY$5&lt;=(SUM(Main!$F5:$G5)+Main!$H5+Main!$I5+Main!$I9)+Main!$I13+Main!$I17+Main!$I21+Main!$I25+SUM($B$3:$G$3)),Main!$R25,0)</f>
        <v>0</v>
      </c>
      <c r="LZ76" s="10">
        <f>IF(AND('Gantt Chart'!LZ$5&gt;SUM(Main!$F5:$G5)+Main!$H5+Main!$I5+Main!$I9+Main!$I13+Main!$I17+Main!$I21+SUM($B$3:$G$3),'Gantt Chart'!LZ$5&lt;=(SUM(Main!$F5:$G5)+Main!$H5+Main!$I5+Main!$I9)+Main!$I13+Main!$I17+Main!$I21+Main!$I25+SUM($B$3:$G$3)),Main!$R25,0)</f>
        <v>0</v>
      </c>
      <c r="MA76" s="10">
        <f>IF(AND('Gantt Chart'!MA$5&gt;SUM(Main!$F5:$G5)+Main!$H5+Main!$I5+Main!$I9+Main!$I13+Main!$I17+Main!$I21+SUM($B$3:$G$3),'Gantt Chart'!MA$5&lt;=(SUM(Main!$F5:$G5)+Main!$H5+Main!$I5+Main!$I9)+Main!$I13+Main!$I17+Main!$I21+Main!$I25+SUM($B$3:$G$3)),Main!$R25,0)</f>
        <v>0</v>
      </c>
      <c r="MB76" s="10">
        <f>IF(AND('Gantt Chart'!MB$5&gt;SUM(Main!$F5:$G5)+Main!$H5+Main!$I5+Main!$I9+Main!$I13+Main!$I17+Main!$I21+SUM($B$3:$G$3),'Gantt Chart'!MB$5&lt;=(SUM(Main!$F5:$G5)+Main!$H5+Main!$I5+Main!$I9)+Main!$I13+Main!$I17+Main!$I21+Main!$I25+SUM($B$3:$G$3)),Main!$R25,0)</f>
        <v>0</v>
      </c>
      <c r="MC76" s="10">
        <f>IF(AND('Gantt Chart'!MC$5&gt;SUM(Main!$F5:$G5)+Main!$H5+Main!$I5+Main!$I9+Main!$I13+Main!$I17+Main!$I21+SUM($B$3:$G$3),'Gantt Chart'!MC$5&lt;=(SUM(Main!$F5:$G5)+Main!$H5+Main!$I5+Main!$I9)+Main!$I13+Main!$I17+Main!$I21+Main!$I25+SUM($B$3:$G$3)),Main!$R25,0)</f>
        <v>0</v>
      </c>
      <c r="MD76" s="10">
        <f>IF(AND('Gantt Chart'!MD$5&gt;SUM(Main!$F5:$G5)+Main!$H5+Main!$I5+Main!$I9+Main!$I13+Main!$I17+Main!$I21+SUM($B$3:$G$3),'Gantt Chart'!MD$5&lt;=(SUM(Main!$F5:$G5)+Main!$H5+Main!$I5+Main!$I9)+Main!$I13+Main!$I17+Main!$I21+Main!$I25+SUM($B$3:$G$3)),Main!$R25,0)</f>
        <v>0</v>
      </c>
      <c r="ME76" s="10">
        <f>IF(AND('Gantt Chart'!ME$5&gt;SUM(Main!$F5:$G5)+Main!$H5+Main!$I5+Main!$I9+Main!$I13+Main!$I17+Main!$I21+SUM($B$3:$G$3),'Gantt Chart'!ME$5&lt;=(SUM(Main!$F5:$G5)+Main!$H5+Main!$I5+Main!$I9)+Main!$I13+Main!$I17+Main!$I21+Main!$I25+SUM($B$3:$G$3)),Main!$R25,0)</f>
        <v>0</v>
      </c>
      <c r="MF76" s="10">
        <f>IF(AND('Gantt Chart'!MF$5&gt;SUM(Main!$F5:$G5)+Main!$H5+Main!$I5+Main!$I9+Main!$I13+Main!$I17+Main!$I21+SUM($B$3:$G$3),'Gantt Chart'!MF$5&lt;=(SUM(Main!$F5:$G5)+Main!$H5+Main!$I5+Main!$I9)+Main!$I13+Main!$I17+Main!$I21+Main!$I25+SUM($B$3:$G$3)),Main!$R25,0)</f>
        <v>0</v>
      </c>
      <c r="MG76" s="10">
        <f>IF(AND('Gantt Chart'!MG$5&gt;SUM(Main!$F5:$G5)+Main!$H5+Main!$I5+Main!$I9+Main!$I13+Main!$I17+Main!$I21+SUM($B$3:$G$3),'Gantt Chart'!MG$5&lt;=(SUM(Main!$F5:$G5)+Main!$H5+Main!$I5+Main!$I9)+Main!$I13+Main!$I17+Main!$I21+Main!$I25+SUM($B$3:$G$3)),Main!$R25,0)</f>
        <v>0</v>
      </c>
      <c r="MH76" s="10">
        <f>IF(AND('Gantt Chart'!MH$5&gt;SUM(Main!$F5:$G5)+Main!$H5+Main!$I5+Main!$I9+Main!$I13+Main!$I17+Main!$I21+SUM($B$3:$G$3),'Gantt Chart'!MH$5&lt;=(SUM(Main!$F5:$G5)+Main!$H5+Main!$I5+Main!$I9)+Main!$I13+Main!$I17+Main!$I21+Main!$I25+SUM($B$3:$G$3)),Main!$R25,0)</f>
        <v>0</v>
      </c>
      <c r="MI76" s="10">
        <f>IF(AND('Gantt Chart'!MI$5&gt;SUM(Main!$F5:$G5)+Main!$H5+Main!$I5+Main!$I9+Main!$I13+Main!$I17+Main!$I21+SUM($B$3:$G$3),'Gantt Chart'!MI$5&lt;=(SUM(Main!$F5:$G5)+Main!$H5+Main!$I5+Main!$I9)+Main!$I13+Main!$I17+Main!$I21+Main!$I25+SUM($B$3:$G$3)),Main!$R25,0)</f>
        <v>0</v>
      </c>
      <c r="MJ76" s="10">
        <f>IF(AND('Gantt Chart'!MJ$5&gt;SUM(Main!$F5:$G5)+Main!$H5+Main!$I5+Main!$I9+Main!$I13+Main!$I17+Main!$I21+SUM($B$3:$G$3),'Gantt Chart'!MJ$5&lt;=(SUM(Main!$F5:$G5)+Main!$H5+Main!$I5+Main!$I9)+Main!$I13+Main!$I17+Main!$I21+Main!$I25+SUM($B$3:$G$3)),Main!$R25,0)</f>
        <v>0</v>
      </c>
      <c r="MK76" s="10">
        <f>IF(AND('Gantt Chart'!MK$5&gt;SUM(Main!$F5:$G5)+Main!$H5+Main!$I5+Main!$I9+Main!$I13+Main!$I17+Main!$I21+SUM($B$3:$G$3),'Gantt Chart'!MK$5&lt;=(SUM(Main!$F5:$G5)+Main!$H5+Main!$I5+Main!$I9)+Main!$I13+Main!$I17+Main!$I21+Main!$I25+SUM($B$3:$G$3)),Main!$R25,0)</f>
        <v>0</v>
      </c>
      <c r="ML76" s="10">
        <f>IF(AND('Gantt Chart'!ML$5&gt;SUM(Main!$F5:$G5)+Main!$H5+Main!$I5+Main!$I9+Main!$I13+Main!$I17+Main!$I21+SUM($B$3:$G$3),'Gantt Chart'!ML$5&lt;=(SUM(Main!$F5:$G5)+Main!$H5+Main!$I5+Main!$I9)+Main!$I13+Main!$I17+Main!$I21+Main!$I25+SUM($B$3:$G$3)),Main!$R25,0)</f>
        <v>0</v>
      </c>
      <c r="MM76" s="10">
        <f>IF(AND('Gantt Chart'!MM$5&gt;SUM(Main!$F5:$G5)+Main!$H5+Main!$I5+Main!$I9+Main!$I13+Main!$I17+Main!$I21+SUM($B$3:$G$3),'Gantt Chart'!MM$5&lt;=(SUM(Main!$F5:$G5)+Main!$H5+Main!$I5+Main!$I9)+Main!$I13+Main!$I17+Main!$I21+Main!$I25+SUM($B$3:$G$3)),Main!$R25,0)</f>
        <v>0</v>
      </c>
      <c r="MN76" s="10">
        <f>IF(AND('Gantt Chart'!MN$5&gt;SUM(Main!$F5:$G5)+Main!$H5+Main!$I5+Main!$I9+Main!$I13+Main!$I17+Main!$I21+SUM($B$3:$G$3),'Gantt Chart'!MN$5&lt;=(SUM(Main!$F5:$G5)+Main!$H5+Main!$I5+Main!$I9)+Main!$I13+Main!$I17+Main!$I21+Main!$I25+SUM($B$3:$G$3)),Main!$R25,0)</f>
        <v>0</v>
      </c>
      <c r="MO76" s="10">
        <f>IF(AND('Gantt Chart'!MO$5&gt;SUM(Main!$F5:$G5)+Main!$H5+Main!$I5+Main!$I9+Main!$I13+Main!$I17+Main!$I21+SUM($B$3:$G$3),'Gantt Chart'!MO$5&lt;=(SUM(Main!$F5:$G5)+Main!$H5+Main!$I5+Main!$I9)+Main!$I13+Main!$I17+Main!$I21+Main!$I25+SUM($B$3:$G$3)),Main!$R25,0)</f>
        <v>0</v>
      </c>
      <c r="MP76" s="10">
        <f>IF(AND('Gantt Chart'!MP$5&gt;SUM(Main!$F5:$G5)+Main!$H5+Main!$I5+Main!$I9+Main!$I13+Main!$I17+Main!$I21+SUM($B$3:$G$3),'Gantt Chart'!MP$5&lt;=(SUM(Main!$F5:$G5)+Main!$H5+Main!$I5+Main!$I9)+Main!$I13+Main!$I17+Main!$I21+Main!$I25+SUM($B$3:$G$3)),Main!$R25,0)</f>
        <v>0</v>
      </c>
      <c r="MQ76" s="10">
        <f>IF(AND('Gantt Chart'!MQ$5&gt;SUM(Main!$F5:$G5)+Main!$H5+Main!$I5+Main!$I9+Main!$I13+Main!$I17+Main!$I21+SUM($B$3:$G$3),'Gantt Chart'!MQ$5&lt;=(SUM(Main!$F5:$G5)+Main!$H5+Main!$I5+Main!$I9)+Main!$I13+Main!$I17+Main!$I21+Main!$I25+SUM($B$3:$G$3)),Main!$R25,0)</f>
        <v>0</v>
      </c>
      <c r="MR76" s="10">
        <f>IF(AND('Gantt Chart'!MR$5&gt;SUM(Main!$F5:$G5)+Main!$H5+Main!$I5+Main!$I9+Main!$I13+Main!$I17+Main!$I21+SUM($B$3:$G$3),'Gantt Chart'!MR$5&lt;=(SUM(Main!$F5:$G5)+Main!$H5+Main!$I5+Main!$I9)+Main!$I13+Main!$I17+Main!$I21+Main!$I25+SUM($B$3:$G$3)),Main!$R25,0)</f>
        <v>0</v>
      </c>
      <c r="MS76" s="10">
        <f>IF(AND('Gantt Chart'!MS$5&gt;SUM(Main!$F5:$G5)+Main!$H5+Main!$I5+Main!$I9+Main!$I13+Main!$I17+Main!$I21+SUM($B$3:$G$3),'Gantt Chart'!MS$5&lt;=(SUM(Main!$F5:$G5)+Main!$H5+Main!$I5+Main!$I9)+Main!$I13+Main!$I17+Main!$I21+Main!$I25+SUM($B$3:$G$3)),Main!$R25,0)</f>
        <v>0</v>
      </c>
      <c r="MT76" s="10">
        <f>IF(AND('Gantt Chart'!MT$5&gt;SUM(Main!$F5:$G5)+Main!$H5+Main!$I5+Main!$I9+Main!$I13+Main!$I17+Main!$I21+SUM($B$3:$G$3),'Gantt Chart'!MT$5&lt;=(SUM(Main!$F5:$G5)+Main!$H5+Main!$I5+Main!$I9)+Main!$I13+Main!$I17+Main!$I21+Main!$I25+SUM($B$3:$G$3)),Main!$R25,0)</f>
        <v>0</v>
      </c>
      <c r="MU76" s="10">
        <f>IF(AND('Gantt Chart'!MU$5&gt;SUM(Main!$F5:$G5)+Main!$H5+Main!$I5+Main!$I9+Main!$I13+Main!$I17+Main!$I21+SUM($B$3:$G$3),'Gantt Chart'!MU$5&lt;=(SUM(Main!$F5:$G5)+Main!$H5+Main!$I5+Main!$I9)+Main!$I13+Main!$I17+Main!$I21+Main!$I25+SUM($B$3:$G$3)),Main!$R25,0)</f>
        <v>0</v>
      </c>
      <c r="MV76" s="10">
        <f>IF(AND('Gantt Chart'!MV$5&gt;SUM(Main!$F5:$G5)+Main!$H5+Main!$I5+Main!$I9+Main!$I13+Main!$I17+Main!$I21+SUM($B$3:$G$3),'Gantt Chart'!MV$5&lt;=(SUM(Main!$F5:$G5)+Main!$H5+Main!$I5+Main!$I9)+Main!$I13+Main!$I17+Main!$I21+Main!$I25+SUM($B$3:$G$3)),Main!$R25,0)</f>
        <v>0</v>
      </c>
      <c r="MW76" s="10">
        <f>IF(AND('Gantt Chart'!MW$5&gt;SUM(Main!$F5:$G5)+Main!$H5+Main!$I5+Main!$I9+Main!$I13+Main!$I17+Main!$I21+SUM($B$3:$G$3),'Gantt Chart'!MW$5&lt;=(SUM(Main!$F5:$G5)+Main!$H5+Main!$I5+Main!$I9)+Main!$I13+Main!$I17+Main!$I21+Main!$I25+SUM($B$3:$G$3)),Main!$R25,0)</f>
        <v>0</v>
      </c>
      <c r="MX76" s="10">
        <f>IF(AND('Gantt Chart'!MX$5&gt;SUM(Main!$F5:$G5)+Main!$H5+Main!$I5+Main!$I9+Main!$I13+Main!$I17+Main!$I21+SUM($B$3:$G$3),'Gantt Chart'!MX$5&lt;=(SUM(Main!$F5:$G5)+Main!$H5+Main!$I5+Main!$I9)+Main!$I13+Main!$I17+Main!$I21+Main!$I25+SUM($B$3:$G$3)),Main!$R25,0)</f>
        <v>0</v>
      </c>
      <c r="MY76" s="10">
        <f>IF(AND('Gantt Chart'!MY$5&gt;SUM(Main!$F5:$G5)+Main!$H5+Main!$I5+Main!$I9+Main!$I13+Main!$I17+Main!$I21+SUM($B$3:$G$3),'Gantt Chart'!MY$5&lt;=(SUM(Main!$F5:$G5)+Main!$H5+Main!$I5+Main!$I9)+Main!$I13+Main!$I17+Main!$I21+Main!$I25+SUM($B$3:$G$3)),Main!$R25,0)</f>
        <v>0</v>
      </c>
      <c r="MZ76" s="10">
        <f>IF(AND('Gantt Chart'!MZ$5&gt;SUM(Main!$F5:$G5)+Main!$H5+Main!$I5+Main!$I9+Main!$I13+Main!$I17+Main!$I21+SUM($B$3:$G$3),'Gantt Chart'!MZ$5&lt;=(SUM(Main!$F5:$G5)+Main!$H5+Main!$I5+Main!$I9)+Main!$I13+Main!$I17+Main!$I21+Main!$I25+SUM($B$3:$G$3)),Main!$R25,0)</f>
        <v>0</v>
      </c>
      <c r="NA76" s="10">
        <f>IF(AND('Gantt Chart'!NA$5&gt;SUM(Main!$F5:$G5)+Main!$H5+Main!$I5+Main!$I9+Main!$I13+Main!$I17+Main!$I21+SUM($B$3:$G$3),'Gantt Chart'!NA$5&lt;=(SUM(Main!$F5:$G5)+Main!$H5+Main!$I5+Main!$I9)+Main!$I13+Main!$I17+Main!$I21+Main!$I25+SUM($B$3:$G$3)),Main!$R25,0)</f>
        <v>0</v>
      </c>
      <c r="NB76" s="10">
        <f>IF(AND('Gantt Chart'!NB$5&gt;SUM(Main!$F5:$G5)+Main!$H5+Main!$I5+Main!$I9+Main!$I13+Main!$I17+Main!$I21+SUM($B$3:$G$3),'Gantt Chart'!NB$5&lt;=(SUM(Main!$F5:$G5)+Main!$H5+Main!$I5+Main!$I9)+Main!$I13+Main!$I17+Main!$I21+Main!$I25+SUM($B$3:$G$3)),Main!$R25,0)</f>
        <v>0</v>
      </c>
      <c r="NC76" s="10">
        <f>IF(AND('Gantt Chart'!NC$5&gt;SUM(Main!$F5:$G5)+Main!$H5+Main!$I5+Main!$I9+Main!$I13+Main!$I17+Main!$I21+SUM($B$3:$G$3),'Gantt Chart'!NC$5&lt;=(SUM(Main!$F5:$G5)+Main!$H5+Main!$I5+Main!$I9)+Main!$I13+Main!$I17+Main!$I21+Main!$I25+SUM($B$3:$G$3)),Main!$R25,0)</f>
        <v>0</v>
      </c>
      <c r="ND76" s="10">
        <f>IF(AND('Gantt Chart'!ND$5&gt;SUM(Main!$F5:$G5)+Main!$H5+Main!$I5+Main!$I9+Main!$I13+Main!$I17+Main!$I21+SUM($B$3:$G$3),'Gantt Chart'!ND$5&lt;=(SUM(Main!$F5:$G5)+Main!$H5+Main!$I5+Main!$I9)+Main!$I13+Main!$I17+Main!$I21+Main!$I25+SUM($B$3:$G$3)),Main!$R25,0)</f>
        <v>0</v>
      </c>
      <c r="NE76" s="10">
        <f>IF(AND('Gantt Chart'!NE$5&gt;SUM(Main!$F5:$G5)+Main!$H5+Main!$I5+Main!$I9+Main!$I13+Main!$I17+Main!$I21+SUM($B$3:$G$3),'Gantt Chart'!NE$5&lt;=(SUM(Main!$F5:$G5)+Main!$H5+Main!$I5+Main!$I9)+Main!$I13+Main!$I17+Main!$I21+Main!$I25+SUM($B$3:$G$3)),Main!$R25,0)</f>
        <v>0</v>
      </c>
      <c r="NF76" s="10">
        <f>IF(AND('Gantt Chart'!NF$5&gt;SUM(Main!$F5:$G5)+Main!$H5+Main!$I5+Main!$I9+Main!$I13+Main!$I17+Main!$I21+SUM($B$3:$G$3),'Gantt Chart'!NF$5&lt;=(SUM(Main!$F5:$G5)+Main!$H5+Main!$I5+Main!$I9)+Main!$I13+Main!$I17+Main!$I21+Main!$I25+SUM($B$3:$G$3)),Main!$R25,0)</f>
        <v>0</v>
      </c>
      <c r="NG76" s="10">
        <f>IF(AND('Gantt Chart'!NG$5&gt;SUM(Main!$F5:$G5)+Main!$H5+Main!$I5+Main!$I9+Main!$I13+Main!$I17+Main!$I21+SUM($B$3:$G$3),'Gantt Chart'!NG$5&lt;=(SUM(Main!$F5:$G5)+Main!$H5+Main!$I5+Main!$I9)+Main!$I13+Main!$I17+Main!$I21+Main!$I25+SUM($B$3:$G$3)),Main!$R25,0)</f>
        <v>0</v>
      </c>
      <c r="NH76" s="10">
        <f>IF(AND('Gantt Chart'!NH$5&gt;SUM(Main!$F5:$G5)+Main!$H5+Main!$I5+Main!$I9+Main!$I13+Main!$I17+Main!$I21+SUM($B$3:$G$3),'Gantt Chart'!NH$5&lt;=(SUM(Main!$F5:$G5)+Main!$H5+Main!$I5+Main!$I9)+Main!$I13+Main!$I17+Main!$I21+Main!$I25+SUM($B$3:$G$3)),Main!$R25,0)</f>
        <v>0</v>
      </c>
      <c r="NI76" s="10">
        <f>IF(AND('Gantt Chart'!NI$5&gt;SUM(Main!$F5:$G5)+Main!$H5+Main!$I5+Main!$I9+Main!$I13+Main!$I17+Main!$I21+SUM($B$3:$G$3),'Gantt Chart'!NI$5&lt;=(SUM(Main!$F5:$G5)+Main!$H5+Main!$I5+Main!$I9)+Main!$I13+Main!$I17+Main!$I21+Main!$I25+SUM($B$3:$G$3)),Main!$R25,0)</f>
        <v>0</v>
      </c>
      <c r="NJ76" s="10">
        <f>IF(AND('Gantt Chart'!NJ$5&gt;SUM(Main!$F5:$G5)+Main!$H5+Main!$I5+Main!$I9+Main!$I13+Main!$I17+Main!$I21+SUM($B$3:$G$3),'Gantt Chart'!NJ$5&lt;=(SUM(Main!$F5:$G5)+Main!$H5+Main!$I5+Main!$I9)+Main!$I13+Main!$I17+Main!$I21+Main!$I25+SUM($B$3:$G$3)),Main!$R25,0)</f>
        <v>0</v>
      </c>
      <c r="NK76" s="10">
        <f>IF(AND('Gantt Chart'!NK$5&gt;SUM(Main!$F5:$G5)+Main!$H5+Main!$I5+Main!$I9+Main!$I13+Main!$I17+Main!$I21+SUM($B$3:$G$3),'Gantt Chart'!NK$5&lt;=(SUM(Main!$F5:$G5)+Main!$H5+Main!$I5+Main!$I9)+Main!$I13+Main!$I17+Main!$I21+Main!$I25+SUM($B$3:$G$3)),Main!$R25,0)</f>
        <v>0</v>
      </c>
      <c r="NL76" s="10">
        <f>IF(AND('Gantt Chart'!NL$5&gt;SUM(Main!$F5:$G5)+Main!$H5+Main!$I5+Main!$I9+Main!$I13+Main!$I17+Main!$I21+SUM($B$3:$G$3),'Gantt Chart'!NL$5&lt;=(SUM(Main!$F5:$G5)+Main!$H5+Main!$I5+Main!$I9)+Main!$I13+Main!$I17+Main!$I21+Main!$I25+SUM($B$3:$G$3)),Main!$R25,0)</f>
        <v>0</v>
      </c>
      <c r="NM76" s="10">
        <f>IF(AND('Gantt Chart'!NM$5&gt;SUM(Main!$F5:$G5)+Main!$H5+Main!$I5+Main!$I9+Main!$I13+Main!$I17+Main!$I21+SUM($B$3:$G$3),'Gantt Chart'!NM$5&lt;=(SUM(Main!$F5:$G5)+Main!$H5+Main!$I5+Main!$I9)+Main!$I13+Main!$I17+Main!$I21+Main!$I25+SUM($B$3:$G$3)),Main!$R25,0)</f>
        <v>0</v>
      </c>
      <c r="NN76" s="10">
        <f>IF(AND('Gantt Chart'!NN$5&gt;SUM(Main!$F5:$G5)+Main!$H5+Main!$I5+Main!$I9+Main!$I13+Main!$I17+Main!$I21+SUM($B$3:$G$3),'Gantt Chart'!NN$5&lt;=(SUM(Main!$F5:$G5)+Main!$H5+Main!$I5+Main!$I9)+Main!$I13+Main!$I17+Main!$I21+Main!$I25+SUM($B$3:$G$3)),Main!$R25,0)</f>
        <v>0</v>
      </c>
      <c r="NO76" s="10">
        <f>IF(AND('Gantt Chart'!NO$5&gt;SUM(Main!$F5:$G5)+Main!$H5+Main!$I5+Main!$I9+Main!$I13+Main!$I17+Main!$I21+SUM($B$3:$G$3),'Gantt Chart'!NO$5&lt;=(SUM(Main!$F5:$G5)+Main!$H5+Main!$I5+Main!$I9)+Main!$I13+Main!$I17+Main!$I21+Main!$I25+SUM($B$3:$G$3)),Main!$R25,0)</f>
        <v>0</v>
      </c>
      <c r="NP76" s="10">
        <f>IF(AND('Gantt Chart'!NP$5&gt;SUM(Main!$F5:$G5)+Main!$H5+Main!$I5+Main!$I9+Main!$I13+Main!$I17+Main!$I21+SUM($B$3:$G$3),'Gantt Chart'!NP$5&lt;=(SUM(Main!$F5:$G5)+Main!$H5+Main!$I5+Main!$I9)+Main!$I13+Main!$I17+Main!$I21+Main!$I25+SUM($B$3:$G$3)),Main!$R25,0)</f>
        <v>0</v>
      </c>
      <c r="NQ76" s="10">
        <f>IF(AND('Gantt Chart'!NQ$5&gt;SUM(Main!$F5:$G5)+Main!$H5+Main!$I5+Main!$I9+Main!$I13+Main!$I17+Main!$I21+SUM($B$3:$G$3),'Gantt Chart'!NQ$5&lt;=(SUM(Main!$F5:$G5)+Main!$H5+Main!$I5+Main!$I9)+Main!$I13+Main!$I17+Main!$I21+Main!$I25+SUM($B$3:$G$3)),Main!$R25,0)</f>
        <v>0</v>
      </c>
      <c r="NR76" s="10">
        <f>IF(AND('Gantt Chart'!NR$5&gt;SUM(Main!$F5:$G5)+Main!$H5+Main!$I5+Main!$I9+Main!$I13+Main!$I17+Main!$I21+SUM($B$3:$G$3),'Gantt Chart'!NR$5&lt;=(SUM(Main!$F5:$G5)+Main!$H5+Main!$I5+Main!$I9)+Main!$I13+Main!$I17+Main!$I21+Main!$I25+SUM($B$3:$G$3)),Main!$R25,0)</f>
        <v>0</v>
      </c>
      <c r="NS76" s="10">
        <f>IF(AND('Gantt Chart'!NS$5&gt;SUM(Main!$F5:$G5)+Main!$H5+Main!$I5+Main!$I9+Main!$I13+Main!$I17+Main!$I21+SUM($B$3:$G$3),'Gantt Chart'!NS$5&lt;=(SUM(Main!$F5:$G5)+Main!$H5+Main!$I5+Main!$I9)+Main!$I13+Main!$I17+Main!$I21+Main!$I25+SUM($B$3:$G$3)),Main!$R25,0)</f>
        <v>0</v>
      </c>
      <c r="NT76" s="10">
        <f>IF(AND('Gantt Chart'!NT$5&gt;SUM(Main!$F5:$G5)+Main!$H5+Main!$I5+Main!$I9+Main!$I13+Main!$I17+Main!$I21+SUM($B$3:$G$3),'Gantt Chart'!NT$5&lt;=(SUM(Main!$F5:$G5)+Main!$H5+Main!$I5+Main!$I9)+Main!$I13+Main!$I17+Main!$I21+Main!$I25+SUM($B$3:$G$3)),Main!$R25,0)</f>
        <v>0</v>
      </c>
      <c r="NU76" s="10">
        <f>IF(AND('Gantt Chart'!NU$5&gt;SUM(Main!$F5:$G5)+Main!$H5+Main!$I5+Main!$I9+Main!$I13+Main!$I17+Main!$I21+SUM($B$3:$G$3),'Gantt Chart'!NU$5&lt;=(SUM(Main!$F5:$G5)+Main!$H5+Main!$I5+Main!$I9)+Main!$I13+Main!$I17+Main!$I21+Main!$I25+SUM($B$3:$G$3)),Main!$R25,0)</f>
        <v>0</v>
      </c>
      <c r="NV76" s="10">
        <f>IF(AND('Gantt Chart'!NV$5&gt;SUM(Main!$F5:$G5)+Main!$H5+Main!$I5+Main!$I9+Main!$I13+Main!$I17+Main!$I21+SUM($B$3:$G$3),'Gantt Chart'!NV$5&lt;=(SUM(Main!$F5:$G5)+Main!$H5+Main!$I5+Main!$I9)+Main!$I13+Main!$I17+Main!$I21+Main!$I25+SUM($B$3:$G$3)),Main!$R25,0)</f>
        <v>0</v>
      </c>
      <c r="NW76" s="10">
        <f>IF(AND('Gantt Chart'!NW$5&gt;SUM(Main!$F5:$G5)+Main!$H5+Main!$I5+Main!$I9+Main!$I13+Main!$I17+Main!$I21+SUM($B$3:$G$3),'Gantt Chart'!NW$5&lt;=(SUM(Main!$F5:$G5)+Main!$H5+Main!$I5+Main!$I9)+Main!$I13+Main!$I17+Main!$I21+Main!$I25+SUM($B$3:$G$3)),Main!$R25,0)</f>
        <v>0</v>
      </c>
      <c r="NX76" s="10">
        <f>IF(AND('Gantt Chart'!NX$5&gt;SUM(Main!$F5:$G5)+Main!$H5+Main!$I5+Main!$I9+Main!$I13+Main!$I17+Main!$I21+SUM($B$3:$G$3),'Gantt Chart'!NX$5&lt;=(SUM(Main!$F5:$G5)+Main!$H5+Main!$I5+Main!$I9)+Main!$I13+Main!$I17+Main!$I21+Main!$I25+SUM($B$3:$G$3)),Main!$R25,0)</f>
        <v>0</v>
      </c>
      <c r="NY76" s="10">
        <f>IF(AND('Gantt Chart'!NY$5&gt;SUM(Main!$F5:$G5)+Main!$H5+Main!$I5+Main!$I9+Main!$I13+Main!$I17+Main!$I21+SUM($B$3:$G$3),'Gantt Chart'!NY$5&lt;=(SUM(Main!$F5:$G5)+Main!$H5+Main!$I5+Main!$I9)+Main!$I13+Main!$I17+Main!$I21+Main!$I25+SUM($B$3:$G$3)),Main!$R25,0)</f>
        <v>0</v>
      </c>
      <c r="NZ76" s="10">
        <f>IF(AND('Gantt Chart'!NZ$5&gt;SUM(Main!$F5:$G5)+Main!$H5+Main!$I5+Main!$I9+Main!$I13+Main!$I17+Main!$I21+SUM($B$3:$G$3),'Gantt Chart'!NZ$5&lt;=(SUM(Main!$F5:$G5)+Main!$H5+Main!$I5+Main!$I9)+Main!$I13+Main!$I17+Main!$I21+Main!$I25+SUM($B$3:$G$3)),Main!$R25,0)</f>
        <v>0</v>
      </c>
      <c r="OA76" s="10">
        <f>IF(AND('Gantt Chart'!OA$5&gt;SUM(Main!$F5:$G5)+Main!$H5+Main!$I5+Main!$I9+Main!$I13+Main!$I17+Main!$I21+SUM($B$3:$G$3),'Gantt Chart'!OA$5&lt;=(SUM(Main!$F5:$G5)+Main!$H5+Main!$I5+Main!$I9)+Main!$I13+Main!$I17+Main!$I21+Main!$I25+SUM($B$3:$G$3)),Main!$R25,0)</f>
        <v>0</v>
      </c>
      <c r="OB76" s="10">
        <f>IF(AND('Gantt Chart'!OB$5&gt;SUM(Main!$F5:$G5)+Main!$H5+Main!$I5+Main!$I9+Main!$I13+Main!$I17+Main!$I21+SUM($B$3:$G$3),'Gantt Chart'!OB$5&lt;=(SUM(Main!$F5:$G5)+Main!$H5+Main!$I5+Main!$I9)+Main!$I13+Main!$I17+Main!$I21+Main!$I25+SUM($B$3:$G$3)),Main!$R25,0)</f>
        <v>0</v>
      </c>
      <c r="OC76" s="10">
        <f>IF(AND('Gantt Chart'!OC$5&gt;SUM(Main!$F5:$G5)+Main!$H5+Main!$I5+Main!$I9+Main!$I13+Main!$I17+Main!$I21+SUM($B$3:$G$3),'Gantt Chart'!OC$5&lt;=(SUM(Main!$F5:$G5)+Main!$H5+Main!$I5+Main!$I9)+Main!$I13+Main!$I17+Main!$I21+Main!$I25+SUM($B$3:$G$3)),Main!$R25,0)</f>
        <v>0</v>
      </c>
      <c r="OD76" s="10">
        <f>IF(AND('Gantt Chart'!OD$5&gt;SUM(Main!$F5:$G5)+Main!$H5+Main!$I5+Main!$I9+Main!$I13+Main!$I17+Main!$I21+SUM($B$3:$G$3),'Gantt Chart'!OD$5&lt;=(SUM(Main!$F5:$G5)+Main!$H5+Main!$I5+Main!$I9)+Main!$I13+Main!$I17+Main!$I21+Main!$I25+SUM($B$3:$G$3)),Main!$R25,0)</f>
        <v>0</v>
      </c>
      <c r="OE76" s="10">
        <f>IF(AND('Gantt Chart'!OE$5&gt;SUM(Main!$F5:$G5)+Main!$H5+Main!$I5+Main!$I9+Main!$I13+Main!$I17+Main!$I21+SUM($B$3:$G$3),'Gantt Chart'!OE$5&lt;=(SUM(Main!$F5:$G5)+Main!$H5+Main!$I5+Main!$I9)+Main!$I13+Main!$I17+Main!$I21+Main!$I25+SUM($B$3:$G$3)),Main!$R25,0)</f>
        <v>0</v>
      </c>
      <c r="OF76" s="10">
        <f>IF(AND('Gantt Chart'!OF$5&gt;SUM(Main!$F5:$G5)+Main!$H5+Main!$I5+Main!$I9+Main!$I13+Main!$I17+Main!$I21+SUM($B$3:$G$3),'Gantt Chart'!OF$5&lt;=(SUM(Main!$F5:$G5)+Main!$H5+Main!$I5+Main!$I9)+Main!$I13+Main!$I17+Main!$I21+Main!$I25+SUM($B$3:$G$3)),Main!$R25,0)</f>
        <v>0</v>
      </c>
      <c r="OG76" s="10">
        <f>IF(AND('Gantt Chart'!OG$5&gt;SUM(Main!$F5:$G5)+Main!$H5+Main!$I5+Main!$I9+Main!$I13+Main!$I17+Main!$I21+SUM($B$3:$G$3),'Gantt Chart'!OG$5&lt;=(SUM(Main!$F5:$G5)+Main!$H5+Main!$I5+Main!$I9)+Main!$I13+Main!$I17+Main!$I21+Main!$I25+SUM($B$3:$G$3)),Main!$R25,0)</f>
        <v>0</v>
      </c>
      <c r="OH76" s="10">
        <f>IF(AND('Gantt Chart'!OH$5&gt;SUM(Main!$F5:$G5)+Main!$H5+Main!$I5+Main!$I9+Main!$I13+Main!$I17+Main!$I21+SUM($B$3:$G$3),'Gantt Chart'!OH$5&lt;=(SUM(Main!$F5:$G5)+Main!$H5+Main!$I5+Main!$I9)+Main!$I13+Main!$I17+Main!$I21+Main!$I25+SUM($B$3:$G$3)),Main!$R25,0)</f>
        <v>0</v>
      </c>
      <c r="OI76" s="10">
        <f>IF(AND('Gantt Chart'!OI$5&gt;SUM(Main!$F5:$G5)+Main!$H5+Main!$I5+Main!$I9+Main!$I13+Main!$I17+Main!$I21+SUM($B$3:$G$3),'Gantt Chart'!OI$5&lt;=(SUM(Main!$F5:$G5)+Main!$H5+Main!$I5+Main!$I9)+Main!$I13+Main!$I17+Main!$I21+Main!$I25+SUM($B$3:$G$3)),Main!$R25,0)</f>
        <v>0</v>
      </c>
      <c r="OJ76" s="10">
        <f>IF(AND('Gantt Chart'!OJ$5&gt;SUM(Main!$F5:$G5)+Main!$H5+Main!$I5+Main!$I9+Main!$I13+Main!$I17+Main!$I21+SUM($B$3:$G$3),'Gantt Chart'!OJ$5&lt;=(SUM(Main!$F5:$G5)+Main!$H5+Main!$I5+Main!$I9)+Main!$I13+Main!$I17+Main!$I21+Main!$I25+SUM($B$3:$G$3)),Main!$R25,0)</f>
        <v>0</v>
      </c>
      <c r="OK76" s="10">
        <f>IF(AND('Gantt Chart'!OK$5&gt;SUM(Main!$F5:$G5)+Main!$H5+Main!$I5+Main!$I9+Main!$I13+Main!$I17+Main!$I21+SUM($B$3:$G$3),'Gantt Chart'!OK$5&lt;=(SUM(Main!$F5:$G5)+Main!$H5+Main!$I5+Main!$I9)+Main!$I13+Main!$I17+Main!$I21+Main!$I25+SUM($B$3:$G$3)),Main!$R25,0)</f>
        <v>0</v>
      </c>
      <c r="OL76" s="10">
        <f>IF(AND('Gantt Chart'!OL$5&gt;SUM(Main!$F5:$G5)+Main!$H5+Main!$I5+Main!$I9+Main!$I13+Main!$I17+Main!$I21+SUM($B$3:$G$3),'Gantt Chart'!OL$5&lt;=(SUM(Main!$F5:$G5)+Main!$H5+Main!$I5+Main!$I9)+Main!$I13+Main!$I17+Main!$I21+Main!$I25+SUM($B$3:$G$3)),Main!$R25,0)</f>
        <v>0</v>
      </c>
      <c r="OM76" s="10">
        <f>IF(AND('Gantt Chart'!OM$5&gt;SUM(Main!$F5:$G5)+Main!$H5+Main!$I5+Main!$I9+Main!$I13+Main!$I17+Main!$I21+SUM($B$3:$G$3),'Gantt Chart'!OM$5&lt;=(SUM(Main!$F5:$G5)+Main!$H5+Main!$I5+Main!$I9)+Main!$I13+Main!$I17+Main!$I21+Main!$I25+SUM($B$3:$G$3)),Main!$R25,0)</f>
        <v>0</v>
      </c>
      <c r="ON76" s="10">
        <f>IF(AND('Gantt Chart'!ON$5&gt;SUM(Main!$F5:$G5)+Main!$H5+Main!$I5+Main!$I9+Main!$I13+Main!$I17+Main!$I21+SUM($B$3:$G$3),'Gantt Chart'!ON$5&lt;=(SUM(Main!$F5:$G5)+Main!$H5+Main!$I5+Main!$I9)+Main!$I13+Main!$I17+Main!$I21+Main!$I25+SUM($B$3:$G$3)),Main!$R25,0)</f>
        <v>0</v>
      </c>
      <c r="OO76" s="10">
        <f>IF(AND('Gantt Chart'!OO$5&gt;SUM(Main!$F5:$G5)+Main!$H5+Main!$I5+Main!$I9+Main!$I13+Main!$I17+Main!$I21+SUM($B$3:$G$3),'Gantt Chart'!OO$5&lt;=(SUM(Main!$F5:$G5)+Main!$H5+Main!$I5+Main!$I9)+Main!$I13+Main!$I17+Main!$I21+Main!$I25+SUM($B$3:$G$3)),Main!$R25,0)</f>
        <v>0</v>
      </c>
      <c r="OP76" s="10">
        <f>IF(AND('Gantt Chart'!OP$5&gt;SUM(Main!$F5:$G5)+Main!$H5+Main!$I5+Main!$I9+Main!$I13+Main!$I17+Main!$I21+SUM($B$3:$G$3),'Gantt Chart'!OP$5&lt;=(SUM(Main!$F5:$G5)+Main!$H5+Main!$I5+Main!$I9)+Main!$I13+Main!$I17+Main!$I21+Main!$I25+SUM($B$3:$G$3)),Main!$R25,0)</f>
        <v>0</v>
      </c>
      <c r="OQ76" s="10">
        <f>IF(AND('Gantt Chart'!OQ$5&gt;SUM(Main!$F5:$G5)+Main!$H5+Main!$I5+Main!$I9+Main!$I13+Main!$I17+Main!$I21+SUM($B$3:$G$3),'Gantt Chart'!OQ$5&lt;=(SUM(Main!$F5:$G5)+Main!$H5+Main!$I5+Main!$I9)+Main!$I13+Main!$I17+Main!$I21+Main!$I25+SUM($B$3:$G$3)),Main!$R25,0)</f>
        <v>0</v>
      </c>
      <c r="OR76" s="10">
        <f>IF(AND('Gantt Chart'!OR$5&gt;SUM(Main!$F5:$G5)+Main!$H5+Main!$I5+Main!$I9+Main!$I13+Main!$I17+Main!$I21+SUM($B$3:$G$3),'Gantt Chart'!OR$5&lt;=(SUM(Main!$F5:$G5)+Main!$H5+Main!$I5+Main!$I9)+Main!$I13+Main!$I17+Main!$I21+Main!$I25+SUM($B$3:$G$3)),Main!$R25,0)</f>
        <v>0</v>
      </c>
      <c r="OS76" s="10">
        <f>IF(AND('Gantt Chart'!OS$5&gt;SUM(Main!$F5:$G5)+Main!$H5+Main!$I5+Main!$I9+Main!$I13+Main!$I17+Main!$I21+SUM($B$3:$G$3),'Gantt Chart'!OS$5&lt;=(SUM(Main!$F5:$G5)+Main!$H5+Main!$I5+Main!$I9)+Main!$I13+Main!$I17+Main!$I21+Main!$I25+SUM($B$3:$G$3)),Main!$R25,0)</f>
        <v>0</v>
      </c>
      <c r="OT76" s="10">
        <f>IF(AND('Gantt Chart'!OT$5&gt;SUM(Main!$F5:$G5)+Main!$H5+Main!$I5+Main!$I9+Main!$I13+Main!$I17+Main!$I21+SUM($B$3:$G$3),'Gantt Chart'!OT$5&lt;=(SUM(Main!$F5:$G5)+Main!$H5+Main!$I5+Main!$I9)+Main!$I13+Main!$I17+Main!$I21+Main!$I25+SUM($B$3:$G$3)),Main!$R25,0)</f>
        <v>0</v>
      </c>
      <c r="OU76" s="10">
        <f>IF(AND('Gantt Chart'!OU$5&gt;SUM(Main!$F5:$G5)+Main!$H5+Main!$I5+Main!$I9+Main!$I13+Main!$I17+Main!$I21+SUM($B$3:$G$3),'Gantt Chart'!OU$5&lt;=(SUM(Main!$F5:$G5)+Main!$H5+Main!$I5+Main!$I9)+Main!$I13+Main!$I17+Main!$I21+Main!$I25+SUM($B$3:$G$3)),Main!$R25,0)</f>
        <v>0</v>
      </c>
      <c r="OV76" s="10">
        <f>IF(AND('Gantt Chart'!OV$5&gt;SUM(Main!$F5:$G5)+Main!$H5+Main!$I5+Main!$I9+Main!$I13+Main!$I17+Main!$I21+SUM($B$3:$G$3),'Gantt Chart'!OV$5&lt;=(SUM(Main!$F5:$G5)+Main!$H5+Main!$I5+Main!$I9)+Main!$I13+Main!$I17+Main!$I21+Main!$I25+SUM($B$3:$G$3)),Main!$R25,0)</f>
        <v>0</v>
      </c>
      <c r="OW76" s="10">
        <f>IF(AND('Gantt Chart'!OW$5&gt;SUM(Main!$F5:$G5)+Main!$H5+Main!$I5+Main!$I9+Main!$I13+Main!$I17+Main!$I21+SUM($B$3:$G$3),'Gantt Chart'!OW$5&lt;=(SUM(Main!$F5:$G5)+Main!$H5+Main!$I5+Main!$I9)+Main!$I13+Main!$I17+Main!$I21+Main!$I25+SUM($B$3:$G$3)),Main!$R25,0)</f>
        <v>0</v>
      </c>
      <c r="OX76" s="10">
        <f>IF(AND('Gantt Chart'!OX$5&gt;SUM(Main!$F5:$G5)+Main!$H5+Main!$I5+Main!$I9+Main!$I13+Main!$I17+Main!$I21+SUM($B$3:$G$3),'Gantt Chart'!OX$5&lt;=(SUM(Main!$F5:$G5)+Main!$H5+Main!$I5+Main!$I9)+Main!$I13+Main!$I17+Main!$I21+Main!$I25+SUM($B$3:$G$3)),Main!$R25,0)</f>
        <v>0</v>
      </c>
      <c r="OY76" s="10">
        <f>IF(AND('Gantt Chart'!OY$5&gt;SUM(Main!$F5:$G5)+Main!$H5+Main!$I5+Main!$I9+Main!$I13+Main!$I17+Main!$I21+SUM($B$3:$G$3),'Gantt Chart'!OY$5&lt;=(SUM(Main!$F5:$G5)+Main!$H5+Main!$I5+Main!$I9)+Main!$I13+Main!$I17+Main!$I21+Main!$I25+SUM($B$3:$G$3)),Main!$R25,0)</f>
        <v>0</v>
      </c>
      <c r="OZ76" s="10">
        <f>IF(AND('Gantt Chart'!OZ$5&gt;SUM(Main!$F5:$G5)+Main!$H5+Main!$I5+Main!$I9+Main!$I13+Main!$I17+Main!$I21+SUM($B$3:$G$3),'Gantt Chart'!OZ$5&lt;=(SUM(Main!$F5:$G5)+Main!$H5+Main!$I5+Main!$I9)+Main!$I13+Main!$I17+Main!$I21+Main!$I25+SUM($B$3:$G$3)),Main!$R25,0)</f>
        <v>0</v>
      </c>
      <c r="PA76" s="10">
        <f>IF(AND('Gantt Chart'!PA$5&gt;SUM(Main!$F5:$G5)+Main!$H5+Main!$I5+Main!$I9+Main!$I13+Main!$I17+Main!$I21+SUM($B$3:$G$3),'Gantt Chart'!PA$5&lt;=(SUM(Main!$F5:$G5)+Main!$H5+Main!$I5+Main!$I9)+Main!$I13+Main!$I17+Main!$I21+Main!$I25+SUM($B$3:$G$3)),Main!$R25,0)</f>
        <v>0</v>
      </c>
      <c r="PB76" s="10">
        <f>IF(AND('Gantt Chart'!PB$5&gt;SUM(Main!$F5:$G5)+Main!$H5+Main!$I5+Main!$I9+Main!$I13+Main!$I17+Main!$I21+SUM($B$3:$G$3),'Gantt Chart'!PB$5&lt;=(SUM(Main!$F5:$G5)+Main!$H5+Main!$I5+Main!$I9)+Main!$I13+Main!$I17+Main!$I21+Main!$I25+SUM($B$3:$G$3)),Main!$R25,0)</f>
        <v>0</v>
      </c>
      <c r="PC76" s="10">
        <f>IF(AND('Gantt Chart'!PC$5&gt;SUM(Main!$F5:$G5)+Main!$H5+Main!$I5+Main!$I9+Main!$I13+Main!$I17+Main!$I21+SUM($B$3:$G$3),'Gantt Chart'!PC$5&lt;=(SUM(Main!$F5:$G5)+Main!$H5+Main!$I5+Main!$I9)+Main!$I13+Main!$I17+Main!$I21+Main!$I25+SUM($B$3:$G$3)),Main!$R25,0)</f>
        <v>0</v>
      </c>
      <c r="PD76" s="10">
        <f>IF(AND('Gantt Chart'!PD$5&gt;SUM(Main!$F5:$G5)+Main!$H5+Main!$I5+Main!$I9+Main!$I13+Main!$I17+Main!$I21+SUM($B$3:$G$3),'Gantt Chart'!PD$5&lt;=(SUM(Main!$F5:$G5)+Main!$H5+Main!$I5+Main!$I9)+Main!$I13+Main!$I17+Main!$I21+Main!$I25+SUM($B$3:$G$3)),Main!$R25,0)</f>
        <v>0</v>
      </c>
      <c r="PE76" s="10">
        <f>IF(AND('Gantt Chart'!PE$5&gt;SUM(Main!$F5:$G5)+Main!$H5+Main!$I5+Main!$I9+Main!$I13+Main!$I17+Main!$I21+SUM($B$3:$G$3),'Gantt Chart'!PE$5&lt;=(SUM(Main!$F5:$G5)+Main!$H5+Main!$I5+Main!$I9)+Main!$I13+Main!$I17+Main!$I21+Main!$I25+SUM($B$3:$G$3)),Main!$R25,0)</f>
        <v>0</v>
      </c>
      <c r="PF76" s="10">
        <f>IF(AND('Gantt Chart'!PF$5&gt;SUM(Main!$F5:$G5)+Main!$H5+Main!$I5+Main!$I9+Main!$I13+Main!$I17+Main!$I21+SUM($B$3:$G$3),'Gantt Chart'!PF$5&lt;=(SUM(Main!$F5:$G5)+Main!$H5+Main!$I5+Main!$I9)+Main!$I13+Main!$I17+Main!$I21+Main!$I25+SUM($B$3:$G$3)),Main!$R25,0)</f>
        <v>0</v>
      </c>
      <c r="PG76" s="10">
        <f>IF(AND('Gantt Chart'!PG$5&gt;SUM(Main!$F5:$G5)+Main!$H5+Main!$I5+Main!$I9+Main!$I13+Main!$I17+Main!$I21+SUM($B$3:$G$3),'Gantt Chart'!PG$5&lt;=(SUM(Main!$F5:$G5)+Main!$H5+Main!$I5+Main!$I9)+Main!$I13+Main!$I17+Main!$I21+Main!$I25+SUM($B$3:$G$3)),Main!$R25,0)</f>
        <v>0</v>
      </c>
      <c r="PH76" s="10">
        <f>IF(AND('Gantt Chart'!PH$5&gt;SUM(Main!$F5:$G5)+Main!$H5+Main!$I5+Main!$I9+Main!$I13+Main!$I17+Main!$I21+SUM($B$3:$G$3),'Gantt Chart'!PH$5&lt;=(SUM(Main!$F5:$G5)+Main!$H5+Main!$I5+Main!$I9)+Main!$I13+Main!$I17+Main!$I21+Main!$I25+SUM($B$3:$G$3)),Main!$R25,0)</f>
        <v>0</v>
      </c>
      <c r="PI76" s="10">
        <f>IF(AND('Gantt Chart'!PI$5&gt;SUM(Main!$F5:$G5)+Main!$H5+Main!$I5+Main!$I9+Main!$I13+Main!$I17+Main!$I21+SUM($B$3:$G$3),'Gantt Chart'!PI$5&lt;=(SUM(Main!$F5:$G5)+Main!$H5+Main!$I5+Main!$I9)+Main!$I13+Main!$I17+Main!$I21+Main!$I25+SUM($B$3:$G$3)),Main!$R25,0)</f>
        <v>0</v>
      </c>
      <c r="PJ76" s="10">
        <f>IF(AND('Gantt Chart'!PJ$5&gt;SUM(Main!$F5:$G5)+Main!$H5+Main!$I5+Main!$I9+Main!$I13+Main!$I17+Main!$I21+SUM($B$3:$G$3),'Gantt Chart'!PJ$5&lt;=(SUM(Main!$F5:$G5)+Main!$H5+Main!$I5+Main!$I9)+Main!$I13+Main!$I17+Main!$I21+Main!$I25+SUM($B$3:$G$3)),Main!$R25,0)</f>
        <v>0</v>
      </c>
      <c r="PK76" s="10">
        <f>IF(AND('Gantt Chart'!PK$5&gt;SUM(Main!$F5:$G5)+Main!$H5+Main!$I5+Main!$I9+Main!$I13+Main!$I17+Main!$I21+SUM($B$3:$G$3),'Gantt Chart'!PK$5&lt;=(SUM(Main!$F5:$G5)+Main!$H5+Main!$I5+Main!$I9)+Main!$I13+Main!$I17+Main!$I21+Main!$I25+SUM($B$3:$G$3)),Main!$R25,0)</f>
        <v>0</v>
      </c>
      <c r="PL76" s="10">
        <f>IF(AND('Gantt Chart'!PL$5&gt;SUM(Main!$F5:$G5)+Main!$H5+Main!$I5+Main!$I9+Main!$I13+Main!$I17+Main!$I21+SUM($B$3:$G$3),'Gantt Chart'!PL$5&lt;=(SUM(Main!$F5:$G5)+Main!$H5+Main!$I5+Main!$I9)+Main!$I13+Main!$I17+Main!$I21+Main!$I25+SUM($B$3:$G$3)),Main!$R25,0)</f>
        <v>0</v>
      </c>
      <c r="PM76" s="10">
        <f>IF(AND('Gantt Chart'!PM$5&gt;SUM(Main!$F5:$G5)+Main!$H5+Main!$I5+Main!$I9+Main!$I13+Main!$I17+Main!$I21+SUM($B$3:$G$3),'Gantt Chart'!PM$5&lt;=(SUM(Main!$F5:$G5)+Main!$H5+Main!$I5+Main!$I9)+Main!$I13+Main!$I17+Main!$I21+Main!$I25+SUM($B$3:$G$3)),Main!$R25,0)</f>
        <v>0</v>
      </c>
      <c r="PN76" s="10">
        <f>IF(AND('Gantt Chart'!PN$5&gt;SUM(Main!$F5:$G5)+Main!$H5+Main!$I5+Main!$I9+Main!$I13+Main!$I17+Main!$I21+SUM($B$3:$G$3),'Gantt Chart'!PN$5&lt;=(SUM(Main!$F5:$G5)+Main!$H5+Main!$I5+Main!$I9)+Main!$I13+Main!$I17+Main!$I21+Main!$I25+SUM($B$3:$G$3)),Main!$R25,0)</f>
        <v>0</v>
      </c>
      <c r="PO76" s="10">
        <f>IF(AND('Gantt Chart'!PO$5&gt;SUM(Main!$F5:$G5)+Main!$H5+Main!$I5+Main!$I9+Main!$I13+Main!$I17+Main!$I21+SUM($B$3:$G$3),'Gantt Chart'!PO$5&lt;=(SUM(Main!$F5:$G5)+Main!$H5+Main!$I5+Main!$I9)+Main!$I13+Main!$I17+Main!$I21+Main!$I25+SUM($B$3:$G$3)),Main!$R25,0)</f>
        <v>0</v>
      </c>
      <c r="PP76" s="10">
        <f>IF(AND('Gantt Chart'!PP$5&gt;SUM(Main!$F5:$G5)+Main!$H5+Main!$I5+Main!$I9+Main!$I13+Main!$I17+Main!$I21+SUM($B$3:$G$3),'Gantt Chart'!PP$5&lt;=(SUM(Main!$F5:$G5)+Main!$H5+Main!$I5+Main!$I9)+Main!$I13+Main!$I17+Main!$I21+Main!$I25+SUM($B$3:$G$3)),Main!$R25,0)</f>
        <v>0</v>
      </c>
      <c r="PQ76" s="10">
        <f>IF(AND('Gantt Chart'!PQ$5&gt;SUM(Main!$F5:$G5)+Main!$H5+Main!$I5+Main!$I9+Main!$I13+Main!$I17+Main!$I21+SUM($B$3:$G$3),'Gantt Chart'!PQ$5&lt;=(SUM(Main!$F5:$G5)+Main!$H5+Main!$I5+Main!$I9)+Main!$I13+Main!$I17+Main!$I21+Main!$I25+SUM($B$3:$G$3)),Main!$R25,0)</f>
        <v>0</v>
      </c>
      <c r="PR76" s="10">
        <f>IF(AND('Gantt Chart'!PR$5&gt;SUM(Main!$F5:$G5)+Main!$H5+Main!$I5+Main!$I9+Main!$I13+Main!$I17+Main!$I21+SUM($B$3:$G$3),'Gantt Chart'!PR$5&lt;=(SUM(Main!$F5:$G5)+Main!$H5+Main!$I5+Main!$I9)+Main!$I13+Main!$I17+Main!$I21+Main!$I25+SUM($B$3:$G$3)),Main!$R25,0)</f>
        <v>0</v>
      </c>
      <c r="PS76" s="10">
        <f>IF(AND('Gantt Chart'!PS$5&gt;SUM(Main!$F5:$G5)+Main!$H5+Main!$I5+Main!$I9+Main!$I13+Main!$I17+Main!$I21+SUM($B$3:$G$3),'Gantt Chart'!PS$5&lt;=(SUM(Main!$F5:$G5)+Main!$H5+Main!$I5+Main!$I9)+Main!$I13+Main!$I17+Main!$I21+Main!$I25+SUM($B$3:$G$3)),Main!$R25,0)</f>
        <v>0</v>
      </c>
      <c r="PT76" s="10">
        <f>IF(AND('Gantt Chart'!PT$5&gt;SUM(Main!$F5:$G5)+Main!$H5+Main!$I5+Main!$I9+Main!$I13+Main!$I17+Main!$I21+SUM($B$3:$G$3),'Gantt Chart'!PT$5&lt;=(SUM(Main!$F5:$G5)+Main!$H5+Main!$I5+Main!$I9)+Main!$I13+Main!$I17+Main!$I21+Main!$I25+SUM($B$3:$G$3)),Main!$R25,0)</f>
        <v>0</v>
      </c>
      <c r="PU76" s="10">
        <f>IF(AND('Gantt Chart'!PU$5&gt;SUM(Main!$F5:$G5)+Main!$H5+Main!$I5+Main!$I9+Main!$I13+Main!$I17+Main!$I21+SUM($B$3:$G$3),'Gantt Chart'!PU$5&lt;=(SUM(Main!$F5:$G5)+Main!$H5+Main!$I5+Main!$I9)+Main!$I13+Main!$I17+Main!$I21+Main!$I25+SUM($B$3:$G$3)),Main!$R25,0)</f>
        <v>0</v>
      </c>
      <c r="PV76" s="10">
        <f>IF(AND('Gantt Chart'!PV$5&gt;SUM(Main!$F5:$G5)+Main!$H5+Main!$I5+Main!$I9+Main!$I13+Main!$I17+Main!$I21+SUM($B$3:$G$3),'Gantt Chart'!PV$5&lt;=(SUM(Main!$F5:$G5)+Main!$H5+Main!$I5+Main!$I9)+Main!$I13+Main!$I17+Main!$I21+Main!$I25+SUM($B$3:$G$3)),Main!$R25,0)</f>
        <v>0</v>
      </c>
      <c r="PW76" s="10">
        <f>IF(AND('Gantt Chart'!PW$5&gt;SUM(Main!$F5:$G5)+Main!$H5+Main!$I5+Main!$I9+Main!$I13+Main!$I17+Main!$I21+SUM($B$3:$G$3),'Gantt Chart'!PW$5&lt;=(SUM(Main!$F5:$G5)+Main!$H5+Main!$I5+Main!$I9)+Main!$I13+Main!$I17+Main!$I21+Main!$I25+SUM($B$3:$G$3)),Main!$R25,0)</f>
        <v>0</v>
      </c>
      <c r="PX76" s="10">
        <f>IF(AND('Gantt Chart'!PX$5&gt;SUM(Main!$F5:$G5)+Main!$H5+Main!$I5+Main!$I9+Main!$I13+Main!$I17+Main!$I21+SUM($B$3:$G$3),'Gantt Chart'!PX$5&lt;=(SUM(Main!$F5:$G5)+Main!$H5+Main!$I5+Main!$I9)+Main!$I13+Main!$I17+Main!$I21+Main!$I25+SUM($B$3:$G$3)),Main!$R25,0)</f>
        <v>0</v>
      </c>
      <c r="PY76" s="10">
        <f>IF(AND('Gantt Chart'!PY$5&gt;SUM(Main!$F5:$G5)+Main!$H5+Main!$I5+Main!$I9+Main!$I13+Main!$I17+Main!$I21+SUM($B$3:$G$3),'Gantt Chart'!PY$5&lt;=(SUM(Main!$F5:$G5)+Main!$H5+Main!$I5+Main!$I9)+Main!$I13+Main!$I17+Main!$I21+Main!$I25+SUM($B$3:$G$3)),Main!$R25,0)</f>
        <v>0</v>
      </c>
      <c r="PZ76" s="10">
        <f>IF(AND('Gantt Chart'!PZ$5&gt;SUM(Main!$F5:$G5)+Main!$H5+Main!$I5+Main!$I9+Main!$I13+Main!$I17+Main!$I21+SUM($B$3:$G$3),'Gantt Chart'!PZ$5&lt;=(SUM(Main!$F5:$G5)+Main!$H5+Main!$I5+Main!$I9)+Main!$I13+Main!$I17+Main!$I21+Main!$I25+SUM($B$3:$G$3)),Main!$R25,0)</f>
        <v>0</v>
      </c>
      <c r="QA76" s="10">
        <f>IF(AND('Gantt Chart'!QA$5&gt;SUM(Main!$F5:$G5)+Main!$H5+Main!$I5+Main!$I9+Main!$I13+Main!$I17+Main!$I21+SUM($B$3:$G$3),'Gantt Chart'!QA$5&lt;=(SUM(Main!$F5:$G5)+Main!$H5+Main!$I5+Main!$I9)+Main!$I13+Main!$I17+Main!$I21+Main!$I25+SUM($B$3:$G$3)),Main!$R25,0)</f>
        <v>0</v>
      </c>
      <c r="QB76" s="10">
        <f>IF(AND('Gantt Chart'!QB$5&gt;SUM(Main!$F5:$G5)+Main!$H5+Main!$I5+Main!$I9+Main!$I13+Main!$I17+Main!$I21+SUM($B$3:$G$3),'Gantt Chart'!QB$5&lt;=(SUM(Main!$F5:$G5)+Main!$H5+Main!$I5+Main!$I9)+Main!$I13+Main!$I17+Main!$I21+Main!$I25+SUM($B$3:$G$3)),Main!$R25,0)</f>
        <v>0</v>
      </c>
      <c r="QC76" s="10">
        <f>IF(AND('Gantt Chart'!QC$5&gt;SUM(Main!$F5:$G5)+Main!$H5+Main!$I5+Main!$I9+Main!$I13+Main!$I17+Main!$I21+SUM($B$3:$G$3),'Gantt Chart'!QC$5&lt;=(SUM(Main!$F5:$G5)+Main!$H5+Main!$I5+Main!$I9)+Main!$I13+Main!$I17+Main!$I21+Main!$I25+SUM($B$3:$G$3)),Main!$R25,0)</f>
        <v>0</v>
      </c>
      <c r="QD76" s="10">
        <f>IF(AND('Gantt Chart'!QD$5&gt;SUM(Main!$F5:$G5)+Main!$H5+Main!$I5+Main!$I9+Main!$I13+Main!$I17+Main!$I21+SUM($B$3:$G$3),'Gantt Chart'!QD$5&lt;=(SUM(Main!$F5:$G5)+Main!$H5+Main!$I5+Main!$I9)+Main!$I13+Main!$I17+Main!$I21+Main!$I25+SUM($B$3:$G$3)),Main!$R25,0)</f>
        <v>0</v>
      </c>
      <c r="QE76" s="10">
        <f>IF(AND('Gantt Chart'!QE$5&gt;SUM(Main!$F5:$G5)+Main!$H5+Main!$I5+Main!$I9+Main!$I13+Main!$I17+Main!$I21+SUM($B$3:$G$3),'Gantt Chart'!QE$5&lt;=(SUM(Main!$F5:$G5)+Main!$H5+Main!$I5+Main!$I9)+Main!$I13+Main!$I17+Main!$I21+Main!$I25+SUM($B$3:$G$3)),Main!$R25,0)</f>
        <v>0</v>
      </c>
      <c r="QF76" s="10">
        <f>IF(AND('Gantt Chart'!QF$5&gt;SUM(Main!$F5:$G5)+Main!$H5+Main!$I5+Main!$I9+Main!$I13+Main!$I17+Main!$I21+SUM($B$3:$G$3),'Gantt Chart'!QF$5&lt;=(SUM(Main!$F5:$G5)+Main!$H5+Main!$I5+Main!$I9)+Main!$I13+Main!$I17+Main!$I21+Main!$I25+SUM($B$3:$G$3)),Main!$R25,0)</f>
        <v>0</v>
      </c>
      <c r="QG76" s="10">
        <f>IF(AND('Gantt Chart'!QG$5&gt;SUM(Main!$F5:$G5)+Main!$H5+Main!$I5+Main!$I9+Main!$I13+Main!$I17+Main!$I21+SUM($B$3:$G$3),'Gantt Chart'!QG$5&lt;=(SUM(Main!$F5:$G5)+Main!$H5+Main!$I5+Main!$I9)+Main!$I13+Main!$I17+Main!$I21+Main!$I25+SUM($B$3:$G$3)),Main!$R25,0)</f>
        <v>0</v>
      </c>
      <c r="QH76" s="10">
        <f>IF(AND('Gantt Chart'!QH$5&gt;SUM(Main!$F5:$G5)+Main!$H5+Main!$I5+Main!$I9+Main!$I13+Main!$I17+Main!$I21+SUM($B$3:$G$3),'Gantt Chart'!QH$5&lt;=(SUM(Main!$F5:$G5)+Main!$H5+Main!$I5+Main!$I9)+Main!$I13+Main!$I17+Main!$I21+Main!$I25+SUM($B$3:$G$3)),Main!$R25,0)</f>
        <v>0</v>
      </c>
      <c r="QI76" s="10">
        <f>IF(AND('Gantt Chart'!QI$5&gt;SUM(Main!$F5:$G5)+Main!$H5+Main!$I5+Main!$I9+Main!$I13+Main!$I17+Main!$I21+SUM($B$3:$G$3),'Gantt Chart'!QI$5&lt;=(SUM(Main!$F5:$G5)+Main!$H5+Main!$I5+Main!$I9)+Main!$I13+Main!$I17+Main!$I21+Main!$I25+SUM($B$3:$G$3)),Main!$R25,0)</f>
        <v>0</v>
      </c>
      <c r="QJ76" s="10">
        <f>IF(AND('Gantt Chart'!QJ$5&gt;SUM(Main!$F5:$G5)+Main!$H5+Main!$I5+Main!$I9+Main!$I13+Main!$I17+Main!$I21+SUM($B$3:$G$3),'Gantt Chart'!QJ$5&lt;=(SUM(Main!$F5:$G5)+Main!$H5+Main!$I5+Main!$I9)+Main!$I13+Main!$I17+Main!$I21+Main!$I25+SUM($B$3:$G$3)),Main!$R25,0)</f>
        <v>0</v>
      </c>
      <c r="QK76" s="10">
        <f>IF(AND('Gantt Chart'!QK$5&gt;SUM(Main!$F5:$G5)+Main!$H5+Main!$I5+Main!$I9+Main!$I13+Main!$I17+Main!$I21+SUM($B$3:$G$3),'Gantt Chart'!QK$5&lt;=(SUM(Main!$F5:$G5)+Main!$H5+Main!$I5+Main!$I9)+Main!$I13+Main!$I17+Main!$I21+Main!$I25+SUM($B$3:$G$3)),Main!$R25,0)</f>
        <v>0</v>
      </c>
      <c r="QL76" s="10">
        <f>IF(AND('Gantt Chart'!QL$5&gt;SUM(Main!$F5:$G5)+Main!$H5+Main!$I5+Main!$I9+Main!$I13+Main!$I17+Main!$I21+SUM($B$3:$G$3),'Gantt Chart'!QL$5&lt;=(SUM(Main!$F5:$G5)+Main!$H5+Main!$I5+Main!$I9)+Main!$I13+Main!$I17+Main!$I21+Main!$I25+SUM($B$3:$G$3)),Main!$R25,0)</f>
        <v>0</v>
      </c>
      <c r="QM76" s="10">
        <f>IF(AND('Gantt Chart'!QM$5&gt;SUM(Main!$F5:$G5)+Main!$H5+Main!$I5+Main!$I9+Main!$I13+Main!$I17+Main!$I21+SUM($B$3:$G$3),'Gantt Chart'!QM$5&lt;=(SUM(Main!$F5:$G5)+Main!$H5+Main!$I5+Main!$I9)+Main!$I13+Main!$I17+Main!$I21+Main!$I25+SUM($B$3:$G$3)),Main!$R25,0)</f>
        <v>0</v>
      </c>
      <c r="QN76" s="10">
        <f>IF(AND('Gantt Chart'!QN$5&gt;SUM(Main!$F5:$G5)+Main!$H5+Main!$I5+Main!$I9+Main!$I13+Main!$I17+Main!$I21+SUM($B$3:$G$3),'Gantt Chart'!QN$5&lt;=(SUM(Main!$F5:$G5)+Main!$H5+Main!$I5+Main!$I9)+Main!$I13+Main!$I17+Main!$I21+Main!$I25+SUM($B$3:$G$3)),Main!$R25,0)</f>
        <v>0</v>
      </c>
      <c r="QO76" s="10">
        <f>IF(AND('Gantt Chart'!QO$5&gt;SUM(Main!$F5:$G5)+Main!$H5+Main!$I5+Main!$I9+Main!$I13+Main!$I17+Main!$I21+SUM($B$3:$G$3),'Gantt Chart'!QO$5&lt;=(SUM(Main!$F5:$G5)+Main!$H5+Main!$I5+Main!$I9)+Main!$I13+Main!$I17+Main!$I21+Main!$I25+SUM($B$3:$G$3)),Main!$R25,0)</f>
        <v>0</v>
      </c>
      <c r="QP76" s="10">
        <f>IF(AND('Gantt Chart'!QP$5&gt;SUM(Main!$F5:$G5)+Main!$H5+Main!$I5+Main!$I9+Main!$I13+Main!$I17+Main!$I21+SUM($B$3:$G$3),'Gantt Chart'!QP$5&lt;=(SUM(Main!$F5:$G5)+Main!$H5+Main!$I5+Main!$I9)+Main!$I13+Main!$I17+Main!$I21+Main!$I25+SUM($B$3:$G$3)),Main!$R25,0)</f>
        <v>0</v>
      </c>
      <c r="QQ76" s="10">
        <f>IF(AND('Gantt Chart'!QQ$5&gt;SUM(Main!$F5:$G5)+Main!$H5+Main!$I5+Main!$I9+Main!$I13+Main!$I17+Main!$I21+SUM($B$3:$G$3),'Gantt Chart'!QQ$5&lt;=(SUM(Main!$F5:$G5)+Main!$H5+Main!$I5+Main!$I9)+Main!$I13+Main!$I17+Main!$I21+Main!$I25+SUM($B$3:$G$3)),Main!$R25,0)</f>
        <v>0</v>
      </c>
      <c r="QR76" s="10">
        <f>IF(AND('Gantt Chart'!QR$5&gt;SUM(Main!$F5:$G5)+Main!$H5+Main!$I5+Main!$I9+Main!$I13+Main!$I17+Main!$I21+SUM($B$3:$G$3),'Gantt Chart'!QR$5&lt;=(SUM(Main!$F5:$G5)+Main!$H5+Main!$I5+Main!$I9)+Main!$I13+Main!$I17+Main!$I21+Main!$I25+SUM($B$3:$G$3)),Main!$R25,0)</f>
        <v>0</v>
      </c>
      <c r="QS76" s="10">
        <f>IF(AND('Gantt Chart'!QS$5&gt;SUM(Main!$F5:$G5)+Main!$H5+Main!$I5+Main!$I9+Main!$I13+Main!$I17+Main!$I21+SUM($B$3:$G$3),'Gantt Chart'!QS$5&lt;=(SUM(Main!$F5:$G5)+Main!$H5+Main!$I5+Main!$I9)+Main!$I13+Main!$I17+Main!$I21+Main!$I25+SUM($B$3:$G$3)),Main!$R25,0)</f>
        <v>0</v>
      </c>
      <c r="QT76" s="10">
        <f>IF(AND('Gantt Chart'!QT$5&gt;SUM(Main!$F5:$G5)+Main!$H5+Main!$I5+Main!$I9+Main!$I13+Main!$I17+Main!$I21+SUM($B$3:$G$3),'Gantt Chart'!QT$5&lt;=(SUM(Main!$F5:$G5)+Main!$H5+Main!$I5+Main!$I9)+Main!$I13+Main!$I17+Main!$I21+Main!$I25+SUM($B$3:$G$3)),Main!$R25,0)</f>
        <v>0</v>
      </c>
      <c r="QU76" s="10">
        <f>IF(AND('Gantt Chart'!QU$5&gt;SUM(Main!$F5:$G5)+Main!$H5+Main!$I5+Main!$I9+Main!$I13+Main!$I17+Main!$I21+SUM($B$3:$G$3),'Gantt Chart'!QU$5&lt;=(SUM(Main!$F5:$G5)+Main!$H5+Main!$I5+Main!$I9)+Main!$I13+Main!$I17+Main!$I21+Main!$I25+SUM($B$3:$G$3)),Main!$R25,0)</f>
        <v>0</v>
      </c>
      <c r="QV76" s="10">
        <f>IF(AND('Gantt Chart'!QV$5&gt;SUM(Main!$F5:$G5)+Main!$H5+Main!$I5+Main!$I9+Main!$I13+Main!$I17+Main!$I21+SUM($B$3:$G$3),'Gantt Chart'!QV$5&lt;=(SUM(Main!$F5:$G5)+Main!$H5+Main!$I5+Main!$I9)+Main!$I13+Main!$I17+Main!$I21+Main!$I25+SUM($B$3:$G$3)),Main!$R25,0)</f>
        <v>0</v>
      </c>
      <c r="QW76" s="10">
        <f>IF(AND('Gantt Chart'!QW$5&gt;SUM(Main!$F5:$G5)+Main!$H5+Main!$I5+Main!$I9+Main!$I13+Main!$I17+Main!$I21+SUM($B$3:$G$3),'Gantt Chart'!QW$5&lt;=(SUM(Main!$F5:$G5)+Main!$H5+Main!$I5+Main!$I9)+Main!$I13+Main!$I17+Main!$I21+Main!$I25+SUM($B$3:$G$3)),Main!$R25,0)</f>
        <v>0</v>
      </c>
      <c r="QX76" s="10">
        <f>IF(AND('Gantt Chart'!QX$5&gt;SUM(Main!$F5:$G5)+Main!$H5+Main!$I5+Main!$I9+Main!$I13+Main!$I17+Main!$I21+SUM($B$3:$G$3),'Gantt Chart'!QX$5&lt;=(SUM(Main!$F5:$G5)+Main!$H5+Main!$I5+Main!$I9)+Main!$I13+Main!$I17+Main!$I21+Main!$I25+SUM($B$3:$G$3)),Main!$R25,0)</f>
        <v>0</v>
      </c>
      <c r="QY76" s="10">
        <f>IF(AND('Gantt Chart'!QY$5&gt;SUM(Main!$F5:$G5)+Main!$H5+Main!$I5+Main!$I9+Main!$I13+Main!$I17+Main!$I21+SUM($B$3:$G$3),'Gantt Chart'!QY$5&lt;=(SUM(Main!$F5:$G5)+Main!$H5+Main!$I5+Main!$I9)+Main!$I13+Main!$I17+Main!$I21+Main!$I25+SUM($B$3:$G$3)),Main!$R25,0)</f>
        <v>0</v>
      </c>
      <c r="QZ76" s="10">
        <f>IF(AND('Gantt Chart'!QZ$5&gt;SUM(Main!$F5:$G5)+Main!$H5+Main!$I5+Main!$I9+Main!$I13+Main!$I17+Main!$I21+SUM($B$3:$G$3),'Gantt Chart'!QZ$5&lt;=(SUM(Main!$F5:$G5)+Main!$H5+Main!$I5+Main!$I9)+Main!$I13+Main!$I17+Main!$I21+Main!$I25+SUM($B$3:$G$3)),Main!$R25,0)</f>
        <v>0</v>
      </c>
      <c r="RA76" s="10">
        <f>IF(AND('Gantt Chart'!RA$5&gt;SUM(Main!$F5:$G5)+Main!$H5+Main!$I5+Main!$I9+Main!$I13+Main!$I17+Main!$I21+SUM($B$3:$G$3),'Gantt Chart'!RA$5&lt;=(SUM(Main!$F5:$G5)+Main!$H5+Main!$I5+Main!$I9)+Main!$I13+Main!$I17+Main!$I21+Main!$I25+SUM($B$3:$G$3)),Main!$R25,0)</f>
        <v>0</v>
      </c>
      <c r="RB76" s="10">
        <f>IF(AND('Gantt Chart'!RB$5&gt;SUM(Main!$F5:$G5)+Main!$H5+Main!$I5+Main!$I9+Main!$I13+Main!$I17+Main!$I21+SUM($B$3:$G$3),'Gantt Chart'!RB$5&lt;=(SUM(Main!$F5:$G5)+Main!$H5+Main!$I5+Main!$I9)+Main!$I13+Main!$I17+Main!$I21+Main!$I25+SUM($B$3:$G$3)),Main!$R25,0)</f>
        <v>0</v>
      </c>
      <c r="RC76" s="10">
        <f>IF(AND('Gantt Chart'!RC$5&gt;SUM(Main!$F5:$G5)+Main!$H5+Main!$I5+Main!$I9+Main!$I13+Main!$I17+Main!$I21+SUM($B$3:$G$3),'Gantt Chart'!RC$5&lt;=(SUM(Main!$F5:$G5)+Main!$H5+Main!$I5+Main!$I9)+Main!$I13+Main!$I17+Main!$I21+Main!$I25+SUM($B$3:$G$3)),Main!$R25,0)</f>
        <v>0</v>
      </c>
      <c r="RD76" s="10">
        <f>IF(AND('Gantt Chart'!RD$5&gt;SUM(Main!$F5:$G5)+Main!$H5+Main!$I5+Main!$I9+Main!$I13+Main!$I17+Main!$I21+SUM($B$3:$G$3),'Gantt Chart'!RD$5&lt;=(SUM(Main!$F5:$G5)+Main!$H5+Main!$I5+Main!$I9)+Main!$I13+Main!$I17+Main!$I21+Main!$I25+SUM($B$3:$G$3)),Main!$R25,0)</f>
        <v>0</v>
      </c>
      <c r="RE76" s="10">
        <f>IF(AND('Gantt Chart'!RE$5&gt;SUM(Main!$F5:$G5)+Main!$H5+Main!$I5+Main!$I9+Main!$I13+Main!$I17+Main!$I21+SUM($B$3:$G$3),'Gantt Chart'!RE$5&lt;=(SUM(Main!$F5:$G5)+Main!$H5+Main!$I5+Main!$I9)+Main!$I13+Main!$I17+Main!$I21+Main!$I25+SUM($B$3:$G$3)),Main!$R25,0)</f>
        <v>0</v>
      </c>
      <c r="RF76" s="10">
        <f>IF(AND('Gantt Chart'!RF$5&gt;SUM(Main!$F5:$G5)+Main!$H5+Main!$I5+Main!$I9+Main!$I13+Main!$I17+Main!$I21+SUM($B$3:$G$3),'Gantt Chart'!RF$5&lt;=(SUM(Main!$F5:$G5)+Main!$H5+Main!$I5+Main!$I9)+Main!$I13+Main!$I17+Main!$I21+Main!$I25+SUM($B$3:$G$3)),Main!$R25,0)</f>
        <v>0</v>
      </c>
      <c r="RG76" s="10">
        <f>IF(AND('Gantt Chart'!RG$5&gt;SUM(Main!$F5:$G5)+Main!$H5+Main!$I5+Main!$I9+Main!$I13+Main!$I17+Main!$I21+SUM($B$3:$G$3),'Gantt Chart'!RG$5&lt;=(SUM(Main!$F5:$G5)+Main!$H5+Main!$I5+Main!$I9)+Main!$I13+Main!$I17+Main!$I21+Main!$I25+SUM($B$3:$G$3)),Main!$R25,0)</f>
        <v>0</v>
      </c>
      <c r="RH76" s="10">
        <f>IF(AND('Gantt Chart'!RH$5&gt;SUM(Main!$F5:$G5)+Main!$H5+Main!$I5+Main!$I9+Main!$I13+Main!$I17+Main!$I21+SUM($B$3:$G$3),'Gantt Chart'!RH$5&lt;=(SUM(Main!$F5:$G5)+Main!$H5+Main!$I5+Main!$I9)+Main!$I13+Main!$I17+Main!$I21+Main!$I25+SUM($B$3:$G$3)),Main!$R25,0)</f>
        <v>0</v>
      </c>
      <c r="RI76" s="10">
        <f>IF(AND('Gantt Chart'!RI$5&gt;SUM(Main!$F5:$G5)+Main!$H5+Main!$I5+Main!$I9+Main!$I13+Main!$I17+Main!$I21+SUM($B$3:$G$3),'Gantt Chart'!RI$5&lt;=(SUM(Main!$F5:$G5)+Main!$H5+Main!$I5+Main!$I9)+Main!$I13+Main!$I17+Main!$I21+Main!$I25+SUM($B$3:$G$3)),Main!$R25,0)</f>
        <v>0</v>
      </c>
      <c r="RJ76" s="10">
        <f>IF(AND('Gantt Chart'!RJ$5&gt;SUM(Main!$F5:$G5)+Main!$H5+Main!$I5+Main!$I9+Main!$I13+Main!$I17+Main!$I21+SUM($B$3:$G$3),'Gantt Chart'!RJ$5&lt;=(SUM(Main!$F5:$G5)+Main!$H5+Main!$I5+Main!$I9)+Main!$I13+Main!$I17+Main!$I21+Main!$I25+SUM($B$3:$G$3)),Main!$R25,0)</f>
        <v>0</v>
      </c>
      <c r="RK76" s="10">
        <f>IF(AND('Gantt Chart'!RK$5&gt;SUM(Main!$F5:$G5)+Main!$H5+Main!$I5+Main!$I9+Main!$I13+Main!$I17+Main!$I21+SUM($B$3:$G$3),'Gantt Chart'!RK$5&lt;=(SUM(Main!$F5:$G5)+Main!$H5+Main!$I5+Main!$I9)+Main!$I13+Main!$I17+Main!$I21+Main!$I25+SUM($B$3:$G$3)),Main!$R25,0)</f>
        <v>0</v>
      </c>
      <c r="RL76" s="10">
        <f>IF(AND('Gantt Chart'!RL$5&gt;SUM(Main!$F5:$G5)+Main!$H5+Main!$I5+Main!$I9+Main!$I13+Main!$I17+Main!$I21+SUM($B$3:$G$3),'Gantt Chart'!RL$5&lt;=(SUM(Main!$F5:$G5)+Main!$H5+Main!$I5+Main!$I9)+Main!$I13+Main!$I17+Main!$I21+Main!$I25+SUM($B$3:$G$3)),Main!$R25,0)</f>
        <v>0</v>
      </c>
      <c r="RM76" s="10">
        <f>IF(AND('Gantt Chart'!RM$5&gt;SUM(Main!$F5:$G5)+Main!$H5+Main!$I5+Main!$I9+Main!$I13+Main!$I17+Main!$I21+SUM($B$3:$G$3),'Gantt Chart'!RM$5&lt;=(SUM(Main!$F5:$G5)+Main!$H5+Main!$I5+Main!$I9)+Main!$I13+Main!$I17+Main!$I21+Main!$I25+SUM($B$3:$G$3)),Main!$R25,0)</f>
        <v>0</v>
      </c>
      <c r="RN76" s="10">
        <f>IF(AND('Gantt Chart'!RN$5&gt;SUM(Main!$F5:$G5)+Main!$H5+Main!$I5+Main!$I9+Main!$I13+Main!$I17+Main!$I21+SUM($B$3:$G$3),'Gantt Chart'!RN$5&lt;=(SUM(Main!$F5:$G5)+Main!$H5+Main!$I5+Main!$I9)+Main!$I13+Main!$I17+Main!$I21+Main!$I25+SUM($B$3:$G$3)),Main!$R25,0)</f>
        <v>0</v>
      </c>
      <c r="RO76" s="10">
        <f>IF(AND('Gantt Chart'!RO$5&gt;SUM(Main!$F5:$G5)+Main!$H5+Main!$I5+Main!$I9+Main!$I13+Main!$I17+Main!$I21+SUM($B$3:$G$3),'Gantt Chart'!RO$5&lt;=(SUM(Main!$F5:$G5)+Main!$H5+Main!$I5+Main!$I9)+Main!$I13+Main!$I17+Main!$I21+Main!$I25+SUM($B$3:$G$3)),Main!$R25,0)</f>
        <v>0</v>
      </c>
      <c r="RP76" s="10">
        <f>IF(AND('Gantt Chart'!RP$5&gt;SUM(Main!$F5:$G5)+Main!$H5+Main!$I5+Main!$I9+Main!$I13+Main!$I17+Main!$I21+SUM($B$3:$G$3),'Gantt Chart'!RP$5&lt;=(SUM(Main!$F5:$G5)+Main!$H5+Main!$I5+Main!$I9)+Main!$I13+Main!$I17+Main!$I21+Main!$I25+SUM($B$3:$G$3)),Main!$R25,0)</f>
        <v>0</v>
      </c>
      <c r="RQ76" s="10">
        <f>IF(AND('Gantt Chart'!RQ$5&gt;SUM(Main!$F5:$G5)+Main!$H5+Main!$I5+Main!$I9+Main!$I13+Main!$I17+Main!$I21+SUM($B$3:$G$3),'Gantt Chart'!RQ$5&lt;=(SUM(Main!$F5:$G5)+Main!$H5+Main!$I5+Main!$I9)+Main!$I13+Main!$I17+Main!$I21+Main!$I25+SUM($B$3:$G$3)),Main!$R25,0)</f>
        <v>0</v>
      </c>
      <c r="RR76" s="10">
        <f>IF(AND('Gantt Chart'!RR$5&gt;SUM(Main!$F5:$G5)+Main!$H5+Main!$I5+Main!$I9+Main!$I13+Main!$I17+Main!$I21+SUM($B$3:$G$3),'Gantt Chart'!RR$5&lt;=(SUM(Main!$F5:$G5)+Main!$H5+Main!$I5+Main!$I9)+Main!$I13+Main!$I17+Main!$I21+Main!$I25+SUM($B$3:$G$3)),Main!$R25,0)</f>
        <v>0</v>
      </c>
      <c r="RS76" s="10">
        <f>IF(AND('Gantt Chart'!RS$5&gt;SUM(Main!$F5:$G5)+Main!$H5+Main!$I5+Main!$I9+Main!$I13+Main!$I17+Main!$I21+SUM($B$3:$G$3),'Gantt Chart'!RS$5&lt;=(SUM(Main!$F5:$G5)+Main!$H5+Main!$I5+Main!$I9)+Main!$I13+Main!$I17+Main!$I21+Main!$I25+SUM($B$3:$G$3)),Main!$R25,0)</f>
        <v>0</v>
      </c>
      <c r="RT76" s="10">
        <f>IF(AND('Gantt Chart'!RT$5&gt;SUM(Main!$F5:$G5)+Main!$H5+Main!$I5+Main!$I9+Main!$I13+Main!$I17+Main!$I21+SUM($B$3:$G$3),'Gantt Chart'!RT$5&lt;=(SUM(Main!$F5:$G5)+Main!$H5+Main!$I5+Main!$I9)+Main!$I13+Main!$I17+Main!$I21+Main!$I25+SUM($B$3:$G$3)),Main!$R25,0)</f>
        <v>0</v>
      </c>
      <c r="RU76" s="10">
        <f>IF(AND('Gantt Chart'!RU$5&gt;SUM(Main!$F5:$G5)+Main!$H5+Main!$I5+Main!$I9+Main!$I13+Main!$I17+Main!$I21+SUM($B$3:$G$3),'Gantt Chart'!RU$5&lt;=(SUM(Main!$F5:$G5)+Main!$H5+Main!$I5+Main!$I9)+Main!$I13+Main!$I17+Main!$I21+Main!$I25+SUM($B$3:$G$3)),Main!$R25,0)</f>
        <v>0</v>
      </c>
      <c r="RV76" s="10">
        <f>IF(AND('Gantt Chart'!RV$5&gt;SUM(Main!$F5:$G5)+Main!$H5+Main!$I5+Main!$I9+Main!$I13+Main!$I17+Main!$I21+SUM($B$3:$G$3),'Gantt Chart'!RV$5&lt;=(SUM(Main!$F5:$G5)+Main!$H5+Main!$I5+Main!$I9)+Main!$I13+Main!$I17+Main!$I21+Main!$I25+SUM($B$3:$G$3)),Main!$R25,0)</f>
        <v>0</v>
      </c>
      <c r="RW76" s="10">
        <f>IF(AND('Gantt Chart'!RW$5&gt;SUM(Main!$F5:$G5)+Main!$H5+Main!$I5+Main!$I9+Main!$I13+Main!$I17+Main!$I21+SUM($B$3:$G$3),'Gantt Chart'!RW$5&lt;=(SUM(Main!$F5:$G5)+Main!$H5+Main!$I5+Main!$I9)+Main!$I13+Main!$I17+Main!$I21+Main!$I25+SUM($B$3:$G$3)),Main!$R25,0)</f>
        <v>0</v>
      </c>
      <c r="RX76" s="10">
        <f>IF(AND('Gantt Chart'!RX$5&gt;SUM(Main!$F5:$G5)+Main!$H5+Main!$I5+Main!$I9+Main!$I13+Main!$I17+Main!$I21+SUM($B$3:$G$3),'Gantt Chart'!RX$5&lt;=(SUM(Main!$F5:$G5)+Main!$H5+Main!$I5+Main!$I9)+Main!$I13+Main!$I17+Main!$I21+Main!$I25+SUM($B$3:$G$3)),Main!$R25,0)</f>
        <v>0</v>
      </c>
      <c r="RY76" s="10">
        <f>IF(AND('Gantt Chart'!RY$5&gt;SUM(Main!$F5:$G5)+Main!$H5+Main!$I5+Main!$I9+Main!$I13+Main!$I17+Main!$I21+SUM($B$3:$G$3),'Gantt Chart'!RY$5&lt;=(SUM(Main!$F5:$G5)+Main!$H5+Main!$I5+Main!$I9)+Main!$I13+Main!$I17+Main!$I21+Main!$I25+SUM($B$3:$G$3)),Main!$R25,0)</f>
        <v>0</v>
      </c>
      <c r="RZ76" s="10">
        <f>IF(AND('Gantt Chart'!RZ$5&gt;SUM(Main!$F5:$G5)+Main!$H5+Main!$I5+Main!$I9+Main!$I13+Main!$I17+Main!$I21+SUM($B$3:$G$3),'Gantt Chart'!RZ$5&lt;=(SUM(Main!$F5:$G5)+Main!$H5+Main!$I5+Main!$I9)+Main!$I13+Main!$I17+Main!$I21+Main!$I25+SUM($B$3:$G$3)),Main!$R25,0)</f>
        <v>0</v>
      </c>
      <c r="SA76" s="10">
        <f>IF(AND('Gantt Chart'!SA$5&gt;SUM(Main!$F5:$G5)+Main!$H5+Main!$I5+Main!$I9+Main!$I13+Main!$I17+Main!$I21+SUM($B$3:$G$3),'Gantt Chart'!SA$5&lt;=(SUM(Main!$F5:$G5)+Main!$H5+Main!$I5+Main!$I9)+Main!$I13+Main!$I17+Main!$I21+Main!$I25+SUM($B$3:$G$3)),Main!$R25,0)</f>
        <v>0</v>
      </c>
      <c r="SB76" s="10">
        <f>IF(AND('Gantt Chart'!SB$5&gt;SUM(Main!$F5:$G5)+Main!$H5+Main!$I5+Main!$I9+Main!$I13+Main!$I17+Main!$I21+SUM($B$3:$G$3),'Gantt Chart'!SB$5&lt;=(SUM(Main!$F5:$G5)+Main!$H5+Main!$I5+Main!$I9)+Main!$I13+Main!$I17+Main!$I21+Main!$I25+SUM($B$3:$G$3)),Main!$R25,0)</f>
        <v>0</v>
      </c>
      <c r="SC76" s="10">
        <f>IF(AND('Gantt Chart'!SC$5&gt;SUM(Main!$F5:$G5)+Main!$H5+Main!$I5+Main!$I9+Main!$I13+Main!$I17+Main!$I21+SUM($B$3:$G$3),'Gantt Chart'!SC$5&lt;=(SUM(Main!$F5:$G5)+Main!$H5+Main!$I5+Main!$I9)+Main!$I13+Main!$I17+Main!$I21+Main!$I25+SUM($B$3:$G$3)),Main!$R25,0)</f>
        <v>0</v>
      </c>
      <c r="SD76" s="10">
        <f>IF(AND('Gantt Chart'!SD$5&gt;SUM(Main!$F5:$G5)+Main!$H5+Main!$I5+Main!$I9+Main!$I13+Main!$I17+Main!$I21+SUM($B$3:$G$3),'Gantt Chart'!SD$5&lt;=(SUM(Main!$F5:$G5)+Main!$H5+Main!$I5+Main!$I9)+Main!$I13+Main!$I17+Main!$I21+Main!$I25+SUM($B$3:$G$3)),Main!$R25,0)</f>
        <v>0</v>
      </c>
      <c r="SE76" s="10">
        <f>IF(AND('Gantt Chart'!SE$5&gt;SUM(Main!$F5:$G5)+Main!$H5+Main!$I5+Main!$I9+Main!$I13+Main!$I17+Main!$I21+SUM($B$3:$G$3),'Gantt Chart'!SE$5&lt;=(SUM(Main!$F5:$G5)+Main!$H5+Main!$I5+Main!$I9)+Main!$I13+Main!$I17+Main!$I21+Main!$I25+SUM($B$3:$G$3)),Main!$R25,0)</f>
        <v>0</v>
      </c>
      <c r="SF76" s="10">
        <f>IF(AND('Gantt Chart'!SF$5&gt;SUM(Main!$F5:$G5)+Main!$H5+Main!$I5+Main!$I9+Main!$I13+Main!$I17+Main!$I21+SUM($B$3:$G$3),'Gantt Chart'!SF$5&lt;=(SUM(Main!$F5:$G5)+Main!$H5+Main!$I5+Main!$I9)+Main!$I13+Main!$I17+Main!$I21+Main!$I25+SUM($B$3:$G$3)),Main!$R25,0)</f>
        <v>0</v>
      </c>
      <c r="SG76" s="10">
        <f>IF(AND('Gantt Chart'!SG$5&gt;SUM(Main!$F5:$G5)+Main!$H5+Main!$I5+Main!$I9+Main!$I13+Main!$I17+Main!$I21+SUM($B$3:$G$3),'Gantt Chart'!SG$5&lt;=(SUM(Main!$F5:$G5)+Main!$H5+Main!$I5+Main!$I9)+Main!$I13+Main!$I17+Main!$I21+Main!$I25+SUM($B$3:$G$3)),Main!$R25,0)</f>
        <v>0</v>
      </c>
      <c r="SH76" s="10">
        <f>IF(AND('Gantt Chart'!SH$5&gt;SUM(Main!$F5:$G5)+Main!$H5+Main!$I5+Main!$I9+Main!$I13+Main!$I17+Main!$I21+SUM($B$3:$G$3),'Gantt Chart'!SH$5&lt;=(SUM(Main!$F5:$G5)+Main!$H5+Main!$I5+Main!$I9)+Main!$I13+Main!$I17+Main!$I21+Main!$I25+SUM($B$3:$G$3)),Main!$R25,0)</f>
        <v>0</v>
      </c>
      <c r="SI76" s="10">
        <f>IF(AND('Gantt Chart'!SI$5&gt;SUM(Main!$F5:$G5)+Main!$H5+Main!$I5+Main!$I9+Main!$I13+Main!$I17+Main!$I21+SUM($B$3:$G$3),'Gantt Chart'!SI$5&lt;=(SUM(Main!$F5:$G5)+Main!$H5+Main!$I5+Main!$I9)+Main!$I13+Main!$I17+Main!$I21+Main!$I25+SUM($B$3:$G$3)),Main!$R25,0)</f>
        <v>0</v>
      </c>
      <c r="SJ76" s="10">
        <f>IF(AND('Gantt Chart'!SJ$5&gt;SUM(Main!$F5:$G5)+Main!$H5+Main!$I5+Main!$I9+Main!$I13+Main!$I17+Main!$I21+SUM($B$3:$G$3),'Gantt Chart'!SJ$5&lt;=(SUM(Main!$F5:$G5)+Main!$H5+Main!$I5+Main!$I9)+Main!$I13+Main!$I17+Main!$I21+Main!$I25+SUM($B$3:$G$3)),Main!$R25,0)</f>
        <v>0</v>
      </c>
      <c r="SK76" s="10">
        <f>IF(AND('Gantt Chart'!SK$5&gt;SUM(Main!$F5:$G5)+Main!$H5+Main!$I5+Main!$I9+Main!$I13+Main!$I17+Main!$I21+SUM($B$3:$G$3),'Gantt Chart'!SK$5&lt;=(SUM(Main!$F5:$G5)+Main!$H5+Main!$I5+Main!$I9)+Main!$I13+Main!$I17+Main!$I21+Main!$I25+SUM($B$3:$G$3)),Main!$R25,0)</f>
        <v>0</v>
      </c>
      <c r="SL76" s="10">
        <f>IF(AND('Gantt Chart'!SL$5&gt;SUM(Main!$F5:$G5)+Main!$H5+Main!$I5+Main!$I9+Main!$I13+Main!$I17+Main!$I21+SUM($B$3:$G$3),'Gantt Chart'!SL$5&lt;=(SUM(Main!$F5:$G5)+Main!$H5+Main!$I5+Main!$I9)+Main!$I13+Main!$I17+Main!$I21+Main!$I25+SUM($B$3:$G$3)),Main!$R25,0)</f>
        <v>0</v>
      </c>
      <c r="SM76" s="10">
        <f>IF(AND('Gantt Chart'!SM$5&gt;SUM(Main!$F5:$G5)+Main!$H5+Main!$I5+Main!$I9+Main!$I13+Main!$I17+Main!$I21+SUM($B$3:$G$3),'Gantt Chart'!SM$5&lt;=(SUM(Main!$F5:$G5)+Main!$H5+Main!$I5+Main!$I9)+Main!$I13+Main!$I17+Main!$I21+Main!$I25+SUM($B$3:$G$3)),Main!$R25,0)</f>
        <v>0</v>
      </c>
      <c r="SN76" s="10">
        <f>IF(AND('Gantt Chart'!SN$5&gt;SUM(Main!$F5:$G5)+Main!$H5+Main!$I5+Main!$I9+Main!$I13+Main!$I17+Main!$I21+SUM($B$3:$G$3),'Gantt Chart'!SN$5&lt;=(SUM(Main!$F5:$G5)+Main!$H5+Main!$I5+Main!$I9)+Main!$I13+Main!$I17+Main!$I21+Main!$I25+SUM($B$3:$G$3)),Main!$R25,0)</f>
        <v>0</v>
      </c>
      <c r="SO76" s="10">
        <f>IF(AND('Gantt Chart'!SO$5&gt;SUM(Main!$F5:$G5)+Main!$H5+Main!$I5+Main!$I9+Main!$I13+Main!$I17+Main!$I21+SUM($B$3:$G$3),'Gantt Chart'!SO$5&lt;=(SUM(Main!$F5:$G5)+Main!$H5+Main!$I5+Main!$I9)+Main!$I13+Main!$I17+Main!$I21+Main!$I25+SUM($B$3:$G$3)),Main!$R25,0)</f>
        <v>0</v>
      </c>
      <c r="SP76" s="10">
        <f>IF(AND('Gantt Chart'!SP$5&gt;SUM(Main!$F5:$G5)+Main!$H5+Main!$I5+Main!$I9+Main!$I13+Main!$I17+Main!$I21+SUM($B$3:$G$3),'Gantt Chart'!SP$5&lt;=(SUM(Main!$F5:$G5)+Main!$H5+Main!$I5+Main!$I9)+Main!$I13+Main!$I17+Main!$I21+Main!$I25+SUM($B$3:$G$3)),Main!$R25,0)</f>
        <v>0</v>
      </c>
      <c r="SQ76" s="10">
        <f>IF(AND('Gantt Chart'!SQ$5&gt;SUM(Main!$F5:$G5)+Main!$H5+Main!$I5+Main!$I9+Main!$I13+Main!$I17+Main!$I21+SUM($B$3:$G$3),'Gantt Chart'!SQ$5&lt;=(SUM(Main!$F5:$G5)+Main!$H5+Main!$I5+Main!$I9)+Main!$I13+Main!$I17+Main!$I21+Main!$I25+SUM($B$3:$G$3)),Main!$R25,0)</f>
        <v>0</v>
      </c>
      <c r="SR76" s="10">
        <f>IF(AND('Gantt Chart'!SR$5&gt;SUM(Main!$F5:$G5)+Main!$H5+Main!$I5+Main!$I9+Main!$I13+Main!$I17+Main!$I21+SUM($B$3:$G$3),'Gantt Chart'!SR$5&lt;=(SUM(Main!$F5:$G5)+Main!$H5+Main!$I5+Main!$I9)+Main!$I13+Main!$I17+Main!$I21+Main!$I25+SUM($B$3:$G$3)),Main!$R25,0)</f>
        <v>0</v>
      </c>
      <c r="SS76" s="10">
        <f>IF(AND('Gantt Chart'!SS$5&gt;SUM(Main!$F5:$G5)+Main!$H5+Main!$I5+Main!$I9+Main!$I13+Main!$I17+Main!$I21+SUM($B$3:$G$3),'Gantt Chart'!SS$5&lt;=(SUM(Main!$F5:$G5)+Main!$H5+Main!$I5+Main!$I9)+Main!$I13+Main!$I17+Main!$I21+Main!$I25+SUM($B$3:$G$3)),Main!$R25,0)</f>
        <v>0</v>
      </c>
      <c r="ST76" s="10">
        <f>IF(AND('Gantt Chart'!ST$5&gt;SUM(Main!$F5:$G5)+Main!$H5+Main!$I5+Main!$I9+Main!$I13+Main!$I17+Main!$I21+SUM($B$3:$G$3),'Gantt Chart'!ST$5&lt;=(SUM(Main!$F5:$G5)+Main!$H5+Main!$I5+Main!$I9)+Main!$I13+Main!$I17+Main!$I21+Main!$I25+SUM($B$3:$G$3)),Main!$R25,0)</f>
        <v>0</v>
      </c>
      <c r="SU76" s="10">
        <f>IF(AND('Gantt Chart'!SU$5&gt;SUM(Main!$F5:$G5)+Main!$H5+Main!$I5+Main!$I9+Main!$I13+Main!$I17+Main!$I21+SUM($B$3:$G$3),'Gantt Chart'!SU$5&lt;=(SUM(Main!$F5:$G5)+Main!$H5+Main!$I5+Main!$I9)+Main!$I13+Main!$I17+Main!$I21+Main!$I25+SUM($B$3:$G$3)),Main!$R25,0)</f>
        <v>0</v>
      </c>
      <c r="SV76" s="10">
        <f>IF(AND('Gantt Chart'!SV$5&gt;SUM(Main!$F5:$G5)+Main!$H5+Main!$I5+Main!$I9+Main!$I13+Main!$I17+Main!$I21+SUM($B$3:$G$3),'Gantt Chart'!SV$5&lt;=(SUM(Main!$F5:$G5)+Main!$H5+Main!$I5+Main!$I9)+Main!$I13+Main!$I17+Main!$I21+Main!$I25+SUM($B$3:$G$3)),Main!$R25,0)</f>
        <v>0</v>
      </c>
      <c r="SW76" s="10">
        <f>IF(AND('Gantt Chart'!SW$5&gt;SUM(Main!$F5:$G5)+Main!$H5+Main!$I5+Main!$I9+Main!$I13+Main!$I17+Main!$I21+SUM($B$3:$G$3),'Gantt Chart'!SW$5&lt;=(SUM(Main!$F5:$G5)+Main!$H5+Main!$I5+Main!$I9)+Main!$I13+Main!$I17+Main!$I21+Main!$I25+SUM($B$3:$G$3)),Main!$R25,0)</f>
        <v>0</v>
      </c>
      <c r="SX76" s="10">
        <f>IF(AND('Gantt Chart'!SX$5&gt;SUM(Main!$F5:$G5)+Main!$H5+Main!$I5+Main!$I9+Main!$I13+Main!$I17+Main!$I21+SUM($B$3:$G$3),'Gantt Chart'!SX$5&lt;=(SUM(Main!$F5:$G5)+Main!$H5+Main!$I5+Main!$I9)+Main!$I13+Main!$I17+Main!$I21+Main!$I25+SUM($B$3:$G$3)),Main!$R25,0)</f>
        <v>0</v>
      </c>
      <c r="SY76" s="10">
        <f>IF(AND('Gantt Chart'!SY$5&gt;SUM(Main!$F5:$G5)+Main!$H5+Main!$I5+Main!$I9+Main!$I13+Main!$I17+Main!$I21+SUM($B$3:$G$3),'Gantt Chart'!SY$5&lt;=(SUM(Main!$F5:$G5)+Main!$H5+Main!$I5+Main!$I9)+Main!$I13+Main!$I17+Main!$I21+Main!$I25+SUM($B$3:$G$3)),Main!$R25,0)</f>
        <v>0</v>
      </c>
      <c r="SZ76" s="10">
        <f>IF(AND('Gantt Chart'!SZ$5&gt;SUM(Main!$F5:$G5)+Main!$H5+Main!$I5+Main!$I9+Main!$I13+Main!$I17+Main!$I21+SUM($B$3:$G$3),'Gantt Chart'!SZ$5&lt;=(SUM(Main!$F5:$G5)+Main!$H5+Main!$I5+Main!$I9)+Main!$I13+Main!$I17+Main!$I21+Main!$I25+SUM($B$3:$G$3)),Main!$R25,0)</f>
        <v>0</v>
      </c>
      <c r="TA76" s="10">
        <f>IF(AND('Gantt Chart'!TA$5&gt;SUM(Main!$F5:$G5)+Main!$H5+Main!$I5+Main!$I9+Main!$I13+Main!$I17+Main!$I21+SUM($B$3:$G$3),'Gantt Chart'!TA$5&lt;=(SUM(Main!$F5:$G5)+Main!$H5+Main!$I5+Main!$I9)+Main!$I13+Main!$I17+Main!$I21+Main!$I25+SUM($B$3:$G$3)),Main!$R25,0)</f>
        <v>0</v>
      </c>
      <c r="TB76" s="10">
        <f>IF(AND('Gantt Chart'!TB$5&gt;SUM(Main!$F5:$G5)+Main!$H5+Main!$I5+Main!$I9+Main!$I13+Main!$I17+Main!$I21+SUM($B$3:$G$3),'Gantt Chart'!TB$5&lt;=(SUM(Main!$F5:$G5)+Main!$H5+Main!$I5+Main!$I9)+Main!$I13+Main!$I17+Main!$I21+Main!$I25+SUM($B$3:$G$3)),Main!$R25,0)</f>
        <v>0</v>
      </c>
      <c r="TC76" s="10">
        <f>IF(AND('Gantt Chart'!TC$5&gt;SUM(Main!$F5:$G5)+Main!$H5+Main!$I5+Main!$I9+Main!$I13+Main!$I17+Main!$I21+SUM($B$3:$G$3),'Gantt Chart'!TC$5&lt;=(SUM(Main!$F5:$G5)+Main!$H5+Main!$I5+Main!$I9)+Main!$I13+Main!$I17+Main!$I21+Main!$I25+SUM($B$3:$G$3)),Main!$R25,0)</f>
        <v>0</v>
      </c>
      <c r="TD76" s="10">
        <f>IF(AND('Gantt Chart'!TD$5&gt;SUM(Main!$F5:$G5)+Main!$H5+Main!$I5+Main!$I9+Main!$I13+Main!$I17+Main!$I21+SUM($B$3:$G$3),'Gantt Chart'!TD$5&lt;=(SUM(Main!$F5:$G5)+Main!$H5+Main!$I5+Main!$I9)+Main!$I13+Main!$I17+Main!$I21+Main!$I25+SUM($B$3:$G$3)),Main!$R25,0)</f>
        <v>0</v>
      </c>
      <c r="TE76" s="10">
        <f>IF(AND('Gantt Chart'!TE$5&gt;SUM(Main!$F5:$G5)+Main!$H5+Main!$I5+Main!$I9+Main!$I13+Main!$I17+Main!$I21+SUM($B$3:$G$3),'Gantt Chart'!TE$5&lt;=(SUM(Main!$F5:$G5)+Main!$H5+Main!$I5+Main!$I9)+Main!$I13+Main!$I17+Main!$I21+Main!$I25+SUM($B$3:$G$3)),Main!$R25,0)</f>
        <v>0</v>
      </c>
      <c r="TF76" s="10">
        <f>IF(AND('Gantt Chart'!TF$5&gt;SUM(Main!$F5:$G5)+Main!$H5+Main!$I5+Main!$I9+Main!$I13+Main!$I17+Main!$I21+SUM($B$3:$G$3),'Gantt Chart'!TF$5&lt;=(SUM(Main!$F5:$G5)+Main!$H5+Main!$I5+Main!$I9)+Main!$I13+Main!$I17+Main!$I21+Main!$I25+SUM($B$3:$G$3)),Main!$R25,0)</f>
        <v>0</v>
      </c>
      <c r="TG76" s="10">
        <f>IF(AND('Gantt Chart'!TG$5&gt;SUM(Main!$F5:$G5)+Main!$H5+Main!$I5+Main!$I9+Main!$I13+Main!$I17+Main!$I21+SUM($B$3:$G$3),'Gantt Chart'!TG$5&lt;=(SUM(Main!$F5:$G5)+Main!$H5+Main!$I5+Main!$I9)+Main!$I13+Main!$I17+Main!$I21+Main!$I25+SUM($B$3:$G$3)),Main!$R25,0)</f>
        <v>0</v>
      </c>
      <c r="TH76" s="10">
        <f>IF(AND('Gantt Chart'!TH$5&gt;SUM(Main!$F5:$G5)+Main!$H5+Main!$I5+Main!$I9+Main!$I13+Main!$I17+Main!$I21+SUM($B$3:$G$3),'Gantt Chart'!TH$5&lt;=(SUM(Main!$F5:$G5)+Main!$H5+Main!$I5+Main!$I9)+Main!$I13+Main!$I17+Main!$I21+Main!$I25+SUM($B$3:$G$3)),Main!$R25,0)</f>
        <v>0</v>
      </c>
      <c r="TI76" s="10">
        <f>IF(AND('Gantt Chart'!TI$5&gt;SUM(Main!$F5:$G5)+Main!$H5+Main!$I5+Main!$I9+Main!$I13+Main!$I17+Main!$I21+SUM($B$3:$G$3),'Gantt Chart'!TI$5&lt;=(SUM(Main!$F5:$G5)+Main!$H5+Main!$I5+Main!$I9)+Main!$I13+Main!$I17+Main!$I21+Main!$I25+SUM($B$3:$G$3)),Main!$R25,0)</f>
        <v>0</v>
      </c>
      <c r="TJ76" s="10">
        <f>IF(AND('Gantt Chart'!TJ$5&gt;SUM(Main!$F5:$G5)+Main!$H5+Main!$I5+Main!$I9+Main!$I13+Main!$I17+Main!$I21+SUM($B$3:$G$3),'Gantt Chart'!TJ$5&lt;=(SUM(Main!$F5:$G5)+Main!$H5+Main!$I5+Main!$I9)+Main!$I13+Main!$I17+Main!$I21+Main!$I25+SUM($B$3:$G$3)),Main!$R25,0)</f>
        <v>0</v>
      </c>
      <c r="TK76" s="10">
        <f>IF(AND('Gantt Chart'!TK$5&gt;SUM(Main!$F5:$G5)+Main!$H5+Main!$I5+Main!$I9+Main!$I13+Main!$I17+Main!$I21+SUM($B$3:$G$3),'Gantt Chart'!TK$5&lt;=(SUM(Main!$F5:$G5)+Main!$H5+Main!$I5+Main!$I9)+Main!$I13+Main!$I17+Main!$I21+Main!$I25+SUM($B$3:$G$3)),Main!$R25,0)</f>
        <v>0</v>
      </c>
      <c r="TL76" s="10">
        <f>IF(AND('Gantt Chart'!TL$5&gt;SUM(Main!$F5:$G5)+Main!$H5+Main!$I5+Main!$I9+Main!$I13+Main!$I17+Main!$I21+SUM($B$3:$G$3),'Gantt Chart'!TL$5&lt;=(SUM(Main!$F5:$G5)+Main!$H5+Main!$I5+Main!$I9)+Main!$I13+Main!$I17+Main!$I21+Main!$I25+SUM($B$3:$G$3)),Main!$R25,0)</f>
        <v>0</v>
      </c>
      <c r="TM76" s="10">
        <f>IF(AND('Gantt Chart'!TM$5&gt;SUM(Main!$F5:$G5)+Main!$H5+Main!$I5+Main!$I9+Main!$I13+Main!$I17+Main!$I21+SUM($B$3:$G$3),'Gantt Chart'!TM$5&lt;=(SUM(Main!$F5:$G5)+Main!$H5+Main!$I5+Main!$I9)+Main!$I13+Main!$I17+Main!$I21+Main!$I25+SUM($B$3:$G$3)),Main!$R25,0)</f>
        <v>0</v>
      </c>
      <c r="TN76" s="10">
        <f>IF(AND('Gantt Chart'!TN$5&gt;SUM(Main!$F5:$G5)+Main!$H5+Main!$I5+Main!$I9+Main!$I13+Main!$I17+Main!$I21+SUM($B$3:$G$3),'Gantt Chart'!TN$5&lt;=(SUM(Main!$F5:$G5)+Main!$H5+Main!$I5+Main!$I9)+Main!$I13+Main!$I17+Main!$I21+Main!$I25+SUM($B$3:$G$3)),Main!$R25,0)</f>
        <v>0</v>
      </c>
      <c r="TO76" s="10">
        <f>IF(AND('Gantt Chart'!TO$5&gt;SUM(Main!$F5:$G5)+Main!$H5+Main!$I5+Main!$I9+Main!$I13+Main!$I17+Main!$I21+SUM($B$3:$G$3),'Gantt Chart'!TO$5&lt;=(SUM(Main!$F5:$G5)+Main!$H5+Main!$I5+Main!$I9)+Main!$I13+Main!$I17+Main!$I21+Main!$I25+SUM($B$3:$G$3)),Main!$R25,0)</f>
        <v>0</v>
      </c>
      <c r="TP76" s="10">
        <f>IF(AND('Gantt Chart'!TP$5&gt;SUM(Main!$F5:$G5)+Main!$H5+Main!$I5+Main!$I9+Main!$I13+Main!$I17+Main!$I21+SUM($B$3:$G$3),'Gantt Chart'!TP$5&lt;=(SUM(Main!$F5:$G5)+Main!$H5+Main!$I5+Main!$I9)+Main!$I13+Main!$I17+Main!$I21+Main!$I25+SUM($B$3:$G$3)),Main!$R25,0)</f>
        <v>0</v>
      </c>
      <c r="TQ76" s="10">
        <f>IF(AND('Gantt Chart'!TQ$5&gt;SUM(Main!$F5:$G5)+Main!$H5+Main!$I5+Main!$I9+Main!$I13+Main!$I17+Main!$I21+SUM($B$3:$G$3),'Gantt Chart'!TQ$5&lt;=(SUM(Main!$F5:$G5)+Main!$H5+Main!$I5+Main!$I9)+Main!$I13+Main!$I17+Main!$I21+Main!$I25+SUM($B$3:$G$3)),Main!$R25,0)</f>
        <v>0</v>
      </c>
      <c r="TR76" s="10">
        <f>IF(AND('Gantt Chart'!TR$5&gt;SUM(Main!$F5:$G5)+Main!$H5+Main!$I5+Main!$I9+Main!$I13+Main!$I17+Main!$I21+SUM($B$3:$G$3),'Gantt Chart'!TR$5&lt;=(SUM(Main!$F5:$G5)+Main!$H5+Main!$I5+Main!$I9)+Main!$I13+Main!$I17+Main!$I21+Main!$I25+SUM($B$3:$G$3)),Main!$R25,0)</f>
        <v>0</v>
      </c>
      <c r="TS76" s="10">
        <f>IF(AND('Gantt Chart'!TS$5&gt;SUM(Main!$F5:$G5)+Main!$H5+Main!$I5+Main!$I9+Main!$I13+Main!$I17+Main!$I21+SUM($B$3:$G$3),'Gantt Chart'!TS$5&lt;=(SUM(Main!$F5:$G5)+Main!$H5+Main!$I5+Main!$I9)+Main!$I13+Main!$I17+Main!$I21+Main!$I25+SUM($B$3:$G$3)),Main!$R25,0)</f>
        <v>0</v>
      </c>
      <c r="TT76" s="10">
        <f>IF(AND('Gantt Chart'!TT$5&gt;SUM(Main!$F5:$G5)+Main!$H5+Main!$I5+Main!$I9+Main!$I13+Main!$I17+Main!$I21+SUM($B$3:$G$3),'Gantt Chart'!TT$5&lt;=(SUM(Main!$F5:$G5)+Main!$H5+Main!$I5+Main!$I9)+Main!$I13+Main!$I17+Main!$I21+Main!$I25+SUM($B$3:$G$3)),Main!$R25,0)</f>
        <v>0</v>
      </c>
      <c r="TU76" s="10">
        <f>IF(AND('Gantt Chart'!TU$5&gt;SUM(Main!$F5:$G5)+Main!$H5+Main!$I5+Main!$I9+Main!$I13+Main!$I17+Main!$I21+SUM($B$3:$G$3),'Gantt Chart'!TU$5&lt;=(SUM(Main!$F5:$G5)+Main!$H5+Main!$I5+Main!$I9)+Main!$I13+Main!$I17+Main!$I21+Main!$I25+SUM($B$3:$G$3)),Main!$R25,0)</f>
        <v>0</v>
      </c>
      <c r="TV76" s="10">
        <f>IF(AND('Gantt Chart'!TV$5&gt;SUM(Main!$F5:$G5)+Main!$H5+Main!$I5+Main!$I9+Main!$I13+Main!$I17+Main!$I21+SUM($B$3:$G$3),'Gantt Chart'!TV$5&lt;=(SUM(Main!$F5:$G5)+Main!$H5+Main!$I5+Main!$I9)+Main!$I13+Main!$I17+Main!$I21+Main!$I25+SUM($B$3:$G$3)),Main!$R25,0)</f>
        <v>0</v>
      </c>
      <c r="TW76" s="10">
        <f>IF(AND('Gantt Chart'!TW$5&gt;SUM(Main!$F5:$G5)+Main!$H5+Main!$I5+Main!$I9+Main!$I13+Main!$I17+Main!$I21+SUM($B$3:$G$3),'Gantt Chart'!TW$5&lt;=(SUM(Main!$F5:$G5)+Main!$H5+Main!$I5+Main!$I9)+Main!$I13+Main!$I17+Main!$I21+Main!$I25+SUM($B$3:$G$3)),Main!$R25,0)</f>
        <v>0</v>
      </c>
      <c r="TX76" s="10">
        <f>IF(AND('Gantt Chart'!TX$5&gt;SUM(Main!$F5:$G5)+Main!$H5+Main!$I5+Main!$I9+Main!$I13+Main!$I17+Main!$I21+SUM($B$3:$G$3),'Gantt Chart'!TX$5&lt;=(SUM(Main!$F5:$G5)+Main!$H5+Main!$I5+Main!$I9)+Main!$I13+Main!$I17+Main!$I21+Main!$I25+SUM($B$3:$G$3)),Main!$R25,0)</f>
        <v>0</v>
      </c>
      <c r="TY76" s="10">
        <f>IF(AND('Gantt Chart'!TY$5&gt;SUM(Main!$F5:$G5)+Main!$H5+Main!$I5+Main!$I9+Main!$I13+Main!$I17+Main!$I21+SUM($B$3:$G$3),'Gantt Chart'!TY$5&lt;=(SUM(Main!$F5:$G5)+Main!$H5+Main!$I5+Main!$I9)+Main!$I13+Main!$I17+Main!$I21+Main!$I25+SUM($B$3:$G$3)),Main!$R25,0)</f>
        <v>0</v>
      </c>
      <c r="TZ76" s="10">
        <f>IF(AND('Gantt Chart'!TZ$5&gt;SUM(Main!$F5:$G5)+Main!$H5+Main!$I5+Main!$I9+Main!$I13+Main!$I17+Main!$I21+SUM($B$3:$G$3),'Gantt Chart'!TZ$5&lt;=(SUM(Main!$F5:$G5)+Main!$H5+Main!$I5+Main!$I9)+Main!$I13+Main!$I17+Main!$I21+Main!$I25+SUM($B$3:$G$3)),Main!$R25,0)</f>
        <v>0</v>
      </c>
      <c r="UA76" s="10">
        <f>IF(AND('Gantt Chart'!UA$5&gt;SUM(Main!$F5:$G5)+Main!$H5+Main!$I5+Main!$I9+Main!$I13+Main!$I17+Main!$I21+SUM($B$3:$G$3),'Gantt Chart'!UA$5&lt;=(SUM(Main!$F5:$G5)+Main!$H5+Main!$I5+Main!$I9)+Main!$I13+Main!$I17+Main!$I21+Main!$I25+SUM($B$3:$G$3)),Main!$R25,0)</f>
        <v>0</v>
      </c>
      <c r="UB76" s="10">
        <f>IF(AND('Gantt Chart'!UB$5&gt;SUM(Main!$F5:$G5)+Main!$H5+Main!$I5+Main!$I9+Main!$I13+Main!$I17+Main!$I21+SUM($B$3:$G$3),'Gantt Chart'!UB$5&lt;=(SUM(Main!$F5:$G5)+Main!$H5+Main!$I5+Main!$I9)+Main!$I13+Main!$I17+Main!$I21+Main!$I25+SUM($B$3:$G$3)),Main!$R25,0)</f>
        <v>0</v>
      </c>
      <c r="UC76" s="10">
        <f>IF(AND('Gantt Chart'!UC$5&gt;SUM(Main!$F5:$G5)+Main!$H5+Main!$I5+Main!$I9+Main!$I13+Main!$I17+Main!$I21+SUM($B$3:$G$3),'Gantt Chart'!UC$5&lt;=(SUM(Main!$F5:$G5)+Main!$H5+Main!$I5+Main!$I9)+Main!$I13+Main!$I17+Main!$I21+Main!$I25+SUM($B$3:$G$3)),Main!$R25,0)</f>
        <v>0</v>
      </c>
      <c r="UD76" s="10">
        <f>IF(AND('Gantt Chart'!UD$5&gt;SUM(Main!$F5:$G5)+Main!$H5+Main!$I5+Main!$I9+Main!$I13+Main!$I17+Main!$I21+SUM($B$3:$G$3),'Gantt Chart'!UD$5&lt;=(SUM(Main!$F5:$G5)+Main!$H5+Main!$I5+Main!$I9)+Main!$I13+Main!$I17+Main!$I21+Main!$I25+SUM($B$3:$G$3)),Main!$R25,0)</f>
        <v>0</v>
      </c>
      <c r="UE76" s="10">
        <f>IF(AND('Gantt Chart'!UE$5&gt;SUM(Main!$F5:$G5)+Main!$H5+Main!$I5+Main!$I9+Main!$I13+Main!$I17+Main!$I21+SUM($B$3:$G$3),'Gantt Chart'!UE$5&lt;=(SUM(Main!$F5:$G5)+Main!$H5+Main!$I5+Main!$I9)+Main!$I13+Main!$I17+Main!$I21+Main!$I25+SUM($B$3:$G$3)),Main!$R25,0)</f>
        <v>0</v>
      </c>
      <c r="UF76" s="10">
        <f>IF(AND('Gantt Chart'!UF$5&gt;SUM(Main!$F5:$G5)+Main!$H5+Main!$I5+Main!$I9+Main!$I13+Main!$I17+Main!$I21+SUM($B$3:$G$3),'Gantt Chart'!UF$5&lt;=(SUM(Main!$F5:$G5)+Main!$H5+Main!$I5+Main!$I9)+Main!$I13+Main!$I17+Main!$I21+Main!$I25+SUM($B$3:$G$3)),Main!$R25,0)</f>
        <v>0</v>
      </c>
      <c r="UG76" s="10">
        <f>IF(AND('Gantt Chart'!UG$5&gt;SUM(Main!$F5:$G5)+Main!$H5+Main!$I5+Main!$I9+Main!$I13+Main!$I17+Main!$I21+SUM($B$3:$G$3),'Gantt Chart'!UG$5&lt;=(SUM(Main!$F5:$G5)+Main!$H5+Main!$I5+Main!$I9)+Main!$I13+Main!$I17+Main!$I21+Main!$I25+SUM($B$3:$G$3)),Main!$R25,0)</f>
        <v>0</v>
      </c>
      <c r="UH76" s="10">
        <f>IF(AND('Gantt Chart'!UH$5&gt;SUM(Main!$F5:$G5)+Main!$H5+Main!$I5+Main!$I9+Main!$I13+Main!$I17+Main!$I21+SUM($B$3:$G$3),'Gantt Chart'!UH$5&lt;=(SUM(Main!$F5:$G5)+Main!$H5+Main!$I5+Main!$I9)+Main!$I13+Main!$I17+Main!$I21+Main!$I25+SUM($B$3:$G$3)),Main!$R25,0)</f>
        <v>0</v>
      </c>
      <c r="UI76" s="10">
        <f>IF(AND('Gantt Chart'!UI$5&gt;SUM(Main!$F5:$G5)+Main!$H5+Main!$I5+Main!$I9+Main!$I13+Main!$I17+Main!$I21+SUM($B$3:$G$3),'Gantt Chart'!UI$5&lt;=(SUM(Main!$F5:$G5)+Main!$H5+Main!$I5+Main!$I9)+Main!$I13+Main!$I17+Main!$I21+Main!$I25+SUM($B$3:$G$3)),Main!$R25,0)</f>
        <v>0</v>
      </c>
      <c r="UJ76" s="10">
        <f>IF(AND('Gantt Chart'!UJ$5&gt;SUM(Main!$F5:$G5)+Main!$H5+Main!$I5+Main!$I9+Main!$I13+Main!$I17+Main!$I21+SUM($B$3:$G$3),'Gantt Chart'!UJ$5&lt;=(SUM(Main!$F5:$G5)+Main!$H5+Main!$I5+Main!$I9)+Main!$I13+Main!$I17+Main!$I21+Main!$I25+SUM($B$3:$G$3)),Main!$R25,0)</f>
        <v>0</v>
      </c>
      <c r="UK76" s="10">
        <f>IF(AND('Gantt Chart'!UK$5&gt;SUM(Main!$F5:$G5)+Main!$H5+Main!$I5+Main!$I9+Main!$I13+Main!$I17+Main!$I21+SUM($B$3:$G$3),'Gantt Chart'!UK$5&lt;=(SUM(Main!$F5:$G5)+Main!$H5+Main!$I5+Main!$I9)+Main!$I13+Main!$I17+Main!$I21+Main!$I25+SUM($B$3:$G$3)),Main!$R25,0)</f>
        <v>0</v>
      </c>
      <c r="UL76" s="10">
        <f>IF(AND('Gantt Chart'!UL$5&gt;SUM(Main!$F5:$G5)+Main!$H5+Main!$I5+Main!$I9+Main!$I13+Main!$I17+Main!$I21+SUM($B$3:$G$3),'Gantt Chart'!UL$5&lt;=(SUM(Main!$F5:$G5)+Main!$H5+Main!$I5+Main!$I9)+Main!$I13+Main!$I17+Main!$I21+Main!$I25+SUM($B$3:$G$3)),Main!$R25,0)</f>
        <v>0</v>
      </c>
      <c r="UM76" s="10">
        <f>IF(AND('Gantt Chart'!UM$5&gt;SUM(Main!$F5:$G5)+Main!$H5+Main!$I5+Main!$I9+Main!$I13+Main!$I17+Main!$I21+SUM($B$3:$G$3),'Gantt Chart'!UM$5&lt;=(SUM(Main!$F5:$G5)+Main!$H5+Main!$I5+Main!$I9)+Main!$I13+Main!$I17+Main!$I21+Main!$I25+SUM($B$3:$G$3)),Main!$R25,0)</f>
        <v>0</v>
      </c>
      <c r="UN76" s="10">
        <f>IF(AND('Gantt Chart'!UN$5&gt;SUM(Main!$F5:$G5)+Main!$H5+Main!$I5+Main!$I9+Main!$I13+Main!$I17+Main!$I21+SUM($B$3:$G$3),'Gantt Chart'!UN$5&lt;=(SUM(Main!$F5:$G5)+Main!$H5+Main!$I5+Main!$I9)+Main!$I13+Main!$I17+Main!$I21+Main!$I25+SUM($B$3:$G$3)),Main!$R25,0)</f>
        <v>0</v>
      </c>
      <c r="UO76" s="10">
        <f>IF(AND('Gantt Chart'!UO$5&gt;SUM(Main!$F5:$G5)+Main!$H5+Main!$I5+Main!$I9+Main!$I13+Main!$I17+Main!$I21+SUM($B$3:$G$3),'Gantt Chart'!UO$5&lt;=(SUM(Main!$F5:$G5)+Main!$H5+Main!$I5+Main!$I9)+Main!$I13+Main!$I17+Main!$I21+Main!$I25+SUM($B$3:$G$3)),Main!$R25,0)</f>
        <v>0</v>
      </c>
      <c r="UP76" s="10">
        <f>IF(AND('Gantt Chart'!UP$5&gt;SUM(Main!$F5:$G5)+Main!$H5+Main!$I5+Main!$I9+Main!$I13+Main!$I17+Main!$I21+SUM($B$3:$G$3),'Gantt Chart'!UP$5&lt;=(SUM(Main!$F5:$G5)+Main!$H5+Main!$I5+Main!$I9)+Main!$I13+Main!$I17+Main!$I21+Main!$I25+SUM($B$3:$G$3)),Main!$R25,0)</f>
        <v>0</v>
      </c>
      <c r="UQ76" s="10">
        <f>IF(AND('Gantt Chart'!UQ$5&gt;SUM(Main!$F5:$G5)+Main!$H5+Main!$I5+Main!$I9+Main!$I13+Main!$I17+Main!$I21+SUM($B$3:$G$3),'Gantt Chart'!UQ$5&lt;=(SUM(Main!$F5:$G5)+Main!$H5+Main!$I5+Main!$I9)+Main!$I13+Main!$I17+Main!$I21+Main!$I25+SUM($B$3:$G$3)),Main!$R25,0)</f>
        <v>0</v>
      </c>
      <c r="UR76" s="10">
        <f>IF(AND('Gantt Chart'!UR$5&gt;SUM(Main!$F5:$G5)+Main!$H5+Main!$I5+Main!$I9+Main!$I13+Main!$I17+Main!$I21+SUM($B$3:$G$3),'Gantt Chart'!UR$5&lt;=(SUM(Main!$F5:$G5)+Main!$H5+Main!$I5+Main!$I9)+Main!$I13+Main!$I17+Main!$I21+Main!$I25+SUM($B$3:$G$3)),Main!$R25,0)</f>
        <v>0</v>
      </c>
      <c r="US76" s="10">
        <f>IF(AND('Gantt Chart'!US$5&gt;SUM(Main!$F5:$G5)+Main!$H5+Main!$I5+Main!$I9+Main!$I13+Main!$I17+Main!$I21+SUM($B$3:$G$3),'Gantt Chart'!US$5&lt;=(SUM(Main!$F5:$G5)+Main!$H5+Main!$I5+Main!$I9)+Main!$I13+Main!$I17+Main!$I21+Main!$I25+SUM($B$3:$G$3)),Main!$R25,0)</f>
        <v>0</v>
      </c>
      <c r="UT76" s="10">
        <f>IF(AND('Gantt Chart'!UT$5&gt;SUM(Main!$F5:$G5)+Main!$H5+Main!$I5+Main!$I9+Main!$I13+Main!$I17+Main!$I21+SUM($B$3:$G$3),'Gantt Chart'!UT$5&lt;=(SUM(Main!$F5:$G5)+Main!$H5+Main!$I5+Main!$I9)+Main!$I13+Main!$I17+Main!$I21+Main!$I25+SUM($B$3:$G$3)),Main!$R25,0)</f>
        <v>0</v>
      </c>
      <c r="UU76" s="10">
        <f>IF(AND('Gantt Chart'!UU$5&gt;SUM(Main!$F5:$G5)+Main!$H5+Main!$I5+Main!$I9+Main!$I13+Main!$I17+Main!$I21+SUM($B$3:$G$3),'Gantt Chart'!UU$5&lt;=(SUM(Main!$F5:$G5)+Main!$H5+Main!$I5+Main!$I9)+Main!$I13+Main!$I17+Main!$I21+Main!$I25+SUM($B$3:$G$3)),Main!$R25,0)</f>
        <v>0</v>
      </c>
      <c r="UV76" s="10">
        <f>IF(AND('Gantt Chart'!UV$5&gt;SUM(Main!$F5:$G5)+Main!$H5+Main!$I5+Main!$I9+Main!$I13+Main!$I17+Main!$I21+SUM($B$3:$G$3),'Gantt Chart'!UV$5&lt;=(SUM(Main!$F5:$G5)+Main!$H5+Main!$I5+Main!$I9)+Main!$I13+Main!$I17+Main!$I21+Main!$I25+SUM($B$3:$G$3)),Main!$R25,0)</f>
        <v>0</v>
      </c>
      <c r="UW76" s="10">
        <f>IF(AND('Gantt Chart'!UW$5&gt;SUM(Main!$F5:$G5)+Main!$H5+Main!$I5+Main!$I9+Main!$I13+Main!$I17+Main!$I21+SUM($B$3:$G$3),'Gantt Chart'!UW$5&lt;=(SUM(Main!$F5:$G5)+Main!$H5+Main!$I5+Main!$I9)+Main!$I13+Main!$I17+Main!$I21+Main!$I25+SUM($B$3:$G$3)),Main!$R25,0)</f>
        <v>0</v>
      </c>
      <c r="UX76" s="10">
        <f>IF(AND('Gantt Chart'!UX$5&gt;SUM(Main!$F5:$G5)+Main!$H5+Main!$I5+Main!$I9+Main!$I13+Main!$I17+Main!$I21+SUM($B$3:$G$3),'Gantt Chart'!UX$5&lt;=(SUM(Main!$F5:$G5)+Main!$H5+Main!$I5+Main!$I9)+Main!$I13+Main!$I17+Main!$I21+Main!$I25+SUM($B$3:$G$3)),Main!$R25,0)</f>
        <v>0</v>
      </c>
      <c r="UY76" s="10">
        <f>IF(AND('Gantt Chart'!UY$5&gt;SUM(Main!$F5:$G5)+Main!$H5+Main!$I5+Main!$I9+Main!$I13+Main!$I17+Main!$I21+SUM($B$3:$G$3),'Gantt Chart'!UY$5&lt;=(SUM(Main!$F5:$G5)+Main!$H5+Main!$I5+Main!$I9)+Main!$I13+Main!$I17+Main!$I21+Main!$I25+SUM($B$3:$G$3)),Main!$R25,0)</f>
        <v>0</v>
      </c>
      <c r="UZ76" s="10">
        <f>IF(AND('Gantt Chart'!UZ$5&gt;SUM(Main!$F5:$G5)+Main!$H5+Main!$I5+Main!$I9+Main!$I13+Main!$I17+Main!$I21+SUM($B$3:$G$3),'Gantt Chart'!UZ$5&lt;=(SUM(Main!$F5:$G5)+Main!$H5+Main!$I5+Main!$I9)+Main!$I13+Main!$I17+Main!$I21+Main!$I25+SUM($B$3:$G$3)),Main!$R25,0)</f>
        <v>0</v>
      </c>
      <c r="VA76" s="10">
        <f>IF(AND('Gantt Chart'!VA$5&gt;SUM(Main!$F5:$G5)+Main!$H5+Main!$I5+Main!$I9+Main!$I13+Main!$I17+Main!$I21+SUM($B$3:$G$3),'Gantt Chart'!VA$5&lt;=(SUM(Main!$F5:$G5)+Main!$H5+Main!$I5+Main!$I9)+Main!$I13+Main!$I17+Main!$I21+Main!$I25+SUM($B$3:$G$3)),Main!$R25,0)</f>
        <v>0</v>
      </c>
      <c r="VB76" s="10">
        <f>IF(AND('Gantt Chart'!VB$5&gt;SUM(Main!$F5:$G5)+Main!$H5+Main!$I5+Main!$I9+Main!$I13+Main!$I17+Main!$I21+SUM($B$3:$G$3),'Gantt Chart'!VB$5&lt;=(SUM(Main!$F5:$G5)+Main!$H5+Main!$I5+Main!$I9)+Main!$I13+Main!$I17+Main!$I21+Main!$I25+SUM($B$3:$G$3)),Main!$R25,0)</f>
        <v>0</v>
      </c>
      <c r="VC76" s="10">
        <f>IF(AND('Gantt Chart'!VC$5&gt;SUM(Main!$F5:$G5)+Main!$H5+Main!$I5+Main!$I9+Main!$I13+Main!$I17+Main!$I21+SUM($B$3:$G$3),'Gantt Chart'!VC$5&lt;=(SUM(Main!$F5:$G5)+Main!$H5+Main!$I5+Main!$I9)+Main!$I13+Main!$I17+Main!$I21+Main!$I25+SUM($B$3:$G$3)),Main!$R25,0)</f>
        <v>0</v>
      </c>
      <c r="VD76" s="10">
        <f>IF(AND('Gantt Chart'!VD$5&gt;SUM(Main!$F5:$G5)+Main!$H5+Main!$I5+Main!$I9+Main!$I13+Main!$I17+Main!$I21+SUM($B$3:$G$3),'Gantt Chart'!VD$5&lt;=(SUM(Main!$F5:$G5)+Main!$H5+Main!$I5+Main!$I9)+Main!$I13+Main!$I17+Main!$I21+Main!$I25+SUM($B$3:$G$3)),Main!$R25,0)</f>
        <v>0</v>
      </c>
      <c r="VE76" s="10">
        <f>IF(AND('Gantt Chart'!VE$5&gt;SUM(Main!$F5:$G5)+Main!$H5+Main!$I5+Main!$I9+Main!$I13+Main!$I17+Main!$I21+SUM($B$3:$G$3),'Gantt Chart'!VE$5&lt;=(SUM(Main!$F5:$G5)+Main!$H5+Main!$I5+Main!$I9)+Main!$I13+Main!$I17+Main!$I21+Main!$I25+SUM($B$3:$G$3)),Main!$R25,0)</f>
        <v>0</v>
      </c>
      <c r="VF76" s="10">
        <f>IF(AND('Gantt Chart'!VF$5&gt;SUM(Main!$F5:$G5)+Main!$H5+Main!$I5+Main!$I9+Main!$I13+Main!$I17+Main!$I21+SUM($B$3:$G$3),'Gantt Chart'!VF$5&lt;=(SUM(Main!$F5:$G5)+Main!$H5+Main!$I5+Main!$I9)+Main!$I13+Main!$I17+Main!$I21+Main!$I25+SUM($B$3:$G$3)),Main!$R25,0)</f>
        <v>0</v>
      </c>
      <c r="VG76" s="10">
        <f>IF(AND('Gantt Chart'!VG$5&gt;SUM(Main!$F5:$G5)+Main!$H5+Main!$I5+Main!$I9+Main!$I13+Main!$I17+Main!$I21+SUM($B$3:$G$3),'Gantt Chart'!VG$5&lt;=(SUM(Main!$F5:$G5)+Main!$H5+Main!$I5+Main!$I9)+Main!$I13+Main!$I17+Main!$I21+Main!$I25+SUM($B$3:$G$3)),Main!$R25,0)</f>
        <v>0</v>
      </c>
      <c r="VH76" s="10">
        <f>IF(AND('Gantt Chart'!VH$5&gt;SUM(Main!$F5:$G5)+Main!$H5+Main!$I5+Main!$I9+Main!$I13+Main!$I17+Main!$I21+SUM($B$3:$G$3),'Gantt Chart'!VH$5&lt;=(SUM(Main!$F5:$G5)+Main!$H5+Main!$I5+Main!$I9)+Main!$I13+Main!$I17+Main!$I21+Main!$I25+SUM($B$3:$G$3)),Main!$R25,0)</f>
        <v>0</v>
      </c>
      <c r="VI76" s="10">
        <f>IF(AND('Gantt Chart'!VI$5&gt;SUM(Main!$F5:$G5)+Main!$H5+Main!$I5+Main!$I9+Main!$I13+Main!$I17+Main!$I21+SUM($B$3:$G$3),'Gantt Chart'!VI$5&lt;=(SUM(Main!$F5:$G5)+Main!$H5+Main!$I5+Main!$I9)+Main!$I13+Main!$I17+Main!$I21+Main!$I25+SUM($B$3:$G$3)),Main!$R25,0)</f>
        <v>0</v>
      </c>
      <c r="VJ76" s="10">
        <f>IF(AND('Gantt Chart'!VJ$5&gt;SUM(Main!$F5:$G5)+Main!$H5+Main!$I5+Main!$I9+Main!$I13+Main!$I17+Main!$I21+SUM($B$3:$G$3),'Gantt Chart'!VJ$5&lt;=(SUM(Main!$F5:$G5)+Main!$H5+Main!$I5+Main!$I9)+Main!$I13+Main!$I17+Main!$I21+Main!$I25+SUM($B$3:$G$3)),Main!$R25,0)</f>
        <v>0</v>
      </c>
      <c r="VK76" s="10">
        <f>IF(AND('Gantt Chart'!VK$5&gt;SUM(Main!$F5:$G5)+Main!$H5+Main!$I5+Main!$I9+Main!$I13+Main!$I17+Main!$I21+SUM($B$3:$G$3),'Gantt Chart'!VK$5&lt;=(SUM(Main!$F5:$G5)+Main!$H5+Main!$I5+Main!$I9)+Main!$I13+Main!$I17+Main!$I21+Main!$I25+SUM($B$3:$G$3)),Main!$R25,0)</f>
        <v>0</v>
      </c>
      <c r="VL76" s="10">
        <f>IF(AND('Gantt Chart'!VL$5&gt;SUM(Main!$F5:$G5)+Main!$H5+Main!$I5+Main!$I9+Main!$I13+Main!$I17+Main!$I21+SUM($B$3:$G$3),'Gantt Chart'!VL$5&lt;=(SUM(Main!$F5:$G5)+Main!$H5+Main!$I5+Main!$I9)+Main!$I13+Main!$I17+Main!$I21+Main!$I25+SUM($B$3:$G$3)),Main!$R25,0)</f>
        <v>0</v>
      </c>
      <c r="VM76" s="10">
        <f>IF(AND('Gantt Chart'!VM$5&gt;SUM(Main!$F5:$G5)+Main!$H5+Main!$I5+Main!$I9+Main!$I13+Main!$I17+Main!$I21+SUM($B$3:$G$3),'Gantt Chart'!VM$5&lt;=(SUM(Main!$F5:$G5)+Main!$H5+Main!$I5+Main!$I9)+Main!$I13+Main!$I17+Main!$I21+Main!$I25+SUM($B$3:$G$3)),Main!$R25,0)</f>
        <v>0</v>
      </c>
      <c r="VN76" s="10">
        <f>IF(AND('Gantt Chart'!VN$5&gt;SUM(Main!$F5:$G5)+Main!$H5+Main!$I5+Main!$I9+Main!$I13+Main!$I17+Main!$I21+SUM($B$3:$G$3),'Gantt Chart'!VN$5&lt;=(SUM(Main!$F5:$G5)+Main!$H5+Main!$I5+Main!$I9)+Main!$I13+Main!$I17+Main!$I21+Main!$I25+SUM($B$3:$G$3)),Main!$R25,0)</f>
        <v>0</v>
      </c>
      <c r="VO76" s="10">
        <f>IF(AND('Gantt Chart'!VO$5&gt;SUM(Main!$F5:$G5)+Main!$H5+Main!$I5+Main!$I9+Main!$I13+Main!$I17+Main!$I21+SUM($B$3:$G$3),'Gantt Chart'!VO$5&lt;=(SUM(Main!$F5:$G5)+Main!$H5+Main!$I5+Main!$I9)+Main!$I13+Main!$I17+Main!$I21+Main!$I25+SUM($B$3:$G$3)),Main!$R25,0)</f>
        <v>0</v>
      </c>
      <c r="VP76" s="10">
        <f>IF(AND('Gantt Chart'!VP$5&gt;SUM(Main!$F5:$G5)+Main!$H5+Main!$I5+Main!$I9+Main!$I13+Main!$I17+Main!$I21+SUM($B$3:$G$3),'Gantt Chart'!VP$5&lt;=(SUM(Main!$F5:$G5)+Main!$H5+Main!$I5+Main!$I9)+Main!$I13+Main!$I17+Main!$I21+Main!$I25+SUM($B$3:$G$3)),Main!$R25,0)</f>
        <v>0</v>
      </c>
      <c r="VQ76" s="10">
        <f>IF(AND('Gantt Chart'!VQ$5&gt;SUM(Main!$F5:$G5)+Main!$H5+Main!$I5+Main!$I9+Main!$I13+Main!$I17+Main!$I21+SUM($B$3:$G$3),'Gantt Chart'!VQ$5&lt;=(SUM(Main!$F5:$G5)+Main!$H5+Main!$I5+Main!$I9)+Main!$I13+Main!$I17+Main!$I21+Main!$I25+SUM($B$3:$G$3)),Main!$R25,0)</f>
        <v>0</v>
      </c>
      <c r="VR76" s="10">
        <f>IF(AND('Gantt Chart'!VR$5&gt;SUM(Main!$F5:$G5)+Main!$H5+Main!$I5+Main!$I9+Main!$I13+Main!$I17+Main!$I21+SUM($B$3:$G$3),'Gantt Chart'!VR$5&lt;=(SUM(Main!$F5:$G5)+Main!$H5+Main!$I5+Main!$I9)+Main!$I13+Main!$I17+Main!$I21+Main!$I25+SUM($B$3:$G$3)),Main!$R25,0)</f>
        <v>0</v>
      </c>
      <c r="VS76" s="10">
        <f>IF(AND('Gantt Chart'!VS$5&gt;SUM(Main!$F5:$G5)+Main!$H5+Main!$I5+Main!$I9+Main!$I13+Main!$I17+Main!$I21+SUM($B$3:$G$3),'Gantt Chart'!VS$5&lt;=(SUM(Main!$F5:$G5)+Main!$H5+Main!$I5+Main!$I9)+Main!$I13+Main!$I17+Main!$I21+Main!$I25+SUM($B$3:$G$3)),Main!$R25,0)</f>
        <v>0</v>
      </c>
      <c r="VT76" s="10">
        <f>IF(AND('Gantt Chart'!VT$5&gt;SUM(Main!$F5:$G5)+Main!$H5+Main!$I5+Main!$I9+Main!$I13+Main!$I17+Main!$I21+SUM($B$3:$G$3),'Gantt Chart'!VT$5&lt;=(SUM(Main!$F5:$G5)+Main!$H5+Main!$I5+Main!$I9)+Main!$I13+Main!$I17+Main!$I21+Main!$I25+SUM($B$3:$G$3)),Main!$R25,0)</f>
        <v>0</v>
      </c>
      <c r="VU76" s="10">
        <f>IF(AND('Gantt Chart'!VU$5&gt;SUM(Main!$F5:$G5)+Main!$H5+Main!$I5+Main!$I9+Main!$I13+Main!$I17+Main!$I21+SUM($B$3:$G$3),'Gantt Chart'!VU$5&lt;=(SUM(Main!$F5:$G5)+Main!$H5+Main!$I5+Main!$I9)+Main!$I13+Main!$I17+Main!$I21+Main!$I25+SUM($B$3:$G$3)),Main!$R25,0)</f>
        <v>0</v>
      </c>
      <c r="VV76" s="10">
        <f>IF(AND('Gantt Chart'!VV$5&gt;SUM(Main!$F5:$G5)+Main!$H5+Main!$I5+Main!$I9+Main!$I13+Main!$I17+Main!$I21+SUM($B$3:$G$3),'Gantt Chart'!VV$5&lt;=(SUM(Main!$F5:$G5)+Main!$H5+Main!$I5+Main!$I9)+Main!$I13+Main!$I17+Main!$I21+Main!$I25+SUM($B$3:$G$3)),Main!$R25,0)</f>
        <v>0</v>
      </c>
      <c r="VW76" s="10">
        <f>IF(AND('Gantt Chart'!VW$5&gt;SUM(Main!$F5:$G5)+Main!$H5+Main!$I5+Main!$I9+Main!$I13+Main!$I17+Main!$I21+SUM($B$3:$G$3),'Gantt Chart'!VW$5&lt;=(SUM(Main!$F5:$G5)+Main!$H5+Main!$I5+Main!$I9)+Main!$I13+Main!$I17+Main!$I21+Main!$I25+SUM($B$3:$G$3)),Main!$R25,0)</f>
        <v>0</v>
      </c>
      <c r="VX76" s="10">
        <f>IF(AND('Gantt Chart'!VX$5&gt;SUM(Main!$F5:$G5)+Main!$H5+Main!$I5+Main!$I9+Main!$I13+Main!$I17+Main!$I21+SUM($B$3:$G$3),'Gantt Chart'!VX$5&lt;=(SUM(Main!$F5:$G5)+Main!$H5+Main!$I5+Main!$I9)+Main!$I13+Main!$I17+Main!$I21+Main!$I25+SUM($B$3:$G$3)),Main!$R25,0)</f>
        <v>0</v>
      </c>
      <c r="VY76" s="10">
        <f>IF(AND('Gantt Chart'!VY$5&gt;SUM(Main!$F5:$G5)+Main!$H5+Main!$I5+Main!$I9+Main!$I13+Main!$I17+Main!$I21+SUM($B$3:$G$3),'Gantt Chart'!VY$5&lt;=(SUM(Main!$F5:$G5)+Main!$H5+Main!$I5+Main!$I9)+Main!$I13+Main!$I17+Main!$I21+Main!$I25+SUM($B$3:$G$3)),Main!$R25,0)</f>
        <v>0</v>
      </c>
      <c r="VZ76" s="10">
        <f>IF(AND('Gantt Chart'!VZ$5&gt;SUM(Main!$F5:$G5)+Main!$H5+Main!$I5+Main!$I9+Main!$I13+Main!$I17+Main!$I21+SUM($B$3:$G$3),'Gantt Chart'!VZ$5&lt;=(SUM(Main!$F5:$G5)+Main!$H5+Main!$I5+Main!$I9)+Main!$I13+Main!$I17+Main!$I21+Main!$I25+SUM($B$3:$G$3)),Main!$R25,0)</f>
        <v>0</v>
      </c>
      <c r="WA76" s="10">
        <f>IF(AND('Gantt Chart'!WA$5&gt;SUM(Main!$F5:$G5)+Main!$H5+Main!$I5+Main!$I9+Main!$I13+Main!$I17+Main!$I21+SUM($B$3:$G$3),'Gantt Chart'!WA$5&lt;=(SUM(Main!$F5:$G5)+Main!$H5+Main!$I5+Main!$I9)+Main!$I13+Main!$I17+Main!$I21+Main!$I25+SUM($B$3:$G$3)),Main!$R25,0)</f>
        <v>0</v>
      </c>
      <c r="WB76" s="10">
        <f>IF(AND('Gantt Chart'!WB$5&gt;SUM(Main!$F5:$G5)+Main!$H5+Main!$I5+Main!$I9+Main!$I13+Main!$I17+Main!$I21+SUM($B$3:$G$3),'Gantt Chart'!WB$5&lt;=(SUM(Main!$F5:$G5)+Main!$H5+Main!$I5+Main!$I9)+Main!$I13+Main!$I17+Main!$I21+Main!$I25+SUM($B$3:$G$3)),Main!$R25,0)</f>
        <v>0</v>
      </c>
      <c r="WC76" s="10">
        <f>IF(AND('Gantt Chart'!WC$5&gt;SUM(Main!$F5:$G5)+Main!$H5+Main!$I5+Main!$I9+Main!$I13+Main!$I17+Main!$I21+SUM($B$3:$G$3),'Gantt Chart'!WC$5&lt;=(SUM(Main!$F5:$G5)+Main!$H5+Main!$I5+Main!$I9)+Main!$I13+Main!$I17+Main!$I21+Main!$I25+SUM($B$3:$G$3)),Main!$R25,0)</f>
        <v>0</v>
      </c>
      <c r="WD76" s="10">
        <f>IF(AND('Gantt Chart'!WD$5&gt;SUM(Main!$F5:$G5)+Main!$H5+Main!$I5+Main!$I9+Main!$I13+Main!$I17+Main!$I21+SUM($B$3:$G$3),'Gantt Chart'!WD$5&lt;=(SUM(Main!$F5:$G5)+Main!$H5+Main!$I5+Main!$I9)+Main!$I13+Main!$I17+Main!$I21+Main!$I25+SUM($B$3:$G$3)),Main!$R25,0)</f>
        <v>0</v>
      </c>
      <c r="WE76" s="10">
        <f>IF(AND('Gantt Chart'!WE$5&gt;SUM(Main!$F5:$G5)+Main!$H5+Main!$I5+Main!$I9+Main!$I13+Main!$I17+Main!$I21+SUM($B$3:$G$3),'Gantt Chart'!WE$5&lt;=(SUM(Main!$F5:$G5)+Main!$H5+Main!$I5+Main!$I9)+Main!$I13+Main!$I17+Main!$I21+Main!$I25+SUM($B$3:$G$3)),Main!$R25,0)</f>
        <v>0</v>
      </c>
      <c r="WF76" s="24" t="s">
        <v>35</v>
      </c>
    </row>
    <row r="77" spans="1:604" s="2" customFormat="1" x14ac:dyDescent="2.0499999999999998">
      <c r="A77" s="19"/>
      <c r="B77" s="2" t="s">
        <v>36</v>
      </c>
      <c r="C77" s="2">
        <v>0</v>
      </c>
      <c r="D77" s="2">
        <f>IF(AND('Gantt Chart'!D$5&gt;(SUM(Main!$F5:$G5)+Main!$H5+Main!$I5+SUM(Main!$J5:$K5)+SUM(Main!$J6:$K6)+SUM(Main!$J11:$K11)+SUM(Main!$J17:$K17)+SUM(Main!$J21:$K21)+SUM($B$4:$G$4)),'Gantt Chart'!D$5&lt;=(SUM(Main!$F5:$G5)+Main!$H5+Main!$I5+SUM(Main!$J5:$K5)+SUM(Main!$J6:$K6)+SUM(Main!$J11:$K11)+SUM(Main!$J17:$K17)+SUM(Main!$J21:$K21)+SUM(Main!$J25:$K25)+SUM($B$4:$G$4))),Main!$S25,0)</f>
        <v>0</v>
      </c>
      <c r="E77" s="2">
        <f>IF(AND('Gantt Chart'!E$5&gt;(SUM(Main!$F5:$G5)+Main!$H5+Main!$I5+SUM(Main!$J5:$K5)+SUM(Main!$J6:$K6)+SUM(Main!$J11:$K11)+SUM(Main!$J17:$K17)+SUM(Main!$J21:$K21)+SUM($B$4:$G$4)),'Gantt Chart'!E$5&lt;=(SUM(Main!$F5:$G5)+Main!$H5+Main!$I5+SUM(Main!$J5:$K5)+SUM(Main!$J6:$K6)+SUM(Main!$J11:$K11)+SUM(Main!$J17:$K17)+SUM(Main!$J21:$K21)+SUM(Main!$J25:$K25)+SUM($B$4:$G$4))),Main!$S25,0)</f>
        <v>0</v>
      </c>
      <c r="F77" s="2">
        <f>IF(AND('Gantt Chart'!F$5&gt;(SUM(Main!$F5:$G5)+Main!$H5+Main!$I5+SUM(Main!$J5:$K5)+SUM(Main!$J6:$K6)+SUM(Main!$J11:$K11)+SUM(Main!$J17:$K17)+SUM(Main!$J21:$K21)+SUM($B$4:$G$4)),'Gantt Chart'!F$5&lt;=(SUM(Main!$F5:$G5)+Main!$H5+Main!$I5+SUM(Main!$J5:$K5)+SUM(Main!$J6:$K6)+SUM(Main!$J11:$K11)+SUM(Main!$J17:$K17)+SUM(Main!$J21:$K21)+SUM(Main!$J25:$K25)+SUM($B$4:$G$4))),Main!$S25,0)</f>
        <v>0</v>
      </c>
      <c r="G77" s="2">
        <f>IF(AND('Gantt Chart'!G$5&gt;(SUM(Main!$F5:$G5)+Main!$H5+Main!$I5+SUM(Main!$J5:$K5)+SUM(Main!$J6:$K6)+SUM(Main!$J11:$K11)+SUM(Main!$J17:$K17)+SUM(Main!$J21:$K21)+SUM($B$4:$G$4)),'Gantt Chart'!G$5&lt;=(SUM(Main!$F5:$G5)+Main!$H5+Main!$I5+SUM(Main!$J5:$K5)+SUM(Main!$J6:$K6)+SUM(Main!$J11:$K11)+SUM(Main!$J17:$K17)+SUM(Main!$J21:$K21)+SUM(Main!$J25:$K25)+SUM($B$4:$G$4))),Main!$S25,0)</f>
        <v>0</v>
      </c>
      <c r="H77" s="2">
        <f>IF(AND('Gantt Chart'!H$5&gt;(SUM(Main!$F5:$G5)+Main!$H5+Main!$I5+SUM(Main!$J5:$K5)+SUM(Main!$J6:$K6)+SUM(Main!$J11:$K11)+SUM(Main!$J17:$K17)+SUM(Main!$J21:$K21)+SUM($B$4:$G$4)),'Gantt Chart'!H$5&lt;=(SUM(Main!$F5:$G5)+Main!$H5+Main!$I5+SUM(Main!$J5:$K5)+SUM(Main!$J6:$K6)+SUM(Main!$J11:$K11)+SUM(Main!$J17:$K17)+SUM(Main!$J21:$K21)+SUM(Main!$J25:$K25)+SUM($B$4:$G$4))),Main!$S25,0)</f>
        <v>0</v>
      </c>
      <c r="I77" s="2">
        <f>IF(AND('Gantt Chart'!I$5&gt;(SUM(Main!$F5:$G5)+Main!$H5+Main!$I5+SUM(Main!$J5:$K5)+SUM(Main!$J6:$K6)+SUM(Main!$J11:$K11)+SUM(Main!$J17:$K17)+SUM(Main!$J21:$K21)+SUM($B$4:$G$4)),'Gantt Chart'!I$5&lt;=(SUM(Main!$F5:$G5)+Main!$H5+Main!$I5+SUM(Main!$J5:$K5)+SUM(Main!$J6:$K6)+SUM(Main!$J11:$K11)+SUM(Main!$J17:$K17)+SUM(Main!$J21:$K21)+SUM(Main!$J25:$K25)+SUM($B$4:$G$4))),Main!$S25,0)</f>
        <v>0</v>
      </c>
      <c r="J77" s="2">
        <f>IF(AND('Gantt Chart'!J$5&gt;(SUM(Main!$F5:$G5)+Main!$H5+Main!$I5+SUM(Main!$J5:$K5)+SUM(Main!$J6:$K6)+SUM(Main!$J11:$K11)+SUM(Main!$J17:$K17)+SUM(Main!$J21:$K21)+SUM($B$4:$G$4)),'Gantt Chart'!J$5&lt;=(SUM(Main!$F5:$G5)+Main!$H5+Main!$I5+SUM(Main!$J5:$K5)+SUM(Main!$J6:$K6)+SUM(Main!$J11:$K11)+SUM(Main!$J17:$K17)+SUM(Main!$J21:$K21)+SUM(Main!$J25:$K25)+SUM($B$4:$G$4))),Main!$S25,0)</f>
        <v>0</v>
      </c>
      <c r="K77" s="2">
        <f>IF(AND('Gantt Chart'!K$5&gt;(SUM(Main!$F5:$G5)+Main!$H5+Main!$I5+SUM(Main!$J5:$K5)+SUM(Main!$J6:$K6)+SUM(Main!$J11:$K11)+SUM(Main!$J17:$K17)+SUM(Main!$J21:$K21)+SUM($B$4:$G$4)),'Gantt Chart'!K$5&lt;=(SUM(Main!$F5:$G5)+Main!$H5+Main!$I5+SUM(Main!$J5:$K5)+SUM(Main!$J6:$K6)+SUM(Main!$J11:$K11)+SUM(Main!$J17:$K17)+SUM(Main!$J21:$K21)+SUM(Main!$J25:$K25)+SUM($B$4:$G$4))),Main!$S25,0)</f>
        <v>0</v>
      </c>
      <c r="L77" s="2">
        <f>IF(AND('Gantt Chart'!L$5&gt;(SUM(Main!$F5:$G5)+Main!$H5+Main!$I5+SUM(Main!$J5:$K5)+SUM(Main!$J6:$K6)+SUM(Main!$J11:$K11)+SUM(Main!$J17:$K17)+SUM(Main!$J21:$K21)+SUM($B$4:$G$4)),'Gantt Chart'!L$5&lt;=(SUM(Main!$F5:$G5)+Main!$H5+Main!$I5+SUM(Main!$J5:$K5)+SUM(Main!$J6:$K6)+SUM(Main!$J11:$K11)+SUM(Main!$J17:$K17)+SUM(Main!$J21:$K21)+SUM(Main!$J25:$K25)+SUM($B$4:$G$4))),Main!$S25,0)</f>
        <v>0</v>
      </c>
      <c r="M77" s="2">
        <f>IF(AND('Gantt Chart'!M$5&gt;(SUM(Main!$F5:$G5)+Main!$H5+Main!$I5+SUM(Main!$J5:$K5)+SUM(Main!$J6:$K6)+SUM(Main!$J11:$K11)+SUM(Main!$J17:$K17)+SUM(Main!$J21:$K21)+SUM($B$4:$G$4)),'Gantt Chart'!M$5&lt;=(SUM(Main!$F5:$G5)+Main!$H5+Main!$I5+SUM(Main!$J5:$K5)+SUM(Main!$J6:$K6)+SUM(Main!$J11:$K11)+SUM(Main!$J17:$K17)+SUM(Main!$J21:$K21)+SUM(Main!$J25:$K25)+SUM($B$4:$G$4))),Main!$S25,0)</f>
        <v>0</v>
      </c>
      <c r="N77" s="2">
        <f>IF(AND('Gantt Chart'!N$5&gt;(SUM(Main!$F5:$G5)+Main!$H5+Main!$I5+SUM(Main!$J5:$K5)+SUM(Main!$J6:$K6)+SUM(Main!$J11:$K11)+SUM(Main!$J17:$K17)+SUM(Main!$J21:$K21)+SUM($B$4:$G$4)),'Gantt Chart'!N$5&lt;=(SUM(Main!$F5:$G5)+Main!$H5+Main!$I5+SUM(Main!$J5:$K5)+SUM(Main!$J6:$K6)+SUM(Main!$J11:$K11)+SUM(Main!$J17:$K17)+SUM(Main!$J21:$K21)+SUM(Main!$J25:$K25)+SUM($B$4:$G$4))),Main!$S25,0)</f>
        <v>0</v>
      </c>
      <c r="O77" s="2">
        <f>IF(AND('Gantt Chart'!O$5&gt;(SUM(Main!$F5:$G5)+Main!$H5+Main!$I5+SUM(Main!$J5:$K5)+SUM(Main!$J6:$K6)+SUM(Main!$J11:$K11)+SUM(Main!$J17:$K17)+SUM(Main!$J21:$K21)+SUM($B$4:$G$4)),'Gantt Chart'!O$5&lt;=(SUM(Main!$F5:$G5)+Main!$H5+Main!$I5+SUM(Main!$J5:$K5)+SUM(Main!$J6:$K6)+SUM(Main!$J11:$K11)+SUM(Main!$J17:$K17)+SUM(Main!$J21:$K21)+SUM(Main!$J25:$K25)+SUM($B$4:$G$4))),Main!$S25,0)</f>
        <v>0</v>
      </c>
      <c r="P77" s="2">
        <f>IF(AND('Gantt Chart'!P$5&gt;(SUM(Main!$F5:$G5)+Main!$H5+Main!$I5+SUM(Main!$J5:$K5)+SUM(Main!$J6:$K6)+SUM(Main!$J11:$K11)+SUM(Main!$J17:$K17)+SUM(Main!$J21:$K21)+SUM($B$4:$G$4)),'Gantt Chart'!P$5&lt;=(SUM(Main!$F5:$G5)+Main!$H5+Main!$I5+SUM(Main!$J5:$K5)+SUM(Main!$J6:$K6)+SUM(Main!$J11:$K11)+SUM(Main!$J17:$K17)+SUM(Main!$J21:$K21)+SUM(Main!$J25:$K25)+SUM($B$4:$G$4))),Main!$S25,0)</f>
        <v>0</v>
      </c>
      <c r="Q77" s="2">
        <f>IF(AND('Gantt Chart'!Q$5&gt;(SUM(Main!$F5:$G5)+Main!$H5+Main!$I5+SUM(Main!$J5:$K5)+SUM(Main!$J6:$K6)+SUM(Main!$J11:$K11)+SUM(Main!$J17:$K17)+SUM(Main!$J21:$K21)+SUM($B$4:$G$4)),'Gantt Chart'!Q$5&lt;=(SUM(Main!$F5:$G5)+Main!$H5+Main!$I5+SUM(Main!$J5:$K5)+SUM(Main!$J6:$K6)+SUM(Main!$J11:$K11)+SUM(Main!$J17:$K17)+SUM(Main!$J21:$K21)+SUM(Main!$J25:$K25)+SUM($B$4:$G$4))),Main!$S25,0)</f>
        <v>0</v>
      </c>
      <c r="R77" s="2">
        <f>IF(AND('Gantt Chart'!R$5&gt;(SUM(Main!$F5:$G5)+Main!$H5+Main!$I5+SUM(Main!$J5:$K5)+SUM(Main!$J6:$K6)+SUM(Main!$J11:$K11)+SUM(Main!$J17:$K17)+SUM(Main!$J21:$K21)+SUM($B$4:$G$4)),'Gantt Chart'!R$5&lt;=(SUM(Main!$F5:$G5)+Main!$H5+Main!$I5+SUM(Main!$J5:$K5)+SUM(Main!$J6:$K6)+SUM(Main!$J11:$K11)+SUM(Main!$J17:$K17)+SUM(Main!$J21:$K21)+SUM(Main!$J25:$K25)+SUM($B$4:$G$4))),Main!$S25,0)</f>
        <v>0</v>
      </c>
      <c r="S77" s="2">
        <f>IF(AND('Gantt Chart'!S$5&gt;(SUM(Main!$F5:$G5)+Main!$H5+Main!$I5+SUM(Main!$J5:$K5)+SUM(Main!$J6:$K6)+SUM(Main!$J11:$K11)+SUM(Main!$J17:$K17)+SUM(Main!$J21:$K21)+SUM($B$4:$G$4)),'Gantt Chart'!S$5&lt;=(SUM(Main!$F5:$G5)+Main!$H5+Main!$I5+SUM(Main!$J5:$K5)+SUM(Main!$J6:$K6)+SUM(Main!$J11:$K11)+SUM(Main!$J17:$K17)+SUM(Main!$J21:$K21)+SUM(Main!$J25:$K25)+SUM($B$4:$G$4))),Main!$S25,0)</f>
        <v>0</v>
      </c>
      <c r="T77" s="2">
        <f>IF(AND('Gantt Chart'!T$5&gt;(SUM(Main!$F5:$G5)+Main!$H5+Main!$I5+SUM(Main!$J5:$K5)+SUM(Main!$J6:$K6)+SUM(Main!$J11:$K11)+SUM(Main!$J17:$K17)+SUM(Main!$J21:$K21)+SUM($B$4:$G$4)),'Gantt Chart'!T$5&lt;=(SUM(Main!$F5:$G5)+Main!$H5+Main!$I5+SUM(Main!$J5:$K5)+SUM(Main!$J6:$K6)+SUM(Main!$J11:$K11)+SUM(Main!$J17:$K17)+SUM(Main!$J21:$K21)+SUM(Main!$J25:$K25)+SUM($B$4:$G$4))),Main!$S25,0)</f>
        <v>0</v>
      </c>
      <c r="U77" s="2">
        <f>IF(AND('Gantt Chart'!U$5&gt;(SUM(Main!$F5:$G5)+Main!$H5+Main!$I5+SUM(Main!$J5:$K5)+SUM(Main!$J6:$K6)+SUM(Main!$J11:$K11)+SUM(Main!$J17:$K17)+SUM(Main!$J21:$K21)+SUM($B$4:$G$4)),'Gantt Chart'!U$5&lt;=(SUM(Main!$F5:$G5)+Main!$H5+Main!$I5+SUM(Main!$J5:$K5)+SUM(Main!$J6:$K6)+SUM(Main!$J11:$K11)+SUM(Main!$J17:$K17)+SUM(Main!$J21:$K21)+SUM(Main!$J25:$K25)+SUM($B$4:$G$4))),Main!$S25,0)</f>
        <v>0</v>
      </c>
      <c r="V77" s="2">
        <f>IF(AND('Gantt Chart'!V$5&gt;(SUM(Main!$F5:$G5)+Main!$H5+Main!$I5+SUM(Main!$J5:$K5)+SUM(Main!$J6:$K6)+SUM(Main!$J11:$K11)+SUM(Main!$J17:$K17)+SUM(Main!$J21:$K21)+SUM($B$4:$G$4)),'Gantt Chart'!V$5&lt;=(SUM(Main!$F5:$G5)+Main!$H5+Main!$I5+SUM(Main!$J5:$K5)+SUM(Main!$J6:$K6)+SUM(Main!$J11:$K11)+SUM(Main!$J17:$K17)+SUM(Main!$J21:$K21)+SUM(Main!$J25:$K25)+SUM($B$4:$G$4))),Main!$S25,0)</f>
        <v>0</v>
      </c>
      <c r="W77" s="2">
        <f>IF(AND('Gantt Chart'!W$5&gt;(SUM(Main!$F5:$G5)+Main!$H5+Main!$I5+SUM(Main!$J5:$K5)+SUM(Main!$J6:$K6)+SUM(Main!$J11:$K11)+SUM(Main!$J17:$K17)+SUM(Main!$J21:$K21)+SUM($B$4:$G$4)),'Gantt Chart'!W$5&lt;=(SUM(Main!$F5:$G5)+Main!$H5+Main!$I5+SUM(Main!$J5:$K5)+SUM(Main!$J6:$K6)+SUM(Main!$J11:$K11)+SUM(Main!$J17:$K17)+SUM(Main!$J21:$K21)+SUM(Main!$J25:$K25)+SUM($B$4:$G$4))),Main!$S25,0)</f>
        <v>0</v>
      </c>
      <c r="X77" s="2">
        <f>IF(AND('Gantt Chart'!X$5&gt;(SUM(Main!$F5:$G5)+Main!$H5+Main!$I5+SUM(Main!$J5:$K5)+SUM(Main!$J6:$K6)+SUM(Main!$J11:$K11)+SUM(Main!$J17:$K17)+SUM(Main!$J21:$K21)+SUM($B$4:$G$4)),'Gantt Chart'!X$5&lt;=(SUM(Main!$F5:$G5)+Main!$H5+Main!$I5+SUM(Main!$J5:$K5)+SUM(Main!$J6:$K6)+SUM(Main!$J11:$K11)+SUM(Main!$J17:$K17)+SUM(Main!$J21:$K21)+SUM(Main!$J25:$K25)+SUM($B$4:$G$4))),Main!$S25,0)</f>
        <v>0</v>
      </c>
      <c r="Y77" s="2">
        <f>IF(AND('Gantt Chart'!Y$5&gt;(SUM(Main!$F5:$G5)+Main!$H5+Main!$I5+SUM(Main!$J5:$K5)+SUM(Main!$J6:$K6)+SUM(Main!$J11:$K11)+SUM(Main!$J17:$K17)+SUM(Main!$J21:$K21)+SUM($B$4:$G$4)),'Gantt Chart'!Y$5&lt;=(SUM(Main!$F5:$G5)+Main!$H5+Main!$I5+SUM(Main!$J5:$K5)+SUM(Main!$J6:$K6)+SUM(Main!$J11:$K11)+SUM(Main!$J17:$K17)+SUM(Main!$J21:$K21)+SUM(Main!$J25:$K25)+SUM($B$4:$G$4))),Main!$S25,0)</f>
        <v>0</v>
      </c>
      <c r="Z77" s="2">
        <f>IF(AND('Gantt Chart'!Z$5&gt;(SUM(Main!$F5:$G5)+Main!$H5+Main!$I5+SUM(Main!$J5:$K5)+SUM(Main!$J6:$K6)+SUM(Main!$J11:$K11)+SUM(Main!$J17:$K17)+SUM(Main!$J21:$K21)+SUM($B$4:$G$4)),'Gantt Chart'!Z$5&lt;=(SUM(Main!$F5:$G5)+Main!$H5+Main!$I5+SUM(Main!$J5:$K5)+SUM(Main!$J6:$K6)+SUM(Main!$J11:$K11)+SUM(Main!$J17:$K17)+SUM(Main!$J21:$K21)+SUM(Main!$J25:$K25)+SUM($B$4:$G$4))),Main!$S25,0)</f>
        <v>0</v>
      </c>
      <c r="AA77" s="2">
        <f>IF(AND('Gantt Chart'!AA$5&gt;(SUM(Main!$F5:$G5)+Main!$H5+Main!$I5+SUM(Main!$J5:$K5)+SUM(Main!$J6:$K6)+SUM(Main!$J11:$K11)+SUM(Main!$J17:$K17)+SUM(Main!$J21:$K21)+SUM($B$4:$G$4)),'Gantt Chart'!AA$5&lt;=(SUM(Main!$F5:$G5)+Main!$H5+Main!$I5+SUM(Main!$J5:$K5)+SUM(Main!$J6:$K6)+SUM(Main!$J11:$K11)+SUM(Main!$J17:$K17)+SUM(Main!$J21:$K21)+SUM(Main!$J25:$K25)+SUM($B$4:$G$4))),Main!$S25,0)</f>
        <v>0</v>
      </c>
      <c r="AB77" s="2">
        <f>IF(AND('Gantt Chart'!AB$5&gt;(SUM(Main!$F5:$G5)+Main!$H5+Main!$I5+SUM(Main!$J5:$K5)+SUM(Main!$J6:$K6)+SUM(Main!$J11:$K11)+SUM(Main!$J17:$K17)+SUM(Main!$J21:$K21)+SUM($B$4:$G$4)),'Gantt Chart'!AB$5&lt;=(SUM(Main!$F5:$G5)+Main!$H5+Main!$I5+SUM(Main!$J5:$K5)+SUM(Main!$J6:$K6)+SUM(Main!$J11:$K11)+SUM(Main!$J17:$K17)+SUM(Main!$J21:$K21)+SUM(Main!$J25:$K25)+SUM($B$4:$G$4))),Main!$S25,0)</f>
        <v>0</v>
      </c>
      <c r="AC77" s="2">
        <f>IF(AND('Gantt Chart'!AC$5&gt;(SUM(Main!$F5:$G5)+Main!$H5+Main!$I5+SUM(Main!$J5:$K5)+SUM(Main!$J6:$K6)+SUM(Main!$J11:$K11)+SUM(Main!$J17:$K17)+SUM(Main!$J21:$K21)+SUM($B$4:$G$4)),'Gantt Chart'!AC$5&lt;=(SUM(Main!$F5:$G5)+Main!$H5+Main!$I5+SUM(Main!$J5:$K5)+SUM(Main!$J6:$K6)+SUM(Main!$J11:$K11)+SUM(Main!$J17:$K17)+SUM(Main!$J21:$K21)+SUM(Main!$J25:$K25)+SUM($B$4:$G$4))),Main!$S25,0)</f>
        <v>0</v>
      </c>
      <c r="AD77" s="2">
        <f>IF(AND('Gantt Chart'!AD$5&gt;(SUM(Main!$F5:$G5)+Main!$H5+Main!$I5+SUM(Main!$J5:$K5)+SUM(Main!$J6:$K6)+SUM(Main!$J11:$K11)+SUM(Main!$J17:$K17)+SUM(Main!$J21:$K21)+SUM($B$4:$G$4)),'Gantt Chart'!AD$5&lt;=(SUM(Main!$F5:$G5)+Main!$H5+Main!$I5+SUM(Main!$J5:$K5)+SUM(Main!$J6:$K6)+SUM(Main!$J11:$K11)+SUM(Main!$J17:$K17)+SUM(Main!$J21:$K21)+SUM(Main!$J25:$K25)+SUM($B$4:$G$4))),Main!$S25,0)</f>
        <v>0</v>
      </c>
      <c r="AE77" s="2">
        <f>IF(AND('Gantt Chart'!AE$5&gt;(SUM(Main!$F5:$G5)+Main!$H5+Main!$I5+SUM(Main!$J5:$K5)+SUM(Main!$J6:$K6)+SUM(Main!$J11:$K11)+SUM(Main!$J17:$K17)+SUM(Main!$J21:$K21)+SUM($B$4:$G$4)),'Gantt Chart'!AE$5&lt;=(SUM(Main!$F5:$G5)+Main!$H5+Main!$I5+SUM(Main!$J5:$K5)+SUM(Main!$J6:$K6)+SUM(Main!$J11:$K11)+SUM(Main!$J17:$K17)+SUM(Main!$J21:$K21)+SUM(Main!$J25:$K25)+SUM($B$4:$G$4))),Main!$S25,0)</f>
        <v>0</v>
      </c>
      <c r="AF77" s="2">
        <f>IF(AND('Gantt Chart'!AF$5&gt;(SUM(Main!$F5:$G5)+Main!$H5+Main!$I5+SUM(Main!$J5:$K5)+SUM(Main!$J6:$K6)+SUM(Main!$J11:$K11)+SUM(Main!$J17:$K17)+SUM(Main!$J21:$K21)+SUM($B$4:$G$4)),'Gantt Chart'!AF$5&lt;=(SUM(Main!$F5:$G5)+Main!$H5+Main!$I5+SUM(Main!$J5:$K5)+SUM(Main!$J6:$K6)+SUM(Main!$J11:$K11)+SUM(Main!$J17:$K17)+SUM(Main!$J21:$K21)+SUM(Main!$J25:$K25)+SUM($B$4:$G$4))),Main!$S25,0)</f>
        <v>0</v>
      </c>
      <c r="AG77" s="2">
        <f>IF(AND('Gantt Chart'!AG$5&gt;(SUM(Main!$F5:$G5)+Main!$H5+Main!$I5+SUM(Main!$J5:$K5)+SUM(Main!$J6:$K6)+SUM(Main!$J11:$K11)+SUM(Main!$J17:$K17)+SUM(Main!$J21:$K21)+SUM($B$4:$G$4)),'Gantt Chart'!AG$5&lt;=(SUM(Main!$F5:$G5)+Main!$H5+Main!$I5+SUM(Main!$J5:$K5)+SUM(Main!$J6:$K6)+SUM(Main!$J11:$K11)+SUM(Main!$J17:$K17)+SUM(Main!$J21:$K21)+SUM(Main!$J25:$K25)+SUM($B$4:$G$4))),Main!$S25,0)</f>
        <v>0</v>
      </c>
      <c r="AH77" s="2">
        <f>IF(AND('Gantt Chart'!AH$5&gt;(SUM(Main!$F5:$G5)+Main!$H5+Main!$I5+SUM(Main!$J5:$K5)+SUM(Main!$J6:$K6)+SUM(Main!$J11:$K11)+SUM(Main!$J17:$K17)+SUM(Main!$J21:$K21)+SUM($B$4:$G$4)),'Gantt Chart'!AH$5&lt;=(SUM(Main!$F5:$G5)+Main!$H5+Main!$I5+SUM(Main!$J5:$K5)+SUM(Main!$J6:$K6)+SUM(Main!$J11:$K11)+SUM(Main!$J17:$K17)+SUM(Main!$J21:$K21)+SUM(Main!$J25:$K25)+SUM($B$4:$G$4))),Main!$S25,0)</f>
        <v>0</v>
      </c>
      <c r="AI77" s="2">
        <f>IF(AND('Gantt Chart'!AI$5&gt;(SUM(Main!$F5:$G5)+Main!$H5+Main!$I5+SUM(Main!$J5:$K5)+SUM(Main!$J6:$K6)+SUM(Main!$J11:$K11)+SUM(Main!$J17:$K17)+SUM(Main!$J21:$K21)+SUM($B$4:$G$4)),'Gantt Chart'!AI$5&lt;=(SUM(Main!$F5:$G5)+Main!$H5+Main!$I5+SUM(Main!$J5:$K5)+SUM(Main!$J6:$K6)+SUM(Main!$J11:$K11)+SUM(Main!$J17:$K17)+SUM(Main!$J21:$K21)+SUM(Main!$J25:$K25)+SUM($B$4:$G$4))),Main!$S25,0)</f>
        <v>0</v>
      </c>
      <c r="AJ77" s="2">
        <f>IF(AND('Gantt Chart'!AJ$5&gt;(SUM(Main!$F5:$G5)+Main!$H5+Main!$I5+SUM(Main!$J5:$K5)+SUM(Main!$J6:$K6)+SUM(Main!$J11:$K11)+SUM(Main!$J17:$K17)+SUM(Main!$J21:$K21)+SUM($B$4:$G$4)),'Gantt Chart'!AJ$5&lt;=(SUM(Main!$F5:$G5)+Main!$H5+Main!$I5+SUM(Main!$J5:$K5)+SUM(Main!$J6:$K6)+SUM(Main!$J11:$K11)+SUM(Main!$J17:$K17)+SUM(Main!$J21:$K21)+SUM(Main!$J25:$K25)+SUM($B$4:$G$4))),Main!$S25,0)</f>
        <v>0</v>
      </c>
      <c r="AK77" s="2">
        <f>IF(AND('Gantt Chart'!AK$5&gt;(SUM(Main!$F5:$G5)+Main!$H5+Main!$I5+SUM(Main!$J5:$K5)+SUM(Main!$J6:$K6)+SUM(Main!$J11:$K11)+SUM(Main!$J17:$K17)+SUM(Main!$J21:$K21)+SUM($B$4:$G$4)),'Gantt Chart'!AK$5&lt;=(SUM(Main!$F5:$G5)+Main!$H5+Main!$I5+SUM(Main!$J5:$K5)+SUM(Main!$J6:$K6)+SUM(Main!$J11:$K11)+SUM(Main!$J17:$K17)+SUM(Main!$J21:$K21)+SUM(Main!$J25:$K25)+SUM($B$4:$G$4))),Main!$S25,0)</f>
        <v>0</v>
      </c>
      <c r="AL77" s="2">
        <f>IF(AND('Gantt Chart'!AL$5&gt;(SUM(Main!$F5:$G5)+Main!$H5+Main!$I5+SUM(Main!$J5:$K5)+SUM(Main!$J6:$K6)+SUM(Main!$J11:$K11)+SUM(Main!$J17:$K17)+SUM(Main!$J21:$K21)+SUM($B$4:$G$4)),'Gantt Chart'!AL$5&lt;=(SUM(Main!$F5:$G5)+Main!$H5+Main!$I5+SUM(Main!$J5:$K5)+SUM(Main!$J6:$K6)+SUM(Main!$J11:$K11)+SUM(Main!$J17:$K17)+SUM(Main!$J21:$K21)+SUM(Main!$J25:$K25)+SUM($B$4:$G$4))),Main!$S25,0)</f>
        <v>0</v>
      </c>
      <c r="AM77" s="2">
        <f>IF(AND('Gantt Chart'!AM$5&gt;(SUM(Main!$F5:$G5)+Main!$H5+Main!$I5+SUM(Main!$J5:$K5)+SUM(Main!$J6:$K6)+SUM(Main!$J11:$K11)+SUM(Main!$J17:$K17)+SUM(Main!$J21:$K21)+SUM($B$4:$G$4)),'Gantt Chart'!AM$5&lt;=(SUM(Main!$F5:$G5)+Main!$H5+Main!$I5+SUM(Main!$J5:$K5)+SUM(Main!$J6:$K6)+SUM(Main!$J11:$K11)+SUM(Main!$J17:$K17)+SUM(Main!$J21:$K21)+SUM(Main!$J25:$K25)+SUM($B$4:$G$4))),Main!$S25,0)</f>
        <v>0</v>
      </c>
      <c r="AN77" s="2">
        <f>IF(AND('Gantt Chart'!AN$5&gt;(SUM(Main!$F5:$G5)+Main!$H5+Main!$I5+SUM(Main!$J5:$K5)+SUM(Main!$J6:$K6)+SUM(Main!$J11:$K11)+SUM(Main!$J17:$K17)+SUM(Main!$J21:$K21)+SUM($B$4:$G$4)),'Gantt Chart'!AN$5&lt;=(SUM(Main!$F5:$G5)+Main!$H5+Main!$I5+SUM(Main!$J5:$K5)+SUM(Main!$J6:$K6)+SUM(Main!$J11:$K11)+SUM(Main!$J17:$K17)+SUM(Main!$J21:$K21)+SUM(Main!$J25:$K25)+SUM($B$4:$G$4))),Main!$S25,0)</f>
        <v>0</v>
      </c>
      <c r="AO77" s="2">
        <f>IF(AND('Gantt Chart'!AO$5&gt;(SUM(Main!$F5:$G5)+Main!$H5+Main!$I5+SUM(Main!$J5:$K5)+SUM(Main!$J6:$K6)+SUM(Main!$J11:$K11)+SUM(Main!$J17:$K17)+SUM(Main!$J21:$K21)+SUM($B$4:$G$4)),'Gantt Chart'!AO$5&lt;=(SUM(Main!$F5:$G5)+Main!$H5+Main!$I5+SUM(Main!$J5:$K5)+SUM(Main!$J6:$K6)+SUM(Main!$J11:$K11)+SUM(Main!$J17:$K17)+SUM(Main!$J21:$K21)+SUM(Main!$J25:$K25)+SUM($B$4:$G$4))),Main!$S25,0)</f>
        <v>0</v>
      </c>
      <c r="AP77" s="2">
        <f>IF(AND('Gantt Chart'!AP$5&gt;(SUM(Main!$F5:$G5)+Main!$H5+Main!$I5+SUM(Main!$J5:$K5)+SUM(Main!$J6:$K6)+SUM(Main!$J11:$K11)+SUM(Main!$J17:$K17)+SUM(Main!$J21:$K21)+SUM($B$4:$G$4)),'Gantt Chart'!AP$5&lt;=(SUM(Main!$F5:$G5)+Main!$H5+Main!$I5+SUM(Main!$J5:$K5)+SUM(Main!$J6:$K6)+SUM(Main!$J11:$K11)+SUM(Main!$J17:$K17)+SUM(Main!$J21:$K21)+SUM(Main!$J25:$K25)+SUM($B$4:$G$4))),Main!$S25,0)</f>
        <v>0</v>
      </c>
      <c r="AQ77" s="2">
        <f>IF(AND('Gantt Chart'!AQ$5&gt;(SUM(Main!$F5:$G5)+Main!$H5+Main!$I5+SUM(Main!$J5:$K5)+SUM(Main!$J6:$K6)+SUM(Main!$J11:$K11)+SUM(Main!$J17:$K17)+SUM(Main!$J21:$K21)+SUM($B$4:$G$4)),'Gantt Chart'!AQ$5&lt;=(SUM(Main!$F5:$G5)+Main!$H5+Main!$I5+SUM(Main!$J5:$K5)+SUM(Main!$J6:$K6)+SUM(Main!$J11:$K11)+SUM(Main!$J17:$K17)+SUM(Main!$J21:$K21)+SUM(Main!$J25:$K25)+SUM($B$4:$G$4))),Main!$S25,0)</f>
        <v>0</v>
      </c>
      <c r="AR77" s="2">
        <f>IF(AND('Gantt Chart'!AR$5&gt;(SUM(Main!$F5:$G5)+Main!$H5+Main!$I5+SUM(Main!$J5:$K5)+SUM(Main!$J6:$K6)+SUM(Main!$J11:$K11)+SUM(Main!$J17:$K17)+SUM(Main!$J21:$K21)+SUM($B$4:$G$4)),'Gantt Chart'!AR$5&lt;=(SUM(Main!$F5:$G5)+Main!$H5+Main!$I5+SUM(Main!$J5:$K5)+SUM(Main!$J6:$K6)+SUM(Main!$J11:$K11)+SUM(Main!$J17:$K17)+SUM(Main!$J21:$K21)+SUM(Main!$J25:$K25)+SUM($B$4:$G$4))),Main!$S25,0)</f>
        <v>0</v>
      </c>
      <c r="AS77" s="2">
        <f>IF(AND('Gantt Chart'!AS$5&gt;(SUM(Main!$F5:$G5)+Main!$H5+Main!$I5+SUM(Main!$J5:$K5)+SUM(Main!$J6:$K6)+SUM(Main!$J11:$K11)+SUM(Main!$J17:$K17)+SUM(Main!$J21:$K21)+SUM($B$4:$G$4)),'Gantt Chart'!AS$5&lt;=(SUM(Main!$F5:$G5)+Main!$H5+Main!$I5+SUM(Main!$J5:$K5)+SUM(Main!$J6:$K6)+SUM(Main!$J11:$K11)+SUM(Main!$J17:$K17)+SUM(Main!$J21:$K21)+SUM(Main!$J25:$K25)+SUM($B$4:$G$4))),Main!$S25,0)</f>
        <v>0</v>
      </c>
      <c r="AT77" s="2">
        <f>IF(AND('Gantt Chart'!AT$5&gt;(SUM(Main!$F5:$G5)+Main!$H5+Main!$I5+SUM(Main!$J5:$K5)+SUM(Main!$J6:$K6)+SUM(Main!$J11:$K11)+SUM(Main!$J17:$K17)+SUM(Main!$J21:$K21)+SUM($B$4:$G$4)),'Gantt Chart'!AT$5&lt;=(SUM(Main!$F5:$G5)+Main!$H5+Main!$I5+SUM(Main!$J5:$K5)+SUM(Main!$J6:$K6)+SUM(Main!$J11:$K11)+SUM(Main!$J17:$K17)+SUM(Main!$J21:$K21)+SUM(Main!$J25:$K25)+SUM($B$4:$G$4))),Main!$S25,0)</f>
        <v>0</v>
      </c>
      <c r="AU77" s="2">
        <f>IF(AND('Gantt Chart'!AU$5&gt;(SUM(Main!$F5:$G5)+Main!$H5+Main!$I5+SUM(Main!$J5:$K5)+SUM(Main!$J6:$K6)+SUM(Main!$J11:$K11)+SUM(Main!$J17:$K17)+SUM(Main!$J21:$K21)+SUM($B$4:$G$4)),'Gantt Chart'!AU$5&lt;=(SUM(Main!$F5:$G5)+Main!$H5+Main!$I5+SUM(Main!$J5:$K5)+SUM(Main!$J6:$K6)+SUM(Main!$J11:$K11)+SUM(Main!$J17:$K17)+SUM(Main!$J21:$K21)+SUM(Main!$J25:$K25)+SUM($B$4:$G$4))),Main!$S25,0)</f>
        <v>0</v>
      </c>
      <c r="AV77" s="2">
        <f>IF(AND('Gantt Chart'!AV$5&gt;(SUM(Main!$F5:$G5)+Main!$H5+Main!$I5+SUM(Main!$J5:$K5)+SUM(Main!$J6:$K6)+SUM(Main!$J11:$K11)+SUM(Main!$J17:$K17)+SUM(Main!$J21:$K21)+SUM($B$4:$G$4)),'Gantt Chart'!AV$5&lt;=(SUM(Main!$F5:$G5)+Main!$H5+Main!$I5+SUM(Main!$J5:$K5)+SUM(Main!$J6:$K6)+SUM(Main!$J11:$K11)+SUM(Main!$J17:$K17)+SUM(Main!$J21:$K21)+SUM(Main!$J25:$K25)+SUM($B$4:$G$4))),Main!$S25,0)</f>
        <v>0</v>
      </c>
      <c r="AW77" s="2">
        <f>IF(AND('Gantt Chart'!AW$5&gt;(SUM(Main!$F5:$G5)+Main!$H5+Main!$I5+SUM(Main!$J5:$K5)+SUM(Main!$J6:$K6)+SUM(Main!$J11:$K11)+SUM(Main!$J17:$K17)+SUM(Main!$J21:$K21)+SUM($B$4:$G$4)),'Gantt Chart'!AW$5&lt;=(SUM(Main!$F5:$G5)+Main!$H5+Main!$I5+SUM(Main!$J5:$K5)+SUM(Main!$J6:$K6)+SUM(Main!$J11:$K11)+SUM(Main!$J17:$K17)+SUM(Main!$J21:$K21)+SUM(Main!$J25:$K25)+SUM($B$4:$G$4))),Main!$S25,0)</f>
        <v>0</v>
      </c>
      <c r="AX77" s="2">
        <f>IF(AND('Gantt Chart'!AX$5&gt;(SUM(Main!$F5:$G5)+Main!$H5+Main!$I5+SUM(Main!$J5:$K5)+SUM(Main!$J6:$K6)+SUM(Main!$J11:$K11)+SUM(Main!$J17:$K17)+SUM(Main!$J21:$K21)+SUM($B$4:$G$4)),'Gantt Chart'!AX$5&lt;=(SUM(Main!$F5:$G5)+Main!$H5+Main!$I5+SUM(Main!$J5:$K5)+SUM(Main!$J6:$K6)+SUM(Main!$J11:$K11)+SUM(Main!$J17:$K17)+SUM(Main!$J21:$K21)+SUM(Main!$J25:$K25)+SUM($B$4:$G$4))),Main!$S25,0)</f>
        <v>0</v>
      </c>
      <c r="AY77" s="2">
        <f>IF(AND('Gantt Chart'!AY$5&gt;(SUM(Main!$F5:$G5)+Main!$H5+Main!$I5+SUM(Main!$J5:$K5)+SUM(Main!$J6:$K6)+SUM(Main!$J11:$K11)+SUM(Main!$J17:$K17)+SUM(Main!$J21:$K21)+SUM($B$4:$G$4)),'Gantt Chart'!AY$5&lt;=(SUM(Main!$F5:$G5)+Main!$H5+Main!$I5+SUM(Main!$J5:$K5)+SUM(Main!$J6:$K6)+SUM(Main!$J11:$K11)+SUM(Main!$J17:$K17)+SUM(Main!$J21:$K21)+SUM(Main!$J25:$K25)+SUM($B$4:$G$4))),Main!$S25,0)</f>
        <v>0</v>
      </c>
      <c r="AZ77" s="2">
        <f>IF(AND('Gantt Chart'!AZ$5&gt;(SUM(Main!$F5:$G5)+Main!$H5+Main!$I5+SUM(Main!$J5:$K5)+SUM(Main!$J6:$K6)+SUM(Main!$J11:$K11)+SUM(Main!$J17:$K17)+SUM(Main!$J21:$K21)+SUM($B$4:$G$4)),'Gantt Chart'!AZ$5&lt;=(SUM(Main!$F5:$G5)+Main!$H5+Main!$I5+SUM(Main!$J5:$K5)+SUM(Main!$J6:$K6)+SUM(Main!$J11:$K11)+SUM(Main!$J17:$K17)+SUM(Main!$J21:$K21)+SUM(Main!$J25:$K25)+SUM($B$4:$G$4))),Main!$S25,0)</f>
        <v>0</v>
      </c>
      <c r="BA77" s="2">
        <f>IF(AND('Gantt Chart'!BA$5&gt;(SUM(Main!$F5:$G5)+Main!$H5+Main!$I5+SUM(Main!$J5:$K5)+SUM(Main!$J6:$K6)+SUM(Main!$J11:$K11)+SUM(Main!$J17:$K17)+SUM(Main!$J21:$K21)+SUM($B$4:$G$4)),'Gantt Chart'!BA$5&lt;=(SUM(Main!$F5:$G5)+Main!$H5+Main!$I5+SUM(Main!$J5:$K5)+SUM(Main!$J6:$K6)+SUM(Main!$J11:$K11)+SUM(Main!$J17:$K17)+SUM(Main!$J21:$K21)+SUM(Main!$J25:$K25)+SUM($B$4:$G$4))),Main!$S25,0)</f>
        <v>0</v>
      </c>
      <c r="BB77" s="2">
        <f>IF(AND('Gantt Chart'!BB$5&gt;(SUM(Main!$F5:$G5)+Main!$H5+Main!$I5+SUM(Main!$J5:$K5)+SUM(Main!$J6:$K6)+SUM(Main!$J11:$K11)+SUM(Main!$J17:$K17)+SUM(Main!$J21:$K21)+SUM($B$4:$G$4)),'Gantt Chart'!BB$5&lt;=(SUM(Main!$F5:$G5)+Main!$H5+Main!$I5+SUM(Main!$J5:$K5)+SUM(Main!$J6:$K6)+SUM(Main!$J11:$K11)+SUM(Main!$J17:$K17)+SUM(Main!$J21:$K21)+SUM(Main!$J25:$K25)+SUM($B$4:$G$4))),Main!$S25,0)</f>
        <v>0</v>
      </c>
      <c r="BC77" s="2">
        <f>IF(AND('Gantt Chart'!BC$5&gt;(SUM(Main!$F5:$G5)+Main!$H5+Main!$I5+SUM(Main!$J5:$K5)+SUM(Main!$J6:$K6)+SUM(Main!$J11:$K11)+SUM(Main!$J17:$K17)+SUM(Main!$J21:$K21)+SUM($B$4:$G$4)),'Gantt Chart'!BC$5&lt;=(SUM(Main!$F5:$G5)+Main!$H5+Main!$I5+SUM(Main!$J5:$K5)+SUM(Main!$J6:$K6)+SUM(Main!$J11:$K11)+SUM(Main!$J17:$K17)+SUM(Main!$J21:$K21)+SUM(Main!$J25:$K25)+SUM($B$4:$G$4))),Main!$S25,0)</f>
        <v>0</v>
      </c>
      <c r="BD77" s="2">
        <f>IF(AND('Gantt Chart'!BD$5&gt;(SUM(Main!$F5:$G5)+Main!$H5+Main!$I5+SUM(Main!$J5:$K5)+SUM(Main!$J6:$K6)+SUM(Main!$J11:$K11)+SUM(Main!$J17:$K17)+SUM(Main!$J21:$K21)+SUM($B$4:$G$4)),'Gantt Chart'!BD$5&lt;=(SUM(Main!$F5:$G5)+Main!$H5+Main!$I5+SUM(Main!$J5:$K5)+SUM(Main!$J6:$K6)+SUM(Main!$J11:$K11)+SUM(Main!$J17:$K17)+SUM(Main!$J21:$K21)+SUM(Main!$J25:$K25)+SUM($B$4:$G$4))),Main!$S25,0)</f>
        <v>0</v>
      </c>
      <c r="BE77" s="2">
        <f>IF(AND('Gantt Chart'!BE$5&gt;(SUM(Main!$F5:$G5)+Main!$H5+Main!$I5+SUM(Main!$J5:$K5)+SUM(Main!$J6:$K6)+SUM(Main!$J11:$K11)+SUM(Main!$J17:$K17)+SUM(Main!$J21:$K21)+SUM($B$4:$G$4)),'Gantt Chart'!BE$5&lt;=(SUM(Main!$F5:$G5)+Main!$H5+Main!$I5+SUM(Main!$J5:$K5)+SUM(Main!$J6:$K6)+SUM(Main!$J11:$K11)+SUM(Main!$J17:$K17)+SUM(Main!$J21:$K21)+SUM(Main!$J25:$K25)+SUM($B$4:$G$4))),Main!$S25,0)</f>
        <v>0</v>
      </c>
      <c r="BF77" s="2">
        <f>IF(AND('Gantt Chart'!BF$5&gt;(SUM(Main!$F5:$G5)+Main!$H5+Main!$I5+SUM(Main!$J5:$K5)+SUM(Main!$J6:$K6)+SUM(Main!$J11:$K11)+SUM(Main!$J17:$K17)+SUM(Main!$J21:$K21)+SUM($B$4:$G$4)),'Gantt Chart'!BF$5&lt;=(SUM(Main!$F5:$G5)+Main!$H5+Main!$I5+SUM(Main!$J5:$K5)+SUM(Main!$J6:$K6)+SUM(Main!$J11:$K11)+SUM(Main!$J17:$K17)+SUM(Main!$J21:$K21)+SUM(Main!$J25:$K25)+SUM($B$4:$G$4))),Main!$S25,0)</f>
        <v>0</v>
      </c>
      <c r="BG77" s="2">
        <f>IF(AND('Gantt Chart'!BG$5&gt;(SUM(Main!$F5:$G5)+Main!$H5+Main!$I5+SUM(Main!$J5:$K5)+SUM(Main!$J6:$K6)+SUM(Main!$J11:$K11)+SUM(Main!$J17:$K17)+SUM(Main!$J21:$K21)+SUM($B$4:$G$4)),'Gantt Chart'!BG$5&lt;=(SUM(Main!$F5:$G5)+Main!$H5+Main!$I5+SUM(Main!$J5:$K5)+SUM(Main!$J6:$K6)+SUM(Main!$J11:$K11)+SUM(Main!$J17:$K17)+SUM(Main!$J21:$K21)+SUM(Main!$J25:$K25)+SUM($B$4:$G$4))),Main!$S25,0)</f>
        <v>0</v>
      </c>
      <c r="BH77" s="2">
        <f>IF(AND('Gantt Chart'!BH$5&gt;(SUM(Main!$F5:$G5)+Main!$H5+Main!$I5+SUM(Main!$J5:$K5)+SUM(Main!$J6:$K6)+SUM(Main!$J11:$K11)+SUM(Main!$J17:$K17)+SUM(Main!$J21:$K21)+SUM($B$4:$G$4)),'Gantt Chart'!BH$5&lt;=(SUM(Main!$F5:$G5)+Main!$H5+Main!$I5+SUM(Main!$J5:$K5)+SUM(Main!$J6:$K6)+SUM(Main!$J11:$K11)+SUM(Main!$J17:$K17)+SUM(Main!$J21:$K21)+SUM(Main!$J25:$K25)+SUM($B$4:$G$4))),Main!$S25,0)</f>
        <v>0</v>
      </c>
      <c r="BI77" s="2">
        <f>IF(AND('Gantt Chart'!BI$5&gt;(SUM(Main!$F5:$G5)+Main!$H5+Main!$I5+SUM(Main!$J5:$K5)+SUM(Main!$J6:$K6)+SUM(Main!$J11:$K11)+SUM(Main!$J17:$K17)+SUM(Main!$J21:$K21)+SUM($B$4:$G$4)),'Gantt Chart'!BI$5&lt;=(SUM(Main!$F5:$G5)+Main!$H5+Main!$I5+SUM(Main!$J5:$K5)+SUM(Main!$J6:$K6)+SUM(Main!$J11:$K11)+SUM(Main!$J17:$K17)+SUM(Main!$J21:$K21)+SUM(Main!$J25:$K25)+SUM($B$4:$G$4))),Main!$S25,0)</f>
        <v>0</v>
      </c>
      <c r="BJ77" s="2">
        <f>IF(AND('Gantt Chart'!BJ$5&gt;(SUM(Main!$F5:$G5)+Main!$H5+Main!$I5+SUM(Main!$J5:$K5)+SUM(Main!$J6:$K6)+SUM(Main!$J11:$K11)+SUM(Main!$J17:$K17)+SUM(Main!$J21:$K21)+SUM($B$4:$G$4)),'Gantt Chart'!BJ$5&lt;=(SUM(Main!$F5:$G5)+Main!$H5+Main!$I5+SUM(Main!$J5:$K5)+SUM(Main!$J6:$K6)+SUM(Main!$J11:$K11)+SUM(Main!$J17:$K17)+SUM(Main!$J21:$K21)+SUM(Main!$J25:$K25)+SUM($B$4:$G$4))),Main!$S25,0)</f>
        <v>0</v>
      </c>
      <c r="BK77" s="2">
        <f>IF(AND('Gantt Chart'!BK$5&gt;(SUM(Main!$F5:$G5)+Main!$H5+Main!$I5+SUM(Main!$J5:$K5)+SUM(Main!$J6:$K6)+SUM(Main!$J11:$K11)+SUM(Main!$J17:$K17)+SUM(Main!$J21:$K21)+SUM($B$4:$G$4)),'Gantt Chart'!BK$5&lt;=(SUM(Main!$F5:$G5)+Main!$H5+Main!$I5+SUM(Main!$J5:$K5)+SUM(Main!$J6:$K6)+SUM(Main!$J11:$K11)+SUM(Main!$J17:$K17)+SUM(Main!$J21:$K21)+SUM(Main!$J25:$K25)+SUM($B$4:$G$4))),Main!$S25,0)</f>
        <v>0</v>
      </c>
      <c r="BL77" s="2">
        <f>IF(AND('Gantt Chart'!BL$5&gt;(SUM(Main!$F5:$G5)+Main!$H5+Main!$I5+SUM(Main!$J5:$K5)+SUM(Main!$J6:$K6)+SUM(Main!$J11:$K11)+SUM(Main!$J17:$K17)+SUM(Main!$J21:$K21)+SUM($B$4:$G$4)),'Gantt Chart'!BL$5&lt;=(SUM(Main!$F5:$G5)+Main!$H5+Main!$I5+SUM(Main!$J5:$K5)+SUM(Main!$J6:$K6)+SUM(Main!$J11:$K11)+SUM(Main!$J17:$K17)+SUM(Main!$J21:$K21)+SUM(Main!$J25:$K25)+SUM($B$4:$G$4))),Main!$S25,0)</f>
        <v>0</v>
      </c>
      <c r="BM77" s="2">
        <f>IF(AND('Gantt Chart'!BM$5&gt;(SUM(Main!$F5:$G5)+Main!$H5+Main!$I5+SUM(Main!$J5:$K5)+SUM(Main!$J6:$K6)+SUM(Main!$J11:$K11)+SUM(Main!$J17:$K17)+SUM(Main!$J21:$K21)+SUM($B$4:$G$4)),'Gantt Chart'!BM$5&lt;=(SUM(Main!$F5:$G5)+Main!$H5+Main!$I5+SUM(Main!$J5:$K5)+SUM(Main!$J6:$K6)+SUM(Main!$J11:$K11)+SUM(Main!$J17:$K17)+SUM(Main!$J21:$K21)+SUM(Main!$J25:$K25)+SUM($B$4:$G$4))),Main!$S25,0)</f>
        <v>0</v>
      </c>
      <c r="BN77" s="2">
        <f>IF(AND('Gantt Chart'!BN$5&gt;(SUM(Main!$F5:$G5)+Main!$H5+Main!$I5+SUM(Main!$J5:$K5)+SUM(Main!$J6:$K6)+SUM(Main!$J11:$K11)+SUM(Main!$J17:$K17)+SUM(Main!$J21:$K21)+SUM($B$4:$G$4)),'Gantt Chart'!BN$5&lt;=(SUM(Main!$F5:$G5)+Main!$H5+Main!$I5+SUM(Main!$J5:$K5)+SUM(Main!$J6:$K6)+SUM(Main!$J11:$K11)+SUM(Main!$J17:$K17)+SUM(Main!$J21:$K21)+SUM(Main!$J25:$K25)+SUM($B$4:$G$4))),Main!$S25,0)</f>
        <v>0</v>
      </c>
      <c r="BO77" s="2">
        <f>IF(AND('Gantt Chart'!BO$5&gt;(SUM(Main!$F5:$G5)+Main!$H5+Main!$I5+SUM(Main!$J5:$K5)+SUM(Main!$J6:$K6)+SUM(Main!$J11:$K11)+SUM(Main!$J17:$K17)+SUM(Main!$J21:$K21)+SUM($B$4:$G$4)),'Gantt Chart'!BO$5&lt;=(SUM(Main!$F5:$G5)+Main!$H5+Main!$I5+SUM(Main!$J5:$K5)+SUM(Main!$J6:$K6)+SUM(Main!$J11:$K11)+SUM(Main!$J17:$K17)+SUM(Main!$J21:$K21)+SUM(Main!$J25:$K25)+SUM($B$4:$G$4))),Main!$S25,0)</f>
        <v>0</v>
      </c>
      <c r="BP77" s="2">
        <f>IF(AND('Gantt Chart'!BP$5&gt;(SUM(Main!$F5:$G5)+Main!$H5+Main!$I5+SUM(Main!$J5:$K5)+SUM(Main!$J6:$K6)+SUM(Main!$J11:$K11)+SUM(Main!$J17:$K17)+SUM(Main!$J21:$K21)+SUM($B$4:$G$4)),'Gantt Chart'!BP$5&lt;=(SUM(Main!$F5:$G5)+Main!$H5+Main!$I5+SUM(Main!$J5:$K5)+SUM(Main!$J6:$K6)+SUM(Main!$J11:$K11)+SUM(Main!$J17:$K17)+SUM(Main!$J21:$K21)+SUM(Main!$J25:$K25)+SUM($B$4:$G$4))),Main!$S25,0)</f>
        <v>0</v>
      </c>
      <c r="BQ77" s="2">
        <f>IF(AND('Gantt Chart'!BQ$5&gt;(SUM(Main!$F5:$G5)+Main!$H5+Main!$I5+SUM(Main!$J5:$K5)+SUM(Main!$J6:$K6)+SUM(Main!$J11:$K11)+SUM(Main!$J17:$K17)+SUM(Main!$J21:$K21)+SUM($B$4:$G$4)),'Gantt Chart'!BQ$5&lt;=(SUM(Main!$F5:$G5)+Main!$H5+Main!$I5+SUM(Main!$J5:$K5)+SUM(Main!$J6:$K6)+SUM(Main!$J11:$K11)+SUM(Main!$J17:$K17)+SUM(Main!$J21:$K21)+SUM(Main!$J25:$K25)+SUM($B$4:$G$4))),Main!$S25,0)</f>
        <v>0</v>
      </c>
      <c r="BR77" s="2">
        <f>IF(AND('Gantt Chart'!BR$5&gt;(SUM(Main!$F5:$G5)+Main!$H5+Main!$I5+SUM(Main!$J5:$K5)+SUM(Main!$J6:$K6)+SUM(Main!$J11:$K11)+SUM(Main!$J17:$K17)+SUM(Main!$J21:$K21)+SUM($B$4:$G$4)),'Gantt Chart'!BR$5&lt;=(SUM(Main!$F5:$G5)+Main!$H5+Main!$I5+SUM(Main!$J5:$K5)+SUM(Main!$J6:$K6)+SUM(Main!$J11:$K11)+SUM(Main!$J17:$K17)+SUM(Main!$J21:$K21)+SUM(Main!$J25:$K25)+SUM($B$4:$G$4))),Main!$S25,0)</f>
        <v>0</v>
      </c>
      <c r="BS77" s="2">
        <f>IF(AND('Gantt Chart'!BS$5&gt;(SUM(Main!$F5:$G5)+Main!$H5+Main!$I5+SUM(Main!$J5:$K5)+SUM(Main!$J6:$K6)+SUM(Main!$J11:$K11)+SUM(Main!$J17:$K17)+SUM(Main!$J21:$K21)+SUM($B$4:$G$4)),'Gantt Chart'!BS$5&lt;=(SUM(Main!$F5:$G5)+Main!$H5+Main!$I5+SUM(Main!$J5:$K5)+SUM(Main!$J6:$K6)+SUM(Main!$J11:$K11)+SUM(Main!$J17:$K17)+SUM(Main!$J21:$K21)+SUM(Main!$J25:$K25)+SUM($B$4:$G$4))),Main!$S25,0)</f>
        <v>0</v>
      </c>
      <c r="BT77" s="2">
        <f>IF(AND('Gantt Chart'!BT$5&gt;(SUM(Main!$F5:$G5)+Main!$H5+Main!$I5+SUM(Main!$J5:$K5)+SUM(Main!$J6:$K6)+SUM(Main!$J11:$K11)+SUM(Main!$J17:$K17)+SUM(Main!$J21:$K21)+SUM($B$4:$G$4)),'Gantt Chart'!BT$5&lt;=(SUM(Main!$F5:$G5)+Main!$H5+Main!$I5+SUM(Main!$J5:$K5)+SUM(Main!$J6:$K6)+SUM(Main!$J11:$K11)+SUM(Main!$J17:$K17)+SUM(Main!$J21:$K21)+SUM(Main!$J25:$K25)+SUM($B$4:$G$4))),Main!$S25,0)</f>
        <v>0</v>
      </c>
      <c r="BU77" s="2">
        <f>IF(AND('Gantt Chart'!BU$5&gt;(SUM(Main!$F5:$G5)+Main!$H5+Main!$I5+SUM(Main!$J5:$K5)+SUM(Main!$J6:$K6)+SUM(Main!$J11:$K11)+SUM(Main!$J17:$K17)+SUM(Main!$J21:$K21)+SUM($B$4:$G$4)),'Gantt Chart'!BU$5&lt;=(SUM(Main!$F5:$G5)+Main!$H5+Main!$I5+SUM(Main!$J5:$K5)+SUM(Main!$J6:$K6)+SUM(Main!$J11:$K11)+SUM(Main!$J17:$K17)+SUM(Main!$J21:$K21)+SUM(Main!$J25:$K25)+SUM($B$4:$G$4))),Main!$S25,0)</f>
        <v>0</v>
      </c>
      <c r="BV77" s="2">
        <f>IF(AND('Gantt Chart'!BV$5&gt;(SUM(Main!$F5:$G5)+Main!$H5+Main!$I5+SUM(Main!$J5:$K5)+SUM(Main!$J6:$K6)+SUM(Main!$J11:$K11)+SUM(Main!$J17:$K17)+SUM(Main!$J21:$K21)+SUM($B$4:$G$4)),'Gantt Chart'!BV$5&lt;=(SUM(Main!$F5:$G5)+Main!$H5+Main!$I5+SUM(Main!$J5:$K5)+SUM(Main!$J6:$K6)+SUM(Main!$J11:$K11)+SUM(Main!$J17:$K17)+SUM(Main!$J21:$K21)+SUM(Main!$J25:$K25)+SUM($B$4:$G$4))),Main!$S25,0)</f>
        <v>0</v>
      </c>
      <c r="BW77" s="2">
        <f>IF(AND('Gantt Chart'!BW$5&gt;(SUM(Main!$F5:$G5)+Main!$H5+Main!$I5+SUM(Main!$J5:$K5)+SUM(Main!$J6:$K6)+SUM(Main!$J11:$K11)+SUM(Main!$J17:$K17)+SUM(Main!$J21:$K21)+SUM($B$4:$G$4)),'Gantt Chart'!BW$5&lt;=(SUM(Main!$F5:$G5)+Main!$H5+Main!$I5+SUM(Main!$J5:$K5)+SUM(Main!$J6:$K6)+SUM(Main!$J11:$K11)+SUM(Main!$J17:$K17)+SUM(Main!$J21:$K21)+SUM(Main!$J25:$K25)+SUM($B$4:$G$4))),Main!$S25,0)</f>
        <v>0</v>
      </c>
      <c r="BX77" s="2">
        <f>IF(AND('Gantt Chart'!BX$5&gt;(SUM(Main!$F5:$G5)+Main!$H5+Main!$I5+SUM(Main!$J5:$K5)+SUM(Main!$J6:$K6)+SUM(Main!$J11:$K11)+SUM(Main!$J17:$K17)+SUM(Main!$J21:$K21)+SUM($B$4:$G$4)),'Gantt Chart'!BX$5&lt;=(SUM(Main!$F5:$G5)+Main!$H5+Main!$I5+SUM(Main!$J5:$K5)+SUM(Main!$J6:$K6)+SUM(Main!$J11:$K11)+SUM(Main!$J17:$K17)+SUM(Main!$J21:$K21)+SUM(Main!$J25:$K25)+SUM($B$4:$G$4))),Main!$S25,0)</f>
        <v>0</v>
      </c>
      <c r="BY77" s="2">
        <f>IF(AND('Gantt Chart'!BY$5&gt;(SUM(Main!$F5:$G5)+Main!$H5+Main!$I5+SUM(Main!$J5:$K5)+SUM(Main!$J6:$K6)+SUM(Main!$J11:$K11)+SUM(Main!$J17:$K17)+SUM(Main!$J21:$K21)+SUM($B$4:$G$4)),'Gantt Chart'!BY$5&lt;=(SUM(Main!$F5:$G5)+Main!$H5+Main!$I5+SUM(Main!$J5:$K5)+SUM(Main!$J6:$K6)+SUM(Main!$J11:$K11)+SUM(Main!$J17:$K17)+SUM(Main!$J21:$K21)+SUM(Main!$J25:$K25)+SUM($B$4:$G$4))),Main!$S25,0)</f>
        <v>0</v>
      </c>
      <c r="BZ77" s="2">
        <f>IF(AND('Gantt Chart'!BZ$5&gt;(SUM(Main!$F5:$G5)+Main!$H5+Main!$I5+SUM(Main!$J5:$K5)+SUM(Main!$J6:$K6)+SUM(Main!$J11:$K11)+SUM(Main!$J17:$K17)+SUM(Main!$J21:$K21)+SUM($B$4:$G$4)),'Gantt Chart'!BZ$5&lt;=(SUM(Main!$F5:$G5)+Main!$H5+Main!$I5+SUM(Main!$J5:$K5)+SUM(Main!$J6:$K6)+SUM(Main!$J11:$K11)+SUM(Main!$J17:$K17)+SUM(Main!$J21:$K21)+SUM(Main!$J25:$K25)+SUM($B$4:$G$4))),Main!$S25,0)</f>
        <v>0</v>
      </c>
      <c r="CA77" s="2">
        <f>IF(AND('Gantt Chart'!CA$5&gt;(SUM(Main!$F5:$G5)+Main!$H5+Main!$I5+SUM(Main!$J5:$K5)+SUM(Main!$J6:$K6)+SUM(Main!$J11:$K11)+SUM(Main!$J17:$K17)+SUM(Main!$J21:$K21)+SUM($B$4:$G$4)),'Gantt Chart'!CA$5&lt;=(SUM(Main!$F5:$G5)+Main!$H5+Main!$I5+SUM(Main!$J5:$K5)+SUM(Main!$J6:$K6)+SUM(Main!$J11:$K11)+SUM(Main!$J17:$K17)+SUM(Main!$J21:$K21)+SUM(Main!$J25:$K25)+SUM($B$4:$G$4))),Main!$S25,0)</f>
        <v>0</v>
      </c>
      <c r="CB77" s="2">
        <f>IF(AND('Gantt Chart'!CB$5&gt;(SUM(Main!$F5:$G5)+Main!$H5+Main!$I5+SUM(Main!$J5:$K5)+SUM(Main!$J6:$K6)+SUM(Main!$J11:$K11)+SUM(Main!$J17:$K17)+SUM(Main!$J21:$K21)+SUM($B$4:$G$4)),'Gantt Chart'!CB$5&lt;=(SUM(Main!$F5:$G5)+Main!$H5+Main!$I5+SUM(Main!$J5:$K5)+SUM(Main!$J6:$K6)+SUM(Main!$J11:$K11)+SUM(Main!$J17:$K17)+SUM(Main!$J21:$K21)+SUM(Main!$J25:$K25)+SUM($B$4:$G$4))),Main!$S25,0)</f>
        <v>0</v>
      </c>
      <c r="CC77" s="2">
        <f>IF(AND('Gantt Chart'!CC$5&gt;(SUM(Main!$F5:$G5)+Main!$H5+Main!$I5+SUM(Main!$J5:$K5)+SUM(Main!$J6:$K6)+SUM(Main!$J11:$K11)+SUM(Main!$J17:$K17)+SUM(Main!$J21:$K21)+SUM($B$4:$G$4)),'Gantt Chart'!CC$5&lt;=(SUM(Main!$F5:$G5)+Main!$H5+Main!$I5+SUM(Main!$J5:$K5)+SUM(Main!$J6:$K6)+SUM(Main!$J11:$K11)+SUM(Main!$J17:$K17)+SUM(Main!$J21:$K21)+SUM(Main!$J25:$K25)+SUM($B$4:$G$4))),Main!$S25,0)</f>
        <v>0</v>
      </c>
      <c r="CD77" s="2">
        <f>IF(AND('Gantt Chart'!CD$5&gt;(SUM(Main!$F5:$G5)+Main!$H5+Main!$I5+SUM(Main!$J5:$K5)+SUM(Main!$J6:$K6)+SUM(Main!$J11:$K11)+SUM(Main!$J17:$K17)+SUM(Main!$J21:$K21)+SUM($B$4:$G$4)),'Gantt Chart'!CD$5&lt;=(SUM(Main!$F5:$G5)+Main!$H5+Main!$I5+SUM(Main!$J5:$K5)+SUM(Main!$J6:$K6)+SUM(Main!$J11:$K11)+SUM(Main!$J17:$K17)+SUM(Main!$J21:$K21)+SUM(Main!$J25:$K25)+SUM($B$4:$G$4))),Main!$S25,0)</f>
        <v>0</v>
      </c>
      <c r="CE77" s="2">
        <f>IF(AND('Gantt Chart'!CE$5&gt;(SUM(Main!$F5:$G5)+Main!$H5+Main!$I5+SUM(Main!$J5:$K5)+SUM(Main!$J6:$K6)+SUM(Main!$J11:$K11)+SUM(Main!$J17:$K17)+SUM(Main!$J21:$K21)+SUM($B$4:$G$4)),'Gantt Chart'!CE$5&lt;=(SUM(Main!$F5:$G5)+Main!$H5+Main!$I5+SUM(Main!$J5:$K5)+SUM(Main!$J6:$K6)+SUM(Main!$J11:$K11)+SUM(Main!$J17:$K17)+SUM(Main!$J21:$K21)+SUM(Main!$J25:$K25)+SUM($B$4:$G$4))),Main!$S25,0)</f>
        <v>0</v>
      </c>
      <c r="CF77" s="2">
        <f>IF(AND('Gantt Chart'!CF$5&gt;(SUM(Main!$F5:$G5)+Main!$H5+Main!$I5+SUM(Main!$J5:$K5)+SUM(Main!$J6:$K6)+SUM(Main!$J11:$K11)+SUM(Main!$J17:$K17)+SUM(Main!$J21:$K21)+SUM($B$4:$G$4)),'Gantt Chart'!CF$5&lt;=(SUM(Main!$F5:$G5)+Main!$H5+Main!$I5+SUM(Main!$J5:$K5)+SUM(Main!$J6:$K6)+SUM(Main!$J11:$K11)+SUM(Main!$J17:$K17)+SUM(Main!$J21:$K21)+SUM(Main!$J25:$K25)+SUM($B$4:$G$4))),Main!$S25,0)</f>
        <v>0</v>
      </c>
      <c r="CG77" s="2">
        <f>IF(AND('Gantt Chart'!CG$5&gt;(SUM(Main!$F5:$G5)+Main!$H5+Main!$I5+SUM(Main!$J5:$K5)+SUM(Main!$J6:$K6)+SUM(Main!$J11:$K11)+SUM(Main!$J17:$K17)+SUM(Main!$J21:$K21)+SUM($B$4:$G$4)),'Gantt Chart'!CG$5&lt;=(SUM(Main!$F5:$G5)+Main!$H5+Main!$I5+SUM(Main!$J5:$K5)+SUM(Main!$J6:$K6)+SUM(Main!$J11:$K11)+SUM(Main!$J17:$K17)+SUM(Main!$J21:$K21)+SUM(Main!$J25:$K25)+SUM($B$4:$G$4))),Main!$S25,0)</f>
        <v>0</v>
      </c>
      <c r="CH77" s="2">
        <f>IF(AND('Gantt Chart'!CH$5&gt;(SUM(Main!$F5:$G5)+Main!$H5+Main!$I5+SUM(Main!$J5:$K5)+SUM(Main!$J6:$K6)+SUM(Main!$J11:$K11)+SUM(Main!$J17:$K17)+SUM(Main!$J21:$K21)+SUM($B$4:$G$4)),'Gantt Chart'!CH$5&lt;=(SUM(Main!$F5:$G5)+Main!$H5+Main!$I5+SUM(Main!$J5:$K5)+SUM(Main!$J6:$K6)+SUM(Main!$J11:$K11)+SUM(Main!$J17:$K17)+SUM(Main!$J21:$K21)+SUM(Main!$J25:$K25)+SUM($B$4:$G$4))),Main!$S25,0)</f>
        <v>0</v>
      </c>
      <c r="CI77" s="2">
        <f>IF(AND('Gantt Chart'!CI$5&gt;(SUM(Main!$F5:$G5)+Main!$H5+Main!$I5+SUM(Main!$J5:$K5)+SUM(Main!$J6:$K6)+SUM(Main!$J11:$K11)+SUM(Main!$J17:$K17)+SUM(Main!$J21:$K21)+SUM($B$4:$G$4)),'Gantt Chart'!CI$5&lt;=(SUM(Main!$F5:$G5)+Main!$H5+Main!$I5+SUM(Main!$J5:$K5)+SUM(Main!$J6:$K6)+SUM(Main!$J11:$K11)+SUM(Main!$J17:$K17)+SUM(Main!$J21:$K21)+SUM(Main!$J25:$K25)+SUM($B$4:$G$4))),Main!$S25,0)</f>
        <v>0</v>
      </c>
      <c r="CJ77" s="2">
        <f>IF(AND('Gantt Chart'!CJ$5&gt;(SUM(Main!$F5:$G5)+Main!$H5+Main!$I5+SUM(Main!$J5:$K5)+SUM(Main!$J6:$K6)+SUM(Main!$J11:$K11)+SUM(Main!$J17:$K17)+SUM(Main!$J21:$K21)+SUM($B$4:$G$4)),'Gantt Chart'!CJ$5&lt;=(SUM(Main!$F5:$G5)+Main!$H5+Main!$I5+SUM(Main!$J5:$K5)+SUM(Main!$J6:$K6)+SUM(Main!$J11:$K11)+SUM(Main!$J17:$K17)+SUM(Main!$J21:$K21)+SUM(Main!$J25:$K25)+SUM($B$4:$G$4))),Main!$S25,0)</f>
        <v>0</v>
      </c>
      <c r="CK77" s="2">
        <f>IF(AND('Gantt Chart'!CK$5&gt;(SUM(Main!$F5:$G5)+Main!$H5+Main!$I5+SUM(Main!$J5:$K5)+SUM(Main!$J6:$K6)+SUM(Main!$J11:$K11)+SUM(Main!$J17:$K17)+SUM(Main!$J21:$K21)+SUM($B$4:$G$4)),'Gantt Chart'!CK$5&lt;=(SUM(Main!$F5:$G5)+Main!$H5+Main!$I5+SUM(Main!$J5:$K5)+SUM(Main!$J6:$K6)+SUM(Main!$J11:$K11)+SUM(Main!$J17:$K17)+SUM(Main!$J21:$K21)+SUM(Main!$J25:$K25)+SUM($B$4:$G$4))),Main!$S25,0)</f>
        <v>0</v>
      </c>
      <c r="CL77" s="2">
        <f>IF(AND('Gantt Chart'!CL$5&gt;(SUM(Main!$F5:$G5)+Main!$H5+Main!$I5+SUM(Main!$J5:$K5)+SUM(Main!$J6:$K6)+SUM(Main!$J11:$K11)+SUM(Main!$J17:$K17)+SUM(Main!$J21:$K21)+SUM($B$4:$G$4)),'Gantt Chart'!CL$5&lt;=(SUM(Main!$F5:$G5)+Main!$H5+Main!$I5+SUM(Main!$J5:$K5)+SUM(Main!$J6:$K6)+SUM(Main!$J11:$K11)+SUM(Main!$J17:$K17)+SUM(Main!$J21:$K21)+SUM(Main!$J25:$K25)+SUM($B$4:$G$4))),Main!$S25,0)</f>
        <v>0</v>
      </c>
      <c r="CM77" s="2">
        <f>IF(AND('Gantt Chart'!CM$5&gt;(SUM(Main!$F5:$G5)+Main!$H5+Main!$I5+SUM(Main!$J5:$K5)+SUM(Main!$J6:$K6)+SUM(Main!$J11:$K11)+SUM(Main!$J17:$K17)+SUM(Main!$J21:$K21)+SUM($B$4:$G$4)),'Gantt Chart'!CM$5&lt;=(SUM(Main!$F5:$G5)+Main!$H5+Main!$I5+SUM(Main!$J5:$K5)+SUM(Main!$J6:$K6)+SUM(Main!$J11:$K11)+SUM(Main!$J17:$K17)+SUM(Main!$J21:$K21)+SUM(Main!$J25:$K25)+SUM($B$4:$G$4))),Main!$S25,0)</f>
        <v>0</v>
      </c>
      <c r="CN77" s="2">
        <f>IF(AND('Gantt Chart'!CN$5&gt;(SUM(Main!$F5:$G5)+Main!$H5+Main!$I5+SUM(Main!$J5:$K5)+SUM(Main!$J6:$K6)+SUM(Main!$J11:$K11)+SUM(Main!$J17:$K17)+SUM(Main!$J21:$K21)+SUM($B$4:$G$4)),'Gantt Chart'!CN$5&lt;=(SUM(Main!$F5:$G5)+Main!$H5+Main!$I5+SUM(Main!$J5:$K5)+SUM(Main!$J6:$K6)+SUM(Main!$J11:$K11)+SUM(Main!$J17:$K17)+SUM(Main!$J21:$K21)+SUM(Main!$J25:$K25)+SUM($B$4:$G$4))),Main!$S25,0)</f>
        <v>0</v>
      </c>
      <c r="CO77" s="2">
        <f>IF(AND('Gantt Chart'!CO$5&gt;(SUM(Main!$F5:$G5)+Main!$H5+Main!$I5+SUM(Main!$J5:$K5)+SUM(Main!$J6:$K6)+SUM(Main!$J11:$K11)+SUM(Main!$J17:$K17)+SUM(Main!$J21:$K21)+SUM($B$4:$G$4)),'Gantt Chart'!CO$5&lt;=(SUM(Main!$F5:$G5)+Main!$H5+Main!$I5+SUM(Main!$J5:$K5)+SUM(Main!$J6:$K6)+SUM(Main!$J11:$K11)+SUM(Main!$J17:$K17)+SUM(Main!$J21:$K21)+SUM(Main!$J25:$K25)+SUM($B$4:$G$4))),Main!$S25,0)</f>
        <v>0</v>
      </c>
      <c r="CP77" s="2">
        <f>IF(AND('Gantt Chart'!CP$5&gt;(SUM(Main!$F5:$G5)+Main!$H5+Main!$I5+SUM(Main!$J5:$K5)+SUM(Main!$J6:$K6)+SUM(Main!$J11:$K11)+SUM(Main!$J17:$K17)+SUM(Main!$J21:$K21)+SUM($B$4:$G$4)),'Gantt Chart'!CP$5&lt;=(SUM(Main!$F5:$G5)+Main!$H5+Main!$I5+SUM(Main!$J5:$K5)+SUM(Main!$J6:$K6)+SUM(Main!$J11:$K11)+SUM(Main!$J17:$K17)+SUM(Main!$J21:$K21)+SUM(Main!$J25:$K25)+SUM($B$4:$G$4))),Main!$S25,0)</f>
        <v>0</v>
      </c>
      <c r="CQ77" s="2">
        <f>IF(AND('Gantt Chart'!CQ$5&gt;(SUM(Main!$F5:$G5)+Main!$H5+Main!$I5+SUM(Main!$J5:$K5)+SUM(Main!$J6:$K6)+SUM(Main!$J11:$K11)+SUM(Main!$J17:$K17)+SUM(Main!$J21:$K21)+SUM($B$4:$G$4)),'Gantt Chart'!CQ$5&lt;=(SUM(Main!$F5:$G5)+Main!$H5+Main!$I5+SUM(Main!$J5:$K5)+SUM(Main!$J6:$K6)+SUM(Main!$J11:$K11)+SUM(Main!$J17:$K17)+SUM(Main!$J21:$K21)+SUM(Main!$J25:$K25)+SUM($B$4:$G$4))),Main!$S25,0)</f>
        <v>0</v>
      </c>
      <c r="CR77" s="2">
        <f>IF(AND('Gantt Chart'!CR$5&gt;(SUM(Main!$F5:$G5)+Main!$H5+Main!$I5+SUM(Main!$J5:$K5)+SUM(Main!$J6:$K6)+SUM(Main!$J11:$K11)+SUM(Main!$J17:$K17)+SUM(Main!$J21:$K21)+SUM($B$4:$G$4)),'Gantt Chart'!CR$5&lt;=(SUM(Main!$F5:$G5)+Main!$H5+Main!$I5+SUM(Main!$J5:$K5)+SUM(Main!$J6:$K6)+SUM(Main!$J11:$K11)+SUM(Main!$J17:$K17)+SUM(Main!$J21:$K21)+SUM(Main!$J25:$K25)+SUM($B$4:$G$4))),Main!$S25,0)</f>
        <v>0</v>
      </c>
      <c r="CS77" s="2">
        <f>IF(AND('Gantt Chart'!CS$5&gt;(SUM(Main!$F5:$G5)+Main!$H5+Main!$I5+SUM(Main!$J5:$K5)+SUM(Main!$J6:$K6)+SUM(Main!$J11:$K11)+SUM(Main!$J17:$K17)+SUM(Main!$J21:$K21)+SUM($B$4:$G$4)),'Gantt Chart'!CS$5&lt;=(SUM(Main!$F5:$G5)+Main!$H5+Main!$I5+SUM(Main!$J5:$K5)+SUM(Main!$J6:$K6)+SUM(Main!$J11:$K11)+SUM(Main!$J17:$K17)+SUM(Main!$J21:$K21)+SUM(Main!$J25:$K25)+SUM($B$4:$G$4))),Main!$S25,0)</f>
        <v>0</v>
      </c>
      <c r="CT77" s="2">
        <f>IF(AND('Gantt Chart'!CT$5&gt;(SUM(Main!$F5:$G5)+Main!$H5+Main!$I5+SUM(Main!$J5:$K5)+SUM(Main!$J6:$K6)+SUM(Main!$J11:$K11)+SUM(Main!$J17:$K17)+SUM(Main!$J21:$K21)+SUM($B$4:$G$4)),'Gantt Chart'!CT$5&lt;=(SUM(Main!$F5:$G5)+Main!$H5+Main!$I5+SUM(Main!$J5:$K5)+SUM(Main!$J6:$K6)+SUM(Main!$J11:$K11)+SUM(Main!$J17:$K17)+SUM(Main!$J21:$K21)+SUM(Main!$J25:$K25)+SUM($B$4:$G$4))),Main!$S25,0)</f>
        <v>0</v>
      </c>
      <c r="CU77" s="2">
        <f>IF(AND('Gantt Chart'!CU$5&gt;(SUM(Main!$F5:$G5)+Main!$H5+Main!$I5+SUM(Main!$J5:$K5)+SUM(Main!$J6:$K6)+SUM(Main!$J11:$K11)+SUM(Main!$J17:$K17)+SUM(Main!$J21:$K21)+SUM($B$4:$G$4)),'Gantt Chart'!CU$5&lt;=(SUM(Main!$F5:$G5)+Main!$H5+Main!$I5+SUM(Main!$J5:$K5)+SUM(Main!$J6:$K6)+SUM(Main!$J11:$K11)+SUM(Main!$J17:$K17)+SUM(Main!$J21:$K21)+SUM(Main!$J25:$K25)+SUM($B$4:$G$4))),Main!$S25,0)</f>
        <v>0</v>
      </c>
      <c r="CV77" s="2">
        <f>IF(AND('Gantt Chart'!CV$5&gt;(SUM(Main!$F5:$G5)+Main!$H5+Main!$I5+SUM(Main!$J5:$K5)+SUM(Main!$J6:$K6)+SUM(Main!$J11:$K11)+SUM(Main!$J17:$K17)+SUM(Main!$J21:$K21)+SUM($B$4:$G$4)),'Gantt Chart'!CV$5&lt;=(SUM(Main!$F5:$G5)+Main!$H5+Main!$I5+SUM(Main!$J5:$K5)+SUM(Main!$J6:$K6)+SUM(Main!$J11:$K11)+SUM(Main!$J17:$K17)+SUM(Main!$J21:$K21)+SUM(Main!$J25:$K25)+SUM($B$4:$G$4))),Main!$S25,0)</f>
        <v>0</v>
      </c>
      <c r="CW77" s="2">
        <f>IF(AND('Gantt Chart'!CW$5&gt;(SUM(Main!$F5:$G5)+Main!$H5+Main!$I5+SUM(Main!$J5:$K5)+SUM(Main!$J6:$K6)+SUM(Main!$J11:$K11)+SUM(Main!$J17:$K17)+SUM(Main!$J21:$K21)+SUM($B$4:$G$4)),'Gantt Chart'!CW$5&lt;=(SUM(Main!$F5:$G5)+Main!$H5+Main!$I5+SUM(Main!$J5:$K5)+SUM(Main!$J6:$K6)+SUM(Main!$J11:$K11)+SUM(Main!$J17:$K17)+SUM(Main!$J21:$K21)+SUM(Main!$J25:$K25)+SUM($B$4:$G$4))),Main!$S25,0)</f>
        <v>0</v>
      </c>
      <c r="CX77" s="2">
        <f>IF(AND('Gantt Chart'!CX$5&gt;(SUM(Main!$F5:$G5)+Main!$H5+Main!$I5+SUM(Main!$J5:$K5)+SUM(Main!$J6:$K6)+SUM(Main!$J11:$K11)+SUM(Main!$J17:$K17)+SUM(Main!$J21:$K21)+SUM($B$4:$G$4)),'Gantt Chart'!CX$5&lt;=(SUM(Main!$F5:$G5)+Main!$H5+Main!$I5+SUM(Main!$J5:$K5)+SUM(Main!$J6:$K6)+SUM(Main!$J11:$K11)+SUM(Main!$J17:$K17)+SUM(Main!$J21:$K21)+SUM(Main!$J25:$K25)+SUM($B$4:$G$4))),Main!$S25,0)</f>
        <v>0</v>
      </c>
      <c r="CY77" s="2">
        <f>IF(AND('Gantt Chart'!CY$5&gt;(SUM(Main!$F5:$G5)+Main!$H5+Main!$I5+SUM(Main!$J5:$K5)+SUM(Main!$J6:$K6)+SUM(Main!$J11:$K11)+SUM(Main!$J17:$K17)+SUM(Main!$J21:$K21)+SUM($B$4:$G$4)),'Gantt Chart'!CY$5&lt;=(SUM(Main!$F5:$G5)+Main!$H5+Main!$I5+SUM(Main!$J5:$K5)+SUM(Main!$J6:$K6)+SUM(Main!$J11:$K11)+SUM(Main!$J17:$K17)+SUM(Main!$J21:$K21)+SUM(Main!$J25:$K25)+SUM($B$4:$G$4))),Main!$S25,0)</f>
        <v>0</v>
      </c>
      <c r="CZ77" s="2">
        <f>IF(AND('Gantt Chart'!CZ$5&gt;(SUM(Main!$F5:$G5)+Main!$H5+Main!$I5+SUM(Main!$J5:$K5)+SUM(Main!$J6:$K6)+SUM(Main!$J11:$K11)+SUM(Main!$J17:$K17)+SUM(Main!$J21:$K21)+SUM($B$4:$G$4)),'Gantt Chart'!CZ$5&lt;=(SUM(Main!$F5:$G5)+Main!$H5+Main!$I5+SUM(Main!$J5:$K5)+SUM(Main!$J6:$K6)+SUM(Main!$J11:$K11)+SUM(Main!$J17:$K17)+SUM(Main!$J21:$K21)+SUM(Main!$J25:$K25)+SUM($B$4:$G$4))),Main!$S25,0)</f>
        <v>0</v>
      </c>
      <c r="DA77" s="2">
        <f>IF(AND('Gantt Chart'!DA$5&gt;(SUM(Main!$F5:$G5)+Main!$H5+Main!$I5+SUM(Main!$J5:$K5)+SUM(Main!$J6:$K6)+SUM(Main!$J11:$K11)+SUM(Main!$J17:$K17)+SUM(Main!$J21:$K21)+SUM($B$4:$G$4)),'Gantt Chart'!DA$5&lt;=(SUM(Main!$F5:$G5)+Main!$H5+Main!$I5+SUM(Main!$J5:$K5)+SUM(Main!$J6:$K6)+SUM(Main!$J11:$K11)+SUM(Main!$J17:$K17)+SUM(Main!$J21:$K21)+SUM(Main!$J25:$K25)+SUM($B$4:$G$4))),Main!$S25,0)</f>
        <v>0</v>
      </c>
      <c r="DB77" s="2">
        <f>IF(AND('Gantt Chart'!DB$5&gt;(SUM(Main!$F5:$G5)+Main!$H5+Main!$I5+SUM(Main!$J5:$K5)+SUM(Main!$J6:$K6)+SUM(Main!$J11:$K11)+SUM(Main!$J17:$K17)+SUM(Main!$J21:$K21)+SUM($B$4:$G$4)),'Gantt Chart'!DB$5&lt;=(SUM(Main!$F5:$G5)+Main!$H5+Main!$I5+SUM(Main!$J5:$K5)+SUM(Main!$J6:$K6)+SUM(Main!$J11:$K11)+SUM(Main!$J17:$K17)+SUM(Main!$J21:$K21)+SUM(Main!$J25:$K25)+SUM($B$4:$G$4))),Main!$S25,0)</f>
        <v>0</v>
      </c>
      <c r="DC77" s="2">
        <f>IF(AND('Gantt Chart'!DC$5&gt;(SUM(Main!$F5:$G5)+Main!$H5+Main!$I5+SUM(Main!$J5:$K5)+SUM(Main!$J6:$K6)+SUM(Main!$J11:$K11)+SUM(Main!$J17:$K17)+SUM(Main!$J21:$K21)+SUM($B$4:$G$4)),'Gantt Chart'!DC$5&lt;=(SUM(Main!$F5:$G5)+Main!$H5+Main!$I5+SUM(Main!$J5:$K5)+SUM(Main!$J6:$K6)+SUM(Main!$J11:$K11)+SUM(Main!$J17:$K17)+SUM(Main!$J21:$K21)+SUM(Main!$J25:$K25)+SUM($B$4:$G$4))),Main!$S25,0)</f>
        <v>0</v>
      </c>
      <c r="DD77" s="2">
        <f>IF(AND('Gantt Chart'!DD$5&gt;(SUM(Main!$F5:$G5)+Main!$H5+Main!$I5+SUM(Main!$J5:$K5)+SUM(Main!$J6:$K6)+SUM(Main!$J11:$K11)+SUM(Main!$J17:$K17)+SUM(Main!$J21:$K21)+SUM($B$4:$G$4)),'Gantt Chart'!DD$5&lt;=(SUM(Main!$F5:$G5)+Main!$H5+Main!$I5+SUM(Main!$J5:$K5)+SUM(Main!$J6:$K6)+SUM(Main!$J11:$K11)+SUM(Main!$J17:$K17)+SUM(Main!$J21:$K21)+SUM(Main!$J25:$K25)+SUM($B$4:$G$4))),Main!$S25,0)</f>
        <v>0</v>
      </c>
      <c r="DE77" s="2">
        <f>IF(AND('Gantt Chart'!DE$5&gt;(SUM(Main!$F5:$G5)+Main!$H5+Main!$I5+SUM(Main!$J5:$K5)+SUM(Main!$J6:$K6)+SUM(Main!$J11:$K11)+SUM(Main!$J17:$K17)+SUM(Main!$J21:$K21)+SUM($B$4:$G$4)),'Gantt Chart'!DE$5&lt;=(SUM(Main!$F5:$G5)+Main!$H5+Main!$I5+SUM(Main!$J5:$K5)+SUM(Main!$J6:$K6)+SUM(Main!$J11:$K11)+SUM(Main!$J17:$K17)+SUM(Main!$J21:$K21)+SUM(Main!$J25:$K25)+SUM($B$4:$G$4))),Main!$S25,0)</f>
        <v>0</v>
      </c>
      <c r="DF77" s="2">
        <f>IF(AND('Gantt Chart'!DF$5&gt;(SUM(Main!$F5:$G5)+Main!$H5+Main!$I5+SUM(Main!$J5:$K5)+SUM(Main!$J6:$K6)+SUM(Main!$J11:$K11)+SUM(Main!$J17:$K17)+SUM(Main!$J21:$K21)+SUM($B$4:$G$4)),'Gantt Chart'!DF$5&lt;=(SUM(Main!$F5:$G5)+Main!$H5+Main!$I5+SUM(Main!$J5:$K5)+SUM(Main!$J6:$K6)+SUM(Main!$J11:$K11)+SUM(Main!$J17:$K17)+SUM(Main!$J21:$K21)+SUM(Main!$J25:$K25)+SUM($B$4:$G$4))),Main!$S25,0)</f>
        <v>0</v>
      </c>
      <c r="DG77" s="2">
        <f>IF(AND('Gantt Chart'!DG$5&gt;(SUM(Main!$F5:$G5)+Main!$H5+Main!$I5+SUM(Main!$J5:$K5)+SUM(Main!$J6:$K6)+SUM(Main!$J11:$K11)+SUM(Main!$J17:$K17)+SUM(Main!$J21:$K21)+SUM($B$4:$G$4)),'Gantt Chart'!DG$5&lt;=(SUM(Main!$F5:$G5)+Main!$H5+Main!$I5+SUM(Main!$J5:$K5)+SUM(Main!$J6:$K6)+SUM(Main!$J11:$K11)+SUM(Main!$J17:$K17)+SUM(Main!$J21:$K21)+SUM(Main!$J25:$K25)+SUM($B$4:$G$4))),Main!$S25,0)</f>
        <v>0</v>
      </c>
      <c r="DH77" s="2">
        <f>IF(AND('Gantt Chart'!DH$5&gt;(SUM(Main!$F5:$G5)+Main!$H5+Main!$I5+SUM(Main!$J5:$K5)+SUM(Main!$J6:$K6)+SUM(Main!$J11:$K11)+SUM(Main!$J17:$K17)+SUM(Main!$J21:$K21)+SUM($B$4:$G$4)),'Gantt Chart'!DH$5&lt;=(SUM(Main!$F5:$G5)+Main!$H5+Main!$I5+SUM(Main!$J5:$K5)+SUM(Main!$J6:$K6)+SUM(Main!$J11:$K11)+SUM(Main!$J17:$K17)+SUM(Main!$J21:$K21)+SUM(Main!$J25:$K25)+SUM($B$4:$G$4))),Main!$S25,0)</f>
        <v>0</v>
      </c>
      <c r="DI77" s="2">
        <f>IF(AND('Gantt Chart'!DI$5&gt;(SUM(Main!$F5:$G5)+Main!$H5+Main!$I5+SUM(Main!$J5:$K5)+SUM(Main!$J6:$K6)+SUM(Main!$J11:$K11)+SUM(Main!$J17:$K17)+SUM(Main!$J21:$K21)+SUM($B$4:$G$4)),'Gantt Chart'!DI$5&lt;=(SUM(Main!$F5:$G5)+Main!$H5+Main!$I5+SUM(Main!$J5:$K5)+SUM(Main!$J6:$K6)+SUM(Main!$J11:$K11)+SUM(Main!$J17:$K17)+SUM(Main!$J21:$K21)+SUM(Main!$J25:$K25)+SUM($B$4:$G$4))),Main!$S25,0)</f>
        <v>0</v>
      </c>
      <c r="DJ77" s="2">
        <f>IF(AND('Gantt Chart'!DJ$5&gt;(SUM(Main!$F5:$G5)+Main!$H5+Main!$I5+SUM(Main!$J5:$K5)+SUM(Main!$J6:$K6)+SUM(Main!$J11:$K11)+SUM(Main!$J17:$K17)+SUM(Main!$J21:$K21)+SUM($B$4:$G$4)),'Gantt Chart'!DJ$5&lt;=(SUM(Main!$F5:$G5)+Main!$H5+Main!$I5+SUM(Main!$J5:$K5)+SUM(Main!$J6:$K6)+SUM(Main!$J11:$K11)+SUM(Main!$J17:$K17)+SUM(Main!$J21:$K21)+SUM(Main!$J25:$K25)+SUM($B$4:$G$4))),Main!$S25,0)</f>
        <v>0</v>
      </c>
      <c r="DK77" s="2">
        <f>IF(AND('Gantt Chart'!DK$5&gt;(SUM(Main!$F5:$G5)+Main!$H5+Main!$I5+SUM(Main!$J5:$K5)+SUM(Main!$J6:$K6)+SUM(Main!$J11:$K11)+SUM(Main!$J17:$K17)+SUM(Main!$J21:$K21)+SUM($B$4:$G$4)),'Gantt Chart'!DK$5&lt;=(SUM(Main!$F5:$G5)+Main!$H5+Main!$I5+SUM(Main!$J5:$K5)+SUM(Main!$J6:$K6)+SUM(Main!$J11:$K11)+SUM(Main!$J17:$K17)+SUM(Main!$J21:$K21)+SUM(Main!$J25:$K25)+SUM($B$4:$G$4))),Main!$S25,0)</f>
        <v>0</v>
      </c>
      <c r="DL77" s="2">
        <f>IF(AND('Gantt Chart'!DL$5&gt;(SUM(Main!$F5:$G5)+Main!$H5+Main!$I5+SUM(Main!$J5:$K5)+SUM(Main!$J6:$K6)+SUM(Main!$J11:$K11)+SUM(Main!$J17:$K17)+SUM(Main!$J21:$K21)+SUM($B$4:$G$4)),'Gantt Chart'!DL$5&lt;=(SUM(Main!$F5:$G5)+Main!$H5+Main!$I5+SUM(Main!$J5:$K5)+SUM(Main!$J6:$K6)+SUM(Main!$J11:$K11)+SUM(Main!$J17:$K17)+SUM(Main!$J21:$K21)+SUM(Main!$J25:$K25)+SUM($B$4:$G$4))),Main!$S25,0)</f>
        <v>0</v>
      </c>
      <c r="DM77" s="2">
        <f>IF(AND('Gantt Chart'!DM$5&gt;(SUM(Main!$F5:$G5)+Main!$H5+Main!$I5+SUM(Main!$J5:$K5)+SUM(Main!$J6:$K6)+SUM(Main!$J11:$K11)+SUM(Main!$J17:$K17)+SUM(Main!$J21:$K21)+SUM($B$4:$G$4)),'Gantt Chart'!DM$5&lt;=(SUM(Main!$F5:$G5)+Main!$H5+Main!$I5+SUM(Main!$J5:$K5)+SUM(Main!$J6:$K6)+SUM(Main!$J11:$K11)+SUM(Main!$J17:$K17)+SUM(Main!$J21:$K21)+SUM(Main!$J25:$K25)+SUM($B$4:$G$4))),Main!$S25,0)</f>
        <v>0</v>
      </c>
      <c r="DN77" s="2">
        <f>IF(AND('Gantt Chart'!DN$5&gt;(SUM(Main!$F5:$G5)+Main!$H5+Main!$I5+SUM(Main!$J5:$K5)+SUM(Main!$J6:$K6)+SUM(Main!$J11:$K11)+SUM(Main!$J17:$K17)+SUM(Main!$J21:$K21)+SUM($B$4:$G$4)),'Gantt Chart'!DN$5&lt;=(SUM(Main!$F5:$G5)+Main!$H5+Main!$I5+SUM(Main!$J5:$K5)+SUM(Main!$J6:$K6)+SUM(Main!$J11:$K11)+SUM(Main!$J17:$K17)+SUM(Main!$J21:$K21)+SUM(Main!$J25:$K25)+SUM($B$4:$G$4))),Main!$S25,0)</f>
        <v>0</v>
      </c>
      <c r="DO77" s="2">
        <f>IF(AND('Gantt Chart'!DO$5&gt;(SUM(Main!$F5:$G5)+Main!$H5+Main!$I5+SUM(Main!$J5:$K5)+SUM(Main!$J6:$K6)+SUM(Main!$J11:$K11)+SUM(Main!$J17:$K17)+SUM(Main!$J21:$K21)+SUM($B$4:$G$4)),'Gantt Chart'!DO$5&lt;=(SUM(Main!$F5:$G5)+Main!$H5+Main!$I5+SUM(Main!$J5:$K5)+SUM(Main!$J6:$K6)+SUM(Main!$J11:$K11)+SUM(Main!$J17:$K17)+SUM(Main!$J21:$K21)+SUM(Main!$J25:$K25)+SUM($B$4:$G$4))),Main!$S25,0)</f>
        <v>0</v>
      </c>
      <c r="DP77" s="2">
        <f>IF(AND('Gantt Chart'!DP$5&gt;(SUM(Main!$F5:$G5)+Main!$H5+Main!$I5+SUM(Main!$J5:$K5)+SUM(Main!$J6:$K6)+SUM(Main!$J11:$K11)+SUM(Main!$J17:$K17)+SUM(Main!$J21:$K21)+SUM($B$4:$G$4)),'Gantt Chart'!DP$5&lt;=(SUM(Main!$F5:$G5)+Main!$H5+Main!$I5+SUM(Main!$J5:$K5)+SUM(Main!$J6:$K6)+SUM(Main!$J11:$K11)+SUM(Main!$J17:$K17)+SUM(Main!$J21:$K21)+SUM(Main!$J25:$K25)+SUM($B$4:$G$4))),Main!$S25,0)</f>
        <v>0</v>
      </c>
      <c r="DQ77" s="2">
        <f>IF(AND('Gantt Chart'!DQ$5&gt;(SUM(Main!$F5:$G5)+Main!$H5+Main!$I5+SUM(Main!$J5:$K5)+SUM(Main!$J6:$K6)+SUM(Main!$J11:$K11)+SUM(Main!$J17:$K17)+SUM(Main!$J21:$K21)+SUM($B$4:$G$4)),'Gantt Chart'!DQ$5&lt;=(SUM(Main!$F5:$G5)+Main!$H5+Main!$I5+SUM(Main!$J5:$K5)+SUM(Main!$J6:$K6)+SUM(Main!$J11:$K11)+SUM(Main!$J17:$K17)+SUM(Main!$J21:$K21)+SUM(Main!$J25:$K25)+SUM($B$4:$G$4))),Main!$S25,0)</f>
        <v>0</v>
      </c>
      <c r="DR77" s="2">
        <f>IF(AND('Gantt Chart'!DR$5&gt;(SUM(Main!$F5:$G5)+Main!$H5+Main!$I5+SUM(Main!$J5:$K5)+SUM(Main!$J6:$K6)+SUM(Main!$J11:$K11)+SUM(Main!$J17:$K17)+SUM(Main!$J21:$K21)+SUM($B$4:$G$4)),'Gantt Chart'!DR$5&lt;=(SUM(Main!$F5:$G5)+Main!$H5+Main!$I5+SUM(Main!$J5:$K5)+SUM(Main!$J6:$K6)+SUM(Main!$J11:$K11)+SUM(Main!$J17:$K17)+SUM(Main!$J21:$K21)+SUM(Main!$J25:$K25)+SUM($B$4:$G$4))),Main!$S25,0)</f>
        <v>0</v>
      </c>
      <c r="DS77" s="2">
        <f>IF(AND('Gantt Chart'!DS$5&gt;(SUM(Main!$F5:$G5)+Main!$H5+Main!$I5+SUM(Main!$J5:$K5)+SUM(Main!$J6:$K6)+SUM(Main!$J11:$K11)+SUM(Main!$J17:$K17)+SUM(Main!$J21:$K21)+SUM($B$4:$G$4)),'Gantt Chart'!DS$5&lt;=(SUM(Main!$F5:$G5)+Main!$H5+Main!$I5+SUM(Main!$J5:$K5)+SUM(Main!$J6:$K6)+SUM(Main!$J11:$K11)+SUM(Main!$J17:$K17)+SUM(Main!$J21:$K21)+SUM(Main!$J25:$K25)+SUM($B$4:$G$4))),Main!$S25,0)</f>
        <v>0</v>
      </c>
      <c r="DT77" s="2">
        <f>IF(AND('Gantt Chart'!DT$5&gt;(SUM(Main!$F5:$G5)+Main!$H5+Main!$I5+SUM(Main!$J5:$K5)+SUM(Main!$J6:$K6)+SUM(Main!$J11:$K11)+SUM(Main!$J17:$K17)+SUM(Main!$J21:$K21)+SUM($B$4:$G$4)),'Gantt Chart'!DT$5&lt;=(SUM(Main!$F5:$G5)+Main!$H5+Main!$I5+SUM(Main!$J5:$K5)+SUM(Main!$J6:$K6)+SUM(Main!$J11:$K11)+SUM(Main!$J17:$K17)+SUM(Main!$J21:$K21)+SUM(Main!$J25:$K25)+SUM($B$4:$G$4))),Main!$S25,0)</f>
        <v>0</v>
      </c>
      <c r="DU77" s="2">
        <f>IF(AND('Gantt Chart'!DU$5&gt;(SUM(Main!$F5:$G5)+Main!$H5+Main!$I5+SUM(Main!$J5:$K5)+SUM(Main!$J6:$K6)+SUM(Main!$J11:$K11)+SUM(Main!$J17:$K17)+SUM(Main!$J21:$K21)+SUM($B$4:$G$4)),'Gantt Chart'!DU$5&lt;=(SUM(Main!$F5:$G5)+Main!$H5+Main!$I5+SUM(Main!$J5:$K5)+SUM(Main!$J6:$K6)+SUM(Main!$J11:$K11)+SUM(Main!$J17:$K17)+SUM(Main!$J21:$K21)+SUM(Main!$J25:$K25)+SUM($B$4:$G$4))),Main!$S25,0)</f>
        <v>0</v>
      </c>
      <c r="DV77" s="2">
        <f>IF(AND('Gantt Chart'!DV$5&gt;(SUM(Main!$F5:$G5)+Main!$H5+Main!$I5+SUM(Main!$J5:$K5)+SUM(Main!$J6:$K6)+SUM(Main!$J11:$K11)+SUM(Main!$J17:$K17)+SUM(Main!$J21:$K21)+SUM($B$4:$G$4)),'Gantt Chart'!DV$5&lt;=(SUM(Main!$F5:$G5)+Main!$H5+Main!$I5+SUM(Main!$J5:$K5)+SUM(Main!$J6:$K6)+SUM(Main!$J11:$K11)+SUM(Main!$J17:$K17)+SUM(Main!$J21:$K21)+SUM(Main!$J25:$K25)+SUM($B$4:$G$4))),Main!$S25,0)</f>
        <v>0</v>
      </c>
      <c r="DW77" s="2">
        <f>IF(AND('Gantt Chart'!DW$5&gt;(SUM(Main!$F5:$G5)+Main!$H5+Main!$I5+SUM(Main!$J5:$K5)+SUM(Main!$J6:$K6)+SUM(Main!$J11:$K11)+SUM(Main!$J17:$K17)+SUM(Main!$J21:$K21)+SUM($B$4:$G$4)),'Gantt Chart'!DW$5&lt;=(SUM(Main!$F5:$G5)+Main!$H5+Main!$I5+SUM(Main!$J5:$K5)+SUM(Main!$J6:$K6)+SUM(Main!$J11:$K11)+SUM(Main!$J17:$K17)+SUM(Main!$J21:$K21)+SUM(Main!$J25:$K25)+SUM($B$4:$G$4))),Main!$S25,0)</f>
        <v>0</v>
      </c>
      <c r="DX77" s="2">
        <f>IF(AND('Gantt Chart'!DX$5&gt;(SUM(Main!$F5:$G5)+Main!$H5+Main!$I5+SUM(Main!$J5:$K5)+SUM(Main!$J6:$K6)+SUM(Main!$J11:$K11)+SUM(Main!$J17:$K17)+SUM(Main!$J21:$K21)+SUM($B$4:$G$4)),'Gantt Chart'!DX$5&lt;=(SUM(Main!$F5:$G5)+Main!$H5+Main!$I5+SUM(Main!$J5:$K5)+SUM(Main!$J6:$K6)+SUM(Main!$J11:$K11)+SUM(Main!$J17:$K17)+SUM(Main!$J21:$K21)+SUM(Main!$J25:$K25)+SUM($B$4:$G$4))),Main!$S25,0)</f>
        <v>0</v>
      </c>
      <c r="DY77" s="2">
        <f>IF(AND('Gantt Chart'!DY$5&gt;(SUM(Main!$F5:$G5)+Main!$H5+Main!$I5+SUM(Main!$J5:$K5)+SUM(Main!$J6:$K6)+SUM(Main!$J11:$K11)+SUM(Main!$J17:$K17)+SUM(Main!$J21:$K21)+SUM($B$4:$G$4)),'Gantt Chart'!DY$5&lt;=(SUM(Main!$F5:$G5)+Main!$H5+Main!$I5+SUM(Main!$J5:$K5)+SUM(Main!$J6:$K6)+SUM(Main!$J11:$K11)+SUM(Main!$J17:$K17)+SUM(Main!$J21:$K21)+SUM(Main!$J25:$K25)+SUM($B$4:$G$4))),Main!$S25,0)</f>
        <v>0</v>
      </c>
      <c r="DZ77" s="2">
        <f>IF(AND('Gantt Chart'!DZ$5&gt;(SUM(Main!$F5:$G5)+Main!$H5+Main!$I5+SUM(Main!$J5:$K5)+SUM(Main!$J6:$K6)+SUM(Main!$J11:$K11)+SUM(Main!$J17:$K17)+SUM(Main!$J21:$K21)+SUM($B$4:$G$4)),'Gantt Chart'!DZ$5&lt;=(SUM(Main!$F5:$G5)+Main!$H5+Main!$I5+SUM(Main!$J5:$K5)+SUM(Main!$J6:$K6)+SUM(Main!$J11:$K11)+SUM(Main!$J17:$K17)+SUM(Main!$J21:$K21)+SUM(Main!$J25:$K25)+SUM($B$4:$G$4))),Main!$S25,0)</f>
        <v>0</v>
      </c>
      <c r="EA77" s="2">
        <f>IF(AND('Gantt Chart'!EA$5&gt;(SUM(Main!$F5:$G5)+Main!$H5+Main!$I5+SUM(Main!$J5:$K5)+SUM(Main!$J6:$K6)+SUM(Main!$J11:$K11)+SUM(Main!$J17:$K17)+SUM(Main!$J21:$K21)+SUM($B$4:$G$4)),'Gantt Chart'!EA$5&lt;=(SUM(Main!$F5:$G5)+Main!$H5+Main!$I5+SUM(Main!$J5:$K5)+SUM(Main!$J6:$K6)+SUM(Main!$J11:$K11)+SUM(Main!$J17:$K17)+SUM(Main!$J21:$K21)+SUM(Main!$J25:$K25)+SUM($B$4:$G$4))),Main!$S25,0)</f>
        <v>0</v>
      </c>
      <c r="EB77" s="2">
        <f>IF(AND('Gantt Chart'!EB$5&gt;(SUM(Main!$F5:$G5)+Main!$H5+Main!$I5+SUM(Main!$J5:$K5)+SUM(Main!$J6:$K6)+SUM(Main!$J11:$K11)+SUM(Main!$J17:$K17)+SUM(Main!$J21:$K21)+SUM($B$4:$G$4)),'Gantt Chart'!EB$5&lt;=(SUM(Main!$F5:$G5)+Main!$H5+Main!$I5+SUM(Main!$J5:$K5)+SUM(Main!$J6:$K6)+SUM(Main!$J11:$K11)+SUM(Main!$J17:$K17)+SUM(Main!$J21:$K21)+SUM(Main!$J25:$K25)+SUM($B$4:$G$4))),Main!$S25,0)</f>
        <v>0</v>
      </c>
      <c r="EC77" s="2">
        <f>IF(AND('Gantt Chart'!EC$5&gt;(SUM(Main!$F5:$G5)+Main!$H5+Main!$I5+SUM(Main!$J5:$K5)+SUM(Main!$J6:$K6)+SUM(Main!$J11:$K11)+SUM(Main!$J17:$K17)+SUM(Main!$J21:$K21)+SUM($B$4:$G$4)),'Gantt Chart'!EC$5&lt;=(SUM(Main!$F5:$G5)+Main!$H5+Main!$I5+SUM(Main!$J5:$K5)+SUM(Main!$J6:$K6)+SUM(Main!$J11:$K11)+SUM(Main!$J17:$K17)+SUM(Main!$J21:$K21)+SUM(Main!$J25:$K25)+SUM($B$4:$G$4))),Main!$S25,0)</f>
        <v>0</v>
      </c>
      <c r="ED77" s="2">
        <f>IF(AND('Gantt Chart'!ED$5&gt;(SUM(Main!$F5:$G5)+Main!$H5+Main!$I5+SUM(Main!$J5:$K5)+SUM(Main!$J6:$K6)+SUM(Main!$J11:$K11)+SUM(Main!$J17:$K17)+SUM(Main!$J21:$K21)+SUM($B$4:$G$4)),'Gantt Chart'!ED$5&lt;=(SUM(Main!$F5:$G5)+Main!$H5+Main!$I5+SUM(Main!$J5:$K5)+SUM(Main!$J6:$K6)+SUM(Main!$J11:$K11)+SUM(Main!$J17:$K17)+SUM(Main!$J21:$K21)+SUM(Main!$J25:$K25)+SUM($B$4:$G$4))),Main!$S25,0)</f>
        <v>0</v>
      </c>
      <c r="EE77" s="2">
        <f>IF(AND('Gantt Chart'!EE$5&gt;(SUM(Main!$F5:$G5)+Main!$H5+Main!$I5+SUM(Main!$J5:$K5)+SUM(Main!$J6:$K6)+SUM(Main!$J11:$K11)+SUM(Main!$J17:$K17)+SUM(Main!$J21:$K21)+SUM($B$4:$G$4)),'Gantt Chart'!EE$5&lt;=(SUM(Main!$F5:$G5)+Main!$H5+Main!$I5+SUM(Main!$J5:$K5)+SUM(Main!$J6:$K6)+SUM(Main!$J11:$K11)+SUM(Main!$J17:$K17)+SUM(Main!$J21:$K21)+SUM(Main!$J25:$K25)+SUM($B$4:$G$4))),Main!$S25,0)</f>
        <v>0</v>
      </c>
      <c r="EF77" s="2">
        <f>IF(AND('Gantt Chart'!EF$5&gt;(SUM(Main!$F5:$G5)+Main!$H5+Main!$I5+SUM(Main!$J5:$K5)+SUM(Main!$J6:$K6)+SUM(Main!$J11:$K11)+SUM(Main!$J17:$K17)+SUM(Main!$J21:$K21)+SUM($B$4:$G$4)),'Gantt Chart'!EF$5&lt;=(SUM(Main!$F5:$G5)+Main!$H5+Main!$I5+SUM(Main!$J5:$K5)+SUM(Main!$J6:$K6)+SUM(Main!$J11:$K11)+SUM(Main!$J17:$K17)+SUM(Main!$J21:$K21)+SUM(Main!$J25:$K25)+SUM($B$4:$G$4))),Main!$S25,0)</f>
        <v>0</v>
      </c>
      <c r="EG77" s="2">
        <f>IF(AND('Gantt Chart'!EG$5&gt;(SUM(Main!$F5:$G5)+Main!$H5+Main!$I5+SUM(Main!$J5:$K5)+SUM(Main!$J6:$K6)+SUM(Main!$J11:$K11)+SUM(Main!$J17:$K17)+SUM(Main!$J21:$K21)+SUM($B$4:$G$4)),'Gantt Chart'!EG$5&lt;=(SUM(Main!$F5:$G5)+Main!$H5+Main!$I5+SUM(Main!$J5:$K5)+SUM(Main!$J6:$K6)+SUM(Main!$J11:$K11)+SUM(Main!$J17:$K17)+SUM(Main!$J21:$K21)+SUM(Main!$J25:$K25)+SUM($B$4:$G$4))),Main!$S25,0)</f>
        <v>0</v>
      </c>
      <c r="EH77" s="2">
        <f>IF(AND('Gantt Chart'!EH$5&gt;(SUM(Main!$F5:$G5)+Main!$H5+Main!$I5+SUM(Main!$J5:$K5)+SUM(Main!$J6:$K6)+SUM(Main!$J11:$K11)+SUM(Main!$J17:$K17)+SUM(Main!$J21:$K21)+SUM($B$4:$G$4)),'Gantt Chart'!EH$5&lt;=(SUM(Main!$F5:$G5)+Main!$H5+Main!$I5+SUM(Main!$J5:$K5)+SUM(Main!$J6:$K6)+SUM(Main!$J11:$K11)+SUM(Main!$J17:$K17)+SUM(Main!$J21:$K21)+SUM(Main!$J25:$K25)+SUM($B$4:$G$4))),Main!$S25,0)</f>
        <v>0</v>
      </c>
      <c r="EI77" s="2">
        <f>IF(AND('Gantt Chart'!EI$5&gt;(SUM(Main!$F5:$G5)+Main!$H5+Main!$I5+SUM(Main!$J5:$K5)+SUM(Main!$J6:$K6)+SUM(Main!$J11:$K11)+SUM(Main!$J17:$K17)+SUM(Main!$J21:$K21)+SUM($B$4:$G$4)),'Gantt Chart'!EI$5&lt;=(SUM(Main!$F5:$G5)+Main!$H5+Main!$I5+SUM(Main!$J5:$K5)+SUM(Main!$J6:$K6)+SUM(Main!$J11:$K11)+SUM(Main!$J17:$K17)+SUM(Main!$J21:$K21)+SUM(Main!$J25:$K25)+SUM($B$4:$G$4))),Main!$S25,0)</f>
        <v>0</v>
      </c>
      <c r="EJ77" s="2">
        <f>IF(AND('Gantt Chart'!EJ$5&gt;(SUM(Main!$F5:$G5)+Main!$H5+Main!$I5+SUM(Main!$J5:$K5)+SUM(Main!$J6:$K6)+SUM(Main!$J11:$K11)+SUM(Main!$J17:$K17)+SUM(Main!$J21:$K21)+SUM($B$4:$G$4)),'Gantt Chart'!EJ$5&lt;=(SUM(Main!$F5:$G5)+Main!$H5+Main!$I5+SUM(Main!$J5:$K5)+SUM(Main!$J6:$K6)+SUM(Main!$J11:$K11)+SUM(Main!$J17:$K17)+SUM(Main!$J21:$K21)+SUM(Main!$J25:$K25)+SUM($B$4:$G$4))),Main!$S25,0)</f>
        <v>0</v>
      </c>
      <c r="EK77" s="2">
        <f>IF(AND('Gantt Chart'!EK$5&gt;(SUM(Main!$F5:$G5)+Main!$H5+Main!$I5+SUM(Main!$J5:$K5)+SUM(Main!$J6:$K6)+SUM(Main!$J11:$K11)+SUM(Main!$J17:$K17)+SUM(Main!$J21:$K21)+SUM($B$4:$G$4)),'Gantt Chart'!EK$5&lt;=(SUM(Main!$F5:$G5)+Main!$H5+Main!$I5+SUM(Main!$J5:$K5)+SUM(Main!$J6:$K6)+SUM(Main!$J11:$K11)+SUM(Main!$J17:$K17)+SUM(Main!$J21:$K21)+SUM(Main!$J25:$K25)+SUM($B$4:$G$4))),Main!$S25,0)</f>
        <v>0</v>
      </c>
      <c r="EL77" s="2">
        <f>IF(AND('Gantt Chart'!EL$5&gt;(SUM(Main!$F5:$G5)+Main!$H5+Main!$I5+SUM(Main!$J5:$K5)+SUM(Main!$J6:$K6)+SUM(Main!$J11:$K11)+SUM(Main!$J17:$K17)+SUM(Main!$J21:$K21)+SUM($B$4:$G$4)),'Gantt Chart'!EL$5&lt;=(SUM(Main!$F5:$G5)+Main!$H5+Main!$I5+SUM(Main!$J5:$K5)+SUM(Main!$J6:$K6)+SUM(Main!$J11:$K11)+SUM(Main!$J17:$K17)+SUM(Main!$J21:$K21)+SUM(Main!$J25:$K25)+SUM($B$4:$G$4))),Main!$S25,0)</f>
        <v>0</v>
      </c>
      <c r="EM77" s="2">
        <f>IF(AND('Gantt Chart'!EM$5&gt;(SUM(Main!$F5:$G5)+Main!$H5+Main!$I5+SUM(Main!$J5:$K5)+SUM(Main!$J6:$K6)+SUM(Main!$J11:$K11)+SUM(Main!$J17:$K17)+SUM(Main!$J21:$K21)+SUM($B$4:$G$4)),'Gantt Chart'!EM$5&lt;=(SUM(Main!$F5:$G5)+Main!$H5+Main!$I5+SUM(Main!$J5:$K5)+SUM(Main!$J6:$K6)+SUM(Main!$J11:$K11)+SUM(Main!$J17:$K17)+SUM(Main!$J21:$K21)+SUM(Main!$J25:$K25)+SUM($B$4:$G$4))),Main!$S25,0)</f>
        <v>0</v>
      </c>
      <c r="EN77" s="2">
        <f>IF(AND('Gantt Chart'!EN$5&gt;(SUM(Main!$F5:$G5)+Main!$H5+Main!$I5+SUM(Main!$J5:$K5)+SUM(Main!$J6:$K6)+SUM(Main!$J11:$K11)+SUM(Main!$J17:$K17)+SUM(Main!$J21:$K21)+SUM($B$4:$G$4)),'Gantt Chart'!EN$5&lt;=(SUM(Main!$F5:$G5)+Main!$H5+Main!$I5+SUM(Main!$J5:$K5)+SUM(Main!$J6:$K6)+SUM(Main!$J11:$K11)+SUM(Main!$J17:$K17)+SUM(Main!$J21:$K21)+SUM(Main!$J25:$K25)+SUM($B$4:$G$4))),Main!$S25,0)</f>
        <v>0</v>
      </c>
      <c r="EO77" s="2">
        <f>IF(AND('Gantt Chart'!EO$5&gt;(SUM(Main!$F5:$G5)+Main!$H5+Main!$I5+SUM(Main!$J5:$K5)+SUM(Main!$J6:$K6)+SUM(Main!$J11:$K11)+SUM(Main!$J17:$K17)+SUM(Main!$J21:$K21)+SUM($B$4:$G$4)),'Gantt Chart'!EO$5&lt;=(SUM(Main!$F5:$G5)+Main!$H5+Main!$I5+SUM(Main!$J5:$K5)+SUM(Main!$J6:$K6)+SUM(Main!$J11:$K11)+SUM(Main!$J17:$K17)+SUM(Main!$J21:$K21)+SUM(Main!$J25:$K25)+SUM($B$4:$G$4))),Main!$S25,0)</f>
        <v>0</v>
      </c>
      <c r="EP77" s="2">
        <f>IF(AND('Gantt Chart'!EP$5&gt;(SUM(Main!$F5:$G5)+Main!$H5+Main!$I5+SUM(Main!$J5:$K5)+SUM(Main!$J6:$K6)+SUM(Main!$J11:$K11)+SUM(Main!$J17:$K17)+SUM(Main!$J21:$K21)+SUM($B$4:$G$4)),'Gantt Chart'!EP$5&lt;=(SUM(Main!$F5:$G5)+Main!$H5+Main!$I5+SUM(Main!$J5:$K5)+SUM(Main!$J6:$K6)+SUM(Main!$J11:$K11)+SUM(Main!$J17:$K17)+SUM(Main!$J21:$K21)+SUM(Main!$J25:$K25)+SUM($B$4:$G$4))),Main!$S25,0)</f>
        <v>0</v>
      </c>
      <c r="EQ77" s="2">
        <f>IF(AND('Gantt Chart'!EQ$5&gt;(SUM(Main!$F5:$G5)+Main!$H5+Main!$I5+SUM(Main!$J5:$K5)+SUM(Main!$J6:$K6)+SUM(Main!$J11:$K11)+SUM(Main!$J17:$K17)+SUM(Main!$J21:$K21)+SUM($B$4:$G$4)),'Gantt Chart'!EQ$5&lt;=(SUM(Main!$F5:$G5)+Main!$H5+Main!$I5+SUM(Main!$J5:$K5)+SUM(Main!$J6:$K6)+SUM(Main!$J11:$K11)+SUM(Main!$J17:$K17)+SUM(Main!$J21:$K21)+SUM(Main!$J25:$K25)+SUM($B$4:$G$4))),Main!$S25,0)</f>
        <v>0</v>
      </c>
      <c r="ER77" s="2">
        <f>IF(AND('Gantt Chart'!ER$5&gt;(SUM(Main!$F5:$G5)+Main!$H5+Main!$I5+SUM(Main!$J5:$K5)+SUM(Main!$J6:$K6)+SUM(Main!$J11:$K11)+SUM(Main!$J17:$K17)+SUM(Main!$J21:$K21)+SUM($B$4:$G$4)),'Gantt Chart'!ER$5&lt;=(SUM(Main!$F5:$G5)+Main!$H5+Main!$I5+SUM(Main!$J5:$K5)+SUM(Main!$J6:$K6)+SUM(Main!$J11:$K11)+SUM(Main!$J17:$K17)+SUM(Main!$J21:$K21)+SUM(Main!$J25:$K25)+SUM($B$4:$G$4))),Main!$S25,0)</f>
        <v>0</v>
      </c>
      <c r="ES77" s="2">
        <f>IF(AND('Gantt Chart'!ES$5&gt;(SUM(Main!$F5:$G5)+Main!$H5+Main!$I5+SUM(Main!$J5:$K5)+SUM(Main!$J6:$K6)+SUM(Main!$J11:$K11)+SUM(Main!$J17:$K17)+SUM(Main!$J21:$K21)+SUM($B$4:$G$4)),'Gantt Chart'!ES$5&lt;=(SUM(Main!$F5:$G5)+Main!$H5+Main!$I5+SUM(Main!$J5:$K5)+SUM(Main!$J6:$K6)+SUM(Main!$J11:$K11)+SUM(Main!$J17:$K17)+SUM(Main!$J21:$K21)+SUM(Main!$J25:$K25)+SUM($B$4:$G$4))),Main!$S25,0)</f>
        <v>0</v>
      </c>
      <c r="ET77" s="2">
        <f>IF(AND('Gantt Chart'!ET$5&gt;(SUM(Main!$F5:$G5)+Main!$H5+Main!$I5+SUM(Main!$J5:$K5)+SUM(Main!$J6:$K6)+SUM(Main!$J11:$K11)+SUM(Main!$J17:$K17)+SUM(Main!$J21:$K21)+SUM($B$4:$G$4)),'Gantt Chart'!ET$5&lt;=(SUM(Main!$F5:$G5)+Main!$H5+Main!$I5+SUM(Main!$J5:$K5)+SUM(Main!$J6:$K6)+SUM(Main!$J11:$K11)+SUM(Main!$J17:$K17)+SUM(Main!$J21:$K21)+SUM(Main!$J25:$K25)+SUM($B$4:$G$4))),Main!$S25,0)</f>
        <v>0</v>
      </c>
      <c r="EU77" s="2">
        <f>IF(AND('Gantt Chart'!EU$5&gt;(SUM(Main!$F5:$G5)+Main!$H5+Main!$I5+SUM(Main!$J5:$K5)+SUM(Main!$J6:$K6)+SUM(Main!$J11:$K11)+SUM(Main!$J17:$K17)+SUM(Main!$J21:$K21)+SUM($B$4:$G$4)),'Gantt Chart'!EU$5&lt;=(SUM(Main!$F5:$G5)+Main!$H5+Main!$I5+SUM(Main!$J5:$K5)+SUM(Main!$J6:$K6)+SUM(Main!$J11:$K11)+SUM(Main!$J17:$K17)+SUM(Main!$J21:$K21)+SUM(Main!$J25:$K25)+SUM($B$4:$G$4))),Main!$S25,0)</f>
        <v>0</v>
      </c>
      <c r="EV77" s="2">
        <f>IF(AND('Gantt Chart'!EV$5&gt;(SUM(Main!$F5:$G5)+Main!$H5+Main!$I5+SUM(Main!$J5:$K5)+SUM(Main!$J6:$K6)+SUM(Main!$J11:$K11)+SUM(Main!$J17:$K17)+SUM(Main!$J21:$K21)+SUM($B$4:$G$4)),'Gantt Chart'!EV$5&lt;=(SUM(Main!$F5:$G5)+Main!$H5+Main!$I5+SUM(Main!$J5:$K5)+SUM(Main!$J6:$K6)+SUM(Main!$J11:$K11)+SUM(Main!$J17:$K17)+SUM(Main!$J21:$K21)+SUM(Main!$J25:$K25)+SUM($B$4:$G$4))),Main!$S25,0)</f>
        <v>0</v>
      </c>
      <c r="EW77" s="2">
        <f>IF(AND('Gantt Chart'!EW$5&gt;(SUM(Main!$F5:$G5)+Main!$H5+Main!$I5+SUM(Main!$J5:$K5)+SUM(Main!$J6:$K6)+SUM(Main!$J11:$K11)+SUM(Main!$J17:$K17)+SUM(Main!$J21:$K21)+SUM($B$4:$G$4)),'Gantt Chart'!EW$5&lt;=(SUM(Main!$F5:$G5)+Main!$H5+Main!$I5+SUM(Main!$J5:$K5)+SUM(Main!$J6:$K6)+SUM(Main!$J11:$K11)+SUM(Main!$J17:$K17)+SUM(Main!$J21:$K21)+SUM(Main!$J25:$K25)+SUM($B$4:$G$4))),Main!$S25,0)</f>
        <v>0</v>
      </c>
      <c r="EX77" s="2">
        <f>IF(AND('Gantt Chart'!EX$5&gt;(SUM(Main!$F5:$G5)+Main!$H5+Main!$I5+SUM(Main!$J5:$K5)+SUM(Main!$J6:$K6)+SUM(Main!$J11:$K11)+SUM(Main!$J17:$K17)+SUM(Main!$J21:$K21)+SUM($B$4:$G$4)),'Gantt Chart'!EX$5&lt;=(SUM(Main!$F5:$G5)+Main!$H5+Main!$I5+SUM(Main!$J5:$K5)+SUM(Main!$J6:$K6)+SUM(Main!$J11:$K11)+SUM(Main!$J17:$K17)+SUM(Main!$J21:$K21)+SUM(Main!$J25:$K25)+SUM($B$4:$G$4))),Main!$S25,0)</f>
        <v>0</v>
      </c>
      <c r="EY77" s="2">
        <f>IF(AND('Gantt Chart'!EY$5&gt;(SUM(Main!$F5:$G5)+Main!$H5+Main!$I5+SUM(Main!$J5:$K5)+SUM(Main!$J6:$K6)+SUM(Main!$J11:$K11)+SUM(Main!$J17:$K17)+SUM(Main!$J21:$K21)+SUM($B$4:$G$4)),'Gantt Chart'!EY$5&lt;=(SUM(Main!$F5:$G5)+Main!$H5+Main!$I5+SUM(Main!$J5:$K5)+SUM(Main!$J6:$K6)+SUM(Main!$J11:$K11)+SUM(Main!$J17:$K17)+SUM(Main!$J21:$K21)+SUM(Main!$J25:$K25)+SUM($B$4:$G$4))),Main!$S25,0)</f>
        <v>0</v>
      </c>
      <c r="EZ77" s="2">
        <f>IF(AND('Gantt Chart'!EZ$5&gt;(SUM(Main!$F5:$G5)+Main!$H5+Main!$I5+SUM(Main!$J5:$K5)+SUM(Main!$J6:$K6)+SUM(Main!$J11:$K11)+SUM(Main!$J17:$K17)+SUM(Main!$J21:$K21)+SUM($B$4:$G$4)),'Gantt Chart'!EZ$5&lt;=(SUM(Main!$F5:$G5)+Main!$H5+Main!$I5+SUM(Main!$J5:$K5)+SUM(Main!$J6:$K6)+SUM(Main!$J11:$K11)+SUM(Main!$J17:$K17)+SUM(Main!$J21:$K21)+SUM(Main!$J25:$K25)+SUM($B$4:$G$4))),Main!$S25,0)</f>
        <v>0</v>
      </c>
      <c r="FA77" s="2">
        <f>IF(AND('Gantt Chart'!FA$5&gt;(SUM(Main!$F5:$G5)+Main!$H5+Main!$I5+SUM(Main!$J5:$K5)+SUM(Main!$J6:$K6)+SUM(Main!$J11:$K11)+SUM(Main!$J17:$K17)+SUM(Main!$J21:$K21)+SUM($B$4:$G$4)),'Gantt Chart'!FA$5&lt;=(SUM(Main!$F5:$G5)+Main!$H5+Main!$I5+SUM(Main!$J5:$K5)+SUM(Main!$J6:$K6)+SUM(Main!$J11:$K11)+SUM(Main!$J17:$K17)+SUM(Main!$J21:$K21)+SUM(Main!$J25:$K25)+SUM($B$4:$G$4))),Main!$S25,0)</f>
        <v>0</v>
      </c>
      <c r="FB77" s="2">
        <f>IF(AND('Gantt Chart'!FB$5&gt;(SUM(Main!$F5:$G5)+Main!$H5+Main!$I5+SUM(Main!$J5:$K5)+SUM(Main!$J6:$K6)+SUM(Main!$J11:$K11)+SUM(Main!$J17:$K17)+SUM(Main!$J21:$K21)+SUM($B$4:$G$4)),'Gantt Chart'!FB$5&lt;=(SUM(Main!$F5:$G5)+Main!$H5+Main!$I5+SUM(Main!$J5:$K5)+SUM(Main!$J6:$K6)+SUM(Main!$J11:$K11)+SUM(Main!$J17:$K17)+SUM(Main!$J21:$K21)+SUM(Main!$J25:$K25)+SUM($B$4:$G$4))),Main!$S25,0)</f>
        <v>0</v>
      </c>
      <c r="FC77" s="2">
        <f>IF(AND('Gantt Chart'!FC$5&gt;(SUM(Main!$F5:$G5)+Main!$H5+Main!$I5+SUM(Main!$J5:$K5)+SUM(Main!$J6:$K6)+SUM(Main!$J11:$K11)+SUM(Main!$J17:$K17)+SUM(Main!$J21:$K21)+SUM($B$4:$G$4)),'Gantt Chart'!FC$5&lt;=(SUM(Main!$F5:$G5)+Main!$H5+Main!$I5+SUM(Main!$J5:$K5)+SUM(Main!$J6:$K6)+SUM(Main!$J11:$K11)+SUM(Main!$J17:$K17)+SUM(Main!$J21:$K21)+SUM(Main!$J25:$K25)+SUM($B$4:$G$4))),Main!$S25,0)</f>
        <v>0</v>
      </c>
      <c r="FD77" s="2">
        <f>IF(AND('Gantt Chart'!FD$5&gt;(SUM(Main!$F5:$G5)+Main!$H5+Main!$I5+SUM(Main!$J5:$K5)+SUM(Main!$J6:$K6)+SUM(Main!$J11:$K11)+SUM(Main!$J17:$K17)+SUM(Main!$J21:$K21)+SUM($B$4:$G$4)),'Gantt Chart'!FD$5&lt;=(SUM(Main!$F5:$G5)+Main!$H5+Main!$I5+SUM(Main!$J5:$K5)+SUM(Main!$J6:$K6)+SUM(Main!$J11:$K11)+SUM(Main!$J17:$K17)+SUM(Main!$J21:$K21)+SUM(Main!$J25:$K25)+SUM($B$4:$G$4))),Main!$S25,0)</f>
        <v>0</v>
      </c>
      <c r="FE77" s="2">
        <f>IF(AND('Gantt Chart'!FE$5&gt;(SUM(Main!$F5:$G5)+Main!$H5+Main!$I5+SUM(Main!$J5:$K5)+SUM(Main!$J6:$K6)+SUM(Main!$J11:$K11)+SUM(Main!$J17:$K17)+SUM(Main!$J21:$K21)+SUM($B$4:$G$4)),'Gantt Chart'!FE$5&lt;=(SUM(Main!$F5:$G5)+Main!$H5+Main!$I5+SUM(Main!$J5:$K5)+SUM(Main!$J6:$K6)+SUM(Main!$J11:$K11)+SUM(Main!$J17:$K17)+SUM(Main!$J21:$K21)+SUM(Main!$J25:$K25)+SUM($B$4:$G$4))),Main!$S25,0)</f>
        <v>0</v>
      </c>
      <c r="FF77" s="2">
        <f>IF(AND('Gantt Chart'!FF$5&gt;(SUM(Main!$F5:$G5)+Main!$H5+Main!$I5+SUM(Main!$J5:$K5)+SUM(Main!$J6:$K6)+SUM(Main!$J11:$K11)+SUM(Main!$J17:$K17)+SUM(Main!$J21:$K21)+SUM($B$4:$G$4)),'Gantt Chart'!FF$5&lt;=(SUM(Main!$F5:$G5)+Main!$H5+Main!$I5+SUM(Main!$J5:$K5)+SUM(Main!$J6:$K6)+SUM(Main!$J11:$K11)+SUM(Main!$J17:$K17)+SUM(Main!$J21:$K21)+SUM(Main!$J25:$K25)+SUM($B$4:$G$4))),Main!$S25,0)</f>
        <v>0</v>
      </c>
      <c r="FG77" s="2">
        <f>IF(AND('Gantt Chart'!FG$5&gt;(SUM(Main!$F5:$G5)+Main!$H5+Main!$I5+SUM(Main!$J5:$K5)+SUM(Main!$J6:$K6)+SUM(Main!$J11:$K11)+SUM(Main!$J17:$K17)+SUM(Main!$J21:$K21)+SUM($B$4:$G$4)),'Gantt Chart'!FG$5&lt;=(SUM(Main!$F5:$G5)+Main!$H5+Main!$I5+SUM(Main!$J5:$K5)+SUM(Main!$J6:$K6)+SUM(Main!$J11:$K11)+SUM(Main!$J17:$K17)+SUM(Main!$J21:$K21)+SUM(Main!$J25:$K25)+SUM($B$4:$G$4))),Main!$S25,0)</f>
        <v>0</v>
      </c>
      <c r="FH77" s="2">
        <f>IF(AND('Gantt Chart'!FH$5&gt;(SUM(Main!$F5:$G5)+Main!$H5+Main!$I5+SUM(Main!$J5:$K5)+SUM(Main!$J6:$K6)+SUM(Main!$J11:$K11)+SUM(Main!$J17:$K17)+SUM(Main!$J21:$K21)+SUM($B$4:$G$4)),'Gantt Chart'!FH$5&lt;=(SUM(Main!$F5:$G5)+Main!$H5+Main!$I5+SUM(Main!$J5:$K5)+SUM(Main!$J6:$K6)+SUM(Main!$J11:$K11)+SUM(Main!$J17:$K17)+SUM(Main!$J21:$K21)+SUM(Main!$J25:$K25)+SUM($B$4:$G$4))),Main!$S25,0)</f>
        <v>0</v>
      </c>
      <c r="FI77" s="2">
        <f>IF(AND('Gantt Chart'!FI$5&gt;(SUM(Main!$F5:$G5)+Main!$H5+Main!$I5+SUM(Main!$J5:$K5)+SUM(Main!$J6:$K6)+SUM(Main!$J11:$K11)+SUM(Main!$J17:$K17)+SUM(Main!$J21:$K21)+SUM($B$4:$G$4)),'Gantt Chart'!FI$5&lt;=(SUM(Main!$F5:$G5)+Main!$H5+Main!$I5+SUM(Main!$J5:$K5)+SUM(Main!$J6:$K6)+SUM(Main!$J11:$K11)+SUM(Main!$J17:$K17)+SUM(Main!$J21:$K21)+SUM(Main!$J25:$K25)+SUM($B$4:$G$4))),Main!$S25,0)</f>
        <v>0</v>
      </c>
      <c r="FJ77" s="2">
        <f>IF(AND('Gantt Chart'!FJ$5&gt;(SUM(Main!$F5:$G5)+Main!$H5+Main!$I5+SUM(Main!$J5:$K5)+SUM(Main!$J6:$K6)+SUM(Main!$J11:$K11)+SUM(Main!$J17:$K17)+SUM(Main!$J21:$K21)+SUM($B$4:$G$4)),'Gantt Chart'!FJ$5&lt;=(SUM(Main!$F5:$G5)+Main!$H5+Main!$I5+SUM(Main!$J5:$K5)+SUM(Main!$J6:$K6)+SUM(Main!$J11:$K11)+SUM(Main!$J17:$K17)+SUM(Main!$J21:$K21)+SUM(Main!$J25:$K25)+SUM($B$4:$G$4))),Main!$S25,0)</f>
        <v>0</v>
      </c>
      <c r="FK77" s="2">
        <f>IF(AND('Gantt Chart'!FK$5&gt;(SUM(Main!$F5:$G5)+Main!$H5+Main!$I5+SUM(Main!$J5:$K5)+SUM(Main!$J6:$K6)+SUM(Main!$J11:$K11)+SUM(Main!$J17:$K17)+SUM(Main!$J21:$K21)+SUM($B$4:$G$4)),'Gantt Chart'!FK$5&lt;=(SUM(Main!$F5:$G5)+Main!$H5+Main!$I5+SUM(Main!$J5:$K5)+SUM(Main!$J6:$K6)+SUM(Main!$J11:$K11)+SUM(Main!$J17:$K17)+SUM(Main!$J21:$K21)+SUM(Main!$J25:$K25)+SUM($B$4:$G$4))),Main!$S25,0)</f>
        <v>0</v>
      </c>
      <c r="FL77" s="2">
        <f>IF(AND('Gantt Chart'!FL$5&gt;(SUM(Main!$F5:$G5)+Main!$H5+Main!$I5+SUM(Main!$J5:$K5)+SUM(Main!$J6:$K6)+SUM(Main!$J11:$K11)+SUM(Main!$J17:$K17)+SUM(Main!$J21:$K21)+SUM($B$4:$G$4)),'Gantt Chart'!FL$5&lt;=(SUM(Main!$F5:$G5)+Main!$H5+Main!$I5+SUM(Main!$J5:$K5)+SUM(Main!$J6:$K6)+SUM(Main!$J11:$K11)+SUM(Main!$J17:$K17)+SUM(Main!$J21:$K21)+SUM(Main!$J25:$K25)+SUM($B$4:$G$4))),Main!$S25,0)</f>
        <v>0</v>
      </c>
      <c r="FM77" s="2">
        <f>IF(AND('Gantt Chart'!FM$5&gt;(SUM(Main!$F5:$G5)+Main!$H5+Main!$I5+SUM(Main!$J5:$K5)+SUM(Main!$J6:$K6)+SUM(Main!$J11:$K11)+SUM(Main!$J17:$K17)+SUM(Main!$J21:$K21)+SUM($B$4:$G$4)),'Gantt Chart'!FM$5&lt;=(SUM(Main!$F5:$G5)+Main!$H5+Main!$I5+SUM(Main!$J5:$K5)+SUM(Main!$J6:$K6)+SUM(Main!$J11:$K11)+SUM(Main!$J17:$K17)+SUM(Main!$J21:$K21)+SUM(Main!$J25:$K25)+SUM($B$4:$G$4))),Main!$S25,0)</f>
        <v>0</v>
      </c>
      <c r="FN77" s="2">
        <f>IF(AND('Gantt Chart'!FN$5&gt;(SUM(Main!$F5:$G5)+Main!$H5+Main!$I5+SUM(Main!$J5:$K5)+SUM(Main!$J6:$K6)+SUM(Main!$J11:$K11)+SUM(Main!$J17:$K17)+SUM(Main!$J21:$K21)+SUM($B$4:$G$4)),'Gantt Chart'!FN$5&lt;=(SUM(Main!$F5:$G5)+Main!$H5+Main!$I5+SUM(Main!$J5:$K5)+SUM(Main!$J6:$K6)+SUM(Main!$J11:$K11)+SUM(Main!$J17:$K17)+SUM(Main!$J21:$K21)+SUM(Main!$J25:$K25)+SUM($B$4:$G$4))),Main!$S25,0)</f>
        <v>0</v>
      </c>
      <c r="FO77" s="2">
        <f>IF(AND('Gantt Chart'!FO$5&gt;(SUM(Main!$F5:$G5)+Main!$H5+Main!$I5+SUM(Main!$J5:$K5)+SUM(Main!$J6:$K6)+SUM(Main!$J11:$K11)+SUM(Main!$J17:$K17)+SUM(Main!$J21:$K21)+SUM($B$4:$G$4)),'Gantt Chart'!FO$5&lt;=(SUM(Main!$F5:$G5)+Main!$H5+Main!$I5+SUM(Main!$J5:$K5)+SUM(Main!$J6:$K6)+SUM(Main!$J11:$K11)+SUM(Main!$J17:$K17)+SUM(Main!$J21:$K21)+SUM(Main!$J25:$K25)+SUM($B$4:$G$4))),Main!$S25,0)</f>
        <v>0</v>
      </c>
      <c r="FP77" s="2">
        <f>IF(AND('Gantt Chart'!FP$5&gt;(SUM(Main!$F5:$G5)+Main!$H5+Main!$I5+SUM(Main!$J5:$K5)+SUM(Main!$J6:$K6)+SUM(Main!$J11:$K11)+SUM(Main!$J17:$K17)+SUM(Main!$J21:$K21)+SUM($B$4:$G$4)),'Gantt Chart'!FP$5&lt;=(SUM(Main!$F5:$G5)+Main!$H5+Main!$I5+SUM(Main!$J5:$K5)+SUM(Main!$J6:$K6)+SUM(Main!$J11:$K11)+SUM(Main!$J17:$K17)+SUM(Main!$J21:$K21)+SUM(Main!$J25:$K25)+SUM($B$4:$G$4))),Main!$S25,0)</f>
        <v>0</v>
      </c>
      <c r="FQ77" s="2">
        <f>IF(AND('Gantt Chart'!FQ$5&gt;(SUM(Main!$F5:$G5)+Main!$H5+Main!$I5+SUM(Main!$J5:$K5)+SUM(Main!$J6:$K6)+SUM(Main!$J11:$K11)+SUM(Main!$J17:$K17)+SUM(Main!$J21:$K21)+SUM($B$4:$G$4)),'Gantt Chart'!FQ$5&lt;=(SUM(Main!$F5:$G5)+Main!$H5+Main!$I5+SUM(Main!$J5:$K5)+SUM(Main!$J6:$K6)+SUM(Main!$J11:$K11)+SUM(Main!$J17:$K17)+SUM(Main!$J21:$K21)+SUM(Main!$J25:$K25)+SUM($B$4:$G$4))),Main!$S25,0)</f>
        <v>0</v>
      </c>
      <c r="FR77" s="2">
        <f>IF(AND('Gantt Chart'!FR$5&gt;(SUM(Main!$F5:$G5)+Main!$H5+Main!$I5+SUM(Main!$J5:$K5)+SUM(Main!$J6:$K6)+SUM(Main!$J11:$K11)+SUM(Main!$J17:$K17)+SUM(Main!$J21:$K21)+SUM($B$4:$G$4)),'Gantt Chart'!FR$5&lt;=(SUM(Main!$F5:$G5)+Main!$H5+Main!$I5+SUM(Main!$J5:$K5)+SUM(Main!$J6:$K6)+SUM(Main!$J11:$K11)+SUM(Main!$J17:$K17)+SUM(Main!$J21:$K21)+SUM(Main!$J25:$K25)+SUM($B$4:$G$4))),Main!$S25,0)</f>
        <v>0</v>
      </c>
      <c r="FS77" s="2">
        <f>IF(AND('Gantt Chart'!FS$5&gt;(SUM(Main!$F5:$G5)+Main!$H5+Main!$I5+SUM(Main!$J5:$K5)+SUM(Main!$J6:$K6)+SUM(Main!$J11:$K11)+SUM(Main!$J17:$K17)+SUM(Main!$J21:$K21)+SUM($B$4:$G$4)),'Gantt Chart'!FS$5&lt;=(SUM(Main!$F5:$G5)+Main!$H5+Main!$I5+SUM(Main!$J5:$K5)+SUM(Main!$J6:$K6)+SUM(Main!$J11:$K11)+SUM(Main!$J17:$K17)+SUM(Main!$J21:$K21)+SUM(Main!$J25:$K25)+SUM($B$4:$G$4))),Main!$S25,0)</f>
        <v>0</v>
      </c>
      <c r="FT77" s="2">
        <f>IF(AND('Gantt Chart'!FT$5&gt;(SUM(Main!$F5:$G5)+Main!$H5+Main!$I5+SUM(Main!$J5:$K5)+SUM(Main!$J6:$K6)+SUM(Main!$J11:$K11)+SUM(Main!$J17:$K17)+SUM(Main!$J21:$K21)+SUM($B$4:$G$4)),'Gantt Chart'!FT$5&lt;=(SUM(Main!$F5:$G5)+Main!$H5+Main!$I5+SUM(Main!$J5:$K5)+SUM(Main!$J6:$K6)+SUM(Main!$J11:$K11)+SUM(Main!$J17:$K17)+SUM(Main!$J21:$K21)+SUM(Main!$J25:$K25)+SUM($B$4:$G$4))),Main!$S25,0)</f>
        <v>0</v>
      </c>
      <c r="FU77" s="2">
        <f>IF(AND('Gantt Chart'!FU$5&gt;(SUM(Main!$F5:$G5)+Main!$H5+Main!$I5+SUM(Main!$J5:$K5)+SUM(Main!$J6:$K6)+SUM(Main!$J11:$K11)+SUM(Main!$J17:$K17)+SUM(Main!$J21:$K21)+SUM($B$4:$G$4)),'Gantt Chart'!FU$5&lt;=(SUM(Main!$F5:$G5)+Main!$H5+Main!$I5+SUM(Main!$J5:$K5)+SUM(Main!$J6:$K6)+SUM(Main!$J11:$K11)+SUM(Main!$J17:$K17)+SUM(Main!$J21:$K21)+SUM(Main!$J25:$K25)+SUM($B$4:$G$4))),Main!$S25,0)</f>
        <v>0</v>
      </c>
      <c r="FV77" s="2">
        <f>IF(AND('Gantt Chart'!FV$5&gt;(SUM(Main!$F5:$G5)+Main!$H5+Main!$I5+SUM(Main!$J5:$K5)+SUM(Main!$J6:$K6)+SUM(Main!$J11:$K11)+SUM(Main!$J17:$K17)+SUM(Main!$J21:$K21)+SUM($B$4:$G$4)),'Gantt Chart'!FV$5&lt;=(SUM(Main!$F5:$G5)+Main!$H5+Main!$I5+SUM(Main!$J5:$K5)+SUM(Main!$J6:$K6)+SUM(Main!$J11:$K11)+SUM(Main!$J17:$K17)+SUM(Main!$J21:$K21)+SUM(Main!$J25:$K25)+SUM($B$4:$G$4))),Main!$S25,0)</f>
        <v>0</v>
      </c>
      <c r="FW77" s="2">
        <f>IF(AND('Gantt Chart'!FW$5&gt;(SUM(Main!$F5:$G5)+Main!$H5+Main!$I5+SUM(Main!$J5:$K5)+SUM(Main!$J6:$K6)+SUM(Main!$J11:$K11)+SUM(Main!$J17:$K17)+SUM(Main!$J21:$K21)+SUM($B$4:$G$4)),'Gantt Chart'!FW$5&lt;=(SUM(Main!$F5:$G5)+Main!$H5+Main!$I5+SUM(Main!$J5:$K5)+SUM(Main!$J6:$K6)+SUM(Main!$J11:$K11)+SUM(Main!$J17:$K17)+SUM(Main!$J21:$K21)+SUM(Main!$J25:$K25)+SUM($B$4:$G$4))),Main!$S25,0)</f>
        <v>0</v>
      </c>
      <c r="FX77" s="2">
        <f>IF(AND('Gantt Chart'!FX$5&gt;(SUM(Main!$F5:$G5)+Main!$H5+Main!$I5+SUM(Main!$J5:$K5)+SUM(Main!$J6:$K6)+SUM(Main!$J11:$K11)+SUM(Main!$J17:$K17)+SUM(Main!$J21:$K21)+SUM($B$4:$G$4)),'Gantt Chart'!FX$5&lt;=(SUM(Main!$F5:$G5)+Main!$H5+Main!$I5+SUM(Main!$J5:$K5)+SUM(Main!$J6:$K6)+SUM(Main!$J11:$K11)+SUM(Main!$J17:$K17)+SUM(Main!$J21:$K21)+SUM(Main!$J25:$K25)+SUM($B$4:$G$4))),Main!$S25,0)</f>
        <v>0</v>
      </c>
      <c r="FY77" s="2">
        <f>IF(AND('Gantt Chart'!FY$5&gt;(SUM(Main!$F5:$G5)+Main!$H5+Main!$I5+SUM(Main!$J5:$K5)+SUM(Main!$J6:$K6)+SUM(Main!$J11:$K11)+SUM(Main!$J17:$K17)+SUM(Main!$J21:$K21)+SUM($B$4:$G$4)),'Gantt Chart'!FY$5&lt;=(SUM(Main!$F5:$G5)+Main!$H5+Main!$I5+SUM(Main!$J5:$K5)+SUM(Main!$J6:$K6)+SUM(Main!$J11:$K11)+SUM(Main!$J17:$K17)+SUM(Main!$J21:$K21)+SUM(Main!$J25:$K25)+SUM($B$4:$G$4))),Main!$S25,0)</f>
        <v>0</v>
      </c>
      <c r="FZ77" s="2">
        <f>IF(AND('Gantt Chart'!FZ$5&gt;(SUM(Main!$F5:$G5)+Main!$H5+Main!$I5+SUM(Main!$J5:$K5)+SUM(Main!$J6:$K6)+SUM(Main!$J11:$K11)+SUM(Main!$J17:$K17)+SUM(Main!$J21:$K21)+SUM($B$4:$G$4)),'Gantt Chart'!FZ$5&lt;=(SUM(Main!$F5:$G5)+Main!$H5+Main!$I5+SUM(Main!$J5:$K5)+SUM(Main!$J6:$K6)+SUM(Main!$J11:$K11)+SUM(Main!$J17:$K17)+SUM(Main!$J21:$K21)+SUM(Main!$J25:$K25)+SUM($B$4:$G$4))),Main!$S25,0)</f>
        <v>0</v>
      </c>
      <c r="GA77" s="2">
        <f>IF(AND('Gantt Chart'!GA$5&gt;(SUM(Main!$F5:$G5)+Main!$H5+Main!$I5+SUM(Main!$J5:$K5)+SUM(Main!$J6:$K6)+SUM(Main!$J11:$K11)+SUM(Main!$J17:$K17)+SUM(Main!$J21:$K21)+SUM($B$4:$G$4)),'Gantt Chart'!GA$5&lt;=(SUM(Main!$F5:$G5)+Main!$H5+Main!$I5+SUM(Main!$J5:$K5)+SUM(Main!$J6:$K6)+SUM(Main!$J11:$K11)+SUM(Main!$J17:$K17)+SUM(Main!$J21:$K21)+SUM(Main!$J25:$K25)+SUM($B$4:$G$4))),Main!$S25,0)</f>
        <v>0</v>
      </c>
      <c r="GB77" s="2">
        <f>IF(AND('Gantt Chart'!GB$5&gt;(SUM(Main!$F5:$G5)+Main!$H5+Main!$I5+SUM(Main!$J5:$K5)+SUM(Main!$J6:$K6)+SUM(Main!$J11:$K11)+SUM(Main!$J17:$K17)+SUM(Main!$J21:$K21)+SUM($B$4:$G$4)),'Gantt Chart'!GB$5&lt;=(SUM(Main!$F5:$G5)+Main!$H5+Main!$I5+SUM(Main!$J5:$K5)+SUM(Main!$J6:$K6)+SUM(Main!$J11:$K11)+SUM(Main!$J17:$K17)+SUM(Main!$J21:$K21)+SUM(Main!$J25:$K25)+SUM($B$4:$G$4))),Main!$S25,0)</f>
        <v>0</v>
      </c>
      <c r="GC77" s="2">
        <f>IF(AND('Gantt Chart'!GC$5&gt;(SUM(Main!$F5:$G5)+Main!$H5+Main!$I5+SUM(Main!$J5:$K5)+SUM(Main!$J6:$K6)+SUM(Main!$J11:$K11)+SUM(Main!$J17:$K17)+SUM(Main!$J21:$K21)+SUM($B$4:$G$4)),'Gantt Chart'!GC$5&lt;=(SUM(Main!$F5:$G5)+Main!$H5+Main!$I5+SUM(Main!$J5:$K5)+SUM(Main!$J6:$K6)+SUM(Main!$J11:$K11)+SUM(Main!$J17:$K17)+SUM(Main!$J21:$K21)+SUM(Main!$J25:$K25)+SUM($B$4:$G$4))),Main!$S25,0)</f>
        <v>0</v>
      </c>
      <c r="GD77" s="2">
        <f>IF(AND('Gantt Chart'!GD$5&gt;(SUM(Main!$F5:$G5)+Main!$H5+Main!$I5+SUM(Main!$J5:$K5)+SUM(Main!$J6:$K6)+SUM(Main!$J11:$K11)+SUM(Main!$J17:$K17)+SUM(Main!$J21:$K21)+SUM($B$4:$G$4)),'Gantt Chart'!GD$5&lt;=(SUM(Main!$F5:$G5)+Main!$H5+Main!$I5+SUM(Main!$J5:$K5)+SUM(Main!$J6:$K6)+SUM(Main!$J11:$K11)+SUM(Main!$J17:$K17)+SUM(Main!$J21:$K21)+SUM(Main!$J25:$K25)+SUM($B$4:$G$4))),Main!$S25,0)</f>
        <v>0</v>
      </c>
      <c r="GE77" s="2">
        <f>IF(AND('Gantt Chart'!GE$5&gt;(SUM(Main!$F5:$G5)+Main!$H5+Main!$I5+SUM(Main!$J5:$K5)+SUM(Main!$J6:$K6)+SUM(Main!$J11:$K11)+SUM(Main!$J17:$K17)+SUM(Main!$J21:$K21)+SUM($B$4:$G$4)),'Gantt Chart'!GE$5&lt;=(SUM(Main!$F5:$G5)+Main!$H5+Main!$I5+SUM(Main!$J5:$K5)+SUM(Main!$J6:$K6)+SUM(Main!$J11:$K11)+SUM(Main!$J17:$K17)+SUM(Main!$J21:$K21)+SUM(Main!$J25:$K25)+SUM($B$4:$G$4))),Main!$S25,0)</f>
        <v>0</v>
      </c>
      <c r="GF77" s="2">
        <f>IF(AND('Gantt Chart'!GF$5&gt;(SUM(Main!$F5:$G5)+Main!$H5+Main!$I5+SUM(Main!$J5:$K5)+SUM(Main!$J6:$K6)+SUM(Main!$J11:$K11)+SUM(Main!$J17:$K17)+SUM(Main!$J21:$K21)+SUM($B$4:$G$4)),'Gantt Chart'!GF$5&lt;=(SUM(Main!$F5:$G5)+Main!$H5+Main!$I5+SUM(Main!$J5:$K5)+SUM(Main!$J6:$K6)+SUM(Main!$J11:$K11)+SUM(Main!$J17:$K17)+SUM(Main!$J21:$K21)+SUM(Main!$J25:$K25)+SUM($B$4:$G$4))),Main!$S25,0)</f>
        <v>0</v>
      </c>
      <c r="GG77" s="2">
        <f>IF(AND('Gantt Chart'!GG$5&gt;(SUM(Main!$F5:$G5)+Main!$H5+Main!$I5+SUM(Main!$J5:$K5)+SUM(Main!$J6:$K6)+SUM(Main!$J11:$K11)+SUM(Main!$J17:$K17)+SUM(Main!$J21:$K21)+SUM($B$4:$G$4)),'Gantt Chart'!GG$5&lt;=(SUM(Main!$F5:$G5)+Main!$H5+Main!$I5+SUM(Main!$J5:$K5)+SUM(Main!$J6:$K6)+SUM(Main!$J11:$K11)+SUM(Main!$J17:$K17)+SUM(Main!$J21:$K21)+SUM(Main!$J25:$K25)+SUM($B$4:$G$4))),Main!$S25,0)</f>
        <v>0</v>
      </c>
      <c r="GH77" s="2">
        <f>IF(AND('Gantt Chart'!GH$5&gt;(SUM(Main!$F5:$G5)+Main!$H5+Main!$I5+SUM(Main!$J5:$K5)+SUM(Main!$J6:$K6)+SUM(Main!$J11:$K11)+SUM(Main!$J17:$K17)+SUM(Main!$J21:$K21)+SUM($B$4:$G$4)),'Gantt Chart'!GH$5&lt;=(SUM(Main!$F5:$G5)+Main!$H5+Main!$I5+SUM(Main!$J5:$K5)+SUM(Main!$J6:$K6)+SUM(Main!$J11:$K11)+SUM(Main!$J17:$K17)+SUM(Main!$J21:$K21)+SUM(Main!$J25:$K25)+SUM($B$4:$G$4))),Main!$S25,0)</f>
        <v>0</v>
      </c>
      <c r="GI77" s="2">
        <f>IF(AND('Gantt Chart'!GI$5&gt;(SUM(Main!$F5:$G5)+Main!$H5+Main!$I5+SUM(Main!$J5:$K5)+SUM(Main!$J6:$K6)+SUM(Main!$J11:$K11)+SUM(Main!$J17:$K17)+SUM(Main!$J21:$K21)+SUM($B$4:$G$4)),'Gantt Chart'!GI$5&lt;=(SUM(Main!$F5:$G5)+Main!$H5+Main!$I5+SUM(Main!$J5:$K5)+SUM(Main!$J6:$K6)+SUM(Main!$J11:$K11)+SUM(Main!$J17:$K17)+SUM(Main!$J21:$K21)+SUM(Main!$J25:$K25)+SUM($B$4:$G$4))),Main!$S25,0)</f>
        <v>0</v>
      </c>
      <c r="GJ77" s="2">
        <f>IF(AND('Gantt Chart'!GJ$5&gt;(SUM(Main!$F5:$G5)+Main!$H5+Main!$I5+SUM(Main!$J5:$K5)+SUM(Main!$J6:$K6)+SUM(Main!$J11:$K11)+SUM(Main!$J17:$K17)+SUM(Main!$J21:$K21)+SUM($B$4:$G$4)),'Gantt Chart'!GJ$5&lt;=(SUM(Main!$F5:$G5)+Main!$H5+Main!$I5+SUM(Main!$J5:$K5)+SUM(Main!$J6:$K6)+SUM(Main!$J11:$K11)+SUM(Main!$J17:$K17)+SUM(Main!$J21:$K21)+SUM(Main!$J25:$K25)+SUM($B$4:$G$4))),Main!$S25,0)</f>
        <v>0</v>
      </c>
      <c r="GK77" s="2">
        <f>IF(AND('Gantt Chart'!GK$5&gt;(SUM(Main!$F5:$G5)+Main!$H5+Main!$I5+SUM(Main!$J5:$K5)+SUM(Main!$J6:$K6)+SUM(Main!$J11:$K11)+SUM(Main!$J17:$K17)+SUM(Main!$J21:$K21)+SUM($B$4:$G$4)),'Gantt Chart'!GK$5&lt;=(SUM(Main!$F5:$G5)+Main!$H5+Main!$I5+SUM(Main!$J5:$K5)+SUM(Main!$J6:$K6)+SUM(Main!$J11:$K11)+SUM(Main!$J17:$K17)+SUM(Main!$J21:$K21)+SUM(Main!$J25:$K25)+SUM($B$4:$G$4))),Main!$S25,0)</f>
        <v>0</v>
      </c>
      <c r="GL77" s="2">
        <f>IF(AND('Gantt Chart'!GL$5&gt;(SUM(Main!$F5:$G5)+Main!$H5+Main!$I5+SUM(Main!$J5:$K5)+SUM(Main!$J6:$K6)+SUM(Main!$J11:$K11)+SUM(Main!$J17:$K17)+SUM(Main!$J21:$K21)+SUM($B$4:$G$4)),'Gantt Chart'!GL$5&lt;=(SUM(Main!$F5:$G5)+Main!$H5+Main!$I5+SUM(Main!$J5:$K5)+SUM(Main!$J6:$K6)+SUM(Main!$J11:$K11)+SUM(Main!$J17:$K17)+SUM(Main!$J21:$K21)+SUM(Main!$J25:$K25)+SUM($B$4:$G$4))),Main!$S25,0)</f>
        <v>0</v>
      </c>
      <c r="GM77" s="2">
        <f>IF(AND('Gantt Chart'!GM$5&gt;(SUM(Main!$F5:$G5)+Main!$H5+Main!$I5+SUM(Main!$J5:$K5)+SUM(Main!$J6:$K6)+SUM(Main!$J11:$K11)+SUM(Main!$J17:$K17)+SUM(Main!$J21:$K21)+SUM($B$4:$G$4)),'Gantt Chart'!GM$5&lt;=(SUM(Main!$F5:$G5)+Main!$H5+Main!$I5+SUM(Main!$J5:$K5)+SUM(Main!$J6:$K6)+SUM(Main!$J11:$K11)+SUM(Main!$J17:$K17)+SUM(Main!$J21:$K21)+SUM(Main!$J25:$K25)+SUM($B$4:$G$4))),Main!$S25,0)</f>
        <v>0</v>
      </c>
      <c r="GN77" s="2">
        <f>IF(AND('Gantt Chart'!GN$5&gt;(SUM(Main!$F5:$G5)+Main!$H5+Main!$I5+SUM(Main!$J5:$K5)+SUM(Main!$J6:$K6)+SUM(Main!$J11:$K11)+SUM(Main!$J17:$K17)+SUM(Main!$J21:$K21)+SUM($B$4:$G$4)),'Gantt Chart'!GN$5&lt;=(SUM(Main!$F5:$G5)+Main!$H5+Main!$I5+SUM(Main!$J5:$K5)+SUM(Main!$J6:$K6)+SUM(Main!$J11:$K11)+SUM(Main!$J17:$K17)+SUM(Main!$J21:$K21)+SUM(Main!$J25:$K25)+SUM($B$4:$G$4))),Main!$S25,0)</f>
        <v>0</v>
      </c>
      <c r="GO77" s="2">
        <f>IF(AND('Gantt Chart'!GO$5&gt;(SUM(Main!$F5:$G5)+Main!$H5+Main!$I5+SUM(Main!$J5:$K5)+SUM(Main!$J6:$K6)+SUM(Main!$J11:$K11)+SUM(Main!$J17:$K17)+SUM(Main!$J21:$K21)+SUM($B$4:$G$4)),'Gantt Chart'!GO$5&lt;=(SUM(Main!$F5:$G5)+Main!$H5+Main!$I5+SUM(Main!$J5:$K5)+SUM(Main!$J6:$K6)+SUM(Main!$J11:$K11)+SUM(Main!$J17:$K17)+SUM(Main!$J21:$K21)+SUM(Main!$J25:$K25)+SUM($B$4:$G$4))),Main!$S25,0)</f>
        <v>0</v>
      </c>
      <c r="GP77" s="2">
        <f>IF(AND('Gantt Chart'!GP$5&gt;(SUM(Main!$F5:$G5)+Main!$H5+Main!$I5+SUM(Main!$J5:$K5)+SUM(Main!$J6:$K6)+SUM(Main!$J11:$K11)+SUM(Main!$J17:$K17)+SUM(Main!$J21:$K21)+SUM($B$4:$G$4)),'Gantt Chart'!GP$5&lt;=(SUM(Main!$F5:$G5)+Main!$H5+Main!$I5+SUM(Main!$J5:$K5)+SUM(Main!$J6:$K6)+SUM(Main!$J11:$K11)+SUM(Main!$J17:$K17)+SUM(Main!$J21:$K21)+SUM(Main!$J25:$K25)+SUM($B$4:$G$4))),Main!$S25,0)</f>
        <v>0</v>
      </c>
      <c r="GQ77" s="2">
        <f>IF(AND('Gantt Chart'!GQ$5&gt;(SUM(Main!$F5:$G5)+Main!$H5+Main!$I5+SUM(Main!$J5:$K5)+SUM(Main!$J6:$K6)+SUM(Main!$J11:$K11)+SUM(Main!$J17:$K17)+SUM(Main!$J21:$K21)+SUM($B$4:$G$4)),'Gantt Chart'!GQ$5&lt;=(SUM(Main!$F5:$G5)+Main!$H5+Main!$I5+SUM(Main!$J5:$K5)+SUM(Main!$J6:$K6)+SUM(Main!$J11:$K11)+SUM(Main!$J17:$K17)+SUM(Main!$J21:$K21)+SUM(Main!$J25:$K25)+SUM($B$4:$G$4))),Main!$S25,0)</f>
        <v>0</v>
      </c>
      <c r="GR77" s="2">
        <f>IF(AND('Gantt Chart'!GR$5&gt;(SUM(Main!$F5:$G5)+Main!$H5+Main!$I5+SUM(Main!$J5:$K5)+SUM(Main!$J6:$K6)+SUM(Main!$J11:$K11)+SUM(Main!$J17:$K17)+SUM(Main!$J21:$K21)+SUM($B$4:$G$4)),'Gantt Chart'!GR$5&lt;=(SUM(Main!$F5:$G5)+Main!$H5+Main!$I5+SUM(Main!$J5:$K5)+SUM(Main!$J6:$K6)+SUM(Main!$J11:$K11)+SUM(Main!$J17:$K17)+SUM(Main!$J21:$K21)+SUM(Main!$J25:$K25)+SUM($B$4:$G$4))),Main!$S25,0)</f>
        <v>0</v>
      </c>
      <c r="GS77" s="2">
        <f>IF(AND('Gantt Chart'!GS$5&gt;(SUM(Main!$F5:$G5)+Main!$H5+Main!$I5+SUM(Main!$J5:$K5)+SUM(Main!$J6:$K6)+SUM(Main!$J11:$K11)+SUM(Main!$J17:$K17)+SUM(Main!$J21:$K21)+SUM($B$4:$G$4)),'Gantt Chart'!GS$5&lt;=(SUM(Main!$F5:$G5)+Main!$H5+Main!$I5+SUM(Main!$J5:$K5)+SUM(Main!$J6:$K6)+SUM(Main!$J11:$K11)+SUM(Main!$J17:$K17)+SUM(Main!$J21:$K21)+SUM(Main!$J25:$K25)+SUM($B$4:$G$4))),Main!$S25,0)</f>
        <v>0</v>
      </c>
      <c r="GT77" s="2">
        <f>IF(AND('Gantt Chart'!GT$5&gt;(SUM(Main!$F5:$G5)+Main!$H5+Main!$I5+SUM(Main!$J5:$K5)+SUM(Main!$J6:$K6)+SUM(Main!$J11:$K11)+SUM(Main!$J17:$K17)+SUM(Main!$J21:$K21)+SUM($B$4:$G$4)),'Gantt Chart'!GT$5&lt;=(SUM(Main!$F5:$G5)+Main!$H5+Main!$I5+SUM(Main!$J5:$K5)+SUM(Main!$J6:$K6)+SUM(Main!$J11:$K11)+SUM(Main!$J17:$K17)+SUM(Main!$J21:$K21)+SUM(Main!$J25:$K25)+SUM($B$4:$G$4))),Main!$S25,0)</f>
        <v>0</v>
      </c>
      <c r="GU77" s="2">
        <f>IF(AND('Gantt Chart'!GU$5&gt;(SUM(Main!$F5:$G5)+Main!$H5+Main!$I5+SUM(Main!$J5:$K5)+SUM(Main!$J6:$K6)+SUM(Main!$J11:$K11)+SUM(Main!$J17:$K17)+SUM(Main!$J21:$K21)+SUM($B$4:$G$4)),'Gantt Chart'!GU$5&lt;=(SUM(Main!$F5:$G5)+Main!$H5+Main!$I5+SUM(Main!$J5:$K5)+SUM(Main!$J6:$K6)+SUM(Main!$J11:$K11)+SUM(Main!$J17:$K17)+SUM(Main!$J21:$K21)+SUM(Main!$J25:$K25)+SUM($B$4:$G$4))),Main!$S25,0)</f>
        <v>0</v>
      </c>
      <c r="GV77" s="2">
        <f>IF(AND('Gantt Chart'!GV$5&gt;(SUM(Main!$F5:$G5)+Main!$H5+Main!$I5+SUM(Main!$J5:$K5)+SUM(Main!$J6:$K6)+SUM(Main!$J11:$K11)+SUM(Main!$J17:$K17)+SUM(Main!$J21:$K21)+SUM($B$4:$G$4)),'Gantt Chart'!GV$5&lt;=(SUM(Main!$F5:$G5)+Main!$H5+Main!$I5+SUM(Main!$J5:$K5)+SUM(Main!$J6:$K6)+SUM(Main!$J11:$K11)+SUM(Main!$J17:$K17)+SUM(Main!$J21:$K21)+SUM(Main!$J25:$K25)+SUM($B$4:$G$4))),Main!$S25,0)</f>
        <v>0</v>
      </c>
      <c r="GW77" s="2">
        <f>IF(AND('Gantt Chart'!GW$5&gt;(SUM(Main!$F5:$G5)+Main!$H5+Main!$I5+SUM(Main!$J5:$K5)+SUM(Main!$J6:$K6)+SUM(Main!$J11:$K11)+SUM(Main!$J17:$K17)+SUM(Main!$J21:$K21)+SUM($B$4:$G$4)),'Gantt Chart'!GW$5&lt;=(SUM(Main!$F5:$G5)+Main!$H5+Main!$I5+SUM(Main!$J5:$K5)+SUM(Main!$J6:$K6)+SUM(Main!$J11:$K11)+SUM(Main!$J17:$K17)+SUM(Main!$J21:$K21)+SUM(Main!$J25:$K25)+SUM($B$4:$G$4))),Main!$S25,0)</f>
        <v>0</v>
      </c>
      <c r="GX77" s="2">
        <f>IF(AND('Gantt Chart'!GX$5&gt;(SUM(Main!$F5:$G5)+Main!$H5+Main!$I5+SUM(Main!$J5:$K5)+SUM(Main!$J6:$K6)+SUM(Main!$J11:$K11)+SUM(Main!$J17:$K17)+SUM(Main!$J21:$K21)+SUM($B$4:$G$4)),'Gantt Chart'!GX$5&lt;=(SUM(Main!$F5:$G5)+Main!$H5+Main!$I5+SUM(Main!$J5:$K5)+SUM(Main!$J6:$K6)+SUM(Main!$J11:$K11)+SUM(Main!$J17:$K17)+SUM(Main!$J21:$K21)+SUM(Main!$J25:$K25)+SUM($B$4:$G$4))),Main!$S25,0)</f>
        <v>0</v>
      </c>
      <c r="GY77" s="2">
        <f>IF(AND('Gantt Chart'!GY$5&gt;(SUM(Main!$F5:$G5)+Main!$H5+Main!$I5+SUM(Main!$J5:$K5)+SUM(Main!$J6:$K6)+SUM(Main!$J11:$K11)+SUM(Main!$J17:$K17)+SUM(Main!$J21:$K21)+SUM($B$4:$G$4)),'Gantt Chart'!GY$5&lt;=(SUM(Main!$F5:$G5)+Main!$H5+Main!$I5+SUM(Main!$J5:$K5)+SUM(Main!$J6:$K6)+SUM(Main!$J11:$K11)+SUM(Main!$J17:$K17)+SUM(Main!$J21:$K21)+SUM(Main!$J25:$K25)+SUM($B$4:$G$4))),Main!$S25,0)</f>
        <v>0</v>
      </c>
      <c r="GZ77" s="2">
        <f>IF(AND('Gantt Chart'!GZ$5&gt;(SUM(Main!$F5:$G5)+Main!$H5+Main!$I5+SUM(Main!$J5:$K5)+SUM(Main!$J6:$K6)+SUM(Main!$J11:$K11)+SUM(Main!$J17:$K17)+SUM(Main!$J21:$K21)+SUM($B$4:$G$4)),'Gantt Chart'!GZ$5&lt;=(SUM(Main!$F5:$G5)+Main!$H5+Main!$I5+SUM(Main!$J5:$K5)+SUM(Main!$J6:$K6)+SUM(Main!$J11:$K11)+SUM(Main!$J17:$K17)+SUM(Main!$J21:$K21)+SUM(Main!$J25:$K25)+SUM($B$4:$G$4))),Main!$S25,0)</f>
        <v>0</v>
      </c>
      <c r="HA77" s="2">
        <f>IF(AND('Gantt Chart'!HA$5&gt;(SUM(Main!$F5:$G5)+Main!$H5+Main!$I5+SUM(Main!$J5:$K5)+SUM(Main!$J6:$K6)+SUM(Main!$J11:$K11)+SUM(Main!$J17:$K17)+SUM(Main!$J21:$K21)+SUM($B$4:$G$4)),'Gantt Chart'!HA$5&lt;=(SUM(Main!$F5:$G5)+Main!$H5+Main!$I5+SUM(Main!$J5:$K5)+SUM(Main!$J6:$K6)+SUM(Main!$J11:$K11)+SUM(Main!$J17:$K17)+SUM(Main!$J21:$K21)+SUM(Main!$J25:$K25)+SUM($B$4:$G$4))),Main!$S25,0)</f>
        <v>0</v>
      </c>
      <c r="HB77" s="2">
        <f>IF(AND('Gantt Chart'!HB$5&gt;(SUM(Main!$F5:$G5)+Main!$H5+Main!$I5+SUM(Main!$J5:$K5)+SUM(Main!$J6:$K6)+SUM(Main!$J11:$K11)+SUM(Main!$J17:$K17)+SUM(Main!$J21:$K21)+SUM($B$4:$G$4)),'Gantt Chart'!HB$5&lt;=(SUM(Main!$F5:$G5)+Main!$H5+Main!$I5+SUM(Main!$J5:$K5)+SUM(Main!$J6:$K6)+SUM(Main!$J11:$K11)+SUM(Main!$J17:$K17)+SUM(Main!$J21:$K21)+SUM(Main!$J25:$K25)+SUM($B$4:$G$4))),Main!$S25,0)</f>
        <v>0</v>
      </c>
      <c r="HC77" s="2">
        <f>IF(AND('Gantt Chart'!HC$5&gt;(SUM(Main!$F5:$G5)+Main!$H5+Main!$I5+SUM(Main!$J5:$K5)+SUM(Main!$J6:$K6)+SUM(Main!$J11:$K11)+SUM(Main!$J17:$K17)+SUM(Main!$J21:$K21)+SUM($B$4:$G$4)),'Gantt Chart'!HC$5&lt;=(SUM(Main!$F5:$G5)+Main!$H5+Main!$I5+SUM(Main!$J5:$K5)+SUM(Main!$J6:$K6)+SUM(Main!$J11:$K11)+SUM(Main!$J17:$K17)+SUM(Main!$J21:$K21)+SUM(Main!$J25:$K25)+SUM($B$4:$G$4))),Main!$S25,0)</f>
        <v>0</v>
      </c>
      <c r="HD77" s="2">
        <f>IF(AND('Gantt Chart'!HD$5&gt;(SUM(Main!$F5:$G5)+Main!$H5+Main!$I5+SUM(Main!$J5:$K5)+SUM(Main!$J6:$K6)+SUM(Main!$J11:$K11)+SUM(Main!$J17:$K17)+SUM(Main!$J21:$K21)+SUM($B$4:$G$4)),'Gantt Chart'!HD$5&lt;=(SUM(Main!$F5:$G5)+Main!$H5+Main!$I5+SUM(Main!$J5:$K5)+SUM(Main!$J6:$K6)+SUM(Main!$J11:$K11)+SUM(Main!$J17:$K17)+SUM(Main!$J21:$K21)+SUM(Main!$J25:$K25)+SUM($B$4:$G$4))),Main!$S25,0)</f>
        <v>0</v>
      </c>
      <c r="HE77" s="2">
        <f>IF(AND('Gantt Chart'!HE$5&gt;(SUM(Main!$F5:$G5)+Main!$H5+Main!$I5+SUM(Main!$J5:$K5)+SUM(Main!$J6:$K6)+SUM(Main!$J11:$K11)+SUM(Main!$J17:$K17)+SUM(Main!$J21:$K21)+SUM($B$4:$G$4)),'Gantt Chart'!HE$5&lt;=(SUM(Main!$F5:$G5)+Main!$H5+Main!$I5+SUM(Main!$J5:$K5)+SUM(Main!$J6:$K6)+SUM(Main!$J11:$K11)+SUM(Main!$J17:$K17)+SUM(Main!$J21:$K21)+SUM(Main!$J25:$K25)+SUM($B$4:$G$4))),Main!$S25,0)</f>
        <v>0</v>
      </c>
      <c r="HF77" s="2">
        <f>IF(AND('Gantt Chart'!HF$5&gt;(SUM(Main!$F5:$G5)+Main!$H5+Main!$I5+SUM(Main!$J5:$K5)+SUM(Main!$J6:$K6)+SUM(Main!$J11:$K11)+SUM(Main!$J17:$K17)+SUM(Main!$J21:$K21)+SUM($B$4:$G$4)),'Gantt Chart'!HF$5&lt;=(SUM(Main!$F5:$G5)+Main!$H5+Main!$I5+SUM(Main!$J5:$K5)+SUM(Main!$J6:$K6)+SUM(Main!$J11:$K11)+SUM(Main!$J17:$K17)+SUM(Main!$J21:$K21)+SUM(Main!$J25:$K25)+SUM($B$4:$G$4))),Main!$S25,0)</f>
        <v>0</v>
      </c>
      <c r="HG77" s="2">
        <f>IF(AND('Gantt Chart'!HG$5&gt;(SUM(Main!$F5:$G5)+Main!$H5+Main!$I5+SUM(Main!$J5:$K5)+SUM(Main!$J6:$K6)+SUM(Main!$J11:$K11)+SUM(Main!$J17:$K17)+SUM(Main!$J21:$K21)+SUM($B$4:$G$4)),'Gantt Chart'!HG$5&lt;=(SUM(Main!$F5:$G5)+Main!$H5+Main!$I5+SUM(Main!$J5:$K5)+SUM(Main!$J6:$K6)+SUM(Main!$J11:$K11)+SUM(Main!$J17:$K17)+SUM(Main!$J21:$K21)+SUM(Main!$J25:$K25)+SUM($B$4:$G$4))),Main!$S25,0)</f>
        <v>0</v>
      </c>
      <c r="HH77" s="2">
        <f>IF(AND('Gantt Chart'!HH$5&gt;(SUM(Main!$F5:$G5)+Main!$H5+Main!$I5+SUM(Main!$J5:$K5)+SUM(Main!$J6:$K6)+SUM(Main!$J11:$K11)+SUM(Main!$J17:$K17)+SUM(Main!$J21:$K21)+SUM($B$4:$G$4)),'Gantt Chart'!HH$5&lt;=(SUM(Main!$F5:$G5)+Main!$H5+Main!$I5+SUM(Main!$J5:$K5)+SUM(Main!$J6:$K6)+SUM(Main!$J11:$K11)+SUM(Main!$J17:$K17)+SUM(Main!$J21:$K21)+SUM(Main!$J25:$K25)+SUM($B$4:$G$4))),Main!$S25,0)</f>
        <v>0</v>
      </c>
      <c r="HI77" s="2">
        <f>IF(AND('Gantt Chart'!HI$5&gt;(SUM(Main!$F5:$G5)+Main!$H5+Main!$I5+SUM(Main!$J5:$K5)+SUM(Main!$J6:$K6)+SUM(Main!$J11:$K11)+SUM(Main!$J17:$K17)+SUM(Main!$J21:$K21)+SUM($B$4:$G$4)),'Gantt Chart'!HI$5&lt;=(SUM(Main!$F5:$G5)+Main!$H5+Main!$I5+SUM(Main!$J5:$K5)+SUM(Main!$J6:$K6)+SUM(Main!$J11:$K11)+SUM(Main!$J17:$K17)+SUM(Main!$J21:$K21)+SUM(Main!$J25:$K25)+SUM($B$4:$G$4))),Main!$S25,0)</f>
        <v>0</v>
      </c>
      <c r="HJ77" s="2">
        <f>IF(AND('Gantt Chart'!HJ$5&gt;(SUM(Main!$F5:$G5)+Main!$H5+Main!$I5+SUM(Main!$J5:$K5)+SUM(Main!$J6:$K6)+SUM(Main!$J11:$K11)+SUM(Main!$J17:$K17)+SUM(Main!$J21:$K21)+SUM($B$4:$G$4)),'Gantt Chart'!HJ$5&lt;=(SUM(Main!$F5:$G5)+Main!$H5+Main!$I5+SUM(Main!$J5:$K5)+SUM(Main!$J6:$K6)+SUM(Main!$J11:$K11)+SUM(Main!$J17:$K17)+SUM(Main!$J21:$K21)+SUM(Main!$J25:$K25)+SUM($B$4:$G$4))),Main!$S25,0)</f>
        <v>0</v>
      </c>
      <c r="HK77" s="2">
        <f>IF(AND('Gantt Chart'!HK$5&gt;(SUM(Main!$F5:$G5)+Main!$H5+Main!$I5+SUM(Main!$J5:$K5)+SUM(Main!$J6:$K6)+SUM(Main!$J11:$K11)+SUM(Main!$J17:$K17)+SUM(Main!$J21:$K21)+SUM($B$4:$G$4)),'Gantt Chart'!HK$5&lt;=(SUM(Main!$F5:$G5)+Main!$H5+Main!$I5+SUM(Main!$J5:$K5)+SUM(Main!$J6:$K6)+SUM(Main!$J11:$K11)+SUM(Main!$J17:$K17)+SUM(Main!$J21:$K21)+SUM(Main!$J25:$K25)+SUM($B$4:$G$4))),Main!$S25,0)</f>
        <v>0</v>
      </c>
      <c r="HL77" s="2">
        <f>IF(AND('Gantt Chart'!HL$5&gt;(SUM(Main!$F5:$G5)+Main!$H5+Main!$I5+SUM(Main!$J5:$K5)+SUM(Main!$J6:$K6)+SUM(Main!$J11:$K11)+SUM(Main!$J17:$K17)+SUM(Main!$J21:$K21)+SUM($B$4:$G$4)),'Gantt Chart'!HL$5&lt;=(SUM(Main!$F5:$G5)+Main!$H5+Main!$I5+SUM(Main!$J5:$K5)+SUM(Main!$J6:$K6)+SUM(Main!$J11:$K11)+SUM(Main!$J17:$K17)+SUM(Main!$J21:$K21)+SUM(Main!$J25:$K25)+SUM($B$4:$G$4))),Main!$S25,0)</f>
        <v>0</v>
      </c>
      <c r="HM77" s="2">
        <f>IF(AND('Gantt Chart'!HM$5&gt;(SUM(Main!$F5:$G5)+Main!$H5+Main!$I5+SUM(Main!$J5:$K5)+SUM(Main!$J6:$K6)+SUM(Main!$J11:$K11)+SUM(Main!$J17:$K17)+SUM(Main!$J21:$K21)+SUM($B$4:$G$4)),'Gantt Chart'!HM$5&lt;=(SUM(Main!$F5:$G5)+Main!$H5+Main!$I5+SUM(Main!$J5:$K5)+SUM(Main!$J6:$K6)+SUM(Main!$J11:$K11)+SUM(Main!$J17:$K17)+SUM(Main!$J21:$K21)+SUM(Main!$J25:$K25)+SUM($B$4:$G$4))),Main!$S25,0)</f>
        <v>0</v>
      </c>
      <c r="HN77" s="2">
        <f>IF(AND('Gantt Chart'!HN$5&gt;(SUM(Main!$F5:$G5)+Main!$H5+Main!$I5+SUM(Main!$J5:$K5)+SUM(Main!$J6:$K6)+SUM(Main!$J11:$K11)+SUM(Main!$J17:$K17)+SUM(Main!$J21:$K21)+SUM($B$4:$G$4)),'Gantt Chart'!HN$5&lt;=(SUM(Main!$F5:$G5)+Main!$H5+Main!$I5+SUM(Main!$J5:$K5)+SUM(Main!$J6:$K6)+SUM(Main!$J11:$K11)+SUM(Main!$J17:$K17)+SUM(Main!$J21:$K21)+SUM(Main!$J25:$K25)+SUM($B$4:$G$4))),Main!$S25,0)</f>
        <v>0</v>
      </c>
      <c r="HO77" s="2">
        <f>IF(AND('Gantt Chart'!HO$5&gt;(SUM(Main!$F5:$G5)+Main!$H5+Main!$I5+SUM(Main!$J5:$K5)+SUM(Main!$J6:$K6)+SUM(Main!$J11:$K11)+SUM(Main!$J17:$K17)+SUM(Main!$J21:$K21)+SUM($B$4:$G$4)),'Gantt Chart'!HO$5&lt;=(SUM(Main!$F5:$G5)+Main!$H5+Main!$I5+SUM(Main!$J5:$K5)+SUM(Main!$J6:$K6)+SUM(Main!$J11:$K11)+SUM(Main!$J17:$K17)+SUM(Main!$J21:$K21)+SUM(Main!$J25:$K25)+SUM($B$4:$G$4))),Main!$S25,0)</f>
        <v>0</v>
      </c>
      <c r="HP77" s="2">
        <f>IF(AND('Gantt Chart'!HP$5&gt;(SUM(Main!$F5:$G5)+Main!$H5+Main!$I5+SUM(Main!$J5:$K5)+SUM(Main!$J6:$K6)+SUM(Main!$J11:$K11)+SUM(Main!$J17:$K17)+SUM(Main!$J21:$K21)+SUM($B$4:$G$4)),'Gantt Chart'!HP$5&lt;=(SUM(Main!$F5:$G5)+Main!$H5+Main!$I5+SUM(Main!$J5:$K5)+SUM(Main!$J6:$K6)+SUM(Main!$J11:$K11)+SUM(Main!$J17:$K17)+SUM(Main!$J21:$K21)+SUM(Main!$J25:$K25)+SUM($B$4:$G$4))),Main!$S25,0)</f>
        <v>0</v>
      </c>
      <c r="HQ77" s="2">
        <f>IF(AND('Gantt Chart'!HQ$5&gt;(SUM(Main!$F5:$G5)+Main!$H5+Main!$I5+SUM(Main!$J5:$K5)+SUM(Main!$J6:$K6)+SUM(Main!$J11:$K11)+SUM(Main!$J17:$K17)+SUM(Main!$J21:$K21)+SUM($B$4:$G$4)),'Gantt Chart'!HQ$5&lt;=(SUM(Main!$F5:$G5)+Main!$H5+Main!$I5+SUM(Main!$J5:$K5)+SUM(Main!$J6:$K6)+SUM(Main!$J11:$K11)+SUM(Main!$J17:$K17)+SUM(Main!$J21:$K21)+SUM(Main!$J25:$K25)+SUM($B$4:$G$4))),Main!$S25,0)</f>
        <v>0</v>
      </c>
      <c r="HR77" s="2">
        <f>IF(AND('Gantt Chart'!HR$5&gt;(SUM(Main!$F5:$G5)+Main!$H5+Main!$I5+SUM(Main!$J5:$K5)+SUM(Main!$J6:$K6)+SUM(Main!$J11:$K11)+SUM(Main!$J17:$K17)+SUM(Main!$J21:$K21)+SUM($B$4:$G$4)),'Gantt Chart'!HR$5&lt;=(SUM(Main!$F5:$G5)+Main!$H5+Main!$I5+SUM(Main!$J5:$K5)+SUM(Main!$J6:$K6)+SUM(Main!$J11:$K11)+SUM(Main!$J17:$K17)+SUM(Main!$J21:$K21)+SUM(Main!$J25:$K25)+SUM($B$4:$G$4))),Main!$S25,0)</f>
        <v>0</v>
      </c>
      <c r="HS77" s="2">
        <f>IF(AND('Gantt Chart'!HS$5&gt;(SUM(Main!$F5:$G5)+Main!$H5+Main!$I5+SUM(Main!$J5:$K5)+SUM(Main!$J6:$K6)+SUM(Main!$J11:$K11)+SUM(Main!$J17:$K17)+SUM(Main!$J21:$K21)+SUM($B$4:$G$4)),'Gantt Chart'!HS$5&lt;=(SUM(Main!$F5:$G5)+Main!$H5+Main!$I5+SUM(Main!$J5:$K5)+SUM(Main!$J6:$K6)+SUM(Main!$J11:$K11)+SUM(Main!$J17:$K17)+SUM(Main!$J21:$K21)+SUM(Main!$J25:$K25)+SUM($B$4:$G$4))),Main!$S25,0)</f>
        <v>0</v>
      </c>
      <c r="HT77" s="2">
        <f>IF(AND('Gantt Chart'!HT$5&gt;(SUM(Main!$F5:$G5)+Main!$H5+Main!$I5+SUM(Main!$J5:$K5)+SUM(Main!$J6:$K6)+SUM(Main!$J11:$K11)+SUM(Main!$J17:$K17)+SUM(Main!$J21:$K21)+SUM($B$4:$G$4)),'Gantt Chart'!HT$5&lt;=(SUM(Main!$F5:$G5)+Main!$H5+Main!$I5+SUM(Main!$J5:$K5)+SUM(Main!$J6:$K6)+SUM(Main!$J11:$K11)+SUM(Main!$J17:$K17)+SUM(Main!$J21:$K21)+SUM(Main!$J25:$K25)+SUM($B$4:$G$4))),Main!$S25,0)</f>
        <v>0</v>
      </c>
      <c r="HU77" s="2">
        <f>IF(AND('Gantt Chart'!HU$5&gt;(SUM(Main!$F5:$G5)+Main!$H5+Main!$I5+SUM(Main!$J5:$K5)+SUM(Main!$J6:$K6)+SUM(Main!$J11:$K11)+SUM(Main!$J17:$K17)+SUM(Main!$J21:$K21)+SUM($B$4:$G$4)),'Gantt Chart'!HU$5&lt;=(SUM(Main!$F5:$G5)+Main!$H5+Main!$I5+SUM(Main!$J5:$K5)+SUM(Main!$J6:$K6)+SUM(Main!$J11:$K11)+SUM(Main!$J17:$K17)+SUM(Main!$J21:$K21)+SUM(Main!$J25:$K25)+SUM($B$4:$G$4))),Main!$S25,0)</f>
        <v>0</v>
      </c>
      <c r="HV77" s="2">
        <f>IF(AND('Gantt Chart'!HV$5&gt;(SUM(Main!$F5:$G5)+Main!$H5+Main!$I5+SUM(Main!$J5:$K5)+SUM(Main!$J6:$K6)+SUM(Main!$J11:$K11)+SUM(Main!$J17:$K17)+SUM(Main!$J21:$K21)+SUM($B$4:$G$4)),'Gantt Chart'!HV$5&lt;=(SUM(Main!$F5:$G5)+Main!$H5+Main!$I5+SUM(Main!$J5:$K5)+SUM(Main!$J6:$K6)+SUM(Main!$J11:$K11)+SUM(Main!$J17:$K17)+SUM(Main!$J21:$K21)+SUM(Main!$J25:$K25)+SUM($B$4:$G$4))),Main!$S25,0)</f>
        <v>0</v>
      </c>
      <c r="HW77" s="2">
        <f>IF(AND('Gantt Chart'!HW$5&gt;(SUM(Main!$F5:$G5)+Main!$H5+Main!$I5+SUM(Main!$J5:$K5)+SUM(Main!$J6:$K6)+SUM(Main!$J11:$K11)+SUM(Main!$J17:$K17)+SUM(Main!$J21:$K21)+SUM($B$4:$G$4)),'Gantt Chart'!HW$5&lt;=(SUM(Main!$F5:$G5)+Main!$H5+Main!$I5+SUM(Main!$J5:$K5)+SUM(Main!$J6:$K6)+SUM(Main!$J11:$K11)+SUM(Main!$J17:$K17)+SUM(Main!$J21:$K21)+SUM(Main!$J25:$K25)+SUM($B$4:$G$4))),Main!$S25,0)</f>
        <v>0</v>
      </c>
      <c r="HX77" s="2">
        <f>IF(AND('Gantt Chart'!HX$5&gt;(SUM(Main!$F5:$G5)+Main!$H5+Main!$I5+SUM(Main!$J5:$K5)+SUM(Main!$J6:$K6)+SUM(Main!$J11:$K11)+SUM(Main!$J17:$K17)+SUM(Main!$J21:$K21)+SUM($B$4:$G$4)),'Gantt Chart'!HX$5&lt;=(SUM(Main!$F5:$G5)+Main!$H5+Main!$I5+SUM(Main!$J5:$K5)+SUM(Main!$J6:$K6)+SUM(Main!$J11:$K11)+SUM(Main!$J17:$K17)+SUM(Main!$J21:$K21)+SUM(Main!$J25:$K25)+SUM($B$4:$G$4))),Main!$S25,0)</f>
        <v>0</v>
      </c>
      <c r="HY77" s="2">
        <f>IF(AND('Gantt Chart'!HY$5&gt;(SUM(Main!$F5:$G5)+Main!$H5+Main!$I5+SUM(Main!$J5:$K5)+SUM(Main!$J6:$K6)+SUM(Main!$J11:$K11)+SUM(Main!$J17:$K17)+SUM(Main!$J21:$K21)+SUM($B$4:$G$4)),'Gantt Chart'!HY$5&lt;=(SUM(Main!$F5:$G5)+Main!$H5+Main!$I5+SUM(Main!$J5:$K5)+SUM(Main!$J6:$K6)+SUM(Main!$J11:$K11)+SUM(Main!$J17:$K17)+SUM(Main!$J21:$K21)+SUM(Main!$J25:$K25)+SUM($B$4:$G$4))),Main!$S25,0)</f>
        <v>0</v>
      </c>
      <c r="HZ77" s="2">
        <f>IF(AND('Gantt Chart'!HZ$5&gt;(SUM(Main!$F5:$G5)+Main!$H5+Main!$I5+SUM(Main!$J5:$K5)+SUM(Main!$J6:$K6)+SUM(Main!$J11:$K11)+SUM(Main!$J17:$K17)+SUM(Main!$J21:$K21)+SUM($B$4:$G$4)),'Gantt Chart'!HZ$5&lt;=(SUM(Main!$F5:$G5)+Main!$H5+Main!$I5+SUM(Main!$J5:$K5)+SUM(Main!$J6:$K6)+SUM(Main!$J11:$K11)+SUM(Main!$J17:$K17)+SUM(Main!$J21:$K21)+SUM(Main!$J25:$K25)+SUM($B$4:$G$4))),Main!$S25,0)</f>
        <v>0</v>
      </c>
      <c r="IA77" s="2">
        <f>IF(AND('Gantt Chart'!IA$5&gt;(SUM(Main!$F5:$G5)+Main!$H5+Main!$I5+SUM(Main!$J5:$K5)+SUM(Main!$J6:$K6)+SUM(Main!$J11:$K11)+SUM(Main!$J17:$K17)+SUM(Main!$J21:$K21)+SUM($B$4:$G$4)),'Gantt Chart'!IA$5&lt;=(SUM(Main!$F5:$G5)+Main!$H5+Main!$I5+SUM(Main!$J5:$K5)+SUM(Main!$J6:$K6)+SUM(Main!$J11:$K11)+SUM(Main!$J17:$K17)+SUM(Main!$J21:$K21)+SUM(Main!$J25:$K25)+SUM($B$4:$G$4))),Main!$S25,0)</f>
        <v>0</v>
      </c>
      <c r="IB77" s="2">
        <f>IF(AND('Gantt Chart'!IB$5&gt;(SUM(Main!$F5:$G5)+Main!$H5+Main!$I5+SUM(Main!$J5:$K5)+SUM(Main!$J6:$K6)+SUM(Main!$J11:$K11)+SUM(Main!$J17:$K17)+SUM(Main!$J21:$K21)+SUM($B$4:$G$4)),'Gantt Chart'!IB$5&lt;=(SUM(Main!$F5:$G5)+Main!$H5+Main!$I5+SUM(Main!$J5:$K5)+SUM(Main!$J6:$K6)+SUM(Main!$J11:$K11)+SUM(Main!$J17:$K17)+SUM(Main!$J21:$K21)+SUM(Main!$J25:$K25)+SUM($B$4:$G$4))),Main!$S25,0)</f>
        <v>0</v>
      </c>
      <c r="IC77" s="2">
        <f>IF(AND('Gantt Chart'!IC$5&gt;(SUM(Main!$F5:$G5)+Main!$H5+Main!$I5+SUM(Main!$J5:$K5)+SUM(Main!$J6:$K6)+SUM(Main!$J11:$K11)+SUM(Main!$J17:$K17)+SUM(Main!$J21:$K21)+SUM($B$4:$G$4)),'Gantt Chart'!IC$5&lt;=(SUM(Main!$F5:$G5)+Main!$H5+Main!$I5+SUM(Main!$J5:$K5)+SUM(Main!$J6:$K6)+SUM(Main!$J11:$K11)+SUM(Main!$J17:$K17)+SUM(Main!$J21:$K21)+SUM(Main!$J25:$K25)+SUM($B$4:$G$4))),Main!$S25,0)</f>
        <v>0</v>
      </c>
      <c r="ID77" s="2">
        <f>IF(AND('Gantt Chart'!ID$5&gt;(SUM(Main!$F5:$G5)+Main!$H5+Main!$I5+SUM(Main!$J5:$K5)+SUM(Main!$J6:$K6)+SUM(Main!$J11:$K11)+SUM(Main!$J17:$K17)+SUM(Main!$J21:$K21)+SUM($B$4:$G$4)),'Gantt Chart'!ID$5&lt;=(SUM(Main!$F5:$G5)+Main!$H5+Main!$I5+SUM(Main!$J5:$K5)+SUM(Main!$J6:$K6)+SUM(Main!$J11:$K11)+SUM(Main!$J17:$K17)+SUM(Main!$J21:$K21)+SUM(Main!$J25:$K25)+SUM($B$4:$G$4))),Main!$S25,0)</f>
        <v>0</v>
      </c>
      <c r="IE77" s="2">
        <f>IF(AND('Gantt Chart'!IE$5&gt;(SUM(Main!$F5:$G5)+Main!$H5+Main!$I5+SUM(Main!$J5:$K5)+SUM(Main!$J6:$K6)+SUM(Main!$J11:$K11)+SUM(Main!$J17:$K17)+SUM(Main!$J21:$K21)+SUM($B$4:$G$4)),'Gantt Chart'!IE$5&lt;=(SUM(Main!$F5:$G5)+Main!$H5+Main!$I5+SUM(Main!$J5:$K5)+SUM(Main!$J6:$K6)+SUM(Main!$J11:$K11)+SUM(Main!$J17:$K17)+SUM(Main!$J21:$K21)+SUM(Main!$J25:$K25)+SUM($B$4:$G$4))),Main!$S25,0)</f>
        <v>0</v>
      </c>
      <c r="IF77" s="2">
        <f>IF(AND('Gantt Chart'!IF$5&gt;(SUM(Main!$F5:$G5)+Main!$H5+Main!$I5+SUM(Main!$J5:$K5)+SUM(Main!$J6:$K6)+SUM(Main!$J11:$K11)+SUM(Main!$J17:$K17)+SUM(Main!$J21:$K21)+SUM($B$4:$G$4)),'Gantt Chart'!IF$5&lt;=(SUM(Main!$F5:$G5)+Main!$H5+Main!$I5+SUM(Main!$J5:$K5)+SUM(Main!$J6:$K6)+SUM(Main!$J11:$K11)+SUM(Main!$J17:$K17)+SUM(Main!$J21:$K21)+SUM(Main!$J25:$K25)+SUM($B$4:$G$4))),Main!$S25,0)</f>
        <v>0</v>
      </c>
      <c r="IG77" s="2">
        <f>IF(AND('Gantt Chart'!IG$5&gt;(SUM(Main!$F5:$G5)+Main!$H5+Main!$I5+SUM(Main!$J5:$K5)+SUM(Main!$J6:$K6)+SUM(Main!$J11:$K11)+SUM(Main!$J17:$K17)+SUM(Main!$J21:$K21)+SUM($B$4:$G$4)),'Gantt Chart'!IG$5&lt;=(SUM(Main!$F5:$G5)+Main!$H5+Main!$I5+SUM(Main!$J5:$K5)+SUM(Main!$J6:$K6)+SUM(Main!$J11:$K11)+SUM(Main!$J17:$K17)+SUM(Main!$J21:$K21)+SUM(Main!$J25:$K25)+SUM($B$4:$G$4))),Main!$S25,0)</f>
        <v>0</v>
      </c>
      <c r="IH77" s="2">
        <f>IF(AND('Gantt Chart'!IH$5&gt;(SUM(Main!$F5:$G5)+Main!$H5+Main!$I5+SUM(Main!$J5:$K5)+SUM(Main!$J6:$K6)+SUM(Main!$J11:$K11)+SUM(Main!$J17:$K17)+SUM(Main!$J21:$K21)+SUM($B$4:$G$4)),'Gantt Chart'!IH$5&lt;=(SUM(Main!$F5:$G5)+Main!$H5+Main!$I5+SUM(Main!$J5:$K5)+SUM(Main!$J6:$K6)+SUM(Main!$J11:$K11)+SUM(Main!$J17:$K17)+SUM(Main!$J21:$K21)+SUM(Main!$J25:$K25)+SUM($B$4:$G$4))),Main!$S25,0)</f>
        <v>0</v>
      </c>
      <c r="II77" s="2">
        <f>IF(AND('Gantt Chart'!II$5&gt;(SUM(Main!$F5:$G5)+Main!$H5+Main!$I5+SUM(Main!$J5:$K5)+SUM(Main!$J6:$K6)+SUM(Main!$J11:$K11)+SUM(Main!$J17:$K17)+SUM(Main!$J21:$K21)+SUM($B$4:$G$4)),'Gantt Chart'!II$5&lt;=(SUM(Main!$F5:$G5)+Main!$H5+Main!$I5+SUM(Main!$J5:$K5)+SUM(Main!$J6:$K6)+SUM(Main!$J11:$K11)+SUM(Main!$J17:$K17)+SUM(Main!$J21:$K21)+SUM(Main!$J25:$K25)+SUM($B$4:$G$4))),Main!$S25,0)</f>
        <v>0</v>
      </c>
      <c r="IJ77" s="2">
        <f>IF(AND('Gantt Chart'!IJ$5&gt;(SUM(Main!$F5:$G5)+Main!$H5+Main!$I5+SUM(Main!$J5:$K5)+SUM(Main!$J6:$K6)+SUM(Main!$J11:$K11)+SUM(Main!$J17:$K17)+SUM(Main!$J21:$K21)+SUM($B$4:$G$4)),'Gantt Chart'!IJ$5&lt;=(SUM(Main!$F5:$G5)+Main!$H5+Main!$I5+SUM(Main!$J5:$K5)+SUM(Main!$J6:$K6)+SUM(Main!$J11:$K11)+SUM(Main!$J17:$K17)+SUM(Main!$J21:$K21)+SUM(Main!$J25:$K25)+SUM($B$4:$G$4))),Main!$S25,0)</f>
        <v>0</v>
      </c>
      <c r="IK77" s="2">
        <f>IF(AND('Gantt Chart'!IK$5&gt;(SUM(Main!$F5:$G5)+Main!$H5+Main!$I5+SUM(Main!$J5:$K5)+SUM(Main!$J6:$K6)+SUM(Main!$J11:$K11)+SUM(Main!$J17:$K17)+SUM(Main!$J21:$K21)+SUM($B$4:$G$4)),'Gantt Chart'!IK$5&lt;=(SUM(Main!$F5:$G5)+Main!$H5+Main!$I5+SUM(Main!$J5:$K5)+SUM(Main!$J6:$K6)+SUM(Main!$J11:$K11)+SUM(Main!$J17:$K17)+SUM(Main!$J21:$K21)+SUM(Main!$J25:$K25)+SUM($B$4:$G$4))),Main!$S25,0)</f>
        <v>0</v>
      </c>
      <c r="IL77" s="2">
        <f>IF(AND('Gantt Chart'!IL$5&gt;(SUM(Main!$F5:$G5)+Main!$H5+Main!$I5+SUM(Main!$J5:$K5)+SUM(Main!$J6:$K6)+SUM(Main!$J11:$K11)+SUM(Main!$J17:$K17)+SUM(Main!$J21:$K21)+SUM($B$4:$G$4)),'Gantt Chart'!IL$5&lt;=(SUM(Main!$F5:$G5)+Main!$H5+Main!$I5+SUM(Main!$J5:$K5)+SUM(Main!$J6:$K6)+SUM(Main!$J11:$K11)+SUM(Main!$J17:$K17)+SUM(Main!$J21:$K21)+SUM(Main!$J25:$K25)+SUM($B$4:$G$4))),Main!$S25,0)</f>
        <v>0</v>
      </c>
      <c r="IM77" s="2">
        <f>IF(AND('Gantt Chart'!IM$5&gt;(SUM(Main!$F5:$G5)+Main!$H5+Main!$I5+SUM(Main!$J5:$K5)+SUM(Main!$J6:$K6)+SUM(Main!$J11:$K11)+SUM(Main!$J17:$K17)+SUM(Main!$J21:$K21)+SUM($B$4:$G$4)),'Gantt Chart'!IM$5&lt;=(SUM(Main!$F5:$G5)+Main!$H5+Main!$I5+SUM(Main!$J5:$K5)+SUM(Main!$J6:$K6)+SUM(Main!$J11:$K11)+SUM(Main!$J17:$K17)+SUM(Main!$J21:$K21)+SUM(Main!$J25:$K25)+SUM($B$4:$G$4))),Main!$S25,0)</f>
        <v>0</v>
      </c>
      <c r="IN77" s="2">
        <f>IF(AND('Gantt Chart'!IN$5&gt;(SUM(Main!$F5:$G5)+Main!$H5+Main!$I5+SUM(Main!$J5:$K5)+SUM(Main!$J6:$K6)+SUM(Main!$J11:$K11)+SUM(Main!$J17:$K17)+SUM(Main!$J21:$K21)+SUM($B$4:$G$4)),'Gantt Chart'!IN$5&lt;=(SUM(Main!$F5:$G5)+Main!$H5+Main!$I5+SUM(Main!$J5:$K5)+SUM(Main!$J6:$K6)+SUM(Main!$J11:$K11)+SUM(Main!$J17:$K17)+SUM(Main!$J21:$K21)+SUM(Main!$J25:$K25)+SUM($B$4:$G$4))),Main!$S25,0)</f>
        <v>0</v>
      </c>
      <c r="IO77" s="2">
        <f>IF(AND('Gantt Chart'!IO$5&gt;(SUM(Main!$F5:$G5)+Main!$H5+Main!$I5+SUM(Main!$J5:$K5)+SUM(Main!$J6:$K6)+SUM(Main!$J11:$K11)+SUM(Main!$J17:$K17)+SUM(Main!$J21:$K21)+SUM($B$4:$G$4)),'Gantt Chart'!IO$5&lt;=(SUM(Main!$F5:$G5)+Main!$H5+Main!$I5+SUM(Main!$J5:$K5)+SUM(Main!$J6:$K6)+SUM(Main!$J11:$K11)+SUM(Main!$J17:$K17)+SUM(Main!$J21:$K21)+SUM(Main!$J25:$K25)+SUM($B$4:$G$4))),Main!$S25,0)</f>
        <v>0</v>
      </c>
      <c r="IP77" s="2">
        <f>IF(AND('Gantt Chart'!IP$5&gt;(SUM(Main!$F5:$G5)+Main!$H5+Main!$I5+SUM(Main!$J5:$K5)+SUM(Main!$J6:$K6)+SUM(Main!$J11:$K11)+SUM(Main!$J17:$K17)+SUM(Main!$J21:$K21)+SUM($B$4:$G$4)),'Gantt Chart'!IP$5&lt;=(SUM(Main!$F5:$G5)+Main!$H5+Main!$I5+SUM(Main!$J5:$K5)+SUM(Main!$J6:$K6)+SUM(Main!$J11:$K11)+SUM(Main!$J17:$K17)+SUM(Main!$J21:$K21)+SUM(Main!$J25:$K25)+SUM($B$4:$G$4))),Main!$S25,0)</f>
        <v>0</v>
      </c>
      <c r="IQ77" s="2">
        <f>IF(AND('Gantt Chart'!IQ$5&gt;(SUM(Main!$F5:$G5)+Main!$H5+Main!$I5+SUM(Main!$J5:$K5)+SUM(Main!$J6:$K6)+SUM(Main!$J11:$K11)+SUM(Main!$J17:$K17)+SUM(Main!$J21:$K21)+SUM($B$4:$G$4)),'Gantt Chart'!IQ$5&lt;=(SUM(Main!$F5:$G5)+Main!$H5+Main!$I5+SUM(Main!$J5:$K5)+SUM(Main!$J6:$K6)+SUM(Main!$J11:$K11)+SUM(Main!$J17:$K17)+SUM(Main!$J21:$K21)+SUM(Main!$J25:$K25)+SUM($B$4:$G$4))),Main!$S25,0)</f>
        <v>0</v>
      </c>
      <c r="IR77" s="2">
        <f>IF(AND('Gantt Chart'!IR$5&gt;(SUM(Main!$F5:$G5)+Main!$H5+Main!$I5+SUM(Main!$J5:$K5)+SUM(Main!$J6:$K6)+SUM(Main!$J11:$K11)+SUM(Main!$J17:$K17)+SUM(Main!$J21:$K21)+SUM($B$4:$G$4)),'Gantt Chart'!IR$5&lt;=(SUM(Main!$F5:$G5)+Main!$H5+Main!$I5+SUM(Main!$J5:$K5)+SUM(Main!$J6:$K6)+SUM(Main!$J11:$K11)+SUM(Main!$J17:$K17)+SUM(Main!$J21:$K21)+SUM(Main!$J25:$K25)+SUM($B$4:$G$4))),Main!$S25,0)</f>
        <v>0</v>
      </c>
      <c r="IS77" s="2">
        <f>IF(AND('Gantt Chart'!IS$5&gt;(SUM(Main!$F5:$G5)+Main!$H5+Main!$I5+SUM(Main!$J5:$K5)+SUM(Main!$J6:$K6)+SUM(Main!$J11:$K11)+SUM(Main!$J17:$K17)+SUM(Main!$J21:$K21)+SUM($B$4:$G$4)),'Gantt Chart'!IS$5&lt;=(SUM(Main!$F5:$G5)+Main!$H5+Main!$I5+SUM(Main!$J5:$K5)+SUM(Main!$J6:$K6)+SUM(Main!$J11:$K11)+SUM(Main!$J17:$K17)+SUM(Main!$J21:$K21)+SUM(Main!$J25:$K25)+SUM($B$4:$G$4))),Main!$S25,0)</f>
        <v>0</v>
      </c>
      <c r="IT77" s="2">
        <f>IF(AND('Gantt Chart'!IT$5&gt;(SUM(Main!$F5:$G5)+Main!$H5+Main!$I5+SUM(Main!$J5:$K5)+SUM(Main!$J6:$K6)+SUM(Main!$J11:$K11)+SUM(Main!$J17:$K17)+SUM(Main!$J21:$K21)+SUM($B$4:$G$4)),'Gantt Chart'!IT$5&lt;=(SUM(Main!$F5:$G5)+Main!$H5+Main!$I5+SUM(Main!$J5:$K5)+SUM(Main!$J6:$K6)+SUM(Main!$J11:$K11)+SUM(Main!$J17:$K17)+SUM(Main!$J21:$K21)+SUM(Main!$J25:$K25)+SUM($B$4:$G$4))),Main!$S25,0)</f>
        <v>0</v>
      </c>
      <c r="IU77" s="2">
        <f>IF(AND('Gantt Chart'!IU$5&gt;(SUM(Main!$F5:$G5)+Main!$H5+Main!$I5+SUM(Main!$J5:$K5)+SUM(Main!$J6:$K6)+SUM(Main!$J11:$K11)+SUM(Main!$J17:$K17)+SUM(Main!$J21:$K21)+SUM($B$4:$G$4)),'Gantt Chart'!IU$5&lt;=(SUM(Main!$F5:$G5)+Main!$H5+Main!$I5+SUM(Main!$J5:$K5)+SUM(Main!$J6:$K6)+SUM(Main!$J11:$K11)+SUM(Main!$J17:$K17)+SUM(Main!$J21:$K21)+SUM(Main!$J25:$K25)+SUM($B$4:$G$4))),Main!$S25,0)</f>
        <v>0</v>
      </c>
      <c r="IV77" s="2">
        <f>IF(AND('Gantt Chart'!IV$5&gt;(SUM(Main!$F5:$G5)+Main!$H5+Main!$I5+SUM(Main!$J5:$K5)+SUM(Main!$J6:$K6)+SUM(Main!$J11:$K11)+SUM(Main!$J17:$K17)+SUM(Main!$J21:$K21)+SUM($B$4:$G$4)),'Gantt Chart'!IV$5&lt;=(SUM(Main!$F5:$G5)+Main!$H5+Main!$I5+SUM(Main!$J5:$K5)+SUM(Main!$J6:$K6)+SUM(Main!$J11:$K11)+SUM(Main!$J17:$K17)+SUM(Main!$J21:$K21)+SUM(Main!$J25:$K25)+SUM($B$4:$G$4))),Main!$S25,0)</f>
        <v>0</v>
      </c>
      <c r="IW77" s="2">
        <f>IF(AND('Gantt Chart'!IW$5&gt;(SUM(Main!$F5:$G5)+Main!$H5+Main!$I5+SUM(Main!$J5:$K5)+SUM(Main!$J6:$K6)+SUM(Main!$J11:$K11)+SUM(Main!$J17:$K17)+SUM(Main!$J21:$K21)+SUM($B$4:$G$4)),'Gantt Chart'!IW$5&lt;=(SUM(Main!$F5:$G5)+Main!$H5+Main!$I5+SUM(Main!$J5:$K5)+SUM(Main!$J6:$K6)+SUM(Main!$J11:$K11)+SUM(Main!$J17:$K17)+SUM(Main!$J21:$K21)+SUM(Main!$J25:$K25)+SUM($B$4:$G$4))),Main!$S25,0)</f>
        <v>0</v>
      </c>
      <c r="IX77" s="2">
        <f>IF(AND('Gantt Chart'!IX$5&gt;(SUM(Main!$F5:$G5)+Main!$H5+Main!$I5+SUM(Main!$J5:$K5)+SUM(Main!$J6:$K6)+SUM(Main!$J11:$K11)+SUM(Main!$J17:$K17)+SUM(Main!$J21:$K21)+SUM($B$4:$G$4)),'Gantt Chart'!IX$5&lt;=(SUM(Main!$F5:$G5)+Main!$H5+Main!$I5+SUM(Main!$J5:$K5)+SUM(Main!$J6:$K6)+SUM(Main!$J11:$K11)+SUM(Main!$J17:$K17)+SUM(Main!$J21:$K21)+SUM(Main!$J25:$K25)+SUM($B$4:$G$4))),Main!$S25,0)</f>
        <v>0</v>
      </c>
      <c r="IY77" s="2">
        <f>IF(AND('Gantt Chart'!IY$5&gt;(SUM(Main!$F5:$G5)+Main!$H5+Main!$I5+SUM(Main!$J5:$K5)+SUM(Main!$J6:$K6)+SUM(Main!$J11:$K11)+SUM(Main!$J17:$K17)+SUM(Main!$J21:$K21)+SUM($B$4:$G$4)),'Gantt Chart'!IY$5&lt;=(SUM(Main!$F5:$G5)+Main!$H5+Main!$I5+SUM(Main!$J5:$K5)+SUM(Main!$J6:$K6)+SUM(Main!$J11:$K11)+SUM(Main!$J17:$K17)+SUM(Main!$J21:$K21)+SUM(Main!$J25:$K25)+SUM($B$4:$G$4))),Main!$S25,0)</f>
        <v>0</v>
      </c>
      <c r="IZ77" s="2">
        <f>IF(AND('Gantt Chart'!IZ$5&gt;(SUM(Main!$F5:$G5)+Main!$H5+Main!$I5+SUM(Main!$J5:$K5)+SUM(Main!$J6:$K6)+SUM(Main!$J11:$K11)+SUM(Main!$J17:$K17)+SUM(Main!$J21:$K21)+SUM($B$4:$G$4)),'Gantt Chart'!IZ$5&lt;=(SUM(Main!$F5:$G5)+Main!$H5+Main!$I5+SUM(Main!$J5:$K5)+SUM(Main!$J6:$K6)+SUM(Main!$J11:$K11)+SUM(Main!$J17:$K17)+SUM(Main!$J21:$K21)+SUM(Main!$J25:$K25)+SUM($B$4:$G$4))),Main!$S25,0)</f>
        <v>0</v>
      </c>
      <c r="JA77" s="2">
        <f>IF(AND('Gantt Chart'!JA$5&gt;(SUM(Main!$F5:$G5)+Main!$H5+Main!$I5+SUM(Main!$J5:$K5)+SUM(Main!$J6:$K6)+SUM(Main!$J11:$K11)+SUM(Main!$J17:$K17)+SUM(Main!$J21:$K21)+SUM($B$4:$G$4)),'Gantt Chart'!JA$5&lt;=(SUM(Main!$F5:$G5)+Main!$H5+Main!$I5+SUM(Main!$J5:$K5)+SUM(Main!$J6:$K6)+SUM(Main!$J11:$K11)+SUM(Main!$J17:$K17)+SUM(Main!$J21:$K21)+SUM(Main!$J25:$K25)+SUM($B$4:$G$4))),Main!$S25,0)</f>
        <v>0</v>
      </c>
      <c r="JB77" s="2">
        <f>IF(AND('Gantt Chart'!JB$5&gt;(SUM(Main!$F5:$G5)+Main!$H5+Main!$I5+SUM(Main!$J5:$K5)+SUM(Main!$J6:$K6)+SUM(Main!$J11:$K11)+SUM(Main!$J17:$K17)+SUM(Main!$J21:$K21)+SUM($B$4:$G$4)),'Gantt Chart'!JB$5&lt;=(SUM(Main!$F5:$G5)+Main!$H5+Main!$I5+SUM(Main!$J5:$K5)+SUM(Main!$J6:$K6)+SUM(Main!$J11:$K11)+SUM(Main!$J17:$K17)+SUM(Main!$J21:$K21)+SUM(Main!$J25:$K25)+SUM($B$4:$G$4))),Main!$S25,0)</f>
        <v>0</v>
      </c>
      <c r="JC77" s="2">
        <f>IF(AND('Gantt Chart'!JC$5&gt;(SUM(Main!$F5:$G5)+Main!$H5+Main!$I5+SUM(Main!$J5:$K5)+SUM(Main!$J6:$K6)+SUM(Main!$J11:$K11)+SUM(Main!$J17:$K17)+SUM(Main!$J21:$K21)+SUM($B$4:$G$4)),'Gantt Chart'!JC$5&lt;=(SUM(Main!$F5:$G5)+Main!$H5+Main!$I5+SUM(Main!$J5:$K5)+SUM(Main!$J6:$K6)+SUM(Main!$J11:$K11)+SUM(Main!$J17:$K17)+SUM(Main!$J21:$K21)+SUM(Main!$J25:$K25)+SUM($B$4:$G$4))),Main!$S25,0)</f>
        <v>0</v>
      </c>
      <c r="JD77" s="2">
        <f>IF(AND('Gantt Chart'!JD$5&gt;(SUM(Main!$F5:$G5)+Main!$H5+Main!$I5+SUM(Main!$J5:$K5)+SUM(Main!$J6:$K6)+SUM(Main!$J11:$K11)+SUM(Main!$J17:$K17)+SUM(Main!$J21:$K21)+SUM($B$4:$G$4)),'Gantt Chart'!JD$5&lt;=(SUM(Main!$F5:$G5)+Main!$H5+Main!$I5+SUM(Main!$J5:$K5)+SUM(Main!$J6:$K6)+SUM(Main!$J11:$K11)+SUM(Main!$J17:$K17)+SUM(Main!$J21:$K21)+SUM(Main!$J25:$K25)+SUM($B$4:$G$4))),Main!$S25,0)</f>
        <v>0</v>
      </c>
      <c r="JE77" s="2">
        <f>IF(AND('Gantt Chart'!JE$5&gt;(SUM(Main!$F5:$G5)+Main!$H5+Main!$I5+SUM(Main!$J5:$K5)+SUM(Main!$J6:$K6)+SUM(Main!$J11:$K11)+SUM(Main!$J17:$K17)+SUM(Main!$J21:$K21)+SUM($B$4:$G$4)),'Gantt Chart'!JE$5&lt;=(SUM(Main!$F5:$G5)+Main!$H5+Main!$I5+SUM(Main!$J5:$K5)+SUM(Main!$J6:$K6)+SUM(Main!$J11:$K11)+SUM(Main!$J17:$K17)+SUM(Main!$J21:$K21)+SUM(Main!$J25:$K25)+SUM($B$4:$G$4))),Main!$S25,0)</f>
        <v>0</v>
      </c>
      <c r="JF77" s="2">
        <f>IF(AND('Gantt Chart'!JF$5&gt;(SUM(Main!$F5:$G5)+Main!$H5+Main!$I5+SUM(Main!$J5:$K5)+SUM(Main!$J6:$K6)+SUM(Main!$J11:$K11)+SUM(Main!$J17:$K17)+SUM(Main!$J21:$K21)+SUM($B$4:$G$4)),'Gantt Chart'!JF$5&lt;=(SUM(Main!$F5:$G5)+Main!$H5+Main!$I5+SUM(Main!$J5:$K5)+SUM(Main!$J6:$K6)+SUM(Main!$J11:$K11)+SUM(Main!$J17:$K17)+SUM(Main!$J21:$K21)+SUM(Main!$J25:$K25)+SUM($B$4:$G$4))),Main!$S25,0)</f>
        <v>0</v>
      </c>
      <c r="JG77" s="2">
        <f>IF(AND('Gantt Chart'!JG$5&gt;(SUM(Main!$F5:$G5)+Main!$H5+Main!$I5+SUM(Main!$J5:$K5)+SUM(Main!$J6:$K6)+SUM(Main!$J11:$K11)+SUM(Main!$J17:$K17)+SUM(Main!$J21:$K21)+SUM($B$4:$G$4)),'Gantt Chart'!JG$5&lt;=(SUM(Main!$F5:$G5)+Main!$H5+Main!$I5+SUM(Main!$J5:$K5)+SUM(Main!$J6:$K6)+SUM(Main!$J11:$K11)+SUM(Main!$J17:$K17)+SUM(Main!$J21:$K21)+SUM(Main!$J25:$K25)+SUM($B$4:$G$4))),Main!$S25,0)</f>
        <v>0</v>
      </c>
      <c r="JH77" s="2">
        <f>IF(AND('Gantt Chart'!JH$5&gt;(SUM(Main!$F5:$G5)+Main!$H5+Main!$I5+SUM(Main!$J5:$K5)+SUM(Main!$J6:$K6)+SUM(Main!$J11:$K11)+SUM(Main!$J17:$K17)+SUM(Main!$J21:$K21)+SUM($B$4:$G$4)),'Gantt Chart'!JH$5&lt;=(SUM(Main!$F5:$G5)+Main!$H5+Main!$I5+SUM(Main!$J5:$K5)+SUM(Main!$J6:$K6)+SUM(Main!$J11:$K11)+SUM(Main!$J17:$K17)+SUM(Main!$J21:$K21)+SUM(Main!$J25:$K25)+SUM($B$4:$G$4))),Main!$S25,0)</f>
        <v>0</v>
      </c>
      <c r="JI77" s="2">
        <f>IF(AND('Gantt Chart'!JI$5&gt;(SUM(Main!$F5:$G5)+Main!$H5+Main!$I5+SUM(Main!$J5:$K5)+SUM(Main!$J6:$K6)+SUM(Main!$J11:$K11)+SUM(Main!$J17:$K17)+SUM(Main!$J21:$K21)+SUM($B$4:$G$4)),'Gantt Chart'!JI$5&lt;=(SUM(Main!$F5:$G5)+Main!$H5+Main!$I5+SUM(Main!$J5:$K5)+SUM(Main!$J6:$K6)+SUM(Main!$J11:$K11)+SUM(Main!$J17:$K17)+SUM(Main!$J21:$K21)+SUM(Main!$J25:$K25)+SUM($B$4:$G$4))),Main!$S25,0)</f>
        <v>0</v>
      </c>
      <c r="JJ77" s="2">
        <f>IF(AND('Gantt Chart'!JJ$5&gt;(SUM(Main!$F5:$G5)+Main!$H5+Main!$I5+SUM(Main!$J5:$K5)+SUM(Main!$J6:$K6)+SUM(Main!$J11:$K11)+SUM(Main!$J17:$K17)+SUM(Main!$J21:$K21)+SUM($B$4:$G$4)),'Gantt Chart'!JJ$5&lt;=(SUM(Main!$F5:$G5)+Main!$H5+Main!$I5+SUM(Main!$J5:$K5)+SUM(Main!$J6:$K6)+SUM(Main!$J11:$K11)+SUM(Main!$J17:$K17)+SUM(Main!$J21:$K21)+SUM(Main!$J25:$K25)+SUM($B$4:$G$4))),Main!$S25,0)</f>
        <v>0</v>
      </c>
      <c r="JK77" s="2">
        <f>IF(AND('Gantt Chart'!JK$5&gt;(SUM(Main!$F5:$G5)+Main!$H5+Main!$I5+SUM(Main!$J5:$K5)+SUM(Main!$J6:$K6)+SUM(Main!$J11:$K11)+SUM(Main!$J17:$K17)+SUM(Main!$J21:$K21)+SUM($B$4:$G$4)),'Gantt Chart'!JK$5&lt;=(SUM(Main!$F5:$G5)+Main!$H5+Main!$I5+SUM(Main!$J5:$K5)+SUM(Main!$J6:$K6)+SUM(Main!$J11:$K11)+SUM(Main!$J17:$K17)+SUM(Main!$J21:$K21)+SUM(Main!$J25:$K25)+SUM($B$4:$G$4))),Main!$S25,0)</f>
        <v>0</v>
      </c>
      <c r="JL77" s="2">
        <f>IF(AND('Gantt Chart'!JL$5&gt;(SUM(Main!$F5:$G5)+Main!$H5+Main!$I5+SUM(Main!$J5:$K5)+SUM(Main!$J6:$K6)+SUM(Main!$J11:$K11)+SUM(Main!$J17:$K17)+SUM(Main!$J21:$K21)+SUM($B$4:$G$4)),'Gantt Chart'!JL$5&lt;=(SUM(Main!$F5:$G5)+Main!$H5+Main!$I5+SUM(Main!$J5:$K5)+SUM(Main!$J6:$K6)+SUM(Main!$J11:$K11)+SUM(Main!$J17:$K17)+SUM(Main!$J21:$K21)+SUM(Main!$J25:$K25)+SUM($B$4:$G$4))),Main!$S25,0)</f>
        <v>0</v>
      </c>
      <c r="JM77" s="2">
        <f>IF(AND('Gantt Chart'!JM$5&gt;(SUM(Main!$F5:$G5)+Main!$H5+Main!$I5+SUM(Main!$J5:$K5)+SUM(Main!$J6:$K6)+SUM(Main!$J11:$K11)+SUM(Main!$J17:$K17)+SUM(Main!$J21:$K21)+SUM($B$4:$G$4)),'Gantt Chart'!JM$5&lt;=(SUM(Main!$F5:$G5)+Main!$H5+Main!$I5+SUM(Main!$J5:$K5)+SUM(Main!$J6:$K6)+SUM(Main!$J11:$K11)+SUM(Main!$J17:$K17)+SUM(Main!$J21:$K21)+SUM(Main!$J25:$K25)+SUM($B$4:$G$4))),Main!$S25,0)</f>
        <v>0</v>
      </c>
      <c r="JN77" s="2">
        <f>IF(AND('Gantt Chart'!JN$5&gt;(SUM(Main!$F5:$G5)+Main!$H5+Main!$I5+SUM(Main!$J5:$K5)+SUM(Main!$J6:$K6)+SUM(Main!$J11:$K11)+SUM(Main!$J17:$K17)+SUM(Main!$J21:$K21)+SUM($B$4:$G$4)),'Gantt Chart'!JN$5&lt;=(SUM(Main!$F5:$G5)+Main!$H5+Main!$I5+SUM(Main!$J5:$K5)+SUM(Main!$J6:$K6)+SUM(Main!$J11:$K11)+SUM(Main!$J17:$K17)+SUM(Main!$J21:$K21)+SUM(Main!$J25:$K25)+SUM($B$4:$G$4))),Main!$S25,0)</f>
        <v>0</v>
      </c>
      <c r="JO77" s="2">
        <f>IF(AND('Gantt Chart'!JO$5&gt;(SUM(Main!$F5:$G5)+Main!$H5+Main!$I5+SUM(Main!$J5:$K5)+SUM(Main!$J6:$K6)+SUM(Main!$J11:$K11)+SUM(Main!$J17:$K17)+SUM(Main!$J21:$K21)+SUM($B$4:$G$4)),'Gantt Chart'!JO$5&lt;=(SUM(Main!$F5:$G5)+Main!$H5+Main!$I5+SUM(Main!$J5:$K5)+SUM(Main!$J6:$K6)+SUM(Main!$J11:$K11)+SUM(Main!$J17:$K17)+SUM(Main!$J21:$K21)+SUM(Main!$J25:$K25)+SUM($B$4:$G$4))),Main!$S25,0)</f>
        <v>0</v>
      </c>
      <c r="JP77" s="2">
        <f>IF(AND('Gantt Chart'!JP$5&gt;(SUM(Main!$F5:$G5)+Main!$H5+Main!$I5+SUM(Main!$J5:$K5)+SUM(Main!$J6:$K6)+SUM(Main!$J11:$K11)+SUM(Main!$J17:$K17)+SUM(Main!$J21:$K21)+SUM($B$4:$G$4)),'Gantt Chart'!JP$5&lt;=(SUM(Main!$F5:$G5)+Main!$H5+Main!$I5+SUM(Main!$J5:$K5)+SUM(Main!$J6:$K6)+SUM(Main!$J11:$K11)+SUM(Main!$J17:$K17)+SUM(Main!$J21:$K21)+SUM(Main!$J25:$K25)+SUM($B$4:$G$4))),Main!$S25,0)</f>
        <v>0</v>
      </c>
      <c r="JQ77" s="2">
        <f>IF(AND('Gantt Chart'!JQ$5&gt;(SUM(Main!$F5:$G5)+Main!$H5+Main!$I5+SUM(Main!$J5:$K5)+SUM(Main!$J6:$K6)+SUM(Main!$J11:$K11)+SUM(Main!$J17:$K17)+SUM(Main!$J21:$K21)+SUM($B$4:$G$4)),'Gantt Chart'!JQ$5&lt;=(SUM(Main!$F5:$G5)+Main!$H5+Main!$I5+SUM(Main!$J5:$K5)+SUM(Main!$J6:$K6)+SUM(Main!$J11:$K11)+SUM(Main!$J17:$K17)+SUM(Main!$J21:$K21)+SUM(Main!$J25:$K25)+SUM($B$4:$G$4))),Main!$S25,0)</f>
        <v>0</v>
      </c>
      <c r="JR77" s="2">
        <f>IF(AND('Gantt Chart'!JR$5&gt;(SUM(Main!$F5:$G5)+Main!$H5+Main!$I5+SUM(Main!$J5:$K5)+SUM(Main!$J6:$K6)+SUM(Main!$J11:$K11)+SUM(Main!$J17:$K17)+SUM(Main!$J21:$K21)+SUM($B$4:$G$4)),'Gantt Chart'!JR$5&lt;=(SUM(Main!$F5:$G5)+Main!$H5+Main!$I5+SUM(Main!$J5:$K5)+SUM(Main!$J6:$K6)+SUM(Main!$J11:$K11)+SUM(Main!$J17:$K17)+SUM(Main!$J21:$K21)+SUM(Main!$J25:$K25)+SUM($B$4:$G$4))),Main!$S25,0)</f>
        <v>0</v>
      </c>
      <c r="JS77" s="2">
        <f>IF(AND('Gantt Chart'!JS$5&gt;(SUM(Main!$F5:$G5)+Main!$H5+Main!$I5+SUM(Main!$J5:$K5)+SUM(Main!$J6:$K6)+SUM(Main!$J11:$K11)+SUM(Main!$J17:$K17)+SUM(Main!$J21:$K21)+SUM($B$4:$G$4)),'Gantt Chart'!JS$5&lt;=(SUM(Main!$F5:$G5)+Main!$H5+Main!$I5+SUM(Main!$J5:$K5)+SUM(Main!$J6:$K6)+SUM(Main!$J11:$K11)+SUM(Main!$J17:$K17)+SUM(Main!$J21:$K21)+SUM(Main!$J25:$K25)+SUM($B$4:$G$4))),Main!$S25,0)</f>
        <v>0</v>
      </c>
      <c r="JT77" s="2">
        <f>IF(AND('Gantt Chart'!JT$5&gt;(SUM(Main!$F5:$G5)+Main!$H5+Main!$I5+SUM(Main!$J5:$K5)+SUM(Main!$J6:$K6)+SUM(Main!$J11:$K11)+SUM(Main!$J17:$K17)+SUM(Main!$J21:$K21)+SUM($B$4:$G$4)),'Gantt Chart'!JT$5&lt;=(SUM(Main!$F5:$G5)+Main!$H5+Main!$I5+SUM(Main!$J5:$K5)+SUM(Main!$J6:$K6)+SUM(Main!$J11:$K11)+SUM(Main!$J17:$K17)+SUM(Main!$J21:$K21)+SUM(Main!$J25:$K25)+SUM($B$4:$G$4))),Main!$S25,0)</f>
        <v>0</v>
      </c>
      <c r="JU77" s="2">
        <f>IF(AND('Gantt Chart'!JU$5&gt;(SUM(Main!$F5:$G5)+Main!$H5+Main!$I5+SUM(Main!$J5:$K5)+SUM(Main!$J6:$K6)+SUM(Main!$J11:$K11)+SUM(Main!$J17:$K17)+SUM(Main!$J21:$K21)+SUM($B$4:$G$4)),'Gantt Chart'!JU$5&lt;=(SUM(Main!$F5:$G5)+Main!$H5+Main!$I5+SUM(Main!$J5:$K5)+SUM(Main!$J6:$K6)+SUM(Main!$J11:$K11)+SUM(Main!$J17:$K17)+SUM(Main!$J21:$K21)+SUM(Main!$J25:$K25)+SUM($B$4:$G$4))),Main!$S25,0)</f>
        <v>0</v>
      </c>
      <c r="JV77" s="2">
        <f>IF(AND('Gantt Chart'!JV$5&gt;(SUM(Main!$F5:$G5)+Main!$H5+Main!$I5+SUM(Main!$J5:$K5)+SUM(Main!$J6:$K6)+SUM(Main!$J11:$K11)+SUM(Main!$J17:$K17)+SUM(Main!$J21:$K21)+SUM($B$4:$G$4)),'Gantt Chart'!JV$5&lt;=(SUM(Main!$F5:$G5)+Main!$H5+Main!$I5+SUM(Main!$J5:$K5)+SUM(Main!$J6:$K6)+SUM(Main!$J11:$K11)+SUM(Main!$J17:$K17)+SUM(Main!$J21:$K21)+SUM(Main!$J25:$K25)+SUM($B$4:$G$4))),Main!$S25,0)</f>
        <v>0</v>
      </c>
      <c r="JW77" s="2">
        <f>IF(AND('Gantt Chart'!JW$5&gt;(SUM(Main!$F5:$G5)+Main!$H5+Main!$I5+SUM(Main!$J5:$K5)+SUM(Main!$J6:$K6)+SUM(Main!$J11:$K11)+SUM(Main!$J17:$K17)+SUM(Main!$J21:$K21)+SUM($B$4:$G$4)),'Gantt Chart'!JW$5&lt;=(SUM(Main!$F5:$G5)+Main!$H5+Main!$I5+SUM(Main!$J5:$K5)+SUM(Main!$J6:$K6)+SUM(Main!$J11:$K11)+SUM(Main!$J17:$K17)+SUM(Main!$J21:$K21)+SUM(Main!$J25:$K25)+SUM($B$4:$G$4))),Main!$S25,0)</f>
        <v>0</v>
      </c>
      <c r="JX77" s="2">
        <f>IF(AND('Gantt Chart'!JX$5&gt;(SUM(Main!$F5:$G5)+Main!$H5+Main!$I5+SUM(Main!$J5:$K5)+SUM(Main!$J6:$K6)+SUM(Main!$J11:$K11)+SUM(Main!$J17:$K17)+SUM(Main!$J21:$K21)+SUM($B$4:$G$4)),'Gantt Chart'!JX$5&lt;=(SUM(Main!$F5:$G5)+Main!$H5+Main!$I5+SUM(Main!$J5:$K5)+SUM(Main!$J6:$K6)+SUM(Main!$J11:$K11)+SUM(Main!$J17:$K17)+SUM(Main!$J21:$K21)+SUM(Main!$J25:$K25)+SUM($B$4:$G$4))),Main!$S25,0)</f>
        <v>0</v>
      </c>
      <c r="JY77" s="2">
        <f>IF(AND('Gantt Chart'!JY$5&gt;(SUM(Main!$F5:$G5)+Main!$H5+Main!$I5+SUM(Main!$J5:$K5)+SUM(Main!$J6:$K6)+SUM(Main!$J11:$K11)+SUM(Main!$J17:$K17)+SUM(Main!$J21:$K21)+SUM($B$4:$G$4)),'Gantt Chart'!JY$5&lt;=(SUM(Main!$F5:$G5)+Main!$H5+Main!$I5+SUM(Main!$J5:$K5)+SUM(Main!$J6:$K6)+SUM(Main!$J11:$K11)+SUM(Main!$J17:$K17)+SUM(Main!$J21:$K21)+SUM(Main!$J25:$K25)+SUM($B$4:$G$4))),Main!$S25,0)</f>
        <v>0</v>
      </c>
      <c r="JZ77" s="2">
        <f>IF(AND('Gantt Chart'!JZ$5&gt;(SUM(Main!$F5:$G5)+Main!$H5+Main!$I5+SUM(Main!$J5:$K5)+SUM(Main!$J6:$K6)+SUM(Main!$J11:$K11)+SUM(Main!$J17:$K17)+SUM(Main!$J21:$K21)+SUM($B$4:$G$4)),'Gantt Chart'!JZ$5&lt;=(SUM(Main!$F5:$G5)+Main!$H5+Main!$I5+SUM(Main!$J5:$K5)+SUM(Main!$J6:$K6)+SUM(Main!$J11:$K11)+SUM(Main!$J17:$K17)+SUM(Main!$J21:$K21)+SUM(Main!$J25:$K25)+SUM($B$4:$G$4))),Main!$S25,0)</f>
        <v>0</v>
      </c>
      <c r="KA77" s="2">
        <f>IF(AND('Gantt Chart'!KA$5&gt;(SUM(Main!$F5:$G5)+Main!$H5+Main!$I5+SUM(Main!$J5:$K5)+SUM(Main!$J6:$K6)+SUM(Main!$J11:$K11)+SUM(Main!$J17:$K17)+SUM(Main!$J21:$K21)+SUM($B$4:$G$4)),'Gantt Chart'!KA$5&lt;=(SUM(Main!$F5:$G5)+Main!$H5+Main!$I5+SUM(Main!$J5:$K5)+SUM(Main!$J6:$K6)+SUM(Main!$J11:$K11)+SUM(Main!$J17:$K17)+SUM(Main!$J21:$K21)+SUM(Main!$J25:$K25)+SUM($B$4:$G$4))),Main!$S25,0)</f>
        <v>0</v>
      </c>
      <c r="KB77" s="2">
        <f>IF(AND('Gantt Chart'!KB$5&gt;(SUM(Main!$F5:$G5)+Main!$H5+Main!$I5+SUM(Main!$J5:$K5)+SUM(Main!$J6:$K6)+SUM(Main!$J11:$K11)+SUM(Main!$J17:$K17)+SUM(Main!$J21:$K21)+SUM($B$4:$G$4)),'Gantt Chart'!KB$5&lt;=(SUM(Main!$F5:$G5)+Main!$H5+Main!$I5+SUM(Main!$J5:$K5)+SUM(Main!$J6:$K6)+SUM(Main!$J11:$K11)+SUM(Main!$J17:$K17)+SUM(Main!$J21:$K21)+SUM(Main!$J25:$K25)+SUM($B$4:$G$4))),Main!$S25,0)</f>
        <v>0</v>
      </c>
      <c r="KC77" s="2">
        <f>IF(AND('Gantt Chart'!KC$5&gt;(SUM(Main!$F5:$G5)+Main!$H5+Main!$I5+SUM(Main!$J5:$K5)+SUM(Main!$J6:$K6)+SUM(Main!$J11:$K11)+SUM(Main!$J17:$K17)+SUM(Main!$J21:$K21)+SUM($B$4:$G$4)),'Gantt Chart'!KC$5&lt;=(SUM(Main!$F5:$G5)+Main!$H5+Main!$I5+SUM(Main!$J5:$K5)+SUM(Main!$J6:$K6)+SUM(Main!$J11:$K11)+SUM(Main!$J17:$K17)+SUM(Main!$J21:$K21)+SUM(Main!$J25:$K25)+SUM($B$4:$G$4))),Main!$S25,0)</f>
        <v>0</v>
      </c>
      <c r="KD77" s="2">
        <f>IF(AND('Gantt Chart'!KD$5&gt;(SUM(Main!$F5:$G5)+Main!$H5+Main!$I5+SUM(Main!$J5:$K5)+SUM(Main!$J6:$K6)+SUM(Main!$J11:$K11)+SUM(Main!$J17:$K17)+SUM(Main!$J21:$K21)+SUM($B$4:$G$4)),'Gantt Chart'!KD$5&lt;=(SUM(Main!$F5:$G5)+Main!$H5+Main!$I5+SUM(Main!$J5:$K5)+SUM(Main!$J6:$K6)+SUM(Main!$J11:$K11)+SUM(Main!$J17:$K17)+SUM(Main!$J21:$K21)+SUM(Main!$J25:$K25)+SUM($B$4:$G$4))),Main!$S25,0)</f>
        <v>0</v>
      </c>
      <c r="KE77" s="2">
        <f>IF(AND('Gantt Chart'!KE$5&gt;(SUM(Main!$F5:$G5)+Main!$H5+Main!$I5+SUM(Main!$J5:$K5)+SUM(Main!$J6:$K6)+SUM(Main!$J11:$K11)+SUM(Main!$J17:$K17)+SUM(Main!$J21:$K21)+SUM($B$4:$G$4)),'Gantt Chart'!KE$5&lt;=(SUM(Main!$F5:$G5)+Main!$H5+Main!$I5+SUM(Main!$J5:$K5)+SUM(Main!$J6:$K6)+SUM(Main!$J11:$K11)+SUM(Main!$J17:$K17)+SUM(Main!$J21:$K21)+SUM(Main!$J25:$K25)+SUM($B$4:$G$4))),Main!$S25,0)</f>
        <v>0</v>
      </c>
      <c r="KF77" s="2">
        <f>IF(AND('Gantt Chart'!KF$5&gt;(SUM(Main!$F5:$G5)+Main!$H5+Main!$I5+SUM(Main!$J5:$K5)+SUM(Main!$J6:$K6)+SUM(Main!$J11:$K11)+SUM(Main!$J17:$K17)+SUM(Main!$J21:$K21)+SUM($B$4:$G$4)),'Gantt Chart'!KF$5&lt;=(SUM(Main!$F5:$G5)+Main!$H5+Main!$I5+SUM(Main!$J5:$K5)+SUM(Main!$J6:$K6)+SUM(Main!$J11:$K11)+SUM(Main!$J17:$K17)+SUM(Main!$J21:$K21)+SUM(Main!$J25:$K25)+SUM($B$4:$G$4))),Main!$S25,0)</f>
        <v>0</v>
      </c>
      <c r="KG77" s="2">
        <f>IF(AND('Gantt Chart'!KG$5&gt;(SUM(Main!$F5:$G5)+Main!$H5+Main!$I5+SUM(Main!$J5:$K5)+SUM(Main!$J6:$K6)+SUM(Main!$J11:$K11)+SUM(Main!$J17:$K17)+SUM(Main!$J21:$K21)+SUM($B$4:$G$4)),'Gantt Chart'!KG$5&lt;=(SUM(Main!$F5:$G5)+Main!$H5+Main!$I5+SUM(Main!$J5:$K5)+SUM(Main!$J6:$K6)+SUM(Main!$J11:$K11)+SUM(Main!$J17:$K17)+SUM(Main!$J21:$K21)+SUM(Main!$J25:$K25)+SUM($B$4:$G$4))),Main!$S25,0)</f>
        <v>0</v>
      </c>
      <c r="KH77" s="2">
        <f>IF(AND('Gantt Chart'!KH$5&gt;(SUM(Main!$F5:$G5)+Main!$H5+Main!$I5+SUM(Main!$J5:$K5)+SUM(Main!$J6:$K6)+SUM(Main!$J11:$K11)+SUM(Main!$J17:$K17)+SUM(Main!$J21:$K21)+SUM($B$4:$G$4)),'Gantt Chart'!KH$5&lt;=(SUM(Main!$F5:$G5)+Main!$H5+Main!$I5+SUM(Main!$J5:$K5)+SUM(Main!$J6:$K6)+SUM(Main!$J11:$K11)+SUM(Main!$J17:$K17)+SUM(Main!$J21:$K21)+SUM(Main!$J25:$K25)+SUM($B$4:$G$4))),Main!$S25,0)</f>
        <v>0</v>
      </c>
      <c r="KI77" s="2">
        <f>IF(AND('Gantt Chart'!KI$5&gt;(SUM(Main!$F5:$G5)+Main!$H5+Main!$I5+SUM(Main!$J5:$K5)+SUM(Main!$J6:$K6)+SUM(Main!$J11:$K11)+SUM(Main!$J17:$K17)+SUM(Main!$J21:$K21)+SUM($B$4:$G$4)),'Gantt Chart'!KI$5&lt;=(SUM(Main!$F5:$G5)+Main!$H5+Main!$I5+SUM(Main!$J5:$K5)+SUM(Main!$J6:$K6)+SUM(Main!$J11:$K11)+SUM(Main!$J17:$K17)+SUM(Main!$J21:$K21)+SUM(Main!$J25:$K25)+SUM($B$4:$G$4))),Main!$S25,0)</f>
        <v>0</v>
      </c>
      <c r="KJ77" s="2">
        <f>IF(AND('Gantt Chart'!KJ$5&gt;(SUM(Main!$F5:$G5)+Main!$H5+Main!$I5+SUM(Main!$J5:$K5)+SUM(Main!$J6:$K6)+SUM(Main!$J11:$K11)+SUM(Main!$J17:$K17)+SUM(Main!$J21:$K21)+SUM($B$4:$G$4)),'Gantt Chart'!KJ$5&lt;=(SUM(Main!$F5:$G5)+Main!$H5+Main!$I5+SUM(Main!$J5:$K5)+SUM(Main!$J6:$K6)+SUM(Main!$J11:$K11)+SUM(Main!$J17:$K17)+SUM(Main!$J21:$K21)+SUM(Main!$J25:$K25)+SUM($B$4:$G$4))),Main!$S25,0)</f>
        <v>0</v>
      </c>
      <c r="KK77" s="2">
        <f>IF(AND('Gantt Chart'!KK$5&gt;(SUM(Main!$F5:$G5)+Main!$H5+Main!$I5+SUM(Main!$J5:$K5)+SUM(Main!$J6:$K6)+SUM(Main!$J11:$K11)+SUM(Main!$J17:$K17)+SUM(Main!$J21:$K21)+SUM($B$4:$G$4)),'Gantt Chart'!KK$5&lt;=(SUM(Main!$F5:$G5)+Main!$H5+Main!$I5+SUM(Main!$J5:$K5)+SUM(Main!$J6:$K6)+SUM(Main!$J11:$K11)+SUM(Main!$J17:$K17)+SUM(Main!$J21:$K21)+SUM(Main!$J25:$K25)+SUM($B$4:$G$4))),Main!$S25,0)</f>
        <v>0</v>
      </c>
      <c r="KL77" s="2">
        <f>IF(AND('Gantt Chart'!KL$5&gt;(SUM(Main!$F5:$G5)+Main!$H5+Main!$I5+SUM(Main!$J5:$K5)+SUM(Main!$J6:$K6)+SUM(Main!$J11:$K11)+SUM(Main!$J17:$K17)+SUM(Main!$J21:$K21)+SUM($B$4:$G$4)),'Gantt Chart'!KL$5&lt;=(SUM(Main!$F5:$G5)+Main!$H5+Main!$I5+SUM(Main!$J5:$K5)+SUM(Main!$J6:$K6)+SUM(Main!$J11:$K11)+SUM(Main!$J17:$K17)+SUM(Main!$J21:$K21)+SUM(Main!$J25:$K25)+SUM($B$4:$G$4))),Main!$S25,0)</f>
        <v>0</v>
      </c>
      <c r="KM77" s="2">
        <f>IF(AND('Gantt Chart'!KM$5&gt;(SUM(Main!$F5:$G5)+Main!$H5+Main!$I5+SUM(Main!$J5:$K5)+SUM(Main!$J6:$K6)+SUM(Main!$J11:$K11)+SUM(Main!$J17:$K17)+SUM(Main!$J21:$K21)+SUM($B$4:$G$4)),'Gantt Chart'!KM$5&lt;=(SUM(Main!$F5:$G5)+Main!$H5+Main!$I5+SUM(Main!$J5:$K5)+SUM(Main!$J6:$K6)+SUM(Main!$J11:$K11)+SUM(Main!$J17:$K17)+SUM(Main!$J21:$K21)+SUM(Main!$J25:$K25)+SUM($B$4:$G$4))),Main!$S25,0)</f>
        <v>0</v>
      </c>
      <c r="KN77" s="2">
        <f>IF(AND('Gantt Chart'!KN$5&gt;(SUM(Main!$F5:$G5)+Main!$H5+Main!$I5+SUM(Main!$J5:$K5)+SUM(Main!$J6:$K6)+SUM(Main!$J11:$K11)+SUM(Main!$J17:$K17)+SUM(Main!$J21:$K21)+SUM($B$4:$G$4)),'Gantt Chart'!KN$5&lt;=(SUM(Main!$F5:$G5)+Main!$H5+Main!$I5+SUM(Main!$J5:$K5)+SUM(Main!$J6:$K6)+SUM(Main!$J11:$K11)+SUM(Main!$J17:$K17)+SUM(Main!$J21:$K21)+SUM(Main!$J25:$K25)+SUM($B$4:$G$4))),Main!$S25,0)</f>
        <v>0</v>
      </c>
      <c r="KO77" s="2">
        <f>IF(AND('Gantt Chart'!KO$5&gt;(SUM(Main!$F5:$G5)+Main!$H5+Main!$I5+SUM(Main!$J5:$K5)+SUM(Main!$J6:$K6)+SUM(Main!$J11:$K11)+SUM(Main!$J17:$K17)+SUM(Main!$J21:$K21)+SUM($B$4:$G$4)),'Gantt Chart'!KO$5&lt;=(SUM(Main!$F5:$G5)+Main!$H5+Main!$I5+SUM(Main!$J5:$K5)+SUM(Main!$J6:$K6)+SUM(Main!$J11:$K11)+SUM(Main!$J17:$K17)+SUM(Main!$J21:$K21)+SUM(Main!$J25:$K25)+SUM($B$4:$G$4))),Main!$S25,0)</f>
        <v>0</v>
      </c>
      <c r="KP77" s="2">
        <f>IF(AND('Gantt Chart'!KP$5&gt;(SUM(Main!$F5:$G5)+Main!$H5+Main!$I5+SUM(Main!$J5:$K5)+SUM(Main!$J6:$K6)+SUM(Main!$J11:$K11)+SUM(Main!$J17:$K17)+SUM(Main!$J21:$K21)+SUM($B$4:$G$4)),'Gantt Chart'!KP$5&lt;=(SUM(Main!$F5:$G5)+Main!$H5+Main!$I5+SUM(Main!$J5:$K5)+SUM(Main!$J6:$K6)+SUM(Main!$J11:$K11)+SUM(Main!$J17:$K17)+SUM(Main!$J21:$K21)+SUM(Main!$J25:$K25)+SUM($B$4:$G$4))),Main!$S25,0)</f>
        <v>0</v>
      </c>
      <c r="KQ77" s="2">
        <f>IF(AND('Gantt Chart'!KQ$5&gt;(SUM(Main!$F5:$G5)+Main!$H5+Main!$I5+SUM(Main!$J5:$K5)+SUM(Main!$J6:$K6)+SUM(Main!$J11:$K11)+SUM(Main!$J17:$K17)+SUM(Main!$J21:$K21)+SUM($B$4:$G$4)),'Gantt Chart'!KQ$5&lt;=(SUM(Main!$F5:$G5)+Main!$H5+Main!$I5+SUM(Main!$J5:$K5)+SUM(Main!$J6:$K6)+SUM(Main!$J11:$K11)+SUM(Main!$J17:$K17)+SUM(Main!$J21:$K21)+SUM(Main!$J25:$K25)+SUM($B$4:$G$4))),Main!$S25,0)</f>
        <v>0</v>
      </c>
      <c r="KR77" s="2">
        <f>IF(AND('Gantt Chart'!KR$5&gt;(SUM(Main!$F5:$G5)+Main!$H5+Main!$I5+SUM(Main!$J5:$K5)+SUM(Main!$J6:$K6)+SUM(Main!$J11:$K11)+SUM(Main!$J17:$K17)+SUM(Main!$J21:$K21)+SUM($B$4:$G$4)),'Gantt Chart'!KR$5&lt;=(SUM(Main!$F5:$G5)+Main!$H5+Main!$I5+SUM(Main!$J5:$K5)+SUM(Main!$J6:$K6)+SUM(Main!$J11:$K11)+SUM(Main!$J17:$K17)+SUM(Main!$J21:$K21)+SUM(Main!$J25:$K25)+SUM($B$4:$G$4))),Main!$S25,0)</f>
        <v>0</v>
      </c>
      <c r="KS77" s="2">
        <f>IF(AND('Gantt Chart'!KS$5&gt;(SUM(Main!$F5:$G5)+Main!$H5+Main!$I5+SUM(Main!$J5:$K5)+SUM(Main!$J6:$K6)+SUM(Main!$J11:$K11)+SUM(Main!$J17:$K17)+SUM(Main!$J21:$K21)+SUM($B$4:$G$4)),'Gantt Chart'!KS$5&lt;=(SUM(Main!$F5:$G5)+Main!$H5+Main!$I5+SUM(Main!$J5:$K5)+SUM(Main!$J6:$K6)+SUM(Main!$J11:$K11)+SUM(Main!$J17:$K17)+SUM(Main!$J21:$K21)+SUM(Main!$J25:$K25)+SUM($B$4:$G$4))),Main!$S25,0)</f>
        <v>0</v>
      </c>
      <c r="KT77" s="2">
        <f>IF(AND('Gantt Chart'!KT$5&gt;(SUM(Main!$F5:$G5)+Main!$H5+Main!$I5+SUM(Main!$J5:$K5)+SUM(Main!$J6:$K6)+SUM(Main!$J11:$K11)+SUM(Main!$J17:$K17)+SUM(Main!$J21:$K21)+SUM($B$4:$G$4)),'Gantt Chart'!KT$5&lt;=(SUM(Main!$F5:$G5)+Main!$H5+Main!$I5+SUM(Main!$J5:$K5)+SUM(Main!$J6:$K6)+SUM(Main!$J11:$K11)+SUM(Main!$J17:$K17)+SUM(Main!$J21:$K21)+SUM(Main!$J25:$K25)+SUM($B$4:$G$4))),Main!$S25,0)</f>
        <v>0</v>
      </c>
      <c r="KU77" s="2">
        <f>IF(AND('Gantt Chart'!KU$5&gt;(SUM(Main!$F5:$G5)+Main!$H5+Main!$I5+SUM(Main!$J5:$K5)+SUM(Main!$J6:$K6)+SUM(Main!$J11:$K11)+SUM(Main!$J17:$K17)+SUM(Main!$J21:$K21)+SUM($B$4:$G$4)),'Gantt Chart'!KU$5&lt;=(SUM(Main!$F5:$G5)+Main!$H5+Main!$I5+SUM(Main!$J5:$K5)+SUM(Main!$J6:$K6)+SUM(Main!$J11:$K11)+SUM(Main!$J17:$K17)+SUM(Main!$J21:$K21)+SUM(Main!$J25:$K25)+SUM($B$4:$G$4))),Main!$S25,0)</f>
        <v>0</v>
      </c>
      <c r="KV77" s="2">
        <f>IF(AND('Gantt Chart'!KV$5&gt;(SUM(Main!$F5:$G5)+Main!$H5+Main!$I5+SUM(Main!$J5:$K5)+SUM(Main!$J6:$K6)+SUM(Main!$J11:$K11)+SUM(Main!$J17:$K17)+SUM(Main!$J21:$K21)+SUM($B$4:$G$4)),'Gantt Chart'!KV$5&lt;=(SUM(Main!$F5:$G5)+Main!$H5+Main!$I5+SUM(Main!$J5:$K5)+SUM(Main!$J6:$K6)+SUM(Main!$J11:$K11)+SUM(Main!$J17:$K17)+SUM(Main!$J21:$K21)+SUM(Main!$J25:$K25)+SUM($B$4:$G$4))),Main!$S25,0)</f>
        <v>0</v>
      </c>
      <c r="KW77" s="2">
        <f>IF(AND('Gantt Chart'!KW$5&gt;(SUM(Main!$F5:$G5)+Main!$H5+Main!$I5+SUM(Main!$J5:$K5)+SUM(Main!$J6:$K6)+SUM(Main!$J11:$K11)+SUM(Main!$J17:$K17)+SUM(Main!$J21:$K21)+SUM($B$4:$G$4)),'Gantt Chart'!KW$5&lt;=(SUM(Main!$F5:$G5)+Main!$H5+Main!$I5+SUM(Main!$J5:$K5)+SUM(Main!$J6:$K6)+SUM(Main!$J11:$K11)+SUM(Main!$J17:$K17)+SUM(Main!$J21:$K21)+SUM(Main!$J25:$K25)+SUM($B$4:$G$4))),Main!$S25,0)</f>
        <v>0</v>
      </c>
      <c r="KX77" s="2">
        <f>IF(AND('Gantt Chart'!KX$5&gt;(SUM(Main!$F5:$G5)+Main!$H5+Main!$I5+SUM(Main!$J5:$K5)+SUM(Main!$J6:$K6)+SUM(Main!$J11:$K11)+SUM(Main!$J17:$K17)+SUM(Main!$J21:$K21)+SUM($B$4:$G$4)),'Gantt Chart'!KX$5&lt;=(SUM(Main!$F5:$G5)+Main!$H5+Main!$I5+SUM(Main!$J5:$K5)+SUM(Main!$J6:$K6)+SUM(Main!$J11:$K11)+SUM(Main!$J17:$K17)+SUM(Main!$J21:$K21)+SUM(Main!$J25:$K25)+SUM($B$4:$G$4))),Main!$S25,0)</f>
        <v>0</v>
      </c>
      <c r="KY77" s="2">
        <f>IF(AND('Gantt Chart'!KY$5&gt;(SUM(Main!$F5:$G5)+Main!$H5+Main!$I5+SUM(Main!$J5:$K5)+SUM(Main!$J6:$K6)+SUM(Main!$J11:$K11)+SUM(Main!$J17:$K17)+SUM(Main!$J21:$K21)+SUM($B$4:$G$4)),'Gantt Chart'!KY$5&lt;=(SUM(Main!$F5:$G5)+Main!$H5+Main!$I5+SUM(Main!$J5:$K5)+SUM(Main!$J6:$K6)+SUM(Main!$J11:$K11)+SUM(Main!$J17:$K17)+SUM(Main!$J21:$K21)+SUM(Main!$J25:$K25)+SUM($B$4:$G$4))),Main!$S25,0)</f>
        <v>0</v>
      </c>
      <c r="KZ77" s="2">
        <f>IF(AND('Gantt Chart'!KZ$5&gt;(SUM(Main!$F5:$G5)+Main!$H5+Main!$I5+SUM(Main!$J5:$K5)+SUM(Main!$J6:$K6)+SUM(Main!$J11:$K11)+SUM(Main!$J17:$K17)+SUM(Main!$J21:$K21)+SUM($B$4:$G$4)),'Gantt Chart'!KZ$5&lt;=(SUM(Main!$F5:$G5)+Main!$H5+Main!$I5+SUM(Main!$J5:$K5)+SUM(Main!$J6:$K6)+SUM(Main!$J11:$K11)+SUM(Main!$J17:$K17)+SUM(Main!$J21:$K21)+SUM(Main!$J25:$K25)+SUM($B$4:$G$4))),Main!$S25,0)</f>
        <v>0</v>
      </c>
      <c r="LA77" s="2">
        <f>IF(AND('Gantt Chart'!LA$5&gt;(SUM(Main!$F5:$G5)+Main!$H5+Main!$I5+SUM(Main!$J5:$K5)+SUM(Main!$J6:$K6)+SUM(Main!$J11:$K11)+SUM(Main!$J17:$K17)+SUM(Main!$J21:$K21)+SUM($B$4:$G$4)),'Gantt Chart'!LA$5&lt;=(SUM(Main!$F5:$G5)+Main!$H5+Main!$I5+SUM(Main!$J5:$K5)+SUM(Main!$J6:$K6)+SUM(Main!$J11:$K11)+SUM(Main!$J17:$K17)+SUM(Main!$J21:$K21)+SUM(Main!$J25:$K25)+SUM($B$4:$G$4))),Main!$S25,0)</f>
        <v>0</v>
      </c>
      <c r="LB77" s="2">
        <f>IF(AND('Gantt Chart'!LB$5&gt;(SUM(Main!$F5:$G5)+Main!$H5+Main!$I5+SUM(Main!$J5:$K5)+SUM(Main!$J6:$K6)+SUM(Main!$J11:$K11)+SUM(Main!$J17:$K17)+SUM(Main!$J21:$K21)+SUM($B$4:$G$4)),'Gantt Chart'!LB$5&lt;=(SUM(Main!$F5:$G5)+Main!$H5+Main!$I5+SUM(Main!$J5:$K5)+SUM(Main!$J6:$K6)+SUM(Main!$J11:$K11)+SUM(Main!$J17:$K17)+SUM(Main!$J21:$K21)+SUM(Main!$J25:$K25)+SUM($B$4:$G$4))),Main!$S25,0)</f>
        <v>0</v>
      </c>
      <c r="LC77" s="2">
        <f>IF(AND('Gantt Chart'!LC$5&gt;(SUM(Main!$F5:$G5)+Main!$H5+Main!$I5+SUM(Main!$J5:$K5)+SUM(Main!$J6:$K6)+SUM(Main!$J11:$K11)+SUM(Main!$J17:$K17)+SUM(Main!$J21:$K21)+SUM($B$4:$G$4)),'Gantt Chart'!LC$5&lt;=(SUM(Main!$F5:$G5)+Main!$H5+Main!$I5+SUM(Main!$J5:$K5)+SUM(Main!$J6:$K6)+SUM(Main!$J11:$K11)+SUM(Main!$J17:$K17)+SUM(Main!$J21:$K21)+SUM(Main!$J25:$K25)+SUM($B$4:$G$4))),Main!$S25,0)</f>
        <v>0</v>
      </c>
      <c r="LD77" s="2">
        <f>IF(AND('Gantt Chart'!LD$5&gt;(SUM(Main!$F5:$G5)+Main!$H5+Main!$I5+SUM(Main!$J5:$K5)+SUM(Main!$J6:$K6)+SUM(Main!$J11:$K11)+SUM(Main!$J17:$K17)+SUM(Main!$J21:$K21)+SUM($B$4:$G$4)),'Gantt Chart'!LD$5&lt;=(SUM(Main!$F5:$G5)+Main!$H5+Main!$I5+SUM(Main!$J5:$K5)+SUM(Main!$J6:$K6)+SUM(Main!$J11:$K11)+SUM(Main!$J17:$K17)+SUM(Main!$J21:$K21)+SUM(Main!$J25:$K25)+SUM($B$4:$G$4))),Main!$S25,0)</f>
        <v>0</v>
      </c>
      <c r="LE77" s="2">
        <f>IF(AND('Gantt Chart'!LE$5&gt;(SUM(Main!$F5:$G5)+Main!$H5+Main!$I5+SUM(Main!$J5:$K5)+SUM(Main!$J6:$K6)+SUM(Main!$J11:$K11)+SUM(Main!$J17:$K17)+SUM(Main!$J21:$K21)+SUM($B$4:$G$4)),'Gantt Chart'!LE$5&lt;=(SUM(Main!$F5:$G5)+Main!$H5+Main!$I5+SUM(Main!$J5:$K5)+SUM(Main!$J6:$K6)+SUM(Main!$J11:$K11)+SUM(Main!$J17:$K17)+SUM(Main!$J21:$K21)+SUM(Main!$J25:$K25)+SUM($B$4:$G$4))),Main!$S25,0)</f>
        <v>0</v>
      </c>
      <c r="LF77" s="2">
        <f>IF(AND('Gantt Chart'!LF$5&gt;(SUM(Main!$F5:$G5)+Main!$H5+Main!$I5+SUM(Main!$J5:$K5)+SUM(Main!$J6:$K6)+SUM(Main!$J11:$K11)+SUM(Main!$J17:$K17)+SUM(Main!$J21:$K21)+SUM($B$4:$G$4)),'Gantt Chart'!LF$5&lt;=(SUM(Main!$F5:$G5)+Main!$H5+Main!$I5+SUM(Main!$J5:$K5)+SUM(Main!$J6:$K6)+SUM(Main!$J11:$K11)+SUM(Main!$J17:$K17)+SUM(Main!$J21:$K21)+SUM(Main!$J25:$K25)+SUM($B$4:$G$4))),Main!$S25,0)</f>
        <v>0</v>
      </c>
      <c r="LG77" s="2">
        <f>IF(AND('Gantt Chart'!LG$5&gt;(SUM(Main!$F5:$G5)+Main!$H5+Main!$I5+SUM(Main!$J5:$K5)+SUM(Main!$J6:$K6)+SUM(Main!$J11:$K11)+SUM(Main!$J17:$K17)+SUM(Main!$J21:$K21)+SUM($B$4:$G$4)),'Gantt Chart'!LG$5&lt;=(SUM(Main!$F5:$G5)+Main!$H5+Main!$I5+SUM(Main!$J5:$K5)+SUM(Main!$J6:$K6)+SUM(Main!$J11:$K11)+SUM(Main!$J17:$K17)+SUM(Main!$J21:$K21)+SUM(Main!$J25:$K25)+SUM($B$4:$G$4))),Main!$S25,0)</f>
        <v>0</v>
      </c>
      <c r="LH77" s="2">
        <f>IF(AND('Gantt Chart'!LH$5&gt;(SUM(Main!$F5:$G5)+Main!$H5+Main!$I5+SUM(Main!$J5:$K5)+SUM(Main!$J6:$K6)+SUM(Main!$J11:$K11)+SUM(Main!$J17:$K17)+SUM(Main!$J21:$K21)+SUM($B$4:$G$4)),'Gantt Chart'!LH$5&lt;=(SUM(Main!$F5:$G5)+Main!$H5+Main!$I5+SUM(Main!$J5:$K5)+SUM(Main!$J6:$K6)+SUM(Main!$J11:$K11)+SUM(Main!$J17:$K17)+SUM(Main!$J21:$K21)+SUM(Main!$J25:$K25)+SUM($B$4:$G$4))),Main!$S25,0)</f>
        <v>0</v>
      </c>
      <c r="LI77" s="2">
        <f>IF(AND('Gantt Chart'!LI$5&gt;(SUM(Main!$F5:$G5)+Main!$H5+Main!$I5+SUM(Main!$J5:$K5)+SUM(Main!$J6:$K6)+SUM(Main!$J11:$K11)+SUM(Main!$J17:$K17)+SUM(Main!$J21:$K21)+SUM($B$4:$G$4)),'Gantt Chart'!LI$5&lt;=(SUM(Main!$F5:$G5)+Main!$H5+Main!$I5+SUM(Main!$J5:$K5)+SUM(Main!$J6:$K6)+SUM(Main!$J11:$K11)+SUM(Main!$J17:$K17)+SUM(Main!$J21:$K21)+SUM(Main!$J25:$K25)+SUM($B$4:$G$4))),Main!$S25,0)</f>
        <v>0</v>
      </c>
      <c r="LJ77" s="2">
        <f>IF(AND('Gantt Chart'!LJ$5&gt;(SUM(Main!$F5:$G5)+Main!$H5+Main!$I5+SUM(Main!$J5:$K5)+SUM(Main!$J6:$K6)+SUM(Main!$J11:$K11)+SUM(Main!$J17:$K17)+SUM(Main!$J21:$K21)+SUM($B$4:$G$4)),'Gantt Chart'!LJ$5&lt;=(SUM(Main!$F5:$G5)+Main!$H5+Main!$I5+SUM(Main!$J5:$K5)+SUM(Main!$J6:$K6)+SUM(Main!$J11:$K11)+SUM(Main!$J17:$K17)+SUM(Main!$J21:$K21)+SUM(Main!$J25:$K25)+SUM($B$4:$G$4))),Main!$S25,0)</f>
        <v>0</v>
      </c>
      <c r="LK77" s="2">
        <f>IF(AND('Gantt Chart'!LK$5&gt;(SUM(Main!$F5:$G5)+Main!$H5+Main!$I5+SUM(Main!$J5:$K5)+SUM(Main!$J6:$K6)+SUM(Main!$J11:$K11)+SUM(Main!$J17:$K17)+SUM(Main!$J21:$K21)+SUM($B$4:$G$4)),'Gantt Chart'!LK$5&lt;=(SUM(Main!$F5:$G5)+Main!$H5+Main!$I5+SUM(Main!$J5:$K5)+SUM(Main!$J6:$K6)+SUM(Main!$J11:$K11)+SUM(Main!$J17:$K17)+SUM(Main!$J21:$K21)+SUM(Main!$J25:$K25)+SUM($B$4:$G$4))),Main!$S25,0)</f>
        <v>0</v>
      </c>
      <c r="LL77" s="2">
        <f>IF(AND('Gantt Chart'!LL$5&gt;(SUM(Main!$F5:$G5)+Main!$H5+Main!$I5+SUM(Main!$J5:$K5)+SUM(Main!$J6:$K6)+SUM(Main!$J11:$K11)+SUM(Main!$J17:$K17)+SUM(Main!$J21:$K21)+SUM($B$4:$G$4)),'Gantt Chart'!LL$5&lt;=(SUM(Main!$F5:$G5)+Main!$H5+Main!$I5+SUM(Main!$J5:$K5)+SUM(Main!$J6:$K6)+SUM(Main!$J11:$K11)+SUM(Main!$J17:$K17)+SUM(Main!$J21:$K21)+SUM(Main!$J25:$K25)+SUM($B$4:$G$4))),Main!$S25,0)</f>
        <v>0</v>
      </c>
      <c r="LM77" s="2">
        <f>IF(AND('Gantt Chart'!LM$5&gt;(SUM(Main!$F5:$G5)+Main!$H5+Main!$I5+SUM(Main!$J5:$K5)+SUM(Main!$J6:$K6)+SUM(Main!$J11:$K11)+SUM(Main!$J17:$K17)+SUM(Main!$J21:$K21)+SUM($B$4:$G$4)),'Gantt Chart'!LM$5&lt;=(SUM(Main!$F5:$G5)+Main!$H5+Main!$I5+SUM(Main!$J5:$K5)+SUM(Main!$J6:$K6)+SUM(Main!$J11:$K11)+SUM(Main!$J17:$K17)+SUM(Main!$J21:$K21)+SUM(Main!$J25:$K25)+SUM($B$4:$G$4))),Main!$S25,0)</f>
        <v>0</v>
      </c>
      <c r="LN77" s="2">
        <f>IF(AND('Gantt Chart'!LN$5&gt;(SUM(Main!$F5:$G5)+Main!$H5+Main!$I5+SUM(Main!$J5:$K5)+SUM(Main!$J6:$K6)+SUM(Main!$J11:$K11)+SUM(Main!$J17:$K17)+SUM(Main!$J21:$K21)+SUM($B$4:$G$4)),'Gantt Chart'!LN$5&lt;=(SUM(Main!$F5:$G5)+Main!$H5+Main!$I5+SUM(Main!$J5:$K5)+SUM(Main!$J6:$K6)+SUM(Main!$J11:$K11)+SUM(Main!$J17:$K17)+SUM(Main!$J21:$K21)+SUM(Main!$J25:$K25)+SUM($B$4:$G$4))),Main!$S25,0)</f>
        <v>0</v>
      </c>
      <c r="LO77" s="2">
        <f>IF(AND('Gantt Chart'!LO$5&gt;(SUM(Main!$F5:$G5)+Main!$H5+Main!$I5+SUM(Main!$J5:$K5)+SUM(Main!$J6:$K6)+SUM(Main!$J11:$K11)+SUM(Main!$J17:$K17)+SUM(Main!$J21:$K21)+SUM($B$4:$G$4)),'Gantt Chart'!LO$5&lt;=(SUM(Main!$F5:$G5)+Main!$H5+Main!$I5+SUM(Main!$J5:$K5)+SUM(Main!$J6:$K6)+SUM(Main!$J11:$K11)+SUM(Main!$J17:$K17)+SUM(Main!$J21:$K21)+SUM(Main!$J25:$K25)+SUM($B$4:$G$4))),Main!$S25,0)</f>
        <v>0</v>
      </c>
      <c r="LP77" s="2">
        <f>IF(AND('Gantt Chart'!LP$5&gt;(SUM(Main!$F5:$G5)+Main!$H5+Main!$I5+SUM(Main!$J5:$K5)+SUM(Main!$J6:$K6)+SUM(Main!$J11:$K11)+SUM(Main!$J17:$K17)+SUM(Main!$J21:$K21)+SUM($B$4:$G$4)),'Gantt Chart'!LP$5&lt;=(SUM(Main!$F5:$G5)+Main!$H5+Main!$I5+SUM(Main!$J5:$K5)+SUM(Main!$J6:$K6)+SUM(Main!$J11:$K11)+SUM(Main!$J17:$K17)+SUM(Main!$J21:$K21)+SUM(Main!$J25:$K25)+SUM($B$4:$G$4))),Main!$S25,0)</f>
        <v>0</v>
      </c>
      <c r="LQ77" s="2">
        <f>IF(AND('Gantt Chart'!LQ$5&gt;(SUM(Main!$F5:$G5)+Main!$H5+Main!$I5+SUM(Main!$J5:$K5)+SUM(Main!$J6:$K6)+SUM(Main!$J11:$K11)+SUM(Main!$J17:$K17)+SUM(Main!$J21:$K21)+SUM($B$4:$G$4)),'Gantt Chart'!LQ$5&lt;=(SUM(Main!$F5:$G5)+Main!$H5+Main!$I5+SUM(Main!$J5:$K5)+SUM(Main!$J6:$K6)+SUM(Main!$J11:$K11)+SUM(Main!$J17:$K17)+SUM(Main!$J21:$K21)+SUM(Main!$J25:$K25)+SUM($B$4:$G$4))),Main!$S25,0)</f>
        <v>0</v>
      </c>
      <c r="LR77" s="2">
        <f>IF(AND('Gantt Chart'!LR$5&gt;(SUM(Main!$F5:$G5)+Main!$H5+Main!$I5+SUM(Main!$J5:$K5)+SUM(Main!$J6:$K6)+SUM(Main!$J11:$K11)+SUM(Main!$J17:$K17)+SUM(Main!$J21:$K21)+SUM($B$4:$G$4)),'Gantt Chart'!LR$5&lt;=(SUM(Main!$F5:$G5)+Main!$H5+Main!$I5+SUM(Main!$J5:$K5)+SUM(Main!$J6:$K6)+SUM(Main!$J11:$K11)+SUM(Main!$J17:$K17)+SUM(Main!$J21:$K21)+SUM(Main!$J25:$K25)+SUM($B$4:$G$4))),Main!$S25,0)</f>
        <v>0</v>
      </c>
      <c r="LS77" s="2">
        <f>IF(AND('Gantt Chart'!LS$5&gt;(SUM(Main!$F5:$G5)+Main!$H5+Main!$I5+SUM(Main!$J5:$K5)+SUM(Main!$J6:$K6)+SUM(Main!$J11:$K11)+SUM(Main!$J17:$K17)+SUM(Main!$J21:$K21)+SUM($B$4:$G$4)),'Gantt Chart'!LS$5&lt;=(SUM(Main!$F5:$G5)+Main!$H5+Main!$I5+SUM(Main!$J5:$K5)+SUM(Main!$J6:$K6)+SUM(Main!$J11:$K11)+SUM(Main!$J17:$K17)+SUM(Main!$J21:$K21)+SUM(Main!$J25:$K25)+SUM($B$4:$G$4))),Main!$S25,0)</f>
        <v>0</v>
      </c>
      <c r="LT77" s="2">
        <f>IF(AND('Gantt Chart'!LT$5&gt;(SUM(Main!$F5:$G5)+Main!$H5+Main!$I5+SUM(Main!$J5:$K5)+SUM(Main!$J6:$K6)+SUM(Main!$J11:$K11)+SUM(Main!$J17:$K17)+SUM(Main!$J21:$K21)+SUM($B$4:$G$4)),'Gantt Chart'!LT$5&lt;=(SUM(Main!$F5:$G5)+Main!$H5+Main!$I5+SUM(Main!$J5:$K5)+SUM(Main!$J6:$K6)+SUM(Main!$J11:$K11)+SUM(Main!$J17:$K17)+SUM(Main!$J21:$K21)+SUM(Main!$J25:$K25)+SUM($B$4:$G$4))),Main!$S25,0)</f>
        <v>0</v>
      </c>
      <c r="LU77" s="2">
        <f>IF(AND('Gantt Chart'!LU$5&gt;(SUM(Main!$F5:$G5)+Main!$H5+Main!$I5+SUM(Main!$J5:$K5)+SUM(Main!$J6:$K6)+SUM(Main!$J11:$K11)+SUM(Main!$J17:$K17)+SUM(Main!$J21:$K21)+SUM($B$4:$G$4)),'Gantt Chart'!LU$5&lt;=(SUM(Main!$F5:$G5)+Main!$H5+Main!$I5+SUM(Main!$J5:$K5)+SUM(Main!$J6:$K6)+SUM(Main!$J11:$K11)+SUM(Main!$J17:$K17)+SUM(Main!$J21:$K21)+SUM(Main!$J25:$K25)+SUM($B$4:$G$4))),Main!$S25,0)</f>
        <v>0</v>
      </c>
      <c r="LV77" s="2">
        <f>IF(AND('Gantt Chart'!LV$5&gt;(SUM(Main!$F5:$G5)+Main!$H5+Main!$I5+SUM(Main!$J5:$K5)+SUM(Main!$J6:$K6)+SUM(Main!$J11:$K11)+SUM(Main!$J17:$K17)+SUM(Main!$J21:$K21)+SUM($B$4:$G$4)),'Gantt Chart'!LV$5&lt;=(SUM(Main!$F5:$G5)+Main!$H5+Main!$I5+SUM(Main!$J5:$K5)+SUM(Main!$J6:$K6)+SUM(Main!$J11:$K11)+SUM(Main!$J17:$K17)+SUM(Main!$J21:$K21)+SUM(Main!$J25:$K25)+SUM($B$4:$G$4))),Main!$S25,0)</f>
        <v>0</v>
      </c>
      <c r="LW77" s="2">
        <f>IF(AND('Gantt Chart'!LW$5&gt;(SUM(Main!$F5:$G5)+Main!$H5+Main!$I5+SUM(Main!$J5:$K5)+SUM(Main!$J6:$K6)+SUM(Main!$J11:$K11)+SUM(Main!$J17:$K17)+SUM(Main!$J21:$K21)+SUM($B$4:$G$4)),'Gantt Chart'!LW$5&lt;=(SUM(Main!$F5:$G5)+Main!$H5+Main!$I5+SUM(Main!$J5:$K5)+SUM(Main!$J6:$K6)+SUM(Main!$J11:$K11)+SUM(Main!$J17:$K17)+SUM(Main!$J21:$K21)+SUM(Main!$J25:$K25)+SUM($B$4:$G$4))),Main!$S25,0)</f>
        <v>0</v>
      </c>
      <c r="LX77" s="2">
        <f>IF(AND('Gantt Chart'!LX$5&gt;(SUM(Main!$F5:$G5)+Main!$H5+Main!$I5+SUM(Main!$J5:$K5)+SUM(Main!$J6:$K6)+SUM(Main!$J11:$K11)+SUM(Main!$J17:$K17)+SUM(Main!$J21:$K21)+SUM($B$4:$G$4)),'Gantt Chart'!LX$5&lt;=(SUM(Main!$F5:$G5)+Main!$H5+Main!$I5+SUM(Main!$J5:$K5)+SUM(Main!$J6:$K6)+SUM(Main!$J11:$K11)+SUM(Main!$J17:$K17)+SUM(Main!$J21:$K21)+SUM(Main!$J25:$K25)+SUM($B$4:$G$4))),Main!$S25,0)</f>
        <v>0</v>
      </c>
      <c r="LY77" s="2">
        <f>IF(AND('Gantt Chart'!LY$5&gt;(SUM(Main!$F5:$G5)+Main!$H5+Main!$I5+SUM(Main!$J5:$K5)+SUM(Main!$J6:$K6)+SUM(Main!$J11:$K11)+SUM(Main!$J17:$K17)+SUM(Main!$J21:$K21)+SUM($B$4:$G$4)),'Gantt Chart'!LY$5&lt;=(SUM(Main!$F5:$G5)+Main!$H5+Main!$I5+SUM(Main!$J5:$K5)+SUM(Main!$J6:$K6)+SUM(Main!$J11:$K11)+SUM(Main!$J17:$K17)+SUM(Main!$J21:$K21)+SUM(Main!$J25:$K25)+SUM($B$4:$G$4))),Main!$S25,0)</f>
        <v>0</v>
      </c>
      <c r="LZ77" s="2">
        <f>IF(AND('Gantt Chart'!LZ$5&gt;(SUM(Main!$F5:$G5)+Main!$H5+Main!$I5+SUM(Main!$J5:$K5)+SUM(Main!$J6:$K6)+SUM(Main!$J11:$K11)+SUM(Main!$J17:$K17)+SUM(Main!$J21:$K21)+SUM($B$4:$G$4)),'Gantt Chart'!LZ$5&lt;=(SUM(Main!$F5:$G5)+Main!$H5+Main!$I5+SUM(Main!$J5:$K5)+SUM(Main!$J6:$K6)+SUM(Main!$J11:$K11)+SUM(Main!$J17:$K17)+SUM(Main!$J21:$K21)+SUM(Main!$J25:$K25)+SUM($B$4:$G$4))),Main!$S25,0)</f>
        <v>0</v>
      </c>
      <c r="MA77" s="2">
        <f>IF(AND('Gantt Chart'!MA$5&gt;(SUM(Main!$F5:$G5)+Main!$H5+Main!$I5+SUM(Main!$J5:$K5)+SUM(Main!$J6:$K6)+SUM(Main!$J11:$K11)+SUM(Main!$J17:$K17)+SUM(Main!$J21:$K21)+SUM($B$4:$G$4)),'Gantt Chart'!MA$5&lt;=(SUM(Main!$F5:$G5)+Main!$H5+Main!$I5+SUM(Main!$J5:$K5)+SUM(Main!$J6:$K6)+SUM(Main!$J11:$K11)+SUM(Main!$J17:$K17)+SUM(Main!$J21:$K21)+SUM(Main!$J25:$K25)+SUM($B$4:$G$4))),Main!$S25,0)</f>
        <v>0</v>
      </c>
      <c r="MB77" s="2">
        <f>IF(AND('Gantt Chart'!MB$5&gt;(SUM(Main!$F5:$G5)+Main!$H5+Main!$I5+SUM(Main!$J5:$K5)+SUM(Main!$J6:$K6)+SUM(Main!$J11:$K11)+SUM(Main!$J17:$K17)+SUM(Main!$J21:$K21)+SUM($B$4:$G$4)),'Gantt Chart'!MB$5&lt;=(SUM(Main!$F5:$G5)+Main!$H5+Main!$I5+SUM(Main!$J5:$K5)+SUM(Main!$J6:$K6)+SUM(Main!$J11:$K11)+SUM(Main!$J17:$K17)+SUM(Main!$J21:$K21)+SUM(Main!$J25:$K25)+SUM($B$4:$G$4))),Main!$S25,0)</f>
        <v>0</v>
      </c>
      <c r="MC77" s="2">
        <f>IF(AND('Gantt Chart'!MC$5&gt;(SUM(Main!$F5:$G5)+Main!$H5+Main!$I5+SUM(Main!$J5:$K5)+SUM(Main!$J6:$K6)+SUM(Main!$J11:$K11)+SUM(Main!$J17:$K17)+SUM(Main!$J21:$K21)+SUM($B$4:$G$4)),'Gantt Chart'!MC$5&lt;=(SUM(Main!$F5:$G5)+Main!$H5+Main!$I5+SUM(Main!$J5:$K5)+SUM(Main!$J6:$K6)+SUM(Main!$J11:$K11)+SUM(Main!$J17:$K17)+SUM(Main!$J21:$K21)+SUM(Main!$J25:$K25)+SUM($B$4:$G$4))),Main!$S25,0)</f>
        <v>0</v>
      </c>
      <c r="MD77" s="2">
        <f>IF(AND('Gantt Chart'!MD$5&gt;(SUM(Main!$F5:$G5)+Main!$H5+Main!$I5+SUM(Main!$J5:$K5)+SUM(Main!$J6:$K6)+SUM(Main!$J11:$K11)+SUM(Main!$J17:$K17)+SUM(Main!$J21:$K21)+SUM($B$4:$G$4)),'Gantt Chart'!MD$5&lt;=(SUM(Main!$F5:$G5)+Main!$H5+Main!$I5+SUM(Main!$J5:$K5)+SUM(Main!$J6:$K6)+SUM(Main!$J11:$K11)+SUM(Main!$J17:$K17)+SUM(Main!$J21:$K21)+SUM(Main!$J25:$K25)+SUM($B$4:$G$4))),Main!$S25,0)</f>
        <v>0</v>
      </c>
      <c r="ME77" s="2">
        <f>IF(AND('Gantt Chart'!ME$5&gt;(SUM(Main!$F5:$G5)+Main!$H5+Main!$I5+SUM(Main!$J5:$K5)+SUM(Main!$J6:$K6)+SUM(Main!$J11:$K11)+SUM(Main!$J17:$K17)+SUM(Main!$J21:$K21)+SUM($B$4:$G$4)),'Gantt Chart'!ME$5&lt;=(SUM(Main!$F5:$G5)+Main!$H5+Main!$I5+SUM(Main!$J5:$K5)+SUM(Main!$J6:$K6)+SUM(Main!$J11:$K11)+SUM(Main!$J17:$K17)+SUM(Main!$J21:$K21)+SUM(Main!$J25:$K25)+SUM($B$4:$G$4))),Main!$S25,0)</f>
        <v>0</v>
      </c>
      <c r="MF77" s="2">
        <f>IF(AND('Gantt Chart'!MF$5&gt;(SUM(Main!$F5:$G5)+Main!$H5+Main!$I5+SUM(Main!$J5:$K5)+SUM(Main!$J6:$K6)+SUM(Main!$J11:$K11)+SUM(Main!$J17:$K17)+SUM(Main!$J21:$K21)+SUM($B$4:$G$4)),'Gantt Chart'!MF$5&lt;=(SUM(Main!$F5:$G5)+Main!$H5+Main!$I5+SUM(Main!$J5:$K5)+SUM(Main!$J6:$K6)+SUM(Main!$J11:$K11)+SUM(Main!$J17:$K17)+SUM(Main!$J21:$K21)+SUM(Main!$J25:$K25)+SUM($B$4:$G$4))),Main!$S25,0)</f>
        <v>0</v>
      </c>
      <c r="MG77" s="2">
        <f>IF(AND('Gantt Chart'!MG$5&gt;(SUM(Main!$F5:$G5)+Main!$H5+Main!$I5+SUM(Main!$J5:$K5)+SUM(Main!$J6:$K6)+SUM(Main!$J11:$K11)+SUM(Main!$J17:$K17)+SUM(Main!$J21:$K21)+SUM($B$4:$G$4)),'Gantt Chart'!MG$5&lt;=(SUM(Main!$F5:$G5)+Main!$H5+Main!$I5+SUM(Main!$J5:$K5)+SUM(Main!$J6:$K6)+SUM(Main!$J11:$K11)+SUM(Main!$J17:$K17)+SUM(Main!$J21:$K21)+SUM(Main!$J25:$K25)+SUM($B$4:$G$4))),Main!$S25,0)</f>
        <v>0</v>
      </c>
      <c r="MH77" s="2">
        <f>IF(AND('Gantt Chart'!MH$5&gt;(SUM(Main!$F5:$G5)+Main!$H5+Main!$I5+SUM(Main!$J5:$K5)+SUM(Main!$J6:$K6)+SUM(Main!$J11:$K11)+SUM(Main!$J17:$K17)+SUM(Main!$J21:$K21)+SUM($B$4:$G$4)),'Gantt Chart'!MH$5&lt;=(SUM(Main!$F5:$G5)+Main!$H5+Main!$I5+SUM(Main!$J5:$K5)+SUM(Main!$J6:$K6)+SUM(Main!$J11:$K11)+SUM(Main!$J17:$K17)+SUM(Main!$J21:$K21)+SUM(Main!$J25:$K25)+SUM($B$4:$G$4))),Main!$S25,0)</f>
        <v>0</v>
      </c>
      <c r="MI77" s="2">
        <f>IF(AND('Gantt Chart'!MI$5&gt;(SUM(Main!$F5:$G5)+Main!$H5+Main!$I5+SUM(Main!$J5:$K5)+SUM(Main!$J6:$K6)+SUM(Main!$J11:$K11)+SUM(Main!$J17:$K17)+SUM(Main!$J21:$K21)+SUM($B$4:$G$4)),'Gantt Chart'!MI$5&lt;=(SUM(Main!$F5:$G5)+Main!$H5+Main!$I5+SUM(Main!$J5:$K5)+SUM(Main!$J6:$K6)+SUM(Main!$J11:$K11)+SUM(Main!$J17:$K17)+SUM(Main!$J21:$K21)+SUM(Main!$J25:$K25)+SUM($B$4:$G$4))),Main!$S25,0)</f>
        <v>0</v>
      </c>
      <c r="MJ77" s="2">
        <f>IF(AND('Gantt Chart'!MJ$5&gt;(SUM(Main!$F5:$G5)+Main!$H5+Main!$I5+SUM(Main!$J5:$K5)+SUM(Main!$J6:$K6)+SUM(Main!$J11:$K11)+SUM(Main!$J17:$K17)+SUM(Main!$J21:$K21)+SUM($B$4:$G$4)),'Gantt Chart'!MJ$5&lt;=(SUM(Main!$F5:$G5)+Main!$H5+Main!$I5+SUM(Main!$J5:$K5)+SUM(Main!$J6:$K6)+SUM(Main!$J11:$K11)+SUM(Main!$J17:$K17)+SUM(Main!$J21:$K21)+SUM(Main!$J25:$K25)+SUM($B$4:$G$4))),Main!$S25,0)</f>
        <v>0</v>
      </c>
      <c r="MK77" s="2">
        <f>IF(AND('Gantt Chart'!MK$5&gt;(SUM(Main!$F5:$G5)+Main!$H5+Main!$I5+SUM(Main!$J5:$K5)+SUM(Main!$J6:$K6)+SUM(Main!$J11:$K11)+SUM(Main!$J17:$K17)+SUM(Main!$J21:$K21)+SUM($B$4:$G$4)),'Gantt Chart'!MK$5&lt;=(SUM(Main!$F5:$G5)+Main!$H5+Main!$I5+SUM(Main!$J5:$K5)+SUM(Main!$J6:$K6)+SUM(Main!$J11:$K11)+SUM(Main!$J17:$K17)+SUM(Main!$J21:$K21)+SUM(Main!$J25:$K25)+SUM($B$4:$G$4))),Main!$S25,0)</f>
        <v>0</v>
      </c>
      <c r="ML77" s="2">
        <f>IF(AND('Gantt Chart'!ML$5&gt;(SUM(Main!$F5:$G5)+Main!$H5+Main!$I5+SUM(Main!$J5:$K5)+SUM(Main!$J6:$K6)+SUM(Main!$J11:$K11)+SUM(Main!$J17:$K17)+SUM(Main!$J21:$K21)+SUM($B$4:$G$4)),'Gantt Chart'!ML$5&lt;=(SUM(Main!$F5:$G5)+Main!$H5+Main!$I5+SUM(Main!$J5:$K5)+SUM(Main!$J6:$K6)+SUM(Main!$J11:$K11)+SUM(Main!$J17:$K17)+SUM(Main!$J21:$K21)+SUM(Main!$J25:$K25)+SUM($B$4:$G$4))),Main!$S25,0)</f>
        <v>0</v>
      </c>
      <c r="MM77" s="2">
        <f>IF(AND('Gantt Chart'!MM$5&gt;(SUM(Main!$F5:$G5)+Main!$H5+Main!$I5+SUM(Main!$J5:$K5)+SUM(Main!$J6:$K6)+SUM(Main!$J11:$K11)+SUM(Main!$J17:$K17)+SUM(Main!$J21:$K21)+SUM($B$4:$G$4)),'Gantt Chart'!MM$5&lt;=(SUM(Main!$F5:$G5)+Main!$H5+Main!$I5+SUM(Main!$J5:$K5)+SUM(Main!$J6:$K6)+SUM(Main!$J11:$K11)+SUM(Main!$J17:$K17)+SUM(Main!$J21:$K21)+SUM(Main!$J25:$K25)+SUM($B$4:$G$4))),Main!$S25,0)</f>
        <v>0</v>
      </c>
      <c r="MN77" s="2">
        <f>IF(AND('Gantt Chart'!MN$5&gt;(SUM(Main!$F5:$G5)+Main!$H5+Main!$I5+SUM(Main!$J5:$K5)+SUM(Main!$J6:$K6)+SUM(Main!$J11:$K11)+SUM(Main!$J17:$K17)+SUM(Main!$J21:$K21)+SUM($B$4:$G$4)),'Gantt Chart'!MN$5&lt;=(SUM(Main!$F5:$G5)+Main!$H5+Main!$I5+SUM(Main!$J5:$K5)+SUM(Main!$J6:$K6)+SUM(Main!$J11:$K11)+SUM(Main!$J17:$K17)+SUM(Main!$J21:$K21)+SUM(Main!$J25:$K25)+SUM($B$4:$G$4))),Main!$S25,0)</f>
        <v>0</v>
      </c>
      <c r="MO77" s="2">
        <f>IF(AND('Gantt Chart'!MO$5&gt;(SUM(Main!$F5:$G5)+Main!$H5+Main!$I5+SUM(Main!$J5:$K5)+SUM(Main!$J6:$K6)+SUM(Main!$J11:$K11)+SUM(Main!$J17:$K17)+SUM(Main!$J21:$K21)+SUM($B$4:$G$4)),'Gantt Chart'!MO$5&lt;=(SUM(Main!$F5:$G5)+Main!$H5+Main!$I5+SUM(Main!$J5:$K5)+SUM(Main!$J6:$K6)+SUM(Main!$J11:$K11)+SUM(Main!$J17:$K17)+SUM(Main!$J21:$K21)+SUM(Main!$J25:$K25)+SUM($B$4:$G$4))),Main!$S25,0)</f>
        <v>0</v>
      </c>
      <c r="MP77" s="2">
        <f>IF(AND('Gantt Chart'!MP$5&gt;(SUM(Main!$F5:$G5)+Main!$H5+Main!$I5+SUM(Main!$J5:$K5)+SUM(Main!$J6:$K6)+SUM(Main!$J11:$K11)+SUM(Main!$J17:$K17)+SUM(Main!$J21:$K21)+SUM($B$4:$G$4)),'Gantt Chart'!MP$5&lt;=(SUM(Main!$F5:$G5)+Main!$H5+Main!$I5+SUM(Main!$J5:$K5)+SUM(Main!$J6:$K6)+SUM(Main!$J11:$K11)+SUM(Main!$J17:$K17)+SUM(Main!$J21:$K21)+SUM(Main!$J25:$K25)+SUM($B$4:$G$4))),Main!$S25,0)</f>
        <v>0</v>
      </c>
      <c r="MQ77" s="2">
        <f>IF(AND('Gantt Chart'!MQ$5&gt;(SUM(Main!$F5:$G5)+Main!$H5+Main!$I5+SUM(Main!$J5:$K5)+SUM(Main!$J6:$K6)+SUM(Main!$J11:$K11)+SUM(Main!$J17:$K17)+SUM(Main!$J21:$K21)+SUM($B$4:$G$4)),'Gantt Chart'!MQ$5&lt;=(SUM(Main!$F5:$G5)+Main!$H5+Main!$I5+SUM(Main!$J5:$K5)+SUM(Main!$J6:$K6)+SUM(Main!$J11:$K11)+SUM(Main!$J17:$K17)+SUM(Main!$J21:$K21)+SUM(Main!$J25:$K25)+SUM($B$4:$G$4))),Main!$S25,0)</f>
        <v>0</v>
      </c>
      <c r="MR77" s="2">
        <f>IF(AND('Gantt Chart'!MR$5&gt;(SUM(Main!$F5:$G5)+Main!$H5+Main!$I5+SUM(Main!$J5:$K5)+SUM(Main!$J6:$K6)+SUM(Main!$J11:$K11)+SUM(Main!$J17:$K17)+SUM(Main!$J21:$K21)+SUM($B$4:$G$4)),'Gantt Chart'!MR$5&lt;=(SUM(Main!$F5:$G5)+Main!$H5+Main!$I5+SUM(Main!$J5:$K5)+SUM(Main!$J6:$K6)+SUM(Main!$J11:$K11)+SUM(Main!$J17:$K17)+SUM(Main!$J21:$K21)+SUM(Main!$J25:$K25)+SUM($B$4:$G$4))),Main!$S25,0)</f>
        <v>0</v>
      </c>
      <c r="MS77" s="2">
        <f>IF(AND('Gantt Chart'!MS$5&gt;(SUM(Main!$F5:$G5)+Main!$H5+Main!$I5+SUM(Main!$J5:$K5)+SUM(Main!$J6:$K6)+SUM(Main!$J11:$K11)+SUM(Main!$J17:$K17)+SUM(Main!$J21:$K21)+SUM($B$4:$G$4)),'Gantt Chart'!MS$5&lt;=(SUM(Main!$F5:$G5)+Main!$H5+Main!$I5+SUM(Main!$J5:$K5)+SUM(Main!$J6:$K6)+SUM(Main!$J11:$K11)+SUM(Main!$J17:$K17)+SUM(Main!$J21:$K21)+SUM(Main!$J25:$K25)+SUM($B$4:$G$4))),Main!$S25,0)</f>
        <v>0</v>
      </c>
      <c r="MT77" s="2">
        <f>IF(AND('Gantt Chart'!MT$5&gt;(SUM(Main!$F5:$G5)+Main!$H5+Main!$I5+SUM(Main!$J5:$K5)+SUM(Main!$J6:$K6)+SUM(Main!$J11:$K11)+SUM(Main!$J17:$K17)+SUM(Main!$J21:$K21)+SUM($B$4:$G$4)),'Gantt Chart'!MT$5&lt;=(SUM(Main!$F5:$G5)+Main!$H5+Main!$I5+SUM(Main!$J5:$K5)+SUM(Main!$J6:$K6)+SUM(Main!$J11:$K11)+SUM(Main!$J17:$K17)+SUM(Main!$J21:$K21)+SUM(Main!$J25:$K25)+SUM($B$4:$G$4))),Main!$S25,0)</f>
        <v>0</v>
      </c>
      <c r="MU77" s="2">
        <f>IF(AND('Gantt Chart'!MU$5&gt;(SUM(Main!$F5:$G5)+Main!$H5+Main!$I5+SUM(Main!$J5:$K5)+SUM(Main!$J6:$K6)+SUM(Main!$J11:$K11)+SUM(Main!$J17:$K17)+SUM(Main!$J21:$K21)+SUM($B$4:$G$4)),'Gantt Chart'!MU$5&lt;=(SUM(Main!$F5:$G5)+Main!$H5+Main!$I5+SUM(Main!$J5:$K5)+SUM(Main!$J6:$K6)+SUM(Main!$J11:$K11)+SUM(Main!$J17:$K17)+SUM(Main!$J21:$K21)+SUM(Main!$J25:$K25)+SUM($B$4:$G$4))),Main!$S25,0)</f>
        <v>0</v>
      </c>
      <c r="MV77" s="2">
        <f>IF(AND('Gantt Chart'!MV$5&gt;(SUM(Main!$F5:$G5)+Main!$H5+Main!$I5+SUM(Main!$J5:$K5)+SUM(Main!$J6:$K6)+SUM(Main!$J11:$K11)+SUM(Main!$J17:$K17)+SUM(Main!$J21:$K21)+SUM($B$4:$G$4)),'Gantt Chart'!MV$5&lt;=(SUM(Main!$F5:$G5)+Main!$H5+Main!$I5+SUM(Main!$J5:$K5)+SUM(Main!$J6:$K6)+SUM(Main!$J11:$K11)+SUM(Main!$J17:$K17)+SUM(Main!$J21:$K21)+SUM(Main!$J25:$K25)+SUM($B$4:$G$4))),Main!$S25,0)</f>
        <v>0</v>
      </c>
      <c r="MW77" s="2">
        <f>IF(AND('Gantt Chart'!MW$5&gt;(SUM(Main!$F5:$G5)+Main!$H5+Main!$I5+SUM(Main!$J5:$K5)+SUM(Main!$J6:$K6)+SUM(Main!$J11:$K11)+SUM(Main!$J17:$K17)+SUM(Main!$J21:$K21)+SUM($B$4:$G$4)),'Gantt Chart'!MW$5&lt;=(SUM(Main!$F5:$G5)+Main!$H5+Main!$I5+SUM(Main!$J5:$K5)+SUM(Main!$J6:$K6)+SUM(Main!$J11:$K11)+SUM(Main!$J17:$K17)+SUM(Main!$J21:$K21)+SUM(Main!$J25:$K25)+SUM($B$4:$G$4))),Main!$S25,0)</f>
        <v>0</v>
      </c>
      <c r="MX77" s="2">
        <f>IF(AND('Gantt Chart'!MX$5&gt;(SUM(Main!$F5:$G5)+Main!$H5+Main!$I5+SUM(Main!$J5:$K5)+SUM(Main!$J6:$K6)+SUM(Main!$J11:$K11)+SUM(Main!$J17:$K17)+SUM(Main!$J21:$K21)+SUM($B$4:$G$4)),'Gantt Chart'!MX$5&lt;=(SUM(Main!$F5:$G5)+Main!$H5+Main!$I5+SUM(Main!$J5:$K5)+SUM(Main!$J6:$K6)+SUM(Main!$J11:$K11)+SUM(Main!$J17:$K17)+SUM(Main!$J21:$K21)+SUM(Main!$J25:$K25)+SUM($B$4:$G$4))),Main!$S25,0)</f>
        <v>0</v>
      </c>
      <c r="MY77" s="2">
        <f>IF(AND('Gantt Chart'!MY$5&gt;(SUM(Main!$F5:$G5)+Main!$H5+Main!$I5+SUM(Main!$J5:$K5)+SUM(Main!$J6:$K6)+SUM(Main!$J11:$K11)+SUM(Main!$J17:$K17)+SUM(Main!$J21:$K21)+SUM($B$4:$G$4)),'Gantt Chart'!MY$5&lt;=(SUM(Main!$F5:$G5)+Main!$H5+Main!$I5+SUM(Main!$J5:$K5)+SUM(Main!$J6:$K6)+SUM(Main!$J11:$K11)+SUM(Main!$J17:$K17)+SUM(Main!$J21:$K21)+SUM(Main!$J25:$K25)+SUM($B$4:$G$4))),Main!$S25,0)</f>
        <v>0</v>
      </c>
      <c r="MZ77" s="2">
        <f>IF(AND('Gantt Chart'!MZ$5&gt;(SUM(Main!$F5:$G5)+Main!$H5+Main!$I5+SUM(Main!$J5:$K5)+SUM(Main!$J6:$K6)+SUM(Main!$J11:$K11)+SUM(Main!$J17:$K17)+SUM(Main!$J21:$K21)+SUM($B$4:$G$4)),'Gantt Chart'!MZ$5&lt;=(SUM(Main!$F5:$G5)+Main!$H5+Main!$I5+SUM(Main!$J5:$K5)+SUM(Main!$J6:$K6)+SUM(Main!$J11:$K11)+SUM(Main!$J17:$K17)+SUM(Main!$J21:$K21)+SUM(Main!$J25:$K25)+SUM($B$4:$G$4))),Main!$S25,0)</f>
        <v>0</v>
      </c>
      <c r="NA77" s="2">
        <f>IF(AND('Gantt Chart'!NA$5&gt;(SUM(Main!$F5:$G5)+Main!$H5+Main!$I5+SUM(Main!$J5:$K5)+SUM(Main!$J6:$K6)+SUM(Main!$J11:$K11)+SUM(Main!$J17:$K17)+SUM(Main!$J21:$K21)+SUM($B$4:$G$4)),'Gantt Chart'!NA$5&lt;=(SUM(Main!$F5:$G5)+Main!$H5+Main!$I5+SUM(Main!$J5:$K5)+SUM(Main!$J6:$K6)+SUM(Main!$J11:$K11)+SUM(Main!$J17:$K17)+SUM(Main!$J21:$K21)+SUM(Main!$J25:$K25)+SUM($B$4:$G$4))),Main!$S25,0)</f>
        <v>0</v>
      </c>
      <c r="NB77" s="2">
        <f>IF(AND('Gantt Chart'!NB$5&gt;(SUM(Main!$F5:$G5)+Main!$H5+Main!$I5+SUM(Main!$J5:$K5)+SUM(Main!$J6:$K6)+SUM(Main!$J11:$K11)+SUM(Main!$J17:$K17)+SUM(Main!$J21:$K21)+SUM($B$4:$G$4)),'Gantt Chart'!NB$5&lt;=(SUM(Main!$F5:$G5)+Main!$H5+Main!$I5+SUM(Main!$J5:$K5)+SUM(Main!$J6:$K6)+SUM(Main!$J11:$K11)+SUM(Main!$J17:$K17)+SUM(Main!$J21:$K21)+SUM(Main!$J25:$K25)+SUM($B$4:$G$4))),Main!$S25,0)</f>
        <v>0</v>
      </c>
      <c r="NC77" s="2">
        <f>IF(AND('Gantt Chart'!NC$5&gt;(SUM(Main!$F5:$G5)+Main!$H5+Main!$I5+SUM(Main!$J5:$K5)+SUM(Main!$J6:$K6)+SUM(Main!$J11:$K11)+SUM(Main!$J17:$K17)+SUM(Main!$J21:$K21)+SUM($B$4:$G$4)),'Gantt Chart'!NC$5&lt;=(SUM(Main!$F5:$G5)+Main!$H5+Main!$I5+SUM(Main!$J5:$K5)+SUM(Main!$J6:$K6)+SUM(Main!$J11:$K11)+SUM(Main!$J17:$K17)+SUM(Main!$J21:$K21)+SUM(Main!$J25:$K25)+SUM($B$4:$G$4))),Main!$S25,0)</f>
        <v>0</v>
      </c>
      <c r="ND77" s="2">
        <f>IF(AND('Gantt Chart'!ND$5&gt;(SUM(Main!$F5:$G5)+Main!$H5+Main!$I5+SUM(Main!$J5:$K5)+SUM(Main!$J6:$K6)+SUM(Main!$J11:$K11)+SUM(Main!$J17:$K17)+SUM(Main!$J21:$K21)+SUM($B$4:$G$4)),'Gantt Chart'!ND$5&lt;=(SUM(Main!$F5:$G5)+Main!$H5+Main!$I5+SUM(Main!$J5:$K5)+SUM(Main!$J6:$K6)+SUM(Main!$J11:$K11)+SUM(Main!$J17:$K17)+SUM(Main!$J21:$K21)+SUM(Main!$J25:$K25)+SUM($B$4:$G$4))),Main!$S25,0)</f>
        <v>0</v>
      </c>
      <c r="NE77" s="2">
        <f>IF(AND('Gantt Chart'!NE$5&gt;(SUM(Main!$F5:$G5)+Main!$H5+Main!$I5+SUM(Main!$J5:$K5)+SUM(Main!$J6:$K6)+SUM(Main!$J11:$K11)+SUM(Main!$J17:$K17)+SUM(Main!$J21:$K21)+SUM($B$4:$G$4)),'Gantt Chart'!NE$5&lt;=(SUM(Main!$F5:$G5)+Main!$H5+Main!$I5+SUM(Main!$J5:$K5)+SUM(Main!$J6:$K6)+SUM(Main!$J11:$K11)+SUM(Main!$J17:$K17)+SUM(Main!$J21:$K21)+SUM(Main!$J25:$K25)+SUM($B$4:$G$4))),Main!$S25,0)</f>
        <v>0</v>
      </c>
      <c r="NF77" s="2">
        <f>IF(AND('Gantt Chart'!NF$5&gt;(SUM(Main!$F5:$G5)+Main!$H5+Main!$I5+SUM(Main!$J5:$K5)+SUM(Main!$J6:$K6)+SUM(Main!$J11:$K11)+SUM(Main!$J17:$K17)+SUM(Main!$J21:$K21)+SUM($B$4:$G$4)),'Gantt Chart'!NF$5&lt;=(SUM(Main!$F5:$G5)+Main!$H5+Main!$I5+SUM(Main!$J5:$K5)+SUM(Main!$J6:$K6)+SUM(Main!$J11:$K11)+SUM(Main!$J17:$K17)+SUM(Main!$J21:$K21)+SUM(Main!$J25:$K25)+SUM($B$4:$G$4))),Main!$S25,0)</f>
        <v>0</v>
      </c>
      <c r="NG77" s="2">
        <f>IF(AND('Gantt Chart'!NG$5&gt;(SUM(Main!$F5:$G5)+Main!$H5+Main!$I5+SUM(Main!$J5:$K5)+SUM(Main!$J6:$K6)+SUM(Main!$J11:$K11)+SUM(Main!$J17:$K17)+SUM(Main!$J21:$K21)+SUM($B$4:$G$4)),'Gantt Chart'!NG$5&lt;=(SUM(Main!$F5:$G5)+Main!$H5+Main!$I5+SUM(Main!$J5:$K5)+SUM(Main!$J6:$K6)+SUM(Main!$J11:$K11)+SUM(Main!$J17:$K17)+SUM(Main!$J21:$K21)+SUM(Main!$J25:$K25)+SUM($B$4:$G$4))),Main!$S25,0)</f>
        <v>0</v>
      </c>
      <c r="NH77" s="2">
        <f>IF(AND('Gantt Chart'!NH$5&gt;(SUM(Main!$F5:$G5)+Main!$H5+Main!$I5+SUM(Main!$J5:$K5)+SUM(Main!$J6:$K6)+SUM(Main!$J11:$K11)+SUM(Main!$J17:$K17)+SUM(Main!$J21:$K21)+SUM($B$4:$G$4)),'Gantt Chart'!NH$5&lt;=(SUM(Main!$F5:$G5)+Main!$H5+Main!$I5+SUM(Main!$J5:$K5)+SUM(Main!$J6:$K6)+SUM(Main!$J11:$K11)+SUM(Main!$J17:$K17)+SUM(Main!$J21:$K21)+SUM(Main!$J25:$K25)+SUM($B$4:$G$4))),Main!$S25,0)</f>
        <v>0</v>
      </c>
      <c r="NI77" s="2">
        <f>IF(AND('Gantt Chart'!NI$5&gt;(SUM(Main!$F5:$G5)+Main!$H5+Main!$I5+SUM(Main!$J5:$K5)+SUM(Main!$J6:$K6)+SUM(Main!$J11:$K11)+SUM(Main!$J17:$K17)+SUM(Main!$J21:$K21)+SUM($B$4:$G$4)),'Gantt Chart'!NI$5&lt;=(SUM(Main!$F5:$G5)+Main!$H5+Main!$I5+SUM(Main!$J5:$K5)+SUM(Main!$J6:$K6)+SUM(Main!$J11:$K11)+SUM(Main!$J17:$K17)+SUM(Main!$J21:$K21)+SUM(Main!$J25:$K25)+SUM($B$4:$G$4))),Main!$S25,0)</f>
        <v>0</v>
      </c>
      <c r="NJ77" s="2">
        <f>IF(AND('Gantt Chart'!NJ$5&gt;(SUM(Main!$F5:$G5)+Main!$H5+Main!$I5+SUM(Main!$J5:$K5)+SUM(Main!$J6:$K6)+SUM(Main!$J11:$K11)+SUM(Main!$J17:$K17)+SUM(Main!$J21:$K21)+SUM($B$4:$G$4)),'Gantt Chart'!NJ$5&lt;=(SUM(Main!$F5:$G5)+Main!$H5+Main!$I5+SUM(Main!$J5:$K5)+SUM(Main!$J6:$K6)+SUM(Main!$J11:$K11)+SUM(Main!$J17:$K17)+SUM(Main!$J21:$K21)+SUM(Main!$J25:$K25)+SUM($B$4:$G$4))),Main!$S25,0)</f>
        <v>0</v>
      </c>
      <c r="NK77" s="2">
        <f>IF(AND('Gantt Chart'!NK$5&gt;(SUM(Main!$F5:$G5)+Main!$H5+Main!$I5+SUM(Main!$J5:$K5)+SUM(Main!$J6:$K6)+SUM(Main!$J11:$K11)+SUM(Main!$J17:$K17)+SUM(Main!$J21:$K21)+SUM($B$4:$G$4)),'Gantt Chart'!NK$5&lt;=(SUM(Main!$F5:$G5)+Main!$H5+Main!$I5+SUM(Main!$J5:$K5)+SUM(Main!$J6:$K6)+SUM(Main!$J11:$K11)+SUM(Main!$J17:$K17)+SUM(Main!$J21:$K21)+SUM(Main!$J25:$K25)+SUM($B$4:$G$4))),Main!$S25,0)</f>
        <v>0</v>
      </c>
      <c r="NL77" s="2">
        <f>IF(AND('Gantt Chart'!NL$5&gt;(SUM(Main!$F5:$G5)+Main!$H5+Main!$I5+SUM(Main!$J5:$K5)+SUM(Main!$J6:$K6)+SUM(Main!$J11:$K11)+SUM(Main!$J17:$K17)+SUM(Main!$J21:$K21)+SUM($B$4:$G$4)),'Gantt Chart'!NL$5&lt;=(SUM(Main!$F5:$G5)+Main!$H5+Main!$I5+SUM(Main!$J5:$K5)+SUM(Main!$J6:$K6)+SUM(Main!$J11:$K11)+SUM(Main!$J17:$K17)+SUM(Main!$J21:$K21)+SUM(Main!$J25:$K25)+SUM($B$4:$G$4))),Main!$S25,0)</f>
        <v>0</v>
      </c>
      <c r="NM77" s="2">
        <f>IF(AND('Gantt Chart'!NM$5&gt;(SUM(Main!$F5:$G5)+Main!$H5+Main!$I5+SUM(Main!$J5:$K5)+SUM(Main!$J6:$K6)+SUM(Main!$J11:$K11)+SUM(Main!$J17:$K17)+SUM(Main!$J21:$K21)+SUM($B$4:$G$4)),'Gantt Chart'!NM$5&lt;=(SUM(Main!$F5:$G5)+Main!$H5+Main!$I5+SUM(Main!$J5:$K5)+SUM(Main!$J6:$K6)+SUM(Main!$J11:$K11)+SUM(Main!$J17:$K17)+SUM(Main!$J21:$K21)+SUM(Main!$J25:$K25)+SUM($B$4:$G$4))),Main!$S25,0)</f>
        <v>0</v>
      </c>
      <c r="NN77" s="2">
        <f>IF(AND('Gantt Chart'!NN$5&gt;(SUM(Main!$F5:$G5)+Main!$H5+Main!$I5+SUM(Main!$J5:$K5)+SUM(Main!$J6:$K6)+SUM(Main!$J11:$K11)+SUM(Main!$J17:$K17)+SUM(Main!$J21:$K21)+SUM($B$4:$G$4)),'Gantt Chart'!NN$5&lt;=(SUM(Main!$F5:$G5)+Main!$H5+Main!$I5+SUM(Main!$J5:$K5)+SUM(Main!$J6:$K6)+SUM(Main!$J11:$K11)+SUM(Main!$J17:$K17)+SUM(Main!$J21:$K21)+SUM(Main!$J25:$K25)+SUM($B$4:$G$4))),Main!$S25,0)</f>
        <v>0</v>
      </c>
      <c r="NO77" s="2">
        <f>IF(AND('Gantt Chart'!NO$5&gt;(SUM(Main!$F5:$G5)+Main!$H5+Main!$I5+SUM(Main!$J5:$K5)+SUM(Main!$J6:$K6)+SUM(Main!$J11:$K11)+SUM(Main!$J17:$K17)+SUM(Main!$J21:$K21)+SUM($B$4:$G$4)),'Gantt Chart'!NO$5&lt;=(SUM(Main!$F5:$G5)+Main!$H5+Main!$I5+SUM(Main!$J5:$K5)+SUM(Main!$J6:$K6)+SUM(Main!$J11:$K11)+SUM(Main!$J17:$K17)+SUM(Main!$J21:$K21)+SUM(Main!$J25:$K25)+SUM($B$4:$G$4))),Main!$S25,0)</f>
        <v>0</v>
      </c>
      <c r="NP77" s="2">
        <f>IF(AND('Gantt Chart'!NP$5&gt;(SUM(Main!$F5:$G5)+Main!$H5+Main!$I5+SUM(Main!$J5:$K5)+SUM(Main!$J6:$K6)+SUM(Main!$J11:$K11)+SUM(Main!$J17:$K17)+SUM(Main!$J21:$K21)+SUM($B$4:$G$4)),'Gantt Chart'!NP$5&lt;=(SUM(Main!$F5:$G5)+Main!$H5+Main!$I5+SUM(Main!$J5:$K5)+SUM(Main!$J6:$K6)+SUM(Main!$J11:$K11)+SUM(Main!$J17:$K17)+SUM(Main!$J21:$K21)+SUM(Main!$J25:$K25)+SUM($B$4:$G$4))),Main!$S25,0)</f>
        <v>0</v>
      </c>
      <c r="NQ77" s="2">
        <f>IF(AND('Gantt Chart'!NQ$5&gt;(SUM(Main!$F5:$G5)+Main!$H5+Main!$I5+SUM(Main!$J5:$K5)+SUM(Main!$J6:$K6)+SUM(Main!$J11:$K11)+SUM(Main!$J17:$K17)+SUM(Main!$J21:$K21)+SUM($B$4:$G$4)),'Gantt Chart'!NQ$5&lt;=(SUM(Main!$F5:$G5)+Main!$H5+Main!$I5+SUM(Main!$J5:$K5)+SUM(Main!$J6:$K6)+SUM(Main!$J11:$K11)+SUM(Main!$J17:$K17)+SUM(Main!$J21:$K21)+SUM(Main!$J25:$K25)+SUM($B$4:$G$4))),Main!$S25,0)</f>
        <v>0</v>
      </c>
      <c r="NR77" s="2">
        <f>IF(AND('Gantt Chart'!NR$5&gt;(SUM(Main!$F5:$G5)+Main!$H5+Main!$I5+SUM(Main!$J5:$K5)+SUM(Main!$J6:$K6)+SUM(Main!$J11:$K11)+SUM(Main!$J17:$K17)+SUM(Main!$J21:$K21)+SUM($B$4:$G$4)),'Gantt Chart'!NR$5&lt;=(SUM(Main!$F5:$G5)+Main!$H5+Main!$I5+SUM(Main!$J5:$K5)+SUM(Main!$J6:$K6)+SUM(Main!$J11:$K11)+SUM(Main!$J17:$K17)+SUM(Main!$J21:$K21)+SUM(Main!$J25:$K25)+SUM($B$4:$G$4))),Main!$S25,0)</f>
        <v>0</v>
      </c>
      <c r="NS77" s="2">
        <f>IF(AND('Gantt Chart'!NS$5&gt;(SUM(Main!$F5:$G5)+Main!$H5+Main!$I5+SUM(Main!$J5:$K5)+SUM(Main!$J6:$K6)+SUM(Main!$J11:$K11)+SUM(Main!$J17:$K17)+SUM(Main!$J21:$K21)+SUM($B$4:$G$4)),'Gantt Chart'!NS$5&lt;=(SUM(Main!$F5:$G5)+Main!$H5+Main!$I5+SUM(Main!$J5:$K5)+SUM(Main!$J6:$K6)+SUM(Main!$J11:$K11)+SUM(Main!$J17:$K17)+SUM(Main!$J21:$K21)+SUM(Main!$J25:$K25)+SUM($B$4:$G$4))),Main!$S25,0)</f>
        <v>0</v>
      </c>
      <c r="NT77" s="2">
        <f>IF(AND('Gantt Chart'!NT$5&gt;(SUM(Main!$F5:$G5)+Main!$H5+Main!$I5+SUM(Main!$J5:$K5)+SUM(Main!$J6:$K6)+SUM(Main!$J11:$K11)+SUM(Main!$J17:$K17)+SUM(Main!$J21:$K21)+SUM($B$4:$G$4)),'Gantt Chart'!NT$5&lt;=(SUM(Main!$F5:$G5)+Main!$H5+Main!$I5+SUM(Main!$J5:$K5)+SUM(Main!$J6:$K6)+SUM(Main!$J11:$K11)+SUM(Main!$J17:$K17)+SUM(Main!$J21:$K21)+SUM(Main!$J25:$K25)+SUM($B$4:$G$4))),Main!$S25,0)</f>
        <v>0</v>
      </c>
      <c r="NU77" s="2">
        <f>IF(AND('Gantt Chart'!NU$5&gt;(SUM(Main!$F5:$G5)+Main!$H5+Main!$I5+SUM(Main!$J5:$K5)+SUM(Main!$J6:$K6)+SUM(Main!$J11:$K11)+SUM(Main!$J17:$K17)+SUM(Main!$J21:$K21)+SUM($B$4:$G$4)),'Gantt Chart'!NU$5&lt;=(SUM(Main!$F5:$G5)+Main!$H5+Main!$I5+SUM(Main!$J5:$K5)+SUM(Main!$J6:$K6)+SUM(Main!$J11:$K11)+SUM(Main!$J17:$K17)+SUM(Main!$J21:$K21)+SUM(Main!$J25:$K25)+SUM($B$4:$G$4))),Main!$S25,0)</f>
        <v>0</v>
      </c>
      <c r="NV77" s="2">
        <f>IF(AND('Gantt Chart'!NV$5&gt;(SUM(Main!$F5:$G5)+Main!$H5+Main!$I5+SUM(Main!$J5:$K5)+SUM(Main!$J6:$K6)+SUM(Main!$J11:$K11)+SUM(Main!$J17:$K17)+SUM(Main!$J21:$K21)+SUM($B$4:$G$4)),'Gantt Chart'!NV$5&lt;=(SUM(Main!$F5:$G5)+Main!$H5+Main!$I5+SUM(Main!$J5:$K5)+SUM(Main!$J6:$K6)+SUM(Main!$J11:$K11)+SUM(Main!$J17:$K17)+SUM(Main!$J21:$K21)+SUM(Main!$J25:$K25)+SUM($B$4:$G$4))),Main!$S25,0)</f>
        <v>0</v>
      </c>
      <c r="NW77" s="2">
        <f>IF(AND('Gantt Chart'!NW$5&gt;(SUM(Main!$F5:$G5)+Main!$H5+Main!$I5+SUM(Main!$J5:$K5)+SUM(Main!$J6:$K6)+SUM(Main!$J11:$K11)+SUM(Main!$J17:$K17)+SUM(Main!$J21:$K21)+SUM($B$4:$G$4)),'Gantt Chart'!NW$5&lt;=(SUM(Main!$F5:$G5)+Main!$H5+Main!$I5+SUM(Main!$J5:$K5)+SUM(Main!$J6:$K6)+SUM(Main!$J11:$K11)+SUM(Main!$J17:$K17)+SUM(Main!$J21:$K21)+SUM(Main!$J25:$K25)+SUM($B$4:$G$4))),Main!$S25,0)</f>
        <v>0</v>
      </c>
      <c r="NX77" s="2">
        <f>IF(AND('Gantt Chart'!NX$5&gt;(SUM(Main!$F5:$G5)+Main!$H5+Main!$I5+SUM(Main!$J5:$K5)+SUM(Main!$J6:$K6)+SUM(Main!$J11:$K11)+SUM(Main!$J17:$K17)+SUM(Main!$J21:$K21)+SUM($B$4:$G$4)),'Gantt Chart'!NX$5&lt;=(SUM(Main!$F5:$G5)+Main!$H5+Main!$I5+SUM(Main!$J5:$K5)+SUM(Main!$J6:$K6)+SUM(Main!$J11:$K11)+SUM(Main!$J17:$K17)+SUM(Main!$J21:$K21)+SUM(Main!$J25:$K25)+SUM($B$4:$G$4))),Main!$S25,0)</f>
        <v>0</v>
      </c>
      <c r="NY77" s="2">
        <f>IF(AND('Gantt Chart'!NY$5&gt;(SUM(Main!$F5:$G5)+Main!$H5+Main!$I5+SUM(Main!$J5:$K5)+SUM(Main!$J6:$K6)+SUM(Main!$J11:$K11)+SUM(Main!$J17:$K17)+SUM(Main!$J21:$K21)+SUM($B$4:$G$4)),'Gantt Chart'!NY$5&lt;=(SUM(Main!$F5:$G5)+Main!$H5+Main!$I5+SUM(Main!$J5:$K5)+SUM(Main!$J6:$K6)+SUM(Main!$J11:$K11)+SUM(Main!$J17:$K17)+SUM(Main!$J21:$K21)+SUM(Main!$J25:$K25)+SUM($B$4:$G$4))),Main!$S25,0)</f>
        <v>0</v>
      </c>
      <c r="NZ77" s="2">
        <f>IF(AND('Gantt Chart'!NZ$5&gt;(SUM(Main!$F5:$G5)+Main!$H5+Main!$I5+SUM(Main!$J5:$K5)+SUM(Main!$J6:$K6)+SUM(Main!$J11:$K11)+SUM(Main!$J17:$K17)+SUM(Main!$J21:$K21)+SUM($B$4:$G$4)),'Gantt Chart'!NZ$5&lt;=(SUM(Main!$F5:$G5)+Main!$H5+Main!$I5+SUM(Main!$J5:$K5)+SUM(Main!$J6:$K6)+SUM(Main!$J11:$K11)+SUM(Main!$J17:$K17)+SUM(Main!$J21:$K21)+SUM(Main!$J25:$K25)+SUM($B$4:$G$4))),Main!$S25,0)</f>
        <v>0</v>
      </c>
      <c r="OA77" s="2">
        <f>IF(AND('Gantt Chart'!OA$5&gt;(SUM(Main!$F5:$G5)+Main!$H5+Main!$I5+SUM(Main!$J5:$K5)+SUM(Main!$J6:$K6)+SUM(Main!$J11:$K11)+SUM(Main!$J17:$K17)+SUM(Main!$J21:$K21)+SUM($B$4:$G$4)),'Gantt Chart'!OA$5&lt;=(SUM(Main!$F5:$G5)+Main!$H5+Main!$I5+SUM(Main!$J5:$K5)+SUM(Main!$J6:$K6)+SUM(Main!$J11:$K11)+SUM(Main!$J17:$K17)+SUM(Main!$J21:$K21)+SUM(Main!$J25:$K25)+SUM($B$4:$G$4))),Main!$S25,0)</f>
        <v>0</v>
      </c>
      <c r="OB77" s="2">
        <f>IF(AND('Gantt Chart'!OB$5&gt;(SUM(Main!$F5:$G5)+Main!$H5+Main!$I5+SUM(Main!$J5:$K5)+SUM(Main!$J6:$K6)+SUM(Main!$J11:$K11)+SUM(Main!$J17:$K17)+SUM(Main!$J21:$K21)+SUM($B$4:$G$4)),'Gantt Chart'!OB$5&lt;=(SUM(Main!$F5:$G5)+Main!$H5+Main!$I5+SUM(Main!$J5:$K5)+SUM(Main!$J6:$K6)+SUM(Main!$J11:$K11)+SUM(Main!$J17:$K17)+SUM(Main!$J21:$K21)+SUM(Main!$J25:$K25)+SUM($B$4:$G$4))),Main!$S25,0)</f>
        <v>0</v>
      </c>
      <c r="OC77" s="2">
        <f>IF(AND('Gantt Chart'!OC$5&gt;(SUM(Main!$F5:$G5)+Main!$H5+Main!$I5+SUM(Main!$J5:$K5)+SUM(Main!$J6:$K6)+SUM(Main!$J11:$K11)+SUM(Main!$J17:$K17)+SUM(Main!$J21:$K21)+SUM($B$4:$G$4)),'Gantt Chart'!OC$5&lt;=(SUM(Main!$F5:$G5)+Main!$H5+Main!$I5+SUM(Main!$J5:$K5)+SUM(Main!$J6:$K6)+SUM(Main!$J11:$K11)+SUM(Main!$J17:$K17)+SUM(Main!$J21:$K21)+SUM(Main!$J25:$K25)+SUM($B$4:$G$4))),Main!$S25,0)</f>
        <v>0</v>
      </c>
      <c r="OD77" s="2">
        <f>IF(AND('Gantt Chart'!OD$5&gt;(SUM(Main!$F5:$G5)+Main!$H5+Main!$I5+SUM(Main!$J5:$K5)+SUM(Main!$J6:$K6)+SUM(Main!$J11:$K11)+SUM(Main!$J17:$K17)+SUM(Main!$J21:$K21)+SUM($B$4:$G$4)),'Gantt Chart'!OD$5&lt;=(SUM(Main!$F5:$G5)+Main!$H5+Main!$I5+SUM(Main!$J5:$K5)+SUM(Main!$J6:$K6)+SUM(Main!$J11:$K11)+SUM(Main!$J17:$K17)+SUM(Main!$J21:$K21)+SUM(Main!$J25:$K25)+SUM($B$4:$G$4))),Main!$S25,0)</f>
        <v>0</v>
      </c>
      <c r="OE77" s="2">
        <f>IF(AND('Gantt Chart'!OE$5&gt;(SUM(Main!$F5:$G5)+Main!$H5+Main!$I5+SUM(Main!$J5:$K5)+SUM(Main!$J6:$K6)+SUM(Main!$J11:$K11)+SUM(Main!$J17:$K17)+SUM(Main!$J21:$K21)+SUM($B$4:$G$4)),'Gantt Chart'!OE$5&lt;=(SUM(Main!$F5:$G5)+Main!$H5+Main!$I5+SUM(Main!$J5:$K5)+SUM(Main!$J6:$K6)+SUM(Main!$J11:$K11)+SUM(Main!$J17:$K17)+SUM(Main!$J21:$K21)+SUM(Main!$J25:$K25)+SUM($B$4:$G$4))),Main!$S25,0)</f>
        <v>0</v>
      </c>
      <c r="OF77" s="2">
        <f>IF(AND('Gantt Chart'!OF$5&gt;(SUM(Main!$F5:$G5)+Main!$H5+Main!$I5+SUM(Main!$J5:$K5)+SUM(Main!$J6:$K6)+SUM(Main!$J11:$K11)+SUM(Main!$J17:$K17)+SUM(Main!$J21:$K21)+SUM($B$4:$G$4)),'Gantt Chart'!OF$5&lt;=(SUM(Main!$F5:$G5)+Main!$H5+Main!$I5+SUM(Main!$J5:$K5)+SUM(Main!$J6:$K6)+SUM(Main!$J11:$K11)+SUM(Main!$J17:$K17)+SUM(Main!$J21:$K21)+SUM(Main!$J25:$K25)+SUM($B$4:$G$4))),Main!$S25,0)</f>
        <v>0</v>
      </c>
      <c r="OG77" s="2">
        <f>IF(AND('Gantt Chart'!OG$5&gt;(SUM(Main!$F5:$G5)+Main!$H5+Main!$I5+SUM(Main!$J5:$K5)+SUM(Main!$J6:$K6)+SUM(Main!$J11:$K11)+SUM(Main!$J17:$K17)+SUM(Main!$J21:$K21)+SUM($B$4:$G$4)),'Gantt Chart'!OG$5&lt;=(SUM(Main!$F5:$G5)+Main!$H5+Main!$I5+SUM(Main!$J5:$K5)+SUM(Main!$J6:$K6)+SUM(Main!$J11:$K11)+SUM(Main!$J17:$K17)+SUM(Main!$J21:$K21)+SUM(Main!$J25:$K25)+SUM($B$4:$G$4))),Main!$S25,0)</f>
        <v>0</v>
      </c>
      <c r="OH77" s="2">
        <f>IF(AND('Gantt Chart'!OH$5&gt;(SUM(Main!$F5:$G5)+Main!$H5+Main!$I5+SUM(Main!$J5:$K5)+SUM(Main!$J6:$K6)+SUM(Main!$J11:$K11)+SUM(Main!$J17:$K17)+SUM(Main!$J21:$K21)+SUM($B$4:$G$4)),'Gantt Chart'!OH$5&lt;=(SUM(Main!$F5:$G5)+Main!$H5+Main!$I5+SUM(Main!$J5:$K5)+SUM(Main!$J6:$K6)+SUM(Main!$J11:$K11)+SUM(Main!$J17:$K17)+SUM(Main!$J21:$K21)+SUM(Main!$J25:$K25)+SUM($B$4:$G$4))),Main!$S25,0)</f>
        <v>0</v>
      </c>
      <c r="OI77" s="2">
        <f>IF(AND('Gantt Chart'!OI$5&gt;(SUM(Main!$F5:$G5)+Main!$H5+Main!$I5+SUM(Main!$J5:$K5)+SUM(Main!$J6:$K6)+SUM(Main!$J11:$K11)+SUM(Main!$J17:$K17)+SUM(Main!$J21:$K21)+SUM($B$4:$G$4)),'Gantt Chart'!OI$5&lt;=(SUM(Main!$F5:$G5)+Main!$H5+Main!$I5+SUM(Main!$J5:$K5)+SUM(Main!$J6:$K6)+SUM(Main!$J11:$K11)+SUM(Main!$J17:$K17)+SUM(Main!$J21:$K21)+SUM(Main!$J25:$K25)+SUM($B$4:$G$4))),Main!$S25,0)</f>
        <v>0</v>
      </c>
      <c r="OJ77" s="2">
        <f>IF(AND('Gantt Chart'!OJ$5&gt;(SUM(Main!$F5:$G5)+Main!$H5+Main!$I5+SUM(Main!$J5:$K5)+SUM(Main!$J6:$K6)+SUM(Main!$J11:$K11)+SUM(Main!$J17:$K17)+SUM(Main!$J21:$K21)+SUM($B$4:$G$4)),'Gantt Chart'!OJ$5&lt;=(SUM(Main!$F5:$G5)+Main!$H5+Main!$I5+SUM(Main!$J5:$K5)+SUM(Main!$J6:$K6)+SUM(Main!$J11:$K11)+SUM(Main!$J17:$K17)+SUM(Main!$J21:$K21)+SUM(Main!$J25:$K25)+SUM($B$4:$G$4))),Main!$S25,0)</f>
        <v>0</v>
      </c>
      <c r="OK77" s="2">
        <f>IF(AND('Gantt Chart'!OK$5&gt;(SUM(Main!$F5:$G5)+Main!$H5+Main!$I5+SUM(Main!$J5:$K5)+SUM(Main!$J6:$K6)+SUM(Main!$J11:$K11)+SUM(Main!$J17:$K17)+SUM(Main!$J21:$K21)+SUM($B$4:$G$4)),'Gantt Chart'!OK$5&lt;=(SUM(Main!$F5:$G5)+Main!$H5+Main!$I5+SUM(Main!$J5:$K5)+SUM(Main!$J6:$K6)+SUM(Main!$J11:$K11)+SUM(Main!$J17:$K17)+SUM(Main!$J21:$K21)+SUM(Main!$J25:$K25)+SUM($B$4:$G$4))),Main!$S25,0)</f>
        <v>0</v>
      </c>
      <c r="OL77" s="2">
        <f>IF(AND('Gantt Chart'!OL$5&gt;(SUM(Main!$F5:$G5)+Main!$H5+Main!$I5+SUM(Main!$J5:$K5)+SUM(Main!$J6:$K6)+SUM(Main!$J11:$K11)+SUM(Main!$J17:$K17)+SUM(Main!$J21:$K21)+SUM($B$4:$G$4)),'Gantt Chart'!OL$5&lt;=(SUM(Main!$F5:$G5)+Main!$H5+Main!$I5+SUM(Main!$J5:$K5)+SUM(Main!$J6:$K6)+SUM(Main!$J11:$K11)+SUM(Main!$J17:$K17)+SUM(Main!$J21:$K21)+SUM(Main!$J25:$K25)+SUM($B$4:$G$4))),Main!$S25,0)</f>
        <v>0</v>
      </c>
      <c r="OM77" s="2">
        <f>IF(AND('Gantt Chart'!OM$5&gt;(SUM(Main!$F5:$G5)+Main!$H5+Main!$I5+SUM(Main!$J5:$K5)+SUM(Main!$J6:$K6)+SUM(Main!$J11:$K11)+SUM(Main!$J17:$K17)+SUM(Main!$J21:$K21)+SUM($B$4:$G$4)),'Gantt Chart'!OM$5&lt;=(SUM(Main!$F5:$G5)+Main!$H5+Main!$I5+SUM(Main!$J5:$K5)+SUM(Main!$J6:$K6)+SUM(Main!$J11:$K11)+SUM(Main!$J17:$K17)+SUM(Main!$J21:$K21)+SUM(Main!$J25:$K25)+SUM($B$4:$G$4))),Main!$S25,0)</f>
        <v>0</v>
      </c>
      <c r="ON77" s="2">
        <f>IF(AND('Gantt Chart'!ON$5&gt;(SUM(Main!$F5:$G5)+Main!$H5+Main!$I5+SUM(Main!$J5:$K5)+SUM(Main!$J6:$K6)+SUM(Main!$J11:$K11)+SUM(Main!$J17:$K17)+SUM(Main!$J21:$K21)+SUM($B$4:$G$4)),'Gantt Chart'!ON$5&lt;=(SUM(Main!$F5:$G5)+Main!$H5+Main!$I5+SUM(Main!$J5:$K5)+SUM(Main!$J6:$K6)+SUM(Main!$J11:$K11)+SUM(Main!$J17:$K17)+SUM(Main!$J21:$K21)+SUM(Main!$J25:$K25)+SUM($B$4:$G$4))),Main!$S25,0)</f>
        <v>0</v>
      </c>
      <c r="OO77" s="2">
        <f>IF(AND('Gantt Chart'!OO$5&gt;(SUM(Main!$F5:$G5)+Main!$H5+Main!$I5+SUM(Main!$J5:$K5)+SUM(Main!$J6:$K6)+SUM(Main!$J11:$K11)+SUM(Main!$J17:$K17)+SUM(Main!$J21:$K21)+SUM($B$4:$G$4)),'Gantt Chart'!OO$5&lt;=(SUM(Main!$F5:$G5)+Main!$H5+Main!$I5+SUM(Main!$J5:$K5)+SUM(Main!$J6:$K6)+SUM(Main!$J11:$K11)+SUM(Main!$J17:$K17)+SUM(Main!$J21:$K21)+SUM(Main!$J25:$K25)+SUM($B$4:$G$4))),Main!$S25,0)</f>
        <v>0</v>
      </c>
      <c r="OP77" s="2">
        <f>IF(AND('Gantt Chart'!OP$5&gt;(SUM(Main!$F5:$G5)+Main!$H5+Main!$I5+SUM(Main!$J5:$K5)+SUM(Main!$J6:$K6)+SUM(Main!$J11:$K11)+SUM(Main!$J17:$K17)+SUM(Main!$J21:$K21)+SUM($B$4:$G$4)),'Gantt Chart'!OP$5&lt;=(SUM(Main!$F5:$G5)+Main!$H5+Main!$I5+SUM(Main!$J5:$K5)+SUM(Main!$J6:$K6)+SUM(Main!$J11:$K11)+SUM(Main!$J17:$K17)+SUM(Main!$J21:$K21)+SUM(Main!$J25:$K25)+SUM($B$4:$G$4))),Main!$S25,0)</f>
        <v>0</v>
      </c>
      <c r="OQ77" s="2">
        <f>IF(AND('Gantt Chart'!OQ$5&gt;(SUM(Main!$F5:$G5)+Main!$H5+Main!$I5+SUM(Main!$J5:$K5)+SUM(Main!$J6:$K6)+SUM(Main!$J11:$K11)+SUM(Main!$J17:$K17)+SUM(Main!$J21:$K21)+SUM($B$4:$G$4)),'Gantt Chart'!OQ$5&lt;=(SUM(Main!$F5:$G5)+Main!$H5+Main!$I5+SUM(Main!$J5:$K5)+SUM(Main!$J6:$K6)+SUM(Main!$J11:$K11)+SUM(Main!$J17:$K17)+SUM(Main!$J21:$K21)+SUM(Main!$J25:$K25)+SUM($B$4:$G$4))),Main!$S25,0)</f>
        <v>0</v>
      </c>
      <c r="OR77" s="2">
        <f>IF(AND('Gantt Chart'!OR$5&gt;(SUM(Main!$F5:$G5)+Main!$H5+Main!$I5+SUM(Main!$J5:$K5)+SUM(Main!$J6:$K6)+SUM(Main!$J11:$K11)+SUM(Main!$J17:$K17)+SUM(Main!$J21:$K21)+SUM($B$4:$G$4)),'Gantt Chart'!OR$5&lt;=(SUM(Main!$F5:$G5)+Main!$H5+Main!$I5+SUM(Main!$J5:$K5)+SUM(Main!$J6:$K6)+SUM(Main!$J11:$K11)+SUM(Main!$J17:$K17)+SUM(Main!$J21:$K21)+SUM(Main!$J25:$K25)+SUM($B$4:$G$4))),Main!$S25,0)</f>
        <v>0</v>
      </c>
      <c r="OS77" s="2">
        <f>IF(AND('Gantt Chart'!OS$5&gt;(SUM(Main!$F5:$G5)+Main!$H5+Main!$I5+SUM(Main!$J5:$K5)+SUM(Main!$J6:$K6)+SUM(Main!$J11:$K11)+SUM(Main!$J17:$K17)+SUM(Main!$J21:$K21)+SUM($B$4:$G$4)),'Gantt Chart'!OS$5&lt;=(SUM(Main!$F5:$G5)+Main!$H5+Main!$I5+SUM(Main!$J5:$K5)+SUM(Main!$J6:$K6)+SUM(Main!$J11:$K11)+SUM(Main!$J17:$K17)+SUM(Main!$J21:$K21)+SUM(Main!$J25:$K25)+SUM($B$4:$G$4))),Main!$S25,0)</f>
        <v>0</v>
      </c>
      <c r="OT77" s="2">
        <f>IF(AND('Gantt Chart'!OT$5&gt;(SUM(Main!$F5:$G5)+Main!$H5+Main!$I5+SUM(Main!$J5:$K5)+SUM(Main!$J6:$K6)+SUM(Main!$J11:$K11)+SUM(Main!$J17:$K17)+SUM(Main!$J21:$K21)+SUM($B$4:$G$4)),'Gantt Chart'!OT$5&lt;=(SUM(Main!$F5:$G5)+Main!$H5+Main!$I5+SUM(Main!$J5:$K5)+SUM(Main!$J6:$K6)+SUM(Main!$J11:$K11)+SUM(Main!$J17:$K17)+SUM(Main!$J21:$K21)+SUM(Main!$J25:$K25)+SUM($B$4:$G$4))),Main!$S25,0)</f>
        <v>0</v>
      </c>
      <c r="OU77" s="2">
        <f>IF(AND('Gantt Chart'!OU$5&gt;(SUM(Main!$F5:$G5)+Main!$H5+Main!$I5+SUM(Main!$J5:$K5)+SUM(Main!$J6:$K6)+SUM(Main!$J11:$K11)+SUM(Main!$J17:$K17)+SUM(Main!$J21:$K21)+SUM($B$4:$G$4)),'Gantt Chart'!OU$5&lt;=(SUM(Main!$F5:$G5)+Main!$H5+Main!$I5+SUM(Main!$J5:$K5)+SUM(Main!$J6:$K6)+SUM(Main!$J11:$K11)+SUM(Main!$J17:$K17)+SUM(Main!$J21:$K21)+SUM(Main!$J25:$K25)+SUM($B$4:$G$4))),Main!$S25,0)</f>
        <v>0</v>
      </c>
      <c r="OV77" s="2">
        <f>IF(AND('Gantt Chart'!OV$5&gt;(SUM(Main!$F5:$G5)+Main!$H5+Main!$I5+SUM(Main!$J5:$K5)+SUM(Main!$J6:$K6)+SUM(Main!$J11:$K11)+SUM(Main!$J17:$K17)+SUM(Main!$J21:$K21)+SUM($B$4:$G$4)),'Gantt Chart'!OV$5&lt;=(SUM(Main!$F5:$G5)+Main!$H5+Main!$I5+SUM(Main!$J5:$K5)+SUM(Main!$J6:$K6)+SUM(Main!$J11:$K11)+SUM(Main!$J17:$K17)+SUM(Main!$J21:$K21)+SUM(Main!$J25:$K25)+SUM($B$4:$G$4))),Main!$S25,0)</f>
        <v>0</v>
      </c>
      <c r="OW77" s="2">
        <f>IF(AND('Gantt Chart'!OW$5&gt;(SUM(Main!$F5:$G5)+Main!$H5+Main!$I5+SUM(Main!$J5:$K5)+SUM(Main!$J6:$K6)+SUM(Main!$J11:$K11)+SUM(Main!$J17:$K17)+SUM(Main!$J21:$K21)+SUM($B$4:$G$4)),'Gantt Chart'!OW$5&lt;=(SUM(Main!$F5:$G5)+Main!$H5+Main!$I5+SUM(Main!$J5:$K5)+SUM(Main!$J6:$K6)+SUM(Main!$J11:$K11)+SUM(Main!$J17:$K17)+SUM(Main!$J21:$K21)+SUM(Main!$J25:$K25)+SUM($B$4:$G$4))),Main!$S25,0)</f>
        <v>0</v>
      </c>
      <c r="OX77" s="2">
        <f>IF(AND('Gantt Chart'!OX$5&gt;(SUM(Main!$F5:$G5)+Main!$H5+Main!$I5+SUM(Main!$J5:$K5)+SUM(Main!$J6:$K6)+SUM(Main!$J11:$K11)+SUM(Main!$J17:$K17)+SUM(Main!$J21:$K21)+SUM($B$4:$G$4)),'Gantt Chart'!OX$5&lt;=(SUM(Main!$F5:$G5)+Main!$H5+Main!$I5+SUM(Main!$J5:$K5)+SUM(Main!$J6:$K6)+SUM(Main!$J11:$K11)+SUM(Main!$J17:$K17)+SUM(Main!$J21:$K21)+SUM(Main!$J25:$K25)+SUM($B$4:$G$4))),Main!$S25,0)</f>
        <v>0</v>
      </c>
      <c r="OY77" s="2">
        <f>IF(AND('Gantt Chart'!OY$5&gt;(SUM(Main!$F5:$G5)+Main!$H5+Main!$I5+SUM(Main!$J5:$K5)+SUM(Main!$J6:$K6)+SUM(Main!$J11:$K11)+SUM(Main!$J17:$K17)+SUM(Main!$J21:$K21)+SUM($B$4:$G$4)),'Gantt Chart'!OY$5&lt;=(SUM(Main!$F5:$G5)+Main!$H5+Main!$I5+SUM(Main!$J5:$K5)+SUM(Main!$J6:$K6)+SUM(Main!$J11:$K11)+SUM(Main!$J17:$K17)+SUM(Main!$J21:$K21)+SUM(Main!$J25:$K25)+SUM($B$4:$G$4))),Main!$S25,0)</f>
        <v>0</v>
      </c>
      <c r="OZ77" s="2">
        <f>IF(AND('Gantt Chart'!OZ$5&gt;(SUM(Main!$F5:$G5)+Main!$H5+Main!$I5+SUM(Main!$J5:$K5)+SUM(Main!$J6:$K6)+SUM(Main!$J11:$K11)+SUM(Main!$J17:$K17)+SUM(Main!$J21:$K21)+SUM($B$4:$G$4)),'Gantt Chart'!OZ$5&lt;=(SUM(Main!$F5:$G5)+Main!$H5+Main!$I5+SUM(Main!$J5:$K5)+SUM(Main!$J6:$K6)+SUM(Main!$J11:$K11)+SUM(Main!$J17:$K17)+SUM(Main!$J21:$K21)+SUM(Main!$J25:$K25)+SUM($B$4:$G$4))),Main!$S25,0)</f>
        <v>0</v>
      </c>
      <c r="PA77" s="2">
        <f>IF(AND('Gantt Chart'!PA$5&gt;(SUM(Main!$F5:$G5)+Main!$H5+Main!$I5+SUM(Main!$J5:$K5)+SUM(Main!$J6:$K6)+SUM(Main!$J11:$K11)+SUM(Main!$J17:$K17)+SUM(Main!$J21:$K21)+SUM($B$4:$G$4)),'Gantt Chart'!PA$5&lt;=(SUM(Main!$F5:$G5)+Main!$H5+Main!$I5+SUM(Main!$J5:$K5)+SUM(Main!$J6:$K6)+SUM(Main!$J11:$K11)+SUM(Main!$J17:$K17)+SUM(Main!$J21:$K21)+SUM(Main!$J25:$K25)+SUM($B$4:$G$4))),Main!$S25,0)</f>
        <v>0</v>
      </c>
      <c r="PB77" s="2">
        <f>IF(AND('Gantt Chart'!PB$5&gt;(SUM(Main!$F5:$G5)+Main!$H5+Main!$I5+SUM(Main!$J5:$K5)+SUM(Main!$J6:$K6)+SUM(Main!$J11:$K11)+SUM(Main!$J17:$K17)+SUM(Main!$J21:$K21)+SUM($B$4:$G$4)),'Gantt Chart'!PB$5&lt;=(SUM(Main!$F5:$G5)+Main!$H5+Main!$I5+SUM(Main!$J5:$K5)+SUM(Main!$J6:$K6)+SUM(Main!$J11:$K11)+SUM(Main!$J17:$K17)+SUM(Main!$J21:$K21)+SUM(Main!$J25:$K25)+SUM($B$4:$G$4))),Main!$S25,0)</f>
        <v>0</v>
      </c>
      <c r="PC77" s="2">
        <f>IF(AND('Gantt Chart'!PC$5&gt;(SUM(Main!$F5:$G5)+Main!$H5+Main!$I5+SUM(Main!$J5:$K5)+SUM(Main!$J6:$K6)+SUM(Main!$J11:$K11)+SUM(Main!$J17:$K17)+SUM(Main!$J21:$K21)+SUM($B$4:$G$4)),'Gantt Chart'!PC$5&lt;=(SUM(Main!$F5:$G5)+Main!$H5+Main!$I5+SUM(Main!$J5:$K5)+SUM(Main!$J6:$K6)+SUM(Main!$J11:$K11)+SUM(Main!$J17:$K17)+SUM(Main!$J21:$K21)+SUM(Main!$J25:$K25)+SUM($B$4:$G$4))),Main!$S25,0)</f>
        <v>0</v>
      </c>
      <c r="PD77" s="2">
        <f>IF(AND('Gantt Chart'!PD$5&gt;(SUM(Main!$F5:$G5)+Main!$H5+Main!$I5+SUM(Main!$J5:$K5)+SUM(Main!$J6:$K6)+SUM(Main!$J11:$K11)+SUM(Main!$J17:$K17)+SUM(Main!$J21:$K21)+SUM($B$4:$G$4)),'Gantt Chart'!PD$5&lt;=(SUM(Main!$F5:$G5)+Main!$H5+Main!$I5+SUM(Main!$J5:$K5)+SUM(Main!$J6:$K6)+SUM(Main!$J11:$K11)+SUM(Main!$J17:$K17)+SUM(Main!$J21:$K21)+SUM(Main!$J25:$K25)+SUM($B$4:$G$4))),Main!$S25,0)</f>
        <v>0</v>
      </c>
      <c r="PE77" s="2">
        <f>IF(AND('Gantt Chart'!PE$5&gt;(SUM(Main!$F5:$G5)+Main!$H5+Main!$I5+SUM(Main!$J5:$K5)+SUM(Main!$J6:$K6)+SUM(Main!$J11:$K11)+SUM(Main!$J17:$K17)+SUM(Main!$J21:$K21)+SUM($B$4:$G$4)),'Gantt Chart'!PE$5&lt;=(SUM(Main!$F5:$G5)+Main!$H5+Main!$I5+SUM(Main!$J5:$K5)+SUM(Main!$J6:$K6)+SUM(Main!$J11:$K11)+SUM(Main!$J17:$K17)+SUM(Main!$J21:$K21)+SUM(Main!$J25:$K25)+SUM($B$4:$G$4))),Main!$S25,0)</f>
        <v>0</v>
      </c>
      <c r="PF77" s="2">
        <f>IF(AND('Gantt Chart'!PF$5&gt;(SUM(Main!$F5:$G5)+Main!$H5+Main!$I5+SUM(Main!$J5:$K5)+SUM(Main!$J6:$K6)+SUM(Main!$J11:$K11)+SUM(Main!$J17:$K17)+SUM(Main!$J21:$K21)+SUM($B$4:$G$4)),'Gantt Chart'!PF$5&lt;=(SUM(Main!$F5:$G5)+Main!$H5+Main!$I5+SUM(Main!$J5:$K5)+SUM(Main!$J6:$K6)+SUM(Main!$J11:$K11)+SUM(Main!$J17:$K17)+SUM(Main!$J21:$K21)+SUM(Main!$J25:$K25)+SUM($B$4:$G$4))),Main!$S25,0)</f>
        <v>0</v>
      </c>
      <c r="PG77" s="2">
        <f>IF(AND('Gantt Chart'!PG$5&gt;(SUM(Main!$F5:$G5)+Main!$H5+Main!$I5+SUM(Main!$J5:$K5)+SUM(Main!$J6:$K6)+SUM(Main!$J11:$K11)+SUM(Main!$J17:$K17)+SUM(Main!$J21:$K21)+SUM($B$4:$G$4)),'Gantt Chart'!PG$5&lt;=(SUM(Main!$F5:$G5)+Main!$H5+Main!$I5+SUM(Main!$J5:$K5)+SUM(Main!$J6:$K6)+SUM(Main!$J11:$K11)+SUM(Main!$J17:$K17)+SUM(Main!$J21:$K21)+SUM(Main!$J25:$K25)+SUM($B$4:$G$4))),Main!$S25,0)</f>
        <v>0</v>
      </c>
      <c r="PH77" s="2">
        <f>IF(AND('Gantt Chart'!PH$5&gt;(SUM(Main!$F5:$G5)+Main!$H5+Main!$I5+SUM(Main!$J5:$K5)+SUM(Main!$J6:$K6)+SUM(Main!$J11:$K11)+SUM(Main!$J17:$K17)+SUM(Main!$J21:$K21)+SUM($B$4:$G$4)),'Gantt Chart'!PH$5&lt;=(SUM(Main!$F5:$G5)+Main!$H5+Main!$I5+SUM(Main!$J5:$K5)+SUM(Main!$J6:$K6)+SUM(Main!$J11:$K11)+SUM(Main!$J17:$K17)+SUM(Main!$J21:$K21)+SUM(Main!$J25:$K25)+SUM($B$4:$G$4))),Main!$S25,0)</f>
        <v>0</v>
      </c>
      <c r="PI77" s="2">
        <f>IF(AND('Gantt Chart'!PI$5&gt;(SUM(Main!$F5:$G5)+Main!$H5+Main!$I5+SUM(Main!$J5:$K5)+SUM(Main!$J6:$K6)+SUM(Main!$J11:$K11)+SUM(Main!$J17:$K17)+SUM(Main!$J21:$K21)+SUM($B$4:$G$4)),'Gantt Chart'!PI$5&lt;=(SUM(Main!$F5:$G5)+Main!$H5+Main!$I5+SUM(Main!$J5:$K5)+SUM(Main!$J6:$K6)+SUM(Main!$J11:$K11)+SUM(Main!$J17:$K17)+SUM(Main!$J21:$K21)+SUM(Main!$J25:$K25)+SUM($B$4:$G$4))),Main!$S25,0)</f>
        <v>0</v>
      </c>
      <c r="PJ77" s="2">
        <f>IF(AND('Gantt Chart'!PJ$5&gt;(SUM(Main!$F5:$G5)+Main!$H5+Main!$I5+SUM(Main!$J5:$K5)+SUM(Main!$J6:$K6)+SUM(Main!$J11:$K11)+SUM(Main!$J17:$K17)+SUM(Main!$J21:$K21)+SUM($B$4:$G$4)),'Gantt Chart'!PJ$5&lt;=(SUM(Main!$F5:$G5)+Main!$H5+Main!$I5+SUM(Main!$J5:$K5)+SUM(Main!$J6:$K6)+SUM(Main!$J11:$K11)+SUM(Main!$J17:$K17)+SUM(Main!$J21:$K21)+SUM(Main!$J25:$K25)+SUM($B$4:$G$4))),Main!$S25,0)</f>
        <v>0</v>
      </c>
      <c r="PK77" s="2">
        <f>IF(AND('Gantt Chart'!PK$5&gt;(SUM(Main!$F5:$G5)+Main!$H5+Main!$I5+SUM(Main!$J5:$K5)+SUM(Main!$J6:$K6)+SUM(Main!$J11:$K11)+SUM(Main!$J17:$K17)+SUM(Main!$J21:$K21)+SUM($B$4:$G$4)),'Gantt Chart'!PK$5&lt;=(SUM(Main!$F5:$G5)+Main!$H5+Main!$I5+SUM(Main!$J5:$K5)+SUM(Main!$J6:$K6)+SUM(Main!$J11:$K11)+SUM(Main!$J17:$K17)+SUM(Main!$J21:$K21)+SUM(Main!$J25:$K25)+SUM($B$4:$G$4))),Main!$S25,0)</f>
        <v>0</v>
      </c>
      <c r="PL77" s="2">
        <f>IF(AND('Gantt Chart'!PL$5&gt;(SUM(Main!$F5:$G5)+Main!$H5+Main!$I5+SUM(Main!$J5:$K5)+SUM(Main!$J6:$K6)+SUM(Main!$J11:$K11)+SUM(Main!$J17:$K17)+SUM(Main!$J21:$K21)+SUM($B$4:$G$4)),'Gantt Chart'!PL$5&lt;=(SUM(Main!$F5:$G5)+Main!$H5+Main!$I5+SUM(Main!$J5:$K5)+SUM(Main!$J6:$K6)+SUM(Main!$J11:$K11)+SUM(Main!$J17:$K17)+SUM(Main!$J21:$K21)+SUM(Main!$J25:$K25)+SUM($B$4:$G$4))),Main!$S25,0)</f>
        <v>0</v>
      </c>
      <c r="PM77" s="2">
        <f>IF(AND('Gantt Chart'!PM$5&gt;(SUM(Main!$F5:$G5)+Main!$H5+Main!$I5+SUM(Main!$J5:$K5)+SUM(Main!$J6:$K6)+SUM(Main!$J11:$K11)+SUM(Main!$J17:$K17)+SUM(Main!$J21:$K21)+SUM($B$4:$G$4)),'Gantt Chart'!PM$5&lt;=(SUM(Main!$F5:$G5)+Main!$H5+Main!$I5+SUM(Main!$J5:$K5)+SUM(Main!$J6:$K6)+SUM(Main!$J11:$K11)+SUM(Main!$J17:$K17)+SUM(Main!$J21:$K21)+SUM(Main!$J25:$K25)+SUM($B$4:$G$4))),Main!$S25,0)</f>
        <v>0</v>
      </c>
      <c r="PN77" s="2">
        <f>IF(AND('Gantt Chart'!PN$5&gt;(SUM(Main!$F5:$G5)+Main!$H5+Main!$I5+SUM(Main!$J5:$K5)+SUM(Main!$J6:$K6)+SUM(Main!$J11:$K11)+SUM(Main!$J17:$K17)+SUM(Main!$J21:$K21)+SUM($B$4:$G$4)),'Gantt Chart'!PN$5&lt;=(SUM(Main!$F5:$G5)+Main!$H5+Main!$I5+SUM(Main!$J5:$K5)+SUM(Main!$J6:$K6)+SUM(Main!$J11:$K11)+SUM(Main!$J17:$K17)+SUM(Main!$J21:$K21)+SUM(Main!$J25:$K25)+SUM($B$4:$G$4))),Main!$S25,0)</f>
        <v>0</v>
      </c>
      <c r="PO77" s="2">
        <f>IF(AND('Gantt Chart'!PO$5&gt;(SUM(Main!$F5:$G5)+Main!$H5+Main!$I5+SUM(Main!$J5:$K5)+SUM(Main!$J6:$K6)+SUM(Main!$J11:$K11)+SUM(Main!$J17:$K17)+SUM(Main!$J21:$K21)+SUM($B$4:$G$4)),'Gantt Chart'!PO$5&lt;=(SUM(Main!$F5:$G5)+Main!$H5+Main!$I5+SUM(Main!$J5:$K5)+SUM(Main!$J6:$K6)+SUM(Main!$J11:$K11)+SUM(Main!$J17:$K17)+SUM(Main!$J21:$K21)+SUM(Main!$J25:$K25)+SUM($B$4:$G$4))),Main!$S25,0)</f>
        <v>0</v>
      </c>
      <c r="PP77" s="2">
        <f>IF(AND('Gantt Chart'!PP$5&gt;(SUM(Main!$F5:$G5)+Main!$H5+Main!$I5+SUM(Main!$J5:$K5)+SUM(Main!$J6:$K6)+SUM(Main!$J11:$K11)+SUM(Main!$J17:$K17)+SUM(Main!$J21:$K21)+SUM($B$4:$G$4)),'Gantt Chart'!PP$5&lt;=(SUM(Main!$F5:$G5)+Main!$H5+Main!$I5+SUM(Main!$J5:$K5)+SUM(Main!$J6:$K6)+SUM(Main!$J11:$K11)+SUM(Main!$J17:$K17)+SUM(Main!$J21:$K21)+SUM(Main!$J25:$K25)+SUM($B$4:$G$4))),Main!$S25,0)</f>
        <v>0</v>
      </c>
      <c r="PQ77" s="2">
        <f>IF(AND('Gantt Chart'!PQ$5&gt;(SUM(Main!$F5:$G5)+Main!$H5+Main!$I5+SUM(Main!$J5:$K5)+SUM(Main!$J6:$K6)+SUM(Main!$J11:$K11)+SUM(Main!$J17:$K17)+SUM(Main!$J21:$K21)+SUM($B$4:$G$4)),'Gantt Chart'!PQ$5&lt;=(SUM(Main!$F5:$G5)+Main!$H5+Main!$I5+SUM(Main!$J5:$K5)+SUM(Main!$J6:$K6)+SUM(Main!$J11:$K11)+SUM(Main!$J17:$K17)+SUM(Main!$J21:$K21)+SUM(Main!$J25:$K25)+SUM($B$4:$G$4))),Main!$S25,0)</f>
        <v>0</v>
      </c>
      <c r="PR77" s="2">
        <f>IF(AND('Gantt Chart'!PR$5&gt;(SUM(Main!$F5:$G5)+Main!$H5+Main!$I5+SUM(Main!$J5:$K5)+SUM(Main!$J6:$K6)+SUM(Main!$J11:$K11)+SUM(Main!$J17:$K17)+SUM(Main!$J21:$K21)+SUM($B$4:$G$4)),'Gantt Chart'!PR$5&lt;=(SUM(Main!$F5:$G5)+Main!$H5+Main!$I5+SUM(Main!$J5:$K5)+SUM(Main!$J6:$K6)+SUM(Main!$J11:$K11)+SUM(Main!$J17:$K17)+SUM(Main!$J21:$K21)+SUM(Main!$J25:$K25)+SUM($B$4:$G$4))),Main!$S25,0)</f>
        <v>0</v>
      </c>
      <c r="PS77" s="2">
        <f>IF(AND('Gantt Chart'!PS$5&gt;(SUM(Main!$F5:$G5)+Main!$H5+Main!$I5+SUM(Main!$J5:$K5)+SUM(Main!$J6:$K6)+SUM(Main!$J11:$K11)+SUM(Main!$J17:$K17)+SUM(Main!$J21:$K21)+SUM($B$4:$G$4)),'Gantt Chart'!PS$5&lt;=(SUM(Main!$F5:$G5)+Main!$H5+Main!$I5+SUM(Main!$J5:$K5)+SUM(Main!$J6:$K6)+SUM(Main!$J11:$K11)+SUM(Main!$J17:$K17)+SUM(Main!$J21:$K21)+SUM(Main!$J25:$K25)+SUM($B$4:$G$4))),Main!$S25,0)</f>
        <v>0</v>
      </c>
      <c r="PT77" s="2">
        <f>IF(AND('Gantt Chart'!PT$5&gt;(SUM(Main!$F5:$G5)+Main!$H5+Main!$I5+SUM(Main!$J5:$K5)+SUM(Main!$J6:$K6)+SUM(Main!$J11:$K11)+SUM(Main!$J17:$K17)+SUM(Main!$J21:$K21)+SUM($B$4:$G$4)),'Gantt Chart'!PT$5&lt;=(SUM(Main!$F5:$G5)+Main!$H5+Main!$I5+SUM(Main!$J5:$K5)+SUM(Main!$J6:$K6)+SUM(Main!$J11:$K11)+SUM(Main!$J17:$K17)+SUM(Main!$J21:$K21)+SUM(Main!$J25:$K25)+SUM($B$4:$G$4))),Main!$S25,0)</f>
        <v>0</v>
      </c>
      <c r="PU77" s="2">
        <f>IF(AND('Gantt Chart'!PU$5&gt;(SUM(Main!$F5:$G5)+Main!$H5+Main!$I5+SUM(Main!$J5:$K5)+SUM(Main!$J6:$K6)+SUM(Main!$J11:$K11)+SUM(Main!$J17:$K17)+SUM(Main!$J21:$K21)+SUM($B$4:$G$4)),'Gantt Chart'!PU$5&lt;=(SUM(Main!$F5:$G5)+Main!$H5+Main!$I5+SUM(Main!$J5:$K5)+SUM(Main!$J6:$K6)+SUM(Main!$J11:$K11)+SUM(Main!$J17:$K17)+SUM(Main!$J21:$K21)+SUM(Main!$J25:$K25)+SUM($B$4:$G$4))),Main!$S25,0)</f>
        <v>0</v>
      </c>
      <c r="PV77" s="2">
        <f>IF(AND('Gantt Chart'!PV$5&gt;(SUM(Main!$F5:$G5)+Main!$H5+Main!$I5+SUM(Main!$J5:$K5)+SUM(Main!$J6:$K6)+SUM(Main!$J11:$K11)+SUM(Main!$J17:$K17)+SUM(Main!$J21:$K21)+SUM($B$4:$G$4)),'Gantt Chart'!PV$5&lt;=(SUM(Main!$F5:$G5)+Main!$H5+Main!$I5+SUM(Main!$J5:$K5)+SUM(Main!$J6:$K6)+SUM(Main!$J11:$K11)+SUM(Main!$J17:$K17)+SUM(Main!$J21:$K21)+SUM(Main!$J25:$K25)+SUM($B$4:$G$4))),Main!$S25,0)</f>
        <v>0</v>
      </c>
      <c r="PW77" s="2">
        <f>IF(AND('Gantt Chart'!PW$5&gt;(SUM(Main!$F5:$G5)+Main!$H5+Main!$I5+SUM(Main!$J5:$K5)+SUM(Main!$J6:$K6)+SUM(Main!$J11:$K11)+SUM(Main!$J17:$K17)+SUM(Main!$J21:$K21)+SUM($B$4:$G$4)),'Gantt Chart'!PW$5&lt;=(SUM(Main!$F5:$G5)+Main!$H5+Main!$I5+SUM(Main!$J5:$K5)+SUM(Main!$J6:$K6)+SUM(Main!$J11:$K11)+SUM(Main!$J17:$K17)+SUM(Main!$J21:$K21)+SUM(Main!$J25:$K25)+SUM($B$4:$G$4))),Main!$S25,0)</f>
        <v>0</v>
      </c>
      <c r="PX77" s="2">
        <f>IF(AND('Gantt Chart'!PX$5&gt;(SUM(Main!$F5:$G5)+Main!$H5+Main!$I5+SUM(Main!$J5:$K5)+SUM(Main!$J6:$K6)+SUM(Main!$J11:$K11)+SUM(Main!$J17:$K17)+SUM(Main!$J21:$K21)+SUM($B$4:$G$4)),'Gantt Chart'!PX$5&lt;=(SUM(Main!$F5:$G5)+Main!$H5+Main!$I5+SUM(Main!$J5:$K5)+SUM(Main!$J6:$K6)+SUM(Main!$J11:$K11)+SUM(Main!$J17:$K17)+SUM(Main!$J21:$K21)+SUM(Main!$J25:$K25)+SUM($B$4:$G$4))),Main!$S25,0)</f>
        <v>0</v>
      </c>
      <c r="PY77" s="2">
        <f>IF(AND('Gantt Chart'!PY$5&gt;(SUM(Main!$F5:$G5)+Main!$H5+Main!$I5+SUM(Main!$J5:$K5)+SUM(Main!$J6:$K6)+SUM(Main!$J11:$K11)+SUM(Main!$J17:$K17)+SUM(Main!$J21:$K21)+SUM($B$4:$G$4)),'Gantt Chart'!PY$5&lt;=(SUM(Main!$F5:$G5)+Main!$H5+Main!$I5+SUM(Main!$J5:$K5)+SUM(Main!$J6:$K6)+SUM(Main!$J11:$K11)+SUM(Main!$J17:$K17)+SUM(Main!$J21:$K21)+SUM(Main!$J25:$K25)+SUM($B$4:$G$4))),Main!$S25,0)</f>
        <v>0</v>
      </c>
      <c r="PZ77" s="2">
        <f>IF(AND('Gantt Chart'!PZ$5&gt;(SUM(Main!$F5:$G5)+Main!$H5+Main!$I5+SUM(Main!$J5:$K5)+SUM(Main!$J6:$K6)+SUM(Main!$J11:$K11)+SUM(Main!$J17:$K17)+SUM(Main!$J21:$K21)+SUM($B$4:$G$4)),'Gantt Chart'!PZ$5&lt;=(SUM(Main!$F5:$G5)+Main!$H5+Main!$I5+SUM(Main!$J5:$K5)+SUM(Main!$J6:$K6)+SUM(Main!$J11:$K11)+SUM(Main!$J17:$K17)+SUM(Main!$J21:$K21)+SUM(Main!$J25:$K25)+SUM($B$4:$G$4))),Main!$S25,0)</f>
        <v>0</v>
      </c>
      <c r="QA77" s="2">
        <f>IF(AND('Gantt Chart'!QA$5&gt;(SUM(Main!$F5:$G5)+Main!$H5+Main!$I5+SUM(Main!$J5:$K5)+SUM(Main!$J6:$K6)+SUM(Main!$J11:$K11)+SUM(Main!$J17:$K17)+SUM(Main!$J21:$K21)+SUM($B$4:$G$4)),'Gantt Chart'!QA$5&lt;=(SUM(Main!$F5:$G5)+Main!$H5+Main!$I5+SUM(Main!$J5:$K5)+SUM(Main!$J6:$K6)+SUM(Main!$J11:$K11)+SUM(Main!$J17:$K17)+SUM(Main!$J21:$K21)+SUM(Main!$J25:$K25)+SUM($B$4:$G$4))),Main!$S25,0)</f>
        <v>0</v>
      </c>
      <c r="QB77" s="2">
        <f>IF(AND('Gantt Chart'!QB$5&gt;(SUM(Main!$F5:$G5)+Main!$H5+Main!$I5+SUM(Main!$J5:$K5)+SUM(Main!$J6:$K6)+SUM(Main!$J11:$K11)+SUM(Main!$J17:$K17)+SUM(Main!$J21:$K21)+SUM($B$4:$G$4)),'Gantt Chart'!QB$5&lt;=(SUM(Main!$F5:$G5)+Main!$H5+Main!$I5+SUM(Main!$J5:$K5)+SUM(Main!$J6:$K6)+SUM(Main!$J11:$K11)+SUM(Main!$J17:$K17)+SUM(Main!$J21:$K21)+SUM(Main!$J25:$K25)+SUM($B$4:$G$4))),Main!$S25,0)</f>
        <v>0</v>
      </c>
      <c r="QC77" s="2">
        <f>IF(AND('Gantt Chart'!QC$5&gt;(SUM(Main!$F5:$G5)+Main!$H5+Main!$I5+SUM(Main!$J5:$K5)+SUM(Main!$J6:$K6)+SUM(Main!$J11:$K11)+SUM(Main!$J17:$K17)+SUM(Main!$J21:$K21)+SUM($B$4:$G$4)),'Gantt Chart'!QC$5&lt;=(SUM(Main!$F5:$G5)+Main!$H5+Main!$I5+SUM(Main!$J5:$K5)+SUM(Main!$J6:$K6)+SUM(Main!$J11:$K11)+SUM(Main!$J17:$K17)+SUM(Main!$J21:$K21)+SUM(Main!$J25:$K25)+SUM($B$4:$G$4))),Main!$S25,0)</f>
        <v>0</v>
      </c>
      <c r="QD77" s="2">
        <f>IF(AND('Gantt Chart'!QD$5&gt;(SUM(Main!$F5:$G5)+Main!$H5+Main!$I5+SUM(Main!$J5:$K5)+SUM(Main!$J6:$K6)+SUM(Main!$J11:$K11)+SUM(Main!$J17:$K17)+SUM(Main!$J21:$K21)+SUM($B$4:$G$4)),'Gantt Chart'!QD$5&lt;=(SUM(Main!$F5:$G5)+Main!$H5+Main!$I5+SUM(Main!$J5:$K5)+SUM(Main!$J6:$K6)+SUM(Main!$J11:$K11)+SUM(Main!$J17:$K17)+SUM(Main!$J21:$K21)+SUM(Main!$J25:$K25)+SUM($B$4:$G$4))),Main!$S25,0)</f>
        <v>0</v>
      </c>
      <c r="QE77" s="2">
        <f>IF(AND('Gantt Chart'!QE$5&gt;(SUM(Main!$F5:$G5)+Main!$H5+Main!$I5+SUM(Main!$J5:$K5)+SUM(Main!$J6:$K6)+SUM(Main!$J11:$K11)+SUM(Main!$J17:$K17)+SUM(Main!$J21:$K21)+SUM($B$4:$G$4)),'Gantt Chart'!QE$5&lt;=(SUM(Main!$F5:$G5)+Main!$H5+Main!$I5+SUM(Main!$J5:$K5)+SUM(Main!$J6:$K6)+SUM(Main!$J11:$K11)+SUM(Main!$J17:$K17)+SUM(Main!$J21:$K21)+SUM(Main!$J25:$K25)+SUM($B$4:$G$4))),Main!$S25,0)</f>
        <v>0</v>
      </c>
      <c r="QF77" s="2">
        <f>IF(AND('Gantt Chart'!QF$5&gt;(SUM(Main!$F5:$G5)+Main!$H5+Main!$I5+SUM(Main!$J5:$K5)+SUM(Main!$J6:$K6)+SUM(Main!$J11:$K11)+SUM(Main!$J17:$K17)+SUM(Main!$J21:$K21)+SUM($B$4:$G$4)),'Gantt Chart'!QF$5&lt;=(SUM(Main!$F5:$G5)+Main!$H5+Main!$I5+SUM(Main!$J5:$K5)+SUM(Main!$J6:$K6)+SUM(Main!$J11:$K11)+SUM(Main!$J17:$K17)+SUM(Main!$J21:$K21)+SUM(Main!$J25:$K25)+SUM($B$4:$G$4))),Main!$S25,0)</f>
        <v>0</v>
      </c>
      <c r="QG77" s="2">
        <f>IF(AND('Gantt Chart'!QG$5&gt;(SUM(Main!$F5:$G5)+Main!$H5+Main!$I5+SUM(Main!$J5:$K5)+SUM(Main!$J6:$K6)+SUM(Main!$J11:$K11)+SUM(Main!$J17:$K17)+SUM(Main!$J21:$K21)+SUM($B$4:$G$4)),'Gantt Chart'!QG$5&lt;=(SUM(Main!$F5:$G5)+Main!$H5+Main!$I5+SUM(Main!$J5:$K5)+SUM(Main!$J6:$K6)+SUM(Main!$J11:$K11)+SUM(Main!$J17:$K17)+SUM(Main!$J21:$K21)+SUM(Main!$J25:$K25)+SUM($B$4:$G$4))),Main!$S25,0)</f>
        <v>0</v>
      </c>
      <c r="QH77" s="2">
        <f>IF(AND('Gantt Chart'!QH$5&gt;(SUM(Main!$F5:$G5)+Main!$H5+Main!$I5+SUM(Main!$J5:$K5)+SUM(Main!$J6:$K6)+SUM(Main!$J11:$K11)+SUM(Main!$J17:$K17)+SUM(Main!$J21:$K21)+SUM($B$4:$G$4)),'Gantt Chart'!QH$5&lt;=(SUM(Main!$F5:$G5)+Main!$H5+Main!$I5+SUM(Main!$J5:$K5)+SUM(Main!$J6:$K6)+SUM(Main!$J11:$K11)+SUM(Main!$J17:$K17)+SUM(Main!$J21:$K21)+SUM(Main!$J25:$K25)+SUM($B$4:$G$4))),Main!$S25,0)</f>
        <v>0</v>
      </c>
      <c r="QI77" s="2">
        <f>IF(AND('Gantt Chart'!QI$5&gt;(SUM(Main!$F5:$G5)+Main!$H5+Main!$I5+SUM(Main!$J5:$K5)+SUM(Main!$J6:$K6)+SUM(Main!$J11:$K11)+SUM(Main!$J17:$K17)+SUM(Main!$J21:$K21)+SUM($B$4:$G$4)),'Gantt Chart'!QI$5&lt;=(SUM(Main!$F5:$G5)+Main!$H5+Main!$I5+SUM(Main!$J5:$K5)+SUM(Main!$J6:$K6)+SUM(Main!$J11:$K11)+SUM(Main!$J17:$K17)+SUM(Main!$J21:$K21)+SUM(Main!$J25:$K25)+SUM($B$4:$G$4))),Main!$S25,0)</f>
        <v>0</v>
      </c>
      <c r="QJ77" s="2">
        <f>IF(AND('Gantt Chart'!QJ$5&gt;(SUM(Main!$F5:$G5)+Main!$H5+Main!$I5+SUM(Main!$J5:$K5)+SUM(Main!$J6:$K6)+SUM(Main!$J11:$K11)+SUM(Main!$J17:$K17)+SUM(Main!$J21:$K21)+SUM($B$4:$G$4)),'Gantt Chart'!QJ$5&lt;=(SUM(Main!$F5:$G5)+Main!$H5+Main!$I5+SUM(Main!$J5:$K5)+SUM(Main!$J6:$K6)+SUM(Main!$J11:$K11)+SUM(Main!$J17:$K17)+SUM(Main!$J21:$K21)+SUM(Main!$J25:$K25)+SUM($B$4:$G$4))),Main!$S25,0)</f>
        <v>0</v>
      </c>
      <c r="QK77" s="2">
        <f>IF(AND('Gantt Chart'!QK$5&gt;(SUM(Main!$F5:$G5)+Main!$H5+Main!$I5+SUM(Main!$J5:$K5)+SUM(Main!$J6:$K6)+SUM(Main!$J11:$K11)+SUM(Main!$J17:$K17)+SUM(Main!$J21:$K21)+SUM($B$4:$G$4)),'Gantt Chart'!QK$5&lt;=(SUM(Main!$F5:$G5)+Main!$H5+Main!$I5+SUM(Main!$J5:$K5)+SUM(Main!$J6:$K6)+SUM(Main!$J11:$K11)+SUM(Main!$J17:$K17)+SUM(Main!$J21:$K21)+SUM(Main!$J25:$K25)+SUM($B$4:$G$4))),Main!$S25,0)</f>
        <v>0</v>
      </c>
      <c r="QL77" s="2">
        <f>IF(AND('Gantt Chart'!QL$5&gt;(SUM(Main!$F5:$G5)+Main!$H5+Main!$I5+SUM(Main!$J5:$K5)+SUM(Main!$J6:$K6)+SUM(Main!$J11:$K11)+SUM(Main!$J17:$K17)+SUM(Main!$J21:$K21)+SUM($B$4:$G$4)),'Gantt Chart'!QL$5&lt;=(SUM(Main!$F5:$G5)+Main!$H5+Main!$I5+SUM(Main!$J5:$K5)+SUM(Main!$J6:$K6)+SUM(Main!$J11:$K11)+SUM(Main!$J17:$K17)+SUM(Main!$J21:$K21)+SUM(Main!$J25:$K25)+SUM($B$4:$G$4))),Main!$S25,0)</f>
        <v>0</v>
      </c>
      <c r="QM77" s="2">
        <f>IF(AND('Gantt Chart'!QM$5&gt;(SUM(Main!$F5:$G5)+Main!$H5+Main!$I5+SUM(Main!$J5:$K5)+SUM(Main!$J6:$K6)+SUM(Main!$J11:$K11)+SUM(Main!$J17:$K17)+SUM(Main!$J21:$K21)+SUM($B$4:$G$4)),'Gantt Chart'!QM$5&lt;=(SUM(Main!$F5:$G5)+Main!$H5+Main!$I5+SUM(Main!$J5:$K5)+SUM(Main!$J6:$K6)+SUM(Main!$J11:$K11)+SUM(Main!$J17:$K17)+SUM(Main!$J21:$K21)+SUM(Main!$J25:$K25)+SUM($B$4:$G$4))),Main!$S25,0)</f>
        <v>0</v>
      </c>
      <c r="QN77" s="2">
        <f>IF(AND('Gantt Chart'!QN$5&gt;(SUM(Main!$F5:$G5)+Main!$H5+Main!$I5+SUM(Main!$J5:$K5)+SUM(Main!$J6:$K6)+SUM(Main!$J11:$K11)+SUM(Main!$J17:$K17)+SUM(Main!$J21:$K21)+SUM($B$4:$G$4)),'Gantt Chart'!QN$5&lt;=(SUM(Main!$F5:$G5)+Main!$H5+Main!$I5+SUM(Main!$J5:$K5)+SUM(Main!$J6:$K6)+SUM(Main!$J11:$K11)+SUM(Main!$J17:$K17)+SUM(Main!$J21:$K21)+SUM(Main!$J25:$K25)+SUM($B$4:$G$4))),Main!$S25,0)</f>
        <v>0</v>
      </c>
      <c r="QO77" s="2">
        <f>IF(AND('Gantt Chart'!QO$5&gt;(SUM(Main!$F5:$G5)+Main!$H5+Main!$I5+SUM(Main!$J5:$K5)+SUM(Main!$J6:$K6)+SUM(Main!$J11:$K11)+SUM(Main!$J17:$K17)+SUM(Main!$J21:$K21)+SUM($B$4:$G$4)),'Gantt Chart'!QO$5&lt;=(SUM(Main!$F5:$G5)+Main!$H5+Main!$I5+SUM(Main!$J5:$K5)+SUM(Main!$J6:$K6)+SUM(Main!$J11:$K11)+SUM(Main!$J17:$K17)+SUM(Main!$J21:$K21)+SUM(Main!$J25:$K25)+SUM($B$4:$G$4))),Main!$S25,0)</f>
        <v>0</v>
      </c>
      <c r="QP77" s="2">
        <f>IF(AND('Gantt Chart'!QP$5&gt;(SUM(Main!$F5:$G5)+Main!$H5+Main!$I5+SUM(Main!$J5:$K5)+SUM(Main!$J6:$K6)+SUM(Main!$J11:$K11)+SUM(Main!$J17:$K17)+SUM(Main!$J21:$K21)+SUM($B$4:$G$4)),'Gantt Chart'!QP$5&lt;=(SUM(Main!$F5:$G5)+Main!$H5+Main!$I5+SUM(Main!$J5:$K5)+SUM(Main!$J6:$K6)+SUM(Main!$J11:$K11)+SUM(Main!$J17:$K17)+SUM(Main!$J21:$K21)+SUM(Main!$J25:$K25)+SUM($B$4:$G$4))),Main!$S25,0)</f>
        <v>0</v>
      </c>
      <c r="QQ77" s="2">
        <f>IF(AND('Gantt Chart'!QQ$5&gt;(SUM(Main!$F5:$G5)+Main!$H5+Main!$I5+SUM(Main!$J5:$K5)+SUM(Main!$J6:$K6)+SUM(Main!$J11:$K11)+SUM(Main!$J17:$K17)+SUM(Main!$J21:$K21)+SUM($B$4:$G$4)),'Gantt Chart'!QQ$5&lt;=(SUM(Main!$F5:$G5)+Main!$H5+Main!$I5+SUM(Main!$J5:$K5)+SUM(Main!$J6:$K6)+SUM(Main!$J11:$K11)+SUM(Main!$J17:$K17)+SUM(Main!$J21:$K21)+SUM(Main!$J25:$K25)+SUM($B$4:$G$4))),Main!$S25,0)</f>
        <v>0</v>
      </c>
      <c r="QR77" s="2">
        <f>IF(AND('Gantt Chart'!QR$5&gt;(SUM(Main!$F5:$G5)+Main!$H5+Main!$I5+SUM(Main!$J5:$K5)+SUM(Main!$J6:$K6)+SUM(Main!$J11:$K11)+SUM(Main!$J17:$K17)+SUM(Main!$J21:$K21)+SUM($B$4:$G$4)),'Gantt Chart'!QR$5&lt;=(SUM(Main!$F5:$G5)+Main!$H5+Main!$I5+SUM(Main!$J5:$K5)+SUM(Main!$J6:$K6)+SUM(Main!$J11:$K11)+SUM(Main!$J17:$K17)+SUM(Main!$J21:$K21)+SUM(Main!$J25:$K25)+SUM($B$4:$G$4))),Main!$S25,0)</f>
        <v>0</v>
      </c>
      <c r="QS77" s="2">
        <f>IF(AND('Gantt Chart'!QS$5&gt;(SUM(Main!$F5:$G5)+Main!$H5+Main!$I5+SUM(Main!$J5:$K5)+SUM(Main!$J6:$K6)+SUM(Main!$J11:$K11)+SUM(Main!$J17:$K17)+SUM(Main!$J21:$K21)+SUM($B$4:$G$4)),'Gantt Chart'!QS$5&lt;=(SUM(Main!$F5:$G5)+Main!$H5+Main!$I5+SUM(Main!$J5:$K5)+SUM(Main!$J6:$K6)+SUM(Main!$J11:$K11)+SUM(Main!$J17:$K17)+SUM(Main!$J21:$K21)+SUM(Main!$J25:$K25)+SUM($B$4:$G$4))),Main!$S25,0)</f>
        <v>0</v>
      </c>
      <c r="QT77" s="2">
        <f>IF(AND('Gantt Chart'!QT$5&gt;(SUM(Main!$F5:$G5)+Main!$H5+Main!$I5+SUM(Main!$J5:$K5)+SUM(Main!$J6:$K6)+SUM(Main!$J11:$K11)+SUM(Main!$J17:$K17)+SUM(Main!$J21:$K21)+SUM($B$4:$G$4)),'Gantt Chart'!QT$5&lt;=(SUM(Main!$F5:$G5)+Main!$H5+Main!$I5+SUM(Main!$J5:$K5)+SUM(Main!$J6:$K6)+SUM(Main!$J11:$K11)+SUM(Main!$J17:$K17)+SUM(Main!$J21:$K21)+SUM(Main!$J25:$K25)+SUM($B$4:$G$4))),Main!$S25,0)</f>
        <v>0</v>
      </c>
      <c r="QU77" s="2">
        <f>IF(AND('Gantt Chart'!QU$5&gt;(SUM(Main!$F5:$G5)+Main!$H5+Main!$I5+SUM(Main!$J5:$K5)+SUM(Main!$J6:$K6)+SUM(Main!$J11:$K11)+SUM(Main!$J17:$K17)+SUM(Main!$J21:$K21)+SUM($B$4:$G$4)),'Gantt Chart'!QU$5&lt;=(SUM(Main!$F5:$G5)+Main!$H5+Main!$I5+SUM(Main!$J5:$K5)+SUM(Main!$J6:$K6)+SUM(Main!$J11:$K11)+SUM(Main!$J17:$K17)+SUM(Main!$J21:$K21)+SUM(Main!$J25:$K25)+SUM($B$4:$G$4))),Main!$S25,0)</f>
        <v>0</v>
      </c>
      <c r="QV77" s="2">
        <f>IF(AND('Gantt Chart'!QV$5&gt;(SUM(Main!$F5:$G5)+Main!$H5+Main!$I5+SUM(Main!$J5:$K5)+SUM(Main!$J6:$K6)+SUM(Main!$J11:$K11)+SUM(Main!$J17:$K17)+SUM(Main!$J21:$K21)+SUM($B$4:$G$4)),'Gantt Chart'!QV$5&lt;=(SUM(Main!$F5:$G5)+Main!$H5+Main!$I5+SUM(Main!$J5:$K5)+SUM(Main!$J6:$K6)+SUM(Main!$J11:$K11)+SUM(Main!$J17:$K17)+SUM(Main!$J21:$K21)+SUM(Main!$J25:$K25)+SUM($B$4:$G$4))),Main!$S25,0)</f>
        <v>0</v>
      </c>
      <c r="QW77" s="2">
        <f>IF(AND('Gantt Chart'!QW$5&gt;(SUM(Main!$F5:$G5)+Main!$H5+Main!$I5+SUM(Main!$J5:$K5)+SUM(Main!$J6:$K6)+SUM(Main!$J11:$K11)+SUM(Main!$J17:$K17)+SUM(Main!$J21:$K21)+SUM($B$4:$G$4)),'Gantt Chart'!QW$5&lt;=(SUM(Main!$F5:$G5)+Main!$H5+Main!$I5+SUM(Main!$J5:$K5)+SUM(Main!$J6:$K6)+SUM(Main!$J11:$K11)+SUM(Main!$J17:$K17)+SUM(Main!$J21:$K21)+SUM(Main!$J25:$K25)+SUM($B$4:$G$4))),Main!$S25,0)</f>
        <v>0</v>
      </c>
      <c r="QX77" s="2">
        <f>IF(AND('Gantt Chart'!QX$5&gt;(SUM(Main!$F5:$G5)+Main!$H5+Main!$I5+SUM(Main!$J5:$K5)+SUM(Main!$J6:$K6)+SUM(Main!$J11:$K11)+SUM(Main!$J17:$K17)+SUM(Main!$J21:$K21)+SUM($B$4:$G$4)),'Gantt Chart'!QX$5&lt;=(SUM(Main!$F5:$G5)+Main!$H5+Main!$I5+SUM(Main!$J5:$K5)+SUM(Main!$J6:$K6)+SUM(Main!$J11:$K11)+SUM(Main!$J17:$K17)+SUM(Main!$J21:$K21)+SUM(Main!$J25:$K25)+SUM($B$4:$G$4))),Main!$S25,0)</f>
        <v>0</v>
      </c>
      <c r="QY77" s="2">
        <f>IF(AND('Gantt Chart'!QY$5&gt;(SUM(Main!$F5:$G5)+Main!$H5+Main!$I5+SUM(Main!$J5:$K5)+SUM(Main!$J6:$K6)+SUM(Main!$J11:$K11)+SUM(Main!$J17:$K17)+SUM(Main!$J21:$K21)+SUM($B$4:$G$4)),'Gantt Chart'!QY$5&lt;=(SUM(Main!$F5:$G5)+Main!$H5+Main!$I5+SUM(Main!$J5:$K5)+SUM(Main!$J6:$K6)+SUM(Main!$J11:$K11)+SUM(Main!$J17:$K17)+SUM(Main!$J21:$K21)+SUM(Main!$J25:$K25)+SUM($B$4:$G$4))),Main!$S25,0)</f>
        <v>0</v>
      </c>
      <c r="QZ77" s="2">
        <f>IF(AND('Gantt Chart'!QZ$5&gt;(SUM(Main!$F5:$G5)+Main!$H5+Main!$I5+SUM(Main!$J5:$K5)+SUM(Main!$J6:$K6)+SUM(Main!$J11:$K11)+SUM(Main!$J17:$K17)+SUM(Main!$J21:$K21)+SUM($B$4:$G$4)),'Gantt Chart'!QZ$5&lt;=(SUM(Main!$F5:$G5)+Main!$H5+Main!$I5+SUM(Main!$J5:$K5)+SUM(Main!$J6:$K6)+SUM(Main!$J11:$K11)+SUM(Main!$J17:$K17)+SUM(Main!$J21:$K21)+SUM(Main!$J25:$K25)+SUM($B$4:$G$4))),Main!$S25,0)</f>
        <v>0</v>
      </c>
      <c r="RA77" s="2">
        <f>IF(AND('Gantt Chart'!RA$5&gt;(SUM(Main!$F5:$G5)+Main!$H5+Main!$I5+SUM(Main!$J5:$K5)+SUM(Main!$J6:$K6)+SUM(Main!$J11:$K11)+SUM(Main!$J17:$K17)+SUM(Main!$J21:$K21)+SUM($B$4:$G$4)),'Gantt Chart'!RA$5&lt;=(SUM(Main!$F5:$G5)+Main!$H5+Main!$I5+SUM(Main!$J5:$K5)+SUM(Main!$J6:$K6)+SUM(Main!$J11:$K11)+SUM(Main!$J17:$K17)+SUM(Main!$J21:$K21)+SUM(Main!$J25:$K25)+SUM($B$4:$G$4))),Main!$S25,0)</f>
        <v>0</v>
      </c>
      <c r="RB77" s="2">
        <f>IF(AND('Gantt Chart'!RB$5&gt;(SUM(Main!$F5:$G5)+Main!$H5+Main!$I5+SUM(Main!$J5:$K5)+SUM(Main!$J6:$K6)+SUM(Main!$J11:$K11)+SUM(Main!$J17:$K17)+SUM(Main!$J21:$K21)+SUM($B$4:$G$4)),'Gantt Chart'!RB$5&lt;=(SUM(Main!$F5:$G5)+Main!$H5+Main!$I5+SUM(Main!$J5:$K5)+SUM(Main!$J6:$K6)+SUM(Main!$J11:$K11)+SUM(Main!$J17:$K17)+SUM(Main!$J21:$K21)+SUM(Main!$J25:$K25)+SUM($B$4:$G$4))),Main!$S25,0)</f>
        <v>0</v>
      </c>
      <c r="RC77" s="2">
        <f>IF(AND('Gantt Chart'!RC$5&gt;(SUM(Main!$F5:$G5)+Main!$H5+Main!$I5+SUM(Main!$J5:$K5)+SUM(Main!$J6:$K6)+SUM(Main!$J11:$K11)+SUM(Main!$J17:$K17)+SUM(Main!$J21:$K21)+SUM($B$4:$G$4)),'Gantt Chart'!RC$5&lt;=(SUM(Main!$F5:$G5)+Main!$H5+Main!$I5+SUM(Main!$J5:$K5)+SUM(Main!$J6:$K6)+SUM(Main!$J11:$K11)+SUM(Main!$J17:$K17)+SUM(Main!$J21:$K21)+SUM(Main!$J25:$K25)+SUM($B$4:$G$4))),Main!$S25,0)</f>
        <v>0</v>
      </c>
      <c r="RD77" s="2">
        <f>IF(AND('Gantt Chart'!RD$5&gt;(SUM(Main!$F5:$G5)+Main!$H5+Main!$I5+SUM(Main!$J5:$K5)+SUM(Main!$J6:$K6)+SUM(Main!$J11:$K11)+SUM(Main!$J17:$K17)+SUM(Main!$J21:$K21)+SUM($B$4:$G$4)),'Gantt Chart'!RD$5&lt;=(SUM(Main!$F5:$G5)+Main!$H5+Main!$I5+SUM(Main!$J5:$K5)+SUM(Main!$J6:$K6)+SUM(Main!$J11:$K11)+SUM(Main!$J17:$K17)+SUM(Main!$J21:$K21)+SUM(Main!$J25:$K25)+SUM($B$4:$G$4))),Main!$S25,0)</f>
        <v>0</v>
      </c>
      <c r="RE77" s="2">
        <f>IF(AND('Gantt Chart'!RE$5&gt;(SUM(Main!$F5:$G5)+Main!$H5+Main!$I5+SUM(Main!$J5:$K5)+SUM(Main!$J6:$K6)+SUM(Main!$J11:$K11)+SUM(Main!$J17:$K17)+SUM(Main!$J21:$K21)+SUM($B$4:$G$4)),'Gantt Chart'!RE$5&lt;=(SUM(Main!$F5:$G5)+Main!$H5+Main!$I5+SUM(Main!$J5:$K5)+SUM(Main!$J6:$K6)+SUM(Main!$J11:$K11)+SUM(Main!$J17:$K17)+SUM(Main!$J21:$K21)+SUM(Main!$J25:$K25)+SUM($B$4:$G$4))),Main!$S25,0)</f>
        <v>0</v>
      </c>
      <c r="RF77" s="2">
        <f>IF(AND('Gantt Chart'!RF$5&gt;(SUM(Main!$F5:$G5)+Main!$H5+Main!$I5+SUM(Main!$J5:$K5)+SUM(Main!$J6:$K6)+SUM(Main!$J11:$K11)+SUM(Main!$J17:$K17)+SUM(Main!$J21:$K21)+SUM($B$4:$G$4)),'Gantt Chart'!RF$5&lt;=(SUM(Main!$F5:$G5)+Main!$H5+Main!$I5+SUM(Main!$J5:$K5)+SUM(Main!$J6:$K6)+SUM(Main!$J11:$K11)+SUM(Main!$J17:$K17)+SUM(Main!$J21:$K21)+SUM(Main!$J25:$K25)+SUM($B$4:$G$4))),Main!$S25,0)</f>
        <v>0</v>
      </c>
      <c r="RG77" s="2">
        <f>IF(AND('Gantt Chart'!RG$5&gt;(SUM(Main!$F5:$G5)+Main!$H5+Main!$I5+SUM(Main!$J5:$K5)+SUM(Main!$J6:$K6)+SUM(Main!$J11:$K11)+SUM(Main!$J17:$K17)+SUM(Main!$J21:$K21)+SUM($B$4:$G$4)),'Gantt Chart'!RG$5&lt;=(SUM(Main!$F5:$G5)+Main!$H5+Main!$I5+SUM(Main!$J5:$K5)+SUM(Main!$J6:$K6)+SUM(Main!$J11:$K11)+SUM(Main!$J17:$K17)+SUM(Main!$J21:$K21)+SUM(Main!$J25:$K25)+SUM($B$4:$G$4))),Main!$S25,0)</f>
        <v>0</v>
      </c>
      <c r="RH77" s="2">
        <f>IF(AND('Gantt Chart'!RH$5&gt;(SUM(Main!$F5:$G5)+Main!$H5+Main!$I5+SUM(Main!$J5:$K5)+SUM(Main!$J6:$K6)+SUM(Main!$J11:$K11)+SUM(Main!$J17:$K17)+SUM(Main!$J21:$K21)+SUM($B$4:$G$4)),'Gantt Chart'!RH$5&lt;=(SUM(Main!$F5:$G5)+Main!$H5+Main!$I5+SUM(Main!$J5:$K5)+SUM(Main!$J6:$K6)+SUM(Main!$J11:$K11)+SUM(Main!$J17:$K17)+SUM(Main!$J21:$K21)+SUM(Main!$J25:$K25)+SUM($B$4:$G$4))),Main!$S25,0)</f>
        <v>0</v>
      </c>
      <c r="RI77" s="2">
        <f>IF(AND('Gantt Chart'!RI$5&gt;(SUM(Main!$F5:$G5)+Main!$H5+Main!$I5+SUM(Main!$J5:$K5)+SUM(Main!$J6:$K6)+SUM(Main!$J11:$K11)+SUM(Main!$J17:$K17)+SUM(Main!$J21:$K21)+SUM($B$4:$G$4)),'Gantt Chart'!RI$5&lt;=(SUM(Main!$F5:$G5)+Main!$H5+Main!$I5+SUM(Main!$J5:$K5)+SUM(Main!$J6:$K6)+SUM(Main!$J11:$K11)+SUM(Main!$J17:$K17)+SUM(Main!$J21:$K21)+SUM(Main!$J25:$K25)+SUM($B$4:$G$4))),Main!$S25,0)</f>
        <v>0</v>
      </c>
      <c r="RJ77" s="2">
        <f>IF(AND('Gantt Chart'!RJ$5&gt;(SUM(Main!$F5:$G5)+Main!$H5+Main!$I5+SUM(Main!$J5:$K5)+SUM(Main!$J6:$K6)+SUM(Main!$J11:$K11)+SUM(Main!$J17:$K17)+SUM(Main!$J21:$K21)+SUM($B$4:$G$4)),'Gantt Chart'!RJ$5&lt;=(SUM(Main!$F5:$G5)+Main!$H5+Main!$I5+SUM(Main!$J5:$K5)+SUM(Main!$J6:$K6)+SUM(Main!$J11:$K11)+SUM(Main!$J17:$K17)+SUM(Main!$J21:$K21)+SUM(Main!$J25:$K25)+SUM($B$4:$G$4))),Main!$S25,0)</f>
        <v>0</v>
      </c>
      <c r="RK77" s="2">
        <f>IF(AND('Gantt Chart'!RK$5&gt;(SUM(Main!$F5:$G5)+Main!$H5+Main!$I5+SUM(Main!$J5:$K5)+SUM(Main!$J6:$K6)+SUM(Main!$J11:$K11)+SUM(Main!$J17:$K17)+SUM(Main!$J21:$K21)+SUM($B$4:$G$4)),'Gantt Chart'!RK$5&lt;=(SUM(Main!$F5:$G5)+Main!$H5+Main!$I5+SUM(Main!$J5:$K5)+SUM(Main!$J6:$K6)+SUM(Main!$J11:$K11)+SUM(Main!$J17:$K17)+SUM(Main!$J21:$K21)+SUM(Main!$J25:$K25)+SUM($B$4:$G$4))),Main!$S25,0)</f>
        <v>0</v>
      </c>
      <c r="RL77" s="2">
        <f>IF(AND('Gantt Chart'!RL$5&gt;(SUM(Main!$F5:$G5)+Main!$H5+Main!$I5+SUM(Main!$J5:$K5)+SUM(Main!$J6:$K6)+SUM(Main!$J11:$K11)+SUM(Main!$J17:$K17)+SUM(Main!$J21:$K21)+SUM($B$4:$G$4)),'Gantt Chart'!RL$5&lt;=(SUM(Main!$F5:$G5)+Main!$H5+Main!$I5+SUM(Main!$J5:$K5)+SUM(Main!$J6:$K6)+SUM(Main!$J11:$K11)+SUM(Main!$J17:$K17)+SUM(Main!$J21:$K21)+SUM(Main!$J25:$K25)+SUM($B$4:$G$4))),Main!$S25,0)</f>
        <v>0</v>
      </c>
      <c r="RM77" s="2">
        <f>IF(AND('Gantt Chart'!RM$5&gt;(SUM(Main!$F5:$G5)+Main!$H5+Main!$I5+SUM(Main!$J5:$K5)+SUM(Main!$J6:$K6)+SUM(Main!$J11:$K11)+SUM(Main!$J17:$K17)+SUM(Main!$J21:$K21)+SUM($B$4:$G$4)),'Gantt Chart'!RM$5&lt;=(SUM(Main!$F5:$G5)+Main!$H5+Main!$I5+SUM(Main!$J5:$K5)+SUM(Main!$J6:$K6)+SUM(Main!$J11:$K11)+SUM(Main!$J17:$K17)+SUM(Main!$J21:$K21)+SUM(Main!$J25:$K25)+SUM($B$4:$G$4))),Main!$S25,0)</f>
        <v>0</v>
      </c>
      <c r="RN77" s="2">
        <f>IF(AND('Gantt Chart'!RN$5&gt;(SUM(Main!$F5:$G5)+Main!$H5+Main!$I5+SUM(Main!$J5:$K5)+SUM(Main!$J6:$K6)+SUM(Main!$J11:$K11)+SUM(Main!$J17:$K17)+SUM(Main!$J21:$K21)+SUM($B$4:$G$4)),'Gantt Chart'!RN$5&lt;=(SUM(Main!$F5:$G5)+Main!$H5+Main!$I5+SUM(Main!$J5:$K5)+SUM(Main!$J6:$K6)+SUM(Main!$J11:$K11)+SUM(Main!$J17:$K17)+SUM(Main!$J21:$K21)+SUM(Main!$J25:$K25)+SUM($B$4:$G$4))),Main!$S25,0)</f>
        <v>0</v>
      </c>
      <c r="RO77" s="2">
        <f>IF(AND('Gantt Chart'!RO$5&gt;(SUM(Main!$F5:$G5)+Main!$H5+Main!$I5+SUM(Main!$J5:$K5)+SUM(Main!$J6:$K6)+SUM(Main!$J11:$K11)+SUM(Main!$J17:$K17)+SUM(Main!$J21:$K21)+SUM($B$4:$G$4)),'Gantt Chart'!RO$5&lt;=(SUM(Main!$F5:$G5)+Main!$H5+Main!$I5+SUM(Main!$J5:$K5)+SUM(Main!$J6:$K6)+SUM(Main!$J11:$K11)+SUM(Main!$J17:$K17)+SUM(Main!$J21:$K21)+SUM(Main!$J25:$K25)+SUM($B$4:$G$4))),Main!$S25,0)</f>
        <v>0</v>
      </c>
      <c r="RP77" s="2">
        <f>IF(AND('Gantt Chart'!RP$5&gt;(SUM(Main!$F5:$G5)+Main!$H5+Main!$I5+SUM(Main!$J5:$K5)+SUM(Main!$J6:$K6)+SUM(Main!$J11:$K11)+SUM(Main!$J17:$K17)+SUM(Main!$J21:$K21)+SUM($B$4:$G$4)),'Gantt Chart'!RP$5&lt;=(SUM(Main!$F5:$G5)+Main!$H5+Main!$I5+SUM(Main!$J5:$K5)+SUM(Main!$J6:$K6)+SUM(Main!$J11:$K11)+SUM(Main!$J17:$K17)+SUM(Main!$J21:$K21)+SUM(Main!$J25:$K25)+SUM($B$4:$G$4))),Main!$S25,0)</f>
        <v>0</v>
      </c>
      <c r="RQ77" s="2">
        <f>IF(AND('Gantt Chart'!RQ$5&gt;(SUM(Main!$F5:$G5)+Main!$H5+Main!$I5+SUM(Main!$J5:$K5)+SUM(Main!$J6:$K6)+SUM(Main!$J11:$K11)+SUM(Main!$J17:$K17)+SUM(Main!$J21:$K21)+SUM($B$4:$G$4)),'Gantt Chart'!RQ$5&lt;=(SUM(Main!$F5:$G5)+Main!$H5+Main!$I5+SUM(Main!$J5:$K5)+SUM(Main!$J6:$K6)+SUM(Main!$J11:$K11)+SUM(Main!$J17:$K17)+SUM(Main!$J21:$K21)+SUM(Main!$J25:$K25)+SUM($B$4:$G$4))),Main!$S25,0)</f>
        <v>0</v>
      </c>
      <c r="RR77" s="2">
        <f>IF(AND('Gantt Chart'!RR$5&gt;(SUM(Main!$F5:$G5)+Main!$H5+Main!$I5+SUM(Main!$J5:$K5)+SUM(Main!$J6:$K6)+SUM(Main!$J11:$K11)+SUM(Main!$J17:$K17)+SUM(Main!$J21:$K21)+SUM($B$4:$G$4)),'Gantt Chart'!RR$5&lt;=(SUM(Main!$F5:$G5)+Main!$H5+Main!$I5+SUM(Main!$J5:$K5)+SUM(Main!$J6:$K6)+SUM(Main!$J11:$K11)+SUM(Main!$J17:$K17)+SUM(Main!$J21:$K21)+SUM(Main!$J25:$K25)+SUM($B$4:$G$4))),Main!$S25,0)</f>
        <v>0</v>
      </c>
      <c r="RS77" s="2">
        <f>IF(AND('Gantt Chart'!RS$5&gt;(SUM(Main!$F5:$G5)+Main!$H5+Main!$I5+SUM(Main!$J5:$K5)+SUM(Main!$J6:$K6)+SUM(Main!$J11:$K11)+SUM(Main!$J17:$K17)+SUM(Main!$J21:$K21)+SUM($B$4:$G$4)),'Gantt Chart'!RS$5&lt;=(SUM(Main!$F5:$G5)+Main!$H5+Main!$I5+SUM(Main!$J5:$K5)+SUM(Main!$J6:$K6)+SUM(Main!$J11:$K11)+SUM(Main!$J17:$K17)+SUM(Main!$J21:$K21)+SUM(Main!$J25:$K25)+SUM($B$4:$G$4))),Main!$S25,0)</f>
        <v>0</v>
      </c>
      <c r="RT77" s="2">
        <f>IF(AND('Gantt Chart'!RT$5&gt;(SUM(Main!$F5:$G5)+Main!$H5+Main!$I5+SUM(Main!$J5:$K5)+SUM(Main!$J6:$K6)+SUM(Main!$J11:$K11)+SUM(Main!$J17:$K17)+SUM(Main!$J21:$K21)+SUM($B$4:$G$4)),'Gantt Chart'!RT$5&lt;=(SUM(Main!$F5:$G5)+Main!$H5+Main!$I5+SUM(Main!$J5:$K5)+SUM(Main!$J6:$K6)+SUM(Main!$J11:$K11)+SUM(Main!$J17:$K17)+SUM(Main!$J21:$K21)+SUM(Main!$J25:$K25)+SUM($B$4:$G$4))),Main!$S25,0)</f>
        <v>0</v>
      </c>
      <c r="RU77" s="2">
        <f>IF(AND('Gantt Chart'!RU$5&gt;(SUM(Main!$F5:$G5)+Main!$H5+Main!$I5+SUM(Main!$J5:$K5)+SUM(Main!$J6:$K6)+SUM(Main!$J11:$K11)+SUM(Main!$J17:$K17)+SUM(Main!$J21:$K21)+SUM($B$4:$G$4)),'Gantt Chart'!RU$5&lt;=(SUM(Main!$F5:$G5)+Main!$H5+Main!$I5+SUM(Main!$J5:$K5)+SUM(Main!$J6:$K6)+SUM(Main!$J11:$K11)+SUM(Main!$J17:$K17)+SUM(Main!$J21:$K21)+SUM(Main!$J25:$K25)+SUM($B$4:$G$4))),Main!$S25,0)</f>
        <v>0</v>
      </c>
      <c r="RV77" s="2">
        <f>IF(AND('Gantt Chart'!RV$5&gt;(SUM(Main!$F5:$G5)+Main!$H5+Main!$I5+SUM(Main!$J5:$K5)+SUM(Main!$J6:$K6)+SUM(Main!$J11:$K11)+SUM(Main!$J17:$K17)+SUM(Main!$J21:$K21)+SUM($B$4:$G$4)),'Gantt Chart'!RV$5&lt;=(SUM(Main!$F5:$G5)+Main!$H5+Main!$I5+SUM(Main!$J5:$K5)+SUM(Main!$J6:$K6)+SUM(Main!$J11:$K11)+SUM(Main!$J17:$K17)+SUM(Main!$J21:$K21)+SUM(Main!$J25:$K25)+SUM($B$4:$G$4))),Main!$S25,0)</f>
        <v>0</v>
      </c>
      <c r="RW77" s="2">
        <f>IF(AND('Gantt Chart'!RW$5&gt;(SUM(Main!$F5:$G5)+Main!$H5+Main!$I5+SUM(Main!$J5:$K5)+SUM(Main!$J6:$K6)+SUM(Main!$J11:$K11)+SUM(Main!$J17:$K17)+SUM(Main!$J21:$K21)+SUM($B$4:$G$4)),'Gantt Chart'!RW$5&lt;=(SUM(Main!$F5:$G5)+Main!$H5+Main!$I5+SUM(Main!$J5:$K5)+SUM(Main!$J6:$K6)+SUM(Main!$J11:$K11)+SUM(Main!$J17:$K17)+SUM(Main!$J21:$K21)+SUM(Main!$J25:$K25)+SUM($B$4:$G$4))),Main!$S25,0)</f>
        <v>0</v>
      </c>
      <c r="RX77" s="2">
        <f>IF(AND('Gantt Chart'!RX$5&gt;(SUM(Main!$F5:$G5)+Main!$H5+Main!$I5+SUM(Main!$J5:$K5)+SUM(Main!$J6:$K6)+SUM(Main!$J11:$K11)+SUM(Main!$J17:$K17)+SUM(Main!$J21:$K21)+SUM($B$4:$G$4)),'Gantt Chart'!RX$5&lt;=(SUM(Main!$F5:$G5)+Main!$H5+Main!$I5+SUM(Main!$J5:$K5)+SUM(Main!$J6:$K6)+SUM(Main!$J11:$K11)+SUM(Main!$J17:$K17)+SUM(Main!$J21:$K21)+SUM(Main!$J25:$K25)+SUM($B$4:$G$4))),Main!$S25,0)</f>
        <v>0</v>
      </c>
      <c r="RY77" s="2">
        <f>IF(AND('Gantt Chart'!RY$5&gt;(SUM(Main!$F5:$G5)+Main!$H5+Main!$I5+SUM(Main!$J5:$K5)+SUM(Main!$J6:$K6)+SUM(Main!$J11:$K11)+SUM(Main!$J17:$K17)+SUM(Main!$J21:$K21)+SUM($B$4:$G$4)),'Gantt Chart'!RY$5&lt;=(SUM(Main!$F5:$G5)+Main!$H5+Main!$I5+SUM(Main!$J5:$K5)+SUM(Main!$J6:$K6)+SUM(Main!$J11:$K11)+SUM(Main!$J17:$K17)+SUM(Main!$J21:$K21)+SUM(Main!$J25:$K25)+SUM($B$4:$G$4))),Main!$S25,0)</f>
        <v>0</v>
      </c>
      <c r="RZ77" s="2">
        <f>IF(AND('Gantt Chart'!RZ$5&gt;(SUM(Main!$F5:$G5)+Main!$H5+Main!$I5+SUM(Main!$J5:$K5)+SUM(Main!$J6:$K6)+SUM(Main!$J11:$K11)+SUM(Main!$J17:$K17)+SUM(Main!$J21:$K21)+SUM($B$4:$G$4)),'Gantt Chart'!RZ$5&lt;=(SUM(Main!$F5:$G5)+Main!$H5+Main!$I5+SUM(Main!$J5:$K5)+SUM(Main!$J6:$K6)+SUM(Main!$J11:$K11)+SUM(Main!$J17:$K17)+SUM(Main!$J21:$K21)+SUM(Main!$J25:$K25)+SUM($B$4:$G$4))),Main!$S25,0)</f>
        <v>0</v>
      </c>
      <c r="SA77" s="2">
        <f>IF(AND('Gantt Chart'!SA$5&gt;(SUM(Main!$F5:$G5)+Main!$H5+Main!$I5+SUM(Main!$J5:$K5)+SUM(Main!$J6:$K6)+SUM(Main!$J11:$K11)+SUM(Main!$J17:$K17)+SUM(Main!$J21:$K21)+SUM($B$4:$G$4)),'Gantt Chart'!SA$5&lt;=(SUM(Main!$F5:$G5)+Main!$H5+Main!$I5+SUM(Main!$J5:$K5)+SUM(Main!$J6:$K6)+SUM(Main!$J11:$K11)+SUM(Main!$J17:$K17)+SUM(Main!$J21:$K21)+SUM(Main!$J25:$K25)+SUM($B$4:$G$4))),Main!$S25,0)</f>
        <v>0</v>
      </c>
      <c r="SB77" s="2">
        <f>IF(AND('Gantt Chart'!SB$5&gt;(SUM(Main!$F5:$G5)+Main!$H5+Main!$I5+SUM(Main!$J5:$K5)+SUM(Main!$J6:$K6)+SUM(Main!$J11:$K11)+SUM(Main!$J17:$K17)+SUM(Main!$J21:$K21)+SUM($B$4:$G$4)),'Gantt Chart'!SB$5&lt;=(SUM(Main!$F5:$G5)+Main!$H5+Main!$I5+SUM(Main!$J5:$K5)+SUM(Main!$J6:$K6)+SUM(Main!$J11:$K11)+SUM(Main!$J17:$K17)+SUM(Main!$J21:$K21)+SUM(Main!$J25:$K25)+SUM($B$4:$G$4))),Main!$S25,0)</f>
        <v>0</v>
      </c>
      <c r="SC77" s="2">
        <f>IF(AND('Gantt Chart'!SC$5&gt;(SUM(Main!$F5:$G5)+Main!$H5+Main!$I5+SUM(Main!$J5:$K5)+SUM(Main!$J6:$K6)+SUM(Main!$J11:$K11)+SUM(Main!$J17:$K17)+SUM(Main!$J21:$K21)+SUM($B$4:$G$4)),'Gantt Chart'!SC$5&lt;=(SUM(Main!$F5:$G5)+Main!$H5+Main!$I5+SUM(Main!$J5:$K5)+SUM(Main!$J6:$K6)+SUM(Main!$J11:$K11)+SUM(Main!$J17:$K17)+SUM(Main!$J21:$K21)+SUM(Main!$J25:$K25)+SUM($B$4:$G$4))),Main!$S25,0)</f>
        <v>0</v>
      </c>
      <c r="SD77" s="2">
        <f>IF(AND('Gantt Chart'!SD$5&gt;(SUM(Main!$F5:$G5)+Main!$H5+Main!$I5+SUM(Main!$J5:$K5)+SUM(Main!$J6:$K6)+SUM(Main!$J11:$K11)+SUM(Main!$J17:$K17)+SUM(Main!$J21:$K21)+SUM($B$4:$G$4)),'Gantt Chart'!SD$5&lt;=(SUM(Main!$F5:$G5)+Main!$H5+Main!$I5+SUM(Main!$J5:$K5)+SUM(Main!$J6:$K6)+SUM(Main!$J11:$K11)+SUM(Main!$J17:$K17)+SUM(Main!$J21:$K21)+SUM(Main!$J25:$K25)+SUM($B$4:$G$4))),Main!$S25,0)</f>
        <v>0</v>
      </c>
      <c r="SE77" s="2">
        <f>IF(AND('Gantt Chart'!SE$5&gt;(SUM(Main!$F5:$G5)+Main!$H5+Main!$I5+SUM(Main!$J5:$K5)+SUM(Main!$J6:$K6)+SUM(Main!$J11:$K11)+SUM(Main!$J17:$K17)+SUM(Main!$J21:$K21)+SUM($B$4:$G$4)),'Gantt Chart'!SE$5&lt;=(SUM(Main!$F5:$G5)+Main!$H5+Main!$I5+SUM(Main!$J5:$K5)+SUM(Main!$J6:$K6)+SUM(Main!$J11:$K11)+SUM(Main!$J17:$K17)+SUM(Main!$J21:$K21)+SUM(Main!$J25:$K25)+SUM($B$4:$G$4))),Main!$S25,0)</f>
        <v>0</v>
      </c>
      <c r="SF77" s="2">
        <f>IF(AND('Gantt Chart'!SF$5&gt;(SUM(Main!$F5:$G5)+Main!$H5+Main!$I5+SUM(Main!$J5:$K5)+SUM(Main!$J6:$K6)+SUM(Main!$J11:$K11)+SUM(Main!$J17:$K17)+SUM(Main!$J21:$K21)+SUM($B$4:$G$4)),'Gantt Chart'!SF$5&lt;=(SUM(Main!$F5:$G5)+Main!$H5+Main!$I5+SUM(Main!$J5:$K5)+SUM(Main!$J6:$K6)+SUM(Main!$J11:$K11)+SUM(Main!$J17:$K17)+SUM(Main!$J21:$K21)+SUM(Main!$J25:$K25)+SUM($B$4:$G$4))),Main!$S25,0)</f>
        <v>0</v>
      </c>
      <c r="SG77" s="2">
        <f>IF(AND('Gantt Chart'!SG$5&gt;(SUM(Main!$F5:$G5)+Main!$H5+Main!$I5+SUM(Main!$J5:$K5)+SUM(Main!$J6:$K6)+SUM(Main!$J11:$K11)+SUM(Main!$J17:$K17)+SUM(Main!$J21:$K21)+SUM($B$4:$G$4)),'Gantt Chart'!SG$5&lt;=(SUM(Main!$F5:$G5)+Main!$H5+Main!$I5+SUM(Main!$J5:$K5)+SUM(Main!$J6:$K6)+SUM(Main!$J11:$K11)+SUM(Main!$J17:$K17)+SUM(Main!$J21:$K21)+SUM(Main!$J25:$K25)+SUM($B$4:$G$4))),Main!$S25,0)</f>
        <v>0</v>
      </c>
      <c r="SH77" s="2">
        <f>IF(AND('Gantt Chart'!SH$5&gt;(SUM(Main!$F5:$G5)+Main!$H5+Main!$I5+SUM(Main!$J5:$K5)+SUM(Main!$J6:$K6)+SUM(Main!$J11:$K11)+SUM(Main!$J17:$K17)+SUM(Main!$J21:$K21)+SUM($B$4:$G$4)),'Gantt Chart'!SH$5&lt;=(SUM(Main!$F5:$G5)+Main!$H5+Main!$I5+SUM(Main!$J5:$K5)+SUM(Main!$J6:$K6)+SUM(Main!$J11:$K11)+SUM(Main!$J17:$K17)+SUM(Main!$J21:$K21)+SUM(Main!$J25:$K25)+SUM($B$4:$G$4))),Main!$S25,0)</f>
        <v>0</v>
      </c>
      <c r="SI77" s="2">
        <f>IF(AND('Gantt Chart'!SI$5&gt;(SUM(Main!$F5:$G5)+Main!$H5+Main!$I5+SUM(Main!$J5:$K5)+SUM(Main!$J6:$K6)+SUM(Main!$J11:$K11)+SUM(Main!$J17:$K17)+SUM(Main!$J21:$K21)+SUM($B$4:$G$4)),'Gantt Chart'!SI$5&lt;=(SUM(Main!$F5:$G5)+Main!$H5+Main!$I5+SUM(Main!$J5:$K5)+SUM(Main!$J6:$K6)+SUM(Main!$J11:$K11)+SUM(Main!$J17:$K17)+SUM(Main!$J21:$K21)+SUM(Main!$J25:$K25)+SUM($B$4:$G$4))),Main!$S25,0)</f>
        <v>0</v>
      </c>
      <c r="SJ77" s="2">
        <f>IF(AND('Gantt Chart'!SJ$5&gt;(SUM(Main!$F5:$G5)+Main!$H5+Main!$I5+SUM(Main!$J5:$K5)+SUM(Main!$J6:$K6)+SUM(Main!$J11:$K11)+SUM(Main!$J17:$K17)+SUM(Main!$J21:$K21)+SUM($B$4:$G$4)),'Gantt Chart'!SJ$5&lt;=(SUM(Main!$F5:$G5)+Main!$H5+Main!$I5+SUM(Main!$J5:$K5)+SUM(Main!$J6:$K6)+SUM(Main!$J11:$K11)+SUM(Main!$J17:$K17)+SUM(Main!$J21:$K21)+SUM(Main!$J25:$K25)+SUM($B$4:$G$4))),Main!$S25,0)</f>
        <v>0</v>
      </c>
      <c r="SK77" s="2">
        <f>IF(AND('Gantt Chart'!SK$5&gt;(SUM(Main!$F5:$G5)+Main!$H5+Main!$I5+SUM(Main!$J5:$K5)+SUM(Main!$J6:$K6)+SUM(Main!$J11:$K11)+SUM(Main!$J17:$K17)+SUM(Main!$J21:$K21)+SUM($B$4:$G$4)),'Gantt Chart'!SK$5&lt;=(SUM(Main!$F5:$G5)+Main!$H5+Main!$I5+SUM(Main!$J5:$K5)+SUM(Main!$J6:$K6)+SUM(Main!$J11:$K11)+SUM(Main!$J17:$K17)+SUM(Main!$J21:$K21)+SUM(Main!$J25:$K25)+SUM($B$4:$G$4))),Main!$S25,0)</f>
        <v>0</v>
      </c>
      <c r="SL77" s="2">
        <f>IF(AND('Gantt Chart'!SL$5&gt;(SUM(Main!$F5:$G5)+Main!$H5+Main!$I5+SUM(Main!$J5:$K5)+SUM(Main!$J6:$K6)+SUM(Main!$J11:$K11)+SUM(Main!$J17:$K17)+SUM(Main!$J21:$K21)+SUM($B$4:$G$4)),'Gantt Chart'!SL$5&lt;=(SUM(Main!$F5:$G5)+Main!$H5+Main!$I5+SUM(Main!$J5:$K5)+SUM(Main!$J6:$K6)+SUM(Main!$J11:$K11)+SUM(Main!$J17:$K17)+SUM(Main!$J21:$K21)+SUM(Main!$J25:$K25)+SUM($B$4:$G$4))),Main!$S25,0)</f>
        <v>0</v>
      </c>
      <c r="SM77" s="2">
        <f>IF(AND('Gantt Chart'!SM$5&gt;(SUM(Main!$F5:$G5)+Main!$H5+Main!$I5+SUM(Main!$J5:$K5)+SUM(Main!$J6:$K6)+SUM(Main!$J11:$K11)+SUM(Main!$J17:$K17)+SUM(Main!$J21:$K21)+SUM($B$4:$G$4)),'Gantt Chart'!SM$5&lt;=(SUM(Main!$F5:$G5)+Main!$H5+Main!$I5+SUM(Main!$J5:$K5)+SUM(Main!$J6:$K6)+SUM(Main!$J11:$K11)+SUM(Main!$J17:$K17)+SUM(Main!$J21:$K21)+SUM(Main!$J25:$K25)+SUM($B$4:$G$4))),Main!$S25,0)</f>
        <v>0</v>
      </c>
      <c r="SN77" s="2">
        <f>IF(AND('Gantt Chart'!SN$5&gt;(SUM(Main!$F5:$G5)+Main!$H5+Main!$I5+SUM(Main!$J5:$K5)+SUM(Main!$J6:$K6)+SUM(Main!$J11:$K11)+SUM(Main!$J17:$K17)+SUM(Main!$J21:$K21)+SUM($B$4:$G$4)),'Gantt Chart'!SN$5&lt;=(SUM(Main!$F5:$G5)+Main!$H5+Main!$I5+SUM(Main!$J5:$K5)+SUM(Main!$J6:$K6)+SUM(Main!$J11:$K11)+SUM(Main!$J17:$K17)+SUM(Main!$J21:$K21)+SUM(Main!$J25:$K25)+SUM($B$4:$G$4))),Main!$S25,0)</f>
        <v>0</v>
      </c>
      <c r="SO77" s="2">
        <f>IF(AND('Gantt Chart'!SO$5&gt;(SUM(Main!$F5:$G5)+Main!$H5+Main!$I5+SUM(Main!$J5:$K5)+SUM(Main!$J6:$K6)+SUM(Main!$J11:$K11)+SUM(Main!$J17:$K17)+SUM(Main!$J21:$K21)+SUM($B$4:$G$4)),'Gantt Chart'!SO$5&lt;=(SUM(Main!$F5:$G5)+Main!$H5+Main!$I5+SUM(Main!$J5:$K5)+SUM(Main!$J6:$K6)+SUM(Main!$J11:$K11)+SUM(Main!$J17:$K17)+SUM(Main!$J21:$K21)+SUM(Main!$J25:$K25)+SUM($B$4:$G$4))),Main!$S25,0)</f>
        <v>0</v>
      </c>
      <c r="SP77" s="2">
        <f>IF(AND('Gantt Chart'!SP$5&gt;(SUM(Main!$F5:$G5)+Main!$H5+Main!$I5+SUM(Main!$J5:$K5)+SUM(Main!$J6:$K6)+SUM(Main!$J11:$K11)+SUM(Main!$J17:$K17)+SUM(Main!$J21:$K21)+SUM($B$4:$G$4)),'Gantt Chart'!SP$5&lt;=(SUM(Main!$F5:$G5)+Main!$H5+Main!$I5+SUM(Main!$J5:$K5)+SUM(Main!$J6:$K6)+SUM(Main!$J11:$K11)+SUM(Main!$J17:$K17)+SUM(Main!$J21:$K21)+SUM(Main!$J25:$K25)+SUM($B$4:$G$4))),Main!$S25,0)</f>
        <v>0</v>
      </c>
      <c r="SQ77" s="2">
        <f>IF(AND('Gantt Chart'!SQ$5&gt;(SUM(Main!$F5:$G5)+Main!$H5+Main!$I5+SUM(Main!$J5:$K5)+SUM(Main!$J6:$K6)+SUM(Main!$J11:$K11)+SUM(Main!$J17:$K17)+SUM(Main!$J21:$K21)+SUM($B$4:$G$4)),'Gantt Chart'!SQ$5&lt;=(SUM(Main!$F5:$G5)+Main!$H5+Main!$I5+SUM(Main!$J5:$K5)+SUM(Main!$J6:$K6)+SUM(Main!$J11:$K11)+SUM(Main!$J17:$K17)+SUM(Main!$J21:$K21)+SUM(Main!$J25:$K25)+SUM($B$4:$G$4))),Main!$S25,0)</f>
        <v>0</v>
      </c>
      <c r="SR77" s="2">
        <f>IF(AND('Gantt Chart'!SR$5&gt;(SUM(Main!$F5:$G5)+Main!$H5+Main!$I5+SUM(Main!$J5:$K5)+SUM(Main!$J6:$K6)+SUM(Main!$J11:$K11)+SUM(Main!$J17:$K17)+SUM(Main!$J21:$K21)+SUM($B$4:$G$4)),'Gantt Chart'!SR$5&lt;=(SUM(Main!$F5:$G5)+Main!$H5+Main!$I5+SUM(Main!$J5:$K5)+SUM(Main!$J6:$K6)+SUM(Main!$J11:$K11)+SUM(Main!$J17:$K17)+SUM(Main!$J21:$K21)+SUM(Main!$J25:$K25)+SUM($B$4:$G$4))),Main!$S25,0)</f>
        <v>0</v>
      </c>
      <c r="SS77" s="2">
        <f>IF(AND('Gantt Chart'!SS$5&gt;(SUM(Main!$F5:$G5)+Main!$H5+Main!$I5+SUM(Main!$J5:$K5)+SUM(Main!$J6:$K6)+SUM(Main!$J11:$K11)+SUM(Main!$J17:$K17)+SUM(Main!$J21:$K21)+SUM($B$4:$G$4)),'Gantt Chart'!SS$5&lt;=(SUM(Main!$F5:$G5)+Main!$H5+Main!$I5+SUM(Main!$J5:$K5)+SUM(Main!$J6:$K6)+SUM(Main!$J11:$K11)+SUM(Main!$J17:$K17)+SUM(Main!$J21:$K21)+SUM(Main!$J25:$K25)+SUM($B$4:$G$4))),Main!$S25,0)</f>
        <v>0</v>
      </c>
      <c r="ST77" s="2">
        <f>IF(AND('Gantt Chart'!ST$5&gt;(SUM(Main!$F5:$G5)+Main!$H5+Main!$I5+SUM(Main!$J5:$K5)+SUM(Main!$J6:$K6)+SUM(Main!$J11:$K11)+SUM(Main!$J17:$K17)+SUM(Main!$J21:$K21)+SUM($B$4:$G$4)),'Gantt Chart'!ST$5&lt;=(SUM(Main!$F5:$G5)+Main!$H5+Main!$I5+SUM(Main!$J5:$K5)+SUM(Main!$J6:$K6)+SUM(Main!$J11:$K11)+SUM(Main!$J17:$K17)+SUM(Main!$J21:$K21)+SUM(Main!$J25:$K25)+SUM($B$4:$G$4))),Main!$S25,0)</f>
        <v>0</v>
      </c>
      <c r="SU77" s="2">
        <f>IF(AND('Gantt Chart'!SU$5&gt;(SUM(Main!$F5:$G5)+Main!$H5+Main!$I5+SUM(Main!$J5:$K5)+SUM(Main!$J6:$K6)+SUM(Main!$J11:$K11)+SUM(Main!$J17:$K17)+SUM(Main!$J21:$K21)+SUM($B$4:$G$4)),'Gantt Chart'!SU$5&lt;=(SUM(Main!$F5:$G5)+Main!$H5+Main!$I5+SUM(Main!$J5:$K5)+SUM(Main!$J6:$K6)+SUM(Main!$J11:$K11)+SUM(Main!$J17:$K17)+SUM(Main!$J21:$K21)+SUM(Main!$J25:$K25)+SUM($B$4:$G$4))),Main!$S25,0)</f>
        <v>0</v>
      </c>
      <c r="SV77" s="2">
        <f>IF(AND('Gantt Chart'!SV$5&gt;(SUM(Main!$F5:$G5)+Main!$H5+Main!$I5+SUM(Main!$J5:$K5)+SUM(Main!$J6:$K6)+SUM(Main!$J11:$K11)+SUM(Main!$J17:$K17)+SUM(Main!$J21:$K21)+SUM($B$4:$G$4)),'Gantt Chart'!SV$5&lt;=(SUM(Main!$F5:$G5)+Main!$H5+Main!$I5+SUM(Main!$J5:$K5)+SUM(Main!$J6:$K6)+SUM(Main!$J11:$K11)+SUM(Main!$J17:$K17)+SUM(Main!$J21:$K21)+SUM(Main!$J25:$K25)+SUM($B$4:$G$4))),Main!$S25,0)</f>
        <v>0</v>
      </c>
      <c r="SW77" s="2">
        <f>IF(AND('Gantt Chart'!SW$5&gt;(SUM(Main!$F5:$G5)+Main!$H5+Main!$I5+SUM(Main!$J5:$K5)+SUM(Main!$J6:$K6)+SUM(Main!$J11:$K11)+SUM(Main!$J17:$K17)+SUM(Main!$J21:$K21)+SUM($B$4:$G$4)),'Gantt Chart'!SW$5&lt;=(SUM(Main!$F5:$G5)+Main!$H5+Main!$I5+SUM(Main!$J5:$K5)+SUM(Main!$J6:$K6)+SUM(Main!$J11:$K11)+SUM(Main!$J17:$K17)+SUM(Main!$J21:$K21)+SUM(Main!$J25:$K25)+SUM($B$4:$G$4))),Main!$S25,0)</f>
        <v>0</v>
      </c>
      <c r="SX77" s="2">
        <f>IF(AND('Gantt Chart'!SX$5&gt;(SUM(Main!$F5:$G5)+Main!$H5+Main!$I5+SUM(Main!$J5:$K5)+SUM(Main!$J6:$K6)+SUM(Main!$J11:$K11)+SUM(Main!$J17:$K17)+SUM(Main!$J21:$K21)+SUM($B$4:$G$4)),'Gantt Chart'!SX$5&lt;=(SUM(Main!$F5:$G5)+Main!$H5+Main!$I5+SUM(Main!$J5:$K5)+SUM(Main!$J6:$K6)+SUM(Main!$J11:$K11)+SUM(Main!$J17:$K17)+SUM(Main!$J21:$K21)+SUM(Main!$J25:$K25)+SUM($B$4:$G$4))),Main!$S25,0)</f>
        <v>0</v>
      </c>
      <c r="SY77" s="2">
        <f>IF(AND('Gantt Chart'!SY$5&gt;(SUM(Main!$F5:$G5)+Main!$H5+Main!$I5+SUM(Main!$J5:$K5)+SUM(Main!$J6:$K6)+SUM(Main!$J11:$K11)+SUM(Main!$J17:$K17)+SUM(Main!$J21:$K21)+SUM($B$4:$G$4)),'Gantt Chart'!SY$5&lt;=(SUM(Main!$F5:$G5)+Main!$H5+Main!$I5+SUM(Main!$J5:$K5)+SUM(Main!$J6:$K6)+SUM(Main!$J11:$K11)+SUM(Main!$J17:$K17)+SUM(Main!$J21:$K21)+SUM(Main!$J25:$K25)+SUM($B$4:$G$4))),Main!$S25,0)</f>
        <v>0</v>
      </c>
      <c r="SZ77" s="2">
        <f>IF(AND('Gantt Chart'!SZ$5&gt;(SUM(Main!$F5:$G5)+Main!$H5+Main!$I5+SUM(Main!$J5:$K5)+SUM(Main!$J6:$K6)+SUM(Main!$J11:$K11)+SUM(Main!$J17:$K17)+SUM(Main!$J21:$K21)+SUM($B$4:$G$4)),'Gantt Chart'!SZ$5&lt;=(SUM(Main!$F5:$G5)+Main!$H5+Main!$I5+SUM(Main!$J5:$K5)+SUM(Main!$J6:$K6)+SUM(Main!$J11:$K11)+SUM(Main!$J17:$K17)+SUM(Main!$J21:$K21)+SUM(Main!$J25:$K25)+SUM($B$4:$G$4))),Main!$S25,0)</f>
        <v>0</v>
      </c>
      <c r="TA77" s="2">
        <f>IF(AND('Gantt Chart'!TA$5&gt;(SUM(Main!$F5:$G5)+Main!$H5+Main!$I5+SUM(Main!$J5:$K5)+SUM(Main!$J6:$K6)+SUM(Main!$J11:$K11)+SUM(Main!$J17:$K17)+SUM(Main!$J21:$K21)+SUM($B$4:$G$4)),'Gantt Chart'!TA$5&lt;=(SUM(Main!$F5:$G5)+Main!$H5+Main!$I5+SUM(Main!$J5:$K5)+SUM(Main!$J6:$K6)+SUM(Main!$J11:$K11)+SUM(Main!$J17:$K17)+SUM(Main!$J21:$K21)+SUM(Main!$J25:$K25)+SUM($B$4:$G$4))),Main!$S25,0)</f>
        <v>0</v>
      </c>
      <c r="TB77" s="2">
        <f>IF(AND('Gantt Chart'!TB$5&gt;(SUM(Main!$F5:$G5)+Main!$H5+Main!$I5+SUM(Main!$J5:$K5)+SUM(Main!$J6:$K6)+SUM(Main!$J11:$K11)+SUM(Main!$J17:$K17)+SUM(Main!$J21:$K21)+SUM($B$4:$G$4)),'Gantt Chart'!TB$5&lt;=(SUM(Main!$F5:$G5)+Main!$H5+Main!$I5+SUM(Main!$J5:$K5)+SUM(Main!$J6:$K6)+SUM(Main!$J11:$K11)+SUM(Main!$J17:$K17)+SUM(Main!$J21:$K21)+SUM(Main!$J25:$K25)+SUM($B$4:$G$4))),Main!$S25,0)</f>
        <v>0</v>
      </c>
      <c r="TC77" s="2">
        <f>IF(AND('Gantt Chart'!TC$5&gt;(SUM(Main!$F5:$G5)+Main!$H5+Main!$I5+SUM(Main!$J5:$K5)+SUM(Main!$J6:$K6)+SUM(Main!$J11:$K11)+SUM(Main!$J17:$K17)+SUM(Main!$J21:$K21)+SUM($B$4:$G$4)),'Gantt Chart'!TC$5&lt;=(SUM(Main!$F5:$G5)+Main!$H5+Main!$I5+SUM(Main!$J5:$K5)+SUM(Main!$J6:$K6)+SUM(Main!$J11:$K11)+SUM(Main!$J17:$K17)+SUM(Main!$J21:$K21)+SUM(Main!$J25:$K25)+SUM($B$4:$G$4))),Main!$S25,0)</f>
        <v>0</v>
      </c>
      <c r="TD77" s="2">
        <f>IF(AND('Gantt Chart'!TD$5&gt;(SUM(Main!$F5:$G5)+Main!$H5+Main!$I5+SUM(Main!$J5:$K5)+SUM(Main!$J6:$K6)+SUM(Main!$J11:$K11)+SUM(Main!$J17:$K17)+SUM(Main!$J21:$K21)+SUM($B$4:$G$4)),'Gantt Chart'!TD$5&lt;=(SUM(Main!$F5:$G5)+Main!$H5+Main!$I5+SUM(Main!$J5:$K5)+SUM(Main!$J6:$K6)+SUM(Main!$J11:$K11)+SUM(Main!$J17:$K17)+SUM(Main!$J21:$K21)+SUM(Main!$J25:$K25)+SUM($B$4:$G$4))),Main!$S25,0)</f>
        <v>0</v>
      </c>
      <c r="TE77" s="2">
        <f>IF(AND('Gantt Chart'!TE$5&gt;(SUM(Main!$F5:$G5)+Main!$H5+Main!$I5+SUM(Main!$J5:$K5)+SUM(Main!$J6:$K6)+SUM(Main!$J11:$K11)+SUM(Main!$J17:$K17)+SUM(Main!$J21:$K21)+SUM($B$4:$G$4)),'Gantt Chart'!TE$5&lt;=(SUM(Main!$F5:$G5)+Main!$H5+Main!$I5+SUM(Main!$J5:$K5)+SUM(Main!$J6:$K6)+SUM(Main!$J11:$K11)+SUM(Main!$J17:$K17)+SUM(Main!$J21:$K21)+SUM(Main!$J25:$K25)+SUM($B$4:$G$4))),Main!$S25,0)</f>
        <v>0</v>
      </c>
      <c r="TF77" s="2">
        <f>IF(AND('Gantt Chart'!TF$5&gt;(SUM(Main!$F5:$G5)+Main!$H5+Main!$I5+SUM(Main!$J5:$K5)+SUM(Main!$J6:$K6)+SUM(Main!$J11:$K11)+SUM(Main!$J17:$K17)+SUM(Main!$J21:$K21)+SUM($B$4:$G$4)),'Gantt Chart'!TF$5&lt;=(SUM(Main!$F5:$G5)+Main!$H5+Main!$I5+SUM(Main!$J5:$K5)+SUM(Main!$J6:$K6)+SUM(Main!$J11:$K11)+SUM(Main!$J17:$K17)+SUM(Main!$J21:$K21)+SUM(Main!$J25:$K25)+SUM($B$4:$G$4))),Main!$S25,0)</f>
        <v>0</v>
      </c>
      <c r="TG77" s="2">
        <f>IF(AND('Gantt Chart'!TG$5&gt;(SUM(Main!$F5:$G5)+Main!$H5+Main!$I5+SUM(Main!$J5:$K5)+SUM(Main!$J6:$K6)+SUM(Main!$J11:$K11)+SUM(Main!$J17:$K17)+SUM(Main!$J21:$K21)+SUM($B$4:$G$4)),'Gantt Chart'!TG$5&lt;=(SUM(Main!$F5:$G5)+Main!$H5+Main!$I5+SUM(Main!$J5:$K5)+SUM(Main!$J6:$K6)+SUM(Main!$J11:$K11)+SUM(Main!$J17:$K17)+SUM(Main!$J21:$K21)+SUM(Main!$J25:$K25)+SUM($B$4:$G$4))),Main!$S25,0)</f>
        <v>0</v>
      </c>
      <c r="TH77" s="2">
        <f>IF(AND('Gantt Chart'!TH$5&gt;(SUM(Main!$F5:$G5)+Main!$H5+Main!$I5+SUM(Main!$J5:$K5)+SUM(Main!$J6:$K6)+SUM(Main!$J11:$K11)+SUM(Main!$J17:$K17)+SUM(Main!$J21:$K21)+SUM($B$4:$G$4)),'Gantt Chart'!TH$5&lt;=(SUM(Main!$F5:$G5)+Main!$H5+Main!$I5+SUM(Main!$J5:$K5)+SUM(Main!$J6:$K6)+SUM(Main!$J11:$K11)+SUM(Main!$J17:$K17)+SUM(Main!$J21:$K21)+SUM(Main!$J25:$K25)+SUM($B$4:$G$4))),Main!$S25,0)</f>
        <v>0</v>
      </c>
      <c r="TI77" s="2">
        <f>IF(AND('Gantt Chart'!TI$5&gt;(SUM(Main!$F5:$G5)+Main!$H5+Main!$I5+SUM(Main!$J5:$K5)+SUM(Main!$J6:$K6)+SUM(Main!$J11:$K11)+SUM(Main!$J17:$K17)+SUM(Main!$J21:$K21)+SUM($B$4:$G$4)),'Gantt Chart'!TI$5&lt;=(SUM(Main!$F5:$G5)+Main!$H5+Main!$I5+SUM(Main!$J5:$K5)+SUM(Main!$J6:$K6)+SUM(Main!$J11:$K11)+SUM(Main!$J17:$K17)+SUM(Main!$J21:$K21)+SUM(Main!$J25:$K25)+SUM($B$4:$G$4))),Main!$S25,0)</f>
        <v>0</v>
      </c>
      <c r="TJ77" s="2">
        <f>IF(AND('Gantt Chart'!TJ$5&gt;(SUM(Main!$F5:$G5)+Main!$H5+Main!$I5+SUM(Main!$J5:$K5)+SUM(Main!$J6:$K6)+SUM(Main!$J11:$K11)+SUM(Main!$J17:$K17)+SUM(Main!$J21:$K21)+SUM($B$4:$G$4)),'Gantt Chart'!TJ$5&lt;=(SUM(Main!$F5:$G5)+Main!$H5+Main!$I5+SUM(Main!$J5:$K5)+SUM(Main!$J6:$K6)+SUM(Main!$J11:$K11)+SUM(Main!$J17:$K17)+SUM(Main!$J21:$K21)+SUM(Main!$J25:$K25)+SUM($B$4:$G$4))),Main!$S25,0)</f>
        <v>0</v>
      </c>
      <c r="TK77" s="2">
        <f>IF(AND('Gantt Chart'!TK$5&gt;(SUM(Main!$F5:$G5)+Main!$H5+Main!$I5+SUM(Main!$J5:$K5)+SUM(Main!$J6:$K6)+SUM(Main!$J11:$K11)+SUM(Main!$J17:$K17)+SUM(Main!$J21:$K21)+SUM($B$4:$G$4)),'Gantt Chart'!TK$5&lt;=(SUM(Main!$F5:$G5)+Main!$H5+Main!$I5+SUM(Main!$J5:$K5)+SUM(Main!$J6:$K6)+SUM(Main!$J11:$K11)+SUM(Main!$J17:$K17)+SUM(Main!$J21:$K21)+SUM(Main!$J25:$K25)+SUM($B$4:$G$4))),Main!$S25,0)</f>
        <v>0</v>
      </c>
      <c r="TL77" s="2">
        <f>IF(AND('Gantt Chart'!TL$5&gt;(SUM(Main!$F5:$G5)+Main!$H5+Main!$I5+SUM(Main!$J5:$K5)+SUM(Main!$J6:$K6)+SUM(Main!$J11:$K11)+SUM(Main!$J17:$K17)+SUM(Main!$J21:$K21)+SUM($B$4:$G$4)),'Gantt Chart'!TL$5&lt;=(SUM(Main!$F5:$G5)+Main!$H5+Main!$I5+SUM(Main!$J5:$K5)+SUM(Main!$J6:$K6)+SUM(Main!$J11:$K11)+SUM(Main!$J17:$K17)+SUM(Main!$J21:$K21)+SUM(Main!$J25:$K25)+SUM($B$4:$G$4))),Main!$S25,0)</f>
        <v>0</v>
      </c>
      <c r="TM77" s="2">
        <f>IF(AND('Gantt Chart'!TM$5&gt;(SUM(Main!$F5:$G5)+Main!$H5+Main!$I5+SUM(Main!$J5:$K5)+SUM(Main!$J6:$K6)+SUM(Main!$J11:$K11)+SUM(Main!$J17:$K17)+SUM(Main!$J21:$K21)+SUM($B$4:$G$4)),'Gantt Chart'!TM$5&lt;=(SUM(Main!$F5:$G5)+Main!$H5+Main!$I5+SUM(Main!$J5:$K5)+SUM(Main!$J6:$K6)+SUM(Main!$J11:$K11)+SUM(Main!$J17:$K17)+SUM(Main!$J21:$K21)+SUM(Main!$J25:$K25)+SUM($B$4:$G$4))),Main!$S25,0)</f>
        <v>0</v>
      </c>
      <c r="TN77" s="2">
        <f>IF(AND('Gantt Chart'!TN$5&gt;(SUM(Main!$F5:$G5)+Main!$H5+Main!$I5+SUM(Main!$J5:$K5)+SUM(Main!$J6:$K6)+SUM(Main!$J11:$K11)+SUM(Main!$J17:$K17)+SUM(Main!$J21:$K21)+SUM($B$4:$G$4)),'Gantt Chart'!TN$5&lt;=(SUM(Main!$F5:$G5)+Main!$H5+Main!$I5+SUM(Main!$J5:$K5)+SUM(Main!$J6:$K6)+SUM(Main!$J11:$K11)+SUM(Main!$J17:$K17)+SUM(Main!$J21:$K21)+SUM(Main!$J25:$K25)+SUM($B$4:$G$4))),Main!$S25,0)</f>
        <v>0</v>
      </c>
      <c r="TO77" s="2">
        <f>IF(AND('Gantt Chart'!TO$5&gt;(SUM(Main!$F5:$G5)+Main!$H5+Main!$I5+SUM(Main!$J5:$K5)+SUM(Main!$J6:$K6)+SUM(Main!$J11:$K11)+SUM(Main!$J17:$K17)+SUM(Main!$J21:$K21)+SUM($B$4:$G$4)),'Gantt Chart'!TO$5&lt;=(SUM(Main!$F5:$G5)+Main!$H5+Main!$I5+SUM(Main!$J5:$K5)+SUM(Main!$J6:$K6)+SUM(Main!$J11:$K11)+SUM(Main!$J17:$K17)+SUM(Main!$J21:$K21)+SUM(Main!$J25:$K25)+SUM($B$4:$G$4))),Main!$S25,0)</f>
        <v>0</v>
      </c>
      <c r="TP77" s="2">
        <f>IF(AND('Gantt Chart'!TP$5&gt;(SUM(Main!$F5:$G5)+Main!$H5+Main!$I5+SUM(Main!$J5:$K5)+SUM(Main!$J6:$K6)+SUM(Main!$J11:$K11)+SUM(Main!$J17:$K17)+SUM(Main!$J21:$K21)+SUM($B$4:$G$4)),'Gantt Chart'!TP$5&lt;=(SUM(Main!$F5:$G5)+Main!$H5+Main!$I5+SUM(Main!$J5:$K5)+SUM(Main!$J6:$K6)+SUM(Main!$J11:$K11)+SUM(Main!$J17:$K17)+SUM(Main!$J21:$K21)+SUM(Main!$J25:$K25)+SUM($B$4:$G$4))),Main!$S25,0)</f>
        <v>0</v>
      </c>
      <c r="TQ77" s="2">
        <f>IF(AND('Gantt Chart'!TQ$5&gt;(SUM(Main!$F5:$G5)+Main!$H5+Main!$I5+SUM(Main!$J5:$K5)+SUM(Main!$J6:$K6)+SUM(Main!$J11:$K11)+SUM(Main!$J17:$K17)+SUM(Main!$J21:$K21)+SUM($B$4:$G$4)),'Gantt Chart'!TQ$5&lt;=(SUM(Main!$F5:$G5)+Main!$H5+Main!$I5+SUM(Main!$J5:$K5)+SUM(Main!$J6:$K6)+SUM(Main!$J11:$K11)+SUM(Main!$J17:$K17)+SUM(Main!$J21:$K21)+SUM(Main!$J25:$K25)+SUM($B$4:$G$4))),Main!$S25,0)</f>
        <v>0</v>
      </c>
      <c r="TR77" s="2">
        <f>IF(AND('Gantt Chart'!TR$5&gt;(SUM(Main!$F5:$G5)+Main!$H5+Main!$I5+SUM(Main!$J5:$K5)+SUM(Main!$J6:$K6)+SUM(Main!$J11:$K11)+SUM(Main!$J17:$K17)+SUM(Main!$J21:$K21)+SUM($B$4:$G$4)),'Gantt Chart'!TR$5&lt;=(SUM(Main!$F5:$G5)+Main!$H5+Main!$I5+SUM(Main!$J5:$K5)+SUM(Main!$J6:$K6)+SUM(Main!$J11:$K11)+SUM(Main!$J17:$K17)+SUM(Main!$J21:$K21)+SUM(Main!$J25:$K25)+SUM($B$4:$G$4))),Main!$S25,0)</f>
        <v>0</v>
      </c>
      <c r="TS77" s="2">
        <f>IF(AND('Gantt Chart'!TS$5&gt;(SUM(Main!$F5:$G5)+Main!$H5+Main!$I5+SUM(Main!$J5:$K5)+SUM(Main!$J6:$K6)+SUM(Main!$J11:$K11)+SUM(Main!$J17:$K17)+SUM(Main!$J21:$K21)+SUM($B$4:$G$4)),'Gantt Chart'!TS$5&lt;=(SUM(Main!$F5:$G5)+Main!$H5+Main!$I5+SUM(Main!$J5:$K5)+SUM(Main!$J6:$K6)+SUM(Main!$J11:$K11)+SUM(Main!$J17:$K17)+SUM(Main!$J21:$K21)+SUM(Main!$J25:$K25)+SUM($B$4:$G$4))),Main!$S25,0)</f>
        <v>0</v>
      </c>
      <c r="TT77" s="2">
        <f>IF(AND('Gantt Chart'!TT$5&gt;(SUM(Main!$F5:$G5)+Main!$H5+Main!$I5+SUM(Main!$J5:$K5)+SUM(Main!$J6:$K6)+SUM(Main!$J11:$K11)+SUM(Main!$J17:$K17)+SUM(Main!$J21:$K21)+SUM($B$4:$G$4)),'Gantt Chart'!TT$5&lt;=(SUM(Main!$F5:$G5)+Main!$H5+Main!$I5+SUM(Main!$J5:$K5)+SUM(Main!$J6:$K6)+SUM(Main!$J11:$K11)+SUM(Main!$J17:$K17)+SUM(Main!$J21:$K21)+SUM(Main!$J25:$K25)+SUM($B$4:$G$4))),Main!$S25,0)</f>
        <v>0</v>
      </c>
      <c r="TU77" s="2">
        <f>IF(AND('Gantt Chart'!TU$5&gt;(SUM(Main!$F5:$G5)+Main!$H5+Main!$I5+SUM(Main!$J5:$K5)+SUM(Main!$J6:$K6)+SUM(Main!$J11:$K11)+SUM(Main!$J17:$K17)+SUM(Main!$J21:$K21)+SUM($B$4:$G$4)),'Gantt Chart'!TU$5&lt;=(SUM(Main!$F5:$G5)+Main!$H5+Main!$I5+SUM(Main!$J5:$K5)+SUM(Main!$J6:$K6)+SUM(Main!$J11:$K11)+SUM(Main!$J17:$K17)+SUM(Main!$J21:$K21)+SUM(Main!$J25:$K25)+SUM($B$4:$G$4))),Main!$S25,0)</f>
        <v>0</v>
      </c>
      <c r="TV77" s="2">
        <f>IF(AND('Gantt Chart'!TV$5&gt;(SUM(Main!$F5:$G5)+Main!$H5+Main!$I5+SUM(Main!$J5:$K5)+SUM(Main!$J6:$K6)+SUM(Main!$J11:$K11)+SUM(Main!$J17:$K17)+SUM(Main!$J21:$K21)+SUM($B$4:$G$4)),'Gantt Chart'!TV$5&lt;=(SUM(Main!$F5:$G5)+Main!$H5+Main!$I5+SUM(Main!$J5:$K5)+SUM(Main!$J6:$K6)+SUM(Main!$J11:$K11)+SUM(Main!$J17:$K17)+SUM(Main!$J21:$K21)+SUM(Main!$J25:$K25)+SUM($B$4:$G$4))),Main!$S25,0)</f>
        <v>0</v>
      </c>
      <c r="TW77" s="2">
        <f>IF(AND('Gantt Chart'!TW$5&gt;(SUM(Main!$F5:$G5)+Main!$H5+Main!$I5+SUM(Main!$J5:$K5)+SUM(Main!$J6:$K6)+SUM(Main!$J11:$K11)+SUM(Main!$J17:$K17)+SUM(Main!$J21:$K21)+SUM($B$4:$G$4)),'Gantt Chart'!TW$5&lt;=(SUM(Main!$F5:$G5)+Main!$H5+Main!$I5+SUM(Main!$J5:$K5)+SUM(Main!$J6:$K6)+SUM(Main!$J11:$K11)+SUM(Main!$J17:$K17)+SUM(Main!$J21:$K21)+SUM(Main!$J25:$K25)+SUM($B$4:$G$4))),Main!$S25,0)</f>
        <v>0</v>
      </c>
      <c r="TX77" s="2">
        <f>IF(AND('Gantt Chart'!TX$5&gt;(SUM(Main!$F5:$G5)+Main!$H5+Main!$I5+SUM(Main!$J5:$K5)+SUM(Main!$J6:$K6)+SUM(Main!$J11:$K11)+SUM(Main!$J17:$K17)+SUM(Main!$J21:$K21)+SUM($B$4:$G$4)),'Gantt Chart'!TX$5&lt;=(SUM(Main!$F5:$G5)+Main!$H5+Main!$I5+SUM(Main!$J5:$K5)+SUM(Main!$J6:$K6)+SUM(Main!$J11:$K11)+SUM(Main!$J17:$K17)+SUM(Main!$J21:$K21)+SUM(Main!$J25:$K25)+SUM($B$4:$G$4))),Main!$S25,0)</f>
        <v>0</v>
      </c>
      <c r="TY77" s="2">
        <f>IF(AND('Gantt Chart'!TY$5&gt;(SUM(Main!$F5:$G5)+Main!$H5+Main!$I5+SUM(Main!$J5:$K5)+SUM(Main!$J6:$K6)+SUM(Main!$J11:$K11)+SUM(Main!$J17:$K17)+SUM(Main!$J21:$K21)+SUM($B$4:$G$4)),'Gantt Chart'!TY$5&lt;=(SUM(Main!$F5:$G5)+Main!$H5+Main!$I5+SUM(Main!$J5:$K5)+SUM(Main!$J6:$K6)+SUM(Main!$J11:$K11)+SUM(Main!$J17:$K17)+SUM(Main!$J21:$K21)+SUM(Main!$J25:$K25)+SUM($B$4:$G$4))),Main!$S25,0)</f>
        <v>0</v>
      </c>
      <c r="TZ77" s="2">
        <f>IF(AND('Gantt Chart'!TZ$5&gt;(SUM(Main!$F5:$G5)+Main!$H5+Main!$I5+SUM(Main!$J5:$K5)+SUM(Main!$J6:$K6)+SUM(Main!$J11:$K11)+SUM(Main!$J17:$K17)+SUM(Main!$J21:$K21)+SUM($B$4:$G$4)),'Gantt Chart'!TZ$5&lt;=(SUM(Main!$F5:$G5)+Main!$H5+Main!$I5+SUM(Main!$J5:$K5)+SUM(Main!$J6:$K6)+SUM(Main!$J11:$K11)+SUM(Main!$J17:$K17)+SUM(Main!$J21:$K21)+SUM(Main!$J25:$K25)+SUM($B$4:$G$4))),Main!$S25,0)</f>
        <v>0</v>
      </c>
      <c r="UA77" s="2">
        <f>IF(AND('Gantt Chart'!UA$5&gt;(SUM(Main!$F5:$G5)+Main!$H5+Main!$I5+SUM(Main!$J5:$K5)+SUM(Main!$J6:$K6)+SUM(Main!$J11:$K11)+SUM(Main!$J17:$K17)+SUM(Main!$J21:$K21)+SUM($B$4:$G$4)),'Gantt Chart'!UA$5&lt;=(SUM(Main!$F5:$G5)+Main!$H5+Main!$I5+SUM(Main!$J5:$K5)+SUM(Main!$J6:$K6)+SUM(Main!$J11:$K11)+SUM(Main!$J17:$K17)+SUM(Main!$J21:$K21)+SUM(Main!$J25:$K25)+SUM($B$4:$G$4))),Main!$S25,0)</f>
        <v>0</v>
      </c>
      <c r="UB77" s="2">
        <f>IF(AND('Gantt Chart'!UB$5&gt;(SUM(Main!$F5:$G5)+Main!$H5+Main!$I5+SUM(Main!$J5:$K5)+SUM(Main!$J6:$K6)+SUM(Main!$J11:$K11)+SUM(Main!$J17:$K17)+SUM(Main!$J21:$K21)+SUM($B$4:$G$4)),'Gantt Chart'!UB$5&lt;=(SUM(Main!$F5:$G5)+Main!$H5+Main!$I5+SUM(Main!$J5:$K5)+SUM(Main!$J6:$K6)+SUM(Main!$J11:$K11)+SUM(Main!$J17:$K17)+SUM(Main!$J21:$K21)+SUM(Main!$J25:$K25)+SUM($B$4:$G$4))),Main!$S25,0)</f>
        <v>0</v>
      </c>
      <c r="UC77" s="2">
        <f>IF(AND('Gantt Chart'!UC$5&gt;(SUM(Main!$F5:$G5)+Main!$H5+Main!$I5+SUM(Main!$J5:$K5)+SUM(Main!$J6:$K6)+SUM(Main!$J11:$K11)+SUM(Main!$J17:$K17)+SUM(Main!$J21:$K21)+SUM($B$4:$G$4)),'Gantt Chart'!UC$5&lt;=(SUM(Main!$F5:$G5)+Main!$H5+Main!$I5+SUM(Main!$J5:$K5)+SUM(Main!$J6:$K6)+SUM(Main!$J11:$K11)+SUM(Main!$J17:$K17)+SUM(Main!$J21:$K21)+SUM(Main!$J25:$K25)+SUM($B$4:$G$4))),Main!$S25,0)</f>
        <v>0</v>
      </c>
      <c r="UD77" s="2">
        <f>IF(AND('Gantt Chart'!UD$5&gt;(SUM(Main!$F5:$G5)+Main!$H5+Main!$I5+SUM(Main!$J5:$K5)+SUM(Main!$J6:$K6)+SUM(Main!$J11:$K11)+SUM(Main!$J17:$K17)+SUM(Main!$J21:$K21)+SUM($B$4:$G$4)),'Gantt Chart'!UD$5&lt;=(SUM(Main!$F5:$G5)+Main!$H5+Main!$I5+SUM(Main!$J5:$K5)+SUM(Main!$J6:$K6)+SUM(Main!$J11:$K11)+SUM(Main!$J17:$K17)+SUM(Main!$J21:$K21)+SUM(Main!$J25:$K25)+SUM($B$4:$G$4))),Main!$S25,0)</f>
        <v>0</v>
      </c>
      <c r="UE77" s="2">
        <f>IF(AND('Gantt Chart'!UE$5&gt;(SUM(Main!$F5:$G5)+Main!$H5+Main!$I5+SUM(Main!$J5:$K5)+SUM(Main!$J6:$K6)+SUM(Main!$J11:$K11)+SUM(Main!$J17:$K17)+SUM(Main!$J21:$K21)+SUM($B$4:$G$4)),'Gantt Chart'!UE$5&lt;=(SUM(Main!$F5:$G5)+Main!$H5+Main!$I5+SUM(Main!$J5:$K5)+SUM(Main!$J6:$K6)+SUM(Main!$J11:$K11)+SUM(Main!$J17:$K17)+SUM(Main!$J21:$K21)+SUM(Main!$J25:$K25)+SUM($B$4:$G$4))),Main!$S25,0)</f>
        <v>0</v>
      </c>
      <c r="UF77" s="2">
        <f>IF(AND('Gantt Chart'!UF$5&gt;(SUM(Main!$F5:$G5)+Main!$H5+Main!$I5+SUM(Main!$J5:$K5)+SUM(Main!$J6:$K6)+SUM(Main!$J11:$K11)+SUM(Main!$J17:$K17)+SUM(Main!$J21:$K21)+SUM($B$4:$G$4)),'Gantt Chart'!UF$5&lt;=(SUM(Main!$F5:$G5)+Main!$H5+Main!$I5+SUM(Main!$J5:$K5)+SUM(Main!$J6:$K6)+SUM(Main!$J11:$K11)+SUM(Main!$J17:$K17)+SUM(Main!$J21:$K21)+SUM(Main!$J25:$K25)+SUM($B$4:$G$4))),Main!$S25,0)</f>
        <v>0</v>
      </c>
      <c r="UG77" s="2">
        <f>IF(AND('Gantt Chart'!UG$5&gt;(SUM(Main!$F5:$G5)+Main!$H5+Main!$I5+SUM(Main!$J5:$K5)+SUM(Main!$J6:$K6)+SUM(Main!$J11:$K11)+SUM(Main!$J17:$K17)+SUM(Main!$J21:$K21)+SUM($B$4:$G$4)),'Gantt Chart'!UG$5&lt;=(SUM(Main!$F5:$G5)+Main!$H5+Main!$I5+SUM(Main!$J5:$K5)+SUM(Main!$J6:$K6)+SUM(Main!$J11:$K11)+SUM(Main!$J17:$K17)+SUM(Main!$J21:$K21)+SUM(Main!$J25:$K25)+SUM($B$4:$G$4))),Main!$S25,0)</f>
        <v>0</v>
      </c>
      <c r="UH77" s="2">
        <f>IF(AND('Gantt Chart'!UH$5&gt;(SUM(Main!$F5:$G5)+Main!$H5+Main!$I5+SUM(Main!$J5:$K5)+SUM(Main!$J6:$K6)+SUM(Main!$J11:$K11)+SUM(Main!$J17:$K17)+SUM(Main!$J21:$K21)+SUM($B$4:$G$4)),'Gantt Chart'!UH$5&lt;=(SUM(Main!$F5:$G5)+Main!$H5+Main!$I5+SUM(Main!$J5:$K5)+SUM(Main!$J6:$K6)+SUM(Main!$J11:$K11)+SUM(Main!$J17:$K17)+SUM(Main!$J21:$K21)+SUM(Main!$J25:$K25)+SUM($B$4:$G$4))),Main!$S25,0)</f>
        <v>0</v>
      </c>
      <c r="UI77" s="2">
        <f>IF(AND('Gantt Chart'!UI$5&gt;(SUM(Main!$F5:$G5)+Main!$H5+Main!$I5+SUM(Main!$J5:$K5)+SUM(Main!$J6:$K6)+SUM(Main!$J11:$K11)+SUM(Main!$J17:$K17)+SUM(Main!$J21:$K21)+SUM($B$4:$G$4)),'Gantt Chart'!UI$5&lt;=(SUM(Main!$F5:$G5)+Main!$H5+Main!$I5+SUM(Main!$J5:$K5)+SUM(Main!$J6:$K6)+SUM(Main!$J11:$K11)+SUM(Main!$J17:$K17)+SUM(Main!$J21:$K21)+SUM(Main!$J25:$K25)+SUM($B$4:$G$4))),Main!$S25,0)</f>
        <v>0</v>
      </c>
      <c r="UJ77" s="2">
        <f>IF(AND('Gantt Chart'!UJ$5&gt;(SUM(Main!$F5:$G5)+Main!$H5+Main!$I5+SUM(Main!$J5:$K5)+SUM(Main!$J6:$K6)+SUM(Main!$J11:$K11)+SUM(Main!$J17:$K17)+SUM(Main!$J21:$K21)+SUM($B$4:$G$4)),'Gantt Chart'!UJ$5&lt;=(SUM(Main!$F5:$G5)+Main!$H5+Main!$I5+SUM(Main!$J5:$K5)+SUM(Main!$J6:$K6)+SUM(Main!$J11:$K11)+SUM(Main!$J17:$K17)+SUM(Main!$J21:$K21)+SUM(Main!$J25:$K25)+SUM($B$4:$G$4))),Main!$S25,0)</f>
        <v>0</v>
      </c>
      <c r="UK77" s="2">
        <f>IF(AND('Gantt Chart'!UK$5&gt;(SUM(Main!$F5:$G5)+Main!$H5+Main!$I5+SUM(Main!$J5:$K5)+SUM(Main!$J6:$K6)+SUM(Main!$J11:$K11)+SUM(Main!$J17:$K17)+SUM(Main!$J21:$K21)+SUM($B$4:$G$4)),'Gantt Chart'!UK$5&lt;=(SUM(Main!$F5:$G5)+Main!$H5+Main!$I5+SUM(Main!$J5:$K5)+SUM(Main!$J6:$K6)+SUM(Main!$J11:$K11)+SUM(Main!$J17:$K17)+SUM(Main!$J21:$K21)+SUM(Main!$J25:$K25)+SUM($B$4:$G$4))),Main!$S25,0)</f>
        <v>0</v>
      </c>
      <c r="UL77" s="2">
        <f>IF(AND('Gantt Chart'!UL$5&gt;(SUM(Main!$F5:$G5)+Main!$H5+Main!$I5+SUM(Main!$J5:$K5)+SUM(Main!$J6:$K6)+SUM(Main!$J11:$K11)+SUM(Main!$J17:$K17)+SUM(Main!$J21:$K21)+SUM($B$4:$G$4)),'Gantt Chart'!UL$5&lt;=(SUM(Main!$F5:$G5)+Main!$H5+Main!$I5+SUM(Main!$J5:$K5)+SUM(Main!$J6:$K6)+SUM(Main!$J11:$K11)+SUM(Main!$J17:$K17)+SUM(Main!$J21:$K21)+SUM(Main!$J25:$K25)+SUM($B$4:$G$4))),Main!$S25,0)</f>
        <v>0</v>
      </c>
      <c r="UM77" s="2">
        <f>IF(AND('Gantt Chart'!UM$5&gt;(SUM(Main!$F5:$G5)+Main!$H5+Main!$I5+SUM(Main!$J5:$K5)+SUM(Main!$J6:$K6)+SUM(Main!$J11:$K11)+SUM(Main!$J17:$K17)+SUM(Main!$J21:$K21)+SUM($B$4:$G$4)),'Gantt Chart'!UM$5&lt;=(SUM(Main!$F5:$G5)+Main!$H5+Main!$I5+SUM(Main!$J5:$K5)+SUM(Main!$J6:$K6)+SUM(Main!$J11:$K11)+SUM(Main!$J17:$K17)+SUM(Main!$J21:$K21)+SUM(Main!$J25:$K25)+SUM($B$4:$G$4))),Main!$S25,0)</f>
        <v>0</v>
      </c>
      <c r="UN77" s="2">
        <f>IF(AND('Gantt Chart'!UN$5&gt;(SUM(Main!$F5:$G5)+Main!$H5+Main!$I5+SUM(Main!$J5:$K5)+SUM(Main!$J6:$K6)+SUM(Main!$J11:$K11)+SUM(Main!$J17:$K17)+SUM(Main!$J21:$K21)+SUM($B$4:$G$4)),'Gantt Chart'!UN$5&lt;=(SUM(Main!$F5:$G5)+Main!$H5+Main!$I5+SUM(Main!$J5:$K5)+SUM(Main!$J6:$K6)+SUM(Main!$J11:$K11)+SUM(Main!$J17:$K17)+SUM(Main!$J21:$K21)+SUM(Main!$J25:$K25)+SUM($B$4:$G$4))),Main!$S25,0)</f>
        <v>0</v>
      </c>
      <c r="UO77" s="2">
        <f>IF(AND('Gantt Chart'!UO$5&gt;(SUM(Main!$F5:$G5)+Main!$H5+Main!$I5+SUM(Main!$J5:$K5)+SUM(Main!$J6:$K6)+SUM(Main!$J11:$K11)+SUM(Main!$J17:$K17)+SUM(Main!$J21:$K21)+SUM($B$4:$G$4)),'Gantt Chart'!UO$5&lt;=(SUM(Main!$F5:$G5)+Main!$H5+Main!$I5+SUM(Main!$J5:$K5)+SUM(Main!$J6:$K6)+SUM(Main!$J11:$K11)+SUM(Main!$J17:$K17)+SUM(Main!$J21:$K21)+SUM(Main!$J25:$K25)+SUM($B$4:$G$4))),Main!$S25,0)</f>
        <v>0</v>
      </c>
      <c r="UP77" s="2">
        <f>IF(AND('Gantt Chart'!UP$5&gt;(SUM(Main!$F5:$G5)+Main!$H5+Main!$I5+SUM(Main!$J5:$K5)+SUM(Main!$J6:$K6)+SUM(Main!$J11:$K11)+SUM(Main!$J17:$K17)+SUM(Main!$J21:$K21)+SUM($B$4:$G$4)),'Gantt Chart'!UP$5&lt;=(SUM(Main!$F5:$G5)+Main!$H5+Main!$I5+SUM(Main!$J5:$K5)+SUM(Main!$J6:$K6)+SUM(Main!$J11:$K11)+SUM(Main!$J17:$K17)+SUM(Main!$J21:$K21)+SUM(Main!$J25:$K25)+SUM($B$4:$G$4))),Main!$S25,0)</f>
        <v>0</v>
      </c>
      <c r="UQ77" s="2">
        <f>IF(AND('Gantt Chart'!UQ$5&gt;(SUM(Main!$F5:$G5)+Main!$H5+Main!$I5+SUM(Main!$J5:$K5)+SUM(Main!$J6:$K6)+SUM(Main!$J11:$K11)+SUM(Main!$J17:$K17)+SUM(Main!$J21:$K21)+SUM($B$4:$G$4)),'Gantt Chart'!UQ$5&lt;=(SUM(Main!$F5:$G5)+Main!$H5+Main!$I5+SUM(Main!$J5:$K5)+SUM(Main!$J6:$K6)+SUM(Main!$J11:$K11)+SUM(Main!$J17:$K17)+SUM(Main!$J21:$K21)+SUM(Main!$J25:$K25)+SUM($B$4:$G$4))),Main!$S25,0)</f>
        <v>0</v>
      </c>
      <c r="UR77" s="2">
        <f>IF(AND('Gantt Chart'!UR$5&gt;(SUM(Main!$F5:$G5)+Main!$H5+Main!$I5+SUM(Main!$J5:$K5)+SUM(Main!$J6:$K6)+SUM(Main!$J11:$K11)+SUM(Main!$J17:$K17)+SUM(Main!$J21:$K21)+SUM($B$4:$G$4)),'Gantt Chart'!UR$5&lt;=(SUM(Main!$F5:$G5)+Main!$H5+Main!$I5+SUM(Main!$J5:$K5)+SUM(Main!$J6:$K6)+SUM(Main!$J11:$K11)+SUM(Main!$J17:$K17)+SUM(Main!$J21:$K21)+SUM(Main!$J25:$K25)+SUM($B$4:$G$4))),Main!$S25,0)</f>
        <v>0</v>
      </c>
      <c r="US77" s="2">
        <f>IF(AND('Gantt Chart'!US$5&gt;(SUM(Main!$F5:$G5)+Main!$H5+Main!$I5+SUM(Main!$J5:$K5)+SUM(Main!$J6:$K6)+SUM(Main!$J11:$K11)+SUM(Main!$J17:$K17)+SUM(Main!$J21:$K21)+SUM($B$4:$G$4)),'Gantt Chart'!US$5&lt;=(SUM(Main!$F5:$G5)+Main!$H5+Main!$I5+SUM(Main!$J5:$K5)+SUM(Main!$J6:$K6)+SUM(Main!$J11:$K11)+SUM(Main!$J17:$K17)+SUM(Main!$J21:$K21)+SUM(Main!$J25:$K25)+SUM($B$4:$G$4))),Main!$S25,0)</f>
        <v>0</v>
      </c>
      <c r="UT77" s="2">
        <f>IF(AND('Gantt Chart'!UT$5&gt;(SUM(Main!$F5:$G5)+Main!$H5+Main!$I5+SUM(Main!$J5:$K5)+SUM(Main!$J6:$K6)+SUM(Main!$J11:$K11)+SUM(Main!$J17:$K17)+SUM(Main!$J21:$K21)+SUM($B$4:$G$4)),'Gantt Chart'!UT$5&lt;=(SUM(Main!$F5:$G5)+Main!$H5+Main!$I5+SUM(Main!$J5:$K5)+SUM(Main!$J6:$K6)+SUM(Main!$J11:$K11)+SUM(Main!$J17:$K17)+SUM(Main!$J21:$K21)+SUM(Main!$J25:$K25)+SUM($B$4:$G$4))),Main!$S25,0)</f>
        <v>0</v>
      </c>
      <c r="UU77" s="2">
        <f>IF(AND('Gantt Chart'!UU$5&gt;(SUM(Main!$F5:$G5)+Main!$H5+Main!$I5+SUM(Main!$J5:$K5)+SUM(Main!$J6:$K6)+SUM(Main!$J11:$K11)+SUM(Main!$J17:$K17)+SUM(Main!$J21:$K21)+SUM($B$4:$G$4)),'Gantt Chart'!UU$5&lt;=(SUM(Main!$F5:$G5)+Main!$H5+Main!$I5+SUM(Main!$J5:$K5)+SUM(Main!$J6:$K6)+SUM(Main!$J11:$K11)+SUM(Main!$J17:$K17)+SUM(Main!$J21:$K21)+SUM(Main!$J25:$K25)+SUM($B$4:$G$4))),Main!$S25,0)</f>
        <v>0</v>
      </c>
      <c r="UV77" s="2">
        <f>IF(AND('Gantt Chart'!UV$5&gt;(SUM(Main!$F5:$G5)+Main!$H5+Main!$I5+SUM(Main!$J5:$K5)+SUM(Main!$J6:$K6)+SUM(Main!$J11:$K11)+SUM(Main!$J17:$K17)+SUM(Main!$J21:$K21)+SUM($B$4:$G$4)),'Gantt Chart'!UV$5&lt;=(SUM(Main!$F5:$G5)+Main!$H5+Main!$I5+SUM(Main!$J5:$K5)+SUM(Main!$J6:$K6)+SUM(Main!$J11:$K11)+SUM(Main!$J17:$K17)+SUM(Main!$J21:$K21)+SUM(Main!$J25:$K25)+SUM($B$4:$G$4))),Main!$S25,0)</f>
        <v>0</v>
      </c>
      <c r="UW77" s="2">
        <f>IF(AND('Gantt Chart'!UW$5&gt;(SUM(Main!$F5:$G5)+Main!$H5+Main!$I5+SUM(Main!$J5:$K5)+SUM(Main!$J6:$K6)+SUM(Main!$J11:$K11)+SUM(Main!$J17:$K17)+SUM(Main!$J21:$K21)+SUM($B$4:$G$4)),'Gantt Chart'!UW$5&lt;=(SUM(Main!$F5:$G5)+Main!$H5+Main!$I5+SUM(Main!$J5:$K5)+SUM(Main!$J6:$K6)+SUM(Main!$J11:$K11)+SUM(Main!$J17:$K17)+SUM(Main!$J21:$K21)+SUM(Main!$J25:$K25)+SUM($B$4:$G$4))),Main!$S25,0)</f>
        <v>0</v>
      </c>
      <c r="UX77" s="2">
        <f>IF(AND('Gantt Chart'!UX$5&gt;(SUM(Main!$F5:$G5)+Main!$H5+Main!$I5+SUM(Main!$J5:$K5)+SUM(Main!$J6:$K6)+SUM(Main!$J11:$K11)+SUM(Main!$J17:$K17)+SUM(Main!$J21:$K21)+SUM($B$4:$G$4)),'Gantt Chart'!UX$5&lt;=(SUM(Main!$F5:$G5)+Main!$H5+Main!$I5+SUM(Main!$J5:$K5)+SUM(Main!$J6:$K6)+SUM(Main!$J11:$K11)+SUM(Main!$J17:$K17)+SUM(Main!$J21:$K21)+SUM(Main!$J25:$K25)+SUM($B$4:$G$4))),Main!$S25,0)</f>
        <v>0</v>
      </c>
      <c r="UY77" s="2">
        <f>IF(AND('Gantt Chart'!UY$5&gt;(SUM(Main!$F5:$G5)+Main!$H5+Main!$I5+SUM(Main!$J5:$K5)+SUM(Main!$J6:$K6)+SUM(Main!$J11:$K11)+SUM(Main!$J17:$K17)+SUM(Main!$J21:$K21)+SUM($B$4:$G$4)),'Gantt Chart'!UY$5&lt;=(SUM(Main!$F5:$G5)+Main!$H5+Main!$I5+SUM(Main!$J5:$K5)+SUM(Main!$J6:$K6)+SUM(Main!$J11:$K11)+SUM(Main!$J17:$K17)+SUM(Main!$J21:$K21)+SUM(Main!$J25:$K25)+SUM($B$4:$G$4))),Main!$S25,0)</f>
        <v>0</v>
      </c>
      <c r="UZ77" s="2">
        <f>IF(AND('Gantt Chart'!UZ$5&gt;(SUM(Main!$F5:$G5)+Main!$H5+Main!$I5+SUM(Main!$J5:$K5)+SUM(Main!$J6:$K6)+SUM(Main!$J11:$K11)+SUM(Main!$J17:$K17)+SUM(Main!$J21:$K21)+SUM($B$4:$G$4)),'Gantt Chart'!UZ$5&lt;=(SUM(Main!$F5:$G5)+Main!$H5+Main!$I5+SUM(Main!$J5:$K5)+SUM(Main!$J6:$K6)+SUM(Main!$J11:$K11)+SUM(Main!$J17:$K17)+SUM(Main!$J21:$K21)+SUM(Main!$J25:$K25)+SUM($B$4:$G$4))),Main!$S25,0)</f>
        <v>0</v>
      </c>
      <c r="VA77" s="2">
        <f>IF(AND('Gantt Chart'!VA$5&gt;(SUM(Main!$F5:$G5)+Main!$H5+Main!$I5+SUM(Main!$J5:$K5)+SUM(Main!$J6:$K6)+SUM(Main!$J11:$K11)+SUM(Main!$J17:$K17)+SUM(Main!$J21:$K21)+SUM($B$4:$G$4)),'Gantt Chart'!VA$5&lt;=(SUM(Main!$F5:$G5)+Main!$H5+Main!$I5+SUM(Main!$J5:$K5)+SUM(Main!$J6:$K6)+SUM(Main!$J11:$K11)+SUM(Main!$J17:$K17)+SUM(Main!$J21:$K21)+SUM(Main!$J25:$K25)+SUM($B$4:$G$4))),Main!$S25,0)</f>
        <v>0</v>
      </c>
      <c r="VB77" s="2">
        <f>IF(AND('Gantt Chart'!VB$5&gt;(SUM(Main!$F5:$G5)+Main!$H5+Main!$I5+SUM(Main!$J5:$K5)+SUM(Main!$J6:$K6)+SUM(Main!$J11:$K11)+SUM(Main!$J17:$K17)+SUM(Main!$J21:$K21)+SUM($B$4:$G$4)),'Gantt Chart'!VB$5&lt;=(SUM(Main!$F5:$G5)+Main!$H5+Main!$I5+SUM(Main!$J5:$K5)+SUM(Main!$J6:$K6)+SUM(Main!$J11:$K11)+SUM(Main!$J17:$K17)+SUM(Main!$J21:$K21)+SUM(Main!$J25:$K25)+SUM($B$4:$G$4))),Main!$S25,0)</f>
        <v>0</v>
      </c>
      <c r="VC77" s="2">
        <f>IF(AND('Gantt Chart'!VC$5&gt;(SUM(Main!$F5:$G5)+Main!$H5+Main!$I5+SUM(Main!$J5:$K5)+SUM(Main!$J6:$K6)+SUM(Main!$J11:$K11)+SUM(Main!$J17:$K17)+SUM(Main!$J21:$K21)+SUM($B$4:$G$4)),'Gantt Chart'!VC$5&lt;=(SUM(Main!$F5:$G5)+Main!$H5+Main!$I5+SUM(Main!$J5:$K5)+SUM(Main!$J6:$K6)+SUM(Main!$J11:$K11)+SUM(Main!$J17:$K17)+SUM(Main!$J21:$K21)+SUM(Main!$J25:$K25)+SUM($B$4:$G$4))),Main!$S25,0)</f>
        <v>0</v>
      </c>
      <c r="VD77" s="2">
        <f>IF(AND('Gantt Chart'!VD$5&gt;(SUM(Main!$F5:$G5)+Main!$H5+Main!$I5+SUM(Main!$J5:$K5)+SUM(Main!$J6:$K6)+SUM(Main!$J11:$K11)+SUM(Main!$J17:$K17)+SUM(Main!$J21:$K21)+SUM($B$4:$G$4)),'Gantt Chart'!VD$5&lt;=(SUM(Main!$F5:$G5)+Main!$H5+Main!$I5+SUM(Main!$J5:$K5)+SUM(Main!$J6:$K6)+SUM(Main!$J11:$K11)+SUM(Main!$J17:$K17)+SUM(Main!$J21:$K21)+SUM(Main!$J25:$K25)+SUM($B$4:$G$4))),Main!$S25,0)</f>
        <v>0</v>
      </c>
      <c r="VE77" s="2">
        <f>IF(AND('Gantt Chart'!VE$5&gt;(SUM(Main!$F5:$G5)+Main!$H5+Main!$I5+SUM(Main!$J5:$K5)+SUM(Main!$J6:$K6)+SUM(Main!$J11:$K11)+SUM(Main!$J17:$K17)+SUM(Main!$J21:$K21)+SUM($B$4:$G$4)),'Gantt Chart'!VE$5&lt;=(SUM(Main!$F5:$G5)+Main!$H5+Main!$I5+SUM(Main!$J5:$K5)+SUM(Main!$J6:$K6)+SUM(Main!$J11:$K11)+SUM(Main!$J17:$K17)+SUM(Main!$J21:$K21)+SUM(Main!$J25:$K25)+SUM($B$4:$G$4))),Main!$S25,0)</f>
        <v>0</v>
      </c>
      <c r="VF77" s="2">
        <f>IF(AND('Gantt Chart'!VF$5&gt;(SUM(Main!$F5:$G5)+Main!$H5+Main!$I5+SUM(Main!$J5:$K5)+SUM(Main!$J6:$K6)+SUM(Main!$J11:$K11)+SUM(Main!$J17:$K17)+SUM(Main!$J21:$K21)+SUM($B$4:$G$4)),'Gantt Chart'!VF$5&lt;=(SUM(Main!$F5:$G5)+Main!$H5+Main!$I5+SUM(Main!$J5:$K5)+SUM(Main!$J6:$K6)+SUM(Main!$J11:$K11)+SUM(Main!$J17:$K17)+SUM(Main!$J21:$K21)+SUM(Main!$J25:$K25)+SUM($B$4:$G$4))),Main!$S25,0)</f>
        <v>0</v>
      </c>
      <c r="VG77" s="2">
        <f>IF(AND('Gantt Chart'!VG$5&gt;(SUM(Main!$F5:$G5)+Main!$H5+Main!$I5+SUM(Main!$J5:$K5)+SUM(Main!$J6:$K6)+SUM(Main!$J11:$K11)+SUM(Main!$J17:$K17)+SUM(Main!$J21:$K21)+SUM($B$4:$G$4)),'Gantt Chart'!VG$5&lt;=(SUM(Main!$F5:$G5)+Main!$H5+Main!$I5+SUM(Main!$J5:$K5)+SUM(Main!$J6:$K6)+SUM(Main!$J11:$K11)+SUM(Main!$J17:$K17)+SUM(Main!$J21:$K21)+SUM(Main!$J25:$K25)+SUM($B$4:$G$4))),Main!$S25,0)</f>
        <v>0</v>
      </c>
      <c r="VH77" s="2">
        <f>IF(AND('Gantt Chart'!VH$5&gt;(SUM(Main!$F5:$G5)+Main!$H5+Main!$I5+SUM(Main!$J5:$K5)+SUM(Main!$J6:$K6)+SUM(Main!$J11:$K11)+SUM(Main!$J17:$K17)+SUM(Main!$J21:$K21)+SUM($B$4:$G$4)),'Gantt Chart'!VH$5&lt;=(SUM(Main!$F5:$G5)+Main!$H5+Main!$I5+SUM(Main!$J5:$K5)+SUM(Main!$J6:$K6)+SUM(Main!$J11:$K11)+SUM(Main!$J17:$K17)+SUM(Main!$J21:$K21)+SUM(Main!$J25:$K25)+SUM($B$4:$G$4))),Main!$S25,0)</f>
        <v>0</v>
      </c>
      <c r="VI77" s="2">
        <f>IF(AND('Gantt Chart'!VI$5&gt;(SUM(Main!$F5:$G5)+Main!$H5+Main!$I5+SUM(Main!$J5:$K5)+SUM(Main!$J6:$K6)+SUM(Main!$J11:$K11)+SUM(Main!$J17:$K17)+SUM(Main!$J21:$K21)+SUM($B$4:$G$4)),'Gantt Chart'!VI$5&lt;=(SUM(Main!$F5:$G5)+Main!$H5+Main!$I5+SUM(Main!$J5:$K5)+SUM(Main!$J6:$K6)+SUM(Main!$J11:$K11)+SUM(Main!$J17:$K17)+SUM(Main!$J21:$K21)+SUM(Main!$J25:$K25)+SUM($B$4:$G$4))),Main!$S25,0)</f>
        <v>0</v>
      </c>
      <c r="VJ77" s="2">
        <f>IF(AND('Gantt Chart'!VJ$5&gt;(SUM(Main!$F5:$G5)+Main!$H5+Main!$I5+SUM(Main!$J5:$K5)+SUM(Main!$J6:$K6)+SUM(Main!$J11:$K11)+SUM(Main!$J17:$K17)+SUM(Main!$J21:$K21)+SUM($B$4:$G$4)),'Gantt Chart'!VJ$5&lt;=(SUM(Main!$F5:$G5)+Main!$H5+Main!$I5+SUM(Main!$J5:$K5)+SUM(Main!$J6:$K6)+SUM(Main!$J11:$K11)+SUM(Main!$J17:$K17)+SUM(Main!$J21:$K21)+SUM(Main!$J25:$K25)+SUM($B$4:$G$4))),Main!$S25,0)</f>
        <v>0</v>
      </c>
      <c r="VK77" s="2">
        <f>IF(AND('Gantt Chart'!VK$5&gt;(SUM(Main!$F5:$G5)+Main!$H5+Main!$I5+SUM(Main!$J5:$K5)+SUM(Main!$J6:$K6)+SUM(Main!$J11:$K11)+SUM(Main!$J17:$K17)+SUM(Main!$J21:$K21)+SUM($B$4:$G$4)),'Gantt Chart'!VK$5&lt;=(SUM(Main!$F5:$G5)+Main!$H5+Main!$I5+SUM(Main!$J5:$K5)+SUM(Main!$J6:$K6)+SUM(Main!$J11:$K11)+SUM(Main!$J17:$K17)+SUM(Main!$J21:$K21)+SUM(Main!$J25:$K25)+SUM($B$4:$G$4))),Main!$S25,0)</f>
        <v>0</v>
      </c>
      <c r="VL77" s="2">
        <f>IF(AND('Gantt Chart'!VL$5&gt;(SUM(Main!$F5:$G5)+Main!$H5+Main!$I5+SUM(Main!$J5:$K5)+SUM(Main!$J6:$K6)+SUM(Main!$J11:$K11)+SUM(Main!$J17:$K17)+SUM(Main!$J21:$K21)+SUM($B$4:$G$4)),'Gantt Chart'!VL$5&lt;=(SUM(Main!$F5:$G5)+Main!$H5+Main!$I5+SUM(Main!$J5:$K5)+SUM(Main!$J6:$K6)+SUM(Main!$J11:$K11)+SUM(Main!$J17:$K17)+SUM(Main!$J21:$K21)+SUM(Main!$J25:$K25)+SUM($B$4:$G$4))),Main!$S25,0)</f>
        <v>0</v>
      </c>
      <c r="VM77" s="2">
        <f>IF(AND('Gantt Chart'!VM$5&gt;(SUM(Main!$F5:$G5)+Main!$H5+Main!$I5+SUM(Main!$J5:$K5)+SUM(Main!$J6:$K6)+SUM(Main!$J11:$K11)+SUM(Main!$J17:$K17)+SUM(Main!$J21:$K21)+SUM($B$4:$G$4)),'Gantt Chart'!VM$5&lt;=(SUM(Main!$F5:$G5)+Main!$H5+Main!$I5+SUM(Main!$J5:$K5)+SUM(Main!$J6:$K6)+SUM(Main!$J11:$K11)+SUM(Main!$J17:$K17)+SUM(Main!$J21:$K21)+SUM(Main!$J25:$K25)+SUM($B$4:$G$4))),Main!$S25,0)</f>
        <v>0</v>
      </c>
      <c r="VN77" s="2">
        <f>IF(AND('Gantt Chart'!VN$5&gt;(SUM(Main!$F5:$G5)+Main!$H5+Main!$I5+SUM(Main!$J5:$K5)+SUM(Main!$J6:$K6)+SUM(Main!$J11:$K11)+SUM(Main!$J17:$K17)+SUM(Main!$J21:$K21)+SUM($B$4:$G$4)),'Gantt Chart'!VN$5&lt;=(SUM(Main!$F5:$G5)+Main!$H5+Main!$I5+SUM(Main!$J5:$K5)+SUM(Main!$J6:$K6)+SUM(Main!$J11:$K11)+SUM(Main!$J17:$K17)+SUM(Main!$J21:$K21)+SUM(Main!$J25:$K25)+SUM($B$4:$G$4))),Main!$S25,0)</f>
        <v>0</v>
      </c>
      <c r="VO77" s="2">
        <f>IF(AND('Gantt Chart'!VO$5&gt;(SUM(Main!$F5:$G5)+Main!$H5+Main!$I5+SUM(Main!$J5:$K5)+SUM(Main!$J6:$K6)+SUM(Main!$J11:$K11)+SUM(Main!$J17:$K17)+SUM(Main!$J21:$K21)+SUM($B$4:$G$4)),'Gantt Chart'!VO$5&lt;=(SUM(Main!$F5:$G5)+Main!$H5+Main!$I5+SUM(Main!$J5:$K5)+SUM(Main!$J6:$K6)+SUM(Main!$J11:$K11)+SUM(Main!$J17:$K17)+SUM(Main!$J21:$K21)+SUM(Main!$J25:$K25)+SUM($B$4:$G$4))),Main!$S25,0)</f>
        <v>0</v>
      </c>
      <c r="VP77" s="2">
        <f>IF(AND('Gantt Chart'!VP$5&gt;(SUM(Main!$F5:$G5)+Main!$H5+Main!$I5+SUM(Main!$J5:$K5)+SUM(Main!$J6:$K6)+SUM(Main!$J11:$K11)+SUM(Main!$J17:$K17)+SUM(Main!$J21:$K21)+SUM($B$4:$G$4)),'Gantt Chart'!VP$5&lt;=(SUM(Main!$F5:$G5)+Main!$H5+Main!$I5+SUM(Main!$J5:$K5)+SUM(Main!$J6:$K6)+SUM(Main!$J11:$K11)+SUM(Main!$J17:$K17)+SUM(Main!$J21:$K21)+SUM(Main!$J25:$K25)+SUM($B$4:$G$4))),Main!$S25,0)</f>
        <v>0</v>
      </c>
      <c r="VQ77" s="2">
        <f>IF(AND('Gantt Chart'!VQ$5&gt;(SUM(Main!$F5:$G5)+Main!$H5+Main!$I5+SUM(Main!$J5:$K5)+SUM(Main!$J6:$K6)+SUM(Main!$J11:$K11)+SUM(Main!$J17:$K17)+SUM(Main!$J21:$K21)+SUM($B$4:$G$4)),'Gantt Chart'!VQ$5&lt;=(SUM(Main!$F5:$G5)+Main!$H5+Main!$I5+SUM(Main!$J5:$K5)+SUM(Main!$J6:$K6)+SUM(Main!$J11:$K11)+SUM(Main!$J17:$K17)+SUM(Main!$J21:$K21)+SUM(Main!$J25:$K25)+SUM($B$4:$G$4))),Main!$S25,0)</f>
        <v>0</v>
      </c>
      <c r="VR77" s="2">
        <f>IF(AND('Gantt Chart'!VR$5&gt;(SUM(Main!$F5:$G5)+Main!$H5+Main!$I5+SUM(Main!$J5:$K5)+SUM(Main!$J6:$K6)+SUM(Main!$J11:$K11)+SUM(Main!$J17:$K17)+SUM(Main!$J21:$K21)+SUM($B$4:$G$4)),'Gantt Chart'!VR$5&lt;=(SUM(Main!$F5:$G5)+Main!$H5+Main!$I5+SUM(Main!$J5:$K5)+SUM(Main!$J6:$K6)+SUM(Main!$J11:$K11)+SUM(Main!$J17:$K17)+SUM(Main!$J21:$K21)+SUM(Main!$J25:$K25)+SUM($B$4:$G$4))),Main!$S25,0)</f>
        <v>0</v>
      </c>
      <c r="VS77" s="2">
        <f>IF(AND('Gantt Chart'!VS$5&gt;(SUM(Main!$F5:$G5)+Main!$H5+Main!$I5+SUM(Main!$J5:$K5)+SUM(Main!$J6:$K6)+SUM(Main!$J11:$K11)+SUM(Main!$J17:$K17)+SUM(Main!$J21:$K21)+SUM($B$4:$G$4)),'Gantt Chart'!VS$5&lt;=(SUM(Main!$F5:$G5)+Main!$H5+Main!$I5+SUM(Main!$J5:$K5)+SUM(Main!$J6:$K6)+SUM(Main!$J11:$K11)+SUM(Main!$J17:$K17)+SUM(Main!$J21:$K21)+SUM(Main!$J25:$K25)+SUM($B$4:$G$4))),Main!$S25,0)</f>
        <v>0</v>
      </c>
      <c r="VT77" s="2">
        <f>IF(AND('Gantt Chart'!VT$5&gt;(SUM(Main!$F5:$G5)+Main!$H5+Main!$I5+SUM(Main!$J5:$K5)+SUM(Main!$J6:$K6)+SUM(Main!$J11:$K11)+SUM(Main!$J17:$K17)+SUM(Main!$J21:$K21)+SUM($B$4:$G$4)),'Gantt Chart'!VT$5&lt;=(SUM(Main!$F5:$G5)+Main!$H5+Main!$I5+SUM(Main!$J5:$K5)+SUM(Main!$J6:$K6)+SUM(Main!$J11:$K11)+SUM(Main!$J17:$K17)+SUM(Main!$J21:$K21)+SUM(Main!$J25:$K25)+SUM($B$4:$G$4))),Main!$S25,0)</f>
        <v>0</v>
      </c>
      <c r="VU77" s="2">
        <f>IF(AND('Gantt Chart'!VU$5&gt;(SUM(Main!$F5:$G5)+Main!$H5+Main!$I5+SUM(Main!$J5:$K5)+SUM(Main!$J6:$K6)+SUM(Main!$J11:$K11)+SUM(Main!$J17:$K17)+SUM(Main!$J21:$K21)+SUM($B$4:$G$4)),'Gantt Chart'!VU$5&lt;=(SUM(Main!$F5:$G5)+Main!$H5+Main!$I5+SUM(Main!$J5:$K5)+SUM(Main!$J6:$K6)+SUM(Main!$J11:$K11)+SUM(Main!$J17:$K17)+SUM(Main!$J21:$K21)+SUM(Main!$J25:$K25)+SUM($B$4:$G$4))),Main!$S25,0)</f>
        <v>0</v>
      </c>
      <c r="VV77" s="2">
        <f>IF(AND('Gantt Chart'!VV$5&gt;(SUM(Main!$F5:$G5)+Main!$H5+Main!$I5+SUM(Main!$J5:$K5)+SUM(Main!$J6:$K6)+SUM(Main!$J11:$K11)+SUM(Main!$J17:$K17)+SUM(Main!$J21:$K21)+SUM($B$4:$G$4)),'Gantt Chart'!VV$5&lt;=(SUM(Main!$F5:$G5)+Main!$H5+Main!$I5+SUM(Main!$J5:$K5)+SUM(Main!$J6:$K6)+SUM(Main!$J11:$K11)+SUM(Main!$J17:$K17)+SUM(Main!$J21:$K21)+SUM(Main!$J25:$K25)+SUM($B$4:$G$4))),Main!$S25,0)</f>
        <v>0</v>
      </c>
      <c r="VW77" s="2">
        <f>IF(AND('Gantt Chart'!VW$5&gt;(SUM(Main!$F5:$G5)+Main!$H5+Main!$I5+SUM(Main!$J5:$K5)+SUM(Main!$J6:$K6)+SUM(Main!$J11:$K11)+SUM(Main!$J17:$K17)+SUM(Main!$J21:$K21)+SUM($B$4:$G$4)),'Gantt Chart'!VW$5&lt;=(SUM(Main!$F5:$G5)+Main!$H5+Main!$I5+SUM(Main!$J5:$K5)+SUM(Main!$J6:$K6)+SUM(Main!$J11:$K11)+SUM(Main!$J17:$K17)+SUM(Main!$J21:$K21)+SUM(Main!$J25:$K25)+SUM($B$4:$G$4))),Main!$S25,0)</f>
        <v>0</v>
      </c>
      <c r="VX77" s="2">
        <f>IF(AND('Gantt Chart'!VX$5&gt;(SUM(Main!$F5:$G5)+Main!$H5+Main!$I5+SUM(Main!$J5:$K5)+SUM(Main!$J6:$K6)+SUM(Main!$J11:$K11)+SUM(Main!$J17:$K17)+SUM(Main!$J21:$K21)+SUM($B$4:$G$4)),'Gantt Chart'!VX$5&lt;=(SUM(Main!$F5:$G5)+Main!$H5+Main!$I5+SUM(Main!$J5:$K5)+SUM(Main!$J6:$K6)+SUM(Main!$J11:$K11)+SUM(Main!$J17:$K17)+SUM(Main!$J21:$K21)+SUM(Main!$J25:$K25)+SUM($B$4:$G$4))),Main!$S25,0)</f>
        <v>0</v>
      </c>
      <c r="VY77" s="2">
        <f>IF(AND('Gantt Chart'!VY$5&gt;(SUM(Main!$F5:$G5)+Main!$H5+Main!$I5+SUM(Main!$J5:$K5)+SUM(Main!$J6:$K6)+SUM(Main!$J11:$K11)+SUM(Main!$J17:$K17)+SUM(Main!$J21:$K21)+SUM($B$4:$G$4)),'Gantt Chart'!VY$5&lt;=(SUM(Main!$F5:$G5)+Main!$H5+Main!$I5+SUM(Main!$J5:$K5)+SUM(Main!$J6:$K6)+SUM(Main!$J11:$K11)+SUM(Main!$J17:$K17)+SUM(Main!$J21:$K21)+SUM(Main!$J25:$K25)+SUM($B$4:$G$4))),Main!$S25,0)</f>
        <v>0</v>
      </c>
      <c r="VZ77" s="2">
        <f>IF(AND('Gantt Chart'!VZ$5&gt;(SUM(Main!$F5:$G5)+Main!$H5+Main!$I5+SUM(Main!$J5:$K5)+SUM(Main!$J6:$K6)+SUM(Main!$J11:$K11)+SUM(Main!$J17:$K17)+SUM(Main!$J21:$K21)+SUM($B$4:$G$4)),'Gantt Chart'!VZ$5&lt;=(SUM(Main!$F5:$G5)+Main!$H5+Main!$I5+SUM(Main!$J5:$K5)+SUM(Main!$J6:$K6)+SUM(Main!$J11:$K11)+SUM(Main!$J17:$K17)+SUM(Main!$J21:$K21)+SUM(Main!$J25:$K25)+SUM($B$4:$G$4))),Main!$S25,0)</f>
        <v>0</v>
      </c>
      <c r="WA77" s="2">
        <f>IF(AND('Gantt Chart'!WA$5&gt;(SUM(Main!$F5:$G5)+Main!$H5+Main!$I5+SUM(Main!$J5:$K5)+SUM(Main!$J6:$K6)+SUM(Main!$J11:$K11)+SUM(Main!$J17:$K17)+SUM(Main!$J21:$K21)+SUM($B$4:$G$4)),'Gantt Chart'!WA$5&lt;=(SUM(Main!$F5:$G5)+Main!$H5+Main!$I5+SUM(Main!$J5:$K5)+SUM(Main!$J6:$K6)+SUM(Main!$J11:$K11)+SUM(Main!$J17:$K17)+SUM(Main!$J21:$K21)+SUM(Main!$J25:$K25)+SUM($B$4:$G$4))),Main!$S25,0)</f>
        <v>0</v>
      </c>
      <c r="WB77" s="2">
        <f>IF(AND('Gantt Chart'!WB$5&gt;(SUM(Main!$F5:$G5)+Main!$H5+Main!$I5+SUM(Main!$J5:$K5)+SUM(Main!$J6:$K6)+SUM(Main!$J11:$K11)+SUM(Main!$J17:$K17)+SUM(Main!$J21:$K21)+SUM($B$4:$G$4)),'Gantt Chart'!WB$5&lt;=(SUM(Main!$F5:$G5)+Main!$H5+Main!$I5+SUM(Main!$J5:$K5)+SUM(Main!$J6:$K6)+SUM(Main!$J11:$K11)+SUM(Main!$J17:$K17)+SUM(Main!$J21:$K21)+SUM(Main!$J25:$K25)+SUM($B$4:$G$4))),Main!$S25,0)</f>
        <v>0</v>
      </c>
      <c r="WC77" s="2">
        <f>IF(AND('Gantt Chart'!WC$5&gt;(SUM(Main!$F5:$G5)+Main!$H5+Main!$I5+SUM(Main!$J5:$K5)+SUM(Main!$J6:$K6)+SUM(Main!$J11:$K11)+SUM(Main!$J17:$K17)+SUM(Main!$J21:$K21)+SUM($B$4:$G$4)),'Gantt Chart'!WC$5&lt;=(SUM(Main!$F5:$G5)+Main!$H5+Main!$I5+SUM(Main!$J5:$K5)+SUM(Main!$J6:$K6)+SUM(Main!$J11:$K11)+SUM(Main!$J17:$K17)+SUM(Main!$J21:$K21)+SUM(Main!$J25:$K25)+SUM($B$4:$G$4))),Main!$S25,0)</f>
        <v>0</v>
      </c>
      <c r="WD77" s="2">
        <f>IF(AND('Gantt Chart'!WD$5&gt;(SUM(Main!$F5:$G5)+Main!$H5+Main!$I5+SUM(Main!$J5:$K5)+SUM(Main!$J6:$K6)+SUM(Main!$J11:$K11)+SUM(Main!$J17:$K17)+SUM(Main!$J21:$K21)+SUM($B$4:$G$4)),'Gantt Chart'!WD$5&lt;=(SUM(Main!$F5:$G5)+Main!$H5+Main!$I5+SUM(Main!$J5:$K5)+SUM(Main!$J6:$K6)+SUM(Main!$J11:$K11)+SUM(Main!$J17:$K17)+SUM(Main!$J21:$K21)+SUM(Main!$J25:$K25)+SUM($B$4:$G$4))),Main!$S25,0)</f>
        <v>0</v>
      </c>
      <c r="WE77" s="2">
        <f>IF(AND('Gantt Chart'!WE$5&gt;(SUM(Main!$F5:$G5)+Main!$H5+Main!$I5+SUM(Main!$J5:$K5)+SUM(Main!$J6:$K6)+SUM(Main!$J11:$K11)+SUM(Main!$J17:$K17)+SUM(Main!$J21:$K21)+SUM($B$4:$G$4)),'Gantt Chart'!WE$5&lt;=(SUM(Main!$F5:$G5)+Main!$H5+Main!$I5+SUM(Main!$J5:$K5)+SUM(Main!$J6:$K6)+SUM(Main!$J11:$K11)+SUM(Main!$J17:$K17)+SUM(Main!$J21:$K21)+SUM(Main!$J25:$K25)+SUM($B$4:$G$4))),Main!$S25,0)</f>
        <v>0</v>
      </c>
      <c r="WF77" s="24" t="s">
        <v>35</v>
      </c>
    </row>
    <row r="78" spans="1:604" s="2" customFormat="1" x14ac:dyDescent="2.0499999999999998">
      <c r="A78" s="19">
        <f>Main!C26</f>
        <v>0</v>
      </c>
      <c r="B78" s="2" t="s">
        <v>27</v>
      </c>
      <c r="C78" s="2">
        <v>0</v>
      </c>
      <c r="D78" s="2">
        <f>IF(AND(D$5&gt;=Main!$H26+SUM($B$2:$H$2),D$5&lt;=(SUM(Main!$F26:$G26)+Main!$H26)+SUM($B$2:$H$2)),Main!$Q26,0)</f>
        <v>0</v>
      </c>
      <c r="E78" s="2">
        <f>IF(AND(E$5&gt;=Main!$H26+SUM($B$2:$H$2),E$5&lt;=(SUM(Main!$F26:$G26)+Main!$H26)+SUM($B$2:$H$2)),Main!$Q26,0)</f>
        <v>0</v>
      </c>
      <c r="F78" s="2">
        <f>IF(AND(F$5&gt;=Main!$H26+SUM($B$2:$H$2),F$5&lt;=(SUM(Main!$F26:$G26)+Main!$H26)+SUM($B$2:$H$2)),Main!$Q26,0)</f>
        <v>0</v>
      </c>
      <c r="G78" s="2">
        <f>IF(AND(G$5&gt;=Main!$H26+SUM($B$2:$H$2),G$5&lt;=(SUM(Main!$F26:$G26)+Main!$H26)+SUM($B$2:$H$2)),Main!$Q26,0)</f>
        <v>0</v>
      </c>
      <c r="H78" s="2">
        <f>IF(AND(H$5&gt;=Main!$H26+SUM($B$2:$H$2),H$5&lt;=(SUM(Main!$F26:$G26)+Main!$H26)+SUM($B$2:$H$2)),Main!$Q26,0)</f>
        <v>0</v>
      </c>
      <c r="I78" s="2">
        <f>IF(AND(I$5&gt;=Main!$H26+SUM($B$2:$H$2),I$5&lt;=(SUM(Main!$F26:$G26)+Main!$H26)+SUM($B$2:$H$2)),Main!$Q26,0)</f>
        <v>0</v>
      </c>
      <c r="J78" s="2">
        <f>IF(AND(J$5&gt;=Main!$H26+SUM($B$2:$H$2),J$5&lt;=(SUM(Main!$F26:$G26)+Main!$H26)+SUM($B$2:$H$2)),Main!$Q26,0)</f>
        <v>0</v>
      </c>
      <c r="K78" s="2">
        <f>IF(AND(K$5&gt;=Main!$H26+SUM($B$2:$H$2),K$5&lt;=(SUM(Main!$F26:$G26)+Main!$H26)+SUM($B$2:$H$2)),Main!$Q26,0)</f>
        <v>0</v>
      </c>
      <c r="L78" s="2">
        <f>IF(AND(L$5&gt;=Main!$H26+SUM($B$2:$H$2),L$5&lt;=(SUM(Main!$F26:$G26)+Main!$H26)+SUM($B$2:$H$2)),Main!$Q26,0)</f>
        <v>0</v>
      </c>
      <c r="M78" s="2">
        <f>IF(AND(M$5&gt;=Main!$H26+SUM($B$2:$H$2),M$5&lt;=(SUM(Main!$F26:$G26)+Main!$H26)+SUM($B$2:$H$2)),Main!$Q26,0)</f>
        <v>0</v>
      </c>
      <c r="N78" s="2">
        <f>IF(AND(N$5&gt;=Main!$H26+SUM($B$2:$H$2),N$5&lt;=(SUM(Main!$F26:$G26)+Main!$H26)+SUM($B$2:$H$2)),Main!$Q26,0)</f>
        <v>0</v>
      </c>
      <c r="O78" s="2">
        <f>IF(AND(O$5&gt;=Main!$H26+SUM($B$2:$H$2),O$5&lt;=(SUM(Main!$F26:$G26)+Main!$H26)+SUM($B$2:$H$2)),Main!$Q26,0)</f>
        <v>0</v>
      </c>
      <c r="P78" s="2">
        <f>IF(AND(P$5&gt;=Main!$H26+SUM($B$2:$H$2),P$5&lt;=(SUM(Main!$F26:$G26)+Main!$H26)+SUM($B$2:$H$2)),Main!$Q26,0)</f>
        <v>0</v>
      </c>
      <c r="Q78" s="2">
        <f>IF(AND(Q$5&gt;=Main!$H26+SUM($B$2:$H$2),Q$5&lt;=(SUM(Main!$F26:$G26)+Main!$H26)+SUM($B$2:$H$2)),Main!$Q26,0)</f>
        <v>0</v>
      </c>
      <c r="R78" s="2">
        <f>IF(AND(R$5&gt;=Main!$H26+SUM($B$2:$H$2),R$5&lt;=(SUM(Main!$F26:$G26)+Main!$H26)+SUM($B$2:$H$2)),Main!$Q26,0)</f>
        <v>0</v>
      </c>
      <c r="S78" s="2">
        <f>IF(AND(S$5&gt;=Main!$H26+SUM($B$2:$H$2),S$5&lt;=(SUM(Main!$F26:$G26)+Main!$H26)+SUM($B$2:$H$2)),Main!$Q26,0)</f>
        <v>0</v>
      </c>
      <c r="T78" s="2">
        <f>IF(AND(T$5&gt;=Main!$H26+SUM($B$2:$H$2),T$5&lt;=(SUM(Main!$F26:$G26)+Main!$H26)+SUM($B$2:$H$2)),Main!$Q26,0)</f>
        <v>0</v>
      </c>
      <c r="U78" s="2">
        <f>IF(AND(U$5&gt;=Main!$H26+SUM($B$2:$H$2),U$5&lt;=(SUM(Main!$F26:$G26)+Main!$H26)+SUM($B$2:$H$2)),Main!$Q26,0)</f>
        <v>0</v>
      </c>
      <c r="V78" s="2">
        <f>IF(AND(V$5&gt;=Main!$H26+SUM($B$2:$H$2),V$5&lt;=(SUM(Main!$F26:$G26)+Main!$H26)+SUM($B$2:$H$2)),Main!$Q26,0)</f>
        <v>0</v>
      </c>
      <c r="W78" s="2">
        <f>IF(AND(W$5&gt;=Main!$H26+SUM($B$2:$H$2),W$5&lt;=(SUM(Main!$F26:$G26)+Main!$H26)+SUM($B$2:$H$2)),Main!$Q26,0)</f>
        <v>0</v>
      </c>
      <c r="X78" s="2">
        <f>IF(AND(X$5&gt;=Main!$H26+SUM($B$2:$H$2),X$5&lt;=(SUM(Main!$F26:$G26)+Main!$H26)+SUM($B$2:$H$2)),Main!$Q26,0)</f>
        <v>0</v>
      </c>
      <c r="Y78" s="2">
        <f>IF(AND(Y$5&gt;=Main!$H26+SUM($B$2:$H$2),Y$5&lt;=(SUM(Main!$F26:$G26)+Main!$H26)+SUM($B$2:$H$2)),Main!$Q26,0)</f>
        <v>0</v>
      </c>
      <c r="Z78" s="2">
        <f>IF(AND(Z$5&gt;=Main!$H26+SUM($B$2:$H$2),Z$5&lt;=(SUM(Main!$F26:$G26)+Main!$H26)+SUM($B$2:$H$2)),Main!$Q26,0)</f>
        <v>0</v>
      </c>
      <c r="AA78" s="2">
        <f>IF(AND(AA$5&gt;=Main!$H26+SUM($B$2:$H$2),AA$5&lt;=(SUM(Main!$F26:$G26)+Main!$H26)+SUM($B$2:$H$2)),Main!$Q26,0)</f>
        <v>0</v>
      </c>
      <c r="AB78" s="2">
        <f>IF(AND(AB$5&gt;=Main!$H26+SUM($B$2:$H$2),AB$5&lt;=(SUM(Main!$F26:$G26)+Main!$H26)+SUM($B$2:$H$2)),Main!$Q26,0)</f>
        <v>0</v>
      </c>
      <c r="AC78" s="2">
        <f>IF(AND(AC$5&gt;=Main!$H26+SUM($B$2:$H$2),AC$5&lt;=(SUM(Main!$F26:$G26)+Main!$H26)+SUM($B$2:$H$2)),Main!$Q26,0)</f>
        <v>0</v>
      </c>
      <c r="AD78" s="2">
        <f>IF(AND(AD$5&gt;=Main!$H26+SUM($B$2:$H$2),AD$5&lt;=(SUM(Main!$F26:$G26)+Main!$H26)+SUM($B$2:$H$2)),Main!$Q26,0)</f>
        <v>0</v>
      </c>
      <c r="AE78" s="2">
        <f>IF(AND(AE$5&gt;=Main!$H26+SUM($B$2:$H$2),AE$5&lt;=(SUM(Main!$F26:$G26)+Main!$H26)+SUM($B$2:$H$2)),Main!$Q26,0)</f>
        <v>0</v>
      </c>
      <c r="AF78" s="2">
        <f>IF(AND(AF$5&gt;=Main!$H26+SUM($B$2:$H$2),AF$5&lt;=(SUM(Main!$F26:$G26)+Main!$H26)+SUM($B$2:$H$2)),Main!$Q26,0)</f>
        <v>0</v>
      </c>
      <c r="AG78" s="2">
        <f>IF(AND(AG$5&gt;=Main!$H26+SUM($B$2:$H$2),AG$5&lt;=(SUM(Main!$F26:$G26)+Main!$H26)+SUM($B$2:$H$2)),Main!$Q26,0)</f>
        <v>0</v>
      </c>
      <c r="AH78" s="2">
        <f>IF(AND(AH$5&gt;=Main!$H26+SUM($B$2:$H$2),AH$5&lt;=(SUM(Main!$F26:$G26)+Main!$H26)+SUM($B$2:$H$2)),Main!$Q26,0)</f>
        <v>0</v>
      </c>
      <c r="AI78" s="2">
        <f>IF(AND(AI$5&gt;=Main!$H26+SUM($B$2:$H$2),AI$5&lt;=(SUM(Main!$F26:$G26)+Main!$H26)+SUM($B$2:$H$2)),Main!$Q26,0)</f>
        <v>0</v>
      </c>
      <c r="AJ78" s="2">
        <f>IF(AND(AJ$5&gt;=Main!$H26+SUM($B$2:$H$2),AJ$5&lt;=(SUM(Main!$F26:$G26)+Main!$H26)+SUM($B$2:$H$2)),Main!$Q26,0)</f>
        <v>0</v>
      </c>
      <c r="AK78" s="2">
        <f>IF(AND(AK$5&gt;=Main!$H26+SUM($B$2:$H$2),AK$5&lt;=(SUM(Main!$F26:$G26)+Main!$H26)+SUM($B$2:$H$2)),Main!$Q26,0)</f>
        <v>0</v>
      </c>
      <c r="AL78" s="2">
        <f>IF(AND(AL$5&gt;=Main!$H26+SUM($B$2:$H$2),AL$5&lt;=(SUM(Main!$F26:$G26)+Main!$H26)+SUM($B$2:$H$2)),Main!$Q26,0)</f>
        <v>0</v>
      </c>
      <c r="AM78" s="2">
        <f>IF(AND(AM$5&gt;=Main!$H26+SUM($B$2:$H$2),AM$5&lt;=(SUM(Main!$F26:$G26)+Main!$H26)+SUM($B$2:$H$2)),Main!$Q26,0)</f>
        <v>0</v>
      </c>
      <c r="AN78" s="2">
        <f>IF(AND(AN$5&gt;=Main!$H26+SUM($B$2:$H$2),AN$5&lt;=(SUM(Main!$F26:$G26)+Main!$H26)+SUM($B$2:$H$2)),Main!$Q26,0)</f>
        <v>0</v>
      </c>
      <c r="AO78" s="2">
        <f>IF(AND(AO$5&gt;=Main!$H26+SUM($B$2:$H$2),AO$5&lt;=(SUM(Main!$F26:$G26)+Main!$H26)+SUM($B$2:$H$2)),Main!$Q26,0)</f>
        <v>0</v>
      </c>
      <c r="AP78" s="2">
        <f>IF(AND(AP$5&gt;=Main!$H26+SUM($B$2:$H$2),AP$5&lt;=(SUM(Main!$F26:$G26)+Main!$H26)+SUM($B$2:$H$2)),Main!$Q26,0)</f>
        <v>0</v>
      </c>
      <c r="AQ78" s="2">
        <f>IF(AND(AQ$5&gt;=Main!$H26+SUM($B$2:$H$2),AQ$5&lt;=(SUM(Main!$F26:$G26)+Main!$H26)+SUM($B$2:$H$2)),Main!$Q26,0)</f>
        <v>0</v>
      </c>
      <c r="AR78" s="2">
        <f>IF(AND(AR$5&gt;=Main!$H26+SUM($B$2:$H$2),AR$5&lt;=(SUM(Main!$F26:$G26)+Main!$H26)+SUM($B$2:$H$2)),Main!$Q26,0)</f>
        <v>0</v>
      </c>
      <c r="AS78" s="2">
        <f>IF(AND(AS$5&gt;=Main!$H26+SUM($B$2:$H$2),AS$5&lt;=(SUM(Main!$F26:$G26)+Main!$H26)+SUM($B$2:$H$2)),Main!$Q26,0)</f>
        <v>0</v>
      </c>
      <c r="AT78" s="2">
        <f>IF(AND(AT$5&gt;=Main!$H26+SUM($B$2:$H$2),AT$5&lt;=(SUM(Main!$F26:$G26)+Main!$H26)+SUM($B$2:$H$2)),Main!$Q26,0)</f>
        <v>0</v>
      </c>
      <c r="AU78" s="2">
        <f>IF(AND(AU$5&gt;=Main!$H26+SUM($B$2:$H$2),AU$5&lt;=(SUM(Main!$F26:$G26)+Main!$H26)+SUM($B$2:$H$2)),Main!$Q26,0)</f>
        <v>0</v>
      </c>
      <c r="AV78" s="2">
        <f>IF(AND(AV$5&gt;=Main!$H26+SUM($B$2:$H$2),AV$5&lt;=(SUM(Main!$F26:$G26)+Main!$H26)+SUM($B$2:$H$2)),Main!$Q26,0)</f>
        <v>0</v>
      </c>
      <c r="AW78" s="2">
        <f>IF(AND(AW$5&gt;=Main!$H26+SUM($B$2:$H$2),AW$5&lt;=(SUM(Main!$F26:$G26)+Main!$H26)+SUM($B$2:$H$2)),Main!$Q26,0)</f>
        <v>0</v>
      </c>
      <c r="AX78" s="2">
        <f>IF(AND(AX$5&gt;=Main!$H26+SUM($B$2:$H$2),AX$5&lt;=(SUM(Main!$F26:$G26)+Main!$H26)+SUM($B$2:$H$2)),Main!$Q26,0)</f>
        <v>0</v>
      </c>
      <c r="AY78" s="2">
        <f>IF(AND(AY$5&gt;=Main!$H26+SUM($B$2:$H$2),AY$5&lt;=(SUM(Main!$F26:$G26)+Main!$H26)+SUM($B$2:$H$2)),Main!$Q26,0)</f>
        <v>0</v>
      </c>
      <c r="AZ78" s="2">
        <f>IF(AND(AZ$5&gt;=Main!$H26+SUM($B$2:$H$2),AZ$5&lt;=(SUM(Main!$F26:$G26)+Main!$H26)+SUM($B$2:$H$2)),Main!$Q26,0)</f>
        <v>0</v>
      </c>
      <c r="BA78" s="2">
        <f>IF(AND(BA$5&gt;=Main!$H26+SUM($B$2:$H$2),BA$5&lt;=(SUM(Main!$F26:$G26)+Main!$H26)+SUM($B$2:$H$2)),Main!$Q26,0)</f>
        <v>0</v>
      </c>
      <c r="BB78" s="2">
        <f>IF(AND(BB$5&gt;=Main!$H26+SUM($B$2:$H$2),BB$5&lt;=(SUM(Main!$F26:$G26)+Main!$H26)+SUM($B$2:$H$2)),Main!$Q26,0)</f>
        <v>0</v>
      </c>
      <c r="BC78" s="2">
        <f>IF(AND(BC$5&gt;=Main!$H26+SUM($B$2:$H$2),BC$5&lt;=(SUM(Main!$F26:$G26)+Main!$H26)+SUM($B$2:$H$2)),Main!$Q26,0)</f>
        <v>0</v>
      </c>
      <c r="BD78" s="2">
        <f>IF(AND(BD$5&gt;=Main!$H26+SUM($B$2:$H$2),BD$5&lt;=(SUM(Main!$F26:$G26)+Main!$H26)+SUM($B$2:$H$2)),Main!$Q26,0)</f>
        <v>0</v>
      </c>
      <c r="BE78" s="2">
        <f>IF(AND(BE$5&gt;=Main!$H26+SUM($B$2:$H$2),BE$5&lt;=(SUM(Main!$F26:$G26)+Main!$H26)+SUM($B$2:$H$2)),Main!$Q26,0)</f>
        <v>0</v>
      </c>
      <c r="BF78" s="2">
        <f>IF(AND(BF$5&gt;=Main!$H26+SUM($B$2:$H$2),BF$5&lt;=(SUM(Main!$F26:$G26)+Main!$H26)+SUM($B$2:$H$2)),Main!$Q26,0)</f>
        <v>0</v>
      </c>
      <c r="BG78" s="2">
        <f>IF(AND(BG$5&gt;=Main!$H26+SUM($B$2:$H$2),BG$5&lt;=(SUM(Main!$F26:$G26)+Main!$H26)+SUM($B$2:$H$2)),Main!$Q26,0)</f>
        <v>0</v>
      </c>
      <c r="BH78" s="2">
        <f>IF(AND(BH$5&gt;=Main!$H26+SUM($B$2:$H$2),BH$5&lt;=(SUM(Main!$F26:$G26)+Main!$H26)+SUM($B$2:$H$2)),Main!$Q26,0)</f>
        <v>0</v>
      </c>
      <c r="BI78" s="2">
        <f>IF(AND(BI$5&gt;=Main!$H26+SUM($B$2:$H$2),BI$5&lt;=(SUM(Main!$F26:$G26)+Main!$H26)+SUM($B$2:$H$2)),Main!$Q26,0)</f>
        <v>0</v>
      </c>
      <c r="BJ78" s="2">
        <f>IF(AND(BJ$5&gt;=Main!$H26+SUM($B$2:$H$2),BJ$5&lt;=(SUM(Main!$F26:$G26)+Main!$H26)+SUM($B$2:$H$2)),Main!$Q26,0)</f>
        <v>0</v>
      </c>
      <c r="BK78" s="2">
        <f>IF(AND(BK$5&gt;=Main!$H26+SUM($B$2:$H$2),BK$5&lt;=(SUM(Main!$F26:$G26)+Main!$H26)+SUM($B$2:$H$2)),Main!$Q26,0)</f>
        <v>0</v>
      </c>
      <c r="BL78" s="2">
        <f>IF(AND(BL$5&gt;=Main!$H26+SUM($B$2:$H$2),BL$5&lt;=(SUM(Main!$F26:$G26)+Main!$H26)+SUM($B$2:$H$2)),Main!$Q26,0)</f>
        <v>0</v>
      </c>
      <c r="BM78" s="2">
        <f>IF(AND(BM$5&gt;=Main!$H26+SUM($B$2:$H$2),BM$5&lt;=(SUM(Main!$F26:$G26)+Main!$H26)+SUM($B$2:$H$2)),Main!$Q26,0)</f>
        <v>0</v>
      </c>
      <c r="BN78" s="2">
        <f>IF(AND(BN$5&gt;=Main!$H26+SUM($B$2:$H$2),BN$5&lt;=(SUM(Main!$F26:$G26)+Main!$H26)+SUM($B$2:$H$2)),Main!$Q26,0)</f>
        <v>0</v>
      </c>
      <c r="BO78" s="2">
        <f>IF(AND(BO$5&gt;=Main!$H26+SUM($B$2:$H$2),BO$5&lt;=(SUM(Main!$F26:$G26)+Main!$H26)+SUM($B$2:$H$2)),Main!$Q26,0)</f>
        <v>0</v>
      </c>
      <c r="BP78" s="2">
        <f>IF(AND(BP$5&gt;=Main!$H26+SUM($B$2:$H$2),BP$5&lt;=(SUM(Main!$F26:$G26)+Main!$H26)+SUM($B$2:$H$2)),Main!$Q26,0)</f>
        <v>0</v>
      </c>
      <c r="BQ78" s="2">
        <f>IF(AND(BQ$5&gt;=Main!$H26+SUM($B$2:$H$2),BQ$5&lt;=(SUM(Main!$F26:$G26)+Main!$H26)+SUM($B$2:$H$2)),Main!$Q26,0)</f>
        <v>0</v>
      </c>
      <c r="BR78" s="2">
        <f>IF(AND(BR$5&gt;=Main!$H26+SUM($B$2:$H$2),BR$5&lt;=(SUM(Main!$F26:$G26)+Main!$H26)+SUM($B$2:$H$2)),Main!$Q26,0)</f>
        <v>0</v>
      </c>
      <c r="BS78" s="2">
        <f>IF(AND(BS$5&gt;=Main!$H26+SUM($B$2:$H$2),BS$5&lt;=(SUM(Main!$F26:$G26)+Main!$H26)+SUM($B$2:$H$2)),Main!$Q26,0)</f>
        <v>0</v>
      </c>
      <c r="BT78" s="2">
        <f>IF(AND(BT$5&gt;=Main!$H26+SUM($B$2:$H$2),BT$5&lt;=(SUM(Main!$F26:$G26)+Main!$H26)+SUM($B$2:$H$2)),Main!$Q26,0)</f>
        <v>0</v>
      </c>
      <c r="BU78" s="2">
        <f>IF(AND(BU$5&gt;=Main!$H26+SUM($B$2:$H$2),BU$5&lt;=(SUM(Main!$F26:$G26)+Main!$H26)+SUM($B$2:$H$2)),Main!$Q26,0)</f>
        <v>0</v>
      </c>
      <c r="BV78" s="2">
        <f>IF(AND(BV$5&gt;=Main!$H26+SUM($B$2:$H$2),BV$5&lt;=(SUM(Main!$F26:$G26)+Main!$H26)+SUM($B$2:$H$2)),Main!$Q26,0)</f>
        <v>0</v>
      </c>
      <c r="BW78" s="2">
        <f>IF(AND(BW$5&gt;=Main!$H26+SUM($B$2:$H$2),BW$5&lt;=(SUM(Main!$F26:$G26)+Main!$H26)+SUM($B$2:$H$2)),Main!$Q26,0)</f>
        <v>0</v>
      </c>
      <c r="BX78" s="2">
        <f>IF(AND(BX$5&gt;=Main!$H26+SUM($B$2:$H$2),BX$5&lt;=(SUM(Main!$F26:$G26)+Main!$H26)+SUM($B$2:$H$2)),Main!$Q26,0)</f>
        <v>0</v>
      </c>
      <c r="BY78" s="2">
        <f>IF(AND(BY$5&gt;=Main!$H26+SUM($B$2:$H$2),BY$5&lt;=(SUM(Main!$F26:$G26)+Main!$H26)+SUM($B$2:$H$2)),Main!$Q26,0)</f>
        <v>0</v>
      </c>
      <c r="BZ78" s="2">
        <f>IF(AND(BZ$5&gt;=Main!$H26+SUM($B$2:$H$2),BZ$5&lt;=(SUM(Main!$F26:$G26)+Main!$H26)+SUM($B$2:$H$2)),Main!$Q26,0)</f>
        <v>0</v>
      </c>
      <c r="CA78" s="2">
        <f>IF(AND(CA$5&gt;=Main!$H26+SUM($B$2:$H$2),CA$5&lt;=(SUM(Main!$F26:$G26)+Main!$H26)+SUM($B$2:$H$2)),Main!$Q26,0)</f>
        <v>0</v>
      </c>
      <c r="CB78" s="2">
        <f>IF(AND(CB$5&gt;=Main!$H26+SUM($B$2:$H$2),CB$5&lt;=(SUM(Main!$F26:$G26)+Main!$H26)+SUM($B$2:$H$2)),Main!$Q26,0)</f>
        <v>0</v>
      </c>
      <c r="CC78" s="2">
        <f>IF(AND(CC$5&gt;=Main!$H26+SUM($B$2:$H$2),CC$5&lt;=(SUM(Main!$F26:$G26)+Main!$H26)+SUM($B$2:$H$2)),Main!$Q26,0)</f>
        <v>0</v>
      </c>
      <c r="CD78" s="2">
        <f>IF(AND(CD$5&gt;=Main!$H26+SUM($B$2:$H$2),CD$5&lt;=(SUM(Main!$F26:$G26)+Main!$H26)+SUM($B$2:$H$2)),Main!$Q26,0)</f>
        <v>0</v>
      </c>
      <c r="CE78" s="2">
        <f>IF(AND(CE$5&gt;=Main!$H26+SUM($B$2:$H$2),CE$5&lt;=(SUM(Main!$F26:$G26)+Main!$H26)+SUM($B$2:$H$2)),Main!$Q26,0)</f>
        <v>0</v>
      </c>
      <c r="CF78" s="2">
        <f>IF(AND(CF$5&gt;=Main!$H26+SUM($B$2:$H$2),CF$5&lt;=(SUM(Main!$F26:$G26)+Main!$H26)+SUM($B$2:$H$2)),Main!$Q26,0)</f>
        <v>0</v>
      </c>
      <c r="CG78" s="2">
        <f>IF(AND(CG$5&gt;=Main!$H26+SUM($B$2:$H$2),CG$5&lt;=(SUM(Main!$F26:$G26)+Main!$H26)+SUM($B$2:$H$2)),Main!$Q26,0)</f>
        <v>0</v>
      </c>
      <c r="CH78" s="2">
        <f>IF(AND(CH$5&gt;=Main!$H26+SUM($B$2:$H$2),CH$5&lt;=(SUM(Main!$F26:$G26)+Main!$H26)+SUM($B$2:$H$2)),Main!$Q26,0)</f>
        <v>0</v>
      </c>
      <c r="CI78" s="2">
        <f>IF(AND(CI$5&gt;=Main!$H26+SUM($B$2:$H$2),CI$5&lt;=(SUM(Main!$F26:$G26)+Main!$H26)+SUM($B$2:$H$2)),Main!$Q26,0)</f>
        <v>0</v>
      </c>
      <c r="CJ78" s="2">
        <f>IF(AND(CJ$5&gt;=Main!$H26+SUM($B$2:$H$2),CJ$5&lt;=(SUM(Main!$F26:$G26)+Main!$H26)+SUM($B$2:$H$2)),Main!$Q26,0)</f>
        <v>0</v>
      </c>
      <c r="CK78" s="2">
        <f>IF(AND(CK$5&gt;=Main!$H26+SUM($B$2:$H$2),CK$5&lt;=(SUM(Main!$F26:$G26)+Main!$H26)+SUM($B$2:$H$2)),Main!$Q26,0)</f>
        <v>0</v>
      </c>
      <c r="CL78" s="2">
        <f>IF(AND(CL$5&gt;=Main!$H26+SUM($B$2:$H$2),CL$5&lt;=(SUM(Main!$F26:$G26)+Main!$H26)+SUM($B$2:$H$2)),Main!$Q26,0)</f>
        <v>0</v>
      </c>
      <c r="CM78" s="2">
        <f>IF(AND(CM$5&gt;=Main!$H26+SUM($B$2:$H$2),CM$5&lt;=(SUM(Main!$F26:$G26)+Main!$H26)+SUM($B$2:$H$2)),Main!$Q26,0)</f>
        <v>0</v>
      </c>
      <c r="CN78" s="2">
        <f>IF(AND(CN$5&gt;=Main!$H26+SUM($B$2:$H$2),CN$5&lt;=(SUM(Main!$F26:$G26)+Main!$H26)+SUM($B$2:$H$2)),Main!$Q26,0)</f>
        <v>0</v>
      </c>
      <c r="CO78" s="2">
        <f>IF(AND(CO$5&gt;=Main!$H26+SUM($B$2:$H$2),CO$5&lt;=(SUM(Main!$F26:$G26)+Main!$H26)+SUM($B$2:$H$2)),Main!$Q26,0)</f>
        <v>0</v>
      </c>
      <c r="CP78" s="2">
        <f>IF(AND(CP$5&gt;=Main!$H26+SUM($B$2:$H$2),CP$5&lt;=(SUM(Main!$F26:$G26)+Main!$H26)+SUM($B$2:$H$2)),Main!$Q26,0)</f>
        <v>0</v>
      </c>
      <c r="CQ78" s="2">
        <f>IF(AND(CQ$5&gt;=Main!$H26+SUM($B$2:$H$2),CQ$5&lt;=(SUM(Main!$F26:$G26)+Main!$H26)+SUM($B$2:$H$2)),Main!$Q26,0)</f>
        <v>0</v>
      </c>
      <c r="CR78" s="2">
        <f>IF(AND(CR$5&gt;=Main!$H26+SUM($B$2:$H$2),CR$5&lt;=(SUM(Main!$F26:$G26)+Main!$H26)+SUM($B$2:$H$2)),Main!$Q26,0)</f>
        <v>0</v>
      </c>
      <c r="CS78" s="2">
        <f>IF(AND(CS$5&gt;=Main!$H26+SUM($B$2:$H$2),CS$5&lt;=(SUM(Main!$F26:$G26)+Main!$H26)+SUM($B$2:$H$2)),Main!$Q26,0)</f>
        <v>0</v>
      </c>
      <c r="CT78" s="2">
        <f>IF(AND(CT$5&gt;=Main!$H26+SUM($B$2:$H$2),CT$5&lt;=(SUM(Main!$F26:$G26)+Main!$H26)+SUM($B$2:$H$2)),Main!$Q26,0)</f>
        <v>0</v>
      </c>
      <c r="CU78" s="2">
        <f>IF(AND(CU$5&gt;=Main!$H26+SUM($B$2:$H$2),CU$5&lt;=(SUM(Main!$F26:$G26)+Main!$H26)+SUM($B$2:$H$2)),Main!$Q26,0)</f>
        <v>0</v>
      </c>
      <c r="CV78" s="2">
        <f>IF(AND(CV$5&gt;=Main!$H26+SUM($B$2:$H$2),CV$5&lt;=(SUM(Main!$F26:$G26)+Main!$H26)+SUM($B$2:$H$2)),Main!$Q26,0)</f>
        <v>0</v>
      </c>
      <c r="CW78" s="2">
        <f>IF(AND(CW$5&gt;=Main!$H26+SUM($B$2:$H$2),CW$5&lt;=(SUM(Main!$F26:$G26)+Main!$H26)+SUM($B$2:$H$2)),Main!$Q26,0)</f>
        <v>0</v>
      </c>
      <c r="CX78" s="2">
        <f>IF(AND(CX$5&gt;=Main!$H26+SUM($B$2:$H$2),CX$5&lt;=(SUM(Main!$F26:$G26)+Main!$H26)+SUM($B$2:$H$2)),Main!$Q26,0)</f>
        <v>0</v>
      </c>
      <c r="CY78" s="2">
        <f>IF(AND(CY$5&gt;=Main!$H26+SUM($B$2:$H$2),CY$5&lt;=(SUM(Main!$F26:$G26)+Main!$H26)+SUM($B$2:$H$2)),Main!$Q26,0)</f>
        <v>0</v>
      </c>
      <c r="CZ78" s="2">
        <f>IF(AND(CZ$5&gt;=Main!$H26+SUM($B$2:$H$2),CZ$5&lt;=(SUM(Main!$F26:$G26)+Main!$H26)+SUM($B$2:$H$2)),Main!$Q26,0)</f>
        <v>0</v>
      </c>
      <c r="DA78" s="2">
        <f>IF(AND(DA$5&gt;=Main!$H26+SUM($B$2:$H$2),DA$5&lt;=(SUM(Main!$F26:$G26)+Main!$H26)+SUM($B$2:$H$2)),Main!$Q26,0)</f>
        <v>0</v>
      </c>
      <c r="DB78" s="2">
        <f>IF(AND(DB$5&gt;=Main!$H26+SUM($B$2:$H$2),DB$5&lt;=(SUM(Main!$F26:$G26)+Main!$H26)+SUM($B$2:$H$2)),Main!$Q26,0)</f>
        <v>0</v>
      </c>
      <c r="DC78" s="2">
        <f>IF(AND(DC$5&gt;=Main!$H26+SUM($B$2:$H$2),DC$5&lt;=(SUM(Main!$F26:$G26)+Main!$H26)+SUM($B$2:$H$2)),Main!$Q26,0)</f>
        <v>0</v>
      </c>
      <c r="DD78" s="2">
        <f>IF(AND(DD$5&gt;=Main!$H26+SUM($B$2:$H$2),DD$5&lt;=(SUM(Main!$F26:$G26)+Main!$H26)+SUM($B$2:$H$2)),Main!$Q26,0)</f>
        <v>0</v>
      </c>
      <c r="DE78" s="2">
        <f>IF(AND(DE$5&gt;=Main!$H26+SUM($B$2:$H$2),DE$5&lt;=(SUM(Main!$F26:$G26)+Main!$H26)+SUM($B$2:$H$2)),Main!$Q26,0)</f>
        <v>0</v>
      </c>
      <c r="DF78" s="2">
        <f>IF(AND(DF$5&gt;=Main!$H26+SUM($B$2:$H$2),DF$5&lt;=(SUM(Main!$F26:$G26)+Main!$H26)+SUM($B$2:$H$2)),Main!$Q26,0)</f>
        <v>0</v>
      </c>
      <c r="DG78" s="2">
        <f>IF(AND(DG$5&gt;=Main!$H26+SUM($B$2:$H$2),DG$5&lt;=(SUM(Main!$F26:$G26)+Main!$H26)+SUM($B$2:$H$2)),Main!$Q26,0)</f>
        <v>0</v>
      </c>
      <c r="DH78" s="2">
        <f>IF(AND(DH$5&gt;=Main!$H26+SUM($B$2:$H$2),DH$5&lt;=(SUM(Main!$F26:$G26)+Main!$H26)+SUM($B$2:$H$2)),Main!$Q26,0)</f>
        <v>0</v>
      </c>
      <c r="DI78" s="2">
        <f>IF(AND(DI$5&gt;=Main!$H26+SUM($B$2:$H$2),DI$5&lt;=(SUM(Main!$F26:$G26)+Main!$H26)+SUM($B$2:$H$2)),Main!$Q26,0)</f>
        <v>0</v>
      </c>
      <c r="DJ78" s="2">
        <f>IF(AND(DJ$5&gt;=Main!$H26+SUM($B$2:$H$2),DJ$5&lt;=(SUM(Main!$F26:$G26)+Main!$H26)+SUM($B$2:$H$2)),Main!$Q26,0)</f>
        <v>0</v>
      </c>
      <c r="DK78" s="2">
        <f>IF(AND(DK$5&gt;=Main!$H26+SUM($B$2:$H$2),DK$5&lt;=(SUM(Main!$F26:$G26)+Main!$H26)+SUM($B$2:$H$2)),Main!$Q26,0)</f>
        <v>0</v>
      </c>
      <c r="DL78" s="2">
        <f>IF(AND(DL$5&gt;=Main!$H26+SUM($B$2:$H$2),DL$5&lt;=(SUM(Main!$F26:$G26)+Main!$H26)+SUM($B$2:$H$2)),Main!$Q26,0)</f>
        <v>0</v>
      </c>
      <c r="DM78" s="2">
        <f>IF(AND(DM$5&gt;=Main!$H26+SUM($B$2:$H$2),DM$5&lt;=(SUM(Main!$F26:$G26)+Main!$H26)+SUM($B$2:$H$2)),Main!$Q26,0)</f>
        <v>0</v>
      </c>
      <c r="DN78" s="2">
        <f>IF(AND(DN$5&gt;=Main!$H26+SUM($B$2:$H$2),DN$5&lt;=(SUM(Main!$F26:$G26)+Main!$H26)+SUM($B$2:$H$2)),Main!$Q26,0)</f>
        <v>0</v>
      </c>
      <c r="DO78" s="2">
        <f>IF(AND(DO$5&gt;=Main!$H26+SUM($B$2:$H$2),DO$5&lt;=(SUM(Main!$F26:$G26)+Main!$H26)+SUM($B$2:$H$2)),Main!$Q26,0)</f>
        <v>0</v>
      </c>
      <c r="DP78" s="2">
        <f>IF(AND(DP$5&gt;=Main!$H26+SUM($B$2:$H$2),DP$5&lt;=(SUM(Main!$F26:$G26)+Main!$H26)+SUM($B$2:$H$2)),Main!$Q26,0)</f>
        <v>0</v>
      </c>
      <c r="DQ78" s="2">
        <f>IF(AND(DQ$5&gt;=Main!$H26+SUM($B$2:$H$2),DQ$5&lt;=(SUM(Main!$F26:$G26)+Main!$H26)+SUM($B$2:$H$2)),Main!$Q26,0)</f>
        <v>0</v>
      </c>
      <c r="DR78" s="2">
        <f>IF(AND(DR$5&gt;=Main!$H26+SUM($B$2:$H$2),DR$5&lt;=(SUM(Main!$F26:$G26)+Main!$H26)+SUM($B$2:$H$2)),Main!$Q26,0)</f>
        <v>0</v>
      </c>
      <c r="DS78" s="2">
        <f>IF(AND(DS$5&gt;=Main!$H26+SUM($B$2:$H$2),DS$5&lt;=(SUM(Main!$F26:$G26)+Main!$H26)+SUM($B$2:$H$2)),Main!$Q26,0)</f>
        <v>0</v>
      </c>
      <c r="DT78" s="2">
        <f>IF(AND(DT$5&gt;=Main!$H26+SUM($B$2:$H$2),DT$5&lt;=(SUM(Main!$F26:$G26)+Main!$H26)+SUM($B$2:$H$2)),Main!$Q26,0)</f>
        <v>0</v>
      </c>
      <c r="DU78" s="2">
        <f>IF(AND(DU$5&gt;=Main!$H26+SUM($B$2:$H$2),DU$5&lt;=(SUM(Main!$F26:$G26)+Main!$H26)+SUM($B$2:$H$2)),Main!$Q26,0)</f>
        <v>0</v>
      </c>
      <c r="DV78" s="2">
        <f>IF(AND(DV$5&gt;=Main!$H26+SUM($B$2:$H$2),DV$5&lt;=(SUM(Main!$F26:$G26)+Main!$H26)+SUM($B$2:$H$2)),Main!$Q26,0)</f>
        <v>0</v>
      </c>
      <c r="DW78" s="2">
        <f>IF(AND(DW$5&gt;=Main!$H26+SUM($B$2:$H$2),DW$5&lt;=(SUM(Main!$F26:$G26)+Main!$H26)+SUM($B$2:$H$2)),Main!$Q26,0)</f>
        <v>0</v>
      </c>
      <c r="DX78" s="2">
        <f>IF(AND(DX$5&gt;=Main!$H26+SUM($B$2:$H$2),DX$5&lt;=(SUM(Main!$F26:$G26)+Main!$H26)+SUM($B$2:$H$2)),Main!$Q26,0)</f>
        <v>0</v>
      </c>
      <c r="DY78" s="2">
        <f>IF(AND(DY$5&gt;=Main!$H26+SUM($B$2:$H$2),DY$5&lt;=(SUM(Main!$F26:$G26)+Main!$H26)+SUM($B$2:$H$2)),Main!$Q26,0)</f>
        <v>0</v>
      </c>
      <c r="DZ78" s="2">
        <f>IF(AND(DZ$5&gt;=Main!$H26+SUM($B$2:$H$2),DZ$5&lt;=(SUM(Main!$F26:$G26)+Main!$H26)+SUM($B$2:$H$2)),Main!$Q26,0)</f>
        <v>0</v>
      </c>
      <c r="EA78" s="2">
        <f>IF(AND(EA$5&gt;=Main!$H26+SUM($B$2:$H$2),EA$5&lt;=(SUM(Main!$F26:$G26)+Main!$H26)+SUM($B$2:$H$2)),Main!$Q26,0)</f>
        <v>0</v>
      </c>
      <c r="EB78" s="2">
        <f>IF(AND(EB$5&gt;=Main!$H26+SUM($B$2:$H$2),EB$5&lt;=(SUM(Main!$F26:$G26)+Main!$H26)+SUM($B$2:$H$2)),Main!$Q26,0)</f>
        <v>0</v>
      </c>
      <c r="EC78" s="2">
        <f>IF(AND(EC$5&gt;=Main!$H26+SUM($B$2:$H$2),EC$5&lt;=(SUM(Main!$F26:$G26)+Main!$H26)+SUM($B$2:$H$2)),Main!$Q26,0)</f>
        <v>0</v>
      </c>
      <c r="ED78" s="2">
        <f>IF(AND(ED$5&gt;=Main!$H26+SUM($B$2:$H$2),ED$5&lt;=(SUM(Main!$F26:$G26)+Main!$H26)+SUM($B$2:$H$2)),Main!$Q26,0)</f>
        <v>0</v>
      </c>
      <c r="EE78" s="2">
        <f>IF(AND(EE$5&gt;=Main!$H26+SUM($B$2:$H$2),EE$5&lt;=(SUM(Main!$F26:$G26)+Main!$H26)+SUM($B$2:$H$2)),Main!$Q26,0)</f>
        <v>0</v>
      </c>
      <c r="EF78" s="2">
        <f>IF(AND(EF$5&gt;=Main!$H26+SUM($B$2:$H$2),EF$5&lt;=(SUM(Main!$F26:$G26)+Main!$H26)+SUM($B$2:$H$2)),Main!$Q26,0)</f>
        <v>0</v>
      </c>
      <c r="EG78" s="2">
        <f>IF(AND(EG$5&gt;=Main!$H26+SUM($B$2:$H$2),EG$5&lt;=(SUM(Main!$F26:$G26)+Main!$H26)+SUM($B$2:$H$2)),Main!$Q26,0)</f>
        <v>0</v>
      </c>
      <c r="EH78" s="2">
        <f>IF(AND(EH$5&gt;=Main!$H26+SUM($B$2:$H$2),EH$5&lt;=(SUM(Main!$F26:$G26)+Main!$H26)+SUM($B$2:$H$2)),Main!$Q26,0)</f>
        <v>0</v>
      </c>
      <c r="EI78" s="2">
        <f>IF(AND(EI$5&gt;=Main!$H26+SUM($B$2:$H$2),EI$5&lt;=(SUM(Main!$F26:$G26)+Main!$H26)+SUM($B$2:$H$2)),Main!$Q26,0)</f>
        <v>0</v>
      </c>
      <c r="EJ78" s="2">
        <f>IF(AND(EJ$5&gt;=Main!$H26+SUM($B$2:$H$2),EJ$5&lt;=(SUM(Main!$F26:$G26)+Main!$H26)+SUM($B$2:$H$2)),Main!$Q26,0)</f>
        <v>0</v>
      </c>
      <c r="EK78" s="2">
        <f>IF(AND(EK$5&gt;=Main!$H26+SUM($B$2:$H$2),EK$5&lt;=(SUM(Main!$F26:$G26)+Main!$H26)+SUM($B$2:$H$2)),Main!$Q26,0)</f>
        <v>0</v>
      </c>
      <c r="EL78" s="2">
        <f>IF(AND(EL$5&gt;=Main!$H26+SUM($B$2:$H$2),EL$5&lt;=(SUM(Main!$F26:$G26)+Main!$H26)+SUM($B$2:$H$2)),Main!$Q26,0)</f>
        <v>0</v>
      </c>
      <c r="EM78" s="2">
        <f>IF(AND(EM$5&gt;=Main!$H26+SUM($B$2:$H$2),EM$5&lt;=(SUM(Main!$F26:$G26)+Main!$H26)+SUM($B$2:$H$2)),Main!$Q26,0)</f>
        <v>0</v>
      </c>
      <c r="EN78" s="2">
        <f>IF(AND(EN$5&gt;=Main!$H26+SUM($B$2:$H$2),EN$5&lt;=(SUM(Main!$F26:$G26)+Main!$H26)+SUM($B$2:$H$2)),Main!$Q26,0)</f>
        <v>0</v>
      </c>
      <c r="EO78" s="2">
        <f>IF(AND(EO$5&gt;=Main!$H26+SUM($B$2:$H$2),EO$5&lt;=(SUM(Main!$F26:$G26)+Main!$H26)+SUM($B$2:$H$2)),Main!$Q26,0)</f>
        <v>0</v>
      </c>
      <c r="EP78" s="2">
        <f>IF(AND(EP$5&gt;=Main!$H26+SUM($B$2:$H$2),EP$5&lt;=(SUM(Main!$F26:$G26)+Main!$H26)+SUM($B$2:$H$2)),Main!$Q26,0)</f>
        <v>0</v>
      </c>
      <c r="EQ78" s="2">
        <f>IF(AND(EQ$5&gt;=Main!$H26+SUM($B$2:$H$2),EQ$5&lt;=(SUM(Main!$F26:$G26)+Main!$H26)+SUM($B$2:$H$2)),Main!$Q26,0)</f>
        <v>0</v>
      </c>
      <c r="ER78" s="2">
        <f>IF(AND(ER$5&gt;=Main!$H26+SUM($B$2:$H$2),ER$5&lt;=(SUM(Main!$F26:$G26)+Main!$H26)+SUM($B$2:$H$2)),Main!$Q26,0)</f>
        <v>0</v>
      </c>
      <c r="ES78" s="2">
        <f>IF(AND(ES$5&gt;=Main!$H26+SUM($B$2:$H$2),ES$5&lt;=(SUM(Main!$F26:$G26)+Main!$H26)+SUM($B$2:$H$2)),Main!$Q26,0)</f>
        <v>0</v>
      </c>
      <c r="ET78" s="2">
        <f>IF(AND(ET$5&gt;=Main!$H26+SUM($B$2:$H$2),ET$5&lt;=(SUM(Main!$F26:$G26)+Main!$H26)+SUM($B$2:$H$2)),Main!$Q26,0)</f>
        <v>0</v>
      </c>
      <c r="EU78" s="2">
        <f>IF(AND(EU$5&gt;=Main!$H26+SUM($B$2:$H$2),EU$5&lt;=(SUM(Main!$F26:$G26)+Main!$H26)+SUM($B$2:$H$2)),Main!$Q26,0)</f>
        <v>0</v>
      </c>
      <c r="EV78" s="2">
        <f>IF(AND(EV$5&gt;=Main!$H26+SUM($B$2:$H$2),EV$5&lt;=(SUM(Main!$F26:$G26)+Main!$H26)+SUM($B$2:$H$2)),Main!$Q26,0)</f>
        <v>0</v>
      </c>
      <c r="EW78" s="2">
        <f>IF(AND(EW$5&gt;=Main!$H26+SUM($B$2:$H$2),EW$5&lt;=(SUM(Main!$F26:$G26)+Main!$H26)+SUM($B$2:$H$2)),Main!$Q26,0)</f>
        <v>0</v>
      </c>
      <c r="EX78" s="2">
        <f>IF(AND(EX$5&gt;=Main!$H26+SUM($B$2:$H$2),EX$5&lt;=(SUM(Main!$F26:$G26)+Main!$H26)+SUM($B$2:$H$2)),Main!$Q26,0)</f>
        <v>0</v>
      </c>
      <c r="EY78" s="2">
        <f>IF(AND(EY$5&gt;=Main!$H26+SUM($B$2:$H$2),EY$5&lt;=(SUM(Main!$F26:$G26)+Main!$H26)+SUM($B$2:$H$2)),Main!$Q26,0)</f>
        <v>0</v>
      </c>
      <c r="EZ78" s="2">
        <f>IF(AND(EZ$5&gt;=Main!$H26+SUM($B$2:$H$2),EZ$5&lt;=(SUM(Main!$F26:$G26)+Main!$H26)+SUM($B$2:$H$2)),Main!$Q26,0)</f>
        <v>0</v>
      </c>
      <c r="FA78" s="2">
        <f>IF(AND(FA$5&gt;=Main!$H26+SUM($B$2:$H$2),FA$5&lt;=(SUM(Main!$F26:$G26)+Main!$H26)+SUM($B$2:$H$2)),Main!$Q26,0)</f>
        <v>0</v>
      </c>
      <c r="FB78" s="2">
        <f>IF(AND(FB$5&gt;=Main!$H26+SUM($B$2:$H$2),FB$5&lt;=(SUM(Main!$F26:$G26)+Main!$H26)+SUM($B$2:$H$2)),Main!$Q26,0)</f>
        <v>0</v>
      </c>
      <c r="FC78" s="2">
        <f>IF(AND(FC$5&gt;=Main!$H26+SUM($B$2:$H$2),FC$5&lt;=(SUM(Main!$F26:$G26)+Main!$H26)+SUM($B$2:$H$2)),Main!$Q26,0)</f>
        <v>0</v>
      </c>
      <c r="FD78" s="2">
        <f>IF(AND(FD$5&gt;=Main!$H26+SUM($B$2:$H$2),FD$5&lt;=(SUM(Main!$F26:$G26)+Main!$H26)+SUM($B$2:$H$2)),Main!$Q26,0)</f>
        <v>0</v>
      </c>
      <c r="FE78" s="2">
        <f>IF(AND(FE$5&gt;=Main!$H26+SUM($B$2:$H$2),FE$5&lt;=(SUM(Main!$F26:$G26)+Main!$H26)+SUM($B$2:$H$2)),Main!$Q26,0)</f>
        <v>0</v>
      </c>
      <c r="FF78" s="2">
        <f>IF(AND(FF$5&gt;=Main!$H26+SUM($B$2:$H$2),FF$5&lt;=(SUM(Main!$F26:$G26)+Main!$H26)+SUM($B$2:$H$2)),Main!$Q26,0)</f>
        <v>0</v>
      </c>
      <c r="FG78" s="2">
        <f>IF(AND(FG$5&gt;=Main!$H26+SUM($B$2:$H$2),FG$5&lt;=(SUM(Main!$F26:$G26)+Main!$H26)+SUM($B$2:$H$2)),Main!$Q26,0)</f>
        <v>0</v>
      </c>
      <c r="FH78" s="2">
        <f>IF(AND(FH$5&gt;=Main!$H26+SUM($B$2:$H$2),FH$5&lt;=(SUM(Main!$F26:$G26)+Main!$H26)+SUM($B$2:$H$2)),Main!$Q26,0)</f>
        <v>0</v>
      </c>
      <c r="FI78" s="2">
        <f>IF(AND(FI$5&gt;=Main!$H26+SUM($B$2:$H$2),FI$5&lt;=(SUM(Main!$F26:$G26)+Main!$H26)+SUM($B$2:$H$2)),Main!$Q26,0)</f>
        <v>0</v>
      </c>
      <c r="FJ78" s="2">
        <f>IF(AND(FJ$5&gt;=Main!$H26+SUM($B$2:$H$2),FJ$5&lt;=(SUM(Main!$F26:$G26)+Main!$H26)+SUM($B$2:$H$2)),Main!$Q26,0)</f>
        <v>0</v>
      </c>
      <c r="FK78" s="2">
        <f>IF(AND(FK$5&gt;=Main!$H26+SUM($B$2:$H$2),FK$5&lt;=(SUM(Main!$F26:$G26)+Main!$H26)+SUM($B$2:$H$2)),Main!$Q26,0)</f>
        <v>0</v>
      </c>
      <c r="FL78" s="2">
        <f>IF(AND(FL$5&gt;=Main!$H26+SUM($B$2:$H$2),FL$5&lt;=(SUM(Main!$F26:$G26)+Main!$H26)+SUM($B$2:$H$2)),Main!$Q26,0)</f>
        <v>0</v>
      </c>
      <c r="FM78" s="2">
        <f>IF(AND(FM$5&gt;=Main!$H26+SUM($B$2:$H$2),FM$5&lt;=(SUM(Main!$F26:$G26)+Main!$H26)+SUM($B$2:$H$2)),Main!$Q26,0)</f>
        <v>0</v>
      </c>
      <c r="FN78" s="2">
        <f>IF(AND(FN$5&gt;=Main!$H26+SUM($B$2:$H$2),FN$5&lt;=(SUM(Main!$F26:$G26)+Main!$H26)+SUM($B$2:$H$2)),Main!$Q26,0)</f>
        <v>0</v>
      </c>
      <c r="FO78" s="2">
        <f>IF(AND(FO$5&gt;=Main!$H26+SUM($B$2:$H$2),FO$5&lt;=(SUM(Main!$F26:$G26)+Main!$H26)+SUM($B$2:$H$2)),Main!$Q26,0)</f>
        <v>0</v>
      </c>
      <c r="FP78" s="2">
        <f>IF(AND(FP$5&gt;=Main!$H26+SUM($B$2:$H$2),FP$5&lt;=(SUM(Main!$F26:$G26)+Main!$H26)+SUM($B$2:$H$2)),Main!$Q26,0)</f>
        <v>0</v>
      </c>
      <c r="FQ78" s="2">
        <f>IF(AND(FQ$5&gt;=Main!$H26+SUM($B$2:$H$2),FQ$5&lt;=(SUM(Main!$F26:$G26)+Main!$H26)+SUM($B$2:$H$2)),Main!$Q26,0)</f>
        <v>0</v>
      </c>
      <c r="FR78" s="2">
        <f>IF(AND(FR$5&gt;=Main!$H26+SUM($B$2:$H$2),FR$5&lt;=(SUM(Main!$F26:$G26)+Main!$H26)+SUM($B$2:$H$2)),Main!$Q26,0)</f>
        <v>0</v>
      </c>
      <c r="FS78" s="2">
        <f>IF(AND(FS$5&gt;=Main!$H26+SUM($B$2:$H$2),FS$5&lt;=(SUM(Main!$F26:$G26)+Main!$H26)+SUM($B$2:$H$2)),Main!$Q26,0)</f>
        <v>0</v>
      </c>
      <c r="FT78" s="2">
        <f>IF(AND(FT$5&gt;=Main!$H26+SUM($B$2:$H$2),FT$5&lt;=(SUM(Main!$F26:$G26)+Main!$H26)+SUM($B$2:$H$2)),Main!$Q26,0)</f>
        <v>0</v>
      </c>
      <c r="FU78" s="2">
        <f>IF(AND(FU$5&gt;=Main!$H26+SUM($B$2:$H$2),FU$5&lt;=(SUM(Main!$F26:$G26)+Main!$H26)+SUM($B$2:$H$2)),Main!$Q26,0)</f>
        <v>0</v>
      </c>
      <c r="FV78" s="2">
        <f>IF(AND(FV$5&gt;=Main!$H26+SUM($B$2:$H$2),FV$5&lt;=(SUM(Main!$F26:$G26)+Main!$H26)+SUM($B$2:$H$2)),Main!$Q26,0)</f>
        <v>0</v>
      </c>
      <c r="FW78" s="2">
        <f>IF(AND(FW$5&gt;=Main!$H26+SUM($B$2:$H$2),FW$5&lt;=(SUM(Main!$F26:$G26)+Main!$H26)+SUM($B$2:$H$2)),Main!$Q26,0)</f>
        <v>0</v>
      </c>
      <c r="FX78" s="2">
        <f>IF(AND(FX$5&gt;=Main!$H26+SUM($B$2:$H$2),FX$5&lt;=(SUM(Main!$F26:$G26)+Main!$H26)+SUM($B$2:$H$2)),Main!$Q26,0)</f>
        <v>0</v>
      </c>
      <c r="FY78" s="2">
        <f>IF(AND(FY$5&gt;=Main!$H26+SUM($B$2:$H$2),FY$5&lt;=(SUM(Main!$F26:$G26)+Main!$H26)+SUM($B$2:$H$2)),Main!$Q26,0)</f>
        <v>0</v>
      </c>
      <c r="FZ78" s="2">
        <f>IF(AND(FZ$5&gt;=Main!$H26+SUM($B$2:$H$2),FZ$5&lt;=(SUM(Main!$F26:$G26)+Main!$H26)+SUM($B$2:$H$2)),Main!$Q26,0)</f>
        <v>0</v>
      </c>
      <c r="GA78" s="2">
        <f>IF(AND(GA$5&gt;=Main!$H26+SUM($B$2:$H$2),GA$5&lt;=(SUM(Main!$F26:$G26)+Main!$H26)+SUM($B$2:$H$2)),Main!$Q26,0)</f>
        <v>0</v>
      </c>
      <c r="GB78" s="2">
        <f>IF(AND(GB$5&gt;=Main!$H26+SUM($B$2:$H$2),GB$5&lt;=(SUM(Main!$F26:$G26)+Main!$H26)+SUM($B$2:$H$2)),Main!$Q26,0)</f>
        <v>0</v>
      </c>
      <c r="GC78" s="2">
        <f>IF(AND(GC$5&gt;=Main!$H26+SUM($B$2:$H$2),GC$5&lt;=(SUM(Main!$F26:$G26)+Main!$H26)+SUM($B$2:$H$2)),Main!$Q26,0)</f>
        <v>0</v>
      </c>
      <c r="GD78" s="2">
        <f>IF(AND(GD$5&gt;=Main!$H26+SUM($B$2:$H$2),GD$5&lt;=(SUM(Main!$F26:$G26)+Main!$H26)+SUM($B$2:$H$2)),Main!$Q26,0)</f>
        <v>0</v>
      </c>
      <c r="GE78" s="2">
        <f>IF(AND(GE$5&gt;=Main!$H26+SUM($B$2:$H$2),GE$5&lt;=(SUM(Main!$F26:$G26)+Main!$H26)+SUM($B$2:$H$2)),Main!$Q26,0)</f>
        <v>0</v>
      </c>
      <c r="GF78" s="2">
        <f>IF(AND(GF$5&gt;=Main!$H26+SUM($B$2:$H$2),GF$5&lt;=(SUM(Main!$F26:$G26)+Main!$H26)+SUM($B$2:$H$2)),Main!$Q26,0)</f>
        <v>0</v>
      </c>
      <c r="GG78" s="2">
        <f>IF(AND(GG$5&gt;=Main!$H26+SUM($B$2:$H$2),GG$5&lt;=(SUM(Main!$F26:$G26)+Main!$H26)+SUM($B$2:$H$2)),Main!$Q26,0)</f>
        <v>0</v>
      </c>
      <c r="GH78" s="2">
        <f>IF(AND(GH$5&gt;=Main!$H26+SUM($B$2:$H$2),GH$5&lt;=(SUM(Main!$F26:$G26)+Main!$H26)+SUM($B$2:$H$2)),Main!$Q26,0)</f>
        <v>0</v>
      </c>
      <c r="GI78" s="2">
        <f>IF(AND(GI$5&gt;=Main!$H26+SUM($B$2:$H$2),GI$5&lt;=(SUM(Main!$F26:$G26)+Main!$H26)+SUM($B$2:$H$2)),Main!$Q26,0)</f>
        <v>0</v>
      </c>
      <c r="GJ78" s="2">
        <f>IF(AND(GJ$5&gt;=Main!$H26+SUM($B$2:$H$2),GJ$5&lt;=(SUM(Main!$F26:$G26)+Main!$H26)+SUM($B$2:$H$2)),Main!$Q26,0)</f>
        <v>0</v>
      </c>
      <c r="GK78" s="2">
        <f>IF(AND(GK$5&gt;=Main!$H26+SUM($B$2:$H$2),GK$5&lt;=(SUM(Main!$F26:$G26)+Main!$H26)+SUM($B$2:$H$2)),Main!$Q26,0)</f>
        <v>0</v>
      </c>
      <c r="GL78" s="2">
        <f>IF(AND(GL$5&gt;=Main!$H26+SUM($B$2:$H$2),GL$5&lt;=(SUM(Main!$F26:$G26)+Main!$H26)+SUM($B$2:$H$2)),Main!$Q26,0)</f>
        <v>0</v>
      </c>
      <c r="GM78" s="2">
        <f>IF(AND(GM$5&gt;=Main!$H26+SUM($B$2:$H$2),GM$5&lt;=(SUM(Main!$F26:$G26)+Main!$H26)+SUM($B$2:$H$2)),Main!$Q26,0)</f>
        <v>0</v>
      </c>
      <c r="GN78" s="2">
        <f>IF(AND(GN$5&gt;=Main!$H26+SUM($B$2:$H$2),GN$5&lt;=(SUM(Main!$F26:$G26)+Main!$H26)+SUM($B$2:$H$2)),Main!$Q26,0)</f>
        <v>0</v>
      </c>
      <c r="GO78" s="2">
        <f>IF(AND(GO$5&gt;=Main!$H26+SUM($B$2:$H$2),GO$5&lt;=(SUM(Main!$F26:$G26)+Main!$H26)+SUM($B$2:$H$2)),Main!$Q26,0)</f>
        <v>0</v>
      </c>
      <c r="GP78" s="2">
        <f>IF(AND(GP$5&gt;=Main!$H26+SUM($B$2:$H$2),GP$5&lt;=(SUM(Main!$F26:$G26)+Main!$H26)+SUM($B$2:$H$2)),Main!$Q26,0)</f>
        <v>0</v>
      </c>
      <c r="GQ78" s="2">
        <f>IF(AND(GQ$5&gt;=Main!$H26+SUM($B$2:$H$2),GQ$5&lt;=(SUM(Main!$F26:$G26)+Main!$H26)+SUM($B$2:$H$2)),Main!$Q26,0)</f>
        <v>0</v>
      </c>
      <c r="GR78" s="2">
        <f>IF(AND(GR$5&gt;=Main!$H26+SUM($B$2:$H$2),GR$5&lt;=(SUM(Main!$F26:$G26)+Main!$H26)+SUM($B$2:$H$2)),Main!$Q26,0)</f>
        <v>0</v>
      </c>
      <c r="GS78" s="2">
        <f>IF(AND(GS$5&gt;=Main!$H26+SUM($B$2:$H$2),GS$5&lt;=(SUM(Main!$F26:$G26)+Main!$H26)+SUM($B$2:$H$2)),Main!$Q26,0)</f>
        <v>0</v>
      </c>
      <c r="GT78" s="2">
        <f>IF(AND(GT$5&gt;=Main!$H26+SUM($B$2:$H$2),GT$5&lt;=(SUM(Main!$F26:$G26)+Main!$H26)+SUM($B$2:$H$2)),Main!$Q26,0)</f>
        <v>0</v>
      </c>
      <c r="GU78" s="2">
        <f>IF(AND(GU$5&gt;=Main!$H26+SUM($B$2:$H$2),GU$5&lt;=(SUM(Main!$F26:$G26)+Main!$H26)+SUM($B$2:$H$2)),Main!$Q26,0)</f>
        <v>0</v>
      </c>
      <c r="GV78" s="2">
        <f>IF(AND(GV$5&gt;=Main!$H26+SUM($B$2:$H$2),GV$5&lt;=(SUM(Main!$F26:$G26)+Main!$H26)+SUM($B$2:$H$2)),Main!$Q26,0)</f>
        <v>0</v>
      </c>
      <c r="GW78" s="2">
        <f>IF(AND(GW$5&gt;=Main!$H26+SUM($B$2:$H$2),GW$5&lt;=(SUM(Main!$F26:$G26)+Main!$H26)+SUM($B$2:$H$2)),Main!$Q26,0)</f>
        <v>0</v>
      </c>
      <c r="GX78" s="2">
        <f>IF(AND(GX$5&gt;=Main!$H26+SUM($B$2:$H$2),GX$5&lt;=(SUM(Main!$F26:$G26)+Main!$H26)+SUM($B$2:$H$2)),Main!$Q26,0)</f>
        <v>0</v>
      </c>
      <c r="GY78" s="2">
        <f>IF(AND(GY$5&gt;=Main!$H26+SUM($B$2:$H$2),GY$5&lt;=(SUM(Main!$F26:$G26)+Main!$H26)+SUM($B$2:$H$2)),Main!$Q26,0)</f>
        <v>0</v>
      </c>
      <c r="GZ78" s="2">
        <f>IF(AND(GZ$5&gt;=Main!$H26+SUM($B$2:$H$2),GZ$5&lt;=(SUM(Main!$F26:$G26)+Main!$H26)+SUM($B$2:$H$2)),Main!$Q26,0)</f>
        <v>0</v>
      </c>
      <c r="HA78" s="2">
        <f>IF(AND(HA$5&gt;=Main!$H26+SUM($B$2:$H$2),HA$5&lt;=(SUM(Main!$F26:$G26)+Main!$H26)+SUM($B$2:$H$2)),Main!$Q26,0)</f>
        <v>0</v>
      </c>
      <c r="HB78" s="2">
        <f>IF(AND(HB$5&gt;=Main!$H26+SUM($B$2:$H$2),HB$5&lt;=(SUM(Main!$F26:$G26)+Main!$H26)+SUM($B$2:$H$2)),Main!$Q26,0)</f>
        <v>0</v>
      </c>
      <c r="HC78" s="2">
        <f>IF(AND(HC$5&gt;=Main!$H26+SUM($B$2:$H$2),HC$5&lt;=(SUM(Main!$F26:$G26)+Main!$H26)+SUM($B$2:$H$2)),Main!$Q26,0)</f>
        <v>0</v>
      </c>
      <c r="HD78" s="2">
        <f>IF(AND(HD$5&gt;=Main!$H26+SUM($B$2:$H$2),HD$5&lt;=(SUM(Main!$F26:$G26)+Main!$H26)+SUM($B$2:$H$2)),Main!$Q26,0)</f>
        <v>0</v>
      </c>
      <c r="HE78" s="2">
        <f>IF(AND(HE$5&gt;=Main!$H26+SUM($B$2:$H$2),HE$5&lt;=(SUM(Main!$F26:$G26)+Main!$H26)+SUM($B$2:$H$2)),Main!$Q26,0)</f>
        <v>0</v>
      </c>
      <c r="HF78" s="2">
        <f>IF(AND(HF$5&gt;=Main!$H26+SUM($B$2:$H$2),HF$5&lt;=(SUM(Main!$F26:$G26)+Main!$H26)+SUM($B$2:$H$2)),Main!$Q26,0)</f>
        <v>0</v>
      </c>
      <c r="HG78" s="2">
        <f>IF(AND(HG$5&gt;=Main!$H26+SUM($B$2:$H$2),HG$5&lt;=(SUM(Main!$F26:$G26)+Main!$H26)+SUM($B$2:$H$2)),Main!$Q26,0)</f>
        <v>0</v>
      </c>
      <c r="HH78" s="2">
        <f>IF(AND(HH$5&gt;=Main!$H26+SUM($B$2:$H$2),HH$5&lt;=(SUM(Main!$F26:$G26)+Main!$H26)+SUM($B$2:$H$2)),Main!$Q26,0)</f>
        <v>0</v>
      </c>
      <c r="HI78" s="2">
        <f>IF(AND(HI$5&gt;=Main!$H26+SUM($B$2:$H$2),HI$5&lt;=(SUM(Main!$F26:$G26)+Main!$H26)+SUM($B$2:$H$2)),Main!$Q26,0)</f>
        <v>0</v>
      </c>
      <c r="HJ78" s="2">
        <f>IF(AND(HJ$5&gt;=Main!$H26+SUM($B$2:$H$2),HJ$5&lt;=(SUM(Main!$F26:$G26)+Main!$H26)+SUM($B$2:$H$2)),Main!$Q26,0)</f>
        <v>0</v>
      </c>
      <c r="HK78" s="2">
        <f>IF(AND(HK$5&gt;=Main!$H26+SUM($B$2:$H$2),HK$5&lt;=(SUM(Main!$F26:$G26)+Main!$H26)+SUM($B$2:$H$2)),Main!$Q26,0)</f>
        <v>0</v>
      </c>
      <c r="HL78" s="2">
        <f>IF(AND(HL$5&gt;=Main!$H26+SUM($B$2:$H$2),HL$5&lt;=(SUM(Main!$F26:$G26)+Main!$H26)+SUM($B$2:$H$2)),Main!$Q26,0)</f>
        <v>0</v>
      </c>
      <c r="HM78" s="2">
        <f>IF(AND(HM$5&gt;=Main!$H26+SUM($B$2:$H$2),HM$5&lt;=(SUM(Main!$F26:$G26)+Main!$H26)+SUM($B$2:$H$2)),Main!$Q26,0)</f>
        <v>0</v>
      </c>
      <c r="HN78" s="2">
        <f>IF(AND(HN$5&gt;=Main!$H26+SUM($B$2:$H$2),HN$5&lt;=(SUM(Main!$F26:$G26)+Main!$H26)+SUM($B$2:$H$2)),Main!$Q26,0)</f>
        <v>0</v>
      </c>
      <c r="HO78" s="2">
        <f>IF(AND(HO$5&gt;=Main!$H26+SUM($B$2:$H$2),HO$5&lt;=(SUM(Main!$F26:$G26)+Main!$H26)+SUM($B$2:$H$2)),Main!$Q26,0)</f>
        <v>0</v>
      </c>
      <c r="HP78" s="2">
        <f>IF(AND(HP$5&gt;=Main!$H26+SUM($B$2:$H$2),HP$5&lt;=(SUM(Main!$F26:$G26)+Main!$H26)+SUM($B$2:$H$2)),Main!$Q26,0)</f>
        <v>0</v>
      </c>
      <c r="HQ78" s="2">
        <f>IF(AND(HQ$5&gt;=Main!$H26+SUM($B$2:$H$2),HQ$5&lt;=(SUM(Main!$F26:$G26)+Main!$H26)+SUM($B$2:$H$2)),Main!$Q26,0)</f>
        <v>0</v>
      </c>
      <c r="HR78" s="2">
        <f>IF(AND(HR$5&gt;=Main!$H26+SUM($B$2:$H$2),HR$5&lt;=(SUM(Main!$F26:$G26)+Main!$H26)+SUM($B$2:$H$2)),Main!$Q26,0)</f>
        <v>0</v>
      </c>
      <c r="HS78" s="2">
        <f>IF(AND(HS$5&gt;=Main!$H26+SUM($B$2:$H$2),HS$5&lt;=(SUM(Main!$F26:$G26)+Main!$H26)+SUM($B$2:$H$2)),Main!$Q26,0)</f>
        <v>0</v>
      </c>
      <c r="HT78" s="2">
        <f>IF(AND(HT$5&gt;=Main!$H26+SUM($B$2:$H$2),HT$5&lt;=(SUM(Main!$F26:$G26)+Main!$H26)+SUM($B$2:$H$2)),Main!$Q26,0)</f>
        <v>0</v>
      </c>
      <c r="HU78" s="2">
        <f>IF(AND(HU$5&gt;=Main!$H26+SUM($B$2:$H$2),HU$5&lt;=(SUM(Main!$F26:$G26)+Main!$H26)+SUM($B$2:$H$2)),Main!$Q26,0)</f>
        <v>0</v>
      </c>
      <c r="HV78" s="2">
        <f>IF(AND(HV$5&gt;=Main!$H26+SUM($B$2:$H$2),HV$5&lt;=(SUM(Main!$F26:$G26)+Main!$H26)+SUM($B$2:$H$2)),Main!$Q26,0)</f>
        <v>0</v>
      </c>
      <c r="HW78" s="2">
        <f>IF(AND(HW$5&gt;=Main!$H26+SUM($B$2:$H$2),HW$5&lt;=(SUM(Main!$F26:$G26)+Main!$H26)+SUM($B$2:$H$2)),Main!$Q26,0)</f>
        <v>0</v>
      </c>
      <c r="HX78" s="2">
        <f>IF(AND(HX$5&gt;=Main!$H26+SUM($B$2:$H$2),HX$5&lt;=(SUM(Main!$F26:$G26)+Main!$H26)+SUM($B$2:$H$2)),Main!$Q26,0)</f>
        <v>0</v>
      </c>
      <c r="HY78" s="2">
        <f>IF(AND(HY$5&gt;=Main!$H26+SUM($B$2:$H$2),HY$5&lt;=(SUM(Main!$F26:$G26)+Main!$H26)+SUM($B$2:$H$2)),Main!$Q26,0)</f>
        <v>0</v>
      </c>
      <c r="HZ78" s="2">
        <f>IF(AND(HZ$5&gt;=Main!$H26+SUM($B$2:$H$2),HZ$5&lt;=(SUM(Main!$F26:$G26)+Main!$H26)+SUM($B$2:$H$2)),Main!$Q26,0)</f>
        <v>0</v>
      </c>
      <c r="IA78" s="2">
        <f>IF(AND(IA$5&gt;=Main!$H26+SUM($B$2:$H$2),IA$5&lt;=(SUM(Main!$F26:$G26)+Main!$H26)+SUM($B$2:$H$2)),Main!$Q26,0)</f>
        <v>0</v>
      </c>
      <c r="IB78" s="2">
        <f>IF(AND(IB$5&gt;=Main!$H26+SUM($B$2:$H$2),IB$5&lt;=(SUM(Main!$F26:$G26)+Main!$H26)+SUM($B$2:$H$2)),Main!$Q26,0)</f>
        <v>0</v>
      </c>
      <c r="IC78" s="2">
        <f>IF(AND(IC$5&gt;=Main!$H26+SUM($B$2:$H$2),IC$5&lt;=(SUM(Main!$F26:$G26)+Main!$H26)+SUM($B$2:$H$2)),Main!$Q26,0)</f>
        <v>0</v>
      </c>
      <c r="ID78" s="2">
        <f>IF(AND(ID$5&gt;=Main!$H26+SUM($B$2:$H$2),ID$5&lt;=(SUM(Main!$F26:$G26)+Main!$H26)+SUM($B$2:$H$2)),Main!$Q26,0)</f>
        <v>0</v>
      </c>
      <c r="IE78" s="2">
        <f>IF(AND(IE$5&gt;=Main!$H26+SUM($B$2:$H$2),IE$5&lt;=(SUM(Main!$F26:$G26)+Main!$H26)+SUM($B$2:$H$2)),Main!$Q26,0)</f>
        <v>0</v>
      </c>
      <c r="IF78" s="2">
        <f>IF(AND(IF$5&gt;=Main!$H26+SUM($B$2:$H$2),IF$5&lt;=(SUM(Main!$F26:$G26)+Main!$H26)+SUM($B$2:$H$2)),Main!$Q26,0)</f>
        <v>0</v>
      </c>
      <c r="IG78" s="2">
        <f>IF(AND(IG$5&gt;=Main!$H26+SUM($B$2:$H$2),IG$5&lt;=(SUM(Main!$F26:$G26)+Main!$H26)+SUM($B$2:$H$2)),Main!$Q26,0)</f>
        <v>0</v>
      </c>
      <c r="IH78" s="2">
        <f>IF(AND(IH$5&gt;=Main!$H26+SUM($B$2:$H$2),IH$5&lt;=(SUM(Main!$F26:$G26)+Main!$H26)+SUM($B$2:$H$2)),Main!$Q26,0)</f>
        <v>0</v>
      </c>
      <c r="II78" s="2">
        <f>IF(AND(II$5&gt;=Main!$H26+SUM($B$2:$H$2),II$5&lt;=(SUM(Main!$F26:$G26)+Main!$H26)+SUM($B$2:$H$2)),Main!$Q26,0)</f>
        <v>0</v>
      </c>
      <c r="IJ78" s="2">
        <f>IF(AND(IJ$5&gt;=Main!$H26+SUM($B$2:$H$2),IJ$5&lt;=(SUM(Main!$F26:$G26)+Main!$H26)+SUM($B$2:$H$2)),Main!$Q26,0)</f>
        <v>0</v>
      </c>
      <c r="IK78" s="2">
        <f>IF(AND(IK$5&gt;=Main!$H26+SUM($B$2:$H$2),IK$5&lt;=(SUM(Main!$F26:$G26)+Main!$H26)+SUM($B$2:$H$2)),Main!$Q26,0)</f>
        <v>0</v>
      </c>
      <c r="IL78" s="2">
        <f>IF(AND(IL$5&gt;=Main!$H26+SUM($B$2:$H$2),IL$5&lt;=(SUM(Main!$F26:$G26)+Main!$H26)+SUM($B$2:$H$2)),Main!$Q26,0)</f>
        <v>0</v>
      </c>
      <c r="IM78" s="2">
        <f>IF(AND(IM$5&gt;=Main!$H26+SUM($B$2:$H$2),IM$5&lt;=(SUM(Main!$F26:$G26)+Main!$H26)+SUM($B$2:$H$2)),Main!$Q26,0)</f>
        <v>0</v>
      </c>
      <c r="IN78" s="2">
        <f>IF(AND(IN$5&gt;=Main!$H26+SUM($B$2:$H$2),IN$5&lt;=(SUM(Main!$F26:$G26)+Main!$H26)+SUM($B$2:$H$2)),Main!$Q26,0)</f>
        <v>0</v>
      </c>
      <c r="IO78" s="2">
        <f>IF(AND(IO$5&gt;=Main!$H26+SUM($B$2:$H$2),IO$5&lt;=(SUM(Main!$F26:$G26)+Main!$H26)+SUM($B$2:$H$2)),Main!$Q26,0)</f>
        <v>0</v>
      </c>
      <c r="IP78" s="2">
        <f>IF(AND(IP$5&gt;=Main!$H26+SUM($B$2:$H$2),IP$5&lt;=(SUM(Main!$F26:$G26)+Main!$H26)+SUM($B$2:$H$2)),Main!$Q26,0)</f>
        <v>0</v>
      </c>
      <c r="IQ78" s="2">
        <f>IF(AND(IQ$5&gt;=Main!$H26+SUM($B$2:$H$2),IQ$5&lt;=(SUM(Main!$F26:$G26)+Main!$H26)+SUM($B$2:$H$2)),Main!$Q26,0)</f>
        <v>0</v>
      </c>
      <c r="IR78" s="2">
        <f>IF(AND(IR$5&gt;=Main!$H26+SUM($B$2:$H$2),IR$5&lt;=(SUM(Main!$F26:$G26)+Main!$H26)+SUM($B$2:$H$2)),Main!$Q26,0)</f>
        <v>0</v>
      </c>
      <c r="IS78" s="2">
        <f>IF(AND(IS$5&gt;=Main!$H26+SUM($B$2:$H$2),IS$5&lt;=(SUM(Main!$F26:$G26)+Main!$H26)+SUM($B$2:$H$2)),Main!$Q26,0)</f>
        <v>0</v>
      </c>
      <c r="IT78" s="2">
        <f>IF(AND(IT$5&gt;=Main!$H26+SUM($B$2:$H$2),IT$5&lt;=(SUM(Main!$F26:$G26)+Main!$H26)+SUM($B$2:$H$2)),Main!$Q26,0)</f>
        <v>0</v>
      </c>
      <c r="IU78" s="2">
        <f>IF(AND(IU$5&gt;=Main!$H26+SUM($B$2:$H$2),IU$5&lt;=(SUM(Main!$F26:$G26)+Main!$H26)+SUM($B$2:$H$2)),Main!$Q26,0)</f>
        <v>0</v>
      </c>
      <c r="IV78" s="2">
        <f>IF(AND(IV$5&gt;=Main!$H26+SUM($B$2:$H$2),IV$5&lt;=(SUM(Main!$F26:$G26)+Main!$H26)+SUM($B$2:$H$2)),Main!$Q26,0)</f>
        <v>0</v>
      </c>
      <c r="IW78" s="2">
        <f>IF(AND(IW$5&gt;=Main!$H26+SUM($B$2:$H$2),IW$5&lt;=(SUM(Main!$F26:$G26)+Main!$H26)+SUM($B$2:$H$2)),Main!$Q26,0)</f>
        <v>0</v>
      </c>
      <c r="IX78" s="2">
        <f>IF(AND(IX$5&gt;=Main!$H26+SUM($B$2:$H$2),IX$5&lt;=(SUM(Main!$F26:$G26)+Main!$H26)+SUM($B$2:$H$2)),Main!$Q26,0)</f>
        <v>0</v>
      </c>
      <c r="IY78" s="2">
        <f>IF(AND(IY$5&gt;=Main!$H26+SUM($B$2:$H$2),IY$5&lt;=(SUM(Main!$F26:$G26)+Main!$H26)+SUM($B$2:$H$2)),Main!$Q26,0)</f>
        <v>0</v>
      </c>
      <c r="IZ78" s="2">
        <f>IF(AND(IZ$5&gt;=Main!$H26+SUM($B$2:$H$2),IZ$5&lt;=(SUM(Main!$F26:$G26)+Main!$H26)+SUM($B$2:$H$2)),Main!$Q26,0)</f>
        <v>0</v>
      </c>
      <c r="JA78" s="2">
        <f>IF(AND(JA$5&gt;=Main!$H26+SUM($B$2:$H$2),JA$5&lt;=(SUM(Main!$F26:$G26)+Main!$H26)+SUM($B$2:$H$2)),Main!$Q26,0)</f>
        <v>0</v>
      </c>
      <c r="JB78" s="2">
        <f>IF(AND(JB$5&gt;=Main!$H26+SUM($B$2:$H$2),JB$5&lt;=(SUM(Main!$F26:$G26)+Main!$H26)+SUM($B$2:$H$2)),Main!$Q26,0)</f>
        <v>0</v>
      </c>
      <c r="JC78" s="2">
        <f>IF(AND(JC$5&gt;=Main!$H26+SUM($B$2:$H$2),JC$5&lt;=(SUM(Main!$F26:$G26)+Main!$H26)+SUM($B$2:$H$2)),Main!$Q26,0)</f>
        <v>0</v>
      </c>
      <c r="JD78" s="2">
        <f>IF(AND(JD$5&gt;=Main!$H26+SUM($B$2:$H$2),JD$5&lt;=(SUM(Main!$F26:$G26)+Main!$H26)+SUM($B$2:$H$2)),Main!$Q26,0)</f>
        <v>0</v>
      </c>
      <c r="JE78" s="2">
        <f>IF(AND(JE$5&gt;=Main!$H26+SUM($B$2:$H$2),JE$5&lt;=(SUM(Main!$F26:$G26)+Main!$H26)+SUM($B$2:$H$2)),Main!$Q26,0)</f>
        <v>0</v>
      </c>
      <c r="JF78" s="2">
        <f>IF(AND(JF$5&gt;=Main!$H26+SUM($B$2:$H$2),JF$5&lt;=(SUM(Main!$F26:$G26)+Main!$H26)+SUM($B$2:$H$2)),Main!$Q26,0)</f>
        <v>0</v>
      </c>
      <c r="JG78" s="2">
        <f>IF(AND(JG$5&gt;=Main!$H26+SUM($B$2:$H$2),JG$5&lt;=(SUM(Main!$F26:$G26)+Main!$H26)+SUM($B$2:$H$2)),Main!$Q26,0)</f>
        <v>0</v>
      </c>
      <c r="JH78" s="2">
        <f>IF(AND(JH$5&gt;=Main!$H26+SUM($B$2:$H$2),JH$5&lt;=(SUM(Main!$F26:$G26)+Main!$H26)+SUM($B$2:$H$2)),Main!$Q26,0)</f>
        <v>0</v>
      </c>
      <c r="JI78" s="2">
        <f>IF(AND(JI$5&gt;=Main!$H26+SUM($B$2:$H$2),JI$5&lt;=(SUM(Main!$F26:$G26)+Main!$H26)+SUM($B$2:$H$2)),Main!$Q26,0)</f>
        <v>0</v>
      </c>
      <c r="JJ78" s="2">
        <f>IF(AND(JJ$5&gt;=Main!$H26+SUM($B$2:$H$2),JJ$5&lt;=(SUM(Main!$F26:$G26)+Main!$H26)+SUM($B$2:$H$2)),Main!$Q26,0)</f>
        <v>0</v>
      </c>
      <c r="JK78" s="2">
        <f>IF(AND(JK$5&gt;=Main!$H26+SUM($B$2:$H$2),JK$5&lt;=(SUM(Main!$F26:$G26)+Main!$H26)+SUM($B$2:$H$2)),Main!$Q26,0)</f>
        <v>0</v>
      </c>
      <c r="JL78" s="2">
        <f>IF(AND(JL$5&gt;=Main!$H26+SUM($B$2:$H$2),JL$5&lt;=(SUM(Main!$F26:$G26)+Main!$H26)+SUM($B$2:$H$2)),Main!$Q26,0)</f>
        <v>0</v>
      </c>
      <c r="JM78" s="2">
        <f>IF(AND(JM$5&gt;=Main!$H26+SUM($B$2:$H$2),JM$5&lt;=(SUM(Main!$F26:$G26)+Main!$H26)+SUM($B$2:$H$2)),Main!$Q26,0)</f>
        <v>0</v>
      </c>
      <c r="JN78" s="2">
        <f>IF(AND(JN$5&gt;=Main!$H26+SUM($B$2:$H$2),JN$5&lt;=(SUM(Main!$F26:$G26)+Main!$H26)+SUM($B$2:$H$2)),Main!$Q26,0)</f>
        <v>0</v>
      </c>
      <c r="JO78" s="2">
        <f>IF(AND(JO$5&gt;=Main!$H26+SUM($B$2:$H$2),JO$5&lt;=(SUM(Main!$F26:$G26)+Main!$H26)+SUM($B$2:$H$2)),Main!$Q26,0)</f>
        <v>0</v>
      </c>
      <c r="JP78" s="2">
        <f>IF(AND(JP$5&gt;=Main!$H26+SUM($B$2:$H$2),JP$5&lt;=(SUM(Main!$F26:$G26)+Main!$H26)+SUM($B$2:$H$2)),Main!$Q26,0)</f>
        <v>0</v>
      </c>
      <c r="JQ78" s="2">
        <f>IF(AND(JQ$5&gt;=Main!$H26+SUM($B$2:$H$2),JQ$5&lt;=(SUM(Main!$F26:$G26)+Main!$H26)+SUM($B$2:$H$2)),Main!$Q26,0)</f>
        <v>0</v>
      </c>
      <c r="JR78" s="2">
        <f>IF(AND(JR$5&gt;=Main!$H26+SUM($B$2:$H$2),JR$5&lt;=(SUM(Main!$F26:$G26)+Main!$H26)+SUM($B$2:$H$2)),Main!$Q26,0)</f>
        <v>0</v>
      </c>
      <c r="JS78" s="2">
        <f>IF(AND(JS$5&gt;=Main!$H26+SUM($B$2:$H$2),JS$5&lt;=(SUM(Main!$F26:$G26)+Main!$H26)+SUM($B$2:$H$2)),Main!$Q26,0)</f>
        <v>0</v>
      </c>
      <c r="JT78" s="2">
        <f>IF(AND(JT$5&gt;=Main!$H26+SUM($B$2:$H$2),JT$5&lt;=(SUM(Main!$F26:$G26)+Main!$H26)+SUM($B$2:$H$2)),Main!$Q26,0)</f>
        <v>0</v>
      </c>
      <c r="JU78" s="2">
        <f>IF(AND(JU$5&gt;=Main!$H26+SUM($B$2:$H$2),JU$5&lt;=(SUM(Main!$F26:$G26)+Main!$H26)+SUM($B$2:$H$2)),Main!$Q26,0)</f>
        <v>0</v>
      </c>
      <c r="JV78" s="2">
        <f>IF(AND(JV$5&gt;=Main!$H26+SUM($B$2:$H$2),JV$5&lt;=(SUM(Main!$F26:$G26)+Main!$H26)+SUM($B$2:$H$2)),Main!$Q26,0)</f>
        <v>0</v>
      </c>
      <c r="JW78" s="2">
        <f>IF(AND(JW$5&gt;=Main!$H26+SUM($B$2:$H$2),JW$5&lt;=(SUM(Main!$F26:$G26)+Main!$H26)+SUM($B$2:$H$2)),Main!$Q26,0)</f>
        <v>0</v>
      </c>
      <c r="JX78" s="2">
        <f>IF(AND(JX$5&gt;=Main!$H26+SUM($B$2:$H$2),JX$5&lt;=(SUM(Main!$F26:$G26)+Main!$H26)+SUM($B$2:$H$2)),Main!$Q26,0)</f>
        <v>0</v>
      </c>
      <c r="JY78" s="2">
        <f>IF(AND(JY$5&gt;=Main!$H26+SUM($B$2:$H$2),JY$5&lt;=(SUM(Main!$F26:$G26)+Main!$H26)+SUM($B$2:$H$2)),Main!$Q26,0)</f>
        <v>0</v>
      </c>
      <c r="JZ78" s="2">
        <f>IF(AND(JZ$5&gt;=Main!$H26+SUM($B$2:$H$2),JZ$5&lt;=(SUM(Main!$F26:$G26)+Main!$H26)+SUM($B$2:$H$2)),Main!$Q26,0)</f>
        <v>0</v>
      </c>
      <c r="KA78" s="2">
        <f>IF(AND(KA$5&gt;=Main!$H26+SUM($B$2:$H$2),KA$5&lt;=(SUM(Main!$F26:$G26)+Main!$H26)+SUM($B$2:$H$2)),Main!$Q26,0)</f>
        <v>0</v>
      </c>
      <c r="KB78" s="2">
        <f>IF(AND(KB$5&gt;=Main!$H26+SUM($B$2:$H$2),KB$5&lt;=(SUM(Main!$F26:$G26)+Main!$H26)+SUM($B$2:$H$2)),Main!$Q26,0)</f>
        <v>0</v>
      </c>
      <c r="KC78" s="2">
        <f>IF(AND(KC$5&gt;=Main!$H26+SUM($B$2:$H$2),KC$5&lt;=(SUM(Main!$F26:$G26)+Main!$H26)+SUM($B$2:$H$2)),Main!$Q26,0)</f>
        <v>0</v>
      </c>
      <c r="KD78" s="2">
        <f>IF(AND(KD$5&gt;=Main!$H26+SUM($B$2:$H$2),KD$5&lt;=(SUM(Main!$F26:$G26)+Main!$H26)+SUM($B$2:$H$2)),Main!$Q26,0)</f>
        <v>0</v>
      </c>
      <c r="KE78" s="2">
        <f>IF(AND(KE$5&gt;=Main!$H26+SUM($B$2:$H$2),KE$5&lt;=(SUM(Main!$F26:$G26)+Main!$H26)+SUM($B$2:$H$2)),Main!$Q26,0)</f>
        <v>0</v>
      </c>
      <c r="KF78" s="2">
        <f>IF(AND(KF$5&gt;=Main!$H26+SUM($B$2:$H$2),KF$5&lt;=(SUM(Main!$F26:$G26)+Main!$H26)+SUM($B$2:$H$2)),Main!$Q26,0)</f>
        <v>0</v>
      </c>
      <c r="KG78" s="2">
        <f>IF(AND(KG$5&gt;=Main!$H26+SUM($B$2:$H$2),KG$5&lt;=(SUM(Main!$F26:$G26)+Main!$H26)+SUM($B$2:$H$2)),Main!$Q26,0)</f>
        <v>0</v>
      </c>
      <c r="KH78" s="2">
        <f>IF(AND(KH$5&gt;=Main!$H26+SUM($B$2:$H$2),KH$5&lt;=(SUM(Main!$F26:$G26)+Main!$H26)+SUM($B$2:$H$2)),Main!$Q26,0)</f>
        <v>0</v>
      </c>
      <c r="KI78" s="2">
        <f>IF(AND(KI$5&gt;=Main!$H26+SUM($B$2:$H$2),KI$5&lt;=(SUM(Main!$F26:$G26)+Main!$H26)+SUM($B$2:$H$2)),Main!$Q26,0)</f>
        <v>0</v>
      </c>
      <c r="KJ78" s="2">
        <f>IF(AND(KJ$5&gt;=Main!$H26+SUM($B$2:$H$2),KJ$5&lt;=(SUM(Main!$F26:$G26)+Main!$H26)+SUM($B$2:$H$2)),Main!$Q26,0)</f>
        <v>0</v>
      </c>
      <c r="KK78" s="2">
        <f>IF(AND(KK$5&gt;=Main!$H26+SUM($B$2:$H$2),KK$5&lt;=(SUM(Main!$F26:$G26)+Main!$H26)+SUM($B$2:$H$2)),Main!$Q26,0)</f>
        <v>0</v>
      </c>
      <c r="KL78" s="2">
        <f>IF(AND(KL$5&gt;=Main!$H26+SUM($B$2:$H$2),KL$5&lt;=(SUM(Main!$F26:$G26)+Main!$H26)+SUM($B$2:$H$2)),Main!$Q26,0)</f>
        <v>0</v>
      </c>
      <c r="KM78" s="2">
        <f>IF(AND(KM$5&gt;=Main!$H26+SUM($B$2:$H$2),KM$5&lt;=(SUM(Main!$F26:$G26)+Main!$H26)+SUM($B$2:$H$2)),Main!$Q26,0)</f>
        <v>0</v>
      </c>
      <c r="KN78" s="2">
        <f>IF(AND(KN$5&gt;=Main!$H26+SUM($B$2:$H$2),KN$5&lt;=(SUM(Main!$F26:$G26)+Main!$H26)+SUM($B$2:$H$2)),Main!$Q26,0)</f>
        <v>0</v>
      </c>
      <c r="KO78" s="2">
        <f>IF(AND(KO$5&gt;=Main!$H26+SUM($B$2:$H$2),KO$5&lt;=(SUM(Main!$F26:$G26)+Main!$H26)+SUM($B$2:$H$2)),Main!$Q26,0)</f>
        <v>0</v>
      </c>
      <c r="KP78" s="2">
        <f>IF(AND(KP$5&gt;=Main!$H26+SUM($B$2:$H$2),KP$5&lt;=(SUM(Main!$F26:$G26)+Main!$H26)+SUM($B$2:$H$2)),Main!$Q26,0)</f>
        <v>0</v>
      </c>
      <c r="KQ78" s="2">
        <f>IF(AND(KQ$5&gt;=Main!$H26+SUM($B$2:$H$2),KQ$5&lt;=(SUM(Main!$F26:$G26)+Main!$H26)+SUM($B$2:$H$2)),Main!$Q26,0)</f>
        <v>0</v>
      </c>
      <c r="KR78" s="2">
        <f>IF(AND(KR$5&gt;=Main!$H26+SUM($B$2:$H$2),KR$5&lt;=(SUM(Main!$F26:$G26)+Main!$H26)+SUM($B$2:$H$2)),Main!$Q26,0)</f>
        <v>0</v>
      </c>
      <c r="KS78" s="2">
        <f>IF(AND(KS$5&gt;=Main!$H26+SUM($B$2:$H$2),KS$5&lt;=(SUM(Main!$F26:$G26)+Main!$H26)+SUM($B$2:$H$2)),Main!$Q26,0)</f>
        <v>0</v>
      </c>
      <c r="KT78" s="2">
        <f>IF(AND(KT$5&gt;=Main!$H26+SUM($B$2:$H$2),KT$5&lt;=(SUM(Main!$F26:$G26)+Main!$H26)+SUM($B$2:$H$2)),Main!$Q26,0)</f>
        <v>0</v>
      </c>
      <c r="KU78" s="2">
        <f>IF(AND(KU$5&gt;=Main!$H26+SUM($B$2:$H$2),KU$5&lt;=(SUM(Main!$F26:$G26)+Main!$H26)+SUM($B$2:$H$2)),Main!$Q26,0)</f>
        <v>0</v>
      </c>
      <c r="KV78" s="2">
        <f>IF(AND(KV$5&gt;=Main!$H26+SUM($B$2:$H$2),KV$5&lt;=(SUM(Main!$F26:$G26)+Main!$H26)+SUM($B$2:$H$2)),Main!$Q26,0)</f>
        <v>0</v>
      </c>
      <c r="KW78" s="2">
        <f>IF(AND(KW$5&gt;=Main!$H26+SUM($B$2:$H$2),KW$5&lt;=(SUM(Main!$F26:$G26)+Main!$H26)+SUM($B$2:$H$2)),Main!$Q26,0)</f>
        <v>0</v>
      </c>
      <c r="KX78" s="2">
        <f>IF(AND(KX$5&gt;=Main!$H26+SUM($B$2:$H$2),KX$5&lt;=(SUM(Main!$F26:$G26)+Main!$H26)+SUM($B$2:$H$2)),Main!$Q26,0)</f>
        <v>0</v>
      </c>
      <c r="KY78" s="2">
        <f>IF(AND(KY$5&gt;=Main!$H26+SUM($B$2:$H$2),KY$5&lt;=(SUM(Main!$F26:$G26)+Main!$H26)+SUM($B$2:$H$2)),Main!$Q26,0)</f>
        <v>0</v>
      </c>
      <c r="KZ78" s="2">
        <f>IF(AND(KZ$5&gt;=Main!$H26+SUM($B$2:$H$2),KZ$5&lt;=(SUM(Main!$F26:$G26)+Main!$H26)+SUM($B$2:$H$2)),Main!$Q26,0)</f>
        <v>0</v>
      </c>
      <c r="LA78" s="2">
        <f>IF(AND(LA$5&gt;=Main!$H26+SUM($B$2:$H$2),LA$5&lt;=(SUM(Main!$F26:$G26)+Main!$H26)+SUM($B$2:$H$2)),Main!$Q26,0)</f>
        <v>0</v>
      </c>
      <c r="LB78" s="2">
        <f>IF(AND(LB$5&gt;=Main!$H26+SUM($B$2:$H$2),LB$5&lt;=(SUM(Main!$F26:$G26)+Main!$H26)+SUM($B$2:$H$2)),Main!$Q26,0)</f>
        <v>0</v>
      </c>
      <c r="LC78" s="2">
        <f>IF(AND(LC$5&gt;=Main!$H26+SUM($B$2:$H$2),LC$5&lt;=(SUM(Main!$F26:$G26)+Main!$H26)+SUM($B$2:$H$2)),Main!$Q26,0)</f>
        <v>0</v>
      </c>
      <c r="LD78" s="2">
        <f>IF(AND(LD$5&gt;=Main!$H26+SUM($B$2:$H$2),LD$5&lt;=(SUM(Main!$F26:$G26)+Main!$H26)+SUM($B$2:$H$2)),Main!$Q26,0)</f>
        <v>0</v>
      </c>
      <c r="LE78" s="2">
        <f>IF(AND(LE$5&gt;=Main!$H26+SUM($B$2:$H$2),LE$5&lt;=(SUM(Main!$F26:$G26)+Main!$H26)+SUM($B$2:$H$2)),Main!$Q26,0)</f>
        <v>0</v>
      </c>
      <c r="LF78" s="2">
        <f>IF(AND(LF$5&gt;=Main!$H26+SUM($B$2:$H$2),LF$5&lt;=(SUM(Main!$F26:$G26)+Main!$H26)+SUM($B$2:$H$2)),Main!$Q26,0)</f>
        <v>0</v>
      </c>
      <c r="LG78" s="2">
        <f>IF(AND(LG$5&gt;=Main!$H26+SUM($B$2:$H$2),LG$5&lt;=(SUM(Main!$F26:$G26)+Main!$H26)+SUM($B$2:$H$2)),Main!$Q26,0)</f>
        <v>0</v>
      </c>
      <c r="LH78" s="2">
        <f>IF(AND(LH$5&gt;=Main!$H26+SUM($B$2:$H$2),LH$5&lt;=(SUM(Main!$F26:$G26)+Main!$H26)+SUM($B$2:$H$2)),Main!$Q26,0)</f>
        <v>0</v>
      </c>
      <c r="LI78" s="2">
        <f>IF(AND(LI$5&gt;=Main!$H26+SUM($B$2:$H$2),LI$5&lt;=(SUM(Main!$F26:$G26)+Main!$H26)+SUM($B$2:$H$2)),Main!$Q26,0)</f>
        <v>0</v>
      </c>
      <c r="LJ78" s="2">
        <f>IF(AND(LJ$5&gt;=Main!$H26+SUM($B$2:$H$2),LJ$5&lt;=(SUM(Main!$F26:$G26)+Main!$H26)+SUM($B$2:$H$2)),Main!$Q26,0)</f>
        <v>0</v>
      </c>
      <c r="LK78" s="2">
        <f>IF(AND(LK$5&gt;=Main!$H26+SUM($B$2:$H$2),LK$5&lt;=(SUM(Main!$F26:$G26)+Main!$H26)+SUM($B$2:$H$2)),Main!$Q26,0)</f>
        <v>0</v>
      </c>
      <c r="LL78" s="2">
        <f>IF(AND(LL$5&gt;=Main!$H26+SUM($B$2:$H$2),LL$5&lt;=(SUM(Main!$F26:$G26)+Main!$H26)+SUM($B$2:$H$2)),Main!$Q26,0)</f>
        <v>0</v>
      </c>
      <c r="LM78" s="2">
        <f>IF(AND(LM$5&gt;=Main!$H26+SUM($B$2:$H$2),LM$5&lt;=(SUM(Main!$F26:$G26)+Main!$H26)+SUM($B$2:$H$2)),Main!$Q26,0)</f>
        <v>0</v>
      </c>
      <c r="LN78" s="2">
        <f>IF(AND(LN$5&gt;=Main!$H26+SUM($B$2:$H$2),LN$5&lt;=(SUM(Main!$F26:$G26)+Main!$H26)+SUM($B$2:$H$2)),Main!$Q26,0)</f>
        <v>0</v>
      </c>
      <c r="LO78" s="2">
        <f>IF(AND(LO$5&gt;=Main!$H26+SUM($B$2:$H$2),LO$5&lt;=(SUM(Main!$F26:$G26)+Main!$H26)+SUM($B$2:$H$2)),Main!$Q26,0)</f>
        <v>0</v>
      </c>
      <c r="LP78" s="2">
        <f>IF(AND(LP$5&gt;=Main!$H26+SUM($B$2:$H$2),LP$5&lt;=(SUM(Main!$F26:$G26)+Main!$H26)+SUM($B$2:$H$2)),Main!$Q26,0)</f>
        <v>0</v>
      </c>
      <c r="LQ78" s="2">
        <f>IF(AND(LQ$5&gt;=Main!$H26+SUM($B$2:$H$2),LQ$5&lt;=(SUM(Main!$F26:$G26)+Main!$H26)+SUM($B$2:$H$2)),Main!$Q26,0)</f>
        <v>0</v>
      </c>
      <c r="LR78" s="2">
        <f>IF(AND(LR$5&gt;=Main!$H26+SUM($B$2:$H$2),LR$5&lt;=(SUM(Main!$F26:$G26)+Main!$H26)+SUM($B$2:$H$2)),Main!$Q26,0)</f>
        <v>0</v>
      </c>
      <c r="LS78" s="2">
        <f>IF(AND(LS$5&gt;=Main!$H26+SUM($B$2:$H$2),LS$5&lt;=(SUM(Main!$F26:$G26)+Main!$H26)+SUM($B$2:$H$2)),Main!$Q26,0)</f>
        <v>0</v>
      </c>
      <c r="LT78" s="2">
        <f>IF(AND(LT$5&gt;=Main!$H26+SUM($B$2:$H$2),LT$5&lt;=(SUM(Main!$F26:$G26)+Main!$H26)+SUM($B$2:$H$2)),Main!$Q26,0)</f>
        <v>0</v>
      </c>
      <c r="LU78" s="2">
        <f>IF(AND(LU$5&gt;=Main!$H26+SUM($B$2:$H$2),LU$5&lt;=(SUM(Main!$F26:$G26)+Main!$H26)+SUM($B$2:$H$2)),Main!$Q26,0)</f>
        <v>0</v>
      </c>
      <c r="LV78" s="2">
        <f>IF(AND(LV$5&gt;=Main!$H26+SUM($B$2:$H$2),LV$5&lt;=(SUM(Main!$F26:$G26)+Main!$H26)+SUM($B$2:$H$2)),Main!$Q26,0)</f>
        <v>0</v>
      </c>
      <c r="LW78" s="2">
        <f>IF(AND(LW$5&gt;=Main!$H26+SUM($B$2:$H$2),LW$5&lt;=(SUM(Main!$F26:$G26)+Main!$H26)+SUM($B$2:$H$2)),Main!$Q26,0)</f>
        <v>0</v>
      </c>
      <c r="LX78" s="2">
        <f>IF(AND(LX$5&gt;=Main!$H26+SUM($B$2:$H$2),LX$5&lt;=(SUM(Main!$F26:$G26)+Main!$H26)+SUM($B$2:$H$2)),Main!$Q26,0)</f>
        <v>0</v>
      </c>
      <c r="LY78" s="2">
        <f>IF(AND(LY$5&gt;=Main!$H26+SUM($B$2:$H$2),LY$5&lt;=(SUM(Main!$F26:$G26)+Main!$H26)+SUM($B$2:$H$2)),Main!$Q26,0)</f>
        <v>0</v>
      </c>
      <c r="LZ78" s="2">
        <f>IF(AND(LZ$5&gt;=Main!$H26+SUM($B$2:$H$2),LZ$5&lt;=(SUM(Main!$F26:$G26)+Main!$H26)+SUM($B$2:$H$2)),Main!$Q26,0)</f>
        <v>0</v>
      </c>
      <c r="MA78" s="2">
        <f>IF(AND(MA$5&gt;=Main!$H26+SUM($B$2:$H$2),MA$5&lt;=(SUM(Main!$F26:$G26)+Main!$H26)+SUM($B$2:$H$2)),Main!$Q26,0)</f>
        <v>0</v>
      </c>
      <c r="MB78" s="2">
        <f>IF(AND(MB$5&gt;=Main!$H26+SUM($B$2:$H$2),MB$5&lt;=(SUM(Main!$F26:$G26)+Main!$H26)+SUM($B$2:$H$2)),Main!$Q26,0)</f>
        <v>0</v>
      </c>
      <c r="MC78" s="2">
        <f>IF(AND(MC$5&gt;=Main!$H26+SUM($B$2:$H$2),MC$5&lt;=(SUM(Main!$F26:$G26)+Main!$H26)+SUM($B$2:$H$2)),Main!$Q26,0)</f>
        <v>0</v>
      </c>
      <c r="MD78" s="2">
        <f>IF(AND(MD$5&gt;=Main!$H26+SUM($B$2:$H$2),MD$5&lt;=(SUM(Main!$F26:$G26)+Main!$H26)+SUM($B$2:$H$2)),Main!$Q26,0)</f>
        <v>0</v>
      </c>
      <c r="ME78" s="2">
        <f>IF(AND(ME$5&gt;=Main!$H26+SUM($B$2:$H$2),ME$5&lt;=(SUM(Main!$F26:$G26)+Main!$H26)+SUM($B$2:$H$2)),Main!$Q26,0)</f>
        <v>0</v>
      </c>
      <c r="MF78" s="2">
        <f>IF(AND(MF$5&gt;=Main!$H26+SUM($B$2:$H$2),MF$5&lt;=(SUM(Main!$F26:$G26)+Main!$H26)+SUM($B$2:$H$2)),Main!$Q26,0)</f>
        <v>0</v>
      </c>
      <c r="MG78" s="2">
        <f>IF(AND(MG$5&gt;=Main!$H26+SUM($B$2:$H$2),MG$5&lt;=(SUM(Main!$F26:$G26)+Main!$H26)+SUM($B$2:$H$2)),Main!$Q26,0)</f>
        <v>0</v>
      </c>
      <c r="MH78" s="2">
        <f>IF(AND(MH$5&gt;=Main!$H26+SUM($B$2:$H$2),MH$5&lt;=(SUM(Main!$F26:$G26)+Main!$H26)+SUM($B$2:$H$2)),Main!$Q26,0)</f>
        <v>0</v>
      </c>
      <c r="MI78" s="2">
        <f>IF(AND(MI$5&gt;=Main!$H26+SUM($B$2:$H$2),MI$5&lt;=(SUM(Main!$F26:$G26)+Main!$H26)+SUM($B$2:$H$2)),Main!$Q26,0)</f>
        <v>0</v>
      </c>
      <c r="MJ78" s="2">
        <f>IF(AND(MJ$5&gt;=Main!$H26+SUM($B$2:$H$2),MJ$5&lt;=(SUM(Main!$F26:$G26)+Main!$H26)+SUM($B$2:$H$2)),Main!$Q26,0)</f>
        <v>0</v>
      </c>
      <c r="MK78" s="2">
        <f>IF(AND(MK$5&gt;=Main!$H26+SUM($B$2:$H$2),MK$5&lt;=(SUM(Main!$F26:$G26)+Main!$H26)+SUM($B$2:$H$2)),Main!$Q26,0)</f>
        <v>0</v>
      </c>
      <c r="ML78" s="2">
        <f>IF(AND(ML$5&gt;=Main!$H26+SUM($B$2:$H$2),ML$5&lt;=(SUM(Main!$F26:$G26)+Main!$H26)+SUM($B$2:$H$2)),Main!$Q26,0)</f>
        <v>0</v>
      </c>
      <c r="MM78" s="2">
        <f>IF(AND(MM$5&gt;=Main!$H26+SUM($B$2:$H$2),MM$5&lt;=(SUM(Main!$F26:$G26)+Main!$H26)+SUM($B$2:$H$2)),Main!$Q26,0)</f>
        <v>0</v>
      </c>
      <c r="MN78" s="2">
        <f>IF(AND(MN$5&gt;=Main!$H26+SUM($B$2:$H$2),MN$5&lt;=(SUM(Main!$F26:$G26)+Main!$H26)+SUM($B$2:$H$2)),Main!$Q26,0)</f>
        <v>0</v>
      </c>
      <c r="MO78" s="2">
        <f>IF(AND(MO$5&gt;=Main!$H26+SUM($B$2:$H$2),MO$5&lt;=(SUM(Main!$F26:$G26)+Main!$H26)+SUM($B$2:$H$2)),Main!$Q26,0)</f>
        <v>0</v>
      </c>
      <c r="MP78" s="2">
        <f>IF(AND(MP$5&gt;=Main!$H26+SUM($B$2:$H$2),MP$5&lt;=(SUM(Main!$F26:$G26)+Main!$H26)+SUM($B$2:$H$2)),Main!$Q26,0)</f>
        <v>0</v>
      </c>
      <c r="MQ78" s="2">
        <f>IF(AND(MQ$5&gt;=Main!$H26+SUM($B$2:$H$2),MQ$5&lt;=(SUM(Main!$F26:$G26)+Main!$H26)+SUM($B$2:$H$2)),Main!$Q26,0)</f>
        <v>0</v>
      </c>
      <c r="MR78" s="2">
        <f>IF(AND(MR$5&gt;=Main!$H26+SUM($B$2:$H$2),MR$5&lt;=(SUM(Main!$F26:$G26)+Main!$H26)+SUM($B$2:$H$2)),Main!$Q26,0)</f>
        <v>0</v>
      </c>
      <c r="MS78" s="2">
        <f>IF(AND(MS$5&gt;=Main!$H26+SUM($B$2:$H$2),MS$5&lt;=(SUM(Main!$F26:$G26)+Main!$H26)+SUM($B$2:$H$2)),Main!$Q26,0)</f>
        <v>0</v>
      </c>
      <c r="MT78" s="2">
        <f>IF(AND(MT$5&gt;=Main!$H26+SUM($B$2:$H$2),MT$5&lt;=(SUM(Main!$F26:$G26)+Main!$H26)+SUM($B$2:$H$2)),Main!$Q26,0)</f>
        <v>0</v>
      </c>
      <c r="MU78" s="2">
        <f>IF(AND(MU$5&gt;=Main!$H26+SUM($B$2:$H$2),MU$5&lt;=(SUM(Main!$F26:$G26)+Main!$H26)+SUM($B$2:$H$2)),Main!$Q26,0)</f>
        <v>0</v>
      </c>
      <c r="MV78" s="2">
        <f>IF(AND(MV$5&gt;=Main!$H26+SUM($B$2:$H$2),MV$5&lt;=(SUM(Main!$F26:$G26)+Main!$H26)+SUM($B$2:$H$2)),Main!$Q26,0)</f>
        <v>0</v>
      </c>
      <c r="MW78" s="2">
        <f>IF(AND(MW$5&gt;=Main!$H26+SUM($B$2:$H$2),MW$5&lt;=(SUM(Main!$F26:$G26)+Main!$H26)+SUM($B$2:$H$2)),Main!$Q26,0)</f>
        <v>0</v>
      </c>
      <c r="MX78" s="2">
        <f>IF(AND(MX$5&gt;=Main!$H26+SUM($B$2:$H$2),MX$5&lt;=(SUM(Main!$F26:$G26)+Main!$H26)+SUM($B$2:$H$2)),Main!$Q26,0)</f>
        <v>0</v>
      </c>
      <c r="MY78" s="2">
        <f>IF(AND(MY$5&gt;=Main!$H26+SUM($B$2:$H$2),MY$5&lt;=(SUM(Main!$F26:$G26)+Main!$H26)+SUM($B$2:$H$2)),Main!$Q26,0)</f>
        <v>0</v>
      </c>
      <c r="MZ78" s="2">
        <f>IF(AND(MZ$5&gt;=Main!$H26+SUM($B$2:$H$2),MZ$5&lt;=(SUM(Main!$F26:$G26)+Main!$H26)+SUM($B$2:$H$2)),Main!$Q26,0)</f>
        <v>0</v>
      </c>
      <c r="NA78" s="2">
        <f>IF(AND(NA$5&gt;=Main!$H26+SUM($B$2:$H$2),NA$5&lt;=(SUM(Main!$F26:$G26)+Main!$H26)+SUM($B$2:$H$2)),Main!$Q26,0)</f>
        <v>0</v>
      </c>
      <c r="NB78" s="2">
        <f>IF(AND(NB$5&gt;=Main!$H26+SUM($B$2:$H$2),NB$5&lt;=(SUM(Main!$F26:$G26)+Main!$H26)+SUM($B$2:$H$2)),Main!$Q26,0)</f>
        <v>0</v>
      </c>
      <c r="NC78" s="2">
        <f>IF(AND(NC$5&gt;=Main!$H26+SUM($B$2:$H$2),NC$5&lt;=(SUM(Main!$F26:$G26)+Main!$H26)+SUM($B$2:$H$2)),Main!$Q26,0)</f>
        <v>0</v>
      </c>
      <c r="ND78" s="2">
        <f>IF(AND(ND$5&gt;=Main!$H26+SUM($B$2:$H$2),ND$5&lt;=(SUM(Main!$F26:$G26)+Main!$H26)+SUM($B$2:$H$2)),Main!$Q26,0)</f>
        <v>0</v>
      </c>
      <c r="NE78" s="2">
        <f>IF(AND(NE$5&gt;=Main!$H26+SUM($B$2:$H$2),NE$5&lt;=(SUM(Main!$F26:$G26)+Main!$H26)+SUM($B$2:$H$2)),Main!$Q26,0)</f>
        <v>0</v>
      </c>
      <c r="NF78" s="2">
        <f>IF(AND(NF$5&gt;=Main!$H26+SUM($B$2:$H$2),NF$5&lt;=(SUM(Main!$F26:$G26)+Main!$H26)+SUM($B$2:$H$2)),Main!$Q26,0)</f>
        <v>0</v>
      </c>
      <c r="NG78" s="2">
        <f>IF(AND(NG$5&gt;=Main!$H26+SUM($B$2:$H$2),NG$5&lt;=(SUM(Main!$F26:$G26)+Main!$H26)+SUM($B$2:$H$2)),Main!$Q26,0)</f>
        <v>0</v>
      </c>
      <c r="NH78" s="2">
        <f>IF(AND(NH$5&gt;=Main!$H26+SUM($B$2:$H$2),NH$5&lt;=(SUM(Main!$F26:$G26)+Main!$H26)+SUM($B$2:$H$2)),Main!$Q26,0)</f>
        <v>0</v>
      </c>
      <c r="NI78" s="2">
        <f>IF(AND(NI$5&gt;=Main!$H26+SUM($B$2:$H$2),NI$5&lt;=(SUM(Main!$F26:$G26)+Main!$H26)+SUM($B$2:$H$2)),Main!$Q26,0)</f>
        <v>0</v>
      </c>
      <c r="NJ78" s="2">
        <f>IF(AND(NJ$5&gt;=Main!$H26+SUM($B$2:$H$2),NJ$5&lt;=(SUM(Main!$F26:$G26)+Main!$H26)+SUM($B$2:$H$2)),Main!$Q26,0)</f>
        <v>0</v>
      </c>
      <c r="NK78" s="2">
        <f>IF(AND(NK$5&gt;=Main!$H26+SUM($B$2:$H$2),NK$5&lt;=(SUM(Main!$F26:$G26)+Main!$H26)+SUM($B$2:$H$2)),Main!$Q26,0)</f>
        <v>0</v>
      </c>
      <c r="NL78" s="2">
        <f>IF(AND(NL$5&gt;=Main!$H26+SUM($B$2:$H$2),NL$5&lt;=(SUM(Main!$F26:$G26)+Main!$H26)+SUM($B$2:$H$2)),Main!$Q26,0)</f>
        <v>0</v>
      </c>
      <c r="NM78" s="2">
        <f>IF(AND(NM$5&gt;=Main!$H26+SUM($B$2:$H$2),NM$5&lt;=(SUM(Main!$F26:$G26)+Main!$H26)+SUM($B$2:$H$2)),Main!$Q26,0)</f>
        <v>0</v>
      </c>
      <c r="NN78" s="2">
        <f>IF(AND(NN$5&gt;=Main!$H26+SUM($B$2:$H$2),NN$5&lt;=(SUM(Main!$F26:$G26)+Main!$H26)+SUM($B$2:$H$2)),Main!$Q26,0)</f>
        <v>0</v>
      </c>
      <c r="NO78" s="2">
        <f>IF(AND(NO$5&gt;=Main!$H26+SUM($B$2:$H$2),NO$5&lt;=(SUM(Main!$F26:$G26)+Main!$H26)+SUM($B$2:$H$2)),Main!$Q26,0)</f>
        <v>0</v>
      </c>
      <c r="NP78" s="2">
        <f>IF(AND(NP$5&gt;=Main!$H26+SUM($B$2:$H$2),NP$5&lt;=(SUM(Main!$F26:$G26)+Main!$H26)+SUM($B$2:$H$2)),Main!$Q26,0)</f>
        <v>0</v>
      </c>
      <c r="NQ78" s="2">
        <f>IF(AND(NQ$5&gt;=Main!$H26+SUM($B$2:$H$2),NQ$5&lt;=(SUM(Main!$F26:$G26)+Main!$H26)+SUM($B$2:$H$2)),Main!$Q26,0)</f>
        <v>0</v>
      </c>
      <c r="NR78" s="2">
        <f>IF(AND(NR$5&gt;=Main!$H26+SUM($B$2:$H$2),NR$5&lt;=(SUM(Main!$F26:$G26)+Main!$H26)+SUM($B$2:$H$2)),Main!$Q26,0)</f>
        <v>0</v>
      </c>
      <c r="NS78" s="2">
        <f>IF(AND(NS$5&gt;=Main!$H26+SUM($B$2:$H$2),NS$5&lt;=(SUM(Main!$F26:$G26)+Main!$H26)+SUM($B$2:$H$2)),Main!$Q26,0)</f>
        <v>0</v>
      </c>
      <c r="NT78" s="2">
        <f>IF(AND(NT$5&gt;=Main!$H26+SUM($B$2:$H$2),NT$5&lt;=(SUM(Main!$F26:$G26)+Main!$H26)+SUM($B$2:$H$2)),Main!$Q26,0)</f>
        <v>0</v>
      </c>
      <c r="NU78" s="2">
        <f>IF(AND(NU$5&gt;=Main!$H26+SUM($B$2:$H$2),NU$5&lt;=(SUM(Main!$F26:$G26)+Main!$H26)+SUM($B$2:$H$2)),Main!$Q26,0)</f>
        <v>0</v>
      </c>
      <c r="NV78" s="2">
        <f>IF(AND(NV$5&gt;=Main!$H26+SUM($B$2:$H$2),NV$5&lt;=(SUM(Main!$F26:$G26)+Main!$H26)+SUM($B$2:$H$2)),Main!$Q26,0)</f>
        <v>0</v>
      </c>
      <c r="NW78" s="2">
        <f>IF(AND(NW$5&gt;=Main!$H26+SUM($B$2:$H$2),NW$5&lt;=(SUM(Main!$F26:$G26)+Main!$H26)+SUM($B$2:$H$2)),Main!$Q26,0)</f>
        <v>0</v>
      </c>
      <c r="NX78" s="2">
        <f>IF(AND(NX$5&gt;=Main!$H26+SUM($B$2:$H$2),NX$5&lt;=(SUM(Main!$F26:$G26)+Main!$H26)+SUM($B$2:$H$2)),Main!$Q26,0)</f>
        <v>0</v>
      </c>
      <c r="NY78" s="2">
        <f>IF(AND(NY$5&gt;=Main!$H26+SUM($B$2:$H$2),NY$5&lt;=(SUM(Main!$F26:$G26)+Main!$H26)+SUM($B$2:$H$2)),Main!$Q26,0)</f>
        <v>0</v>
      </c>
      <c r="NZ78" s="2">
        <f>IF(AND(NZ$5&gt;=Main!$H26+SUM($B$2:$H$2),NZ$5&lt;=(SUM(Main!$F26:$G26)+Main!$H26)+SUM($B$2:$H$2)),Main!$Q26,0)</f>
        <v>0</v>
      </c>
      <c r="OA78" s="2">
        <f>IF(AND(OA$5&gt;=Main!$H26+SUM($B$2:$H$2),OA$5&lt;=(SUM(Main!$F26:$G26)+Main!$H26)+SUM($B$2:$H$2)),Main!$Q26,0)</f>
        <v>0</v>
      </c>
      <c r="OB78" s="2">
        <f>IF(AND(OB$5&gt;=Main!$H26+SUM($B$2:$H$2),OB$5&lt;=(SUM(Main!$F26:$G26)+Main!$H26)+SUM($B$2:$H$2)),Main!$Q26,0)</f>
        <v>0</v>
      </c>
      <c r="OC78" s="2">
        <f>IF(AND(OC$5&gt;=Main!$H26+SUM($B$2:$H$2),OC$5&lt;=(SUM(Main!$F26:$G26)+Main!$H26)+SUM($B$2:$H$2)),Main!$Q26,0)</f>
        <v>0</v>
      </c>
      <c r="OD78" s="2">
        <f>IF(AND(OD$5&gt;=Main!$H26+SUM($B$2:$H$2),OD$5&lt;=(SUM(Main!$F26:$G26)+Main!$H26)+SUM($B$2:$H$2)),Main!$Q26,0)</f>
        <v>0</v>
      </c>
      <c r="OE78" s="2">
        <f>IF(AND(OE$5&gt;=Main!$H26+SUM($B$2:$H$2),OE$5&lt;=(SUM(Main!$F26:$G26)+Main!$H26)+SUM($B$2:$H$2)),Main!$Q26,0)</f>
        <v>0</v>
      </c>
      <c r="OF78" s="2">
        <f>IF(AND(OF$5&gt;=Main!$H26+SUM($B$2:$H$2),OF$5&lt;=(SUM(Main!$F26:$G26)+Main!$H26)+SUM($B$2:$H$2)),Main!$Q26,0)</f>
        <v>0</v>
      </c>
      <c r="OG78" s="2">
        <f>IF(AND(OG$5&gt;=Main!$H26+SUM($B$2:$H$2),OG$5&lt;=(SUM(Main!$F26:$G26)+Main!$H26)+SUM($B$2:$H$2)),Main!$Q26,0)</f>
        <v>0</v>
      </c>
      <c r="OH78" s="2">
        <f>IF(AND(OH$5&gt;=Main!$H26+SUM($B$2:$H$2),OH$5&lt;=(SUM(Main!$F26:$G26)+Main!$H26)+SUM($B$2:$H$2)),Main!$Q26,0)</f>
        <v>0</v>
      </c>
      <c r="OI78" s="2">
        <f>IF(AND(OI$5&gt;=Main!$H26+SUM($B$2:$H$2),OI$5&lt;=(SUM(Main!$F26:$G26)+Main!$H26)+SUM($B$2:$H$2)),Main!$Q26,0)</f>
        <v>0</v>
      </c>
      <c r="OJ78" s="2">
        <f>IF(AND(OJ$5&gt;=Main!$H26+SUM($B$2:$H$2),OJ$5&lt;=(SUM(Main!$F26:$G26)+Main!$H26)+SUM($B$2:$H$2)),Main!$Q26,0)</f>
        <v>0</v>
      </c>
      <c r="OK78" s="2">
        <f>IF(AND(OK$5&gt;=Main!$H26+SUM($B$2:$H$2),OK$5&lt;=(SUM(Main!$F26:$G26)+Main!$H26)+SUM($B$2:$H$2)),Main!$Q26,0)</f>
        <v>0</v>
      </c>
      <c r="OL78" s="2">
        <f>IF(AND(OL$5&gt;=Main!$H26+SUM($B$2:$H$2),OL$5&lt;=(SUM(Main!$F26:$G26)+Main!$H26)+SUM($B$2:$H$2)),Main!$Q26,0)</f>
        <v>0</v>
      </c>
      <c r="OM78" s="2">
        <f>IF(AND(OM$5&gt;=Main!$H26+SUM($B$2:$H$2),OM$5&lt;=(SUM(Main!$F26:$G26)+Main!$H26)+SUM($B$2:$H$2)),Main!$Q26,0)</f>
        <v>0</v>
      </c>
      <c r="ON78" s="2">
        <f>IF(AND(ON$5&gt;=Main!$H26+SUM($B$2:$H$2),ON$5&lt;=(SUM(Main!$F26:$G26)+Main!$H26)+SUM($B$2:$H$2)),Main!$Q26,0)</f>
        <v>0</v>
      </c>
      <c r="OO78" s="2">
        <f>IF(AND(OO$5&gt;=Main!$H26+SUM($B$2:$H$2),OO$5&lt;=(SUM(Main!$F26:$G26)+Main!$H26)+SUM($B$2:$H$2)),Main!$Q26,0)</f>
        <v>0</v>
      </c>
      <c r="OP78" s="2">
        <f>IF(AND(OP$5&gt;=Main!$H26+SUM($B$2:$H$2),OP$5&lt;=(SUM(Main!$F26:$G26)+Main!$H26)+SUM($B$2:$H$2)),Main!$Q26,0)</f>
        <v>0</v>
      </c>
      <c r="OQ78" s="2">
        <f>IF(AND(OQ$5&gt;=Main!$H26+SUM($B$2:$H$2),OQ$5&lt;=(SUM(Main!$F26:$G26)+Main!$H26)+SUM($B$2:$H$2)),Main!$Q26,0)</f>
        <v>0</v>
      </c>
      <c r="OR78" s="2">
        <f>IF(AND(OR$5&gt;=Main!$H26+SUM($B$2:$H$2),OR$5&lt;=(SUM(Main!$F26:$G26)+Main!$H26)+SUM($B$2:$H$2)),Main!$Q26,0)</f>
        <v>0</v>
      </c>
      <c r="OS78" s="2">
        <f>IF(AND(OS$5&gt;=Main!$H26+SUM($B$2:$H$2),OS$5&lt;=(SUM(Main!$F26:$G26)+Main!$H26)+SUM($B$2:$H$2)),Main!$Q26,0)</f>
        <v>0</v>
      </c>
      <c r="OT78" s="2">
        <f>IF(AND(OT$5&gt;=Main!$H26+SUM($B$2:$H$2),OT$5&lt;=(SUM(Main!$F26:$G26)+Main!$H26)+SUM($B$2:$H$2)),Main!$Q26,0)</f>
        <v>0</v>
      </c>
      <c r="OU78" s="2">
        <f>IF(AND(OU$5&gt;=Main!$H26+SUM($B$2:$H$2),OU$5&lt;=(SUM(Main!$F26:$G26)+Main!$H26)+SUM($B$2:$H$2)),Main!$Q26,0)</f>
        <v>0</v>
      </c>
      <c r="OV78" s="2">
        <f>IF(AND(OV$5&gt;=Main!$H26+SUM($B$2:$H$2),OV$5&lt;=(SUM(Main!$F26:$G26)+Main!$H26)+SUM($B$2:$H$2)),Main!$Q26,0)</f>
        <v>0</v>
      </c>
      <c r="OW78" s="2">
        <f>IF(AND(OW$5&gt;=Main!$H26+SUM($B$2:$H$2),OW$5&lt;=(SUM(Main!$F26:$G26)+Main!$H26)+SUM($B$2:$H$2)),Main!$Q26,0)</f>
        <v>0</v>
      </c>
      <c r="OX78" s="2">
        <f>IF(AND(OX$5&gt;=Main!$H26+SUM($B$2:$H$2),OX$5&lt;=(SUM(Main!$F26:$G26)+Main!$H26)+SUM($B$2:$H$2)),Main!$Q26,0)</f>
        <v>0</v>
      </c>
      <c r="OY78" s="2">
        <f>IF(AND(OY$5&gt;=Main!$H26+SUM($B$2:$H$2),OY$5&lt;=(SUM(Main!$F26:$G26)+Main!$H26)+SUM($B$2:$H$2)),Main!$Q26,0)</f>
        <v>0</v>
      </c>
      <c r="OZ78" s="2">
        <f>IF(AND(OZ$5&gt;=Main!$H26+SUM($B$2:$H$2),OZ$5&lt;=(SUM(Main!$F26:$G26)+Main!$H26)+SUM($B$2:$H$2)),Main!$Q26,0)</f>
        <v>0</v>
      </c>
      <c r="PA78" s="2">
        <f>IF(AND(PA$5&gt;=Main!$H26+SUM($B$2:$H$2),PA$5&lt;=(SUM(Main!$F26:$G26)+Main!$H26)+SUM($B$2:$H$2)),Main!$Q26,0)</f>
        <v>0</v>
      </c>
      <c r="PB78" s="2">
        <f>IF(AND(PB$5&gt;=Main!$H26+SUM($B$2:$H$2),PB$5&lt;=(SUM(Main!$F26:$G26)+Main!$H26)+SUM($B$2:$H$2)),Main!$Q26,0)</f>
        <v>0</v>
      </c>
      <c r="PC78" s="2">
        <f>IF(AND(PC$5&gt;=Main!$H26+SUM($B$2:$H$2),PC$5&lt;=(SUM(Main!$F26:$G26)+Main!$H26)+SUM($B$2:$H$2)),Main!$Q26,0)</f>
        <v>0</v>
      </c>
      <c r="PD78" s="2">
        <f>IF(AND(PD$5&gt;=Main!$H26+SUM($B$2:$H$2),PD$5&lt;=(SUM(Main!$F26:$G26)+Main!$H26)+SUM($B$2:$H$2)),Main!$Q26,0)</f>
        <v>0</v>
      </c>
      <c r="PE78" s="2">
        <f>IF(AND(PE$5&gt;=Main!$H26+SUM($B$2:$H$2),PE$5&lt;=(SUM(Main!$F26:$G26)+Main!$H26)+SUM($B$2:$H$2)),Main!$Q26,0)</f>
        <v>0</v>
      </c>
      <c r="PF78" s="2">
        <f>IF(AND(PF$5&gt;=Main!$H26+SUM($B$2:$H$2),PF$5&lt;=(SUM(Main!$F26:$G26)+Main!$H26)+SUM($B$2:$H$2)),Main!$Q26,0)</f>
        <v>0</v>
      </c>
      <c r="PG78" s="2">
        <f>IF(AND(PG$5&gt;=Main!$H26+SUM($B$2:$H$2),PG$5&lt;=(SUM(Main!$F26:$G26)+Main!$H26)+SUM($B$2:$H$2)),Main!$Q26,0)</f>
        <v>0</v>
      </c>
      <c r="PH78" s="2">
        <f>IF(AND(PH$5&gt;=Main!$H26+SUM($B$2:$H$2),PH$5&lt;=(SUM(Main!$F26:$G26)+Main!$H26)+SUM($B$2:$H$2)),Main!$Q26,0)</f>
        <v>0</v>
      </c>
      <c r="PI78" s="2">
        <f>IF(AND(PI$5&gt;=Main!$H26+SUM($B$2:$H$2),PI$5&lt;=(SUM(Main!$F26:$G26)+Main!$H26)+SUM($B$2:$H$2)),Main!$Q26,0)</f>
        <v>0</v>
      </c>
      <c r="PJ78" s="2">
        <f>IF(AND(PJ$5&gt;=Main!$H26+SUM($B$2:$H$2),PJ$5&lt;=(SUM(Main!$F26:$G26)+Main!$H26)+SUM($B$2:$H$2)),Main!$Q26,0)</f>
        <v>0</v>
      </c>
      <c r="PK78" s="2">
        <f>IF(AND(PK$5&gt;=Main!$H26+SUM($B$2:$H$2),PK$5&lt;=(SUM(Main!$F26:$G26)+Main!$H26)+SUM($B$2:$H$2)),Main!$Q26,0)</f>
        <v>0</v>
      </c>
      <c r="PL78" s="2">
        <f>IF(AND(PL$5&gt;=Main!$H26+SUM($B$2:$H$2),PL$5&lt;=(SUM(Main!$F26:$G26)+Main!$H26)+SUM($B$2:$H$2)),Main!$Q26,0)</f>
        <v>0</v>
      </c>
      <c r="PM78" s="2">
        <f>IF(AND(PM$5&gt;=Main!$H26+SUM($B$2:$H$2),PM$5&lt;=(SUM(Main!$F26:$G26)+Main!$H26)+SUM($B$2:$H$2)),Main!$Q26,0)</f>
        <v>0</v>
      </c>
      <c r="PN78" s="2">
        <f>IF(AND(PN$5&gt;=Main!$H26+SUM($B$2:$H$2),PN$5&lt;=(SUM(Main!$F26:$G26)+Main!$H26)+SUM($B$2:$H$2)),Main!$Q26,0)</f>
        <v>0</v>
      </c>
      <c r="PO78" s="2">
        <f>IF(AND(PO$5&gt;=Main!$H26+SUM($B$2:$H$2),PO$5&lt;=(SUM(Main!$F26:$G26)+Main!$H26)+SUM($B$2:$H$2)),Main!$Q26,0)</f>
        <v>0</v>
      </c>
      <c r="PP78" s="2">
        <f>IF(AND(PP$5&gt;=Main!$H26+SUM($B$2:$H$2),PP$5&lt;=(SUM(Main!$F26:$G26)+Main!$H26)+SUM($B$2:$H$2)),Main!$Q26,0)</f>
        <v>0</v>
      </c>
      <c r="PQ78" s="2">
        <f>IF(AND(PQ$5&gt;=Main!$H26+SUM($B$2:$H$2),PQ$5&lt;=(SUM(Main!$F26:$G26)+Main!$H26)+SUM($B$2:$H$2)),Main!$Q26,0)</f>
        <v>0</v>
      </c>
      <c r="PR78" s="2">
        <f>IF(AND(PR$5&gt;=Main!$H26+SUM($B$2:$H$2),PR$5&lt;=(SUM(Main!$F26:$G26)+Main!$H26)+SUM($B$2:$H$2)),Main!$Q26,0)</f>
        <v>0</v>
      </c>
      <c r="PS78" s="2">
        <f>IF(AND(PS$5&gt;=Main!$H26+SUM($B$2:$H$2),PS$5&lt;=(SUM(Main!$F26:$G26)+Main!$H26)+SUM($B$2:$H$2)),Main!$Q26,0)</f>
        <v>0</v>
      </c>
      <c r="PT78" s="2">
        <f>IF(AND(PT$5&gt;=Main!$H26+SUM($B$2:$H$2),PT$5&lt;=(SUM(Main!$F26:$G26)+Main!$H26)+SUM($B$2:$H$2)),Main!$Q26,0)</f>
        <v>0</v>
      </c>
      <c r="PU78" s="2">
        <f>IF(AND(PU$5&gt;=Main!$H26+SUM($B$2:$H$2),PU$5&lt;=(SUM(Main!$F26:$G26)+Main!$H26)+SUM($B$2:$H$2)),Main!$Q26,0)</f>
        <v>0</v>
      </c>
      <c r="PV78" s="2">
        <f>IF(AND(PV$5&gt;=Main!$H26+SUM($B$2:$H$2),PV$5&lt;=(SUM(Main!$F26:$G26)+Main!$H26)+SUM($B$2:$H$2)),Main!$Q26,0)</f>
        <v>0</v>
      </c>
      <c r="PW78" s="2">
        <f>IF(AND(PW$5&gt;=Main!$H26+SUM($B$2:$H$2),PW$5&lt;=(SUM(Main!$F26:$G26)+Main!$H26)+SUM($B$2:$H$2)),Main!$Q26,0)</f>
        <v>0</v>
      </c>
      <c r="PX78" s="2">
        <f>IF(AND(PX$5&gt;=Main!$H26+SUM($B$2:$H$2),PX$5&lt;=(SUM(Main!$F26:$G26)+Main!$H26)+SUM($B$2:$H$2)),Main!$Q26,0)</f>
        <v>0</v>
      </c>
      <c r="PY78" s="2">
        <f>IF(AND(PY$5&gt;=Main!$H26+SUM($B$2:$H$2),PY$5&lt;=(SUM(Main!$F26:$G26)+Main!$H26)+SUM($B$2:$H$2)),Main!$Q26,0)</f>
        <v>0</v>
      </c>
      <c r="PZ78" s="2">
        <f>IF(AND(PZ$5&gt;=Main!$H26+SUM($B$2:$H$2),PZ$5&lt;=(SUM(Main!$F26:$G26)+Main!$H26)+SUM($B$2:$H$2)),Main!$Q26,0)</f>
        <v>0</v>
      </c>
      <c r="QA78" s="2">
        <f>IF(AND(QA$5&gt;=Main!$H26+SUM($B$2:$H$2),QA$5&lt;=(SUM(Main!$F26:$G26)+Main!$H26)+SUM($B$2:$H$2)),Main!$Q26,0)</f>
        <v>0</v>
      </c>
      <c r="QB78" s="2">
        <f>IF(AND(QB$5&gt;=Main!$H26+SUM($B$2:$H$2),QB$5&lt;=(SUM(Main!$F26:$G26)+Main!$H26)+SUM($B$2:$H$2)),Main!$Q26,0)</f>
        <v>0</v>
      </c>
      <c r="QC78" s="2">
        <f>IF(AND(QC$5&gt;=Main!$H26+SUM($B$2:$H$2),QC$5&lt;=(SUM(Main!$F26:$G26)+Main!$H26)+SUM($B$2:$H$2)),Main!$Q26,0)</f>
        <v>0</v>
      </c>
      <c r="QD78" s="2">
        <f>IF(AND(QD$5&gt;=Main!$H26+SUM($B$2:$H$2),QD$5&lt;=(SUM(Main!$F26:$G26)+Main!$H26)+SUM($B$2:$H$2)),Main!$Q26,0)</f>
        <v>0</v>
      </c>
      <c r="QE78" s="2">
        <f>IF(AND(QE$5&gt;=Main!$H26+SUM($B$2:$H$2),QE$5&lt;=(SUM(Main!$F26:$G26)+Main!$H26)+SUM($B$2:$H$2)),Main!$Q26,0)</f>
        <v>0</v>
      </c>
      <c r="QF78" s="2">
        <f>IF(AND(QF$5&gt;=Main!$H26+SUM($B$2:$H$2),QF$5&lt;=(SUM(Main!$F26:$G26)+Main!$H26)+SUM($B$2:$H$2)),Main!$Q26,0)</f>
        <v>0</v>
      </c>
      <c r="QG78" s="2">
        <f>IF(AND(QG$5&gt;=Main!$H26+SUM($B$2:$H$2),QG$5&lt;=(SUM(Main!$F26:$G26)+Main!$H26)+SUM($B$2:$H$2)),Main!$Q26,0)</f>
        <v>0</v>
      </c>
      <c r="QH78" s="2">
        <f>IF(AND(QH$5&gt;=Main!$H26+SUM($B$2:$H$2),QH$5&lt;=(SUM(Main!$F26:$G26)+Main!$H26)+SUM($B$2:$H$2)),Main!$Q26,0)</f>
        <v>0</v>
      </c>
      <c r="QI78" s="2">
        <f>IF(AND(QI$5&gt;=Main!$H26+SUM($B$2:$H$2),QI$5&lt;=(SUM(Main!$F26:$G26)+Main!$H26)+SUM($B$2:$H$2)),Main!$Q26,0)</f>
        <v>0</v>
      </c>
      <c r="QJ78" s="2">
        <f>IF(AND(QJ$5&gt;=Main!$H26+SUM($B$2:$H$2),QJ$5&lt;=(SUM(Main!$F26:$G26)+Main!$H26)+SUM($B$2:$H$2)),Main!$Q26,0)</f>
        <v>0</v>
      </c>
      <c r="QK78" s="2">
        <f>IF(AND(QK$5&gt;=Main!$H26+SUM($B$2:$H$2),QK$5&lt;=(SUM(Main!$F26:$G26)+Main!$H26)+SUM($B$2:$H$2)),Main!$Q26,0)</f>
        <v>0</v>
      </c>
      <c r="QL78" s="2">
        <f>IF(AND(QL$5&gt;=Main!$H26+SUM($B$2:$H$2),QL$5&lt;=(SUM(Main!$F26:$G26)+Main!$H26)+SUM($B$2:$H$2)),Main!$Q26,0)</f>
        <v>0</v>
      </c>
      <c r="QM78" s="2">
        <f>IF(AND(QM$5&gt;=Main!$H26+SUM($B$2:$H$2),QM$5&lt;=(SUM(Main!$F26:$G26)+Main!$H26)+SUM($B$2:$H$2)),Main!$Q26,0)</f>
        <v>0</v>
      </c>
      <c r="QN78" s="2">
        <f>IF(AND(QN$5&gt;=Main!$H26+SUM($B$2:$H$2),QN$5&lt;=(SUM(Main!$F26:$G26)+Main!$H26)+SUM($B$2:$H$2)),Main!$Q26,0)</f>
        <v>0</v>
      </c>
      <c r="QO78" s="2">
        <f>IF(AND(QO$5&gt;=Main!$H26+SUM($B$2:$H$2),QO$5&lt;=(SUM(Main!$F26:$G26)+Main!$H26)+SUM($B$2:$H$2)),Main!$Q26,0)</f>
        <v>0</v>
      </c>
      <c r="QP78" s="2">
        <f>IF(AND(QP$5&gt;=Main!$H26+SUM($B$2:$H$2),QP$5&lt;=(SUM(Main!$F26:$G26)+Main!$H26)+SUM($B$2:$H$2)),Main!$Q26,0)</f>
        <v>0</v>
      </c>
      <c r="QQ78" s="2">
        <f>IF(AND(QQ$5&gt;=Main!$H26+SUM($B$2:$H$2),QQ$5&lt;=(SUM(Main!$F26:$G26)+Main!$H26)+SUM($B$2:$H$2)),Main!$Q26,0)</f>
        <v>0</v>
      </c>
      <c r="QR78" s="2">
        <f>IF(AND(QR$5&gt;=Main!$H26+SUM($B$2:$H$2),QR$5&lt;=(SUM(Main!$F26:$G26)+Main!$H26)+SUM($B$2:$H$2)),Main!$Q26,0)</f>
        <v>0</v>
      </c>
      <c r="QS78" s="2">
        <f>IF(AND(QS$5&gt;=Main!$H26+SUM($B$2:$H$2),QS$5&lt;=(SUM(Main!$F26:$G26)+Main!$H26)+SUM($B$2:$H$2)),Main!$Q26,0)</f>
        <v>0</v>
      </c>
      <c r="QT78" s="2">
        <f>IF(AND(QT$5&gt;=Main!$H26+SUM($B$2:$H$2),QT$5&lt;=(SUM(Main!$F26:$G26)+Main!$H26)+SUM($B$2:$H$2)),Main!$Q26,0)</f>
        <v>0</v>
      </c>
      <c r="QU78" s="2">
        <f>IF(AND(QU$5&gt;=Main!$H26+SUM($B$2:$H$2),QU$5&lt;=(SUM(Main!$F26:$G26)+Main!$H26)+SUM($B$2:$H$2)),Main!$Q26,0)</f>
        <v>0</v>
      </c>
      <c r="QV78" s="2">
        <f>IF(AND(QV$5&gt;=Main!$H26+SUM($B$2:$H$2),QV$5&lt;=(SUM(Main!$F26:$G26)+Main!$H26)+SUM($B$2:$H$2)),Main!$Q26,0)</f>
        <v>0</v>
      </c>
      <c r="QW78" s="2">
        <f>IF(AND(QW$5&gt;=Main!$H26+SUM($B$2:$H$2),QW$5&lt;=(SUM(Main!$F26:$G26)+Main!$H26)+SUM($B$2:$H$2)),Main!$Q26,0)</f>
        <v>0</v>
      </c>
      <c r="QX78" s="2">
        <f>IF(AND(QX$5&gt;=Main!$H26+SUM($B$2:$H$2),QX$5&lt;=(SUM(Main!$F26:$G26)+Main!$H26)+SUM($B$2:$H$2)),Main!$Q26,0)</f>
        <v>0</v>
      </c>
      <c r="QY78" s="2">
        <f>IF(AND(QY$5&gt;=Main!$H26+SUM($B$2:$H$2),QY$5&lt;=(SUM(Main!$F26:$G26)+Main!$H26)+SUM($B$2:$H$2)),Main!$Q26,0)</f>
        <v>0</v>
      </c>
      <c r="QZ78" s="2">
        <f>IF(AND(QZ$5&gt;=Main!$H26+SUM($B$2:$H$2),QZ$5&lt;=(SUM(Main!$F26:$G26)+Main!$H26)+SUM($B$2:$H$2)),Main!$Q26,0)</f>
        <v>0</v>
      </c>
      <c r="RA78" s="2">
        <f>IF(AND(RA$5&gt;=Main!$H26+SUM($B$2:$H$2),RA$5&lt;=(SUM(Main!$F26:$G26)+Main!$H26)+SUM($B$2:$H$2)),Main!$Q26,0)</f>
        <v>0</v>
      </c>
      <c r="RB78" s="2">
        <f>IF(AND(RB$5&gt;=Main!$H26+SUM($B$2:$H$2),RB$5&lt;=(SUM(Main!$F26:$G26)+Main!$H26)+SUM($B$2:$H$2)),Main!$Q26,0)</f>
        <v>0</v>
      </c>
      <c r="RC78" s="2">
        <f>IF(AND(RC$5&gt;=Main!$H26+SUM($B$2:$H$2),RC$5&lt;=(SUM(Main!$F26:$G26)+Main!$H26)+SUM($B$2:$H$2)),Main!$Q26,0)</f>
        <v>0</v>
      </c>
      <c r="RD78" s="2">
        <f>IF(AND(RD$5&gt;=Main!$H26+SUM($B$2:$H$2),RD$5&lt;=(SUM(Main!$F26:$G26)+Main!$H26)+SUM($B$2:$H$2)),Main!$Q26,0)</f>
        <v>0</v>
      </c>
      <c r="RE78" s="2">
        <f>IF(AND(RE$5&gt;=Main!$H26+SUM($B$2:$H$2),RE$5&lt;=(SUM(Main!$F26:$G26)+Main!$H26)+SUM($B$2:$H$2)),Main!$Q26,0)</f>
        <v>0</v>
      </c>
      <c r="RF78" s="2">
        <f>IF(AND(RF$5&gt;=Main!$H26+SUM($B$2:$H$2),RF$5&lt;=(SUM(Main!$F26:$G26)+Main!$H26)+SUM($B$2:$H$2)),Main!$Q26,0)</f>
        <v>0</v>
      </c>
      <c r="RG78" s="2">
        <f>IF(AND(RG$5&gt;=Main!$H26+SUM($B$2:$H$2),RG$5&lt;=(SUM(Main!$F26:$G26)+Main!$H26)+SUM($B$2:$H$2)),Main!$Q26,0)</f>
        <v>0</v>
      </c>
      <c r="RH78" s="2">
        <f>IF(AND(RH$5&gt;=Main!$H26+SUM($B$2:$H$2),RH$5&lt;=(SUM(Main!$F26:$G26)+Main!$H26)+SUM($B$2:$H$2)),Main!$Q26,0)</f>
        <v>0</v>
      </c>
      <c r="RI78" s="2">
        <f>IF(AND(RI$5&gt;=Main!$H26+SUM($B$2:$H$2),RI$5&lt;=(SUM(Main!$F26:$G26)+Main!$H26)+SUM($B$2:$H$2)),Main!$Q26,0)</f>
        <v>0</v>
      </c>
      <c r="RJ78" s="2">
        <f>IF(AND(RJ$5&gt;=Main!$H26+SUM($B$2:$H$2),RJ$5&lt;=(SUM(Main!$F26:$G26)+Main!$H26)+SUM($B$2:$H$2)),Main!$Q26,0)</f>
        <v>0</v>
      </c>
      <c r="RK78" s="2">
        <f>IF(AND(RK$5&gt;=Main!$H26+SUM($B$2:$H$2),RK$5&lt;=(SUM(Main!$F26:$G26)+Main!$H26)+SUM($B$2:$H$2)),Main!$Q26,0)</f>
        <v>0</v>
      </c>
      <c r="RL78" s="2">
        <f>IF(AND(RL$5&gt;=Main!$H26+SUM($B$2:$H$2),RL$5&lt;=(SUM(Main!$F26:$G26)+Main!$H26)+SUM($B$2:$H$2)),Main!$Q26,0)</f>
        <v>0</v>
      </c>
      <c r="RM78" s="2">
        <f>IF(AND(RM$5&gt;=Main!$H26+SUM($B$2:$H$2),RM$5&lt;=(SUM(Main!$F26:$G26)+Main!$H26)+SUM($B$2:$H$2)),Main!$Q26,0)</f>
        <v>0</v>
      </c>
      <c r="RN78" s="2">
        <f>IF(AND(RN$5&gt;=Main!$H26+SUM($B$2:$H$2),RN$5&lt;=(SUM(Main!$F26:$G26)+Main!$H26)+SUM($B$2:$H$2)),Main!$Q26,0)</f>
        <v>0</v>
      </c>
      <c r="RO78" s="2">
        <f>IF(AND(RO$5&gt;=Main!$H26+SUM($B$2:$H$2),RO$5&lt;=(SUM(Main!$F26:$G26)+Main!$H26)+SUM($B$2:$H$2)),Main!$Q26,0)</f>
        <v>0</v>
      </c>
      <c r="RP78" s="2">
        <f>IF(AND(RP$5&gt;=Main!$H26+SUM($B$2:$H$2),RP$5&lt;=(SUM(Main!$F26:$G26)+Main!$H26)+SUM($B$2:$H$2)),Main!$Q26,0)</f>
        <v>0</v>
      </c>
      <c r="RQ78" s="2">
        <f>IF(AND(RQ$5&gt;=Main!$H26+SUM($B$2:$H$2),RQ$5&lt;=(SUM(Main!$F26:$G26)+Main!$H26)+SUM($B$2:$H$2)),Main!$Q26,0)</f>
        <v>0</v>
      </c>
      <c r="RR78" s="2">
        <f>IF(AND(RR$5&gt;=Main!$H26+SUM($B$2:$H$2),RR$5&lt;=(SUM(Main!$F26:$G26)+Main!$H26)+SUM($B$2:$H$2)),Main!$Q26,0)</f>
        <v>0</v>
      </c>
      <c r="RS78" s="2">
        <f>IF(AND(RS$5&gt;=Main!$H26+SUM($B$2:$H$2),RS$5&lt;=(SUM(Main!$F26:$G26)+Main!$H26)+SUM($B$2:$H$2)),Main!$Q26,0)</f>
        <v>0</v>
      </c>
      <c r="RT78" s="2">
        <f>IF(AND(RT$5&gt;=Main!$H26+SUM($B$2:$H$2),RT$5&lt;=(SUM(Main!$F26:$G26)+Main!$H26)+SUM($B$2:$H$2)),Main!$Q26,0)</f>
        <v>0</v>
      </c>
      <c r="RU78" s="2">
        <f>IF(AND(RU$5&gt;=Main!$H26+SUM($B$2:$H$2),RU$5&lt;=(SUM(Main!$F26:$G26)+Main!$H26)+SUM($B$2:$H$2)),Main!$Q26,0)</f>
        <v>0</v>
      </c>
      <c r="RV78" s="2">
        <f>IF(AND(RV$5&gt;=Main!$H26+SUM($B$2:$H$2),RV$5&lt;=(SUM(Main!$F26:$G26)+Main!$H26)+SUM($B$2:$H$2)),Main!$Q26,0)</f>
        <v>0</v>
      </c>
      <c r="RW78" s="2">
        <f>IF(AND(RW$5&gt;=Main!$H26+SUM($B$2:$H$2),RW$5&lt;=(SUM(Main!$F26:$G26)+Main!$H26)+SUM($B$2:$H$2)),Main!$Q26,0)</f>
        <v>0</v>
      </c>
      <c r="RX78" s="2">
        <f>IF(AND(RX$5&gt;=Main!$H26+SUM($B$2:$H$2),RX$5&lt;=(SUM(Main!$F26:$G26)+Main!$H26)+SUM($B$2:$H$2)),Main!$Q26,0)</f>
        <v>0</v>
      </c>
      <c r="RY78" s="2">
        <f>IF(AND(RY$5&gt;=Main!$H26+SUM($B$2:$H$2),RY$5&lt;=(SUM(Main!$F26:$G26)+Main!$H26)+SUM($B$2:$H$2)),Main!$Q26,0)</f>
        <v>0</v>
      </c>
      <c r="RZ78" s="2">
        <f>IF(AND(RZ$5&gt;=Main!$H26+SUM($B$2:$H$2),RZ$5&lt;=(SUM(Main!$F26:$G26)+Main!$H26)+SUM($B$2:$H$2)),Main!$Q26,0)</f>
        <v>0</v>
      </c>
      <c r="SA78" s="2">
        <f>IF(AND(SA$5&gt;=Main!$H26+SUM($B$2:$H$2),SA$5&lt;=(SUM(Main!$F26:$G26)+Main!$H26)+SUM($B$2:$H$2)),Main!$Q26,0)</f>
        <v>0</v>
      </c>
      <c r="SB78" s="2">
        <f>IF(AND(SB$5&gt;=Main!$H26+SUM($B$2:$H$2),SB$5&lt;=(SUM(Main!$F26:$G26)+Main!$H26)+SUM($B$2:$H$2)),Main!$Q26,0)</f>
        <v>0</v>
      </c>
      <c r="SC78" s="2">
        <f>IF(AND(SC$5&gt;=Main!$H26+SUM($B$2:$H$2),SC$5&lt;=(SUM(Main!$F26:$G26)+Main!$H26)+SUM($B$2:$H$2)),Main!$Q26,0)</f>
        <v>0</v>
      </c>
      <c r="SD78" s="2">
        <f>IF(AND(SD$5&gt;=Main!$H26+SUM($B$2:$H$2),SD$5&lt;=(SUM(Main!$F26:$G26)+Main!$H26)+SUM($B$2:$H$2)),Main!$Q26,0)</f>
        <v>0</v>
      </c>
      <c r="SE78" s="2">
        <f>IF(AND(SE$5&gt;=Main!$H26+SUM($B$2:$H$2),SE$5&lt;=(SUM(Main!$F26:$G26)+Main!$H26)+SUM($B$2:$H$2)),Main!$Q26,0)</f>
        <v>0</v>
      </c>
      <c r="SF78" s="2">
        <f>IF(AND(SF$5&gt;=Main!$H26+SUM($B$2:$H$2),SF$5&lt;=(SUM(Main!$F26:$G26)+Main!$H26)+SUM($B$2:$H$2)),Main!$Q26,0)</f>
        <v>0</v>
      </c>
      <c r="SG78" s="2">
        <f>IF(AND(SG$5&gt;=Main!$H26+SUM($B$2:$H$2),SG$5&lt;=(SUM(Main!$F26:$G26)+Main!$H26)+SUM($B$2:$H$2)),Main!$Q26,0)</f>
        <v>0</v>
      </c>
      <c r="SH78" s="2">
        <f>IF(AND(SH$5&gt;=Main!$H26+SUM($B$2:$H$2),SH$5&lt;=(SUM(Main!$F26:$G26)+Main!$H26)+SUM($B$2:$H$2)),Main!$Q26,0)</f>
        <v>0</v>
      </c>
      <c r="SI78" s="2">
        <f>IF(AND(SI$5&gt;=Main!$H26+SUM($B$2:$H$2),SI$5&lt;=(SUM(Main!$F26:$G26)+Main!$H26)+SUM($B$2:$H$2)),Main!$Q26,0)</f>
        <v>0</v>
      </c>
      <c r="SJ78" s="2">
        <f>IF(AND(SJ$5&gt;=Main!$H26+SUM($B$2:$H$2),SJ$5&lt;=(SUM(Main!$F26:$G26)+Main!$H26)+SUM($B$2:$H$2)),Main!$Q26,0)</f>
        <v>0</v>
      </c>
      <c r="SK78" s="2">
        <f>IF(AND(SK$5&gt;=Main!$H26+SUM($B$2:$H$2),SK$5&lt;=(SUM(Main!$F26:$G26)+Main!$H26)+SUM($B$2:$H$2)),Main!$Q26,0)</f>
        <v>0</v>
      </c>
      <c r="SL78" s="2">
        <f>IF(AND(SL$5&gt;=Main!$H26+SUM($B$2:$H$2),SL$5&lt;=(SUM(Main!$F26:$G26)+Main!$H26)+SUM($B$2:$H$2)),Main!$Q26,0)</f>
        <v>0</v>
      </c>
      <c r="SM78" s="2">
        <f>IF(AND(SM$5&gt;=Main!$H26+SUM($B$2:$H$2),SM$5&lt;=(SUM(Main!$F26:$G26)+Main!$H26)+SUM($B$2:$H$2)),Main!$Q26,0)</f>
        <v>0</v>
      </c>
      <c r="SN78" s="2">
        <f>IF(AND(SN$5&gt;=Main!$H26+SUM($B$2:$H$2),SN$5&lt;=(SUM(Main!$F26:$G26)+Main!$H26)+SUM($B$2:$H$2)),Main!$Q26,0)</f>
        <v>0</v>
      </c>
      <c r="SO78" s="2">
        <f>IF(AND(SO$5&gt;=Main!$H26+SUM($B$2:$H$2),SO$5&lt;=(SUM(Main!$F26:$G26)+Main!$H26)+SUM($B$2:$H$2)),Main!$Q26,0)</f>
        <v>0</v>
      </c>
      <c r="SP78" s="2">
        <f>IF(AND(SP$5&gt;=Main!$H26+SUM($B$2:$H$2),SP$5&lt;=(SUM(Main!$F26:$G26)+Main!$H26)+SUM($B$2:$H$2)),Main!$Q26,0)</f>
        <v>0</v>
      </c>
      <c r="SQ78" s="2">
        <f>IF(AND(SQ$5&gt;=Main!$H26+SUM($B$2:$H$2),SQ$5&lt;=(SUM(Main!$F26:$G26)+Main!$H26)+SUM($B$2:$H$2)),Main!$Q26,0)</f>
        <v>0</v>
      </c>
      <c r="SR78" s="2">
        <f>IF(AND(SR$5&gt;=Main!$H26+SUM($B$2:$H$2),SR$5&lt;=(SUM(Main!$F26:$G26)+Main!$H26)+SUM($B$2:$H$2)),Main!$Q26,0)</f>
        <v>0</v>
      </c>
      <c r="SS78" s="2">
        <f>IF(AND(SS$5&gt;=Main!$H26+SUM($B$2:$H$2),SS$5&lt;=(SUM(Main!$F26:$G26)+Main!$H26)+SUM($B$2:$H$2)),Main!$Q26,0)</f>
        <v>0</v>
      </c>
      <c r="ST78" s="2">
        <f>IF(AND(ST$5&gt;=Main!$H26+SUM($B$2:$H$2),ST$5&lt;=(SUM(Main!$F26:$G26)+Main!$H26)+SUM($B$2:$H$2)),Main!$Q26,0)</f>
        <v>0</v>
      </c>
      <c r="SU78" s="2">
        <f>IF(AND(SU$5&gt;=Main!$H26+SUM($B$2:$H$2),SU$5&lt;=(SUM(Main!$F26:$G26)+Main!$H26)+SUM($B$2:$H$2)),Main!$Q26,0)</f>
        <v>0</v>
      </c>
      <c r="SV78" s="2">
        <f>IF(AND(SV$5&gt;=Main!$H26+SUM($B$2:$H$2),SV$5&lt;=(SUM(Main!$F26:$G26)+Main!$H26)+SUM($B$2:$H$2)),Main!$Q26,0)</f>
        <v>0</v>
      </c>
      <c r="SW78" s="2">
        <f>IF(AND(SW$5&gt;=Main!$H26+SUM($B$2:$H$2),SW$5&lt;=(SUM(Main!$F26:$G26)+Main!$H26)+SUM($B$2:$H$2)),Main!$Q26,0)</f>
        <v>0</v>
      </c>
      <c r="SX78" s="2">
        <f>IF(AND(SX$5&gt;=Main!$H26+SUM($B$2:$H$2),SX$5&lt;=(SUM(Main!$F26:$G26)+Main!$H26)+SUM($B$2:$H$2)),Main!$Q26,0)</f>
        <v>0</v>
      </c>
      <c r="SY78" s="2">
        <f>IF(AND(SY$5&gt;=Main!$H26+SUM($B$2:$H$2),SY$5&lt;=(SUM(Main!$F26:$G26)+Main!$H26)+SUM($B$2:$H$2)),Main!$Q26,0)</f>
        <v>0</v>
      </c>
      <c r="SZ78" s="2">
        <f>IF(AND(SZ$5&gt;=Main!$H26+SUM($B$2:$H$2),SZ$5&lt;=(SUM(Main!$F26:$G26)+Main!$H26)+SUM($B$2:$H$2)),Main!$Q26,0)</f>
        <v>0</v>
      </c>
      <c r="TA78" s="2">
        <f>IF(AND(TA$5&gt;=Main!$H26+SUM($B$2:$H$2),TA$5&lt;=(SUM(Main!$F26:$G26)+Main!$H26)+SUM($B$2:$H$2)),Main!$Q26,0)</f>
        <v>0</v>
      </c>
      <c r="TB78" s="2">
        <f>IF(AND(TB$5&gt;=Main!$H26+SUM($B$2:$H$2),TB$5&lt;=(SUM(Main!$F26:$G26)+Main!$H26)+SUM($B$2:$H$2)),Main!$Q26,0)</f>
        <v>0</v>
      </c>
      <c r="TC78" s="2">
        <f>IF(AND(TC$5&gt;=Main!$H26+SUM($B$2:$H$2),TC$5&lt;=(SUM(Main!$F26:$G26)+Main!$H26)+SUM($B$2:$H$2)),Main!$Q26,0)</f>
        <v>0</v>
      </c>
      <c r="TD78" s="2">
        <f>IF(AND(TD$5&gt;=Main!$H26+SUM($B$2:$H$2),TD$5&lt;=(SUM(Main!$F26:$G26)+Main!$H26)+SUM($B$2:$H$2)),Main!$Q26,0)</f>
        <v>0</v>
      </c>
      <c r="TE78" s="2">
        <f>IF(AND(TE$5&gt;=Main!$H26+SUM($B$2:$H$2),TE$5&lt;=(SUM(Main!$F26:$G26)+Main!$H26)+SUM($B$2:$H$2)),Main!$Q26,0)</f>
        <v>0</v>
      </c>
      <c r="TF78" s="2">
        <f>IF(AND(TF$5&gt;=Main!$H26+SUM($B$2:$H$2),TF$5&lt;=(SUM(Main!$F26:$G26)+Main!$H26)+SUM($B$2:$H$2)),Main!$Q26,0)</f>
        <v>0</v>
      </c>
      <c r="TG78" s="2">
        <f>IF(AND(TG$5&gt;=Main!$H26+SUM($B$2:$H$2),TG$5&lt;=(SUM(Main!$F26:$G26)+Main!$H26)+SUM($B$2:$H$2)),Main!$Q26,0)</f>
        <v>0</v>
      </c>
      <c r="TH78" s="2">
        <f>IF(AND(TH$5&gt;=Main!$H26+SUM($B$2:$H$2),TH$5&lt;=(SUM(Main!$F26:$G26)+Main!$H26)+SUM($B$2:$H$2)),Main!$Q26,0)</f>
        <v>0</v>
      </c>
      <c r="TI78" s="2">
        <f>IF(AND(TI$5&gt;=Main!$H26+SUM($B$2:$H$2),TI$5&lt;=(SUM(Main!$F26:$G26)+Main!$H26)+SUM($B$2:$H$2)),Main!$Q26,0)</f>
        <v>0</v>
      </c>
      <c r="TJ78" s="2">
        <f>IF(AND(TJ$5&gt;=Main!$H26+SUM($B$2:$H$2),TJ$5&lt;=(SUM(Main!$F26:$G26)+Main!$H26)+SUM($B$2:$H$2)),Main!$Q26,0)</f>
        <v>0</v>
      </c>
      <c r="TK78" s="2">
        <f>IF(AND(TK$5&gt;=Main!$H26+SUM($B$2:$H$2),TK$5&lt;=(SUM(Main!$F26:$G26)+Main!$H26)+SUM($B$2:$H$2)),Main!$Q26,0)</f>
        <v>0</v>
      </c>
      <c r="TL78" s="2">
        <f>IF(AND(TL$5&gt;=Main!$H26+SUM($B$2:$H$2),TL$5&lt;=(SUM(Main!$F26:$G26)+Main!$H26)+SUM($B$2:$H$2)),Main!$Q26,0)</f>
        <v>0</v>
      </c>
      <c r="TM78" s="2">
        <f>IF(AND(TM$5&gt;=Main!$H26+SUM($B$2:$H$2),TM$5&lt;=(SUM(Main!$F26:$G26)+Main!$H26)+SUM($B$2:$H$2)),Main!$Q26,0)</f>
        <v>0</v>
      </c>
      <c r="TN78" s="2">
        <f>IF(AND(TN$5&gt;=Main!$H26+SUM($B$2:$H$2),TN$5&lt;=(SUM(Main!$F26:$G26)+Main!$H26)+SUM($B$2:$H$2)),Main!$Q26,0)</f>
        <v>0</v>
      </c>
      <c r="TO78" s="2">
        <f>IF(AND(TO$5&gt;=Main!$H26+SUM($B$2:$H$2),TO$5&lt;=(SUM(Main!$F26:$G26)+Main!$H26)+SUM($B$2:$H$2)),Main!$Q26,0)</f>
        <v>0</v>
      </c>
      <c r="TP78" s="2">
        <f>IF(AND(TP$5&gt;=Main!$H26+SUM($B$2:$H$2),TP$5&lt;=(SUM(Main!$F26:$G26)+Main!$H26)+SUM($B$2:$H$2)),Main!$Q26,0)</f>
        <v>0</v>
      </c>
      <c r="TQ78" s="2">
        <f>IF(AND(TQ$5&gt;=Main!$H26+SUM($B$2:$H$2),TQ$5&lt;=(SUM(Main!$F26:$G26)+Main!$H26)+SUM($B$2:$H$2)),Main!$Q26,0)</f>
        <v>0</v>
      </c>
      <c r="TR78" s="2">
        <f>IF(AND(TR$5&gt;=Main!$H26+SUM($B$2:$H$2),TR$5&lt;=(SUM(Main!$F26:$G26)+Main!$H26)+SUM($B$2:$H$2)),Main!$Q26,0)</f>
        <v>0</v>
      </c>
      <c r="TS78" s="2">
        <f>IF(AND(TS$5&gt;=Main!$H26+SUM($B$2:$H$2),TS$5&lt;=(SUM(Main!$F26:$G26)+Main!$H26)+SUM($B$2:$H$2)),Main!$Q26,0)</f>
        <v>0</v>
      </c>
      <c r="TT78" s="2">
        <f>IF(AND(TT$5&gt;=Main!$H26+SUM($B$2:$H$2),TT$5&lt;=(SUM(Main!$F26:$G26)+Main!$H26)+SUM($B$2:$H$2)),Main!$Q26,0)</f>
        <v>0</v>
      </c>
      <c r="TU78" s="2">
        <f>IF(AND(TU$5&gt;=Main!$H26+SUM($B$2:$H$2),TU$5&lt;=(SUM(Main!$F26:$G26)+Main!$H26)+SUM($B$2:$H$2)),Main!$Q26,0)</f>
        <v>0</v>
      </c>
      <c r="TV78" s="2">
        <f>IF(AND(TV$5&gt;=Main!$H26+SUM($B$2:$H$2),TV$5&lt;=(SUM(Main!$F26:$G26)+Main!$H26)+SUM($B$2:$H$2)),Main!$Q26,0)</f>
        <v>0</v>
      </c>
      <c r="TW78" s="2">
        <f>IF(AND(TW$5&gt;=Main!$H26+SUM($B$2:$H$2),TW$5&lt;=(SUM(Main!$F26:$G26)+Main!$H26)+SUM($B$2:$H$2)),Main!$Q26,0)</f>
        <v>0</v>
      </c>
      <c r="TX78" s="2">
        <f>IF(AND(TX$5&gt;=Main!$H26+SUM($B$2:$H$2),TX$5&lt;=(SUM(Main!$F26:$G26)+Main!$H26)+SUM($B$2:$H$2)),Main!$Q26,0)</f>
        <v>0</v>
      </c>
      <c r="TY78" s="2">
        <f>IF(AND(TY$5&gt;=Main!$H26+SUM($B$2:$H$2),TY$5&lt;=(SUM(Main!$F26:$G26)+Main!$H26)+SUM($B$2:$H$2)),Main!$Q26,0)</f>
        <v>0</v>
      </c>
      <c r="TZ78" s="2">
        <f>IF(AND(TZ$5&gt;=Main!$H26+SUM($B$2:$H$2),TZ$5&lt;=(SUM(Main!$F26:$G26)+Main!$H26)+SUM($B$2:$H$2)),Main!$Q26,0)</f>
        <v>0</v>
      </c>
      <c r="UA78" s="2">
        <f>IF(AND(UA$5&gt;=Main!$H26+SUM($B$2:$H$2),UA$5&lt;=(SUM(Main!$F26:$G26)+Main!$H26)+SUM($B$2:$H$2)),Main!$Q26,0)</f>
        <v>0</v>
      </c>
      <c r="UB78" s="2">
        <f>IF(AND(UB$5&gt;=Main!$H26+SUM($B$2:$H$2),UB$5&lt;=(SUM(Main!$F26:$G26)+Main!$H26)+SUM($B$2:$H$2)),Main!$Q26,0)</f>
        <v>0</v>
      </c>
      <c r="UC78" s="2">
        <f>IF(AND(UC$5&gt;=Main!$H26+SUM($B$2:$H$2),UC$5&lt;=(SUM(Main!$F26:$G26)+Main!$H26)+SUM($B$2:$H$2)),Main!$Q26,0)</f>
        <v>0</v>
      </c>
      <c r="UD78" s="2">
        <f>IF(AND(UD$5&gt;=Main!$H26+SUM($B$2:$H$2),UD$5&lt;=(SUM(Main!$F26:$G26)+Main!$H26)+SUM($B$2:$H$2)),Main!$Q26,0)</f>
        <v>0</v>
      </c>
      <c r="UE78" s="2">
        <f>IF(AND(UE$5&gt;=Main!$H26+SUM($B$2:$H$2),UE$5&lt;=(SUM(Main!$F26:$G26)+Main!$H26)+SUM($B$2:$H$2)),Main!$Q26,0)</f>
        <v>0</v>
      </c>
      <c r="UF78" s="2">
        <f>IF(AND(UF$5&gt;=Main!$H26+SUM($B$2:$H$2),UF$5&lt;=(SUM(Main!$F26:$G26)+Main!$H26)+SUM($B$2:$H$2)),Main!$Q26,0)</f>
        <v>0</v>
      </c>
      <c r="UG78" s="2">
        <f>IF(AND(UG$5&gt;=Main!$H26+SUM($B$2:$H$2),UG$5&lt;=(SUM(Main!$F26:$G26)+Main!$H26)+SUM($B$2:$H$2)),Main!$Q26,0)</f>
        <v>0</v>
      </c>
      <c r="UH78" s="2">
        <f>IF(AND(UH$5&gt;=Main!$H26+SUM($B$2:$H$2),UH$5&lt;=(SUM(Main!$F26:$G26)+Main!$H26)+SUM($B$2:$H$2)),Main!$Q26,0)</f>
        <v>0</v>
      </c>
      <c r="UI78" s="2">
        <f>IF(AND(UI$5&gt;=Main!$H26+SUM($B$2:$H$2),UI$5&lt;=(SUM(Main!$F26:$G26)+Main!$H26)+SUM($B$2:$H$2)),Main!$Q26,0)</f>
        <v>0</v>
      </c>
      <c r="UJ78" s="2">
        <f>IF(AND(UJ$5&gt;=Main!$H26+SUM($B$2:$H$2),UJ$5&lt;=(SUM(Main!$F26:$G26)+Main!$H26)+SUM($B$2:$H$2)),Main!$Q26,0)</f>
        <v>0</v>
      </c>
      <c r="UK78" s="2">
        <f>IF(AND(UK$5&gt;=Main!$H26+SUM($B$2:$H$2),UK$5&lt;=(SUM(Main!$F26:$G26)+Main!$H26)+SUM($B$2:$H$2)),Main!$Q26,0)</f>
        <v>0</v>
      </c>
      <c r="UL78" s="2">
        <f>IF(AND(UL$5&gt;=Main!$H26+SUM($B$2:$H$2),UL$5&lt;=(SUM(Main!$F26:$G26)+Main!$H26)+SUM($B$2:$H$2)),Main!$Q26,0)</f>
        <v>0</v>
      </c>
      <c r="UM78" s="2">
        <f>IF(AND(UM$5&gt;=Main!$H26+SUM($B$2:$H$2),UM$5&lt;=(SUM(Main!$F26:$G26)+Main!$H26)+SUM($B$2:$H$2)),Main!$Q26,0)</f>
        <v>0</v>
      </c>
      <c r="UN78" s="2">
        <f>IF(AND(UN$5&gt;=Main!$H26+SUM($B$2:$H$2),UN$5&lt;=(SUM(Main!$F26:$G26)+Main!$H26)+SUM($B$2:$H$2)),Main!$Q26,0)</f>
        <v>0</v>
      </c>
      <c r="UO78" s="2">
        <f>IF(AND(UO$5&gt;=Main!$H26+SUM($B$2:$H$2),UO$5&lt;=(SUM(Main!$F26:$G26)+Main!$H26)+SUM($B$2:$H$2)),Main!$Q26,0)</f>
        <v>0</v>
      </c>
      <c r="UP78" s="2">
        <f>IF(AND(UP$5&gt;=Main!$H26+SUM($B$2:$H$2),UP$5&lt;=(SUM(Main!$F26:$G26)+Main!$H26)+SUM($B$2:$H$2)),Main!$Q26,0)</f>
        <v>0</v>
      </c>
      <c r="UQ78" s="2">
        <f>IF(AND(UQ$5&gt;=Main!$H26+SUM($B$2:$H$2),UQ$5&lt;=(SUM(Main!$F26:$G26)+Main!$H26)+SUM($B$2:$H$2)),Main!$Q26,0)</f>
        <v>0</v>
      </c>
      <c r="UR78" s="2">
        <f>IF(AND(UR$5&gt;=Main!$H26+SUM($B$2:$H$2),UR$5&lt;=(SUM(Main!$F26:$G26)+Main!$H26)+SUM($B$2:$H$2)),Main!$Q26,0)</f>
        <v>0</v>
      </c>
      <c r="US78" s="2">
        <f>IF(AND(US$5&gt;=Main!$H26+SUM($B$2:$H$2),US$5&lt;=(SUM(Main!$F26:$G26)+Main!$H26)+SUM($B$2:$H$2)),Main!$Q26,0)</f>
        <v>0</v>
      </c>
      <c r="UT78" s="2">
        <f>IF(AND(UT$5&gt;=Main!$H26+SUM($B$2:$H$2),UT$5&lt;=(SUM(Main!$F26:$G26)+Main!$H26)+SUM($B$2:$H$2)),Main!$Q26,0)</f>
        <v>0</v>
      </c>
      <c r="UU78" s="2">
        <f>IF(AND(UU$5&gt;=Main!$H26+SUM($B$2:$H$2),UU$5&lt;=(SUM(Main!$F26:$G26)+Main!$H26)+SUM($B$2:$H$2)),Main!$Q26,0)</f>
        <v>0</v>
      </c>
      <c r="UV78" s="2">
        <f>IF(AND(UV$5&gt;=Main!$H26+SUM($B$2:$H$2),UV$5&lt;=(SUM(Main!$F26:$G26)+Main!$H26)+SUM($B$2:$H$2)),Main!$Q26,0)</f>
        <v>0</v>
      </c>
      <c r="UW78" s="2">
        <f>IF(AND(UW$5&gt;=Main!$H26+SUM($B$2:$H$2),UW$5&lt;=(SUM(Main!$F26:$G26)+Main!$H26)+SUM($B$2:$H$2)),Main!$Q26,0)</f>
        <v>0</v>
      </c>
      <c r="UX78" s="2">
        <f>IF(AND(UX$5&gt;=Main!$H26+SUM($B$2:$H$2),UX$5&lt;=(SUM(Main!$F26:$G26)+Main!$H26)+SUM($B$2:$H$2)),Main!$Q26,0)</f>
        <v>0</v>
      </c>
      <c r="UY78" s="2">
        <f>IF(AND(UY$5&gt;=Main!$H26+SUM($B$2:$H$2),UY$5&lt;=(SUM(Main!$F26:$G26)+Main!$H26)+SUM($B$2:$H$2)),Main!$Q26,0)</f>
        <v>0</v>
      </c>
      <c r="UZ78" s="2">
        <f>IF(AND(UZ$5&gt;=Main!$H26+SUM($B$2:$H$2),UZ$5&lt;=(SUM(Main!$F26:$G26)+Main!$H26)+SUM($B$2:$H$2)),Main!$Q26,0)</f>
        <v>0</v>
      </c>
      <c r="VA78" s="2">
        <f>IF(AND(VA$5&gt;=Main!$H26+SUM($B$2:$H$2),VA$5&lt;=(SUM(Main!$F26:$G26)+Main!$H26)+SUM($B$2:$H$2)),Main!$Q26,0)</f>
        <v>0</v>
      </c>
      <c r="VB78" s="2">
        <f>IF(AND(VB$5&gt;=Main!$H26+SUM($B$2:$H$2),VB$5&lt;=(SUM(Main!$F26:$G26)+Main!$H26)+SUM($B$2:$H$2)),Main!$Q26,0)</f>
        <v>0</v>
      </c>
      <c r="VC78" s="2">
        <f>IF(AND(VC$5&gt;=Main!$H26+SUM($B$2:$H$2),VC$5&lt;=(SUM(Main!$F26:$G26)+Main!$H26)+SUM($B$2:$H$2)),Main!$Q26,0)</f>
        <v>0</v>
      </c>
      <c r="VD78" s="2">
        <f>IF(AND(VD$5&gt;=Main!$H26+SUM($B$2:$H$2),VD$5&lt;=(SUM(Main!$F26:$G26)+Main!$H26)+SUM($B$2:$H$2)),Main!$Q26,0)</f>
        <v>0</v>
      </c>
      <c r="VE78" s="2">
        <f>IF(AND(VE$5&gt;=Main!$H26+SUM($B$2:$H$2),VE$5&lt;=(SUM(Main!$F26:$G26)+Main!$H26)+SUM($B$2:$H$2)),Main!$Q26,0)</f>
        <v>0</v>
      </c>
      <c r="VF78" s="2">
        <f>IF(AND(VF$5&gt;=Main!$H26+SUM($B$2:$H$2),VF$5&lt;=(SUM(Main!$F26:$G26)+Main!$H26)+SUM($B$2:$H$2)),Main!$Q26,0)</f>
        <v>0</v>
      </c>
      <c r="VG78" s="2">
        <f>IF(AND(VG$5&gt;=Main!$H26+SUM($B$2:$H$2),VG$5&lt;=(SUM(Main!$F26:$G26)+Main!$H26)+SUM($B$2:$H$2)),Main!$Q26,0)</f>
        <v>0</v>
      </c>
      <c r="VH78" s="2">
        <f>IF(AND(VH$5&gt;=Main!$H26+SUM($B$2:$H$2),VH$5&lt;=(SUM(Main!$F26:$G26)+Main!$H26)+SUM($B$2:$H$2)),Main!$Q26,0)</f>
        <v>0</v>
      </c>
      <c r="VI78" s="2">
        <f>IF(AND(VI$5&gt;=Main!$H26+SUM($B$2:$H$2),VI$5&lt;=(SUM(Main!$F26:$G26)+Main!$H26)+SUM($B$2:$H$2)),Main!$Q26,0)</f>
        <v>0</v>
      </c>
      <c r="VJ78" s="2">
        <f>IF(AND(VJ$5&gt;=Main!$H26+SUM($B$2:$H$2),VJ$5&lt;=(SUM(Main!$F26:$G26)+Main!$H26)+SUM($B$2:$H$2)),Main!$Q26,0)</f>
        <v>0</v>
      </c>
      <c r="VK78" s="2">
        <f>IF(AND(VK$5&gt;=Main!$H26+SUM($B$2:$H$2),VK$5&lt;=(SUM(Main!$F26:$G26)+Main!$H26)+SUM($B$2:$H$2)),Main!$Q26,0)</f>
        <v>0</v>
      </c>
      <c r="VL78" s="2">
        <f>IF(AND(VL$5&gt;=Main!$H26+SUM($B$2:$H$2),VL$5&lt;=(SUM(Main!$F26:$G26)+Main!$H26)+SUM($B$2:$H$2)),Main!$Q26,0)</f>
        <v>0</v>
      </c>
      <c r="VM78" s="2">
        <f>IF(AND(VM$5&gt;=Main!$H26+SUM($B$2:$H$2),VM$5&lt;=(SUM(Main!$F26:$G26)+Main!$H26)+SUM($B$2:$H$2)),Main!$Q26,0)</f>
        <v>0</v>
      </c>
      <c r="VN78" s="2">
        <f>IF(AND(VN$5&gt;=Main!$H26+SUM($B$2:$H$2),VN$5&lt;=(SUM(Main!$F26:$G26)+Main!$H26)+SUM($B$2:$H$2)),Main!$Q26,0)</f>
        <v>0</v>
      </c>
      <c r="VO78" s="2">
        <f>IF(AND(VO$5&gt;=Main!$H26+SUM($B$2:$H$2),VO$5&lt;=(SUM(Main!$F26:$G26)+Main!$H26)+SUM($B$2:$H$2)),Main!$Q26,0)</f>
        <v>0</v>
      </c>
      <c r="VP78" s="2">
        <f>IF(AND(VP$5&gt;=Main!$H26+SUM($B$2:$H$2),VP$5&lt;=(SUM(Main!$F26:$G26)+Main!$H26)+SUM($B$2:$H$2)),Main!$Q26,0)</f>
        <v>0</v>
      </c>
      <c r="VQ78" s="2">
        <f>IF(AND(VQ$5&gt;=Main!$H26+SUM($B$2:$H$2),VQ$5&lt;=(SUM(Main!$F26:$G26)+Main!$H26)+SUM($B$2:$H$2)),Main!$Q26,0)</f>
        <v>0</v>
      </c>
      <c r="VR78" s="2">
        <f>IF(AND(VR$5&gt;=Main!$H26+SUM($B$2:$H$2),VR$5&lt;=(SUM(Main!$F26:$G26)+Main!$H26)+SUM($B$2:$H$2)),Main!$Q26,0)</f>
        <v>0</v>
      </c>
      <c r="VS78" s="2">
        <f>IF(AND(VS$5&gt;=Main!$H26+SUM($B$2:$H$2),VS$5&lt;=(SUM(Main!$F26:$G26)+Main!$H26)+SUM($B$2:$H$2)),Main!$Q26,0)</f>
        <v>0</v>
      </c>
      <c r="VT78" s="2">
        <f>IF(AND(VT$5&gt;=Main!$H26+SUM($B$2:$H$2),VT$5&lt;=(SUM(Main!$F26:$G26)+Main!$H26)+SUM($B$2:$H$2)),Main!$Q26,0)</f>
        <v>0</v>
      </c>
      <c r="VU78" s="2">
        <f>IF(AND(VU$5&gt;=Main!$H26+SUM($B$2:$H$2),VU$5&lt;=(SUM(Main!$F26:$G26)+Main!$H26)+SUM($B$2:$H$2)),Main!$Q26,0)</f>
        <v>0</v>
      </c>
      <c r="VV78" s="2">
        <f>IF(AND(VV$5&gt;=Main!$H26+SUM($B$2:$H$2),VV$5&lt;=(SUM(Main!$F26:$G26)+Main!$H26)+SUM($B$2:$H$2)),Main!$Q26,0)</f>
        <v>0</v>
      </c>
      <c r="VW78" s="2">
        <f>IF(AND(VW$5&gt;=Main!$H26+SUM($B$2:$H$2),VW$5&lt;=(SUM(Main!$F26:$G26)+Main!$H26)+SUM($B$2:$H$2)),Main!$Q26,0)</f>
        <v>0</v>
      </c>
      <c r="VX78" s="2">
        <f>IF(AND(VX$5&gt;=Main!$H26+SUM($B$2:$H$2),VX$5&lt;=(SUM(Main!$F26:$G26)+Main!$H26)+SUM($B$2:$H$2)),Main!$Q26,0)</f>
        <v>0</v>
      </c>
      <c r="VY78" s="2">
        <f>IF(AND(VY$5&gt;=Main!$H26+SUM($B$2:$H$2),VY$5&lt;=(SUM(Main!$F26:$G26)+Main!$H26)+SUM($B$2:$H$2)),Main!$Q26,0)</f>
        <v>0</v>
      </c>
      <c r="VZ78" s="2">
        <f>IF(AND(VZ$5&gt;=Main!$H26+SUM($B$2:$H$2),VZ$5&lt;=(SUM(Main!$F26:$G26)+Main!$H26)+SUM($B$2:$H$2)),Main!$Q26,0)</f>
        <v>0</v>
      </c>
      <c r="WA78" s="2">
        <f>IF(AND(WA$5&gt;=Main!$H26+SUM($B$2:$H$2),WA$5&lt;=(SUM(Main!$F26:$G26)+Main!$H26)+SUM($B$2:$H$2)),Main!$Q26,0)</f>
        <v>0</v>
      </c>
      <c r="WB78" s="2">
        <f>IF(AND(WB$5&gt;=Main!$H26+SUM($B$2:$H$2),WB$5&lt;=(SUM(Main!$F26:$G26)+Main!$H26)+SUM($B$2:$H$2)),Main!$Q26,0)</f>
        <v>0</v>
      </c>
      <c r="WC78" s="2">
        <f>IF(AND(WC$5&gt;=Main!$H26+SUM($B$2:$H$2),WC$5&lt;=(SUM(Main!$F26:$G26)+Main!$H26)+SUM($B$2:$H$2)),Main!$Q26,0)</f>
        <v>0</v>
      </c>
      <c r="WD78" s="2">
        <f>IF(AND(WD$5&gt;=Main!$H26+SUM($B$2:$H$2),WD$5&lt;=(SUM(Main!$F26:$G26)+Main!$H26)+SUM($B$2:$H$2)),Main!$Q26,0)</f>
        <v>0</v>
      </c>
      <c r="WE78" s="2">
        <f>IF(AND(WE$5&gt;=Main!$H26+SUM($B$2:$H$2),WE$5&lt;=(SUM(Main!$F26:$G26)+Main!$H26)+SUM($B$2:$H$2)),Main!$Q26,0)</f>
        <v>0</v>
      </c>
      <c r="WF78" s="24" t="s">
        <v>35</v>
      </c>
    </row>
    <row r="79" spans="1:604" s="2" customFormat="1" x14ac:dyDescent="2.0499999999999998">
      <c r="A79" s="19"/>
      <c r="B79" s="2" t="s">
        <v>7</v>
      </c>
      <c r="C79" s="2">
        <v>0</v>
      </c>
      <c r="D79" s="2">
        <f>IF(AND('Gantt Chart'!D$5&gt;SUM(Main!$F5:$G5)+Main!$H5+Main!$I5+Main!$I9+Main!$I13+Main!$I17+Main!$I21+Main!$I25+SUM($B$3:$H$3),'Gantt Chart'!D$5&lt;=SUM(Main!$F5:$G5)+Main!$H5+Main!$I5+Main!$I9+Main!$I13+Main!$I17+Main!$I21+Main!$I25+Main!$I26+SUM($B$3:$H$3)),Main!$R26,0)</f>
        <v>0</v>
      </c>
      <c r="E79" s="2">
        <f>IF(AND('Gantt Chart'!E$5&gt;SUM(Main!$F5:$G5)+Main!$H5+Main!$I5+Main!$I9+Main!$I13+Main!$I17+Main!$I21+Main!$I25+SUM($B$3:$H$3),'Gantt Chart'!E$5&lt;=SUM(Main!$F5:$G5)+Main!$H5+Main!$I5+Main!$I9+Main!$I13+Main!$I17+Main!$I21+Main!$I25+Main!$I26+SUM($B$3:$H$3)),Main!$R26,0)</f>
        <v>0</v>
      </c>
      <c r="F79" s="2">
        <f>IF(AND('Gantt Chart'!F$5&gt;SUM(Main!$F5:$G5)+Main!$H5+Main!$I5+Main!$I9+Main!$I13+Main!$I17+Main!$I21+Main!$I25+SUM($B$3:$H$3),'Gantt Chart'!F$5&lt;=SUM(Main!$F5:$G5)+Main!$H5+Main!$I5+Main!$I9+Main!$I13+Main!$I17+Main!$I21+Main!$I25+Main!$I26+SUM($B$3:$H$3)),Main!$R26,0)</f>
        <v>0</v>
      </c>
      <c r="G79" s="2">
        <f>IF(AND('Gantt Chart'!G$5&gt;SUM(Main!$F5:$G5)+Main!$H5+Main!$I5+Main!$I9+Main!$I13+Main!$I17+Main!$I21+Main!$I25+SUM($B$3:$H$3),'Gantt Chart'!G$5&lt;=SUM(Main!$F5:$G5)+Main!$H5+Main!$I5+Main!$I9+Main!$I13+Main!$I17+Main!$I21+Main!$I25+Main!$I26+SUM($B$3:$H$3)),Main!$R26,0)</f>
        <v>0</v>
      </c>
      <c r="H79" s="2">
        <f>IF(AND('Gantt Chart'!H$5&gt;SUM(Main!$F5:$G5)+Main!$H5+Main!$I5+Main!$I9+Main!$I13+Main!$I17+Main!$I21+Main!$I25+SUM($B$3:$H$3),'Gantt Chart'!H$5&lt;=SUM(Main!$F5:$G5)+Main!$H5+Main!$I5+Main!$I9+Main!$I13+Main!$I17+Main!$I21+Main!$I25+Main!$I26+SUM($B$3:$H$3)),Main!$R26,0)</f>
        <v>0</v>
      </c>
      <c r="I79" s="2">
        <f>IF(AND('Gantt Chart'!I$5&gt;SUM(Main!$F5:$G5)+Main!$H5+Main!$I5+Main!$I9+Main!$I13+Main!$I17+Main!$I21+Main!$I25+SUM($B$3:$H$3),'Gantt Chart'!I$5&lt;=SUM(Main!$F5:$G5)+Main!$H5+Main!$I5+Main!$I9+Main!$I13+Main!$I17+Main!$I21+Main!$I25+Main!$I26+SUM($B$3:$H$3)),Main!$R26,0)</f>
        <v>0</v>
      </c>
      <c r="J79" s="2">
        <f>IF(AND('Gantt Chart'!J$5&gt;SUM(Main!$F5:$G5)+Main!$H5+Main!$I5+Main!$I9+Main!$I13+Main!$I17+Main!$I21+Main!$I25+SUM($B$3:$H$3),'Gantt Chart'!J$5&lt;=SUM(Main!$F5:$G5)+Main!$H5+Main!$I5+Main!$I9+Main!$I13+Main!$I17+Main!$I21+Main!$I25+Main!$I26+SUM($B$3:$H$3)),Main!$R26,0)</f>
        <v>0</v>
      </c>
      <c r="K79" s="2">
        <f>IF(AND('Gantt Chart'!K$5&gt;SUM(Main!$F5:$G5)+Main!$H5+Main!$I5+Main!$I9+Main!$I13+Main!$I17+Main!$I21+Main!$I25+SUM($B$3:$H$3),'Gantt Chart'!K$5&lt;=SUM(Main!$F5:$G5)+Main!$H5+Main!$I5+Main!$I9+Main!$I13+Main!$I17+Main!$I21+Main!$I25+Main!$I26+SUM($B$3:$H$3)),Main!$R26,0)</f>
        <v>0</v>
      </c>
      <c r="L79" s="2">
        <f>IF(AND('Gantt Chart'!L$5&gt;SUM(Main!$F5:$G5)+Main!$H5+Main!$I5+Main!$I9+Main!$I13+Main!$I17+Main!$I21+Main!$I25+SUM($B$3:$H$3),'Gantt Chart'!L$5&lt;=SUM(Main!$F5:$G5)+Main!$H5+Main!$I5+Main!$I9+Main!$I13+Main!$I17+Main!$I21+Main!$I25+Main!$I26+SUM($B$3:$H$3)),Main!$R26,0)</f>
        <v>0</v>
      </c>
      <c r="M79" s="2">
        <f>IF(AND('Gantt Chart'!M$5&gt;SUM(Main!$F5:$G5)+Main!$H5+Main!$I5+Main!$I9+Main!$I13+Main!$I17+Main!$I21+Main!$I25+SUM($B$3:$H$3),'Gantt Chart'!M$5&lt;=SUM(Main!$F5:$G5)+Main!$H5+Main!$I5+Main!$I9+Main!$I13+Main!$I17+Main!$I21+Main!$I25+Main!$I26+SUM($B$3:$H$3)),Main!$R26,0)</f>
        <v>0</v>
      </c>
      <c r="N79" s="2">
        <f>IF(AND('Gantt Chart'!N$5&gt;SUM(Main!$F5:$G5)+Main!$H5+Main!$I5+Main!$I9+Main!$I13+Main!$I17+Main!$I21+Main!$I25+SUM($B$3:$H$3),'Gantt Chart'!N$5&lt;=SUM(Main!$F5:$G5)+Main!$H5+Main!$I5+Main!$I9+Main!$I13+Main!$I17+Main!$I21+Main!$I25+Main!$I26+SUM($B$3:$H$3)),Main!$R26,0)</f>
        <v>0</v>
      </c>
      <c r="O79" s="2">
        <f>IF(AND('Gantt Chart'!O$5&gt;SUM(Main!$F5:$G5)+Main!$H5+Main!$I5+Main!$I9+Main!$I13+Main!$I17+Main!$I21+Main!$I25+SUM($B$3:$H$3),'Gantt Chart'!O$5&lt;=SUM(Main!$F5:$G5)+Main!$H5+Main!$I5+Main!$I9+Main!$I13+Main!$I17+Main!$I21+Main!$I25+Main!$I26+SUM($B$3:$H$3)),Main!$R26,0)</f>
        <v>0</v>
      </c>
      <c r="P79" s="2">
        <f>IF(AND('Gantt Chart'!P$5&gt;SUM(Main!$F5:$G5)+Main!$H5+Main!$I5+Main!$I9+Main!$I13+Main!$I17+Main!$I21+Main!$I25+SUM($B$3:$H$3),'Gantt Chart'!P$5&lt;=SUM(Main!$F5:$G5)+Main!$H5+Main!$I5+Main!$I9+Main!$I13+Main!$I17+Main!$I21+Main!$I25+Main!$I26+SUM($B$3:$H$3)),Main!$R26,0)</f>
        <v>0</v>
      </c>
      <c r="Q79" s="2">
        <f>IF(AND('Gantt Chart'!Q$5&gt;SUM(Main!$F5:$G5)+Main!$H5+Main!$I5+Main!$I9+Main!$I13+Main!$I17+Main!$I21+Main!$I25+SUM($B$3:$H$3),'Gantt Chart'!Q$5&lt;=SUM(Main!$F5:$G5)+Main!$H5+Main!$I5+Main!$I9+Main!$I13+Main!$I17+Main!$I21+Main!$I25+Main!$I26+SUM($B$3:$H$3)),Main!$R26,0)</f>
        <v>0</v>
      </c>
      <c r="R79" s="2">
        <f>IF(AND('Gantt Chart'!R$5&gt;SUM(Main!$F5:$G5)+Main!$H5+Main!$I5+Main!$I9+Main!$I13+Main!$I17+Main!$I21+Main!$I25+SUM($B$3:$H$3),'Gantt Chart'!R$5&lt;=SUM(Main!$F5:$G5)+Main!$H5+Main!$I5+Main!$I9+Main!$I13+Main!$I17+Main!$I21+Main!$I25+Main!$I26+SUM($B$3:$H$3)),Main!$R26,0)</f>
        <v>0</v>
      </c>
      <c r="S79" s="2">
        <f>IF(AND('Gantt Chart'!S$5&gt;SUM(Main!$F5:$G5)+Main!$H5+Main!$I5+Main!$I9+Main!$I13+Main!$I17+Main!$I21+Main!$I25+SUM($B$3:$H$3),'Gantt Chart'!S$5&lt;=SUM(Main!$F5:$G5)+Main!$H5+Main!$I5+Main!$I9+Main!$I13+Main!$I17+Main!$I21+Main!$I25+Main!$I26+SUM($B$3:$H$3)),Main!$R26,0)</f>
        <v>0</v>
      </c>
      <c r="T79" s="2">
        <f>IF(AND('Gantt Chart'!T$5&gt;SUM(Main!$F5:$G5)+Main!$H5+Main!$I5+Main!$I9+Main!$I13+Main!$I17+Main!$I21+Main!$I25+SUM($B$3:$H$3),'Gantt Chart'!T$5&lt;=SUM(Main!$F5:$G5)+Main!$H5+Main!$I5+Main!$I9+Main!$I13+Main!$I17+Main!$I21+Main!$I25+Main!$I26+SUM($B$3:$H$3)),Main!$R26,0)</f>
        <v>0</v>
      </c>
      <c r="U79" s="2">
        <f>IF(AND('Gantt Chart'!U$5&gt;SUM(Main!$F5:$G5)+Main!$H5+Main!$I5+Main!$I9+Main!$I13+Main!$I17+Main!$I21+Main!$I25+SUM($B$3:$H$3),'Gantt Chart'!U$5&lt;=SUM(Main!$F5:$G5)+Main!$H5+Main!$I5+Main!$I9+Main!$I13+Main!$I17+Main!$I21+Main!$I25+Main!$I26+SUM($B$3:$H$3)),Main!$R26,0)</f>
        <v>0</v>
      </c>
      <c r="V79" s="2">
        <f>IF(AND('Gantt Chart'!V$5&gt;SUM(Main!$F5:$G5)+Main!$H5+Main!$I5+Main!$I9+Main!$I13+Main!$I17+Main!$I21+Main!$I25+SUM($B$3:$H$3),'Gantt Chart'!V$5&lt;=SUM(Main!$F5:$G5)+Main!$H5+Main!$I5+Main!$I9+Main!$I13+Main!$I17+Main!$I21+Main!$I25+Main!$I26+SUM($B$3:$H$3)),Main!$R26,0)</f>
        <v>0</v>
      </c>
      <c r="W79" s="2">
        <f>IF(AND('Gantt Chart'!W$5&gt;SUM(Main!$F5:$G5)+Main!$H5+Main!$I5+Main!$I9+Main!$I13+Main!$I17+Main!$I21+Main!$I25+SUM($B$3:$H$3),'Gantt Chart'!W$5&lt;=SUM(Main!$F5:$G5)+Main!$H5+Main!$I5+Main!$I9+Main!$I13+Main!$I17+Main!$I21+Main!$I25+Main!$I26+SUM($B$3:$H$3)),Main!$R26,0)</f>
        <v>0</v>
      </c>
      <c r="X79" s="2">
        <f>IF(AND('Gantt Chart'!X$5&gt;SUM(Main!$F5:$G5)+Main!$H5+Main!$I5+Main!$I9+Main!$I13+Main!$I17+Main!$I21+Main!$I25+SUM($B$3:$H$3),'Gantt Chart'!X$5&lt;=SUM(Main!$F5:$G5)+Main!$H5+Main!$I5+Main!$I9+Main!$I13+Main!$I17+Main!$I21+Main!$I25+Main!$I26+SUM($B$3:$H$3)),Main!$R26,0)</f>
        <v>0</v>
      </c>
      <c r="Y79" s="2">
        <f>IF(AND('Gantt Chart'!Y$5&gt;SUM(Main!$F5:$G5)+Main!$H5+Main!$I5+Main!$I9+Main!$I13+Main!$I17+Main!$I21+Main!$I25+SUM($B$3:$H$3),'Gantt Chart'!Y$5&lt;=SUM(Main!$F5:$G5)+Main!$H5+Main!$I5+Main!$I9+Main!$I13+Main!$I17+Main!$I21+Main!$I25+Main!$I26+SUM($B$3:$H$3)),Main!$R26,0)</f>
        <v>0</v>
      </c>
      <c r="Z79" s="2">
        <f>IF(AND('Gantt Chart'!Z$5&gt;SUM(Main!$F5:$G5)+Main!$H5+Main!$I5+Main!$I9+Main!$I13+Main!$I17+Main!$I21+Main!$I25+SUM($B$3:$H$3),'Gantt Chart'!Z$5&lt;=SUM(Main!$F5:$G5)+Main!$H5+Main!$I5+Main!$I9+Main!$I13+Main!$I17+Main!$I21+Main!$I25+Main!$I26+SUM($B$3:$H$3)),Main!$R26,0)</f>
        <v>0</v>
      </c>
      <c r="AA79" s="2">
        <f>IF(AND('Gantt Chart'!AA$5&gt;SUM(Main!$F5:$G5)+Main!$H5+Main!$I5+Main!$I9+Main!$I13+Main!$I17+Main!$I21+Main!$I25+SUM($B$3:$H$3),'Gantt Chart'!AA$5&lt;=SUM(Main!$F5:$G5)+Main!$H5+Main!$I5+Main!$I9+Main!$I13+Main!$I17+Main!$I21+Main!$I25+Main!$I26+SUM($B$3:$H$3)),Main!$R26,0)</f>
        <v>0</v>
      </c>
      <c r="AB79" s="2">
        <f>IF(AND('Gantt Chart'!AB$5&gt;SUM(Main!$F5:$G5)+Main!$H5+Main!$I5+Main!$I9+Main!$I13+Main!$I17+Main!$I21+Main!$I25+SUM($B$3:$H$3),'Gantt Chart'!AB$5&lt;=SUM(Main!$F5:$G5)+Main!$H5+Main!$I5+Main!$I9+Main!$I13+Main!$I17+Main!$I21+Main!$I25+Main!$I26+SUM($B$3:$H$3)),Main!$R26,0)</f>
        <v>0</v>
      </c>
      <c r="AC79" s="2">
        <f>IF(AND('Gantt Chart'!AC$5&gt;SUM(Main!$F5:$G5)+Main!$H5+Main!$I5+Main!$I9+Main!$I13+Main!$I17+Main!$I21+Main!$I25+SUM($B$3:$H$3),'Gantt Chart'!AC$5&lt;=SUM(Main!$F5:$G5)+Main!$H5+Main!$I5+Main!$I9+Main!$I13+Main!$I17+Main!$I21+Main!$I25+Main!$I26+SUM($B$3:$H$3)),Main!$R26,0)</f>
        <v>0</v>
      </c>
      <c r="AD79" s="2">
        <f>IF(AND('Gantt Chart'!AD$5&gt;SUM(Main!$F5:$G5)+Main!$H5+Main!$I5+Main!$I9+Main!$I13+Main!$I17+Main!$I21+Main!$I25+SUM($B$3:$H$3),'Gantt Chart'!AD$5&lt;=SUM(Main!$F5:$G5)+Main!$H5+Main!$I5+Main!$I9+Main!$I13+Main!$I17+Main!$I21+Main!$I25+Main!$I26+SUM($B$3:$H$3)),Main!$R26,0)</f>
        <v>0</v>
      </c>
      <c r="AE79" s="2">
        <f>IF(AND('Gantt Chart'!AE$5&gt;SUM(Main!$F5:$G5)+Main!$H5+Main!$I5+Main!$I9+Main!$I13+Main!$I17+Main!$I21+Main!$I25+SUM($B$3:$H$3),'Gantt Chart'!AE$5&lt;=SUM(Main!$F5:$G5)+Main!$H5+Main!$I5+Main!$I9+Main!$I13+Main!$I17+Main!$I21+Main!$I25+Main!$I26+SUM($B$3:$H$3)),Main!$R26,0)</f>
        <v>0</v>
      </c>
      <c r="AF79" s="2">
        <f>IF(AND('Gantt Chart'!AF$5&gt;SUM(Main!$F5:$G5)+Main!$H5+Main!$I5+Main!$I9+Main!$I13+Main!$I17+Main!$I21+Main!$I25+SUM($B$3:$H$3),'Gantt Chart'!AF$5&lt;=SUM(Main!$F5:$G5)+Main!$H5+Main!$I5+Main!$I9+Main!$I13+Main!$I17+Main!$I21+Main!$I25+Main!$I26+SUM($B$3:$H$3)),Main!$R26,0)</f>
        <v>0</v>
      </c>
      <c r="AG79" s="2">
        <f>IF(AND('Gantt Chart'!AG$5&gt;SUM(Main!$F5:$G5)+Main!$H5+Main!$I5+Main!$I9+Main!$I13+Main!$I17+Main!$I21+Main!$I25+SUM($B$3:$H$3),'Gantt Chart'!AG$5&lt;=SUM(Main!$F5:$G5)+Main!$H5+Main!$I5+Main!$I9+Main!$I13+Main!$I17+Main!$I21+Main!$I25+Main!$I26+SUM($B$3:$H$3)),Main!$R26,0)</f>
        <v>0</v>
      </c>
      <c r="AH79" s="2">
        <f>IF(AND('Gantt Chart'!AH$5&gt;SUM(Main!$F5:$G5)+Main!$H5+Main!$I5+Main!$I9+Main!$I13+Main!$I17+Main!$I21+Main!$I25+SUM($B$3:$H$3),'Gantt Chart'!AH$5&lt;=SUM(Main!$F5:$G5)+Main!$H5+Main!$I5+Main!$I9+Main!$I13+Main!$I17+Main!$I21+Main!$I25+Main!$I26+SUM($B$3:$H$3)),Main!$R26,0)</f>
        <v>0</v>
      </c>
      <c r="AI79" s="2">
        <f>IF(AND('Gantt Chart'!AI$5&gt;SUM(Main!$F5:$G5)+Main!$H5+Main!$I5+Main!$I9+Main!$I13+Main!$I17+Main!$I21+Main!$I25+SUM($B$3:$H$3),'Gantt Chart'!AI$5&lt;=SUM(Main!$F5:$G5)+Main!$H5+Main!$I5+Main!$I9+Main!$I13+Main!$I17+Main!$I21+Main!$I25+Main!$I26+SUM($B$3:$H$3)),Main!$R26,0)</f>
        <v>0</v>
      </c>
      <c r="AJ79" s="2">
        <f>IF(AND('Gantt Chart'!AJ$5&gt;SUM(Main!$F5:$G5)+Main!$H5+Main!$I5+Main!$I9+Main!$I13+Main!$I17+Main!$I21+Main!$I25+SUM($B$3:$H$3),'Gantt Chart'!AJ$5&lt;=SUM(Main!$F5:$G5)+Main!$H5+Main!$I5+Main!$I9+Main!$I13+Main!$I17+Main!$I21+Main!$I25+Main!$I26+SUM($B$3:$H$3)),Main!$R26,0)</f>
        <v>0</v>
      </c>
      <c r="AK79" s="2">
        <f>IF(AND('Gantt Chart'!AK$5&gt;SUM(Main!$F5:$G5)+Main!$H5+Main!$I5+Main!$I9+Main!$I13+Main!$I17+Main!$I21+Main!$I25+SUM($B$3:$H$3),'Gantt Chart'!AK$5&lt;=SUM(Main!$F5:$G5)+Main!$H5+Main!$I5+Main!$I9+Main!$I13+Main!$I17+Main!$I21+Main!$I25+Main!$I26+SUM($B$3:$H$3)),Main!$R26,0)</f>
        <v>0</v>
      </c>
      <c r="AL79" s="2">
        <f>IF(AND('Gantt Chart'!AL$5&gt;SUM(Main!$F5:$G5)+Main!$H5+Main!$I5+Main!$I9+Main!$I13+Main!$I17+Main!$I21+Main!$I25+SUM($B$3:$H$3),'Gantt Chart'!AL$5&lt;=SUM(Main!$F5:$G5)+Main!$H5+Main!$I5+Main!$I9+Main!$I13+Main!$I17+Main!$I21+Main!$I25+Main!$I26+SUM($B$3:$H$3)),Main!$R26,0)</f>
        <v>0</v>
      </c>
      <c r="AM79" s="2">
        <f>IF(AND('Gantt Chart'!AM$5&gt;SUM(Main!$F5:$G5)+Main!$H5+Main!$I5+Main!$I9+Main!$I13+Main!$I17+Main!$I21+Main!$I25+SUM($B$3:$H$3),'Gantt Chart'!AM$5&lt;=SUM(Main!$F5:$G5)+Main!$H5+Main!$I5+Main!$I9+Main!$I13+Main!$I17+Main!$I21+Main!$I25+Main!$I26+SUM($B$3:$H$3)),Main!$R26,0)</f>
        <v>0</v>
      </c>
      <c r="AN79" s="2">
        <f>IF(AND('Gantt Chart'!AN$5&gt;SUM(Main!$F5:$G5)+Main!$H5+Main!$I5+Main!$I9+Main!$I13+Main!$I17+Main!$I21+Main!$I25+SUM($B$3:$H$3),'Gantt Chart'!AN$5&lt;=SUM(Main!$F5:$G5)+Main!$H5+Main!$I5+Main!$I9+Main!$I13+Main!$I17+Main!$I21+Main!$I25+Main!$I26+SUM($B$3:$H$3)),Main!$R26,0)</f>
        <v>0</v>
      </c>
      <c r="AO79" s="2">
        <f>IF(AND('Gantt Chart'!AO$5&gt;SUM(Main!$F5:$G5)+Main!$H5+Main!$I5+Main!$I9+Main!$I13+Main!$I17+Main!$I21+Main!$I25+SUM($B$3:$H$3),'Gantt Chart'!AO$5&lt;=SUM(Main!$F5:$G5)+Main!$H5+Main!$I5+Main!$I9+Main!$I13+Main!$I17+Main!$I21+Main!$I25+Main!$I26+SUM($B$3:$H$3)),Main!$R26,0)</f>
        <v>0</v>
      </c>
      <c r="AP79" s="2">
        <f>IF(AND('Gantt Chart'!AP$5&gt;SUM(Main!$F5:$G5)+Main!$H5+Main!$I5+Main!$I9+Main!$I13+Main!$I17+Main!$I21+Main!$I25+SUM($B$3:$H$3),'Gantt Chart'!AP$5&lt;=SUM(Main!$F5:$G5)+Main!$H5+Main!$I5+Main!$I9+Main!$I13+Main!$I17+Main!$I21+Main!$I25+Main!$I26+SUM($B$3:$H$3)),Main!$R26,0)</f>
        <v>0</v>
      </c>
      <c r="AQ79" s="2">
        <f>IF(AND('Gantt Chart'!AQ$5&gt;SUM(Main!$F5:$G5)+Main!$H5+Main!$I5+Main!$I9+Main!$I13+Main!$I17+Main!$I21+Main!$I25+SUM($B$3:$H$3),'Gantt Chart'!AQ$5&lt;=SUM(Main!$F5:$G5)+Main!$H5+Main!$I5+Main!$I9+Main!$I13+Main!$I17+Main!$I21+Main!$I25+Main!$I26+SUM($B$3:$H$3)),Main!$R26,0)</f>
        <v>0</v>
      </c>
      <c r="AR79" s="2">
        <f>IF(AND('Gantt Chart'!AR$5&gt;SUM(Main!$F5:$G5)+Main!$H5+Main!$I5+Main!$I9+Main!$I13+Main!$I17+Main!$I21+Main!$I25+SUM($B$3:$H$3),'Gantt Chart'!AR$5&lt;=SUM(Main!$F5:$G5)+Main!$H5+Main!$I5+Main!$I9+Main!$I13+Main!$I17+Main!$I21+Main!$I25+Main!$I26+SUM($B$3:$H$3)),Main!$R26,0)</f>
        <v>0</v>
      </c>
      <c r="AS79" s="2">
        <f>IF(AND('Gantt Chart'!AS$5&gt;SUM(Main!$F5:$G5)+Main!$H5+Main!$I5+Main!$I9+Main!$I13+Main!$I17+Main!$I21+Main!$I25+SUM($B$3:$H$3),'Gantt Chart'!AS$5&lt;=SUM(Main!$F5:$G5)+Main!$H5+Main!$I5+Main!$I9+Main!$I13+Main!$I17+Main!$I21+Main!$I25+Main!$I26+SUM($B$3:$H$3)),Main!$R26,0)</f>
        <v>0</v>
      </c>
      <c r="AT79" s="2">
        <f>IF(AND('Gantt Chart'!AT$5&gt;SUM(Main!$F5:$G5)+Main!$H5+Main!$I5+Main!$I9+Main!$I13+Main!$I17+Main!$I21+Main!$I25+SUM($B$3:$H$3),'Gantt Chart'!AT$5&lt;=SUM(Main!$F5:$G5)+Main!$H5+Main!$I5+Main!$I9+Main!$I13+Main!$I17+Main!$I21+Main!$I25+Main!$I26+SUM($B$3:$H$3)),Main!$R26,0)</f>
        <v>0</v>
      </c>
      <c r="AU79" s="2">
        <f>IF(AND('Gantt Chart'!AU$5&gt;SUM(Main!$F5:$G5)+Main!$H5+Main!$I5+Main!$I9+Main!$I13+Main!$I17+Main!$I21+Main!$I25+SUM($B$3:$H$3),'Gantt Chart'!AU$5&lt;=SUM(Main!$F5:$G5)+Main!$H5+Main!$I5+Main!$I9+Main!$I13+Main!$I17+Main!$I21+Main!$I25+Main!$I26+SUM($B$3:$H$3)),Main!$R26,0)</f>
        <v>0</v>
      </c>
      <c r="AV79" s="2">
        <f>IF(AND('Gantt Chart'!AV$5&gt;SUM(Main!$F5:$G5)+Main!$H5+Main!$I5+Main!$I9+Main!$I13+Main!$I17+Main!$I21+Main!$I25+SUM($B$3:$H$3),'Gantt Chart'!AV$5&lt;=SUM(Main!$F5:$G5)+Main!$H5+Main!$I5+Main!$I9+Main!$I13+Main!$I17+Main!$I21+Main!$I25+Main!$I26+SUM($B$3:$H$3)),Main!$R26,0)</f>
        <v>0</v>
      </c>
      <c r="AW79" s="2">
        <f>IF(AND('Gantt Chart'!AW$5&gt;SUM(Main!$F5:$G5)+Main!$H5+Main!$I5+Main!$I9+Main!$I13+Main!$I17+Main!$I21+Main!$I25+SUM($B$3:$H$3),'Gantt Chart'!AW$5&lt;=SUM(Main!$F5:$G5)+Main!$H5+Main!$I5+Main!$I9+Main!$I13+Main!$I17+Main!$I21+Main!$I25+Main!$I26+SUM($B$3:$H$3)),Main!$R26,0)</f>
        <v>0</v>
      </c>
      <c r="AX79" s="2">
        <f>IF(AND('Gantt Chart'!AX$5&gt;SUM(Main!$F5:$G5)+Main!$H5+Main!$I5+Main!$I9+Main!$I13+Main!$I17+Main!$I21+Main!$I25+SUM($B$3:$H$3),'Gantt Chart'!AX$5&lt;=SUM(Main!$F5:$G5)+Main!$H5+Main!$I5+Main!$I9+Main!$I13+Main!$I17+Main!$I21+Main!$I25+Main!$I26+SUM($B$3:$H$3)),Main!$R26,0)</f>
        <v>0</v>
      </c>
      <c r="AY79" s="2">
        <f>IF(AND('Gantt Chart'!AY$5&gt;SUM(Main!$F5:$G5)+Main!$H5+Main!$I5+Main!$I9+Main!$I13+Main!$I17+Main!$I21+Main!$I25+SUM($B$3:$H$3),'Gantt Chart'!AY$5&lt;=SUM(Main!$F5:$G5)+Main!$H5+Main!$I5+Main!$I9+Main!$I13+Main!$I17+Main!$I21+Main!$I25+Main!$I26+SUM($B$3:$H$3)),Main!$R26,0)</f>
        <v>0</v>
      </c>
      <c r="AZ79" s="2">
        <f>IF(AND('Gantt Chart'!AZ$5&gt;SUM(Main!$F5:$G5)+Main!$H5+Main!$I5+Main!$I9+Main!$I13+Main!$I17+Main!$I21+Main!$I25+SUM($B$3:$H$3),'Gantt Chart'!AZ$5&lt;=SUM(Main!$F5:$G5)+Main!$H5+Main!$I5+Main!$I9+Main!$I13+Main!$I17+Main!$I21+Main!$I25+Main!$I26+SUM($B$3:$H$3)),Main!$R26,0)</f>
        <v>0</v>
      </c>
      <c r="BA79" s="2">
        <f>IF(AND('Gantt Chart'!BA$5&gt;SUM(Main!$F5:$G5)+Main!$H5+Main!$I5+Main!$I9+Main!$I13+Main!$I17+Main!$I21+Main!$I25+SUM($B$3:$H$3),'Gantt Chart'!BA$5&lt;=SUM(Main!$F5:$G5)+Main!$H5+Main!$I5+Main!$I9+Main!$I13+Main!$I17+Main!$I21+Main!$I25+Main!$I26+SUM($B$3:$H$3)),Main!$R26,0)</f>
        <v>0</v>
      </c>
      <c r="BB79" s="2">
        <f>IF(AND('Gantt Chart'!BB$5&gt;SUM(Main!$F5:$G5)+Main!$H5+Main!$I5+Main!$I9+Main!$I13+Main!$I17+Main!$I21+Main!$I25+SUM($B$3:$H$3),'Gantt Chart'!BB$5&lt;=SUM(Main!$F5:$G5)+Main!$H5+Main!$I5+Main!$I9+Main!$I13+Main!$I17+Main!$I21+Main!$I25+Main!$I26+SUM($B$3:$H$3)),Main!$R26,0)</f>
        <v>0</v>
      </c>
      <c r="BC79" s="2">
        <f>IF(AND('Gantt Chart'!BC$5&gt;SUM(Main!$F5:$G5)+Main!$H5+Main!$I5+Main!$I9+Main!$I13+Main!$I17+Main!$I21+Main!$I25+SUM($B$3:$H$3),'Gantt Chart'!BC$5&lt;=SUM(Main!$F5:$G5)+Main!$H5+Main!$I5+Main!$I9+Main!$I13+Main!$I17+Main!$I21+Main!$I25+Main!$I26+SUM($B$3:$H$3)),Main!$R26,0)</f>
        <v>0</v>
      </c>
      <c r="BD79" s="2">
        <f>IF(AND('Gantt Chart'!BD$5&gt;SUM(Main!$F5:$G5)+Main!$H5+Main!$I5+Main!$I9+Main!$I13+Main!$I17+Main!$I21+Main!$I25+SUM($B$3:$H$3),'Gantt Chart'!BD$5&lt;=SUM(Main!$F5:$G5)+Main!$H5+Main!$I5+Main!$I9+Main!$I13+Main!$I17+Main!$I21+Main!$I25+Main!$I26+SUM($B$3:$H$3)),Main!$R26,0)</f>
        <v>0</v>
      </c>
      <c r="BE79" s="2">
        <f>IF(AND('Gantt Chart'!BE$5&gt;SUM(Main!$F5:$G5)+Main!$H5+Main!$I5+Main!$I9+Main!$I13+Main!$I17+Main!$I21+Main!$I25+SUM($B$3:$H$3),'Gantt Chart'!BE$5&lt;=SUM(Main!$F5:$G5)+Main!$H5+Main!$I5+Main!$I9+Main!$I13+Main!$I17+Main!$I21+Main!$I25+Main!$I26+SUM($B$3:$H$3)),Main!$R26,0)</f>
        <v>0</v>
      </c>
      <c r="BF79" s="2">
        <f>IF(AND('Gantt Chart'!BF$5&gt;SUM(Main!$F5:$G5)+Main!$H5+Main!$I5+Main!$I9+Main!$I13+Main!$I17+Main!$I21+Main!$I25+SUM($B$3:$H$3),'Gantt Chart'!BF$5&lt;=SUM(Main!$F5:$G5)+Main!$H5+Main!$I5+Main!$I9+Main!$I13+Main!$I17+Main!$I21+Main!$I25+Main!$I26+SUM($B$3:$H$3)),Main!$R26,0)</f>
        <v>0</v>
      </c>
      <c r="BG79" s="2">
        <f>IF(AND('Gantt Chart'!BG$5&gt;SUM(Main!$F5:$G5)+Main!$H5+Main!$I5+Main!$I9+Main!$I13+Main!$I17+Main!$I21+Main!$I25+SUM($B$3:$H$3),'Gantt Chart'!BG$5&lt;=SUM(Main!$F5:$G5)+Main!$H5+Main!$I5+Main!$I9+Main!$I13+Main!$I17+Main!$I21+Main!$I25+Main!$I26+SUM($B$3:$H$3)),Main!$R26,0)</f>
        <v>0</v>
      </c>
      <c r="BH79" s="2">
        <f>IF(AND('Gantt Chart'!BH$5&gt;SUM(Main!$F5:$G5)+Main!$H5+Main!$I5+Main!$I9+Main!$I13+Main!$I17+Main!$I21+Main!$I25+SUM($B$3:$H$3),'Gantt Chart'!BH$5&lt;=SUM(Main!$F5:$G5)+Main!$H5+Main!$I5+Main!$I9+Main!$I13+Main!$I17+Main!$I21+Main!$I25+Main!$I26+SUM($B$3:$H$3)),Main!$R26,0)</f>
        <v>0</v>
      </c>
      <c r="BI79" s="2">
        <f>IF(AND('Gantt Chart'!BI$5&gt;SUM(Main!$F5:$G5)+Main!$H5+Main!$I5+Main!$I9+Main!$I13+Main!$I17+Main!$I21+Main!$I25+SUM($B$3:$H$3),'Gantt Chart'!BI$5&lt;=SUM(Main!$F5:$G5)+Main!$H5+Main!$I5+Main!$I9+Main!$I13+Main!$I17+Main!$I21+Main!$I25+Main!$I26+SUM($B$3:$H$3)),Main!$R26,0)</f>
        <v>0</v>
      </c>
      <c r="BJ79" s="2">
        <f>IF(AND('Gantt Chart'!BJ$5&gt;SUM(Main!$F5:$G5)+Main!$H5+Main!$I5+Main!$I9+Main!$I13+Main!$I17+Main!$I21+Main!$I25+SUM($B$3:$H$3),'Gantt Chart'!BJ$5&lt;=SUM(Main!$F5:$G5)+Main!$H5+Main!$I5+Main!$I9+Main!$I13+Main!$I17+Main!$I21+Main!$I25+Main!$I26+SUM($B$3:$H$3)),Main!$R26,0)</f>
        <v>0</v>
      </c>
      <c r="BK79" s="2">
        <f>IF(AND('Gantt Chart'!BK$5&gt;SUM(Main!$F5:$G5)+Main!$H5+Main!$I5+Main!$I9+Main!$I13+Main!$I17+Main!$I21+Main!$I25+SUM($B$3:$H$3),'Gantt Chart'!BK$5&lt;=SUM(Main!$F5:$G5)+Main!$H5+Main!$I5+Main!$I9+Main!$I13+Main!$I17+Main!$I21+Main!$I25+Main!$I26+SUM($B$3:$H$3)),Main!$R26,0)</f>
        <v>0</v>
      </c>
      <c r="BL79" s="2">
        <f>IF(AND('Gantt Chart'!BL$5&gt;SUM(Main!$F5:$G5)+Main!$H5+Main!$I5+Main!$I9+Main!$I13+Main!$I17+Main!$I21+Main!$I25+SUM($B$3:$H$3),'Gantt Chart'!BL$5&lt;=SUM(Main!$F5:$G5)+Main!$H5+Main!$I5+Main!$I9+Main!$I13+Main!$I17+Main!$I21+Main!$I25+Main!$I26+SUM($B$3:$H$3)),Main!$R26,0)</f>
        <v>0</v>
      </c>
      <c r="BM79" s="2">
        <f>IF(AND('Gantt Chart'!BM$5&gt;SUM(Main!$F5:$G5)+Main!$H5+Main!$I5+Main!$I9+Main!$I13+Main!$I17+Main!$I21+Main!$I25+SUM($B$3:$H$3),'Gantt Chart'!BM$5&lt;=SUM(Main!$F5:$G5)+Main!$H5+Main!$I5+Main!$I9+Main!$I13+Main!$I17+Main!$I21+Main!$I25+Main!$I26+SUM($B$3:$H$3)),Main!$R26,0)</f>
        <v>0</v>
      </c>
      <c r="BN79" s="2">
        <f>IF(AND('Gantt Chart'!BN$5&gt;SUM(Main!$F5:$G5)+Main!$H5+Main!$I5+Main!$I9+Main!$I13+Main!$I17+Main!$I21+Main!$I25+SUM($B$3:$H$3),'Gantt Chart'!BN$5&lt;=SUM(Main!$F5:$G5)+Main!$H5+Main!$I5+Main!$I9+Main!$I13+Main!$I17+Main!$I21+Main!$I25+Main!$I26+SUM($B$3:$H$3)),Main!$R26,0)</f>
        <v>0</v>
      </c>
      <c r="BO79" s="2">
        <f>IF(AND('Gantt Chart'!BO$5&gt;SUM(Main!$F5:$G5)+Main!$H5+Main!$I5+Main!$I9+Main!$I13+Main!$I17+Main!$I21+Main!$I25+SUM($B$3:$H$3),'Gantt Chart'!BO$5&lt;=SUM(Main!$F5:$G5)+Main!$H5+Main!$I5+Main!$I9+Main!$I13+Main!$I17+Main!$I21+Main!$I25+Main!$I26+SUM($B$3:$H$3)),Main!$R26,0)</f>
        <v>0</v>
      </c>
      <c r="BP79" s="2">
        <f>IF(AND('Gantt Chart'!BP$5&gt;SUM(Main!$F5:$G5)+Main!$H5+Main!$I5+Main!$I9+Main!$I13+Main!$I17+Main!$I21+Main!$I25+SUM($B$3:$H$3),'Gantt Chart'!BP$5&lt;=SUM(Main!$F5:$G5)+Main!$H5+Main!$I5+Main!$I9+Main!$I13+Main!$I17+Main!$I21+Main!$I25+Main!$I26+SUM($B$3:$H$3)),Main!$R26,0)</f>
        <v>0</v>
      </c>
      <c r="BQ79" s="2">
        <f>IF(AND('Gantt Chart'!BQ$5&gt;SUM(Main!$F5:$G5)+Main!$H5+Main!$I5+Main!$I9+Main!$I13+Main!$I17+Main!$I21+Main!$I25+SUM($B$3:$H$3),'Gantt Chart'!BQ$5&lt;=SUM(Main!$F5:$G5)+Main!$H5+Main!$I5+Main!$I9+Main!$I13+Main!$I17+Main!$I21+Main!$I25+Main!$I26+SUM($B$3:$H$3)),Main!$R26,0)</f>
        <v>0</v>
      </c>
      <c r="BR79" s="2">
        <f>IF(AND('Gantt Chart'!BR$5&gt;SUM(Main!$F5:$G5)+Main!$H5+Main!$I5+Main!$I9+Main!$I13+Main!$I17+Main!$I21+Main!$I25+SUM($B$3:$H$3),'Gantt Chart'!BR$5&lt;=SUM(Main!$F5:$G5)+Main!$H5+Main!$I5+Main!$I9+Main!$I13+Main!$I17+Main!$I21+Main!$I25+Main!$I26+SUM($B$3:$H$3)),Main!$R26,0)</f>
        <v>0</v>
      </c>
      <c r="BS79" s="2">
        <f>IF(AND('Gantt Chart'!BS$5&gt;SUM(Main!$F5:$G5)+Main!$H5+Main!$I5+Main!$I9+Main!$I13+Main!$I17+Main!$I21+Main!$I25+SUM($B$3:$H$3),'Gantt Chart'!BS$5&lt;=SUM(Main!$F5:$G5)+Main!$H5+Main!$I5+Main!$I9+Main!$I13+Main!$I17+Main!$I21+Main!$I25+Main!$I26+SUM($B$3:$H$3)),Main!$R26,0)</f>
        <v>0</v>
      </c>
      <c r="BT79" s="2">
        <f>IF(AND('Gantt Chart'!BT$5&gt;SUM(Main!$F5:$G5)+Main!$H5+Main!$I5+Main!$I9+Main!$I13+Main!$I17+Main!$I21+Main!$I25+SUM($B$3:$H$3),'Gantt Chart'!BT$5&lt;=SUM(Main!$F5:$G5)+Main!$H5+Main!$I5+Main!$I9+Main!$I13+Main!$I17+Main!$I21+Main!$I25+Main!$I26+SUM($B$3:$H$3)),Main!$R26,0)</f>
        <v>0</v>
      </c>
      <c r="BU79" s="2">
        <f>IF(AND('Gantt Chart'!BU$5&gt;SUM(Main!$F5:$G5)+Main!$H5+Main!$I5+Main!$I9+Main!$I13+Main!$I17+Main!$I21+Main!$I25+SUM($B$3:$H$3),'Gantt Chart'!BU$5&lt;=SUM(Main!$F5:$G5)+Main!$H5+Main!$I5+Main!$I9+Main!$I13+Main!$I17+Main!$I21+Main!$I25+Main!$I26+SUM($B$3:$H$3)),Main!$R26,0)</f>
        <v>0</v>
      </c>
      <c r="BV79" s="2">
        <f>IF(AND('Gantt Chart'!BV$5&gt;SUM(Main!$F5:$G5)+Main!$H5+Main!$I5+Main!$I9+Main!$I13+Main!$I17+Main!$I21+Main!$I25+SUM($B$3:$H$3),'Gantt Chart'!BV$5&lt;=SUM(Main!$F5:$G5)+Main!$H5+Main!$I5+Main!$I9+Main!$I13+Main!$I17+Main!$I21+Main!$I25+Main!$I26+SUM($B$3:$H$3)),Main!$R26,0)</f>
        <v>0</v>
      </c>
      <c r="BW79" s="2">
        <f>IF(AND('Gantt Chart'!BW$5&gt;SUM(Main!$F5:$G5)+Main!$H5+Main!$I5+Main!$I9+Main!$I13+Main!$I17+Main!$I21+Main!$I25+SUM($B$3:$H$3),'Gantt Chart'!BW$5&lt;=SUM(Main!$F5:$G5)+Main!$H5+Main!$I5+Main!$I9+Main!$I13+Main!$I17+Main!$I21+Main!$I25+Main!$I26+SUM($B$3:$H$3)),Main!$R26,0)</f>
        <v>0</v>
      </c>
      <c r="BX79" s="2">
        <f>IF(AND('Gantt Chart'!BX$5&gt;SUM(Main!$F5:$G5)+Main!$H5+Main!$I5+Main!$I9+Main!$I13+Main!$I17+Main!$I21+Main!$I25+SUM($B$3:$H$3),'Gantt Chart'!BX$5&lt;=SUM(Main!$F5:$G5)+Main!$H5+Main!$I5+Main!$I9+Main!$I13+Main!$I17+Main!$I21+Main!$I25+Main!$I26+SUM($B$3:$H$3)),Main!$R26,0)</f>
        <v>0</v>
      </c>
      <c r="BY79" s="2">
        <f>IF(AND('Gantt Chart'!BY$5&gt;SUM(Main!$F5:$G5)+Main!$H5+Main!$I5+Main!$I9+Main!$I13+Main!$I17+Main!$I21+Main!$I25+SUM($B$3:$H$3),'Gantt Chart'!BY$5&lt;=SUM(Main!$F5:$G5)+Main!$H5+Main!$I5+Main!$I9+Main!$I13+Main!$I17+Main!$I21+Main!$I25+Main!$I26+SUM($B$3:$H$3)),Main!$R26,0)</f>
        <v>0</v>
      </c>
      <c r="BZ79" s="2">
        <f>IF(AND('Gantt Chart'!BZ$5&gt;SUM(Main!$F5:$G5)+Main!$H5+Main!$I5+Main!$I9+Main!$I13+Main!$I17+Main!$I21+Main!$I25+SUM($B$3:$H$3),'Gantt Chart'!BZ$5&lt;=SUM(Main!$F5:$G5)+Main!$H5+Main!$I5+Main!$I9+Main!$I13+Main!$I17+Main!$I21+Main!$I25+Main!$I26+SUM($B$3:$H$3)),Main!$R26,0)</f>
        <v>0</v>
      </c>
      <c r="CA79" s="2">
        <f>IF(AND('Gantt Chart'!CA$5&gt;SUM(Main!$F5:$G5)+Main!$H5+Main!$I5+Main!$I9+Main!$I13+Main!$I17+Main!$I21+Main!$I25+SUM($B$3:$H$3),'Gantt Chart'!CA$5&lt;=SUM(Main!$F5:$G5)+Main!$H5+Main!$I5+Main!$I9+Main!$I13+Main!$I17+Main!$I21+Main!$I25+Main!$I26+SUM($B$3:$H$3)),Main!$R26,0)</f>
        <v>0</v>
      </c>
      <c r="CB79" s="2">
        <f>IF(AND('Gantt Chart'!CB$5&gt;SUM(Main!$F5:$G5)+Main!$H5+Main!$I5+Main!$I9+Main!$I13+Main!$I17+Main!$I21+Main!$I25+SUM($B$3:$H$3),'Gantt Chart'!CB$5&lt;=SUM(Main!$F5:$G5)+Main!$H5+Main!$I5+Main!$I9+Main!$I13+Main!$I17+Main!$I21+Main!$I25+Main!$I26+SUM($B$3:$H$3)),Main!$R26,0)</f>
        <v>0</v>
      </c>
      <c r="CC79" s="2">
        <f>IF(AND('Gantt Chart'!CC$5&gt;SUM(Main!$F5:$G5)+Main!$H5+Main!$I5+Main!$I9+Main!$I13+Main!$I17+Main!$I21+Main!$I25+SUM($B$3:$H$3),'Gantt Chart'!CC$5&lt;=SUM(Main!$F5:$G5)+Main!$H5+Main!$I5+Main!$I9+Main!$I13+Main!$I17+Main!$I21+Main!$I25+Main!$I26+SUM($B$3:$H$3)),Main!$R26,0)</f>
        <v>0</v>
      </c>
      <c r="CD79" s="2">
        <f>IF(AND('Gantt Chart'!CD$5&gt;SUM(Main!$F5:$G5)+Main!$H5+Main!$I5+Main!$I9+Main!$I13+Main!$I17+Main!$I21+Main!$I25+SUM($B$3:$H$3),'Gantt Chart'!CD$5&lt;=SUM(Main!$F5:$G5)+Main!$H5+Main!$I5+Main!$I9+Main!$I13+Main!$I17+Main!$I21+Main!$I25+Main!$I26+SUM($B$3:$H$3)),Main!$R26,0)</f>
        <v>0</v>
      </c>
      <c r="CE79" s="2">
        <f>IF(AND('Gantt Chart'!CE$5&gt;SUM(Main!$F5:$G5)+Main!$H5+Main!$I5+Main!$I9+Main!$I13+Main!$I17+Main!$I21+Main!$I25+SUM($B$3:$H$3),'Gantt Chart'!CE$5&lt;=SUM(Main!$F5:$G5)+Main!$H5+Main!$I5+Main!$I9+Main!$I13+Main!$I17+Main!$I21+Main!$I25+Main!$I26+SUM($B$3:$H$3)),Main!$R26,0)</f>
        <v>0</v>
      </c>
      <c r="CF79" s="2">
        <f>IF(AND('Gantt Chart'!CF$5&gt;SUM(Main!$F5:$G5)+Main!$H5+Main!$I5+Main!$I9+Main!$I13+Main!$I17+Main!$I21+Main!$I25+SUM($B$3:$H$3),'Gantt Chart'!CF$5&lt;=SUM(Main!$F5:$G5)+Main!$H5+Main!$I5+Main!$I9+Main!$I13+Main!$I17+Main!$I21+Main!$I25+Main!$I26+SUM($B$3:$H$3)),Main!$R26,0)</f>
        <v>0</v>
      </c>
      <c r="CG79" s="2">
        <f>IF(AND('Gantt Chart'!CG$5&gt;SUM(Main!$F5:$G5)+Main!$H5+Main!$I5+Main!$I9+Main!$I13+Main!$I17+Main!$I21+Main!$I25+SUM($B$3:$H$3),'Gantt Chart'!CG$5&lt;=SUM(Main!$F5:$G5)+Main!$H5+Main!$I5+Main!$I9+Main!$I13+Main!$I17+Main!$I21+Main!$I25+Main!$I26+SUM($B$3:$H$3)),Main!$R26,0)</f>
        <v>0</v>
      </c>
      <c r="CH79" s="2">
        <f>IF(AND('Gantt Chart'!CH$5&gt;SUM(Main!$F5:$G5)+Main!$H5+Main!$I5+Main!$I9+Main!$I13+Main!$I17+Main!$I21+Main!$I25+SUM($B$3:$H$3),'Gantt Chart'!CH$5&lt;=SUM(Main!$F5:$G5)+Main!$H5+Main!$I5+Main!$I9+Main!$I13+Main!$I17+Main!$I21+Main!$I25+Main!$I26+SUM($B$3:$H$3)),Main!$R26,0)</f>
        <v>0</v>
      </c>
      <c r="CI79" s="2">
        <f>IF(AND('Gantt Chart'!CI$5&gt;SUM(Main!$F5:$G5)+Main!$H5+Main!$I5+Main!$I9+Main!$I13+Main!$I17+Main!$I21+Main!$I25+SUM($B$3:$H$3),'Gantt Chart'!CI$5&lt;=SUM(Main!$F5:$G5)+Main!$H5+Main!$I5+Main!$I9+Main!$I13+Main!$I17+Main!$I21+Main!$I25+Main!$I26+SUM($B$3:$H$3)),Main!$R26,0)</f>
        <v>0</v>
      </c>
      <c r="CJ79" s="2">
        <f>IF(AND('Gantt Chart'!CJ$5&gt;SUM(Main!$F5:$G5)+Main!$H5+Main!$I5+Main!$I9+Main!$I13+Main!$I17+Main!$I21+Main!$I25+SUM($B$3:$H$3),'Gantt Chart'!CJ$5&lt;=SUM(Main!$F5:$G5)+Main!$H5+Main!$I5+Main!$I9+Main!$I13+Main!$I17+Main!$I21+Main!$I25+Main!$I26+SUM($B$3:$H$3)),Main!$R26,0)</f>
        <v>0</v>
      </c>
      <c r="CK79" s="2">
        <f>IF(AND('Gantt Chart'!CK$5&gt;SUM(Main!$F5:$G5)+Main!$H5+Main!$I5+Main!$I9+Main!$I13+Main!$I17+Main!$I21+Main!$I25+SUM($B$3:$H$3),'Gantt Chart'!CK$5&lt;=SUM(Main!$F5:$G5)+Main!$H5+Main!$I5+Main!$I9+Main!$I13+Main!$I17+Main!$I21+Main!$I25+Main!$I26+SUM($B$3:$H$3)),Main!$R26,0)</f>
        <v>0</v>
      </c>
      <c r="CL79" s="2">
        <f>IF(AND('Gantt Chart'!CL$5&gt;SUM(Main!$F5:$G5)+Main!$H5+Main!$I5+Main!$I9+Main!$I13+Main!$I17+Main!$I21+Main!$I25+SUM($B$3:$H$3),'Gantt Chart'!CL$5&lt;=SUM(Main!$F5:$G5)+Main!$H5+Main!$I5+Main!$I9+Main!$I13+Main!$I17+Main!$I21+Main!$I25+Main!$I26+SUM($B$3:$H$3)),Main!$R26,0)</f>
        <v>0</v>
      </c>
      <c r="CM79" s="2">
        <f>IF(AND('Gantt Chart'!CM$5&gt;SUM(Main!$F5:$G5)+Main!$H5+Main!$I5+Main!$I9+Main!$I13+Main!$I17+Main!$I21+Main!$I25+SUM($B$3:$H$3),'Gantt Chart'!CM$5&lt;=SUM(Main!$F5:$G5)+Main!$H5+Main!$I5+Main!$I9+Main!$I13+Main!$I17+Main!$I21+Main!$I25+Main!$I26+SUM($B$3:$H$3)),Main!$R26,0)</f>
        <v>0</v>
      </c>
      <c r="CN79" s="2">
        <f>IF(AND('Gantt Chart'!CN$5&gt;SUM(Main!$F5:$G5)+Main!$H5+Main!$I5+Main!$I9+Main!$I13+Main!$I17+Main!$I21+Main!$I25+SUM($B$3:$H$3),'Gantt Chart'!CN$5&lt;=SUM(Main!$F5:$G5)+Main!$H5+Main!$I5+Main!$I9+Main!$I13+Main!$I17+Main!$I21+Main!$I25+Main!$I26+SUM($B$3:$H$3)),Main!$R26,0)</f>
        <v>0</v>
      </c>
      <c r="CO79" s="2">
        <f>IF(AND('Gantt Chart'!CO$5&gt;SUM(Main!$F5:$G5)+Main!$H5+Main!$I5+Main!$I9+Main!$I13+Main!$I17+Main!$I21+Main!$I25+SUM($B$3:$H$3),'Gantt Chart'!CO$5&lt;=SUM(Main!$F5:$G5)+Main!$H5+Main!$I5+Main!$I9+Main!$I13+Main!$I17+Main!$I21+Main!$I25+Main!$I26+SUM($B$3:$H$3)),Main!$R26,0)</f>
        <v>0</v>
      </c>
      <c r="CP79" s="2">
        <f>IF(AND('Gantt Chart'!CP$5&gt;SUM(Main!$F5:$G5)+Main!$H5+Main!$I5+Main!$I9+Main!$I13+Main!$I17+Main!$I21+Main!$I25+SUM($B$3:$H$3),'Gantt Chart'!CP$5&lt;=SUM(Main!$F5:$G5)+Main!$H5+Main!$I5+Main!$I9+Main!$I13+Main!$I17+Main!$I21+Main!$I25+Main!$I26+SUM($B$3:$H$3)),Main!$R26,0)</f>
        <v>0</v>
      </c>
      <c r="CQ79" s="2">
        <f>IF(AND('Gantt Chart'!CQ$5&gt;SUM(Main!$F5:$G5)+Main!$H5+Main!$I5+Main!$I9+Main!$I13+Main!$I17+Main!$I21+Main!$I25+SUM($B$3:$H$3),'Gantt Chart'!CQ$5&lt;=SUM(Main!$F5:$G5)+Main!$H5+Main!$I5+Main!$I9+Main!$I13+Main!$I17+Main!$I21+Main!$I25+Main!$I26+SUM($B$3:$H$3)),Main!$R26,0)</f>
        <v>0</v>
      </c>
      <c r="CR79" s="2">
        <f>IF(AND('Gantt Chart'!CR$5&gt;SUM(Main!$F5:$G5)+Main!$H5+Main!$I5+Main!$I9+Main!$I13+Main!$I17+Main!$I21+Main!$I25+SUM($B$3:$H$3),'Gantt Chart'!CR$5&lt;=SUM(Main!$F5:$G5)+Main!$H5+Main!$I5+Main!$I9+Main!$I13+Main!$I17+Main!$I21+Main!$I25+Main!$I26+SUM($B$3:$H$3)),Main!$R26,0)</f>
        <v>0</v>
      </c>
      <c r="CS79" s="2">
        <f>IF(AND('Gantt Chart'!CS$5&gt;SUM(Main!$F5:$G5)+Main!$H5+Main!$I5+Main!$I9+Main!$I13+Main!$I17+Main!$I21+Main!$I25+SUM($B$3:$H$3),'Gantt Chart'!CS$5&lt;=SUM(Main!$F5:$G5)+Main!$H5+Main!$I5+Main!$I9+Main!$I13+Main!$I17+Main!$I21+Main!$I25+Main!$I26+SUM($B$3:$H$3)),Main!$R26,0)</f>
        <v>0</v>
      </c>
      <c r="CT79" s="2">
        <f>IF(AND('Gantt Chart'!CT$5&gt;SUM(Main!$F5:$G5)+Main!$H5+Main!$I5+Main!$I9+Main!$I13+Main!$I17+Main!$I21+Main!$I25+SUM($B$3:$H$3),'Gantt Chart'!CT$5&lt;=SUM(Main!$F5:$G5)+Main!$H5+Main!$I5+Main!$I9+Main!$I13+Main!$I17+Main!$I21+Main!$I25+Main!$I26+SUM($B$3:$H$3)),Main!$R26,0)</f>
        <v>0</v>
      </c>
      <c r="CU79" s="2">
        <f>IF(AND('Gantt Chart'!CU$5&gt;SUM(Main!$F5:$G5)+Main!$H5+Main!$I5+Main!$I9+Main!$I13+Main!$I17+Main!$I21+Main!$I25+SUM($B$3:$H$3),'Gantt Chart'!CU$5&lt;=SUM(Main!$F5:$G5)+Main!$H5+Main!$I5+Main!$I9+Main!$I13+Main!$I17+Main!$I21+Main!$I25+Main!$I26+SUM($B$3:$H$3)),Main!$R26,0)</f>
        <v>0</v>
      </c>
      <c r="CV79" s="2">
        <f>IF(AND('Gantt Chart'!CV$5&gt;SUM(Main!$F5:$G5)+Main!$H5+Main!$I5+Main!$I9+Main!$I13+Main!$I17+Main!$I21+Main!$I25+SUM($B$3:$H$3),'Gantt Chart'!CV$5&lt;=SUM(Main!$F5:$G5)+Main!$H5+Main!$I5+Main!$I9+Main!$I13+Main!$I17+Main!$I21+Main!$I25+Main!$I26+SUM($B$3:$H$3)),Main!$R26,0)</f>
        <v>0</v>
      </c>
      <c r="CW79" s="2">
        <f>IF(AND('Gantt Chart'!CW$5&gt;SUM(Main!$F5:$G5)+Main!$H5+Main!$I5+Main!$I9+Main!$I13+Main!$I17+Main!$I21+Main!$I25+SUM($B$3:$H$3),'Gantt Chart'!CW$5&lt;=SUM(Main!$F5:$G5)+Main!$H5+Main!$I5+Main!$I9+Main!$I13+Main!$I17+Main!$I21+Main!$I25+Main!$I26+SUM($B$3:$H$3)),Main!$R26,0)</f>
        <v>0</v>
      </c>
      <c r="CX79" s="2">
        <f>IF(AND('Gantt Chart'!CX$5&gt;SUM(Main!$F5:$G5)+Main!$H5+Main!$I5+Main!$I9+Main!$I13+Main!$I17+Main!$I21+Main!$I25+SUM($B$3:$H$3),'Gantt Chart'!CX$5&lt;=SUM(Main!$F5:$G5)+Main!$H5+Main!$I5+Main!$I9+Main!$I13+Main!$I17+Main!$I21+Main!$I25+Main!$I26+SUM($B$3:$H$3)),Main!$R26,0)</f>
        <v>0</v>
      </c>
      <c r="CY79" s="2">
        <f>IF(AND('Gantt Chart'!CY$5&gt;SUM(Main!$F5:$G5)+Main!$H5+Main!$I5+Main!$I9+Main!$I13+Main!$I17+Main!$I21+Main!$I25+SUM($B$3:$H$3),'Gantt Chart'!CY$5&lt;=SUM(Main!$F5:$G5)+Main!$H5+Main!$I5+Main!$I9+Main!$I13+Main!$I17+Main!$I21+Main!$I25+Main!$I26+SUM($B$3:$H$3)),Main!$R26,0)</f>
        <v>0</v>
      </c>
      <c r="CZ79" s="2">
        <f>IF(AND('Gantt Chart'!CZ$5&gt;SUM(Main!$F5:$G5)+Main!$H5+Main!$I5+Main!$I9+Main!$I13+Main!$I17+Main!$I21+Main!$I25+SUM($B$3:$H$3),'Gantt Chart'!CZ$5&lt;=SUM(Main!$F5:$G5)+Main!$H5+Main!$I5+Main!$I9+Main!$I13+Main!$I17+Main!$I21+Main!$I25+Main!$I26+SUM($B$3:$H$3)),Main!$R26,0)</f>
        <v>0</v>
      </c>
      <c r="DA79" s="2">
        <f>IF(AND('Gantt Chart'!DA$5&gt;SUM(Main!$F5:$G5)+Main!$H5+Main!$I5+Main!$I9+Main!$I13+Main!$I17+Main!$I21+Main!$I25+SUM($B$3:$H$3),'Gantt Chart'!DA$5&lt;=SUM(Main!$F5:$G5)+Main!$H5+Main!$I5+Main!$I9+Main!$I13+Main!$I17+Main!$I21+Main!$I25+Main!$I26+SUM($B$3:$H$3)),Main!$R26,0)</f>
        <v>0</v>
      </c>
      <c r="DB79" s="2">
        <f>IF(AND('Gantt Chart'!DB$5&gt;SUM(Main!$F5:$G5)+Main!$H5+Main!$I5+Main!$I9+Main!$I13+Main!$I17+Main!$I21+Main!$I25+SUM($B$3:$H$3),'Gantt Chart'!DB$5&lt;=SUM(Main!$F5:$G5)+Main!$H5+Main!$I5+Main!$I9+Main!$I13+Main!$I17+Main!$I21+Main!$I25+Main!$I26+SUM($B$3:$H$3)),Main!$R26,0)</f>
        <v>0</v>
      </c>
      <c r="DC79" s="2">
        <f>IF(AND('Gantt Chart'!DC$5&gt;SUM(Main!$F5:$G5)+Main!$H5+Main!$I5+Main!$I9+Main!$I13+Main!$I17+Main!$I21+Main!$I25+SUM($B$3:$H$3),'Gantt Chart'!DC$5&lt;=SUM(Main!$F5:$G5)+Main!$H5+Main!$I5+Main!$I9+Main!$I13+Main!$I17+Main!$I21+Main!$I25+Main!$I26+SUM($B$3:$H$3)),Main!$R26,0)</f>
        <v>0</v>
      </c>
      <c r="DD79" s="2">
        <f>IF(AND('Gantt Chart'!DD$5&gt;SUM(Main!$F5:$G5)+Main!$H5+Main!$I5+Main!$I9+Main!$I13+Main!$I17+Main!$I21+Main!$I25+SUM($B$3:$H$3),'Gantt Chart'!DD$5&lt;=SUM(Main!$F5:$G5)+Main!$H5+Main!$I5+Main!$I9+Main!$I13+Main!$I17+Main!$I21+Main!$I25+Main!$I26+SUM($B$3:$H$3)),Main!$R26,0)</f>
        <v>0</v>
      </c>
      <c r="DE79" s="2">
        <f>IF(AND('Gantt Chart'!DE$5&gt;SUM(Main!$F5:$G5)+Main!$H5+Main!$I5+Main!$I9+Main!$I13+Main!$I17+Main!$I21+Main!$I25+SUM($B$3:$H$3),'Gantt Chart'!DE$5&lt;=SUM(Main!$F5:$G5)+Main!$H5+Main!$I5+Main!$I9+Main!$I13+Main!$I17+Main!$I21+Main!$I25+Main!$I26+SUM($B$3:$H$3)),Main!$R26,0)</f>
        <v>0</v>
      </c>
      <c r="DF79" s="2">
        <f>IF(AND('Gantt Chart'!DF$5&gt;SUM(Main!$F5:$G5)+Main!$H5+Main!$I5+Main!$I9+Main!$I13+Main!$I17+Main!$I21+Main!$I25+SUM($B$3:$H$3),'Gantt Chart'!DF$5&lt;=SUM(Main!$F5:$G5)+Main!$H5+Main!$I5+Main!$I9+Main!$I13+Main!$I17+Main!$I21+Main!$I25+Main!$I26+SUM($B$3:$H$3)),Main!$R26,0)</f>
        <v>0</v>
      </c>
      <c r="DG79" s="2">
        <f>IF(AND('Gantt Chart'!DG$5&gt;SUM(Main!$F5:$G5)+Main!$H5+Main!$I5+Main!$I9+Main!$I13+Main!$I17+Main!$I21+Main!$I25+SUM($B$3:$H$3),'Gantt Chart'!DG$5&lt;=SUM(Main!$F5:$G5)+Main!$H5+Main!$I5+Main!$I9+Main!$I13+Main!$I17+Main!$I21+Main!$I25+Main!$I26+SUM($B$3:$H$3)),Main!$R26,0)</f>
        <v>0</v>
      </c>
      <c r="DH79" s="2">
        <f>IF(AND('Gantt Chart'!DH$5&gt;SUM(Main!$F5:$G5)+Main!$H5+Main!$I5+Main!$I9+Main!$I13+Main!$I17+Main!$I21+Main!$I25+SUM($B$3:$H$3),'Gantt Chart'!DH$5&lt;=SUM(Main!$F5:$G5)+Main!$H5+Main!$I5+Main!$I9+Main!$I13+Main!$I17+Main!$I21+Main!$I25+Main!$I26+SUM($B$3:$H$3)),Main!$R26,0)</f>
        <v>0</v>
      </c>
      <c r="DI79" s="2">
        <f>IF(AND('Gantt Chart'!DI$5&gt;SUM(Main!$F5:$G5)+Main!$H5+Main!$I5+Main!$I9+Main!$I13+Main!$I17+Main!$I21+Main!$I25+SUM($B$3:$H$3),'Gantt Chart'!DI$5&lt;=SUM(Main!$F5:$G5)+Main!$H5+Main!$I5+Main!$I9+Main!$I13+Main!$I17+Main!$I21+Main!$I25+Main!$I26+SUM($B$3:$H$3)),Main!$R26,0)</f>
        <v>0</v>
      </c>
      <c r="DJ79" s="2">
        <f>IF(AND('Gantt Chart'!DJ$5&gt;SUM(Main!$F5:$G5)+Main!$H5+Main!$I5+Main!$I9+Main!$I13+Main!$I17+Main!$I21+Main!$I25+SUM($B$3:$H$3),'Gantt Chart'!DJ$5&lt;=SUM(Main!$F5:$G5)+Main!$H5+Main!$I5+Main!$I9+Main!$I13+Main!$I17+Main!$I21+Main!$I25+Main!$I26+SUM($B$3:$H$3)),Main!$R26,0)</f>
        <v>0</v>
      </c>
      <c r="DK79" s="2">
        <f>IF(AND('Gantt Chart'!DK$5&gt;SUM(Main!$F5:$G5)+Main!$H5+Main!$I5+Main!$I9+Main!$I13+Main!$I17+Main!$I21+Main!$I25+SUM($B$3:$H$3),'Gantt Chart'!DK$5&lt;=SUM(Main!$F5:$G5)+Main!$H5+Main!$I5+Main!$I9+Main!$I13+Main!$I17+Main!$I21+Main!$I25+Main!$I26+SUM($B$3:$H$3)),Main!$R26,0)</f>
        <v>0</v>
      </c>
      <c r="DL79" s="2">
        <f>IF(AND('Gantt Chart'!DL$5&gt;SUM(Main!$F5:$G5)+Main!$H5+Main!$I5+Main!$I9+Main!$I13+Main!$I17+Main!$I21+Main!$I25+SUM($B$3:$H$3),'Gantt Chart'!DL$5&lt;=SUM(Main!$F5:$G5)+Main!$H5+Main!$I5+Main!$I9+Main!$I13+Main!$I17+Main!$I21+Main!$I25+Main!$I26+SUM($B$3:$H$3)),Main!$R26,0)</f>
        <v>0</v>
      </c>
      <c r="DM79" s="2">
        <f>IF(AND('Gantt Chart'!DM$5&gt;SUM(Main!$F5:$G5)+Main!$H5+Main!$I5+Main!$I9+Main!$I13+Main!$I17+Main!$I21+Main!$I25+SUM($B$3:$H$3),'Gantt Chart'!DM$5&lt;=SUM(Main!$F5:$G5)+Main!$H5+Main!$I5+Main!$I9+Main!$I13+Main!$I17+Main!$I21+Main!$I25+Main!$I26+SUM($B$3:$H$3)),Main!$R26,0)</f>
        <v>0</v>
      </c>
      <c r="DN79" s="2">
        <f>IF(AND('Gantt Chart'!DN$5&gt;SUM(Main!$F5:$G5)+Main!$H5+Main!$I5+Main!$I9+Main!$I13+Main!$I17+Main!$I21+Main!$I25+SUM($B$3:$H$3),'Gantt Chart'!DN$5&lt;=SUM(Main!$F5:$G5)+Main!$H5+Main!$I5+Main!$I9+Main!$I13+Main!$I17+Main!$I21+Main!$I25+Main!$I26+SUM($B$3:$H$3)),Main!$R26,0)</f>
        <v>0</v>
      </c>
      <c r="DO79" s="2">
        <f>IF(AND('Gantt Chart'!DO$5&gt;SUM(Main!$F5:$G5)+Main!$H5+Main!$I5+Main!$I9+Main!$I13+Main!$I17+Main!$I21+Main!$I25+SUM($B$3:$H$3),'Gantt Chart'!DO$5&lt;=SUM(Main!$F5:$G5)+Main!$H5+Main!$I5+Main!$I9+Main!$I13+Main!$I17+Main!$I21+Main!$I25+Main!$I26+SUM($B$3:$H$3)),Main!$R26,0)</f>
        <v>0</v>
      </c>
      <c r="DP79" s="2">
        <f>IF(AND('Gantt Chart'!DP$5&gt;SUM(Main!$F5:$G5)+Main!$H5+Main!$I5+Main!$I9+Main!$I13+Main!$I17+Main!$I21+Main!$I25+SUM($B$3:$H$3),'Gantt Chart'!DP$5&lt;=SUM(Main!$F5:$G5)+Main!$H5+Main!$I5+Main!$I9+Main!$I13+Main!$I17+Main!$I21+Main!$I25+Main!$I26+SUM($B$3:$H$3)),Main!$R26,0)</f>
        <v>0</v>
      </c>
      <c r="DQ79" s="2">
        <f>IF(AND('Gantt Chart'!DQ$5&gt;SUM(Main!$F5:$G5)+Main!$H5+Main!$I5+Main!$I9+Main!$I13+Main!$I17+Main!$I21+Main!$I25+SUM($B$3:$H$3),'Gantt Chart'!DQ$5&lt;=SUM(Main!$F5:$G5)+Main!$H5+Main!$I5+Main!$I9+Main!$I13+Main!$I17+Main!$I21+Main!$I25+Main!$I26+SUM($B$3:$H$3)),Main!$R26,0)</f>
        <v>0</v>
      </c>
      <c r="DR79" s="2">
        <f>IF(AND('Gantt Chart'!DR$5&gt;SUM(Main!$F5:$G5)+Main!$H5+Main!$I5+Main!$I9+Main!$I13+Main!$I17+Main!$I21+Main!$I25+SUM($B$3:$H$3),'Gantt Chart'!DR$5&lt;=SUM(Main!$F5:$G5)+Main!$H5+Main!$I5+Main!$I9+Main!$I13+Main!$I17+Main!$I21+Main!$I25+Main!$I26+SUM($B$3:$H$3)),Main!$R26,0)</f>
        <v>0</v>
      </c>
      <c r="DS79" s="2">
        <f>IF(AND('Gantt Chart'!DS$5&gt;SUM(Main!$F5:$G5)+Main!$H5+Main!$I5+Main!$I9+Main!$I13+Main!$I17+Main!$I21+Main!$I25+SUM($B$3:$H$3),'Gantt Chart'!DS$5&lt;=SUM(Main!$F5:$G5)+Main!$H5+Main!$I5+Main!$I9+Main!$I13+Main!$I17+Main!$I21+Main!$I25+Main!$I26+SUM($B$3:$H$3)),Main!$R26,0)</f>
        <v>0</v>
      </c>
      <c r="DT79" s="2">
        <f>IF(AND('Gantt Chart'!DT$5&gt;SUM(Main!$F5:$G5)+Main!$H5+Main!$I5+Main!$I9+Main!$I13+Main!$I17+Main!$I21+Main!$I25+SUM($B$3:$H$3),'Gantt Chart'!DT$5&lt;=SUM(Main!$F5:$G5)+Main!$H5+Main!$I5+Main!$I9+Main!$I13+Main!$I17+Main!$I21+Main!$I25+Main!$I26+SUM($B$3:$H$3)),Main!$R26,0)</f>
        <v>0</v>
      </c>
      <c r="DU79" s="2">
        <f>IF(AND('Gantt Chart'!DU$5&gt;SUM(Main!$F5:$G5)+Main!$H5+Main!$I5+Main!$I9+Main!$I13+Main!$I17+Main!$I21+Main!$I25+SUM($B$3:$H$3),'Gantt Chart'!DU$5&lt;=SUM(Main!$F5:$G5)+Main!$H5+Main!$I5+Main!$I9+Main!$I13+Main!$I17+Main!$I21+Main!$I25+Main!$I26+SUM($B$3:$H$3)),Main!$R26,0)</f>
        <v>0</v>
      </c>
      <c r="DV79" s="2">
        <f>IF(AND('Gantt Chart'!DV$5&gt;SUM(Main!$F5:$G5)+Main!$H5+Main!$I5+Main!$I9+Main!$I13+Main!$I17+Main!$I21+Main!$I25+SUM($B$3:$H$3),'Gantt Chart'!DV$5&lt;=SUM(Main!$F5:$G5)+Main!$H5+Main!$I5+Main!$I9+Main!$I13+Main!$I17+Main!$I21+Main!$I25+Main!$I26+SUM($B$3:$H$3)),Main!$R26,0)</f>
        <v>0</v>
      </c>
      <c r="DW79" s="2">
        <f>IF(AND('Gantt Chart'!DW$5&gt;SUM(Main!$F5:$G5)+Main!$H5+Main!$I5+Main!$I9+Main!$I13+Main!$I17+Main!$I21+Main!$I25+SUM($B$3:$H$3),'Gantt Chart'!DW$5&lt;=SUM(Main!$F5:$G5)+Main!$H5+Main!$I5+Main!$I9+Main!$I13+Main!$I17+Main!$I21+Main!$I25+Main!$I26+SUM($B$3:$H$3)),Main!$R26,0)</f>
        <v>0</v>
      </c>
      <c r="DX79" s="2">
        <f>IF(AND('Gantt Chart'!DX$5&gt;SUM(Main!$F5:$G5)+Main!$H5+Main!$I5+Main!$I9+Main!$I13+Main!$I17+Main!$I21+Main!$I25+SUM($B$3:$H$3),'Gantt Chart'!DX$5&lt;=SUM(Main!$F5:$G5)+Main!$H5+Main!$I5+Main!$I9+Main!$I13+Main!$I17+Main!$I21+Main!$I25+Main!$I26+SUM($B$3:$H$3)),Main!$R26,0)</f>
        <v>0</v>
      </c>
      <c r="DY79" s="2">
        <f>IF(AND('Gantt Chart'!DY$5&gt;SUM(Main!$F5:$G5)+Main!$H5+Main!$I5+Main!$I9+Main!$I13+Main!$I17+Main!$I21+Main!$I25+SUM($B$3:$H$3),'Gantt Chart'!DY$5&lt;=SUM(Main!$F5:$G5)+Main!$H5+Main!$I5+Main!$I9+Main!$I13+Main!$I17+Main!$I21+Main!$I25+Main!$I26+SUM($B$3:$H$3)),Main!$R26,0)</f>
        <v>0</v>
      </c>
      <c r="DZ79" s="2">
        <f>IF(AND('Gantt Chart'!DZ$5&gt;SUM(Main!$F5:$G5)+Main!$H5+Main!$I5+Main!$I9+Main!$I13+Main!$I17+Main!$I21+Main!$I25+SUM($B$3:$H$3),'Gantt Chart'!DZ$5&lt;=SUM(Main!$F5:$G5)+Main!$H5+Main!$I5+Main!$I9+Main!$I13+Main!$I17+Main!$I21+Main!$I25+Main!$I26+SUM($B$3:$H$3)),Main!$R26,0)</f>
        <v>0</v>
      </c>
      <c r="EA79" s="2">
        <f>IF(AND('Gantt Chart'!EA$5&gt;SUM(Main!$F5:$G5)+Main!$H5+Main!$I5+Main!$I9+Main!$I13+Main!$I17+Main!$I21+Main!$I25+SUM($B$3:$H$3),'Gantt Chart'!EA$5&lt;=SUM(Main!$F5:$G5)+Main!$H5+Main!$I5+Main!$I9+Main!$I13+Main!$I17+Main!$I21+Main!$I25+Main!$I26+SUM($B$3:$H$3)),Main!$R26,0)</f>
        <v>0</v>
      </c>
      <c r="EB79" s="2">
        <f>IF(AND('Gantt Chart'!EB$5&gt;SUM(Main!$F5:$G5)+Main!$H5+Main!$I5+Main!$I9+Main!$I13+Main!$I17+Main!$I21+Main!$I25+SUM($B$3:$H$3),'Gantt Chart'!EB$5&lt;=SUM(Main!$F5:$G5)+Main!$H5+Main!$I5+Main!$I9+Main!$I13+Main!$I17+Main!$I21+Main!$I25+Main!$I26+SUM($B$3:$H$3)),Main!$R26,0)</f>
        <v>0</v>
      </c>
      <c r="EC79" s="2">
        <f>IF(AND('Gantt Chart'!EC$5&gt;SUM(Main!$F5:$G5)+Main!$H5+Main!$I5+Main!$I9+Main!$I13+Main!$I17+Main!$I21+Main!$I25+SUM($B$3:$H$3),'Gantt Chart'!EC$5&lt;=SUM(Main!$F5:$G5)+Main!$H5+Main!$I5+Main!$I9+Main!$I13+Main!$I17+Main!$I21+Main!$I25+Main!$I26+SUM($B$3:$H$3)),Main!$R26,0)</f>
        <v>0</v>
      </c>
      <c r="ED79" s="2">
        <f>IF(AND('Gantt Chart'!ED$5&gt;SUM(Main!$F5:$G5)+Main!$H5+Main!$I5+Main!$I9+Main!$I13+Main!$I17+Main!$I21+Main!$I25+SUM($B$3:$H$3),'Gantt Chart'!ED$5&lt;=SUM(Main!$F5:$G5)+Main!$H5+Main!$I5+Main!$I9+Main!$I13+Main!$I17+Main!$I21+Main!$I25+Main!$I26+SUM($B$3:$H$3)),Main!$R26,0)</f>
        <v>0</v>
      </c>
      <c r="EE79" s="2">
        <f>IF(AND('Gantt Chart'!EE$5&gt;SUM(Main!$F5:$G5)+Main!$H5+Main!$I5+Main!$I9+Main!$I13+Main!$I17+Main!$I21+Main!$I25+SUM($B$3:$H$3),'Gantt Chart'!EE$5&lt;=SUM(Main!$F5:$G5)+Main!$H5+Main!$I5+Main!$I9+Main!$I13+Main!$I17+Main!$I21+Main!$I25+Main!$I26+SUM($B$3:$H$3)),Main!$R26,0)</f>
        <v>0</v>
      </c>
      <c r="EF79" s="2">
        <f>IF(AND('Gantt Chart'!EF$5&gt;SUM(Main!$F5:$G5)+Main!$H5+Main!$I5+Main!$I9+Main!$I13+Main!$I17+Main!$I21+Main!$I25+SUM($B$3:$H$3),'Gantt Chart'!EF$5&lt;=SUM(Main!$F5:$G5)+Main!$H5+Main!$I5+Main!$I9+Main!$I13+Main!$I17+Main!$I21+Main!$I25+Main!$I26+SUM($B$3:$H$3)),Main!$R26,0)</f>
        <v>0</v>
      </c>
      <c r="EG79" s="2">
        <f>IF(AND('Gantt Chart'!EG$5&gt;SUM(Main!$F5:$G5)+Main!$H5+Main!$I5+Main!$I9+Main!$I13+Main!$I17+Main!$I21+Main!$I25+SUM($B$3:$H$3),'Gantt Chart'!EG$5&lt;=SUM(Main!$F5:$G5)+Main!$H5+Main!$I5+Main!$I9+Main!$I13+Main!$I17+Main!$I21+Main!$I25+Main!$I26+SUM($B$3:$H$3)),Main!$R26,0)</f>
        <v>0</v>
      </c>
      <c r="EH79" s="2">
        <f>IF(AND('Gantt Chart'!EH$5&gt;SUM(Main!$F5:$G5)+Main!$H5+Main!$I5+Main!$I9+Main!$I13+Main!$I17+Main!$I21+Main!$I25+SUM($B$3:$H$3),'Gantt Chart'!EH$5&lt;=SUM(Main!$F5:$G5)+Main!$H5+Main!$I5+Main!$I9+Main!$I13+Main!$I17+Main!$I21+Main!$I25+Main!$I26+SUM($B$3:$H$3)),Main!$R26,0)</f>
        <v>0</v>
      </c>
      <c r="EI79" s="2">
        <f>IF(AND('Gantt Chart'!EI$5&gt;SUM(Main!$F5:$G5)+Main!$H5+Main!$I5+Main!$I9+Main!$I13+Main!$I17+Main!$I21+Main!$I25+SUM($B$3:$H$3),'Gantt Chart'!EI$5&lt;=SUM(Main!$F5:$G5)+Main!$H5+Main!$I5+Main!$I9+Main!$I13+Main!$I17+Main!$I21+Main!$I25+Main!$I26+SUM($B$3:$H$3)),Main!$R26,0)</f>
        <v>0</v>
      </c>
      <c r="EJ79" s="2">
        <f>IF(AND('Gantt Chart'!EJ$5&gt;SUM(Main!$F5:$G5)+Main!$H5+Main!$I5+Main!$I9+Main!$I13+Main!$I17+Main!$I21+Main!$I25+SUM($B$3:$H$3),'Gantt Chart'!EJ$5&lt;=SUM(Main!$F5:$G5)+Main!$H5+Main!$I5+Main!$I9+Main!$I13+Main!$I17+Main!$I21+Main!$I25+Main!$I26+SUM($B$3:$H$3)),Main!$R26,0)</f>
        <v>0</v>
      </c>
      <c r="EK79" s="2">
        <f>IF(AND('Gantt Chart'!EK$5&gt;SUM(Main!$F5:$G5)+Main!$H5+Main!$I5+Main!$I9+Main!$I13+Main!$I17+Main!$I21+Main!$I25+SUM($B$3:$H$3),'Gantt Chart'!EK$5&lt;=SUM(Main!$F5:$G5)+Main!$H5+Main!$I5+Main!$I9+Main!$I13+Main!$I17+Main!$I21+Main!$I25+Main!$I26+SUM($B$3:$H$3)),Main!$R26,0)</f>
        <v>0</v>
      </c>
      <c r="EL79" s="2">
        <f>IF(AND('Gantt Chart'!EL$5&gt;SUM(Main!$F5:$G5)+Main!$H5+Main!$I5+Main!$I9+Main!$I13+Main!$I17+Main!$I21+Main!$I25+SUM($B$3:$H$3),'Gantt Chart'!EL$5&lt;=SUM(Main!$F5:$G5)+Main!$H5+Main!$I5+Main!$I9+Main!$I13+Main!$I17+Main!$I21+Main!$I25+Main!$I26+SUM($B$3:$H$3)),Main!$R26,0)</f>
        <v>0</v>
      </c>
      <c r="EM79" s="2">
        <f>IF(AND('Gantt Chart'!EM$5&gt;SUM(Main!$F5:$G5)+Main!$H5+Main!$I5+Main!$I9+Main!$I13+Main!$I17+Main!$I21+Main!$I25+SUM($B$3:$H$3),'Gantt Chart'!EM$5&lt;=SUM(Main!$F5:$G5)+Main!$H5+Main!$I5+Main!$I9+Main!$I13+Main!$I17+Main!$I21+Main!$I25+Main!$I26+SUM($B$3:$H$3)),Main!$R26,0)</f>
        <v>0</v>
      </c>
      <c r="EN79" s="2">
        <f>IF(AND('Gantt Chart'!EN$5&gt;SUM(Main!$F5:$G5)+Main!$H5+Main!$I5+Main!$I9+Main!$I13+Main!$I17+Main!$I21+Main!$I25+SUM($B$3:$H$3),'Gantt Chart'!EN$5&lt;=SUM(Main!$F5:$G5)+Main!$H5+Main!$I5+Main!$I9+Main!$I13+Main!$I17+Main!$I21+Main!$I25+Main!$I26+SUM($B$3:$H$3)),Main!$R26,0)</f>
        <v>0</v>
      </c>
      <c r="EO79" s="2">
        <f>IF(AND('Gantt Chart'!EO$5&gt;SUM(Main!$F5:$G5)+Main!$H5+Main!$I5+Main!$I9+Main!$I13+Main!$I17+Main!$I21+Main!$I25+SUM($B$3:$H$3),'Gantt Chart'!EO$5&lt;=SUM(Main!$F5:$G5)+Main!$H5+Main!$I5+Main!$I9+Main!$I13+Main!$I17+Main!$I21+Main!$I25+Main!$I26+SUM($B$3:$H$3)),Main!$R26,0)</f>
        <v>0</v>
      </c>
      <c r="EP79" s="2">
        <f>IF(AND('Gantt Chart'!EP$5&gt;SUM(Main!$F5:$G5)+Main!$H5+Main!$I5+Main!$I9+Main!$I13+Main!$I17+Main!$I21+Main!$I25+SUM($B$3:$H$3),'Gantt Chart'!EP$5&lt;=SUM(Main!$F5:$G5)+Main!$H5+Main!$I5+Main!$I9+Main!$I13+Main!$I17+Main!$I21+Main!$I25+Main!$I26+SUM($B$3:$H$3)),Main!$R26,0)</f>
        <v>0</v>
      </c>
      <c r="EQ79" s="2">
        <f>IF(AND('Gantt Chart'!EQ$5&gt;SUM(Main!$F5:$G5)+Main!$H5+Main!$I5+Main!$I9+Main!$I13+Main!$I17+Main!$I21+Main!$I25+SUM($B$3:$H$3),'Gantt Chart'!EQ$5&lt;=SUM(Main!$F5:$G5)+Main!$H5+Main!$I5+Main!$I9+Main!$I13+Main!$I17+Main!$I21+Main!$I25+Main!$I26+SUM($B$3:$H$3)),Main!$R26,0)</f>
        <v>0</v>
      </c>
      <c r="ER79" s="2">
        <f>IF(AND('Gantt Chart'!ER$5&gt;SUM(Main!$F5:$G5)+Main!$H5+Main!$I5+Main!$I9+Main!$I13+Main!$I17+Main!$I21+Main!$I25+SUM($B$3:$H$3),'Gantt Chart'!ER$5&lt;=SUM(Main!$F5:$G5)+Main!$H5+Main!$I5+Main!$I9+Main!$I13+Main!$I17+Main!$I21+Main!$I25+Main!$I26+SUM($B$3:$H$3)),Main!$R26,0)</f>
        <v>0</v>
      </c>
      <c r="ES79" s="2">
        <f>IF(AND('Gantt Chart'!ES$5&gt;SUM(Main!$F5:$G5)+Main!$H5+Main!$I5+Main!$I9+Main!$I13+Main!$I17+Main!$I21+Main!$I25+SUM($B$3:$H$3),'Gantt Chart'!ES$5&lt;=SUM(Main!$F5:$G5)+Main!$H5+Main!$I5+Main!$I9+Main!$I13+Main!$I17+Main!$I21+Main!$I25+Main!$I26+SUM($B$3:$H$3)),Main!$R26,0)</f>
        <v>0</v>
      </c>
      <c r="ET79" s="2">
        <f>IF(AND('Gantt Chart'!ET$5&gt;SUM(Main!$F5:$G5)+Main!$H5+Main!$I5+Main!$I9+Main!$I13+Main!$I17+Main!$I21+Main!$I25+SUM($B$3:$H$3),'Gantt Chart'!ET$5&lt;=SUM(Main!$F5:$G5)+Main!$H5+Main!$I5+Main!$I9+Main!$I13+Main!$I17+Main!$I21+Main!$I25+Main!$I26+SUM($B$3:$H$3)),Main!$R26,0)</f>
        <v>0</v>
      </c>
      <c r="EU79" s="2">
        <f>IF(AND('Gantt Chart'!EU$5&gt;SUM(Main!$F5:$G5)+Main!$H5+Main!$I5+Main!$I9+Main!$I13+Main!$I17+Main!$I21+Main!$I25+SUM($B$3:$H$3),'Gantt Chart'!EU$5&lt;=SUM(Main!$F5:$G5)+Main!$H5+Main!$I5+Main!$I9+Main!$I13+Main!$I17+Main!$I21+Main!$I25+Main!$I26+SUM($B$3:$H$3)),Main!$R26,0)</f>
        <v>0</v>
      </c>
      <c r="EV79" s="2">
        <f>IF(AND('Gantt Chart'!EV$5&gt;SUM(Main!$F5:$G5)+Main!$H5+Main!$I5+Main!$I9+Main!$I13+Main!$I17+Main!$I21+Main!$I25+SUM($B$3:$H$3),'Gantt Chart'!EV$5&lt;=SUM(Main!$F5:$G5)+Main!$H5+Main!$I5+Main!$I9+Main!$I13+Main!$I17+Main!$I21+Main!$I25+Main!$I26+SUM($B$3:$H$3)),Main!$R26,0)</f>
        <v>0</v>
      </c>
      <c r="EW79" s="2">
        <f>IF(AND('Gantt Chart'!EW$5&gt;SUM(Main!$F5:$G5)+Main!$H5+Main!$I5+Main!$I9+Main!$I13+Main!$I17+Main!$I21+Main!$I25+SUM($B$3:$H$3),'Gantt Chart'!EW$5&lt;=SUM(Main!$F5:$G5)+Main!$H5+Main!$I5+Main!$I9+Main!$I13+Main!$I17+Main!$I21+Main!$I25+Main!$I26+SUM($B$3:$H$3)),Main!$R26,0)</f>
        <v>0</v>
      </c>
      <c r="EX79" s="2">
        <f>IF(AND('Gantt Chart'!EX$5&gt;SUM(Main!$F5:$G5)+Main!$H5+Main!$I5+Main!$I9+Main!$I13+Main!$I17+Main!$I21+Main!$I25+SUM($B$3:$H$3),'Gantt Chart'!EX$5&lt;=SUM(Main!$F5:$G5)+Main!$H5+Main!$I5+Main!$I9+Main!$I13+Main!$I17+Main!$I21+Main!$I25+Main!$I26+SUM($B$3:$H$3)),Main!$R26,0)</f>
        <v>0</v>
      </c>
      <c r="EY79" s="2">
        <f>IF(AND('Gantt Chart'!EY$5&gt;SUM(Main!$F5:$G5)+Main!$H5+Main!$I5+Main!$I9+Main!$I13+Main!$I17+Main!$I21+Main!$I25+SUM($B$3:$H$3),'Gantt Chart'!EY$5&lt;=SUM(Main!$F5:$G5)+Main!$H5+Main!$I5+Main!$I9+Main!$I13+Main!$I17+Main!$I21+Main!$I25+Main!$I26+SUM($B$3:$H$3)),Main!$R26,0)</f>
        <v>0</v>
      </c>
      <c r="EZ79" s="2">
        <f>IF(AND('Gantt Chart'!EZ$5&gt;SUM(Main!$F5:$G5)+Main!$H5+Main!$I5+Main!$I9+Main!$I13+Main!$I17+Main!$I21+Main!$I25+SUM($B$3:$H$3),'Gantt Chart'!EZ$5&lt;=SUM(Main!$F5:$G5)+Main!$H5+Main!$I5+Main!$I9+Main!$I13+Main!$I17+Main!$I21+Main!$I25+Main!$I26+SUM($B$3:$H$3)),Main!$R26,0)</f>
        <v>0</v>
      </c>
      <c r="FA79" s="2">
        <f>IF(AND('Gantt Chart'!FA$5&gt;SUM(Main!$F5:$G5)+Main!$H5+Main!$I5+Main!$I9+Main!$I13+Main!$I17+Main!$I21+Main!$I25+SUM($B$3:$H$3),'Gantt Chart'!FA$5&lt;=SUM(Main!$F5:$G5)+Main!$H5+Main!$I5+Main!$I9+Main!$I13+Main!$I17+Main!$I21+Main!$I25+Main!$I26+SUM($B$3:$H$3)),Main!$R26,0)</f>
        <v>0</v>
      </c>
      <c r="FB79" s="2">
        <f>IF(AND('Gantt Chart'!FB$5&gt;SUM(Main!$F5:$G5)+Main!$H5+Main!$I5+Main!$I9+Main!$I13+Main!$I17+Main!$I21+Main!$I25+SUM($B$3:$H$3),'Gantt Chart'!FB$5&lt;=SUM(Main!$F5:$G5)+Main!$H5+Main!$I5+Main!$I9+Main!$I13+Main!$I17+Main!$I21+Main!$I25+Main!$I26+SUM($B$3:$H$3)),Main!$R26,0)</f>
        <v>0</v>
      </c>
      <c r="FC79" s="2">
        <f>IF(AND('Gantt Chart'!FC$5&gt;SUM(Main!$F5:$G5)+Main!$H5+Main!$I5+Main!$I9+Main!$I13+Main!$I17+Main!$I21+Main!$I25+SUM($B$3:$H$3),'Gantt Chart'!FC$5&lt;=SUM(Main!$F5:$G5)+Main!$H5+Main!$I5+Main!$I9+Main!$I13+Main!$I17+Main!$I21+Main!$I25+Main!$I26+SUM($B$3:$H$3)),Main!$R26,0)</f>
        <v>0</v>
      </c>
      <c r="FD79" s="2">
        <f>IF(AND('Gantt Chart'!FD$5&gt;SUM(Main!$F5:$G5)+Main!$H5+Main!$I5+Main!$I9+Main!$I13+Main!$I17+Main!$I21+Main!$I25+SUM($B$3:$H$3),'Gantt Chart'!FD$5&lt;=SUM(Main!$F5:$G5)+Main!$H5+Main!$I5+Main!$I9+Main!$I13+Main!$I17+Main!$I21+Main!$I25+Main!$I26+SUM($B$3:$H$3)),Main!$R26,0)</f>
        <v>0</v>
      </c>
      <c r="FE79" s="2">
        <f>IF(AND('Gantt Chart'!FE$5&gt;SUM(Main!$F5:$G5)+Main!$H5+Main!$I5+Main!$I9+Main!$I13+Main!$I17+Main!$I21+Main!$I25+SUM($B$3:$H$3),'Gantt Chart'!FE$5&lt;=SUM(Main!$F5:$G5)+Main!$H5+Main!$I5+Main!$I9+Main!$I13+Main!$I17+Main!$I21+Main!$I25+Main!$I26+SUM($B$3:$H$3)),Main!$R26,0)</f>
        <v>0</v>
      </c>
      <c r="FF79" s="2">
        <f>IF(AND('Gantt Chart'!FF$5&gt;SUM(Main!$F5:$G5)+Main!$H5+Main!$I5+Main!$I9+Main!$I13+Main!$I17+Main!$I21+Main!$I25+SUM($B$3:$H$3),'Gantt Chart'!FF$5&lt;=SUM(Main!$F5:$G5)+Main!$H5+Main!$I5+Main!$I9+Main!$I13+Main!$I17+Main!$I21+Main!$I25+Main!$I26+SUM($B$3:$H$3)),Main!$R26,0)</f>
        <v>0</v>
      </c>
      <c r="FG79" s="2">
        <f>IF(AND('Gantt Chart'!FG$5&gt;SUM(Main!$F5:$G5)+Main!$H5+Main!$I5+Main!$I9+Main!$I13+Main!$I17+Main!$I21+Main!$I25+SUM($B$3:$H$3),'Gantt Chart'!FG$5&lt;=SUM(Main!$F5:$G5)+Main!$H5+Main!$I5+Main!$I9+Main!$I13+Main!$I17+Main!$I21+Main!$I25+Main!$I26+SUM($B$3:$H$3)),Main!$R26,0)</f>
        <v>0</v>
      </c>
      <c r="FH79" s="2">
        <f>IF(AND('Gantt Chart'!FH$5&gt;SUM(Main!$F5:$G5)+Main!$H5+Main!$I5+Main!$I9+Main!$I13+Main!$I17+Main!$I21+Main!$I25+SUM($B$3:$H$3),'Gantt Chart'!FH$5&lt;=SUM(Main!$F5:$G5)+Main!$H5+Main!$I5+Main!$I9+Main!$I13+Main!$I17+Main!$I21+Main!$I25+Main!$I26+SUM($B$3:$H$3)),Main!$R26,0)</f>
        <v>0</v>
      </c>
      <c r="FI79" s="2">
        <f>IF(AND('Gantt Chart'!FI$5&gt;SUM(Main!$F5:$G5)+Main!$H5+Main!$I5+Main!$I9+Main!$I13+Main!$I17+Main!$I21+Main!$I25+SUM($B$3:$H$3),'Gantt Chart'!FI$5&lt;=SUM(Main!$F5:$G5)+Main!$H5+Main!$I5+Main!$I9+Main!$I13+Main!$I17+Main!$I21+Main!$I25+Main!$I26+SUM($B$3:$H$3)),Main!$R26,0)</f>
        <v>0</v>
      </c>
      <c r="FJ79" s="2">
        <f>IF(AND('Gantt Chart'!FJ$5&gt;SUM(Main!$F5:$G5)+Main!$H5+Main!$I5+Main!$I9+Main!$I13+Main!$I17+Main!$I21+Main!$I25+SUM($B$3:$H$3),'Gantt Chart'!FJ$5&lt;=SUM(Main!$F5:$G5)+Main!$H5+Main!$I5+Main!$I9+Main!$I13+Main!$I17+Main!$I21+Main!$I25+Main!$I26+SUM($B$3:$H$3)),Main!$R26,0)</f>
        <v>0</v>
      </c>
      <c r="FK79" s="2">
        <f>IF(AND('Gantt Chart'!FK$5&gt;SUM(Main!$F5:$G5)+Main!$H5+Main!$I5+Main!$I9+Main!$I13+Main!$I17+Main!$I21+Main!$I25+SUM($B$3:$H$3),'Gantt Chart'!FK$5&lt;=SUM(Main!$F5:$G5)+Main!$H5+Main!$I5+Main!$I9+Main!$I13+Main!$I17+Main!$I21+Main!$I25+Main!$I26+SUM($B$3:$H$3)),Main!$R26,0)</f>
        <v>0</v>
      </c>
      <c r="FL79" s="2">
        <f>IF(AND('Gantt Chart'!FL$5&gt;SUM(Main!$F5:$G5)+Main!$H5+Main!$I5+Main!$I9+Main!$I13+Main!$I17+Main!$I21+Main!$I25+SUM($B$3:$H$3),'Gantt Chart'!FL$5&lt;=SUM(Main!$F5:$G5)+Main!$H5+Main!$I5+Main!$I9+Main!$I13+Main!$I17+Main!$I21+Main!$I25+Main!$I26+SUM($B$3:$H$3)),Main!$R26,0)</f>
        <v>0</v>
      </c>
      <c r="FM79" s="2">
        <f>IF(AND('Gantt Chart'!FM$5&gt;SUM(Main!$F5:$G5)+Main!$H5+Main!$I5+Main!$I9+Main!$I13+Main!$I17+Main!$I21+Main!$I25+SUM($B$3:$H$3),'Gantt Chart'!FM$5&lt;=SUM(Main!$F5:$G5)+Main!$H5+Main!$I5+Main!$I9+Main!$I13+Main!$I17+Main!$I21+Main!$I25+Main!$I26+SUM($B$3:$H$3)),Main!$R26,0)</f>
        <v>0</v>
      </c>
      <c r="FN79" s="2">
        <f>IF(AND('Gantt Chart'!FN$5&gt;SUM(Main!$F5:$G5)+Main!$H5+Main!$I5+Main!$I9+Main!$I13+Main!$I17+Main!$I21+Main!$I25+SUM($B$3:$H$3),'Gantt Chart'!FN$5&lt;=SUM(Main!$F5:$G5)+Main!$H5+Main!$I5+Main!$I9+Main!$I13+Main!$I17+Main!$I21+Main!$I25+Main!$I26+SUM($B$3:$H$3)),Main!$R26,0)</f>
        <v>0</v>
      </c>
      <c r="FO79" s="2">
        <f>IF(AND('Gantt Chart'!FO$5&gt;SUM(Main!$F5:$G5)+Main!$H5+Main!$I5+Main!$I9+Main!$I13+Main!$I17+Main!$I21+Main!$I25+SUM($B$3:$H$3),'Gantt Chart'!FO$5&lt;=SUM(Main!$F5:$G5)+Main!$H5+Main!$I5+Main!$I9+Main!$I13+Main!$I17+Main!$I21+Main!$I25+Main!$I26+SUM($B$3:$H$3)),Main!$R26,0)</f>
        <v>0</v>
      </c>
      <c r="FP79" s="2">
        <f>IF(AND('Gantt Chart'!FP$5&gt;SUM(Main!$F5:$G5)+Main!$H5+Main!$I5+Main!$I9+Main!$I13+Main!$I17+Main!$I21+Main!$I25+SUM($B$3:$H$3),'Gantt Chart'!FP$5&lt;=SUM(Main!$F5:$G5)+Main!$H5+Main!$I5+Main!$I9+Main!$I13+Main!$I17+Main!$I21+Main!$I25+Main!$I26+SUM($B$3:$H$3)),Main!$R26,0)</f>
        <v>0</v>
      </c>
      <c r="FQ79" s="2">
        <f>IF(AND('Gantt Chart'!FQ$5&gt;SUM(Main!$F5:$G5)+Main!$H5+Main!$I5+Main!$I9+Main!$I13+Main!$I17+Main!$I21+Main!$I25+SUM($B$3:$H$3),'Gantt Chart'!FQ$5&lt;=SUM(Main!$F5:$G5)+Main!$H5+Main!$I5+Main!$I9+Main!$I13+Main!$I17+Main!$I21+Main!$I25+Main!$I26+SUM($B$3:$H$3)),Main!$R26,0)</f>
        <v>0</v>
      </c>
      <c r="FR79" s="2">
        <f>IF(AND('Gantt Chart'!FR$5&gt;SUM(Main!$F5:$G5)+Main!$H5+Main!$I5+Main!$I9+Main!$I13+Main!$I17+Main!$I21+Main!$I25+SUM($B$3:$H$3),'Gantt Chart'!FR$5&lt;=SUM(Main!$F5:$G5)+Main!$H5+Main!$I5+Main!$I9+Main!$I13+Main!$I17+Main!$I21+Main!$I25+Main!$I26+SUM($B$3:$H$3)),Main!$R26,0)</f>
        <v>0</v>
      </c>
      <c r="FS79" s="2">
        <f>IF(AND('Gantt Chart'!FS$5&gt;SUM(Main!$F5:$G5)+Main!$H5+Main!$I5+Main!$I9+Main!$I13+Main!$I17+Main!$I21+Main!$I25+SUM($B$3:$H$3),'Gantt Chart'!FS$5&lt;=SUM(Main!$F5:$G5)+Main!$H5+Main!$I5+Main!$I9+Main!$I13+Main!$I17+Main!$I21+Main!$I25+Main!$I26+SUM($B$3:$H$3)),Main!$R26,0)</f>
        <v>0</v>
      </c>
      <c r="FT79" s="2">
        <f>IF(AND('Gantt Chart'!FT$5&gt;SUM(Main!$F5:$G5)+Main!$H5+Main!$I5+Main!$I9+Main!$I13+Main!$I17+Main!$I21+Main!$I25+SUM($B$3:$H$3),'Gantt Chart'!FT$5&lt;=SUM(Main!$F5:$G5)+Main!$H5+Main!$I5+Main!$I9+Main!$I13+Main!$I17+Main!$I21+Main!$I25+Main!$I26+SUM($B$3:$H$3)),Main!$R26,0)</f>
        <v>0</v>
      </c>
      <c r="FU79" s="2">
        <f>IF(AND('Gantt Chart'!FU$5&gt;SUM(Main!$F5:$G5)+Main!$H5+Main!$I5+Main!$I9+Main!$I13+Main!$I17+Main!$I21+Main!$I25+SUM($B$3:$H$3),'Gantt Chart'!FU$5&lt;=SUM(Main!$F5:$G5)+Main!$H5+Main!$I5+Main!$I9+Main!$I13+Main!$I17+Main!$I21+Main!$I25+Main!$I26+SUM($B$3:$H$3)),Main!$R26,0)</f>
        <v>0</v>
      </c>
      <c r="FV79" s="2">
        <f>IF(AND('Gantt Chart'!FV$5&gt;SUM(Main!$F5:$G5)+Main!$H5+Main!$I5+Main!$I9+Main!$I13+Main!$I17+Main!$I21+Main!$I25+SUM($B$3:$H$3),'Gantt Chart'!FV$5&lt;=SUM(Main!$F5:$G5)+Main!$H5+Main!$I5+Main!$I9+Main!$I13+Main!$I17+Main!$I21+Main!$I25+Main!$I26+SUM($B$3:$H$3)),Main!$R26,0)</f>
        <v>0</v>
      </c>
      <c r="FW79" s="2">
        <f>IF(AND('Gantt Chart'!FW$5&gt;SUM(Main!$F5:$G5)+Main!$H5+Main!$I5+Main!$I9+Main!$I13+Main!$I17+Main!$I21+Main!$I25+SUM($B$3:$H$3),'Gantt Chart'!FW$5&lt;=SUM(Main!$F5:$G5)+Main!$H5+Main!$I5+Main!$I9+Main!$I13+Main!$I17+Main!$I21+Main!$I25+Main!$I26+SUM($B$3:$H$3)),Main!$R26,0)</f>
        <v>0</v>
      </c>
      <c r="FX79" s="2">
        <f>IF(AND('Gantt Chart'!FX$5&gt;SUM(Main!$F5:$G5)+Main!$H5+Main!$I5+Main!$I9+Main!$I13+Main!$I17+Main!$I21+Main!$I25+SUM($B$3:$H$3),'Gantt Chart'!FX$5&lt;=SUM(Main!$F5:$G5)+Main!$H5+Main!$I5+Main!$I9+Main!$I13+Main!$I17+Main!$I21+Main!$I25+Main!$I26+SUM($B$3:$H$3)),Main!$R26,0)</f>
        <v>0</v>
      </c>
      <c r="FY79" s="2">
        <f>IF(AND('Gantt Chart'!FY$5&gt;SUM(Main!$F5:$G5)+Main!$H5+Main!$I5+Main!$I9+Main!$I13+Main!$I17+Main!$I21+Main!$I25+SUM($B$3:$H$3),'Gantt Chart'!FY$5&lt;=SUM(Main!$F5:$G5)+Main!$H5+Main!$I5+Main!$I9+Main!$I13+Main!$I17+Main!$I21+Main!$I25+Main!$I26+SUM($B$3:$H$3)),Main!$R26,0)</f>
        <v>0</v>
      </c>
      <c r="FZ79" s="2">
        <f>IF(AND('Gantt Chart'!FZ$5&gt;SUM(Main!$F5:$G5)+Main!$H5+Main!$I5+Main!$I9+Main!$I13+Main!$I17+Main!$I21+Main!$I25+SUM($B$3:$H$3),'Gantt Chart'!FZ$5&lt;=SUM(Main!$F5:$G5)+Main!$H5+Main!$I5+Main!$I9+Main!$I13+Main!$I17+Main!$I21+Main!$I25+Main!$I26+SUM($B$3:$H$3)),Main!$R26,0)</f>
        <v>0</v>
      </c>
      <c r="GA79" s="2">
        <f>IF(AND('Gantt Chart'!GA$5&gt;SUM(Main!$F5:$G5)+Main!$H5+Main!$I5+Main!$I9+Main!$I13+Main!$I17+Main!$I21+Main!$I25+SUM($B$3:$H$3),'Gantt Chart'!GA$5&lt;=SUM(Main!$F5:$G5)+Main!$H5+Main!$I5+Main!$I9+Main!$I13+Main!$I17+Main!$I21+Main!$I25+Main!$I26+SUM($B$3:$H$3)),Main!$R26,0)</f>
        <v>0</v>
      </c>
      <c r="GB79" s="2">
        <f>IF(AND('Gantt Chart'!GB$5&gt;SUM(Main!$F5:$G5)+Main!$H5+Main!$I5+Main!$I9+Main!$I13+Main!$I17+Main!$I21+Main!$I25+SUM($B$3:$H$3),'Gantt Chart'!GB$5&lt;=SUM(Main!$F5:$G5)+Main!$H5+Main!$I5+Main!$I9+Main!$I13+Main!$I17+Main!$I21+Main!$I25+Main!$I26+SUM($B$3:$H$3)),Main!$R26,0)</f>
        <v>0</v>
      </c>
      <c r="GC79" s="2">
        <f>IF(AND('Gantt Chart'!GC$5&gt;SUM(Main!$F5:$G5)+Main!$H5+Main!$I5+Main!$I9+Main!$I13+Main!$I17+Main!$I21+Main!$I25+SUM($B$3:$H$3),'Gantt Chart'!GC$5&lt;=SUM(Main!$F5:$G5)+Main!$H5+Main!$I5+Main!$I9+Main!$I13+Main!$I17+Main!$I21+Main!$I25+Main!$I26+SUM($B$3:$H$3)),Main!$R26,0)</f>
        <v>0</v>
      </c>
      <c r="GD79" s="2">
        <f>IF(AND('Gantt Chart'!GD$5&gt;SUM(Main!$F5:$G5)+Main!$H5+Main!$I5+Main!$I9+Main!$I13+Main!$I17+Main!$I21+Main!$I25+SUM($B$3:$H$3),'Gantt Chart'!GD$5&lt;=SUM(Main!$F5:$G5)+Main!$H5+Main!$I5+Main!$I9+Main!$I13+Main!$I17+Main!$I21+Main!$I25+Main!$I26+SUM($B$3:$H$3)),Main!$R26,0)</f>
        <v>0</v>
      </c>
      <c r="GE79" s="2">
        <f>IF(AND('Gantt Chart'!GE$5&gt;SUM(Main!$F5:$G5)+Main!$H5+Main!$I5+Main!$I9+Main!$I13+Main!$I17+Main!$I21+Main!$I25+SUM($B$3:$H$3),'Gantt Chart'!GE$5&lt;=SUM(Main!$F5:$G5)+Main!$H5+Main!$I5+Main!$I9+Main!$I13+Main!$I17+Main!$I21+Main!$I25+Main!$I26+SUM($B$3:$H$3)),Main!$R26,0)</f>
        <v>0</v>
      </c>
      <c r="GF79" s="2">
        <f>IF(AND('Gantt Chart'!GF$5&gt;SUM(Main!$F5:$G5)+Main!$H5+Main!$I5+Main!$I9+Main!$I13+Main!$I17+Main!$I21+Main!$I25+SUM($B$3:$H$3),'Gantt Chart'!GF$5&lt;=SUM(Main!$F5:$G5)+Main!$H5+Main!$I5+Main!$I9+Main!$I13+Main!$I17+Main!$I21+Main!$I25+Main!$I26+SUM($B$3:$H$3)),Main!$R26,0)</f>
        <v>0</v>
      </c>
      <c r="GG79" s="2">
        <f>IF(AND('Gantt Chart'!GG$5&gt;SUM(Main!$F5:$G5)+Main!$H5+Main!$I5+Main!$I9+Main!$I13+Main!$I17+Main!$I21+Main!$I25+SUM($B$3:$H$3),'Gantt Chart'!GG$5&lt;=SUM(Main!$F5:$G5)+Main!$H5+Main!$I5+Main!$I9+Main!$I13+Main!$I17+Main!$I21+Main!$I25+Main!$I26+SUM($B$3:$H$3)),Main!$R26,0)</f>
        <v>0</v>
      </c>
      <c r="GH79" s="2">
        <f>IF(AND('Gantt Chart'!GH$5&gt;SUM(Main!$F5:$G5)+Main!$H5+Main!$I5+Main!$I9+Main!$I13+Main!$I17+Main!$I21+Main!$I25+SUM($B$3:$H$3),'Gantt Chart'!GH$5&lt;=SUM(Main!$F5:$G5)+Main!$H5+Main!$I5+Main!$I9+Main!$I13+Main!$I17+Main!$I21+Main!$I25+Main!$I26+SUM($B$3:$H$3)),Main!$R26,0)</f>
        <v>0</v>
      </c>
      <c r="GI79" s="2">
        <f>IF(AND('Gantt Chart'!GI$5&gt;SUM(Main!$F5:$G5)+Main!$H5+Main!$I5+Main!$I9+Main!$I13+Main!$I17+Main!$I21+Main!$I25+SUM($B$3:$H$3),'Gantt Chart'!GI$5&lt;=SUM(Main!$F5:$G5)+Main!$H5+Main!$I5+Main!$I9+Main!$I13+Main!$I17+Main!$I21+Main!$I25+Main!$I26+SUM($B$3:$H$3)),Main!$R26,0)</f>
        <v>0</v>
      </c>
      <c r="GJ79" s="2">
        <f>IF(AND('Gantt Chart'!GJ$5&gt;SUM(Main!$F5:$G5)+Main!$H5+Main!$I5+Main!$I9+Main!$I13+Main!$I17+Main!$I21+Main!$I25+SUM($B$3:$H$3),'Gantt Chart'!GJ$5&lt;=SUM(Main!$F5:$G5)+Main!$H5+Main!$I5+Main!$I9+Main!$I13+Main!$I17+Main!$I21+Main!$I25+Main!$I26+SUM($B$3:$H$3)),Main!$R26,0)</f>
        <v>0</v>
      </c>
      <c r="GK79" s="2">
        <f>IF(AND('Gantt Chart'!GK$5&gt;SUM(Main!$F5:$G5)+Main!$H5+Main!$I5+Main!$I9+Main!$I13+Main!$I17+Main!$I21+Main!$I25+SUM($B$3:$H$3),'Gantt Chart'!GK$5&lt;=SUM(Main!$F5:$G5)+Main!$H5+Main!$I5+Main!$I9+Main!$I13+Main!$I17+Main!$I21+Main!$I25+Main!$I26+SUM($B$3:$H$3)),Main!$R26,0)</f>
        <v>0</v>
      </c>
      <c r="GL79" s="2">
        <f>IF(AND('Gantt Chart'!GL$5&gt;SUM(Main!$F5:$G5)+Main!$H5+Main!$I5+Main!$I9+Main!$I13+Main!$I17+Main!$I21+Main!$I25+SUM($B$3:$H$3),'Gantt Chart'!GL$5&lt;=SUM(Main!$F5:$G5)+Main!$H5+Main!$I5+Main!$I9+Main!$I13+Main!$I17+Main!$I21+Main!$I25+Main!$I26+SUM($B$3:$H$3)),Main!$R26,0)</f>
        <v>0</v>
      </c>
      <c r="GM79" s="2">
        <f>IF(AND('Gantt Chart'!GM$5&gt;SUM(Main!$F5:$G5)+Main!$H5+Main!$I5+Main!$I9+Main!$I13+Main!$I17+Main!$I21+Main!$I25+SUM($B$3:$H$3),'Gantt Chart'!GM$5&lt;=SUM(Main!$F5:$G5)+Main!$H5+Main!$I5+Main!$I9+Main!$I13+Main!$I17+Main!$I21+Main!$I25+Main!$I26+SUM($B$3:$H$3)),Main!$R26,0)</f>
        <v>0</v>
      </c>
      <c r="GN79" s="2">
        <f>IF(AND('Gantt Chart'!GN$5&gt;SUM(Main!$F5:$G5)+Main!$H5+Main!$I5+Main!$I9+Main!$I13+Main!$I17+Main!$I21+Main!$I25+SUM($B$3:$H$3),'Gantt Chart'!GN$5&lt;=SUM(Main!$F5:$G5)+Main!$H5+Main!$I5+Main!$I9+Main!$I13+Main!$I17+Main!$I21+Main!$I25+Main!$I26+SUM($B$3:$H$3)),Main!$R26,0)</f>
        <v>0</v>
      </c>
      <c r="GO79" s="2">
        <f>IF(AND('Gantt Chart'!GO$5&gt;SUM(Main!$F5:$G5)+Main!$H5+Main!$I5+Main!$I9+Main!$I13+Main!$I17+Main!$I21+Main!$I25+SUM($B$3:$H$3),'Gantt Chart'!GO$5&lt;=SUM(Main!$F5:$G5)+Main!$H5+Main!$I5+Main!$I9+Main!$I13+Main!$I17+Main!$I21+Main!$I25+Main!$I26+SUM($B$3:$H$3)),Main!$R26,0)</f>
        <v>0</v>
      </c>
      <c r="GP79" s="2">
        <f>IF(AND('Gantt Chart'!GP$5&gt;SUM(Main!$F5:$G5)+Main!$H5+Main!$I5+Main!$I9+Main!$I13+Main!$I17+Main!$I21+Main!$I25+SUM($B$3:$H$3),'Gantt Chart'!GP$5&lt;=SUM(Main!$F5:$G5)+Main!$H5+Main!$I5+Main!$I9+Main!$I13+Main!$I17+Main!$I21+Main!$I25+Main!$I26+SUM($B$3:$H$3)),Main!$R26,0)</f>
        <v>0</v>
      </c>
      <c r="GQ79" s="2">
        <f>IF(AND('Gantt Chart'!GQ$5&gt;SUM(Main!$F5:$G5)+Main!$H5+Main!$I5+Main!$I9+Main!$I13+Main!$I17+Main!$I21+Main!$I25+SUM($B$3:$H$3),'Gantt Chart'!GQ$5&lt;=SUM(Main!$F5:$G5)+Main!$H5+Main!$I5+Main!$I9+Main!$I13+Main!$I17+Main!$I21+Main!$I25+Main!$I26+SUM($B$3:$H$3)),Main!$R26,0)</f>
        <v>0</v>
      </c>
      <c r="GR79" s="2">
        <f>IF(AND('Gantt Chart'!GR$5&gt;SUM(Main!$F5:$G5)+Main!$H5+Main!$I5+Main!$I9+Main!$I13+Main!$I17+Main!$I21+Main!$I25+SUM($B$3:$H$3),'Gantt Chart'!GR$5&lt;=SUM(Main!$F5:$G5)+Main!$H5+Main!$I5+Main!$I9+Main!$I13+Main!$I17+Main!$I21+Main!$I25+Main!$I26+SUM($B$3:$H$3)),Main!$R26,0)</f>
        <v>0</v>
      </c>
      <c r="GS79" s="2">
        <f>IF(AND('Gantt Chart'!GS$5&gt;SUM(Main!$F5:$G5)+Main!$H5+Main!$I5+Main!$I9+Main!$I13+Main!$I17+Main!$I21+Main!$I25+SUM($B$3:$H$3),'Gantt Chart'!GS$5&lt;=SUM(Main!$F5:$G5)+Main!$H5+Main!$I5+Main!$I9+Main!$I13+Main!$I17+Main!$I21+Main!$I25+Main!$I26+SUM($B$3:$H$3)),Main!$R26,0)</f>
        <v>0</v>
      </c>
      <c r="GT79" s="2">
        <f>IF(AND('Gantt Chart'!GT$5&gt;SUM(Main!$F5:$G5)+Main!$H5+Main!$I5+Main!$I9+Main!$I13+Main!$I17+Main!$I21+Main!$I25+SUM($B$3:$H$3),'Gantt Chart'!GT$5&lt;=SUM(Main!$F5:$G5)+Main!$H5+Main!$I5+Main!$I9+Main!$I13+Main!$I17+Main!$I21+Main!$I25+Main!$I26+SUM($B$3:$H$3)),Main!$R26,0)</f>
        <v>0</v>
      </c>
      <c r="GU79" s="2">
        <f>IF(AND('Gantt Chart'!GU$5&gt;SUM(Main!$F5:$G5)+Main!$H5+Main!$I5+Main!$I9+Main!$I13+Main!$I17+Main!$I21+Main!$I25+SUM($B$3:$H$3),'Gantt Chart'!GU$5&lt;=SUM(Main!$F5:$G5)+Main!$H5+Main!$I5+Main!$I9+Main!$I13+Main!$I17+Main!$I21+Main!$I25+Main!$I26+SUM($B$3:$H$3)),Main!$R26,0)</f>
        <v>0</v>
      </c>
      <c r="GV79" s="2">
        <f>IF(AND('Gantt Chart'!GV$5&gt;SUM(Main!$F5:$G5)+Main!$H5+Main!$I5+Main!$I9+Main!$I13+Main!$I17+Main!$I21+Main!$I25+SUM($B$3:$H$3),'Gantt Chart'!GV$5&lt;=SUM(Main!$F5:$G5)+Main!$H5+Main!$I5+Main!$I9+Main!$I13+Main!$I17+Main!$I21+Main!$I25+Main!$I26+SUM($B$3:$H$3)),Main!$R26,0)</f>
        <v>0</v>
      </c>
      <c r="GW79" s="2">
        <f>IF(AND('Gantt Chart'!GW$5&gt;SUM(Main!$F5:$G5)+Main!$H5+Main!$I5+Main!$I9+Main!$I13+Main!$I17+Main!$I21+Main!$I25+SUM($B$3:$H$3),'Gantt Chart'!GW$5&lt;=SUM(Main!$F5:$G5)+Main!$H5+Main!$I5+Main!$I9+Main!$I13+Main!$I17+Main!$I21+Main!$I25+Main!$I26+SUM($B$3:$H$3)),Main!$R26,0)</f>
        <v>0</v>
      </c>
      <c r="GX79" s="2">
        <f>IF(AND('Gantt Chart'!GX$5&gt;SUM(Main!$F5:$G5)+Main!$H5+Main!$I5+Main!$I9+Main!$I13+Main!$I17+Main!$I21+Main!$I25+SUM($B$3:$H$3),'Gantt Chart'!GX$5&lt;=SUM(Main!$F5:$G5)+Main!$H5+Main!$I5+Main!$I9+Main!$I13+Main!$I17+Main!$I21+Main!$I25+Main!$I26+SUM($B$3:$H$3)),Main!$R26,0)</f>
        <v>0</v>
      </c>
      <c r="GY79" s="2">
        <f>IF(AND('Gantt Chart'!GY$5&gt;SUM(Main!$F5:$G5)+Main!$H5+Main!$I5+Main!$I9+Main!$I13+Main!$I17+Main!$I21+Main!$I25+SUM($B$3:$H$3),'Gantt Chart'!GY$5&lt;=SUM(Main!$F5:$G5)+Main!$H5+Main!$I5+Main!$I9+Main!$I13+Main!$I17+Main!$I21+Main!$I25+Main!$I26+SUM($B$3:$H$3)),Main!$R26,0)</f>
        <v>0</v>
      </c>
      <c r="GZ79" s="2">
        <f>IF(AND('Gantt Chart'!GZ$5&gt;SUM(Main!$F5:$G5)+Main!$H5+Main!$I5+Main!$I9+Main!$I13+Main!$I17+Main!$I21+Main!$I25+SUM($B$3:$H$3),'Gantt Chart'!GZ$5&lt;=SUM(Main!$F5:$G5)+Main!$H5+Main!$I5+Main!$I9+Main!$I13+Main!$I17+Main!$I21+Main!$I25+Main!$I26+SUM($B$3:$H$3)),Main!$R26,0)</f>
        <v>0</v>
      </c>
      <c r="HA79" s="2">
        <f>IF(AND('Gantt Chart'!HA$5&gt;SUM(Main!$F5:$G5)+Main!$H5+Main!$I5+Main!$I9+Main!$I13+Main!$I17+Main!$I21+Main!$I25+SUM($B$3:$H$3),'Gantt Chart'!HA$5&lt;=SUM(Main!$F5:$G5)+Main!$H5+Main!$I5+Main!$I9+Main!$I13+Main!$I17+Main!$I21+Main!$I25+Main!$I26+SUM($B$3:$H$3)),Main!$R26,0)</f>
        <v>0</v>
      </c>
      <c r="HB79" s="2">
        <f>IF(AND('Gantt Chart'!HB$5&gt;SUM(Main!$F5:$G5)+Main!$H5+Main!$I5+Main!$I9+Main!$I13+Main!$I17+Main!$I21+Main!$I25+SUM($B$3:$H$3),'Gantt Chart'!HB$5&lt;=SUM(Main!$F5:$G5)+Main!$H5+Main!$I5+Main!$I9+Main!$I13+Main!$I17+Main!$I21+Main!$I25+Main!$I26+SUM($B$3:$H$3)),Main!$R26,0)</f>
        <v>0</v>
      </c>
      <c r="HC79" s="2">
        <f>IF(AND('Gantt Chart'!HC$5&gt;SUM(Main!$F5:$G5)+Main!$H5+Main!$I5+Main!$I9+Main!$I13+Main!$I17+Main!$I21+Main!$I25+SUM($B$3:$H$3),'Gantt Chart'!HC$5&lt;=SUM(Main!$F5:$G5)+Main!$H5+Main!$I5+Main!$I9+Main!$I13+Main!$I17+Main!$I21+Main!$I25+Main!$I26+SUM($B$3:$H$3)),Main!$R26,0)</f>
        <v>0</v>
      </c>
      <c r="HD79" s="2">
        <f>IF(AND('Gantt Chart'!HD$5&gt;SUM(Main!$F5:$G5)+Main!$H5+Main!$I5+Main!$I9+Main!$I13+Main!$I17+Main!$I21+Main!$I25+SUM($B$3:$H$3),'Gantt Chart'!HD$5&lt;=SUM(Main!$F5:$G5)+Main!$H5+Main!$I5+Main!$I9+Main!$I13+Main!$I17+Main!$I21+Main!$I25+Main!$I26+SUM($B$3:$H$3)),Main!$R26,0)</f>
        <v>0</v>
      </c>
      <c r="HE79" s="2">
        <f>IF(AND('Gantt Chart'!HE$5&gt;SUM(Main!$F5:$G5)+Main!$H5+Main!$I5+Main!$I9+Main!$I13+Main!$I17+Main!$I21+Main!$I25+SUM($B$3:$H$3),'Gantt Chart'!HE$5&lt;=SUM(Main!$F5:$G5)+Main!$H5+Main!$I5+Main!$I9+Main!$I13+Main!$I17+Main!$I21+Main!$I25+Main!$I26+SUM($B$3:$H$3)),Main!$R26,0)</f>
        <v>0</v>
      </c>
      <c r="HF79" s="2">
        <f>IF(AND('Gantt Chart'!HF$5&gt;SUM(Main!$F5:$G5)+Main!$H5+Main!$I5+Main!$I9+Main!$I13+Main!$I17+Main!$I21+Main!$I25+SUM($B$3:$H$3),'Gantt Chart'!HF$5&lt;=SUM(Main!$F5:$G5)+Main!$H5+Main!$I5+Main!$I9+Main!$I13+Main!$I17+Main!$I21+Main!$I25+Main!$I26+SUM($B$3:$H$3)),Main!$R26,0)</f>
        <v>0</v>
      </c>
      <c r="HG79" s="2">
        <f>IF(AND('Gantt Chart'!HG$5&gt;SUM(Main!$F5:$G5)+Main!$H5+Main!$I5+Main!$I9+Main!$I13+Main!$I17+Main!$I21+Main!$I25+SUM($B$3:$H$3),'Gantt Chart'!HG$5&lt;=SUM(Main!$F5:$G5)+Main!$H5+Main!$I5+Main!$I9+Main!$I13+Main!$I17+Main!$I21+Main!$I25+Main!$I26+SUM($B$3:$H$3)),Main!$R26,0)</f>
        <v>0</v>
      </c>
      <c r="HH79" s="2">
        <f>IF(AND('Gantt Chart'!HH$5&gt;SUM(Main!$F5:$G5)+Main!$H5+Main!$I5+Main!$I9+Main!$I13+Main!$I17+Main!$I21+Main!$I25+SUM($B$3:$H$3),'Gantt Chart'!HH$5&lt;=SUM(Main!$F5:$G5)+Main!$H5+Main!$I5+Main!$I9+Main!$I13+Main!$I17+Main!$I21+Main!$I25+Main!$I26+SUM($B$3:$H$3)),Main!$R26,0)</f>
        <v>0</v>
      </c>
      <c r="HI79" s="2">
        <f>IF(AND('Gantt Chart'!HI$5&gt;SUM(Main!$F5:$G5)+Main!$H5+Main!$I5+Main!$I9+Main!$I13+Main!$I17+Main!$I21+Main!$I25+SUM($B$3:$H$3),'Gantt Chart'!HI$5&lt;=SUM(Main!$F5:$G5)+Main!$H5+Main!$I5+Main!$I9+Main!$I13+Main!$I17+Main!$I21+Main!$I25+Main!$I26+SUM($B$3:$H$3)),Main!$R26,0)</f>
        <v>0</v>
      </c>
      <c r="HJ79" s="2">
        <f>IF(AND('Gantt Chart'!HJ$5&gt;SUM(Main!$F5:$G5)+Main!$H5+Main!$I5+Main!$I9+Main!$I13+Main!$I17+Main!$I21+Main!$I25+SUM($B$3:$H$3),'Gantt Chart'!HJ$5&lt;=SUM(Main!$F5:$G5)+Main!$H5+Main!$I5+Main!$I9+Main!$I13+Main!$I17+Main!$I21+Main!$I25+Main!$I26+SUM($B$3:$H$3)),Main!$R26,0)</f>
        <v>0</v>
      </c>
      <c r="HK79" s="2">
        <f>IF(AND('Gantt Chart'!HK$5&gt;SUM(Main!$F5:$G5)+Main!$H5+Main!$I5+Main!$I9+Main!$I13+Main!$I17+Main!$I21+Main!$I25+SUM($B$3:$H$3),'Gantt Chart'!HK$5&lt;=SUM(Main!$F5:$G5)+Main!$H5+Main!$I5+Main!$I9+Main!$I13+Main!$I17+Main!$I21+Main!$I25+Main!$I26+SUM($B$3:$H$3)),Main!$R26,0)</f>
        <v>0</v>
      </c>
      <c r="HL79" s="2">
        <f>IF(AND('Gantt Chart'!HL$5&gt;SUM(Main!$F5:$G5)+Main!$H5+Main!$I5+Main!$I9+Main!$I13+Main!$I17+Main!$I21+Main!$I25+SUM($B$3:$H$3),'Gantt Chart'!HL$5&lt;=SUM(Main!$F5:$G5)+Main!$H5+Main!$I5+Main!$I9+Main!$I13+Main!$I17+Main!$I21+Main!$I25+Main!$I26+SUM($B$3:$H$3)),Main!$R26,0)</f>
        <v>0</v>
      </c>
      <c r="HM79" s="2">
        <f>IF(AND('Gantt Chart'!HM$5&gt;SUM(Main!$F5:$G5)+Main!$H5+Main!$I5+Main!$I9+Main!$I13+Main!$I17+Main!$I21+Main!$I25+SUM($B$3:$H$3),'Gantt Chart'!HM$5&lt;=SUM(Main!$F5:$G5)+Main!$H5+Main!$I5+Main!$I9+Main!$I13+Main!$I17+Main!$I21+Main!$I25+Main!$I26+SUM($B$3:$H$3)),Main!$R26,0)</f>
        <v>0</v>
      </c>
      <c r="HN79" s="2">
        <f>IF(AND('Gantt Chart'!HN$5&gt;SUM(Main!$F5:$G5)+Main!$H5+Main!$I5+Main!$I9+Main!$I13+Main!$I17+Main!$I21+Main!$I25+SUM($B$3:$H$3),'Gantt Chart'!HN$5&lt;=SUM(Main!$F5:$G5)+Main!$H5+Main!$I5+Main!$I9+Main!$I13+Main!$I17+Main!$I21+Main!$I25+Main!$I26+SUM($B$3:$H$3)),Main!$R26,0)</f>
        <v>0</v>
      </c>
      <c r="HO79" s="2">
        <f>IF(AND('Gantt Chart'!HO$5&gt;SUM(Main!$F5:$G5)+Main!$H5+Main!$I5+Main!$I9+Main!$I13+Main!$I17+Main!$I21+Main!$I25+SUM($B$3:$H$3),'Gantt Chart'!HO$5&lt;=SUM(Main!$F5:$G5)+Main!$H5+Main!$I5+Main!$I9+Main!$I13+Main!$I17+Main!$I21+Main!$I25+Main!$I26+SUM($B$3:$H$3)),Main!$R26,0)</f>
        <v>0</v>
      </c>
      <c r="HP79" s="2">
        <f>IF(AND('Gantt Chart'!HP$5&gt;SUM(Main!$F5:$G5)+Main!$H5+Main!$I5+Main!$I9+Main!$I13+Main!$I17+Main!$I21+Main!$I25+SUM($B$3:$H$3),'Gantt Chart'!HP$5&lt;=SUM(Main!$F5:$G5)+Main!$H5+Main!$I5+Main!$I9+Main!$I13+Main!$I17+Main!$I21+Main!$I25+Main!$I26+SUM($B$3:$H$3)),Main!$R26,0)</f>
        <v>0</v>
      </c>
      <c r="HQ79" s="2">
        <f>IF(AND('Gantt Chart'!HQ$5&gt;SUM(Main!$F5:$G5)+Main!$H5+Main!$I5+Main!$I9+Main!$I13+Main!$I17+Main!$I21+Main!$I25+SUM($B$3:$H$3),'Gantt Chart'!HQ$5&lt;=SUM(Main!$F5:$G5)+Main!$H5+Main!$I5+Main!$I9+Main!$I13+Main!$I17+Main!$I21+Main!$I25+Main!$I26+SUM($B$3:$H$3)),Main!$R26,0)</f>
        <v>0</v>
      </c>
      <c r="HR79" s="2">
        <f>IF(AND('Gantt Chart'!HR$5&gt;SUM(Main!$F5:$G5)+Main!$H5+Main!$I5+Main!$I9+Main!$I13+Main!$I17+Main!$I21+Main!$I25+SUM($B$3:$H$3),'Gantt Chart'!HR$5&lt;=SUM(Main!$F5:$G5)+Main!$H5+Main!$I5+Main!$I9+Main!$I13+Main!$I17+Main!$I21+Main!$I25+Main!$I26+SUM($B$3:$H$3)),Main!$R26,0)</f>
        <v>0</v>
      </c>
      <c r="HS79" s="2">
        <f>IF(AND('Gantt Chart'!HS$5&gt;SUM(Main!$F5:$G5)+Main!$H5+Main!$I5+Main!$I9+Main!$I13+Main!$I17+Main!$I21+Main!$I25+SUM($B$3:$H$3),'Gantt Chart'!HS$5&lt;=SUM(Main!$F5:$G5)+Main!$H5+Main!$I5+Main!$I9+Main!$I13+Main!$I17+Main!$I21+Main!$I25+Main!$I26+SUM($B$3:$H$3)),Main!$R26,0)</f>
        <v>0</v>
      </c>
      <c r="HT79" s="2">
        <f>IF(AND('Gantt Chart'!HT$5&gt;SUM(Main!$F5:$G5)+Main!$H5+Main!$I5+Main!$I9+Main!$I13+Main!$I17+Main!$I21+Main!$I25+SUM($B$3:$H$3),'Gantt Chart'!HT$5&lt;=SUM(Main!$F5:$G5)+Main!$H5+Main!$I5+Main!$I9+Main!$I13+Main!$I17+Main!$I21+Main!$I25+Main!$I26+SUM($B$3:$H$3)),Main!$R26,0)</f>
        <v>0</v>
      </c>
      <c r="HU79" s="2">
        <f>IF(AND('Gantt Chart'!HU$5&gt;SUM(Main!$F5:$G5)+Main!$H5+Main!$I5+Main!$I9+Main!$I13+Main!$I17+Main!$I21+Main!$I25+SUM($B$3:$H$3),'Gantt Chart'!HU$5&lt;=SUM(Main!$F5:$G5)+Main!$H5+Main!$I5+Main!$I9+Main!$I13+Main!$I17+Main!$I21+Main!$I25+Main!$I26+SUM($B$3:$H$3)),Main!$R26,0)</f>
        <v>0</v>
      </c>
      <c r="HV79" s="2">
        <f>IF(AND('Gantt Chart'!HV$5&gt;SUM(Main!$F5:$G5)+Main!$H5+Main!$I5+Main!$I9+Main!$I13+Main!$I17+Main!$I21+Main!$I25+SUM($B$3:$H$3),'Gantt Chart'!HV$5&lt;=SUM(Main!$F5:$G5)+Main!$H5+Main!$I5+Main!$I9+Main!$I13+Main!$I17+Main!$I21+Main!$I25+Main!$I26+SUM($B$3:$H$3)),Main!$R26,0)</f>
        <v>0</v>
      </c>
      <c r="HW79" s="2">
        <f>IF(AND('Gantt Chart'!HW$5&gt;SUM(Main!$F5:$G5)+Main!$H5+Main!$I5+Main!$I9+Main!$I13+Main!$I17+Main!$I21+Main!$I25+SUM($B$3:$H$3),'Gantt Chart'!HW$5&lt;=SUM(Main!$F5:$G5)+Main!$H5+Main!$I5+Main!$I9+Main!$I13+Main!$I17+Main!$I21+Main!$I25+Main!$I26+SUM($B$3:$H$3)),Main!$R26,0)</f>
        <v>0</v>
      </c>
      <c r="HX79" s="2">
        <f>IF(AND('Gantt Chart'!HX$5&gt;SUM(Main!$F5:$G5)+Main!$H5+Main!$I5+Main!$I9+Main!$I13+Main!$I17+Main!$I21+Main!$I25+SUM($B$3:$H$3),'Gantt Chart'!HX$5&lt;=SUM(Main!$F5:$G5)+Main!$H5+Main!$I5+Main!$I9+Main!$I13+Main!$I17+Main!$I21+Main!$I25+Main!$I26+SUM($B$3:$H$3)),Main!$R26,0)</f>
        <v>0</v>
      </c>
      <c r="HY79" s="2">
        <f>IF(AND('Gantt Chart'!HY$5&gt;SUM(Main!$F5:$G5)+Main!$H5+Main!$I5+Main!$I9+Main!$I13+Main!$I17+Main!$I21+Main!$I25+SUM($B$3:$H$3),'Gantt Chart'!HY$5&lt;=SUM(Main!$F5:$G5)+Main!$H5+Main!$I5+Main!$I9+Main!$I13+Main!$I17+Main!$I21+Main!$I25+Main!$I26+SUM($B$3:$H$3)),Main!$R26,0)</f>
        <v>0</v>
      </c>
      <c r="HZ79" s="2">
        <f>IF(AND('Gantt Chart'!HZ$5&gt;SUM(Main!$F5:$G5)+Main!$H5+Main!$I5+Main!$I9+Main!$I13+Main!$I17+Main!$I21+Main!$I25+SUM($B$3:$H$3),'Gantt Chart'!HZ$5&lt;=SUM(Main!$F5:$G5)+Main!$H5+Main!$I5+Main!$I9+Main!$I13+Main!$I17+Main!$I21+Main!$I25+Main!$I26+SUM($B$3:$H$3)),Main!$R26,0)</f>
        <v>0</v>
      </c>
      <c r="IA79" s="2">
        <f>IF(AND('Gantt Chart'!IA$5&gt;SUM(Main!$F5:$G5)+Main!$H5+Main!$I5+Main!$I9+Main!$I13+Main!$I17+Main!$I21+Main!$I25+SUM($B$3:$H$3),'Gantt Chart'!IA$5&lt;=SUM(Main!$F5:$G5)+Main!$H5+Main!$I5+Main!$I9+Main!$I13+Main!$I17+Main!$I21+Main!$I25+Main!$I26+SUM($B$3:$H$3)),Main!$R26,0)</f>
        <v>0</v>
      </c>
      <c r="IB79" s="2">
        <f>IF(AND('Gantt Chart'!IB$5&gt;SUM(Main!$F5:$G5)+Main!$H5+Main!$I5+Main!$I9+Main!$I13+Main!$I17+Main!$I21+Main!$I25+SUM($B$3:$H$3),'Gantt Chart'!IB$5&lt;=SUM(Main!$F5:$G5)+Main!$H5+Main!$I5+Main!$I9+Main!$I13+Main!$I17+Main!$I21+Main!$I25+Main!$I26+SUM($B$3:$H$3)),Main!$R26,0)</f>
        <v>0</v>
      </c>
      <c r="IC79" s="2">
        <f>IF(AND('Gantt Chart'!IC$5&gt;SUM(Main!$F5:$G5)+Main!$H5+Main!$I5+Main!$I9+Main!$I13+Main!$I17+Main!$I21+Main!$I25+SUM($B$3:$H$3),'Gantt Chart'!IC$5&lt;=SUM(Main!$F5:$G5)+Main!$H5+Main!$I5+Main!$I9+Main!$I13+Main!$I17+Main!$I21+Main!$I25+Main!$I26+SUM($B$3:$H$3)),Main!$R26,0)</f>
        <v>0</v>
      </c>
      <c r="ID79" s="2">
        <f>IF(AND('Gantt Chart'!ID$5&gt;SUM(Main!$F5:$G5)+Main!$H5+Main!$I5+Main!$I9+Main!$I13+Main!$I17+Main!$I21+Main!$I25+SUM($B$3:$H$3),'Gantt Chart'!ID$5&lt;=SUM(Main!$F5:$G5)+Main!$H5+Main!$I5+Main!$I9+Main!$I13+Main!$I17+Main!$I21+Main!$I25+Main!$I26+SUM($B$3:$H$3)),Main!$R26,0)</f>
        <v>0</v>
      </c>
      <c r="IE79" s="2">
        <f>IF(AND('Gantt Chart'!IE$5&gt;SUM(Main!$F5:$G5)+Main!$H5+Main!$I5+Main!$I9+Main!$I13+Main!$I17+Main!$I21+Main!$I25+SUM($B$3:$H$3),'Gantt Chart'!IE$5&lt;=SUM(Main!$F5:$G5)+Main!$H5+Main!$I5+Main!$I9+Main!$I13+Main!$I17+Main!$I21+Main!$I25+Main!$I26+SUM($B$3:$H$3)),Main!$R26,0)</f>
        <v>0</v>
      </c>
      <c r="IF79" s="2">
        <f>IF(AND('Gantt Chart'!IF$5&gt;SUM(Main!$F5:$G5)+Main!$H5+Main!$I5+Main!$I9+Main!$I13+Main!$I17+Main!$I21+Main!$I25+SUM($B$3:$H$3),'Gantt Chart'!IF$5&lt;=SUM(Main!$F5:$G5)+Main!$H5+Main!$I5+Main!$I9+Main!$I13+Main!$I17+Main!$I21+Main!$I25+Main!$I26+SUM($B$3:$H$3)),Main!$R26,0)</f>
        <v>0</v>
      </c>
      <c r="IG79" s="2">
        <f>IF(AND('Gantt Chart'!IG$5&gt;SUM(Main!$F5:$G5)+Main!$H5+Main!$I5+Main!$I9+Main!$I13+Main!$I17+Main!$I21+Main!$I25+SUM($B$3:$H$3),'Gantt Chart'!IG$5&lt;=SUM(Main!$F5:$G5)+Main!$H5+Main!$I5+Main!$I9+Main!$I13+Main!$I17+Main!$I21+Main!$I25+Main!$I26+SUM($B$3:$H$3)),Main!$R26,0)</f>
        <v>0</v>
      </c>
      <c r="IH79" s="2">
        <f>IF(AND('Gantt Chart'!IH$5&gt;SUM(Main!$F5:$G5)+Main!$H5+Main!$I5+Main!$I9+Main!$I13+Main!$I17+Main!$I21+Main!$I25+SUM($B$3:$H$3),'Gantt Chart'!IH$5&lt;=SUM(Main!$F5:$G5)+Main!$H5+Main!$I5+Main!$I9+Main!$I13+Main!$I17+Main!$I21+Main!$I25+Main!$I26+SUM($B$3:$H$3)),Main!$R26,0)</f>
        <v>0</v>
      </c>
      <c r="II79" s="2">
        <f>IF(AND('Gantt Chart'!II$5&gt;SUM(Main!$F5:$G5)+Main!$H5+Main!$I5+Main!$I9+Main!$I13+Main!$I17+Main!$I21+Main!$I25+SUM($B$3:$H$3),'Gantt Chart'!II$5&lt;=SUM(Main!$F5:$G5)+Main!$H5+Main!$I5+Main!$I9+Main!$I13+Main!$I17+Main!$I21+Main!$I25+Main!$I26+SUM($B$3:$H$3)),Main!$R26,0)</f>
        <v>0</v>
      </c>
      <c r="IJ79" s="2">
        <f>IF(AND('Gantt Chart'!IJ$5&gt;SUM(Main!$F5:$G5)+Main!$H5+Main!$I5+Main!$I9+Main!$I13+Main!$I17+Main!$I21+Main!$I25+SUM($B$3:$H$3),'Gantt Chart'!IJ$5&lt;=SUM(Main!$F5:$G5)+Main!$H5+Main!$I5+Main!$I9+Main!$I13+Main!$I17+Main!$I21+Main!$I25+Main!$I26+SUM($B$3:$H$3)),Main!$R26,0)</f>
        <v>0</v>
      </c>
      <c r="IK79" s="2">
        <f>IF(AND('Gantt Chart'!IK$5&gt;SUM(Main!$F5:$G5)+Main!$H5+Main!$I5+Main!$I9+Main!$I13+Main!$I17+Main!$I21+Main!$I25+SUM($B$3:$H$3),'Gantt Chart'!IK$5&lt;=SUM(Main!$F5:$G5)+Main!$H5+Main!$I5+Main!$I9+Main!$I13+Main!$I17+Main!$I21+Main!$I25+Main!$I26+SUM($B$3:$H$3)),Main!$R26,0)</f>
        <v>0</v>
      </c>
      <c r="IL79" s="2">
        <f>IF(AND('Gantt Chart'!IL$5&gt;SUM(Main!$F5:$G5)+Main!$H5+Main!$I5+Main!$I9+Main!$I13+Main!$I17+Main!$I21+Main!$I25+SUM($B$3:$H$3),'Gantt Chart'!IL$5&lt;=SUM(Main!$F5:$G5)+Main!$H5+Main!$I5+Main!$I9+Main!$I13+Main!$I17+Main!$I21+Main!$I25+Main!$I26+SUM($B$3:$H$3)),Main!$R26,0)</f>
        <v>0</v>
      </c>
      <c r="IM79" s="2">
        <f>IF(AND('Gantt Chart'!IM$5&gt;SUM(Main!$F5:$G5)+Main!$H5+Main!$I5+Main!$I9+Main!$I13+Main!$I17+Main!$I21+Main!$I25+SUM($B$3:$H$3),'Gantt Chart'!IM$5&lt;=SUM(Main!$F5:$G5)+Main!$H5+Main!$I5+Main!$I9+Main!$I13+Main!$I17+Main!$I21+Main!$I25+Main!$I26+SUM($B$3:$H$3)),Main!$R26,0)</f>
        <v>0</v>
      </c>
      <c r="IN79" s="2">
        <f>IF(AND('Gantt Chart'!IN$5&gt;SUM(Main!$F5:$G5)+Main!$H5+Main!$I5+Main!$I9+Main!$I13+Main!$I17+Main!$I21+Main!$I25+SUM($B$3:$H$3),'Gantt Chart'!IN$5&lt;=SUM(Main!$F5:$G5)+Main!$H5+Main!$I5+Main!$I9+Main!$I13+Main!$I17+Main!$I21+Main!$I25+Main!$I26+SUM($B$3:$H$3)),Main!$R26,0)</f>
        <v>0</v>
      </c>
      <c r="IO79" s="2">
        <f>IF(AND('Gantt Chart'!IO$5&gt;SUM(Main!$F5:$G5)+Main!$H5+Main!$I5+Main!$I9+Main!$I13+Main!$I17+Main!$I21+Main!$I25+SUM($B$3:$H$3),'Gantt Chart'!IO$5&lt;=SUM(Main!$F5:$G5)+Main!$H5+Main!$I5+Main!$I9+Main!$I13+Main!$I17+Main!$I21+Main!$I25+Main!$I26+SUM($B$3:$H$3)),Main!$R26,0)</f>
        <v>0</v>
      </c>
      <c r="IP79" s="2">
        <f>IF(AND('Gantt Chart'!IP$5&gt;SUM(Main!$F5:$G5)+Main!$H5+Main!$I5+Main!$I9+Main!$I13+Main!$I17+Main!$I21+Main!$I25+SUM($B$3:$H$3),'Gantt Chart'!IP$5&lt;=SUM(Main!$F5:$G5)+Main!$H5+Main!$I5+Main!$I9+Main!$I13+Main!$I17+Main!$I21+Main!$I25+Main!$I26+SUM($B$3:$H$3)),Main!$R26,0)</f>
        <v>0</v>
      </c>
      <c r="IQ79" s="2">
        <f>IF(AND('Gantt Chart'!IQ$5&gt;SUM(Main!$F5:$G5)+Main!$H5+Main!$I5+Main!$I9+Main!$I13+Main!$I17+Main!$I21+Main!$I25+SUM($B$3:$H$3),'Gantt Chart'!IQ$5&lt;=SUM(Main!$F5:$G5)+Main!$H5+Main!$I5+Main!$I9+Main!$I13+Main!$I17+Main!$I21+Main!$I25+Main!$I26+SUM($B$3:$H$3)),Main!$R26,0)</f>
        <v>0</v>
      </c>
      <c r="IR79" s="2">
        <f>IF(AND('Gantt Chart'!IR$5&gt;SUM(Main!$F5:$G5)+Main!$H5+Main!$I5+Main!$I9+Main!$I13+Main!$I17+Main!$I21+Main!$I25+SUM($B$3:$H$3),'Gantt Chart'!IR$5&lt;=SUM(Main!$F5:$G5)+Main!$H5+Main!$I5+Main!$I9+Main!$I13+Main!$I17+Main!$I21+Main!$I25+Main!$I26+SUM($B$3:$H$3)),Main!$R26,0)</f>
        <v>0</v>
      </c>
      <c r="IS79" s="2">
        <f>IF(AND('Gantt Chart'!IS$5&gt;SUM(Main!$F5:$G5)+Main!$H5+Main!$I5+Main!$I9+Main!$I13+Main!$I17+Main!$I21+Main!$I25+SUM($B$3:$H$3),'Gantt Chart'!IS$5&lt;=SUM(Main!$F5:$G5)+Main!$H5+Main!$I5+Main!$I9+Main!$I13+Main!$I17+Main!$I21+Main!$I25+Main!$I26+SUM($B$3:$H$3)),Main!$R26,0)</f>
        <v>0</v>
      </c>
      <c r="IT79" s="2">
        <f>IF(AND('Gantt Chart'!IT$5&gt;SUM(Main!$F5:$G5)+Main!$H5+Main!$I5+Main!$I9+Main!$I13+Main!$I17+Main!$I21+Main!$I25+SUM($B$3:$H$3),'Gantt Chart'!IT$5&lt;=SUM(Main!$F5:$G5)+Main!$H5+Main!$I5+Main!$I9+Main!$I13+Main!$I17+Main!$I21+Main!$I25+Main!$I26+SUM($B$3:$H$3)),Main!$R26,0)</f>
        <v>0</v>
      </c>
      <c r="IU79" s="2">
        <f>IF(AND('Gantt Chart'!IU$5&gt;SUM(Main!$F5:$G5)+Main!$H5+Main!$I5+Main!$I9+Main!$I13+Main!$I17+Main!$I21+Main!$I25+SUM($B$3:$H$3),'Gantt Chart'!IU$5&lt;=SUM(Main!$F5:$G5)+Main!$H5+Main!$I5+Main!$I9+Main!$I13+Main!$I17+Main!$I21+Main!$I25+Main!$I26+SUM($B$3:$H$3)),Main!$R26,0)</f>
        <v>0</v>
      </c>
      <c r="IV79" s="2">
        <f>IF(AND('Gantt Chart'!IV$5&gt;SUM(Main!$F5:$G5)+Main!$H5+Main!$I5+Main!$I9+Main!$I13+Main!$I17+Main!$I21+Main!$I25+SUM($B$3:$H$3),'Gantt Chart'!IV$5&lt;=SUM(Main!$F5:$G5)+Main!$H5+Main!$I5+Main!$I9+Main!$I13+Main!$I17+Main!$I21+Main!$I25+Main!$I26+SUM($B$3:$H$3)),Main!$R26,0)</f>
        <v>0</v>
      </c>
      <c r="IW79" s="2">
        <f>IF(AND('Gantt Chart'!IW$5&gt;SUM(Main!$F5:$G5)+Main!$H5+Main!$I5+Main!$I9+Main!$I13+Main!$I17+Main!$I21+Main!$I25+SUM($B$3:$H$3),'Gantt Chart'!IW$5&lt;=SUM(Main!$F5:$G5)+Main!$H5+Main!$I5+Main!$I9+Main!$I13+Main!$I17+Main!$I21+Main!$I25+Main!$I26+SUM($B$3:$H$3)),Main!$R26,0)</f>
        <v>0</v>
      </c>
      <c r="IX79" s="2">
        <f>IF(AND('Gantt Chart'!IX$5&gt;SUM(Main!$F5:$G5)+Main!$H5+Main!$I5+Main!$I9+Main!$I13+Main!$I17+Main!$I21+Main!$I25+SUM($B$3:$H$3),'Gantt Chart'!IX$5&lt;=SUM(Main!$F5:$G5)+Main!$H5+Main!$I5+Main!$I9+Main!$I13+Main!$I17+Main!$I21+Main!$I25+Main!$I26+SUM($B$3:$H$3)),Main!$R26,0)</f>
        <v>0</v>
      </c>
      <c r="IY79" s="2">
        <f>IF(AND('Gantt Chart'!IY$5&gt;SUM(Main!$F5:$G5)+Main!$H5+Main!$I5+Main!$I9+Main!$I13+Main!$I17+Main!$I21+Main!$I25+SUM($B$3:$H$3),'Gantt Chart'!IY$5&lt;=SUM(Main!$F5:$G5)+Main!$H5+Main!$I5+Main!$I9+Main!$I13+Main!$I17+Main!$I21+Main!$I25+Main!$I26+SUM($B$3:$H$3)),Main!$R26,0)</f>
        <v>0</v>
      </c>
      <c r="IZ79" s="2">
        <f>IF(AND('Gantt Chart'!IZ$5&gt;SUM(Main!$F5:$G5)+Main!$H5+Main!$I5+Main!$I9+Main!$I13+Main!$I17+Main!$I21+Main!$I25+SUM($B$3:$H$3),'Gantt Chart'!IZ$5&lt;=SUM(Main!$F5:$G5)+Main!$H5+Main!$I5+Main!$I9+Main!$I13+Main!$I17+Main!$I21+Main!$I25+Main!$I26+SUM($B$3:$H$3)),Main!$R26,0)</f>
        <v>0</v>
      </c>
      <c r="JA79" s="2">
        <f>IF(AND('Gantt Chart'!JA$5&gt;SUM(Main!$F5:$G5)+Main!$H5+Main!$I5+Main!$I9+Main!$I13+Main!$I17+Main!$I21+Main!$I25+SUM($B$3:$H$3),'Gantt Chart'!JA$5&lt;=SUM(Main!$F5:$G5)+Main!$H5+Main!$I5+Main!$I9+Main!$I13+Main!$I17+Main!$I21+Main!$I25+Main!$I26+SUM($B$3:$H$3)),Main!$R26,0)</f>
        <v>0</v>
      </c>
      <c r="JB79" s="2">
        <f>IF(AND('Gantt Chart'!JB$5&gt;SUM(Main!$F5:$G5)+Main!$H5+Main!$I5+Main!$I9+Main!$I13+Main!$I17+Main!$I21+Main!$I25+SUM($B$3:$H$3),'Gantt Chart'!JB$5&lt;=SUM(Main!$F5:$G5)+Main!$H5+Main!$I5+Main!$I9+Main!$I13+Main!$I17+Main!$I21+Main!$I25+Main!$I26+SUM($B$3:$H$3)),Main!$R26,0)</f>
        <v>0</v>
      </c>
      <c r="JC79" s="2">
        <f>IF(AND('Gantt Chart'!JC$5&gt;SUM(Main!$F5:$G5)+Main!$H5+Main!$I5+Main!$I9+Main!$I13+Main!$I17+Main!$I21+Main!$I25+SUM($B$3:$H$3),'Gantt Chart'!JC$5&lt;=SUM(Main!$F5:$G5)+Main!$H5+Main!$I5+Main!$I9+Main!$I13+Main!$I17+Main!$I21+Main!$I25+Main!$I26+SUM($B$3:$H$3)),Main!$R26,0)</f>
        <v>0</v>
      </c>
      <c r="JD79" s="2">
        <f>IF(AND('Gantt Chart'!JD$5&gt;SUM(Main!$F5:$G5)+Main!$H5+Main!$I5+Main!$I9+Main!$I13+Main!$I17+Main!$I21+Main!$I25+SUM($B$3:$H$3),'Gantt Chart'!JD$5&lt;=SUM(Main!$F5:$G5)+Main!$H5+Main!$I5+Main!$I9+Main!$I13+Main!$I17+Main!$I21+Main!$I25+Main!$I26+SUM($B$3:$H$3)),Main!$R26,0)</f>
        <v>0</v>
      </c>
      <c r="JE79" s="2">
        <f>IF(AND('Gantt Chart'!JE$5&gt;SUM(Main!$F5:$G5)+Main!$H5+Main!$I5+Main!$I9+Main!$I13+Main!$I17+Main!$I21+Main!$I25+SUM($B$3:$H$3),'Gantt Chart'!JE$5&lt;=SUM(Main!$F5:$G5)+Main!$H5+Main!$I5+Main!$I9+Main!$I13+Main!$I17+Main!$I21+Main!$I25+Main!$I26+SUM($B$3:$H$3)),Main!$R26,0)</f>
        <v>0</v>
      </c>
      <c r="JF79" s="2">
        <f>IF(AND('Gantt Chart'!JF$5&gt;SUM(Main!$F5:$G5)+Main!$H5+Main!$I5+Main!$I9+Main!$I13+Main!$I17+Main!$I21+Main!$I25+SUM($B$3:$H$3),'Gantt Chart'!JF$5&lt;=SUM(Main!$F5:$G5)+Main!$H5+Main!$I5+Main!$I9+Main!$I13+Main!$I17+Main!$I21+Main!$I25+Main!$I26+SUM($B$3:$H$3)),Main!$R26,0)</f>
        <v>0</v>
      </c>
      <c r="JG79" s="2">
        <f>IF(AND('Gantt Chart'!JG$5&gt;SUM(Main!$F5:$G5)+Main!$H5+Main!$I5+Main!$I9+Main!$I13+Main!$I17+Main!$I21+Main!$I25+SUM($B$3:$H$3),'Gantt Chart'!JG$5&lt;=SUM(Main!$F5:$G5)+Main!$H5+Main!$I5+Main!$I9+Main!$I13+Main!$I17+Main!$I21+Main!$I25+Main!$I26+SUM($B$3:$H$3)),Main!$R26,0)</f>
        <v>0</v>
      </c>
      <c r="JH79" s="2">
        <f>IF(AND('Gantt Chart'!JH$5&gt;SUM(Main!$F5:$G5)+Main!$H5+Main!$I5+Main!$I9+Main!$I13+Main!$I17+Main!$I21+Main!$I25+SUM($B$3:$H$3),'Gantt Chart'!JH$5&lt;=SUM(Main!$F5:$G5)+Main!$H5+Main!$I5+Main!$I9+Main!$I13+Main!$I17+Main!$I21+Main!$I25+Main!$I26+SUM($B$3:$H$3)),Main!$R26,0)</f>
        <v>0</v>
      </c>
      <c r="JI79" s="2">
        <f>IF(AND('Gantt Chart'!JI$5&gt;SUM(Main!$F5:$G5)+Main!$H5+Main!$I5+Main!$I9+Main!$I13+Main!$I17+Main!$I21+Main!$I25+SUM($B$3:$H$3),'Gantt Chart'!JI$5&lt;=SUM(Main!$F5:$G5)+Main!$H5+Main!$I5+Main!$I9+Main!$I13+Main!$I17+Main!$I21+Main!$I25+Main!$I26+SUM($B$3:$H$3)),Main!$R26,0)</f>
        <v>0</v>
      </c>
      <c r="JJ79" s="2">
        <f>IF(AND('Gantt Chart'!JJ$5&gt;SUM(Main!$F5:$G5)+Main!$H5+Main!$I5+Main!$I9+Main!$I13+Main!$I17+Main!$I21+Main!$I25+SUM($B$3:$H$3),'Gantt Chart'!JJ$5&lt;=SUM(Main!$F5:$G5)+Main!$H5+Main!$I5+Main!$I9+Main!$I13+Main!$I17+Main!$I21+Main!$I25+Main!$I26+SUM($B$3:$H$3)),Main!$R26,0)</f>
        <v>0</v>
      </c>
      <c r="JK79" s="2">
        <f>IF(AND('Gantt Chart'!JK$5&gt;SUM(Main!$F5:$G5)+Main!$H5+Main!$I5+Main!$I9+Main!$I13+Main!$I17+Main!$I21+Main!$I25+SUM($B$3:$H$3),'Gantt Chart'!JK$5&lt;=SUM(Main!$F5:$G5)+Main!$H5+Main!$I5+Main!$I9+Main!$I13+Main!$I17+Main!$I21+Main!$I25+Main!$I26+SUM($B$3:$H$3)),Main!$R26,0)</f>
        <v>0</v>
      </c>
      <c r="JL79" s="2">
        <f>IF(AND('Gantt Chart'!JL$5&gt;SUM(Main!$F5:$G5)+Main!$H5+Main!$I5+Main!$I9+Main!$I13+Main!$I17+Main!$I21+Main!$I25+SUM($B$3:$H$3),'Gantt Chart'!JL$5&lt;=SUM(Main!$F5:$G5)+Main!$H5+Main!$I5+Main!$I9+Main!$I13+Main!$I17+Main!$I21+Main!$I25+Main!$I26+SUM($B$3:$H$3)),Main!$R26,0)</f>
        <v>0</v>
      </c>
      <c r="JM79" s="2">
        <f>IF(AND('Gantt Chart'!JM$5&gt;SUM(Main!$F5:$G5)+Main!$H5+Main!$I5+Main!$I9+Main!$I13+Main!$I17+Main!$I21+Main!$I25+SUM($B$3:$H$3),'Gantt Chart'!JM$5&lt;=SUM(Main!$F5:$G5)+Main!$H5+Main!$I5+Main!$I9+Main!$I13+Main!$I17+Main!$I21+Main!$I25+Main!$I26+SUM($B$3:$H$3)),Main!$R26,0)</f>
        <v>0</v>
      </c>
      <c r="JN79" s="2">
        <f>IF(AND('Gantt Chart'!JN$5&gt;SUM(Main!$F5:$G5)+Main!$H5+Main!$I5+Main!$I9+Main!$I13+Main!$I17+Main!$I21+Main!$I25+SUM($B$3:$H$3),'Gantt Chart'!JN$5&lt;=SUM(Main!$F5:$G5)+Main!$H5+Main!$I5+Main!$I9+Main!$I13+Main!$I17+Main!$I21+Main!$I25+Main!$I26+SUM($B$3:$H$3)),Main!$R26,0)</f>
        <v>0</v>
      </c>
      <c r="JO79" s="2">
        <f>IF(AND('Gantt Chart'!JO$5&gt;SUM(Main!$F5:$G5)+Main!$H5+Main!$I5+Main!$I9+Main!$I13+Main!$I17+Main!$I21+Main!$I25+SUM($B$3:$H$3),'Gantt Chart'!JO$5&lt;=SUM(Main!$F5:$G5)+Main!$H5+Main!$I5+Main!$I9+Main!$I13+Main!$I17+Main!$I21+Main!$I25+Main!$I26+SUM($B$3:$H$3)),Main!$R26,0)</f>
        <v>0</v>
      </c>
      <c r="JP79" s="2">
        <f>IF(AND('Gantt Chart'!JP$5&gt;SUM(Main!$F5:$G5)+Main!$H5+Main!$I5+Main!$I9+Main!$I13+Main!$I17+Main!$I21+Main!$I25+SUM($B$3:$H$3),'Gantt Chart'!JP$5&lt;=SUM(Main!$F5:$G5)+Main!$H5+Main!$I5+Main!$I9+Main!$I13+Main!$I17+Main!$I21+Main!$I25+Main!$I26+SUM($B$3:$H$3)),Main!$R26,0)</f>
        <v>0</v>
      </c>
      <c r="JQ79" s="2">
        <f>IF(AND('Gantt Chart'!JQ$5&gt;SUM(Main!$F5:$G5)+Main!$H5+Main!$I5+Main!$I9+Main!$I13+Main!$I17+Main!$I21+Main!$I25+SUM($B$3:$H$3),'Gantt Chart'!JQ$5&lt;=SUM(Main!$F5:$G5)+Main!$H5+Main!$I5+Main!$I9+Main!$I13+Main!$I17+Main!$I21+Main!$I25+Main!$I26+SUM($B$3:$H$3)),Main!$R26,0)</f>
        <v>0</v>
      </c>
      <c r="JR79" s="2">
        <f>IF(AND('Gantt Chart'!JR$5&gt;SUM(Main!$F5:$G5)+Main!$H5+Main!$I5+Main!$I9+Main!$I13+Main!$I17+Main!$I21+Main!$I25+SUM($B$3:$H$3),'Gantt Chart'!JR$5&lt;=SUM(Main!$F5:$G5)+Main!$H5+Main!$I5+Main!$I9+Main!$I13+Main!$I17+Main!$I21+Main!$I25+Main!$I26+SUM($B$3:$H$3)),Main!$R26,0)</f>
        <v>0</v>
      </c>
      <c r="JS79" s="2">
        <f>IF(AND('Gantt Chart'!JS$5&gt;SUM(Main!$F5:$G5)+Main!$H5+Main!$I5+Main!$I9+Main!$I13+Main!$I17+Main!$I21+Main!$I25+SUM($B$3:$H$3),'Gantt Chart'!JS$5&lt;=SUM(Main!$F5:$G5)+Main!$H5+Main!$I5+Main!$I9+Main!$I13+Main!$I17+Main!$I21+Main!$I25+Main!$I26+SUM($B$3:$H$3)),Main!$R26,0)</f>
        <v>0</v>
      </c>
      <c r="JT79" s="2">
        <f>IF(AND('Gantt Chart'!JT$5&gt;SUM(Main!$F5:$G5)+Main!$H5+Main!$I5+Main!$I9+Main!$I13+Main!$I17+Main!$I21+Main!$I25+SUM($B$3:$H$3),'Gantt Chart'!JT$5&lt;=SUM(Main!$F5:$G5)+Main!$H5+Main!$I5+Main!$I9+Main!$I13+Main!$I17+Main!$I21+Main!$I25+Main!$I26+SUM($B$3:$H$3)),Main!$R26,0)</f>
        <v>0</v>
      </c>
      <c r="JU79" s="2">
        <f>IF(AND('Gantt Chart'!JU$5&gt;SUM(Main!$F5:$G5)+Main!$H5+Main!$I5+Main!$I9+Main!$I13+Main!$I17+Main!$I21+Main!$I25+SUM($B$3:$H$3),'Gantt Chart'!JU$5&lt;=SUM(Main!$F5:$G5)+Main!$H5+Main!$I5+Main!$I9+Main!$I13+Main!$I17+Main!$I21+Main!$I25+Main!$I26+SUM($B$3:$H$3)),Main!$R26,0)</f>
        <v>0</v>
      </c>
      <c r="JV79" s="2">
        <f>IF(AND('Gantt Chart'!JV$5&gt;SUM(Main!$F5:$G5)+Main!$H5+Main!$I5+Main!$I9+Main!$I13+Main!$I17+Main!$I21+Main!$I25+SUM($B$3:$H$3),'Gantt Chart'!JV$5&lt;=SUM(Main!$F5:$G5)+Main!$H5+Main!$I5+Main!$I9+Main!$I13+Main!$I17+Main!$I21+Main!$I25+Main!$I26+SUM($B$3:$H$3)),Main!$R26,0)</f>
        <v>0</v>
      </c>
      <c r="JW79" s="2">
        <f>IF(AND('Gantt Chart'!JW$5&gt;SUM(Main!$F5:$G5)+Main!$H5+Main!$I5+Main!$I9+Main!$I13+Main!$I17+Main!$I21+Main!$I25+SUM($B$3:$H$3),'Gantt Chart'!JW$5&lt;=SUM(Main!$F5:$G5)+Main!$H5+Main!$I5+Main!$I9+Main!$I13+Main!$I17+Main!$I21+Main!$I25+Main!$I26+SUM($B$3:$H$3)),Main!$R26,0)</f>
        <v>0</v>
      </c>
      <c r="JX79" s="2">
        <f>IF(AND('Gantt Chart'!JX$5&gt;SUM(Main!$F5:$G5)+Main!$H5+Main!$I5+Main!$I9+Main!$I13+Main!$I17+Main!$I21+Main!$I25+SUM($B$3:$H$3),'Gantt Chart'!JX$5&lt;=SUM(Main!$F5:$G5)+Main!$H5+Main!$I5+Main!$I9+Main!$I13+Main!$I17+Main!$I21+Main!$I25+Main!$I26+SUM($B$3:$H$3)),Main!$R26,0)</f>
        <v>0</v>
      </c>
      <c r="JY79" s="2">
        <f>IF(AND('Gantt Chart'!JY$5&gt;SUM(Main!$F5:$G5)+Main!$H5+Main!$I5+Main!$I9+Main!$I13+Main!$I17+Main!$I21+Main!$I25+SUM($B$3:$H$3),'Gantt Chart'!JY$5&lt;=SUM(Main!$F5:$G5)+Main!$H5+Main!$I5+Main!$I9+Main!$I13+Main!$I17+Main!$I21+Main!$I25+Main!$I26+SUM($B$3:$H$3)),Main!$R26,0)</f>
        <v>0</v>
      </c>
      <c r="JZ79" s="2">
        <f>IF(AND('Gantt Chart'!JZ$5&gt;SUM(Main!$F5:$G5)+Main!$H5+Main!$I5+Main!$I9+Main!$I13+Main!$I17+Main!$I21+Main!$I25+SUM($B$3:$H$3),'Gantt Chart'!JZ$5&lt;=SUM(Main!$F5:$G5)+Main!$H5+Main!$I5+Main!$I9+Main!$I13+Main!$I17+Main!$I21+Main!$I25+Main!$I26+SUM($B$3:$H$3)),Main!$R26,0)</f>
        <v>0</v>
      </c>
      <c r="KA79" s="2">
        <f>IF(AND('Gantt Chart'!KA$5&gt;SUM(Main!$F5:$G5)+Main!$H5+Main!$I5+Main!$I9+Main!$I13+Main!$I17+Main!$I21+Main!$I25+SUM($B$3:$H$3),'Gantt Chart'!KA$5&lt;=SUM(Main!$F5:$G5)+Main!$H5+Main!$I5+Main!$I9+Main!$I13+Main!$I17+Main!$I21+Main!$I25+Main!$I26+SUM($B$3:$H$3)),Main!$R26,0)</f>
        <v>0</v>
      </c>
      <c r="KB79" s="2">
        <f>IF(AND('Gantt Chart'!KB$5&gt;SUM(Main!$F5:$G5)+Main!$H5+Main!$I5+Main!$I9+Main!$I13+Main!$I17+Main!$I21+Main!$I25+SUM($B$3:$H$3),'Gantt Chart'!KB$5&lt;=SUM(Main!$F5:$G5)+Main!$H5+Main!$I5+Main!$I9+Main!$I13+Main!$I17+Main!$I21+Main!$I25+Main!$I26+SUM($B$3:$H$3)),Main!$R26,0)</f>
        <v>0</v>
      </c>
      <c r="KC79" s="2">
        <f>IF(AND('Gantt Chart'!KC$5&gt;SUM(Main!$F5:$G5)+Main!$H5+Main!$I5+Main!$I9+Main!$I13+Main!$I17+Main!$I21+Main!$I25+SUM($B$3:$H$3),'Gantt Chart'!KC$5&lt;=SUM(Main!$F5:$G5)+Main!$H5+Main!$I5+Main!$I9+Main!$I13+Main!$I17+Main!$I21+Main!$I25+Main!$I26+SUM($B$3:$H$3)),Main!$R26,0)</f>
        <v>0</v>
      </c>
      <c r="KD79" s="2">
        <f>IF(AND('Gantt Chart'!KD$5&gt;SUM(Main!$F5:$G5)+Main!$H5+Main!$I5+Main!$I9+Main!$I13+Main!$I17+Main!$I21+Main!$I25+SUM($B$3:$H$3),'Gantt Chart'!KD$5&lt;=SUM(Main!$F5:$G5)+Main!$H5+Main!$I5+Main!$I9+Main!$I13+Main!$I17+Main!$I21+Main!$I25+Main!$I26+SUM($B$3:$H$3)),Main!$R26,0)</f>
        <v>0</v>
      </c>
      <c r="KE79" s="2">
        <f>IF(AND('Gantt Chart'!KE$5&gt;SUM(Main!$F5:$G5)+Main!$H5+Main!$I5+Main!$I9+Main!$I13+Main!$I17+Main!$I21+Main!$I25+SUM($B$3:$H$3),'Gantt Chart'!KE$5&lt;=SUM(Main!$F5:$G5)+Main!$H5+Main!$I5+Main!$I9+Main!$I13+Main!$I17+Main!$I21+Main!$I25+Main!$I26+SUM($B$3:$H$3)),Main!$R26,0)</f>
        <v>0</v>
      </c>
      <c r="KF79" s="2">
        <f>IF(AND('Gantt Chart'!KF$5&gt;SUM(Main!$F5:$G5)+Main!$H5+Main!$I5+Main!$I9+Main!$I13+Main!$I17+Main!$I21+Main!$I25+SUM($B$3:$H$3),'Gantt Chart'!KF$5&lt;=SUM(Main!$F5:$G5)+Main!$H5+Main!$I5+Main!$I9+Main!$I13+Main!$I17+Main!$I21+Main!$I25+Main!$I26+SUM($B$3:$H$3)),Main!$R26,0)</f>
        <v>0</v>
      </c>
      <c r="KG79" s="2">
        <f>IF(AND('Gantt Chart'!KG$5&gt;SUM(Main!$F5:$G5)+Main!$H5+Main!$I5+Main!$I9+Main!$I13+Main!$I17+Main!$I21+Main!$I25+SUM($B$3:$H$3),'Gantt Chart'!KG$5&lt;=SUM(Main!$F5:$G5)+Main!$H5+Main!$I5+Main!$I9+Main!$I13+Main!$I17+Main!$I21+Main!$I25+Main!$I26+SUM($B$3:$H$3)),Main!$R26,0)</f>
        <v>0</v>
      </c>
      <c r="KH79" s="2">
        <f>IF(AND('Gantt Chart'!KH$5&gt;SUM(Main!$F5:$G5)+Main!$H5+Main!$I5+Main!$I9+Main!$I13+Main!$I17+Main!$I21+Main!$I25+SUM($B$3:$H$3),'Gantt Chart'!KH$5&lt;=SUM(Main!$F5:$G5)+Main!$H5+Main!$I5+Main!$I9+Main!$I13+Main!$I17+Main!$I21+Main!$I25+Main!$I26+SUM($B$3:$H$3)),Main!$R26,0)</f>
        <v>0</v>
      </c>
      <c r="KI79" s="2">
        <f>IF(AND('Gantt Chart'!KI$5&gt;SUM(Main!$F5:$G5)+Main!$H5+Main!$I5+Main!$I9+Main!$I13+Main!$I17+Main!$I21+Main!$I25+SUM($B$3:$H$3),'Gantt Chart'!KI$5&lt;=SUM(Main!$F5:$G5)+Main!$H5+Main!$I5+Main!$I9+Main!$I13+Main!$I17+Main!$I21+Main!$I25+Main!$I26+SUM($B$3:$H$3)),Main!$R26,0)</f>
        <v>0</v>
      </c>
      <c r="KJ79" s="2">
        <f>IF(AND('Gantt Chart'!KJ$5&gt;SUM(Main!$F5:$G5)+Main!$H5+Main!$I5+Main!$I9+Main!$I13+Main!$I17+Main!$I21+Main!$I25+SUM($B$3:$H$3),'Gantt Chart'!KJ$5&lt;=SUM(Main!$F5:$G5)+Main!$H5+Main!$I5+Main!$I9+Main!$I13+Main!$I17+Main!$I21+Main!$I25+Main!$I26+SUM($B$3:$H$3)),Main!$R26,0)</f>
        <v>0</v>
      </c>
      <c r="KK79" s="2">
        <f>IF(AND('Gantt Chart'!KK$5&gt;SUM(Main!$F5:$G5)+Main!$H5+Main!$I5+Main!$I9+Main!$I13+Main!$I17+Main!$I21+Main!$I25+SUM($B$3:$H$3),'Gantt Chart'!KK$5&lt;=SUM(Main!$F5:$G5)+Main!$H5+Main!$I5+Main!$I9+Main!$I13+Main!$I17+Main!$I21+Main!$I25+Main!$I26+SUM($B$3:$H$3)),Main!$R26,0)</f>
        <v>0</v>
      </c>
      <c r="KL79" s="2">
        <f>IF(AND('Gantt Chart'!KL$5&gt;SUM(Main!$F5:$G5)+Main!$H5+Main!$I5+Main!$I9+Main!$I13+Main!$I17+Main!$I21+Main!$I25+SUM($B$3:$H$3),'Gantt Chart'!KL$5&lt;=SUM(Main!$F5:$G5)+Main!$H5+Main!$I5+Main!$I9+Main!$I13+Main!$I17+Main!$I21+Main!$I25+Main!$I26+SUM($B$3:$H$3)),Main!$R26,0)</f>
        <v>0</v>
      </c>
      <c r="KM79" s="2">
        <f>IF(AND('Gantt Chart'!KM$5&gt;SUM(Main!$F5:$G5)+Main!$H5+Main!$I5+Main!$I9+Main!$I13+Main!$I17+Main!$I21+Main!$I25+SUM($B$3:$H$3),'Gantt Chart'!KM$5&lt;=SUM(Main!$F5:$G5)+Main!$H5+Main!$I5+Main!$I9+Main!$I13+Main!$I17+Main!$I21+Main!$I25+Main!$I26+SUM($B$3:$H$3)),Main!$R26,0)</f>
        <v>0</v>
      </c>
      <c r="KN79" s="2">
        <f>IF(AND('Gantt Chart'!KN$5&gt;SUM(Main!$F5:$G5)+Main!$H5+Main!$I5+Main!$I9+Main!$I13+Main!$I17+Main!$I21+Main!$I25+SUM($B$3:$H$3),'Gantt Chart'!KN$5&lt;=SUM(Main!$F5:$G5)+Main!$H5+Main!$I5+Main!$I9+Main!$I13+Main!$I17+Main!$I21+Main!$I25+Main!$I26+SUM($B$3:$H$3)),Main!$R26,0)</f>
        <v>0</v>
      </c>
      <c r="KO79" s="2">
        <f>IF(AND('Gantt Chart'!KO$5&gt;SUM(Main!$F5:$G5)+Main!$H5+Main!$I5+Main!$I9+Main!$I13+Main!$I17+Main!$I21+Main!$I25+SUM($B$3:$H$3),'Gantt Chart'!KO$5&lt;=SUM(Main!$F5:$G5)+Main!$H5+Main!$I5+Main!$I9+Main!$I13+Main!$I17+Main!$I21+Main!$I25+Main!$I26+SUM($B$3:$H$3)),Main!$R26,0)</f>
        <v>0</v>
      </c>
      <c r="KP79" s="2">
        <f>IF(AND('Gantt Chart'!KP$5&gt;SUM(Main!$F5:$G5)+Main!$H5+Main!$I5+Main!$I9+Main!$I13+Main!$I17+Main!$I21+Main!$I25+SUM($B$3:$H$3),'Gantt Chart'!KP$5&lt;=SUM(Main!$F5:$G5)+Main!$H5+Main!$I5+Main!$I9+Main!$I13+Main!$I17+Main!$I21+Main!$I25+Main!$I26+SUM($B$3:$H$3)),Main!$R26,0)</f>
        <v>0</v>
      </c>
      <c r="KQ79" s="2">
        <f>IF(AND('Gantt Chart'!KQ$5&gt;SUM(Main!$F5:$G5)+Main!$H5+Main!$I5+Main!$I9+Main!$I13+Main!$I17+Main!$I21+Main!$I25+SUM($B$3:$H$3),'Gantt Chart'!KQ$5&lt;=SUM(Main!$F5:$G5)+Main!$H5+Main!$I5+Main!$I9+Main!$I13+Main!$I17+Main!$I21+Main!$I25+Main!$I26+SUM($B$3:$H$3)),Main!$R26,0)</f>
        <v>0</v>
      </c>
      <c r="KR79" s="2">
        <f>IF(AND('Gantt Chart'!KR$5&gt;SUM(Main!$F5:$G5)+Main!$H5+Main!$I5+Main!$I9+Main!$I13+Main!$I17+Main!$I21+Main!$I25+SUM($B$3:$H$3),'Gantt Chart'!KR$5&lt;=SUM(Main!$F5:$G5)+Main!$H5+Main!$I5+Main!$I9+Main!$I13+Main!$I17+Main!$I21+Main!$I25+Main!$I26+SUM($B$3:$H$3)),Main!$R26,0)</f>
        <v>0</v>
      </c>
      <c r="KS79" s="2">
        <f>IF(AND('Gantt Chart'!KS$5&gt;SUM(Main!$F5:$G5)+Main!$H5+Main!$I5+Main!$I9+Main!$I13+Main!$I17+Main!$I21+Main!$I25+SUM($B$3:$H$3),'Gantt Chart'!KS$5&lt;=SUM(Main!$F5:$G5)+Main!$H5+Main!$I5+Main!$I9+Main!$I13+Main!$I17+Main!$I21+Main!$I25+Main!$I26+SUM($B$3:$H$3)),Main!$R26,0)</f>
        <v>0</v>
      </c>
      <c r="KT79" s="2">
        <f>IF(AND('Gantt Chart'!KT$5&gt;SUM(Main!$F5:$G5)+Main!$H5+Main!$I5+Main!$I9+Main!$I13+Main!$I17+Main!$I21+Main!$I25+SUM($B$3:$H$3),'Gantt Chart'!KT$5&lt;=SUM(Main!$F5:$G5)+Main!$H5+Main!$I5+Main!$I9+Main!$I13+Main!$I17+Main!$I21+Main!$I25+Main!$I26+SUM($B$3:$H$3)),Main!$R26,0)</f>
        <v>0</v>
      </c>
      <c r="KU79" s="2">
        <f>IF(AND('Gantt Chart'!KU$5&gt;SUM(Main!$F5:$G5)+Main!$H5+Main!$I5+Main!$I9+Main!$I13+Main!$I17+Main!$I21+Main!$I25+SUM($B$3:$H$3),'Gantt Chart'!KU$5&lt;=SUM(Main!$F5:$G5)+Main!$H5+Main!$I5+Main!$I9+Main!$I13+Main!$I17+Main!$I21+Main!$I25+Main!$I26+SUM($B$3:$H$3)),Main!$R26,0)</f>
        <v>0</v>
      </c>
      <c r="KV79" s="2">
        <f>IF(AND('Gantt Chart'!KV$5&gt;SUM(Main!$F5:$G5)+Main!$H5+Main!$I5+Main!$I9+Main!$I13+Main!$I17+Main!$I21+Main!$I25+SUM($B$3:$H$3),'Gantt Chart'!KV$5&lt;=SUM(Main!$F5:$G5)+Main!$H5+Main!$I5+Main!$I9+Main!$I13+Main!$I17+Main!$I21+Main!$I25+Main!$I26+SUM($B$3:$H$3)),Main!$R26,0)</f>
        <v>0</v>
      </c>
      <c r="KW79" s="2">
        <f>IF(AND('Gantt Chart'!KW$5&gt;SUM(Main!$F5:$G5)+Main!$H5+Main!$I5+Main!$I9+Main!$I13+Main!$I17+Main!$I21+Main!$I25+SUM($B$3:$H$3),'Gantt Chart'!KW$5&lt;=SUM(Main!$F5:$G5)+Main!$H5+Main!$I5+Main!$I9+Main!$I13+Main!$I17+Main!$I21+Main!$I25+Main!$I26+SUM($B$3:$H$3)),Main!$R26,0)</f>
        <v>0</v>
      </c>
      <c r="KX79" s="2">
        <f>IF(AND('Gantt Chart'!KX$5&gt;SUM(Main!$F5:$G5)+Main!$H5+Main!$I5+Main!$I9+Main!$I13+Main!$I17+Main!$I21+Main!$I25+SUM($B$3:$H$3),'Gantt Chart'!KX$5&lt;=SUM(Main!$F5:$G5)+Main!$H5+Main!$I5+Main!$I9+Main!$I13+Main!$I17+Main!$I21+Main!$I25+Main!$I26+SUM($B$3:$H$3)),Main!$R26,0)</f>
        <v>0</v>
      </c>
      <c r="KY79" s="2">
        <f>IF(AND('Gantt Chart'!KY$5&gt;SUM(Main!$F5:$G5)+Main!$H5+Main!$I5+Main!$I9+Main!$I13+Main!$I17+Main!$I21+Main!$I25+SUM($B$3:$H$3),'Gantt Chart'!KY$5&lt;=SUM(Main!$F5:$G5)+Main!$H5+Main!$I5+Main!$I9+Main!$I13+Main!$I17+Main!$I21+Main!$I25+Main!$I26+SUM($B$3:$H$3)),Main!$R26,0)</f>
        <v>0</v>
      </c>
      <c r="KZ79" s="2">
        <f>IF(AND('Gantt Chart'!KZ$5&gt;SUM(Main!$F5:$G5)+Main!$H5+Main!$I5+Main!$I9+Main!$I13+Main!$I17+Main!$I21+Main!$I25+SUM($B$3:$H$3),'Gantt Chart'!KZ$5&lt;=SUM(Main!$F5:$G5)+Main!$H5+Main!$I5+Main!$I9+Main!$I13+Main!$I17+Main!$I21+Main!$I25+Main!$I26+SUM($B$3:$H$3)),Main!$R26,0)</f>
        <v>0</v>
      </c>
      <c r="LA79" s="2">
        <f>IF(AND('Gantt Chart'!LA$5&gt;SUM(Main!$F5:$G5)+Main!$H5+Main!$I5+Main!$I9+Main!$I13+Main!$I17+Main!$I21+Main!$I25+SUM($B$3:$H$3),'Gantt Chart'!LA$5&lt;=SUM(Main!$F5:$G5)+Main!$H5+Main!$I5+Main!$I9+Main!$I13+Main!$I17+Main!$I21+Main!$I25+Main!$I26+SUM($B$3:$H$3)),Main!$R26,0)</f>
        <v>0</v>
      </c>
      <c r="LB79" s="2">
        <f>IF(AND('Gantt Chart'!LB$5&gt;SUM(Main!$F5:$G5)+Main!$H5+Main!$I5+Main!$I9+Main!$I13+Main!$I17+Main!$I21+Main!$I25+SUM($B$3:$H$3),'Gantt Chart'!LB$5&lt;=SUM(Main!$F5:$G5)+Main!$H5+Main!$I5+Main!$I9+Main!$I13+Main!$I17+Main!$I21+Main!$I25+Main!$I26+SUM($B$3:$H$3)),Main!$R26,0)</f>
        <v>0</v>
      </c>
      <c r="LC79" s="2">
        <f>IF(AND('Gantt Chart'!LC$5&gt;SUM(Main!$F5:$G5)+Main!$H5+Main!$I5+Main!$I9+Main!$I13+Main!$I17+Main!$I21+Main!$I25+SUM($B$3:$H$3),'Gantt Chart'!LC$5&lt;=SUM(Main!$F5:$G5)+Main!$H5+Main!$I5+Main!$I9+Main!$I13+Main!$I17+Main!$I21+Main!$I25+Main!$I26+SUM($B$3:$H$3)),Main!$R26,0)</f>
        <v>0</v>
      </c>
      <c r="LD79" s="2">
        <f>IF(AND('Gantt Chart'!LD$5&gt;SUM(Main!$F5:$G5)+Main!$H5+Main!$I5+Main!$I9+Main!$I13+Main!$I17+Main!$I21+Main!$I25+SUM($B$3:$H$3),'Gantt Chart'!LD$5&lt;=SUM(Main!$F5:$G5)+Main!$H5+Main!$I5+Main!$I9+Main!$I13+Main!$I17+Main!$I21+Main!$I25+Main!$I26+SUM($B$3:$H$3)),Main!$R26,0)</f>
        <v>0</v>
      </c>
      <c r="LE79" s="2">
        <f>IF(AND('Gantt Chart'!LE$5&gt;SUM(Main!$F5:$G5)+Main!$H5+Main!$I5+Main!$I9+Main!$I13+Main!$I17+Main!$I21+Main!$I25+SUM($B$3:$H$3),'Gantt Chart'!LE$5&lt;=SUM(Main!$F5:$G5)+Main!$H5+Main!$I5+Main!$I9+Main!$I13+Main!$I17+Main!$I21+Main!$I25+Main!$I26+SUM($B$3:$H$3)),Main!$R26,0)</f>
        <v>0</v>
      </c>
      <c r="LF79" s="2">
        <f>IF(AND('Gantt Chart'!LF$5&gt;SUM(Main!$F5:$G5)+Main!$H5+Main!$I5+Main!$I9+Main!$I13+Main!$I17+Main!$I21+Main!$I25+SUM($B$3:$H$3),'Gantt Chart'!LF$5&lt;=SUM(Main!$F5:$G5)+Main!$H5+Main!$I5+Main!$I9+Main!$I13+Main!$I17+Main!$I21+Main!$I25+Main!$I26+SUM($B$3:$H$3)),Main!$R26,0)</f>
        <v>0</v>
      </c>
      <c r="LG79" s="2">
        <f>IF(AND('Gantt Chart'!LG$5&gt;SUM(Main!$F5:$G5)+Main!$H5+Main!$I5+Main!$I9+Main!$I13+Main!$I17+Main!$I21+Main!$I25+SUM($B$3:$H$3),'Gantt Chart'!LG$5&lt;=SUM(Main!$F5:$G5)+Main!$H5+Main!$I5+Main!$I9+Main!$I13+Main!$I17+Main!$I21+Main!$I25+Main!$I26+SUM($B$3:$H$3)),Main!$R26,0)</f>
        <v>0</v>
      </c>
      <c r="LH79" s="2">
        <f>IF(AND('Gantt Chart'!LH$5&gt;SUM(Main!$F5:$G5)+Main!$H5+Main!$I5+Main!$I9+Main!$I13+Main!$I17+Main!$I21+Main!$I25+SUM($B$3:$H$3),'Gantt Chart'!LH$5&lt;=SUM(Main!$F5:$G5)+Main!$H5+Main!$I5+Main!$I9+Main!$I13+Main!$I17+Main!$I21+Main!$I25+Main!$I26+SUM($B$3:$H$3)),Main!$R26,0)</f>
        <v>0</v>
      </c>
      <c r="LI79" s="2">
        <f>IF(AND('Gantt Chart'!LI$5&gt;SUM(Main!$F5:$G5)+Main!$H5+Main!$I5+Main!$I9+Main!$I13+Main!$I17+Main!$I21+Main!$I25+SUM($B$3:$H$3),'Gantt Chart'!LI$5&lt;=SUM(Main!$F5:$G5)+Main!$H5+Main!$I5+Main!$I9+Main!$I13+Main!$I17+Main!$I21+Main!$I25+Main!$I26+SUM($B$3:$H$3)),Main!$R26,0)</f>
        <v>0</v>
      </c>
      <c r="LJ79" s="2">
        <f>IF(AND('Gantt Chart'!LJ$5&gt;SUM(Main!$F5:$G5)+Main!$H5+Main!$I5+Main!$I9+Main!$I13+Main!$I17+Main!$I21+Main!$I25+SUM($B$3:$H$3),'Gantt Chart'!LJ$5&lt;=SUM(Main!$F5:$G5)+Main!$H5+Main!$I5+Main!$I9+Main!$I13+Main!$I17+Main!$I21+Main!$I25+Main!$I26+SUM($B$3:$H$3)),Main!$R26,0)</f>
        <v>0</v>
      </c>
      <c r="LK79" s="2">
        <f>IF(AND('Gantt Chart'!LK$5&gt;SUM(Main!$F5:$G5)+Main!$H5+Main!$I5+Main!$I9+Main!$I13+Main!$I17+Main!$I21+Main!$I25+SUM($B$3:$H$3),'Gantt Chart'!LK$5&lt;=SUM(Main!$F5:$G5)+Main!$H5+Main!$I5+Main!$I9+Main!$I13+Main!$I17+Main!$I21+Main!$I25+Main!$I26+SUM($B$3:$H$3)),Main!$R26,0)</f>
        <v>0</v>
      </c>
      <c r="LL79" s="2">
        <f>IF(AND('Gantt Chart'!LL$5&gt;SUM(Main!$F5:$G5)+Main!$H5+Main!$I5+Main!$I9+Main!$I13+Main!$I17+Main!$I21+Main!$I25+SUM($B$3:$H$3),'Gantt Chart'!LL$5&lt;=SUM(Main!$F5:$G5)+Main!$H5+Main!$I5+Main!$I9+Main!$I13+Main!$I17+Main!$I21+Main!$I25+Main!$I26+SUM($B$3:$H$3)),Main!$R26,0)</f>
        <v>0</v>
      </c>
      <c r="LM79" s="2">
        <f>IF(AND('Gantt Chart'!LM$5&gt;SUM(Main!$F5:$G5)+Main!$H5+Main!$I5+Main!$I9+Main!$I13+Main!$I17+Main!$I21+Main!$I25+SUM($B$3:$H$3),'Gantt Chart'!LM$5&lt;=SUM(Main!$F5:$G5)+Main!$H5+Main!$I5+Main!$I9+Main!$I13+Main!$I17+Main!$I21+Main!$I25+Main!$I26+SUM($B$3:$H$3)),Main!$R26,0)</f>
        <v>0</v>
      </c>
      <c r="LN79" s="2">
        <f>IF(AND('Gantt Chart'!LN$5&gt;SUM(Main!$F5:$G5)+Main!$H5+Main!$I5+Main!$I9+Main!$I13+Main!$I17+Main!$I21+Main!$I25+SUM($B$3:$H$3),'Gantt Chart'!LN$5&lt;=SUM(Main!$F5:$G5)+Main!$H5+Main!$I5+Main!$I9+Main!$I13+Main!$I17+Main!$I21+Main!$I25+Main!$I26+SUM($B$3:$H$3)),Main!$R26,0)</f>
        <v>0</v>
      </c>
      <c r="LO79" s="2">
        <f>IF(AND('Gantt Chart'!LO$5&gt;SUM(Main!$F5:$G5)+Main!$H5+Main!$I5+Main!$I9+Main!$I13+Main!$I17+Main!$I21+Main!$I25+SUM($B$3:$H$3),'Gantt Chart'!LO$5&lt;=SUM(Main!$F5:$G5)+Main!$H5+Main!$I5+Main!$I9+Main!$I13+Main!$I17+Main!$I21+Main!$I25+Main!$I26+SUM($B$3:$H$3)),Main!$R26,0)</f>
        <v>0</v>
      </c>
      <c r="LP79" s="2">
        <f>IF(AND('Gantt Chart'!LP$5&gt;SUM(Main!$F5:$G5)+Main!$H5+Main!$I5+Main!$I9+Main!$I13+Main!$I17+Main!$I21+Main!$I25+SUM($B$3:$H$3),'Gantt Chart'!LP$5&lt;=SUM(Main!$F5:$G5)+Main!$H5+Main!$I5+Main!$I9+Main!$I13+Main!$I17+Main!$I21+Main!$I25+Main!$I26+SUM($B$3:$H$3)),Main!$R26,0)</f>
        <v>0</v>
      </c>
      <c r="LQ79" s="2">
        <f>IF(AND('Gantt Chart'!LQ$5&gt;SUM(Main!$F5:$G5)+Main!$H5+Main!$I5+Main!$I9+Main!$I13+Main!$I17+Main!$I21+Main!$I25+SUM($B$3:$H$3),'Gantt Chart'!LQ$5&lt;=SUM(Main!$F5:$G5)+Main!$H5+Main!$I5+Main!$I9+Main!$I13+Main!$I17+Main!$I21+Main!$I25+Main!$I26+SUM($B$3:$H$3)),Main!$R26,0)</f>
        <v>0</v>
      </c>
      <c r="LR79" s="2">
        <f>IF(AND('Gantt Chart'!LR$5&gt;SUM(Main!$F5:$G5)+Main!$H5+Main!$I5+Main!$I9+Main!$I13+Main!$I17+Main!$I21+Main!$I25+SUM($B$3:$H$3),'Gantt Chart'!LR$5&lt;=SUM(Main!$F5:$G5)+Main!$H5+Main!$I5+Main!$I9+Main!$I13+Main!$I17+Main!$I21+Main!$I25+Main!$I26+SUM($B$3:$H$3)),Main!$R26,0)</f>
        <v>0</v>
      </c>
      <c r="LS79" s="2">
        <f>IF(AND('Gantt Chart'!LS$5&gt;SUM(Main!$F5:$G5)+Main!$H5+Main!$I5+Main!$I9+Main!$I13+Main!$I17+Main!$I21+Main!$I25+SUM($B$3:$H$3),'Gantt Chart'!LS$5&lt;=SUM(Main!$F5:$G5)+Main!$H5+Main!$I5+Main!$I9+Main!$I13+Main!$I17+Main!$I21+Main!$I25+Main!$I26+SUM($B$3:$H$3)),Main!$R26,0)</f>
        <v>0</v>
      </c>
      <c r="LT79" s="2">
        <f>IF(AND('Gantt Chart'!LT$5&gt;SUM(Main!$F5:$G5)+Main!$H5+Main!$I5+Main!$I9+Main!$I13+Main!$I17+Main!$I21+Main!$I25+SUM($B$3:$H$3),'Gantt Chart'!LT$5&lt;=SUM(Main!$F5:$G5)+Main!$H5+Main!$I5+Main!$I9+Main!$I13+Main!$I17+Main!$I21+Main!$I25+Main!$I26+SUM($B$3:$H$3)),Main!$R26,0)</f>
        <v>0</v>
      </c>
      <c r="LU79" s="2">
        <f>IF(AND('Gantt Chart'!LU$5&gt;SUM(Main!$F5:$G5)+Main!$H5+Main!$I5+Main!$I9+Main!$I13+Main!$I17+Main!$I21+Main!$I25+SUM($B$3:$H$3),'Gantt Chart'!LU$5&lt;=SUM(Main!$F5:$G5)+Main!$H5+Main!$I5+Main!$I9+Main!$I13+Main!$I17+Main!$I21+Main!$I25+Main!$I26+SUM($B$3:$H$3)),Main!$R26,0)</f>
        <v>0</v>
      </c>
      <c r="LV79" s="2">
        <f>IF(AND('Gantt Chart'!LV$5&gt;SUM(Main!$F5:$G5)+Main!$H5+Main!$I5+Main!$I9+Main!$I13+Main!$I17+Main!$I21+Main!$I25+SUM($B$3:$H$3),'Gantt Chart'!LV$5&lt;=SUM(Main!$F5:$G5)+Main!$H5+Main!$I5+Main!$I9+Main!$I13+Main!$I17+Main!$I21+Main!$I25+Main!$I26+SUM($B$3:$H$3)),Main!$R26,0)</f>
        <v>0</v>
      </c>
      <c r="LW79" s="2">
        <f>IF(AND('Gantt Chart'!LW$5&gt;SUM(Main!$F5:$G5)+Main!$H5+Main!$I5+Main!$I9+Main!$I13+Main!$I17+Main!$I21+Main!$I25+SUM($B$3:$H$3),'Gantt Chart'!LW$5&lt;=SUM(Main!$F5:$G5)+Main!$H5+Main!$I5+Main!$I9+Main!$I13+Main!$I17+Main!$I21+Main!$I25+Main!$I26+SUM($B$3:$H$3)),Main!$R26,0)</f>
        <v>0</v>
      </c>
      <c r="LX79" s="2">
        <f>IF(AND('Gantt Chart'!LX$5&gt;SUM(Main!$F5:$G5)+Main!$H5+Main!$I5+Main!$I9+Main!$I13+Main!$I17+Main!$I21+Main!$I25+SUM($B$3:$H$3),'Gantt Chart'!LX$5&lt;=SUM(Main!$F5:$G5)+Main!$H5+Main!$I5+Main!$I9+Main!$I13+Main!$I17+Main!$I21+Main!$I25+Main!$I26+SUM($B$3:$H$3)),Main!$R26,0)</f>
        <v>0</v>
      </c>
      <c r="LY79" s="2">
        <f>IF(AND('Gantt Chart'!LY$5&gt;SUM(Main!$F5:$G5)+Main!$H5+Main!$I5+Main!$I9+Main!$I13+Main!$I17+Main!$I21+Main!$I25+SUM($B$3:$H$3),'Gantt Chart'!LY$5&lt;=SUM(Main!$F5:$G5)+Main!$H5+Main!$I5+Main!$I9+Main!$I13+Main!$I17+Main!$I21+Main!$I25+Main!$I26+SUM($B$3:$H$3)),Main!$R26,0)</f>
        <v>0</v>
      </c>
      <c r="LZ79" s="2">
        <f>IF(AND('Gantt Chart'!LZ$5&gt;SUM(Main!$F5:$G5)+Main!$H5+Main!$I5+Main!$I9+Main!$I13+Main!$I17+Main!$I21+Main!$I25+SUM($B$3:$H$3),'Gantt Chart'!LZ$5&lt;=SUM(Main!$F5:$G5)+Main!$H5+Main!$I5+Main!$I9+Main!$I13+Main!$I17+Main!$I21+Main!$I25+Main!$I26+SUM($B$3:$H$3)),Main!$R26,0)</f>
        <v>0</v>
      </c>
      <c r="MA79" s="2">
        <f>IF(AND('Gantt Chart'!MA$5&gt;SUM(Main!$F5:$G5)+Main!$H5+Main!$I5+Main!$I9+Main!$I13+Main!$I17+Main!$I21+Main!$I25+SUM($B$3:$H$3),'Gantt Chart'!MA$5&lt;=SUM(Main!$F5:$G5)+Main!$H5+Main!$I5+Main!$I9+Main!$I13+Main!$I17+Main!$I21+Main!$I25+Main!$I26+SUM($B$3:$H$3)),Main!$R26,0)</f>
        <v>0</v>
      </c>
      <c r="MB79" s="2">
        <f>IF(AND('Gantt Chart'!MB$5&gt;SUM(Main!$F5:$G5)+Main!$H5+Main!$I5+Main!$I9+Main!$I13+Main!$I17+Main!$I21+Main!$I25+SUM($B$3:$H$3),'Gantt Chart'!MB$5&lt;=SUM(Main!$F5:$G5)+Main!$H5+Main!$I5+Main!$I9+Main!$I13+Main!$I17+Main!$I21+Main!$I25+Main!$I26+SUM($B$3:$H$3)),Main!$R26,0)</f>
        <v>0</v>
      </c>
      <c r="MC79" s="2">
        <f>IF(AND('Gantt Chart'!MC$5&gt;SUM(Main!$F5:$G5)+Main!$H5+Main!$I5+Main!$I9+Main!$I13+Main!$I17+Main!$I21+Main!$I25+SUM($B$3:$H$3),'Gantt Chart'!MC$5&lt;=SUM(Main!$F5:$G5)+Main!$H5+Main!$I5+Main!$I9+Main!$I13+Main!$I17+Main!$I21+Main!$I25+Main!$I26+SUM($B$3:$H$3)),Main!$R26,0)</f>
        <v>0</v>
      </c>
      <c r="MD79" s="2">
        <f>IF(AND('Gantt Chart'!MD$5&gt;SUM(Main!$F5:$G5)+Main!$H5+Main!$I5+Main!$I9+Main!$I13+Main!$I17+Main!$I21+Main!$I25+SUM($B$3:$H$3),'Gantt Chart'!MD$5&lt;=SUM(Main!$F5:$G5)+Main!$H5+Main!$I5+Main!$I9+Main!$I13+Main!$I17+Main!$I21+Main!$I25+Main!$I26+SUM($B$3:$H$3)),Main!$R26,0)</f>
        <v>0</v>
      </c>
      <c r="ME79" s="2">
        <f>IF(AND('Gantt Chart'!ME$5&gt;SUM(Main!$F5:$G5)+Main!$H5+Main!$I5+Main!$I9+Main!$I13+Main!$I17+Main!$I21+Main!$I25+SUM($B$3:$H$3),'Gantt Chart'!ME$5&lt;=SUM(Main!$F5:$G5)+Main!$H5+Main!$I5+Main!$I9+Main!$I13+Main!$I17+Main!$I21+Main!$I25+Main!$I26+SUM($B$3:$H$3)),Main!$R26,0)</f>
        <v>0</v>
      </c>
      <c r="MF79" s="2">
        <f>IF(AND('Gantt Chart'!MF$5&gt;SUM(Main!$F5:$G5)+Main!$H5+Main!$I5+Main!$I9+Main!$I13+Main!$I17+Main!$I21+Main!$I25+SUM($B$3:$H$3),'Gantt Chart'!MF$5&lt;=SUM(Main!$F5:$G5)+Main!$H5+Main!$I5+Main!$I9+Main!$I13+Main!$I17+Main!$I21+Main!$I25+Main!$I26+SUM($B$3:$H$3)),Main!$R26,0)</f>
        <v>0</v>
      </c>
      <c r="MG79" s="2">
        <f>IF(AND('Gantt Chart'!MG$5&gt;SUM(Main!$F5:$G5)+Main!$H5+Main!$I5+Main!$I9+Main!$I13+Main!$I17+Main!$I21+Main!$I25+SUM($B$3:$H$3),'Gantt Chart'!MG$5&lt;=SUM(Main!$F5:$G5)+Main!$H5+Main!$I5+Main!$I9+Main!$I13+Main!$I17+Main!$I21+Main!$I25+Main!$I26+SUM($B$3:$H$3)),Main!$R26,0)</f>
        <v>0</v>
      </c>
      <c r="MH79" s="2">
        <f>IF(AND('Gantt Chart'!MH$5&gt;SUM(Main!$F5:$G5)+Main!$H5+Main!$I5+Main!$I9+Main!$I13+Main!$I17+Main!$I21+Main!$I25+SUM($B$3:$H$3),'Gantt Chart'!MH$5&lt;=SUM(Main!$F5:$G5)+Main!$H5+Main!$I5+Main!$I9+Main!$I13+Main!$I17+Main!$I21+Main!$I25+Main!$I26+SUM($B$3:$H$3)),Main!$R26,0)</f>
        <v>0</v>
      </c>
      <c r="MI79" s="2">
        <f>IF(AND('Gantt Chart'!MI$5&gt;SUM(Main!$F5:$G5)+Main!$H5+Main!$I5+Main!$I9+Main!$I13+Main!$I17+Main!$I21+Main!$I25+SUM($B$3:$H$3),'Gantt Chart'!MI$5&lt;=SUM(Main!$F5:$G5)+Main!$H5+Main!$I5+Main!$I9+Main!$I13+Main!$I17+Main!$I21+Main!$I25+Main!$I26+SUM($B$3:$H$3)),Main!$R26,0)</f>
        <v>0</v>
      </c>
      <c r="MJ79" s="2">
        <f>IF(AND('Gantt Chart'!MJ$5&gt;SUM(Main!$F5:$G5)+Main!$H5+Main!$I5+Main!$I9+Main!$I13+Main!$I17+Main!$I21+Main!$I25+SUM($B$3:$H$3),'Gantt Chart'!MJ$5&lt;=SUM(Main!$F5:$G5)+Main!$H5+Main!$I5+Main!$I9+Main!$I13+Main!$I17+Main!$I21+Main!$I25+Main!$I26+SUM($B$3:$H$3)),Main!$R26,0)</f>
        <v>0</v>
      </c>
      <c r="MK79" s="2">
        <f>IF(AND('Gantt Chart'!MK$5&gt;SUM(Main!$F5:$G5)+Main!$H5+Main!$I5+Main!$I9+Main!$I13+Main!$I17+Main!$I21+Main!$I25+SUM($B$3:$H$3),'Gantt Chart'!MK$5&lt;=SUM(Main!$F5:$G5)+Main!$H5+Main!$I5+Main!$I9+Main!$I13+Main!$I17+Main!$I21+Main!$I25+Main!$I26+SUM($B$3:$H$3)),Main!$R26,0)</f>
        <v>0</v>
      </c>
      <c r="ML79" s="2">
        <f>IF(AND('Gantt Chart'!ML$5&gt;SUM(Main!$F5:$G5)+Main!$H5+Main!$I5+Main!$I9+Main!$I13+Main!$I17+Main!$I21+Main!$I25+SUM($B$3:$H$3),'Gantt Chart'!ML$5&lt;=SUM(Main!$F5:$G5)+Main!$H5+Main!$I5+Main!$I9+Main!$I13+Main!$I17+Main!$I21+Main!$I25+Main!$I26+SUM($B$3:$H$3)),Main!$R26,0)</f>
        <v>0</v>
      </c>
      <c r="MM79" s="2">
        <f>IF(AND('Gantt Chart'!MM$5&gt;SUM(Main!$F5:$G5)+Main!$H5+Main!$I5+Main!$I9+Main!$I13+Main!$I17+Main!$I21+Main!$I25+SUM($B$3:$H$3),'Gantt Chart'!MM$5&lt;=SUM(Main!$F5:$G5)+Main!$H5+Main!$I5+Main!$I9+Main!$I13+Main!$I17+Main!$I21+Main!$I25+Main!$I26+SUM($B$3:$H$3)),Main!$R26,0)</f>
        <v>0</v>
      </c>
      <c r="MN79" s="2">
        <f>IF(AND('Gantt Chart'!MN$5&gt;SUM(Main!$F5:$G5)+Main!$H5+Main!$I5+Main!$I9+Main!$I13+Main!$I17+Main!$I21+Main!$I25+SUM($B$3:$H$3),'Gantt Chart'!MN$5&lt;=SUM(Main!$F5:$G5)+Main!$H5+Main!$I5+Main!$I9+Main!$I13+Main!$I17+Main!$I21+Main!$I25+Main!$I26+SUM($B$3:$H$3)),Main!$R26,0)</f>
        <v>0</v>
      </c>
      <c r="MO79" s="2">
        <f>IF(AND('Gantt Chart'!MO$5&gt;SUM(Main!$F5:$G5)+Main!$H5+Main!$I5+Main!$I9+Main!$I13+Main!$I17+Main!$I21+Main!$I25+SUM($B$3:$H$3),'Gantt Chart'!MO$5&lt;=SUM(Main!$F5:$G5)+Main!$H5+Main!$I5+Main!$I9+Main!$I13+Main!$I17+Main!$I21+Main!$I25+Main!$I26+SUM($B$3:$H$3)),Main!$R26,0)</f>
        <v>0</v>
      </c>
      <c r="MP79" s="2">
        <f>IF(AND('Gantt Chart'!MP$5&gt;SUM(Main!$F5:$G5)+Main!$H5+Main!$I5+Main!$I9+Main!$I13+Main!$I17+Main!$I21+Main!$I25+SUM($B$3:$H$3),'Gantt Chart'!MP$5&lt;=SUM(Main!$F5:$G5)+Main!$H5+Main!$I5+Main!$I9+Main!$I13+Main!$I17+Main!$I21+Main!$I25+Main!$I26+SUM($B$3:$H$3)),Main!$R26,0)</f>
        <v>0</v>
      </c>
      <c r="MQ79" s="2">
        <f>IF(AND('Gantt Chart'!MQ$5&gt;SUM(Main!$F5:$G5)+Main!$H5+Main!$I5+Main!$I9+Main!$I13+Main!$I17+Main!$I21+Main!$I25+SUM($B$3:$H$3),'Gantt Chart'!MQ$5&lt;=SUM(Main!$F5:$G5)+Main!$H5+Main!$I5+Main!$I9+Main!$I13+Main!$I17+Main!$I21+Main!$I25+Main!$I26+SUM($B$3:$H$3)),Main!$R26,0)</f>
        <v>0</v>
      </c>
      <c r="MR79" s="2">
        <f>IF(AND('Gantt Chart'!MR$5&gt;SUM(Main!$F5:$G5)+Main!$H5+Main!$I5+Main!$I9+Main!$I13+Main!$I17+Main!$I21+Main!$I25+SUM($B$3:$H$3),'Gantt Chart'!MR$5&lt;=SUM(Main!$F5:$G5)+Main!$H5+Main!$I5+Main!$I9+Main!$I13+Main!$I17+Main!$I21+Main!$I25+Main!$I26+SUM($B$3:$H$3)),Main!$R26,0)</f>
        <v>0</v>
      </c>
      <c r="MS79" s="2">
        <f>IF(AND('Gantt Chart'!MS$5&gt;SUM(Main!$F5:$G5)+Main!$H5+Main!$I5+Main!$I9+Main!$I13+Main!$I17+Main!$I21+Main!$I25+SUM($B$3:$H$3),'Gantt Chart'!MS$5&lt;=SUM(Main!$F5:$G5)+Main!$H5+Main!$I5+Main!$I9+Main!$I13+Main!$I17+Main!$I21+Main!$I25+Main!$I26+SUM($B$3:$H$3)),Main!$R26,0)</f>
        <v>0</v>
      </c>
      <c r="MT79" s="2">
        <f>IF(AND('Gantt Chart'!MT$5&gt;SUM(Main!$F5:$G5)+Main!$H5+Main!$I5+Main!$I9+Main!$I13+Main!$I17+Main!$I21+Main!$I25+SUM($B$3:$H$3),'Gantt Chart'!MT$5&lt;=SUM(Main!$F5:$G5)+Main!$H5+Main!$I5+Main!$I9+Main!$I13+Main!$I17+Main!$I21+Main!$I25+Main!$I26+SUM($B$3:$H$3)),Main!$R26,0)</f>
        <v>0</v>
      </c>
      <c r="MU79" s="2">
        <f>IF(AND('Gantt Chart'!MU$5&gt;SUM(Main!$F5:$G5)+Main!$H5+Main!$I5+Main!$I9+Main!$I13+Main!$I17+Main!$I21+Main!$I25+SUM($B$3:$H$3),'Gantt Chart'!MU$5&lt;=SUM(Main!$F5:$G5)+Main!$H5+Main!$I5+Main!$I9+Main!$I13+Main!$I17+Main!$I21+Main!$I25+Main!$I26+SUM($B$3:$H$3)),Main!$R26,0)</f>
        <v>0</v>
      </c>
      <c r="MV79" s="2">
        <f>IF(AND('Gantt Chart'!MV$5&gt;SUM(Main!$F5:$G5)+Main!$H5+Main!$I5+Main!$I9+Main!$I13+Main!$I17+Main!$I21+Main!$I25+SUM($B$3:$H$3),'Gantt Chart'!MV$5&lt;=SUM(Main!$F5:$G5)+Main!$H5+Main!$I5+Main!$I9+Main!$I13+Main!$I17+Main!$I21+Main!$I25+Main!$I26+SUM($B$3:$H$3)),Main!$R26,0)</f>
        <v>0</v>
      </c>
      <c r="MW79" s="2">
        <f>IF(AND('Gantt Chart'!MW$5&gt;SUM(Main!$F5:$G5)+Main!$H5+Main!$I5+Main!$I9+Main!$I13+Main!$I17+Main!$I21+Main!$I25+SUM($B$3:$H$3),'Gantt Chart'!MW$5&lt;=SUM(Main!$F5:$G5)+Main!$H5+Main!$I5+Main!$I9+Main!$I13+Main!$I17+Main!$I21+Main!$I25+Main!$I26+SUM($B$3:$H$3)),Main!$R26,0)</f>
        <v>0</v>
      </c>
      <c r="MX79" s="2">
        <f>IF(AND('Gantt Chart'!MX$5&gt;SUM(Main!$F5:$G5)+Main!$H5+Main!$I5+Main!$I9+Main!$I13+Main!$I17+Main!$I21+Main!$I25+SUM($B$3:$H$3),'Gantt Chart'!MX$5&lt;=SUM(Main!$F5:$G5)+Main!$H5+Main!$I5+Main!$I9+Main!$I13+Main!$I17+Main!$I21+Main!$I25+Main!$I26+SUM($B$3:$H$3)),Main!$R26,0)</f>
        <v>0</v>
      </c>
      <c r="MY79" s="2">
        <f>IF(AND('Gantt Chart'!MY$5&gt;SUM(Main!$F5:$G5)+Main!$H5+Main!$I5+Main!$I9+Main!$I13+Main!$I17+Main!$I21+Main!$I25+SUM($B$3:$H$3),'Gantt Chart'!MY$5&lt;=SUM(Main!$F5:$G5)+Main!$H5+Main!$I5+Main!$I9+Main!$I13+Main!$I17+Main!$I21+Main!$I25+Main!$I26+SUM($B$3:$H$3)),Main!$R26,0)</f>
        <v>0</v>
      </c>
      <c r="MZ79" s="2">
        <f>IF(AND('Gantt Chart'!MZ$5&gt;SUM(Main!$F5:$G5)+Main!$H5+Main!$I5+Main!$I9+Main!$I13+Main!$I17+Main!$I21+Main!$I25+SUM($B$3:$H$3),'Gantt Chart'!MZ$5&lt;=SUM(Main!$F5:$G5)+Main!$H5+Main!$I5+Main!$I9+Main!$I13+Main!$I17+Main!$I21+Main!$I25+Main!$I26+SUM($B$3:$H$3)),Main!$R26,0)</f>
        <v>0</v>
      </c>
      <c r="NA79" s="2">
        <f>IF(AND('Gantt Chart'!NA$5&gt;SUM(Main!$F5:$G5)+Main!$H5+Main!$I5+Main!$I9+Main!$I13+Main!$I17+Main!$I21+Main!$I25+SUM($B$3:$H$3),'Gantt Chart'!NA$5&lt;=SUM(Main!$F5:$G5)+Main!$H5+Main!$I5+Main!$I9+Main!$I13+Main!$I17+Main!$I21+Main!$I25+Main!$I26+SUM($B$3:$H$3)),Main!$R26,0)</f>
        <v>0</v>
      </c>
      <c r="NB79" s="2">
        <f>IF(AND('Gantt Chart'!NB$5&gt;SUM(Main!$F5:$G5)+Main!$H5+Main!$I5+Main!$I9+Main!$I13+Main!$I17+Main!$I21+Main!$I25+SUM($B$3:$H$3),'Gantt Chart'!NB$5&lt;=SUM(Main!$F5:$G5)+Main!$H5+Main!$I5+Main!$I9+Main!$I13+Main!$I17+Main!$I21+Main!$I25+Main!$I26+SUM($B$3:$H$3)),Main!$R26,0)</f>
        <v>0</v>
      </c>
      <c r="NC79" s="2">
        <f>IF(AND('Gantt Chart'!NC$5&gt;SUM(Main!$F5:$G5)+Main!$H5+Main!$I5+Main!$I9+Main!$I13+Main!$I17+Main!$I21+Main!$I25+SUM($B$3:$H$3),'Gantt Chart'!NC$5&lt;=SUM(Main!$F5:$G5)+Main!$H5+Main!$I5+Main!$I9+Main!$I13+Main!$I17+Main!$I21+Main!$I25+Main!$I26+SUM($B$3:$H$3)),Main!$R26,0)</f>
        <v>0</v>
      </c>
      <c r="ND79" s="2">
        <f>IF(AND('Gantt Chart'!ND$5&gt;SUM(Main!$F5:$G5)+Main!$H5+Main!$I5+Main!$I9+Main!$I13+Main!$I17+Main!$I21+Main!$I25+SUM($B$3:$H$3),'Gantt Chart'!ND$5&lt;=SUM(Main!$F5:$G5)+Main!$H5+Main!$I5+Main!$I9+Main!$I13+Main!$I17+Main!$I21+Main!$I25+Main!$I26+SUM($B$3:$H$3)),Main!$R26,0)</f>
        <v>0</v>
      </c>
      <c r="NE79" s="2">
        <f>IF(AND('Gantt Chart'!NE$5&gt;SUM(Main!$F5:$G5)+Main!$H5+Main!$I5+Main!$I9+Main!$I13+Main!$I17+Main!$I21+Main!$I25+SUM($B$3:$H$3),'Gantt Chart'!NE$5&lt;=SUM(Main!$F5:$G5)+Main!$H5+Main!$I5+Main!$I9+Main!$I13+Main!$I17+Main!$I21+Main!$I25+Main!$I26+SUM($B$3:$H$3)),Main!$R26,0)</f>
        <v>0</v>
      </c>
      <c r="NF79" s="2">
        <f>IF(AND('Gantt Chart'!NF$5&gt;SUM(Main!$F5:$G5)+Main!$H5+Main!$I5+Main!$I9+Main!$I13+Main!$I17+Main!$I21+Main!$I25+SUM($B$3:$H$3),'Gantt Chart'!NF$5&lt;=SUM(Main!$F5:$G5)+Main!$H5+Main!$I5+Main!$I9+Main!$I13+Main!$I17+Main!$I21+Main!$I25+Main!$I26+SUM($B$3:$H$3)),Main!$R26,0)</f>
        <v>0</v>
      </c>
      <c r="NG79" s="2">
        <f>IF(AND('Gantt Chart'!NG$5&gt;SUM(Main!$F5:$G5)+Main!$H5+Main!$I5+Main!$I9+Main!$I13+Main!$I17+Main!$I21+Main!$I25+SUM($B$3:$H$3),'Gantt Chart'!NG$5&lt;=SUM(Main!$F5:$G5)+Main!$H5+Main!$I5+Main!$I9+Main!$I13+Main!$I17+Main!$I21+Main!$I25+Main!$I26+SUM($B$3:$H$3)),Main!$R26,0)</f>
        <v>0</v>
      </c>
      <c r="NH79" s="2">
        <f>IF(AND('Gantt Chart'!NH$5&gt;SUM(Main!$F5:$G5)+Main!$H5+Main!$I5+Main!$I9+Main!$I13+Main!$I17+Main!$I21+Main!$I25+SUM($B$3:$H$3),'Gantt Chart'!NH$5&lt;=SUM(Main!$F5:$G5)+Main!$H5+Main!$I5+Main!$I9+Main!$I13+Main!$I17+Main!$I21+Main!$I25+Main!$I26+SUM($B$3:$H$3)),Main!$R26,0)</f>
        <v>0</v>
      </c>
      <c r="NI79" s="2">
        <f>IF(AND('Gantt Chart'!NI$5&gt;SUM(Main!$F5:$G5)+Main!$H5+Main!$I5+Main!$I9+Main!$I13+Main!$I17+Main!$I21+Main!$I25+SUM($B$3:$H$3),'Gantt Chart'!NI$5&lt;=SUM(Main!$F5:$G5)+Main!$H5+Main!$I5+Main!$I9+Main!$I13+Main!$I17+Main!$I21+Main!$I25+Main!$I26+SUM($B$3:$H$3)),Main!$R26,0)</f>
        <v>0</v>
      </c>
      <c r="NJ79" s="2">
        <f>IF(AND('Gantt Chart'!NJ$5&gt;SUM(Main!$F5:$G5)+Main!$H5+Main!$I5+Main!$I9+Main!$I13+Main!$I17+Main!$I21+Main!$I25+SUM($B$3:$H$3),'Gantt Chart'!NJ$5&lt;=SUM(Main!$F5:$G5)+Main!$H5+Main!$I5+Main!$I9+Main!$I13+Main!$I17+Main!$I21+Main!$I25+Main!$I26+SUM($B$3:$H$3)),Main!$R26,0)</f>
        <v>0</v>
      </c>
      <c r="NK79" s="2">
        <f>IF(AND('Gantt Chart'!NK$5&gt;SUM(Main!$F5:$G5)+Main!$H5+Main!$I5+Main!$I9+Main!$I13+Main!$I17+Main!$I21+Main!$I25+SUM($B$3:$H$3),'Gantt Chart'!NK$5&lt;=SUM(Main!$F5:$G5)+Main!$H5+Main!$I5+Main!$I9+Main!$I13+Main!$I17+Main!$I21+Main!$I25+Main!$I26+SUM($B$3:$H$3)),Main!$R26,0)</f>
        <v>0</v>
      </c>
      <c r="NL79" s="2">
        <f>IF(AND('Gantt Chart'!NL$5&gt;SUM(Main!$F5:$G5)+Main!$H5+Main!$I5+Main!$I9+Main!$I13+Main!$I17+Main!$I21+Main!$I25+SUM($B$3:$H$3),'Gantt Chart'!NL$5&lt;=SUM(Main!$F5:$G5)+Main!$H5+Main!$I5+Main!$I9+Main!$I13+Main!$I17+Main!$I21+Main!$I25+Main!$I26+SUM($B$3:$H$3)),Main!$R26,0)</f>
        <v>0</v>
      </c>
      <c r="NM79" s="2">
        <f>IF(AND('Gantt Chart'!NM$5&gt;SUM(Main!$F5:$G5)+Main!$H5+Main!$I5+Main!$I9+Main!$I13+Main!$I17+Main!$I21+Main!$I25+SUM($B$3:$H$3),'Gantt Chart'!NM$5&lt;=SUM(Main!$F5:$G5)+Main!$H5+Main!$I5+Main!$I9+Main!$I13+Main!$I17+Main!$I21+Main!$I25+Main!$I26+SUM($B$3:$H$3)),Main!$R26,0)</f>
        <v>0</v>
      </c>
      <c r="NN79" s="2">
        <f>IF(AND('Gantt Chart'!NN$5&gt;SUM(Main!$F5:$G5)+Main!$H5+Main!$I5+Main!$I9+Main!$I13+Main!$I17+Main!$I21+Main!$I25+SUM($B$3:$H$3),'Gantt Chart'!NN$5&lt;=SUM(Main!$F5:$G5)+Main!$H5+Main!$I5+Main!$I9+Main!$I13+Main!$I17+Main!$I21+Main!$I25+Main!$I26+SUM($B$3:$H$3)),Main!$R26,0)</f>
        <v>0</v>
      </c>
      <c r="NO79" s="2">
        <f>IF(AND('Gantt Chart'!NO$5&gt;SUM(Main!$F5:$G5)+Main!$H5+Main!$I5+Main!$I9+Main!$I13+Main!$I17+Main!$I21+Main!$I25+SUM($B$3:$H$3),'Gantt Chart'!NO$5&lt;=SUM(Main!$F5:$G5)+Main!$H5+Main!$I5+Main!$I9+Main!$I13+Main!$I17+Main!$I21+Main!$I25+Main!$I26+SUM($B$3:$H$3)),Main!$R26,0)</f>
        <v>0</v>
      </c>
      <c r="NP79" s="2">
        <f>IF(AND('Gantt Chart'!NP$5&gt;SUM(Main!$F5:$G5)+Main!$H5+Main!$I5+Main!$I9+Main!$I13+Main!$I17+Main!$I21+Main!$I25+SUM($B$3:$H$3),'Gantt Chart'!NP$5&lt;=SUM(Main!$F5:$G5)+Main!$H5+Main!$I5+Main!$I9+Main!$I13+Main!$I17+Main!$I21+Main!$I25+Main!$I26+SUM($B$3:$H$3)),Main!$R26,0)</f>
        <v>0</v>
      </c>
      <c r="NQ79" s="2">
        <f>IF(AND('Gantt Chart'!NQ$5&gt;SUM(Main!$F5:$G5)+Main!$H5+Main!$I5+Main!$I9+Main!$I13+Main!$I17+Main!$I21+Main!$I25+SUM($B$3:$H$3),'Gantt Chart'!NQ$5&lt;=SUM(Main!$F5:$G5)+Main!$H5+Main!$I5+Main!$I9+Main!$I13+Main!$I17+Main!$I21+Main!$I25+Main!$I26+SUM($B$3:$H$3)),Main!$R26,0)</f>
        <v>0</v>
      </c>
      <c r="NR79" s="2">
        <f>IF(AND('Gantt Chart'!NR$5&gt;SUM(Main!$F5:$G5)+Main!$H5+Main!$I5+Main!$I9+Main!$I13+Main!$I17+Main!$I21+Main!$I25+SUM($B$3:$H$3),'Gantt Chart'!NR$5&lt;=SUM(Main!$F5:$G5)+Main!$H5+Main!$I5+Main!$I9+Main!$I13+Main!$I17+Main!$I21+Main!$I25+Main!$I26+SUM($B$3:$H$3)),Main!$R26,0)</f>
        <v>0</v>
      </c>
      <c r="NS79" s="2">
        <f>IF(AND('Gantt Chart'!NS$5&gt;SUM(Main!$F5:$G5)+Main!$H5+Main!$I5+Main!$I9+Main!$I13+Main!$I17+Main!$I21+Main!$I25+SUM($B$3:$H$3),'Gantt Chart'!NS$5&lt;=SUM(Main!$F5:$G5)+Main!$H5+Main!$I5+Main!$I9+Main!$I13+Main!$I17+Main!$I21+Main!$I25+Main!$I26+SUM($B$3:$H$3)),Main!$R26,0)</f>
        <v>0</v>
      </c>
      <c r="NT79" s="2">
        <f>IF(AND('Gantt Chart'!NT$5&gt;SUM(Main!$F5:$G5)+Main!$H5+Main!$I5+Main!$I9+Main!$I13+Main!$I17+Main!$I21+Main!$I25+SUM($B$3:$H$3),'Gantt Chart'!NT$5&lt;=SUM(Main!$F5:$G5)+Main!$H5+Main!$I5+Main!$I9+Main!$I13+Main!$I17+Main!$I21+Main!$I25+Main!$I26+SUM($B$3:$H$3)),Main!$R26,0)</f>
        <v>0</v>
      </c>
      <c r="NU79" s="2">
        <f>IF(AND('Gantt Chart'!NU$5&gt;SUM(Main!$F5:$G5)+Main!$H5+Main!$I5+Main!$I9+Main!$I13+Main!$I17+Main!$I21+Main!$I25+SUM($B$3:$H$3),'Gantt Chart'!NU$5&lt;=SUM(Main!$F5:$G5)+Main!$H5+Main!$I5+Main!$I9+Main!$I13+Main!$I17+Main!$I21+Main!$I25+Main!$I26+SUM($B$3:$H$3)),Main!$R26,0)</f>
        <v>0</v>
      </c>
      <c r="NV79" s="2">
        <f>IF(AND('Gantt Chart'!NV$5&gt;SUM(Main!$F5:$G5)+Main!$H5+Main!$I5+Main!$I9+Main!$I13+Main!$I17+Main!$I21+Main!$I25+SUM($B$3:$H$3),'Gantt Chart'!NV$5&lt;=SUM(Main!$F5:$G5)+Main!$H5+Main!$I5+Main!$I9+Main!$I13+Main!$I17+Main!$I21+Main!$I25+Main!$I26+SUM($B$3:$H$3)),Main!$R26,0)</f>
        <v>0</v>
      </c>
      <c r="NW79" s="2">
        <f>IF(AND('Gantt Chart'!NW$5&gt;SUM(Main!$F5:$G5)+Main!$H5+Main!$I5+Main!$I9+Main!$I13+Main!$I17+Main!$I21+Main!$I25+SUM($B$3:$H$3),'Gantt Chart'!NW$5&lt;=SUM(Main!$F5:$G5)+Main!$H5+Main!$I5+Main!$I9+Main!$I13+Main!$I17+Main!$I21+Main!$I25+Main!$I26+SUM($B$3:$H$3)),Main!$R26,0)</f>
        <v>0</v>
      </c>
      <c r="NX79" s="2">
        <f>IF(AND('Gantt Chart'!NX$5&gt;SUM(Main!$F5:$G5)+Main!$H5+Main!$I5+Main!$I9+Main!$I13+Main!$I17+Main!$I21+Main!$I25+SUM($B$3:$H$3),'Gantt Chart'!NX$5&lt;=SUM(Main!$F5:$G5)+Main!$H5+Main!$I5+Main!$I9+Main!$I13+Main!$I17+Main!$I21+Main!$I25+Main!$I26+SUM($B$3:$H$3)),Main!$R26,0)</f>
        <v>0</v>
      </c>
      <c r="NY79" s="2">
        <f>IF(AND('Gantt Chart'!NY$5&gt;SUM(Main!$F5:$G5)+Main!$H5+Main!$I5+Main!$I9+Main!$I13+Main!$I17+Main!$I21+Main!$I25+SUM($B$3:$H$3),'Gantt Chart'!NY$5&lt;=SUM(Main!$F5:$G5)+Main!$H5+Main!$I5+Main!$I9+Main!$I13+Main!$I17+Main!$I21+Main!$I25+Main!$I26+SUM($B$3:$H$3)),Main!$R26,0)</f>
        <v>0</v>
      </c>
      <c r="NZ79" s="2">
        <f>IF(AND('Gantt Chart'!NZ$5&gt;SUM(Main!$F5:$G5)+Main!$H5+Main!$I5+Main!$I9+Main!$I13+Main!$I17+Main!$I21+Main!$I25+SUM($B$3:$H$3),'Gantt Chart'!NZ$5&lt;=SUM(Main!$F5:$G5)+Main!$H5+Main!$I5+Main!$I9+Main!$I13+Main!$I17+Main!$I21+Main!$I25+Main!$I26+SUM($B$3:$H$3)),Main!$R26,0)</f>
        <v>0</v>
      </c>
      <c r="OA79" s="2">
        <f>IF(AND('Gantt Chart'!OA$5&gt;SUM(Main!$F5:$G5)+Main!$H5+Main!$I5+Main!$I9+Main!$I13+Main!$I17+Main!$I21+Main!$I25+SUM($B$3:$H$3),'Gantt Chart'!OA$5&lt;=SUM(Main!$F5:$G5)+Main!$H5+Main!$I5+Main!$I9+Main!$I13+Main!$I17+Main!$I21+Main!$I25+Main!$I26+SUM($B$3:$H$3)),Main!$R26,0)</f>
        <v>0</v>
      </c>
      <c r="OB79" s="2">
        <f>IF(AND('Gantt Chart'!OB$5&gt;SUM(Main!$F5:$G5)+Main!$H5+Main!$I5+Main!$I9+Main!$I13+Main!$I17+Main!$I21+Main!$I25+SUM($B$3:$H$3),'Gantt Chart'!OB$5&lt;=SUM(Main!$F5:$G5)+Main!$H5+Main!$I5+Main!$I9+Main!$I13+Main!$I17+Main!$I21+Main!$I25+Main!$I26+SUM($B$3:$H$3)),Main!$R26,0)</f>
        <v>0</v>
      </c>
      <c r="OC79" s="2">
        <f>IF(AND('Gantt Chart'!OC$5&gt;SUM(Main!$F5:$G5)+Main!$H5+Main!$I5+Main!$I9+Main!$I13+Main!$I17+Main!$I21+Main!$I25+SUM($B$3:$H$3),'Gantt Chart'!OC$5&lt;=SUM(Main!$F5:$G5)+Main!$H5+Main!$I5+Main!$I9+Main!$I13+Main!$I17+Main!$I21+Main!$I25+Main!$I26+SUM($B$3:$H$3)),Main!$R26,0)</f>
        <v>0</v>
      </c>
      <c r="OD79" s="2">
        <f>IF(AND('Gantt Chart'!OD$5&gt;SUM(Main!$F5:$G5)+Main!$H5+Main!$I5+Main!$I9+Main!$I13+Main!$I17+Main!$I21+Main!$I25+SUM($B$3:$H$3),'Gantt Chart'!OD$5&lt;=SUM(Main!$F5:$G5)+Main!$H5+Main!$I5+Main!$I9+Main!$I13+Main!$I17+Main!$I21+Main!$I25+Main!$I26+SUM($B$3:$H$3)),Main!$R26,0)</f>
        <v>0</v>
      </c>
      <c r="OE79" s="2">
        <f>IF(AND('Gantt Chart'!OE$5&gt;SUM(Main!$F5:$G5)+Main!$H5+Main!$I5+Main!$I9+Main!$I13+Main!$I17+Main!$I21+Main!$I25+SUM($B$3:$H$3),'Gantt Chart'!OE$5&lt;=SUM(Main!$F5:$G5)+Main!$H5+Main!$I5+Main!$I9+Main!$I13+Main!$I17+Main!$I21+Main!$I25+Main!$I26+SUM($B$3:$H$3)),Main!$R26,0)</f>
        <v>0</v>
      </c>
      <c r="OF79" s="2">
        <f>IF(AND('Gantt Chart'!OF$5&gt;SUM(Main!$F5:$G5)+Main!$H5+Main!$I5+Main!$I9+Main!$I13+Main!$I17+Main!$I21+Main!$I25+SUM($B$3:$H$3),'Gantt Chart'!OF$5&lt;=SUM(Main!$F5:$G5)+Main!$H5+Main!$I5+Main!$I9+Main!$I13+Main!$I17+Main!$I21+Main!$I25+Main!$I26+SUM($B$3:$H$3)),Main!$R26,0)</f>
        <v>0</v>
      </c>
      <c r="OG79" s="2">
        <f>IF(AND('Gantt Chart'!OG$5&gt;SUM(Main!$F5:$G5)+Main!$H5+Main!$I5+Main!$I9+Main!$I13+Main!$I17+Main!$I21+Main!$I25+SUM($B$3:$H$3),'Gantt Chart'!OG$5&lt;=SUM(Main!$F5:$G5)+Main!$H5+Main!$I5+Main!$I9+Main!$I13+Main!$I17+Main!$I21+Main!$I25+Main!$I26+SUM($B$3:$H$3)),Main!$R26,0)</f>
        <v>0</v>
      </c>
      <c r="OH79" s="2">
        <f>IF(AND('Gantt Chart'!OH$5&gt;SUM(Main!$F5:$G5)+Main!$H5+Main!$I5+Main!$I9+Main!$I13+Main!$I17+Main!$I21+Main!$I25+SUM($B$3:$H$3),'Gantt Chart'!OH$5&lt;=SUM(Main!$F5:$G5)+Main!$H5+Main!$I5+Main!$I9+Main!$I13+Main!$I17+Main!$I21+Main!$I25+Main!$I26+SUM($B$3:$H$3)),Main!$R26,0)</f>
        <v>0</v>
      </c>
      <c r="OI79" s="2">
        <f>IF(AND('Gantt Chart'!OI$5&gt;SUM(Main!$F5:$G5)+Main!$H5+Main!$I5+Main!$I9+Main!$I13+Main!$I17+Main!$I21+Main!$I25+SUM($B$3:$H$3),'Gantt Chart'!OI$5&lt;=SUM(Main!$F5:$G5)+Main!$H5+Main!$I5+Main!$I9+Main!$I13+Main!$I17+Main!$I21+Main!$I25+Main!$I26+SUM($B$3:$H$3)),Main!$R26,0)</f>
        <v>0</v>
      </c>
      <c r="OJ79" s="2">
        <f>IF(AND('Gantt Chart'!OJ$5&gt;SUM(Main!$F5:$G5)+Main!$H5+Main!$I5+Main!$I9+Main!$I13+Main!$I17+Main!$I21+Main!$I25+SUM($B$3:$H$3),'Gantt Chart'!OJ$5&lt;=SUM(Main!$F5:$G5)+Main!$H5+Main!$I5+Main!$I9+Main!$I13+Main!$I17+Main!$I21+Main!$I25+Main!$I26+SUM($B$3:$H$3)),Main!$R26,0)</f>
        <v>0</v>
      </c>
      <c r="OK79" s="2">
        <f>IF(AND('Gantt Chart'!OK$5&gt;SUM(Main!$F5:$G5)+Main!$H5+Main!$I5+Main!$I9+Main!$I13+Main!$I17+Main!$I21+Main!$I25+SUM($B$3:$H$3),'Gantt Chart'!OK$5&lt;=SUM(Main!$F5:$G5)+Main!$H5+Main!$I5+Main!$I9+Main!$I13+Main!$I17+Main!$I21+Main!$I25+Main!$I26+SUM($B$3:$H$3)),Main!$R26,0)</f>
        <v>0</v>
      </c>
      <c r="OL79" s="2">
        <f>IF(AND('Gantt Chart'!OL$5&gt;SUM(Main!$F5:$G5)+Main!$H5+Main!$I5+Main!$I9+Main!$I13+Main!$I17+Main!$I21+Main!$I25+SUM($B$3:$H$3),'Gantt Chart'!OL$5&lt;=SUM(Main!$F5:$G5)+Main!$H5+Main!$I5+Main!$I9+Main!$I13+Main!$I17+Main!$I21+Main!$I25+Main!$I26+SUM($B$3:$H$3)),Main!$R26,0)</f>
        <v>0</v>
      </c>
      <c r="OM79" s="2">
        <f>IF(AND('Gantt Chart'!OM$5&gt;SUM(Main!$F5:$G5)+Main!$H5+Main!$I5+Main!$I9+Main!$I13+Main!$I17+Main!$I21+Main!$I25+SUM($B$3:$H$3),'Gantt Chart'!OM$5&lt;=SUM(Main!$F5:$G5)+Main!$H5+Main!$I5+Main!$I9+Main!$I13+Main!$I17+Main!$I21+Main!$I25+Main!$I26+SUM($B$3:$H$3)),Main!$R26,0)</f>
        <v>0</v>
      </c>
      <c r="ON79" s="2">
        <f>IF(AND('Gantt Chart'!ON$5&gt;SUM(Main!$F5:$G5)+Main!$H5+Main!$I5+Main!$I9+Main!$I13+Main!$I17+Main!$I21+Main!$I25+SUM($B$3:$H$3),'Gantt Chart'!ON$5&lt;=SUM(Main!$F5:$G5)+Main!$H5+Main!$I5+Main!$I9+Main!$I13+Main!$I17+Main!$I21+Main!$I25+Main!$I26+SUM($B$3:$H$3)),Main!$R26,0)</f>
        <v>0</v>
      </c>
      <c r="OO79" s="2">
        <f>IF(AND('Gantt Chart'!OO$5&gt;SUM(Main!$F5:$G5)+Main!$H5+Main!$I5+Main!$I9+Main!$I13+Main!$I17+Main!$I21+Main!$I25+SUM($B$3:$H$3),'Gantt Chart'!OO$5&lt;=SUM(Main!$F5:$G5)+Main!$H5+Main!$I5+Main!$I9+Main!$I13+Main!$I17+Main!$I21+Main!$I25+Main!$I26+SUM($B$3:$H$3)),Main!$R26,0)</f>
        <v>0</v>
      </c>
      <c r="OP79" s="2">
        <f>IF(AND('Gantt Chart'!OP$5&gt;SUM(Main!$F5:$G5)+Main!$H5+Main!$I5+Main!$I9+Main!$I13+Main!$I17+Main!$I21+Main!$I25+SUM($B$3:$H$3),'Gantt Chart'!OP$5&lt;=SUM(Main!$F5:$G5)+Main!$H5+Main!$I5+Main!$I9+Main!$I13+Main!$I17+Main!$I21+Main!$I25+Main!$I26+SUM($B$3:$H$3)),Main!$R26,0)</f>
        <v>0</v>
      </c>
      <c r="OQ79" s="2">
        <f>IF(AND('Gantt Chart'!OQ$5&gt;SUM(Main!$F5:$G5)+Main!$H5+Main!$I5+Main!$I9+Main!$I13+Main!$I17+Main!$I21+Main!$I25+SUM($B$3:$H$3),'Gantt Chart'!OQ$5&lt;=SUM(Main!$F5:$G5)+Main!$H5+Main!$I5+Main!$I9+Main!$I13+Main!$I17+Main!$I21+Main!$I25+Main!$I26+SUM($B$3:$H$3)),Main!$R26,0)</f>
        <v>0</v>
      </c>
      <c r="OR79" s="2">
        <f>IF(AND('Gantt Chart'!OR$5&gt;SUM(Main!$F5:$G5)+Main!$H5+Main!$I5+Main!$I9+Main!$I13+Main!$I17+Main!$I21+Main!$I25+SUM($B$3:$H$3),'Gantt Chart'!OR$5&lt;=SUM(Main!$F5:$G5)+Main!$H5+Main!$I5+Main!$I9+Main!$I13+Main!$I17+Main!$I21+Main!$I25+Main!$I26+SUM($B$3:$H$3)),Main!$R26,0)</f>
        <v>0</v>
      </c>
      <c r="OS79" s="2">
        <f>IF(AND('Gantt Chart'!OS$5&gt;SUM(Main!$F5:$G5)+Main!$H5+Main!$I5+Main!$I9+Main!$I13+Main!$I17+Main!$I21+Main!$I25+SUM($B$3:$H$3),'Gantt Chart'!OS$5&lt;=SUM(Main!$F5:$G5)+Main!$H5+Main!$I5+Main!$I9+Main!$I13+Main!$I17+Main!$I21+Main!$I25+Main!$I26+SUM($B$3:$H$3)),Main!$R26,0)</f>
        <v>0</v>
      </c>
      <c r="OT79" s="2">
        <f>IF(AND('Gantt Chart'!OT$5&gt;SUM(Main!$F5:$G5)+Main!$H5+Main!$I5+Main!$I9+Main!$I13+Main!$I17+Main!$I21+Main!$I25+SUM($B$3:$H$3),'Gantt Chart'!OT$5&lt;=SUM(Main!$F5:$G5)+Main!$H5+Main!$I5+Main!$I9+Main!$I13+Main!$I17+Main!$I21+Main!$I25+Main!$I26+SUM($B$3:$H$3)),Main!$R26,0)</f>
        <v>0</v>
      </c>
      <c r="OU79" s="2">
        <f>IF(AND('Gantt Chart'!OU$5&gt;SUM(Main!$F5:$G5)+Main!$H5+Main!$I5+Main!$I9+Main!$I13+Main!$I17+Main!$I21+Main!$I25+SUM($B$3:$H$3),'Gantt Chart'!OU$5&lt;=SUM(Main!$F5:$G5)+Main!$H5+Main!$I5+Main!$I9+Main!$I13+Main!$I17+Main!$I21+Main!$I25+Main!$I26+SUM($B$3:$H$3)),Main!$R26,0)</f>
        <v>0</v>
      </c>
      <c r="OV79" s="2">
        <f>IF(AND('Gantt Chart'!OV$5&gt;SUM(Main!$F5:$G5)+Main!$H5+Main!$I5+Main!$I9+Main!$I13+Main!$I17+Main!$I21+Main!$I25+SUM($B$3:$H$3),'Gantt Chart'!OV$5&lt;=SUM(Main!$F5:$G5)+Main!$H5+Main!$I5+Main!$I9+Main!$I13+Main!$I17+Main!$I21+Main!$I25+Main!$I26+SUM($B$3:$H$3)),Main!$R26,0)</f>
        <v>0</v>
      </c>
      <c r="OW79" s="2">
        <f>IF(AND('Gantt Chart'!OW$5&gt;SUM(Main!$F5:$G5)+Main!$H5+Main!$I5+Main!$I9+Main!$I13+Main!$I17+Main!$I21+Main!$I25+SUM($B$3:$H$3),'Gantt Chart'!OW$5&lt;=SUM(Main!$F5:$G5)+Main!$H5+Main!$I5+Main!$I9+Main!$I13+Main!$I17+Main!$I21+Main!$I25+Main!$I26+SUM($B$3:$H$3)),Main!$R26,0)</f>
        <v>0</v>
      </c>
      <c r="OX79" s="2">
        <f>IF(AND('Gantt Chart'!OX$5&gt;SUM(Main!$F5:$G5)+Main!$H5+Main!$I5+Main!$I9+Main!$I13+Main!$I17+Main!$I21+Main!$I25+SUM($B$3:$H$3),'Gantt Chart'!OX$5&lt;=SUM(Main!$F5:$G5)+Main!$H5+Main!$I5+Main!$I9+Main!$I13+Main!$I17+Main!$I21+Main!$I25+Main!$I26+SUM($B$3:$H$3)),Main!$R26,0)</f>
        <v>0</v>
      </c>
      <c r="OY79" s="2">
        <f>IF(AND('Gantt Chart'!OY$5&gt;SUM(Main!$F5:$G5)+Main!$H5+Main!$I5+Main!$I9+Main!$I13+Main!$I17+Main!$I21+Main!$I25+SUM($B$3:$H$3),'Gantt Chart'!OY$5&lt;=SUM(Main!$F5:$G5)+Main!$H5+Main!$I5+Main!$I9+Main!$I13+Main!$I17+Main!$I21+Main!$I25+Main!$I26+SUM($B$3:$H$3)),Main!$R26,0)</f>
        <v>0</v>
      </c>
      <c r="OZ79" s="2">
        <f>IF(AND('Gantt Chart'!OZ$5&gt;SUM(Main!$F5:$G5)+Main!$H5+Main!$I5+Main!$I9+Main!$I13+Main!$I17+Main!$I21+Main!$I25+SUM($B$3:$H$3),'Gantt Chart'!OZ$5&lt;=SUM(Main!$F5:$G5)+Main!$H5+Main!$I5+Main!$I9+Main!$I13+Main!$I17+Main!$I21+Main!$I25+Main!$I26+SUM($B$3:$H$3)),Main!$R26,0)</f>
        <v>0</v>
      </c>
      <c r="PA79" s="2">
        <f>IF(AND('Gantt Chart'!PA$5&gt;SUM(Main!$F5:$G5)+Main!$H5+Main!$I5+Main!$I9+Main!$I13+Main!$I17+Main!$I21+Main!$I25+SUM($B$3:$H$3),'Gantt Chart'!PA$5&lt;=SUM(Main!$F5:$G5)+Main!$H5+Main!$I5+Main!$I9+Main!$I13+Main!$I17+Main!$I21+Main!$I25+Main!$I26+SUM($B$3:$H$3)),Main!$R26,0)</f>
        <v>0</v>
      </c>
      <c r="PB79" s="2">
        <f>IF(AND('Gantt Chart'!PB$5&gt;SUM(Main!$F5:$G5)+Main!$H5+Main!$I5+Main!$I9+Main!$I13+Main!$I17+Main!$I21+Main!$I25+SUM($B$3:$H$3),'Gantt Chart'!PB$5&lt;=SUM(Main!$F5:$G5)+Main!$H5+Main!$I5+Main!$I9+Main!$I13+Main!$I17+Main!$I21+Main!$I25+Main!$I26+SUM($B$3:$H$3)),Main!$R26,0)</f>
        <v>0</v>
      </c>
      <c r="PC79" s="2">
        <f>IF(AND('Gantt Chart'!PC$5&gt;SUM(Main!$F5:$G5)+Main!$H5+Main!$I5+Main!$I9+Main!$I13+Main!$I17+Main!$I21+Main!$I25+SUM($B$3:$H$3),'Gantt Chart'!PC$5&lt;=SUM(Main!$F5:$G5)+Main!$H5+Main!$I5+Main!$I9+Main!$I13+Main!$I17+Main!$I21+Main!$I25+Main!$I26+SUM($B$3:$H$3)),Main!$R26,0)</f>
        <v>0</v>
      </c>
      <c r="PD79" s="2">
        <f>IF(AND('Gantt Chart'!PD$5&gt;SUM(Main!$F5:$G5)+Main!$H5+Main!$I5+Main!$I9+Main!$I13+Main!$I17+Main!$I21+Main!$I25+SUM($B$3:$H$3),'Gantt Chart'!PD$5&lt;=SUM(Main!$F5:$G5)+Main!$H5+Main!$I5+Main!$I9+Main!$I13+Main!$I17+Main!$I21+Main!$I25+Main!$I26+SUM($B$3:$H$3)),Main!$R26,0)</f>
        <v>0</v>
      </c>
      <c r="PE79" s="2">
        <f>IF(AND('Gantt Chart'!PE$5&gt;SUM(Main!$F5:$G5)+Main!$H5+Main!$I5+Main!$I9+Main!$I13+Main!$I17+Main!$I21+Main!$I25+SUM($B$3:$H$3),'Gantt Chart'!PE$5&lt;=SUM(Main!$F5:$G5)+Main!$H5+Main!$I5+Main!$I9+Main!$I13+Main!$I17+Main!$I21+Main!$I25+Main!$I26+SUM($B$3:$H$3)),Main!$R26,0)</f>
        <v>0</v>
      </c>
      <c r="PF79" s="2">
        <f>IF(AND('Gantt Chart'!PF$5&gt;SUM(Main!$F5:$G5)+Main!$H5+Main!$I5+Main!$I9+Main!$I13+Main!$I17+Main!$I21+Main!$I25+SUM($B$3:$H$3),'Gantt Chart'!PF$5&lt;=SUM(Main!$F5:$G5)+Main!$H5+Main!$I5+Main!$I9+Main!$I13+Main!$I17+Main!$I21+Main!$I25+Main!$I26+SUM($B$3:$H$3)),Main!$R26,0)</f>
        <v>0</v>
      </c>
      <c r="PG79" s="2">
        <f>IF(AND('Gantt Chart'!PG$5&gt;SUM(Main!$F5:$G5)+Main!$H5+Main!$I5+Main!$I9+Main!$I13+Main!$I17+Main!$I21+Main!$I25+SUM($B$3:$H$3),'Gantt Chart'!PG$5&lt;=SUM(Main!$F5:$G5)+Main!$H5+Main!$I5+Main!$I9+Main!$I13+Main!$I17+Main!$I21+Main!$I25+Main!$I26+SUM($B$3:$H$3)),Main!$R26,0)</f>
        <v>0</v>
      </c>
      <c r="PH79" s="2">
        <f>IF(AND('Gantt Chart'!PH$5&gt;SUM(Main!$F5:$G5)+Main!$H5+Main!$I5+Main!$I9+Main!$I13+Main!$I17+Main!$I21+Main!$I25+SUM($B$3:$H$3),'Gantt Chart'!PH$5&lt;=SUM(Main!$F5:$G5)+Main!$H5+Main!$I5+Main!$I9+Main!$I13+Main!$I17+Main!$I21+Main!$I25+Main!$I26+SUM($B$3:$H$3)),Main!$R26,0)</f>
        <v>0</v>
      </c>
      <c r="PI79" s="2">
        <f>IF(AND('Gantt Chart'!PI$5&gt;SUM(Main!$F5:$G5)+Main!$H5+Main!$I5+Main!$I9+Main!$I13+Main!$I17+Main!$I21+Main!$I25+SUM($B$3:$H$3),'Gantt Chart'!PI$5&lt;=SUM(Main!$F5:$G5)+Main!$H5+Main!$I5+Main!$I9+Main!$I13+Main!$I17+Main!$I21+Main!$I25+Main!$I26+SUM($B$3:$H$3)),Main!$R26,0)</f>
        <v>0</v>
      </c>
      <c r="PJ79" s="2">
        <f>IF(AND('Gantt Chart'!PJ$5&gt;SUM(Main!$F5:$G5)+Main!$H5+Main!$I5+Main!$I9+Main!$I13+Main!$I17+Main!$I21+Main!$I25+SUM($B$3:$H$3),'Gantt Chart'!PJ$5&lt;=SUM(Main!$F5:$G5)+Main!$H5+Main!$I5+Main!$I9+Main!$I13+Main!$I17+Main!$I21+Main!$I25+Main!$I26+SUM($B$3:$H$3)),Main!$R26,0)</f>
        <v>0</v>
      </c>
      <c r="PK79" s="2">
        <f>IF(AND('Gantt Chart'!PK$5&gt;SUM(Main!$F5:$G5)+Main!$H5+Main!$I5+Main!$I9+Main!$I13+Main!$I17+Main!$I21+Main!$I25+SUM($B$3:$H$3),'Gantt Chart'!PK$5&lt;=SUM(Main!$F5:$G5)+Main!$H5+Main!$I5+Main!$I9+Main!$I13+Main!$I17+Main!$I21+Main!$I25+Main!$I26+SUM($B$3:$H$3)),Main!$R26,0)</f>
        <v>0</v>
      </c>
      <c r="PL79" s="2">
        <f>IF(AND('Gantt Chart'!PL$5&gt;SUM(Main!$F5:$G5)+Main!$H5+Main!$I5+Main!$I9+Main!$I13+Main!$I17+Main!$I21+Main!$I25+SUM($B$3:$H$3),'Gantt Chart'!PL$5&lt;=SUM(Main!$F5:$G5)+Main!$H5+Main!$I5+Main!$I9+Main!$I13+Main!$I17+Main!$I21+Main!$I25+Main!$I26+SUM($B$3:$H$3)),Main!$R26,0)</f>
        <v>0</v>
      </c>
      <c r="PM79" s="2">
        <f>IF(AND('Gantt Chart'!PM$5&gt;SUM(Main!$F5:$G5)+Main!$H5+Main!$I5+Main!$I9+Main!$I13+Main!$I17+Main!$I21+Main!$I25+SUM($B$3:$H$3),'Gantt Chart'!PM$5&lt;=SUM(Main!$F5:$G5)+Main!$H5+Main!$I5+Main!$I9+Main!$I13+Main!$I17+Main!$I21+Main!$I25+Main!$I26+SUM($B$3:$H$3)),Main!$R26,0)</f>
        <v>0</v>
      </c>
      <c r="PN79" s="2">
        <f>IF(AND('Gantt Chart'!PN$5&gt;SUM(Main!$F5:$G5)+Main!$H5+Main!$I5+Main!$I9+Main!$I13+Main!$I17+Main!$I21+Main!$I25+SUM($B$3:$H$3),'Gantt Chart'!PN$5&lt;=SUM(Main!$F5:$G5)+Main!$H5+Main!$I5+Main!$I9+Main!$I13+Main!$I17+Main!$I21+Main!$I25+Main!$I26+SUM($B$3:$H$3)),Main!$R26,0)</f>
        <v>0</v>
      </c>
      <c r="PO79" s="2">
        <f>IF(AND('Gantt Chart'!PO$5&gt;SUM(Main!$F5:$G5)+Main!$H5+Main!$I5+Main!$I9+Main!$I13+Main!$I17+Main!$I21+Main!$I25+SUM($B$3:$H$3),'Gantt Chart'!PO$5&lt;=SUM(Main!$F5:$G5)+Main!$H5+Main!$I5+Main!$I9+Main!$I13+Main!$I17+Main!$I21+Main!$I25+Main!$I26+SUM($B$3:$H$3)),Main!$R26,0)</f>
        <v>0</v>
      </c>
      <c r="PP79" s="2">
        <f>IF(AND('Gantt Chart'!PP$5&gt;SUM(Main!$F5:$G5)+Main!$H5+Main!$I5+Main!$I9+Main!$I13+Main!$I17+Main!$I21+Main!$I25+SUM($B$3:$H$3),'Gantt Chart'!PP$5&lt;=SUM(Main!$F5:$G5)+Main!$H5+Main!$I5+Main!$I9+Main!$I13+Main!$I17+Main!$I21+Main!$I25+Main!$I26+SUM($B$3:$H$3)),Main!$R26,0)</f>
        <v>0</v>
      </c>
      <c r="PQ79" s="2">
        <f>IF(AND('Gantt Chart'!PQ$5&gt;SUM(Main!$F5:$G5)+Main!$H5+Main!$I5+Main!$I9+Main!$I13+Main!$I17+Main!$I21+Main!$I25+SUM($B$3:$H$3),'Gantt Chart'!PQ$5&lt;=SUM(Main!$F5:$G5)+Main!$H5+Main!$I5+Main!$I9+Main!$I13+Main!$I17+Main!$I21+Main!$I25+Main!$I26+SUM($B$3:$H$3)),Main!$R26,0)</f>
        <v>0</v>
      </c>
      <c r="PR79" s="2">
        <f>IF(AND('Gantt Chart'!PR$5&gt;SUM(Main!$F5:$G5)+Main!$H5+Main!$I5+Main!$I9+Main!$I13+Main!$I17+Main!$I21+Main!$I25+SUM($B$3:$H$3),'Gantt Chart'!PR$5&lt;=SUM(Main!$F5:$G5)+Main!$H5+Main!$I5+Main!$I9+Main!$I13+Main!$I17+Main!$I21+Main!$I25+Main!$I26+SUM($B$3:$H$3)),Main!$R26,0)</f>
        <v>0</v>
      </c>
      <c r="PS79" s="2">
        <f>IF(AND('Gantt Chart'!PS$5&gt;SUM(Main!$F5:$G5)+Main!$H5+Main!$I5+Main!$I9+Main!$I13+Main!$I17+Main!$I21+Main!$I25+SUM($B$3:$H$3),'Gantt Chart'!PS$5&lt;=SUM(Main!$F5:$G5)+Main!$H5+Main!$I5+Main!$I9+Main!$I13+Main!$I17+Main!$I21+Main!$I25+Main!$I26+SUM($B$3:$H$3)),Main!$R26,0)</f>
        <v>0</v>
      </c>
      <c r="PT79" s="2">
        <f>IF(AND('Gantt Chart'!PT$5&gt;SUM(Main!$F5:$G5)+Main!$H5+Main!$I5+Main!$I9+Main!$I13+Main!$I17+Main!$I21+Main!$I25+SUM($B$3:$H$3),'Gantt Chart'!PT$5&lt;=SUM(Main!$F5:$G5)+Main!$H5+Main!$I5+Main!$I9+Main!$I13+Main!$I17+Main!$I21+Main!$I25+Main!$I26+SUM($B$3:$H$3)),Main!$R26,0)</f>
        <v>0</v>
      </c>
      <c r="PU79" s="2">
        <f>IF(AND('Gantt Chart'!PU$5&gt;SUM(Main!$F5:$G5)+Main!$H5+Main!$I5+Main!$I9+Main!$I13+Main!$I17+Main!$I21+Main!$I25+SUM($B$3:$H$3),'Gantt Chart'!PU$5&lt;=SUM(Main!$F5:$G5)+Main!$H5+Main!$I5+Main!$I9+Main!$I13+Main!$I17+Main!$I21+Main!$I25+Main!$I26+SUM($B$3:$H$3)),Main!$R26,0)</f>
        <v>0</v>
      </c>
      <c r="PV79" s="2">
        <f>IF(AND('Gantt Chart'!PV$5&gt;SUM(Main!$F5:$G5)+Main!$H5+Main!$I5+Main!$I9+Main!$I13+Main!$I17+Main!$I21+Main!$I25+SUM($B$3:$H$3),'Gantt Chart'!PV$5&lt;=SUM(Main!$F5:$G5)+Main!$H5+Main!$I5+Main!$I9+Main!$I13+Main!$I17+Main!$I21+Main!$I25+Main!$I26+SUM($B$3:$H$3)),Main!$R26,0)</f>
        <v>0</v>
      </c>
      <c r="PW79" s="2">
        <f>IF(AND('Gantt Chart'!PW$5&gt;SUM(Main!$F5:$G5)+Main!$H5+Main!$I5+Main!$I9+Main!$I13+Main!$I17+Main!$I21+Main!$I25+SUM($B$3:$H$3),'Gantt Chart'!PW$5&lt;=SUM(Main!$F5:$G5)+Main!$H5+Main!$I5+Main!$I9+Main!$I13+Main!$I17+Main!$I21+Main!$I25+Main!$I26+SUM($B$3:$H$3)),Main!$R26,0)</f>
        <v>0</v>
      </c>
      <c r="PX79" s="2">
        <f>IF(AND('Gantt Chart'!PX$5&gt;SUM(Main!$F5:$G5)+Main!$H5+Main!$I5+Main!$I9+Main!$I13+Main!$I17+Main!$I21+Main!$I25+SUM($B$3:$H$3),'Gantt Chart'!PX$5&lt;=SUM(Main!$F5:$G5)+Main!$H5+Main!$I5+Main!$I9+Main!$I13+Main!$I17+Main!$I21+Main!$I25+Main!$I26+SUM($B$3:$H$3)),Main!$R26,0)</f>
        <v>0</v>
      </c>
      <c r="PY79" s="2">
        <f>IF(AND('Gantt Chart'!PY$5&gt;SUM(Main!$F5:$G5)+Main!$H5+Main!$I5+Main!$I9+Main!$I13+Main!$I17+Main!$I21+Main!$I25+SUM($B$3:$H$3),'Gantt Chart'!PY$5&lt;=SUM(Main!$F5:$G5)+Main!$H5+Main!$I5+Main!$I9+Main!$I13+Main!$I17+Main!$I21+Main!$I25+Main!$I26+SUM($B$3:$H$3)),Main!$R26,0)</f>
        <v>0</v>
      </c>
      <c r="PZ79" s="2">
        <f>IF(AND('Gantt Chart'!PZ$5&gt;SUM(Main!$F5:$G5)+Main!$H5+Main!$I5+Main!$I9+Main!$I13+Main!$I17+Main!$I21+Main!$I25+SUM($B$3:$H$3),'Gantt Chart'!PZ$5&lt;=SUM(Main!$F5:$G5)+Main!$H5+Main!$I5+Main!$I9+Main!$I13+Main!$I17+Main!$I21+Main!$I25+Main!$I26+SUM($B$3:$H$3)),Main!$R26,0)</f>
        <v>0</v>
      </c>
      <c r="QA79" s="2">
        <f>IF(AND('Gantt Chart'!QA$5&gt;SUM(Main!$F5:$G5)+Main!$H5+Main!$I5+Main!$I9+Main!$I13+Main!$I17+Main!$I21+Main!$I25+SUM($B$3:$H$3),'Gantt Chart'!QA$5&lt;=SUM(Main!$F5:$G5)+Main!$H5+Main!$I5+Main!$I9+Main!$I13+Main!$I17+Main!$I21+Main!$I25+Main!$I26+SUM($B$3:$H$3)),Main!$R26,0)</f>
        <v>0</v>
      </c>
      <c r="QB79" s="2">
        <f>IF(AND('Gantt Chart'!QB$5&gt;SUM(Main!$F5:$G5)+Main!$H5+Main!$I5+Main!$I9+Main!$I13+Main!$I17+Main!$I21+Main!$I25+SUM($B$3:$H$3),'Gantt Chart'!QB$5&lt;=SUM(Main!$F5:$G5)+Main!$H5+Main!$I5+Main!$I9+Main!$I13+Main!$I17+Main!$I21+Main!$I25+Main!$I26+SUM($B$3:$H$3)),Main!$R26,0)</f>
        <v>0</v>
      </c>
      <c r="QC79" s="2">
        <f>IF(AND('Gantt Chart'!QC$5&gt;SUM(Main!$F5:$G5)+Main!$H5+Main!$I5+Main!$I9+Main!$I13+Main!$I17+Main!$I21+Main!$I25+SUM($B$3:$H$3),'Gantt Chart'!QC$5&lt;=SUM(Main!$F5:$G5)+Main!$H5+Main!$I5+Main!$I9+Main!$I13+Main!$I17+Main!$I21+Main!$I25+Main!$I26+SUM($B$3:$H$3)),Main!$R26,0)</f>
        <v>0</v>
      </c>
      <c r="QD79" s="2">
        <f>IF(AND('Gantt Chart'!QD$5&gt;SUM(Main!$F5:$G5)+Main!$H5+Main!$I5+Main!$I9+Main!$I13+Main!$I17+Main!$I21+Main!$I25+SUM($B$3:$H$3),'Gantt Chart'!QD$5&lt;=SUM(Main!$F5:$G5)+Main!$H5+Main!$I5+Main!$I9+Main!$I13+Main!$I17+Main!$I21+Main!$I25+Main!$I26+SUM($B$3:$H$3)),Main!$R26,0)</f>
        <v>0</v>
      </c>
      <c r="QE79" s="2">
        <f>IF(AND('Gantt Chart'!QE$5&gt;SUM(Main!$F5:$G5)+Main!$H5+Main!$I5+Main!$I9+Main!$I13+Main!$I17+Main!$I21+Main!$I25+SUM($B$3:$H$3),'Gantt Chart'!QE$5&lt;=SUM(Main!$F5:$G5)+Main!$H5+Main!$I5+Main!$I9+Main!$I13+Main!$I17+Main!$I21+Main!$I25+Main!$I26+SUM($B$3:$H$3)),Main!$R26,0)</f>
        <v>0</v>
      </c>
      <c r="QF79" s="2">
        <f>IF(AND('Gantt Chart'!QF$5&gt;SUM(Main!$F5:$G5)+Main!$H5+Main!$I5+Main!$I9+Main!$I13+Main!$I17+Main!$I21+Main!$I25+SUM($B$3:$H$3),'Gantt Chart'!QF$5&lt;=SUM(Main!$F5:$G5)+Main!$H5+Main!$I5+Main!$I9+Main!$I13+Main!$I17+Main!$I21+Main!$I25+Main!$I26+SUM($B$3:$H$3)),Main!$R26,0)</f>
        <v>0</v>
      </c>
      <c r="QG79" s="2">
        <f>IF(AND('Gantt Chart'!QG$5&gt;SUM(Main!$F5:$G5)+Main!$H5+Main!$I5+Main!$I9+Main!$I13+Main!$I17+Main!$I21+Main!$I25+SUM($B$3:$H$3),'Gantt Chart'!QG$5&lt;=SUM(Main!$F5:$G5)+Main!$H5+Main!$I5+Main!$I9+Main!$I13+Main!$I17+Main!$I21+Main!$I25+Main!$I26+SUM($B$3:$H$3)),Main!$R26,0)</f>
        <v>0</v>
      </c>
      <c r="QH79" s="2">
        <f>IF(AND('Gantt Chart'!QH$5&gt;SUM(Main!$F5:$G5)+Main!$H5+Main!$I5+Main!$I9+Main!$I13+Main!$I17+Main!$I21+Main!$I25+SUM($B$3:$H$3),'Gantt Chart'!QH$5&lt;=SUM(Main!$F5:$G5)+Main!$H5+Main!$I5+Main!$I9+Main!$I13+Main!$I17+Main!$I21+Main!$I25+Main!$I26+SUM($B$3:$H$3)),Main!$R26,0)</f>
        <v>0</v>
      </c>
      <c r="QI79" s="2">
        <f>IF(AND('Gantt Chart'!QI$5&gt;SUM(Main!$F5:$G5)+Main!$H5+Main!$I5+Main!$I9+Main!$I13+Main!$I17+Main!$I21+Main!$I25+SUM($B$3:$H$3),'Gantt Chart'!QI$5&lt;=SUM(Main!$F5:$G5)+Main!$H5+Main!$I5+Main!$I9+Main!$I13+Main!$I17+Main!$I21+Main!$I25+Main!$I26+SUM($B$3:$H$3)),Main!$R26,0)</f>
        <v>0</v>
      </c>
      <c r="QJ79" s="2">
        <f>IF(AND('Gantt Chart'!QJ$5&gt;SUM(Main!$F5:$G5)+Main!$H5+Main!$I5+Main!$I9+Main!$I13+Main!$I17+Main!$I21+Main!$I25+SUM($B$3:$H$3),'Gantt Chart'!QJ$5&lt;=SUM(Main!$F5:$G5)+Main!$H5+Main!$I5+Main!$I9+Main!$I13+Main!$I17+Main!$I21+Main!$I25+Main!$I26+SUM($B$3:$H$3)),Main!$R26,0)</f>
        <v>0</v>
      </c>
      <c r="QK79" s="2">
        <f>IF(AND('Gantt Chart'!QK$5&gt;SUM(Main!$F5:$G5)+Main!$H5+Main!$I5+Main!$I9+Main!$I13+Main!$I17+Main!$I21+Main!$I25+SUM($B$3:$H$3),'Gantt Chart'!QK$5&lt;=SUM(Main!$F5:$G5)+Main!$H5+Main!$I5+Main!$I9+Main!$I13+Main!$I17+Main!$I21+Main!$I25+Main!$I26+SUM($B$3:$H$3)),Main!$R26,0)</f>
        <v>0</v>
      </c>
      <c r="QL79" s="2">
        <f>IF(AND('Gantt Chart'!QL$5&gt;SUM(Main!$F5:$G5)+Main!$H5+Main!$I5+Main!$I9+Main!$I13+Main!$I17+Main!$I21+Main!$I25+SUM($B$3:$H$3),'Gantt Chart'!QL$5&lt;=SUM(Main!$F5:$G5)+Main!$H5+Main!$I5+Main!$I9+Main!$I13+Main!$I17+Main!$I21+Main!$I25+Main!$I26+SUM($B$3:$H$3)),Main!$R26,0)</f>
        <v>0</v>
      </c>
      <c r="QM79" s="2">
        <f>IF(AND('Gantt Chart'!QM$5&gt;SUM(Main!$F5:$G5)+Main!$H5+Main!$I5+Main!$I9+Main!$I13+Main!$I17+Main!$I21+Main!$I25+SUM($B$3:$H$3),'Gantt Chart'!QM$5&lt;=SUM(Main!$F5:$G5)+Main!$H5+Main!$I5+Main!$I9+Main!$I13+Main!$I17+Main!$I21+Main!$I25+Main!$I26+SUM($B$3:$H$3)),Main!$R26,0)</f>
        <v>0</v>
      </c>
      <c r="QN79" s="2">
        <f>IF(AND('Gantt Chart'!QN$5&gt;SUM(Main!$F5:$G5)+Main!$H5+Main!$I5+Main!$I9+Main!$I13+Main!$I17+Main!$I21+Main!$I25+SUM($B$3:$H$3),'Gantt Chart'!QN$5&lt;=SUM(Main!$F5:$G5)+Main!$H5+Main!$I5+Main!$I9+Main!$I13+Main!$I17+Main!$I21+Main!$I25+Main!$I26+SUM($B$3:$H$3)),Main!$R26,0)</f>
        <v>0</v>
      </c>
      <c r="QO79" s="2">
        <f>IF(AND('Gantt Chart'!QO$5&gt;SUM(Main!$F5:$G5)+Main!$H5+Main!$I5+Main!$I9+Main!$I13+Main!$I17+Main!$I21+Main!$I25+SUM($B$3:$H$3),'Gantt Chart'!QO$5&lt;=SUM(Main!$F5:$G5)+Main!$H5+Main!$I5+Main!$I9+Main!$I13+Main!$I17+Main!$I21+Main!$I25+Main!$I26+SUM($B$3:$H$3)),Main!$R26,0)</f>
        <v>0</v>
      </c>
      <c r="QP79" s="2">
        <f>IF(AND('Gantt Chart'!QP$5&gt;SUM(Main!$F5:$G5)+Main!$H5+Main!$I5+Main!$I9+Main!$I13+Main!$I17+Main!$I21+Main!$I25+SUM($B$3:$H$3),'Gantt Chart'!QP$5&lt;=SUM(Main!$F5:$G5)+Main!$H5+Main!$I5+Main!$I9+Main!$I13+Main!$I17+Main!$I21+Main!$I25+Main!$I26+SUM($B$3:$H$3)),Main!$R26,0)</f>
        <v>0</v>
      </c>
      <c r="QQ79" s="2">
        <f>IF(AND('Gantt Chart'!QQ$5&gt;SUM(Main!$F5:$G5)+Main!$H5+Main!$I5+Main!$I9+Main!$I13+Main!$I17+Main!$I21+Main!$I25+SUM($B$3:$H$3),'Gantt Chart'!QQ$5&lt;=SUM(Main!$F5:$G5)+Main!$H5+Main!$I5+Main!$I9+Main!$I13+Main!$I17+Main!$I21+Main!$I25+Main!$I26+SUM($B$3:$H$3)),Main!$R26,0)</f>
        <v>0</v>
      </c>
      <c r="QR79" s="2">
        <f>IF(AND('Gantt Chart'!QR$5&gt;SUM(Main!$F5:$G5)+Main!$H5+Main!$I5+Main!$I9+Main!$I13+Main!$I17+Main!$I21+Main!$I25+SUM($B$3:$H$3),'Gantt Chart'!QR$5&lt;=SUM(Main!$F5:$G5)+Main!$H5+Main!$I5+Main!$I9+Main!$I13+Main!$I17+Main!$I21+Main!$I25+Main!$I26+SUM($B$3:$H$3)),Main!$R26,0)</f>
        <v>0</v>
      </c>
      <c r="QS79" s="2">
        <f>IF(AND('Gantt Chart'!QS$5&gt;SUM(Main!$F5:$G5)+Main!$H5+Main!$I5+Main!$I9+Main!$I13+Main!$I17+Main!$I21+Main!$I25+SUM($B$3:$H$3),'Gantt Chart'!QS$5&lt;=SUM(Main!$F5:$G5)+Main!$H5+Main!$I5+Main!$I9+Main!$I13+Main!$I17+Main!$I21+Main!$I25+Main!$I26+SUM($B$3:$H$3)),Main!$R26,0)</f>
        <v>0</v>
      </c>
      <c r="QT79" s="2">
        <f>IF(AND('Gantt Chart'!QT$5&gt;SUM(Main!$F5:$G5)+Main!$H5+Main!$I5+Main!$I9+Main!$I13+Main!$I17+Main!$I21+Main!$I25+SUM($B$3:$H$3),'Gantt Chart'!QT$5&lt;=SUM(Main!$F5:$G5)+Main!$H5+Main!$I5+Main!$I9+Main!$I13+Main!$I17+Main!$I21+Main!$I25+Main!$I26+SUM($B$3:$H$3)),Main!$R26,0)</f>
        <v>0</v>
      </c>
      <c r="QU79" s="2">
        <f>IF(AND('Gantt Chart'!QU$5&gt;SUM(Main!$F5:$G5)+Main!$H5+Main!$I5+Main!$I9+Main!$I13+Main!$I17+Main!$I21+Main!$I25+SUM($B$3:$H$3),'Gantt Chart'!QU$5&lt;=SUM(Main!$F5:$G5)+Main!$H5+Main!$I5+Main!$I9+Main!$I13+Main!$I17+Main!$I21+Main!$I25+Main!$I26+SUM($B$3:$H$3)),Main!$R26,0)</f>
        <v>0</v>
      </c>
      <c r="QV79" s="2">
        <f>IF(AND('Gantt Chart'!QV$5&gt;SUM(Main!$F5:$G5)+Main!$H5+Main!$I5+Main!$I9+Main!$I13+Main!$I17+Main!$I21+Main!$I25+SUM($B$3:$H$3),'Gantt Chart'!QV$5&lt;=SUM(Main!$F5:$G5)+Main!$H5+Main!$I5+Main!$I9+Main!$I13+Main!$I17+Main!$I21+Main!$I25+Main!$I26+SUM($B$3:$H$3)),Main!$R26,0)</f>
        <v>0</v>
      </c>
      <c r="QW79" s="2">
        <f>IF(AND('Gantt Chart'!QW$5&gt;SUM(Main!$F5:$G5)+Main!$H5+Main!$I5+Main!$I9+Main!$I13+Main!$I17+Main!$I21+Main!$I25+SUM($B$3:$H$3),'Gantt Chart'!QW$5&lt;=SUM(Main!$F5:$G5)+Main!$H5+Main!$I5+Main!$I9+Main!$I13+Main!$I17+Main!$I21+Main!$I25+Main!$I26+SUM($B$3:$H$3)),Main!$R26,0)</f>
        <v>0</v>
      </c>
      <c r="QX79" s="2">
        <f>IF(AND('Gantt Chart'!QX$5&gt;SUM(Main!$F5:$G5)+Main!$H5+Main!$I5+Main!$I9+Main!$I13+Main!$I17+Main!$I21+Main!$I25+SUM($B$3:$H$3),'Gantt Chart'!QX$5&lt;=SUM(Main!$F5:$G5)+Main!$H5+Main!$I5+Main!$I9+Main!$I13+Main!$I17+Main!$I21+Main!$I25+Main!$I26+SUM($B$3:$H$3)),Main!$R26,0)</f>
        <v>0</v>
      </c>
      <c r="QY79" s="2">
        <f>IF(AND('Gantt Chart'!QY$5&gt;SUM(Main!$F5:$G5)+Main!$H5+Main!$I5+Main!$I9+Main!$I13+Main!$I17+Main!$I21+Main!$I25+SUM($B$3:$H$3),'Gantt Chart'!QY$5&lt;=SUM(Main!$F5:$G5)+Main!$H5+Main!$I5+Main!$I9+Main!$I13+Main!$I17+Main!$I21+Main!$I25+Main!$I26+SUM($B$3:$H$3)),Main!$R26,0)</f>
        <v>0</v>
      </c>
      <c r="QZ79" s="2">
        <f>IF(AND('Gantt Chart'!QZ$5&gt;SUM(Main!$F5:$G5)+Main!$H5+Main!$I5+Main!$I9+Main!$I13+Main!$I17+Main!$I21+Main!$I25+SUM($B$3:$H$3),'Gantt Chart'!QZ$5&lt;=SUM(Main!$F5:$G5)+Main!$H5+Main!$I5+Main!$I9+Main!$I13+Main!$I17+Main!$I21+Main!$I25+Main!$I26+SUM($B$3:$H$3)),Main!$R26,0)</f>
        <v>0</v>
      </c>
      <c r="RA79" s="2">
        <f>IF(AND('Gantt Chart'!RA$5&gt;SUM(Main!$F5:$G5)+Main!$H5+Main!$I5+Main!$I9+Main!$I13+Main!$I17+Main!$I21+Main!$I25+SUM($B$3:$H$3),'Gantt Chart'!RA$5&lt;=SUM(Main!$F5:$G5)+Main!$H5+Main!$I5+Main!$I9+Main!$I13+Main!$I17+Main!$I21+Main!$I25+Main!$I26+SUM($B$3:$H$3)),Main!$R26,0)</f>
        <v>0</v>
      </c>
      <c r="RB79" s="2">
        <f>IF(AND('Gantt Chart'!RB$5&gt;SUM(Main!$F5:$G5)+Main!$H5+Main!$I5+Main!$I9+Main!$I13+Main!$I17+Main!$I21+Main!$I25+SUM($B$3:$H$3),'Gantt Chart'!RB$5&lt;=SUM(Main!$F5:$G5)+Main!$H5+Main!$I5+Main!$I9+Main!$I13+Main!$I17+Main!$I21+Main!$I25+Main!$I26+SUM($B$3:$H$3)),Main!$R26,0)</f>
        <v>0</v>
      </c>
      <c r="RC79" s="2">
        <f>IF(AND('Gantt Chart'!RC$5&gt;SUM(Main!$F5:$G5)+Main!$H5+Main!$I5+Main!$I9+Main!$I13+Main!$I17+Main!$I21+Main!$I25+SUM($B$3:$H$3),'Gantt Chart'!RC$5&lt;=SUM(Main!$F5:$G5)+Main!$H5+Main!$I5+Main!$I9+Main!$I13+Main!$I17+Main!$I21+Main!$I25+Main!$I26+SUM($B$3:$H$3)),Main!$R26,0)</f>
        <v>0</v>
      </c>
      <c r="RD79" s="2">
        <f>IF(AND('Gantt Chart'!RD$5&gt;SUM(Main!$F5:$G5)+Main!$H5+Main!$I5+Main!$I9+Main!$I13+Main!$I17+Main!$I21+Main!$I25+SUM($B$3:$H$3),'Gantt Chart'!RD$5&lt;=SUM(Main!$F5:$G5)+Main!$H5+Main!$I5+Main!$I9+Main!$I13+Main!$I17+Main!$I21+Main!$I25+Main!$I26+SUM($B$3:$H$3)),Main!$R26,0)</f>
        <v>0</v>
      </c>
      <c r="RE79" s="2">
        <f>IF(AND('Gantt Chart'!RE$5&gt;SUM(Main!$F5:$G5)+Main!$H5+Main!$I5+Main!$I9+Main!$I13+Main!$I17+Main!$I21+Main!$I25+SUM($B$3:$H$3),'Gantt Chart'!RE$5&lt;=SUM(Main!$F5:$G5)+Main!$H5+Main!$I5+Main!$I9+Main!$I13+Main!$I17+Main!$I21+Main!$I25+Main!$I26+SUM($B$3:$H$3)),Main!$R26,0)</f>
        <v>0</v>
      </c>
      <c r="RF79" s="2">
        <f>IF(AND('Gantt Chart'!RF$5&gt;SUM(Main!$F5:$G5)+Main!$H5+Main!$I5+Main!$I9+Main!$I13+Main!$I17+Main!$I21+Main!$I25+SUM($B$3:$H$3),'Gantt Chart'!RF$5&lt;=SUM(Main!$F5:$G5)+Main!$H5+Main!$I5+Main!$I9+Main!$I13+Main!$I17+Main!$I21+Main!$I25+Main!$I26+SUM($B$3:$H$3)),Main!$R26,0)</f>
        <v>0</v>
      </c>
      <c r="RG79" s="2">
        <f>IF(AND('Gantt Chart'!RG$5&gt;SUM(Main!$F5:$G5)+Main!$H5+Main!$I5+Main!$I9+Main!$I13+Main!$I17+Main!$I21+Main!$I25+SUM($B$3:$H$3),'Gantt Chart'!RG$5&lt;=SUM(Main!$F5:$G5)+Main!$H5+Main!$I5+Main!$I9+Main!$I13+Main!$I17+Main!$I21+Main!$I25+Main!$I26+SUM($B$3:$H$3)),Main!$R26,0)</f>
        <v>0</v>
      </c>
      <c r="RH79" s="2">
        <f>IF(AND('Gantt Chart'!RH$5&gt;SUM(Main!$F5:$G5)+Main!$H5+Main!$I5+Main!$I9+Main!$I13+Main!$I17+Main!$I21+Main!$I25+SUM($B$3:$H$3),'Gantt Chart'!RH$5&lt;=SUM(Main!$F5:$G5)+Main!$H5+Main!$I5+Main!$I9+Main!$I13+Main!$I17+Main!$I21+Main!$I25+Main!$I26+SUM($B$3:$H$3)),Main!$R26,0)</f>
        <v>0</v>
      </c>
      <c r="RI79" s="2">
        <f>IF(AND('Gantt Chart'!RI$5&gt;SUM(Main!$F5:$G5)+Main!$H5+Main!$I5+Main!$I9+Main!$I13+Main!$I17+Main!$I21+Main!$I25+SUM($B$3:$H$3),'Gantt Chart'!RI$5&lt;=SUM(Main!$F5:$G5)+Main!$H5+Main!$I5+Main!$I9+Main!$I13+Main!$I17+Main!$I21+Main!$I25+Main!$I26+SUM($B$3:$H$3)),Main!$R26,0)</f>
        <v>0</v>
      </c>
      <c r="RJ79" s="2">
        <f>IF(AND('Gantt Chart'!RJ$5&gt;SUM(Main!$F5:$G5)+Main!$H5+Main!$I5+Main!$I9+Main!$I13+Main!$I17+Main!$I21+Main!$I25+SUM($B$3:$H$3),'Gantt Chart'!RJ$5&lt;=SUM(Main!$F5:$G5)+Main!$H5+Main!$I5+Main!$I9+Main!$I13+Main!$I17+Main!$I21+Main!$I25+Main!$I26+SUM($B$3:$H$3)),Main!$R26,0)</f>
        <v>0</v>
      </c>
      <c r="RK79" s="2">
        <f>IF(AND('Gantt Chart'!RK$5&gt;SUM(Main!$F5:$G5)+Main!$H5+Main!$I5+Main!$I9+Main!$I13+Main!$I17+Main!$I21+Main!$I25+SUM($B$3:$H$3),'Gantt Chart'!RK$5&lt;=SUM(Main!$F5:$G5)+Main!$H5+Main!$I5+Main!$I9+Main!$I13+Main!$I17+Main!$I21+Main!$I25+Main!$I26+SUM($B$3:$H$3)),Main!$R26,0)</f>
        <v>0</v>
      </c>
      <c r="RL79" s="2">
        <f>IF(AND('Gantt Chart'!RL$5&gt;SUM(Main!$F5:$G5)+Main!$H5+Main!$I5+Main!$I9+Main!$I13+Main!$I17+Main!$I21+Main!$I25+SUM($B$3:$H$3),'Gantt Chart'!RL$5&lt;=SUM(Main!$F5:$G5)+Main!$H5+Main!$I5+Main!$I9+Main!$I13+Main!$I17+Main!$I21+Main!$I25+Main!$I26+SUM($B$3:$H$3)),Main!$R26,0)</f>
        <v>0</v>
      </c>
      <c r="RM79" s="2">
        <f>IF(AND('Gantt Chart'!RM$5&gt;SUM(Main!$F5:$G5)+Main!$H5+Main!$I5+Main!$I9+Main!$I13+Main!$I17+Main!$I21+Main!$I25+SUM($B$3:$H$3),'Gantt Chart'!RM$5&lt;=SUM(Main!$F5:$G5)+Main!$H5+Main!$I5+Main!$I9+Main!$I13+Main!$I17+Main!$I21+Main!$I25+Main!$I26+SUM($B$3:$H$3)),Main!$R26,0)</f>
        <v>0</v>
      </c>
      <c r="RN79" s="2">
        <f>IF(AND('Gantt Chart'!RN$5&gt;SUM(Main!$F5:$G5)+Main!$H5+Main!$I5+Main!$I9+Main!$I13+Main!$I17+Main!$I21+Main!$I25+SUM($B$3:$H$3),'Gantt Chart'!RN$5&lt;=SUM(Main!$F5:$G5)+Main!$H5+Main!$I5+Main!$I9+Main!$I13+Main!$I17+Main!$I21+Main!$I25+Main!$I26+SUM($B$3:$H$3)),Main!$R26,0)</f>
        <v>0</v>
      </c>
      <c r="RO79" s="2">
        <f>IF(AND('Gantt Chart'!RO$5&gt;SUM(Main!$F5:$G5)+Main!$H5+Main!$I5+Main!$I9+Main!$I13+Main!$I17+Main!$I21+Main!$I25+SUM($B$3:$H$3),'Gantt Chart'!RO$5&lt;=SUM(Main!$F5:$G5)+Main!$H5+Main!$I5+Main!$I9+Main!$I13+Main!$I17+Main!$I21+Main!$I25+Main!$I26+SUM($B$3:$H$3)),Main!$R26,0)</f>
        <v>0</v>
      </c>
      <c r="RP79" s="2">
        <f>IF(AND('Gantt Chart'!RP$5&gt;SUM(Main!$F5:$G5)+Main!$H5+Main!$I5+Main!$I9+Main!$I13+Main!$I17+Main!$I21+Main!$I25+SUM($B$3:$H$3),'Gantt Chart'!RP$5&lt;=SUM(Main!$F5:$G5)+Main!$H5+Main!$I5+Main!$I9+Main!$I13+Main!$I17+Main!$I21+Main!$I25+Main!$I26+SUM($B$3:$H$3)),Main!$R26,0)</f>
        <v>0</v>
      </c>
      <c r="RQ79" s="2">
        <f>IF(AND('Gantt Chart'!RQ$5&gt;SUM(Main!$F5:$G5)+Main!$H5+Main!$I5+Main!$I9+Main!$I13+Main!$I17+Main!$I21+Main!$I25+SUM($B$3:$H$3),'Gantt Chart'!RQ$5&lt;=SUM(Main!$F5:$G5)+Main!$H5+Main!$I5+Main!$I9+Main!$I13+Main!$I17+Main!$I21+Main!$I25+Main!$I26+SUM($B$3:$H$3)),Main!$R26,0)</f>
        <v>0</v>
      </c>
      <c r="RR79" s="2">
        <f>IF(AND('Gantt Chart'!RR$5&gt;SUM(Main!$F5:$G5)+Main!$H5+Main!$I5+Main!$I9+Main!$I13+Main!$I17+Main!$I21+Main!$I25+SUM($B$3:$H$3),'Gantt Chart'!RR$5&lt;=SUM(Main!$F5:$G5)+Main!$H5+Main!$I5+Main!$I9+Main!$I13+Main!$I17+Main!$I21+Main!$I25+Main!$I26+SUM($B$3:$H$3)),Main!$R26,0)</f>
        <v>0</v>
      </c>
      <c r="RS79" s="2">
        <f>IF(AND('Gantt Chart'!RS$5&gt;SUM(Main!$F5:$G5)+Main!$H5+Main!$I5+Main!$I9+Main!$I13+Main!$I17+Main!$I21+Main!$I25+SUM($B$3:$H$3),'Gantt Chart'!RS$5&lt;=SUM(Main!$F5:$G5)+Main!$H5+Main!$I5+Main!$I9+Main!$I13+Main!$I17+Main!$I21+Main!$I25+Main!$I26+SUM($B$3:$H$3)),Main!$R26,0)</f>
        <v>0</v>
      </c>
      <c r="RT79" s="2">
        <f>IF(AND('Gantt Chart'!RT$5&gt;SUM(Main!$F5:$G5)+Main!$H5+Main!$I5+Main!$I9+Main!$I13+Main!$I17+Main!$I21+Main!$I25+SUM($B$3:$H$3),'Gantt Chart'!RT$5&lt;=SUM(Main!$F5:$G5)+Main!$H5+Main!$I5+Main!$I9+Main!$I13+Main!$I17+Main!$I21+Main!$I25+Main!$I26+SUM($B$3:$H$3)),Main!$R26,0)</f>
        <v>0</v>
      </c>
      <c r="RU79" s="2">
        <f>IF(AND('Gantt Chart'!RU$5&gt;SUM(Main!$F5:$G5)+Main!$H5+Main!$I5+Main!$I9+Main!$I13+Main!$I17+Main!$I21+Main!$I25+SUM($B$3:$H$3),'Gantt Chart'!RU$5&lt;=SUM(Main!$F5:$G5)+Main!$H5+Main!$I5+Main!$I9+Main!$I13+Main!$I17+Main!$I21+Main!$I25+Main!$I26+SUM($B$3:$H$3)),Main!$R26,0)</f>
        <v>0</v>
      </c>
      <c r="RV79" s="2">
        <f>IF(AND('Gantt Chart'!RV$5&gt;SUM(Main!$F5:$G5)+Main!$H5+Main!$I5+Main!$I9+Main!$I13+Main!$I17+Main!$I21+Main!$I25+SUM($B$3:$H$3),'Gantt Chart'!RV$5&lt;=SUM(Main!$F5:$G5)+Main!$H5+Main!$I5+Main!$I9+Main!$I13+Main!$I17+Main!$I21+Main!$I25+Main!$I26+SUM($B$3:$H$3)),Main!$R26,0)</f>
        <v>0</v>
      </c>
      <c r="RW79" s="2">
        <f>IF(AND('Gantt Chart'!RW$5&gt;SUM(Main!$F5:$G5)+Main!$H5+Main!$I5+Main!$I9+Main!$I13+Main!$I17+Main!$I21+Main!$I25+SUM($B$3:$H$3),'Gantt Chart'!RW$5&lt;=SUM(Main!$F5:$G5)+Main!$H5+Main!$I5+Main!$I9+Main!$I13+Main!$I17+Main!$I21+Main!$I25+Main!$I26+SUM($B$3:$H$3)),Main!$R26,0)</f>
        <v>0</v>
      </c>
      <c r="RX79" s="2">
        <f>IF(AND('Gantt Chart'!RX$5&gt;SUM(Main!$F5:$G5)+Main!$H5+Main!$I5+Main!$I9+Main!$I13+Main!$I17+Main!$I21+Main!$I25+SUM($B$3:$H$3),'Gantt Chart'!RX$5&lt;=SUM(Main!$F5:$G5)+Main!$H5+Main!$I5+Main!$I9+Main!$I13+Main!$I17+Main!$I21+Main!$I25+Main!$I26+SUM($B$3:$H$3)),Main!$R26,0)</f>
        <v>0</v>
      </c>
      <c r="RY79" s="2">
        <f>IF(AND('Gantt Chart'!RY$5&gt;SUM(Main!$F5:$G5)+Main!$H5+Main!$I5+Main!$I9+Main!$I13+Main!$I17+Main!$I21+Main!$I25+SUM($B$3:$H$3),'Gantt Chart'!RY$5&lt;=SUM(Main!$F5:$G5)+Main!$H5+Main!$I5+Main!$I9+Main!$I13+Main!$I17+Main!$I21+Main!$I25+Main!$I26+SUM($B$3:$H$3)),Main!$R26,0)</f>
        <v>0</v>
      </c>
      <c r="RZ79" s="2">
        <f>IF(AND('Gantt Chart'!RZ$5&gt;SUM(Main!$F5:$G5)+Main!$H5+Main!$I5+Main!$I9+Main!$I13+Main!$I17+Main!$I21+Main!$I25+SUM($B$3:$H$3),'Gantt Chart'!RZ$5&lt;=SUM(Main!$F5:$G5)+Main!$H5+Main!$I5+Main!$I9+Main!$I13+Main!$I17+Main!$I21+Main!$I25+Main!$I26+SUM($B$3:$H$3)),Main!$R26,0)</f>
        <v>0</v>
      </c>
      <c r="SA79" s="2">
        <f>IF(AND('Gantt Chart'!SA$5&gt;SUM(Main!$F5:$G5)+Main!$H5+Main!$I5+Main!$I9+Main!$I13+Main!$I17+Main!$I21+Main!$I25+SUM($B$3:$H$3),'Gantt Chart'!SA$5&lt;=SUM(Main!$F5:$G5)+Main!$H5+Main!$I5+Main!$I9+Main!$I13+Main!$I17+Main!$I21+Main!$I25+Main!$I26+SUM($B$3:$H$3)),Main!$R26,0)</f>
        <v>0</v>
      </c>
      <c r="SB79" s="2">
        <f>IF(AND('Gantt Chart'!SB$5&gt;SUM(Main!$F5:$G5)+Main!$H5+Main!$I5+Main!$I9+Main!$I13+Main!$I17+Main!$I21+Main!$I25+SUM($B$3:$H$3),'Gantt Chart'!SB$5&lt;=SUM(Main!$F5:$G5)+Main!$H5+Main!$I5+Main!$I9+Main!$I13+Main!$I17+Main!$I21+Main!$I25+Main!$I26+SUM($B$3:$H$3)),Main!$R26,0)</f>
        <v>0</v>
      </c>
      <c r="SC79" s="2">
        <f>IF(AND('Gantt Chart'!SC$5&gt;SUM(Main!$F5:$G5)+Main!$H5+Main!$I5+Main!$I9+Main!$I13+Main!$I17+Main!$I21+Main!$I25+SUM($B$3:$H$3),'Gantt Chart'!SC$5&lt;=SUM(Main!$F5:$G5)+Main!$H5+Main!$I5+Main!$I9+Main!$I13+Main!$I17+Main!$I21+Main!$I25+Main!$I26+SUM($B$3:$H$3)),Main!$R26,0)</f>
        <v>0</v>
      </c>
      <c r="SD79" s="2">
        <f>IF(AND('Gantt Chart'!SD$5&gt;SUM(Main!$F5:$G5)+Main!$H5+Main!$I5+Main!$I9+Main!$I13+Main!$I17+Main!$I21+Main!$I25+SUM($B$3:$H$3),'Gantt Chart'!SD$5&lt;=SUM(Main!$F5:$G5)+Main!$H5+Main!$I5+Main!$I9+Main!$I13+Main!$I17+Main!$I21+Main!$I25+Main!$I26+SUM($B$3:$H$3)),Main!$R26,0)</f>
        <v>0</v>
      </c>
      <c r="SE79" s="2">
        <f>IF(AND('Gantt Chart'!SE$5&gt;SUM(Main!$F5:$G5)+Main!$H5+Main!$I5+Main!$I9+Main!$I13+Main!$I17+Main!$I21+Main!$I25+SUM($B$3:$H$3),'Gantt Chart'!SE$5&lt;=SUM(Main!$F5:$G5)+Main!$H5+Main!$I5+Main!$I9+Main!$I13+Main!$I17+Main!$I21+Main!$I25+Main!$I26+SUM($B$3:$H$3)),Main!$R26,0)</f>
        <v>0</v>
      </c>
      <c r="SF79" s="2">
        <f>IF(AND('Gantt Chart'!SF$5&gt;SUM(Main!$F5:$G5)+Main!$H5+Main!$I5+Main!$I9+Main!$I13+Main!$I17+Main!$I21+Main!$I25+SUM($B$3:$H$3),'Gantt Chart'!SF$5&lt;=SUM(Main!$F5:$G5)+Main!$H5+Main!$I5+Main!$I9+Main!$I13+Main!$I17+Main!$I21+Main!$I25+Main!$I26+SUM($B$3:$H$3)),Main!$R26,0)</f>
        <v>0</v>
      </c>
      <c r="SG79" s="2">
        <f>IF(AND('Gantt Chart'!SG$5&gt;SUM(Main!$F5:$G5)+Main!$H5+Main!$I5+Main!$I9+Main!$I13+Main!$I17+Main!$I21+Main!$I25+SUM($B$3:$H$3),'Gantt Chart'!SG$5&lt;=SUM(Main!$F5:$G5)+Main!$H5+Main!$I5+Main!$I9+Main!$I13+Main!$I17+Main!$I21+Main!$I25+Main!$I26+SUM($B$3:$H$3)),Main!$R26,0)</f>
        <v>0</v>
      </c>
      <c r="SH79" s="2">
        <f>IF(AND('Gantt Chart'!SH$5&gt;SUM(Main!$F5:$G5)+Main!$H5+Main!$I5+Main!$I9+Main!$I13+Main!$I17+Main!$I21+Main!$I25+SUM($B$3:$H$3),'Gantt Chart'!SH$5&lt;=SUM(Main!$F5:$G5)+Main!$H5+Main!$I5+Main!$I9+Main!$I13+Main!$I17+Main!$I21+Main!$I25+Main!$I26+SUM($B$3:$H$3)),Main!$R26,0)</f>
        <v>0</v>
      </c>
      <c r="SI79" s="2">
        <f>IF(AND('Gantt Chart'!SI$5&gt;SUM(Main!$F5:$G5)+Main!$H5+Main!$I5+Main!$I9+Main!$I13+Main!$I17+Main!$I21+Main!$I25+SUM($B$3:$H$3),'Gantt Chart'!SI$5&lt;=SUM(Main!$F5:$G5)+Main!$H5+Main!$I5+Main!$I9+Main!$I13+Main!$I17+Main!$I21+Main!$I25+Main!$I26+SUM($B$3:$H$3)),Main!$R26,0)</f>
        <v>0</v>
      </c>
      <c r="SJ79" s="2">
        <f>IF(AND('Gantt Chart'!SJ$5&gt;SUM(Main!$F5:$G5)+Main!$H5+Main!$I5+Main!$I9+Main!$I13+Main!$I17+Main!$I21+Main!$I25+SUM($B$3:$H$3),'Gantt Chart'!SJ$5&lt;=SUM(Main!$F5:$G5)+Main!$H5+Main!$I5+Main!$I9+Main!$I13+Main!$I17+Main!$I21+Main!$I25+Main!$I26+SUM($B$3:$H$3)),Main!$R26,0)</f>
        <v>0</v>
      </c>
      <c r="SK79" s="2">
        <f>IF(AND('Gantt Chart'!SK$5&gt;SUM(Main!$F5:$G5)+Main!$H5+Main!$I5+Main!$I9+Main!$I13+Main!$I17+Main!$I21+Main!$I25+SUM($B$3:$H$3),'Gantt Chart'!SK$5&lt;=SUM(Main!$F5:$G5)+Main!$H5+Main!$I5+Main!$I9+Main!$I13+Main!$I17+Main!$I21+Main!$I25+Main!$I26+SUM($B$3:$H$3)),Main!$R26,0)</f>
        <v>0</v>
      </c>
      <c r="SL79" s="2">
        <f>IF(AND('Gantt Chart'!SL$5&gt;SUM(Main!$F5:$G5)+Main!$H5+Main!$I5+Main!$I9+Main!$I13+Main!$I17+Main!$I21+Main!$I25+SUM($B$3:$H$3),'Gantt Chart'!SL$5&lt;=SUM(Main!$F5:$G5)+Main!$H5+Main!$I5+Main!$I9+Main!$I13+Main!$I17+Main!$I21+Main!$I25+Main!$I26+SUM($B$3:$H$3)),Main!$R26,0)</f>
        <v>0</v>
      </c>
      <c r="SM79" s="2">
        <f>IF(AND('Gantt Chart'!SM$5&gt;SUM(Main!$F5:$G5)+Main!$H5+Main!$I5+Main!$I9+Main!$I13+Main!$I17+Main!$I21+Main!$I25+SUM($B$3:$H$3),'Gantt Chart'!SM$5&lt;=SUM(Main!$F5:$G5)+Main!$H5+Main!$I5+Main!$I9+Main!$I13+Main!$I17+Main!$I21+Main!$I25+Main!$I26+SUM($B$3:$H$3)),Main!$R26,0)</f>
        <v>0</v>
      </c>
      <c r="SN79" s="2">
        <f>IF(AND('Gantt Chart'!SN$5&gt;SUM(Main!$F5:$G5)+Main!$H5+Main!$I5+Main!$I9+Main!$I13+Main!$I17+Main!$I21+Main!$I25+SUM($B$3:$H$3),'Gantt Chart'!SN$5&lt;=SUM(Main!$F5:$G5)+Main!$H5+Main!$I5+Main!$I9+Main!$I13+Main!$I17+Main!$I21+Main!$I25+Main!$I26+SUM($B$3:$H$3)),Main!$R26,0)</f>
        <v>0</v>
      </c>
      <c r="SO79" s="2">
        <f>IF(AND('Gantt Chart'!SO$5&gt;SUM(Main!$F5:$G5)+Main!$H5+Main!$I5+Main!$I9+Main!$I13+Main!$I17+Main!$I21+Main!$I25+SUM($B$3:$H$3),'Gantt Chart'!SO$5&lt;=SUM(Main!$F5:$G5)+Main!$H5+Main!$I5+Main!$I9+Main!$I13+Main!$I17+Main!$I21+Main!$I25+Main!$I26+SUM($B$3:$H$3)),Main!$R26,0)</f>
        <v>0</v>
      </c>
      <c r="SP79" s="2">
        <f>IF(AND('Gantt Chart'!SP$5&gt;SUM(Main!$F5:$G5)+Main!$H5+Main!$I5+Main!$I9+Main!$I13+Main!$I17+Main!$I21+Main!$I25+SUM($B$3:$H$3),'Gantt Chart'!SP$5&lt;=SUM(Main!$F5:$G5)+Main!$H5+Main!$I5+Main!$I9+Main!$I13+Main!$I17+Main!$I21+Main!$I25+Main!$I26+SUM($B$3:$H$3)),Main!$R26,0)</f>
        <v>0</v>
      </c>
      <c r="SQ79" s="2">
        <f>IF(AND('Gantt Chart'!SQ$5&gt;SUM(Main!$F5:$G5)+Main!$H5+Main!$I5+Main!$I9+Main!$I13+Main!$I17+Main!$I21+Main!$I25+SUM($B$3:$H$3),'Gantt Chart'!SQ$5&lt;=SUM(Main!$F5:$G5)+Main!$H5+Main!$I5+Main!$I9+Main!$I13+Main!$I17+Main!$I21+Main!$I25+Main!$I26+SUM($B$3:$H$3)),Main!$R26,0)</f>
        <v>0</v>
      </c>
      <c r="SR79" s="2">
        <f>IF(AND('Gantt Chart'!SR$5&gt;SUM(Main!$F5:$G5)+Main!$H5+Main!$I5+Main!$I9+Main!$I13+Main!$I17+Main!$I21+Main!$I25+SUM($B$3:$H$3),'Gantt Chart'!SR$5&lt;=SUM(Main!$F5:$G5)+Main!$H5+Main!$I5+Main!$I9+Main!$I13+Main!$I17+Main!$I21+Main!$I25+Main!$I26+SUM($B$3:$H$3)),Main!$R26,0)</f>
        <v>0</v>
      </c>
      <c r="SS79" s="2">
        <f>IF(AND('Gantt Chart'!SS$5&gt;SUM(Main!$F5:$G5)+Main!$H5+Main!$I5+Main!$I9+Main!$I13+Main!$I17+Main!$I21+Main!$I25+SUM($B$3:$H$3),'Gantt Chart'!SS$5&lt;=SUM(Main!$F5:$G5)+Main!$H5+Main!$I5+Main!$I9+Main!$I13+Main!$I17+Main!$I21+Main!$I25+Main!$I26+SUM($B$3:$H$3)),Main!$R26,0)</f>
        <v>0</v>
      </c>
      <c r="ST79" s="2">
        <f>IF(AND('Gantt Chart'!ST$5&gt;SUM(Main!$F5:$G5)+Main!$H5+Main!$I5+Main!$I9+Main!$I13+Main!$I17+Main!$I21+Main!$I25+SUM($B$3:$H$3),'Gantt Chart'!ST$5&lt;=SUM(Main!$F5:$G5)+Main!$H5+Main!$I5+Main!$I9+Main!$I13+Main!$I17+Main!$I21+Main!$I25+Main!$I26+SUM($B$3:$H$3)),Main!$R26,0)</f>
        <v>0</v>
      </c>
      <c r="SU79" s="2">
        <f>IF(AND('Gantt Chart'!SU$5&gt;SUM(Main!$F5:$G5)+Main!$H5+Main!$I5+Main!$I9+Main!$I13+Main!$I17+Main!$I21+Main!$I25+SUM($B$3:$H$3),'Gantt Chart'!SU$5&lt;=SUM(Main!$F5:$G5)+Main!$H5+Main!$I5+Main!$I9+Main!$I13+Main!$I17+Main!$I21+Main!$I25+Main!$I26+SUM($B$3:$H$3)),Main!$R26,0)</f>
        <v>0</v>
      </c>
      <c r="SV79" s="2">
        <f>IF(AND('Gantt Chart'!SV$5&gt;SUM(Main!$F5:$G5)+Main!$H5+Main!$I5+Main!$I9+Main!$I13+Main!$I17+Main!$I21+Main!$I25+SUM($B$3:$H$3),'Gantt Chart'!SV$5&lt;=SUM(Main!$F5:$G5)+Main!$H5+Main!$I5+Main!$I9+Main!$I13+Main!$I17+Main!$I21+Main!$I25+Main!$I26+SUM($B$3:$H$3)),Main!$R26,0)</f>
        <v>0</v>
      </c>
      <c r="SW79" s="2">
        <f>IF(AND('Gantt Chart'!SW$5&gt;SUM(Main!$F5:$G5)+Main!$H5+Main!$I5+Main!$I9+Main!$I13+Main!$I17+Main!$I21+Main!$I25+SUM($B$3:$H$3),'Gantt Chart'!SW$5&lt;=SUM(Main!$F5:$G5)+Main!$H5+Main!$I5+Main!$I9+Main!$I13+Main!$I17+Main!$I21+Main!$I25+Main!$I26+SUM($B$3:$H$3)),Main!$R26,0)</f>
        <v>0</v>
      </c>
      <c r="SX79" s="2">
        <f>IF(AND('Gantt Chart'!SX$5&gt;SUM(Main!$F5:$G5)+Main!$H5+Main!$I5+Main!$I9+Main!$I13+Main!$I17+Main!$I21+Main!$I25+SUM($B$3:$H$3),'Gantt Chart'!SX$5&lt;=SUM(Main!$F5:$G5)+Main!$H5+Main!$I5+Main!$I9+Main!$I13+Main!$I17+Main!$I21+Main!$I25+Main!$I26+SUM($B$3:$H$3)),Main!$R26,0)</f>
        <v>0</v>
      </c>
      <c r="SY79" s="2">
        <f>IF(AND('Gantt Chart'!SY$5&gt;SUM(Main!$F5:$G5)+Main!$H5+Main!$I5+Main!$I9+Main!$I13+Main!$I17+Main!$I21+Main!$I25+SUM($B$3:$H$3),'Gantt Chart'!SY$5&lt;=SUM(Main!$F5:$G5)+Main!$H5+Main!$I5+Main!$I9+Main!$I13+Main!$I17+Main!$I21+Main!$I25+Main!$I26+SUM($B$3:$H$3)),Main!$R26,0)</f>
        <v>0</v>
      </c>
      <c r="SZ79" s="2">
        <f>IF(AND('Gantt Chart'!SZ$5&gt;SUM(Main!$F5:$G5)+Main!$H5+Main!$I5+Main!$I9+Main!$I13+Main!$I17+Main!$I21+Main!$I25+SUM($B$3:$H$3),'Gantt Chart'!SZ$5&lt;=SUM(Main!$F5:$G5)+Main!$H5+Main!$I5+Main!$I9+Main!$I13+Main!$I17+Main!$I21+Main!$I25+Main!$I26+SUM($B$3:$H$3)),Main!$R26,0)</f>
        <v>0</v>
      </c>
      <c r="TA79" s="2">
        <f>IF(AND('Gantt Chart'!TA$5&gt;SUM(Main!$F5:$G5)+Main!$H5+Main!$I5+Main!$I9+Main!$I13+Main!$I17+Main!$I21+Main!$I25+SUM($B$3:$H$3),'Gantt Chart'!TA$5&lt;=SUM(Main!$F5:$G5)+Main!$H5+Main!$I5+Main!$I9+Main!$I13+Main!$I17+Main!$I21+Main!$I25+Main!$I26+SUM($B$3:$H$3)),Main!$R26,0)</f>
        <v>0</v>
      </c>
      <c r="TB79" s="2">
        <f>IF(AND('Gantt Chart'!TB$5&gt;SUM(Main!$F5:$G5)+Main!$H5+Main!$I5+Main!$I9+Main!$I13+Main!$I17+Main!$I21+Main!$I25+SUM($B$3:$H$3),'Gantt Chart'!TB$5&lt;=SUM(Main!$F5:$G5)+Main!$H5+Main!$I5+Main!$I9+Main!$I13+Main!$I17+Main!$I21+Main!$I25+Main!$I26+SUM($B$3:$H$3)),Main!$R26,0)</f>
        <v>0</v>
      </c>
      <c r="TC79" s="2">
        <f>IF(AND('Gantt Chart'!TC$5&gt;SUM(Main!$F5:$G5)+Main!$H5+Main!$I5+Main!$I9+Main!$I13+Main!$I17+Main!$I21+Main!$I25+SUM($B$3:$H$3),'Gantt Chart'!TC$5&lt;=SUM(Main!$F5:$G5)+Main!$H5+Main!$I5+Main!$I9+Main!$I13+Main!$I17+Main!$I21+Main!$I25+Main!$I26+SUM($B$3:$H$3)),Main!$R26,0)</f>
        <v>0</v>
      </c>
      <c r="TD79" s="2">
        <f>IF(AND('Gantt Chart'!TD$5&gt;SUM(Main!$F5:$G5)+Main!$H5+Main!$I5+Main!$I9+Main!$I13+Main!$I17+Main!$I21+Main!$I25+SUM($B$3:$H$3),'Gantt Chart'!TD$5&lt;=SUM(Main!$F5:$G5)+Main!$H5+Main!$I5+Main!$I9+Main!$I13+Main!$I17+Main!$I21+Main!$I25+Main!$I26+SUM($B$3:$H$3)),Main!$R26,0)</f>
        <v>0</v>
      </c>
      <c r="TE79" s="2">
        <f>IF(AND('Gantt Chart'!TE$5&gt;SUM(Main!$F5:$G5)+Main!$H5+Main!$I5+Main!$I9+Main!$I13+Main!$I17+Main!$I21+Main!$I25+SUM($B$3:$H$3),'Gantt Chart'!TE$5&lt;=SUM(Main!$F5:$G5)+Main!$H5+Main!$I5+Main!$I9+Main!$I13+Main!$I17+Main!$I21+Main!$I25+Main!$I26+SUM($B$3:$H$3)),Main!$R26,0)</f>
        <v>0</v>
      </c>
      <c r="TF79" s="2">
        <f>IF(AND('Gantt Chart'!TF$5&gt;SUM(Main!$F5:$G5)+Main!$H5+Main!$I5+Main!$I9+Main!$I13+Main!$I17+Main!$I21+Main!$I25+SUM($B$3:$H$3),'Gantt Chart'!TF$5&lt;=SUM(Main!$F5:$G5)+Main!$H5+Main!$I5+Main!$I9+Main!$I13+Main!$I17+Main!$I21+Main!$I25+Main!$I26+SUM($B$3:$H$3)),Main!$R26,0)</f>
        <v>0</v>
      </c>
      <c r="TG79" s="2">
        <f>IF(AND('Gantt Chart'!TG$5&gt;SUM(Main!$F5:$G5)+Main!$H5+Main!$I5+Main!$I9+Main!$I13+Main!$I17+Main!$I21+Main!$I25+SUM($B$3:$H$3),'Gantt Chart'!TG$5&lt;=SUM(Main!$F5:$G5)+Main!$H5+Main!$I5+Main!$I9+Main!$I13+Main!$I17+Main!$I21+Main!$I25+Main!$I26+SUM($B$3:$H$3)),Main!$R26,0)</f>
        <v>0</v>
      </c>
      <c r="TH79" s="2">
        <f>IF(AND('Gantt Chart'!TH$5&gt;SUM(Main!$F5:$G5)+Main!$H5+Main!$I5+Main!$I9+Main!$I13+Main!$I17+Main!$I21+Main!$I25+SUM($B$3:$H$3),'Gantt Chart'!TH$5&lt;=SUM(Main!$F5:$G5)+Main!$H5+Main!$I5+Main!$I9+Main!$I13+Main!$I17+Main!$I21+Main!$I25+Main!$I26+SUM($B$3:$H$3)),Main!$R26,0)</f>
        <v>0</v>
      </c>
      <c r="TI79" s="2">
        <f>IF(AND('Gantt Chart'!TI$5&gt;SUM(Main!$F5:$G5)+Main!$H5+Main!$I5+Main!$I9+Main!$I13+Main!$I17+Main!$I21+Main!$I25+SUM($B$3:$H$3),'Gantt Chart'!TI$5&lt;=SUM(Main!$F5:$G5)+Main!$H5+Main!$I5+Main!$I9+Main!$I13+Main!$I17+Main!$I21+Main!$I25+Main!$I26+SUM($B$3:$H$3)),Main!$R26,0)</f>
        <v>0</v>
      </c>
      <c r="TJ79" s="2">
        <f>IF(AND('Gantt Chart'!TJ$5&gt;SUM(Main!$F5:$G5)+Main!$H5+Main!$I5+Main!$I9+Main!$I13+Main!$I17+Main!$I21+Main!$I25+SUM($B$3:$H$3),'Gantt Chart'!TJ$5&lt;=SUM(Main!$F5:$G5)+Main!$H5+Main!$I5+Main!$I9+Main!$I13+Main!$I17+Main!$I21+Main!$I25+Main!$I26+SUM($B$3:$H$3)),Main!$R26,0)</f>
        <v>0</v>
      </c>
      <c r="TK79" s="2">
        <f>IF(AND('Gantt Chart'!TK$5&gt;SUM(Main!$F5:$G5)+Main!$H5+Main!$I5+Main!$I9+Main!$I13+Main!$I17+Main!$I21+Main!$I25+SUM($B$3:$H$3),'Gantt Chart'!TK$5&lt;=SUM(Main!$F5:$G5)+Main!$H5+Main!$I5+Main!$I9+Main!$I13+Main!$I17+Main!$I21+Main!$I25+Main!$I26+SUM($B$3:$H$3)),Main!$R26,0)</f>
        <v>0</v>
      </c>
      <c r="TL79" s="2">
        <f>IF(AND('Gantt Chart'!TL$5&gt;SUM(Main!$F5:$G5)+Main!$H5+Main!$I5+Main!$I9+Main!$I13+Main!$I17+Main!$I21+Main!$I25+SUM($B$3:$H$3),'Gantt Chart'!TL$5&lt;=SUM(Main!$F5:$G5)+Main!$H5+Main!$I5+Main!$I9+Main!$I13+Main!$I17+Main!$I21+Main!$I25+Main!$I26+SUM($B$3:$H$3)),Main!$R26,0)</f>
        <v>0</v>
      </c>
      <c r="TM79" s="2">
        <f>IF(AND('Gantt Chart'!TM$5&gt;SUM(Main!$F5:$G5)+Main!$H5+Main!$I5+Main!$I9+Main!$I13+Main!$I17+Main!$I21+Main!$I25+SUM($B$3:$H$3),'Gantt Chart'!TM$5&lt;=SUM(Main!$F5:$G5)+Main!$H5+Main!$I5+Main!$I9+Main!$I13+Main!$I17+Main!$I21+Main!$I25+Main!$I26+SUM($B$3:$H$3)),Main!$R26,0)</f>
        <v>0</v>
      </c>
      <c r="TN79" s="2">
        <f>IF(AND('Gantt Chart'!TN$5&gt;SUM(Main!$F5:$G5)+Main!$H5+Main!$I5+Main!$I9+Main!$I13+Main!$I17+Main!$I21+Main!$I25+SUM($B$3:$H$3),'Gantt Chart'!TN$5&lt;=SUM(Main!$F5:$G5)+Main!$H5+Main!$I5+Main!$I9+Main!$I13+Main!$I17+Main!$I21+Main!$I25+Main!$I26+SUM($B$3:$H$3)),Main!$R26,0)</f>
        <v>0</v>
      </c>
      <c r="TO79" s="2">
        <f>IF(AND('Gantt Chart'!TO$5&gt;SUM(Main!$F5:$G5)+Main!$H5+Main!$I5+Main!$I9+Main!$I13+Main!$I17+Main!$I21+Main!$I25+SUM($B$3:$H$3),'Gantt Chart'!TO$5&lt;=SUM(Main!$F5:$G5)+Main!$H5+Main!$I5+Main!$I9+Main!$I13+Main!$I17+Main!$I21+Main!$I25+Main!$I26+SUM($B$3:$H$3)),Main!$R26,0)</f>
        <v>0</v>
      </c>
      <c r="TP79" s="2">
        <f>IF(AND('Gantt Chart'!TP$5&gt;SUM(Main!$F5:$G5)+Main!$H5+Main!$I5+Main!$I9+Main!$I13+Main!$I17+Main!$I21+Main!$I25+SUM($B$3:$H$3),'Gantt Chart'!TP$5&lt;=SUM(Main!$F5:$G5)+Main!$H5+Main!$I5+Main!$I9+Main!$I13+Main!$I17+Main!$I21+Main!$I25+Main!$I26+SUM($B$3:$H$3)),Main!$R26,0)</f>
        <v>0</v>
      </c>
      <c r="TQ79" s="2">
        <f>IF(AND('Gantt Chart'!TQ$5&gt;SUM(Main!$F5:$G5)+Main!$H5+Main!$I5+Main!$I9+Main!$I13+Main!$I17+Main!$I21+Main!$I25+SUM($B$3:$H$3),'Gantt Chart'!TQ$5&lt;=SUM(Main!$F5:$G5)+Main!$H5+Main!$I5+Main!$I9+Main!$I13+Main!$I17+Main!$I21+Main!$I25+Main!$I26+SUM($B$3:$H$3)),Main!$R26,0)</f>
        <v>0</v>
      </c>
      <c r="TR79" s="2">
        <f>IF(AND('Gantt Chart'!TR$5&gt;SUM(Main!$F5:$G5)+Main!$H5+Main!$I5+Main!$I9+Main!$I13+Main!$I17+Main!$I21+Main!$I25+SUM($B$3:$H$3),'Gantt Chart'!TR$5&lt;=SUM(Main!$F5:$G5)+Main!$H5+Main!$I5+Main!$I9+Main!$I13+Main!$I17+Main!$I21+Main!$I25+Main!$I26+SUM($B$3:$H$3)),Main!$R26,0)</f>
        <v>0</v>
      </c>
      <c r="TS79" s="2">
        <f>IF(AND('Gantt Chart'!TS$5&gt;SUM(Main!$F5:$G5)+Main!$H5+Main!$I5+Main!$I9+Main!$I13+Main!$I17+Main!$I21+Main!$I25+SUM($B$3:$H$3),'Gantt Chart'!TS$5&lt;=SUM(Main!$F5:$G5)+Main!$H5+Main!$I5+Main!$I9+Main!$I13+Main!$I17+Main!$I21+Main!$I25+Main!$I26+SUM($B$3:$H$3)),Main!$R26,0)</f>
        <v>0</v>
      </c>
      <c r="TT79" s="2">
        <f>IF(AND('Gantt Chart'!TT$5&gt;SUM(Main!$F5:$G5)+Main!$H5+Main!$I5+Main!$I9+Main!$I13+Main!$I17+Main!$I21+Main!$I25+SUM($B$3:$H$3),'Gantt Chart'!TT$5&lt;=SUM(Main!$F5:$G5)+Main!$H5+Main!$I5+Main!$I9+Main!$I13+Main!$I17+Main!$I21+Main!$I25+Main!$I26+SUM($B$3:$H$3)),Main!$R26,0)</f>
        <v>0</v>
      </c>
      <c r="TU79" s="2">
        <f>IF(AND('Gantt Chart'!TU$5&gt;SUM(Main!$F5:$G5)+Main!$H5+Main!$I5+Main!$I9+Main!$I13+Main!$I17+Main!$I21+Main!$I25+SUM($B$3:$H$3),'Gantt Chart'!TU$5&lt;=SUM(Main!$F5:$G5)+Main!$H5+Main!$I5+Main!$I9+Main!$I13+Main!$I17+Main!$I21+Main!$I25+Main!$I26+SUM($B$3:$H$3)),Main!$R26,0)</f>
        <v>0</v>
      </c>
      <c r="TV79" s="2">
        <f>IF(AND('Gantt Chart'!TV$5&gt;SUM(Main!$F5:$G5)+Main!$H5+Main!$I5+Main!$I9+Main!$I13+Main!$I17+Main!$I21+Main!$I25+SUM($B$3:$H$3),'Gantt Chart'!TV$5&lt;=SUM(Main!$F5:$G5)+Main!$H5+Main!$I5+Main!$I9+Main!$I13+Main!$I17+Main!$I21+Main!$I25+Main!$I26+SUM($B$3:$H$3)),Main!$R26,0)</f>
        <v>0</v>
      </c>
      <c r="TW79" s="2">
        <f>IF(AND('Gantt Chart'!TW$5&gt;SUM(Main!$F5:$G5)+Main!$H5+Main!$I5+Main!$I9+Main!$I13+Main!$I17+Main!$I21+Main!$I25+SUM($B$3:$H$3),'Gantt Chart'!TW$5&lt;=SUM(Main!$F5:$G5)+Main!$H5+Main!$I5+Main!$I9+Main!$I13+Main!$I17+Main!$I21+Main!$I25+Main!$I26+SUM($B$3:$H$3)),Main!$R26,0)</f>
        <v>0</v>
      </c>
      <c r="TX79" s="2">
        <f>IF(AND('Gantt Chart'!TX$5&gt;SUM(Main!$F5:$G5)+Main!$H5+Main!$I5+Main!$I9+Main!$I13+Main!$I17+Main!$I21+Main!$I25+SUM($B$3:$H$3),'Gantt Chart'!TX$5&lt;=SUM(Main!$F5:$G5)+Main!$H5+Main!$I5+Main!$I9+Main!$I13+Main!$I17+Main!$I21+Main!$I25+Main!$I26+SUM($B$3:$H$3)),Main!$R26,0)</f>
        <v>0</v>
      </c>
      <c r="TY79" s="2">
        <f>IF(AND('Gantt Chart'!TY$5&gt;SUM(Main!$F5:$G5)+Main!$H5+Main!$I5+Main!$I9+Main!$I13+Main!$I17+Main!$I21+Main!$I25+SUM($B$3:$H$3),'Gantt Chart'!TY$5&lt;=SUM(Main!$F5:$G5)+Main!$H5+Main!$I5+Main!$I9+Main!$I13+Main!$I17+Main!$I21+Main!$I25+Main!$I26+SUM($B$3:$H$3)),Main!$R26,0)</f>
        <v>0</v>
      </c>
      <c r="TZ79" s="2">
        <f>IF(AND('Gantt Chart'!TZ$5&gt;SUM(Main!$F5:$G5)+Main!$H5+Main!$I5+Main!$I9+Main!$I13+Main!$I17+Main!$I21+Main!$I25+SUM($B$3:$H$3),'Gantt Chart'!TZ$5&lt;=SUM(Main!$F5:$G5)+Main!$H5+Main!$I5+Main!$I9+Main!$I13+Main!$I17+Main!$I21+Main!$I25+Main!$I26+SUM($B$3:$H$3)),Main!$R26,0)</f>
        <v>0</v>
      </c>
      <c r="UA79" s="2">
        <f>IF(AND('Gantt Chart'!UA$5&gt;SUM(Main!$F5:$G5)+Main!$H5+Main!$I5+Main!$I9+Main!$I13+Main!$I17+Main!$I21+Main!$I25+SUM($B$3:$H$3),'Gantt Chart'!UA$5&lt;=SUM(Main!$F5:$G5)+Main!$H5+Main!$I5+Main!$I9+Main!$I13+Main!$I17+Main!$I21+Main!$I25+Main!$I26+SUM($B$3:$H$3)),Main!$R26,0)</f>
        <v>0</v>
      </c>
      <c r="UB79" s="2">
        <f>IF(AND('Gantt Chart'!UB$5&gt;SUM(Main!$F5:$G5)+Main!$H5+Main!$I5+Main!$I9+Main!$I13+Main!$I17+Main!$I21+Main!$I25+SUM($B$3:$H$3),'Gantt Chart'!UB$5&lt;=SUM(Main!$F5:$G5)+Main!$H5+Main!$I5+Main!$I9+Main!$I13+Main!$I17+Main!$I21+Main!$I25+Main!$I26+SUM($B$3:$H$3)),Main!$R26,0)</f>
        <v>0</v>
      </c>
      <c r="UC79" s="2">
        <f>IF(AND('Gantt Chart'!UC$5&gt;SUM(Main!$F5:$G5)+Main!$H5+Main!$I5+Main!$I9+Main!$I13+Main!$I17+Main!$I21+Main!$I25+SUM($B$3:$H$3),'Gantt Chart'!UC$5&lt;=SUM(Main!$F5:$G5)+Main!$H5+Main!$I5+Main!$I9+Main!$I13+Main!$I17+Main!$I21+Main!$I25+Main!$I26+SUM($B$3:$H$3)),Main!$R26,0)</f>
        <v>0</v>
      </c>
      <c r="UD79" s="2">
        <f>IF(AND('Gantt Chart'!UD$5&gt;SUM(Main!$F5:$G5)+Main!$H5+Main!$I5+Main!$I9+Main!$I13+Main!$I17+Main!$I21+Main!$I25+SUM($B$3:$H$3),'Gantt Chart'!UD$5&lt;=SUM(Main!$F5:$G5)+Main!$H5+Main!$I5+Main!$I9+Main!$I13+Main!$I17+Main!$I21+Main!$I25+Main!$I26+SUM($B$3:$H$3)),Main!$R26,0)</f>
        <v>0</v>
      </c>
      <c r="UE79" s="2">
        <f>IF(AND('Gantt Chart'!UE$5&gt;SUM(Main!$F5:$G5)+Main!$H5+Main!$I5+Main!$I9+Main!$I13+Main!$I17+Main!$I21+Main!$I25+SUM($B$3:$H$3),'Gantt Chart'!UE$5&lt;=SUM(Main!$F5:$G5)+Main!$H5+Main!$I5+Main!$I9+Main!$I13+Main!$I17+Main!$I21+Main!$I25+Main!$I26+SUM($B$3:$H$3)),Main!$R26,0)</f>
        <v>0</v>
      </c>
      <c r="UF79" s="2">
        <f>IF(AND('Gantt Chart'!UF$5&gt;SUM(Main!$F5:$G5)+Main!$H5+Main!$I5+Main!$I9+Main!$I13+Main!$I17+Main!$I21+Main!$I25+SUM($B$3:$H$3),'Gantt Chart'!UF$5&lt;=SUM(Main!$F5:$G5)+Main!$H5+Main!$I5+Main!$I9+Main!$I13+Main!$I17+Main!$I21+Main!$I25+Main!$I26+SUM($B$3:$H$3)),Main!$R26,0)</f>
        <v>0</v>
      </c>
      <c r="UG79" s="2">
        <f>IF(AND('Gantt Chart'!UG$5&gt;SUM(Main!$F5:$G5)+Main!$H5+Main!$I5+Main!$I9+Main!$I13+Main!$I17+Main!$I21+Main!$I25+SUM($B$3:$H$3),'Gantt Chart'!UG$5&lt;=SUM(Main!$F5:$G5)+Main!$H5+Main!$I5+Main!$I9+Main!$I13+Main!$I17+Main!$I21+Main!$I25+Main!$I26+SUM($B$3:$H$3)),Main!$R26,0)</f>
        <v>0</v>
      </c>
      <c r="UH79" s="2">
        <f>IF(AND('Gantt Chart'!UH$5&gt;SUM(Main!$F5:$G5)+Main!$H5+Main!$I5+Main!$I9+Main!$I13+Main!$I17+Main!$I21+Main!$I25+SUM($B$3:$H$3),'Gantt Chart'!UH$5&lt;=SUM(Main!$F5:$G5)+Main!$H5+Main!$I5+Main!$I9+Main!$I13+Main!$I17+Main!$I21+Main!$I25+Main!$I26+SUM($B$3:$H$3)),Main!$R26,0)</f>
        <v>0</v>
      </c>
      <c r="UI79" s="2">
        <f>IF(AND('Gantt Chart'!UI$5&gt;SUM(Main!$F5:$G5)+Main!$H5+Main!$I5+Main!$I9+Main!$I13+Main!$I17+Main!$I21+Main!$I25+SUM($B$3:$H$3),'Gantt Chart'!UI$5&lt;=SUM(Main!$F5:$G5)+Main!$H5+Main!$I5+Main!$I9+Main!$I13+Main!$I17+Main!$I21+Main!$I25+Main!$I26+SUM($B$3:$H$3)),Main!$R26,0)</f>
        <v>0</v>
      </c>
      <c r="UJ79" s="2">
        <f>IF(AND('Gantt Chart'!UJ$5&gt;SUM(Main!$F5:$G5)+Main!$H5+Main!$I5+Main!$I9+Main!$I13+Main!$I17+Main!$I21+Main!$I25+SUM($B$3:$H$3),'Gantt Chart'!UJ$5&lt;=SUM(Main!$F5:$G5)+Main!$H5+Main!$I5+Main!$I9+Main!$I13+Main!$I17+Main!$I21+Main!$I25+Main!$I26+SUM($B$3:$H$3)),Main!$R26,0)</f>
        <v>0</v>
      </c>
      <c r="UK79" s="2">
        <f>IF(AND('Gantt Chart'!UK$5&gt;SUM(Main!$F5:$G5)+Main!$H5+Main!$I5+Main!$I9+Main!$I13+Main!$I17+Main!$I21+Main!$I25+SUM($B$3:$H$3),'Gantt Chart'!UK$5&lt;=SUM(Main!$F5:$G5)+Main!$H5+Main!$I5+Main!$I9+Main!$I13+Main!$I17+Main!$I21+Main!$I25+Main!$I26+SUM($B$3:$H$3)),Main!$R26,0)</f>
        <v>0</v>
      </c>
      <c r="UL79" s="2">
        <f>IF(AND('Gantt Chart'!UL$5&gt;SUM(Main!$F5:$G5)+Main!$H5+Main!$I5+Main!$I9+Main!$I13+Main!$I17+Main!$I21+Main!$I25+SUM($B$3:$H$3),'Gantt Chart'!UL$5&lt;=SUM(Main!$F5:$G5)+Main!$H5+Main!$I5+Main!$I9+Main!$I13+Main!$I17+Main!$I21+Main!$I25+Main!$I26+SUM($B$3:$H$3)),Main!$R26,0)</f>
        <v>0</v>
      </c>
      <c r="UM79" s="2">
        <f>IF(AND('Gantt Chart'!UM$5&gt;SUM(Main!$F5:$G5)+Main!$H5+Main!$I5+Main!$I9+Main!$I13+Main!$I17+Main!$I21+Main!$I25+SUM($B$3:$H$3),'Gantt Chart'!UM$5&lt;=SUM(Main!$F5:$G5)+Main!$H5+Main!$I5+Main!$I9+Main!$I13+Main!$I17+Main!$I21+Main!$I25+Main!$I26+SUM($B$3:$H$3)),Main!$R26,0)</f>
        <v>0</v>
      </c>
      <c r="UN79" s="2">
        <f>IF(AND('Gantt Chart'!UN$5&gt;SUM(Main!$F5:$G5)+Main!$H5+Main!$I5+Main!$I9+Main!$I13+Main!$I17+Main!$I21+Main!$I25+SUM($B$3:$H$3),'Gantt Chart'!UN$5&lt;=SUM(Main!$F5:$G5)+Main!$H5+Main!$I5+Main!$I9+Main!$I13+Main!$I17+Main!$I21+Main!$I25+Main!$I26+SUM($B$3:$H$3)),Main!$R26,0)</f>
        <v>0</v>
      </c>
      <c r="UO79" s="2">
        <f>IF(AND('Gantt Chart'!UO$5&gt;SUM(Main!$F5:$G5)+Main!$H5+Main!$I5+Main!$I9+Main!$I13+Main!$I17+Main!$I21+Main!$I25+SUM($B$3:$H$3),'Gantt Chart'!UO$5&lt;=SUM(Main!$F5:$G5)+Main!$H5+Main!$I5+Main!$I9+Main!$I13+Main!$I17+Main!$I21+Main!$I25+Main!$I26+SUM($B$3:$H$3)),Main!$R26,0)</f>
        <v>0</v>
      </c>
      <c r="UP79" s="2">
        <f>IF(AND('Gantt Chart'!UP$5&gt;SUM(Main!$F5:$G5)+Main!$H5+Main!$I5+Main!$I9+Main!$I13+Main!$I17+Main!$I21+Main!$I25+SUM($B$3:$H$3),'Gantt Chart'!UP$5&lt;=SUM(Main!$F5:$G5)+Main!$H5+Main!$I5+Main!$I9+Main!$I13+Main!$I17+Main!$I21+Main!$I25+Main!$I26+SUM($B$3:$H$3)),Main!$R26,0)</f>
        <v>0</v>
      </c>
      <c r="UQ79" s="2">
        <f>IF(AND('Gantt Chart'!UQ$5&gt;SUM(Main!$F5:$G5)+Main!$H5+Main!$I5+Main!$I9+Main!$I13+Main!$I17+Main!$I21+Main!$I25+SUM($B$3:$H$3),'Gantt Chart'!UQ$5&lt;=SUM(Main!$F5:$G5)+Main!$H5+Main!$I5+Main!$I9+Main!$I13+Main!$I17+Main!$I21+Main!$I25+Main!$I26+SUM($B$3:$H$3)),Main!$R26,0)</f>
        <v>0</v>
      </c>
      <c r="UR79" s="2">
        <f>IF(AND('Gantt Chart'!UR$5&gt;SUM(Main!$F5:$G5)+Main!$H5+Main!$I5+Main!$I9+Main!$I13+Main!$I17+Main!$I21+Main!$I25+SUM($B$3:$H$3),'Gantt Chart'!UR$5&lt;=SUM(Main!$F5:$G5)+Main!$H5+Main!$I5+Main!$I9+Main!$I13+Main!$I17+Main!$I21+Main!$I25+Main!$I26+SUM($B$3:$H$3)),Main!$R26,0)</f>
        <v>0</v>
      </c>
      <c r="US79" s="2">
        <f>IF(AND('Gantt Chart'!US$5&gt;SUM(Main!$F5:$G5)+Main!$H5+Main!$I5+Main!$I9+Main!$I13+Main!$I17+Main!$I21+Main!$I25+SUM($B$3:$H$3),'Gantt Chart'!US$5&lt;=SUM(Main!$F5:$G5)+Main!$H5+Main!$I5+Main!$I9+Main!$I13+Main!$I17+Main!$I21+Main!$I25+Main!$I26+SUM($B$3:$H$3)),Main!$R26,0)</f>
        <v>0</v>
      </c>
      <c r="UT79" s="2">
        <f>IF(AND('Gantt Chart'!UT$5&gt;SUM(Main!$F5:$G5)+Main!$H5+Main!$I5+Main!$I9+Main!$I13+Main!$I17+Main!$I21+Main!$I25+SUM($B$3:$H$3),'Gantt Chart'!UT$5&lt;=SUM(Main!$F5:$G5)+Main!$H5+Main!$I5+Main!$I9+Main!$I13+Main!$I17+Main!$I21+Main!$I25+Main!$I26+SUM($B$3:$H$3)),Main!$R26,0)</f>
        <v>0</v>
      </c>
      <c r="UU79" s="2">
        <f>IF(AND('Gantt Chart'!UU$5&gt;SUM(Main!$F5:$G5)+Main!$H5+Main!$I5+Main!$I9+Main!$I13+Main!$I17+Main!$I21+Main!$I25+SUM($B$3:$H$3),'Gantt Chart'!UU$5&lt;=SUM(Main!$F5:$G5)+Main!$H5+Main!$I5+Main!$I9+Main!$I13+Main!$I17+Main!$I21+Main!$I25+Main!$I26+SUM($B$3:$H$3)),Main!$R26,0)</f>
        <v>0</v>
      </c>
      <c r="UV79" s="2">
        <f>IF(AND('Gantt Chart'!UV$5&gt;SUM(Main!$F5:$G5)+Main!$H5+Main!$I5+Main!$I9+Main!$I13+Main!$I17+Main!$I21+Main!$I25+SUM($B$3:$H$3),'Gantt Chart'!UV$5&lt;=SUM(Main!$F5:$G5)+Main!$H5+Main!$I5+Main!$I9+Main!$I13+Main!$I17+Main!$I21+Main!$I25+Main!$I26+SUM($B$3:$H$3)),Main!$R26,0)</f>
        <v>0</v>
      </c>
      <c r="UW79" s="2">
        <f>IF(AND('Gantt Chart'!UW$5&gt;SUM(Main!$F5:$G5)+Main!$H5+Main!$I5+Main!$I9+Main!$I13+Main!$I17+Main!$I21+Main!$I25+SUM($B$3:$H$3),'Gantt Chart'!UW$5&lt;=SUM(Main!$F5:$G5)+Main!$H5+Main!$I5+Main!$I9+Main!$I13+Main!$I17+Main!$I21+Main!$I25+Main!$I26+SUM($B$3:$H$3)),Main!$R26,0)</f>
        <v>0</v>
      </c>
      <c r="UX79" s="2">
        <f>IF(AND('Gantt Chart'!UX$5&gt;SUM(Main!$F5:$G5)+Main!$H5+Main!$I5+Main!$I9+Main!$I13+Main!$I17+Main!$I21+Main!$I25+SUM($B$3:$H$3),'Gantt Chart'!UX$5&lt;=SUM(Main!$F5:$G5)+Main!$H5+Main!$I5+Main!$I9+Main!$I13+Main!$I17+Main!$I21+Main!$I25+Main!$I26+SUM($B$3:$H$3)),Main!$R26,0)</f>
        <v>0</v>
      </c>
      <c r="UY79" s="2">
        <f>IF(AND('Gantt Chart'!UY$5&gt;SUM(Main!$F5:$G5)+Main!$H5+Main!$I5+Main!$I9+Main!$I13+Main!$I17+Main!$I21+Main!$I25+SUM($B$3:$H$3),'Gantt Chart'!UY$5&lt;=SUM(Main!$F5:$G5)+Main!$H5+Main!$I5+Main!$I9+Main!$I13+Main!$I17+Main!$I21+Main!$I25+Main!$I26+SUM($B$3:$H$3)),Main!$R26,0)</f>
        <v>0</v>
      </c>
      <c r="UZ79" s="2">
        <f>IF(AND('Gantt Chart'!UZ$5&gt;SUM(Main!$F5:$G5)+Main!$H5+Main!$I5+Main!$I9+Main!$I13+Main!$I17+Main!$I21+Main!$I25+SUM($B$3:$H$3),'Gantt Chart'!UZ$5&lt;=SUM(Main!$F5:$G5)+Main!$H5+Main!$I5+Main!$I9+Main!$I13+Main!$I17+Main!$I21+Main!$I25+Main!$I26+SUM($B$3:$H$3)),Main!$R26,0)</f>
        <v>0</v>
      </c>
      <c r="VA79" s="2">
        <f>IF(AND('Gantt Chart'!VA$5&gt;SUM(Main!$F5:$G5)+Main!$H5+Main!$I5+Main!$I9+Main!$I13+Main!$I17+Main!$I21+Main!$I25+SUM($B$3:$H$3),'Gantt Chart'!VA$5&lt;=SUM(Main!$F5:$G5)+Main!$H5+Main!$I5+Main!$I9+Main!$I13+Main!$I17+Main!$I21+Main!$I25+Main!$I26+SUM($B$3:$H$3)),Main!$R26,0)</f>
        <v>0</v>
      </c>
      <c r="VB79" s="2">
        <f>IF(AND('Gantt Chart'!VB$5&gt;SUM(Main!$F5:$G5)+Main!$H5+Main!$I5+Main!$I9+Main!$I13+Main!$I17+Main!$I21+Main!$I25+SUM($B$3:$H$3),'Gantt Chart'!VB$5&lt;=SUM(Main!$F5:$G5)+Main!$H5+Main!$I5+Main!$I9+Main!$I13+Main!$I17+Main!$I21+Main!$I25+Main!$I26+SUM($B$3:$H$3)),Main!$R26,0)</f>
        <v>0</v>
      </c>
      <c r="VC79" s="2">
        <f>IF(AND('Gantt Chart'!VC$5&gt;SUM(Main!$F5:$G5)+Main!$H5+Main!$I5+Main!$I9+Main!$I13+Main!$I17+Main!$I21+Main!$I25+SUM($B$3:$H$3),'Gantt Chart'!VC$5&lt;=SUM(Main!$F5:$G5)+Main!$H5+Main!$I5+Main!$I9+Main!$I13+Main!$I17+Main!$I21+Main!$I25+Main!$I26+SUM($B$3:$H$3)),Main!$R26,0)</f>
        <v>0</v>
      </c>
      <c r="VD79" s="2">
        <f>IF(AND('Gantt Chart'!VD$5&gt;SUM(Main!$F5:$G5)+Main!$H5+Main!$I5+Main!$I9+Main!$I13+Main!$I17+Main!$I21+Main!$I25+SUM($B$3:$H$3),'Gantt Chart'!VD$5&lt;=SUM(Main!$F5:$G5)+Main!$H5+Main!$I5+Main!$I9+Main!$I13+Main!$I17+Main!$I21+Main!$I25+Main!$I26+SUM($B$3:$H$3)),Main!$R26,0)</f>
        <v>0</v>
      </c>
      <c r="VE79" s="2">
        <f>IF(AND('Gantt Chart'!VE$5&gt;SUM(Main!$F5:$G5)+Main!$H5+Main!$I5+Main!$I9+Main!$I13+Main!$I17+Main!$I21+Main!$I25+SUM($B$3:$H$3),'Gantt Chart'!VE$5&lt;=SUM(Main!$F5:$G5)+Main!$H5+Main!$I5+Main!$I9+Main!$I13+Main!$I17+Main!$I21+Main!$I25+Main!$I26+SUM($B$3:$H$3)),Main!$R26,0)</f>
        <v>0</v>
      </c>
      <c r="VF79" s="2">
        <f>IF(AND('Gantt Chart'!VF$5&gt;SUM(Main!$F5:$G5)+Main!$H5+Main!$I5+Main!$I9+Main!$I13+Main!$I17+Main!$I21+Main!$I25+SUM($B$3:$H$3),'Gantt Chart'!VF$5&lt;=SUM(Main!$F5:$G5)+Main!$H5+Main!$I5+Main!$I9+Main!$I13+Main!$I17+Main!$I21+Main!$I25+Main!$I26+SUM($B$3:$H$3)),Main!$R26,0)</f>
        <v>0</v>
      </c>
      <c r="VG79" s="2">
        <f>IF(AND('Gantt Chart'!VG$5&gt;SUM(Main!$F5:$G5)+Main!$H5+Main!$I5+Main!$I9+Main!$I13+Main!$I17+Main!$I21+Main!$I25+SUM($B$3:$H$3),'Gantt Chart'!VG$5&lt;=SUM(Main!$F5:$G5)+Main!$H5+Main!$I5+Main!$I9+Main!$I13+Main!$I17+Main!$I21+Main!$I25+Main!$I26+SUM($B$3:$H$3)),Main!$R26,0)</f>
        <v>0</v>
      </c>
      <c r="VH79" s="2">
        <f>IF(AND('Gantt Chart'!VH$5&gt;SUM(Main!$F5:$G5)+Main!$H5+Main!$I5+Main!$I9+Main!$I13+Main!$I17+Main!$I21+Main!$I25+SUM($B$3:$H$3),'Gantt Chart'!VH$5&lt;=SUM(Main!$F5:$G5)+Main!$H5+Main!$I5+Main!$I9+Main!$I13+Main!$I17+Main!$I21+Main!$I25+Main!$I26+SUM($B$3:$H$3)),Main!$R26,0)</f>
        <v>0</v>
      </c>
      <c r="VI79" s="2">
        <f>IF(AND('Gantt Chart'!VI$5&gt;SUM(Main!$F5:$G5)+Main!$H5+Main!$I5+Main!$I9+Main!$I13+Main!$I17+Main!$I21+Main!$I25+SUM($B$3:$H$3),'Gantt Chart'!VI$5&lt;=SUM(Main!$F5:$G5)+Main!$H5+Main!$I5+Main!$I9+Main!$I13+Main!$I17+Main!$I21+Main!$I25+Main!$I26+SUM($B$3:$H$3)),Main!$R26,0)</f>
        <v>0</v>
      </c>
      <c r="VJ79" s="2">
        <f>IF(AND('Gantt Chart'!VJ$5&gt;SUM(Main!$F5:$G5)+Main!$H5+Main!$I5+Main!$I9+Main!$I13+Main!$I17+Main!$I21+Main!$I25+SUM($B$3:$H$3),'Gantt Chart'!VJ$5&lt;=SUM(Main!$F5:$G5)+Main!$H5+Main!$I5+Main!$I9+Main!$I13+Main!$I17+Main!$I21+Main!$I25+Main!$I26+SUM($B$3:$H$3)),Main!$R26,0)</f>
        <v>0</v>
      </c>
      <c r="VK79" s="2">
        <f>IF(AND('Gantt Chart'!VK$5&gt;SUM(Main!$F5:$G5)+Main!$H5+Main!$I5+Main!$I9+Main!$I13+Main!$I17+Main!$I21+Main!$I25+SUM($B$3:$H$3),'Gantt Chart'!VK$5&lt;=SUM(Main!$F5:$G5)+Main!$H5+Main!$I5+Main!$I9+Main!$I13+Main!$I17+Main!$I21+Main!$I25+Main!$I26+SUM($B$3:$H$3)),Main!$R26,0)</f>
        <v>0</v>
      </c>
      <c r="VL79" s="2">
        <f>IF(AND('Gantt Chart'!VL$5&gt;SUM(Main!$F5:$G5)+Main!$H5+Main!$I5+Main!$I9+Main!$I13+Main!$I17+Main!$I21+Main!$I25+SUM($B$3:$H$3),'Gantt Chart'!VL$5&lt;=SUM(Main!$F5:$G5)+Main!$H5+Main!$I5+Main!$I9+Main!$I13+Main!$I17+Main!$I21+Main!$I25+Main!$I26+SUM($B$3:$H$3)),Main!$R26,0)</f>
        <v>0</v>
      </c>
      <c r="VM79" s="2">
        <f>IF(AND('Gantt Chart'!VM$5&gt;SUM(Main!$F5:$G5)+Main!$H5+Main!$I5+Main!$I9+Main!$I13+Main!$I17+Main!$I21+Main!$I25+SUM($B$3:$H$3),'Gantt Chart'!VM$5&lt;=SUM(Main!$F5:$G5)+Main!$H5+Main!$I5+Main!$I9+Main!$I13+Main!$I17+Main!$I21+Main!$I25+Main!$I26+SUM($B$3:$H$3)),Main!$R26,0)</f>
        <v>0</v>
      </c>
      <c r="VN79" s="2">
        <f>IF(AND('Gantt Chart'!VN$5&gt;SUM(Main!$F5:$G5)+Main!$H5+Main!$I5+Main!$I9+Main!$I13+Main!$I17+Main!$I21+Main!$I25+SUM($B$3:$H$3),'Gantt Chart'!VN$5&lt;=SUM(Main!$F5:$G5)+Main!$H5+Main!$I5+Main!$I9+Main!$I13+Main!$I17+Main!$I21+Main!$I25+Main!$I26+SUM($B$3:$H$3)),Main!$R26,0)</f>
        <v>0</v>
      </c>
      <c r="VO79" s="2">
        <f>IF(AND('Gantt Chart'!VO$5&gt;SUM(Main!$F5:$G5)+Main!$H5+Main!$I5+Main!$I9+Main!$I13+Main!$I17+Main!$I21+Main!$I25+SUM($B$3:$H$3),'Gantt Chart'!VO$5&lt;=SUM(Main!$F5:$G5)+Main!$H5+Main!$I5+Main!$I9+Main!$I13+Main!$I17+Main!$I21+Main!$I25+Main!$I26+SUM($B$3:$H$3)),Main!$R26,0)</f>
        <v>0</v>
      </c>
      <c r="VP79" s="2">
        <f>IF(AND('Gantt Chart'!VP$5&gt;SUM(Main!$F5:$G5)+Main!$H5+Main!$I5+Main!$I9+Main!$I13+Main!$I17+Main!$I21+Main!$I25+SUM($B$3:$H$3),'Gantt Chart'!VP$5&lt;=SUM(Main!$F5:$G5)+Main!$H5+Main!$I5+Main!$I9+Main!$I13+Main!$I17+Main!$I21+Main!$I25+Main!$I26+SUM($B$3:$H$3)),Main!$R26,0)</f>
        <v>0</v>
      </c>
      <c r="VQ79" s="2">
        <f>IF(AND('Gantt Chart'!VQ$5&gt;SUM(Main!$F5:$G5)+Main!$H5+Main!$I5+Main!$I9+Main!$I13+Main!$I17+Main!$I21+Main!$I25+SUM($B$3:$H$3),'Gantt Chart'!VQ$5&lt;=SUM(Main!$F5:$G5)+Main!$H5+Main!$I5+Main!$I9+Main!$I13+Main!$I17+Main!$I21+Main!$I25+Main!$I26+SUM($B$3:$H$3)),Main!$R26,0)</f>
        <v>0</v>
      </c>
      <c r="VR79" s="2">
        <f>IF(AND('Gantt Chart'!VR$5&gt;SUM(Main!$F5:$G5)+Main!$H5+Main!$I5+Main!$I9+Main!$I13+Main!$I17+Main!$I21+Main!$I25+SUM($B$3:$H$3),'Gantt Chart'!VR$5&lt;=SUM(Main!$F5:$G5)+Main!$H5+Main!$I5+Main!$I9+Main!$I13+Main!$I17+Main!$I21+Main!$I25+Main!$I26+SUM($B$3:$H$3)),Main!$R26,0)</f>
        <v>0</v>
      </c>
      <c r="VS79" s="2">
        <f>IF(AND('Gantt Chart'!VS$5&gt;SUM(Main!$F5:$G5)+Main!$H5+Main!$I5+Main!$I9+Main!$I13+Main!$I17+Main!$I21+Main!$I25+SUM($B$3:$H$3),'Gantt Chart'!VS$5&lt;=SUM(Main!$F5:$G5)+Main!$H5+Main!$I5+Main!$I9+Main!$I13+Main!$I17+Main!$I21+Main!$I25+Main!$I26+SUM($B$3:$H$3)),Main!$R26,0)</f>
        <v>0</v>
      </c>
      <c r="VT79" s="2">
        <f>IF(AND('Gantt Chart'!VT$5&gt;SUM(Main!$F5:$G5)+Main!$H5+Main!$I5+Main!$I9+Main!$I13+Main!$I17+Main!$I21+Main!$I25+SUM($B$3:$H$3),'Gantt Chart'!VT$5&lt;=SUM(Main!$F5:$G5)+Main!$H5+Main!$I5+Main!$I9+Main!$I13+Main!$I17+Main!$I21+Main!$I25+Main!$I26+SUM($B$3:$H$3)),Main!$R26,0)</f>
        <v>0</v>
      </c>
      <c r="VU79" s="2">
        <f>IF(AND('Gantt Chart'!VU$5&gt;SUM(Main!$F5:$G5)+Main!$H5+Main!$I5+Main!$I9+Main!$I13+Main!$I17+Main!$I21+Main!$I25+SUM($B$3:$H$3),'Gantt Chart'!VU$5&lt;=SUM(Main!$F5:$G5)+Main!$H5+Main!$I5+Main!$I9+Main!$I13+Main!$I17+Main!$I21+Main!$I25+Main!$I26+SUM($B$3:$H$3)),Main!$R26,0)</f>
        <v>0</v>
      </c>
      <c r="VV79" s="2">
        <f>IF(AND('Gantt Chart'!VV$5&gt;SUM(Main!$F5:$G5)+Main!$H5+Main!$I5+Main!$I9+Main!$I13+Main!$I17+Main!$I21+Main!$I25+SUM($B$3:$H$3),'Gantt Chart'!VV$5&lt;=SUM(Main!$F5:$G5)+Main!$H5+Main!$I5+Main!$I9+Main!$I13+Main!$I17+Main!$I21+Main!$I25+Main!$I26+SUM($B$3:$H$3)),Main!$R26,0)</f>
        <v>0</v>
      </c>
      <c r="VW79" s="2">
        <f>IF(AND('Gantt Chart'!VW$5&gt;SUM(Main!$F5:$G5)+Main!$H5+Main!$I5+Main!$I9+Main!$I13+Main!$I17+Main!$I21+Main!$I25+SUM($B$3:$H$3),'Gantt Chart'!VW$5&lt;=SUM(Main!$F5:$G5)+Main!$H5+Main!$I5+Main!$I9+Main!$I13+Main!$I17+Main!$I21+Main!$I25+Main!$I26+SUM($B$3:$H$3)),Main!$R26,0)</f>
        <v>0</v>
      </c>
      <c r="VX79" s="2">
        <f>IF(AND('Gantt Chart'!VX$5&gt;SUM(Main!$F5:$G5)+Main!$H5+Main!$I5+Main!$I9+Main!$I13+Main!$I17+Main!$I21+Main!$I25+SUM($B$3:$H$3),'Gantt Chart'!VX$5&lt;=SUM(Main!$F5:$G5)+Main!$H5+Main!$I5+Main!$I9+Main!$I13+Main!$I17+Main!$I21+Main!$I25+Main!$I26+SUM($B$3:$H$3)),Main!$R26,0)</f>
        <v>0</v>
      </c>
      <c r="VY79" s="2">
        <f>IF(AND('Gantt Chart'!VY$5&gt;SUM(Main!$F5:$G5)+Main!$H5+Main!$I5+Main!$I9+Main!$I13+Main!$I17+Main!$I21+Main!$I25+SUM($B$3:$H$3),'Gantt Chart'!VY$5&lt;=SUM(Main!$F5:$G5)+Main!$H5+Main!$I5+Main!$I9+Main!$I13+Main!$I17+Main!$I21+Main!$I25+Main!$I26+SUM($B$3:$H$3)),Main!$R26,0)</f>
        <v>0</v>
      </c>
      <c r="VZ79" s="2">
        <f>IF(AND('Gantt Chart'!VZ$5&gt;SUM(Main!$F5:$G5)+Main!$H5+Main!$I5+Main!$I9+Main!$I13+Main!$I17+Main!$I21+Main!$I25+SUM($B$3:$H$3),'Gantt Chart'!VZ$5&lt;=SUM(Main!$F5:$G5)+Main!$H5+Main!$I5+Main!$I9+Main!$I13+Main!$I17+Main!$I21+Main!$I25+Main!$I26+SUM($B$3:$H$3)),Main!$R26,0)</f>
        <v>0</v>
      </c>
      <c r="WA79" s="2">
        <f>IF(AND('Gantt Chart'!WA$5&gt;SUM(Main!$F5:$G5)+Main!$H5+Main!$I5+Main!$I9+Main!$I13+Main!$I17+Main!$I21+Main!$I25+SUM($B$3:$H$3),'Gantt Chart'!WA$5&lt;=SUM(Main!$F5:$G5)+Main!$H5+Main!$I5+Main!$I9+Main!$I13+Main!$I17+Main!$I21+Main!$I25+Main!$I26+SUM($B$3:$H$3)),Main!$R26,0)</f>
        <v>0</v>
      </c>
      <c r="WB79" s="2">
        <f>IF(AND('Gantt Chart'!WB$5&gt;SUM(Main!$F5:$G5)+Main!$H5+Main!$I5+Main!$I9+Main!$I13+Main!$I17+Main!$I21+Main!$I25+SUM($B$3:$H$3),'Gantt Chart'!WB$5&lt;=SUM(Main!$F5:$G5)+Main!$H5+Main!$I5+Main!$I9+Main!$I13+Main!$I17+Main!$I21+Main!$I25+Main!$I26+SUM($B$3:$H$3)),Main!$R26,0)</f>
        <v>0</v>
      </c>
      <c r="WC79" s="2">
        <f>IF(AND('Gantt Chart'!WC$5&gt;SUM(Main!$F5:$G5)+Main!$H5+Main!$I5+Main!$I9+Main!$I13+Main!$I17+Main!$I21+Main!$I25+SUM($B$3:$H$3),'Gantt Chart'!WC$5&lt;=SUM(Main!$F5:$G5)+Main!$H5+Main!$I5+Main!$I9+Main!$I13+Main!$I17+Main!$I21+Main!$I25+Main!$I26+SUM($B$3:$H$3)),Main!$R26,0)</f>
        <v>0</v>
      </c>
      <c r="WD79" s="2">
        <f>IF(AND('Gantt Chart'!WD$5&gt;SUM(Main!$F5:$G5)+Main!$H5+Main!$I5+Main!$I9+Main!$I13+Main!$I17+Main!$I21+Main!$I25+SUM($B$3:$H$3),'Gantt Chart'!WD$5&lt;=SUM(Main!$F5:$G5)+Main!$H5+Main!$I5+Main!$I9+Main!$I13+Main!$I17+Main!$I21+Main!$I25+Main!$I26+SUM($B$3:$H$3)),Main!$R26,0)</f>
        <v>0</v>
      </c>
      <c r="WE79" s="2">
        <f>IF(AND('Gantt Chart'!WE$5&gt;SUM(Main!$F5:$G5)+Main!$H5+Main!$I5+Main!$I9+Main!$I13+Main!$I17+Main!$I21+Main!$I25+SUM($B$3:$H$3),'Gantt Chart'!WE$5&lt;=SUM(Main!$F5:$G5)+Main!$H5+Main!$I5+Main!$I9+Main!$I13+Main!$I17+Main!$I21+Main!$I25+Main!$I26+SUM($B$3:$H$3)),Main!$R26,0)</f>
        <v>0</v>
      </c>
      <c r="WF79" s="24" t="s">
        <v>35</v>
      </c>
    </row>
    <row r="80" spans="1:604" s="2" customFormat="1" x14ac:dyDescent="2.0499999999999998">
      <c r="A80" s="19"/>
      <c r="B80" s="2" t="s">
        <v>36</v>
      </c>
      <c r="C80" s="2">
        <v>0</v>
      </c>
      <c r="D80" s="2">
        <f>IF(AND('Gantt Chart'!D$5&gt;(SUM(Main!$F5:$G5)+Main!$H5+Main!$I5+SUM(Main!$J5:$K5)+SUM(Main!$J6:$K6)+SUM(Main!$J11:$K11)+SUM(Main!$J17:$K17)+SUM(Main!$J21:$K21)+SUM(Main!$J25:$K25)+SUM($B$4:$H$4)),'Gantt Chart'!D$5&lt;=(SUM(Main!$F5:$G5)+Main!$H5+Main!$I5+SUM(Main!$J5:$K5)+SUM(Main!$J6:$K6)+SUM(Main!$J11:$K11)+SUM(Main!$J17:$K17)+SUM(Main!$J21:$K21)+SUM(Main!$J25:$K25)+SUM(Main!$J26:$K26)+SUM($B$4:$H$4))),Main!$S26,0)</f>
        <v>0</v>
      </c>
      <c r="E80" s="2">
        <f>IF(AND('Gantt Chart'!E$5&gt;(SUM(Main!$F5:$G5)+Main!$H5+Main!$I5+SUM(Main!$J5:$K5)+SUM(Main!$J6:$K6)+SUM(Main!$J11:$K11)+SUM(Main!$J17:$K17)+SUM(Main!$J21:$K21)+SUM(Main!$J25:$K25)+SUM($B$4:$H$4)),'Gantt Chart'!E$5&lt;=(SUM(Main!$F5:$G5)+Main!$H5+Main!$I5+SUM(Main!$J5:$K5)+SUM(Main!$J6:$K6)+SUM(Main!$J11:$K11)+SUM(Main!$J17:$K17)+SUM(Main!$J21:$K21)+SUM(Main!$J25:$K25)+SUM(Main!$J26:$K26)+SUM($B$4:$H$4))),Main!$S26,0)</f>
        <v>0</v>
      </c>
      <c r="F80" s="2">
        <f>IF(AND('Gantt Chart'!F$5&gt;(SUM(Main!$F5:$G5)+Main!$H5+Main!$I5+SUM(Main!$J5:$K5)+SUM(Main!$J6:$K6)+SUM(Main!$J11:$K11)+SUM(Main!$J17:$K17)+SUM(Main!$J21:$K21)+SUM(Main!$J25:$K25)+SUM($B$4:$H$4)),'Gantt Chart'!F$5&lt;=(SUM(Main!$F5:$G5)+Main!$H5+Main!$I5+SUM(Main!$J5:$K5)+SUM(Main!$J6:$K6)+SUM(Main!$J11:$K11)+SUM(Main!$J17:$K17)+SUM(Main!$J21:$K21)+SUM(Main!$J25:$K25)+SUM(Main!$J26:$K26)+SUM($B$4:$H$4))),Main!$S26,0)</f>
        <v>0</v>
      </c>
      <c r="G80" s="2">
        <f>IF(AND('Gantt Chart'!G$5&gt;(SUM(Main!$F5:$G5)+Main!$H5+Main!$I5+SUM(Main!$J5:$K5)+SUM(Main!$J6:$K6)+SUM(Main!$J11:$K11)+SUM(Main!$J17:$K17)+SUM(Main!$J21:$K21)+SUM(Main!$J25:$K25)+SUM($B$4:$H$4)),'Gantt Chart'!G$5&lt;=(SUM(Main!$F5:$G5)+Main!$H5+Main!$I5+SUM(Main!$J5:$K5)+SUM(Main!$J6:$K6)+SUM(Main!$J11:$K11)+SUM(Main!$J17:$K17)+SUM(Main!$J21:$K21)+SUM(Main!$J25:$K25)+SUM(Main!$J26:$K26)+SUM($B$4:$H$4))),Main!$S26,0)</f>
        <v>0</v>
      </c>
      <c r="H80" s="2">
        <f>IF(AND('Gantt Chart'!H$5&gt;(SUM(Main!$F5:$G5)+Main!$H5+Main!$I5+SUM(Main!$J5:$K5)+SUM(Main!$J6:$K6)+SUM(Main!$J11:$K11)+SUM(Main!$J17:$K17)+SUM(Main!$J21:$K21)+SUM(Main!$J25:$K25)+SUM($B$4:$H$4)),'Gantt Chart'!H$5&lt;=(SUM(Main!$F5:$G5)+Main!$H5+Main!$I5+SUM(Main!$J5:$K5)+SUM(Main!$J6:$K6)+SUM(Main!$J11:$K11)+SUM(Main!$J17:$K17)+SUM(Main!$J21:$K21)+SUM(Main!$J25:$K25)+SUM(Main!$J26:$K26)+SUM($B$4:$H$4))),Main!$S26,0)</f>
        <v>0</v>
      </c>
      <c r="I80" s="2">
        <f>IF(AND('Gantt Chart'!I$5&gt;(SUM(Main!$F5:$G5)+Main!$H5+Main!$I5+SUM(Main!$J5:$K5)+SUM(Main!$J6:$K6)+SUM(Main!$J11:$K11)+SUM(Main!$J17:$K17)+SUM(Main!$J21:$K21)+SUM(Main!$J25:$K25)+SUM($B$4:$H$4)),'Gantt Chart'!I$5&lt;=(SUM(Main!$F5:$G5)+Main!$H5+Main!$I5+SUM(Main!$J5:$K5)+SUM(Main!$J6:$K6)+SUM(Main!$J11:$K11)+SUM(Main!$J17:$K17)+SUM(Main!$J21:$K21)+SUM(Main!$J25:$K25)+SUM(Main!$J26:$K26)+SUM($B$4:$H$4))),Main!$S26,0)</f>
        <v>0</v>
      </c>
      <c r="J80" s="2">
        <f>IF(AND('Gantt Chart'!J$5&gt;(SUM(Main!$F5:$G5)+Main!$H5+Main!$I5+SUM(Main!$J5:$K5)+SUM(Main!$J6:$K6)+SUM(Main!$J11:$K11)+SUM(Main!$J17:$K17)+SUM(Main!$J21:$K21)+SUM(Main!$J25:$K25)+SUM($B$4:$H$4)),'Gantt Chart'!J$5&lt;=(SUM(Main!$F5:$G5)+Main!$H5+Main!$I5+SUM(Main!$J5:$K5)+SUM(Main!$J6:$K6)+SUM(Main!$J11:$K11)+SUM(Main!$J17:$K17)+SUM(Main!$J21:$K21)+SUM(Main!$J25:$K25)+SUM(Main!$J26:$K26)+SUM($B$4:$H$4))),Main!$S26,0)</f>
        <v>0</v>
      </c>
      <c r="K80" s="2">
        <f>IF(AND('Gantt Chart'!K$5&gt;(SUM(Main!$F5:$G5)+Main!$H5+Main!$I5+SUM(Main!$J5:$K5)+SUM(Main!$J6:$K6)+SUM(Main!$J11:$K11)+SUM(Main!$J17:$K17)+SUM(Main!$J21:$K21)+SUM(Main!$J25:$K25)+SUM($B$4:$H$4)),'Gantt Chart'!K$5&lt;=(SUM(Main!$F5:$G5)+Main!$H5+Main!$I5+SUM(Main!$J5:$K5)+SUM(Main!$J6:$K6)+SUM(Main!$J11:$K11)+SUM(Main!$J17:$K17)+SUM(Main!$J21:$K21)+SUM(Main!$J25:$K25)+SUM(Main!$J26:$K26)+SUM($B$4:$H$4))),Main!$S26,0)</f>
        <v>0</v>
      </c>
      <c r="L80" s="2">
        <f>IF(AND('Gantt Chart'!L$5&gt;(SUM(Main!$F5:$G5)+Main!$H5+Main!$I5+SUM(Main!$J5:$K5)+SUM(Main!$J6:$K6)+SUM(Main!$J11:$K11)+SUM(Main!$J17:$K17)+SUM(Main!$J21:$K21)+SUM(Main!$J25:$K25)+SUM($B$4:$H$4)),'Gantt Chart'!L$5&lt;=(SUM(Main!$F5:$G5)+Main!$H5+Main!$I5+SUM(Main!$J5:$K5)+SUM(Main!$J6:$K6)+SUM(Main!$J11:$K11)+SUM(Main!$J17:$K17)+SUM(Main!$J21:$K21)+SUM(Main!$J25:$K25)+SUM(Main!$J26:$K26)+SUM($B$4:$H$4))),Main!$S26,0)</f>
        <v>0</v>
      </c>
      <c r="M80" s="2">
        <f>IF(AND('Gantt Chart'!M$5&gt;(SUM(Main!$F5:$G5)+Main!$H5+Main!$I5+SUM(Main!$J5:$K5)+SUM(Main!$J6:$K6)+SUM(Main!$J11:$K11)+SUM(Main!$J17:$K17)+SUM(Main!$J21:$K21)+SUM(Main!$J25:$K25)+SUM($B$4:$H$4)),'Gantt Chart'!M$5&lt;=(SUM(Main!$F5:$G5)+Main!$H5+Main!$I5+SUM(Main!$J5:$K5)+SUM(Main!$J6:$K6)+SUM(Main!$J11:$K11)+SUM(Main!$J17:$K17)+SUM(Main!$J21:$K21)+SUM(Main!$J25:$K25)+SUM(Main!$J26:$K26)+SUM($B$4:$H$4))),Main!$S26,0)</f>
        <v>0</v>
      </c>
      <c r="N80" s="2">
        <f>IF(AND('Gantt Chart'!N$5&gt;(SUM(Main!$F5:$G5)+Main!$H5+Main!$I5+SUM(Main!$J5:$K5)+SUM(Main!$J6:$K6)+SUM(Main!$J11:$K11)+SUM(Main!$J17:$K17)+SUM(Main!$J21:$K21)+SUM(Main!$J25:$K25)+SUM($B$4:$H$4)),'Gantt Chart'!N$5&lt;=(SUM(Main!$F5:$G5)+Main!$H5+Main!$I5+SUM(Main!$J5:$K5)+SUM(Main!$J6:$K6)+SUM(Main!$J11:$K11)+SUM(Main!$J17:$K17)+SUM(Main!$J21:$K21)+SUM(Main!$J25:$K25)+SUM(Main!$J26:$K26)+SUM($B$4:$H$4))),Main!$S26,0)</f>
        <v>0</v>
      </c>
      <c r="O80" s="2">
        <f>IF(AND('Gantt Chart'!O$5&gt;(SUM(Main!$F5:$G5)+Main!$H5+Main!$I5+SUM(Main!$J5:$K5)+SUM(Main!$J6:$K6)+SUM(Main!$J11:$K11)+SUM(Main!$J17:$K17)+SUM(Main!$J21:$K21)+SUM(Main!$J25:$K25)+SUM($B$4:$H$4)),'Gantt Chart'!O$5&lt;=(SUM(Main!$F5:$G5)+Main!$H5+Main!$I5+SUM(Main!$J5:$K5)+SUM(Main!$J6:$K6)+SUM(Main!$J11:$K11)+SUM(Main!$J17:$K17)+SUM(Main!$J21:$K21)+SUM(Main!$J25:$K25)+SUM(Main!$J26:$K26)+SUM($B$4:$H$4))),Main!$S26,0)</f>
        <v>0</v>
      </c>
      <c r="P80" s="2">
        <f>IF(AND('Gantt Chart'!P$5&gt;(SUM(Main!$F5:$G5)+Main!$H5+Main!$I5+SUM(Main!$J5:$K5)+SUM(Main!$J6:$K6)+SUM(Main!$J11:$K11)+SUM(Main!$J17:$K17)+SUM(Main!$J21:$K21)+SUM(Main!$J25:$K25)+SUM($B$4:$H$4)),'Gantt Chart'!P$5&lt;=(SUM(Main!$F5:$G5)+Main!$H5+Main!$I5+SUM(Main!$J5:$K5)+SUM(Main!$J6:$K6)+SUM(Main!$J11:$K11)+SUM(Main!$J17:$K17)+SUM(Main!$J21:$K21)+SUM(Main!$J25:$K25)+SUM(Main!$J26:$K26)+SUM($B$4:$H$4))),Main!$S26,0)</f>
        <v>0</v>
      </c>
      <c r="Q80" s="2">
        <f>IF(AND('Gantt Chart'!Q$5&gt;(SUM(Main!$F5:$G5)+Main!$H5+Main!$I5+SUM(Main!$J5:$K5)+SUM(Main!$J6:$K6)+SUM(Main!$J11:$K11)+SUM(Main!$J17:$K17)+SUM(Main!$J21:$K21)+SUM(Main!$J25:$K25)+SUM($B$4:$H$4)),'Gantt Chart'!Q$5&lt;=(SUM(Main!$F5:$G5)+Main!$H5+Main!$I5+SUM(Main!$J5:$K5)+SUM(Main!$J6:$K6)+SUM(Main!$J11:$K11)+SUM(Main!$J17:$K17)+SUM(Main!$J21:$K21)+SUM(Main!$J25:$K25)+SUM(Main!$J26:$K26)+SUM($B$4:$H$4))),Main!$S26,0)</f>
        <v>0</v>
      </c>
      <c r="R80" s="2">
        <f>IF(AND('Gantt Chart'!R$5&gt;(SUM(Main!$F5:$G5)+Main!$H5+Main!$I5+SUM(Main!$J5:$K5)+SUM(Main!$J6:$K6)+SUM(Main!$J11:$K11)+SUM(Main!$J17:$K17)+SUM(Main!$J21:$K21)+SUM(Main!$J25:$K25)+SUM($B$4:$H$4)),'Gantt Chart'!R$5&lt;=(SUM(Main!$F5:$G5)+Main!$H5+Main!$I5+SUM(Main!$J5:$K5)+SUM(Main!$J6:$K6)+SUM(Main!$J11:$K11)+SUM(Main!$J17:$K17)+SUM(Main!$J21:$K21)+SUM(Main!$J25:$K25)+SUM(Main!$J26:$K26)+SUM($B$4:$H$4))),Main!$S26,0)</f>
        <v>0</v>
      </c>
      <c r="S80" s="2">
        <f>IF(AND('Gantt Chart'!S$5&gt;(SUM(Main!$F5:$G5)+Main!$H5+Main!$I5+SUM(Main!$J5:$K5)+SUM(Main!$J6:$K6)+SUM(Main!$J11:$K11)+SUM(Main!$J17:$K17)+SUM(Main!$J21:$K21)+SUM(Main!$J25:$K25)+SUM($B$4:$H$4)),'Gantt Chart'!S$5&lt;=(SUM(Main!$F5:$G5)+Main!$H5+Main!$I5+SUM(Main!$J5:$K5)+SUM(Main!$J6:$K6)+SUM(Main!$J11:$K11)+SUM(Main!$J17:$K17)+SUM(Main!$J21:$K21)+SUM(Main!$J25:$K25)+SUM(Main!$J26:$K26)+SUM($B$4:$H$4))),Main!$S26,0)</f>
        <v>0</v>
      </c>
      <c r="T80" s="2">
        <f>IF(AND('Gantt Chart'!T$5&gt;(SUM(Main!$F5:$G5)+Main!$H5+Main!$I5+SUM(Main!$J5:$K5)+SUM(Main!$J6:$K6)+SUM(Main!$J11:$K11)+SUM(Main!$J17:$K17)+SUM(Main!$J21:$K21)+SUM(Main!$J25:$K25)+SUM($B$4:$H$4)),'Gantt Chart'!T$5&lt;=(SUM(Main!$F5:$G5)+Main!$H5+Main!$I5+SUM(Main!$J5:$K5)+SUM(Main!$J6:$K6)+SUM(Main!$J11:$K11)+SUM(Main!$J17:$K17)+SUM(Main!$J21:$K21)+SUM(Main!$J25:$K25)+SUM(Main!$J26:$K26)+SUM($B$4:$H$4))),Main!$S26,0)</f>
        <v>0</v>
      </c>
      <c r="U80" s="2">
        <f>IF(AND('Gantt Chart'!U$5&gt;(SUM(Main!$F5:$G5)+Main!$H5+Main!$I5+SUM(Main!$J5:$K5)+SUM(Main!$J6:$K6)+SUM(Main!$J11:$K11)+SUM(Main!$J17:$K17)+SUM(Main!$J21:$K21)+SUM(Main!$J25:$K25)+SUM($B$4:$H$4)),'Gantt Chart'!U$5&lt;=(SUM(Main!$F5:$G5)+Main!$H5+Main!$I5+SUM(Main!$J5:$K5)+SUM(Main!$J6:$K6)+SUM(Main!$J11:$K11)+SUM(Main!$J17:$K17)+SUM(Main!$J21:$K21)+SUM(Main!$J25:$K25)+SUM(Main!$J26:$K26)+SUM($B$4:$H$4))),Main!$S26,0)</f>
        <v>0</v>
      </c>
      <c r="V80" s="2">
        <f>IF(AND('Gantt Chart'!V$5&gt;(SUM(Main!$F5:$G5)+Main!$H5+Main!$I5+SUM(Main!$J5:$K5)+SUM(Main!$J6:$K6)+SUM(Main!$J11:$K11)+SUM(Main!$J17:$K17)+SUM(Main!$J21:$K21)+SUM(Main!$J25:$K25)+SUM($B$4:$H$4)),'Gantt Chart'!V$5&lt;=(SUM(Main!$F5:$G5)+Main!$H5+Main!$I5+SUM(Main!$J5:$K5)+SUM(Main!$J6:$K6)+SUM(Main!$J11:$K11)+SUM(Main!$J17:$K17)+SUM(Main!$J21:$K21)+SUM(Main!$J25:$K25)+SUM(Main!$J26:$K26)+SUM($B$4:$H$4))),Main!$S26,0)</f>
        <v>0</v>
      </c>
      <c r="W80" s="2">
        <f>IF(AND('Gantt Chart'!W$5&gt;(SUM(Main!$F5:$G5)+Main!$H5+Main!$I5+SUM(Main!$J5:$K5)+SUM(Main!$J6:$K6)+SUM(Main!$J11:$K11)+SUM(Main!$J17:$K17)+SUM(Main!$J21:$K21)+SUM(Main!$J25:$K25)+SUM($B$4:$H$4)),'Gantt Chart'!W$5&lt;=(SUM(Main!$F5:$G5)+Main!$H5+Main!$I5+SUM(Main!$J5:$K5)+SUM(Main!$J6:$K6)+SUM(Main!$J11:$K11)+SUM(Main!$J17:$K17)+SUM(Main!$J21:$K21)+SUM(Main!$J25:$K25)+SUM(Main!$J26:$K26)+SUM($B$4:$H$4))),Main!$S26,0)</f>
        <v>0</v>
      </c>
      <c r="X80" s="2">
        <f>IF(AND('Gantt Chart'!X$5&gt;(SUM(Main!$F5:$G5)+Main!$H5+Main!$I5+SUM(Main!$J5:$K5)+SUM(Main!$J6:$K6)+SUM(Main!$J11:$K11)+SUM(Main!$J17:$K17)+SUM(Main!$J21:$K21)+SUM(Main!$J25:$K25)+SUM($B$4:$H$4)),'Gantt Chart'!X$5&lt;=(SUM(Main!$F5:$G5)+Main!$H5+Main!$I5+SUM(Main!$J5:$K5)+SUM(Main!$J6:$K6)+SUM(Main!$J11:$K11)+SUM(Main!$J17:$K17)+SUM(Main!$J21:$K21)+SUM(Main!$J25:$K25)+SUM(Main!$J26:$K26)+SUM($B$4:$H$4))),Main!$S26,0)</f>
        <v>0</v>
      </c>
      <c r="Y80" s="2">
        <f>IF(AND('Gantt Chart'!Y$5&gt;(SUM(Main!$F5:$G5)+Main!$H5+Main!$I5+SUM(Main!$J5:$K5)+SUM(Main!$J6:$K6)+SUM(Main!$J11:$K11)+SUM(Main!$J17:$K17)+SUM(Main!$J21:$K21)+SUM(Main!$J25:$K25)+SUM($B$4:$H$4)),'Gantt Chart'!Y$5&lt;=(SUM(Main!$F5:$G5)+Main!$H5+Main!$I5+SUM(Main!$J5:$K5)+SUM(Main!$J6:$K6)+SUM(Main!$J11:$K11)+SUM(Main!$J17:$K17)+SUM(Main!$J21:$K21)+SUM(Main!$J25:$K25)+SUM(Main!$J26:$K26)+SUM($B$4:$H$4))),Main!$S26,0)</f>
        <v>0</v>
      </c>
      <c r="Z80" s="2">
        <f>IF(AND('Gantt Chart'!Z$5&gt;(SUM(Main!$F5:$G5)+Main!$H5+Main!$I5+SUM(Main!$J5:$K5)+SUM(Main!$J6:$K6)+SUM(Main!$J11:$K11)+SUM(Main!$J17:$K17)+SUM(Main!$J21:$K21)+SUM(Main!$J25:$K25)+SUM($B$4:$H$4)),'Gantt Chart'!Z$5&lt;=(SUM(Main!$F5:$G5)+Main!$H5+Main!$I5+SUM(Main!$J5:$K5)+SUM(Main!$J6:$K6)+SUM(Main!$J11:$K11)+SUM(Main!$J17:$K17)+SUM(Main!$J21:$K21)+SUM(Main!$J25:$K25)+SUM(Main!$J26:$K26)+SUM($B$4:$H$4))),Main!$S26,0)</f>
        <v>0</v>
      </c>
      <c r="AA80" s="2">
        <f>IF(AND('Gantt Chart'!AA$5&gt;(SUM(Main!$F5:$G5)+Main!$H5+Main!$I5+SUM(Main!$J5:$K5)+SUM(Main!$J6:$K6)+SUM(Main!$J11:$K11)+SUM(Main!$J17:$K17)+SUM(Main!$J21:$K21)+SUM(Main!$J25:$K25)+SUM($B$4:$H$4)),'Gantt Chart'!AA$5&lt;=(SUM(Main!$F5:$G5)+Main!$H5+Main!$I5+SUM(Main!$J5:$K5)+SUM(Main!$J6:$K6)+SUM(Main!$J11:$K11)+SUM(Main!$J17:$K17)+SUM(Main!$J21:$K21)+SUM(Main!$J25:$K25)+SUM(Main!$J26:$K26)+SUM($B$4:$H$4))),Main!$S26,0)</f>
        <v>0</v>
      </c>
      <c r="AB80" s="2">
        <f>IF(AND('Gantt Chart'!AB$5&gt;(SUM(Main!$F5:$G5)+Main!$H5+Main!$I5+SUM(Main!$J5:$K5)+SUM(Main!$J6:$K6)+SUM(Main!$J11:$K11)+SUM(Main!$J17:$K17)+SUM(Main!$J21:$K21)+SUM(Main!$J25:$K25)+SUM($B$4:$H$4)),'Gantt Chart'!AB$5&lt;=(SUM(Main!$F5:$G5)+Main!$H5+Main!$I5+SUM(Main!$J5:$K5)+SUM(Main!$J6:$K6)+SUM(Main!$J11:$K11)+SUM(Main!$J17:$K17)+SUM(Main!$J21:$K21)+SUM(Main!$J25:$K25)+SUM(Main!$J26:$K26)+SUM($B$4:$H$4))),Main!$S26,0)</f>
        <v>0</v>
      </c>
      <c r="AC80" s="2">
        <f>IF(AND('Gantt Chart'!AC$5&gt;(SUM(Main!$F5:$G5)+Main!$H5+Main!$I5+SUM(Main!$J5:$K5)+SUM(Main!$J6:$K6)+SUM(Main!$J11:$K11)+SUM(Main!$J17:$K17)+SUM(Main!$J21:$K21)+SUM(Main!$J25:$K25)+SUM($B$4:$H$4)),'Gantt Chart'!AC$5&lt;=(SUM(Main!$F5:$G5)+Main!$H5+Main!$I5+SUM(Main!$J5:$K5)+SUM(Main!$J6:$K6)+SUM(Main!$J11:$K11)+SUM(Main!$J17:$K17)+SUM(Main!$J21:$K21)+SUM(Main!$J25:$K25)+SUM(Main!$J26:$K26)+SUM($B$4:$H$4))),Main!$S26,0)</f>
        <v>0</v>
      </c>
      <c r="AD80" s="2">
        <f>IF(AND('Gantt Chart'!AD$5&gt;(SUM(Main!$F5:$G5)+Main!$H5+Main!$I5+SUM(Main!$J5:$K5)+SUM(Main!$J6:$K6)+SUM(Main!$J11:$K11)+SUM(Main!$J17:$K17)+SUM(Main!$J21:$K21)+SUM(Main!$J25:$K25)+SUM($B$4:$H$4)),'Gantt Chart'!AD$5&lt;=(SUM(Main!$F5:$G5)+Main!$H5+Main!$I5+SUM(Main!$J5:$K5)+SUM(Main!$J6:$K6)+SUM(Main!$J11:$K11)+SUM(Main!$J17:$K17)+SUM(Main!$J21:$K21)+SUM(Main!$J25:$K25)+SUM(Main!$J26:$K26)+SUM($B$4:$H$4))),Main!$S26,0)</f>
        <v>0</v>
      </c>
      <c r="AE80" s="2">
        <f>IF(AND('Gantt Chart'!AE$5&gt;(SUM(Main!$F5:$G5)+Main!$H5+Main!$I5+SUM(Main!$J5:$K5)+SUM(Main!$J6:$K6)+SUM(Main!$J11:$K11)+SUM(Main!$J17:$K17)+SUM(Main!$J21:$K21)+SUM(Main!$J25:$K25)+SUM($B$4:$H$4)),'Gantt Chart'!AE$5&lt;=(SUM(Main!$F5:$G5)+Main!$H5+Main!$I5+SUM(Main!$J5:$K5)+SUM(Main!$J6:$K6)+SUM(Main!$J11:$K11)+SUM(Main!$J17:$K17)+SUM(Main!$J21:$K21)+SUM(Main!$J25:$K25)+SUM(Main!$J26:$K26)+SUM($B$4:$H$4))),Main!$S26,0)</f>
        <v>0</v>
      </c>
      <c r="AF80" s="2">
        <f>IF(AND('Gantt Chart'!AF$5&gt;(SUM(Main!$F5:$G5)+Main!$H5+Main!$I5+SUM(Main!$J5:$K5)+SUM(Main!$J6:$K6)+SUM(Main!$J11:$K11)+SUM(Main!$J17:$K17)+SUM(Main!$J21:$K21)+SUM(Main!$J25:$K25)+SUM($B$4:$H$4)),'Gantt Chart'!AF$5&lt;=(SUM(Main!$F5:$G5)+Main!$H5+Main!$I5+SUM(Main!$J5:$K5)+SUM(Main!$J6:$K6)+SUM(Main!$J11:$K11)+SUM(Main!$J17:$K17)+SUM(Main!$J21:$K21)+SUM(Main!$J25:$K25)+SUM(Main!$J26:$K26)+SUM($B$4:$H$4))),Main!$S26,0)</f>
        <v>0</v>
      </c>
      <c r="AG80" s="2">
        <f>IF(AND('Gantt Chart'!AG$5&gt;(SUM(Main!$F5:$G5)+Main!$H5+Main!$I5+SUM(Main!$J5:$K5)+SUM(Main!$J6:$K6)+SUM(Main!$J11:$K11)+SUM(Main!$J17:$K17)+SUM(Main!$J21:$K21)+SUM(Main!$J25:$K25)+SUM($B$4:$H$4)),'Gantt Chart'!AG$5&lt;=(SUM(Main!$F5:$G5)+Main!$H5+Main!$I5+SUM(Main!$J5:$K5)+SUM(Main!$J6:$K6)+SUM(Main!$J11:$K11)+SUM(Main!$J17:$K17)+SUM(Main!$J21:$K21)+SUM(Main!$J25:$K25)+SUM(Main!$J26:$K26)+SUM($B$4:$H$4))),Main!$S26,0)</f>
        <v>0</v>
      </c>
      <c r="AH80" s="2">
        <f>IF(AND('Gantt Chart'!AH$5&gt;(SUM(Main!$F5:$G5)+Main!$H5+Main!$I5+SUM(Main!$J5:$K5)+SUM(Main!$J6:$K6)+SUM(Main!$J11:$K11)+SUM(Main!$J17:$K17)+SUM(Main!$J21:$K21)+SUM(Main!$J25:$K25)+SUM($B$4:$H$4)),'Gantt Chart'!AH$5&lt;=(SUM(Main!$F5:$G5)+Main!$H5+Main!$I5+SUM(Main!$J5:$K5)+SUM(Main!$J6:$K6)+SUM(Main!$J11:$K11)+SUM(Main!$J17:$K17)+SUM(Main!$J21:$K21)+SUM(Main!$J25:$K25)+SUM(Main!$J26:$K26)+SUM($B$4:$H$4))),Main!$S26,0)</f>
        <v>0</v>
      </c>
      <c r="AI80" s="2">
        <f>IF(AND('Gantt Chart'!AI$5&gt;(SUM(Main!$F5:$G5)+Main!$H5+Main!$I5+SUM(Main!$J5:$K5)+SUM(Main!$J6:$K6)+SUM(Main!$J11:$K11)+SUM(Main!$J17:$K17)+SUM(Main!$J21:$K21)+SUM(Main!$J25:$K25)+SUM($B$4:$H$4)),'Gantt Chart'!AI$5&lt;=(SUM(Main!$F5:$G5)+Main!$H5+Main!$I5+SUM(Main!$J5:$K5)+SUM(Main!$J6:$K6)+SUM(Main!$J11:$K11)+SUM(Main!$J17:$K17)+SUM(Main!$J21:$K21)+SUM(Main!$J25:$K25)+SUM(Main!$J26:$K26)+SUM($B$4:$H$4))),Main!$S26,0)</f>
        <v>0</v>
      </c>
      <c r="AJ80" s="2">
        <f>IF(AND('Gantt Chart'!AJ$5&gt;(SUM(Main!$F5:$G5)+Main!$H5+Main!$I5+SUM(Main!$J5:$K5)+SUM(Main!$J6:$K6)+SUM(Main!$J11:$K11)+SUM(Main!$J17:$K17)+SUM(Main!$J21:$K21)+SUM(Main!$J25:$K25)+SUM($B$4:$H$4)),'Gantt Chart'!AJ$5&lt;=(SUM(Main!$F5:$G5)+Main!$H5+Main!$I5+SUM(Main!$J5:$K5)+SUM(Main!$J6:$K6)+SUM(Main!$J11:$K11)+SUM(Main!$J17:$K17)+SUM(Main!$J21:$K21)+SUM(Main!$J25:$K25)+SUM(Main!$J26:$K26)+SUM($B$4:$H$4))),Main!$S26,0)</f>
        <v>0</v>
      </c>
      <c r="AK80" s="2">
        <f>IF(AND('Gantt Chart'!AK$5&gt;(SUM(Main!$F5:$G5)+Main!$H5+Main!$I5+SUM(Main!$J5:$K5)+SUM(Main!$J6:$K6)+SUM(Main!$J11:$K11)+SUM(Main!$J17:$K17)+SUM(Main!$J21:$K21)+SUM(Main!$J25:$K25)+SUM($B$4:$H$4)),'Gantt Chart'!AK$5&lt;=(SUM(Main!$F5:$G5)+Main!$H5+Main!$I5+SUM(Main!$J5:$K5)+SUM(Main!$J6:$K6)+SUM(Main!$J11:$K11)+SUM(Main!$J17:$K17)+SUM(Main!$J21:$K21)+SUM(Main!$J25:$K25)+SUM(Main!$J26:$K26)+SUM($B$4:$H$4))),Main!$S26,0)</f>
        <v>0</v>
      </c>
      <c r="AL80" s="2">
        <f>IF(AND('Gantt Chart'!AL$5&gt;(SUM(Main!$F5:$G5)+Main!$H5+Main!$I5+SUM(Main!$J5:$K5)+SUM(Main!$J6:$K6)+SUM(Main!$J11:$K11)+SUM(Main!$J17:$K17)+SUM(Main!$J21:$K21)+SUM(Main!$J25:$K25)+SUM($B$4:$H$4)),'Gantt Chart'!AL$5&lt;=(SUM(Main!$F5:$G5)+Main!$H5+Main!$I5+SUM(Main!$J5:$K5)+SUM(Main!$J6:$K6)+SUM(Main!$J11:$K11)+SUM(Main!$J17:$K17)+SUM(Main!$J21:$K21)+SUM(Main!$J25:$K25)+SUM(Main!$J26:$K26)+SUM($B$4:$H$4))),Main!$S26,0)</f>
        <v>0</v>
      </c>
      <c r="AM80" s="2">
        <f>IF(AND('Gantt Chart'!AM$5&gt;(SUM(Main!$F5:$G5)+Main!$H5+Main!$I5+SUM(Main!$J5:$K5)+SUM(Main!$J6:$K6)+SUM(Main!$J11:$K11)+SUM(Main!$J17:$K17)+SUM(Main!$J21:$K21)+SUM(Main!$J25:$K25)+SUM($B$4:$H$4)),'Gantt Chart'!AM$5&lt;=(SUM(Main!$F5:$G5)+Main!$H5+Main!$I5+SUM(Main!$J5:$K5)+SUM(Main!$J6:$K6)+SUM(Main!$J11:$K11)+SUM(Main!$J17:$K17)+SUM(Main!$J21:$K21)+SUM(Main!$J25:$K25)+SUM(Main!$J26:$K26)+SUM($B$4:$H$4))),Main!$S26,0)</f>
        <v>0</v>
      </c>
      <c r="AN80" s="2">
        <f>IF(AND('Gantt Chart'!AN$5&gt;(SUM(Main!$F5:$G5)+Main!$H5+Main!$I5+SUM(Main!$J5:$K5)+SUM(Main!$J6:$K6)+SUM(Main!$J11:$K11)+SUM(Main!$J17:$K17)+SUM(Main!$J21:$K21)+SUM(Main!$J25:$K25)+SUM($B$4:$H$4)),'Gantt Chart'!AN$5&lt;=(SUM(Main!$F5:$G5)+Main!$H5+Main!$I5+SUM(Main!$J5:$K5)+SUM(Main!$J6:$K6)+SUM(Main!$J11:$K11)+SUM(Main!$J17:$K17)+SUM(Main!$J21:$K21)+SUM(Main!$J25:$K25)+SUM(Main!$J26:$K26)+SUM($B$4:$H$4))),Main!$S26,0)</f>
        <v>0</v>
      </c>
      <c r="AO80" s="2">
        <f>IF(AND('Gantt Chart'!AO$5&gt;(SUM(Main!$F5:$G5)+Main!$H5+Main!$I5+SUM(Main!$J5:$K5)+SUM(Main!$J6:$K6)+SUM(Main!$J11:$K11)+SUM(Main!$J17:$K17)+SUM(Main!$J21:$K21)+SUM(Main!$J25:$K25)+SUM($B$4:$H$4)),'Gantt Chart'!AO$5&lt;=(SUM(Main!$F5:$G5)+Main!$H5+Main!$I5+SUM(Main!$J5:$K5)+SUM(Main!$J6:$K6)+SUM(Main!$J11:$K11)+SUM(Main!$J17:$K17)+SUM(Main!$J21:$K21)+SUM(Main!$J25:$K25)+SUM(Main!$J26:$K26)+SUM($B$4:$H$4))),Main!$S26,0)</f>
        <v>0</v>
      </c>
      <c r="AP80" s="2">
        <f>IF(AND('Gantt Chart'!AP$5&gt;(SUM(Main!$F5:$G5)+Main!$H5+Main!$I5+SUM(Main!$J5:$K5)+SUM(Main!$J6:$K6)+SUM(Main!$J11:$K11)+SUM(Main!$J17:$K17)+SUM(Main!$J21:$K21)+SUM(Main!$J25:$K25)+SUM($B$4:$H$4)),'Gantt Chart'!AP$5&lt;=(SUM(Main!$F5:$G5)+Main!$H5+Main!$I5+SUM(Main!$J5:$K5)+SUM(Main!$J6:$K6)+SUM(Main!$J11:$K11)+SUM(Main!$J17:$K17)+SUM(Main!$J21:$K21)+SUM(Main!$J25:$K25)+SUM(Main!$J26:$K26)+SUM($B$4:$H$4))),Main!$S26,0)</f>
        <v>0</v>
      </c>
      <c r="AQ80" s="2">
        <f>IF(AND('Gantt Chart'!AQ$5&gt;(SUM(Main!$F5:$G5)+Main!$H5+Main!$I5+SUM(Main!$J5:$K5)+SUM(Main!$J6:$K6)+SUM(Main!$J11:$K11)+SUM(Main!$J17:$K17)+SUM(Main!$J21:$K21)+SUM(Main!$J25:$K25)+SUM($B$4:$H$4)),'Gantt Chart'!AQ$5&lt;=(SUM(Main!$F5:$G5)+Main!$H5+Main!$I5+SUM(Main!$J5:$K5)+SUM(Main!$J6:$K6)+SUM(Main!$J11:$K11)+SUM(Main!$J17:$K17)+SUM(Main!$J21:$K21)+SUM(Main!$J25:$K25)+SUM(Main!$J26:$K26)+SUM($B$4:$H$4))),Main!$S26,0)</f>
        <v>0</v>
      </c>
      <c r="AR80" s="2">
        <f>IF(AND('Gantt Chart'!AR$5&gt;(SUM(Main!$F5:$G5)+Main!$H5+Main!$I5+SUM(Main!$J5:$K5)+SUM(Main!$J6:$K6)+SUM(Main!$J11:$K11)+SUM(Main!$J17:$K17)+SUM(Main!$J21:$K21)+SUM(Main!$J25:$K25)+SUM($B$4:$H$4)),'Gantt Chart'!AR$5&lt;=(SUM(Main!$F5:$G5)+Main!$H5+Main!$I5+SUM(Main!$J5:$K5)+SUM(Main!$J6:$K6)+SUM(Main!$J11:$K11)+SUM(Main!$J17:$K17)+SUM(Main!$J21:$K21)+SUM(Main!$J25:$K25)+SUM(Main!$J26:$K26)+SUM($B$4:$H$4))),Main!$S26,0)</f>
        <v>0</v>
      </c>
      <c r="AS80" s="2">
        <f>IF(AND('Gantt Chart'!AS$5&gt;(SUM(Main!$F5:$G5)+Main!$H5+Main!$I5+SUM(Main!$J5:$K5)+SUM(Main!$J6:$K6)+SUM(Main!$J11:$K11)+SUM(Main!$J17:$K17)+SUM(Main!$J21:$K21)+SUM(Main!$J25:$K25)+SUM($B$4:$H$4)),'Gantt Chart'!AS$5&lt;=(SUM(Main!$F5:$G5)+Main!$H5+Main!$I5+SUM(Main!$J5:$K5)+SUM(Main!$J6:$K6)+SUM(Main!$J11:$K11)+SUM(Main!$J17:$K17)+SUM(Main!$J21:$K21)+SUM(Main!$J25:$K25)+SUM(Main!$J26:$K26)+SUM($B$4:$H$4))),Main!$S26,0)</f>
        <v>0</v>
      </c>
      <c r="AT80" s="2">
        <f>IF(AND('Gantt Chart'!AT$5&gt;(SUM(Main!$F5:$G5)+Main!$H5+Main!$I5+SUM(Main!$J5:$K5)+SUM(Main!$J6:$K6)+SUM(Main!$J11:$K11)+SUM(Main!$J17:$K17)+SUM(Main!$J21:$K21)+SUM(Main!$J25:$K25)+SUM($B$4:$H$4)),'Gantt Chart'!AT$5&lt;=(SUM(Main!$F5:$G5)+Main!$H5+Main!$I5+SUM(Main!$J5:$K5)+SUM(Main!$J6:$K6)+SUM(Main!$J11:$K11)+SUM(Main!$J17:$K17)+SUM(Main!$J21:$K21)+SUM(Main!$J25:$K25)+SUM(Main!$J26:$K26)+SUM($B$4:$H$4))),Main!$S26,0)</f>
        <v>0</v>
      </c>
      <c r="AU80" s="2">
        <f>IF(AND('Gantt Chart'!AU$5&gt;(SUM(Main!$F5:$G5)+Main!$H5+Main!$I5+SUM(Main!$J5:$K5)+SUM(Main!$J6:$K6)+SUM(Main!$J11:$K11)+SUM(Main!$J17:$K17)+SUM(Main!$J21:$K21)+SUM(Main!$J25:$K25)+SUM($B$4:$H$4)),'Gantt Chart'!AU$5&lt;=(SUM(Main!$F5:$G5)+Main!$H5+Main!$I5+SUM(Main!$J5:$K5)+SUM(Main!$J6:$K6)+SUM(Main!$J11:$K11)+SUM(Main!$J17:$K17)+SUM(Main!$J21:$K21)+SUM(Main!$J25:$K25)+SUM(Main!$J26:$K26)+SUM($B$4:$H$4))),Main!$S26,0)</f>
        <v>0</v>
      </c>
      <c r="AV80" s="2">
        <f>IF(AND('Gantt Chart'!AV$5&gt;(SUM(Main!$F5:$G5)+Main!$H5+Main!$I5+SUM(Main!$J5:$K5)+SUM(Main!$J6:$K6)+SUM(Main!$J11:$K11)+SUM(Main!$J17:$K17)+SUM(Main!$J21:$K21)+SUM(Main!$J25:$K25)+SUM($B$4:$H$4)),'Gantt Chart'!AV$5&lt;=(SUM(Main!$F5:$G5)+Main!$H5+Main!$I5+SUM(Main!$J5:$K5)+SUM(Main!$J6:$K6)+SUM(Main!$J11:$K11)+SUM(Main!$J17:$K17)+SUM(Main!$J21:$K21)+SUM(Main!$J25:$K25)+SUM(Main!$J26:$K26)+SUM($B$4:$H$4))),Main!$S26,0)</f>
        <v>0</v>
      </c>
      <c r="AW80" s="2">
        <f>IF(AND('Gantt Chart'!AW$5&gt;(SUM(Main!$F5:$G5)+Main!$H5+Main!$I5+SUM(Main!$J5:$K5)+SUM(Main!$J6:$K6)+SUM(Main!$J11:$K11)+SUM(Main!$J17:$K17)+SUM(Main!$J21:$K21)+SUM(Main!$J25:$K25)+SUM($B$4:$H$4)),'Gantt Chart'!AW$5&lt;=(SUM(Main!$F5:$G5)+Main!$H5+Main!$I5+SUM(Main!$J5:$K5)+SUM(Main!$J6:$K6)+SUM(Main!$J11:$K11)+SUM(Main!$J17:$K17)+SUM(Main!$J21:$K21)+SUM(Main!$J25:$K25)+SUM(Main!$J26:$K26)+SUM($B$4:$H$4))),Main!$S26,0)</f>
        <v>0</v>
      </c>
      <c r="AX80" s="2">
        <f>IF(AND('Gantt Chart'!AX$5&gt;(SUM(Main!$F5:$G5)+Main!$H5+Main!$I5+SUM(Main!$J5:$K5)+SUM(Main!$J6:$K6)+SUM(Main!$J11:$K11)+SUM(Main!$J17:$K17)+SUM(Main!$J21:$K21)+SUM(Main!$J25:$K25)+SUM($B$4:$H$4)),'Gantt Chart'!AX$5&lt;=(SUM(Main!$F5:$G5)+Main!$H5+Main!$I5+SUM(Main!$J5:$K5)+SUM(Main!$J6:$K6)+SUM(Main!$J11:$K11)+SUM(Main!$J17:$K17)+SUM(Main!$J21:$K21)+SUM(Main!$J25:$K25)+SUM(Main!$J26:$K26)+SUM($B$4:$H$4))),Main!$S26,0)</f>
        <v>0</v>
      </c>
      <c r="AY80" s="2">
        <f>IF(AND('Gantt Chart'!AY$5&gt;(SUM(Main!$F5:$G5)+Main!$H5+Main!$I5+SUM(Main!$J5:$K5)+SUM(Main!$J6:$K6)+SUM(Main!$J11:$K11)+SUM(Main!$J17:$K17)+SUM(Main!$J21:$K21)+SUM(Main!$J25:$K25)+SUM($B$4:$H$4)),'Gantt Chart'!AY$5&lt;=(SUM(Main!$F5:$G5)+Main!$H5+Main!$I5+SUM(Main!$J5:$K5)+SUM(Main!$J6:$K6)+SUM(Main!$J11:$K11)+SUM(Main!$J17:$K17)+SUM(Main!$J21:$K21)+SUM(Main!$J25:$K25)+SUM(Main!$J26:$K26)+SUM($B$4:$H$4))),Main!$S26,0)</f>
        <v>0</v>
      </c>
      <c r="AZ80" s="2">
        <f>IF(AND('Gantt Chart'!AZ$5&gt;(SUM(Main!$F5:$G5)+Main!$H5+Main!$I5+SUM(Main!$J5:$K5)+SUM(Main!$J6:$K6)+SUM(Main!$J11:$K11)+SUM(Main!$J17:$K17)+SUM(Main!$J21:$K21)+SUM(Main!$J25:$K25)+SUM($B$4:$H$4)),'Gantt Chart'!AZ$5&lt;=(SUM(Main!$F5:$G5)+Main!$H5+Main!$I5+SUM(Main!$J5:$K5)+SUM(Main!$J6:$K6)+SUM(Main!$J11:$K11)+SUM(Main!$J17:$K17)+SUM(Main!$J21:$K21)+SUM(Main!$J25:$K25)+SUM(Main!$J26:$K26)+SUM($B$4:$H$4))),Main!$S26,0)</f>
        <v>0</v>
      </c>
      <c r="BA80" s="2">
        <f>IF(AND('Gantt Chart'!BA$5&gt;(SUM(Main!$F5:$G5)+Main!$H5+Main!$I5+SUM(Main!$J5:$K5)+SUM(Main!$J6:$K6)+SUM(Main!$J11:$K11)+SUM(Main!$J17:$K17)+SUM(Main!$J21:$K21)+SUM(Main!$J25:$K25)+SUM($B$4:$H$4)),'Gantt Chart'!BA$5&lt;=(SUM(Main!$F5:$G5)+Main!$H5+Main!$I5+SUM(Main!$J5:$K5)+SUM(Main!$J6:$K6)+SUM(Main!$J11:$K11)+SUM(Main!$J17:$K17)+SUM(Main!$J21:$K21)+SUM(Main!$J25:$K25)+SUM(Main!$J26:$K26)+SUM($B$4:$H$4))),Main!$S26,0)</f>
        <v>0</v>
      </c>
      <c r="BB80" s="2">
        <f>IF(AND('Gantt Chart'!BB$5&gt;(SUM(Main!$F5:$G5)+Main!$H5+Main!$I5+SUM(Main!$J5:$K5)+SUM(Main!$J6:$K6)+SUM(Main!$J11:$K11)+SUM(Main!$J17:$K17)+SUM(Main!$J21:$K21)+SUM(Main!$J25:$K25)+SUM($B$4:$H$4)),'Gantt Chart'!BB$5&lt;=(SUM(Main!$F5:$G5)+Main!$H5+Main!$I5+SUM(Main!$J5:$K5)+SUM(Main!$J6:$K6)+SUM(Main!$J11:$K11)+SUM(Main!$J17:$K17)+SUM(Main!$J21:$K21)+SUM(Main!$J25:$K25)+SUM(Main!$J26:$K26)+SUM($B$4:$H$4))),Main!$S26,0)</f>
        <v>0</v>
      </c>
      <c r="BC80" s="2">
        <f>IF(AND('Gantt Chart'!BC$5&gt;(SUM(Main!$F5:$G5)+Main!$H5+Main!$I5+SUM(Main!$J5:$K5)+SUM(Main!$J6:$K6)+SUM(Main!$J11:$K11)+SUM(Main!$J17:$K17)+SUM(Main!$J21:$K21)+SUM(Main!$J25:$K25)+SUM($B$4:$H$4)),'Gantt Chart'!BC$5&lt;=(SUM(Main!$F5:$G5)+Main!$H5+Main!$I5+SUM(Main!$J5:$K5)+SUM(Main!$J6:$K6)+SUM(Main!$J11:$K11)+SUM(Main!$J17:$K17)+SUM(Main!$J21:$K21)+SUM(Main!$J25:$K25)+SUM(Main!$J26:$K26)+SUM($B$4:$H$4))),Main!$S26,0)</f>
        <v>0</v>
      </c>
      <c r="BD80" s="2">
        <f>IF(AND('Gantt Chart'!BD$5&gt;(SUM(Main!$F5:$G5)+Main!$H5+Main!$I5+SUM(Main!$J5:$K5)+SUM(Main!$J6:$K6)+SUM(Main!$J11:$K11)+SUM(Main!$J17:$K17)+SUM(Main!$J21:$K21)+SUM(Main!$J25:$K25)+SUM($B$4:$H$4)),'Gantt Chart'!BD$5&lt;=(SUM(Main!$F5:$G5)+Main!$H5+Main!$I5+SUM(Main!$J5:$K5)+SUM(Main!$J6:$K6)+SUM(Main!$J11:$K11)+SUM(Main!$J17:$K17)+SUM(Main!$J21:$K21)+SUM(Main!$J25:$K25)+SUM(Main!$J26:$K26)+SUM($B$4:$H$4))),Main!$S26,0)</f>
        <v>0</v>
      </c>
      <c r="BE80" s="2">
        <f>IF(AND('Gantt Chart'!BE$5&gt;(SUM(Main!$F5:$G5)+Main!$H5+Main!$I5+SUM(Main!$J5:$K5)+SUM(Main!$J6:$K6)+SUM(Main!$J11:$K11)+SUM(Main!$J17:$K17)+SUM(Main!$J21:$K21)+SUM(Main!$J25:$K25)+SUM($B$4:$H$4)),'Gantt Chart'!BE$5&lt;=(SUM(Main!$F5:$G5)+Main!$H5+Main!$I5+SUM(Main!$J5:$K5)+SUM(Main!$J6:$K6)+SUM(Main!$J11:$K11)+SUM(Main!$J17:$K17)+SUM(Main!$J21:$K21)+SUM(Main!$J25:$K25)+SUM(Main!$J26:$K26)+SUM($B$4:$H$4))),Main!$S26,0)</f>
        <v>0</v>
      </c>
      <c r="BF80" s="2">
        <f>IF(AND('Gantt Chart'!BF$5&gt;(SUM(Main!$F5:$G5)+Main!$H5+Main!$I5+SUM(Main!$J5:$K5)+SUM(Main!$J6:$K6)+SUM(Main!$J11:$K11)+SUM(Main!$J17:$K17)+SUM(Main!$J21:$K21)+SUM(Main!$J25:$K25)+SUM($B$4:$H$4)),'Gantt Chart'!BF$5&lt;=(SUM(Main!$F5:$G5)+Main!$H5+Main!$I5+SUM(Main!$J5:$K5)+SUM(Main!$J6:$K6)+SUM(Main!$J11:$K11)+SUM(Main!$J17:$K17)+SUM(Main!$J21:$K21)+SUM(Main!$J25:$K25)+SUM(Main!$J26:$K26)+SUM($B$4:$H$4))),Main!$S26,0)</f>
        <v>0</v>
      </c>
      <c r="BG80" s="2">
        <f>IF(AND('Gantt Chart'!BG$5&gt;(SUM(Main!$F5:$G5)+Main!$H5+Main!$I5+SUM(Main!$J5:$K5)+SUM(Main!$J6:$K6)+SUM(Main!$J11:$K11)+SUM(Main!$J17:$K17)+SUM(Main!$J21:$K21)+SUM(Main!$J25:$K25)+SUM($B$4:$H$4)),'Gantt Chart'!BG$5&lt;=(SUM(Main!$F5:$G5)+Main!$H5+Main!$I5+SUM(Main!$J5:$K5)+SUM(Main!$J6:$K6)+SUM(Main!$J11:$K11)+SUM(Main!$J17:$K17)+SUM(Main!$J21:$K21)+SUM(Main!$J25:$K25)+SUM(Main!$J26:$K26)+SUM($B$4:$H$4))),Main!$S26,0)</f>
        <v>0</v>
      </c>
      <c r="BH80" s="2">
        <f>IF(AND('Gantt Chart'!BH$5&gt;(SUM(Main!$F5:$G5)+Main!$H5+Main!$I5+SUM(Main!$J5:$K5)+SUM(Main!$J6:$K6)+SUM(Main!$J11:$K11)+SUM(Main!$J17:$K17)+SUM(Main!$J21:$K21)+SUM(Main!$J25:$K25)+SUM($B$4:$H$4)),'Gantt Chart'!BH$5&lt;=(SUM(Main!$F5:$G5)+Main!$H5+Main!$I5+SUM(Main!$J5:$K5)+SUM(Main!$J6:$K6)+SUM(Main!$J11:$K11)+SUM(Main!$J17:$K17)+SUM(Main!$J21:$K21)+SUM(Main!$J25:$K25)+SUM(Main!$J26:$K26)+SUM($B$4:$H$4))),Main!$S26,0)</f>
        <v>0</v>
      </c>
      <c r="BI80" s="2">
        <f>IF(AND('Gantt Chart'!BI$5&gt;(SUM(Main!$F5:$G5)+Main!$H5+Main!$I5+SUM(Main!$J5:$K5)+SUM(Main!$J6:$K6)+SUM(Main!$J11:$K11)+SUM(Main!$J17:$K17)+SUM(Main!$J21:$K21)+SUM(Main!$J25:$K25)+SUM($B$4:$H$4)),'Gantt Chart'!BI$5&lt;=(SUM(Main!$F5:$G5)+Main!$H5+Main!$I5+SUM(Main!$J5:$K5)+SUM(Main!$J6:$K6)+SUM(Main!$J11:$K11)+SUM(Main!$J17:$K17)+SUM(Main!$J21:$K21)+SUM(Main!$J25:$K25)+SUM(Main!$J26:$K26)+SUM($B$4:$H$4))),Main!$S26,0)</f>
        <v>0</v>
      </c>
      <c r="BJ80" s="2">
        <f>IF(AND('Gantt Chart'!BJ$5&gt;(SUM(Main!$F5:$G5)+Main!$H5+Main!$I5+SUM(Main!$J5:$K5)+SUM(Main!$J6:$K6)+SUM(Main!$J11:$K11)+SUM(Main!$J17:$K17)+SUM(Main!$J21:$K21)+SUM(Main!$J25:$K25)+SUM($B$4:$H$4)),'Gantt Chart'!BJ$5&lt;=(SUM(Main!$F5:$G5)+Main!$H5+Main!$I5+SUM(Main!$J5:$K5)+SUM(Main!$J6:$K6)+SUM(Main!$J11:$K11)+SUM(Main!$J17:$K17)+SUM(Main!$J21:$K21)+SUM(Main!$J25:$K25)+SUM(Main!$J26:$K26)+SUM($B$4:$H$4))),Main!$S26,0)</f>
        <v>0</v>
      </c>
      <c r="BK80" s="2">
        <f>IF(AND('Gantt Chart'!BK$5&gt;(SUM(Main!$F5:$G5)+Main!$H5+Main!$I5+SUM(Main!$J5:$K5)+SUM(Main!$J6:$K6)+SUM(Main!$J11:$K11)+SUM(Main!$J17:$K17)+SUM(Main!$J21:$K21)+SUM(Main!$J25:$K25)+SUM($B$4:$H$4)),'Gantt Chart'!BK$5&lt;=(SUM(Main!$F5:$G5)+Main!$H5+Main!$I5+SUM(Main!$J5:$K5)+SUM(Main!$J6:$K6)+SUM(Main!$J11:$K11)+SUM(Main!$J17:$K17)+SUM(Main!$J21:$K21)+SUM(Main!$J25:$K25)+SUM(Main!$J26:$K26)+SUM($B$4:$H$4))),Main!$S26,0)</f>
        <v>0</v>
      </c>
      <c r="BL80" s="2">
        <f>IF(AND('Gantt Chart'!BL$5&gt;(SUM(Main!$F5:$G5)+Main!$H5+Main!$I5+SUM(Main!$J5:$K5)+SUM(Main!$J6:$K6)+SUM(Main!$J11:$K11)+SUM(Main!$J17:$K17)+SUM(Main!$J21:$K21)+SUM(Main!$J25:$K25)+SUM($B$4:$H$4)),'Gantt Chart'!BL$5&lt;=(SUM(Main!$F5:$G5)+Main!$H5+Main!$I5+SUM(Main!$J5:$K5)+SUM(Main!$J6:$K6)+SUM(Main!$J11:$K11)+SUM(Main!$J17:$K17)+SUM(Main!$J21:$K21)+SUM(Main!$J25:$K25)+SUM(Main!$J26:$K26)+SUM($B$4:$H$4))),Main!$S26,0)</f>
        <v>0</v>
      </c>
      <c r="BM80" s="2">
        <f>IF(AND('Gantt Chart'!BM$5&gt;(SUM(Main!$F5:$G5)+Main!$H5+Main!$I5+SUM(Main!$J5:$K5)+SUM(Main!$J6:$K6)+SUM(Main!$J11:$K11)+SUM(Main!$J17:$K17)+SUM(Main!$J21:$K21)+SUM(Main!$J25:$K25)+SUM($B$4:$H$4)),'Gantt Chart'!BM$5&lt;=(SUM(Main!$F5:$G5)+Main!$H5+Main!$I5+SUM(Main!$J5:$K5)+SUM(Main!$J6:$K6)+SUM(Main!$J11:$K11)+SUM(Main!$J17:$K17)+SUM(Main!$J21:$K21)+SUM(Main!$J25:$K25)+SUM(Main!$J26:$K26)+SUM($B$4:$H$4))),Main!$S26,0)</f>
        <v>0</v>
      </c>
      <c r="BN80" s="2">
        <f>IF(AND('Gantt Chart'!BN$5&gt;(SUM(Main!$F5:$G5)+Main!$H5+Main!$I5+SUM(Main!$J5:$K5)+SUM(Main!$J6:$K6)+SUM(Main!$J11:$K11)+SUM(Main!$J17:$K17)+SUM(Main!$J21:$K21)+SUM(Main!$J25:$K25)+SUM($B$4:$H$4)),'Gantt Chart'!BN$5&lt;=(SUM(Main!$F5:$G5)+Main!$H5+Main!$I5+SUM(Main!$J5:$K5)+SUM(Main!$J6:$K6)+SUM(Main!$J11:$K11)+SUM(Main!$J17:$K17)+SUM(Main!$J21:$K21)+SUM(Main!$J25:$K25)+SUM(Main!$J26:$K26)+SUM($B$4:$H$4))),Main!$S26,0)</f>
        <v>0</v>
      </c>
      <c r="BO80" s="2">
        <f>IF(AND('Gantt Chart'!BO$5&gt;(SUM(Main!$F5:$G5)+Main!$H5+Main!$I5+SUM(Main!$J5:$K5)+SUM(Main!$J6:$K6)+SUM(Main!$J11:$K11)+SUM(Main!$J17:$K17)+SUM(Main!$J21:$K21)+SUM(Main!$J25:$K25)+SUM($B$4:$H$4)),'Gantt Chart'!BO$5&lt;=(SUM(Main!$F5:$G5)+Main!$H5+Main!$I5+SUM(Main!$J5:$K5)+SUM(Main!$J6:$K6)+SUM(Main!$J11:$K11)+SUM(Main!$J17:$K17)+SUM(Main!$J21:$K21)+SUM(Main!$J25:$K25)+SUM(Main!$J26:$K26)+SUM($B$4:$H$4))),Main!$S26,0)</f>
        <v>0</v>
      </c>
      <c r="BP80" s="2">
        <f>IF(AND('Gantt Chart'!BP$5&gt;(SUM(Main!$F5:$G5)+Main!$H5+Main!$I5+SUM(Main!$J5:$K5)+SUM(Main!$J6:$K6)+SUM(Main!$J11:$K11)+SUM(Main!$J17:$K17)+SUM(Main!$J21:$K21)+SUM(Main!$J25:$K25)+SUM($B$4:$H$4)),'Gantt Chart'!BP$5&lt;=(SUM(Main!$F5:$G5)+Main!$H5+Main!$I5+SUM(Main!$J5:$K5)+SUM(Main!$J6:$K6)+SUM(Main!$J11:$K11)+SUM(Main!$J17:$K17)+SUM(Main!$J21:$K21)+SUM(Main!$J25:$K25)+SUM(Main!$J26:$K26)+SUM($B$4:$H$4))),Main!$S26,0)</f>
        <v>0</v>
      </c>
      <c r="BQ80" s="2">
        <f>IF(AND('Gantt Chart'!BQ$5&gt;(SUM(Main!$F5:$G5)+Main!$H5+Main!$I5+SUM(Main!$J5:$K5)+SUM(Main!$J6:$K6)+SUM(Main!$J11:$K11)+SUM(Main!$J17:$K17)+SUM(Main!$J21:$K21)+SUM(Main!$J25:$K25)+SUM($B$4:$H$4)),'Gantt Chart'!BQ$5&lt;=(SUM(Main!$F5:$G5)+Main!$H5+Main!$I5+SUM(Main!$J5:$K5)+SUM(Main!$J6:$K6)+SUM(Main!$J11:$K11)+SUM(Main!$J17:$K17)+SUM(Main!$J21:$K21)+SUM(Main!$J25:$K25)+SUM(Main!$J26:$K26)+SUM($B$4:$H$4))),Main!$S26,0)</f>
        <v>0</v>
      </c>
      <c r="BR80" s="2">
        <f>IF(AND('Gantt Chart'!BR$5&gt;(SUM(Main!$F5:$G5)+Main!$H5+Main!$I5+SUM(Main!$J5:$K5)+SUM(Main!$J6:$K6)+SUM(Main!$J11:$K11)+SUM(Main!$J17:$K17)+SUM(Main!$J21:$K21)+SUM(Main!$J25:$K25)+SUM($B$4:$H$4)),'Gantt Chart'!BR$5&lt;=(SUM(Main!$F5:$G5)+Main!$H5+Main!$I5+SUM(Main!$J5:$K5)+SUM(Main!$J6:$K6)+SUM(Main!$J11:$K11)+SUM(Main!$J17:$K17)+SUM(Main!$J21:$K21)+SUM(Main!$J25:$K25)+SUM(Main!$J26:$K26)+SUM($B$4:$H$4))),Main!$S26,0)</f>
        <v>0</v>
      </c>
      <c r="BS80" s="2">
        <f>IF(AND('Gantt Chart'!BS$5&gt;(SUM(Main!$F5:$G5)+Main!$H5+Main!$I5+SUM(Main!$J5:$K5)+SUM(Main!$J6:$K6)+SUM(Main!$J11:$K11)+SUM(Main!$J17:$K17)+SUM(Main!$J21:$K21)+SUM(Main!$J25:$K25)+SUM($B$4:$H$4)),'Gantt Chart'!BS$5&lt;=(SUM(Main!$F5:$G5)+Main!$H5+Main!$I5+SUM(Main!$J5:$K5)+SUM(Main!$J6:$K6)+SUM(Main!$J11:$K11)+SUM(Main!$J17:$K17)+SUM(Main!$J21:$K21)+SUM(Main!$J25:$K25)+SUM(Main!$J26:$K26)+SUM($B$4:$H$4))),Main!$S26,0)</f>
        <v>0</v>
      </c>
      <c r="BT80" s="2">
        <f>IF(AND('Gantt Chart'!BT$5&gt;(SUM(Main!$F5:$G5)+Main!$H5+Main!$I5+SUM(Main!$J5:$K5)+SUM(Main!$J6:$K6)+SUM(Main!$J11:$K11)+SUM(Main!$J17:$K17)+SUM(Main!$J21:$K21)+SUM(Main!$J25:$K25)+SUM($B$4:$H$4)),'Gantt Chart'!BT$5&lt;=(SUM(Main!$F5:$G5)+Main!$H5+Main!$I5+SUM(Main!$J5:$K5)+SUM(Main!$J6:$K6)+SUM(Main!$J11:$K11)+SUM(Main!$J17:$K17)+SUM(Main!$J21:$K21)+SUM(Main!$J25:$K25)+SUM(Main!$J26:$K26)+SUM($B$4:$H$4))),Main!$S26,0)</f>
        <v>0</v>
      </c>
      <c r="BU80" s="2">
        <f>IF(AND('Gantt Chart'!BU$5&gt;(SUM(Main!$F5:$G5)+Main!$H5+Main!$I5+SUM(Main!$J5:$K5)+SUM(Main!$J6:$K6)+SUM(Main!$J11:$K11)+SUM(Main!$J17:$K17)+SUM(Main!$J21:$K21)+SUM(Main!$J25:$K25)+SUM($B$4:$H$4)),'Gantt Chart'!BU$5&lt;=(SUM(Main!$F5:$G5)+Main!$H5+Main!$I5+SUM(Main!$J5:$K5)+SUM(Main!$J6:$K6)+SUM(Main!$J11:$K11)+SUM(Main!$J17:$K17)+SUM(Main!$J21:$K21)+SUM(Main!$J25:$K25)+SUM(Main!$J26:$K26)+SUM($B$4:$H$4))),Main!$S26,0)</f>
        <v>0</v>
      </c>
      <c r="BV80" s="2">
        <f>IF(AND('Gantt Chart'!BV$5&gt;(SUM(Main!$F5:$G5)+Main!$H5+Main!$I5+SUM(Main!$J5:$K5)+SUM(Main!$J6:$K6)+SUM(Main!$J11:$K11)+SUM(Main!$J17:$K17)+SUM(Main!$J21:$K21)+SUM(Main!$J25:$K25)+SUM($B$4:$H$4)),'Gantt Chart'!BV$5&lt;=(SUM(Main!$F5:$G5)+Main!$H5+Main!$I5+SUM(Main!$J5:$K5)+SUM(Main!$J6:$K6)+SUM(Main!$J11:$K11)+SUM(Main!$J17:$K17)+SUM(Main!$J21:$K21)+SUM(Main!$J25:$K25)+SUM(Main!$J26:$K26)+SUM($B$4:$H$4))),Main!$S26,0)</f>
        <v>0</v>
      </c>
      <c r="BW80" s="2">
        <f>IF(AND('Gantt Chart'!BW$5&gt;(SUM(Main!$F5:$G5)+Main!$H5+Main!$I5+SUM(Main!$J5:$K5)+SUM(Main!$J6:$K6)+SUM(Main!$J11:$K11)+SUM(Main!$J17:$K17)+SUM(Main!$J21:$K21)+SUM(Main!$J25:$K25)+SUM($B$4:$H$4)),'Gantt Chart'!BW$5&lt;=(SUM(Main!$F5:$G5)+Main!$H5+Main!$I5+SUM(Main!$J5:$K5)+SUM(Main!$J6:$K6)+SUM(Main!$J11:$K11)+SUM(Main!$J17:$K17)+SUM(Main!$J21:$K21)+SUM(Main!$J25:$K25)+SUM(Main!$J26:$K26)+SUM($B$4:$H$4))),Main!$S26,0)</f>
        <v>0</v>
      </c>
      <c r="BX80" s="2">
        <f>IF(AND('Gantt Chart'!BX$5&gt;(SUM(Main!$F5:$G5)+Main!$H5+Main!$I5+SUM(Main!$J5:$K5)+SUM(Main!$J6:$K6)+SUM(Main!$J11:$K11)+SUM(Main!$J17:$K17)+SUM(Main!$J21:$K21)+SUM(Main!$J25:$K25)+SUM($B$4:$H$4)),'Gantt Chart'!BX$5&lt;=(SUM(Main!$F5:$G5)+Main!$H5+Main!$I5+SUM(Main!$J5:$K5)+SUM(Main!$J6:$K6)+SUM(Main!$J11:$K11)+SUM(Main!$J17:$K17)+SUM(Main!$J21:$K21)+SUM(Main!$J25:$K25)+SUM(Main!$J26:$K26)+SUM($B$4:$H$4))),Main!$S26,0)</f>
        <v>0</v>
      </c>
      <c r="BY80" s="2">
        <f>IF(AND('Gantt Chart'!BY$5&gt;(SUM(Main!$F5:$G5)+Main!$H5+Main!$I5+SUM(Main!$J5:$K5)+SUM(Main!$J6:$K6)+SUM(Main!$J11:$K11)+SUM(Main!$J17:$K17)+SUM(Main!$J21:$K21)+SUM(Main!$J25:$K25)+SUM($B$4:$H$4)),'Gantt Chart'!BY$5&lt;=(SUM(Main!$F5:$G5)+Main!$H5+Main!$I5+SUM(Main!$J5:$K5)+SUM(Main!$J6:$K6)+SUM(Main!$J11:$K11)+SUM(Main!$J17:$K17)+SUM(Main!$J21:$K21)+SUM(Main!$J25:$K25)+SUM(Main!$J26:$K26)+SUM($B$4:$H$4))),Main!$S26,0)</f>
        <v>0</v>
      </c>
      <c r="BZ80" s="2">
        <f>IF(AND('Gantt Chart'!BZ$5&gt;(SUM(Main!$F5:$G5)+Main!$H5+Main!$I5+SUM(Main!$J5:$K5)+SUM(Main!$J6:$K6)+SUM(Main!$J11:$K11)+SUM(Main!$J17:$K17)+SUM(Main!$J21:$K21)+SUM(Main!$J25:$K25)+SUM($B$4:$H$4)),'Gantt Chart'!BZ$5&lt;=(SUM(Main!$F5:$G5)+Main!$H5+Main!$I5+SUM(Main!$J5:$K5)+SUM(Main!$J6:$K6)+SUM(Main!$J11:$K11)+SUM(Main!$J17:$K17)+SUM(Main!$J21:$K21)+SUM(Main!$J25:$K25)+SUM(Main!$J26:$K26)+SUM($B$4:$H$4))),Main!$S26,0)</f>
        <v>0</v>
      </c>
      <c r="CA80" s="2">
        <f>IF(AND('Gantt Chart'!CA$5&gt;(SUM(Main!$F5:$G5)+Main!$H5+Main!$I5+SUM(Main!$J5:$K5)+SUM(Main!$J6:$K6)+SUM(Main!$J11:$K11)+SUM(Main!$J17:$K17)+SUM(Main!$J21:$K21)+SUM(Main!$J25:$K25)+SUM($B$4:$H$4)),'Gantt Chart'!CA$5&lt;=(SUM(Main!$F5:$G5)+Main!$H5+Main!$I5+SUM(Main!$J5:$K5)+SUM(Main!$J6:$K6)+SUM(Main!$J11:$K11)+SUM(Main!$J17:$K17)+SUM(Main!$J21:$K21)+SUM(Main!$J25:$K25)+SUM(Main!$J26:$K26)+SUM($B$4:$H$4))),Main!$S26,0)</f>
        <v>0</v>
      </c>
      <c r="CB80" s="2">
        <f>IF(AND('Gantt Chart'!CB$5&gt;(SUM(Main!$F5:$G5)+Main!$H5+Main!$I5+SUM(Main!$J5:$K5)+SUM(Main!$J6:$K6)+SUM(Main!$J11:$K11)+SUM(Main!$J17:$K17)+SUM(Main!$J21:$K21)+SUM(Main!$J25:$K25)+SUM($B$4:$H$4)),'Gantt Chart'!CB$5&lt;=(SUM(Main!$F5:$G5)+Main!$H5+Main!$I5+SUM(Main!$J5:$K5)+SUM(Main!$J6:$K6)+SUM(Main!$J11:$K11)+SUM(Main!$J17:$K17)+SUM(Main!$J21:$K21)+SUM(Main!$J25:$K25)+SUM(Main!$J26:$K26)+SUM($B$4:$H$4))),Main!$S26,0)</f>
        <v>0</v>
      </c>
      <c r="CC80" s="2">
        <f>IF(AND('Gantt Chart'!CC$5&gt;(SUM(Main!$F5:$G5)+Main!$H5+Main!$I5+SUM(Main!$J5:$K5)+SUM(Main!$J6:$K6)+SUM(Main!$J11:$K11)+SUM(Main!$J17:$K17)+SUM(Main!$J21:$K21)+SUM(Main!$J25:$K25)+SUM($B$4:$H$4)),'Gantt Chart'!CC$5&lt;=(SUM(Main!$F5:$G5)+Main!$H5+Main!$I5+SUM(Main!$J5:$K5)+SUM(Main!$J6:$K6)+SUM(Main!$J11:$K11)+SUM(Main!$J17:$K17)+SUM(Main!$J21:$K21)+SUM(Main!$J25:$K25)+SUM(Main!$J26:$K26)+SUM($B$4:$H$4))),Main!$S26,0)</f>
        <v>0</v>
      </c>
      <c r="CD80" s="2">
        <f>IF(AND('Gantt Chart'!CD$5&gt;(SUM(Main!$F5:$G5)+Main!$H5+Main!$I5+SUM(Main!$J5:$K5)+SUM(Main!$J6:$K6)+SUM(Main!$J11:$K11)+SUM(Main!$J17:$K17)+SUM(Main!$J21:$K21)+SUM(Main!$J25:$K25)+SUM($B$4:$H$4)),'Gantt Chart'!CD$5&lt;=(SUM(Main!$F5:$G5)+Main!$H5+Main!$I5+SUM(Main!$J5:$K5)+SUM(Main!$J6:$K6)+SUM(Main!$J11:$K11)+SUM(Main!$J17:$K17)+SUM(Main!$J21:$K21)+SUM(Main!$J25:$K25)+SUM(Main!$J26:$K26)+SUM($B$4:$H$4))),Main!$S26,0)</f>
        <v>0</v>
      </c>
      <c r="CE80" s="2">
        <f>IF(AND('Gantt Chart'!CE$5&gt;(SUM(Main!$F5:$G5)+Main!$H5+Main!$I5+SUM(Main!$J5:$K5)+SUM(Main!$J6:$K6)+SUM(Main!$J11:$K11)+SUM(Main!$J17:$K17)+SUM(Main!$J21:$K21)+SUM(Main!$J25:$K25)+SUM($B$4:$H$4)),'Gantt Chart'!CE$5&lt;=(SUM(Main!$F5:$G5)+Main!$H5+Main!$I5+SUM(Main!$J5:$K5)+SUM(Main!$J6:$K6)+SUM(Main!$J11:$K11)+SUM(Main!$J17:$K17)+SUM(Main!$J21:$K21)+SUM(Main!$J25:$K25)+SUM(Main!$J26:$K26)+SUM($B$4:$H$4))),Main!$S26,0)</f>
        <v>0</v>
      </c>
      <c r="CF80" s="2">
        <f>IF(AND('Gantt Chart'!CF$5&gt;(SUM(Main!$F5:$G5)+Main!$H5+Main!$I5+SUM(Main!$J5:$K5)+SUM(Main!$J6:$K6)+SUM(Main!$J11:$K11)+SUM(Main!$J17:$K17)+SUM(Main!$J21:$K21)+SUM(Main!$J25:$K25)+SUM($B$4:$H$4)),'Gantt Chart'!CF$5&lt;=(SUM(Main!$F5:$G5)+Main!$H5+Main!$I5+SUM(Main!$J5:$K5)+SUM(Main!$J6:$K6)+SUM(Main!$J11:$K11)+SUM(Main!$J17:$K17)+SUM(Main!$J21:$K21)+SUM(Main!$J25:$K25)+SUM(Main!$J26:$K26)+SUM($B$4:$H$4))),Main!$S26,0)</f>
        <v>0</v>
      </c>
      <c r="CG80" s="2">
        <f>IF(AND('Gantt Chart'!CG$5&gt;(SUM(Main!$F5:$G5)+Main!$H5+Main!$I5+SUM(Main!$J5:$K5)+SUM(Main!$J6:$K6)+SUM(Main!$J11:$K11)+SUM(Main!$J17:$K17)+SUM(Main!$J21:$K21)+SUM(Main!$J25:$K25)+SUM($B$4:$H$4)),'Gantt Chart'!CG$5&lt;=(SUM(Main!$F5:$G5)+Main!$H5+Main!$I5+SUM(Main!$J5:$K5)+SUM(Main!$J6:$K6)+SUM(Main!$J11:$K11)+SUM(Main!$J17:$K17)+SUM(Main!$J21:$K21)+SUM(Main!$J25:$K25)+SUM(Main!$J26:$K26)+SUM($B$4:$H$4))),Main!$S26,0)</f>
        <v>0</v>
      </c>
      <c r="CH80" s="2">
        <f>IF(AND('Gantt Chart'!CH$5&gt;(SUM(Main!$F5:$G5)+Main!$H5+Main!$I5+SUM(Main!$J5:$K5)+SUM(Main!$J6:$K6)+SUM(Main!$J11:$K11)+SUM(Main!$J17:$K17)+SUM(Main!$J21:$K21)+SUM(Main!$J25:$K25)+SUM($B$4:$H$4)),'Gantt Chart'!CH$5&lt;=(SUM(Main!$F5:$G5)+Main!$H5+Main!$I5+SUM(Main!$J5:$K5)+SUM(Main!$J6:$K6)+SUM(Main!$J11:$K11)+SUM(Main!$J17:$K17)+SUM(Main!$J21:$K21)+SUM(Main!$J25:$K25)+SUM(Main!$J26:$K26)+SUM($B$4:$H$4))),Main!$S26,0)</f>
        <v>0</v>
      </c>
      <c r="CI80" s="2">
        <f>IF(AND('Gantt Chart'!CI$5&gt;(SUM(Main!$F5:$G5)+Main!$H5+Main!$I5+SUM(Main!$J5:$K5)+SUM(Main!$J6:$K6)+SUM(Main!$J11:$K11)+SUM(Main!$J17:$K17)+SUM(Main!$J21:$K21)+SUM(Main!$J25:$K25)+SUM($B$4:$H$4)),'Gantt Chart'!CI$5&lt;=(SUM(Main!$F5:$G5)+Main!$H5+Main!$I5+SUM(Main!$J5:$K5)+SUM(Main!$J6:$K6)+SUM(Main!$J11:$K11)+SUM(Main!$J17:$K17)+SUM(Main!$J21:$K21)+SUM(Main!$J25:$K25)+SUM(Main!$J26:$K26)+SUM($B$4:$H$4))),Main!$S26,0)</f>
        <v>0</v>
      </c>
      <c r="CJ80" s="2">
        <f>IF(AND('Gantt Chart'!CJ$5&gt;(SUM(Main!$F5:$G5)+Main!$H5+Main!$I5+SUM(Main!$J5:$K5)+SUM(Main!$J6:$K6)+SUM(Main!$J11:$K11)+SUM(Main!$J17:$K17)+SUM(Main!$J21:$K21)+SUM(Main!$J25:$K25)+SUM($B$4:$H$4)),'Gantt Chart'!CJ$5&lt;=(SUM(Main!$F5:$G5)+Main!$H5+Main!$I5+SUM(Main!$J5:$K5)+SUM(Main!$J6:$K6)+SUM(Main!$J11:$K11)+SUM(Main!$J17:$K17)+SUM(Main!$J21:$K21)+SUM(Main!$J25:$K25)+SUM(Main!$J26:$K26)+SUM($B$4:$H$4))),Main!$S26,0)</f>
        <v>0</v>
      </c>
      <c r="CK80" s="2">
        <f>IF(AND('Gantt Chart'!CK$5&gt;(SUM(Main!$F5:$G5)+Main!$H5+Main!$I5+SUM(Main!$J5:$K5)+SUM(Main!$J6:$K6)+SUM(Main!$J11:$K11)+SUM(Main!$J17:$K17)+SUM(Main!$J21:$K21)+SUM(Main!$J25:$K25)+SUM($B$4:$H$4)),'Gantt Chart'!CK$5&lt;=(SUM(Main!$F5:$G5)+Main!$H5+Main!$I5+SUM(Main!$J5:$K5)+SUM(Main!$J6:$K6)+SUM(Main!$J11:$K11)+SUM(Main!$J17:$K17)+SUM(Main!$J21:$K21)+SUM(Main!$J25:$K25)+SUM(Main!$J26:$K26)+SUM($B$4:$H$4))),Main!$S26,0)</f>
        <v>0</v>
      </c>
      <c r="CL80" s="2">
        <f>IF(AND('Gantt Chart'!CL$5&gt;(SUM(Main!$F5:$G5)+Main!$H5+Main!$I5+SUM(Main!$J5:$K5)+SUM(Main!$J6:$K6)+SUM(Main!$J11:$K11)+SUM(Main!$J17:$K17)+SUM(Main!$J21:$K21)+SUM(Main!$J25:$K25)+SUM($B$4:$H$4)),'Gantt Chart'!CL$5&lt;=(SUM(Main!$F5:$G5)+Main!$H5+Main!$I5+SUM(Main!$J5:$K5)+SUM(Main!$J6:$K6)+SUM(Main!$J11:$K11)+SUM(Main!$J17:$K17)+SUM(Main!$J21:$K21)+SUM(Main!$J25:$K25)+SUM(Main!$J26:$K26)+SUM($B$4:$H$4))),Main!$S26,0)</f>
        <v>0</v>
      </c>
      <c r="CM80" s="2">
        <f>IF(AND('Gantt Chart'!CM$5&gt;(SUM(Main!$F5:$G5)+Main!$H5+Main!$I5+SUM(Main!$J5:$K5)+SUM(Main!$J6:$K6)+SUM(Main!$J11:$K11)+SUM(Main!$J17:$K17)+SUM(Main!$J21:$K21)+SUM(Main!$J25:$K25)+SUM($B$4:$H$4)),'Gantt Chart'!CM$5&lt;=(SUM(Main!$F5:$G5)+Main!$H5+Main!$I5+SUM(Main!$J5:$K5)+SUM(Main!$J6:$K6)+SUM(Main!$J11:$K11)+SUM(Main!$J17:$K17)+SUM(Main!$J21:$K21)+SUM(Main!$J25:$K25)+SUM(Main!$J26:$K26)+SUM($B$4:$H$4))),Main!$S26,0)</f>
        <v>0</v>
      </c>
      <c r="CN80" s="2">
        <f>IF(AND('Gantt Chart'!CN$5&gt;(SUM(Main!$F5:$G5)+Main!$H5+Main!$I5+SUM(Main!$J5:$K5)+SUM(Main!$J6:$K6)+SUM(Main!$J11:$K11)+SUM(Main!$J17:$K17)+SUM(Main!$J21:$K21)+SUM(Main!$J25:$K25)+SUM($B$4:$H$4)),'Gantt Chart'!CN$5&lt;=(SUM(Main!$F5:$G5)+Main!$H5+Main!$I5+SUM(Main!$J5:$K5)+SUM(Main!$J6:$K6)+SUM(Main!$J11:$K11)+SUM(Main!$J17:$K17)+SUM(Main!$J21:$K21)+SUM(Main!$J25:$K25)+SUM(Main!$J26:$K26)+SUM($B$4:$H$4))),Main!$S26,0)</f>
        <v>0</v>
      </c>
      <c r="CO80" s="2">
        <f>IF(AND('Gantt Chart'!CO$5&gt;(SUM(Main!$F5:$G5)+Main!$H5+Main!$I5+SUM(Main!$J5:$K5)+SUM(Main!$J6:$K6)+SUM(Main!$J11:$K11)+SUM(Main!$J17:$K17)+SUM(Main!$J21:$K21)+SUM(Main!$J25:$K25)+SUM($B$4:$H$4)),'Gantt Chart'!CO$5&lt;=(SUM(Main!$F5:$G5)+Main!$H5+Main!$I5+SUM(Main!$J5:$K5)+SUM(Main!$J6:$K6)+SUM(Main!$J11:$K11)+SUM(Main!$J17:$K17)+SUM(Main!$J21:$K21)+SUM(Main!$J25:$K25)+SUM(Main!$J26:$K26)+SUM($B$4:$H$4))),Main!$S26,0)</f>
        <v>0</v>
      </c>
      <c r="CP80" s="2">
        <f>IF(AND('Gantt Chart'!CP$5&gt;(SUM(Main!$F5:$G5)+Main!$H5+Main!$I5+SUM(Main!$J5:$K5)+SUM(Main!$J6:$K6)+SUM(Main!$J11:$K11)+SUM(Main!$J17:$K17)+SUM(Main!$J21:$K21)+SUM(Main!$J25:$K25)+SUM($B$4:$H$4)),'Gantt Chart'!CP$5&lt;=(SUM(Main!$F5:$G5)+Main!$H5+Main!$I5+SUM(Main!$J5:$K5)+SUM(Main!$J6:$K6)+SUM(Main!$J11:$K11)+SUM(Main!$J17:$K17)+SUM(Main!$J21:$K21)+SUM(Main!$J25:$K25)+SUM(Main!$J26:$K26)+SUM($B$4:$H$4))),Main!$S26,0)</f>
        <v>0</v>
      </c>
      <c r="CQ80" s="2">
        <f>IF(AND('Gantt Chart'!CQ$5&gt;(SUM(Main!$F5:$G5)+Main!$H5+Main!$I5+SUM(Main!$J5:$K5)+SUM(Main!$J6:$K6)+SUM(Main!$J11:$K11)+SUM(Main!$J17:$K17)+SUM(Main!$J21:$K21)+SUM(Main!$J25:$K25)+SUM($B$4:$H$4)),'Gantt Chart'!CQ$5&lt;=(SUM(Main!$F5:$G5)+Main!$H5+Main!$I5+SUM(Main!$J5:$K5)+SUM(Main!$J6:$K6)+SUM(Main!$J11:$K11)+SUM(Main!$J17:$K17)+SUM(Main!$J21:$K21)+SUM(Main!$J25:$K25)+SUM(Main!$J26:$K26)+SUM($B$4:$H$4))),Main!$S26,0)</f>
        <v>0</v>
      </c>
      <c r="CR80" s="2">
        <f>IF(AND('Gantt Chart'!CR$5&gt;(SUM(Main!$F5:$G5)+Main!$H5+Main!$I5+SUM(Main!$J5:$K5)+SUM(Main!$J6:$K6)+SUM(Main!$J11:$K11)+SUM(Main!$J17:$K17)+SUM(Main!$J21:$K21)+SUM(Main!$J25:$K25)+SUM($B$4:$H$4)),'Gantt Chart'!CR$5&lt;=(SUM(Main!$F5:$G5)+Main!$H5+Main!$I5+SUM(Main!$J5:$K5)+SUM(Main!$J6:$K6)+SUM(Main!$J11:$K11)+SUM(Main!$J17:$K17)+SUM(Main!$J21:$K21)+SUM(Main!$J25:$K25)+SUM(Main!$J26:$K26)+SUM($B$4:$H$4))),Main!$S26,0)</f>
        <v>0</v>
      </c>
      <c r="CS80" s="2">
        <f>IF(AND('Gantt Chart'!CS$5&gt;(SUM(Main!$F5:$G5)+Main!$H5+Main!$I5+SUM(Main!$J5:$K5)+SUM(Main!$J6:$K6)+SUM(Main!$J11:$K11)+SUM(Main!$J17:$K17)+SUM(Main!$J21:$K21)+SUM(Main!$J25:$K25)+SUM($B$4:$H$4)),'Gantt Chart'!CS$5&lt;=(SUM(Main!$F5:$G5)+Main!$H5+Main!$I5+SUM(Main!$J5:$K5)+SUM(Main!$J6:$K6)+SUM(Main!$J11:$K11)+SUM(Main!$J17:$K17)+SUM(Main!$J21:$K21)+SUM(Main!$J25:$K25)+SUM(Main!$J26:$K26)+SUM($B$4:$H$4))),Main!$S26,0)</f>
        <v>0</v>
      </c>
      <c r="CT80" s="2">
        <f>IF(AND('Gantt Chart'!CT$5&gt;(SUM(Main!$F5:$G5)+Main!$H5+Main!$I5+SUM(Main!$J5:$K5)+SUM(Main!$J6:$K6)+SUM(Main!$J11:$K11)+SUM(Main!$J17:$K17)+SUM(Main!$J21:$K21)+SUM(Main!$J25:$K25)+SUM($B$4:$H$4)),'Gantt Chart'!CT$5&lt;=(SUM(Main!$F5:$G5)+Main!$H5+Main!$I5+SUM(Main!$J5:$K5)+SUM(Main!$J6:$K6)+SUM(Main!$J11:$K11)+SUM(Main!$J17:$K17)+SUM(Main!$J21:$K21)+SUM(Main!$J25:$K25)+SUM(Main!$J26:$K26)+SUM($B$4:$H$4))),Main!$S26,0)</f>
        <v>0</v>
      </c>
      <c r="CU80" s="2">
        <f>IF(AND('Gantt Chart'!CU$5&gt;(SUM(Main!$F5:$G5)+Main!$H5+Main!$I5+SUM(Main!$J5:$K5)+SUM(Main!$J6:$K6)+SUM(Main!$J11:$K11)+SUM(Main!$J17:$K17)+SUM(Main!$J21:$K21)+SUM(Main!$J25:$K25)+SUM($B$4:$H$4)),'Gantt Chart'!CU$5&lt;=(SUM(Main!$F5:$G5)+Main!$H5+Main!$I5+SUM(Main!$J5:$K5)+SUM(Main!$J6:$K6)+SUM(Main!$J11:$K11)+SUM(Main!$J17:$K17)+SUM(Main!$J21:$K21)+SUM(Main!$J25:$K25)+SUM(Main!$J26:$K26)+SUM($B$4:$H$4))),Main!$S26,0)</f>
        <v>0</v>
      </c>
      <c r="CV80" s="2">
        <f>IF(AND('Gantt Chart'!CV$5&gt;(SUM(Main!$F5:$G5)+Main!$H5+Main!$I5+SUM(Main!$J5:$K5)+SUM(Main!$J6:$K6)+SUM(Main!$J11:$K11)+SUM(Main!$J17:$K17)+SUM(Main!$J21:$K21)+SUM(Main!$J25:$K25)+SUM($B$4:$H$4)),'Gantt Chart'!CV$5&lt;=(SUM(Main!$F5:$G5)+Main!$H5+Main!$I5+SUM(Main!$J5:$K5)+SUM(Main!$J6:$K6)+SUM(Main!$J11:$K11)+SUM(Main!$J17:$K17)+SUM(Main!$J21:$K21)+SUM(Main!$J25:$K25)+SUM(Main!$J26:$K26)+SUM($B$4:$H$4))),Main!$S26,0)</f>
        <v>0</v>
      </c>
      <c r="CW80" s="2">
        <f>IF(AND('Gantt Chart'!CW$5&gt;(SUM(Main!$F5:$G5)+Main!$H5+Main!$I5+SUM(Main!$J5:$K5)+SUM(Main!$J6:$K6)+SUM(Main!$J11:$K11)+SUM(Main!$J17:$K17)+SUM(Main!$J21:$K21)+SUM(Main!$J25:$K25)+SUM($B$4:$H$4)),'Gantt Chart'!CW$5&lt;=(SUM(Main!$F5:$G5)+Main!$H5+Main!$I5+SUM(Main!$J5:$K5)+SUM(Main!$J6:$K6)+SUM(Main!$J11:$K11)+SUM(Main!$J17:$K17)+SUM(Main!$J21:$K21)+SUM(Main!$J25:$K25)+SUM(Main!$J26:$K26)+SUM($B$4:$H$4))),Main!$S26,0)</f>
        <v>0</v>
      </c>
      <c r="CX80" s="2">
        <f>IF(AND('Gantt Chart'!CX$5&gt;(SUM(Main!$F5:$G5)+Main!$H5+Main!$I5+SUM(Main!$J5:$K5)+SUM(Main!$J6:$K6)+SUM(Main!$J11:$K11)+SUM(Main!$J17:$K17)+SUM(Main!$J21:$K21)+SUM(Main!$J25:$K25)+SUM($B$4:$H$4)),'Gantt Chart'!CX$5&lt;=(SUM(Main!$F5:$G5)+Main!$H5+Main!$I5+SUM(Main!$J5:$K5)+SUM(Main!$J6:$K6)+SUM(Main!$J11:$K11)+SUM(Main!$J17:$K17)+SUM(Main!$J21:$K21)+SUM(Main!$J25:$K25)+SUM(Main!$J26:$K26)+SUM($B$4:$H$4))),Main!$S26,0)</f>
        <v>0</v>
      </c>
      <c r="CY80" s="2">
        <f>IF(AND('Gantt Chart'!CY$5&gt;(SUM(Main!$F5:$G5)+Main!$H5+Main!$I5+SUM(Main!$J5:$K5)+SUM(Main!$J6:$K6)+SUM(Main!$J11:$K11)+SUM(Main!$J17:$K17)+SUM(Main!$J21:$K21)+SUM(Main!$J25:$K25)+SUM($B$4:$H$4)),'Gantt Chart'!CY$5&lt;=(SUM(Main!$F5:$G5)+Main!$H5+Main!$I5+SUM(Main!$J5:$K5)+SUM(Main!$J6:$K6)+SUM(Main!$J11:$K11)+SUM(Main!$J17:$K17)+SUM(Main!$J21:$K21)+SUM(Main!$J25:$K25)+SUM(Main!$J26:$K26)+SUM($B$4:$H$4))),Main!$S26,0)</f>
        <v>0</v>
      </c>
      <c r="CZ80" s="2">
        <f>IF(AND('Gantt Chart'!CZ$5&gt;(SUM(Main!$F5:$G5)+Main!$H5+Main!$I5+SUM(Main!$J5:$K5)+SUM(Main!$J6:$K6)+SUM(Main!$J11:$K11)+SUM(Main!$J17:$K17)+SUM(Main!$J21:$K21)+SUM(Main!$J25:$K25)+SUM($B$4:$H$4)),'Gantt Chart'!CZ$5&lt;=(SUM(Main!$F5:$G5)+Main!$H5+Main!$I5+SUM(Main!$J5:$K5)+SUM(Main!$J6:$K6)+SUM(Main!$J11:$K11)+SUM(Main!$J17:$K17)+SUM(Main!$J21:$K21)+SUM(Main!$J25:$K25)+SUM(Main!$J26:$K26)+SUM($B$4:$H$4))),Main!$S26,0)</f>
        <v>0</v>
      </c>
      <c r="DA80" s="2">
        <f>IF(AND('Gantt Chart'!DA$5&gt;(SUM(Main!$F5:$G5)+Main!$H5+Main!$I5+SUM(Main!$J5:$K5)+SUM(Main!$J6:$K6)+SUM(Main!$J11:$K11)+SUM(Main!$J17:$K17)+SUM(Main!$J21:$K21)+SUM(Main!$J25:$K25)+SUM($B$4:$H$4)),'Gantt Chart'!DA$5&lt;=(SUM(Main!$F5:$G5)+Main!$H5+Main!$I5+SUM(Main!$J5:$K5)+SUM(Main!$J6:$K6)+SUM(Main!$J11:$K11)+SUM(Main!$J17:$K17)+SUM(Main!$J21:$K21)+SUM(Main!$J25:$K25)+SUM(Main!$J26:$K26)+SUM($B$4:$H$4))),Main!$S26,0)</f>
        <v>0</v>
      </c>
      <c r="DB80" s="2">
        <f>IF(AND('Gantt Chart'!DB$5&gt;(SUM(Main!$F5:$G5)+Main!$H5+Main!$I5+SUM(Main!$J5:$K5)+SUM(Main!$J6:$K6)+SUM(Main!$J11:$K11)+SUM(Main!$J17:$K17)+SUM(Main!$J21:$K21)+SUM(Main!$J25:$K25)+SUM($B$4:$H$4)),'Gantt Chart'!DB$5&lt;=(SUM(Main!$F5:$G5)+Main!$H5+Main!$I5+SUM(Main!$J5:$K5)+SUM(Main!$J6:$K6)+SUM(Main!$J11:$K11)+SUM(Main!$J17:$K17)+SUM(Main!$J21:$K21)+SUM(Main!$J25:$K25)+SUM(Main!$J26:$K26)+SUM($B$4:$H$4))),Main!$S26,0)</f>
        <v>0</v>
      </c>
      <c r="DC80" s="2">
        <f>IF(AND('Gantt Chart'!DC$5&gt;(SUM(Main!$F5:$G5)+Main!$H5+Main!$I5+SUM(Main!$J5:$K5)+SUM(Main!$J6:$K6)+SUM(Main!$J11:$K11)+SUM(Main!$J17:$K17)+SUM(Main!$J21:$K21)+SUM(Main!$J25:$K25)+SUM($B$4:$H$4)),'Gantt Chart'!DC$5&lt;=(SUM(Main!$F5:$G5)+Main!$H5+Main!$I5+SUM(Main!$J5:$K5)+SUM(Main!$J6:$K6)+SUM(Main!$J11:$K11)+SUM(Main!$J17:$K17)+SUM(Main!$J21:$K21)+SUM(Main!$J25:$K25)+SUM(Main!$J26:$K26)+SUM($B$4:$H$4))),Main!$S26,0)</f>
        <v>0</v>
      </c>
      <c r="DD80" s="2">
        <f>IF(AND('Gantt Chart'!DD$5&gt;(SUM(Main!$F5:$G5)+Main!$H5+Main!$I5+SUM(Main!$J5:$K5)+SUM(Main!$J6:$K6)+SUM(Main!$J11:$K11)+SUM(Main!$J17:$K17)+SUM(Main!$J21:$K21)+SUM(Main!$J25:$K25)+SUM($B$4:$H$4)),'Gantt Chart'!DD$5&lt;=(SUM(Main!$F5:$G5)+Main!$H5+Main!$I5+SUM(Main!$J5:$K5)+SUM(Main!$J6:$K6)+SUM(Main!$J11:$K11)+SUM(Main!$J17:$K17)+SUM(Main!$J21:$K21)+SUM(Main!$J25:$K25)+SUM(Main!$J26:$K26)+SUM($B$4:$H$4))),Main!$S26,0)</f>
        <v>0</v>
      </c>
      <c r="DE80" s="2">
        <f>IF(AND('Gantt Chart'!DE$5&gt;(SUM(Main!$F5:$G5)+Main!$H5+Main!$I5+SUM(Main!$J5:$K5)+SUM(Main!$J6:$K6)+SUM(Main!$J11:$K11)+SUM(Main!$J17:$K17)+SUM(Main!$J21:$K21)+SUM(Main!$J25:$K25)+SUM($B$4:$H$4)),'Gantt Chart'!DE$5&lt;=(SUM(Main!$F5:$G5)+Main!$H5+Main!$I5+SUM(Main!$J5:$K5)+SUM(Main!$J6:$K6)+SUM(Main!$J11:$K11)+SUM(Main!$J17:$K17)+SUM(Main!$J21:$K21)+SUM(Main!$J25:$K25)+SUM(Main!$J26:$K26)+SUM($B$4:$H$4))),Main!$S26,0)</f>
        <v>0</v>
      </c>
      <c r="DF80" s="2">
        <f>IF(AND('Gantt Chart'!DF$5&gt;(SUM(Main!$F5:$G5)+Main!$H5+Main!$I5+SUM(Main!$J5:$K5)+SUM(Main!$J6:$K6)+SUM(Main!$J11:$K11)+SUM(Main!$J17:$K17)+SUM(Main!$J21:$K21)+SUM(Main!$J25:$K25)+SUM($B$4:$H$4)),'Gantt Chart'!DF$5&lt;=(SUM(Main!$F5:$G5)+Main!$H5+Main!$I5+SUM(Main!$J5:$K5)+SUM(Main!$J6:$K6)+SUM(Main!$J11:$K11)+SUM(Main!$J17:$K17)+SUM(Main!$J21:$K21)+SUM(Main!$J25:$K25)+SUM(Main!$J26:$K26)+SUM($B$4:$H$4))),Main!$S26,0)</f>
        <v>0</v>
      </c>
      <c r="DG80" s="2">
        <f>IF(AND('Gantt Chart'!DG$5&gt;(SUM(Main!$F5:$G5)+Main!$H5+Main!$I5+SUM(Main!$J5:$K5)+SUM(Main!$J6:$K6)+SUM(Main!$J11:$K11)+SUM(Main!$J17:$K17)+SUM(Main!$J21:$K21)+SUM(Main!$J25:$K25)+SUM($B$4:$H$4)),'Gantt Chart'!DG$5&lt;=(SUM(Main!$F5:$G5)+Main!$H5+Main!$I5+SUM(Main!$J5:$K5)+SUM(Main!$J6:$K6)+SUM(Main!$J11:$K11)+SUM(Main!$J17:$K17)+SUM(Main!$J21:$K21)+SUM(Main!$J25:$K25)+SUM(Main!$J26:$K26)+SUM($B$4:$H$4))),Main!$S26,0)</f>
        <v>0</v>
      </c>
      <c r="DH80" s="2">
        <f>IF(AND('Gantt Chart'!DH$5&gt;(SUM(Main!$F5:$G5)+Main!$H5+Main!$I5+SUM(Main!$J5:$K5)+SUM(Main!$J6:$K6)+SUM(Main!$J11:$K11)+SUM(Main!$J17:$K17)+SUM(Main!$J21:$K21)+SUM(Main!$J25:$K25)+SUM($B$4:$H$4)),'Gantt Chart'!DH$5&lt;=(SUM(Main!$F5:$G5)+Main!$H5+Main!$I5+SUM(Main!$J5:$K5)+SUM(Main!$J6:$K6)+SUM(Main!$J11:$K11)+SUM(Main!$J17:$K17)+SUM(Main!$J21:$K21)+SUM(Main!$J25:$K25)+SUM(Main!$J26:$K26)+SUM($B$4:$H$4))),Main!$S26,0)</f>
        <v>0</v>
      </c>
      <c r="DI80" s="2">
        <f>IF(AND('Gantt Chart'!DI$5&gt;(SUM(Main!$F5:$G5)+Main!$H5+Main!$I5+SUM(Main!$J5:$K5)+SUM(Main!$J6:$K6)+SUM(Main!$J11:$K11)+SUM(Main!$J17:$K17)+SUM(Main!$J21:$K21)+SUM(Main!$J25:$K25)+SUM($B$4:$H$4)),'Gantt Chart'!DI$5&lt;=(SUM(Main!$F5:$G5)+Main!$H5+Main!$I5+SUM(Main!$J5:$K5)+SUM(Main!$J6:$K6)+SUM(Main!$J11:$K11)+SUM(Main!$J17:$K17)+SUM(Main!$J21:$K21)+SUM(Main!$J25:$K25)+SUM(Main!$J26:$K26)+SUM($B$4:$H$4))),Main!$S26,0)</f>
        <v>0</v>
      </c>
      <c r="DJ80" s="2">
        <f>IF(AND('Gantt Chart'!DJ$5&gt;(SUM(Main!$F5:$G5)+Main!$H5+Main!$I5+SUM(Main!$J5:$K5)+SUM(Main!$J6:$K6)+SUM(Main!$J11:$K11)+SUM(Main!$J17:$K17)+SUM(Main!$J21:$K21)+SUM(Main!$J25:$K25)+SUM($B$4:$H$4)),'Gantt Chart'!DJ$5&lt;=(SUM(Main!$F5:$G5)+Main!$H5+Main!$I5+SUM(Main!$J5:$K5)+SUM(Main!$J6:$K6)+SUM(Main!$J11:$K11)+SUM(Main!$J17:$K17)+SUM(Main!$J21:$K21)+SUM(Main!$J25:$K25)+SUM(Main!$J26:$K26)+SUM($B$4:$H$4))),Main!$S26,0)</f>
        <v>0</v>
      </c>
      <c r="DK80" s="2">
        <f>IF(AND('Gantt Chart'!DK$5&gt;(SUM(Main!$F5:$G5)+Main!$H5+Main!$I5+SUM(Main!$J5:$K5)+SUM(Main!$J6:$K6)+SUM(Main!$J11:$K11)+SUM(Main!$J17:$K17)+SUM(Main!$J21:$K21)+SUM(Main!$J25:$K25)+SUM($B$4:$H$4)),'Gantt Chart'!DK$5&lt;=(SUM(Main!$F5:$G5)+Main!$H5+Main!$I5+SUM(Main!$J5:$K5)+SUM(Main!$J6:$K6)+SUM(Main!$J11:$K11)+SUM(Main!$J17:$K17)+SUM(Main!$J21:$K21)+SUM(Main!$J25:$K25)+SUM(Main!$J26:$K26)+SUM($B$4:$H$4))),Main!$S26,0)</f>
        <v>0</v>
      </c>
      <c r="DL80" s="2">
        <f>IF(AND('Gantt Chart'!DL$5&gt;(SUM(Main!$F5:$G5)+Main!$H5+Main!$I5+SUM(Main!$J5:$K5)+SUM(Main!$J6:$K6)+SUM(Main!$J11:$K11)+SUM(Main!$J17:$K17)+SUM(Main!$J21:$K21)+SUM(Main!$J25:$K25)+SUM($B$4:$H$4)),'Gantt Chart'!DL$5&lt;=(SUM(Main!$F5:$G5)+Main!$H5+Main!$I5+SUM(Main!$J5:$K5)+SUM(Main!$J6:$K6)+SUM(Main!$J11:$K11)+SUM(Main!$J17:$K17)+SUM(Main!$J21:$K21)+SUM(Main!$J25:$K25)+SUM(Main!$J26:$K26)+SUM($B$4:$H$4))),Main!$S26,0)</f>
        <v>0</v>
      </c>
      <c r="DM80" s="2">
        <f>IF(AND('Gantt Chart'!DM$5&gt;(SUM(Main!$F5:$G5)+Main!$H5+Main!$I5+SUM(Main!$J5:$K5)+SUM(Main!$J6:$K6)+SUM(Main!$J11:$K11)+SUM(Main!$J17:$K17)+SUM(Main!$J21:$K21)+SUM(Main!$J25:$K25)+SUM($B$4:$H$4)),'Gantt Chart'!DM$5&lt;=(SUM(Main!$F5:$G5)+Main!$H5+Main!$I5+SUM(Main!$J5:$K5)+SUM(Main!$J6:$K6)+SUM(Main!$J11:$K11)+SUM(Main!$J17:$K17)+SUM(Main!$J21:$K21)+SUM(Main!$J25:$K25)+SUM(Main!$J26:$K26)+SUM($B$4:$H$4))),Main!$S26,0)</f>
        <v>0</v>
      </c>
      <c r="DN80" s="2">
        <f>IF(AND('Gantt Chart'!DN$5&gt;(SUM(Main!$F5:$G5)+Main!$H5+Main!$I5+SUM(Main!$J5:$K5)+SUM(Main!$J6:$K6)+SUM(Main!$J11:$K11)+SUM(Main!$J17:$K17)+SUM(Main!$J21:$K21)+SUM(Main!$J25:$K25)+SUM($B$4:$H$4)),'Gantt Chart'!DN$5&lt;=(SUM(Main!$F5:$G5)+Main!$H5+Main!$I5+SUM(Main!$J5:$K5)+SUM(Main!$J6:$K6)+SUM(Main!$J11:$K11)+SUM(Main!$J17:$K17)+SUM(Main!$J21:$K21)+SUM(Main!$J25:$K25)+SUM(Main!$J26:$K26)+SUM($B$4:$H$4))),Main!$S26,0)</f>
        <v>0</v>
      </c>
      <c r="DO80" s="2">
        <f>IF(AND('Gantt Chart'!DO$5&gt;(SUM(Main!$F5:$G5)+Main!$H5+Main!$I5+SUM(Main!$J5:$K5)+SUM(Main!$J6:$K6)+SUM(Main!$J11:$K11)+SUM(Main!$J17:$K17)+SUM(Main!$J21:$K21)+SUM(Main!$J25:$K25)+SUM($B$4:$H$4)),'Gantt Chart'!DO$5&lt;=(SUM(Main!$F5:$G5)+Main!$H5+Main!$I5+SUM(Main!$J5:$K5)+SUM(Main!$J6:$K6)+SUM(Main!$J11:$K11)+SUM(Main!$J17:$K17)+SUM(Main!$J21:$K21)+SUM(Main!$J25:$K25)+SUM(Main!$J26:$K26)+SUM($B$4:$H$4))),Main!$S26,0)</f>
        <v>0</v>
      </c>
      <c r="DP80" s="2">
        <f>IF(AND('Gantt Chart'!DP$5&gt;(SUM(Main!$F5:$G5)+Main!$H5+Main!$I5+SUM(Main!$J5:$K5)+SUM(Main!$J6:$K6)+SUM(Main!$J11:$K11)+SUM(Main!$J17:$K17)+SUM(Main!$J21:$K21)+SUM(Main!$J25:$K25)+SUM($B$4:$H$4)),'Gantt Chart'!DP$5&lt;=(SUM(Main!$F5:$G5)+Main!$H5+Main!$I5+SUM(Main!$J5:$K5)+SUM(Main!$J6:$K6)+SUM(Main!$J11:$K11)+SUM(Main!$J17:$K17)+SUM(Main!$J21:$K21)+SUM(Main!$J25:$K25)+SUM(Main!$J26:$K26)+SUM($B$4:$H$4))),Main!$S26,0)</f>
        <v>0</v>
      </c>
      <c r="DQ80" s="2">
        <f>IF(AND('Gantt Chart'!DQ$5&gt;(SUM(Main!$F5:$G5)+Main!$H5+Main!$I5+SUM(Main!$J5:$K5)+SUM(Main!$J6:$K6)+SUM(Main!$J11:$K11)+SUM(Main!$J17:$K17)+SUM(Main!$J21:$K21)+SUM(Main!$J25:$K25)+SUM($B$4:$H$4)),'Gantt Chart'!DQ$5&lt;=(SUM(Main!$F5:$G5)+Main!$H5+Main!$I5+SUM(Main!$J5:$K5)+SUM(Main!$J6:$K6)+SUM(Main!$J11:$K11)+SUM(Main!$J17:$K17)+SUM(Main!$J21:$K21)+SUM(Main!$J25:$K25)+SUM(Main!$J26:$K26)+SUM($B$4:$H$4))),Main!$S26,0)</f>
        <v>0</v>
      </c>
      <c r="DR80" s="2">
        <f>IF(AND('Gantt Chart'!DR$5&gt;(SUM(Main!$F5:$G5)+Main!$H5+Main!$I5+SUM(Main!$J5:$K5)+SUM(Main!$J6:$K6)+SUM(Main!$J11:$K11)+SUM(Main!$J17:$K17)+SUM(Main!$J21:$K21)+SUM(Main!$J25:$K25)+SUM($B$4:$H$4)),'Gantt Chart'!DR$5&lt;=(SUM(Main!$F5:$G5)+Main!$H5+Main!$I5+SUM(Main!$J5:$K5)+SUM(Main!$J6:$K6)+SUM(Main!$J11:$K11)+SUM(Main!$J17:$K17)+SUM(Main!$J21:$K21)+SUM(Main!$J25:$K25)+SUM(Main!$J26:$K26)+SUM($B$4:$H$4))),Main!$S26,0)</f>
        <v>0</v>
      </c>
      <c r="DS80" s="2">
        <f>IF(AND('Gantt Chart'!DS$5&gt;(SUM(Main!$F5:$G5)+Main!$H5+Main!$I5+SUM(Main!$J5:$K5)+SUM(Main!$J6:$K6)+SUM(Main!$J11:$K11)+SUM(Main!$J17:$K17)+SUM(Main!$J21:$K21)+SUM(Main!$J25:$K25)+SUM($B$4:$H$4)),'Gantt Chart'!DS$5&lt;=(SUM(Main!$F5:$G5)+Main!$H5+Main!$I5+SUM(Main!$J5:$K5)+SUM(Main!$J6:$K6)+SUM(Main!$J11:$K11)+SUM(Main!$J17:$K17)+SUM(Main!$J21:$K21)+SUM(Main!$J25:$K25)+SUM(Main!$J26:$K26)+SUM($B$4:$H$4))),Main!$S26,0)</f>
        <v>0</v>
      </c>
      <c r="DT80" s="2">
        <f>IF(AND('Gantt Chart'!DT$5&gt;(SUM(Main!$F5:$G5)+Main!$H5+Main!$I5+SUM(Main!$J5:$K5)+SUM(Main!$J6:$K6)+SUM(Main!$J11:$K11)+SUM(Main!$J17:$K17)+SUM(Main!$J21:$K21)+SUM(Main!$J25:$K25)+SUM($B$4:$H$4)),'Gantt Chart'!DT$5&lt;=(SUM(Main!$F5:$G5)+Main!$H5+Main!$I5+SUM(Main!$J5:$K5)+SUM(Main!$J6:$K6)+SUM(Main!$J11:$K11)+SUM(Main!$J17:$K17)+SUM(Main!$J21:$K21)+SUM(Main!$J25:$K25)+SUM(Main!$J26:$K26)+SUM($B$4:$H$4))),Main!$S26,0)</f>
        <v>0</v>
      </c>
      <c r="DU80" s="2">
        <f>IF(AND('Gantt Chart'!DU$5&gt;(SUM(Main!$F5:$G5)+Main!$H5+Main!$I5+SUM(Main!$J5:$K5)+SUM(Main!$J6:$K6)+SUM(Main!$J11:$K11)+SUM(Main!$J17:$K17)+SUM(Main!$J21:$K21)+SUM(Main!$J25:$K25)+SUM($B$4:$H$4)),'Gantt Chart'!DU$5&lt;=(SUM(Main!$F5:$G5)+Main!$H5+Main!$I5+SUM(Main!$J5:$K5)+SUM(Main!$J6:$K6)+SUM(Main!$J11:$K11)+SUM(Main!$J17:$K17)+SUM(Main!$J21:$K21)+SUM(Main!$J25:$K25)+SUM(Main!$J26:$K26)+SUM($B$4:$H$4))),Main!$S26,0)</f>
        <v>0</v>
      </c>
      <c r="DV80" s="2">
        <f>IF(AND('Gantt Chart'!DV$5&gt;(SUM(Main!$F5:$G5)+Main!$H5+Main!$I5+SUM(Main!$J5:$K5)+SUM(Main!$J6:$K6)+SUM(Main!$J11:$K11)+SUM(Main!$J17:$K17)+SUM(Main!$J21:$K21)+SUM(Main!$J25:$K25)+SUM($B$4:$H$4)),'Gantt Chart'!DV$5&lt;=(SUM(Main!$F5:$G5)+Main!$H5+Main!$I5+SUM(Main!$J5:$K5)+SUM(Main!$J6:$K6)+SUM(Main!$J11:$K11)+SUM(Main!$J17:$K17)+SUM(Main!$J21:$K21)+SUM(Main!$J25:$K25)+SUM(Main!$J26:$K26)+SUM($B$4:$H$4))),Main!$S26,0)</f>
        <v>0</v>
      </c>
      <c r="DW80" s="2">
        <f>IF(AND('Gantt Chart'!DW$5&gt;(SUM(Main!$F5:$G5)+Main!$H5+Main!$I5+SUM(Main!$J5:$K5)+SUM(Main!$J6:$K6)+SUM(Main!$J11:$K11)+SUM(Main!$J17:$K17)+SUM(Main!$J21:$K21)+SUM(Main!$J25:$K25)+SUM($B$4:$H$4)),'Gantt Chart'!DW$5&lt;=(SUM(Main!$F5:$G5)+Main!$H5+Main!$I5+SUM(Main!$J5:$K5)+SUM(Main!$J6:$K6)+SUM(Main!$J11:$K11)+SUM(Main!$J17:$K17)+SUM(Main!$J21:$K21)+SUM(Main!$J25:$K25)+SUM(Main!$J26:$K26)+SUM($B$4:$H$4))),Main!$S26,0)</f>
        <v>0</v>
      </c>
      <c r="DX80" s="2">
        <f>IF(AND('Gantt Chart'!DX$5&gt;(SUM(Main!$F5:$G5)+Main!$H5+Main!$I5+SUM(Main!$J5:$K5)+SUM(Main!$J6:$K6)+SUM(Main!$J11:$K11)+SUM(Main!$J17:$K17)+SUM(Main!$J21:$K21)+SUM(Main!$J25:$K25)+SUM($B$4:$H$4)),'Gantt Chart'!DX$5&lt;=(SUM(Main!$F5:$G5)+Main!$H5+Main!$I5+SUM(Main!$J5:$K5)+SUM(Main!$J6:$K6)+SUM(Main!$J11:$K11)+SUM(Main!$J17:$K17)+SUM(Main!$J21:$K21)+SUM(Main!$J25:$K25)+SUM(Main!$J26:$K26)+SUM($B$4:$H$4))),Main!$S26,0)</f>
        <v>0</v>
      </c>
      <c r="DY80" s="2">
        <f>IF(AND('Gantt Chart'!DY$5&gt;(SUM(Main!$F5:$G5)+Main!$H5+Main!$I5+SUM(Main!$J5:$K5)+SUM(Main!$J6:$K6)+SUM(Main!$J11:$K11)+SUM(Main!$J17:$K17)+SUM(Main!$J21:$K21)+SUM(Main!$J25:$K25)+SUM($B$4:$H$4)),'Gantt Chart'!DY$5&lt;=(SUM(Main!$F5:$G5)+Main!$H5+Main!$I5+SUM(Main!$J5:$K5)+SUM(Main!$J6:$K6)+SUM(Main!$J11:$K11)+SUM(Main!$J17:$K17)+SUM(Main!$J21:$K21)+SUM(Main!$J25:$K25)+SUM(Main!$J26:$K26)+SUM($B$4:$H$4))),Main!$S26,0)</f>
        <v>0</v>
      </c>
      <c r="DZ80" s="2">
        <f>IF(AND('Gantt Chart'!DZ$5&gt;(SUM(Main!$F5:$G5)+Main!$H5+Main!$I5+SUM(Main!$J5:$K5)+SUM(Main!$J6:$K6)+SUM(Main!$J11:$K11)+SUM(Main!$J17:$K17)+SUM(Main!$J21:$K21)+SUM(Main!$J25:$K25)+SUM($B$4:$H$4)),'Gantt Chart'!DZ$5&lt;=(SUM(Main!$F5:$G5)+Main!$H5+Main!$I5+SUM(Main!$J5:$K5)+SUM(Main!$J6:$K6)+SUM(Main!$J11:$K11)+SUM(Main!$J17:$K17)+SUM(Main!$J21:$K21)+SUM(Main!$J25:$K25)+SUM(Main!$J26:$K26)+SUM($B$4:$H$4))),Main!$S26,0)</f>
        <v>0</v>
      </c>
      <c r="EA80" s="2">
        <f>IF(AND('Gantt Chart'!EA$5&gt;(SUM(Main!$F5:$G5)+Main!$H5+Main!$I5+SUM(Main!$J5:$K5)+SUM(Main!$J6:$K6)+SUM(Main!$J11:$K11)+SUM(Main!$J17:$K17)+SUM(Main!$J21:$K21)+SUM(Main!$J25:$K25)+SUM($B$4:$H$4)),'Gantt Chart'!EA$5&lt;=(SUM(Main!$F5:$G5)+Main!$H5+Main!$I5+SUM(Main!$J5:$K5)+SUM(Main!$J6:$K6)+SUM(Main!$J11:$K11)+SUM(Main!$J17:$K17)+SUM(Main!$J21:$K21)+SUM(Main!$J25:$K25)+SUM(Main!$J26:$K26)+SUM($B$4:$H$4))),Main!$S26,0)</f>
        <v>0</v>
      </c>
      <c r="EB80" s="2">
        <f>IF(AND('Gantt Chart'!EB$5&gt;(SUM(Main!$F5:$G5)+Main!$H5+Main!$I5+SUM(Main!$J5:$K5)+SUM(Main!$J6:$K6)+SUM(Main!$J11:$K11)+SUM(Main!$J17:$K17)+SUM(Main!$J21:$K21)+SUM(Main!$J25:$K25)+SUM($B$4:$H$4)),'Gantt Chart'!EB$5&lt;=(SUM(Main!$F5:$G5)+Main!$H5+Main!$I5+SUM(Main!$J5:$K5)+SUM(Main!$J6:$K6)+SUM(Main!$J11:$K11)+SUM(Main!$J17:$K17)+SUM(Main!$J21:$K21)+SUM(Main!$J25:$K25)+SUM(Main!$J26:$K26)+SUM($B$4:$H$4))),Main!$S26,0)</f>
        <v>0</v>
      </c>
      <c r="EC80" s="2">
        <f>IF(AND('Gantt Chart'!EC$5&gt;(SUM(Main!$F5:$G5)+Main!$H5+Main!$I5+SUM(Main!$J5:$K5)+SUM(Main!$J6:$K6)+SUM(Main!$J11:$K11)+SUM(Main!$J17:$K17)+SUM(Main!$J21:$K21)+SUM(Main!$J25:$K25)+SUM($B$4:$H$4)),'Gantt Chart'!EC$5&lt;=(SUM(Main!$F5:$G5)+Main!$H5+Main!$I5+SUM(Main!$J5:$K5)+SUM(Main!$J6:$K6)+SUM(Main!$J11:$K11)+SUM(Main!$J17:$K17)+SUM(Main!$J21:$K21)+SUM(Main!$J25:$K25)+SUM(Main!$J26:$K26)+SUM($B$4:$H$4))),Main!$S26,0)</f>
        <v>0</v>
      </c>
      <c r="ED80" s="2">
        <f>IF(AND('Gantt Chart'!ED$5&gt;(SUM(Main!$F5:$G5)+Main!$H5+Main!$I5+SUM(Main!$J5:$K5)+SUM(Main!$J6:$K6)+SUM(Main!$J11:$K11)+SUM(Main!$J17:$K17)+SUM(Main!$J21:$K21)+SUM(Main!$J25:$K25)+SUM($B$4:$H$4)),'Gantt Chart'!ED$5&lt;=(SUM(Main!$F5:$G5)+Main!$H5+Main!$I5+SUM(Main!$J5:$K5)+SUM(Main!$J6:$K6)+SUM(Main!$J11:$K11)+SUM(Main!$J17:$K17)+SUM(Main!$J21:$K21)+SUM(Main!$J25:$K25)+SUM(Main!$J26:$K26)+SUM($B$4:$H$4))),Main!$S26,0)</f>
        <v>0</v>
      </c>
      <c r="EE80" s="2">
        <f>IF(AND('Gantt Chart'!EE$5&gt;(SUM(Main!$F5:$G5)+Main!$H5+Main!$I5+SUM(Main!$J5:$K5)+SUM(Main!$J6:$K6)+SUM(Main!$J11:$K11)+SUM(Main!$J17:$K17)+SUM(Main!$J21:$K21)+SUM(Main!$J25:$K25)+SUM($B$4:$H$4)),'Gantt Chart'!EE$5&lt;=(SUM(Main!$F5:$G5)+Main!$H5+Main!$I5+SUM(Main!$J5:$K5)+SUM(Main!$J6:$K6)+SUM(Main!$J11:$K11)+SUM(Main!$J17:$K17)+SUM(Main!$J21:$K21)+SUM(Main!$J25:$K25)+SUM(Main!$J26:$K26)+SUM($B$4:$H$4))),Main!$S26,0)</f>
        <v>0</v>
      </c>
      <c r="EF80" s="2">
        <f>IF(AND('Gantt Chart'!EF$5&gt;(SUM(Main!$F5:$G5)+Main!$H5+Main!$I5+SUM(Main!$J5:$K5)+SUM(Main!$J6:$K6)+SUM(Main!$J11:$K11)+SUM(Main!$J17:$K17)+SUM(Main!$J21:$K21)+SUM(Main!$J25:$K25)+SUM($B$4:$H$4)),'Gantt Chart'!EF$5&lt;=(SUM(Main!$F5:$G5)+Main!$H5+Main!$I5+SUM(Main!$J5:$K5)+SUM(Main!$J6:$K6)+SUM(Main!$J11:$K11)+SUM(Main!$J17:$K17)+SUM(Main!$J21:$K21)+SUM(Main!$J25:$K25)+SUM(Main!$J26:$K26)+SUM($B$4:$H$4))),Main!$S26,0)</f>
        <v>0</v>
      </c>
      <c r="EG80" s="2">
        <f>IF(AND('Gantt Chart'!EG$5&gt;(SUM(Main!$F5:$G5)+Main!$H5+Main!$I5+SUM(Main!$J5:$K5)+SUM(Main!$J6:$K6)+SUM(Main!$J11:$K11)+SUM(Main!$J17:$K17)+SUM(Main!$J21:$K21)+SUM(Main!$J25:$K25)+SUM($B$4:$H$4)),'Gantt Chart'!EG$5&lt;=(SUM(Main!$F5:$G5)+Main!$H5+Main!$I5+SUM(Main!$J5:$K5)+SUM(Main!$J6:$K6)+SUM(Main!$J11:$K11)+SUM(Main!$J17:$K17)+SUM(Main!$J21:$K21)+SUM(Main!$J25:$K25)+SUM(Main!$J26:$K26)+SUM($B$4:$H$4))),Main!$S26,0)</f>
        <v>0</v>
      </c>
      <c r="EH80" s="2">
        <f>IF(AND('Gantt Chart'!EH$5&gt;(SUM(Main!$F5:$G5)+Main!$H5+Main!$I5+SUM(Main!$J5:$K5)+SUM(Main!$J6:$K6)+SUM(Main!$J11:$K11)+SUM(Main!$J17:$K17)+SUM(Main!$J21:$K21)+SUM(Main!$J25:$K25)+SUM($B$4:$H$4)),'Gantt Chart'!EH$5&lt;=(SUM(Main!$F5:$G5)+Main!$H5+Main!$I5+SUM(Main!$J5:$K5)+SUM(Main!$J6:$K6)+SUM(Main!$J11:$K11)+SUM(Main!$J17:$K17)+SUM(Main!$J21:$K21)+SUM(Main!$J25:$K25)+SUM(Main!$J26:$K26)+SUM($B$4:$H$4))),Main!$S26,0)</f>
        <v>0</v>
      </c>
      <c r="EI80" s="2">
        <f>IF(AND('Gantt Chart'!EI$5&gt;(SUM(Main!$F5:$G5)+Main!$H5+Main!$I5+SUM(Main!$J5:$K5)+SUM(Main!$J6:$K6)+SUM(Main!$J11:$K11)+SUM(Main!$J17:$K17)+SUM(Main!$J21:$K21)+SUM(Main!$J25:$K25)+SUM($B$4:$H$4)),'Gantt Chart'!EI$5&lt;=(SUM(Main!$F5:$G5)+Main!$H5+Main!$I5+SUM(Main!$J5:$K5)+SUM(Main!$J6:$K6)+SUM(Main!$J11:$K11)+SUM(Main!$J17:$K17)+SUM(Main!$J21:$K21)+SUM(Main!$J25:$K25)+SUM(Main!$J26:$K26)+SUM($B$4:$H$4))),Main!$S26,0)</f>
        <v>0</v>
      </c>
      <c r="EJ80" s="2">
        <f>IF(AND('Gantt Chart'!EJ$5&gt;(SUM(Main!$F5:$G5)+Main!$H5+Main!$I5+SUM(Main!$J5:$K5)+SUM(Main!$J6:$K6)+SUM(Main!$J11:$K11)+SUM(Main!$J17:$K17)+SUM(Main!$J21:$K21)+SUM(Main!$J25:$K25)+SUM($B$4:$H$4)),'Gantt Chart'!EJ$5&lt;=(SUM(Main!$F5:$G5)+Main!$H5+Main!$I5+SUM(Main!$J5:$K5)+SUM(Main!$J6:$K6)+SUM(Main!$J11:$K11)+SUM(Main!$J17:$K17)+SUM(Main!$J21:$K21)+SUM(Main!$J25:$K25)+SUM(Main!$J26:$K26)+SUM($B$4:$H$4))),Main!$S26,0)</f>
        <v>0</v>
      </c>
      <c r="EK80" s="2">
        <f>IF(AND('Gantt Chart'!EK$5&gt;(SUM(Main!$F5:$G5)+Main!$H5+Main!$I5+SUM(Main!$J5:$K5)+SUM(Main!$J6:$K6)+SUM(Main!$J11:$K11)+SUM(Main!$J17:$K17)+SUM(Main!$J21:$K21)+SUM(Main!$J25:$K25)+SUM($B$4:$H$4)),'Gantt Chart'!EK$5&lt;=(SUM(Main!$F5:$G5)+Main!$H5+Main!$I5+SUM(Main!$J5:$K5)+SUM(Main!$J6:$K6)+SUM(Main!$J11:$K11)+SUM(Main!$J17:$K17)+SUM(Main!$J21:$K21)+SUM(Main!$J25:$K25)+SUM(Main!$J26:$K26)+SUM($B$4:$H$4))),Main!$S26,0)</f>
        <v>0</v>
      </c>
      <c r="EL80" s="2">
        <f>IF(AND('Gantt Chart'!EL$5&gt;(SUM(Main!$F5:$G5)+Main!$H5+Main!$I5+SUM(Main!$J5:$K5)+SUM(Main!$J6:$K6)+SUM(Main!$J11:$K11)+SUM(Main!$J17:$K17)+SUM(Main!$J21:$K21)+SUM(Main!$J25:$K25)+SUM($B$4:$H$4)),'Gantt Chart'!EL$5&lt;=(SUM(Main!$F5:$G5)+Main!$H5+Main!$I5+SUM(Main!$J5:$K5)+SUM(Main!$J6:$K6)+SUM(Main!$J11:$K11)+SUM(Main!$J17:$K17)+SUM(Main!$J21:$K21)+SUM(Main!$J25:$K25)+SUM(Main!$J26:$K26)+SUM($B$4:$H$4))),Main!$S26,0)</f>
        <v>0</v>
      </c>
      <c r="EM80" s="2">
        <f>IF(AND('Gantt Chart'!EM$5&gt;(SUM(Main!$F5:$G5)+Main!$H5+Main!$I5+SUM(Main!$J5:$K5)+SUM(Main!$J6:$K6)+SUM(Main!$J11:$K11)+SUM(Main!$J17:$K17)+SUM(Main!$J21:$K21)+SUM(Main!$J25:$K25)+SUM($B$4:$H$4)),'Gantt Chart'!EM$5&lt;=(SUM(Main!$F5:$G5)+Main!$H5+Main!$I5+SUM(Main!$J5:$K5)+SUM(Main!$J6:$K6)+SUM(Main!$J11:$K11)+SUM(Main!$J17:$K17)+SUM(Main!$J21:$K21)+SUM(Main!$J25:$K25)+SUM(Main!$J26:$K26)+SUM($B$4:$H$4))),Main!$S26,0)</f>
        <v>0</v>
      </c>
      <c r="EN80" s="2">
        <f>IF(AND('Gantt Chart'!EN$5&gt;(SUM(Main!$F5:$G5)+Main!$H5+Main!$I5+SUM(Main!$J5:$K5)+SUM(Main!$J6:$K6)+SUM(Main!$J11:$K11)+SUM(Main!$J17:$K17)+SUM(Main!$J21:$K21)+SUM(Main!$J25:$K25)+SUM($B$4:$H$4)),'Gantt Chart'!EN$5&lt;=(SUM(Main!$F5:$G5)+Main!$H5+Main!$I5+SUM(Main!$J5:$K5)+SUM(Main!$J6:$K6)+SUM(Main!$J11:$K11)+SUM(Main!$J17:$K17)+SUM(Main!$J21:$K21)+SUM(Main!$J25:$K25)+SUM(Main!$J26:$K26)+SUM($B$4:$H$4))),Main!$S26,0)</f>
        <v>0</v>
      </c>
      <c r="EO80" s="2">
        <f>IF(AND('Gantt Chart'!EO$5&gt;(SUM(Main!$F5:$G5)+Main!$H5+Main!$I5+SUM(Main!$J5:$K5)+SUM(Main!$J6:$K6)+SUM(Main!$J11:$K11)+SUM(Main!$J17:$K17)+SUM(Main!$J21:$K21)+SUM(Main!$J25:$K25)+SUM($B$4:$H$4)),'Gantt Chart'!EO$5&lt;=(SUM(Main!$F5:$G5)+Main!$H5+Main!$I5+SUM(Main!$J5:$K5)+SUM(Main!$J6:$K6)+SUM(Main!$J11:$K11)+SUM(Main!$J17:$K17)+SUM(Main!$J21:$K21)+SUM(Main!$J25:$K25)+SUM(Main!$J26:$K26)+SUM($B$4:$H$4))),Main!$S26,0)</f>
        <v>0</v>
      </c>
      <c r="EP80" s="2">
        <f>IF(AND('Gantt Chart'!EP$5&gt;(SUM(Main!$F5:$G5)+Main!$H5+Main!$I5+SUM(Main!$J5:$K5)+SUM(Main!$J6:$K6)+SUM(Main!$J11:$K11)+SUM(Main!$J17:$K17)+SUM(Main!$J21:$K21)+SUM(Main!$J25:$K25)+SUM($B$4:$H$4)),'Gantt Chart'!EP$5&lt;=(SUM(Main!$F5:$G5)+Main!$H5+Main!$I5+SUM(Main!$J5:$K5)+SUM(Main!$J6:$K6)+SUM(Main!$J11:$K11)+SUM(Main!$J17:$K17)+SUM(Main!$J21:$K21)+SUM(Main!$J25:$K25)+SUM(Main!$J26:$K26)+SUM($B$4:$H$4))),Main!$S26,0)</f>
        <v>0</v>
      </c>
      <c r="EQ80" s="2">
        <f>IF(AND('Gantt Chart'!EQ$5&gt;(SUM(Main!$F5:$G5)+Main!$H5+Main!$I5+SUM(Main!$J5:$K5)+SUM(Main!$J6:$K6)+SUM(Main!$J11:$K11)+SUM(Main!$J17:$K17)+SUM(Main!$J21:$K21)+SUM(Main!$J25:$K25)+SUM($B$4:$H$4)),'Gantt Chart'!EQ$5&lt;=(SUM(Main!$F5:$G5)+Main!$H5+Main!$I5+SUM(Main!$J5:$K5)+SUM(Main!$J6:$K6)+SUM(Main!$J11:$K11)+SUM(Main!$J17:$K17)+SUM(Main!$J21:$K21)+SUM(Main!$J25:$K25)+SUM(Main!$J26:$K26)+SUM($B$4:$H$4))),Main!$S26,0)</f>
        <v>0</v>
      </c>
      <c r="ER80" s="2">
        <f>IF(AND('Gantt Chart'!ER$5&gt;(SUM(Main!$F5:$G5)+Main!$H5+Main!$I5+SUM(Main!$J5:$K5)+SUM(Main!$J6:$K6)+SUM(Main!$J11:$K11)+SUM(Main!$J17:$K17)+SUM(Main!$J21:$K21)+SUM(Main!$J25:$K25)+SUM($B$4:$H$4)),'Gantt Chart'!ER$5&lt;=(SUM(Main!$F5:$G5)+Main!$H5+Main!$I5+SUM(Main!$J5:$K5)+SUM(Main!$J6:$K6)+SUM(Main!$J11:$K11)+SUM(Main!$J17:$K17)+SUM(Main!$J21:$K21)+SUM(Main!$J25:$K25)+SUM(Main!$J26:$K26)+SUM($B$4:$H$4))),Main!$S26,0)</f>
        <v>0</v>
      </c>
      <c r="ES80" s="2">
        <f>IF(AND('Gantt Chart'!ES$5&gt;(SUM(Main!$F5:$G5)+Main!$H5+Main!$I5+SUM(Main!$J5:$K5)+SUM(Main!$J6:$K6)+SUM(Main!$J11:$K11)+SUM(Main!$J17:$K17)+SUM(Main!$J21:$K21)+SUM(Main!$J25:$K25)+SUM($B$4:$H$4)),'Gantt Chart'!ES$5&lt;=(SUM(Main!$F5:$G5)+Main!$H5+Main!$I5+SUM(Main!$J5:$K5)+SUM(Main!$J6:$K6)+SUM(Main!$J11:$K11)+SUM(Main!$J17:$K17)+SUM(Main!$J21:$K21)+SUM(Main!$J25:$K25)+SUM(Main!$J26:$K26)+SUM($B$4:$H$4))),Main!$S26,0)</f>
        <v>0</v>
      </c>
      <c r="ET80" s="2">
        <f>IF(AND('Gantt Chart'!ET$5&gt;(SUM(Main!$F5:$G5)+Main!$H5+Main!$I5+SUM(Main!$J5:$K5)+SUM(Main!$J6:$K6)+SUM(Main!$J11:$K11)+SUM(Main!$J17:$K17)+SUM(Main!$J21:$K21)+SUM(Main!$J25:$K25)+SUM($B$4:$H$4)),'Gantt Chart'!ET$5&lt;=(SUM(Main!$F5:$G5)+Main!$H5+Main!$I5+SUM(Main!$J5:$K5)+SUM(Main!$J6:$K6)+SUM(Main!$J11:$K11)+SUM(Main!$J17:$K17)+SUM(Main!$J21:$K21)+SUM(Main!$J25:$K25)+SUM(Main!$J26:$K26)+SUM($B$4:$H$4))),Main!$S26,0)</f>
        <v>0</v>
      </c>
      <c r="EU80" s="2">
        <f>IF(AND('Gantt Chart'!EU$5&gt;(SUM(Main!$F5:$G5)+Main!$H5+Main!$I5+SUM(Main!$J5:$K5)+SUM(Main!$J6:$K6)+SUM(Main!$J11:$K11)+SUM(Main!$J17:$K17)+SUM(Main!$J21:$K21)+SUM(Main!$J25:$K25)+SUM($B$4:$H$4)),'Gantt Chart'!EU$5&lt;=(SUM(Main!$F5:$G5)+Main!$H5+Main!$I5+SUM(Main!$J5:$K5)+SUM(Main!$J6:$K6)+SUM(Main!$J11:$K11)+SUM(Main!$J17:$K17)+SUM(Main!$J21:$K21)+SUM(Main!$J25:$K25)+SUM(Main!$J26:$K26)+SUM($B$4:$H$4))),Main!$S26,0)</f>
        <v>0</v>
      </c>
      <c r="EV80" s="2">
        <f>IF(AND('Gantt Chart'!EV$5&gt;(SUM(Main!$F5:$G5)+Main!$H5+Main!$I5+SUM(Main!$J5:$K5)+SUM(Main!$J6:$K6)+SUM(Main!$J11:$K11)+SUM(Main!$J17:$K17)+SUM(Main!$J21:$K21)+SUM(Main!$J25:$K25)+SUM($B$4:$H$4)),'Gantt Chart'!EV$5&lt;=(SUM(Main!$F5:$G5)+Main!$H5+Main!$I5+SUM(Main!$J5:$K5)+SUM(Main!$J6:$K6)+SUM(Main!$J11:$K11)+SUM(Main!$J17:$K17)+SUM(Main!$J21:$K21)+SUM(Main!$J25:$K25)+SUM(Main!$J26:$K26)+SUM($B$4:$H$4))),Main!$S26,0)</f>
        <v>0</v>
      </c>
      <c r="EW80" s="2">
        <f>IF(AND('Gantt Chart'!EW$5&gt;(SUM(Main!$F5:$G5)+Main!$H5+Main!$I5+SUM(Main!$J5:$K5)+SUM(Main!$J6:$K6)+SUM(Main!$J11:$K11)+SUM(Main!$J17:$K17)+SUM(Main!$J21:$K21)+SUM(Main!$J25:$K25)+SUM($B$4:$H$4)),'Gantt Chart'!EW$5&lt;=(SUM(Main!$F5:$G5)+Main!$H5+Main!$I5+SUM(Main!$J5:$K5)+SUM(Main!$J6:$K6)+SUM(Main!$J11:$K11)+SUM(Main!$J17:$K17)+SUM(Main!$J21:$K21)+SUM(Main!$J25:$K25)+SUM(Main!$J26:$K26)+SUM($B$4:$H$4))),Main!$S26,0)</f>
        <v>0</v>
      </c>
      <c r="EX80" s="2">
        <f>IF(AND('Gantt Chart'!EX$5&gt;(SUM(Main!$F5:$G5)+Main!$H5+Main!$I5+SUM(Main!$J5:$K5)+SUM(Main!$J6:$K6)+SUM(Main!$J11:$K11)+SUM(Main!$J17:$K17)+SUM(Main!$J21:$K21)+SUM(Main!$J25:$K25)+SUM($B$4:$H$4)),'Gantt Chart'!EX$5&lt;=(SUM(Main!$F5:$G5)+Main!$H5+Main!$I5+SUM(Main!$J5:$K5)+SUM(Main!$J6:$K6)+SUM(Main!$J11:$K11)+SUM(Main!$J17:$K17)+SUM(Main!$J21:$K21)+SUM(Main!$J25:$K25)+SUM(Main!$J26:$K26)+SUM($B$4:$H$4))),Main!$S26,0)</f>
        <v>0</v>
      </c>
      <c r="EY80" s="2">
        <f>IF(AND('Gantt Chart'!EY$5&gt;(SUM(Main!$F5:$G5)+Main!$H5+Main!$I5+SUM(Main!$J5:$K5)+SUM(Main!$J6:$K6)+SUM(Main!$J11:$K11)+SUM(Main!$J17:$K17)+SUM(Main!$J21:$K21)+SUM(Main!$J25:$K25)+SUM($B$4:$H$4)),'Gantt Chart'!EY$5&lt;=(SUM(Main!$F5:$G5)+Main!$H5+Main!$I5+SUM(Main!$J5:$K5)+SUM(Main!$J6:$K6)+SUM(Main!$J11:$K11)+SUM(Main!$J17:$K17)+SUM(Main!$J21:$K21)+SUM(Main!$J25:$K25)+SUM(Main!$J26:$K26)+SUM($B$4:$H$4))),Main!$S26,0)</f>
        <v>0</v>
      </c>
      <c r="EZ80" s="2">
        <f>IF(AND('Gantt Chart'!EZ$5&gt;(SUM(Main!$F5:$G5)+Main!$H5+Main!$I5+SUM(Main!$J5:$K5)+SUM(Main!$J6:$K6)+SUM(Main!$J11:$K11)+SUM(Main!$J17:$K17)+SUM(Main!$J21:$K21)+SUM(Main!$J25:$K25)+SUM($B$4:$H$4)),'Gantt Chart'!EZ$5&lt;=(SUM(Main!$F5:$G5)+Main!$H5+Main!$I5+SUM(Main!$J5:$K5)+SUM(Main!$J6:$K6)+SUM(Main!$J11:$K11)+SUM(Main!$J17:$K17)+SUM(Main!$J21:$K21)+SUM(Main!$J25:$K25)+SUM(Main!$J26:$K26)+SUM($B$4:$H$4))),Main!$S26,0)</f>
        <v>0</v>
      </c>
      <c r="FA80" s="2">
        <f>IF(AND('Gantt Chart'!FA$5&gt;(SUM(Main!$F5:$G5)+Main!$H5+Main!$I5+SUM(Main!$J5:$K5)+SUM(Main!$J6:$K6)+SUM(Main!$J11:$K11)+SUM(Main!$J17:$K17)+SUM(Main!$J21:$K21)+SUM(Main!$J25:$K25)+SUM($B$4:$H$4)),'Gantt Chart'!FA$5&lt;=(SUM(Main!$F5:$G5)+Main!$H5+Main!$I5+SUM(Main!$J5:$K5)+SUM(Main!$J6:$K6)+SUM(Main!$J11:$K11)+SUM(Main!$J17:$K17)+SUM(Main!$J21:$K21)+SUM(Main!$J25:$K25)+SUM(Main!$J26:$K26)+SUM($B$4:$H$4))),Main!$S26,0)</f>
        <v>0</v>
      </c>
      <c r="FB80" s="2">
        <f>IF(AND('Gantt Chart'!FB$5&gt;(SUM(Main!$F5:$G5)+Main!$H5+Main!$I5+SUM(Main!$J5:$K5)+SUM(Main!$J6:$K6)+SUM(Main!$J11:$K11)+SUM(Main!$J17:$K17)+SUM(Main!$J21:$K21)+SUM(Main!$J25:$K25)+SUM($B$4:$H$4)),'Gantt Chart'!FB$5&lt;=(SUM(Main!$F5:$G5)+Main!$H5+Main!$I5+SUM(Main!$J5:$K5)+SUM(Main!$J6:$K6)+SUM(Main!$J11:$K11)+SUM(Main!$J17:$K17)+SUM(Main!$J21:$K21)+SUM(Main!$J25:$K25)+SUM(Main!$J26:$K26)+SUM($B$4:$H$4))),Main!$S26,0)</f>
        <v>0</v>
      </c>
      <c r="FC80" s="2">
        <f>IF(AND('Gantt Chart'!FC$5&gt;(SUM(Main!$F5:$G5)+Main!$H5+Main!$I5+SUM(Main!$J5:$K5)+SUM(Main!$J6:$K6)+SUM(Main!$J11:$K11)+SUM(Main!$J17:$K17)+SUM(Main!$J21:$K21)+SUM(Main!$J25:$K25)+SUM($B$4:$H$4)),'Gantt Chart'!FC$5&lt;=(SUM(Main!$F5:$G5)+Main!$H5+Main!$I5+SUM(Main!$J5:$K5)+SUM(Main!$J6:$K6)+SUM(Main!$J11:$K11)+SUM(Main!$J17:$K17)+SUM(Main!$J21:$K21)+SUM(Main!$J25:$K25)+SUM(Main!$J26:$K26)+SUM($B$4:$H$4))),Main!$S26,0)</f>
        <v>0</v>
      </c>
      <c r="FD80" s="2">
        <f>IF(AND('Gantt Chart'!FD$5&gt;(SUM(Main!$F5:$G5)+Main!$H5+Main!$I5+SUM(Main!$J5:$K5)+SUM(Main!$J6:$K6)+SUM(Main!$J11:$K11)+SUM(Main!$J17:$K17)+SUM(Main!$J21:$K21)+SUM(Main!$J25:$K25)+SUM($B$4:$H$4)),'Gantt Chart'!FD$5&lt;=(SUM(Main!$F5:$G5)+Main!$H5+Main!$I5+SUM(Main!$J5:$K5)+SUM(Main!$J6:$K6)+SUM(Main!$J11:$K11)+SUM(Main!$J17:$K17)+SUM(Main!$J21:$K21)+SUM(Main!$J25:$K25)+SUM(Main!$J26:$K26)+SUM($B$4:$H$4))),Main!$S26,0)</f>
        <v>0</v>
      </c>
      <c r="FE80" s="2">
        <f>IF(AND('Gantt Chart'!FE$5&gt;(SUM(Main!$F5:$G5)+Main!$H5+Main!$I5+SUM(Main!$J5:$K5)+SUM(Main!$J6:$K6)+SUM(Main!$J11:$K11)+SUM(Main!$J17:$K17)+SUM(Main!$J21:$K21)+SUM(Main!$J25:$K25)+SUM($B$4:$H$4)),'Gantt Chart'!FE$5&lt;=(SUM(Main!$F5:$G5)+Main!$H5+Main!$I5+SUM(Main!$J5:$K5)+SUM(Main!$J6:$K6)+SUM(Main!$J11:$K11)+SUM(Main!$J17:$K17)+SUM(Main!$J21:$K21)+SUM(Main!$J25:$K25)+SUM(Main!$J26:$K26)+SUM($B$4:$H$4))),Main!$S26,0)</f>
        <v>0</v>
      </c>
      <c r="FF80" s="2">
        <f>IF(AND('Gantt Chart'!FF$5&gt;(SUM(Main!$F5:$G5)+Main!$H5+Main!$I5+SUM(Main!$J5:$K5)+SUM(Main!$J6:$K6)+SUM(Main!$J11:$K11)+SUM(Main!$J17:$K17)+SUM(Main!$J21:$K21)+SUM(Main!$J25:$K25)+SUM($B$4:$H$4)),'Gantt Chart'!FF$5&lt;=(SUM(Main!$F5:$G5)+Main!$H5+Main!$I5+SUM(Main!$J5:$K5)+SUM(Main!$J6:$K6)+SUM(Main!$J11:$K11)+SUM(Main!$J17:$K17)+SUM(Main!$J21:$K21)+SUM(Main!$J25:$K25)+SUM(Main!$J26:$K26)+SUM($B$4:$H$4))),Main!$S26,0)</f>
        <v>0</v>
      </c>
      <c r="FG80" s="2">
        <f>IF(AND('Gantt Chart'!FG$5&gt;(SUM(Main!$F5:$G5)+Main!$H5+Main!$I5+SUM(Main!$J5:$K5)+SUM(Main!$J6:$K6)+SUM(Main!$J11:$K11)+SUM(Main!$J17:$K17)+SUM(Main!$J21:$K21)+SUM(Main!$J25:$K25)+SUM($B$4:$H$4)),'Gantt Chart'!FG$5&lt;=(SUM(Main!$F5:$G5)+Main!$H5+Main!$I5+SUM(Main!$J5:$K5)+SUM(Main!$J6:$K6)+SUM(Main!$J11:$K11)+SUM(Main!$J17:$K17)+SUM(Main!$J21:$K21)+SUM(Main!$J25:$K25)+SUM(Main!$J26:$K26)+SUM($B$4:$H$4))),Main!$S26,0)</f>
        <v>0</v>
      </c>
      <c r="FH80" s="2">
        <f>IF(AND('Gantt Chart'!FH$5&gt;(SUM(Main!$F5:$G5)+Main!$H5+Main!$I5+SUM(Main!$J5:$K5)+SUM(Main!$J6:$K6)+SUM(Main!$J11:$K11)+SUM(Main!$J17:$K17)+SUM(Main!$J21:$K21)+SUM(Main!$J25:$K25)+SUM($B$4:$H$4)),'Gantt Chart'!FH$5&lt;=(SUM(Main!$F5:$G5)+Main!$H5+Main!$I5+SUM(Main!$J5:$K5)+SUM(Main!$J6:$K6)+SUM(Main!$J11:$K11)+SUM(Main!$J17:$K17)+SUM(Main!$J21:$K21)+SUM(Main!$J25:$K25)+SUM(Main!$J26:$K26)+SUM($B$4:$H$4))),Main!$S26,0)</f>
        <v>0</v>
      </c>
      <c r="FI80" s="2">
        <f>IF(AND('Gantt Chart'!FI$5&gt;(SUM(Main!$F5:$G5)+Main!$H5+Main!$I5+SUM(Main!$J5:$K5)+SUM(Main!$J6:$K6)+SUM(Main!$J11:$K11)+SUM(Main!$J17:$K17)+SUM(Main!$J21:$K21)+SUM(Main!$J25:$K25)+SUM($B$4:$H$4)),'Gantt Chart'!FI$5&lt;=(SUM(Main!$F5:$G5)+Main!$H5+Main!$I5+SUM(Main!$J5:$K5)+SUM(Main!$J6:$K6)+SUM(Main!$J11:$K11)+SUM(Main!$J17:$K17)+SUM(Main!$J21:$K21)+SUM(Main!$J25:$K25)+SUM(Main!$J26:$K26)+SUM($B$4:$H$4))),Main!$S26,0)</f>
        <v>0</v>
      </c>
      <c r="FJ80" s="2">
        <f>IF(AND('Gantt Chart'!FJ$5&gt;(SUM(Main!$F5:$G5)+Main!$H5+Main!$I5+SUM(Main!$J5:$K5)+SUM(Main!$J6:$K6)+SUM(Main!$J11:$K11)+SUM(Main!$J17:$K17)+SUM(Main!$J21:$K21)+SUM(Main!$J25:$K25)+SUM($B$4:$H$4)),'Gantt Chart'!FJ$5&lt;=(SUM(Main!$F5:$G5)+Main!$H5+Main!$I5+SUM(Main!$J5:$K5)+SUM(Main!$J6:$K6)+SUM(Main!$J11:$K11)+SUM(Main!$J17:$K17)+SUM(Main!$J21:$K21)+SUM(Main!$J25:$K25)+SUM(Main!$J26:$K26)+SUM($B$4:$H$4))),Main!$S26,0)</f>
        <v>0</v>
      </c>
      <c r="FK80" s="2">
        <f>IF(AND('Gantt Chart'!FK$5&gt;(SUM(Main!$F5:$G5)+Main!$H5+Main!$I5+SUM(Main!$J5:$K5)+SUM(Main!$J6:$K6)+SUM(Main!$J11:$K11)+SUM(Main!$J17:$K17)+SUM(Main!$J21:$K21)+SUM(Main!$J25:$K25)+SUM($B$4:$H$4)),'Gantt Chart'!FK$5&lt;=(SUM(Main!$F5:$G5)+Main!$H5+Main!$I5+SUM(Main!$J5:$K5)+SUM(Main!$J6:$K6)+SUM(Main!$J11:$K11)+SUM(Main!$J17:$K17)+SUM(Main!$J21:$K21)+SUM(Main!$J25:$K25)+SUM(Main!$J26:$K26)+SUM($B$4:$H$4))),Main!$S26,0)</f>
        <v>0</v>
      </c>
      <c r="FL80" s="2">
        <f>IF(AND('Gantt Chart'!FL$5&gt;(SUM(Main!$F5:$G5)+Main!$H5+Main!$I5+SUM(Main!$J5:$K5)+SUM(Main!$J6:$K6)+SUM(Main!$J11:$K11)+SUM(Main!$J17:$K17)+SUM(Main!$J21:$K21)+SUM(Main!$J25:$K25)+SUM($B$4:$H$4)),'Gantt Chart'!FL$5&lt;=(SUM(Main!$F5:$G5)+Main!$H5+Main!$I5+SUM(Main!$J5:$K5)+SUM(Main!$J6:$K6)+SUM(Main!$J11:$K11)+SUM(Main!$J17:$K17)+SUM(Main!$J21:$K21)+SUM(Main!$J25:$K25)+SUM(Main!$J26:$K26)+SUM($B$4:$H$4))),Main!$S26,0)</f>
        <v>0</v>
      </c>
      <c r="FM80" s="2">
        <f>IF(AND('Gantt Chart'!FM$5&gt;(SUM(Main!$F5:$G5)+Main!$H5+Main!$I5+SUM(Main!$J5:$K5)+SUM(Main!$J6:$K6)+SUM(Main!$J11:$K11)+SUM(Main!$J17:$K17)+SUM(Main!$J21:$K21)+SUM(Main!$J25:$K25)+SUM($B$4:$H$4)),'Gantt Chart'!FM$5&lt;=(SUM(Main!$F5:$G5)+Main!$H5+Main!$I5+SUM(Main!$J5:$K5)+SUM(Main!$J6:$K6)+SUM(Main!$J11:$K11)+SUM(Main!$J17:$K17)+SUM(Main!$J21:$K21)+SUM(Main!$J25:$K25)+SUM(Main!$J26:$K26)+SUM($B$4:$H$4))),Main!$S26,0)</f>
        <v>0</v>
      </c>
      <c r="FN80" s="2">
        <f>IF(AND('Gantt Chart'!FN$5&gt;(SUM(Main!$F5:$G5)+Main!$H5+Main!$I5+SUM(Main!$J5:$K5)+SUM(Main!$J6:$K6)+SUM(Main!$J11:$K11)+SUM(Main!$J17:$K17)+SUM(Main!$J21:$K21)+SUM(Main!$J25:$K25)+SUM($B$4:$H$4)),'Gantt Chart'!FN$5&lt;=(SUM(Main!$F5:$G5)+Main!$H5+Main!$I5+SUM(Main!$J5:$K5)+SUM(Main!$J6:$K6)+SUM(Main!$J11:$K11)+SUM(Main!$J17:$K17)+SUM(Main!$J21:$K21)+SUM(Main!$J25:$K25)+SUM(Main!$J26:$K26)+SUM($B$4:$H$4))),Main!$S26,0)</f>
        <v>0</v>
      </c>
      <c r="FO80" s="2">
        <f>IF(AND('Gantt Chart'!FO$5&gt;(SUM(Main!$F5:$G5)+Main!$H5+Main!$I5+SUM(Main!$J5:$K5)+SUM(Main!$J6:$K6)+SUM(Main!$J11:$K11)+SUM(Main!$J17:$K17)+SUM(Main!$J21:$K21)+SUM(Main!$J25:$K25)+SUM($B$4:$H$4)),'Gantt Chart'!FO$5&lt;=(SUM(Main!$F5:$G5)+Main!$H5+Main!$I5+SUM(Main!$J5:$K5)+SUM(Main!$J6:$K6)+SUM(Main!$J11:$K11)+SUM(Main!$J17:$K17)+SUM(Main!$J21:$K21)+SUM(Main!$J25:$K25)+SUM(Main!$J26:$K26)+SUM($B$4:$H$4))),Main!$S26,0)</f>
        <v>0</v>
      </c>
      <c r="FP80" s="2">
        <f>IF(AND('Gantt Chart'!FP$5&gt;(SUM(Main!$F5:$G5)+Main!$H5+Main!$I5+SUM(Main!$J5:$K5)+SUM(Main!$J6:$K6)+SUM(Main!$J11:$K11)+SUM(Main!$J17:$K17)+SUM(Main!$J21:$K21)+SUM(Main!$J25:$K25)+SUM($B$4:$H$4)),'Gantt Chart'!FP$5&lt;=(SUM(Main!$F5:$G5)+Main!$H5+Main!$I5+SUM(Main!$J5:$K5)+SUM(Main!$J6:$K6)+SUM(Main!$J11:$K11)+SUM(Main!$J17:$K17)+SUM(Main!$J21:$K21)+SUM(Main!$J25:$K25)+SUM(Main!$J26:$K26)+SUM($B$4:$H$4))),Main!$S26,0)</f>
        <v>0</v>
      </c>
      <c r="FQ80" s="2">
        <f>IF(AND('Gantt Chart'!FQ$5&gt;(SUM(Main!$F5:$G5)+Main!$H5+Main!$I5+SUM(Main!$J5:$K5)+SUM(Main!$J6:$K6)+SUM(Main!$J11:$K11)+SUM(Main!$J17:$K17)+SUM(Main!$J21:$K21)+SUM(Main!$J25:$K25)+SUM($B$4:$H$4)),'Gantt Chart'!FQ$5&lt;=(SUM(Main!$F5:$G5)+Main!$H5+Main!$I5+SUM(Main!$J5:$K5)+SUM(Main!$J6:$K6)+SUM(Main!$J11:$K11)+SUM(Main!$J17:$K17)+SUM(Main!$J21:$K21)+SUM(Main!$J25:$K25)+SUM(Main!$J26:$K26)+SUM($B$4:$H$4))),Main!$S26,0)</f>
        <v>0</v>
      </c>
      <c r="FR80" s="2">
        <f>IF(AND('Gantt Chart'!FR$5&gt;(SUM(Main!$F5:$G5)+Main!$H5+Main!$I5+SUM(Main!$J5:$K5)+SUM(Main!$J6:$K6)+SUM(Main!$J11:$K11)+SUM(Main!$J17:$K17)+SUM(Main!$J21:$K21)+SUM(Main!$J25:$K25)+SUM($B$4:$H$4)),'Gantt Chart'!FR$5&lt;=(SUM(Main!$F5:$G5)+Main!$H5+Main!$I5+SUM(Main!$J5:$K5)+SUM(Main!$J6:$K6)+SUM(Main!$J11:$K11)+SUM(Main!$J17:$K17)+SUM(Main!$J21:$K21)+SUM(Main!$J25:$K25)+SUM(Main!$J26:$K26)+SUM($B$4:$H$4))),Main!$S26,0)</f>
        <v>0</v>
      </c>
      <c r="FS80" s="2">
        <f>IF(AND('Gantt Chart'!FS$5&gt;(SUM(Main!$F5:$G5)+Main!$H5+Main!$I5+SUM(Main!$J5:$K5)+SUM(Main!$J6:$K6)+SUM(Main!$J11:$K11)+SUM(Main!$J17:$K17)+SUM(Main!$J21:$K21)+SUM(Main!$J25:$K25)+SUM($B$4:$H$4)),'Gantt Chart'!FS$5&lt;=(SUM(Main!$F5:$G5)+Main!$H5+Main!$I5+SUM(Main!$J5:$K5)+SUM(Main!$J6:$K6)+SUM(Main!$J11:$K11)+SUM(Main!$J17:$K17)+SUM(Main!$J21:$K21)+SUM(Main!$J25:$K25)+SUM(Main!$J26:$K26)+SUM($B$4:$H$4))),Main!$S26,0)</f>
        <v>0</v>
      </c>
      <c r="FT80" s="2">
        <f>IF(AND('Gantt Chart'!FT$5&gt;(SUM(Main!$F5:$G5)+Main!$H5+Main!$I5+SUM(Main!$J5:$K5)+SUM(Main!$J6:$K6)+SUM(Main!$J11:$K11)+SUM(Main!$J17:$K17)+SUM(Main!$J21:$K21)+SUM(Main!$J25:$K25)+SUM($B$4:$H$4)),'Gantt Chart'!FT$5&lt;=(SUM(Main!$F5:$G5)+Main!$H5+Main!$I5+SUM(Main!$J5:$K5)+SUM(Main!$J6:$K6)+SUM(Main!$J11:$K11)+SUM(Main!$J17:$K17)+SUM(Main!$J21:$K21)+SUM(Main!$J25:$K25)+SUM(Main!$J26:$K26)+SUM($B$4:$H$4))),Main!$S26,0)</f>
        <v>0</v>
      </c>
      <c r="FU80" s="2">
        <f>IF(AND('Gantt Chart'!FU$5&gt;(SUM(Main!$F5:$G5)+Main!$H5+Main!$I5+SUM(Main!$J5:$K5)+SUM(Main!$J6:$K6)+SUM(Main!$J11:$K11)+SUM(Main!$J17:$K17)+SUM(Main!$J21:$K21)+SUM(Main!$J25:$K25)+SUM($B$4:$H$4)),'Gantt Chart'!FU$5&lt;=(SUM(Main!$F5:$G5)+Main!$H5+Main!$I5+SUM(Main!$J5:$K5)+SUM(Main!$J6:$K6)+SUM(Main!$J11:$K11)+SUM(Main!$J17:$K17)+SUM(Main!$J21:$K21)+SUM(Main!$J25:$K25)+SUM(Main!$J26:$K26)+SUM($B$4:$H$4))),Main!$S26,0)</f>
        <v>0</v>
      </c>
      <c r="FV80" s="2">
        <f>IF(AND('Gantt Chart'!FV$5&gt;(SUM(Main!$F5:$G5)+Main!$H5+Main!$I5+SUM(Main!$J5:$K5)+SUM(Main!$J6:$K6)+SUM(Main!$J11:$K11)+SUM(Main!$J17:$K17)+SUM(Main!$J21:$K21)+SUM(Main!$J25:$K25)+SUM($B$4:$H$4)),'Gantt Chart'!FV$5&lt;=(SUM(Main!$F5:$G5)+Main!$H5+Main!$I5+SUM(Main!$J5:$K5)+SUM(Main!$J6:$K6)+SUM(Main!$J11:$K11)+SUM(Main!$J17:$K17)+SUM(Main!$J21:$K21)+SUM(Main!$J25:$K25)+SUM(Main!$J26:$K26)+SUM($B$4:$H$4))),Main!$S26,0)</f>
        <v>0</v>
      </c>
      <c r="FW80" s="2">
        <f>IF(AND('Gantt Chart'!FW$5&gt;(SUM(Main!$F5:$G5)+Main!$H5+Main!$I5+SUM(Main!$J5:$K5)+SUM(Main!$J6:$K6)+SUM(Main!$J11:$K11)+SUM(Main!$J17:$K17)+SUM(Main!$J21:$K21)+SUM(Main!$J25:$K25)+SUM($B$4:$H$4)),'Gantt Chart'!FW$5&lt;=(SUM(Main!$F5:$G5)+Main!$H5+Main!$I5+SUM(Main!$J5:$K5)+SUM(Main!$J6:$K6)+SUM(Main!$J11:$K11)+SUM(Main!$J17:$K17)+SUM(Main!$J21:$K21)+SUM(Main!$J25:$K25)+SUM(Main!$J26:$K26)+SUM($B$4:$H$4))),Main!$S26,0)</f>
        <v>0</v>
      </c>
      <c r="FX80" s="2">
        <f>IF(AND('Gantt Chart'!FX$5&gt;(SUM(Main!$F5:$G5)+Main!$H5+Main!$I5+SUM(Main!$J5:$K5)+SUM(Main!$J6:$K6)+SUM(Main!$J11:$K11)+SUM(Main!$J17:$K17)+SUM(Main!$J21:$K21)+SUM(Main!$J25:$K25)+SUM($B$4:$H$4)),'Gantt Chart'!FX$5&lt;=(SUM(Main!$F5:$G5)+Main!$H5+Main!$I5+SUM(Main!$J5:$K5)+SUM(Main!$J6:$K6)+SUM(Main!$J11:$K11)+SUM(Main!$J17:$K17)+SUM(Main!$J21:$K21)+SUM(Main!$J25:$K25)+SUM(Main!$J26:$K26)+SUM($B$4:$H$4))),Main!$S26,0)</f>
        <v>0</v>
      </c>
      <c r="FY80" s="2">
        <f>IF(AND('Gantt Chart'!FY$5&gt;(SUM(Main!$F5:$G5)+Main!$H5+Main!$I5+SUM(Main!$J5:$K5)+SUM(Main!$J6:$K6)+SUM(Main!$J11:$K11)+SUM(Main!$J17:$K17)+SUM(Main!$J21:$K21)+SUM(Main!$J25:$K25)+SUM($B$4:$H$4)),'Gantt Chart'!FY$5&lt;=(SUM(Main!$F5:$G5)+Main!$H5+Main!$I5+SUM(Main!$J5:$K5)+SUM(Main!$J6:$K6)+SUM(Main!$J11:$K11)+SUM(Main!$J17:$K17)+SUM(Main!$J21:$K21)+SUM(Main!$J25:$K25)+SUM(Main!$J26:$K26)+SUM($B$4:$H$4))),Main!$S26,0)</f>
        <v>0</v>
      </c>
      <c r="FZ80" s="2">
        <f>IF(AND('Gantt Chart'!FZ$5&gt;(SUM(Main!$F5:$G5)+Main!$H5+Main!$I5+SUM(Main!$J5:$K5)+SUM(Main!$J6:$K6)+SUM(Main!$J11:$K11)+SUM(Main!$J17:$K17)+SUM(Main!$J21:$K21)+SUM(Main!$J25:$K25)+SUM($B$4:$H$4)),'Gantt Chart'!FZ$5&lt;=(SUM(Main!$F5:$G5)+Main!$H5+Main!$I5+SUM(Main!$J5:$K5)+SUM(Main!$J6:$K6)+SUM(Main!$J11:$K11)+SUM(Main!$J17:$K17)+SUM(Main!$J21:$K21)+SUM(Main!$J25:$K25)+SUM(Main!$J26:$K26)+SUM($B$4:$H$4))),Main!$S26,0)</f>
        <v>0</v>
      </c>
      <c r="GA80" s="2">
        <f>IF(AND('Gantt Chart'!GA$5&gt;(SUM(Main!$F5:$G5)+Main!$H5+Main!$I5+SUM(Main!$J5:$K5)+SUM(Main!$J6:$K6)+SUM(Main!$J11:$K11)+SUM(Main!$J17:$K17)+SUM(Main!$J21:$K21)+SUM(Main!$J25:$K25)+SUM($B$4:$H$4)),'Gantt Chart'!GA$5&lt;=(SUM(Main!$F5:$G5)+Main!$H5+Main!$I5+SUM(Main!$J5:$K5)+SUM(Main!$J6:$K6)+SUM(Main!$J11:$K11)+SUM(Main!$J17:$K17)+SUM(Main!$J21:$K21)+SUM(Main!$J25:$K25)+SUM(Main!$J26:$K26)+SUM($B$4:$H$4))),Main!$S26,0)</f>
        <v>0</v>
      </c>
      <c r="GB80" s="2">
        <f>IF(AND('Gantt Chart'!GB$5&gt;(SUM(Main!$F5:$G5)+Main!$H5+Main!$I5+SUM(Main!$J5:$K5)+SUM(Main!$J6:$K6)+SUM(Main!$J11:$K11)+SUM(Main!$J17:$K17)+SUM(Main!$J21:$K21)+SUM(Main!$J25:$K25)+SUM($B$4:$H$4)),'Gantt Chart'!GB$5&lt;=(SUM(Main!$F5:$G5)+Main!$H5+Main!$I5+SUM(Main!$J5:$K5)+SUM(Main!$J6:$K6)+SUM(Main!$J11:$K11)+SUM(Main!$J17:$K17)+SUM(Main!$J21:$K21)+SUM(Main!$J25:$K25)+SUM(Main!$J26:$K26)+SUM($B$4:$H$4))),Main!$S26,0)</f>
        <v>0</v>
      </c>
      <c r="GC80" s="2">
        <f>IF(AND('Gantt Chart'!GC$5&gt;(SUM(Main!$F5:$G5)+Main!$H5+Main!$I5+SUM(Main!$J5:$K5)+SUM(Main!$J6:$K6)+SUM(Main!$J11:$K11)+SUM(Main!$J17:$K17)+SUM(Main!$J21:$K21)+SUM(Main!$J25:$K25)+SUM($B$4:$H$4)),'Gantt Chart'!GC$5&lt;=(SUM(Main!$F5:$G5)+Main!$H5+Main!$I5+SUM(Main!$J5:$K5)+SUM(Main!$J6:$K6)+SUM(Main!$J11:$K11)+SUM(Main!$J17:$K17)+SUM(Main!$J21:$K21)+SUM(Main!$J25:$K25)+SUM(Main!$J26:$K26)+SUM($B$4:$H$4))),Main!$S26,0)</f>
        <v>0</v>
      </c>
      <c r="GD80" s="2">
        <f>IF(AND('Gantt Chart'!GD$5&gt;(SUM(Main!$F5:$G5)+Main!$H5+Main!$I5+SUM(Main!$J5:$K5)+SUM(Main!$J6:$K6)+SUM(Main!$J11:$K11)+SUM(Main!$J17:$K17)+SUM(Main!$J21:$K21)+SUM(Main!$J25:$K25)+SUM($B$4:$H$4)),'Gantt Chart'!GD$5&lt;=(SUM(Main!$F5:$G5)+Main!$H5+Main!$I5+SUM(Main!$J5:$K5)+SUM(Main!$J6:$K6)+SUM(Main!$J11:$K11)+SUM(Main!$J17:$K17)+SUM(Main!$J21:$K21)+SUM(Main!$J25:$K25)+SUM(Main!$J26:$K26)+SUM($B$4:$H$4))),Main!$S26,0)</f>
        <v>0</v>
      </c>
      <c r="GE80" s="2">
        <f>IF(AND('Gantt Chart'!GE$5&gt;(SUM(Main!$F5:$G5)+Main!$H5+Main!$I5+SUM(Main!$J5:$K5)+SUM(Main!$J6:$K6)+SUM(Main!$J11:$K11)+SUM(Main!$J17:$K17)+SUM(Main!$J21:$K21)+SUM(Main!$J25:$K25)+SUM($B$4:$H$4)),'Gantt Chart'!GE$5&lt;=(SUM(Main!$F5:$G5)+Main!$H5+Main!$I5+SUM(Main!$J5:$K5)+SUM(Main!$J6:$K6)+SUM(Main!$J11:$K11)+SUM(Main!$J17:$K17)+SUM(Main!$J21:$K21)+SUM(Main!$J25:$K25)+SUM(Main!$J26:$K26)+SUM($B$4:$H$4))),Main!$S26,0)</f>
        <v>0</v>
      </c>
      <c r="GF80" s="2">
        <f>IF(AND('Gantt Chart'!GF$5&gt;(SUM(Main!$F5:$G5)+Main!$H5+Main!$I5+SUM(Main!$J5:$K5)+SUM(Main!$J6:$K6)+SUM(Main!$J11:$K11)+SUM(Main!$J17:$K17)+SUM(Main!$J21:$K21)+SUM(Main!$J25:$K25)+SUM($B$4:$H$4)),'Gantt Chart'!GF$5&lt;=(SUM(Main!$F5:$G5)+Main!$H5+Main!$I5+SUM(Main!$J5:$K5)+SUM(Main!$J6:$K6)+SUM(Main!$J11:$K11)+SUM(Main!$J17:$K17)+SUM(Main!$J21:$K21)+SUM(Main!$J25:$K25)+SUM(Main!$J26:$K26)+SUM($B$4:$H$4))),Main!$S26,0)</f>
        <v>0</v>
      </c>
      <c r="GG80" s="2">
        <f>IF(AND('Gantt Chart'!GG$5&gt;(SUM(Main!$F5:$G5)+Main!$H5+Main!$I5+SUM(Main!$J5:$K5)+SUM(Main!$J6:$K6)+SUM(Main!$J11:$K11)+SUM(Main!$J17:$K17)+SUM(Main!$J21:$K21)+SUM(Main!$J25:$K25)+SUM($B$4:$H$4)),'Gantt Chart'!GG$5&lt;=(SUM(Main!$F5:$G5)+Main!$H5+Main!$I5+SUM(Main!$J5:$K5)+SUM(Main!$J6:$K6)+SUM(Main!$J11:$K11)+SUM(Main!$J17:$K17)+SUM(Main!$J21:$K21)+SUM(Main!$J25:$K25)+SUM(Main!$J26:$K26)+SUM($B$4:$H$4))),Main!$S26,0)</f>
        <v>0</v>
      </c>
      <c r="GH80" s="2">
        <f>IF(AND('Gantt Chart'!GH$5&gt;(SUM(Main!$F5:$G5)+Main!$H5+Main!$I5+SUM(Main!$J5:$K5)+SUM(Main!$J6:$K6)+SUM(Main!$J11:$K11)+SUM(Main!$J17:$K17)+SUM(Main!$J21:$K21)+SUM(Main!$J25:$K25)+SUM($B$4:$H$4)),'Gantt Chart'!GH$5&lt;=(SUM(Main!$F5:$G5)+Main!$H5+Main!$I5+SUM(Main!$J5:$K5)+SUM(Main!$J6:$K6)+SUM(Main!$J11:$K11)+SUM(Main!$J17:$K17)+SUM(Main!$J21:$K21)+SUM(Main!$J25:$K25)+SUM(Main!$J26:$K26)+SUM($B$4:$H$4))),Main!$S26,0)</f>
        <v>0</v>
      </c>
      <c r="GI80" s="2">
        <f>IF(AND('Gantt Chart'!GI$5&gt;(SUM(Main!$F5:$G5)+Main!$H5+Main!$I5+SUM(Main!$J5:$K5)+SUM(Main!$J6:$K6)+SUM(Main!$J11:$K11)+SUM(Main!$J17:$K17)+SUM(Main!$J21:$K21)+SUM(Main!$J25:$K25)+SUM($B$4:$H$4)),'Gantt Chart'!GI$5&lt;=(SUM(Main!$F5:$G5)+Main!$H5+Main!$I5+SUM(Main!$J5:$K5)+SUM(Main!$J6:$K6)+SUM(Main!$J11:$K11)+SUM(Main!$J17:$K17)+SUM(Main!$J21:$K21)+SUM(Main!$J25:$K25)+SUM(Main!$J26:$K26)+SUM($B$4:$H$4))),Main!$S26,0)</f>
        <v>0</v>
      </c>
      <c r="GJ80" s="2">
        <f>IF(AND('Gantt Chart'!GJ$5&gt;(SUM(Main!$F5:$G5)+Main!$H5+Main!$I5+SUM(Main!$J5:$K5)+SUM(Main!$J6:$K6)+SUM(Main!$J11:$K11)+SUM(Main!$J17:$K17)+SUM(Main!$J21:$K21)+SUM(Main!$J25:$K25)+SUM($B$4:$H$4)),'Gantt Chart'!GJ$5&lt;=(SUM(Main!$F5:$G5)+Main!$H5+Main!$I5+SUM(Main!$J5:$K5)+SUM(Main!$J6:$K6)+SUM(Main!$J11:$K11)+SUM(Main!$J17:$K17)+SUM(Main!$J21:$K21)+SUM(Main!$J25:$K25)+SUM(Main!$J26:$K26)+SUM($B$4:$H$4))),Main!$S26,0)</f>
        <v>0</v>
      </c>
      <c r="GK80" s="2">
        <f>IF(AND('Gantt Chart'!GK$5&gt;(SUM(Main!$F5:$G5)+Main!$H5+Main!$I5+SUM(Main!$J5:$K5)+SUM(Main!$J6:$K6)+SUM(Main!$J11:$K11)+SUM(Main!$J17:$K17)+SUM(Main!$J21:$K21)+SUM(Main!$J25:$K25)+SUM($B$4:$H$4)),'Gantt Chart'!GK$5&lt;=(SUM(Main!$F5:$G5)+Main!$H5+Main!$I5+SUM(Main!$J5:$K5)+SUM(Main!$J6:$K6)+SUM(Main!$J11:$K11)+SUM(Main!$J17:$K17)+SUM(Main!$J21:$K21)+SUM(Main!$J25:$K25)+SUM(Main!$J26:$K26)+SUM($B$4:$H$4))),Main!$S26,0)</f>
        <v>0</v>
      </c>
      <c r="GL80" s="2">
        <f>IF(AND('Gantt Chart'!GL$5&gt;(SUM(Main!$F5:$G5)+Main!$H5+Main!$I5+SUM(Main!$J5:$K5)+SUM(Main!$J6:$K6)+SUM(Main!$J11:$K11)+SUM(Main!$J17:$K17)+SUM(Main!$J21:$K21)+SUM(Main!$J25:$K25)+SUM($B$4:$H$4)),'Gantt Chart'!GL$5&lt;=(SUM(Main!$F5:$G5)+Main!$H5+Main!$I5+SUM(Main!$J5:$K5)+SUM(Main!$J6:$K6)+SUM(Main!$J11:$K11)+SUM(Main!$J17:$K17)+SUM(Main!$J21:$K21)+SUM(Main!$J25:$K25)+SUM(Main!$J26:$K26)+SUM($B$4:$H$4))),Main!$S26,0)</f>
        <v>0</v>
      </c>
      <c r="GM80" s="2">
        <f>IF(AND('Gantt Chart'!GM$5&gt;(SUM(Main!$F5:$G5)+Main!$H5+Main!$I5+SUM(Main!$J5:$K5)+SUM(Main!$J6:$K6)+SUM(Main!$J11:$K11)+SUM(Main!$J17:$K17)+SUM(Main!$J21:$K21)+SUM(Main!$J25:$K25)+SUM($B$4:$H$4)),'Gantt Chart'!GM$5&lt;=(SUM(Main!$F5:$G5)+Main!$H5+Main!$I5+SUM(Main!$J5:$K5)+SUM(Main!$J6:$K6)+SUM(Main!$J11:$K11)+SUM(Main!$J17:$K17)+SUM(Main!$J21:$K21)+SUM(Main!$J25:$K25)+SUM(Main!$J26:$K26)+SUM($B$4:$H$4))),Main!$S26,0)</f>
        <v>0</v>
      </c>
      <c r="GN80" s="2">
        <f>IF(AND('Gantt Chart'!GN$5&gt;(SUM(Main!$F5:$G5)+Main!$H5+Main!$I5+SUM(Main!$J5:$K5)+SUM(Main!$J6:$K6)+SUM(Main!$J11:$K11)+SUM(Main!$J17:$K17)+SUM(Main!$J21:$K21)+SUM(Main!$J25:$K25)+SUM($B$4:$H$4)),'Gantt Chart'!GN$5&lt;=(SUM(Main!$F5:$G5)+Main!$H5+Main!$I5+SUM(Main!$J5:$K5)+SUM(Main!$J6:$K6)+SUM(Main!$J11:$K11)+SUM(Main!$J17:$K17)+SUM(Main!$J21:$K21)+SUM(Main!$J25:$K25)+SUM(Main!$J26:$K26)+SUM($B$4:$H$4))),Main!$S26,0)</f>
        <v>0</v>
      </c>
      <c r="GO80" s="2">
        <f>IF(AND('Gantt Chart'!GO$5&gt;(SUM(Main!$F5:$G5)+Main!$H5+Main!$I5+SUM(Main!$J5:$K5)+SUM(Main!$J6:$K6)+SUM(Main!$J11:$K11)+SUM(Main!$J17:$K17)+SUM(Main!$J21:$K21)+SUM(Main!$J25:$K25)+SUM($B$4:$H$4)),'Gantt Chart'!GO$5&lt;=(SUM(Main!$F5:$G5)+Main!$H5+Main!$I5+SUM(Main!$J5:$K5)+SUM(Main!$J6:$K6)+SUM(Main!$J11:$K11)+SUM(Main!$J17:$K17)+SUM(Main!$J21:$K21)+SUM(Main!$J25:$K25)+SUM(Main!$J26:$K26)+SUM($B$4:$H$4))),Main!$S26,0)</f>
        <v>0</v>
      </c>
      <c r="GP80" s="2">
        <f>IF(AND('Gantt Chart'!GP$5&gt;(SUM(Main!$F5:$G5)+Main!$H5+Main!$I5+SUM(Main!$J5:$K5)+SUM(Main!$J6:$K6)+SUM(Main!$J11:$K11)+SUM(Main!$J17:$K17)+SUM(Main!$J21:$K21)+SUM(Main!$J25:$K25)+SUM($B$4:$H$4)),'Gantt Chart'!GP$5&lt;=(SUM(Main!$F5:$G5)+Main!$H5+Main!$I5+SUM(Main!$J5:$K5)+SUM(Main!$J6:$K6)+SUM(Main!$J11:$K11)+SUM(Main!$J17:$K17)+SUM(Main!$J21:$K21)+SUM(Main!$J25:$K25)+SUM(Main!$J26:$K26)+SUM($B$4:$H$4))),Main!$S26,0)</f>
        <v>0</v>
      </c>
      <c r="GQ80" s="2">
        <f>IF(AND('Gantt Chart'!GQ$5&gt;(SUM(Main!$F5:$G5)+Main!$H5+Main!$I5+SUM(Main!$J5:$K5)+SUM(Main!$J6:$K6)+SUM(Main!$J11:$K11)+SUM(Main!$J17:$K17)+SUM(Main!$J21:$K21)+SUM(Main!$J25:$K25)+SUM($B$4:$H$4)),'Gantt Chart'!GQ$5&lt;=(SUM(Main!$F5:$G5)+Main!$H5+Main!$I5+SUM(Main!$J5:$K5)+SUM(Main!$J6:$K6)+SUM(Main!$J11:$K11)+SUM(Main!$J17:$K17)+SUM(Main!$J21:$K21)+SUM(Main!$J25:$K25)+SUM(Main!$J26:$K26)+SUM($B$4:$H$4))),Main!$S26,0)</f>
        <v>0</v>
      </c>
      <c r="GR80" s="2">
        <f>IF(AND('Gantt Chart'!GR$5&gt;(SUM(Main!$F5:$G5)+Main!$H5+Main!$I5+SUM(Main!$J5:$K5)+SUM(Main!$J6:$K6)+SUM(Main!$J11:$K11)+SUM(Main!$J17:$K17)+SUM(Main!$J21:$K21)+SUM(Main!$J25:$K25)+SUM($B$4:$H$4)),'Gantt Chart'!GR$5&lt;=(SUM(Main!$F5:$G5)+Main!$H5+Main!$I5+SUM(Main!$J5:$K5)+SUM(Main!$J6:$K6)+SUM(Main!$J11:$K11)+SUM(Main!$J17:$K17)+SUM(Main!$J21:$K21)+SUM(Main!$J25:$K25)+SUM(Main!$J26:$K26)+SUM($B$4:$H$4))),Main!$S26,0)</f>
        <v>0</v>
      </c>
      <c r="GS80" s="2">
        <f>IF(AND('Gantt Chart'!GS$5&gt;(SUM(Main!$F5:$G5)+Main!$H5+Main!$I5+SUM(Main!$J5:$K5)+SUM(Main!$J6:$K6)+SUM(Main!$J11:$K11)+SUM(Main!$J17:$K17)+SUM(Main!$J21:$K21)+SUM(Main!$J25:$K25)+SUM($B$4:$H$4)),'Gantt Chart'!GS$5&lt;=(SUM(Main!$F5:$G5)+Main!$H5+Main!$I5+SUM(Main!$J5:$K5)+SUM(Main!$J6:$K6)+SUM(Main!$J11:$K11)+SUM(Main!$J17:$K17)+SUM(Main!$J21:$K21)+SUM(Main!$J25:$K25)+SUM(Main!$J26:$K26)+SUM($B$4:$H$4))),Main!$S26,0)</f>
        <v>0</v>
      </c>
      <c r="GT80" s="2">
        <f>IF(AND('Gantt Chart'!GT$5&gt;(SUM(Main!$F5:$G5)+Main!$H5+Main!$I5+SUM(Main!$J5:$K5)+SUM(Main!$J6:$K6)+SUM(Main!$J11:$K11)+SUM(Main!$J17:$K17)+SUM(Main!$J21:$K21)+SUM(Main!$J25:$K25)+SUM($B$4:$H$4)),'Gantt Chart'!GT$5&lt;=(SUM(Main!$F5:$G5)+Main!$H5+Main!$I5+SUM(Main!$J5:$K5)+SUM(Main!$J6:$K6)+SUM(Main!$J11:$K11)+SUM(Main!$J17:$K17)+SUM(Main!$J21:$K21)+SUM(Main!$J25:$K25)+SUM(Main!$J26:$K26)+SUM($B$4:$H$4))),Main!$S26,0)</f>
        <v>0</v>
      </c>
      <c r="GU80" s="2">
        <f>IF(AND('Gantt Chart'!GU$5&gt;(SUM(Main!$F5:$G5)+Main!$H5+Main!$I5+SUM(Main!$J5:$K5)+SUM(Main!$J6:$K6)+SUM(Main!$J11:$K11)+SUM(Main!$J17:$K17)+SUM(Main!$J21:$K21)+SUM(Main!$J25:$K25)+SUM($B$4:$H$4)),'Gantt Chart'!GU$5&lt;=(SUM(Main!$F5:$G5)+Main!$H5+Main!$I5+SUM(Main!$J5:$K5)+SUM(Main!$J6:$K6)+SUM(Main!$J11:$K11)+SUM(Main!$J17:$K17)+SUM(Main!$J21:$K21)+SUM(Main!$J25:$K25)+SUM(Main!$J26:$K26)+SUM($B$4:$H$4))),Main!$S26,0)</f>
        <v>0</v>
      </c>
      <c r="GV80" s="2">
        <f>IF(AND('Gantt Chart'!GV$5&gt;(SUM(Main!$F5:$G5)+Main!$H5+Main!$I5+SUM(Main!$J5:$K5)+SUM(Main!$J6:$K6)+SUM(Main!$J11:$K11)+SUM(Main!$J17:$K17)+SUM(Main!$J21:$K21)+SUM(Main!$J25:$K25)+SUM($B$4:$H$4)),'Gantt Chart'!GV$5&lt;=(SUM(Main!$F5:$G5)+Main!$H5+Main!$I5+SUM(Main!$J5:$K5)+SUM(Main!$J6:$K6)+SUM(Main!$J11:$K11)+SUM(Main!$J17:$K17)+SUM(Main!$J21:$K21)+SUM(Main!$J25:$K25)+SUM(Main!$J26:$K26)+SUM($B$4:$H$4))),Main!$S26,0)</f>
        <v>0</v>
      </c>
      <c r="GW80" s="2">
        <f>IF(AND('Gantt Chart'!GW$5&gt;(SUM(Main!$F5:$G5)+Main!$H5+Main!$I5+SUM(Main!$J5:$K5)+SUM(Main!$J6:$K6)+SUM(Main!$J11:$K11)+SUM(Main!$J17:$K17)+SUM(Main!$J21:$K21)+SUM(Main!$J25:$K25)+SUM($B$4:$H$4)),'Gantt Chart'!GW$5&lt;=(SUM(Main!$F5:$G5)+Main!$H5+Main!$I5+SUM(Main!$J5:$K5)+SUM(Main!$J6:$K6)+SUM(Main!$J11:$K11)+SUM(Main!$J17:$K17)+SUM(Main!$J21:$K21)+SUM(Main!$J25:$K25)+SUM(Main!$J26:$K26)+SUM($B$4:$H$4))),Main!$S26,0)</f>
        <v>0</v>
      </c>
      <c r="GX80" s="2">
        <f>IF(AND('Gantt Chart'!GX$5&gt;(SUM(Main!$F5:$G5)+Main!$H5+Main!$I5+SUM(Main!$J5:$K5)+SUM(Main!$J6:$K6)+SUM(Main!$J11:$K11)+SUM(Main!$J17:$K17)+SUM(Main!$J21:$K21)+SUM(Main!$J25:$K25)+SUM($B$4:$H$4)),'Gantt Chart'!GX$5&lt;=(SUM(Main!$F5:$G5)+Main!$H5+Main!$I5+SUM(Main!$J5:$K5)+SUM(Main!$J6:$K6)+SUM(Main!$J11:$K11)+SUM(Main!$J17:$K17)+SUM(Main!$J21:$K21)+SUM(Main!$J25:$K25)+SUM(Main!$J26:$K26)+SUM($B$4:$H$4))),Main!$S26,0)</f>
        <v>0</v>
      </c>
      <c r="GY80" s="2">
        <f>IF(AND('Gantt Chart'!GY$5&gt;(SUM(Main!$F5:$G5)+Main!$H5+Main!$I5+SUM(Main!$J5:$K5)+SUM(Main!$J6:$K6)+SUM(Main!$J11:$K11)+SUM(Main!$J17:$K17)+SUM(Main!$J21:$K21)+SUM(Main!$J25:$K25)+SUM($B$4:$H$4)),'Gantt Chart'!GY$5&lt;=(SUM(Main!$F5:$G5)+Main!$H5+Main!$I5+SUM(Main!$J5:$K5)+SUM(Main!$J6:$K6)+SUM(Main!$J11:$K11)+SUM(Main!$J17:$K17)+SUM(Main!$J21:$K21)+SUM(Main!$J25:$K25)+SUM(Main!$J26:$K26)+SUM($B$4:$H$4))),Main!$S26,0)</f>
        <v>0</v>
      </c>
      <c r="GZ80" s="2">
        <f>IF(AND('Gantt Chart'!GZ$5&gt;(SUM(Main!$F5:$G5)+Main!$H5+Main!$I5+SUM(Main!$J5:$K5)+SUM(Main!$J6:$K6)+SUM(Main!$J11:$K11)+SUM(Main!$J17:$K17)+SUM(Main!$J21:$K21)+SUM(Main!$J25:$K25)+SUM($B$4:$H$4)),'Gantt Chart'!GZ$5&lt;=(SUM(Main!$F5:$G5)+Main!$H5+Main!$I5+SUM(Main!$J5:$K5)+SUM(Main!$J6:$K6)+SUM(Main!$J11:$K11)+SUM(Main!$J17:$K17)+SUM(Main!$J21:$K21)+SUM(Main!$J25:$K25)+SUM(Main!$J26:$K26)+SUM($B$4:$H$4))),Main!$S26,0)</f>
        <v>0</v>
      </c>
      <c r="HA80" s="2">
        <f>IF(AND('Gantt Chart'!HA$5&gt;(SUM(Main!$F5:$G5)+Main!$H5+Main!$I5+SUM(Main!$J5:$K5)+SUM(Main!$J6:$K6)+SUM(Main!$J11:$K11)+SUM(Main!$J17:$K17)+SUM(Main!$J21:$K21)+SUM(Main!$J25:$K25)+SUM($B$4:$H$4)),'Gantt Chart'!HA$5&lt;=(SUM(Main!$F5:$G5)+Main!$H5+Main!$I5+SUM(Main!$J5:$K5)+SUM(Main!$J6:$K6)+SUM(Main!$J11:$K11)+SUM(Main!$J17:$K17)+SUM(Main!$J21:$K21)+SUM(Main!$J25:$K25)+SUM(Main!$J26:$K26)+SUM($B$4:$H$4))),Main!$S26,0)</f>
        <v>0</v>
      </c>
      <c r="HB80" s="2">
        <f>IF(AND('Gantt Chart'!HB$5&gt;(SUM(Main!$F5:$G5)+Main!$H5+Main!$I5+SUM(Main!$J5:$K5)+SUM(Main!$J6:$K6)+SUM(Main!$J11:$K11)+SUM(Main!$J17:$K17)+SUM(Main!$J21:$K21)+SUM(Main!$J25:$K25)+SUM($B$4:$H$4)),'Gantt Chart'!HB$5&lt;=(SUM(Main!$F5:$G5)+Main!$H5+Main!$I5+SUM(Main!$J5:$K5)+SUM(Main!$J6:$K6)+SUM(Main!$J11:$K11)+SUM(Main!$J17:$K17)+SUM(Main!$J21:$K21)+SUM(Main!$J25:$K25)+SUM(Main!$J26:$K26)+SUM($B$4:$H$4))),Main!$S26,0)</f>
        <v>0</v>
      </c>
      <c r="HC80" s="2">
        <f>IF(AND('Gantt Chart'!HC$5&gt;(SUM(Main!$F5:$G5)+Main!$H5+Main!$I5+SUM(Main!$J5:$K5)+SUM(Main!$J6:$K6)+SUM(Main!$J11:$K11)+SUM(Main!$J17:$K17)+SUM(Main!$J21:$K21)+SUM(Main!$J25:$K25)+SUM($B$4:$H$4)),'Gantt Chart'!HC$5&lt;=(SUM(Main!$F5:$G5)+Main!$H5+Main!$I5+SUM(Main!$J5:$K5)+SUM(Main!$J6:$K6)+SUM(Main!$J11:$K11)+SUM(Main!$J17:$K17)+SUM(Main!$J21:$K21)+SUM(Main!$J25:$K25)+SUM(Main!$J26:$K26)+SUM($B$4:$H$4))),Main!$S26,0)</f>
        <v>0</v>
      </c>
      <c r="HD80" s="2">
        <f>IF(AND('Gantt Chart'!HD$5&gt;(SUM(Main!$F5:$G5)+Main!$H5+Main!$I5+SUM(Main!$J5:$K5)+SUM(Main!$J6:$K6)+SUM(Main!$J11:$K11)+SUM(Main!$J17:$K17)+SUM(Main!$J21:$K21)+SUM(Main!$J25:$K25)+SUM($B$4:$H$4)),'Gantt Chart'!HD$5&lt;=(SUM(Main!$F5:$G5)+Main!$H5+Main!$I5+SUM(Main!$J5:$K5)+SUM(Main!$J6:$K6)+SUM(Main!$J11:$K11)+SUM(Main!$J17:$K17)+SUM(Main!$J21:$K21)+SUM(Main!$J25:$K25)+SUM(Main!$J26:$K26)+SUM($B$4:$H$4))),Main!$S26,0)</f>
        <v>0</v>
      </c>
      <c r="HE80" s="2">
        <f>IF(AND('Gantt Chart'!HE$5&gt;(SUM(Main!$F5:$G5)+Main!$H5+Main!$I5+SUM(Main!$J5:$K5)+SUM(Main!$J6:$K6)+SUM(Main!$J11:$K11)+SUM(Main!$J17:$K17)+SUM(Main!$J21:$K21)+SUM(Main!$J25:$K25)+SUM($B$4:$H$4)),'Gantt Chart'!HE$5&lt;=(SUM(Main!$F5:$G5)+Main!$H5+Main!$I5+SUM(Main!$J5:$K5)+SUM(Main!$J6:$K6)+SUM(Main!$J11:$K11)+SUM(Main!$J17:$K17)+SUM(Main!$J21:$K21)+SUM(Main!$J25:$K25)+SUM(Main!$J26:$K26)+SUM($B$4:$H$4))),Main!$S26,0)</f>
        <v>0</v>
      </c>
      <c r="HF80" s="2">
        <f>IF(AND('Gantt Chart'!HF$5&gt;(SUM(Main!$F5:$G5)+Main!$H5+Main!$I5+SUM(Main!$J5:$K5)+SUM(Main!$J6:$K6)+SUM(Main!$J11:$K11)+SUM(Main!$J17:$K17)+SUM(Main!$J21:$K21)+SUM(Main!$J25:$K25)+SUM($B$4:$H$4)),'Gantt Chart'!HF$5&lt;=(SUM(Main!$F5:$G5)+Main!$H5+Main!$I5+SUM(Main!$J5:$K5)+SUM(Main!$J6:$K6)+SUM(Main!$J11:$K11)+SUM(Main!$J17:$K17)+SUM(Main!$J21:$K21)+SUM(Main!$J25:$K25)+SUM(Main!$J26:$K26)+SUM($B$4:$H$4))),Main!$S26,0)</f>
        <v>0</v>
      </c>
      <c r="HG80" s="2">
        <f>IF(AND('Gantt Chart'!HG$5&gt;(SUM(Main!$F5:$G5)+Main!$H5+Main!$I5+SUM(Main!$J5:$K5)+SUM(Main!$J6:$K6)+SUM(Main!$J11:$K11)+SUM(Main!$J17:$K17)+SUM(Main!$J21:$K21)+SUM(Main!$J25:$K25)+SUM($B$4:$H$4)),'Gantt Chart'!HG$5&lt;=(SUM(Main!$F5:$G5)+Main!$H5+Main!$I5+SUM(Main!$J5:$K5)+SUM(Main!$J6:$K6)+SUM(Main!$J11:$K11)+SUM(Main!$J17:$K17)+SUM(Main!$J21:$K21)+SUM(Main!$J25:$K25)+SUM(Main!$J26:$K26)+SUM($B$4:$H$4))),Main!$S26,0)</f>
        <v>0</v>
      </c>
      <c r="HH80" s="2">
        <f>IF(AND('Gantt Chart'!HH$5&gt;(SUM(Main!$F5:$G5)+Main!$H5+Main!$I5+SUM(Main!$J5:$K5)+SUM(Main!$J6:$K6)+SUM(Main!$J11:$K11)+SUM(Main!$J17:$K17)+SUM(Main!$J21:$K21)+SUM(Main!$J25:$K25)+SUM($B$4:$H$4)),'Gantt Chart'!HH$5&lt;=(SUM(Main!$F5:$G5)+Main!$H5+Main!$I5+SUM(Main!$J5:$K5)+SUM(Main!$J6:$K6)+SUM(Main!$J11:$K11)+SUM(Main!$J17:$K17)+SUM(Main!$J21:$K21)+SUM(Main!$J25:$K25)+SUM(Main!$J26:$K26)+SUM($B$4:$H$4))),Main!$S26,0)</f>
        <v>0</v>
      </c>
      <c r="HI80" s="2">
        <f>IF(AND('Gantt Chart'!HI$5&gt;(SUM(Main!$F5:$G5)+Main!$H5+Main!$I5+SUM(Main!$J5:$K5)+SUM(Main!$J6:$K6)+SUM(Main!$J11:$K11)+SUM(Main!$J17:$K17)+SUM(Main!$J21:$K21)+SUM(Main!$J25:$K25)+SUM($B$4:$H$4)),'Gantt Chart'!HI$5&lt;=(SUM(Main!$F5:$G5)+Main!$H5+Main!$I5+SUM(Main!$J5:$K5)+SUM(Main!$J6:$K6)+SUM(Main!$J11:$K11)+SUM(Main!$J17:$K17)+SUM(Main!$J21:$K21)+SUM(Main!$J25:$K25)+SUM(Main!$J26:$K26)+SUM($B$4:$H$4))),Main!$S26,0)</f>
        <v>0</v>
      </c>
      <c r="HJ80" s="2">
        <f>IF(AND('Gantt Chart'!HJ$5&gt;(SUM(Main!$F5:$G5)+Main!$H5+Main!$I5+SUM(Main!$J5:$K5)+SUM(Main!$J6:$K6)+SUM(Main!$J11:$K11)+SUM(Main!$J17:$K17)+SUM(Main!$J21:$K21)+SUM(Main!$J25:$K25)+SUM($B$4:$H$4)),'Gantt Chart'!HJ$5&lt;=(SUM(Main!$F5:$G5)+Main!$H5+Main!$I5+SUM(Main!$J5:$K5)+SUM(Main!$J6:$K6)+SUM(Main!$J11:$K11)+SUM(Main!$J17:$K17)+SUM(Main!$J21:$K21)+SUM(Main!$J25:$K25)+SUM(Main!$J26:$K26)+SUM($B$4:$H$4))),Main!$S26,0)</f>
        <v>0</v>
      </c>
      <c r="HK80" s="2">
        <f>IF(AND('Gantt Chart'!HK$5&gt;(SUM(Main!$F5:$G5)+Main!$H5+Main!$I5+SUM(Main!$J5:$K5)+SUM(Main!$J6:$K6)+SUM(Main!$J11:$K11)+SUM(Main!$J17:$K17)+SUM(Main!$J21:$K21)+SUM(Main!$J25:$K25)+SUM($B$4:$H$4)),'Gantt Chart'!HK$5&lt;=(SUM(Main!$F5:$G5)+Main!$H5+Main!$I5+SUM(Main!$J5:$K5)+SUM(Main!$J6:$K6)+SUM(Main!$J11:$K11)+SUM(Main!$J17:$K17)+SUM(Main!$J21:$K21)+SUM(Main!$J25:$K25)+SUM(Main!$J26:$K26)+SUM($B$4:$H$4))),Main!$S26,0)</f>
        <v>0</v>
      </c>
      <c r="HL80" s="2">
        <f>IF(AND('Gantt Chart'!HL$5&gt;(SUM(Main!$F5:$G5)+Main!$H5+Main!$I5+SUM(Main!$J5:$K5)+SUM(Main!$J6:$K6)+SUM(Main!$J11:$K11)+SUM(Main!$J17:$K17)+SUM(Main!$J21:$K21)+SUM(Main!$J25:$K25)+SUM($B$4:$H$4)),'Gantt Chart'!HL$5&lt;=(SUM(Main!$F5:$G5)+Main!$H5+Main!$I5+SUM(Main!$J5:$K5)+SUM(Main!$J6:$K6)+SUM(Main!$J11:$K11)+SUM(Main!$J17:$K17)+SUM(Main!$J21:$K21)+SUM(Main!$J25:$K25)+SUM(Main!$J26:$K26)+SUM($B$4:$H$4))),Main!$S26,0)</f>
        <v>0</v>
      </c>
      <c r="HM80" s="2">
        <f>IF(AND('Gantt Chart'!HM$5&gt;(SUM(Main!$F5:$G5)+Main!$H5+Main!$I5+SUM(Main!$J5:$K5)+SUM(Main!$J6:$K6)+SUM(Main!$J11:$K11)+SUM(Main!$J17:$K17)+SUM(Main!$J21:$K21)+SUM(Main!$J25:$K25)+SUM($B$4:$H$4)),'Gantt Chart'!HM$5&lt;=(SUM(Main!$F5:$G5)+Main!$H5+Main!$I5+SUM(Main!$J5:$K5)+SUM(Main!$J6:$K6)+SUM(Main!$J11:$K11)+SUM(Main!$J17:$K17)+SUM(Main!$J21:$K21)+SUM(Main!$J25:$K25)+SUM(Main!$J26:$K26)+SUM($B$4:$H$4))),Main!$S26,0)</f>
        <v>0</v>
      </c>
      <c r="HN80" s="2">
        <f>IF(AND('Gantt Chart'!HN$5&gt;(SUM(Main!$F5:$G5)+Main!$H5+Main!$I5+SUM(Main!$J5:$K5)+SUM(Main!$J6:$K6)+SUM(Main!$J11:$K11)+SUM(Main!$J17:$K17)+SUM(Main!$J21:$K21)+SUM(Main!$J25:$K25)+SUM($B$4:$H$4)),'Gantt Chart'!HN$5&lt;=(SUM(Main!$F5:$G5)+Main!$H5+Main!$I5+SUM(Main!$J5:$K5)+SUM(Main!$J6:$K6)+SUM(Main!$J11:$K11)+SUM(Main!$J17:$K17)+SUM(Main!$J21:$K21)+SUM(Main!$J25:$K25)+SUM(Main!$J26:$K26)+SUM($B$4:$H$4))),Main!$S26,0)</f>
        <v>0</v>
      </c>
      <c r="HO80" s="2">
        <f>IF(AND('Gantt Chart'!HO$5&gt;(SUM(Main!$F5:$G5)+Main!$H5+Main!$I5+SUM(Main!$J5:$K5)+SUM(Main!$J6:$K6)+SUM(Main!$J11:$K11)+SUM(Main!$J17:$K17)+SUM(Main!$J21:$K21)+SUM(Main!$J25:$K25)+SUM($B$4:$H$4)),'Gantt Chart'!HO$5&lt;=(SUM(Main!$F5:$G5)+Main!$H5+Main!$I5+SUM(Main!$J5:$K5)+SUM(Main!$J6:$K6)+SUM(Main!$J11:$K11)+SUM(Main!$J17:$K17)+SUM(Main!$J21:$K21)+SUM(Main!$J25:$K25)+SUM(Main!$J26:$K26)+SUM($B$4:$H$4))),Main!$S26,0)</f>
        <v>0</v>
      </c>
      <c r="HP80" s="2">
        <f>IF(AND('Gantt Chart'!HP$5&gt;(SUM(Main!$F5:$G5)+Main!$H5+Main!$I5+SUM(Main!$J5:$K5)+SUM(Main!$J6:$K6)+SUM(Main!$J11:$K11)+SUM(Main!$J17:$K17)+SUM(Main!$J21:$K21)+SUM(Main!$J25:$K25)+SUM($B$4:$H$4)),'Gantt Chart'!HP$5&lt;=(SUM(Main!$F5:$G5)+Main!$H5+Main!$I5+SUM(Main!$J5:$K5)+SUM(Main!$J6:$K6)+SUM(Main!$J11:$K11)+SUM(Main!$J17:$K17)+SUM(Main!$J21:$K21)+SUM(Main!$J25:$K25)+SUM(Main!$J26:$K26)+SUM($B$4:$H$4))),Main!$S26,0)</f>
        <v>0</v>
      </c>
      <c r="HQ80" s="2">
        <f>IF(AND('Gantt Chart'!HQ$5&gt;(SUM(Main!$F5:$G5)+Main!$H5+Main!$I5+SUM(Main!$J5:$K5)+SUM(Main!$J6:$K6)+SUM(Main!$J11:$K11)+SUM(Main!$J17:$K17)+SUM(Main!$J21:$K21)+SUM(Main!$J25:$K25)+SUM($B$4:$H$4)),'Gantt Chart'!HQ$5&lt;=(SUM(Main!$F5:$G5)+Main!$H5+Main!$I5+SUM(Main!$J5:$K5)+SUM(Main!$J6:$K6)+SUM(Main!$J11:$K11)+SUM(Main!$J17:$K17)+SUM(Main!$J21:$K21)+SUM(Main!$J25:$K25)+SUM(Main!$J26:$K26)+SUM($B$4:$H$4))),Main!$S26,0)</f>
        <v>0</v>
      </c>
      <c r="HR80" s="2">
        <f>IF(AND('Gantt Chart'!HR$5&gt;(SUM(Main!$F5:$G5)+Main!$H5+Main!$I5+SUM(Main!$J5:$K5)+SUM(Main!$J6:$K6)+SUM(Main!$J11:$K11)+SUM(Main!$J17:$K17)+SUM(Main!$J21:$K21)+SUM(Main!$J25:$K25)+SUM($B$4:$H$4)),'Gantt Chart'!HR$5&lt;=(SUM(Main!$F5:$G5)+Main!$H5+Main!$I5+SUM(Main!$J5:$K5)+SUM(Main!$J6:$K6)+SUM(Main!$J11:$K11)+SUM(Main!$J17:$K17)+SUM(Main!$J21:$K21)+SUM(Main!$J25:$K25)+SUM(Main!$J26:$K26)+SUM($B$4:$H$4))),Main!$S26,0)</f>
        <v>0</v>
      </c>
      <c r="HS80" s="2">
        <f>IF(AND('Gantt Chart'!HS$5&gt;(SUM(Main!$F5:$G5)+Main!$H5+Main!$I5+SUM(Main!$J5:$K5)+SUM(Main!$J6:$K6)+SUM(Main!$J11:$K11)+SUM(Main!$J17:$K17)+SUM(Main!$J21:$K21)+SUM(Main!$J25:$K25)+SUM($B$4:$H$4)),'Gantt Chart'!HS$5&lt;=(SUM(Main!$F5:$G5)+Main!$H5+Main!$I5+SUM(Main!$J5:$K5)+SUM(Main!$J6:$K6)+SUM(Main!$J11:$K11)+SUM(Main!$J17:$K17)+SUM(Main!$J21:$K21)+SUM(Main!$J25:$K25)+SUM(Main!$J26:$K26)+SUM($B$4:$H$4))),Main!$S26,0)</f>
        <v>0</v>
      </c>
      <c r="HT80" s="2">
        <f>IF(AND('Gantt Chart'!HT$5&gt;(SUM(Main!$F5:$G5)+Main!$H5+Main!$I5+SUM(Main!$J5:$K5)+SUM(Main!$J6:$K6)+SUM(Main!$J11:$K11)+SUM(Main!$J17:$K17)+SUM(Main!$J21:$K21)+SUM(Main!$J25:$K25)+SUM($B$4:$H$4)),'Gantt Chart'!HT$5&lt;=(SUM(Main!$F5:$G5)+Main!$H5+Main!$I5+SUM(Main!$J5:$K5)+SUM(Main!$J6:$K6)+SUM(Main!$J11:$K11)+SUM(Main!$J17:$K17)+SUM(Main!$J21:$K21)+SUM(Main!$J25:$K25)+SUM(Main!$J26:$K26)+SUM($B$4:$H$4))),Main!$S26,0)</f>
        <v>0</v>
      </c>
      <c r="HU80" s="2">
        <f>IF(AND('Gantt Chart'!HU$5&gt;(SUM(Main!$F5:$G5)+Main!$H5+Main!$I5+SUM(Main!$J5:$K5)+SUM(Main!$J6:$K6)+SUM(Main!$J11:$K11)+SUM(Main!$J17:$K17)+SUM(Main!$J21:$K21)+SUM(Main!$J25:$K25)+SUM($B$4:$H$4)),'Gantt Chart'!HU$5&lt;=(SUM(Main!$F5:$G5)+Main!$H5+Main!$I5+SUM(Main!$J5:$K5)+SUM(Main!$J6:$K6)+SUM(Main!$J11:$K11)+SUM(Main!$J17:$K17)+SUM(Main!$J21:$K21)+SUM(Main!$J25:$K25)+SUM(Main!$J26:$K26)+SUM($B$4:$H$4))),Main!$S26,0)</f>
        <v>0</v>
      </c>
      <c r="HV80" s="2">
        <f>IF(AND('Gantt Chart'!HV$5&gt;(SUM(Main!$F5:$G5)+Main!$H5+Main!$I5+SUM(Main!$J5:$K5)+SUM(Main!$J6:$K6)+SUM(Main!$J11:$K11)+SUM(Main!$J17:$K17)+SUM(Main!$J21:$K21)+SUM(Main!$J25:$K25)+SUM($B$4:$H$4)),'Gantt Chart'!HV$5&lt;=(SUM(Main!$F5:$G5)+Main!$H5+Main!$I5+SUM(Main!$J5:$K5)+SUM(Main!$J6:$K6)+SUM(Main!$J11:$K11)+SUM(Main!$J17:$K17)+SUM(Main!$J21:$K21)+SUM(Main!$J25:$K25)+SUM(Main!$J26:$K26)+SUM($B$4:$H$4))),Main!$S26,0)</f>
        <v>0</v>
      </c>
      <c r="HW80" s="2">
        <f>IF(AND('Gantt Chart'!HW$5&gt;(SUM(Main!$F5:$G5)+Main!$H5+Main!$I5+SUM(Main!$J5:$K5)+SUM(Main!$J6:$K6)+SUM(Main!$J11:$K11)+SUM(Main!$J17:$K17)+SUM(Main!$J21:$K21)+SUM(Main!$J25:$K25)+SUM($B$4:$H$4)),'Gantt Chart'!HW$5&lt;=(SUM(Main!$F5:$G5)+Main!$H5+Main!$I5+SUM(Main!$J5:$K5)+SUM(Main!$J6:$K6)+SUM(Main!$J11:$K11)+SUM(Main!$J17:$K17)+SUM(Main!$J21:$K21)+SUM(Main!$J25:$K25)+SUM(Main!$J26:$K26)+SUM($B$4:$H$4))),Main!$S26,0)</f>
        <v>0</v>
      </c>
      <c r="HX80" s="2">
        <f>IF(AND('Gantt Chart'!HX$5&gt;(SUM(Main!$F5:$G5)+Main!$H5+Main!$I5+SUM(Main!$J5:$K5)+SUM(Main!$J6:$K6)+SUM(Main!$J11:$K11)+SUM(Main!$J17:$K17)+SUM(Main!$J21:$K21)+SUM(Main!$J25:$K25)+SUM($B$4:$H$4)),'Gantt Chart'!HX$5&lt;=(SUM(Main!$F5:$G5)+Main!$H5+Main!$I5+SUM(Main!$J5:$K5)+SUM(Main!$J6:$K6)+SUM(Main!$J11:$K11)+SUM(Main!$J17:$K17)+SUM(Main!$J21:$K21)+SUM(Main!$J25:$K25)+SUM(Main!$J26:$K26)+SUM($B$4:$H$4))),Main!$S26,0)</f>
        <v>0</v>
      </c>
      <c r="HY80" s="2">
        <f>IF(AND('Gantt Chart'!HY$5&gt;(SUM(Main!$F5:$G5)+Main!$H5+Main!$I5+SUM(Main!$J5:$K5)+SUM(Main!$J6:$K6)+SUM(Main!$J11:$K11)+SUM(Main!$J17:$K17)+SUM(Main!$J21:$K21)+SUM(Main!$J25:$K25)+SUM($B$4:$H$4)),'Gantt Chart'!HY$5&lt;=(SUM(Main!$F5:$G5)+Main!$H5+Main!$I5+SUM(Main!$J5:$K5)+SUM(Main!$J6:$K6)+SUM(Main!$J11:$K11)+SUM(Main!$J17:$K17)+SUM(Main!$J21:$K21)+SUM(Main!$J25:$K25)+SUM(Main!$J26:$K26)+SUM($B$4:$H$4))),Main!$S26,0)</f>
        <v>0</v>
      </c>
      <c r="HZ80" s="2">
        <f>IF(AND('Gantt Chart'!HZ$5&gt;(SUM(Main!$F5:$G5)+Main!$H5+Main!$I5+SUM(Main!$J5:$K5)+SUM(Main!$J6:$K6)+SUM(Main!$J11:$K11)+SUM(Main!$J17:$K17)+SUM(Main!$J21:$K21)+SUM(Main!$J25:$K25)+SUM($B$4:$H$4)),'Gantt Chart'!HZ$5&lt;=(SUM(Main!$F5:$G5)+Main!$H5+Main!$I5+SUM(Main!$J5:$K5)+SUM(Main!$J6:$K6)+SUM(Main!$J11:$K11)+SUM(Main!$J17:$K17)+SUM(Main!$J21:$K21)+SUM(Main!$J25:$K25)+SUM(Main!$J26:$K26)+SUM($B$4:$H$4))),Main!$S26,0)</f>
        <v>0</v>
      </c>
      <c r="IA80" s="2">
        <f>IF(AND('Gantt Chart'!IA$5&gt;(SUM(Main!$F5:$G5)+Main!$H5+Main!$I5+SUM(Main!$J5:$K5)+SUM(Main!$J6:$K6)+SUM(Main!$J11:$K11)+SUM(Main!$J17:$K17)+SUM(Main!$J21:$K21)+SUM(Main!$J25:$K25)+SUM($B$4:$H$4)),'Gantt Chart'!IA$5&lt;=(SUM(Main!$F5:$G5)+Main!$H5+Main!$I5+SUM(Main!$J5:$K5)+SUM(Main!$J6:$K6)+SUM(Main!$J11:$K11)+SUM(Main!$J17:$K17)+SUM(Main!$J21:$K21)+SUM(Main!$J25:$K25)+SUM(Main!$J26:$K26)+SUM($B$4:$H$4))),Main!$S26,0)</f>
        <v>0</v>
      </c>
      <c r="IB80" s="2">
        <f>IF(AND('Gantt Chart'!IB$5&gt;(SUM(Main!$F5:$G5)+Main!$H5+Main!$I5+SUM(Main!$J5:$K5)+SUM(Main!$J6:$K6)+SUM(Main!$J11:$K11)+SUM(Main!$J17:$K17)+SUM(Main!$J21:$K21)+SUM(Main!$J25:$K25)+SUM($B$4:$H$4)),'Gantt Chart'!IB$5&lt;=(SUM(Main!$F5:$G5)+Main!$H5+Main!$I5+SUM(Main!$J5:$K5)+SUM(Main!$J6:$K6)+SUM(Main!$J11:$K11)+SUM(Main!$J17:$K17)+SUM(Main!$J21:$K21)+SUM(Main!$J25:$K25)+SUM(Main!$J26:$K26)+SUM($B$4:$H$4))),Main!$S26,0)</f>
        <v>0</v>
      </c>
      <c r="IC80" s="2">
        <f>IF(AND('Gantt Chart'!IC$5&gt;(SUM(Main!$F5:$G5)+Main!$H5+Main!$I5+SUM(Main!$J5:$K5)+SUM(Main!$J6:$K6)+SUM(Main!$J11:$K11)+SUM(Main!$J17:$K17)+SUM(Main!$J21:$K21)+SUM(Main!$J25:$K25)+SUM($B$4:$H$4)),'Gantt Chart'!IC$5&lt;=(SUM(Main!$F5:$G5)+Main!$H5+Main!$I5+SUM(Main!$J5:$K5)+SUM(Main!$J6:$K6)+SUM(Main!$J11:$K11)+SUM(Main!$J17:$K17)+SUM(Main!$J21:$K21)+SUM(Main!$J25:$K25)+SUM(Main!$J26:$K26)+SUM($B$4:$H$4))),Main!$S26,0)</f>
        <v>0</v>
      </c>
      <c r="ID80" s="2">
        <f>IF(AND('Gantt Chart'!ID$5&gt;(SUM(Main!$F5:$G5)+Main!$H5+Main!$I5+SUM(Main!$J5:$K5)+SUM(Main!$J6:$K6)+SUM(Main!$J11:$K11)+SUM(Main!$J17:$K17)+SUM(Main!$J21:$K21)+SUM(Main!$J25:$K25)+SUM($B$4:$H$4)),'Gantt Chart'!ID$5&lt;=(SUM(Main!$F5:$G5)+Main!$H5+Main!$I5+SUM(Main!$J5:$K5)+SUM(Main!$J6:$K6)+SUM(Main!$J11:$K11)+SUM(Main!$J17:$K17)+SUM(Main!$J21:$K21)+SUM(Main!$J25:$K25)+SUM(Main!$J26:$K26)+SUM($B$4:$H$4))),Main!$S26,0)</f>
        <v>0</v>
      </c>
      <c r="IE80" s="2">
        <f>IF(AND('Gantt Chart'!IE$5&gt;(SUM(Main!$F5:$G5)+Main!$H5+Main!$I5+SUM(Main!$J5:$K5)+SUM(Main!$J6:$K6)+SUM(Main!$J11:$K11)+SUM(Main!$J17:$K17)+SUM(Main!$J21:$K21)+SUM(Main!$J25:$K25)+SUM($B$4:$H$4)),'Gantt Chart'!IE$5&lt;=(SUM(Main!$F5:$G5)+Main!$H5+Main!$I5+SUM(Main!$J5:$K5)+SUM(Main!$J6:$K6)+SUM(Main!$J11:$K11)+SUM(Main!$J17:$K17)+SUM(Main!$J21:$K21)+SUM(Main!$J25:$K25)+SUM(Main!$J26:$K26)+SUM($B$4:$H$4))),Main!$S26,0)</f>
        <v>0</v>
      </c>
      <c r="IF80" s="2">
        <f>IF(AND('Gantt Chart'!IF$5&gt;(SUM(Main!$F5:$G5)+Main!$H5+Main!$I5+SUM(Main!$J5:$K5)+SUM(Main!$J6:$K6)+SUM(Main!$J11:$K11)+SUM(Main!$J17:$K17)+SUM(Main!$J21:$K21)+SUM(Main!$J25:$K25)+SUM($B$4:$H$4)),'Gantt Chart'!IF$5&lt;=(SUM(Main!$F5:$G5)+Main!$H5+Main!$I5+SUM(Main!$J5:$K5)+SUM(Main!$J6:$K6)+SUM(Main!$J11:$K11)+SUM(Main!$J17:$K17)+SUM(Main!$J21:$K21)+SUM(Main!$J25:$K25)+SUM(Main!$J26:$K26)+SUM($B$4:$H$4))),Main!$S26,0)</f>
        <v>0</v>
      </c>
      <c r="IG80" s="2">
        <f>IF(AND('Gantt Chart'!IG$5&gt;(SUM(Main!$F5:$G5)+Main!$H5+Main!$I5+SUM(Main!$J5:$K5)+SUM(Main!$J6:$K6)+SUM(Main!$J11:$K11)+SUM(Main!$J17:$K17)+SUM(Main!$J21:$K21)+SUM(Main!$J25:$K25)+SUM($B$4:$H$4)),'Gantt Chart'!IG$5&lt;=(SUM(Main!$F5:$G5)+Main!$H5+Main!$I5+SUM(Main!$J5:$K5)+SUM(Main!$J6:$K6)+SUM(Main!$J11:$K11)+SUM(Main!$J17:$K17)+SUM(Main!$J21:$K21)+SUM(Main!$J25:$K25)+SUM(Main!$J26:$K26)+SUM($B$4:$H$4))),Main!$S26,0)</f>
        <v>0</v>
      </c>
      <c r="IH80" s="2">
        <f>IF(AND('Gantt Chart'!IH$5&gt;(SUM(Main!$F5:$G5)+Main!$H5+Main!$I5+SUM(Main!$J5:$K5)+SUM(Main!$J6:$K6)+SUM(Main!$J11:$K11)+SUM(Main!$J17:$K17)+SUM(Main!$J21:$K21)+SUM(Main!$J25:$K25)+SUM($B$4:$H$4)),'Gantt Chart'!IH$5&lt;=(SUM(Main!$F5:$G5)+Main!$H5+Main!$I5+SUM(Main!$J5:$K5)+SUM(Main!$J6:$K6)+SUM(Main!$J11:$K11)+SUM(Main!$J17:$K17)+SUM(Main!$J21:$K21)+SUM(Main!$J25:$K25)+SUM(Main!$J26:$K26)+SUM($B$4:$H$4))),Main!$S26,0)</f>
        <v>0</v>
      </c>
      <c r="II80" s="2">
        <f>IF(AND('Gantt Chart'!II$5&gt;(SUM(Main!$F5:$G5)+Main!$H5+Main!$I5+SUM(Main!$J5:$K5)+SUM(Main!$J6:$K6)+SUM(Main!$J11:$K11)+SUM(Main!$J17:$K17)+SUM(Main!$J21:$K21)+SUM(Main!$J25:$K25)+SUM($B$4:$H$4)),'Gantt Chart'!II$5&lt;=(SUM(Main!$F5:$G5)+Main!$H5+Main!$I5+SUM(Main!$J5:$K5)+SUM(Main!$J6:$K6)+SUM(Main!$J11:$K11)+SUM(Main!$J17:$K17)+SUM(Main!$J21:$K21)+SUM(Main!$J25:$K25)+SUM(Main!$J26:$K26)+SUM($B$4:$H$4))),Main!$S26,0)</f>
        <v>0</v>
      </c>
      <c r="IJ80" s="2">
        <f>IF(AND('Gantt Chart'!IJ$5&gt;(SUM(Main!$F5:$G5)+Main!$H5+Main!$I5+SUM(Main!$J5:$K5)+SUM(Main!$J6:$K6)+SUM(Main!$J11:$K11)+SUM(Main!$J17:$K17)+SUM(Main!$J21:$K21)+SUM(Main!$J25:$K25)+SUM($B$4:$H$4)),'Gantt Chart'!IJ$5&lt;=(SUM(Main!$F5:$G5)+Main!$H5+Main!$I5+SUM(Main!$J5:$K5)+SUM(Main!$J6:$K6)+SUM(Main!$J11:$K11)+SUM(Main!$J17:$K17)+SUM(Main!$J21:$K21)+SUM(Main!$J25:$K25)+SUM(Main!$J26:$K26)+SUM($B$4:$H$4))),Main!$S26,0)</f>
        <v>0</v>
      </c>
      <c r="IK80" s="2">
        <f>IF(AND('Gantt Chart'!IK$5&gt;(SUM(Main!$F5:$G5)+Main!$H5+Main!$I5+SUM(Main!$J5:$K5)+SUM(Main!$J6:$K6)+SUM(Main!$J11:$K11)+SUM(Main!$J17:$K17)+SUM(Main!$J21:$K21)+SUM(Main!$J25:$K25)+SUM($B$4:$H$4)),'Gantt Chart'!IK$5&lt;=(SUM(Main!$F5:$G5)+Main!$H5+Main!$I5+SUM(Main!$J5:$K5)+SUM(Main!$J6:$K6)+SUM(Main!$J11:$K11)+SUM(Main!$J17:$K17)+SUM(Main!$J21:$K21)+SUM(Main!$J25:$K25)+SUM(Main!$J26:$K26)+SUM($B$4:$H$4))),Main!$S26,0)</f>
        <v>0</v>
      </c>
      <c r="IL80" s="2">
        <f>IF(AND('Gantt Chart'!IL$5&gt;(SUM(Main!$F5:$G5)+Main!$H5+Main!$I5+SUM(Main!$J5:$K5)+SUM(Main!$J6:$K6)+SUM(Main!$J11:$K11)+SUM(Main!$J17:$K17)+SUM(Main!$J21:$K21)+SUM(Main!$J25:$K25)+SUM($B$4:$H$4)),'Gantt Chart'!IL$5&lt;=(SUM(Main!$F5:$G5)+Main!$H5+Main!$I5+SUM(Main!$J5:$K5)+SUM(Main!$J6:$K6)+SUM(Main!$J11:$K11)+SUM(Main!$J17:$K17)+SUM(Main!$J21:$K21)+SUM(Main!$J25:$K25)+SUM(Main!$J26:$K26)+SUM($B$4:$H$4))),Main!$S26,0)</f>
        <v>0</v>
      </c>
      <c r="IM80" s="2">
        <f>IF(AND('Gantt Chart'!IM$5&gt;(SUM(Main!$F5:$G5)+Main!$H5+Main!$I5+SUM(Main!$J5:$K5)+SUM(Main!$J6:$K6)+SUM(Main!$J11:$K11)+SUM(Main!$J17:$K17)+SUM(Main!$J21:$K21)+SUM(Main!$J25:$K25)+SUM($B$4:$H$4)),'Gantt Chart'!IM$5&lt;=(SUM(Main!$F5:$G5)+Main!$H5+Main!$I5+SUM(Main!$J5:$K5)+SUM(Main!$J6:$K6)+SUM(Main!$J11:$K11)+SUM(Main!$J17:$K17)+SUM(Main!$J21:$K21)+SUM(Main!$J25:$K25)+SUM(Main!$J26:$K26)+SUM($B$4:$H$4))),Main!$S26,0)</f>
        <v>0</v>
      </c>
      <c r="IN80" s="2">
        <f>IF(AND('Gantt Chart'!IN$5&gt;(SUM(Main!$F5:$G5)+Main!$H5+Main!$I5+SUM(Main!$J5:$K5)+SUM(Main!$J6:$K6)+SUM(Main!$J11:$K11)+SUM(Main!$J17:$K17)+SUM(Main!$J21:$K21)+SUM(Main!$J25:$K25)+SUM($B$4:$H$4)),'Gantt Chart'!IN$5&lt;=(SUM(Main!$F5:$G5)+Main!$H5+Main!$I5+SUM(Main!$J5:$K5)+SUM(Main!$J6:$K6)+SUM(Main!$J11:$K11)+SUM(Main!$J17:$K17)+SUM(Main!$J21:$K21)+SUM(Main!$J25:$K25)+SUM(Main!$J26:$K26)+SUM($B$4:$H$4))),Main!$S26,0)</f>
        <v>0</v>
      </c>
      <c r="IO80" s="2">
        <f>IF(AND('Gantt Chart'!IO$5&gt;(SUM(Main!$F5:$G5)+Main!$H5+Main!$I5+SUM(Main!$J5:$K5)+SUM(Main!$J6:$K6)+SUM(Main!$J11:$K11)+SUM(Main!$J17:$K17)+SUM(Main!$J21:$K21)+SUM(Main!$J25:$K25)+SUM($B$4:$H$4)),'Gantt Chart'!IO$5&lt;=(SUM(Main!$F5:$G5)+Main!$H5+Main!$I5+SUM(Main!$J5:$K5)+SUM(Main!$J6:$K6)+SUM(Main!$J11:$K11)+SUM(Main!$J17:$K17)+SUM(Main!$J21:$K21)+SUM(Main!$J25:$K25)+SUM(Main!$J26:$K26)+SUM($B$4:$H$4))),Main!$S26,0)</f>
        <v>0</v>
      </c>
      <c r="IP80" s="2">
        <f>IF(AND('Gantt Chart'!IP$5&gt;(SUM(Main!$F5:$G5)+Main!$H5+Main!$I5+SUM(Main!$J5:$K5)+SUM(Main!$J6:$K6)+SUM(Main!$J11:$K11)+SUM(Main!$J17:$K17)+SUM(Main!$J21:$K21)+SUM(Main!$J25:$K25)+SUM($B$4:$H$4)),'Gantt Chart'!IP$5&lt;=(SUM(Main!$F5:$G5)+Main!$H5+Main!$I5+SUM(Main!$J5:$K5)+SUM(Main!$J6:$K6)+SUM(Main!$J11:$K11)+SUM(Main!$J17:$K17)+SUM(Main!$J21:$K21)+SUM(Main!$J25:$K25)+SUM(Main!$J26:$K26)+SUM($B$4:$H$4))),Main!$S26,0)</f>
        <v>0</v>
      </c>
      <c r="IQ80" s="2">
        <f>IF(AND('Gantt Chart'!IQ$5&gt;(SUM(Main!$F5:$G5)+Main!$H5+Main!$I5+SUM(Main!$J5:$K5)+SUM(Main!$J6:$K6)+SUM(Main!$J11:$K11)+SUM(Main!$J17:$K17)+SUM(Main!$J21:$K21)+SUM(Main!$J25:$K25)+SUM($B$4:$H$4)),'Gantt Chart'!IQ$5&lt;=(SUM(Main!$F5:$G5)+Main!$H5+Main!$I5+SUM(Main!$J5:$K5)+SUM(Main!$J6:$K6)+SUM(Main!$J11:$K11)+SUM(Main!$J17:$K17)+SUM(Main!$J21:$K21)+SUM(Main!$J25:$K25)+SUM(Main!$J26:$K26)+SUM($B$4:$H$4))),Main!$S26,0)</f>
        <v>0</v>
      </c>
      <c r="IR80" s="2">
        <f>IF(AND('Gantt Chart'!IR$5&gt;(SUM(Main!$F5:$G5)+Main!$H5+Main!$I5+SUM(Main!$J5:$K5)+SUM(Main!$J6:$K6)+SUM(Main!$J11:$K11)+SUM(Main!$J17:$K17)+SUM(Main!$J21:$K21)+SUM(Main!$J25:$K25)+SUM($B$4:$H$4)),'Gantt Chart'!IR$5&lt;=(SUM(Main!$F5:$G5)+Main!$H5+Main!$I5+SUM(Main!$J5:$K5)+SUM(Main!$J6:$K6)+SUM(Main!$J11:$K11)+SUM(Main!$J17:$K17)+SUM(Main!$J21:$K21)+SUM(Main!$J25:$K25)+SUM(Main!$J26:$K26)+SUM($B$4:$H$4))),Main!$S26,0)</f>
        <v>0</v>
      </c>
      <c r="IS80" s="2">
        <f>IF(AND('Gantt Chart'!IS$5&gt;(SUM(Main!$F5:$G5)+Main!$H5+Main!$I5+SUM(Main!$J5:$K5)+SUM(Main!$J6:$K6)+SUM(Main!$J11:$K11)+SUM(Main!$J17:$K17)+SUM(Main!$J21:$K21)+SUM(Main!$J25:$K25)+SUM($B$4:$H$4)),'Gantt Chart'!IS$5&lt;=(SUM(Main!$F5:$G5)+Main!$H5+Main!$I5+SUM(Main!$J5:$K5)+SUM(Main!$J6:$K6)+SUM(Main!$J11:$K11)+SUM(Main!$J17:$K17)+SUM(Main!$J21:$K21)+SUM(Main!$J25:$K25)+SUM(Main!$J26:$K26)+SUM($B$4:$H$4))),Main!$S26,0)</f>
        <v>0</v>
      </c>
      <c r="IT80" s="2">
        <f>IF(AND('Gantt Chart'!IT$5&gt;(SUM(Main!$F5:$G5)+Main!$H5+Main!$I5+SUM(Main!$J5:$K5)+SUM(Main!$J6:$K6)+SUM(Main!$J11:$K11)+SUM(Main!$J17:$K17)+SUM(Main!$J21:$K21)+SUM(Main!$J25:$K25)+SUM($B$4:$H$4)),'Gantt Chart'!IT$5&lt;=(SUM(Main!$F5:$G5)+Main!$H5+Main!$I5+SUM(Main!$J5:$K5)+SUM(Main!$J6:$K6)+SUM(Main!$J11:$K11)+SUM(Main!$J17:$K17)+SUM(Main!$J21:$K21)+SUM(Main!$J25:$K25)+SUM(Main!$J26:$K26)+SUM($B$4:$H$4))),Main!$S26,0)</f>
        <v>0</v>
      </c>
      <c r="IU80" s="2">
        <f>IF(AND('Gantt Chart'!IU$5&gt;(SUM(Main!$F5:$G5)+Main!$H5+Main!$I5+SUM(Main!$J5:$K5)+SUM(Main!$J6:$K6)+SUM(Main!$J11:$K11)+SUM(Main!$J17:$K17)+SUM(Main!$J21:$K21)+SUM(Main!$J25:$K25)+SUM($B$4:$H$4)),'Gantt Chart'!IU$5&lt;=(SUM(Main!$F5:$G5)+Main!$H5+Main!$I5+SUM(Main!$J5:$K5)+SUM(Main!$J6:$K6)+SUM(Main!$J11:$K11)+SUM(Main!$J17:$K17)+SUM(Main!$J21:$K21)+SUM(Main!$J25:$K25)+SUM(Main!$J26:$K26)+SUM($B$4:$H$4))),Main!$S26,0)</f>
        <v>0</v>
      </c>
      <c r="IV80" s="2">
        <f>IF(AND('Gantt Chart'!IV$5&gt;(SUM(Main!$F5:$G5)+Main!$H5+Main!$I5+SUM(Main!$J5:$K5)+SUM(Main!$J6:$K6)+SUM(Main!$J11:$K11)+SUM(Main!$J17:$K17)+SUM(Main!$J21:$K21)+SUM(Main!$J25:$K25)+SUM($B$4:$H$4)),'Gantt Chart'!IV$5&lt;=(SUM(Main!$F5:$G5)+Main!$H5+Main!$I5+SUM(Main!$J5:$K5)+SUM(Main!$J6:$K6)+SUM(Main!$J11:$K11)+SUM(Main!$J17:$K17)+SUM(Main!$J21:$K21)+SUM(Main!$J25:$K25)+SUM(Main!$J26:$K26)+SUM($B$4:$H$4))),Main!$S26,0)</f>
        <v>0</v>
      </c>
      <c r="IW80" s="2">
        <f>IF(AND('Gantt Chart'!IW$5&gt;(SUM(Main!$F5:$G5)+Main!$H5+Main!$I5+SUM(Main!$J5:$K5)+SUM(Main!$J6:$K6)+SUM(Main!$J11:$K11)+SUM(Main!$J17:$K17)+SUM(Main!$J21:$K21)+SUM(Main!$J25:$K25)+SUM($B$4:$H$4)),'Gantt Chart'!IW$5&lt;=(SUM(Main!$F5:$G5)+Main!$H5+Main!$I5+SUM(Main!$J5:$K5)+SUM(Main!$J6:$K6)+SUM(Main!$J11:$K11)+SUM(Main!$J17:$K17)+SUM(Main!$J21:$K21)+SUM(Main!$J25:$K25)+SUM(Main!$J26:$K26)+SUM($B$4:$H$4))),Main!$S26,0)</f>
        <v>0</v>
      </c>
      <c r="IX80" s="2">
        <f>IF(AND('Gantt Chart'!IX$5&gt;(SUM(Main!$F5:$G5)+Main!$H5+Main!$I5+SUM(Main!$J5:$K5)+SUM(Main!$J6:$K6)+SUM(Main!$J11:$K11)+SUM(Main!$J17:$K17)+SUM(Main!$J21:$K21)+SUM(Main!$J25:$K25)+SUM($B$4:$H$4)),'Gantt Chart'!IX$5&lt;=(SUM(Main!$F5:$G5)+Main!$H5+Main!$I5+SUM(Main!$J5:$K5)+SUM(Main!$J6:$K6)+SUM(Main!$J11:$K11)+SUM(Main!$J17:$K17)+SUM(Main!$J21:$K21)+SUM(Main!$J25:$K25)+SUM(Main!$J26:$K26)+SUM($B$4:$H$4))),Main!$S26,0)</f>
        <v>0</v>
      </c>
      <c r="IY80" s="2">
        <f>IF(AND('Gantt Chart'!IY$5&gt;(SUM(Main!$F5:$G5)+Main!$H5+Main!$I5+SUM(Main!$J5:$K5)+SUM(Main!$J6:$K6)+SUM(Main!$J11:$K11)+SUM(Main!$J17:$K17)+SUM(Main!$J21:$K21)+SUM(Main!$J25:$K25)+SUM($B$4:$H$4)),'Gantt Chart'!IY$5&lt;=(SUM(Main!$F5:$G5)+Main!$H5+Main!$I5+SUM(Main!$J5:$K5)+SUM(Main!$J6:$K6)+SUM(Main!$J11:$K11)+SUM(Main!$J17:$K17)+SUM(Main!$J21:$K21)+SUM(Main!$J25:$K25)+SUM(Main!$J26:$K26)+SUM($B$4:$H$4))),Main!$S26,0)</f>
        <v>0</v>
      </c>
      <c r="IZ80" s="2">
        <f>IF(AND('Gantt Chart'!IZ$5&gt;(SUM(Main!$F5:$G5)+Main!$H5+Main!$I5+SUM(Main!$J5:$K5)+SUM(Main!$J6:$K6)+SUM(Main!$J11:$K11)+SUM(Main!$J17:$K17)+SUM(Main!$J21:$K21)+SUM(Main!$J25:$K25)+SUM($B$4:$H$4)),'Gantt Chart'!IZ$5&lt;=(SUM(Main!$F5:$G5)+Main!$H5+Main!$I5+SUM(Main!$J5:$K5)+SUM(Main!$J6:$K6)+SUM(Main!$J11:$K11)+SUM(Main!$J17:$K17)+SUM(Main!$J21:$K21)+SUM(Main!$J25:$K25)+SUM(Main!$J26:$K26)+SUM($B$4:$H$4))),Main!$S26,0)</f>
        <v>0</v>
      </c>
      <c r="JA80" s="2">
        <f>IF(AND('Gantt Chart'!JA$5&gt;(SUM(Main!$F5:$G5)+Main!$H5+Main!$I5+SUM(Main!$J5:$K5)+SUM(Main!$J6:$K6)+SUM(Main!$J11:$K11)+SUM(Main!$J17:$K17)+SUM(Main!$J21:$K21)+SUM(Main!$J25:$K25)+SUM($B$4:$H$4)),'Gantt Chart'!JA$5&lt;=(SUM(Main!$F5:$G5)+Main!$H5+Main!$I5+SUM(Main!$J5:$K5)+SUM(Main!$J6:$K6)+SUM(Main!$J11:$K11)+SUM(Main!$J17:$K17)+SUM(Main!$J21:$K21)+SUM(Main!$J25:$K25)+SUM(Main!$J26:$K26)+SUM($B$4:$H$4))),Main!$S26,0)</f>
        <v>0</v>
      </c>
      <c r="JB80" s="2">
        <f>IF(AND('Gantt Chart'!JB$5&gt;(SUM(Main!$F5:$G5)+Main!$H5+Main!$I5+SUM(Main!$J5:$K5)+SUM(Main!$J6:$K6)+SUM(Main!$J11:$K11)+SUM(Main!$J17:$K17)+SUM(Main!$J21:$K21)+SUM(Main!$J25:$K25)+SUM($B$4:$H$4)),'Gantt Chart'!JB$5&lt;=(SUM(Main!$F5:$G5)+Main!$H5+Main!$I5+SUM(Main!$J5:$K5)+SUM(Main!$J6:$K6)+SUM(Main!$J11:$K11)+SUM(Main!$J17:$K17)+SUM(Main!$J21:$K21)+SUM(Main!$J25:$K25)+SUM(Main!$J26:$K26)+SUM($B$4:$H$4))),Main!$S26,0)</f>
        <v>0</v>
      </c>
      <c r="JC80" s="2">
        <f>IF(AND('Gantt Chart'!JC$5&gt;(SUM(Main!$F5:$G5)+Main!$H5+Main!$I5+SUM(Main!$J5:$K5)+SUM(Main!$J6:$K6)+SUM(Main!$J11:$K11)+SUM(Main!$J17:$K17)+SUM(Main!$J21:$K21)+SUM(Main!$J25:$K25)+SUM($B$4:$H$4)),'Gantt Chart'!JC$5&lt;=(SUM(Main!$F5:$G5)+Main!$H5+Main!$I5+SUM(Main!$J5:$K5)+SUM(Main!$J6:$K6)+SUM(Main!$J11:$K11)+SUM(Main!$J17:$K17)+SUM(Main!$J21:$K21)+SUM(Main!$J25:$K25)+SUM(Main!$J26:$K26)+SUM($B$4:$H$4))),Main!$S26,0)</f>
        <v>0</v>
      </c>
      <c r="JD80" s="2">
        <f>IF(AND('Gantt Chart'!JD$5&gt;(SUM(Main!$F5:$G5)+Main!$H5+Main!$I5+SUM(Main!$J5:$K5)+SUM(Main!$J6:$K6)+SUM(Main!$J11:$K11)+SUM(Main!$J17:$K17)+SUM(Main!$J21:$K21)+SUM(Main!$J25:$K25)+SUM($B$4:$H$4)),'Gantt Chart'!JD$5&lt;=(SUM(Main!$F5:$G5)+Main!$H5+Main!$I5+SUM(Main!$J5:$K5)+SUM(Main!$J6:$K6)+SUM(Main!$J11:$K11)+SUM(Main!$J17:$K17)+SUM(Main!$J21:$K21)+SUM(Main!$J25:$K25)+SUM(Main!$J26:$K26)+SUM($B$4:$H$4))),Main!$S26,0)</f>
        <v>0</v>
      </c>
      <c r="JE80" s="2">
        <f>IF(AND('Gantt Chart'!JE$5&gt;(SUM(Main!$F5:$G5)+Main!$H5+Main!$I5+SUM(Main!$J5:$K5)+SUM(Main!$J6:$K6)+SUM(Main!$J11:$K11)+SUM(Main!$J17:$K17)+SUM(Main!$J21:$K21)+SUM(Main!$J25:$K25)+SUM($B$4:$H$4)),'Gantt Chart'!JE$5&lt;=(SUM(Main!$F5:$G5)+Main!$H5+Main!$I5+SUM(Main!$J5:$K5)+SUM(Main!$J6:$K6)+SUM(Main!$J11:$K11)+SUM(Main!$J17:$K17)+SUM(Main!$J21:$K21)+SUM(Main!$J25:$K25)+SUM(Main!$J26:$K26)+SUM($B$4:$H$4))),Main!$S26,0)</f>
        <v>0</v>
      </c>
      <c r="JF80" s="2">
        <f>IF(AND('Gantt Chart'!JF$5&gt;(SUM(Main!$F5:$G5)+Main!$H5+Main!$I5+SUM(Main!$J5:$K5)+SUM(Main!$J6:$K6)+SUM(Main!$J11:$K11)+SUM(Main!$J17:$K17)+SUM(Main!$J21:$K21)+SUM(Main!$J25:$K25)+SUM($B$4:$H$4)),'Gantt Chart'!JF$5&lt;=(SUM(Main!$F5:$G5)+Main!$H5+Main!$I5+SUM(Main!$J5:$K5)+SUM(Main!$J6:$K6)+SUM(Main!$J11:$K11)+SUM(Main!$J17:$K17)+SUM(Main!$J21:$K21)+SUM(Main!$J25:$K25)+SUM(Main!$J26:$K26)+SUM($B$4:$H$4))),Main!$S26,0)</f>
        <v>0</v>
      </c>
      <c r="JG80" s="2">
        <f>IF(AND('Gantt Chart'!JG$5&gt;(SUM(Main!$F5:$G5)+Main!$H5+Main!$I5+SUM(Main!$J5:$K5)+SUM(Main!$J6:$K6)+SUM(Main!$J11:$K11)+SUM(Main!$J17:$K17)+SUM(Main!$J21:$K21)+SUM(Main!$J25:$K25)+SUM($B$4:$H$4)),'Gantt Chart'!JG$5&lt;=(SUM(Main!$F5:$G5)+Main!$H5+Main!$I5+SUM(Main!$J5:$K5)+SUM(Main!$J6:$K6)+SUM(Main!$J11:$K11)+SUM(Main!$J17:$K17)+SUM(Main!$J21:$K21)+SUM(Main!$J25:$K25)+SUM(Main!$J26:$K26)+SUM($B$4:$H$4))),Main!$S26,0)</f>
        <v>0</v>
      </c>
      <c r="JH80" s="2">
        <f>IF(AND('Gantt Chart'!JH$5&gt;(SUM(Main!$F5:$G5)+Main!$H5+Main!$I5+SUM(Main!$J5:$K5)+SUM(Main!$J6:$K6)+SUM(Main!$J11:$K11)+SUM(Main!$J17:$K17)+SUM(Main!$J21:$K21)+SUM(Main!$J25:$K25)+SUM($B$4:$H$4)),'Gantt Chart'!JH$5&lt;=(SUM(Main!$F5:$G5)+Main!$H5+Main!$I5+SUM(Main!$J5:$K5)+SUM(Main!$J6:$K6)+SUM(Main!$J11:$K11)+SUM(Main!$J17:$K17)+SUM(Main!$J21:$K21)+SUM(Main!$J25:$K25)+SUM(Main!$J26:$K26)+SUM($B$4:$H$4))),Main!$S26,0)</f>
        <v>0</v>
      </c>
      <c r="JI80" s="2">
        <f>IF(AND('Gantt Chart'!JI$5&gt;(SUM(Main!$F5:$G5)+Main!$H5+Main!$I5+SUM(Main!$J5:$K5)+SUM(Main!$J6:$K6)+SUM(Main!$J11:$K11)+SUM(Main!$J17:$K17)+SUM(Main!$J21:$K21)+SUM(Main!$J25:$K25)+SUM($B$4:$H$4)),'Gantt Chart'!JI$5&lt;=(SUM(Main!$F5:$G5)+Main!$H5+Main!$I5+SUM(Main!$J5:$K5)+SUM(Main!$J6:$K6)+SUM(Main!$J11:$K11)+SUM(Main!$J17:$K17)+SUM(Main!$J21:$K21)+SUM(Main!$J25:$K25)+SUM(Main!$J26:$K26)+SUM($B$4:$H$4))),Main!$S26,0)</f>
        <v>0</v>
      </c>
      <c r="JJ80" s="2">
        <f>IF(AND('Gantt Chart'!JJ$5&gt;(SUM(Main!$F5:$G5)+Main!$H5+Main!$I5+SUM(Main!$J5:$K5)+SUM(Main!$J6:$K6)+SUM(Main!$J11:$K11)+SUM(Main!$J17:$K17)+SUM(Main!$J21:$K21)+SUM(Main!$J25:$K25)+SUM($B$4:$H$4)),'Gantt Chart'!JJ$5&lt;=(SUM(Main!$F5:$G5)+Main!$H5+Main!$I5+SUM(Main!$J5:$K5)+SUM(Main!$J6:$K6)+SUM(Main!$J11:$K11)+SUM(Main!$J17:$K17)+SUM(Main!$J21:$K21)+SUM(Main!$J25:$K25)+SUM(Main!$J26:$K26)+SUM($B$4:$H$4))),Main!$S26,0)</f>
        <v>0</v>
      </c>
      <c r="JK80" s="2">
        <f>IF(AND('Gantt Chart'!JK$5&gt;(SUM(Main!$F5:$G5)+Main!$H5+Main!$I5+SUM(Main!$J5:$K5)+SUM(Main!$J6:$K6)+SUM(Main!$J11:$K11)+SUM(Main!$J17:$K17)+SUM(Main!$J21:$K21)+SUM(Main!$J25:$K25)+SUM($B$4:$H$4)),'Gantt Chart'!JK$5&lt;=(SUM(Main!$F5:$G5)+Main!$H5+Main!$I5+SUM(Main!$J5:$K5)+SUM(Main!$J6:$K6)+SUM(Main!$J11:$K11)+SUM(Main!$J17:$K17)+SUM(Main!$J21:$K21)+SUM(Main!$J25:$K25)+SUM(Main!$J26:$K26)+SUM($B$4:$H$4))),Main!$S26,0)</f>
        <v>0</v>
      </c>
      <c r="JL80" s="2">
        <f>IF(AND('Gantt Chart'!JL$5&gt;(SUM(Main!$F5:$G5)+Main!$H5+Main!$I5+SUM(Main!$J5:$K5)+SUM(Main!$J6:$K6)+SUM(Main!$J11:$K11)+SUM(Main!$J17:$K17)+SUM(Main!$J21:$K21)+SUM(Main!$J25:$K25)+SUM($B$4:$H$4)),'Gantt Chart'!JL$5&lt;=(SUM(Main!$F5:$G5)+Main!$H5+Main!$I5+SUM(Main!$J5:$K5)+SUM(Main!$J6:$K6)+SUM(Main!$J11:$K11)+SUM(Main!$J17:$K17)+SUM(Main!$J21:$K21)+SUM(Main!$J25:$K25)+SUM(Main!$J26:$K26)+SUM($B$4:$H$4))),Main!$S26,0)</f>
        <v>0</v>
      </c>
      <c r="JM80" s="2">
        <f>IF(AND('Gantt Chart'!JM$5&gt;(SUM(Main!$F5:$G5)+Main!$H5+Main!$I5+SUM(Main!$J5:$K5)+SUM(Main!$J6:$K6)+SUM(Main!$J11:$K11)+SUM(Main!$J17:$K17)+SUM(Main!$J21:$K21)+SUM(Main!$J25:$K25)+SUM($B$4:$H$4)),'Gantt Chart'!JM$5&lt;=(SUM(Main!$F5:$G5)+Main!$H5+Main!$I5+SUM(Main!$J5:$K5)+SUM(Main!$J6:$K6)+SUM(Main!$J11:$K11)+SUM(Main!$J17:$K17)+SUM(Main!$J21:$K21)+SUM(Main!$J25:$K25)+SUM(Main!$J26:$K26)+SUM($B$4:$H$4))),Main!$S26,0)</f>
        <v>0</v>
      </c>
      <c r="JN80" s="2">
        <f>IF(AND('Gantt Chart'!JN$5&gt;(SUM(Main!$F5:$G5)+Main!$H5+Main!$I5+SUM(Main!$J5:$K5)+SUM(Main!$J6:$K6)+SUM(Main!$J11:$K11)+SUM(Main!$J17:$K17)+SUM(Main!$J21:$K21)+SUM(Main!$J25:$K25)+SUM($B$4:$H$4)),'Gantt Chart'!JN$5&lt;=(SUM(Main!$F5:$G5)+Main!$H5+Main!$I5+SUM(Main!$J5:$K5)+SUM(Main!$J6:$K6)+SUM(Main!$J11:$K11)+SUM(Main!$J17:$K17)+SUM(Main!$J21:$K21)+SUM(Main!$J25:$K25)+SUM(Main!$J26:$K26)+SUM($B$4:$H$4))),Main!$S26,0)</f>
        <v>0</v>
      </c>
      <c r="JO80" s="2">
        <f>IF(AND('Gantt Chart'!JO$5&gt;(SUM(Main!$F5:$G5)+Main!$H5+Main!$I5+SUM(Main!$J5:$K5)+SUM(Main!$J6:$K6)+SUM(Main!$J11:$K11)+SUM(Main!$J17:$K17)+SUM(Main!$J21:$K21)+SUM(Main!$J25:$K25)+SUM($B$4:$H$4)),'Gantt Chart'!JO$5&lt;=(SUM(Main!$F5:$G5)+Main!$H5+Main!$I5+SUM(Main!$J5:$K5)+SUM(Main!$J6:$K6)+SUM(Main!$J11:$K11)+SUM(Main!$J17:$K17)+SUM(Main!$J21:$K21)+SUM(Main!$J25:$K25)+SUM(Main!$J26:$K26)+SUM($B$4:$H$4))),Main!$S26,0)</f>
        <v>0</v>
      </c>
      <c r="JP80" s="2">
        <f>IF(AND('Gantt Chart'!JP$5&gt;(SUM(Main!$F5:$G5)+Main!$H5+Main!$I5+SUM(Main!$J5:$K5)+SUM(Main!$J6:$K6)+SUM(Main!$J11:$K11)+SUM(Main!$J17:$K17)+SUM(Main!$J21:$K21)+SUM(Main!$J25:$K25)+SUM($B$4:$H$4)),'Gantt Chart'!JP$5&lt;=(SUM(Main!$F5:$G5)+Main!$H5+Main!$I5+SUM(Main!$J5:$K5)+SUM(Main!$J6:$K6)+SUM(Main!$J11:$K11)+SUM(Main!$J17:$K17)+SUM(Main!$J21:$K21)+SUM(Main!$J25:$K25)+SUM(Main!$J26:$K26)+SUM($B$4:$H$4))),Main!$S26,0)</f>
        <v>0</v>
      </c>
      <c r="JQ80" s="2">
        <f>IF(AND('Gantt Chart'!JQ$5&gt;(SUM(Main!$F5:$G5)+Main!$H5+Main!$I5+SUM(Main!$J5:$K5)+SUM(Main!$J6:$K6)+SUM(Main!$J11:$K11)+SUM(Main!$J17:$K17)+SUM(Main!$J21:$K21)+SUM(Main!$J25:$K25)+SUM($B$4:$H$4)),'Gantt Chart'!JQ$5&lt;=(SUM(Main!$F5:$G5)+Main!$H5+Main!$I5+SUM(Main!$J5:$K5)+SUM(Main!$J6:$K6)+SUM(Main!$J11:$K11)+SUM(Main!$J17:$K17)+SUM(Main!$J21:$K21)+SUM(Main!$J25:$K25)+SUM(Main!$J26:$K26)+SUM($B$4:$H$4))),Main!$S26,0)</f>
        <v>0</v>
      </c>
      <c r="JR80" s="2">
        <f>IF(AND('Gantt Chart'!JR$5&gt;(SUM(Main!$F5:$G5)+Main!$H5+Main!$I5+SUM(Main!$J5:$K5)+SUM(Main!$J6:$K6)+SUM(Main!$J11:$K11)+SUM(Main!$J17:$K17)+SUM(Main!$J21:$K21)+SUM(Main!$J25:$K25)+SUM($B$4:$H$4)),'Gantt Chart'!JR$5&lt;=(SUM(Main!$F5:$G5)+Main!$H5+Main!$I5+SUM(Main!$J5:$K5)+SUM(Main!$J6:$K6)+SUM(Main!$J11:$K11)+SUM(Main!$J17:$K17)+SUM(Main!$J21:$K21)+SUM(Main!$J25:$K25)+SUM(Main!$J26:$K26)+SUM($B$4:$H$4))),Main!$S26,0)</f>
        <v>0</v>
      </c>
      <c r="JS80" s="2">
        <f>IF(AND('Gantt Chart'!JS$5&gt;(SUM(Main!$F5:$G5)+Main!$H5+Main!$I5+SUM(Main!$J5:$K5)+SUM(Main!$J6:$K6)+SUM(Main!$J11:$K11)+SUM(Main!$J17:$K17)+SUM(Main!$J21:$K21)+SUM(Main!$J25:$K25)+SUM($B$4:$H$4)),'Gantt Chart'!JS$5&lt;=(SUM(Main!$F5:$G5)+Main!$H5+Main!$I5+SUM(Main!$J5:$K5)+SUM(Main!$J6:$K6)+SUM(Main!$J11:$K11)+SUM(Main!$J17:$K17)+SUM(Main!$J21:$K21)+SUM(Main!$J25:$K25)+SUM(Main!$J26:$K26)+SUM($B$4:$H$4))),Main!$S26,0)</f>
        <v>0</v>
      </c>
      <c r="JT80" s="2">
        <f>IF(AND('Gantt Chart'!JT$5&gt;(SUM(Main!$F5:$G5)+Main!$H5+Main!$I5+SUM(Main!$J5:$K5)+SUM(Main!$J6:$K6)+SUM(Main!$J11:$K11)+SUM(Main!$J17:$K17)+SUM(Main!$J21:$K21)+SUM(Main!$J25:$K25)+SUM($B$4:$H$4)),'Gantt Chart'!JT$5&lt;=(SUM(Main!$F5:$G5)+Main!$H5+Main!$I5+SUM(Main!$J5:$K5)+SUM(Main!$J6:$K6)+SUM(Main!$J11:$K11)+SUM(Main!$J17:$K17)+SUM(Main!$J21:$K21)+SUM(Main!$J25:$K25)+SUM(Main!$J26:$K26)+SUM($B$4:$H$4))),Main!$S26,0)</f>
        <v>0</v>
      </c>
      <c r="JU80" s="2">
        <f>IF(AND('Gantt Chart'!JU$5&gt;(SUM(Main!$F5:$G5)+Main!$H5+Main!$I5+SUM(Main!$J5:$K5)+SUM(Main!$J6:$K6)+SUM(Main!$J11:$K11)+SUM(Main!$J17:$K17)+SUM(Main!$J21:$K21)+SUM(Main!$J25:$K25)+SUM($B$4:$H$4)),'Gantt Chart'!JU$5&lt;=(SUM(Main!$F5:$G5)+Main!$H5+Main!$I5+SUM(Main!$J5:$K5)+SUM(Main!$J6:$K6)+SUM(Main!$J11:$K11)+SUM(Main!$J17:$K17)+SUM(Main!$J21:$K21)+SUM(Main!$J25:$K25)+SUM(Main!$J26:$K26)+SUM($B$4:$H$4))),Main!$S26,0)</f>
        <v>0</v>
      </c>
      <c r="JV80" s="2">
        <f>IF(AND('Gantt Chart'!JV$5&gt;(SUM(Main!$F5:$G5)+Main!$H5+Main!$I5+SUM(Main!$J5:$K5)+SUM(Main!$J6:$K6)+SUM(Main!$J11:$K11)+SUM(Main!$J17:$K17)+SUM(Main!$J21:$K21)+SUM(Main!$J25:$K25)+SUM($B$4:$H$4)),'Gantt Chart'!JV$5&lt;=(SUM(Main!$F5:$G5)+Main!$H5+Main!$I5+SUM(Main!$J5:$K5)+SUM(Main!$J6:$K6)+SUM(Main!$J11:$K11)+SUM(Main!$J17:$K17)+SUM(Main!$J21:$K21)+SUM(Main!$J25:$K25)+SUM(Main!$J26:$K26)+SUM($B$4:$H$4))),Main!$S26,0)</f>
        <v>0</v>
      </c>
      <c r="JW80" s="2">
        <f>IF(AND('Gantt Chart'!JW$5&gt;(SUM(Main!$F5:$G5)+Main!$H5+Main!$I5+SUM(Main!$J5:$K5)+SUM(Main!$J6:$K6)+SUM(Main!$J11:$K11)+SUM(Main!$J17:$K17)+SUM(Main!$J21:$K21)+SUM(Main!$J25:$K25)+SUM($B$4:$H$4)),'Gantt Chart'!JW$5&lt;=(SUM(Main!$F5:$G5)+Main!$H5+Main!$I5+SUM(Main!$J5:$K5)+SUM(Main!$J6:$K6)+SUM(Main!$J11:$K11)+SUM(Main!$J17:$K17)+SUM(Main!$J21:$K21)+SUM(Main!$J25:$K25)+SUM(Main!$J26:$K26)+SUM($B$4:$H$4))),Main!$S26,0)</f>
        <v>0</v>
      </c>
      <c r="JX80" s="2">
        <f>IF(AND('Gantt Chart'!JX$5&gt;(SUM(Main!$F5:$G5)+Main!$H5+Main!$I5+SUM(Main!$J5:$K5)+SUM(Main!$J6:$K6)+SUM(Main!$J11:$K11)+SUM(Main!$J17:$K17)+SUM(Main!$J21:$K21)+SUM(Main!$J25:$K25)+SUM($B$4:$H$4)),'Gantt Chart'!JX$5&lt;=(SUM(Main!$F5:$G5)+Main!$H5+Main!$I5+SUM(Main!$J5:$K5)+SUM(Main!$J6:$K6)+SUM(Main!$J11:$K11)+SUM(Main!$J17:$K17)+SUM(Main!$J21:$K21)+SUM(Main!$J25:$K25)+SUM(Main!$J26:$K26)+SUM($B$4:$H$4))),Main!$S26,0)</f>
        <v>0</v>
      </c>
      <c r="JY80" s="2">
        <f>IF(AND('Gantt Chart'!JY$5&gt;(SUM(Main!$F5:$G5)+Main!$H5+Main!$I5+SUM(Main!$J5:$K5)+SUM(Main!$J6:$K6)+SUM(Main!$J11:$K11)+SUM(Main!$J17:$K17)+SUM(Main!$J21:$K21)+SUM(Main!$J25:$K25)+SUM($B$4:$H$4)),'Gantt Chart'!JY$5&lt;=(SUM(Main!$F5:$G5)+Main!$H5+Main!$I5+SUM(Main!$J5:$K5)+SUM(Main!$J6:$K6)+SUM(Main!$J11:$K11)+SUM(Main!$J17:$K17)+SUM(Main!$J21:$K21)+SUM(Main!$J25:$K25)+SUM(Main!$J26:$K26)+SUM($B$4:$H$4))),Main!$S26,0)</f>
        <v>0</v>
      </c>
      <c r="JZ80" s="2">
        <f>IF(AND('Gantt Chart'!JZ$5&gt;(SUM(Main!$F5:$G5)+Main!$H5+Main!$I5+SUM(Main!$J5:$K5)+SUM(Main!$J6:$K6)+SUM(Main!$J11:$K11)+SUM(Main!$J17:$K17)+SUM(Main!$J21:$K21)+SUM(Main!$J25:$K25)+SUM($B$4:$H$4)),'Gantt Chart'!JZ$5&lt;=(SUM(Main!$F5:$G5)+Main!$H5+Main!$I5+SUM(Main!$J5:$K5)+SUM(Main!$J6:$K6)+SUM(Main!$J11:$K11)+SUM(Main!$J17:$K17)+SUM(Main!$J21:$K21)+SUM(Main!$J25:$K25)+SUM(Main!$J26:$K26)+SUM($B$4:$H$4))),Main!$S26,0)</f>
        <v>0</v>
      </c>
      <c r="KA80" s="2">
        <f>IF(AND('Gantt Chart'!KA$5&gt;(SUM(Main!$F5:$G5)+Main!$H5+Main!$I5+SUM(Main!$J5:$K5)+SUM(Main!$J6:$K6)+SUM(Main!$J11:$K11)+SUM(Main!$J17:$K17)+SUM(Main!$J21:$K21)+SUM(Main!$J25:$K25)+SUM($B$4:$H$4)),'Gantt Chart'!KA$5&lt;=(SUM(Main!$F5:$G5)+Main!$H5+Main!$I5+SUM(Main!$J5:$K5)+SUM(Main!$J6:$K6)+SUM(Main!$J11:$K11)+SUM(Main!$J17:$K17)+SUM(Main!$J21:$K21)+SUM(Main!$J25:$K25)+SUM(Main!$J26:$K26)+SUM($B$4:$H$4))),Main!$S26,0)</f>
        <v>0</v>
      </c>
      <c r="KB80" s="2">
        <f>IF(AND('Gantt Chart'!KB$5&gt;(SUM(Main!$F5:$G5)+Main!$H5+Main!$I5+SUM(Main!$J5:$K5)+SUM(Main!$J6:$K6)+SUM(Main!$J11:$K11)+SUM(Main!$J17:$K17)+SUM(Main!$J21:$K21)+SUM(Main!$J25:$K25)+SUM($B$4:$H$4)),'Gantt Chart'!KB$5&lt;=(SUM(Main!$F5:$G5)+Main!$H5+Main!$I5+SUM(Main!$J5:$K5)+SUM(Main!$J6:$K6)+SUM(Main!$J11:$K11)+SUM(Main!$J17:$K17)+SUM(Main!$J21:$K21)+SUM(Main!$J25:$K25)+SUM(Main!$J26:$K26)+SUM($B$4:$H$4))),Main!$S26,0)</f>
        <v>0</v>
      </c>
      <c r="KC80" s="2">
        <f>IF(AND('Gantt Chart'!KC$5&gt;(SUM(Main!$F5:$G5)+Main!$H5+Main!$I5+SUM(Main!$J5:$K5)+SUM(Main!$J6:$K6)+SUM(Main!$J11:$K11)+SUM(Main!$J17:$K17)+SUM(Main!$J21:$K21)+SUM(Main!$J25:$K25)+SUM($B$4:$H$4)),'Gantt Chart'!KC$5&lt;=(SUM(Main!$F5:$G5)+Main!$H5+Main!$I5+SUM(Main!$J5:$K5)+SUM(Main!$J6:$K6)+SUM(Main!$J11:$K11)+SUM(Main!$J17:$K17)+SUM(Main!$J21:$K21)+SUM(Main!$J25:$K25)+SUM(Main!$J26:$K26)+SUM($B$4:$H$4))),Main!$S26,0)</f>
        <v>0</v>
      </c>
      <c r="KD80" s="2">
        <f>IF(AND('Gantt Chart'!KD$5&gt;(SUM(Main!$F5:$G5)+Main!$H5+Main!$I5+SUM(Main!$J5:$K5)+SUM(Main!$J6:$K6)+SUM(Main!$J11:$K11)+SUM(Main!$J17:$K17)+SUM(Main!$J21:$K21)+SUM(Main!$J25:$K25)+SUM($B$4:$H$4)),'Gantt Chart'!KD$5&lt;=(SUM(Main!$F5:$G5)+Main!$H5+Main!$I5+SUM(Main!$J5:$K5)+SUM(Main!$J6:$K6)+SUM(Main!$J11:$K11)+SUM(Main!$J17:$K17)+SUM(Main!$J21:$K21)+SUM(Main!$J25:$K25)+SUM(Main!$J26:$K26)+SUM($B$4:$H$4))),Main!$S26,0)</f>
        <v>0</v>
      </c>
      <c r="KE80" s="2">
        <f>IF(AND('Gantt Chart'!KE$5&gt;(SUM(Main!$F5:$G5)+Main!$H5+Main!$I5+SUM(Main!$J5:$K5)+SUM(Main!$J6:$K6)+SUM(Main!$J11:$K11)+SUM(Main!$J17:$K17)+SUM(Main!$J21:$K21)+SUM(Main!$J25:$K25)+SUM($B$4:$H$4)),'Gantt Chart'!KE$5&lt;=(SUM(Main!$F5:$G5)+Main!$H5+Main!$I5+SUM(Main!$J5:$K5)+SUM(Main!$J6:$K6)+SUM(Main!$J11:$K11)+SUM(Main!$J17:$K17)+SUM(Main!$J21:$K21)+SUM(Main!$J25:$K25)+SUM(Main!$J26:$K26)+SUM($B$4:$H$4))),Main!$S26,0)</f>
        <v>0</v>
      </c>
      <c r="KF80" s="2">
        <f>IF(AND('Gantt Chart'!KF$5&gt;(SUM(Main!$F5:$G5)+Main!$H5+Main!$I5+SUM(Main!$J5:$K5)+SUM(Main!$J6:$K6)+SUM(Main!$J11:$K11)+SUM(Main!$J17:$K17)+SUM(Main!$J21:$K21)+SUM(Main!$J25:$K25)+SUM($B$4:$H$4)),'Gantt Chart'!KF$5&lt;=(SUM(Main!$F5:$G5)+Main!$H5+Main!$I5+SUM(Main!$J5:$K5)+SUM(Main!$J6:$K6)+SUM(Main!$J11:$K11)+SUM(Main!$J17:$K17)+SUM(Main!$J21:$K21)+SUM(Main!$J25:$K25)+SUM(Main!$J26:$K26)+SUM($B$4:$H$4))),Main!$S26,0)</f>
        <v>0</v>
      </c>
      <c r="KG80" s="2">
        <f>IF(AND('Gantt Chart'!KG$5&gt;(SUM(Main!$F5:$G5)+Main!$H5+Main!$I5+SUM(Main!$J5:$K5)+SUM(Main!$J6:$K6)+SUM(Main!$J11:$K11)+SUM(Main!$J17:$K17)+SUM(Main!$J21:$K21)+SUM(Main!$J25:$K25)+SUM($B$4:$H$4)),'Gantt Chart'!KG$5&lt;=(SUM(Main!$F5:$G5)+Main!$H5+Main!$I5+SUM(Main!$J5:$K5)+SUM(Main!$J6:$K6)+SUM(Main!$J11:$K11)+SUM(Main!$J17:$K17)+SUM(Main!$J21:$K21)+SUM(Main!$J25:$K25)+SUM(Main!$J26:$K26)+SUM($B$4:$H$4))),Main!$S26,0)</f>
        <v>0</v>
      </c>
      <c r="KH80" s="2">
        <f>IF(AND('Gantt Chart'!KH$5&gt;(SUM(Main!$F5:$G5)+Main!$H5+Main!$I5+SUM(Main!$J5:$K5)+SUM(Main!$J6:$K6)+SUM(Main!$J11:$K11)+SUM(Main!$J17:$K17)+SUM(Main!$J21:$K21)+SUM(Main!$J25:$K25)+SUM($B$4:$H$4)),'Gantt Chart'!KH$5&lt;=(SUM(Main!$F5:$G5)+Main!$H5+Main!$I5+SUM(Main!$J5:$K5)+SUM(Main!$J6:$K6)+SUM(Main!$J11:$K11)+SUM(Main!$J17:$K17)+SUM(Main!$J21:$K21)+SUM(Main!$J25:$K25)+SUM(Main!$J26:$K26)+SUM($B$4:$H$4))),Main!$S26,0)</f>
        <v>0</v>
      </c>
      <c r="KI80" s="2">
        <f>IF(AND('Gantt Chart'!KI$5&gt;(SUM(Main!$F5:$G5)+Main!$H5+Main!$I5+SUM(Main!$J5:$K5)+SUM(Main!$J6:$K6)+SUM(Main!$J11:$K11)+SUM(Main!$J17:$K17)+SUM(Main!$J21:$K21)+SUM(Main!$J25:$K25)+SUM($B$4:$H$4)),'Gantt Chart'!KI$5&lt;=(SUM(Main!$F5:$G5)+Main!$H5+Main!$I5+SUM(Main!$J5:$K5)+SUM(Main!$J6:$K6)+SUM(Main!$J11:$K11)+SUM(Main!$J17:$K17)+SUM(Main!$J21:$K21)+SUM(Main!$J25:$K25)+SUM(Main!$J26:$K26)+SUM($B$4:$H$4))),Main!$S26,0)</f>
        <v>0</v>
      </c>
      <c r="KJ80" s="2">
        <f>IF(AND('Gantt Chart'!KJ$5&gt;(SUM(Main!$F5:$G5)+Main!$H5+Main!$I5+SUM(Main!$J5:$K5)+SUM(Main!$J6:$K6)+SUM(Main!$J11:$K11)+SUM(Main!$J17:$K17)+SUM(Main!$J21:$K21)+SUM(Main!$J25:$K25)+SUM($B$4:$H$4)),'Gantt Chart'!KJ$5&lt;=(SUM(Main!$F5:$G5)+Main!$H5+Main!$I5+SUM(Main!$J5:$K5)+SUM(Main!$J6:$K6)+SUM(Main!$J11:$K11)+SUM(Main!$J17:$K17)+SUM(Main!$J21:$K21)+SUM(Main!$J25:$K25)+SUM(Main!$J26:$K26)+SUM($B$4:$H$4))),Main!$S26,0)</f>
        <v>0</v>
      </c>
      <c r="KK80" s="2">
        <f>IF(AND('Gantt Chart'!KK$5&gt;(SUM(Main!$F5:$G5)+Main!$H5+Main!$I5+SUM(Main!$J5:$K5)+SUM(Main!$J6:$K6)+SUM(Main!$J11:$K11)+SUM(Main!$J17:$K17)+SUM(Main!$J21:$K21)+SUM(Main!$J25:$K25)+SUM($B$4:$H$4)),'Gantt Chart'!KK$5&lt;=(SUM(Main!$F5:$G5)+Main!$H5+Main!$I5+SUM(Main!$J5:$K5)+SUM(Main!$J6:$K6)+SUM(Main!$J11:$K11)+SUM(Main!$J17:$K17)+SUM(Main!$J21:$K21)+SUM(Main!$J25:$K25)+SUM(Main!$J26:$K26)+SUM($B$4:$H$4))),Main!$S26,0)</f>
        <v>0</v>
      </c>
      <c r="KL80" s="2">
        <f>IF(AND('Gantt Chart'!KL$5&gt;(SUM(Main!$F5:$G5)+Main!$H5+Main!$I5+SUM(Main!$J5:$K5)+SUM(Main!$J6:$K6)+SUM(Main!$J11:$K11)+SUM(Main!$J17:$K17)+SUM(Main!$J21:$K21)+SUM(Main!$J25:$K25)+SUM($B$4:$H$4)),'Gantt Chart'!KL$5&lt;=(SUM(Main!$F5:$G5)+Main!$H5+Main!$I5+SUM(Main!$J5:$K5)+SUM(Main!$J6:$K6)+SUM(Main!$J11:$K11)+SUM(Main!$J17:$K17)+SUM(Main!$J21:$K21)+SUM(Main!$J25:$K25)+SUM(Main!$J26:$K26)+SUM($B$4:$H$4))),Main!$S26,0)</f>
        <v>0</v>
      </c>
      <c r="KM80" s="2">
        <f>IF(AND('Gantt Chart'!KM$5&gt;(SUM(Main!$F5:$G5)+Main!$H5+Main!$I5+SUM(Main!$J5:$K5)+SUM(Main!$J6:$K6)+SUM(Main!$J11:$K11)+SUM(Main!$J17:$K17)+SUM(Main!$J21:$K21)+SUM(Main!$J25:$K25)+SUM($B$4:$H$4)),'Gantt Chart'!KM$5&lt;=(SUM(Main!$F5:$G5)+Main!$H5+Main!$I5+SUM(Main!$J5:$K5)+SUM(Main!$J6:$K6)+SUM(Main!$J11:$K11)+SUM(Main!$J17:$K17)+SUM(Main!$J21:$K21)+SUM(Main!$J25:$K25)+SUM(Main!$J26:$K26)+SUM($B$4:$H$4))),Main!$S26,0)</f>
        <v>0</v>
      </c>
      <c r="KN80" s="2">
        <f>IF(AND('Gantt Chart'!KN$5&gt;(SUM(Main!$F5:$G5)+Main!$H5+Main!$I5+SUM(Main!$J5:$K5)+SUM(Main!$J6:$K6)+SUM(Main!$J11:$K11)+SUM(Main!$J17:$K17)+SUM(Main!$J21:$K21)+SUM(Main!$J25:$K25)+SUM($B$4:$H$4)),'Gantt Chart'!KN$5&lt;=(SUM(Main!$F5:$G5)+Main!$H5+Main!$I5+SUM(Main!$J5:$K5)+SUM(Main!$J6:$K6)+SUM(Main!$J11:$K11)+SUM(Main!$J17:$K17)+SUM(Main!$J21:$K21)+SUM(Main!$J25:$K25)+SUM(Main!$J26:$K26)+SUM($B$4:$H$4))),Main!$S26,0)</f>
        <v>0</v>
      </c>
      <c r="KO80" s="2">
        <f>IF(AND('Gantt Chart'!KO$5&gt;(SUM(Main!$F5:$G5)+Main!$H5+Main!$I5+SUM(Main!$J5:$K5)+SUM(Main!$J6:$K6)+SUM(Main!$J11:$K11)+SUM(Main!$J17:$K17)+SUM(Main!$J21:$K21)+SUM(Main!$J25:$K25)+SUM($B$4:$H$4)),'Gantt Chart'!KO$5&lt;=(SUM(Main!$F5:$G5)+Main!$H5+Main!$I5+SUM(Main!$J5:$K5)+SUM(Main!$J6:$K6)+SUM(Main!$J11:$K11)+SUM(Main!$J17:$K17)+SUM(Main!$J21:$K21)+SUM(Main!$J25:$K25)+SUM(Main!$J26:$K26)+SUM($B$4:$H$4))),Main!$S26,0)</f>
        <v>0</v>
      </c>
      <c r="KP80" s="2">
        <f>IF(AND('Gantt Chart'!KP$5&gt;(SUM(Main!$F5:$G5)+Main!$H5+Main!$I5+SUM(Main!$J5:$K5)+SUM(Main!$J6:$K6)+SUM(Main!$J11:$K11)+SUM(Main!$J17:$K17)+SUM(Main!$J21:$K21)+SUM(Main!$J25:$K25)+SUM($B$4:$H$4)),'Gantt Chart'!KP$5&lt;=(SUM(Main!$F5:$G5)+Main!$H5+Main!$I5+SUM(Main!$J5:$K5)+SUM(Main!$J6:$K6)+SUM(Main!$J11:$K11)+SUM(Main!$J17:$K17)+SUM(Main!$J21:$K21)+SUM(Main!$J25:$K25)+SUM(Main!$J26:$K26)+SUM($B$4:$H$4))),Main!$S26,0)</f>
        <v>0</v>
      </c>
      <c r="KQ80" s="2">
        <f>IF(AND('Gantt Chart'!KQ$5&gt;(SUM(Main!$F5:$G5)+Main!$H5+Main!$I5+SUM(Main!$J5:$K5)+SUM(Main!$J6:$K6)+SUM(Main!$J11:$K11)+SUM(Main!$J17:$K17)+SUM(Main!$J21:$K21)+SUM(Main!$J25:$K25)+SUM($B$4:$H$4)),'Gantt Chart'!KQ$5&lt;=(SUM(Main!$F5:$G5)+Main!$H5+Main!$I5+SUM(Main!$J5:$K5)+SUM(Main!$J6:$K6)+SUM(Main!$J11:$K11)+SUM(Main!$J17:$K17)+SUM(Main!$J21:$K21)+SUM(Main!$J25:$K25)+SUM(Main!$J26:$K26)+SUM($B$4:$H$4))),Main!$S26,0)</f>
        <v>0</v>
      </c>
      <c r="KR80" s="2">
        <f>IF(AND('Gantt Chart'!KR$5&gt;(SUM(Main!$F5:$G5)+Main!$H5+Main!$I5+SUM(Main!$J5:$K5)+SUM(Main!$J6:$K6)+SUM(Main!$J11:$K11)+SUM(Main!$J17:$K17)+SUM(Main!$J21:$K21)+SUM(Main!$J25:$K25)+SUM($B$4:$H$4)),'Gantt Chart'!KR$5&lt;=(SUM(Main!$F5:$G5)+Main!$H5+Main!$I5+SUM(Main!$J5:$K5)+SUM(Main!$J6:$K6)+SUM(Main!$J11:$K11)+SUM(Main!$J17:$K17)+SUM(Main!$J21:$K21)+SUM(Main!$J25:$K25)+SUM(Main!$J26:$K26)+SUM($B$4:$H$4))),Main!$S26,0)</f>
        <v>0</v>
      </c>
      <c r="KS80" s="2">
        <f>IF(AND('Gantt Chart'!KS$5&gt;(SUM(Main!$F5:$G5)+Main!$H5+Main!$I5+SUM(Main!$J5:$K5)+SUM(Main!$J6:$K6)+SUM(Main!$J11:$K11)+SUM(Main!$J17:$K17)+SUM(Main!$J21:$K21)+SUM(Main!$J25:$K25)+SUM($B$4:$H$4)),'Gantt Chart'!KS$5&lt;=(SUM(Main!$F5:$G5)+Main!$H5+Main!$I5+SUM(Main!$J5:$K5)+SUM(Main!$J6:$K6)+SUM(Main!$J11:$K11)+SUM(Main!$J17:$K17)+SUM(Main!$J21:$K21)+SUM(Main!$J25:$K25)+SUM(Main!$J26:$K26)+SUM($B$4:$H$4))),Main!$S26,0)</f>
        <v>0</v>
      </c>
      <c r="KT80" s="2">
        <f>IF(AND('Gantt Chart'!KT$5&gt;(SUM(Main!$F5:$G5)+Main!$H5+Main!$I5+SUM(Main!$J5:$K5)+SUM(Main!$J6:$K6)+SUM(Main!$J11:$K11)+SUM(Main!$J17:$K17)+SUM(Main!$J21:$K21)+SUM(Main!$J25:$K25)+SUM($B$4:$H$4)),'Gantt Chart'!KT$5&lt;=(SUM(Main!$F5:$G5)+Main!$H5+Main!$I5+SUM(Main!$J5:$K5)+SUM(Main!$J6:$K6)+SUM(Main!$J11:$K11)+SUM(Main!$J17:$K17)+SUM(Main!$J21:$K21)+SUM(Main!$J25:$K25)+SUM(Main!$J26:$K26)+SUM($B$4:$H$4))),Main!$S26,0)</f>
        <v>0</v>
      </c>
      <c r="KU80" s="2">
        <f>IF(AND('Gantt Chart'!KU$5&gt;(SUM(Main!$F5:$G5)+Main!$H5+Main!$I5+SUM(Main!$J5:$K5)+SUM(Main!$J6:$K6)+SUM(Main!$J11:$K11)+SUM(Main!$J17:$K17)+SUM(Main!$J21:$K21)+SUM(Main!$J25:$K25)+SUM($B$4:$H$4)),'Gantt Chart'!KU$5&lt;=(SUM(Main!$F5:$G5)+Main!$H5+Main!$I5+SUM(Main!$J5:$K5)+SUM(Main!$J6:$K6)+SUM(Main!$J11:$K11)+SUM(Main!$J17:$K17)+SUM(Main!$J21:$K21)+SUM(Main!$J25:$K25)+SUM(Main!$J26:$K26)+SUM($B$4:$H$4))),Main!$S26,0)</f>
        <v>0</v>
      </c>
      <c r="KV80" s="2">
        <f>IF(AND('Gantt Chart'!KV$5&gt;(SUM(Main!$F5:$G5)+Main!$H5+Main!$I5+SUM(Main!$J5:$K5)+SUM(Main!$J6:$K6)+SUM(Main!$J11:$K11)+SUM(Main!$J17:$K17)+SUM(Main!$J21:$K21)+SUM(Main!$J25:$K25)+SUM($B$4:$H$4)),'Gantt Chart'!KV$5&lt;=(SUM(Main!$F5:$G5)+Main!$H5+Main!$I5+SUM(Main!$J5:$K5)+SUM(Main!$J6:$K6)+SUM(Main!$J11:$K11)+SUM(Main!$J17:$K17)+SUM(Main!$J21:$K21)+SUM(Main!$J25:$K25)+SUM(Main!$J26:$K26)+SUM($B$4:$H$4))),Main!$S26,0)</f>
        <v>0</v>
      </c>
      <c r="KW80" s="2">
        <f>IF(AND('Gantt Chart'!KW$5&gt;(SUM(Main!$F5:$G5)+Main!$H5+Main!$I5+SUM(Main!$J5:$K5)+SUM(Main!$J6:$K6)+SUM(Main!$J11:$K11)+SUM(Main!$J17:$K17)+SUM(Main!$J21:$K21)+SUM(Main!$J25:$K25)+SUM($B$4:$H$4)),'Gantt Chart'!KW$5&lt;=(SUM(Main!$F5:$G5)+Main!$H5+Main!$I5+SUM(Main!$J5:$K5)+SUM(Main!$J6:$K6)+SUM(Main!$J11:$K11)+SUM(Main!$J17:$K17)+SUM(Main!$J21:$K21)+SUM(Main!$J25:$K25)+SUM(Main!$J26:$K26)+SUM($B$4:$H$4))),Main!$S26,0)</f>
        <v>0</v>
      </c>
      <c r="KX80" s="2">
        <f>IF(AND('Gantt Chart'!KX$5&gt;(SUM(Main!$F5:$G5)+Main!$H5+Main!$I5+SUM(Main!$J5:$K5)+SUM(Main!$J6:$K6)+SUM(Main!$J11:$K11)+SUM(Main!$J17:$K17)+SUM(Main!$J21:$K21)+SUM(Main!$J25:$K25)+SUM($B$4:$H$4)),'Gantt Chart'!KX$5&lt;=(SUM(Main!$F5:$G5)+Main!$H5+Main!$I5+SUM(Main!$J5:$K5)+SUM(Main!$J6:$K6)+SUM(Main!$J11:$K11)+SUM(Main!$J17:$K17)+SUM(Main!$J21:$K21)+SUM(Main!$J25:$K25)+SUM(Main!$J26:$K26)+SUM($B$4:$H$4))),Main!$S26,0)</f>
        <v>0</v>
      </c>
      <c r="KY80" s="2">
        <f>IF(AND('Gantt Chart'!KY$5&gt;(SUM(Main!$F5:$G5)+Main!$H5+Main!$I5+SUM(Main!$J5:$K5)+SUM(Main!$J6:$K6)+SUM(Main!$J11:$K11)+SUM(Main!$J17:$K17)+SUM(Main!$J21:$K21)+SUM(Main!$J25:$K25)+SUM($B$4:$H$4)),'Gantt Chart'!KY$5&lt;=(SUM(Main!$F5:$G5)+Main!$H5+Main!$I5+SUM(Main!$J5:$K5)+SUM(Main!$J6:$K6)+SUM(Main!$J11:$K11)+SUM(Main!$J17:$K17)+SUM(Main!$J21:$K21)+SUM(Main!$J25:$K25)+SUM(Main!$J26:$K26)+SUM($B$4:$H$4))),Main!$S26,0)</f>
        <v>0</v>
      </c>
      <c r="KZ80" s="2">
        <f>IF(AND('Gantt Chart'!KZ$5&gt;(SUM(Main!$F5:$G5)+Main!$H5+Main!$I5+SUM(Main!$J5:$K5)+SUM(Main!$J6:$K6)+SUM(Main!$J11:$K11)+SUM(Main!$J17:$K17)+SUM(Main!$J21:$K21)+SUM(Main!$J25:$K25)+SUM($B$4:$H$4)),'Gantt Chart'!KZ$5&lt;=(SUM(Main!$F5:$G5)+Main!$H5+Main!$I5+SUM(Main!$J5:$K5)+SUM(Main!$J6:$K6)+SUM(Main!$J11:$K11)+SUM(Main!$J17:$K17)+SUM(Main!$J21:$K21)+SUM(Main!$J25:$K25)+SUM(Main!$J26:$K26)+SUM($B$4:$H$4))),Main!$S26,0)</f>
        <v>0</v>
      </c>
      <c r="LA80" s="2">
        <f>IF(AND('Gantt Chart'!LA$5&gt;(SUM(Main!$F5:$G5)+Main!$H5+Main!$I5+SUM(Main!$J5:$K5)+SUM(Main!$J6:$K6)+SUM(Main!$J11:$K11)+SUM(Main!$J17:$K17)+SUM(Main!$J21:$K21)+SUM(Main!$J25:$K25)+SUM($B$4:$H$4)),'Gantt Chart'!LA$5&lt;=(SUM(Main!$F5:$G5)+Main!$H5+Main!$I5+SUM(Main!$J5:$K5)+SUM(Main!$J6:$K6)+SUM(Main!$J11:$K11)+SUM(Main!$J17:$K17)+SUM(Main!$J21:$K21)+SUM(Main!$J25:$K25)+SUM(Main!$J26:$K26)+SUM($B$4:$H$4))),Main!$S26,0)</f>
        <v>0</v>
      </c>
      <c r="LB80" s="2">
        <f>IF(AND('Gantt Chart'!LB$5&gt;(SUM(Main!$F5:$G5)+Main!$H5+Main!$I5+SUM(Main!$J5:$K5)+SUM(Main!$J6:$K6)+SUM(Main!$J11:$K11)+SUM(Main!$J17:$K17)+SUM(Main!$J21:$K21)+SUM(Main!$J25:$K25)+SUM($B$4:$H$4)),'Gantt Chart'!LB$5&lt;=(SUM(Main!$F5:$G5)+Main!$H5+Main!$I5+SUM(Main!$J5:$K5)+SUM(Main!$J6:$K6)+SUM(Main!$J11:$K11)+SUM(Main!$J17:$K17)+SUM(Main!$J21:$K21)+SUM(Main!$J25:$K25)+SUM(Main!$J26:$K26)+SUM($B$4:$H$4))),Main!$S26,0)</f>
        <v>0</v>
      </c>
      <c r="LC80" s="2">
        <f>IF(AND('Gantt Chart'!LC$5&gt;(SUM(Main!$F5:$G5)+Main!$H5+Main!$I5+SUM(Main!$J5:$K5)+SUM(Main!$J6:$K6)+SUM(Main!$J11:$K11)+SUM(Main!$J17:$K17)+SUM(Main!$J21:$K21)+SUM(Main!$J25:$K25)+SUM($B$4:$H$4)),'Gantt Chart'!LC$5&lt;=(SUM(Main!$F5:$G5)+Main!$H5+Main!$I5+SUM(Main!$J5:$K5)+SUM(Main!$J6:$K6)+SUM(Main!$J11:$K11)+SUM(Main!$J17:$K17)+SUM(Main!$J21:$K21)+SUM(Main!$J25:$K25)+SUM(Main!$J26:$K26)+SUM($B$4:$H$4))),Main!$S26,0)</f>
        <v>0</v>
      </c>
      <c r="LD80" s="2">
        <f>IF(AND('Gantt Chart'!LD$5&gt;(SUM(Main!$F5:$G5)+Main!$H5+Main!$I5+SUM(Main!$J5:$K5)+SUM(Main!$J6:$K6)+SUM(Main!$J11:$K11)+SUM(Main!$J17:$K17)+SUM(Main!$J21:$K21)+SUM(Main!$J25:$K25)+SUM($B$4:$H$4)),'Gantt Chart'!LD$5&lt;=(SUM(Main!$F5:$G5)+Main!$H5+Main!$I5+SUM(Main!$J5:$K5)+SUM(Main!$J6:$K6)+SUM(Main!$J11:$K11)+SUM(Main!$J17:$K17)+SUM(Main!$J21:$K21)+SUM(Main!$J25:$K25)+SUM(Main!$J26:$K26)+SUM($B$4:$H$4))),Main!$S26,0)</f>
        <v>0</v>
      </c>
      <c r="LE80" s="2">
        <f>IF(AND('Gantt Chart'!LE$5&gt;(SUM(Main!$F5:$G5)+Main!$H5+Main!$I5+SUM(Main!$J5:$K5)+SUM(Main!$J6:$K6)+SUM(Main!$J11:$K11)+SUM(Main!$J17:$K17)+SUM(Main!$J21:$K21)+SUM(Main!$J25:$K25)+SUM($B$4:$H$4)),'Gantt Chart'!LE$5&lt;=(SUM(Main!$F5:$G5)+Main!$H5+Main!$I5+SUM(Main!$J5:$K5)+SUM(Main!$J6:$K6)+SUM(Main!$J11:$K11)+SUM(Main!$J17:$K17)+SUM(Main!$J21:$K21)+SUM(Main!$J25:$K25)+SUM(Main!$J26:$K26)+SUM($B$4:$H$4))),Main!$S26,0)</f>
        <v>0</v>
      </c>
      <c r="LF80" s="2">
        <f>IF(AND('Gantt Chart'!LF$5&gt;(SUM(Main!$F5:$G5)+Main!$H5+Main!$I5+SUM(Main!$J5:$K5)+SUM(Main!$J6:$K6)+SUM(Main!$J11:$K11)+SUM(Main!$J17:$K17)+SUM(Main!$J21:$K21)+SUM(Main!$J25:$K25)+SUM($B$4:$H$4)),'Gantt Chart'!LF$5&lt;=(SUM(Main!$F5:$G5)+Main!$H5+Main!$I5+SUM(Main!$J5:$K5)+SUM(Main!$J6:$K6)+SUM(Main!$J11:$K11)+SUM(Main!$J17:$K17)+SUM(Main!$J21:$K21)+SUM(Main!$J25:$K25)+SUM(Main!$J26:$K26)+SUM($B$4:$H$4))),Main!$S26,0)</f>
        <v>0</v>
      </c>
      <c r="LG80" s="2">
        <f>IF(AND('Gantt Chart'!LG$5&gt;(SUM(Main!$F5:$G5)+Main!$H5+Main!$I5+SUM(Main!$J5:$K5)+SUM(Main!$J6:$K6)+SUM(Main!$J11:$K11)+SUM(Main!$J17:$K17)+SUM(Main!$J21:$K21)+SUM(Main!$J25:$K25)+SUM($B$4:$H$4)),'Gantt Chart'!LG$5&lt;=(SUM(Main!$F5:$G5)+Main!$H5+Main!$I5+SUM(Main!$J5:$K5)+SUM(Main!$J6:$K6)+SUM(Main!$J11:$K11)+SUM(Main!$J17:$K17)+SUM(Main!$J21:$K21)+SUM(Main!$J25:$K25)+SUM(Main!$J26:$K26)+SUM($B$4:$H$4))),Main!$S26,0)</f>
        <v>0</v>
      </c>
      <c r="LH80" s="2">
        <f>IF(AND('Gantt Chart'!LH$5&gt;(SUM(Main!$F5:$G5)+Main!$H5+Main!$I5+SUM(Main!$J5:$K5)+SUM(Main!$J6:$K6)+SUM(Main!$J11:$K11)+SUM(Main!$J17:$K17)+SUM(Main!$J21:$K21)+SUM(Main!$J25:$K25)+SUM($B$4:$H$4)),'Gantt Chart'!LH$5&lt;=(SUM(Main!$F5:$G5)+Main!$H5+Main!$I5+SUM(Main!$J5:$K5)+SUM(Main!$J6:$K6)+SUM(Main!$J11:$K11)+SUM(Main!$J17:$K17)+SUM(Main!$J21:$K21)+SUM(Main!$J25:$K25)+SUM(Main!$J26:$K26)+SUM($B$4:$H$4))),Main!$S26,0)</f>
        <v>0</v>
      </c>
      <c r="LI80" s="2">
        <f>IF(AND('Gantt Chart'!LI$5&gt;(SUM(Main!$F5:$G5)+Main!$H5+Main!$I5+SUM(Main!$J5:$K5)+SUM(Main!$J6:$K6)+SUM(Main!$J11:$K11)+SUM(Main!$J17:$K17)+SUM(Main!$J21:$K21)+SUM(Main!$J25:$K25)+SUM($B$4:$H$4)),'Gantt Chart'!LI$5&lt;=(SUM(Main!$F5:$G5)+Main!$H5+Main!$I5+SUM(Main!$J5:$K5)+SUM(Main!$J6:$K6)+SUM(Main!$J11:$K11)+SUM(Main!$J17:$K17)+SUM(Main!$J21:$K21)+SUM(Main!$J25:$K25)+SUM(Main!$J26:$K26)+SUM($B$4:$H$4))),Main!$S26,0)</f>
        <v>0</v>
      </c>
      <c r="LJ80" s="2">
        <f>IF(AND('Gantt Chart'!LJ$5&gt;(SUM(Main!$F5:$G5)+Main!$H5+Main!$I5+SUM(Main!$J5:$K5)+SUM(Main!$J6:$K6)+SUM(Main!$J11:$K11)+SUM(Main!$J17:$K17)+SUM(Main!$J21:$K21)+SUM(Main!$J25:$K25)+SUM($B$4:$H$4)),'Gantt Chart'!LJ$5&lt;=(SUM(Main!$F5:$G5)+Main!$H5+Main!$I5+SUM(Main!$J5:$K5)+SUM(Main!$J6:$K6)+SUM(Main!$J11:$K11)+SUM(Main!$J17:$K17)+SUM(Main!$J21:$K21)+SUM(Main!$J25:$K25)+SUM(Main!$J26:$K26)+SUM($B$4:$H$4))),Main!$S26,0)</f>
        <v>0</v>
      </c>
      <c r="LK80" s="2">
        <f>IF(AND('Gantt Chart'!LK$5&gt;(SUM(Main!$F5:$G5)+Main!$H5+Main!$I5+SUM(Main!$J5:$K5)+SUM(Main!$J6:$K6)+SUM(Main!$J11:$K11)+SUM(Main!$J17:$K17)+SUM(Main!$J21:$K21)+SUM(Main!$J25:$K25)+SUM($B$4:$H$4)),'Gantt Chart'!LK$5&lt;=(SUM(Main!$F5:$G5)+Main!$H5+Main!$I5+SUM(Main!$J5:$K5)+SUM(Main!$J6:$K6)+SUM(Main!$J11:$K11)+SUM(Main!$J17:$K17)+SUM(Main!$J21:$K21)+SUM(Main!$J25:$K25)+SUM(Main!$J26:$K26)+SUM($B$4:$H$4))),Main!$S26,0)</f>
        <v>0</v>
      </c>
      <c r="LL80" s="2">
        <f>IF(AND('Gantt Chart'!LL$5&gt;(SUM(Main!$F5:$G5)+Main!$H5+Main!$I5+SUM(Main!$J5:$K5)+SUM(Main!$J6:$K6)+SUM(Main!$J11:$K11)+SUM(Main!$J17:$K17)+SUM(Main!$J21:$K21)+SUM(Main!$J25:$K25)+SUM($B$4:$H$4)),'Gantt Chart'!LL$5&lt;=(SUM(Main!$F5:$G5)+Main!$H5+Main!$I5+SUM(Main!$J5:$K5)+SUM(Main!$J6:$K6)+SUM(Main!$J11:$K11)+SUM(Main!$J17:$K17)+SUM(Main!$J21:$K21)+SUM(Main!$J25:$K25)+SUM(Main!$J26:$K26)+SUM($B$4:$H$4))),Main!$S26,0)</f>
        <v>0</v>
      </c>
      <c r="LM80" s="2">
        <f>IF(AND('Gantt Chart'!LM$5&gt;(SUM(Main!$F5:$G5)+Main!$H5+Main!$I5+SUM(Main!$J5:$K5)+SUM(Main!$J6:$K6)+SUM(Main!$J11:$K11)+SUM(Main!$J17:$K17)+SUM(Main!$J21:$K21)+SUM(Main!$J25:$K25)+SUM($B$4:$H$4)),'Gantt Chart'!LM$5&lt;=(SUM(Main!$F5:$G5)+Main!$H5+Main!$I5+SUM(Main!$J5:$K5)+SUM(Main!$J6:$K6)+SUM(Main!$J11:$K11)+SUM(Main!$J17:$K17)+SUM(Main!$J21:$K21)+SUM(Main!$J25:$K25)+SUM(Main!$J26:$K26)+SUM($B$4:$H$4))),Main!$S26,0)</f>
        <v>0</v>
      </c>
      <c r="LN80" s="2">
        <f>IF(AND('Gantt Chart'!LN$5&gt;(SUM(Main!$F5:$G5)+Main!$H5+Main!$I5+SUM(Main!$J5:$K5)+SUM(Main!$J6:$K6)+SUM(Main!$J11:$K11)+SUM(Main!$J17:$K17)+SUM(Main!$J21:$K21)+SUM(Main!$J25:$K25)+SUM($B$4:$H$4)),'Gantt Chart'!LN$5&lt;=(SUM(Main!$F5:$G5)+Main!$H5+Main!$I5+SUM(Main!$J5:$K5)+SUM(Main!$J6:$K6)+SUM(Main!$J11:$K11)+SUM(Main!$J17:$K17)+SUM(Main!$J21:$K21)+SUM(Main!$J25:$K25)+SUM(Main!$J26:$K26)+SUM($B$4:$H$4))),Main!$S26,0)</f>
        <v>0</v>
      </c>
      <c r="LO80" s="2">
        <f>IF(AND('Gantt Chart'!LO$5&gt;(SUM(Main!$F5:$G5)+Main!$H5+Main!$I5+SUM(Main!$J5:$K5)+SUM(Main!$J6:$K6)+SUM(Main!$J11:$K11)+SUM(Main!$J17:$K17)+SUM(Main!$J21:$K21)+SUM(Main!$J25:$K25)+SUM($B$4:$H$4)),'Gantt Chart'!LO$5&lt;=(SUM(Main!$F5:$G5)+Main!$H5+Main!$I5+SUM(Main!$J5:$K5)+SUM(Main!$J6:$K6)+SUM(Main!$J11:$K11)+SUM(Main!$J17:$K17)+SUM(Main!$J21:$K21)+SUM(Main!$J25:$K25)+SUM(Main!$J26:$K26)+SUM($B$4:$H$4))),Main!$S26,0)</f>
        <v>0</v>
      </c>
      <c r="LP80" s="2">
        <f>IF(AND('Gantt Chart'!LP$5&gt;(SUM(Main!$F5:$G5)+Main!$H5+Main!$I5+SUM(Main!$J5:$K5)+SUM(Main!$J6:$K6)+SUM(Main!$J11:$K11)+SUM(Main!$J17:$K17)+SUM(Main!$J21:$K21)+SUM(Main!$J25:$K25)+SUM($B$4:$H$4)),'Gantt Chart'!LP$5&lt;=(SUM(Main!$F5:$G5)+Main!$H5+Main!$I5+SUM(Main!$J5:$K5)+SUM(Main!$J6:$K6)+SUM(Main!$J11:$K11)+SUM(Main!$J17:$K17)+SUM(Main!$J21:$K21)+SUM(Main!$J25:$K25)+SUM(Main!$J26:$K26)+SUM($B$4:$H$4))),Main!$S26,0)</f>
        <v>0</v>
      </c>
      <c r="LQ80" s="2">
        <f>IF(AND('Gantt Chart'!LQ$5&gt;(SUM(Main!$F5:$G5)+Main!$H5+Main!$I5+SUM(Main!$J5:$K5)+SUM(Main!$J6:$K6)+SUM(Main!$J11:$K11)+SUM(Main!$J17:$K17)+SUM(Main!$J21:$K21)+SUM(Main!$J25:$K25)+SUM($B$4:$H$4)),'Gantt Chart'!LQ$5&lt;=(SUM(Main!$F5:$G5)+Main!$H5+Main!$I5+SUM(Main!$J5:$K5)+SUM(Main!$J6:$K6)+SUM(Main!$J11:$K11)+SUM(Main!$J17:$K17)+SUM(Main!$J21:$K21)+SUM(Main!$J25:$K25)+SUM(Main!$J26:$K26)+SUM($B$4:$H$4))),Main!$S26,0)</f>
        <v>0</v>
      </c>
      <c r="LR80" s="2">
        <f>IF(AND('Gantt Chart'!LR$5&gt;(SUM(Main!$F5:$G5)+Main!$H5+Main!$I5+SUM(Main!$J5:$K5)+SUM(Main!$J6:$K6)+SUM(Main!$J11:$K11)+SUM(Main!$J17:$K17)+SUM(Main!$J21:$K21)+SUM(Main!$J25:$K25)+SUM($B$4:$H$4)),'Gantt Chart'!LR$5&lt;=(SUM(Main!$F5:$G5)+Main!$H5+Main!$I5+SUM(Main!$J5:$K5)+SUM(Main!$J6:$K6)+SUM(Main!$J11:$K11)+SUM(Main!$J17:$K17)+SUM(Main!$J21:$K21)+SUM(Main!$J25:$K25)+SUM(Main!$J26:$K26)+SUM($B$4:$H$4))),Main!$S26,0)</f>
        <v>0</v>
      </c>
      <c r="LS80" s="2">
        <f>IF(AND('Gantt Chart'!LS$5&gt;(SUM(Main!$F5:$G5)+Main!$H5+Main!$I5+SUM(Main!$J5:$K5)+SUM(Main!$J6:$K6)+SUM(Main!$J11:$K11)+SUM(Main!$J17:$K17)+SUM(Main!$J21:$K21)+SUM(Main!$J25:$K25)+SUM($B$4:$H$4)),'Gantt Chart'!LS$5&lt;=(SUM(Main!$F5:$G5)+Main!$H5+Main!$I5+SUM(Main!$J5:$K5)+SUM(Main!$J6:$K6)+SUM(Main!$J11:$K11)+SUM(Main!$J17:$K17)+SUM(Main!$J21:$K21)+SUM(Main!$J25:$K25)+SUM(Main!$J26:$K26)+SUM($B$4:$H$4))),Main!$S26,0)</f>
        <v>0</v>
      </c>
      <c r="LT80" s="2">
        <f>IF(AND('Gantt Chart'!LT$5&gt;(SUM(Main!$F5:$G5)+Main!$H5+Main!$I5+SUM(Main!$J5:$K5)+SUM(Main!$J6:$K6)+SUM(Main!$J11:$K11)+SUM(Main!$J17:$K17)+SUM(Main!$J21:$K21)+SUM(Main!$J25:$K25)+SUM($B$4:$H$4)),'Gantt Chart'!LT$5&lt;=(SUM(Main!$F5:$G5)+Main!$H5+Main!$I5+SUM(Main!$J5:$K5)+SUM(Main!$J6:$K6)+SUM(Main!$J11:$K11)+SUM(Main!$J17:$K17)+SUM(Main!$J21:$K21)+SUM(Main!$J25:$K25)+SUM(Main!$J26:$K26)+SUM($B$4:$H$4))),Main!$S26,0)</f>
        <v>0</v>
      </c>
      <c r="LU80" s="2">
        <f>IF(AND('Gantt Chart'!LU$5&gt;(SUM(Main!$F5:$G5)+Main!$H5+Main!$I5+SUM(Main!$J5:$K5)+SUM(Main!$J6:$K6)+SUM(Main!$J11:$K11)+SUM(Main!$J17:$K17)+SUM(Main!$J21:$K21)+SUM(Main!$J25:$K25)+SUM($B$4:$H$4)),'Gantt Chart'!LU$5&lt;=(SUM(Main!$F5:$G5)+Main!$H5+Main!$I5+SUM(Main!$J5:$K5)+SUM(Main!$J6:$K6)+SUM(Main!$J11:$K11)+SUM(Main!$J17:$K17)+SUM(Main!$J21:$K21)+SUM(Main!$J25:$K25)+SUM(Main!$J26:$K26)+SUM($B$4:$H$4))),Main!$S26,0)</f>
        <v>0</v>
      </c>
      <c r="LV80" s="2">
        <f>IF(AND('Gantt Chart'!LV$5&gt;(SUM(Main!$F5:$G5)+Main!$H5+Main!$I5+SUM(Main!$J5:$K5)+SUM(Main!$J6:$K6)+SUM(Main!$J11:$K11)+SUM(Main!$J17:$K17)+SUM(Main!$J21:$K21)+SUM(Main!$J25:$K25)+SUM($B$4:$H$4)),'Gantt Chart'!LV$5&lt;=(SUM(Main!$F5:$G5)+Main!$H5+Main!$I5+SUM(Main!$J5:$K5)+SUM(Main!$J6:$K6)+SUM(Main!$J11:$K11)+SUM(Main!$J17:$K17)+SUM(Main!$J21:$K21)+SUM(Main!$J25:$K25)+SUM(Main!$J26:$K26)+SUM($B$4:$H$4))),Main!$S26,0)</f>
        <v>0</v>
      </c>
      <c r="LW80" s="2">
        <f>IF(AND('Gantt Chart'!LW$5&gt;(SUM(Main!$F5:$G5)+Main!$H5+Main!$I5+SUM(Main!$J5:$K5)+SUM(Main!$J6:$K6)+SUM(Main!$J11:$K11)+SUM(Main!$J17:$K17)+SUM(Main!$J21:$K21)+SUM(Main!$J25:$K25)+SUM($B$4:$H$4)),'Gantt Chart'!LW$5&lt;=(SUM(Main!$F5:$G5)+Main!$H5+Main!$I5+SUM(Main!$J5:$K5)+SUM(Main!$J6:$K6)+SUM(Main!$J11:$K11)+SUM(Main!$J17:$K17)+SUM(Main!$J21:$K21)+SUM(Main!$J25:$K25)+SUM(Main!$J26:$K26)+SUM($B$4:$H$4))),Main!$S26,0)</f>
        <v>0</v>
      </c>
      <c r="LX80" s="2">
        <f>IF(AND('Gantt Chart'!LX$5&gt;(SUM(Main!$F5:$G5)+Main!$H5+Main!$I5+SUM(Main!$J5:$K5)+SUM(Main!$J6:$K6)+SUM(Main!$J11:$K11)+SUM(Main!$J17:$K17)+SUM(Main!$J21:$K21)+SUM(Main!$J25:$K25)+SUM($B$4:$H$4)),'Gantt Chart'!LX$5&lt;=(SUM(Main!$F5:$G5)+Main!$H5+Main!$I5+SUM(Main!$J5:$K5)+SUM(Main!$J6:$K6)+SUM(Main!$J11:$K11)+SUM(Main!$J17:$K17)+SUM(Main!$J21:$K21)+SUM(Main!$J25:$K25)+SUM(Main!$J26:$K26)+SUM($B$4:$H$4))),Main!$S26,0)</f>
        <v>0</v>
      </c>
      <c r="LY80" s="2">
        <f>IF(AND('Gantt Chart'!LY$5&gt;(SUM(Main!$F5:$G5)+Main!$H5+Main!$I5+SUM(Main!$J5:$K5)+SUM(Main!$J6:$K6)+SUM(Main!$J11:$K11)+SUM(Main!$J17:$K17)+SUM(Main!$J21:$K21)+SUM(Main!$J25:$K25)+SUM($B$4:$H$4)),'Gantt Chart'!LY$5&lt;=(SUM(Main!$F5:$G5)+Main!$H5+Main!$I5+SUM(Main!$J5:$K5)+SUM(Main!$J6:$K6)+SUM(Main!$J11:$K11)+SUM(Main!$J17:$K17)+SUM(Main!$J21:$K21)+SUM(Main!$J25:$K25)+SUM(Main!$J26:$K26)+SUM($B$4:$H$4))),Main!$S26,0)</f>
        <v>0</v>
      </c>
      <c r="LZ80" s="2">
        <f>IF(AND('Gantt Chart'!LZ$5&gt;(SUM(Main!$F5:$G5)+Main!$H5+Main!$I5+SUM(Main!$J5:$K5)+SUM(Main!$J6:$K6)+SUM(Main!$J11:$K11)+SUM(Main!$J17:$K17)+SUM(Main!$J21:$K21)+SUM(Main!$J25:$K25)+SUM($B$4:$H$4)),'Gantt Chart'!LZ$5&lt;=(SUM(Main!$F5:$G5)+Main!$H5+Main!$I5+SUM(Main!$J5:$K5)+SUM(Main!$J6:$K6)+SUM(Main!$J11:$K11)+SUM(Main!$J17:$K17)+SUM(Main!$J21:$K21)+SUM(Main!$J25:$K25)+SUM(Main!$J26:$K26)+SUM($B$4:$H$4))),Main!$S26,0)</f>
        <v>0</v>
      </c>
      <c r="MA80" s="2">
        <f>IF(AND('Gantt Chart'!MA$5&gt;(SUM(Main!$F5:$G5)+Main!$H5+Main!$I5+SUM(Main!$J5:$K5)+SUM(Main!$J6:$K6)+SUM(Main!$J11:$K11)+SUM(Main!$J17:$K17)+SUM(Main!$J21:$K21)+SUM(Main!$J25:$K25)+SUM($B$4:$H$4)),'Gantt Chart'!MA$5&lt;=(SUM(Main!$F5:$G5)+Main!$H5+Main!$I5+SUM(Main!$J5:$K5)+SUM(Main!$J6:$K6)+SUM(Main!$J11:$K11)+SUM(Main!$J17:$K17)+SUM(Main!$J21:$K21)+SUM(Main!$J25:$K25)+SUM(Main!$J26:$K26)+SUM($B$4:$H$4))),Main!$S26,0)</f>
        <v>0</v>
      </c>
      <c r="MB80" s="2">
        <f>IF(AND('Gantt Chart'!MB$5&gt;(SUM(Main!$F5:$G5)+Main!$H5+Main!$I5+SUM(Main!$J5:$K5)+SUM(Main!$J6:$K6)+SUM(Main!$J11:$K11)+SUM(Main!$J17:$K17)+SUM(Main!$J21:$K21)+SUM(Main!$J25:$K25)+SUM($B$4:$H$4)),'Gantt Chart'!MB$5&lt;=(SUM(Main!$F5:$G5)+Main!$H5+Main!$I5+SUM(Main!$J5:$K5)+SUM(Main!$J6:$K6)+SUM(Main!$J11:$K11)+SUM(Main!$J17:$K17)+SUM(Main!$J21:$K21)+SUM(Main!$J25:$K25)+SUM(Main!$J26:$K26)+SUM($B$4:$H$4))),Main!$S26,0)</f>
        <v>0</v>
      </c>
      <c r="MC80" s="2">
        <f>IF(AND('Gantt Chart'!MC$5&gt;(SUM(Main!$F5:$G5)+Main!$H5+Main!$I5+SUM(Main!$J5:$K5)+SUM(Main!$J6:$K6)+SUM(Main!$J11:$K11)+SUM(Main!$J17:$K17)+SUM(Main!$J21:$K21)+SUM(Main!$J25:$K25)+SUM($B$4:$H$4)),'Gantt Chart'!MC$5&lt;=(SUM(Main!$F5:$G5)+Main!$H5+Main!$I5+SUM(Main!$J5:$K5)+SUM(Main!$J6:$K6)+SUM(Main!$J11:$K11)+SUM(Main!$J17:$K17)+SUM(Main!$J21:$K21)+SUM(Main!$J25:$K25)+SUM(Main!$J26:$K26)+SUM($B$4:$H$4))),Main!$S26,0)</f>
        <v>0</v>
      </c>
      <c r="MD80" s="2">
        <f>IF(AND('Gantt Chart'!MD$5&gt;(SUM(Main!$F5:$G5)+Main!$H5+Main!$I5+SUM(Main!$J5:$K5)+SUM(Main!$J6:$K6)+SUM(Main!$J11:$K11)+SUM(Main!$J17:$K17)+SUM(Main!$J21:$K21)+SUM(Main!$J25:$K25)+SUM($B$4:$H$4)),'Gantt Chart'!MD$5&lt;=(SUM(Main!$F5:$G5)+Main!$H5+Main!$I5+SUM(Main!$J5:$K5)+SUM(Main!$J6:$K6)+SUM(Main!$J11:$K11)+SUM(Main!$J17:$K17)+SUM(Main!$J21:$K21)+SUM(Main!$J25:$K25)+SUM(Main!$J26:$K26)+SUM($B$4:$H$4))),Main!$S26,0)</f>
        <v>0</v>
      </c>
      <c r="ME80" s="2">
        <f>IF(AND('Gantt Chart'!ME$5&gt;(SUM(Main!$F5:$G5)+Main!$H5+Main!$I5+SUM(Main!$J5:$K5)+SUM(Main!$J6:$K6)+SUM(Main!$J11:$K11)+SUM(Main!$J17:$K17)+SUM(Main!$J21:$K21)+SUM(Main!$J25:$K25)+SUM($B$4:$H$4)),'Gantt Chart'!ME$5&lt;=(SUM(Main!$F5:$G5)+Main!$H5+Main!$I5+SUM(Main!$J5:$K5)+SUM(Main!$J6:$K6)+SUM(Main!$J11:$K11)+SUM(Main!$J17:$K17)+SUM(Main!$J21:$K21)+SUM(Main!$J25:$K25)+SUM(Main!$J26:$K26)+SUM($B$4:$H$4))),Main!$S26,0)</f>
        <v>0</v>
      </c>
      <c r="MF80" s="2">
        <f>IF(AND('Gantt Chart'!MF$5&gt;(SUM(Main!$F5:$G5)+Main!$H5+Main!$I5+SUM(Main!$J5:$K5)+SUM(Main!$J6:$K6)+SUM(Main!$J11:$K11)+SUM(Main!$J17:$K17)+SUM(Main!$J21:$K21)+SUM(Main!$J25:$K25)+SUM($B$4:$H$4)),'Gantt Chart'!MF$5&lt;=(SUM(Main!$F5:$G5)+Main!$H5+Main!$I5+SUM(Main!$J5:$K5)+SUM(Main!$J6:$K6)+SUM(Main!$J11:$K11)+SUM(Main!$J17:$K17)+SUM(Main!$J21:$K21)+SUM(Main!$J25:$K25)+SUM(Main!$J26:$K26)+SUM($B$4:$H$4))),Main!$S26,0)</f>
        <v>0</v>
      </c>
      <c r="MG80" s="2">
        <f>IF(AND('Gantt Chart'!MG$5&gt;(SUM(Main!$F5:$G5)+Main!$H5+Main!$I5+SUM(Main!$J5:$K5)+SUM(Main!$J6:$K6)+SUM(Main!$J11:$K11)+SUM(Main!$J17:$K17)+SUM(Main!$J21:$K21)+SUM(Main!$J25:$K25)+SUM($B$4:$H$4)),'Gantt Chart'!MG$5&lt;=(SUM(Main!$F5:$G5)+Main!$H5+Main!$I5+SUM(Main!$J5:$K5)+SUM(Main!$J6:$K6)+SUM(Main!$J11:$K11)+SUM(Main!$J17:$K17)+SUM(Main!$J21:$K21)+SUM(Main!$J25:$K25)+SUM(Main!$J26:$K26)+SUM($B$4:$H$4))),Main!$S26,0)</f>
        <v>0</v>
      </c>
      <c r="MH80" s="2">
        <f>IF(AND('Gantt Chart'!MH$5&gt;(SUM(Main!$F5:$G5)+Main!$H5+Main!$I5+SUM(Main!$J5:$K5)+SUM(Main!$J6:$K6)+SUM(Main!$J11:$K11)+SUM(Main!$J17:$K17)+SUM(Main!$J21:$K21)+SUM(Main!$J25:$K25)+SUM($B$4:$H$4)),'Gantt Chart'!MH$5&lt;=(SUM(Main!$F5:$G5)+Main!$H5+Main!$I5+SUM(Main!$J5:$K5)+SUM(Main!$J6:$K6)+SUM(Main!$J11:$K11)+SUM(Main!$J17:$K17)+SUM(Main!$J21:$K21)+SUM(Main!$J25:$K25)+SUM(Main!$J26:$K26)+SUM($B$4:$H$4))),Main!$S26,0)</f>
        <v>0</v>
      </c>
      <c r="MI80" s="2">
        <f>IF(AND('Gantt Chart'!MI$5&gt;(SUM(Main!$F5:$G5)+Main!$H5+Main!$I5+SUM(Main!$J5:$K5)+SUM(Main!$J6:$K6)+SUM(Main!$J11:$K11)+SUM(Main!$J17:$K17)+SUM(Main!$J21:$K21)+SUM(Main!$J25:$K25)+SUM($B$4:$H$4)),'Gantt Chart'!MI$5&lt;=(SUM(Main!$F5:$G5)+Main!$H5+Main!$I5+SUM(Main!$J5:$K5)+SUM(Main!$J6:$K6)+SUM(Main!$J11:$K11)+SUM(Main!$J17:$K17)+SUM(Main!$J21:$K21)+SUM(Main!$J25:$K25)+SUM(Main!$J26:$K26)+SUM($B$4:$H$4))),Main!$S26,0)</f>
        <v>0</v>
      </c>
      <c r="MJ80" s="2">
        <f>IF(AND('Gantt Chart'!MJ$5&gt;(SUM(Main!$F5:$G5)+Main!$H5+Main!$I5+SUM(Main!$J5:$K5)+SUM(Main!$J6:$K6)+SUM(Main!$J11:$K11)+SUM(Main!$J17:$K17)+SUM(Main!$J21:$K21)+SUM(Main!$J25:$K25)+SUM($B$4:$H$4)),'Gantt Chart'!MJ$5&lt;=(SUM(Main!$F5:$G5)+Main!$H5+Main!$I5+SUM(Main!$J5:$K5)+SUM(Main!$J6:$K6)+SUM(Main!$J11:$K11)+SUM(Main!$J17:$K17)+SUM(Main!$J21:$K21)+SUM(Main!$J25:$K25)+SUM(Main!$J26:$K26)+SUM($B$4:$H$4))),Main!$S26,0)</f>
        <v>0</v>
      </c>
      <c r="MK80" s="2">
        <f>IF(AND('Gantt Chart'!MK$5&gt;(SUM(Main!$F5:$G5)+Main!$H5+Main!$I5+SUM(Main!$J5:$K5)+SUM(Main!$J6:$K6)+SUM(Main!$J11:$K11)+SUM(Main!$J17:$K17)+SUM(Main!$J21:$K21)+SUM(Main!$J25:$K25)+SUM($B$4:$H$4)),'Gantt Chart'!MK$5&lt;=(SUM(Main!$F5:$G5)+Main!$H5+Main!$I5+SUM(Main!$J5:$K5)+SUM(Main!$J6:$K6)+SUM(Main!$J11:$K11)+SUM(Main!$J17:$K17)+SUM(Main!$J21:$K21)+SUM(Main!$J25:$K25)+SUM(Main!$J26:$K26)+SUM($B$4:$H$4))),Main!$S26,0)</f>
        <v>0</v>
      </c>
      <c r="ML80" s="2">
        <f>IF(AND('Gantt Chart'!ML$5&gt;(SUM(Main!$F5:$G5)+Main!$H5+Main!$I5+SUM(Main!$J5:$K5)+SUM(Main!$J6:$K6)+SUM(Main!$J11:$K11)+SUM(Main!$J17:$K17)+SUM(Main!$J21:$K21)+SUM(Main!$J25:$K25)+SUM($B$4:$H$4)),'Gantt Chart'!ML$5&lt;=(SUM(Main!$F5:$G5)+Main!$H5+Main!$I5+SUM(Main!$J5:$K5)+SUM(Main!$J6:$K6)+SUM(Main!$J11:$K11)+SUM(Main!$J17:$K17)+SUM(Main!$J21:$K21)+SUM(Main!$J25:$K25)+SUM(Main!$J26:$K26)+SUM($B$4:$H$4))),Main!$S26,0)</f>
        <v>0</v>
      </c>
      <c r="MM80" s="2">
        <f>IF(AND('Gantt Chart'!MM$5&gt;(SUM(Main!$F5:$G5)+Main!$H5+Main!$I5+SUM(Main!$J5:$K5)+SUM(Main!$J6:$K6)+SUM(Main!$J11:$K11)+SUM(Main!$J17:$K17)+SUM(Main!$J21:$K21)+SUM(Main!$J25:$K25)+SUM($B$4:$H$4)),'Gantt Chart'!MM$5&lt;=(SUM(Main!$F5:$G5)+Main!$H5+Main!$I5+SUM(Main!$J5:$K5)+SUM(Main!$J6:$K6)+SUM(Main!$J11:$K11)+SUM(Main!$J17:$K17)+SUM(Main!$J21:$K21)+SUM(Main!$J25:$K25)+SUM(Main!$J26:$K26)+SUM($B$4:$H$4))),Main!$S26,0)</f>
        <v>0</v>
      </c>
      <c r="MN80" s="2">
        <f>IF(AND('Gantt Chart'!MN$5&gt;(SUM(Main!$F5:$G5)+Main!$H5+Main!$I5+SUM(Main!$J5:$K5)+SUM(Main!$J6:$K6)+SUM(Main!$J11:$K11)+SUM(Main!$J17:$K17)+SUM(Main!$J21:$K21)+SUM(Main!$J25:$K25)+SUM($B$4:$H$4)),'Gantt Chart'!MN$5&lt;=(SUM(Main!$F5:$G5)+Main!$H5+Main!$I5+SUM(Main!$J5:$K5)+SUM(Main!$J6:$K6)+SUM(Main!$J11:$K11)+SUM(Main!$J17:$K17)+SUM(Main!$J21:$K21)+SUM(Main!$J25:$K25)+SUM(Main!$J26:$K26)+SUM($B$4:$H$4))),Main!$S26,0)</f>
        <v>0</v>
      </c>
      <c r="MO80" s="2">
        <f>IF(AND('Gantt Chart'!MO$5&gt;(SUM(Main!$F5:$G5)+Main!$H5+Main!$I5+SUM(Main!$J5:$K5)+SUM(Main!$J6:$K6)+SUM(Main!$J11:$K11)+SUM(Main!$J17:$K17)+SUM(Main!$J21:$K21)+SUM(Main!$J25:$K25)+SUM($B$4:$H$4)),'Gantt Chart'!MO$5&lt;=(SUM(Main!$F5:$G5)+Main!$H5+Main!$I5+SUM(Main!$J5:$K5)+SUM(Main!$J6:$K6)+SUM(Main!$J11:$K11)+SUM(Main!$J17:$K17)+SUM(Main!$J21:$K21)+SUM(Main!$J25:$K25)+SUM(Main!$J26:$K26)+SUM($B$4:$H$4))),Main!$S26,0)</f>
        <v>0</v>
      </c>
      <c r="MP80" s="2">
        <f>IF(AND('Gantt Chart'!MP$5&gt;(SUM(Main!$F5:$G5)+Main!$H5+Main!$I5+SUM(Main!$J5:$K5)+SUM(Main!$J6:$K6)+SUM(Main!$J11:$K11)+SUM(Main!$J17:$K17)+SUM(Main!$J21:$K21)+SUM(Main!$J25:$K25)+SUM($B$4:$H$4)),'Gantt Chart'!MP$5&lt;=(SUM(Main!$F5:$G5)+Main!$H5+Main!$I5+SUM(Main!$J5:$K5)+SUM(Main!$J6:$K6)+SUM(Main!$J11:$K11)+SUM(Main!$J17:$K17)+SUM(Main!$J21:$K21)+SUM(Main!$J25:$K25)+SUM(Main!$J26:$K26)+SUM($B$4:$H$4))),Main!$S26,0)</f>
        <v>0</v>
      </c>
      <c r="MQ80" s="2">
        <f>IF(AND('Gantt Chart'!MQ$5&gt;(SUM(Main!$F5:$G5)+Main!$H5+Main!$I5+SUM(Main!$J5:$K5)+SUM(Main!$J6:$K6)+SUM(Main!$J11:$K11)+SUM(Main!$J17:$K17)+SUM(Main!$J21:$K21)+SUM(Main!$J25:$K25)+SUM($B$4:$H$4)),'Gantt Chart'!MQ$5&lt;=(SUM(Main!$F5:$G5)+Main!$H5+Main!$I5+SUM(Main!$J5:$K5)+SUM(Main!$J6:$K6)+SUM(Main!$J11:$K11)+SUM(Main!$J17:$K17)+SUM(Main!$J21:$K21)+SUM(Main!$J25:$K25)+SUM(Main!$J26:$K26)+SUM($B$4:$H$4))),Main!$S26,0)</f>
        <v>0</v>
      </c>
      <c r="MR80" s="2">
        <f>IF(AND('Gantt Chart'!MR$5&gt;(SUM(Main!$F5:$G5)+Main!$H5+Main!$I5+SUM(Main!$J5:$K5)+SUM(Main!$J6:$K6)+SUM(Main!$J11:$K11)+SUM(Main!$J17:$K17)+SUM(Main!$J21:$K21)+SUM(Main!$J25:$K25)+SUM($B$4:$H$4)),'Gantt Chart'!MR$5&lt;=(SUM(Main!$F5:$G5)+Main!$H5+Main!$I5+SUM(Main!$J5:$K5)+SUM(Main!$J6:$K6)+SUM(Main!$J11:$K11)+SUM(Main!$J17:$K17)+SUM(Main!$J21:$K21)+SUM(Main!$J25:$K25)+SUM(Main!$J26:$K26)+SUM($B$4:$H$4))),Main!$S26,0)</f>
        <v>0</v>
      </c>
      <c r="MS80" s="2">
        <f>IF(AND('Gantt Chart'!MS$5&gt;(SUM(Main!$F5:$G5)+Main!$H5+Main!$I5+SUM(Main!$J5:$K5)+SUM(Main!$J6:$K6)+SUM(Main!$J11:$K11)+SUM(Main!$J17:$K17)+SUM(Main!$J21:$K21)+SUM(Main!$J25:$K25)+SUM($B$4:$H$4)),'Gantt Chart'!MS$5&lt;=(SUM(Main!$F5:$G5)+Main!$H5+Main!$I5+SUM(Main!$J5:$K5)+SUM(Main!$J6:$K6)+SUM(Main!$J11:$K11)+SUM(Main!$J17:$K17)+SUM(Main!$J21:$K21)+SUM(Main!$J25:$K25)+SUM(Main!$J26:$K26)+SUM($B$4:$H$4))),Main!$S26,0)</f>
        <v>0</v>
      </c>
      <c r="MT80" s="2">
        <f>IF(AND('Gantt Chart'!MT$5&gt;(SUM(Main!$F5:$G5)+Main!$H5+Main!$I5+SUM(Main!$J5:$K5)+SUM(Main!$J6:$K6)+SUM(Main!$J11:$K11)+SUM(Main!$J17:$K17)+SUM(Main!$J21:$K21)+SUM(Main!$J25:$K25)+SUM($B$4:$H$4)),'Gantt Chart'!MT$5&lt;=(SUM(Main!$F5:$G5)+Main!$H5+Main!$I5+SUM(Main!$J5:$K5)+SUM(Main!$J6:$K6)+SUM(Main!$J11:$K11)+SUM(Main!$J17:$K17)+SUM(Main!$J21:$K21)+SUM(Main!$J25:$K25)+SUM(Main!$J26:$K26)+SUM($B$4:$H$4))),Main!$S26,0)</f>
        <v>0</v>
      </c>
      <c r="MU80" s="2">
        <f>IF(AND('Gantt Chart'!MU$5&gt;(SUM(Main!$F5:$G5)+Main!$H5+Main!$I5+SUM(Main!$J5:$K5)+SUM(Main!$J6:$K6)+SUM(Main!$J11:$K11)+SUM(Main!$J17:$K17)+SUM(Main!$J21:$K21)+SUM(Main!$J25:$K25)+SUM($B$4:$H$4)),'Gantt Chart'!MU$5&lt;=(SUM(Main!$F5:$G5)+Main!$H5+Main!$I5+SUM(Main!$J5:$K5)+SUM(Main!$J6:$K6)+SUM(Main!$J11:$K11)+SUM(Main!$J17:$K17)+SUM(Main!$J21:$K21)+SUM(Main!$J25:$K25)+SUM(Main!$J26:$K26)+SUM($B$4:$H$4))),Main!$S26,0)</f>
        <v>0</v>
      </c>
      <c r="MV80" s="2">
        <f>IF(AND('Gantt Chart'!MV$5&gt;(SUM(Main!$F5:$G5)+Main!$H5+Main!$I5+SUM(Main!$J5:$K5)+SUM(Main!$J6:$K6)+SUM(Main!$J11:$K11)+SUM(Main!$J17:$K17)+SUM(Main!$J21:$K21)+SUM(Main!$J25:$K25)+SUM($B$4:$H$4)),'Gantt Chart'!MV$5&lt;=(SUM(Main!$F5:$G5)+Main!$H5+Main!$I5+SUM(Main!$J5:$K5)+SUM(Main!$J6:$K6)+SUM(Main!$J11:$K11)+SUM(Main!$J17:$K17)+SUM(Main!$J21:$K21)+SUM(Main!$J25:$K25)+SUM(Main!$J26:$K26)+SUM($B$4:$H$4))),Main!$S26,0)</f>
        <v>0</v>
      </c>
      <c r="MW80" s="2">
        <f>IF(AND('Gantt Chart'!MW$5&gt;(SUM(Main!$F5:$G5)+Main!$H5+Main!$I5+SUM(Main!$J5:$K5)+SUM(Main!$J6:$K6)+SUM(Main!$J11:$K11)+SUM(Main!$J17:$K17)+SUM(Main!$J21:$K21)+SUM(Main!$J25:$K25)+SUM($B$4:$H$4)),'Gantt Chart'!MW$5&lt;=(SUM(Main!$F5:$G5)+Main!$H5+Main!$I5+SUM(Main!$J5:$K5)+SUM(Main!$J6:$K6)+SUM(Main!$J11:$K11)+SUM(Main!$J17:$K17)+SUM(Main!$J21:$K21)+SUM(Main!$J25:$K25)+SUM(Main!$J26:$K26)+SUM($B$4:$H$4))),Main!$S26,0)</f>
        <v>0</v>
      </c>
      <c r="MX80" s="2">
        <f>IF(AND('Gantt Chart'!MX$5&gt;(SUM(Main!$F5:$G5)+Main!$H5+Main!$I5+SUM(Main!$J5:$K5)+SUM(Main!$J6:$K6)+SUM(Main!$J11:$K11)+SUM(Main!$J17:$K17)+SUM(Main!$J21:$K21)+SUM(Main!$J25:$K25)+SUM($B$4:$H$4)),'Gantt Chart'!MX$5&lt;=(SUM(Main!$F5:$G5)+Main!$H5+Main!$I5+SUM(Main!$J5:$K5)+SUM(Main!$J6:$K6)+SUM(Main!$J11:$K11)+SUM(Main!$J17:$K17)+SUM(Main!$J21:$K21)+SUM(Main!$J25:$K25)+SUM(Main!$J26:$K26)+SUM($B$4:$H$4))),Main!$S26,0)</f>
        <v>0</v>
      </c>
      <c r="MY80" s="2">
        <f>IF(AND('Gantt Chart'!MY$5&gt;(SUM(Main!$F5:$G5)+Main!$H5+Main!$I5+SUM(Main!$J5:$K5)+SUM(Main!$J6:$K6)+SUM(Main!$J11:$K11)+SUM(Main!$J17:$K17)+SUM(Main!$J21:$K21)+SUM(Main!$J25:$K25)+SUM($B$4:$H$4)),'Gantt Chart'!MY$5&lt;=(SUM(Main!$F5:$G5)+Main!$H5+Main!$I5+SUM(Main!$J5:$K5)+SUM(Main!$J6:$K6)+SUM(Main!$J11:$K11)+SUM(Main!$J17:$K17)+SUM(Main!$J21:$K21)+SUM(Main!$J25:$K25)+SUM(Main!$J26:$K26)+SUM($B$4:$H$4))),Main!$S26,0)</f>
        <v>0</v>
      </c>
      <c r="MZ80" s="2">
        <f>IF(AND('Gantt Chart'!MZ$5&gt;(SUM(Main!$F5:$G5)+Main!$H5+Main!$I5+SUM(Main!$J5:$K5)+SUM(Main!$J6:$K6)+SUM(Main!$J11:$K11)+SUM(Main!$J17:$K17)+SUM(Main!$J21:$K21)+SUM(Main!$J25:$K25)+SUM($B$4:$H$4)),'Gantt Chart'!MZ$5&lt;=(SUM(Main!$F5:$G5)+Main!$H5+Main!$I5+SUM(Main!$J5:$K5)+SUM(Main!$J6:$K6)+SUM(Main!$J11:$K11)+SUM(Main!$J17:$K17)+SUM(Main!$J21:$K21)+SUM(Main!$J25:$K25)+SUM(Main!$J26:$K26)+SUM($B$4:$H$4))),Main!$S26,0)</f>
        <v>0</v>
      </c>
      <c r="NA80" s="2">
        <f>IF(AND('Gantt Chart'!NA$5&gt;(SUM(Main!$F5:$G5)+Main!$H5+Main!$I5+SUM(Main!$J5:$K5)+SUM(Main!$J6:$K6)+SUM(Main!$J11:$K11)+SUM(Main!$J17:$K17)+SUM(Main!$J21:$K21)+SUM(Main!$J25:$K25)+SUM($B$4:$H$4)),'Gantt Chart'!NA$5&lt;=(SUM(Main!$F5:$G5)+Main!$H5+Main!$I5+SUM(Main!$J5:$K5)+SUM(Main!$J6:$K6)+SUM(Main!$J11:$K11)+SUM(Main!$J17:$K17)+SUM(Main!$J21:$K21)+SUM(Main!$J25:$K25)+SUM(Main!$J26:$K26)+SUM($B$4:$H$4))),Main!$S26,0)</f>
        <v>0</v>
      </c>
      <c r="NB80" s="2">
        <f>IF(AND('Gantt Chart'!NB$5&gt;(SUM(Main!$F5:$G5)+Main!$H5+Main!$I5+SUM(Main!$J5:$K5)+SUM(Main!$J6:$K6)+SUM(Main!$J11:$K11)+SUM(Main!$J17:$K17)+SUM(Main!$J21:$K21)+SUM(Main!$J25:$K25)+SUM($B$4:$H$4)),'Gantt Chart'!NB$5&lt;=(SUM(Main!$F5:$G5)+Main!$H5+Main!$I5+SUM(Main!$J5:$K5)+SUM(Main!$J6:$K6)+SUM(Main!$J11:$K11)+SUM(Main!$J17:$K17)+SUM(Main!$J21:$K21)+SUM(Main!$J25:$K25)+SUM(Main!$J26:$K26)+SUM($B$4:$H$4))),Main!$S26,0)</f>
        <v>0</v>
      </c>
      <c r="NC80" s="2">
        <f>IF(AND('Gantt Chart'!NC$5&gt;(SUM(Main!$F5:$G5)+Main!$H5+Main!$I5+SUM(Main!$J5:$K5)+SUM(Main!$J6:$K6)+SUM(Main!$J11:$K11)+SUM(Main!$J17:$K17)+SUM(Main!$J21:$K21)+SUM(Main!$J25:$K25)+SUM($B$4:$H$4)),'Gantt Chart'!NC$5&lt;=(SUM(Main!$F5:$G5)+Main!$H5+Main!$I5+SUM(Main!$J5:$K5)+SUM(Main!$J6:$K6)+SUM(Main!$J11:$K11)+SUM(Main!$J17:$K17)+SUM(Main!$J21:$K21)+SUM(Main!$J25:$K25)+SUM(Main!$J26:$K26)+SUM($B$4:$H$4))),Main!$S26,0)</f>
        <v>0</v>
      </c>
      <c r="ND80" s="2">
        <f>IF(AND('Gantt Chart'!ND$5&gt;(SUM(Main!$F5:$G5)+Main!$H5+Main!$I5+SUM(Main!$J5:$K5)+SUM(Main!$J6:$K6)+SUM(Main!$J11:$K11)+SUM(Main!$J17:$K17)+SUM(Main!$J21:$K21)+SUM(Main!$J25:$K25)+SUM($B$4:$H$4)),'Gantt Chart'!ND$5&lt;=(SUM(Main!$F5:$G5)+Main!$H5+Main!$I5+SUM(Main!$J5:$K5)+SUM(Main!$J6:$K6)+SUM(Main!$J11:$K11)+SUM(Main!$J17:$K17)+SUM(Main!$J21:$K21)+SUM(Main!$J25:$K25)+SUM(Main!$J26:$K26)+SUM($B$4:$H$4))),Main!$S26,0)</f>
        <v>0</v>
      </c>
      <c r="NE80" s="2">
        <f>IF(AND('Gantt Chart'!NE$5&gt;(SUM(Main!$F5:$G5)+Main!$H5+Main!$I5+SUM(Main!$J5:$K5)+SUM(Main!$J6:$K6)+SUM(Main!$J11:$K11)+SUM(Main!$J17:$K17)+SUM(Main!$J21:$K21)+SUM(Main!$J25:$K25)+SUM($B$4:$H$4)),'Gantt Chart'!NE$5&lt;=(SUM(Main!$F5:$G5)+Main!$H5+Main!$I5+SUM(Main!$J5:$K5)+SUM(Main!$J6:$K6)+SUM(Main!$J11:$K11)+SUM(Main!$J17:$K17)+SUM(Main!$J21:$K21)+SUM(Main!$J25:$K25)+SUM(Main!$J26:$K26)+SUM($B$4:$H$4))),Main!$S26,0)</f>
        <v>0</v>
      </c>
      <c r="NF80" s="2">
        <f>IF(AND('Gantt Chart'!NF$5&gt;(SUM(Main!$F5:$G5)+Main!$H5+Main!$I5+SUM(Main!$J5:$K5)+SUM(Main!$J6:$K6)+SUM(Main!$J11:$K11)+SUM(Main!$J17:$K17)+SUM(Main!$J21:$K21)+SUM(Main!$J25:$K25)+SUM($B$4:$H$4)),'Gantt Chart'!NF$5&lt;=(SUM(Main!$F5:$G5)+Main!$H5+Main!$I5+SUM(Main!$J5:$K5)+SUM(Main!$J6:$K6)+SUM(Main!$J11:$K11)+SUM(Main!$J17:$K17)+SUM(Main!$J21:$K21)+SUM(Main!$J25:$K25)+SUM(Main!$J26:$K26)+SUM($B$4:$H$4))),Main!$S26,0)</f>
        <v>0</v>
      </c>
      <c r="NG80" s="2">
        <f>IF(AND('Gantt Chart'!NG$5&gt;(SUM(Main!$F5:$G5)+Main!$H5+Main!$I5+SUM(Main!$J5:$K5)+SUM(Main!$J6:$K6)+SUM(Main!$J11:$K11)+SUM(Main!$J17:$K17)+SUM(Main!$J21:$K21)+SUM(Main!$J25:$K25)+SUM($B$4:$H$4)),'Gantt Chart'!NG$5&lt;=(SUM(Main!$F5:$G5)+Main!$H5+Main!$I5+SUM(Main!$J5:$K5)+SUM(Main!$J6:$K6)+SUM(Main!$J11:$K11)+SUM(Main!$J17:$K17)+SUM(Main!$J21:$K21)+SUM(Main!$J25:$K25)+SUM(Main!$J26:$K26)+SUM($B$4:$H$4))),Main!$S26,0)</f>
        <v>0</v>
      </c>
      <c r="NH80" s="2">
        <f>IF(AND('Gantt Chart'!NH$5&gt;(SUM(Main!$F5:$G5)+Main!$H5+Main!$I5+SUM(Main!$J5:$K5)+SUM(Main!$J6:$K6)+SUM(Main!$J11:$K11)+SUM(Main!$J17:$K17)+SUM(Main!$J21:$K21)+SUM(Main!$J25:$K25)+SUM($B$4:$H$4)),'Gantt Chart'!NH$5&lt;=(SUM(Main!$F5:$G5)+Main!$H5+Main!$I5+SUM(Main!$J5:$K5)+SUM(Main!$J6:$K6)+SUM(Main!$J11:$K11)+SUM(Main!$J17:$K17)+SUM(Main!$J21:$K21)+SUM(Main!$J25:$K25)+SUM(Main!$J26:$K26)+SUM($B$4:$H$4))),Main!$S26,0)</f>
        <v>0</v>
      </c>
      <c r="NI80" s="2">
        <f>IF(AND('Gantt Chart'!NI$5&gt;(SUM(Main!$F5:$G5)+Main!$H5+Main!$I5+SUM(Main!$J5:$K5)+SUM(Main!$J6:$K6)+SUM(Main!$J11:$K11)+SUM(Main!$J17:$K17)+SUM(Main!$J21:$K21)+SUM(Main!$J25:$K25)+SUM($B$4:$H$4)),'Gantt Chart'!NI$5&lt;=(SUM(Main!$F5:$G5)+Main!$H5+Main!$I5+SUM(Main!$J5:$K5)+SUM(Main!$J6:$K6)+SUM(Main!$J11:$K11)+SUM(Main!$J17:$K17)+SUM(Main!$J21:$K21)+SUM(Main!$J25:$K25)+SUM(Main!$J26:$K26)+SUM($B$4:$H$4))),Main!$S26,0)</f>
        <v>0</v>
      </c>
      <c r="NJ80" s="2">
        <f>IF(AND('Gantt Chart'!NJ$5&gt;(SUM(Main!$F5:$G5)+Main!$H5+Main!$I5+SUM(Main!$J5:$K5)+SUM(Main!$J6:$K6)+SUM(Main!$J11:$K11)+SUM(Main!$J17:$K17)+SUM(Main!$J21:$K21)+SUM(Main!$J25:$K25)+SUM($B$4:$H$4)),'Gantt Chart'!NJ$5&lt;=(SUM(Main!$F5:$G5)+Main!$H5+Main!$I5+SUM(Main!$J5:$K5)+SUM(Main!$J6:$K6)+SUM(Main!$J11:$K11)+SUM(Main!$J17:$K17)+SUM(Main!$J21:$K21)+SUM(Main!$J25:$K25)+SUM(Main!$J26:$K26)+SUM($B$4:$H$4))),Main!$S26,0)</f>
        <v>0</v>
      </c>
      <c r="NK80" s="2">
        <f>IF(AND('Gantt Chart'!NK$5&gt;(SUM(Main!$F5:$G5)+Main!$H5+Main!$I5+SUM(Main!$J5:$K5)+SUM(Main!$J6:$K6)+SUM(Main!$J11:$K11)+SUM(Main!$J17:$K17)+SUM(Main!$J21:$K21)+SUM(Main!$J25:$K25)+SUM($B$4:$H$4)),'Gantt Chart'!NK$5&lt;=(SUM(Main!$F5:$G5)+Main!$H5+Main!$I5+SUM(Main!$J5:$K5)+SUM(Main!$J6:$K6)+SUM(Main!$J11:$K11)+SUM(Main!$J17:$K17)+SUM(Main!$J21:$K21)+SUM(Main!$J25:$K25)+SUM(Main!$J26:$K26)+SUM($B$4:$H$4))),Main!$S26,0)</f>
        <v>0</v>
      </c>
      <c r="NL80" s="2">
        <f>IF(AND('Gantt Chart'!NL$5&gt;(SUM(Main!$F5:$G5)+Main!$H5+Main!$I5+SUM(Main!$J5:$K5)+SUM(Main!$J6:$K6)+SUM(Main!$J11:$K11)+SUM(Main!$J17:$K17)+SUM(Main!$J21:$K21)+SUM(Main!$J25:$K25)+SUM($B$4:$H$4)),'Gantt Chart'!NL$5&lt;=(SUM(Main!$F5:$G5)+Main!$H5+Main!$I5+SUM(Main!$J5:$K5)+SUM(Main!$J6:$K6)+SUM(Main!$J11:$K11)+SUM(Main!$J17:$K17)+SUM(Main!$J21:$K21)+SUM(Main!$J25:$K25)+SUM(Main!$J26:$K26)+SUM($B$4:$H$4))),Main!$S26,0)</f>
        <v>0</v>
      </c>
      <c r="NM80" s="2">
        <f>IF(AND('Gantt Chart'!NM$5&gt;(SUM(Main!$F5:$G5)+Main!$H5+Main!$I5+SUM(Main!$J5:$K5)+SUM(Main!$J6:$K6)+SUM(Main!$J11:$K11)+SUM(Main!$J17:$K17)+SUM(Main!$J21:$K21)+SUM(Main!$J25:$K25)+SUM($B$4:$H$4)),'Gantt Chart'!NM$5&lt;=(SUM(Main!$F5:$G5)+Main!$H5+Main!$I5+SUM(Main!$J5:$K5)+SUM(Main!$J6:$K6)+SUM(Main!$J11:$K11)+SUM(Main!$J17:$K17)+SUM(Main!$J21:$K21)+SUM(Main!$J25:$K25)+SUM(Main!$J26:$K26)+SUM($B$4:$H$4))),Main!$S26,0)</f>
        <v>0</v>
      </c>
      <c r="NN80" s="2">
        <f>IF(AND('Gantt Chart'!NN$5&gt;(SUM(Main!$F5:$G5)+Main!$H5+Main!$I5+SUM(Main!$J5:$K5)+SUM(Main!$J6:$K6)+SUM(Main!$J11:$K11)+SUM(Main!$J17:$K17)+SUM(Main!$J21:$K21)+SUM(Main!$J25:$K25)+SUM($B$4:$H$4)),'Gantt Chart'!NN$5&lt;=(SUM(Main!$F5:$G5)+Main!$H5+Main!$I5+SUM(Main!$J5:$K5)+SUM(Main!$J6:$K6)+SUM(Main!$J11:$K11)+SUM(Main!$J17:$K17)+SUM(Main!$J21:$K21)+SUM(Main!$J25:$K25)+SUM(Main!$J26:$K26)+SUM($B$4:$H$4))),Main!$S26,0)</f>
        <v>0</v>
      </c>
      <c r="NO80" s="2">
        <f>IF(AND('Gantt Chart'!NO$5&gt;(SUM(Main!$F5:$G5)+Main!$H5+Main!$I5+SUM(Main!$J5:$K5)+SUM(Main!$J6:$K6)+SUM(Main!$J11:$K11)+SUM(Main!$J17:$K17)+SUM(Main!$J21:$K21)+SUM(Main!$J25:$K25)+SUM($B$4:$H$4)),'Gantt Chart'!NO$5&lt;=(SUM(Main!$F5:$G5)+Main!$H5+Main!$I5+SUM(Main!$J5:$K5)+SUM(Main!$J6:$K6)+SUM(Main!$J11:$K11)+SUM(Main!$J17:$K17)+SUM(Main!$J21:$K21)+SUM(Main!$J25:$K25)+SUM(Main!$J26:$K26)+SUM($B$4:$H$4))),Main!$S26,0)</f>
        <v>0</v>
      </c>
      <c r="NP80" s="2">
        <f>IF(AND('Gantt Chart'!NP$5&gt;(SUM(Main!$F5:$G5)+Main!$H5+Main!$I5+SUM(Main!$J5:$K5)+SUM(Main!$J6:$K6)+SUM(Main!$J11:$K11)+SUM(Main!$J17:$K17)+SUM(Main!$J21:$K21)+SUM(Main!$J25:$K25)+SUM($B$4:$H$4)),'Gantt Chart'!NP$5&lt;=(SUM(Main!$F5:$G5)+Main!$H5+Main!$I5+SUM(Main!$J5:$K5)+SUM(Main!$J6:$K6)+SUM(Main!$J11:$K11)+SUM(Main!$J17:$K17)+SUM(Main!$J21:$K21)+SUM(Main!$J25:$K25)+SUM(Main!$J26:$K26)+SUM($B$4:$H$4))),Main!$S26,0)</f>
        <v>0</v>
      </c>
      <c r="NQ80" s="2">
        <f>IF(AND('Gantt Chart'!NQ$5&gt;(SUM(Main!$F5:$G5)+Main!$H5+Main!$I5+SUM(Main!$J5:$K5)+SUM(Main!$J6:$K6)+SUM(Main!$J11:$K11)+SUM(Main!$J17:$K17)+SUM(Main!$J21:$K21)+SUM(Main!$J25:$K25)+SUM($B$4:$H$4)),'Gantt Chart'!NQ$5&lt;=(SUM(Main!$F5:$G5)+Main!$H5+Main!$I5+SUM(Main!$J5:$K5)+SUM(Main!$J6:$K6)+SUM(Main!$J11:$K11)+SUM(Main!$J17:$K17)+SUM(Main!$J21:$K21)+SUM(Main!$J25:$K25)+SUM(Main!$J26:$K26)+SUM($B$4:$H$4))),Main!$S26,0)</f>
        <v>0</v>
      </c>
      <c r="NR80" s="2">
        <f>IF(AND('Gantt Chart'!NR$5&gt;(SUM(Main!$F5:$G5)+Main!$H5+Main!$I5+SUM(Main!$J5:$K5)+SUM(Main!$J6:$K6)+SUM(Main!$J11:$K11)+SUM(Main!$J17:$K17)+SUM(Main!$J21:$K21)+SUM(Main!$J25:$K25)+SUM($B$4:$H$4)),'Gantt Chart'!NR$5&lt;=(SUM(Main!$F5:$G5)+Main!$H5+Main!$I5+SUM(Main!$J5:$K5)+SUM(Main!$J6:$K6)+SUM(Main!$J11:$K11)+SUM(Main!$J17:$K17)+SUM(Main!$J21:$K21)+SUM(Main!$J25:$K25)+SUM(Main!$J26:$K26)+SUM($B$4:$H$4))),Main!$S26,0)</f>
        <v>0</v>
      </c>
      <c r="NS80" s="2">
        <f>IF(AND('Gantt Chart'!NS$5&gt;(SUM(Main!$F5:$G5)+Main!$H5+Main!$I5+SUM(Main!$J5:$K5)+SUM(Main!$J6:$K6)+SUM(Main!$J11:$K11)+SUM(Main!$J17:$K17)+SUM(Main!$J21:$K21)+SUM(Main!$J25:$K25)+SUM($B$4:$H$4)),'Gantt Chart'!NS$5&lt;=(SUM(Main!$F5:$G5)+Main!$H5+Main!$I5+SUM(Main!$J5:$K5)+SUM(Main!$J6:$K6)+SUM(Main!$J11:$K11)+SUM(Main!$J17:$K17)+SUM(Main!$J21:$K21)+SUM(Main!$J25:$K25)+SUM(Main!$J26:$K26)+SUM($B$4:$H$4))),Main!$S26,0)</f>
        <v>0</v>
      </c>
      <c r="NT80" s="2">
        <f>IF(AND('Gantt Chart'!NT$5&gt;(SUM(Main!$F5:$G5)+Main!$H5+Main!$I5+SUM(Main!$J5:$K5)+SUM(Main!$J6:$K6)+SUM(Main!$J11:$K11)+SUM(Main!$J17:$K17)+SUM(Main!$J21:$K21)+SUM(Main!$J25:$K25)+SUM($B$4:$H$4)),'Gantt Chart'!NT$5&lt;=(SUM(Main!$F5:$G5)+Main!$H5+Main!$I5+SUM(Main!$J5:$K5)+SUM(Main!$J6:$K6)+SUM(Main!$J11:$K11)+SUM(Main!$J17:$K17)+SUM(Main!$J21:$K21)+SUM(Main!$J25:$K25)+SUM(Main!$J26:$K26)+SUM($B$4:$H$4))),Main!$S26,0)</f>
        <v>0</v>
      </c>
      <c r="NU80" s="2">
        <f>IF(AND('Gantt Chart'!NU$5&gt;(SUM(Main!$F5:$G5)+Main!$H5+Main!$I5+SUM(Main!$J5:$K5)+SUM(Main!$J6:$K6)+SUM(Main!$J11:$K11)+SUM(Main!$J17:$K17)+SUM(Main!$J21:$K21)+SUM(Main!$J25:$K25)+SUM($B$4:$H$4)),'Gantt Chart'!NU$5&lt;=(SUM(Main!$F5:$G5)+Main!$H5+Main!$I5+SUM(Main!$J5:$K5)+SUM(Main!$J6:$K6)+SUM(Main!$J11:$K11)+SUM(Main!$J17:$K17)+SUM(Main!$J21:$K21)+SUM(Main!$J25:$K25)+SUM(Main!$J26:$K26)+SUM($B$4:$H$4))),Main!$S26,0)</f>
        <v>0</v>
      </c>
      <c r="NV80" s="2">
        <f>IF(AND('Gantt Chart'!NV$5&gt;(SUM(Main!$F5:$G5)+Main!$H5+Main!$I5+SUM(Main!$J5:$K5)+SUM(Main!$J6:$K6)+SUM(Main!$J11:$K11)+SUM(Main!$J17:$K17)+SUM(Main!$J21:$K21)+SUM(Main!$J25:$K25)+SUM($B$4:$H$4)),'Gantt Chart'!NV$5&lt;=(SUM(Main!$F5:$G5)+Main!$H5+Main!$I5+SUM(Main!$J5:$K5)+SUM(Main!$J6:$K6)+SUM(Main!$J11:$K11)+SUM(Main!$J17:$K17)+SUM(Main!$J21:$K21)+SUM(Main!$J25:$K25)+SUM(Main!$J26:$K26)+SUM($B$4:$H$4))),Main!$S26,0)</f>
        <v>0</v>
      </c>
      <c r="NW80" s="2">
        <f>IF(AND('Gantt Chart'!NW$5&gt;(SUM(Main!$F5:$G5)+Main!$H5+Main!$I5+SUM(Main!$J5:$K5)+SUM(Main!$J6:$K6)+SUM(Main!$J11:$K11)+SUM(Main!$J17:$K17)+SUM(Main!$J21:$K21)+SUM(Main!$J25:$K25)+SUM($B$4:$H$4)),'Gantt Chart'!NW$5&lt;=(SUM(Main!$F5:$G5)+Main!$H5+Main!$I5+SUM(Main!$J5:$K5)+SUM(Main!$J6:$K6)+SUM(Main!$J11:$K11)+SUM(Main!$J17:$K17)+SUM(Main!$J21:$K21)+SUM(Main!$J25:$K25)+SUM(Main!$J26:$K26)+SUM($B$4:$H$4))),Main!$S26,0)</f>
        <v>0</v>
      </c>
      <c r="NX80" s="2">
        <f>IF(AND('Gantt Chart'!NX$5&gt;(SUM(Main!$F5:$G5)+Main!$H5+Main!$I5+SUM(Main!$J5:$K5)+SUM(Main!$J6:$K6)+SUM(Main!$J11:$K11)+SUM(Main!$J17:$K17)+SUM(Main!$J21:$K21)+SUM(Main!$J25:$K25)+SUM($B$4:$H$4)),'Gantt Chart'!NX$5&lt;=(SUM(Main!$F5:$G5)+Main!$H5+Main!$I5+SUM(Main!$J5:$K5)+SUM(Main!$J6:$K6)+SUM(Main!$J11:$K11)+SUM(Main!$J17:$K17)+SUM(Main!$J21:$K21)+SUM(Main!$J25:$K25)+SUM(Main!$J26:$K26)+SUM($B$4:$H$4))),Main!$S26,0)</f>
        <v>0</v>
      </c>
      <c r="NY80" s="2">
        <f>IF(AND('Gantt Chart'!NY$5&gt;(SUM(Main!$F5:$G5)+Main!$H5+Main!$I5+SUM(Main!$J5:$K5)+SUM(Main!$J6:$K6)+SUM(Main!$J11:$K11)+SUM(Main!$J17:$K17)+SUM(Main!$J21:$K21)+SUM(Main!$J25:$K25)+SUM($B$4:$H$4)),'Gantt Chart'!NY$5&lt;=(SUM(Main!$F5:$G5)+Main!$H5+Main!$I5+SUM(Main!$J5:$K5)+SUM(Main!$J6:$K6)+SUM(Main!$J11:$K11)+SUM(Main!$J17:$K17)+SUM(Main!$J21:$K21)+SUM(Main!$J25:$K25)+SUM(Main!$J26:$K26)+SUM($B$4:$H$4))),Main!$S26,0)</f>
        <v>0</v>
      </c>
      <c r="NZ80" s="2">
        <f>IF(AND('Gantt Chart'!NZ$5&gt;(SUM(Main!$F5:$G5)+Main!$H5+Main!$I5+SUM(Main!$J5:$K5)+SUM(Main!$J6:$K6)+SUM(Main!$J11:$K11)+SUM(Main!$J17:$K17)+SUM(Main!$J21:$K21)+SUM(Main!$J25:$K25)+SUM($B$4:$H$4)),'Gantt Chart'!NZ$5&lt;=(SUM(Main!$F5:$G5)+Main!$H5+Main!$I5+SUM(Main!$J5:$K5)+SUM(Main!$J6:$K6)+SUM(Main!$J11:$K11)+SUM(Main!$J17:$K17)+SUM(Main!$J21:$K21)+SUM(Main!$J25:$K25)+SUM(Main!$J26:$K26)+SUM($B$4:$H$4))),Main!$S26,0)</f>
        <v>0</v>
      </c>
      <c r="OA80" s="2">
        <f>IF(AND('Gantt Chart'!OA$5&gt;(SUM(Main!$F5:$G5)+Main!$H5+Main!$I5+SUM(Main!$J5:$K5)+SUM(Main!$J6:$K6)+SUM(Main!$J11:$K11)+SUM(Main!$J17:$K17)+SUM(Main!$J21:$K21)+SUM(Main!$J25:$K25)+SUM($B$4:$H$4)),'Gantt Chart'!OA$5&lt;=(SUM(Main!$F5:$G5)+Main!$H5+Main!$I5+SUM(Main!$J5:$K5)+SUM(Main!$J6:$K6)+SUM(Main!$J11:$K11)+SUM(Main!$J17:$K17)+SUM(Main!$J21:$K21)+SUM(Main!$J25:$K25)+SUM(Main!$J26:$K26)+SUM($B$4:$H$4))),Main!$S26,0)</f>
        <v>0</v>
      </c>
      <c r="OB80" s="2">
        <f>IF(AND('Gantt Chart'!OB$5&gt;(SUM(Main!$F5:$G5)+Main!$H5+Main!$I5+SUM(Main!$J5:$K5)+SUM(Main!$J6:$K6)+SUM(Main!$J11:$K11)+SUM(Main!$J17:$K17)+SUM(Main!$J21:$K21)+SUM(Main!$J25:$K25)+SUM($B$4:$H$4)),'Gantt Chart'!OB$5&lt;=(SUM(Main!$F5:$G5)+Main!$H5+Main!$I5+SUM(Main!$J5:$K5)+SUM(Main!$J6:$K6)+SUM(Main!$J11:$K11)+SUM(Main!$J17:$K17)+SUM(Main!$J21:$K21)+SUM(Main!$J25:$K25)+SUM(Main!$J26:$K26)+SUM($B$4:$H$4))),Main!$S26,0)</f>
        <v>0</v>
      </c>
      <c r="OC80" s="2">
        <f>IF(AND('Gantt Chart'!OC$5&gt;(SUM(Main!$F5:$G5)+Main!$H5+Main!$I5+SUM(Main!$J5:$K5)+SUM(Main!$J6:$K6)+SUM(Main!$J11:$K11)+SUM(Main!$J17:$K17)+SUM(Main!$J21:$K21)+SUM(Main!$J25:$K25)+SUM($B$4:$H$4)),'Gantt Chart'!OC$5&lt;=(SUM(Main!$F5:$G5)+Main!$H5+Main!$I5+SUM(Main!$J5:$K5)+SUM(Main!$J6:$K6)+SUM(Main!$J11:$K11)+SUM(Main!$J17:$K17)+SUM(Main!$J21:$K21)+SUM(Main!$J25:$K25)+SUM(Main!$J26:$K26)+SUM($B$4:$H$4))),Main!$S26,0)</f>
        <v>0</v>
      </c>
      <c r="OD80" s="2">
        <f>IF(AND('Gantt Chart'!OD$5&gt;(SUM(Main!$F5:$G5)+Main!$H5+Main!$I5+SUM(Main!$J5:$K5)+SUM(Main!$J6:$K6)+SUM(Main!$J11:$K11)+SUM(Main!$J17:$K17)+SUM(Main!$J21:$K21)+SUM(Main!$J25:$K25)+SUM($B$4:$H$4)),'Gantt Chart'!OD$5&lt;=(SUM(Main!$F5:$G5)+Main!$H5+Main!$I5+SUM(Main!$J5:$K5)+SUM(Main!$J6:$K6)+SUM(Main!$J11:$K11)+SUM(Main!$J17:$K17)+SUM(Main!$J21:$K21)+SUM(Main!$J25:$K25)+SUM(Main!$J26:$K26)+SUM($B$4:$H$4))),Main!$S26,0)</f>
        <v>0</v>
      </c>
      <c r="OE80" s="2">
        <f>IF(AND('Gantt Chart'!OE$5&gt;(SUM(Main!$F5:$G5)+Main!$H5+Main!$I5+SUM(Main!$J5:$K5)+SUM(Main!$J6:$K6)+SUM(Main!$J11:$K11)+SUM(Main!$J17:$K17)+SUM(Main!$J21:$K21)+SUM(Main!$J25:$K25)+SUM($B$4:$H$4)),'Gantt Chart'!OE$5&lt;=(SUM(Main!$F5:$G5)+Main!$H5+Main!$I5+SUM(Main!$J5:$K5)+SUM(Main!$J6:$K6)+SUM(Main!$J11:$K11)+SUM(Main!$J17:$K17)+SUM(Main!$J21:$K21)+SUM(Main!$J25:$K25)+SUM(Main!$J26:$K26)+SUM($B$4:$H$4))),Main!$S26,0)</f>
        <v>0</v>
      </c>
      <c r="OF80" s="2">
        <f>IF(AND('Gantt Chart'!OF$5&gt;(SUM(Main!$F5:$G5)+Main!$H5+Main!$I5+SUM(Main!$J5:$K5)+SUM(Main!$J6:$K6)+SUM(Main!$J11:$K11)+SUM(Main!$J17:$K17)+SUM(Main!$J21:$K21)+SUM(Main!$J25:$K25)+SUM($B$4:$H$4)),'Gantt Chart'!OF$5&lt;=(SUM(Main!$F5:$G5)+Main!$H5+Main!$I5+SUM(Main!$J5:$K5)+SUM(Main!$J6:$K6)+SUM(Main!$J11:$K11)+SUM(Main!$J17:$K17)+SUM(Main!$J21:$K21)+SUM(Main!$J25:$K25)+SUM(Main!$J26:$K26)+SUM($B$4:$H$4))),Main!$S26,0)</f>
        <v>0</v>
      </c>
      <c r="OG80" s="2">
        <f>IF(AND('Gantt Chart'!OG$5&gt;(SUM(Main!$F5:$G5)+Main!$H5+Main!$I5+SUM(Main!$J5:$K5)+SUM(Main!$J6:$K6)+SUM(Main!$J11:$K11)+SUM(Main!$J17:$K17)+SUM(Main!$J21:$K21)+SUM(Main!$J25:$K25)+SUM($B$4:$H$4)),'Gantt Chart'!OG$5&lt;=(SUM(Main!$F5:$G5)+Main!$H5+Main!$I5+SUM(Main!$J5:$K5)+SUM(Main!$J6:$K6)+SUM(Main!$J11:$K11)+SUM(Main!$J17:$K17)+SUM(Main!$J21:$K21)+SUM(Main!$J25:$K25)+SUM(Main!$J26:$K26)+SUM($B$4:$H$4))),Main!$S26,0)</f>
        <v>0</v>
      </c>
      <c r="OH80" s="2">
        <f>IF(AND('Gantt Chart'!OH$5&gt;(SUM(Main!$F5:$G5)+Main!$H5+Main!$I5+SUM(Main!$J5:$K5)+SUM(Main!$J6:$K6)+SUM(Main!$J11:$K11)+SUM(Main!$J17:$K17)+SUM(Main!$J21:$K21)+SUM(Main!$J25:$K25)+SUM($B$4:$H$4)),'Gantt Chart'!OH$5&lt;=(SUM(Main!$F5:$G5)+Main!$H5+Main!$I5+SUM(Main!$J5:$K5)+SUM(Main!$J6:$K6)+SUM(Main!$J11:$K11)+SUM(Main!$J17:$K17)+SUM(Main!$J21:$K21)+SUM(Main!$J25:$K25)+SUM(Main!$J26:$K26)+SUM($B$4:$H$4))),Main!$S26,0)</f>
        <v>0</v>
      </c>
      <c r="OI80" s="2">
        <f>IF(AND('Gantt Chart'!OI$5&gt;(SUM(Main!$F5:$G5)+Main!$H5+Main!$I5+SUM(Main!$J5:$K5)+SUM(Main!$J6:$K6)+SUM(Main!$J11:$K11)+SUM(Main!$J17:$K17)+SUM(Main!$J21:$K21)+SUM(Main!$J25:$K25)+SUM($B$4:$H$4)),'Gantt Chart'!OI$5&lt;=(SUM(Main!$F5:$G5)+Main!$H5+Main!$I5+SUM(Main!$J5:$K5)+SUM(Main!$J6:$K6)+SUM(Main!$J11:$K11)+SUM(Main!$J17:$K17)+SUM(Main!$J21:$K21)+SUM(Main!$J25:$K25)+SUM(Main!$J26:$K26)+SUM($B$4:$H$4))),Main!$S26,0)</f>
        <v>0</v>
      </c>
      <c r="OJ80" s="2">
        <f>IF(AND('Gantt Chart'!OJ$5&gt;(SUM(Main!$F5:$G5)+Main!$H5+Main!$I5+SUM(Main!$J5:$K5)+SUM(Main!$J6:$K6)+SUM(Main!$J11:$K11)+SUM(Main!$J17:$K17)+SUM(Main!$J21:$K21)+SUM(Main!$J25:$K25)+SUM($B$4:$H$4)),'Gantt Chart'!OJ$5&lt;=(SUM(Main!$F5:$G5)+Main!$H5+Main!$I5+SUM(Main!$J5:$K5)+SUM(Main!$J6:$K6)+SUM(Main!$J11:$K11)+SUM(Main!$J17:$K17)+SUM(Main!$J21:$K21)+SUM(Main!$J25:$K25)+SUM(Main!$J26:$K26)+SUM($B$4:$H$4))),Main!$S26,0)</f>
        <v>0</v>
      </c>
      <c r="OK80" s="2">
        <f>IF(AND('Gantt Chart'!OK$5&gt;(SUM(Main!$F5:$G5)+Main!$H5+Main!$I5+SUM(Main!$J5:$K5)+SUM(Main!$J6:$K6)+SUM(Main!$J11:$K11)+SUM(Main!$J17:$K17)+SUM(Main!$J21:$K21)+SUM(Main!$J25:$K25)+SUM($B$4:$H$4)),'Gantt Chart'!OK$5&lt;=(SUM(Main!$F5:$G5)+Main!$H5+Main!$I5+SUM(Main!$J5:$K5)+SUM(Main!$J6:$K6)+SUM(Main!$J11:$K11)+SUM(Main!$J17:$K17)+SUM(Main!$J21:$K21)+SUM(Main!$J25:$K25)+SUM(Main!$J26:$K26)+SUM($B$4:$H$4))),Main!$S26,0)</f>
        <v>0</v>
      </c>
      <c r="OL80" s="2">
        <f>IF(AND('Gantt Chart'!OL$5&gt;(SUM(Main!$F5:$G5)+Main!$H5+Main!$I5+SUM(Main!$J5:$K5)+SUM(Main!$J6:$K6)+SUM(Main!$J11:$K11)+SUM(Main!$J17:$K17)+SUM(Main!$J21:$K21)+SUM(Main!$J25:$K25)+SUM($B$4:$H$4)),'Gantt Chart'!OL$5&lt;=(SUM(Main!$F5:$G5)+Main!$H5+Main!$I5+SUM(Main!$J5:$K5)+SUM(Main!$J6:$K6)+SUM(Main!$J11:$K11)+SUM(Main!$J17:$K17)+SUM(Main!$J21:$K21)+SUM(Main!$J25:$K25)+SUM(Main!$J26:$K26)+SUM($B$4:$H$4))),Main!$S26,0)</f>
        <v>0</v>
      </c>
      <c r="OM80" s="2">
        <f>IF(AND('Gantt Chart'!OM$5&gt;(SUM(Main!$F5:$G5)+Main!$H5+Main!$I5+SUM(Main!$J5:$K5)+SUM(Main!$J6:$K6)+SUM(Main!$J11:$K11)+SUM(Main!$J17:$K17)+SUM(Main!$J21:$K21)+SUM(Main!$J25:$K25)+SUM($B$4:$H$4)),'Gantt Chart'!OM$5&lt;=(SUM(Main!$F5:$G5)+Main!$H5+Main!$I5+SUM(Main!$J5:$K5)+SUM(Main!$J6:$K6)+SUM(Main!$J11:$K11)+SUM(Main!$J17:$K17)+SUM(Main!$J21:$K21)+SUM(Main!$J25:$K25)+SUM(Main!$J26:$K26)+SUM($B$4:$H$4))),Main!$S26,0)</f>
        <v>0</v>
      </c>
      <c r="ON80" s="2">
        <f>IF(AND('Gantt Chart'!ON$5&gt;(SUM(Main!$F5:$G5)+Main!$H5+Main!$I5+SUM(Main!$J5:$K5)+SUM(Main!$J6:$K6)+SUM(Main!$J11:$K11)+SUM(Main!$J17:$K17)+SUM(Main!$J21:$K21)+SUM(Main!$J25:$K25)+SUM($B$4:$H$4)),'Gantt Chart'!ON$5&lt;=(SUM(Main!$F5:$G5)+Main!$H5+Main!$I5+SUM(Main!$J5:$K5)+SUM(Main!$J6:$K6)+SUM(Main!$J11:$K11)+SUM(Main!$J17:$K17)+SUM(Main!$J21:$K21)+SUM(Main!$J25:$K25)+SUM(Main!$J26:$K26)+SUM($B$4:$H$4))),Main!$S26,0)</f>
        <v>0</v>
      </c>
      <c r="OO80" s="2">
        <f>IF(AND('Gantt Chart'!OO$5&gt;(SUM(Main!$F5:$G5)+Main!$H5+Main!$I5+SUM(Main!$J5:$K5)+SUM(Main!$J6:$K6)+SUM(Main!$J11:$K11)+SUM(Main!$J17:$K17)+SUM(Main!$J21:$K21)+SUM(Main!$J25:$K25)+SUM($B$4:$H$4)),'Gantt Chart'!OO$5&lt;=(SUM(Main!$F5:$G5)+Main!$H5+Main!$I5+SUM(Main!$J5:$K5)+SUM(Main!$J6:$K6)+SUM(Main!$J11:$K11)+SUM(Main!$J17:$K17)+SUM(Main!$J21:$K21)+SUM(Main!$J25:$K25)+SUM(Main!$J26:$K26)+SUM($B$4:$H$4))),Main!$S26,0)</f>
        <v>0</v>
      </c>
      <c r="OP80" s="2">
        <f>IF(AND('Gantt Chart'!OP$5&gt;(SUM(Main!$F5:$G5)+Main!$H5+Main!$I5+SUM(Main!$J5:$K5)+SUM(Main!$J6:$K6)+SUM(Main!$J11:$K11)+SUM(Main!$J17:$K17)+SUM(Main!$J21:$K21)+SUM(Main!$J25:$K25)+SUM($B$4:$H$4)),'Gantt Chart'!OP$5&lt;=(SUM(Main!$F5:$G5)+Main!$H5+Main!$I5+SUM(Main!$J5:$K5)+SUM(Main!$J6:$K6)+SUM(Main!$J11:$K11)+SUM(Main!$J17:$K17)+SUM(Main!$J21:$K21)+SUM(Main!$J25:$K25)+SUM(Main!$J26:$K26)+SUM($B$4:$H$4))),Main!$S26,0)</f>
        <v>0</v>
      </c>
      <c r="OQ80" s="2">
        <f>IF(AND('Gantt Chart'!OQ$5&gt;(SUM(Main!$F5:$G5)+Main!$H5+Main!$I5+SUM(Main!$J5:$K5)+SUM(Main!$J6:$K6)+SUM(Main!$J11:$K11)+SUM(Main!$J17:$K17)+SUM(Main!$J21:$K21)+SUM(Main!$J25:$K25)+SUM($B$4:$H$4)),'Gantt Chart'!OQ$5&lt;=(SUM(Main!$F5:$G5)+Main!$H5+Main!$I5+SUM(Main!$J5:$K5)+SUM(Main!$J6:$K6)+SUM(Main!$J11:$K11)+SUM(Main!$J17:$K17)+SUM(Main!$J21:$K21)+SUM(Main!$J25:$K25)+SUM(Main!$J26:$K26)+SUM($B$4:$H$4))),Main!$S26,0)</f>
        <v>0</v>
      </c>
      <c r="OR80" s="2">
        <f>IF(AND('Gantt Chart'!OR$5&gt;(SUM(Main!$F5:$G5)+Main!$H5+Main!$I5+SUM(Main!$J5:$K5)+SUM(Main!$J6:$K6)+SUM(Main!$J11:$K11)+SUM(Main!$J17:$K17)+SUM(Main!$J21:$K21)+SUM(Main!$J25:$K25)+SUM($B$4:$H$4)),'Gantt Chart'!OR$5&lt;=(SUM(Main!$F5:$G5)+Main!$H5+Main!$I5+SUM(Main!$J5:$K5)+SUM(Main!$J6:$K6)+SUM(Main!$J11:$K11)+SUM(Main!$J17:$K17)+SUM(Main!$J21:$K21)+SUM(Main!$J25:$K25)+SUM(Main!$J26:$K26)+SUM($B$4:$H$4))),Main!$S26,0)</f>
        <v>0</v>
      </c>
      <c r="OS80" s="2">
        <f>IF(AND('Gantt Chart'!OS$5&gt;(SUM(Main!$F5:$G5)+Main!$H5+Main!$I5+SUM(Main!$J5:$K5)+SUM(Main!$J6:$K6)+SUM(Main!$J11:$K11)+SUM(Main!$J17:$K17)+SUM(Main!$J21:$K21)+SUM(Main!$J25:$K25)+SUM($B$4:$H$4)),'Gantt Chart'!OS$5&lt;=(SUM(Main!$F5:$G5)+Main!$H5+Main!$I5+SUM(Main!$J5:$K5)+SUM(Main!$J6:$K6)+SUM(Main!$J11:$K11)+SUM(Main!$J17:$K17)+SUM(Main!$J21:$K21)+SUM(Main!$J25:$K25)+SUM(Main!$J26:$K26)+SUM($B$4:$H$4))),Main!$S26,0)</f>
        <v>0</v>
      </c>
      <c r="OT80" s="2">
        <f>IF(AND('Gantt Chart'!OT$5&gt;(SUM(Main!$F5:$G5)+Main!$H5+Main!$I5+SUM(Main!$J5:$K5)+SUM(Main!$J6:$K6)+SUM(Main!$J11:$K11)+SUM(Main!$J17:$K17)+SUM(Main!$J21:$K21)+SUM(Main!$J25:$K25)+SUM($B$4:$H$4)),'Gantt Chart'!OT$5&lt;=(SUM(Main!$F5:$G5)+Main!$H5+Main!$I5+SUM(Main!$J5:$K5)+SUM(Main!$J6:$K6)+SUM(Main!$J11:$K11)+SUM(Main!$J17:$K17)+SUM(Main!$J21:$K21)+SUM(Main!$J25:$K25)+SUM(Main!$J26:$K26)+SUM($B$4:$H$4))),Main!$S26,0)</f>
        <v>0</v>
      </c>
      <c r="OU80" s="2">
        <f>IF(AND('Gantt Chart'!OU$5&gt;(SUM(Main!$F5:$G5)+Main!$H5+Main!$I5+SUM(Main!$J5:$K5)+SUM(Main!$J6:$K6)+SUM(Main!$J11:$K11)+SUM(Main!$J17:$K17)+SUM(Main!$J21:$K21)+SUM(Main!$J25:$K25)+SUM($B$4:$H$4)),'Gantt Chart'!OU$5&lt;=(SUM(Main!$F5:$G5)+Main!$H5+Main!$I5+SUM(Main!$J5:$K5)+SUM(Main!$J6:$K6)+SUM(Main!$J11:$K11)+SUM(Main!$J17:$K17)+SUM(Main!$J21:$K21)+SUM(Main!$J25:$K25)+SUM(Main!$J26:$K26)+SUM($B$4:$H$4))),Main!$S26,0)</f>
        <v>0</v>
      </c>
      <c r="OV80" s="2">
        <f>IF(AND('Gantt Chart'!OV$5&gt;(SUM(Main!$F5:$G5)+Main!$H5+Main!$I5+SUM(Main!$J5:$K5)+SUM(Main!$J6:$K6)+SUM(Main!$J11:$K11)+SUM(Main!$J17:$K17)+SUM(Main!$J21:$K21)+SUM(Main!$J25:$K25)+SUM($B$4:$H$4)),'Gantt Chart'!OV$5&lt;=(SUM(Main!$F5:$G5)+Main!$H5+Main!$I5+SUM(Main!$J5:$K5)+SUM(Main!$J6:$K6)+SUM(Main!$J11:$K11)+SUM(Main!$J17:$K17)+SUM(Main!$J21:$K21)+SUM(Main!$J25:$K25)+SUM(Main!$J26:$K26)+SUM($B$4:$H$4))),Main!$S26,0)</f>
        <v>0</v>
      </c>
      <c r="OW80" s="2">
        <f>IF(AND('Gantt Chart'!OW$5&gt;(SUM(Main!$F5:$G5)+Main!$H5+Main!$I5+SUM(Main!$J5:$K5)+SUM(Main!$J6:$K6)+SUM(Main!$J11:$K11)+SUM(Main!$J17:$K17)+SUM(Main!$J21:$K21)+SUM(Main!$J25:$K25)+SUM($B$4:$H$4)),'Gantt Chart'!OW$5&lt;=(SUM(Main!$F5:$G5)+Main!$H5+Main!$I5+SUM(Main!$J5:$K5)+SUM(Main!$J6:$K6)+SUM(Main!$J11:$K11)+SUM(Main!$J17:$K17)+SUM(Main!$J21:$K21)+SUM(Main!$J25:$K25)+SUM(Main!$J26:$K26)+SUM($B$4:$H$4))),Main!$S26,0)</f>
        <v>0</v>
      </c>
      <c r="OX80" s="2">
        <f>IF(AND('Gantt Chart'!OX$5&gt;(SUM(Main!$F5:$G5)+Main!$H5+Main!$I5+SUM(Main!$J5:$K5)+SUM(Main!$J6:$K6)+SUM(Main!$J11:$K11)+SUM(Main!$J17:$K17)+SUM(Main!$J21:$K21)+SUM(Main!$J25:$K25)+SUM($B$4:$H$4)),'Gantt Chart'!OX$5&lt;=(SUM(Main!$F5:$G5)+Main!$H5+Main!$I5+SUM(Main!$J5:$K5)+SUM(Main!$J6:$K6)+SUM(Main!$J11:$K11)+SUM(Main!$J17:$K17)+SUM(Main!$J21:$K21)+SUM(Main!$J25:$K25)+SUM(Main!$J26:$K26)+SUM($B$4:$H$4))),Main!$S26,0)</f>
        <v>0</v>
      </c>
      <c r="OY80" s="2">
        <f>IF(AND('Gantt Chart'!OY$5&gt;(SUM(Main!$F5:$G5)+Main!$H5+Main!$I5+SUM(Main!$J5:$K5)+SUM(Main!$J6:$K6)+SUM(Main!$J11:$K11)+SUM(Main!$J17:$K17)+SUM(Main!$J21:$K21)+SUM(Main!$J25:$K25)+SUM($B$4:$H$4)),'Gantt Chart'!OY$5&lt;=(SUM(Main!$F5:$G5)+Main!$H5+Main!$I5+SUM(Main!$J5:$K5)+SUM(Main!$J6:$K6)+SUM(Main!$J11:$K11)+SUM(Main!$J17:$K17)+SUM(Main!$J21:$K21)+SUM(Main!$J25:$K25)+SUM(Main!$J26:$K26)+SUM($B$4:$H$4))),Main!$S26,0)</f>
        <v>0</v>
      </c>
      <c r="OZ80" s="2">
        <f>IF(AND('Gantt Chart'!OZ$5&gt;(SUM(Main!$F5:$G5)+Main!$H5+Main!$I5+SUM(Main!$J5:$K5)+SUM(Main!$J6:$K6)+SUM(Main!$J11:$K11)+SUM(Main!$J17:$K17)+SUM(Main!$J21:$K21)+SUM(Main!$J25:$K25)+SUM($B$4:$H$4)),'Gantt Chart'!OZ$5&lt;=(SUM(Main!$F5:$G5)+Main!$H5+Main!$I5+SUM(Main!$J5:$K5)+SUM(Main!$J6:$K6)+SUM(Main!$J11:$K11)+SUM(Main!$J17:$K17)+SUM(Main!$J21:$K21)+SUM(Main!$J25:$K25)+SUM(Main!$J26:$K26)+SUM($B$4:$H$4))),Main!$S26,0)</f>
        <v>0</v>
      </c>
      <c r="PA80" s="2">
        <f>IF(AND('Gantt Chart'!PA$5&gt;(SUM(Main!$F5:$G5)+Main!$H5+Main!$I5+SUM(Main!$J5:$K5)+SUM(Main!$J6:$K6)+SUM(Main!$J11:$K11)+SUM(Main!$J17:$K17)+SUM(Main!$J21:$K21)+SUM(Main!$J25:$K25)+SUM($B$4:$H$4)),'Gantt Chart'!PA$5&lt;=(SUM(Main!$F5:$G5)+Main!$H5+Main!$I5+SUM(Main!$J5:$K5)+SUM(Main!$J6:$K6)+SUM(Main!$J11:$K11)+SUM(Main!$J17:$K17)+SUM(Main!$J21:$K21)+SUM(Main!$J25:$K25)+SUM(Main!$J26:$K26)+SUM($B$4:$H$4))),Main!$S26,0)</f>
        <v>0</v>
      </c>
      <c r="PB80" s="2">
        <f>IF(AND('Gantt Chart'!PB$5&gt;(SUM(Main!$F5:$G5)+Main!$H5+Main!$I5+SUM(Main!$J5:$K5)+SUM(Main!$J6:$K6)+SUM(Main!$J11:$K11)+SUM(Main!$J17:$K17)+SUM(Main!$J21:$K21)+SUM(Main!$J25:$K25)+SUM($B$4:$H$4)),'Gantt Chart'!PB$5&lt;=(SUM(Main!$F5:$G5)+Main!$H5+Main!$I5+SUM(Main!$J5:$K5)+SUM(Main!$J6:$K6)+SUM(Main!$J11:$K11)+SUM(Main!$J17:$K17)+SUM(Main!$J21:$K21)+SUM(Main!$J25:$K25)+SUM(Main!$J26:$K26)+SUM($B$4:$H$4))),Main!$S26,0)</f>
        <v>0</v>
      </c>
      <c r="PC80" s="2">
        <f>IF(AND('Gantt Chart'!PC$5&gt;(SUM(Main!$F5:$G5)+Main!$H5+Main!$I5+SUM(Main!$J5:$K5)+SUM(Main!$J6:$K6)+SUM(Main!$J11:$K11)+SUM(Main!$J17:$K17)+SUM(Main!$J21:$K21)+SUM(Main!$J25:$K25)+SUM($B$4:$H$4)),'Gantt Chart'!PC$5&lt;=(SUM(Main!$F5:$G5)+Main!$H5+Main!$I5+SUM(Main!$J5:$K5)+SUM(Main!$J6:$K6)+SUM(Main!$J11:$K11)+SUM(Main!$J17:$K17)+SUM(Main!$J21:$K21)+SUM(Main!$J25:$K25)+SUM(Main!$J26:$K26)+SUM($B$4:$H$4))),Main!$S26,0)</f>
        <v>0</v>
      </c>
      <c r="PD80" s="2">
        <f>IF(AND('Gantt Chart'!PD$5&gt;(SUM(Main!$F5:$G5)+Main!$H5+Main!$I5+SUM(Main!$J5:$K5)+SUM(Main!$J6:$K6)+SUM(Main!$J11:$K11)+SUM(Main!$J17:$K17)+SUM(Main!$J21:$K21)+SUM(Main!$J25:$K25)+SUM($B$4:$H$4)),'Gantt Chart'!PD$5&lt;=(SUM(Main!$F5:$G5)+Main!$H5+Main!$I5+SUM(Main!$J5:$K5)+SUM(Main!$J6:$K6)+SUM(Main!$J11:$K11)+SUM(Main!$J17:$K17)+SUM(Main!$J21:$K21)+SUM(Main!$J25:$K25)+SUM(Main!$J26:$K26)+SUM($B$4:$H$4))),Main!$S26,0)</f>
        <v>0</v>
      </c>
      <c r="PE80" s="2">
        <f>IF(AND('Gantt Chart'!PE$5&gt;(SUM(Main!$F5:$G5)+Main!$H5+Main!$I5+SUM(Main!$J5:$K5)+SUM(Main!$J6:$K6)+SUM(Main!$J11:$K11)+SUM(Main!$J17:$K17)+SUM(Main!$J21:$K21)+SUM(Main!$J25:$K25)+SUM($B$4:$H$4)),'Gantt Chart'!PE$5&lt;=(SUM(Main!$F5:$G5)+Main!$H5+Main!$I5+SUM(Main!$J5:$K5)+SUM(Main!$J6:$K6)+SUM(Main!$J11:$K11)+SUM(Main!$J17:$K17)+SUM(Main!$J21:$K21)+SUM(Main!$J25:$K25)+SUM(Main!$J26:$K26)+SUM($B$4:$H$4))),Main!$S26,0)</f>
        <v>0</v>
      </c>
      <c r="PF80" s="2">
        <f>IF(AND('Gantt Chart'!PF$5&gt;(SUM(Main!$F5:$G5)+Main!$H5+Main!$I5+SUM(Main!$J5:$K5)+SUM(Main!$J6:$K6)+SUM(Main!$J11:$K11)+SUM(Main!$J17:$K17)+SUM(Main!$J21:$K21)+SUM(Main!$J25:$K25)+SUM($B$4:$H$4)),'Gantt Chart'!PF$5&lt;=(SUM(Main!$F5:$G5)+Main!$H5+Main!$I5+SUM(Main!$J5:$K5)+SUM(Main!$J6:$K6)+SUM(Main!$J11:$K11)+SUM(Main!$J17:$K17)+SUM(Main!$J21:$K21)+SUM(Main!$J25:$K25)+SUM(Main!$J26:$K26)+SUM($B$4:$H$4))),Main!$S26,0)</f>
        <v>0</v>
      </c>
      <c r="PG80" s="2">
        <f>IF(AND('Gantt Chart'!PG$5&gt;(SUM(Main!$F5:$G5)+Main!$H5+Main!$I5+SUM(Main!$J5:$K5)+SUM(Main!$J6:$K6)+SUM(Main!$J11:$K11)+SUM(Main!$J17:$K17)+SUM(Main!$J21:$K21)+SUM(Main!$J25:$K25)+SUM($B$4:$H$4)),'Gantt Chart'!PG$5&lt;=(SUM(Main!$F5:$G5)+Main!$H5+Main!$I5+SUM(Main!$J5:$K5)+SUM(Main!$J6:$K6)+SUM(Main!$J11:$K11)+SUM(Main!$J17:$K17)+SUM(Main!$J21:$K21)+SUM(Main!$J25:$K25)+SUM(Main!$J26:$K26)+SUM($B$4:$H$4))),Main!$S26,0)</f>
        <v>0</v>
      </c>
      <c r="PH80" s="2">
        <f>IF(AND('Gantt Chart'!PH$5&gt;(SUM(Main!$F5:$G5)+Main!$H5+Main!$I5+SUM(Main!$J5:$K5)+SUM(Main!$J6:$K6)+SUM(Main!$J11:$K11)+SUM(Main!$J17:$K17)+SUM(Main!$J21:$K21)+SUM(Main!$J25:$K25)+SUM($B$4:$H$4)),'Gantt Chart'!PH$5&lt;=(SUM(Main!$F5:$G5)+Main!$H5+Main!$I5+SUM(Main!$J5:$K5)+SUM(Main!$J6:$K6)+SUM(Main!$J11:$K11)+SUM(Main!$J17:$K17)+SUM(Main!$J21:$K21)+SUM(Main!$J25:$K25)+SUM(Main!$J26:$K26)+SUM($B$4:$H$4))),Main!$S26,0)</f>
        <v>0</v>
      </c>
      <c r="PI80" s="2">
        <f>IF(AND('Gantt Chart'!PI$5&gt;(SUM(Main!$F5:$G5)+Main!$H5+Main!$I5+SUM(Main!$J5:$K5)+SUM(Main!$J6:$K6)+SUM(Main!$J11:$K11)+SUM(Main!$J17:$K17)+SUM(Main!$J21:$K21)+SUM(Main!$J25:$K25)+SUM($B$4:$H$4)),'Gantt Chart'!PI$5&lt;=(SUM(Main!$F5:$G5)+Main!$H5+Main!$I5+SUM(Main!$J5:$K5)+SUM(Main!$J6:$K6)+SUM(Main!$J11:$K11)+SUM(Main!$J17:$K17)+SUM(Main!$J21:$K21)+SUM(Main!$J25:$K25)+SUM(Main!$J26:$K26)+SUM($B$4:$H$4))),Main!$S26,0)</f>
        <v>0</v>
      </c>
      <c r="PJ80" s="2">
        <f>IF(AND('Gantt Chart'!PJ$5&gt;(SUM(Main!$F5:$G5)+Main!$H5+Main!$I5+SUM(Main!$J5:$K5)+SUM(Main!$J6:$K6)+SUM(Main!$J11:$K11)+SUM(Main!$J17:$K17)+SUM(Main!$J21:$K21)+SUM(Main!$J25:$K25)+SUM($B$4:$H$4)),'Gantt Chart'!PJ$5&lt;=(SUM(Main!$F5:$G5)+Main!$H5+Main!$I5+SUM(Main!$J5:$K5)+SUM(Main!$J6:$K6)+SUM(Main!$J11:$K11)+SUM(Main!$J17:$K17)+SUM(Main!$J21:$K21)+SUM(Main!$J25:$K25)+SUM(Main!$J26:$K26)+SUM($B$4:$H$4))),Main!$S26,0)</f>
        <v>0</v>
      </c>
      <c r="PK80" s="2">
        <f>IF(AND('Gantt Chart'!PK$5&gt;(SUM(Main!$F5:$G5)+Main!$H5+Main!$I5+SUM(Main!$J5:$K5)+SUM(Main!$J6:$K6)+SUM(Main!$J11:$K11)+SUM(Main!$J17:$K17)+SUM(Main!$J21:$K21)+SUM(Main!$J25:$K25)+SUM($B$4:$H$4)),'Gantt Chart'!PK$5&lt;=(SUM(Main!$F5:$G5)+Main!$H5+Main!$I5+SUM(Main!$J5:$K5)+SUM(Main!$J6:$K6)+SUM(Main!$J11:$K11)+SUM(Main!$J17:$K17)+SUM(Main!$J21:$K21)+SUM(Main!$J25:$K25)+SUM(Main!$J26:$K26)+SUM($B$4:$H$4))),Main!$S26,0)</f>
        <v>0</v>
      </c>
      <c r="PL80" s="2">
        <f>IF(AND('Gantt Chart'!PL$5&gt;(SUM(Main!$F5:$G5)+Main!$H5+Main!$I5+SUM(Main!$J5:$K5)+SUM(Main!$J6:$K6)+SUM(Main!$J11:$K11)+SUM(Main!$J17:$K17)+SUM(Main!$J21:$K21)+SUM(Main!$J25:$K25)+SUM($B$4:$H$4)),'Gantt Chart'!PL$5&lt;=(SUM(Main!$F5:$G5)+Main!$H5+Main!$I5+SUM(Main!$J5:$K5)+SUM(Main!$J6:$K6)+SUM(Main!$J11:$K11)+SUM(Main!$J17:$K17)+SUM(Main!$J21:$K21)+SUM(Main!$J25:$K25)+SUM(Main!$J26:$K26)+SUM($B$4:$H$4))),Main!$S26,0)</f>
        <v>0</v>
      </c>
      <c r="PM80" s="2">
        <f>IF(AND('Gantt Chart'!PM$5&gt;(SUM(Main!$F5:$G5)+Main!$H5+Main!$I5+SUM(Main!$J5:$K5)+SUM(Main!$J6:$K6)+SUM(Main!$J11:$K11)+SUM(Main!$J17:$K17)+SUM(Main!$J21:$K21)+SUM(Main!$J25:$K25)+SUM($B$4:$H$4)),'Gantt Chart'!PM$5&lt;=(SUM(Main!$F5:$G5)+Main!$H5+Main!$I5+SUM(Main!$J5:$K5)+SUM(Main!$J6:$K6)+SUM(Main!$J11:$K11)+SUM(Main!$J17:$K17)+SUM(Main!$J21:$K21)+SUM(Main!$J25:$K25)+SUM(Main!$J26:$K26)+SUM($B$4:$H$4))),Main!$S26,0)</f>
        <v>0</v>
      </c>
      <c r="PN80" s="2">
        <f>IF(AND('Gantt Chart'!PN$5&gt;(SUM(Main!$F5:$G5)+Main!$H5+Main!$I5+SUM(Main!$J5:$K5)+SUM(Main!$J6:$K6)+SUM(Main!$J11:$K11)+SUM(Main!$J17:$K17)+SUM(Main!$J21:$K21)+SUM(Main!$J25:$K25)+SUM($B$4:$H$4)),'Gantt Chart'!PN$5&lt;=(SUM(Main!$F5:$G5)+Main!$H5+Main!$I5+SUM(Main!$J5:$K5)+SUM(Main!$J6:$K6)+SUM(Main!$J11:$K11)+SUM(Main!$J17:$K17)+SUM(Main!$J21:$K21)+SUM(Main!$J25:$K25)+SUM(Main!$J26:$K26)+SUM($B$4:$H$4))),Main!$S26,0)</f>
        <v>0</v>
      </c>
      <c r="PO80" s="2">
        <f>IF(AND('Gantt Chart'!PO$5&gt;(SUM(Main!$F5:$G5)+Main!$H5+Main!$I5+SUM(Main!$J5:$K5)+SUM(Main!$J6:$K6)+SUM(Main!$J11:$K11)+SUM(Main!$J17:$K17)+SUM(Main!$J21:$K21)+SUM(Main!$J25:$K25)+SUM($B$4:$H$4)),'Gantt Chart'!PO$5&lt;=(SUM(Main!$F5:$G5)+Main!$H5+Main!$I5+SUM(Main!$J5:$K5)+SUM(Main!$J6:$K6)+SUM(Main!$J11:$K11)+SUM(Main!$J17:$K17)+SUM(Main!$J21:$K21)+SUM(Main!$J25:$K25)+SUM(Main!$J26:$K26)+SUM($B$4:$H$4))),Main!$S26,0)</f>
        <v>0</v>
      </c>
      <c r="PP80" s="2">
        <f>IF(AND('Gantt Chart'!PP$5&gt;(SUM(Main!$F5:$G5)+Main!$H5+Main!$I5+SUM(Main!$J5:$K5)+SUM(Main!$J6:$K6)+SUM(Main!$J11:$K11)+SUM(Main!$J17:$K17)+SUM(Main!$J21:$K21)+SUM(Main!$J25:$K25)+SUM($B$4:$H$4)),'Gantt Chart'!PP$5&lt;=(SUM(Main!$F5:$G5)+Main!$H5+Main!$I5+SUM(Main!$J5:$K5)+SUM(Main!$J6:$K6)+SUM(Main!$J11:$K11)+SUM(Main!$J17:$K17)+SUM(Main!$J21:$K21)+SUM(Main!$J25:$K25)+SUM(Main!$J26:$K26)+SUM($B$4:$H$4))),Main!$S26,0)</f>
        <v>0</v>
      </c>
      <c r="PQ80" s="2">
        <f>IF(AND('Gantt Chart'!PQ$5&gt;(SUM(Main!$F5:$G5)+Main!$H5+Main!$I5+SUM(Main!$J5:$K5)+SUM(Main!$J6:$K6)+SUM(Main!$J11:$K11)+SUM(Main!$J17:$K17)+SUM(Main!$J21:$K21)+SUM(Main!$J25:$K25)+SUM($B$4:$H$4)),'Gantt Chart'!PQ$5&lt;=(SUM(Main!$F5:$G5)+Main!$H5+Main!$I5+SUM(Main!$J5:$K5)+SUM(Main!$J6:$K6)+SUM(Main!$J11:$K11)+SUM(Main!$J17:$K17)+SUM(Main!$J21:$K21)+SUM(Main!$J25:$K25)+SUM(Main!$J26:$K26)+SUM($B$4:$H$4))),Main!$S26,0)</f>
        <v>0</v>
      </c>
      <c r="PR80" s="2">
        <f>IF(AND('Gantt Chart'!PR$5&gt;(SUM(Main!$F5:$G5)+Main!$H5+Main!$I5+SUM(Main!$J5:$K5)+SUM(Main!$J6:$K6)+SUM(Main!$J11:$K11)+SUM(Main!$J17:$K17)+SUM(Main!$J21:$K21)+SUM(Main!$J25:$K25)+SUM($B$4:$H$4)),'Gantt Chart'!PR$5&lt;=(SUM(Main!$F5:$G5)+Main!$H5+Main!$I5+SUM(Main!$J5:$K5)+SUM(Main!$J6:$K6)+SUM(Main!$J11:$K11)+SUM(Main!$J17:$K17)+SUM(Main!$J21:$K21)+SUM(Main!$J25:$K25)+SUM(Main!$J26:$K26)+SUM($B$4:$H$4))),Main!$S26,0)</f>
        <v>0</v>
      </c>
      <c r="PS80" s="2">
        <f>IF(AND('Gantt Chart'!PS$5&gt;(SUM(Main!$F5:$G5)+Main!$H5+Main!$I5+SUM(Main!$J5:$K5)+SUM(Main!$J6:$K6)+SUM(Main!$J11:$K11)+SUM(Main!$J17:$K17)+SUM(Main!$J21:$K21)+SUM(Main!$J25:$K25)+SUM($B$4:$H$4)),'Gantt Chart'!PS$5&lt;=(SUM(Main!$F5:$G5)+Main!$H5+Main!$I5+SUM(Main!$J5:$K5)+SUM(Main!$J6:$K6)+SUM(Main!$J11:$K11)+SUM(Main!$J17:$K17)+SUM(Main!$J21:$K21)+SUM(Main!$J25:$K25)+SUM(Main!$J26:$K26)+SUM($B$4:$H$4))),Main!$S26,0)</f>
        <v>0</v>
      </c>
      <c r="PT80" s="2">
        <f>IF(AND('Gantt Chart'!PT$5&gt;(SUM(Main!$F5:$G5)+Main!$H5+Main!$I5+SUM(Main!$J5:$K5)+SUM(Main!$J6:$K6)+SUM(Main!$J11:$K11)+SUM(Main!$J17:$K17)+SUM(Main!$J21:$K21)+SUM(Main!$J25:$K25)+SUM($B$4:$H$4)),'Gantt Chart'!PT$5&lt;=(SUM(Main!$F5:$G5)+Main!$H5+Main!$I5+SUM(Main!$J5:$K5)+SUM(Main!$J6:$K6)+SUM(Main!$J11:$K11)+SUM(Main!$J17:$K17)+SUM(Main!$J21:$K21)+SUM(Main!$J25:$K25)+SUM(Main!$J26:$K26)+SUM($B$4:$H$4))),Main!$S26,0)</f>
        <v>0</v>
      </c>
      <c r="PU80" s="2">
        <f>IF(AND('Gantt Chart'!PU$5&gt;(SUM(Main!$F5:$G5)+Main!$H5+Main!$I5+SUM(Main!$J5:$K5)+SUM(Main!$J6:$K6)+SUM(Main!$J11:$K11)+SUM(Main!$J17:$K17)+SUM(Main!$J21:$K21)+SUM(Main!$J25:$K25)+SUM($B$4:$H$4)),'Gantt Chart'!PU$5&lt;=(SUM(Main!$F5:$G5)+Main!$H5+Main!$I5+SUM(Main!$J5:$K5)+SUM(Main!$J6:$K6)+SUM(Main!$J11:$K11)+SUM(Main!$J17:$K17)+SUM(Main!$J21:$K21)+SUM(Main!$J25:$K25)+SUM(Main!$J26:$K26)+SUM($B$4:$H$4))),Main!$S26,0)</f>
        <v>0</v>
      </c>
      <c r="PV80" s="2">
        <f>IF(AND('Gantt Chart'!PV$5&gt;(SUM(Main!$F5:$G5)+Main!$H5+Main!$I5+SUM(Main!$J5:$K5)+SUM(Main!$J6:$K6)+SUM(Main!$J11:$K11)+SUM(Main!$J17:$K17)+SUM(Main!$J21:$K21)+SUM(Main!$J25:$K25)+SUM($B$4:$H$4)),'Gantt Chart'!PV$5&lt;=(SUM(Main!$F5:$G5)+Main!$H5+Main!$I5+SUM(Main!$J5:$K5)+SUM(Main!$J6:$K6)+SUM(Main!$J11:$K11)+SUM(Main!$J17:$K17)+SUM(Main!$J21:$K21)+SUM(Main!$J25:$K25)+SUM(Main!$J26:$K26)+SUM($B$4:$H$4))),Main!$S26,0)</f>
        <v>0</v>
      </c>
      <c r="PW80" s="2">
        <f>IF(AND('Gantt Chart'!PW$5&gt;(SUM(Main!$F5:$G5)+Main!$H5+Main!$I5+SUM(Main!$J5:$K5)+SUM(Main!$J6:$K6)+SUM(Main!$J11:$K11)+SUM(Main!$J17:$K17)+SUM(Main!$J21:$K21)+SUM(Main!$J25:$K25)+SUM($B$4:$H$4)),'Gantt Chart'!PW$5&lt;=(SUM(Main!$F5:$G5)+Main!$H5+Main!$I5+SUM(Main!$J5:$K5)+SUM(Main!$J6:$K6)+SUM(Main!$J11:$K11)+SUM(Main!$J17:$K17)+SUM(Main!$J21:$K21)+SUM(Main!$J25:$K25)+SUM(Main!$J26:$K26)+SUM($B$4:$H$4))),Main!$S26,0)</f>
        <v>0</v>
      </c>
      <c r="PX80" s="2">
        <f>IF(AND('Gantt Chart'!PX$5&gt;(SUM(Main!$F5:$G5)+Main!$H5+Main!$I5+SUM(Main!$J5:$K5)+SUM(Main!$J6:$K6)+SUM(Main!$J11:$K11)+SUM(Main!$J17:$K17)+SUM(Main!$J21:$K21)+SUM(Main!$J25:$K25)+SUM($B$4:$H$4)),'Gantt Chart'!PX$5&lt;=(SUM(Main!$F5:$G5)+Main!$H5+Main!$I5+SUM(Main!$J5:$K5)+SUM(Main!$J6:$K6)+SUM(Main!$J11:$K11)+SUM(Main!$J17:$K17)+SUM(Main!$J21:$K21)+SUM(Main!$J25:$K25)+SUM(Main!$J26:$K26)+SUM($B$4:$H$4))),Main!$S26,0)</f>
        <v>0</v>
      </c>
      <c r="PY80" s="2">
        <f>IF(AND('Gantt Chart'!PY$5&gt;(SUM(Main!$F5:$G5)+Main!$H5+Main!$I5+SUM(Main!$J5:$K5)+SUM(Main!$J6:$K6)+SUM(Main!$J11:$K11)+SUM(Main!$J17:$K17)+SUM(Main!$J21:$K21)+SUM(Main!$J25:$K25)+SUM($B$4:$H$4)),'Gantt Chart'!PY$5&lt;=(SUM(Main!$F5:$G5)+Main!$H5+Main!$I5+SUM(Main!$J5:$K5)+SUM(Main!$J6:$K6)+SUM(Main!$J11:$K11)+SUM(Main!$J17:$K17)+SUM(Main!$J21:$K21)+SUM(Main!$J25:$K25)+SUM(Main!$J26:$K26)+SUM($B$4:$H$4))),Main!$S26,0)</f>
        <v>0</v>
      </c>
      <c r="PZ80" s="2">
        <f>IF(AND('Gantt Chart'!PZ$5&gt;(SUM(Main!$F5:$G5)+Main!$H5+Main!$I5+SUM(Main!$J5:$K5)+SUM(Main!$J6:$K6)+SUM(Main!$J11:$K11)+SUM(Main!$J17:$K17)+SUM(Main!$J21:$K21)+SUM(Main!$J25:$K25)+SUM($B$4:$H$4)),'Gantt Chart'!PZ$5&lt;=(SUM(Main!$F5:$G5)+Main!$H5+Main!$I5+SUM(Main!$J5:$K5)+SUM(Main!$J6:$K6)+SUM(Main!$J11:$K11)+SUM(Main!$J17:$K17)+SUM(Main!$J21:$K21)+SUM(Main!$J25:$K25)+SUM(Main!$J26:$K26)+SUM($B$4:$H$4))),Main!$S26,0)</f>
        <v>0</v>
      </c>
      <c r="QA80" s="2">
        <f>IF(AND('Gantt Chart'!QA$5&gt;(SUM(Main!$F5:$G5)+Main!$H5+Main!$I5+SUM(Main!$J5:$K5)+SUM(Main!$J6:$K6)+SUM(Main!$J11:$K11)+SUM(Main!$J17:$K17)+SUM(Main!$J21:$K21)+SUM(Main!$J25:$K25)+SUM($B$4:$H$4)),'Gantt Chart'!QA$5&lt;=(SUM(Main!$F5:$G5)+Main!$H5+Main!$I5+SUM(Main!$J5:$K5)+SUM(Main!$J6:$K6)+SUM(Main!$J11:$K11)+SUM(Main!$J17:$K17)+SUM(Main!$J21:$K21)+SUM(Main!$J25:$K25)+SUM(Main!$J26:$K26)+SUM($B$4:$H$4))),Main!$S26,0)</f>
        <v>0</v>
      </c>
      <c r="QB80" s="2">
        <f>IF(AND('Gantt Chart'!QB$5&gt;(SUM(Main!$F5:$G5)+Main!$H5+Main!$I5+SUM(Main!$J5:$K5)+SUM(Main!$J6:$K6)+SUM(Main!$J11:$K11)+SUM(Main!$J17:$K17)+SUM(Main!$J21:$K21)+SUM(Main!$J25:$K25)+SUM($B$4:$H$4)),'Gantt Chart'!QB$5&lt;=(SUM(Main!$F5:$G5)+Main!$H5+Main!$I5+SUM(Main!$J5:$K5)+SUM(Main!$J6:$K6)+SUM(Main!$J11:$K11)+SUM(Main!$J17:$K17)+SUM(Main!$J21:$K21)+SUM(Main!$J25:$K25)+SUM(Main!$J26:$K26)+SUM($B$4:$H$4))),Main!$S26,0)</f>
        <v>0</v>
      </c>
      <c r="QC80" s="2">
        <f>IF(AND('Gantt Chart'!QC$5&gt;(SUM(Main!$F5:$G5)+Main!$H5+Main!$I5+SUM(Main!$J5:$K5)+SUM(Main!$J6:$K6)+SUM(Main!$J11:$K11)+SUM(Main!$J17:$K17)+SUM(Main!$J21:$K21)+SUM(Main!$J25:$K25)+SUM($B$4:$H$4)),'Gantt Chart'!QC$5&lt;=(SUM(Main!$F5:$G5)+Main!$H5+Main!$I5+SUM(Main!$J5:$K5)+SUM(Main!$J6:$K6)+SUM(Main!$J11:$K11)+SUM(Main!$J17:$K17)+SUM(Main!$J21:$K21)+SUM(Main!$J25:$K25)+SUM(Main!$J26:$K26)+SUM($B$4:$H$4))),Main!$S26,0)</f>
        <v>0</v>
      </c>
      <c r="QD80" s="2">
        <f>IF(AND('Gantt Chart'!QD$5&gt;(SUM(Main!$F5:$G5)+Main!$H5+Main!$I5+SUM(Main!$J5:$K5)+SUM(Main!$J6:$K6)+SUM(Main!$J11:$K11)+SUM(Main!$J17:$K17)+SUM(Main!$J21:$K21)+SUM(Main!$J25:$K25)+SUM($B$4:$H$4)),'Gantt Chart'!QD$5&lt;=(SUM(Main!$F5:$G5)+Main!$H5+Main!$I5+SUM(Main!$J5:$K5)+SUM(Main!$J6:$K6)+SUM(Main!$J11:$K11)+SUM(Main!$J17:$K17)+SUM(Main!$J21:$K21)+SUM(Main!$J25:$K25)+SUM(Main!$J26:$K26)+SUM($B$4:$H$4))),Main!$S26,0)</f>
        <v>0</v>
      </c>
      <c r="QE80" s="2">
        <f>IF(AND('Gantt Chart'!QE$5&gt;(SUM(Main!$F5:$G5)+Main!$H5+Main!$I5+SUM(Main!$J5:$K5)+SUM(Main!$J6:$K6)+SUM(Main!$J11:$K11)+SUM(Main!$J17:$K17)+SUM(Main!$J21:$K21)+SUM(Main!$J25:$K25)+SUM($B$4:$H$4)),'Gantt Chart'!QE$5&lt;=(SUM(Main!$F5:$G5)+Main!$H5+Main!$I5+SUM(Main!$J5:$K5)+SUM(Main!$J6:$K6)+SUM(Main!$J11:$K11)+SUM(Main!$J17:$K17)+SUM(Main!$J21:$K21)+SUM(Main!$J25:$K25)+SUM(Main!$J26:$K26)+SUM($B$4:$H$4))),Main!$S26,0)</f>
        <v>0</v>
      </c>
      <c r="QF80" s="2">
        <f>IF(AND('Gantt Chart'!QF$5&gt;(SUM(Main!$F5:$G5)+Main!$H5+Main!$I5+SUM(Main!$J5:$K5)+SUM(Main!$J6:$K6)+SUM(Main!$J11:$K11)+SUM(Main!$J17:$K17)+SUM(Main!$J21:$K21)+SUM(Main!$J25:$K25)+SUM($B$4:$H$4)),'Gantt Chart'!QF$5&lt;=(SUM(Main!$F5:$G5)+Main!$H5+Main!$I5+SUM(Main!$J5:$K5)+SUM(Main!$J6:$K6)+SUM(Main!$J11:$K11)+SUM(Main!$J17:$K17)+SUM(Main!$J21:$K21)+SUM(Main!$J25:$K25)+SUM(Main!$J26:$K26)+SUM($B$4:$H$4))),Main!$S26,0)</f>
        <v>0</v>
      </c>
      <c r="QG80" s="2">
        <f>IF(AND('Gantt Chart'!QG$5&gt;(SUM(Main!$F5:$G5)+Main!$H5+Main!$I5+SUM(Main!$J5:$K5)+SUM(Main!$J6:$K6)+SUM(Main!$J11:$K11)+SUM(Main!$J17:$K17)+SUM(Main!$J21:$K21)+SUM(Main!$J25:$K25)+SUM($B$4:$H$4)),'Gantt Chart'!QG$5&lt;=(SUM(Main!$F5:$G5)+Main!$H5+Main!$I5+SUM(Main!$J5:$K5)+SUM(Main!$J6:$K6)+SUM(Main!$J11:$K11)+SUM(Main!$J17:$K17)+SUM(Main!$J21:$K21)+SUM(Main!$J25:$K25)+SUM(Main!$J26:$K26)+SUM($B$4:$H$4))),Main!$S26,0)</f>
        <v>0</v>
      </c>
      <c r="QH80" s="2">
        <f>IF(AND('Gantt Chart'!QH$5&gt;(SUM(Main!$F5:$G5)+Main!$H5+Main!$I5+SUM(Main!$J5:$K5)+SUM(Main!$J6:$K6)+SUM(Main!$J11:$K11)+SUM(Main!$J17:$K17)+SUM(Main!$J21:$K21)+SUM(Main!$J25:$K25)+SUM($B$4:$H$4)),'Gantt Chart'!QH$5&lt;=(SUM(Main!$F5:$G5)+Main!$H5+Main!$I5+SUM(Main!$J5:$K5)+SUM(Main!$J6:$K6)+SUM(Main!$J11:$K11)+SUM(Main!$J17:$K17)+SUM(Main!$J21:$K21)+SUM(Main!$J25:$K25)+SUM(Main!$J26:$K26)+SUM($B$4:$H$4))),Main!$S26,0)</f>
        <v>0</v>
      </c>
      <c r="QI80" s="2">
        <f>IF(AND('Gantt Chart'!QI$5&gt;(SUM(Main!$F5:$G5)+Main!$H5+Main!$I5+SUM(Main!$J5:$K5)+SUM(Main!$J6:$K6)+SUM(Main!$J11:$K11)+SUM(Main!$J17:$K17)+SUM(Main!$J21:$K21)+SUM(Main!$J25:$K25)+SUM($B$4:$H$4)),'Gantt Chart'!QI$5&lt;=(SUM(Main!$F5:$G5)+Main!$H5+Main!$I5+SUM(Main!$J5:$K5)+SUM(Main!$J6:$K6)+SUM(Main!$J11:$K11)+SUM(Main!$J17:$K17)+SUM(Main!$J21:$K21)+SUM(Main!$J25:$K25)+SUM(Main!$J26:$K26)+SUM($B$4:$H$4))),Main!$S26,0)</f>
        <v>0</v>
      </c>
      <c r="QJ80" s="2">
        <f>IF(AND('Gantt Chart'!QJ$5&gt;(SUM(Main!$F5:$G5)+Main!$H5+Main!$I5+SUM(Main!$J5:$K5)+SUM(Main!$J6:$K6)+SUM(Main!$J11:$K11)+SUM(Main!$J17:$K17)+SUM(Main!$J21:$K21)+SUM(Main!$J25:$K25)+SUM($B$4:$H$4)),'Gantt Chart'!QJ$5&lt;=(SUM(Main!$F5:$G5)+Main!$H5+Main!$I5+SUM(Main!$J5:$K5)+SUM(Main!$J6:$K6)+SUM(Main!$J11:$K11)+SUM(Main!$J17:$K17)+SUM(Main!$J21:$K21)+SUM(Main!$J25:$K25)+SUM(Main!$J26:$K26)+SUM($B$4:$H$4))),Main!$S26,0)</f>
        <v>0</v>
      </c>
      <c r="QK80" s="2">
        <f>IF(AND('Gantt Chart'!QK$5&gt;(SUM(Main!$F5:$G5)+Main!$H5+Main!$I5+SUM(Main!$J5:$K5)+SUM(Main!$J6:$K6)+SUM(Main!$J11:$K11)+SUM(Main!$J17:$K17)+SUM(Main!$J21:$K21)+SUM(Main!$J25:$K25)+SUM($B$4:$H$4)),'Gantt Chart'!QK$5&lt;=(SUM(Main!$F5:$G5)+Main!$H5+Main!$I5+SUM(Main!$J5:$K5)+SUM(Main!$J6:$K6)+SUM(Main!$J11:$K11)+SUM(Main!$J17:$K17)+SUM(Main!$J21:$K21)+SUM(Main!$J25:$K25)+SUM(Main!$J26:$K26)+SUM($B$4:$H$4))),Main!$S26,0)</f>
        <v>0</v>
      </c>
      <c r="QL80" s="2">
        <f>IF(AND('Gantt Chart'!QL$5&gt;(SUM(Main!$F5:$G5)+Main!$H5+Main!$I5+SUM(Main!$J5:$K5)+SUM(Main!$J6:$K6)+SUM(Main!$J11:$K11)+SUM(Main!$J17:$K17)+SUM(Main!$J21:$K21)+SUM(Main!$J25:$K25)+SUM($B$4:$H$4)),'Gantt Chart'!QL$5&lt;=(SUM(Main!$F5:$G5)+Main!$H5+Main!$I5+SUM(Main!$J5:$K5)+SUM(Main!$J6:$K6)+SUM(Main!$J11:$K11)+SUM(Main!$J17:$K17)+SUM(Main!$J21:$K21)+SUM(Main!$J25:$K25)+SUM(Main!$J26:$K26)+SUM($B$4:$H$4))),Main!$S26,0)</f>
        <v>0</v>
      </c>
      <c r="QM80" s="2">
        <f>IF(AND('Gantt Chart'!QM$5&gt;(SUM(Main!$F5:$G5)+Main!$H5+Main!$I5+SUM(Main!$J5:$K5)+SUM(Main!$J6:$K6)+SUM(Main!$J11:$K11)+SUM(Main!$J17:$K17)+SUM(Main!$J21:$K21)+SUM(Main!$J25:$K25)+SUM($B$4:$H$4)),'Gantt Chart'!QM$5&lt;=(SUM(Main!$F5:$G5)+Main!$H5+Main!$I5+SUM(Main!$J5:$K5)+SUM(Main!$J6:$K6)+SUM(Main!$J11:$K11)+SUM(Main!$J17:$K17)+SUM(Main!$J21:$K21)+SUM(Main!$J25:$K25)+SUM(Main!$J26:$K26)+SUM($B$4:$H$4))),Main!$S26,0)</f>
        <v>0</v>
      </c>
      <c r="QN80" s="2">
        <f>IF(AND('Gantt Chart'!QN$5&gt;(SUM(Main!$F5:$G5)+Main!$H5+Main!$I5+SUM(Main!$J5:$K5)+SUM(Main!$J6:$K6)+SUM(Main!$J11:$K11)+SUM(Main!$J17:$K17)+SUM(Main!$J21:$K21)+SUM(Main!$J25:$K25)+SUM($B$4:$H$4)),'Gantt Chart'!QN$5&lt;=(SUM(Main!$F5:$G5)+Main!$H5+Main!$I5+SUM(Main!$J5:$K5)+SUM(Main!$J6:$K6)+SUM(Main!$J11:$K11)+SUM(Main!$J17:$K17)+SUM(Main!$J21:$K21)+SUM(Main!$J25:$K25)+SUM(Main!$J26:$K26)+SUM($B$4:$H$4))),Main!$S26,0)</f>
        <v>0</v>
      </c>
      <c r="QO80" s="2">
        <f>IF(AND('Gantt Chart'!QO$5&gt;(SUM(Main!$F5:$G5)+Main!$H5+Main!$I5+SUM(Main!$J5:$K5)+SUM(Main!$J6:$K6)+SUM(Main!$J11:$K11)+SUM(Main!$J17:$K17)+SUM(Main!$J21:$K21)+SUM(Main!$J25:$K25)+SUM($B$4:$H$4)),'Gantt Chart'!QO$5&lt;=(SUM(Main!$F5:$G5)+Main!$H5+Main!$I5+SUM(Main!$J5:$K5)+SUM(Main!$J6:$K6)+SUM(Main!$J11:$K11)+SUM(Main!$J17:$K17)+SUM(Main!$J21:$K21)+SUM(Main!$J25:$K25)+SUM(Main!$J26:$K26)+SUM($B$4:$H$4))),Main!$S26,0)</f>
        <v>0</v>
      </c>
      <c r="QP80" s="2">
        <f>IF(AND('Gantt Chart'!QP$5&gt;(SUM(Main!$F5:$G5)+Main!$H5+Main!$I5+SUM(Main!$J5:$K5)+SUM(Main!$J6:$K6)+SUM(Main!$J11:$K11)+SUM(Main!$J17:$K17)+SUM(Main!$J21:$K21)+SUM(Main!$J25:$K25)+SUM($B$4:$H$4)),'Gantt Chart'!QP$5&lt;=(SUM(Main!$F5:$G5)+Main!$H5+Main!$I5+SUM(Main!$J5:$K5)+SUM(Main!$J6:$K6)+SUM(Main!$J11:$K11)+SUM(Main!$J17:$K17)+SUM(Main!$J21:$K21)+SUM(Main!$J25:$K25)+SUM(Main!$J26:$K26)+SUM($B$4:$H$4))),Main!$S26,0)</f>
        <v>0</v>
      </c>
      <c r="QQ80" s="2">
        <f>IF(AND('Gantt Chart'!QQ$5&gt;(SUM(Main!$F5:$G5)+Main!$H5+Main!$I5+SUM(Main!$J5:$K5)+SUM(Main!$J6:$K6)+SUM(Main!$J11:$K11)+SUM(Main!$J17:$K17)+SUM(Main!$J21:$K21)+SUM(Main!$J25:$K25)+SUM($B$4:$H$4)),'Gantt Chart'!QQ$5&lt;=(SUM(Main!$F5:$G5)+Main!$H5+Main!$I5+SUM(Main!$J5:$K5)+SUM(Main!$J6:$K6)+SUM(Main!$J11:$K11)+SUM(Main!$J17:$K17)+SUM(Main!$J21:$K21)+SUM(Main!$J25:$K25)+SUM(Main!$J26:$K26)+SUM($B$4:$H$4))),Main!$S26,0)</f>
        <v>0</v>
      </c>
      <c r="QR80" s="2">
        <f>IF(AND('Gantt Chart'!QR$5&gt;(SUM(Main!$F5:$G5)+Main!$H5+Main!$I5+SUM(Main!$J5:$K5)+SUM(Main!$J6:$K6)+SUM(Main!$J11:$K11)+SUM(Main!$J17:$K17)+SUM(Main!$J21:$K21)+SUM(Main!$J25:$K25)+SUM($B$4:$H$4)),'Gantt Chart'!QR$5&lt;=(SUM(Main!$F5:$G5)+Main!$H5+Main!$I5+SUM(Main!$J5:$K5)+SUM(Main!$J6:$K6)+SUM(Main!$J11:$K11)+SUM(Main!$J17:$K17)+SUM(Main!$J21:$K21)+SUM(Main!$J25:$K25)+SUM(Main!$J26:$K26)+SUM($B$4:$H$4))),Main!$S26,0)</f>
        <v>0</v>
      </c>
      <c r="QS80" s="2">
        <f>IF(AND('Gantt Chart'!QS$5&gt;(SUM(Main!$F5:$G5)+Main!$H5+Main!$I5+SUM(Main!$J5:$K5)+SUM(Main!$J6:$K6)+SUM(Main!$J11:$K11)+SUM(Main!$J17:$K17)+SUM(Main!$J21:$K21)+SUM(Main!$J25:$K25)+SUM($B$4:$H$4)),'Gantt Chart'!QS$5&lt;=(SUM(Main!$F5:$G5)+Main!$H5+Main!$I5+SUM(Main!$J5:$K5)+SUM(Main!$J6:$K6)+SUM(Main!$J11:$K11)+SUM(Main!$J17:$K17)+SUM(Main!$J21:$K21)+SUM(Main!$J25:$K25)+SUM(Main!$J26:$K26)+SUM($B$4:$H$4))),Main!$S26,0)</f>
        <v>0</v>
      </c>
      <c r="QT80" s="2">
        <f>IF(AND('Gantt Chart'!QT$5&gt;(SUM(Main!$F5:$G5)+Main!$H5+Main!$I5+SUM(Main!$J5:$K5)+SUM(Main!$J6:$K6)+SUM(Main!$J11:$K11)+SUM(Main!$J17:$K17)+SUM(Main!$J21:$K21)+SUM(Main!$J25:$K25)+SUM($B$4:$H$4)),'Gantt Chart'!QT$5&lt;=(SUM(Main!$F5:$G5)+Main!$H5+Main!$I5+SUM(Main!$J5:$K5)+SUM(Main!$J6:$K6)+SUM(Main!$J11:$K11)+SUM(Main!$J17:$K17)+SUM(Main!$J21:$K21)+SUM(Main!$J25:$K25)+SUM(Main!$J26:$K26)+SUM($B$4:$H$4))),Main!$S26,0)</f>
        <v>0</v>
      </c>
      <c r="QU80" s="2">
        <f>IF(AND('Gantt Chart'!QU$5&gt;(SUM(Main!$F5:$G5)+Main!$H5+Main!$I5+SUM(Main!$J5:$K5)+SUM(Main!$J6:$K6)+SUM(Main!$J11:$K11)+SUM(Main!$J17:$K17)+SUM(Main!$J21:$K21)+SUM(Main!$J25:$K25)+SUM($B$4:$H$4)),'Gantt Chart'!QU$5&lt;=(SUM(Main!$F5:$G5)+Main!$H5+Main!$I5+SUM(Main!$J5:$K5)+SUM(Main!$J6:$K6)+SUM(Main!$J11:$K11)+SUM(Main!$J17:$K17)+SUM(Main!$J21:$K21)+SUM(Main!$J25:$K25)+SUM(Main!$J26:$K26)+SUM($B$4:$H$4))),Main!$S26,0)</f>
        <v>0</v>
      </c>
      <c r="QV80" s="2">
        <f>IF(AND('Gantt Chart'!QV$5&gt;(SUM(Main!$F5:$G5)+Main!$H5+Main!$I5+SUM(Main!$J5:$K5)+SUM(Main!$J6:$K6)+SUM(Main!$J11:$K11)+SUM(Main!$J17:$K17)+SUM(Main!$J21:$K21)+SUM(Main!$J25:$K25)+SUM($B$4:$H$4)),'Gantt Chart'!QV$5&lt;=(SUM(Main!$F5:$G5)+Main!$H5+Main!$I5+SUM(Main!$J5:$K5)+SUM(Main!$J6:$K6)+SUM(Main!$J11:$K11)+SUM(Main!$J17:$K17)+SUM(Main!$J21:$K21)+SUM(Main!$J25:$K25)+SUM(Main!$J26:$K26)+SUM($B$4:$H$4))),Main!$S26,0)</f>
        <v>0</v>
      </c>
      <c r="QW80" s="2">
        <f>IF(AND('Gantt Chart'!QW$5&gt;(SUM(Main!$F5:$G5)+Main!$H5+Main!$I5+SUM(Main!$J5:$K5)+SUM(Main!$J6:$K6)+SUM(Main!$J11:$K11)+SUM(Main!$J17:$K17)+SUM(Main!$J21:$K21)+SUM(Main!$J25:$K25)+SUM($B$4:$H$4)),'Gantt Chart'!QW$5&lt;=(SUM(Main!$F5:$G5)+Main!$H5+Main!$I5+SUM(Main!$J5:$K5)+SUM(Main!$J6:$K6)+SUM(Main!$J11:$K11)+SUM(Main!$J17:$K17)+SUM(Main!$J21:$K21)+SUM(Main!$J25:$K25)+SUM(Main!$J26:$K26)+SUM($B$4:$H$4))),Main!$S26,0)</f>
        <v>0</v>
      </c>
      <c r="QX80" s="2">
        <f>IF(AND('Gantt Chart'!QX$5&gt;(SUM(Main!$F5:$G5)+Main!$H5+Main!$I5+SUM(Main!$J5:$K5)+SUM(Main!$J6:$K6)+SUM(Main!$J11:$K11)+SUM(Main!$J17:$K17)+SUM(Main!$J21:$K21)+SUM(Main!$J25:$K25)+SUM($B$4:$H$4)),'Gantt Chart'!QX$5&lt;=(SUM(Main!$F5:$G5)+Main!$H5+Main!$I5+SUM(Main!$J5:$K5)+SUM(Main!$J6:$K6)+SUM(Main!$J11:$K11)+SUM(Main!$J17:$K17)+SUM(Main!$J21:$K21)+SUM(Main!$J25:$K25)+SUM(Main!$J26:$K26)+SUM($B$4:$H$4))),Main!$S26,0)</f>
        <v>0</v>
      </c>
      <c r="QY80" s="2">
        <f>IF(AND('Gantt Chart'!QY$5&gt;(SUM(Main!$F5:$G5)+Main!$H5+Main!$I5+SUM(Main!$J5:$K5)+SUM(Main!$J6:$K6)+SUM(Main!$J11:$K11)+SUM(Main!$J17:$K17)+SUM(Main!$J21:$K21)+SUM(Main!$J25:$K25)+SUM($B$4:$H$4)),'Gantt Chart'!QY$5&lt;=(SUM(Main!$F5:$G5)+Main!$H5+Main!$I5+SUM(Main!$J5:$K5)+SUM(Main!$J6:$K6)+SUM(Main!$J11:$K11)+SUM(Main!$J17:$K17)+SUM(Main!$J21:$K21)+SUM(Main!$J25:$K25)+SUM(Main!$J26:$K26)+SUM($B$4:$H$4))),Main!$S26,0)</f>
        <v>0</v>
      </c>
      <c r="QZ80" s="2">
        <f>IF(AND('Gantt Chart'!QZ$5&gt;(SUM(Main!$F5:$G5)+Main!$H5+Main!$I5+SUM(Main!$J5:$K5)+SUM(Main!$J6:$K6)+SUM(Main!$J11:$K11)+SUM(Main!$J17:$K17)+SUM(Main!$J21:$K21)+SUM(Main!$J25:$K25)+SUM($B$4:$H$4)),'Gantt Chart'!QZ$5&lt;=(SUM(Main!$F5:$G5)+Main!$H5+Main!$I5+SUM(Main!$J5:$K5)+SUM(Main!$J6:$K6)+SUM(Main!$J11:$K11)+SUM(Main!$J17:$K17)+SUM(Main!$J21:$K21)+SUM(Main!$J25:$K25)+SUM(Main!$J26:$K26)+SUM($B$4:$H$4))),Main!$S26,0)</f>
        <v>0</v>
      </c>
      <c r="RA80" s="2">
        <f>IF(AND('Gantt Chart'!RA$5&gt;(SUM(Main!$F5:$G5)+Main!$H5+Main!$I5+SUM(Main!$J5:$K5)+SUM(Main!$J6:$K6)+SUM(Main!$J11:$K11)+SUM(Main!$J17:$K17)+SUM(Main!$J21:$K21)+SUM(Main!$J25:$K25)+SUM($B$4:$H$4)),'Gantt Chart'!RA$5&lt;=(SUM(Main!$F5:$G5)+Main!$H5+Main!$I5+SUM(Main!$J5:$K5)+SUM(Main!$J6:$K6)+SUM(Main!$J11:$K11)+SUM(Main!$J17:$K17)+SUM(Main!$J21:$K21)+SUM(Main!$J25:$K25)+SUM(Main!$J26:$K26)+SUM($B$4:$H$4))),Main!$S26,0)</f>
        <v>0</v>
      </c>
      <c r="RB80" s="2">
        <f>IF(AND('Gantt Chart'!RB$5&gt;(SUM(Main!$F5:$G5)+Main!$H5+Main!$I5+SUM(Main!$J5:$K5)+SUM(Main!$J6:$K6)+SUM(Main!$J11:$K11)+SUM(Main!$J17:$K17)+SUM(Main!$J21:$K21)+SUM(Main!$J25:$K25)+SUM($B$4:$H$4)),'Gantt Chart'!RB$5&lt;=(SUM(Main!$F5:$G5)+Main!$H5+Main!$I5+SUM(Main!$J5:$K5)+SUM(Main!$J6:$K6)+SUM(Main!$J11:$K11)+SUM(Main!$J17:$K17)+SUM(Main!$J21:$K21)+SUM(Main!$J25:$K25)+SUM(Main!$J26:$K26)+SUM($B$4:$H$4))),Main!$S26,0)</f>
        <v>0</v>
      </c>
      <c r="RC80" s="2">
        <f>IF(AND('Gantt Chart'!RC$5&gt;(SUM(Main!$F5:$G5)+Main!$H5+Main!$I5+SUM(Main!$J5:$K5)+SUM(Main!$J6:$K6)+SUM(Main!$J11:$K11)+SUM(Main!$J17:$K17)+SUM(Main!$J21:$K21)+SUM(Main!$J25:$K25)+SUM($B$4:$H$4)),'Gantt Chart'!RC$5&lt;=(SUM(Main!$F5:$G5)+Main!$H5+Main!$I5+SUM(Main!$J5:$K5)+SUM(Main!$J6:$K6)+SUM(Main!$J11:$K11)+SUM(Main!$J17:$K17)+SUM(Main!$J21:$K21)+SUM(Main!$J25:$K25)+SUM(Main!$J26:$K26)+SUM($B$4:$H$4))),Main!$S26,0)</f>
        <v>0</v>
      </c>
      <c r="RD80" s="2">
        <f>IF(AND('Gantt Chart'!RD$5&gt;(SUM(Main!$F5:$G5)+Main!$H5+Main!$I5+SUM(Main!$J5:$K5)+SUM(Main!$J6:$K6)+SUM(Main!$J11:$K11)+SUM(Main!$J17:$K17)+SUM(Main!$J21:$K21)+SUM(Main!$J25:$K25)+SUM($B$4:$H$4)),'Gantt Chart'!RD$5&lt;=(SUM(Main!$F5:$G5)+Main!$H5+Main!$I5+SUM(Main!$J5:$K5)+SUM(Main!$J6:$K6)+SUM(Main!$J11:$K11)+SUM(Main!$J17:$K17)+SUM(Main!$J21:$K21)+SUM(Main!$J25:$K25)+SUM(Main!$J26:$K26)+SUM($B$4:$H$4))),Main!$S26,0)</f>
        <v>0</v>
      </c>
      <c r="RE80" s="2">
        <f>IF(AND('Gantt Chart'!RE$5&gt;(SUM(Main!$F5:$G5)+Main!$H5+Main!$I5+SUM(Main!$J5:$K5)+SUM(Main!$J6:$K6)+SUM(Main!$J11:$K11)+SUM(Main!$J17:$K17)+SUM(Main!$J21:$K21)+SUM(Main!$J25:$K25)+SUM($B$4:$H$4)),'Gantt Chart'!RE$5&lt;=(SUM(Main!$F5:$G5)+Main!$H5+Main!$I5+SUM(Main!$J5:$K5)+SUM(Main!$J6:$K6)+SUM(Main!$J11:$K11)+SUM(Main!$J17:$K17)+SUM(Main!$J21:$K21)+SUM(Main!$J25:$K25)+SUM(Main!$J26:$K26)+SUM($B$4:$H$4))),Main!$S26,0)</f>
        <v>0</v>
      </c>
      <c r="RF80" s="2">
        <f>IF(AND('Gantt Chart'!RF$5&gt;(SUM(Main!$F5:$G5)+Main!$H5+Main!$I5+SUM(Main!$J5:$K5)+SUM(Main!$J6:$K6)+SUM(Main!$J11:$K11)+SUM(Main!$J17:$K17)+SUM(Main!$J21:$K21)+SUM(Main!$J25:$K25)+SUM($B$4:$H$4)),'Gantt Chart'!RF$5&lt;=(SUM(Main!$F5:$G5)+Main!$H5+Main!$I5+SUM(Main!$J5:$K5)+SUM(Main!$J6:$K6)+SUM(Main!$J11:$K11)+SUM(Main!$J17:$K17)+SUM(Main!$J21:$K21)+SUM(Main!$J25:$K25)+SUM(Main!$J26:$K26)+SUM($B$4:$H$4))),Main!$S26,0)</f>
        <v>0</v>
      </c>
      <c r="RG80" s="2">
        <f>IF(AND('Gantt Chart'!RG$5&gt;(SUM(Main!$F5:$G5)+Main!$H5+Main!$I5+SUM(Main!$J5:$K5)+SUM(Main!$J6:$K6)+SUM(Main!$J11:$K11)+SUM(Main!$J17:$K17)+SUM(Main!$J21:$K21)+SUM(Main!$J25:$K25)+SUM($B$4:$H$4)),'Gantt Chart'!RG$5&lt;=(SUM(Main!$F5:$G5)+Main!$H5+Main!$I5+SUM(Main!$J5:$K5)+SUM(Main!$J6:$K6)+SUM(Main!$J11:$K11)+SUM(Main!$J17:$K17)+SUM(Main!$J21:$K21)+SUM(Main!$J25:$K25)+SUM(Main!$J26:$K26)+SUM($B$4:$H$4))),Main!$S26,0)</f>
        <v>0</v>
      </c>
      <c r="RH80" s="2">
        <f>IF(AND('Gantt Chart'!RH$5&gt;(SUM(Main!$F5:$G5)+Main!$H5+Main!$I5+SUM(Main!$J5:$K5)+SUM(Main!$J6:$K6)+SUM(Main!$J11:$K11)+SUM(Main!$J17:$K17)+SUM(Main!$J21:$K21)+SUM(Main!$J25:$K25)+SUM($B$4:$H$4)),'Gantt Chart'!RH$5&lt;=(SUM(Main!$F5:$G5)+Main!$H5+Main!$I5+SUM(Main!$J5:$K5)+SUM(Main!$J6:$K6)+SUM(Main!$J11:$K11)+SUM(Main!$J17:$K17)+SUM(Main!$J21:$K21)+SUM(Main!$J25:$K25)+SUM(Main!$J26:$K26)+SUM($B$4:$H$4))),Main!$S26,0)</f>
        <v>0</v>
      </c>
      <c r="RI80" s="2">
        <f>IF(AND('Gantt Chart'!RI$5&gt;(SUM(Main!$F5:$G5)+Main!$H5+Main!$I5+SUM(Main!$J5:$K5)+SUM(Main!$J6:$K6)+SUM(Main!$J11:$K11)+SUM(Main!$J17:$K17)+SUM(Main!$J21:$K21)+SUM(Main!$J25:$K25)+SUM($B$4:$H$4)),'Gantt Chart'!RI$5&lt;=(SUM(Main!$F5:$G5)+Main!$H5+Main!$I5+SUM(Main!$J5:$K5)+SUM(Main!$J6:$K6)+SUM(Main!$J11:$K11)+SUM(Main!$J17:$K17)+SUM(Main!$J21:$K21)+SUM(Main!$J25:$K25)+SUM(Main!$J26:$K26)+SUM($B$4:$H$4))),Main!$S26,0)</f>
        <v>0</v>
      </c>
      <c r="RJ80" s="2">
        <f>IF(AND('Gantt Chart'!RJ$5&gt;(SUM(Main!$F5:$G5)+Main!$H5+Main!$I5+SUM(Main!$J5:$K5)+SUM(Main!$J6:$K6)+SUM(Main!$J11:$K11)+SUM(Main!$J17:$K17)+SUM(Main!$J21:$K21)+SUM(Main!$J25:$K25)+SUM($B$4:$H$4)),'Gantt Chart'!RJ$5&lt;=(SUM(Main!$F5:$G5)+Main!$H5+Main!$I5+SUM(Main!$J5:$K5)+SUM(Main!$J6:$K6)+SUM(Main!$J11:$K11)+SUM(Main!$J17:$K17)+SUM(Main!$J21:$K21)+SUM(Main!$J25:$K25)+SUM(Main!$J26:$K26)+SUM($B$4:$H$4))),Main!$S26,0)</f>
        <v>0</v>
      </c>
      <c r="RK80" s="2">
        <f>IF(AND('Gantt Chart'!RK$5&gt;(SUM(Main!$F5:$G5)+Main!$H5+Main!$I5+SUM(Main!$J5:$K5)+SUM(Main!$J6:$K6)+SUM(Main!$J11:$K11)+SUM(Main!$J17:$K17)+SUM(Main!$J21:$K21)+SUM(Main!$J25:$K25)+SUM($B$4:$H$4)),'Gantt Chart'!RK$5&lt;=(SUM(Main!$F5:$G5)+Main!$H5+Main!$I5+SUM(Main!$J5:$K5)+SUM(Main!$J6:$K6)+SUM(Main!$J11:$K11)+SUM(Main!$J17:$K17)+SUM(Main!$J21:$K21)+SUM(Main!$J25:$K25)+SUM(Main!$J26:$K26)+SUM($B$4:$H$4))),Main!$S26,0)</f>
        <v>0</v>
      </c>
      <c r="RL80" s="2">
        <f>IF(AND('Gantt Chart'!RL$5&gt;(SUM(Main!$F5:$G5)+Main!$H5+Main!$I5+SUM(Main!$J5:$K5)+SUM(Main!$J6:$K6)+SUM(Main!$J11:$K11)+SUM(Main!$J17:$K17)+SUM(Main!$J21:$K21)+SUM(Main!$J25:$K25)+SUM($B$4:$H$4)),'Gantt Chart'!RL$5&lt;=(SUM(Main!$F5:$G5)+Main!$H5+Main!$I5+SUM(Main!$J5:$K5)+SUM(Main!$J6:$K6)+SUM(Main!$J11:$K11)+SUM(Main!$J17:$K17)+SUM(Main!$J21:$K21)+SUM(Main!$J25:$K25)+SUM(Main!$J26:$K26)+SUM($B$4:$H$4))),Main!$S26,0)</f>
        <v>0</v>
      </c>
      <c r="RM80" s="2">
        <f>IF(AND('Gantt Chart'!RM$5&gt;(SUM(Main!$F5:$G5)+Main!$H5+Main!$I5+SUM(Main!$J5:$K5)+SUM(Main!$J6:$K6)+SUM(Main!$J11:$K11)+SUM(Main!$J17:$K17)+SUM(Main!$J21:$K21)+SUM(Main!$J25:$K25)+SUM($B$4:$H$4)),'Gantt Chart'!RM$5&lt;=(SUM(Main!$F5:$G5)+Main!$H5+Main!$I5+SUM(Main!$J5:$K5)+SUM(Main!$J6:$K6)+SUM(Main!$J11:$K11)+SUM(Main!$J17:$K17)+SUM(Main!$J21:$K21)+SUM(Main!$J25:$K25)+SUM(Main!$J26:$K26)+SUM($B$4:$H$4))),Main!$S26,0)</f>
        <v>0</v>
      </c>
      <c r="RN80" s="2">
        <f>IF(AND('Gantt Chart'!RN$5&gt;(SUM(Main!$F5:$G5)+Main!$H5+Main!$I5+SUM(Main!$J5:$K5)+SUM(Main!$J6:$K6)+SUM(Main!$J11:$K11)+SUM(Main!$J17:$K17)+SUM(Main!$J21:$K21)+SUM(Main!$J25:$K25)+SUM($B$4:$H$4)),'Gantt Chart'!RN$5&lt;=(SUM(Main!$F5:$G5)+Main!$H5+Main!$I5+SUM(Main!$J5:$K5)+SUM(Main!$J6:$K6)+SUM(Main!$J11:$K11)+SUM(Main!$J17:$K17)+SUM(Main!$J21:$K21)+SUM(Main!$J25:$K25)+SUM(Main!$J26:$K26)+SUM($B$4:$H$4))),Main!$S26,0)</f>
        <v>0</v>
      </c>
      <c r="RO80" s="2">
        <f>IF(AND('Gantt Chart'!RO$5&gt;(SUM(Main!$F5:$G5)+Main!$H5+Main!$I5+SUM(Main!$J5:$K5)+SUM(Main!$J6:$K6)+SUM(Main!$J11:$K11)+SUM(Main!$J17:$K17)+SUM(Main!$J21:$K21)+SUM(Main!$J25:$K25)+SUM($B$4:$H$4)),'Gantt Chart'!RO$5&lt;=(SUM(Main!$F5:$G5)+Main!$H5+Main!$I5+SUM(Main!$J5:$K5)+SUM(Main!$J6:$K6)+SUM(Main!$J11:$K11)+SUM(Main!$J17:$K17)+SUM(Main!$J21:$K21)+SUM(Main!$J25:$K25)+SUM(Main!$J26:$K26)+SUM($B$4:$H$4))),Main!$S26,0)</f>
        <v>0</v>
      </c>
      <c r="RP80" s="2">
        <f>IF(AND('Gantt Chart'!RP$5&gt;(SUM(Main!$F5:$G5)+Main!$H5+Main!$I5+SUM(Main!$J5:$K5)+SUM(Main!$J6:$K6)+SUM(Main!$J11:$K11)+SUM(Main!$J17:$K17)+SUM(Main!$J21:$K21)+SUM(Main!$J25:$K25)+SUM($B$4:$H$4)),'Gantt Chart'!RP$5&lt;=(SUM(Main!$F5:$G5)+Main!$H5+Main!$I5+SUM(Main!$J5:$K5)+SUM(Main!$J6:$K6)+SUM(Main!$J11:$K11)+SUM(Main!$J17:$K17)+SUM(Main!$J21:$K21)+SUM(Main!$J25:$K25)+SUM(Main!$J26:$K26)+SUM($B$4:$H$4))),Main!$S26,0)</f>
        <v>0</v>
      </c>
      <c r="RQ80" s="2">
        <f>IF(AND('Gantt Chart'!RQ$5&gt;(SUM(Main!$F5:$G5)+Main!$H5+Main!$I5+SUM(Main!$J5:$K5)+SUM(Main!$J6:$K6)+SUM(Main!$J11:$K11)+SUM(Main!$J17:$K17)+SUM(Main!$J21:$K21)+SUM(Main!$J25:$K25)+SUM($B$4:$H$4)),'Gantt Chart'!RQ$5&lt;=(SUM(Main!$F5:$G5)+Main!$H5+Main!$I5+SUM(Main!$J5:$K5)+SUM(Main!$J6:$K6)+SUM(Main!$J11:$K11)+SUM(Main!$J17:$K17)+SUM(Main!$J21:$K21)+SUM(Main!$J25:$K25)+SUM(Main!$J26:$K26)+SUM($B$4:$H$4))),Main!$S26,0)</f>
        <v>0</v>
      </c>
      <c r="RR80" s="2">
        <f>IF(AND('Gantt Chart'!RR$5&gt;(SUM(Main!$F5:$G5)+Main!$H5+Main!$I5+SUM(Main!$J5:$K5)+SUM(Main!$J6:$K6)+SUM(Main!$J11:$K11)+SUM(Main!$J17:$K17)+SUM(Main!$J21:$K21)+SUM(Main!$J25:$K25)+SUM($B$4:$H$4)),'Gantt Chart'!RR$5&lt;=(SUM(Main!$F5:$G5)+Main!$H5+Main!$I5+SUM(Main!$J5:$K5)+SUM(Main!$J6:$K6)+SUM(Main!$J11:$K11)+SUM(Main!$J17:$K17)+SUM(Main!$J21:$K21)+SUM(Main!$J25:$K25)+SUM(Main!$J26:$K26)+SUM($B$4:$H$4))),Main!$S26,0)</f>
        <v>0</v>
      </c>
      <c r="RS80" s="2">
        <f>IF(AND('Gantt Chart'!RS$5&gt;(SUM(Main!$F5:$G5)+Main!$H5+Main!$I5+SUM(Main!$J5:$K5)+SUM(Main!$J6:$K6)+SUM(Main!$J11:$K11)+SUM(Main!$J17:$K17)+SUM(Main!$J21:$K21)+SUM(Main!$J25:$K25)+SUM($B$4:$H$4)),'Gantt Chart'!RS$5&lt;=(SUM(Main!$F5:$G5)+Main!$H5+Main!$I5+SUM(Main!$J5:$K5)+SUM(Main!$J6:$K6)+SUM(Main!$J11:$K11)+SUM(Main!$J17:$K17)+SUM(Main!$J21:$K21)+SUM(Main!$J25:$K25)+SUM(Main!$J26:$K26)+SUM($B$4:$H$4))),Main!$S26,0)</f>
        <v>0</v>
      </c>
      <c r="RT80" s="2">
        <f>IF(AND('Gantt Chart'!RT$5&gt;(SUM(Main!$F5:$G5)+Main!$H5+Main!$I5+SUM(Main!$J5:$K5)+SUM(Main!$J6:$K6)+SUM(Main!$J11:$K11)+SUM(Main!$J17:$K17)+SUM(Main!$J21:$K21)+SUM(Main!$J25:$K25)+SUM($B$4:$H$4)),'Gantt Chart'!RT$5&lt;=(SUM(Main!$F5:$G5)+Main!$H5+Main!$I5+SUM(Main!$J5:$K5)+SUM(Main!$J6:$K6)+SUM(Main!$J11:$K11)+SUM(Main!$J17:$K17)+SUM(Main!$J21:$K21)+SUM(Main!$J25:$K25)+SUM(Main!$J26:$K26)+SUM($B$4:$H$4))),Main!$S26,0)</f>
        <v>0</v>
      </c>
      <c r="RU80" s="2">
        <f>IF(AND('Gantt Chart'!RU$5&gt;(SUM(Main!$F5:$G5)+Main!$H5+Main!$I5+SUM(Main!$J5:$K5)+SUM(Main!$J6:$K6)+SUM(Main!$J11:$K11)+SUM(Main!$J17:$K17)+SUM(Main!$J21:$K21)+SUM(Main!$J25:$K25)+SUM($B$4:$H$4)),'Gantt Chart'!RU$5&lt;=(SUM(Main!$F5:$G5)+Main!$H5+Main!$I5+SUM(Main!$J5:$K5)+SUM(Main!$J6:$K6)+SUM(Main!$J11:$K11)+SUM(Main!$J17:$K17)+SUM(Main!$J21:$K21)+SUM(Main!$J25:$K25)+SUM(Main!$J26:$K26)+SUM($B$4:$H$4))),Main!$S26,0)</f>
        <v>0</v>
      </c>
      <c r="RV80" s="2">
        <f>IF(AND('Gantt Chart'!RV$5&gt;(SUM(Main!$F5:$G5)+Main!$H5+Main!$I5+SUM(Main!$J5:$K5)+SUM(Main!$J6:$K6)+SUM(Main!$J11:$K11)+SUM(Main!$J17:$K17)+SUM(Main!$J21:$K21)+SUM(Main!$J25:$K25)+SUM($B$4:$H$4)),'Gantt Chart'!RV$5&lt;=(SUM(Main!$F5:$G5)+Main!$H5+Main!$I5+SUM(Main!$J5:$K5)+SUM(Main!$J6:$K6)+SUM(Main!$J11:$K11)+SUM(Main!$J17:$K17)+SUM(Main!$J21:$K21)+SUM(Main!$J25:$K25)+SUM(Main!$J26:$K26)+SUM($B$4:$H$4))),Main!$S26,0)</f>
        <v>0</v>
      </c>
      <c r="RW80" s="2">
        <f>IF(AND('Gantt Chart'!RW$5&gt;(SUM(Main!$F5:$G5)+Main!$H5+Main!$I5+SUM(Main!$J5:$K5)+SUM(Main!$J6:$K6)+SUM(Main!$J11:$K11)+SUM(Main!$J17:$K17)+SUM(Main!$J21:$K21)+SUM(Main!$J25:$K25)+SUM($B$4:$H$4)),'Gantt Chart'!RW$5&lt;=(SUM(Main!$F5:$G5)+Main!$H5+Main!$I5+SUM(Main!$J5:$K5)+SUM(Main!$J6:$K6)+SUM(Main!$J11:$K11)+SUM(Main!$J17:$K17)+SUM(Main!$J21:$K21)+SUM(Main!$J25:$K25)+SUM(Main!$J26:$K26)+SUM($B$4:$H$4))),Main!$S26,0)</f>
        <v>0</v>
      </c>
      <c r="RX80" s="2">
        <f>IF(AND('Gantt Chart'!RX$5&gt;(SUM(Main!$F5:$G5)+Main!$H5+Main!$I5+SUM(Main!$J5:$K5)+SUM(Main!$J6:$K6)+SUM(Main!$J11:$K11)+SUM(Main!$J17:$K17)+SUM(Main!$J21:$K21)+SUM(Main!$J25:$K25)+SUM($B$4:$H$4)),'Gantt Chart'!RX$5&lt;=(SUM(Main!$F5:$G5)+Main!$H5+Main!$I5+SUM(Main!$J5:$K5)+SUM(Main!$J6:$K6)+SUM(Main!$J11:$K11)+SUM(Main!$J17:$K17)+SUM(Main!$J21:$K21)+SUM(Main!$J25:$K25)+SUM(Main!$J26:$K26)+SUM($B$4:$H$4))),Main!$S26,0)</f>
        <v>0</v>
      </c>
      <c r="RY80" s="2">
        <f>IF(AND('Gantt Chart'!RY$5&gt;(SUM(Main!$F5:$G5)+Main!$H5+Main!$I5+SUM(Main!$J5:$K5)+SUM(Main!$J6:$K6)+SUM(Main!$J11:$K11)+SUM(Main!$J17:$K17)+SUM(Main!$J21:$K21)+SUM(Main!$J25:$K25)+SUM($B$4:$H$4)),'Gantt Chart'!RY$5&lt;=(SUM(Main!$F5:$G5)+Main!$H5+Main!$I5+SUM(Main!$J5:$K5)+SUM(Main!$J6:$K6)+SUM(Main!$J11:$K11)+SUM(Main!$J17:$K17)+SUM(Main!$J21:$K21)+SUM(Main!$J25:$K25)+SUM(Main!$J26:$K26)+SUM($B$4:$H$4))),Main!$S26,0)</f>
        <v>0</v>
      </c>
      <c r="RZ80" s="2">
        <f>IF(AND('Gantt Chart'!RZ$5&gt;(SUM(Main!$F5:$G5)+Main!$H5+Main!$I5+SUM(Main!$J5:$K5)+SUM(Main!$J6:$K6)+SUM(Main!$J11:$K11)+SUM(Main!$J17:$K17)+SUM(Main!$J21:$K21)+SUM(Main!$J25:$K25)+SUM($B$4:$H$4)),'Gantt Chart'!RZ$5&lt;=(SUM(Main!$F5:$G5)+Main!$H5+Main!$I5+SUM(Main!$J5:$K5)+SUM(Main!$J6:$K6)+SUM(Main!$J11:$K11)+SUM(Main!$J17:$K17)+SUM(Main!$J21:$K21)+SUM(Main!$J25:$K25)+SUM(Main!$J26:$K26)+SUM($B$4:$H$4))),Main!$S26,0)</f>
        <v>0</v>
      </c>
      <c r="SA80" s="2">
        <f>IF(AND('Gantt Chart'!SA$5&gt;(SUM(Main!$F5:$G5)+Main!$H5+Main!$I5+SUM(Main!$J5:$K5)+SUM(Main!$J6:$K6)+SUM(Main!$J11:$K11)+SUM(Main!$J17:$K17)+SUM(Main!$J21:$K21)+SUM(Main!$J25:$K25)+SUM($B$4:$H$4)),'Gantt Chart'!SA$5&lt;=(SUM(Main!$F5:$G5)+Main!$H5+Main!$I5+SUM(Main!$J5:$K5)+SUM(Main!$J6:$K6)+SUM(Main!$J11:$K11)+SUM(Main!$J17:$K17)+SUM(Main!$J21:$K21)+SUM(Main!$J25:$K25)+SUM(Main!$J26:$K26)+SUM($B$4:$H$4))),Main!$S26,0)</f>
        <v>0</v>
      </c>
      <c r="SB80" s="2">
        <f>IF(AND('Gantt Chart'!SB$5&gt;(SUM(Main!$F5:$G5)+Main!$H5+Main!$I5+SUM(Main!$J5:$K5)+SUM(Main!$J6:$K6)+SUM(Main!$J11:$K11)+SUM(Main!$J17:$K17)+SUM(Main!$J21:$K21)+SUM(Main!$J25:$K25)+SUM($B$4:$H$4)),'Gantt Chart'!SB$5&lt;=(SUM(Main!$F5:$G5)+Main!$H5+Main!$I5+SUM(Main!$J5:$K5)+SUM(Main!$J6:$K6)+SUM(Main!$J11:$K11)+SUM(Main!$J17:$K17)+SUM(Main!$J21:$K21)+SUM(Main!$J25:$K25)+SUM(Main!$J26:$K26)+SUM($B$4:$H$4))),Main!$S26,0)</f>
        <v>0</v>
      </c>
      <c r="SC80" s="2">
        <f>IF(AND('Gantt Chart'!SC$5&gt;(SUM(Main!$F5:$G5)+Main!$H5+Main!$I5+SUM(Main!$J5:$K5)+SUM(Main!$J6:$K6)+SUM(Main!$J11:$K11)+SUM(Main!$J17:$K17)+SUM(Main!$J21:$K21)+SUM(Main!$J25:$K25)+SUM($B$4:$H$4)),'Gantt Chart'!SC$5&lt;=(SUM(Main!$F5:$G5)+Main!$H5+Main!$I5+SUM(Main!$J5:$K5)+SUM(Main!$J6:$K6)+SUM(Main!$J11:$K11)+SUM(Main!$J17:$K17)+SUM(Main!$J21:$K21)+SUM(Main!$J25:$K25)+SUM(Main!$J26:$K26)+SUM($B$4:$H$4))),Main!$S26,0)</f>
        <v>0</v>
      </c>
      <c r="SD80" s="2">
        <f>IF(AND('Gantt Chart'!SD$5&gt;(SUM(Main!$F5:$G5)+Main!$H5+Main!$I5+SUM(Main!$J5:$K5)+SUM(Main!$J6:$K6)+SUM(Main!$J11:$K11)+SUM(Main!$J17:$K17)+SUM(Main!$J21:$K21)+SUM(Main!$J25:$K25)+SUM($B$4:$H$4)),'Gantt Chart'!SD$5&lt;=(SUM(Main!$F5:$G5)+Main!$H5+Main!$I5+SUM(Main!$J5:$K5)+SUM(Main!$J6:$K6)+SUM(Main!$J11:$K11)+SUM(Main!$J17:$K17)+SUM(Main!$J21:$K21)+SUM(Main!$J25:$K25)+SUM(Main!$J26:$K26)+SUM($B$4:$H$4))),Main!$S26,0)</f>
        <v>0</v>
      </c>
      <c r="SE80" s="2">
        <f>IF(AND('Gantt Chart'!SE$5&gt;(SUM(Main!$F5:$G5)+Main!$H5+Main!$I5+SUM(Main!$J5:$K5)+SUM(Main!$J6:$K6)+SUM(Main!$J11:$K11)+SUM(Main!$J17:$K17)+SUM(Main!$J21:$K21)+SUM(Main!$J25:$K25)+SUM($B$4:$H$4)),'Gantt Chart'!SE$5&lt;=(SUM(Main!$F5:$G5)+Main!$H5+Main!$I5+SUM(Main!$J5:$K5)+SUM(Main!$J6:$K6)+SUM(Main!$J11:$K11)+SUM(Main!$J17:$K17)+SUM(Main!$J21:$K21)+SUM(Main!$J25:$K25)+SUM(Main!$J26:$K26)+SUM($B$4:$H$4))),Main!$S26,0)</f>
        <v>0</v>
      </c>
      <c r="SF80" s="2">
        <f>IF(AND('Gantt Chart'!SF$5&gt;(SUM(Main!$F5:$G5)+Main!$H5+Main!$I5+SUM(Main!$J5:$K5)+SUM(Main!$J6:$K6)+SUM(Main!$J11:$K11)+SUM(Main!$J17:$K17)+SUM(Main!$J21:$K21)+SUM(Main!$J25:$K25)+SUM($B$4:$H$4)),'Gantt Chart'!SF$5&lt;=(SUM(Main!$F5:$G5)+Main!$H5+Main!$I5+SUM(Main!$J5:$K5)+SUM(Main!$J6:$K6)+SUM(Main!$J11:$K11)+SUM(Main!$J17:$K17)+SUM(Main!$J21:$K21)+SUM(Main!$J25:$K25)+SUM(Main!$J26:$K26)+SUM($B$4:$H$4))),Main!$S26,0)</f>
        <v>0</v>
      </c>
      <c r="SG80" s="2">
        <f>IF(AND('Gantt Chart'!SG$5&gt;(SUM(Main!$F5:$G5)+Main!$H5+Main!$I5+SUM(Main!$J5:$K5)+SUM(Main!$J6:$K6)+SUM(Main!$J11:$K11)+SUM(Main!$J17:$K17)+SUM(Main!$J21:$K21)+SUM(Main!$J25:$K25)+SUM($B$4:$H$4)),'Gantt Chart'!SG$5&lt;=(SUM(Main!$F5:$G5)+Main!$H5+Main!$I5+SUM(Main!$J5:$K5)+SUM(Main!$J6:$K6)+SUM(Main!$J11:$K11)+SUM(Main!$J17:$K17)+SUM(Main!$J21:$K21)+SUM(Main!$J25:$K25)+SUM(Main!$J26:$K26)+SUM($B$4:$H$4))),Main!$S26,0)</f>
        <v>0</v>
      </c>
      <c r="SH80" s="2">
        <f>IF(AND('Gantt Chart'!SH$5&gt;(SUM(Main!$F5:$G5)+Main!$H5+Main!$I5+SUM(Main!$J5:$K5)+SUM(Main!$J6:$K6)+SUM(Main!$J11:$K11)+SUM(Main!$J17:$K17)+SUM(Main!$J21:$K21)+SUM(Main!$J25:$K25)+SUM($B$4:$H$4)),'Gantt Chart'!SH$5&lt;=(SUM(Main!$F5:$G5)+Main!$H5+Main!$I5+SUM(Main!$J5:$K5)+SUM(Main!$J6:$K6)+SUM(Main!$J11:$K11)+SUM(Main!$J17:$K17)+SUM(Main!$J21:$K21)+SUM(Main!$J25:$K25)+SUM(Main!$J26:$K26)+SUM($B$4:$H$4))),Main!$S26,0)</f>
        <v>0</v>
      </c>
      <c r="SI80" s="2">
        <f>IF(AND('Gantt Chart'!SI$5&gt;(SUM(Main!$F5:$G5)+Main!$H5+Main!$I5+SUM(Main!$J5:$K5)+SUM(Main!$J6:$K6)+SUM(Main!$J11:$K11)+SUM(Main!$J17:$K17)+SUM(Main!$J21:$K21)+SUM(Main!$J25:$K25)+SUM($B$4:$H$4)),'Gantt Chart'!SI$5&lt;=(SUM(Main!$F5:$G5)+Main!$H5+Main!$I5+SUM(Main!$J5:$K5)+SUM(Main!$J6:$K6)+SUM(Main!$J11:$K11)+SUM(Main!$J17:$K17)+SUM(Main!$J21:$K21)+SUM(Main!$J25:$K25)+SUM(Main!$J26:$K26)+SUM($B$4:$H$4))),Main!$S26,0)</f>
        <v>0</v>
      </c>
      <c r="SJ80" s="2">
        <f>IF(AND('Gantt Chart'!SJ$5&gt;(SUM(Main!$F5:$G5)+Main!$H5+Main!$I5+SUM(Main!$J5:$K5)+SUM(Main!$J6:$K6)+SUM(Main!$J11:$K11)+SUM(Main!$J17:$K17)+SUM(Main!$J21:$K21)+SUM(Main!$J25:$K25)+SUM($B$4:$H$4)),'Gantt Chart'!SJ$5&lt;=(SUM(Main!$F5:$G5)+Main!$H5+Main!$I5+SUM(Main!$J5:$K5)+SUM(Main!$J6:$K6)+SUM(Main!$J11:$K11)+SUM(Main!$J17:$K17)+SUM(Main!$J21:$K21)+SUM(Main!$J25:$K25)+SUM(Main!$J26:$K26)+SUM($B$4:$H$4))),Main!$S26,0)</f>
        <v>0</v>
      </c>
      <c r="SK80" s="2">
        <f>IF(AND('Gantt Chart'!SK$5&gt;(SUM(Main!$F5:$G5)+Main!$H5+Main!$I5+SUM(Main!$J5:$K5)+SUM(Main!$J6:$K6)+SUM(Main!$J11:$K11)+SUM(Main!$J17:$K17)+SUM(Main!$J21:$K21)+SUM(Main!$J25:$K25)+SUM($B$4:$H$4)),'Gantt Chart'!SK$5&lt;=(SUM(Main!$F5:$G5)+Main!$H5+Main!$I5+SUM(Main!$J5:$K5)+SUM(Main!$J6:$K6)+SUM(Main!$J11:$K11)+SUM(Main!$J17:$K17)+SUM(Main!$J21:$K21)+SUM(Main!$J25:$K25)+SUM(Main!$J26:$K26)+SUM($B$4:$H$4))),Main!$S26,0)</f>
        <v>0</v>
      </c>
      <c r="SL80" s="2">
        <f>IF(AND('Gantt Chart'!SL$5&gt;(SUM(Main!$F5:$G5)+Main!$H5+Main!$I5+SUM(Main!$J5:$K5)+SUM(Main!$J6:$K6)+SUM(Main!$J11:$K11)+SUM(Main!$J17:$K17)+SUM(Main!$J21:$K21)+SUM(Main!$J25:$K25)+SUM($B$4:$H$4)),'Gantt Chart'!SL$5&lt;=(SUM(Main!$F5:$G5)+Main!$H5+Main!$I5+SUM(Main!$J5:$K5)+SUM(Main!$J6:$K6)+SUM(Main!$J11:$K11)+SUM(Main!$J17:$K17)+SUM(Main!$J21:$K21)+SUM(Main!$J25:$K25)+SUM(Main!$J26:$K26)+SUM($B$4:$H$4))),Main!$S26,0)</f>
        <v>0</v>
      </c>
      <c r="SM80" s="2">
        <f>IF(AND('Gantt Chart'!SM$5&gt;(SUM(Main!$F5:$G5)+Main!$H5+Main!$I5+SUM(Main!$J5:$K5)+SUM(Main!$J6:$K6)+SUM(Main!$J11:$K11)+SUM(Main!$J17:$K17)+SUM(Main!$J21:$K21)+SUM(Main!$J25:$K25)+SUM($B$4:$H$4)),'Gantt Chart'!SM$5&lt;=(SUM(Main!$F5:$G5)+Main!$H5+Main!$I5+SUM(Main!$J5:$K5)+SUM(Main!$J6:$K6)+SUM(Main!$J11:$K11)+SUM(Main!$J17:$K17)+SUM(Main!$J21:$K21)+SUM(Main!$J25:$K25)+SUM(Main!$J26:$K26)+SUM($B$4:$H$4))),Main!$S26,0)</f>
        <v>0</v>
      </c>
      <c r="SN80" s="2">
        <f>IF(AND('Gantt Chart'!SN$5&gt;(SUM(Main!$F5:$G5)+Main!$H5+Main!$I5+SUM(Main!$J5:$K5)+SUM(Main!$J6:$K6)+SUM(Main!$J11:$K11)+SUM(Main!$J17:$K17)+SUM(Main!$J21:$K21)+SUM(Main!$J25:$K25)+SUM($B$4:$H$4)),'Gantt Chart'!SN$5&lt;=(SUM(Main!$F5:$G5)+Main!$H5+Main!$I5+SUM(Main!$J5:$K5)+SUM(Main!$J6:$K6)+SUM(Main!$J11:$K11)+SUM(Main!$J17:$K17)+SUM(Main!$J21:$K21)+SUM(Main!$J25:$K25)+SUM(Main!$J26:$K26)+SUM($B$4:$H$4))),Main!$S26,0)</f>
        <v>0</v>
      </c>
      <c r="SO80" s="2">
        <f>IF(AND('Gantt Chart'!SO$5&gt;(SUM(Main!$F5:$G5)+Main!$H5+Main!$I5+SUM(Main!$J5:$K5)+SUM(Main!$J6:$K6)+SUM(Main!$J11:$K11)+SUM(Main!$J17:$K17)+SUM(Main!$J21:$K21)+SUM(Main!$J25:$K25)+SUM($B$4:$H$4)),'Gantt Chart'!SO$5&lt;=(SUM(Main!$F5:$G5)+Main!$H5+Main!$I5+SUM(Main!$J5:$K5)+SUM(Main!$J6:$K6)+SUM(Main!$J11:$K11)+SUM(Main!$J17:$K17)+SUM(Main!$J21:$K21)+SUM(Main!$J25:$K25)+SUM(Main!$J26:$K26)+SUM($B$4:$H$4))),Main!$S26,0)</f>
        <v>0</v>
      </c>
      <c r="SP80" s="2">
        <f>IF(AND('Gantt Chart'!SP$5&gt;(SUM(Main!$F5:$G5)+Main!$H5+Main!$I5+SUM(Main!$J5:$K5)+SUM(Main!$J6:$K6)+SUM(Main!$J11:$K11)+SUM(Main!$J17:$K17)+SUM(Main!$J21:$K21)+SUM(Main!$J25:$K25)+SUM($B$4:$H$4)),'Gantt Chart'!SP$5&lt;=(SUM(Main!$F5:$G5)+Main!$H5+Main!$I5+SUM(Main!$J5:$K5)+SUM(Main!$J6:$K6)+SUM(Main!$J11:$K11)+SUM(Main!$J17:$K17)+SUM(Main!$J21:$K21)+SUM(Main!$J25:$K25)+SUM(Main!$J26:$K26)+SUM($B$4:$H$4))),Main!$S26,0)</f>
        <v>0</v>
      </c>
      <c r="SQ80" s="2">
        <f>IF(AND('Gantt Chart'!SQ$5&gt;(SUM(Main!$F5:$G5)+Main!$H5+Main!$I5+SUM(Main!$J5:$K5)+SUM(Main!$J6:$K6)+SUM(Main!$J11:$K11)+SUM(Main!$J17:$K17)+SUM(Main!$J21:$K21)+SUM(Main!$J25:$K25)+SUM($B$4:$H$4)),'Gantt Chart'!SQ$5&lt;=(SUM(Main!$F5:$G5)+Main!$H5+Main!$I5+SUM(Main!$J5:$K5)+SUM(Main!$J6:$K6)+SUM(Main!$J11:$K11)+SUM(Main!$J17:$K17)+SUM(Main!$J21:$K21)+SUM(Main!$J25:$K25)+SUM(Main!$J26:$K26)+SUM($B$4:$H$4))),Main!$S26,0)</f>
        <v>0</v>
      </c>
      <c r="SR80" s="2">
        <f>IF(AND('Gantt Chart'!SR$5&gt;(SUM(Main!$F5:$G5)+Main!$H5+Main!$I5+SUM(Main!$J5:$K5)+SUM(Main!$J6:$K6)+SUM(Main!$J11:$K11)+SUM(Main!$J17:$K17)+SUM(Main!$J21:$K21)+SUM(Main!$J25:$K25)+SUM($B$4:$H$4)),'Gantt Chart'!SR$5&lt;=(SUM(Main!$F5:$G5)+Main!$H5+Main!$I5+SUM(Main!$J5:$K5)+SUM(Main!$J6:$K6)+SUM(Main!$J11:$K11)+SUM(Main!$J17:$K17)+SUM(Main!$J21:$K21)+SUM(Main!$J25:$K25)+SUM(Main!$J26:$K26)+SUM($B$4:$H$4))),Main!$S26,0)</f>
        <v>0</v>
      </c>
      <c r="SS80" s="2">
        <f>IF(AND('Gantt Chart'!SS$5&gt;(SUM(Main!$F5:$G5)+Main!$H5+Main!$I5+SUM(Main!$J5:$K5)+SUM(Main!$J6:$K6)+SUM(Main!$J11:$K11)+SUM(Main!$J17:$K17)+SUM(Main!$J21:$K21)+SUM(Main!$J25:$K25)+SUM($B$4:$H$4)),'Gantt Chart'!SS$5&lt;=(SUM(Main!$F5:$G5)+Main!$H5+Main!$I5+SUM(Main!$J5:$K5)+SUM(Main!$J6:$K6)+SUM(Main!$J11:$K11)+SUM(Main!$J17:$K17)+SUM(Main!$J21:$K21)+SUM(Main!$J25:$K25)+SUM(Main!$J26:$K26)+SUM($B$4:$H$4))),Main!$S26,0)</f>
        <v>0</v>
      </c>
      <c r="ST80" s="2">
        <f>IF(AND('Gantt Chart'!ST$5&gt;(SUM(Main!$F5:$G5)+Main!$H5+Main!$I5+SUM(Main!$J5:$K5)+SUM(Main!$J6:$K6)+SUM(Main!$J11:$K11)+SUM(Main!$J17:$K17)+SUM(Main!$J21:$K21)+SUM(Main!$J25:$K25)+SUM($B$4:$H$4)),'Gantt Chart'!ST$5&lt;=(SUM(Main!$F5:$G5)+Main!$H5+Main!$I5+SUM(Main!$J5:$K5)+SUM(Main!$J6:$K6)+SUM(Main!$J11:$K11)+SUM(Main!$J17:$K17)+SUM(Main!$J21:$K21)+SUM(Main!$J25:$K25)+SUM(Main!$J26:$K26)+SUM($B$4:$H$4))),Main!$S26,0)</f>
        <v>0</v>
      </c>
      <c r="SU80" s="2">
        <f>IF(AND('Gantt Chart'!SU$5&gt;(SUM(Main!$F5:$G5)+Main!$H5+Main!$I5+SUM(Main!$J5:$K5)+SUM(Main!$J6:$K6)+SUM(Main!$J11:$K11)+SUM(Main!$J17:$K17)+SUM(Main!$J21:$K21)+SUM(Main!$J25:$K25)+SUM($B$4:$H$4)),'Gantt Chart'!SU$5&lt;=(SUM(Main!$F5:$G5)+Main!$H5+Main!$I5+SUM(Main!$J5:$K5)+SUM(Main!$J6:$K6)+SUM(Main!$J11:$K11)+SUM(Main!$J17:$K17)+SUM(Main!$J21:$K21)+SUM(Main!$J25:$K25)+SUM(Main!$J26:$K26)+SUM($B$4:$H$4))),Main!$S26,0)</f>
        <v>0</v>
      </c>
      <c r="SV80" s="2">
        <f>IF(AND('Gantt Chart'!SV$5&gt;(SUM(Main!$F5:$G5)+Main!$H5+Main!$I5+SUM(Main!$J5:$K5)+SUM(Main!$J6:$K6)+SUM(Main!$J11:$K11)+SUM(Main!$J17:$K17)+SUM(Main!$J21:$K21)+SUM(Main!$J25:$K25)+SUM($B$4:$H$4)),'Gantt Chart'!SV$5&lt;=(SUM(Main!$F5:$G5)+Main!$H5+Main!$I5+SUM(Main!$J5:$K5)+SUM(Main!$J6:$K6)+SUM(Main!$J11:$K11)+SUM(Main!$J17:$K17)+SUM(Main!$J21:$K21)+SUM(Main!$J25:$K25)+SUM(Main!$J26:$K26)+SUM($B$4:$H$4))),Main!$S26,0)</f>
        <v>0</v>
      </c>
      <c r="SW80" s="2">
        <f>IF(AND('Gantt Chart'!SW$5&gt;(SUM(Main!$F5:$G5)+Main!$H5+Main!$I5+SUM(Main!$J5:$K5)+SUM(Main!$J6:$K6)+SUM(Main!$J11:$K11)+SUM(Main!$J17:$K17)+SUM(Main!$J21:$K21)+SUM(Main!$J25:$K25)+SUM($B$4:$H$4)),'Gantt Chart'!SW$5&lt;=(SUM(Main!$F5:$G5)+Main!$H5+Main!$I5+SUM(Main!$J5:$K5)+SUM(Main!$J6:$K6)+SUM(Main!$J11:$K11)+SUM(Main!$J17:$K17)+SUM(Main!$J21:$K21)+SUM(Main!$J25:$K25)+SUM(Main!$J26:$K26)+SUM($B$4:$H$4))),Main!$S26,0)</f>
        <v>0</v>
      </c>
      <c r="SX80" s="2">
        <f>IF(AND('Gantt Chart'!SX$5&gt;(SUM(Main!$F5:$G5)+Main!$H5+Main!$I5+SUM(Main!$J5:$K5)+SUM(Main!$J6:$K6)+SUM(Main!$J11:$K11)+SUM(Main!$J17:$K17)+SUM(Main!$J21:$K21)+SUM(Main!$J25:$K25)+SUM($B$4:$H$4)),'Gantt Chart'!SX$5&lt;=(SUM(Main!$F5:$G5)+Main!$H5+Main!$I5+SUM(Main!$J5:$K5)+SUM(Main!$J6:$K6)+SUM(Main!$J11:$K11)+SUM(Main!$J17:$K17)+SUM(Main!$J21:$K21)+SUM(Main!$J25:$K25)+SUM(Main!$J26:$K26)+SUM($B$4:$H$4))),Main!$S26,0)</f>
        <v>0</v>
      </c>
      <c r="SY80" s="2">
        <f>IF(AND('Gantt Chart'!SY$5&gt;(SUM(Main!$F5:$G5)+Main!$H5+Main!$I5+SUM(Main!$J5:$K5)+SUM(Main!$J6:$K6)+SUM(Main!$J11:$K11)+SUM(Main!$J17:$K17)+SUM(Main!$J21:$K21)+SUM(Main!$J25:$K25)+SUM($B$4:$H$4)),'Gantt Chart'!SY$5&lt;=(SUM(Main!$F5:$G5)+Main!$H5+Main!$I5+SUM(Main!$J5:$K5)+SUM(Main!$J6:$K6)+SUM(Main!$J11:$K11)+SUM(Main!$J17:$K17)+SUM(Main!$J21:$K21)+SUM(Main!$J25:$K25)+SUM(Main!$J26:$K26)+SUM($B$4:$H$4))),Main!$S26,0)</f>
        <v>0</v>
      </c>
      <c r="SZ80" s="2">
        <f>IF(AND('Gantt Chart'!SZ$5&gt;(SUM(Main!$F5:$G5)+Main!$H5+Main!$I5+SUM(Main!$J5:$K5)+SUM(Main!$J6:$K6)+SUM(Main!$J11:$K11)+SUM(Main!$J17:$K17)+SUM(Main!$J21:$K21)+SUM(Main!$J25:$K25)+SUM($B$4:$H$4)),'Gantt Chart'!SZ$5&lt;=(SUM(Main!$F5:$G5)+Main!$H5+Main!$I5+SUM(Main!$J5:$K5)+SUM(Main!$J6:$K6)+SUM(Main!$J11:$K11)+SUM(Main!$J17:$K17)+SUM(Main!$J21:$K21)+SUM(Main!$J25:$K25)+SUM(Main!$J26:$K26)+SUM($B$4:$H$4))),Main!$S26,0)</f>
        <v>0</v>
      </c>
      <c r="TA80" s="2">
        <f>IF(AND('Gantt Chart'!TA$5&gt;(SUM(Main!$F5:$G5)+Main!$H5+Main!$I5+SUM(Main!$J5:$K5)+SUM(Main!$J6:$K6)+SUM(Main!$J11:$K11)+SUM(Main!$J17:$K17)+SUM(Main!$J21:$K21)+SUM(Main!$J25:$K25)+SUM($B$4:$H$4)),'Gantt Chart'!TA$5&lt;=(SUM(Main!$F5:$G5)+Main!$H5+Main!$I5+SUM(Main!$J5:$K5)+SUM(Main!$J6:$K6)+SUM(Main!$J11:$K11)+SUM(Main!$J17:$K17)+SUM(Main!$J21:$K21)+SUM(Main!$J25:$K25)+SUM(Main!$J26:$K26)+SUM($B$4:$H$4))),Main!$S26,0)</f>
        <v>0</v>
      </c>
      <c r="TB80" s="2">
        <f>IF(AND('Gantt Chart'!TB$5&gt;(SUM(Main!$F5:$G5)+Main!$H5+Main!$I5+SUM(Main!$J5:$K5)+SUM(Main!$J6:$K6)+SUM(Main!$J11:$K11)+SUM(Main!$J17:$K17)+SUM(Main!$J21:$K21)+SUM(Main!$J25:$K25)+SUM($B$4:$H$4)),'Gantt Chart'!TB$5&lt;=(SUM(Main!$F5:$G5)+Main!$H5+Main!$I5+SUM(Main!$J5:$K5)+SUM(Main!$J6:$K6)+SUM(Main!$J11:$K11)+SUM(Main!$J17:$K17)+SUM(Main!$J21:$K21)+SUM(Main!$J25:$K25)+SUM(Main!$J26:$K26)+SUM($B$4:$H$4))),Main!$S26,0)</f>
        <v>0</v>
      </c>
      <c r="TC80" s="2">
        <f>IF(AND('Gantt Chart'!TC$5&gt;(SUM(Main!$F5:$G5)+Main!$H5+Main!$I5+SUM(Main!$J5:$K5)+SUM(Main!$J6:$K6)+SUM(Main!$J11:$K11)+SUM(Main!$J17:$K17)+SUM(Main!$J21:$K21)+SUM(Main!$J25:$K25)+SUM($B$4:$H$4)),'Gantt Chart'!TC$5&lt;=(SUM(Main!$F5:$G5)+Main!$H5+Main!$I5+SUM(Main!$J5:$K5)+SUM(Main!$J6:$K6)+SUM(Main!$J11:$K11)+SUM(Main!$J17:$K17)+SUM(Main!$J21:$K21)+SUM(Main!$J25:$K25)+SUM(Main!$J26:$K26)+SUM($B$4:$H$4))),Main!$S26,0)</f>
        <v>0</v>
      </c>
      <c r="TD80" s="2">
        <f>IF(AND('Gantt Chart'!TD$5&gt;(SUM(Main!$F5:$G5)+Main!$H5+Main!$I5+SUM(Main!$J5:$K5)+SUM(Main!$J6:$K6)+SUM(Main!$J11:$K11)+SUM(Main!$J17:$K17)+SUM(Main!$J21:$K21)+SUM(Main!$J25:$K25)+SUM($B$4:$H$4)),'Gantt Chart'!TD$5&lt;=(SUM(Main!$F5:$G5)+Main!$H5+Main!$I5+SUM(Main!$J5:$K5)+SUM(Main!$J6:$K6)+SUM(Main!$J11:$K11)+SUM(Main!$J17:$K17)+SUM(Main!$J21:$K21)+SUM(Main!$J25:$K25)+SUM(Main!$J26:$K26)+SUM($B$4:$H$4))),Main!$S26,0)</f>
        <v>0</v>
      </c>
      <c r="TE80" s="2">
        <f>IF(AND('Gantt Chart'!TE$5&gt;(SUM(Main!$F5:$G5)+Main!$H5+Main!$I5+SUM(Main!$J5:$K5)+SUM(Main!$J6:$K6)+SUM(Main!$J11:$K11)+SUM(Main!$J17:$K17)+SUM(Main!$J21:$K21)+SUM(Main!$J25:$K25)+SUM($B$4:$H$4)),'Gantt Chart'!TE$5&lt;=(SUM(Main!$F5:$G5)+Main!$H5+Main!$I5+SUM(Main!$J5:$K5)+SUM(Main!$J6:$K6)+SUM(Main!$J11:$K11)+SUM(Main!$J17:$K17)+SUM(Main!$J21:$K21)+SUM(Main!$J25:$K25)+SUM(Main!$J26:$K26)+SUM($B$4:$H$4))),Main!$S26,0)</f>
        <v>0</v>
      </c>
      <c r="TF80" s="2">
        <f>IF(AND('Gantt Chart'!TF$5&gt;(SUM(Main!$F5:$G5)+Main!$H5+Main!$I5+SUM(Main!$J5:$K5)+SUM(Main!$J6:$K6)+SUM(Main!$J11:$K11)+SUM(Main!$J17:$K17)+SUM(Main!$J21:$K21)+SUM(Main!$J25:$K25)+SUM($B$4:$H$4)),'Gantt Chart'!TF$5&lt;=(SUM(Main!$F5:$G5)+Main!$H5+Main!$I5+SUM(Main!$J5:$K5)+SUM(Main!$J6:$K6)+SUM(Main!$J11:$K11)+SUM(Main!$J17:$K17)+SUM(Main!$J21:$K21)+SUM(Main!$J25:$K25)+SUM(Main!$J26:$K26)+SUM($B$4:$H$4))),Main!$S26,0)</f>
        <v>0</v>
      </c>
      <c r="TG80" s="2">
        <f>IF(AND('Gantt Chart'!TG$5&gt;(SUM(Main!$F5:$G5)+Main!$H5+Main!$I5+SUM(Main!$J5:$K5)+SUM(Main!$J6:$K6)+SUM(Main!$J11:$K11)+SUM(Main!$J17:$K17)+SUM(Main!$J21:$K21)+SUM(Main!$J25:$K25)+SUM($B$4:$H$4)),'Gantt Chart'!TG$5&lt;=(SUM(Main!$F5:$G5)+Main!$H5+Main!$I5+SUM(Main!$J5:$K5)+SUM(Main!$J6:$K6)+SUM(Main!$J11:$K11)+SUM(Main!$J17:$K17)+SUM(Main!$J21:$K21)+SUM(Main!$J25:$K25)+SUM(Main!$J26:$K26)+SUM($B$4:$H$4))),Main!$S26,0)</f>
        <v>0</v>
      </c>
      <c r="TH80" s="2">
        <f>IF(AND('Gantt Chart'!TH$5&gt;(SUM(Main!$F5:$G5)+Main!$H5+Main!$I5+SUM(Main!$J5:$K5)+SUM(Main!$J6:$K6)+SUM(Main!$J11:$K11)+SUM(Main!$J17:$K17)+SUM(Main!$J21:$K21)+SUM(Main!$J25:$K25)+SUM($B$4:$H$4)),'Gantt Chart'!TH$5&lt;=(SUM(Main!$F5:$G5)+Main!$H5+Main!$I5+SUM(Main!$J5:$K5)+SUM(Main!$J6:$K6)+SUM(Main!$J11:$K11)+SUM(Main!$J17:$K17)+SUM(Main!$J21:$K21)+SUM(Main!$J25:$K25)+SUM(Main!$J26:$K26)+SUM($B$4:$H$4))),Main!$S26,0)</f>
        <v>0</v>
      </c>
      <c r="TI80" s="2">
        <f>IF(AND('Gantt Chart'!TI$5&gt;(SUM(Main!$F5:$G5)+Main!$H5+Main!$I5+SUM(Main!$J5:$K5)+SUM(Main!$J6:$K6)+SUM(Main!$J11:$K11)+SUM(Main!$J17:$K17)+SUM(Main!$J21:$K21)+SUM(Main!$J25:$K25)+SUM($B$4:$H$4)),'Gantt Chart'!TI$5&lt;=(SUM(Main!$F5:$G5)+Main!$H5+Main!$I5+SUM(Main!$J5:$K5)+SUM(Main!$J6:$K6)+SUM(Main!$J11:$K11)+SUM(Main!$J17:$K17)+SUM(Main!$J21:$K21)+SUM(Main!$J25:$K25)+SUM(Main!$J26:$K26)+SUM($B$4:$H$4))),Main!$S26,0)</f>
        <v>0</v>
      </c>
      <c r="TJ80" s="2">
        <f>IF(AND('Gantt Chart'!TJ$5&gt;(SUM(Main!$F5:$G5)+Main!$H5+Main!$I5+SUM(Main!$J5:$K5)+SUM(Main!$J6:$K6)+SUM(Main!$J11:$K11)+SUM(Main!$J17:$K17)+SUM(Main!$J21:$K21)+SUM(Main!$J25:$K25)+SUM($B$4:$H$4)),'Gantt Chart'!TJ$5&lt;=(SUM(Main!$F5:$G5)+Main!$H5+Main!$I5+SUM(Main!$J5:$K5)+SUM(Main!$J6:$K6)+SUM(Main!$J11:$K11)+SUM(Main!$J17:$K17)+SUM(Main!$J21:$K21)+SUM(Main!$J25:$K25)+SUM(Main!$J26:$K26)+SUM($B$4:$H$4))),Main!$S26,0)</f>
        <v>0</v>
      </c>
      <c r="TK80" s="2">
        <f>IF(AND('Gantt Chart'!TK$5&gt;(SUM(Main!$F5:$G5)+Main!$H5+Main!$I5+SUM(Main!$J5:$K5)+SUM(Main!$J6:$K6)+SUM(Main!$J11:$K11)+SUM(Main!$J17:$K17)+SUM(Main!$J21:$K21)+SUM(Main!$J25:$K25)+SUM($B$4:$H$4)),'Gantt Chart'!TK$5&lt;=(SUM(Main!$F5:$G5)+Main!$H5+Main!$I5+SUM(Main!$J5:$K5)+SUM(Main!$J6:$K6)+SUM(Main!$J11:$K11)+SUM(Main!$J17:$K17)+SUM(Main!$J21:$K21)+SUM(Main!$J25:$K25)+SUM(Main!$J26:$K26)+SUM($B$4:$H$4))),Main!$S26,0)</f>
        <v>0</v>
      </c>
      <c r="TL80" s="2">
        <f>IF(AND('Gantt Chart'!TL$5&gt;(SUM(Main!$F5:$G5)+Main!$H5+Main!$I5+SUM(Main!$J5:$K5)+SUM(Main!$J6:$K6)+SUM(Main!$J11:$K11)+SUM(Main!$J17:$K17)+SUM(Main!$J21:$K21)+SUM(Main!$J25:$K25)+SUM($B$4:$H$4)),'Gantt Chart'!TL$5&lt;=(SUM(Main!$F5:$G5)+Main!$H5+Main!$I5+SUM(Main!$J5:$K5)+SUM(Main!$J6:$K6)+SUM(Main!$J11:$K11)+SUM(Main!$J17:$K17)+SUM(Main!$J21:$K21)+SUM(Main!$J25:$K25)+SUM(Main!$J26:$K26)+SUM($B$4:$H$4))),Main!$S26,0)</f>
        <v>0</v>
      </c>
      <c r="TM80" s="2">
        <f>IF(AND('Gantt Chart'!TM$5&gt;(SUM(Main!$F5:$G5)+Main!$H5+Main!$I5+SUM(Main!$J5:$K5)+SUM(Main!$J6:$K6)+SUM(Main!$J11:$K11)+SUM(Main!$J17:$K17)+SUM(Main!$J21:$K21)+SUM(Main!$J25:$K25)+SUM($B$4:$H$4)),'Gantt Chart'!TM$5&lt;=(SUM(Main!$F5:$G5)+Main!$H5+Main!$I5+SUM(Main!$J5:$K5)+SUM(Main!$J6:$K6)+SUM(Main!$J11:$K11)+SUM(Main!$J17:$K17)+SUM(Main!$J21:$K21)+SUM(Main!$J25:$K25)+SUM(Main!$J26:$K26)+SUM($B$4:$H$4))),Main!$S26,0)</f>
        <v>0</v>
      </c>
      <c r="TN80" s="2">
        <f>IF(AND('Gantt Chart'!TN$5&gt;(SUM(Main!$F5:$G5)+Main!$H5+Main!$I5+SUM(Main!$J5:$K5)+SUM(Main!$J6:$K6)+SUM(Main!$J11:$K11)+SUM(Main!$J17:$K17)+SUM(Main!$J21:$K21)+SUM(Main!$J25:$K25)+SUM($B$4:$H$4)),'Gantt Chart'!TN$5&lt;=(SUM(Main!$F5:$G5)+Main!$H5+Main!$I5+SUM(Main!$J5:$K5)+SUM(Main!$J6:$K6)+SUM(Main!$J11:$K11)+SUM(Main!$J17:$K17)+SUM(Main!$J21:$K21)+SUM(Main!$J25:$K25)+SUM(Main!$J26:$K26)+SUM($B$4:$H$4))),Main!$S26,0)</f>
        <v>0</v>
      </c>
      <c r="TO80" s="2">
        <f>IF(AND('Gantt Chart'!TO$5&gt;(SUM(Main!$F5:$G5)+Main!$H5+Main!$I5+SUM(Main!$J5:$K5)+SUM(Main!$J6:$K6)+SUM(Main!$J11:$K11)+SUM(Main!$J17:$K17)+SUM(Main!$J21:$K21)+SUM(Main!$J25:$K25)+SUM($B$4:$H$4)),'Gantt Chart'!TO$5&lt;=(SUM(Main!$F5:$G5)+Main!$H5+Main!$I5+SUM(Main!$J5:$K5)+SUM(Main!$J6:$K6)+SUM(Main!$J11:$K11)+SUM(Main!$J17:$K17)+SUM(Main!$J21:$K21)+SUM(Main!$J25:$K25)+SUM(Main!$J26:$K26)+SUM($B$4:$H$4))),Main!$S26,0)</f>
        <v>0</v>
      </c>
      <c r="TP80" s="2">
        <f>IF(AND('Gantt Chart'!TP$5&gt;(SUM(Main!$F5:$G5)+Main!$H5+Main!$I5+SUM(Main!$J5:$K5)+SUM(Main!$J6:$K6)+SUM(Main!$J11:$K11)+SUM(Main!$J17:$K17)+SUM(Main!$J21:$K21)+SUM(Main!$J25:$K25)+SUM($B$4:$H$4)),'Gantt Chart'!TP$5&lt;=(SUM(Main!$F5:$G5)+Main!$H5+Main!$I5+SUM(Main!$J5:$K5)+SUM(Main!$J6:$K6)+SUM(Main!$J11:$K11)+SUM(Main!$J17:$K17)+SUM(Main!$J21:$K21)+SUM(Main!$J25:$K25)+SUM(Main!$J26:$K26)+SUM($B$4:$H$4))),Main!$S26,0)</f>
        <v>0</v>
      </c>
      <c r="TQ80" s="2">
        <f>IF(AND('Gantt Chart'!TQ$5&gt;(SUM(Main!$F5:$G5)+Main!$H5+Main!$I5+SUM(Main!$J5:$K5)+SUM(Main!$J6:$K6)+SUM(Main!$J11:$K11)+SUM(Main!$J17:$K17)+SUM(Main!$J21:$K21)+SUM(Main!$J25:$K25)+SUM($B$4:$H$4)),'Gantt Chart'!TQ$5&lt;=(SUM(Main!$F5:$G5)+Main!$H5+Main!$I5+SUM(Main!$J5:$K5)+SUM(Main!$J6:$K6)+SUM(Main!$J11:$K11)+SUM(Main!$J17:$K17)+SUM(Main!$J21:$K21)+SUM(Main!$J25:$K25)+SUM(Main!$J26:$K26)+SUM($B$4:$H$4))),Main!$S26,0)</f>
        <v>0</v>
      </c>
      <c r="TR80" s="2">
        <f>IF(AND('Gantt Chart'!TR$5&gt;(SUM(Main!$F5:$G5)+Main!$H5+Main!$I5+SUM(Main!$J5:$K5)+SUM(Main!$J6:$K6)+SUM(Main!$J11:$K11)+SUM(Main!$J17:$K17)+SUM(Main!$J21:$K21)+SUM(Main!$J25:$K25)+SUM($B$4:$H$4)),'Gantt Chart'!TR$5&lt;=(SUM(Main!$F5:$G5)+Main!$H5+Main!$I5+SUM(Main!$J5:$K5)+SUM(Main!$J6:$K6)+SUM(Main!$J11:$K11)+SUM(Main!$J17:$K17)+SUM(Main!$J21:$K21)+SUM(Main!$J25:$K25)+SUM(Main!$J26:$K26)+SUM($B$4:$H$4))),Main!$S26,0)</f>
        <v>0</v>
      </c>
      <c r="TS80" s="2">
        <f>IF(AND('Gantt Chart'!TS$5&gt;(SUM(Main!$F5:$G5)+Main!$H5+Main!$I5+SUM(Main!$J5:$K5)+SUM(Main!$J6:$K6)+SUM(Main!$J11:$K11)+SUM(Main!$J17:$K17)+SUM(Main!$J21:$K21)+SUM(Main!$J25:$K25)+SUM($B$4:$H$4)),'Gantt Chart'!TS$5&lt;=(SUM(Main!$F5:$G5)+Main!$H5+Main!$I5+SUM(Main!$J5:$K5)+SUM(Main!$J6:$K6)+SUM(Main!$J11:$K11)+SUM(Main!$J17:$K17)+SUM(Main!$J21:$K21)+SUM(Main!$J25:$K25)+SUM(Main!$J26:$K26)+SUM($B$4:$H$4))),Main!$S26,0)</f>
        <v>0</v>
      </c>
      <c r="TT80" s="2">
        <f>IF(AND('Gantt Chart'!TT$5&gt;(SUM(Main!$F5:$G5)+Main!$H5+Main!$I5+SUM(Main!$J5:$K5)+SUM(Main!$J6:$K6)+SUM(Main!$J11:$K11)+SUM(Main!$J17:$K17)+SUM(Main!$J21:$K21)+SUM(Main!$J25:$K25)+SUM($B$4:$H$4)),'Gantt Chart'!TT$5&lt;=(SUM(Main!$F5:$G5)+Main!$H5+Main!$I5+SUM(Main!$J5:$K5)+SUM(Main!$J6:$K6)+SUM(Main!$J11:$K11)+SUM(Main!$J17:$K17)+SUM(Main!$J21:$K21)+SUM(Main!$J25:$K25)+SUM(Main!$J26:$K26)+SUM($B$4:$H$4))),Main!$S26,0)</f>
        <v>0</v>
      </c>
      <c r="TU80" s="2">
        <f>IF(AND('Gantt Chart'!TU$5&gt;(SUM(Main!$F5:$G5)+Main!$H5+Main!$I5+SUM(Main!$J5:$K5)+SUM(Main!$J6:$K6)+SUM(Main!$J11:$K11)+SUM(Main!$J17:$K17)+SUM(Main!$J21:$K21)+SUM(Main!$J25:$K25)+SUM($B$4:$H$4)),'Gantt Chart'!TU$5&lt;=(SUM(Main!$F5:$G5)+Main!$H5+Main!$I5+SUM(Main!$J5:$K5)+SUM(Main!$J6:$K6)+SUM(Main!$J11:$K11)+SUM(Main!$J17:$K17)+SUM(Main!$J21:$K21)+SUM(Main!$J25:$K25)+SUM(Main!$J26:$K26)+SUM($B$4:$H$4))),Main!$S26,0)</f>
        <v>0</v>
      </c>
      <c r="TV80" s="2">
        <f>IF(AND('Gantt Chart'!TV$5&gt;(SUM(Main!$F5:$G5)+Main!$H5+Main!$I5+SUM(Main!$J5:$K5)+SUM(Main!$J6:$K6)+SUM(Main!$J11:$K11)+SUM(Main!$J17:$K17)+SUM(Main!$J21:$K21)+SUM(Main!$J25:$K25)+SUM($B$4:$H$4)),'Gantt Chart'!TV$5&lt;=(SUM(Main!$F5:$G5)+Main!$H5+Main!$I5+SUM(Main!$J5:$K5)+SUM(Main!$J6:$K6)+SUM(Main!$J11:$K11)+SUM(Main!$J17:$K17)+SUM(Main!$J21:$K21)+SUM(Main!$J25:$K25)+SUM(Main!$J26:$K26)+SUM($B$4:$H$4))),Main!$S26,0)</f>
        <v>0</v>
      </c>
      <c r="TW80" s="2">
        <f>IF(AND('Gantt Chart'!TW$5&gt;(SUM(Main!$F5:$G5)+Main!$H5+Main!$I5+SUM(Main!$J5:$K5)+SUM(Main!$J6:$K6)+SUM(Main!$J11:$K11)+SUM(Main!$J17:$K17)+SUM(Main!$J21:$K21)+SUM(Main!$J25:$K25)+SUM($B$4:$H$4)),'Gantt Chart'!TW$5&lt;=(SUM(Main!$F5:$G5)+Main!$H5+Main!$I5+SUM(Main!$J5:$K5)+SUM(Main!$J6:$K6)+SUM(Main!$J11:$K11)+SUM(Main!$J17:$K17)+SUM(Main!$J21:$K21)+SUM(Main!$J25:$K25)+SUM(Main!$J26:$K26)+SUM($B$4:$H$4))),Main!$S26,0)</f>
        <v>0</v>
      </c>
      <c r="TX80" s="2">
        <f>IF(AND('Gantt Chart'!TX$5&gt;(SUM(Main!$F5:$G5)+Main!$H5+Main!$I5+SUM(Main!$J5:$K5)+SUM(Main!$J6:$K6)+SUM(Main!$J11:$K11)+SUM(Main!$J17:$K17)+SUM(Main!$J21:$K21)+SUM(Main!$J25:$K25)+SUM($B$4:$H$4)),'Gantt Chart'!TX$5&lt;=(SUM(Main!$F5:$G5)+Main!$H5+Main!$I5+SUM(Main!$J5:$K5)+SUM(Main!$J6:$K6)+SUM(Main!$J11:$K11)+SUM(Main!$J17:$K17)+SUM(Main!$J21:$K21)+SUM(Main!$J25:$K25)+SUM(Main!$J26:$K26)+SUM($B$4:$H$4))),Main!$S26,0)</f>
        <v>0</v>
      </c>
      <c r="TY80" s="2">
        <f>IF(AND('Gantt Chart'!TY$5&gt;(SUM(Main!$F5:$G5)+Main!$H5+Main!$I5+SUM(Main!$J5:$K5)+SUM(Main!$J6:$K6)+SUM(Main!$J11:$K11)+SUM(Main!$J17:$K17)+SUM(Main!$J21:$K21)+SUM(Main!$J25:$K25)+SUM($B$4:$H$4)),'Gantt Chart'!TY$5&lt;=(SUM(Main!$F5:$G5)+Main!$H5+Main!$I5+SUM(Main!$J5:$K5)+SUM(Main!$J6:$K6)+SUM(Main!$J11:$K11)+SUM(Main!$J17:$K17)+SUM(Main!$J21:$K21)+SUM(Main!$J25:$K25)+SUM(Main!$J26:$K26)+SUM($B$4:$H$4))),Main!$S26,0)</f>
        <v>0</v>
      </c>
      <c r="TZ80" s="2">
        <f>IF(AND('Gantt Chart'!TZ$5&gt;(SUM(Main!$F5:$G5)+Main!$H5+Main!$I5+SUM(Main!$J5:$K5)+SUM(Main!$J6:$K6)+SUM(Main!$J11:$K11)+SUM(Main!$J17:$K17)+SUM(Main!$J21:$K21)+SUM(Main!$J25:$K25)+SUM($B$4:$H$4)),'Gantt Chart'!TZ$5&lt;=(SUM(Main!$F5:$G5)+Main!$H5+Main!$I5+SUM(Main!$J5:$K5)+SUM(Main!$J6:$K6)+SUM(Main!$J11:$K11)+SUM(Main!$J17:$K17)+SUM(Main!$J21:$K21)+SUM(Main!$J25:$K25)+SUM(Main!$J26:$K26)+SUM($B$4:$H$4))),Main!$S26,0)</f>
        <v>0</v>
      </c>
      <c r="UA80" s="2">
        <f>IF(AND('Gantt Chart'!UA$5&gt;(SUM(Main!$F5:$G5)+Main!$H5+Main!$I5+SUM(Main!$J5:$K5)+SUM(Main!$J6:$K6)+SUM(Main!$J11:$K11)+SUM(Main!$J17:$K17)+SUM(Main!$J21:$K21)+SUM(Main!$J25:$K25)+SUM($B$4:$H$4)),'Gantt Chart'!UA$5&lt;=(SUM(Main!$F5:$G5)+Main!$H5+Main!$I5+SUM(Main!$J5:$K5)+SUM(Main!$J6:$K6)+SUM(Main!$J11:$K11)+SUM(Main!$J17:$K17)+SUM(Main!$J21:$K21)+SUM(Main!$J25:$K25)+SUM(Main!$J26:$K26)+SUM($B$4:$H$4))),Main!$S26,0)</f>
        <v>0</v>
      </c>
      <c r="UB80" s="2">
        <f>IF(AND('Gantt Chart'!UB$5&gt;(SUM(Main!$F5:$G5)+Main!$H5+Main!$I5+SUM(Main!$J5:$K5)+SUM(Main!$J6:$K6)+SUM(Main!$J11:$K11)+SUM(Main!$J17:$K17)+SUM(Main!$J21:$K21)+SUM(Main!$J25:$K25)+SUM($B$4:$H$4)),'Gantt Chart'!UB$5&lt;=(SUM(Main!$F5:$G5)+Main!$H5+Main!$I5+SUM(Main!$J5:$K5)+SUM(Main!$J6:$K6)+SUM(Main!$J11:$K11)+SUM(Main!$J17:$K17)+SUM(Main!$J21:$K21)+SUM(Main!$J25:$K25)+SUM(Main!$J26:$K26)+SUM($B$4:$H$4))),Main!$S26,0)</f>
        <v>0</v>
      </c>
      <c r="UC80" s="2">
        <f>IF(AND('Gantt Chart'!UC$5&gt;(SUM(Main!$F5:$G5)+Main!$H5+Main!$I5+SUM(Main!$J5:$K5)+SUM(Main!$J6:$K6)+SUM(Main!$J11:$K11)+SUM(Main!$J17:$K17)+SUM(Main!$J21:$K21)+SUM(Main!$J25:$K25)+SUM($B$4:$H$4)),'Gantt Chart'!UC$5&lt;=(SUM(Main!$F5:$G5)+Main!$H5+Main!$I5+SUM(Main!$J5:$K5)+SUM(Main!$J6:$K6)+SUM(Main!$J11:$K11)+SUM(Main!$J17:$K17)+SUM(Main!$J21:$K21)+SUM(Main!$J25:$K25)+SUM(Main!$J26:$K26)+SUM($B$4:$H$4))),Main!$S26,0)</f>
        <v>0</v>
      </c>
      <c r="UD80" s="2">
        <f>IF(AND('Gantt Chart'!UD$5&gt;(SUM(Main!$F5:$G5)+Main!$H5+Main!$I5+SUM(Main!$J5:$K5)+SUM(Main!$J6:$K6)+SUM(Main!$J11:$K11)+SUM(Main!$J17:$K17)+SUM(Main!$J21:$K21)+SUM(Main!$J25:$K25)+SUM($B$4:$H$4)),'Gantt Chart'!UD$5&lt;=(SUM(Main!$F5:$G5)+Main!$H5+Main!$I5+SUM(Main!$J5:$K5)+SUM(Main!$J6:$K6)+SUM(Main!$J11:$K11)+SUM(Main!$J17:$K17)+SUM(Main!$J21:$K21)+SUM(Main!$J25:$K25)+SUM(Main!$J26:$K26)+SUM($B$4:$H$4))),Main!$S26,0)</f>
        <v>0</v>
      </c>
      <c r="UE80" s="2">
        <f>IF(AND('Gantt Chart'!UE$5&gt;(SUM(Main!$F5:$G5)+Main!$H5+Main!$I5+SUM(Main!$J5:$K5)+SUM(Main!$J6:$K6)+SUM(Main!$J11:$K11)+SUM(Main!$J17:$K17)+SUM(Main!$J21:$K21)+SUM(Main!$J25:$K25)+SUM($B$4:$H$4)),'Gantt Chart'!UE$5&lt;=(SUM(Main!$F5:$G5)+Main!$H5+Main!$I5+SUM(Main!$J5:$K5)+SUM(Main!$J6:$K6)+SUM(Main!$J11:$K11)+SUM(Main!$J17:$K17)+SUM(Main!$J21:$K21)+SUM(Main!$J25:$K25)+SUM(Main!$J26:$K26)+SUM($B$4:$H$4))),Main!$S26,0)</f>
        <v>0</v>
      </c>
      <c r="UF80" s="2">
        <f>IF(AND('Gantt Chart'!UF$5&gt;(SUM(Main!$F5:$G5)+Main!$H5+Main!$I5+SUM(Main!$J5:$K5)+SUM(Main!$J6:$K6)+SUM(Main!$J11:$K11)+SUM(Main!$J17:$K17)+SUM(Main!$J21:$K21)+SUM(Main!$J25:$K25)+SUM($B$4:$H$4)),'Gantt Chart'!UF$5&lt;=(SUM(Main!$F5:$G5)+Main!$H5+Main!$I5+SUM(Main!$J5:$K5)+SUM(Main!$J6:$K6)+SUM(Main!$J11:$K11)+SUM(Main!$J17:$K17)+SUM(Main!$J21:$K21)+SUM(Main!$J25:$K25)+SUM(Main!$J26:$K26)+SUM($B$4:$H$4))),Main!$S26,0)</f>
        <v>0</v>
      </c>
      <c r="UG80" s="2">
        <f>IF(AND('Gantt Chart'!UG$5&gt;(SUM(Main!$F5:$G5)+Main!$H5+Main!$I5+SUM(Main!$J5:$K5)+SUM(Main!$J6:$K6)+SUM(Main!$J11:$K11)+SUM(Main!$J17:$K17)+SUM(Main!$J21:$K21)+SUM(Main!$J25:$K25)+SUM($B$4:$H$4)),'Gantt Chart'!UG$5&lt;=(SUM(Main!$F5:$G5)+Main!$H5+Main!$I5+SUM(Main!$J5:$K5)+SUM(Main!$J6:$K6)+SUM(Main!$J11:$K11)+SUM(Main!$J17:$K17)+SUM(Main!$J21:$K21)+SUM(Main!$J25:$K25)+SUM(Main!$J26:$K26)+SUM($B$4:$H$4))),Main!$S26,0)</f>
        <v>0</v>
      </c>
      <c r="UH80" s="2">
        <f>IF(AND('Gantt Chart'!UH$5&gt;(SUM(Main!$F5:$G5)+Main!$H5+Main!$I5+SUM(Main!$J5:$K5)+SUM(Main!$J6:$K6)+SUM(Main!$J11:$K11)+SUM(Main!$J17:$K17)+SUM(Main!$J21:$K21)+SUM(Main!$J25:$K25)+SUM($B$4:$H$4)),'Gantt Chart'!UH$5&lt;=(SUM(Main!$F5:$G5)+Main!$H5+Main!$I5+SUM(Main!$J5:$K5)+SUM(Main!$J6:$K6)+SUM(Main!$J11:$K11)+SUM(Main!$J17:$K17)+SUM(Main!$J21:$K21)+SUM(Main!$J25:$K25)+SUM(Main!$J26:$K26)+SUM($B$4:$H$4))),Main!$S26,0)</f>
        <v>0</v>
      </c>
      <c r="UI80" s="2">
        <f>IF(AND('Gantt Chart'!UI$5&gt;(SUM(Main!$F5:$G5)+Main!$H5+Main!$I5+SUM(Main!$J5:$K5)+SUM(Main!$J6:$K6)+SUM(Main!$J11:$K11)+SUM(Main!$J17:$K17)+SUM(Main!$J21:$K21)+SUM(Main!$J25:$K25)+SUM($B$4:$H$4)),'Gantt Chart'!UI$5&lt;=(SUM(Main!$F5:$G5)+Main!$H5+Main!$I5+SUM(Main!$J5:$K5)+SUM(Main!$J6:$K6)+SUM(Main!$J11:$K11)+SUM(Main!$J17:$K17)+SUM(Main!$J21:$K21)+SUM(Main!$J25:$K25)+SUM(Main!$J26:$K26)+SUM($B$4:$H$4))),Main!$S26,0)</f>
        <v>0</v>
      </c>
      <c r="UJ80" s="2">
        <f>IF(AND('Gantt Chart'!UJ$5&gt;(SUM(Main!$F5:$G5)+Main!$H5+Main!$I5+SUM(Main!$J5:$K5)+SUM(Main!$J6:$K6)+SUM(Main!$J11:$K11)+SUM(Main!$J17:$K17)+SUM(Main!$J21:$K21)+SUM(Main!$J25:$K25)+SUM($B$4:$H$4)),'Gantt Chart'!UJ$5&lt;=(SUM(Main!$F5:$G5)+Main!$H5+Main!$I5+SUM(Main!$J5:$K5)+SUM(Main!$J6:$K6)+SUM(Main!$J11:$K11)+SUM(Main!$J17:$K17)+SUM(Main!$J21:$K21)+SUM(Main!$J25:$K25)+SUM(Main!$J26:$K26)+SUM($B$4:$H$4))),Main!$S26,0)</f>
        <v>0</v>
      </c>
      <c r="UK80" s="2">
        <f>IF(AND('Gantt Chart'!UK$5&gt;(SUM(Main!$F5:$G5)+Main!$H5+Main!$I5+SUM(Main!$J5:$K5)+SUM(Main!$J6:$K6)+SUM(Main!$J11:$K11)+SUM(Main!$J17:$K17)+SUM(Main!$J21:$K21)+SUM(Main!$J25:$K25)+SUM($B$4:$H$4)),'Gantt Chart'!UK$5&lt;=(SUM(Main!$F5:$G5)+Main!$H5+Main!$I5+SUM(Main!$J5:$K5)+SUM(Main!$J6:$K6)+SUM(Main!$J11:$K11)+SUM(Main!$J17:$K17)+SUM(Main!$J21:$K21)+SUM(Main!$J25:$K25)+SUM(Main!$J26:$K26)+SUM($B$4:$H$4))),Main!$S26,0)</f>
        <v>0</v>
      </c>
      <c r="UL80" s="2">
        <f>IF(AND('Gantt Chart'!UL$5&gt;(SUM(Main!$F5:$G5)+Main!$H5+Main!$I5+SUM(Main!$J5:$K5)+SUM(Main!$J6:$K6)+SUM(Main!$J11:$K11)+SUM(Main!$J17:$K17)+SUM(Main!$J21:$K21)+SUM(Main!$J25:$K25)+SUM($B$4:$H$4)),'Gantt Chart'!UL$5&lt;=(SUM(Main!$F5:$G5)+Main!$H5+Main!$I5+SUM(Main!$J5:$K5)+SUM(Main!$J6:$K6)+SUM(Main!$J11:$K11)+SUM(Main!$J17:$K17)+SUM(Main!$J21:$K21)+SUM(Main!$J25:$K25)+SUM(Main!$J26:$K26)+SUM($B$4:$H$4))),Main!$S26,0)</f>
        <v>0</v>
      </c>
      <c r="UM80" s="2">
        <f>IF(AND('Gantt Chart'!UM$5&gt;(SUM(Main!$F5:$G5)+Main!$H5+Main!$I5+SUM(Main!$J5:$K5)+SUM(Main!$J6:$K6)+SUM(Main!$J11:$K11)+SUM(Main!$J17:$K17)+SUM(Main!$J21:$K21)+SUM(Main!$J25:$K25)+SUM($B$4:$H$4)),'Gantt Chart'!UM$5&lt;=(SUM(Main!$F5:$G5)+Main!$H5+Main!$I5+SUM(Main!$J5:$K5)+SUM(Main!$J6:$K6)+SUM(Main!$J11:$K11)+SUM(Main!$J17:$K17)+SUM(Main!$J21:$K21)+SUM(Main!$J25:$K25)+SUM(Main!$J26:$K26)+SUM($B$4:$H$4))),Main!$S26,0)</f>
        <v>0</v>
      </c>
      <c r="UN80" s="2">
        <f>IF(AND('Gantt Chart'!UN$5&gt;(SUM(Main!$F5:$G5)+Main!$H5+Main!$I5+SUM(Main!$J5:$K5)+SUM(Main!$J6:$K6)+SUM(Main!$J11:$K11)+SUM(Main!$J17:$K17)+SUM(Main!$J21:$K21)+SUM(Main!$J25:$K25)+SUM($B$4:$H$4)),'Gantt Chart'!UN$5&lt;=(SUM(Main!$F5:$G5)+Main!$H5+Main!$I5+SUM(Main!$J5:$K5)+SUM(Main!$J6:$K6)+SUM(Main!$J11:$K11)+SUM(Main!$J17:$K17)+SUM(Main!$J21:$K21)+SUM(Main!$J25:$K25)+SUM(Main!$J26:$K26)+SUM($B$4:$H$4))),Main!$S26,0)</f>
        <v>0</v>
      </c>
      <c r="UO80" s="2">
        <f>IF(AND('Gantt Chart'!UO$5&gt;(SUM(Main!$F5:$G5)+Main!$H5+Main!$I5+SUM(Main!$J5:$K5)+SUM(Main!$J6:$K6)+SUM(Main!$J11:$K11)+SUM(Main!$J17:$K17)+SUM(Main!$J21:$K21)+SUM(Main!$J25:$K25)+SUM($B$4:$H$4)),'Gantt Chart'!UO$5&lt;=(SUM(Main!$F5:$G5)+Main!$H5+Main!$I5+SUM(Main!$J5:$K5)+SUM(Main!$J6:$K6)+SUM(Main!$J11:$K11)+SUM(Main!$J17:$K17)+SUM(Main!$J21:$K21)+SUM(Main!$J25:$K25)+SUM(Main!$J26:$K26)+SUM($B$4:$H$4))),Main!$S26,0)</f>
        <v>0</v>
      </c>
      <c r="UP80" s="2">
        <f>IF(AND('Gantt Chart'!UP$5&gt;(SUM(Main!$F5:$G5)+Main!$H5+Main!$I5+SUM(Main!$J5:$K5)+SUM(Main!$J6:$K6)+SUM(Main!$J11:$K11)+SUM(Main!$J17:$K17)+SUM(Main!$J21:$K21)+SUM(Main!$J25:$K25)+SUM($B$4:$H$4)),'Gantt Chart'!UP$5&lt;=(SUM(Main!$F5:$G5)+Main!$H5+Main!$I5+SUM(Main!$J5:$K5)+SUM(Main!$J6:$K6)+SUM(Main!$J11:$K11)+SUM(Main!$J17:$K17)+SUM(Main!$J21:$K21)+SUM(Main!$J25:$K25)+SUM(Main!$J26:$K26)+SUM($B$4:$H$4))),Main!$S26,0)</f>
        <v>0</v>
      </c>
      <c r="UQ80" s="2">
        <f>IF(AND('Gantt Chart'!UQ$5&gt;(SUM(Main!$F5:$G5)+Main!$H5+Main!$I5+SUM(Main!$J5:$K5)+SUM(Main!$J6:$K6)+SUM(Main!$J11:$K11)+SUM(Main!$J17:$K17)+SUM(Main!$J21:$K21)+SUM(Main!$J25:$K25)+SUM($B$4:$H$4)),'Gantt Chart'!UQ$5&lt;=(SUM(Main!$F5:$G5)+Main!$H5+Main!$I5+SUM(Main!$J5:$K5)+SUM(Main!$J6:$K6)+SUM(Main!$J11:$K11)+SUM(Main!$J17:$K17)+SUM(Main!$J21:$K21)+SUM(Main!$J25:$K25)+SUM(Main!$J26:$K26)+SUM($B$4:$H$4))),Main!$S26,0)</f>
        <v>0</v>
      </c>
      <c r="UR80" s="2">
        <f>IF(AND('Gantt Chart'!UR$5&gt;(SUM(Main!$F5:$G5)+Main!$H5+Main!$I5+SUM(Main!$J5:$K5)+SUM(Main!$J6:$K6)+SUM(Main!$J11:$K11)+SUM(Main!$J17:$K17)+SUM(Main!$J21:$K21)+SUM(Main!$J25:$K25)+SUM($B$4:$H$4)),'Gantt Chart'!UR$5&lt;=(SUM(Main!$F5:$G5)+Main!$H5+Main!$I5+SUM(Main!$J5:$K5)+SUM(Main!$J6:$K6)+SUM(Main!$J11:$K11)+SUM(Main!$J17:$K17)+SUM(Main!$J21:$K21)+SUM(Main!$J25:$K25)+SUM(Main!$J26:$K26)+SUM($B$4:$H$4))),Main!$S26,0)</f>
        <v>0</v>
      </c>
      <c r="US80" s="2">
        <f>IF(AND('Gantt Chart'!US$5&gt;(SUM(Main!$F5:$G5)+Main!$H5+Main!$I5+SUM(Main!$J5:$K5)+SUM(Main!$J6:$K6)+SUM(Main!$J11:$K11)+SUM(Main!$J17:$K17)+SUM(Main!$J21:$K21)+SUM(Main!$J25:$K25)+SUM($B$4:$H$4)),'Gantt Chart'!US$5&lt;=(SUM(Main!$F5:$G5)+Main!$H5+Main!$I5+SUM(Main!$J5:$K5)+SUM(Main!$J6:$K6)+SUM(Main!$J11:$K11)+SUM(Main!$J17:$K17)+SUM(Main!$J21:$K21)+SUM(Main!$J25:$K25)+SUM(Main!$J26:$K26)+SUM($B$4:$H$4))),Main!$S26,0)</f>
        <v>0</v>
      </c>
      <c r="UT80" s="2">
        <f>IF(AND('Gantt Chart'!UT$5&gt;(SUM(Main!$F5:$G5)+Main!$H5+Main!$I5+SUM(Main!$J5:$K5)+SUM(Main!$J6:$K6)+SUM(Main!$J11:$K11)+SUM(Main!$J17:$K17)+SUM(Main!$J21:$K21)+SUM(Main!$J25:$K25)+SUM($B$4:$H$4)),'Gantt Chart'!UT$5&lt;=(SUM(Main!$F5:$G5)+Main!$H5+Main!$I5+SUM(Main!$J5:$K5)+SUM(Main!$J6:$K6)+SUM(Main!$J11:$K11)+SUM(Main!$J17:$K17)+SUM(Main!$J21:$K21)+SUM(Main!$J25:$K25)+SUM(Main!$J26:$K26)+SUM($B$4:$H$4))),Main!$S26,0)</f>
        <v>0</v>
      </c>
      <c r="UU80" s="2">
        <f>IF(AND('Gantt Chart'!UU$5&gt;(SUM(Main!$F5:$G5)+Main!$H5+Main!$I5+SUM(Main!$J5:$K5)+SUM(Main!$J6:$K6)+SUM(Main!$J11:$K11)+SUM(Main!$J17:$K17)+SUM(Main!$J21:$K21)+SUM(Main!$J25:$K25)+SUM($B$4:$H$4)),'Gantt Chart'!UU$5&lt;=(SUM(Main!$F5:$G5)+Main!$H5+Main!$I5+SUM(Main!$J5:$K5)+SUM(Main!$J6:$K6)+SUM(Main!$J11:$K11)+SUM(Main!$J17:$K17)+SUM(Main!$J21:$K21)+SUM(Main!$J25:$K25)+SUM(Main!$J26:$K26)+SUM($B$4:$H$4))),Main!$S26,0)</f>
        <v>0</v>
      </c>
      <c r="UV80" s="2">
        <f>IF(AND('Gantt Chart'!UV$5&gt;(SUM(Main!$F5:$G5)+Main!$H5+Main!$I5+SUM(Main!$J5:$K5)+SUM(Main!$J6:$K6)+SUM(Main!$J11:$K11)+SUM(Main!$J17:$K17)+SUM(Main!$J21:$K21)+SUM(Main!$J25:$K25)+SUM($B$4:$H$4)),'Gantt Chart'!UV$5&lt;=(SUM(Main!$F5:$G5)+Main!$H5+Main!$I5+SUM(Main!$J5:$K5)+SUM(Main!$J6:$K6)+SUM(Main!$J11:$K11)+SUM(Main!$J17:$K17)+SUM(Main!$J21:$K21)+SUM(Main!$J25:$K25)+SUM(Main!$J26:$K26)+SUM($B$4:$H$4))),Main!$S26,0)</f>
        <v>0</v>
      </c>
      <c r="UW80" s="2">
        <f>IF(AND('Gantt Chart'!UW$5&gt;(SUM(Main!$F5:$G5)+Main!$H5+Main!$I5+SUM(Main!$J5:$K5)+SUM(Main!$J6:$K6)+SUM(Main!$J11:$K11)+SUM(Main!$J17:$K17)+SUM(Main!$J21:$K21)+SUM(Main!$J25:$K25)+SUM($B$4:$H$4)),'Gantt Chart'!UW$5&lt;=(SUM(Main!$F5:$G5)+Main!$H5+Main!$I5+SUM(Main!$J5:$K5)+SUM(Main!$J6:$K6)+SUM(Main!$J11:$K11)+SUM(Main!$J17:$K17)+SUM(Main!$J21:$K21)+SUM(Main!$J25:$K25)+SUM(Main!$J26:$K26)+SUM($B$4:$H$4))),Main!$S26,0)</f>
        <v>0</v>
      </c>
      <c r="UX80" s="2">
        <f>IF(AND('Gantt Chart'!UX$5&gt;(SUM(Main!$F5:$G5)+Main!$H5+Main!$I5+SUM(Main!$J5:$K5)+SUM(Main!$J6:$K6)+SUM(Main!$J11:$K11)+SUM(Main!$J17:$K17)+SUM(Main!$J21:$K21)+SUM(Main!$J25:$K25)+SUM($B$4:$H$4)),'Gantt Chart'!UX$5&lt;=(SUM(Main!$F5:$G5)+Main!$H5+Main!$I5+SUM(Main!$J5:$K5)+SUM(Main!$J6:$K6)+SUM(Main!$J11:$K11)+SUM(Main!$J17:$K17)+SUM(Main!$J21:$K21)+SUM(Main!$J25:$K25)+SUM(Main!$J26:$K26)+SUM($B$4:$H$4))),Main!$S26,0)</f>
        <v>0</v>
      </c>
      <c r="UY80" s="2">
        <f>IF(AND('Gantt Chart'!UY$5&gt;(SUM(Main!$F5:$G5)+Main!$H5+Main!$I5+SUM(Main!$J5:$K5)+SUM(Main!$J6:$K6)+SUM(Main!$J11:$K11)+SUM(Main!$J17:$K17)+SUM(Main!$J21:$K21)+SUM(Main!$J25:$K25)+SUM($B$4:$H$4)),'Gantt Chart'!UY$5&lt;=(SUM(Main!$F5:$G5)+Main!$H5+Main!$I5+SUM(Main!$J5:$K5)+SUM(Main!$J6:$K6)+SUM(Main!$J11:$K11)+SUM(Main!$J17:$K17)+SUM(Main!$J21:$K21)+SUM(Main!$J25:$K25)+SUM(Main!$J26:$K26)+SUM($B$4:$H$4))),Main!$S26,0)</f>
        <v>0</v>
      </c>
      <c r="UZ80" s="2">
        <f>IF(AND('Gantt Chart'!UZ$5&gt;(SUM(Main!$F5:$G5)+Main!$H5+Main!$I5+SUM(Main!$J5:$K5)+SUM(Main!$J6:$K6)+SUM(Main!$J11:$K11)+SUM(Main!$J17:$K17)+SUM(Main!$J21:$K21)+SUM(Main!$J25:$K25)+SUM($B$4:$H$4)),'Gantt Chart'!UZ$5&lt;=(SUM(Main!$F5:$G5)+Main!$H5+Main!$I5+SUM(Main!$J5:$K5)+SUM(Main!$J6:$K6)+SUM(Main!$J11:$K11)+SUM(Main!$J17:$K17)+SUM(Main!$J21:$K21)+SUM(Main!$J25:$K25)+SUM(Main!$J26:$K26)+SUM($B$4:$H$4))),Main!$S26,0)</f>
        <v>0</v>
      </c>
      <c r="VA80" s="2">
        <f>IF(AND('Gantt Chart'!VA$5&gt;(SUM(Main!$F5:$G5)+Main!$H5+Main!$I5+SUM(Main!$J5:$K5)+SUM(Main!$J6:$K6)+SUM(Main!$J11:$K11)+SUM(Main!$J17:$K17)+SUM(Main!$J21:$K21)+SUM(Main!$J25:$K25)+SUM($B$4:$H$4)),'Gantt Chart'!VA$5&lt;=(SUM(Main!$F5:$G5)+Main!$H5+Main!$I5+SUM(Main!$J5:$K5)+SUM(Main!$J6:$K6)+SUM(Main!$J11:$K11)+SUM(Main!$J17:$K17)+SUM(Main!$J21:$K21)+SUM(Main!$J25:$K25)+SUM(Main!$J26:$K26)+SUM($B$4:$H$4))),Main!$S26,0)</f>
        <v>0</v>
      </c>
      <c r="VB80" s="2">
        <f>IF(AND('Gantt Chart'!VB$5&gt;(SUM(Main!$F5:$G5)+Main!$H5+Main!$I5+SUM(Main!$J5:$K5)+SUM(Main!$J6:$K6)+SUM(Main!$J11:$K11)+SUM(Main!$J17:$K17)+SUM(Main!$J21:$K21)+SUM(Main!$J25:$K25)+SUM($B$4:$H$4)),'Gantt Chart'!VB$5&lt;=(SUM(Main!$F5:$G5)+Main!$H5+Main!$I5+SUM(Main!$J5:$K5)+SUM(Main!$J6:$K6)+SUM(Main!$J11:$K11)+SUM(Main!$J17:$K17)+SUM(Main!$J21:$K21)+SUM(Main!$J25:$K25)+SUM(Main!$J26:$K26)+SUM($B$4:$H$4))),Main!$S26,0)</f>
        <v>0</v>
      </c>
      <c r="VC80" s="2">
        <f>IF(AND('Gantt Chart'!VC$5&gt;(SUM(Main!$F5:$G5)+Main!$H5+Main!$I5+SUM(Main!$J5:$K5)+SUM(Main!$J6:$K6)+SUM(Main!$J11:$K11)+SUM(Main!$J17:$K17)+SUM(Main!$J21:$K21)+SUM(Main!$J25:$K25)+SUM($B$4:$H$4)),'Gantt Chart'!VC$5&lt;=(SUM(Main!$F5:$G5)+Main!$H5+Main!$I5+SUM(Main!$J5:$K5)+SUM(Main!$J6:$K6)+SUM(Main!$J11:$K11)+SUM(Main!$J17:$K17)+SUM(Main!$J21:$K21)+SUM(Main!$J25:$K25)+SUM(Main!$J26:$K26)+SUM($B$4:$H$4))),Main!$S26,0)</f>
        <v>0</v>
      </c>
      <c r="VD80" s="2">
        <f>IF(AND('Gantt Chart'!VD$5&gt;(SUM(Main!$F5:$G5)+Main!$H5+Main!$I5+SUM(Main!$J5:$K5)+SUM(Main!$J6:$K6)+SUM(Main!$J11:$K11)+SUM(Main!$J17:$K17)+SUM(Main!$J21:$K21)+SUM(Main!$J25:$K25)+SUM($B$4:$H$4)),'Gantt Chart'!VD$5&lt;=(SUM(Main!$F5:$G5)+Main!$H5+Main!$I5+SUM(Main!$J5:$K5)+SUM(Main!$J6:$K6)+SUM(Main!$J11:$K11)+SUM(Main!$J17:$K17)+SUM(Main!$J21:$K21)+SUM(Main!$J25:$K25)+SUM(Main!$J26:$K26)+SUM($B$4:$H$4))),Main!$S26,0)</f>
        <v>0</v>
      </c>
      <c r="VE80" s="2">
        <f>IF(AND('Gantt Chart'!VE$5&gt;(SUM(Main!$F5:$G5)+Main!$H5+Main!$I5+SUM(Main!$J5:$K5)+SUM(Main!$J6:$K6)+SUM(Main!$J11:$K11)+SUM(Main!$J17:$K17)+SUM(Main!$J21:$K21)+SUM(Main!$J25:$K25)+SUM($B$4:$H$4)),'Gantt Chart'!VE$5&lt;=(SUM(Main!$F5:$G5)+Main!$H5+Main!$I5+SUM(Main!$J5:$K5)+SUM(Main!$J6:$K6)+SUM(Main!$J11:$K11)+SUM(Main!$J17:$K17)+SUM(Main!$J21:$K21)+SUM(Main!$J25:$K25)+SUM(Main!$J26:$K26)+SUM($B$4:$H$4))),Main!$S26,0)</f>
        <v>0</v>
      </c>
      <c r="VF80" s="2">
        <f>IF(AND('Gantt Chart'!VF$5&gt;(SUM(Main!$F5:$G5)+Main!$H5+Main!$I5+SUM(Main!$J5:$K5)+SUM(Main!$J6:$K6)+SUM(Main!$J11:$K11)+SUM(Main!$J17:$K17)+SUM(Main!$J21:$K21)+SUM(Main!$J25:$K25)+SUM($B$4:$H$4)),'Gantt Chart'!VF$5&lt;=(SUM(Main!$F5:$G5)+Main!$H5+Main!$I5+SUM(Main!$J5:$K5)+SUM(Main!$J6:$K6)+SUM(Main!$J11:$K11)+SUM(Main!$J17:$K17)+SUM(Main!$J21:$K21)+SUM(Main!$J25:$K25)+SUM(Main!$J26:$K26)+SUM($B$4:$H$4))),Main!$S26,0)</f>
        <v>0</v>
      </c>
      <c r="VG80" s="2">
        <f>IF(AND('Gantt Chart'!VG$5&gt;(SUM(Main!$F5:$G5)+Main!$H5+Main!$I5+SUM(Main!$J5:$K5)+SUM(Main!$J6:$K6)+SUM(Main!$J11:$K11)+SUM(Main!$J17:$K17)+SUM(Main!$J21:$K21)+SUM(Main!$J25:$K25)+SUM($B$4:$H$4)),'Gantt Chart'!VG$5&lt;=(SUM(Main!$F5:$G5)+Main!$H5+Main!$I5+SUM(Main!$J5:$K5)+SUM(Main!$J6:$K6)+SUM(Main!$J11:$K11)+SUM(Main!$J17:$K17)+SUM(Main!$J21:$K21)+SUM(Main!$J25:$K25)+SUM(Main!$J26:$K26)+SUM($B$4:$H$4))),Main!$S26,0)</f>
        <v>0</v>
      </c>
      <c r="VH80" s="2">
        <f>IF(AND('Gantt Chart'!VH$5&gt;(SUM(Main!$F5:$G5)+Main!$H5+Main!$I5+SUM(Main!$J5:$K5)+SUM(Main!$J6:$K6)+SUM(Main!$J11:$K11)+SUM(Main!$J17:$K17)+SUM(Main!$J21:$K21)+SUM(Main!$J25:$K25)+SUM($B$4:$H$4)),'Gantt Chart'!VH$5&lt;=(SUM(Main!$F5:$G5)+Main!$H5+Main!$I5+SUM(Main!$J5:$K5)+SUM(Main!$J6:$K6)+SUM(Main!$J11:$K11)+SUM(Main!$J17:$K17)+SUM(Main!$J21:$K21)+SUM(Main!$J25:$K25)+SUM(Main!$J26:$K26)+SUM($B$4:$H$4))),Main!$S26,0)</f>
        <v>0</v>
      </c>
      <c r="VI80" s="2">
        <f>IF(AND('Gantt Chart'!VI$5&gt;(SUM(Main!$F5:$G5)+Main!$H5+Main!$I5+SUM(Main!$J5:$K5)+SUM(Main!$J6:$K6)+SUM(Main!$J11:$K11)+SUM(Main!$J17:$K17)+SUM(Main!$J21:$K21)+SUM(Main!$J25:$K25)+SUM($B$4:$H$4)),'Gantt Chart'!VI$5&lt;=(SUM(Main!$F5:$G5)+Main!$H5+Main!$I5+SUM(Main!$J5:$K5)+SUM(Main!$J6:$K6)+SUM(Main!$J11:$K11)+SUM(Main!$J17:$K17)+SUM(Main!$J21:$K21)+SUM(Main!$J25:$K25)+SUM(Main!$J26:$K26)+SUM($B$4:$H$4))),Main!$S26,0)</f>
        <v>0</v>
      </c>
      <c r="VJ80" s="2">
        <f>IF(AND('Gantt Chart'!VJ$5&gt;(SUM(Main!$F5:$G5)+Main!$H5+Main!$I5+SUM(Main!$J5:$K5)+SUM(Main!$J6:$K6)+SUM(Main!$J11:$K11)+SUM(Main!$J17:$K17)+SUM(Main!$J21:$K21)+SUM(Main!$J25:$K25)+SUM($B$4:$H$4)),'Gantt Chart'!VJ$5&lt;=(SUM(Main!$F5:$G5)+Main!$H5+Main!$I5+SUM(Main!$J5:$K5)+SUM(Main!$J6:$K6)+SUM(Main!$J11:$K11)+SUM(Main!$J17:$K17)+SUM(Main!$J21:$K21)+SUM(Main!$J25:$K25)+SUM(Main!$J26:$K26)+SUM($B$4:$H$4))),Main!$S26,0)</f>
        <v>0</v>
      </c>
      <c r="VK80" s="2">
        <f>IF(AND('Gantt Chart'!VK$5&gt;(SUM(Main!$F5:$G5)+Main!$H5+Main!$I5+SUM(Main!$J5:$K5)+SUM(Main!$J6:$K6)+SUM(Main!$J11:$K11)+SUM(Main!$J17:$K17)+SUM(Main!$J21:$K21)+SUM(Main!$J25:$K25)+SUM($B$4:$H$4)),'Gantt Chart'!VK$5&lt;=(SUM(Main!$F5:$G5)+Main!$H5+Main!$I5+SUM(Main!$J5:$K5)+SUM(Main!$J6:$K6)+SUM(Main!$J11:$K11)+SUM(Main!$J17:$K17)+SUM(Main!$J21:$K21)+SUM(Main!$J25:$K25)+SUM(Main!$J26:$K26)+SUM($B$4:$H$4))),Main!$S26,0)</f>
        <v>0</v>
      </c>
      <c r="VL80" s="2">
        <f>IF(AND('Gantt Chart'!VL$5&gt;(SUM(Main!$F5:$G5)+Main!$H5+Main!$I5+SUM(Main!$J5:$K5)+SUM(Main!$J6:$K6)+SUM(Main!$J11:$K11)+SUM(Main!$J17:$K17)+SUM(Main!$J21:$K21)+SUM(Main!$J25:$K25)+SUM($B$4:$H$4)),'Gantt Chart'!VL$5&lt;=(SUM(Main!$F5:$G5)+Main!$H5+Main!$I5+SUM(Main!$J5:$K5)+SUM(Main!$J6:$K6)+SUM(Main!$J11:$K11)+SUM(Main!$J17:$K17)+SUM(Main!$J21:$K21)+SUM(Main!$J25:$K25)+SUM(Main!$J26:$K26)+SUM($B$4:$H$4))),Main!$S26,0)</f>
        <v>0</v>
      </c>
      <c r="VM80" s="2">
        <f>IF(AND('Gantt Chart'!VM$5&gt;(SUM(Main!$F5:$G5)+Main!$H5+Main!$I5+SUM(Main!$J5:$K5)+SUM(Main!$J6:$K6)+SUM(Main!$J11:$K11)+SUM(Main!$J17:$K17)+SUM(Main!$J21:$K21)+SUM(Main!$J25:$K25)+SUM($B$4:$H$4)),'Gantt Chart'!VM$5&lt;=(SUM(Main!$F5:$G5)+Main!$H5+Main!$I5+SUM(Main!$J5:$K5)+SUM(Main!$J6:$K6)+SUM(Main!$J11:$K11)+SUM(Main!$J17:$K17)+SUM(Main!$J21:$K21)+SUM(Main!$J25:$K25)+SUM(Main!$J26:$K26)+SUM($B$4:$H$4))),Main!$S26,0)</f>
        <v>0</v>
      </c>
      <c r="VN80" s="2">
        <f>IF(AND('Gantt Chart'!VN$5&gt;(SUM(Main!$F5:$G5)+Main!$H5+Main!$I5+SUM(Main!$J5:$K5)+SUM(Main!$J6:$K6)+SUM(Main!$J11:$K11)+SUM(Main!$J17:$K17)+SUM(Main!$J21:$K21)+SUM(Main!$J25:$K25)+SUM($B$4:$H$4)),'Gantt Chart'!VN$5&lt;=(SUM(Main!$F5:$G5)+Main!$H5+Main!$I5+SUM(Main!$J5:$K5)+SUM(Main!$J6:$K6)+SUM(Main!$J11:$K11)+SUM(Main!$J17:$K17)+SUM(Main!$J21:$K21)+SUM(Main!$J25:$K25)+SUM(Main!$J26:$K26)+SUM($B$4:$H$4))),Main!$S26,0)</f>
        <v>0</v>
      </c>
      <c r="VO80" s="2">
        <f>IF(AND('Gantt Chart'!VO$5&gt;(SUM(Main!$F5:$G5)+Main!$H5+Main!$I5+SUM(Main!$J5:$K5)+SUM(Main!$J6:$K6)+SUM(Main!$J11:$K11)+SUM(Main!$J17:$K17)+SUM(Main!$J21:$K21)+SUM(Main!$J25:$K25)+SUM($B$4:$H$4)),'Gantt Chart'!VO$5&lt;=(SUM(Main!$F5:$G5)+Main!$H5+Main!$I5+SUM(Main!$J5:$K5)+SUM(Main!$J6:$K6)+SUM(Main!$J11:$K11)+SUM(Main!$J17:$K17)+SUM(Main!$J21:$K21)+SUM(Main!$J25:$K25)+SUM(Main!$J26:$K26)+SUM($B$4:$H$4))),Main!$S26,0)</f>
        <v>0</v>
      </c>
      <c r="VP80" s="2">
        <f>IF(AND('Gantt Chart'!VP$5&gt;(SUM(Main!$F5:$G5)+Main!$H5+Main!$I5+SUM(Main!$J5:$K5)+SUM(Main!$J6:$K6)+SUM(Main!$J11:$K11)+SUM(Main!$J17:$K17)+SUM(Main!$J21:$K21)+SUM(Main!$J25:$K25)+SUM($B$4:$H$4)),'Gantt Chart'!VP$5&lt;=(SUM(Main!$F5:$G5)+Main!$H5+Main!$I5+SUM(Main!$J5:$K5)+SUM(Main!$J6:$K6)+SUM(Main!$J11:$K11)+SUM(Main!$J17:$K17)+SUM(Main!$J21:$K21)+SUM(Main!$J25:$K25)+SUM(Main!$J26:$K26)+SUM($B$4:$H$4))),Main!$S26,0)</f>
        <v>0</v>
      </c>
      <c r="VQ80" s="2">
        <f>IF(AND('Gantt Chart'!VQ$5&gt;(SUM(Main!$F5:$G5)+Main!$H5+Main!$I5+SUM(Main!$J5:$K5)+SUM(Main!$J6:$K6)+SUM(Main!$J11:$K11)+SUM(Main!$J17:$K17)+SUM(Main!$J21:$K21)+SUM(Main!$J25:$K25)+SUM($B$4:$H$4)),'Gantt Chart'!VQ$5&lt;=(SUM(Main!$F5:$G5)+Main!$H5+Main!$I5+SUM(Main!$J5:$K5)+SUM(Main!$J6:$K6)+SUM(Main!$J11:$K11)+SUM(Main!$J17:$K17)+SUM(Main!$J21:$K21)+SUM(Main!$J25:$K25)+SUM(Main!$J26:$K26)+SUM($B$4:$H$4))),Main!$S26,0)</f>
        <v>0</v>
      </c>
      <c r="VR80" s="2">
        <f>IF(AND('Gantt Chart'!VR$5&gt;(SUM(Main!$F5:$G5)+Main!$H5+Main!$I5+SUM(Main!$J5:$K5)+SUM(Main!$J6:$K6)+SUM(Main!$J11:$K11)+SUM(Main!$J17:$K17)+SUM(Main!$J21:$K21)+SUM(Main!$J25:$K25)+SUM($B$4:$H$4)),'Gantt Chart'!VR$5&lt;=(SUM(Main!$F5:$G5)+Main!$H5+Main!$I5+SUM(Main!$J5:$K5)+SUM(Main!$J6:$K6)+SUM(Main!$J11:$K11)+SUM(Main!$J17:$K17)+SUM(Main!$J21:$K21)+SUM(Main!$J25:$K25)+SUM(Main!$J26:$K26)+SUM($B$4:$H$4))),Main!$S26,0)</f>
        <v>0</v>
      </c>
      <c r="VS80" s="2">
        <f>IF(AND('Gantt Chart'!VS$5&gt;(SUM(Main!$F5:$G5)+Main!$H5+Main!$I5+SUM(Main!$J5:$K5)+SUM(Main!$J6:$K6)+SUM(Main!$J11:$K11)+SUM(Main!$J17:$K17)+SUM(Main!$J21:$K21)+SUM(Main!$J25:$K25)+SUM($B$4:$H$4)),'Gantt Chart'!VS$5&lt;=(SUM(Main!$F5:$G5)+Main!$H5+Main!$I5+SUM(Main!$J5:$K5)+SUM(Main!$J6:$K6)+SUM(Main!$J11:$K11)+SUM(Main!$J17:$K17)+SUM(Main!$J21:$K21)+SUM(Main!$J25:$K25)+SUM(Main!$J26:$K26)+SUM($B$4:$H$4))),Main!$S26,0)</f>
        <v>0</v>
      </c>
      <c r="VT80" s="2">
        <f>IF(AND('Gantt Chart'!VT$5&gt;(SUM(Main!$F5:$G5)+Main!$H5+Main!$I5+SUM(Main!$J5:$K5)+SUM(Main!$J6:$K6)+SUM(Main!$J11:$K11)+SUM(Main!$J17:$K17)+SUM(Main!$J21:$K21)+SUM(Main!$J25:$K25)+SUM($B$4:$H$4)),'Gantt Chart'!VT$5&lt;=(SUM(Main!$F5:$G5)+Main!$H5+Main!$I5+SUM(Main!$J5:$K5)+SUM(Main!$J6:$K6)+SUM(Main!$J11:$K11)+SUM(Main!$J17:$K17)+SUM(Main!$J21:$K21)+SUM(Main!$J25:$K25)+SUM(Main!$J26:$K26)+SUM($B$4:$H$4))),Main!$S26,0)</f>
        <v>0</v>
      </c>
      <c r="VU80" s="2">
        <f>IF(AND('Gantt Chart'!VU$5&gt;(SUM(Main!$F5:$G5)+Main!$H5+Main!$I5+SUM(Main!$J5:$K5)+SUM(Main!$J6:$K6)+SUM(Main!$J11:$K11)+SUM(Main!$J17:$K17)+SUM(Main!$J21:$K21)+SUM(Main!$J25:$K25)+SUM($B$4:$H$4)),'Gantt Chart'!VU$5&lt;=(SUM(Main!$F5:$G5)+Main!$H5+Main!$I5+SUM(Main!$J5:$K5)+SUM(Main!$J6:$K6)+SUM(Main!$J11:$K11)+SUM(Main!$J17:$K17)+SUM(Main!$J21:$K21)+SUM(Main!$J25:$K25)+SUM(Main!$J26:$K26)+SUM($B$4:$H$4))),Main!$S26,0)</f>
        <v>0</v>
      </c>
      <c r="VV80" s="2">
        <f>IF(AND('Gantt Chart'!VV$5&gt;(SUM(Main!$F5:$G5)+Main!$H5+Main!$I5+SUM(Main!$J5:$K5)+SUM(Main!$J6:$K6)+SUM(Main!$J11:$K11)+SUM(Main!$J17:$K17)+SUM(Main!$J21:$K21)+SUM(Main!$J25:$K25)+SUM($B$4:$H$4)),'Gantt Chart'!VV$5&lt;=(SUM(Main!$F5:$G5)+Main!$H5+Main!$I5+SUM(Main!$J5:$K5)+SUM(Main!$J6:$K6)+SUM(Main!$J11:$K11)+SUM(Main!$J17:$K17)+SUM(Main!$J21:$K21)+SUM(Main!$J25:$K25)+SUM(Main!$J26:$K26)+SUM($B$4:$H$4))),Main!$S26,0)</f>
        <v>0</v>
      </c>
      <c r="VW80" s="2">
        <f>IF(AND('Gantt Chart'!VW$5&gt;(SUM(Main!$F5:$G5)+Main!$H5+Main!$I5+SUM(Main!$J5:$K5)+SUM(Main!$J6:$K6)+SUM(Main!$J11:$K11)+SUM(Main!$J17:$K17)+SUM(Main!$J21:$K21)+SUM(Main!$J25:$K25)+SUM($B$4:$H$4)),'Gantt Chart'!VW$5&lt;=(SUM(Main!$F5:$G5)+Main!$H5+Main!$I5+SUM(Main!$J5:$K5)+SUM(Main!$J6:$K6)+SUM(Main!$J11:$K11)+SUM(Main!$J17:$K17)+SUM(Main!$J21:$K21)+SUM(Main!$J25:$K25)+SUM(Main!$J26:$K26)+SUM($B$4:$H$4))),Main!$S26,0)</f>
        <v>0</v>
      </c>
      <c r="VX80" s="2">
        <f>IF(AND('Gantt Chart'!VX$5&gt;(SUM(Main!$F5:$G5)+Main!$H5+Main!$I5+SUM(Main!$J5:$K5)+SUM(Main!$J6:$K6)+SUM(Main!$J11:$K11)+SUM(Main!$J17:$K17)+SUM(Main!$J21:$K21)+SUM(Main!$J25:$K25)+SUM($B$4:$H$4)),'Gantt Chart'!VX$5&lt;=(SUM(Main!$F5:$G5)+Main!$H5+Main!$I5+SUM(Main!$J5:$K5)+SUM(Main!$J6:$K6)+SUM(Main!$J11:$K11)+SUM(Main!$J17:$K17)+SUM(Main!$J21:$K21)+SUM(Main!$J25:$K25)+SUM(Main!$J26:$K26)+SUM($B$4:$H$4))),Main!$S26,0)</f>
        <v>0</v>
      </c>
      <c r="VY80" s="2">
        <f>IF(AND('Gantt Chart'!VY$5&gt;(SUM(Main!$F5:$G5)+Main!$H5+Main!$I5+SUM(Main!$J5:$K5)+SUM(Main!$J6:$K6)+SUM(Main!$J11:$K11)+SUM(Main!$J17:$K17)+SUM(Main!$J21:$K21)+SUM(Main!$J25:$K25)+SUM($B$4:$H$4)),'Gantt Chart'!VY$5&lt;=(SUM(Main!$F5:$G5)+Main!$H5+Main!$I5+SUM(Main!$J5:$K5)+SUM(Main!$J6:$K6)+SUM(Main!$J11:$K11)+SUM(Main!$J17:$K17)+SUM(Main!$J21:$K21)+SUM(Main!$J25:$K25)+SUM(Main!$J26:$K26)+SUM($B$4:$H$4))),Main!$S26,0)</f>
        <v>0</v>
      </c>
      <c r="VZ80" s="2">
        <f>IF(AND('Gantt Chart'!VZ$5&gt;(SUM(Main!$F5:$G5)+Main!$H5+Main!$I5+SUM(Main!$J5:$K5)+SUM(Main!$J6:$K6)+SUM(Main!$J11:$K11)+SUM(Main!$J17:$K17)+SUM(Main!$J21:$K21)+SUM(Main!$J25:$K25)+SUM($B$4:$H$4)),'Gantt Chart'!VZ$5&lt;=(SUM(Main!$F5:$G5)+Main!$H5+Main!$I5+SUM(Main!$J5:$K5)+SUM(Main!$J6:$K6)+SUM(Main!$J11:$K11)+SUM(Main!$J17:$K17)+SUM(Main!$J21:$K21)+SUM(Main!$J25:$K25)+SUM(Main!$J26:$K26)+SUM($B$4:$H$4))),Main!$S26,0)</f>
        <v>0</v>
      </c>
      <c r="WA80" s="2">
        <f>IF(AND('Gantt Chart'!WA$5&gt;(SUM(Main!$F5:$G5)+Main!$H5+Main!$I5+SUM(Main!$J5:$K5)+SUM(Main!$J6:$K6)+SUM(Main!$J11:$K11)+SUM(Main!$J17:$K17)+SUM(Main!$J21:$K21)+SUM(Main!$J25:$K25)+SUM($B$4:$H$4)),'Gantt Chart'!WA$5&lt;=(SUM(Main!$F5:$G5)+Main!$H5+Main!$I5+SUM(Main!$J5:$K5)+SUM(Main!$J6:$K6)+SUM(Main!$J11:$K11)+SUM(Main!$J17:$K17)+SUM(Main!$J21:$K21)+SUM(Main!$J25:$K25)+SUM(Main!$J26:$K26)+SUM($B$4:$H$4))),Main!$S26,0)</f>
        <v>0</v>
      </c>
      <c r="WB80" s="2">
        <f>IF(AND('Gantt Chart'!WB$5&gt;(SUM(Main!$F5:$G5)+Main!$H5+Main!$I5+SUM(Main!$J5:$K5)+SUM(Main!$J6:$K6)+SUM(Main!$J11:$K11)+SUM(Main!$J17:$K17)+SUM(Main!$J21:$K21)+SUM(Main!$J25:$K25)+SUM($B$4:$H$4)),'Gantt Chart'!WB$5&lt;=(SUM(Main!$F5:$G5)+Main!$H5+Main!$I5+SUM(Main!$J5:$K5)+SUM(Main!$J6:$K6)+SUM(Main!$J11:$K11)+SUM(Main!$J17:$K17)+SUM(Main!$J21:$K21)+SUM(Main!$J25:$K25)+SUM(Main!$J26:$K26)+SUM($B$4:$H$4))),Main!$S26,0)</f>
        <v>0</v>
      </c>
      <c r="WC80" s="2">
        <f>IF(AND('Gantt Chart'!WC$5&gt;(SUM(Main!$F5:$G5)+Main!$H5+Main!$I5+SUM(Main!$J5:$K5)+SUM(Main!$J6:$K6)+SUM(Main!$J11:$K11)+SUM(Main!$J17:$K17)+SUM(Main!$J21:$K21)+SUM(Main!$J25:$K25)+SUM($B$4:$H$4)),'Gantt Chart'!WC$5&lt;=(SUM(Main!$F5:$G5)+Main!$H5+Main!$I5+SUM(Main!$J5:$K5)+SUM(Main!$J6:$K6)+SUM(Main!$J11:$K11)+SUM(Main!$J17:$K17)+SUM(Main!$J21:$K21)+SUM(Main!$J25:$K25)+SUM(Main!$J26:$K26)+SUM($B$4:$H$4))),Main!$S26,0)</f>
        <v>0</v>
      </c>
      <c r="WD80" s="2">
        <f>IF(AND('Gantt Chart'!WD$5&gt;(SUM(Main!$F5:$G5)+Main!$H5+Main!$I5+SUM(Main!$J5:$K5)+SUM(Main!$J6:$K6)+SUM(Main!$J11:$K11)+SUM(Main!$J17:$K17)+SUM(Main!$J21:$K21)+SUM(Main!$J25:$K25)+SUM($B$4:$H$4)),'Gantt Chart'!WD$5&lt;=(SUM(Main!$F5:$G5)+Main!$H5+Main!$I5+SUM(Main!$J5:$K5)+SUM(Main!$J6:$K6)+SUM(Main!$J11:$K11)+SUM(Main!$J17:$K17)+SUM(Main!$J21:$K21)+SUM(Main!$J25:$K25)+SUM(Main!$J26:$K26)+SUM($B$4:$H$4))),Main!$S26,0)</f>
        <v>0</v>
      </c>
      <c r="WE80" s="2">
        <f>IF(AND('Gantt Chart'!WE$5&gt;(SUM(Main!$F5:$G5)+Main!$H5+Main!$I5+SUM(Main!$J5:$K5)+SUM(Main!$J6:$K6)+SUM(Main!$J11:$K11)+SUM(Main!$J17:$K17)+SUM(Main!$J21:$K21)+SUM(Main!$J25:$K25)+SUM($B$4:$H$4)),'Gantt Chart'!WE$5&lt;=(SUM(Main!$F5:$G5)+Main!$H5+Main!$I5+SUM(Main!$J5:$K5)+SUM(Main!$J6:$K6)+SUM(Main!$J11:$K11)+SUM(Main!$J17:$K17)+SUM(Main!$J21:$K21)+SUM(Main!$J25:$K25)+SUM(Main!$J26:$K26)+SUM($B$4:$H$4))),Main!$S26,0)</f>
        <v>0</v>
      </c>
      <c r="WF80" s="24" t="s">
        <v>35</v>
      </c>
    </row>
    <row r="81" spans="1:604" s="2" customFormat="1" x14ac:dyDescent="2.0499999999999998">
      <c r="A81" s="19">
        <f>Main!C27</f>
        <v>0</v>
      </c>
      <c r="B81" s="2" t="s">
        <v>27</v>
      </c>
      <c r="C81" s="2">
        <v>0</v>
      </c>
      <c r="D81" s="2">
        <f>IF(AND(D$5&gt;=Main!$H27+SUM($B$2:$H$2),D$5&lt;=(SUM(Main!$F27:$G27)+Main!$H27)+SUM($B$2:$H$2)),Main!$Q27,0)</f>
        <v>0</v>
      </c>
      <c r="E81" s="2">
        <f>IF(AND(E$5&gt;=Main!$H27+SUM($B$2:$H$2),E$5&lt;=(SUM(Main!$F27:$G27)+Main!$H27)+SUM($B$2:$H$2)),Main!$Q27,0)</f>
        <v>0</v>
      </c>
      <c r="F81" s="2">
        <f>IF(AND(F$5&gt;=Main!$H27+SUM($B$2:$H$2),F$5&lt;=(SUM(Main!$F27:$G27)+Main!$H27)+SUM($B$2:$H$2)),Main!$Q27,0)</f>
        <v>0</v>
      </c>
      <c r="G81" s="2">
        <f>IF(AND(G$5&gt;=Main!$H27+SUM($B$2:$H$2),G$5&lt;=(SUM(Main!$F27:$G27)+Main!$H27)+SUM($B$2:$H$2)),Main!$Q27,0)</f>
        <v>0</v>
      </c>
      <c r="H81" s="2">
        <f>IF(AND(H$5&gt;=Main!$H27+SUM($B$2:$H$2),H$5&lt;=(SUM(Main!$F27:$G27)+Main!$H27)+SUM($B$2:$H$2)),Main!$Q27,0)</f>
        <v>0</v>
      </c>
      <c r="I81" s="2">
        <f>IF(AND(I$5&gt;=Main!$H27+SUM($B$2:$H$2),I$5&lt;=(SUM(Main!$F27:$G27)+Main!$H27)+SUM($B$2:$H$2)),Main!$Q27,0)</f>
        <v>0</v>
      </c>
      <c r="J81" s="2">
        <f>IF(AND(J$5&gt;=Main!$H27+SUM($B$2:$H$2),J$5&lt;=(SUM(Main!$F27:$G27)+Main!$H27)+SUM($B$2:$H$2)),Main!$Q27,0)</f>
        <v>0</v>
      </c>
      <c r="K81" s="2">
        <f>IF(AND(K$5&gt;=Main!$H27+SUM($B$2:$H$2),K$5&lt;=(SUM(Main!$F27:$G27)+Main!$H27)+SUM($B$2:$H$2)),Main!$Q27,0)</f>
        <v>0</v>
      </c>
      <c r="L81" s="2">
        <f>IF(AND(L$5&gt;=Main!$H27+SUM($B$2:$H$2),L$5&lt;=(SUM(Main!$F27:$G27)+Main!$H27)+SUM($B$2:$H$2)),Main!$Q27,0)</f>
        <v>0</v>
      </c>
      <c r="M81" s="2">
        <f>IF(AND(M$5&gt;=Main!$H27+SUM($B$2:$H$2),M$5&lt;=(SUM(Main!$F27:$G27)+Main!$H27)+SUM($B$2:$H$2)),Main!$Q27,0)</f>
        <v>0</v>
      </c>
      <c r="N81" s="2">
        <f>IF(AND(N$5&gt;=Main!$H27+SUM($B$2:$H$2),N$5&lt;=(SUM(Main!$F27:$G27)+Main!$H27)+SUM($B$2:$H$2)),Main!$Q27,0)</f>
        <v>0</v>
      </c>
      <c r="O81" s="2">
        <f>IF(AND(O$5&gt;=Main!$H27+SUM($B$2:$H$2),O$5&lt;=(SUM(Main!$F27:$G27)+Main!$H27)+SUM($B$2:$H$2)),Main!$Q27,0)</f>
        <v>0</v>
      </c>
      <c r="P81" s="2">
        <f>IF(AND(P$5&gt;=Main!$H27+SUM($B$2:$H$2),P$5&lt;=(SUM(Main!$F27:$G27)+Main!$H27)+SUM($B$2:$H$2)),Main!$Q27,0)</f>
        <v>0</v>
      </c>
      <c r="Q81" s="2">
        <f>IF(AND(Q$5&gt;=Main!$H27+SUM($B$2:$H$2),Q$5&lt;=(SUM(Main!$F27:$G27)+Main!$H27)+SUM($B$2:$H$2)),Main!$Q27,0)</f>
        <v>0</v>
      </c>
      <c r="R81" s="2">
        <f>IF(AND(R$5&gt;=Main!$H27+SUM($B$2:$H$2),R$5&lt;=(SUM(Main!$F27:$G27)+Main!$H27)+SUM($B$2:$H$2)),Main!$Q27,0)</f>
        <v>0</v>
      </c>
      <c r="S81" s="2">
        <f>IF(AND(S$5&gt;=Main!$H27+SUM($B$2:$H$2),S$5&lt;=(SUM(Main!$F27:$G27)+Main!$H27)+SUM($B$2:$H$2)),Main!$Q27,0)</f>
        <v>0</v>
      </c>
      <c r="T81" s="2">
        <f>IF(AND(T$5&gt;=Main!$H27+SUM($B$2:$H$2),T$5&lt;=(SUM(Main!$F27:$G27)+Main!$H27)+SUM($B$2:$H$2)),Main!$Q27,0)</f>
        <v>0</v>
      </c>
      <c r="U81" s="2">
        <f>IF(AND(U$5&gt;=Main!$H27+SUM($B$2:$H$2),U$5&lt;=(SUM(Main!$F27:$G27)+Main!$H27)+SUM($B$2:$H$2)),Main!$Q27,0)</f>
        <v>0</v>
      </c>
      <c r="V81" s="2">
        <f>IF(AND(V$5&gt;=Main!$H27+SUM($B$2:$H$2),V$5&lt;=(SUM(Main!$F27:$G27)+Main!$H27)+SUM($B$2:$H$2)),Main!$Q27,0)</f>
        <v>0</v>
      </c>
      <c r="W81" s="2">
        <f>IF(AND(W$5&gt;=Main!$H27+SUM($B$2:$H$2),W$5&lt;=(SUM(Main!$F27:$G27)+Main!$H27)+SUM($B$2:$H$2)),Main!$Q27,0)</f>
        <v>0</v>
      </c>
      <c r="X81" s="2">
        <f>IF(AND(X$5&gt;=Main!$H27+SUM($B$2:$H$2),X$5&lt;=(SUM(Main!$F27:$G27)+Main!$H27)+SUM($B$2:$H$2)),Main!$Q27,0)</f>
        <v>0</v>
      </c>
      <c r="Y81" s="2">
        <f>IF(AND(Y$5&gt;=Main!$H27+SUM($B$2:$H$2),Y$5&lt;=(SUM(Main!$F27:$G27)+Main!$H27)+SUM($B$2:$H$2)),Main!$Q27,0)</f>
        <v>0</v>
      </c>
      <c r="Z81" s="2">
        <f>IF(AND(Z$5&gt;=Main!$H27+SUM($B$2:$H$2),Z$5&lt;=(SUM(Main!$F27:$G27)+Main!$H27)+SUM($B$2:$H$2)),Main!$Q27,0)</f>
        <v>0</v>
      </c>
      <c r="AA81" s="2">
        <f>IF(AND(AA$5&gt;=Main!$H27+SUM($B$2:$H$2),AA$5&lt;=(SUM(Main!$F27:$G27)+Main!$H27)+SUM($B$2:$H$2)),Main!$Q27,0)</f>
        <v>0</v>
      </c>
      <c r="AB81" s="2">
        <f>IF(AND(AB$5&gt;=Main!$H27+SUM($B$2:$H$2),AB$5&lt;=(SUM(Main!$F27:$G27)+Main!$H27)+SUM($B$2:$H$2)),Main!$Q27,0)</f>
        <v>0</v>
      </c>
      <c r="AC81" s="2">
        <f>IF(AND(AC$5&gt;=Main!$H27+SUM($B$2:$H$2),AC$5&lt;=(SUM(Main!$F27:$G27)+Main!$H27)+SUM($B$2:$H$2)),Main!$Q27,0)</f>
        <v>0</v>
      </c>
      <c r="AD81" s="2">
        <f>IF(AND(AD$5&gt;=Main!$H27+SUM($B$2:$H$2),AD$5&lt;=(SUM(Main!$F27:$G27)+Main!$H27)+SUM($B$2:$H$2)),Main!$Q27,0)</f>
        <v>0</v>
      </c>
      <c r="AE81" s="2">
        <f>IF(AND(AE$5&gt;=Main!$H27+SUM($B$2:$H$2),AE$5&lt;=(SUM(Main!$F27:$G27)+Main!$H27)+SUM($B$2:$H$2)),Main!$Q27,0)</f>
        <v>0</v>
      </c>
      <c r="AF81" s="2">
        <f>IF(AND(AF$5&gt;=Main!$H27+SUM($B$2:$H$2),AF$5&lt;=(SUM(Main!$F27:$G27)+Main!$H27)+SUM($B$2:$H$2)),Main!$Q27,0)</f>
        <v>0</v>
      </c>
      <c r="AG81" s="2">
        <f>IF(AND(AG$5&gt;=Main!$H27+SUM($B$2:$H$2),AG$5&lt;=(SUM(Main!$F27:$G27)+Main!$H27)+SUM($B$2:$H$2)),Main!$Q27,0)</f>
        <v>0</v>
      </c>
      <c r="AH81" s="2">
        <f>IF(AND(AH$5&gt;=Main!$H27+SUM($B$2:$H$2),AH$5&lt;=(SUM(Main!$F27:$G27)+Main!$H27)+SUM($B$2:$H$2)),Main!$Q27,0)</f>
        <v>0</v>
      </c>
      <c r="AI81" s="2">
        <f>IF(AND(AI$5&gt;=Main!$H27+SUM($B$2:$H$2),AI$5&lt;=(SUM(Main!$F27:$G27)+Main!$H27)+SUM($B$2:$H$2)),Main!$Q27,0)</f>
        <v>0</v>
      </c>
      <c r="AJ81" s="2">
        <f>IF(AND(AJ$5&gt;=Main!$H27+SUM($B$2:$H$2),AJ$5&lt;=(SUM(Main!$F27:$G27)+Main!$H27)+SUM($B$2:$H$2)),Main!$Q27,0)</f>
        <v>0</v>
      </c>
      <c r="AK81" s="2">
        <f>IF(AND(AK$5&gt;=Main!$H27+SUM($B$2:$H$2),AK$5&lt;=(SUM(Main!$F27:$G27)+Main!$H27)+SUM($B$2:$H$2)),Main!$Q27,0)</f>
        <v>0</v>
      </c>
      <c r="AL81" s="2">
        <f>IF(AND(AL$5&gt;=Main!$H27+SUM($B$2:$H$2),AL$5&lt;=(SUM(Main!$F27:$G27)+Main!$H27)+SUM($B$2:$H$2)),Main!$Q27,0)</f>
        <v>0</v>
      </c>
      <c r="AM81" s="2">
        <f>IF(AND(AM$5&gt;=Main!$H27+SUM($B$2:$H$2),AM$5&lt;=(SUM(Main!$F27:$G27)+Main!$H27)+SUM($B$2:$H$2)),Main!$Q27,0)</f>
        <v>0</v>
      </c>
      <c r="AN81" s="2">
        <f>IF(AND(AN$5&gt;=Main!$H27+SUM($B$2:$H$2),AN$5&lt;=(SUM(Main!$F27:$G27)+Main!$H27)+SUM($B$2:$H$2)),Main!$Q27,0)</f>
        <v>0</v>
      </c>
      <c r="AO81" s="2">
        <f>IF(AND(AO$5&gt;=Main!$H27+SUM($B$2:$H$2),AO$5&lt;=(SUM(Main!$F27:$G27)+Main!$H27)+SUM($B$2:$H$2)),Main!$Q27,0)</f>
        <v>0</v>
      </c>
      <c r="AP81" s="2">
        <f>IF(AND(AP$5&gt;=Main!$H27+SUM($B$2:$H$2),AP$5&lt;=(SUM(Main!$F27:$G27)+Main!$H27)+SUM($B$2:$H$2)),Main!$Q27,0)</f>
        <v>0</v>
      </c>
      <c r="AQ81" s="2">
        <f>IF(AND(AQ$5&gt;=Main!$H27+SUM($B$2:$H$2),AQ$5&lt;=(SUM(Main!$F27:$G27)+Main!$H27)+SUM($B$2:$H$2)),Main!$Q27,0)</f>
        <v>0</v>
      </c>
      <c r="AR81" s="2">
        <f>IF(AND(AR$5&gt;=Main!$H27+SUM($B$2:$H$2),AR$5&lt;=(SUM(Main!$F27:$G27)+Main!$H27)+SUM($B$2:$H$2)),Main!$Q27,0)</f>
        <v>0</v>
      </c>
      <c r="AS81" s="2">
        <f>IF(AND(AS$5&gt;=Main!$H27+SUM($B$2:$H$2),AS$5&lt;=(SUM(Main!$F27:$G27)+Main!$H27)+SUM($B$2:$H$2)),Main!$Q27,0)</f>
        <v>0</v>
      </c>
      <c r="AT81" s="2">
        <f>IF(AND(AT$5&gt;=Main!$H27+SUM($B$2:$H$2),AT$5&lt;=(SUM(Main!$F27:$G27)+Main!$H27)+SUM($B$2:$H$2)),Main!$Q27,0)</f>
        <v>0</v>
      </c>
      <c r="AU81" s="2">
        <f>IF(AND(AU$5&gt;=Main!$H27+SUM($B$2:$H$2),AU$5&lt;=(SUM(Main!$F27:$G27)+Main!$H27)+SUM($B$2:$H$2)),Main!$Q27,0)</f>
        <v>0</v>
      </c>
      <c r="AV81" s="2">
        <f>IF(AND(AV$5&gt;=Main!$H27+SUM($B$2:$H$2),AV$5&lt;=(SUM(Main!$F27:$G27)+Main!$H27)+SUM($B$2:$H$2)),Main!$Q27,0)</f>
        <v>0</v>
      </c>
      <c r="AW81" s="2">
        <f>IF(AND(AW$5&gt;=Main!$H27+SUM($B$2:$H$2),AW$5&lt;=(SUM(Main!$F27:$G27)+Main!$H27)+SUM($B$2:$H$2)),Main!$Q27,0)</f>
        <v>0</v>
      </c>
      <c r="AX81" s="2">
        <f>IF(AND(AX$5&gt;=Main!$H27+SUM($B$2:$H$2),AX$5&lt;=(SUM(Main!$F27:$G27)+Main!$H27)+SUM($B$2:$H$2)),Main!$Q27,0)</f>
        <v>0</v>
      </c>
      <c r="AY81" s="2">
        <f>IF(AND(AY$5&gt;=Main!$H27+SUM($B$2:$H$2),AY$5&lt;=(SUM(Main!$F27:$G27)+Main!$H27)+SUM($B$2:$H$2)),Main!$Q27,0)</f>
        <v>0</v>
      </c>
      <c r="AZ81" s="2">
        <f>IF(AND(AZ$5&gt;=Main!$H27+SUM($B$2:$H$2),AZ$5&lt;=(SUM(Main!$F27:$G27)+Main!$H27)+SUM($B$2:$H$2)),Main!$Q27,0)</f>
        <v>0</v>
      </c>
      <c r="BA81" s="2">
        <f>IF(AND(BA$5&gt;=Main!$H27+SUM($B$2:$H$2),BA$5&lt;=(SUM(Main!$F27:$G27)+Main!$H27)+SUM($B$2:$H$2)),Main!$Q27,0)</f>
        <v>0</v>
      </c>
      <c r="BB81" s="2">
        <f>IF(AND(BB$5&gt;=Main!$H27+SUM($B$2:$H$2),BB$5&lt;=(SUM(Main!$F27:$G27)+Main!$H27)+SUM($B$2:$H$2)),Main!$Q27,0)</f>
        <v>0</v>
      </c>
      <c r="BC81" s="2">
        <f>IF(AND(BC$5&gt;=Main!$H27+SUM($B$2:$H$2),BC$5&lt;=(SUM(Main!$F27:$G27)+Main!$H27)+SUM($B$2:$H$2)),Main!$Q27,0)</f>
        <v>0</v>
      </c>
      <c r="BD81" s="2">
        <f>IF(AND(BD$5&gt;=Main!$H27+SUM($B$2:$H$2),BD$5&lt;=(SUM(Main!$F27:$G27)+Main!$H27)+SUM($B$2:$H$2)),Main!$Q27,0)</f>
        <v>0</v>
      </c>
      <c r="BE81" s="2">
        <f>IF(AND(BE$5&gt;=Main!$H27+SUM($B$2:$H$2),BE$5&lt;=(SUM(Main!$F27:$G27)+Main!$H27)+SUM($B$2:$H$2)),Main!$Q27,0)</f>
        <v>0</v>
      </c>
      <c r="BF81" s="2">
        <f>IF(AND(BF$5&gt;=Main!$H27+SUM($B$2:$H$2),BF$5&lt;=(SUM(Main!$F27:$G27)+Main!$H27)+SUM($B$2:$H$2)),Main!$Q27,0)</f>
        <v>0</v>
      </c>
      <c r="BG81" s="2">
        <f>IF(AND(BG$5&gt;=Main!$H27+SUM($B$2:$H$2),BG$5&lt;=(SUM(Main!$F27:$G27)+Main!$H27)+SUM($B$2:$H$2)),Main!$Q27,0)</f>
        <v>0</v>
      </c>
      <c r="BH81" s="2">
        <f>IF(AND(BH$5&gt;=Main!$H27+SUM($B$2:$H$2),BH$5&lt;=(SUM(Main!$F27:$G27)+Main!$H27)+SUM($B$2:$H$2)),Main!$Q27,0)</f>
        <v>0</v>
      </c>
      <c r="BI81" s="2">
        <f>IF(AND(BI$5&gt;=Main!$H27+SUM($B$2:$H$2),BI$5&lt;=(SUM(Main!$F27:$G27)+Main!$H27)+SUM($B$2:$H$2)),Main!$Q27,0)</f>
        <v>0</v>
      </c>
      <c r="BJ81" s="2">
        <f>IF(AND(BJ$5&gt;=Main!$H27+SUM($B$2:$H$2),BJ$5&lt;=(SUM(Main!$F27:$G27)+Main!$H27)+SUM($B$2:$H$2)),Main!$Q27,0)</f>
        <v>0</v>
      </c>
      <c r="BK81" s="2">
        <f>IF(AND(BK$5&gt;=Main!$H27+SUM($B$2:$H$2),BK$5&lt;=(SUM(Main!$F27:$G27)+Main!$H27)+SUM($B$2:$H$2)),Main!$Q27,0)</f>
        <v>0</v>
      </c>
      <c r="BL81" s="2">
        <f>IF(AND(BL$5&gt;=Main!$H27+SUM($B$2:$H$2),BL$5&lt;=(SUM(Main!$F27:$G27)+Main!$H27)+SUM($B$2:$H$2)),Main!$Q27,0)</f>
        <v>0</v>
      </c>
      <c r="BM81" s="2">
        <f>IF(AND(BM$5&gt;=Main!$H27+SUM($B$2:$H$2),BM$5&lt;=(SUM(Main!$F27:$G27)+Main!$H27)+SUM($B$2:$H$2)),Main!$Q27,0)</f>
        <v>0</v>
      </c>
      <c r="BN81" s="2">
        <f>IF(AND(BN$5&gt;=Main!$H27+SUM($B$2:$H$2),BN$5&lt;=(SUM(Main!$F27:$G27)+Main!$H27)+SUM($B$2:$H$2)),Main!$Q27,0)</f>
        <v>0</v>
      </c>
      <c r="BO81" s="2">
        <f>IF(AND(BO$5&gt;=Main!$H27+SUM($B$2:$H$2),BO$5&lt;=(SUM(Main!$F27:$G27)+Main!$H27)+SUM($B$2:$H$2)),Main!$Q27,0)</f>
        <v>0</v>
      </c>
      <c r="BP81" s="2">
        <f>IF(AND(BP$5&gt;=Main!$H27+SUM($B$2:$H$2),BP$5&lt;=(SUM(Main!$F27:$G27)+Main!$H27)+SUM($B$2:$H$2)),Main!$Q27,0)</f>
        <v>0</v>
      </c>
      <c r="BQ81" s="2">
        <f>IF(AND(BQ$5&gt;=Main!$H27+SUM($B$2:$H$2),BQ$5&lt;=(SUM(Main!$F27:$G27)+Main!$H27)+SUM($B$2:$H$2)),Main!$Q27,0)</f>
        <v>0</v>
      </c>
      <c r="BR81" s="2">
        <f>IF(AND(BR$5&gt;=Main!$H27+SUM($B$2:$H$2),BR$5&lt;=(SUM(Main!$F27:$G27)+Main!$H27)+SUM($B$2:$H$2)),Main!$Q27,0)</f>
        <v>0</v>
      </c>
      <c r="BS81" s="2">
        <f>IF(AND(BS$5&gt;=Main!$H27+SUM($B$2:$H$2),BS$5&lt;=(SUM(Main!$F27:$G27)+Main!$H27)+SUM($B$2:$H$2)),Main!$Q27,0)</f>
        <v>0</v>
      </c>
      <c r="BT81" s="2">
        <f>IF(AND(BT$5&gt;=Main!$H27+SUM($B$2:$H$2),BT$5&lt;=(SUM(Main!$F27:$G27)+Main!$H27)+SUM($B$2:$H$2)),Main!$Q27,0)</f>
        <v>0</v>
      </c>
      <c r="BU81" s="2">
        <f>IF(AND(BU$5&gt;=Main!$H27+SUM($B$2:$H$2),BU$5&lt;=(SUM(Main!$F27:$G27)+Main!$H27)+SUM($B$2:$H$2)),Main!$Q27,0)</f>
        <v>0</v>
      </c>
      <c r="BV81" s="2">
        <f>IF(AND(BV$5&gt;=Main!$H27+SUM($B$2:$H$2),BV$5&lt;=(SUM(Main!$F27:$G27)+Main!$H27)+SUM($B$2:$H$2)),Main!$Q27,0)</f>
        <v>0</v>
      </c>
      <c r="BW81" s="2">
        <f>IF(AND(BW$5&gt;=Main!$H27+SUM($B$2:$H$2),BW$5&lt;=(SUM(Main!$F27:$G27)+Main!$H27)+SUM($B$2:$H$2)),Main!$Q27,0)</f>
        <v>0</v>
      </c>
      <c r="BX81" s="2">
        <f>IF(AND(BX$5&gt;=Main!$H27+SUM($B$2:$H$2),BX$5&lt;=(SUM(Main!$F27:$G27)+Main!$H27)+SUM($B$2:$H$2)),Main!$Q27,0)</f>
        <v>0</v>
      </c>
      <c r="BY81" s="2">
        <f>IF(AND(BY$5&gt;=Main!$H27+SUM($B$2:$H$2),BY$5&lt;=(SUM(Main!$F27:$G27)+Main!$H27)+SUM($B$2:$H$2)),Main!$Q27,0)</f>
        <v>0</v>
      </c>
      <c r="BZ81" s="2">
        <f>IF(AND(BZ$5&gt;=Main!$H27+SUM($B$2:$H$2),BZ$5&lt;=(SUM(Main!$F27:$G27)+Main!$H27)+SUM($B$2:$H$2)),Main!$Q27,0)</f>
        <v>0</v>
      </c>
      <c r="CA81" s="2">
        <f>IF(AND(CA$5&gt;=Main!$H27+SUM($B$2:$H$2),CA$5&lt;=(SUM(Main!$F27:$G27)+Main!$H27)+SUM($B$2:$H$2)),Main!$Q27,0)</f>
        <v>0</v>
      </c>
      <c r="CB81" s="2">
        <f>IF(AND(CB$5&gt;=Main!$H27+SUM($B$2:$H$2),CB$5&lt;=(SUM(Main!$F27:$G27)+Main!$H27)+SUM($B$2:$H$2)),Main!$Q27,0)</f>
        <v>0</v>
      </c>
      <c r="CC81" s="2">
        <f>IF(AND(CC$5&gt;=Main!$H27+SUM($B$2:$H$2),CC$5&lt;=(SUM(Main!$F27:$G27)+Main!$H27)+SUM($B$2:$H$2)),Main!$Q27,0)</f>
        <v>0</v>
      </c>
      <c r="CD81" s="2">
        <f>IF(AND(CD$5&gt;=Main!$H27+SUM($B$2:$H$2),CD$5&lt;=(SUM(Main!$F27:$G27)+Main!$H27)+SUM($B$2:$H$2)),Main!$Q27,0)</f>
        <v>0</v>
      </c>
      <c r="CE81" s="2">
        <f>IF(AND(CE$5&gt;=Main!$H27+SUM($B$2:$H$2),CE$5&lt;=(SUM(Main!$F27:$G27)+Main!$H27)+SUM($B$2:$H$2)),Main!$Q27,0)</f>
        <v>0</v>
      </c>
      <c r="CF81" s="2">
        <f>IF(AND(CF$5&gt;=Main!$H27+SUM($B$2:$H$2),CF$5&lt;=(SUM(Main!$F27:$G27)+Main!$H27)+SUM($B$2:$H$2)),Main!$Q27,0)</f>
        <v>0</v>
      </c>
      <c r="CG81" s="2">
        <f>IF(AND(CG$5&gt;=Main!$H27+SUM($B$2:$H$2),CG$5&lt;=(SUM(Main!$F27:$G27)+Main!$H27)+SUM($B$2:$H$2)),Main!$Q27,0)</f>
        <v>0</v>
      </c>
      <c r="CH81" s="2">
        <f>IF(AND(CH$5&gt;=Main!$H27+SUM($B$2:$H$2),CH$5&lt;=(SUM(Main!$F27:$G27)+Main!$H27)+SUM($B$2:$H$2)),Main!$Q27,0)</f>
        <v>0</v>
      </c>
      <c r="CI81" s="2">
        <f>IF(AND(CI$5&gt;=Main!$H27+SUM($B$2:$H$2),CI$5&lt;=(SUM(Main!$F27:$G27)+Main!$H27)+SUM($B$2:$H$2)),Main!$Q27,0)</f>
        <v>0</v>
      </c>
      <c r="CJ81" s="2">
        <f>IF(AND(CJ$5&gt;=Main!$H27+SUM($B$2:$H$2),CJ$5&lt;=(SUM(Main!$F27:$G27)+Main!$H27)+SUM($B$2:$H$2)),Main!$Q27,0)</f>
        <v>0</v>
      </c>
      <c r="CK81" s="2">
        <f>IF(AND(CK$5&gt;=Main!$H27+SUM($B$2:$H$2),CK$5&lt;=(SUM(Main!$F27:$G27)+Main!$H27)+SUM($B$2:$H$2)),Main!$Q27,0)</f>
        <v>0</v>
      </c>
      <c r="CL81" s="2">
        <f>IF(AND(CL$5&gt;=Main!$H27+SUM($B$2:$H$2),CL$5&lt;=(SUM(Main!$F27:$G27)+Main!$H27)+SUM($B$2:$H$2)),Main!$Q27,0)</f>
        <v>0</v>
      </c>
      <c r="CM81" s="2">
        <f>IF(AND(CM$5&gt;=Main!$H27+SUM($B$2:$H$2),CM$5&lt;=(SUM(Main!$F27:$G27)+Main!$H27)+SUM($B$2:$H$2)),Main!$Q27,0)</f>
        <v>0</v>
      </c>
      <c r="CN81" s="2">
        <f>IF(AND(CN$5&gt;=Main!$H27+SUM($B$2:$H$2),CN$5&lt;=(SUM(Main!$F27:$G27)+Main!$H27)+SUM($B$2:$H$2)),Main!$Q27,0)</f>
        <v>0</v>
      </c>
      <c r="CO81" s="2">
        <f>IF(AND(CO$5&gt;=Main!$H27+SUM($B$2:$H$2),CO$5&lt;=(SUM(Main!$F27:$G27)+Main!$H27)+SUM($B$2:$H$2)),Main!$Q27,0)</f>
        <v>0</v>
      </c>
      <c r="CP81" s="2">
        <f>IF(AND(CP$5&gt;=Main!$H27+SUM($B$2:$H$2),CP$5&lt;=(SUM(Main!$F27:$G27)+Main!$H27)+SUM($B$2:$H$2)),Main!$Q27,0)</f>
        <v>0</v>
      </c>
      <c r="CQ81" s="2">
        <f>IF(AND(CQ$5&gt;=Main!$H27+SUM($B$2:$H$2),CQ$5&lt;=(SUM(Main!$F27:$G27)+Main!$H27)+SUM($B$2:$H$2)),Main!$Q27,0)</f>
        <v>0</v>
      </c>
      <c r="CR81" s="2">
        <f>IF(AND(CR$5&gt;=Main!$H27+SUM($B$2:$H$2),CR$5&lt;=(SUM(Main!$F27:$G27)+Main!$H27)+SUM($B$2:$H$2)),Main!$Q27,0)</f>
        <v>0</v>
      </c>
      <c r="CS81" s="2">
        <f>IF(AND(CS$5&gt;=Main!$H27+SUM($B$2:$H$2),CS$5&lt;=(SUM(Main!$F27:$G27)+Main!$H27)+SUM($B$2:$H$2)),Main!$Q27,0)</f>
        <v>0</v>
      </c>
      <c r="CT81" s="2">
        <f>IF(AND(CT$5&gt;=Main!$H27+SUM($B$2:$H$2),CT$5&lt;=(SUM(Main!$F27:$G27)+Main!$H27)+SUM($B$2:$H$2)),Main!$Q27,0)</f>
        <v>0</v>
      </c>
      <c r="CU81" s="2">
        <f>IF(AND(CU$5&gt;=Main!$H27+SUM($B$2:$H$2),CU$5&lt;=(SUM(Main!$F27:$G27)+Main!$H27)+SUM($B$2:$H$2)),Main!$Q27,0)</f>
        <v>0</v>
      </c>
      <c r="CV81" s="2">
        <f>IF(AND(CV$5&gt;=Main!$H27+SUM($B$2:$H$2),CV$5&lt;=(SUM(Main!$F27:$G27)+Main!$H27)+SUM($B$2:$H$2)),Main!$Q27,0)</f>
        <v>0</v>
      </c>
      <c r="CW81" s="2">
        <f>IF(AND(CW$5&gt;=Main!$H27+SUM($B$2:$H$2),CW$5&lt;=(SUM(Main!$F27:$G27)+Main!$H27)+SUM($B$2:$H$2)),Main!$Q27,0)</f>
        <v>0</v>
      </c>
      <c r="CX81" s="2">
        <f>IF(AND(CX$5&gt;=Main!$H27+SUM($B$2:$H$2),CX$5&lt;=(SUM(Main!$F27:$G27)+Main!$H27)+SUM($B$2:$H$2)),Main!$Q27,0)</f>
        <v>0</v>
      </c>
      <c r="CY81" s="2">
        <f>IF(AND(CY$5&gt;=Main!$H27+SUM($B$2:$H$2),CY$5&lt;=(SUM(Main!$F27:$G27)+Main!$H27)+SUM($B$2:$H$2)),Main!$Q27,0)</f>
        <v>0</v>
      </c>
      <c r="CZ81" s="2">
        <f>IF(AND(CZ$5&gt;=Main!$H27+SUM($B$2:$H$2),CZ$5&lt;=(SUM(Main!$F27:$G27)+Main!$H27)+SUM($B$2:$H$2)),Main!$Q27,0)</f>
        <v>0</v>
      </c>
      <c r="DA81" s="2">
        <f>IF(AND(DA$5&gt;=Main!$H27+SUM($B$2:$H$2),DA$5&lt;=(SUM(Main!$F27:$G27)+Main!$H27)+SUM($B$2:$H$2)),Main!$Q27,0)</f>
        <v>0</v>
      </c>
      <c r="DB81" s="2">
        <f>IF(AND(DB$5&gt;=Main!$H27+SUM($B$2:$H$2),DB$5&lt;=(SUM(Main!$F27:$G27)+Main!$H27)+SUM($B$2:$H$2)),Main!$Q27,0)</f>
        <v>0</v>
      </c>
      <c r="DC81" s="2">
        <f>IF(AND(DC$5&gt;=Main!$H27+SUM($B$2:$H$2),DC$5&lt;=(SUM(Main!$F27:$G27)+Main!$H27)+SUM($B$2:$H$2)),Main!$Q27,0)</f>
        <v>0</v>
      </c>
      <c r="DD81" s="2">
        <f>IF(AND(DD$5&gt;=Main!$H27+SUM($B$2:$H$2),DD$5&lt;=(SUM(Main!$F27:$G27)+Main!$H27)+SUM($B$2:$H$2)),Main!$Q27,0)</f>
        <v>0</v>
      </c>
      <c r="DE81" s="2">
        <f>IF(AND(DE$5&gt;=Main!$H27+SUM($B$2:$H$2),DE$5&lt;=(SUM(Main!$F27:$G27)+Main!$H27)+SUM($B$2:$H$2)),Main!$Q27,0)</f>
        <v>0</v>
      </c>
      <c r="DF81" s="2">
        <f>IF(AND(DF$5&gt;=Main!$H27+SUM($B$2:$H$2),DF$5&lt;=(SUM(Main!$F27:$G27)+Main!$H27)+SUM($B$2:$H$2)),Main!$Q27,0)</f>
        <v>0</v>
      </c>
      <c r="DG81" s="2">
        <f>IF(AND(DG$5&gt;=Main!$H27+SUM($B$2:$H$2),DG$5&lt;=(SUM(Main!$F27:$G27)+Main!$H27)+SUM($B$2:$H$2)),Main!$Q27,0)</f>
        <v>0</v>
      </c>
      <c r="DH81" s="2">
        <f>IF(AND(DH$5&gt;=Main!$H27+SUM($B$2:$H$2),DH$5&lt;=(SUM(Main!$F27:$G27)+Main!$H27)+SUM($B$2:$H$2)),Main!$Q27,0)</f>
        <v>0</v>
      </c>
      <c r="DI81" s="2">
        <f>IF(AND(DI$5&gt;=Main!$H27+SUM($B$2:$H$2),DI$5&lt;=(SUM(Main!$F27:$G27)+Main!$H27)+SUM($B$2:$H$2)),Main!$Q27,0)</f>
        <v>0</v>
      </c>
      <c r="DJ81" s="2">
        <f>IF(AND(DJ$5&gt;=Main!$H27+SUM($B$2:$H$2),DJ$5&lt;=(SUM(Main!$F27:$G27)+Main!$H27)+SUM($B$2:$H$2)),Main!$Q27,0)</f>
        <v>0</v>
      </c>
      <c r="DK81" s="2">
        <f>IF(AND(DK$5&gt;=Main!$H27+SUM($B$2:$H$2),DK$5&lt;=(SUM(Main!$F27:$G27)+Main!$H27)+SUM($B$2:$H$2)),Main!$Q27,0)</f>
        <v>0</v>
      </c>
      <c r="DL81" s="2">
        <f>IF(AND(DL$5&gt;=Main!$H27+SUM($B$2:$H$2),DL$5&lt;=(SUM(Main!$F27:$G27)+Main!$H27)+SUM($B$2:$H$2)),Main!$Q27,0)</f>
        <v>0</v>
      </c>
      <c r="DM81" s="2">
        <f>IF(AND(DM$5&gt;=Main!$H27+SUM($B$2:$H$2),DM$5&lt;=(SUM(Main!$F27:$G27)+Main!$H27)+SUM($B$2:$H$2)),Main!$Q27,0)</f>
        <v>0</v>
      </c>
      <c r="DN81" s="2">
        <f>IF(AND(DN$5&gt;=Main!$H27+SUM($B$2:$H$2),DN$5&lt;=(SUM(Main!$F27:$G27)+Main!$H27)+SUM($B$2:$H$2)),Main!$Q27,0)</f>
        <v>0</v>
      </c>
      <c r="DO81" s="2">
        <f>IF(AND(DO$5&gt;=Main!$H27+SUM($B$2:$H$2),DO$5&lt;=(SUM(Main!$F27:$G27)+Main!$H27)+SUM($B$2:$H$2)),Main!$Q27,0)</f>
        <v>0</v>
      </c>
      <c r="DP81" s="2">
        <f>IF(AND(DP$5&gt;=Main!$H27+SUM($B$2:$H$2),DP$5&lt;=(SUM(Main!$F27:$G27)+Main!$H27)+SUM($B$2:$H$2)),Main!$Q27,0)</f>
        <v>0</v>
      </c>
      <c r="DQ81" s="2">
        <f>IF(AND(DQ$5&gt;=Main!$H27+SUM($B$2:$H$2),DQ$5&lt;=(SUM(Main!$F27:$G27)+Main!$H27)+SUM($B$2:$H$2)),Main!$Q27,0)</f>
        <v>0</v>
      </c>
      <c r="DR81" s="2">
        <f>IF(AND(DR$5&gt;=Main!$H27+SUM($B$2:$H$2),DR$5&lt;=(SUM(Main!$F27:$G27)+Main!$H27)+SUM($B$2:$H$2)),Main!$Q27,0)</f>
        <v>0</v>
      </c>
      <c r="DS81" s="2">
        <f>IF(AND(DS$5&gt;=Main!$H27+SUM($B$2:$H$2),DS$5&lt;=(SUM(Main!$F27:$G27)+Main!$H27)+SUM($B$2:$H$2)),Main!$Q27,0)</f>
        <v>0</v>
      </c>
      <c r="DT81" s="2">
        <f>IF(AND(DT$5&gt;=Main!$H27+SUM($B$2:$H$2),DT$5&lt;=(SUM(Main!$F27:$G27)+Main!$H27)+SUM($B$2:$H$2)),Main!$Q27,0)</f>
        <v>0</v>
      </c>
      <c r="DU81" s="2">
        <f>IF(AND(DU$5&gt;=Main!$H27+SUM($B$2:$H$2),DU$5&lt;=(SUM(Main!$F27:$G27)+Main!$H27)+SUM($B$2:$H$2)),Main!$Q27,0)</f>
        <v>0</v>
      </c>
      <c r="DV81" s="2">
        <f>IF(AND(DV$5&gt;=Main!$H27+SUM($B$2:$H$2),DV$5&lt;=(SUM(Main!$F27:$G27)+Main!$H27)+SUM($B$2:$H$2)),Main!$Q27,0)</f>
        <v>0</v>
      </c>
      <c r="DW81" s="2">
        <f>IF(AND(DW$5&gt;=Main!$H27+SUM($B$2:$H$2),DW$5&lt;=(SUM(Main!$F27:$G27)+Main!$H27)+SUM($B$2:$H$2)),Main!$Q27,0)</f>
        <v>0</v>
      </c>
      <c r="DX81" s="2">
        <f>IF(AND(DX$5&gt;=Main!$H27+SUM($B$2:$H$2),DX$5&lt;=(SUM(Main!$F27:$G27)+Main!$H27)+SUM($B$2:$H$2)),Main!$Q27,0)</f>
        <v>0</v>
      </c>
      <c r="DY81" s="2">
        <f>IF(AND(DY$5&gt;=Main!$H27+SUM($B$2:$H$2),DY$5&lt;=(SUM(Main!$F27:$G27)+Main!$H27)+SUM($B$2:$H$2)),Main!$Q27,0)</f>
        <v>0</v>
      </c>
      <c r="DZ81" s="2">
        <f>IF(AND(DZ$5&gt;=Main!$H27+SUM($B$2:$H$2),DZ$5&lt;=(SUM(Main!$F27:$G27)+Main!$H27)+SUM($B$2:$H$2)),Main!$Q27,0)</f>
        <v>0</v>
      </c>
      <c r="EA81" s="2">
        <f>IF(AND(EA$5&gt;=Main!$H27+SUM($B$2:$H$2),EA$5&lt;=(SUM(Main!$F27:$G27)+Main!$H27)+SUM($B$2:$H$2)),Main!$Q27,0)</f>
        <v>0</v>
      </c>
      <c r="EB81" s="2">
        <f>IF(AND(EB$5&gt;=Main!$H27+SUM($B$2:$H$2),EB$5&lt;=(SUM(Main!$F27:$G27)+Main!$H27)+SUM($B$2:$H$2)),Main!$Q27,0)</f>
        <v>0</v>
      </c>
      <c r="EC81" s="2">
        <f>IF(AND(EC$5&gt;=Main!$H27+SUM($B$2:$H$2),EC$5&lt;=(SUM(Main!$F27:$G27)+Main!$H27)+SUM($B$2:$H$2)),Main!$Q27,0)</f>
        <v>0</v>
      </c>
      <c r="ED81" s="2">
        <f>IF(AND(ED$5&gt;=Main!$H27+SUM($B$2:$H$2),ED$5&lt;=(SUM(Main!$F27:$G27)+Main!$H27)+SUM($B$2:$H$2)),Main!$Q27,0)</f>
        <v>0</v>
      </c>
      <c r="EE81" s="2">
        <f>IF(AND(EE$5&gt;=Main!$H27+SUM($B$2:$H$2),EE$5&lt;=(SUM(Main!$F27:$G27)+Main!$H27)+SUM($B$2:$H$2)),Main!$Q27,0)</f>
        <v>0</v>
      </c>
      <c r="EF81" s="2">
        <f>IF(AND(EF$5&gt;=Main!$H27+SUM($B$2:$H$2),EF$5&lt;=(SUM(Main!$F27:$G27)+Main!$H27)+SUM($B$2:$H$2)),Main!$Q27,0)</f>
        <v>0</v>
      </c>
      <c r="EG81" s="2">
        <f>IF(AND(EG$5&gt;=Main!$H27+SUM($B$2:$H$2),EG$5&lt;=(SUM(Main!$F27:$G27)+Main!$H27)+SUM($B$2:$H$2)),Main!$Q27,0)</f>
        <v>0</v>
      </c>
      <c r="EH81" s="2">
        <f>IF(AND(EH$5&gt;=Main!$H27+SUM($B$2:$H$2),EH$5&lt;=(SUM(Main!$F27:$G27)+Main!$H27)+SUM($B$2:$H$2)),Main!$Q27,0)</f>
        <v>0</v>
      </c>
      <c r="EI81" s="2">
        <f>IF(AND(EI$5&gt;=Main!$H27+SUM($B$2:$H$2),EI$5&lt;=(SUM(Main!$F27:$G27)+Main!$H27)+SUM($B$2:$H$2)),Main!$Q27,0)</f>
        <v>0</v>
      </c>
      <c r="EJ81" s="2">
        <f>IF(AND(EJ$5&gt;=Main!$H27+SUM($B$2:$H$2),EJ$5&lt;=(SUM(Main!$F27:$G27)+Main!$H27)+SUM($B$2:$H$2)),Main!$Q27,0)</f>
        <v>0</v>
      </c>
      <c r="EK81" s="2">
        <f>IF(AND(EK$5&gt;=Main!$H27+SUM($B$2:$H$2),EK$5&lt;=(SUM(Main!$F27:$G27)+Main!$H27)+SUM($B$2:$H$2)),Main!$Q27,0)</f>
        <v>0</v>
      </c>
      <c r="EL81" s="2">
        <f>IF(AND(EL$5&gt;=Main!$H27+SUM($B$2:$H$2),EL$5&lt;=(SUM(Main!$F27:$G27)+Main!$H27)+SUM($B$2:$H$2)),Main!$Q27,0)</f>
        <v>0</v>
      </c>
      <c r="EM81" s="2">
        <f>IF(AND(EM$5&gt;=Main!$H27+SUM($B$2:$H$2),EM$5&lt;=(SUM(Main!$F27:$G27)+Main!$H27)+SUM($B$2:$H$2)),Main!$Q27,0)</f>
        <v>0</v>
      </c>
      <c r="EN81" s="2">
        <f>IF(AND(EN$5&gt;=Main!$H27+SUM($B$2:$H$2),EN$5&lt;=(SUM(Main!$F27:$G27)+Main!$H27)+SUM($B$2:$H$2)),Main!$Q27,0)</f>
        <v>0</v>
      </c>
      <c r="EO81" s="2">
        <f>IF(AND(EO$5&gt;=Main!$H27+SUM($B$2:$H$2),EO$5&lt;=(SUM(Main!$F27:$G27)+Main!$H27)+SUM($B$2:$H$2)),Main!$Q27,0)</f>
        <v>0</v>
      </c>
      <c r="EP81" s="2">
        <f>IF(AND(EP$5&gt;=Main!$H27+SUM($B$2:$H$2),EP$5&lt;=(SUM(Main!$F27:$G27)+Main!$H27)+SUM($B$2:$H$2)),Main!$Q27,0)</f>
        <v>0</v>
      </c>
      <c r="EQ81" s="2">
        <f>IF(AND(EQ$5&gt;=Main!$H27+SUM($B$2:$H$2),EQ$5&lt;=(SUM(Main!$F27:$G27)+Main!$H27)+SUM($B$2:$H$2)),Main!$Q27,0)</f>
        <v>0</v>
      </c>
      <c r="ER81" s="2">
        <f>IF(AND(ER$5&gt;=Main!$H27+SUM($B$2:$H$2),ER$5&lt;=(SUM(Main!$F27:$G27)+Main!$H27)+SUM($B$2:$H$2)),Main!$Q27,0)</f>
        <v>0</v>
      </c>
      <c r="ES81" s="2">
        <f>IF(AND(ES$5&gt;=Main!$H27+SUM($B$2:$H$2),ES$5&lt;=(SUM(Main!$F27:$G27)+Main!$H27)+SUM($B$2:$H$2)),Main!$Q27,0)</f>
        <v>0</v>
      </c>
      <c r="ET81" s="2">
        <f>IF(AND(ET$5&gt;=Main!$H27+SUM($B$2:$H$2),ET$5&lt;=(SUM(Main!$F27:$G27)+Main!$H27)+SUM($B$2:$H$2)),Main!$Q27,0)</f>
        <v>0</v>
      </c>
      <c r="EU81" s="2">
        <f>IF(AND(EU$5&gt;=Main!$H27+SUM($B$2:$H$2),EU$5&lt;=(SUM(Main!$F27:$G27)+Main!$H27)+SUM($B$2:$H$2)),Main!$Q27,0)</f>
        <v>0</v>
      </c>
      <c r="EV81" s="2">
        <f>IF(AND(EV$5&gt;=Main!$H27+SUM($B$2:$H$2),EV$5&lt;=(SUM(Main!$F27:$G27)+Main!$H27)+SUM($B$2:$H$2)),Main!$Q27,0)</f>
        <v>0</v>
      </c>
      <c r="EW81" s="2">
        <f>IF(AND(EW$5&gt;=Main!$H27+SUM($B$2:$H$2),EW$5&lt;=(SUM(Main!$F27:$G27)+Main!$H27)+SUM($B$2:$H$2)),Main!$Q27,0)</f>
        <v>0</v>
      </c>
      <c r="EX81" s="2">
        <f>IF(AND(EX$5&gt;=Main!$H27+SUM($B$2:$H$2),EX$5&lt;=(SUM(Main!$F27:$G27)+Main!$H27)+SUM($B$2:$H$2)),Main!$Q27,0)</f>
        <v>0</v>
      </c>
      <c r="EY81" s="2">
        <f>IF(AND(EY$5&gt;=Main!$H27+SUM($B$2:$H$2),EY$5&lt;=(SUM(Main!$F27:$G27)+Main!$H27)+SUM($B$2:$H$2)),Main!$Q27,0)</f>
        <v>0</v>
      </c>
      <c r="EZ81" s="2">
        <f>IF(AND(EZ$5&gt;=Main!$H27+SUM($B$2:$H$2),EZ$5&lt;=(SUM(Main!$F27:$G27)+Main!$H27)+SUM($B$2:$H$2)),Main!$Q27,0)</f>
        <v>0</v>
      </c>
      <c r="FA81" s="2">
        <f>IF(AND(FA$5&gt;=Main!$H27+SUM($B$2:$H$2),FA$5&lt;=(SUM(Main!$F27:$G27)+Main!$H27)+SUM($B$2:$H$2)),Main!$Q27,0)</f>
        <v>0</v>
      </c>
      <c r="FB81" s="2">
        <f>IF(AND(FB$5&gt;=Main!$H27+SUM($B$2:$H$2),FB$5&lt;=(SUM(Main!$F27:$G27)+Main!$H27)+SUM($B$2:$H$2)),Main!$Q27,0)</f>
        <v>0</v>
      </c>
      <c r="FC81" s="2">
        <f>IF(AND(FC$5&gt;=Main!$H27+SUM($B$2:$H$2),FC$5&lt;=(SUM(Main!$F27:$G27)+Main!$H27)+SUM($B$2:$H$2)),Main!$Q27,0)</f>
        <v>0</v>
      </c>
      <c r="FD81" s="2">
        <f>IF(AND(FD$5&gt;=Main!$H27+SUM($B$2:$H$2),FD$5&lt;=(SUM(Main!$F27:$G27)+Main!$H27)+SUM($B$2:$H$2)),Main!$Q27,0)</f>
        <v>0</v>
      </c>
      <c r="FE81" s="2">
        <f>IF(AND(FE$5&gt;=Main!$H27+SUM($B$2:$H$2),FE$5&lt;=(SUM(Main!$F27:$G27)+Main!$H27)+SUM($B$2:$H$2)),Main!$Q27,0)</f>
        <v>0</v>
      </c>
      <c r="FF81" s="2">
        <f>IF(AND(FF$5&gt;=Main!$H27+SUM($B$2:$H$2),FF$5&lt;=(SUM(Main!$F27:$G27)+Main!$H27)+SUM($B$2:$H$2)),Main!$Q27,0)</f>
        <v>0</v>
      </c>
      <c r="FG81" s="2">
        <f>IF(AND(FG$5&gt;=Main!$H27+SUM($B$2:$H$2),FG$5&lt;=(SUM(Main!$F27:$G27)+Main!$H27)+SUM($B$2:$H$2)),Main!$Q27,0)</f>
        <v>0</v>
      </c>
      <c r="FH81" s="2">
        <f>IF(AND(FH$5&gt;=Main!$H27+SUM($B$2:$H$2),FH$5&lt;=(SUM(Main!$F27:$G27)+Main!$H27)+SUM($B$2:$H$2)),Main!$Q27,0)</f>
        <v>0</v>
      </c>
      <c r="FI81" s="2">
        <f>IF(AND(FI$5&gt;=Main!$H27+SUM($B$2:$H$2),FI$5&lt;=(SUM(Main!$F27:$G27)+Main!$H27)+SUM($B$2:$H$2)),Main!$Q27,0)</f>
        <v>0</v>
      </c>
      <c r="FJ81" s="2">
        <f>IF(AND(FJ$5&gt;=Main!$H27+SUM($B$2:$H$2),FJ$5&lt;=(SUM(Main!$F27:$G27)+Main!$H27)+SUM($B$2:$H$2)),Main!$Q27,0)</f>
        <v>0</v>
      </c>
      <c r="FK81" s="2">
        <f>IF(AND(FK$5&gt;=Main!$H27+SUM($B$2:$H$2),FK$5&lt;=(SUM(Main!$F27:$G27)+Main!$H27)+SUM($B$2:$H$2)),Main!$Q27,0)</f>
        <v>0</v>
      </c>
      <c r="FL81" s="2">
        <f>IF(AND(FL$5&gt;=Main!$H27+SUM($B$2:$H$2),FL$5&lt;=(SUM(Main!$F27:$G27)+Main!$H27)+SUM($B$2:$H$2)),Main!$Q27,0)</f>
        <v>0</v>
      </c>
      <c r="FM81" s="2">
        <f>IF(AND(FM$5&gt;=Main!$H27+SUM($B$2:$H$2),FM$5&lt;=(SUM(Main!$F27:$G27)+Main!$H27)+SUM($B$2:$H$2)),Main!$Q27,0)</f>
        <v>0</v>
      </c>
      <c r="FN81" s="2">
        <f>IF(AND(FN$5&gt;=Main!$H27+SUM($B$2:$H$2),FN$5&lt;=(SUM(Main!$F27:$G27)+Main!$H27)+SUM($B$2:$H$2)),Main!$Q27,0)</f>
        <v>0</v>
      </c>
      <c r="FO81" s="2">
        <f>IF(AND(FO$5&gt;=Main!$H27+SUM($B$2:$H$2),FO$5&lt;=(SUM(Main!$F27:$G27)+Main!$H27)+SUM($B$2:$H$2)),Main!$Q27,0)</f>
        <v>0</v>
      </c>
      <c r="FP81" s="2">
        <f>IF(AND(FP$5&gt;=Main!$H27+SUM($B$2:$H$2),FP$5&lt;=(SUM(Main!$F27:$G27)+Main!$H27)+SUM($B$2:$H$2)),Main!$Q27,0)</f>
        <v>0</v>
      </c>
      <c r="FQ81" s="2">
        <f>IF(AND(FQ$5&gt;=Main!$H27+SUM($B$2:$H$2),FQ$5&lt;=(SUM(Main!$F27:$G27)+Main!$H27)+SUM($B$2:$H$2)),Main!$Q27,0)</f>
        <v>0</v>
      </c>
      <c r="FR81" s="2">
        <f>IF(AND(FR$5&gt;=Main!$H27+SUM($B$2:$H$2),FR$5&lt;=(SUM(Main!$F27:$G27)+Main!$H27)+SUM($B$2:$H$2)),Main!$Q27,0)</f>
        <v>0</v>
      </c>
      <c r="FS81" s="2">
        <f>IF(AND(FS$5&gt;=Main!$H27+SUM($B$2:$H$2),FS$5&lt;=(SUM(Main!$F27:$G27)+Main!$H27)+SUM($B$2:$H$2)),Main!$Q27,0)</f>
        <v>0</v>
      </c>
      <c r="FT81" s="2">
        <f>IF(AND(FT$5&gt;=Main!$H27+SUM($B$2:$H$2),FT$5&lt;=(SUM(Main!$F27:$G27)+Main!$H27)+SUM($B$2:$H$2)),Main!$Q27,0)</f>
        <v>0</v>
      </c>
      <c r="FU81" s="2">
        <f>IF(AND(FU$5&gt;=Main!$H27+SUM($B$2:$H$2),FU$5&lt;=(SUM(Main!$F27:$G27)+Main!$H27)+SUM($B$2:$H$2)),Main!$Q27,0)</f>
        <v>0</v>
      </c>
      <c r="FV81" s="2">
        <f>IF(AND(FV$5&gt;=Main!$H27+SUM($B$2:$H$2),FV$5&lt;=(SUM(Main!$F27:$G27)+Main!$H27)+SUM($B$2:$H$2)),Main!$Q27,0)</f>
        <v>0</v>
      </c>
      <c r="FW81" s="2">
        <f>IF(AND(FW$5&gt;=Main!$H27+SUM($B$2:$H$2),FW$5&lt;=(SUM(Main!$F27:$G27)+Main!$H27)+SUM($B$2:$H$2)),Main!$Q27,0)</f>
        <v>0</v>
      </c>
      <c r="FX81" s="2">
        <f>IF(AND(FX$5&gt;=Main!$H27+SUM($B$2:$H$2),FX$5&lt;=(SUM(Main!$F27:$G27)+Main!$H27)+SUM($B$2:$H$2)),Main!$Q27,0)</f>
        <v>0</v>
      </c>
      <c r="FY81" s="2">
        <f>IF(AND(FY$5&gt;=Main!$H27+SUM($B$2:$H$2),FY$5&lt;=(SUM(Main!$F27:$G27)+Main!$H27)+SUM($B$2:$H$2)),Main!$Q27,0)</f>
        <v>0</v>
      </c>
      <c r="FZ81" s="2">
        <f>IF(AND(FZ$5&gt;=Main!$H27+SUM($B$2:$H$2),FZ$5&lt;=(SUM(Main!$F27:$G27)+Main!$H27)+SUM($B$2:$H$2)),Main!$Q27,0)</f>
        <v>0</v>
      </c>
      <c r="GA81" s="2">
        <f>IF(AND(GA$5&gt;=Main!$H27+SUM($B$2:$H$2),GA$5&lt;=(SUM(Main!$F27:$G27)+Main!$H27)+SUM($B$2:$H$2)),Main!$Q27,0)</f>
        <v>0</v>
      </c>
      <c r="GB81" s="2">
        <f>IF(AND(GB$5&gt;=Main!$H27+SUM($B$2:$H$2),GB$5&lt;=(SUM(Main!$F27:$G27)+Main!$H27)+SUM($B$2:$H$2)),Main!$Q27,0)</f>
        <v>0</v>
      </c>
      <c r="GC81" s="2">
        <f>IF(AND(GC$5&gt;=Main!$H27+SUM($B$2:$H$2),GC$5&lt;=(SUM(Main!$F27:$G27)+Main!$H27)+SUM($B$2:$H$2)),Main!$Q27,0)</f>
        <v>0</v>
      </c>
      <c r="GD81" s="2">
        <f>IF(AND(GD$5&gt;=Main!$H27+SUM($B$2:$H$2),GD$5&lt;=(SUM(Main!$F27:$G27)+Main!$H27)+SUM($B$2:$H$2)),Main!$Q27,0)</f>
        <v>0</v>
      </c>
      <c r="GE81" s="2">
        <f>IF(AND(GE$5&gt;=Main!$H27+SUM($B$2:$H$2),GE$5&lt;=(SUM(Main!$F27:$G27)+Main!$H27)+SUM($B$2:$H$2)),Main!$Q27,0)</f>
        <v>0</v>
      </c>
      <c r="GF81" s="2">
        <f>IF(AND(GF$5&gt;=Main!$H27+SUM($B$2:$H$2),GF$5&lt;=(SUM(Main!$F27:$G27)+Main!$H27)+SUM($B$2:$H$2)),Main!$Q27,0)</f>
        <v>0</v>
      </c>
      <c r="GG81" s="2">
        <f>IF(AND(GG$5&gt;=Main!$H27+SUM($B$2:$H$2),GG$5&lt;=(SUM(Main!$F27:$G27)+Main!$H27)+SUM($B$2:$H$2)),Main!$Q27,0)</f>
        <v>0</v>
      </c>
      <c r="GH81" s="2">
        <f>IF(AND(GH$5&gt;=Main!$H27+SUM($B$2:$H$2),GH$5&lt;=(SUM(Main!$F27:$G27)+Main!$H27)+SUM($B$2:$H$2)),Main!$Q27,0)</f>
        <v>0</v>
      </c>
      <c r="GI81" s="2">
        <f>IF(AND(GI$5&gt;=Main!$H27+SUM($B$2:$H$2),GI$5&lt;=(SUM(Main!$F27:$G27)+Main!$H27)+SUM($B$2:$H$2)),Main!$Q27,0)</f>
        <v>0</v>
      </c>
      <c r="GJ81" s="2">
        <f>IF(AND(GJ$5&gt;=Main!$H27+SUM($B$2:$H$2),GJ$5&lt;=(SUM(Main!$F27:$G27)+Main!$H27)+SUM($B$2:$H$2)),Main!$Q27,0)</f>
        <v>0</v>
      </c>
      <c r="GK81" s="2">
        <f>IF(AND(GK$5&gt;=Main!$H27+SUM($B$2:$H$2),GK$5&lt;=(SUM(Main!$F27:$G27)+Main!$H27)+SUM($B$2:$H$2)),Main!$Q27,0)</f>
        <v>0</v>
      </c>
      <c r="GL81" s="2">
        <f>IF(AND(GL$5&gt;=Main!$H27+SUM($B$2:$H$2),GL$5&lt;=(SUM(Main!$F27:$G27)+Main!$H27)+SUM($B$2:$H$2)),Main!$Q27,0)</f>
        <v>0</v>
      </c>
      <c r="GM81" s="2">
        <f>IF(AND(GM$5&gt;=Main!$H27+SUM($B$2:$H$2),GM$5&lt;=(SUM(Main!$F27:$G27)+Main!$H27)+SUM($B$2:$H$2)),Main!$Q27,0)</f>
        <v>0</v>
      </c>
      <c r="GN81" s="2">
        <f>IF(AND(GN$5&gt;=Main!$H27+SUM($B$2:$H$2),GN$5&lt;=(SUM(Main!$F27:$G27)+Main!$H27)+SUM($B$2:$H$2)),Main!$Q27,0)</f>
        <v>0</v>
      </c>
      <c r="GO81" s="2">
        <f>IF(AND(GO$5&gt;=Main!$H27+SUM($B$2:$H$2),GO$5&lt;=(SUM(Main!$F27:$G27)+Main!$H27)+SUM($B$2:$H$2)),Main!$Q27,0)</f>
        <v>0</v>
      </c>
      <c r="GP81" s="2">
        <f>IF(AND(GP$5&gt;=Main!$H27+SUM($B$2:$H$2),GP$5&lt;=(SUM(Main!$F27:$G27)+Main!$H27)+SUM($B$2:$H$2)),Main!$Q27,0)</f>
        <v>0</v>
      </c>
      <c r="GQ81" s="2">
        <f>IF(AND(GQ$5&gt;=Main!$H27+SUM($B$2:$H$2),GQ$5&lt;=(SUM(Main!$F27:$G27)+Main!$H27)+SUM($B$2:$H$2)),Main!$Q27,0)</f>
        <v>0</v>
      </c>
      <c r="GR81" s="2">
        <f>IF(AND(GR$5&gt;=Main!$H27+SUM($B$2:$H$2),GR$5&lt;=(SUM(Main!$F27:$G27)+Main!$H27)+SUM($B$2:$H$2)),Main!$Q27,0)</f>
        <v>0</v>
      </c>
      <c r="GS81" s="2">
        <f>IF(AND(GS$5&gt;=Main!$H27+SUM($B$2:$H$2),GS$5&lt;=(SUM(Main!$F27:$G27)+Main!$H27)+SUM($B$2:$H$2)),Main!$Q27,0)</f>
        <v>0</v>
      </c>
      <c r="GT81" s="2">
        <f>IF(AND(GT$5&gt;=Main!$H27+SUM($B$2:$H$2),GT$5&lt;=(SUM(Main!$F27:$G27)+Main!$H27)+SUM($B$2:$H$2)),Main!$Q27,0)</f>
        <v>0</v>
      </c>
      <c r="GU81" s="2">
        <f>IF(AND(GU$5&gt;=Main!$H27+SUM($B$2:$H$2),GU$5&lt;=(SUM(Main!$F27:$G27)+Main!$H27)+SUM($B$2:$H$2)),Main!$Q27,0)</f>
        <v>0</v>
      </c>
      <c r="GV81" s="2">
        <f>IF(AND(GV$5&gt;=Main!$H27+SUM($B$2:$H$2),GV$5&lt;=(SUM(Main!$F27:$G27)+Main!$H27)+SUM($B$2:$H$2)),Main!$Q27,0)</f>
        <v>0</v>
      </c>
      <c r="GW81" s="2">
        <f>IF(AND(GW$5&gt;=Main!$H27+SUM($B$2:$H$2),GW$5&lt;=(SUM(Main!$F27:$G27)+Main!$H27)+SUM($B$2:$H$2)),Main!$Q27,0)</f>
        <v>0</v>
      </c>
      <c r="GX81" s="2">
        <f>IF(AND(GX$5&gt;=Main!$H27+SUM($B$2:$H$2),GX$5&lt;=(SUM(Main!$F27:$G27)+Main!$H27)+SUM($B$2:$H$2)),Main!$Q27,0)</f>
        <v>0</v>
      </c>
      <c r="GY81" s="2">
        <f>IF(AND(GY$5&gt;=Main!$H27+SUM($B$2:$H$2),GY$5&lt;=(SUM(Main!$F27:$G27)+Main!$H27)+SUM($B$2:$H$2)),Main!$Q27,0)</f>
        <v>0</v>
      </c>
      <c r="GZ81" s="2">
        <f>IF(AND(GZ$5&gt;=Main!$H27+SUM($B$2:$H$2),GZ$5&lt;=(SUM(Main!$F27:$G27)+Main!$H27)+SUM($B$2:$H$2)),Main!$Q27,0)</f>
        <v>0</v>
      </c>
      <c r="HA81" s="2">
        <f>IF(AND(HA$5&gt;=Main!$H27+SUM($B$2:$H$2),HA$5&lt;=(SUM(Main!$F27:$G27)+Main!$H27)+SUM($B$2:$H$2)),Main!$Q27,0)</f>
        <v>0</v>
      </c>
      <c r="HB81" s="2">
        <f>IF(AND(HB$5&gt;=Main!$H27+SUM($B$2:$H$2),HB$5&lt;=(SUM(Main!$F27:$G27)+Main!$H27)+SUM($B$2:$H$2)),Main!$Q27,0)</f>
        <v>0</v>
      </c>
      <c r="HC81" s="2">
        <f>IF(AND(HC$5&gt;=Main!$H27+SUM($B$2:$H$2),HC$5&lt;=(SUM(Main!$F27:$G27)+Main!$H27)+SUM($B$2:$H$2)),Main!$Q27,0)</f>
        <v>0</v>
      </c>
      <c r="HD81" s="2">
        <f>IF(AND(HD$5&gt;=Main!$H27+SUM($B$2:$H$2),HD$5&lt;=(SUM(Main!$F27:$G27)+Main!$H27)+SUM($B$2:$H$2)),Main!$Q27,0)</f>
        <v>0</v>
      </c>
      <c r="HE81" s="2">
        <f>IF(AND(HE$5&gt;=Main!$H27+SUM($B$2:$H$2),HE$5&lt;=(SUM(Main!$F27:$G27)+Main!$H27)+SUM($B$2:$H$2)),Main!$Q27,0)</f>
        <v>0</v>
      </c>
      <c r="HF81" s="2">
        <f>IF(AND(HF$5&gt;=Main!$H27+SUM($B$2:$H$2),HF$5&lt;=(SUM(Main!$F27:$G27)+Main!$H27)+SUM($B$2:$H$2)),Main!$Q27,0)</f>
        <v>0</v>
      </c>
      <c r="HG81" s="2">
        <f>IF(AND(HG$5&gt;=Main!$H27+SUM($B$2:$H$2),HG$5&lt;=(SUM(Main!$F27:$G27)+Main!$H27)+SUM($B$2:$H$2)),Main!$Q27,0)</f>
        <v>0</v>
      </c>
      <c r="HH81" s="2">
        <f>IF(AND(HH$5&gt;=Main!$H27+SUM($B$2:$H$2),HH$5&lt;=(SUM(Main!$F27:$G27)+Main!$H27)+SUM($B$2:$H$2)),Main!$Q27,0)</f>
        <v>0</v>
      </c>
      <c r="HI81" s="2">
        <f>IF(AND(HI$5&gt;=Main!$H27+SUM($B$2:$H$2),HI$5&lt;=(SUM(Main!$F27:$G27)+Main!$H27)+SUM($B$2:$H$2)),Main!$Q27,0)</f>
        <v>0</v>
      </c>
      <c r="HJ81" s="2">
        <f>IF(AND(HJ$5&gt;=Main!$H27+SUM($B$2:$H$2),HJ$5&lt;=(SUM(Main!$F27:$G27)+Main!$H27)+SUM($B$2:$H$2)),Main!$Q27,0)</f>
        <v>0</v>
      </c>
      <c r="HK81" s="2">
        <f>IF(AND(HK$5&gt;=Main!$H27+SUM($B$2:$H$2),HK$5&lt;=(SUM(Main!$F27:$G27)+Main!$H27)+SUM($B$2:$H$2)),Main!$Q27,0)</f>
        <v>0</v>
      </c>
      <c r="HL81" s="2">
        <f>IF(AND(HL$5&gt;=Main!$H27+SUM($B$2:$H$2),HL$5&lt;=(SUM(Main!$F27:$G27)+Main!$H27)+SUM($B$2:$H$2)),Main!$Q27,0)</f>
        <v>0</v>
      </c>
      <c r="HM81" s="2">
        <f>IF(AND(HM$5&gt;=Main!$H27+SUM($B$2:$H$2),HM$5&lt;=(SUM(Main!$F27:$G27)+Main!$H27)+SUM($B$2:$H$2)),Main!$Q27,0)</f>
        <v>0</v>
      </c>
      <c r="HN81" s="2">
        <f>IF(AND(HN$5&gt;=Main!$H27+SUM($B$2:$H$2),HN$5&lt;=(SUM(Main!$F27:$G27)+Main!$H27)+SUM($B$2:$H$2)),Main!$Q27,0)</f>
        <v>0</v>
      </c>
      <c r="HO81" s="2">
        <f>IF(AND(HO$5&gt;=Main!$H27+SUM($B$2:$H$2),HO$5&lt;=(SUM(Main!$F27:$G27)+Main!$H27)+SUM($B$2:$H$2)),Main!$Q27,0)</f>
        <v>0</v>
      </c>
      <c r="HP81" s="2">
        <f>IF(AND(HP$5&gt;=Main!$H27+SUM($B$2:$H$2),HP$5&lt;=(SUM(Main!$F27:$G27)+Main!$H27)+SUM($B$2:$H$2)),Main!$Q27,0)</f>
        <v>0</v>
      </c>
      <c r="HQ81" s="2">
        <f>IF(AND(HQ$5&gt;=Main!$H27+SUM($B$2:$H$2),HQ$5&lt;=(SUM(Main!$F27:$G27)+Main!$H27)+SUM($B$2:$H$2)),Main!$Q27,0)</f>
        <v>0</v>
      </c>
      <c r="HR81" s="2">
        <f>IF(AND(HR$5&gt;=Main!$H27+SUM($B$2:$H$2),HR$5&lt;=(SUM(Main!$F27:$G27)+Main!$H27)+SUM($B$2:$H$2)),Main!$Q27,0)</f>
        <v>0</v>
      </c>
      <c r="HS81" s="2">
        <f>IF(AND(HS$5&gt;=Main!$H27+SUM($B$2:$H$2),HS$5&lt;=(SUM(Main!$F27:$G27)+Main!$H27)+SUM($B$2:$H$2)),Main!$Q27,0)</f>
        <v>0</v>
      </c>
      <c r="HT81" s="2">
        <f>IF(AND(HT$5&gt;=Main!$H27+SUM($B$2:$H$2),HT$5&lt;=(SUM(Main!$F27:$G27)+Main!$H27)+SUM($B$2:$H$2)),Main!$Q27,0)</f>
        <v>0</v>
      </c>
      <c r="HU81" s="2">
        <f>IF(AND(HU$5&gt;=Main!$H27+SUM($B$2:$H$2),HU$5&lt;=(SUM(Main!$F27:$G27)+Main!$H27)+SUM($B$2:$H$2)),Main!$Q27,0)</f>
        <v>0</v>
      </c>
      <c r="HV81" s="2">
        <f>IF(AND(HV$5&gt;=Main!$H27+SUM($B$2:$H$2),HV$5&lt;=(SUM(Main!$F27:$G27)+Main!$H27)+SUM($B$2:$H$2)),Main!$Q27,0)</f>
        <v>0</v>
      </c>
      <c r="HW81" s="2">
        <f>IF(AND(HW$5&gt;=Main!$H27+SUM($B$2:$H$2),HW$5&lt;=(SUM(Main!$F27:$G27)+Main!$H27)+SUM($B$2:$H$2)),Main!$Q27,0)</f>
        <v>0</v>
      </c>
      <c r="HX81" s="2">
        <f>IF(AND(HX$5&gt;=Main!$H27+SUM($B$2:$H$2),HX$5&lt;=(SUM(Main!$F27:$G27)+Main!$H27)+SUM($B$2:$H$2)),Main!$Q27,0)</f>
        <v>0</v>
      </c>
      <c r="HY81" s="2">
        <f>IF(AND(HY$5&gt;=Main!$H27+SUM($B$2:$H$2),HY$5&lt;=(SUM(Main!$F27:$G27)+Main!$H27)+SUM($B$2:$H$2)),Main!$Q27,0)</f>
        <v>0</v>
      </c>
      <c r="HZ81" s="2">
        <f>IF(AND(HZ$5&gt;=Main!$H27+SUM($B$2:$H$2),HZ$5&lt;=(SUM(Main!$F27:$G27)+Main!$H27)+SUM($B$2:$H$2)),Main!$Q27,0)</f>
        <v>0</v>
      </c>
      <c r="IA81" s="2">
        <f>IF(AND(IA$5&gt;=Main!$H27+SUM($B$2:$H$2),IA$5&lt;=(SUM(Main!$F27:$G27)+Main!$H27)+SUM($B$2:$H$2)),Main!$Q27,0)</f>
        <v>0</v>
      </c>
      <c r="IB81" s="2">
        <f>IF(AND(IB$5&gt;=Main!$H27+SUM($B$2:$H$2),IB$5&lt;=(SUM(Main!$F27:$G27)+Main!$H27)+SUM($B$2:$H$2)),Main!$Q27,0)</f>
        <v>0</v>
      </c>
      <c r="IC81" s="2">
        <f>IF(AND(IC$5&gt;=Main!$H27+SUM($B$2:$H$2),IC$5&lt;=(SUM(Main!$F27:$G27)+Main!$H27)+SUM($B$2:$H$2)),Main!$Q27,0)</f>
        <v>0</v>
      </c>
      <c r="ID81" s="2">
        <f>IF(AND(ID$5&gt;=Main!$H27+SUM($B$2:$H$2),ID$5&lt;=(SUM(Main!$F27:$G27)+Main!$H27)+SUM($B$2:$H$2)),Main!$Q27,0)</f>
        <v>0</v>
      </c>
      <c r="IE81" s="2">
        <f>IF(AND(IE$5&gt;=Main!$H27+SUM($B$2:$H$2),IE$5&lt;=(SUM(Main!$F27:$G27)+Main!$H27)+SUM($B$2:$H$2)),Main!$Q27,0)</f>
        <v>0</v>
      </c>
      <c r="IF81" s="2">
        <f>IF(AND(IF$5&gt;=Main!$H27+SUM($B$2:$H$2),IF$5&lt;=(SUM(Main!$F27:$G27)+Main!$H27)+SUM($B$2:$H$2)),Main!$Q27,0)</f>
        <v>0</v>
      </c>
      <c r="IG81" s="2">
        <f>IF(AND(IG$5&gt;=Main!$H27+SUM($B$2:$H$2),IG$5&lt;=(SUM(Main!$F27:$G27)+Main!$H27)+SUM($B$2:$H$2)),Main!$Q27,0)</f>
        <v>0</v>
      </c>
      <c r="IH81" s="2">
        <f>IF(AND(IH$5&gt;=Main!$H27+SUM($B$2:$H$2),IH$5&lt;=(SUM(Main!$F27:$G27)+Main!$H27)+SUM($B$2:$H$2)),Main!$Q27,0)</f>
        <v>0</v>
      </c>
      <c r="II81" s="2">
        <f>IF(AND(II$5&gt;=Main!$H27+SUM($B$2:$H$2),II$5&lt;=(SUM(Main!$F27:$G27)+Main!$H27)+SUM($B$2:$H$2)),Main!$Q27,0)</f>
        <v>0</v>
      </c>
      <c r="IJ81" s="2">
        <f>IF(AND(IJ$5&gt;=Main!$H27+SUM($B$2:$H$2),IJ$5&lt;=(SUM(Main!$F27:$G27)+Main!$H27)+SUM($B$2:$H$2)),Main!$Q27,0)</f>
        <v>0</v>
      </c>
      <c r="IK81" s="2">
        <f>IF(AND(IK$5&gt;=Main!$H27+SUM($B$2:$H$2),IK$5&lt;=(SUM(Main!$F27:$G27)+Main!$H27)+SUM($B$2:$H$2)),Main!$Q27,0)</f>
        <v>0</v>
      </c>
      <c r="IL81" s="2">
        <f>IF(AND(IL$5&gt;=Main!$H27+SUM($B$2:$H$2),IL$5&lt;=(SUM(Main!$F27:$G27)+Main!$H27)+SUM($B$2:$H$2)),Main!$Q27,0)</f>
        <v>0</v>
      </c>
      <c r="IM81" s="2">
        <f>IF(AND(IM$5&gt;=Main!$H27+SUM($B$2:$H$2),IM$5&lt;=(SUM(Main!$F27:$G27)+Main!$H27)+SUM($B$2:$H$2)),Main!$Q27,0)</f>
        <v>0</v>
      </c>
      <c r="IN81" s="2">
        <f>IF(AND(IN$5&gt;=Main!$H27+SUM($B$2:$H$2),IN$5&lt;=(SUM(Main!$F27:$G27)+Main!$H27)+SUM($B$2:$H$2)),Main!$Q27,0)</f>
        <v>0</v>
      </c>
      <c r="IO81" s="2">
        <f>IF(AND(IO$5&gt;=Main!$H27+SUM($B$2:$H$2),IO$5&lt;=(SUM(Main!$F27:$G27)+Main!$H27)+SUM($B$2:$H$2)),Main!$Q27,0)</f>
        <v>0</v>
      </c>
      <c r="IP81" s="2">
        <f>IF(AND(IP$5&gt;=Main!$H27+SUM($B$2:$H$2),IP$5&lt;=(SUM(Main!$F27:$G27)+Main!$H27)+SUM($B$2:$H$2)),Main!$Q27,0)</f>
        <v>0</v>
      </c>
      <c r="IQ81" s="2">
        <f>IF(AND(IQ$5&gt;=Main!$H27+SUM($B$2:$H$2),IQ$5&lt;=(SUM(Main!$F27:$G27)+Main!$H27)+SUM($B$2:$H$2)),Main!$Q27,0)</f>
        <v>0</v>
      </c>
      <c r="IR81" s="2">
        <f>IF(AND(IR$5&gt;=Main!$H27+SUM($B$2:$H$2),IR$5&lt;=(SUM(Main!$F27:$G27)+Main!$H27)+SUM($B$2:$H$2)),Main!$Q27,0)</f>
        <v>0</v>
      </c>
      <c r="IS81" s="2">
        <f>IF(AND(IS$5&gt;=Main!$H27+SUM($B$2:$H$2),IS$5&lt;=(SUM(Main!$F27:$G27)+Main!$H27)+SUM($B$2:$H$2)),Main!$Q27,0)</f>
        <v>0</v>
      </c>
      <c r="IT81" s="2">
        <f>IF(AND(IT$5&gt;=Main!$H27+SUM($B$2:$H$2),IT$5&lt;=(SUM(Main!$F27:$G27)+Main!$H27)+SUM($B$2:$H$2)),Main!$Q27,0)</f>
        <v>0</v>
      </c>
      <c r="IU81" s="2">
        <f>IF(AND(IU$5&gt;=Main!$H27+SUM($B$2:$H$2),IU$5&lt;=(SUM(Main!$F27:$G27)+Main!$H27)+SUM($B$2:$H$2)),Main!$Q27,0)</f>
        <v>0</v>
      </c>
      <c r="IV81" s="2">
        <f>IF(AND(IV$5&gt;=Main!$H27+SUM($B$2:$H$2),IV$5&lt;=(SUM(Main!$F27:$G27)+Main!$H27)+SUM($B$2:$H$2)),Main!$Q27,0)</f>
        <v>0</v>
      </c>
      <c r="IW81" s="2">
        <f>IF(AND(IW$5&gt;=Main!$H27+SUM($B$2:$H$2),IW$5&lt;=(SUM(Main!$F27:$G27)+Main!$H27)+SUM($B$2:$H$2)),Main!$Q27,0)</f>
        <v>0</v>
      </c>
      <c r="IX81" s="2">
        <f>IF(AND(IX$5&gt;=Main!$H27+SUM($B$2:$H$2),IX$5&lt;=(SUM(Main!$F27:$G27)+Main!$H27)+SUM($B$2:$H$2)),Main!$Q27,0)</f>
        <v>0</v>
      </c>
      <c r="IY81" s="2">
        <f>IF(AND(IY$5&gt;=Main!$H27+SUM($B$2:$H$2),IY$5&lt;=(SUM(Main!$F27:$G27)+Main!$H27)+SUM($B$2:$H$2)),Main!$Q27,0)</f>
        <v>0</v>
      </c>
      <c r="IZ81" s="2">
        <f>IF(AND(IZ$5&gt;=Main!$H27+SUM($B$2:$H$2),IZ$5&lt;=(SUM(Main!$F27:$G27)+Main!$H27)+SUM($B$2:$H$2)),Main!$Q27,0)</f>
        <v>0</v>
      </c>
      <c r="JA81" s="2">
        <f>IF(AND(JA$5&gt;=Main!$H27+SUM($B$2:$H$2),JA$5&lt;=(SUM(Main!$F27:$G27)+Main!$H27)+SUM($B$2:$H$2)),Main!$Q27,0)</f>
        <v>0</v>
      </c>
      <c r="JB81" s="2">
        <f>IF(AND(JB$5&gt;=Main!$H27+SUM($B$2:$H$2),JB$5&lt;=(SUM(Main!$F27:$G27)+Main!$H27)+SUM($B$2:$H$2)),Main!$Q27,0)</f>
        <v>0</v>
      </c>
      <c r="JC81" s="2">
        <f>IF(AND(JC$5&gt;=Main!$H27+SUM($B$2:$H$2),JC$5&lt;=(SUM(Main!$F27:$G27)+Main!$H27)+SUM($B$2:$H$2)),Main!$Q27,0)</f>
        <v>0</v>
      </c>
      <c r="JD81" s="2">
        <f>IF(AND(JD$5&gt;=Main!$H27+SUM($B$2:$H$2),JD$5&lt;=(SUM(Main!$F27:$G27)+Main!$H27)+SUM($B$2:$H$2)),Main!$Q27,0)</f>
        <v>0</v>
      </c>
      <c r="JE81" s="2">
        <f>IF(AND(JE$5&gt;=Main!$H27+SUM($B$2:$H$2),JE$5&lt;=(SUM(Main!$F27:$G27)+Main!$H27)+SUM($B$2:$H$2)),Main!$Q27,0)</f>
        <v>0</v>
      </c>
      <c r="JF81" s="2">
        <f>IF(AND(JF$5&gt;=Main!$H27+SUM($B$2:$H$2),JF$5&lt;=(SUM(Main!$F27:$G27)+Main!$H27)+SUM($B$2:$H$2)),Main!$Q27,0)</f>
        <v>0</v>
      </c>
      <c r="JG81" s="2">
        <f>IF(AND(JG$5&gt;=Main!$H27+SUM($B$2:$H$2),JG$5&lt;=(SUM(Main!$F27:$G27)+Main!$H27)+SUM($B$2:$H$2)),Main!$Q27,0)</f>
        <v>0</v>
      </c>
      <c r="JH81" s="2">
        <f>IF(AND(JH$5&gt;=Main!$H27+SUM($B$2:$H$2),JH$5&lt;=(SUM(Main!$F27:$G27)+Main!$H27)+SUM($B$2:$H$2)),Main!$Q27,0)</f>
        <v>0</v>
      </c>
      <c r="JI81" s="2">
        <f>IF(AND(JI$5&gt;=Main!$H27+SUM($B$2:$H$2),JI$5&lt;=(SUM(Main!$F27:$G27)+Main!$H27)+SUM($B$2:$H$2)),Main!$Q27,0)</f>
        <v>0</v>
      </c>
      <c r="JJ81" s="2">
        <f>IF(AND(JJ$5&gt;=Main!$H27+SUM($B$2:$H$2),JJ$5&lt;=(SUM(Main!$F27:$G27)+Main!$H27)+SUM($B$2:$H$2)),Main!$Q27,0)</f>
        <v>0</v>
      </c>
      <c r="JK81" s="2">
        <f>IF(AND(JK$5&gt;=Main!$H27+SUM($B$2:$H$2),JK$5&lt;=(SUM(Main!$F27:$G27)+Main!$H27)+SUM($B$2:$H$2)),Main!$Q27,0)</f>
        <v>0</v>
      </c>
      <c r="JL81" s="2">
        <f>IF(AND(JL$5&gt;=Main!$H27+SUM($B$2:$H$2),JL$5&lt;=(SUM(Main!$F27:$G27)+Main!$H27)+SUM($B$2:$H$2)),Main!$Q27,0)</f>
        <v>0</v>
      </c>
      <c r="JM81" s="2">
        <f>IF(AND(JM$5&gt;=Main!$H27+SUM($B$2:$H$2),JM$5&lt;=(SUM(Main!$F27:$G27)+Main!$H27)+SUM($B$2:$H$2)),Main!$Q27,0)</f>
        <v>0</v>
      </c>
      <c r="JN81" s="2">
        <f>IF(AND(JN$5&gt;=Main!$H27+SUM($B$2:$H$2),JN$5&lt;=(SUM(Main!$F27:$G27)+Main!$H27)+SUM($B$2:$H$2)),Main!$Q27,0)</f>
        <v>0</v>
      </c>
      <c r="JO81" s="2">
        <f>IF(AND(JO$5&gt;=Main!$H27+SUM($B$2:$H$2),JO$5&lt;=(SUM(Main!$F27:$G27)+Main!$H27)+SUM($B$2:$H$2)),Main!$Q27,0)</f>
        <v>0</v>
      </c>
      <c r="JP81" s="2">
        <f>IF(AND(JP$5&gt;=Main!$H27+SUM($B$2:$H$2),JP$5&lt;=(SUM(Main!$F27:$G27)+Main!$H27)+SUM($B$2:$H$2)),Main!$Q27,0)</f>
        <v>0</v>
      </c>
      <c r="JQ81" s="2">
        <f>IF(AND(JQ$5&gt;=Main!$H27+SUM($B$2:$H$2),JQ$5&lt;=(SUM(Main!$F27:$G27)+Main!$H27)+SUM($B$2:$H$2)),Main!$Q27,0)</f>
        <v>0</v>
      </c>
      <c r="JR81" s="2">
        <f>IF(AND(JR$5&gt;=Main!$H27+SUM($B$2:$H$2),JR$5&lt;=(SUM(Main!$F27:$G27)+Main!$H27)+SUM($B$2:$H$2)),Main!$Q27,0)</f>
        <v>0</v>
      </c>
      <c r="JS81" s="2">
        <f>IF(AND(JS$5&gt;=Main!$H27+SUM($B$2:$H$2),JS$5&lt;=(SUM(Main!$F27:$G27)+Main!$H27)+SUM($B$2:$H$2)),Main!$Q27,0)</f>
        <v>0</v>
      </c>
      <c r="JT81" s="2">
        <f>IF(AND(JT$5&gt;=Main!$H27+SUM($B$2:$H$2),JT$5&lt;=(SUM(Main!$F27:$G27)+Main!$H27)+SUM($B$2:$H$2)),Main!$Q27,0)</f>
        <v>0</v>
      </c>
      <c r="JU81" s="2">
        <f>IF(AND(JU$5&gt;=Main!$H27+SUM($B$2:$H$2),JU$5&lt;=(SUM(Main!$F27:$G27)+Main!$H27)+SUM($B$2:$H$2)),Main!$Q27,0)</f>
        <v>0</v>
      </c>
      <c r="JV81" s="2">
        <f>IF(AND(JV$5&gt;=Main!$H27+SUM($B$2:$H$2),JV$5&lt;=(SUM(Main!$F27:$G27)+Main!$H27)+SUM($B$2:$H$2)),Main!$Q27,0)</f>
        <v>0</v>
      </c>
      <c r="JW81" s="2">
        <f>IF(AND(JW$5&gt;=Main!$H27+SUM($B$2:$H$2),JW$5&lt;=(SUM(Main!$F27:$G27)+Main!$H27)+SUM($B$2:$H$2)),Main!$Q27,0)</f>
        <v>0</v>
      </c>
      <c r="JX81" s="2">
        <f>IF(AND(JX$5&gt;=Main!$H27+SUM($B$2:$H$2),JX$5&lt;=(SUM(Main!$F27:$G27)+Main!$H27)+SUM($B$2:$H$2)),Main!$Q27,0)</f>
        <v>0</v>
      </c>
      <c r="JY81" s="2">
        <f>IF(AND(JY$5&gt;=Main!$H27+SUM($B$2:$H$2),JY$5&lt;=(SUM(Main!$F27:$G27)+Main!$H27)+SUM($B$2:$H$2)),Main!$Q27,0)</f>
        <v>0</v>
      </c>
      <c r="JZ81" s="2">
        <f>IF(AND(JZ$5&gt;=Main!$H27+SUM($B$2:$H$2),JZ$5&lt;=(SUM(Main!$F27:$G27)+Main!$H27)+SUM($B$2:$H$2)),Main!$Q27,0)</f>
        <v>0</v>
      </c>
      <c r="KA81" s="2">
        <f>IF(AND(KA$5&gt;=Main!$H27+SUM($B$2:$H$2),KA$5&lt;=(SUM(Main!$F27:$G27)+Main!$H27)+SUM($B$2:$H$2)),Main!$Q27,0)</f>
        <v>0</v>
      </c>
      <c r="KB81" s="2">
        <f>IF(AND(KB$5&gt;=Main!$H27+SUM($B$2:$H$2),KB$5&lt;=(SUM(Main!$F27:$G27)+Main!$H27)+SUM($B$2:$H$2)),Main!$Q27,0)</f>
        <v>0</v>
      </c>
      <c r="KC81" s="2">
        <f>IF(AND(KC$5&gt;=Main!$H27+SUM($B$2:$H$2),KC$5&lt;=(SUM(Main!$F27:$G27)+Main!$H27)+SUM($B$2:$H$2)),Main!$Q27,0)</f>
        <v>0</v>
      </c>
      <c r="KD81" s="2">
        <f>IF(AND(KD$5&gt;=Main!$H27+SUM($B$2:$H$2),KD$5&lt;=(SUM(Main!$F27:$G27)+Main!$H27)+SUM($B$2:$H$2)),Main!$Q27,0)</f>
        <v>0</v>
      </c>
      <c r="KE81" s="2">
        <f>IF(AND(KE$5&gt;=Main!$H27+SUM($B$2:$H$2),KE$5&lt;=(SUM(Main!$F27:$G27)+Main!$H27)+SUM($B$2:$H$2)),Main!$Q27,0)</f>
        <v>0</v>
      </c>
      <c r="KF81" s="2">
        <f>IF(AND(KF$5&gt;=Main!$H27+SUM($B$2:$H$2),KF$5&lt;=(SUM(Main!$F27:$G27)+Main!$H27)+SUM($B$2:$H$2)),Main!$Q27,0)</f>
        <v>0</v>
      </c>
      <c r="KG81" s="2">
        <f>IF(AND(KG$5&gt;=Main!$H27+SUM($B$2:$H$2),KG$5&lt;=(SUM(Main!$F27:$G27)+Main!$H27)+SUM($B$2:$H$2)),Main!$Q27,0)</f>
        <v>0</v>
      </c>
      <c r="KH81" s="2">
        <f>IF(AND(KH$5&gt;=Main!$H27+SUM($B$2:$H$2),KH$5&lt;=(SUM(Main!$F27:$G27)+Main!$H27)+SUM($B$2:$H$2)),Main!$Q27,0)</f>
        <v>0</v>
      </c>
      <c r="KI81" s="2">
        <f>IF(AND(KI$5&gt;=Main!$H27+SUM($B$2:$H$2),KI$5&lt;=(SUM(Main!$F27:$G27)+Main!$H27)+SUM($B$2:$H$2)),Main!$Q27,0)</f>
        <v>0</v>
      </c>
      <c r="KJ81" s="2">
        <f>IF(AND(KJ$5&gt;=Main!$H27+SUM($B$2:$H$2),KJ$5&lt;=(SUM(Main!$F27:$G27)+Main!$H27)+SUM($B$2:$H$2)),Main!$Q27,0)</f>
        <v>0</v>
      </c>
      <c r="KK81" s="2">
        <f>IF(AND(KK$5&gt;=Main!$H27+SUM($B$2:$H$2),KK$5&lt;=(SUM(Main!$F27:$G27)+Main!$H27)+SUM($B$2:$H$2)),Main!$Q27,0)</f>
        <v>0</v>
      </c>
      <c r="KL81" s="2">
        <f>IF(AND(KL$5&gt;=Main!$H27+SUM($B$2:$H$2),KL$5&lt;=(SUM(Main!$F27:$G27)+Main!$H27)+SUM($B$2:$H$2)),Main!$Q27,0)</f>
        <v>0</v>
      </c>
      <c r="KM81" s="2">
        <f>IF(AND(KM$5&gt;=Main!$H27+SUM($B$2:$H$2),KM$5&lt;=(SUM(Main!$F27:$G27)+Main!$H27)+SUM($B$2:$H$2)),Main!$Q27,0)</f>
        <v>0</v>
      </c>
      <c r="KN81" s="2">
        <f>IF(AND(KN$5&gt;=Main!$H27+SUM($B$2:$H$2),KN$5&lt;=(SUM(Main!$F27:$G27)+Main!$H27)+SUM($B$2:$H$2)),Main!$Q27,0)</f>
        <v>0</v>
      </c>
      <c r="KO81" s="2">
        <f>IF(AND(KO$5&gt;=Main!$H27+SUM($B$2:$H$2),KO$5&lt;=(SUM(Main!$F27:$G27)+Main!$H27)+SUM($B$2:$H$2)),Main!$Q27,0)</f>
        <v>0</v>
      </c>
      <c r="KP81" s="2">
        <f>IF(AND(KP$5&gt;=Main!$H27+SUM($B$2:$H$2),KP$5&lt;=(SUM(Main!$F27:$G27)+Main!$H27)+SUM($B$2:$H$2)),Main!$Q27,0)</f>
        <v>0</v>
      </c>
      <c r="KQ81" s="2">
        <f>IF(AND(KQ$5&gt;=Main!$H27+SUM($B$2:$H$2),KQ$5&lt;=(SUM(Main!$F27:$G27)+Main!$H27)+SUM($B$2:$H$2)),Main!$Q27,0)</f>
        <v>0</v>
      </c>
      <c r="KR81" s="2">
        <f>IF(AND(KR$5&gt;=Main!$H27+SUM($B$2:$H$2),KR$5&lt;=(SUM(Main!$F27:$G27)+Main!$H27)+SUM($B$2:$H$2)),Main!$Q27,0)</f>
        <v>0</v>
      </c>
      <c r="KS81" s="2">
        <f>IF(AND(KS$5&gt;=Main!$H27+SUM($B$2:$H$2),KS$5&lt;=(SUM(Main!$F27:$G27)+Main!$H27)+SUM($B$2:$H$2)),Main!$Q27,0)</f>
        <v>0</v>
      </c>
      <c r="KT81" s="2">
        <f>IF(AND(KT$5&gt;=Main!$H27+SUM($B$2:$H$2),KT$5&lt;=(SUM(Main!$F27:$G27)+Main!$H27)+SUM($B$2:$H$2)),Main!$Q27,0)</f>
        <v>0</v>
      </c>
      <c r="KU81" s="2">
        <f>IF(AND(KU$5&gt;=Main!$H27+SUM($B$2:$H$2),KU$5&lt;=(SUM(Main!$F27:$G27)+Main!$H27)+SUM($B$2:$H$2)),Main!$Q27,0)</f>
        <v>0</v>
      </c>
      <c r="KV81" s="2">
        <f>IF(AND(KV$5&gt;=Main!$H27+SUM($B$2:$H$2),KV$5&lt;=(SUM(Main!$F27:$G27)+Main!$H27)+SUM($B$2:$H$2)),Main!$Q27,0)</f>
        <v>0</v>
      </c>
      <c r="KW81" s="2">
        <f>IF(AND(KW$5&gt;=Main!$H27+SUM($B$2:$H$2),KW$5&lt;=(SUM(Main!$F27:$G27)+Main!$H27)+SUM($B$2:$H$2)),Main!$Q27,0)</f>
        <v>0</v>
      </c>
      <c r="KX81" s="2">
        <f>IF(AND(KX$5&gt;=Main!$H27+SUM($B$2:$H$2),KX$5&lt;=(SUM(Main!$F27:$G27)+Main!$H27)+SUM($B$2:$H$2)),Main!$Q27,0)</f>
        <v>0</v>
      </c>
      <c r="KY81" s="2">
        <f>IF(AND(KY$5&gt;=Main!$H27+SUM($B$2:$H$2),KY$5&lt;=(SUM(Main!$F27:$G27)+Main!$H27)+SUM($B$2:$H$2)),Main!$Q27,0)</f>
        <v>0</v>
      </c>
      <c r="KZ81" s="2">
        <f>IF(AND(KZ$5&gt;=Main!$H27+SUM($B$2:$H$2),KZ$5&lt;=(SUM(Main!$F27:$G27)+Main!$H27)+SUM($B$2:$H$2)),Main!$Q27,0)</f>
        <v>0</v>
      </c>
      <c r="LA81" s="2">
        <f>IF(AND(LA$5&gt;=Main!$H27+SUM($B$2:$H$2),LA$5&lt;=(SUM(Main!$F27:$G27)+Main!$H27)+SUM($B$2:$H$2)),Main!$Q27,0)</f>
        <v>0</v>
      </c>
      <c r="LB81" s="2">
        <f>IF(AND(LB$5&gt;=Main!$H27+SUM($B$2:$H$2),LB$5&lt;=(SUM(Main!$F27:$G27)+Main!$H27)+SUM($B$2:$H$2)),Main!$Q27,0)</f>
        <v>0</v>
      </c>
      <c r="LC81" s="2">
        <f>IF(AND(LC$5&gt;=Main!$H27+SUM($B$2:$H$2),LC$5&lt;=(SUM(Main!$F27:$G27)+Main!$H27)+SUM($B$2:$H$2)),Main!$Q27,0)</f>
        <v>0</v>
      </c>
      <c r="LD81" s="2">
        <f>IF(AND(LD$5&gt;=Main!$H27+SUM($B$2:$H$2),LD$5&lt;=(SUM(Main!$F27:$G27)+Main!$H27)+SUM($B$2:$H$2)),Main!$Q27,0)</f>
        <v>0</v>
      </c>
      <c r="LE81" s="2">
        <f>IF(AND(LE$5&gt;=Main!$H27+SUM($B$2:$H$2),LE$5&lt;=(SUM(Main!$F27:$G27)+Main!$H27)+SUM($B$2:$H$2)),Main!$Q27,0)</f>
        <v>0</v>
      </c>
      <c r="LF81" s="2">
        <f>IF(AND(LF$5&gt;=Main!$H27+SUM($B$2:$H$2),LF$5&lt;=(SUM(Main!$F27:$G27)+Main!$H27)+SUM($B$2:$H$2)),Main!$Q27,0)</f>
        <v>0</v>
      </c>
      <c r="LG81" s="2">
        <f>IF(AND(LG$5&gt;=Main!$H27+SUM($B$2:$H$2),LG$5&lt;=(SUM(Main!$F27:$G27)+Main!$H27)+SUM($B$2:$H$2)),Main!$Q27,0)</f>
        <v>0</v>
      </c>
      <c r="LH81" s="2">
        <f>IF(AND(LH$5&gt;=Main!$H27+SUM($B$2:$H$2),LH$5&lt;=(SUM(Main!$F27:$G27)+Main!$H27)+SUM($B$2:$H$2)),Main!$Q27,0)</f>
        <v>0</v>
      </c>
      <c r="LI81" s="2">
        <f>IF(AND(LI$5&gt;=Main!$H27+SUM($B$2:$H$2),LI$5&lt;=(SUM(Main!$F27:$G27)+Main!$H27)+SUM($B$2:$H$2)),Main!$Q27,0)</f>
        <v>0</v>
      </c>
      <c r="LJ81" s="2">
        <f>IF(AND(LJ$5&gt;=Main!$H27+SUM($B$2:$H$2),LJ$5&lt;=(SUM(Main!$F27:$G27)+Main!$H27)+SUM($B$2:$H$2)),Main!$Q27,0)</f>
        <v>0</v>
      </c>
      <c r="LK81" s="2">
        <f>IF(AND(LK$5&gt;=Main!$H27+SUM($B$2:$H$2),LK$5&lt;=(SUM(Main!$F27:$G27)+Main!$H27)+SUM($B$2:$H$2)),Main!$Q27,0)</f>
        <v>0</v>
      </c>
      <c r="LL81" s="2">
        <f>IF(AND(LL$5&gt;=Main!$H27+SUM($B$2:$H$2),LL$5&lt;=(SUM(Main!$F27:$G27)+Main!$H27)+SUM($B$2:$H$2)),Main!$Q27,0)</f>
        <v>0</v>
      </c>
      <c r="LM81" s="2">
        <f>IF(AND(LM$5&gt;=Main!$H27+SUM($B$2:$H$2),LM$5&lt;=(SUM(Main!$F27:$G27)+Main!$H27)+SUM($B$2:$H$2)),Main!$Q27,0)</f>
        <v>0</v>
      </c>
      <c r="LN81" s="2">
        <f>IF(AND(LN$5&gt;=Main!$H27+SUM($B$2:$H$2),LN$5&lt;=(SUM(Main!$F27:$G27)+Main!$H27)+SUM($B$2:$H$2)),Main!$Q27,0)</f>
        <v>0</v>
      </c>
      <c r="LO81" s="2">
        <f>IF(AND(LO$5&gt;=Main!$H27+SUM($B$2:$H$2),LO$5&lt;=(SUM(Main!$F27:$G27)+Main!$H27)+SUM($B$2:$H$2)),Main!$Q27,0)</f>
        <v>0</v>
      </c>
      <c r="LP81" s="2">
        <f>IF(AND(LP$5&gt;=Main!$H27+SUM($B$2:$H$2),LP$5&lt;=(SUM(Main!$F27:$G27)+Main!$H27)+SUM($B$2:$H$2)),Main!$Q27,0)</f>
        <v>0</v>
      </c>
      <c r="LQ81" s="2">
        <f>IF(AND(LQ$5&gt;=Main!$H27+SUM($B$2:$H$2),LQ$5&lt;=(SUM(Main!$F27:$G27)+Main!$H27)+SUM($B$2:$H$2)),Main!$Q27,0)</f>
        <v>0</v>
      </c>
      <c r="LR81" s="2">
        <f>IF(AND(LR$5&gt;=Main!$H27+SUM($B$2:$H$2),LR$5&lt;=(SUM(Main!$F27:$G27)+Main!$H27)+SUM($B$2:$H$2)),Main!$Q27,0)</f>
        <v>0</v>
      </c>
      <c r="LS81" s="2">
        <f>IF(AND(LS$5&gt;=Main!$H27+SUM($B$2:$H$2),LS$5&lt;=(SUM(Main!$F27:$G27)+Main!$H27)+SUM($B$2:$H$2)),Main!$Q27,0)</f>
        <v>0</v>
      </c>
      <c r="LT81" s="2">
        <f>IF(AND(LT$5&gt;=Main!$H27+SUM($B$2:$H$2),LT$5&lt;=(SUM(Main!$F27:$G27)+Main!$H27)+SUM($B$2:$H$2)),Main!$Q27,0)</f>
        <v>0</v>
      </c>
      <c r="LU81" s="2">
        <f>IF(AND(LU$5&gt;=Main!$H27+SUM($B$2:$H$2),LU$5&lt;=(SUM(Main!$F27:$G27)+Main!$H27)+SUM($B$2:$H$2)),Main!$Q27,0)</f>
        <v>0</v>
      </c>
      <c r="LV81" s="2">
        <f>IF(AND(LV$5&gt;=Main!$H27+SUM($B$2:$H$2),LV$5&lt;=(SUM(Main!$F27:$G27)+Main!$H27)+SUM($B$2:$H$2)),Main!$Q27,0)</f>
        <v>0</v>
      </c>
      <c r="LW81" s="2">
        <f>IF(AND(LW$5&gt;=Main!$H27+SUM($B$2:$H$2),LW$5&lt;=(SUM(Main!$F27:$G27)+Main!$H27)+SUM($B$2:$H$2)),Main!$Q27,0)</f>
        <v>0</v>
      </c>
      <c r="LX81" s="2">
        <f>IF(AND(LX$5&gt;=Main!$H27+SUM($B$2:$H$2),LX$5&lt;=(SUM(Main!$F27:$G27)+Main!$H27)+SUM($B$2:$H$2)),Main!$Q27,0)</f>
        <v>0</v>
      </c>
      <c r="LY81" s="2">
        <f>IF(AND(LY$5&gt;=Main!$H27+SUM($B$2:$H$2),LY$5&lt;=(SUM(Main!$F27:$G27)+Main!$H27)+SUM($B$2:$H$2)),Main!$Q27,0)</f>
        <v>0</v>
      </c>
      <c r="LZ81" s="2">
        <f>IF(AND(LZ$5&gt;=Main!$H27+SUM($B$2:$H$2),LZ$5&lt;=(SUM(Main!$F27:$G27)+Main!$H27)+SUM($B$2:$H$2)),Main!$Q27,0)</f>
        <v>0</v>
      </c>
      <c r="MA81" s="2">
        <f>IF(AND(MA$5&gt;=Main!$H27+SUM($B$2:$H$2),MA$5&lt;=(SUM(Main!$F27:$G27)+Main!$H27)+SUM($B$2:$H$2)),Main!$Q27,0)</f>
        <v>0</v>
      </c>
      <c r="MB81" s="2">
        <f>IF(AND(MB$5&gt;=Main!$H27+SUM($B$2:$H$2),MB$5&lt;=(SUM(Main!$F27:$G27)+Main!$H27)+SUM($B$2:$H$2)),Main!$Q27,0)</f>
        <v>0</v>
      </c>
      <c r="MC81" s="2">
        <f>IF(AND(MC$5&gt;=Main!$H27+SUM($B$2:$H$2),MC$5&lt;=(SUM(Main!$F27:$G27)+Main!$H27)+SUM($B$2:$H$2)),Main!$Q27,0)</f>
        <v>0</v>
      </c>
      <c r="MD81" s="2">
        <f>IF(AND(MD$5&gt;=Main!$H27+SUM($B$2:$H$2),MD$5&lt;=(SUM(Main!$F27:$G27)+Main!$H27)+SUM($B$2:$H$2)),Main!$Q27,0)</f>
        <v>0</v>
      </c>
      <c r="ME81" s="2">
        <f>IF(AND(ME$5&gt;=Main!$H27+SUM($B$2:$H$2),ME$5&lt;=(SUM(Main!$F27:$G27)+Main!$H27)+SUM($B$2:$H$2)),Main!$Q27,0)</f>
        <v>0</v>
      </c>
      <c r="MF81" s="2">
        <f>IF(AND(MF$5&gt;=Main!$H27+SUM($B$2:$H$2),MF$5&lt;=(SUM(Main!$F27:$G27)+Main!$H27)+SUM($B$2:$H$2)),Main!$Q27,0)</f>
        <v>0</v>
      </c>
      <c r="MG81" s="2">
        <f>IF(AND(MG$5&gt;=Main!$H27+SUM($B$2:$H$2),MG$5&lt;=(SUM(Main!$F27:$G27)+Main!$H27)+SUM($B$2:$H$2)),Main!$Q27,0)</f>
        <v>0</v>
      </c>
      <c r="MH81" s="2">
        <f>IF(AND(MH$5&gt;=Main!$H27+SUM($B$2:$H$2),MH$5&lt;=(SUM(Main!$F27:$G27)+Main!$H27)+SUM($B$2:$H$2)),Main!$Q27,0)</f>
        <v>0</v>
      </c>
      <c r="MI81" s="2">
        <f>IF(AND(MI$5&gt;=Main!$H27+SUM($B$2:$H$2),MI$5&lt;=(SUM(Main!$F27:$G27)+Main!$H27)+SUM($B$2:$H$2)),Main!$Q27,0)</f>
        <v>0</v>
      </c>
      <c r="MJ81" s="2">
        <f>IF(AND(MJ$5&gt;=Main!$H27+SUM($B$2:$H$2),MJ$5&lt;=(SUM(Main!$F27:$G27)+Main!$H27)+SUM($B$2:$H$2)),Main!$Q27,0)</f>
        <v>0</v>
      </c>
      <c r="MK81" s="2">
        <f>IF(AND(MK$5&gt;=Main!$H27+SUM($B$2:$H$2),MK$5&lt;=(SUM(Main!$F27:$G27)+Main!$H27)+SUM($B$2:$H$2)),Main!$Q27,0)</f>
        <v>0</v>
      </c>
      <c r="ML81" s="2">
        <f>IF(AND(ML$5&gt;=Main!$H27+SUM($B$2:$H$2),ML$5&lt;=(SUM(Main!$F27:$G27)+Main!$H27)+SUM($B$2:$H$2)),Main!$Q27,0)</f>
        <v>0</v>
      </c>
      <c r="MM81" s="2">
        <f>IF(AND(MM$5&gt;=Main!$H27+SUM($B$2:$H$2),MM$5&lt;=(SUM(Main!$F27:$G27)+Main!$H27)+SUM($B$2:$H$2)),Main!$Q27,0)</f>
        <v>0</v>
      </c>
      <c r="MN81" s="2">
        <f>IF(AND(MN$5&gt;=Main!$H27+SUM($B$2:$H$2),MN$5&lt;=(SUM(Main!$F27:$G27)+Main!$H27)+SUM($B$2:$H$2)),Main!$Q27,0)</f>
        <v>0</v>
      </c>
      <c r="MO81" s="2">
        <f>IF(AND(MO$5&gt;=Main!$H27+SUM($B$2:$H$2),MO$5&lt;=(SUM(Main!$F27:$G27)+Main!$H27)+SUM($B$2:$H$2)),Main!$Q27,0)</f>
        <v>0</v>
      </c>
      <c r="MP81" s="2">
        <f>IF(AND(MP$5&gt;=Main!$H27+SUM($B$2:$H$2),MP$5&lt;=(SUM(Main!$F27:$G27)+Main!$H27)+SUM($B$2:$H$2)),Main!$Q27,0)</f>
        <v>0</v>
      </c>
      <c r="MQ81" s="2">
        <f>IF(AND(MQ$5&gt;=Main!$H27+SUM($B$2:$H$2),MQ$5&lt;=(SUM(Main!$F27:$G27)+Main!$H27)+SUM($B$2:$H$2)),Main!$Q27,0)</f>
        <v>0</v>
      </c>
      <c r="MR81" s="2">
        <f>IF(AND(MR$5&gt;=Main!$H27+SUM($B$2:$H$2),MR$5&lt;=(SUM(Main!$F27:$G27)+Main!$H27)+SUM($B$2:$H$2)),Main!$Q27,0)</f>
        <v>0</v>
      </c>
      <c r="MS81" s="2">
        <f>IF(AND(MS$5&gt;=Main!$H27+SUM($B$2:$H$2),MS$5&lt;=(SUM(Main!$F27:$G27)+Main!$H27)+SUM($B$2:$H$2)),Main!$Q27,0)</f>
        <v>0</v>
      </c>
      <c r="MT81" s="2">
        <f>IF(AND(MT$5&gt;=Main!$H27+SUM($B$2:$H$2),MT$5&lt;=(SUM(Main!$F27:$G27)+Main!$H27)+SUM($B$2:$H$2)),Main!$Q27,0)</f>
        <v>0</v>
      </c>
      <c r="MU81" s="2">
        <f>IF(AND(MU$5&gt;=Main!$H27+SUM($B$2:$H$2),MU$5&lt;=(SUM(Main!$F27:$G27)+Main!$H27)+SUM($B$2:$H$2)),Main!$Q27,0)</f>
        <v>0</v>
      </c>
      <c r="MV81" s="2">
        <f>IF(AND(MV$5&gt;=Main!$H27+SUM($B$2:$H$2),MV$5&lt;=(SUM(Main!$F27:$G27)+Main!$H27)+SUM($B$2:$H$2)),Main!$Q27,0)</f>
        <v>0</v>
      </c>
      <c r="MW81" s="2">
        <f>IF(AND(MW$5&gt;=Main!$H27+SUM($B$2:$H$2),MW$5&lt;=(SUM(Main!$F27:$G27)+Main!$H27)+SUM($B$2:$H$2)),Main!$Q27,0)</f>
        <v>0</v>
      </c>
      <c r="MX81" s="2">
        <f>IF(AND(MX$5&gt;=Main!$H27+SUM($B$2:$H$2),MX$5&lt;=(SUM(Main!$F27:$G27)+Main!$H27)+SUM($B$2:$H$2)),Main!$Q27,0)</f>
        <v>0</v>
      </c>
      <c r="MY81" s="2">
        <f>IF(AND(MY$5&gt;=Main!$H27+SUM($B$2:$H$2),MY$5&lt;=(SUM(Main!$F27:$G27)+Main!$H27)+SUM($B$2:$H$2)),Main!$Q27,0)</f>
        <v>0</v>
      </c>
      <c r="MZ81" s="2">
        <f>IF(AND(MZ$5&gt;=Main!$H27+SUM($B$2:$H$2),MZ$5&lt;=(SUM(Main!$F27:$G27)+Main!$H27)+SUM($B$2:$H$2)),Main!$Q27,0)</f>
        <v>0</v>
      </c>
      <c r="NA81" s="2">
        <f>IF(AND(NA$5&gt;=Main!$H27+SUM($B$2:$H$2),NA$5&lt;=(SUM(Main!$F27:$G27)+Main!$H27)+SUM($B$2:$H$2)),Main!$Q27,0)</f>
        <v>0</v>
      </c>
      <c r="NB81" s="2">
        <f>IF(AND(NB$5&gt;=Main!$H27+SUM($B$2:$H$2),NB$5&lt;=(SUM(Main!$F27:$G27)+Main!$H27)+SUM($B$2:$H$2)),Main!$Q27,0)</f>
        <v>0</v>
      </c>
      <c r="NC81" s="2">
        <f>IF(AND(NC$5&gt;=Main!$H27+SUM($B$2:$H$2),NC$5&lt;=(SUM(Main!$F27:$G27)+Main!$H27)+SUM($B$2:$H$2)),Main!$Q27,0)</f>
        <v>0</v>
      </c>
      <c r="ND81" s="2">
        <f>IF(AND(ND$5&gt;=Main!$H27+SUM($B$2:$H$2),ND$5&lt;=(SUM(Main!$F27:$G27)+Main!$H27)+SUM($B$2:$H$2)),Main!$Q27,0)</f>
        <v>0</v>
      </c>
      <c r="NE81" s="2">
        <f>IF(AND(NE$5&gt;=Main!$H27+SUM($B$2:$H$2),NE$5&lt;=(SUM(Main!$F27:$G27)+Main!$H27)+SUM($B$2:$H$2)),Main!$Q27,0)</f>
        <v>0</v>
      </c>
      <c r="NF81" s="2">
        <f>IF(AND(NF$5&gt;=Main!$H27+SUM($B$2:$H$2),NF$5&lt;=(SUM(Main!$F27:$G27)+Main!$H27)+SUM($B$2:$H$2)),Main!$Q27,0)</f>
        <v>0</v>
      </c>
      <c r="NG81" s="2">
        <f>IF(AND(NG$5&gt;=Main!$H27+SUM($B$2:$H$2),NG$5&lt;=(SUM(Main!$F27:$G27)+Main!$H27)+SUM($B$2:$H$2)),Main!$Q27,0)</f>
        <v>0</v>
      </c>
      <c r="NH81" s="2">
        <f>IF(AND(NH$5&gt;=Main!$H27+SUM($B$2:$H$2),NH$5&lt;=(SUM(Main!$F27:$G27)+Main!$H27)+SUM($B$2:$H$2)),Main!$Q27,0)</f>
        <v>0</v>
      </c>
      <c r="NI81" s="2">
        <f>IF(AND(NI$5&gt;=Main!$H27+SUM($B$2:$H$2),NI$5&lt;=(SUM(Main!$F27:$G27)+Main!$H27)+SUM($B$2:$H$2)),Main!$Q27,0)</f>
        <v>0</v>
      </c>
      <c r="NJ81" s="2">
        <f>IF(AND(NJ$5&gt;=Main!$H27+SUM($B$2:$H$2),NJ$5&lt;=(SUM(Main!$F27:$G27)+Main!$H27)+SUM($B$2:$H$2)),Main!$Q27,0)</f>
        <v>0</v>
      </c>
      <c r="NK81" s="2">
        <f>IF(AND(NK$5&gt;=Main!$H27+SUM($B$2:$H$2),NK$5&lt;=(SUM(Main!$F27:$G27)+Main!$H27)+SUM($B$2:$H$2)),Main!$Q27,0)</f>
        <v>0</v>
      </c>
      <c r="NL81" s="2">
        <f>IF(AND(NL$5&gt;=Main!$H27+SUM($B$2:$H$2),NL$5&lt;=(SUM(Main!$F27:$G27)+Main!$H27)+SUM($B$2:$H$2)),Main!$Q27,0)</f>
        <v>0</v>
      </c>
      <c r="NM81" s="2">
        <f>IF(AND(NM$5&gt;=Main!$H27+SUM($B$2:$H$2),NM$5&lt;=(SUM(Main!$F27:$G27)+Main!$H27)+SUM($B$2:$H$2)),Main!$Q27,0)</f>
        <v>0</v>
      </c>
      <c r="NN81" s="2">
        <f>IF(AND(NN$5&gt;=Main!$H27+SUM($B$2:$H$2),NN$5&lt;=(SUM(Main!$F27:$G27)+Main!$H27)+SUM($B$2:$H$2)),Main!$Q27,0)</f>
        <v>0</v>
      </c>
      <c r="NO81" s="2">
        <f>IF(AND(NO$5&gt;=Main!$H27+SUM($B$2:$H$2),NO$5&lt;=(SUM(Main!$F27:$G27)+Main!$H27)+SUM($B$2:$H$2)),Main!$Q27,0)</f>
        <v>0</v>
      </c>
      <c r="NP81" s="2">
        <f>IF(AND(NP$5&gt;=Main!$H27+SUM($B$2:$H$2),NP$5&lt;=(SUM(Main!$F27:$G27)+Main!$H27)+SUM($B$2:$H$2)),Main!$Q27,0)</f>
        <v>0</v>
      </c>
      <c r="NQ81" s="2">
        <f>IF(AND(NQ$5&gt;=Main!$H27+SUM($B$2:$H$2),NQ$5&lt;=(SUM(Main!$F27:$G27)+Main!$H27)+SUM($B$2:$H$2)),Main!$Q27,0)</f>
        <v>0</v>
      </c>
      <c r="NR81" s="2">
        <f>IF(AND(NR$5&gt;=Main!$H27+SUM($B$2:$H$2),NR$5&lt;=(SUM(Main!$F27:$G27)+Main!$H27)+SUM($B$2:$H$2)),Main!$Q27,0)</f>
        <v>0</v>
      </c>
      <c r="NS81" s="2">
        <f>IF(AND(NS$5&gt;=Main!$H27+SUM($B$2:$H$2),NS$5&lt;=(SUM(Main!$F27:$G27)+Main!$H27)+SUM($B$2:$H$2)),Main!$Q27,0)</f>
        <v>0</v>
      </c>
      <c r="NT81" s="2">
        <f>IF(AND(NT$5&gt;=Main!$H27+SUM($B$2:$H$2),NT$5&lt;=(SUM(Main!$F27:$G27)+Main!$H27)+SUM($B$2:$H$2)),Main!$Q27,0)</f>
        <v>0</v>
      </c>
      <c r="NU81" s="2">
        <f>IF(AND(NU$5&gt;=Main!$H27+SUM($B$2:$H$2),NU$5&lt;=(SUM(Main!$F27:$G27)+Main!$H27)+SUM($B$2:$H$2)),Main!$Q27,0)</f>
        <v>0</v>
      </c>
      <c r="NV81" s="2">
        <f>IF(AND(NV$5&gt;=Main!$H27+SUM($B$2:$H$2),NV$5&lt;=(SUM(Main!$F27:$G27)+Main!$H27)+SUM($B$2:$H$2)),Main!$Q27,0)</f>
        <v>0</v>
      </c>
      <c r="NW81" s="2">
        <f>IF(AND(NW$5&gt;=Main!$H27+SUM($B$2:$H$2),NW$5&lt;=(SUM(Main!$F27:$G27)+Main!$H27)+SUM($B$2:$H$2)),Main!$Q27,0)</f>
        <v>0</v>
      </c>
      <c r="NX81" s="2">
        <f>IF(AND(NX$5&gt;=Main!$H27+SUM($B$2:$H$2),NX$5&lt;=(SUM(Main!$F27:$G27)+Main!$H27)+SUM($B$2:$H$2)),Main!$Q27,0)</f>
        <v>0</v>
      </c>
      <c r="NY81" s="2">
        <f>IF(AND(NY$5&gt;=Main!$H27+SUM($B$2:$H$2),NY$5&lt;=(SUM(Main!$F27:$G27)+Main!$H27)+SUM($B$2:$H$2)),Main!$Q27,0)</f>
        <v>0</v>
      </c>
      <c r="NZ81" s="2">
        <f>IF(AND(NZ$5&gt;=Main!$H27+SUM($B$2:$H$2),NZ$5&lt;=(SUM(Main!$F27:$G27)+Main!$H27)+SUM($B$2:$H$2)),Main!$Q27,0)</f>
        <v>0</v>
      </c>
      <c r="OA81" s="2">
        <f>IF(AND(OA$5&gt;=Main!$H27+SUM($B$2:$H$2),OA$5&lt;=(SUM(Main!$F27:$G27)+Main!$H27)+SUM($B$2:$H$2)),Main!$Q27,0)</f>
        <v>0</v>
      </c>
      <c r="OB81" s="2">
        <f>IF(AND(OB$5&gt;=Main!$H27+SUM($B$2:$H$2),OB$5&lt;=(SUM(Main!$F27:$G27)+Main!$H27)+SUM($B$2:$H$2)),Main!$Q27,0)</f>
        <v>0</v>
      </c>
      <c r="OC81" s="2">
        <f>IF(AND(OC$5&gt;=Main!$H27+SUM($B$2:$H$2),OC$5&lt;=(SUM(Main!$F27:$G27)+Main!$H27)+SUM($B$2:$H$2)),Main!$Q27,0)</f>
        <v>0</v>
      </c>
      <c r="OD81" s="2">
        <f>IF(AND(OD$5&gt;=Main!$H27+SUM($B$2:$H$2),OD$5&lt;=(SUM(Main!$F27:$G27)+Main!$H27)+SUM($B$2:$H$2)),Main!$Q27,0)</f>
        <v>0</v>
      </c>
      <c r="OE81" s="2">
        <f>IF(AND(OE$5&gt;=Main!$H27+SUM($B$2:$H$2),OE$5&lt;=(SUM(Main!$F27:$G27)+Main!$H27)+SUM($B$2:$H$2)),Main!$Q27,0)</f>
        <v>0</v>
      </c>
      <c r="OF81" s="2">
        <f>IF(AND(OF$5&gt;=Main!$H27+SUM($B$2:$H$2),OF$5&lt;=(SUM(Main!$F27:$G27)+Main!$H27)+SUM($B$2:$H$2)),Main!$Q27,0)</f>
        <v>0</v>
      </c>
      <c r="OG81" s="2">
        <f>IF(AND(OG$5&gt;=Main!$H27+SUM($B$2:$H$2),OG$5&lt;=(SUM(Main!$F27:$G27)+Main!$H27)+SUM($B$2:$H$2)),Main!$Q27,0)</f>
        <v>0</v>
      </c>
      <c r="OH81" s="2">
        <f>IF(AND(OH$5&gt;=Main!$H27+SUM($B$2:$H$2),OH$5&lt;=(SUM(Main!$F27:$G27)+Main!$H27)+SUM($B$2:$H$2)),Main!$Q27,0)</f>
        <v>0</v>
      </c>
      <c r="OI81" s="2">
        <f>IF(AND(OI$5&gt;=Main!$H27+SUM($B$2:$H$2),OI$5&lt;=(SUM(Main!$F27:$G27)+Main!$H27)+SUM($B$2:$H$2)),Main!$Q27,0)</f>
        <v>0</v>
      </c>
      <c r="OJ81" s="2">
        <f>IF(AND(OJ$5&gt;=Main!$H27+SUM($B$2:$H$2),OJ$5&lt;=(SUM(Main!$F27:$G27)+Main!$H27)+SUM($B$2:$H$2)),Main!$Q27,0)</f>
        <v>0</v>
      </c>
      <c r="OK81" s="2">
        <f>IF(AND(OK$5&gt;=Main!$H27+SUM($B$2:$H$2),OK$5&lt;=(SUM(Main!$F27:$G27)+Main!$H27)+SUM($B$2:$H$2)),Main!$Q27,0)</f>
        <v>0</v>
      </c>
      <c r="OL81" s="2">
        <f>IF(AND(OL$5&gt;=Main!$H27+SUM($B$2:$H$2),OL$5&lt;=(SUM(Main!$F27:$G27)+Main!$H27)+SUM($B$2:$H$2)),Main!$Q27,0)</f>
        <v>0</v>
      </c>
      <c r="OM81" s="2">
        <f>IF(AND(OM$5&gt;=Main!$H27+SUM($B$2:$H$2),OM$5&lt;=(SUM(Main!$F27:$G27)+Main!$H27)+SUM($B$2:$H$2)),Main!$Q27,0)</f>
        <v>0</v>
      </c>
      <c r="ON81" s="2">
        <f>IF(AND(ON$5&gt;=Main!$H27+SUM($B$2:$H$2),ON$5&lt;=(SUM(Main!$F27:$G27)+Main!$H27)+SUM($B$2:$H$2)),Main!$Q27,0)</f>
        <v>0</v>
      </c>
      <c r="OO81" s="2">
        <f>IF(AND(OO$5&gt;=Main!$H27+SUM($B$2:$H$2),OO$5&lt;=(SUM(Main!$F27:$G27)+Main!$H27)+SUM($B$2:$H$2)),Main!$Q27,0)</f>
        <v>0</v>
      </c>
      <c r="OP81" s="2">
        <f>IF(AND(OP$5&gt;=Main!$H27+SUM($B$2:$H$2),OP$5&lt;=(SUM(Main!$F27:$G27)+Main!$H27)+SUM($B$2:$H$2)),Main!$Q27,0)</f>
        <v>0</v>
      </c>
      <c r="OQ81" s="2">
        <f>IF(AND(OQ$5&gt;=Main!$H27+SUM($B$2:$H$2),OQ$5&lt;=(SUM(Main!$F27:$G27)+Main!$H27)+SUM($B$2:$H$2)),Main!$Q27,0)</f>
        <v>0</v>
      </c>
      <c r="OR81" s="2">
        <f>IF(AND(OR$5&gt;=Main!$H27+SUM($B$2:$H$2),OR$5&lt;=(SUM(Main!$F27:$G27)+Main!$H27)+SUM($B$2:$H$2)),Main!$Q27,0)</f>
        <v>0</v>
      </c>
      <c r="OS81" s="2">
        <f>IF(AND(OS$5&gt;=Main!$H27+SUM($B$2:$H$2),OS$5&lt;=(SUM(Main!$F27:$G27)+Main!$H27)+SUM($B$2:$H$2)),Main!$Q27,0)</f>
        <v>0</v>
      </c>
      <c r="OT81" s="2">
        <f>IF(AND(OT$5&gt;=Main!$H27+SUM($B$2:$H$2),OT$5&lt;=(SUM(Main!$F27:$G27)+Main!$H27)+SUM($B$2:$H$2)),Main!$Q27,0)</f>
        <v>0</v>
      </c>
      <c r="OU81" s="2">
        <f>IF(AND(OU$5&gt;=Main!$H27+SUM($B$2:$H$2),OU$5&lt;=(SUM(Main!$F27:$G27)+Main!$H27)+SUM($B$2:$H$2)),Main!$Q27,0)</f>
        <v>0</v>
      </c>
      <c r="OV81" s="2">
        <f>IF(AND(OV$5&gt;=Main!$H27+SUM($B$2:$H$2),OV$5&lt;=(SUM(Main!$F27:$G27)+Main!$H27)+SUM($B$2:$H$2)),Main!$Q27,0)</f>
        <v>0</v>
      </c>
      <c r="OW81" s="2">
        <f>IF(AND(OW$5&gt;=Main!$H27+SUM($B$2:$H$2),OW$5&lt;=(SUM(Main!$F27:$G27)+Main!$H27)+SUM($B$2:$H$2)),Main!$Q27,0)</f>
        <v>0</v>
      </c>
      <c r="OX81" s="2">
        <f>IF(AND(OX$5&gt;=Main!$H27+SUM($B$2:$H$2),OX$5&lt;=(SUM(Main!$F27:$G27)+Main!$H27)+SUM($B$2:$H$2)),Main!$Q27,0)</f>
        <v>0</v>
      </c>
      <c r="OY81" s="2">
        <f>IF(AND(OY$5&gt;=Main!$H27+SUM($B$2:$H$2),OY$5&lt;=(SUM(Main!$F27:$G27)+Main!$H27)+SUM($B$2:$H$2)),Main!$Q27,0)</f>
        <v>0</v>
      </c>
      <c r="OZ81" s="2">
        <f>IF(AND(OZ$5&gt;=Main!$H27+SUM($B$2:$H$2),OZ$5&lt;=(SUM(Main!$F27:$G27)+Main!$H27)+SUM($B$2:$H$2)),Main!$Q27,0)</f>
        <v>0</v>
      </c>
      <c r="PA81" s="2">
        <f>IF(AND(PA$5&gt;=Main!$H27+SUM($B$2:$H$2),PA$5&lt;=(SUM(Main!$F27:$G27)+Main!$H27)+SUM($B$2:$H$2)),Main!$Q27,0)</f>
        <v>0</v>
      </c>
      <c r="PB81" s="2">
        <f>IF(AND(PB$5&gt;=Main!$H27+SUM($B$2:$H$2),PB$5&lt;=(SUM(Main!$F27:$G27)+Main!$H27)+SUM($B$2:$H$2)),Main!$Q27,0)</f>
        <v>0</v>
      </c>
      <c r="PC81" s="2">
        <f>IF(AND(PC$5&gt;=Main!$H27+SUM($B$2:$H$2),PC$5&lt;=(SUM(Main!$F27:$G27)+Main!$H27)+SUM($B$2:$H$2)),Main!$Q27,0)</f>
        <v>0</v>
      </c>
      <c r="PD81" s="2">
        <f>IF(AND(PD$5&gt;=Main!$H27+SUM($B$2:$H$2),PD$5&lt;=(SUM(Main!$F27:$G27)+Main!$H27)+SUM($B$2:$H$2)),Main!$Q27,0)</f>
        <v>0</v>
      </c>
      <c r="PE81" s="2">
        <f>IF(AND(PE$5&gt;=Main!$H27+SUM($B$2:$H$2),PE$5&lt;=(SUM(Main!$F27:$G27)+Main!$H27)+SUM($B$2:$H$2)),Main!$Q27,0)</f>
        <v>0</v>
      </c>
      <c r="PF81" s="2">
        <f>IF(AND(PF$5&gt;=Main!$H27+SUM($B$2:$H$2),PF$5&lt;=(SUM(Main!$F27:$G27)+Main!$H27)+SUM($B$2:$H$2)),Main!$Q27,0)</f>
        <v>0</v>
      </c>
      <c r="PG81" s="2">
        <f>IF(AND(PG$5&gt;=Main!$H27+SUM($B$2:$H$2),PG$5&lt;=(SUM(Main!$F27:$G27)+Main!$H27)+SUM($B$2:$H$2)),Main!$Q27,0)</f>
        <v>0</v>
      </c>
      <c r="PH81" s="2">
        <f>IF(AND(PH$5&gt;=Main!$H27+SUM($B$2:$H$2),PH$5&lt;=(SUM(Main!$F27:$G27)+Main!$H27)+SUM($B$2:$H$2)),Main!$Q27,0)</f>
        <v>0</v>
      </c>
      <c r="PI81" s="2">
        <f>IF(AND(PI$5&gt;=Main!$H27+SUM($B$2:$H$2),PI$5&lt;=(SUM(Main!$F27:$G27)+Main!$H27)+SUM($B$2:$H$2)),Main!$Q27,0)</f>
        <v>0</v>
      </c>
      <c r="PJ81" s="2">
        <f>IF(AND(PJ$5&gt;=Main!$H27+SUM($B$2:$H$2),PJ$5&lt;=(SUM(Main!$F27:$G27)+Main!$H27)+SUM($B$2:$H$2)),Main!$Q27,0)</f>
        <v>0</v>
      </c>
      <c r="PK81" s="2">
        <f>IF(AND(PK$5&gt;=Main!$H27+SUM($B$2:$H$2),PK$5&lt;=(SUM(Main!$F27:$G27)+Main!$H27)+SUM($B$2:$H$2)),Main!$Q27,0)</f>
        <v>0</v>
      </c>
      <c r="PL81" s="2">
        <f>IF(AND(PL$5&gt;=Main!$H27+SUM($B$2:$H$2),PL$5&lt;=(SUM(Main!$F27:$G27)+Main!$H27)+SUM($B$2:$H$2)),Main!$Q27,0)</f>
        <v>0</v>
      </c>
      <c r="PM81" s="2">
        <f>IF(AND(PM$5&gt;=Main!$H27+SUM($B$2:$H$2),PM$5&lt;=(SUM(Main!$F27:$G27)+Main!$H27)+SUM($B$2:$H$2)),Main!$Q27,0)</f>
        <v>0</v>
      </c>
      <c r="PN81" s="2">
        <f>IF(AND(PN$5&gt;=Main!$H27+SUM($B$2:$H$2),PN$5&lt;=(SUM(Main!$F27:$G27)+Main!$H27)+SUM($B$2:$H$2)),Main!$Q27,0)</f>
        <v>0</v>
      </c>
      <c r="PO81" s="2">
        <f>IF(AND(PO$5&gt;=Main!$H27+SUM($B$2:$H$2),PO$5&lt;=(SUM(Main!$F27:$G27)+Main!$H27)+SUM($B$2:$H$2)),Main!$Q27,0)</f>
        <v>0</v>
      </c>
      <c r="PP81" s="2">
        <f>IF(AND(PP$5&gt;=Main!$H27+SUM($B$2:$H$2),PP$5&lt;=(SUM(Main!$F27:$G27)+Main!$H27)+SUM($B$2:$H$2)),Main!$Q27,0)</f>
        <v>0</v>
      </c>
      <c r="PQ81" s="2">
        <f>IF(AND(PQ$5&gt;=Main!$H27+SUM($B$2:$H$2),PQ$5&lt;=(SUM(Main!$F27:$G27)+Main!$H27)+SUM($B$2:$H$2)),Main!$Q27,0)</f>
        <v>0</v>
      </c>
      <c r="PR81" s="2">
        <f>IF(AND(PR$5&gt;=Main!$H27+SUM($B$2:$H$2),PR$5&lt;=(SUM(Main!$F27:$G27)+Main!$H27)+SUM($B$2:$H$2)),Main!$Q27,0)</f>
        <v>0</v>
      </c>
      <c r="PS81" s="2">
        <f>IF(AND(PS$5&gt;=Main!$H27+SUM($B$2:$H$2),PS$5&lt;=(SUM(Main!$F27:$G27)+Main!$H27)+SUM($B$2:$H$2)),Main!$Q27,0)</f>
        <v>0</v>
      </c>
      <c r="PT81" s="2">
        <f>IF(AND(PT$5&gt;=Main!$H27+SUM($B$2:$H$2),PT$5&lt;=(SUM(Main!$F27:$G27)+Main!$H27)+SUM($B$2:$H$2)),Main!$Q27,0)</f>
        <v>0</v>
      </c>
      <c r="PU81" s="2">
        <f>IF(AND(PU$5&gt;=Main!$H27+SUM($B$2:$H$2),PU$5&lt;=(SUM(Main!$F27:$G27)+Main!$H27)+SUM($B$2:$H$2)),Main!$Q27,0)</f>
        <v>0</v>
      </c>
      <c r="PV81" s="2">
        <f>IF(AND(PV$5&gt;=Main!$H27+SUM($B$2:$H$2),PV$5&lt;=(SUM(Main!$F27:$G27)+Main!$H27)+SUM($B$2:$H$2)),Main!$Q27,0)</f>
        <v>0</v>
      </c>
      <c r="PW81" s="2">
        <f>IF(AND(PW$5&gt;=Main!$H27+SUM($B$2:$H$2),PW$5&lt;=(SUM(Main!$F27:$G27)+Main!$H27)+SUM($B$2:$H$2)),Main!$Q27,0)</f>
        <v>0</v>
      </c>
      <c r="PX81" s="2">
        <f>IF(AND(PX$5&gt;=Main!$H27+SUM($B$2:$H$2),PX$5&lt;=(SUM(Main!$F27:$G27)+Main!$H27)+SUM($B$2:$H$2)),Main!$Q27,0)</f>
        <v>0</v>
      </c>
      <c r="PY81" s="2">
        <f>IF(AND(PY$5&gt;=Main!$H27+SUM($B$2:$H$2),PY$5&lt;=(SUM(Main!$F27:$G27)+Main!$H27)+SUM($B$2:$H$2)),Main!$Q27,0)</f>
        <v>0</v>
      </c>
      <c r="PZ81" s="2">
        <f>IF(AND(PZ$5&gt;=Main!$H27+SUM($B$2:$H$2),PZ$5&lt;=(SUM(Main!$F27:$G27)+Main!$H27)+SUM($B$2:$H$2)),Main!$Q27,0)</f>
        <v>0</v>
      </c>
      <c r="QA81" s="2">
        <f>IF(AND(QA$5&gt;=Main!$H27+SUM($B$2:$H$2),QA$5&lt;=(SUM(Main!$F27:$G27)+Main!$H27)+SUM($B$2:$H$2)),Main!$Q27,0)</f>
        <v>0</v>
      </c>
      <c r="QB81" s="2">
        <f>IF(AND(QB$5&gt;=Main!$H27+SUM($B$2:$H$2),QB$5&lt;=(SUM(Main!$F27:$G27)+Main!$H27)+SUM($B$2:$H$2)),Main!$Q27,0)</f>
        <v>0</v>
      </c>
      <c r="QC81" s="2">
        <f>IF(AND(QC$5&gt;=Main!$H27+SUM($B$2:$H$2),QC$5&lt;=(SUM(Main!$F27:$G27)+Main!$H27)+SUM($B$2:$H$2)),Main!$Q27,0)</f>
        <v>0</v>
      </c>
      <c r="QD81" s="2">
        <f>IF(AND(QD$5&gt;=Main!$H27+SUM($B$2:$H$2),QD$5&lt;=(SUM(Main!$F27:$G27)+Main!$H27)+SUM($B$2:$H$2)),Main!$Q27,0)</f>
        <v>0</v>
      </c>
      <c r="QE81" s="2">
        <f>IF(AND(QE$5&gt;=Main!$H27+SUM($B$2:$H$2),QE$5&lt;=(SUM(Main!$F27:$G27)+Main!$H27)+SUM($B$2:$H$2)),Main!$Q27,0)</f>
        <v>0</v>
      </c>
      <c r="QF81" s="2">
        <f>IF(AND(QF$5&gt;=Main!$H27+SUM($B$2:$H$2),QF$5&lt;=(SUM(Main!$F27:$G27)+Main!$H27)+SUM($B$2:$H$2)),Main!$Q27,0)</f>
        <v>0</v>
      </c>
      <c r="QG81" s="2">
        <f>IF(AND(QG$5&gt;=Main!$H27+SUM($B$2:$H$2),QG$5&lt;=(SUM(Main!$F27:$G27)+Main!$H27)+SUM($B$2:$H$2)),Main!$Q27,0)</f>
        <v>0</v>
      </c>
      <c r="QH81" s="2">
        <f>IF(AND(QH$5&gt;=Main!$H27+SUM($B$2:$H$2),QH$5&lt;=(SUM(Main!$F27:$G27)+Main!$H27)+SUM($B$2:$H$2)),Main!$Q27,0)</f>
        <v>0</v>
      </c>
      <c r="QI81" s="2">
        <f>IF(AND(QI$5&gt;=Main!$H27+SUM($B$2:$H$2),QI$5&lt;=(SUM(Main!$F27:$G27)+Main!$H27)+SUM($B$2:$H$2)),Main!$Q27,0)</f>
        <v>0</v>
      </c>
      <c r="QJ81" s="2">
        <f>IF(AND(QJ$5&gt;=Main!$H27+SUM($B$2:$H$2),QJ$5&lt;=(SUM(Main!$F27:$G27)+Main!$H27)+SUM($B$2:$H$2)),Main!$Q27,0)</f>
        <v>0</v>
      </c>
      <c r="QK81" s="2">
        <f>IF(AND(QK$5&gt;=Main!$H27+SUM($B$2:$H$2),QK$5&lt;=(SUM(Main!$F27:$G27)+Main!$H27)+SUM($B$2:$H$2)),Main!$Q27,0)</f>
        <v>0</v>
      </c>
      <c r="QL81" s="2">
        <f>IF(AND(QL$5&gt;=Main!$H27+SUM($B$2:$H$2),QL$5&lt;=(SUM(Main!$F27:$G27)+Main!$H27)+SUM($B$2:$H$2)),Main!$Q27,0)</f>
        <v>0</v>
      </c>
      <c r="QM81" s="2">
        <f>IF(AND(QM$5&gt;=Main!$H27+SUM($B$2:$H$2),QM$5&lt;=(SUM(Main!$F27:$G27)+Main!$H27)+SUM($B$2:$H$2)),Main!$Q27,0)</f>
        <v>0</v>
      </c>
      <c r="QN81" s="2">
        <f>IF(AND(QN$5&gt;=Main!$H27+SUM($B$2:$H$2),QN$5&lt;=(SUM(Main!$F27:$G27)+Main!$H27)+SUM($B$2:$H$2)),Main!$Q27,0)</f>
        <v>0</v>
      </c>
      <c r="QO81" s="2">
        <f>IF(AND(QO$5&gt;=Main!$H27+SUM($B$2:$H$2),QO$5&lt;=(SUM(Main!$F27:$G27)+Main!$H27)+SUM($B$2:$H$2)),Main!$Q27,0)</f>
        <v>0</v>
      </c>
      <c r="QP81" s="2">
        <f>IF(AND(QP$5&gt;=Main!$H27+SUM($B$2:$H$2),QP$5&lt;=(SUM(Main!$F27:$G27)+Main!$H27)+SUM($B$2:$H$2)),Main!$Q27,0)</f>
        <v>0</v>
      </c>
      <c r="QQ81" s="2">
        <f>IF(AND(QQ$5&gt;=Main!$H27+SUM($B$2:$H$2),QQ$5&lt;=(SUM(Main!$F27:$G27)+Main!$H27)+SUM($B$2:$H$2)),Main!$Q27,0)</f>
        <v>0</v>
      </c>
      <c r="QR81" s="2">
        <f>IF(AND(QR$5&gt;=Main!$H27+SUM($B$2:$H$2),QR$5&lt;=(SUM(Main!$F27:$G27)+Main!$H27)+SUM($B$2:$H$2)),Main!$Q27,0)</f>
        <v>0</v>
      </c>
      <c r="QS81" s="2">
        <f>IF(AND(QS$5&gt;=Main!$H27+SUM($B$2:$H$2),QS$5&lt;=(SUM(Main!$F27:$G27)+Main!$H27)+SUM($B$2:$H$2)),Main!$Q27,0)</f>
        <v>0</v>
      </c>
      <c r="QT81" s="2">
        <f>IF(AND(QT$5&gt;=Main!$H27+SUM($B$2:$H$2),QT$5&lt;=(SUM(Main!$F27:$G27)+Main!$H27)+SUM($B$2:$H$2)),Main!$Q27,0)</f>
        <v>0</v>
      </c>
      <c r="QU81" s="2">
        <f>IF(AND(QU$5&gt;=Main!$H27+SUM($B$2:$H$2),QU$5&lt;=(SUM(Main!$F27:$G27)+Main!$H27)+SUM($B$2:$H$2)),Main!$Q27,0)</f>
        <v>0</v>
      </c>
      <c r="QV81" s="2">
        <f>IF(AND(QV$5&gt;=Main!$H27+SUM($B$2:$H$2),QV$5&lt;=(SUM(Main!$F27:$G27)+Main!$H27)+SUM($B$2:$H$2)),Main!$Q27,0)</f>
        <v>0</v>
      </c>
      <c r="QW81" s="2">
        <f>IF(AND(QW$5&gt;=Main!$H27+SUM($B$2:$H$2),QW$5&lt;=(SUM(Main!$F27:$G27)+Main!$H27)+SUM($B$2:$H$2)),Main!$Q27,0)</f>
        <v>0</v>
      </c>
      <c r="QX81" s="2">
        <f>IF(AND(QX$5&gt;=Main!$H27+SUM($B$2:$H$2),QX$5&lt;=(SUM(Main!$F27:$G27)+Main!$H27)+SUM($B$2:$H$2)),Main!$Q27,0)</f>
        <v>0</v>
      </c>
      <c r="QY81" s="2">
        <f>IF(AND(QY$5&gt;=Main!$H27+SUM($B$2:$H$2),QY$5&lt;=(SUM(Main!$F27:$G27)+Main!$H27)+SUM($B$2:$H$2)),Main!$Q27,0)</f>
        <v>0</v>
      </c>
      <c r="QZ81" s="2">
        <f>IF(AND(QZ$5&gt;=Main!$H27+SUM($B$2:$H$2),QZ$5&lt;=(SUM(Main!$F27:$G27)+Main!$H27)+SUM($B$2:$H$2)),Main!$Q27,0)</f>
        <v>0</v>
      </c>
      <c r="RA81" s="2">
        <f>IF(AND(RA$5&gt;=Main!$H27+SUM($B$2:$H$2),RA$5&lt;=(SUM(Main!$F27:$G27)+Main!$H27)+SUM($B$2:$H$2)),Main!$Q27,0)</f>
        <v>0</v>
      </c>
      <c r="RB81" s="2">
        <f>IF(AND(RB$5&gt;=Main!$H27+SUM($B$2:$H$2),RB$5&lt;=(SUM(Main!$F27:$G27)+Main!$H27)+SUM($B$2:$H$2)),Main!$Q27,0)</f>
        <v>0</v>
      </c>
      <c r="RC81" s="2">
        <f>IF(AND(RC$5&gt;=Main!$H27+SUM($B$2:$H$2),RC$5&lt;=(SUM(Main!$F27:$G27)+Main!$H27)+SUM($B$2:$H$2)),Main!$Q27,0)</f>
        <v>0</v>
      </c>
      <c r="RD81" s="2">
        <f>IF(AND(RD$5&gt;=Main!$H27+SUM($B$2:$H$2),RD$5&lt;=(SUM(Main!$F27:$G27)+Main!$H27)+SUM($B$2:$H$2)),Main!$Q27,0)</f>
        <v>0</v>
      </c>
      <c r="RE81" s="2">
        <f>IF(AND(RE$5&gt;=Main!$H27+SUM($B$2:$H$2),RE$5&lt;=(SUM(Main!$F27:$G27)+Main!$H27)+SUM($B$2:$H$2)),Main!$Q27,0)</f>
        <v>0</v>
      </c>
      <c r="RF81" s="2">
        <f>IF(AND(RF$5&gt;=Main!$H27+SUM($B$2:$H$2),RF$5&lt;=(SUM(Main!$F27:$G27)+Main!$H27)+SUM($B$2:$H$2)),Main!$Q27,0)</f>
        <v>0</v>
      </c>
      <c r="RG81" s="2">
        <f>IF(AND(RG$5&gt;=Main!$H27+SUM($B$2:$H$2),RG$5&lt;=(SUM(Main!$F27:$G27)+Main!$H27)+SUM($B$2:$H$2)),Main!$Q27,0)</f>
        <v>0</v>
      </c>
      <c r="RH81" s="2">
        <f>IF(AND(RH$5&gt;=Main!$H27+SUM($B$2:$H$2),RH$5&lt;=(SUM(Main!$F27:$G27)+Main!$H27)+SUM($B$2:$H$2)),Main!$Q27,0)</f>
        <v>0</v>
      </c>
      <c r="RI81" s="2">
        <f>IF(AND(RI$5&gt;=Main!$H27+SUM($B$2:$H$2),RI$5&lt;=(SUM(Main!$F27:$G27)+Main!$H27)+SUM($B$2:$H$2)),Main!$Q27,0)</f>
        <v>0</v>
      </c>
      <c r="RJ81" s="2">
        <f>IF(AND(RJ$5&gt;=Main!$H27+SUM($B$2:$H$2),RJ$5&lt;=(SUM(Main!$F27:$G27)+Main!$H27)+SUM($B$2:$H$2)),Main!$Q27,0)</f>
        <v>0</v>
      </c>
      <c r="RK81" s="2">
        <f>IF(AND(RK$5&gt;=Main!$H27+SUM($B$2:$H$2),RK$5&lt;=(SUM(Main!$F27:$G27)+Main!$H27)+SUM($B$2:$H$2)),Main!$Q27,0)</f>
        <v>0</v>
      </c>
      <c r="RL81" s="2">
        <f>IF(AND(RL$5&gt;=Main!$H27+SUM($B$2:$H$2),RL$5&lt;=(SUM(Main!$F27:$G27)+Main!$H27)+SUM($B$2:$H$2)),Main!$Q27,0)</f>
        <v>0</v>
      </c>
      <c r="RM81" s="2">
        <f>IF(AND(RM$5&gt;=Main!$H27+SUM($B$2:$H$2),RM$5&lt;=(SUM(Main!$F27:$G27)+Main!$H27)+SUM($B$2:$H$2)),Main!$Q27,0)</f>
        <v>0</v>
      </c>
      <c r="RN81" s="2">
        <f>IF(AND(RN$5&gt;=Main!$H27+SUM($B$2:$H$2),RN$5&lt;=(SUM(Main!$F27:$G27)+Main!$H27)+SUM($B$2:$H$2)),Main!$Q27,0)</f>
        <v>0</v>
      </c>
      <c r="RO81" s="2">
        <f>IF(AND(RO$5&gt;=Main!$H27+SUM($B$2:$H$2),RO$5&lt;=(SUM(Main!$F27:$G27)+Main!$H27)+SUM($B$2:$H$2)),Main!$Q27,0)</f>
        <v>0</v>
      </c>
      <c r="RP81" s="2">
        <f>IF(AND(RP$5&gt;=Main!$H27+SUM($B$2:$H$2),RP$5&lt;=(SUM(Main!$F27:$G27)+Main!$H27)+SUM($B$2:$H$2)),Main!$Q27,0)</f>
        <v>0</v>
      </c>
      <c r="RQ81" s="2">
        <f>IF(AND(RQ$5&gt;=Main!$H27+SUM($B$2:$H$2),RQ$5&lt;=(SUM(Main!$F27:$G27)+Main!$H27)+SUM($B$2:$H$2)),Main!$Q27,0)</f>
        <v>0</v>
      </c>
      <c r="RR81" s="2">
        <f>IF(AND(RR$5&gt;=Main!$H27+SUM($B$2:$H$2),RR$5&lt;=(SUM(Main!$F27:$G27)+Main!$H27)+SUM($B$2:$H$2)),Main!$Q27,0)</f>
        <v>0</v>
      </c>
      <c r="RS81" s="2">
        <f>IF(AND(RS$5&gt;=Main!$H27+SUM($B$2:$H$2),RS$5&lt;=(SUM(Main!$F27:$G27)+Main!$H27)+SUM($B$2:$H$2)),Main!$Q27,0)</f>
        <v>0</v>
      </c>
      <c r="RT81" s="2">
        <f>IF(AND(RT$5&gt;=Main!$H27+SUM($B$2:$H$2),RT$5&lt;=(SUM(Main!$F27:$G27)+Main!$H27)+SUM($B$2:$H$2)),Main!$Q27,0)</f>
        <v>0</v>
      </c>
      <c r="RU81" s="2">
        <f>IF(AND(RU$5&gt;=Main!$H27+SUM($B$2:$H$2),RU$5&lt;=(SUM(Main!$F27:$G27)+Main!$H27)+SUM($B$2:$H$2)),Main!$Q27,0)</f>
        <v>0</v>
      </c>
      <c r="RV81" s="2">
        <f>IF(AND(RV$5&gt;=Main!$H27+SUM($B$2:$H$2),RV$5&lt;=(SUM(Main!$F27:$G27)+Main!$H27)+SUM($B$2:$H$2)),Main!$Q27,0)</f>
        <v>0</v>
      </c>
      <c r="RW81" s="2">
        <f>IF(AND(RW$5&gt;=Main!$H27+SUM($B$2:$H$2),RW$5&lt;=(SUM(Main!$F27:$G27)+Main!$H27)+SUM($B$2:$H$2)),Main!$Q27,0)</f>
        <v>0</v>
      </c>
      <c r="RX81" s="2">
        <f>IF(AND(RX$5&gt;=Main!$H27+SUM($B$2:$H$2),RX$5&lt;=(SUM(Main!$F27:$G27)+Main!$H27)+SUM($B$2:$H$2)),Main!$Q27,0)</f>
        <v>0</v>
      </c>
      <c r="RY81" s="2">
        <f>IF(AND(RY$5&gt;=Main!$H27+SUM($B$2:$H$2),RY$5&lt;=(SUM(Main!$F27:$G27)+Main!$H27)+SUM($B$2:$H$2)),Main!$Q27,0)</f>
        <v>0</v>
      </c>
      <c r="RZ81" s="2">
        <f>IF(AND(RZ$5&gt;=Main!$H27+SUM($B$2:$H$2),RZ$5&lt;=(SUM(Main!$F27:$G27)+Main!$H27)+SUM($B$2:$H$2)),Main!$Q27,0)</f>
        <v>0</v>
      </c>
      <c r="SA81" s="2">
        <f>IF(AND(SA$5&gt;=Main!$H27+SUM($B$2:$H$2),SA$5&lt;=(SUM(Main!$F27:$G27)+Main!$H27)+SUM($B$2:$H$2)),Main!$Q27,0)</f>
        <v>0</v>
      </c>
      <c r="SB81" s="2">
        <f>IF(AND(SB$5&gt;=Main!$H27+SUM($B$2:$H$2),SB$5&lt;=(SUM(Main!$F27:$G27)+Main!$H27)+SUM($B$2:$H$2)),Main!$Q27,0)</f>
        <v>0</v>
      </c>
      <c r="SC81" s="2">
        <f>IF(AND(SC$5&gt;=Main!$H27+SUM($B$2:$H$2),SC$5&lt;=(SUM(Main!$F27:$G27)+Main!$H27)+SUM($B$2:$H$2)),Main!$Q27,0)</f>
        <v>0</v>
      </c>
      <c r="SD81" s="2">
        <f>IF(AND(SD$5&gt;=Main!$H27+SUM($B$2:$H$2),SD$5&lt;=(SUM(Main!$F27:$G27)+Main!$H27)+SUM($B$2:$H$2)),Main!$Q27,0)</f>
        <v>0</v>
      </c>
      <c r="SE81" s="2">
        <f>IF(AND(SE$5&gt;=Main!$H27+SUM($B$2:$H$2),SE$5&lt;=(SUM(Main!$F27:$G27)+Main!$H27)+SUM($B$2:$H$2)),Main!$Q27,0)</f>
        <v>0</v>
      </c>
      <c r="SF81" s="2">
        <f>IF(AND(SF$5&gt;=Main!$H27+SUM($B$2:$H$2),SF$5&lt;=(SUM(Main!$F27:$G27)+Main!$H27)+SUM($B$2:$H$2)),Main!$Q27,0)</f>
        <v>0</v>
      </c>
      <c r="SG81" s="2">
        <f>IF(AND(SG$5&gt;=Main!$H27+SUM($B$2:$H$2),SG$5&lt;=(SUM(Main!$F27:$G27)+Main!$H27)+SUM($B$2:$H$2)),Main!$Q27,0)</f>
        <v>0</v>
      </c>
      <c r="SH81" s="2">
        <f>IF(AND(SH$5&gt;=Main!$H27+SUM($B$2:$H$2),SH$5&lt;=(SUM(Main!$F27:$G27)+Main!$H27)+SUM($B$2:$H$2)),Main!$Q27,0)</f>
        <v>0</v>
      </c>
      <c r="SI81" s="2">
        <f>IF(AND(SI$5&gt;=Main!$H27+SUM($B$2:$H$2),SI$5&lt;=(SUM(Main!$F27:$G27)+Main!$H27)+SUM($B$2:$H$2)),Main!$Q27,0)</f>
        <v>0</v>
      </c>
      <c r="SJ81" s="2">
        <f>IF(AND(SJ$5&gt;=Main!$H27+SUM($B$2:$H$2),SJ$5&lt;=(SUM(Main!$F27:$G27)+Main!$H27)+SUM($B$2:$H$2)),Main!$Q27,0)</f>
        <v>0</v>
      </c>
      <c r="SK81" s="2">
        <f>IF(AND(SK$5&gt;=Main!$H27+SUM($B$2:$H$2),SK$5&lt;=(SUM(Main!$F27:$G27)+Main!$H27)+SUM($B$2:$H$2)),Main!$Q27,0)</f>
        <v>0</v>
      </c>
      <c r="SL81" s="2">
        <f>IF(AND(SL$5&gt;=Main!$H27+SUM($B$2:$H$2),SL$5&lt;=(SUM(Main!$F27:$G27)+Main!$H27)+SUM($B$2:$H$2)),Main!$Q27,0)</f>
        <v>0</v>
      </c>
      <c r="SM81" s="2">
        <f>IF(AND(SM$5&gt;=Main!$H27+SUM($B$2:$H$2),SM$5&lt;=(SUM(Main!$F27:$G27)+Main!$H27)+SUM($B$2:$H$2)),Main!$Q27,0)</f>
        <v>0</v>
      </c>
      <c r="SN81" s="2">
        <f>IF(AND(SN$5&gt;=Main!$H27+SUM($B$2:$H$2),SN$5&lt;=(SUM(Main!$F27:$G27)+Main!$H27)+SUM($B$2:$H$2)),Main!$Q27,0)</f>
        <v>0</v>
      </c>
      <c r="SO81" s="2">
        <f>IF(AND(SO$5&gt;=Main!$H27+SUM($B$2:$H$2),SO$5&lt;=(SUM(Main!$F27:$G27)+Main!$H27)+SUM($B$2:$H$2)),Main!$Q27,0)</f>
        <v>0</v>
      </c>
      <c r="SP81" s="2">
        <f>IF(AND(SP$5&gt;=Main!$H27+SUM($B$2:$H$2),SP$5&lt;=(SUM(Main!$F27:$G27)+Main!$H27)+SUM($B$2:$H$2)),Main!$Q27,0)</f>
        <v>0</v>
      </c>
      <c r="SQ81" s="2">
        <f>IF(AND(SQ$5&gt;=Main!$H27+SUM($B$2:$H$2),SQ$5&lt;=(SUM(Main!$F27:$G27)+Main!$H27)+SUM($B$2:$H$2)),Main!$Q27,0)</f>
        <v>0</v>
      </c>
      <c r="SR81" s="2">
        <f>IF(AND(SR$5&gt;=Main!$H27+SUM($B$2:$H$2),SR$5&lt;=(SUM(Main!$F27:$G27)+Main!$H27)+SUM($B$2:$H$2)),Main!$Q27,0)</f>
        <v>0</v>
      </c>
      <c r="SS81" s="2">
        <f>IF(AND(SS$5&gt;=Main!$H27+SUM($B$2:$H$2),SS$5&lt;=(SUM(Main!$F27:$G27)+Main!$H27)+SUM($B$2:$H$2)),Main!$Q27,0)</f>
        <v>0</v>
      </c>
      <c r="ST81" s="2">
        <f>IF(AND(ST$5&gt;=Main!$H27+SUM($B$2:$H$2),ST$5&lt;=(SUM(Main!$F27:$G27)+Main!$H27)+SUM($B$2:$H$2)),Main!$Q27,0)</f>
        <v>0</v>
      </c>
      <c r="SU81" s="2">
        <f>IF(AND(SU$5&gt;=Main!$H27+SUM($B$2:$H$2),SU$5&lt;=(SUM(Main!$F27:$G27)+Main!$H27)+SUM($B$2:$H$2)),Main!$Q27,0)</f>
        <v>0</v>
      </c>
      <c r="SV81" s="2">
        <f>IF(AND(SV$5&gt;=Main!$H27+SUM($B$2:$H$2),SV$5&lt;=(SUM(Main!$F27:$G27)+Main!$H27)+SUM($B$2:$H$2)),Main!$Q27,0)</f>
        <v>0</v>
      </c>
      <c r="SW81" s="2">
        <f>IF(AND(SW$5&gt;=Main!$H27+SUM($B$2:$H$2),SW$5&lt;=(SUM(Main!$F27:$G27)+Main!$H27)+SUM($B$2:$H$2)),Main!$Q27,0)</f>
        <v>0</v>
      </c>
      <c r="SX81" s="2">
        <f>IF(AND(SX$5&gt;=Main!$H27+SUM($B$2:$H$2),SX$5&lt;=(SUM(Main!$F27:$G27)+Main!$H27)+SUM($B$2:$H$2)),Main!$Q27,0)</f>
        <v>0</v>
      </c>
      <c r="SY81" s="2">
        <f>IF(AND(SY$5&gt;=Main!$H27+SUM($B$2:$H$2),SY$5&lt;=(SUM(Main!$F27:$G27)+Main!$H27)+SUM($B$2:$H$2)),Main!$Q27,0)</f>
        <v>0</v>
      </c>
      <c r="SZ81" s="2">
        <f>IF(AND(SZ$5&gt;=Main!$H27+SUM($B$2:$H$2),SZ$5&lt;=(SUM(Main!$F27:$G27)+Main!$H27)+SUM($B$2:$H$2)),Main!$Q27,0)</f>
        <v>0</v>
      </c>
      <c r="TA81" s="2">
        <f>IF(AND(TA$5&gt;=Main!$H27+SUM($B$2:$H$2),TA$5&lt;=(SUM(Main!$F27:$G27)+Main!$H27)+SUM($B$2:$H$2)),Main!$Q27,0)</f>
        <v>0</v>
      </c>
      <c r="TB81" s="2">
        <f>IF(AND(TB$5&gt;=Main!$H27+SUM($B$2:$H$2),TB$5&lt;=(SUM(Main!$F27:$G27)+Main!$H27)+SUM($B$2:$H$2)),Main!$Q27,0)</f>
        <v>0</v>
      </c>
      <c r="TC81" s="2">
        <f>IF(AND(TC$5&gt;=Main!$H27+SUM($B$2:$H$2),TC$5&lt;=(SUM(Main!$F27:$G27)+Main!$H27)+SUM($B$2:$H$2)),Main!$Q27,0)</f>
        <v>0</v>
      </c>
      <c r="TD81" s="2">
        <f>IF(AND(TD$5&gt;=Main!$H27+SUM($B$2:$H$2),TD$5&lt;=(SUM(Main!$F27:$G27)+Main!$H27)+SUM($B$2:$H$2)),Main!$Q27,0)</f>
        <v>0</v>
      </c>
      <c r="TE81" s="2">
        <f>IF(AND(TE$5&gt;=Main!$H27+SUM($B$2:$H$2),TE$5&lt;=(SUM(Main!$F27:$G27)+Main!$H27)+SUM($B$2:$H$2)),Main!$Q27,0)</f>
        <v>0</v>
      </c>
      <c r="TF81" s="2">
        <f>IF(AND(TF$5&gt;=Main!$H27+SUM($B$2:$H$2),TF$5&lt;=(SUM(Main!$F27:$G27)+Main!$H27)+SUM($B$2:$H$2)),Main!$Q27,0)</f>
        <v>0</v>
      </c>
      <c r="TG81" s="2">
        <f>IF(AND(TG$5&gt;=Main!$H27+SUM($B$2:$H$2),TG$5&lt;=(SUM(Main!$F27:$G27)+Main!$H27)+SUM($B$2:$H$2)),Main!$Q27,0)</f>
        <v>0</v>
      </c>
      <c r="TH81" s="2">
        <f>IF(AND(TH$5&gt;=Main!$H27+SUM($B$2:$H$2),TH$5&lt;=(SUM(Main!$F27:$G27)+Main!$H27)+SUM($B$2:$H$2)),Main!$Q27,0)</f>
        <v>0</v>
      </c>
      <c r="TI81" s="2">
        <f>IF(AND(TI$5&gt;=Main!$H27+SUM($B$2:$H$2),TI$5&lt;=(SUM(Main!$F27:$G27)+Main!$H27)+SUM($B$2:$H$2)),Main!$Q27,0)</f>
        <v>0</v>
      </c>
      <c r="TJ81" s="2">
        <f>IF(AND(TJ$5&gt;=Main!$H27+SUM($B$2:$H$2),TJ$5&lt;=(SUM(Main!$F27:$G27)+Main!$H27)+SUM($B$2:$H$2)),Main!$Q27,0)</f>
        <v>0</v>
      </c>
      <c r="TK81" s="2">
        <f>IF(AND(TK$5&gt;=Main!$H27+SUM($B$2:$H$2),TK$5&lt;=(SUM(Main!$F27:$G27)+Main!$H27)+SUM($B$2:$H$2)),Main!$Q27,0)</f>
        <v>0</v>
      </c>
      <c r="TL81" s="2">
        <f>IF(AND(TL$5&gt;=Main!$H27+SUM($B$2:$H$2),TL$5&lt;=(SUM(Main!$F27:$G27)+Main!$H27)+SUM($B$2:$H$2)),Main!$Q27,0)</f>
        <v>0</v>
      </c>
      <c r="TM81" s="2">
        <f>IF(AND(TM$5&gt;=Main!$H27+SUM($B$2:$H$2),TM$5&lt;=(SUM(Main!$F27:$G27)+Main!$H27)+SUM($B$2:$H$2)),Main!$Q27,0)</f>
        <v>0</v>
      </c>
      <c r="TN81" s="2">
        <f>IF(AND(TN$5&gt;=Main!$H27+SUM($B$2:$H$2),TN$5&lt;=(SUM(Main!$F27:$G27)+Main!$H27)+SUM($B$2:$H$2)),Main!$Q27,0)</f>
        <v>0</v>
      </c>
      <c r="TO81" s="2">
        <f>IF(AND(TO$5&gt;=Main!$H27+SUM($B$2:$H$2),TO$5&lt;=(SUM(Main!$F27:$G27)+Main!$H27)+SUM($B$2:$H$2)),Main!$Q27,0)</f>
        <v>0</v>
      </c>
      <c r="TP81" s="2">
        <f>IF(AND(TP$5&gt;=Main!$H27+SUM($B$2:$H$2),TP$5&lt;=(SUM(Main!$F27:$G27)+Main!$H27)+SUM($B$2:$H$2)),Main!$Q27,0)</f>
        <v>0</v>
      </c>
      <c r="TQ81" s="2">
        <f>IF(AND(TQ$5&gt;=Main!$H27+SUM($B$2:$H$2),TQ$5&lt;=(SUM(Main!$F27:$G27)+Main!$H27)+SUM($B$2:$H$2)),Main!$Q27,0)</f>
        <v>0</v>
      </c>
      <c r="TR81" s="2">
        <f>IF(AND(TR$5&gt;=Main!$H27+SUM($B$2:$H$2),TR$5&lt;=(SUM(Main!$F27:$G27)+Main!$H27)+SUM($B$2:$H$2)),Main!$Q27,0)</f>
        <v>0</v>
      </c>
      <c r="TS81" s="2">
        <f>IF(AND(TS$5&gt;=Main!$H27+SUM($B$2:$H$2),TS$5&lt;=(SUM(Main!$F27:$G27)+Main!$H27)+SUM($B$2:$H$2)),Main!$Q27,0)</f>
        <v>0</v>
      </c>
      <c r="TT81" s="2">
        <f>IF(AND(TT$5&gt;=Main!$H27+SUM($B$2:$H$2),TT$5&lt;=(SUM(Main!$F27:$G27)+Main!$H27)+SUM($B$2:$H$2)),Main!$Q27,0)</f>
        <v>0</v>
      </c>
      <c r="TU81" s="2">
        <f>IF(AND(TU$5&gt;=Main!$H27+SUM($B$2:$H$2),TU$5&lt;=(SUM(Main!$F27:$G27)+Main!$H27)+SUM($B$2:$H$2)),Main!$Q27,0)</f>
        <v>0</v>
      </c>
      <c r="TV81" s="2">
        <f>IF(AND(TV$5&gt;=Main!$H27+SUM($B$2:$H$2),TV$5&lt;=(SUM(Main!$F27:$G27)+Main!$H27)+SUM($B$2:$H$2)),Main!$Q27,0)</f>
        <v>0</v>
      </c>
      <c r="TW81" s="2">
        <f>IF(AND(TW$5&gt;=Main!$H27+SUM($B$2:$H$2),TW$5&lt;=(SUM(Main!$F27:$G27)+Main!$H27)+SUM($B$2:$H$2)),Main!$Q27,0)</f>
        <v>0</v>
      </c>
      <c r="TX81" s="2">
        <f>IF(AND(TX$5&gt;=Main!$H27+SUM($B$2:$H$2),TX$5&lt;=(SUM(Main!$F27:$G27)+Main!$H27)+SUM($B$2:$H$2)),Main!$Q27,0)</f>
        <v>0</v>
      </c>
      <c r="TY81" s="2">
        <f>IF(AND(TY$5&gt;=Main!$H27+SUM($B$2:$H$2),TY$5&lt;=(SUM(Main!$F27:$G27)+Main!$H27)+SUM($B$2:$H$2)),Main!$Q27,0)</f>
        <v>0</v>
      </c>
      <c r="TZ81" s="2">
        <f>IF(AND(TZ$5&gt;=Main!$H27+SUM($B$2:$H$2),TZ$5&lt;=(SUM(Main!$F27:$G27)+Main!$H27)+SUM($B$2:$H$2)),Main!$Q27,0)</f>
        <v>0</v>
      </c>
      <c r="UA81" s="2">
        <f>IF(AND(UA$5&gt;=Main!$H27+SUM($B$2:$H$2),UA$5&lt;=(SUM(Main!$F27:$G27)+Main!$H27)+SUM($B$2:$H$2)),Main!$Q27,0)</f>
        <v>0</v>
      </c>
      <c r="UB81" s="2">
        <f>IF(AND(UB$5&gt;=Main!$H27+SUM($B$2:$H$2),UB$5&lt;=(SUM(Main!$F27:$G27)+Main!$H27)+SUM($B$2:$H$2)),Main!$Q27,0)</f>
        <v>0</v>
      </c>
      <c r="UC81" s="2">
        <f>IF(AND(UC$5&gt;=Main!$H27+SUM($B$2:$H$2),UC$5&lt;=(SUM(Main!$F27:$G27)+Main!$H27)+SUM($B$2:$H$2)),Main!$Q27,0)</f>
        <v>0</v>
      </c>
      <c r="UD81" s="2">
        <f>IF(AND(UD$5&gt;=Main!$H27+SUM($B$2:$H$2),UD$5&lt;=(SUM(Main!$F27:$G27)+Main!$H27)+SUM($B$2:$H$2)),Main!$Q27,0)</f>
        <v>0</v>
      </c>
      <c r="UE81" s="2">
        <f>IF(AND(UE$5&gt;=Main!$H27+SUM($B$2:$H$2),UE$5&lt;=(SUM(Main!$F27:$G27)+Main!$H27)+SUM($B$2:$H$2)),Main!$Q27,0)</f>
        <v>0</v>
      </c>
      <c r="UF81" s="2">
        <f>IF(AND(UF$5&gt;=Main!$H27+SUM($B$2:$H$2),UF$5&lt;=(SUM(Main!$F27:$G27)+Main!$H27)+SUM($B$2:$H$2)),Main!$Q27,0)</f>
        <v>0</v>
      </c>
      <c r="UG81" s="2">
        <f>IF(AND(UG$5&gt;=Main!$H27+SUM($B$2:$H$2),UG$5&lt;=(SUM(Main!$F27:$G27)+Main!$H27)+SUM($B$2:$H$2)),Main!$Q27,0)</f>
        <v>0</v>
      </c>
      <c r="UH81" s="2">
        <f>IF(AND(UH$5&gt;=Main!$H27+SUM($B$2:$H$2),UH$5&lt;=(SUM(Main!$F27:$G27)+Main!$H27)+SUM($B$2:$H$2)),Main!$Q27,0)</f>
        <v>0</v>
      </c>
      <c r="UI81" s="2">
        <f>IF(AND(UI$5&gt;=Main!$H27+SUM($B$2:$H$2),UI$5&lt;=(SUM(Main!$F27:$G27)+Main!$H27)+SUM($B$2:$H$2)),Main!$Q27,0)</f>
        <v>0</v>
      </c>
      <c r="UJ81" s="2">
        <f>IF(AND(UJ$5&gt;=Main!$H27+SUM($B$2:$H$2),UJ$5&lt;=(SUM(Main!$F27:$G27)+Main!$H27)+SUM($B$2:$H$2)),Main!$Q27,0)</f>
        <v>0</v>
      </c>
      <c r="UK81" s="2">
        <f>IF(AND(UK$5&gt;=Main!$H27+SUM($B$2:$H$2),UK$5&lt;=(SUM(Main!$F27:$G27)+Main!$H27)+SUM($B$2:$H$2)),Main!$Q27,0)</f>
        <v>0</v>
      </c>
      <c r="UL81" s="2">
        <f>IF(AND(UL$5&gt;=Main!$H27+SUM($B$2:$H$2),UL$5&lt;=(SUM(Main!$F27:$G27)+Main!$H27)+SUM($B$2:$H$2)),Main!$Q27,0)</f>
        <v>0</v>
      </c>
      <c r="UM81" s="2">
        <f>IF(AND(UM$5&gt;=Main!$H27+SUM($B$2:$H$2),UM$5&lt;=(SUM(Main!$F27:$G27)+Main!$H27)+SUM($B$2:$H$2)),Main!$Q27,0)</f>
        <v>0</v>
      </c>
      <c r="UN81" s="2">
        <f>IF(AND(UN$5&gt;=Main!$H27+SUM($B$2:$H$2),UN$5&lt;=(SUM(Main!$F27:$G27)+Main!$H27)+SUM($B$2:$H$2)),Main!$Q27,0)</f>
        <v>0</v>
      </c>
      <c r="UO81" s="2">
        <f>IF(AND(UO$5&gt;=Main!$H27+SUM($B$2:$H$2),UO$5&lt;=(SUM(Main!$F27:$G27)+Main!$H27)+SUM($B$2:$H$2)),Main!$Q27,0)</f>
        <v>0</v>
      </c>
      <c r="UP81" s="2">
        <f>IF(AND(UP$5&gt;=Main!$H27+SUM($B$2:$H$2),UP$5&lt;=(SUM(Main!$F27:$G27)+Main!$H27)+SUM($B$2:$H$2)),Main!$Q27,0)</f>
        <v>0</v>
      </c>
      <c r="UQ81" s="2">
        <f>IF(AND(UQ$5&gt;=Main!$H27+SUM($B$2:$H$2),UQ$5&lt;=(SUM(Main!$F27:$G27)+Main!$H27)+SUM($B$2:$H$2)),Main!$Q27,0)</f>
        <v>0</v>
      </c>
      <c r="UR81" s="2">
        <f>IF(AND(UR$5&gt;=Main!$H27+SUM($B$2:$H$2),UR$5&lt;=(SUM(Main!$F27:$G27)+Main!$H27)+SUM($B$2:$H$2)),Main!$Q27,0)</f>
        <v>0</v>
      </c>
      <c r="US81" s="2">
        <f>IF(AND(US$5&gt;=Main!$H27+SUM($B$2:$H$2),US$5&lt;=(SUM(Main!$F27:$G27)+Main!$H27)+SUM($B$2:$H$2)),Main!$Q27,0)</f>
        <v>0</v>
      </c>
      <c r="UT81" s="2">
        <f>IF(AND(UT$5&gt;=Main!$H27+SUM($B$2:$H$2),UT$5&lt;=(SUM(Main!$F27:$G27)+Main!$H27)+SUM($B$2:$H$2)),Main!$Q27,0)</f>
        <v>0</v>
      </c>
      <c r="UU81" s="2">
        <f>IF(AND(UU$5&gt;=Main!$H27+SUM($B$2:$H$2),UU$5&lt;=(SUM(Main!$F27:$G27)+Main!$H27)+SUM($B$2:$H$2)),Main!$Q27,0)</f>
        <v>0</v>
      </c>
      <c r="UV81" s="2">
        <f>IF(AND(UV$5&gt;=Main!$H27+SUM($B$2:$H$2),UV$5&lt;=(SUM(Main!$F27:$G27)+Main!$H27)+SUM($B$2:$H$2)),Main!$Q27,0)</f>
        <v>0</v>
      </c>
      <c r="UW81" s="2">
        <f>IF(AND(UW$5&gt;=Main!$H27+SUM($B$2:$H$2),UW$5&lt;=(SUM(Main!$F27:$G27)+Main!$H27)+SUM($B$2:$H$2)),Main!$Q27,0)</f>
        <v>0</v>
      </c>
      <c r="UX81" s="2">
        <f>IF(AND(UX$5&gt;=Main!$H27+SUM($B$2:$H$2),UX$5&lt;=(SUM(Main!$F27:$G27)+Main!$H27)+SUM($B$2:$H$2)),Main!$Q27,0)</f>
        <v>0</v>
      </c>
      <c r="UY81" s="2">
        <f>IF(AND(UY$5&gt;=Main!$H27+SUM($B$2:$H$2),UY$5&lt;=(SUM(Main!$F27:$G27)+Main!$H27)+SUM($B$2:$H$2)),Main!$Q27,0)</f>
        <v>0</v>
      </c>
      <c r="UZ81" s="2">
        <f>IF(AND(UZ$5&gt;=Main!$H27+SUM($B$2:$H$2),UZ$5&lt;=(SUM(Main!$F27:$G27)+Main!$H27)+SUM($B$2:$H$2)),Main!$Q27,0)</f>
        <v>0</v>
      </c>
      <c r="VA81" s="2">
        <f>IF(AND(VA$5&gt;=Main!$H27+SUM($B$2:$H$2),VA$5&lt;=(SUM(Main!$F27:$G27)+Main!$H27)+SUM($B$2:$H$2)),Main!$Q27,0)</f>
        <v>0</v>
      </c>
      <c r="VB81" s="2">
        <f>IF(AND(VB$5&gt;=Main!$H27+SUM($B$2:$H$2),VB$5&lt;=(SUM(Main!$F27:$G27)+Main!$H27)+SUM($B$2:$H$2)),Main!$Q27,0)</f>
        <v>0</v>
      </c>
      <c r="VC81" s="2">
        <f>IF(AND(VC$5&gt;=Main!$H27+SUM($B$2:$H$2),VC$5&lt;=(SUM(Main!$F27:$G27)+Main!$H27)+SUM($B$2:$H$2)),Main!$Q27,0)</f>
        <v>0</v>
      </c>
      <c r="VD81" s="2">
        <f>IF(AND(VD$5&gt;=Main!$H27+SUM($B$2:$H$2),VD$5&lt;=(SUM(Main!$F27:$G27)+Main!$H27)+SUM($B$2:$H$2)),Main!$Q27,0)</f>
        <v>0</v>
      </c>
      <c r="VE81" s="2">
        <f>IF(AND(VE$5&gt;=Main!$H27+SUM($B$2:$H$2),VE$5&lt;=(SUM(Main!$F27:$G27)+Main!$H27)+SUM($B$2:$H$2)),Main!$Q27,0)</f>
        <v>0</v>
      </c>
      <c r="VF81" s="2">
        <f>IF(AND(VF$5&gt;=Main!$H27+SUM($B$2:$H$2),VF$5&lt;=(SUM(Main!$F27:$G27)+Main!$H27)+SUM($B$2:$H$2)),Main!$Q27,0)</f>
        <v>0</v>
      </c>
      <c r="VG81" s="2">
        <f>IF(AND(VG$5&gt;=Main!$H27+SUM($B$2:$H$2),VG$5&lt;=(SUM(Main!$F27:$G27)+Main!$H27)+SUM($B$2:$H$2)),Main!$Q27,0)</f>
        <v>0</v>
      </c>
      <c r="VH81" s="2">
        <f>IF(AND(VH$5&gt;=Main!$H27+SUM($B$2:$H$2),VH$5&lt;=(SUM(Main!$F27:$G27)+Main!$H27)+SUM($B$2:$H$2)),Main!$Q27,0)</f>
        <v>0</v>
      </c>
      <c r="VI81" s="2">
        <f>IF(AND(VI$5&gt;=Main!$H27+SUM($B$2:$H$2),VI$5&lt;=(SUM(Main!$F27:$G27)+Main!$H27)+SUM($B$2:$H$2)),Main!$Q27,0)</f>
        <v>0</v>
      </c>
      <c r="VJ81" s="2">
        <f>IF(AND(VJ$5&gt;=Main!$H27+SUM($B$2:$H$2),VJ$5&lt;=(SUM(Main!$F27:$G27)+Main!$H27)+SUM($B$2:$H$2)),Main!$Q27,0)</f>
        <v>0</v>
      </c>
      <c r="VK81" s="2">
        <f>IF(AND(VK$5&gt;=Main!$H27+SUM($B$2:$H$2),VK$5&lt;=(SUM(Main!$F27:$G27)+Main!$H27)+SUM($B$2:$H$2)),Main!$Q27,0)</f>
        <v>0</v>
      </c>
      <c r="VL81" s="2">
        <f>IF(AND(VL$5&gt;=Main!$H27+SUM($B$2:$H$2),VL$5&lt;=(SUM(Main!$F27:$G27)+Main!$H27)+SUM($B$2:$H$2)),Main!$Q27,0)</f>
        <v>0</v>
      </c>
      <c r="VM81" s="2">
        <f>IF(AND(VM$5&gt;=Main!$H27+SUM($B$2:$H$2),VM$5&lt;=(SUM(Main!$F27:$G27)+Main!$H27)+SUM($B$2:$H$2)),Main!$Q27,0)</f>
        <v>0</v>
      </c>
      <c r="VN81" s="2">
        <f>IF(AND(VN$5&gt;=Main!$H27+SUM($B$2:$H$2),VN$5&lt;=(SUM(Main!$F27:$G27)+Main!$H27)+SUM($B$2:$H$2)),Main!$Q27,0)</f>
        <v>0</v>
      </c>
      <c r="VO81" s="2">
        <f>IF(AND(VO$5&gt;=Main!$H27+SUM($B$2:$H$2),VO$5&lt;=(SUM(Main!$F27:$G27)+Main!$H27)+SUM($B$2:$H$2)),Main!$Q27,0)</f>
        <v>0</v>
      </c>
      <c r="VP81" s="2">
        <f>IF(AND(VP$5&gt;=Main!$H27+SUM($B$2:$H$2),VP$5&lt;=(SUM(Main!$F27:$G27)+Main!$H27)+SUM($B$2:$H$2)),Main!$Q27,0)</f>
        <v>0</v>
      </c>
      <c r="VQ81" s="2">
        <f>IF(AND(VQ$5&gt;=Main!$H27+SUM($B$2:$H$2),VQ$5&lt;=(SUM(Main!$F27:$G27)+Main!$H27)+SUM($B$2:$H$2)),Main!$Q27,0)</f>
        <v>0</v>
      </c>
      <c r="VR81" s="2">
        <f>IF(AND(VR$5&gt;=Main!$H27+SUM($B$2:$H$2),VR$5&lt;=(SUM(Main!$F27:$G27)+Main!$H27)+SUM($B$2:$H$2)),Main!$Q27,0)</f>
        <v>0</v>
      </c>
      <c r="VS81" s="2">
        <f>IF(AND(VS$5&gt;=Main!$H27+SUM($B$2:$H$2),VS$5&lt;=(SUM(Main!$F27:$G27)+Main!$H27)+SUM($B$2:$H$2)),Main!$Q27,0)</f>
        <v>0</v>
      </c>
      <c r="VT81" s="2">
        <f>IF(AND(VT$5&gt;=Main!$H27+SUM($B$2:$H$2),VT$5&lt;=(SUM(Main!$F27:$G27)+Main!$H27)+SUM($B$2:$H$2)),Main!$Q27,0)</f>
        <v>0</v>
      </c>
      <c r="VU81" s="2">
        <f>IF(AND(VU$5&gt;=Main!$H27+SUM($B$2:$H$2),VU$5&lt;=(SUM(Main!$F27:$G27)+Main!$H27)+SUM($B$2:$H$2)),Main!$Q27,0)</f>
        <v>0</v>
      </c>
      <c r="VV81" s="2">
        <f>IF(AND(VV$5&gt;=Main!$H27+SUM($B$2:$H$2),VV$5&lt;=(SUM(Main!$F27:$G27)+Main!$H27)+SUM($B$2:$H$2)),Main!$Q27,0)</f>
        <v>0</v>
      </c>
      <c r="VW81" s="2">
        <f>IF(AND(VW$5&gt;=Main!$H27+SUM($B$2:$H$2),VW$5&lt;=(SUM(Main!$F27:$G27)+Main!$H27)+SUM($B$2:$H$2)),Main!$Q27,0)</f>
        <v>0</v>
      </c>
      <c r="VX81" s="2">
        <f>IF(AND(VX$5&gt;=Main!$H27+SUM($B$2:$H$2),VX$5&lt;=(SUM(Main!$F27:$G27)+Main!$H27)+SUM($B$2:$H$2)),Main!$Q27,0)</f>
        <v>0</v>
      </c>
      <c r="VY81" s="2">
        <f>IF(AND(VY$5&gt;=Main!$H27+SUM($B$2:$H$2),VY$5&lt;=(SUM(Main!$F27:$G27)+Main!$H27)+SUM($B$2:$H$2)),Main!$Q27,0)</f>
        <v>0</v>
      </c>
      <c r="VZ81" s="2">
        <f>IF(AND(VZ$5&gt;=Main!$H27+SUM($B$2:$H$2),VZ$5&lt;=(SUM(Main!$F27:$G27)+Main!$H27)+SUM($B$2:$H$2)),Main!$Q27,0)</f>
        <v>0</v>
      </c>
      <c r="WA81" s="2">
        <f>IF(AND(WA$5&gt;=Main!$H27+SUM($B$2:$H$2),WA$5&lt;=(SUM(Main!$F27:$G27)+Main!$H27)+SUM($B$2:$H$2)),Main!$Q27,0)</f>
        <v>0</v>
      </c>
      <c r="WB81" s="2">
        <f>IF(AND(WB$5&gt;=Main!$H27+SUM($B$2:$H$2),WB$5&lt;=(SUM(Main!$F27:$G27)+Main!$H27)+SUM($B$2:$H$2)),Main!$Q27,0)</f>
        <v>0</v>
      </c>
      <c r="WC81" s="2">
        <f>IF(AND(WC$5&gt;=Main!$H27+SUM($B$2:$H$2),WC$5&lt;=(SUM(Main!$F27:$G27)+Main!$H27)+SUM($B$2:$H$2)),Main!$Q27,0)</f>
        <v>0</v>
      </c>
      <c r="WD81" s="2">
        <f>IF(AND(WD$5&gt;=Main!$H27+SUM($B$2:$H$2),WD$5&lt;=(SUM(Main!$F27:$G27)+Main!$H27)+SUM($B$2:$H$2)),Main!$Q27,0)</f>
        <v>0</v>
      </c>
      <c r="WE81" s="2">
        <f>IF(AND(WE$5&gt;=Main!$H27+SUM($B$2:$H$2),WE$5&lt;=(SUM(Main!$F27:$G27)+Main!$H27)+SUM($B$2:$H$2)),Main!$Q27,0)</f>
        <v>0</v>
      </c>
      <c r="WF81" s="24" t="s">
        <v>35</v>
      </c>
    </row>
    <row r="82" spans="1:604" s="2" customFormat="1" x14ac:dyDescent="2.0499999999999998">
      <c r="A82" s="19"/>
      <c r="B82" s="2" t="s">
        <v>7</v>
      </c>
      <c r="C82" s="2">
        <v>0</v>
      </c>
      <c r="D82" s="2">
        <f>IF(AND('Gantt Chart'!D$5&gt;SUM(Main!$F5:$G5)+Main!$H5+Main!$I5+Main!$I9+Main!$I13+Main!$I17+Main!$I21+Main!$I25+SUM($B$3:$H$3),'Gantt Chart'!D$5&lt;=SUM(Main!$F5:$G5)+Main!$H5+Main!$I5+Main!$I9+Main!$I13+Main!$I17+Main!$I21+Main!$I25+Main!$I27+SUM($B$3:$H$3)),Main!$R27,0)</f>
        <v>0</v>
      </c>
      <c r="E82" s="2">
        <f>IF(AND('Gantt Chart'!E$5&gt;SUM(Main!$F5:$G5)+Main!$H5+Main!$I5+Main!$I9+Main!$I13+Main!$I17+Main!$I21+Main!$I25+SUM($B$3:$H$3),'Gantt Chart'!E$5&lt;=SUM(Main!$F5:$G5)+Main!$H5+Main!$I5+Main!$I9+Main!$I13+Main!$I17+Main!$I21+Main!$I25+Main!$I27+SUM($B$3:$H$3)),Main!$R27,0)</f>
        <v>0</v>
      </c>
      <c r="F82" s="2">
        <f>IF(AND('Gantt Chart'!F$5&gt;SUM(Main!$F5:$G5)+Main!$H5+Main!$I5+Main!$I9+Main!$I13+Main!$I17+Main!$I21+Main!$I25+SUM($B$3:$H$3),'Gantt Chart'!F$5&lt;=SUM(Main!$F5:$G5)+Main!$H5+Main!$I5+Main!$I9+Main!$I13+Main!$I17+Main!$I21+Main!$I25+Main!$I27+SUM($B$3:$H$3)),Main!$R27,0)</f>
        <v>0</v>
      </c>
      <c r="G82" s="2">
        <f>IF(AND('Gantt Chart'!G$5&gt;SUM(Main!$F5:$G5)+Main!$H5+Main!$I5+Main!$I9+Main!$I13+Main!$I17+Main!$I21+Main!$I25+SUM($B$3:$H$3),'Gantt Chart'!G$5&lt;=SUM(Main!$F5:$G5)+Main!$H5+Main!$I5+Main!$I9+Main!$I13+Main!$I17+Main!$I21+Main!$I25+Main!$I27+SUM($B$3:$H$3)),Main!$R27,0)</f>
        <v>0</v>
      </c>
      <c r="H82" s="2">
        <f>IF(AND('Gantt Chart'!H$5&gt;SUM(Main!$F5:$G5)+Main!$H5+Main!$I5+Main!$I9+Main!$I13+Main!$I17+Main!$I21+Main!$I25+SUM($B$3:$H$3),'Gantt Chart'!H$5&lt;=SUM(Main!$F5:$G5)+Main!$H5+Main!$I5+Main!$I9+Main!$I13+Main!$I17+Main!$I21+Main!$I25+Main!$I27+SUM($B$3:$H$3)),Main!$R27,0)</f>
        <v>0</v>
      </c>
      <c r="I82" s="2">
        <f>IF(AND('Gantt Chart'!I$5&gt;SUM(Main!$F5:$G5)+Main!$H5+Main!$I5+Main!$I9+Main!$I13+Main!$I17+Main!$I21+Main!$I25+SUM($B$3:$H$3),'Gantt Chart'!I$5&lt;=SUM(Main!$F5:$G5)+Main!$H5+Main!$I5+Main!$I9+Main!$I13+Main!$I17+Main!$I21+Main!$I25+Main!$I27+SUM($B$3:$H$3)),Main!$R27,0)</f>
        <v>0</v>
      </c>
      <c r="J82" s="2">
        <f>IF(AND('Gantt Chart'!J$5&gt;SUM(Main!$F5:$G5)+Main!$H5+Main!$I5+Main!$I9+Main!$I13+Main!$I17+Main!$I21+Main!$I25+SUM($B$3:$H$3),'Gantt Chart'!J$5&lt;=SUM(Main!$F5:$G5)+Main!$H5+Main!$I5+Main!$I9+Main!$I13+Main!$I17+Main!$I21+Main!$I25+Main!$I27+SUM($B$3:$H$3)),Main!$R27,0)</f>
        <v>0</v>
      </c>
      <c r="K82" s="2">
        <f>IF(AND('Gantt Chart'!K$5&gt;SUM(Main!$F5:$G5)+Main!$H5+Main!$I5+Main!$I9+Main!$I13+Main!$I17+Main!$I21+Main!$I25+SUM($B$3:$H$3),'Gantt Chart'!K$5&lt;=SUM(Main!$F5:$G5)+Main!$H5+Main!$I5+Main!$I9+Main!$I13+Main!$I17+Main!$I21+Main!$I25+Main!$I27+SUM($B$3:$H$3)),Main!$R27,0)</f>
        <v>0</v>
      </c>
      <c r="L82" s="2">
        <f>IF(AND('Gantt Chart'!L$5&gt;SUM(Main!$F5:$G5)+Main!$H5+Main!$I5+Main!$I9+Main!$I13+Main!$I17+Main!$I21+Main!$I25+SUM($B$3:$H$3),'Gantt Chart'!L$5&lt;=SUM(Main!$F5:$G5)+Main!$H5+Main!$I5+Main!$I9+Main!$I13+Main!$I17+Main!$I21+Main!$I25+Main!$I27+SUM($B$3:$H$3)),Main!$R27,0)</f>
        <v>0</v>
      </c>
      <c r="M82" s="2">
        <f>IF(AND('Gantt Chart'!M$5&gt;SUM(Main!$F5:$G5)+Main!$H5+Main!$I5+Main!$I9+Main!$I13+Main!$I17+Main!$I21+Main!$I25+SUM($B$3:$H$3),'Gantt Chart'!M$5&lt;=SUM(Main!$F5:$G5)+Main!$H5+Main!$I5+Main!$I9+Main!$I13+Main!$I17+Main!$I21+Main!$I25+Main!$I27+SUM($B$3:$H$3)),Main!$R27,0)</f>
        <v>0</v>
      </c>
      <c r="N82" s="2">
        <f>IF(AND('Gantt Chart'!N$5&gt;SUM(Main!$F5:$G5)+Main!$H5+Main!$I5+Main!$I9+Main!$I13+Main!$I17+Main!$I21+Main!$I25+SUM($B$3:$H$3),'Gantt Chart'!N$5&lt;=SUM(Main!$F5:$G5)+Main!$H5+Main!$I5+Main!$I9+Main!$I13+Main!$I17+Main!$I21+Main!$I25+Main!$I27+SUM($B$3:$H$3)),Main!$R27,0)</f>
        <v>0</v>
      </c>
      <c r="O82" s="2">
        <f>IF(AND('Gantt Chart'!O$5&gt;SUM(Main!$F5:$G5)+Main!$H5+Main!$I5+Main!$I9+Main!$I13+Main!$I17+Main!$I21+Main!$I25+SUM($B$3:$H$3),'Gantt Chart'!O$5&lt;=SUM(Main!$F5:$G5)+Main!$H5+Main!$I5+Main!$I9+Main!$I13+Main!$I17+Main!$I21+Main!$I25+Main!$I27+SUM($B$3:$H$3)),Main!$R27,0)</f>
        <v>0</v>
      </c>
      <c r="P82" s="2">
        <f>IF(AND('Gantt Chart'!P$5&gt;SUM(Main!$F5:$G5)+Main!$H5+Main!$I5+Main!$I9+Main!$I13+Main!$I17+Main!$I21+Main!$I25+SUM($B$3:$H$3),'Gantt Chart'!P$5&lt;=SUM(Main!$F5:$G5)+Main!$H5+Main!$I5+Main!$I9+Main!$I13+Main!$I17+Main!$I21+Main!$I25+Main!$I27+SUM($B$3:$H$3)),Main!$R27,0)</f>
        <v>0</v>
      </c>
      <c r="Q82" s="2">
        <f>IF(AND('Gantt Chart'!Q$5&gt;SUM(Main!$F5:$G5)+Main!$H5+Main!$I5+Main!$I9+Main!$I13+Main!$I17+Main!$I21+Main!$I25+SUM($B$3:$H$3),'Gantt Chart'!Q$5&lt;=SUM(Main!$F5:$G5)+Main!$H5+Main!$I5+Main!$I9+Main!$I13+Main!$I17+Main!$I21+Main!$I25+Main!$I27+SUM($B$3:$H$3)),Main!$R27,0)</f>
        <v>0</v>
      </c>
      <c r="R82" s="2">
        <f>IF(AND('Gantt Chart'!R$5&gt;SUM(Main!$F5:$G5)+Main!$H5+Main!$I5+Main!$I9+Main!$I13+Main!$I17+Main!$I21+Main!$I25+SUM($B$3:$H$3),'Gantt Chart'!R$5&lt;=SUM(Main!$F5:$G5)+Main!$H5+Main!$I5+Main!$I9+Main!$I13+Main!$I17+Main!$I21+Main!$I25+Main!$I27+SUM($B$3:$H$3)),Main!$R27,0)</f>
        <v>0</v>
      </c>
      <c r="S82" s="2">
        <f>IF(AND('Gantt Chart'!S$5&gt;SUM(Main!$F5:$G5)+Main!$H5+Main!$I5+Main!$I9+Main!$I13+Main!$I17+Main!$I21+Main!$I25+SUM($B$3:$H$3),'Gantt Chart'!S$5&lt;=SUM(Main!$F5:$G5)+Main!$H5+Main!$I5+Main!$I9+Main!$I13+Main!$I17+Main!$I21+Main!$I25+Main!$I27+SUM($B$3:$H$3)),Main!$R27,0)</f>
        <v>0</v>
      </c>
      <c r="T82" s="2">
        <f>IF(AND('Gantt Chart'!T$5&gt;SUM(Main!$F5:$G5)+Main!$H5+Main!$I5+Main!$I9+Main!$I13+Main!$I17+Main!$I21+Main!$I25+SUM($B$3:$H$3),'Gantt Chart'!T$5&lt;=SUM(Main!$F5:$G5)+Main!$H5+Main!$I5+Main!$I9+Main!$I13+Main!$I17+Main!$I21+Main!$I25+Main!$I27+SUM($B$3:$H$3)),Main!$R27,0)</f>
        <v>0</v>
      </c>
      <c r="U82" s="2">
        <f>IF(AND('Gantt Chart'!U$5&gt;SUM(Main!$F5:$G5)+Main!$H5+Main!$I5+Main!$I9+Main!$I13+Main!$I17+Main!$I21+Main!$I25+SUM($B$3:$H$3),'Gantt Chart'!U$5&lt;=SUM(Main!$F5:$G5)+Main!$H5+Main!$I5+Main!$I9+Main!$I13+Main!$I17+Main!$I21+Main!$I25+Main!$I27+SUM($B$3:$H$3)),Main!$R27,0)</f>
        <v>0</v>
      </c>
      <c r="V82" s="2">
        <f>IF(AND('Gantt Chart'!V$5&gt;SUM(Main!$F5:$G5)+Main!$H5+Main!$I5+Main!$I9+Main!$I13+Main!$I17+Main!$I21+Main!$I25+SUM($B$3:$H$3),'Gantt Chart'!V$5&lt;=SUM(Main!$F5:$G5)+Main!$H5+Main!$I5+Main!$I9+Main!$I13+Main!$I17+Main!$I21+Main!$I25+Main!$I27+SUM($B$3:$H$3)),Main!$R27,0)</f>
        <v>0</v>
      </c>
      <c r="W82" s="2">
        <f>IF(AND('Gantt Chart'!W$5&gt;SUM(Main!$F5:$G5)+Main!$H5+Main!$I5+Main!$I9+Main!$I13+Main!$I17+Main!$I21+Main!$I25+SUM($B$3:$H$3),'Gantt Chart'!W$5&lt;=SUM(Main!$F5:$G5)+Main!$H5+Main!$I5+Main!$I9+Main!$I13+Main!$I17+Main!$I21+Main!$I25+Main!$I27+SUM($B$3:$H$3)),Main!$R27,0)</f>
        <v>0</v>
      </c>
      <c r="X82" s="2">
        <f>IF(AND('Gantt Chart'!X$5&gt;SUM(Main!$F5:$G5)+Main!$H5+Main!$I5+Main!$I9+Main!$I13+Main!$I17+Main!$I21+Main!$I25+SUM($B$3:$H$3),'Gantt Chart'!X$5&lt;=SUM(Main!$F5:$G5)+Main!$H5+Main!$I5+Main!$I9+Main!$I13+Main!$I17+Main!$I21+Main!$I25+Main!$I27+SUM($B$3:$H$3)),Main!$R27,0)</f>
        <v>0</v>
      </c>
      <c r="Y82" s="2">
        <f>IF(AND('Gantt Chart'!Y$5&gt;SUM(Main!$F5:$G5)+Main!$H5+Main!$I5+Main!$I9+Main!$I13+Main!$I17+Main!$I21+Main!$I25+SUM($B$3:$H$3),'Gantt Chart'!Y$5&lt;=SUM(Main!$F5:$G5)+Main!$H5+Main!$I5+Main!$I9+Main!$I13+Main!$I17+Main!$I21+Main!$I25+Main!$I27+SUM($B$3:$H$3)),Main!$R27,0)</f>
        <v>0</v>
      </c>
      <c r="Z82" s="2">
        <f>IF(AND('Gantt Chart'!Z$5&gt;SUM(Main!$F5:$G5)+Main!$H5+Main!$I5+Main!$I9+Main!$I13+Main!$I17+Main!$I21+Main!$I25+SUM($B$3:$H$3),'Gantt Chart'!Z$5&lt;=SUM(Main!$F5:$G5)+Main!$H5+Main!$I5+Main!$I9+Main!$I13+Main!$I17+Main!$I21+Main!$I25+Main!$I27+SUM($B$3:$H$3)),Main!$R27,0)</f>
        <v>0</v>
      </c>
      <c r="AA82" s="2">
        <f>IF(AND('Gantt Chart'!AA$5&gt;SUM(Main!$F5:$G5)+Main!$H5+Main!$I5+Main!$I9+Main!$I13+Main!$I17+Main!$I21+Main!$I25+SUM($B$3:$H$3),'Gantt Chart'!AA$5&lt;=SUM(Main!$F5:$G5)+Main!$H5+Main!$I5+Main!$I9+Main!$I13+Main!$I17+Main!$I21+Main!$I25+Main!$I27+SUM($B$3:$H$3)),Main!$R27,0)</f>
        <v>0</v>
      </c>
      <c r="AB82" s="2">
        <f>IF(AND('Gantt Chart'!AB$5&gt;SUM(Main!$F5:$G5)+Main!$H5+Main!$I5+Main!$I9+Main!$I13+Main!$I17+Main!$I21+Main!$I25+SUM($B$3:$H$3),'Gantt Chart'!AB$5&lt;=SUM(Main!$F5:$G5)+Main!$H5+Main!$I5+Main!$I9+Main!$I13+Main!$I17+Main!$I21+Main!$I25+Main!$I27+SUM($B$3:$H$3)),Main!$R27,0)</f>
        <v>0</v>
      </c>
      <c r="AC82" s="2">
        <f>IF(AND('Gantt Chart'!AC$5&gt;SUM(Main!$F5:$G5)+Main!$H5+Main!$I5+Main!$I9+Main!$I13+Main!$I17+Main!$I21+Main!$I25+SUM($B$3:$H$3),'Gantt Chart'!AC$5&lt;=SUM(Main!$F5:$G5)+Main!$H5+Main!$I5+Main!$I9+Main!$I13+Main!$I17+Main!$I21+Main!$I25+Main!$I27+SUM($B$3:$H$3)),Main!$R27,0)</f>
        <v>0</v>
      </c>
      <c r="AD82" s="2">
        <f>IF(AND('Gantt Chart'!AD$5&gt;SUM(Main!$F5:$G5)+Main!$H5+Main!$I5+Main!$I9+Main!$I13+Main!$I17+Main!$I21+Main!$I25+SUM($B$3:$H$3),'Gantt Chart'!AD$5&lt;=SUM(Main!$F5:$G5)+Main!$H5+Main!$I5+Main!$I9+Main!$I13+Main!$I17+Main!$I21+Main!$I25+Main!$I27+SUM($B$3:$H$3)),Main!$R27,0)</f>
        <v>0</v>
      </c>
      <c r="AE82" s="2">
        <f>IF(AND('Gantt Chart'!AE$5&gt;SUM(Main!$F5:$G5)+Main!$H5+Main!$I5+Main!$I9+Main!$I13+Main!$I17+Main!$I21+Main!$I25+SUM($B$3:$H$3),'Gantt Chart'!AE$5&lt;=SUM(Main!$F5:$G5)+Main!$H5+Main!$I5+Main!$I9+Main!$I13+Main!$I17+Main!$I21+Main!$I25+Main!$I27+SUM($B$3:$H$3)),Main!$R27,0)</f>
        <v>0</v>
      </c>
      <c r="AF82" s="2">
        <f>IF(AND('Gantt Chart'!AF$5&gt;SUM(Main!$F5:$G5)+Main!$H5+Main!$I5+Main!$I9+Main!$I13+Main!$I17+Main!$I21+Main!$I25+SUM($B$3:$H$3),'Gantt Chart'!AF$5&lt;=SUM(Main!$F5:$G5)+Main!$H5+Main!$I5+Main!$I9+Main!$I13+Main!$I17+Main!$I21+Main!$I25+Main!$I27+SUM($B$3:$H$3)),Main!$R27,0)</f>
        <v>0</v>
      </c>
      <c r="AG82" s="2">
        <f>IF(AND('Gantt Chart'!AG$5&gt;SUM(Main!$F5:$G5)+Main!$H5+Main!$I5+Main!$I9+Main!$I13+Main!$I17+Main!$I21+Main!$I25+SUM($B$3:$H$3),'Gantt Chart'!AG$5&lt;=SUM(Main!$F5:$G5)+Main!$H5+Main!$I5+Main!$I9+Main!$I13+Main!$I17+Main!$I21+Main!$I25+Main!$I27+SUM($B$3:$H$3)),Main!$R27,0)</f>
        <v>0</v>
      </c>
      <c r="AH82" s="2">
        <f>IF(AND('Gantt Chart'!AH$5&gt;SUM(Main!$F5:$G5)+Main!$H5+Main!$I5+Main!$I9+Main!$I13+Main!$I17+Main!$I21+Main!$I25+SUM($B$3:$H$3),'Gantt Chart'!AH$5&lt;=SUM(Main!$F5:$G5)+Main!$H5+Main!$I5+Main!$I9+Main!$I13+Main!$I17+Main!$I21+Main!$I25+Main!$I27+SUM($B$3:$H$3)),Main!$R27,0)</f>
        <v>0</v>
      </c>
      <c r="AI82" s="2">
        <f>IF(AND('Gantt Chart'!AI$5&gt;SUM(Main!$F5:$G5)+Main!$H5+Main!$I5+Main!$I9+Main!$I13+Main!$I17+Main!$I21+Main!$I25+SUM($B$3:$H$3),'Gantt Chart'!AI$5&lt;=SUM(Main!$F5:$G5)+Main!$H5+Main!$I5+Main!$I9+Main!$I13+Main!$I17+Main!$I21+Main!$I25+Main!$I27+SUM($B$3:$H$3)),Main!$R27,0)</f>
        <v>0</v>
      </c>
      <c r="AJ82" s="2">
        <f>IF(AND('Gantt Chart'!AJ$5&gt;SUM(Main!$F5:$G5)+Main!$H5+Main!$I5+Main!$I9+Main!$I13+Main!$I17+Main!$I21+Main!$I25+SUM($B$3:$H$3),'Gantt Chart'!AJ$5&lt;=SUM(Main!$F5:$G5)+Main!$H5+Main!$I5+Main!$I9+Main!$I13+Main!$I17+Main!$I21+Main!$I25+Main!$I27+SUM($B$3:$H$3)),Main!$R27,0)</f>
        <v>0</v>
      </c>
      <c r="AK82" s="2">
        <f>IF(AND('Gantt Chart'!AK$5&gt;SUM(Main!$F5:$G5)+Main!$H5+Main!$I5+Main!$I9+Main!$I13+Main!$I17+Main!$I21+Main!$I25+SUM($B$3:$H$3),'Gantt Chart'!AK$5&lt;=SUM(Main!$F5:$G5)+Main!$H5+Main!$I5+Main!$I9+Main!$I13+Main!$I17+Main!$I21+Main!$I25+Main!$I27+SUM($B$3:$H$3)),Main!$R27,0)</f>
        <v>0</v>
      </c>
      <c r="AL82" s="2">
        <f>IF(AND('Gantt Chart'!AL$5&gt;SUM(Main!$F5:$G5)+Main!$H5+Main!$I5+Main!$I9+Main!$I13+Main!$I17+Main!$I21+Main!$I25+SUM($B$3:$H$3),'Gantt Chart'!AL$5&lt;=SUM(Main!$F5:$G5)+Main!$H5+Main!$I5+Main!$I9+Main!$I13+Main!$I17+Main!$I21+Main!$I25+Main!$I27+SUM($B$3:$H$3)),Main!$R27,0)</f>
        <v>0</v>
      </c>
      <c r="AM82" s="2">
        <f>IF(AND('Gantt Chart'!AM$5&gt;SUM(Main!$F5:$G5)+Main!$H5+Main!$I5+Main!$I9+Main!$I13+Main!$I17+Main!$I21+Main!$I25+SUM($B$3:$H$3),'Gantt Chart'!AM$5&lt;=SUM(Main!$F5:$G5)+Main!$H5+Main!$I5+Main!$I9+Main!$I13+Main!$I17+Main!$I21+Main!$I25+Main!$I27+SUM($B$3:$H$3)),Main!$R27,0)</f>
        <v>0</v>
      </c>
      <c r="AN82" s="2">
        <f>IF(AND('Gantt Chart'!AN$5&gt;SUM(Main!$F5:$G5)+Main!$H5+Main!$I5+Main!$I9+Main!$I13+Main!$I17+Main!$I21+Main!$I25+SUM($B$3:$H$3),'Gantt Chart'!AN$5&lt;=SUM(Main!$F5:$G5)+Main!$H5+Main!$I5+Main!$I9+Main!$I13+Main!$I17+Main!$I21+Main!$I25+Main!$I27+SUM($B$3:$H$3)),Main!$R27,0)</f>
        <v>0</v>
      </c>
      <c r="AO82" s="2">
        <f>IF(AND('Gantt Chart'!AO$5&gt;SUM(Main!$F5:$G5)+Main!$H5+Main!$I5+Main!$I9+Main!$I13+Main!$I17+Main!$I21+Main!$I25+SUM($B$3:$H$3),'Gantt Chart'!AO$5&lt;=SUM(Main!$F5:$G5)+Main!$H5+Main!$I5+Main!$I9+Main!$I13+Main!$I17+Main!$I21+Main!$I25+Main!$I27+SUM($B$3:$H$3)),Main!$R27,0)</f>
        <v>0</v>
      </c>
      <c r="AP82" s="2">
        <f>IF(AND('Gantt Chart'!AP$5&gt;SUM(Main!$F5:$G5)+Main!$H5+Main!$I5+Main!$I9+Main!$I13+Main!$I17+Main!$I21+Main!$I25+SUM($B$3:$H$3),'Gantt Chart'!AP$5&lt;=SUM(Main!$F5:$G5)+Main!$H5+Main!$I5+Main!$I9+Main!$I13+Main!$I17+Main!$I21+Main!$I25+Main!$I27+SUM($B$3:$H$3)),Main!$R27,0)</f>
        <v>0</v>
      </c>
      <c r="AQ82" s="2">
        <f>IF(AND('Gantt Chart'!AQ$5&gt;SUM(Main!$F5:$G5)+Main!$H5+Main!$I5+Main!$I9+Main!$I13+Main!$I17+Main!$I21+Main!$I25+SUM($B$3:$H$3),'Gantt Chart'!AQ$5&lt;=SUM(Main!$F5:$G5)+Main!$H5+Main!$I5+Main!$I9+Main!$I13+Main!$I17+Main!$I21+Main!$I25+Main!$I27+SUM($B$3:$H$3)),Main!$R27,0)</f>
        <v>0</v>
      </c>
      <c r="AR82" s="2">
        <f>IF(AND('Gantt Chart'!AR$5&gt;SUM(Main!$F5:$G5)+Main!$H5+Main!$I5+Main!$I9+Main!$I13+Main!$I17+Main!$I21+Main!$I25+SUM($B$3:$H$3),'Gantt Chart'!AR$5&lt;=SUM(Main!$F5:$G5)+Main!$H5+Main!$I5+Main!$I9+Main!$I13+Main!$I17+Main!$I21+Main!$I25+Main!$I27+SUM($B$3:$H$3)),Main!$R27,0)</f>
        <v>0</v>
      </c>
      <c r="AS82" s="2">
        <f>IF(AND('Gantt Chart'!AS$5&gt;SUM(Main!$F5:$G5)+Main!$H5+Main!$I5+Main!$I9+Main!$I13+Main!$I17+Main!$I21+Main!$I25+SUM($B$3:$H$3),'Gantt Chart'!AS$5&lt;=SUM(Main!$F5:$G5)+Main!$H5+Main!$I5+Main!$I9+Main!$I13+Main!$I17+Main!$I21+Main!$I25+Main!$I27+SUM($B$3:$H$3)),Main!$R27,0)</f>
        <v>0</v>
      </c>
      <c r="AT82" s="2">
        <f>IF(AND('Gantt Chart'!AT$5&gt;SUM(Main!$F5:$G5)+Main!$H5+Main!$I5+Main!$I9+Main!$I13+Main!$I17+Main!$I21+Main!$I25+SUM($B$3:$H$3),'Gantt Chart'!AT$5&lt;=SUM(Main!$F5:$G5)+Main!$H5+Main!$I5+Main!$I9+Main!$I13+Main!$I17+Main!$I21+Main!$I25+Main!$I27+SUM($B$3:$H$3)),Main!$R27,0)</f>
        <v>0</v>
      </c>
      <c r="AU82" s="2">
        <f>IF(AND('Gantt Chart'!AU$5&gt;SUM(Main!$F5:$G5)+Main!$H5+Main!$I5+Main!$I9+Main!$I13+Main!$I17+Main!$I21+Main!$I25+SUM($B$3:$H$3),'Gantt Chart'!AU$5&lt;=SUM(Main!$F5:$G5)+Main!$H5+Main!$I5+Main!$I9+Main!$I13+Main!$I17+Main!$I21+Main!$I25+Main!$I27+SUM($B$3:$H$3)),Main!$R27,0)</f>
        <v>0</v>
      </c>
      <c r="AV82" s="2">
        <f>IF(AND('Gantt Chart'!AV$5&gt;SUM(Main!$F5:$G5)+Main!$H5+Main!$I5+Main!$I9+Main!$I13+Main!$I17+Main!$I21+Main!$I25+SUM($B$3:$H$3),'Gantt Chart'!AV$5&lt;=SUM(Main!$F5:$G5)+Main!$H5+Main!$I5+Main!$I9+Main!$I13+Main!$I17+Main!$I21+Main!$I25+Main!$I27+SUM($B$3:$H$3)),Main!$R27,0)</f>
        <v>0</v>
      </c>
      <c r="AW82" s="2">
        <f>IF(AND('Gantt Chart'!AW$5&gt;SUM(Main!$F5:$G5)+Main!$H5+Main!$I5+Main!$I9+Main!$I13+Main!$I17+Main!$I21+Main!$I25+SUM($B$3:$H$3),'Gantt Chart'!AW$5&lt;=SUM(Main!$F5:$G5)+Main!$H5+Main!$I5+Main!$I9+Main!$I13+Main!$I17+Main!$I21+Main!$I25+Main!$I27+SUM($B$3:$H$3)),Main!$R27,0)</f>
        <v>0</v>
      </c>
      <c r="AX82" s="2">
        <f>IF(AND('Gantt Chart'!AX$5&gt;SUM(Main!$F5:$G5)+Main!$H5+Main!$I5+Main!$I9+Main!$I13+Main!$I17+Main!$I21+Main!$I25+SUM($B$3:$H$3),'Gantt Chart'!AX$5&lt;=SUM(Main!$F5:$G5)+Main!$H5+Main!$I5+Main!$I9+Main!$I13+Main!$I17+Main!$I21+Main!$I25+Main!$I27+SUM($B$3:$H$3)),Main!$R27,0)</f>
        <v>0</v>
      </c>
      <c r="AY82" s="2">
        <f>IF(AND('Gantt Chart'!AY$5&gt;SUM(Main!$F5:$G5)+Main!$H5+Main!$I5+Main!$I9+Main!$I13+Main!$I17+Main!$I21+Main!$I25+SUM($B$3:$H$3),'Gantt Chart'!AY$5&lt;=SUM(Main!$F5:$G5)+Main!$H5+Main!$I5+Main!$I9+Main!$I13+Main!$I17+Main!$I21+Main!$I25+Main!$I27+SUM($B$3:$H$3)),Main!$R27,0)</f>
        <v>0</v>
      </c>
      <c r="AZ82" s="2">
        <f>IF(AND('Gantt Chart'!AZ$5&gt;SUM(Main!$F5:$G5)+Main!$H5+Main!$I5+Main!$I9+Main!$I13+Main!$I17+Main!$I21+Main!$I25+SUM($B$3:$H$3),'Gantt Chart'!AZ$5&lt;=SUM(Main!$F5:$G5)+Main!$H5+Main!$I5+Main!$I9+Main!$I13+Main!$I17+Main!$I21+Main!$I25+Main!$I27+SUM($B$3:$H$3)),Main!$R27,0)</f>
        <v>0</v>
      </c>
      <c r="BA82" s="2">
        <f>IF(AND('Gantt Chart'!BA$5&gt;SUM(Main!$F5:$G5)+Main!$H5+Main!$I5+Main!$I9+Main!$I13+Main!$I17+Main!$I21+Main!$I25+SUM($B$3:$H$3),'Gantt Chart'!BA$5&lt;=SUM(Main!$F5:$G5)+Main!$H5+Main!$I5+Main!$I9+Main!$I13+Main!$I17+Main!$I21+Main!$I25+Main!$I27+SUM($B$3:$H$3)),Main!$R27,0)</f>
        <v>0</v>
      </c>
      <c r="BB82" s="2">
        <f>IF(AND('Gantt Chart'!BB$5&gt;SUM(Main!$F5:$G5)+Main!$H5+Main!$I5+Main!$I9+Main!$I13+Main!$I17+Main!$I21+Main!$I25+SUM($B$3:$H$3),'Gantt Chart'!BB$5&lt;=SUM(Main!$F5:$G5)+Main!$H5+Main!$I5+Main!$I9+Main!$I13+Main!$I17+Main!$I21+Main!$I25+Main!$I27+SUM($B$3:$H$3)),Main!$R27,0)</f>
        <v>0</v>
      </c>
      <c r="BC82" s="2">
        <f>IF(AND('Gantt Chart'!BC$5&gt;SUM(Main!$F5:$G5)+Main!$H5+Main!$I5+Main!$I9+Main!$I13+Main!$I17+Main!$I21+Main!$I25+SUM($B$3:$H$3),'Gantt Chart'!BC$5&lt;=SUM(Main!$F5:$G5)+Main!$H5+Main!$I5+Main!$I9+Main!$I13+Main!$I17+Main!$I21+Main!$I25+Main!$I27+SUM($B$3:$H$3)),Main!$R27,0)</f>
        <v>0</v>
      </c>
      <c r="BD82" s="2">
        <f>IF(AND('Gantt Chart'!BD$5&gt;SUM(Main!$F5:$G5)+Main!$H5+Main!$I5+Main!$I9+Main!$I13+Main!$I17+Main!$I21+Main!$I25+SUM($B$3:$H$3),'Gantt Chart'!BD$5&lt;=SUM(Main!$F5:$G5)+Main!$H5+Main!$I5+Main!$I9+Main!$I13+Main!$I17+Main!$I21+Main!$I25+Main!$I27+SUM($B$3:$H$3)),Main!$R27,0)</f>
        <v>0</v>
      </c>
      <c r="BE82" s="2">
        <f>IF(AND('Gantt Chart'!BE$5&gt;SUM(Main!$F5:$G5)+Main!$H5+Main!$I5+Main!$I9+Main!$I13+Main!$I17+Main!$I21+Main!$I25+SUM($B$3:$H$3),'Gantt Chart'!BE$5&lt;=SUM(Main!$F5:$G5)+Main!$H5+Main!$I5+Main!$I9+Main!$I13+Main!$I17+Main!$I21+Main!$I25+Main!$I27+SUM($B$3:$H$3)),Main!$R27,0)</f>
        <v>0</v>
      </c>
      <c r="BF82" s="2">
        <f>IF(AND('Gantt Chart'!BF$5&gt;SUM(Main!$F5:$G5)+Main!$H5+Main!$I5+Main!$I9+Main!$I13+Main!$I17+Main!$I21+Main!$I25+SUM($B$3:$H$3),'Gantt Chart'!BF$5&lt;=SUM(Main!$F5:$G5)+Main!$H5+Main!$I5+Main!$I9+Main!$I13+Main!$I17+Main!$I21+Main!$I25+Main!$I27+SUM($B$3:$H$3)),Main!$R27,0)</f>
        <v>0</v>
      </c>
      <c r="BG82" s="2">
        <f>IF(AND('Gantt Chart'!BG$5&gt;SUM(Main!$F5:$G5)+Main!$H5+Main!$I5+Main!$I9+Main!$I13+Main!$I17+Main!$I21+Main!$I25+SUM($B$3:$H$3),'Gantt Chart'!BG$5&lt;=SUM(Main!$F5:$G5)+Main!$H5+Main!$I5+Main!$I9+Main!$I13+Main!$I17+Main!$I21+Main!$I25+Main!$I27+SUM($B$3:$H$3)),Main!$R27,0)</f>
        <v>0</v>
      </c>
      <c r="BH82" s="2">
        <f>IF(AND('Gantt Chart'!BH$5&gt;SUM(Main!$F5:$G5)+Main!$H5+Main!$I5+Main!$I9+Main!$I13+Main!$I17+Main!$I21+Main!$I25+SUM($B$3:$H$3),'Gantt Chart'!BH$5&lt;=SUM(Main!$F5:$G5)+Main!$H5+Main!$I5+Main!$I9+Main!$I13+Main!$I17+Main!$I21+Main!$I25+Main!$I27+SUM($B$3:$H$3)),Main!$R27,0)</f>
        <v>0</v>
      </c>
      <c r="BI82" s="2">
        <f>IF(AND('Gantt Chart'!BI$5&gt;SUM(Main!$F5:$G5)+Main!$H5+Main!$I5+Main!$I9+Main!$I13+Main!$I17+Main!$I21+Main!$I25+SUM($B$3:$H$3),'Gantt Chart'!BI$5&lt;=SUM(Main!$F5:$G5)+Main!$H5+Main!$I5+Main!$I9+Main!$I13+Main!$I17+Main!$I21+Main!$I25+Main!$I27+SUM($B$3:$H$3)),Main!$R27,0)</f>
        <v>0</v>
      </c>
      <c r="BJ82" s="2">
        <f>IF(AND('Gantt Chart'!BJ$5&gt;SUM(Main!$F5:$G5)+Main!$H5+Main!$I5+Main!$I9+Main!$I13+Main!$I17+Main!$I21+Main!$I25+SUM($B$3:$H$3),'Gantt Chart'!BJ$5&lt;=SUM(Main!$F5:$G5)+Main!$H5+Main!$I5+Main!$I9+Main!$I13+Main!$I17+Main!$I21+Main!$I25+Main!$I27+SUM($B$3:$H$3)),Main!$R27,0)</f>
        <v>0</v>
      </c>
      <c r="BK82" s="2">
        <f>IF(AND('Gantt Chart'!BK$5&gt;SUM(Main!$F5:$G5)+Main!$H5+Main!$I5+Main!$I9+Main!$I13+Main!$I17+Main!$I21+Main!$I25+SUM($B$3:$H$3),'Gantt Chart'!BK$5&lt;=SUM(Main!$F5:$G5)+Main!$H5+Main!$I5+Main!$I9+Main!$I13+Main!$I17+Main!$I21+Main!$I25+Main!$I27+SUM($B$3:$H$3)),Main!$R27,0)</f>
        <v>0</v>
      </c>
      <c r="BL82" s="2">
        <f>IF(AND('Gantt Chart'!BL$5&gt;SUM(Main!$F5:$G5)+Main!$H5+Main!$I5+Main!$I9+Main!$I13+Main!$I17+Main!$I21+Main!$I25+SUM($B$3:$H$3),'Gantt Chart'!BL$5&lt;=SUM(Main!$F5:$G5)+Main!$H5+Main!$I5+Main!$I9+Main!$I13+Main!$I17+Main!$I21+Main!$I25+Main!$I27+SUM($B$3:$H$3)),Main!$R27,0)</f>
        <v>0</v>
      </c>
      <c r="BM82" s="2">
        <f>IF(AND('Gantt Chart'!BM$5&gt;SUM(Main!$F5:$G5)+Main!$H5+Main!$I5+Main!$I9+Main!$I13+Main!$I17+Main!$I21+Main!$I25+SUM($B$3:$H$3),'Gantt Chart'!BM$5&lt;=SUM(Main!$F5:$G5)+Main!$H5+Main!$I5+Main!$I9+Main!$I13+Main!$I17+Main!$I21+Main!$I25+Main!$I27+SUM($B$3:$H$3)),Main!$R27,0)</f>
        <v>0</v>
      </c>
      <c r="BN82" s="2">
        <f>IF(AND('Gantt Chart'!BN$5&gt;SUM(Main!$F5:$G5)+Main!$H5+Main!$I5+Main!$I9+Main!$I13+Main!$I17+Main!$I21+Main!$I25+SUM($B$3:$H$3),'Gantt Chart'!BN$5&lt;=SUM(Main!$F5:$G5)+Main!$H5+Main!$I5+Main!$I9+Main!$I13+Main!$I17+Main!$I21+Main!$I25+Main!$I27+SUM($B$3:$H$3)),Main!$R27,0)</f>
        <v>0</v>
      </c>
      <c r="BO82" s="2">
        <f>IF(AND('Gantt Chart'!BO$5&gt;SUM(Main!$F5:$G5)+Main!$H5+Main!$I5+Main!$I9+Main!$I13+Main!$I17+Main!$I21+Main!$I25+SUM($B$3:$H$3),'Gantt Chart'!BO$5&lt;=SUM(Main!$F5:$G5)+Main!$H5+Main!$I5+Main!$I9+Main!$I13+Main!$I17+Main!$I21+Main!$I25+Main!$I27+SUM($B$3:$H$3)),Main!$R27,0)</f>
        <v>0</v>
      </c>
      <c r="BP82" s="2">
        <f>IF(AND('Gantt Chart'!BP$5&gt;SUM(Main!$F5:$G5)+Main!$H5+Main!$I5+Main!$I9+Main!$I13+Main!$I17+Main!$I21+Main!$I25+SUM($B$3:$H$3),'Gantt Chart'!BP$5&lt;=SUM(Main!$F5:$G5)+Main!$H5+Main!$I5+Main!$I9+Main!$I13+Main!$I17+Main!$I21+Main!$I25+Main!$I27+SUM($B$3:$H$3)),Main!$R27,0)</f>
        <v>0</v>
      </c>
      <c r="BQ82" s="2">
        <f>IF(AND('Gantt Chart'!BQ$5&gt;SUM(Main!$F5:$G5)+Main!$H5+Main!$I5+Main!$I9+Main!$I13+Main!$I17+Main!$I21+Main!$I25+SUM($B$3:$H$3),'Gantt Chart'!BQ$5&lt;=SUM(Main!$F5:$G5)+Main!$H5+Main!$I5+Main!$I9+Main!$I13+Main!$I17+Main!$I21+Main!$I25+Main!$I27+SUM($B$3:$H$3)),Main!$R27,0)</f>
        <v>0</v>
      </c>
      <c r="BR82" s="2">
        <f>IF(AND('Gantt Chart'!BR$5&gt;SUM(Main!$F5:$G5)+Main!$H5+Main!$I5+Main!$I9+Main!$I13+Main!$I17+Main!$I21+Main!$I25+SUM($B$3:$H$3),'Gantt Chart'!BR$5&lt;=SUM(Main!$F5:$G5)+Main!$H5+Main!$I5+Main!$I9+Main!$I13+Main!$I17+Main!$I21+Main!$I25+Main!$I27+SUM($B$3:$H$3)),Main!$R27,0)</f>
        <v>0</v>
      </c>
      <c r="BS82" s="2">
        <f>IF(AND('Gantt Chart'!BS$5&gt;SUM(Main!$F5:$G5)+Main!$H5+Main!$I5+Main!$I9+Main!$I13+Main!$I17+Main!$I21+Main!$I25+SUM($B$3:$H$3),'Gantt Chart'!BS$5&lt;=SUM(Main!$F5:$G5)+Main!$H5+Main!$I5+Main!$I9+Main!$I13+Main!$I17+Main!$I21+Main!$I25+Main!$I27+SUM($B$3:$H$3)),Main!$R27,0)</f>
        <v>0</v>
      </c>
      <c r="BT82" s="2">
        <f>IF(AND('Gantt Chart'!BT$5&gt;SUM(Main!$F5:$G5)+Main!$H5+Main!$I5+Main!$I9+Main!$I13+Main!$I17+Main!$I21+Main!$I25+SUM($B$3:$H$3),'Gantt Chart'!BT$5&lt;=SUM(Main!$F5:$G5)+Main!$H5+Main!$I5+Main!$I9+Main!$I13+Main!$I17+Main!$I21+Main!$I25+Main!$I27+SUM($B$3:$H$3)),Main!$R27,0)</f>
        <v>0</v>
      </c>
      <c r="BU82" s="2">
        <f>IF(AND('Gantt Chart'!BU$5&gt;SUM(Main!$F5:$G5)+Main!$H5+Main!$I5+Main!$I9+Main!$I13+Main!$I17+Main!$I21+Main!$I25+SUM($B$3:$H$3),'Gantt Chart'!BU$5&lt;=SUM(Main!$F5:$G5)+Main!$H5+Main!$I5+Main!$I9+Main!$I13+Main!$I17+Main!$I21+Main!$I25+Main!$I27+SUM($B$3:$H$3)),Main!$R27,0)</f>
        <v>0</v>
      </c>
      <c r="BV82" s="2">
        <f>IF(AND('Gantt Chart'!BV$5&gt;SUM(Main!$F5:$G5)+Main!$H5+Main!$I5+Main!$I9+Main!$I13+Main!$I17+Main!$I21+Main!$I25+SUM($B$3:$H$3),'Gantt Chart'!BV$5&lt;=SUM(Main!$F5:$G5)+Main!$H5+Main!$I5+Main!$I9+Main!$I13+Main!$I17+Main!$I21+Main!$I25+Main!$I27+SUM($B$3:$H$3)),Main!$R27,0)</f>
        <v>0</v>
      </c>
      <c r="BW82" s="2">
        <f>IF(AND('Gantt Chart'!BW$5&gt;SUM(Main!$F5:$G5)+Main!$H5+Main!$I5+Main!$I9+Main!$I13+Main!$I17+Main!$I21+Main!$I25+SUM($B$3:$H$3),'Gantt Chart'!BW$5&lt;=SUM(Main!$F5:$G5)+Main!$H5+Main!$I5+Main!$I9+Main!$I13+Main!$I17+Main!$I21+Main!$I25+Main!$I27+SUM($B$3:$H$3)),Main!$R27,0)</f>
        <v>0</v>
      </c>
      <c r="BX82" s="2">
        <f>IF(AND('Gantt Chart'!BX$5&gt;SUM(Main!$F5:$G5)+Main!$H5+Main!$I5+Main!$I9+Main!$I13+Main!$I17+Main!$I21+Main!$I25+SUM($B$3:$H$3),'Gantt Chart'!BX$5&lt;=SUM(Main!$F5:$G5)+Main!$H5+Main!$I5+Main!$I9+Main!$I13+Main!$I17+Main!$I21+Main!$I25+Main!$I27+SUM($B$3:$H$3)),Main!$R27,0)</f>
        <v>0</v>
      </c>
      <c r="BY82" s="2">
        <f>IF(AND('Gantt Chart'!BY$5&gt;SUM(Main!$F5:$G5)+Main!$H5+Main!$I5+Main!$I9+Main!$I13+Main!$I17+Main!$I21+Main!$I25+SUM($B$3:$H$3),'Gantt Chart'!BY$5&lt;=SUM(Main!$F5:$G5)+Main!$H5+Main!$I5+Main!$I9+Main!$I13+Main!$I17+Main!$I21+Main!$I25+Main!$I27+SUM($B$3:$H$3)),Main!$R27,0)</f>
        <v>0</v>
      </c>
      <c r="BZ82" s="2">
        <f>IF(AND('Gantt Chart'!BZ$5&gt;SUM(Main!$F5:$G5)+Main!$H5+Main!$I5+Main!$I9+Main!$I13+Main!$I17+Main!$I21+Main!$I25+SUM($B$3:$H$3),'Gantt Chart'!BZ$5&lt;=SUM(Main!$F5:$G5)+Main!$H5+Main!$I5+Main!$I9+Main!$I13+Main!$I17+Main!$I21+Main!$I25+Main!$I27+SUM($B$3:$H$3)),Main!$R27,0)</f>
        <v>0</v>
      </c>
      <c r="CA82" s="2">
        <f>IF(AND('Gantt Chart'!CA$5&gt;SUM(Main!$F5:$G5)+Main!$H5+Main!$I5+Main!$I9+Main!$I13+Main!$I17+Main!$I21+Main!$I25+SUM($B$3:$H$3),'Gantt Chart'!CA$5&lt;=SUM(Main!$F5:$G5)+Main!$H5+Main!$I5+Main!$I9+Main!$I13+Main!$I17+Main!$I21+Main!$I25+Main!$I27+SUM($B$3:$H$3)),Main!$R27,0)</f>
        <v>0</v>
      </c>
      <c r="CB82" s="2">
        <f>IF(AND('Gantt Chart'!CB$5&gt;SUM(Main!$F5:$G5)+Main!$H5+Main!$I5+Main!$I9+Main!$I13+Main!$I17+Main!$I21+Main!$I25+SUM($B$3:$H$3),'Gantt Chart'!CB$5&lt;=SUM(Main!$F5:$G5)+Main!$H5+Main!$I5+Main!$I9+Main!$I13+Main!$I17+Main!$I21+Main!$I25+Main!$I27+SUM($B$3:$H$3)),Main!$R27,0)</f>
        <v>0</v>
      </c>
      <c r="CC82" s="2">
        <f>IF(AND('Gantt Chart'!CC$5&gt;SUM(Main!$F5:$G5)+Main!$H5+Main!$I5+Main!$I9+Main!$I13+Main!$I17+Main!$I21+Main!$I25+SUM($B$3:$H$3),'Gantt Chart'!CC$5&lt;=SUM(Main!$F5:$G5)+Main!$H5+Main!$I5+Main!$I9+Main!$I13+Main!$I17+Main!$I21+Main!$I25+Main!$I27+SUM($B$3:$H$3)),Main!$R27,0)</f>
        <v>0</v>
      </c>
      <c r="CD82" s="2">
        <f>IF(AND('Gantt Chart'!CD$5&gt;SUM(Main!$F5:$G5)+Main!$H5+Main!$I5+Main!$I9+Main!$I13+Main!$I17+Main!$I21+Main!$I25+SUM($B$3:$H$3),'Gantt Chart'!CD$5&lt;=SUM(Main!$F5:$G5)+Main!$H5+Main!$I5+Main!$I9+Main!$I13+Main!$I17+Main!$I21+Main!$I25+Main!$I27+SUM($B$3:$H$3)),Main!$R27,0)</f>
        <v>0</v>
      </c>
      <c r="CE82" s="2">
        <f>IF(AND('Gantt Chart'!CE$5&gt;SUM(Main!$F5:$G5)+Main!$H5+Main!$I5+Main!$I9+Main!$I13+Main!$I17+Main!$I21+Main!$I25+SUM($B$3:$H$3),'Gantt Chart'!CE$5&lt;=SUM(Main!$F5:$G5)+Main!$H5+Main!$I5+Main!$I9+Main!$I13+Main!$I17+Main!$I21+Main!$I25+Main!$I27+SUM($B$3:$H$3)),Main!$R27,0)</f>
        <v>0</v>
      </c>
      <c r="CF82" s="2">
        <f>IF(AND('Gantt Chart'!CF$5&gt;SUM(Main!$F5:$G5)+Main!$H5+Main!$I5+Main!$I9+Main!$I13+Main!$I17+Main!$I21+Main!$I25+SUM($B$3:$H$3),'Gantt Chart'!CF$5&lt;=SUM(Main!$F5:$G5)+Main!$H5+Main!$I5+Main!$I9+Main!$I13+Main!$I17+Main!$I21+Main!$I25+Main!$I27+SUM($B$3:$H$3)),Main!$R27,0)</f>
        <v>0</v>
      </c>
      <c r="CG82" s="2">
        <f>IF(AND('Gantt Chart'!CG$5&gt;SUM(Main!$F5:$G5)+Main!$H5+Main!$I5+Main!$I9+Main!$I13+Main!$I17+Main!$I21+Main!$I25+SUM($B$3:$H$3),'Gantt Chart'!CG$5&lt;=SUM(Main!$F5:$G5)+Main!$H5+Main!$I5+Main!$I9+Main!$I13+Main!$I17+Main!$I21+Main!$I25+Main!$I27+SUM($B$3:$H$3)),Main!$R27,0)</f>
        <v>0</v>
      </c>
      <c r="CH82" s="2">
        <f>IF(AND('Gantt Chart'!CH$5&gt;SUM(Main!$F5:$G5)+Main!$H5+Main!$I5+Main!$I9+Main!$I13+Main!$I17+Main!$I21+Main!$I25+SUM($B$3:$H$3),'Gantt Chart'!CH$5&lt;=SUM(Main!$F5:$G5)+Main!$H5+Main!$I5+Main!$I9+Main!$I13+Main!$I17+Main!$I21+Main!$I25+Main!$I27+SUM($B$3:$H$3)),Main!$R27,0)</f>
        <v>0</v>
      </c>
      <c r="CI82" s="2">
        <f>IF(AND('Gantt Chart'!CI$5&gt;SUM(Main!$F5:$G5)+Main!$H5+Main!$I5+Main!$I9+Main!$I13+Main!$I17+Main!$I21+Main!$I25+SUM($B$3:$H$3),'Gantt Chart'!CI$5&lt;=SUM(Main!$F5:$G5)+Main!$H5+Main!$I5+Main!$I9+Main!$I13+Main!$I17+Main!$I21+Main!$I25+Main!$I27+SUM($B$3:$H$3)),Main!$R27,0)</f>
        <v>0</v>
      </c>
      <c r="CJ82" s="2">
        <f>IF(AND('Gantt Chart'!CJ$5&gt;SUM(Main!$F5:$G5)+Main!$H5+Main!$I5+Main!$I9+Main!$I13+Main!$I17+Main!$I21+Main!$I25+SUM($B$3:$H$3),'Gantt Chart'!CJ$5&lt;=SUM(Main!$F5:$G5)+Main!$H5+Main!$I5+Main!$I9+Main!$I13+Main!$I17+Main!$I21+Main!$I25+Main!$I27+SUM($B$3:$H$3)),Main!$R27,0)</f>
        <v>0</v>
      </c>
      <c r="CK82" s="2">
        <f>IF(AND('Gantt Chart'!CK$5&gt;SUM(Main!$F5:$G5)+Main!$H5+Main!$I5+Main!$I9+Main!$I13+Main!$I17+Main!$I21+Main!$I25+SUM($B$3:$H$3),'Gantt Chart'!CK$5&lt;=SUM(Main!$F5:$G5)+Main!$H5+Main!$I5+Main!$I9+Main!$I13+Main!$I17+Main!$I21+Main!$I25+Main!$I27+SUM($B$3:$H$3)),Main!$R27,0)</f>
        <v>0</v>
      </c>
      <c r="CL82" s="2">
        <f>IF(AND('Gantt Chart'!CL$5&gt;SUM(Main!$F5:$G5)+Main!$H5+Main!$I5+Main!$I9+Main!$I13+Main!$I17+Main!$I21+Main!$I25+SUM($B$3:$H$3),'Gantt Chart'!CL$5&lt;=SUM(Main!$F5:$G5)+Main!$H5+Main!$I5+Main!$I9+Main!$I13+Main!$I17+Main!$I21+Main!$I25+Main!$I27+SUM($B$3:$H$3)),Main!$R27,0)</f>
        <v>0</v>
      </c>
      <c r="CM82" s="2">
        <f>IF(AND('Gantt Chart'!CM$5&gt;SUM(Main!$F5:$G5)+Main!$H5+Main!$I5+Main!$I9+Main!$I13+Main!$I17+Main!$I21+Main!$I25+SUM($B$3:$H$3),'Gantt Chart'!CM$5&lt;=SUM(Main!$F5:$G5)+Main!$H5+Main!$I5+Main!$I9+Main!$I13+Main!$I17+Main!$I21+Main!$I25+Main!$I27+SUM($B$3:$H$3)),Main!$R27,0)</f>
        <v>0</v>
      </c>
      <c r="CN82" s="2">
        <f>IF(AND('Gantt Chart'!CN$5&gt;SUM(Main!$F5:$G5)+Main!$H5+Main!$I5+Main!$I9+Main!$I13+Main!$I17+Main!$I21+Main!$I25+SUM($B$3:$H$3),'Gantt Chart'!CN$5&lt;=SUM(Main!$F5:$G5)+Main!$H5+Main!$I5+Main!$I9+Main!$I13+Main!$I17+Main!$I21+Main!$I25+Main!$I27+SUM($B$3:$H$3)),Main!$R27,0)</f>
        <v>0</v>
      </c>
      <c r="CO82" s="2">
        <f>IF(AND('Gantt Chart'!CO$5&gt;SUM(Main!$F5:$G5)+Main!$H5+Main!$I5+Main!$I9+Main!$I13+Main!$I17+Main!$I21+Main!$I25+SUM($B$3:$H$3),'Gantt Chart'!CO$5&lt;=SUM(Main!$F5:$G5)+Main!$H5+Main!$I5+Main!$I9+Main!$I13+Main!$I17+Main!$I21+Main!$I25+Main!$I27+SUM($B$3:$H$3)),Main!$R27,0)</f>
        <v>0</v>
      </c>
      <c r="CP82" s="2">
        <f>IF(AND('Gantt Chart'!CP$5&gt;SUM(Main!$F5:$G5)+Main!$H5+Main!$I5+Main!$I9+Main!$I13+Main!$I17+Main!$I21+Main!$I25+SUM($B$3:$H$3),'Gantt Chart'!CP$5&lt;=SUM(Main!$F5:$G5)+Main!$H5+Main!$I5+Main!$I9+Main!$I13+Main!$I17+Main!$I21+Main!$I25+Main!$I27+SUM($B$3:$H$3)),Main!$R27,0)</f>
        <v>0</v>
      </c>
      <c r="CQ82" s="2">
        <f>IF(AND('Gantt Chart'!CQ$5&gt;SUM(Main!$F5:$G5)+Main!$H5+Main!$I5+Main!$I9+Main!$I13+Main!$I17+Main!$I21+Main!$I25+SUM($B$3:$H$3),'Gantt Chart'!CQ$5&lt;=SUM(Main!$F5:$G5)+Main!$H5+Main!$I5+Main!$I9+Main!$I13+Main!$I17+Main!$I21+Main!$I25+Main!$I27+SUM($B$3:$H$3)),Main!$R27,0)</f>
        <v>0</v>
      </c>
      <c r="CR82" s="2">
        <f>IF(AND('Gantt Chart'!CR$5&gt;SUM(Main!$F5:$G5)+Main!$H5+Main!$I5+Main!$I9+Main!$I13+Main!$I17+Main!$I21+Main!$I25+SUM($B$3:$H$3),'Gantt Chart'!CR$5&lt;=SUM(Main!$F5:$G5)+Main!$H5+Main!$I5+Main!$I9+Main!$I13+Main!$I17+Main!$I21+Main!$I25+Main!$I27+SUM($B$3:$H$3)),Main!$R27,0)</f>
        <v>0</v>
      </c>
      <c r="CS82" s="2">
        <f>IF(AND('Gantt Chart'!CS$5&gt;SUM(Main!$F5:$G5)+Main!$H5+Main!$I5+Main!$I9+Main!$I13+Main!$I17+Main!$I21+Main!$I25+SUM($B$3:$H$3),'Gantt Chart'!CS$5&lt;=SUM(Main!$F5:$G5)+Main!$H5+Main!$I5+Main!$I9+Main!$I13+Main!$I17+Main!$I21+Main!$I25+Main!$I27+SUM($B$3:$H$3)),Main!$R27,0)</f>
        <v>0</v>
      </c>
      <c r="CT82" s="2">
        <f>IF(AND('Gantt Chart'!CT$5&gt;SUM(Main!$F5:$G5)+Main!$H5+Main!$I5+Main!$I9+Main!$I13+Main!$I17+Main!$I21+Main!$I25+SUM($B$3:$H$3),'Gantt Chart'!CT$5&lt;=SUM(Main!$F5:$G5)+Main!$H5+Main!$I5+Main!$I9+Main!$I13+Main!$I17+Main!$I21+Main!$I25+Main!$I27+SUM($B$3:$H$3)),Main!$R27,0)</f>
        <v>0</v>
      </c>
      <c r="CU82" s="2">
        <f>IF(AND('Gantt Chart'!CU$5&gt;SUM(Main!$F5:$G5)+Main!$H5+Main!$I5+Main!$I9+Main!$I13+Main!$I17+Main!$I21+Main!$I25+SUM($B$3:$H$3),'Gantt Chart'!CU$5&lt;=SUM(Main!$F5:$G5)+Main!$H5+Main!$I5+Main!$I9+Main!$I13+Main!$I17+Main!$I21+Main!$I25+Main!$I27+SUM($B$3:$H$3)),Main!$R27,0)</f>
        <v>0</v>
      </c>
      <c r="CV82" s="2">
        <f>IF(AND('Gantt Chart'!CV$5&gt;SUM(Main!$F5:$G5)+Main!$H5+Main!$I5+Main!$I9+Main!$I13+Main!$I17+Main!$I21+Main!$I25+SUM($B$3:$H$3),'Gantt Chart'!CV$5&lt;=SUM(Main!$F5:$G5)+Main!$H5+Main!$I5+Main!$I9+Main!$I13+Main!$I17+Main!$I21+Main!$I25+Main!$I27+SUM($B$3:$H$3)),Main!$R27,0)</f>
        <v>0</v>
      </c>
      <c r="CW82" s="2">
        <f>IF(AND('Gantt Chart'!CW$5&gt;SUM(Main!$F5:$G5)+Main!$H5+Main!$I5+Main!$I9+Main!$I13+Main!$I17+Main!$I21+Main!$I25+SUM($B$3:$H$3),'Gantt Chart'!CW$5&lt;=SUM(Main!$F5:$G5)+Main!$H5+Main!$I5+Main!$I9+Main!$I13+Main!$I17+Main!$I21+Main!$I25+Main!$I27+SUM($B$3:$H$3)),Main!$R27,0)</f>
        <v>0</v>
      </c>
      <c r="CX82" s="2">
        <f>IF(AND('Gantt Chart'!CX$5&gt;SUM(Main!$F5:$G5)+Main!$H5+Main!$I5+Main!$I9+Main!$I13+Main!$I17+Main!$I21+Main!$I25+SUM($B$3:$H$3),'Gantt Chart'!CX$5&lt;=SUM(Main!$F5:$G5)+Main!$H5+Main!$I5+Main!$I9+Main!$I13+Main!$I17+Main!$I21+Main!$I25+Main!$I27+SUM($B$3:$H$3)),Main!$R27,0)</f>
        <v>0</v>
      </c>
      <c r="CY82" s="2">
        <f>IF(AND('Gantt Chart'!CY$5&gt;SUM(Main!$F5:$G5)+Main!$H5+Main!$I5+Main!$I9+Main!$I13+Main!$I17+Main!$I21+Main!$I25+SUM($B$3:$H$3),'Gantt Chart'!CY$5&lt;=SUM(Main!$F5:$G5)+Main!$H5+Main!$I5+Main!$I9+Main!$I13+Main!$I17+Main!$I21+Main!$I25+Main!$I27+SUM($B$3:$H$3)),Main!$R27,0)</f>
        <v>0</v>
      </c>
      <c r="CZ82" s="2">
        <f>IF(AND('Gantt Chart'!CZ$5&gt;SUM(Main!$F5:$G5)+Main!$H5+Main!$I5+Main!$I9+Main!$I13+Main!$I17+Main!$I21+Main!$I25+SUM($B$3:$H$3),'Gantt Chart'!CZ$5&lt;=SUM(Main!$F5:$G5)+Main!$H5+Main!$I5+Main!$I9+Main!$I13+Main!$I17+Main!$I21+Main!$I25+Main!$I27+SUM($B$3:$H$3)),Main!$R27,0)</f>
        <v>0</v>
      </c>
      <c r="DA82" s="2">
        <f>IF(AND('Gantt Chart'!DA$5&gt;SUM(Main!$F5:$G5)+Main!$H5+Main!$I5+Main!$I9+Main!$I13+Main!$I17+Main!$I21+Main!$I25+SUM($B$3:$H$3),'Gantt Chart'!DA$5&lt;=SUM(Main!$F5:$G5)+Main!$H5+Main!$I5+Main!$I9+Main!$I13+Main!$I17+Main!$I21+Main!$I25+Main!$I27+SUM($B$3:$H$3)),Main!$R27,0)</f>
        <v>0</v>
      </c>
      <c r="DB82" s="2">
        <f>IF(AND('Gantt Chart'!DB$5&gt;SUM(Main!$F5:$G5)+Main!$H5+Main!$I5+Main!$I9+Main!$I13+Main!$I17+Main!$I21+Main!$I25+SUM($B$3:$H$3),'Gantt Chart'!DB$5&lt;=SUM(Main!$F5:$G5)+Main!$H5+Main!$I5+Main!$I9+Main!$I13+Main!$I17+Main!$I21+Main!$I25+Main!$I27+SUM($B$3:$H$3)),Main!$R27,0)</f>
        <v>0</v>
      </c>
      <c r="DC82" s="2">
        <f>IF(AND('Gantt Chart'!DC$5&gt;SUM(Main!$F5:$G5)+Main!$H5+Main!$I5+Main!$I9+Main!$I13+Main!$I17+Main!$I21+Main!$I25+SUM($B$3:$H$3),'Gantt Chart'!DC$5&lt;=SUM(Main!$F5:$G5)+Main!$H5+Main!$I5+Main!$I9+Main!$I13+Main!$I17+Main!$I21+Main!$I25+Main!$I27+SUM($B$3:$H$3)),Main!$R27,0)</f>
        <v>0</v>
      </c>
      <c r="DD82" s="2">
        <f>IF(AND('Gantt Chart'!DD$5&gt;SUM(Main!$F5:$G5)+Main!$H5+Main!$I5+Main!$I9+Main!$I13+Main!$I17+Main!$I21+Main!$I25+SUM($B$3:$H$3),'Gantt Chart'!DD$5&lt;=SUM(Main!$F5:$G5)+Main!$H5+Main!$I5+Main!$I9+Main!$I13+Main!$I17+Main!$I21+Main!$I25+Main!$I27+SUM($B$3:$H$3)),Main!$R27,0)</f>
        <v>0</v>
      </c>
      <c r="DE82" s="2">
        <f>IF(AND('Gantt Chart'!DE$5&gt;SUM(Main!$F5:$G5)+Main!$H5+Main!$I5+Main!$I9+Main!$I13+Main!$I17+Main!$I21+Main!$I25+SUM($B$3:$H$3),'Gantt Chart'!DE$5&lt;=SUM(Main!$F5:$G5)+Main!$H5+Main!$I5+Main!$I9+Main!$I13+Main!$I17+Main!$I21+Main!$I25+Main!$I27+SUM($B$3:$H$3)),Main!$R27,0)</f>
        <v>0</v>
      </c>
      <c r="DF82" s="2">
        <f>IF(AND('Gantt Chart'!DF$5&gt;SUM(Main!$F5:$G5)+Main!$H5+Main!$I5+Main!$I9+Main!$I13+Main!$I17+Main!$I21+Main!$I25+SUM($B$3:$H$3),'Gantt Chart'!DF$5&lt;=SUM(Main!$F5:$G5)+Main!$H5+Main!$I5+Main!$I9+Main!$I13+Main!$I17+Main!$I21+Main!$I25+Main!$I27+SUM($B$3:$H$3)),Main!$R27,0)</f>
        <v>0</v>
      </c>
      <c r="DG82" s="2">
        <f>IF(AND('Gantt Chart'!DG$5&gt;SUM(Main!$F5:$G5)+Main!$H5+Main!$I5+Main!$I9+Main!$I13+Main!$I17+Main!$I21+Main!$I25+SUM($B$3:$H$3),'Gantt Chart'!DG$5&lt;=SUM(Main!$F5:$G5)+Main!$H5+Main!$I5+Main!$I9+Main!$I13+Main!$I17+Main!$I21+Main!$I25+Main!$I27+SUM($B$3:$H$3)),Main!$R27,0)</f>
        <v>0</v>
      </c>
      <c r="DH82" s="2">
        <f>IF(AND('Gantt Chart'!DH$5&gt;SUM(Main!$F5:$G5)+Main!$H5+Main!$I5+Main!$I9+Main!$I13+Main!$I17+Main!$I21+Main!$I25+SUM($B$3:$H$3),'Gantt Chart'!DH$5&lt;=SUM(Main!$F5:$G5)+Main!$H5+Main!$I5+Main!$I9+Main!$I13+Main!$I17+Main!$I21+Main!$I25+Main!$I27+SUM($B$3:$H$3)),Main!$R27,0)</f>
        <v>0</v>
      </c>
      <c r="DI82" s="2">
        <f>IF(AND('Gantt Chart'!DI$5&gt;SUM(Main!$F5:$G5)+Main!$H5+Main!$I5+Main!$I9+Main!$I13+Main!$I17+Main!$I21+Main!$I25+SUM($B$3:$H$3),'Gantt Chart'!DI$5&lt;=SUM(Main!$F5:$G5)+Main!$H5+Main!$I5+Main!$I9+Main!$I13+Main!$I17+Main!$I21+Main!$I25+Main!$I27+SUM($B$3:$H$3)),Main!$R27,0)</f>
        <v>0</v>
      </c>
      <c r="DJ82" s="2">
        <f>IF(AND('Gantt Chart'!DJ$5&gt;SUM(Main!$F5:$G5)+Main!$H5+Main!$I5+Main!$I9+Main!$I13+Main!$I17+Main!$I21+Main!$I25+SUM($B$3:$H$3),'Gantt Chart'!DJ$5&lt;=SUM(Main!$F5:$G5)+Main!$H5+Main!$I5+Main!$I9+Main!$I13+Main!$I17+Main!$I21+Main!$I25+Main!$I27+SUM($B$3:$H$3)),Main!$R27,0)</f>
        <v>0</v>
      </c>
      <c r="DK82" s="2">
        <f>IF(AND('Gantt Chart'!DK$5&gt;SUM(Main!$F5:$G5)+Main!$H5+Main!$I5+Main!$I9+Main!$I13+Main!$I17+Main!$I21+Main!$I25+SUM($B$3:$H$3),'Gantt Chart'!DK$5&lt;=SUM(Main!$F5:$G5)+Main!$H5+Main!$I5+Main!$I9+Main!$I13+Main!$I17+Main!$I21+Main!$I25+Main!$I27+SUM($B$3:$H$3)),Main!$R27,0)</f>
        <v>0</v>
      </c>
      <c r="DL82" s="2">
        <f>IF(AND('Gantt Chart'!DL$5&gt;SUM(Main!$F5:$G5)+Main!$H5+Main!$I5+Main!$I9+Main!$I13+Main!$I17+Main!$I21+Main!$I25+SUM($B$3:$H$3),'Gantt Chart'!DL$5&lt;=SUM(Main!$F5:$G5)+Main!$H5+Main!$I5+Main!$I9+Main!$I13+Main!$I17+Main!$I21+Main!$I25+Main!$I27+SUM($B$3:$H$3)),Main!$R27,0)</f>
        <v>0</v>
      </c>
      <c r="DM82" s="2">
        <f>IF(AND('Gantt Chart'!DM$5&gt;SUM(Main!$F5:$G5)+Main!$H5+Main!$I5+Main!$I9+Main!$I13+Main!$I17+Main!$I21+Main!$I25+SUM($B$3:$H$3),'Gantt Chart'!DM$5&lt;=SUM(Main!$F5:$G5)+Main!$H5+Main!$I5+Main!$I9+Main!$I13+Main!$I17+Main!$I21+Main!$I25+Main!$I27+SUM($B$3:$H$3)),Main!$R27,0)</f>
        <v>0</v>
      </c>
      <c r="DN82" s="2">
        <f>IF(AND('Gantt Chart'!DN$5&gt;SUM(Main!$F5:$G5)+Main!$H5+Main!$I5+Main!$I9+Main!$I13+Main!$I17+Main!$I21+Main!$I25+SUM($B$3:$H$3),'Gantt Chart'!DN$5&lt;=SUM(Main!$F5:$G5)+Main!$H5+Main!$I5+Main!$I9+Main!$I13+Main!$I17+Main!$I21+Main!$I25+Main!$I27+SUM($B$3:$H$3)),Main!$R27,0)</f>
        <v>0</v>
      </c>
      <c r="DO82" s="2">
        <f>IF(AND('Gantt Chart'!DO$5&gt;SUM(Main!$F5:$G5)+Main!$H5+Main!$I5+Main!$I9+Main!$I13+Main!$I17+Main!$I21+Main!$I25+SUM($B$3:$H$3),'Gantt Chart'!DO$5&lt;=SUM(Main!$F5:$G5)+Main!$H5+Main!$I5+Main!$I9+Main!$I13+Main!$I17+Main!$I21+Main!$I25+Main!$I27+SUM($B$3:$H$3)),Main!$R27,0)</f>
        <v>0</v>
      </c>
      <c r="DP82" s="2">
        <f>IF(AND('Gantt Chart'!DP$5&gt;SUM(Main!$F5:$G5)+Main!$H5+Main!$I5+Main!$I9+Main!$I13+Main!$I17+Main!$I21+Main!$I25+SUM($B$3:$H$3),'Gantt Chart'!DP$5&lt;=SUM(Main!$F5:$G5)+Main!$H5+Main!$I5+Main!$I9+Main!$I13+Main!$I17+Main!$I21+Main!$I25+Main!$I27+SUM($B$3:$H$3)),Main!$R27,0)</f>
        <v>0</v>
      </c>
      <c r="DQ82" s="2">
        <f>IF(AND('Gantt Chart'!DQ$5&gt;SUM(Main!$F5:$G5)+Main!$H5+Main!$I5+Main!$I9+Main!$I13+Main!$I17+Main!$I21+Main!$I25+SUM($B$3:$H$3),'Gantt Chart'!DQ$5&lt;=SUM(Main!$F5:$G5)+Main!$H5+Main!$I5+Main!$I9+Main!$I13+Main!$I17+Main!$I21+Main!$I25+Main!$I27+SUM($B$3:$H$3)),Main!$R27,0)</f>
        <v>0</v>
      </c>
      <c r="DR82" s="2">
        <f>IF(AND('Gantt Chart'!DR$5&gt;SUM(Main!$F5:$G5)+Main!$H5+Main!$I5+Main!$I9+Main!$I13+Main!$I17+Main!$I21+Main!$I25+SUM($B$3:$H$3),'Gantt Chart'!DR$5&lt;=SUM(Main!$F5:$G5)+Main!$H5+Main!$I5+Main!$I9+Main!$I13+Main!$I17+Main!$I21+Main!$I25+Main!$I27+SUM($B$3:$H$3)),Main!$R27,0)</f>
        <v>0</v>
      </c>
      <c r="DS82" s="2">
        <f>IF(AND('Gantt Chart'!DS$5&gt;SUM(Main!$F5:$G5)+Main!$H5+Main!$I5+Main!$I9+Main!$I13+Main!$I17+Main!$I21+Main!$I25+SUM($B$3:$H$3),'Gantt Chart'!DS$5&lt;=SUM(Main!$F5:$G5)+Main!$H5+Main!$I5+Main!$I9+Main!$I13+Main!$I17+Main!$I21+Main!$I25+Main!$I27+SUM($B$3:$H$3)),Main!$R27,0)</f>
        <v>0</v>
      </c>
      <c r="DT82" s="2">
        <f>IF(AND('Gantt Chart'!DT$5&gt;SUM(Main!$F5:$G5)+Main!$H5+Main!$I5+Main!$I9+Main!$I13+Main!$I17+Main!$I21+Main!$I25+SUM($B$3:$H$3),'Gantt Chart'!DT$5&lt;=SUM(Main!$F5:$G5)+Main!$H5+Main!$I5+Main!$I9+Main!$I13+Main!$I17+Main!$I21+Main!$I25+Main!$I27+SUM($B$3:$H$3)),Main!$R27,0)</f>
        <v>0</v>
      </c>
      <c r="DU82" s="2">
        <f>IF(AND('Gantt Chart'!DU$5&gt;SUM(Main!$F5:$G5)+Main!$H5+Main!$I5+Main!$I9+Main!$I13+Main!$I17+Main!$I21+Main!$I25+SUM($B$3:$H$3),'Gantt Chart'!DU$5&lt;=SUM(Main!$F5:$G5)+Main!$H5+Main!$I5+Main!$I9+Main!$I13+Main!$I17+Main!$I21+Main!$I25+Main!$I27+SUM($B$3:$H$3)),Main!$R27,0)</f>
        <v>0</v>
      </c>
      <c r="DV82" s="2">
        <f>IF(AND('Gantt Chart'!DV$5&gt;SUM(Main!$F5:$G5)+Main!$H5+Main!$I5+Main!$I9+Main!$I13+Main!$I17+Main!$I21+Main!$I25+SUM($B$3:$H$3),'Gantt Chart'!DV$5&lt;=SUM(Main!$F5:$G5)+Main!$H5+Main!$I5+Main!$I9+Main!$I13+Main!$I17+Main!$I21+Main!$I25+Main!$I27+SUM($B$3:$H$3)),Main!$R27,0)</f>
        <v>0</v>
      </c>
      <c r="DW82" s="2">
        <f>IF(AND('Gantt Chart'!DW$5&gt;SUM(Main!$F5:$G5)+Main!$H5+Main!$I5+Main!$I9+Main!$I13+Main!$I17+Main!$I21+Main!$I25+SUM($B$3:$H$3),'Gantt Chart'!DW$5&lt;=SUM(Main!$F5:$G5)+Main!$H5+Main!$I5+Main!$I9+Main!$I13+Main!$I17+Main!$I21+Main!$I25+Main!$I27+SUM($B$3:$H$3)),Main!$R27,0)</f>
        <v>0</v>
      </c>
      <c r="DX82" s="2">
        <f>IF(AND('Gantt Chart'!DX$5&gt;SUM(Main!$F5:$G5)+Main!$H5+Main!$I5+Main!$I9+Main!$I13+Main!$I17+Main!$I21+Main!$I25+SUM($B$3:$H$3),'Gantt Chart'!DX$5&lt;=SUM(Main!$F5:$G5)+Main!$H5+Main!$I5+Main!$I9+Main!$I13+Main!$I17+Main!$I21+Main!$I25+Main!$I27+SUM($B$3:$H$3)),Main!$R27,0)</f>
        <v>0</v>
      </c>
      <c r="DY82" s="2">
        <f>IF(AND('Gantt Chart'!DY$5&gt;SUM(Main!$F5:$G5)+Main!$H5+Main!$I5+Main!$I9+Main!$I13+Main!$I17+Main!$I21+Main!$I25+SUM($B$3:$H$3),'Gantt Chart'!DY$5&lt;=SUM(Main!$F5:$G5)+Main!$H5+Main!$I5+Main!$I9+Main!$I13+Main!$I17+Main!$I21+Main!$I25+Main!$I27+SUM($B$3:$H$3)),Main!$R27,0)</f>
        <v>0</v>
      </c>
      <c r="DZ82" s="2">
        <f>IF(AND('Gantt Chart'!DZ$5&gt;SUM(Main!$F5:$G5)+Main!$H5+Main!$I5+Main!$I9+Main!$I13+Main!$I17+Main!$I21+Main!$I25+SUM($B$3:$H$3),'Gantt Chart'!DZ$5&lt;=SUM(Main!$F5:$G5)+Main!$H5+Main!$I5+Main!$I9+Main!$I13+Main!$I17+Main!$I21+Main!$I25+Main!$I27+SUM($B$3:$H$3)),Main!$R27,0)</f>
        <v>0</v>
      </c>
      <c r="EA82" s="2">
        <f>IF(AND('Gantt Chart'!EA$5&gt;SUM(Main!$F5:$G5)+Main!$H5+Main!$I5+Main!$I9+Main!$I13+Main!$I17+Main!$I21+Main!$I25+SUM($B$3:$H$3),'Gantt Chart'!EA$5&lt;=SUM(Main!$F5:$G5)+Main!$H5+Main!$I5+Main!$I9+Main!$I13+Main!$I17+Main!$I21+Main!$I25+Main!$I27+SUM($B$3:$H$3)),Main!$R27,0)</f>
        <v>0</v>
      </c>
      <c r="EB82" s="2">
        <f>IF(AND('Gantt Chart'!EB$5&gt;SUM(Main!$F5:$G5)+Main!$H5+Main!$I5+Main!$I9+Main!$I13+Main!$I17+Main!$I21+Main!$I25+SUM($B$3:$H$3),'Gantt Chart'!EB$5&lt;=SUM(Main!$F5:$G5)+Main!$H5+Main!$I5+Main!$I9+Main!$I13+Main!$I17+Main!$I21+Main!$I25+Main!$I27+SUM($B$3:$H$3)),Main!$R27,0)</f>
        <v>0</v>
      </c>
      <c r="EC82" s="2">
        <f>IF(AND('Gantt Chart'!EC$5&gt;SUM(Main!$F5:$G5)+Main!$H5+Main!$I5+Main!$I9+Main!$I13+Main!$I17+Main!$I21+Main!$I25+SUM($B$3:$H$3),'Gantt Chart'!EC$5&lt;=SUM(Main!$F5:$G5)+Main!$H5+Main!$I5+Main!$I9+Main!$I13+Main!$I17+Main!$I21+Main!$I25+Main!$I27+SUM($B$3:$H$3)),Main!$R27,0)</f>
        <v>0</v>
      </c>
      <c r="ED82" s="2">
        <f>IF(AND('Gantt Chart'!ED$5&gt;SUM(Main!$F5:$G5)+Main!$H5+Main!$I5+Main!$I9+Main!$I13+Main!$I17+Main!$I21+Main!$I25+SUM($B$3:$H$3),'Gantt Chart'!ED$5&lt;=SUM(Main!$F5:$G5)+Main!$H5+Main!$I5+Main!$I9+Main!$I13+Main!$I17+Main!$I21+Main!$I25+Main!$I27+SUM($B$3:$H$3)),Main!$R27,0)</f>
        <v>0</v>
      </c>
      <c r="EE82" s="2">
        <f>IF(AND('Gantt Chart'!EE$5&gt;SUM(Main!$F5:$G5)+Main!$H5+Main!$I5+Main!$I9+Main!$I13+Main!$I17+Main!$I21+Main!$I25+SUM($B$3:$H$3),'Gantt Chart'!EE$5&lt;=SUM(Main!$F5:$G5)+Main!$H5+Main!$I5+Main!$I9+Main!$I13+Main!$I17+Main!$I21+Main!$I25+Main!$I27+SUM($B$3:$H$3)),Main!$R27,0)</f>
        <v>0</v>
      </c>
      <c r="EF82" s="2">
        <f>IF(AND('Gantt Chart'!EF$5&gt;SUM(Main!$F5:$G5)+Main!$H5+Main!$I5+Main!$I9+Main!$I13+Main!$I17+Main!$I21+Main!$I25+SUM($B$3:$H$3),'Gantt Chart'!EF$5&lt;=SUM(Main!$F5:$G5)+Main!$H5+Main!$I5+Main!$I9+Main!$I13+Main!$I17+Main!$I21+Main!$I25+Main!$I27+SUM($B$3:$H$3)),Main!$R27,0)</f>
        <v>0</v>
      </c>
      <c r="EG82" s="2">
        <f>IF(AND('Gantt Chart'!EG$5&gt;SUM(Main!$F5:$G5)+Main!$H5+Main!$I5+Main!$I9+Main!$I13+Main!$I17+Main!$I21+Main!$I25+SUM($B$3:$H$3),'Gantt Chart'!EG$5&lt;=SUM(Main!$F5:$G5)+Main!$H5+Main!$I5+Main!$I9+Main!$I13+Main!$I17+Main!$I21+Main!$I25+Main!$I27+SUM($B$3:$H$3)),Main!$R27,0)</f>
        <v>0</v>
      </c>
      <c r="EH82" s="2">
        <f>IF(AND('Gantt Chart'!EH$5&gt;SUM(Main!$F5:$G5)+Main!$H5+Main!$I5+Main!$I9+Main!$I13+Main!$I17+Main!$I21+Main!$I25+SUM($B$3:$H$3),'Gantt Chart'!EH$5&lt;=SUM(Main!$F5:$G5)+Main!$H5+Main!$I5+Main!$I9+Main!$I13+Main!$I17+Main!$I21+Main!$I25+Main!$I27+SUM($B$3:$H$3)),Main!$R27,0)</f>
        <v>0</v>
      </c>
      <c r="EI82" s="2">
        <f>IF(AND('Gantt Chart'!EI$5&gt;SUM(Main!$F5:$G5)+Main!$H5+Main!$I5+Main!$I9+Main!$I13+Main!$I17+Main!$I21+Main!$I25+SUM($B$3:$H$3),'Gantt Chart'!EI$5&lt;=SUM(Main!$F5:$G5)+Main!$H5+Main!$I5+Main!$I9+Main!$I13+Main!$I17+Main!$I21+Main!$I25+Main!$I27+SUM($B$3:$H$3)),Main!$R27,0)</f>
        <v>0</v>
      </c>
      <c r="EJ82" s="2">
        <f>IF(AND('Gantt Chart'!EJ$5&gt;SUM(Main!$F5:$G5)+Main!$H5+Main!$I5+Main!$I9+Main!$I13+Main!$I17+Main!$I21+Main!$I25+SUM($B$3:$H$3),'Gantt Chart'!EJ$5&lt;=SUM(Main!$F5:$G5)+Main!$H5+Main!$I5+Main!$I9+Main!$I13+Main!$I17+Main!$I21+Main!$I25+Main!$I27+SUM($B$3:$H$3)),Main!$R27,0)</f>
        <v>0</v>
      </c>
      <c r="EK82" s="2">
        <f>IF(AND('Gantt Chart'!EK$5&gt;SUM(Main!$F5:$G5)+Main!$H5+Main!$I5+Main!$I9+Main!$I13+Main!$I17+Main!$I21+Main!$I25+SUM($B$3:$H$3),'Gantt Chart'!EK$5&lt;=SUM(Main!$F5:$G5)+Main!$H5+Main!$I5+Main!$I9+Main!$I13+Main!$I17+Main!$I21+Main!$I25+Main!$I27+SUM($B$3:$H$3)),Main!$R27,0)</f>
        <v>0</v>
      </c>
      <c r="EL82" s="2">
        <f>IF(AND('Gantt Chart'!EL$5&gt;SUM(Main!$F5:$G5)+Main!$H5+Main!$I5+Main!$I9+Main!$I13+Main!$I17+Main!$I21+Main!$I25+SUM($B$3:$H$3),'Gantt Chart'!EL$5&lt;=SUM(Main!$F5:$G5)+Main!$H5+Main!$I5+Main!$I9+Main!$I13+Main!$I17+Main!$I21+Main!$I25+Main!$I27+SUM($B$3:$H$3)),Main!$R27,0)</f>
        <v>0</v>
      </c>
      <c r="EM82" s="2">
        <f>IF(AND('Gantt Chart'!EM$5&gt;SUM(Main!$F5:$G5)+Main!$H5+Main!$I5+Main!$I9+Main!$I13+Main!$I17+Main!$I21+Main!$I25+SUM($B$3:$H$3),'Gantt Chart'!EM$5&lt;=SUM(Main!$F5:$G5)+Main!$H5+Main!$I5+Main!$I9+Main!$I13+Main!$I17+Main!$I21+Main!$I25+Main!$I27+SUM($B$3:$H$3)),Main!$R27,0)</f>
        <v>0</v>
      </c>
      <c r="EN82" s="2">
        <f>IF(AND('Gantt Chart'!EN$5&gt;SUM(Main!$F5:$G5)+Main!$H5+Main!$I5+Main!$I9+Main!$I13+Main!$I17+Main!$I21+Main!$I25+SUM($B$3:$H$3),'Gantt Chart'!EN$5&lt;=SUM(Main!$F5:$G5)+Main!$H5+Main!$I5+Main!$I9+Main!$I13+Main!$I17+Main!$I21+Main!$I25+Main!$I27+SUM($B$3:$H$3)),Main!$R27,0)</f>
        <v>0</v>
      </c>
      <c r="EO82" s="2">
        <f>IF(AND('Gantt Chart'!EO$5&gt;SUM(Main!$F5:$G5)+Main!$H5+Main!$I5+Main!$I9+Main!$I13+Main!$I17+Main!$I21+Main!$I25+SUM($B$3:$H$3),'Gantt Chart'!EO$5&lt;=SUM(Main!$F5:$G5)+Main!$H5+Main!$I5+Main!$I9+Main!$I13+Main!$I17+Main!$I21+Main!$I25+Main!$I27+SUM($B$3:$H$3)),Main!$R27,0)</f>
        <v>0</v>
      </c>
      <c r="EP82" s="2">
        <f>IF(AND('Gantt Chart'!EP$5&gt;SUM(Main!$F5:$G5)+Main!$H5+Main!$I5+Main!$I9+Main!$I13+Main!$I17+Main!$I21+Main!$I25+SUM($B$3:$H$3),'Gantt Chart'!EP$5&lt;=SUM(Main!$F5:$G5)+Main!$H5+Main!$I5+Main!$I9+Main!$I13+Main!$I17+Main!$I21+Main!$I25+Main!$I27+SUM($B$3:$H$3)),Main!$R27,0)</f>
        <v>0</v>
      </c>
      <c r="EQ82" s="2">
        <f>IF(AND('Gantt Chart'!EQ$5&gt;SUM(Main!$F5:$G5)+Main!$H5+Main!$I5+Main!$I9+Main!$I13+Main!$I17+Main!$I21+Main!$I25+SUM($B$3:$H$3),'Gantt Chart'!EQ$5&lt;=SUM(Main!$F5:$G5)+Main!$H5+Main!$I5+Main!$I9+Main!$I13+Main!$I17+Main!$I21+Main!$I25+Main!$I27+SUM($B$3:$H$3)),Main!$R27,0)</f>
        <v>0</v>
      </c>
      <c r="ER82" s="2">
        <f>IF(AND('Gantt Chart'!ER$5&gt;SUM(Main!$F5:$G5)+Main!$H5+Main!$I5+Main!$I9+Main!$I13+Main!$I17+Main!$I21+Main!$I25+SUM($B$3:$H$3),'Gantt Chart'!ER$5&lt;=SUM(Main!$F5:$G5)+Main!$H5+Main!$I5+Main!$I9+Main!$I13+Main!$I17+Main!$I21+Main!$I25+Main!$I27+SUM($B$3:$H$3)),Main!$R27,0)</f>
        <v>0</v>
      </c>
      <c r="ES82" s="2">
        <f>IF(AND('Gantt Chart'!ES$5&gt;SUM(Main!$F5:$G5)+Main!$H5+Main!$I5+Main!$I9+Main!$I13+Main!$I17+Main!$I21+Main!$I25+SUM($B$3:$H$3),'Gantt Chart'!ES$5&lt;=SUM(Main!$F5:$G5)+Main!$H5+Main!$I5+Main!$I9+Main!$I13+Main!$I17+Main!$I21+Main!$I25+Main!$I27+SUM($B$3:$H$3)),Main!$R27,0)</f>
        <v>0</v>
      </c>
      <c r="ET82" s="2">
        <f>IF(AND('Gantt Chart'!ET$5&gt;SUM(Main!$F5:$G5)+Main!$H5+Main!$I5+Main!$I9+Main!$I13+Main!$I17+Main!$I21+Main!$I25+SUM($B$3:$H$3),'Gantt Chart'!ET$5&lt;=SUM(Main!$F5:$G5)+Main!$H5+Main!$I5+Main!$I9+Main!$I13+Main!$I17+Main!$I21+Main!$I25+Main!$I27+SUM($B$3:$H$3)),Main!$R27,0)</f>
        <v>0</v>
      </c>
      <c r="EU82" s="2">
        <f>IF(AND('Gantt Chart'!EU$5&gt;SUM(Main!$F5:$G5)+Main!$H5+Main!$I5+Main!$I9+Main!$I13+Main!$I17+Main!$I21+Main!$I25+SUM($B$3:$H$3),'Gantt Chart'!EU$5&lt;=SUM(Main!$F5:$G5)+Main!$H5+Main!$I5+Main!$I9+Main!$I13+Main!$I17+Main!$I21+Main!$I25+Main!$I27+SUM($B$3:$H$3)),Main!$R27,0)</f>
        <v>0</v>
      </c>
      <c r="EV82" s="2">
        <f>IF(AND('Gantt Chart'!EV$5&gt;SUM(Main!$F5:$G5)+Main!$H5+Main!$I5+Main!$I9+Main!$I13+Main!$I17+Main!$I21+Main!$I25+SUM($B$3:$H$3),'Gantt Chart'!EV$5&lt;=SUM(Main!$F5:$G5)+Main!$H5+Main!$I5+Main!$I9+Main!$I13+Main!$I17+Main!$I21+Main!$I25+Main!$I27+SUM($B$3:$H$3)),Main!$R27,0)</f>
        <v>0</v>
      </c>
      <c r="EW82" s="2">
        <f>IF(AND('Gantt Chart'!EW$5&gt;SUM(Main!$F5:$G5)+Main!$H5+Main!$I5+Main!$I9+Main!$I13+Main!$I17+Main!$I21+Main!$I25+SUM($B$3:$H$3),'Gantt Chart'!EW$5&lt;=SUM(Main!$F5:$G5)+Main!$H5+Main!$I5+Main!$I9+Main!$I13+Main!$I17+Main!$I21+Main!$I25+Main!$I27+SUM($B$3:$H$3)),Main!$R27,0)</f>
        <v>0</v>
      </c>
      <c r="EX82" s="2">
        <f>IF(AND('Gantt Chart'!EX$5&gt;SUM(Main!$F5:$G5)+Main!$H5+Main!$I5+Main!$I9+Main!$I13+Main!$I17+Main!$I21+Main!$I25+SUM($B$3:$H$3),'Gantt Chart'!EX$5&lt;=SUM(Main!$F5:$G5)+Main!$H5+Main!$I5+Main!$I9+Main!$I13+Main!$I17+Main!$I21+Main!$I25+Main!$I27+SUM($B$3:$H$3)),Main!$R27,0)</f>
        <v>0</v>
      </c>
      <c r="EY82" s="2">
        <f>IF(AND('Gantt Chart'!EY$5&gt;SUM(Main!$F5:$G5)+Main!$H5+Main!$I5+Main!$I9+Main!$I13+Main!$I17+Main!$I21+Main!$I25+SUM($B$3:$H$3),'Gantt Chart'!EY$5&lt;=SUM(Main!$F5:$G5)+Main!$H5+Main!$I5+Main!$I9+Main!$I13+Main!$I17+Main!$I21+Main!$I25+Main!$I27+SUM($B$3:$H$3)),Main!$R27,0)</f>
        <v>0</v>
      </c>
      <c r="EZ82" s="2">
        <f>IF(AND('Gantt Chart'!EZ$5&gt;SUM(Main!$F5:$G5)+Main!$H5+Main!$I5+Main!$I9+Main!$I13+Main!$I17+Main!$I21+Main!$I25+SUM($B$3:$H$3),'Gantt Chart'!EZ$5&lt;=SUM(Main!$F5:$G5)+Main!$H5+Main!$I5+Main!$I9+Main!$I13+Main!$I17+Main!$I21+Main!$I25+Main!$I27+SUM($B$3:$H$3)),Main!$R27,0)</f>
        <v>0</v>
      </c>
      <c r="FA82" s="2">
        <f>IF(AND('Gantt Chart'!FA$5&gt;SUM(Main!$F5:$G5)+Main!$H5+Main!$I5+Main!$I9+Main!$I13+Main!$I17+Main!$I21+Main!$I25+SUM($B$3:$H$3),'Gantt Chart'!FA$5&lt;=SUM(Main!$F5:$G5)+Main!$H5+Main!$I5+Main!$I9+Main!$I13+Main!$I17+Main!$I21+Main!$I25+Main!$I27+SUM($B$3:$H$3)),Main!$R27,0)</f>
        <v>0</v>
      </c>
      <c r="FB82" s="2">
        <f>IF(AND('Gantt Chart'!FB$5&gt;SUM(Main!$F5:$G5)+Main!$H5+Main!$I5+Main!$I9+Main!$I13+Main!$I17+Main!$I21+Main!$I25+SUM($B$3:$H$3),'Gantt Chart'!FB$5&lt;=SUM(Main!$F5:$G5)+Main!$H5+Main!$I5+Main!$I9+Main!$I13+Main!$I17+Main!$I21+Main!$I25+Main!$I27+SUM($B$3:$H$3)),Main!$R27,0)</f>
        <v>0</v>
      </c>
      <c r="FC82" s="2">
        <f>IF(AND('Gantt Chart'!FC$5&gt;SUM(Main!$F5:$G5)+Main!$H5+Main!$I5+Main!$I9+Main!$I13+Main!$I17+Main!$I21+Main!$I25+SUM($B$3:$H$3),'Gantt Chart'!FC$5&lt;=SUM(Main!$F5:$G5)+Main!$H5+Main!$I5+Main!$I9+Main!$I13+Main!$I17+Main!$I21+Main!$I25+Main!$I27+SUM($B$3:$H$3)),Main!$R27,0)</f>
        <v>0</v>
      </c>
      <c r="FD82" s="2">
        <f>IF(AND('Gantt Chart'!FD$5&gt;SUM(Main!$F5:$G5)+Main!$H5+Main!$I5+Main!$I9+Main!$I13+Main!$I17+Main!$I21+Main!$I25+SUM($B$3:$H$3),'Gantt Chart'!FD$5&lt;=SUM(Main!$F5:$G5)+Main!$H5+Main!$I5+Main!$I9+Main!$I13+Main!$I17+Main!$I21+Main!$I25+Main!$I27+SUM($B$3:$H$3)),Main!$R27,0)</f>
        <v>0</v>
      </c>
      <c r="FE82" s="2">
        <f>IF(AND('Gantt Chart'!FE$5&gt;SUM(Main!$F5:$G5)+Main!$H5+Main!$I5+Main!$I9+Main!$I13+Main!$I17+Main!$I21+Main!$I25+SUM($B$3:$H$3),'Gantt Chart'!FE$5&lt;=SUM(Main!$F5:$G5)+Main!$H5+Main!$I5+Main!$I9+Main!$I13+Main!$I17+Main!$I21+Main!$I25+Main!$I27+SUM($B$3:$H$3)),Main!$R27,0)</f>
        <v>0</v>
      </c>
      <c r="FF82" s="2">
        <f>IF(AND('Gantt Chart'!FF$5&gt;SUM(Main!$F5:$G5)+Main!$H5+Main!$I5+Main!$I9+Main!$I13+Main!$I17+Main!$I21+Main!$I25+SUM($B$3:$H$3),'Gantt Chart'!FF$5&lt;=SUM(Main!$F5:$G5)+Main!$H5+Main!$I5+Main!$I9+Main!$I13+Main!$I17+Main!$I21+Main!$I25+Main!$I27+SUM($B$3:$H$3)),Main!$R27,0)</f>
        <v>0</v>
      </c>
      <c r="FG82" s="2">
        <f>IF(AND('Gantt Chart'!FG$5&gt;SUM(Main!$F5:$G5)+Main!$H5+Main!$I5+Main!$I9+Main!$I13+Main!$I17+Main!$I21+Main!$I25+SUM($B$3:$H$3),'Gantt Chart'!FG$5&lt;=SUM(Main!$F5:$G5)+Main!$H5+Main!$I5+Main!$I9+Main!$I13+Main!$I17+Main!$I21+Main!$I25+Main!$I27+SUM($B$3:$H$3)),Main!$R27,0)</f>
        <v>0</v>
      </c>
      <c r="FH82" s="2">
        <f>IF(AND('Gantt Chart'!FH$5&gt;SUM(Main!$F5:$G5)+Main!$H5+Main!$I5+Main!$I9+Main!$I13+Main!$I17+Main!$I21+Main!$I25+SUM($B$3:$H$3),'Gantt Chart'!FH$5&lt;=SUM(Main!$F5:$G5)+Main!$H5+Main!$I5+Main!$I9+Main!$I13+Main!$I17+Main!$I21+Main!$I25+Main!$I27+SUM($B$3:$H$3)),Main!$R27,0)</f>
        <v>0</v>
      </c>
      <c r="FI82" s="2">
        <f>IF(AND('Gantt Chart'!FI$5&gt;SUM(Main!$F5:$G5)+Main!$H5+Main!$I5+Main!$I9+Main!$I13+Main!$I17+Main!$I21+Main!$I25+SUM($B$3:$H$3),'Gantt Chart'!FI$5&lt;=SUM(Main!$F5:$G5)+Main!$H5+Main!$I5+Main!$I9+Main!$I13+Main!$I17+Main!$I21+Main!$I25+Main!$I27+SUM($B$3:$H$3)),Main!$R27,0)</f>
        <v>0</v>
      </c>
      <c r="FJ82" s="2">
        <f>IF(AND('Gantt Chart'!FJ$5&gt;SUM(Main!$F5:$G5)+Main!$H5+Main!$I5+Main!$I9+Main!$I13+Main!$I17+Main!$I21+Main!$I25+SUM($B$3:$H$3),'Gantt Chart'!FJ$5&lt;=SUM(Main!$F5:$G5)+Main!$H5+Main!$I5+Main!$I9+Main!$I13+Main!$I17+Main!$I21+Main!$I25+Main!$I27+SUM($B$3:$H$3)),Main!$R27,0)</f>
        <v>0</v>
      </c>
      <c r="FK82" s="2">
        <f>IF(AND('Gantt Chart'!FK$5&gt;SUM(Main!$F5:$G5)+Main!$H5+Main!$I5+Main!$I9+Main!$I13+Main!$I17+Main!$I21+Main!$I25+SUM($B$3:$H$3),'Gantt Chart'!FK$5&lt;=SUM(Main!$F5:$G5)+Main!$H5+Main!$I5+Main!$I9+Main!$I13+Main!$I17+Main!$I21+Main!$I25+Main!$I27+SUM($B$3:$H$3)),Main!$R27,0)</f>
        <v>0</v>
      </c>
      <c r="FL82" s="2">
        <f>IF(AND('Gantt Chart'!FL$5&gt;SUM(Main!$F5:$G5)+Main!$H5+Main!$I5+Main!$I9+Main!$I13+Main!$I17+Main!$I21+Main!$I25+SUM($B$3:$H$3),'Gantt Chart'!FL$5&lt;=SUM(Main!$F5:$G5)+Main!$H5+Main!$I5+Main!$I9+Main!$I13+Main!$I17+Main!$I21+Main!$I25+Main!$I27+SUM($B$3:$H$3)),Main!$R27,0)</f>
        <v>0</v>
      </c>
      <c r="FM82" s="2">
        <f>IF(AND('Gantt Chart'!FM$5&gt;SUM(Main!$F5:$G5)+Main!$H5+Main!$I5+Main!$I9+Main!$I13+Main!$I17+Main!$I21+Main!$I25+SUM($B$3:$H$3),'Gantt Chart'!FM$5&lt;=SUM(Main!$F5:$G5)+Main!$H5+Main!$I5+Main!$I9+Main!$I13+Main!$I17+Main!$I21+Main!$I25+Main!$I27+SUM($B$3:$H$3)),Main!$R27,0)</f>
        <v>0</v>
      </c>
      <c r="FN82" s="2">
        <f>IF(AND('Gantt Chart'!FN$5&gt;SUM(Main!$F5:$G5)+Main!$H5+Main!$I5+Main!$I9+Main!$I13+Main!$I17+Main!$I21+Main!$I25+SUM($B$3:$H$3),'Gantt Chart'!FN$5&lt;=SUM(Main!$F5:$G5)+Main!$H5+Main!$I5+Main!$I9+Main!$I13+Main!$I17+Main!$I21+Main!$I25+Main!$I27+SUM($B$3:$H$3)),Main!$R27,0)</f>
        <v>0</v>
      </c>
      <c r="FO82" s="2">
        <f>IF(AND('Gantt Chart'!FO$5&gt;SUM(Main!$F5:$G5)+Main!$H5+Main!$I5+Main!$I9+Main!$I13+Main!$I17+Main!$I21+Main!$I25+SUM($B$3:$H$3),'Gantt Chart'!FO$5&lt;=SUM(Main!$F5:$G5)+Main!$H5+Main!$I5+Main!$I9+Main!$I13+Main!$I17+Main!$I21+Main!$I25+Main!$I27+SUM($B$3:$H$3)),Main!$R27,0)</f>
        <v>0</v>
      </c>
      <c r="FP82" s="2">
        <f>IF(AND('Gantt Chart'!FP$5&gt;SUM(Main!$F5:$G5)+Main!$H5+Main!$I5+Main!$I9+Main!$I13+Main!$I17+Main!$I21+Main!$I25+SUM($B$3:$H$3),'Gantt Chart'!FP$5&lt;=SUM(Main!$F5:$G5)+Main!$H5+Main!$I5+Main!$I9+Main!$I13+Main!$I17+Main!$I21+Main!$I25+Main!$I27+SUM($B$3:$H$3)),Main!$R27,0)</f>
        <v>0</v>
      </c>
      <c r="FQ82" s="2">
        <f>IF(AND('Gantt Chart'!FQ$5&gt;SUM(Main!$F5:$G5)+Main!$H5+Main!$I5+Main!$I9+Main!$I13+Main!$I17+Main!$I21+Main!$I25+SUM($B$3:$H$3),'Gantt Chart'!FQ$5&lt;=SUM(Main!$F5:$G5)+Main!$H5+Main!$I5+Main!$I9+Main!$I13+Main!$I17+Main!$I21+Main!$I25+Main!$I27+SUM($B$3:$H$3)),Main!$R27,0)</f>
        <v>0</v>
      </c>
      <c r="FR82" s="2">
        <f>IF(AND('Gantt Chart'!FR$5&gt;SUM(Main!$F5:$G5)+Main!$H5+Main!$I5+Main!$I9+Main!$I13+Main!$I17+Main!$I21+Main!$I25+SUM($B$3:$H$3),'Gantt Chart'!FR$5&lt;=SUM(Main!$F5:$G5)+Main!$H5+Main!$I5+Main!$I9+Main!$I13+Main!$I17+Main!$I21+Main!$I25+Main!$I27+SUM($B$3:$H$3)),Main!$R27,0)</f>
        <v>0</v>
      </c>
      <c r="FS82" s="2">
        <f>IF(AND('Gantt Chart'!FS$5&gt;SUM(Main!$F5:$G5)+Main!$H5+Main!$I5+Main!$I9+Main!$I13+Main!$I17+Main!$I21+Main!$I25+SUM($B$3:$H$3),'Gantt Chart'!FS$5&lt;=SUM(Main!$F5:$G5)+Main!$H5+Main!$I5+Main!$I9+Main!$I13+Main!$I17+Main!$I21+Main!$I25+Main!$I27+SUM($B$3:$H$3)),Main!$R27,0)</f>
        <v>0</v>
      </c>
      <c r="FT82" s="2">
        <f>IF(AND('Gantt Chart'!FT$5&gt;SUM(Main!$F5:$G5)+Main!$H5+Main!$I5+Main!$I9+Main!$I13+Main!$I17+Main!$I21+Main!$I25+SUM($B$3:$H$3),'Gantt Chart'!FT$5&lt;=SUM(Main!$F5:$G5)+Main!$H5+Main!$I5+Main!$I9+Main!$I13+Main!$I17+Main!$I21+Main!$I25+Main!$I27+SUM($B$3:$H$3)),Main!$R27,0)</f>
        <v>0</v>
      </c>
      <c r="FU82" s="2">
        <f>IF(AND('Gantt Chart'!FU$5&gt;SUM(Main!$F5:$G5)+Main!$H5+Main!$I5+Main!$I9+Main!$I13+Main!$I17+Main!$I21+Main!$I25+SUM($B$3:$H$3),'Gantt Chart'!FU$5&lt;=SUM(Main!$F5:$G5)+Main!$H5+Main!$I5+Main!$I9+Main!$I13+Main!$I17+Main!$I21+Main!$I25+Main!$I27+SUM($B$3:$H$3)),Main!$R27,0)</f>
        <v>0</v>
      </c>
      <c r="FV82" s="2">
        <f>IF(AND('Gantt Chart'!FV$5&gt;SUM(Main!$F5:$G5)+Main!$H5+Main!$I5+Main!$I9+Main!$I13+Main!$I17+Main!$I21+Main!$I25+SUM($B$3:$H$3),'Gantt Chart'!FV$5&lt;=SUM(Main!$F5:$G5)+Main!$H5+Main!$I5+Main!$I9+Main!$I13+Main!$I17+Main!$I21+Main!$I25+Main!$I27+SUM($B$3:$H$3)),Main!$R27,0)</f>
        <v>0</v>
      </c>
      <c r="FW82" s="2">
        <f>IF(AND('Gantt Chart'!FW$5&gt;SUM(Main!$F5:$G5)+Main!$H5+Main!$I5+Main!$I9+Main!$I13+Main!$I17+Main!$I21+Main!$I25+SUM($B$3:$H$3),'Gantt Chart'!FW$5&lt;=SUM(Main!$F5:$G5)+Main!$H5+Main!$I5+Main!$I9+Main!$I13+Main!$I17+Main!$I21+Main!$I25+Main!$I27+SUM($B$3:$H$3)),Main!$R27,0)</f>
        <v>0</v>
      </c>
      <c r="FX82" s="2">
        <f>IF(AND('Gantt Chart'!FX$5&gt;SUM(Main!$F5:$G5)+Main!$H5+Main!$I5+Main!$I9+Main!$I13+Main!$I17+Main!$I21+Main!$I25+SUM($B$3:$H$3),'Gantt Chart'!FX$5&lt;=SUM(Main!$F5:$G5)+Main!$H5+Main!$I5+Main!$I9+Main!$I13+Main!$I17+Main!$I21+Main!$I25+Main!$I27+SUM($B$3:$H$3)),Main!$R27,0)</f>
        <v>0</v>
      </c>
      <c r="FY82" s="2">
        <f>IF(AND('Gantt Chart'!FY$5&gt;SUM(Main!$F5:$G5)+Main!$H5+Main!$I5+Main!$I9+Main!$I13+Main!$I17+Main!$I21+Main!$I25+SUM($B$3:$H$3),'Gantt Chart'!FY$5&lt;=SUM(Main!$F5:$G5)+Main!$H5+Main!$I5+Main!$I9+Main!$I13+Main!$I17+Main!$I21+Main!$I25+Main!$I27+SUM($B$3:$H$3)),Main!$R27,0)</f>
        <v>0</v>
      </c>
      <c r="FZ82" s="2">
        <f>IF(AND('Gantt Chart'!FZ$5&gt;SUM(Main!$F5:$G5)+Main!$H5+Main!$I5+Main!$I9+Main!$I13+Main!$I17+Main!$I21+Main!$I25+SUM($B$3:$H$3),'Gantt Chart'!FZ$5&lt;=SUM(Main!$F5:$G5)+Main!$H5+Main!$I5+Main!$I9+Main!$I13+Main!$I17+Main!$I21+Main!$I25+Main!$I27+SUM($B$3:$H$3)),Main!$R27,0)</f>
        <v>0</v>
      </c>
      <c r="GA82" s="2">
        <f>IF(AND('Gantt Chart'!GA$5&gt;SUM(Main!$F5:$G5)+Main!$H5+Main!$I5+Main!$I9+Main!$I13+Main!$I17+Main!$I21+Main!$I25+SUM($B$3:$H$3),'Gantt Chart'!GA$5&lt;=SUM(Main!$F5:$G5)+Main!$H5+Main!$I5+Main!$I9+Main!$I13+Main!$I17+Main!$I21+Main!$I25+Main!$I27+SUM($B$3:$H$3)),Main!$R27,0)</f>
        <v>0</v>
      </c>
      <c r="GB82" s="2">
        <f>IF(AND('Gantt Chart'!GB$5&gt;SUM(Main!$F5:$G5)+Main!$H5+Main!$I5+Main!$I9+Main!$I13+Main!$I17+Main!$I21+Main!$I25+SUM($B$3:$H$3),'Gantt Chart'!GB$5&lt;=SUM(Main!$F5:$G5)+Main!$H5+Main!$I5+Main!$I9+Main!$I13+Main!$I17+Main!$I21+Main!$I25+Main!$I27+SUM($B$3:$H$3)),Main!$R27,0)</f>
        <v>0</v>
      </c>
      <c r="GC82" s="2">
        <f>IF(AND('Gantt Chart'!GC$5&gt;SUM(Main!$F5:$G5)+Main!$H5+Main!$I5+Main!$I9+Main!$I13+Main!$I17+Main!$I21+Main!$I25+SUM($B$3:$H$3),'Gantt Chart'!GC$5&lt;=SUM(Main!$F5:$G5)+Main!$H5+Main!$I5+Main!$I9+Main!$I13+Main!$I17+Main!$I21+Main!$I25+Main!$I27+SUM($B$3:$H$3)),Main!$R27,0)</f>
        <v>0</v>
      </c>
      <c r="GD82" s="2">
        <f>IF(AND('Gantt Chart'!GD$5&gt;SUM(Main!$F5:$G5)+Main!$H5+Main!$I5+Main!$I9+Main!$I13+Main!$I17+Main!$I21+Main!$I25+SUM($B$3:$H$3),'Gantt Chart'!GD$5&lt;=SUM(Main!$F5:$G5)+Main!$H5+Main!$I5+Main!$I9+Main!$I13+Main!$I17+Main!$I21+Main!$I25+Main!$I27+SUM($B$3:$H$3)),Main!$R27,0)</f>
        <v>0</v>
      </c>
      <c r="GE82" s="2">
        <f>IF(AND('Gantt Chart'!GE$5&gt;SUM(Main!$F5:$G5)+Main!$H5+Main!$I5+Main!$I9+Main!$I13+Main!$I17+Main!$I21+Main!$I25+SUM($B$3:$H$3),'Gantt Chart'!GE$5&lt;=SUM(Main!$F5:$G5)+Main!$H5+Main!$I5+Main!$I9+Main!$I13+Main!$I17+Main!$I21+Main!$I25+Main!$I27+SUM($B$3:$H$3)),Main!$R27,0)</f>
        <v>0</v>
      </c>
      <c r="GF82" s="2">
        <f>IF(AND('Gantt Chart'!GF$5&gt;SUM(Main!$F5:$G5)+Main!$H5+Main!$I5+Main!$I9+Main!$I13+Main!$I17+Main!$I21+Main!$I25+SUM($B$3:$H$3),'Gantt Chart'!GF$5&lt;=SUM(Main!$F5:$G5)+Main!$H5+Main!$I5+Main!$I9+Main!$I13+Main!$I17+Main!$I21+Main!$I25+Main!$I27+SUM($B$3:$H$3)),Main!$R27,0)</f>
        <v>0</v>
      </c>
      <c r="GG82" s="2">
        <f>IF(AND('Gantt Chart'!GG$5&gt;SUM(Main!$F5:$G5)+Main!$H5+Main!$I5+Main!$I9+Main!$I13+Main!$I17+Main!$I21+Main!$I25+SUM($B$3:$H$3),'Gantt Chart'!GG$5&lt;=SUM(Main!$F5:$G5)+Main!$H5+Main!$I5+Main!$I9+Main!$I13+Main!$I17+Main!$I21+Main!$I25+Main!$I27+SUM($B$3:$H$3)),Main!$R27,0)</f>
        <v>0</v>
      </c>
      <c r="GH82" s="2">
        <f>IF(AND('Gantt Chart'!GH$5&gt;SUM(Main!$F5:$G5)+Main!$H5+Main!$I5+Main!$I9+Main!$I13+Main!$I17+Main!$I21+Main!$I25+SUM($B$3:$H$3),'Gantt Chart'!GH$5&lt;=SUM(Main!$F5:$G5)+Main!$H5+Main!$I5+Main!$I9+Main!$I13+Main!$I17+Main!$I21+Main!$I25+Main!$I27+SUM($B$3:$H$3)),Main!$R27,0)</f>
        <v>0</v>
      </c>
      <c r="GI82" s="2">
        <f>IF(AND('Gantt Chart'!GI$5&gt;SUM(Main!$F5:$G5)+Main!$H5+Main!$I5+Main!$I9+Main!$I13+Main!$I17+Main!$I21+Main!$I25+SUM($B$3:$H$3),'Gantt Chart'!GI$5&lt;=SUM(Main!$F5:$G5)+Main!$H5+Main!$I5+Main!$I9+Main!$I13+Main!$I17+Main!$I21+Main!$I25+Main!$I27+SUM($B$3:$H$3)),Main!$R27,0)</f>
        <v>0</v>
      </c>
      <c r="GJ82" s="2">
        <f>IF(AND('Gantt Chart'!GJ$5&gt;SUM(Main!$F5:$G5)+Main!$H5+Main!$I5+Main!$I9+Main!$I13+Main!$I17+Main!$I21+Main!$I25+SUM($B$3:$H$3),'Gantt Chart'!GJ$5&lt;=SUM(Main!$F5:$G5)+Main!$H5+Main!$I5+Main!$I9+Main!$I13+Main!$I17+Main!$I21+Main!$I25+Main!$I27+SUM($B$3:$H$3)),Main!$R27,0)</f>
        <v>0</v>
      </c>
      <c r="GK82" s="2">
        <f>IF(AND('Gantt Chart'!GK$5&gt;SUM(Main!$F5:$G5)+Main!$H5+Main!$I5+Main!$I9+Main!$I13+Main!$I17+Main!$I21+Main!$I25+SUM($B$3:$H$3),'Gantt Chart'!GK$5&lt;=SUM(Main!$F5:$G5)+Main!$H5+Main!$I5+Main!$I9+Main!$I13+Main!$I17+Main!$I21+Main!$I25+Main!$I27+SUM($B$3:$H$3)),Main!$R27,0)</f>
        <v>0</v>
      </c>
      <c r="GL82" s="2">
        <f>IF(AND('Gantt Chart'!GL$5&gt;SUM(Main!$F5:$G5)+Main!$H5+Main!$I5+Main!$I9+Main!$I13+Main!$I17+Main!$I21+Main!$I25+SUM($B$3:$H$3),'Gantt Chart'!GL$5&lt;=SUM(Main!$F5:$G5)+Main!$H5+Main!$I5+Main!$I9+Main!$I13+Main!$I17+Main!$I21+Main!$I25+Main!$I27+SUM($B$3:$H$3)),Main!$R27,0)</f>
        <v>0</v>
      </c>
      <c r="GM82" s="2">
        <f>IF(AND('Gantt Chart'!GM$5&gt;SUM(Main!$F5:$G5)+Main!$H5+Main!$I5+Main!$I9+Main!$I13+Main!$I17+Main!$I21+Main!$I25+SUM($B$3:$H$3),'Gantt Chart'!GM$5&lt;=SUM(Main!$F5:$G5)+Main!$H5+Main!$I5+Main!$I9+Main!$I13+Main!$I17+Main!$I21+Main!$I25+Main!$I27+SUM($B$3:$H$3)),Main!$R27,0)</f>
        <v>0</v>
      </c>
      <c r="GN82" s="2">
        <f>IF(AND('Gantt Chart'!GN$5&gt;SUM(Main!$F5:$G5)+Main!$H5+Main!$I5+Main!$I9+Main!$I13+Main!$I17+Main!$I21+Main!$I25+SUM($B$3:$H$3),'Gantt Chart'!GN$5&lt;=SUM(Main!$F5:$G5)+Main!$H5+Main!$I5+Main!$I9+Main!$I13+Main!$I17+Main!$I21+Main!$I25+Main!$I27+SUM($B$3:$H$3)),Main!$R27,0)</f>
        <v>0</v>
      </c>
      <c r="GO82" s="2">
        <f>IF(AND('Gantt Chart'!GO$5&gt;SUM(Main!$F5:$G5)+Main!$H5+Main!$I5+Main!$I9+Main!$I13+Main!$I17+Main!$I21+Main!$I25+SUM($B$3:$H$3),'Gantt Chart'!GO$5&lt;=SUM(Main!$F5:$G5)+Main!$H5+Main!$I5+Main!$I9+Main!$I13+Main!$I17+Main!$I21+Main!$I25+Main!$I27+SUM($B$3:$H$3)),Main!$R27,0)</f>
        <v>0</v>
      </c>
      <c r="GP82" s="2">
        <f>IF(AND('Gantt Chart'!GP$5&gt;SUM(Main!$F5:$G5)+Main!$H5+Main!$I5+Main!$I9+Main!$I13+Main!$I17+Main!$I21+Main!$I25+SUM($B$3:$H$3),'Gantt Chart'!GP$5&lt;=SUM(Main!$F5:$G5)+Main!$H5+Main!$I5+Main!$I9+Main!$I13+Main!$I17+Main!$I21+Main!$I25+Main!$I27+SUM($B$3:$H$3)),Main!$R27,0)</f>
        <v>0</v>
      </c>
      <c r="GQ82" s="2">
        <f>IF(AND('Gantt Chart'!GQ$5&gt;SUM(Main!$F5:$G5)+Main!$H5+Main!$I5+Main!$I9+Main!$I13+Main!$I17+Main!$I21+Main!$I25+SUM($B$3:$H$3),'Gantt Chart'!GQ$5&lt;=SUM(Main!$F5:$G5)+Main!$H5+Main!$I5+Main!$I9+Main!$I13+Main!$I17+Main!$I21+Main!$I25+Main!$I27+SUM($B$3:$H$3)),Main!$R27,0)</f>
        <v>0</v>
      </c>
      <c r="GR82" s="2">
        <f>IF(AND('Gantt Chart'!GR$5&gt;SUM(Main!$F5:$G5)+Main!$H5+Main!$I5+Main!$I9+Main!$I13+Main!$I17+Main!$I21+Main!$I25+SUM($B$3:$H$3),'Gantt Chart'!GR$5&lt;=SUM(Main!$F5:$G5)+Main!$H5+Main!$I5+Main!$I9+Main!$I13+Main!$I17+Main!$I21+Main!$I25+Main!$I27+SUM($B$3:$H$3)),Main!$R27,0)</f>
        <v>0</v>
      </c>
      <c r="GS82" s="2">
        <f>IF(AND('Gantt Chart'!GS$5&gt;SUM(Main!$F5:$G5)+Main!$H5+Main!$I5+Main!$I9+Main!$I13+Main!$I17+Main!$I21+Main!$I25+SUM($B$3:$H$3),'Gantt Chart'!GS$5&lt;=SUM(Main!$F5:$G5)+Main!$H5+Main!$I5+Main!$I9+Main!$I13+Main!$I17+Main!$I21+Main!$I25+Main!$I27+SUM($B$3:$H$3)),Main!$R27,0)</f>
        <v>0</v>
      </c>
      <c r="GT82" s="2">
        <f>IF(AND('Gantt Chart'!GT$5&gt;SUM(Main!$F5:$G5)+Main!$H5+Main!$I5+Main!$I9+Main!$I13+Main!$I17+Main!$I21+Main!$I25+SUM($B$3:$H$3),'Gantt Chart'!GT$5&lt;=SUM(Main!$F5:$G5)+Main!$H5+Main!$I5+Main!$I9+Main!$I13+Main!$I17+Main!$I21+Main!$I25+Main!$I27+SUM($B$3:$H$3)),Main!$R27,0)</f>
        <v>0</v>
      </c>
      <c r="GU82" s="2">
        <f>IF(AND('Gantt Chart'!GU$5&gt;SUM(Main!$F5:$G5)+Main!$H5+Main!$I5+Main!$I9+Main!$I13+Main!$I17+Main!$I21+Main!$I25+SUM($B$3:$H$3),'Gantt Chart'!GU$5&lt;=SUM(Main!$F5:$G5)+Main!$H5+Main!$I5+Main!$I9+Main!$I13+Main!$I17+Main!$I21+Main!$I25+Main!$I27+SUM($B$3:$H$3)),Main!$R27,0)</f>
        <v>0</v>
      </c>
      <c r="GV82" s="2">
        <f>IF(AND('Gantt Chart'!GV$5&gt;SUM(Main!$F5:$G5)+Main!$H5+Main!$I5+Main!$I9+Main!$I13+Main!$I17+Main!$I21+Main!$I25+SUM($B$3:$H$3),'Gantt Chart'!GV$5&lt;=SUM(Main!$F5:$G5)+Main!$H5+Main!$I5+Main!$I9+Main!$I13+Main!$I17+Main!$I21+Main!$I25+Main!$I27+SUM($B$3:$H$3)),Main!$R27,0)</f>
        <v>0</v>
      </c>
      <c r="GW82" s="2">
        <f>IF(AND('Gantt Chart'!GW$5&gt;SUM(Main!$F5:$G5)+Main!$H5+Main!$I5+Main!$I9+Main!$I13+Main!$I17+Main!$I21+Main!$I25+SUM($B$3:$H$3),'Gantt Chart'!GW$5&lt;=SUM(Main!$F5:$G5)+Main!$H5+Main!$I5+Main!$I9+Main!$I13+Main!$I17+Main!$I21+Main!$I25+Main!$I27+SUM($B$3:$H$3)),Main!$R27,0)</f>
        <v>0</v>
      </c>
      <c r="GX82" s="2">
        <f>IF(AND('Gantt Chart'!GX$5&gt;SUM(Main!$F5:$G5)+Main!$H5+Main!$I5+Main!$I9+Main!$I13+Main!$I17+Main!$I21+Main!$I25+SUM($B$3:$H$3),'Gantt Chart'!GX$5&lt;=SUM(Main!$F5:$G5)+Main!$H5+Main!$I5+Main!$I9+Main!$I13+Main!$I17+Main!$I21+Main!$I25+Main!$I27+SUM($B$3:$H$3)),Main!$R27,0)</f>
        <v>0</v>
      </c>
      <c r="GY82" s="2">
        <f>IF(AND('Gantt Chart'!GY$5&gt;SUM(Main!$F5:$G5)+Main!$H5+Main!$I5+Main!$I9+Main!$I13+Main!$I17+Main!$I21+Main!$I25+SUM($B$3:$H$3),'Gantt Chart'!GY$5&lt;=SUM(Main!$F5:$G5)+Main!$H5+Main!$I5+Main!$I9+Main!$I13+Main!$I17+Main!$I21+Main!$I25+Main!$I27+SUM($B$3:$H$3)),Main!$R27,0)</f>
        <v>0</v>
      </c>
      <c r="GZ82" s="2">
        <f>IF(AND('Gantt Chart'!GZ$5&gt;SUM(Main!$F5:$G5)+Main!$H5+Main!$I5+Main!$I9+Main!$I13+Main!$I17+Main!$I21+Main!$I25+SUM($B$3:$H$3),'Gantt Chart'!GZ$5&lt;=SUM(Main!$F5:$G5)+Main!$H5+Main!$I5+Main!$I9+Main!$I13+Main!$I17+Main!$I21+Main!$I25+Main!$I27+SUM($B$3:$H$3)),Main!$R27,0)</f>
        <v>0</v>
      </c>
      <c r="HA82" s="2">
        <f>IF(AND('Gantt Chart'!HA$5&gt;SUM(Main!$F5:$G5)+Main!$H5+Main!$I5+Main!$I9+Main!$I13+Main!$I17+Main!$I21+Main!$I25+SUM($B$3:$H$3),'Gantt Chart'!HA$5&lt;=SUM(Main!$F5:$G5)+Main!$H5+Main!$I5+Main!$I9+Main!$I13+Main!$I17+Main!$I21+Main!$I25+Main!$I27+SUM($B$3:$H$3)),Main!$R27,0)</f>
        <v>0</v>
      </c>
      <c r="HB82" s="2">
        <f>IF(AND('Gantt Chart'!HB$5&gt;SUM(Main!$F5:$G5)+Main!$H5+Main!$I5+Main!$I9+Main!$I13+Main!$I17+Main!$I21+Main!$I25+SUM($B$3:$H$3),'Gantt Chart'!HB$5&lt;=SUM(Main!$F5:$G5)+Main!$H5+Main!$I5+Main!$I9+Main!$I13+Main!$I17+Main!$I21+Main!$I25+Main!$I27+SUM($B$3:$H$3)),Main!$R27,0)</f>
        <v>0</v>
      </c>
      <c r="HC82" s="2">
        <f>IF(AND('Gantt Chart'!HC$5&gt;SUM(Main!$F5:$G5)+Main!$H5+Main!$I5+Main!$I9+Main!$I13+Main!$I17+Main!$I21+Main!$I25+SUM($B$3:$H$3),'Gantt Chart'!HC$5&lt;=SUM(Main!$F5:$G5)+Main!$H5+Main!$I5+Main!$I9+Main!$I13+Main!$I17+Main!$I21+Main!$I25+Main!$I27+SUM($B$3:$H$3)),Main!$R27,0)</f>
        <v>0</v>
      </c>
      <c r="HD82" s="2">
        <f>IF(AND('Gantt Chart'!HD$5&gt;SUM(Main!$F5:$G5)+Main!$H5+Main!$I5+Main!$I9+Main!$I13+Main!$I17+Main!$I21+Main!$I25+SUM($B$3:$H$3),'Gantt Chart'!HD$5&lt;=SUM(Main!$F5:$G5)+Main!$H5+Main!$I5+Main!$I9+Main!$I13+Main!$I17+Main!$I21+Main!$I25+Main!$I27+SUM($B$3:$H$3)),Main!$R27,0)</f>
        <v>0</v>
      </c>
      <c r="HE82" s="2">
        <f>IF(AND('Gantt Chart'!HE$5&gt;SUM(Main!$F5:$G5)+Main!$H5+Main!$I5+Main!$I9+Main!$I13+Main!$I17+Main!$I21+Main!$I25+SUM($B$3:$H$3),'Gantt Chart'!HE$5&lt;=SUM(Main!$F5:$G5)+Main!$H5+Main!$I5+Main!$I9+Main!$I13+Main!$I17+Main!$I21+Main!$I25+Main!$I27+SUM($B$3:$H$3)),Main!$R27,0)</f>
        <v>0</v>
      </c>
      <c r="HF82" s="2">
        <f>IF(AND('Gantt Chart'!HF$5&gt;SUM(Main!$F5:$G5)+Main!$H5+Main!$I5+Main!$I9+Main!$I13+Main!$I17+Main!$I21+Main!$I25+SUM($B$3:$H$3),'Gantt Chart'!HF$5&lt;=SUM(Main!$F5:$G5)+Main!$H5+Main!$I5+Main!$I9+Main!$I13+Main!$I17+Main!$I21+Main!$I25+Main!$I27+SUM($B$3:$H$3)),Main!$R27,0)</f>
        <v>0</v>
      </c>
      <c r="HG82" s="2">
        <f>IF(AND('Gantt Chart'!HG$5&gt;SUM(Main!$F5:$G5)+Main!$H5+Main!$I5+Main!$I9+Main!$I13+Main!$I17+Main!$I21+Main!$I25+SUM($B$3:$H$3),'Gantt Chart'!HG$5&lt;=SUM(Main!$F5:$G5)+Main!$H5+Main!$I5+Main!$I9+Main!$I13+Main!$I17+Main!$I21+Main!$I25+Main!$I27+SUM($B$3:$H$3)),Main!$R27,0)</f>
        <v>0</v>
      </c>
      <c r="HH82" s="2">
        <f>IF(AND('Gantt Chart'!HH$5&gt;SUM(Main!$F5:$G5)+Main!$H5+Main!$I5+Main!$I9+Main!$I13+Main!$I17+Main!$I21+Main!$I25+SUM($B$3:$H$3),'Gantt Chart'!HH$5&lt;=SUM(Main!$F5:$G5)+Main!$H5+Main!$I5+Main!$I9+Main!$I13+Main!$I17+Main!$I21+Main!$I25+Main!$I27+SUM($B$3:$H$3)),Main!$R27,0)</f>
        <v>0</v>
      </c>
      <c r="HI82" s="2">
        <f>IF(AND('Gantt Chart'!HI$5&gt;SUM(Main!$F5:$G5)+Main!$H5+Main!$I5+Main!$I9+Main!$I13+Main!$I17+Main!$I21+Main!$I25+SUM($B$3:$H$3),'Gantt Chart'!HI$5&lt;=SUM(Main!$F5:$G5)+Main!$H5+Main!$I5+Main!$I9+Main!$I13+Main!$I17+Main!$I21+Main!$I25+Main!$I27+SUM($B$3:$H$3)),Main!$R27,0)</f>
        <v>0</v>
      </c>
      <c r="HJ82" s="2">
        <f>IF(AND('Gantt Chart'!HJ$5&gt;SUM(Main!$F5:$G5)+Main!$H5+Main!$I5+Main!$I9+Main!$I13+Main!$I17+Main!$I21+Main!$I25+SUM($B$3:$H$3),'Gantt Chart'!HJ$5&lt;=SUM(Main!$F5:$G5)+Main!$H5+Main!$I5+Main!$I9+Main!$I13+Main!$I17+Main!$I21+Main!$I25+Main!$I27+SUM($B$3:$H$3)),Main!$R27,0)</f>
        <v>0</v>
      </c>
      <c r="HK82" s="2">
        <f>IF(AND('Gantt Chart'!HK$5&gt;SUM(Main!$F5:$G5)+Main!$H5+Main!$I5+Main!$I9+Main!$I13+Main!$I17+Main!$I21+Main!$I25+SUM($B$3:$H$3),'Gantt Chart'!HK$5&lt;=SUM(Main!$F5:$G5)+Main!$H5+Main!$I5+Main!$I9+Main!$I13+Main!$I17+Main!$I21+Main!$I25+Main!$I27+SUM($B$3:$H$3)),Main!$R27,0)</f>
        <v>0</v>
      </c>
      <c r="HL82" s="2">
        <f>IF(AND('Gantt Chart'!HL$5&gt;SUM(Main!$F5:$G5)+Main!$H5+Main!$I5+Main!$I9+Main!$I13+Main!$I17+Main!$I21+Main!$I25+SUM($B$3:$H$3),'Gantt Chart'!HL$5&lt;=SUM(Main!$F5:$G5)+Main!$H5+Main!$I5+Main!$I9+Main!$I13+Main!$I17+Main!$I21+Main!$I25+Main!$I27+SUM($B$3:$H$3)),Main!$R27,0)</f>
        <v>0</v>
      </c>
      <c r="HM82" s="2">
        <f>IF(AND('Gantt Chart'!HM$5&gt;SUM(Main!$F5:$G5)+Main!$H5+Main!$I5+Main!$I9+Main!$I13+Main!$I17+Main!$I21+Main!$I25+SUM($B$3:$H$3),'Gantt Chart'!HM$5&lt;=SUM(Main!$F5:$G5)+Main!$H5+Main!$I5+Main!$I9+Main!$I13+Main!$I17+Main!$I21+Main!$I25+Main!$I27+SUM($B$3:$H$3)),Main!$R27,0)</f>
        <v>0</v>
      </c>
      <c r="HN82" s="2">
        <f>IF(AND('Gantt Chart'!HN$5&gt;SUM(Main!$F5:$G5)+Main!$H5+Main!$I5+Main!$I9+Main!$I13+Main!$I17+Main!$I21+Main!$I25+SUM($B$3:$H$3),'Gantt Chart'!HN$5&lt;=SUM(Main!$F5:$G5)+Main!$H5+Main!$I5+Main!$I9+Main!$I13+Main!$I17+Main!$I21+Main!$I25+Main!$I27+SUM($B$3:$H$3)),Main!$R27,0)</f>
        <v>0</v>
      </c>
      <c r="HO82" s="2">
        <f>IF(AND('Gantt Chart'!HO$5&gt;SUM(Main!$F5:$G5)+Main!$H5+Main!$I5+Main!$I9+Main!$I13+Main!$I17+Main!$I21+Main!$I25+SUM($B$3:$H$3),'Gantt Chart'!HO$5&lt;=SUM(Main!$F5:$G5)+Main!$H5+Main!$I5+Main!$I9+Main!$I13+Main!$I17+Main!$I21+Main!$I25+Main!$I27+SUM($B$3:$H$3)),Main!$R27,0)</f>
        <v>0</v>
      </c>
      <c r="HP82" s="2">
        <f>IF(AND('Gantt Chart'!HP$5&gt;SUM(Main!$F5:$G5)+Main!$H5+Main!$I5+Main!$I9+Main!$I13+Main!$I17+Main!$I21+Main!$I25+SUM($B$3:$H$3),'Gantt Chart'!HP$5&lt;=SUM(Main!$F5:$G5)+Main!$H5+Main!$I5+Main!$I9+Main!$I13+Main!$I17+Main!$I21+Main!$I25+Main!$I27+SUM($B$3:$H$3)),Main!$R27,0)</f>
        <v>0</v>
      </c>
      <c r="HQ82" s="2">
        <f>IF(AND('Gantt Chart'!HQ$5&gt;SUM(Main!$F5:$G5)+Main!$H5+Main!$I5+Main!$I9+Main!$I13+Main!$I17+Main!$I21+Main!$I25+SUM($B$3:$H$3),'Gantt Chart'!HQ$5&lt;=SUM(Main!$F5:$G5)+Main!$H5+Main!$I5+Main!$I9+Main!$I13+Main!$I17+Main!$I21+Main!$I25+Main!$I27+SUM($B$3:$H$3)),Main!$R27,0)</f>
        <v>0</v>
      </c>
      <c r="HR82" s="2">
        <f>IF(AND('Gantt Chart'!HR$5&gt;SUM(Main!$F5:$G5)+Main!$H5+Main!$I5+Main!$I9+Main!$I13+Main!$I17+Main!$I21+Main!$I25+SUM($B$3:$H$3),'Gantt Chart'!HR$5&lt;=SUM(Main!$F5:$G5)+Main!$H5+Main!$I5+Main!$I9+Main!$I13+Main!$I17+Main!$I21+Main!$I25+Main!$I27+SUM($B$3:$H$3)),Main!$R27,0)</f>
        <v>0</v>
      </c>
      <c r="HS82" s="2">
        <f>IF(AND('Gantt Chart'!HS$5&gt;SUM(Main!$F5:$G5)+Main!$H5+Main!$I5+Main!$I9+Main!$I13+Main!$I17+Main!$I21+Main!$I25+SUM($B$3:$H$3),'Gantt Chart'!HS$5&lt;=SUM(Main!$F5:$G5)+Main!$H5+Main!$I5+Main!$I9+Main!$I13+Main!$I17+Main!$I21+Main!$I25+Main!$I27+SUM($B$3:$H$3)),Main!$R27,0)</f>
        <v>0</v>
      </c>
      <c r="HT82" s="2">
        <f>IF(AND('Gantt Chart'!HT$5&gt;SUM(Main!$F5:$G5)+Main!$H5+Main!$I5+Main!$I9+Main!$I13+Main!$I17+Main!$I21+Main!$I25+SUM($B$3:$H$3),'Gantt Chart'!HT$5&lt;=SUM(Main!$F5:$G5)+Main!$H5+Main!$I5+Main!$I9+Main!$I13+Main!$I17+Main!$I21+Main!$I25+Main!$I27+SUM($B$3:$H$3)),Main!$R27,0)</f>
        <v>0</v>
      </c>
      <c r="HU82" s="2">
        <f>IF(AND('Gantt Chart'!HU$5&gt;SUM(Main!$F5:$G5)+Main!$H5+Main!$I5+Main!$I9+Main!$I13+Main!$I17+Main!$I21+Main!$I25+SUM($B$3:$H$3),'Gantt Chart'!HU$5&lt;=SUM(Main!$F5:$G5)+Main!$H5+Main!$I5+Main!$I9+Main!$I13+Main!$I17+Main!$I21+Main!$I25+Main!$I27+SUM($B$3:$H$3)),Main!$R27,0)</f>
        <v>0</v>
      </c>
      <c r="HV82" s="2">
        <f>IF(AND('Gantt Chart'!HV$5&gt;SUM(Main!$F5:$G5)+Main!$H5+Main!$I5+Main!$I9+Main!$I13+Main!$I17+Main!$I21+Main!$I25+SUM($B$3:$H$3),'Gantt Chart'!HV$5&lt;=SUM(Main!$F5:$G5)+Main!$H5+Main!$I5+Main!$I9+Main!$I13+Main!$I17+Main!$I21+Main!$I25+Main!$I27+SUM($B$3:$H$3)),Main!$R27,0)</f>
        <v>0</v>
      </c>
      <c r="HW82" s="2">
        <f>IF(AND('Gantt Chart'!HW$5&gt;SUM(Main!$F5:$G5)+Main!$H5+Main!$I5+Main!$I9+Main!$I13+Main!$I17+Main!$I21+Main!$I25+SUM($B$3:$H$3),'Gantt Chart'!HW$5&lt;=SUM(Main!$F5:$G5)+Main!$H5+Main!$I5+Main!$I9+Main!$I13+Main!$I17+Main!$I21+Main!$I25+Main!$I27+SUM($B$3:$H$3)),Main!$R27,0)</f>
        <v>0</v>
      </c>
      <c r="HX82" s="2">
        <f>IF(AND('Gantt Chart'!HX$5&gt;SUM(Main!$F5:$G5)+Main!$H5+Main!$I5+Main!$I9+Main!$I13+Main!$I17+Main!$I21+Main!$I25+SUM($B$3:$H$3),'Gantt Chart'!HX$5&lt;=SUM(Main!$F5:$G5)+Main!$H5+Main!$I5+Main!$I9+Main!$I13+Main!$I17+Main!$I21+Main!$I25+Main!$I27+SUM($B$3:$H$3)),Main!$R27,0)</f>
        <v>0</v>
      </c>
      <c r="HY82" s="2">
        <f>IF(AND('Gantt Chart'!HY$5&gt;SUM(Main!$F5:$G5)+Main!$H5+Main!$I5+Main!$I9+Main!$I13+Main!$I17+Main!$I21+Main!$I25+SUM($B$3:$H$3),'Gantt Chart'!HY$5&lt;=SUM(Main!$F5:$G5)+Main!$H5+Main!$I5+Main!$I9+Main!$I13+Main!$I17+Main!$I21+Main!$I25+Main!$I27+SUM($B$3:$H$3)),Main!$R27,0)</f>
        <v>0</v>
      </c>
      <c r="HZ82" s="2">
        <f>IF(AND('Gantt Chart'!HZ$5&gt;SUM(Main!$F5:$G5)+Main!$H5+Main!$I5+Main!$I9+Main!$I13+Main!$I17+Main!$I21+Main!$I25+SUM($B$3:$H$3),'Gantt Chart'!HZ$5&lt;=SUM(Main!$F5:$G5)+Main!$H5+Main!$I5+Main!$I9+Main!$I13+Main!$I17+Main!$I21+Main!$I25+Main!$I27+SUM($B$3:$H$3)),Main!$R27,0)</f>
        <v>0</v>
      </c>
      <c r="IA82" s="2">
        <f>IF(AND('Gantt Chart'!IA$5&gt;SUM(Main!$F5:$G5)+Main!$H5+Main!$I5+Main!$I9+Main!$I13+Main!$I17+Main!$I21+Main!$I25+SUM($B$3:$H$3),'Gantt Chart'!IA$5&lt;=SUM(Main!$F5:$G5)+Main!$H5+Main!$I5+Main!$I9+Main!$I13+Main!$I17+Main!$I21+Main!$I25+Main!$I27+SUM($B$3:$H$3)),Main!$R27,0)</f>
        <v>0</v>
      </c>
      <c r="IB82" s="2">
        <f>IF(AND('Gantt Chart'!IB$5&gt;SUM(Main!$F5:$G5)+Main!$H5+Main!$I5+Main!$I9+Main!$I13+Main!$I17+Main!$I21+Main!$I25+SUM($B$3:$H$3),'Gantt Chart'!IB$5&lt;=SUM(Main!$F5:$G5)+Main!$H5+Main!$I5+Main!$I9+Main!$I13+Main!$I17+Main!$I21+Main!$I25+Main!$I27+SUM($B$3:$H$3)),Main!$R27,0)</f>
        <v>0</v>
      </c>
      <c r="IC82" s="2">
        <f>IF(AND('Gantt Chart'!IC$5&gt;SUM(Main!$F5:$G5)+Main!$H5+Main!$I5+Main!$I9+Main!$I13+Main!$I17+Main!$I21+Main!$I25+SUM($B$3:$H$3),'Gantt Chart'!IC$5&lt;=SUM(Main!$F5:$G5)+Main!$H5+Main!$I5+Main!$I9+Main!$I13+Main!$I17+Main!$I21+Main!$I25+Main!$I27+SUM($B$3:$H$3)),Main!$R27,0)</f>
        <v>0</v>
      </c>
      <c r="ID82" s="2">
        <f>IF(AND('Gantt Chart'!ID$5&gt;SUM(Main!$F5:$G5)+Main!$H5+Main!$I5+Main!$I9+Main!$I13+Main!$I17+Main!$I21+Main!$I25+SUM($B$3:$H$3),'Gantt Chart'!ID$5&lt;=SUM(Main!$F5:$G5)+Main!$H5+Main!$I5+Main!$I9+Main!$I13+Main!$I17+Main!$I21+Main!$I25+Main!$I27+SUM($B$3:$H$3)),Main!$R27,0)</f>
        <v>0</v>
      </c>
      <c r="IE82" s="2">
        <f>IF(AND('Gantt Chart'!IE$5&gt;SUM(Main!$F5:$G5)+Main!$H5+Main!$I5+Main!$I9+Main!$I13+Main!$I17+Main!$I21+Main!$I25+SUM($B$3:$H$3),'Gantt Chart'!IE$5&lt;=SUM(Main!$F5:$G5)+Main!$H5+Main!$I5+Main!$I9+Main!$I13+Main!$I17+Main!$I21+Main!$I25+Main!$I27+SUM($B$3:$H$3)),Main!$R27,0)</f>
        <v>0</v>
      </c>
      <c r="IF82" s="2">
        <f>IF(AND('Gantt Chart'!IF$5&gt;SUM(Main!$F5:$G5)+Main!$H5+Main!$I5+Main!$I9+Main!$I13+Main!$I17+Main!$I21+Main!$I25+SUM($B$3:$H$3),'Gantt Chart'!IF$5&lt;=SUM(Main!$F5:$G5)+Main!$H5+Main!$I5+Main!$I9+Main!$I13+Main!$I17+Main!$I21+Main!$I25+Main!$I27+SUM($B$3:$H$3)),Main!$R27,0)</f>
        <v>0</v>
      </c>
      <c r="IG82" s="2">
        <f>IF(AND('Gantt Chart'!IG$5&gt;SUM(Main!$F5:$G5)+Main!$H5+Main!$I5+Main!$I9+Main!$I13+Main!$I17+Main!$I21+Main!$I25+SUM($B$3:$H$3),'Gantt Chart'!IG$5&lt;=SUM(Main!$F5:$G5)+Main!$H5+Main!$I5+Main!$I9+Main!$I13+Main!$I17+Main!$I21+Main!$I25+Main!$I27+SUM($B$3:$H$3)),Main!$R27,0)</f>
        <v>0</v>
      </c>
      <c r="IH82" s="2">
        <f>IF(AND('Gantt Chart'!IH$5&gt;SUM(Main!$F5:$G5)+Main!$H5+Main!$I5+Main!$I9+Main!$I13+Main!$I17+Main!$I21+Main!$I25+SUM($B$3:$H$3),'Gantt Chart'!IH$5&lt;=SUM(Main!$F5:$G5)+Main!$H5+Main!$I5+Main!$I9+Main!$I13+Main!$I17+Main!$I21+Main!$I25+Main!$I27+SUM($B$3:$H$3)),Main!$R27,0)</f>
        <v>0</v>
      </c>
      <c r="II82" s="2">
        <f>IF(AND('Gantt Chart'!II$5&gt;SUM(Main!$F5:$G5)+Main!$H5+Main!$I5+Main!$I9+Main!$I13+Main!$I17+Main!$I21+Main!$I25+SUM($B$3:$H$3),'Gantt Chart'!II$5&lt;=SUM(Main!$F5:$G5)+Main!$H5+Main!$I5+Main!$I9+Main!$I13+Main!$I17+Main!$I21+Main!$I25+Main!$I27+SUM($B$3:$H$3)),Main!$R27,0)</f>
        <v>0</v>
      </c>
      <c r="IJ82" s="2">
        <f>IF(AND('Gantt Chart'!IJ$5&gt;SUM(Main!$F5:$G5)+Main!$H5+Main!$I5+Main!$I9+Main!$I13+Main!$I17+Main!$I21+Main!$I25+SUM($B$3:$H$3),'Gantt Chart'!IJ$5&lt;=SUM(Main!$F5:$G5)+Main!$H5+Main!$I5+Main!$I9+Main!$I13+Main!$I17+Main!$I21+Main!$I25+Main!$I27+SUM($B$3:$H$3)),Main!$R27,0)</f>
        <v>0</v>
      </c>
      <c r="IK82" s="2">
        <f>IF(AND('Gantt Chart'!IK$5&gt;SUM(Main!$F5:$G5)+Main!$H5+Main!$I5+Main!$I9+Main!$I13+Main!$I17+Main!$I21+Main!$I25+SUM($B$3:$H$3),'Gantt Chart'!IK$5&lt;=SUM(Main!$F5:$G5)+Main!$H5+Main!$I5+Main!$I9+Main!$I13+Main!$I17+Main!$I21+Main!$I25+Main!$I27+SUM($B$3:$H$3)),Main!$R27,0)</f>
        <v>0</v>
      </c>
      <c r="IL82" s="2">
        <f>IF(AND('Gantt Chart'!IL$5&gt;SUM(Main!$F5:$G5)+Main!$H5+Main!$I5+Main!$I9+Main!$I13+Main!$I17+Main!$I21+Main!$I25+SUM($B$3:$H$3),'Gantt Chart'!IL$5&lt;=SUM(Main!$F5:$G5)+Main!$H5+Main!$I5+Main!$I9+Main!$I13+Main!$I17+Main!$I21+Main!$I25+Main!$I27+SUM($B$3:$H$3)),Main!$R27,0)</f>
        <v>0</v>
      </c>
      <c r="IM82" s="2">
        <f>IF(AND('Gantt Chart'!IM$5&gt;SUM(Main!$F5:$G5)+Main!$H5+Main!$I5+Main!$I9+Main!$I13+Main!$I17+Main!$I21+Main!$I25+SUM($B$3:$H$3),'Gantt Chart'!IM$5&lt;=SUM(Main!$F5:$G5)+Main!$H5+Main!$I5+Main!$I9+Main!$I13+Main!$I17+Main!$I21+Main!$I25+Main!$I27+SUM($B$3:$H$3)),Main!$R27,0)</f>
        <v>0</v>
      </c>
      <c r="IN82" s="2">
        <f>IF(AND('Gantt Chart'!IN$5&gt;SUM(Main!$F5:$G5)+Main!$H5+Main!$I5+Main!$I9+Main!$I13+Main!$I17+Main!$I21+Main!$I25+SUM($B$3:$H$3),'Gantt Chart'!IN$5&lt;=SUM(Main!$F5:$G5)+Main!$H5+Main!$I5+Main!$I9+Main!$I13+Main!$I17+Main!$I21+Main!$I25+Main!$I27+SUM($B$3:$H$3)),Main!$R27,0)</f>
        <v>0</v>
      </c>
      <c r="IO82" s="2">
        <f>IF(AND('Gantt Chart'!IO$5&gt;SUM(Main!$F5:$G5)+Main!$H5+Main!$I5+Main!$I9+Main!$I13+Main!$I17+Main!$I21+Main!$I25+SUM($B$3:$H$3),'Gantt Chart'!IO$5&lt;=SUM(Main!$F5:$G5)+Main!$H5+Main!$I5+Main!$I9+Main!$I13+Main!$I17+Main!$I21+Main!$I25+Main!$I27+SUM($B$3:$H$3)),Main!$R27,0)</f>
        <v>0</v>
      </c>
      <c r="IP82" s="2">
        <f>IF(AND('Gantt Chart'!IP$5&gt;SUM(Main!$F5:$G5)+Main!$H5+Main!$I5+Main!$I9+Main!$I13+Main!$I17+Main!$I21+Main!$I25+SUM($B$3:$H$3),'Gantt Chart'!IP$5&lt;=SUM(Main!$F5:$G5)+Main!$H5+Main!$I5+Main!$I9+Main!$I13+Main!$I17+Main!$I21+Main!$I25+Main!$I27+SUM($B$3:$H$3)),Main!$R27,0)</f>
        <v>0</v>
      </c>
      <c r="IQ82" s="2">
        <f>IF(AND('Gantt Chart'!IQ$5&gt;SUM(Main!$F5:$G5)+Main!$H5+Main!$I5+Main!$I9+Main!$I13+Main!$I17+Main!$I21+Main!$I25+SUM($B$3:$H$3),'Gantt Chart'!IQ$5&lt;=SUM(Main!$F5:$G5)+Main!$H5+Main!$I5+Main!$I9+Main!$I13+Main!$I17+Main!$I21+Main!$I25+Main!$I27+SUM($B$3:$H$3)),Main!$R27,0)</f>
        <v>0</v>
      </c>
      <c r="IR82" s="2">
        <f>IF(AND('Gantt Chart'!IR$5&gt;SUM(Main!$F5:$G5)+Main!$H5+Main!$I5+Main!$I9+Main!$I13+Main!$I17+Main!$I21+Main!$I25+SUM($B$3:$H$3),'Gantt Chart'!IR$5&lt;=SUM(Main!$F5:$G5)+Main!$H5+Main!$I5+Main!$I9+Main!$I13+Main!$I17+Main!$I21+Main!$I25+Main!$I27+SUM($B$3:$H$3)),Main!$R27,0)</f>
        <v>0</v>
      </c>
      <c r="IS82" s="2">
        <f>IF(AND('Gantt Chart'!IS$5&gt;SUM(Main!$F5:$G5)+Main!$H5+Main!$I5+Main!$I9+Main!$I13+Main!$I17+Main!$I21+Main!$I25+SUM($B$3:$H$3),'Gantt Chart'!IS$5&lt;=SUM(Main!$F5:$G5)+Main!$H5+Main!$I5+Main!$I9+Main!$I13+Main!$I17+Main!$I21+Main!$I25+Main!$I27+SUM($B$3:$H$3)),Main!$R27,0)</f>
        <v>0</v>
      </c>
      <c r="IT82" s="2">
        <f>IF(AND('Gantt Chart'!IT$5&gt;SUM(Main!$F5:$G5)+Main!$H5+Main!$I5+Main!$I9+Main!$I13+Main!$I17+Main!$I21+Main!$I25+SUM($B$3:$H$3),'Gantt Chart'!IT$5&lt;=SUM(Main!$F5:$G5)+Main!$H5+Main!$I5+Main!$I9+Main!$I13+Main!$I17+Main!$I21+Main!$I25+Main!$I27+SUM($B$3:$H$3)),Main!$R27,0)</f>
        <v>0</v>
      </c>
      <c r="IU82" s="2">
        <f>IF(AND('Gantt Chart'!IU$5&gt;SUM(Main!$F5:$G5)+Main!$H5+Main!$I5+Main!$I9+Main!$I13+Main!$I17+Main!$I21+Main!$I25+SUM($B$3:$H$3),'Gantt Chart'!IU$5&lt;=SUM(Main!$F5:$G5)+Main!$H5+Main!$I5+Main!$I9+Main!$I13+Main!$I17+Main!$I21+Main!$I25+Main!$I27+SUM($B$3:$H$3)),Main!$R27,0)</f>
        <v>0</v>
      </c>
      <c r="IV82" s="2">
        <f>IF(AND('Gantt Chart'!IV$5&gt;SUM(Main!$F5:$G5)+Main!$H5+Main!$I5+Main!$I9+Main!$I13+Main!$I17+Main!$I21+Main!$I25+SUM($B$3:$H$3),'Gantt Chart'!IV$5&lt;=SUM(Main!$F5:$G5)+Main!$H5+Main!$I5+Main!$I9+Main!$I13+Main!$I17+Main!$I21+Main!$I25+Main!$I27+SUM($B$3:$H$3)),Main!$R27,0)</f>
        <v>0</v>
      </c>
      <c r="IW82" s="2">
        <f>IF(AND('Gantt Chart'!IW$5&gt;SUM(Main!$F5:$G5)+Main!$H5+Main!$I5+Main!$I9+Main!$I13+Main!$I17+Main!$I21+Main!$I25+SUM($B$3:$H$3),'Gantt Chart'!IW$5&lt;=SUM(Main!$F5:$G5)+Main!$H5+Main!$I5+Main!$I9+Main!$I13+Main!$I17+Main!$I21+Main!$I25+Main!$I27+SUM($B$3:$H$3)),Main!$R27,0)</f>
        <v>0</v>
      </c>
      <c r="IX82" s="2">
        <f>IF(AND('Gantt Chart'!IX$5&gt;SUM(Main!$F5:$G5)+Main!$H5+Main!$I5+Main!$I9+Main!$I13+Main!$I17+Main!$I21+Main!$I25+SUM($B$3:$H$3),'Gantt Chart'!IX$5&lt;=SUM(Main!$F5:$G5)+Main!$H5+Main!$I5+Main!$I9+Main!$I13+Main!$I17+Main!$I21+Main!$I25+Main!$I27+SUM($B$3:$H$3)),Main!$R27,0)</f>
        <v>0</v>
      </c>
      <c r="IY82" s="2">
        <f>IF(AND('Gantt Chart'!IY$5&gt;SUM(Main!$F5:$G5)+Main!$H5+Main!$I5+Main!$I9+Main!$I13+Main!$I17+Main!$I21+Main!$I25+SUM($B$3:$H$3),'Gantt Chart'!IY$5&lt;=SUM(Main!$F5:$G5)+Main!$H5+Main!$I5+Main!$I9+Main!$I13+Main!$I17+Main!$I21+Main!$I25+Main!$I27+SUM($B$3:$H$3)),Main!$R27,0)</f>
        <v>0</v>
      </c>
      <c r="IZ82" s="2">
        <f>IF(AND('Gantt Chart'!IZ$5&gt;SUM(Main!$F5:$G5)+Main!$H5+Main!$I5+Main!$I9+Main!$I13+Main!$I17+Main!$I21+Main!$I25+SUM($B$3:$H$3),'Gantt Chart'!IZ$5&lt;=SUM(Main!$F5:$G5)+Main!$H5+Main!$I5+Main!$I9+Main!$I13+Main!$I17+Main!$I21+Main!$I25+Main!$I27+SUM($B$3:$H$3)),Main!$R27,0)</f>
        <v>0</v>
      </c>
      <c r="JA82" s="2">
        <f>IF(AND('Gantt Chart'!JA$5&gt;SUM(Main!$F5:$G5)+Main!$H5+Main!$I5+Main!$I9+Main!$I13+Main!$I17+Main!$I21+Main!$I25+SUM($B$3:$H$3),'Gantt Chart'!JA$5&lt;=SUM(Main!$F5:$G5)+Main!$H5+Main!$I5+Main!$I9+Main!$I13+Main!$I17+Main!$I21+Main!$I25+Main!$I27+SUM($B$3:$H$3)),Main!$R27,0)</f>
        <v>0</v>
      </c>
      <c r="JB82" s="2">
        <f>IF(AND('Gantt Chart'!JB$5&gt;SUM(Main!$F5:$G5)+Main!$H5+Main!$I5+Main!$I9+Main!$I13+Main!$I17+Main!$I21+Main!$I25+SUM($B$3:$H$3),'Gantt Chart'!JB$5&lt;=SUM(Main!$F5:$G5)+Main!$H5+Main!$I5+Main!$I9+Main!$I13+Main!$I17+Main!$I21+Main!$I25+Main!$I27+SUM($B$3:$H$3)),Main!$R27,0)</f>
        <v>0</v>
      </c>
      <c r="JC82" s="2">
        <f>IF(AND('Gantt Chart'!JC$5&gt;SUM(Main!$F5:$G5)+Main!$H5+Main!$I5+Main!$I9+Main!$I13+Main!$I17+Main!$I21+Main!$I25+SUM($B$3:$H$3),'Gantt Chart'!JC$5&lt;=SUM(Main!$F5:$G5)+Main!$H5+Main!$I5+Main!$I9+Main!$I13+Main!$I17+Main!$I21+Main!$I25+Main!$I27+SUM($B$3:$H$3)),Main!$R27,0)</f>
        <v>0</v>
      </c>
      <c r="JD82" s="2">
        <f>IF(AND('Gantt Chart'!JD$5&gt;SUM(Main!$F5:$G5)+Main!$H5+Main!$I5+Main!$I9+Main!$I13+Main!$I17+Main!$I21+Main!$I25+SUM($B$3:$H$3),'Gantt Chart'!JD$5&lt;=SUM(Main!$F5:$G5)+Main!$H5+Main!$I5+Main!$I9+Main!$I13+Main!$I17+Main!$I21+Main!$I25+Main!$I27+SUM($B$3:$H$3)),Main!$R27,0)</f>
        <v>0</v>
      </c>
      <c r="JE82" s="2">
        <f>IF(AND('Gantt Chart'!JE$5&gt;SUM(Main!$F5:$G5)+Main!$H5+Main!$I5+Main!$I9+Main!$I13+Main!$I17+Main!$I21+Main!$I25+SUM($B$3:$H$3),'Gantt Chart'!JE$5&lt;=SUM(Main!$F5:$G5)+Main!$H5+Main!$I5+Main!$I9+Main!$I13+Main!$I17+Main!$I21+Main!$I25+Main!$I27+SUM($B$3:$H$3)),Main!$R27,0)</f>
        <v>0</v>
      </c>
      <c r="JF82" s="2">
        <f>IF(AND('Gantt Chart'!JF$5&gt;SUM(Main!$F5:$G5)+Main!$H5+Main!$I5+Main!$I9+Main!$I13+Main!$I17+Main!$I21+Main!$I25+SUM($B$3:$H$3),'Gantt Chart'!JF$5&lt;=SUM(Main!$F5:$G5)+Main!$H5+Main!$I5+Main!$I9+Main!$I13+Main!$I17+Main!$I21+Main!$I25+Main!$I27+SUM($B$3:$H$3)),Main!$R27,0)</f>
        <v>0</v>
      </c>
      <c r="JG82" s="2">
        <f>IF(AND('Gantt Chart'!JG$5&gt;SUM(Main!$F5:$G5)+Main!$H5+Main!$I5+Main!$I9+Main!$I13+Main!$I17+Main!$I21+Main!$I25+SUM($B$3:$H$3),'Gantt Chart'!JG$5&lt;=SUM(Main!$F5:$G5)+Main!$H5+Main!$I5+Main!$I9+Main!$I13+Main!$I17+Main!$I21+Main!$I25+Main!$I27+SUM($B$3:$H$3)),Main!$R27,0)</f>
        <v>0</v>
      </c>
      <c r="JH82" s="2">
        <f>IF(AND('Gantt Chart'!JH$5&gt;SUM(Main!$F5:$G5)+Main!$H5+Main!$I5+Main!$I9+Main!$I13+Main!$I17+Main!$I21+Main!$I25+SUM($B$3:$H$3),'Gantt Chart'!JH$5&lt;=SUM(Main!$F5:$G5)+Main!$H5+Main!$I5+Main!$I9+Main!$I13+Main!$I17+Main!$I21+Main!$I25+Main!$I27+SUM($B$3:$H$3)),Main!$R27,0)</f>
        <v>0</v>
      </c>
      <c r="JI82" s="2">
        <f>IF(AND('Gantt Chart'!JI$5&gt;SUM(Main!$F5:$G5)+Main!$H5+Main!$I5+Main!$I9+Main!$I13+Main!$I17+Main!$I21+Main!$I25+SUM($B$3:$H$3),'Gantt Chart'!JI$5&lt;=SUM(Main!$F5:$G5)+Main!$H5+Main!$I5+Main!$I9+Main!$I13+Main!$I17+Main!$I21+Main!$I25+Main!$I27+SUM($B$3:$H$3)),Main!$R27,0)</f>
        <v>0</v>
      </c>
      <c r="JJ82" s="2">
        <f>IF(AND('Gantt Chart'!JJ$5&gt;SUM(Main!$F5:$G5)+Main!$H5+Main!$I5+Main!$I9+Main!$I13+Main!$I17+Main!$I21+Main!$I25+SUM($B$3:$H$3),'Gantt Chart'!JJ$5&lt;=SUM(Main!$F5:$G5)+Main!$H5+Main!$I5+Main!$I9+Main!$I13+Main!$I17+Main!$I21+Main!$I25+Main!$I27+SUM($B$3:$H$3)),Main!$R27,0)</f>
        <v>0</v>
      </c>
      <c r="JK82" s="2">
        <f>IF(AND('Gantt Chart'!JK$5&gt;SUM(Main!$F5:$G5)+Main!$H5+Main!$I5+Main!$I9+Main!$I13+Main!$I17+Main!$I21+Main!$I25+SUM($B$3:$H$3),'Gantt Chart'!JK$5&lt;=SUM(Main!$F5:$G5)+Main!$H5+Main!$I5+Main!$I9+Main!$I13+Main!$I17+Main!$I21+Main!$I25+Main!$I27+SUM($B$3:$H$3)),Main!$R27,0)</f>
        <v>0</v>
      </c>
      <c r="JL82" s="2">
        <f>IF(AND('Gantt Chart'!JL$5&gt;SUM(Main!$F5:$G5)+Main!$H5+Main!$I5+Main!$I9+Main!$I13+Main!$I17+Main!$I21+Main!$I25+SUM($B$3:$H$3),'Gantt Chart'!JL$5&lt;=SUM(Main!$F5:$G5)+Main!$H5+Main!$I5+Main!$I9+Main!$I13+Main!$I17+Main!$I21+Main!$I25+Main!$I27+SUM($B$3:$H$3)),Main!$R27,0)</f>
        <v>0</v>
      </c>
      <c r="JM82" s="2">
        <f>IF(AND('Gantt Chart'!JM$5&gt;SUM(Main!$F5:$G5)+Main!$H5+Main!$I5+Main!$I9+Main!$I13+Main!$I17+Main!$I21+Main!$I25+SUM($B$3:$H$3),'Gantt Chart'!JM$5&lt;=SUM(Main!$F5:$G5)+Main!$H5+Main!$I5+Main!$I9+Main!$I13+Main!$I17+Main!$I21+Main!$I25+Main!$I27+SUM($B$3:$H$3)),Main!$R27,0)</f>
        <v>0</v>
      </c>
      <c r="JN82" s="2">
        <f>IF(AND('Gantt Chart'!JN$5&gt;SUM(Main!$F5:$G5)+Main!$H5+Main!$I5+Main!$I9+Main!$I13+Main!$I17+Main!$I21+Main!$I25+SUM($B$3:$H$3),'Gantt Chart'!JN$5&lt;=SUM(Main!$F5:$G5)+Main!$H5+Main!$I5+Main!$I9+Main!$I13+Main!$I17+Main!$I21+Main!$I25+Main!$I27+SUM($B$3:$H$3)),Main!$R27,0)</f>
        <v>0</v>
      </c>
      <c r="JO82" s="2">
        <f>IF(AND('Gantt Chart'!JO$5&gt;SUM(Main!$F5:$G5)+Main!$H5+Main!$I5+Main!$I9+Main!$I13+Main!$I17+Main!$I21+Main!$I25+SUM($B$3:$H$3),'Gantt Chart'!JO$5&lt;=SUM(Main!$F5:$G5)+Main!$H5+Main!$I5+Main!$I9+Main!$I13+Main!$I17+Main!$I21+Main!$I25+Main!$I27+SUM($B$3:$H$3)),Main!$R27,0)</f>
        <v>0</v>
      </c>
      <c r="JP82" s="2">
        <f>IF(AND('Gantt Chart'!JP$5&gt;SUM(Main!$F5:$G5)+Main!$H5+Main!$I5+Main!$I9+Main!$I13+Main!$I17+Main!$I21+Main!$I25+SUM($B$3:$H$3),'Gantt Chart'!JP$5&lt;=SUM(Main!$F5:$G5)+Main!$H5+Main!$I5+Main!$I9+Main!$I13+Main!$I17+Main!$I21+Main!$I25+Main!$I27+SUM($B$3:$H$3)),Main!$R27,0)</f>
        <v>0</v>
      </c>
      <c r="JQ82" s="2">
        <f>IF(AND('Gantt Chart'!JQ$5&gt;SUM(Main!$F5:$G5)+Main!$H5+Main!$I5+Main!$I9+Main!$I13+Main!$I17+Main!$I21+Main!$I25+SUM($B$3:$H$3),'Gantt Chart'!JQ$5&lt;=SUM(Main!$F5:$G5)+Main!$H5+Main!$I5+Main!$I9+Main!$I13+Main!$I17+Main!$I21+Main!$I25+Main!$I27+SUM($B$3:$H$3)),Main!$R27,0)</f>
        <v>0</v>
      </c>
      <c r="JR82" s="2">
        <f>IF(AND('Gantt Chart'!JR$5&gt;SUM(Main!$F5:$G5)+Main!$H5+Main!$I5+Main!$I9+Main!$I13+Main!$I17+Main!$I21+Main!$I25+SUM($B$3:$H$3),'Gantt Chart'!JR$5&lt;=SUM(Main!$F5:$G5)+Main!$H5+Main!$I5+Main!$I9+Main!$I13+Main!$I17+Main!$I21+Main!$I25+Main!$I27+SUM($B$3:$H$3)),Main!$R27,0)</f>
        <v>0</v>
      </c>
      <c r="JS82" s="2">
        <f>IF(AND('Gantt Chart'!JS$5&gt;SUM(Main!$F5:$G5)+Main!$H5+Main!$I5+Main!$I9+Main!$I13+Main!$I17+Main!$I21+Main!$I25+SUM($B$3:$H$3),'Gantt Chart'!JS$5&lt;=SUM(Main!$F5:$G5)+Main!$H5+Main!$I5+Main!$I9+Main!$I13+Main!$I17+Main!$I21+Main!$I25+Main!$I27+SUM($B$3:$H$3)),Main!$R27,0)</f>
        <v>0</v>
      </c>
      <c r="JT82" s="2">
        <f>IF(AND('Gantt Chart'!JT$5&gt;SUM(Main!$F5:$G5)+Main!$H5+Main!$I5+Main!$I9+Main!$I13+Main!$I17+Main!$I21+Main!$I25+SUM($B$3:$H$3),'Gantt Chart'!JT$5&lt;=SUM(Main!$F5:$G5)+Main!$H5+Main!$I5+Main!$I9+Main!$I13+Main!$I17+Main!$I21+Main!$I25+Main!$I27+SUM($B$3:$H$3)),Main!$R27,0)</f>
        <v>0</v>
      </c>
      <c r="JU82" s="2">
        <f>IF(AND('Gantt Chart'!JU$5&gt;SUM(Main!$F5:$G5)+Main!$H5+Main!$I5+Main!$I9+Main!$I13+Main!$I17+Main!$I21+Main!$I25+SUM($B$3:$H$3),'Gantt Chart'!JU$5&lt;=SUM(Main!$F5:$G5)+Main!$H5+Main!$I5+Main!$I9+Main!$I13+Main!$I17+Main!$I21+Main!$I25+Main!$I27+SUM($B$3:$H$3)),Main!$R27,0)</f>
        <v>0</v>
      </c>
      <c r="JV82" s="2">
        <f>IF(AND('Gantt Chart'!JV$5&gt;SUM(Main!$F5:$G5)+Main!$H5+Main!$I5+Main!$I9+Main!$I13+Main!$I17+Main!$I21+Main!$I25+SUM($B$3:$H$3),'Gantt Chart'!JV$5&lt;=SUM(Main!$F5:$G5)+Main!$H5+Main!$I5+Main!$I9+Main!$I13+Main!$I17+Main!$I21+Main!$I25+Main!$I27+SUM($B$3:$H$3)),Main!$R27,0)</f>
        <v>0</v>
      </c>
      <c r="JW82" s="2">
        <f>IF(AND('Gantt Chart'!JW$5&gt;SUM(Main!$F5:$G5)+Main!$H5+Main!$I5+Main!$I9+Main!$I13+Main!$I17+Main!$I21+Main!$I25+SUM($B$3:$H$3),'Gantt Chart'!JW$5&lt;=SUM(Main!$F5:$G5)+Main!$H5+Main!$I5+Main!$I9+Main!$I13+Main!$I17+Main!$I21+Main!$I25+Main!$I27+SUM($B$3:$H$3)),Main!$R27,0)</f>
        <v>0</v>
      </c>
      <c r="JX82" s="2">
        <f>IF(AND('Gantt Chart'!JX$5&gt;SUM(Main!$F5:$G5)+Main!$H5+Main!$I5+Main!$I9+Main!$I13+Main!$I17+Main!$I21+Main!$I25+SUM($B$3:$H$3),'Gantt Chart'!JX$5&lt;=SUM(Main!$F5:$G5)+Main!$H5+Main!$I5+Main!$I9+Main!$I13+Main!$I17+Main!$I21+Main!$I25+Main!$I27+SUM($B$3:$H$3)),Main!$R27,0)</f>
        <v>0</v>
      </c>
      <c r="JY82" s="2">
        <f>IF(AND('Gantt Chart'!JY$5&gt;SUM(Main!$F5:$G5)+Main!$H5+Main!$I5+Main!$I9+Main!$I13+Main!$I17+Main!$I21+Main!$I25+SUM($B$3:$H$3),'Gantt Chart'!JY$5&lt;=SUM(Main!$F5:$G5)+Main!$H5+Main!$I5+Main!$I9+Main!$I13+Main!$I17+Main!$I21+Main!$I25+Main!$I27+SUM($B$3:$H$3)),Main!$R27,0)</f>
        <v>0</v>
      </c>
      <c r="JZ82" s="2">
        <f>IF(AND('Gantt Chart'!JZ$5&gt;SUM(Main!$F5:$G5)+Main!$H5+Main!$I5+Main!$I9+Main!$I13+Main!$I17+Main!$I21+Main!$I25+SUM($B$3:$H$3),'Gantt Chart'!JZ$5&lt;=SUM(Main!$F5:$G5)+Main!$H5+Main!$I5+Main!$I9+Main!$I13+Main!$I17+Main!$I21+Main!$I25+Main!$I27+SUM($B$3:$H$3)),Main!$R27,0)</f>
        <v>0</v>
      </c>
      <c r="KA82" s="2">
        <f>IF(AND('Gantt Chart'!KA$5&gt;SUM(Main!$F5:$G5)+Main!$H5+Main!$I5+Main!$I9+Main!$I13+Main!$I17+Main!$I21+Main!$I25+SUM($B$3:$H$3),'Gantt Chart'!KA$5&lt;=SUM(Main!$F5:$G5)+Main!$H5+Main!$I5+Main!$I9+Main!$I13+Main!$I17+Main!$I21+Main!$I25+Main!$I27+SUM($B$3:$H$3)),Main!$R27,0)</f>
        <v>0</v>
      </c>
      <c r="KB82" s="2">
        <f>IF(AND('Gantt Chart'!KB$5&gt;SUM(Main!$F5:$G5)+Main!$H5+Main!$I5+Main!$I9+Main!$I13+Main!$I17+Main!$I21+Main!$I25+SUM($B$3:$H$3),'Gantt Chart'!KB$5&lt;=SUM(Main!$F5:$G5)+Main!$H5+Main!$I5+Main!$I9+Main!$I13+Main!$I17+Main!$I21+Main!$I25+Main!$I27+SUM($B$3:$H$3)),Main!$R27,0)</f>
        <v>0</v>
      </c>
      <c r="KC82" s="2">
        <f>IF(AND('Gantt Chart'!KC$5&gt;SUM(Main!$F5:$G5)+Main!$H5+Main!$I5+Main!$I9+Main!$I13+Main!$I17+Main!$I21+Main!$I25+SUM($B$3:$H$3),'Gantt Chart'!KC$5&lt;=SUM(Main!$F5:$G5)+Main!$H5+Main!$I5+Main!$I9+Main!$I13+Main!$I17+Main!$I21+Main!$I25+Main!$I27+SUM($B$3:$H$3)),Main!$R27,0)</f>
        <v>0</v>
      </c>
      <c r="KD82" s="2">
        <f>IF(AND('Gantt Chart'!KD$5&gt;SUM(Main!$F5:$G5)+Main!$H5+Main!$I5+Main!$I9+Main!$I13+Main!$I17+Main!$I21+Main!$I25+SUM($B$3:$H$3),'Gantt Chart'!KD$5&lt;=SUM(Main!$F5:$G5)+Main!$H5+Main!$I5+Main!$I9+Main!$I13+Main!$I17+Main!$I21+Main!$I25+Main!$I27+SUM($B$3:$H$3)),Main!$R27,0)</f>
        <v>0</v>
      </c>
      <c r="KE82" s="2">
        <f>IF(AND('Gantt Chart'!KE$5&gt;SUM(Main!$F5:$G5)+Main!$H5+Main!$I5+Main!$I9+Main!$I13+Main!$I17+Main!$I21+Main!$I25+SUM($B$3:$H$3),'Gantt Chart'!KE$5&lt;=SUM(Main!$F5:$G5)+Main!$H5+Main!$I5+Main!$I9+Main!$I13+Main!$I17+Main!$I21+Main!$I25+Main!$I27+SUM($B$3:$H$3)),Main!$R27,0)</f>
        <v>0</v>
      </c>
      <c r="KF82" s="2">
        <f>IF(AND('Gantt Chart'!KF$5&gt;SUM(Main!$F5:$G5)+Main!$H5+Main!$I5+Main!$I9+Main!$I13+Main!$I17+Main!$I21+Main!$I25+SUM($B$3:$H$3),'Gantt Chart'!KF$5&lt;=SUM(Main!$F5:$G5)+Main!$H5+Main!$I5+Main!$I9+Main!$I13+Main!$I17+Main!$I21+Main!$I25+Main!$I27+SUM($B$3:$H$3)),Main!$R27,0)</f>
        <v>0</v>
      </c>
      <c r="KG82" s="2">
        <f>IF(AND('Gantt Chart'!KG$5&gt;SUM(Main!$F5:$G5)+Main!$H5+Main!$I5+Main!$I9+Main!$I13+Main!$I17+Main!$I21+Main!$I25+SUM($B$3:$H$3),'Gantt Chart'!KG$5&lt;=SUM(Main!$F5:$G5)+Main!$H5+Main!$I5+Main!$I9+Main!$I13+Main!$I17+Main!$I21+Main!$I25+Main!$I27+SUM($B$3:$H$3)),Main!$R27,0)</f>
        <v>0</v>
      </c>
      <c r="KH82" s="2">
        <f>IF(AND('Gantt Chart'!KH$5&gt;SUM(Main!$F5:$G5)+Main!$H5+Main!$I5+Main!$I9+Main!$I13+Main!$I17+Main!$I21+Main!$I25+SUM($B$3:$H$3),'Gantt Chart'!KH$5&lt;=SUM(Main!$F5:$G5)+Main!$H5+Main!$I5+Main!$I9+Main!$I13+Main!$I17+Main!$I21+Main!$I25+Main!$I27+SUM($B$3:$H$3)),Main!$R27,0)</f>
        <v>0</v>
      </c>
      <c r="KI82" s="2">
        <f>IF(AND('Gantt Chart'!KI$5&gt;SUM(Main!$F5:$G5)+Main!$H5+Main!$I5+Main!$I9+Main!$I13+Main!$I17+Main!$I21+Main!$I25+SUM($B$3:$H$3),'Gantt Chart'!KI$5&lt;=SUM(Main!$F5:$G5)+Main!$H5+Main!$I5+Main!$I9+Main!$I13+Main!$I17+Main!$I21+Main!$I25+Main!$I27+SUM($B$3:$H$3)),Main!$R27,0)</f>
        <v>0</v>
      </c>
      <c r="KJ82" s="2">
        <f>IF(AND('Gantt Chart'!KJ$5&gt;SUM(Main!$F5:$G5)+Main!$H5+Main!$I5+Main!$I9+Main!$I13+Main!$I17+Main!$I21+Main!$I25+SUM($B$3:$H$3),'Gantt Chart'!KJ$5&lt;=SUM(Main!$F5:$G5)+Main!$H5+Main!$I5+Main!$I9+Main!$I13+Main!$I17+Main!$I21+Main!$I25+Main!$I27+SUM($B$3:$H$3)),Main!$R27,0)</f>
        <v>0</v>
      </c>
      <c r="KK82" s="2">
        <f>IF(AND('Gantt Chart'!KK$5&gt;SUM(Main!$F5:$G5)+Main!$H5+Main!$I5+Main!$I9+Main!$I13+Main!$I17+Main!$I21+Main!$I25+SUM($B$3:$H$3),'Gantt Chart'!KK$5&lt;=SUM(Main!$F5:$G5)+Main!$H5+Main!$I5+Main!$I9+Main!$I13+Main!$I17+Main!$I21+Main!$I25+Main!$I27+SUM($B$3:$H$3)),Main!$R27,0)</f>
        <v>0</v>
      </c>
      <c r="KL82" s="2">
        <f>IF(AND('Gantt Chart'!KL$5&gt;SUM(Main!$F5:$G5)+Main!$H5+Main!$I5+Main!$I9+Main!$I13+Main!$I17+Main!$I21+Main!$I25+SUM($B$3:$H$3),'Gantt Chart'!KL$5&lt;=SUM(Main!$F5:$G5)+Main!$H5+Main!$I5+Main!$I9+Main!$I13+Main!$I17+Main!$I21+Main!$I25+Main!$I27+SUM($B$3:$H$3)),Main!$R27,0)</f>
        <v>0</v>
      </c>
      <c r="KM82" s="2">
        <f>IF(AND('Gantt Chart'!KM$5&gt;SUM(Main!$F5:$G5)+Main!$H5+Main!$I5+Main!$I9+Main!$I13+Main!$I17+Main!$I21+Main!$I25+SUM($B$3:$H$3),'Gantt Chart'!KM$5&lt;=SUM(Main!$F5:$G5)+Main!$H5+Main!$I5+Main!$I9+Main!$I13+Main!$I17+Main!$I21+Main!$I25+Main!$I27+SUM($B$3:$H$3)),Main!$R27,0)</f>
        <v>0</v>
      </c>
      <c r="KN82" s="2">
        <f>IF(AND('Gantt Chart'!KN$5&gt;SUM(Main!$F5:$G5)+Main!$H5+Main!$I5+Main!$I9+Main!$I13+Main!$I17+Main!$I21+Main!$I25+SUM($B$3:$H$3),'Gantt Chart'!KN$5&lt;=SUM(Main!$F5:$G5)+Main!$H5+Main!$I5+Main!$I9+Main!$I13+Main!$I17+Main!$I21+Main!$I25+Main!$I27+SUM($B$3:$H$3)),Main!$R27,0)</f>
        <v>0</v>
      </c>
      <c r="KO82" s="2">
        <f>IF(AND('Gantt Chart'!KO$5&gt;SUM(Main!$F5:$G5)+Main!$H5+Main!$I5+Main!$I9+Main!$I13+Main!$I17+Main!$I21+Main!$I25+SUM($B$3:$H$3),'Gantt Chart'!KO$5&lt;=SUM(Main!$F5:$G5)+Main!$H5+Main!$I5+Main!$I9+Main!$I13+Main!$I17+Main!$I21+Main!$I25+Main!$I27+SUM($B$3:$H$3)),Main!$R27,0)</f>
        <v>0</v>
      </c>
      <c r="KP82" s="2">
        <f>IF(AND('Gantt Chart'!KP$5&gt;SUM(Main!$F5:$G5)+Main!$H5+Main!$I5+Main!$I9+Main!$I13+Main!$I17+Main!$I21+Main!$I25+SUM($B$3:$H$3),'Gantt Chart'!KP$5&lt;=SUM(Main!$F5:$G5)+Main!$H5+Main!$I5+Main!$I9+Main!$I13+Main!$I17+Main!$I21+Main!$I25+Main!$I27+SUM($B$3:$H$3)),Main!$R27,0)</f>
        <v>0</v>
      </c>
      <c r="KQ82" s="2">
        <f>IF(AND('Gantt Chart'!KQ$5&gt;SUM(Main!$F5:$G5)+Main!$H5+Main!$I5+Main!$I9+Main!$I13+Main!$I17+Main!$I21+Main!$I25+SUM($B$3:$H$3),'Gantt Chart'!KQ$5&lt;=SUM(Main!$F5:$G5)+Main!$H5+Main!$I5+Main!$I9+Main!$I13+Main!$I17+Main!$I21+Main!$I25+Main!$I27+SUM($B$3:$H$3)),Main!$R27,0)</f>
        <v>0</v>
      </c>
      <c r="KR82" s="2">
        <f>IF(AND('Gantt Chart'!KR$5&gt;SUM(Main!$F5:$G5)+Main!$H5+Main!$I5+Main!$I9+Main!$I13+Main!$I17+Main!$I21+Main!$I25+SUM($B$3:$H$3),'Gantt Chart'!KR$5&lt;=SUM(Main!$F5:$G5)+Main!$H5+Main!$I5+Main!$I9+Main!$I13+Main!$I17+Main!$I21+Main!$I25+Main!$I27+SUM($B$3:$H$3)),Main!$R27,0)</f>
        <v>0</v>
      </c>
      <c r="KS82" s="2">
        <f>IF(AND('Gantt Chart'!KS$5&gt;SUM(Main!$F5:$G5)+Main!$H5+Main!$I5+Main!$I9+Main!$I13+Main!$I17+Main!$I21+Main!$I25+SUM($B$3:$H$3),'Gantt Chart'!KS$5&lt;=SUM(Main!$F5:$G5)+Main!$H5+Main!$I5+Main!$I9+Main!$I13+Main!$I17+Main!$I21+Main!$I25+Main!$I27+SUM($B$3:$H$3)),Main!$R27,0)</f>
        <v>0</v>
      </c>
      <c r="KT82" s="2">
        <f>IF(AND('Gantt Chart'!KT$5&gt;SUM(Main!$F5:$G5)+Main!$H5+Main!$I5+Main!$I9+Main!$I13+Main!$I17+Main!$I21+Main!$I25+SUM($B$3:$H$3),'Gantt Chart'!KT$5&lt;=SUM(Main!$F5:$G5)+Main!$H5+Main!$I5+Main!$I9+Main!$I13+Main!$I17+Main!$I21+Main!$I25+Main!$I27+SUM($B$3:$H$3)),Main!$R27,0)</f>
        <v>0</v>
      </c>
      <c r="KU82" s="2">
        <f>IF(AND('Gantt Chart'!KU$5&gt;SUM(Main!$F5:$G5)+Main!$H5+Main!$I5+Main!$I9+Main!$I13+Main!$I17+Main!$I21+Main!$I25+SUM($B$3:$H$3),'Gantt Chart'!KU$5&lt;=SUM(Main!$F5:$G5)+Main!$H5+Main!$I5+Main!$I9+Main!$I13+Main!$I17+Main!$I21+Main!$I25+Main!$I27+SUM($B$3:$H$3)),Main!$R27,0)</f>
        <v>0</v>
      </c>
      <c r="KV82" s="2">
        <f>IF(AND('Gantt Chart'!KV$5&gt;SUM(Main!$F5:$G5)+Main!$H5+Main!$I5+Main!$I9+Main!$I13+Main!$I17+Main!$I21+Main!$I25+SUM($B$3:$H$3),'Gantt Chart'!KV$5&lt;=SUM(Main!$F5:$G5)+Main!$H5+Main!$I5+Main!$I9+Main!$I13+Main!$I17+Main!$I21+Main!$I25+Main!$I27+SUM($B$3:$H$3)),Main!$R27,0)</f>
        <v>0</v>
      </c>
      <c r="KW82" s="2">
        <f>IF(AND('Gantt Chart'!KW$5&gt;SUM(Main!$F5:$G5)+Main!$H5+Main!$I5+Main!$I9+Main!$I13+Main!$I17+Main!$I21+Main!$I25+SUM($B$3:$H$3),'Gantt Chart'!KW$5&lt;=SUM(Main!$F5:$G5)+Main!$H5+Main!$I5+Main!$I9+Main!$I13+Main!$I17+Main!$I21+Main!$I25+Main!$I27+SUM($B$3:$H$3)),Main!$R27,0)</f>
        <v>0</v>
      </c>
      <c r="KX82" s="2">
        <f>IF(AND('Gantt Chart'!KX$5&gt;SUM(Main!$F5:$G5)+Main!$H5+Main!$I5+Main!$I9+Main!$I13+Main!$I17+Main!$I21+Main!$I25+SUM($B$3:$H$3),'Gantt Chart'!KX$5&lt;=SUM(Main!$F5:$G5)+Main!$H5+Main!$I5+Main!$I9+Main!$I13+Main!$I17+Main!$I21+Main!$I25+Main!$I27+SUM($B$3:$H$3)),Main!$R27,0)</f>
        <v>0</v>
      </c>
      <c r="KY82" s="2">
        <f>IF(AND('Gantt Chart'!KY$5&gt;SUM(Main!$F5:$G5)+Main!$H5+Main!$I5+Main!$I9+Main!$I13+Main!$I17+Main!$I21+Main!$I25+SUM($B$3:$H$3),'Gantt Chart'!KY$5&lt;=SUM(Main!$F5:$G5)+Main!$H5+Main!$I5+Main!$I9+Main!$I13+Main!$I17+Main!$I21+Main!$I25+Main!$I27+SUM($B$3:$H$3)),Main!$R27,0)</f>
        <v>0</v>
      </c>
      <c r="KZ82" s="2">
        <f>IF(AND('Gantt Chart'!KZ$5&gt;SUM(Main!$F5:$G5)+Main!$H5+Main!$I5+Main!$I9+Main!$I13+Main!$I17+Main!$I21+Main!$I25+SUM($B$3:$H$3),'Gantt Chart'!KZ$5&lt;=SUM(Main!$F5:$G5)+Main!$H5+Main!$I5+Main!$I9+Main!$I13+Main!$I17+Main!$I21+Main!$I25+Main!$I27+SUM($B$3:$H$3)),Main!$R27,0)</f>
        <v>0</v>
      </c>
      <c r="LA82" s="2">
        <f>IF(AND('Gantt Chart'!LA$5&gt;SUM(Main!$F5:$G5)+Main!$H5+Main!$I5+Main!$I9+Main!$I13+Main!$I17+Main!$I21+Main!$I25+SUM($B$3:$H$3),'Gantt Chart'!LA$5&lt;=SUM(Main!$F5:$G5)+Main!$H5+Main!$I5+Main!$I9+Main!$I13+Main!$I17+Main!$I21+Main!$I25+Main!$I27+SUM($B$3:$H$3)),Main!$R27,0)</f>
        <v>0</v>
      </c>
      <c r="LB82" s="2">
        <f>IF(AND('Gantt Chart'!LB$5&gt;SUM(Main!$F5:$G5)+Main!$H5+Main!$I5+Main!$I9+Main!$I13+Main!$I17+Main!$I21+Main!$I25+SUM($B$3:$H$3),'Gantt Chart'!LB$5&lt;=SUM(Main!$F5:$G5)+Main!$H5+Main!$I5+Main!$I9+Main!$I13+Main!$I17+Main!$I21+Main!$I25+Main!$I27+SUM($B$3:$H$3)),Main!$R27,0)</f>
        <v>0</v>
      </c>
      <c r="LC82" s="2">
        <f>IF(AND('Gantt Chart'!LC$5&gt;SUM(Main!$F5:$G5)+Main!$H5+Main!$I5+Main!$I9+Main!$I13+Main!$I17+Main!$I21+Main!$I25+SUM($B$3:$H$3),'Gantt Chart'!LC$5&lt;=SUM(Main!$F5:$G5)+Main!$H5+Main!$I5+Main!$I9+Main!$I13+Main!$I17+Main!$I21+Main!$I25+Main!$I27+SUM($B$3:$H$3)),Main!$R27,0)</f>
        <v>0</v>
      </c>
      <c r="LD82" s="2">
        <f>IF(AND('Gantt Chart'!LD$5&gt;SUM(Main!$F5:$G5)+Main!$H5+Main!$I5+Main!$I9+Main!$I13+Main!$I17+Main!$I21+Main!$I25+SUM($B$3:$H$3),'Gantt Chart'!LD$5&lt;=SUM(Main!$F5:$G5)+Main!$H5+Main!$I5+Main!$I9+Main!$I13+Main!$I17+Main!$I21+Main!$I25+Main!$I27+SUM($B$3:$H$3)),Main!$R27,0)</f>
        <v>0</v>
      </c>
      <c r="LE82" s="2">
        <f>IF(AND('Gantt Chart'!LE$5&gt;SUM(Main!$F5:$G5)+Main!$H5+Main!$I5+Main!$I9+Main!$I13+Main!$I17+Main!$I21+Main!$I25+SUM($B$3:$H$3),'Gantt Chart'!LE$5&lt;=SUM(Main!$F5:$G5)+Main!$H5+Main!$I5+Main!$I9+Main!$I13+Main!$I17+Main!$I21+Main!$I25+Main!$I27+SUM($B$3:$H$3)),Main!$R27,0)</f>
        <v>0</v>
      </c>
      <c r="LF82" s="2">
        <f>IF(AND('Gantt Chart'!LF$5&gt;SUM(Main!$F5:$G5)+Main!$H5+Main!$I5+Main!$I9+Main!$I13+Main!$I17+Main!$I21+Main!$I25+SUM($B$3:$H$3),'Gantt Chart'!LF$5&lt;=SUM(Main!$F5:$G5)+Main!$H5+Main!$I5+Main!$I9+Main!$I13+Main!$I17+Main!$I21+Main!$I25+Main!$I27+SUM($B$3:$H$3)),Main!$R27,0)</f>
        <v>0</v>
      </c>
      <c r="LG82" s="2">
        <f>IF(AND('Gantt Chart'!LG$5&gt;SUM(Main!$F5:$G5)+Main!$H5+Main!$I5+Main!$I9+Main!$I13+Main!$I17+Main!$I21+Main!$I25+SUM($B$3:$H$3),'Gantt Chart'!LG$5&lt;=SUM(Main!$F5:$G5)+Main!$H5+Main!$I5+Main!$I9+Main!$I13+Main!$I17+Main!$I21+Main!$I25+Main!$I27+SUM($B$3:$H$3)),Main!$R27,0)</f>
        <v>0</v>
      </c>
      <c r="LH82" s="2">
        <f>IF(AND('Gantt Chart'!LH$5&gt;SUM(Main!$F5:$G5)+Main!$H5+Main!$I5+Main!$I9+Main!$I13+Main!$I17+Main!$I21+Main!$I25+SUM($B$3:$H$3),'Gantt Chart'!LH$5&lt;=SUM(Main!$F5:$G5)+Main!$H5+Main!$I5+Main!$I9+Main!$I13+Main!$I17+Main!$I21+Main!$I25+Main!$I27+SUM($B$3:$H$3)),Main!$R27,0)</f>
        <v>0</v>
      </c>
      <c r="LI82" s="2">
        <f>IF(AND('Gantt Chart'!LI$5&gt;SUM(Main!$F5:$G5)+Main!$H5+Main!$I5+Main!$I9+Main!$I13+Main!$I17+Main!$I21+Main!$I25+SUM($B$3:$H$3),'Gantt Chart'!LI$5&lt;=SUM(Main!$F5:$G5)+Main!$H5+Main!$I5+Main!$I9+Main!$I13+Main!$I17+Main!$I21+Main!$I25+Main!$I27+SUM($B$3:$H$3)),Main!$R27,0)</f>
        <v>0</v>
      </c>
      <c r="LJ82" s="2">
        <f>IF(AND('Gantt Chart'!LJ$5&gt;SUM(Main!$F5:$G5)+Main!$H5+Main!$I5+Main!$I9+Main!$I13+Main!$I17+Main!$I21+Main!$I25+SUM($B$3:$H$3),'Gantt Chart'!LJ$5&lt;=SUM(Main!$F5:$G5)+Main!$H5+Main!$I5+Main!$I9+Main!$I13+Main!$I17+Main!$I21+Main!$I25+Main!$I27+SUM($B$3:$H$3)),Main!$R27,0)</f>
        <v>0</v>
      </c>
      <c r="LK82" s="2">
        <f>IF(AND('Gantt Chart'!LK$5&gt;SUM(Main!$F5:$G5)+Main!$H5+Main!$I5+Main!$I9+Main!$I13+Main!$I17+Main!$I21+Main!$I25+SUM($B$3:$H$3),'Gantt Chart'!LK$5&lt;=SUM(Main!$F5:$G5)+Main!$H5+Main!$I5+Main!$I9+Main!$I13+Main!$I17+Main!$I21+Main!$I25+Main!$I27+SUM($B$3:$H$3)),Main!$R27,0)</f>
        <v>0</v>
      </c>
      <c r="LL82" s="2">
        <f>IF(AND('Gantt Chart'!LL$5&gt;SUM(Main!$F5:$G5)+Main!$H5+Main!$I5+Main!$I9+Main!$I13+Main!$I17+Main!$I21+Main!$I25+SUM($B$3:$H$3),'Gantt Chart'!LL$5&lt;=SUM(Main!$F5:$G5)+Main!$H5+Main!$I5+Main!$I9+Main!$I13+Main!$I17+Main!$I21+Main!$I25+Main!$I27+SUM($B$3:$H$3)),Main!$R27,0)</f>
        <v>0</v>
      </c>
      <c r="LM82" s="2">
        <f>IF(AND('Gantt Chart'!LM$5&gt;SUM(Main!$F5:$G5)+Main!$H5+Main!$I5+Main!$I9+Main!$I13+Main!$I17+Main!$I21+Main!$I25+SUM($B$3:$H$3),'Gantt Chart'!LM$5&lt;=SUM(Main!$F5:$G5)+Main!$H5+Main!$I5+Main!$I9+Main!$I13+Main!$I17+Main!$I21+Main!$I25+Main!$I27+SUM($B$3:$H$3)),Main!$R27,0)</f>
        <v>0</v>
      </c>
      <c r="LN82" s="2">
        <f>IF(AND('Gantt Chart'!LN$5&gt;SUM(Main!$F5:$G5)+Main!$H5+Main!$I5+Main!$I9+Main!$I13+Main!$I17+Main!$I21+Main!$I25+SUM($B$3:$H$3),'Gantt Chart'!LN$5&lt;=SUM(Main!$F5:$G5)+Main!$H5+Main!$I5+Main!$I9+Main!$I13+Main!$I17+Main!$I21+Main!$I25+Main!$I27+SUM($B$3:$H$3)),Main!$R27,0)</f>
        <v>0</v>
      </c>
      <c r="LO82" s="2">
        <f>IF(AND('Gantt Chart'!LO$5&gt;SUM(Main!$F5:$G5)+Main!$H5+Main!$I5+Main!$I9+Main!$I13+Main!$I17+Main!$I21+Main!$I25+SUM($B$3:$H$3),'Gantt Chart'!LO$5&lt;=SUM(Main!$F5:$G5)+Main!$H5+Main!$I5+Main!$I9+Main!$I13+Main!$I17+Main!$I21+Main!$I25+Main!$I27+SUM($B$3:$H$3)),Main!$R27,0)</f>
        <v>0</v>
      </c>
      <c r="LP82" s="2">
        <f>IF(AND('Gantt Chart'!LP$5&gt;SUM(Main!$F5:$G5)+Main!$H5+Main!$I5+Main!$I9+Main!$I13+Main!$I17+Main!$I21+Main!$I25+SUM($B$3:$H$3),'Gantt Chart'!LP$5&lt;=SUM(Main!$F5:$G5)+Main!$H5+Main!$I5+Main!$I9+Main!$I13+Main!$I17+Main!$I21+Main!$I25+Main!$I27+SUM($B$3:$H$3)),Main!$R27,0)</f>
        <v>0</v>
      </c>
      <c r="LQ82" s="2">
        <f>IF(AND('Gantt Chart'!LQ$5&gt;SUM(Main!$F5:$G5)+Main!$H5+Main!$I5+Main!$I9+Main!$I13+Main!$I17+Main!$I21+Main!$I25+SUM($B$3:$H$3),'Gantt Chart'!LQ$5&lt;=SUM(Main!$F5:$G5)+Main!$H5+Main!$I5+Main!$I9+Main!$I13+Main!$I17+Main!$I21+Main!$I25+Main!$I27+SUM($B$3:$H$3)),Main!$R27,0)</f>
        <v>0</v>
      </c>
      <c r="LR82" s="2">
        <f>IF(AND('Gantt Chart'!LR$5&gt;SUM(Main!$F5:$G5)+Main!$H5+Main!$I5+Main!$I9+Main!$I13+Main!$I17+Main!$I21+Main!$I25+SUM($B$3:$H$3),'Gantt Chart'!LR$5&lt;=SUM(Main!$F5:$G5)+Main!$H5+Main!$I5+Main!$I9+Main!$I13+Main!$I17+Main!$I21+Main!$I25+Main!$I27+SUM($B$3:$H$3)),Main!$R27,0)</f>
        <v>0</v>
      </c>
      <c r="LS82" s="2">
        <f>IF(AND('Gantt Chart'!LS$5&gt;SUM(Main!$F5:$G5)+Main!$H5+Main!$I5+Main!$I9+Main!$I13+Main!$I17+Main!$I21+Main!$I25+SUM($B$3:$H$3),'Gantt Chart'!LS$5&lt;=SUM(Main!$F5:$G5)+Main!$H5+Main!$I5+Main!$I9+Main!$I13+Main!$I17+Main!$I21+Main!$I25+Main!$I27+SUM($B$3:$H$3)),Main!$R27,0)</f>
        <v>0</v>
      </c>
      <c r="LT82" s="2">
        <f>IF(AND('Gantt Chart'!LT$5&gt;SUM(Main!$F5:$G5)+Main!$H5+Main!$I5+Main!$I9+Main!$I13+Main!$I17+Main!$I21+Main!$I25+SUM($B$3:$H$3),'Gantt Chart'!LT$5&lt;=SUM(Main!$F5:$G5)+Main!$H5+Main!$I5+Main!$I9+Main!$I13+Main!$I17+Main!$I21+Main!$I25+Main!$I27+SUM($B$3:$H$3)),Main!$R27,0)</f>
        <v>0</v>
      </c>
      <c r="LU82" s="2">
        <f>IF(AND('Gantt Chart'!LU$5&gt;SUM(Main!$F5:$G5)+Main!$H5+Main!$I5+Main!$I9+Main!$I13+Main!$I17+Main!$I21+Main!$I25+SUM($B$3:$H$3),'Gantt Chart'!LU$5&lt;=SUM(Main!$F5:$G5)+Main!$H5+Main!$I5+Main!$I9+Main!$I13+Main!$I17+Main!$I21+Main!$I25+Main!$I27+SUM($B$3:$H$3)),Main!$R27,0)</f>
        <v>0</v>
      </c>
      <c r="LV82" s="2">
        <f>IF(AND('Gantt Chart'!LV$5&gt;SUM(Main!$F5:$G5)+Main!$H5+Main!$I5+Main!$I9+Main!$I13+Main!$I17+Main!$I21+Main!$I25+SUM($B$3:$H$3),'Gantt Chart'!LV$5&lt;=SUM(Main!$F5:$G5)+Main!$H5+Main!$I5+Main!$I9+Main!$I13+Main!$I17+Main!$I21+Main!$I25+Main!$I27+SUM($B$3:$H$3)),Main!$R27,0)</f>
        <v>0</v>
      </c>
      <c r="LW82" s="2">
        <f>IF(AND('Gantt Chart'!LW$5&gt;SUM(Main!$F5:$G5)+Main!$H5+Main!$I5+Main!$I9+Main!$I13+Main!$I17+Main!$I21+Main!$I25+SUM($B$3:$H$3),'Gantt Chart'!LW$5&lt;=SUM(Main!$F5:$G5)+Main!$H5+Main!$I5+Main!$I9+Main!$I13+Main!$I17+Main!$I21+Main!$I25+Main!$I27+SUM($B$3:$H$3)),Main!$R27,0)</f>
        <v>0</v>
      </c>
      <c r="LX82" s="2">
        <f>IF(AND('Gantt Chart'!LX$5&gt;SUM(Main!$F5:$G5)+Main!$H5+Main!$I5+Main!$I9+Main!$I13+Main!$I17+Main!$I21+Main!$I25+SUM($B$3:$H$3),'Gantt Chart'!LX$5&lt;=SUM(Main!$F5:$G5)+Main!$H5+Main!$I5+Main!$I9+Main!$I13+Main!$I17+Main!$I21+Main!$I25+Main!$I27+SUM($B$3:$H$3)),Main!$R27,0)</f>
        <v>0</v>
      </c>
      <c r="LY82" s="2">
        <f>IF(AND('Gantt Chart'!LY$5&gt;SUM(Main!$F5:$G5)+Main!$H5+Main!$I5+Main!$I9+Main!$I13+Main!$I17+Main!$I21+Main!$I25+SUM($B$3:$H$3),'Gantt Chart'!LY$5&lt;=SUM(Main!$F5:$G5)+Main!$H5+Main!$I5+Main!$I9+Main!$I13+Main!$I17+Main!$I21+Main!$I25+Main!$I27+SUM($B$3:$H$3)),Main!$R27,0)</f>
        <v>0</v>
      </c>
      <c r="LZ82" s="2">
        <f>IF(AND('Gantt Chart'!LZ$5&gt;SUM(Main!$F5:$G5)+Main!$H5+Main!$I5+Main!$I9+Main!$I13+Main!$I17+Main!$I21+Main!$I25+SUM($B$3:$H$3),'Gantt Chart'!LZ$5&lt;=SUM(Main!$F5:$G5)+Main!$H5+Main!$I5+Main!$I9+Main!$I13+Main!$I17+Main!$I21+Main!$I25+Main!$I27+SUM($B$3:$H$3)),Main!$R27,0)</f>
        <v>0</v>
      </c>
      <c r="MA82" s="2">
        <f>IF(AND('Gantt Chart'!MA$5&gt;SUM(Main!$F5:$G5)+Main!$H5+Main!$I5+Main!$I9+Main!$I13+Main!$I17+Main!$I21+Main!$I25+SUM($B$3:$H$3),'Gantt Chart'!MA$5&lt;=SUM(Main!$F5:$G5)+Main!$H5+Main!$I5+Main!$I9+Main!$I13+Main!$I17+Main!$I21+Main!$I25+Main!$I27+SUM($B$3:$H$3)),Main!$R27,0)</f>
        <v>0</v>
      </c>
      <c r="MB82" s="2">
        <f>IF(AND('Gantt Chart'!MB$5&gt;SUM(Main!$F5:$G5)+Main!$H5+Main!$I5+Main!$I9+Main!$I13+Main!$I17+Main!$I21+Main!$I25+SUM($B$3:$H$3),'Gantt Chart'!MB$5&lt;=SUM(Main!$F5:$G5)+Main!$H5+Main!$I5+Main!$I9+Main!$I13+Main!$I17+Main!$I21+Main!$I25+Main!$I27+SUM($B$3:$H$3)),Main!$R27,0)</f>
        <v>0</v>
      </c>
      <c r="MC82" s="2">
        <f>IF(AND('Gantt Chart'!MC$5&gt;SUM(Main!$F5:$G5)+Main!$H5+Main!$I5+Main!$I9+Main!$I13+Main!$I17+Main!$I21+Main!$I25+SUM($B$3:$H$3),'Gantt Chart'!MC$5&lt;=SUM(Main!$F5:$G5)+Main!$H5+Main!$I5+Main!$I9+Main!$I13+Main!$I17+Main!$I21+Main!$I25+Main!$I27+SUM($B$3:$H$3)),Main!$R27,0)</f>
        <v>0</v>
      </c>
      <c r="MD82" s="2">
        <f>IF(AND('Gantt Chart'!MD$5&gt;SUM(Main!$F5:$G5)+Main!$H5+Main!$I5+Main!$I9+Main!$I13+Main!$I17+Main!$I21+Main!$I25+SUM($B$3:$H$3),'Gantt Chart'!MD$5&lt;=SUM(Main!$F5:$G5)+Main!$H5+Main!$I5+Main!$I9+Main!$I13+Main!$I17+Main!$I21+Main!$I25+Main!$I27+SUM($B$3:$H$3)),Main!$R27,0)</f>
        <v>0</v>
      </c>
      <c r="ME82" s="2">
        <f>IF(AND('Gantt Chart'!ME$5&gt;SUM(Main!$F5:$G5)+Main!$H5+Main!$I5+Main!$I9+Main!$I13+Main!$I17+Main!$I21+Main!$I25+SUM($B$3:$H$3),'Gantt Chart'!ME$5&lt;=SUM(Main!$F5:$G5)+Main!$H5+Main!$I5+Main!$I9+Main!$I13+Main!$I17+Main!$I21+Main!$I25+Main!$I27+SUM($B$3:$H$3)),Main!$R27,0)</f>
        <v>0</v>
      </c>
      <c r="MF82" s="2">
        <f>IF(AND('Gantt Chart'!MF$5&gt;SUM(Main!$F5:$G5)+Main!$H5+Main!$I5+Main!$I9+Main!$I13+Main!$I17+Main!$I21+Main!$I25+SUM($B$3:$H$3),'Gantt Chart'!MF$5&lt;=SUM(Main!$F5:$G5)+Main!$H5+Main!$I5+Main!$I9+Main!$I13+Main!$I17+Main!$I21+Main!$I25+Main!$I27+SUM($B$3:$H$3)),Main!$R27,0)</f>
        <v>0</v>
      </c>
      <c r="MG82" s="2">
        <f>IF(AND('Gantt Chart'!MG$5&gt;SUM(Main!$F5:$G5)+Main!$H5+Main!$I5+Main!$I9+Main!$I13+Main!$I17+Main!$I21+Main!$I25+SUM($B$3:$H$3),'Gantt Chart'!MG$5&lt;=SUM(Main!$F5:$G5)+Main!$H5+Main!$I5+Main!$I9+Main!$I13+Main!$I17+Main!$I21+Main!$I25+Main!$I27+SUM($B$3:$H$3)),Main!$R27,0)</f>
        <v>0</v>
      </c>
      <c r="MH82" s="2">
        <f>IF(AND('Gantt Chart'!MH$5&gt;SUM(Main!$F5:$G5)+Main!$H5+Main!$I5+Main!$I9+Main!$I13+Main!$I17+Main!$I21+Main!$I25+SUM($B$3:$H$3),'Gantt Chart'!MH$5&lt;=SUM(Main!$F5:$G5)+Main!$H5+Main!$I5+Main!$I9+Main!$I13+Main!$I17+Main!$I21+Main!$I25+Main!$I27+SUM($B$3:$H$3)),Main!$R27,0)</f>
        <v>0</v>
      </c>
      <c r="MI82" s="2">
        <f>IF(AND('Gantt Chart'!MI$5&gt;SUM(Main!$F5:$G5)+Main!$H5+Main!$I5+Main!$I9+Main!$I13+Main!$I17+Main!$I21+Main!$I25+SUM($B$3:$H$3),'Gantt Chart'!MI$5&lt;=SUM(Main!$F5:$G5)+Main!$H5+Main!$I5+Main!$I9+Main!$I13+Main!$I17+Main!$I21+Main!$I25+Main!$I27+SUM($B$3:$H$3)),Main!$R27,0)</f>
        <v>0</v>
      </c>
      <c r="MJ82" s="2">
        <f>IF(AND('Gantt Chart'!MJ$5&gt;SUM(Main!$F5:$G5)+Main!$H5+Main!$I5+Main!$I9+Main!$I13+Main!$I17+Main!$I21+Main!$I25+SUM($B$3:$H$3),'Gantt Chart'!MJ$5&lt;=SUM(Main!$F5:$G5)+Main!$H5+Main!$I5+Main!$I9+Main!$I13+Main!$I17+Main!$I21+Main!$I25+Main!$I27+SUM($B$3:$H$3)),Main!$R27,0)</f>
        <v>0</v>
      </c>
      <c r="MK82" s="2">
        <f>IF(AND('Gantt Chart'!MK$5&gt;SUM(Main!$F5:$G5)+Main!$H5+Main!$I5+Main!$I9+Main!$I13+Main!$I17+Main!$I21+Main!$I25+SUM($B$3:$H$3),'Gantt Chart'!MK$5&lt;=SUM(Main!$F5:$G5)+Main!$H5+Main!$I5+Main!$I9+Main!$I13+Main!$I17+Main!$I21+Main!$I25+Main!$I27+SUM($B$3:$H$3)),Main!$R27,0)</f>
        <v>0</v>
      </c>
      <c r="ML82" s="2">
        <f>IF(AND('Gantt Chart'!ML$5&gt;SUM(Main!$F5:$G5)+Main!$H5+Main!$I5+Main!$I9+Main!$I13+Main!$I17+Main!$I21+Main!$I25+SUM($B$3:$H$3),'Gantt Chart'!ML$5&lt;=SUM(Main!$F5:$G5)+Main!$H5+Main!$I5+Main!$I9+Main!$I13+Main!$I17+Main!$I21+Main!$I25+Main!$I27+SUM($B$3:$H$3)),Main!$R27,0)</f>
        <v>0</v>
      </c>
      <c r="MM82" s="2">
        <f>IF(AND('Gantt Chart'!MM$5&gt;SUM(Main!$F5:$G5)+Main!$H5+Main!$I5+Main!$I9+Main!$I13+Main!$I17+Main!$I21+Main!$I25+SUM($B$3:$H$3),'Gantt Chart'!MM$5&lt;=SUM(Main!$F5:$G5)+Main!$H5+Main!$I5+Main!$I9+Main!$I13+Main!$I17+Main!$I21+Main!$I25+Main!$I27+SUM($B$3:$H$3)),Main!$R27,0)</f>
        <v>0</v>
      </c>
      <c r="MN82" s="2">
        <f>IF(AND('Gantt Chart'!MN$5&gt;SUM(Main!$F5:$G5)+Main!$H5+Main!$I5+Main!$I9+Main!$I13+Main!$I17+Main!$I21+Main!$I25+SUM($B$3:$H$3),'Gantt Chart'!MN$5&lt;=SUM(Main!$F5:$G5)+Main!$H5+Main!$I5+Main!$I9+Main!$I13+Main!$I17+Main!$I21+Main!$I25+Main!$I27+SUM($B$3:$H$3)),Main!$R27,0)</f>
        <v>0</v>
      </c>
      <c r="MO82" s="2">
        <f>IF(AND('Gantt Chart'!MO$5&gt;SUM(Main!$F5:$G5)+Main!$H5+Main!$I5+Main!$I9+Main!$I13+Main!$I17+Main!$I21+Main!$I25+SUM($B$3:$H$3),'Gantt Chart'!MO$5&lt;=SUM(Main!$F5:$G5)+Main!$H5+Main!$I5+Main!$I9+Main!$I13+Main!$I17+Main!$I21+Main!$I25+Main!$I27+SUM($B$3:$H$3)),Main!$R27,0)</f>
        <v>0</v>
      </c>
      <c r="MP82" s="2">
        <f>IF(AND('Gantt Chart'!MP$5&gt;SUM(Main!$F5:$G5)+Main!$H5+Main!$I5+Main!$I9+Main!$I13+Main!$I17+Main!$I21+Main!$I25+SUM($B$3:$H$3),'Gantt Chart'!MP$5&lt;=SUM(Main!$F5:$G5)+Main!$H5+Main!$I5+Main!$I9+Main!$I13+Main!$I17+Main!$I21+Main!$I25+Main!$I27+SUM($B$3:$H$3)),Main!$R27,0)</f>
        <v>0</v>
      </c>
      <c r="MQ82" s="2">
        <f>IF(AND('Gantt Chart'!MQ$5&gt;SUM(Main!$F5:$G5)+Main!$H5+Main!$I5+Main!$I9+Main!$I13+Main!$I17+Main!$I21+Main!$I25+SUM($B$3:$H$3),'Gantt Chart'!MQ$5&lt;=SUM(Main!$F5:$G5)+Main!$H5+Main!$I5+Main!$I9+Main!$I13+Main!$I17+Main!$I21+Main!$I25+Main!$I27+SUM($B$3:$H$3)),Main!$R27,0)</f>
        <v>0</v>
      </c>
      <c r="MR82" s="2">
        <f>IF(AND('Gantt Chart'!MR$5&gt;SUM(Main!$F5:$G5)+Main!$H5+Main!$I5+Main!$I9+Main!$I13+Main!$I17+Main!$I21+Main!$I25+SUM($B$3:$H$3),'Gantt Chart'!MR$5&lt;=SUM(Main!$F5:$G5)+Main!$H5+Main!$I5+Main!$I9+Main!$I13+Main!$I17+Main!$I21+Main!$I25+Main!$I27+SUM($B$3:$H$3)),Main!$R27,0)</f>
        <v>0</v>
      </c>
      <c r="MS82" s="2">
        <f>IF(AND('Gantt Chart'!MS$5&gt;SUM(Main!$F5:$G5)+Main!$H5+Main!$I5+Main!$I9+Main!$I13+Main!$I17+Main!$I21+Main!$I25+SUM($B$3:$H$3),'Gantt Chart'!MS$5&lt;=SUM(Main!$F5:$G5)+Main!$H5+Main!$I5+Main!$I9+Main!$I13+Main!$I17+Main!$I21+Main!$I25+Main!$I27+SUM($B$3:$H$3)),Main!$R27,0)</f>
        <v>0</v>
      </c>
      <c r="MT82" s="2">
        <f>IF(AND('Gantt Chart'!MT$5&gt;SUM(Main!$F5:$G5)+Main!$H5+Main!$I5+Main!$I9+Main!$I13+Main!$I17+Main!$I21+Main!$I25+SUM($B$3:$H$3),'Gantt Chart'!MT$5&lt;=SUM(Main!$F5:$G5)+Main!$H5+Main!$I5+Main!$I9+Main!$I13+Main!$I17+Main!$I21+Main!$I25+Main!$I27+SUM($B$3:$H$3)),Main!$R27,0)</f>
        <v>0</v>
      </c>
      <c r="MU82" s="2">
        <f>IF(AND('Gantt Chart'!MU$5&gt;SUM(Main!$F5:$G5)+Main!$H5+Main!$I5+Main!$I9+Main!$I13+Main!$I17+Main!$I21+Main!$I25+SUM($B$3:$H$3),'Gantt Chart'!MU$5&lt;=SUM(Main!$F5:$G5)+Main!$H5+Main!$I5+Main!$I9+Main!$I13+Main!$I17+Main!$I21+Main!$I25+Main!$I27+SUM($B$3:$H$3)),Main!$R27,0)</f>
        <v>0</v>
      </c>
      <c r="MV82" s="2">
        <f>IF(AND('Gantt Chart'!MV$5&gt;SUM(Main!$F5:$G5)+Main!$H5+Main!$I5+Main!$I9+Main!$I13+Main!$I17+Main!$I21+Main!$I25+SUM($B$3:$H$3),'Gantt Chart'!MV$5&lt;=SUM(Main!$F5:$G5)+Main!$H5+Main!$I5+Main!$I9+Main!$I13+Main!$I17+Main!$I21+Main!$I25+Main!$I27+SUM($B$3:$H$3)),Main!$R27,0)</f>
        <v>0</v>
      </c>
      <c r="MW82" s="2">
        <f>IF(AND('Gantt Chart'!MW$5&gt;SUM(Main!$F5:$G5)+Main!$H5+Main!$I5+Main!$I9+Main!$I13+Main!$I17+Main!$I21+Main!$I25+SUM($B$3:$H$3),'Gantt Chart'!MW$5&lt;=SUM(Main!$F5:$G5)+Main!$H5+Main!$I5+Main!$I9+Main!$I13+Main!$I17+Main!$I21+Main!$I25+Main!$I27+SUM($B$3:$H$3)),Main!$R27,0)</f>
        <v>0</v>
      </c>
      <c r="MX82" s="2">
        <f>IF(AND('Gantt Chart'!MX$5&gt;SUM(Main!$F5:$G5)+Main!$H5+Main!$I5+Main!$I9+Main!$I13+Main!$I17+Main!$I21+Main!$I25+SUM($B$3:$H$3),'Gantt Chart'!MX$5&lt;=SUM(Main!$F5:$G5)+Main!$H5+Main!$I5+Main!$I9+Main!$I13+Main!$I17+Main!$I21+Main!$I25+Main!$I27+SUM($B$3:$H$3)),Main!$R27,0)</f>
        <v>0</v>
      </c>
      <c r="MY82" s="2">
        <f>IF(AND('Gantt Chart'!MY$5&gt;SUM(Main!$F5:$G5)+Main!$H5+Main!$I5+Main!$I9+Main!$I13+Main!$I17+Main!$I21+Main!$I25+SUM($B$3:$H$3),'Gantt Chart'!MY$5&lt;=SUM(Main!$F5:$G5)+Main!$H5+Main!$I5+Main!$I9+Main!$I13+Main!$I17+Main!$I21+Main!$I25+Main!$I27+SUM($B$3:$H$3)),Main!$R27,0)</f>
        <v>0</v>
      </c>
      <c r="MZ82" s="2">
        <f>IF(AND('Gantt Chart'!MZ$5&gt;SUM(Main!$F5:$G5)+Main!$H5+Main!$I5+Main!$I9+Main!$I13+Main!$I17+Main!$I21+Main!$I25+SUM($B$3:$H$3),'Gantt Chart'!MZ$5&lt;=SUM(Main!$F5:$G5)+Main!$H5+Main!$I5+Main!$I9+Main!$I13+Main!$I17+Main!$I21+Main!$I25+Main!$I27+SUM($B$3:$H$3)),Main!$R27,0)</f>
        <v>0</v>
      </c>
      <c r="NA82" s="2">
        <f>IF(AND('Gantt Chart'!NA$5&gt;SUM(Main!$F5:$G5)+Main!$H5+Main!$I5+Main!$I9+Main!$I13+Main!$I17+Main!$I21+Main!$I25+SUM($B$3:$H$3),'Gantt Chart'!NA$5&lt;=SUM(Main!$F5:$G5)+Main!$H5+Main!$I5+Main!$I9+Main!$I13+Main!$I17+Main!$I21+Main!$I25+Main!$I27+SUM($B$3:$H$3)),Main!$R27,0)</f>
        <v>0</v>
      </c>
      <c r="NB82" s="2">
        <f>IF(AND('Gantt Chart'!NB$5&gt;SUM(Main!$F5:$G5)+Main!$H5+Main!$I5+Main!$I9+Main!$I13+Main!$I17+Main!$I21+Main!$I25+SUM($B$3:$H$3),'Gantt Chart'!NB$5&lt;=SUM(Main!$F5:$G5)+Main!$H5+Main!$I5+Main!$I9+Main!$I13+Main!$I17+Main!$I21+Main!$I25+Main!$I27+SUM($B$3:$H$3)),Main!$R27,0)</f>
        <v>0</v>
      </c>
      <c r="NC82" s="2">
        <f>IF(AND('Gantt Chart'!NC$5&gt;SUM(Main!$F5:$G5)+Main!$H5+Main!$I5+Main!$I9+Main!$I13+Main!$I17+Main!$I21+Main!$I25+SUM($B$3:$H$3),'Gantt Chart'!NC$5&lt;=SUM(Main!$F5:$G5)+Main!$H5+Main!$I5+Main!$I9+Main!$I13+Main!$I17+Main!$I21+Main!$I25+Main!$I27+SUM($B$3:$H$3)),Main!$R27,0)</f>
        <v>0</v>
      </c>
      <c r="ND82" s="2">
        <f>IF(AND('Gantt Chart'!ND$5&gt;SUM(Main!$F5:$G5)+Main!$H5+Main!$I5+Main!$I9+Main!$I13+Main!$I17+Main!$I21+Main!$I25+SUM($B$3:$H$3),'Gantt Chart'!ND$5&lt;=SUM(Main!$F5:$G5)+Main!$H5+Main!$I5+Main!$I9+Main!$I13+Main!$I17+Main!$I21+Main!$I25+Main!$I27+SUM($B$3:$H$3)),Main!$R27,0)</f>
        <v>0</v>
      </c>
      <c r="NE82" s="2">
        <f>IF(AND('Gantt Chart'!NE$5&gt;SUM(Main!$F5:$G5)+Main!$H5+Main!$I5+Main!$I9+Main!$I13+Main!$I17+Main!$I21+Main!$I25+SUM($B$3:$H$3),'Gantt Chart'!NE$5&lt;=SUM(Main!$F5:$G5)+Main!$H5+Main!$I5+Main!$I9+Main!$I13+Main!$I17+Main!$I21+Main!$I25+Main!$I27+SUM($B$3:$H$3)),Main!$R27,0)</f>
        <v>0</v>
      </c>
      <c r="NF82" s="2">
        <f>IF(AND('Gantt Chart'!NF$5&gt;SUM(Main!$F5:$G5)+Main!$H5+Main!$I5+Main!$I9+Main!$I13+Main!$I17+Main!$I21+Main!$I25+SUM($B$3:$H$3),'Gantt Chart'!NF$5&lt;=SUM(Main!$F5:$G5)+Main!$H5+Main!$I5+Main!$I9+Main!$I13+Main!$I17+Main!$I21+Main!$I25+Main!$I27+SUM($B$3:$H$3)),Main!$R27,0)</f>
        <v>0</v>
      </c>
      <c r="NG82" s="2">
        <f>IF(AND('Gantt Chart'!NG$5&gt;SUM(Main!$F5:$G5)+Main!$H5+Main!$I5+Main!$I9+Main!$I13+Main!$I17+Main!$I21+Main!$I25+SUM($B$3:$H$3),'Gantt Chart'!NG$5&lt;=SUM(Main!$F5:$G5)+Main!$H5+Main!$I5+Main!$I9+Main!$I13+Main!$I17+Main!$I21+Main!$I25+Main!$I27+SUM($B$3:$H$3)),Main!$R27,0)</f>
        <v>0</v>
      </c>
      <c r="NH82" s="2">
        <f>IF(AND('Gantt Chart'!NH$5&gt;SUM(Main!$F5:$G5)+Main!$H5+Main!$I5+Main!$I9+Main!$I13+Main!$I17+Main!$I21+Main!$I25+SUM($B$3:$H$3),'Gantt Chart'!NH$5&lt;=SUM(Main!$F5:$G5)+Main!$H5+Main!$I5+Main!$I9+Main!$I13+Main!$I17+Main!$I21+Main!$I25+Main!$I27+SUM($B$3:$H$3)),Main!$R27,0)</f>
        <v>0</v>
      </c>
      <c r="NI82" s="2">
        <f>IF(AND('Gantt Chart'!NI$5&gt;SUM(Main!$F5:$G5)+Main!$H5+Main!$I5+Main!$I9+Main!$I13+Main!$I17+Main!$I21+Main!$I25+SUM($B$3:$H$3),'Gantt Chart'!NI$5&lt;=SUM(Main!$F5:$G5)+Main!$H5+Main!$I5+Main!$I9+Main!$I13+Main!$I17+Main!$I21+Main!$I25+Main!$I27+SUM($B$3:$H$3)),Main!$R27,0)</f>
        <v>0</v>
      </c>
      <c r="NJ82" s="2">
        <f>IF(AND('Gantt Chart'!NJ$5&gt;SUM(Main!$F5:$G5)+Main!$H5+Main!$I5+Main!$I9+Main!$I13+Main!$I17+Main!$I21+Main!$I25+SUM($B$3:$H$3),'Gantt Chart'!NJ$5&lt;=SUM(Main!$F5:$G5)+Main!$H5+Main!$I5+Main!$I9+Main!$I13+Main!$I17+Main!$I21+Main!$I25+Main!$I27+SUM($B$3:$H$3)),Main!$R27,0)</f>
        <v>0</v>
      </c>
      <c r="NK82" s="2">
        <f>IF(AND('Gantt Chart'!NK$5&gt;SUM(Main!$F5:$G5)+Main!$H5+Main!$I5+Main!$I9+Main!$I13+Main!$I17+Main!$I21+Main!$I25+SUM($B$3:$H$3),'Gantt Chart'!NK$5&lt;=SUM(Main!$F5:$G5)+Main!$H5+Main!$I5+Main!$I9+Main!$I13+Main!$I17+Main!$I21+Main!$I25+Main!$I27+SUM($B$3:$H$3)),Main!$R27,0)</f>
        <v>0</v>
      </c>
      <c r="NL82" s="2">
        <f>IF(AND('Gantt Chart'!NL$5&gt;SUM(Main!$F5:$G5)+Main!$H5+Main!$I5+Main!$I9+Main!$I13+Main!$I17+Main!$I21+Main!$I25+SUM($B$3:$H$3),'Gantt Chart'!NL$5&lt;=SUM(Main!$F5:$G5)+Main!$H5+Main!$I5+Main!$I9+Main!$I13+Main!$I17+Main!$I21+Main!$I25+Main!$I27+SUM($B$3:$H$3)),Main!$R27,0)</f>
        <v>0</v>
      </c>
      <c r="NM82" s="2">
        <f>IF(AND('Gantt Chart'!NM$5&gt;SUM(Main!$F5:$G5)+Main!$H5+Main!$I5+Main!$I9+Main!$I13+Main!$I17+Main!$I21+Main!$I25+SUM($B$3:$H$3),'Gantt Chart'!NM$5&lt;=SUM(Main!$F5:$G5)+Main!$H5+Main!$I5+Main!$I9+Main!$I13+Main!$I17+Main!$I21+Main!$I25+Main!$I27+SUM($B$3:$H$3)),Main!$R27,0)</f>
        <v>0</v>
      </c>
      <c r="NN82" s="2">
        <f>IF(AND('Gantt Chart'!NN$5&gt;SUM(Main!$F5:$G5)+Main!$H5+Main!$I5+Main!$I9+Main!$I13+Main!$I17+Main!$I21+Main!$I25+SUM($B$3:$H$3),'Gantt Chart'!NN$5&lt;=SUM(Main!$F5:$G5)+Main!$H5+Main!$I5+Main!$I9+Main!$I13+Main!$I17+Main!$I21+Main!$I25+Main!$I27+SUM($B$3:$H$3)),Main!$R27,0)</f>
        <v>0</v>
      </c>
      <c r="NO82" s="2">
        <f>IF(AND('Gantt Chart'!NO$5&gt;SUM(Main!$F5:$G5)+Main!$H5+Main!$I5+Main!$I9+Main!$I13+Main!$I17+Main!$I21+Main!$I25+SUM($B$3:$H$3),'Gantt Chart'!NO$5&lt;=SUM(Main!$F5:$G5)+Main!$H5+Main!$I5+Main!$I9+Main!$I13+Main!$I17+Main!$I21+Main!$I25+Main!$I27+SUM($B$3:$H$3)),Main!$R27,0)</f>
        <v>0</v>
      </c>
      <c r="NP82" s="2">
        <f>IF(AND('Gantt Chart'!NP$5&gt;SUM(Main!$F5:$G5)+Main!$H5+Main!$I5+Main!$I9+Main!$I13+Main!$I17+Main!$I21+Main!$I25+SUM($B$3:$H$3),'Gantt Chart'!NP$5&lt;=SUM(Main!$F5:$G5)+Main!$H5+Main!$I5+Main!$I9+Main!$I13+Main!$I17+Main!$I21+Main!$I25+Main!$I27+SUM($B$3:$H$3)),Main!$R27,0)</f>
        <v>0</v>
      </c>
      <c r="NQ82" s="2">
        <f>IF(AND('Gantt Chart'!NQ$5&gt;SUM(Main!$F5:$G5)+Main!$H5+Main!$I5+Main!$I9+Main!$I13+Main!$I17+Main!$I21+Main!$I25+SUM($B$3:$H$3),'Gantt Chart'!NQ$5&lt;=SUM(Main!$F5:$G5)+Main!$H5+Main!$I5+Main!$I9+Main!$I13+Main!$I17+Main!$I21+Main!$I25+Main!$I27+SUM($B$3:$H$3)),Main!$R27,0)</f>
        <v>0</v>
      </c>
      <c r="NR82" s="2">
        <f>IF(AND('Gantt Chart'!NR$5&gt;SUM(Main!$F5:$G5)+Main!$H5+Main!$I5+Main!$I9+Main!$I13+Main!$I17+Main!$I21+Main!$I25+SUM($B$3:$H$3),'Gantt Chart'!NR$5&lt;=SUM(Main!$F5:$G5)+Main!$H5+Main!$I5+Main!$I9+Main!$I13+Main!$I17+Main!$I21+Main!$I25+Main!$I27+SUM($B$3:$H$3)),Main!$R27,0)</f>
        <v>0</v>
      </c>
      <c r="NS82" s="2">
        <f>IF(AND('Gantt Chart'!NS$5&gt;SUM(Main!$F5:$G5)+Main!$H5+Main!$I5+Main!$I9+Main!$I13+Main!$I17+Main!$I21+Main!$I25+SUM($B$3:$H$3),'Gantt Chart'!NS$5&lt;=SUM(Main!$F5:$G5)+Main!$H5+Main!$I5+Main!$I9+Main!$I13+Main!$I17+Main!$I21+Main!$I25+Main!$I27+SUM($B$3:$H$3)),Main!$R27,0)</f>
        <v>0</v>
      </c>
      <c r="NT82" s="2">
        <f>IF(AND('Gantt Chart'!NT$5&gt;SUM(Main!$F5:$G5)+Main!$H5+Main!$I5+Main!$I9+Main!$I13+Main!$I17+Main!$I21+Main!$I25+SUM($B$3:$H$3),'Gantt Chart'!NT$5&lt;=SUM(Main!$F5:$G5)+Main!$H5+Main!$I5+Main!$I9+Main!$I13+Main!$I17+Main!$I21+Main!$I25+Main!$I27+SUM($B$3:$H$3)),Main!$R27,0)</f>
        <v>0</v>
      </c>
      <c r="NU82" s="2">
        <f>IF(AND('Gantt Chart'!NU$5&gt;SUM(Main!$F5:$G5)+Main!$H5+Main!$I5+Main!$I9+Main!$I13+Main!$I17+Main!$I21+Main!$I25+SUM($B$3:$H$3),'Gantt Chart'!NU$5&lt;=SUM(Main!$F5:$G5)+Main!$H5+Main!$I5+Main!$I9+Main!$I13+Main!$I17+Main!$I21+Main!$I25+Main!$I27+SUM($B$3:$H$3)),Main!$R27,0)</f>
        <v>0</v>
      </c>
      <c r="NV82" s="2">
        <f>IF(AND('Gantt Chart'!NV$5&gt;SUM(Main!$F5:$G5)+Main!$H5+Main!$I5+Main!$I9+Main!$I13+Main!$I17+Main!$I21+Main!$I25+SUM($B$3:$H$3),'Gantt Chart'!NV$5&lt;=SUM(Main!$F5:$G5)+Main!$H5+Main!$I5+Main!$I9+Main!$I13+Main!$I17+Main!$I21+Main!$I25+Main!$I27+SUM($B$3:$H$3)),Main!$R27,0)</f>
        <v>0</v>
      </c>
      <c r="NW82" s="2">
        <f>IF(AND('Gantt Chart'!NW$5&gt;SUM(Main!$F5:$G5)+Main!$H5+Main!$I5+Main!$I9+Main!$I13+Main!$I17+Main!$I21+Main!$I25+SUM($B$3:$H$3),'Gantt Chart'!NW$5&lt;=SUM(Main!$F5:$G5)+Main!$H5+Main!$I5+Main!$I9+Main!$I13+Main!$I17+Main!$I21+Main!$I25+Main!$I27+SUM($B$3:$H$3)),Main!$R27,0)</f>
        <v>0</v>
      </c>
      <c r="NX82" s="2">
        <f>IF(AND('Gantt Chart'!NX$5&gt;SUM(Main!$F5:$G5)+Main!$H5+Main!$I5+Main!$I9+Main!$I13+Main!$I17+Main!$I21+Main!$I25+SUM($B$3:$H$3),'Gantt Chart'!NX$5&lt;=SUM(Main!$F5:$G5)+Main!$H5+Main!$I5+Main!$I9+Main!$I13+Main!$I17+Main!$I21+Main!$I25+Main!$I27+SUM($B$3:$H$3)),Main!$R27,0)</f>
        <v>0</v>
      </c>
      <c r="NY82" s="2">
        <f>IF(AND('Gantt Chart'!NY$5&gt;SUM(Main!$F5:$G5)+Main!$H5+Main!$I5+Main!$I9+Main!$I13+Main!$I17+Main!$I21+Main!$I25+SUM($B$3:$H$3),'Gantt Chart'!NY$5&lt;=SUM(Main!$F5:$G5)+Main!$H5+Main!$I5+Main!$I9+Main!$I13+Main!$I17+Main!$I21+Main!$I25+Main!$I27+SUM($B$3:$H$3)),Main!$R27,0)</f>
        <v>0</v>
      </c>
      <c r="NZ82" s="2">
        <f>IF(AND('Gantt Chart'!NZ$5&gt;SUM(Main!$F5:$G5)+Main!$H5+Main!$I5+Main!$I9+Main!$I13+Main!$I17+Main!$I21+Main!$I25+SUM($B$3:$H$3),'Gantt Chart'!NZ$5&lt;=SUM(Main!$F5:$G5)+Main!$H5+Main!$I5+Main!$I9+Main!$I13+Main!$I17+Main!$I21+Main!$I25+Main!$I27+SUM($B$3:$H$3)),Main!$R27,0)</f>
        <v>0</v>
      </c>
      <c r="OA82" s="2">
        <f>IF(AND('Gantt Chart'!OA$5&gt;SUM(Main!$F5:$G5)+Main!$H5+Main!$I5+Main!$I9+Main!$I13+Main!$I17+Main!$I21+Main!$I25+SUM($B$3:$H$3),'Gantt Chart'!OA$5&lt;=SUM(Main!$F5:$G5)+Main!$H5+Main!$I5+Main!$I9+Main!$I13+Main!$I17+Main!$I21+Main!$I25+Main!$I27+SUM($B$3:$H$3)),Main!$R27,0)</f>
        <v>0</v>
      </c>
      <c r="OB82" s="2">
        <f>IF(AND('Gantt Chart'!OB$5&gt;SUM(Main!$F5:$G5)+Main!$H5+Main!$I5+Main!$I9+Main!$I13+Main!$I17+Main!$I21+Main!$I25+SUM($B$3:$H$3),'Gantt Chart'!OB$5&lt;=SUM(Main!$F5:$G5)+Main!$H5+Main!$I5+Main!$I9+Main!$I13+Main!$I17+Main!$I21+Main!$I25+Main!$I27+SUM($B$3:$H$3)),Main!$R27,0)</f>
        <v>0</v>
      </c>
      <c r="OC82" s="2">
        <f>IF(AND('Gantt Chart'!OC$5&gt;SUM(Main!$F5:$G5)+Main!$H5+Main!$I5+Main!$I9+Main!$I13+Main!$I17+Main!$I21+Main!$I25+SUM($B$3:$H$3),'Gantt Chart'!OC$5&lt;=SUM(Main!$F5:$G5)+Main!$H5+Main!$I5+Main!$I9+Main!$I13+Main!$I17+Main!$I21+Main!$I25+Main!$I27+SUM($B$3:$H$3)),Main!$R27,0)</f>
        <v>0</v>
      </c>
      <c r="OD82" s="2">
        <f>IF(AND('Gantt Chart'!OD$5&gt;SUM(Main!$F5:$G5)+Main!$H5+Main!$I5+Main!$I9+Main!$I13+Main!$I17+Main!$I21+Main!$I25+SUM($B$3:$H$3),'Gantt Chart'!OD$5&lt;=SUM(Main!$F5:$G5)+Main!$H5+Main!$I5+Main!$I9+Main!$I13+Main!$I17+Main!$I21+Main!$I25+Main!$I27+SUM($B$3:$H$3)),Main!$R27,0)</f>
        <v>0</v>
      </c>
      <c r="OE82" s="2">
        <f>IF(AND('Gantt Chart'!OE$5&gt;SUM(Main!$F5:$G5)+Main!$H5+Main!$I5+Main!$I9+Main!$I13+Main!$I17+Main!$I21+Main!$I25+SUM($B$3:$H$3),'Gantt Chart'!OE$5&lt;=SUM(Main!$F5:$G5)+Main!$H5+Main!$I5+Main!$I9+Main!$I13+Main!$I17+Main!$I21+Main!$I25+Main!$I27+SUM($B$3:$H$3)),Main!$R27,0)</f>
        <v>0</v>
      </c>
      <c r="OF82" s="2">
        <f>IF(AND('Gantt Chart'!OF$5&gt;SUM(Main!$F5:$G5)+Main!$H5+Main!$I5+Main!$I9+Main!$I13+Main!$I17+Main!$I21+Main!$I25+SUM($B$3:$H$3),'Gantt Chart'!OF$5&lt;=SUM(Main!$F5:$G5)+Main!$H5+Main!$I5+Main!$I9+Main!$I13+Main!$I17+Main!$I21+Main!$I25+Main!$I27+SUM($B$3:$H$3)),Main!$R27,0)</f>
        <v>0</v>
      </c>
      <c r="OG82" s="2">
        <f>IF(AND('Gantt Chart'!OG$5&gt;SUM(Main!$F5:$G5)+Main!$H5+Main!$I5+Main!$I9+Main!$I13+Main!$I17+Main!$I21+Main!$I25+SUM($B$3:$H$3),'Gantt Chart'!OG$5&lt;=SUM(Main!$F5:$G5)+Main!$H5+Main!$I5+Main!$I9+Main!$I13+Main!$I17+Main!$I21+Main!$I25+Main!$I27+SUM($B$3:$H$3)),Main!$R27,0)</f>
        <v>0</v>
      </c>
      <c r="OH82" s="2">
        <f>IF(AND('Gantt Chart'!OH$5&gt;SUM(Main!$F5:$G5)+Main!$H5+Main!$I5+Main!$I9+Main!$I13+Main!$I17+Main!$I21+Main!$I25+SUM($B$3:$H$3),'Gantt Chart'!OH$5&lt;=SUM(Main!$F5:$G5)+Main!$H5+Main!$I5+Main!$I9+Main!$I13+Main!$I17+Main!$I21+Main!$I25+Main!$I27+SUM($B$3:$H$3)),Main!$R27,0)</f>
        <v>0</v>
      </c>
      <c r="OI82" s="2">
        <f>IF(AND('Gantt Chart'!OI$5&gt;SUM(Main!$F5:$G5)+Main!$H5+Main!$I5+Main!$I9+Main!$I13+Main!$I17+Main!$I21+Main!$I25+SUM($B$3:$H$3),'Gantt Chart'!OI$5&lt;=SUM(Main!$F5:$G5)+Main!$H5+Main!$I5+Main!$I9+Main!$I13+Main!$I17+Main!$I21+Main!$I25+Main!$I27+SUM($B$3:$H$3)),Main!$R27,0)</f>
        <v>0</v>
      </c>
      <c r="OJ82" s="2">
        <f>IF(AND('Gantt Chart'!OJ$5&gt;SUM(Main!$F5:$G5)+Main!$H5+Main!$I5+Main!$I9+Main!$I13+Main!$I17+Main!$I21+Main!$I25+SUM($B$3:$H$3),'Gantt Chart'!OJ$5&lt;=SUM(Main!$F5:$G5)+Main!$H5+Main!$I5+Main!$I9+Main!$I13+Main!$I17+Main!$I21+Main!$I25+Main!$I27+SUM($B$3:$H$3)),Main!$R27,0)</f>
        <v>0</v>
      </c>
      <c r="OK82" s="2">
        <f>IF(AND('Gantt Chart'!OK$5&gt;SUM(Main!$F5:$G5)+Main!$H5+Main!$I5+Main!$I9+Main!$I13+Main!$I17+Main!$I21+Main!$I25+SUM($B$3:$H$3),'Gantt Chart'!OK$5&lt;=SUM(Main!$F5:$G5)+Main!$H5+Main!$I5+Main!$I9+Main!$I13+Main!$I17+Main!$I21+Main!$I25+Main!$I27+SUM($B$3:$H$3)),Main!$R27,0)</f>
        <v>0</v>
      </c>
      <c r="OL82" s="2">
        <f>IF(AND('Gantt Chart'!OL$5&gt;SUM(Main!$F5:$G5)+Main!$H5+Main!$I5+Main!$I9+Main!$I13+Main!$I17+Main!$I21+Main!$I25+SUM($B$3:$H$3),'Gantt Chart'!OL$5&lt;=SUM(Main!$F5:$G5)+Main!$H5+Main!$I5+Main!$I9+Main!$I13+Main!$I17+Main!$I21+Main!$I25+Main!$I27+SUM($B$3:$H$3)),Main!$R27,0)</f>
        <v>0</v>
      </c>
      <c r="OM82" s="2">
        <f>IF(AND('Gantt Chart'!OM$5&gt;SUM(Main!$F5:$G5)+Main!$H5+Main!$I5+Main!$I9+Main!$I13+Main!$I17+Main!$I21+Main!$I25+SUM($B$3:$H$3),'Gantt Chart'!OM$5&lt;=SUM(Main!$F5:$G5)+Main!$H5+Main!$I5+Main!$I9+Main!$I13+Main!$I17+Main!$I21+Main!$I25+Main!$I27+SUM($B$3:$H$3)),Main!$R27,0)</f>
        <v>0</v>
      </c>
      <c r="ON82" s="2">
        <f>IF(AND('Gantt Chart'!ON$5&gt;SUM(Main!$F5:$G5)+Main!$H5+Main!$I5+Main!$I9+Main!$I13+Main!$I17+Main!$I21+Main!$I25+SUM($B$3:$H$3),'Gantt Chart'!ON$5&lt;=SUM(Main!$F5:$G5)+Main!$H5+Main!$I5+Main!$I9+Main!$I13+Main!$I17+Main!$I21+Main!$I25+Main!$I27+SUM($B$3:$H$3)),Main!$R27,0)</f>
        <v>0</v>
      </c>
      <c r="OO82" s="2">
        <f>IF(AND('Gantt Chart'!OO$5&gt;SUM(Main!$F5:$G5)+Main!$H5+Main!$I5+Main!$I9+Main!$I13+Main!$I17+Main!$I21+Main!$I25+SUM($B$3:$H$3),'Gantt Chart'!OO$5&lt;=SUM(Main!$F5:$G5)+Main!$H5+Main!$I5+Main!$I9+Main!$I13+Main!$I17+Main!$I21+Main!$I25+Main!$I27+SUM($B$3:$H$3)),Main!$R27,0)</f>
        <v>0</v>
      </c>
      <c r="OP82" s="2">
        <f>IF(AND('Gantt Chart'!OP$5&gt;SUM(Main!$F5:$G5)+Main!$H5+Main!$I5+Main!$I9+Main!$I13+Main!$I17+Main!$I21+Main!$I25+SUM($B$3:$H$3),'Gantt Chart'!OP$5&lt;=SUM(Main!$F5:$G5)+Main!$H5+Main!$I5+Main!$I9+Main!$I13+Main!$I17+Main!$I21+Main!$I25+Main!$I27+SUM($B$3:$H$3)),Main!$R27,0)</f>
        <v>0</v>
      </c>
      <c r="OQ82" s="2">
        <f>IF(AND('Gantt Chart'!OQ$5&gt;SUM(Main!$F5:$G5)+Main!$H5+Main!$I5+Main!$I9+Main!$I13+Main!$I17+Main!$I21+Main!$I25+SUM($B$3:$H$3),'Gantt Chart'!OQ$5&lt;=SUM(Main!$F5:$G5)+Main!$H5+Main!$I5+Main!$I9+Main!$I13+Main!$I17+Main!$I21+Main!$I25+Main!$I27+SUM($B$3:$H$3)),Main!$R27,0)</f>
        <v>0</v>
      </c>
      <c r="OR82" s="2">
        <f>IF(AND('Gantt Chart'!OR$5&gt;SUM(Main!$F5:$G5)+Main!$H5+Main!$I5+Main!$I9+Main!$I13+Main!$I17+Main!$I21+Main!$I25+SUM($B$3:$H$3),'Gantt Chart'!OR$5&lt;=SUM(Main!$F5:$G5)+Main!$H5+Main!$I5+Main!$I9+Main!$I13+Main!$I17+Main!$I21+Main!$I25+Main!$I27+SUM($B$3:$H$3)),Main!$R27,0)</f>
        <v>0</v>
      </c>
      <c r="OS82" s="2">
        <f>IF(AND('Gantt Chart'!OS$5&gt;SUM(Main!$F5:$G5)+Main!$H5+Main!$I5+Main!$I9+Main!$I13+Main!$I17+Main!$I21+Main!$I25+SUM($B$3:$H$3),'Gantt Chart'!OS$5&lt;=SUM(Main!$F5:$G5)+Main!$H5+Main!$I5+Main!$I9+Main!$I13+Main!$I17+Main!$I21+Main!$I25+Main!$I27+SUM($B$3:$H$3)),Main!$R27,0)</f>
        <v>0</v>
      </c>
      <c r="OT82" s="2">
        <f>IF(AND('Gantt Chart'!OT$5&gt;SUM(Main!$F5:$G5)+Main!$H5+Main!$I5+Main!$I9+Main!$I13+Main!$I17+Main!$I21+Main!$I25+SUM($B$3:$H$3),'Gantt Chart'!OT$5&lt;=SUM(Main!$F5:$G5)+Main!$H5+Main!$I5+Main!$I9+Main!$I13+Main!$I17+Main!$I21+Main!$I25+Main!$I27+SUM($B$3:$H$3)),Main!$R27,0)</f>
        <v>0</v>
      </c>
      <c r="OU82" s="2">
        <f>IF(AND('Gantt Chart'!OU$5&gt;SUM(Main!$F5:$G5)+Main!$H5+Main!$I5+Main!$I9+Main!$I13+Main!$I17+Main!$I21+Main!$I25+SUM($B$3:$H$3),'Gantt Chart'!OU$5&lt;=SUM(Main!$F5:$G5)+Main!$H5+Main!$I5+Main!$I9+Main!$I13+Main!$I17+Main!$I21+Main!$I25+Main!$I27+SUM($B$3:$H$3)),Main!$R27,0)</f>
        <v>0</v>
      </c>
      <c r="OV82" s="2">
        <f>IF(AND('Gantt Chart'!OV$5&gt;SUM(Main!$F5:$G5)+Main!$H5+Main!$I5+Main!$I9+Main!$I13+Main!$I17+Main!$I21+Main!$I25+SUM($B$3:$H$3),'Gantt Chart'!OV$5&lt;=SUM(Main!$F5:$G5)+Main!$H5+Main!$I5+Main!$I9+Main!$I13+Main!$I17+Main!$I21+Main!$I25+Main!$I27+SUM($B$3:$H$3)),Main!$R27,0)</f>
        <v>0</v>
      </c>
      <c r="OW82" s="2">
        <f>IF(AND('Gantt Chart'!OW$5&gt;SUM(Main!$F5:$G5)+Main!$H5+Main!$I5+Main!$I9+Main!$I13+Main!$I17+Main!$I21+Main!$I25+SUM($B$3:$H$3),'Gantt Chart'!OW$5&lt;=SUM(Main!$F5:$G5)+Main!$H5+Main!$I5+Main!$I9+Main!$I13+Main!$I17+Main!$I21+Main!$I25+Main!$I27+SUM($B$3:$H$3)),Main!$R27,0)</f>
        <v>0</v>
      </c>
      <c r="OX82" s="2">
        <f>IF(AND('Gantt Chart'!OX$5&gt;SUM(Main!$F5:$G5)+Main!$H5+Main!$I5+Main!$I9+Main!$I13+Main!$I17+Main!$I21+Main!$I25+SUM($B$3:$H$3),'Gantt Chart'!OX$5&lt;=SUM(Main!$F5:$G5)+Main!$H5+Main!$I5+Main!$I9+Main!$I13+Main!$I17+Main!$I21+Main!$I25+Main!$I27+SUM($B$3:$H$3)),Main!$R27,0)</f>
        <v>0</v>
      </c>
      <c r="OY82" s="2">
        <f>IF(AND('Gantt Chart'!OY$5&gt;SUM(Main!$F5:$G5)+Main!$H5+Main!$I5+Main!$I9+Main!$I13+Main!$I17+Main!$I21+Main!$I25+SUM($B$3:$H$3),'Gantt Chart'!OY$5&lt;=SUM(Main!$F5:$G5)+Main!$H5+Main!$I5+Main!$I9+Main!$I13+Main!$I17+Main!$I21+Main!$I25+Main!$I27+SUM($B$3:$H$3)),Main!$R27,0)</f>
        <v>0</v>
      </c>
      <c r="OZ82" s="2">
        <f>IF(AND('Gantt Chart'!OZ$5&gt;SUM(Main!$F5:$G5)+Main!$H5+Main!$I5+Main!$I9+Main!$I13+Main!$I17+Main!$I21+Main!$I25+SUM($B$3:$H$3),'Gantt Chart'!OZ$5&lt;=SUM(Main!$F5:$G5)+Main!$H5+Main!$I5+Main!$I9+Main!$I13+Main!$I17+Main!$I21+Main!$I25+Main!$I27+SUM($B$3:$H$3)),Main!$R27,0)</f>
        <v>0</v>
      </c>
      <c r="PA82" s="2">
        <f>IF(AND('Gantt Chart'!PA$5&gt;SUM(Main!$F5:$G5)+Main!$H5+Main!$I5+Main!$I9+Main!$I13+Main!$I17+Main!$I21+Main!$I25+SUM($B$3:$H$3),'Gantt Chart'!PA$5&lt;=SUM(Main!$F5:$G5)+Main!$H5+Main!$I5+Main!$I9+Main!$I13+Main!$I17+Main!$I21+Main!$I25+Main!$I27+SUM($B$3:$H$3)),Main!$R27,0)</f>
        <v>0</v>
      </c>
      <c r="PB82" s="2">
        <f>IF(AND('Gantt Chart'!PB$5&gt;SUM(Main!$F5:$G5)+Main!$H5+Main!$I5+Main!$I9+Main!$I13+Main!$I17+Main!$I21+Main!$I25+SUM($B$3:$H$3),'Gantt Chart'!PB$5&lt;=SUM(Main!$F5:$G5)+Main!$H5+Main!$I5+Main!$I9+Main!$I13+Main!$I17+Main!$I21+Main!$I25+Main!$I27+SUM($B$3:$H$3)),Main!$R27,0)</f>
        <v>0</v>
      </c>
      <c r="PC82" s="2">
        <f>IF(AND('Gantt Chart'!PC$5&gt;SUM(Main!$F5:$G5)+Main!$H5+Main!$I5+Main!$I9+Main!$I13+Main!$I17+Main!$I21+Main!$I25+SUM($B$3:$H$3),'Gantt Chart'!PC$5&lt;=SUM(Main!$F5:$G5)+Main!$H5+Main!$I5+Main!$I9+Main!$I13+Main!$I17+Main!$I21+Main!$I25+Main!$I27+SUM($B$3:$H$3)),Main!$R27,0)</f>
        <v>0</v>
      </c>
      <c r="PD82" s="2">
        <f>IF(AND('Gantt Chart'!PD$5&gt;SUM(Main!$F5:$G5)+Main!$H5+Main!$I5+Main!$I9+Main!$I13+Main!$I17+Main!$I21+Main!$I25+SUM($B$3:$H$3),'Gantt Chart'!PD$5&lt;=SUM(Main!$F5:$G5)+Main!$H5+Main!$I5+Main!$I9+Main!$I13+Main!$I17+Main!$I21+Main!$I25+Main!$I27+SUM($B$3:$H$3)),Main!$R27,0)</f>
        <v>0</v>
      </c>
      <c r="PE82" s="2">
        <f>IF(AND('Gantt Chart'!PE$5&gt;SUM(Main!$F5:$G5)+Main!$H5+Main!$I5+Main!$I9+Main!$I13+Main!$I17+Main!$I21+Main!$I25+SUM($B$3:$H$3),'Gantt Chart'!PE$5&lt;=SUM(Main!$F5:$G5)+Main!$H5+Main!$I5+Main!$I9+Main!$I13+Main!$I17+Main!$I21+Main!$I25+Main!$I27+SUM($B$3:$H$3)),Main!$R27,0)</f>
        <v>0</v>
      </c>
      <c r="PF82" s="2">
        <f>IF(AND('Gantt Chart'!PF$5&gt;SUM(Main!$F5:$G5)+Main!$H5+Main!$I5+Main!$I9+Main!$I13+Main!$I17+Main!$I21+Main!$I25+SUM($B$3:$H$3),'Gantt Chart'!PF$5&lt;=SUM(Main!$F5:$G5)+Main!$H5+Main!$I5+Main!$I9+Main!$I13+Main!$I17+Main!$I21+Main!$I25+Main!$I27+SUM($B$3:$H$3)),Main!$R27,0)</f>
        <v>0</v>
      </c>
      <c r="PG82" s="2">
        <f>IF(AND('Gantt Chart'!PG$5&gt;SUM(Main!$F5:$G5)+Main!$H5+Main!$I5+Main!$I9+Main!$I13+Main!$I17+Main!$I21+Main!$I25+SUM($B$3:$H$3),'Gantt Chart'!PG$5&lt;=SUM(Main!$F5:$G5)+Main!$H5+Main!$I5+Main!$I9+Main!$I13+Main!$I17+Main!$I21+Main!$I25+Main!$I27+SUM($B$3:$H$3)),Main!$R27,0)</f>
        <v>0</v>
      </c>
      <c r="PH82" s="2">
        <f>IF(AND('Gantt Chart'!PH$5&gt;SUM(Main!$F5:$G5)+Main!$H5+Main!$I5+Main!$I9+Main!$I13+Main!$I17+Main!$I21+Main!$I25+SUM($B$3:$H$3),'Gantt Chart'!PH$5&lt;=SUM(Main!$F5:$G5)+Main!$H5+Main!$I5+Main!$I9+Main!$I13+Main!$I17+Main!$I21+Main!$I25+Main!$I27+SUM($B$3:$H$3)),Main!$R27,0)</f>
        <v>0</v>
      </c>
      <c r="PI82" s="2">
        <f>IF(AND('Gantt Chart'!PI$5&gt;SUM(Main!$F5:$G5)+Main!$H5+Main!$I5+Main!$I9+Main!$I13+Main!$I17+Main!$I21+Main!$I25+SUM($B$3:$H$3),'Gantt Chart'!PI$5&lt;=SUM(Main!$F5:$G5)+Main!$H5+Main!$I5+Main!$I9+Main!$I13+Main!$I17+Main!$I21+Main!$I25+Main!$I27+SUM($B$3:$H$3)),Main!$R27,0)</f>
        <v>0</v>
      </c>
      <c r="PJ82" s="2">
        <f>IF(AND('Gantt Chart'!PJ$5&gt;SUM(Main!$F5:$G5)+Main!$H5+Main!$I5+Main!$I9+Main!$I13+Main!$I17+Main!$I21+Main!$I25+SUM($B$3:$H$3),'Gantt Chart'!PJ$5&lt;=SUM(Main!$F5:$G5)+Main!$H5+Main!$I5+Main!$I9+Main!$I13+Main!$I17+Main!$I21+Main!$I25+Main!$I27+SUM($B$3:$H$3)),Main!$R27,0)</f>
        <v>0</v>
      </c>
      <c r="PK82" s="2">
        <f>IF(AND('Gantt Chart'!PK$5&gt;SUM(Main!$F5:$G5)+Main!$H5+Main!$I5+Main!$I9+Main!$I13+Main!$I17+Main!$I21+Main!$I25+SUM($B$3:$H$3),'Gantt Chart'!PK$5&lt;=SUM(Main!$F5:$G5)+Main!$H5+Main!$I5+Main!$I9+Main!$I13+Main!$I17+Main!$I21+Main!$I25+Main!$I27+SUM($B$3:$H$3)),Main!$R27,0)</f>
        <v>0</v>
      </c>
      <c r="PL82" s="2">
        <f>IF(AND('Gantt Chart'!PL$5&gt;SUM(Main!$F5:$G5)+Main!$H5+Main!$I5+Main!$I9+Main!$I13+Main!$I17+Main!$I21+Main!$I25+SUM($B$3:$H$3),'Gantt Chart'!PL$5&lt;=SUM(Main!$F5:$G5)+Main!$H5+Main!$I5+Main!$I9+Main!$I13+Main!$I17+Main!$I21+Main!$I25+Main!$I27+SUM($B$3:$H$3)),Main!$R27,0)</f>
        <v>0</v>
      </c>
      <c r="PM82" s="2">
        <f>IF(AND('Gantt Chart'!PM$5&gt;SUM(Main!$F5:$G5)+Main!$H5+Main!$I5+Main!$I9+Main!$I13+Main!$I17+Main!$I21+Main!$I25+SUM($B$3:$H$3),'Gantt Chart'!PM$5&lt;=SUM(Main!$F5:$G5)+Main!$H5+Main!$I5+Main!$I9+Main!$I13+Main!$I17+Main!$I21+Main!$I25+Main!$I27+SUM($B$3:$H$3)),Main!$R27,0)</f>
        <v>0</v>
      </c>
      <c r="PN82" s="2">
        <f>IF(AND('Gantt Chart'!PN$5&gt;SUM(Main!$F5:$G5)+Main!$H5+Main!$I5+Main!$I9+Main!$I13+Main!$I17+Main!$I21+Main!$I25+SUM($B$3:$H$3),'Gantt Chart'!PN$5&lt;=SUM(Main!$F5:$G5)+Main!$H5+Main!$I5+Main!$I9+Main!$I13+Main!$I17+Main!$I21+Main!$I25+Main!$I27+SUM($B$3:$H$3)),Main!$R27,0)</f>
        <v>0</v>
      </c>
      <c r="PO82" s="2">
        <f>IF(AND('Gantt Chart'!PO$5&gt;SUM(Main!$F5:$G5)+Main!$H5+Main!$I5+Main!$I9+Main!$I13+Main!$I17+Main!$I21+Main!$I25+SUM($B$3:$H$3),'Gantt Chart'!PO$5&lt;=SUM(Main!$F5:$G5)+Main!$H5+Main!$I5+Main!$I9+Main!$I13+Main!$I17+Main!$I21+Main!$I25+Main!$I27+SUM($B$3:$H$3)),Main!$R27,0)</f>
        <v>0</v>
      </c>
      <c r="PP82" s="2">
        <f>IF(AND('Gantt Chart'!PP$5&gt;SUM(Main!$F5:$G5)+Main!$H5+Main!$I5+Main!$I9+Main!$I13+Main!$I17+Main!$I21+Main!$I25+SUM($B$3:$H$3),'Gantt Chart'!PP$5&lt;=SUM(Main!$F5:$G5)+Main!$H5+Main!$I5+Main!$I9+Main!$I13+Main!$I17+Main!$I21+Main!$I25+Main!$I27+SUM($B$3:$H$3)),Main!$R27,0)</f>
        <v>0</v>
      </c>
      <c r="PQ82" s="2">
        <f>IF(AND('Gantt Chart'!PQ$5&gt;SUM(Main!$F5:$G5)+Main!$H5+Main!$I5+Main!$I9+Main!$I13+Main!$I17+Main!$I21+Main!$I25+SUM($B$3:$H$3),'Gantt Chart'!PQ$5&lt;=SUM(Main!$F5:$G5)+Main!$H5+Main!$I5+Main!$I9+Main!$I13+Main!$I17+Main!$I21+Main!$I25+Main!$I27+SUM($B$3:$H$3)),Main!$R27,0)</f>
        <v>0</v>
      </c>
      <c r="PR82" s="2">
        <f>IF(AND('Gantt Chart'!PR$5&gt;SUM(Main!$F5:$G5)+Main!$H5+Main!$I5+Main!$I9+Main!$I13+Main!$I17+Main!$I21+Main!$I25+SUM($B$3:$H$3),'Gantt Chart'!PR$5&lt;=SUM(Main!$F5:$G5)+Main!$H5+Main!$I5+Main!$I9+Main!$I13+Main!$I17+Main!$I21+Main!$I25+Main!$I27+SUM($B$3:$H$3)),Main!$R27,0)</f>
        <v>0</v>
      </c>
      <c r="PS82" s="2">
        <f>IF(AND('Gantt Chart'!PS$5&gt;SUM(Main!$F5:$G5)+Main!$H5+Main!$I5+Main!$I9+Main!$I13+Main!$I17+Main!$I21+Main!$I25+SUM($B$3:$H$3),'Gantt Chart'!PS$5&lt;=SUM(Main!$F5:$G5)+Main!$H5+Main!$I5+Main!$I9+Main!$I13+Main!$I17+Main!$I21+Main!$I25+Main!$I27+SUM($B$3:$H$3)),Main!$R27,0)</f>
        <v>0</v>
      </c>
      <c r="PT82" s="2">
        <f>IF(AND('Gantt Chart'!PT$5&gt;SUM(Main!$F5:$G5)+Main!$H5+Main!$I5+Main!$I9+Main!$I13+Main!$I17+Main!$I21+Main!$I25+SUM($B$3:$H$3),'Gantt Chart'!PT$5&lt;=SUM(Main!$F5:$G5)+Main!$H5+Main!$I5+Main!$I9+Main!$I13+Main!$I17+Main!$I21+Main!$I25+Main!$I27+SUM($B$3:$H$3)),Main!$R27,0)</f>
        <v>0</v>
      </c>
      <c r="PU82" s="2">
        <f>IF(AND('Gantt Chart'!PU$5&gt;SUM(Main!$F5:$G5)+Main!$H5+Main!$I5+Main!$I9+Main!$I13+Main!$I17+Main!$I21+Main!$I25+SUM($B$3:$H$3),'Gantt Chart'!PU$5&lt;=SUM(Main!$F5:$G5)+Main!$H5+Main!$I5+Main!$I9+Main!$I13+Main!$I17+Main!$I21+Main!$I25+Main!$I27+SUM($B$3:$H$3)),Main!$R27,0)</f>
        <v>0</v>
      </c>
      <c r="PV82" s="2">
        <f>IF(AND('Gantt Chart'!PV$5&gt;SUM(Main!$F5:$G5)+Main!$H5+Main!$I5+Main!$I9+Main!$I13+Main!$I17+Main!$I21+Main!$I25+SUM($B$3:$H$3),'Gantt Chart'!PV$5&lt;=SUM(Main!$F5:$G5)+Main!$H5+Main!$I5+Main!$I9+Main!$I13+Main!$I17+Main!$I21+Main!$I25+Main!$I27+SUM($B$3:$H$3)),Main!$R27,0)</f>
        <v>0</v>
      </c>
      <c r="PW82" s="2">
        <f>IF(AND('Gantt Chart'!PW$5&gt;SUM(Main!$F5:$G5)+Main!$H5+Main!$I5+Main!$I9+Main!$I13+Main!$I17+Main!$I21+Main!$I25+SUM($B$3:$H$3),'Gantt Chart'!PW$5&lt;=SUM(Main!$F5:$G5)+Main!$H5+Main!$I5+Main!$I9+Main!$I13+Main!$I17+Main!$I21+Main!$I25+Main!$I27+SUM($B$3:$H$3)),Main!$R27,0)</f>
        <v>0</v>
      </c>
      <c r="PX82" s="2">
        <f>IF(AND('Gantt Chart'!PX$5&gt;SUM(Main!$F5:$G5)+Main!$H5+Main!$I5+Main!$I9+Main!$I13+Main!$I17+Main!$I21+Main!$I25+SUM($B$3:$H$3),'Gantt Chart'!PX$5&lt;=SUM(Main!$F5:$G5)+Main!$H5+Main!$I5+Main!$I9+Main!$I13+Main!$I17+Main!$I21+Main!$I25+Main!$I27+SUM($B$3:$H$3)),Main!$R27,0)</f>
        <v>0</v>
      </c>
      <c r="PY82" s="2">
        <f>IF(AND('Gantt Chart'!PY$5&gt;SUM(Main!$F5:$G5)+Main!$H5+Main!$I5+Main!$I9+Main!$I13+Main!$I17+Main!$I21+Main!$I25+SUM($B$3:$H$3),'Gantt Chart'!PY$5&lt;=SUM(Main!$F5:$G5)+Main!$H5+Main!$I5+Main!$I9+Main!$I13+Main!$I17+Main!$I21+Main!$I25+Main!$I27+SUM($B$3:$H$3)),Main!$R27,0)</f>
        <v>0</v>
      </c>
      <c r="PZ82" s="2">
        <f>IF(AND('Gantt Chart'!PZ$5&gt;SUM(Main!$F5:$G5)+Main!$H5+Main!$I5+Main!$I9+Main!$I13+Main!$I17+Main!$I21+Main!$I25+SUM($B$3:$H$3),'Gantt Chart'!PZ$5&lt;=SUM(Main!$F5:$G5)+Main!$H5+Main!$I5+Main!$I9+Main!$I13+Main!$I17+Main!$I21+Main!$I25+Main!$I27+SUM($B$3:$H$3)),Main!$R27,0)</f>
        <v>0</v>
      </c>
      <c r="QA82" s="2">
        <f>IF(AND('Gantt Chart'!QA$5&gt;SUM(Main!$F5:$G5)+Main!$H5+Main!$I5+Main!$I9+Main!$I13+Main!$I17+Main!$I21+Main!$I25+SUM($B$3:$H$3),'Gantt Chart'!QA$5&lt;=SUM(Main!$F5:$G5)+Main!$H5+Main!$I5+Main!$I9+Main!$I13+Main!$I17+Main!$I21+Main!$I25+Main!$I27+SUM($B$3:$H$3)),Main!$R27,0)</f>
        <v>0</v>
      </c>
      <c r="QB82" s="2">
        <f>IF(AND('Gantt Chart'!QB$5&gt;SUM(Main!$F5:$G5)+Main!$H5+Main!$I5+Main!$I9+Main!$I13+Main!$I17+Main!$I21+Main!$I25+SUM($B$3:$H$3),'Gantt Chart'!QB$5&lt;=SUM(Main!$F5:$G5)+Main!$H5+Main!$I5+Main!$I9+Main!$I13+Main!$I17+Main!$I21+Main!$I25+Main!$I27+SUM($B$3:$H$3)),Main!$R27,0)</f>
        <v>0</v>
      </c>
      <c r="QC82" s="2">
        <f>IF(AND('Gantt Chart'!QC$5&gt;SUM(Main!$F5:$G5)+Main!$H5+Main!$I5+Main!$I9+Main!$I13+Main!$I17+Main!$I21+Main!$I25+SUM($B$3:$H$3),'Gantt Chart'!QC$5&lt;=SUM(Main!$F5:$G5)+Main!$H5+Main!$I5+Main!$I9+Main!$I13+Main!$I17+Main!$I21+Main!$I25+Main!$I27+SUM($B$3:$H$3)),Main!$R27,0)</f>
        <v>0</v>
      </c>
      <c r="QD82" s="2">
        <f>IF(AND('Gantt Chart'!QD$5&gt;SUM(Main!$F5:$G5)+Main!$H5+Main!$I5+Main!$I9+Main!$I13+Main!$I17+Main!$I21+Main!$I25+SUM($B$3:$H$3),'Gantt Chart'!QD$5&lt;=SUM(Main!$F5:$G5)+Main!$H5+Main!$I5+Main!$I9+Main!$I13+Main!$I17+Main!$I21+Main!$I25+Main!$I27+SUM($B$3:$H$3)),Main!$R27,0)</f>
        <v>0</v>
      </c>
      <c r="QE82" s="2">
        <f>IF(AND('Gantt Chart'!QE$5&gt;SUM(Main!$F5:$G5)+Main!$H5+Main!$I5+Main!$I9+Main!$I13+Main!$I17+Main!$I21+Main!$I25+SUM($B$3:$H$3),'Gantt Chart'!QE$5&lt;=SUM(Main!$F5:$G5)+Main!$H5+Main!$I5+Main!$I9+Main!$I13+Main!$I17+Main!$I21+Main!$I25+Main!$I27+SUM($B$3:$H$3)),Main!$R27,0)</f>
        <v>0</v>
      </c>
      <c r="QF82" s="2">
        <f>IF(AND('Gantt Chart'!QF$5&gt;SUM(Main!$F5:$G5)+Main!$H5+Main!$I5+Main!$I9+Main!$I13+Main!$I17+Main!$I21+Main!$I25+SUM($B$3:$H$3),'Gantt Chart'!QF$5&lt;=SUM(Main!$F5:$G5)+Main!$H5+Main!$I5+Main!$I9+Main!$I13+Main!$I17+Main!$I21+Main!$I25+Main!$I27+SUM($B$3:$H$3)),Main!$R27,0)</f>
        <v>0</v>
      </c>
      <c r="QG82" s="2">
        <f>IF(AND('Gantt Chart'!QG$5&gt;SUM(Main!$F5:$G5)+Main!$H5+Main!$I5+Main!$I9+Main!$I13+Main!$I17+Main!$I21+Main!$I25+SUM($B$3:$H$3),'Gantt Chart'!QG$5&lt;=SUM(Main!$F5:$G5)+Main!$H5+Main!$I5+Main!$I9+Main!$I13+Main!$I17+Main!$I21+Main!$I25+Main!$I27+SUM($B$3:$H$3)),Main!$R27,0)</f>
        <v>0</v>
      </c>
      <c r="QH82" s="2">
        <f>IF(AND('Gantt Chart'!QH$5&gt;SUM(Main!$F5:$G5)+Main!$H5+Main!$I5+Main!$I9+Main!$I13+Main!$I17+Main!$I21+Main!$I25+SUM($B$3:$H$3),'Gantt Chart'!QH$5&lt;=SUM(Main!$F5:$G5)+Main!$H5+Main!$I5+Main!$I9+Main!$I13+Main!$I17+Main!$I21+Main!$I25+Main!$I27+SUM($B$3:$H$3)),Main!$R27,0)</f>
        <v>0</v>
      </c>
      <c r="QI82" s="2">
        <f>IF(AND('Gantt Chart'!QI$5&gt;SUM(Main!$F5:$G5)+Main!$H5+Main!$I5+Main!$I9+Main!$I13+Main!$I17+Main!$I21+Main!$I25+SUM($B$3:$H$3),'Gantt Chart'!QI$5&lt;=SUM(Main!$F5:$G5)+Main!$H5+Main!$I5+Main!$I9+Main!$I13+Main!$I17+Main!$I21+Main!$I25+Main!$I27+SUM($B$3:$H$3)),Main!$R27,0)</f>
        <v>0</v>
      </c>
      <c r="QJ82" s="2">
        <f>IF(AND('Gantt Chart'!QJ$5&gt;SUM(Main!$F5:$G5)+Main!$H5+Main!$I5+Main!$I9+Main!$I13+Main!$I17+Main!$I21+Main!$I25+SUM($B$3:$H$3),'Gantt Chart'!QJ$5&lt;=SUM(Main!$F5:$G5)+Main!$H5+Main!$I5+Main!$I9+Main!$I13+Main!$I17+Main!$I21+Main!$I25+Main!$I27+SUM($B$3:$H$3)),Main!$R27,0)</f>
        <v>0</v>
      </c>
      <c r="QK82" s="2">
        <f>IF(AND('Gantt Chart'!QK$5&gt;SUM(Main!$F5:$G5)+Main!$H5+Main!$I5+Main!$I9+Main!$I13+Main!$I17+Main!$I21+Main!$I25+SUM($B$3:$H$3),'Gantt Chart'!QK$5&lt;=SUM(Main!$F5:$G5)+Main!$H5+Main!$I5+Main!$I9+Main!$I13+Main!$I17+Main!$I21+Main!$I25+Main!$I27+SUM($B$3:$H$3)),Main!$R27,0)</f>
        <v>0</v>
      </c>
      <c r="QL82" s="2">
        <f>IF(AND('Gantt Chart'!QL$5&gt;SUM(Main!$F5:$G5)+Main!$H5+Main!$I5+Main!$I9+Main!$I13+Main!$I17+Main!$I21+Main!$I25+SUM($B$3:$H$3),'Gantt Chart'!QL$5&lt;=SUM(Main!$F5:$G5)+Main!$H5+Main!$I5+Main!$I9+Main!$I13+Main!$I17+Main!$I21+Main!$I25+Main!$I27+SUM($B$3:$H$3)),Main!$R27,0)</f>
        <v>0</v>
      </c>
      <c r="QM82" s="2">
        <f>IF(AND('Gantt Chart'!QM$5&gt;SUM(Main!$F5:$G5)+Main!$H5+Main!$I5+Main!$I9+Main!$I13+Main!$I17+Main!$I21+Main!$I25+SUM($B$3:$H$3),'Gantt Chart'!QM$5&lt;=SUM(Main!$F5:$G5)+Main!$H5+Main!$I5+Main!$I9+Main!$I13+Main!$I17+Main!$I21+Main!$I25+Main!$I27+SUM($B$3:$H$3)),Main!$R27,0)</f>
        <v>0</v>
      </c>
      <c r="QN82" s="2">
        <f>IF(AND('Gantt Chart'!QN$5&gt;SUM(Main!$F5:$G5)+Main!$H5+Main!$I5+Main!$I9+Main!$I13+Main!$I17+Main!$I21+Main!$I25+SUM($B$3:$H$3),'Gantt Chart'!QN$5&lt;=SUM(Main!$F5:$G5)+Main!$H5+Main!$I5+Main!$I9+Main!$I13+Main!$I17+Main!$I21+Main!$I25+Main!$I27+SUM($B$3:$H$3)),Main!$R27,0)</f>
        <v>0</v>
      </c>
      <c r="QO82" s="2">
        <f>IF(AND('Gantt Chart'!QO$5&gt;SUM(Main!$F5:$G5)+Main!$H5+Main!$I5+Main!$I9+Main!$I13+Main!$I17+Main!$I21+Main!$I25+SUM($B$3:$H$3),'Gantt Chart'!QO$5&lt;=SUM(Main!$F5:$G5)+Main!$H5+Main!$I5+Main!$I9+Main!$I13+Main!$I17+Main!$I21+Main!$I25+Main!$I27+SUM($B$3:$H$3)),Main!$R27,0)</f>
        <v>0</v>
      </c>
      <c r="QP82" s="2">
        <f>IF(AND('Gantt Chart'!QP$5&gt;SUM(Main!$F5:$G5)+Main!$H5+Main!$I5+Main!$I9+Main!$I13+Main!$I17+Main!$I21+Main!$I25+SUM($B$3:$H$3),'Gantt Chart'!QP$5&lt;=SUM(Main!$F5:$G5)+Main!$H5+Main!$I5+Main!$I9+Main!$I13+Main!$I17+Main!$I21+Main!$I25+Main!$I27+SUM($B$3:$H$3)),Main!$R27,0)</f>
        <v>0</v>
      </c>
      <c r="QQ82" s="2">
        <f>IF(AND('Gantt Chart'!QQ$5&gt;SUM(Main!$F5:$G5)+Main!$H5+Main!$I5+Main!$I9+Main!$I13+Main!$I17+Main!$I21+Main!$I25+SUM($B$3:$H$3),'Gantt Chart'!QQ$5&lt;=SUM(Main!$F5:$G5)+Main!$H5+Main!$I5+Main!$I9+Main!$I13+Main!$I17+Main!$I21+Main!$I25+Main!$I27+SUM($B$3:$H$3)),Main!$R27,0)</f>
        <v>0</v>
      </c>
      <c r="QR82" s="2">
        <f>IF(AND('Gantt Chart'!QR$5&gt;SUM(Main!$F5:$G5)+Main!$H5+Main!$I5+Main!$I9+Main!$I13+Main!$I17+Main!$I21+Main!$I25+SUM($B$3:$H$3),'Gantt Chart'!QR$5&lt;=SUM(Main!$F5:$G5)+Main!$H5+Main!$I5+Main!$I9+Main!$I13+Main!$I17+Main!$I21+Main!$I25+Main!$I27+SUM($B$3:$H$3)),Main!$R27,0)</f>
        <v>0</v>
      </c>
      <c r="QS82" s="2">
        <f>IF(AND('Gantt Chart'!QS$5&gt;SUM(Main!$F5:$G5)+Main!$H5+Main!$I5+Main!$I9+Main!$I13+Main!$I17+Main!$I21+Main!$I25+SUM($B$3:$H$3),'Gantt Chart'!QS$5&lt;=SUM(Main!$F5:$G5)+Main!$H5+Main!$I5+Main!$I9+Main!$I13+Main!$I17+Main!$I21+Main!$I25+Main!$I27+SUM($B$3:$H$3)),Main!$R27,0)</f>
        <v>0</v>
      </c>
      <c r="QT82" s="2">
        <f>IF(AND('Gantt Chart'!QT$5&gt;SUM(Main!$F5:$G5)+Main!$H5+Main!$I5+Main!$I9+Main!$I13+Main!$I17+Main!$I21+Main!$I25+SUM($B$3:$H$3),'Gantt Chart'!QT$5&lt;=SUM(Main!$F5:$G5)+Main!$H5+Main!$I5+Main!$I9+Main!$I13+Main!$I17+Main!$I21+Main!$I25+Main!$I27+SUM($B$3:$H$3)),Main!$R27,0)</f>
        <v>0</v>
      </c>
      <c r="QU82" s="2">
        <f>IF(AND('Gantt Chart'!QU$5&gt;SUM(Main!$F5:$G5)+Main!$H5+Main!$I5+Main!$I9+Main!$I13+Main!$I17+Main!$I21+Main!$I25+SUM($B$3:$H$3),'Gantt Chart'!QU$5&lt;=SUM(Main!$F5:$G5)+Main!$H5+Main!$I5+Main!$I9+Main!$I13+Main!$I17+Main!$I21+Main!$I25+Main!$I27+SUM($B$3:$H$3)),Main!$R27,0)</f>
        <v>0</v>
      </c>
      <c r="QV82" s="2">
        <f>IF(AND('Gantt Chart'!QV$5&gt;SUM(Main!$F5:$G5)+Main!$H5+Main!$I5+Main!$I9+Main!$I13+Main!$I17+Main!$I21+Main!$I25+SUM($B$3:$H$3),'Gantt Chart'!QV$5&lt;=SUM(Main!$F5:$G5)+Main!$H5+Main!$I5+Main!$I9+Main!$I13+Main!$I17+Main!$I21+Main!$I25+Main!$I27+SUM($B$3:$H$3)),Main!$R27,0)</f>
        <v>0</v>
      </c>
      <c r="QW82" s="2">
        <f>IF(AND('Gantt Chart'!QW$5&gt;SUM(Main!$F5:$G5)+Main!$H5+Main!$I5+Main!$I9+Main!$I13+Main!$I17+Main!$I21+Main!$I25+SUM($B$3:$H$3),'Gantt Chart'!QW$5&lt;=SUM(Main!$F5:$G5)+Main!$H5+Main!$I5+Main!$I9+Main!$I13+Main!$I17+Main!$I21+Main!$I25+Main!$I27+SUM($B$3:$H$3)),Main!$R27,0)</f>
        <v>0</v>
      </c>
      <c r="QX82" s="2">
        <f>IF(AND('Gantt Chart'!QX$5&gt;SUM(Main!$F5:$G5)+Main!$H5+Main!$I5+Main!$I9+Main!$I13+Main!$I17+Main!$I21+Main!$I25+SUM($B$3:$H$3),'Gantt Chart'!QX$5&lt;=SUM(Main!$F5:$G5)+Main!$H5+Main!$I5+Main!$I9+Main!$I13+Main!$I17+Main!$I21+Main!$I25+Main!$I27+SUM($B$3:$H$3)),Main!$R27,0)</f>
        <v>0</v>
      </c>
      <c r="QY82" s="2">
        <f>IF(AND('Gantt Chart'!QY$5&gt;SUM(Main!$F5:$G5)+Main!$H5+Main!$I5+Main!$I9+Main!$I13+Main!$I17+Main!$I21+Main!$I25+SUM($B$3:$H$3),'Gantt Chart'!QY$5&lt;=SUM(Main!$F5:$G5)+Main!$H5+Main!$I5+Main!$I9+Main!$I13+Main!$I17+Main!$I21+Main!$I25+Main!$I27+SUM($B$3:$H$3)),Main!$R27,0)</f>
        <v>0</v>
      </c>
      <c r="QZ82" s="2">
        <f>IF(AND('Gantt Chart'!QZ$5&gt;SUM(Main!$F5:$G5)+Main!$H5+Main!$I5+Main!$I9+Main!$I13+Main!$I17+Main!$I21+Main!$I25+SUM($B$3:$H$3),'Gantt Chart'!QZ$5&lt;=SUM(Main!$F5:$G5)+Main!$H5+Main!$I5+Main!$I9+Main!$I13+Main!$I17+Main!$I21+Main!$I25+Main!$I27+SUM($B$3:$H$3)),Main!$R27,0)</f>
        <v>0</v>
      </c>
      <c r="RA82" s="2">
        <f>IF(AND('Gantt Chart'!RA$5&gt;SUM(Main!$F5:$G5)+Main!$H5+Main!$I5+Main!$I9+Main!$I13+Main!$I17+Main!$I21+Main!$I25+SUM($B$3:$H$3),'Gantt Chart'!RA$5&lt;=SUM(Main!$F5:$G5)+Main!$H5+Main!$I5+Main!$I9+Main!$I13+Main!$I17+Main!$I21+Main!$I25+Main!$I27+SUM($B$3:$H$3)),Main!$R27,0)</f>
        <v>0</v>
      </c>
      <c r="RB82" s="2">
        <f>IF(AND('Gantt Chart'!RB$5&gt;SUM(Main!$F5:$G5)+Main!$H5+Main!$I5+Main!$I9+Main!$I13+Main!$I17+Main!$I21+Main!$I25+SUM($B$3:$H$3),'Gantt Chart'!RB$5&lt;=SUM(Main!$F5:$G5)+Main!$H5+Main!$I5+Main!$I9+Main!$I13+Main!$I17+Main!$I21+Main!$I25+Main!$I27+SUM($B$3:$H$3)),Main!$R27,0)</f>
        <v>0</v>
      </c>
      <c r="RC82" s="2">
        <f>IF(AND('Gantt Chart'!RC$5&gt;SUM(Main!$F5:$G5)+Main!$H5+Main!$I5+Main!$I9+Main!$I13+Main!$I17+Main!$I21+Main!$I25+SUM($B$3:$H$3),'Gantt Chart'!RC$5&lt;=SUM(Main!$F5:$G5)+Main!$H5+Main!$I5+Main!$I9+Main!$I13+Main!$I17+Main!$I21+Main!$I25+Main!$I27+SUM($B$3:$H$3)),Main!$R27,0)</f>
        <v>0</v>
      </c>
      <c r="RD82" s="2">
        <f>IF(AND('Gantt Chart'!RD$5&gt;SUM(Main!$F5:$G5)+Main!$H5+Main!$I5+Main!$I9+Main!$I13+Main!$I17+Main!$I21+Main!$I25+SUM($B$3:$H$3),'Gantt Chart'!RD$5&lt;=SUM(Main!$F5:$G5)+Main!$H5+Main!$I5+Main!$I9+Main!$I13+Main!$I17+Main!$I21+Main!$I25+Main!$I27+SUM($B$3:$H$3)),Main!$R27,0)</f>
        <v>0</v>
      </c>
      <c r="RE82" s="2">
        <f>IF(AND('Gantt Chart'!RE$5&gt;SUM(Main!$F5:$G5)+Main!$H5+Main!$I5+Main!$I9+Main!$I13+Main!$I17+Main!$I21+Main!$I25+SUM($B$3:$H$3),'Gantt Chart'!RE$5&lt;=SUM(Main!$F5:$G5)+Main!$H5+Main!$I5+Main!$I9+Main!$I13+Main!$I17+Main!$I21+Main!$I25+Main!$I27+SUM($B$3:$H$3)),Main!$R27,0)</f>
        <v>0</v>
      </c>
      <c r="RF82" s="2">
        <f>IF(AND('Gantt Chart'!RF$5&gt;SUM(Main!$F5:$G5)+Main!$H5+Main!$I5+Main!$I9+Main!$I13+Main!$I17+Main!$I21+Main!$I25+SUM($B$3:$H$3),'Gantt Chart'!RF$5&lt;=SUM(Main!$F5:$G5)+Main!$H5+Main!$I5+Main!$I9+Main!$I13+Main!$I17+Main!$I21+Main!$I25+Main!$I27+SUM($B$3:$H$3)),Main!$R27,0)</f>
        <v>0</v>
      </c>
      <c r="RG82" s="2">
        <f>IF(AND('Gantt Chart'!RG$5&gt;SUM(Main!$F5:$G5)+Main!$H5+Main!$I5+Main!$I9+Main!$I13+Main!$I17+Main!$I21+Main!$I25+SUM($B$3:$H$3),'Gantt Chart'!RG$5&lt;=SUM(Main!$F5:$G5)+Main!$H5+Main!$I5+Main!$I9+Main!$I13+Main!$I17+Main!$I21+Main!$I25+Main!$I27+SUM($B$3:$H$3)),Main!$R27,0)</f>
        <v>0</v>
      </c>
      <c r="RH82" s="2">
        <f>IF(AND('Gantt Chart'!RH$5&gt;SUM(Main!$F5:$G5)+Main!$H5+Main!$I5+Main!$I9+Main!$I13+Main!$I17+Main!$I21+Main!$I25+SUM($B$3:$H$3),'Gantt Chart'!RH$5&lt;=SUM(Main!$F5:$G5)+Main!$H5+Main!$I5+Main!$I9+Main!$I13+Main!$I17+Main!$I21+Main!$I25+Main!$I27+SUM($B$3:$H$3)),Main!$R27,0)</f>
        <v>0</v>
      </c>
      <c r="RI82" s="2">
        <f>IF(AND('Gantt Chart'!RI$5&gt;SUM(Main!$F5:$G5)+Main!$H5+Main!$I5+Main!$I9+Main!$I13+Main!$I17+Main!$I21+Main!$I25+SUM($B$3:$H$3),'Gantt Chart'!RI$5&lt;=SUM(Main!$F5:$G5)+Main!$H5+Main!$I5+Main!$I9+Main!$I13+Main!$I17+Main!$I21+Main!$I25+Main!$I27+SUM($B$3:$H$3)),Main!$R27,0)</f>
        <v>0</v>
      </c>
      <c r="RJ82" s="2">
        <f>IF(AND('Gantt Chart'!RJ$5&gt;SUM(Main!$F5:$G5)+Main!$H5+Main!$I5+Main!$I9+Main!$I13+Main!$I17+Main!$I21+Main!$I25+SUM($B$3:$H$3),'Gantt Chart'!RJ$5&lt;=SUM(Main!$F5:$G5)+Main!$H5+Main!$I5+Main!$I9+Main!$I13+Main!$I17+Main!$I21+Main!$I25+Main!$I27+SUM($B$3:$H$3)),Main!$R27,0)</f>
        <v>0</v>
      </c>
      <c r="RK82" s="2">
        <f>IF(AND('Gantt Chart'!RK$5&gt;SUM(Main!$F5:$G5)+Main!$H5+Main!$I5+Main!$I9+Main!$I13+Main!$I17+Main!$I21+Main!$I25+SUM($B$3:$H$3),'Gantt Chart'!RK$5&lt;=SUM(Main!$F5:$G5)+Main!$H5+Main!$I5+Main!$I9+Main!$I13+Main!$I17+Main!$I21+Main!$I25+Main!$I27+SUM($B$3:$H$3)),Main!$R27,0)</f>
        <v>0</v>
      </c>
      <c r="RL82" s="2">
        <f>IF(AND('Gantt Chart'!RL$5&gt;SUM(Main!$F5:$G5)+Main!$H5+Main!$I5+Main!$I9+Main!$I13+Main!$I17+Main!$I21+Main!$I25+SUM($B$3:$H$3),'Gantt Chart'!RL$5&lt;=SUM(Main!$F5:$G5)+Main!$H5+Main!$I5+Main!$I9+Main!$I13+Main!$I17+Main!$I21+Main!$I25+Main!$I27+SUM($B$3:$H$3)),Main!$R27,0)</f>
        <v>0</v>
      </c>
      <c r="RM82" s="2">
        <f>IF(AND('Gantt Chart'!RM$5&gt;SUM(Main!$F5:$G5)+Main!$H5+Main!$I5+Main!$I9+Main!$I13+Main!$I17+Main!$I21+Main!$I25+SUM($B$3:$H$3),'Gantt Chart'!RM$5&lt;=SUM(Main!$F5:$G5)+Main!$H5+Main!$I5+Main!$I9+Main!$I13+Main!$I17+Main!$I21+Main!$I25+Main!$I27+SUM($B$3:$H$3)),Main!$R27,0)</f>
        <v>0</v>
      </c>
      <c r="RN82" s="2">
        <f>IF(AND('Gantt Chart'!RN$5&gt;SUM(Main!$F5:$G5)+Main!$H5+Main!$I5+Main!$I9+Main!$I13+Main!$I17+Main!$I21+Main!$I25+SUM($B$3:$H$3),'Gantt Chart'!RN$5&lt;=SUM(Main!$F5:$G5)+Main!$H5+Main!$I5+Main!$I9+Main!$I13+Main!$I17+Main!$I21+Main!$I25+Main!$I27+SUM($B$3:$H$3)),Main!$R27,0)</f>
        <v>0</v>
      </c>
      <c r="RO82" s="2">
        <f>IF(AND('Gantt Chart'!RO$5&gt;SUM(Main!$F5:$G5)+Main!$H5+Main!$I5+Main!$I9+Main!$I13+Main!$I17+Main!$I21+Main!$I25+SUM($B$3:$H$3),'Gantt Chart'!RO$5&lt;=SUM(Main!$F5:$G5)+Main!$H5+Main!$I5+Main!$I9+Main!$I13+Main!$I17+Main!$I21+Main!$I25+Main!$I27+SUM($B$3:$H$3)),Main!$R27,0)</f>
        <v>0</v>
      </c>
      <c r="RP82" s="2">
        <f>IF(AND('Gantt Chart'!RP$5&gt;SUM(Main!$F5:$G5)+Main!$H5+Main!$I5+Main!$I9+Main!$I13+Main!$I17+Main!$I21+Main!$I25+SUM($B$3:$H$3),'Gantt Chart'!RP$5&lt;=SUM(Main!$F5:$G5)+Main!$H5+Main!$I5+Main!$I9+Main!$I13+Main!$I17+Main!$I21+Main!$I25+Main!$I27+SUM($B$3:$H$3)),Main!$R27,0)</f>
        <v>0</v>
      </c>
      <c r="RQ82" s="2">
        <f>IF(AND('Gantt Chart'!RQ$5&gt;SUM(Main!$F5:$G5)+Main!$H5+Main!$I5+Main!$I9+Main!$I13+Main!$I17+Main!$I21+Main!$I25+SUM($B$3:$H$3),'Gantt Chart'!RQ$5&lt;=SUM(Main!$F5:$G5)+Main!$H5+Main!$I5+Main!$I9+Main!$I13+Main!$I17+Main!$I21+Main!$I25+Main!$I27+SUM($B$3:$H$3)),Main!$R27,0)</f>
        <v>0</v>
      </c>
      <c r="RR82" s="2">
        <f>IF(AND('Gantt Chart'!RR$5&gt;SUM(Main!$F5:$G5)+Main!$H5+Main!$I5+Main!$I9+Main!$I13+Main!$I17+Main!$I21+Main!$I25+SUM($B$3:$H$3),'Gantt Chart'!RR$5&lt;=SUM(Main!$F5:$G5)+Main!$H5+Main!$I5+Main!$I9+Main!$I13+Main!$I17+Main!$I21+Main!$I25+Main!$I27+SUM($B$3:$H$3)),Main!$R27,0)</f>
        <v>0</v>
      </c>
      <c r="RS82" s="2">
        <f>IF(AND('Gantt Chart'!RS$5&gt;SUM(Main!$F5:$G5)+Main!$H5+Main!$I5+Main!$I9+Main!$I13+Main!$I17+Main!$I21+Main!$I25+SUM($B$3:$H$3),'Gantt Chart'!RS$5&lt;=SUM(Main!$F5:$G5)+Main!$H5+Main!$I5+Main!$I9+Main!$I13+Main!$I17+Main!$I21+Main!$I25+Main!$I27+SUM($B$3:$H$3)),Main!$R27,0)</f>
        <v>0</v>
      </c>
      <c r="RT82" s="2">
        <f>IF(AND('Gantt Chart'!RT$5&gt;SUM(Main!$F5:$G5)+Main!$H5+Main!$I5+Main!$I9+Main!$I13+Main!$I17+Main!$I21+Main!$I25+SUM($B$3:$H$3),'Gantt Chart'!RT$5&lt;=SUM(Main!$F5:$G5)+Main!$H5+Main!$I5+Main!$I9+Main!$I13+Main!$I17+Main!$I21+Main!$I25+Main!$I27+SUM($B$3:$H$3)),Main!$R27,0)</f>
        <v>0</v>
      </c>
      <c r="RU82" s="2">
        <f>IF(AND('Gantt Chart'!RU$5&gt;SUM(Main!$F5:$G5)+Main!$H5+Main!$I5+Main!$I9+Main!$I13+Main!$I17+Main!$I21+Main!$I25+SUM($B$3:$H$3),'Gantt Chart'!RU$5&lt;=SUM(Main!$F5:$G5)+Main!$H5+Main!$I5+Main!$I9+Main!$I13+Main!$I17+Main!$I21+Main!$I25+Main!$I27+SUM($B$3:$H$3)),Main!$R27,0)</f>
        <v>0</v>
      </c>
      <c r="RV82" s="2">
        <f>IF(AND('Gantt Chart'!RV$5&gt;SUM(Main!$F5:$G5)+Main!$H5+Main!$I5+Main!$I9+Main!$I13+Main!$I17+Main!$I21+Main!$I25+SUM($B$3:$H$3),'Gantt Chart'!RV$5&lt;=SUM(Main!$F5:$G5)+Main!$H5+Main!$I5+Main!$I9+Main!$I13+Main!$I17+Main!$I21+Main!$I25+Main!$I27+SUM($B$3:$H$3)),Main!$R27,0)</f>
        <v>0</v>
      </c>
      <c r="RW82" s="2">
        <f>IF(AND('Gantt Chart'!RW$5&gt;SUM(Main!$F5:$G5)+Main!$H5+Main!$I5+Main!$I9+Main!$I13+Main!$I17+Main!$I21+Main!$I25+SUM($B$3:$H$3),'Gantt Chart'!RW$5&lt;=SUM(Main!$F5:$G5)+Main!$H5+Main!$I5+Main!$I9+Main!$I13+Main!$I17+Main!$I21+Main!$I25+Main!$I27+SUM($B$3:$H$3)),Main!$R27,0)</f>
        <v>0</v>
      </c>
      <c r="RX82" s="2">
        <f>IF(AND('Gantt Chart'!RX$5&gt;SUM(Main!$F5:$G5)+Main!$H5+Main!$I5+Main!$I9+Main!$I13+Main!$I17+Main!$I21+Main!$I25+SUM($B$3:$H$3),'Gantt Chart'!RX$5&lt;=SUM(Main!$F5:$G5)+Main!$H5+Main!$I5+Main!$I9+Main!$I13+Main!$I17+Main!$I21+Main!$I25+Main!$I27+SUM($B$3:$H$3)),Main!$R27,0)</f>
        <v>0</v>
      </c>
      <c r="RY82" s="2">
        <f>IF(AND('Gantt Chart'!RY$5&gt;SUM(Main!$F5:$G5)+Main!$H5+Main!$I5+Main!$I9+Main!$I13+Main!$I17+Main!$I21+Main!$I25+SUM($B$3:$H$3),'Gantt Chart'!RY$5&lt;=SUM(Main!$F5:$G5)+Main!$H5+Main!$I5+Main!$I9+Main!$I13+Main!$I17+Main!$I21+Main!$I25+Main!$I27+SUM($B$3:$H$3)),Main!$R27,0)</f>
        <v>0</v>
      </c>
      <c r="RZ82" s="2">
        <f>IF(AND('Gantt Chart'!RZ$5&gt;SUM(Main!$F5:$G5)+Main!$H5+Main!$I5+Main!$I9+Main!$I13+Main!$I17+Main!$I21+Main!$I25+SUM($B$3:$H$3),'Gantt Chart'!RZ$5&lt;=SUM(Main!$F5:$G5)+Main!$H5+Main!$I5+Main!$I9+Main!$I13+Main!$I17+Main!$I21+Main!$I25+Main!$I27+SUM($B$3:$H$3)),Main!$R27,0)</f>
        <v>0</v>
      </c>
      <c r="SA82" s="2">
        <f>IF(AND('Gantt Chart'!SA$5&gt;SUM(Main!$F5:$G5)+Main!$H5+Main!$I5+Main!$I9+Main!$I13+Main!$I17+Main!$I21+Main!$I25+SUM($B$3:$H$3),'Gantt Chart'!SA$5&lt;=SUM(Main!$F5:$G5)+Main!$H5+Main!$I5+Main!$I9+Main!$I13+Main!$I17+Main!$I21+Main!$I25+Main!$I27+SUM($B$3:$H$3)),Main!$R27,0)</f>
        <v>0</v>
      </c>
      <c r="SB82" s="2">
        <f>IF(AND('Gantt Chart'!SB$5&gt;SUM(Main!$F5:$G5)+Main!$H5+Main!$I5+Main!$I9+Main!$I13+Main!$I17+Main!$I21+Main!$I25+SUM($B$3:$H$3),'Gantt Chart'!SB$5&lt;=SUM(Main!$F5:$G5)+Main!$H5+Main!$I5+Main!$I9+Main!$I13+Main!$I17+Main!$I21+Main!$I25+Main!$I27+SUM($B$3:$H$3)),Main!$R27,0)</f>
        <v>0</v>
      </c>
      <c r="SC82" s="2">
        <f>IF(AND('Gantt Chart'!SC$5&gt;SUM(Main!$F5:$G5)+Main!$H5+Main!$I5+Main!$I9+Main!$I13+Main!$I17+Main!$I21+Main!$I25+SUM($B$3:$H$3),'Gantt Chart'!SC$5&lt;=SUM(Main!$F5:$G5)+Main!$H5+Main!$I5+Main!$I9+Main!$I13+Main!$I17+Main!$I21+Main!$I25+Main!$I27+SUM($B$3:$H$3)),Main!$R27,0)</f>
        <v>0</v>
      </c>
      <c r="SD82" s="2">
        <f>IF(AND('Gantt Chart'!SD$5&gt;SUM(Main!$F5:$G5)+Main!$H5+Main!$I5+Main!$I9+Main!$I13+Main!$I17+Main!$I21+Main!$I25+SUM($B$3:$H$3),'Gantt Chart'!SD$5&lt;=SUM(Main!$F5:$G5)+Main!$H5+Main!$I5+Main!$I9+Main!$I13+Main!$I17+Main!$I21+Main!$I25+Main!$I27+SUM($B$3:$H$3)),Main!$R27,0)</f>
        <v>0</v>
      </c>
      <c r="SE82" s="2">
        <f>IF(AND('Gantt Chart'!SE$5&gt;SUM(Main!$F5:$G5)+Main!$H5+Main!$I5+Main!$I9+Main!$I13+Main!$I17+Main!$I21+Main!$I25+SUM($B$3:$H$3),'Gantt Chart'!SE$5&lt;=SUM(Main!$F5:$G5)+Main!$H5+Main!$I5+Main!$I9+Main!$I13+Main!$I17+Main!$I21+Main!$I25+Main!$I27+SUM($B$3:$H$3)),Main!$R27,0)</f>
        <v>0</v>
      </c>
      <c r="SF82" s="2">
        <f>IF(AND('Gantt Chart'!SF$5&gt;SUM(Main!$F5:$G5)+Main!$H5+Main!$I5+Main!$I9+Main!$I13+Main!$I17+Main!$I21+Main!$I25+SUM($B$3:$H$3),'Gantt Chart'!SF$5&lt;=SUM(Main!$F5:$G5)+Main!$H5+Main!$I5+Main!$I9+Main!$I13+Main!$I17+Main!$I21+Main!$I25+Main!$I27+SUM($B$3:$H$3)),Main!$R27,0)</f>
        <v>0</v>
      </c>
      <c r="SG82" s="2">
        <f>IF(AND('Gantt Chart'!SG$5&gt;SUM(Main!$F5:$G5)+Main!$H5+Main!$I5+Main!$I9+Main!$I13+Main!$I17+Main!$I21+Main!$I25+SUM($B$3:$H$3),'Gantt Chart'!SG$5&lt;=SUM(Main!$F5:$G5)+Main!$H5+Main!$I5+Main!$I9+Main!$I13+Main!$I17+Main!$I21+Main!$I25+Main!$I27+SUM($B$3:$H$3)),Main!$R27,0)</f>
        <v>0</v>
      </c>
      <c r="SH82" s="2">
        <f>IF(AND('Gantt Chart'!SH$5&gt;SUM(Main!$F5:$G5)+Main!$H5+Main!$I5+Main!$I9+Main!$I13+Main!$I17+Main!$I21+Main!$I25+SUM($B$3:$H$3),'Gantt Chart'!SH$5&lt;=SUM(Main!$F5:$G5)+Main!$H5+Main!$I5+Main!$I9+Main!$I13+Main!$I17+Main!$I21+Main!$I25+Main!$I27+SUM($B$3:$H$3)),Main!$R27,0)</f>
        <v>0</v>
      </c>
      <c r="SI82" s="2">
        <f>IF(AND('Gantt Chart'!SI$5&gt;SUM(Main!$F5:$G5)+Main!$H5+Main!$I5+Main!$I9+Main!$I13+Main!$I17+Main!$I21+Main!$I25+SUM($B$3:$H$3),'Gantt Chart'!SI$5&lt;=SUM(Main!$F5:$G5)+Main!$H5+Main!$I5+Main!$I9+Main!$I13+Main!$I17+Main!$I21+Main!$I25+Main!$I27+SUM($B$3:$H$3)),Main!$R27,0)</f>
        <v>0</v>
      </c>
      <c r="SJ82" s="2">
        <f>IF(AND('Gantt Chart'!SJ$5&gt;SUM(Main!$F5:$G5)+Main!$H5+Main!$I5+Main!$I9+Main!$I13+Main!$I17+Main!$I21+Main!$I25+SUM($B$3:$H$3),'Gantt Chart'!SJ$5&lt;=SUM(Main!$F5:$G5)+Main!$H5+Main!$I5+Main!$I9+Main!$I13+Main!$I17+Main!$I21+Main!$I25+Main!$I27+SUM($B$3:$H$3)),Main!$R27,0)</f>
        <v>0</v>
      </c>
      <c r="SK82" s="2">
        <f>IF(AND('Gantt Chart'!SK$5&gt;SUM(Main!$F5:$G5)+Main!$H5+Main!$I5+Main!$I9+Main!$I13+Main!$I17+Main!$I21+Main!$I25+SUM($B$3:$H$3),'Gantt Chart'!SK$5&lt;=SUM(Main!$F5:$G5)+Main!$H5+Main!$I5+Main!$I9+Main!$I13+Main!$I17+Main!$I21+Main!$I25+Main!$I27+SUM($B$3:$H$3)),Main!$R27,0)</f>
        <v>0</v>
      </c>
      <c r="SL82" s="2">
        <f>IF(AND('Gantt Chart'!SL$5&gt;SUM(Main!$F5:$G5)+Main!$H5+Main!$I5+Main!$I9+Main!$I13+Main!$I17+Main!$I21+Main!$I25+SUM($B$3:$H$3),'Gantt Chart'!SL$5&lt;=SUM(Main!$F5:$G5)+Main!$H5+Main!$I5+Main!$I9+Main!$I13+Main!$I17+Main!$I21+Main!$I25+Main!$I27+SUM($B$3:$H$3)),Main!$R27,0)</f>
        <v>0</v>
      </c>
      <c r="SM82" s="2">
        <f>IF(AND('Gantt Chart'!SM$5&gt;SUM(Main!$F5:$G5)+Main!$H5+Main!$I5+Main!$I9+Main!$I13+Main!$I17+Main!$I21+Main!$I25+SUM($B$3:$H$3),'Gantt Chart'!SM$5&lt;=SUM(Main!$F5:$G5)+Main!$H5+Main!$I5+Main!$I9+Main!$I13+Main!$I17+Main!$I21+Main!$I25+Main!$I27+SUM($B$3:$H$3)),Main!$R27,0)</f>
        <v>0</v>
      </c>
      <c r="SN82" s="2">
        <f>IF(AND('Gantt Chart'!SN$5&gt;SUM(Main!$F5:$G5)+Main!$H5+Main!$I5+Main!$I9+Main!$I13+Main!$I17+Main!$I21+Main!$I25+SUM($B$3:$H$3),'Gantt Chart'!SN$5&lt;=SUM(Main!$F5:$G5)+Main!$H5+Main!$I5+Main!$I9+Main!$I13+Main!$I17+Main!$I21+Main!$I25+Main!$I27+SUM($B$3:$H$3)),Main!$R27,0)</f>
        <v>0</v>
      </c>
      <c r="SO82" s="2">
        <f>IF(AND('Gantt Chart'!SO$5&gt;SUM(Main!$F5:$G5)+Main!$H5+Main!$I5+Main!$I9+Main!$I13+Main!$I17+Main!$I21+Main!$I25+SUM($B$3:$H$3),'Gantt Chart'!SO$5&lt;=SUM(Main!$F5:$G5)+Main!$H5+Main!$I5+Main!$I9+Main!$I13+Main!$I17+Main!$I21+Main!$I25+Main!$I27+SUM($B$3:$H$3)),Main!$R27,0)</f>
        <v>0</v>
      </c>
      <c r="SP82" s="2">
        <f>IF(AND('Gantt Chart'!SP$5&gt;SUM(Main!$F5:$G5)+Main!$H5+Main!$I5+Main!$I9+Main!$I13+Main!$I17+Main!$I21+Main!$I25+SUM($B$3:$H$3),'Gantt Chart'!SP$5&lt;=SUM(Main!$F5:$G5)+Main!$H5+Main!$I5+Main!$I9+Main!$I13+Main!$I17+Main!$I21+Main!$I25+Main!$I27+SUM($B$3:$H$3)),Main!$R27,0)</f>
        <v>0</v>
      </c>
      <c r="SQ82" s="2">
        <f>IF(AND('Gantt Chart'!SQ$5&gt;SUM(Main!$F5:$G5)+Main!$H5+Main!$I5+Main!$I9+Main!$I13+Main!$I17+Main!$I21+Main!$I25+SUM($B$3:$H$3),'Gantt Chart'!SQ$5&lt;=SUM(Main!$F5:$G5)+Main!$H5+Main!$I5+Main!$I9+Main!$I13+Main!$I17+Main!$I21+Main!$I25+Main!$I27+SUM($B$3:$H$3)),Main!$R27,0)</f>
        <v>0</v>
      </c>
      <c r="SR82" s="2">
        <f>IF(AND('Gantt Chart'!SR$5&gt;SUM(Main!$F5:$G5)+Main!$H5+Main!$I5+Main!$I9+Main!$I13+Main!$I17+Main!$I21+Main!$I25+SUM($B$3:$H$3),'Gantt Chart'!SR$5&lt;=SUM(Main!$F5:$G5)+Main!$H5+Main!$I5+Main!$I9+Main!$I13+Main!$I17+Main!$I21+Main!$I25+Main!$I27+SUM($B$3:$H$3)),Main!$R27,0)</f>
        <v>0</v>
      </c>
      <c r="SS82" s="2">
        <f>IF(AND('Gantt Chart'!SS$5&gt;SUM(Main!$F5:$G5)+Main!$H5+Main!$I5+Main!$I9+Main!$I13+Main!$I17+Main!$I21+Main!$I25+SUM($B$3:$H$3),'Gantt Chart'!SS$5&lt;=SUM(Main!$F5:$G5)+Main!$H5+Main!$I5+Main!$I9+Main!$I13+Main!$I17+Main!$I21+Main!$I25+Main!$I27+SUM($B$3:$H$3)),Main!$R27,0)</f>
        <v>0</v>
      </c>
      <c r="ST82" s="2">
        <f>IF(AND('Gantt Chart'!ST$5&gt;SUM(Main!$F5:$G5)+Main!$H5+Main!$I5+Main!$I9+Main!$I13+Main!$I17+Main!$I21+Main!$I25+SUM($B$3:$H$3),'Gantt Chart'!ST$5&lt;=SUM(Main!$F5:$G5)+Main!$H5+Main!$I5+Main!$I9+Main!$I13+Main!$I17+Main!$I21+Main!$I25+Main!$I27+SUM($B$3:$H$3)),Main!$R27,0)</f>
        <v>0</v>
      </c>
      <c r="SU82" s="2">
        <f>IF(AND('Gantt Chart'!SU$5&gt;SUM(Main!$F5:$G5)+Main!$H5+Main!$I5+Main!$I9+Main!$I13+Main!$I17+Main!$I21+Main!$I25+SUM($B$3:$H$3),'Gantt Chart'!SU$5&lt;=SUM(Main!$F5:$G5)+Main!$H5+Main!$I5+Main!$I9+Main!$I13+Main!$I17+Main!$I21+Main!$I25+Main!$I27+SUM($B$3:$H$3)),Main!$R27,0)</f>
        <v>0</v>
      </c>
      <c r="SV82" s="2">
        <f>IF(AND('Gantt Chart'!SV$5&gt;SUM(Main!$F5:$G5)+Main!$H5+Main!$I5+Main!$I9+Main!$I13+Main!$I17+Main!$I21+Main!$I25+SUM($B$3:$H$3),'Gantt Chart'!SV$5&lt;=SUM(Main!$F5:$G5)+Main!$H5+Main!$I5+Main!$I9+Main!$I13+Main!$I17+Main!$I21+Main!$I25+Main!$I27+SUM($B$3:$H$3)),Main!$R27,0)</f>
        <v>0</v>
      </c>
      <c r="SW82" s="2">
        <f>IF(AND('Gantt Chart'!SW$5&gt;SUM(Main!$F5:$G5)+Main!$H5+Main!$I5+Main!$I9+Main!$I13+Main!$I17+Main!$I21+Main!$I25+SUM($B$3:$H$3),'Gantt Chart'!SW$5&lt;=SUM(Main!$F5:$G5)+Main!$H5+Main!$I5+Main!$I9+Main!$I13+Main!$I17+Main!$I21+Main!$I25+Main!$I27+SUM($B$3:$H$3)),Main!$R27,0)</f>
        <v>0</v>
      </c>
      <c r="SX82" s="2">
        <f>IF(AND('Gantt Chart'!SX$5&gt;SUM(Main!$F5:$G5)+Main!$H5+Main!$I5+Main!$I9+Main!$I13+Main!$I17+Main!$I21+Main!$I25+SUM($B$3:$H$3),'Gantt Chart'!SX$5&lt;=SUM(Main!$F5:$G5)+Main!$H5+Main!$I5+Main!$I9+Main!$I13+Main!$I17+Main!$I21+Main!$I25+Main!$I27+SUM($B$3:$H$3)),Main!$R27,0)</f>
        <v>0</v>
      </c>
      <c r="SY82" s="2">
        <f>IF(AND('Gantt Chart'!SY$5&gt;SUM(Main!$F5:$G5)+Main!$H5+Main!$I5+Main!$I9+Main!$I13+Main!$I17+Main!$I21+Main!$I25+SUM($B$3:$H$3),'Gantt Chart'!SY$5&lt;=SUM(Main!$F5:$G5)+Main!$H5+Main!$I5+Main!$I9+Main!$I13+Main!$I17+Main!$I21+Main!$I25+Main!$I27+SUM($B$3:$H$3)),Main!$R27,0)</f>
        <v>0</v>
      </c>
      <c r="SZ82" s="2">
        <f>IF(AND('Gantt Chart'!SZ$5&gt;SUM(Main!$F5:$G5)+Main!$H5+Main!$I5+Main!$I9+Main!$I13+Main!$I17+Main!$I21+Main!$I25+SUM($B$3:$H$3),'Gantt Chart'!SZ$5&lt;=SUM(Main!$F5:$G5)+Main!$H5+Main!$I5+Main!$I9+Main!$I13+Main!$I17+Main!$I21+Main!$I25+Main!$I27+SUM($B$3:$H$3)),Main!$R27,0)</f>
        <v>0</v>
      </c>
      <c r="TA82" s="2">
        <f>IF(AND('Gantt Chart'!TA$5&gt;SUM(Main!$F5:$G5)+Main!$H5+Main!$I5+Main!$I9+Main!$I13+Main!$I17+Main!$I21+Main!$I25+SUM($B$3:$H$3),'Gantt Chart'!TA$5&lt;=SUM(Main!$F5:$G5)+Main!$H5+Main!$I5+Main!$I9+Main!$I13+Main!$I17+Main!$I21+Main!$I25+Main!$I27+SUM($B$3:$H$3)),Main!$R27,0)</f>
        <v>0</v>
      </c>
      <c r="TB82" s="2">
        <f>IF(AND('Gantt Chart'!TB$5&gt;SUM(Main!$F5:$G5)+Main!$H5+Main!$I5+Main!$I9+Main!$I13+Main!$I17+Main!$I21+Main!$I25+SUM($B$3:$H$3),'Gantt Chart'!TB$5&lt;=SUM(Main!$F5:$G5)+Main!$H5+Main!$I5+Main!$I9+Main!$I13+Main!$I17+Main!$I21+Main!$I25+Main!$I27+SUM($B$3:$H$3)),Main!$R27,0)</f>
        <v>0</v>
      </c>
      <c r="TC82" s="2">
        <f>IF(AND('Gantt Chart'!TC$5&gt;SUM(Main!$F5:$G5)+Main!$H5+Main!$I5+Main!$I9+Main!$I13+Main!$I17+Main!$I21+Main!$I25+SUM($B$3:$H$3),'Gantt Chart'!TC$5&lt;=SUM(Main!$F5:$G5)+Main!$H5+Main!$I5+Main!$I9+Main!$I13+Main!$I17+Main!$I21+Main!$I25+Main!$I27+SUM($B$3:$H$3)),Main!$R27,0)</f>
        <v>0</v>
      </c>
      <c r="TD82" s="2">
        <f>IF(AND('Gantt Chart'!TD$5&gt;SUM(Main!$F5:$G5)+Main!$H5+Main!$I5+Main!$I9+Main!$I13+Main!$I17+Main!$I21+Main!$I25+SUM($B$3:$H$3),'Gantt Chart'!TD$5&lt;=SUM(Main!$F5:$G5)+Main!$H5+Main!$I5+Main!$I9+Main!$I13+Main!$I17+Main!$I21+Main!$I25+Main!$I27+SUM($B$3:$H$3)),Main!$R27,0)</f>
        <v>0</v>
      </c>
      <c r="TE82" s="2">
        <f>IF(AND('Gantt Chart'!TE$5&gt;SUM(Main!$F5:$G5)+Main!$H5+Main!$I5+Main!$I9+Main!$I13+Main!$I17+Main!$I21+Main!$I25+SUM($B$3:$H$3),'Gantt Chart'!TE$5&lt;=SUM(Main!$F5:$G5)+Main!$H5+Main!$I5+Main!$I9+Main!$I13+Main!$I17+Main!$I21+Main!$I25+Main!$I27+SUM($B$3:$H$3)),Main!$R27,0)</f>
        <v>0</v>
      </c>
      <c r="TF82" s="2">
        <f>IF(AND('Gantt Chart'!TF$5&gt;SUM(Main!$F5:$G5)+Main!$H5+Main!$I5+Main!$I9+Main!$I13+Main!$I17+Main!$I21+Main!$I25+SUM($B$3:$H$3),'Gantt Chart'!TF$5&lt;=SUM(Main!$F5:$G5)+Main!$H5+Main!$I5+Main!$I9+Main!$I13+Main!$I17+Main!$I21+Main!$I25+Main!$I27+SUM($B$3:$H$3)),Main!$R27,0)</f>
        <v>0</v>
      </c>
      <c r="TG82" s="2">
        <f>IF(AND('Gantt Chart'!TG$5&gt;SUM(Main!$F5:$G5)+Main!$H5+Main!$I5+Main!$I9+Main!$I13+Main!$I17+Main!$I21+Main!$I25+SUM($B$3:$H$3),'Gantt Chart'!TG$5&lt;=SUM(Main!$F5:$G5)+Main!$H5+Main!$I5+Main!$I9+Main!$I13+Main!$I17+Main!$I21+Main!$I25+Main!$I27+SUM($B$3:$H$3)),Main!$R27,0)</f>
        <v>0</v>
      </c>
      <c r="TH82" s="2">
        <f>IF(AND('Gantt Chart'!TH$5&gt;SUM(Main!$F5:$G5)+Main!$H5+Main!$I5+Main!$I9+Main!$I13+Main!$I17+Main!$I21+Main!$I25+SUM($B$3:$H$3),'Gantt Chart'!TH$5&lt;=SUM(Main!$F5:$G5)+Main!$H5+Main!$I5+Main!$I9+Main!$I13+Main!$I17+Main!$I21+Main!$I25+Main!$I27+SUM($B$3:$H$3)),Main!$R27,0)</f>
        <v>0</v>
      </c>
      <c r="TI82" s="2">
        <f>IF(AND('Gantt Chart'!TI$5&gt;SUM(Main!$F5:$G5)+Main!$H5+Main!$I5+Main!$I9+Main!$I13+Main!$I17+Main!$I21+Main!$I25+SUM($B$3:$H$3),'Gantt Chart'!TI$5&lt;=SUM(Main!$F5:$G5)+Main!$H5+Main!$I5+Main!$I9+Main!$I13+Main!$I17+Main!$I21+Main!$I25+Main!$I27+SUM($B$3:$H$3)),Main!$R27,0)</f>
        <v>0</v>
      </c>
      <c r="TJ82" s="2">
        <f>IF(AND('Gantt Chart'!TJ$5&gt;SUM(Main!$F5:$G5)+Main!$H5+Main!$I5+Main!$I9+Main!$I13+Main!$I17+Main!$I21+Main!$I25+SUM($B$3:$H$3),'Gantt Chart'!TJ$5&lt;=SUM(Main!$F5:$G5)+Main!$H5+Main!$I5+Main!$I9+Main!$I13+Main!$I17+Main!$I21+Main!$I25+Main!$I27+SUM($B$3:$H$3)),Main!$R27,0)</f>
        <v>0</v>
      </c>
      <c r="TK82" s="2">
        <f>IF(AND('Gantt Chart'!TK$5&gt;SUM(Main!$F5:$G5)+Main!$H5+Main!$I5+Main!$I9+Main!$I13+Main!$I17+Main!$I21+Main!$I25+SUM($B$3:$H$3),'Gantt Chart'!TK$5&lt;=SUM(Main!$F5:$G5)+Main!$H5+Main!$I5+Main!$I9+Main!$I13+Main!$I17+Main!$I21+Main!$I25+Main!$I27+SUM($B$3:$H$3)),Main!$R27,0)</f>
        <v>0</v>
      </c>
      <c r="TL82" s="2">
        <f>IF(AND('Gantt Chart'!TL$5&gt;SUM(Main!$F5:$G5)+Main!$H5+Main!$I5+Main!$I9+Main!$I13+Main!$I17+Main!$I21+Main!$I25+SUM($B$3:$H$3),'Gantt Chart'!TL$5&lt;=SUM(Main!$F5:$G5)+Main!$H5+Main!$I5+Main!$I9+Main!$I13+Main!$I17+Main!$I21+Main!$I25+Main!$I27+SUM($B$3:$H$3)),Main!$R27,0)</f>
        <v>0</v>
      </c>
      <c r="TM82" s="2">
        <f>IF(AND('Gantt Chart'!TM$5&gt;SUM(Main!$F5:$G5)+Main!$H5+Main!$I5+Main!$I9+Main!$I13+Main!$I17+Main!$I21+Main!$I25+SUM($B$3:$H$3),'Gantt Chart'!TM$5&lt;=SUM(Main!$F5:$G5)+Main!$H5+Main!$I5+Main!$I9+Main!$I13+Main!$I17+Main!$I21+Main!$I25+Main!$I27+SUM($B$3:$H$3)),Main!$R27,0)</f>
        <v>0</v>
      </c>
      <c r="TN82" s="2">
        <f>IF(AND('Gantt Chart'!TN$5&gt;SUM(Main!$F5:$G5)+Main!$H5+Main!$I5+Main!$I9+Main!$I13+Main!$I17+Main!$I21+Main!$I25+SUM($B$3:$H$3),'Gantt Chart'!TN$5&lt;=SUM(Main!$F5:$G5)+Main!$H5+Main!$I5+Main!$I9+Main!$I13+Main!$I17+Main!$I21+Main!$I25+Main!$I27+SUM($B$3:$H$3)),Main!$R27,0)</f>
        <v>0</v>
      </c>
      <c r="TO82" s="2">
        <f>IF(AND('Gantt Chart'!TO$5&gt;SUM(Main!$F5:$G5)+Main!$H5+Main!$I5+Main!$I9+Main!$I13+Main!$I17+Main!$I21+Main!$I25+SUM($B$3:$H$3),'Gantt Chart'!TO$5&lt;=SUM(Main!$F5:$G5)+Main!$H5+Main!$I5+Main!$I9+Main!$I13+Main!$I17+Main!$I21+Main!$I25+Main!$I27+SUM($B$3:$H$3)),Main!$R27,0)</f>
        <v>0</v>
      </c>
      <c r="TP82" s="2">
        <f>IF(AND('Gantt Chart'!TP$5&gt;SUM(Main!$F5:$G5)+Main!$H5+Main!$I5+Main!$I9+Main!$I13+Main!$I17+Main!$I21+Main!$I25+SUM($B$3:$H$3),'Gantt Chart'!TP$5&lt;=SUM(Main!$F5:$G5)+Main!$H5+Main!$I5+Main!$I9+Main!$I13+Main!$I17+Main!$I21+Main!$I25+Main!$I27+SUM($B$3:$H$3)),Main!$R27,0)</f>
        <v>0</v>
      </c>
      <c r="TQ82" s="2">
        <f>IF(AND('Gantt Chart'!TQ$5&gt;SUM(Main!$F5:$G5)+Main!$H5+Main!$I5+Main!$I9+Main!$I13+Main!$I17+Main!$I21+Main!$I25+SUM($B$3:$H$3),'Gantt Chart'!TQ$5&lt;=SUM(Main!$F5:$G5)+Main!$H5+Main!$I5+Main!$I9+Main!$I13+Main!$I17+Main!$I21+Main!$I25+Main!$I27+SUM($B$3:$H$3)),Main!$R27,0)</f>
        <v>0</v>
      </c>
      <c r="TR82" s="2">
        <f>IF(AND('Gantt Chart'!TR$5&gt;SUM(Main!$F5:$G5)+Main!$H5+Main!$I5+Main!$I9+Main!$I13+Main!$I17+Main!$I21+Main!$I25+SUM($B$3:$H$3),'Gantt Chart'!TR$5&lt;=SUM(Main!$F5:$G5)+Main!$H5+Main!$I5+Main!$I9+Main!$I13+Main!$I17+Main!$I21+Main!$I25+Main!$I27+SUM($B$3:$H$3)),Main!$R27,0)</f>
        <v>0</v>
      </c>
      <c r="TS82" s="2">
        <f>IF(AND('Gantt Chart'!TS$5&gt;SUM(Main!$F5:$G5)+Main!$H5+Main!$I5+Main!$I9+Main!$I13+Main!$I17+Main!$I21+Main!$I25+SUM($B$3:$H$3),'Gantt Chart'!TS$5&lt;=SUM(Main!$F5:$G5)+Main!$H5+Main!$I5+Main!$I9+Main!$I13+Main!$I17+Main!$I21+Main!$I25+Main!$I27+SUM($B$3:$H$3)),Main!$R27,0)</f>
        <v>0</v>
      </c>
      <c r="TT82" s="2">
        <f>IF(AND('Gantt Chart'!TT$5&gt;SUM(Main!$F5:$G5)+Main!$H5+Main!$I5+Main!$I9+Main!$I13+Main!$I17+Main!$I21+Main!$I25+SUM($B$3:$H$3),'Gantt Chart'!TT$5&lt;=SUM(Main!$F5:$G5)+Main!$H5+Main!$I5+Main!$I9+Main!$I13+Main!$I17+Main!$I21+Main!$I25+Main!$I27+SUM($B$3:$H$3)),Main!$R27,0)</f>
        <v>0</v>
      </c>
      <c r="TU82" s="2">
        <f>IF(AND('Gantt Chart'!TU$5&gt;SUM(Main!$F5:$G5)+Main!$H5+Main!$I5+Main!$I9+Main!$I13+Main!$I17+Main!$I21+Main!$I25+SUM($B$3:$H$3),'Gantt Chart'!TU$5&lt;=SUM(Main!$F5:$G5)+Main!$H5+Main!$I5+Main!$I9+Main!$I13+Main!$I17+Main!$I21+Main!$I25+Main!$I27+SUM($B$3:$H$3)),Main!$R27,0)</f>
        <v>0</v>
      </c>
      <c r="TV82" s="2">
        <f>IF(AND('Gantt Chart'!TV$5&gt;SUM(Main!$F5:$G5)+Main!$H5+Main!$I5+Main!$I9+Main!$I13+Main!$I17+Main!$I21+Main!$I25+SUM($B$3:$H$3),'Gantt Chart'!TV$5&lt;=SUM(Main!$F5:$G5)+Main!$H5+Main!$I5+Main!$I9+Main!$I13+Main!$I17+Main!$I21+Main!$I25+Main!$I27+SUM($B$3:$H$3)),Main!$R27,0)</f>
        <v>0</v>
      </c>
      <c r="TW82" s="2">
        <f>IF(AND('Gantt Chart'!TW$5&gt;SUM(Main!$F5:$G5)+Main!$H5+Main!$I5+Main!$I9+Main!$I13+Main!$I17+Main!$I21+Main!$I25+SUM($B$3:$H$3),'Gantt Chart'!TW$5&lt;=SUM(Main!$F5:$G5)+Main!$H5+Main!$I5+Main!$I9+Main!$I13+Main!$I17+Main!$I21+Main!$I25+Main!$I27+SUM($B$3:$H$3)),Main!$R27,0)</f>
        <v>0</v>
      </c>
      <c r="TX82" s="2">
        <f>IF(AND('Gantt Chart'!TX$5&gt;SUM(Main!$F5:$G5)+Main!$H5+Main!$I5+Main!$I9+Main!$I13+Main!$I17+Main!$I21+Main!$I25+SUM($B$3:$H$3),'Gantt Chart'!TX$5&lt;=SUM(Main!$F5:$G5)+Main!$H5+Main!$I5+Main!$I9+Main!$I13+Main!$I17+Main!$I21+Main!$I25+Main!$I27+SUM($B$3:$H$3)),Main!$R27,0)</f>
        <v>0</v>
      </c>
      <c r="TY82" s="2">
        <f>IF(AND('Gantt Chart'!TY$5&gt;SUM(Main!$F5:$G5)+Main!$H5+Main!$I5+Main!$I9+Main!$I13+Main!$I17+Main!$I21+Main!$I25+SUM($B$3:$H$3),'Gantt Chart'!TY$5&lt;=SUM(Main!$F5:$G5)+Main!$H5+Main!$I5+Main!$I9+Main!$I13+Main!$I17+Main!$I21+Main!$I25+Main!$I27+SUM($B$3:$H$3)),Main!$R27,0)</f>
        <v>0</v>
      </c>
      <c r="TZ82" s="2">
        <f>IF(AND('Gantt Chart'!TZ$5&gt;SUM(Main!$F5:$G5)+Main!$H5+Main!$I5+Main!$I9+Main!$I13+Main!$I17+Main!$I21+Main!$I25+SUM($B$3:$H$3),'Gantt Chart'!TZ$5&lt;=SUM(Main!$F5:$G5)+Main!$H5+Main!$I5+Main!$I9+Main!$I13+Main!$I17+Main!$I21+Main!$I25+Main!$I27+SUM($B$3:$H$3)),Main!$R27,0)</f>
        <v>0</v>
      </c>
      <c r="UA82" s="2">
        <f>IF(AND('Gantt Chart'!UA$5&gt;SUM(Main!$F5:$G5)+Main!$H5+Main!$I5+Main!$I9+Main!$I13+Main!$I17+Main!$I21+Main!$I25+SUM($B$3:$H$3),'Gantt Chart'!UA$5&lt;=SUM(Main!$F5:$G5)+Main!$H5+Main!$I5+Main!$I9+Main!$I13+Main!$I17+Main!$I21+Main!$I25+Main!$I27+SUM($B$3:$H$3)),Main!$R27,0)</f>
        <v>0</v>
      </c>
      <c r="UB82" s="2">
        <f>IF(AND('Gantt Chart'!UB$5&gt;SUM(Main!$F5:$G5)+Main!$H5+Main!$I5+Main!$I9+Main!$I13+Main!$I17+Main!$I21+Main!$I25+SUM($B$3:$H$3),'Gantt Chart'!UB$5&lt;=SUM(Main!$F5:$G5)+Main!$H5+Main!$I5+Main!$I9+Main!$I13+Main!$I17+Main!$I21+Main!$I25+Main!$I27+SUM($B$3:$H$3)),Main!$R27,0)</f>
        <v>0</v>
      </c>
      <c r="UC82" s="2">
        <f>IF(AND('Gantt Chart'!UC$5&gt;SUM(Main!$F5:$G5)+Main!$H5+Main!$I5+Main!$I9+Main!$I13+Main!$I17+Main!$I21+Main!$I25+SUM($B$3:$H$3),'Gantt Chart'!UC$5&lt;=SUM(Main!$F5:$G5)+Main!$H5+Main!$I5+Main!$I9+Main!$I13+Main!$I17+Main!$I21+Main!$I25+Main!$I27+SUM($B$3:$H$3)),Main!$R27,0)</f>
        <v>0</v>
      </c>
      <c r="UD82" s="2">
        <f>IF(AND('Gantt Chart'!UD$5&gt;SUM(Main!$F5:$G5)+Main!$H5+Main!$I5+Main!$I9+Main!$I13+Main!$I17+Main!$I21+Main!$I25+SUM($B$3:$H$3),'Gantt Chart'!UD$5&lt;=SUM(Main!$F5:$G5)+Main!$H5+Main!$I5+Main!$I9+Main!$I13+Main!$I17+Main!$I21+Main!$I25+Main!$I27+SUM($B$3:$H$3)),Main!$R27,0)</f>
        <v>0</v>
      </c>
      <c r="UE82" s="2">
        <f>IF(AND('Gantt Chart'!UE$5&gt;SUM(Main!$F5:$G5)+Main!$H5+Main!$I5+Main!$I9+Main!$I13+Main!$I17+Main!$I21+Main!$I25+SUM($B$3:$H$3),'Gantt Chart'!UE$5&lt;=SUM(Main!$F5:$G5)+Main!$H5+Main!$I5+Main!$I9+Main!$I13+Main!$I17+Main!$I21+Main!$I25+Main!$I27+SUM($B$3:$H$3)),Main!$R27,0)</f>
        <v>0</v>
      </c>
      <c r="UF82" s="2">
        <f>IF(AND('Gantt Chart'!UF$5&gt;SUM(Main!$F5:$G5)+Main!$H5+Main!$I5+Main!$I9+Main!$I13+Main!$I17+Main!$I21+Main!$I25+SUM($B$3:$H$3),'Gantt Chart'!UF$5&lt;=SUM(Main!$F5:$G5)+Main!$H5+Main!$I5+Main!$I9+Main!$I13+Main!$I17+Main!$I21+Main!$I25+Main!$I27+SUM($B$3:$H$3)),Main!$R27,0)</f>
        <v>0</v>
      </c>
      <c r="UG82" s="2">
        <f>IF(AND('Gantt Chart'!UG$5&gt;SUM(Main!$F5:$G5)+Main!$H5+Main!$I5+Main!$I9+Main!$I13+Main!$I17+Main!$I21+Main!$I25+SUM($B$3:$H$3),'Gantt Chart'!UG$5&lt;=SUM(Main!$F5:$G5)+Main!$H5+Main!$I5+Main!$I9+Main!$I13+Main!$I17+Main!$I21+Main!$I25+Main!$I27+SUM($B$3:$H$3)),Main!$R27,0)</f>
        <v>0</v>
      </c>
      <c r="UH82" s="2">
        <f>IF(AND('Gantt Chart'!UH$5&gt;SUM(Main!$F5:$G5)+Main!$H5+Main!$I5+Main!$I9+Main!$I13+Main!$I17+Main!$I21+Main!$I25+SUM($B$3:$H$3),'Gantt Chart'!UH$5&lt;=SUM(Main!$F5:$G5)+Main!$H5+Main!$I5+Main!$I9+Main!$I13+Main!$I17+Main!$I21+Main!$I25+Main!$I27+SUM($B$3:$H$3)),Main!$R27,0)</f>
        <v>0</v>
      </c>
      <c r="UI82" s="2">
        <f>IF(AND('Gantt Chart'!UI$5&gt;SUM(Main!$F5:$G5)+Main!$H5+Main!$I5+Main!$I9+Main!$I13+Main!$I17+Main!$I21+Main!$I25+SUM($B$3:$H$3),'Gantt Chart'!UI$5&lt;=SUM(Main!$F5:$G5)+Main!$H5+Main!$I5+Main!$I9+Main!$I13+Main!$I17+Main!$I21+Main!$I25+Main!$I27+SUM($B$3:$H$3)),Main!$R27,0)</f>
        <v>0</v>
      </c>
      <c r="UJ82" s="2">
        <f>IF(AND('Gantt Chart'!UJ$5&gt;SUM(Main!$F5:$G5)+Main!$H5+Main!$I5+Main!$I9+Main!$I13+Main!$I17+Main!$I21+Main!$I25+SUM($B$3:$H$3),'Gantt Chart'!UJ$5&lt;=SUM(Main!$F5:$G5)+Main!$H5+Main!$I5+Main!$I9+Main!$I13+Main!$I17+Main!$I21+Main!$I25+Main!$I27+SUM($B$3:$H$3)),Main!$R27,0)</f>
        <v>0</v>
      </c>
      <c r="UK82" s="2">
        <f>IF(AND('Gantt Chart'!UK$5&gt;SUM(Main!$F5:$G5)+Main!$H5+Main!$I5+Main!$I9+Main!$I13+Main!$I17+Main!$I21+Main!$I25+SUM($B$3:$H$3),'Gantt Chart'!UK$5&lt;=SUM(Main!$F5:$G5)+Main!$H5+Main!$I5+Main!$I9+Main!$I13+Main!$I17+Main!$I21+Main!$I25+Main!$I27+SUM($B$3:$H$3)),Main!$R27,0)</f>
        <v>0</v>
      </c>
      <c r="UL82" s="2">
        <f>IF(AND('Gantt Chart'!UL$5&gt;SUM(Main!$F5:$G5)+Main!$H5+Main!$I5+Main!$I9+Main!$I13+Main!$I17+Main!$I21+Main!$I25+SUM($B$3:$H$3),'Gantt Chart'!UL$5&lt;=SUM(Main!$F5:$G5)+Main!$H5+Main!$I5+Main!$I9+Main!$I13+Main!$I17+Main!$I21+Main!$I25+Main!$I27+SUM($B$3:$H$3)),Main!$R27,0)</f>
        <v>0</v>
      </c>
      <c r="UM82" s="2">
        <f>IF(AND('Gantt Chart'!UM$5&gt;SUM(Main!$F5:$G5)+Main!$H5+Main!$I5+Main!$I9+Main!$I13+Main!$I17+Main!$I21+Main!$I25+SUM($B$3:$H$3),'Gantt Chart'!UM$5&lt;=SUM(Main!$F5:$G5)+Main!$H5+Main!$I5+Main!$I9+Main!$I13+Main!$I17+Main!$I21+Main!$I25+Main!$I27+SUM($B$3:$H$3)),Main!$R27,0)</f>
        <v>0</v>
      </c>
      <c r="UN82" s="2">
        <f>IF(AND('Gantt Chart'!UN$5&gt;SUM(Main!$F5:$G5)+Main!$H5+Main!$I5+Main!$I9+Main!$I13+Main!$I17+Main!$I21+Main!$I25+SUM($B$3:$H$3),'Gantt Chart'!UN$5&lt;=SUM(Main!$F5:$G5)+Main!$H5+Main!$I5+Main!$I9+Main!$I13+Main!$I17+Main!$I21+Main!$I25+Main!$I27+SUM($B$3:$H$3)),Main!$R27,0)</f>
        <v>0</v>
      </c>
      <c r="UO82" s="2">
        <f>IF(AND('Gantt Chart'!UO$5&gt;SUM(Main!$F5:$G5)+Main!$H5+Main!$I5+Main!$I9+Main!$I13+Main!$I17+Main!$I21+Main!$I25+SUM($B$3:$H$3),'Gantt Chart'!UO$5&lt;=SUM(Main!$F5:$G5)+Main!$H5+Main!$I5+Main!$I9+Main!$I13+Main!$I17+Main!$I21+Main!$I25+Main!$I27+SUM($B$3:$H$3)),Main!$R27,0)</f>
        <v>0</v>
      </c>
      <c r="UP82" s="2">
        <f>IF(AND('Gantt Chart'!UP$5&gt;SUM(Main!$F5:$G5)+Main!$H5+Main!$I5+Main!$I9+Main!$I13+Main!$I17+Main!$I21+Main!$I25+SUM($B$3:$H$3),'Gantt Chart'!UP$5&lt;=SUM(Main!$F5:$G5)+Main!$H5+Main!$I5+Main!$I9+Main!$I13+Main!$I17+Main!$I21+Main!$I25+Main!$I27+SUM($B$3:$H$3)),Main!$R27,0)</f>
        <v>0</v>
      </c>
      <c r="UQ82" s="2">
        <f>IF(AND('Gantt Chart'!UQ$5&gt;SUM(Main!$F5:$G5)+Main!$H5+Main!$I5+Main!$I9+Main!$I13+Main!$I17+Main!$I21+Main!$I25+SUM($B$3:$H$3),'Gantt Chart'!UQ$5&lt;=SUM(Main!$F5:$G5)+Main!$H5+Main!$I5+Main!$I9+Main!$I13+Main!$I17+Main!$I21+Main!$I25+Main!$I27+SUM($B$3:$H$3)),Main!$R27,0)</f>
        <v>0</v>
      </c>
      <c r="UR82" s="2">
        <f>IF(AND('Gantt Chart'!UR$5&gt;SUM(Main!$F5:$G5)+Main!$H5+Main!$I5+Main!$I9+Main!$I13+Main!$I17+Main!$I21+Main!$I25+SUM($B$3:$H$3),'Gantt Chart'!UR$5&lt;=SUM(Main!$F5:$G5)+Main!$H5+Main!$I5+Main!$I9+Main!$I13+Main!$I17+Main!$I21+Main!$I25+Main!$I27+SUM($B$3:$H$3)),Main!$R27,0)</f>
        <v>0</v>
      </c>
      <c r="US82" s="2">
        <f>IF(AND('Gantt Chart'!US$5&gt;SUM(Main!$F5:$G5)+Main!$H5+Main!$I5+Main!$I9+Main!$I13+Main!$I17+Main!$I21+Main!$I25+SUM($B$3:$H$3),'Gantt Chart'!US$5&lt;=SUM(Main!$F5:$G5)+Main!$H5+Main!$I5+Main!$I9+Main!$I13+Main!$I17+Main!$I21+Main!$I25+Main!$I27+SUM($B$3:$H$3)),Main!$R27,0)</f>
        <v>0</v>
      </c>
      <c r="UT82" s="2">
        <f>IF(AND('Gantt Chart'!UT$5&gt;SUM(Main!$F5:$G5)+Main!$H5+Main!$I5+Main!$I9+Main!$I13+Main!$I17+Main!$I21+Main!$I25+SUM($B$3:$H$3),'Gantt Chart'!UT$5&lt;=SUM(Main!$F5:$G5)+Main!$H5+Main!$I5+Main!$I9+Main!$I13+Main!$I17+Main!$I21+Main!$I25+Main!$I27+SUM($B$3:$H$3)),Main!$R27,0)</f>
        <v>0</v>
      </c>
      <c r="UU82" s="2">
        <f>IF(AND('Gantt Chart'!UU$5&gt;SUM(Main!$F5:$G5)+Main!$H5+Main!$I5+Main!$I9+Main!$I13+Main!$I17+Main!$I21+Main!$I25+SUM($B$3:$H$3),'Gantt Chart'!UU$5&lt;=SUM(Main!$F5:$G5)+Main!$H5+Main!$I5+Main!$I9+Main!$I13+Main!$I17+Main!$I21+Main!$I25+Main!$I27+SUM($B$3:$H$3)),Main!$R27,0)</f>
        <v>0</v>
      </c>
      <c r="UV82" s="2">
        <f>IF(AND('Gantt Chart'!UV$5&gt;SUM(Main!$F5:$G5)+Main!$H5+Main!$I5+Main!$I9+Main!$I13+Main!$I17+Main!$I21+Main!$I25+SUM($B$3:$H$3),'Gantt Chart'!UV$5&lt;=SUM(Main!$F5:$G5)+Main!$H5+Main!$I5+Main!$I9+Main!$I13+Main!$I17+Main!$I21+Main!$I25+Main!$I27+SUM($B$3:$H$3)),Main!$R27,0)</f>
        <v>0</v>
      </c>
      <c r="UW82" s="2">
        <f>IF(AND('Gantt Chart'!UW$5&gt;SUM(Main!$F5:$G5)+Main!$H5+Main!$I5+Main!$I9+Main!$I13+Main!$I17+Main!$I21+Main!$I25+SUM($B$3:$H$3),'Gantt Chart'!UW$5&lt;=SUM(Main!$F5:$G5)+Main!$H5+Main!$I5+Main!$I9+Main!$I13+Main!$I17+Main!$I21+Main!$I25+Main!$I27+SUM($B$3:$H$3)),Main!$R27,0)</f>
        <v>0</v>
      </c>
      <c r="UX82" s="2">
        <f>IF(AND('Gantt Chart'!UX$5&gt;SUM(Main!$F5:$G5)+Main!$H5+Main!$I5+Main!$I9+Main!$I13+Main!$I17+Main!$I21+Main!$I25+SUM($B$3:$H$3),'Gantt Chart'!UX$5&lt;=SUM(Main!$F5:$G5)+Main!$H5+Main!$I5+Main!$I9+Main!$I13+Main!$I17+Main!$I21+Main!$I25+Main!$I27+SUM($B$3:$H$3)),Main!$R27,0)</f>
        <v>0</v>
      </c>
      <c r="UY82" s="2">
        <f>IF(AND('Gantt Chart'!UY$5&gt;SUM(Main!$F5:$G5)+Main!$H5+Main!$I5+Main!$I9+Main!$I13+Main!$I17+Main!$I21+Main!$I25+SUM($B$3:$H$3),'Gantt Chart'!UY$5&lt;=SUM(Main!$F5:$G5)+Main!$H5+Main!$I5+Main!$I9+Main!$I13+Main!$I17+Main!$I21+Main!$I25+Main!$I27+SUM($B$3:$H$3)),Main!$R27,0)</f>
        <v>0</v>
      </c>
      <c r="UZ82" s="2">
        <f>IF(AND('Gantt Chart'!UZ$5&gt;SUM(Main!$F5:$G5)+Main!$H5+Main!$I5+Main!$I9+Main!$I13+Main!$I17+Main!$I21+Main!$I25+SUM($B$3:$H$3),'Gantt Chart'!UZ$5&lt;=SUM(Main!$F5:$G5)+Main!$H5+Main!$I5+Main!$I9+Main!$I13+Main!$I17+Main!$I21+Main!$I25+Main!$I27+SUM($B$3:$H$3)),Main!$R27,0)</f>
        <v>0</v>
      </c>
      <c r="VA82" s="2">
        <f>IF(AND('Gantt Chart'!VA$5&gt;SUM(Main!$F5:$G5)+Main!$H5+Main!$I5+Main!$I9+Main!$I13+Main!$I17+Main!$I21+Main!$I25+SUM($B$3:$H$3),'Gantt Chart'!VA$5&lt;=SUM(Main!$F5:$G5)+Main!$H5+Main!$I5+Main!$I9+Main!$I13+Main!$I17+Main!$I21+Main!$I25+Main!$I27+SUM($B$3:$H$3)),Main!$R27,0)</f>
        <v>0</v>
      </c>
      <c r="VB82" s="2">
        <f>IF(AND('Gantt Chart'!VB$5&gt;SUM(Main!$F5:$G5)+Main!$H5+Main!$I5+Main!$I9+Main!$I13+Main!$I17+Main!$I21+Main!$I25+SUM($B$3:$H$3),'Gantt Chart'!VB$5&lt;=SUM(Main!$F5:$G5)+Main!$H5+Main!$I5+Main!$I9+Main!$I13+Main!$I17+Main!$I21+Main!$I25+Main!$I27+SUM($B$3:$H$3)),Main!$R27,0)</f>
        <v>0</v>
      </c>
      <c r="VC82" s="2">
        <f>IF(AND('Gantt Chart'!VC$5&gt;SUM(Main!$F5:$G5)+Main!$H5+Main!$I5+Main!$I9+Main!$I13+Main!$I17+Main!$I21+Main!$I25+SUM($B$3:$H$3),'Gantt Chart'!VC$5&lt;=SUM(Main!$F5:$G5)+Main!$H5+Main!$I5+Main!$I9+Main!$I13+Main!$I17+Main!$I21+Main!$I25+Main!$I27+SUM($B$3:$H$3)),Main!$R27,0)</f>
        <v>0</v>
      </c>
      <c r="VD82" s="2">
        <f>IF(AND('Gantt Chart'!VD$5&gt;SUM(Main!$F5:$G5)+Main!$H5+Main!$I5+Main!$I9+Main!$I13+Main!$I17+Main!$I21+Main!$I25+SUM($B$3:$H$3),'Gantt Chart'!VD$5&lt;=SUM(Main!$F5:$G5)+Main!$H5+Main!$I5+Main!$I9+Main!$I13+Main!$I17+Main!$I21+Main!$I25+Main!$I27+SUM($B$3:$H$3)),Main!$R27,0)</f>
        <v>0</v>
      </c>
      <c r="VE82" s="2">
        <f>IF(AND('Gantt Chart'!VE$5&gt;SUM(Main!$F5:$G5)+Main!$H5+Main!$I5+Main!$I9+Main!$I13+Main!$I17+Main!$I21+Main!$I25+SUM($B$3:$H$3),'Gantt Chart'!VE$5&lt;=SUM(Main!$F5:$G5)+Main!$H5+Main!$I5+Main!$I9+Main!$I13+Main!$I17+Main!$I21+Main!$I25+Main!$I27+SUM($B$3:$H$3)),Main!$R27,0)</f>
        <v>0</v>
      </c>
      <c r="VF82" s="2">
        <f>IF(AND('Gantt Chart'!VF$5&gt;SUM(Main!$F5:$G5)+Main!$H5+Main!$I5+Main!$I9+Main!$I13+Main!$I17+Main!$I21+Main!$I25+SUM($B$3:$H$3),'Gantt Chart'!VF$5&lt;=SUM(Main!$F5:$G5)+Main!$H5+Main!$I5+Main!$I9+Main!$I13+Main!$I17+Main!$I21+Main!$I25+Main!$I27+SUM($B$3:$H$3)),Main!$R27,0)</f>
        <v>0</v>
      </c>
      <c r="VG82" s="2">
        <f>IF(AND('Gantt Chart'!VG$5&gt;SUM(Main!$F5:$G5)+Main!$H5+Main!$I5+Main!$I9+Main!$I13+Main!$I17+Main!$I21+Main!$I25+SUM($B$3:$H$3),'Gantt Chart'!VG$5&lt;=SUM(Main!$F5:$G5)+Main!$H5+Main!$I5+Main!$I9+Main!$I13+Main!$I17+Main!$I21+Main!$I25+Main!$I27+SUM($B$3:$H$3)),Main!$R27,0)</f>
        <v>0</v>
      </c>
      <c r="VH82" s="2">
        <f>IF(AND('Gantt Chart'!VH$5&gt;SUM(Main!$F5:$G5)+Main!$H5+Main!$I5+Main!$I9+Main!$I13+Main!$I17+Main!$I21+Main!$I25+SUM($B$3:$H$3),'Gantt Chart'!VH$5&lt;=SUM(Main!$F5:$G5)+Main!$H5+Main!$I5+Main!$I9+Main!$I13+Main!$I17+Main!$I21+Main!$I25+Main!$I27+SUM($B$3:$H$3)),Main!$R27,0)</f>
        <v>0</v>
      </c>
      <c r="VI82" s="2">
        <f>IF(AND('Gantt Chart'!VI$5&gt;SUM(Main!$F5:$G5)+Main!$H5+Main!$I5+Main!$I9+Main!$I13+Main!$I17+Main!$I21+Main!$I25+SUM($B$3:$H$3),'Gantt Chart'!VI$5&lt;=SUM(Main!$F5:$G5)+Main!$H5+Main!$I5+Main!$I9+Main!$I13+Main!$I17+Main!$I21+Main!$I25+Main!$I27+SUM($B$3:$H$3)),Main!$R27,0)</f>
        <v>0</v>
      </c>
      <c r="VJ82" s="2">
        <f>IF(AND('Gantt Chart'!VJ$5&gt;SUM(Main!$F5:$G5)+Main!$H5+Main!$I5+Main!$I9+Main!$I13+Main!$I17+Main!$I21+Main!$I25+SUM($B$3:$H$3),'Gantt Chart'!VJ$5&lt;=SUM(Main!$F5:$G5)+Main!$H5+Main!$I5+Main!$I9+Main!$I13+Main!$I17+Main!$I21+Main!$I25+Main!$I27+SUM($B$3:$H$3)),Main!$R27,0)</f>
        <v>0</v>
      </c>
      <c r="VK82" s="2">
        <f>IF(AND('Gantt Chart'!VK$5&gt;SUM(Main!$F5:$G5)+Main!$H5+Main!$I5+Main!$I9+Main!$I13+Main!$I17+Main!$I21+Main!$I25+SUM($B$3:$H$3),'Gantt Chart'!VK$5&lt;=SUM(Main!$F5:$G5)+Main!$H5+Main!$I5+Main!$I9+Main!$I13+Main!$I17+Main!$I21+Main!$I25+Main!$I27+SUM($B$3:$H$3)),Main!$R27,0)</f>
        <v>0</v>
      </c>
      <c r="VL82" s="2">
        <f>IF(AND('Gantt Chart'!VL$5&gt;SUM(Main!$F5:$G5)+Main!$H5+Main!$I5+Main!$I9+Main!$I13+Main!$I17+Main!$I21+Main!$I25+SUM($B$3:$H$3),'Gantt Chart'!VL$5&lt;=SUM(Main!$F5:$G5)+Main!$H5+Main!$I5+Main!$I9+Main!$I13+Main!$I17+Main!$I21+Main!$I25+Main!$I27+SUM($B$3:$H$3)),Main!$R27,0)</f>
        <v>0</v>
      </c>
      <c r="VM82" s="2">
        <f>IF(AND('Gantt Chart'!VM$5&gt;SUM(Main!$F5:$G5)+Main!$H5+Main!$I5+Main!$I9+Main!$I13+Main!$I17+Main!$I21+Main!$I25+SUM($B$3:$H$3),'Gantt Chart'!VM$5&lt;=SUM(Main!$F5:$G5)+Main!$H5+Main!$I5+Main!$I9+Main!$I13+Main!$I17+Main!$I21+Main!$I25+Main!$I27+SUM($B$3:$H$3)),Main!$R27,0)</f>
        <v>0</v>
      </c>
      <c r="VN82" s="2">
        <f>IF(AND('Gantt Chart'!VN$5&gt;SUM(Main!$F5:$G5)+Main!$H5+Main!$I5+Main!$I9+Main!$I13+Main!$I17+Main!$I21+Main!$I25+SUM($B$3:$H$3),'Gantt Chart'!VN$5&lt;=SUM(Main!$F5:$G5)+Main!$H5+Main!$I5+Main!$I9+Main!$I13+Main!$I17+Main!$I21+Main!$I25+Main!$I27+SUM($B$3:$H$3)),Main!$R27,0)</f>
        <v>0</v>
      </c>
      <c r="VO82" s="2">
        <f>IF(AND('Gantt Chart'!VO$5&gt;SUM(Main!$F5:$G5)+Main!$H5+Main!$I5+Main!$I9+Main!$I13+Main!$I17+Main!$I21+Main!$I25+SUM($B$3:$H$3),'Gantt Chart'!VO$5&lt;=SUM(Main!$F5:$G5)+Main!$H5+Main!$I5+Main!$I9+Main!$I13+Main!$I17+Main!$I21+Main!$I25+Main!$I27+SUM($B$3:$H$3)),Main!$R27,0)</f>
        <v>0</v>
      </c>
      <c r="VP82" s="2">
        <f>IF(AND('Gantt Chart'!VP$5&gt;SUM(Main!$F5:$G5)+Main!$H5+Main!$I5+Main!$I9+Main!$I13+Main!$I17+Main!$I21+Main!$I25+SUM($B$3:$H$3),'Gantt Chart'!VP$5&lt;=SUM(Main!$F5:$G5)+Main!$H5+Main!$I5+Main!$I9+Main!$I13+Main!$I17+Main!$I21+Main!$I25+Main!$I27+SUM($B$3:$H$3)),Main!$R27,0)</f>
        <v>0</v>
      </c>
      <c r="VQ82" s="2">
        <f>IF(AND('Gantt Chart'!VQ$5&gt;SUM(Main!$F5:$G5)+Main!$H5+Main!$I5+Main!$I9+Main!$I13+Main!$I17+Main!$I21+Main!$I25+SUM($B$3:$H$3),'Gantt Chart'!VQ$5&lt;=SUM(Main!$F5:$G5)+Main!$H5+Main!$I5+Main!$I9+Main!$I13+Main!$I17+Main!$I21+Main!$I25+Main!$I27+SUM($B$3:$H$3)),Main!$R27,0)</f>
        <v>0</v>
      </c>
      <c r="VR82" s="2">
        <f>IF(AND('Gantt Chart'!VR$5&gt;SUM(Main!$F5:$G5)+Main!$H5+Main!$I5+Main!$I9+Main!$I13+Main!$I17+Main!$I21+Main!$I25+SUM($B$3:$H$3),'Gantt Chart'!VR$5&lt;=SUM(Main!$F5:$G5)+Main!$H5+Main!$I5+Main!$I9+Main!$I13+Main!$I17+Main!$I21+Main!$I25+Main!$I27+SUM($B$3:$H$3)),Main!$R27,0)</f>
        <v>0</v>
      </c>
      <c r="VS82" s="2">
        <f>IF(AND('Gantt Chart'!VS$5&gt;SUM(Main!$F5:$G5)+Main!$H5+Main!$I5+Main!$I9+Main!$I13+Main!$I17+Main!$I21+Main!$I25+SUM($B$3:$H$3),'Gantt Chart'!VS$5&lt;=SUM(Main!$F5:$G5)+Main!$H5+Main!$I5+Main!$I9+Main!$I13+Main!$I17+Main!$I21+Main!$I25+Main!$I27+SUM($B$3:$H$3)),Main!$R27,0)</f>
        <v>0</v>
      </c>
      <c r="VT82" s="2">
        <f>IF(AND('Gantt Chart'!VT$5&gt;SUM(Main!$F5:$G5)+Main!$H5+Main!$I5+Main!$I9+Main!$I13+Main!$I17+Main!$I21+Main!$I25+SUM($B$3:$H$3),'Gantt Chart'!VT$5&lt;=SUM(Main!$F5:$G5)+Main!$H5+Main!$I5+Main!$I9+Main!$I13+Main!$I17+Main!$I21+Main!$I25+Main!$I27+SUM($B$3:$H$3)),Main!$R27,0)</f>
        <v>0</v>
      </c>
      <c r="VU82" s="2">
        <f>IF(AND('Gantt Chart'!VU$5&gt;SUM(Main!$F5:$G5)+Main!$H5+Main!$I5+Main!$I9+Main!$I13+Main!$I17+Main!$I21+Main!$I25+SUM($B$3:$H$3),'Gantt Chart'!VU$5&lt;=SUM(Main!$F5:$G5)+Main!$H5+Main!$I5+Main!$I9+Main!$I13+Main!$I17+Main!$I21+Main!$I25+Main!$I27+SUM($B$3:$H$3)),Main!$R27,0)</f>
        <v>0</v>
      </c>
      <c r="VV82" s="2">
        <f>IF(AND('Gantt Chart'!VV$5&gt;SUM(Main!$F5:$G5)+Main!$H5+Main!$I5+Main!$I9+Main!$I13+Main!$I17+Main!$I21+Main!$I25+SUM($B$3:$H$3),'Gantt Chart'!VV$5&lt;=SUM(Main!$F5:$G5)+Main!$H5+Main!$I5+Main!$I9+Main!$I13+Main!$I17+Main!$I21+Main!$I25+Main!$I27+SUM($B$3:$H$3)),Main!$R27,0)</f>
        <v>0</v>
      </c>
      <c r="VW82" s="2">
        <f>IF(AND('Gantt Chart'!VW$5&gt;SUM(Main!$F5:$G5)+Main!$H5+Main!$I5+Main!$I9+Main!$I13+Main!$I17+Main!$I21+Main!$I25+SUM($B$3:$H$3),'Gantt Chart'!VW$5&lt;=SUM(Main!$F5:$G5)+Main!$H5+Main!$I5+Main!$I9+Main!$I13+Main!$I17+Main!$I21+Main!$I25+Main!$I27+SUM($B$3:$H$3)),Main!$R27,0)</f>
        <v>0</v>
      </c>
      <c r="VX82" s="2">
        <f>IF(AND('Gantt Chart'!VX$5&gt;SUM(Main!$F5:$G5)+Main!$H5+Main!$I5+Main!$I9+Main!$I13+Main!$I17+Main!$I21+Main!$I25+SUM($B$3:$H$3),'Gantt Chart'!VX$5&lt;=SUM(Main!$F5:$G5)+Main!$H5+Main!$I5+Main!$I9+Main!$I13+Main!$I17+Main!$I21+Main!$I25+Main!$I27+SUM($B$3:$H$3)),Main!$R27,0)</f>
        <v>0</v>
      </c>
      <c r="VY82" s="2">
        <f>IF(AND('Gantt Chart'!VY$5&gt;SUM(Main!$F5:$G5)+Main!$H5+Main!$I5+Main!$I9+Main!$I13+Main!$I17+Main!$I21+Main!$I25+SUM($B$3:$H$3),'Gantt Chart'!VY$5&lt;=SUM(Main!$F5:$G5)+Main!$H5+Main!$I5+Main!$I9+Main!$I13+Main!$I17+Main!$I21+Main!$I25+Main!$I27+SUM($B$3:$H$3)),Main!$R27,0)</f>
        <v>0</v>
      </c>
      <c r="VZ82" s="2">
        <f>IF(AND('Gantt Chart'!VZ$5&gt;SUM(Main!$F5:$G5)+Main!$H5+Main!$I5+Main!$I9+Main!$I13+Main!$I17+Main!$I21+Main!$I25+SUM($B$3:$H$3),'Gantt Chart'!VZ$5&lt;=SUM(Main!$F5:$G5)+Main!$H5+Main!$I5+Main!$I9+Main!$I13+Main!$I17+Main!$I21+Main!$I25+Main!$I27+SUM($B$3:$H$3)),Main!$R27,0)</f>
        <v>0</v>
      </c>
      <c r="WA82" s="2">
        <f>IF(AND('Gantt Chart'!WA$5&gt;SUM(Main!$F5:$G5)+Main!$H5+Main!$I5+Main!$I9+Main!$I13+Main!$I17+Main!$I21+Main!$I25+SUM($B$3:$H$3),'Gantt Chart'!WA$5&lt;=SUM(Main!$F5:$G5)+Main!$H5+Main!$I5+Main!$I9+Main!$I13+Main!$I17+Main!$I21+Main!$I25+Main!$I27+SUM($B$3:$H$3)),Main!$R27,0)</f>
        <v>0</v>
      </c>
      <c r="WB82" s="2">
        <f>IF(AND('Gantt Chart'!WB$5&gt;SUM(Main!$F5:$G5)+Main!$H5+Main!$I5+Main!$I9+Main!$I13+Main!$I17+Main!$I21+Main!$I25+SUM($B$3:$H$3),'Gantt Chart'!WB$5&lt;=SUM(Main!$F5:$G5)+Main!$H5+Main!$I5+Main!$I9+Main!$I13+Main!$I17+Main!$I21+Main!$I25+Main!$I27+SUM($B$3:$H$3)),Main!$R27,0)</f>
        <v>0</v>
      </c>
      <c r="WC82" s="2">
        <f>IF(AND('Gantt Chart'!WC$5&gt;SUM(Main!$F5:$G5)+Main!$H5+Main!$I5+Main!$I9+Main!$I13+Main!$I17+Main!$I21+Main!$I25+SUM($B$3:$H$3),'Gantt Chart'!WC$5&lt;=SUM(Main!$F5:$G5)+Main!$H5+Main!$I5+Main!$I9+Main!$I13+Main!$I17+Main!$I21+Main!$I25+Main!$I27+SUM($B$3:$H$3)),Main!$R27,0)</f>
        <v>0</v>
      </c>
      <c r="WD82" s="2">
        <f>IF(AND('Gantt Chart'!WD$5&gt;SUM(Main!$F5:$G5)+Main!$H5+Main!$I5+Main!$I9+Main!$I13+Main!$I17+Main!$I21+Main!$I25+SUM($B$3:$H$3),'Gantt Chart'!WD$5&lt;=SUM(Main!$F5:$G5)+Main!$H5+Main!$I5+Main!$I9+Main!$I13+Main!$I17+Main!$I21+Main!$I25+Main!$I27+SUM($B$3:$H$3)),Main!$R27,0)</f>
        <v>0</v>
      </c>
      <c r="WE82" s="2">
        <f>IF(AND('Gantt Chart'!WE$5&gt;SUM(Main!$F5:$G5)+Main!$H5+Main!$I5+Main!$I9+Main!$I13+Main!$I17+Main!$I21+Main!$I25+SUM($B$3:$H$3),'Gantt Chart'!WE$5&lt;=SUM(Main!$F5:$G5)+Main!$H5+Main!$I5+Main!$I9+Main!$I13+Main!$I17+Main!$I21+Main!$I25+Main!$I27+SUM($B$3:$H$3)),Main!$R27,0)</f>
        <v>0</v>
      </c>
      <c r="WF82" s="24" t="s">
        <v>35</v>
      </c>
    </row>
    <row r="83" spans="1:604" s="2" customFormat="1" x14ac:dyDescent="2.0499999999999998">
      <c r="A83" s="19"/>
      <c r="B83" s="2" t="s">
        <v>36</v>
      </c>
      <c r="C83" s="2">
        <v>0</v>
      </c>
      <c r="D83" s="2">
        <f>IF(AND('Gantt Chart'!D$5&gt;(SUM(Main!$F5:$G5)+Main!$H5+Main!$I5+SUM(Main!$J5:$K5)+SUM(Main!$J6:$K6)+SUM(Main!$J11:$K11)+SUM(Main!$J17:$K17)+SUM(Main!$J21:$K21)+SUM(Main!$J25:$K25)+SUM($B$4:$H$4)),'Gantt Chart'!D$5&lt;=(SUM(Main!$F5:$G5)+Main!$H5+Main!$I5+SUM(Main!$J5:$K5)+SUM(Main!$J6:$K6)+SUM(Main!$J11:$K11)+SUM(Main!$J17:$K17)+SUM(Main!$J21:$K21)+SUM(Main!$J25:$K25)+SUM(Main!$J27:$K27)+SUM($B$4:$H$4))),Main!$S27,0)</f>
        <v>0</v>
      </c>
      <c r="E83" s="2">
        <f>IF(AND('Gantt Chart'!E$5&gt;(SUM(Main!$F5:$G5)+Main!$H5+Main!$I5+SUM(Main!$J5:$K5)+SUM(Main!$J6:$K6)+SUM(Main!$J11:$K11)+SUM(Main!$J17:$K17)+SUM(Main!$J21:$K21)+SUM(Main!$J25:$K25)+SUM($B$4:$H$4)),'Gantt Chart'!E$5&lt;=(SUM(Main!$F5:$G5)+Main!$H5+Main!$I5+SUM(Main!$J5:$K5)+SUM(Main!$J6:$K6)+SUM(Main!$J11:$K11)+SUM(Main!$J17:$K17)+SUM(Main!$J21:$K21)+SUM(Main!$J25:$K25)+SUM(Main!$J27:$K27)+SUM($B$4:$H$4))),Main!$S27,0)</f>
        <v>0</v>
      </c>
      <c r="F83" s="2">
        <f>IF(AND('Gantt Chart'!F$5&gt;(SUM(Main!$F5:$G5)+Main!$H5+Main!$I5+SUM(Main!$J5:$K5)+SUM(Main!$J6:$K6)+SUM(Main!$J11:$K11)+SUM(Main!$J17:$K17)+SUM(Main!$J21:$K21)+SUM(Main!$J25:$K25)+SUM($B$4:$H$4)),'Gantt Chart'!F$5&lt;=(SUM(Main!$F5:$G5)+Main!$H5+Main!$I5+SUM(Main!$J5:$K5)+SUM(Main!$J6:$K6)+SUM(Main!$J11:$K11)+SUM(Main!$J17:$K17)+SUM(Main!$J21:$K21)+SUM(Main!$J25:$K25)+SUM(Main!$J27:$K27)+SUM($B$4:$H$4))),Main!$S27,0)</f>
        <v>0</v>
      </c>
      <c r="G83" s="2">
        <f>IF(AND('Gantt Chart'!G$5&gt;(SUM(Main!$F5:$G5)+Main!$H5+Main!$I5+SUM(Main!$J5:$K5)+SUM(Main!$J6:$K6)+SUM(Main!$J11:$K11)+SUM(Main!$J17:$K17)+SUM(Main!$J21:$K21)+SUM(Main!$J25:$K25)+SUM($B$4:$H$4)),'Gantt Chart'!G$5&lt;=(SUM(Main!$F5:$G5)+Main!$H5+Main!$I5+SUM(Main!$J5:$K5)+SUM(Main!$J6:$K6)+SUM(Main!$J11:$K11)+SUM(Main!$J17:$K17)+SUM(Main!$J21:$K21)+SUM(Main!$J25:$K25)+SUM(Main!$J27:$K27)+SUM($B$4:$H$4))),Main!$S27,0)</f>
        <v>0</v>
      </c>
      <c r="H83" s="2">
        <f>IF(AND('Gantt Chart'!H$5&gt;(SUM(Main!$F5:$G5)+Main!$H5+Main!$I5+SUM(Main!$J5:$K5)+SUM(Main!$J6:$K6)+SUM(Main!$J11:$K11)+SUM(Main!$J17:$K17)+SUM(Main!$J21:$K21)+SUM(Main!$J25:$K25)+SUM($B$4:$H$4)),'Gantt Chart'!H$5&lt;=(SUM(Main!$F5:$G5)+Main!$H5+Main!$I5+SUM(Main!$J5:$K5)+SUM(Main!$J6:$K6)+SUM(Main!$J11:$K11)+SUM(Main!$J17:$K17)+SUM(Main!$J21:$K21)+SUM(Main!$J25:$K25)+SUM(Main!$J27:$K27)+SUM($B$4:$H$4))),Main!$S27,0)</f>
        <v>0</v>
      </c>
      <c r="I83" s="2">
        <f>IF(AND('Gantt Chart'!I$5&gt;(SUM(Main!$F5:$G5)+Main!$H5+Main!$I5+SUM(Main!$J5:$K5)+SUM(Main!$J6:$K6)+SUM(Main!$J11:$K11)+SUM(Main!$J17:$K17)+SUM(Main!$J21:$K21)+SUM(Main!$J25:$K25)+SUM($B$4:$H$4)),'Gantt Chart'!I$5&lt;=(SUM(Main!$F5:$G5)+Main!$H5+Main!$I5+SUM(Main!$J5:$K5)+SUM(Main!$J6:$K6)+SUM(Main!$J11:$K11)+SUM(Main!$J17:$K17)+SUM(Main!$J21:$K21)+SUM(Main!$J25:$K25)+SUM(Main!$J27:$K27)+SUM($B$4:$H$4))),Main!$S27,0)</f>
        <v>0</v>
      </c>
      <c r="J83" s="2">
        <f>IF(AND('Gantt Chart'!J$5&gt;(SUM(Main!$F5:$G5)+Main!$H5+Main!$I5+SUM(Main!$J5:$K5)+SUM(Main!$J6:$K6)+SUM(Main!$J11:$K11)+SUM(Main!$J17:$K17)+SUM(Main!$J21:$K21)+SUM(Main!$J25:$K25)+SUM($B$4:$H$4)),'Gantt Chart'!J$5&lt;=(SUM(Main!$F5:$G5)+Main!$H5+Main!$I5+SUM(Main!$J5:$K5)+SUM(Main!$J6:$K6)+SUM(Main!$J11:$K11)+SUM(Main!$J17:$K17)+SUM(Main!$J21:$K21)+SUM(Main!$J25:$K25)+SUM(Main!$J27:$K27)+SUM($B$4:$H$4))),Main!$S27,0)</f>
        <v>0</v>
      </c>
      <c r="K83" s="2">
        <f>IF(AND('Gantt Chart'!K$5&gt;(SUM(Main!$F5:$G5)+Main!$H5+Main!$I5+SUM(Main!$J5:$K5)+SUM(Main!$J6:$K6)+SUM(Main!$J11:$K11)+SUM(Main!$J17:$K17)+SUM(Main!$J21:$K21)+SUM(Main!$J25:$K25)+SUM($B$4:$H$4)),'Gantt Chart'!K$5&lt;=(SUM(Main!$F5:$G5)+Main!$H5+Main!$I5+SUM(Main!$J5:$K5)+SUM(Main!$J6:$K6)+SUM(Main!$J11:$K11)+SUM(Main!$J17:$K17)+SUM(Main!$J21:$K21)+SUM(Main!$J25:$K25)+SUM(Main!$J27:$K27)+SUM($B$4:$H$4))),Main!$S27,0)</f>
        <v>0</v>
      </c>
      <c r="L83" s="2">
        <f>IF(AND('Gantt Chart'!L$5&gt;(SUM(Main!$F5:$G5)+Main!$H5+Main!$I5+SUM(Main!$J5:$K5)+SUM(Main!$J6:$K6)+SUM(Main!$J11:$K11)+SUM(Main!$J17:$K17)+SUM(Main!$J21:$K21)+SUM(Main!$J25:$K25)+SUM($B$4:$H$4)),'Gantt Chart'!L$5&lt;=(SUM(Main!$F5:$G5)+Main!$H5+Main!$I5+SUM(Main!$J5:$K5)+SUM(Main!$J6:$K6)+SUM(Main!$J11:$K11)+SUM(Main!$J17:$K17)+SUM(Main!$J21:$K21)+SUM(Main!$J25:$K25)+SUM(Main!$J27:$K27)+SUM($B$4:$H$4))),Main!$S27,0)</f>
        <v>0</v>
      </c>
      <c r="M83" s="2">
        <f>IF(AND('Gantt Chart'!M$5&gt;(SUM(Main!$F5:$G5)+Main!$H5+Main!$I5+SUM(Main!$J5:$K5)+SUM(Main!$J6:$K6)+SUM(Main!$J11:$K11)+SUM(Main!$J17:$K17)+SUM(Main!$J21:$K21)+SUM(Main!$J25:$K25)+SUM($B$4:$H$4)),'Gantt Chart'!M$5&lt;=(SUM(Main!$F5:$G5)+Main!$H5+Main!$I5+SUM(Main!$J5:$K5)+SUM(Main!$J6:$K6)+SUM(Main!$J11:$K11)+SUM(Main!$J17:$K17)+SUM(Main!$J21:$K21)+SUM(Main!$J25:$K25)+SUM(Main!$J27:$K27)+SUM($B$4:$H$4))),Main!$S27,0)</f>
        <v>0</v>
      </c>
      <c r="N83" s="2">
        <f>IF(AND('Gantt Chart'!N$5&gt;(SUM(Main!$F5:$G5)+Main!$H5+Main!$I5+SUM(Main!$J5:$K5)+SUM(Main!$J6:$K6)+SUM(Main!$J11:$K11)+SUM(Main!$J17:$K17)+SUM(Main!$J21:$K21)+SUM(Main!$J25:$K25)+SUM($B$4:$H$4)),'Gantt Chart'!N$5&lt;=(SUM(Main!$F5:$G5)+Main!$H5+Main!$I5+SUM(Main!$J5:$K5)+SUM(Main!$J6:$K6)+SUM(Main!$J11:$K11)+SUM(Main!$J17:$K17)+SUM(Main!$J21:$K21)+SUM(Main!$J25:$K25)+SUM(Main!$J27:$K27)+SUM($B$4:$H$4))),Main!$S27,0)</f>
        <v>0</v>
      </c>
      <c r="O83" s="2">
        <f>IF(AND('Gantt Chart'!O$5&gt;(SUM(Main!$F5:$G5)+Main!$H5+Main!$I5+SUM(Main!$J5:$K5)+SUM(Main!$J6:$K6)+SUM(Main!$J11:$K11)+SUM(Main!$J17:$K17)+SUM(Main!$J21:$K21)+SUM(Main!$J25:$K25)+SUM($B$4:$H$4)),'Gantt Chart'!O$5&lt;=(SUM(Main!$F5:$G5)+Main!$H5+Main!$I5+SUM(Main!$J5:$K5)+SUM(Main!$J6:$K6)+SUM(Main!$J11:$K11)+SUM(Main!$J17:$K17)+SUM(Main!$J21:$K21)+SUM(Main!$J25:$K25)+SUM(Main!$J27:$K27)+SUM($B$4:$H$4))),Main!$S27,0)</f>
        <v>0</v>
      </c>
      <c r="P83" s="2">
        <f>IF(AND('Gantt Chart'!P$5&gt;(SUM(Main!$F5:$G5)+Main!$H5+Main!$I5+SUM(Main!$J5:$K5)+SUM(Main!$J6:$K6)+SUM(Main!$J11:$K11)+SUM(Main!$J17:$K17)+SUM(Main!$J21:$K21)+SUM(Main!$J25:$K25)+SUM($B$4:$H$4)),'Gantt Chart'!P$5&lt;=(SUM(Main!$F5:$G5)+Main!$H5+Main!$I5+SUM(Main!$J5:$K5)+SUM(Main!$J6:$K6)+SUM(Main!$J11:$K11)+SUM(Main!$J17:$K17)+SUM(Main!$J21:$K21)+SUM(Main!$J25:$K25)+SUM(Main!$J27:$K27)+SUM($B$4:$H$4))),Main!$S27,0)</f>
        <v>0</v>
      </c>
      <c r="Q83" s="2">
        <f>IF(AND('Gantt Chart'!Q$5&gt;(SUM(Main!$F5:$G5)+Main!$H5+Main!$I5+SUM(Main!$J5:$K5)+SUM(Main!$J6:$K6)+SUM(Main!$J11:$K11)+SUM(Main!$J17:$K17)+SUM(Main!$J21:$K21)+SUM(Main!$J25:$K25)+SUM($B$4:$H$4)),'Gantt Chart'!Q$5&lt;=(SUM(Main!$F5:$G5)+Main!$H5+Main!$I5+SUM(Main!$J5:$K5)+SUM(Main!$J6:$K6)+SUM(Main!$J11:$K11)+SUM(Main!$J17:$K17)+SUM(Main!$J21:$K21)+SUM(Main!$J25:$K25)+SUM(Main!$J27:$K27)+SUM($B$4:$H$4))),Main!$S27,0)</f>
        <v>0</v>
      </c>
      <c r="R83" s="2">
        <f>IF(AND('Gantt Chart'!R$5&gt;(SUM(Main!$F5:$G5)+Main!$H5+Main!$I5+SUM(Main!$J5:$K5)+SUM(Main!$J6:$K6)+SUM(Main!$J11:$K11)+SUM(Main!$J17:$K17)+SUM(Main!$J21:$K21)+SUM(Main!$J25:$K25)+SUM($B$4:$H$4)),'Gantt Chart'!R$5&lt;=(SUM(Main!$F5:$G5)+Main!$H5+Main!$I5+SUM(Main!$J5:$K5)+SUM(Main!$J6:$K6)+SUM(Main!$J11:$K11)+SUM(Main!$J17:$K17)+SUM(Main!$J21:$K21)+SUM(Main!$J25:$K25)+SUM(Main!$J27:$K27)+SUM($B$4:$H$4))),Main!$S27,0)</f>
        <v>0</v>
      </c>
      <c r="S83" s="2">
        <f>IF(AND('Gantt Chart'!S$5&gt;(SUM(Main!$F5:$G5)+Main!$H5+Main!$I5+SUM(Main!$J5:$K5)+SUM(Main!$J6:$K6)+SUM(Main!$J11:$K11)+SUM(Main!$J17:$K17)+SUM(Main!$J21:$K21)+SUM(Main!$J25:$K25)+SUM($B$4:$H$4)),'Gantt Chart'!S$5&lt;=(SUM(Main!$F5:$G5)+Main!$H5+Main!$I5+SUM(Main!$J5:$K5)+SUM(Main!$J6:$K6)+SUM(Main!$J11:$K11)+SUM(Main!$J17:$K17)+SUM(Main!$J21:$K21)+SUM(Main!$J25:$K25)+SUM(Main!$J27:$K27)+SUM($B$4:$H$4))),Main!$S27,0)</f>
        <v>0</v>
      </c>
      <c r="T83" s="2">
        <f>IF(AND('Gantt Chart'!T$5&gt;(SUM(Main!$F5:$G5)+Main!$H5+Main!$I5+SUM(Main!$J5:$K5)+SUM(Main!$J6:$K6)+SUM(Main!$J11:$K11)+SUM(Main!$J17:$K17)+SUM(Main!$J21:$K21)+SUM(Main!$J25:$K25)+SUM($B$4:$H$4)),'Gantt Chart'!T$5&lt;=(SUM(Main!$F5:$G5)+Main!$H5+Main!$I5+SUM(Main!$J5:$K5)+SUM(Main!$J6:$K6)+SUM(Main!$J11:$K11)+SUM(Main!$J17:$K17)+SUM(Main!$J21:$K21)+SUM(Main!$J25:$K25)+SUM(Main!$J27:$K27)+SUM($B$4:$H$4))),Main!$S27,0)</f>
        <v>0</v>
      </c>
      <c r="U83" s="2">
        <f>IF(AND('Gantt Chart'!U$5&gt;(SUM(Main!$F5:$G5)+Main!$H5+Main!$I5+SUM(Main!$J5:$K5)+SUM(Main!$J6:$K6)+SUM(Main!$J11:$K11)+SUM(Main!$J17:$K17)+SUM(Main!$J21:$K21)+SUM(Main!$J25:$K25)+SUM($B$4:$H$4)),'Gantt Chart'!U$5&lt;=(SUM(Main!$F5:$G5)+Main!$H5+Main!$I5+SUM(Main!$J5:$K5)+SUM(Main!$J6:$K6)+SUM(Main!$J11:$K11)+SUM(Main!$J17:$K17)+SUM(Main!$J21:$K21)+SUM(Main!$J25:$K25)+SUM(Main!$J27:$K27)+SUM($B$4:$H$4))),Main!$S27,0)</f>
        <v>0</v>
      </c>
      <c r="V83" s="2">
        <f>IF(AND('Gantt Chart'!V$5&gt;(SUM(Main!$F5:$G5)+Main!$H5+Main!$I5+SUM(Main!$J5:$K5)+SUM(Main!$J6:$K6)+SUM(Main!$J11:$K11)+SUM(Main!$J17:$K17)+SUM(Main!$J21:$K21)+SUM(Main!$J25:$K25)+SUM($B$4:$H$4)),'Gantt Chart'!V$5&lt;=(SUM(Main!$F5:$G5)+Main!$H5+Main!$I5+SUM(Main!$J5:$K5)+SUM(Main!$J6:$K6)+SUM(Main!$J11:$K11)+SUM(Main!$J17:$K17)+SUM(Main!$J21:$K21)+SUM(Main!$J25:$K25)+SUM(Main!$J27:$K27)+SUM($B$4:$H$4))),Main!$S27,0)</f>
        <v>0</v>
      </c>
      <c r="W83" s="2">
        <f>IF(AND('Gantt Chart'!W$5&gt;(SUM(Main!$F5:$G5)+Main!$H5+Main!$I5+SUM(Main!$J5:$K5)+SUM(Main!$J6:$K6)+SUM(Main!$J11:$K11)+SUM(Main!$J17:$K17)+SUM(Main!$J21:$K21)+SUM(Main!$J25:$K25)+SUM($B$4:$H$4)),'Gantt Chart'!W$5&lt;=(SUM(Main!$F5:$G5)+Main!$H5+Main!$I5+SUM(Main!$J5:$K5)+SUM(Main!$J6:$K6)+SUM(Main!$J11:$K11)+SUM(Main!$J17:$K17)+SUM(Main!$J21:$K21)+SUM(Main!$J25:$K25)+SUM(Main!$J27:$K27)+SUM($B$4:$H$4))),Main!$S27,0)</f>
        <v>0</v>
      </c>
      <c r="X83" s="2">
        <f>IF(AND('Gantt Chart'!X$5&gt;(SUM(Main!$F5:$G5)+Main!$H5+Main!$I5+SUM(Main!$J5:$K5)+SUM(Main!$J6:$K6)+SUM(Main!$J11:$K11)+SUM(Main!$J17:$K17)+SUM(Main!$J21:$K21)+SUM(Main!$J25:$K25)+SUM($B$4:$H$4)),'Gantt Chart'!X$5&lt;=(SUM(Main!$F5:$G5)+Main!$H5+Main!$I5+SUM(Main!$J5:$K5)+SUM(Main!$J6:$K6)+SUM(Main!$J11:$K11)+SUM(Main!$J17:$K17)+SUM(Main!$J21:$K21)+SUM(Main!$J25:$K25)+SUM(Main!$J27:$K27)+SUM($B$4:$H$4))),Main!$S27,0)</f>
        <v>0</v>
      </c>
      <c r="Y83" s="2">
        <f>IF(AND('Gantt Chart'!Y$5&gt;(SUM(Main!$F5:$G5)+Main!$H5+Main!$I5+SUM(Main!$J5:$K5)+SUM(Main!$J6:$K6)+SUM(Main!$J11:$K11)+SUM(Main!$J17:$K17)+SUM(Main!$J21:$K21)+SUM(Main!$J25:$K25)+SUM($B$4:$H$4)),'Gantt Chart'!Y$5&lt;=(SUM(Main!$F5:$G5)+Main!$H5+Main!$I5+SUM(Main!$J5:$K5)+SUM(Main!$J6:$K6)+SUM(Main!$J11:$K11)+SUM(Main!$J17:$K17)+SUM(Main!$J21:$K21)+SUM(Main!$J25:$K25)+SUM(Main!$J27:$K27)+SUM($B$4:$H$4))),Main!$S27,0)</f>
        <v>0</v>
      </c>
      <c r="Z83" s="2">
        <f>IF(AND('Gantt Chart'!Z$5&gt;(SUM(Main!$F5:$G5)+Main!$H5+Main!$I5+SUM(Main!$J5:$K5)+SUM(Main!$J6:$K6)+SUM(Main!$J11:$K11)+SUM(Main!$J17:$K17)+SUM(Main!$J21:$K21)+SUM(Main!$J25:$K25)+SUM($B$4:$H$4)),'Gantt Chart'!Z$5&lt;=(SUM(Main!$F5:$G5)+Main!$H5+Main!$I5+SUM(Main!$J5:$K5)+SUM(Main!$J6:$K6)+SUM(Main!$J11:$K11)+SUM(Main!$J17:$K17)+SUM(Main!$J21:$K21)+SUM(Main!$J25:$K25)+SUM(Main!$J27:$K27)+SUM($B$4:$H$4))),Main!$S27,0)</f>
        <v>0</v>
      </c>
      <c r="AA83" s="2">
        <f>IF(AND('Gantt Chart'!AA$5&gt;(SUM(Main!$F5:$G5)+Main!$H5+Main!$I5+SUM(Main!$J5:$K5)+SUM(Main!$J6:$K6)+SUM(Main!$J11:$K11)+SUM(Main!$J17:$K17)+SUM(Main!$J21:$K21)+SUM(Main!$J25:$K25)+SUM($B$4:$H$4)),'Gantt Chart'!AA$5&lt;=(SUM(Main!$F5:$G5)+Main!$H5+Main!$I5+SUM(Main!$J5:$K5)+SUM(Main!$J6:$K6)+SUM(Main!$J11:$K11)+SUM(Main!$J17:$K17)+SUM(Main!$J21:$K21)+SUM(Main!$J25:$K25)+SUM(Main!$J27:$K27)+SUM($B$4:$H$4))),Main!$S27,0)</f>
        <v>0</v>
      </c>
      <c r="AB83" s="2">
        <f>IF(AND('Gantt Chart'!AB$5&gt;(SUM(Main!$F5:$G5)+Main!$H5+Main!$I5+SUM(Main!$J5:$K5)+SUM(Main!$J6:$K6)+SUM(Main!$J11:$K11)+SUM(Main!$J17:$K17)+SUM(Main!$J21:$K21)+SUM(Main!$J25:$K25)+SUM($B$4:$H$4)),'Gantt Chart'!AB$5&lt;=(SUM(Main!$F5:$G5)+Main!$H5+Main!$I5+SUM(Main!$J5:$K5)+SUM(Main!$J6:$K6)+SUM(Main!$J11:$K11)+SUM(Main!$J17:$K17)+SUM(Main!$J21:$K21)+SUM(Main!$J25:$K25)+SUM(Main!$J27:$K27)+SUM($B$4:$H$4))),Main!$S27,0)</f>
        <v>0</v>
      </c>
      <c r="AC83" s="2">
        <f>IF(AND('Gantt Chart'!AC$5&gt;(SUM(Main!$F5:$G5)+Main!$H5+Main!$I5+SUM(Main!$J5:$K5)+SUM(Main!$J6:$K6)+SUM(Main!$J11:$K11)+SUM(Main!$J17:$K17)+SUM(Main!$J21:$K21)+SUM(Main!$J25:$K25)+SUM($B$4:$H$4)),'Gantt Chart'!AC$5&lt;=(SUM(Main!$F5:$G5)+Main!$H5+Main!$I5+SUM(Main!$J5:$K5)+SUM(Main!$J6:$K6)+SUM(Main!$J11:$K11)+SUM(Main!$J17:$K17)+SUM(Main!$J21:$K21)+SUM(Main!$J25:$K25)+SUM(Main!$J27:$K27)+SUM($B$4:$H$4))),Main!$S27,0)</f>
        <v>0</v>
      </c>
      <c r="AD83" s="2">
        <f>IF(AND('Gantt Chart'!AD$5&gt;(SUM(Main!$F5:$G5)+Main!$H5+Main!$I5+SUM(Main!$J5:$K5)+SUM(Main!$J6:$K6)+SUM(Main!$J11:$K11)+SUM(Main!$J17:$K17)+SUM(Main!$J21:$K21)+SUM(Main!$J25:$K25)+SUM($B$4:$H$4)),'Gantt Chart'!AD$5&lt;=(SUM(Main!$F5:$G5)+Main!$H5+Main!$I5+SUM(Main!$J5:$K5)+SUM(Main!$J6:$K6)+SUM(Main!$J11:$K11)+SUM(Main!$J17:$K17)+SUM(Main!$J21:$K21)+SUM(Main!$J25:$K25)+SUM(Main!$J27:$K27)+SUM($B$4:$H$4))),Main!$S27,0)</f>
        <v>0</v>
      </c>
      <c r="AE83" s="2">
        <f>IF(AND('Gantt Chart'!AE$5&gt;(SUM(Main!$F5:$G5)+Main!$H5+Main!$I5+SUM(Main!$J5:$K5)+SUM(Main!$J6:$K6)+SUM(Main!$J11:$K11)+SUM(Main!$J17:$K17)+SUM(Main!$J21:$K21)+SUM(Main!$J25:$K25)+SUM($B$4:$H$4)),'Gantt Chart'!AE$5&lt;=(SUM(Main!$F5:$G5)+Main!$H5+Main!$I5+SUM(Main!$J5:$K5)+SUM(Main!$J6:$K6)+SUM(Main!$J11:$K11)+SUM(Main!$J17:$K17)+SUM(Main!$J21:$K21)+SUM(Main!$J25:$K25)+SUM(Main!$J27:$K27)+SUM($B$4:$H$4))),Main!$S27,0)</f>
        <v>0</v>
      </c>
      <c r="AF83" s="2">
        <f>IF(AND('Gantt Chart'!AF$5&gt;(SUM(Main!$F5:$G5)+Main!$H5+Main!$I5+SUM(Main!$J5:$K5)+SUM(Main!$J6:$K6)+SUM(Main!$J11:$K11)+SUM(Main!$J17:$K17)+SUM(Main!$J21:$K21)+SUM(Main!$J25:$K25)+SUM($B$4:$H$4)),'Gantt Chart'!AF$5&lt;=(SUM(Main!$F5:$G5)+Main!$H5+Main!$I5+SUM(Main!$J5:$K5)+SUM(Main!$J6:$K6)+SUM(Main!$J11:$K11)+SUM(Main!$J17:$K17)+SUM(Main!$J21:$K21)+SUM(Main!$J25:$K25)+SUM(Main!$J27:$K27)+SUM($B$4:$H$4))),Main!$S27,0)</f>
        <v>0</v>
      </c>
      <c r="AG83" s="2">
        <f>IF(AND('Gantt Chart'!AG$5&gt;(SUM(Main!$F5:$G5)+Main!$H5+Main!$I5+SUM(Main!$J5:$K5)+SUM(Main!$J6:$K6)+SUM(Main!$J11:$K11)+SUM(Main!$J17:$K17)+SUM(Main!$J21:$K21)+SUM(Main!$J25:$K25)+SUM($B$4:$H$4)),'Gantt Chart'!AG$5&lt;=(SUM(Main!$F5:$G5)+Main!$H5+Main!$I5+SUM(Main!$J5:$K5)+SUM(Main!$J6:$K6)+SUM(Main!$J11:$K11)+SUM(Main!$J17:$K17)+SUM(Main!$J21:$K21)+SUM(Main!$J25:$K25)+SUM(Main!$J27:$K27)+SUM($B$4:$H$4))),Main!$S27,0)</f>
        <v>0</v>
      </c>
      <c r="AH83" s="2">
        <f>IF(AND('Gantt Chart'!AH$5&gt;(SUM(Main!$F5:$G5)+Main!$H5+Main!$I5+SUM(Main!$J5:$K5)+SUM(Main!$J6:$K6)+SUM(Main!$J11:$K11)+SUM(Main!$J17:$K17)+SUM(Main!$J21:$K21)+SUM(Main!$J25:$K25)+SUM($B$4:$H$4)),'Gantt Chart'!AH$5&lt;=(SUM(Main!$F5:$G5)+Main!$H5+Main!$I5+SUM(Main!$J5:$K5)+SUM(Main!$J6:$K6)+SUM(Main!$J11:$K11)+SUM(Main!$J17:$K17)+SUM(Main!$J21:$K21)+SUM(Main!$J25:$K25)+SUM(Main!$J27:$K27)+SUM($B$4:$H$4))),Main!$S27,0)</f>
        <v>0</v>
      </c>
      <c r="AI83" s="2">
        <f>IF(AND('Gantt Chart'!AI$5&gt;(SUM(Main!$F5:$G5)+Main!$H5+Main!$I5+SUM(Main!$J5:$K5)+SUM(Main!$J6:$K6)+SUM(Main!$J11:$K11)+SUM(Main!$J17:$K17)+SUM(Main!$J21:$K21)+SUM(Main!$J25:$K25)+SUM($B$4:$H$4)),'Gantt Chart'!AI$5&lt;=(SUM(Main!$F5:$G5)+Main!$H5+Main!$I5+SUM(Main!$J5:$K5)+SUM(Main!$J6:$K6)+SUM(Main!$J11:$K11)+SUM(Main!$J17:$K17)+SUM(Main!$J21:$K21)+SUM(Main!$J25:$K25)+SUM(Main!$J27:$K27)+SUM($B$4:$H$4))),Main!$S27,0)</f>
        <v>0</v>
      </c>
      <c r="AJ83" s="2">
        <f>IF(AND('Gantt Chart'!AJ$5&gt;(SUM(Main!$F5:$G5)+Main!$H5+Main!$I5+SUM(Main!$J5:$K5)+SUM(Main!$J6:$K6)+SUM(Main!$J11:$K11)+SUM(Main!$J17:$K17)+SUM(Main!$J21:$K21)+SUM(Main!$J25:$K25)+SUM($B$4:$H$4)),'Gantt Chart'!AJ$5&lt;=(SUM(Main!$F5:$G5)+Main!$H5+Main!$I5+SUM(Main!$J5:$K5)+SUM(Main!$J6:$K6)+SUM(Main!$J11:$K11)+SUM(Main!$J17:$K17)+SUM(Main!$J21:$K21)+SUM(Main!$J25:$K25)+SUM(Main!$J27:$K27)+SUM($B$4:$H$4))),Main!$S27,0)</f>
        <v>0</v>
      </c>
      <c r="AK83" s="2">
        <f>IF(AND('Gantt Chart'!AK$5&gt;(SUM(Main!$F5:$G5)+Main!$H5+Main!$I5+SUM(Main!$J5:$K5)+SUM(Main!$J6:$K6)+SUM(Main!$J11:$K11)+SUM(Main!$J17:$K17)+SUM(Main!$J21:$K21)+SUM(Main!$J25:$K25)+SUM($B$4:$H$4)),'Gantt Chart'!AK$5&lt;=(SUM(Main!$F5:$G5)+Main!$H5+Main!$I5+SUM(Main!$J5:$K5)+SUM(Main!$J6:$K6)+SUM(Main!$J11:$K11)+SUM(Main!$J17:$K17)+SUM(Main!$J21:$K21)+SUM(Main!$J25:$K25)+SUM(Main!$J27:$K27)+SUM($B$4:$H$4))),Main!$S27,0)</f>
        <v>0</v>
      </c>
      <c r="AL83" s="2">
        <f>IF(AND('Gantt Chart'!AL$5&gt;(SUM(Main!$F5:$G5)+Main!$H5+Main!$I5+SUM(Main!$J5:$K5)+SUM(Main!$J6:$K6)+SUM(Main!$J11:$K11)+SUM(Main!$J17:$K17)+SUM(Main!$J21:$K21)+SUM(Main!$J25:$K25)+SUM($B$4:$H$4)),'Gantt Chart'!AL$5&lt;=(SUM(Main!$F5:$G5)+Main!$H5+Main!$I5+SUM(Main!$J5:$K5)+SUM(Main!$J6:$K6)+SUM(Main!$J11:$K11)+SUM(Main!$J17:$K17)+SUM(Main!$J21:$K21)+SUM(Main!$J25:$K25)+SUM(Main!$J27:$K27)+SUM($B$4:$H$4))),Main!$S27,0)</f>
        <v>0</v>
      </c>
      <c r="AM83" s="2">
        <f>IF(AND('Gantt Chart'!AM$5&gt;(SUM(Main!$F5:$G5)+Main!$H5+Main!$I5+SUM(Main!$J5:$K5)+SUM(Main!$J6:$K6)+SUM(Main!$J11:$K11)+SUM(Main!$J17:$K17)+SUM(Main!$J21:$K21)+SUM(Main!$J25:$K25)+SUM($B$4:$H$4)),'Gantt Chart'!AM$5&lt;=(SUM(Main!$F5:$G5)+Main!$H5+Main!$I5+SUM(Main!$J5:$K5)+SUM(Main!$J6:$K6)+SUM(Main!$J11:$K11)+SUM(Main!$J17:$K17)+SUM(Main!$J21:$K21)+SUM(Main!$J25:$K25)+SUM(Main!$J27:$K27)+SUM($B$4:$H$4))),Main!$S27,0)</f>
        <v>0</v>
      </c>
      <c r="AN83" s="2">
        <f>IF(AND('Gantt Chart'!AN$5&gt;(SUM(Main!$F5:$G5)+Main!$H5+Main!$I5+SUM(Main!$J5:$K5)+SUM(Main!$J6:$K6)+SUM(Main!$J11:$K11)+SUM(Main!$J17:$K17)+SUM(Main!$J21:$K21)+SUM(Main!$J25:$K25)+SUM($B$4:$H$4)),'Gantt Chart'!AN$5&lt;=(SUM(Main!$F5:$G5)+Main!$H5+Main!$I5+SUM(Main!$J5:$K5)+SUM(Main!$J6:$K6)+SUM(Main!$J11:$K11)+SUM(Main!$J17:$K17)+SUM(Main!$J21:$K21)+SUM(Main!$J25:$K25)+SUM(Main!$J27:$K27)+SUM($B$4:$H$4))),Main!$S27,0)</f>
        <v>0</v>
      </c>
      <c r="AO83" s="2">
        <f>IF(AND('Gantt Chart'!AO$5&gt;(SUM(Main!$F5:$G5)+Main!$H5+Main!$I5+SUM(Main!$J5:$K5)+SUM(Main!$J6:$K6)+SUM(Main!$J11:$K11)+SUM(Main!$J17:$K17)+SUM(Main!$J21:$K21)+SUM(Main!$J25:$K25)+SUM($B$4:$H$4)),'Gantt Chart'!AO$5&lt;=(SUM(Main!$F5:$G5)+Main!$H5+Main!$I5+SUM(Main!$J5:$K5)+SUM(Main!$J6:$K6)+SUM(Main!$J11:$K11)+SUM(Main!$J17:$K17)+SUM(Main!$J21:$K21)+SUM(Main!$J25:$K25)+SUM(Main!$J27:$K27)+SUM($B$4:$H$4))),Main!$S27,0)</f>
        <v>0</v>
      </c>
      <c r="AP83" s="2">
        <f>IF(AND('Gantt Chart'!AP$5&gt;(SUM(Main!$F5:$G5)+Main!$H5+Main!$I5+SUM(Main!$J5:$K5)+SUM(Main!$J6:$K6)+SUM(Main!$J11:$K11)+SUM(Main!$J17:$K17)+SUM(Main!$J21:$K21)+SUM(Main!$J25:$K25)+SUM($B$4:$H$4)),'Gantt Chart'!AP$5&lt;=(SUM(Main!$F5:$G5)+Main!$H5+Main!$I5+SUM(Main!$J5:$K5)+SUM(Main!$J6:$K6)+SUM(Main!$J11:$K11)+SUM(Main!$J17:$K17)+SUM(Main!$J21:$K21)+SUM(Main!$J25:$K25)+SUM(Main!$J27:$K27)+SUM($B$4:$H$4))),Main!$S27,0)</f>
        <v>0</v>
      </c>
      <c r="AQ83" s="2">
        <f>IF(AND('Gantt Chart'!AQ$5&gt;(SUM(Main!$F5:$G5)+Main!$H5+Main!$I5+SUM(Main!$J5:$K5)+SUM(Main!$J6:$K6)+SUM(Main!$J11:$K11)+SUM(Main!$J17:$K17)+SUM(Main!$J21:$K21)+SUM(Main!$J25:$K25)+SUM($B$4:$H$4)),'Gantt Chart'!AQ$5&lt;=(SUM(Main!$F5:$G5)+Main!$H5+Main!$I5+SUM(Main!$J5:$K5)+SUM(Main!$J6:$K6)+SUM(Main!$J11:$K11)+SUM(Main!$J17:$K17)+SUM(Main!$J21:$K21)+SUM(Main!$J25:$K25)+SUM(Main!$J27:$K27)+SUM($B$4:$H$4))),Main!$S27,0)</f>
        <v>0</v>
      </c>
      <c r="AR83" s="2">
        <f>IF(AND('Gantt Chart'!AR$5&gt;(SUM(Main!$F5:$G5)+Main!$H5+Main!$I5+SUM(Main!$J5:$K5)+SUM(Main!$J6:$K6)+SUM(Main!$J11:$K11)+SUM(Main!$J17:$K17)+SUM(Main!$J21:$K21)+SUM(Main!$J25:$K25)+SUM($B$4:$H$4)),'Gantt Chart'!AR$5&lt;=(SUM(Main!$F5:$G5)+Main!$H5+Main!$I5+SUM(Main!$J5:$K5)+SUM(Main!$J6:$K6)+SUM(Main!$J11:$K11)+SUM(Main!$J17:$K17)+SUM(Main!$J21:$K21)+SUM(Main!$J25:$K25)+SUM(Main!$J27:$K27)+SUM($B$4:$H$4))),Main!$S27,0)</f>
        <v>0</v>
      </c>
      <c r="AS83" s="2">
        <f>IF(AND('Gantt Chart'!AS$5&gt;(SUM(Main!$F5:$G5)+Main!$H5+Main!$I5+SUM(Main!$J5:$K5)+SUM(Main!$J6:$K6)+SUM(Main!$J11:$K11)+SUM(Main!$J17:$K17)+SUM(Main!$J21:$K21)+SUM(Main!$J25:$K25)+SUM($B$4:$H$4)),'Gantt Chart'!AS$5&lt;=(SUM(Main!$F5:$G5)+Main!$H5+Main!$I5+SUM(Main!$J5:$K5)+SUM(Main!$J6:$K6)+SUM(Main!$J11:$K11)+SUM(Main!$J17:$K17)+SUM(Main!$J21:$K21)+SUM(Main!$J25:$K25)+SUM(Main!$J27:$K27)+SUM($B$4:$H$4))),Main!$S27,0)</f>
        <v>0</v>
      </c>
      <c r="AT83" s="2">
        <f>IF(AND('Gantt Chart'!AT$5&gt;(SUM(Main!$F5:$G5)+Main!$H5+Main!$I5+SUM(Main!$J5:$K5)+SUM(Main!$J6:$K6)+SUM(Main!$J11:$K11)+SUM(Main!$J17:$K17)+SUM(Main!$J21:$K21)+SUM(Main!$J25:$K25)+SUM($B$4:$H$4)),'Gantt Chart'!AT$5&lt;=(SUM(Main!$F5:$G5)+Main!$H5+Main!$I5+SUM(Main!$J5:$K5)+SUM(Main!$J6:$K6)+SUM(Main!$J11:$K11)+SUM(Main!$J17:$K17)+SUM(Main!$J21:$K21)+SUM(Main!$J25:$K25)+SUM(Main!$J27:$K27)+SUM($B$4:$H$4))),Main!$S27,0)</f>
        <v>0</v>
      </c>
      <c r="AU83" s="2">
        <f>IF(AND('Gantt Chart'!AU$5&gt;(SUM(Main!$F5:$G5)+Main!$H5+Main!$I5+SUM(Main!$J5:$K5)+SUM(Main!$J6:$K6)+SUM(Main!$J11:$K11)+SUM(Main!$J17:$K17)+SUM(Main!$J21:$K21)+SUM(Main!$J25:$K25)+SUM($B$4:$H$4)),'Gantt Chart'!AU$5&lt;=(SUM(Main!$F5:$G5)+Main!$H5+Main!$I5+SUM(Main!$J5:$K5)+SUM(Main!$J6:$K6)+SUM(Main!$J11:$K11)+SUM(Main!$J17:$K17)+SUM(Main!$J21:$K21)+SUM(Main!$J25:$K25)+SUM(Main!$J27:$K27)+SUM($B$4:$H$4))),Main!$S27,0)</f>
        <v>0</v>
      </c>
      <c r="AV83" s="2">
        <f>IF(AND('Gantt Chart'!AV$5&gt;(SUM(Main!$F5:$G5)+Main!$H5+Main!$I5+SUM(Main!$J5:$K5)+SUM(Main!$J6:$K6)+SUM(Main!$J11:$K11)+SUM(Main!$J17:$K17)+SUM(Main!$J21:$K21)+SUM(Main!$J25:$K25)+SUM($B$4:$H$4)),'Gantt Chart'!AV$5&lt;=(SUM(Main!$F5:$G5)+Main!$H5+Main!$I5+SUM(Main!$J5:$K5)+SUM(Main!$J6:$K6)+SUM(Main!$J11:$K11)+SUM(Main!$J17:$K17)+SUM(Main!$J21:$K21)+SUM(Main!$J25:$K25)+SUM(Main!$J27:$K27)+SUM($B$4:$H$4))),Main!$S27,0)</f>
        <v>0</v>
      </c>
      <c r="AW83" s="2">
        <f>IF(AND('Gantt Chart'!AW$5&gt;(SUM(Main!$F5:$G5)+Main!$H5+Main!$I5+SUM(Main!$J5:$K5)+SUM(Main!$J6:$K6)+SUM(Main!$J11:$K11)+SUM(Main!$J17:$K17)+SUM(Main!$J21:$K21)+SUM(Main!$J25:$K25)+SUM($B$4:$H$4)),'Gantt Chart'!AW$5&lt;=(SUM(Main!$F5:$G5)+Main!$H5+Main!$I5+SUM(Main!$J5:$K5)+SUM(Main!$J6:$K6)+SUM(Main!$J11:$K11)+SUM(Main!$J17:$K17)+SUM(Main!$J21:$K21)+SUM(Main!$J25:$K25)+SUM(Main!$J27:$K27)+SUM($B$4:$H$4))),Main!$S27,0)</f>
        <v>0</v>
      </c>
      <c r="AX83" s="2">
        <f>IF(AND('Gantt Chart'!AX$5&gt;(SUM(Main!$F5:$G5)+Main!$H5+Main!$I5+SUM(Main!$J5:$K5)+SUM(Main!$J6:$K6)+SUM(Main!$J11:$K11)+SUM(Main!$J17:$K17)+SUM(Main!$J21:$K21)+SUM(Main!$J25:$K25)+SUM($B$4:$H$4)),'Gantt Chart'!AX$5&lt;=(SUM(Main!$F5:$G5)+Main!$H5+Main!$I5+SUM(Main!$J5:$K5)+SUM(Main!$J6:$K6)+SUM(Main!$J11:$K11)+SUM(Main!$J17:$K17)+SUM(Main!$J21:$K21)+SUM(Main!$J25:$K25)+SUM(Main!$J27:$K27)+SUM($B$4:$H$4))),Main!$S27,0)</f>
        <v>0</v>
      </c>
      <c r="AY83" s="2">
        <f>IF(AND('Gantt Chart'!AY$5&gt;(SUM(Main!$F5:$G5)+Main!$H5+Main!$I5+SUM(Main!$J5:$K5)+SUM(Main!$J6:$K6)+SUM(Main!$J11:$K11)+SUM(Main!$J17:$K17)+SUM(Main!$J21:$K21)+SUM(Main!$J25:$K25)+SUM($B$4:$H$4)),'Gantt Chart'!AY$5&lt;=(SUM(Main!$F5:$G5)+Main!$H5+Main!$I5+SUM(Main!$J5:$K5)+SUM(Main!$J6:$K6)+SUM(Main!$J11:$K11)+SUM(Main!$J17:$K17)+SUM(Main!$J21:$K21)+SUM(Main!$J25:$K25)+SUM(Main!$J27:$K27)+SUM($B$4:$H$4))),Main!$S27,0)</f>
        <v>0</v>
      </c>
      <c r="AZ83" s="2">
        <f>IF(AND('Gantt Chart'!AZ$5&gt;(SUM(Main!$F5:$G5)+Main!$H5+Main!$I5+SUM(Main!$J5:$K5)+SUM(Main!$J6:$K6)+SUM(Main!$J11:$K11)+SUM(Main!$J17:$K17)+SUM(Main!$J21:$K21)+SUM(Main!$J25:$K25)+SUM($B$4:$H$4)),'Gantt Chart'!AZ$5&lt;=(SUM(Main!$F5:$G5)+Main!$H5+Main!$I5+SUM(Main!$J5:$K5)+SUM(Main!$J6:$K6)+SUM(Main!$J11:$K11)+SUM(Main!$J17:$K17)+SUM(Main!$J21:$K21)+SUM(Main!$J25:$K25)+SUM(Main!$J27:$K27)+SUM($B$4:$H$4))),Main!$S27,0)</f>
        <v>0</v>
      </c>
      <c r="BA83" s="2">
        <f>IF(AND('Gantt Chart'!BA$5&gt;(SUM(Main!$F5:$G5)+Main!$H5+Main!$I5+SUM(Main!$J5:$K5)+SUM(Main!$J6:$K6)+SUM(Main!$J11:$K11)+SUM(Main!$J17:$K17)+SUM(Main!$J21:$K21)+SUM(Main!$J25:$K25)+SUM($B$4:$H$4)),'Gantt Chart'!BA$5&lt;=(SUM(Main!$F5:$G5)+Main!$H5+Main!$I5+SUM(Main!$J5:$K5)+SUM(Main!$J6:$K6)+SUM(Main!$J11:$K11)+SUM(Main!$J17:$K17)+SUM(Main!$J21:$K21)+SUM(Main!$J25:$K25)+SUM(Main!$J27:$K27)+SUM($B$4:$H$4))),Main!$S27,0)</f>
        <v>0</v>
      </c>
      <c r="BB83" s="2">
        <f>IF(AND('Gantt Chart'!BB$5&gt;(SUM(Main!$F5:$G5)+Main!$H5+Main!$I5+SUM(Main!$J5:$K5)+SUM(Main!$J6:$K6)+SUM(Main!$J11:$K11)+SUM(Main!$J17:$K17)+SUM(Main!$J21:$K21)+SUM(Main!$J25:$K25)+SUM($B$4:$H$4)),'Gantt Chart'!BB$5&lt;=(SUM(Main!$F5:$G5)+Main!$H5+Main!$I5+SUM(Main!$J5:$K5)+SUM(Main!$J6:$K6)+SUM(Main!$J11:$K11)+SUM(Main!$J17:$K17)+SUM(Main!$J21:$K21)+SUM(Main!$J25:$K25)+SUM(Main!$J27:$K27)+SUM($B$4:$H$4))),Main!$S27,0)</f>
        <v>0</v>
      </c>
      <c r="BC83" s="2">
        <f>IF(AND('Gantt Chart'!BC$5&gt;(SUM(Main!$F5:$G5)+Main!$H5+Main!$I5+SUM(Main!$J5:$K5)+SUM(Main!$J6:$K6)+SUM(Main!$J11:$K11)+SUM(Main!$J17:$K17)+SUM(Main!$J21:$K21)+SUM(Main!$J25:$K25)+SUM($B$4:$H$4)),'Gantt Chart'!BC$5&lt;=(SUM(Main!$F5:$G5)+Main!$H5+Main!$I5+SUM(Main!$J5:$K5)+SUM(Main!$J6:$K6)+SUM(Main!$J11:$K11)+SUM(Main!$J17:$K17)+SUM(Main!$J21:$K21)+SUM(Main!$J25:$K25)+SUM(Main!$J27:$K27)+SUM($B$4:$H$4))),Main!$S27,0)</f>
        <v>0</v>
      </c>
      <c r="BD83" s="2">
        <f>IF(AND('Gantt Chart'!BD$5&gt;(SUM(Main!$F5:$G5)+Main!$H5+Main!$I5+SUM(Main!$J5:$K5)+SUM(Main!$J6:$K6)+SUM(Main!$J11:$K11)+SUM(Main!$J17:$K17)+SUM(Main!$J21:$K21)+SUM(Main!$J25:$K25)+SUM($B$4:$H$4)),'Gantt Chart'!BD$5&lt;=(SUM(Main!$F5:$G5)+Main!$H5+Main!$I5+SUM(Main!$J5:$K5)+SUM(Main!$J6:$K6)+SUM(Main!$J11:$K11)+SUM(Main!$J17:$K17)+SUM(Main!$J21:$K21)+SUM(Main!$J25:$K25)+SUM(Main!$J27:$K27)+SUM($B$4:$H$4))),Main!$S27,0)</f>
        <v>0</v>
      </c>
      <c r="BE83" s="2">
        <f>IF(AND('Gantt Chart'!BE$5&gt;(SUM(Main!$F5:$G5)+Main!$H5+Main!$I5+SUM(Main!$J5:$K5)+SUM(Main!$J6:$K6)+SUM(Main!$J11:$K11)+SUM(Main!$J17:$K17)+SUM(Main!$J21:$K21)+SUM(Main!$J25:$K25)+SUM($B$4:$H$4)),'Gantt Chart'!BE$5&lt;=(SUM(Main!$F5:$G5)+Main!$H5+Main!$I5+SUM(Main!$J5:$K5)+SUM(Main!$J6:$K6)+SUM(Main!$J11:$K11)+SUM(Main!$J17:$K17)+SUM(Main!$J21:$K21)+SUM(Main!$J25:$K25)+SUM(Main!$J27:$K27)+SUM($B$4:$H$4))),Main!$S27,0)</f>
        <v>0</v>
      </c>
      <c r="BF83" s="2">
        <f>IF(AND('Gantt Chart'!BF$5&gt;(SUM(Main!$F5:$G5)+Main!$H5+Main!$I5+SUM(Main!$J5:$K5)+SUM(Main!$J6:$K6)+SUM(Main!$J11:$K11)+SUM(Main!$J17:$K17)+SUM(Main!$J21:$K21)+SUM(Main!$J25:$K25)+SUM($B$4:$H$4)),'Gantt Chart'!BF$5&lt;=(SUM(Main!$F5:$G5)+Main!$H5+Main!$I5+SUM(Main!$J5:$K5)+SUM(Main!$J6:$K6)+SUM(Main!$J11:$K11)+SUM(Main!$J17:$K17)+SUM(Main!$J21:$K21)+SUM(Main!$J25:$K25)+SUM(Main!$J27:$K27)+SUM($B$4:$H$4))),Main!$S27,0)</f>
        <v>0</v>
      </c>
      <c r="BG83" s="2">
        <f>IF(AND('Gantt Chart'!BG$5&gt;(SUM(Main!$F5:$G5)+Main!$H5+Main!$I5+SUM(Main!$J5:$K5)+SUM(Main!$J6:$K6)+SUM(Main!$J11:$K11)+SUM(Main!$J17:$K17)+SUM(Main!$J21:$K21)+SUM(Main!$J25:$K25)+SUM($B$4:$H$4)),'Gantt Chart'!BG$5&lt;=(SUM(Main!$F5:$G5)+Main!$H5+Main!$I5+SUM(Main!$J5:$K5)+SUM(Main!$J6:$K6)+SUM(Main!$J11:$K11)+SUM(Main!$J17:$K17)+SUM(Main!$J21:$K21)+SUM(Main!$J25:$K25)+SUM(Main!$J27:$K27)+SUM($B$4:$H$4))),Main!$S27,0)</f>
        <v>0</v>
      </c>
      <c r="BH83" s="2">
        <f>IF(AND('Gantt Chart'!BH$5&gt;(SUM(Main!$F5:$G5)+Main!$H5+Main!$I5+SUM(Main!$J5:$K5)+SUM(Main!$J6:$K6)+SUM(Main!$J11:$K11)+SUM(Main!$J17:$K17)+SUM(Main!$J21:$K21)+SUM(Main!$J25:$K25)+SUM($B$4:$H$4)),'Gantt Chart'!BH$5&lt;=(SUM(Main!$F5:$G5)+Main!$H5+Main!$I5+SUM(Main!$J5:$K5)+SUM(Main!$J6:$K6)+SUM(Main!$J11:$K11)+SUM(Main!$J17:$K17)+SUM(Main!$J21:$K21)+SUM(Main!$J25:$K25)+SUM(Main!$J27:$K27)+SUM($B$4:$H$4))),Main!$S27,0)</f>
        <v>0</v>
      </c>
      <c r="BI83" s="2">
        <f>IF(AND('Gantt Chart'!BI$5&gt;(SUM(Main!$F5:$G5)+Main!$H5+Main!$I5+SUM(Main!$J5:$K5)+SUM(Main!$J6:$K6)+SUM(Main!$J11:$K11)+SUM(Main!$J17:$K17)+SUM(Main!$J21:$K21)+SUM(Main!$J25:$K25)+SUM($B$4:$H$4)),'Gantt Chart'!BI$5&lt;=(SUM(Main!$F5:$G5)+Main!$H5+Main!$I5+SUM(Main!$J5:$K5)+SUM(Main!$J6:$K6)+SUM(Main!$J11:$K11)+SUM(Main!$J17:$K17)+SUM(Main!$J21:$K21)+SUM(Main!$J25:$K25)+SUM(Main!$J27:$K27)+SUM($B$4:$H$4))),Main!$S27,0)</f>
        <v>0</v>
      </c>
      <c r="BJ83" s="2">
        <f>IF(AND('Gantt Chart'!BJ$5&gt;(SUM(Main!$F5:$G5)+Main!$H5+Main!$I5+SUM(Main!$J5:$K5)+SUM(Main!$J6:$K6)+SUM(Main!$J11:$K11)+SUM(Main!$J17:$K17)+SUM(Main!$J21:$K21)+SUM(Main!$J25:$K25)+SUM($B$4:$H$4)),'Gantt Chart'!BJ$5&lt;=(SUM(Main!$F5:$G5)+Main!$H5+Main!$I5+SUM(Main!$J5:$K5)+SUM(Main!$J6:$K6)+SUM(Main!$J11:$K11)+SUM(Main!$J17:$K17)+SUM(Main!$J21:$K21)+SUM(Main!$J25:$K25)+SUM(Main!$J27:$K27)+SUM($B$4:$H$4))),Main!$S27,0)</f>
        <v>0</v>
      </c>
      <c r="BK83" s="2">
        <f>IF(AND('Gantt Chart'!BK$5&gt;(SUM(Main!$F5:$G5)+Main!$H5+Main!$I5+SUM(Main!$J5:$K5)+SUM(Main!$J6:$K6)+SUM(Main!$J11:$K11)+SUM(Main!$J17:$K17)+SUM(Main!$J21:$K21)+SUM(Main!$J25:$K25)+SUM($B$4:$H$4)),'Gantt Chart'!BK$5&lt;=(SUM(Main!$F5:$G5)+Main!$H5+Main!$I5+SUM(Main!$J5:$K5)+SUM(Main!$J6:$K6)+SUM(Main!$J11:$K11)+SUM(Main!$J17:$K17)+SUM(Main!$J21:$K21)+SUM(Main!$J25:$K25)+SUM(Main!$J27:$K27)+SUM($B$4:$H$4))),Main!$S27,0)</f>
        <v>0</v>
      </c>
      <c r="BL83" s="2">
        <f>IF(AND('Gantt Chart'!BL$5&gt;(SUM(Main!$F5:$G5)+Main!$H5+Main!$I5+SUM(Main!$J5:$K5)+SUM(Main!$J6:$K6)+SUM(Main!$J11:$K11)+SUM(Main!$J17:$K17)+SUM(Main!$J21:$K21)+SUM(Main!$J25:$K25)+SUM($B$4:$H$4)),'Gantt Chart'!BL$5&lt;=(SUM(Main!$F5:$G5)+Main!$H5+Main!$I5+SUM(Main!$J5:$K5)+SUM(Main!$J6:$K6)+SUM(Main!$J11:$K11)+SUM(Main!$J17:$K17)+SUM(Main!$J21:$K21)+SUM(Main!$J25:$K25)+SUM(Main!$J27:$K27)+SUM($B$4:$H$4))),Main!$S27,0)</f>
        <v>0</v>
      </c>
      <c r="BM83" s="2">
        <f>IF(AND('Gantt Chart'!BM$5&gt;(SUM(Main!$F5:$G5)+Main!$H5+Main!$I5+SUM(Main!$J5:$K5)+SUM(Main!$J6:$K6)+SUM(Main!$J11:$K11)+SUM(Main!$J17:$K17)+SUM(Main!$J21:$K21)+SUM(Main!$J25:$K25)+SUM($B$4:$H$4)),'Gantt Chart'!BM$5&lt;=(SUM(Main!$F5:$G5)+Main!$H5+Main!$I5+SUM(Main!$J5:$K5)+SUM(Main!$J6:$K6)+SUM(Main!$J11:$K11)+SUM(Main!$J17:$K17)+SUM(Main!$J21:$K21)+SUM(Main!$J25:$K25)+SUM(Main!$J27:$K27)+SUM($B$4:$H$4))),Main!$S27,0)</f>
        <v>0</v>
      </c>
      <c r="BN83" s="2">
        <f>IF(AND('Gantt Chart'!BN$5&gt;(SUM(Main!$F5:$G5)+Main!$H5+Main!$I5+SUM(Main!$J5:$K5)+SUM(Main!$J6:$K6)+SUM(Main!$J11:$K11)+SUM(Main!$J17:$K17)+SUM(Main!$J21:$K21)+SUM(Main!$J25:$K25)+SUM($B$4:$H$4)),'Gantt Chart'!BN$5&lt;=(SUM(Main!$F5:$G5)+Main!$H5+Main!$I5+SUM(Main!$J5:$K5)+SUM(Main!$J6:$K6)+SUM(Main!$J11:$K11)+SUM(Main!$J17:$K17)+SUM(Main!$J21:$K21)+SUM(Main!$J25:$K25)+SUM(Main!$J27:$K27)+SUM($B$4:$H$4))),Main!$S27,0)</f>
        <v>0</v>
      </c>
      <c r="BO83" s="2">
        <f>IF(AND('Gantt Chart'!BO$5&gt;(SUM(Main!$F5:$G5)+Main!$H5+Main!$I5+SUM(Main!$J5:$K5)+SUM(Main!$J6:$K6)+SUM(Main!$J11:$K11)+SUM(Main!$J17:$K17)+SUM(Main!$J21:$K21)+SUM(Main!$J25:$K25)+SUM($B$4:$H$4)),'Gantt Chart'!BO$5&lt;=(SUM(Main!$F5:$G5)+Main!$H5+Main!$I5+SUM(Main!$J5:$K5)+SUM(Main!$J6:$K6)+SUM(Main!$J11:$K11)+SUM(Main!$J17:$K17)+SUM(Main!$J21:$K21)+SUM(Main!$J25:$K25)+SUM(Main!$J27:$K27)+SUM($B$4:$H$4))),Main!$S27,0)</f>
        <v>0</v>
      </c>
      <c r="BP83" s="2">
        <f>IF(AND('Gantt Chart'!BP$5&gt;(SUM(Main!$F5:$G5)+Main!$H5+Main!$I5+SUM(Main!$J5:$K5)+SUM(Main!$J6:$K6)+SUM(Main!$J11:$K11)+SUM(Main!$J17:$K17)+SUM(Main!$J21:$K21)+SUM(Main!$J25:$K25)+SUM($B$4:$H$4)),'Gantt Chart'!BP$5&lt;=(SUM(Main!$F5:$G5)+Main!$H5+Main!$I5+SUM(Main!$J5:$K5)+SUM(Main!$J6:$K6)+SUM(Main!$J11:$K11)+SUM(Main!$J17:$K17)+SUM(Main!$J21:$K21)+SUM(Main!$J25:$K25)+SUM(Main!$J27:$K27)+SUM($B$4:$H$4))),Main!$S27,0)</f>
        <v>0</v>
      </c>
      <c r="BQ83" s="2">
        <f>IF(AND('Gantt Chart'!BQ$5&gt;(SUM(Main!$F5:$G5)+Main!$H5+Main!$I5+SUM(Main!$J5:$K5)+SUM(Main!$J6:$K6)+SUM(Main!$J11:$K11)+SUM(Main!$J17:$K17)+SUM(Main!$J21:$K21)+SUM(Main!$J25:$K25)+SUM($B$4:$H$4)),'Gantt Chart'!BQ$5&lt;=(SUM(Main!$F5:$G5)+Main!$H5+Main!$I5+SUM(Main!$J5:$K5)+SUM(Main!$J6:$K6)+SUM(Main!$J11:$K11)+SUM(Main!$J17:$K17)+SUM(Main!$J21:$K21)+SUM(Main!$J25:$K25)+SUM(Main!$J27:$K27)+SUM($B$4:$H$4))),Main!$S27,0)</f>
        <v>0</v>
      </c>
      <c r="BR83" s="2">
        <f>IF(AND('Gantt Chart'!BR$5&gt;(SUM(Main!$F5:$G5)+Main!$H5+Main!$I5+SUM(Main!$J5:$K5)+SUM(Main!$J6:$K6)+SUM(Main!$J11:$K11)+SUM(Main!$J17:$K17)+SUM(Main!$J21:$K21)+SUM(Main!$J25:$K25)+SUM($B$4:$H$4)),'Gantt Chart'!BR$5&lt;=(SUM(Main!$F5:$G5)+Main!$H5+Main!$I5+SUM(Main!$J5:$K5)+SUM(Main!$J6:$K6)+SUM(Main!$J11:$K11)+SUM(Main!$J17:$K17)+SUM(Main!$J21:$K21)+SUM(Main!$J25:$K25)+SUM(Main!$J27:$K27)+SUM($B$4:$H$4))),Main!$S27,0)</f>
        <v>0</v>
      </c>
      <c r="BS83" s="2">
        <f>IF(AND('Gantt Chart'!BS$5&gt;(SUM(Main!$F5:$G5)+Main!$H5+Main!$I5+SUM(Main!$J5:$K5)+SUM(Main!$J6:$K6)+SUM(Main!$J11:$K11)+SUM(Main!$J17:$K17)+SUM(Main!$J21:$K21)+SUM(Main!$J25:$K25)+SUM($B$4:$H$4)),'Gantt Chart'!BS$5&lt;=(SUM(Main!$F5:$G5)+Main!$H5+Main!$I5+SUM(Main!$J5:$K5)+SUM(Main!$J6:$K6)+SUM(Main!$J11:$K11)+SUM(Main!$J17:$K17)+SUM(Main!$J21:$K21)+SUM(Main!$J25:$K25)+SUM(Main!$J27:$K27)+SUM($B$4:$H$4))),Main!$S27,0)</f>
        <v>0</v>
      </c>
      <c r="BT83" s="2">
        <f>IF(AND('Gantt Chart'!BT$5&gt;(SUM(Main!$F5:$G5)+Main!$H5+Main!$I5+SUM(Main!$J5:$K5)+SUM(Main!$J6:$K6)+SUM(Main!$J11:$K11)+SUM(Main!$J17:$K17)+SUM(Main!$J21:$K21)+SUM(Main!$J25:$K25)+SUM($B$4:$H$4)),'Gantt Chart'!BT$5&lt;=(SUM(Main!$F5:$G5)+Main!$H5+Main!$I5+SUM(Main!$J5:$K5)+SUM(Main!$J6:$K6)+SUM(Main!$J11:$K11)+SUM(Main!$J17:$K17)+SUM(Main!$J21:$K21)+SUM(Main!$J25:$K25)+SUM(Main!$J27:$K27)+SUM($B$4:$H$4))),Main!$S27,0)</f>
        <v>0</v>
      </c>
      <c r="BU83" s="2">
        <f>IF(AND('Gantt Chart'!BU$5&gt;(SUM(Main!$F5:$G5)+Main!$H5+Main!$I5+SUM(Main!$J5:$K5)+SUM(Main!$J6:$K6)+SUM(Main!$J11:$K11)+SUM(Main!$J17:$K17)+SUM(Main!$J21:$K21)+SUM(Main!$J25:$K25)+SUM($B$4:$H$4)),'Gantt Chart'!BU$5&lt;=(SUM(Main!$F5:$G5)+Main!$H5+Main!$I5+SUM(Main!$J5:$K5)+SUM(Main!$J6:$K6)+SUM(Main!$J11:$K11)+SUM(Main!$J17:$K17)+SUM(Main!$J21:$K21)+SUM(Main!$J25:$K25)+SUM(Main!$J27:$K27)+SUM($B$4:$H$4))),Main!$S27,0)</f>
        <v>0</v>
      </c>
      <c r="BV83" s="2">
        <f>IF(AND('Gantt Chart'!BV$5&gt;(SUM(Main!$F5:$G5)+Main!$H5+Main!$I5+SUM(Main!$J5:$K5)+SUM(Main!$J6:$K6)+SUM(Main!$J11:$K11)+SUM(Main!$J17:$K17)+SUM(Main!$J21:$K21)+SUM(Main!$J25:$K25)+SUM($B$4:$H$4)),'Gantt Chart'!BV$5&lt;=(SUM(Main!$F5:$G5)+Main!$H5+Main!$I5+SUM(Main!$J5:$K5)+SUM(Main!$J6:$K6)+SUM(Main!$J11:$K11)+SUM(Main!$J17:$K17)+SUM(Main!$J21:$K21)+SUM(Main!$J25:$K25)+SUM(Main!$J27:$K27)+SUM($B$4:$H$4))),Main!$S27,0)</f>
        <v>0</v>
      </c>
      <c r="BW83" s="2">
        <f>IF(AND('Gantt Chart'!BW$5&gt;(SUM(Main!$F5:$G5)+Main!$H5+Main!$I5+SUM(Main!$J5:$K5)+SUM(Main!$J6:$K6)+SUM(Main!$J11:$K11)+SUM(Main!$J17:$K17)+SUM(Main!$J21:$K21)+SUM(Main!$J25:$K25)+SUM($B$4:$H$4)),'Gantt Chart'!BW$5&lt;=(SUM(Main!$F5:$G5)+Main!$H5+Main!$I5+SUM(Main!$J5:$K5)+SUM(Main!$J6:$K6)+SUM(Main!$J11:$K11)+SUM(Main!$J17:$K17)+SUM(Main!$J21:$K21)+SUM(Main!$J25:$K25)+SUM(Main!$J27:$K27)+SUM($B$4:$H$4))),Main!$S27,0)</f>
        <v>0</v>
      </c>
      <c r="BX83" s="2">
        <f>IF(AND('Gantt Chart'!BX$5&gt;(SUM(Main!$F5:$G5)+Main!$H5+Main!$I5+SUM(Main!$J5:$K5)+SUM(Main!$J6:$K6)+SUM(Main!$J11:$K11)+SUM(Main!$J17:$K17)+SUM(Main!$J21:$K21)+SUM(Main!$J25:$K25)+SUM($B$4:$H$4)),'Gantt Chart'!BX$5&lt;=(SUM(Main!$F5:$G5)+Main!$H5+Main!$I5+SUM(Main!$J5:$K5)+SUM(Main!$J6:$K6)+SUM(Main!$J11:$K11)+SUM(Main!$J17:$K17)+SUM(Main!$J21:$K21)+SUM(Main!$J25:$K25)+SUM(Main!$J27:$K27)+SUM($B$4:$H$4))),Main!$S27,0)</f>
        <v>0</v>
      </c>
      <c r="BY83" s="2">
        <f>IF(AND('Gantt Chart'!BY$5&gt;(SUM(Main!$F5:$G5)+Main!$H5+Main!$I5+SUM(Main!$J5:$K5)+SUM(Main!$J6:$K6)+SUM(Main!$J11:$K11)+SUM(Main!$J17:$K17)+SUM(Main!$J21:$K21)+SUM(Main!$J25:$K25)+SUM($B$4:$H$4)),'Gantt Chart'!BY$5&lt;=(SUM(Main!$F5:$G5)+Main!$H5+Main!$I5+SUM(Main!$J5:$K5)+SUM(Main!$J6:$K6)+SUM(Main!$J11:$K11)+SUM(Main!$J17:$K17)+SUM(Main!$J21:$K21)+SUM(Main!$J25:$K25)+SUM(Main!$J27:$K27)+SUM($B$4:$H$4))),Main!$S27,0)</f>
        <v>0</v>
      </c>
      <c r="BZ83" s="2">
        <f>IF(AND('Gantt Chart'!BZ$5&gt;(SUM(Main!$F5:$G5)+Main!$H5+Main!$I5+SUM(Main!$J5:$K5)+SUM(Main!$J6:$K6)+SUM(Main!$J11:$K11)+SUM(Main!$J17:$K17)+SUM(Main!$J21:$K21)+SUM(Main!$J25:$K25)+SUM($B$4:$H$4)),'Gantt Chart'!BZ$5&lt;=(SUM(Main!$F5:$G5)+Main!$H5+Main!$I5+SUM(Main!$J5:$K5)+SUM(Main!$J6:$K6)+SUM(Main!$J11:$K11)+SUM(Main!$J17:$K17)+SUM(Main!$J21:$K21)+SUM(Main!$J25:$K25)+SUM(Main!$J27:$K27)+SUM($B$4:$H$4))),Main!$S27,0)</f>
        <v>0</v>
      </c>
      <c r="CA83" s="2">
        <f>IF(AND('Gantt Chart'!CA$5&gt;(SUM(Main!$F5:$G5)+Main!$H5+Main!$I5+SUM(Main!$J5:$K5)+SUM(Main!$J6:$K6)+SUM(Main!$J11:$K11)+SUM(Main!$J17:$K17)+SUM(Main!$J21:$K21)+SUM(Main!$J25:$K25)+SUM($B$4:$H$4)),'Gantt Chart'!CA$5&lt;=(SUM(Main!$F5:$G5)+Main!$H5+Main!$I5+SUM(Main!$J5:$K5)+SUM(Main!$J6:$K6)+SUM(Main!$J11:$K11)+SUM(Main!$J17:$K17)+SUM(Main!$J21:$K21)+SUM(Main!$J25:$K25)+SUM(Main!$J27:$K27)+SUM($B$4:$H$4))),Main!$S27,0)</f>
        <v>0</v>
      </c>
      <c r="CB83" s="2">
        <f>IF(AND('Gantt Chart'!CB$5&gt;(SUM(Main!$F5:$G5)+Main!$H5+Main!$I5+SUM(Main!$J5:$K5)+SUM(Main!$J6:$K6)+SUM(Main!$J11:$K11)+SUM(Main!$J17:$K17)+SUM(Main!$J21:$K21)+SUM(Main!$J25:$K25)+SUM($B$4:$H$4)),'Gantt Chart'!CB$5&lt;=(SUM(Main!$F5:$G5)+Main!$H5+Main!$I5+SUM(Main!$J5:$K5)+SUM(Main!$J6:$K6)+SUM(Main!$J11:$K11)+SUM(Main!$J17:$K17)+SUM(Main!$J21:$K21)+SUM(Main!$J25:$K25)+SUM(Main!$J27:$K27)+SUM($B$4:$H$4))),Main!$S27,0)</f>
        <v>0</v>
      </c>
      <c r="CC83" s="2">
        <f>IF(AND('Gantt Chart'!CC$5&gt;(SUM(Main!$F5:$G5)+Main!$H5+Main!$I5+SUM(Main!$J5:$K5)+SUM(Main!$J6:$K6)+SUM(Main!$J11:$K11)+SUM(Main!$J17:$K17)+SUM(Main!$J21:$K21)+SUM(Main!$J25:$K25)+SUM($B$4:$H$4)),'Gantt Chart'!CC$5&lt;=(SUM(Main!$F5:$G5)+Main!$H5+Main!$I5+SUM(Main!$J5:$K5)+SUM(Main!$J6:$K6)+SUM(Main!$J11:$K11)+SUM(Main!$J17:$K17)+SUM(Main!$J21:$K21)+SUM(Main!$J25:$K25)+SUM(Main!$J27:$K27)+SUM($B$4:$H$4))),Main!$S27,0)</f>
        <v>0</v>
      </c>
      <c r="CD83" s="2">
        <f>IF(AND('Gantt Chart'!CD$5&gt;(SUM(Main!$F5:$G5)+Main!$H5+Main!$I5+SUM(Main!$J5:$K5)+SUM(Main!$J6:$K6)+SUM(Main!$J11:$K11)+SUM(Main!$J17:$K17)+SUM(Main!$J21:$K21)+SUM(Main!$J25:$K25)+SUM($B$4:$H$4)),'Gantt Chart'!CD$5&lt;=(SUM(Main!$F5:$G5)+Main!$H5+Main!$I5+SUM(Main!$J5:$K5)+SUM(Main!$J6:$K6)+SUM(Main!$J11:$K11)+SUM(Main!$J17:$K17)+SUM(Main!$J21:$K21)+SUM(Main!$J25:$K25)+SUM(Main!$J27:$K27)+SUM($B$4:$H$4))),Main!$S27,0)</f>
        <v>0</v>
      </c>
      <c r="CE83" s="2">
        <f>IF(AND('Gantt Chart'!CE$5&gt;(SUM(Main!$F5:$G5)+Main!$H5+Main!$I5+SUM(Main!$J5:$K5)+SUM(Main!$J6:$K6)+SUM(Main!$J11:$K11)+SUM(Main!$J17:$K17)+SUM(Main!$J21:$K21)+SUM(Main!$J25:$K25)+SUM($B$4:$H$4)),'Gantt Chart'!CE$5&lt;=(SUM(Main!$F5:$G5)+Main!$H5+Main!$I5+SUM(Main!$J5:$K5)+SUM(Main!$J6:$K6)+SUM(Main!$J11:$K11)+SUM(Main!$J17:$K17)+SUM(Main!$J21:$K21)+SUM(Main!$J25:$K25)+SUM(Main!$J27:$K27)+SUM($B$4:$H$4))),Main!$S27,0)</f>
        <v>0</v>
      </c>
      <c r="CF83" s="2">
        <f>IF(AND('Gantt Chart'!CF$5&gt;(SUM(Main!$F5:$G5)+Main!$H5+Main!$I5+SUM(Main!$J5:$K5)+SUM(Main!$J6:$K6)+SUM(Main!$J11:$K11)+SUM(Main!$J17:$K17)+SUM(Main!$J21:$K21)+SUM(Main!$J25:$K25)+SUM($B$4:$H$4)),'Gantt Chart'!CF$5&lt;=(SUM(Main!$F5:$G5)+Main!$H5+Main!$I5+SUM(Main!$J5:$K5)+SUM(Main!$J6:$K6)+SUM(Main!$J11:$K11)+SUM(Main!$J17:$K17)+SUM(Main!$J21:$K21)+SUM(Main!$J25:$K25)+SUM(Main!$J27:$K27)+SUM($B$4:$H$4))),Main!$S27,0)</f>
        <v>0</v>
      </c>
      <c r="CG83" s="2">
        <f>IF(AND('Gantt Chart'!CG$5&gt;(SUM(Main!$F5:$G5)+Main!$H5+Main!$I5+SUM(Main!$J5:$K5)+SUM(Main!$J6:$K6)+SUM(Main!$J11:$K11)+SUM(Main!$J17:$K17)+SUM(Main!$J21:$K21)+SUM(Main!$J25:$K25)+SUM($B$4:$H$4)),'Gantt Chart'!CG$5&lt;=(SUM(Main!$F5:$G5)+Main!$H5+Main!$I5+SUM(Main!$J5:$K5)+SUM(Main!$J6:$K6)+SUM(Main!$J11:$K11)+SUM(Main!$J17:$K17)+SUM(Main!$J21:$K21)+SUM(Main!$J25:$K25)+SUM(Main!$J27:$K27)+SUM($B$4:$H$4))),Main!$S27,0)</f>
        <v>0</v>
      </c>
      <c r="CH83" s="2">
        <f>IF(AND('Gantt Chart'!CH$5&gt;(SUM(Main!$F5:$G5)+Main!$H5+Main!$I5+SUM(Main!$J5:$K5)+SUM(Main!$J6:$K6)+SUM(Main!$J11:$K11)+SUM(Main!$J17:$K17)+SUM(Main!$J21:$K21)+SUM(Main!$J25:$K25)+SUM($B$4:$H$4)),'Gantt Chart'!CH$5&lt;=(SUM(Main!$F5:$G5)+Main!$H5+Main!$I5+SUM(Main!$J5:$K5)+SUM(Main!$J6:$K6)+SUM(Main!$J11:$K11)+SUM(Main!$J17:$K17)+SUM(Main!$J21:$K21)+SUM(Main!$J25:$K25)+SUM(Main!$J27:$K27)+SUM($B$4:$H$4))),Main!$S27,0)</f>
        <v>0</v>
      </c>
      <c r="CI83" s="2">
        <f>IF(AND('Gantt Chart'!CI$5&gt;(SUM(Main!$F5:$G5)+Main!$H5+Main!$I5+SUM(Main!$J5:$K5)+SUM(Main!$J6:$K6)+SUM(Main!$J11:$K11)+SUM(Main!$J17:$K17)+SUM(Main!$J21:$K21)+SUM(Main!$J25:$K25)+SUM($B$4:$H$4)),'Gantt Chart'!CI$5&lt;=(SUM(Main!$F5:$G5)+Main!$H5+Main!$I5+SUM(Main!$J5:$K5)+SUM(Main!$J6:$K6)+SUM(Main!$J11:$K11)+SUM(Main!$J17:$K17)+SUM(Main!$J21:$K21)+SUM(Main!$J25:$K25)+SUM(Main!$J27:$K27)+SUM($B$4:$H$4))),Main!$S27,0)</f>
        <v>0</v>
      </c>
      <c r="CJ83" s="2">
        <f>IF(AND('Gantt Chart'!CJ$5&gt;(SUM(Main!$F5:$G5)+Main!$H5+Main!$I5+SUM(Main!$J5:$K5)+SUM(Main!$J6:$K6)+SUM(Main!$J11:$K11)+SUM(Main!$J17:$K17)+SUM(Main!$J21:$K21)+SUM(Main!$J25:$K25)+SUM($B$4:$H$4)),'Gantt Chart'!CJ$5&lt;=(SUM(Main!$F5:$G5)+Main!$H5+Main!$I5+SUM(Main!$J5:$K5)+SUM(Main!$J6:$K6)+SUM(Main!$J11:$K11)+SUM(Main!$J17:$K17)+SUM(Main!$J21:$K21)+SUM(Main!$J25:$K25)+SUM(Main!$J27:$K27)+SUM($B$4:$H$4))),Main!$S27,0)</f>
        <v>0</v>
      </c>
      <c r="CK83" s="2">
        <f>IF(AND('Gantt Chart'!CK$5&gt;(SUM(Main!$F5:$G5)+Main!$H5+Main!$I5+SUM(Main!$J5:$K5)+SUM(Main!$J6:$K6)+SUM(Main!$J11:$K11)+SUM(Main!$J17:$K17)+SUM(Main!$J21:$K21)+SUM(Main!$J25:$K25)+SUM($B$4:$H$4)),'Gantt Chart'!CK$5&lt;=(SUM(Main!$F5:$G5)+Main!$H5+Main!$I5+SUM(Main!$J5:$K5)+SUM(Main!$J6:$K6)+SUM(Main!$J11:$K11)+SUM(Main!$J17:$K17)+SUM(Main!$J21:$K21)+SUM(Main!$J25:$K25)+SUM(Main!$J27:$K27)+SUM($B$4:$H$4))),Main!$S27,0)</f>
        <v>0</v>
      </c>
      <c r="CL83" s="2">
        <f>IF(AND('Gantt Chart'!CL$5&gt;(SUM(Main!$F5:$G5)+Main!$H5+Main!$I5+SUM(Main!$J5:$K5)+SUM(Main!$J6:$K6)+SUM(Main!$J11:$K11)+SUM(Main!$J17:$K17)+SUM(Main!$J21:$K21)+SUM(Main!$J25:$K25)+SUM($B$4:$H$4)),'Gantt Chart'!CL$5&lt;=(SUM(Main!$F5:$G5)+Main!$H5+Main!$I5+SUM(Main!$J5:$K5)+SUM(Main!$J6:$K6)+SUM(Main!$J11:$K11)+SUM(Main!$J17:$K17)+SUM(Main!$J21:$K21)+SUM(Main!$J25:$K25)+SUM(Main!$J27:$K27)+SUM($B$4:$H$4))),Main!$S27,0)</f>
        <v>0</v>
      </c>
      <c r="CM83" s="2">
        <f>IF(AND('Gantt Chart'!CM$5&gt;(SUM(Main!$F5:$G5)+Main!$H5+Main!$I5+SUM(Main!$J5:$K5)+SUM(Main!$J6:$K6)+SUM(Main!$J11:$K11)+SUM(Main!$J17:$K17)+SUM(Main!$J21:$K21)+SUM(Main!$J25:$K25)+SUM($B$4:$H$4)),'Gantt Chart'!CM$5&lt;=(SUM(Main!$F5:$G5)+Main!$H5+Main!$I5+SUM(Main!$J5:$K5)+SUM(Main!$J6:$K6)+SUM(Main!$J11:$K11)+SUM(Main!$J17:$K17)+SUM(Main!$J21:$K21)+SUM(Main!$J25:$K25)+SUM(Main!$J27:$K27)+SUM($B$4:$H$4))),Main!$S27,0)</f>
        <v>0</v>
      </c>
      <c r="CN83" s="2">
        <f>IF(AND('Gantt Chart'!CN$5&gt;(SUM(Main!$F5:$G5)+Main!$H5+Main!$I5+SUM(Main!$J5:$K5)+SUM(Main!$J6:$K6)+SUM(Main!$J11:$K11)+SUM(Main!$J17:$K17)+SUM(Main!$J21:$K21)+SUM(Main!$J25:$K25)+SUM($B$4:$H$4)),'Gantt Chart'!CN$5&lt;=(SUM(Main!$F5:$G5)+Main!$H5+Main!$I5+SUM(Main!$J5:$K5)+SUM(Main!$J6:$K6)+SUM(Main!$J11:$K11)+SUM(Main!$J17:$K17)+SUM(Main!$J21:$K21)+SUM(Main!$J25:$K25)+SUM(Main!$J27:$K27)+SUM($B$4:$H$4))),Main!$S27,0)</f>
        <v>0</v>
      </c>
      <c r="CO83" s="2">
        <f>IF(AND('Gantt Chart'!CO$5&gt;(SUM(Main!$F5:$G5)+Main!$H5+Main!$I5+SUM(Main!$J5:$K5)+SUM(Main!$J6:$K6)+SUM(Main!$J11:$K11)+SUM(Main!$J17:$K17)+SUM(Main!$J21:$K21)+SUM(Main!$J25:$K25)+SUM($B$4:$H$4)),'Gantt Chart'!CO$5&lt;=(SUM(Main!$F5:$G5)+Main!$H5+Main!$I5+SUM(Main!$J5:$K5)+SUM(Main!$J6:$K6)+SUM(Main!$J11:$K11)+SUM(Main!$J17:$K17)+SUM(Main!$J21:$K21)+SUM(Main!$J25:$K25)+SUM(Main!$J27:$K27)+SUM($B$4:$H$4))),Main!$S27,0)</f>
        <v>0</v>
      </c>
      <c r="CP83" s="2">
        <f>IF(AND('Gantt Chart'!CP$5&gt;(SUM(Main!$F5:$G5)+Main!$H5+Main!$I5+SUM(Main!$J5:$K5)+SUM(Main!$J6:$K6)+SUM(Main!$J11:$K11)+SUM(Main!$J17:$K17)+SUM(Main!$J21:$K21)+SUM(Main!$J25:$K25)+SUM($B$4:$H$4)),'Gantt Chart'!CP$5&lt;=(SUM(Main!$F5:$G5)+Main!$H5+Main!$I5+SUM(Main!$J5:$K5)+SUM(Main!$J6:$K6)+SUM(Main!$J11:$K11)+SUM(Main!$J17:$K17)+SUM(Main!$J21:$K21)+SUM(Main!$J25:$K25)+SUM(Main!$J27:$K27)+SUM($B$4:$H$4))),Main!$S27,0)</f>
        <v>0</v>
      </c>
      <c r="CQ83" s="2">
        <f>IF(AND('Gantt Chart'!CQ$5&gt;(SUM(Main!$F5:$G5)+Main!$H5+Main!$I5+SUM(Main!$J5:$K5)+SUM(Main!$J6:$K6)+SUM(Main!$J11:$K11)+SUM(Main!$J17:$K17)+SUM(Main!$J21:$K21)+SUM(Main!$J25:$K25)+SUM($B$4:$H$4)),'Gantt Chart'!CQ$5&lt;=(SUM(Main!$F5:$G5)+Main!$H5+Main!$I5+SUM(Main!$J5:$K5)+SUM(Main!$J6:$K6)+SUM(Main!$J11:$K11)+SUM(Main!$J17:$K17)+SUM(Main!$J21:$K21)+SUM(Main!$J25:$K25)+SUM(Main!$J27:$K27)+SUM($B$4:$H$4))),Main!$S27,0)</f>
        <v>0</v>
      </c>
      <c r="CR83" s="2">
        <f>IF(AND('Gantt Chart'!CR$5&gt;(SUM(Main!$F5:$G5)+Main!$H5+Main!$I5+SUM(Main!$J5:$K5)+SUM(Main!$J6:$K6)+SUM(Main!$J11:$K11)+SUM(Main!$J17:$K17)+SUM(Main!$J21:$K21)+SUM(Main!$J25:$K25)+SUM($B$4:$H$4)),'Gantt Chart'!CR$5&lt;=(SUM(Main!$F5:$G5)+Main!$H5+Main!$I5+SUM(Main!$J5:$K5)+SUM(Main!$J6:$K6)+SUM(Main!$J11:$K11)+SUM(Main!$J17:$K17)+SUM(Main!$J21:$K21)+SUM(Main!$J25:$K25)+SUM(Main!$J27:$K27)+SUM($B$4:$H$4))),Main!$S27,0)</f>
        <v>0</v>
      </c>
      <c r="CS83" s="2">
        <f>IF(AND('Gantt Chart'!CS$5&gt;(SUM(Main!$F5:$G5)+Main!$H5+Main!$I5+SUM(Main!$J5:$K5)+SUM(Main!$J6:$K6)+SUM(Main!$J11:$K11)+SUM(Main!$J17:$K17)+SUM(Main!$J21:$K21)+SUM(Main!$J25:$K25)+SUM($B$4:$H$4)),'Gantt Chart'!CS$5&lt;=(SUM(Main!$F5:$G5)+Main!$H5+Main!$I5+SUM(Main!$J5:$K5)+SUM(Main!$J6:$K6)+SUM(Main!$J11:$K11)+SUM(Main!$J17:$K17)+SUM(Main!$J21:$K21)+SUM(Main!$J25:$K25)+SUM(Main!$J27:$K27)+SUM($B$4:$H$4))),Main!$S27,0)</f>
        <v>0</v>
      </c>
      <c r="CT83" s="2">
        <f>IF(AND('Gantt Chart'!CT$5&gt;(SUM(Main!$F5:$G5)+Main!$H5+Main!$I5+SUM(Main!$J5:$K5)+SUM(Main!$J6:$K6)+SUM(Main!$J11:$K11)+SUM(Main!$J17:$K17)+SUM(Main!$J21:$K21)+SUM(Main!$J25:$K25)+SUM($B$4:$H$4)),'Gantt Chart'!CT$5&lt;=(SUM(Main!$F5:$G5)+Main!$H5+Main!$I5+SUM(Main!$J5:$K5)+SUM(Main!$J6:$K6)+SUM(Main!$J11:$K11)+SUM(Main!$J17:$K17)+SUM(Main!$J21:$K21)+SUM(Main!$J25:$K25)+SUM(Main!$J27:$K27)+SUM($B$4:$H$4))),Main!$S27,0)</f>
        <v>0</v>
      </c>
      <c r="CU83" s="2">
        <f>IF(AND('Gantt Chart'!CU$5&gt;(SUM(Main!$F5:$G5)+Main!$H5+Main!$I5+SUM(Main!$J5:$K5)+SUM(Main!$J6:$K6)+SUM(Main!$J11:$K11)+SUM(Main!$J17:$K17)+SUM(Main!$J21:$K21)+SUM(Main!$J25:$K25)+SUM($B$4:$H$4)),'Gantt Chart'!CU$5&lt;=(SUM(Main!$F5:$G5)+Main!$H5+Main!$I5+SUM(Main!$J5:$K5)+SUM(Main!$J6:$K6)+SUM(Main!$J11:$K11)+SUM(Main!$J17:$K17)+SUM(Main!$J21:$K21)+SUM(Main!$J25:$K25)+SUM(Main!$J27:$K27)+SUM($B$4:$H$4))),Main!$S27,0)</f>
        <v>0</v>
      </c>
      <c r="CV83" s="2">
        <f>IF(AND('Gantt Chart'!CV$5&gt;(SUM(Main!$F5:$G5)+Main!$H5+Main!$I5+SUM(Main!$J5:$K5)+SUM(Main!$J6:$K6)+SUM(Main!$J11:$K11)+SUM(Main!$J17:$K17)+SUM(Main!$J21:$K21)+SUM(Main!$J25:$K25)+SUM($B$4:$H$4)),'Gantt Chart'!CV$5&lt;=(SUM(Main!$F5:$G5)+Main!$H5+Main!$I5+SUM(Main!$J5:$K5)+SUM(Main!$J6:$K6)+SUM(Main!$J11:$K11)+SUM(Main!$J17:$K17)+SUM(Main!$J21:$K21)+SUM(Main!$J25:$K25)+SUM(Main!$J27:$K27)+SUM($B$4:$H$4))),Main!$S27,0)</f>
        <v>0</v>
      </c>
      <c r="CW83" s="2">
        <f>IF(AND('Gantt Chart'!CW$5&gt;(SUM(Main!$F5:$G5)+Main!$H5+Main!$I5+SUM(Main!$J5:$K5)+SUM(Main!$J6:$K6)+SUM(Main!$J11:$K11)+SUM(Main!$J17:$K17)+SUM(Main!$J21:$K21)+SUM(Main!$J25:$K25)+SUM($B$4:$H$4)),'Gantt Chart'!CW$5&lt;=(SUM(Main!$F5:$G5)+Main!$H5+Main!$I5+SUM(Main!$J5:$K5)+SUM(Main!$J6:$K6)+SUM(Main!$J11:$K11)+SUM(Main!$J17:$K17)+SUM(Main!$J21:$K21)+SUM(Main!$J25:$K25)+SUM(Main!$J27:$K27)+SUM($B$4:$H$4))),Main!$S27,0)</f>
        <v>0</v>
      </c>
      <c r="CX83" s="2">
        <f>IF(AND('Gantt Chart'!CX$5&gt;(SUM(Main!$F5:$G5)+Main!$H5+Main!$I5+SUM(Main!$J5:$K5)+SUM(Main!$J6:$K6)+SUM(Main!$J11:$K11)+SUM(Main!$J17:$K17)+SUM(Main!$J21:$K21)+SUM(Main!$J25:$K25)+SUM($B$4:$H$4)),'Gantt Chart'!CX$5&lt;=(SUM(Main!$F5:$G5)+Main!$H5+Main!$I5+SUM(Main!$J5:$K5)+SUM(Main!$J6:$K6)+SUM(Main!$J11:$K11)+SUM(Main!$J17:$K17)+SUM(Main!$J21:$K21)+SUM(Main!$J25:$K25)+SUM(Main!$J27:$K27)+SUM($B$4:$H$4))),Main!$S27,0)</f>
        <v>0</v>
      </c>
      <c r="CY83" s="2">
        <f>IF(AND('Gantt Chart'!CY$5&gt;(SUM(Main!$F5:$G5)+Main!$H5+Main!$I5+SUM(Main!$J5:$K5)+SUM(Main!$J6:$K6)+SUM(Main!$J11:$K11)+SUM(Main!$J17:$K17)+SUM(Main!$J21:$K21)+SUM(Main!$J25:$K25)+SUM($B$4:$H$4)),'Gantt Chart'!CY$5&lt;=(SUM(Main!$F5:$G5)+Main!$H5+Main!$I5+SUM(Main!$J5:$K5)+SUM(Main!$J6:$K6)+SUM(Main!$J11:$K11)+SUM(Main!$J17:$K17)+SUM(Main!$J21:$K21)+SUM(Main!$J25:$K25)+SUM(Main!$J27:$K27)+SUM($B$4:$H$4))),Main!$S27,0)</f>
        <v>0</v>
      </c>
      <c r="CZ83" s="2">
        <f>IF(AND('Gantt Chart'!CZ$5&gt;(SUM(Main!$F5:$G5)+Main!$H5+Main!$I5+SUM(Main!$J5:$K5)+SUM(Main!$J6:$K6)+SUM(Main!$J11:$K11)+SUM(Main!$J17:$K17)+SUM(Main!$J21:$K21)+SUM(Main!$J25:$K25)+SUM($B$4:$H$4)),'Gantt Chart'!CZ$5&lt;=(SUM(Main!$F5:$G5)+Main!$H5+Main!$I5+SUM(Main!$J5:$K5)+SUM(Main!$J6:$K6)+SUM(Main!$J11:$K11)+SUM(Main!$J17:$K17)+SUM(Main!$J21:$K21)+SUM(Main!$J25:$K25)+SUM(Main!$J27:$K27)+SUM($B$4:$H$4))),Main!$S27,0)</f>
        <v>0</v>
      </c>
      <c r="DA83" s="2">
        <f>IF(AND('Gantt Chart'!DA$5&gt;(SUM(Main!$F5:$G5)+Main!$H5+Main!$I5+SUM(Main!$J5:$K5)+SUM(Main!$J6:$K6)+SUM(Main!$J11:$K11)+SUM(Main!$J17:$K17)+SUM(Main!$J21:$K21)+SUM(Main!$J25:$K25)+SUM($B$4:$H$4)),'Gantt Chart'!DA$5&lt;=(SUM(Main!$F5:$G5)+Main!$H5+Main!$I5+SUM(Main!$J5:$K5)+SUM(Main!$J6:$K6)+SUM(Main!$J11:$K11)+SUM(Main!$J17:$K17)+SUM(Main!$J21:$K21)+SUM(Main!$J25:$K25)+SUM(Main!$J27:$K27)+SUM($B$4:$H$4))),Main!$S27,0)</f>
        <v>0</v>
      </c>
      <c r="DB83" s="2">
        <f>IF(AND('Gantt Chart'!DB$5&gt;(SUM(Main!$F5:$G5)+Main!$H5+Main!$I5+SUM(Main!$J5:$K5)+SUM(Main!$J6:$K6)+SUM(Main!$J11:$K11)+SUM(Main!$J17:$K17)+SUM(Main!$J21:$K21)+SUM(Main!$J25:$K25)+SUM($B$4:$H$4)),'Gantt Chart'!DB$5&lt;=(SUM(Main!$F5:$G5)+Main!$H5+Main!$I5+SUM(Main!$J5:$K5)+SUM(Main!$J6:$K6)+SUM(Main!$J11:$K11)+SUM(Main!$J17:$K17)+SUM(Main!$J21:$K21)+SUM(Main!$J25:$K25)+SUM(Main!$J27:$K27)+SUM($B$4:$H$4))),Main!$S27,0)</f>
        <v>0</v>
      </c>
      <c r="DC83" s="2">
        <f>IF(AND('Gantt Chart'!DC$5&gt;(SUM(Main!$F5:$G5)+Main!$H5+Main!$I5+SUM(Main!$J5:$K5)+SUM(Main!$J6:$K6)+SUM(Main!$J11:$K11)+SUM(Main!$J17:$K17)+SUM(Main!$J21:$K21)+SUM(Main!$J25:$K25)+SUM($B$4:$H$4)),'Gantt Chart'!DC$5&lt;=(SUM(Main!$F5:$G5)+Main!$H5+Main!$I5+SUM(Main!$J5:$K5)+SUM(Main!$J6:$K6)+SUM(Main!$J11:$K11)+SUM(Main!$J17:$K17)+SUM(Main!$J21:$K21)+SUM(Main!$J25:$K25)+SUM(Main!$J27:$K27)+SUM($B$4:$H$4))),Main!$S27,0)</f>
        <v>0</v>
      </c>
      <c r="DD83" s="2">
        <f>IF(AND('Gantt Chart'!DD$5&gt;(SUM(Main!$F5:$G5)+Main!$H5+Main!$I5+SUM(Main!$J5:$K5)+SUM(Main!$J6:$K6)+SUM(Main!$J11:$K11)+SUM(Main!$J17:$K17)+SUM(Main!$J21:$K21)+SUM(Main!$J25:$K25)+SUM($B$4:$H$4)),'Gantt Chart'!DD$5&lt;=(SUM(Main!$F5:$G5)+Main!$H5+Main!$I5+SUM(Main!$J5:$K5)+SUM(Main!$J6:$K6)+SUM(Main!$J11:$K11)+SUM(Main!$J17:$K17)+SUM(Main!$J21:$K21)+SUM(Main!$J25:$K25)+SUM(Main!$J27:$K27)+SUM($B$4:$H$4))),Main!$S27,0)</f>
        <v>0</v>
      </c>
      <c r="DE83" s="2">
        <f>IF(AND('Gantt Chart'!DE$5&gt;(SUM(Main!$F5:$G5)+Main!$H5+Main!$I5+SUM(Main!$J5:$K5)+SUM(Main!$J6:$K6)+SUM(Main!$J11:$K11)+SUM(Main!$J17:$K17)+SUM(Main!$J21:$K21)+SUM(Main!$J25:$K25)+SUM($B$4:$H$4)),'Gantt Chart'!DE$5&lt;=(SUM(Main!$F5:$G5)+Main!$H5+Main!$I5+SUM(Main!$J5:$K5)+SUM(Main!$J6:$K6)+SUM(Main!$J11:$K11)+SUM(Main!$J17:$K17)+SUM(Main!$J21:$K21)+SUM(Main!$J25:$K25)+SUM(Main!$J27:$K27)+SUM($B$4:$H$4))),Main!$S27,0)</f>
        <v>0</v>
      </c>
      <c r="DF83" s="2">
        <f>IF(AND('Gantt Chart'!DF$5&gt;(SUM(Main!$F5:$G5)+Main!$H5+Main!$I5+SUM(Main!$J5:$K5)+SUM(Main!$J6:$K6)+SUM(Main!$J11:$K11)+SUM(Main!$J17:$K17)+SUM(Main!$J21:$K21)+SUM(Main!$J25:$K25)+SUM($B$4:$H$4)),'Gantt Chart'!DF$5&lt;=(SUM(Main!$F5:$G5)+Main!$H5+Main!$I5+SUM(Main!$J5:$K5)+SUM(Main!$J6:$K6)+SUM(Main!$J11:$K11)+SUM(Main!$J17:$K17)+SUM(Main!$J21:$K21)+SUM(Main!$J25:$K25)+SUM(Main!$J27:$K27)+SUM($B$4:$H$4))),Main!$S27,0)</f>
        <v>0</v>
      </c>
      <c r="DG83" s="2">
        <f>IF(AND('Gantt Chart'!DG$5&gt;(SUM(Main!$F5:$G5)+Main!$H5+Main!$I5+SUM(Main!$J5:$K5)+SUM(Main!$J6:$K6)+SUM(Main!$J11:$K11)+SUM(Main!$J17:$K17)+SUM(Main!$J21:$K21)+SUM(Main!$J25:$K25)+SUM($B$4:$H$4)),'Gantt Chart'!DG$5&lt;=(SUM(Main!$F5:$G5)+Main!$H5+Main!$I5+SUM(Main!$J5:$K5)+SUM(Main!$J6:$K6)+SUM(Main!$J11:$K11)+SUM(Main!$J17:$K17)+SUM(Main!$J21:$K21)+SUM(Main!$J25:$K25)+SUM(Main!$J27:$K27)+SUM($B$4:$H$4))),Main!$S27,0)</f>
        <v>0</v>
      </c>
      <c r="DH83" s="2">
        <f>IF(AND('Gantt Chart'!DH$5&gt;(SUM(Main!$F5:$G5)+Main!$H5+Main!$I5+SUM(Main!$J5:$K5)+SUM(Main!$J6:$K6)+SUM(Main!$J11:$K11)+SUM(Main!$J17:$K17)+SUM(Main!$J21:$K21)+SUM(Main!$J25:$K25)+SUM($B$4:$H$4)),'Gantt Chart'!DH$5&lt;=(SUM(Main!$F5:$G5)+Main!$H5+Main!$I5+SUM(Main!$J5:$K5)+SUM(Main!$J6:$K6)+SUM(Main!$J11:$K11)+SUM(Main!$J17:$K17)+SUM(Main!$J21:$K21)+SUM(Main!$J25:$K25)+SUM(Main!$J27:$K27)+SUM($B$4:$H$4))),Main!$S27,0)</f>
        <v>0</v>
      </c>
      <c r="DI83" s="2">
        <f>IF(AND('Gantt Chart'!DI$5&gt;(SUM(Main!$F5:$G5)+Main!$H5+Main!$I5+SUM(Main!$J5:$K5)+SUM(Main!$J6:$K6)+SUM(Main!$J11:$K11)+SUM(Main!$J17:$K17)+SUM(Main!$J21:$K21)+SUM(Main!$J25:$K25)+SUM($B$4:$H$4)),'Gantt Chart'!DI$5&lt;=(SUM(Main!$F5:$G5)+Main!$H5+Main!$I5+SUM(Main!$J5:$K5)+SUM(Main!$J6:$K6)+SUM(Main!$J11:$K11)+SUM(Main!$J17:$K17)+SUM(Main!$J21:$K21)+SUM(Main!$J25:$K25)+SUM(Main!$J27:$K27)+SUM($B$4:$H$4))),Main!$S27,0)</f>
        <v>0</v>
      </c>
      <c r="DJ83" s="2">
        <f>IF(AND('Gantt Chart'!DJ$5&gt;(SUM(Main!$F5:$G5)+Main!$H5+Main!$I5+SUM(Main!$J5:$K5)+SUM(Main!$J6:$K6)+SUM(Main!$J11:$K11)+SUM(Main!$J17:$K17)+SUM(Main!$J21:$K21)+SUM(Main!$J25:$K25)+SUM($B$4:$H$4)),'Gantt Chart'!DJ$5&lt;=(SUM(Main!$F5:$G5)+Main!$H5+Main!$I5+SUM(Main!$J5:$K5)+SUM(Main!$J6:$K6)+SUM(Main!$J11:$K11)+SUM(Main!$J17:$K17)+SUM(Main!$J21:$K21)+SUM(Main!$J25:$K25)+SUM(Main!$J27:$K27)+SUM($B$4:$H$4))),Main!$S27,0)</f>
        <v>0</v>
      </c>
      <c r="DK83" s="2">
        <f>IF(AND('Gantt Chart'!DK$5&gt;(SUM(Main!$F5:$G5)+Main!$H5+Main!$I5+SUM(Main!$J5:$K5)+SUM(Main!$J6:$K6)+SUM(Main!$J11:$K11)+SUM(Main!$J17:$K17)+SUM(Main!$J21:$K21)+SUM(Main!$J25:$K25)+SUM($B$4:$H$4)),'Gantt Chart'!DK$5&lt;=(SUM(Main!$F5:$G5)+Main!$H5+Main!$I5+SUM(Main!$J5:$K5)+SUM(Main!$J6:$K6)+SUM(Main!$J11:$K11)+SUM(Main!$J17:$K17)+SUM(Main!$J21:$K21)+SUM(Main!$J25:$K25)+SUM(Main!$J27:$K27)+SUM($B$4:$H$4))),Main!$S27,0)</f>
        <v>0</v>
      </c>
      <c r="DL83" s="2">
        <f>IF(AND('Gantt Chart'!DL$5&gt;(SUM(Main!$F5:$G5)+Main!$H5+Main!$I5+SUM(Main!$J5:$K5)+SUM(Main!$J6:$K6)+SUM(Main!$J11:$K11)+SUM(Main!$J17:$K17)+SUM(Main!$J21:$K21)+SUM(Main!$J25:$K25)+SUM($B$4:$H$4)),'Gantt Chart'!DL$5&lt;=(SUM(Main!$F5:$G5)+Main!$H5+Main!$I5+SUM(Main!$J5:$K5)+SUM(Main!$J6:$K6)+SUM(Main!$J11:$K11)+SUM(Main!$J17:$K17)+SUM(Main!$J21:$K21)+SUM(Main!$J25:$K25)+SUM(Main!$J27:$K27)+SUM($B$4:$H$4))),Main!$S27,0)</f>
        <v>0</v>
      </c>
      <c r="DM83" s="2">
        <f>IF(AND('Gantt Chart'!DM$5&gt;(SUM(Main!$F5:$G5)+Main!$H5+Main!$I5+SUM(Main!$J5:$K5)+SUM(Main!$J6:$K6)+SUM(Main!$J11:$K11)+SUM(Main!$J17:$K17)+SUM(Main!$J21:$K21)+SUM(Main!$J25:$K25)+SUM($B$4:$H$4)),'Gantt Chart'!DM$5&lt;=(SUM(Main!$F5:$G5)+Main!$H5+Main!$I5+SUM(Main!$J5:$K5)+SUM(Main!$J6:$K6)+SUM(Main!$J11:$K11)+SUM(Main!$J17:$K17)+SUM(Main!$J21:$K21)+SUM(Main!$J25:$K25)+SUM(Main!$J27:$K27)+SUM($B$4:$H$4))),Main!$S27,0)</f>
        <v>0</v>
      </c>
      <c r="DN83" s="2">
        <f>IF(AND('Gantt Chart'!DN$5&gt;(SUM(Main!$F5:$G5)+Main!$H5+Main!$I5+SUM(Main!$J5:$K5)+SUM(Main!$J6:$K6)+SUM(Main!$J11:$K11)+SUM(Main!$J17:$K17)+SUM(Main!$J21:$K21)+SUM(Main!$J25:$K25)+SUM($B$4:$H$4)),'Gantt Chart'!DN$5&lt;=(SUM(Main!$F5:$G5)+Main!$H5+Main!$I5+SUM(Main!$J5:$K5)+SUM(Main!$J6:$K6)+SUM(Main!$J11:$K11)+SUM(Main!$J17:$K17)+SUM(Main!$J21:$K21)+SUM(Main!$J25:$K25)+SUM(Main!$J27:$K27)+SUM($B$4:$H$4))),Main!$S27,0)</f>
        <v>0</v>
      </c>
      <c r="DO83" s="2">
        <f>IF(AND('Gantt Chart'!DO$5&gt;(SUM(Main!$F5:$G5)+Main!$H5+Main!$I5+SUM(Main!$J5:$K5)+SUM(Main!$J6:$K6)+SUM(Main!$J11:$K11)+SUM(Main!$J17:$K17)+SUM(Main!$J21:$K21)+SUM(Main!$J25:$K25)+SUM($B$4:$H$4)),'Gantt Chart'!DO$5&lt;=(SUM(Main!$F5:$G5)+Main!$H5+Main!$I5+SUM(Main!$J5:$K5)+SUM(Main!$J6:$K6)+SUM(Main!$J11:$K11)+SUM(Main!$J17:$K17)+SUM(Main!$J21:$K21)+SUM(Main!$J25:$K25)+SUM(Main!$J27:$K27)+SUM($B$4:$H$4))),Main!$S27,0)</f>
        <v>0</v>
      </c>
      <c r="DP83" s="2">
        <f>IF(AND('Gantt Chart'!DP$5&gt;(SUM(Main!$F5:$G5)+Main!$H5+Main!$I5+SUM(Main!$J5:$K5)+SUM(Main!$J6:$K6)+SUM(Main!$J11:$K11)+SUM(Main!$J17:$K17)+SUM(Main!$J21:$K21)+SUM(Main!$J25:$K25)+SUM($B$4:$H$4)),'Gantt Chart'!DP$5&lt;=(SUM(Main!$F5:$G5)+Main!$H5+Main!$I5+SUM(Main!$J5:$K5)+SUM(Main!$J6:$K6)+SUM(Main!$J11:$K11)+SUM(Main!$J17:$K17)+SUM(Main!$J21:$K21)+SUM(Main!$J25:$K25)+SUM(Main!$J27:$K27)+SUM($B$4:$H$4))),Main!$S27,0)</f>
        <v>0</v>
      </c>
      <c r="DQ83" s="2">
        <f>IF(AND('Gantt Chart'!DQ$5&gt;(SUM(Main!$F5:$G5)+Main!$H5+Main!$I5+SUM(Main!$J5:$K5)+SUM(Main!$J6:$K6)+SUM(Main!$J11:$K11)+SUM(Main!$J17:$K17)+SUM(Main!$J21:$K21)+SUM(Main!$J25:$K25)+SUM($B$4:$H$4)),'Gantt Chart'!DQ$5&lt;=(SUM(Main!$F5:$G5)+Main!$H5+Main!$I5+SUM(Main!$J5:$K5)+SUM(Main!$J6:$K6)+SUM(Main!$J11:$K11)+SUM(Main!$J17:$K17)+SUM(Main!$J21:$K21)+SUM(Main!$J25:$K25)+SUM(Main!$J27:$K27)+SUM($B$4:$H$4))),Main!$S27,0)</f>
        <v>0</v>
      </c>
      <c r="DR83" s="2">
        <f>IF(AND('Gantt Chart'!DR$5&gt;(SUM(Main!$F5:$G5)+Main!$H5+Main!$I5+SUM(Main!$J5:$K5)+SUM(Main!$J6:$K6)+SUM(Main!$J11:$K11)+SUM(Main!$J17:$K17)+SUM(Main!$J21:$K21)+SUM(Main!$J25:$K25)+SUM($B$4:$H$4)),'Gantt Chart'!DR$5&lt;=(SUM(Main!$F5:$G5)+Main!$H5+Main!$I5+SUM(Main!$J5:$K5)+SUM(Main!$J6:$K6)+SUM(Main!$J11:$K11)+SUM(Main!$J17:$K17)+SUM(Main!$J21:$K21)+SUM(Main!$J25:$K25)+SUM(Main!$J27:$K27)+SUM($B$4:$H$4))),Main!$S27,0)</f>
        <v>0</v>
      </c>
      <c r="DS83" s="2">
        <f>IF(AND('Gantt Chart'!DS$5&gt;(SUM(Main!$F5:$G5)+Main!$H5+Main!$I5+SUM(Main!$J5:$K5)+SUM(Main!$J6:$K6)+SUM(Main!$J11:$K11)+SUM(Main!$J17:$K17)+SUM(Main!$J21:$K21)+SUM(Main!$J25:$K25)+SUM($B$4:$H$4)),'Gantt Chart'!DS$5&lt;=(SUM(Main!$F5:$G5)+Main!$H5+Main!$I5+SUM(Main!$J5:$K5)+SUM(Main!$J6:$K6)+SUM(Main!$J11:$K11)+SUM(Main!$J17:$K17)+SUM(Main!$J21:$K21)+SUM(Main!$J25:$K25)+SUM(Main!$J27:$K27)+SUM($B$4:$H$4))),Main!$S27,0)</f>
        <v>0</v>
      </c>
      <c r="DT83" s="2">
        <f>IF(AND('Gantt Chart'!DT$5&gt;(SUM(Main!$F5:$G5)+Main!$H5+Main!$I5+SUM(Main!$J5:$K5)+SUM(Main!$J6:$K6)+SUM(Main!$J11:$K11)+SUM(Main!$J17:$K17)+SUM(Main!$J21:$K21)+SUM(Main!$J25:$K25)+SUM($B$4:$H$4)),'Gantt Chart'!DT$5&lt;=(SUM(Main!$F5:$G5)+Main!$H5+Main!$I5+SUM(Main!$J5:$K5)+SUM(Main!$J6:$K6)+SUM(Main!$J11:$K11)+SUM(Main!$J17:$K17)+SUM(Main!$J21:$K21)+SUM(Main!$J25:$K25)+SUM(Main!$J27:$K27)+SUM($B$4:$H$4))),Main!$S27,0)</f>
        <v>0</v>
      </c>
      <c r="DU83" s="2">
        <f>IF(AND('Gantt Chart'!DU$5&gt;(SUM(Main!$F5:$G5)+Main!$H5+Main!$I5+SUM(Main!$J5:$K5)+SUM(Main!$J6:$K6)+SUM(Main!$J11:$K11)+SUM(Main!$J17:$K17)+SUM(Main!$J21:$K21)+SUM(Main!$J25:$K25)+SUM($B$4:$H$4)),'Gantt Chart'!DU$5&lt;=(SUM(Main!$F5:$G5)+Main!$H5+Main!$I5+SUM(Main!$J5:$K5)+SUM(Main!$J6:$K6)+SUM(Main!$J11:$K11)+SUM(Main!$J17:$K17)+SUM(Main!$J21:$K21)+SUM(Main!$J25:$K25)+SUM(Main!$J27:$K27)+SUM($B$4:$H$4))),Main!$S27,0)</f>
        <v>0</v>
      </c>
      <c r="DV83" s="2">
        <f>IF(AND('Gantt Chart'!DV$5&gt;(SUM(Main!$F5:$G5)+Main!$H5+Main!$I5+SUM(Main!$J5:$K5)+SUM(Main!$J6:$K6)+SUM(Main!$J11:$K11)+SUM(Main!$J17:$K17)+SUM(Main!$J21:$K21)+SUM(Main!$J25:$K25)+SUM($B$4:$H$4)),'Gantt Chart'!DV$5&lt;=(SUM(Main!$F5:$G5)+Main!$H5+Main!$I5+SUM(Main!$J5:$K5)+SUM(Main!$J6:$K6)+SUM(Main!$J11:$K11)+SUM(Main!$J17:$K17)+SUM(Main!$J21:$K21)+SUM(Main!$J25:$K25)+SUM(Main!$J27:$K27)+SUM($B$4:$H$4))),Main!$S27,0)</f>
        <v>0</v>
      </c>
      <c r="DW83" s="2">
        <f>IF(AND('Gantt Chart'!DW$5&gt;(SUM(Main!$F5:$G5)+Main!$H5+Main!$I5+SUM(Main!$J5:$K5)+SUM(Main!$J6:$K6)+SUM(Main!$J11:$K11)+SUM(Main!$J17:$K17)+SUM(Main!$J21:$K21)+SUM(Main!$J25:$K25)+SUM($B$4:$H$4)),'Gantt Chart'!DW$5&lt;=(SUM(Main!$F5:$G5)+Main!$H5+Main!$I5+SUM(Main!$J5:$K5)+SUM(Main!$J6:$K6)+SUM(Main!$J11:$K11)+SUM(Main!$J17:$K17)+SUM(Main!$J21:$K21)+SUM(Main!$J25:$K25)+SUM(Main!$J27:$K27)+SUM($B$4:$H$4))),Main!$S27,0)</f>
        <v>0</v>
      </c>
      <c r="DX83" s="2">
        <f>IF(AND('Gantt Chart'!DX$5&gt;(SUM(Main!$F5:$G5)+Main!$H5+Main!$I5+SUM(Main!$J5:$K5)+SUM(Main!$J6:$K6)+SUM(Main!$J11:$K11)+SUM(Main!$J17:$K17)+SUM(Main!$J21:$K21)+SUM(Main!$J25:$K25)+SUM($B$4:$H$4)),'Gantt Chart'!DX$5&lt;=(SUM(Main!$F5:$G5)+Main!$H5+Main!$I5+SUM(Main!$J5:$K5)+SUM(Main!$J6:$K6)+SUM(Main!$J11:$K11)+SUM(Main!$J17:$K17)+SUM(Main!$J21:$K21)+SUM(Main!$J25:$K25)+SUM(Main!$J27:$K27)+SUM($B$4:$H$4))),Main!$S27,0)</f>
        <v>0</v>
      </c>
      <c r="DY83" s="2">
        <f>IF(AND('Gantt Chart'!DY$5&gt;(SUM(Main!$F5:$G5)+Main!$H5+Main!$I5+SUM(Main!$J5:$K5)+SUM(Main!$J6:$K6)+SUM(Main!$J11:$K11)+SUM(Main!$J17:$K17)+SUM(Main!$J21:$K21)+SUM(Main!$J25:$K25)+SUM($B$4:$H$4)),'Gantt Chart'!DY$5&lt;=(SUM(Main!$F5:$G5)+Main!$H5+Main!$I5+SUM(Main!$J5:$K5)+SUM(Main!$J6:$K6)+SUM(Main!$J11:$K11)+SUM(Main!$J17:$K17)+SUM(Main!$J21:$K21)+SUM(Main!$J25:$K25)+SUM(Main!$J27:$K27)+SUM($B$4:$H$4))),Main!$S27,0)</f>
        <v>0</v>
      </c>
      <c r="DZ83" s="2">
        <f>IF(AND('Gantt Chart'!DZ$5&gt;(SUM(Main!$F5:$G5)+Main!$H5+Main!$I5+SUM(Main!$J5:$K5)+SUM(Main!$J6:$K6)+SUM(Main!$J11:$K11)+SUM(Main!$J17:$K17)+SUM(Main!$J21:$K21)+SUM(Main!$J25:$K25)+SUM($B$4:$H$4)),'Gantt Chart'!DZ$5&lt;=(SUM(Main!$F5:$G5)+Main!$H5+Main!$I5+SUM(Main!$J5:$K5)+SUM(Main!$J6:$K6)+SUM(Main!$J11:$K11)+SUM(Main!$J17:$K17)+SUM(Main!$J21:$K21)+SUM(Main!$J25:$K25)+SUM(Main!$J27:$K27)+SUM($B$4:$H$4))),Main!$S27,0)</f>
        <v>0</v>
      </c>
      <c r="EA83" s="2">
        <f>IF(AND('Gantt Chart'!EA$5&gt;(SUM(Main!$F5:$G5)+Main!$H5+Main!$I5+SUM(Main!$J5:$K5)+SUM(Main!$J6:$K6)+SUM(Main!$J11:$K11)+SUM(Main!$J17:$K17)+SUM(Main!$J21:$K21)+SUM(Main!$J25:$K25)+SUM($B$4:$H$4)),'Gantt Chart'!EA$5&lt;=(SUM(Main!$F5:$G5)+Main!$H5+Main!$I5+SUM(Main!$J5:$K5)+SUM(Main!$J6:$K6)+SUM(Main!$J11:$K11)+SUM(Main!$J17:$K17)+SUM(Main!$J21:$K21)+SUM(Main!$J25:$K25)+SUM(Main!$J27:$K27)+SUM($B$4:$H$4))),Main!$S27,0)</f>
        <v>0</v>
      </c>
      <c r="EB83" s="2">
        <f>IF(AND('Gantt Chart'!EB$5&gt;(SUM(Main!$F5:$G5)+Main!$H5+Main!$I5+SUM(Main!$J5:$K5)+SUM(Main!$J6:$K6)+SUM(Main!$J11:$K11)+SUM(Main!$J17:$K17)+SUM(Main!$J21:$K21)+SUM(Main!$J25:$K25)+SUM($B$4:$H$4)),'Gantt Chart'!EB$5&lt;=(SUM(Main!$F5:$G5)+Main!$H5+Main!$I5+SUM(Main!$J5:$K5)+SUM(Main!$J6:$K6)+SUM(Main!$J11:$K11)+SUM(Main!$J17:$K17)+SUM(Main!$J21:$K21)+SUM(Main!$J25:$K25)+SUM(Main!$J27:$K27)+SUM($B$4:$H$4))),Main!$S27,0)</f>
        <v>0</v>
      </c>
      <c r="EC83" s="2">
        <f>IF(AND('Gantt Chart'!EC$5&gt;(SUM(Main!$F5:$G5)+Main!$H5+Main!$I5+SUM(Main!$J5:$K5)+SUM(Main!$J6:$K6)+SUM(Main!$J11:$K11)+SUM(Main!$J17:$K17)+SUM(Main!$J21:$K21)+SUM(Main!$J25:$K25)+SUM($B$4:$H$4)),'Gantt Chart'!EC$5&lt;=(SUM(Main!$F5:$G5)+Main!$H5+Main!$I5+SUM(Main!$J5:$K5)+SUM(Main!$J6:$K6)+SUM(Main!$J11:$K11)+SUM(Main!$J17:$K17)+SUM(Main!$J21:$K21)+SUM(Main!$J25:$K25)+SUM(Main!$J27:$K27)+SUM($B$4:$H$4))),Main!$S27,0)</f>
        <v>0</v>
      </c>
      <c r="ED83" s="2">
        <f>IF(AND('Gantt Chart'!ED$5&gt;(SUM(Main!$F5:$G5)+Main!$H5+Main!$I5+SUM(Main!$J5:$K5)+SUM(Main!$J6:$K6)+SUM(Main!$J11:$K11)+SUM(Main!$J17:$K17)+SUM(Main!$J21:$K21)+SUM(Main!$J25:$K25)+SUM($B$4:$H$4)),'Gantt Chart'!ED$5&lt;=(SUM(Main!$F5:$G5)+Main!$H5+Main!$I5+SUM(Main!$J5:$K5)+SUM(Main!$J6:$K6)+SUM(Main!$J11:$K11)+SUM(Main!$J17:$K17)+SUM(Main!$J21:$K21)+SUM(Main!$J25:$K25)+SUM(Main!$J27:$K27)+SUM($B$4:$H$4))),Main!$S27,0)</f>
        <v>0</v>
      </c>
      <c r="EE83" s="2">
        <f>IF(AND('Gantt Chart'!EE$5&gt;(SUM(Main!$F5:$G5)+Main!$H5+Main!$I5+SUM(Main!$J5:$K5)+SUM(Main!$J6:$K6)+SUM(Main!$J11:$K11)+SUM(Main!$J17:$K17)+SUM(Main!$J21:$K21)+SUM(Main!$J25:$K25)+SUM($B$4:$H$4)),'Gantt Chart'!EE$5&lt;=(SUM(Main!$F5:$G5)+Main!$H5+Main!$I5+SUM(Main!$J5:$K5)+SUM(Main!$J6:$K6)+SUM(Main!$J11:$K11)+SUM(Main!$J17:$K17)+SUM(Main!$J21:$K21)+SUM(Main!$J25:$K25)+SUM(Main!$J27:$K27)+SUM($B$4:$H$4))),Main!$S27,0)</f>
        <v>0</v>
      </c>
      <c r="EF83" s="2">
        <f>IF(AND('Gantt Chart'!EF$5&gt;(SUM(Main!$F5:$G5)+Main!$H5+Main!$I5+SUM(Main!$J5:$K5)+SUM(Main!$J6:$K6)+SUM(Main!$J11:$K11)+SUM(Main!$J17:$K17)+SUM(Main!$J21:$K21)+SUM(Main!$J25:$K25)+SUM($B$4:$H$4)),'Gantt Chart'!EF$5&lt;=(SUM(Main!$F5:$G5)+Main!$H5+Main!$I5+SUM(Main!$J5:$K5)+SUM(Main!$J6:$K6)+SUM(Main!$J11:$K11)+SUM(Main!$J17:$K17)+SUM(Main!$J21:$K21)+SUM(Main!$J25:$K25)+SUM(Main!$J27:$K27)+SUM($B$4:$H$4))),Main!$S27,0)</f>
        <v>0</v>
      </c>
      <c r="EG83" s="2">
        <f>IF(AND('Gantt Chart'!EG$5&gt;(SUM(Main!$F5:$G5)+Main!$H5+Main!$I5+SUM(Main!$J5:$K5)+SUM(Main!$J6:$K6)+SUM(Main!$J11:$K11)+SUM(Main!$J17:$K17)+SUM(Main!$J21:$K21)+SUM(Main!$J25:$K25)+SUM($B$4:$H$4)),'Gantt Chart'!EG$5&lt;=(SUM(Main!$F5:$G5)+Main!$H5+Main!$I5+SUM(Main!$J5:$K5)+SUM(Main!$J6:$K6)+SUM(Main!$J11:$K11)+SUM(Main!$J17:$K17)+SUM(Main!$J21:$K21)+SUM(Main!$J25:$K25)+SUM(Main!$J27:$K27)+SUM($B$4:$H$4))),Main!$S27,0)</f>
        <v>0</v>
      </c>
      <c r="EH83" s="2">
        <f>IF(AND('Gantt Chart'!EH$5&gt;(SUM(Main!$F5:$G5)+Main!$H5+Main!$I5+SUM(Main!$J5:$K5)+SUM(Main!$J6:$K6)+SUM(Main!$J11:$K11)+SUM(Main!$J17:$K17)+SUM(Main!$J21:$K21)+SUM(Main!$J25:$K25)+SUM($B$4:$H$4)),'Gantt Chart'!EH$5&lt;=(SUM(Main!$F5:$G5)+Main!$H5+Main!$I5+SUM(Main!$J5:$K5)+SUM(Main!$J6:$K6)+SUM(Main!$J11:$K11)+SUM(Main!$J17:$K17)+SUM(Main!$J21:$K21)+SUM(Main!$J25:$K25)+SUM(Main!$J27:$K27)+SUM($B$4:$H$4))),Main!$S27,0)</f>
        <v>0</v>
      </c>
      <c r="EI83" s="2">
        <f>IF(AND('Gantt Chart'!EI$5&gt;(SUM(Main!$F5:$G5)+Main!$H5+Main!$I5+SUM(Main!$J5:$K5)+SUM(Main!$J6:$K6)+SUM(Main!$J11:$K11)+SUM(Main!$J17:$K17)+SUM(Main!$J21:$K21)+SUM(Main!$J25:$K25)+SUM($B$4:$H$4)),'Gantt Chart'!EI$5&lt;=(SUM(Main!$F5:$G5)+Main!$H5+Main!$I5+SUM(Main!$J5:$K5)+SUM(Main!$J6:$K6)+SUM(Main!$J11:$K11)+SUM(Main!$J17:$K17)+SUM(Main!$J21:$K21)+SUM(Main!$J25:$K25)+SUM(Main!$J27:$K27)+SUM($B$4:$H$4))),Main!$S27,0)</f>
        <v>0</v>
      </c>
      <c r="EJ83" s="2">
        <f>IF(AND('Gantt Chart'!EJ$5&gt;(SUM(Main!$F5:$G5)+Main!$H5+Main!$I5+SUM(Main!$J5:$K5)+SUM(Main!$J6:$K6)+SUM(Main!$J11:$K11)+SUM(Main!$J17:$K17)+SUM(Main!$J21:$K21)+SUM(Main!$J25:$K25)+SUM($B$4:$H$4)),'Gantt Chart'!EJ$5&lt;=(SUM(Main!$F5:$G5)+Main!$H5+Main!$I5+SUM(Main!$J5:$K5)+SUM(Main!$J6:$K6)+SUM(Main!$J11:$K11)+SUM(Main!$J17:$K17)+SUM(Main!$J21:$K21)+SUM(Main!$J25:$K25)+SUM(Main!$J27:$K27)+SUM($B$4:$H$4))),Main!$S27,0)</f>
        <v>0</v>
      </c>
      <c r="EK83" s="2">
        <f>IF(AND('Gantt Chart'!EK$5&gt;(SUM(Main!$F5:$G5)+Main!$H5+Main!$I5+SUM(Main!$J5:$K5)+SUM(Main!$J6:$K6)+SUM(Main!$J11:$K11)+SUM(Main!$J17:$K17)+SUM(Main!$J21:$K21)+SUM(Main!$J25:$K25)+SUM($B$4:$H$4)),'Gantt Chart'!EK$5&lt;=(SUM(Main!$F5:$G5)+Main!$H5+Main!$I5+SUM(Main!$J5:$K5)+SUM(Main!$J6:$K6)+SUM(Main!$J11:$K11)+SUM(Main!$J17:$K17)+SUM(Main!$J21:$K21)+SUM(Main!$J25:$K25)+SUM(Main!$J27:$K27)+SUM($B$4:$H$4))),Main!$S27,0)</f>
        <v>0</v>
      </c>
      <c r="EL83" s="2">
        <f>IF(AND('Gantt Chart'!EL$5&gt;(SUM(Main!$F5:$G5)+Main!$H5+Main!$I5+SUM(Main!$J5:$K5)+SUM(Main!$J6:$K6)+SUM(Main!$J11:$K11)+SUM(Main!$J17:$K17)+SUM(Main!$J21:$K21)+SUM(Main!$J25:$K25)+SUM($B$4:$H$4)),'Gantt Chart'!EL$5&lt;=(SUM(Main!$F5:$G5)+Main!$H5+Main!$I5+SUM(Main!$J5:$K5)+SUM(Main!$J6:$K6)+SUM(Main!$J11:$K11)+SUM(Main!$J17:$K17)+SUM(Main!$J21:$K21)+SUM(Main!$J25:$K25)+SUM(Main!$J27:$K27)+SUM($B$4:$H$4))),Main!$S27,0)</f>
        <v>0</v>
      </c>
      <c r="EM83" s="2">
        <f>IF(AND('Gantt Chart'!EM$5&gt;(SUM(Main!$F5:$G5)+Main!$H5+Main!$I5+SUM(Main!$J5:$K5)+SUM(Main!$J6:$K6)+SUM(Main!$J11:$K11)+SUM(Main!$J17:$K17)+SUM(Main!$J21:$K21)+SUM(Main!$J25:$K25)+SUM($B$4:$H$4)),'Gantt Chart'!EM$5&lt;=(SUM(Main!$F5:$G5)+Main!$H5+Main!$I5+SUM(Main!$J5:$K5)+SUM(Main!$J6:$K6)+SUM(Main!$J11:$K11)+SUM(Main!$J17:$K17)+SUM(Main!$J21:$K21)+SUM(Main!$J25:$K25)+SUM(Main!$J27:$K27)+SUM($B$4:$H$4))),Main!$S27,0)</f>
        <v>0</v>
      </c>
      <c r="EN83" s="2">
        <f>IF(AND('Gantt Chart'!EN$5&gt;(SUM(Main!$F5:$G5)+Main!$H5+Main!$I5+SUM(Main!$J5:$K5)+SUM(Main!$J6:$K6)+SUM(Main!$J11:$K11)+SUM(Main!$J17:$K17)+SUM(Main!$J21:$K21)+SUM(Main!$J25:$K25)+SUM($B$4:$H$4)),'Gantt Chart'!EN$5&lt;=(SUM(Main!$F5:$G5)+Main!$H5+Main!$I5+SUM(Main!$J5:$K5)+SUM(Main!$J6:$K6)+SUM(Main!$J11:$K11)+SUM(Main!$J17:$K17)+SUM(Main!$J21:$K21)+SUM(Main!$J25:$K25)+SUM(Main!$J27:$K27)+SUM($B$4:$H$4))),Main!$S27,0)</f>
        <v>0</v>
      </c>
      <c r="EO83" s="2">
        <f>IF(AND('Gantt Chart'!EO$5&gt;(SUM(Main!$F5:$G5)+Main!$H5+Main!$I5+SUM(Main!$J5:$K5)+SUM(Main!$J6:$K6)+SUM(Main!$J11:$K11)+SUM(Main!$J17:$K17)+SUM(Main!$J21:$K21)+SUM(Main!$J25:$K25)+SUM($B$4:$H$4)),'Gantt Chart'!EO$5&lt;=(SUM(Main!$F5:$G5)+Main!$H5+Main!$I5+SUM(Main!$J5:$K5)+SUM(Main!$J6:$K6)+SUM(Main!$J11:$K11)+SUM(Main!$J17:$K17)+SUM(Main!$J21:$K21)+SUM(Main!$J25:$K25)+SUM(Main!$J27:$K27)+SUM($B$4:$H$4))),Main!$S27,0)</f>
        <v>0</v>
      </c>
      <c r="EP83" s="2">
        <f>IF(AND('Gantt Chart'!EP$5&gt;(SUM(Main!$F5:$G5)+Main!$H5+Main!$I5+SUM(Main!$J5:$K5)+SUM(Main!$J6:$K6)+SUM(Main!$J11:$K11)+SUM(Main!$J17:$K17)+SUM(Main!$J21:$K21)+SUM(Main!$J25:$K25)+SUM($B$4:$H$4)),'Gantt Chart'!EP$5&lt;=(SUM(Main!$F5:$G5)+Main!$H5+Main!$I5+SUM(Main!$J5:$K5)+SUM(Main!$J6:$K6)+SUM(Main!$J11:$K11)+SUM(Main!$J17:$K17)+SUM(Main!$J21:$K21)+SUM(Main!$J25:$K25)+SUM(Main!$J27:$K27)+SUM($B$4:$H$4))),Main!$S27,0)</f>
        <v>0</v>
      </c>
      <c r="EQ83" s="2">
        <f>IF(AND('Gantt Chart'!EQ$5&gt;(SUM(Main!$F5:$G5)+Main!$H5+Main!$I5+SUM(Main!$J5:$K5)+SUM(Main!$J6:$K6)+SUM(Main!$J11:$K11)+SUM(Main!$J17:$K17)+SUM(Main!$J21:$K21)+SUM(Main!$J25:$K25)+SUM($B$4:$H$4)),'Gantt Chart'!EQ$5&lt;=(SUM(Main!$F5:$G5)+Main!$H5+Main!$I5+SUM(Main!$J5:$K5)+SUM(Main!$J6:$K6)+SUM(Main!$J11:$K11)+SUM(Main!$J17:$K17)+SUM(Main!$J21:$K21)+SUM(Main!$J25:$K25)+SUM(Main!$J27:$K27)+SUM($B$4:$H$4))),Main!$S27,0)</f>
        <v>0</v>
      </c>
      <c r="ER83" s="2">
        <f>IF(AND('Gantt Chart'!ER$5&gt;(SUM(Main!$F5:$G5)+Main!$H5+Main!$I5+SUM(Main!$J5:$K5)+SUM(Main!$J6:$K6)+SUM(Main!$J11:$K11)+SUM(Main!$J17:$K17)+SUM(Main!$J21:$K21)+SUM(Main!$J25:$K25)+SUM($B$4:$H$4)),'Gantt Chart'!ER$5&lt;=(SUM(Main!$F5:$G5)+Main!$H5+Main!$I5+SUM(Main!$J5:$K5)+SUM(Main!$J6:$K6)+SUM(Main!$J11:$K11)+SUM(Main!$J17:$K17)+SUM(Main!$J21:$K21)+SUM(Main!$J25:$K25)+SUM(Main!$J27:$K27)+SUM($B$4:$H$4))),Main!$S27,0)</f>
        <v>0</v>
      </c>
      <c r="ES83" s="2">
        <f>IF(AND('Gantt Chart'!ES$5&gt;(SUM(Main!$F5:$G5)+Main!$H5+Main!$I5+SUM(Main!$J5:$K5)+SUM(Main!$J6:$K6)+SUM(Main!$J11:$K11)+SUM(Main!$J17:$K17)+SUM(Main!$J21:$K21)+SUM(Main!$J25:$K25)+SUM($B$4:$H$4)),'Gantt Chart'!ES$5&lt;=(SUM(Main!$F5:$G5)+Main!$H5+Main!$I5+SUM(Main!$J5:$K5)+SUM(Main!$J6:$K6)+SUM(Main!$J11:$K11)+SUM(Main!$J17:$K17)+SUM(Main!$J21:$K21)+SUM(Main!$J25:$K25)+SUM(Main!$J27:$K27)+SUM($B$4:$H$4))),Main!$S27,0)</f>
        <v>0</v>
      </c>
      <c r="ET83" s="2">
        <f>IF(AND('Gantt Chart'!ET$5&gt;(SUM(Main!$F5:$G5)+Main!$H5+Main!$I5+SUM(Main!$J5:$K5)+SUM(Main!$J6:$K6)+SUM(Main!$J11:$K11)+SUM(Main!$J17:$K17)+SUM(Main!$J21:$K21)+SUM(Main!$J25:$K25)+SUM($B$4:$H$4)),'Gantt Chart'!ET$5&lt;=(SUM(Main!$F5:$G5)+Main!$H5+Main!$I5+SUM(Main!$J5:$K5)+SUM(Main!$J6:$K6)+SUM(Main!$J11:$K11)+SUM(Main!$J17:$K17)+SUM(Main!$J21:$K21)+SUM(Main!$J25:$K25)+SUM(Main!$J27:$K27)+SUM($B$4:$H$4))),Main!$S27,0)</f>
        <v>0</v>
      </c>
      <c r="EU83" s="2">
        <f>IF(AND('Gantt Chart'!EU$5&gt;(SUM(Main!$F5:$G5)+Main!$H5+Main!$I5+SUM(Main!$J5:$K5)+SUM(Main!$J6:$K6)+SUM(Main!$J11:$K11)+SUM(Main!$J17:$K17)+SUM(Main!$J21:$K21)+SUM(Main!$J25:$K25)+SUM($B$4:$H$4)),'Gantt Chart'!EU$5&lt;=(SUM(Main!$F5:$G5)+Main!$H5+Main!$I5+SUM(Main!$J5:$K5)+SUM(Main!$J6:$K6)+SUM(Main!$J11:$K11)+SUM(Main!$J17:$K17)+SUM(Main!$J21:$K21)+SUM(Main!$J25:$K25)+SUM(Main!$J27:$K27)+SUM($B$4:$H$4))),Main!$S27,0)</f>
        <v>0</v>
      </c>
      <c r="EV83" s="2">
        <f>IF(AND('Gantt Chart'!EV$5&gt;(SUM(Main!$F5:$G5)+Main!$H5+Main!$I5+SUM(Main!$J5:$K5)+SUM(Main!$J6:$K6)+SUM(Main!$J11:$K11)+SUM(Main!$J17:$K17)+SUM(Main!$J21:$K21)+SUM(Main!$J25:$K25)+SUM($B$4:$H$4)),'Gantt Chart'!EV$5&lt;=(SUM(Main!$F5:$G5)+Main!$H5+Main!$I5+SUM(Main!$J5:$K5)+SUM(Main!$J6:$K6)+SUM(Main!$J11:$K11)+SUM(Main!$J17:$K17)+SUM(Main!$J21:$K21)+SUM(Main!$J25:$K25)+SUM(Main!$J27:$K27)+SUM($B$4:$H$4))),Main!$S27,0)</f>
        <v>0</v>
      </c>
      <c r="EW83" s="2">
        <f>IF(AND('Gantt Chart'!EW$5&gt;(SUM(Main!$F5:$G5)+Main!$H5+Main!$I5+SUM(Main!$J5:$K5)+SUM(Main!$J6:$K6)+SUM(Main!$J11:$K11)+SUM(Main!$J17:$K17)+SUM(Main!$J21:$K21)+SUM(Main!$J25:$K25)+SUM($B$4:$H$4)),'Gantt Chart'!EW$5&lt;=(SUM(Main!$F5:$G5)+Main!$H5+Main!$I5+SUM(Main!$J5:$K5)+SUM(Main!$J6:$K6)+SUM(Main!$J11:$K11)+SUM(Main!$J17:$K17)+SUM(Main!$J21:$K21)+SUM(Main!$J25:$K25)+SUM(Main!$J27:$K27)+SUM($B$4:$H$4))),Main!$S27,0)</f>
        <v>0</v>
      </c>
      <c r="EX83" s="2">
        <f>IF(AND('Gantt Chart'!EX$5&gt;(SUM(Main!$F5:$G5)+Main!$H5+Main!$I5+SUM(Main!$J5:$K5)+SUM(Main!$J6:$K6)+SUM(Main!$J11:$K11)+SUM(Main!$J17:$K17)+SUM(Main!$J21:$K21)+SUM(Main!$J25:$K25)+SUM($B$4:$H$4)),'Gantt Chart'!EX$5&lt;=(SUM(Main!$F5:$G5)+Main!$H5+Main!$I5+SUM(Main!$J5:$K5)+SUM(Main!$J6:$K6)+SUM(Main!$J11:$K11)+SUM(Main!$J17:$K17)+SUM(Main!$J21:$K21)+SUM(Main!$J25:$K25)+SUM(Main!$J27:$K27)+SUM($B$4:$H$4))),Main!$S27,0)</f>
        <v>0</v>
      </c>
      <c r="EY83" s="2">
        <f>IF(AND('Gantt Chart'!EY$5&gt;(SUM(Main!$F5:$G5)+Main!$H5+Main!$I5+SUM(Main!$J5:$K5)+SUM(Main!$J6:$K6)+SUM(Main!$J11:$K11)+SUM(Main!$J17:$K17)+SUM(Main!$J21:$K21)+SUM(Main!$J25:$K25)+SUM($B$4:$H$4)),'Gantt Chart'!EY$5&lt;=(SUM(Main!$F5:$G5)+Main!$H5+Main!$I5+SUM(Main!$J5:$K5)+SUM(Main!$J6:$K6)+SUM(Main!$J11:$K11)+SUM(Main!$J17:$K17)+SUM(Main!$J21:$K21)+SUM(Main!$J25:$K25)+SUM(Main!$J27:$K27)+SUM($B$4:$H$4))),Main!$S27,0)</f>
        <v>0</v>
      </c>
      <c r="EZ83" s="2">
        <f>IF(AND('Gantt Chart'!EZ$5&gt;(SUM(Main!$F5:$G5)+Main!$H5+Main!$I5+SUM(Main!$J5:$K5)+SUM(Main!$J6:$K6)+SUM(Main!$J11:$K11)+SUM(Main!$J17:$K17)+SUM(Main!$J21:$K21)+SUM(Main!$J25:$K25)+SUM($B$4:$H$4)),'Gantt Chart'!EZ$5&lt;=(SUM(Main!$F5:$G5)+Main!$H5+Main!$I5+SUM(Main!$J5:$K5)+SUM(Main!$J6:$K6)+SUM(Main!$J11:$K11)+SUM(Main!$J17:$K17)+SUM(Main!$J21:$K21)+SUM(Main!$J25:$K25)+SUM(Main!$J27:$K27)+SUM($B$4:$H$4))),Main!$S27,0)</f>
        <v>0</v>
      </c>
      <c r="FA83" s="2">
        <f>IF(AND('Gantt Chart'!FA$5&gt;(SUM(Main!$F5:$G5)+Main!$H5+Main!$I5+SUM(Main!$J5:$K5)+SUM(Main!$J6:$K6)+SUM(Main!$J11:$K11)+SUM(Main!$J17:$K17)+SUM(Main!$J21:$K21)+SUM(Main!$J25:$K25)+SUM($B$4:$H$4)),'Gantt Chart'!FA$5&lt;=(SUM(Main!$F5:$G5)+Main!$H5+Main!$I5+SUM(Main!$J5:$K5)+SUM(Main!$J6:$K6)+SUM(Main!$J11:$K11)+SUM(Main!$J17:$K17)+SUM(Main!$J21:$K21)+SUM(Main!$J25:$K25)+SUM(Main!$J27:$K27)+SUM($B$4:$H$4))),Main!$S27,0)</f>
        <v>0</v>
      </c>
      <c r="FB83" s="2">
        <f>IF(AND('Gantt Chart'!FB$5&gt;(SUM(Main!$F5:$G5)+Main!$H5+Main!$I5+SUM(Main!$J5:$K5)+SUM(Main!$J6:$K6)+SUM(Main!$J11:$K11)+SUM(Main!$J17:$K17)+SUM(Main!$J21:$K21)+SUM(Main!$J25:$K25)+SUM($B$4:$H$4)),'Gantt Chart'!FB$5&lt;=(SUM(Main!$F5:$G5)+Main!$H5+Main!$I5+SUM(Main!$J5:$K5)+SUM(Main!$J6:$K6)+SUM(Main!$J11:$K11)+SUM(Main!$J17:$K17)+SUM(Main!$J21:$K21)+SUM(Main!$J25:$K25)+SUM(Main!$J27:$K27)+SUM($B$4:$H$4))),Main!$S27,0)</f>
        <v>0</v>
      </c>
      <c r="FC83" s="2">
        <f>IF(AND('Gantt Chart'!FC$5&gt;(SUM(Main!$F5:$G5)+Main!$H5+Main!$I5+SUM(Main!$J5:$K5)+SUM(Main!$J6:$K6)+SUM(Main!$J11:$K11)+SUM(Main!$J17:$K17)+SUM(Main!$J21:$K21)+SUM(Main!$J25:$K25)+SUM($B$4:$H$4)),'Gantt Chart'!FC$5&lt;=(SUM(Main!$F5:$G5)+Main!$H5+Main!$I5+SUM(Main!$J5:$K5)+SUM(Main!$J6:$K6)+SUM(Main!$J11:$K11)+SUM(Main!$J17:$K17)+SUM(Main!$J21:$K21)+SUM(Main!$J25:$K25)+SUM(Main!$J27:$K27)+SUM($B$4:$H$4))),Main!$S27,0)</f>
        <v>0</v>
      </c>
      <c r="FD83" s="2">
        <f>IF(AND('Gantt Chart'!FD$5&gt;(SUM(Main!$F5:$G5)+Main!$H5+Main!$I5+SUM(Main!$J5:$K5)+SUM(Main!$J6:$K6)+SUM(Main!$J11:$K11)+SUM(Main!$J17:$K17)+SUM(Main!$J21:$K21)+SUM(Main!$J25:$K25)+SUM($B$4:$H$4)),'Gantt Chart'!FD$5&lt;=(SUM(Main!$F5:$G5)+Main!$H5+Main!$I5+SUM(Main!$J5:$K5)+SUM(Main!$J6:$K6)+SUM(Main!$J11:$K11)+SUM(Main!$J17:$K17)+SUM(Main!$J21:$K21)+SUM(Main!$J25:$K25)+SUM(Main!$J27:$K27)+SUM($B$4:$H$4))),Main!$S27,0)</f>
        <v>0</v>
      </c>
      <c r="FE83" s="2">
        <f>IF(AND('Gantt Chart'!FE$5&gt;(SUM(Main!$F5:$G5)+Main!$H5+Main!$I5+SUM(Main!$J5:$K5)+SUM(Main!$J6:$K6)+SUM(Main!$J11:$K11)+SUM(Main!$J17:$K17)+SUM(Main!$J21:$K21)+SUM(Main!$J25:$K25)+SUM($B$4:$H$4)),'Gantt Chart'!FE$5&lt;=(SUM(Main!$F5:$G5)+Main!$H5+Main!$I5+SUM(Main!$J5:$K5)+SUM(Main!$J6:$K6)+SUM(Main!$J11:$K11)+SUM(Main!$J17:$K17)+SUM(Main!$J21:$K21)+SUM(Main!$J25:$K25)+SUM(Main!$J27:$K27)+SUM($B$4:$H$4))),Main!$S27,0)</f>
        <v>0</v>
      </c>
      <c r="FF83" s="2">
        <f>IF(AND('Gantt Chart'!FF$5&gt;(SUM(Main!$F5:$G5)+Main!$H5+Main!$I5+SUM(Main!$J5:$K5)+SUM(Main!$J6:$K6)+SUM(Main!$J11:$K11)+SUM(Main!$J17:$K17)+SUM(Main!$J21:$K21)+SUM(Main!$J25:$K25)+SUM($B$4:$H$4)),'Gantt Chart'!FF$5&lt;=(SUM(Main!$F5:$G5)+Main!$H5+Main!$I5+SUM(Main!$J5:$K5)+SUM(Main!$J6:$K6)+SUM(Main!$J11:$K11)+SUM(Main!$J17:$K17)+SUM(Main!$J21:$K21)+SUM(Main!$J25:$K25)+SUM(Main!$J27:$K27)+SUM($B$4:$H$4))),Main!$S27,0)</f>
        <v>0</v>
      </c>
      <c r="FG83" s="2">
        <f>IF(AND('Gantt Chart'!FG$5&gt;(SUM(Main!$F5:$G5)+Main!$H5+Main!$I5+SUM(Main!$J5:$K5)+SUM(Main!$J6:$K6)+SUM(Main!$J11:$K11)+SUM(Main!$J17:$K17)+SUM(Main!$J21:$K21)+SUM(Main!$J25:$K25)+SUM($B$4:$H$4)),'Gantt Chart'!FG$5&lt;=(SUM(Main!$F5:$G5)+Main!$H5+Main!$I5+SUM(Main!$J5:$K5)+SUM(Main!$J6:$K6)+SUM(Main!$J11:$K11)+SUM(Main!$J17:$K17)+SUM(Main!$J21:$K21)+SUM(Main!$J25:$K25)+SUM(Main!$J27:$K27)+SUM($B$4:$H$4))),Main!$S27,0)</f>
        <v>0</v>
      </c>
      <c r="FH83" s="2">
        <f>IF(AND('Gantt Chart'!FH$5&gt;(SUM(Main!$F5:$G5)+Main!$H5+Main!$I5+SUM(Main!$J5:$K5)+SUM(Main!$J6:$K6)+SUM(Main!$J11:$K11)+SUM(Main!$J17:$K17)+SUM(Main!$J21:$K21)+SUM(Main!$J25:$K25)+SUM($B$4:$H$4)),'Gantt Chart'!FH$5&lt;=(SUM(Main!$F5:$G5)+Main!$H5+Main!$I5+SUM(Main!$J5:$K5)+SUM(Main!$J6:$K6)+SUM(Main!$J11:$K11)+SUM(Main!$J17:$K17)+SUM(Main!$J21:$K21)+SUM(Main!$J25:$K25)+SUM(Main!$J27:$K27)+SUM($B$4:$H$4))),Main!$S27,0)</f>
        <v>0</v>
      </c>
      <c r="FI83" s="2">
        <f>IF(AND('Gantt Chart'!FI$5&gt;(SUM(Main!$F5:$G5)+Main!$H5+Main!$I5+SUM(Main!$J5:$K5)+SUM(Main!$J6:$K6)+SUM(Main!$J11:$K11)+SUM(Main!$J17:$K17)+SUM(Main!$J21:$K21)+SUM(Main!$J25:$K25)+SUM($B$4:$H$4)),'Gantt Chart'!FI$5&lt;=(SUM(Main!$F5:$G5)+Main!$H5+Main!$I5+SUM(Main!$J5:$K5)+SUM(Main!$J6:$K6)+SUM(Main!$J11:$K11)+SUM(Main!$J17:$K17)+SUM(Main!$J21:$K21)+SUM(Main!$J25:$K25)+SUM(Main!$J27:$K27)+SUM($B$4:$H$4))),Main!$S27,0)</f>
        <v>0</v>
      </c>
      <c r="FJ83" s="2">
        <f>IF(AND('Gantt Chart'!FJ$5&gt;(SUM(Main!$F5:$G5)+Main!$H5+Main!$I5+SUM(Main!$J5:$K5)+SUM(Main!$J6:$K6)+SUM(Main!$J11:$K11)+SUM(Main!$J17:$K17)+SUM(Main!$J21:$K21)+SUM(Main!$J25:$K25)+SUM($B$4:$H$4)),'Gantt Chart'!FJ$5&lt;=(SUM(Main!$F5:$G5)+Main!$H5+Main!$I5+SUM(Main!$J5:$K5)+SUM(Main!$J6:$K6)+SUM(Main!$J11:$K11)+SUM(Main!$J17:$K17)+SUM(Main!$J21:$K21)+SUM(Main!$J25:$K25)+SUM(Main!$J27:$K27)+SUM($B$4:$H$4))),Main!$S27,0)</f>
        <v>0</v>
      </c>
      <c r="FK83" s="2">
        <f>IF(AND('Gantt Chart'!FK$5&gt;(SUM(Main!$F5:$G5)+Main!$H5+Main!$I5+SUM(Main!$J5:$K5)+SUM(Main!$J6:$K6)+SUM(Main!$J11:$K11)+SUM(Main!$J17:$K17)+SUM(Main!$J21:$K21)+SUM(Main!$J25:$K25)+SUM($B$4:$H$4)),'Gantt Chart'!FK$5&lt;=(SUM(Main!$F5:$G5)+Main!$H5+Main!$I5+SUM(Main!$J5:$K5)+SUM(Main!$J6:$K6)+SUM(Main!$J11:$K11)+SUM(Main!$J17:$K17)+SUM(Main!$J21:$K21)+SUM(Main!$J25:$K25)+SUM(Main!$J27:$K27)+SUM($B$4:$H$4))),Main!$S27,0)</f>
        <v>0</v>
      </c>
      <c r="FL83" s="2">
        <f>IF(AND('Gantt Chart'!FL$5&gt;(SUM(Main!$F5:$G5)+Main!$H5+Main!$I5+SUM(Main!$J5:$K5)+SUM(Main!$J6:$K6)+SUM(Main!$J11:$K11)+SUM(Main!$J17:$K17)+SUM(Main!$J21:$K21)+SUM(Main!$J25:$K25)+SUM($B$4:$H$4)),'Gantt Chart'!FL$5&lt;=(SUM(Main!$F5:$G5)+Main!$H5+Main!$I5+SUM(Main!$J5:$K5)+SUM(Main!$J6:$K6)+SUM(Main!$J11:$K11)+SUM(Main!$J17:$K17)+SUM(Main!$J21:$K21)+SUM(Main!$J25:$K25)+SUM(Main!$J27:$K27)+SUM($B$4:$H$4))),Main!$S27,0)</f>
        <v>0</v>
      </c>
      <c r="FM83" s="2">
        <f>IF(AND('Gantt Chart'!FM$5&gt;(SUM(Main!$F5:$G5)+Main!$H5+Main!$I5+SUM(Main!$J5:$K5)+SUM(Main!$J6:$K6)+SUM(Main!$J11:$K11)+SUM(Main!$J17:$K17)+SUM(Main!$J21:$K21)+SUM(Main!$J25:$K25)+SUM($B$4:$H$4)),'Gantt Chart'!FM$5&lt;=(SUM(Main!$F5:$G5)+Main!$H5+Main!$I5+SUM(Main!$J5:$K5)+SUM(Main!$J6:$K6)+SUM(Main!$J11:$K11)+SUM(Main!$J17:$K17)+SUM(Main!$J21:$K21)+SUM(Main!$J25:$K25)+SUM(Main!$J27:$K27)+SUM($B$4:$H$4))),Main!$S27,0)</f>
        <v>0</v>
      </c>
      <c r="FN83" s="2">
        <f>IF(AND('Gantt Chart'!FN$5&gt;(SUM(Main!$F5:$G5)+Main!$H5+Main!$I5+SUM(Main!$J5:$K5)+SUM(Main!$J6:$K6)+SUM(Main!$J11:$K11)+SUM(Main!$J17:$K17)+SUM(Main!$J21:$K21)+SUM(Main!$J25:$K25)+SUM($B$4:$H$4)),'Gantt Chart'!FN$5&lt;=(SUM(Main!$F5:$G5)+Main!$H5+Main!$I5+SUM(Main!$J5:$K5)+SUM(Main!$J6:$K6)+SUM(Main!$J11:$K11)+SUM(Main!$J17:$K17)+SUM(Main!$J21:$K21)+SUM(Main!$J25:$K25)+SUM(Main!$J27:$K27)+SUM($B$4:$H$4))),Main!$S27,0)</f>
        <v>0</v>
      </c>
      <c r="FO83" s="2">
        <f>IF(AND('Gantt Chart'!FO$5&gt;(SUM(Main!$F5:$G5)+Main!$H5+Main!$I5+SUM(Main!$J5:$K5)+SUM(Main!$J6:$K6)+SUM(Main!$J11:$K11)+SUM(Main!$J17:$K17)+SUM(Main!$J21:$K21)+SUM(Main!$J25:$K25)+SUM($B$4:$H$4)),'Gantt Chart'!FO$5&lt;=(SUM(Main!$F5:$G5)+Main!$H5+Main!$I5+SUM(Main!$J5:$K5)+SUM(Main!$J6:$K6)+SUM(Main!$J11:$K11)+SUM(Main!$J17:$K17)+SUM(Main!$J21:$K21)+SUM(Main!$J25:$K25)+SUM(Main!$J27:$K27)+SUM($B$4:$H$4))),Main!$S27,0)</f>
        <v>0</v>
      </c>
      <c r="FP83" s="2">
        <f>IF(AND('Gantt Chart'!FP$5&gt;(SUM(Main!$F5:$G5)+Main!$H5+Main!$I5+SUM(Main!$J5:$K5)+SUM(Main!$J6:$K6)+SUM(Main!$J11:$K11)+SUM(Main!$J17:$K17)+SUM(Main!$J21:$K21)+SUM(Main!$J25:$K25)+SUM($B$4:$H$4)),'Gantt Chart'!FP$5&lt;=(SUM(Main!$F5:$G5)+Main!$H5+Main!$I5+SUM(Main!$J5:$K5)+SUM(Main!$J6:$K6)+SUM(Main!$J11:$K11)+SUM(Main!$J17:$K17)+SUM(Main!$J21:$K21)+SUM(Main!$J25:$K25)+SUM(Main!$J27:$K27)+SUM($B$4:$H$4))),Main!$S27,0)</f>
        <v>0</v>
      </c>
      <c r="FQ83" s="2">
        <f>IF(AND('Gantt Chart'!FQ$5&gt;(SUM(Main!$F5:$G5)+Main!$H5+Main!$I5+SUM(Main!$J5:$K5)+SUM(Main!$J6:$K6)+SUM(Main!$J11:$K11)+SUM(Main!$J17:$K17)+SUM(Main!$J21:$K21)+SUM(Main!$J25:$K25)+SUM($B$4:$H$4)),'Gantt Chart'!FQ$5&lt;=(SUM(Main!$F5:$G5)+Main!$H5+Main!$I5+SUM(Main!$J5:$K5)+SUM(Main!$J6:$K6)+SUM(Main!$J11:$K11)+SUM(Main!$J17:$K17)+SUM(Main!$J21:$K21)+SUM(Main!$J25:$K25)+SUM(Main!$J27:$K27)+SUM($B$4:$H$4))),Main!$S27,0)</f>
        <v>0</v>
      </c>
      <c r="FR83" s="2">
        <f>IF(AND('Gantt Chart'!FR$5&gt;(SUM(Main!$F5:$G5)+Main!$H5+Main!$I5+SUM(Main!$J5:$K5)+SUM(Main!$J6:$K6)+SUM(Main!$J11:$K11)+SUM(Main!$J17:$K17)+SUM(Main!$J21:$K21)+SUM(Main!$J25:$K25)+SUM($B$4:$H$4)),'Gantt Chart'!FR$5&lt;=(SUM(Main!$F5:$G5)+Main!$H5+Main!$I5+SUM(Main!$J5:$K5)+SUM(Main!$J6:$K6)+SUM(Main!$J11:$K11)+SUM(Main!$J17:$K17)+SUM(Main!$J21:$K21)+SUM(Main!$J25:$K25)+SUM(Main!$J27:$K27)+SUM($B$4:$H$4))),Main!$S27,0)</f>
        <v>0</v>
      </c>
      <c r="FS83" s="2">
        <f>IF(AND('Gantt Chart'!FS$5&gt;(SUM(Main!$F5:$G5)+Main!$H5+Main!$I5+SUM(Main!$J5:$K5)+SUM(Main!$J6:$K6)+SUM(Main!$J11:$K11)+SUM(Main!$J17:$K17)+SUM(Main!$J21:$K21)+SUM(Main!$J25:$K25)+SUM($B$4:$H$4)),'Gantt Chart'!FS$5&lt;=(SUM(Main!$F5:$G5)+Main!$H5+Main!$I5+SUM(Main!$J5:$K5)+SUM(Main!$J6:$K6)+SUM(Main!$J11:$K11)+SUM(Main!$J17:$K17)+SUM(Main!$J21:$K21)+SUM(Main!$J25:$K25)+SUM(Main!$J27:$K27)+SUM($B$4:$H$4))),Main!$S27,0)</f>
        <v>0</v>
      </c>
      <c r="FT83" s="2">
        <f>IF(AND('Gantt Chart'!FT$5&gt;(SUM(Main!$F5:$G5)+Main!$H5+Main!$I5+SUM(Main!$J5:$K5)+SUM(Main!$J6:$K6)+SUM(Main!$J11:$K11)+SUM(Main!$J17:$K17)+SUM(Main!$J21:$K21)+SUM(Main!$J25:$K25)+SUM($B$4:$H$4)),'Gantt Chart'!FT$5&lt;=(SUM(Main!$F5:$G5)+Main!$H5+Main!$I5+SUM(Main!$J5:$K5)+SUM(Main!$J6:$K6)+SUM(Main!$J11:$K11)+SUM(Main!$J17:$K17)+SUM(Main!$J21:$K21)+SUM(Main!$J25:$K25)+SUM(Main!$J27:$K27)+SUM($B$4:$H$4))),Main!$S27,0)</f>
        <v>0</v>
      </c>
      <c r="FU83" s="2">
        <f>IF(AND('Gantt Chart'!FU$5&gt;(SUM(Main!$F5:$G5)+Main!$H5+Main!$I5+SUM(Main!$J5:$K5)+SUM(Main!$J6:$K6)+SUM(Main!$J11:$K11)+SUM(Main!$J17:$K17)+SUM(Main!$J21:$K21)+SUM(Main!$J25:$K25)+SUM($B$4:$H$4)),'Gantt Chart'!FU$5&lt;=(SUM(Main!$F5:$G5)+Main!$H5+Main!$I5+SUM(Main!$J5:$K5)+SUM(Main!$J6:$K6)+SUM(Main!$J11:$K11)+SUM(Main!$J17:$K17)+SUM(Main!$J21:$K21)+SUM(Main!$J25:$K25)+SUM(Main!$J27:$K27)+SUM($B$4:$H$4))),Main!$S27,0)</f>
        <v>0</v>
      </c>
      <c r="FV83" s="2">
        <f>IF(AND('Gantt Chart'!FV$5&gt;(SUM(Main!$F5:$G5)+Main!$H5+Main!$I5+SUM(Main!$J5:$K5)+SUM(Main!$J6:$K6)+SUM(Main!$J11:$K11)+SUM(Main!$J17:$K17)+SUM(Main!$J21:$K21)+SUM(Main!$J25:$K25)+SUM($B$4:$H$4)),'Gantt Chart'!FV$5&lt;=(SUM(Main!$F5:$G5)+Main!$H5+Main!$I5+SUM(Main!$J5:$K5)+SUM(Main!$J6:$K6)+SUM(Main!$J11:$K11)+SUM(Main!$J17:$K17)+SUM(Main!$J21:$K21)+SUM(Main!$J25:$K25)+SUM(Main!$J27:$K27)+SUM($B$4:$H$4))),Main!$S27,0)</f>
        <v>0</v>
      </c>
      <c r="FW83" s="2">
        <f>IF(AND('Gantt Chart'!FW$5&gt;(SUM(Main!$F5:$G5)+Main!$H5+Main!$I5+SUM(Main!$J5:$K5)+SUM(Main!$J6:$K6)+SUM(Main!$J11:$K11)+SUM(Main!$J17:$K17)+SUM(Main!$J21:$K21)+SUM(Main!$J25:$K25)+SUM($B$4:$H$4)),'Gantt Chart'!FW$5&lt;=(SUM(Main!$F5:$G5)+Main!$H5+Main!$I5+SUM(Main!$J5:$K5)+SUM(Main!$J6:$K6)+SUM(Main!$J11:$K11)+SUM(Main!$J17:$K17)+SUM(Main!$J21:$K21)+SUM(Main!$J25:$K25)+SUM(Main!$J27:$K27)+SUM($B$4:$H$4))),Main!$S27,0)</f>
        <v>0</v>
      </c>
      <c r="FX83" s="2">
        <f>IF(AND('Gantt Chart'!FX$5&gt;(SUM(Main!$F5:$G5)+Main!$H5+Main!$I5+SUM(Main!$J5:$K5)+SUM(Main!$J6:$K6)+SUM(Main!$J11:$K11)+SUM(Main!$J17:$K17)+SUM(Main!$J21:$K21)+SUM(Main!$J25:$K25)+SUM($B$4:$H$4)),'Gantt Chart'!FX$5&lt;=(SUM(Main!$F5:$G5)+Main!$H5+Main!$I5+SUM(Main!$J5:$K5)+SUM(Main!$J6:$K6)+SUM(Main!$J11:$K11)+SUM(Main!$J17:$K17)+SUM(Main!$J21:$K21)+SUM(Main!$J25:$K25)+SUM(Main!$J27:$K27)+SUM($B$4:$H$4))),Main!$S27,0)</f>
        <v>0</v>
      </c>
      <c r="FY83" s="2">
        <f>IF(AND('Gantt Chart'!FY$5&gt;(SUM(Main!$F5:$G5)+Main!$H5+Main!$I5+SUM(Main!$J5:$K5)+SUM(Main!$J6:$K6)+SUM(Main!$J11:$K11)+SUM(Main!$J17:$K17)+SUM(Main!$J21:$K21)+SUM(Main!$J25:$K25)+SUM($B$4:$H$4)),'Gantt Chart'!FY$5&lt;=(SUM(Main!$F5:$G5)+Main!$H5+Main!$I5+SUM(Main!$J5:$K5)+SUM(Main!$J6:$K6)+SUM(Main!$J11:$K11)+SUM(Main!$J17:$K17)+SUM(Main!$J21:$K21)+SUM(Main!$J25:$K25)+SUM(Main!$J27:$K27)+SUM($B$4:$H$4))),Main!$S27,0)</f>
        <v>0</v>
      </c>
      <c r="FZ83" s="2">
        <f>IF(AND('Gantt Chart'!FZ$5&gt;(SUM(Main!$F5:$G5)+Main!$H5+Main!$I5+SUM(Main!$J5:$K5)+SUM(Main!$J6:$K6)+SUM(Main!$J11:$K11)+SUM(Main!$J17:$K17)+SUM(Main!$J21:$K21)+SUM(Main!$J25:$K25)+SUM($B$4:$H$4)),'Gantt Chart'!FZ$5&lt;=(SUM(Main!$F5:$G5)+Main!$H5+Main!$I5+SUM(Main!$J5:$K5)+SUM(Main!$J6:$K6)+SUM(Main!$J11:$K11)+SUM(Main!$J17:$K17)+SUM(Main!$J21:$K21)+SUM(Main!$J25:$K25)+SUM(Main!$J27:$K27)+SUM($B$4:$H$4))),Main!$S27,0)</f>
        <v>0</v>
      </c>
      <c r="GA83" s="2">
        <f>IF(AND('Gantt Chart'!GA$5&gt;(SUM(Main!$F5:$G5)+Main!$H5+Main!$I5+SUM(Main!$J5:$K5)+SUM(Main!$J6:$K6)+SUM(Main!$J11:$K11)+SUM(Main!$J17:$K17)+SUM(Main!$J21:$K21)+SUM(Main!$J25:$K25)+SUM($B$4:$H$4)),'Gantt Chart'!GA$5&lt;=(SUM(Main!$F5:$G5)+Main!$H5+Main!$I5+SUM(Main!$J5:$K5)+SUM(Main!$J6:$K6)+SUM(Main!$J11:$K11)+SUM(Main!$J17:$K17)+SUM(Main!$J21:$K21)+SUM(Main!$J25:$K25)+SUM(Main!$J27:$K27)+SUM($B$4:$H$4))),Main!$S27,0)</f>
        <v>0</v>
      </c>
      <c r="GB83" s="2">
        <f>IF(AND('Gantt Chart'!GB$5&gt;(SUM(Main!$F5:$G5)+Main!$H5+Main!$I5+SUM(Main!$J5:$K5)+SUM(Main!$J6:$K6)+SUM(Main!$J11:$K11)+SUM(Main!$J17:$K17)+SUM(Main!$J21:$K21)+SUM(Main!$J25:$K25)+SUM($B$4:$H$4)),'Gantt Chart'!GB$5&lt;=(SUM(Main!$F5:$G5)+Main!$H5+Main!$I5+SUM(Main!$J5:$K5)+SUM(Main!$J6:$K6)+SUM(Main!$J11:$K11)+SUM(Main!$J17:$K17)+SUM(Main!$J21:$K21)+SUM(Main!$J25:$K25)+SUM(Main!$J27:$K27)+SUM($B$4:$H$4))),Main!$S27,0)</f>
        <v>0</v>
      </c>
      <c r="GC83" s="2">
        <f>IF(AND('Gantt Chart'!GC$5&gt;(SUM(Main!$F5:$G5)+Main!$H5+Main!$I5+SUM(Main!$J5:$K5)+SUM(Main!$J6:$K6)+SUM(Main!$J11:$K11)+SUM(Main!$J17:$K17)+SUM(Main!$J21:$K21)+SUM(Main!$J25:$K25)+SUM($B$4:$H$4)),'Gantt Chart'!GC$5&lt;=(SUM(Main!$F5:$G5)+Main!$H5+Main!$I5+SUM(Main!$J5:$K5)+SUM(Main!$J6:$K6)+SUM(Main!$J11:$K11)+SUM(Main!$J17:$K17)+SUM(Main!$J21:$K21)+SUM(Main!$J25:$K25)+SUM(Main!$J27:$K27)+SUM($B$4:$H$4))),Main!$S27,0)</f>
        <v>0</v>
      </c>
      <c r="GD83" s="2">
        <f>IF(AND('Gantt Chart'!GD$5&gt;(SUM(Main!$F5:$G5)+Main!$H5+Main!$I5+SUM(Main!$J5:$K5)+SUM(Main!$J6:$K6)+SUM(Main!$J11:$K11)+SUM(Main!$J17:$K17)+SUM(Main!$J21:$K21)+SUM(Main!$J25:$K25)+SUM($B$4:$H$4)),'Gantt Chart'!GD$5&lt;=(SUM(Main!$F5:$G5)+Main!$H5+Main!$I5+SUM(Main!$J5:$K5)+SUM(Main!$J6:$K6)+SUM(Main!$J11:$K11)+SUM(Main!$J17:$K17)+SUM(Main!$J21:$K21)+SUM(Main!$J25:$K25)+SUM(Main!$J27:$K27)+SUM($B$4:$H$4))),Main!$S27,0)</f>
        <v>0</v>
      </c>
      <c r="GE83" s="2">
        <f>IF(AND('Gantt Chart'!GE$5&gt;(SUM(Main!$F5:$G5)+Main!$H5+Main!$I5+SUM(Main!$J5:$K5)+SUM(Main!$J6:$K6)+SUM(Main!$J11:$K11)+SUM(Main!$J17:$K17)+SUM(Main!$J21:$K21)+SUM(Main!$J25:$K25)+SUM($B$4:$H$4)),'Gantt Chart'!GE$5&lt;=(SUM(Main!$F5:$G5)+Main!$H5+Main!$I5+SUM(Main!$J5:$K5)+SUM(Main!$J6:$K6)+SUM(Main!$J11:$K11)+SUM(Main!$J17:$K17)+SUM(Main!$J21:$K21)+SUM(Main!$J25:$K25)+SUM(Main!$J27:$K27)+SUM($B$4:$H$4))),Main!$S27,0)</f>
        <v>0</v>
      </c>
      <c r="GF83" s="2">
        <f>IF(AND('Gantt Chart'!GF$5&gt;(SUM(Main!$F5:$G5)+Main!$H5+Main!$I5+SUM(Main!$J5:$K5)+SUM(Main!$J6:$K6)+SUM(Main!$J11:$K11)+SUM(Main!$J17:$K17)+SUM(Main!$J21:$K21)+SUM(Main!$J25:$K25)+SUM($B$4:$H$4)),'Gantt Chart'!GF$5&lt;=(SUM(Main!$F5:$G5)+Main!$H5+Main!$I5+SUM(Main!$J5:$K5)+SUM(Main!$J6:$K6)+SUM(Main!$J11:$K11)+SUM(Main!$J17:$K17)+SUM(Main!$J21:$K21)+SUM(Main!$J25:$K25)+SUM(Main!$J27:$K27)+SUM($B$4:$H$4))),Main!$S27,0)</f>
        <v>0</v>
      </c>
      <c r="GG83" s="2">
        <f>IF(AND('Gantt Chart'!GG$5&gt;(SUM(Main!$F5:$G5)+Main!$H5+Main!$I5+SUM(Main!$J5:$K5)+SUM(Main!$J6:$K6)+SUM(Main!$J11:$K11)+SUM(Main!$J17:$K17)+SUM(Main!$J21:$K21)+SUM(Main!$J25:$K25)+SUM($B$4:$H$4)),'Gantt Chart'!GG$5&lt;=(SUM(Main!$F5:$G5)+Main!$H5+Main!$I5+SUM(Main!$J5:$K5)+SUM(Main!$J6:$K6)+SUM(Main!$J11:$K11)+SUM(Main!$J17:$K17)+SUM(Main!$J21:$K21)+SUM(Main!$J25:$K25)+SUM(Main!$J27:$K27)+SUM($B$4:$H$4))),Main!$S27,0)</f>
        <v>0</v>
      </c>
      <c r="GH83" s="2">
        <f>IF(AND('Gantt Chart'!GH$5&gt;(SUM(Main!$F5:$G5)+Main!$H5+Main!$I5+SUM(Main!$J5:$K5)+SUM(Main!$J6:$K6)+SUM(Main!$J11:$K11)+SUM(Main!$J17:$K17)+SUM(Main!$J21:$K21)+SUM(Main!$J25:$K25)+SUM($B$4:$H$4)),'Gantt Chart'!GH$5&lt;=(SUM(Main!$F5:$G5)+Main!$H5+Main!$I5+SUM(Main!$J5:$K5)+SUM(Main!$J6:$K6)+SUM(Main!$J11:$K11)+SUM(Main!$J17:$K17)+SUM(Main!$J21:$K21)+SUM(Main!$J25:$K25)+SUM(Main!$J27:$K27)+SUM($B$4:$H$4))),Main!$S27,0)</f>
        <v>0</v>
      </c>
      <c r="GI83" s="2">
        <f>IF(AND('Gantt Chart'!GI$5&gt;(SUM(Main!$F5:$G5)+Main!$H5+Main!$I5+SUM(Main!$J5:$K5)+SUM(Main!$J6:$K6)+SUM(Main!$J11:$K11)+SUM(Main!$J17:$K17)+SUM(Main!$J21:$K21)+SUM(Main!$J25:$K25)+SUM($B$4:$H$4)),'Gantt Chart'!GI$5&lt;=(SUM(Main!$F5:$G5)+Main!$H5+Main!$I5+SUM(Main!$J5:$K5)+SUM(Main!$J6:$K6)+SUM(Main!$J11:$K11)+SUM(Main!$J17:$K17)+SUM(Main!$J21:$K21)+SUM(Main!$J25:$K25)+SUM(Main!$J27:$K27)+SUM($B$4:$H$4))),Main!$S27,0)</f>
        <v>0</v>
      </c>
      <c r="GJ83" s="2">
        <f>IF(AND('Gantt Chart'!GJ$5&gt;(SUM(Main!$F5:$G5)+Main!$H5+Main!$I5+SUM(Main!$J5:$K5)+SUM(Main!$J6:$K6)+SUM(Main!$J11:$K11)+SUM(Main!$J17:$K17)+SUM(Main!$J21:$K21)+SUM(Main!$J25:$K25)+SUM($B$4:$H$4)),'Gantt Chart'!GJ$5&lt;=(SUM(Main!$F5:$G5)+Main!$H5+Main!$I5+SUM(Main!$J5:$K5)+SUM(Main!$J6:$K6)+SUM(Main!$J11:$K11)+SUM(Main!$J17:$K17)+SUM(Main!$J21:$K21)+SUM(Main!$J25:$K25)+SUM(Main!$J27:$K27)+SUM($B$4:$H$4))),Main!$S27,0)</f>
        <v>0</v>
      </c>
      <c r="GK83" s="2">
        <f>IF(AND('Gantt Chart'!GK$5&gt;(SUM(Main!$F5:$G5)+Main!$H5+Main!$I5+SUM(Main!$J5:$K5)+SUM(Main!$J6:$K6)+SUM(Main!$J11:$K11)+SUM(Main!$J17:$K17)+SUM(Main!$J21:$K21)+SUM(Main!$J25:$K25)+SUM($B$4:$H$4)),'Gantt Chart'!GK$5&lt;=(SUM(Main!$F5:$G5)+Main!$H5+Main!$I5+SUM(Main!$J5:$K5)+SUM(Main!$J6:$K6)+SUM(Main!$J11:$K11)+SUM(Main!$J17:$K17)+SUM(Main!$J21:$K21)+SUM(Main!$J25:$K25)+SUM(Main!$J27:$K27)+SUM($B$4:$H$4))),Main!$S27,0)</f>
        <v>0</v>
      </c>
      <c r="GL83" s="2">
        <f>IF(AND('Gantt Chart'!GL$5&gt;(SUM(Main!$F5:$G5)+Main!$H5+Main!$I5+SUM(Main!$J5:$K5)+SUM(Main!$J6:$K6)+SUM(Main!$J11:$K11)+SUM(Main!$J17:$K17)+SUM(Main!$J21:$K21)+SUM(Main!$J25:$K25)+SUM($B$4:$H$4)),'Gantt Chart'!GL$5&lt;=(SUM(Main!$F5:$G5)+Main!$H5+Main!$I5+SUM(Main!$J5:$K5)+SUM(Main!$J6:$K6)+SUM(Main!$J11:$K11)+SUM(Main!$J17:$K17)+SUM(Main!$J21:$K21)+SUM(Main!$J25:$K25)+SUM(Main!$J27:$K27)+SUM($B$4:$H$4))),Main!$S27,0)</f>
        <v>0</v>
      </c>
      <c r="GM83" s="2">
        <f>IF(AND('Gantt Chart'!GM$5&gt;(SUM(Main!$F5:$G5)+Main!$H5+Main!$I5+SUM(Main!$J5:$K5)+SUM(Main!$J6:$K6)+SUM(Main!$J11:$K11)+SUM(Main!$J17:$K17)+SUM(Main!$J21:$K21)+SUM(Main!$J25:$K25)+SUM($B$4:$H$4)),'Gantt Chart'!GM$5&lt;=(SUM(Main!$F5:$G5)+Main!$H5+Main!$I5+SUM(Main!$J5:$K5)+SUM(Main!$J6:$K6)+SUM(Main!$J11:$K11)+SUM(Main!$J17:$K17)+SUM(Main!$J21:$K21)+SUM(Main!$J25:$K25)+SUM(Main!$J27:$K27)+SUM($B$4:$H$4))),Main!$S27,0)</f>
        <v>0</v>
      </c>
      <c r="GN83" s="2">
        <f>IF(AND('Gantt Chart'!GN$5&gt;(SUM(Main!$F5:$G5)+Main!$H5+Main!$I5+SUM(Main!$J5:$K5)+SUM(Main!$J6:$K6)+SUM(Main!$J11:$K11)+SUM(Main!$J17:$K17)+SUM(Main!$J21:$K21)+SUM(Main!$J25:$K25)+SUM($B$4:$H$4)),'Gantt Chart'!GN$5&lt;=(SUM(Main!$F5:$G5)+Main!$H5+Main!$I5+SUM(Main!$J5:$K5)+SUM(Main!$J6:$K6)+SUM(Main!$J11:$K11)+SUM(Main!$J17:$K17)+SUM(Main!$J21:$K21)+SUM(Main!$J25:$K25)+SUM(Main!$J27:$K27)+SUM($B$4:$H$4))),Main!$S27,0)</f>
        <v>0</v>
      </c>
      <c r="GO83" s="2">
        <f>IF(AND('Gantt Chart'!GO$5&gt;(SUM(Main!$F5:$G5)+Main!$H5+Main!$I5+SUM(Main!$J5:$K5)+SUM(Main!$J6:$K6)+SUM(Main!$J11:$K11)+SUM(Main!$J17:$K17)+SUM(Main!$J21:$K21)+SUM(Main!$J25:$K25)+SUM($B$4:$H$4)),'Gantt Chart'!GO$5&lt;=(SUM(Main!$F5:$G5)+Main!$H5+Main!$I5+SUM(Main!$J5:$K5)+SUM(Main!$J6:$K6)+SUM(Main!$J11:$K11)+SUM(Main!$J17:$K17)+SUM(Main!$J21:$K21)+SUM(Main!$J25:$K25)+SUM(Main!$J27:$K27)+SUM($B$4:$H$4))),Main!$S27,0)</f>
        <v>0</v>
      </c>
      <c r="GP83" s="2">
        <f>IF(AND('Gantt Chart'!GP$5&gt;(SUM(Main!$F5:$G5)+Main!$H5+Main!$I5+SUM(Main!$J5:$K5)+SUM(Main!$J6:$K6)+SUM(Main!$J11:$K11)+SUM(Main!$J17:$K17)+SUM(Main!$J21:$K21)+SUM(Main!$J25:$K25)+SUM($B$4:$H$4)),'Gantt Chart'!GP$5&lt;=(SUM(Main!$F5:$G5)+Main!$H5+Main!$I5+SUM(Main!$J5:$K5)+SUM(Main!$J6:$K6)+SUM(Main!$J11:$K11)+SUM(Main!$J17:$K17)+SUM(Main!$J21:$K21)+SUM(Main!$J25:$K25)+SUM(Main!$J27:$K27)+SUM($B$4:$H$4))),Main!$S27,0)</f>
        <v>0</v>
      </c>
      <c r="GQ83" s="2">
        <f>IF(AND('Gantt Chart'!GQ$5&gt;(SUM(Main!$F5:$G5)+Main!$H5+Main!$I5+SUM(Main!$J5:$K5)+SUM(Main!$J6:$K6)+SUM(Main!$J11:$K11)+SUM(Main!$J17:$K17)+SUM(Main!$J21:$K21)+SUM(Main!$J25:$K25)+SUM($B$4:$H$4)),'Gantt Chart'!GQ$5&lt;=(SUM(Main!$F5:$G5)+Main!$H5+Main!$I5+SUM(Main!$J5:$K5)+SUM(Main!$J6:$K6)+SUM(Main!$J11:$K11)+SUM(Main!$J17:$K17)+SUM(Main!$J21:$K21)+SUM(Main!$J25:$K25)+SUM(Main!$J27:$K27)+SUM($B$4:$H$4))),Main!$S27,0)</f>
        <v>0</v>
      </c>
      <c r="GR83" s="2">
        <f>IF(AND('Gantt Chart'!GR$5&gt;(SUM(Main!$F5:$G5)+Main!$H5+Main!$I5+SUM(Main!$J5:$K5)+SUM(Main!$J6:$K6)+SUM(Main!$J11:$K11)+SUM(Main!$J17:$K17)+SUM(Main!$J21:$K21)+SUM(Main!$J25:$K25)+SUM($B$4:$H$4)),'Gantt Chart'!GR$5&lt;=(SUM(Main!$F5:$G5)+Main!$H5+Main!$I5+SUM(Main!$J5:$K5)+SUM(Main!$J6:$K6)+SUM(Main!$J11:$K11)+SUM(Main!$J17:$K17)+SUM(Main!$J21:$K21)+SUM(Main!$J25:$K25)+SUM(Main!$J27:$K27)+SUM($B$4:$H$4))),Main!$S27,0)</f>
        <v>0</v>
      </c>
      <c r="GS83" s="2">
        <f>IF(AND('Gantt Chart'!GS$5&gt;(SUM(Main!$F5:$G5)+Main!$H5+Main!$I5+SUM(Main!$J5:$K5)+SUM(Main!$J6:$K6)+SUM(Main!$J11:$K11)+SUM(Main!$J17:$K17)+SUM(Main!$J21:$K21)+SUM(Main!$J25:$K25)+SUM($B$4:$H$4)),'Gantt Chart'!GS$5&lt;=(SUM(Main!$F5:$G5)+Main!$H5+Main!$I5+SUM(Main!$J5:$K5)+SUM(Main!$J6:$K6)+SUM(Main!$J11:$K11)+SUM(Main!$J17:$K17)+SUM(Main!$J21:$K21)+SUM(Main!$J25:$K25)+SUM(Main!$J27:$K27)+SUM($B$4:$H$4))),Main!$S27,0)</f>
        <v>0</v>
      </c>
      <c r="GT83" s="2">
        <f>IF(AND('Gantt Chart'!GT$5&gt;(SUM(Main!$F5:$G5)+Main!$H5+Main!$I5+SUM(Main!$J5:$K5)+SUM(Main!$J6:$K6)+SUM(Main!$J11:$K11)+SUM(Main!$J17:$K17)+SUM(Main!$J21:$K21)+SUM(Main!$J25:$K25)+SUM($B$4:$H$4)),'Gantt Chart'!GT$5&lt;=(SUM(Main!$F5:$G5)+Main!$H5+Main!$I5+SUM(Main!$J5:$K5)+SUM(Main!$J6:$K6)+SUM(Main!$J11:$K11)+SUM(Main!$J17:$K17)+SUM(Main!$J21:$K21)+SUM(Main!$J25:$K25)+SUM(Main!$J27:$K27)+SUM($B$4:$H$4))),Main!$S27,0)</f>
        <v>0</v>
      </c>
      <c r="GU83" s="2">
        <f>IF(AND('Gantt Chart'!GU$5&gt;(SUM(Main!$F5:$G5)+Main!$H5+Main!$I5+SUM(Main!$J5:$K5)+SUM(Main!$J6:$K6)+SUM(Main!$J11:$K11)+SUM(Main!$J17:$K17)+SUM(Main!$J21:$K21)+SUM(Main!$J25:$K25)+SUM($B$4:$H$4)),'Gantt Chart'!GU$5&lt;=(SUM(Main!$F5:$G5)+Main!$H5+Main!$I5+SUM(Main!$J5:$K5)+SUM(Main!$J6:$K6)+SUM(Main!$J11:$K11)+SUM(Main!$J17:$K17)+SUM(Main!$J21:$K21)+SUM(Main!$J25:$K25)+SUM(Main!$J27:$K27)+SUM($B$4:$H$4))),Main!$S27,0)</f>
        <v>0</v>
      </c>
      <c r="GV83" s="2">
        <f>IF(AND('Gantt Chart'!GV$5&gt;(SUM(Main!$F5:$G5)+Main!$H5+Main!$I5+SUM(Main!$J5:$K5)+SUM(Main!$J6:$K6)+SUM(Main!$J11:$K11)+SUM(Main!$J17:$K17)+SUM(Main!$J21:$K21)+SUM(Main!$J25:$K25)+SUM($B$4:$H$4)),'Gantt Chart'!GV$5&lt;=(SUM(Main!$F5:$G5)+Main!$H5+Main!$I5+SUM(Main!$J5:$K5)+SUM(Main!$J6:$K6)+SUM(Main!$J11:$K11)+SUM(Main!$J17:$K17)+SUM(Main!$J21:$K21)+SUM(Main!$J25:$K25)+SUM(Main!$J27:$K27)+SUM($B$4:$H$4))),Main!$S27,0)</f>
        <v>0</v>
      </c>
      <c r="GW83" s="2">
        <f>IF(AND('Gantt Chart'!GW$5&gt;(SUM(Main!$F5:$G5)+Main!$H5+Main!$I5+SUM(Main!$J5:$K5)+SUM(Main!$J6:$K6)+SUM(Main!$J11:$K11)+SUM(Main!$J17:$K17)+SUM(Main!$J21:$K21)+SUM(Main!$J25:$K25)+SUM($B$4:$H$4)),'Gantt Chart'!GW$5&lt;=(SUM(Main!$F5:$G5)+Main!$H5+Main!$I5+SUM(Main!$J5:$K5)+SUM(Main!$J6:$K6)+SUM(Main!$J11:$K11)+SUM(Main!$J17:$K17)+SUM(Main!$J21:$K21)+SUM(Main!$J25:$K25)+SUM(Main!$J27:$K27)+SUM($B$4:$H$4))),Main!$S27,0)</f>
        <v>0</v>
      </c>
      <c r="GX83" s="2">
        <f>IF(AND('Gantt Chart'!GX$5&gt;(SUM(Main!$F5:$G5)+Main!$H5+Main!$I5+SUM(Main!$J5:$K5)+SUM(Main!$J6:$K6)+SUM(Main!$J11:$K11)+SUM(Main!$J17:$K17)+SUM(Main!$J21:$K21)+SUM(Main!$J25:$K25)+SUM($B$4:$H$4)),'Gantt Chart'!GX$5&lt;=(SUM(Main!$F5:$G5)+Main!$H5+Main!$I5+SUM(Main!$J5:$K5)+SUM(Main!$J6:$K6)+SUM(Main!$J11:$K11)+SUM(Main!$J17:$K17)+SUM(Main!$J21:$K21)+SUM(Main!$J25:$K25)+SUM(Main!$J27:$K27)+SUM($B$4:$H$4))),Main!$S27,0)</f>
        <v>0</v>
      </c>
      <c r="GY83" s="2">
        <f>IF(AND('Gantt Chart'!GY$5&gt;(SUM(Main!$F5:$G5)+Main!$H5+Main!$I5+SUM(Main!$J5:$K5)+SUM(Main!$J6:$K6)+SUM(Main!$J11:$K11)+SUM(Main!$J17:$K17)+SUM(Main!$J21:$K21)+SUM(Main!$J25:$K25)+SUM($B$4:$H$4)),'Gantt Chart'!GY$5&lt;=(SUM(Main!$F5:$G5)+Main!$H5+Main!$I5+SUM(Main!$J5:$K5)+SUM(Main!$J6:$K6)+SUM(Main!$J11:$K11)+SUM(Main!$J17:$K17)+SUM(Main!$J21:$K21)+SUM(Main!$J25:$K25)+SUM(Main!$J27:$K27)+SUM($B$4:$H$4))),Main!$S27,0)</f>
        <v>0</v>
      </c>
      <c r="GZ83" s="2">
        <f>IF(AND('Gantt Chart'!GZ$5&gt;(SUM(Main!$F5:$G5)+Main!$H5+Main!$I5+SUM(Main!$J5:$K5)+SUM(Main!$J6:$K6)+SUM(Main!$J11:$K11)+SUM(Main!$J17:$K17)+SUM(Main!$J21:$K21)+SUM(Main!$J25:$K25)+SUM($B$4:$H$4)),'Gantt Chart'!GZ$5&lt;=(SUM(Main!$F5:$G5)+Main!$H5+Main!$I5+SUM(Main!$J5:$K5)+SUM(Main!$J6:$K6)+SUM(Main!$J11:$K11)+SUM(Main!$J17:$K17)+SUM(Main!$J21:$K21)+SUM(Main!$J25:$K25)+SUM(Main!$J27:$K27)+SUM($B$4:$H$4))),Main!$S27,0)</f>
        <v>0</v>
      </c>
      <c r="HA83" s="2">
        <f>IF(AND('Gantt Chart'!HA$5&gt;(SUM(Main!$F5:$G5)+Main!$H5+Main!$I5+SUM(Main!$J5:$K5)+SUM(Main!$J6:$K6)+SUM(Main!$J11:$K11)+SUM(Main!$J17:$K17)+SUM(Main!$J21:$K21)+SUM(Main!$J25:$K25)+SUM($B$4:$H$4)),'Gantt Chart'!HA$5&lt;=(SUM(Main!$F5:$G5)+Main!$H5+Main!$I5+SUM(Main!$J5:$K5)+SUM(Main!$J6:$K6)+SUM(Main!$J11:$K11)+SUM(Main!$J17:$K17)+SUM(Main!$J21:$K21)+SUM(Main!$J25:$K25)+SUM(Main!$J27:$K27)+SUM($B$4:$H$4))),Main!$S27,0)</f>
        <v>0</v>
      </c>
      <c r="HB83" s="2">
        <f>IF(AND('Gantt Chart'!HB$5&gt;(SUM(Main!$F5:$G5)+Main!$H5+Main!$I5+SUM(Main!$J5:$K5)+SUM(Main!$J6:$K6)+SUM(Main!$J11:$K11)+SUM(Main!$J17:$K17)+SUM(Main!$J21:$K21)+SUM(Main!$J25:$K25)+SUM($B$4:$H$4)),'Gantt Chart'!HB$5&lt;=(SUM(Main!$F5:$G5)+Main!$H5+Main!$I5+SUM(Main!$J5:$K5)+SUM(Main!$J6:$K6)+SUM(Main!$J11:$K11)+SUM(Main!$J17:$K17)+SUM(Main!$J21:$K21)+SUM(Main!$J25:$K25)+SUM(Main!$J27:$K27)+SUM($B$4:$H$4))),Main!$S27,0)</f>
        <v>0</v>
      </c>
      <c r="HC83" s="2">
        <f>IF(AND('Gantt Chart'!HC$5&gt;(SUM(Main!$F5:$G5)+Main!$H5+Main!$I5+SUM(Main!$J5:$K5)+SUM(Main!$J6:$K6)+SUM(Main!$J11:$K11)+SUM(Main!$J17:$K17)+SUM(Main!$J21:$K21)+SUM(Main!$J25:$K25)+SUM($B$4:$H$4)),'Gantt Chart'!HC$5&lt;=(SUM(Main!$F5:$G5)+Main!$H5+Main!$I5+SUM(Main!$J5:$K5)+SUM(Main!$J6:$K6)+SUM(Main!$J11:$K11)+SUM(Main!$J17:$K17)+SUM(Main!$J21:$K21)+SUM(Main!$J25:$K25)+SUM(Main!$J27:$K27)+SUM($B$4:$H$4))),Main!$S27,0)</f>
        <v>0</v>
      </c>
      <c r="HD83" s="2">
        <f>IF(AND('Gantt Chart'!HD$5&gt;(SUM(Main!$F5:$G5)+Main!$H5+Main!$I5+SUM(Main!$J5:$K5)+SUM(Main!$J6:$K6)+SUM(Main!$J11:$K11)+SUM(Main!$J17:$K17)+SUM(Main!$J21:$K21)+SUM(Main!$J25:$K25)+SUM($B$4:$H$4)),'Gantt Chart'!HD$5&lt;=(SUM(Main!$F5:$G5)+Main!$H5+Main!$I5+SUM(Main!$J5:$K5)+SUM(Main!$J6:$K6)+SUM(Main!$J11:$K11)+SUM(Main!$J17:$K17)+SUM(Main!$J21:$K21)+SUM(Main!$J25:$K25)+SUM(Main!$J27:$K27)+SUM($B$4:$H$4))),Main!$S27,0)</f>
        <v>0</v>
      </c>
      <c r="HE83" s="2">
        <f>IF(AND('Gantt Chart'!HE$5&gt;(SUM(Main!$F5:$G5)+Main!$H5+Main!$I5+SUM(Main!$J5:$K5)+SUM(Main!$J6:$K6)+SUM(Main!$J11:$K11)+SUM(Main!$J17:$K17)+SUM(Main!$J21:$K21)+SUM(Main!$J25:$K25)+SUM($B$4:$H$4)),'Gantt Chart'!HE$5&lt;=(SUM(Main!$F5:$G5)+Main!$H5+Main!$I5+SUM(Main!$J5:$K5)+SUM(Main!$J6:$K6)+SUM(Main!$J11:$K11)+SUM(Main!$J17:$K17)+SUM(Main!$J21:$K21)+SUM(Main!$J25:$K25)+SUM(Main!$J27:$K27)+SUM($B$4:$H$4))),Main!$S27,0)</f>
        <v>0</v>
      </c>
      <c r="HF83" s="2">
        <f>IF(AND('Gantt Chart'!HF$5&gt;(SUM(Main!$F5:$G5)+Main!$H5+Main!$I5+SUM(Main!$J5:$K5)+SUM(Main!$J6:$K6)+SUM(Main!$J11:$K11)+SUM(Main!$J17:$K17)+SUM(Main!$J21:$K21)+SUM(Main!$J25:$K25)+SUM($B$4:$H$4)),'Gantt Chart'!HF$5&lt;=(SUM(Main!$F5:$G5)+Main!$H5+Main!$I5+SUM(Main!$J5:$K5)+SUM(Main!$J6:$K6)+SUM(Main!$J11:$K11)+SUM(Main!$J17:$K17)+SUM(Main!$J21:$K21)+SUM(Main!$J25:$K25)+SUM(Main!$J27:$K27)+SUM($B$4:$H$4))),Main!$S27,0)</f>
        <v>0</v>
      </c>
      <c r="HG83" s="2">
        <f>IF(AND('Gantt Chart'!HG$5&gt;(SUM(Main!$F5:$G5)+Main!$H5+Main!$I5+SUM(Main!$J5:$K5)+SUM(Main!$J6:$K6)+SUM(Main!$J11:$K11)+SUM(Main!$J17:$K17)+SUM(Main!$J21:$K21)+SUM(Main!$J25:$K25)+SUM($B$4:$H$4)),'Gantt Chart'!HG$5&lt;=(SUM(Main!$F5:$G5)+Main!$H5+Main!$I5+SUM(Main!$J5:$K5)+SUM(Main!$J6:$K6)+SUM(Main!$J11:$K11)+SUM(Main!$J17:$K17)+SUM(Main!$J21:$K21)+SUM(Main!$J25:$K25)+SUM(Main!$J27:$K27)+SUM($B$4:$H$4))),Main!$S27,0)</f>
        <v>0</v>
      </c>
      <c r="HH83" s="2">
        <f>IF(AND('Gantt Chart'!HH$5&gt;(SUM(Main!$F5:$G5)+Main!$H5+Main!$I5+SUM(Main!$J5:$K5)+SUM(Main!$J6:$K6)+SUM(Main!$J11:$K11)+SUM(Main!$J17:$K17)+SUM(Main!$J21:$K21)+SUM(Main!$J25:$K25)+SUM($B$4:$H$4)),'Gantt Chart'!HH$5&lt;=(SUM(Main!$F5:$G5)+Main!$H5+Main!$I5+SUM(Main!$J5:$K5)+SUM(Main!$J6:$K6)+SUM(Main!$J11:$K11)+SUM(Main!$J17:$K17)+SUM(Main!$J21:$K21)+SUM(Main!$J25:$K25)+SUM(Main!$J27:$K27)+SUM($B$4:$H$4))),Main!$S27,0)</f>
        <v>0</v>
      </c>
      <c r="HI83" s="2">
        <f>IF(AND('Gantt Chart'!HI$5&gt;(SUM(Main!$F5:$G5)+Main!$H5+Main!$I5+SUM(Main!$J5:$K5)+SUM(Main!$J6:$K6)+SUM(Main!$J11:$K11)+SUM(Main!$J17:$K17)+SUM(Main!$J21:$K21)+SUM(Main!$J25:$K25)+SUM($B$4:$H$4)),'Gantt Chart'!HI$5&lt;=(SUM(Main!$F5:$G5)+Main!$H5+Main!$I5+SUM(Main!$J5:$K5)+SUM(Main!$J6:$K6)+SUM(Main!$J11:$K11)+SUM(Main!$J17:$K17)+SUM(Main!$J21:$K21)+SUM(Main!$J25:$K25)+SUM(Main!$J27:$K27)+SUM($B$4:$H$4))),Main!$S27,0)</f>
        <v>0</v>
      </c>
      <c r="HJ83" s="2">
        <f>IF(AND('Gantt Chart'!HJ$5&gt;(SUM(Main!$F5:$G5)+Main!$H5+Main!$I5+SUM(Main!$J5:$K5)+SUM(Main!$J6:$K6)+SUM(Main!$J11:$K11)+SUM(Main!$J17:$K17)+SUM(Main!$J21:$K21)+SUM(Main!$J25:$K25)+SUM($B$4:$H$4)),'Gantt Chart'!HJ$5&lt;=(SUM(Main!$F5:$G5)+Main!$H5+Main!$I5+SUM(Main!$J5:$K5)+SUM(Main!$J6:$K6)+SUM(Main!$J11:$K11)+SUM(Main!$J17:$K17)+SUM(Main!$J21:$K21)+SUM(Main!$J25:$K25)+SUM(Main!$J27:$K27)+SUM($B$4:$H$4))),Main!$S27,0)</f>
        <v>0</v>
      </c>
      <c r="HK83" s="2">
        <f>IF(AND('Gantt Chart'!HK$5&gt;(SUM(Main!$F5:$G5)+Main!$H5+Main!$I5+SUM(Main!$J5:$K5)+SUM(Main!$J6:$K6)+SUM(Main!$J11:$K11)+SUM(Main!$J17:$K17)+SUM(Main!$J21:$K21)+SUM(Main!$J25:$K25)+SUM($B$4:$H$4)),'Gantt Chart'!HK$5&lt;=(SUM(Main!$F5:$G5)+Main!$H5+Main!$I5+SUM(Main!$J5:$K5)+SUM(Main!$J6:$K6)+SUM(Main!$J11:$K11)+SUM(Main!$J17:$K17)+SUM(Main!$J21:$K21)+SUM(Main!$J25:$K25)+SUM(Main!$J27:$K27)+SUM($B$4:$H$4))),Main!$S27,0)</f>
        <v>0</v>
      </c>
      <c r="HL83" s="2">
        <f>IF(AND('Gantt Chart'!HL$5&gt;(SUM(Main!$F5:$G5)+Main!$H5+Main!$I5+SUM(Main!$J5:$K5)+SUM(Main!$J6:$K6)+SUM(Main!$J11:$K11)+SUM(Main!$J17:$K17)+SUM(Main!$J21:$K21)+SUM(Main!$J25:$K25)+SUM($B$4:$H$4)),'Gantt Chart'!HL$5&lt;=(SUM(Main!$F5:$G5)+Main!$H5+Main!$I5+SUM(Main!$J5:$K5)+SUM(Main!$J6:$K6)+SUM(Main!$J11:$K11)+SUM(Main!$J17:$K17)+SUM(Main!$J21:$K21)+SUM(Main!$J25:$K25)+SUM(Main!$J27:$K27)+SUM($B$4:$H$4))),Main!$S27,0)</f>
        <v>0</v>
      </c>
      <c r="HM83" s="2">
        <f>IF(AND('Gantt Chart'!HM$5&gt;(SUM(Main!$F5:$G5)+Main!$H5+Main!$I5+SUM(Main!$J5:$K5)+SUM(Main!$J6:$K6)+SUM(Main!$J11:$K11)+SUM(Main!$J17:$K17)+SUM(Main!$J21:$K21)+SUM(Main!$J25:$K25)+SUM($B$4:$H$4)),'Gantt Chart'!HM$5&lt;=(SUM(Main!$F5:$G5)+Main!$H5+Main!$I5+SUM(Main!$J5:$K5)+SUM(Main!$J6:$K6)+SUM(Main!$J11:$K11)+SUM(Main!$J17:$K17)+SUM(Main!$J21:$K21)+SUM(Main!$J25:$K25)+SUM(Main!$J27:$K27)+SUM($B$4:$H$4))),Main!$S27,0)</f>
        <v>0</v>
      </c>
      <c r="HN83" s="2">
        <f>IF(AND('Gantt Chart'!HN$5&gt;(SUM(Main!$F5:$G5)+Main!$H5+Main!$I5+SUM(Main!$J5:$K5)+SUM(Main!$J6:$K6)+SUM(Main!$J11:$K11)+SUM(Main!$J17:$K17)+SUM(Main!$J21:$K21)+SUM(Main!$J25:$K25)+SUM($B$4:$H$4)),'Gantt Chart'!HN$5&lt;=(SUM(Main!$F5:$G5)+Main!$H5+Main!$I5+SUM(Main!$J5:$K5)+SUM(Main!$J6:$K6)+SUM(Main!$J11:$K11)+SUM(Main!$J17:$K17)+SUM(Main!$J21:$K21)+SUM(Main!$J25:$K25)+SUM(Main!$J27:$K27)+SUM($B$4:$H$4))),Main!$S27,0)</f>
        <v>0</v>
      </c>
      <c r="HO83" s="2">
        <f>IF(AND('Gantt Chart'!HO$5&gt;(SUM(Main!$F5:$G5)+Main!$H5+Main!$I5+SUM(Main!$J5:$K5)+SUM(Main!$J6:$K6)+SUM(Main!$J11:$K11)+SUM(Main!$J17:$K17)+SUM(Main!$J21:$K21)+SUM(Main!$J25:$K25)+SUM($B$4:$H$4)),'Gantt Chart'!HO$5&lt;=(SUM(Main!$F5:$G5)+Main!$H5+Main!$I5+SUM(Main!$J5:$K5)+SUM(Main!$J6:$K6)+SUM(Main!$J11:$K11)+SUM(Main!$J17:$K17)+SUM(Main!$J21:$K21)+SUM(Main!$J25:$K25)+SUM(Main!$J27:$K27)+SUM($B$4:$H$4))),Main!$S27,0)</f>
        <v>0</v>
      </c>
      <c r="HP83" s="2">
        <f>IF(AND('Gantt Chart'!HP$5&gt;(SUM(Main!$F5:$G5)+Main!$H5+Main!$I5+SUM(Main!$J5:$K5)+SUM(Main!$J6:$K6)+SUM(Main!$J11:$K11)+SUM(Main!$J17:$K17)+SUM(Main!$J21:$K21)+SUM(Main!$J25:$K25)+SUM($B$4:$H$4)),'Gantt Chart'!HP$5&lt;=(SUM(Main!$F5:$G5)+Main!$H5+Main!$I5+SUM(Main!$J5:$K5)+SUM(Main!$J6:$K6)+SUM(Main!$J11:$K11)+SUM(Main!$J17:$K17)+SUM(Main!$J21:$K21)+SUM(Main!$J25:$K25)+SUM(Main!$J27:$K27)+SUM($B$4:$H$4))),Main!$S27,0)</f>
        <v>0</v>
      </c>
      <c r="HQ83" s="2">
        <f>IF(AND('Gantt Chart'!HQ$5&gt;(SUM(Main!$F5:$G5)+Main!$H5+Main!$I5+SUM(Main!$J5:$K5)+SUM(Main!$J6:$K6)+SUM(Main!$J11:$K11)+SUM(Main!$J17:$K17)+SUM(Main!$J21:$K21)+SUM(Main!$J25:$K25)+SUM($B$4:$H$4)),'Gantt Chart'!HQ$5&lt;=(SUM(Main!$F5:$G5)+Main!$H5+Main!$I5+SUM(Main!$J5:$K5)+SUM(Main!$J6:$K6)+SUM(Main!$J11:$K11)+SUM(Main!$J17:$K17)+SUM(Main!$J21:$K21)+SUM(Main!$J25:$K25)+SUM(Main!$J27:$K27)+SUM($B$4:$H$4))),Main!$S27,0)</f>
        <v>0</v>
      </c>
      <c r="HR83" s="2">
        <f>IF(AND('Gantt Chart'!HR$5&gt;(SUM(Main!$F5:$G5)+Main!$H5+Main!$I5+SUM(Main!$J5:$K5)+SUM(Main!$J6:$K6)+SUM(Main!$J11:$K11)+SUM(Main!$J17:$K17)+SUM(Main!$J21:$K21)+SUM(Main!$J25:$K25)+SUM($B$4:$H$4)),'Gantt Chart'!HR$5&lt;=(SUM(Main!$F5:$G5)+Main!$H5+Main!$I5+SUM(Main!$J5:$K5)+SUM(Main!$J6:$K6)+SUM(Main!$J11:$K11)+SUM(Main!$J17:$K17)+SUM(Main!$J21:$K21)+SUM(Main!$J25:$K25)+SUM(Main!$J27:$K27)+SUM($B$4:$H$4))),Main!$S27,0)</f>
        <v>0</v>
      </c>
      <c r="HS83" s="2">
        <f>IF(AND('Gantt Chart'!HS$5&gt;(SUM(Main!$F5:$G5)+Main!$H5+Main!$I5+SUM(Main!$J5:$K5)+SUM(Main!$J6:$K6)+SUM(Main!$J11:$K11)+SUM(Main!$J17:$K17)+SUM(Main!$J21:$K21)+SUM(Main!$J25:$K25)+SUM($B$4:$H$4)),'Gantt Chart'!HS$5&lt;=(SUM(Main!$F5:$G5)+Main!$H5+Main!$I5+SUM(Main!$J5:$K5)+SUM(Main!$J6:$K6)+SUM(Main!$J11:$K11)+SUM(Main!$J17:$K17)+SUM(Main!$J21:$K21)+SUM(Main!$J25:$K25)+SUM(Main!$J27:$K27)+SUM($B$4:$H$4))),Main!$S27,0)</f>
        <v>0</v>
      </c>
      <c r="HT83" s="2">
        <f>IF(AND('Gantt Chart'!HT$5&gt;(SUM(Main!$F5:$G5)+Main!$H5+Main!$I5+SUM(Main!$J5:$K5)+SUM(Main!$J6:$K6)+SUM(Main!$J11:$K11)+SUM(Main!$J17:$K17)+SUM(Main!$J21:$K21)+SUM(Main!$J25:$K25)+SUM($B$4:$H$4)),'Gantt Chart'!HT$5&lt;=(SUM(Main!$F5:$G5)+Main!$H5+Main!$I5+SUM(Main!$J5:$K5)+SUM(Main!$J6:$K6)+SUM(Main!$J11:$K11)+SUM(Main!$J17:$K17)+SUM(Main!$J21:$K21)+SUM(Main!$J25:$K25)+SUM(Main!$J27:$K27)+SUM($B$4:$H$4))),Main!$S27,0)</f>
        <v>0</v>
      </c>
      <c r="HU83" s="2">
        <f>IF(AND('Gantt Chart'!HU$5&gt;(SUM(Main!$F5:$G5)+Main!$H5+Main!$I5+SUM(Main!$J5:$K5)+SUM(Main!$J6:$K6)+SUM(Main!$J11:$K11)+SUM(Main!$J17:$K17)+SUM(Main!$J21:$K21)+SUM(Main!$J25:$K25)+SUM($B$4:$H$4)),'Gantt Chart'!HU$5&lt;=(SUM(Main!$F5:$G5)+Main!$H5+Main!$I5+SUM(Main!$J5:$K5)+SUM(Main!$J6:$K6)+SUM(Main!$J11:$K11)+SUM(Main!$J17:$K17)+SUM(Main!$J21:$K21)+SUM(Main!$J25:$K25)+SUM(Main!$J27:$K27)+SUM($B$4:$H$4))),Main!$S27,0)</f>
        <v>0</v>
      </c>
      <c r="HV83" s="2">
        <f>IF(AND('Gantt Chart'!HV$5&gt;(SUM(Main!$F5:$G5)+Main!$H5+Main!$I5+SUM(Main!$J5:$K5)+SUM(Main!$J6:$K6)+SUM(Main!$J11:$K11)+SUM(Main!$J17:$K17)+SUM(Main!$J21:$K21)+SUM(Main!$J25:$K25)+SUM($B$4:$H$4)),'Gantt Chart'!HV$5&lt;=(SUM(Main!$F5:$G5)+Main!$H5+Main!$I5+SUM(Main!$J5:$K5)+SUM(Main!$J6:$K6)+SUM(Main!$J11:$K11)+SUM(Main!$J17:$K17)+SUM(Main!$J21:$K21)+SUM(Main!$J25:$K25)+SUM(Main!$J27:$K27)+SUM($B$4:$H$4))),Main!$S27,0)</f>
        <v>0</v>
      </c>
      <c r="HW83" s="2">
        <f>IF(AND('Gantt Chart'!HW$5&gt;(SUM(Main!$F5:$G5)+Main!$H5+Main!$I5+SUM(Main!$J5:$K5)+SUM(Main!$J6:$K6)+SUM(Main!$J11:$K11)+SUM(Main!$J17:$K17)+SUM(Main!$J21:$K21)+SUM(Main!$J25:$K25)+SUM($B$4:$H$4)),'Gantt Chart'!HW$5&lt;=(SUM(Main!$F5:$G5)+Main!$H5+Main!$I5+SUM(Main!$J5:$K5)+SUM(Main!$J6:$K6)+SUM(Main!$J11:$K11)+SUM(Main!$J17:$K17)+SUM(Main!$J21:$K21)+SUM(Main!$J25:$K25)+SUM(Main!$J27:$K27)+SUM($B$4:$H$4))),Main!$S27,0)</f>
        <v>0</v>
      </c>
      <c r="HX83" s="2">
        <f>IF(AND('Gantt Chart'!HX$5&gt;(SUM(Main!$F5:$G5)+Main!$H5+Main!$I5+SUM(Main!$J5:$K5)+SUM(Main!$J6:$K6)+SUM(Main!$J11:$K11)+SUM(Main!$J17:$K17)+SUM(Main!$J21:$K21)+SUM(Main!$J25:$K25)+SUM($B$4:$H$4)),'Gantt Chart'!HX$5&lt;=(SUM(Main!$F5:$G5)+Main!$H5+Main!$I5+SUM(Main!$J5:$K5)+SUM(Main!$J6:$K6)+SUM(Main!$J11:$K11)+SUM(Main!$J17:$K17)+SUM(Main!$J21:$K21)+SUM(Main!$J25:$K25)+SUM(Main!$J27:$K27)+SUM($B$4:$H$4))),Main!$S27,0)</f>
        <v>0</v>
      </c>
      <c r="HY83" s="2">
        <f>IF(AND('Gantt Chart'!HY$5&gt;(SUM(Main!$F5:$G5)+Main!$H5+Main!$I5+SUM(Main!$J5:$K5)+SUM(Main!$J6:$K6)+SUM(Main!$J11:$K11)+SUM(Main!$J17:$K17)+SUM(Main!$J21:$K21)+SUM(Main!$J25:$K25)+SUM($B$4:$H$4)),'Gantt Chart'!HY$5&lt;=(SUM(Main!$F5:$G5)+Main!$H5+Main!$I5+SUM(Main!$J5:$K5)+SUM(Main!$J6:$K6)+SUM(Main!$J11:$K11)+SUM(Main!$J17:$K17)+SUM(Main!$J21:$K21)+SUM(Main!$J25:$K25)+SUM(Main!$J27:$K27)+SUM($B$4:$H$4))),Main!$S27,0)</f>
        <v>0</v>
      </c>
      <c r="HZ83" s="2">
        <f>IF(AND('Gantt Chart'!HZ$5&gt;(SUM(Main!$F5:$G5)+Main!$H5+Main!$I5+SUM(Main!$J5:$K5)+SUM(Main!$J6:$K6)+SUM(Main!$J11:$K11)+SUM(Main!$J17:$K17)+SUM(Main!$J21:$K21)+SUM(Main!$J25:$K25)+SUM($B$4:$H$4)),'Gantt Chart'!HZ$5&lt;=(SUM(Main!$F5:$G5)+Main!$H5+Main!$I5+SUM(Main!$J5:$K5)+SUM(Main!$J6:$K6)+SUM(Main!$J11:$K11)+SUM(Main!$J17:$K17)+SUM(Main!$J21:$K21)+SUM(Main!$J25:$K25)+SUM(Main!$J27:$K27)+SUM($B$4:$H$4))),Main!$S27,0)</f>
        <v>0</v>
      </c>
      <c r="IA83" s="2">
        <f>IF(AND('Gantt Chart'!IA$5&gt;(SUM(Main!$F5:$G5)+Main!$H5+Main!$I5+SUM(Main!$J5:$K5)+SUM(Main!$J6:$K6)+SUM(Main!$J11:$K11)+SUM(Main!$J17:$K17)+SUM(Main!$J21:$K21)+SUM(Main!$J25:$K25)+SUM($B$4:$H$4)),'Gantt Chart'!IA$5&lt;=(SUM(Main!$F5:$G5)+Main!$H5+Main!$I5+SUM(Main!$J5:$K5)+SUM(Main!$J6:$K6)+SUM(Main!$J11:$K11)+SUM(Main!$J17:$K17)+SUM(Main!$J21:$K21)+SUM(Main!$J25:$K25)+SUM(Main!$J27:$K27)+SUM($B$4:$H$4))),Main!$S27,0)</f>
        <v>0</v>
      </c>
      <c r="IB83" s="2">
        <f>IF(AND('Gantt Chart'!IB$5&gt;(SUM(Main!$F5:$G5)+Main!$H5+Main!$I5+SUM(Main!$J5:$K5)+SUM(Main!$J6:$K6)+SUM(Main!$J11:$K11)+SUM(Main!$J17:$K17)+SUM(Main!$J21:$K21)+SUM(Main!$J25:$K25)+SUM($B$4:$H$4)),'Gantt Chart'!IB$5&lt;=(SUM(Main!$F5:$G5)+Main!$H5+Main!$I5+SUM(Main!$J5:$K5)+SUM(Main!$J6:$K6)+SUM(Main!$J11:$K11)+SUM(Main!$J17:$K17)+SUM(Main!$J21:$K21)+SUM(Main!$J25:$K25)+SUM(Main!$J27:$K27)+SUM($B$4:$H$4))),Main!$S27,0)</f>
        <v>0</v>
      </c>
      <c r="IC83" s="2">
        <f>IF(AND('Gantt Chart'!IC$5&gt;(SUM(Main!$F5:$G5)+Main!$H5+Main!$I5+SUM(Main!$J5:$K5)+SUM(Main!$J6:$K6)+SUM(Main!$J11:$K11)+SUM(Main!$J17:$K17)+SUM(Main!$J21:$K21)+SUM(Main!$J25:$K25)+SUM($B$4:$H$4)),'Gantt Chart'!IC$5&lt;=(SUM(Main!$F5:$G5)+Main!$H5+Main!$I5+SUM(Main!$J5:$K5)+SUM(Main!$J6:$K6)+SUM(Main!$J11:$K11)+SUM(Main!$J17:$K17)+SUM(Main!$J21:$K21)+SUM(Main!$J25:$K25)+SUM(Main!$J27:$K27)+SUM($B$4:$H$4))),Main!$S27,0)</f>
        <v>0</v>
      </c>
      <c r="ID83" s="2">
        <f>IF(AND('Gantt Chart'!ID$5&gt;(SUM(Main!$F5:$G5)+Main!$H5+Main!$I5+SUM(Main!$J5:$K5)+SUM(Main!$J6:$K6)+SUM(Main!$J11:$K11)+SUM(Main!$J17:$K17)+SUM(Main!$J21:$K21)+SUM(Main!$J25:$K25)+SUM($B$4:$H$4)),'Gantt Chart'!ID$5&lt;=(SUM(Main!$F5:$G5)+Main!$H5+Main!$I5+SUM(Main!$J5:$K5)+SUM(Main!$J6:$K6)+SUM(Main!$J11:$K11)+SUM(Main!$J17:$K17)+SUM(Main!$J21:$K21)+SUM(Main!$J25:$K25)+SUM(Main!$J27:$K27)+SUM($B$4:$H$4))),Main!$S27,0)</f>
        <v>0</v>
      </c>
      <c r="IE83" s="2">
        <f>IF(AND('Gantt Chart'!IE$5&gt;(SUM(Main!$F5:$G5)+Main!$H5+Main!$I5+SUM(Main!$J5:$K5)+SUM(Main!$J6:$K6)+SUM(Main!$J11:$K11)+SUM(Main!$J17:$K17)+SUM(Main!$J21:$K21)+SUM(Main!$J25:$K25)+SUM($B$4:$H$4)),'Gantt Chart'!IE$5&lt;=(SUM(Main!$F5:$G5)+Main!$H5+Main!$I5+SUM(Main!$J5:$K5)+SUM(Main!$J6:$K6)+SUM(Main!$J11:$K11)+SUM(Main!$J17:$K17)+SUM(Main!$J21:$K21)+SUM(Main!$J25:$K25)+SUM(Main!$J27:$K27)+SUM($B$4:$H$4))),Main!$S27,0)</f>
        <v>0</v>
      </c>
      <c r="IF83" s="2">
        <f>IF(AND('Gantt Chart'!IF$5&gt;(SUM(Main!$F5:$G5)+Main!$H5+Main!$I5+SUM(Main!$J5:$K5)+SUM(Main!$J6:$K6)+SUM(Main!$J11:$K11)+SUM(Main!$J17:$K17)+SUM(Main!$J21:$K21)+SUM(Main!$J25:$K25)+SUM($B$4:$H$4)),'Gantt Chart'!IF$5&lt;=(SUM(Main!$F5:$G5)+Main!$H5+Main!$I5+SUM(Main!$J5:$K5)+SUM(Main!$J6:$K6)+SUM(Main!$J11:$K11)+SUM(Main!$J17:$K17)+SUM(Main!$J21:$K21)+SUM(Main!$J25:$K25)+SUM(Main!$J27:$K27)+SUM($B$4:$H$4))),Main!$S27,0)</f>
        <v>0</v>
      </c>
      <c r="IG83" s="2">
        <f>IF(AND('Gantt Chart'!IG$5&gt;(SUM(Main!$F5:$G5)+Main!$H5+Main!$I5+SUM(Main!$J5:$K5)+SUM(Main!$J6:$K6)+SUM(Main!$J11:$K11)+SUM(Main!$J17:$K17)+SUM(Main!$J21:$K21)+SUM(Main!$J25:$K25)+SUM($B$4:$H$4)),'Gantt Chart'!IG$5&lt;=(SUM(Main!$F5:$G5)+Main!$H5+Main!$I5+SUM(Main!$J5:$K5)+SUM(Main!$J6:$K6)+SUM(Main!$J11:$K11)+SUM(Main!$J17:$K17)+SUM(Main!$J21:$K21)+SUM(Main!$J25:$K25)+SUM(Main!$J27:$K27)+SUM($B$4:$H$4))),Main!$S27,0)</f>
        <v>0</v>
      </c>
      <c r="IH83" s="2">
        <f>IF(AND('Gantt Chart'!IH$5&gt;(SUM(Main!$F5:$G5)+Main!$H5+Main!$I5+SUM(Main!$J5:$K5)+SUM(Main!$J6:$K6)+SUM(Main!$J11:$K11)+SUM(Main!$J17:$K17)+SUM(Main!$J21:$K21)+SUM(Main!$J25:$K25)+SUM($B$4:$H$4)),'Gantt Chart'!IH$5&lt;=(SUM(Main!$F5:$G5)+Main!$H5+Main!$I5+SUM(Main!$J5:$K5)+SUM(Main!$J6:$K6)+SUM(Main!$J11:$K11)+SUM(Main!$J17:$K17)+SUM(Main!$J21:$K21)+SUM(Main!$J25:$K25)+SUM(Main!$J27:$K27)+SUM($B$4:$H$4))),Main!$S27,0)</f>
        <v>0</v>
      </c>
      <c r="II83" s="2">
        <f>IF(AND('Gantt Chart'!II$5&gt;(SUM(Main!$F5:$G5)+Main!$H5+Main!$I5+SUM(Main!$J5:$K5)+SUM(Main!$J6:$K6)+SUM(Main!$J11:$K11)+SUM(Main!$J17:$K17)+SUM(Main!$J21:$K21)+SUM(Main!$J25:$K25)+SUM($B$4:$H$4)),'Gantt Chart'!II$5&lt;=(SUM(Main!$F5:$G5)+Main!$H5+Main!$I5+SUM(Main!$J5:$K5)+SUM(Main!$J6:$K6)+SUM(Main!$J11:$K11)+SUM(Main!$J17:$K17)+SUM(Main!$J21:$K21)+SUM(Main!$J25:$K25)+SUM(Main!$J27:$K27)+SUM($B$4:$H$4))),Main!$S27,0)</f>
        <v>0</v>
      </c>
      <c r="IJ83" s="2">
        <f>IF(AND('Gantt Chart'!IJ$5&gt;(SUM(Main!$F5:$G5)+Main!$H5+Main!$I5+SUM(Main!$J5:$K5)+SUM(Main!$J6:$K6)+SUM(Main!$J11:$K11)+SUM(Main!$J17:$K17)+SUM(Main!$J21:$K21)+SUM(Main!$J25:$K25)+SUM($B$4:$H$4)),'Gantt Chart'!IJ$5&lt;=(SUM(Main!$F5:$G5)+Main!$H5+Main!$I5+SUM(Main!$J5:$K5)+SUM(Main!$J6:$K6)+SUM(Main!$J11:$K11)+SUM(Main!$J17:$K17)+SUM(Main!$J21:$K21)+SUM(Main!$J25:$K25)+SUM(Main!$J27:$K27)+SUM($B$4:$H$4))),Main!$S27,0)</f>
        <v>0</v>
      </c>
      <c r="IK83" s="2">
        <f>IF(AND('Gantt Chart'!IK$5&gt;(SUM(Main!$F5:$G5)+Main!$H5+Main!$I5+SUM(Main!$J5:$K5)+SUM(Main!$J6:$K6)+SUM(Main!$J11:$K11)+SUM(Main!$J17:$K17)+SUM(Main!$J21:$K21)+SUM(Main!$J25:$K25)+SUM($B$4:$H$4)),'Gantt Chart'!IK$5&lt;=(SUM(Main!$F5:$G5)+Main!$H5+Main!$I5+SUM(Main!$J5:$K5)+SUM(Main!$J6:$K6)+SUM(Main!$J11:$K11)+SUM(Main!$J17:$K17)+SUM(Main!$J21:$K21)+SUM(Main!$J25:$K25)+SUM(Main!$J27:$K27)+SUM($B$4:$H$4))),Main!$S27,0)</f>
        <v>0</v>
      </c>
      <c r="IL83" s="2">
        <f>IF(AND('Gantt Chart'!IL$5&gt;(SUM(Main!$F5:$G5)+Main!$H5+Main!$I5+SUM(Main!$J5:$K5)+SUM(Main!$J6:$K6)+SUM(Main!$J11:$K11)+SUM(Main!$J17:$K17)+SUM(Main!$J21:$K21)+SUM(Main!$J25:$K25)+SUM($B$4:$H$4)),'Gantt Chart'!IL$5&lt;=(SUM(Main!$F5:$G5)+Main!$H5+Main!$I5+SUM(Main!$J5:$K5)+SUM(Main!$J6:$K6)+SUM(Main!$J11:$K11)+SUM(Main!$J17:$K17)+SUM(Main!$J21:$K21)+SUM(Main!$J25:$K25)+SUM(Main!$J27:$K27)+SUM($B$4:$H$4))),Main!$S27,0)</f>
        <v>0</v>
      </c>
      <c r="IM83" s="2">
        <f>IF(AND('Gantt Chart'!IM$5&gt;(SUM(Main!$F5:$G5)+Main!$H5+Main!$I5+SUM(Main!$J5:$K5)+SUM(Main!$J6:$K6)+SUM(Main!$J11:$K11)+SUM(Main!$J17:$K17)+SUM(Main!$J21:$K21)+SUM(Main!$J25:$K25)+SUM($B$4:$H$4)),'Gantt Chart'!IM$5&lt;=(SUM(Main!$F5:$G5)+Main!$H5+Main!$I5+SUM(Main!$J5:$K5)+SUM(Main!$J6:$K6)+SUM(Main!$J11:$K11)+SUM(Main!$J17:$K17)+SUM(Main!$J21:$K21)+SUM(Main!$J25:$K25)+SUM(Main!$J27:$K27)+SUM($B$4:$H$4))),Main!$S27,0)</f>
        <v>0</v>
      </c>
      <c r="IN83" s="2">
        <f>IF(AND('Gantt Chart'!IN$5&gt;(SUM(Main!$F5:$G5)+Main!$H5+Main!$I5+SUM(Main!$J5:$K5)+SUM(Main!$J6:$K6)+SUM(Main!$J11:$K11)+SUM(Main!$J17:$K17)+SUM(Main!$J21:$K21)+SUM(Main!$J25:$K25)+SUM($B$4:$H$4)),'Gantt Chart'!IN$5&lt;=(SUM(Main!$F5:$G5)+Main!$H5+Main!$I5+SUM(Main!$J5:$K5)+SUM(Main!$J6:$K6)+SUM(Main!$J11:$K11)+SUM(Main!$J17:$K17)+SUM(Main!$J21:$K21)+SUM(Main!$J25:$K25)+SUM(Main!$J27:$K27)+SUM($B$4:$H$4))),Main!$S27,0)</f>
        <v>0</v>
      </c>
      <c r="IO83" s="2">
        <f>IF(AND('Gantt Chart'!IO$5&gt;(SUM(Main!$F5:$G5)+Main!$H5+Main!$I5+SUM(Main!$J5:$K5)+SUM(Main!$J6:$K6)+SUM(Main!$J11:$K11)+SUM(Main!$J17:$K17)+SUM(Main!$J21:$K21)+SUM(Main!$J25:$K25)+SUM($B$4:$H$4)),'Gantt Chart'!IO$5&lt;=(SUM(Main!$F5:$G5)+Main!$H5+Main!$I5+SUM(Main!$J5:$K5)+SUM(Main!$J6:$K6)+SUM(Main!$J11:$K11)+SUM(Main!$J17:$K17)+SUM(Main!$J21:$K21)+SUM(Main!$J25:$K25)+SUM(Main!$J27:$K27)+SUM($B$4:$H$4))),Main!$S27,0)</f>
        <v>0</v>
      </c>
      <c r="IP83" s="2">
        <f>IF(AND('Gantt Chart'!IP$5&gt;(SUM(Main!$F5:$G5)+Main!$H5+Main!$I5+SUM(Main!$J5:$K5)+SUM(Main!$J6:$K6)+SUM(Main!$J11:$K11)+SUM(Main!$J17:$K17)+SUM(Main!$J21:$K21)+SUM(Main!$J25:$K25)+SUM($B$4:$H$4)),'Gantt Chart'!IP$5&lt;=(SUM(Main!$F5:$G5)+Main!$H5+Main!$I5+SUM(Main!$J5:$K5)+SUM(Main!$J6:$K6)+SUM(Main!$J11:$K11)+SUM(Main!$J17:$K17)+SUM(Main!$J21:$K21)+SUM(Main!$J25:$K25)+SUM(Main!$J27:$K27)+SUM($B$4:$H$4))),Main!$S27,0)</f>
        <v>0</v>
      </c>
      <c r="IQ83" s="2">
        <f>IF(AND('Gantt Chart'!IQ$5&gt;(SUM(Main!$F5:$G5)+Main!$H5+Main!$I5+SUM(Main!$J5:$K5)+SUM(Main!$J6:$K6)+SUM(Main!$J11:$K11)+SUM(Main!$J17:$K17)+SUM(Main!$J21:$K21)+SUM(Main!$J25:$K25)+SUM($B$4:$H$4)),'Gantt Chart'!IQ$5&lt;=(SUM(Main!$F5:$G5)+Main!$H5+Main!$I5+SUM(Main!$J5:$K5)+SUM(Main!$J6:$K6)+SUM(Main!$J11:$K11)+SUM(Main!$J17:$K17)+SUM(Main!$J21:$K21)+SUM(Main!$J25:$K25)+SUM(Main!$J27:$K27)+SUM($B$4:$H$4))),Main!$S27,0)</f>
        <v>0</v>
      </c>
      <c r="IR83" s="2">
        <f>IF(AND('Gantt Chart'!IR$5&gt;(SUM(Main!$F5:$G5)+Main!$H5+Main!$I5+SUM(Main!$J5:$K5)+SUM(Main!$J6:$K6)+SUM(Main!$J11:$K11)+SUM(Main!$J17:$K17)+SUM(Main!$J21:$K21)+SUM(Main!$J25:$K25)+SUM($B$4:$H$4)),'Gantt Chart'!IR$5&lt;=(SUM(Main!$F5:$G5)+Main!$H5+Main!$I5+SUM(Main!$J5:$K5)+SUM(Main!$J6:$K6)+SUM(Main!$J11:$K11)+SUM(Main!$J17:$K17)+SUM(Main!$J21:$K21)+SUM(Main!$J25:$K25)+SUM(Main!$J27:$K27)+SUM($B$4:$H$4))),Main!$S27,0)</f>
        <v>0</v>
      </c>
      <c r="IS83" s="2">
        <f>IF(AND('Gantt Chart'!IS$5&gt;(SUM(Main!$F5:$G5)+Main!$H5+Main!$I5+SUM(Main!$J5:$K5)+SUM(Main!$J6:$K6)+SUM(Main!$J11:$K11)+SUM(Main!$J17:$K17)+SUM(Main!$J21:$K21)+SUM(Main!$J25:$K25)+SUM($B$4:$H$4)),'Gantt Chart'!IS$5&lt;=(SUM(Main!$F5:$G5)+Main!$H5+Main!$I5+SUM(Main!$J5:$K5)+SUM(Main!$J6:$K6)+SUM(Main!$J11:$K11)+SUM(Main!$J17:$K17)+SUM(Main!$J21:$K21)+SUM(Main!$J25:$K25)+SUM(Main!$J27:$K27)+SUM($B$4:$H$4))),Main!$S27,0)</f>
        <v>0</v>
      </c>
      <c r="IT83" s="2">
        <f>IF(AND('Gantt Chart'!IT$5&gt;(SUM(Main!$F5:$G5)+Main!$H5+Main!$I5+SUM(Main!$J5:$K5)+SUM(Main!$J6:$K6)+SUM(Main!$J11:$K11)+SUM(Main!$J17:$K17)+SUM(Main!$J21:$K21)+SUM(Main!$J25:$K25)+SUM($B$4:$H$4)),'Gantt Chart'!IT$5&lt;=(SUM(Main!$F5:$G5)+Main!$H5+Main!$I5+SUM(Main!$J5:$K5)+SUM(Main!$J6:$K6)+SUM(Main!$J11:$K11)+SUM(Main!$J17:$K17)+SUM(Main!$J21:$K21)+SUM(Main!$J25:$K25)+SUM(Main!$J27:$K27)+SUM($B$4:$H$4))),Main!$S27,0)</f>
        <v>0</v>
      </c>
      <c r="IU83" s="2">
        <f>IF(AND('Gantt Chart'!IU$5&gt;(SUM(Main!$F5:$G5)+Main!$H5+Main!$I5+SUM(Main!$J5:$K5)+SUM(Main!$J6:$K6)+SUM(Main!$J11:$K11)+SUM(Main!$J17:$K17)+SUM(Main!$J21:$K21)+SUM(Main!$J25:$K25)+SUM($B$4:$H$4)),'Gantt Chart'!IU$5&lt;=(SUM(Main!$F5:$G5)+Main!$H5+Main!$I5+SUM(Main!$J5:$K5)+SUM(Main!$J6:$K6)+SUM(Main!$J11:$K11)+SUM(Main!$J17:$K17)+SUM(Main!$J21:$K21)+SUM(Main!$J25:$K25)+SUM(Main!$J27:$K27)+SUM($B$4:$H$4))),Main!$S27,0)</f>
        <v>0</v>
      </c>
      <c r="IV83" s="2">
        <f>IF(AND('Gantt Chart'!IV$5&gt;(SUM(Main!$F5:$G5)+Main!$H5+Main!$I5+SUM(Main!$J5:$K5)+SUM(Main!$J6:$K6)+SUM(Main!$J11:$K11)+SUM(Main!$J17:$K17)+SUM(Main!$J21:$K21)+SUM(Main!$J25:$K25)+SUM($B$4:$H$4)),'Gantt Chart'!IV$5&lt;=(SUM(Main!$F5:$G5)+Main!$H5+Main!$I5+SUM(Main!$J5:$K5)+SUM(Main!$J6:$K6)+SUM(Main!$J11:$K11)+SUM(Main!$J17:$K17)+SUM(Main!$J21:$K21)+SUM(Main!$J25:$K25)+SUM(Main!$J27:$K27)+SUM($B$4:$H$4))),Main!$S27,0)</f>
        <v>0</v>
      </c>
      <c r="IW83" s="2">
        <f>IF(AND('Gantt Chart'!IW$5&gt;(SUM(Main!$F5:$G5)+Main!$H5+Main!$I5+SUM(Main!$J5:$K5)+SUM(Main!$J6:$K6)+SUM(Main!$J11:$K11)+SUM(Main!$J17:$K17)+SUM(Main!$J21:$K21)+SUM(Main!$J25:$K25)+SUM($B$4:$H$4)),'Gantt Chart'!IW$5&lt;=(SUM(Main!$F5:$G5)+Main!$H5+Main!$I5+SUM(Main!$J5:$K5)+SUM(Main!$J6:$K6)+SUM(Main!$J11:$K11)+SUM(Main!$J17:$K17)+SUM(Main!$J21:$K21)+SUM(Main!$J25:$K25)+SUM(Main!$J27:$K27)+SUM($B$4:$H$4))),Main!$S27,0)</f>
        <v>0</v>
      </c>
      <c r="IX83" s="2">
        <f>IF(AND('Gantt Chart'!IX$5&gt;(SUM(Main!$F5:$G5)+Main!$H5+Main!$I5+SUM(Main!$J5:$K5)+SUM(Main!$J6:$K6)+SUM(Main!$J11:$K11)+SUM(Main!$J17:$K17)+SUM(Main!$J21:$K21)+SUM(Main!$J25:$K25)+SUM($B$4:$H$4)),'Gantt Chart'!IX$5&lt;=(SUM(Main!$F5:$G5)+Main!$H5+Main!$I5+SUM(Main!$J5:$K5)+SUM(Main!$J6:$K6)+SUM(Main!$J11:$K11)+SUM(Main!$J17:$K17)+SUM(Main!$J21:$K21)+SUM(Main!$J25:$K25)+SUM(Main!$J27:$K27)+SUM($B$4:$H$4))),Main!$S27,0)</f>
        <v>0</v>
      </c>
      <c r="IY83" s="2">
        <f>IF(AND('Gantt Chart'!IY$5&gt;(SUM(Main!$F5:$G5)+Main!$H5+Main!$I5+SUM(Main!$J5:$K5)+SUM(Main!$J6:$K6)+SUM(Main!$J11:$K11)+SUM(Main!$J17:$K17)+SUM(Main!$J21:$K21)+SUM(Main!$J25:$K25)+SUM($B$4:$H$4)),'Gantt Chart'!IY$5&lt;=(SUM(Main!$F5:$G5)+Main!$H5+Main!$I5+SUM(Main!$J5:$K5)+SUM(Main!$J6:$K6)+SUM(Main!$J11:$K11)+SUM(Main!$J17:$K17)+SUM(Main!$J21:$K21)+SUM(Main!$J25:$K25)+SUM(Main!$J27:$K27)+SUM($B$4:$H$4))),Main!$S27,0)</f>
        <v>0</v>
      </c>
      <c r="IZ83" s="2">
        <f>IF(AND('Gantt Chart'!IZ$5&gt;(SUM(Main!$F5:$G5)+Main!$H5+Main!$I5+SUM(Main!$J5:$K5)+SUM(Main!$J6:$K6)+SUM(Main!$J11:$K11)+SUM(Main!$J17:$K17)+SUM(Main!$J21:$K21)+SUM(Main!$J25:$K25)+SUM($B$4:$H$4)),'Gantt Chart'!IZ$5&lt;=(SUM(Main!$F5:$G5)+Main!$H5+Main!$I5+SUM(Main!$J5:$K5)+SUM(Main!$J6:$K6)+SUM(Main!$J11:$K11)+SUM(Main!$J17:$K17)+SUM(Main!$J21:$K21)+SUM(Main!$J25:$K25)+SUM(Main!$J27:$K27)+SUM($B$4:$H$4))),Main!$S27,0)</f>
        <v>0</v>
      </c>
      <c r="JA83" s="2">
        <f>IF(AND('Gantt Chart'!JA$5&gt;(SUM(Main!$F5:$G5)+Main!$H5+Main!$I5+SUM(Main!$J5:$K5)+SUM(Main!$J6:$K6)+SUM(Main!$J11:$K11)+SUM(Main!$J17:$K17)+SUM(Main!$J21:$K21)+SUM(Main!$J25:$K25)+SUM($B$4:$H$4)),'Gantt Chart'!JA$5&lt;=(SUM(Main!$F5:$G5)+Main!$H5+Main!$I5+SUM(Main!$J5:$K5)+SUM(Main!$J6:$K6)+SUM(Main!$J11:$K11)+SUM(Main!$J17:$K17)+SUM(Main!$J21:$K21)+SUM(Main!$J25:$K25)+SUM(Main!$J27:$K27)+SUM($B$4:$H$4))),Main!$S27,0)</f>
        <v>0</v>
      </c>
      <c r="JB83" s="2">
        <f>IF(AND('Gantt Chart'!JB$5&gt;(SUM(Main!$F5:$G5)+Main!$H5+Main!$I5+SUM(Main!$J5:$K5)+SUM(Main!$J6:$K6)+SUM(Main!$J11:$K11)+SUM(Main!$J17:$K17)+SUM(Main!$J21:$K21)+SUM(Main!$J25:$K25)+SUM($B$4:$H$4)),'Gantt Chart'!JB$5&lt;=(SUM(Main!$F5:$G5)+Main!$H5+Main!$I5+SUM(Main!$J5:$K5)+SUM(Main!$J6:$K6)+SUM(Main!$J11:$K11)+SUM(Main!$J17:$K17)+SUM(Main!$J21:$K21)+SUM(Main!$J25:$K25)+SUM(Main!$J27:$K27)+SUM($B$4:$H$4))),Main!$S27,0)</f>
        <v>0</v>
      </c>
      <c r="JC83" s="2">
        <f>IF(AND('Gantt Chart'!JC$5&gt;(SUM(Main!$F5:$G5)+Main!$H5+Main!$I5+SUM(Main!$J5:$K5)+SUM(Main!$J6:$K6)+SUM(Main!$J11:$K11)+SUM(Main!$J17:$K17)+SUM(Main!$J21:$K21)+SUM(Main!$J25:$K25)+SUM($B$4:$H$4)),'Gantt Chart'!JC$5&lt;=(SUM(Main!$F5:$G5)+Main!$H5+Main!$I5+SUM(Main!$J5:$K5)+SUM(Main!$J6:$K6)+SUM(Main!$J11:$K11)+SUM(Main!$J17:$K17)+SUM(Main!$J21:$K21)+SUM(Main!$J25:$K25)+SUM(Main!$J27:$K27)+SUM($B$4:$H$4))),Main!$S27,0)</f>
        <v>0</v>
      </c>
      <c r="JD83" s="2">
        <f>IF(AND('Gantt Chart'!JD$5&gt;(SUM(Main!$F5:$G5)+Main!$H5+Main!$I5+SUM(Main!$J5:$K5)+SUM(Main!$J6:$K6)+SUM(Main!$J11:$K11)+SUM(Main!$J17:$K17)+SUM(Main!$J21:$K21)+SUM(Main!$J25:$K25)+SUM($B$4:$H$4)),'Gantt Chart'!JD$5&lt;=(SUM(Main!$F5:$G5)+Main!$H5+Main!$I5+SUM(Main!$J5:$K5)+SUM(Main!$J6:$K6)+SUM(Main!$J11:$K11)+SUM(Main!$J17:$K17)+SUM(Main!$J21:$K21)+SUM(Main!$J25:$K25)+SUM(Main!$J27:$K27)+SUM($B$4:$H$4))),Main!$S27,0)</f>
        <v>0</v>
      </c>
      <c r="JE83" s="2">
        <f>IF(AND('Gantt Chart'!JE$5&gt;(SUM(Main!$F5:$G5)+Main!$H5+Main!$I5+SUM(Main!$J5:$K5)+SUM(Main!$J6:$K6)+SUM(Main!$J11:$K11)+SUM(Main!$J17:$K17)+SUM(Main!$J21:$K21)+SUM(Main!$J25:$K25)+SUM($B$4:$H$4)),'Gantt Chart'!JE$5&lt;=(SUM(Main!$F5:$G5)+Main!$H5+Main!$I5+SUM(Main!$J5:$K5)+SUM(Main!$J6:$K6)+SUM(Main!$J11:$K11)+SUM(Main!$J17:$K17)+SUM(Main!$J21:$K21)+SUM(Main!$J25:$K25)+SUM(Main!$J27:$K27)+SUM($B$4:$H$4))),Main!$S27,0)</f>
        <v>0</v>
      </c>
      <c r="JF83" s="2">
        <f>IF(AND('Gantt Chart'!JF$5&gt;(SUM(Main!$F5:$G5)+Main!$H5+Main!$I5+SUM(Main!$J5:$K5)+SUM(Main!$J6:$K6)+SUM(Main!$J11:$K11)+SUM(Main!$J17:$K17)+SUM(Main!$J21:$K21)+SUM(Main!$J25:$K25)+SUM($B$4:$H$4)),'Gantt Chart'!JF$5&lt;=(SUM(Main!$F5:$G5)+Main!$H5+Main!$I5+SUM(Main!$J5:$K5)+SUM(Main!$J6:$K6)+SUM(Main!$J11:$K11)+SUM(Main!$J17:$K17)+SUM(Main!$J21:$K21)+SUM(Main!$J25:$K25)+SUM(Main!$J27:$K27)+SUM($B$4:$H$4))),Main!$S27,0)</f>
        <v>0</v>
      </c>
      <c r="JG83" s="2">
        <f>IF(AND('Gantt Chart'!JG$5&gt;(SUM(Main!$F5:$G5)+Main!$H5+Main!$I5+SUM(Main!$J5:$K5)+SUM(Main!$J6:$K6)+SUM(Main!$J11:$K11)+SUM(Main!$J17:$K17)+SUM(Main!$J21:$K21)+SUM(Main!$J25:$K25)+SUM($B$4:$H$4)),'Gantt Chart'!JG$5&lt;=(SUM(Main!$F5:$G5)+Main!$H5+Main!$I5+SUM(Main!$J5:$K5)+SUM(Main!$J6:$K6)+SUM(Main!$J11:$K11)+SUM(Main!$J17:$K17)+SUM(Main!$J21:$K21)+SUM(Main!$J25:$K25)+SUM(Main!$J27:$K27)+SUM($B$4:$H$4))),Main!$S27,0)</f>
        <v>0</v>
      </c>
      <c r="JH83" s="2">
        <f>IF(AND('Gantt Chart'!JH$5&gt;(SUM(Main!$F5:$G5)+Main!$H5+Main!$I5+SUM(Main!$J5:$K5)+SUM(Main!$J6:$K6)+SUM(Main!$J11:$K11)+SUM(Main!$J17:$K17)+SUM(Main!$J21:$K21)+SUM(Main!$J25:$K25)+SUM($B$4:$H$4)),'Gantt Chart'!JH$5&lt;=(SUM(Main!$F5:$G5)+Main!$H5+Main!$I5+SUM(Main!$J5:$K5)+SUM(Main!$J6:$K6)+SUM(Main!$J11:$K11)+SUM(Main!$J17:$K17)+SUM(Main!$J21:$K21)+SUM(Main!$J25:$K25)+SUM(Main!$J27:$K27)+SUM($B$4:$H$4))),Main!$S27,0)</f>
        <v>0</v>
      </c>
      <c r="JI83" s="2">
        <f>IF(AND('Gantt Chart'!JI$5&gt;(SUM(Main!$F5:$G5)+Main!$H5+Main!$I5+SUM(Main!$J5:$K5)+SUM(Main!$J6:$K6)+SUM(Main!$J11:$K11)+SUM(Main!$J17:$K17)+SUM(Main!$J21:$K21)+SUM(Main!$J25:$K25)+SUM($B$4:$H$4)),'Gantt Chart'!JI$5&lt;=(SUM(Main!$F5:$G5)+Main!$H5+Main!$I5+SUM(Main!$J5:$K5)+SUM(Main!$J6:$K6)+SUM(Main!$J11:$K11)+SUM(Main!$J17:$K17)+SUM(Main!$J21:$K21)+SUM(Main!$J25:$K25)+SUM(Main!$J27:$K27)+SUM($B$4:$H$4))),Main!$S27,0)</f>
        <v>0</v>
      </c>
      <c r="JJ83" s="2">
        <f>IF(AND('Gantt Chart'!JJ$5&gt;(SUM(Main!$F5:$G5)+Main!$H5+Main!$I5+SUM(Main!$J5:$K5)+SUM(Main!$J6:$K6)+SUM(Main!$J11:$K11)+SUM(Main!$J17:$K17)+SUM(Main!$J21:$K21)+SUM(Main!$J25:$K25)+SUM($B$4:$H$4)),'Gantt Chart'!JJ$5&lt;=(SUM(Main!$F5:$G5)+Main!$H5+Main!$I5+SUM(Main!$J5:$K5)+SUM(Main!$J6:$K6)+SUM(Main!$J11:$K11)+SUM(Main!$J17:$K17)+SUM(Main!$J21:$K21)+SUM(Main!$J25:$K25)+SUM(Main!$J27:$K27)+SUM($B$4:$H$4))),Main!$S27,0)</f>
        <v>0</v>
      </c>
      <c r="JK83" s="2">
        <f>IF(AND('Gantt Chart'!JK$5&gt;(SUM(Main!$F5:$G5)+Main!$H5+Main!$I5+SUM(Main!$J5:$K5)+SUM(Main!$J6:$K6)+SUM(Main!$J11:$K11)+SUM(Main!$J17:$K17)+SUM(Main!$J21:$K21)+SUM(Main!$J25:$K25)+SUM($B$4:$H$4)),'Gantt Chart'!JK$5&lt;=(SUM(Main!$F5:$G5)+Main!$H5+Main!$I5+SUM(Main!$J5:$K5)+SUM(Main!$J6:$K6)+SUM(Main!$J11:$K11)+SUM(Main!$J17:$K17)+SUM(Main!$J21:$K21)+SUM(Main!$J25:$K25)+SUM(Main!$J27:$K27)+SUM($B$4:$H$4))),Main!$S27,0)</f>
        <v>0</v>
      </c>
      <c r="JL83" s="2">
        <f>IF(AND('Gantt Chart'!JL$5&gt;(SUM(Main!$F5:$G5)+Main!$H5+Main!$I5+SUM(Main!$J5:$K5)+SUM(Main!$J6:$K6)+SUM(Main!$J11:$K11)+SUM(Main!$J17:$K17)+SUM(Main!$J21:$K21)+SUM(Main!$J25:$K25)+SUM($B$4:$H$4)),'Gantt Chart'!JL$5&lt;=(SUM(Main!$F5:$G5)+Main!$H5+Main!$I5+SUM(Main!$J5:$K5)+SUM(Main!$J6:$K6)+SUM(Main!$J11:$K11)+SUM(Main!$J17:$K17)+SUM(Main!$J21:$K21)+SUM(Main!$J25:$K25)+SUM(Main!$J27:$K27)+SUM($B$4:$H$4))),Main!$S27,0)</f>
        <v>0</v>
      </c>
      <c r="JM83" s="2">
        <f>IF(AND('Gantt Chart'!JM$5&gt;(SUM(Main!$F5:$G5)+Main!$H5+Main!$I5+SUM(Main!$J5:$K5)+SUM(Main!$J6:$K6)+SUM(Main!$J11:$K11)+SUM(Main!$J17:$K17)+SUM(Main!$J21:$K21)+SUM(Main!$J25:$K25)+SUM($B$4:$H$4)),'Gantt Chart'!JM$5&lt;=(SUM(Main!$F5:$G5)+Main!$H5+Main!$I5+SUM(Main!$J5:$K5)+SUM(Main!$J6:$K6)+SUM(Main!$J11:$K11)+SUM(Main!$J17:$K17)+SUM(Main!$J21:$K21)+SUM(Main!$J25:$K25)+SUM(Main!$J27:$K27)+SUM($B$4:$H$4))),Main!$S27,0)</f>
        <v>0</v>
      </c>
      <c r="JN83" s="2">
        <f>IF(AND('Gantt Chart'!JN$5&gt;(SUM(Main!$F5:$G5)+Main!$H5+Main!$I5+SUM(Main!$J5:$K5)+SUM(Main!$J6:$K6)+SUM(Main!$J11:$K11)+SUM(Main!$J17:$K17)+SUM(Main!$J21:$K21)+SUM(Main!$J25:$K25)+SUM($B$4:$H$4)),'Gantt Chart'!JN$5&lt;=(SUM(Main!$F5:$G5)+Main!$H5+Main!$I5+SUM(Main!$J5:$K5)+SUM(Main!$J6:$K6)+SUM(Main!$J11:$K11)+SUM(Main!$J17:$K17)+SUM(Main!$J21:$K21)+SUM(Main!$J25:$K25)+SUM(Main!$J27:$K27)+SUM($B$4:$H$4))),Main!$S27,0)</f>
        <v>0</v>
      </c>
      <c r="JO83" s="2">
        <f>IF(AND('Gantt Chart'!JO$5&gt;(SUM(Main!$F5:$G5)+Main!$H5+Main!$I5+SUM(Main!$J5:$K5)+SUM(Main!$J6:$K6)+SUM(Main!$J11:$K11)+SUM(Main!$J17:$K17)+SUM(Main!$J21:$K21)+SUM(Main!$J25:$K25)+SUM($B$4:$H$4)),'Gantt Chart'!JO$5&lt;=(SUM(Main!$F5:$G5)+Main!$H5+Main!$I5+SUM(Main!$J5:$K5)+SUM(Main!$J6:$K6)+SUM(Main!$J11:$K11)+SUM(Main!$J17:$K17)+SUM(Main!$J21:$K21)+SUM(Main!$J25:$K25)+SUM(Main!$J27:$K27)+SUM($B$4:$H$4))),Main!$S27,0)</f>
        <v>0</v>
      </c>
      <c r="JP83" s="2">
        <f>IF(AND('Gantt Chart'!JP$5&gt;(SUM(Main!$F5:$G5)+Main!$H5+Main!$I5+SUM(Main!$J5:$K5)+SUM(Main!$J6:$K6)+SUM(Main!$J11:$K11)+SUM(Main!$J17:$K17)+SUM(Main!$J21:$K21)+SUM(Main!$J25:$K25)+SUM($B$4:$H$4)),'Gantt Chart'!JP$5&lt;=(SUM(Main!$F5:$G5)+Main!$H5+Main!$I5+SUM(Main!$J5:$K5)+SUM(Main!$J6:$K6)+SUM(Main!$J11:$K11)+SUM(Main!$J17:$K17)+SUM(Main!$J21:$K21)+SUM(Main!$J25:$K25)+SUM(Main!$J27:$K27)+SUM($B$4:$H$4))),Main!$S27,0)</f>
        <v>0</v>
      </c>
      <c r="JQ83" s="2">
        <f>IF(AND('Gantt Chart'!JQ$5&gt;(SUM(Main!$F5:$G5)+Main!$H5+Main!$I5+SUM(Main!$J5:$K5)+SUM(Main!$J6:$K6)+SUM(Main!$J11:$K11)+SUM(Main!$J17:$K17)+SUM(Main!$J21:$K21)+SUM(Main!$J25:$K25)+SUM($B$4:$H$4)),'Gantt Chart'!JQ$5&lt;=(SUM(Main!$F5:$G5)+Main!$H5+Main!$I5+SUM(Main!$J5:$K5)+SUM(Main!$J6:$K6)+SUM(Main!$J11:$K11)+SUM(Main!$J17:$K17)+SUM(Main!$J21:$K21)+SUM(Main!$J25:$K25)+SUM(Main!$J27:$K27)+SUM($B$4:$H$4))),Main!$S27,0)</f>
        <v>0</v>
      </c>
      <c r="JR83" s="2">
        <f>IF(AND('Gantt Chart'!JR$5&gt;(SUM(Main!$F5:$G5)+Main!$H5+Main!$I5+SUM(Main!$J5:$K5)+SUM(Main!$J6:$K6)+SUM(Main!$J11:$K11)+SUM(Main!$J17:$K17)+SUM(Main!$J21:$K21)+SUM(Main!$J25:$K25)+SUM($B$4:$H$4)),'Gantt Chart'!JR$5&lt;=(SUM(Main!$F5:$G5)+Main!$H5+Main!$I5+SUM(Main!$J5:$K5)+SUM(Main!$J6:$K6)+SUM(Main!$J11:$K11)+SUM(Main!$J17:$K17)+SUM(Main!$J21:$K21)+SUM(Main!$J25:$K25)+SUM(Main!$J27:$K27)+SUM($B$4:$H$4))),Main!$S27,0)</f>
        <v>0</v>
      </c>
      <c r="JS83" s="2">
        <f>IF(AND('Gantt Chart'!JS$5&gt;(SUM(Main!$F5:$G5)+Main!$H5+Main!$I5+SUM(Main!$J5:$K5)+SUM(Main!$J6:$K6)+SUM(Main!$J11:$K11)+SUM(Main!$J17:$K17)+SUM(Main!$J21:$K21)+SUM(Main!$J25:$K25)+SUM($B$4:$H$4)),'Gantt Chart'!JS$5&lt;=(SUM(Main!$F5:$G5)+Main!$H5+Main!$I5+SUM(Main!$J5:$K5)+SUM(Main!$J6:$K6)+SUM(Main!$J11:$K11)+SUM(Main!$J17:$K17)+SUM(Main!$J21:$K21)+SUM(Main!$J25:$K25)+SUM(Main!$J27:$K27)+SUM($B$4:$H$4))),Main!$S27,0)</f>
        <v>0</v>
      </c>
      <c r="JT83" s="2">
        <f>IF(AND('Gantt Chart'!JT$5&gt;(SUM(Main!$F5:$G5)+Main!$H5+Main!$I5+SUM(Main!$J5:$K5)+SUM(Main!$J6:$K6)+SUM(Main!$J11:$K11)+SUM(Main!$J17:$K17)+SUM(Main!$J21:$K21)+SUM(Main!$J25:$K25)+SUM($B$4:$H$4)),'Gantt Chart'!JT$5&lt;=(SUM(Main!$F5:$G5)+Main!$H5+Main!$I5+SUM(Main!$J5:$K5)+SUM(Main!$J6:$K6)+SUM(Main!$J11:$K11)+SUM(Main!$J17:$K17)+SUM(Main!$J21:$K21)+SUM(Main!$J25:$K25)+SUM(Main!$J27:$K27)+SUM($B$4:$H$4))),Main!$S27,0)</f>
        <v>0</v>
      </c>
      <c r="JU83" s="2">
        <f>IF(AND('Gantt Chart'!JU$5&gt;(SUM(Main!$F5:$G5)+Main!$H5+Main!$I5+SUM(Main!$J5:$K5)+SUM(Main!$J6:$K6)+SUM(Main!$J11:$K11)+SUM(Main!$J17:$K17)+SUM(Main!$J21:$K21)+SUM(Main!$J25:$K25)+SUM($B$4:$H$4)),'Gantt Chart'!JU$5&lt;=(SUM(Main!$F5:$G5)+Main!$H5+Main!$I5+SUM(Main!$J5:$K5)+SUM(Main!$J6:$K6)+SUM(Main!$J11:$K11)+SUM(Main!$J17:$K17)+SUM(Main!$J21:$K21)+SUM(Main!$J25:$K25)+SUM(Main!$J27:$K27)+SUM($B$4:$H$4))),Main!$S27,0)</f>
        <v>0</v>
      </c>
      <c r="JV83" s="2">
        <f>IF(AND('Gantt Chart'!JV$5&gt;(SUM(Main!$F5:$G5)+Main!$H5+Main!$I5+SUM(Main!$J5:$K5)+SUM(Main!$J6:$K6)+SUM(Main!$J11:$K11)+SUM(Main!$J17:$K17)+SUM(Main!$J21:$K21)+SUM(Main!$J25:$K25)+SUM($B$4:$H$4)),'Gantt Chart'!JV$5&lt;=(SUM(Main!$F5:$G5)+Main!$H5+Main!$I5+SUM(Main!$J5:$K5)+SUM(Main!$J6:$K6)+SUM(Main!$J11:$K11)+SUM(Main!$J17:$K17)+SUM(Main!$J21:$K21)+SUM(Main!$J25:$K25)+SUM(Main!$J27:$K27)+SUM($B$4:$H$4))),Main!$S27,0)</f>
        <v>0</v>
      </c>
      <c r="JW83" s="2">
        <f>IF(AND('Gantt Chart'!JW$5&gt;(SUM(Main!$F5:$G5)+Main!$H5+Main!$I5+SUM(Main!$J5:$K5)+SUM(Main!$J6:$K6)+SUM(Main!$J11:$K11)+SUM(Main!$J17:$K17)+SUM(Main!$J21:$K21)+SUM(Main!$J25:$K25)+SUM($B$4:$H$4)),'Gantt Chart'!JW$5&lt;=(SUM(Main!$F5:$G5)+Main!$H5+Main!$I5+SUM(Main!$J5:$K5)+SUM(Main!$J6:$K6)+SUM(Main!$J11:$K11)+SUM(Main!$J17:$K17)+SUM(Main!$J21:$K21)+SUM(Main!$J25:$K25)+SUM(Main!$J27:$K27)+SUM($B$4:$H$4))),Main!$S27,0)</f>
        <v>0</v>
      </c>
      <c r="JX83" s="2">
        <f>IF(AND('Gantt Chart'!JX$5&gt;(SUM(Main!$F5:$G5)+Main!$H5+Main!$I5+SUM(Main!$J5:$K5)+SUM(Main!$J6:$K6)+SUM(Main!$J11:$K11)+SUM(Main!$J17:$K17)+SUM(Main!$J21:$K21)+SUM(Main!$J25:$K25)+SUM($B$4:$H$4)),'Gantt Chart'!JX$5&lt;=(SUM(Main!$F5:$G5)+Main!$H5+Main!$I5+SUM(Main!$J5:$K5)+SUM(Main!$J6:$K6)+SUM(Main!$J11:$K11)+SUM(Main!$J17:$K17)+SUM(Main!$J21:$K21)+SUM(Main!$J25:$K25)+SUM(Main!$J27:$K27)+SUM($B$4:$H$4))),Main!$S27,0)</f>
        <v>0</v>
      </c>
      <c r="JY83" s="2">
        <f>IF(AND('Gantt Chart'!JY$5&gt;(SUM(Main!$F5:$G5)+Main!$H5+Main!$I5+SUM(Main!$J5:$K5)+SUM(Main!$J6:$K6)+SUM(Main!$J11:$K11)+SUM(Main!$J17:$K17)+SUM(Main!$J21:$K21)+SUM(Main!$J25:$K25)+SUM($B$4:$H$4)),'Gantt Chart'!JY$5&lt;=(SUM(Main!$F5:$G5)+Main!$H5+Main!$I5+SUM(Main!$J5:$K5)+SUM(Main!$J6:$K6)+SUM(Main!$J11:$K11)+SUM(Main!$J17:$K17)+SUM(Main!$J21:$K21)+SUM(Main!$J25:$K25)+SUM(Main!$J27:$K27)+SUM($B$4:$H$4))),Main!$S27,0)</f>
        <v>0</v>
      </c>
      <c r="JZ83" s="2">
        <f>IF(AND('Gantt Chart'!JZ$5&gt;(SUM(Main!$F5:$G5)+Main!$H5+Main!$I5+SUM(Main!$J5:$K5)+SUM(Main!$J6:$K6)+SUM(Main!$J11:$K11)+SUM(Main!$J17:$K17)+SUM(Main!$J21:$K21)+SUM(Main!$J25:$K25)+SUM($B$4:$H$4)),'Gantt Chart'!JZ$5&lt;=(SUM(Main!$F5:$G5)+Main!$H5+Main!$I5+SUM(Main!$J5:$K5)+SUM(Main!$J6:$K6)+SUM(Main!$J11:$K11)+SUM(Main!$J17:$K17)+SUM(Main!$J21:$K21)+SUM(Main!$J25:$K25)+SUM(Main!$J27:$K27)+SUM($B$4:$H$4))),Main!$S27,0)</f>
        <v>0</v>
      </c>
      <c r="KA83" s="2">
        <f>IF(AND('Gantt Chart'!KA$5&gt;(SUM(Main!$F5:$G5)+Main!$H5+Main!$I5+SUM(Main!$J5:$K5)+SUM(Main!$J6:$K6)+SUM(Main!$J11:$K11)+SUM(Main!$J17:$K17)+SUM(Main!$J21:$K21)+SUM(Main!$J25:$K25)+SUM($B$4:$H$4)),'Gantt Chart'!KA$5&lt;=(SUM(Main!$F5:$G5)+Main!$H5+Main!$I5+SUM(Main!$J5:$K5)+SUM(Main!$J6:$K6)+SUM(Main!$J11:$K11)+SUM(Main!$J17:$K17)+SUM(Main!$J21:$K21)+SUM(Main!$J25:$K25)+SUM(Main!$J27:$K27)+SUM($B$4:$H$4))),Main!$S27,0)</f>
        <v>0</v>
      </c>
      <c r="KB83" s="2">
        <f>IF(AND('Gantt Chart'!KB$5&gt;(SUM(Main!$F5:$G5)+Main!$H5+Main!$I5+SUM(Main!$J5:$K5)+SUM(Main!$J6:$K6)+SUM(Main!$J11:$K11)+SUM(Main!$J17:$K17)+SUM(Main!$J21:$K21)+SUM(Main!$J25:$K25)+SUM($B$4:$H$4)),'Gantt Chart'!KB$5&lt;=(SUM(Main!$F5:$G5)+Main!$H5+Main!$I5+SUM(Main!$J5:$K5)+SUM(Main!$J6:$K6)+SUM(Main!$J11:$K11)+SUM(Main!$J17:$K17)+SUM(Main!$J21:$K21)+SUM(Main!$J25:$K25)+SUM(Main!$J27:$K27)+SUM($B$4:$H$4))),Main!$S27,0)</f>
        <v>0</v>
      </c>
      <c r="KC83" s="2">
        <f>IF(AND('Gantt Chart'!KC$5&gt;(SUM(Main!$F5:$G5)+Main!$H5+Main!$I5+SUM(Main!$J5:$K5)+SUM(Main!$J6:$K6)+SUM(Main!$J11:$K11)+SUM(Main!$J17:$K17)+SUM(Main!$J21:$K21)+SUM(Main!$J25:$K25)+SUM($B$4:$H$4)),'Gantt Chart'!KC$5&lt;=(SUM(Main!$F5:$G5)+Main!$H5+Main!$I5+SUM(Main!$J5:$K5)+SUM(Main!$J6:$K6)+SUM(Main!$J11:$K11)+SUM(Main!$J17:$K17)+SUM(Main!$J21:$K21)+SUM(Main!$J25:$K25)+SUM(Main!$J27:$K27)+SUM($B$4:$H$4))),Main!$S27,0)</f>
        <v>0</v>
      </c>
      <c r="KD83" s="2">
        <f>IF(AND('Gantt Chart'!KD$5&gt;(SUM(Main!$F5:$G5)+Main!$H5+Main!$I5+SUM(Main!$J5:$K5)+SUM(Main!$J6:$K6)+SUM(Main!$J11:$K11)+SUM(Main!$J17:$K17)+SUM(Main!$J21:$K21)+SUM(Main!$J25:$K25)+SUM($B$4:$H$4)),'Gantt Chart'!KD$5&lt;=(SUM(Main!$F5:$G5)+Main!$H5+Main!$I5+SUM(Main!$J5:$K5)+SUM(Main!$J6:$K6)+SUM(Main!$J11:$K11)+SUM(Main!$J17:$K17)+SUM(Main!$J21:$K21)+SUM(Main!$J25:$K25)+SUM(Main!$J27:$K27)+SUM($B$4:$H$4))),Main!$S27,0)</f>
        <v>0</v>
      </c>
      <c r="KE83" s="2">
        <f>IF(AND('Gantt Chart'!KE$5&gt;(SUM(Main!$F5:$G5)+Main!$H5+Main!$I5+SUM(Main!$J5:$K5)+SUM(Main!$J6:$K6)+SUM(Main!$J11:$K11)+SUM(Main!$J17:$K17)+SUM(Main!$J21:$K21)+SUM(Main!$J25:$K25)+SUM($B$4:$H$4)),'Gantt Chart'!KE$5&lt;=(SUM(Main!$F5:$G5)+Main!$H5+Main!$I5+SUM(Main!$J5:$K5)+SUM(Main!$J6:$K6)+SUM(Main!$J11:$K11)+SUM(Main!$J17:$K17)+SUM(Main!$J21:$K21)+SUM(Main!$J25:$K25)+SUM(Main!$J27:$K27)+SUM($B$4:$H$4))),Main!$S27,0)</f>
        <v>0</v>
      </c>
      <c r="KF83" s="2">
        <f>IF(AND('Gantt Chart'!KF$5&gt;(SUM(Main!$F5:$G5)+Main!$H5+Main!$I5+SUM(Main!$J5:$K5)+SUM(Main!$J6:$K6)+SUM(Main!$J11:$K11)+SUM(Main!$J17:$K17)+SUM(Main!$J21:$K21)+SUM(Main!$J25:$K25)+SUM($B$4:$H$4)),'Gantt Chart'!KF$5&lt;=(SUM(Main!$F5:$G5)+Main!$H5+Main!$I5+SUM(Main!$J5:$K5)+SUM(Main!$J6:$K6)+SUM(Main!$J11:$K11)+SUM(Main!$J17:$K17)+SUM(Main!$J21:$K21)+SUM(Main!$J25:$K25)+SUM(Main!$J27:$K27)+SUM($B$4:$H$4))),Main!$S27,0)</f>
        <v>0</v>
      </c>
      <c r="KG83" s="2">
        <f>IF(AND('Gantt Chart'!KG$5&gt;(SUM(Main!$F5:$G5)+Main!$H5+Main!$I5+SUM(Main!$J5:$K5)+SUM(Main!$J6:$K6)+SUM(Main!$J11:$K11)+SUM(Main!$J17:$K17)+SUM(Main!$J21:$K21)+SUM(Main!$J25:$K25)+SUM($B$4:$H$4)),'Gantt Chart'!KG$5&lt;=(SUM(Main!$F5:$G5)+Main!$H5+Main!$I5+SUM(Main!$J5:$K5)+SUM(Main!$J6:$K6)+SUM(Main!$J11:$K11)+SUM(Main!$J17:$K17)+SUM(Main!$J21:$K21)+SUM(Main!$J25:$K25)+SUM(Main!$J27:$K27)+SUM($B$4:$H$4))),Main!$S27,0)</f>
        <v>0</v>
      </c>
      <c r="KH83" s="2">
        <f>IF(AND('Gantt Chart'!KH$5&gt;(SUM(Main!$F5:$G5)+Main!$H5+Main!$I5+SUM(Main!$J5:$K5)+SUM(Main!$J6:$K6)+SUM(Main!$J11:$K11)+SUM(Main!$J17:$K17)+SUM(Main!$J21:$K21)+SUM(Main!$J25:$K25)+SUM($B$4:$H$4)),'Gantt Chart'!KH$5&lt;=(SUM(Main!$F5:$G5)+Main!$H5+Main!$I5+SUM(Main!$J5:$K5)+SUM(Main!$J6:$K6)+SUM(Main!$J11:$K11)+SUM(Main!$J17:$K17)+SUM(Main!$J21:$K21)+SUM(Main!$J25:$K25)+SUM(Main!$J27:$K27)+SUM($B$4:$H$4))),Main!$S27,0)</f>
        <v>0</v>
      </c>
      <c r="KI83" s="2">
        <f>IF(AND('Gantt Chart'!KI$5&gt;(SUM(Main!$F5:$G5)+Main!$H5+Main!$I5+SUM(Main!$J5:$K5)+SUM(Main!$J6:$K6)+SUM(Main!$J11:$K11)+SUM(Main!$J17:$K17)+SUM(Main!$J21:$K21)+SUM(Main!$J25:$K25)+SUM($B$4:$H$4)),'Gantt Chart'!KI$5&lt;=(SUM(Main!$F5:$G5)+Main!$H5+Main!$I5+SUM(Main!$J5:$K5)+SUM(Main!$J6:$K6)+SUM(Main!$J11:$K11)+SUM(Main!$J17:$K17)+SUM(Main!$J21:$K21)+SUM(Main!$J25:$K25)+SUM(Main!$J27:$K27)+SUM($B$4:$H$4))),Main!$S27,0)</f>
        <v>0</v>
      </c>
      <c r="KJ83" s="2">
        <f>IF(AND('Gantt Chart'!KJ$5&gt;(SUM(Main!$F5:$G5)+Main!$H5+Main!$I5+SUM(Main!$J5:$K5)+SUM(Main!$J6:$K6)+SUM(Main!$J11:$K11)+SUM(Main!$J17:$K17)+SUM(Main!$J21:$K21)+SUM(Main!$J25:$K25)+SUM($B$4:$H$4)),'Gantt Chart'!KJ$5&lt;=(SUM(Main!$F5:$G5)+Main!$H5+Main!$I5+SUM(Main!$J5:$K5)+SUM(Main!$J6:$K6)+SUM(Main!$J11:$K11)+SUM(Main!$J17:$K17)+SUM(Main!$J21:$K21)+SUM(Main!$J25:$K25)+SUM(Main!$J27:$K27)+SUM($B$4:$H$4))),Main!$S27,0)</f>
        <v>0</v>
      </c>
      <c r="KK83" s="2">
        <f>IF(AND('Gantt Chart'!KK$5&gt;(SUM(Main!$F5:$G5)+Main!$H5+Main!$I5+SUM(Main!$J5:$K5)+SUM(Main!$J6:$K6)+SUM(Main!$J11:$K11)+SUM(Main!$J17:$K17)+SUM(Main!$J21:$K21)+SUM(Main!$J25:$K25)+SUM($B$4:$H$4)),'Gantt Chart'!KK$5&lt;=(SUM(Main!$F5:$G5)+Main!$H5+Main!$I5+SUM(Main!$J5:$K5)+SUM(Main!$J6:$K6)+SUM(Main!$J11:$K11)+SUM(Main!$J17:$K17)+SUM(Main!$J21:$K21)+SUM(Main!$J25:$K25)+SUM(Main!$J27:$K27)+SUM($B$4:$H$4))),Main!$S27,0)</f>
        <v>0</v>
      </c>
      <c r="KL83" s="2">
        <f>IF(AND('Gantt Chart'!KL$5&gt;(SUM(Main!$F5:$G5)+Main!$H5+Main!$I5+SUM(Main!$J5:$K5)+SUM(Main!$J6:$K6)+SUM(Main!$J11:$K11)+SUM(Main!$J17:$K17)+SUM(Main!$J21:$K21)+SUM(Main!$J25:$K25)+SUM($B$4:$H$4)),'Gantt Chart'!KL$5&lt;=(SUM(Main!$F5:$G5)+Main!$H5+Main!$I5+SUM(Main!$J5:$K5)+SUM(Main!$J6:$K6)+SUM(Main!$J11:$K11)+SUM(Main!$J17:$K17)+SUM(Main!$J21:$K21)+SUM(Main!$J25:$K25)+SUM(Main!$J27:$K27)+SUM($B$4:$H$4))),Main!$S27,0)</f>
        <v>0</v>
      </c>
      <c r="KM83" s="2">
        <f>IF(AND('Gantt Chart'!KM$5&gt;(SUM(Main!$F5:$G5)+Main!$H5+Main!$I5+SUM(Main!$J5:$K5)+SUM(Main!$J6:$K6)+SUM(Main!$J11:$K11)+SUM(Main!$J17:$K17)+SUM(Main!$J21:$K21)+SUM(Main!$J25:$K25)+SUM($B$4:$H$4)),'Gantt Chart'!KM$5&lt;=(SUM(Main!$F5:$G5)+Main!$H5+Main!$I5+SUM(Main!$J5:$K5)+SUM(Main!$J6:$K6)+SUM(Main!$J11:$K11)+SUM(Main!$J17:$K17)+SUM(Main!$J21:$K21)+SUM(Main!$J25:$K25)+SUM(Main!$J27:$K27)+SUM($B$4:$H$4))),Main!$S27,0)</f>
        <v>0</v>
      </c>
      <c r="KN83" s="2">
        <f>IF(AND('Gantt Chart'!KN$5&gt;(SUM(Main!$F5:$G5)+Main!$H5+Main!$I5+SUM(Main!$J5:$K5)+SUM(Main!$J6:$K6)+SUM(Main!$J11:$K11)+SUM(Main!$J17:$K17)+SUM(Main!$J21:$K21)+SUM(Main!$J25:$K25)+SUM($B$4:$H$4)),'Gantt Chart'!KN$5&lt;=(SUM(Main!$F5:$G5)+Main!$H5+Main!$I5+SUM(Main!$J5:$K5)+SUM(Main!$J6:$K6)+SUM(Main!$J11:$K11)+SUM(Main!$J17:$K17)+SUM(Main!$J21:$K21)+SUM(Main!$J25:$K25)+SUM(Main!$J27:$K27)+SUM($B$4:$H$4))),Main!$S27,0)</f>
        <v>0</v>
      </c>
      <c r="KO83" s="2">
        <f>IF(AND('Gantt Chart'!KO$5&gt;(SUM(Main!$F5:$G5)+Main!$H5+Main!$I5+SUM(Main!$J5:$K5)+SUM(Main!$J6:$K6)+SUM(Main!$J11:$K11)+SUM(Main!$J17:$K17)+SUM(Main!$J21:$K21)+SUM(Main!$J25:$K25)+SUM($B$4:$H$4)),'Gantt Chart'!KO$5&lt;=(SUM(Main!$F5:$G5)+Main!$H5+Main!$I5+SUM(Main!$J5:$K5)+SUM(Main!$J6:$K6)+SUM(Main!$J11:$K11)+SUM(Main!$J17:$K17)+SUM(Main!$J21:$K21)+SUM(Main!$J25:$K25)+SUM(Main!$J27:$K27)+SUM($B$4:$H$4))),Main!$S27,0)</f>
        <v>0</v>
      </c>
      <c r="KP83" s="2">
        <f>IF(AND('Gantt Chart'!KP$5&gt;(SUM(Main!$F5:$G5)+Main!$H5+Main!$I5+SUM(Main!$J5:$K5)+SUM(Main!$J6:$K6)+SUM(Main!$J11:$K11)+SUM(Main!$J17:$K17)+SUM(Main!$J21:$K21)+SUM(Main!$J25:$K25)+SUM($B$4:$H$4)),'Gantt Chart'!KP$5&lt;=(SUM(Main!$F5:$G5)+Main!$H5+Main!$I5+SUM(Main!$J5:$K5)+SUM(Main!$J6:$K6)+SUM(Main!$J11:$K11)+SUM(Main!$J17:$K17)+SUM(Main!$J21:$K21)+SUM(Main!$J25:$K25)+SUM(Main!$J27:$K27)+SUM($B$4:$H$4))),Main!$S27,0)</f>
        <v>0</v>
      </c>
      <c r="KQ83" s="2">
        <f>IF(AND('Gantt Chart'!KQ$5&gt;(SUM(Main!$F5:$G5)+Main!$H5+Main!$I5+SUM(Main!$J5:$K5)+SUM(Main!$J6:$K6)+SUM(Main!$J11:$K11)+SUM(Main!$J17:$K17)+SUM(Main!$J21:$K21)+SUM(Main!$J25:$K25)+SUM($B$4:$H$4)),'Gantt Chart'!KQ$5&lt;=(SUM(Main!$F5:$G5)+Main!$H5+Main!$I5+SUM(Main!$J5:$K5)+SUM(Main!$J6:$K6)+SUM(Main!$J11:$K11)+SUM(Main!$J17:$K17)+SUM(Main!$J21:$K21)+SUM(Main!$J25:$K25)+SUM(Main!$J27:$K27)+SUM($B$4:$H$4))),Main!$S27,0)</f>
        <v>0</v>
      </c>
      <c r="KR83" s="2">
        <f>IF(AND('Gantt Chart'!KR$5&gt;(SUM(Main!$F5:$G5)+Main!$H5+Main!$I5+SUM(Main!$J5:$K5)+SUM(Main!$J6:$K6)+SUM(Main!$J11:$K11)+SUM(Main!$J17:$K17)+SUM(Main!$J21:$K21)+SUM(Main!$J25:$K25)+SUM($B$4:$H$4)),'Gantt Chart'!KR$5&lt;=(SUM(Main!$F5:$G5)+Main!$H5+Main!$I5+SUM(Main!$J5:$K5)+SUM(Main!$J6:$K6)+SUM(Main!$J11:$K11)+SUM(Main!$J17:$K17)+SUM(Main!$J21:$K21)+SUM(Main!$J25:$K25)+SUM(Main!$J27:$K27)+SUM($B$4:$H$4))),Main!$S27,0)</f>
        <v>0</v>
      </c>
      <c r="KS83" s="2">
        <f>IF(AND('Gantt Chart'!KS$5&gt;(SUM(Main!$F5:$G5)+Main!$H5+Main!$I5+SUM(Main!$J5:$K5)+SUM(Main!$J6:$K6)+SUM(Main!$J11:$K11)+SUM(Main!$J17:$K17)+SUM(Main!$J21:$K21)+SUM(Main!$J25:$K25)+SUM($B$4:$H$4)),'Gantt Chart'!KS$5&lt;=(SUM(Main!$F5:$G5)+Main!$H5+Main!$I5+SUM(Main!$J5:$K5)+SUM(Main!$J6:$K6)+SUM(Main!$J11:$K11)+SUM(Main!$J17:$K17)+SUM(Main!$J21:$K21)+SUM(Main!$J25:$K25)+SUM(Main!$J27:$K27)+SUM($B$4:$H$4))),Main!$S27,0)</f>
        <v>0</v>
      </c>
      <c r="KT83" s="2">
        <f>IF(AND('Gantt Chart'!KT$5&gt;(SUM(Main!$F5:$G5)+Main!$H5+Main!$I5+SUM(Main!$J5:$K5)+SUM(Main!$J6:$K6)+SUM(Main!$J11:$K11)+SUM(Main!$J17:$K17)+SUM(Main!$J21:$K21)+SUM(Main!$J25:$K25)+SUM($B$4:$H$4)),'Gantt Chart'!KT$5&lt;=(SUM(Main!$F5:$G5)+Main!$H5+Main!$I5+SUM(Main!$J5:$K5)+SUM(Main!$J6:$K6)+SUM(Main!$J11:$K11)+SUM(Main!$J17:$K17)+SUM(Main!$J21:$K21)+SUM(Main!$J25:$K25)+SUM(Main!$J27:$K27)+SUM($B$4:$H$4))),Main!$S27,0)</f>
        <v>0</v>
      </c>
      <c r="KU83" s="2">
        <f>IF(AND('Gantt Chart'!KU$5&gt;(SUM(Main!$F5:$G5)+Main!$H5+Main!$I5+SUM(Main!$J5:$K5)+SUM(Main!$J6:$K6)+SUM(Main!$J11:$K11)+SUM(Main!$J17:$K17)+SUM(Main!$J21:$K21)+SUM(Main!$J25:$K25)+SUM($B$4:$H$4)),'Gantt Chart'!KU$5&lt;=(SUM(Main!$F5:$G5)+Main!$H5+Main!$I5+SUM(Main!$J5:$K5)+SUM(Main!$J6:$K6)+SUM(Main!$J11:$K11)+SUM(Main!$J17:$K17)+SUM(Main!$J21:$K21)+SUM(Main!$J25:$K25)+SUM(Main!$J27:$K27)+SUM($B$4:$H$4))),Main!$S27,0)</f>
        <v>0</v>
      </c>
      <c r="KV83" s="2">
        <f>IF(AND('Gantt Chart'!KV$5&gt;(SUM(Main!$F5:$G5)+Main!$H5+Main!$I5+SUM(Main!$J5:$K5)+SUM(Main!$J6:$K6)+SUM(Main!$J11:$K11)+SUM(Main!$J17:$K17)+SUM(Main!$J21:$K21)+SUM(Main!$J25:$K25)+SUM($B$4:$H$4)),'Gantt Chart'!KV$5&lt;=(SUM(Main!$F5:$G5)+Main!$H5+Main!$I5+SUM(Main!$J5:$K5)+SUM(Main!$J6:$K6)+SUM(Main!$J11:$K11)+SUM(Main!$J17:$K17)+SUM(Main!$J21:$K21)+SUM(Main!$J25:$K25)+SUM(Main!$J27:$K27)+SUM($B$4:$H$4))),Main!$S27,0)</f>
        <v>0</v>
      </c>
      <c r="KW83" s="2">
        <f>IF(AND('Gantt Chart'!KW$5&gt;(SUM(Main!$F5:$G5)+Main!$H5+Main!$I5+SUM(Main!$J5:$K5)+SUM(Main!$J6:$K6)+SUM(Main!$J11:$K11)+SUM(Main!$J17:$K17)+SUM(Main!$J21:$K21)+SUM(Main!$J25:$K25)+SUM($B$4:$H$4)),'Gantt Chart'!KW$5&lt;=(SUM(Main!$F5:$G5)+Main!$H5+Main!$I5+SUM(Main!$J5:$K5)+SUM(Main!$J6:$K6)+SUM(Main!$J11:$K11)+SUM(Main!$J17:$K17)+SUM(Main!$J21:$K21)+SUM(Main!$J25:$K25)+SUM(Main!$J27:$K27)+SUM($B$4:$H$4))),Main!$S27,0)</f>
        <v>0</v>
      </c>
      <c r="KX83" s="2">
        <f>IF(AND('Gantt Chart'!KX$5&gt;(SUM(Main!$F5:$G5)+Main!$H5+Main!$I5+SUM(Main!$J5:$K5)+SUM(Main!$J6:$K6)+SUM(Main!$J11:$K11)+SUM(Main!$J17:$K17)+SUM(Main!$J21:$K21)+SUM(Main!$J25:$K25)+SUM($B$4:$H$4)),'Gantt Chart'!KX$5&lt;=(SUM(Main!$F5:$G5)+Main!$H5+Main!$I5+SUM(Main!$J5:$K5)+SUM(Main!$J6:$K6)+SUM(Main!$J11:$K11)+SUM(Main!$J17:$K17)+SUM(Main!$J21:$K21)+SUM(Main!$J25:$K25)+SUM(Main!$J27:$K27)+SUM($B$4:$H$4))),Main!$S27,0)</f>
        <v>0</v>
      </c>
      <c r="KY83" s="2">
        <f>IF(AND('Gantt Chart'!KY$5&gt;(SUM(Main!$F5:$G5)+Main!$H5+Main!$I5+SUM(Main!$J5:$K5)+SUM(Main!$J6:$K6)+SUM(Main!$J11:$K11)+SUM(Main!$J17:$K17)+SUM(Main!$J21:$K21)+SUM(Main!$J25:$K25)+SUM($B$4:$H$4)),'Gantt Chart'!KY$5&lt;=(SUM(Main!$F5:$G5)+Main!$H5+Main!$I5+SUM(Main!$J5:$K5)+SUM(Main!$J6:$K6)+SUM(Main!$J11:$K11)+SUM(Main!$J17:$K17)+SUM(Main!$J21:$K21)+SUM(Main!$J25:$K25)+SUM(Main!$J27:$K27)+SUM($B$4:$H$4))),Main!$S27,0)</f>
        <v>0</v>
      </c>
      <c r="KZ83" s="2">
        <f>IF(AND('Gantt Chart'!KZ$5&gt;(SUM(Main!$F5:$G5)+Main!$H5+Main!$I5+SUM(Main!$J5:$K5)+SUM(Main!$J6:$K6)+SUM(Main!$J11:$K11)+SUM(Main!$J17:$K17)+SUM(Main!$J21:$K21)+SUM(Main!$J25:$K25)+SUM($B$4:$H$4)),'Gantt Chart'!KZ$5&lt;=(SUM(Main!$F5:$G5)+Main!$H5+Main!$I5+SUM(Main!$J5:$K5)+SUM(Main!$J6:$K6)+SUM(Main!$J11:$K11)+SUM(Main!$J17:$K17)+SUM(Main!$J21:$K21)+SUM(Main!$J25:$K25)+SUM(Main!$J27:$K27)+SUM($B$4:$H$4))),Main!$S27,0)</f>
        <v>0</v>
      </c>
      <c r="LA83" s="2">
        <f>IF(AND('Gantt Chart'!LA$5&gt;(SUM(Main!$F5:$G5)+Main!$H5+Main!$I5+SUM(Main!$J5:$K5)+SUM(Main!$J6:$K6)+SUM(Main!$J11:$K11)+SUM(Main!$J17:$K17)+SUM(Main!$J21:$K21)+SUM(Main!$J25:$K25)+SUM($B$4:$H$4)),'Gantt Chart'!LA$5&lt;=(SUM(Main!$F5:$G5)+Main!$H5+Main!$I5+SUM(Main!$J5:$K5)+SUM(Main!$J6:$K6)+SUM(Main!$J11:$K11)+SUM(Main!$J17:$K17)+SUM(Main!$J21:$K21)+SUM(Main!$J25:$K25)+SUM(Main!$J27:$K27)+SUM($B$4:$H$4))),Main!$S27,0)</f>
        <v>0</v>
      </c>
      <c r="LB83" s="2">
        <f>IF(AND('Gantt Chart'!LB$5&gt;(SUM(Main!$F5:$G5)+Main!$H5+Main!$I5+SUM(Main!$J5:$K5)+SUM(Main!$J6:$K6)+SUM(Main!$J11:$K11)+SUM(Main!$J17:$K17)+SUM(Main!$J21:$K21)+SUM(Main!$J25:$K25)+SUM($B$4:$H$4)),'Gantt Chart'!LB$5&lt;=(SUM(Main!$F5:$G5)+Main!$H5+Main!$I5+SUM(Main!$J5:$K5)+SUM(Main!$J6:$K6)+SUM(Main!$J11:$K11)+SUM(Main!$J17:$K17)+SUM(Main!$J21:$K21)+SUM(Main!$J25:$K25)+SUM(Main!$J27:$K27)+SUM($B$4:$H$4))),Main!$S27,0)</f>
        <v>0</v>
      </c>
      <c r="LC83" s="2">
        <f>IF(AND('Gantt Chart'!LC$5&gt;(SUM(Main!$F5:$G5)+Main!$H5+Main!$I5+SUM(Main!$J5:$K5)+SUM(Main!$J6:$K6)+SUM(Main!$J11:$K11)+SUM(Main!$J17:$K17)+SUM(Main!$J21:$K21)+SUM(Main!$J25:$K25)+SUM($B$4:$H$4)),'Gantt Chart'!LC$5&lt;=(SUM(Main!$F5:$G5)+Main!$H5+Main!$I5+SUM(Main!$J5:$K5)+SUM(Main!$J6:$K6)+SUM(Main!$J11:$K11)+SUM(Main!$J17:$K17)+SUM(Main!$J21:$K21)+SUM(Main!$J25:$K25)+SUM(Main!$J27:$K27)+SUM($B$4:$H$4))),Main!$S27,0)</f>
        <v>0</v>
      </c>
      <c r="LD83" s="2">
        <f>IF(AND('Gantt Chart'!LD$5&gt;(SUM(Main!$F5:$G5)+Main!$H5+Main!$I5+SUM(Main!$J5:$K5)+SUM(Main!$J6:$K6)+SUM(Main!$J11:$K11)+SUM(Main!$J17:$K17)+SUM(Main!$J21:$K21)+SUM(Main!$J25:$K25)+SUM($B$4:$H$4)),'Gantt Chart'!LD$5&lt;=(SUM(Main!$F5:$G5)+Main!$H5+Main!$I5+SUM(Main!$J5:$K5)+SUM(Main!$J6:$K6)+SUM(Main!$J11:$K11)+SUM(Main!$J17:$K17)+SUM(Main!$J21:$K21)+SUM(Main!$J25:$K25)+SUM(Main!$J27:$K27)+SUM($B$4:$H$4))),Main!$S27,0)</f>
        <v>0</v>
      </c>
      <c r="LE83" s="2">
        <f>IF(AND('Gantt Chart'!LE$5&gt;(SUM(Main!$F5:$G5)+Main!$H5+Main!$I5+SUM(Main!$J5:$K5)+SUM(Main!$J6:$K6)+SUM(Main!$J11:$K11)+SUM(Main!$J17:$K17)+SUM(Main!$J21:$K21)+SUM(Main!$J25:$K25)+SUM($B$4:$H$4)),'Gantt Chart'!LE$5&lt;=(SUM(Main!$F5:$G5)+Main!$H5+Main!$I5+SUM(Main!$J5:$K5)+SUM(Main!$J6:$K6)+SUM(Main!$J11:$K11)+SUM(Main!$J17:$K17)+SUM(Main!$J21:$K21)+SUM(Main!$J25:$K25)+SUM(Main!$J27:$K27)+SUM($B$4:$H$4))),Main!$S27,0)</f>
        <v>0</v>
      </c>
      <c r="LF83" s="2">
        <f>IF(AND('Gantt Chart'!LF$5&gt;(SUM(Main!$F5:$G5)+Main!$H5+Main!$I5+SUM(Main!$J5:$K5)+SUM(Main!$J6:$K6)+SUM(Main!$J11:$K11)+SUM(Main!$J17:$K17)+SUM(Main!$J21:$K21)+SUM(Main!$J25:$K25)+SUM($B$4:$H$4)),'Gantt Chart'!LF$5&lt;=(SUM(Main!$F5:$G5)+Main!$H5+Main!$I5+SUM(Main!$J5:$K5)+SUM(Main!$J6:$K6)+SUM(Main!$J11:$K11)+SUM(Main!$J17:$K17)+SUM(Main!$J21:$K21)+SUM(Main!$J25:$K25)+SUM(Main!$J27:$K27)+SUM($B$4:$H$4))),Main!$S27,0)</f>
        <v>0</v>
      </c>
      <c r="LG83" s="2">
        <f>IF(AND('Gantt Chart'!LG$5&gt;(SUM(Main!$F5:$G5)+Main!$H5+Main!$I5+SUM(Main!$J5:$K5)+SUM(Main!$J6:$K6)+SUM(Main!$J11:$K11)+SUM(Main!$J17:$K17)+SUM(Main!$J21:$K21)+SUM(Main!$J25:$K25)+SUM($B$4:$H$4)),'Gantt Chart'!LG$5&lt;=(SUM(Main!$F5:$G5)+Main!$H5+Main!$I5+SUM(Main!$J5:$K5)+SUM(Main!$J6:$K6)+SUM(Main!$J11:$K11)+SUM(Main!$J17:$K17)+SUM(Main!$J21:$K21)+SUM(Main!$J25:$K25)+SUM(Main!$J27:$K27)+SUM($B$4:$H$4))),Main!$S27,0)</f>
        <v>0</v>
      </c>
      <c r="LH83" s="2">
        <f>IF(AND('Gantt Chart'!LH$5&gt;(SUM(Main!$F5:$G5)+Main!$H5+Main!$I5+SUM(Main!$J5:$K5)+SUM(Main!$J6:$K6)+SUM(Main!$J11:$K11)+SUM(Main!$J17:$K17)+SUM(Main!$J21:$K21)+SUM(Main!$J25:$K25)+SUM($B$4:$H$4)),'Gantt Chart'!LH$5&lt;=(SUM(Main!$F5:$G5)+Main!$H5+Main!$I5+SUM(Main!$J5:$K5)+SUM(Main!$J6:$K6)+SUM(Main!$J11:$K11)+SUM(Main!$J17:$K17)+SUM(Main!$J21:$K21)+SUM(Main!$J25:$K25)+SUM(Main!$J27:$K27)+SUM($B$4:$H$4))),Main!$S27,0)</f>
        <v>0</v>
      </c>
      <c r="LI83" s="2">
        <f>IF(AND('Gantt Chart'!LI$5&gt;(SUM(Main!$F5:$G5)+Main!$H5+Main!$I5+SUM(Main!$J5:$K5)+SUM(Main!$J6:$K6)+SUM(Main!$J11:$K11)+SUM(Main!$J17:$K17)+SUM(Main!$J21:$K21)+SUM(Main!$J25:$K25)+SUM($B$4:$H$4)),'Gantt Chart'!LI$5&lt;=(SUM(Main!$F5:$G5)+Main!$H5+Main!$I5+SUM(Main!$J5:$K5)+SUM(Main!$J6:$K6)+SUM(Main!$J11:$K11)+SUM(Main!$J17:$K17)+SUM(Main!$J21:$K21)+SUM(Main!$J25:$K25)+SUM(Main!$J27:$K27)+SUM($B$4:$H$4))),Main!$S27,0)</f>
        <v>0</v>
      </c>
      <c r="LJ83" s="2">
        <f>IF(AND('Gantt Chart'!LJ$5&gt;(SUM(Main!$F5:$G5)+Main!$H5+Main!$I5+SUM(Main!$J5:$K5)+SUM(Main!$J6:$K6)+SUM(Main!$J11:$K11)+SUM(Main!$J17:$K17)+SUM(Main!$J21:$K21)+SUM(Main!$J25:$K25)+SUM($B$4:$H$4)),'Gantt Chart'!LJ$5&lt;=(SUM(Main!$F5:$G5)+Main!$H5+Main!$I5+SUM(Main!$J5:$K5)+SUM(Main!$J6:$K6)+SUM(Main!$J11:$K11)+SUM(Main!$J17:$K17)+SUM(Main!$J21:$K21)+SUM(Main!$J25:$K25)+SUM(Main!$J27:$K27)+SUM($B$4:$H$4))),Main!$S27,0)</f>
        <v>0</v>
      </c>
      <c r="LK83" s="2">
        <f>IF(AND('Gantt Chart'!LK$5&gt;(SUM(Main!$F5:$G5)+Main!$H5+Main!$I5+SUM(Main!$J5:$K5)+SUM(Main!$J6:$K6)+SUM(Main!$J11:$K11)+SUM(Main!$J17:$K17)+SUM(Main!$J21:$K21)+SUM(Main!$J25:$K25)+SUM($B$4:$H$4)),'Gantt Chart'!LK$5&lt;=(SUM(Main!$F5:$G5)+Main!$H5+Main!$I5+SUM(Main!$J5:$K5)+SUM(Main!$J6:$K6)+SUM(Main!$J11:$K11)+SUM(Main!$J17:$K17)+SUM(Main!$J21:$K21)+SUM(Main!$J25:$K25)+SUM(Main!$J27:$K27)+SUM($B$4:$H$4))),Main!$S27,0)</f>
        <v>0</v>
      </c>
      <c r="LL83" s="2">
        <f>IF(AND('Gantt Chart'!LL$5&gt;(SUM(Main!$F5:$G5)+Main!$H5+Main!$I5+SUM(Main!$J5:$K5)+SUM(Main!$J6:$K6)+SUM(Main!$J11:$K11)+SUM(Main!$J17:$K17)+SUM(Main!$J21:$K21)+SUM(Main!$J25:$K25)+SUM($B$4:$H$4)),'Gantt Chart'!LL$5&lt;=(SUM(Main!$F5:$G5)+Main!$H5+Main!$I5+SUM(Main!$J5:$K5)+SUM(Main!$J6:$K6)+SUM(Main!$J11:$K11)+SUM(Main!$J17:$K17)+SUM(Main!$J21:$K21)+SUM(Main!$J25:$K25)+SUM(Main!$J27:$K27)+SUM($B$4:$H$4))),Main!$S27,0)</f>
        <v>0</v>
      </c>
      <c r="LM83" s="2">
        <f>IF(AND('Gantt Chart'!LM$5&gt;(SUM(Main!$F5:$G5)+Main!$H5+Main!$I5+SUM(Main!$J5:$K5)+SUM(Main!$J6:$K6)+SUM(Main!$J11:$K11)+SUM(Main!$J17:$K17)+SUM(Main!$J21:$K21)+SUM(Main!$J25:$K25)+SUM($B$4:$H$4)),'Gantt Chart'!LM$5&lt;=(SUM(Main!$F5:$G5)+Main!$H5+Main!$I5+SUM(Main!$J5:$K5)+SUM(Main!$J6:$K6)+SUM(Main!$J11:$K11)+SUM(Main!$J17:$K17)+SUM(Main!$J21:$K21)+SUM(Main!$J25:$K25)+SUM(Main!$J27:$K27)+SUM($B$4:$H$4))),Main!$S27,0)</f>
        <v>0</v>
      </c>
      <c r="LN83" s="2">
        <f>IF(AND('Gantt Chart'!LN$5&gt;(SUM(Main!$F5:$G5)+Main!$H5+Main!$I5+SUM(Main!$J5:$K5)+SUM(Main!$J6:$K6)+SUM(Main!$J11:$K11)+SUM(Main!$J17:$K17)+SUM(Main!$J21:$K21)+SUM(Main!$J25:$K25)+SUM($B$4:$H$4)),'Gantt Chart'!LN$5&lt;=(SUM(Main!$F5:$G5)+Main!$H5+Main!$I5+SUM(Main!$J5:$K5)+SUM(Main!$J6:$K6)+SUM(Main!$J11:$K11)+SUM(Main!$J17:$K17)+SUM(Main!$J21:$K21)+SUM(Main!$J25:$K25)+SUM(Main!$J27:$K27)+SUM($B$4:$H$4))),Main!$S27,0)</f>
        <v>0</v>
      </c>
      <c r="LO83" s="2">
        <f>IF(AND('Gantt Chart'!LO$5&gt;(SUM(Main!$F5:$G5)+Main!$H5+Main!$I5+SUM(Main!$J5:$K5)+SUM(Main!$J6:$K6)+SUM(Main!$J11:$K11)+SUM(Main!$J17:$K17)+SUM(Main!$J21:$K21)+SUM(Main!$J25:$K25)+SUM($B$4:$H$4)),'Gantt Chart'!LO$5&lt;=(SUM(Main!$F5:$G5)+Main!$H5+Main!$I5+SUM(Main!$J5:$K5)+SUM(Main!$J6:$K6)+SUM(Main!$J11:$K11)+SUM(Main!$J17:$K17)+SUM(Main!$J21:$K21)+SUM(Main!$J25:$K25)+SUM(Main!$J27:$K27)+SUM($B$4:$H$4))),Main!$S27,0)</f>
        <v>0</v>
      </c>
      <c r="LP83" s="2">
        <f>IF(AND('Gantt Chart'!LP$5&gt;(SUM(Main!$F5:$G5)+Main!$H5+Main!$I5+SUM(Main!$J5:$K5)+SUM(Main!$J6:$K6)+SUM(Main!$J11:$K11)+SUM(Main!$J17:$K17)+SUM(Main!$J21:$K21)+SUM(Main!$J25:$K25)+SUM($B$4:$H$4)),'Gantt Chart'!LP$5&lt;=(SUM(Main!$F5:$G5)+Main!$H5+Main!$I5+SUM(Main!$J5:$K5)+SUM(Main!$J6:$K6)+SUM(Main!$J11:$K11)+SUM(Main!$J17:$K17)+SUM(Main!$J21:$K21)+SUM(Main!$J25:$K25)+SUM(Main!$J27:$K27)+SUM($B$4:$H$4))),Main!$S27,0)</f>
        <v>0</v>
      </c>
      <c r="LQ83" s="2">
        <f>IF(AND('Gantt Chart'!LQ$5&gt;(SUM(Main!$F5:$G5)+Main!$H5+Main!$I5+SUM(Main!$J5:$K5)+SUM(Main!$J6:$K6)+SUM(Main!$J11:$K11)+SUM(Main!$J17:$K17)+SUM(Main!$J21:$K21)+SUM(Main!$J25:$K25)+SUM($B$4:$H$4)),'Gantt Chart'!LQ$5&lt;=(SUM(Main!$F5:$G5)+Main!$H5+Main!$I5+SUM(Main!$J5:$K5)+SUM(Main!$J6:$K6)+SUM(Main!$J11:$K11)+SUM(Main!$J17:$K17)+SUM(Main!$J21:$K21)+SUM(Main!$J25:$K25)+SUM(Main!$J27:$K27)+SUM($B$4:$H$4))),Main!$S27,0)</f>
        <v>0</v>
      </c>
      <c r="LR83" s="2">
        <f>IF(AND('Gantt Chart'!LR$5&gt;(SUM(Main!$F5:$G5)+Main!$H5+Main!$I5+SUM(Main!$J5:$K5)+SUM(Main!$J6:$K6)+SUM(Main!$J11:$K11)+SUM(Main!$J17:$K17)+SUM(Main!$J21:$K21)+SUM(Main!$J25:$K25)+SUM($B$4:$H$4)),'Gantt Chart'!LR$5&lt;=(SUM(Main!$F5:$G5)+Main!$H5+Main!$I5+SUM(Main!$J5:$K5)+SUM(Main!$J6:$K6)+SUM(Main!$J11:$K11)+SUM(Main!$J17:$K17)+SUM(Main!$J21:$K21)+SUM(Main!$J25:$K25)+SUM(Main!$J27:$K27)+SUM($B$4:$H$4))),Main!$S27,0)</f>
        <v>0</v>
      </c>
      <c r="LS83" s="2">
        <f>IF(AND('Gantt Chart'!LS$5&gt;(SUM(Main!$F5:$G5)+Main!$H5+Main!$I5+SUM(Main!$J5:$K5)+SUM(Main!$J6:$K6)+SUM(Main!$J11:$K11)+SUM(Main!$J17:$K17)+SUM(Main!$J21:$K21)+SUM(Main!$J25:$K25)+SUM($B$4:$H$4)),'Gantt Chart'!LS$5&lt;=(SUM(Main!$F5:$G5)+Main!$H5+Main!$I5+SUM(Main!$J5:$K5)+SUM(Main!$J6:$K6)+SUM(Main!$J11:$K11)+SUM(Main!$J17:$K17)+SUM(Main!$J21:$K21)+SUM(Main!$J25:$K25)+SUM(Main!$J27:$K27)+SUM($B$4:$H$4))),Main!$S27,0)</f>
        <v>0</v>
      </c>
      <c r="LT83" s="2">
        <f>IF(AND('Gantt Chart'!LT$5&gt;(SUM(Main!$F5:$G5)+Main!$H5+Main!$I5+SUM(Main!$J5:$K5)+SUM(Main!$J6:$K6)+SUM(Main!$J11:$K11)+SUM(Main!$J17:$K17)+SUM(Main!$J21:$K21)+SUM(Main!$J25:$K25)+SUM($B$4:$H$4)),'Gantt Chart'!LT$5&lt;=(SUM(Main!$F5:$G5)+Main!$H5+Main!$I5+SUM(Main!$J5:$K5)+SUM(Main!$J6:$K6)+SUM(Main!$J11:$K11)+SUM(Main!$J17:$K17)+SUM(Main!$J21:$K21)+SUM(Main!$J25:$K25)+SUM(Main!$J27:$K27)+SUM($B$4:$H$4))),Main!$S27,0)</f>
        <v>0</v>
      </c>
      <c r="LU83" s="2">
        <f>IF(AND('Gantt Chart'!LU$5&gt;(SUM(Main!$F5:$G5)+Main!$H5+Main!$I5+SUM(Main!$J5:$K5)+SUM(Main!$J6:$K6)+SUM(Main!$J11:$K11)+SUM(Main!$J17:$K17)+SUM(Main!$J21:$K21)+SUM(Main!$J25:$K25)+SUM($B$4:$H$4)),'Gantt Chart'!LU$5&lt;=(SUM(Main!$F5:$G5)+Main!$H5+Main!$I5+SUM(Main!$J5:$K5)+SUM(Main!$J6:$K6)+SUM(Main!$J11:$K11)+SUM(Main!$J17:$K17)+SUM(Main!$J21:$K21)+SUM(Main!$J25:$K25)+SUM(Main!$J27:$K27)+SUM($B$4:$H$4))),Main!$S27,0)</f>
        <v>0</v>
      </c>
      <c r="LV83" s="2">
        <f>IF(AND('Gantt Chart'!LV$5&gt;(SUM(Main!$F5:$G5)+Main!$H5+Main!$I5+SUM(Main!$J5:$K5)+SUM(Main!$J6:$K6)+SUM(Main!$J11:$K11)+SUM(Main!$J17:$K17)+SUM(Main!$J21:$K21)+SUM(Main!$J25:$K25)+SUM($B$4:$H$4)),'Gantt Chart'!LV$5&lt;=(SUM(Main!$F5:$G5)+Main!$H5+Main!$I5+SUM(Main!$J5:$K5)+SUM(Main!$J6:$K6)+SUM(Main!$J11:$K11)+SUM(Main!$J17:$K17)+SUM(Main!$J21:$K21)+SUM(Main!$J25:$K25)+SUM(Main!$J27:$K27)+SUM($B$4:$H$4))),Main!$S27,0)</f>
        <v>0</v>
      </c>
      <c r="LW83" s="2">
        <f>IF(AND('Gantt Chart'!LW$5&gt;(SUM(Main!$F5:$G5)+Main!$H5+Main!$I5+SUM(Main!$J5:$K5)+SUM(Main!$J6:$K6)+SUM(Main!$J11:$K11)+SUM(Main!$J17:$K17)+SUM(Main!$J21:$K21)+SUM(Main!$J25:$K25)+SUM($B$4:$H$4)),'Gantt Chart'!LW$5&lt;=(SUM(Main!$F5:$G5)+Main!$H5+Main!$I5+SUM(Main!$J5:$K5)+SUM(Main!$J6:$K6)+SUM(Main!$J11:$K11)+SUM(Main!$J17:$K17)+SUM(Main!$J21:$K21)+SUM(Main!$J25:$K25)+SUM(Main!$J27:$K27)+SUM($B$4:$H$4))),Main!$S27,0)</f>
        <v>0</v>
      </c>
      <c r="LX83" s="2">
        <f>IF(AND('Gantt Chart'!LX$5&gt;(SUM(Main!$F5:$G5)+Main!$H5+Main!$I5+SUM(Main!$J5:$K5)+SUM(Main!$J6:$K6)+SUM(Main!$J11:$K11)+SUM(Main!$J17:$K17)+SUM(Main!$J21:$K21)+SUM(Main!$J25:$K25)+SUM($B$4:$H$4)),'Gantt Chart'!LX$5&lt;=(SUM(Main!$F5:$G5)+Main!$H5+Main!$I5+SUM(Main!$J5:$K5)+SUM(Main!$J6:$K6)+SUM(Main!$J11:$K11)+SUM(Main!$J17:$K17)+SUM(Main!$J21:$K21)+SUM(Main!$J25:$K25)+SUM(Main!$J27:$K27)+SUM($B$4:$H$4))),Main!$S27,0)</f>
        <v>0</v>
      </c>
      <c r="LY83" s="2">
        <f>IF(AND('Gantt Chart'!LY$5&gt;(SUM(Main!$F5:$G5)+Main!$H5+Main!$I5+SUM(Main!$J5:$K5)+SUM(Main!$J6:$K6)+SUM(Main!$J11:$K11)+SUM(Main!$J17:$K17)+SUM(Main!$J21:$K21)+SUM(Main!$J25:$K25)+SUM($B$4:$H$4)),'Gantt Chart'!LY$5&lt;=(SUM(Main!$F5:$G5)+Main!$H5+Main!$I5+SUM(Main!$J5:$K5)+SUM(Main!$J6:$K6)+SUM(Main!$J11:$K11)+SUM(Main!$J17:$K17)+SUM(Main!$J21:$K21)+SUM(Main!$J25:$K25)+SUM(Main!$J27:$K27)+SUM($B$4:$H$4))),Main!$S27,0)</f>
        <v>0</v>
      </c>
      <c r="LZ83" s="2">
        <f>IF(AND('Gantt Chart'!LZ$5&gt;(SUM(Main!$F5:$G5)+Main!$H5+Main!$I5+SUM(Main!$J5:$K5)+SUM(Main!$J6:$K6)+SUM(Main!$J11:$K11)+SUM(Main!$J17:$K17)+SUM(Main!$J21:$K21)+SUM(Main!$J25:$K25)+SUM($B$4:$H$4)),'Gantt Chart'!LZ$5&lt;=(SUM(Main!$F5:$G5)+Main!$H5+Main!$I5+SUM(Main!$J5:$K5)+SUM(Main!$J6:$K6)+SUM(Main!$J11:$K11)+SUM(Main!$J17:$K17)+SUM(Main!$J21:$K21)+SUM(Main!$J25:$K25)+SUM(Main!$J27:$K27)+SUM($B$4:$H$4))),Main!$S27,0)</f>
        <v>0</v>
      </c>
      <c r="MA83" s="2">
        <f>IF(AND('Gantt Chart'!MA$5&gt;(SUM(Main!$F5:$G5)+Main!$H5+Main!$I5+SUM(Main!$J5:$K5)+SUM(Main!$J6:$K6)+SUM(Main!$J11:$K11)+SUM(Main!$J17:$K17)+SUM(Main!$J21:$K21)+SUM(Main!$J25:$K25)+SUM($B$4:$H$4)),'Gantt Chart'!MA$5&lt;=(SUM(Main!$F5:$G5)+Main!$H5+Main!$I5+SUM(Main!$J5:$K5)+SUM(Main!$J6:$K6)+SUM(Main!$J11:$K11)+SUM(Main!$J17:$K17)+SUM(Main!$J21:$K21)+SUM(Main!$J25:$K25)+SUM(Main!$J27:$K27)+SUM($B$4:$H$4))),Main!$S27,0)</f>
        <v>0</v>
      </c>
      <c r="MB83" s="2">
        <f>IF(AND('Gantt Chart'!MB$5&gt;(SUM(Main!$F5:$G5)+Main!$H5+Main!$I5+SUM(Main!$J5:$K5)+SUM(Main!$J6:$K6)+SUM(Main!$J11:$K11)+SUM(Main!$J17:$K17)+SUM(Main!$J21:$K21)+SUM(Main!$J25:$K25)+SUM($B$4:$H$4)),'Gantt Chart'!MB$5&lt;=(SUM(Main!$F5:$G5)+Main!$H5+Main!$I5+SUM(Main!$J5:$K5)+SUM(Main!$J6:$K6)+SUM(Main!$J11:$K11)+SUM(Main!$J17:$K17)+SUM(Main!$J21:$K21)+SUM(Main!$J25:$K25)+SUM(Main!$J27:$K27)+SUM($B$4:$H$4))),Main!$S27,0)</f>
        <v>0</v>
      </c>
      <c r="MC83" s="2">
        <f>IF(AND('Gantt Chart'!MC$5&gt;(SUM(Main!$F5:$G5)+Main!$H5+Main!$I5+SUM(Main!$J5:$K5)+SUM(Main!$J6:$K6)+SUM(Main!$J11:$K11)+SUM(Main!$J17:$K17)+SUM(Main!$J21:$K21)+SUM(Main!$J25:$K25)+SUM($B$4:$H$4)),'Gantt Chart'!MC$5&lt;=(SUM(Main!$F5:$G5)+Main!$H5+Main!$I5+SUM(Main!$J5:$K5)+SUM(Main!$J6:$K6)+SUM(Main!$J11:$K11)+SUM(Main!$J17:$K17)+SUM(Main!$J21:$K21)+SUM(Main!$J25:$K25)+SUM(Main!$J27:$K27)+SUM($B$4:$H$4))),Main!$S27,0)</f>
        <v>0</v>
      </c>
      <c r="MD83" s="2">
        <f>IF(AND('Gantt Chart'!MD$5&gt;(SUM(Main!$F5:$G5)+Main!$H5+Main!$I5+SUM(Main!$J5:$K5)+SUM(Main!$J6:$K6)+SUM(Main!$J11:$K11)+SUM(Main!$J17:$K17)+SUM(Main!$J21:$K21)+SUM(Main!$J25:$K25)+SUM($B$4:$H$4)),'Gantt Chart'!MD$5&lt;=(SUM(Main!$F5:$G5)+Main!$H5+Main!$I5+SUM(Main!$J5:$K5)+SUM(Main!$J6:$K6)+SUM(Main!$J11:$K11)+SUM(Main!$J17:$K17)+SUM(Main!$J21:$K21)+SUM(Main!$J25:$K25)+SUM(Main!$J27:$K27)+SUM($B$4:$H$4))),Main!$S27,0)</f>
        <v>0</v>
      </c>
      <c r="ME83" s="2">
        <f>IF(AND('Gantt Chart'!ME$5&gt;(SUM(Main!$F5:$G5)+Main!$H5+Main!$I5+SUM(Main!$J5:$K5)+SUM(Main!$J6:$K6)+SUM(Main!$J11:$K11)+SUM(Main!$J17:$K17)+SUM(Main!$J21:$K21)+SUM(Main!$J25:$K25)+SUM($B$4:$H$4)),'Gantt Chart'!ME$5&lt;=(SUM(Main!$F5:$G5)+Main!$H5+Main!$I5+SUM(Main!$J5:$K5)+SUM(Main!$J6:$K6)+SUM(Main!$J11:$K11)+SUM(Main!$J17:$K17)+SUM(Main!$J21:$K21)+SUM(Main!$J25:$K25)+SUM(Main!$J27:$K27)+SUM($B$4:$H$4))),Main!$S27,0)</f>
        <v>0</v>
      </c>
      <c r="MF83" s="2">
        <f>IF(AND('Gantt Chart'!MF$5&gt;(SUM(Main!$F5:$G5)+Main!$H5+Main!$I5+SUM(Main!$J5:$K5)+SUM(Main!$J6:$K6)+SUM(Main!$J11:$K11)+SUM(Main!$J17:$K17)+SUM(Main!$J21:$K21)+SUM(Main!$J25:$K25)+SUM($B$4:$H$4)),'Gantt Chart'!MF$5&lt;=(SUM(Main!$F5:$G5)+Main!$H5+Main!$I5+SUM(Main!$J5:$K5)+SUM(Main!$J6:$K6)+SUM(Main!$J11:$K11)+SUM(Main!$J17:$K17)+SUM(Main!$J21:$K21)+SUM(Main!$J25:$K25)+SUM(Main!$J27:$K27)+SUM($B$4:$H$4))),Main!$S27,0)</f>
        <v>0</v>
      </c>
      <c r="MG83" s="2">
        <f>IF(AND('Gantt Chart'!MG$5&gt;(SUM(Main!$F5:$G5)+Main!$H5+Main!$I5+SUM(Main!$J5:$K5)+SUM(Main!$J6:$K6)+SUM(Main!$J11:$K11)+SUM(Main!$J17:$K17)+SUM(Main!$J21:$K21)+SUM(Main!$J25:$K25)+SUM($B$4:$H$4)),'Gantt Chart'!MG$5&lt;=(SUM(Main!$F5:$G5)+Main!$H5+Main!$I5+SUM(Main!$J5:$K5)+SUM(Main!$J6:$K6)+SUM(Main!$J11:$K11)+SUM(Main!$J17:$K17)+SUM(Main!$J21:$K21)+SUM(Main!$J25:$K25)+SUM(Main!$J27:$K27)+SUM($B$4:$H$4))),Main!$S27,0)</f>
        <v>0</v>
      </c>
      <c r="MH83" s="2">
        <f>IF(AND('Gantt Chart'!MH$5&gt;(SUM(Main!$F5:$G5)+Main!$H5+Main!$I5+SUM(Main!$J5:$K5)+SUM(Main!$J6:$K6)+SUM(Main!$J11:$K11)+SUM(Main!$J17:$K17)+SUM(Main!$J21:$K21)+SUM(Main!$J25:$K25)+SUM($B$4:$H$4)),'Gantt Chart'!MH$5&lt;=(SUM(Main!$F5:$G5)+Main!$H5+Main!$I5+SUM(Main!$J5:$K5)+SUM(Main!$J6:$K6)+SUM(Main!$J11:$K11)+SUM(Main!$J17:$K17)+SUM(Main!$J21:$K21)+SUM(Main!$J25:$K25)+SUM(Main!$J27:$K27)+SUM($B$4:$H$4))),Main!$S27,0)</f>
        <v>0</v>
      </c>
      <c r="MI83" s="2">
        <f>IF(AND('Gantt Chart'!MI$5&gt;(SUM(Main!$F5:$G5)+Main!$H5+Main!$I5+SUM(Main!$J5:$K5)+SUM(Main!$J6:$K6)+SUM(Main!$J11:$K11)+SUM(Main!$J17:$K17)+SUM(Main!$J21:$K21)+SUM(Main!$J25:$K25)+SUM($B$4:$H$4)),'Gantt Chart'!MI$5&lt;=(SUM(Main!$F5:$G5)+Main!$H5+Main!$I5+SUM(Main!$J5:$K5)+SUM(Main!$J6:$K6)+SUM(Main!$J11:$K11)+SUM(Main!$J17:$K17)+SUM(Main!$J21:$K21)+SUM(Main!$J25:$K25)+SUM(Main!$J27:$K27)+SUM($B$4:$H$4))),Main!$S27,0)</f>
        <v>0</v>
      </c>
      <c r="MJ83" s="2">
        <f>IF(AND('Gantt Chart'!MJ$5&gt;(SUM(Main!$F5:$G5)+Main!$H5+Main!$I5+SUM(Main!$J5:$K5)+SUM(Main!$J6:$K6)+SUM(Main!$J11:$K11)+SUM(Main!$J17:$K17)+SUM(Main!$J21:$K21)+SUM(Main!$J25:$K25)+SUM($B$4:$H$4)),'Gantt Chart'!MJ$5&lt;=(SUM(Main!$F5:$G5)+Main!$H5+Main!$I5+SUM(Main!$J5:$K5)+SUM(Main!$J6:$K6)+SUM(Main!$J11:$K11)+SUM(Main!$J17:$K17)+SUM(Main!$J21:$K21)+SUM(Main!$J25:$K25)+SUM(Main!$J27:$K27)+SUM($B$4:$H$4))),Main!$S27,0)</f>
        <v>0</v>
      </c>
      <c r="MK83" s="2">
        <f>IF(AND('Gantt Chart'!MK$5&gt;(SUM(Main!$F5:$G5)+Main!$H5+Main!$I5+SUM(Main!$J5:$K5)+SUM(Main!$J6:$K6)+SUM(Main!$J11:$K11)+SUM(Main!$J17:$K17)+SUM(Main!$J21:$K21)+SUM(Main!$J25:$K25)+SUM($B$4:$H$4)),'Gantt Chart'!MK$5&lt;=(SUM(Main!$F5:$G5)+Main!$H5+Main!$I5+SUM(Main!$J5:$K5)+SUM(Main!$J6:$K6)+SUM(Main!$J11:$K11)+SUM(Main!$J17:$K17)+SUM(Main!$J21:$K21)+SUM(Main!$J25:$K25)+SUM(Main!$J27:$K27)+SUM($B$4:$H$4))),Main!$S27,0)</f>
        <v>0</v>
      </c>
      <c r="ML83" s="2">
        <f>IF(AND('Gantt Chart'!ML$5&gt;(SUM(Main!$F5:$G5)+Main!$H5+Main!$I5+SUM(Main!$J5:$K5)+SUM(Main!$J6:$K6)+SUM(Main!$J11:$K11)+SUM(Main!$J17:$K17)+SUM(Main!$J21:$K21)+SUM(Main!$J25:$K25)+SUM($B$4:$H$4)),'Gantt Chart'!ML$5&lt;=(SUM(Main!$F5:$G5)+Main!$H5+Main!$I5+SUM(Main!$J5:$K5)+SUM(Main!$J6:$K6)+SUM(Main!$J11:$K11)+SUM(Main!$J17:$K17)+SUM(Main!$J21:$K21)+SUM(Main!$J25:$K25)+SUM(Main!$J27:$K27)+SUM($B$4:$H$4))),Main!$S27,0)</f>
        <v>0</v>
      </c>
      <c r="MM83" s="2">
        <f>IF(AND('Gantt Chart'!MM$5&gt;(SUM(Main!$F5:$G5)+Main!$H5+Main!$I5+SUM(Main!$J5:$K5)+SUM(Main!$J6:$K6)+SUM(Main!$J11:$K11)+SUM(Main!$J17:$K17)+SUM(Main!$J21:$K21)+SUM(Main!$J25:$K25)+SUM($B$4:$H$4)),'Gantt Chart'!MM$5&lt;=(SUM(Main!$F5:$G5)+Main!$H5+Main!$I5+SUM(Main!$J5:$K5)+SUM(Main!$J6:$K6)+SUM(Main!$J11:$K11)+SUM(Main!$J17:$K17)+SUM(Main!$J21:$K21)+SUM(Main!$J25:$K25)+SUM(Main!$J27:$K27)+SUM($B$4:$H$4))),Main!$S27,0)</f>
        <v>0</v>
      </c>
      <c r="MN83" s="2">
        <f>IF(AND('Gantt Chart'!MN$5&gt;(SUM(Main!$F5:$G5)+Main!$H5+Main!$I5+SUM(Main!$J5:$K5)+SUM(Main!$J6:$K6)+SUM(Main!$J11:$K11)+SUM(Main!$J17:$K17)+SUM(Main!$J21:$K21)+SUM(Main!$J25:$K25)+SUM($B$4:$H$4)),'Gantt Chart'!MN$5&lt;=(SUM(Main!$F5:$G5)+Main!$H5+Main!$I5+SUM(Main!$J5:$K5)+SUM(Main!$J6:$K6)+SUM(Main!$J11:$K11)+SUM(Main!$J17:$K17)+SUM(Main!$J21:$K21)+SUM(Main!$J25:$K25)+SUM(Main!$J27:$K27)+SUM($B$4:$H$4))),Main!$S27,0)</f>
        <v>0</v>
      </c>
      <c r="MO83" s="2">
        <f>IF(AND('Gantt Chart'!MO$5&gt;(SUM(Main!$F5:$G5)+Main!$H5+Main!$I5+SUM(Main!$J5:$K5)+SUM(Main!$J6:$K6)+SUM(Main!$J11:$K11)+SUM(Main!$J17:$K17)+SUM(Main!$J21:$K21)+SUM(Main!$J25:$K25)+SUM($B$4:$H$4)),'Gantt Chart'!MO$5&lt;=(SUM(Main!$F5:$G5)+Main!$H5+Main!$I5+SUM(Main!$J5:$K5)+SUM(Main!$J6:$K6)+SUM(Main!$J11:$K11)+SUM(Main!$J17:$K17)+SUM(Main!$J21:$K21)+SUM(Main!$J25:$K25)+SUM(Main!$J27:$K27)+SUM($B$4:$H$4))),Main!$S27,0)</f>
        <v>0</v>
      </c>
      <c r="MP83" s="2">
        <f>IF(AND('Gantt Chart'!MP$5&gt;(SUM(Main!$F5:$G5)+Main!$H5+Main!$I5+SUM(Main!$J5:$K5)+SUM(Main!$J6:$K6)+SUM(Main!$J11:$K11)+SUM(Main!$J17:$K17)+SUM(Main!$J21:$K21)+SUM(Main!$J25:$K25)+SUM($B$4:$H$4)),'Gantt Chart'!MP$5&lt;=(SUM(Main!$F5:$G5)+Main!$H5+Main!$I5+SUM(Main!$J5:$K5)+SUM(Main!$J6:$K6)+SUM(Main!$J11:$K11)+SUM(Main!$J17:$K17)+SUM(Main!$J21:$K21)+SUM(Main!$J25:$K25)+SUM(Main!$J27:$K27)+SUM($B$4:$H$4))),Main!$S27,0)</f>
        <v>0</v>
      </c>
      <c r="MQ83" s="2">
        <f>IF(AND('Gantt Chart'!MQ$5&gt;(SUM(Main!$F5:$G5)+Main!$H5+Main!$I5+SUM(Main!$J5:$K5)+SUM(Main!$J6:$K6)+SUM(Main!$J11:$K11)+SUM(Main!$J17:$K17)+SUM(Main!$J21:$K21)+SUM(Main!$J25:$K25)+SUM($B$4:$H$4)),'Gantt Chart'!MQ$5&lt;=(SUM(Main!$F5:$G5)+Main!$H5+Main!$I5+SUM(Main!$J5:$K5)+SUM(Main!$J6:$K6)+SUM(Main!$J11:$K11)+SUM(Main!$J17:$K17)+SUM(Main!$J21:$K21)+SUM(Main!$J25:$K25)+SUM(Main!$J27:$K27)+SUM($B$4:$H$4))),Main!$S27,0)</f>
        <v>0</v>
      </c>
      <c r="MR83" s="2">
        <f>IF(AND('Gantt Chart'!MR$5&gt;(SUM(Main!$F5:$G5)+Main!$H5+Main!$I5+SUM(Main!$J5:$K5)+SUM(Main!$J6:$K6)+SUM(Main!$J11:$K11)+SUM(Main!$J17:$K17)+SUM(Main!$J21:$K21)+SUM(Main!$J25:$K25)+SUM($B$4:$H$4)),'Gantt Chart'!MR$5&lt;=(SUM(Main!$F5:$G5)+Main!$H5+Main!$I5+SUM(Main!$J5:$K5)+SUM(Main!$J6:$K6)+SUM(Main!$J11:$K11)+SUM(Main!$J17:$K17)+SUM(Main!$J21:$K21)+SUM(Main!$J25:$K25)+SUM(Main!$J27:$K27)+SUM($B$4:$H$4))),Main!$S27,0)</f>
        <v>0</v>
      </c>
      <c r="MS83" s="2">
        <f>IF(AND('Gantt Chart'!MS$5&gt;(SUM(Main!$F5:$G5)+Main!$H5+Main!$I5+SUM(Main!$J5:$K5)+SUM(Main!$J6:$K6)+SUM(Main!$J11:$K11)+SUM(Main!$J17:$K17)+SUM(Main!$J21:$K21)+SUM(Main!$J25:$K25)+SUM($B$4:$H$4)),'Gantt Chart'!MS$5&lt;=(SUM(Main!$F5:$G5)+Main!$H5+Main!$I5+SUM(Main!$J5:$K5)+SUM(Main!$J6:$K6)+SUM(Main!$J11:$K11)+SUM(Main!$J17:$K17)+SUM(Main!$J21:$K21)+SUM(Main!$J25:$K25)+SUM(Main!$J27:$K27)+SUM($B$4:$H$4))),Main!$S27,0)</f>
        <v>0</v>
      </c>
      <c r="MT83" s="2">
        <f>IF(AND('Gantt Chart'!MT$5&gt;(SUM(Main!$F5:$G5)+Main!$H5+Main!$I5+SUM(Main!$J5:$K5)+SUM(Main!$J6:$K6)+SUM(Main!$J11:$K11)+SUM(Main!$J17:$K17)+SUM(Main!$J21:$K21)+SUM(Main!$J25:$K25)+SUM($B$4:$H$4)),'Gantt Chart'!MT$5&lt;=(SUM(Main!$F5:$G5)+Main!$H5+Main!$I5+SUM(Main!$J5:$K5)+SUM(Main!$J6:$K6)+SUM(Main!$J11:$K11)+SUM(Main!$J17:$K17)+SUM(Main!$J21:$K21)+SUM(Main!$J25:$K25)+SUM(Main!$J27:$K27)+SUM($B$4:$H$4))),Main!$S27,0)</f>
        <v>0</v>
      </c>
      <c r="MU83" s="2">
        <f>IF(AND('Gantt Chart'!MU$5&gt;(SUM(Main!$F5:$G5)+Main!$H5+Main!$I5+SUM(Main!$J5:$K5)+SUM(Main!$J6:$K6)+SUM(Main!$J11:$K11)+SUM(Main!$J17:$K17)+SUM(Main!$J21:$K21)+SUM(Main!$J25:$K25)+SUM($B$4:$H$4)),'Gantt Chart'!MU$5&lt;=(SUM(Main!$F5:$G5)+Main!$H5+Main!$I5+SUM(Main!$J5:$K5)+SUM(Main!$J6:$K6)+SUM(Main!$J11:$K11)+SUM(Main!$J17:$K17)+SUM(Main!$J21:$K21)+SUM(Main!$J25:$K25)+SUM(Main!$J27:$K27)+SUM($B$4:$H$4))),Main!$S27,0)</f>
        <v>0</v>
      </c>
      <c r="MV83" s="2">
        <f>IF(AND('Gantt Chart'!MV$5&gt;(SUM(Main!$F5:$G5)+Main!$H5+Main!$I5+SUM(Main!$J5:$K5)+SUM(Main!$J6:$K6)+SUM(Main!$J11:$K11)+SUM(Main!$J17:$K17)+SUM(Main!$J21:$K21)+SUM(Main!$J25:$K25)+SUM($B$4:$H$4)),'Gantt Chart'!MV$5&lt;=(SUM(Main!$F5:$G5)+Main!$H5+Main!$I5+SUM(Main!$J5:$K5)+SUM(Main!$J6:$K6)+SUM(Main!$J11:$K11)+SUM(Main!$J17:$K17)+SUM(Main!$J21:$K21)+SUM(Main!$J25:$K25)+SUM(Main!$J27:$K27)+SUM($B$4:$H$4))),Main!$S27,0)</f>
        <v>0</v>
      </c>
      <c r="MW83" s="2">
        <f>IF(AND('Gantt Chart'!MW$5&gt;(SUM(Main!$F5:$G5)+Main!$H5+Main!$I5+SUM(Main!$J5:$K5)+SUM(Main!$J6:$K6)+SUM(Main!$J11:$K11)+SUM(Main!$J17:$K17)+SUM(Main!$J21:$K21)+SUM(Main!$J25:$K25)+SUM($B$4:$H$4)),'Gantt Chart'!MW$5&lt;=(SUM(Main!$F5:$G5)+Main!$H5+Main!$I5+SUM(Main!$J5:$K5)+SUM(Main!$J6:$K6)+SUM(Main!$J11:$K11)+SUM(Main!$J17:$K17)+SUM(Main!$J21:$K21)+SUM(Main!$J25:$K25)+SUM(Main!$J27:$K27)+SUM($B$4:$H$4))),Main!$S27,0)</f>
        <v>0</v>
      </c>
      <c r="MX83" s="2">
        <f>IF(AND('Gantt Chart'!MX$5&gt;(SUM(Main!$F5:$G5)+Main!$H5+Main!$I5+SUM(Main!$J5:$K5)+SUM(Main!$J6:$K6)+SUM(Main!$J11:$K11)+SUM(Main!$J17:$K17)+SUM(Main!$J21:$K21)+SUM(Main!$J25:$K25)+SUM($B$4:$H$4)),'Gantt Chart'!MX$5&lt;=(SUM(Main!$F5:$G5)+Main!$H5+Main!$I5+SUM(Main!$J5:$K5)+SUM(Main!$J6:$K6)+SUM(Main!$J11:$K11)+SUM(Main!$J17:$K17)+SUM(Main!$J21:$K21)+SUM(Main!$J25:$K25)+SUM(Main!$J27:$K27)+SUM($B$4:$H$4))),Main!$S27,0)</f>
        <v>0</v>
      </c>
      <c r="MY83" s="2">
        <f>IF(AND('Gantt Chart'!MY$5&gt;(SUM(Main!$F5:$G5)+Main!$H5+Main!$I5+SUM(Main!$J5:$K5)+SUM(Main!$J6:$K6)+SUM(Main!$J11:$K11)+SUM(Main!$J17:$K17)+SUM(Main!$J21:$K21)+SUM(Main!$J25:$K25)+SUM($B$4:$H$4)),'Gantt Chart'!MY$5&lt;=(SUM(Main!$F5:$G5)+Main!$H5+Main!$I5+SUM(Main!$J5:$K5)+SUM(Main!$J6:$K6)+SUM(Main!$J11:$K11)+SUM(Main!$J17:$K17)+SUM(Main!$J21:$K21)+SUM(Main!$J25:$K25)+SUM(Main!$J27:$K27)+SUM($B$4:$H$4))),Main!$S27,0)</f>
        <v>0</v>
      </c>
      <c r="MZ83" s="2">
        <f>IF(AND('Gantt Chart'!MZ$5&gt;(SUM(Main!$F5:$G5)+Main!$H5+Main!$I5+SUM(Main!$J5:$K5)+SUM(Main!$J6:$K6)+SUM(Main!$J11:$K11)+SUM(Main!$J17:$K17)+SUM(Main!$J21:$K21)+SUM(Main!$J25:$K25)+SUM($B$4:$H$4)),'Gantt Chart'!MZ$5&lt;=(SUM(Main!$F5:$G5)+Main!$H5+Main!$I5+SUM(Main!$J5:$K5)+SUM(Main!$J6:$K6)+SUM(Main!$J11:$K11)+SUM(Main!$J17:$K17)+SUM(Main!$J21:$K21)+SUM(Main!$J25:$K25)+SUM(Main!$J27:$K27)+SUM($B$4:$H$4))),Main!$S27,0)</f>
        <v>0</v>
      </c>
      <c r="NA83" s="2">
        <f>IF(AND('Gantt Chart'!NA$5&gt;(SUM(Main!$F5:$G5)+Main!$H5+Main!$I5+SUM(Main!$J5:$K5)+SUM(Main!$J6:$K6)+SUM(Main!$J11:$K11)+SUM(Main!$J17:$K17)+SUM(Main!$J21:$K21)+SUM(Main!$J25:$K25)+SUM($B$4:$H$4)),'Gantt Chart'!NA$5&lt;=(SUM(Main!$F5:$G5)+Main!$H5+Main!$I5+SUM(Main!$J5:$K5)+SUM(Main!$J6:$K6)+SUM(Main!$J11:$K11)+SUM(Main!$J17:$K17)+SUM(Main!$J21:$K21)+SUM(Main!$J25:$K25)+SUM(Main!$J27:$K27)+SUM($B$4:$H$4))),Main!$S27,0)</f>
        <v>0</v>
      </c>
      <c r="NB83" s="2">
        <f>IF(AND('Gantt Chart'!NB$5&gt;(SUM(Main!$F5:$G5)+Main!$H5+Main!$I5+SUM(Main!$J5:$K5)+SUM(Main!$J6:$K6)+SUM(Main!$J11:$K11)+SUM(Main!$J17:$K17)+SUM(Main!$J21:$K21)+SUM(Main!$J25:$K25)+SUM($B$4:$H$4)),'Gantt Chart'!NB$5&lt;=(SUM(Main!$F5:$G5)+Main!$H5+Main!$I5+SUM(Main!$J5:$K5)+SUM(Main!$J6:$K6)+SUM(Main!$J11:$K11)+SUM(Main!$J17:$K17)+SUM(Main!$J21:$K21)+SUM(Main!$J25:$K25)+SUM(Main!$J27:$K27)+SUM($B$4:$H$4))),Main!$S27,0)</f>
        <v>0</v>
      </c>
      <c r="NC83" s="2">
        <f>IF(AND('Gantt Chart'!NC$5&gt;(SUM(Main!$F5:$G5)+Main!$H5+Main!$I5+SUM(Main!$J5:$K5)+SUM(Main!$J6:$K6)+SUM(Main!$J11:$K11)+SUM(Main!$J17:$K17)+SUM(Main!$J21:$K21)+SUM(Main!$J25:$K25)+SUM($B$4:$H$4)),'Gantt Chart'!NC$5&lt;=(SUM(Main!$F5:$G5)+Main!$H5+Main!$I5+SUM(Main!$J5:$K5)+SUM(Main!$J6:$K6)+SUM(Main!$J11:$K11)+SUM(Main!$J17:$K17)+SUM(Main!$J21:$K21)+SUM(Main!$J25:$K25)+SUM(Main!$J27:$K27)+SUM($B$4:$H$4))),Main!$S27,0)</f>
        <v>0</v>
      </c>
      <c r="ND83" s="2">
        <f>IF(AND('Gantt Chart'!ND$5&gt;(SUM(Main!$F5:$G5)+Main!$H5+Main!$I5+SUM(Main!$J5:$K5)+SUM(Main!$J6:$K6)+SUM(Main!$J11:$K11)+SUM(Main!$J17:$K17)+SUM(Main!$J21:$K21)+SUM(Main!$J25:$K25)+SUM($B$4:$H$4)),'Gantt Chart'!ND$5&lt;=(SUM(Main!$F5:$G5)+Main!$H5+Main!$I5+SUM(Main!$J5:$K5)+SUM(Main!$J6:$K6)+SUM(Main!$J11:$K11)+SUM(Main!$J17:$K17)+SUM(Main!$J21:$K21)+SUM(Main!$J25:$K25)+SUM(Main!$J27:$K27)+SUM($B$4:$H$4))),Main!$S27,0)</f>
        <v>0</v>
      </c>
      <c r="NE83" s="2">
        <f>IF(AND('Gantt Chart'!NE$5&gt;(SUM(Main!$F5:$G5)+Main!$H5+Main!$I5+SUM(Main!$J5:$K5)+SUM(Main!$J6:$K6)+SUM(Main!$J11:$K11)+SUM(Main!$J17:$K17)+SUM(Main!$J21:$K21)+SUM(Main!$J25:$K25)+SUM($B$4:$H$4)),'Gantt Chart'!NE$5&lt;=(SUM(Main!$F5:$G5)+Main!$H5+Main!$I5+SUM(Main!$J5:$K5)+SUM(Main!$J6:$K6)+SUM(Main!$J11:$K11)+SUM(Main!$J17:$K17)+SUM(Main!$J21:$K21)+SUM(Main!$J25:$K25)+SUM(Main!$J27:$K27)+SUM($B$4:$H$4))),Main!$S27,0)</f>
        <v>0</v>
      </c>
      <c r="NF83" s="2">
        <f>IF(AND('Gantt Chart'!NF$5&gt;(SUM(Main!$F5:$G5)+Main!$H5+Main!$I5+SUM(Main!$J5:$K5)+SUM(Main!$J6:$K6)+SUM(Main!$J11:$K11)+SUM(Main!$J17:$K17)+SUM(Main!$J21:$K21)+SUM(Main!$J25:$K25)+SUM($B$4:$H$4)),'Gantt Chart'!NF$5&lt;=(SUM(Main!$F5:$G5)+Main!$H5+Main!$I5+SUM(Main!$J5:$K5)+SUM(Main!$J6:$K6)+SUM(Main!$J11:$K11)+SUM(Main!$J17:$K17)+SUM(Main!$J21:$K21)+SUM(Main!$J25:$K25)+SUM(Main!$J27:$K27)+SUM($B$4:$H$4))),Main!$S27,0)</f>
        <v>0</v>
      </c>
      <c r="NG83" s="2">
        <f>IF(AND('Gantt Chart'!NG$5&gt;(SUM(Main!$F5:$G5)+Main!$H5+Main!$I5+SUM(Main!$J5:$K5)+SUM(Main!$J6:$K6)+SUM(Main!$J11:$K11)+SUM(Main!$J17:$K17)+SUM(Main!$J21:$K21)+SUM(Main!$J25:$K25)+SUM($B$4:$H$4)),'Gantt Chart'!NG$5&lt;=(SUM(Main!$F5:$G5)+Main!$H5+Main!$I5+SUM(Main!$J5:$K5)+SUM(Main!$J6:$K6)+SUM(Main!$J11:$K11)+SUM(Main!$J17:$K17)+SUM(Main!$J21:$K21)+SUM(Main!$J25:$K25)+SUM(Main!$J27:$K27)+SUM($B$4:$H$4))),Main!$S27,0)</f>
        <v>0</v>
      </c>
      <c r="NH83" s="2">
        <f>IF(AND('Gantt Chart'!NH$5&gt;(SUM(Main!$F5:$G5)+Main!$H5+Main!$I5+SUM(Main!$J5:$K5)+SUM(Main!$J6:$K6)+SUM(Main!$J11:$K11)+SUM(Main!$J17:$K17)+SUM(Main!$J21:$K21)+SUM(Main!$J25:$K25)+SUM($B$4:$H$4)),'Gantt Chart'!NH$5&lt;=(SUM(Main!$F5:$G5)+Main!$H5+Main!$I5+SUM(Main!$J5:$K5)+SUM(Main!$J6:$K6)+SUM(Main!$J11:$K11)+SUM(Main!$J17:$K17)+SUM(Main!$J21:$K21)+SUM(Main!$J25:$K25)+SUM(Main!$J27:$K27)+SUM($B$4:$H$4))),Main!$S27,0)</f>
        <v>0</v>
      </c>
      <c r="NI83" s="2">
        <f>IF(AND('Gantt Chart'!NI$5&gt;(SUM(Main!$F5:$G5)+Main!$H5+Main!$I5+SUM(Main!$J5:$K5)+SUM(Main!$J6:$K6)+SUM(Main!$J11:$K11)+SUM(Main!$J17:$K17)+SUM(Main!$J21:$K21)+SUM(Main!$J25:$K25)+SUM($B$4:$H$4)),'Gantt Chart'!NI$5&lt;=(SUM(Main!$F5:$G5)+Main!$H5+Main!$I5+SUM(Main!$J5:$K5)+SUM(Main!$J6:$K6)+SUM(Main!$J11:$K11)+SUM(Main!$J17:$K17)+SUM(Main!$J21:$K21)+SUM(Main!$J25:$K25)+SUM(Main!$J27:$K27)+SUM($B$4:$H$4))),Main!$S27,0)</f>
        <v>0</v>
      </c>
      <c r="NJ83" s="2">
        <f>IF(AND('Gantt Chart'!NJ$5&gt;(SUM(Main!$F5:$G5)+Main!$H5+Main!$I5+SUM(Main!$J5:$K5)+SUM(Main!$J6:$K6)+SUM(Main!$J11:$K11)+SUM(Main!$J17:$K17)+SUM(Main!$J21:$K21)+SUM(Main!$J25:$K25)+SUM($B$4:$H$4)),'Gantt Chart'!NJ$5&lt;=(SUM(Main!$F5:$G5)+Main!$H5+Main!$I5+SUM(Main!$J5:$K5)+SUM(Main!$J6:$K6)+SUM(Main!$J11:$K11)+SUM(Main!$J17:$K17)+SUM(Main!$J21:$K21)+SUM(Main!$J25:$K25)+SUM(Main!$J27:$K27)+SUM($B$4:$H$4))),Main!$S27,0)</f>
        <v>0</v>
      </c>
      <c r="NK83" s="2">
        <f>IF(AND('Gantt Chart'!NK$5&gt;(SUM(Main!$F5:$G5)+Main!$H5+Main!$I5+SUM(Main!$J5:$K5)+SUM(Main!$J6:$K6)+SUM(Main!$J11:$K11)+SUM(Main!$J17:$K17)+SUM(Main!$J21:$K21)+SUM(Main!$J25:$K25)+SUM($B$4:$H$4)),'Gantt Chart'!NK$5&lt;=(SUM(Main!$F5:$G5)+Main!$H5+Main!$I5+SUM(Main!$J5:$K5)+SUM(Main!$J6:$K6)+SUM(Main!$J11:$K11)+SUM(Main!$J17:$K17)+SUM(Main!$J21:$K21)+SUM(Main!$J25:$K25)+SUM(Main!$J27:$K27)+SUM($B$4:$H$4))),Main!$S27,0)</f>
        <v>0</v>
      </c>
      <c r="NL83" s="2">
        <f>IF(AND('Gantt Chart'!NL$5&gt;(SUM(Main!$F5:$G5)+Main!$H5+Main!$I5+SUM(Main!$J5:$K5)+SUM(Main!$J6:$K6)+SUM(Main!$J11:$K11)+SUM(Main!$J17:$K17)+SUM(Main!$J21:$K21)+SUM(Main!$J25:$K25)+SUM($B$4:$H$4)),'Gantt Chart'!NL$5&lt;=(SUM(Main!$F5:$G5)+Main!$H5+Main!$I5+SUM(Main!$J5:$K5)+SUM(Main!$J6:$K6)+SUM(Main!$J11:$K11)+SUM(Main!$J17:$K17)+SUM(Main!$J21:$K21)+SUM(Main!$J25:$K25)+SUM(Main!$J27:$K27)+SUM($B$4:$H$4))),Main!$S27,0)</f>
        <v>0</v>
      </c>
      <c r="NM83" s="2">
        <f>IF(AND('Gantt Chart'!NM$5&gt;(SUM(Main!$F5:$G5)+Main!$H5+Main!$I5+SUM(Main!$J5:$K5)+SUM(Main!$J6:$K6)+SUM(Main!$J11:$K11)+SUM(Main!$J17:$K17)+SUM(Main!$J21:$K21)+SUM(Main!$J25:$K25)+SUM($B$4:$H$4)),'Gantt Chart'!NM$5&lt;=(SUM(Main!$F5:$G5)+Main!$H5+Main!$I5+SUM(Main!$J5:$K5)+SUM(Main!$J6:$K6)+SUM(Main!$J11:$K11)+SUM(Main!$J17:$K17)+SUM(Main!$J21:$K21)+SUM(Main!$J25:$K25)+SUM(Main!$J27:$K27)+SUM($B$4:$H$4))),Main!$S27,0)</f>
        <v>0</v>
      </c>
      <c r="NN83" s="2">
        <f>IF(AND('Gantt Chart'!NN$5&gt;(SUM(Main!$F5:$G5)+Main!$H5+Main!$I5+SUM(Main!$J5:$K5)+SUM(Main!$J6:$K6)+SUM(Main!$J11:$K11)+SUM(Main!$J17:$K17)+SUM(Main!$J21:$K21)+SUM(Main!$J25:$K25)+SUM($B$4:$H$4)),'Gantt Chart'!NN$5&lt;=(SUM(Main!$F5:$G5)+Main!$H5+Main!$I5+SUM(Main!$J5:$K5)+SUM(Main!$J6:$K6)+SUM(Main!$J11:$K11)+SUM(Main!$J17:$K17)+SUM(Main!$J21:$K21)+SUM(Main!$J25:$K25)+SUM(Main!$J27:$K27)+SUM($B$4:$H$4))),Main!$S27,0)</f>
        <v>0</v>
      </c>
      <c r="NO83" s="2">
        <f>IF(AND('Gantt Chart'!NO$5&gt;(SUM(Main!$F5:$G5)+Main!$H5+Main!$I5+SUM(Main!$J5:$K5)+SUM(Main!$J6:$K6)+SUM(Main!$J11:$K11)+SUM(Main!$J17:$K17)+SUM(Main!$J21:$K21)+SUM(Main!$J25:$K25)+SUM($B$4:$H$4)),'Gantt Chart'!NO$5&lt;=(SUM(Main!$F5:$G5)+Main!$H5+Main!$I5+SUM(Main!$J5:$K5)+SUM(Main!$J6:$K6)+SUM(Main!$J11:$K11)+SUM(Main!$J17:$K17)+SUM(Main!$J21:$K21)+SUM(Main!$J25:$K25)+SUM(Main!$J27:$K27)+SUM($B$4:$H$4))),Main!$S27,0)</f>
        <v>0</v>
      </c>
      <c r="NP83" s="2">
        <f>IF(AND('Gantt Chart'!NP$5&gt;(SUM(Main!$F5:$G5)+Main!$H5+Main!$I5+SUM(Main!$J5:$K5)+SUM(Main!$J6:$K6)+SUM(Main!$J11:$K11)+SUM(Main!$J17:$K17)+SUM(Main!$J21:$K21)+SUM(Main!$J25:$K25)+SUM($B$4:$H$4)),'Gantt Chart'!NP$5&lt;=(SUM(Main!$F5:$G5)+Main!$H5+Main!$I5+SUM(Main!$J5:$K5)+SUM(Main!$J6:$K6)+SUM(Main!$J11:$K11)+SUM(Main!$J17:$K17)+SUM(Main!$J21:$K21)+SUM(Main!$J25:$K25)+SUM(Main!$J27:$K27)+SUM($B$4:$H$4))),Main!$S27,0)</f>
        <v>0</v>
      </c>
      <c r="NQ83" s="2">
        <f>IF(AND('Gantt Chart'!NQ$5&gt;(SUM(Main!$F5:$G5)+Main!$H5+Main!$I5+SUM(Main!$J5:$K5)+SUM(Main!$J6:$K6)+SUM(Main!$J11:$K11)+SUM(Main!$J17:$K17)+SUM(Main!$J21:$K21)+SUM(Main!$J25:$K25)+SUM($B$4:$H$4)),'Gantt Chart'!NQ$5&lt;=(SUM(Main!$F5:$G5)+Main!$H5+Main!$I5+SUM(Main!$J5:$K5)+SUM(Main!$J6:$K6)+SUM(Main!$J11:$K11)+SUM(Main!$J17:$K17)+SUM(Main!$J21:$K21)+SUM(Main!$J25:$K25)+SUM(Main!$J27:$K27)+SUM($B$4:$H$4))),Main!$S27,0)</f>
        <v>0</v>
      </c>
      <c r="NR83" s="2">
        <f>IF(AND('Gantt Chart'!NR$5&gt;(SUM(Main!$F5:$G5)+Main!$H5+Main!$I5+SUM(Main!$J5:$K5)+SUM(Main!$J6:$K6)+SUM(Main!$J11:$K11)+SUM(Main!$J17:$K17)+SUM(Main!$J21:$K21)+SUM(Main!$J25:$K25)+SUM($B$4:$H$4)),'Gantt Chart'!NR$5&lt;=(SUM(Main!$F5:$G5)+Main!$H5+Main!$I5+SUM(Main!$J5:$K5)+SUM(Main!$J6:$K6)+SUM(Main!$J11:$K11)+SUM(Main!$J17:$K17)+SUM(Main!$J21:$K21)+SUM(Main!$J25:$K25)+SUM(Main!$J27:$K27)+SUM($B$4:$H$4))),Main!$S27,0)</f>
        <v>0</v>
      </c>
      <c r="NS83" s="2">
        <f>IF(AND('Gantt Chart'!NS$5&gt;(SUM(Main!$F5:$G5)+Main!$H5+Main!$I5+SUM(Main!$J5:$K5)+SUM(Main!$J6:$K6)+SUM(Main!$J11:$K11)+SUM(Main!$J17:$K17)+SUM(Main!$J21:$K21)+SUM(Main!$J25:$K25)+SUM($B$4:$H$4)),'Gantt Chart'!NS$5&lt;=(SUM(Main!$F5:$G5)+Main!$H5+Main!$I5+SUM(Main!$J5:$K5)+SUM(Main!$J6:$K6)+SUM(Main!$J11:$K11)+SUM(Main!$J17:$K17)+SUM(Main!$J21:$K21)+SUM(Main!$J25:$K25)+SUM(Main!$J27:$K27)+SUM($B$4:$H$4))),Main!$S27,0)</f>
        <v>0</v>
      </c>
      <c r="NT83" s="2">
        <f>IF(AND('Gantt Chart'!NT$5&gt;(SUM(Main!$F5:$G5)+Main!$H5+Main!$I5+SUM(Main!$J5:$K5)+SUM(Main!$J6:$K6)+SUM(Main!$J11:$K11)+SUM(Main!$J17:$K17)+SUM(Main!$J21:$K21)+SUM(Main!$J25:$K25)+SUM($B$4:$H$4)),'Gantt Chart'!NT$5&lt;=(SUM(Main!$F5:$G5)+Main!$H5+Main!$I5+SUM(Main!$J5:$K5)+SUM(Main!$J6:$K6)+SUM(Main!$J11:$K11)+SUM(Main!$J17:$K17)+SUM(Main!$J21:$K21)+SUM(Main!$J25:$K25)+SUM(Main!$J27:$K27)+SUM($B$4:$H$4))),Main!$S27,0)</f>
        <v>0</v>
      </c>
      <c r="NU83" s="2">
        <f>IF(AND('Gantt Chart'!NU$5&gt;(SUM(Main!$F5:$G5)+Main!$H5+Main!$I5+SUM(Main!$J5:$K5)+SUM(Main!$J6:$K6)+SUM(Main!$J11:$K11)+SUM(Main!$J17:$K17)+SUM(Main!$J21:$K21)+SUM(Main!$J25:$K25)+SUM($B$4:$H$4)),'Gantt Chart'!NU$5&lt;=(SUM(Main!$F5:$G5)+Main!$H5+Main!$I5+SUM(Main!$J5:$K5)+SUM(Main!$J6:$K6)+SUM(Main!$J11:$K11)+SUM(Main!$J17:$K17)+SUM(Main!$J21:$K21)+SUM(Main!$J25:$K25)+SUM(Main!$J27:$K27)+SUM($B$4:$H$4))),Main!$S27,0)</f>
        <v>0</v>
      </c>
      <c r="NV83" s="2">
        <f>IF(AND('Gantt Chart'!NV$5&gt;(SUM(Main!$F5:$G5)+Main!$H5+Main!$I5+SUM(Main!$J5:$K5)+SUM(Main!$J6:$K6)+SUM(Main!$J11:$K11)+SUM(Main!$J17:$K17)+SUM(Main!$J21:$K21)+SUM(Main!$J25:$K25)+SUM($B$4:$H$4)),'Gantt Chart'!NV$5&lt;=(SUM(Main!$F5:$G5)+Main!$H5+Main!$I5+SUM(Main!$J5:$K5)+SUM(Main!$J6:$K6)+SUM(Main!$J11:$K11)+SUM(Main!$J17:$K17)+SUM(Main!$J21:$K21)+SUM(Main!$J25:$K25)+SUM(Main!$J27:$K27)+SUM($B$4:$H$4))),Main!$S27,0)</f>
        <v>0</v>
      </c>
      <c r="NW83" s="2">
        <f>IF(AND('Gantt Chart'!NW$5&gt;(SUM(Main!$F5:$G5)+Main!$H5+Main!$I5+SUM(Main!$J5:$K5)+SUM(Main!$J6:$K6)+SUM(Main!$J11:$K11)+SUM(Main!$J17:$K17)+SUM(Main!$J21:$K21)+SUM(Main!$J25:$K25)+SUM($B$4:$H$4)),'Gantt Chart'!NW$5&lt;=(SUM(Main!$F5:$G5)+Main!$H5+Main!$I5+SUM(Main!$J5:$K5)+SUM(Main!$J6:$K6)+SUM(Main!$J11:$K11)+SUM(Main!$J17:$K17)+SUM(Main!$J21:$K21)+SUM(Main!$J25:$K25)+SUM(Main!$J27:$K27)+SUM($B$4:$H$4))),Main!$S27,0)</f>
        <v>0</v>
      </c>
      <c r="NX83" s="2">
        <f>IF(AND('Gantt Chart'!NX$5&gt;(SUM(Main!$F5:$G5)+Main!$H5+Main!$I5+SUM(Main!$J5:$K5)+SUM(Main!$J6:$K6)+SUM(Main!$J11:$K11)+SUM(Main!$J17:$K17)+SUM(Main!$J21:$K21)+SUM(Main!$J25:$K25)+SUM($B$4:$H$4)),'Gantt Chart'!NX$5&lt;=(SUM(Main!$F5:$G5)+Main!$H5+Main!$I5+SUM(Main!$J5:$K5)+SUM(Main!$J6:$K6)+SUM(Main!$J11:$K11)+SUM(Main!$J17:$K17)+SUM(Main!$J21:$K21)+SUM(Main!$J25:$K25)+SUM(Main!$J27:$K27)+SUM($B$4:$H$4))),Main!$S27,0)</f>
        <v>0</v>
      </c>
      <c r="NY83" s="2">
        <f>IF(AND('Gantt Chart'!NY$5&gt;(SUM(Main!$F5:$G5)+Main!$H5+Main!$I5+SUM(Main!$J5:$K5)+SUM(Main!$J6:$K6)+SUM(Main!$J11:$K11)+SUM(Main!$J17:$K17)+SUM(Main!$J21:$K21)+SUM(Main!$J25:$K25)+SUM($B$4:$H$4)),'Gantt Chart'!NY$5&lt;=(SUM(Main!$F5:$G5)+Main!$H5+Main!$I5+SUM(Main!$J5:$K5)+SUM(Main!$J6:$K6)+SUM(Main!$J11:$K11)+SUM(Main!$J17:$K17)+SUM(Main!$J21:$K21)+SUM(Main!$J25:$K25)+SUM(Main!$J27:$K27)+SUM($B$4:$H$4))),Main!$S27,0)</f>
        <v>0</v>
      </c>
      <c r="NZ83" s="2">
        <f>IF(AND('Gantt Chart'!NZ$5&gt;(SUM(Main!$F5:$G5)+Main!$H5+Main!$I5+SUM(Main!$J5:$K5)+SUM(Main!$J6:$K6)+SUM(Main!$J11:$K11)+SUM(Main!$J17:$K17)+SUM(Main!$J21:$K21)+SUM(Main!$J25:$K25)+SUM($B$4:$H$4)),'Gantt Chart'!NZ$5&lt;=(SUM(Main!$F5:$G5)+Main!$H5+Main!$I5+SUM(Main!$J5:$K5)+SUM(Main!$J6:$K6)+SUM(Main!$J11:$K11)+SUM(Main!$J17:$K17)+SUM(Main!$J21:$K21)+SUM(Main!$J25:$K25)+SUM(Main!$J27:$K27)+SUM($B$4:$H$4))),Main!$S27,0)</f>
        <v>0</v>
      </c>
      <c r="OA83" s="2">
        <f>IF(AND('Gantt Chart'!OA$5&gt;(SUM(Main!$F5:$G5)+Main!$H5+Main!$I5+SUM(Main!$J5:$K5)+SUM(Main!$J6:$K6)+SUM(Main!$J11:$K11)+SUM(Main!$J17:$K17)+SUM(Main!$J21:$K21)+SUM(Main!$J25:$K25)+SUM($B$4:$H$4)),'Gantt Chart'!OA$5&lt;=(SUM(Main!$F5:$G5)+Main!$H5+Main!$I5+SUM(Main!$J5:$K5)+SUM(Main!$J6:$K6)+SUM(Main!$J11:$K11)+SUM(Main!$J17:$K17)+SUM(Main!$J21:$K21)+SUM(Main!$J25:$K25)+SUM(Main!$J27:$K27)+SUM($B$4:$H$4))),Main!$S27,0)</f>
        <v>0</v>
      </c>
      <c r="OB83" s="2">
        <f>IF(AND('Gantt Chart'!OB$5&gt;(SUM(Main!$F5:$G5)+Main!$H5+Main!$I5+SUM(Main!$J5:$K5)+SUM(Main!$J6:$K6)+SUM(Main!$J11:$K11)+SUM(Main!$J17:$K17)+SUM(Main!$J21:$K21)+SUM(Main!$J25:$K25)+SUM($B$4:$H$4)),'Gantt Chart'!OB$5&lt;=(SUM(Main!$F5:$G5)+Main!$H5+Main!$I5+SUM(Main!$J5:$K5)+SUM(Main!$J6:$K6)+SUM(Main!$J11:$K11)+SUM(Main!$J17:$K17)+SUM(Main!$J21:$K21)+SUM(Main!$J25:$K25)+SUM(Main!$J27:$K27)+SUM($B$4:$H$4))),Main!$S27,0)</f>
        <v>0</v>
      </c>
      <c r="OC83" s="2">
        <f>IF(AND('Gantt Chart'!OC$5&gt;(SUM(Main!$F5:$G5)+Main!$H5+Main!$I5+SUM(Main!$J5:$K5)+SUM(Main!$J6:$K6)+SUM(Main!$J11:$K11)+SUM(Main!$J17:$K17)+SUM(Main!$J21:$K21)+SUM(Main!$J25:$K25)+SUM($B$4:$H$4)),'Gantt Chart'!OC$5&lt;=(SUM(Main!$F5:$G5)+Main!$H5+Main!$I5+SUM(Main!$J5:$K5)+SUM(Main!$J6:$K6)+SUM(Main!$J11:$K11)+SUM(Main!$J17:$K17)+SUM(Main!$J21:$K21)+SUM(Main!$J25:$K25)+SUM(Main!$J27:$K27)+SUM($B$4:$H$4))),Main!$S27,0)</f>
        <v>0</v>
      </c>
      <c r="OD83" s="2">
        <f>IF(AND('Gantt Chart'!OD$5&gt;(SUM(Main!$F5:$G5)+Main!$H5+Main!$I5+SUM(Main!$J5:$K5)+SUM(Main!$J6:$K6)+SUM(Main!$J11:$K11)+SUM(Main!$J17:$K17)+SUM(Main!$J21:$K21)+SUM(Main!$J25:$K25)+SUM($B$4:$H$4)),'Gantt Chart'!OD$5&lt;=(SUM(Main!$F5:$G5)+Main!$H5+Main!$I5+SUM(Main!$J5:$K5)+SUM(Main!$J6:$K6)+SUM(Main!$J11:$K11)+SUM(Main!$J17:$K17)+SUM(Main!$J21:$K21)+SUM(Main!$J25:$K25)+SUM(Main!$J27:$K27)+SUM($B$4:$H$4))),Main!$S27,0)</f>
        <v>0</v>
      </c>
      <c r="OE83" s="2">
        <f>IF(AND('Gantt Chart'!OE$5&gt;(SUM(Main!$F5:$G5)+Main!$H5+Main!$I5+SUM(Main!$J5:$K5)+SUM(Main!$J6:$K6)+SUM(Main!$J11:$K11)+SUM(Main!$J17:$K17)+SUM(Main!$J21:$K21)+SUM(Main!$J25:$K25)+SUM($B$4:$H$4)),'Gantt Chart'!OE$5&lt;=(SUM(Main!$F5:$G5)+Main!$H5+Main!$I5+SUM(Main!$J5:$K5)+SUM(Main!$J6:$K6)+SUM(Main!$J11:$K11)+SUM(Main!$J17:$K17)+SUM(Main!$J21:$K21)+SUM(Main!$J25:$K25)+SUM(Main!$J27:$K27)+SUM($B$4:$H$4))),Main!$S27,0)</f>
        <v>0</v>
      </c>
      <c r="OF83" s="2">
        <f>IF(AND('Gantt Chart'!OF$5&gt;(SUM(Main!$F5:$G5)+Main!$H5+Main!$I5+SUM(Main!$J5:$K5)+SUM(Main!$J6:$K6)+SUM(Main!$J11:$K11)+SUM(Main!$J17:$K17)+SUM(Main!$J21:$K21)+SUM(Main!$J25:$K25)+SUM($B$4:$H$4)),'Gantt Chart'!OF$5&lt;=(SUM(Main!$F5:$G5)+Main!$H5+Main!$I5+SUM(Main!$J5:$K5)+SUM(Main!$J6:$K6)+SUM(Main!$J11:$K11)+SUM(Main!$J17:$K17)+SUM(Main!$J21:$K21)+SUM(Main!$J25:$K25)+SUM(Main!$J27:$K27)+SUM($B$4:$H$4))),Main!$S27,0)</f>
        <v>0</v>
      </c>
      <c r="OG83" s="2">
        <f>IF(AND('Gantt Chart'!OG$5&gt;(SUM(Main!$F5:$G5)+Main!$H5+Main!$I5+SUM(Main!$J5:$K5)+SUM(Main!$J6:$K6)+SUM(Main!$J11:$K11)+SUM(Main!$J17:$K17)+SUM(Main!$J21:$K21)+SUM(Main!$J25:$K25)+SUM($B$4:$H$4)),'Gantt Chart'!OG$5&lt;=(SUM(Main!$F5:$G5)+Main!$H5+Main!$I5+SUM(Main!$J5:$K5)+SUM(Main!$J6:$K6)+SUM(Main!$J11:$K11)+SUM(Main!$J17:$K17)+SUM(Main!$J21:$K21)+SUM(Main!$J25:$K25)+SUM(Main!$J27:$K27)+SUM($B$4:$H$4))),Main!$S27,0)</f>
        <v>0</v>
      </c>
      <c r="OH83" s="2">
        <f>IF(AND('Gantt Chart'!OH$5&gt;(SUM(Main!$F5:$G5)+Main!$H5+Main!$I5+SUM(Main!$J5:$K5)+SUM(Main!$J6:$K6)+SUM(Main!$J11:$K11)+SUM(Main!$J17:$K17)+SUM(Main!$J21:$K21)+SUM(Main!$J25:$K25)+SUM($B$4:$H$4)),'Gantt Chart'!OH$5&lt;=(SUM(Main!$F5:$G5)+Main!$H5+Main!$I5+SUM(Main!$J5:$K5)+SUM(Main!$J6:$K6)+SUM(Main!$J11:$K11)+SUM(Main!$J17:$K17)+SUM(Main!$J21:$K21)+SUM(Main!$J25:$K25)+SUM(Main!$J27:$K27)+SUM($B$4:$H$4))),Main!$S27,0)</f>
        <v>0</v>
      </c>
      <c r="OI83" s="2">
        <f>IF(AND('Gantt Chart'!OI$5&gt;(SUM(Main!$F5:$G5)+Main!$H5+Main!$I5+SUM(Main!$J5:$K5)+SUM(Main!$J6:$K6)+SUM(Main!$J11:$K11)+SUM(Main!$J17:$K17)+SUM(Main!$J21:$K21)+SUM(Main!$J25:$K25)+SUM($B$4:$H$4)),'Gantt Chart'!OI$5&lt;=(SUM(Main!$F5:$G5)+Main!$H5+Main!$I5+SUM(Main!$J5:$K5)+SUM(Main!$J6:$K6)+SUM(Main!$J11:$K11)+SUM(Main!$J17:$K17)+SUM(Main!$J21:$K21)+SUM(Main!$J25:$K25)+SUM(Main!$J27:$K27)+SUM($B$4:$H$4))),Main!$S27,0)</f>
        <v>0</v>
      </c>
      <c r="OJ83" s="2">
        <f>IF(AND('Gantt Chart'!OJ$5&gt;(SUM(Main!$F5:$G5)+Main!$H5+Main!$I5+SUM(Main!$J5:$K5)+SUM(Main!$J6:$K6)+SUM(Main!$J11:$K11)+SUM(Main!$J17:$K17)+SUM(Main!$J21:$K21)+SUM(Main!$J25:$K25)+SUM($B$4:$H$4)),'Gantt Chart'!OJ$5&lt;=(SUM(Main!$F5:$G5)+Main!$H5+Main!$I5+SUM(Main!$J5:$K5)+SUM(Main!$J6:$K6)+SUM(Main!$J11:$K11)+SUM(Main!$J17:$K17)+SUM(Main!$J21:$K21)+SUM(Main!$J25:$K25)+SUM(Main!$J27:$K27)+SUM($B$4:$H$4))),Main!$S27,0)</f>
        <v>0</v>
      </c>
      <c r="OK83" s="2">
        <f>IF(AND('Gantt Chart'!OK$5&gt;(SUM(Main!$F5:$G5)+Main!$H5+Main!$I5+SUM(Main!$J5:$K5)+SUM(Main!$J6:$K6)+SUM(Main!$J11:$K11)+SUM(Main!$J17:$K17)+SUM(Main!$J21:$K21)+SUM(Main!$J25:$K25)+SUM($B$4:$H$4)),'Gantt Chart'!OK$5&lt;=(SUM(Main!$F5:$G5)+Main!$H5+Main!$I5+SUM(Main!$J5:$K5)+SUM(Main!$J6:$K6)+SUM(Main!$J11:$K11)+SUM(Main!$J17:$K17)+SUM(Main!$J21:$K21)+SUM(Main!$J25:$K25)+SUM(Main!$J27:$K27)+SUM($B$4:$H$4))),Main!$S27,0)</f>
        <v>0</v>
      </c>
      <c r="OL83" s="2">
        <f>IF(AND('Gantt Chart'!OL$5&gt;(SUM(Main!$F5:$G5)+Main!$H5+Main!$I5+SUM(Main!$J5:$K5)+SUM(Main!$J6:$K6)+SUM(Main!$J11:$K11)+SUM(Main!$J17:$K17)+SUM(Main!$J21:$K21)+SUM(Main!$J25:$K25)+SUM($B$4:$H$4)),'Gantt Chart'!OL$5&lt;=(SUM(Main!$F5:$G5)+Main!$H5+Main!$I5+SUM(Main!$J5:$K5)+SUM(Main!$J6:$K6)+SUM(Main!$J11:$K11)+SUM(Main!$J17:$K17)+SUM(Main!$J21:$K21)+SUM(Main!$J25:$K25)+SUM(Main!$J27:$K27)+SUM($B$4:$H$4))),Main!$S27,0)</f>
        <v>0</v>
      </c>
      <c r="OM83" s="2">
        <f>IF(AND('Gantt Chart'!OM$5&gt;(SUM(Main!$F5:$G5)+Main!$H5+Main!$I5+SUM(Main!$J5:$K5)+SUM(Main!$J6:$K6)+SUM(Main!$J11:$K11)+SUM(Main!$J17:$K17)+SUM(Main!$J21:$K21)+SUM(Main!$J25:$K25)+SUM($B$4:$H$4)),'Gantt Chart'!OM$5&lt;=(SUM(Main!$F5:$G5)+Main!$H5+Main!$I5+SUM(Main!$J5:$K5)+SUM(Main!$J6:$K6)+SUM(Main!$J11:$K11)+SUM(Main!$J17:$K17)+SUM(Main!$J21:$K21)+SUM(Main!$J25:$K25)+SUM(Main!$J27:$K27)+SUM($B$4:$H$4))),Main!$S27,0)</f>
        <v>0</v>
      </c>
      <c r="ON83" s="2">
        <f>IF(AND('Gantt Chart'!ON$5&gt;(SUM(Main!$F5:$G5)+Main!$H5+Main!$I5+SUM(Main!$J5:$K5)+SUM(Main!$J6:$K6)+SUM(Main!$J11:$K11)+SUM(Main!$J17:$K17)+SUM(Main!$J21:$K21)+SUM(Main!$J25:$K25)+SUM($B$4:$H$4)),'Gantt Chart'!ON$5&lt;=(SUM(Main!$F5:$G5)+Main!$H5+Main!$I5+SUM(Main!$J5:$K5)+SUM(Main!$J6:$K6)+SUM(Main!$J11:$K11)+SUM(Main!$J17:$K17)+SUM(Main!$J21:$K21)+SUM(Main!$J25:$K25)+SUM(Main!$J27:$K27)+SUM($B$4:$H$4))),Main!$S27,0)</f>
        <v>0</v>
      </c>
      <c r="OO83" s="2">
        <f>IF(AND('Gantt Chart'!OO$5&gt;(SUM(Main!$F5:$G5)+Main!$H5+Main!$I5+SUM(Main!$J5:$K5)+SUM(Main!$J6:$K6)+SUM(Main!$J11:$K11)+SUM(Main!$J17:$K17)+SUM(Main!$J21:$K21)+SUM(Main!$J25:$K25)+SUM($B$4:$H$4)),'Gantt Chart'!OO$5&lt;=(SUM(Main!$F5:$G5)+Main!$H5+Main!$I5+SUM(Main!$J5:$K5)+SUM(Main!$J6:$K6)+SUM(Main!$J11:$K11)+SUM(Main!$J17:$K17)+SUM(Main!$J21:$K21)+SUM(Main!$J25:$K25)+SUM(Main!$J27:$K27)+SUM($B$4:$H$4))),Main!$S27,0)</f>
        <v>0</v>
      </c>
      <c r="OP83" s="2">
        <f>IF(AND('Gantt Chart'!OP$5&gt;(SUM(Main!$F5:$G5)+Main!$H5+Main!$I5+SUM(Main!$J5:$K5)+SUM(Main!$J6:$K6)+SUM(Main!$J11:$K11)+SUM(Main!$J17:$K17)+SUM(Main!$J21:$K21)+SUM(Main!$J25:$K25)+SUM($B$4:$H$4)),'Gantt Chart'!OP$5&lt;=(SUM(Main!$F5:$G5)+Main!$H5+Main!$I5+SUM(Main!$J5:$K5)+SUM(Main!$J6:$K6)+SUM(Main!$J11:$K11)+SUM(Main!$J17:$K17)+SUM(Main!$J21:$K21)+SUM(Main!$J25:$K25)+SUM(Main!$J27:$K27)+SUM($B$4:$H$4))),Main!$S27,0)</f>
        <v>0</v>
      </c>
      <c r="OQ83" s="2">
        <f>IF(AND('Gantt Chart'!OQ$5&gt;(SUM(Main!$F5:$G5)+Main!$H5+Main!$I5+SUM(Main!$J5:$K5)+SUM(Main!$J6:$K6)+SUM(Main!$J11:$K11)+SUM(Main!$J17:$K17)+SUM(Main!$J21:$K21)+SUM(Main!$J25:$K25)+SUM($B$4:$H$4)),'Gantt Chart'!OQ$5&lt;=(SUM(Main!$F5:$G5)+Main!$H5+Main!$I5+SUM(Main!$J5:$K5)+SUM(Main!$J6:$K6)+SUM(Main!$J11:$K11)+SUM(Main!$J17:$K17)+SUM(Main!$J21:$K21)+SUM(Main!$J25:$K25)+SUM(Main!$J27:$K27)+SUM($B$4:$H$4))),Main!$S27,0)</f>
        <v>0</v>
      </c>
      <c r="OR83" s="2">
        <f>IF(AND('Gantt Chart'!OR$5&gt;(SUM(Main!$F5:$G5)+Main!$H5+Main!$I5+SUM(Main!$J5:$K5)+SUM(Main!$J6:$K6)+SUM(Main!$J11:$K11)+SUM(Main!$J17:$K17)+SUM(Main!$J21:$K21)+SUM(Main!$J25:$K25)+SUM($B$4:$H$4)),'Gantt Chart'!OR$5&lt;=(SUM(Main!$F5:$G5)+Main!$H5+Main!$I5+SUM(Main!$J5:$K5)+SUM(Main!$J6:$K6)+SUM(Main!$J11:$K11)+SUM(Main!$J17:$K17)+SUM(Main!$J21:$K21)+SUM(Main!$J25:$K25)+SUM(Main!$J27:$K27)+SUM($B$4:$H$4))),Main!$S27,0)</f>
        <v>0</v>
      </c>
      <c r="OS83" s="2">
        <f>IF(AND('Gantt Chart'!OS$5&gt;(SUM(Main!$F5:$G5)+Main!$H5+Main!$I5+SUM(Main!$J5:$K5)+SUM(Main!$J6:$K6)+SUM(Main!$J11:$K11)+SUM(Main!$J17:$K17)+SUM(Main!$J21:$K21)+SUM(Main!$J25:$K25)+SUM($B$4:$H$4)),'Gantt Chart'!OS$5&lt;=(SUM(Main!$F5:$G5)+Main!$H5+Main!$I5+SUM(Main!$J5:$K5)+SUM(Main!$J6:$K6)+SUM(Main!$J11:$K11)+SUM(Main!$J17:$K17)+SUM(Main!$J21:$K21)+SUM(Main!$J25:$K25)+SUM(Main!$J27:$K27)+SUM($B$4:$H$4))),Main!$S27,0)</f>
        <v>0</v>
      </c>
      <c r="OT83" s="2">
        <f>IF(AND('Gantt Chart'!OT$5&gt;(SUM(Main!$F5:$G5)+Main!$H5+Main!$I5+SUM(Main!$J5:$K5)+SUM(Main!$J6:$K6)+SUM(Main!$J11:$K11)+SUM(Main!$J17:$K17)+SUM(Main!$J21:$K21)+SUM(Main!$J25:$K25)+SUM($B$4:$H$4)),'Gantt Chart'!OT$5&lt;=(SUM(Main!$F5:$G5)+Main!$H5+Main!$I5+SUM(Main!$J5:$K5)+SUM(Main!$J6:$K6)+SUM(Main!$J11:$K11)+SUM(Main!$J17:$K17)+SUM(Main!$J21:$K21)+SUM(Main!$J25:$K25)+SUM(Main!$J27:$K27)+SUM($B$4:$H$4))),Main!$S27,0)</f>
        <v>0</v>
      </c>
      <c r="OU83" s="2">
        <f>IF(AND('Gantt Chart'!OU$5&gt;(SUM(Main!$F5:$G5)+Main!$H5+Main!$I5+SUM(Main!$J5:$K5)+SUM(Main!$J6:$K6)+SUM(Main!$J11:$K11)+SUM(Main!$J17:$K17)+SUM(Main!$J21:$K21)+SUM(Main!$J25:$K25)+SUM($B$4:$H$4)),'Gantt Chart'!OU$5&lt;=(SUM(Main!$F5:$G5)+Main!$H5+Main!$I5+SUM(Main!$J5:$K5)+SUM(Main!$J6:$K6)+SUM(Main!$J11:$K11)+SUM(Main!$J17:$K17)+SUM(Main!$J21:$K21)+SUM(Main!$J25:$K25)+SUM(Main!$J27:$K27)+SUM($B$4:$H$4))),Main!$S27,0)</f>
        <v>0</v>
      </c>
      <c r="OV83" s="2">
        <f>IF(AND('Gantt Chart'!OV$5&gt;(SUM(Main!$F5:$G5)+Main!$H5+Main!$I5+SUM(Main!$J5:$K5)+SUM(Main!$J6:$K6)+SUM(Main!$J11:$K11)+SUM(Main!$J17:$K17)+SUM(Main!$J21:$K21)+SUM(Main!$J25:$K25)+SUM($B$4:$H$4)),'Gantt Chart'!OV$5&lt;=(SUM(Main!$F5:$G5)+Main!$H5+Main!$I5+SUM(Main!$J5:$K5)+SUM(Main!$J6:$K6)+SUM(Main!$J11:$K11)+SUM(Main!$J17:$K17)+SUM(Main!$J21:$K21)+SUM(Main!$J25:$K25)+SUM(Main!$J27:$K27)+SUM($B$4:$H$4))),Main!$S27,0)</f>
        <v>0</v>
      </c>
      <c r="OW83" s="2">
        <f>IF(AND('Gantt Chart'!OW$5&gt;(SUM(Main!$F5:$G5)+Main!$H5+Main!$I5+SUM(Main!$J5:$K5)+SUM(Main!$J6:$K6)+SUM(Main!$J11:$K11)+SUM(Main!$J17:$K17)+SUM(Main!$J21:$K21)+SUM(Main!$J25:$K25)+SUM($B$4:$H$4)),'Gantt Chart'!OW$5&lt;=(SUM(Main!$F5:$G5)+Main!$H5+Main!$I5+SUM(Main!$J5:$K5)+SUM(Main!$J6:$K6)+SUM(Main!$J11:$K11)+SUM(Main!$J17:$K17)+SUM(Main!$J21:$K21)+SUM(Main!$J25:$K25)+SUM(Main!$J27:$K27)+SUM($B$4:$H$4))),Main!$S27,0)</f>
        <v>0</v>
      </c>
      <c r="OX83" s="2">
        <f>IF(AND('Gantt Chart'!OX$5&gt;(SUM(Main!$F5:$G5)+Main!$H5+Main!$I5+SUM(Main!$J5:$K5)+SUM(Main!$J6:$K6)+SUM(Main!$J11:$K11)+SUM(Main!$J17:$K17)+SUM(Main!$J21:$K21)+SUM(Main!$J25:$K25)+SUM($B$4:$H$4)),'Gantt Chart'!OX$5&lt;=(SUM(Main!$F5:$G5)+Main!$H5+Main!$I5+SUM(Main!$J5:$K5)+SUM(Main!$J6:$K6)+SUM(Main!$J11:$K11)+SUM(Main!$J17:$K17)+SUM(Main!$J21:$K21)+SUM(Main!$J25:$K25)+SUM(Main!$J27:$K27)+SUM($B$4:$H$4))),Main!$S27,0)</f>
        <v>0</v>
      </c>
      <c r="OY83" s="2">
        <f>IF(AND('Gantt Chart'!OY$5&gt;(SUM(Main!$F5:$G5)+Main!$H5+Main!$I5+SUM(Main!$J5:$K5)+SUM(Main!$J6:$K6)+SUM(Main!$J11:$K11)+SUM(Main!$J17:$K17)+SUM(Main!$J21:$K21)+SUM(Main!$J25:$K25)+SUM($B$4:$H$4)),'Gantt Chart'!OY$5&lt;=(SUM(Main!$F5:$G5)+Main!$H5+Main!$I5+SUM(Main!$J5:$K5)+SUM(Main!$J6:$K6)+SUM(Main!$J11:$K11)+SUM(Main!$J17:$K17)+SUM(Main!$J21:$K21)+SUM(Main!$J25:$K25)+SUM(Main!$J27:$K27)+SUM($B$4:$H$4))),Main!$S27,0)</f>
        <v>0</v>
      </c>
      <c r="OZ83" s="2">
        <f>IF(AND('Gantt Chart'!OZ$5&gt;(SUM(Main!$F5:$G5)+Main!$H5+Main!$I5+SUM(Main!$J5:$K5)+SUM(Main!$J6:$K6)+SUM(Main!$J11:$K11)+SUM(Main!$J17:$K17)+SUM(Main!$J21:$K21)+SUM(Main!$J25:$K25)+SUM($B$4:$H$4)),'Gantt Chart'!OZ$5&lt;=(SUM(Main!$F5:$G5)+Main!$H5+Main!$I5+SUM(Main!$J5:$K5)+SUM(Main!$J6:$K6)+SUM(Main!$J11:$K11)+SUM(Main!$J17:$K17)+SUM(Main!$J21:$K21)+SUM(Main!$J25:$K25)+SUM(Main!$J27:$K27)+SUM($B$4:$H$4))),Main!$S27,0)</f>
        <v>0</v>
      </c>
      <c r="PA83" s="2">
        <f>IF(AND('Gantt Chart'!PA$5&gt;(SUM(Main!$F5:$G5)+Main!$H5+Main!$I5+SUM(Main!$J5:$K5)+SUM(Main!$J6:$K6)+SUM(Main!$J11:$K11)+SUM(Main!$J17:$K17)+SUM(Main!$J21:$K21)+SUM(Main!$J25:$K25)+SUM($B$4:$H$4)),'Gantt Chart'!PA$5&lt;=(SUM(Main!$F5:$G5)+Main!$H5+Main!$I5+SUM(Main!$J5:$K5)+SUM(Main!$J6:$K6)+SUM(Main!$J11:$K11)+SUM(Main!$J17:$K17)+SUM(Main!$J21:$K21)+SUM(Main!$J25:$K25)+SUM(Main!$J27:$K27)+SUM($B$4:$H$4))),Main!$S27,0)</f>
        <v>0</v>
      </c>
      <c r="PB83" s="2">
        <f>IF(AND('Gantt Chart'!PB$5&gt;(SUM(Main!$F5:$G5)+Main!$H5+Main!$I5+SUM(Main!$J5:$K5)+SUM(Main!$J6:$K6)+SUM(Main!$J11:$K11)+SUM(Main!$J17:$K17)+SUM(Main!$J21:$K21)+SUM(Main!$J25:$K25)+SUM($B$4:$H$4)),'Gantt Chart'!PB$5&lt;=(SUM(Main!$F5:$G5)+Main!$H5+Main!$I5+SUM(Main!$J5:$K5)+SUM(Main!$J6:$K6)+SUM(Main!$J11:$K11)+SUM(Main!$J17:$K17)+SUM(Main!$J21:$K21)+SUM(Main!$J25:$K25)+SUM(Main!$J27:$K27)+SUM($B$4:$H$4))),Main!$S27,0)</f>
        <v>0</v>
      </c>
      <c r="PC83" s="2">
        <f>IF(AND('Gantt Chart'!PC$5&gt;(SUM(Main!$F5:$G5)+Main!$H5+Main!$I5+SUM(Main!$J5:$K5)+SUM(Main!$J6:$K6)+SUM(Main!$J11:$K11)+SUM(Main!$J17:$K17)+SUM(Main!$J21:$K21)+SUM(Main!$J25:$K25)+SUM($B$4:$H$4)),'Gantt Chart'!PC$5&lt;=(SUM(Main!$F5:$G5)+Main!$H5+Main!$I5+SUM(Main!$J5:$K5)+SUM(Main!$J6:$K6)+SUM(Main!$J11:$K11)+SUM(Main!$J17:$K17)+SUM(Main!$J21:$K21)+SUM(Main!$J25:$K25)+SUM(Main!$J27:$K27)+SUM($B$4:$H$4))),Main!$S27,0)</f>
        <v>0</v>
      </c>
      <c r="PD83" s="2">
        <f>IF(AND('Gantt Chart'!PD$5&gt;(SUM(Main!$F5:$G5)+Main!$H5+Main!$I5+SUM(Main!$J5:$K5)+SUM(Main!$J6:$K6)+SUM(Main!$J11:$K11)+SUM(Main!$J17:$K17)+SUM(Main!$J21:$K21)+SUM(Main!$J25:$K25)+SUM($B$4:$H$4)),'Gantt Chart'!PD$5&lt;=(SUM(Main!$F5:$G5)+Main!$H5+Main!$I5+SUM(Main!$J5:$K5)+SUM(Main!$J6:$K6)+SUM(Main!$J11:$K11)+SUM(Main!$J17:$K17)+SUM(Main!$J21:$K21)+SUM(Main!$J25:$K25)+SUM(Main!$J27:$K27)+SUM($B$4:$H$4))),Main!$S27,0)</f>
        <v>0</v>
      </c>
      <c r="PE83" s="2">
        <f>IF(AND('Gantt Chart'!PE$5&gt;(SUM(Main!$F5:$G5)+Main!$H5+Main!$I5+SUM(Main!$J5:$K5)+SUM(Main!$J6:$K6)+SUM(Main!$J11:$K11)+SUM(Main!$J17:$K17)+SUM(Main!$J21:$K21)+SUM(Main!$J25:$K25)+SUM($B$4:$H$4)),'Gantt Chart'!PE$5&lt;=(SUM(Main!$F5:$G5)+Main!$H5+Main!$I5+SUM(Main!$J5:$K5)+SUM(Main!$J6:$K6)+SUM(Main!$J11:$K11)+SUM(Main!$J17:$K17)+SUM(Main!$J21:$K21)+SUM(Main!$J25:$K25)+SUM(Main!$J27:$K27)+SUM($B$4:$H$4))),Main!$S27,0)</f>
        <v>0</v>
      </c>
      <c r="PF83" s="2">
        <f>IF(AND('Gantt Chart'!PF$5&gt;(SUM(Main!$F5:$G5)+Main!$H5+Main!$I5+SUM(Main!$J5:$K5)+SUM(Main!$J6:$K6)+SUM(Main!$J11:$K11)+SUM(Main!$J17:$K17)+SUM(Main!$J21:$K21)+SUM(Main!$J25:$K25)+SUM($B$4:$H$4)),'Gantt Chart'!PF$5&lt;=(SUM(Main!$F5:$G5)+Main!$H5+Main!$I5+SUM(Main!$J5:$K5)+SUM(Main!$J6:$K6)+SUM(Main!$J11:$K11)+SUM(Main!$J17:$K17)+SUM(Main!$J21:$K21)+SUM(Main!$J25:$K25)+SUM(Main!$J27:$K27)+SUM($B$4:$H$4))),Main!$S27,0)</f>
        <v>0</v>
      </c>
      <c r="PG83" s="2">
        <f>IF(AND('Gantt Chart'!PG$5&gt;(SUM(Main!$F5:$G5)+Main!$H5+Main!$I5+SUM(Main!$J5:$K5)+SUM(Main!$J6:$K6)+SUM(Main!$J11:$K11)+SUM(Main!$J17:$K17)+SUM(Main!$J21:$K21)+SUM(Main!$J25:$K25)+SUM($B$4:$H$4)),'Gantt Chart'!PG$5&lt;=(SUM(Main!$F5:$G5)+Main!$H5+Main!$I5+SUM(Main!$J5:$K5)+SUM(Main!$J6:$K6)+SUM(Main!$J11:$K11)+SUM(Main!$J17:$K17)+SUM(Main!$J21:$K21)+SUM(Main!$J25:$K25)+SUM(Main!$J27:$K27)+SUM($B$4:$H$4))),Main!$S27,0)</f>
        <v>0</v>
      </c>
      <c r="PH83" s="2">
        <f>IF(AND('Gantt Chart'!PH$5&gt;(SUM(Main!$F5:$G5)+Main!$H5+Main!$I5+SUM(Main!$J5:$K5)+SUM(Main!$J6:$K6)+SUM(Main!$J11:$K11)+SUM(Main!$J17:$K17)+SUM(Main!$J21:$K21)+SUM(Main!$J25:$K25)+SUM($B$4:$H$4)),'Gantt Chart'!PH$5&lt;=(SUM(Main!$F5:$G5)+Main!$H5+Main!$I5+SUM(Main!$J5:$K5)+SUM(Main!$J6:$K6)+SUM(Main!$J11:$K11)+SUM(Main!$J17:$K17)+SUM(Main!$J21:$K21)+SUM(Main!$J25:$K25)+SUM(Main!$J27:$K27)+SUM($B$4:$H$4))),Main!$S27,0)</f>
        <v>0</v>
      </c>
      <c r="PI83" s="2">
        <f>IF(AND('Gantt Chart'!PI$5&gt;(SUM(Main!$F5:$G5)+Main!$H5+Main!$I5+SUM(Main!$J5:$K5)+SUM(Main!$J6:$K6)+SUM(Main!$J11:$K11)+SUM(Main!$J17:$K17)+SUM(Main!$J21:$K21)+SUM(Main!$J25:$K25)+SUM($B$4:$H$4)),'Gantt Chart'!PI$5&lt;=(SUM(Main!$F5:$G5)+Main!$H5+Main!$I5+SUM(Main!$J5:$K5)+SUM(Main!$J6:$K6)+SUM(Main!$J11:$K11)+SUM(Main!$J17:$K17)+SUM(Main!$J21:$K21)+SUM(Main!$J25:$K25)+SUM(Main!$J27:$K27)+SUM($B$4:$H$4))),Main!$S27,0)</f>
        <v>0</v>
      </c>
      <c r="PJ83" s="2">
        <f>IF(AND('Gantt Chart'!PJ$5&gt;(SUM(Main!$F5:$G5)+Main!$H5+Main!$I5+SUM(Main!$J5:$K5)+SUM(Main!$J6:$K6)+SUM(Main!$J11:$K11)+SUM(Main!$J17:$K17)+SUM(Main!$J21:$K21)+SUM(Main!$J25:$K25)+SUM($B$4:$H$4)),'Gantt Chart'!PJ$5&lt;=(SUM(Main!$F5:$G5)+Main!$H5+Main!$I5+SUM(Main!$J5:$K5)+SUM(Main!$J6:$K6)+SUM(Main!$J11:$K11)+SUM(Main!$J17:$K17)+SUM(Main!$J21:$K21)+SUM(Main!$J25:$K25)+SUM(Main!$J27:$K27)+SUM($B$4:$H$4))),Main!$S27,0)</f>
        <v>0</v>
      </c>
      <c r="PK83" s="2">
        <f>IF(AND('Gantt Chart'!PK$5&gt;(SUM(Main!$F5:$G5)+Main!$H5+Main!$I5+SUM(Main!$J5:$K5)+SUM(Main!$J6:$K6)+SUM(Main!$J11:$K11)+SUM(Main!$J17:$K17)+SUM(Main!$J21:$K21)+SUM(Main!$J25:$K25)+SUM($B$4:$H$4)),'Gantt Chart'!PK$5&lt;=(SUM(Main!$F5:$G5)+Main!$H5+Main!$I5+SUM(Main!$J5:$K5)+SUM(Main!$J6:$K6)+SUM(Main!$J11:$K11)+SUM(Main!$J17:$K17)+SUM(Main!$J21:$K21)+SUM(Main!$J25:$K25)+SUM(Main!$J27:$K27)+SUM($B$4:$H$4))),Main!$S27,0)</f>
        <v>0</v>
      </c>
      <c r="PL83" s="2">
        <f>IF(AND('Gantt Chart'!PL$5&gt;(SUM(Main!$F5:$G5)+Main!$H5+Main!$I5+SUM(Main!$J5:$K5)+SUM(Main!$J6:$K6)+SUM(Main!$J11:$K11)+SUM(Main!$J17:$K17)+SUM(Main!$J21:$K21)+SUM(Main!$J25:$K25)+SUM($B$4:$H$4)),'Gantt Chart'!PL$5&lt;=(SUM(Main!$F5:$G5)+Main!$H5+Main!$I5+SUM(Main!$J5:$K5)+SUM(Main!$J6:$K6)+SUM(Main!$J11:$K11)+SUM(Main!$J17:$K17)+SUM(Main!$J21:$K21)+SUM(Main!$J25:$K25)+SUM(Main!$J27:$K27)+SUM($B$4:$H$4))),Main!$S27,0)</f>
        <v>0</v>
      </c>
      <c r="PM83" s="2">
        <f>IF(AND('Gantt Chart'!PM$5&gt;(SUM(Main!$F5:$G5)+Main!$H5+Main!$I5+SUM(Main!$J5:$K5)+SUM(Main!$J6:$K6)+SUM(Main!$J11:$K11)+SUM(Main!$J17:$K17)+SUM(Main!$J21:$K21)+SUM(Main!$J25:$K25)+SUM($B$4:$H$4)),'Gantt Chart'!PM$5&lt;=(SUM(Main!$F5:$G5)+Main!$H5+Main!$I5+SUM(Main!$J5:$K5)+SUM(Main!$J6:$K6)+SUM(Main!$J11:$K11)+SUM(Main!$J17:$K17)+SUM(Main!$J21:$K21)+SUM(Main!$J25:$K25)+SUM(Main!$J27:$K27)+SUM($B$4:$H$4))),Main!$S27,0)</f>
        <v>0</v>
      </c>
      <c r="PN83" s="2">
        <f>IF(AND('Gantt Chart'!PN$5&gt;(SUM(Main!$F5:$G5)+Main!$H5+Main!$I5+SUM(Main!$J5:$K5)+SUM(Main!$J6:$K6)+SUM(Main!$J11:$K11)+SUM(Main!$J17:$K17)+SUM(Main!$J21:$K21)+SUM(Main!$J25:$K25)+SUM($B$4:$H$4)),'Gantt Chart'!PN$5&lt;=(SUM(Main!$F5:$G5)+Main!$H5+Main!$I5+SUM(Main!$J5:$K5)+SUM(Main!$J6:$K6)+SUM(Main!$J11:$K11)+SUM(Main!$J17:$K17)+SUM(Main!$J21:$K21)+SUM(Main!$J25:$K25)+SUM(Main!$J27:$K27)+SUM($B$4:$H$4))),Main!$S27,0)</f>
        <v>0</v>
      </c>
      <c r="PO83" s="2">
        <f>IF(AND('Gantt Chart'!PO$5&gt;(SUM(Main!$F5:$G5)+Main!$H5+Main!$I5+SUM(Main!$J5:$K5)+SUM(Main!$J6:$K6)+SUM(Main!$J11:$K11)+SUM(Main!$J17:$K17)+SUM(Main!$J21:$K21)+SUM(Main!$J25:$K25)+SUM($B$4:$H$4)),'Gantt Chart'!PO$5&lt;=(SUM(Main!$F5:$G5)+Main!$H5+Main!$I5+SUM(Main!$J5:$K5)+SUM(Main!$J6:$K6)+SUM(Main!$J11:$K11)+SUM(Main!$J17:$K17)+SUM(Main!$J21:$K21)+SUM(Main!$J25:$K25)+SUM(Main!$J27:$K27)+SUM($B$4:$H$4))),Main!$S27,0)</f>
        <v>0</v>
      </c>
      <c r="PP83" s="2">
        <f>IF(AND('Gantt Chart'!PP$5&gt;(SUM(Main!$F5:$G5)+Main!$H5+Main!$I5+SUM(Main!$J5:$K5)+SUM(Main!$J6:$K6)+SUM(Main!$J11:$K11)+SUM(Main!$J17:$K17)+SUM(Main!$J21:$K21)+SUM(Main!$J25:$K25)+SUM($B$4:$H$4)),'Gantt Chart'!PP$5&lt;=(SUM(Main!$F5:$G5)+Main!$H5+Main!$I5+SUM(Main!$J5:$K5)+SUM(Main!$J6:$K6)+SUM(Main!$J11:$K11)+SUM(Main!$J17:$K17)+SUM(Main!$J21:$K21)+SUM(Main!$J25:$K25)+SUM(Main!$J27:$K27)+SUM($B$4:$H$4))),Main!$S27,0)</f>
        <v>0</v>
      </c>
      <c r="PQ83" s="2">
        <f>IF(AND('Gantt Chart'!PQ$5&gt;(SUM(Main!$F5:$G5)+Main!$H5+Main!$I5+SUM(Main!$J5:$K5)+SUM(Main!$J6:$K6)+SUM(Main!$J11:$K11)+SUM(Main!$J17:$K17)+SUM(Main!$J21:$K21)+SUM(Main!$J25:$K25)+SUM($B$4:$H$4)),'Gantt Chart'!PQ$5&lt;=(SUM(Main!$F5:$G5)+Main!$H5+Main!$I5+SUM(Main!$J5:$K5)+SUM(Main!$J6:$K6)+SUM(Main!$J11:$K11)+SUM(Main!$J17:$K17)+SUM(Main!$J21:$K21)+SUM(Main!$J25:$K25)+SUM(Main!$J27:$K27)+SUM($B$4:$H$4))),Main!$S27,0)</f>
        <v>0</v>
      </c>
      <c r="PR83" s="2">
        <f>IF(AND('Gantt Chart'!PR$5&gt;(SUM(Main!$F5:$G5)+Main!$H5+Main!$I5+SUM(Main!$J5:$K5)+SUM(Main!$J6:$K6)+SUM(Main!$J11:$K11)+SUM(Main!$J17:$K17)+SUM(Main!$J21:$K21)+SUM(Main!$J25:$K25)+SUM($B$4:$H$4)),'Gantt Chart'!PR$5&lt;=(SUM(Main!$F5:$G5)+Main!$H5+Main!$I5+SUM(Main!$J5:$K5)+SUM(Main!$J6:$K6)+SUM(Main!$J11:$K11)+SUM(Main!$J17:$K17)+SUM(Main!$J21:$K21)+SUM(Main!$J25:$K25)+SUM(Main!$J27:$K27)+SUM($B$4:$H$4))),Main!$S27,0)</f>
        <v>0</v>
      </c>
      <c r="PS83" s="2">
        <f>IF(AND('Gantt Chart'!PS$5&gt;(SUM(Main!$F5:$G5)+Main!$H5+Main!$I5+SUM(Main!$J5:$K5)+SUM(Main!$J6:$K6)+SUM(Main!$J11:$K11)+SUM(Main!$J17:$K17)+SUM(Main!$J21:$K21)+SUM(Main!$J25:$K25)+SUM($B$4:$H$4)),'Gantt Chart'!PS$5&lt;=(SUM(Main!$F5:$G5)+Main!$H5+Main!$I5+SUM(Main!$J5:$K5)+SUM(Main!$J6:$K6)+SUM(Main!$J11:$K11)+SUM(Main!$J17:$K17)+SUM(Main!$J21:$K21)+SUM(Main!$J25:$K25)+SUM(Main!$J27:$K27)+SUM($B$4:$H$4))),Main!$S27,0)</f>
        <v>0</v>
      </c>
      <c r="PT83" s="2">
        <f>IF(AND('Gantt Chart'!PT$5&gt;(SUM(Main!$F5:$G5)+Main!$H5+Main!$I5+SUM(Main!$J5:$K5)+SUM(Main!$J6:$K6)+SUM(Main!$J11:$K11)+SUM(Main!$J17:$K17)+SUM(Main!$J21:$K21)+SUM(Main!$J25:$K25)+SUM($B$4:$H$4)),'Gantt Chart'!PT$5&lt;=(SUM(Main!$F5:$G5)+Main!$H5+Main!$I5+SUM(Main!$J5:$K5)+SUM(Main!$J6:$K6)+SUM(Main!$J11:$K11)+SUM(Main!$J17:$K17)+SUM(Main!$J21:$K21)+SUM(Main!$J25:$K25)+SUM(Main!$J27:$K27)+SUM($B$4:$H$4))),Main!$S27,0)</f>
        <v>0</v>
      </c>
      <c r="PU83" s="2">
        <f>IF(AND('Gantt Chart'!PU$5&gt;(SUM(Main!$F5:$G5)+Main!$H5+Main!$I5+SUM(Main!$J5:$K5)+SUM(Main!$J6:$K6)+SUM(Main!$J11:$K11)+SUM(Main!$J17:$K17)+SUM(Main!$J21:$K21)+SUM(Main!$J25:$K25)+SUM($B$4:$H$4)),'Gantt Chart'!PU$5&lt;=(SUM(Main!$F5:$G5)+Main!$H5+Main!$I5+SUM(Main!$J5:$K5)+SUM(Main!$J6:$K6)+SUM(Main!$J11:$K11)+SUM(Main!$J17:$K17)+SUM(Main!$J21:$K21)+SUM(Main!$J25:$K25)+SUM(Main!$J27:$K27)+SUM($B$4:$H$4))),Main!$S27,0)</f>
        <v>0</v>
      </c>
      <c r="PV83" s="2">
        <f>IF(AND('Gantt Chart'!PV$5&gt;(SUM(Main!$F5:$G5)+Main!$H5+Main!$I5+SUM(Main!$J5:$K5)+SUM(Main!$J6:$K6)+SUM(Main!$J11:$K11)+SUM(Main!$J17:$K17)+SUM(Main!$J21:$K21)+SUM(Main!$J25:$K25)+SUM($B$4:$H$4)),'Gantt Chart'!PV$5&lt;=(SUM(Main!$F5:$G5)+Main!$H5+Main!$I5+SUM(Main!$J5:$K5)+SUM(Main!$J6:$K6)+SUM(Main!$J11:$K11)+SUM(Main!$J17:$K17)+SUM(Main!$J21:$K21)+SUM(Main!$J25:$K25)+SUM(Main!$J27:$K27)+SUM($B$4:$H$4))),Main!$S27,0)</f>
        <v>0</v>
      </c>
      <c r="PW83" s="2">
        <f>IF(AND('Gantt Chart'!PW$5&gt;(SUM(Main!$F5:$G5)+Main!$H5+Main!$I5+SUM(Main!$J5:$K5)+SUM(Main!$J6:$K6)+SUM(Main!$J11:$K11)+SUM(Main!$J17:$K17)+SUM(Main!$J21:$K21)+SUM(Main!$J25:$K25)+SUM($B$4:$H$4)),'Gantt Chart'!PW$5&lt;=(SUM(Main!$F5:$G5)+Main!$H5+Main!$I5+SUM(Main!$J5:$K5)+SUM(Main!$J6:$K6)+SUM(Main!$J11:$K11)+SUM(Main!$J17:$K17)+SUM(Main!$J21:$K21)+SUM(Main!$J25:$K25)+SUM(Main!$J27:$K27)+SUM($B$4:$H$4))),Main!$S27,0)</f>
        <v>0</v>
      </c>
      <c r="PX83" s="2">
        <f>IF(AND('Gantt Chart'!PX$5&gt;(SUM(Main!$F5:$G5)+Main!$H5+Main!$I5+SUM(Main!$J5:$K5)+SUM(Main!$J6:$K6)+SUM(Main!$J11:$K11)+SUM(Main!$J17:$K17)+SUM(Main!$J21:$K21)+SUM(Main!$J25:$K25)+SUM($B$4:$H$4)),'Gantt Chart'!PX$5&lt;=(SUM(Main!$F5:$G5)+Main!$H5+Main!$I5+SUM(Main!$J5:$K5)+SUM(Main!$J6:$K6)+SUM(Main!$J11:$K11)+SUM(Main!$J17:$K17)+SUM(Main!$J21:$K21)+SUM(Main!$J25:$K25)+SUM(Main!$J27:$K27)+SUM($B$4:$H$4))),Main!$S27,0)</f>
        <v>0</v>
      </c>
      <c r="PY83" s="2">
        <f>IF(AND('Gantt Chart'!PY$5&gt;(SUM(Main!$F5:$G5)+Main!$H5+Main!$I5+SUM(Main!$J5:$K5)+SUM(Main!$J6:$K6)+SUM(Main!$J11:$K11)+SUM(Main!$J17:$K17)+SUM(Main!$J21:$K21)+SUM(Main!$J25:$K25)+SUM($B$4:$H$4)),'Gantt Chart'!PY$5&lt;=(SUM(Main!$F5:$G5)+Main!$H5+Main!$I5+SUM(Main!$J5:$K5)+SUM(Main!$J6:$K6)+SUM(Main!$J11:$K11)+SUM(Main!$J17:$K17)+SUM(Main!$J21:$K21)+SUM(Main!$J25:$K25)+SUM(Main!$J27:$K27)+SUM($B$4:$H$4))),Main!$S27,0)</f>
        <v>0</v>
      </c>
      <c r="PZ83" s="2">
        <f>IF(AND('Gantt Chart'!PZ$5&gt;(SUM(Main!$F5:$G5)+Main!$H5+Main!$I5+SUM(Main!$J5:$K5)+SUM(Main!$J6:$K6)+SUM(Main!$J11:$K11)+SUM(Main!$J17:$K17)+SUM(Main!$J21:$K21)+SUM(Main!$J25:$K25)+SUM($B$4:$H$4)),'Gantt Chart'!PZ$5&lt;=(SUM(Main!$F5:$G5)+Main!$H5+Main!$I5+SUM(Main!$J5:$K5)+SUM(Main!$J6:$K6)+SUM(Main!$J11:$K11)+SUM(Main!$J17:$K17)+SUM(Main!$J21:$K21)+SUM(Main!$J25:$K25)+SUM(Main!$J27:$K27)+SUM($B$4:$H$4))),Main!$S27,0)</f>
        <v>0</v>
      </c>
      <c r="QA83" s="2">
        <f>IF(AND('Gantt Chart'!QA$5&gt;(SUM(Main!$F5:$G5)+Main!$H5+Main!$I5+SUM(Main!$J5:$K5)+SUM(Main!$J6:$K6)+SUM(Main!$J11:$K11)+SUM(Main!$J17:$K17)+SUM(Main!$J21:$K21)+SUM(Main!$J25:$K25)+SUM($B$4:$H$4)),'Gantt Chart'!QA$5&lt;=(SUM(Main!$F5:$G5)+Main!$H5+Main!$I5+SUM(Main!$J5:$K5)+SUM(Main!$J6:$K6)+SUM(Main!$J11:$K11)+SUM(Main!$J17:$K17)+SUM(Main!$J21:$K21)+SUM(Main!$J25:$K25)+SUM(Main!$J27:$K27)+SUM($B$4:$H$4))),Main!$S27,0)</f>
        <v>0</v>
      </c>
      <c r="QB83" s="2">
        <f>IF(AND('Gantt Chart'!QB$5&gt;(SUM(Main!$F5:$G5)+Main!$H5+Main!$I5+SUM(Main!$J5:$K5)+SUM(Main!$J6:$K6)+SUM(Main!$J11:$K11)+SUM(Main!$J17:$K17)+SUM(Main!$J21:$K21)+SUM(Main!$J25:$K25)+SUM($B$4:$H$4)),'Gantt Chart'!QB$5&lt;=(SUM(Main!$F5:$G5)+Main!$H5+Main!$I5+SUM(Main!$J5:$K5)+SUM(Main!$J6:$K6)+SUM(Main!$J11:$K11)+SUM(Main!$J17:$K17)+SUM(Main!$J21:$K21)+SUM(Main!$J25:$K25)+SUM(Main!$J27:$K27)+SUM($B$4:$H$4))),Main!$S27,0)</f>
        <v>0</v>
      </c>
      <c r="QC83" s="2">
        <f>IF(AND('Gantt Chart'!QC$5&gt;(SUM(Main!$F5:$G5)+Main!$H5+Main!$I5+SUM(Main!$J5:$K5)+SUM(Main!$J6:$K6)+SUM(Main!$J11:$K11)+SUM(Main!$J17:$K17)+SUM(Main!$J21:$K21)+SUM(Main!$J25:$K25)+SUM($B$4:$H$4)),'Gantt Chart'!QC$5&lt;=(SUM(Main!$F5:$G5)+Main!$H5+Main!$I5+SUM(Main!$J5:$K5)+SUM(Main!$J6:$K6)+SUM(Main!$J11:$K11)+SUM(Main!$J17:$K17)+SUM(Main!$J21:$K21)+SUM(Main!$J25:$K25)+SUM(Main!$J27:$K27)+SUM($B$4:$H$4))),Main!$S27,0)</f>
        <v>0</v>
      </c>
      <c r="QD83" s="2">
        <f>IF(AND('Gantt Chart'!QD$5&gt;(SUM(Main!$F5:$G5)+Main!$H5+Main!$I5+SUM(Main!$J5:$K5)+SUM(Main!$J6:$K6)+SUM(Main!$J11:$K11)+SUM(Main!$J17:$K17)+SUM(Main!$J21:$K21)+SUM(Main!$J25:$K25)+SUM($B$4:$H$4)),'Gantt Chart'!QD$5&lt;=(SUM(Main!$F5:$G5)+Main!$H5+Main!$I5+SUM(Main!$J5:$K5)+SUM(Main!$J6:$K6)+SUM(Main!$J11:$K11)+SUM(Main!$J17:$K17)+SUM(Main!$J21:$K21)+SUM(Main!$J25:$K25)+SUM(Main!$J27:$K27)+SUM($B$4:$H$4))),Main!$S27,0)</f>
        <v>0</v>
      </c>
      <c r="QE83" s="2">
        <f>IF(AND('Gantt Chart'!QE$5&gt;(SUM(Main!$F5:$G5)+Main!$H5+Main!$I5+SUM(Main!$J5:$K5)+SUM(Main!$J6:$K6)+SUM(Main!$J11:$K11)+SUM(Main!$J17:$K17)+SUM(Main!$J21:$K21)+SUM(Main!$J25:$K25)+SUM($B$4:$H$4)),'Gantt Chart'!QE$5&lt;=(SUM(Main!$F5:$G5)+Main!$H5+Main!$I5+SUM(Main!$J5:$K5)+SUM(Main!$J6:$K6)+SUM(Main!$J11:$K11)+SUM(Main!$J17:$K17)+SUM(Main!$J21:$K21)+SUM(Main!$J25:$K25)+SUM(Main!$J27:$K27)+SUM($B$4:$H$4))),Main!$S27,0)</f>
        <v>0</v>
      </c>
      <c r="QF83" s="2">
        <f>IF(AND('Gantt Chart'!QF$5&gt;(SUM(Main!$F5:$G5)+Main!$H5+Main!$I5+SUM(Main!$J5:$K5)+SUM(Main!$J6:$K6)+SUM(Main!$J11:$K11)+SUM(Main!$J17:$K17)+SUM(Main!$J21:$K21)+SUM(Main!$J25:$K25)+SUM($B$4:$H$4)),'Gantt Chart'!QF$5&lt;=(SUM(Main!$F5:$G5)+Main!$H5+Main!$I5+SUM(Main!$J5:$K5)+SUM(Main!$J6:$K6)+SUM(Main!$J11:$K11)+SUM(Main!$J17:$K17)+SUM(Main!$J21:$K21)+SUM(Main!$J25:$K25)+SUM(Main!$J27:$K27)+SUM($B$4:$H$4))),Main!$S27,0)</f>
        <v>0</v>
      </c>
      <c r="QG83" s="2">
        <f>IF(AND('Gantt Chart'!QG$5&gt;(SUM(Main!$F5:$G5)+Main!$H5+Main!$I5+SUM(Main!$J5:$K5)+SUM(Main!$J6:$K6)+SUM(Main!$J11:$K11)+SUM(Main!$J17:$K17)+SUM(Main!$J21:$K21)+SUM(Main!$J25:$K25)+SUM($B$4:$H$4)),'Gantt Chart'!QG$5&lt;=(SUM(Main!$F5:$G5)+Main!$H5+Main!$I5+SUM(Main!$J5:$K5)+SUM(Main!$J6:$K6)+SUM(Main!$J11:$K11)+SUM(Main!$J17:$K17)+SUM(Main!$J21:$K21)+SUM(Main!$J25:$K25)+SUM(Main!$J27:$K27)+SUM($B$4:$H$4))),Main!$S27,0)</f>
        <v>0</v>
      </c>
      <c r="QH83" s="2">
        <f>IF(AND('Gantt Chart'!QH$5&gt;(SUM(Main!$F5:$G5)+Main!$H5+Main!$I5+SUM(Main!$J5:$K5)+SUM(Main!$J6:$K6)+SUM(Main!$J11:$K11)+SUM(Main!$J17:$K17)+SUM(Main!$J21:$K21)+SUM(Main!$J25:$K25)+SUM($B$4:$H$4)),'Gantt Chart'!QH$5&lt;=(SUM(Main!$F5:$G5)+Main!$H5+Main!$I5+SUM(Main!$J5:$K5)+SUM(Main!$J6:$K6)+SUM(Main!$J11:$K11)+SUM(Main!$J17:$K17)+SUM(Main!$J21:$K21)+SUM(Main!$J25:$K25)+SUM(Main!$J27:$K27)+SUM($B$4:$H$4))),Main!$S27,0)</f>
        <v>0</v>
      </c>
      <c r="QI83" s="2">
        <f>IF(AND('Gantt Chart'!QI$5&gt;(SUM(Main!$F5:$G5)+Main!$H5+Main!$I5+SUM(Main!$J5:$K5)+SUM(Main!$J6:$K6)+SUM(Main!$J11:$K11)+SUM(Main!$J17:$K17)+SUM(Main!$J21:$K21)+SUM(Main!$J25:$K25)+SUM($B$4:$H$4)),'Gantt Chart'!QI$5&lt;=(SUM(Main!$F5:$G5)+Main!$H5+Main!$I5+SUM(Main!$J5:$K5)+SUM(Main!$J6:$K6)+SUM(Main!$J11:$K11)+SUM(Main!$J17:$K17)+SUM(Main!$J21:$K21)+SUM(Main!$J25:$K25)+SUM(Main!$J27:$K27)+SUM($B$4:$H$4))),Main!$S27,0)</f>
        <v>0</v>
      </c>
      <c r="QJ83" s="2">
        <f>IF(AND('Gantt Chart'!QJ$5&gt;(SUM(Main!$F5:$G5)+Main!$H5+Main!$I5+SUM(Main!$J5:$K5)+SUM(Main!$J6:$K6)+SUM(Main!$J11:$K11)+SUM(Main!$J17:$K17)+SUM(Main!$J21:$K21)+SUM(Main!$J25:$K25)+SUM($B$4:$H$4)),'Gantt Chart'!QJ$5&lt;=(SUM(Main!$F5:$G5)+Main!$H5+Main!$I5+SUM(Main!$J5:$K5)+SUM(Main!$J6:$K6)+SUM(Main!$J11:$K11)+SUM(Main!$J17:$K17)+SUM(Main!$J21:$K21)+SUM(Main!$J25:$K25)+SUM(Main!$J27:$K27)+SUM($B$4:$H$4))),Main!$S27,0)</f>
        <v>0</v>
      </c>
      <c r="QK83" s="2">
        <f>IF(AND('Gantt Chart'!QK$5&gt;(SUM(Main!$F5:$G5)+Main!$H5+Main!$I5+SUM(Main!$J5:$K5)+SUM(Main!$J6:$K6)+SUM(Main!$J11:$K11)+SUM(Main!$J17:$K17)+SUM(Main!$J21:$K21)+SUM(Main!$J25:$K25)+SUM($B$4:$H$4)),'Gantt Chart'!QK$5&lt;=(SUM(Main!$F5:$G5)+Main!$H5+Main!$I5+SUM(Main!$J5:$K5)+SUM(Main!$J6:$K6)+SUM(Main!$J11:$K11)+SUM(Main!$J17:$K17)+SUM(Main!$J21:$K21)+SUM(Main!$J25:$K25)+SUM(Main!$J27:$K27)+SUM($B$4:$H$4))),Main!$S27,0)</f>
        <v>0</v>
      </c>
      <c r="QL83" s="2">
        <f>IF(AND('Gantt Chart'!QL$5&gt;(SUM(Main!$F5:$G5)+Main!$H5+Main!$I5+SUM(Main!$J5:$K5)+SUM(Main!$J6:$K6)+SUM(Main!$J11:$K11)+SUM(Main!$J17:$K17)+SUM(Main!$J21:$K21)+SUM(Main!$J25:$K25)+SUM($B$4:$H$4)),'Gantt Chart'!QL$5&lt;=(SUM(Main!$F5:$G5)+Main!$H5+Main!$I5+SUM(Main!$J5:$K5)+SUM(Main!$J6:$K6)+SUM(Main!$J11:$K11)+SUM(Main!$J17:$K17)+SUM(Main!$J21:$K21)+SUM(Main!$J25:$K25)+SUM(Main!$J27:$K27)+SUM($B$4:$H$4))),Main!$S27,0)</f>
        <v>0</v>
      </c>
      <c r="QM83" s="2">
        <f>IF(AND('Gantt Chart'!QM$5&gt;(SUM(Main!$F5:$G5)+Main!$H5+Main!$I5+SUM(Main!$J5:$K5)+SUM(Main!$J6:$K6)+SUM(Main!$J11:$K11)+SUM(Main!$J17:$K17)+SUM(Main!$J21:$K21)+SUM(Main!$J25:$K25)+SUM($B$4:$H$4)),'Gantt Chart'!QM$5&lt;=(SUM(Main!$F5:$G5)+Main!$H5+Main!$I5+SUM(Main!$J5:$K5)+SUM(Main!$J6:$K6)+SUM(Main!$J11:$K11)+SUM(Main!$J17:$K17)+SUM(Main!$J21:$K21)+SUM(Main!$J25:$K25)+SUM(Main!$J27:$K27)+SUM($B$4:$H$4))),Main!$S27,0)</f>
        <v>0</v>
      </c>
      <c r="QN83" s="2">
        <f>IF(AND('Gantt Chart'!QN$5&gt;(SUM(Main!$F5:$G5)+Main!$H5+Main!$I5+SUM(Main!$J5:$K5)+SUM(Main!$J6:$K6)+SUM(Main!$J11:$K11)+SUM(Main!$J17:$K17)+SUM(Main!$J21:$K21)+SUM(Main!$J25:$K25)+SUM($B$4:$H$4)),'Gantt Chart'!QN$5&lt;=(SUM(Main!$F5:$G5)+Main!$H5+Main!$I5+SUM(Main!$J5:$K5)+SUM(Main!$J6:$K6)+SUM(Main!$J11:$K11)+SUM(Main!$J17:$K17)+SUM(Main!$J21:$K21)+SUM(Main!$J25:$K25)+SUM(Main!$J27:$K27)+SUM($B$4:$H$4))),Main!$S27,0)</f>
        <v>0</v>
      </c>
      <c r="QO83" s="2">
        <f>IF(AND('Gantt Chart'!QO$5&gt;(SUM(Main!$F5:$G5)+Main!$H5+Main!$I5+SUM(Main!$J5:$K5)+SUM(Main!$J6:$K6)+SUM(Main!$J11:$K11)+SUM(Main!$J17:$K17)+SUM(Main!$J21:$K21)+SUM(Main!$J25:$K25)+SUM($B$4:$H$4)),'Gantt Chart'!QO$5&lt;=(SUM(Main!$F5:$G5)+Main!$H5+Main!$I5+SUM(Main!$J5:$K5)+SUM(Main!$J6:$K6)+SUM(Main!$J11:$K11)+SUM(Main!$J17:$K17)+SUM(Main!$J21:$K21)+SUM(Main!$J25:$K25)+SUM(Main!$J27:$K27)+SUM($B$4:$H$4))),Main!$S27,0)</f>
        <v>0</v>
      </c>
      <c r="QP83" s="2">
        <f>IF(AND('Gantt Chart'!QP$5&gt;(SUM(Main!$F5:$G5)+Main!$H5+Main!$I5+SUM(Main!$J5:$K5)+SUM(Main!$J6:$K6)+SUM(Main!$J11:$K11)+SUM(Main!$J17:$K17)+SUM(Main!$J21:$K21)+SUM(Main!$J25:$K25)+SUM($B$4:$H$4)),'Gantt Chart'!QP$5&lt;=(SUM(Main!$F5:$G5)+Main!$H5+Main!$I5+SUM(Main!$J5:$K5)+SUM(Main!$J6:$K6)+SUM(Main!$J11:$K11)+SUM(Main!$J17:$K17)+SUM(Main!$J21:$K21)+SUM(Main!$J25:$K25)+SUM(Main!$J27:$K27)+SUM($B$4:$H$4))),Main!$S27,0)</f>
        <v>0</v>
      </c>
      <c r="QQ83" s="2">
        <f>IF(AND('Gantt Chart'!QQ$5&gt;(SUM(Main!$F5:$G5)+Main!$H5+Main!$I5+SUM(Main!$J5:$K5)+SUM(Main!$J6:$K6)+SUM(Main!$J11:$K11)+SUM(Main!$J17:$K17)+SUM(Main!$J21:$K21)+SUM(Main!$J25:$K25)+SUM($B$4:$H$4)),'Gantt Chart'!QQ$5&lt;=(SUM(Main!$F5:$G5)+Main!$H5+Main!$I5+SUM(Main!$J5:$K5)+SUM(Main!$J6:$K6)+SUM(Main!$J11:$K11)+SUM(Main!$J17:$K17)+SUM(Main!$J21:$K21)+SUM(Main!$J25:$K25)+SUM(Main!$J27:$K27)+SUM($B$4:$H$4))),Main!$S27,0)</f>
        <v>0</v>
      </c>
      <c r="QR83" s="2">
        <f>IF(AND('Gantt Chart'!QR$5&gt;(SUM(Main!$F5:$G5)+Main!$H5+Main!$I5+SUM(Main!$J5:$K5)+SUM(Main!$J6:$K6)+SUM(Main!$J11:$K11)+SUM(Main!$J17:$K17)+SUM(Main!$J21:$K21)+SUM(Main!$J25:$K25)+SUM($B$4:$H$4)),'Gantt Chart'!QR$5&lt;=(SUM(Main!$F5:$G5)+Main!$H5+Main!$I5+SUM(Main!$J5:$K5)+SUM(Main!$J6:$K6)+SUM(Main!$J11:$K11)+SUM(Main!$J17:$K17)+SUM(Main!$J21:$K21)+SUM(Main!$J25:$K25)+SUM(Main!$J27:$K27)+SUM($B$4:$H$4))),Main!$S27,0)</f>
        <v>0</v>
      </c>
      <c r="QS83" s="2">
        <f>IF(AND('Gantt Chart'!QS$5&gt;(SUM(Main!$F5:$G5)+Main!$H5+Main!$I5+SUM(Main!$J5:$K5)+SUM(Main!$J6:$K6)+SUM(Main!$J11:$K11)+SUM(Main!$J17:$K17)+SUM(Main!$J21:$K21)+SUM(Main!$J25:$K25)+SUM($B$4:$H$4)),'Gantt Chart'!QS$5&lt;=(SUM(Main!$F5:$G5)+Main!$H5+Main!$I5+SUM(Main!$J5:$K5)+SUM(Main!$J6:$K6)+SUM(Main!$J11:$K11)+SUM(Main!$J17:$K17)+SUM(Main!$J21:$K21)+SUM(Main!$J25:$K25)+SUM(Main!$J27:$K27)+SUM($B$4:$H$4))),Main!$S27,0)</f>
        <v>0</v>
      </c>
      <c r="QT83" s="2">
        <f>IF(AND('Gantt Chart'!QT$5&gt;(SUM(Main!$F5:$G5)+Main!$H5+Main!$I5+SUM(Main!$J5:$K5)+SUM(Main!$J6:$K6)+SUM(Main!$J11:$K11)+SUM(Main!$J17:$K17)+SUM(Main!$J21:$K21)+SUM(Main!$J25:$K25)+SUM($B$4:$H$4)),'Gantt Chart'!QT$5&lt;=(SUM(Main!$F5:$G5)+Main!$H5+Main!$I5+SUM(Main!$J5:$K5)+SUM(Main!$J6:$K6)+SUM(Main!$J11:$K11)+SUM(Main!$J17:$K17)+SUM(Main!$J21:$K21)+SUM(Main!$J25:$K25)+SUM(Main!$J27:$K27)+SUM($B$4:$H$4))),Main!$S27,0)</f>
        <v>0</v>
      </c>
      <c r="QU83" s="2">
        <f>IF(AND('Gantt Chart'!QU$5&gt;(SUM(Main!$F5:$G5)+Main!$H5+Main!$I5+SUM(Main!$J5:$K5)+SUM(Main!$J6:$K6)+SUM(Main!$J11:$K11)+SUM(Main!$J17:$K17)+SUM(Main!$J21:$K21)+SUM(Main!$J25:$K25)+SUM($B$4:$H$4)),'Gantt Chart'!QU$5&lt;=(SUM(Main!$F5:$G5)+Main!$H5+Main!$I5+SUM(Main!$J5:$K5)+SUM(Main!$J6:$K6)+SUM(Main!$J11:$K11)+SUM(Main!$J17:$K17)+SUM(Main!$J21:$K21)+SUM(Main!$J25:$K25)+SUM(Main!$J27:$K27)+SUM($B$4:$H$4))),Main!$S27,0)</f>
        <v>0</v>
      </c>
      <c r="QV83" s="2">
        <f>IF(AND('Gantt Chart'!QV$5&gt;(SUM(Main!$F5:$G5)+Main!$H5+Main!$I5+SUM(Main!$J5:$K5)+SUM(Main!$J6:$K6)+SUM(Main!$J11:$K11)+SUM(Main!$J17:$K17)+SUM(Main!$J21:$K21)+SUM(Main!$J25:$K25)+SUM($B$4:$H$4)),'Gantt Chart'!QV$5&lt;=(SUM(Main!$F5:$G5)+Main!$H5+Main!$I5+SUM(Main!$J5:$K5)+SUM(Main!$J6:$K6)+SUM(Main!$J11:$K11)+SUM(Main!$J17:$K17)+SUM(Main!$J21:$K21)+SUM(Main!$J25:$K25)+SUM(Main!$J27:$K27)+SUM($B$4:$H$4))),Main!$S27,0)</f>
        <v>0</v>
      </c>
      <c r="QW83" s="2">
        <f>IF(AND('Gantt Chart'!QW$5&gt;(SUM(Main!$F5:$G5)+Main!$H5+Main!$I5+SUM(Main!$J5:$K5)+SUM(Main!$J6:$K6)+SUM(Main!$J11:$K11)+SUM(Main!$J17:$K17)+SUM(Main!$J21:$K21)+SUM(Main!$J25:$K25)+SUM($B$4:$H$4)),'Gantt Chart'!QW$5&lt;=(SUM(Main!$F5:$G5)+Main!$H5+Main!$I5+SUM(Main!$J5:$K5)+SUM(Main!$J6:$K6)+SUM(Main!$J11:$K11)+SUM(Main!$J17:$K17)+SUM(Main!$J21:$K21)+SUM(Main!$J25:$K25)+SUM(Main!$J27:$K27)+SUM($B$4:$H$4))),Main!$S27,0)</f>
        <v>0</v>
      </c>
      <c r="QX83" s="2">
        <f>IF(AND('Gantt Chart'!QX$5&gt;(SUM(Main!$F5:$G5)+Main!$H5+Main!$I5+SUM(Main!$J5:$K5)+SUM(Main!$J6:$K6)+SUM(Main!$J11:$K11)+SUM(Main!$J17:$K17)+SUM(Main!$J21:$K21)+SUM(Main!$J25:$K25)+SUM($B$4:$H$4)),'Gantt Chart'!QX$5&lt;=(SUM(Main!$F5:$G5)+Main!$H5+Main!$I5+SUM(Main!$J5:$K5)+SUM(Main!$J6:$K6)+SUM(Main!$J11:$K11)+SUM(Main!$J17:$K17)+SUM(Main!$J21:$K21)+SUM(Main!$J25:$K25)+SUM(Main!$J27:$K27)+SUM($B$4:$H$4))),Main!$S27,0)</f>
        <v>0</v>
      </c>
      <c r="QY83" s="2">
        <f>IF(AND('Gantt Chart'!QY$5&gt;(SUM(Main!$F5:$G5)+Main!$H5+Main!$I5+SUM(Main!$J5:$K5)+SUM(Main!$J6:$K6)+SUM(Main!$J11:$K11)+SUM(Main!$J17:$K17)+SUM(Main!$J21:$K21)+SUM(Main!$J25:$K25)+SUM($B$4:$H$4)),'Gantt Chart'!QY$5&lt;=(SUM(Main!$F5:$G5)+Main!$H5+Main!$I5+SUM(Main!$J5:$K5)+SUM(Main!$J6:$K6)+SUM(Main!$J11:$K11)+SUM(Main!$J17:$K17)+SUM(Main!$J21:$K21)+SUM(Main!$J25:$K25)+SUM(Main!$J27:$K27)+SUM($B$4:$H$4))),Main!$S27,0)</f>
        <v>0</v>
      </c>
      <c r="QZ83" s="2">
        <f>IF(AND('Gantt Chart'!QZ$5&gt;(SUM(Main!$F5:$G5)+Main!$H5+Main!$I5+SUM(Main!$J5:$K5)+SUM(Main!$J6:$K6)+SUM(Main!$J11:$K11)+SUM(Main!$J17:$K17)+SUM(Main!$J21:$K21)+SUM(Main!$J25:$K25)+SUM($B$4:$H$4)),'Gantt Chart'!QZ$5&lt;=(SUM(Main!$F5:$G5)+Main!$H5+Main!$I5+SUM(Main!$J5:$K5)+SUM(Main!$J6:$K6)+SUM(Main!$J11:$K11)+SUM(Main!$J17:$K17)+SUM(Main!$J21:$K21)+SUM(Main!$J25:$K25)+SUM(Main!$J27:$K27)+SUM($B$4:$H$4))),Main!$S27,0)</f>
        <v>0</v>
      </c>
      <c r="RA83" s="2">
        <f>IF(AND('Gantt Chart'!RA$5&gt;(SUM(Main!$F5:$G5)+Main!$H5+Main!$I5+SUM(Main!$J5:$K5)+SUM(Main!$J6:$K6)+SUM(Main!$J11:$K11)+SUM(Main!$J17:$K17)+SUM(Main!$J21:$K21)+SUM(Main!$J25:$K25)+SUM($B$4:$H$4)),'Gantt Chart'!RA$5&lt;=(SUM(Main!$F5:$G5)+Main!$H5+Main!$I5+SUM(Main!$J5:$K5)+SUM(Main!$J6:$K6)+SUM(Main!$J11:$K11)+SUM(Main!$J17:$K17)+SUM(Main!$J21:$K21)+SUM(Main!$J25:$K25)+SUM(Main!$J27:$K27)+SUM($B$4:$H$4))),Main!$S27,0)</f>
        <v>0</v>
      </c>
      <c r="RB83" s="2">
        <f>IF(AND('Gantt Chart'!RB$5&gt;(SUM(Main!$F5:$G5)+Main!$H5+Main!$I5+SUM(Main!$J5:$K5)+SUM(Main!$J6:$K6)+SUM(Main!$J11:$K11)+SUM(Main!$J17:$K17)+SUM(Main!$J21:$K21)+SUM(Main!$J25:$K25)+SUM($B$4:$H$4)),'Gantt Chart'!RB$5&lt;=(SUM(Main!$F5:$G5)+Main!$H5+Main!$I5+SUM(Main!$J5:$K5)+SUM(Main!$J6:$K6)+SUM(Main!$J11:$K11)+SUM(Main!$J17:$K17)+SUM(Main!$J21:$K21)+SUM(Main!$J25:$K25)+SUM(Main!$J27:$K27)+SUM($B$4:$H$4))),Main!$S27,0)</f>
        <v>0</v>
      </c>
      <c r="RC83" s="2">
        <f>IF(AND('Gantt Chart'!RC$5&gt;(SUM(Main!$F5:$G5)+Main!$H5+Main!$I5+SUM(Main!$J5:$K5)+SUM(Main!$J6:$K6)+SUM(Main!$J11:$K11)+SUM(Main!$J17:$K17)+SUM(Main!$J21:$K21)+SUM(Main!$J25:$K25)+SUM($B$4:$H$4)),'Gantt Chart'!RC$5&lt;=(SUM(Main!$F5:$G5)+Main!$H5+Main!$I5+SUM(Main!$J5:$K5)+SUM(Main!$J6:$K6)+SUM(Main!$J11:$K11)+SUM(Main!$J17:$K17)+SUM(Main!$J21:$K21)+SUM(Main!$J25:$K25)+SUM(Main!$J27:$K27)+SUM($B$4:$H$4))),Main!$S27,0)</f>
        <v>0</v>
      </c>
      <c r="RD83" s="2">
        <f>IF(AND('Gantt Chart'!RD$5&gt;(SUM(Main!$F5:$G5)+Main!$H5+Main!$I5+SUM(Main!$J5:$K5)+SUM(Main!$J6:$K6)+SUM(Main!$J11:$K11)+SUM(Main!$J17:$K17)+SUM(Main!$J21:$K21)+SUM(Main!$J25:$K25)+SUM($B$4:$H$4)),'Gantt Chart'!RD$5&lt;=(SUM(Main!$F5:$G5)+Main!$H5+Main!$I5+SUM(Main!$J5:$K5)+SUM(Main!$J6:$K6)+SUM(Main!$J11:$K11)+SUM(Main!$J17:$K17)+SUM(Main!$J21:$K21)+SUM(Main!$J25:$K25)+SUM(Main!$J27:$K27)+SUM($B$4:$H$4))),Main!$S27,0)</f>
        <v>0</v>
      </c>
      <c r="RE83" s="2">
        <f>IF(AND('Gantt Chart'!RE$5&gt;(SUM(Main!$F5:$G5)+Main!$H5+Main!$I5+SUM(Main!$J5:$K5)+SUM(Main!$J6:$K6)+SUM(Main!$J11:$K11)+SUM(Main!$J17:$K17)+SUM(Main!$J21:$K21)+SUM(Main!$J25:$K25)+SUM($B$4:$H$4)),'Gantt Chart'!RE$5&lt;=(SUM(Main!$F5:$G5)+Main!$H5+Main!$I5+SUM(Main!$J5:$K5)+SUM(Main!$J6:$K6)+SUM(Main!$J11:$K11)+SUM(Main!$J17:$K17)+SUM(Main!$J21:$K21)+SUM(Main!$J25:$K25)+SUM(Main!$J27:$K27)+SUM($B$4:$H$4))),Main!$S27,0)</f>
        <v>0</v>
      </c>
      <c r="RF83" s="2">
        <f>IF(AND('Gantt Chart'!RF$5&gt;(SUM(Main!$F5:$G5)+Main!$H5+Main!$I5+SUM(Main!$J5:$K5)+SUM(Main!$J6:$K6)+SUM(Main!$J11:$K11)+SUM(Main!$J17:$K17)+SUM(Main!$J21:$K21)+SUM(Main!$J25:$K25)+SUM($B$4:$H$4)),'Gantt Chart'!RF$5&lt;=(SUM(Main!$F5:$G5)+Main!$H5+Main!$I5+SUM(Main!$J5:$K5)+SUM(Main!$J6:$K6)+SUM(Main!$J11:$K11)+SUM(Main!$J17:$K17)+SUM(Main!$J21:$K21)+SUM(Main!$J25:$K25)+SUM(Main!$J27:$K27)+SUM($B$4:$H$4))),Main!$S27,0)</f>
        <v>0</v>
      </c>
      <c r="RG83" s="2">
        <f>IF(AND('Gantt Chart'!RG$5&gt;(SUM(Main!$F5:$G5)+Main!$H5+Main!$I5+SUM(Main!$J5:$K5)+SUM(Main!$J6:$K6)+SUM(Main!$J11:$K11)+SUM(Main!$J17:$K17)+SUM(Main!$J21:$K21)+SUM(Main!$J25:$K25)+SUM($B$4:$H$4)),'Gantt Chart'!RG$5&lt;=(SUM(Main!$F5:$G5)+Main!$H5+Main!$I5+SUM(Main!$J5:$K5)+SUM(Main!$J6:$K6)+SUM(Main!$J11:$K11)+SUM(Main!$J17:$K17)+SUM(Main!$J21:$K21)+SUM(Main!$J25:$K25)+SUM(Main!$J27:$K27)+SUM($B$4:$H$4))),Main!$S27,0)</f>
        <v>0</v>
      </c>
      <c r="RH83" s="2">
        <f>IF(AND('Gantt Chart'!RH$5&gt;(SUM(Main!$F5:$G5)+Main!$H5+Main!$I5+SUM(Main!$J5:$K5)+SUM(Main!$J6:$K6)+SUM(Main!$J11:$K11)+SUM(Main!$J17:$K17)+SUM(Main!$J21:$K21)+SUM(Main!$J25:$K25)+SUM($B$4:$H$4)),'Gantt Chart'!RH$5&lt;=(SUM(Main!$F5:$G5)+Main!$H5+Main!$I5+SUM(Main!$J5:$K5)+SUM(Main!$J6:$K6)+SUM(Main!$J11:$K11)+SUM(Main!$J17:$K17)+SUM(Main!$J21:$K21)+SUM(Main!$J25:$K25)+SUM(Main!$J27:$K27)+SUM($B$4:$H$4))),Main!$S27,0)</f>
        <v>0</v>
      </c>
      <c r="RI83" s="2">
        <f>IF(AND('Gantt Chart'!RI$5&gt;(SUM(Main!$F5:$G5)+Main!$H5+Main!$I5+SUM(Main!$J5:$K5)+SUM(Main!$J6:$K6)+SUM(Main!$J11:$K11)+SUM(Main!$J17:$K17)+SUM(Main!$J21:$K21)+SUM(Main!$J25:$K25)+SUM($B$4:$H$4)),'Gantt Chart'!RI$5&lt;=(SUM(Main!$F5:$G5)+Main!$H5+Main!$I5+SUM(Main!$J5:$K5)+SUM(Main!$J6:$K6)+SUM(Main!$J11:$K11)+SUM(Main!$J17:$K17)+SUM(Main!$J21:$K21)+SUM(Main!$J25:$K25)+SUM(Main!$J27:$K27)+SUM($B$4:$H$4))),Main!$S27,0)</f>
        <v>0</v>
      </c>
      <c r="RJ83" s="2">
        <f>IF(AND('Gantt Chart'!RJ$5&gt;(SUM(Main!$F5:$G5)+Main!$H5+Main!$I5+SUM(Main!$J5:$K5)+SUM(Main!$J6:$K6)+SUM(Main!$J11:$K11)+SUM(Main!$J17:$K17)+SUM(Main!$J21:$K21)+SUM(Main!$J25:$K25)+SUM($B$4:$H$4)),'Gantt Chart'!RJ$5&lt;=(SUM(Main!$F5:$G5)+Main!$H5+Main!$I5+SUM(Main!$J5:$K5)+SUM(Main!$J6:$K6)+SUM(Main!$J11:$K11)+SUM(Main!$J17:$K17)+SUM(Main!$J21:$K21)+SUM(Main!$J25:$K25)+SUM(Main!$J27:$K27)+SUM($B$4:$H$4))),Main!$S27,0)</f>
        <v>0</v>
      </c>
      <c r="RK83" s="2">
        <f>IF(AND('Gantt Chart'!RK$5&gt;(SUM(Main!$F5:$G5)+Main!$H5+Main!$I5+SUM(Main!$J5:$K5)+SUM(Main!$J6:$K6)+SUM(Main!$J11:$K11)+SUM(Main!$J17:$K17)+SUM(Main!$J21:$K21)+SUM(Main!$J25:$K25)+SUM($B$4:$H$4)),'Gantt Chart'!RK$5&lt;=(SUM(Main!$F5:$G5)+Main!$H5+Main!$I5+SUM(Main!$J5:$K5)+SUM(Main!$J6:$K6)+SUM(Main!$J11:$K11)+SUM(Main!$J17:$K17)+SUM(Main!$J21:$K21)+SUM(Main!$J25:$K25)+SUM(Main!$J27:$K27)+SUM($B$4:$H$4))),Main!$S27,0)</f>
        <v>0</v>
      </c>
      <c r="RL83" s="2">
        <f>IF(AND('Gantt Chart'!RL$5&gt;(SUM(Main!$F5:$G5)+Main!$H5+Main!$I5+SUM(Main!$J5:$K5)+SUM(Main!$J6:$K6)+SUM(Main!$J11:$K11)+SUM(Main!$J17:$K17)+SUM(Main!$J21:$K21)+SUM(Main!$J25:$K25)+SUM($B$4:$H$4)),'Gantt Chart'!RL$5&lt;=(SUM(Main!$F5:$G5)+Main!$H5+Main!$I5+SUM(Main!$J5:$K5)+SUM(Main!$J6:$K6)+SUM(Main!$J11:$K11)+SUM(Main!$J17:$K17)+SUM(Main!$J21:$K21)+SUM(Main!$J25:$K25)+SUM(Main!$J27:$K27)+SUM($B$4:$H$4))),Main!$S27,0)</f>
        <v>0</v>
      </c>
      <c r="RM83" s="2">
        <f>IF(AND('Gantt Chart'!RM$5&gt;(SUM(Main!$F5:$G5)+Main!$H5+Main!$I5+SUM(Main!$J5:$K5)+SUM(Main!$J6:$K6)+SUM(Main!$J11:$K11)+SUM(Main!$J17:$K17)+SUM(Main!$J21:$K21)+SUM(Main!$J25:$K25)+SUM($B$4:$H$4)),'Gantt Chart'!RM$5&lt;=(SUM(Main!$F5:$G5)+Main!$H5+Main!$I5+SUM(Main!$J5:$K5)+SUM(Main!$J6:$K6)+SUM(Main!$J11:$K11)+SUM(Main!$J17:$K17)+SUM(Main!$J21:$K21)+SUM(Main!$J25:$K25)+SUM(Main!$J27:$K27)+SUM($B$4:$H$4))),Main!$S27,0)</f>
        <v>0</v>
      </c>
      <c r="RN83" s="2">
        <f>IF(AND('Gantt Chart'!RN$5&gt;(SUM(Main!$F5:$G5)+Main!$H5+Main!$I5+SUM(Main!$J5:$K5)+SUM(Main!$J6:$K6)+SUM(Main!$J11:$K11)+SUM(Main!$J17:$K17)+SUM(Main!$J21:$K21)+SUM(Main!$J25:$K25)+SUM($B$4:$H$4)),'Gantt Chart'!RN$5&lt;=(SUM(Main!$F5:$G5)+Main!$H5+Main!$I5+SUM(Main!$J5:$K5)+SUM(Main!$J6:$K6)+SUM(Main!$J11:$K11)+SUM(Main!$J17:$K17)+SUM(Main!$J21:$K21)+SUM(Main!$J25:$K25)+SUM(Main!$J27:$K27)+SUM($B$4:$H$4))),Main!$S27,0)</f>
        <v>0</v>
      </c>
      <c r="RO83" s="2">
        <f>IF(AND('Gantt Chart'!RO$5&gt;(SUM(Main!$F5:$G5)+Main!$H5+Main!$I5+SUM(Main!$J5:$K5)+SUM(Main!$J6:$K6)+SUM(Main!$J11:$K11)+SUM(Main!$J17:$K17)+SUM(Main!$J21:$K21)+SUM(Main!$J25:$K25)+SUM($B$4:$H$4)),'Gantt Chart'!RO$5&lt;=(SUM(Main!$F5:$G5)+Main!$H5+Main!$I5+SUM(Main!$J5:$K5)+SUM(Main!$J6:$K6)+SUM(Main!$J11:$K11)+SUM(Main!$J17:$K17)+SUM(Main!$J21:$K21)+SUM(Main!$J25:$K25)+SUM(Main!$J27:$K27)+SUM($B$4:$H$4))),Main!$S27,0)</f>
        <v>0</v>
      </c>
      <c r="RP83" s="2">
        <f>IF(AND('Gantt Chart'!RP$5&gt;(SUM(Main!$F5:$G5)+Main!$H5+Main!$I5+SUM(Main!$J5:$K5)+SUM(Main!$J6:$K6)+SUM(Main!$J11:$K11)+SUM(Main!$J17:$K17)+SUM(Main!$J21:$K21)+SUM(Main!$J25:$K25)+SUM($B$4:$H$4)),'Gantt Chart'!RP$5&lt;=(SUM(Main!$F5:$G5)+Main!$H5+Main!$I5+SUM(Main!$J5:$K5)+SUM(Main!$J6:$K6)+SUM(Main!$J11:$K11)+SUM(Main!$J17:$K17)+SUM(Main!$J21:$K21)+SUM(Main!$J25:$K25)+SUM(Main!$J27:$K27)+SUM($B$4:$H$4))),Main!$S27,0)</f>
        <v>0</v>
      </c>
      <c r="RQ83" s="2">
        <f>IF(AND('Gantt Chart'!RQ$5&gt;(SUM(Main!$F5:$G5)+Main!$H5+Main!$I5+SUM(Main!$J5:$K5)+SUM(Main!$J6:$K6)+SUM(Main!$J11:$K11)+SUM(Main!$J17:$K17)+SUM(Main!$J21:$K21)+SUM(Main!$J25:$K25)+SUM($B$4:$H$4)),'Gantt Chart'!RQ$5&lt;=(SUM(Main!$F5:$G5)+Main!$H5+Main!$I5+SUM(Main!$J5:$K5)+SUM(Main!$J6:$K6)+SUM(Main!$J11:$K11)+SUM(Main!$J17:$K17)+SUM(Main!$J21:$K21)+SUM(Main!$J25:$K25)+SUM(Main!$J27:$K27)+SUM($B$4:$H$4))),Main!$S27,0)</f>
        <v>0</v>
      </c>
      <c r="RR83" s="2">
        <f>IF(AND('Gantt Chart'!RR$5&gt;(SUM(Main!$F5:$G5)+Main!$H5+Main!$I5+SUM(Main!$J5:$K5)+SUM(Main!$J6:$K6)+SUM(Main!$J11:$K11)+SUM(Main!$J17:$K17)+SUM(Main!$J21:$K21)+SUM(Main!$J25:$K25)+SUM($B$4:$H$4)),'Gantt Chart'!RR$5&lt;=(SUM(Main!$F5:$G5)+Main!$H5+Main!$I5+SUM(Main!$J5:$K5)+SUM(Main!$J6:$K6)+SUM(Main!$J11:$K11)+SUM(Main!$J17:$K17)+SUM(Main!$J21:$K21)+SUM(Main!$J25:$K25)+SUM(Main!$J27:$K27)+SUM($B$4:$H$4))),Main!$S27,0)</f>
        <v>0</v>
      </c>
      <c r="RS83" s="2">
        <f>IF(AND('Gantt Chart'!RS$5&gt;(SUM(Main!$F5:$G5)+Main!$H5+Main!$I5+SUM(Main!$J5:$K5)+SUM(Main!$J6:$K6)+SUM(Main!$J11:$K11)+SUM(Main!$J17:$K17)+SUM(Main!$J21:$K21)+SUM(Main!$J25:$K25)+SUM($B$4:$H$4)),'Gantt Chart'!RS$5&lt;=(SUM(Main!$F5:$G5)+Main!$H5+Main!$I5+SUM(Main!$J5:$K5)+SUM(Main!$J6:$K6)+SUM(Main!$J11:$K11)+SUM(Main!$J17:$K17)+SUM(Main!$J21:$K21)+SUM(Main!$J25:$K25)+SUM(Main!$J27:$K27)+SUM($B$4:$H$4))),Main!$S27,0)</f>
        <v>0</v>
      </c>
      <c r="RT83" s="2">
        <f>IF(AND('Gantt Chart'!RT$5&gt;(SUM(Main!$F5:$G5)+Main!$H5+Main!$I5+SUM(Main!$J5:$K5)+SUM(Main!$J6:$K6)+SUM(Main!$J11:$K11)+SUM(Main!$J17:$K17)+SUM(Main!$J21:$K21)+SUM(Main!$J25:$K25)+SUM($B$4:$H$4)),'Gantt Chart'!RT$5&lt;=(SUM(Main!$F5:$G5)+Main!$H5+Main!$I5+SUM(Main!$J5:$K5)+SUM(Main!$J6:$K6)+SUM(Main!$J11:$K11)+SUM(Main!$J17:$K17)+SUM(Main!$J21:$K21)+SUM(Main!$J25:$K25)+SUM(Main!$J27:$K27)+SUM($B$4:$H$4))),Main!$S27,0)</f>
        <v>0</v>
      </c>
      <c r="RU83" s="2">
        <f>IF(AND('Gantt Chart'!RU$5&gt;(SUM(Main!$F5:$G5)+Main!$H5+Main!$I5+SUM(Main!$J5:$K5)+SUM(Main!$J6:$K6)+SUM(Main!$J11:$K11)+SUM(Main!$J17:$K17)+SUM(Main!$J21:$K21)+SUM(Main!$J25:$K25)+SUM($B$4:$H$4)),'Gantt Chart'!RU$5&lt;=(SUM(Main!$F5:$G5)+Main!$H5+Main!$I5+SUM(Main!$J5:$K5)+SUM(Main!$J6:$K6)+SUM(Main!$J11:$K11)+SUM(Main!$J17:$K17)+SUM(Main!$J21:$K21)+SUM(Main!$J25:$K25)+SUM(Main!$J27:$K27)+SUM($B$4:$H$4))),Main!$S27,0)</f>
        <v>0</v>
      </c>
      <c r="RV83" s="2">
        <f>IF(AND('Gantt Chart'!RV$5&gt;(SUM(Main!$F5:$G5)+Main!$H5+Main!$I5+SUM(Main!$J5:$K5)+SUM(Main!$J6:$K6)+SUM(Main!$J11:$K11)+SUM(Main!$J17:$K17)+SUM(Main!$J21:$K21)+SUM(Main!$J25:$K25)+SUM($B$4:$H$4)),'Gantt Chart'!RV$5&lt;=(SUM(Main!$F5:$G5)+Main!$H5+Main!$I5+SUM(Main!$J5:$K5)+SUM(Main!$J6:$K6)+SUM(Main!$J11:$K11)+SUM(Main!$J17:$K17)+SUM(Main!$J21:$K21)+SUM(Main!$J25:$K25)+SUM(Main!$J27:$K27)+SUM($B$4:$H$4))),Main!$S27,0)</f>
        <v>0</v>
      </c>
      <c r="RW83" s="2">
        <f>IF(AND('Gantt Chart'!RW$5&gt;(SUM(Main!$F5:$G5)+Main!$H5+Main!$I5+SUM(Main!$J5:$K5)+SUM(Main!$J6:$K6)+SUM(Main!$J11:$K11)+SUM(Main!$J17:$K17)+SUM(Main!$J21:$K21)+SUM(Main!$J25:$K25)+SUM($B$4:$H$4)),'Gantt Chart'!RW$5&lt;=(SUM(Main!$F5:$G5)+Main!$H5+Main!$I5+SUM(Main!$J5:$K5)+SUM(Main!$J6:$K6)+SUM(Main!$J11:$K11)+SUM(Main!$J17:$K17)+SUM(Main!$J21:$K21)+SUM(Main!$J25:$K25)+SUM(Main!$J27:$K27)+SUM($B$4:$H$4))),Main!$S27,0)</f>
        <v>0</v>
      </c>
      <c r="RX83" s="2">
        <f>IF(AND('Gantt Chart'!RX$5&gt;(SUM(Main!$F5:$G5)+Main!$H5+Main!$I5+SUM(Main!$J5:$K5)+SUM(Main!$J6:$K6)+SUM(Main!$J11:$K11)+SUM(Main!$J17:$K17)+SUM(Main!$J21:$K21)+SUM(Main!$J25:$K25)+SUM($B$4:$H$4)),'Gantt Chart'!RX$5&lt;=(SUM(Main!$F5:$G5)+Main!$H5+Main!$I5+SUM(Main!$J5:$K5)+SUM(Main!$J6:$K6)+SUM(Main!$J11:$K11)+SUM(Main!$J17:$K17)+SUM(Main!$J21:$K21)+SUM(Main!$J25:$K25)+SUM(Main!$J27:$K27)+SUM($B$4:$H$4))),Main!$S27,0)</f>
        <v>0</v>
      </c>
      <c r="RY83" s="2">
        <f>IF(AND('Gantt Chart'!RY$5&gt;(SUM(Main!$F5:$G5)+Main!$H5+Main!$I5+SUM(Main!$J5:$K5)+SUM(Main!$J6:$K6)+SUM(Main!$J11:$K11)+SUM(Main!$J17:$K17)+SUM(Main!$J21:$K21)+SUM(Main!$J25:$K25)+SUM($B$4:$H$4)),'Gantt Chart'!RY$5&lt;=(SUM(Main!$F5:$G5)+Main!$H5+Main!$I5+SUM(Main!$J5:$K5)+SUM(Main!$J6:$K6)+SUM(Main!$J11:$K11)+SUM(Main!$J17:$K17)+SUM(Main!$J21:$K21)+SUM(Main!$J25:$K25)+SUM(Main!$J27:$K27)+SUM($B$4:$H$4))),Main!$S27,0)</f>
        <v>0</v>
      </c>
      <c r="RZ83" s="2">
        <f>IF(AND('Gantt Chart'!RZ$5&gt;(SUM(Main!$F5:$G5)+Main!$H5+Main!$I5+SUM(Main!$J5:$K5)+SUM(Main!$J6:$K6)+SUM(Main!$J11:$K11)+SUM(Main!$J17:$K17)+SUM(Main!$J21:$K21)+SUM(Main!$J25:$K25)+SUM($B$4:$H$4)),'Gantt Chart'!RZ$5&lt;=(SUM(Main!$F5:$G5)+Main!$H5+Main!$I5+SUM(Main!$J5:$K5)+SUM(Main!$J6:$K6)+SUM(Main!$J11:$K11)+SUM(Main!$J17:$K17)+SUM(Main!$J21:$K21)+SUM(Main!$J25:$K25)+SUM(Main!$J27:$K27)+SUM($B$4:$H$4))),Main!$S27,0)</f>
        <v>0</v>
      </c>
      <c r="SA83" s="2">
        <f>IF(AND('Gantt Chart'!SA$5&gt;(SUM(Main!$F5:$G5)+Main!$H5+Main!$I5+SUM(Main!$J5:$K5)+SUM(Main!$J6:$K6)+SUM(Main!$J11:$K11)+SUM(Main!$J17:$K17)+SUM(Main!$J21:$K21)+SUM(Main!$J25:$K25)+SUM($B$4:$H$4)),'Gantt Chart'!SA$5&lt;=(SUM(Main!$F5:$G5)+Main!$H5+Main!$I5+SUM(Main!$J5:$K5)+SUM(Main!$J6:$K6)+SUM(Main!$J11:$K11)+SUM(Main!$J17:$K17)+SUM(Main!$J21:$K21)+SUM(Main!$J25:$K25)+SUM(Main!$J27:$K27)+SUM($B$4:$H$4))),Main!$S27,0)</f>
        <v>0</v>
      </c>
      <c r="SB83" s="2">
        <f>IF(AND('Gantt Chart'!SB$5&gt;(SUM(Main!$F5:$G5)+Main!$H5+Main!$I5+SUM(Main!$J5:$K5)+SUM(Main!$J6:$K6)+SUM(Main!$J11:$K11)+SUM(Main!$J17:$K17)+SUM(Main!$J21:$K21)+SUM(Main!$J25:$K25)+SUM($B$4:$H$4)),'Gantt Chart'!SB$5&lt;=(SUM(Main!$F5:$G5)+Main!$H5+Main!$I5+SUM(Main!$J5:$K5)+SUM(Main!$J6:$K6)+SUM(Main!$J11:$K11)+SUM(Main!$J17:$K17)+SUM(Main!$J21:$K21)+SUM(Main!$J25:$K25)+SUM(Main!$J27:$K27)+SUM($B$4:$H$4))),Main!$S27,0)</f>
        <v>0</v>
      </c>
      <c r="SC83" s="2">
        <f>IF(AND('Gantt Chart'!SC$5&gt;(SUM(Main!$F5:$G5)+Main!$H5+Main!$I5+SUM(Main!$J5:$K5)+SUM(Main!$J6:$K6)+SUM(Main!$J11:$K11)+SUM(Main!$J17:$K17)+SUM(Main!$J21:$K21)+SUM(Main!$J25:$K25)+SUM($B$4:$H$4)),'Gantt Chart'!SC$5&lt;=(SUM(Main!$F5:$G5)+Main!$H5+Main!$I5+SUM(Main!$J5:$K5)+SUM(Main!$J6:$K6)+SUM(Main!$J11:$K11)+SUM(Main!$J17:$K17)+SUM(Main!$J21:$K21)+SUM(Main!$J25:$K25)+SUM(Main!$J27:$K27)+SUM($B$4:$H$4))),Main!$S27,0)</f>
        <v>0</v>
      </c>
      <c r="SD83" s="2">
        <f>IF(AND('Gantt Chart'!SD$5&gt;(SUM(Main!$F5:$G5)+Main!$H5+Main!$I5+SUM(Main!$J5:$K5)+SUM(Main!$J6:$K6)+SUM(Main!$J11:$K11)+SUM(Main!$J17:$K17)+SUM(Main!$J21:$K21)+SUM(Main!$J25:$K25)+SUM($B$4:$H$4)),'Gantt Chart'!SD$5&lt;=(SUM(Main!$F5:$G5)+Main!$H5+Main!$I5+SUM(Main!$J5:$K5)+SUM(Main!$J6:$K6)+SUM(Main!$J11:$K11)+SUM(Main!$J17:$K17)+SUM(Main!$J21:$K21)+SUM(Main!$J25:$K25)+SUM(Main!$J27:$K27)+SUM($B$4:$H$4))),Main!$S27,0)</f>
        <v>0</v>
      </c>
      <c r="SE83" s="2">
        <f>IF(AND('Gantt Chart'!SE$5&gt;(SUM(Main!$F5:$G5)+Main!$H5+Main!$I5+SUM(Main!$J5:$K5)+SUM(Main!$J6:$K6)+SUM(Main!$J11:$K11)+SUM(Main!$J17:$K17)+SUM(Main!$J21:$K21)+SUM(Main!$J25:$K25)+SUM($B$4:$H$4)),'Gantt Chart'!SE$5&lt;=(SUM(Main!$F5:$G5)+Main!$H5+Main!$I5+SUM(Main!$J5:$K5)+SUM(Main!$J6:$K6)+SUM(Main!$J11:$K11)+SUM(Main!$J17:$K17)+SUM(Main!$J21:$K21)+SUM(Main!$J25:$K25)+SUM(Main!$J27:$K27)+SUM($B$4:$H$4))),Main!$S27,0)</f>
        <v>0</v>
      </c>
      <c r="SF83" s="2">
        <f>IF(AND('Gantt Chart'!SF$5&gt;(SUM(Main!$F5:$G5)+Main!$H5+Main!$I5+SUM(Main!$J5:$K5)+SUM(Main!$J6:$K6)+SUM(Main!$J11:$K11)+SUM(Main!$J17:$K17)+SUM(Main!$J21:$K21)+SUM(Main!$J25:$K25)+SUM($B$4:$H$4)),'Gantt Chart'!SF$5&lt;=(SUM(Main!$F5:$G5)+Main!$H5+Main!$I5+SUM(Main!$J5:$K5)+SUM(Main!$J6:$K6)+SUM(Main!$J11:$K11)+SUM(Main!$J17:$K17)+SUM(Main!$J21:$K21)+SUM(Main!$J25:$K25)+SUM(Main!$J27:$K27)+SUM($B$4:$H$4))),Main!$S27,0)</f>
        <v>0</v>
      </c>
      <c r="SG83" s="2">
        <f>IF(AND('Gantt Chart'!SG$5&gt;(SUM(Main!$F5:$G5)+Main!$H5+Main!$I5+SUM(Main!$J5:$K5)+SUM(Main!$J6:$K6)+SUM(Main!$J11:$K11)+SUM(Main!$J17:$K17)+SUM(Main!$J21:$K21)+SUM(Main!$J25:$K25)+SUM($B$4:$H$4)),'Gantt Chart'!SG$5&lt;=(SUM(Main!$F5:$G5)+Main!$H5+Main!$I5+SUM(Main!$J5:$K5)+SUM(Main!$J6:$K6)+SUM(Main!$J11:$K11)+SUM(Main!$J17:$K17)+SUM(Main!$J21:$K21)+SUM(Main!$J25:$K25)+SUM(Main!$J27:$K27)+SUM($B$4:$H$4))),Main!$S27,0)</f>
        <v>0</v>
      </c>
      <c r="SH83" s="2">
        <f>IF(AND('Gantt Chart'!SH$5&gt;(SUM(Main!$F5:$G5)+Main!$H5+Main!$I5+SUM(Main!$J5:$K5)+SUM(Main!$J6:$K6)+SUM(Main!$J11:$K11)+SUM(Main!$J17:$K17)+SUM(Main!$J21:$K21)+SUM(Main!$J25:$K25)+SUM($B$4:$H$4)),'Gantt Chart'!SH$5&lt;=(SUM(Main!$F5:$G5)+Main!$H5+Main!$I5+SUM(Main!$J5:$K5)+SUM(Main!$J6:$K6)+SUM(Main!$J11:$K11)+SUM(Main!$J17:$K17)+SUM(Main!$J21:$K21)+SUM(Main!$J25:$K25)+SUM(Main!$J27:$K27)+SUM($B$4:$H$4))),Main!$S27,0)</f>
        <v>0</v>
      </c>
      <c r="SI83" s="2">
        <f>IF(AND('Gantt Chart'!SI$5&gt;(SUM(Main!$F5:$G5)+Main!$H5+Main!$I5+SUM(Main!$J5:$K5)+SUM(Main!$J6:$K6)+SUM(Main!$J11:$K11)+SUM(Main!$J17:$K17)+SUM(Main!$J21:$K21)+SUM(Main!$J25:$K25)+SUM($B$4:$H$4)),'Gantt Chart'!SI$5&lt;=(SUM(Main!$F5:$G5)+Main!$H5+Main!$I5+SUM(Main!$J5:$K5)+SUM(Main!$J6:$K6)+SUM(Main!$J11:$K11)+SUM(Main!$J17:$K17)+SUM(Main!$J21:$K21)+SUM(Main!$J25:$K25)+SUM(Main!$J27:$K27)+SUM($B$4:$H$4))),Main!$S27,0)</f>
        <v>0</v>
      </c>
      <c r="SJ83" s="2">
        <f>IF(AND('Gantt Chart'!SJ$5&gt;(SUM(Main!$F5:$G5)+Main!$H5+Main!$I5+SUM(Main!$J5:$K5)+SUM(Main!$J6:$K6)+SUM(Main!$J11:$K11)+SUM(Main!$J17:$K17)+SUM(Main!$J21:$K21)+SUM(Main!$J25:$K25)+SUM($B$4:$H$4)),'Gantt Chart'!SJ$5&lt;=(SUM(Main!$F5:$G5)+Main!$H5+Main!$I5+SUM(Main!$J5:$K5)+SUM(Main!$J6:$K6)+SUM(Main!$J11:$K11)+SUM(Main!$J17:$K17)+SUM(Main!$J21:$K21)+SUM(Main!$J25:$K25)+SUM(Main!$J27:$K27)+SUM($B$4:$H$4))),Main!$S27,0)</f>
        <v>0</v>
      </c>
      <c r="SK83" s="2">
        <f>IF(AND('Gantt Chart'!SK$5&gt;(SUM(Main!$F5:$G5)+Main!$H5+Main!$I5+SUM(Main!$J5:$K5)+SUM(Main!$J6:$K6)+SUM(Main!$J11:$K11)+SUM(Main!$J17:$K17)+SUM(Main!$J21:$K21)+SUM(Main!$J25:$K25)+SUM($B$4:$H$4)),'Gantt Chart'!SK$5&lt;=(SUM(Main!$F5:$G5)+Main!$H5+Main!$I5+SUM(Main!$J5:$K5)+SUM(Main!$J6:$K6)+SUM(Main!$J11:$K11)+SUM(Main!$J17:$K17)+SUM(Main!$J21:$K21)+SUM(Main!$J25:$K25)+SUM(Main!$J27:$K27)+SUM($B$4:$H$4))),Main!$S27,0)</f>
        <v>0</v>
      </c>
      <c r="SL83" s="2">
        <f>IF(AND('Gantt Chart'!SL$5&gt;(SUM(Main!$F5:$G5)+Main!$H5+Main!$I5+SUM(Main!$J5:$K5)+SUM(Main!$J6:$K6)+SUM(Main!$J11:$K11)+SUM(Main!$J17:$K17)+SUM(Main!$J21:$K21)+SUM(Main!$J25:$K25)+SUM($B$4:$H$4)),'Gantt Chart'!SL$5&lt;=(SUM(Main!$F5:$G5)+Main!$H5+Main!$I5+SUM(Main!$J5:$K5)+SUM(Main!$J6:$K6)+SUM(Main!$J11:$K11)+SUM(Main!$J17:$K17)+SUM(Main!$J21:$K21)+SUM(Main!$J25:$K25)+SUM(Main!$J27:$K27)+SUM($B$4:$H$4))),Main!$S27,0)</f>
        <v>0</v>
      </c>
      <c r="SM83" s="2">
        <f>IF(AND('Gantt Chart'!SM$5&gt;(SUM(Main!$F5:$G5)+Main!$H5+Main!$I5+SUM(Main!$J5:$K5)+SUM(Main!$J6:$K6)+SUM(Main!$J11:$K11)+SUM(Main!$J17:$K17)+SUM(Main!$J21:$K21)+SUM(Main!$J25:$K25)+SUM($B$4:$H$4)),'Gantt Chart'!SM$5&lt;=(SUM(Main!$F5:$G5)+Main!$H5+Main!$I5+SUM(Main!$J5:$K5)+SUM(Main!$J6:$K6)+SUM(Main!$J11:$K11)+SUM(Main!$J17:$K17)+SUM(Main!$J21:$K21)+SUM(Main!$J25:$K25)+SUM(Main!$J27:$K27)+SUM($B$4:$H$4))),Main!$S27,0)</f>
        <v>0</v>
      </c>
      <c r="SN83" s="2">
        <f>IF(AND('Gantt Chart'!SN$5&gt;(SUM(Main!$F5:$G5)+Main!$H5+Main!$I5+SUM(Main!$J5:$K5)+SUM(Main!$J6:$K6)+SUM(Main!$J11:$K11)+SUM(Main!$J17:$K17)+SUM(Main!$J21:$K21)+SUM(Main!$J25:$K25)+SUM($B$4:$H$4)),'Gantt Chart'!SN$5&lt;=(SUM(Main!$F5:$G5)+Main!$H5+Main!$I5+SUM(Main!$J5:$K5)+SUM(Main!$J6:$K6)+SUM(Main!$J11:$K11)+SUM(Main!$J17:$K17)+SUM(Main!$J21:$K21)+SUM(Main!$J25:$K25)+SUM(Main!$J27:$K27)+SUM($B$4:$H$4))),Main!$S27,0)</f>
        <v>0</v>
      </c>
      <c r="SO83" s="2">
        <f>IF(AND('Gantt Chart'!SO$5&gt;(SUM(Main!$F5:$G5)+Main!$H5+Main!$I5+SUM(Main!$J5:$K5)+SUM(Main!$J6:$K6)+SUM(Main!$J11:$K11)+SUM(Main!$J17:$K17)+SUM(Main!$J21:$K21)+SUM(Main!$J25:$K25)+SUM($B$4:$H$4)),'Gantt Chart'!SO$5&lt;=(SUM(Main!$F5:$G5)+Main!$H5+Main!$I5+SUM(Main!$J5:$K5)+SUM(Main!$J6:$K6)+SUM(Main!$J11:$K11)+SUM(Main!$J17:$K17)+SUM(Main!$J21:$K21)+SUM(Main!$J25:$K25)+SUM(Main!$J27:$K27)+SUM($B$4:$H$4))),Main!$S27,0)</f>
        <v>0</v>
      </c>
      <c r="SP83" s="2">
        <f>IF(AND('Gantt Chart'!SP$5&gt;(SUM(Main!$F5:$G5)+Main!$H5+Main!$I5+SUM(Main!$J5:$K5)+SUM(Main!$J6:$K6)+SUM(Main!$J11:$K11)+SUM(Main!$J17:$K17)+SUM(Main!$J21:$K21)+SUM(Main!$J25:$K25)+SUM($B$4:$H$4)),'Gantt Chart'!SP$5&lt;=(SUM(Main!$F5:$G5)+Main!$H5+Main!$I5+SUM(Main!$J5:$K5)+SUM(Main!$J6:$K6)+SUM(Main!$J11:$K11)+SUM(Main!$J17:$K17)+SUM(Main!$J21:$K21)+SUM(Main!$J25:$K25)+SUM(Main!$J27:$K27)+SUM($B$4:$H$4))),Main!$S27,0)</f>
        <v>0</v>
      </c>
      <c r="SQ83" s="2">
        <f>IF(AND('Gantt Chart'!SQ$5&gt;(SUM(Main!$F5:$G5)+Main!$H5+Main!$I5+SUM(Main!$J5:$K5)+SUM(Main!$J6:$K6)+SUM(Main!$J11:$K11)+SUM(Main!$J17:$K17)+SUM(Main!$J21:$K21)+SUM(Main!$J25:$K25)+SUM($B$4:$H$4)),'Gantt Chart'!SQ$5&lt;=(SUM(Main!$F5:$G5)+Main!$H5+Main!$I5+SUM(Main!$J5:$K5)+SUM(Main!$J6:$K6)+SUM(Main!$J11:$K11)+SUM(Main!$J17:$K17)+SUM(Main!$J21:$K21)+SUM(Main!$J25:$K25)+SUM(Main!$J27:$K27)+SUM($B$4:$H$4))),Main!$S27,0)</f>
        <v>0</v>
      </c>
      <c r="SR83" s="2">
        <f>IF(AND('Gantt Chart'!SR$5&gt;(SUM(Main!$F5:$G5)+Main!$H5+Main!$I5+SUM(Main!$J5:$K5)+SUM(Main!$J6:$K6)+SUM(Main!$J11:$K11)+SUM(Main!$J17:$K17)+SUM(Main!$J21:$K21)+SUM(Main!$J25:$K25)+SUM($B$4:$H$4)),'Gantt Chart'!SR$5&lt;=(SUM(Main!$F5:$G5)+Main!$H5+Main!$I5+SUM(Main!$J5:$K5)+SUM(Main!$J6:$K6)+SUM(Main!$J11:$K11)+SUM(Main!$J17:$K17)+SUM(Main!$J21:$K21)+SUM(Main!$J25:$K25)+SUM(Main!$J27:$K27)+SUM($B$4:$H$4))),Main!$S27,0)</f>
        <v>0</v>
      </c>
      <c r="SS83" s="2">
        <f>IF(AND('Gantt Chart'!SS$5&gt;(SUM(Main!$F5:$G5)+Main!$H5+Main!$I5+SUM(Main!$J5:$K5)+SUM(Main!$J6:$K6)+SUM(Main!$J11:$K11)+SUM(Main!$J17:$K17)+SUM(Main!$J21:$K21)+SUM(Main!$J25:$K25)+SUM($B$4:$H$4)),'Gantt Chart'!SS$5&lt;=(SUM(Main!$F5:$G5)+Main!$H5+Main!$I5+SUM(Main!$J5:$K5)+SUM(Main!$J6:$K6)+SUM(Main!$J11:$K11)+SUM(Main!$J17:$K17)+SUM(Main!$J21:$K21)+SUM(Main!$J25:$K25)+SUM(Main!$J27:$K27)+SUM($B$4:$H$4))),Main!$S27,0)</f>
        <v>0</v>
      </c>
      <c r="ST83" s="2">
        <f>IF(AND('Gantt Chart'!ST$5&gt;(SUM(Main!$F5:$G5)+Main!$H5+Main!$I5+SUM(Main!$J5:$K5)+SUM(Main!$J6:$K6)+SUM(Main!$J11:$K11)+SUM(Main!$J17:$K17)+SUM(Main!$J21:$K21)+SUM(Main!$J25:$K25)+SUM($B$4:$H$4)),'Gantt Chart'!ST$5&lt;=(SUM(Main!$F5:$G5)+Main!$H5+Main!$I5+SUM(Main!$J5:$K5)+SUM(Main!$J6:$K6)+SUM(Main!$J11:$K11)+SUM(Main!$J17:$K17)+SUM(Main!$J21:$K21)+SUM(Main!$J25:$K25)+SUM(Main!$J27:$K27)+SUM($B$4:$H$4))),Main!$S27,0)</f>
        <v>0</v>
      </c>
      <c r="SU83" s="2">
        <f>IF(AND('Gantt Chart'!SU$5&gt;(SUM(Main!$F5:$G5)+Main!$H5+Main!$I5+SUM(Main!$J5:$K5)+SUM(Main!$J6:$K6)+SUM(Main!$J11:$K11)+SUM(Main!$J17:$K17)+SUM(Main!$J21:$K21)+SUM(Main!$J25:$K25)+SUM($B$4:$H$4)),'Gantt Chart'!SU$5&lt;=(SUM(Main!$F5:$G5)+Main!$H5+Main!$I5+SUM(Main!$J5:$K5)+SUM(Main!$J6:$K6)+SUM(Main!$J11:$K11)+SUM(Main!$J17:$K17)+SUM(Main!$J21:$K21)+SUM(Main!$J25:$K25)+SUM(Main!$J27:$K27)+SUM($B$4:$H$4))),Main!$S27,0)</f>
        <v>0</v>
      </c>
      <c r="SV83" s="2">
        <f>IF(AND('Gantt Chart'!SV$5&gt;(SUM(Main!$F5:$G5)+Main!$H5+Main!$I5+SUM(Main!$J5:$K5)+SUM(Main!$J6:$K6)+SUM(Main!$J11:$K11)+SUM(Main!$J17:$K17)+SUM(Main!$J21:$K21)+SUM(Main!$J25:$K25)+SUM($B$4:$H$4)),'Gantt Chart'!SV$5&lt;=(SUM(Main!$F5:$G5)+Main!$H5+Main!$I5+SUM(Main!$J5:$K5)+SUM(Main!$J6:$K6)+SUM(Main!$J11:$K11)+SUM(Main!$J17:$K17)+SUM(Main!$J21:$K21)+SUM(Main!$J25:$K25)+SUM(Main!$J27:$K27)+SUM($B$4:$H$4))),Main!$S27,0)</f>
        <v>0</v>
      </c>
      <c r="SW83" s="2">
        <f>IF(AND('Gantt Chart'!SW$5&gt;(SUM(Main!$F5:$G5)+Main!$H5+Main!$I5+SUM(Main!$J5:$K5)+SUM(Main!$J6:$K6)+SUM(Main!$J11:$K11)+SUM(Main!$J17:$K17)+SUM(Main!$J21:$K21)+SUM(Main!$J25:$K25)+SUM($B$4:$H$4)),'Gantt Chart'!SW$5&lt;=(SUM(Main!$F5:$G5)+Main!$H5+Main!$I5+SUM(Main!$J5:$K5)+SUM(Main!$J6:$K6)+SUM(Main!$J11:$K11)+SUM(Main!$J17:$K17)+SUM(Main!$J21:$K21)+SUM(Main!$J25:$K25)+SUM(Main!$J27:$K27)+SUM($B$4:$H$4))),Main!$S27,0)</f>
        <v>0</v>
      </c>
      <c r="SX83" s="2">
        <f>IF(AND('Gantt Chart'!SX$5&gt;(SUM(Main!$F5:$G5)+Main!$H5+Main!$I5+SUM(Main!$J5:$K5)+SUM(Main!$J6:$K6)+SUM(Main!$J11:$K11)+SUM(Main!$J17:$K17)+SUM(Main!$J21:$K21)+SUM(Main!$J25:$K25)+SUM($B$4:$H$4)),'Gantt Chart'!SX$5&lt;=(SUM(Main!$F5:$G5)+Main!$H5+Main!$I5+SUM(Main!$J5:$K5)+SUM(Main!$J6:$K6)+SUM(Main!$J11:$K11)+SUM(Main!$J17:$K17)+SUM(Main!$J21:$K21)+SUM(Main!$J25:$K25)+SUM(Main!$J27:$K27)+SUM($B$4:$H$4))),Main!$S27,0)</f>
        <v>0</v>
      </c>
      <c r="SY83" s="2">
        <f>IF(AND('Gantt Chart'!SY$5&gt;(SUM(Main!$F5:$G5)+Main!$H5+Main!$I5+SUM(Main!$J5:$K5)+SUM(Main!$J6:$K6)+SUM(Main!$J11:$K11)+SUM(Main!$J17:$K17)+SUM(Main!$J21:$K21)+SUM(Main!$J25:$K25)+SUM($B$4:$H$4)),'Gantt Chart'!SY$5&lt;=(SUM(Main!$F5:$G5)+Main!$H5+Main!$I5+SUM(Main!$J5:$K5)+SUM(Main!$J6:$K6)+SUM(Main!$J11:$K11)+SUM(Main!$J17:$K17)+SUM(Main!$J21:$K21)+SUM(Main!$J25:$K25)+SUM(Main!$J27:$K27)+SUM($B$4:$H$4))),Main!$S27,0)</f>
        <v>0</v>
      </c>
      <c r="SZ83" s="2">
        <f>IF(AND('Gantt Chart'!SZ$5&gt;(SUM(Main!$F5:$G5)+Main!$H5+Main!$I5+SUM(Main!$J5:$K5)+SUM(Main!$J6:$K6)+SUM(Main!$J11:$K11)+SUM(Main!$J17:$K17)+SUM(Main!$J21:$K21)+SUM(Main!$J25:$K25)+SUM($B$4:$H$4)),'Gantt Chart'!SZ$5&lt;=(SUM(Main!$F5:$G5)+Main!$H5+Main!$I5+SUM(Main!$J5:$K5)+SUM(Main!$J6:$K6)+SUM(Main!$J11:$K11)+SUM(Main!$J17:$K17)+SUM(Main!$J21:$K21)+SUM(Main!$J25:$K25)+SUM(Main!$J27:$K27)+SUM($B$4:$H$4))),Main!$S27,0)</f>
        <v>0</v>
      </c>
      <c r="TA83" s="2">
        <f>IF(AND('Gantt Chart'!TA$5&gt;(SUM(Main!$F5:$G5)+Main!$H5+Main!$I5+SUM(Main!$J5:$K5)+SUM(Main!$J6:$K6)+SUM(Main!$J11:$K11)+SUM(Main!$J17:$K17)+SUM(Main!$J21:$K21)+SUM(Main!$J25:$K25)+SUM($B$4:$H$4)),'Gantt Chart'!TA$5&lt;=(SUM(Main!$F5:$G5)+Main!$H5+Main!$I5+SUM(Main!$J5:$K5)+SUM(Main!$J6:$K6)+SUM(Main!$J11:$K11)+SUM(Main!$J17:$K17)+SUM(Main!$J21:$K21)+SUM(Main!$J25:$K25)+SUM(Main!$J27:$K27)+SUM($B$4:$H$4))),Main!$S27,0)</f>
        <v>0</v>
      </c>
      <c r="TB83" s="2">
        <f>IF(AND('Gantt Chart'!TB$5&gt;(SUM(Main!$F5:$G5)+Main!$H5+Main!$I5+SUM(Main!$J5:$K5)+SUM(Main!$J6:$K6)+SUM(Main!$J11:$K11)+SUM(Main!$J17:$K17)+SUM(Main!$J21:$K21)+SUM(Main!$J25:$K25)+SUM($B$4:$H$4)),'Gantt Chart'!TB$5&lt;=(SUM(Main!$F5:$G5)+Main!$H5+Main!$I5+SUM(Main!$J5:$K5)+SUM(Main!$J6:$K6)+SUM(Main!$J11:$K11)+SUM(Main!$J17:$K17)+SUM(Main!$J21:$K21)+SUM(Main!$J25:$K25)+SUM(Main!$J27:$K27)+SUM($B$4:$H$4))),Main!$S27,0)</f>
        <v>0</v>
      </c>
      <c r="TC83" s="2">
        <f>IF(AND('Gantt Chart'!TC$5&gt;(SUM(Main!$F5:$G5)+Main!$H5+Main!$I5+SUM(Main!$J5:$K5)+SUM(Main!$J6:$K6)+SUM(Main!$J11:$K11)+SUM(Main!$J17:$K17)+SUM(Main!$J21:$K21)+SUM(Main!$J25:$K25)+SUM($B$4:$H$4)),'Gantt Chart'!TC$5&lt;=(SUM(Main!$F5:$G5)+Main!$H5+Main!$I5+SUM(Main!$J5:$K5)+SUM(Main!$J6:$K6)+SUM(Main!$J11:$K11)+SUM(Main!$J17:$K17)+SUM(Main!$J21:$K21)+SUM(Main!$J25:$K25)+SUM(Main!$J27:$K27)+SUM($B$4:$H$4))),Main!$S27,0)</f>
        <v>0</v>
      </c>
      <c r="TD83" s="2">
        <f>IF(AND('Gantt Chart'!TD$5&gt;(SUM(Main!$F5:$G5)+Main!$H5+Main!$I5+SUM(Main!$J5:$K5)+SUM(Main!$J6:$K6)+SUM(Main!$J11:$K11)+SUM(Main!$J17:$K17)+SUM(Main!$J21:$K21)+SUM(Main!$J25:$K25)+SUM($B$4:$H$4)),'Gantt Chart'!TD$5&lt;=(SUM(Main!$F5:$G5)+Main!$H5+Main!$I5+SUM(Main!$J5:$K5)+SUM(Main!$J6:$K6)+SUM(Main!$J11:$K11)+SUM(Main!$J17:$K17)+SUM(Main!$J21:$K21)+SUM(Main!$J25:$K25)+SUM(Main!$J27:$K27)+SUM($B$4:$H$4))),Main!$S27,0)</f>
        <v>0</v>
      </c>
      <c r="TE83" s="2">
        <f>IF(AND('Gantt Chart'!TE$5&gt;(SUM(Main!$F5:$G5)+Main!$H5+Main!$I5+SUM(Main!$J5:$K5)+SUM(Main!$J6:$K6)+SUM(Main!$J11:$K11)+SUM(Main!$J17:$K17)+SUM(Main!$J21:$K21)+SUM(Main!$J25:$K25)+SUM($B$4:$H$4)),'Gantt Chart'!TE$5&lt;=(SUM(Main!$F5:$G5)+Main!$H5+Main!$I5+SUM(Main!$J5:$K5)+SUM(Main!$J6:$K6)+SUM(Main!$J11:$K11)+SUM(Main!$J17:$K17)+SUM(Main!$J21:$K21)+SUM(Main!$J25:$K25)+SUM(Main!$J27:$K27)+SUM($B$4:$H$4))),Main!$S27,0)</f>
        <v>0</v>
      </c>
      <c r="TF83" s="2">
        <f>IF(AND('Gantt Chart'!TF$5&gt;(SUM(Main!$F5:$G5)+Main!$H5+Main!$I5+SUM(Main!$J5:$K5)+SUM(Main!$J6:$K6)+SUM(Main!$J11:$K11)+SUM(Main!$J17:$K17)+SUM(Main!$J21:$K21)+SUM(Main!$J25:$K25)+SUM($B$4:$H$4)),'Gantt Chart'!TF$5&lt;=(SUM(Main!$F5:$G5)+Main!$H5+Main!$I5+SUM(Main!$J5:$K5)+SUM(Main!$J6:$K6)+SUM(Main!$J11:$K11)+SUM(Main!$J17:$K17)+SUM(Main!$J21:$K21)+SUM(Main!$J25:$K25)+SUM(Main!$J27:$K27)+SUM($B$4:$H$4))),Main!$S27,0)</f>
        <v>0</v>
      </c>
      <c r="TG83" s="2">
        <f>IF(AND('Gantt Chart'!TG$5&gt;(SUM(Main!$F5:$G5)+Main!$H5+Main!$I5+SUM(Main!$J5:$K5)+SUM(Main!$J6:$K6)+SUM(Main!$J11:$K11)+SUM(Main!$J17:$K17)+SUM(Main!$J21:$K21)+SUM(Main!$J25:$K25)+SUM($B$4:$H$4)),'Gantt Chart'!TG$5&lt;=(SUM(Main!$F5:$G5)+Main!$H5+Main!$I5+SUM(Main!$J5:$K5)+SUM(Main!$J6:$K6)+SUM(Main!$J11:$K11)+SUM(Main!$J17:$K17)+SUM(Main!$J21:$K21)+SUM(Main!$J25:$K25)+SUM(Main!$J27:$K27)+SUM($B$4:$H$4))),Main!$S27,0)</f>
        <v>0</v>
      </c>
      <c r="TH83" s="2">
        <f>IF(AND('Gantt Chart'!TH$5&gt;(SUM(Main!$F5:$G5)+Main!$H5+Main!$I5+SUM(Main!$J5:$K5)+SUM(Main!$J6:$K6)+SUM(Main!$J11:$K11)+SUM(Main!$J17:$K17)+SUM(Main!$J21:$K21)+SUM(Main!$J25:$K25)+SUM($B$4:$H$4)),'Gantt Chart'!TH$5&lt;=(SUM(Main!$F5:$G5)+Main!$H5+Main!$I5+SUM(Main!$J5:$K5)+SUM(Main!$J6:$K6)+SUM(Main!$J11:$K11)+SUM(Main!$J17:$K17)+SUM(Main!$J21:$K21)+SUM(Main!$J25:$K25)+SUM(Main!$J27:$K27)+SUM($B$4:$H$4))),Main!$S27,0)</f>
        <v>0</v>
      </c>
      <c r="TI83" s="2">
        <f>IF(AND('Gantt Chart'!TI$5&gt;(SUM(Main!$F5:$G5)+Main!$H5+Main!$I5+SUM(Main!$J5:$K5)+SUM(Main!$J6:$K6)+SUM(Main!$J11:$K11)+SUM(Main!$J17:$K17)+SUM(Main!$J21:$K21)+SUM(Main!$J25:$K25)+SUM($B$4:$H$4)),'Gantt Chart'!TI$5&lt;=(SUM(Main!$F5:$G5)+Main!$H5+Main!$I5+SUM(Main!$J5:$K5)+SUM(Main!$J6:$K6)+SUM(Main!$J11:$K11)+SUM(Main!$J17:$K17)+SUM(Main!$J21:$K21)+SUM(Main!$J25:$K25)+SUM(Main!$J27:$K27)+SUM($B$4:$H$4))),Main!$S27,0)</f>
        <v>0</v>
      </c>
      <c r="TJ83" s="2">
        <f>IF(AND('Gantt Chart'!TJ$5&gt;(SUM(Main!$F5:$G5)+Main!$H5+Main!$I5+SUM(Main!$J5:$K5)+SUM(Main!$J6:$K6)+SUM(Main!$J11:$K11)+SUM(Main!$J17:$K17)+SUM(Main!$J21:$K21)+SUM(Main!$J25:$K25)+SUM($B$4:$H$4)),'Gantt Chart'!TJ$5&lt;=(SUM(Main!$F5:$G5)+Main!$H5+Main!$I5+SUM(Main!$J5:$K5)+SUM(Main!$J6:$K6)+SUM(Main!$J11:$K11)+SUM(Main!$J17:$K17)+SUM(Main!$J21:$K21)+SUM(Main!$J25:$K25)+SUM(Main!$J27:$K27)+SUM($B$4:$H$4))),Main!$S27,0)</f>
        <v>0</v>
      </c>
      <c r="TK83" s="2">
        <f>IF(AND('Gantt Chart'!TK$5&gt;(SUM(Main!$F5:$G5)+Main!$H5+Main!$I5+SUM(Main!$J5:$K5)+SUM(Main!$J6:$K6)+SUM(Main!$J11:$K11)+SUM(Main!$J17:$K17)+SUM(Main!$J21:$K21)+SUM(Main!$J25:$K25)+SUM($B$4:$H$4)),'Gantt Chart'!TK$5&lt;=(SUM(Main!$F5:$G5)+Main!$H5+Main!$I5+SUM(Main!$J5:$K5)+SUM(Main!$J6:$K6)+SUM(Main!$J11:$K11)+SUM(Main!$J17:$K17)+SUM(Main!$J21:$K21)+SUM(Main!$J25:$K25)+SUM(Main!$J27:$K27)+SUM($B$4:$H$4))),Main!$S27,0)</f>
        <v>0</v>
      </c>
      <c r="TL83" s="2">
        <f>IF(AND('Gantt Chart'!TL$5&gt;(SUM(Main!$F5:$G5)+Main!$H5+Main!$I5+SUM(Main!$J5:$K5)+SUM(Main!$J6:$K6)+SUM(Main!$J11:$K11)+SUM(Main!$J17:$K17)+SUM(Main!$J21:$K21)+SUM(Main!$J25:$K25)+SUM($B$4:$H$4)),'Gantt Chart'!TL$5&lt;=(SUM(Main!$F5:$G5)+Main!$H5+Main!$I5+SUM(Main!$J5:$K5)+SUM(Main!$J6:$K6)+SUM(Main!$J11:$K11)+SUM(Main!$J17:$K17)+SUM(Main!$J21:$K21)+SUM(Main!$J25:$K25)+SUM(Main!$J27:$K27)+SUM($B$4:$H$4))),Main!$S27,0)</f>
        <v>0</v>
      </c>
      <c r="TM83" s="2">
        <f>IF(AND('Gantt Chart'!TM$5&gt;(SUM(Main!$F5:$G5)+Main!$H5+Main!$I5+SUM(Main!$J5:$K5)+SUM(Main!$J6:$K6)+SUM(Main!$J11:$K11)+SUM(Main!$J17:$K17)+SUM(Main!$J21:$K21)+SUM(Main!$J25:$K25)+SUM($B$4:$H$4)),'Gantt Chart'!TM$5&lt;=(SUM(Main!$F5:$G5)+Main!$H5+Main!$I5+SUM(Main!$J5:$K5)+SUM(Main!$J6:$K6)+SUM(Main!$J11:$K11)+SUM(Main!$J17:$K17)+SUM(Main!$J21:$K21)+SUM(Main!$J25:$K25)+SUM(Main!$J27:$K27)+SUM($B$4:$H$4))),Main!$S27,0)</f>
        <v>0</v>
      </c>
      <c r="TN83" s="2">
        <f>IF(AND('Gantt Chart'!TN$5&gt;(SUM(Main!$F5:$G5)+Main!$H5+Main!$I5+SUM(Main!$J5:$K5)+SUM(Main!$J6:$K6)+SUM(Main!$J11:$K11)+SUM(Main!$J17:$K17)+SUM(Main!$J21:$K21)+SUM(Main!$J25:$K25)+SUM($B$4:$H$4)),'Gantt Chart'!TN$5&lt;=(SUM(Main!$F5:$G5)+Main!$H5+Main!$I5+SUM(Main!$J5:$K5)+SUM(Main!$J6:$K6)+SUM(Main!$J11:$K11)+SUM(Main!$J17:$K17)+SUM(Main!$J21:$K21)+SUM(Main!$J25:$K25)+SUM(Main!$J27:$K27)+SUM($B$4:$H$4))),Main!$S27,0)</f>
        <v>0</v>
      </c>
      <c r="TO83" s="2">
        <f>IF(AND('Gantt Chart'!TO$5&gt;(SUM(Main!$F5:$G5)+Main!$H5+Main!$I5+SUM(Main!$J5:$K5)+SUM(Main!$J6:$K6)+SUM(Main!$J11:$K11)+SUM(Main!$J17:$K17)+SUM(Main!$J21:$K21)+SUM(Main!$J25:$K25)+SUM($B$4:$H$4)),'Gantt Chart'!TO$5&lt;=(SUM(Main!$F5:$G5)+Main!$H5+Main!$I5+SUM(Main!$J5:$K5)+SUM(Main!$J6:$K6)+SUM(Main!$J11:$K11)+SUM(Main!$J17:$K17)+SUM(Main!$J21:$K21)+SUM(Main!$J25:$K25)+SUM(Main!$J27:$K27)+SUM($B$4:$H$4))),Main!$S27,0)</f>
        <v>0</v>
      </c>
      <c r="TP83" s="2">
        <f>IF(AND('Gantt Chart'!TP$5&gt;(SUM(Main!$F5:$G5)+Main!$H5+Main!$I5+SUM(Main!$J5:$K5)+SUM(Main!$J6:$K6)+SUM(Main!$J11:$K11)+SUM(Main!$J17:$K17)+SUM(Main!$J21:$K21)+SUM(Main!$J25:$K25)+SUM($B$4:$H$4)),'Gantt Chart'!TP$5&lt;=(SUM(Main!$F5:$G5)+Main!$H5+Main!$I5+SUM(Main!$J5:$K5)+SUM(Main!$J6:$K6)+SUM(Main!$J11:$K11)+SUM(Main!$J17:$K17)+SUM(Main!$J21:$K21)+SUM(Main!$J25:$K25)+SUM(Main!$J27:$K27)+SUM($B$4:$H$4))),Main!$S27,0)</f>
        <v>0</v>
      </c>
      <c r="TQ83" s="2">
        <f>IF(AND('Gantt Chart'!TQ$5&gt;(SUM(Main!$F5:$G5)+Main!$H5+Main!$I5+SUM(Main!$J5:$K5)+SUM(Main!$J6:$K6)+SUM(Main!$J11:$K11)+SUM(Main!$J17:$K17)+SUM(Main!$J21:$K21)+SUM(Main!$J25:$K25)+SUM($B$4:$H$4)),'Gantt Chart'!TQ$5&lt;=(SUM(Main!$F5:$G5)+Main!$H5+Main!$I5+SUM(Main!$J5:$K5)+SUM(Main!$J6:$K6)+SUM(Main!$J11:$K11)+SUM(Main!$J17:$K17)+SUM(Main!$J21:$K21)+SUM(Main!$J25:$K25)+SUM(Main!$J27:$K27)+SUM($B$4:$H$4))),Main!$S27,0)</f>
        <v>0</v>
      </c>
      <c r="TR83" s="2">
        <f>IF(AND('Gantt Chart'!TR$5&gt;(SUM(Main!$F5:$G5)+Main!$H5+Main!$I5+SUM(Main!$J5:$K5)+SUM(Main!$J6:$K6)+SUM(Main!$J11:$K11)+SUM(Main!$J17:$K17)+SUM(Main!$J21:$K21)+SUM(Main!$J25:$K25)+SUM($B$4:$H$4)),'Gantt Chart'!TR$5&lt;=(SUM(Main!$F5:$G5)+Main!$H5+Main!$I5+SUM(Main!$J5:$K5)+SUM(Main!$J6:$K6)+SUM(Main!$J11:$K11)+SUM(Main!$J17:$K17)+SUM(Main!$J21:$K21)+SUM(Main!$J25:$K25)+SUM(Main!$J27:$K27)+SUM($B$4:$H$4))),Main!$S27,0)</f>
        <v>0</v>
      </c>
      <c r="TS83" s="2">
        <f>IF(AND('Gantt Chart'!TS$5&gt;(SUM(Main!$F5:$G5)+Main!$H5+Main!$I5+SUM(Main!$J5:$K5)+SUM(Main!$J6:$K6)+SUM(Main!$J11:$K11)+SUM(Main!$J17:$K17)+SUM(Main!$J21:$K21)+SUM(Main!$J25:$K25)+SUM($B$4:$H$4)),'Gantt Chart'!TS$5&lt;=(SUM(Main!$F5:$G5)+Main!$H5+Main!$I5+SUM(Main!$J5:$K5)+SUM(Main!$J6:$K6)+SUM(Main!$J11:$K11)+SUM(Main!$J17:$K17)+SUM(Main!$J21:$K21)+SUM(Main!$J25:$K25)+SUM(Main!$J27:$K27)+SUM($B$4:$H$4))),Main!$S27,0)</f>
        <v>0</v>
      </c>
      <c r="TT83" s="2">
        <f>IF(AND('Gantt Chart'!TT$5&gt;(SUM(Main!$F5:$G5)+Main!$H5+Main!$I5+SUM(Main!$J5:$K5)+SUM(Main!$J6:$K6)+SUM(Main!$J11:$K11)+SUM(Main!$J17:$K17)+SUM(Main!$J21:$K21)+SUM(Main!$J25:$K25)+SUM($B$4:$H$4)),'Gantt Chart'!TT$5&lt;=(SUM(Main!$F5:$G5)+Main!$H5+Main!$I5+SUM(Main!$J5:$K5)+SUM(Main!$J6:$K6)+SUM(Main!$J11:$K11)+SUM(Main!$J17:$K17)+SUM(Main!$J21:$K21)+SUM(Main!$J25:$K25)+SUM(Main!$J27:$K27)+SUM($B$4:$H$4))),Main!$S27,0)</f>
        <v>0</v>
      </c>
      <c r="TU83" s="2">
        <f>IF(AND('Gantt Chart'!TU$5&gt;(SUM(Main!$F5:$G5)+Main!$H5+Main!$I5+SUM(Main!$J5:$K5)+SUM(Main!$J6:$K6)+SUM(Main!$J11:$K11)+SUM(Main!$J17:$K17)+SUM(Main!$J21:$K21)+SUM(Main!$J25:$K25)+SUM($B$4:$H$4)),'Gantt Chart'!TU$5&lt;=(SUM(Main!$F5:$G5)+Main!$H5+Main!$I5+SUM(Main!$J5:$K5)+SUM(Main!$J6:$K6)+SUM(Main!$J11:$K11)+SUM(Main!$J17:$K17)+SUM(Main!$J21:$K21)+SUM(Main!$J25:$K25)+SUM(Main!$J27:$K27)+SUM($B$4:$H$4))),Main!$S27,0)</f>
        <v>0</v>
      </c>
      <c r="TV83" s="2">
        <f>IF(AND('Gantt Chart'!TV$5&gt;(SUM(Main!$F5:$G5)+Main!$H5+Main!$I5+SUM(Main!$J5:$K5)+SUM(Main!$J6:$K6)+SUM(Main!$J11:$K11)+SUM(Main!$J17:$K17)+SUM(Main!$J21:$K21)+SUM(Main!$J25:$K25)+SUM($B$4:$H$4)),'Gantt Chart'!TV$5&lt;=(SUM(Main!$F5:$G5)+Main!$H5+Main!$I5+SUM(Main!$J5:$K5)+SUM(Main!$J6:$K6)+SUM(Main!$J11:$K11)+SUM(Main!$J17:$K17)+SUM(Main!$J21:$K21)+SUM(Main!$J25:$K25)+SUM(Main!$J27:$K27)+SUM($B$4:$H$4))),Main!$S27,0)</f>
        <v>0</v>
      </c>
      <c r="TW83" s="2">
        <f>IF(AND('Gantt Chart'!TW$5&gt;(SUM(Main!$F5:$G5)+Main!$H5+Main!$I5+SUM(Main!$J5:$K5)+SUM(Main!$J6:$K6)+SUM(Main!$J11:$K11)+SUM(Main!$J17:$K17)+SUM(Main!$J21:$K21)+SUM(Main!$J25:$K25)+SUM($B$4:$H$4)),'Gantt Chart'!TW$5&lt;=(SUM(Main!$F5:$G5)+Main!$H5+Main!$I5+SUM(Main!$J5:$K5)+SUM(Main!$J6:$K6)+SUM(Main!$J11:$K11)+SUM(Main!$J17:$K17)+SUM(Main!$J21:$K21)+SUM(Main!$J25:$K25)+SUM(Main!$J27:$K27)+SUM($B$4:$H$4))),Main!$S27,0)</f>
        <v>0</v>
      </c>
      <c r="TX83" s="2">
        <f>IF(AND('Gantt Chart'!TX$5&gt;(SUM(Main!$F5:$G5)+Main!$H5+Main!$I5+SUM(Main!$J5:$K5)+SUM(Main!$J6:$K6)+SUM(Main!$J11:$K11)+SUM(Main!$J17:$K17)+SUM(Main!$J21:$K21)+SUM(Main!$J25:$K25)+SUM($B$4:$H$4)),'Gantt Chart'!TX$5&lt;=(SUM(Main!$F5:$G5)+Main!$H5+Main!$I5+SUM(Main!$J5:$K5)+SUM(Main!$J6:$K6)+SUM(Main!$J11:$K11)+SUM(Main!$J17:$K17)+SUM(Main!$J21:$K21)+SUM(Main!$J25:$K25)+SUM(Main!$J27:$K27)+SUM($B$4:$H$4))),Main!$S27,0)</f>
        <v>0</v>
      </c>
      <c r="TY83" s="2">
        <f>IF(AND('Gantt Chart'!TY$5&gt;(SUM(Main!$F5:$G5)+Main!$H5+Main!$I5+SUM(Main!$J5:$K5)+SUM(Main!$J6:$K6)+SUM(Main!$J11:$K11)+SUM(Main!$J17:$K17)+SUM(Main!$J21:$K21)+SUM(Main!$J25:$K25)+SUM($B$4:$H$4)),'Gantt Chart'!TY$5&lt;=(SUM(Main!$F5:$G5)+Main!$H5+Main!$I5+SUM(Main!$J5:$K5)+SUM(Main!$J6:$K6)+SUM(Main!$J11:$K11)+SUM(Main!$J17:$K17)+SUM(Main!$J21:$K21)+SUM(Main!$J25:$K25)+SUM(Main!$J27:$K27)+SUM($B$4:$H$4))),Main!$S27,0)</f>
        <v>0</v>
      </c>
      <c r="TZ83" s="2">
        <f>IF(AND('Gantt Chart'!TZ$5&gt;(SUM(Main!$F5:$G5)+Main!$H5+Main!$I5+SUM(Main!$J5:$K5)+SUM(Main!$J6:$K6)+SUM(Main!$J11:$K11)+SUM(Main!$J17:$K17)+SUM(Main!$J21:$K21)+SUM(Main!$J25:$K25)+SUM($B$4:$H$4)),'Gantt Chart'!TZ$5&lt;=(SUM(Main!$F5:$G5)+Main!$H5+Main!$I5+SUM(Main!$J5:$K5)+SUM(Main!$J6:$K6)+SUM(Main!$J11:$K11)+SUM(Main!$J17:$K17)+SUM(Main!$J21:$K21)+SUM(Main!$J25:$K25)+SUM(Main!$J27:$K27)+SUM($B$4:$H$4))),Main!$S27,0)</f>
        <v>0</v>
      </c>
      <c r="UA83" s="2">
        <f>IF(AND('Gantt Chart'!UA$5&gt;(SUM(Main!$F5:$G5)+Main!$H5+Main!$I5+SUM(Main!$J5:$K5)+SUM(Main!$J6:$K6)+SUM(Main!$J11:$K11)+SUM(Main!$J17:$K17)+SUM(Main!$J21:$K21)+SUM(Main!$J25:$K25)+SUM($B$4:$H$4)),'Gantt Chart'!UA$5&lt;=(SUM(Main!$F5:$G5)+Main!$H5+Main!$I5+SUM(Main!$J5:$K5)+SUM(Main!$J6:$K6)+SUM(Main!$J11:$K11)+SUM(Main!$J17:$K17)+SUM(Main!$J21:$K21)+SUM(Main!$J25:$K25)+SUM(Main!$J27:$K27)+SUM($B$4:$H$4))),Main!$S27,0)</f>
        <v>0</v>
      </c>
      <c r="UB83" s="2">
        <f>IF(AND('Gantt Chart'!UB$5&gt;(SUM(Main!$F5:$G5)+Main!$H5+Main!$I5+SUM(Main!$J5:$K5)+SUM(Main!$J6:$K6)+SUM(Main!$J11:$K11)+SUM(Main!$J17:$K17)+SUM(Main!$J21:$K21)+SUM(Main!$J25:$K25)+SUM($B$4:$H$4)),'Gantt Chart'!UB$5&lt;=(SUM(Main!$F5:$G5)+Main!$H5+Main!$I5+SUM(Main!$J5:$K5)+SUM(Main!$J6:$K6)+SUM(Main!$J11:$K11)+SUM(Main!$J17:$K17)+SUM(Main!$J21:$K21)+SUM(Main!$J25:$K25)+SUM(Main!$J27:$K27)+SUM($B$4:$H$4))),Main!$S27,0)</f>
        <v>0</v>
      </c>
      <c r="UC83" s="2">
        <f>IF(AND('Gantt Chart'!UC$5&gt;(SUM(Main!$F5:$G5)+Main!$H5+Main!$I5+SUM(Main!$J5:$K5)+SUM(Main!$J6:$K6)+SUM(Main!$J11:$K11)+SUM(Main!$J17:$K17)+SUM(Main!$J21:$K21)+SUM(Main!$J25:$K25)+SUM($B$4:$H$4)),'Gantt Chart'!UC$5&lt;=(SUM(Main!$F5:$G5)+Main!$H5+Main!$I5+SUM(Main!$J5:$K5)+SUM(Main!$J6:$K6)+SUM(Main!$J11:$K11)+SUM(Main!$J17:$K17)+SUM(Main!$J21:$K21)+SUM(Main!$J25:$K25)+SUM(Main!$J27:$K27)+SUM($B$4:$H$4))),Main!$S27,0)</f>
        <v>0</v>
      </c>
      <c r="UD83" s="2">
        <f>IF(AND('Gantt Chart'!UD$5&gt;(SUM(Main!$F5:$G5)+Main!$H5+Main!$I5+SUM(Main!$J5:$K5)+SUM(Main!$J6:$K6)+SUM(Main!$J11:$K11)+SUM(Main!$J17:$K17)+SUM(Main!$J21:$K21)+SUM(Main!$J25:$K25)+SUM($B$4:$H$4)),'Gantt Chart'!UD$5&lt;=(SUM(Main!$F5:$G5)+Main!$H5+Main!$I5+SUM(Main!$J5:$K5)+SUM(Main!$J6:$K6)+SUM(Main!$J11:$K11)+SUM(Main!$J17:$K17)+SUM(Main!$J21:$K21)+SUM(Main!$J25:$K25)+SUM(Main!$J27:$K27)+SUM($B$4:$H$4))),Main!$S27,0)</f>
        <v>0</v>
      </c>
      <c r="UE83" s="2">
        <f>IF(AND('Gantt Chart'!UE$5&gt;(SUM(Main!$F5:$G5)+Main!$H5+Main!$I5+SUM(Main!$J5:$K5)+SUM(Main!$J6:$K6)+SUM(Main!$J11:$K11)+SUM(Main!$J17:$K17)+SUM(Main!$J21:$K21)+SUM(Main!$J25:$K25)+SUM($B$4:$H$4)),'Gantt Chart'!UE$5&lt;=(SUM(Main!$F5:$G5)+Main!$H5+Main!$I5+SUM(Main!$J5:$K5)+SUM(Main!$J6:$K6)+SUM(Main!$J11:$K11)+SUM(Main!$J17:$K17)+SUM(Main!$J21:$K21)+SUM(Main!$J25:$K25)+SUM(Main!$J27:$K27)+SUM($B$4:$H$4))),Main!$S27,0)</f>
        <v>0</v>
      </c>
      <c r="UF83" s="2">
        <f>IF(AND('Gantt Chart'!UF$5&gt;(SUM(Main!$F5:$G5)+Main!$H5+Main!$I5+SUM(Main!$J5:$K5)+SUM(Main!$J6:$K6)+SUM(Main!$J11:$K11)+SUM(Main!$J17:$K17)+SUM(Main!$J21:$K21)+SUM(Main!$J25:$K25)+SUM($B$4:$H$4)),'Gantt Chart'!UF$5&lt;=(SUM(Main!$F5:$G5)+Main!$H5+Main!$I5+SUM(Main!$J5:$K5)+SUM(Main!$J6:$K6)+SUM(Main!$J11:$K11)+SUM(Main!$J17:$K17)+SUM(Main!$J21:$K21)+SUM(Main!$J25:$K25)+SUM(Main!$J27:$K27)+SUM($B$4:$H$4))),Main!$S27,0)</f>
        <v>0</v>
      </c>
      <c r="UG83" s="2">
        <f>IF(AND('Gantt Chart'!UG$5&gt;(SUM(Main!$F5:$G5)+Main!$H5+Main!$I5+SUM(Main!$J5:$K5)+SUM(Main!$J6:$K6)+SUM(Main!$J11:$K11)+SUM(Main!$J17:$K17)+SUM(Main!$J21:$K21)+SUM(Main!$J25:$K25)+SUM($B$4:$H$4)),'Gantt Chart'!UG$5&lt;=(SUM(Main!$F5:$G5)+Main!$H5+Main!$I5+SUM(Main!$J5:$K5)+SUM(Main!$J6:$K6)+SUM(Main!$J11:$K11)+SUM(Main!$J17:$K17)+SUM(Main!$J21:$K21)+SUM(Main!$J25:$K25)+SUM(Main!$J27:$K27)+SUM($B$4:$H$4))),Main!$S27,0)</f>
        <v>0</v>
      </c>
      <c r="UH83" s="2">
        <f>IF(AND('Gantt Chart'!UH$5&gt;(SUM(Main!$F5:$G5)+Main!$H5+Main!$I5+SUM(Main!$J5:$K5)+SUM(Main!$J6:$K6)+SUM(Main!$J11:$K11)+SUM(Main!$J17:$K17)+SUM(Main!$J21:$K21)+SUM(Main!$J25:$K25)+SUM($B$4:$H$4)),'Gantt Chart'!UH$5&lt;=(SUM(Main!$F5:$G5)+Main!$H5+Main!$I5+SUM(Main!$J5:$K5)+SUM(Main!$J6:$K6)+SUM(Main!$J11:$K11)+SUM(Main!$J17:$K17)+SUM(Main!$J21:$K21)+SUM(Main!$J25:$K25)+SUM(Main!$J27:$K27)+SUM($B$4:$H$4))),Main!$S27,0)</f>
        <v>0</v>
      </c>
      <c r="UI83" s="2">
        <f>IF(AND('Gantt Chart'!UI$5&gt;(SUM(Main!$F5:$G5)+Main!$H5+Main!$I5+SUM(Main!$J5:$K5)+SUM(Main!$J6:$K6)+SUM(Main!$J11:$K11)+SUM(Main!$J17:$K17)+SUM(Main!$J21:$K21)+SUM(Main!$J25:$K25)+SUM($B$4:$H$4)),'Gantt Chart'!UI$5&lt;=(SUM(Main!$F5:$G5)+Main!$H5+Main!$I5+SUM(Main!$J5:$K5)+SUM(Main!$J6:$K6)+SUM(Main!$J11:$K11)+SUM(Main!$J17:$K17)+SUM(Main!$J21:$K21)+SUM(Main!$J25:$K25)+SUM(Main!$J27:$K27)+SUM($B$4:$H$4))),Main!$S27,0)</f>
        <v>0</v>
      </c>
      <c r="UJ83" s="2">
        <f>IF(AND('Gantt Chart'!UJ$5&gt;(SUM(Main!$F5:$G5)+Main!$H5+Main!$I5+SUM(Main!$J5:$K5)+SUM(Main!$J6:$K6)+SUM(Main!$J11:$K11)+SUM(Main!$J17:$K17)+SUM(Main!$J21:$K21)+SUM(Main!$J25:$K25)+SUM($B$4:$H$4)),'Gantt Chart'!UJ$5&lt;=(SUM(Main!$F5:$G5)+Main!$H5+Main!$I5+SUM(Main!$J5:$K5)+SUM(Main!$J6:$K6)+SUM(Main!$J11:$K11)+SUM(Main!$J17:$K17)+SUM(Main!$J21:$K21)+SUM(Main!$J25:$K25)+SUM(Main!$J27:$K27)+SUM($B$4:$H$4))),Main!$S27,0)</f>
        <v>0</v>
      </c>
      <c r="UK83" s="2">
        <f>IF(AND('Gantt Chart'!UK$5&gt;(SUM(Main!$F5:$G5)+Main!$H5+Main!$I5+SUM(Main!$J5:$K5)+SUM(Main!$J6:$K6)+SUM(Main!$J11:$K11)+SUM(Main!$J17:$K17)+SUM(Main!$J21:$K21)+SUM(Main!$J25:$K25)+SUM($B$4:$H$4)),'Gantt Chart'!UK$5&lt;=(SUM(Main!$F5:$G5)+Main!$H5+Main!$I5+SUM(Main!$J5:$K5)+SUM(Main!$J6:$K6)+SUM(Main!$J11:$K11)+SUM(Main!$J17:$K17)+SUM(Main!$J21:$K21)+SUM(Main!$J25:$K25)+SUM(Main!$J27:$K27)+SUM($B$4:$H$4))),Main!$S27,0)</f>
        <v>0</v>
      </c>
      <c r="UL83" s="2">
        <f>IF(AND('Gantt Chart'!UL$5&gt;(SUM(Main!$F5:$G5)+Main!$H5+Main!$I5+SUM(Main!$J5:$K5)+SUM(Main!$J6:$K6)+SUM(Main!$J11:$K11)+SUM(Main!$J17:$K17)+SUM(Main!$J21:$K21)+SUM(Main!$J25:$K25)+SUM($B$4:$H$4)),'Gantt Chart'!UL$5&lt;=(SUM(Main!$F5:$G5)+Main!$H5+Main!$I5+SUM(Main!$J5:$K5)+SUM(Main!$J6:$K6)+SUM(Main!$J11:$K11)+SUM(Main!$J17:$K17)+SUM(Main!$J21:$K21)+SUM(Main!$J25:$K25)+SUM(Main!$J27:$K27)+SUM($B$4:$H$4))),Main!$S27,0)</f>
        <v>0</v>
      </c>
      <c r="UM83" s="2">
        <f>IF(AND('Gantt Chart'!UM$5&gt;(SUM(Main!$F5:$G5)+Main!$H5+Main!$I5+SUM(Main!$J5:$K5)+SUM(Main!$J6:$K6)+SUM(Main!$J11:$K11)+SUM(Main!$J17:$K17)+SUM(Main!$J21:$K21)+SUM(Main!$J25:$K25)+SUM($B$4:$H$4)),'Gantt Chart'!UM$5&lt;=(SUM(Main!$F5:$G5)+Main!$H5+Main!$I5+SUM(Main!$J5:$K5)+SUM(Main!$J6:$K6)+SUM(Main!$J11:$K11)+SUM(Main!$J17:$K17)+SUM(Main!$J21:$K21)+SUM(Main!$J25:$K25)+SUM(Main!$J27:$K27)+SUM($B$4:$H$4))),Main!$S27,0)</f>
        <v>0</v>
      </c>
      <c r="UN83" s="2">
        <f>IF(AND('Gantt Chart'!UN$5&gt;(SUM(Main!$F5:$G5)+Main!$H5+Main!$I5+SUM(Main!$J5:$K5)+SUM(Main!$J6:$K6)+SUM(Main!$J11:$K11)+SUM(Main!$J17:$K17)+SUM(Main!$J21:$K21)+SUM(Main!$J25:$K25)+SUM($B$4:$H$4)),'Gantt Chart'!UN$5&lt;=(SUM(Main!$F5:$G5)+Main!$H5+Main!$I5+SUM(Main!$J5:$K5)+SUM(Main!$J6:$K6)+SUM(Main!$J11:$K11)+SUM(Main!$J17:$K17)+SUM(Main!$J21:$K21)+SUM(Main!$J25:$K25)+SUM(Main!$J27:$K27)+SUM($B$4:$H$4))),Main!$S27,0)</f>
        <v>0</v>
      </c>
      <c r="UO83" s="2">
        <f>IF(AND('Gantt Chart'!UO$5&gt;(SUM(Main!$F5:$G5)+Main!$H5+Main!$I5+SUM(Main!$J5:$K5)+SUM(Main!$J6:$K6)+SUM(Main!$J11:$K11)+SUM(Main!$J17:$K17)+SUM(Main!$J21:$K21)+SUM(Main!$J25:$K25)+SUM($B$4:$H$4)),'Gantt Chart'!UO$5&lt;=(SUM(Main!$F5:$G5)+Main!$H5+Main!$I5+SUM(Main!$J5:$K5)+SUM(Main!$J6:$K6)+SUM(Main!$J11:$K11)+SUM(Main!$J17:$K17)+SUM(Main!$J21:$K21)+SUM(Main!$J25:$K25)+SUM(Main!$J27:$K27)+SUM($B$4:$H$4))),Main!$S27,0)</f>
        <v>0</v>
      </c>
      <c r="UP83" s="2">
        <f>IF(AND('Gantt Chart'!UP$5&gt;(SUM(Main!$F5:$G5)+Main!$H5+Main!$I5+SUM(Main!$J5:$K5)+SUM(Main!$J6:$K6)+SUM(Main!$J11:$K11)+SUM(Main!$J17:$K17)+SUM(Main!$J21:$K21)+SUM(Main!$J25:$K25)+SUM($B$4:$H$4)),'Gantt Chart'!UP$5&lt;=(SUM(Main!$F5:$G5)+Main!$H5+Main!$I5+SUM(Main!$J5:$K5)+SUM(Main!$J6:$K6)+SUM(Main!$J11:$K11)+SUM(Main!$J17:$K17)+SUM(Main!$J21:$K21)+SUM(Main!$J25:$K25)+SUM(Main!$J27:$K27)+SUM($B$4:$H$4))),Main!$S27,0)</f>
        <v>0</v>
      </c>
      <c r="UQ83" s="2">
        <f>IF(AND('Gantt Chart'!UQ$5&gt;(SUM(Main!$F5:$G5)+Main!$H5+Main!$I5+SUM(Main!$J5:$K5)+SUM(Main!$J6:$K6)+SUM(Main!$J11:$K11)+SUM(Main!$J17:$K17)+SUM(Main!$J21:$K21)+SUM(Main!$J25:$K25)+SUM($B$4:$H$4)),'Gantt Chart'!UQ$5&lt;=(SUM(Main!$F5:$G5)+Main!$H5+Main!$I5+SUM(Main!$J5:$K5)+SUM(Main!$J6:$K6)+SUM(Main!$J11:$K11)+SUM(Main!$J17:$K17)+SUM(Main!$J21:$K21)+SUM(Main!$J25:$K25)+SUM(Main!$J27:$K27)+SUM($B$4:$H$4))),Main!$S27,0)</f>
        <v>0</v>
      </c>
      <c r="UR83" s="2">
        <f>IF(AND('Gantt Chart'!UR$5&gt;(SUM(Main!$F5:$G5)+Main!$H5+Main!$I5+SUM(Main!$J5:$K5)+SUM(Main!$J6:$K6)+SUM(Main!$J11:$K11)+SUM(Main!$J17:$K17)+SUM(Main!$J21:$K21)+SUM(Main!$J25:$K25)+SUM($B$4:$H$4)),'Gantt Chart'!UR$5&lt;=(SUM(Main!$F5:$G5)+Main!$H5+Main!$I5+SUM(Main!$J5:$K5)+SUM(Main!$J6:$K6)+SUM(Main!$J11:$K11)+SUM(Main!$J17:$K17)+SUM(Main!$J21:$K21)+SUM(Main!$J25:$K25)+SUM(Main!$J27:$K27)+SUM($B$4:$H$4))),Main!$S27,0)</f>
        <v>0</v>
      </c>
      <c r="US83" s="2">
        <f>IF(AND('Gantt Chart'!US$5&gt;(SUM(Main!$F5:$G5)+Main!$H5+Main!$I5+SUM(Main!$J5:$K5)+SUM(Main!$J6:$K6)+SUM(Main!$J11:$K11)+SUM(Main!$J17:$K17)+SUM(Main!$J21:$K21)+SUM(Main!$J25:$K25)+SUM($B$4:$H$4)),'Gantt Chart'!US$5&lt;=(SUM(Main!$F5:$G5)+Main!$H5+Main!$I5+SUM(Main!$J5:$K5)+SUM(Main!$J6:$K6)+SUM(Main!$J11:$K11)+SUM(Main!$J17:$K17)+SUM(Main!$J21:$K21)+SUM(Main!$J25:$K25)+SUM(Main!$J27:$K27)+SUM($B$4:$H$4))),Main!$S27,0)</f>
        <v>0</v>
      </c>
      <c r="UT83" s="2">
        <f>IF(AND('Gantt Chart'!UT$5&gt;(SUM(Main!$F5:$G5)+Main!$H5+Main!$I5+SUM(Main!$J5:$K5)+SUM(Main!$J6:$K6)+SUM(Main!$J11:$K11)+SUM(Main!$J17:$K17)+SUM(Main!$J21:$K21)+SUM(Main!$J25:$K25)+SUM($B$4:$H$4)),'Gantt Chart'!UT$5&lt;=(SUM(Main!$F5:$G5)+Main!$H5+Main!$I5+SUM(Main!$J5:$K5)+SUM(Main!$J6:$K6)+SUM(Main!$J11:$K11)+SUM(Main!$J17:$K17)+SUM(Main!$J21:$K21)+SUM(Main!$J25:$K25)+SUM(Main!$J27:$K27)+SUM($B$4:$H$4))),Main!$S27,0)</f>
        <v>0</v>
      </c>
      <c r="UU83" s="2">
        <f>IF(AND('Gantt Chart'!UU$5&gt;(SUM(Main!$F5:$G5)+Main!$H5+Main!$I5+SUM(Main!$J5:$K5)+SUM(Main!$J6:$K6)+SUM(Main!$J11:$K11)+SUM(Main!$J17:$K17)+SUM(Main!$J21:$K21)+SUM(Main!$J25:$K25)+SUM($B$4:$H$4)),'Gantt Chart'!UU$5&lt;=(SUM(Main!$F5:$G5)+Main!$H5+Main!$I5+SUM(Main!$J5:$K5)+SUM(Main!$J6:$K6)+SUM(Main!$J11:$K11)+SUM(Main!$J17:$K17)+SUM(Main!$J21:$K21)+SUM(Main!$J25:$K25)+SUM(Main!$J27:$K27)+SUM($B$4:$H$4))),Main!$S27,0)</f>
        <v>0</v>
      </c>
      <c r="UV83" s="2">
        <f>IF(AND('Gantt Chart'!UV$5&gt;(SUM(Main!$F5:$G5)+Main!$H5+Main!$I5+SUM(Main!$J5:$K5)+SUM(Main!$J6:$K6)+SUM(Main!$J11:$K11)+SUM(Main!$J17:$K17)+SUM(Main!$J21:$K21)+SUM(Main!$J25:$K25)+SUM($B$4:$H$4)),'Gantt Chart'!UV$5&lt;=(SUM(Main!$F5:$G5)+Main!$H5+Main!$I5+SUM(Main!$J5:$K5)+SUM(Main!$J6:$K6)+SUM(Main!$J11:$K11)+SUM(Main!$J17:$K17)+SUM(Main!$J21:$K21)+SUM(Main!$J25:$K25)+SUM(Main!$J27:$K27)+SUM($B$4:$H$4))),Main!$S27,0)</f>
        <v>0</v>
      </c>
      <c r="UW83" s="2">
        <f>IF(AND('Gantt Chart'!UW$5&gt;(SUM(Main!$F5:$G5)+Main!$H5+Main!$I5+SUM(Main!$J5:$K5)+SUM(Main!$J6:$K6)+SUM(Main!$J11:$K11)+SUM(Main!$J17:$K17)+SUM(Main!$J21:$K21)+SUM(Main!$J25:$K25)+SUM($B$4:$H$4)),'Gantt Chart'!UW$5&lt;=(SUM(Main!$F5:$G5)+Main!$H5+Main!$I5+SUM(Main!$J5:$K5)+SUM(Main!$J6:$K6)+SUM(Main!$J11:$K11)+SUM(Main!$J17:$K17)+SUM(Main!$J21:$K21)+SUM(Main!$J25:$K25)+SUM(Main!$J27:$K27)+SUM($B$4:$H$4))),Main!$S27,0)</f>
        <v>0</v>
      </c>
      <c r="UX83" s="2">
        <f>IF(AND('Gantt Chart'!UX$5&gt;(SUM(Main!$F5:$G5)+Main!$H5+Main!$I5+SUM(Main!$J5:$K5)+SUM(Main!$J6:$K6)+SUM(Main!$J11:$K11)+SUM(Main!$J17:$K17)+SUM(Main!$J21:$K21)+SUM(Main!$J25:$K25)+SUM($B$4:$H$4)),'Gantt Chart'!UX$5&lt;=(SUM(Main!$F5:$G5)+Main!$H5+Main!$I5+SUM(Main!$J5:$K5)+SUM(Main!$J6:$K6)+SUM(Main!$J11:$K11)+SUM(Main!$J17:$K17)+SUM(Main!$J21:$K21)+SUM(Main!$J25:$K25)+SUM(Main!$J27:$K27)+SUM($B$4:$H$4))),Main!$S27,0)</f>
        <v>0</v>
      </c>
      <c r="UY83" s="2">
        <f>IF(AND('Gantt Chart'!UY$5&gt;(SUM(Main!$F5:$G5)+Main!$H5+Main!$I5+SUM(Main!$J5:$K5)+SUM(Main!$J6:$K6)+SUM(Main!$J11:$K11)+SUM(Main!$J17:$K17)+SUM(Main!$J21:$K21)+SUM(Main!$J25:$K25)+SUM($B$4:$H$4)),'Gantt Chart'!UY$5&lt;=(SUM(Main!$F5:$G5)+Main!$H5+Main!$I5+SUM(Main!$J5:$K5)+SUM(Main!$J6:$K6)+SUM(Main!$J11:$K11)+SUM(Main!$J17:$K17)+SUM(Main!$J21:$K21)+SUM(Main!$J25:$K25)+SUM(Main!$J27:$K27)+SUM($B$4:$H$4))),Main!$S27,0)</f>
        <v>0</v>
      </c>
      <c r="UZ83" s="2">
        <f>IF(AND('Gantt Chart'!UZ$5&gt;(SUM(Main!$F5:$G5)+Main!$H5+Main!$I5+SUM(Main!$J5:$K5)+SUM(Main!$J6:$K6)+SUM(Main!$J11:$K11)+SUM(Main!$J17:$K17)+SUM(Main!$J21:$K21)+SUM(Main!$J25:$K25)+SUM($B$4:$H$4)),'Gantt Chart'!UZ$5&lt;=(SUM(Main!$F5:$G5)+Main!$H5+Main!$I5+SUM(Main!$J5:$K5)+SUM(Main!$J6:$K6)+SUM(Main!$J11:$K11)+SUM(Main!$J17:$K17)+SUM(Main!$J21:$K21)+SUM(Main!$J25:$K25)+SUM(Main!$J27:$K27)+SUM($B$4:$H$4))),Main!$S27,0)</f>
        <v>0</v>
      </c>
      <c r="VA83" s="2">
        <f>IF(AND('Gantt Chart'!VA$5&gt;(SUM(Main!$F5:$G5)+Main!$H5+Main!$I5+SUM(Main!$J5:$K5)+SUM(Main!$J6:$K6)+SUM(Main!$J11:$K11)+SUM(Main!$J17:$K17)+SUM(Main!$J21:$K21)+SUM(Main!$J25:$K25)+SUM($B$4:$H$4)),'Gantt Chart'!VA$5&lt;=(SUM(Main!$F5:$G5)+Main!$H5+Main!$I5+SUM(Main!$J5:$K5)+SUM(Main!$J6:$K6)+SUM(Main!$J11:$K11)+SUM(Main!$J17:$K17)+SUM(Main!$J21:$K21)+SUM(Main!$J25:$K25)+SUM(Main!$J27:$K27)+SUM($B$4:$H$4))),Main!$S27,0)</f>
        <v>0</v>
      </c>
      <c r="VB83" s="2">
        <f>IF(AND('Gantt Chart'!VB$5&gt;(SUM(Main!$F5:$G5)+Main!$H5+Main!$I5+SUM(Main!$J5:$K5)+SUM(Main!$J6:$K6)+SUM(Main!$J11:$K11)+SUM(Main!$J17:$K17)+SUM(Main!$J21:$K21)+SUM(Main!$J25:$K25)+SUM($B$4:$H$4)),'Gantt Chart'!VB$5&lt;=(SUM(Main!$F5:$G5)+Main!$H5+Main!$I5+SUM(Main!$J5:$K5)+SUM(Main!$J6:$K6)+SUM(Main!$J11:$K11)+SUM(Main!$J17:$K17)+SUM(Main!$J21:$K21)+SUM(Main!$J25:$K25)+SUM(Main!$J27:$K27)+SUM($B$4:$H$4))),Main!$S27,0)</f>
        <v>0</v>
      </c>
      <c r="VC83" s="2">
        <f>IF(AND('Gantt Chart'!VC$5&gt;(SUM(Main!$F5:$G5)+Main!$H5+Main!$I5+SUM(Main!$J5:$K5)+SUM(Main!$J6:$K6)+SUM(Main!$J11:$K11)+SUM(Main!$J17:$K17)+SUM(Main!$J21:$K21)+SUM(Main!$J25:$K25)+SUM($B$4:$H$4)),'Gantt Chart'!VC$5&lt;=(SUM(Main!$F5:$G5)+Main!$H5+Main!$I5+SUM(Main!$J5:$K5)+SUM(Main!$J6:$K6)+SUM(Main!$J11:$K11)+SUM(Main!$J17:$K17)+SUM(Main!$J21:$K21)+SUM(Main!$J25:$K25)+SUM(Main!$J27:$K27)+SUM($B$4:$H$4))),Main!$S27,0)</f>
        <v>0</v>
      </c>
      <c r="VD83" s="2">
        <f>IF(AND('Gantt Chart'!VD$5&gt;(SUM(Main!$F5:$G5)+Main!$H5+Main!$I5+SUM(Main!$J5:$K5)+SUM(Main!$J6:$K6)+SUM(Main!$J11:$K11)+SUM(Main!$J17:$K17)+SUM(Main!$J21:$K21)+SUM(Main!$J25:$K25)+SUM($B$4:$H$4)),'Gantt Chart'!VD$5&lt;=(SUM(Main!$F5:$G5)+Main!$H5+Main!$I5+SUM(Main!$J5:$K5)+SUM(Main!$J6:$K6)+SUM(Main!$J11:$K11)+SUM(Main!$J17:$K17)+SUM(Main!$J21:$K21)+SUM(Main!$J25:$K25)+SUM(Main!$J27:$K27)+SUM($B$4:$H$4))),Main!$S27,0)</f>
        <v>0</v>
      </c>
      <c r="VE83" s="2">
        <f>IF(AND('Gantt Chart'!VE$5&gt;(SUM(Main!$F5:$G5)+Main!$H5+Main!$I5+SUM(Main!$J5:$K5)+SUM(Main!$J6:$K6)+SUM(Main!$J11:$K11)+SUM(Main!$J17:$K17)+SUM(Main!$J21:$K21)+SUM(Main!$J25:$K25)+SUM($B$4:$H$4)),'Gantt Chart'!VE$5&lt;=(SUM(Main!$F5:$G5)+Main!$H5+Main!$I5+SUM(Main!$J5:$K5)+SUM(Main!$J6:$K6)+SUM(Main!$J11:$K11)+SUM(Main!$J17:$K17)+SUM(Main!$J21:$K21)+SUM(Main!$J25:$K25)+SUM(Main!$J27:$K27)+SUM($B$4:$H$4))),Main!$S27,0)</f>
        <v>0</v>
      </c>
      <c r="VF83" s="2">
        <f>IF(AND('Gantt Chart'!VF$5&gt;(SUM(Main!$F5:$G5)+Main!$H5+Main!$I5+SUM(Main!$J5:$K5)+SUM(Main!$J6:$K6)+SUM(Main!$J11:$K11)+SUM(Main!$J17:$K17)+SUM(Main!$J21:$K21)+SUM(Main!$J25:$K25)+SUM($B$4:$H$4)),'Gantt Chart'!VF$5&lt;=(SUM(Main!$F5:$G5)+Main!$H5+Main!$I5+SUM(Main!$J5:$K5)+SUM(Main!$J6:$K6)+SUM(Main!$J11:$K11)+SUM(Main!$J17:$K17)+SUM(Main!$J21:$K21)+SUM(Main!$J25:$K25)+SUM(Main!$J27:$K27)+SUM($B$4:$H$4))),Main!$S27,0)</f>
        <v>0</v>
      </c>
      <c r="VG83" s="2">
        <f>IF(AND('Gantt Chart'!VG$5&gt;(SUM(Main!$F5:$G5)+Main!$H5+Main!$I5+SUM(Main!$J5:$K5)+SUM(Main!$J6:$K6)+SUM(Main!$J11:$K11)+SUM(Main!$J17:$K17)+SUM(Main!$J21:$K21)+SUM(Main!$J25:$K25)+SUM($B$4:$H$4)),'Gantt Chart'!VG$5&lt;=(SUM(Main!$F5:$G5)+Main!$H5+Main!$I5+SUM(Main!$J5:$K5)+SUM(Main!$J6:$K6)+SUM(Main!$J11:$K11)+SUM(Main!$J17:$K17)+SUM(Main!$J21:$K21)+SUM(Main!$J25:$K25)+SUM(Main!$J27:$K27)+SUM($B$4:$H$4))),Main!$S27,0)</f>
        <v>0</v>
      </c>
      <c r="VH83" s="2">
        <f>IF(AND('Gantt Chart'!VH$5&gt;(SUM(Main!$F5:$G5)+Main!$H5+Main!$I5+SUM(Main!$J5:$K5)+SUM(Main!$J6:$K6)+SUM(Main!$J11:$K11)+SUM(Main!$J17:$K17)+SUM(Main!$J21:$K21)+SUM(Main!$J25:$K25)+SUM($B$4:$H$4)),'Gantt Chart'!VH$5&lt;=(SUM(Main!$F5:$G5)+Main!$H5+Main!$I5+SUM(Main!$J5:$K5)+SUM(Main!$J6:$K6)+SUM(Main!$J11:$K11)+SUM(Main!$J17:$K17)+SUM(Main!$J21:$K21)+SUM(Main!$J25:$K25)+SUM(Main!$J27:$K27)+SUM($B$4:$H$4))),Main!$S27,0)</f>
        <v>0</v>
      </c>
      <c r="VI83" s="2">
        <f>IF(AND('Gantt Chart'!VI$5&gt;(SUM(Main!$F5:$G5)+Main!$H5+Main!$I5+SUM(Main!$J5:$K5)+SUM(Main!$J6:$K6)+SUM(Main!$J11:$K11)+SUM(Main!$J17:$K17)+SUM(Main!$J21:$K21)+SUM(Main!$J25:$K25)+SUM($B$4:$H$4)),'Gantt Chart'!VI$5&lt;=(SUM(Main!$F5:$G5)+Main!$H5+Main!$I5+SUM(Main!$J5:$K5)+SUM(Main!$J6:$K6)+SUM(Main!$J11:$K11)+SUM(Main!$J17:$K17)+SUM(Main!$J21:$K21)+SUM(Main!$J25:$K25)+SUM(Main!$J27:$K27)+SUM($B$4:$H$4))),Main!$S27,0)</f>
        <v>0</v>
      </c>
      <c r="VJ83" s="2">
        <f>IF(AND('Gantt Chart'!VJ$5&gt;(SUM(Main!$F5:$G5)+Main!$H5+Main!$I5+SUM(Main!$J5:$K5)+SUM(Main!$J6:$K6)+SUM(Main!$J11:$K11)+SUM(Main!$J17:$K17)+SUM(Main!$J21:$K21)+SUM(Main!$J25:$K25)+SUM($B$4:$H$4)),'Gantt Chart'!VJ$5&lt;=(SUM(Main!$F5:$G5)+Main!$H5+Main!$I5+SUM(Main!$J5:$K5)+SUM(Main!$J6:$K6)+SUM(Main!$J11:$K11)+SUM(Main!$J17:$K17)+SUM(Main!$J21:$K21)+SUM(Main!$J25:$K25)+SUM(Main!$J27:$K27)+SUM($B$4:$H$4))),Main!$S27,0)</f>
        <v>0</v>
      </c>
      <c r="VK83" s="2">
        <f>IF(AND('Gantt Chart'!VK$5&gt;(SUM(Main!$F5:$G5)+Main!$H5+Main!$I5+SUM(Main!$J5:$K5)+SUM(Main!$J6:$K6)+SUM(Main!$J11:$K11)+SUM(Main!$J17:$K17)+SUM(Main!$J21:$K21)+SUM(Main!$J25:$K25)+SUM($B$4:$H$4)),'Gantt Chart'!VK$5&lt;=(SUM(Main!$F5:$G5)+Main!$H5+Main!$I5+SUM(Main!$J5:$K5)+SUM(Main!$J6:$K6)+SUM(Main!$J11:$K11)+SUM(Main!$J17:$K17)+SUM(Main!$J21:$K21)+SUM(Main!$J25:$K25)+SUM(Main!$J27:$K27)+SUM($B$4:$H$4))),Main!$S27,0)</f>
        <v>0</v>
      </c>
      <c r="VL83" s="2">
        <f>IF(AND('Gantt Chart'!VL$5&gt;(SUM(Main!$F5:$G5)+Main!$H5+Main!$I5+SUM(Main!$J5:$K5)+SUM(Main!$J6:$K6)+SUM(Main!$J11:$K11)+SUM(Main!$J17:$K17)+SUM(Main!$J21:$K21)+SUM(Main!$J25:$K25)+SUM($B$4:$H$4)),'Gantt Chart'!VL$5&lt;=(SUM(Main!$F5:$G5)+Main!$H5+Main!$I5+SUM(Main!$J5:$K5)+SUM(Main!$J6:$K6)+SUM(Main!$J11:$K11)+SUM(Main!$J17:$K17)+SUM(Main!$J21:$K21)+SUM(Main!$J25:$K25)+SUM(Main!$J27:$K27)+SUM($B$4:$H$4))),Main!$S27,0)</f>
        <v>0</v>
      </c>
      <c r="VM83" s="2">
        <f>IF(AND('Gantt Chart'!VM$5&gt;(SUM(Main!$F5:$G5)+Main!$H5+Main!$I5+SUM(Main!$J5:$K5)+SUM(Main!$J6:$K6)+SUM(Main!$J11:$K11)+SUM(Main!$J17:$K17)+SUM(Main!$J21:$K21)+SUM(Main!$J25:$K25)+SUM($B$4:$H$4)),'Gantt Chart'!VM$5&lt;=(SUM(Main!$F5:$G5)+Main!$H5+Main!$I5+SUM(Main!$J5:$K5)+SUM(Main!$J6:$K6)+SUM(Main!$J11:$K11)+SUM(Main!$J17:$K17)+SUM(Main!$J21:$K21)+SUM(Main!$J25:$K25)+SUM(Main!$J27:$K27)+SUM($B$4:$H$4))),Main!$S27,0)</f>
        <v>0</v>
      </c>
      <c r="VN83" s="2">
        <f>IF(AND('Gantt Chart'!VN$5&gt;(SUM(Main!$F5:$G5)+Main!$H5+Main!$I5+SUM(Main!$J5:$K5)+SUM(Main!$J6:$K6)+SUM(Main!$J11:$K11)+SUM(Main!$J17:$K17)+SUM(Main!$J21:$K21)+SUM(Main!$J25:$K25)+SUM($B$4:$H$4)),'Gantt Chart'!VN$5&lt;=(SUM(Main!$F5:$G5)+Main!$H5+Main!$I5+SUM(Main!$J5:$K5)+SUM(Main!$J6:$K6)+SUM(Main!$J11:$K11)+SUM(Main!$J17:$K17)+SUM(Main!$J21:$K21)+SUM(Main!$J25:$K25)+SUM(Main!$J27:$K27)+SUM($B$4:$H$4))),Main!$S27,0)</f>
        <v>0</v>
      </c>
      <c r="VO83" s="2">
        <f>IF(AND('Gantt Chart'!VO$5&gt;(SUM(Main!$F5:$G5)+Main!$H5+Main!$I5+SUM(Main!$J5:$K5)+SUM(Main!$J6:$K6)+SUM(Main!$J11:$K11)+SUM(Main!$J17:$K17)+SUM(Main!$J21:$K21)+SUM(Main!$J25:$K25)+SUM($B$4:$H$4)),'Gantt Chart'!VO$5&lt;=(SUM(Main!$F5:$G5)+Main!$H5+Main!$I5+SUM(Main!$J5:$K5)+SUM(Main!$J6:$K6)+SUM(Main!$J11:$K11)+SUM(Main!$J17:$K17)+SUM(Main!$J21:$K21)+SUM(Main!$J25:$K25)+SUM(Main!$J27:$K27)+SUM($B$4:$H$4))),Main!$S27,0)</f>
        <v>0</v>
      </c>
      <c r="VP83" s="2">
        <f>IF(AND('Gantt Chart'!VP$5&gt;(SUM(Main!$F5:$G5)+Main!$H5+Main!$I5+SUM(Main!$J5:$K5)+SUM(Main!$J6:$K6)+SUM(Main!$J11:$K11)+SUM(Main!$J17:$K17)+SUM(Main!$J21:$K21)+SUM(Main!$J25:$K25)+SUM($B$4:$H$4)),'Gantt Chart'!VP$5&lt;=(SUM(Main!$F5:$G5)+Main!$H5+Main!$I5+SUM(Main!$J5:$K5)+SUM(Main!$J6:$K6)+SUM(Main!$J11:$K11)+SUM(Main!$J17:$K17)+SUM(Main!$J21:$K21)+SUM(Main!$J25:$K25)+SUM(Main!$J27:$K27)+SUM($B$4:$H$4))),Main!$S27,0)</f>
        <v>0</v>
      </c>
      <c r="VQ83" s="2">
        <f>IF(AND('Gantt Chart'!VQ$5&gt;(SUM(Main!$F5:$G5)+Main!$H5+Main!$I5+SUM(Main!$J5:$K5)+SUM(Main!$J6:$K6)+SUM(Main!$J11:$K11)+SUM(Main!$J17:$K17)+SUM(Main!$J21:$K21)+SUM(Main!$J25:$K25)+SUM($B$4:$H$4)),'Gantt Chart'!VQ$5&lt;=(SUM(Main!$F5:$G5)+Main!$H5+Main!$I5+SUM(Main!$J5:$K5)+SUM(Main!$J6:$K6)+SUM(Main!$J11:$K11)+SUM(Main!$J17:$K17)+SUM(Main!$J21:$K21)+SUM(Main!$J25:$K25)+SUM(Main!$J27:$K27)+SUM($B$4:$H$4))),Main!$S27,0)</f>
        <v>0</v>
      </c>
      <c r="VR83" s="2">
        <f>IF(AND('Gantt Chart'!VR$5&gt;(SUM(Main!$F5:$G5)+Main!$H5+Main!$I5+SUM(Main!$J5:$K5)+SUM(Main!$J6:$K6)+SUM(Main!$J11:$K11)+SUM(Main!$J17:$K17)+SUM(Main!$J21:$K21)+SUM(Main!$J25:$K25)+SUM($B$4:$H$4)),'Gantt Chart'!VR$5&lt;=(SUM(Main!$F5:$G5)+Main!$H5+Main!$I5+SUM(Main!$J5:$K5)+SUM(Main!$J6:$K6)+SUM(Main!$J11:$K11)+SUM(Main!$J17:$K17)+SUM(Main!$J21:$K21)+SUM(Main!$J25:$K25)+SUM(Main!$J27:$K27)+SUM($B$4:$H$4))),Main!$S27,0)</f>
        <v>0</v>
      </c>
      <c r="VS83" s="2">
        <f>IF(AND('Gantt Chart'!VS$5&gt;(SUM(Main!$F5:$G5)+Main!$H5+Main!$I5+SUM(Main!$J5:$K5)+SUM(Main!$J6:$K6)+SUM(Main!$J11:$K11)+SUM(Main!$J17:$K17)+SUM(Main!$J21:$K21)+SUM(Main!$J25:$K25)+SUM($B$4:$H$4)),'Gantt Chart'!VS$5&lt;=(SUM(Main!$F5:$G5)+Main!$H5+Main!$I5+SUM(Main!$J5:$K5)+SUM(Main!$J6:$K6)+SUM(Main!$J11:$K11)+SUM(Main!$J17:$K17)+SUM(Main!$J21:$K21)+SUM(Main!$J25:$K25)+SUM(Main!$J27:$K27)+SUM($B$4:$H$4))),Main!$S27,0)</f>
        <v>0</v>
      </c>
      <c r="VT83" s="2">
        <f>IF(AND('Gantt Chart'!VT$5&gt;(SUM(Main!$F5:$G5)+Main!$H5+Main!$I5+SUM(Main!$J5:$K5)+SUM(Main!$J6:$K6)+SUM(Main!$J11:$K11)+SUM(Main!$J17:$K17)+SUM(Main!$J21:$K21)+SUM(Main!$J25:$K25)+SUM($B$4:$H$4)),'Gantt Chart'!VT$5&lt;=(SUM(Main!$F5:$G5)+Main!$H5+Main!$I5+SUM(Main!$J5:$K5)+SUM(Main!$J6:$K6)+SUM(Main!$J11:$K11)+SUM(Main!$J17:$K17)+SUM(Main!$J21:$K21)+SUM(Main!$J25:$K25)+SUM(Main!$J27:$K27)+SUM($B$4:$H$4))),Main!$S27,0)</f>
        <v>0</v>
      </c>
      <c r="VU83" s="2">
        <f>IF(AND('Gantt Chart'!VU$5&gt;(SUM(Main!$F5:$G5)+Main!$H5+Main!$I5+SUM(Main!$J5:$K5)+SUM(Main!$J6:$K6)+SUM(Main!$J11:$K11)+SUM(Main!$J17:$K17)+SUM(Main!$J21:$K21)+SUM(Main!$J25:$K25)+SUM($B$4:$H$4)),'Gantt Chart'!VU$5&lt;=(SUM(Main!$F5:$G5)+Main!$H5+Main!$I5+SUM(Main!$J5:$K5)+SUM(Main!$J6:$K6)+SUM(Main!$J11:$K11)+SUM(Main!$J17:$K17)+SUM(Main!$J21:$K21)+SUM(Main!$J25:$K25)+SUM(Main!$J27:$K27)+SUM($B$4:$H$4))),Main!$S27,0)</f>
        <v>0</v>
      </c>
      <c r="VV83" s="2">
        <f>IF(AND('Gantt Chart'!VV$5&gt;(SUM(Main!$F5:$G5)+Main!$H5+Main!$I5+SUM(Main!$J5:$K5)+SUM(Main!$J6:$K6)+SUM(Main!$J11:$K11)+SUM(Main!$J17:$K17)+SUM(Main!$J21:$K21)+SUM(Main!$J25:$K25)+SUM($B$4:$H$4)),'Gantt Chart'!VV$5&lt;=(SUM(Main!$F5:$G5)+Main!$H5+Main!$I5+SUM(Main!$J5:$K5)+SUM(Main!$J6:$K6)+SUM(Main!$J11:$K11)+SUM(Main!$J17:$K17)+SUM(Main!$J21:$K21)+SUM(Main!$J25:$K25)+SUM(Main!$J27:$K27)+SUM($B$4:$H$4))),Main!$S27,0)</f>
        <v>0</v>
      </c>
      <c r="VW83" s="2">
        <f>IF(AND('Gantt Chart'!VW$5&gt;(SUM(Main!$F5:$G5)+Main!$H5+Main!$I5+SUM(Main!$J5:$K5)+SUM(Main!$J6:$K6)+SUM(Main!$J11:$K11)+SUM(Main!$J17:$K17)+SUM(Main!$J21:$K21)+SUM(Main!$J25:$K25)+SUM($B$4:$H$4)),'Gantt Chart'!VW$5&lt;=(SUM(Main!$F5:$G5)+Main!$H5+Main!$I5+SUM(Main!$J5:$K5)+SUM(Main!$J6:$K6)+SUM(Main!$J11:$K11)+SUM(Main!$J17:$K17)+SUM(Main!$J21:$K21)+SUM(Main!$J25:$K25)+SUM(Main!$J27:$K27)+SUM($B$4:$H$4))),Main!$S27,0)</f>
        <v>0</v>
      </c>
      <c r="VX83" s="2">
        <f>IF(AND('Gantt Chart'!VX$5&gt;(SUM(Main!$F5:$G5)+Main!$H5+Main!$I5+SUM(Main!$J5:$K5)+SUM(Main!$J6:$K6)+SUM(Main!$J11:$K11)+SUM(Main!$J17:$K17)+SUM(Main!$J21:$K21)+SUM(Main!$J25:$K25)+SUM($B$4:$H$4)),'Gantt Chart'!VX$5&lt;=(SUM(Main!$F5:$G5)+Main!$H5+Main!$I5+SUM(Main!$J5:$K5)+SUM(Main!$J6:$K6)+SUM(Main!$J11:$K11)+SUM(Main!$J17:$K17)+SUM(Main!$J21:$K21)+SUM(Main!$J25:$K25)+SUM(Main!$J27:$K27)+SUM($B$4:$H$4))),Main!$S27,0)</f>
        <v>0</v>
      </c>
      <c r="VY83" s="2">
        <f>IF(AND('Gantt Chart'!VY$5&gt;(SUM(Main!$F5:$G5)+Main!$H5+Main!$I5+SUM(Main!$J5:$K5)+SUM(Main!$J6:$K6)+SUM(Main!$J11:$K11)+SUM(Main!$J17:$K17)+SUM(Main!$J21:$K21)+SUM(Main!$J25:$K25)+SUM($B$4:$H$4)),'Gantt Chart'!VY$5&lt;=(SUM(Main!$F5:$G5)+Main!$H5+Main!$I5+SUM(Main!$J5:$K5)+SUM(Main!$J6:$K6)+SUM(Main!$J11:$K11)+SUM(Main!$J17:$K17)+SUM(Main!$J21:$K21)+SUM(Main!$J25:$K25)+SUM(Main!$J27:$K27)+SUM($B$4:$H$4))),Main!$S27,0)</f>
        <v>0</v>
      </c>
      <c r="VZ83" s="2">
        <f>IF(AND('Gantt Chart'!VZ$5&gt;(SUM(Main!$F5:$G5)+Main!$H5+Main!$I5+SUM(Main!$J5:$K5)+SUM(Main!$J6:$K6)+SUM(Main!$J11:$K11)+SUM(Main!$J17:$K17)+SUM(Main!$J21:$K21)+SUM(Main!$J25:$K25)+SUM($B$4:$H$4)),'Gantt Chart'!VZ$5&lt;=(SUM(Main!$F5:$G5)+Main!$H5+Main!$I5+SUM(Main!$J5:$K5)+SUM(Main!$J6:$K6)+SUM(Main!$J11:$K11)+SUM(Main!$J17:$K17)+SUM(Main!$J21:$K21)+SUM(Main!$J25:$K25)+SUM(Main!$J27:$K27)+SUM($B$4:$H$4))),Main!$S27,0)</f>
        <v>0</v>
      </c>
      <c r="WA83" s="2">
        <f>IF(AND('Gantt Chart'!WA$5&gt;(SUM(Main!$F5:$G5)+Main!$H5+Main!$I5+SUM(Main!$J5:$K5)+SUM(Main!$J6:$K6)+SUM(Main!$J11:$K11)+SUM(Main!$J17:$K17)+SUM(Main!$J21:$K21)+SUM(Main!$J25:$K25)+SUM($B$4:$H$4)),'Gantt Chart'!WA$5&lt;=(SUM(Main!$F5:$G5)+Main!$H5+Main!$I5+SUM(Main!$J5:$K5)+SUM(Main!$J6:$K6)+SUM(Main!$J11:$K11)+SUM(Main!$J17:$K17)+SUM(Main!$J21:$K21)+SUM(Main!$J25:$K25)+SUM(Main!$J27:$K27)+SUM($B$4:$H$4))),Main!$S27,0)</f>
        <v>0</v>
      </c>
      <c r="WB83" s="2">
        <f>IF(AND('Gantt Chart'!WB$5&gt;(SUM(Main!$F5:$G5)+Main!$H5+Main!$I5+SUM(Main!$J5:$K5)+SUM(Main!$J6:$K6)+SUM(Main!$J11:$K11)+SUM(Main!$J17:$K17)+SUM(Main!$J21:$K21)+SUM(Main!$J25:$K25)+SUM($B$4:$H$4)),'Gantt Chart'!WB$5&lt;=(SUM(Main!$F5:$G5)+Main!$H5+Main!$I5+SUM(Main!$J5:$K5)+SUM(Main!$J6:$K6)+SUM(Main!$J11:$K11)+SUM(Main!$J17:$K17)+SUM(Main!$J21:$K21)+SUM(Main!$J25:$K25)+SUM(Main!$J27:$K27)+SUM($B$4:$H$4))),Main!$S27,0)</f>
        <v>0</v>
      </c>
      <c r="WC83" s="2">
        <f>IF(AND('Gantt Chart'!WC$5&gt;(SUM(Main!$F5:$G5)+Main!$H5+Main!$I5+SUM(Main!$J5:$K5)+SUM(Main!$J6:$K6)+SUM(Main!$J11:$K11)+SUM(Main!$J17:$K17)+SUM(Main!$J21:$K21)+SUM(Main!$J25:$K25)+SUM($B$4:$H$4)),'Gantt Chart'!WC$5&lt;=(SUM(Main!$F5:$G5)+Main!$H5+Main!$I5+SUM(Main!$J5:$K5)+SUM(Main!$J6:$K6)+SUM(Main!$J11:$K11)+SUM(Main!$J17:$K17)+SUM(Main!$J21:$K21)+SUM(Main!$J25:$K25)+SUM(Main!$J27:$K27)+SUM($B$4:$H$4))),Main!$S27,0)</f>
        <v>0</v>
      </c>
      <c r="WD83" s="2">
        <f>IF(AND('Gantt Chart'!WD$5&gt;(SUM(Main!$F5:$G5)+Main!$H5+Main!$I5+SUM(Main!$J5:$K5)+SUM(Main!$J6:$K6)+SUM(Main!$J11:$K11)+SUM(Main!$J17:$K17)+SUM(Main!$J21:$K21)+SUM(Main!$J25:$K25)+SUM($B$4:$H$4)),'Gantt Chart'!WD$5&lt;=(SUM(Main!$F5:$G5)+Main!$H5+Main!$I5+SUM(Main!$J5:$K5)+SUM(Main!$J6:$K6)+SUM(Main!$J11:$K11)+SUM(Main!$J17:$K17)+SUM(Main!$J21:$K21)+SUM(Main!$J25:$K25)+SUM(Main!$J27:$K27)+SUM($B$4:$H$4))),Main!$S27,0)</f>
        <v>0</v>
      </c>
      <c r="WE83" s="2">
        <f>IF(AND('Gantt Chart'!WE$5&gt;(SUM(Main!$F5:$G5)+Main!$H5+Main!$I5+SUM(Main!$J5:$K5)+SUM(Main!$J6:$K6)+SUM(Main!$J11:$K11)+SUM(Main!$J17:$K17)+SUM(Main!$J21:$K21)+SUM(Main!$J25:$K25)+SUM($B$4:$H$4)),'Gantt Chart'!WE$5&lt;=(SUM(Main!$F5:$G5)+Main!$H5+Main!$I5+SUM(Main!$J5:$K5)+SUM(Main!$J6:$K6)+SUM(Main!$J11:$K11)+SUM(Main!$J17:$K17)+SUM(Main!$J21:$K21)+SUM(Main!$J25:$K25)+SUM(Main!$J27:$K27)+SUM($B$4:$H$4))),Main!$S27,0)</f>
        <v>0</v>
      </c>
      <c r="WF83" s="24" t="s">
        <v>35</v>
      </c>
    </row>
    <row r="84" spans="1:604" s="2" customFormat="1" x14ac:dyDescent="2.0499999999999998">
      <c r="A84" s="19">
        <f>Main!C28</f>
        <v>0</v>
      </c>
      <c r="B84" s="2" t="s">
        <v>27</v>
      </c>
      <c r="C84" s="2">
        <v>0</v>
      </c>
      <c r="D84" s="2">
        <f>IF(AND(D$5&gt;=Main!$H28+SUM($B$2:$H$2),D$5&lt;=(SUM(Main!$F28:$G28)+Main!$H28)+SUM($B$2:$H$2)),Main!$Q28,0)</f>
        <v>0</v>
      </c>
      <c r="E84" s="2">
        <f>IF(AND(E$5&gt;=Main!$H28+SUM($B$2:$H$2),E$5&lt;=(SUM(Main!$F28:$G28)+Main!$H28)+SUM($B$2:$H$2)),Main!$Q28,0)</f>
        <v>0</v>
      </c>
      <c r="F84" s="2">
        <f>IF(AND(F$5&gt;=Main!$H28+SUM($B$2:$H$2),F$5&lt;=(SUM(Main!$F28:$G28)+Main!$H28)+SUM($B$2:$H$2)),Main!$Q28,0)</f>
        <v>0</v>
      </c>
      <c r="G84" s="2">
        <f>IF(AND(G$5&gt;=Main!$H28+SUM($B$2:$H$2),G$5&lt;=(SUM(Main!$F28:$G28)+Main!$H28)+SUM($B$2:$H$2)),Main!$Q28,0)</f>
        <v>0</v>
      </c>
      <c r="H84" s="2">
        <f>IF(AND(H$5&gt;=Main!$H28+SUM($B$2:$H$2),H$5&lt;=(SUM(Main!$F28:$G28)+Main!$H28)+SUM($B$2:$H$2)),Main!$Q28,0)</f>
        <v>0</v>
      </c>
      <c r="I84" s="2">
        <f>IF(AND(I$5&gt;=Main!$H28+SUM($B$2:$H$2),I$5&lt;=(SUM(Main!$F28:$G28)+Main!$H28)+SUM($B$2:$H$2)),Main!$Q28,0)</f>
        <v>0</v>
      </c>
      <c r="J84" s="2">
        <f>IF(AND(J$5&gt;=Main!$H28+SUM($B$2:$H$2),J$5&lt;=(SUM(Main!$F28:$G28)+Main!$H28)+SUM($B$2:$H$2)),Main!$Q28,0)</f>
        <v>0</v>
      </c>
      <c r="K84" s="2">
        <f>IF(AND(K$5&gt;=Main!$H28+SUM($B$2:$H$2),K$5&lt;=(SUM(Main!$F28:$G28)+Main!$H28)+SUM($B$2:$H$2)),Main!$Q28,0)</f>
        <v>0</v>
      </c>
      <c r="L84" s="2">
        <f>IF(AND(L$5&gt;=Main!$H28+SUM($B$2:$H$2),L$5&lt;=(SUM(Main!$F28:$G28)+Main!$H28)+SUM($B$2:$H$2)),Main!$Q28,0)</f>
        <v>0</v>
      </c>
      <c r="M84" s="2">
        <f>IF(AND(M$5&gt;=Main!$H28+SUM($B$2:$H$2),M$5&lt;=(SUM(Main!$F28:$G28)+Main!$H28)+SUM($B$2:$H$2)),Main!$Q28,0)</f>
        <v>0</v>
      </c>
      <c r="N84" s="2">
        <f>IF(AND(N$5&gt;=Main!$H28+SUM($B$2:$H$2),N$5&lt;=(SUM(Main!$F28:$G28)+Main!$H28)+SUM($B$2:$H$2)),Main!$Q28,0)</f>
        <v>0</v>
      </c>
      <c r="O84" s="2">
        <f>IF(AND(O$5&gt;=Main!$H28+SUM($B$2:$H$2),O$5&lt;=(SUM(Main!$F28:$G28)+Main!$H28)+SUM($B$2:$H$2)),Main!$Q28,0)</f>
        <v>0</v>
      </c>
      <c r="P84" s="2">
        <f>IF(AND(P$5&gt;=Main!$H28+SUM($B$2:$H$2),P$5&lt;=(SUM(Main!$F28:$G28)+Main!$H28)+SUM($B$2:$H$2)),Main!$Q28,0)</f>
        <v>0</v>
      </c>
      <c r="Q84" s="2">
        <f>IF(AND(Q$5&gt;=Main!$H28+SUM($B$2:$H$2),Q$5&lt;=(SUM(Main!$F28:$G28)+Main!$H28)+SUM($B$2:$H$2)),Main!$Q28,0)</f>
        <v>0</v>
      </c>
      <c r="R84" s="2">
        <f>IF(AND(R$5&gt;=Main!$H28+SUM($B$2:$H$2),R$5&lt;=(SUM(Main!$F28:$G28)+Main!$H28)+SUM($B$2:$H$2)),Main!$Q28,0)</f>
        <v>0</v>
      </c>
      <c r="S84" s="2">
        <f>IF(AND(S$5&gt;=Main!$H28+SUM($B$2:$H$2),S$5&lt;=(SUM(Main!$F28:$G28)+Main!$H28)+SUM($B$2:$H$2)),Main!$Q28,0)</f>
        <v>0</v>
      </c>
      <c r="T84" s="2">
        <f>IF(AND(T$5&gt;=Main!$H28+SUM($B$2:$H$2),T$5&lt;=(SUM(Main!$F28:$G28)+Main!$H28)+SUM($B$2:$H$2)),Main!$Q28,0)</f>
        <v>0</v>
      </c>
      <c r="U84" s="2">
        <f>IF(AND(U$5&gt;=Main!$H28+SUM($B$2:$H$2),U$5&lt;=(SUM(Main!$F28:$G28)+Main!$H28)+SUM($B$2:$H$2)),Main!$Q28,0)</f>
        <v>0</v>
      </c>
      <c r="V84" s="2">
        <f>IF(AND(V$5&gt;=Main!$H28+SUM($B$2:$H$2),V$5&lt;=(SUM(Main!$F28:$G28)+Main!$H28)+SUM($B$2:$H$2)),Main!$Q28,0)</f>
        <v>0</v>
      </c>
      <c r="W84" s="2">
        <f>IF(AND(W$5&gt;=Main!$H28+SUM($B$2:$H$2),W$5&lt;=(SUM(Main!$F28:$G28)+Main!$H28)+SUM($B$2:$H$2)),Main!$Q28,0)</f>
        <v>0</v>
      </c>
      <c r="X84" s="2">
        <f>IF(AND(X$5&gt;=Main!$H28+SUM($B$2:$H$2),X$5&lt;=(SUM(Main!$F28:$G28)+Main!$H28)+SUM($B$2:$H$2)),Main!$Q28,0)</f>
        <v>0</v>
      </c>
      <c r="Y84" s="2">
        <f>IF(AND(Y$5&gt;=Main!$H28+SUM($B$2:$H$2),Y$5&lt;=(SUM(Main!$F28:$G28)+Main!$H28)+SUM($B$2:$H$2)),Main!$Q28,0)</f>
        <v>0</v>
      </c>
      <c r="Z84" s="2">
        <f>IF(AND(Z$5&gt;=Main!$H28+SUM($B$2:$H$2),Z$5&lt;=(SUM(Main!$F28:$G28)+Main!$H28)+SUM($B$2:$H$2)),Main!$Q28,0)</f>
        <v>0</v>
      </c>
      <c r="AA84" s="2">
        <f>IF(AND(AA$5&gt;=Main!$H28+SUM($B$2:$H$2),AA$5&lt;=(SUM(Main!$F28:$G28)+Main!$H28)+SUM($B$2:$H$2)),Main!$Q28,0)</f>
        <v>0</v>
      </c>
      <c r="AB84" s="2">
        <f>IF(AND(AB$5&gt;=Main!$H28+SUM($B$2:$H$2),AB$5&lt;=(SUM(Main!$F28:$G28)+Main!$H28)+SUM($B$2:$H$2)),Main!$Q28,0)</f>
        <v>0</v>
      </c>
      <c r="AC84" s="2">
        <f>IF(AND(AC$5&gt;=Main!$H28+SUM($B$2:$H$2),AC$5&lt;=(SUM(Main!$F28:$G28)+Main!$H28)+SUM($B$2:$H$2)),Main!$Q28,0)</f>
        <v>0</v>
      </c>
      <c r="AD84" s="2">
        <f>IF(AND(AD$5&gt;=Main!$H28+SUM($B$2:$H$2),AD$5&lt;=(SUM(Main!$F28:$G28)+Main!$H28)+SUM($B$2:$H$2)),Main!$Q28,0)</f>
        <v>0</v>
      </c>
      <c r="AE84" s="2">
        <f>IF(AND(AE$5&gt;=Main!$H28+SUM($B$2:$H$2),AE$5&lt;=(SUM(Main!$F28:$G28)+Main!$H28)+SUM($B$2:$H$2)),Main!$Q28,0)</f>
        <v>0</v>
      </c>
      <c r="AF84" s="2">
        <f>IF(AND(AF$5&gt;=Main!$H28+SUM($B$2:$H$2),AF$5&lt;=(SUM(Main!$F28:$G28)+Main!$H28)+SUM($B$2:$H$2)),Main!$Q28,0)</f>
        <v>0</v>
      </c>
      <c r="AG84" s="2">
        <f>IF(AND(AG$5&gt;=Main!$H28+SUM($B$2:$H$2),AG$5&lt;=(SUM(Main!$F28:$G28)+Main!$H28)+SUM($B$2:$H$2)),Main!$Q28,0)</f>
        <v>0</v>
      </c>
      <c r="AH84" s="2">
        <f>IF(AND(AH$5&gt;=Main!$H28+SUM($B$2:$H$2),AH$5&lt;=(SUM(Main!$F28:$G28)+Main!$H28)+SUM($B$2:$H$2)),Main!$Q28,0)</f>
        <v>0</v>
      </c>
      <c r="AI84" s="2">
        <f>IF(AND(AI$5&gt;=Main!$H28+SUM($B$2:$H$2),AI$5&lt;=(SUM(Main!$F28:$G28)+Main!$H28)+SUM($B$2:$H$2)),Main!$Q28,0)</f>
        <v>0</v>
      </c>
      <c r="AJ84" s="2">
        <f>IF(AND(AJ$5&gt;=Main!$H28+SUM($B$2:$H$2),AJ$5&lt;=(SUM(Main!$F28:$G28)+Main!$H28)+SUM($B$2:$H$2)),Main!$Q28,0)</f>
        <v>0</v>
      </c>
      <c r="AK84" s="2">
        <f>IF(AND(AK$5&gt;=Main!$H28+SUM($B$2:$H$2),AK$5&lt;=(SUM(Main!$F28:$G28)+Main!$H28)+SUM($B$2:$H$2)),Main!$Q28,0)</f>
        <v>0</v>
      </c>
      <c r="AL84" s="2">
        <f>IF(AND(AL$5&gt;=Main!$H28+SUM($B$2:$H$2),AL$5&lt;=(SUM(Main!$F28:$G28)+Main!$H28)+SUM($B$2:$H$2)),Main!$Q28,0)</f>
        <v>0</v>
      </c>
      <c r="AM84" s="2">
        <f>IF(AND(AM$5&gt;=Main!$H28+SUM($B$2:$H$2),AM$5&lt;=(SUM(Main!$F28:$G28)+Main!$H28)+SUM($B$2:$H$2)),Main!$Q28,0)</f>
        <v>0</v>
      </c>
      <c r="AN84" s="2">
        <f>IF(AND(AN$5&gt;=Main!$H28+SUM($B$2:$H$2),AN$5&lt;=(SUM(Main!$F28:$G28)+Main!$H28)+SUM($B$2:$H$2)),Main!$Q28,0)</f>
        <v>0</v>
      </c>
      <c r="AO84" s="2">
        <f>IF(AND(AO$5&gt;=Main!$H28+SUM($B$2:$H$2),AO$5&lt;=(SUM(Main!$F28:$G28)+Main!$H28)+SUM($B$2:$H$2)),Main!$Q28,0)</f>
        <v>0</v>
      </c>
      <c r="AP84" s="2">
        <f>IF(AND(AP$5&gt;=Main!$H28+SUM($B$2:$H$2),AP$5&lt;=(SUM(Main!$F28:$G28)+Main!$H28)+SUM($B$2:$H$2)),Main!$Q28,0)</f>
        <v>0</v>
      </c>
      <c r="AQ84" s="2">
        <f>IF(AND(AQ$5&gt;=Main!$H28+SUM($B$2:$H$2),AQ$5&lt;=(SUM(Main!$F28:$G28)+Main!$H28)+SUM($B$2:$H$2)),Main!$Q28,0)</f>
        <v>0</v>
      </c>
      <c r="AR84" s="2">
        <f>IF(AND(AR$5&gt;=Main!$H28+SUM($B$2:$H$2),AR$5&lt;=(SUM(Main!$F28:$G28)+Main!$H28)+SUM($B$2:$H$2)),Main!$Q28,0)</f>
        <v>0</v>
      </c>
      <c r="AS84" s="2">
        <f>IF(AND(AS$5&gt;=Main!$H28+SUM($B$2:$H$2),AS$5&lt;=(SUM(Main!$F28:$G28)+Main!$H28)+SUM($B$2:$H$2)),Main!$Q28,0)</f>
        <v>0</v>
      </c>
      <c r="AT84" s="2">
        <f>IF(AND(AT$5&gt;=Main!$H28+SUM($B$2:$H$2),AT$5&lt;=(SUM(Main!$F28:$G28)+Main!$H28)+SUM($B$2:$H$2)),Main!$Q28,0)</f>
        <v>0</v>
      </c>
      <c r="AU84" s="2">
        <f>IF(AND(AU$5&gt;=Main!$H28+SUM($B$2:$H$2),AU$5&lt;=(SUM(Main!$F28:$G28)+Main!$H28)+SUM($B$2:$H$2)),Main!$Q28,0)</f>
        <v>0</v>
      </c>
      <c r="AV84" s="2">
        <f>IF(AND(AV$5&gt;=Main!$H28+SUM($B$2:$H$2),AV$5&lt;=(SUM(Main!$F28:$G28)+Main!$H28)+SUM($B$2:$H$2)),Main!$Q28,0)</f>
        <v>0</v>
      </c>
      <c r="AW84" s="2">
        <f>IF(AND(AW$5&gt;=Main!$H28+SUM($B$2:$H$2),AW$5&lt;=(SUM(Main!$F28:$G28)+Main!$H28)+SUM($B$2:$H$2)),Main!$Q28,0)</f>
        <v>0</v>
      </c>
      <c r="AX84" s="2">
        <f>IF(AND(AX$5&gt;=Main!$H28+SUM($B$2:$H$2),AX$5&lt;=(SUM(Main!$F28:$G28)+Main!$H28)+SUM($B$2:$H$2)),Main!$Q28,0)</f>
        <v>0</v>
      </c>
      <c r="AY84" s="2">
        <f>IF(AND(AY$5&gt;=Main!$H28+SUM($B$2:$H$2),AY$5&lt;=(SUM(Main!$F28:$G28)+Main!$H28)+SUM($B$2:$H$2)),Main!$Q28,0)</f>
        <v>0</v>
      </c>
      <c r="AZ84" s="2">
        <f>IF(AND(AZ$5&gt;=Main!$H28+SUM($B$2:$H$2),AZ$5&lt;=(SUM(Main!$F28:$G28)+Main!$H28)+SUM($B$2:$H$2)),Main!$Q28,0)</f>
        <v>0</v>
      </c>
      <c r="BA84" s="2">
        <f>IF(AND(BA$5&gt;=Main!$H28+SUM($B$2:$H$2),BA$5&lt;=(SUM(Main!$F28:$G28)+Main!$H28)+SUM($B$2:$H$2)),Main!$Q28,0)</f>
        <v>0</v>
      </c>
      <c r="BB84" s="2">
        <f>IF(AND(BB$5&gt;=Main!$H28+SUM($B$2:$H$2),BB$5&lt;=(SUM(Main!$F28:$G28)+Main!$H28)+SUM($B$2:$H$2)),Main!$Q28,0)</f>
        <v>0</v>
      </c>
      <c r="BC84" s="2">
        <f>IF(AND(BC$5&gt;=Main!$H28+SUM($B$2:$H$2),BC$5&lt;=(SUM(Main!$F28:$G28)+Main!$H28)+SUM($B$2:$H$2)),Main!$Q28,0)</f>
        <v>0</v>
      </c>
      <c r="BD84" s="2">
        <f>IF(AND(BD$5&gt;=Main!$H28+SUM($B$2:$H$2),BD$5&lt;=(SUM(Main!$F28:$G28)+Main!$H28)+SUM($B$2:$H$2)),Main!$Q28,0)</f>
        <v>0</v>
      </c>
      <c r="BE84" s="2">
        <f>IF(AND(BE$5&gt;=Main!$H28+SUM($B$2:$H$2),BE$5&lt;=(SUM(Main!$F28:$G28)+Main!$H28)+SUM($B$2:$H$2)),Main!$Q28,0)</f>
        <v>0</v>
      </c>
      <c r="BF84" s="2">
        <f>IF(AND(BF$5&gt;=Main!$H28+SUM($B$2:$H$2),BF$5&lt;=(SUM(Main!$F28:$G28)+Main!$H28)+SUM($B$2:$H$2)),Main!$Q28,0)</f>
        <v>0</v>
      </c>
      <c r="BG84" s="2">
        <f>IF(AND(BG$5&gt;=Main!$H28+SUM($B$2:$H$2),BG$5&lt;=(SUM(Main!$F28:$G28)+Main!$H28)+SUM($B$2:$H$2)),Main!$Q28,0)</f>
        <v>0</v>
      </c>
      <c r="BH84" s="2">
        <f>IF(AND(BH$5&gt;=Main!$H28+SUM($B$2:$H$2),BH$5&lt;=(SUM(Main!$F28:$G28)+Main!$H28)+SUM($B$2:$H$2)),Main!$Q28,0)</f>
        <v>0</v>
      </c>
      <c r="BI84" s="2">
        <f>IF(AND(BI$5&gt;=Main!$H28+SUM($B$2:$H$2),BI$5&lt;=(SUM(Main!$F28:$G28)+Main!$H28)+SUM($B$2:$H$2)),Main!$Q28,0)</f>
        <v>0</v>
      </c>
      <c r="BJ84" s="2">
        <f>IF(AND(BJ$5&gt;=Main!$H28+SUM($B$2:$H$2),BJ$5&lt;=(SUM(Main!$F28:$G28)+Main!$H28)+SUM($B$2:$H$2)),Main!$Q28,0)</f>
        <v>0</v>
      </c>
      <c r="BK84" s="2">
        <f>IF(AND(BK$5&gt;=Main!$H28+SUM($B$2:$H$2),BK$5&lt;=(SUM(Main!$F28:$G28)+Main!$H28)+SUM($B$2:$H$2)),Main!$Q28,0)</f>
        <v>0</v>
      </c>
      <c r="BL84" s="2">
        <f>IF(AND(BL$5&gt;=Main!$H28+SUM($B$2:$H$2),BL$5&lt;=(SUM(Main!$F28:$G28)+Main!$H28)+SUM($B$2:$H$2)),Main!$Q28,0)</f>
        <v>0</v>
      </c>
      <c r="BM84" s="2">
        <f>IF(AND(BM$5&gt;=Main!$H28+SUM($B$2:$H$2),BM$5&lt;=(SUM(Main!$F28:$G28)+Main!$H28)+SUM($B$2:$H$2)),Main!$Q28,0)</f>
        <v>0</v>
      </c>
      <c r="BN84" s="2">
        <f>IF(AND(BN$5&gt;=Main!$H28+SUM($B$2:$H$2),BN$5&lt;=(SUM(Main!$F28:$G28)+Main!$H28)+SUM($B$2:$H$2)),Main!$Q28,0)</f>
        <v>0</v>
      </c>
      <c r="BO84" s="2">
        <f>IF(AND(BO$5&gt;=Main!$H28+SUM($B$2:$H$2),BO$5&lt;=(SUM(Main!$F28:$G28)+Main!$H28)+SUM($B$2:$H$2)),Main!$Q28,0)</f>
        <v>0</v>
      </c>
      <c r="BP84" s="2">
        <f>IF(AND(BP$5&gt;=Main!$H28+SUM($B$2:$H$2),BP$5&lt;=(SUM(Main!$F28:$G28)+Main!$H28)+SUM($B$2:$H$2)),Main!$Q28,0)</f>
        <v>0</v>
      </c>
      <c r="BQ84" s="2">
        <f>IF(AND(BQ$5&gt;=Main!$H28+SUM($B$2:$H$2),BQ$5&lt;=(SUM(Main!$F28:$G28)+Main!$H28)+SUM($B$2:$H$2)),Main!$Q28,0)</f>
        <v>0</v>
      </c>
      <c r="BR84" s="2">
        <f>IF(AND(BR$5&gt;=Main!$H28+SUM($B$2:$H$2),BR$5&lt;=(SUM(Main!$F28:$G28)+Main!$H28)+SUM($B$2:$H$2)),Main!$Q28,0)</f>
        <v>0</v>
      </c>
      <c r="BS84" s="2">
        <f>IF(AND(BS$5&gt;=Main!$H28+SUM($B$2:$H$2),BS$5&lt;=(SUM(Main!$F28:$G28)+Main!$H28)+SUM($B$2:$H$2)),Main!$Q28,0)</f>
        <v>0</v>
      </c>
      <c r="BT84" s="2">
        <f>IF(AND(BT$5&gt;=Main!$H28+SUM($B$2:$H$2),BT$5&lt;=(SUM(Main!$F28:$G28)+Main!$H28)+SUM($B$2:$H$2)),Main!$Q28,0)</f>
        <v>0</v>
      </c>
      <c r="BU84" s="2">
        <f>IF(AND(BU$5&gt;=Main!$H28+SUM($B$2:$H$2),BU$5&lt;=(SUM(Main!$F28:$G28)+Main!$H28)+SUM($B$2:$H$2)),Main!$Q28,0)</f>
        <v>0</v>
      </c>
      <c r="BV84" s="2">
        <f>IF(AND(BV$5&gt;=Main!$H28+SUM($B$2:$H$2),BV$5&lt;=(SUM(Main!$F28:$G28)+Main!$H28)+SUM($B$2:$H$2)),Main!$Q28,0)</f>
        <v>0</v>
      </c>
      <c r="BW84" s="2">
        <f>IF(AND(BW$5&gt;=Main!$H28+SUM($B$2:$H$2),BW$5&lt;=(SUM(Main!$F28:$G28)+Main!$H28)+SUM($B$2:$H$2)),Main!$Q28,0)</f>
        <v>0</v>
      </c>
      <c r="BX84" s="2">
        <f>IF(AND(BX$5&gt;=Main!$H28+SUM($B$2:$H$2),BX$5&lt;=(SUM(Main!$F28:$G28)+Main!$H28)+SUM($B$2:$H$2)),Main!$Q28,0)</f>
        <v>0</v>
      </c>
      <c r="BY84" s="2">
        <f>IF(AND(BY$5&gt;=Main!$H28+SUM($B$2:$H$2),BY$5&lt;=(SUM(Main!$F28:$G28)+Main!$H28)+SUM($B$2:$H$2)),Main!$Q28,0)</f>
        <v>0</v>
      </c>
      <c r="BZ84" s="2">
        <f>IF(AND(BZ$5&gt;=Main!$H28+SUM($B$2:$H$2),BZ$5&lt;=(SUM(Main!$F28:$G28)+Main!$H28)+SUM($B$2:$H$2)),Main!$Q28,0)</f>
        <v>0</v>
      </c>
      <c r="CA84" s="2">
        <f>IF(AND(CA$5&gt;=Main!$H28+SUM($B$2:$H$2),CA$5&lt;=(SUM(Main!$F28:$G28)+Main!$H28)+SUM($B$2:$H$2)),Main!$Q28,0)</f>
        <v>0</v>
      </c>
      <c r="CB84" s="2">
        <f>IF(AND(CB$5&gt;=Main!$H28+SUM($B$2:$H$2),CB$5&lt;=(SUM(Main!$F28:$G28)+Main!$H28)+SUM($B$2:$H$2)),Main!$Q28,0)</f>
        <v>0</v>
      </c>
      <c r="CC84" s="2">
        <f>IF(AND(CC$5&gt;=Main!$H28+SUM($B$2:$H$2),CC$5&lt;=(SUM(Main!$F28:$G28)+Main!$H28)+SUM($B$2:$H$2)),Main!$Q28,0)</f>
        <v>0</v>
      </c>
      <c r="CD84" s="2">
        <f>IF(AND(CD$5&gt;=Main!$H28+SUM($B$2:$H$2),CD$5&lt;=(SUM(Main!$F28:$G28)+Main!$H28)+SUM($B$2:$H$2)),Main!$Q28,0)</f>
        <v>0</v>
      </c>
      <c r="CE84" s="2">
        <f>IF(AND(CE$5&gt;=Main!$H28+SUM($B$2:$H$2),CE$5&lt;=(SUM(Main!$F28:$G28)+Main!$H28)+SUM($B$2:$H$2)),Main!$Q28,0)</f>
        <v>0</v>
      </c>
      <c r="CF84" s="2">
        <f>IF(AND(CF$5&gt;=Main!$H28+SUM($B$2:$H$2),CF$5&lt;=(SUM(Main!$F28:$G28)+Main!$H28)+SUM($B$2:$H$2)),Main!$Q28,0)</f>
        <v>0</v>
      </c>
      <c r="CG84" s="2">
        <f>IF(AND(CG$5&gt;=Main!$H28+SUM($B$2:$H$2),CG$5&lt;=(SUM(Main!$F28:$G28)+Main!$H28)+SUM($B$2:$H$2)),Main!$Q28,0)</f>
        <v>0</v>
      </c>
      <c r="CH84" s="2">
        <f>IF(AND(CH$5&gt;=Main!$H28+SUM($B$2:$H$2),CH$5&lt;=(SUM(Main!$F28:$G28)+Main!$H28)+SUM($B$2:$H$2)),Main!$Q28,0)</f>
        <v>0</v>
      </c>
      <c r="CI84" s="2">
        <f>IF(AND(CI$5&gt;=Main!$H28+SUM($B$2:$H$2),CI$5&lt;=(SUM(Main!$F28:$G28)+Main!$H28)+SUM($B$2:$H$2)),Main!$Q28,0)</f>
        <v>0</v>
      </c>
      <c r="CJ84" s="2">
        <f>IF(AND(CJ$5&gt;=Main!$H28+SUM($B$2:$H$2),CJ$5&lt;=(SUM(Main!$F28:$G28)+Main!$H28)+SUM($B$2:$H$2)),Main!$Q28,0)</f>
        <v>0</v>
      </c>
      <c r="CK84" s="2">
        <f>IF(AND(CK$5&gt;=Main!$H28+SUM($B$2:$H$2),CK$5&lt;=(SUM(Main!$F28:$G28)+Main!$H28)+SUM($B$2:$H$2)),Main!$Q28,0)</f>
        <v>0</v>
      </c>
      <c r="CL84" s="2">
        <f>IF(AND(CL$5&gt;=Main!$H28+SUM($B$2:$H$2),CL$5&lt;=(SUM(Main!$F28:$G28)+Main!$H28)+SUM($B$2:$H$2)),Main!$Q28,0)</f>
        <v>0</v>
      </c>
      <c r="CM84" s="2">
        <f>IF(AND(CM$5&gt;=Main!$H28+SUM($B$2:$H$2),CM$5&lt;=(SUM(Main!$F28:$G28)+Main!$H28)+SUM($B$2:$H$2)),Main!$Q28,0)</f>
        <v>0</v>
      </c>
      <c r="CN84" s="2">
        <f>IF(AND(CN$5&gt;=Main!$H28+SUM($B$2:$H$2),CN$5&lt;=(SUM(Main!$F28:$G28)+Main!$H28)+SUM($B$2:$H$2)),Main!$Q28,0)</f>
        <v>0</v>
      </c>
      <c r="CO84" s="2">
        <f>IF(AND(CO$5&gt;=Main!$H28+SUM($B$2:$H$2),CO$5&lt;=(SUM(Main!$F28:$G28)+Main!$H28)+SUM($B$2:$H$2)),Main!$Q28,0)</f>
        <v>0</v>
      </c>
      <c r="CP84" s="2">
        <f>IF(AND(CP$5&gt;=Main!$H28+SUM($B$2:$H$2),CP$5&lt;=(SUM(Main!$F28:$G28)+Main!$H28)+SUM($B$2:$H$2)),Main!$Q28,0)</f>
        <v>0</v>
      </c>
      <c r="CQ84" s="2">
        <f>IF(AND(CQ$5&gt;=Main!$H28+SUM($B$2:$H$2),CQ$5&lt;=(SUM(Main!$F28:$G28)+Main!$H28)+SUM($B$2:$H$2)),Main!$Q28,0)</f>
        <v>0</v>
      </c>
      <c r="CR84" s="2">
        <f>IF(AND(CR$5&gt;=Main!$H28+SUM($B$2:$H$2),CR$5&lt;=(SUM(Main!$F28:$G28)+Main!$H28)+SUM($B$2:$H$2)),Main!$Q28,0)</f>
        <v>0</v>
      </c>
      <c r="CS84" s="2">
        <f>IF(AND(CS$5&gt;=Main!$H28+SUM($B$2:$H$2),CS$5&lt;=(SUM(Main!$F28:$G28)+Main!$H28)+SUM($B$2:$H$2)),Main!$Q28,0)</f>
        <v>0</v>
      </c>
      <c r="CT84" s="2">
        <f>IF(AND(CT$5&gt;=Main!$H28+SUM($B$2:$H$2),CT$5&lt;=(SUM(Main!$F28:$G28)+Main!$H28)+SUM($B$2:$H$2)),Main!$Q28,0)</f>
        <v>0</v>
      </c>
      <c r="CU84" s="2">
        <f>IF(AND(CU$5&gt;=Main!$H28+SUM($B$2:$H$2),CU$5&lt;=(SUM(Main!$F28:$G28)+Main!$H28)+SUM($B$2:$H$2)),Main!$Q28,0)</f>
        <v>0</v>
      </c>
      <c r="CV84" s="2">
        <f>IF(AND(CV$5&gt;=Main!$H28+SUM($B$2:$H$2),CV$5&lt;=(SUM(Main!$F28:$G28)+Main!$H28)+SUM($B$2:$H$2)),Main!$Q28,0)</f>
        <v>0</v>
      </c>
      <c r="CW84" s="2">
        <f>IF(AND(CW$5&gt;=Main!$H28+SUM($B$2:$H$2),CW$5&lt;=(SUM(Main!$F28:$G28)+Main!$H28)+SUM($B$2:$H$2)),Main!$Q28,0)</f>
        <v>0</v>
      </c>
      <c r="CX84" s="2">
        <f>IF(AND(CX$5&gt;=Main!$H28+SUM($B$2:$H$2),CX$5&lt;=(SUM(Main!$F28:$G28)+Main!$H28)+SUM($B$2:$H$2)),Main!$Q28,0)</f>
        <v>0</v>
      </c>
      <c r="CY84" s="2">
        <f>IF(AND(CY$5&gt;=Main!$H28+SUM($B$2:$H$2),CY$5&lt;=(SUM(Main!$F28:$G28)+Main!$H28)+SUM($B$2:$H$2)),Main!$Q28,0)</f>
        <v>0</v>
      </c>
      <c r="CZ84" s="2">
        <f>IF(AND(CZ$5&gt;=Main!$H28+SUM($B$2:$H$2),CZ$5&lt;=(SUM(Main!$F28:$G28)+Main!$H28)+SUM($B$2:$H$2)),Main!$Q28,0)</f>
        <v>0</v>
      </c>
      <c r="DA84" s="2">
        <f>IF(AND(DA$5&gt;=Main!$H28+SUM($B$2:$H$2),DA$5&lt;=(SUM(Main!$F28:$G28)+Main!$H28)+SUM($B$2:$H$2)),Main!$Q28,0)</f>
        <v>0</v>
      </c>
      <c r="DB84" s="2">
        <f>IF(AND(DB$5&gt;=Main!$H28+SUM($B$2:$H$2),DB$5&lt;=(SUM(Main!$F28:$G28)+Main!$H28)+SUM($B$2:$H$2)),Main!$Q28,0)</f>
        <v>0</v>
      </c>
      <c r="DC84" s="2">
        <f>IF(AND(DC$5&gt;=Main!$H28+SUM($B$2:$H$2),DC$5&lt;=(SUM(Main!$F28:$G28)+Main!$H28)+SUM($B$2:$H$2)),Main!$Q28,0)</f>
        <v>0</v>
      </c>
      <c r="DD84" s="2">
        <f>IF(AND(DD$5&gt;=Main!$H28+SUM($B$2:$H$2),DD$5&lt;=(SUM(Main!$F28:$G28)+Main!$H28)+SUM($B$2:$H$2)),Main!$Q28,0)</f>
        <v>0</v>
      </c>
      <c r="DE84" s="2">
        <f>IF(AND(DE$5&gt;=Main!$H28+SUM($B$2:$H$2),DE$5&lt;=(SUM(Main!$F28:$G28)+Main!$H28)+SUM($B$2:$H$2)),Main!$Q28,0)</f>
        <v>0</v>
      </c>
      <c r="DF84" s="2">
        <f>IF(AND(DF$5&gt;=Main!$H28+SUM($B$2:$H$2),DF$5&lt;=(SUM(Main!$F28:$G28)+Main!$H28)+SUM($B$2:$H$2)),Main!$Q28,0)</f>
        <v>0</v>
      </c>
      <c r="DG84" s="2">
        <f>IF(AND(DG$5&gt;=Main!$H28+SUM($B$2:$H$2),DG$5&lt;=(SUM(Main!$F28:$G28)+Main!$H28)+SUM($B$2:$H$2)),Main!$Q28,0)</f>
        <v>0</v>
      </c>
      <c r="DH84" s="2">
        <f>IF(AND(DH$5&gt;=Main!$H28+SUM($B$2:$H$2),DH$5&lt;=(SUM(Main!$F28:$G28)+Main!$H28)+SUM($B$2:$H$2)),Main!$Q28,0)</f>
        <v>0</v>
      </c>
      <c r="DI84" s="2">
        <f>IF(AND(DI$5&gt;=Main!$H28+SUM($B$2:$H$2),DI$5&lt;=(SUM(Main!$F28:$G28)+Main!$H28)+SUM($B$2:$H$2)),Main!$Q28,0)</f>
        <v>0</v>
      </c>
      <c r="DJ84" s="2">
        <f>IF(AND(DJ$5&gt;=Main!$H28+SUM($B$2:$H$2),DJ$5&lt;=(SUM(Main!$F28:$G28)+Main!$H28)+SUM($B$2:$H$2)),Main!$Q28,0)</f>
        <v>0</v>
      </c>
      <c r="DK84" s="2">
        <f>IF(AND(DK$5&gt;=Main!$H28+SUM($B$2:$H$2),DK$5&lt;=(SUM(Main!$F28:$G28)+Main!$H28)+SUM($B$2:$H$2)),Main!$Q28,0)</f>
        <v>0</v>
      </c>
      <c r="DL84" s="2">
        <f>IF(AND(DL$5&gt;=Main!$H28+SUM($B$2:$H$2),DL$5&lt;=(SUM(Main!$F28:$G28)+Main!$H28)+SUM($B$2:$H$2)),Main!$Q28,0)</f>
        <v>0</v>
      </c>
      <c r="DM84" s="2">
        <f>IF(AND(DM$5&gt;=Main!$H28+SUM($B$2:$H$2),DM$5&lt;=(SUM(Main!$F28:$G28)+Main!$H28)+SUM($B$2:$H$2)),Main!$Q28,0)</f>
        <v>0</v>
      </c>
      <c r="DN84" s="2">
        <f>IF(AND(DN$5&gt;=Main!$H28+SUM($B$2:$H$2),DN$5&lt;=(SUM(Main!$F28:$G28)+Main!$H28)+SUM($B$2:$H$2)),Main!$Q28,0)</f>
        <v>0</v>
      </c>
      <c r="DO84" s="2">
        <f>IF(AND(DO$5&gt;=Main!$H28+SUM($B$2:$H$2),DO$5&lt;=(SUM(Main!$F28:$G28)+Main!$H28)+SUM($B$2:$H$2)),Main!$Q28,0)</f>
        <v>0</v>
      </c>
      <c r="DP84" s="2">
        <f>IF(AND(DP$5&gt;=Main!$H28+SUM($B$2:$H$2),DP$5&lt;=(SUM(Main!$F28:$G28)+Main!$H28)+SUM($B$2:$H$2)),Main!$Q28,0)</f>
        <v>0</v>
      </c>
      <c r="DQ84" s="2">
        <f>IF(AND(DQ$5&gt;=Main!$H28+SUM($B$2:$H$2),DQ$5&lt;=(SUM(Main!$F28:$G28)+Main!$H28)+SUM($B$2:$H$2)),Main!$Q28,0)</f>
        <v>0</v>
      </c>
      <c r="DR84" s="2">
        <f>IF(AND(DR$5&gt;=Main!$H28+SUM($B$2:$H$2),DR$5&lt;=(SUM(Main!$F28:$G28)+Main!$H28)+SUM($B$2:$H$2)),Main!$Q28,0)</f>
        <v>0</v>
      </c>
      <c r="DS84" s="2">
        <f>IF(AND(DS$5&gt;=Main!$H28+SUM($B$2:$H$2),DS$5&lt;=(SUM(Main!$F28:$G28)+Main!$H28)+SUM($B$2:$H$2)),Main!$Q28,0)</f>
        <v>0</v>
      </c>
      <c r="DT84" s="2">
        <f>IF(AND(DT$5&gt;=Main!$H28+SUM($B$2:$H$2),DT$5&lt;=(SUM(Main!$F28:$G28)+Main!$H28)+SUM($B$2:$H$2)),Main!$Q28,0)</f>
        <v>0</v>
      </c>
      <c r="DU84" s="2">
        <f>IF(AND(DU$5&gt;=Main!$H28+SUM($B$2:$H$2),DU$5&lt;=(SUM(Main!$F28:$G28)+Main!$H28)+SUM($B$2:$H$2)),Main!$Q28,0)</f>
        <v>0</v>
      </c>
      <c r="DV84" s="2">
        <f>IF(AND(DV$5&gt;=Main!$H28+SUM($B$2:$H$2),DV$5&lt;=(SUM(Main!$F28:$G28)+Main!$H28)+SUM($B$2:$H$2)),Main!$Q28,0)</f>
        <v>0</v>
      </c>
      <c r="DW84" s="2">
        <f>IF(AND(DW$5&gt;=Main!$H28+SUM($B$2:$H$2),DW$5&lt;=(SUM(Main!$F28:$G28)+Main!$H28)+SUM($B$2:$H$2)),Main!$Q28,0)</f>
        <v>0</v>
      </c>
      <c r="DX84" s="2">
        <f>IF(AND(DX$5&gt;=Main!$H28+SUM($B$2:$H$2),DX$5&lt;=(SUM(Main!$F28:$G28)+Main!$H28)+SUM($B$2:$H$2)),Main!$Q28,0)</f>
        <v>0</v>
      </c>
      <c r="DY84" s="2">
        <f>IF(AND(DY$5&gt;=Main!$H28+SUM($B$2:$H$2),DY$5&lt;=(SUM(Main!$F28:$G28)+Main!$H28)+SUM($B$2:$H$2)),Main!$Q28,0)</f>
        <v>0</v>
      </c>
      <c r="DZ84" s="2">
        <f>IF(AND(DZ$5&gt;=Main!$H28+SUM($B$2:$H$2),DZ$5&lt;=(SUM(Main!$F28:$G28)+Main!$H28)+SUM($B$2:$H$2)),Main!$Q28,0)</f>
        <v>0</v>
      </c>
      <c r="EA84" s="2">
        <f>IF(AND(EA$5&gt;=Main!$H28+SUM($B$2:$H$2),EA$5&lt;=(SUM(Main!$F28:$G28)+Main!$H28)+SUM($B$2:$H$2)),Main!$Q28,0)</f>
        <v>0</v>
      </c>
      <c r="EB84" s="2">
        <f>IF(AND(EB$5&gt;=Main!$H28+SUM($B$2:$H$2),EB$5&lt;=(SUM(Main!$F28:$G28)+Main!$H28)+SUM($B$2:$H$2)),Main!$Q28,0)</f>
        <v>0</v>
      </c>
      <c r="EC84" s="2">
        <f>IF(AND(EC$5&gt;=Main!$H28+SUM($B$2:$H$2),EC$5&lt;=(SUM(Main!$F28:$G28)+Main!$H28)+SUM($B$2:$H$2)),Main!$Q28,0)</f>
        <v>0</v>
      </c>
      <c r="ED84" s="2">
        <f>IF(AND(ED$5&gt;=Main!$H28+SUM($B$2:$H$2),ED$5&lt;=(SUM(Main!$F28:$G28)+Main!$H28)+SUM($B$2:$H$2)),Main!$Q28,0)</f>
        <v>0</v>
      </c>
      <c r="EE84" s="2">
        <f>IF(AND(EE$5&gt;=Main!$H28+SUM($B$2:$H$2),EE$5&lt;=(SUM(Main!$F28:$G28)+Main!$H28)+SUM($B$2:$H$2)),Main!$Q28,0)</f>
        <v>0</v>
      </c>
      <c r="EF84" s="2">
        <f>IF(AND(EF$5&gt;=Main!$H28+SUM($B$2:$H$2),EF$5&lt;=(SUM(Main!$F28:$G28)+Main!$H28)+SUM($B$2:$H$2)),Main!$Q28,0)</f>
        <v>0</v>
      </c>
      <c r="EG84" s="2">
        <f>IF(AND(EG$5&gt;=Main!$H28+SUM($B$2:$H$2),EG$5&lt;=(SUM(Main!$F28:$G28)+Main!$H28)+SUM($B$2:$H$2)),Main!$Q28,0)</f>
        <v>0</v>
      </c>
      <c r="EH84" s="2">
        <f>IF(AND(EH$5&gt;=Main!$H28+SUM($B$2:$H$2),EH$5&lt;=(SUM(Main!$F28:$G28)+Main!$H28)+SUM($B$2:$H$2)),Main!$Q28,0)</f>
        <v>0</v>
      </c>
      <c r="EI84" s="2">
        <f>IF(AND(EI$5&gt;=Main!$H28+SUM($B$2:$H$2),EI$5&lt;=(SUM(Main!$F28:$G28)+Main!$H28)+SUM($B$2:$H$2)),Main!$Q28,0)</f>
        <v>0</v>
      </c>
      <c r="EJ84" s="2">
        <f>IF(AND(EJ$5&gt;=Main!$H28+SUM($B$2:$H$2),EJ$5&lt;=(SUM(Main!$F28:$G28)+Main!$H28)+SUM($B$2:$H$2)),Main!$Q28,0)</f>
        <v>0</v>
      </c>
      <c r="EK84" s="2">
        <f>IF(AND(EK$5&gt;=Main!$H28+SUM($B$2:$H$2),EK$5&lt;=(SUM(Main!$F28:$G28)+Main!$H28)+SUM($B$2:$H$2)),Main!$Q28,0)</f>
        <v>0</v>
      </c>
      <c r="EL84" s="2">
        <f>IF(AND(EL$5&gt;=Main!$H28+SUM($B$2:$H$2),EL$5&lt;=(SUM(Main!$F28:$G28)+Main!$H28)+SUM($B$2:$H$2)),Main!$Q28,0)</f>
        <v>0</v>
      </c>
      <c r="EM84" s="2">
        <f>IF(AND(EM$5&gt;=Main!$H28+SUM($B$2:$H$2),EM$5&lt;=(SUM(Main!$F28:$G28)+Main!$H28)+SUM($B$2:$H$2)),Main!$Q28,0)</f>
        <v>0</v>
      </c>
      <c r="EN84" s="2">
        <f>IF(AND(EN$5&gt;=Main!$H28+SUM($B$2:$H$2),EN$5&lt;=(SUM(Main!$F28:$G28)+Main!$H28)+SUM($B$2:$H$2)),Main!$Q28,0)</f>
        <v>0</v>
      </c>
      <c r="EO84" s="2">
        <f>IF(AND(EO$5&gt;=Main!$H28+SUM($B$2:$H$2),EO$5&lt;=(SUM(Main!$F28:$G28)+Main!$H28)+SUM($B$2:$H$2)),Main!$Q28,0)</f>
        <v>0</v>
      </c>
      <c r="EP84" s="2">
        <f>IF(AND(EP$5&gt;=Main!$H28+SUM($B$2:$H$2),EP$5&lt;=(SUM(Main!$F28:$G28)+Main!$H28)+SUM($B$2:$H$2)),Main!$Q28,0)</f>
        <v>0</v>
      </c>
      <c r="EQ84" s="2">
        <f>IF(AND(EQ$5&gt;=Main!$H28+SUM($B$2:$H$2),EQ$5&lt;=(SUM(Main!$F28:$G28)+Main!$H28)+SUM($B$2:$H$2)),Main!$Q28,0)</f>
        <v>0</v>
      </c>
      <c r="ER84" s="2">
        <f>IF(AND(ER$5&gt;=Main!$H28+SUM($B$2:$H$2),ER$5&lt;=(SUM(Main!$F28:$G28)+Main!$H28)+SUM($B$2:$H$2)),Main!$Q28,0)</f>
        <v>0</v>
      </c>
      <c r="ES84" s="2">
        <f>IF(AND(ES$5&gt;=Main!$H28+SUM($B$2:$H$2),ES$5&lt;=(SUM(Main!$F28:$G28)+Main!$H28)+SUM($B$2:$H$2)),Main!$Q28,0)</f>
        <v>0</v>
      </c>
      <c r="ET84" s="2">
        <f>IF(AND(ET$5&gt;=Main!$H28+SUM($B$2:$H$2),ET$5&lt;=(SUM(Main!$F28:$G28)+Main!$H28)+SUM($B$2:$H$2)),Main!$Q28,0)</f>
        <v>0</v>
      </c>
      <c r="EU84" s="2">
        <f>IF(AND(EU$5&gt;=Main!$H28+SUM($B$2:$H$2),EU$5&lt;=(SUM(Main!$F28:$G28)+Main!$H28)+SUM($B$2:$H$2)),Main!$Q28,0)</f>
        <v>0</v>
      </c>
      <c r="EV84" s="2">
        <f>IF(AND(EV$5&gt;=Main!$H28+SUM($B$2:$H$2),EV$5&lt;=(SUM(Main!$F28:$G28)+Main!$H28)+SUM($B$2:$H$2)),Main!$Q28,0)</f>
        <v>0</v>
      </c>
      <c r="EW84" s="2">
        <f>IF(AND(EW$5&gt;=Main!$H28+SUM($B$2:$H$2),EW$5&lt;=(SUM(Main!$F28:$G28)+Main!$H28)+SUM($B$2:$H$2)),Main!$Q28,0)</f>
        <v>0</v>
      </c>
      <c r="EX84" s="2">
        <f>IF(AND(EX$5&gt;=Main!$H28+SUM($B$2:$H$2),EX$5&lt;=(SUM(Main!$F28:$G28)+Main!$H28)+SUM($B$2:$H$2)),Main!$Q28,0)</f>
        <v>0</v>
      </c>
      <c r="EY84" s="2">
        <f>IF(AND(EY$5&gt;=Main!$H28+SUM($B$2:$H$2),EY$5&lt;=(SUM(Main!$F28:$G28)+Main!$H28)+SUM($B$2:$H$2)),Main!$Q28,0)</f>
        <v>0</v>
      </c>
      <c r="EZ84" s="2">
        <f>IF(AND(EZ$5&gt;=Main!$H28+SUM($B$2:$H$2),EZ$5&lt;=(SUM(Main!$F28:$G28)+Main!$H28)+SUM($B$2:$H$2)),Main!$Q28,0)</f>
        <v>0</v>
      </c>
      <c r="FA84" s="2">
        <f>IF(AND(FA$5&gt;=Main!$H28+SUM($B$2:$H$2),FA$5&lt;=(SUM(Main!$F28:$G28)+Main!$H28)+SUM($B$2:$H$2)),Main!$Q28,0)</f>
        <v>0</v>
      </c>
      <c r="FB84" s="2">
        <f>IF(AND(FB$5&gt;=Main!$H28+SUM($B$2:$H$2),FB$5&lt;=(SUM(Main!$F28:$G28)+Main!$H28)+SUM($B$2:$H$2)),Main!$Q28,0)</f>
        <v>0</v>
      </c>
      <c r="FC84" s="2">
        <f>IF(AND(FC$5&gt;=Main!$H28+SUM($B$2:$H$2),FC$5&lt;=(SUM(Main!$F28:$G28)+Main!$H28)+SUM($B$2:$H$2)),Main!$Q28,0)</f>
        <v>0</v>
      </c>
      <c r="FD84" s="2">
        <f>IF(AND(FD$5&gt;=Main!$H28+SUM($B$2:$H$2),FD$5&lt;=(SUM(Main!$F28:$G28)+Main!$H28)+SUM($B$2:$H$2)),Main!$Q28,0)</f>
        <v>0</v>
      </c>
      <c r="FE84" s="2">
        <f>IF(AND(FE$5&gt;=Main!$H28+SUM($B$2:$H$2),FE$5&lt;=(SUM(Main!$F28:$G28)+Main!$H28)+SUM($B$2:$H$2)),Main!$Q28,0)</f>
        <v>0</v>
      </c>
      <c r="FF84" s="2">
        <f>IF(AND(FF$5&gt;=Main!$H28+SUM($B$2:$H$2),FF$5&lt;=(SUM(Main!$F28:$G28)+Main!$H28)+SUM($B$2:$H$2)),Main!$Q28,0)</f>
        <v>0</v>
      </c>
      <c r="FG84" s="2">
        <f>IF(AND(FG$5&gt;=Main!$H28+SUM($B$2:$H$2),FG$5&lt;=(SUM(Main!$F28:$G28)+Main!$H28)+SUM($B$2:$H$2)),Main!$Q28,0)</f>
        <v>0</v>
      </c>
      <c r="FH84" s="2">
        <f>IF(AND(FH$5&gt;=Main!$H28+SUM($B$2:$H$2),FH$5&lt;=(SUM(Main!$F28:$G28)+Main!$H28)+SUM($B$2:$H$2)),Main!$Q28,0)</f>
        <v>0</v>
      </c>
      <c r="FI84" s="2">
        <f>IF(AND(FI$5&gt;=Main!$H28+SUM($B$2:$H$2),FI$5&lt;=(SUM(Main!$F28:$G28)+Main!$H28)+SUM($B$2:$H$2)),Main!$Q28,0)</f>
        <v>0</v>
      </c>
      <c r="FJ84" s="2">
        <f>IF(AND(FJ$5&gt;=Main!$H28+SUM($B$2:$H$2),FJ$5&lt;=(SUM(Main!$F28:$G28)+Main!$H28)+SUM($B$2:$H$2)),Main!$Q28,0)</f>
        <v>0</v>
      </c>
      <c r="FK84" s="2">
        <f>IF(AND(FK$5&gt;=Main!$H28+SUM($B$2:$H$2),FK$5&lt;=(SUM(Main!$F28:$G28)+Main!$H28)+SUM($B$2:$H$2)),Main!$Q28,0)</f>
        <v>0</v>
      </c>
      <c r="FL84" s="2">
        <f>IF(AND(FL$5&gt;=Main!$H28+SUM($B$2:$H$2),FL$5&lt;=(SUM(Main!$F28:$G28)+Main!$H28)+SUM($B$2:$H$2)),Main!$Q28,0)</f>
        <v>0</v>
      </c>
      <c r="FM84" s="2">
        <f>IF(AND(FM$5&gt;=Main!$H28+SUM($B$2:$H$2),FM$5&lt;=(SUM(Main!$F28:$G28)+Main!$H28)+SUM($B$2:$H$2)),Main!$Q28,0)</f>
        <v>0</v>
      </c>
      <c r="FN84" s="2">
        <f>IF(AND(FN$5&gt;=Main!$H28+SUM($B$2:$H$2),FN$5&lt;=(SUM(Main!$F28:$G28)+Main!$H28)+SUM($B$2:$H$2)),Main!$Q28,0)</f>
        <v>0</v>
      </c>
      <c r="FO84" s="2">
        <f>IF(AND(FO$5&gt;=Main!$H28+SUM($B$2:$H$2),FO$5&lt;=(SUM(Main!$F28:$G28)+Main!$H28)+SUM($B$2:$H$2)),Main!$Q28,0)</f>
        <v>0</v>
      </c>
      <c r="FP84" s="2">
        <f>IF(AND(FP$5&gt;=Main!$H28+SUM($B$2:$H$2),FP$5&lt;=(SUM(Main!$F28:$G28)+Main!$H28)+SUM($B$2:$H$2)),Main!$Q28,0)</f>
        <v>0</v>
      </c>
      <c r="FQ84" s="2">
        <f>IF(AND(FQ$5&gt;=Main!$H28+SUM($B$2:$H$2),FQ$5&lt;=(SUM(Main!$F28:$G28)+Main!$H28)+SUM($B$2:$H$2)),Main!$Q28,0)</f>
        <v>0</v>
      </c>
      <c r="FR84" s="2">
        <f>IF(AND(FR$5&gt;=Main!$H28+SUM($B$2:$H$2),FR$5&lt;=(SUM(Main!$F28:$G28)+Main!$H28)+SUM($B$2:$H$2)),Main!$Q28,0)</f>
        <v>0</v>
      </c>
      <c r="FS84" s="2">
        <f>IF(AND(FS$5&gt;=Main!$H28+SUM($B$2:$H$2),FS$5&lt;=(SUM(Main!$F28:$G28)+Main!$H28)+SUM($B$2:$H$2)),Main!$Q28,0)</f>
        <v>0</v>
      </c>
      <c r="FT84" s="2">
        <f>IF(AND(FT$5&gt;=Main!$H28+SUM($B$2:$H$2),FT$5&lt;=(SUM(Main!$F28:$G28)+Main!$H28)+SUM($B$2:$H$2)),Main!$Q28,0)</f>
        <v>0</v>
      </c>
      <c r="FU84" s="2">
        <f>IF(AND(FU$5&gt;=Main!$H28+SUM($B$2:$H$2),FU$5&lt;=(SUM(Main!$F28:$G28)+Main!$H28)+SUM($B$2:$H$2)),Main!$Q28,0)</f>
        <v>0</v>
      </c>
      <c r="FV84" s="2">
        <f>IF(AND(FV$5&gt;=Main!$H28+SUM($B$2:$H$2),FV$5&lt;=(SUM(Main!$F28:$G28)+Main!$H28)+SUM($B$2:$H$2)),Main!$Q28,0)</f>
        <v>0</v>
      </c>
      <c r="FW84" s="2">
        <f>IF(AND(FW$5&gt;=Main!$H28+SUM($B$2:$H$2),FW$5&lt;=(SUM(Main!$F28:$G28)+Main!$H28)+SUM($B$2:$H$2)),Main!$Q28,0)</f>
        <v>0</v>
      </c>
      <c r="FX84" s="2">
        <f>IF(AND(FX$5&gt;=Main!$H28+SUM($B$2:$H$2),FX$5&lt;=(SUM(Main!$F28:$G28)+Main!$H28)+SUM($B$2:$H$2)),Main!$Q28,0)</f>
        <v>0</v>
      </c>
      <c r="FY84" s="2">
        <f>IF(AND(FY$5&gt;=Main!$H28+SUM($B$2:$H$2),FY$5&lt;=(SUM(Main!$F28:$G28)+Main!$H28)+SUM($B$2:$H$2)),Main!$Q28,0)</f>
        <v>0</v>
      </c>
      <c r="FZ84" s="2">
        <f>IF(AND(FZ$5&gt;=Main!$H28+SUM($B$2:$H$2),FZ$5&lt;=(SUM(Main!$F28:$G28)+Main!$H28)+SUM($B$2:$H$2)),Main!$Q28,0)</f>
        <v>0</v>
      </c>
      <c r="GA84" s="2">
        <f>IF(AND(GA$5&gt;=Main!$H28+SUM($B$2:$H$2),GA$5&lt;=(SUM(Main!$F28:$G28)+Main!$H28)+SUM($B$2:$H$2)),Main!$Q28,0)</f>
        <v>0</v>
      </c>
      <c r="GB84" s="2">
        <f>IF(AND(GB$5&gt;=Main!$H28+SUM($B$2:$H$2),GB$5&lt;=(SUM(Main!$F28:$G28)+Main!$H28)+SUM($B$2:$H$2)),Main!$Q28,0)</f>
        <v>0</v>
      </c>
      <c r="GC84" s="2">
        <f>IF(AND(GC$5&gt;=Main!$H28+SUM($B$2:$H$2),GC$5&lt;=(SUM(Main!$F28:$G28)+Main!$H28)+SUM($B$2:$H$2)),Main!$Q28,0)</f>
        <v>0</v>
      </c>
      <c r="GD84" s="2">
        <f>IF(AND(GD$5&gt;=Main!$H28+SUM($B$2:$H$2),GD$5&lt;=(SUM(Main!$F28:$G28)+Main!$H28)+SUM($B$2:$H$2)),Main!$Q28,0)</f>
        <v>0</v>
      </c>
      <c r="GE84" s="2">
        <f>IF(AND(GE$5&gt;=Main!$H28+SUM($B$2:$H$2),GE$5&lt;=(SUM(Main!$F28:$G28)+Main!$H28)+SUM($B$2:$H$2)),Main!$Q28,0)</f>
        <v>0</v>
      </c>
      <c r="GF84" s="2">
        <f>IF(AND(GF$5&gt;=Main!$H28+SUM($B$2:$H$2),GF$5&lt;=(SUM(Main!$F28:$G28)+Main!$H28)+SUM($B$2:$H$2)),Main!$Q28,0)</f>
        <v>0</v>
      </c>
      <c r="GG84" s="2">
        <f>IF(AND(GG$5&gt;=Main!$H28+SUM($B$2:$H$2),GG$5&lt;=(SUM(Main!$F28:$G28)+Main!$H28)+SUM($B$2:$H$2)),Main!$Q28,0)</f>
        <v>0</v>
      </c>
      <c r="GH84" s="2">
        <f>IF(AND(GH$5&gt;=Main!$H28+SUM($B$2:$H$2),GH$5&lt;=(SUM(Main!$F28:$G28)+Main!$H28)+SUM($B$2:$H$2)),Main!$Q28,0)</f>
        <v>0</v>
      </c>
      <c r="GI84" s="2">
        <f>IF(AND(GI$5&gt;=Main!$H28+SUM($B$2:$H$2),GI$5&lt;=(SUM(Main!$F28:$G28)+Main!$H28)+SUM($B$2:$H$2)),Main!$Q28,0)</f>
        <v>0</v>
      </c>
      <c r="GJ84" s="2">
        <f>IF(AND(GJ$5&gt;=Main!$H28+SUM($B$2:$H$2),GJ$5&lt;=(SUM(Main!$F28:$G28)+Main!$H28)+SUM($B$2:$H$2)),Main!$Q28,0)</f>
        <v>0</v>
      </c>
      <c r="GK84" s="2">
        <f>IF(AND(GK$5&gt;=Main!$H28+SUM($B$2:$H$2),GK$5&lt;=(SUM(Main!$F28:$G28)+Main!$H28)+SUM($B$2:$H$2)),Main!$Q28,0)</f>
        <v>0</v>
      </c>
      <c r="GL84" s="2">
        <f>IF(AND(GL$5&gt;=Main!$H28+SUM($B$2:$H$2),GL$5&lt;=(SUM(Main!$F28:$G28)+Main!$H28)+SUM($B$2:$H$2)),Main!$Q28,0)</f>
        <v>0</v>
      </c>
      <c r="GM84" s="2">
        <f>IF(AND(GM$5&gt;=Main!$H28+SUM($B$2:$H$2),GM$5&lt;=(SUM(Main!$F28:$G28)+Main!$H28)+SUM($B$2:$H$2)),Main!$Q28,0)</f>
        <v>0</v>
      </c>
      <c r="GN84" s="2">
        <f>IF(AND(GN$5&gt;=Main!$H28+SUM($B$2:$H$2),GN$5&lt;=(SUM(Main!$F28:$G28)+Main!$H28)+SUM($B$2:$H$2)),Main!$Q28,0)</f>
        <v>0</v>
      </c>
      <c r="GO84" s="2">
        <f>IF(AND(GO$5&gt;=Main!$H28+SUM($B$2:$H$2),GO$5&lt;=(SUM(Main!$F28:$G28)+Main!$H28)+SUM($B$2:$H$2)),Main!$Q28,0)</f>
        <v>0</v>
      </c>
      <c r="GP84" s="2">
        <f>IF(AND(GP$5&gt;=Main!$H28+SUM($B$2:$H$2),GP$5&lt;=(SUM(Main!$F28:$G28)+Main!$H28)+SUM($B$2:$H$2)),Main!$Q28,0)</f>
        <v>0</v>
      </c>
      <c r="GQ84" s="2">
        <f>IF(AND(GQ$5&gt;=Main!$H28+SUM($B$2:$H$2),GQ$5&lt;=(SUM(Main!$F28:$G28)+Main!$H28)+SUM($B$2:$H$2)),Main!$Q28,0)</f>
        <v>0</v>
      </c>
      <c r="GR84" s="2">
        <f>IF(AND(GR$5&gt;=Main!$H28+SUM($B$2:$H$2),GR$5&lt;=(SUM(Main!$F28:$G28)+Main!$H28)+SUM($B$2:$H$2)),Main!$Q28,0)</f>
        <v>0</v>
      </c>
      <c r="GS84" s="2">
        <f>IF(AND(GS$5&gt;=Main!$H28+SUM($B$2:$H$2),GS$5&lt;=(SUM(Main!$F28:$G28)+Main!$H28)+SUM($B$2:$H$2)),Main!$Q28,0)</f>
        <v>0</v>
      </c>
      <c r="GT84" s="2">
        <f>IF(AND(GT$5&gt;=Main!$H28+SUM($B$2:$H$2),GT$5&lt;=(SUM(Main!$F28:$G28)+Main!$H28)+SUM($B$2:$H$2)),Main!$Q28,0)</f>
        <v>0</v>
      </c>
      <c r="GU84" s="2">
        <f>IF(AND(GU$5&gt;=Main!$H28+SUM($B$2:$H$2),GU$5&lt;=(SUM(Main!$F28:$G28)+Main!$H28)+SUM($B$2:$H$2)),Main!$Q28,0)</f>
        <v>0</v>
      </c>
      <c r="GV84" s="2">
        <f>IF(AND(GV$5&gt;=Main!$H28+SUM($B$2:$H$2),GV$5&lt;=(SUM(Main!$F28:$G28)+Main!$H28)+SUM($B$2:$H$2)),Main!$Q28,0)</f>
        <v>0</v>
      </c>
      <c r="GW84" s="2">
        <f>IF(AND(GW$5&gt;=Main!$H28+SUM($B$2:$H$2),GW$5&lt;=(SUM(Main!$F28:$G28)+Main!$H28)+SUM($B$2:$H$2)),Main!$Q28,0)</f>
        <v>0</v>
      </c>
      <c r="GX84" s="2">
        <f>IF(AND(GX$5&gt;=Main!$H28+SUM($B$2:$H$2),GX$5&lt;=(SUM(Main!$F28:$G28)+Main!$H28)+SUM($B$2:$H$2)),Main!$Q28,0)</f>
        <v>0</v>
      </c>
      <c r="GY84" s="2">
        <f>IF(AND(GY$5&gt;=Main!$H28+SUM($B$2:$H$2),GY$5&lt;=(SUM(Main!$F28:$G28)+Main!$H28)+SUM($B$2:$H$2)),Main!$Q28,0)</f>
        <v>0</v>
      </c>
      <c r="GZ84" s="2">
        <f>IF(AND(GZ$5&gt;=Main!$H28+SUM($B$2:$H$2),GZ$5&lt;=(SUM(Main!$F28:$G28)+Main!$H28)+SUM($B$2:$H$2)),Main!$Q28,0)</f>
        <v>0</v>
      </c>
      <c r="HA84" s="2">
        <f>IF(AND(HA$5&gt;=Main!$H28+SUM($B$2:$H$2),HA$5&lt;=(SUM(Main!$F28:$G28)+Main!$H28)+SUM($B$2:$H$2)),Main!$Q28,0)</f>
        <v>0</v>
      </c>
      <c r="HB84" s="2">
        <f>IF(AND(HB$5&gt;=Main!$H28+SUM($B$2:$H$2),HB$5&lt;=(SUM(Main!$F28:$G28)+Main!$H28)+SUM($B$2:$H$2)),Main!$Q28,0)</f>
        <v>0</v>
      </c>
      <c r="HC84" s="2">
        <f>IF(AND(HC$5&gt;=Main!$H28+SUM($B$2:$H$2),HC$5&lt;=(SUM(Main!$F28:$G28)+Main!$H28)+SUM($B$2:$H$2)),Main!$Q28,0)</f>
        <v>0</v>
      </c>
      <c r="HD84" s="2">
        <f>IF(AND(HD$5&gt;=Main!$H28+SUM($B$2:$H$2),HD$5&lt;=(SUM(Main!$F28:$G28)+Main!$H28)+SUM($B$2:$H$2)),Main!$Q28,0)</f>
        <v>0</v>
      </c>
      <c r="HE84" s="2">
        <f>IF(AND(HE$5&gt;=Main!$H28+SUM($B$2:$H$2),HE$5&lt;=(SUM(Main!$F28:$G28)+Main!$H28)+SUM($B$2:$H$2)),Main!$Q28,0)</f>
        <v>0</v>
      </c>
      <c r="HF84" s="2">
        <f>IF(AND(HF$5&gt;=Main!$H28+SUM($B$2:$H$2),HF$5&lt;=(SUM(Main!$F28:$G28)+Main!$H28)+SUM($B$2:$H$2)),Main!$Q28,0)</f>
        <v>0</v>
      </c>
      <c r="HG84" s="2">
        <f>IF(AND(HG$5&gt;=Main!$H28+SUM($B$2:$H$2),HG$5&lt;=(SUM(Main!$F28:$G28)+Main!$H28)+SUM($B$2:$H$2)),Main!$Q28,0)</f>
        <v>0</v>
      </c>
      <c r="HH84" s="2">
        <f>IF(AND(HH$5&gt;=Main!$H28+SUM($B$2:$H$2),HH$5&lt;=(SUM(Main!$F28:$G28)+Main!$H28)+SUM($B$2:$H$2)),Main!$Q28,0)</f>
        <v>0</v>
      </c>
      <c r="HI84" s="2">
        <f>IF(AND(HI$5&gt;=Main!$H28+SUM($B$2:$H$2),HI$5&lt;=(SUM(Main!$F28:$G28)+Main!$H28)+SUM($B$2:$H$2)),Main!$Q28,0)</f>
        <v>0</v>
      </c>
      <c r="HJ84" s="2">
        <f>IF(AND(HJ$5&gt;=Main!$H28+SUM($B$2:$H$2),HJ$5&lt;=(SUM(Main!$F28:$G28)+Main!$H28)+SUM($B$2:$H$2)),Main!$Q28,0)</f>
        <v>0</v>
      </c>
      <c r="HK84" s="2">
        <f>IF(AND(HK$5&gt;=Main!$H28+SUM($B$2:$H$2),HK$5&lt;=(SUM(Main!$F28:$G28)+Main!$H28)+SUM($B$2:$H$2)),Main!$Q28,0)</f>
        <v>0</v>
      </c>
      <c r="HL84" s="2">
        <f>IF(AND(HL$5&gt;=Main!$H28+SUM($B$2:$H$2),HL$5&lt;=(SUM(Main!$F28:$G28)+Main!$H28)+SUM($B$2:$H$2)),Main!$Q28,0)</f>
        <v>0</v>
      </c>
      <c r="HM84" s="2">
        <f>IF(AND(HM$5&gt;=Main!$H28+SUM($B$2:$H$2),HM$5&lt;=(SUM(Main!$F28:$G28)+Main!$H28)+SUM($B$2:$H$2)),Main!$Q28,0)</f>
        <v>0</v>
      </c>
      <c r="HN84" s="2">
        <f>IF(AND(HN$5&gt;=Main!$H28+SUM($B$2:$H$2),HN$5&lt;=(SUM(Main!$F28:$G28)+Main!$H28)+SUM($B$2:$H$2)),Main!$Q28,0)</f>
        <v>0</v>
      </c>
      <c r="HO84" s="2">
        <f>IF(AND(HO$5&gt;=Main!$H28+SUM($B$2:$H$2),HO$5&lt;=(SUM(Main!$F28:$G28)+Main!$H28)+SUM($B$2:$H$2)),Main!$Q28,0)</f>
        <v>0</v>
      </c>
      <c r="HP84" s="2">
        <f>IF(AND(HP$5&gt;=Main!$H28+SUM($B$2:$H$2),HP$5&lt;=(SUM(Main!$F28:$G28)+Main!$H28)+SUM($B$2:$H$2)),Main!$Q28,0)</f>
        <v>0</v>
      </c>
      <c r="HQ84" s="2">
        <f>IF(AND(HQ$5&gt;=Main!$H28+SUM($B$2:$H$2),HQ$5&lt;=(SUM(Main!$F28:$G28)+Main!$H28)+SUM($B$2:$H$2)),Main!$Q28,0)</f>
        <v>0</v>
      </c>
      <c r="HR84" s="2">
        <f>IF(AND(HR$5&gt;=Main!$H28+SUM($B$2:$H$2),HR$5&lt;=(SUM(Main!$F28:$G28)+Main!$H28)+SUM($B$2:$H$2)),Main!$Q28,0)</f>
        <v>0</v>
      </c>
      <c r="HS84" s="2">
        <f>IF(AND(HS$5&gt;=Main!$H28+SUM($B$2:$H$2),HS$5&lt;=(SUM(Main!$F28:$G28)+Main!$H28)+SUM($B$2:$H$2)),Main!$Q28,0)</f>
        <v>0</v>
      </c>
      <c r="HT84" s="2">
        <f>IF(AND(HT$5&gt;=Main!$H28+SUM($B$2:$H$2),HT$5&lt;=(SUM(Main!$F28:$G28)+Main!$H28)+SUM($B$2:$H$2)),Main!$Q28,0)</f>
        <v>0</v>
      </c>
      <c r="HU84" s="2">
        <f>IF(AND(HU$5&gt;=Main!$H28+SUM($B$2:$H$2),HU$5&lt;=(SUM(Main!$F28:$G28)+Main!$H28)+SUM($B$2:$H$2)),Main!$Q28,0)</f>
        <v>0</v>
      </c>
      <c r="HV84" s="2">
        <f>IF(AND(HV$5&gt;=Main!$H28+SUM($B$2:$H$2),HV$5&lt;=(SUM(Main!$F28:$G28)+Main!$H28)+SUM($B$2:$H$2)),Main!$Q28,0)</f>
        <v>0</v>
      </c>
      <c r="HW84" s="2">
        <f>IF(AND(HW$5&gt;=Main!$H28+SUM($B$2:$H$2),HW$5&lt;=(SUM(Main!$F28:$G28)+Main!$H28)+SUM($B$2:$H$2)),Main!$Q28,0)</f>
        <v>0</v>
      </c>
      <c r="HX84" s="2">
        <f>IF(AND(HX$5&gt;=Main!$H28+SUM($B$2:$H$2),HX$5&lt;=(SUM(Main!$F28:$G28)+Main!$H28)+SUM($B$2:$H$2)),Main!$Q28,0)</f>
        <v>0</v>
      </c>
      <c r="HY84" s="2">
        <f>IF(AND(HY$5&gt;=Main!$H28+SUM($B$2:$H$2),HY$5&lt;=(SUM(Main!$F28:$G28)+Main!$H28)+SUM($B$2:$H$2)),Main!$Q28,0)</f>
        <v>0</v>
      </c>
      <c r="HZ84" s="2">
        <f>IF(AND(HZ$5&gt;=Main!$H28+SUM($B$2:$H$2),HZ$5&lt;=(SUM(Main!$F28:$G28)+Main!$H28)+SUM($B$2:$H$2)),Main!$Q28,0)</f>
        <v>0</v>
      </c>
      <c r="IA84" s="2">
        <f>IF(AND(IA$5&gt;=Main!$H28+SUM($B$2:$H$2),IA$5&lt;=(SUM(Main!$F28:$G28)+Main!$H28)+SUM($B$2:$H$2)),Main!$Q28,0)</f>
        <v>0</v>
      </c>
      <c r="IB84" s="2">
        <f>IF(AND(IB$5&gt;=Main!$H28+SUM($B$2:$H$2),IB$5&lt;=(SUM(Main!$F28:$G28)+Main!$H28)+SUM($B$2:$H$2)),Main!$Q28,0)</f>
        <v>0</v>
      </c>
      <c r="IC84" s="2">
        <f>IF(AND(IC$5&gt;=Main!$H28+SUM($B$2:$H$2),IC$5&lt;=(SUM(Main!$F28:$G28)+Main!$H28)+SUM($B$2:$H$2)),Main!$Q28,0)</f>
        <v>0</v>
      </c>
      <c r="ID84" s="2">
        <f>IF(AND(ID$5&gt;=Main!$H28+SUM($B$2:$H$2),ID$5&lt;=(SUM(Main!$F28:$G28)+Main!$H28)+SUM($B$2:$H$2)),Main!$Q28,0)</f>
        <v>0</v>
      </c>
      <c r="IE84" s="2">
        <f>IF(AND(IE$5&gt;=Main!$H28+SUM($B$2:$H$2),IE$5&lt;=(SUM(Main!$F28:$G28)+Main!$H28)+SUM($B$2:$H$2)),Main!$Q28,0)</f>
        <v>0</v>
      </c>
      <c r="IF84" s="2">
        <f>IF(AND(IF$5&gt;=Main!$H28+SUM($B$2:$H$2),IF$5&lt;=(SUM(Main!$F28:$G28)+Main!$H28)+SUM($B$2:$H$2)),Main!$Q28,0)</f>
        <v>0</v>
      </c>
      <c r="IG84" s="2">
        <f>IF(AND(IG$5&gt;=Main!$H28+SUM($B$2:$H$2),IG$5&lt;=(SUM(Main!$F28:$G28)+Main!$H28)+SUM($B$2:$H$2)),Main!$Q28,0)</f>
        <v>0</v>
      </c>
      <c r="IH84" s="2">
        <f>IF(AND(IH$5&gt;=Main!$H28+SUM($B$2:$H$2),IH$5&lt;=(SUM(Main!$F28:$G28)+Main!$H28)+SUM($B$2:$H$2)),Main!$Q28,0)</f>
        <v>0</v>
      </c>
      <c r="II84" s="2">
        <f>IF(AND(II$5&gt;=Main!$H28+SUM($B$2:$H$2),II$5&lt;=(SUM(Main!$F28:$G28)+Main!$H28)+SUM($B$2:$H$2)),Main!$Q28,0)</f>
        <v>0</v>
      </c>
      <c r="IJ84" s="2">
        <f>IF(AND(IJ$5&gt;=Main!$H28+SUM($B$2:$H$2),IJ$5&lt;=(SUM(Main!$F28:$G28)+Main!$H28)+SUM($B$2:$H$2)),Main!$Q28,0)</f>
        <v>0</v>
      </c>
      <c r="IK84" s="2">
        <f>IF(AND(IK$5&gt;=Main!$H28+SUM($B$2:$H$2),IK$5&lt;=(SUM(Main!$F28:$G28)+Main!$H28)+SUM($B$2:$H$2)),Main!$Q28,0)</f>
        <v>0</v>
      </c>
      <c r="IL84" s="2">
        <f>IF(AND(IL$5&gt;=Main!$H28+SUM($B$2:$H$2),IL$5&lt;=(SUM(Main!$F28:$G28)+Main!$H28)+SUM($B$2:$H$2)),Main!$Q28,0)</f>
        <v>0</v>
      </c>
      <c r="IM84" s="2">
        <f>IF(AND(IM$5&gt;=Main!$H28+SUM($B$2:$H$2),IM$5&lt;=(SUM(Main!$F28:$G28)+Main!$H28)+SUM($B$2:$H$2)),Main!$Q28,0)</f>
        <v>0</v>
      </c>
      <c r="IN84" s="2">
        <f>IF(AND(IN$5&gt;=Main!$H28+SUM($B$2:$H$2),IN$5&lt;=(SUM(Main!$F28:$G28)+Main!$H28)+SUM($B$2:$H$2)),Main!$Q28,0)</f>
        <v>0</v>
      </c>
      <c r="IO84" s="2">
        <f>IF(AND(IO$5&gt;=Main!$H28+SUM($B$2:$H$2),IO$5&lt;=(SUM(Main!$F28:$G28)+Main!$H28)+SUM($B$2:$H$2)),Main!$Q28,0)</f>
        <v>0</v>
      </c>
      <c r="IP84" s="2">
        <f>IF(AND(IP$5&gt;=Main!$H28+SUM($B$2:$H$2),IP$5&lt;=(SUM(Main!$F28:$G28)+Main!$H28)+SUM($B$2:$H$2)),Main!$Q28,0)</f>
        <v>0</v>
      </c>
      <c r="IQ84" s="2">
        <f>IF(AND(IQ$5&gt;=Main!$H28+SUM($B$2:$H$2),IQ$5&lt;=(SUM(Main!$F28:$G28)+Main!$H28)+SUM($B$2:$H$2)),Main!$Q28,0)</f>
        <v>0</v>
      </c>
      <c r="IR84" s="2">
        <f>IF(AND(IR$5&gt;=Main!$H28+SUM($B$2:$H$2),IR$5&lt;=(SUM(Main!$F28:$G28)+Main!$H28)+SUM($B$2:$H$2)),Main!$Q28,0)</f>
        <v>0</v>
      </c>
      <c r="IS84" s="2">
        <f>IF(AND(IS$5&gt;=Main!$H28+SUM($B$2:$H$2),IS$5&lt;=(SUM(Main!$F28:$G28)+Main!$H28)+SUM($B$2:$H$2)),Main!$Q28,0)</f>
        <v>0</v>
      </c>
      <c r="IT84" s="2">
        <f>IF(AND(IT$5&gt;=Main!$H28+SUM($B$2:$H$2),IT$5&lt;=(SUM(Main!$F28:$G28)+Main!$H28)+SUM($B$2:$H$2)),Main!$Q28,0)</f>
        <v>0</v>
      </c>
      <c r="IU84" s="2">
        <f>IF(AND(IU$5&gt;=Main!$H28+SUM($B$2:$H$2),IU$5&lt;=(SUM(Main!$F28:$G28)+Main!$H28)+SUM($B$2:$H$2)),Main!$Q28,0)</f>
        <v>0</v>
      </c>
      <c r="IV84" s="2">
        <f>IF(AND(IV$5&gt;=Main!$H28+SUM($B$2:$H$2),IV$5&lt;=(SUM(Main!$F28:$G28)+Main!$H28)+SUM($B$2:$H$2)),Main!$Q28,0)</f>
        <v>0</v>
      </c>
      <c r="IW84" s="2">
        <f>IF(AND(IW$5&gt;=Main!$H28+SUM($B$2:$H$2),IW$5&lt;=(SUM(Main!$F28:$G28)+Main!$H28)+SUM($B$2:$H$2)),Main!$Q28,0)</f>
        <v>0</v>
      </c>
      <c r="IX84" s="2">
        <f>IF(AND(IX$5&gt;=Main!$H28+SUM($B$2:$H$2),IX$5&lt;=(SUM(Main!$F28:$G28)+Main!$H28)+SUM($B$2:$H$2)),Main!$Q28,0)</f>
        <v>0</v>
      </c>
      <c r="IY84" s="2">
        <f>IF(AND(IY$5&gt;=Main!$H28+SUM($B$2:$H$2),IY$5&lt;=(SUM(Main!$F28:$G28)+Main!$H28)+SUM($B$2:$H$2)),Main!$Q28,0)</f>
        <v>0</v>
      </c>
      <c r="IZ84" s="2">
        <f>IF(AND(IZ$5&gt;=Main!$H28+SUM($B$2:$H$2),IZ$5&lt;=(SUM(Main!$F28:$G28)+Main!$H28)+SUM($B$2:$H$2)),Main!$Q28,0)</f>
        <v>0</v>
      </c>
      <c r="JA84" s="2">
        <f>IF(AND(JA$5&gt;=Main!$H28+SUM($B$2:$H$2),JA$5&lt;=(SUM(Main!$F28:$G28)+Main!$H28)+SUM($B$2:$H$2)),Main!$Q28,0)</f>
        <v>0</v>
      </c>
      <c r="JB84" s="2">
        <f>IF(AND(JB$5&gt;=Main!$H28+SUM($B$2:$H$2),JB$5&lt;=(SUM(Main!$F28:$G28)+Main!$H28)+SUM($B$2:$H$2)),Main!$Q28,0)</f>
        <v>0</v>
      </c>
      <c r="JC84" s="2">
        <f>IF(AND(JC$5&gt;=Main!$H28+SUM($B$2:$H$2),JC$5&lt;=(SUM(Main!$F28:$G28)+Main!$H28)+SUM($B$2:$H$2)),Main!$Q28,0)</f>
        <v>0</v>
      </c>
      <c r="JD84" s="2">
        <f>IF(AND(JD$5&gt;=Main!$H28+SUM($B$2:$H$2),JD$5&lt;=(SUM(Main!$F28:$G28)+Main!$H28)+SUM($B$2:$H$2)),Main!$Q28,0)</f>
        <v>0</v>
      </c>
      <c r="JE84" s="2">
        <f>IF(AND(JE$5&gt;=Main!$H28+SUM($B$2:$H$2),JE$5&lt;=(SUM(Main!$F28:$G28)+Main!$H28)+SUM($B$2:$H$2)),Main!$Q28,0)</f>
        <v>0</v>
      </c>
      <c r="JF84" s="2">
        <f>IF(AND(JF$5&gt;=Main!$H28+SUM($B$2:$H$2),JF$5&lt;=(SUM(Main!$F28:$G28)+Main!$H28)+SUM($B$2:$H$2)),Main!$Q28,0)</f>
        <v>0</v>
      </c>
      <c r="JG84" s="2">
        <f>IF(AND(JG$5&gt;=Main!$H28+SUM($B$2:$H$2),JG$5&lt;=(SUM(Main!$F28:$G28)+Main!$H28)+SUM($B$2:$H$2)),Main!$Q28,0)</f>
        <v>0</v>
      </c>
      <c r="JH84" s="2">
        <f>IF(AND(JH$5&gt;=Main!$H28+SUM($B$2:$H$2),JH$5&lt;=(SUM(Main!$F28:$G28)+Main!$H28)+SUM($B$2:$H$2)),Main!$Q28,0)</f>
        <v>0</v>
      </c>
      <c r="JI84" s="2">
        <f>IF(AND(JI$5&gt;=Main!$H28+SUM($B$2:$H$2),JI$5&lt;=(SUM(Main!$F28:$G28)+Main!$H28)+SUM($B$2:$H$2)),Main!$Q28,0)</f>
        <v>0</v>
      </c>
      <c r="JJ84" s="2">
        <f>IF(AND(JJ$5&gt;=Main!$H28+SUM($B$2:$H$2),JJ$5&lt;=(SUM(Main!$F28:$G28)+Main!$H28)+SUM($B$2:$H$2)),Main!$Q28,0)</f>
        <v>0</v>
      </c>
      <c r="JK84" s="2">
        <f>IF(AND(JK$5&gt;=Main!$H28+SUM($B$2:$H$2),JK$5&lt;=(SUM(Main!$F28:$G28)+Main!$H28)+SUM($B$2:$H$2)),Main!$Q28,0)</f>
        <v>0</v>
      </c>
      <c r="JL84" s="2">
        <f>IF(AND(JL$5&gt;=Main!$H28+SUM($B$2:$H$2),JL$5&lt;=(SUM(Main!$F28:$G28)+Main!$H28)+SUM($B$2:$H$2)),Main!$Q28,0)</f>
        <v>0</v>
      </c>
      <c r="JM84" s="2">
        <f>IF(AND(JM$5&gt;=Main!$H28+SUM($B$2:$H$2),JM$5&lt;=(SUM(Main!$F28:$G28)+Main!$H28)+SUM($B$2:$H$2)),Main!$Q28,0)</f>
        <v>0</v>
      </c>
      <c r="JN84" s="2">
        <f>IF(AND(JN$5&gt;=Main!$H28+SUM($B$2:$H$2),JN$5&lt;=(SUM(Main!$F28:$G28)+Main!$H28)+SUM($B$2:$H$2)),Main!$Q28,0)</f>
        <v>0</v>
      </c>
      <c r="JO84" s="2">
        <f>IF(AND(JO$5&gt;=Main!$H28+SUM($B$2:$H$2),JO$5&lt;=(SUM(Main!$F28:$G28)+Main!$H28)+SUM($B$2:$H$2)),Main!$Q28,0)</f>
        <v>0</v>
      </c>
      <c r="JP84" s="2">
        <f>IF(AND(JP$5&gt;=Main!$H28+SUM($B$2:$H$2),JP$5&lt;=(SUM(Main!$F28:$G28)+Main!$H28)+SUM($B$2:$H$2)),Main!$Q28,0)</f>
        <v>0</v>
      </c>
      <c r="JQ84" s="2">
        <f>IF(AND(JQ$5&gt;=Main!$H28+SUM($B$2:$H$2),JQ$5&lt;=(SUM(Main!$F28:$G28)+Main!$H28)+SUM($B$2:$H$2)),Main!$Q28,0)</f>
        <v>0</v>
      </c>
      <c r="JR84" s="2">
        <f>IF(AND(JR$5&gt;=Main!$H28+SUM($B$2:$H$2),JR$5&lt;=(SUM(Main!$F28:$G28)+Main!$H28)+SUM($B$2:$H$2)),Main!$Q28,0)</f>
        <v>0</v>
      </c>
      <c r="JS84" s="2">
        <f>IF(AND(JS$5&gt;=Main!$H28+SUM($B$2:$H$2),JS$5&lt;=(SUM(Main!$F28:$G28)+Main!$H28)+SUM($B$2:$H$2)),Main!$Q28,0)</f>
        <v>0</v>
      </c>
      <c r="JT84" s="2">
        <f>IF(AND(JT$5&gt;=Main!$H28+SUM($B$2:$H$2),JT$5&lt;=(SUM(Main!$F28:$G28)+Main!$H28)+SUM($B$2:$H$2)),Main!$Q28,0)</f>
        <v>0</v>
      </c>
      <c r="JU84" s="2">
        <f>IF(AND(JU$5&gt;=Main!$H28+SUM($B$2:$H$2),JU$5&lt;=(SUM(Main!$F28:$G28)+Main!$H28)+SUM($B$2:$H$2)),Main!$Q28,0)</f>
        <v>0</v>
      </c>
      <c r="JV84" s="2">
        <f>IF(AND(JV$5&gt;=Main!$H28+SUM($B$2:$H$2),JV$5&lt;=(SUM(Main!$F28:$G28)+Main!$H28)+SUM($B$2:$H$2)),Main!$Q28,0)</f>
        <v>0</v>
      </c>
      <c r="JW84" s="2">
        <f>IF(AND(JW$5&gt;=Main!$H28+SUM($B$2:$H$2),JW$5&lt;=(SUM(Main!$F28:$G28)+Main!$H28)+SUM($B$2:$H$2)),Main!$Q28,0)</f>
        <v>0</v>
      </c>
      <c r="JX84" s="2">
        <f>IF(AND(JX$5&gt;=Main!$H28+SUM($B$2:$H$2),JX$5&lt;=(SUM(Main!$F28:$G28)+Main!$H28)+SUM($B$2:$H$2)),Main!$Q28,0)</f>
        <v>0</v>
      </c>
      <c r="JY84" s="2">
        <f>IF(AND(JY$5&gt;=Main!$H28+SUM($B$2:$H$2),JY$5&lt;=(SUM(Main!$F28:$G28)+Main!$H28)+SUM($B$2:$H$2)),Main!$Q28,0)</f>
        <v>0</v>
      </c>
      <c r="JZ84" s="2">
        <f>IF(AND(JZ$5&gt;=Main!$H28+SUM($B$2:$H$2),JZ$5&lt;=(SUM(Main!$F28:$G28)+Main!$H28)+SUM($B$2:$H$2)),Main!$Q28,0)</f>
        <v>0</v>
      </c>
      <c r="KA84" s="2">
        <f>IF(AND(KA$5&gt;=Main!$H28+SUM($B$2:$H$2),KA$5&lt;=(SUM(Main!$F28:$G28)+Main!$H28)+SUM($B$2:$H$2)),Main!$Q28,0)</f>
        <v>0</v>
      </c>
      <c r="KB84" s="2">
        <f>IF(AND(KB$5&gt;=Main!$H28+SUM($B$2:$H$2),KB$5&lt;=(SUM(Main!$F28:$G28)+Main!$H28)+SUM($B$2:$H$2)),Main!$Q28,0)</f>
        <v>0</v>
      </c>
      <c r="KC84" s="2">
        <f>IF(AND(KC$5&gt;=Main!$H28+SUM($B$2:$H$2),KC$5&lt;=(SUM(Main!$F28:$G28)+Main!$H28)+SUM($B$2:$H$2)),Main!$Q28,0)</f>
        <v>0</v>
      </c>
      <c r="KD84" s="2">
        <f>IF(AND(KD$5&gt;=Main!$H28+SUM($B$2:$H$2),KD$5&lt;=(SUM(Main!$F28:$G28)+Main!$H28)+SUM($B$2:$H$2)),Main!$Q28,0)</f>
        <v>0</v>
      </c>
      <c r="KE84" s="2">
        <f>IF(AND(KE$5&gt;=Main!$H28+SUM($B$2:$H$2),KE$5&lt;=(SUM(Main!$F28:$G28)+Main!$H28)+SUM($B$2:$H$2)),Main!$Q28,0)</f>
        <v>0</v>
      </c>
      <c r="KF84" s="2">
        <f>IF(AND(KF$5&gt;=Main!$H28+SUM($B$2:$H$2),KF$5&lt;=(SUM(Main!$F28:$G28)+Main!$H28)+SUM($B$2:$H$2)),Main!$Q28,0)</f>
        <v>0</v>
      </c>
      <c r="KG84" s="2">
        <f>IF(AND(KG$5&gt;=Main!$H28+SUM($B$2:$H$2),KG$5&lt;=(SUM(Main!$F28:$G28)+Main!$H28)+SUM($B$2:$H$2)),Main!$Q28,0)</f>
        <v>0</v>
      </c>
      <c r="KH84" s="2">
        <f>IF(AND(KH$5&gt;=Main!$H28+SUM($B$2:$H$2),KH$5&lt;=(SUM(Main!$F28:$G28)+Main!$H28)+SUM($B$2:$H$2)),Main!$Q28,0)</f>
        <v>0</v>
      </c>
      <c r="KI84" s="2">
        <f>IF(AND(KI$5&gt;=Main!$H28+SUM($B$2:$H$2),KI$5&lt;=(SUM(Main!$F28:$G28)+Main!$H28)+SUM($B$2:$H$2)),Main!$Q28,0)</f>
        <v>0</v>
      </c>
      <c r="KJ84" s="2">
        <f>IF(AND(KJ$5&gt;=Main!$H28+SUM($B$2:$H$2),KJ$5&lt;=(SUM(Main!$F28:$G28)+Main!$H28)+SUM($B$2:$H$2)),Main!$Q28,0)</f>
        <v>0</v>
      </c>
      <c r="KK84" s="2">
        <f>IF(AND(KK$5&gt;=Main!$H28+SUM($B$2:$H$2),KK$5&lt;=(SUM(Main!$F28:$G28)+Main!$H28)+SUM($B$2:$H$2)),Main!$Q28,0)</f>
        <v>0</v>
      </c>
      <c r="KL84" s="2">
        <f>IF(AND(KL$5&gt;=Main!$H28+SUM($B$2:$H$2),KL$5&lt;=(SUM(Main!$F28:$G28)+Main!$H28)+SUM($B$2:$H$2)),Main!$Q28,0)</f>
        <v>0</v>
      </c>
      <c r="KM84" s="2">
        <f>IF(AND(KM$5&gt;=Main!$H28+SUM($B$2:$H$2),KM$5&lt;=(SUM(Main!$F28:$G28)+Main!$H28)+SUM($B$2:$H$2)),Main!$Q28,0)</f>
        <v>0</v>
      </c>
      <c r="KN84" s="2">
        <f>IF(AND(KN$5&gt;=Main!$H28+SUM($B$2:$H$2),KN$5&lt;=(SUM(Main!$F28:$G28)+Main!$H28)+SUM($B$2:$H$2)),Main!$Q28,0)</f>
        <v>0</v>
      </c>
      <c r="KO84" s="2">
        <f>IF(AND(KO$5&gt;=Main!$H28+SUM($B$2:$H$2),KO$5&lt;=(SUM(Main!$F28:$G28)+Main!$H28)+SUM($B$2:$H$2)),Main!$Q28,0)</f>
        <v>0</v>
      </c>
      <c r="KP84" s="2">
        <f>IF(AND(KP$5&gt;=Main!$H28+SUM($B$2:$H$2),KP$5&lt;=(SUM(Main!$F28:$G28)+Main!$H28)+SUM($B$2:$H$2)),Main!$Q28,0)</f>
        <v>0</v>
      </c>
      <c r="KQ84" s="2">
        <f>IF(AND(KQ$5&gt;=Main!$H28+SUM($B$2:$H$2),KQ$5&lt;=(SUM(Main!$F28:$G28)+Main!$H28)+SUM($B$2:$H$2)),Main!$Q28,0)</f>
        <v>0</v>
      </c>
      <c r="KR84" s="2">
        <f>IF(AND(KR$5&gt;=Main!$H28+SUM($B$2:$H$2),KR$5&lt;=(SUM(Main!$F28:$G28)+Main!$H28)+SUM($B$2:$H$2)),Main!$Q28,0)</f>
        <v>0</v>
      </c>
      <c r="KS84" s="2">
        <f>IF(AND(KS$5&gt;=Main!$H28+SUM($B$2:$H$2),KS$5&lt;=(SUM(Main!$F28:$G28)+Main!$H28)+SUM($B$2:$H$2)),Main!$Q28,0)</f>
        <v>0</v>
      </c>
      <c r="KT84" s="2">
        <f>IF(AND(KT$5&gt;=Main!$H28+SUM($B$2:$H$2),KT$5&lt;=(SUM(Main!$F28:$G28)+Main!$H28)+SUM($B$2:$H$2)),Main!$Q28,0)</f>
        <v>0</v>
      </c>
      <c r="KU84" s="2">
        <f>IF(AND(KU$5&gt;=Main!$H28+SUM($B$2:$H$2),KU$5&lt;=(SUM(Main!$F28:$G28)+Main!$H28)+SUM($B$2:$H$2)),Main!$Q28,0)</f>
        <v>0</v>
      </c>
      <c r="KV84" s="2">
        <f>IF(AND(KV$5&gt;=Main!$H28+SUM($B$2:$H$2),KV$5&lt;=(SUM(Main!$F28:$G28)+Main!$H28)+SUM($B$2:$H$2)),Main!$Q28,0)</f>
        <v>0</v>
      </c>
      <c r="KW84" s="2">
        <f>IF(AND(KW$5&gt;=Main!$H28+SUM($B$2:$H$2),KW$5&lt;=(SUM(Main!$F28:$G28)+Main!$H28)+SUM($B$2:$H$2)),Main!$Q28,0)</f>
        <v>0</v>
      </c>
      <c r="KX84" s="2">
        <f>IF(AND(KX$5&gt;=Main!$H28+SUM($B$2:$H$2),KX$5&lt;=(SUM(Main!$F28:$G28)+Main!$H28)+SUM($B$2:$H$2)),Main!$Q28,0)</f>
        <v>0</v>
      </c>
      <c r="KY84" s="2">
        <f>IF(AND(KY$5&gt;=Main!$H28+SUM($B$2:$H$2),KY$5&lt;=(SUM(Main!$F28:$G28)+Main!$H28)+SUM($B$2:$H$2)),Main!$Q28,0)</f>
        <v>0</v>
      </c>
      <c r="KZ84" s="2">
        <f>IF(AND(KZ$5&gt;=Main!$H28+SUM($B$2:$H$2),KZ$5&lt;=(SUM(Main!$F28:$G28)+Main!$H28)+SUM($B$2:$H$2)),Main!$Q28,0)</f>
        <v>0</v>
      </c>
      <c r="LA84" s="2">
        <f>IF(AND(LA$5&gt;=Main!$H28+SUM($B$2:$H$2),LA$5&lt;=(SUM(Main!$F28:$G28)+Main!$H28)+SUM($B$2:$H$2)),Main!$Q28,0)</f>
        <v>0</v>
      </c>
      <c r="LB84" s="2">
        <f>IF(AND(LB$5&gt;=Main!$H28+SUM($B$2:$H$2),LB$5&lt;=(SUM(Main!$F28:$G28)+Main!$H28)+SUM($B$2:$H$2)),Main!$Q28,0)</f>
        <v>0</v>
      </c>
      <c r="LC84" s="2">
        <f>IF(AND(LC$5&gt;=Main!$H28+SUM($B$2:$H$2),LC$5&lt;=(SUM(Main!$F28:$G28)+Main!$H28)+SUM($B$2:$H$2)),Main!$Q28,0)</f>
        <v>0</v>
      </c>
      <c r="LD84" s="2">
        <f>IF(AND(LD$5&gt;=Main!$H28+SUM($B$2:$H$2),LD$5&lt;=(SUM(Main!$F28:$G28)+Main!$H28)+SUM($B$2:$H$2)),Main!$Q28,0)</f>
        <v>0</v>
      </c>
      <c r="LE84" s="2">
        <f>IF(AND(LE$5&gt;=Main!$H28+SUM($B$2:$H$2),LE$5&lt;=(SUM(Main!$F28:$G28)+Main!$H28)+SUM($B$2:$H$2)),Main!$Q28,0)</f>
        <v>0</v>
      </c>
      <c r="LF84" s="2">
        <f>IF(AND(LF$5&gt;=Main!$H28+SUM($B$2:$H$2),LF$5&lt;=(SUM(Main!$F28:$G28)+Main!$H28)+SUM($B$2:$H$2)),Main!$Q28,0)</f>
        <v>0</v>
      </c>
      <c r="LG84" s="2">
        <f>IF(AND(LG$5&gt;=Main!$H28+SUM($B$2:$H$2),LG$5&lt;=(SUM(Main!$F28:$G28)+Main!$H28)+SUM($B$2:$H$2)),Main!$Q28,0)</f>
        <v>0</v>
      </c>
      <c r="LH84" s="2">
        <f>IF(AND(LH$5&gt;=Main!$H28+SUM($B$2:$H$2),LH$5&lt;=(SUM(Main!$F28:$G28)+Main!$H28)+SUM($B$2:$H$2)),Main!$Q28,0)</f>
        <v>0</v>
      </c>
      <c r="LI84" s="2">
        <f>IF(AND(LI$5&gt;=Main!$H28+SUM($B$2:$H$2),LI$5&lt;=(SUM(Main!$F28:$G28)+Main!$H28)+SUM($B$2:$H$2)),Main!$Q28,0)</f>
        <v>0</v>
      </c>
      <c r="LJ84" s="2">
        <f>IF(AND(LJ$5&gt;=Main!$H28+SUM($B$2:$H$2),LJ$5&lt;=(SUM(Main!$F28:$G28)+Main!$H28)+SUM($B$2:$H$2)),Main!$Q28,0)</f>
        <v>0</v>
      </c>
      <c r="LK84" s="2">
        <f>IF(AND(LK$5&gt;=Main!$H28+SUM($B$2:$H$2),LK$5&lt;=(SUM(Main!$F28:$G28)+Main!$H28)+SUM($B$2:$H$2)),Main!$Q28,0)</f>
        <v>0</v>
      </c>
      <c r="LL84" s="2">
        <f>IF(AND(LL$5&gt;=Main!$H28+SUM($B$2:$H$2),LL$5&lt;=(SUM(Main!$F28:$G28)+Main!$H28)+SUM($B$2:$H$2)),Main!$Q28,0)</f>
        <v>0</v>
      </c>
      <c r="LM84" s="2">
        <f>IF(AND(LM$5&gt;=Main!$H28+SUM($B$2:$H$2),LM$5&lt;=(SUM(Main!$F28:$G28)+Main!$H28)+SUM($B$2:$H$2)),Main!$Q28,0)</f>
        <v>0</v>
      </c>
      <c r="LN84" s="2">
        <f>IF(AND(LN$5&gt;=Main!$H28+SUM($B$2:$H$2),LN$5&lt;=(SUM(Main!$F28:$G28)+Main!$H28)+SUM($B$2:$H$2)),Main!$Q28,0)</f>
        <v>0</v>
      </c>
      <c r="LO84" s="2">
        <f>IF(AND(LO$5&gt;=Main!$H28+SUM($B$2:$H$2),LO$5&lt;=(SUM(Main!$F28:$G28)+Main!$H28)+SUM($B$2:$H$2)),Main!$Q28,0)</f>
        <v>0</v>
      </c>
      <c r="LP84" s="2">
        <f>IF(AND(LP$5&gt;=Main!$H28+SUM($B$2:$H$2),LP$5&lt;=(SUM(Main!$F28:$G28)+Main!$H28)+SUM($B$2:$H$2)),Main!$Q28,0)</f>
        <v>0</v>
      </c>
      <c r="LQ84" s="2">
        <f>IF(AND(LQ$5&gt;=Main!$H28+SUM($B$2:$H$2),LQ$5&lt;=(SUM(Main!$F28:$G28)+Main!$H28)+SUM($B$2:$H$2)),Main!$Q28,0)</f>
        <v>0</v>
      </c>
      <c r="LR84" s="2">
        <f>IF(AND(LR$5&gt;=Main!$H28+SUM($B$2:$H$2),LR$5&lt;=(SUM(Main!$F28:$G28)+Main!$H28)+SUM($B$2:$H$2)),Main!$Q28,0)</f>
        <v>0</v>
      </c>
      <c r="LS84" s="2">
        <f>IF(AND(LS$5&gt;=Main!$H28+SUM($B$2:$H$2),LS$5&lt;=(SUM(Main!$F28:$G28)+Main!$H28)+SUM($B$2:$H$2)),Main!$Q28,0)</f>
        <v>0</v>
      </c>
      <c r="LT84" s="2">
        <f>IF(AND(LT$5&gt;=Main!$H28+SUM($B$2:$H$2),LT$5&lt;=(SUM(Main!$F28:$G28)+Main!$H28)+SUM($B$2:$H$2)),Main!$Q28,0)</f>
        <v>0</v>
      </c>
      <c r="LU84" s="2">
        <f>IF(AND(LU$5&gt;=Main!$H28+SUM($B$2:$H$2),LU$5&lt;=(SUM(Main!$F28:$G28)+Main!$H28)+SUM($B$2:$H$2)),Main!$Q28,0)</f>
        <v>0</v>
      </c>
      <c r="LV84" s="2">
        <f>IF(AND(LV$5&gt;=Main!$H28+SUM($B$2:$H$2),LV$5&lt;=(SUM(Main!$F28:$G28)+Main!$H28)+SUM($B$2:$H$2)),Main!$Q28,0)</f>
        <v>0</v>
      </c>
      <c r="LW84" s="2">
        <f>IF(AND(LW$5&gt;=Main!$H28+SUM($B$2:$H$2),LW$5&lt;=(SUM(Main!$F28:$G28)+Main!$H28)+SUM($B$2:$H$2)),Main!$Q28,0)</f>
        <v>0</v>
      </c>
      <c r="LX84" s="2">
        <f>IF(AND(LX$5&gt;=Main!$H28+SUM($B$2:$H$2),LX$5&lt;=(SUM(Main!$F28:$G28)+Main!$H28)+SUM($B$2:$H$2)),Main!$Q28,0)</f>
        <v>0</v>
      </c>
      <c r="LY84" s="2">
        <f>IF(AND(LY$5&gt;=Main!$H28+SUM($B$2:$H$2),LY$5&lt;=(SUM(Main!$F28:$G28)+Main!$H28)+SUM($B$2:$H$2)),Main!$Q28,0)</f>
        <v>0</v>
      </c>
      <c r="LZ84" s="2">
        <f>IF(AND(LZ$5&gt;=Main!$H28+SUM($B$2:$H$2),LZ$5&lt;=(SUM(Main!$F28:$G28)+Main!$H28)+SUM($B$2:$H$2)),Main!$Q28,0)</f>
        <v>0</v>
      </c>
      <c r="MA84" s="2">
        <f>IF(AND(MA$5&gt;=Main!$H28+SUM($B$2:$H$2),MA$5&lt;=(SUM(Main!$F28:$G28)+Main!$H28)+SUM($B$2:$H$2)),Main!$Q28,0)</f>
        <v>0</v>
      </c>
      <c r="MB84" s="2">
        <f>IF(AND(MB$5&gt;=Main!$H28+SUM($B$2:$H$2),MB$5&lt;=(SUM(Main!$F28:$G28)+Main!$H28)+SUM($B$2:$H$2)),Main!$Q28,0)</f>
        <v>0</v>
      </c>
      <c r="MC84" s="2">
        <f>IF(AND(MC$5&gt;=Main!$H28+SUM($B$2:$H$2),MC$5&lt;=(SUM(Main!$F28:$G28)+Main!$H28)+SUM($B$2:$H$2)),Main!$Q28,0)</f>
        <v>0</v>
      </c>
      <c r="MD84" s="2">
        <f>IF(AND(MD$5&gt;=Main!$H28+SUM($B$2:$H$2),MD$5&lt;=(SUM(Main!$F28:$G28)+Main!$H28)+SUM($B$2:$H$2)),Main!$Q28,0)</f>
        <v>0</v>
      </c>
      <c r="ME84" s="2">
        <f>IF(AND(ME$5&gt;=Main!$H28+SUM($B$2:$H$2),ME$5&lt;=(SUM(Main!$F28:$G28)+Main!$H28)+SUM($B$2:$H$2)),Main!$Q28,0)</f>
        <v>0</v>
      </c>
      <c r="MF84" s="2">
        <f>IF(AND(MF$5&gt;=Main!$H28+SUM($B$2:$H$2),MF$5&lt;=(SUM(Main!$F28:$G28)+Main!$H28)+SUM($B$2:$H$2)),Main!$Q28,0)</f>
        <v>0</v>
      </c>
      <c r="MG84" s="2">
        <f>IF(AND(MG$5&gt;=Main!$H28+SUM($B$2:$H$2),MG$5&lt;=(SUM(Main!$F28:$G28)+Main!$H28)+SUM($B$2:$H$2)),Main!$Q28,0)</f>
        <v>0</v>
      </c>
      <c r="MH84" s="2">
        <f>IF(AND(MH$5&gt;=Main!$H28+SUM($B$2:$H$2),MH$5&lt;=(SUM(Main!$F28:$G28)+Main!$H28)+SUM($B$2:$H$2)),Main!$Q28,0)</f>
        <v>0</v>
      </c>
      <c r="MI84" s="2">
        <f>IF(AND(MI$5&gt;=Main!$H28+SUM($B$2:$H$2),MI$5&lt;=(SUM(Main!$F28:$G28)+Main!$H28)+SUM($B$2:$H$2)),Main!$Q28,0)</f>
        <v>0</v>
      </c>
      <c r="MJ84" s="2">
        <f>IF(AND(MJ$5&gt;=Main!$H28+SUM($B$2:$H$2),MJ$5&lt;=(SUM(Main!$F28:$G28)+Main!$H28)+SUM($B$2:$H$2)),Main!$Q28,0)</f>
        <v>0</v>
      </c>
      <c r="MK84" s="2">
        <f>IF(AND(MK$5&gt;=Main!$H28+SUM($B$2:$H$2),MK$5&lt;=(SUM(Main!$F28:$G28)+Main!$H28)+SUM($B$2:$H$2)),Main!$Q28,0)</f>
        <v>0</v>
      </c>
      <c r="ML84" s="2">
        <f>IF(AND(ML$5&gt;=Main!$H28+SUM($B$2:$H$2),ML$5&lt;=(SUM(Main!$F28:$G28)+Main!$H28)+SUM($B$2:$H$2)),Main!$Q28,0)</f>
        <v>0</v>
      </c>
      <c r="MM84" s="2">
        <f>IF(AND(MM$5&gt;=Main!$H28+SUM($B$2:$H$2),MM$5&lt;=(SUM(Main!$F28:$G28)+Main!$H28)+SUM($B$2:$H$2)),Main!$Q28,0)</f>
        <v>0</v>
      </c>
      <c r="MN84" s="2">
        <f>IF(AND(MN$5&gt;=Main!$H28+SUM($B$2:$H$2),MN$5&lt;=(SUM(Main!$F28:$G28)+Main!$H28)+SUM($B$2:$H$2)),Main!$Q28,0)</f>
        <v>0</v>
      </c>
      <c r="MO84" s="2">
        <f>IF(AND(MO$5&gt;=Main!$H28+SUM($B$2:$H$2),MO$5&lt;=(SUM(Main!$F28:$G28)+Main!$H28)+SUM($B$2:$H$2)),Main!$Q28,0)</f>
        <v>0</v>
      </c>
      <c r="MP84" s="2">
        <f>IF(AND(MP$5&gt;=Main!$H28+SUM($B$2:$H$2),MP$5&lt;=(SUM(Main!$F28:$G28)+Main!$H28)+SUM($B$2:$H$2)),Main!$Q28,0)</f>
        <v>0</v>
      </c>
      <c r="MQ84" s="2">
        <f>IF(AND(MQ$5&gt;=Main!$H28+SUM($B$2:$H$2),MQ$5&lt;=(SUM(Main!$F28:$G28)+Main!$H28)+SUM($B$2:$H$2)),Main!$Q28,0)</f>
        <v>0</v>
      </c>
      <c r="MR84" s="2">
        <f>IF(AND(MR$5&gt;=Main!$H28+SUM($B$2:$H$2),MR$5&lt;=(SUM(Main!$F28:$G28)+Main!$H28)+SUM($B$2:$H$2)),Main!$Q28,0)</f>
        <v>0</v>
      </c>
      <c r="MS84" s="2">
        <f>IF(AND(MS$5&gt;=Main!$H28+SUM($B$2:$H$2),MS$5&lt;=(SUM(Main!$F28:$G28)+Main!$H28)+SUM($B$2:$H$2)),Main!$Q28,0)</f>
        <v>0</v>
      </c>
      <c r="MT84" s="2">
        <f>IF(AND(MT$5&gt;=Main!$H28+SUM($B$2:$H$2),MT$5&lt;=(SUM(Main!$F28:$G28)+Main!$H28)+SUM($B$2:$H$2)),Main!$Q28,0)</f>
        <v>0</v>
      </c>
      <c r="MU84" s="2">
        <f>IF(AND(MU$5&gt;=Main!$H28+SUM($B$2:$H$2),MU$5&lt;=(SUM(Main!$F28:$G28)+Main!$H28)+SUM($B$2:$H$2)),Main!$Q28,0)</f>
        <v>0</v>
      </c>
      <c r="MV84" s="2">
        <f>IF(AND(MV$5&gt;=Main!$H28+SUM($B$2:$H$2),MV$5&lt;=(SUM(Main!$F28:$G28)+Main!$H28)+SUM($B$2:$H$2)),Main!$Q28,0)</f>
        <v>0</v>
      </c>
      <c r="MW84" s="2">
        <f>IF(AND(MW$5&gt;=Main!$H28+SUM($B$2:$H$2),MW$5&lt;=(SUM(Main!$F28:$G28)+Main!$H28)+SUM($B$2:$H$2)),Main!$Q28,0)</f>
        <v>0</v>
      </c>
      <c r="MX84" s="2">
        <f>IF(AND(MX$5&gt;=Main!$H28+SUM($B$2:$H$2),MX$5&lt;=(SUM(Main!$F28:$G28)+Main!$H28)+SUM($B$2:$H$2)),Main!$Q28,0)</f>
        <v>0</v>
      </c>
      <c r="MY84" s="2">
        <f>IF(AND(MY$5&gt;=Main!$H28+SUM($B$2:$H$2),MY$5&lt;=(SUM(Main!$F28:$G28)+Main!$H28)+SUM($B$2:$H$2)),Main!$Q28,0)</f>
        <v>0</v>
      </c>
      <c r="MZ84" s="2">
        <f>IF(AND(MZ$5&gt;=Main!$H28+SUM($B$2:$H$2),MZ$5&lt;=(SUM(Main!$F28:$G28)+Main!$H28)+SUM($B$2:$H$2)),Main!$Q28,0)</f>
        <v>0</v>
      </c>
      <c r="NA84" s="2">
        <f>IF(AND(NA$5&gt;=Main!$H28+SUM($B$2:$H$2),NA$5&lt;=(SUM(Main!$F28:$G28)+Main!$H28)+SUM($B$2:$H$2)),Main!$Q28,0)</f>
        <v>0</v>
      </c>
      <c r="NB84" s="2">
        <f>IF(AND(NB$5&gt;=Main!$H28+SUM($B$2:$H$2),NB$5&lt;=(SUM(Main!$F28:$G28)+Main!$H28)+SUM($B$2:$H$2)),Main!$Q28,0)</f>
        <v>0</v>
      </c>
      <c r="NC84" s="2">
        <f>IF(AND(NC$5&gt;=Main!$H28+SUM($B$2:$H$2),NC$5&lt;=(SUM(Main!$F28:$G28)+Main!$H28)+SUM($B$2:$H$2)),Main!$Q28,0)</f>
        <v>0</v>
      </c>
      <c r="ND84" s="2">
        <f>IF(AND(ND$5&gt;=Main!$H28+SUM($B$2:$H$2),ND$5&lt;=(SUM(Main!$F28:$G28)+Main!$H28)+SUM($B$2:$H$2)),Main!$Q28,0)</f>
        <v>0</v>
      </c>
      <c r="NE84" s="2">
        <f>IF(AND(NE$5&gt;=Main!$H28+SUM($B$2:$H$2),NE$5&lt;=(SUM(Main!$F28:$G28)+Main!$H28)+SUM($B$2:$H$2)),Main!$Q28,0)</f>
        <v>0</v>
      </c>
      <c r="NF84" s="2">
        <f>IF(AND(NF$5&gt;=Main!$H28+SUM($B$2:$H$2),NF$5&lt;=(SUM(Main!$F28:$G28)+Main!$H28)+SUM($B$2:$H$2)),Main!$Q28,0)</f>
        <v>0</v>
      </c>
      <c r="NG84" s="2">
        <f>IF(AND(NG$5&gt;=Main!$H28+SUM($B$2:$H$2),NG$5&lt;=(SUM(Main!$F28:$G28)+Main!$H28)+SUM($B$2:$H$2)),Main!$Q28,0)</f>
        <v>0</v>
      </c>
      <c r="NH84" s="2">
        <f>IF(AND(NH$5&gt;=Main!$H28+SUM($B$2:$H$2),NH$5&lt;=(SUM(Main!$F28:$G28)+Main!$H28)+SUM($B$2:$H$2)),Main!$Q28,0)</f>
        <v>0</v>
      </c>
      <c r="NI84" s="2">
        <f>IF(AND(NI$5&gt;=Main!$H28+SUM($B$2:$H$2),NI$5&lt;=(SUM(Main!$F28:$G28)+Main!$H28)+SUM($B$2:$H$2)),Main!$Q28,0)</f>
        <v>0</v>
      </c>
      <c r="NJ84" s="2">
        <f>IF(AND(NJ$5&gt;=Main!$H28+SUM($B$2:$H$2),NJ$5&lt;=(SUM(Main!$F28:$G28)+Main!$H28)+SUM($B$2:$H$2)),Main!$Q28,0)</f>
        <v>0</v>
      </c>
      <c r="NK84" s="2">
        <f>IF(AND(NK$5&gt;=Main!$H28+SUM($B$2:$H$2),NK$5&lt;=(SUM(Main!$F28:$G28)+Main!$H28)+SUM($B$2:$H$2)),Main!$Q28,0)</f>
        <v>0</v>
      </c>
      <c r="NL84" s="2">
        <f>IF(AND(NL$5&gt;=Main!$H28+SUM($B$2:$H$2),NL$5&lt;=(SUM(Main!$F28:$G28)+Main!$H28)+SUM($B$2:$H$2)),Main!$Q28,0)</f>
        <v>0</v>
      </c>
      <c r="NM84" s="2">
        <f>IF(AND(NM$5&gt;=Main!$H28+SUM($B$2:$H$2),NM$5&lt;=(SUM(Main!$F28:$G28)+Main!$H28)+SUM($B$2:$H$2)),Main!$Q28,0)</f>
        <v>0</v>
      </c>
      <c r="NN84" s="2">
        <f>IF(AND(NN$5&gt;=Main!$H28+SUM($B$2:$H$2),NN$5&lt;=(SUM(Main!$F28:$G28)+Main!$H28)+SUM($B$2:$H$2)),Main!$Q28,0)</f>
        <v>0</v>
      </c>
      <c r="NO84" s="2">
        <f>IF(AND(NO$5&gt;=Main!$H28+SUM($B$2:$H$2),NO$5&lt;=(SUM(Main!$F28:$G28)+Main!$H28)+SUM($B$2:$H$2)),Main!$Q28,0)</f>
        <v>0</v>
      </c>
      <c r="NP84" s="2">
        <f>IF(AND(NP$5&gt;=Main!$H28+SUM($B$2:$H$2),NP$5&lt;=(SUM(Main!$F28:$G28)+Main!$H28)+SUM($B$2:$H$2)),Main!$Q28,0)</f>
        <v>0</v>
      </c>
      <c r="NQ84" s="2">
        <f>IF(AND(NQ$5&gt;=Main!$H28+SUM($B$2:$H$2),NQ$5&lt;=(SUM(Main!$F28:$G28)+Main!$H28)+SUM($B$2:$H$2)),Main!$Q28,0)</f>
        <v>0</v>
      </c>
      <c r="NR84" s="2">
        <f>IF(AND(NR$5&gt;=Main!$H28+SUM($B$2:$H$2),NR$5&lt;=(SUM(Main!$F28:$G28)+Main!$H28)+SUM($B$2:$H$2)),Main!$Q28,0)</f>
        <v>0</v>
      </c>
      <c r="NS84" s="2">
        <f>IF(AND(NS$5&gt;=Main!$H28+SUM($B$2:$H$2),NS$5&lt;=(SUM(Main!$F28:$G28)+Main!$H28)+SUM($B$2:$H$2)),Main!$Q28,0)</f>
        <v>0</v>
      </c>
      <c r="NT84" s="2">
        <f>IF(AND(NT$5&gt;=Main!$H28+SUM($B$2:$H$2),NT$5&lt;=(SUM(Main!$F28:$G28)+Main!$H28)+SUM($B$2:$H$2)),Main!$Q28,0)</f>
        <v>0</v>
      </c>
      <c r="NU84" s="2">
        <f>IF(AND(NU$5&gt;=Main!$H28+SUM($B$2:$H$2),NU$5&lt;=(SUM(Main!$F28:$G28)+Main!$H28)+SUM($B$2:$H$2)),Main!$Q28,0)</f>
        <v>0</v>
      </c>
      <c r="NV84" s="2">
        <f>IF(AND(NV$5&gt;=Main!$H28+SUM($B$2:$H$2),NV$5&lt;=(SUM(Main!$F28:$G28)+Main!$H28)+SUM($B$2:$H$2)),Main!$Q28,0)</f>
        <v>0</v>
      </c>
      <c r="NW84" s="2">
        <f>IF(AND(NW$5&gt;=Main!$H28+SUM($B$2:$H$2),NW$5&lt;=(SUM(Main!$F28:$G28)+Main!$H28)+SUM($B$2:$H$2)),Main!$Q28,0)</f>
        <v>0</v>
      </c>
      <c r="NX84" s="2">
        <f>IF(AND(NX$5&gt;=Main!$H28+SUM($B$2:$H$2),NX$5&lt;=(SUM(Main!$F28:$G28)+Main!$H28)+SUM($B$2:$H$2)),Main!$Q28,0)</f>
        <v>0</v>
      </c>
      <c r="NY84" s="2">
        <f>IF(AND(NY$5&gt;=Main!$H28+SUM($B$2:$H$2),NY$5&lt;=(SUM(Main!$F28:$G28)+Main!$H28)+SUM($B$2:$H$2)),Main!$Q28,0)</f>
        <v>0</v>
      </c>
      <c r="NZ84" s="2">
        <f>IF(AND(NZ$5&gt;=Main!$H28+SUM($B$2:$H$2),NZ$5&lt;=(SUM(Main!$F28:$G28)+Main!$H28)+SUM($B$2:$H$2)),Main!$Q28,0)</f>
        <v>0</v>
      </c>
      <c r="OA84" s="2">
        <f>IF(AND(OA$5&gt;=Main!$H28+SUM($B$2:$H$2),OA$5&lt;=(SUM(Main!$F28:$G28)+Main!$H28)+SUM($B$2:$H$2)),Main!$Q28,0)</f>
        <v>0</v>
      </c>
      <c r="OB84" s="2">
        <f>IF(AND(OB$5&gt;=Main!$H28+SUM($B$2:$H$2),OB$5&lt;=(SUM(Main!$F28:$G28)+Main!$H28)+SUM($B$2:$H$2)),Main!$Q28,0)</f>
        <v>0</v>
      </c>
      <c r="OC84" s="2">
        <f>IF(AND(OC$5&gt;=Main!$H28+SUM($B$2:$H$2),OC$5&lt;=(SUM(Main!$F28:$G28)+Main!$H28)+SUM($B$2:$H$2)),Main!$Q28,0)</f>
        <v>0</v>
      </c>
      <c r="OD84" s="2">
        <f>IF(AND(OD$5&gt;=Main!$H28+SUM($B$2:$H$2),OD$5&lt;=(SUM(Main!$F28:$G28)+Main!$H28)+SUM($B$2:$H$2)),Main!$Q28,0)</f>
        <v>0</v>
      </c>
      <c r="OE84" s="2">
        <f>IF(AND(OE$5&gt;=Main!$H28+SUM($B$2:$H$2),OE$5&lt;=(SUM(Main!$F28:$G28)+Main!$H28)+SUM($B$2:$H$2)),Main!$Q28,0)</f>
        <v>0</v>
      </c>
      <c r="OF84" s="2">
        <f>IF(AND(OF$5&gt;=Main!$H28+SUM($B$2:$H$2),OF$5&lt;=(SUM(Main!$F28:$G28)+Main!$H28)+SUM($B$2:$H$2)),Main!$Q28,0)</f>
        <v>0</v>
      </c>
      <c r="OG84" s="2">
        <f>IF(AND(OG$5&gt;=Main!$H28+SUM($B$2:$H$2),OG$5&lt;=(SUM(Main!$F28:$G28)+Main!$H28)+SUM($B$2:$H$2)),Main!$Q28,0)</f>
        <v>0</v>
      </c>
      <c r="OH84" s="2">
        <f>IF(AND(OH$5&gt;=Main!$H28+SUM($B$2:$H$2),OH$5&lt;=(SUM(Main!$F28:$G28)+Main!$H28)+SUM($B$2:$H$2)),Main!$Q28,0)</f>
        <v>0</v>
      </c>
      <c r="OI84" s="2">
        <f>IF(AND(OI$5&gt;=Main!$H28+SUM($B$2:$H$2),OI$5&lt;=(SUM(Main!$F28:$G28)+Main!$H28)+SUM($B$2:$H$2)),Main!$Q28,0)</f>
        <v>0</v>
      </c>
      <c r="OJ84" s="2">
        <f>IF(AND(OJ$5&gt;=Main!$H28+SUM($B$2:$H$2),OJ$5&lt;=(SUM(Main!$F28:$G28)+Main!$H28)+SUM($B$2:$H$2)),Main!$Q28,0)</f>
        <v>0</v>
      </c>
      <c r="OK84" s="2">
        <f>IF(AND(OK$5&gt;=Main!$H28+SUM($B$2:$H$2),OK$5&lt;=(SUM(Main!$F28:$G28)+Main!$H28)+SUM($B$2:$H$2)),Main!$Q28,0)</f>
        <v>0</v>
      </c>
      <c r="OL84" s="2">
        <f>IF(AND(OL$5&gt;=Main!$H28+SUM($B$2:$H$2),OL$5&lt;=(SUM(Main!$F28:$G28)+Main!$H28)+SUM($B$2:$H$2)),Main!$Q28,0)</f>
        <v>0</v>
      </c>
      <c r="OM84" s="2">
        <f>IF(AND(OM$5&gt;=Main!$H28+SUM($B$2:$H$2),OM$5&lt;=(SUM(Main!$F28:$G28)+Main!$H28)+SUM($B$2:$H$2)),Main!$Q28,0)</f>
        <v>0</v>
      </c>
      <c r="ON84" s="2">
        <f>IF(AND(ON$5&gt;=Main!$H28+SUM($B$2:$H$2),ON$5&lt;=(SUM(Main!$F28:$G28)+Main!$H28)+SUM($B$2:$H$2)),Main!$Q28,0)</f>
        <v>0</v>
      </c>
      <c r="OO84" s="2">
        <f>IF(AND(OO$5&gt;=Main!$H28+SUM($B$2:$H$2),OO$5&lt;=(SUM(Main!$F28:$G28)+Main!$H28)+SUM($B$2:$H$2)),Main!$Q28,0)</f>
        <v>0</v>
      </c>
      <c r="OP84" s="2">
        <f>IF(AND(OP$5&gt;=Main!$H28+SUM($B$2:$H$2),OP$5&lt;=(SUM(Main!$F28:$G28)+Main!$H28)+SUM($B$2:$H$2)),Main!$Q28,0)</f>
        <v>0</v>
      </c>
      <c r="OQ84" s="2">
        <f>IF(AND(OQ$5&gt;=Main!$H28+SUM($B$2:$H$2),OQ$5&lt;=(SUM(Main!$F28:$G28)+Main!$H28)+SUM($B$2:$H$2)),Main!$Q28,0)</f>
        <v>0</v>
      </c>
      <c r="OR84" s="2">
        <f>IF(AND(OR$5&gt;=Main!$H28+SUM($B$2:$H$2),OR$5&lt;=(SUM(Main!$F28:$G28)+Main!$H28)+SUM($B$2:$H$2)),Main!$Q28,0)</f>
        <v>0</v>
      </c>
      <c r="OS84" s="2">
        <f>IF(AND(OS$5&gt;=Main!$H28+SUM($B$2:$H$2),OS$5&lt;=(SUM(Main!$F28:$G28)+Main!$H28)+SUM($B$2:$H$2)),Main!$Q28,0)</f>
        <v>0</v>
      </c>
      <c r="OT84" s="2">
        <f>IF(AND(OT$5&gt;=Main!$H28+SUM($B$2:$H$2),OT$5&lt;=(SUM(Main!$F28:$G28)+Main!$H28)+SUM($B$2:$H$2)),Main!$Q28,0)</f>
        <v>0</v>
      </c>
      <c r="OU84" s="2">
        <f>IF(AND(OU$5&gt;=Main!$H28+SUM($B$2:$H$2),OU$5&lt;=(SUM(Main!$F28:$G28)+Main!$H28)+SUM($B$2:$H$2)),Main!$Q28,0)</f>
        <v>0</v>
      </c>
      <c r="OV84" s="2">
        <f>IF(AND(OV$5&gt;=Main!$H28+SUM($B$2:$H$2),OV$5&lt;=(SUM(Main!$F28:$G28)+Main!$H28)+SUM($B$2:$H$2)),Main!$Q28,0)</f>
        <v>0</v>
      </c>
      <c r="OW84" s="2">
        <f>IF(AND(OW$5&gt;=Main!$H28+SUM($B$2:$H$2),OW$5&lt;=(SUM(Main!$F28:$G28)+Main!$H28)+SUM($B$2:$H$2)),Main!$Q28,0)</f>
        <v>0</v>
      </c>
      <c r="OX84" s="2">
        <f>IF(AND(OX$5&gt;=Main!$H28+SUM($B$2:$H$2),OX$5&lt;=(SUM(Main!$F28:$G28)+Main!$H28)+SUM($B$2:$H$2)),Main!$Q28,0)</f>
        <v>0</v>
      </c>
      <c r="OY84" s="2">
        <f>IF(AND(OY$5&gt;=Main!$H28+SUM($B$2:$H$2),OY$5&lt;=(SUM(Main!$F28:$G28)+Main!$H28)+SUM($B$2:$H$2)),Main!$Q28,0)</f>
        <v>0</v>
      </c>
      <c r="OZ84" s="2">
        <f>IF(AND(OZ$5&gt;=Main!$H28+SUM($B$2:$H$2),OZ$5&lt;=(SUM(Main!$F28:$G28)+Main!$H28)+SUM($B$2:$H$2)),Main!$Q28,0)</f>
        <v>0</v>
      </c>
      <c r="PA84" s="2">
        <f>IF(AND(PA$5&gt;=Main!$H28+SUM($B$2:$H$2),PA$5&lt;=(SUM(Main!$F28:$G28)+Main!$H28)+SUM($B$2:$H$2)),Main!$Q28,0)</f>
        <v>0</v>
      </c>
      <c r="PB84" s="2">
        <f>IF(AND(PB$5&gt;=Main!$H28+SUM($B$2:$H$2),PB$5&lt;=(SUM(Main!$F28:$G28)+Main!$H28)+SUM($B$2:$H$2)),Main!$Q28,0)</f>
        <v>0</v>
      </c>
      <c r="PC84" s="2">
        <f>IF(AND(PC$5&gt;=Main!$H28+SUM($B$2:$H$2),PC$5&lt;=(SUM(Main!$F28:$G28)+Main!$H28)+SUM($B$2:$H$2)),Main!$Q28,0)</f>
        <v>0</v>
      </c>
      <c r="PD84" s="2">
        <f>IF(AND(PD$5&gt;=Main!$H28+SUM($B$2:$H$2),PD$5&lt;=(SUM(Main!$F28:$G28)+Main!$H28)+SUM($B$2:$H$2)),Main!$Q28,0)</f>
        <v>0</v>
      </c>
      <c r="PE84" s="2">
        <f>IF(AND(PE$5&gt;=Main!$H28+SUM($B$2:$H$2),PE$5&lt;=(SUM(Main!$F28:$G28)+Main!$H28)+SUM($B$2:$H$2)),Main!$Q28,0)</f>
        <v>0</v>
      </c>
      <c r="PF84" s="2">
        <f>IF(AND(PF$5&gt;=Main!$H28+SUM($B$2:$H$2),PF$5&lt;=(SUM(Main!$F28:$G28)+Main!$H28)+SUM($B$2:$H$2)),Main!$Q28,0)</f>
        <v>0</v>
      </c>
      <c r="PG84" s="2">
        <f>IF(AND(PG$5&gt;=Main!$H28+SUM($B$2:$H$2),PG$5&lt;=(SUM(Main!$F28:$G28)+Main!$H28)+SUM($B$2:$H$2)),Main!$Q28,0)</f>
        <v>0</v>
      </c>
      <c r="PH84" s="2">
        <f>IF(AND(PH$5&gt;=Main!$H28+SUM($B$2:$H$2),PH$5&lt;=(SUM(Main!$F28:$G28)+Main!$H28)+SUM($B$2:$H$2)),Main!$Q28,0)</f>
        <v>0</v>
      </c>
      <c r="PI84" s="2">
        <f>IF(AND(PI$5&gt;=Main!$H28+SUM($B$2:$H$2),PI$5&lt;=(SUM(Main!$F28:$G28)+Main!$H28)+SUM($B$2:$H$2)),Main!$Q28,0)</f>
        <v>0</v>
      </c>
      <c r="PJ84" s="2">
        <f>IF(AND(PJ$5&gt;=Main!$H28+SUM($B$2:$H$2),PJ$5&lt;=(SUM(Main!$F28:$G28)+Main!$H28)+SUM($B$2:$H$2)),Main!$Q28,0)</f>
        <v>0</v>
      </c>
      <c r="PK84" s="2">
        <f>IF(AND(PK$5&gt;=Main!$H28+SUM($B$2:$H$2),PK$5&lt;=(SUM(Main!$F28:$G28)+Main!$H28)+SUM($B$2:$H$2)),Main!$Q28,0)</f>
        <v>0</v>
      </c>
      <c r="PL84" s="2">
        <f>IF(AND(PL$5&gt;=Main!$H28+SUM($B$2:$H$2),PL$5&lt;=(SUM(Main!$F28:$G28)+Main!$H28)+SUM($B$2:$H$2)),Main!$Q28,0)</f>
        <v>0</v>
      </c>
      <c r="PM84" s="2">
        <f>IF(AND(PM$5&gt;=Main!$H28+SUM($B$2:$H$2),PM$5&lt;=(SUM(Main!$F28:$G28)+Main!$H28)+SUM($B$2:$H$2)),Main!$Q28,0)</f>
        <v>0</v>
      </c>
      <c r="PN84" s="2">
        <f>IF(AND(PN$5&gt;=Main!$H28+SUM($B$2:$H$2),PN$5&lt;=(SUM(Main!$F28:$G28)+Main!$H28)+SUM($B$2:$H$2)),Main!$Q28,0)</f>
        <v>0</v>
      </c>
      <c r="PO84" s="2">
        <f>IF(AND(PO$5&gt;=Main!$H28+SUM($B$2:$H$2),PO$5&lt;=(SUM(Main!$F28:$G28)+Main!$H28)+SUM($B$2:$H$2)),Main!$Q28,0)</f>
        <v>0</v>
      </c>
      <c r="PP84" s="2">
        <f>IF(AND(PP$5&gt;=Main!$H28+SUM($B$2:$H$2),PP$5&lt;=(SUM(Main!$F28:$G28)+Main!$H28)+SUM($B$2:$H$2)),Main!$Q28,0)</f>
        <v>0</v>
      </c>
      <c r="PQ84" s="2">
        <f>IF(AND(PQ$5&gt;=Main!$H28+SUM($B$2:$H$2),PQ$5&lt;=(SUM(Main!$F28:$G28)+Main!$H28)+SUM($B$2:$H$2)),Main!$Q28,0)</f>
        <v>0</v>
      </c>
      <c r="PR84" s="2">
        <f>IF(AND(PR$5&gt;=Main!$H28+SUM($B$2:$H$2),PR$5&lt;=(SUM(Main!$F28:$G28)+Main!$H28)+SUM($B$2:$H$2)),Main!$Q28,0)</f>
        <v>0</v>
      </c>
      <c r="PS84" s="2">
        <f>IF(AND(PS$5&gt;=Main!$H28+SUM($B$2:$H$2),PS$5&lt;=(SUM(Main!$F28:$G28)+Main!$H28)+SUM($B$2:$H$2)),Main!$Q28,0)</f>
        <v>0</v>
      </c>
      <c r="PT84" s="2">
        <f>IF(AND(PT$5&gt;=Main!$H28+SUM($B$2:$H$2),PT$5&lt;=(SUM(Main!$F28:$G28)+Main!$H28)+SUM($B$2:$H$2)),Main!$Q28,0)</f>
        <v>0</v>
      </c>
      <c r="PU84" s="2">
        <f>IF(AND(PU$5&gt;=Main!$H28+SUM($B$2:$H$2),PU$5&lt;=(SUM(Main!$F28:$G28)+Main!$H28)+SUM($B$2:$H$2)),Main!$Q28,0)</f>
        <v>0</v>
      </c>
      <c r="PV84" s="2">
        <f>IF(AND(PV$5&gt;=Main!$H28+SUM($B$2:$H$2),PV$5&lt;=(SUM(Main!$F28:$G28)+Main!$H28)+SUM($B$2:$H$2)),Main!$Q28,0)</f>
        <v>0</v>
      </c>
      <c r="PW84" s="2">
        <f>IF(AND(PW$5&gt;=Main!$H28+SUM($B$2:$H$2),PW$5&lt;=(SUM(Main!$F28:$G28)+Main!$H28)+SUM($B$2:$H$2)),Main!$Q28,0)</f>
        <v>0</v>
      </c>
      <c r="PX84" s="2">
        <f>IF(AND(PX$5&gt;=Main!$H28+SUM($B$2:$H$2),PX$5&lt;=(SUM(Main!$F28:$G28)+Main!$H28)+SUM($B$2:$H$2)),Main!$Q28,0)</f>
        <v>0</v>
      </c>
      <c r="PY84" s="2">
        <f>IF(AND(PY$5&gt;=Main!$H28+SUM($B$2:$H$2),PY$5&lt;=(SUM(Main!$F28:$G28)+Main!$H28)+SUM($B$2:$H$2)),Main!$Q28,0)</f>
        <v>0</v>
      </c>
      <c r="PZ84" s="2">
        <f>IF(AND(PZ$5&gt;=Main!$H28+SUM($B$2:$H$2),PZ$5&lt;=(SUM(Main!$F28:$G28)+Main!$H28)+SUM($B$2:$H$2)),Main!$Q28,0)</f>
        <v>0</v>
      </c>
      <c r="QA84" s="2">
        <f>IF(AND(QA$5&gt;=Main!$H28+SUM($B$2:$H$2),QA$5&lt;=(SUM(Main!$F28:$G28)+Main!$H28)+SUM($B$2:$H$2)),Main!$Q28,0)</f>
        <v>0</v>
      </c>
      <c r="QB84" s="2">
        <f>IF(AND(QB$5&gt;=Main!$H28+SUM($B$2:$H$2),QB$5&lt;=(SUM(Main!$F28:$G28)+Main!$H28)+SUM($B$2:$H$2)),Main!$Q28,0)</f>
        <v>0</v>
      </c>
      <c r="QC84" s="2">
        <f>IF(AND(QC$5&gt;=Main!$H28+SUM($B$2:$H$2),QC$5&lt;=(SUM(Main!$F28:$G28)+Main!$H28)+SUM($B$2:$H$2)),Main!$Q28,0)</f>
        <v>0</v>
      </c>
      <c r="QD84" s="2">
        <f>IF(AND(QD$5&gt;=Main!$H28+SUM($B$2:$H$2),QD$5&lt;=(SUM(Main!$F28:$G28)+Main!$H28)+SUM($B$2:$H$2)),Main!$Q28,0)</f>
        <v>0</v>
      </c>
      <c r="QE84" s="2">
        <f>IF(AND(QE$5&gt;=Main!$H28+SUM($B$2:$H$2),QE$5&lt;=(SUM(Main!$F28:$G28)+Main!$H28)+SUM($B$2:$H$2)),Main!$Q28,0)</f>
        <v>0</v>
      </c>
      <c r="QF84" s="2">
        <f>IF(AND(QF$5&gt;=Main!$H28+SUM($B$2:$H$2),QF$5&lt;=(SUM(Main!$F28:$G28)+Main!$H28)+SUM($B$2:$H$2)),Main!$Q28,0)</f>
        <v>0</v>
      </c>
      <c r="QG84" s="2">
        <f>IF(AND(QG$5&gt;=Main!$H28+SUM($B$2:$H$2),QG$5&lt;=(SUM(Main!$F28:$G28)+Main!$H28)+SUM($B$2:$H$2)),Main!$Q28,0)</f>
        <v>0</v>
      </c>
      <c r="QH84" s="2">
        <f>IF(AND(QH$5&gt;=Main!$H28+SUM($B$2:$H$2),QH$5&lt;=(SUM(Main!$F28:$G28)+Main!$H28)+SUM($B$2:$H$2)),Main!$Q28,0)</f>
        <v>0</v>
      </c>
      <c r="QI84" s="2">
        <f>IF(AND(QI$5&gt;=Main!$H28+SUM($B$2:$H$2),QI$5&lt;=(SUM(Main!$F28:$G28)+Main!$H28)+SUM($B$2:$H$2)),Main!$Q28,0)</f>
        <v>0</v>
      </c>
      <c r="QJ84" s="2">
        <f>IF(AND(QJ$5&gt;=Main!$H28+SUM($B$2:$H$2),QJ$5&lt;=(SUM(Main!$F28:$G28)+Main!$H28)+SUM($B$2:$H$2)),Main!$Q28,0)</f>
        <v>0</v>
      </c>
      <c r="QK84" s="2">
        <f>IF(AND(QK$5&gt;=Main!$H28+SUM($B$2:$H$2),QK$5&lt;=(SUM(Main!$F28:$G28)+Main!$H28)+SUM($B$2:$H$2)),Main!$Q28,0)</f>
        <v>0</v>
      </c>
      <c r="QL84" s="2">
        <f>IF(AND(QL$5&gt;=Main!$H28+SUM($B$2:$H$2),QL$5&lt;=(SUM(Main!$F28:$G28)+Main!$H28)+SUM($B$2:$H$2)),Main!$Q28,0)</f>
        <v>0</v>
      </c>
      <c r="QM84" s="2">
        <f>IF(AND(QM$5&gt;=Main!$H28+SUM($B$2:$H$2),QM$5&lt;=(SUM(Main!$F28:$G28)+Main!$H28)+SUM($B$2:$H$2)),Main!$Q28,0)</f>
        <v>0</v>
      </c>
      <c r="QN84" s="2">
        <f>IF(AND(QN$5&gt;=Main!$H28+SUM($B$2:$H$2),QN$5&lt;=(SUM(Main!$F28:$G28)+Main!$H28)+SUM($B$2:$H$2)),Main!$Q28,0)</f>
        <v>0</v>
      </c>
      <c r="QO84" s="2">
        <f>IF(AND(QO$5&gt;=Main!$H28+SUM($B$2:$H$2),QO$5&lt;=(SUM(Main!$F28:$G28)+Main!$H28)+SUM($B$2:$H$2)),Main!$Q28,0)</f>
        <v>0</v>
      </c>
      <c r="QP84" s="2">
        <f>IF(AND(QP$5&gt;=Main!$H28+SUM($B$2:$H$2),QP$5&lt;=(SUM(Main!$F28:$G28)+Main!$H28)+SUM($B$2:$H$2)),Main!$Q28,0)</f>
        <v>0</v>
      </c>
      <c r="QQ84" s="2">
        <f>IF(AND(QQ$5&gt;=Main!$H28+SUM($B$2:$H$2),QQ$5&lt;=(SUM(Main!$F28:$G28)+Main!$H28)+SUM($B$2:$H$2)),Main!$Q28,0)</f>
        <v>0</v>
      </c>
      <c r="QR84" s="2">
        <f>IF(AND(QR$5&gt;=Main!$H28+SUM($B$2:$H$2),QR$5&lt;=(SUM(Main!$F28:$G28)+Main!$H28)+SUM($B$2:$H$2)),Main!$Q28,0)</f>
        <v>0</v>
      </c>
      <c r="QS84" s="2">
        <f>IF(AND(QS$5&gt;=Main!$H28+SUM($B$2:$H$2),QS$5&lt;=(SUM(Main!$F28:$G28)+Main!$H28)+SUM($B$2:$H$2)),Main!$Q28,0)</f>
        <v>0</v>
      </c>
      <c r="QT84" s="2">
        <f>IF(AND(QT$5&gt;=Main!$H28+SUM($B$2:$H$2),QT$5&lt;=(SUM(Main!$F28:$G28)+Main!$H28)+SUM($B$2:$H$2)),Main!$Q28,0)</f>
        <v>0</v>
      </c>
      <c r="QU84" s="2">
        <f>IF(AND(QU$5&gt;=Main!$H28+SUM($B$2:$H$2),QU$5&lt;=(SUM(Main!$F28:$G28)+Main!$H28)+SUM($B$2:$H$2)),Main!$Q28,0)</f>
        <v>0</v>
      </c>
      <c r="QV84" s="2">
        <f>IF(AND(QV$5&gt;=Main!$H28+SUM($B$2:$H$2),QV$5&lt;=(SUM(Main!$F28:$G28)+Main!$H28)+SUM($B$2:$H$2)),Main!$Q28,0)</f>
        <v>0</v>
      </c>
      <c r="QW84" s="2">
        <f>IF(AND(QW$5&gt;=Main!$H28+SUM($B$2:$H$2),QW$5&lt;=(SUM(Main!$F28:$G28)+Main!$H28)+SUM($B$2:$H$2)),Main!$Q28,0)</f>
        <v>0</v>
      </c>
      <c r="QX84" s="2">
        <f>IF(AND(QX$5&gt;=Main!$H28+SUM($B$2:$H$2),QX$5&lt;=(SUM(Main!$F28:$G28)+Main!$H28)+SUM($B$2:$H$2)),Main!$Q28,0)</f>
        <v>0</v>
      </c>
      <c r="QY84" s="2">
        <f>IF(AND(QY$5&gt;=Main!$H28+SUM($B$2:$H$2),QY$5&lt;=(SUM(Main!$F28:$G28)+Main!$H28)+SUM($B$2:$H$2)),Main!$Q28,0)</f>
        <v>0</v>
      </c>
      <c r="QZ84" s="2">
        <f>IF(AND(QZ$5&gt;=Main!$H28+SUM($B$2:$H$2),QZ$5&lt;=(SUM(Main!$F28:$G28)+Main!$H28)+SUM($B$2:$H$2)),Main!$Q28,0)</f>
        <v>0</v>
      </c>
      <c r="RA84" s="2">
        <f>IF(AND(RA$5&gt;=Main!$H28+SUM($B$2:$H$2),RA$5&lt;=(SUM(Main!$F28:$G28)+Main!$H28)+SUM($B$2:$H$2)),Main!$Q28,0)</f>
        <v>0</v>
      </c>
      <c r="RB84" s="2">
        <f>IF(AND(RB$5&gt;=Main!$H28+SUM($B$2:$H$2),RB$5&lt;=(SUM(Main!$F28:$G28)+Main!$H28)+SUM($B$2:$H$2)),Main!$Q28,0)</f>
        <v>0</v>
      </c>
      <c r="RC84" s="2">
        <f>IF(AND(RC$5&gt;=Main!$H28+SUM($B$2:$H$2),RC$5&lt;=(SUM(Main!$F28:$G28)+Main!$H28)+SUM($B$2:$H$2)),Main!$Q28,0)</f>
        <v>0</v>
      </c>
      <c r="RD84" s="2">
        <f>IF(AND(RD$5&gt;=Main!$H28+SUM($B$2:$H$2),RD$5&lt;=(SUM(Main!$F28:$G28)+Main!$H28)+SUM($B$2:$H$2)),Main!$Q28,0)</f>
        <v>0</v>
      </c>
      <c r="RE84" s="2">
        <f>IF(AND(RE$5&gt;=Main!$H28+SUM($B$2:$H$2),RE$5&lt;=(SUM(Main!$F28:$G28)+Main!$H28)+SUM($B$2:$H$2)),Main!$Q28,0)</f>
        <v>0</v>
      </c>
      <c r="RF84" s="2">
        <f>IF(AND(RF$5&gt;=Main!$H28+SUM($B$2:$H$2),RF$5&lt;=(SUM(Main!$F28:$G28)+Main!$H28)+SUM($B$2:$H$2)),Main!$Q28,0)</f>
        <v>0</v>
      </c>
      <c r="RG84" s="2">
        <f>IF(AND(RG$5&gt;=Main!$H28+SUM($B$2:$H$2),RG$5&lt;=(SUM(Main!$F28:$G28)+Main!$H28)+SUM($B$2:$H$2)),Main!$Q28,0)</f>
        <v>0</v>
      </c>
      <c r="RH84" s="2">
        <f>IF(AND(RH$5&gt;=Main!$H28+SUM($B$2:$H$2),RH$5&lt;=(SUM(Main!$F28:$G28)+Main!$H28)+SUM($B$2:$H$2)),Main!$Q28,0)</f>
        <v>0</v>
      </c>
      <c r="RI84" s="2">
        <f>IF(AND(RI$5&gt;=Main!$H28+SUM($B$2:$H$2),RI$5&lt;=(SUM(Main!$F28:$G28)+Main!$H28)+SUM($B$2:$H$2)),Main!$Q28,0)</f>
        <v>0</v>
      </c>
      <c r="RJ84" s="2">
        <f>IF(AND(RJ$5&gt;=Main!$H28+SUM($B$2:$H$2),RJ$5&lt;=(SUM(Main!$F28:$G28)+Main!$H28)+SUM($B$2:$H$2)),Main!$Q28,0)</f>
        <v>0</v>
      </c>
      <c r="RK84" s="2">
        <f>IF(AND(RK$5&gt;=Main!$H28+SUM($B$2:$H$2),RK$5&lt;=(SUM(Main!$F28:$G28)+Main!$H28)+SUM($B$2:$H$2)),Main!$Q28,0)</f>
        <v>0</v>
      </c>
      <c r="RL84" s="2">
        <f>IF(AND(RL$5&gt;=Main!$H28+SUM($B$2:$H$2),RL$5&lt;=(SUM(Main!$F28:$G28)+Main!$H28)+SUM($B$2:$H$2)),Main!$Q28,0)</f>
        <v>0</v>
      </c>
      <c r="RM84" s="2">
        <f>IF(AND(RM$5&gt;=Main!$H28+SUM($B$2:$H$2),RM$5&lt;=(SUM(Main!$F28:$G28)+Main!$H28)+SUM($B$2:$H$2)),Main!$Q28,0)</f>
        <v>0</v>
      </c>
      <c r="RN84" s="2">
        <f>IF(AND(RN$5&gt;=Main!$H28+SUM($B$2:$H$2),RN$5&lt;=(SUM(Main!$F28:$G28)+Main!$H28)+SUM($B$2:$H$2)),Main!$Q28,0)</f>
        <v>0</v>
      </c>
      <c r="RO84" s="2">
        <f>IF(AND(RO$5&gt;=Main!$H28+SUM($B$2:$H$2),RO$5&lt;=(SUM(Main!$F28:$G28)+Main!$H28)+SUM($B$2:$H$2)),Main!$Q28,0)</f>
        <v>0</v>
      </c>
      <c r="RP84" s="2">
        <f>IF(AND(RP$5&gt;=Main!$H28+SUM($B$2:$H$2),RP$5&lt;=(SUM(Main!$F28:$G28)+Main!$H28)+SUM($B$2:$H$2)),Main!$Q28,0)</f>
        <v>0</v>
      </c>
      <c r="RQ84" s="2">
        <f>IF(AND(RQ$5&gt;=Main!$H28+SUM($B$2:$H$2),RQ$5&lt;=(SUM(Main!$F28:$G28)+Main!$H28)+SUM($B$2:$H$2)),Main!$Q28,0)</f>
        <v>0</v>
      </c>
      <c r="RR84" s="2">
        <f>IF(AND(RR$5&gt;=Main!$H28+SUM($B$2:$H$2),RR$5&lt;=(SUM(Main!$F28:$G28)+Main!$H28)+SUM($B$2:$H$2)),Main!$Q28,0)</f>
        <v>0</v>
      </c>
      <c r="RS84" s="2">
        <f>IF(AND(RS$5&gt;=Main!$H28+SUM($B$2:$H$2),RS$5&lt;=(SUM(Main!$F28:$G28)+Main!$H28)+SUM($B$2:$H$2)),Main!$Q28,0)</f>
        <v>0</v>
      </c>
      <c r="RT84" s="2">
        <f>IF(AND(RT$5&gt;=Main!$H28+SUM($B$2:$H$2),RT$5&lt;=(SUM(Main!$F28:$G28)+Main!$H28)+SUM($B$2:$H$2)),Main!$Q28,0)</f>
        <v>0</v>
      </c>
      <c r="RU84" s="2">
        <f>IF(AND(RU$5&gt;=Main!$H28+SUM($B$2:$H$2),RU$5&lt;=(SUM(Main!$F28:$G28)+Main!$H28)+SUM($B$2:$H$2)),Main!$Q28,0)</f>
        <v>0</v>
      </c>
      <c r="RV84" s="2">
        <f>IF(AND(RV$5&gt;=Main!$H28+SUM($B$2:$H$2),RV$5&lt;=(SUM(Main!$F28:$G28)+Main!$H28)+SUM($B$2:$H$2)),Main!$Q28,0)</f>
        <v>0</v>
      </c>
      <c r="RW84" s="2">
        <f>IF(AND(RW$5&gt;=Main!$H28+SUM($B$2:$H$2),RW$5&lt;=(SUM(Main!$F28:$G28)+Main!$H28)+SUM($B$2:$H$2)),Main!$Q28,0)</f>
        <v>0</v>
      </c>
      <c r="RX84" s="2">
        <f>IF(AND(RX$5&gt;=Main!$H28+SUM($B$2:$H$2),RX$5&lt;=(SUM(Main!$F28:$G28)+Main!$H28)+SUM($B$2:$H$2)),Main!$Q28,0)</f>
        <v>0</v>
      </c>
      <c r="RY84" s="2">
        <f>IF(AND(RY$5&gt;=Main!$H28+SUM($B$2:$H$2),RY$5&lt;=(SUM(Main!$F28:$G28)+Main!$H28)+SUM($B$2:$H$2)),Main!$Q28,0)</f>
        <v>0</v>
      </c>
      <c r="RZ84" s="2">
        <f>IF(AND(RZ$5&gt;=Main!$H28+SUM($B$2:$H$2),RZ$5&lt;=(SUM(Main!$F28:$G28)+Main!$H28)+SUM($B$2:$H$2)),Main!$Q28,0)</f>
        <v>0</v>
      </c>
      <c r="SA84" s="2">
        <f>IF(AND(SA$5&gt;=Main!$H28+SUM($B$2:$H$2),SA$5&lt;=(SUM(Main!$F28:$G28)+Main!$H28)+SUM($B$2:$H$2)),Main!$Q28,0)</f>
        <v>0</v>
      </c>
      <c r="SB84" s="2">
        <f>IF(AND(SB$5&gt;=Main!$H28+SUM($B$2:$H$2),SB$5&lt;=(SUM(Main!$F28:$G28)+Main!$H28)+SUM($B$2:$H$2)),Main!$Q28,0)</f>
        <v>0</v>
      </c>
      <c r="SC84" s="2">
        <f>IF(AND(SC$5&gt;=Main!$H28+SUM($B$2:$H$2),SC$5&lt;=(SUM(Main!$F28:$G28)+Main!$H28)+SUM($B$2:$H$2)),Main!$Q28,0)</f>
        <v>0</v>
      </c>
      <c r="SD84" s="2">
        <f>IF(AND(SD$5&gt;=Main!$H28+SUM($B$2:$H$2),SD$5&lt;=(SUM(Main!$F28:$G28)+Main!$H28)+SUM($B$2:$H$2)),Main!$Q28,0)</f>
        <v>0</v>
      </c>
      <c r="SE84" s="2">
        <f>IF(AND(SE$5&gt;=Main!$H28+SUM($B$2:$H$2),SE$5&lt;=(SUM(Main!$F28:$G28)+Main!$H28)+SUM($B$2:$H$2)),Main!$Q28,0)</f>
        <v>0</v>
      </c>
      <c r="SF84" s="2">
        <f>IF(AND(SF$5&gt;=Main!$H28+SUM($B$2:$H$2),SF$5&lt;=(SUM(Main!$F28:$G28)+Main!$H28)+SUM($B$2:$H$2)),Main!$Q28,0)</f>
        <v>0</v>
      </c>
      <c r="SG84" s="2">
        <f>IF(AND(SG$5&gt;=Main!$H28+SUM($B$2:$H$2),SG$5&lt;=(SUM(Main!$F28:$G28)+Main!$H28)+SUM($B$2:$H$2)),Main!$Q28,0)</f>
        <v>0</v>
      </c>
      <c r="SH84" s="2">
        <f>IF(AND(SH$5&gt;=Main!$H28+SUM($B$2:$H$2),SH$5&lt;=(SUM(Main!$F28:$G28)+Main!$H28)+SUM($B$2:$H$2)),Main!$Q28,0)</f>
        <v>0</v>
      </c>
      <c r="SI84" s="2">
        <f>IF(AND(SI$5&gt;=Main!$H28+SUM($B$2:$H$2),SI$5&lt;=(SUM(Main!$F28:$G28)+Main!$H28)+SUM($B$2:$H$2)),Main!$Q28,0)</f>
        <v>0</v>
      </c>
      <c r="SJ84" s="2">
        <f>IF(AND(SJ$5&gt;=Main!$H28+SUM($B$2:$H$2),SJ$5&lt;=(SUM(Main!$F28:$G28)+Main!$H28)+SUM($B$2:$H$2)),Main!$Q28,0)</f>
        <v>0</v>
      </c>
      <c r="SK84" s="2">
        <f>IF(AND(SK$5&gt;=Main!$H28+SUM($B$2:$H$2),SK$5&lt;=(SUM(Main!$F28:$G28)+Main!$H28)+SUM($B$2:$H$2)),Main!$Q28,0)</f>
        <v>0</v>
      </c>
      <c r="SL84" s="2">
        <f>IF(AND(SL$5&gt;=Main!$H28+SUM($B$2:$H$2),SL$5&lt;=(SUM(Main!$F28:$G28)+Main!$H28)+SUM($B$2:$H$2)),Main!$Q28,0)</f>
        <v>0</v>
      </c>
      <c r="SM84" s="2">
        <f>IF(AND(SM$5&gt;=Main!$H28+SUM($B$2:$H$2),SM$5&lt;=(SUM(Main!$F28:$G28)+Main!$H28)+SUM($B$2:$H$2)),Main!$Q28,0)</f>
        <v>0</v>
      </c>
      <c r="SN84" s="2">
        <f>IF(AND(SN$5&gt;=Main!$H28+SUM($B$2:$H$2),SN$5&lt;=(SUM(Main!$F28:$G28)+Main!$H28)+SUM($B$2:$H$2)),Main!$Q28,0)</f>
        <v>0</v>
      </c>
      <c r="SO84" s="2">
        <f>IF(AND(SO$5&gt;=Main!$H28+SUM($B$2:$H$2),SO$5&lt;=(SUM(Main!$F28:$G28)+Main!$H28)+SUM($B$2:$H$2)),Main!$Q28,0)</f>
        <v>0</v>
      </c>
      <c r="SP84" s="2">
        <f>IF(AND(SP$5&gt;=Main!$H28+SUM($B$2:$H$2),SP$5&lt;=(SUM(Main!$F28:$G28)+Main!$H28)+SUM($B$2:$H$2)),Main!$Q28,0)</f>
        <v>0</v>
      </c>
      <c r="SQ84" s="2">
        <f>IF(AND(SQ$5&gt;=Main!$H28+SUM($B$2:$H$2),SQ$5&lt;=(SUM(Main!$F28:$G28)+Main!$H28)+SUM($B$2:$H$2)),Main!$Q28,0)</f>
        <v>0</v>
      </c>
      <c r="SR84" s="2">
        <f>IF(AND(SR$5&gt;=Main!$H28+SUM($B$2:$H$2),SR$5&lt;=(SUM(Main!$F28:$G28)+Main!$H28)+SUM($B$2:$H$2)),Main!$Q28,0)</f>
        <v>0</v>
      </c>
      <c r="SS84" s="2">
        <f>IF(AND(SS$5&gt;=Main!$H28+SUM($B$2:$H$2),SS$5&lt;=(SUM(Main!$F28:$G28)+Main!$H28)+SUM($B$2:$H$2)),Main!$Q28,0)</f>
        <v>0</v>
      </c>
      <c r="ST84" s="2">
        <f>IF(AND(ST$5&gt;=Main!$H28+SUM($B$2:$H$2),ST$5&lt;=(SUM(Main!$F28:$G28)+Main!$H28)+SUM($B$2:$H$2)),Main!$Q28,0)</f>
        <v>0</v>
      </c>
      <c r="SU84" s="2">
        <f>IF(AND(SU$5&gt;=Main!$H28+SUM($B$2:$H$2),SU$5&lt;=(SUM(Main!$F28:$G28)+Main!$H28)+SUM($B$2:$H$2)),Main!$Q28,0)</f>
        <v>0</v>
      </c>
      <c r="SV84" s="2">
        <f>IF(AND(SV$5&gt;=Main!$H28+SUM($B$2:$H$2),SV$5&lt;=(SUM(Main!$F28:$G28)+Main!$H28)+SUM($B$2:$H$2)),Main!$Q28,0)</f>
        <v>0</v>
      </c>
      <c r="SW84" s="2">
        <f>IF(AND(SW$5&gt;=Main!$H28+SUM($B$2:$H$2),SW$5&lt;=(SUM(Main!$F28:$G28)+Main!$H28)+SUM($B$2:$H$2)),Main!$Q28,0)</f>
        <v>0</v>
      </c>
      <c r="SX84" s="2">
        <f>IF(AND(SX$5&gt;=Main!$H28+SUM($B$2:$H$2),SX$5&lt;=(SUM(Main!$F28:$G28)+Main!$H28)+SUM($B$2:$H$2)),Main!$Q28,0)</f>
        <v>0</v>
      </c>
      <c r="SY84" s="2">
        <f>IF(AND(SY$5&gt;=Main!$H28+SUM($B$2:$H$2),SY$5&lt;=(SUM(Main!$F28:$G28)+Main!$H28)+SUM($B$2:$H$2)),Main!$Q28,0)</f>
        <v>0</v>
      </c>
      <c r="SZ84" s="2">
        <f>IF(AND(SZ$5&gt;=Main!$H28+SUM($B$2:$H$2),SZ$5&lt;=(SUM(Main!$F28:$G28)+Main!$H28)+SUM($B$2:$H$2)),Main!$Q28,0)</f>
        <v>0</v>
      </c>
      <c r="TA84" s="2">
        <f>IF(AND(TA$5&gt;=Main!$H28+SUM($B$2:$H$2),TA$5&lt;=(SUM(Main!$F28:$G28)+Main!$H28)+SUM($B$2:$H$2)),Main!$Q28,0)</f>
        <v>0</v>
      </c>
      <c r="TB84" s="2">
        <f>IF(AND(TB$5&gt;=Main!$H28+SUM($B$2:$H$2),TB$5&lt;=(SUM(Main!$F28:$G28)+Main!$H28)+SUM($B$2:$H$2)),Main!$Q28,0)</f>
        <v>0</v>
      </c>
      <c r="TC84" s="2">
        <f>IF(AND(TC$5&gt;=Main!$H28+SUM($B$2:$H$2),TC$5&lt;=(SUM(Main!$F28:$G28)+Main!$H28)+SUM($B$2:$H$2)),Main!$Q28,0)</f>
        <v>0</v>
      </c>
      <c r="TD84" s="2">
        <f>IF(AND(TD$5&gt;=Main!$H28+SUM($B$2:$H$2),TD$5&lt;=(SUM(Main!$F28:$G28)+Main!$H28)+SUM($B$2:$H$2)),Main!$Q28,0)</f>
        <v>0</v>
      </c>
      <c r="TE84" s="2">
        <f>IF(AND(TE$5&gt;=Main!$H28+SUM($B$2:$H$2),TE$5&lt;=(SUM(Main!$F28:$G28)+Main!$H28)+SUM($B$2:$H$2)),Main!$Q28,0)</f>
        <v>0</v>
      </c>
      <c r="TF84" s="2">
        <f>IF(AND(TF$5&gt;=Main!$H28+SUM($B$2:$H$2),TF$5&lt;=(SUM(Main!$F28:$G28)+Main!$H28)+SUM($B$2:$H$2)),Main!$Q28,0)</f>
        <v>0</v>
      </c>
      <c r="TG84" s="2">
        <f>IF(AND(TG$5&gt;=Main!$H28+SUM($B$2:$H$2),TG$5&lt;=(SUM(Main!$F28:$G28)+Main!$H28)+SUM($B$2:$H$2)),Main!$Q28,0)</f>
        <v>0</v>
      </c>
      <c r="TH84" s="2">
        <f>IF(AND(TH$5&gt;=Main!$H28+SUM($B$2:$H$2),TH$5&lt;=(SUM(Main!$F28:$G28)+Main!$H28)+SUM($B$2:$H$2)),Main!$Q28,0)</f>
        <v>0</v>
      </c>
      <c r="TI84" s="2">
        <f>IF(AND(TI$5&gt;=Main!$H28+SUM($B$2:$H$2),TI$5&lt;=(SUM(Main!$F28:$G28)+Main!$H28)+SUM($B$2:$H$2)),Main!$Q28,0)</f>
        <v>0</v>
      </c>
      <c r="TJ84" s="2">
        <f>IF(AND(TJ$5&gt;=Main!$H28+SUM($B$2:$H$2),TJ$5&lt;=(SUM(Main!$F28:$G28)+Main!$H28)+SUM($B$2:$H$2)),Main!$Q28,0)</f>
        <v>0</v>
      </c>
      <c r="TK84" s="2">
        <f>IF(AND(TK$5&gt;=Main!$H28+SUM($B$2:$H$2),TK$5&lt;=(SUM(Main!$F28:$G28)+Main!$H28)+SUM($B$2:$H$2)),Main!$Q28,0)</f>
        <v>0</v>
      </c>
      <c r="TL84" s="2">
        <f>IF(AND(TL$5&gt;=Main!$H28+SUM($B$2:$H$2),TL$5&lt;=(SUM(Main!$F28:$G28)+Main!$H28)+SUM($B$2:$H$2)),Main!$Q28,0)</f>
        <v>0</v>
      </c>
      <c r="TM84" s="2">
        <f>IF(AND(TM$5&gt;=Main!$H28+SUM($B$2:$H$2),TM$5&lt;=(SUM(Main!$F28:$G28)+Main!$H28)+SUM($B$2:$H$2)),Main!$Q28,0)</f>
        <v>0</v>
      </c>
      <c r="TN84" s="2">
        <f>IF(AND(TN$5&gt;=Main!$H28+SUM($B$2:$H$2),TN$5&lt;=(SUM(Main!$F28:$G28)+Main!$H28)+SUM($B$2:$H$2)),Main!$Q28,0)</f>
        <v>0</v>
      </c>
      <c r="TO84" s="2">
        <f>IF(AND(TO$5&gt;=Main!$H28+SUM($B$2:$H$2),TO$5&lt;=(SUM(Main!$F28:$G28)+Main!$H28)+SUM($B$2:$H$2)),Main!$Q28,0)</f>
        <v>0</v>
      </c>
      <c r="TP84" s="2">
        <f>IF(AND(TP$5&gt;=Main!$H28+SUM($B$2:$H$2),TP$5&lt;=(SUM(Main!$F28:$G28)+Main!$H28)+SUM($B$2:$H$2)),Main!$Q28,0)</f>
        <v>0</v>
      </c>
      <c r="TQ84" s="2">
        <f>IF(AND(TQ$5&gt;=Main!$H28+SUM($B$2:$H$2),TQ$5&lt;=(SUM(Main!$F28:$G28)+Main!$H28)+SUM($B$2:$H$2)),Main!$Q28,0)</f>
        <v>0</v>
      </c>
      <c r="TR84" s="2">
        <f>IF(AND(TR$5&gt;=Main!$H28+SUM($B$2:$H$2),TR$5&lt;=(SUM(Main!$F28:$G28)+Main!$H28)+SUM($B$2:$H$2)),Main!$Q28,0)</f>
        <v>0</v>
      </c>
      <c r="TS84" s="2">
        <f>IF(AND(TS$5&gt;=Main!$H28+SUM($B$2:$H$2),TS$5&lt;=(SUM(Main!$F28:$G28)+Main!$H28)+SUM($B$2:$H$2)),Main!$Q28,0)</f>
        <v>0</v>
      </c>
      <c r="TT84" s="2">
        <f>IF(AND(TT$5&gt;=Main!$H28+SUM($B$2:$H$2),TT$5&lt;=(SUM(Main!$F28:$G28)+Main!$H28)+SUM($B$2:$H$2)),Main!$Q28,0)</f>
        <v>0</v>
      </c>
      <c r="TU84" s="2">
        <f>IF(AND(TU$5&gt;=Main!$H28+SUM($B$2:$H$2),TU$5&lt;=(SUM(Main!$F28:$G28)+Main!$H28)+SUM($B$2:$H$2)),Main!$Q28,0)</f>
        <v>0</v>
      </c>
      <c r="TV84" s="2">
        <f>IF(AND(TV$5&gt;=Main!$H28+SUM($B$2:$H$2),TV$5&lt;=(SUM(Main!$F28:$G28)+Main!$H28)+SUM($B$2:$H$2)),Main!$Q28,0)</f>
        <v>0</v>
      </c>
      <c r="TW84" s="2">
        <f>IF(AND(TW$5&gt;=Main!$H28+SUM($B$2:$H$2),TW$5&lt;=(SUM(Main!$F28:$G28)+Main!$H28)+SUM($B$2:$H$2)),Main!$Q28,0)</f>
        <v>0</v>
      </c>
      <c r="TX84" s="2">
        <f>IF(AND(TX$5&gt;=Main!$H28+SUM($B$2:$H$2),TX$5&lt;=(SUM(Main!$F28:$G28)+Main!$H28)+SUM($B$2:$H$2)),Main!$Q28,0)</f>
        <v>0</v>
      </c>
      <c r="TY84" s="2">
        <f>IF(AND(TY$5&gt;=Main!$H28+SUM($B$2:$H$2),TY$5&lt;=(SUM(Main!$F28:$G28)+Main!$H28)+SUM($B$2:$H$2)),Main!$Q28,0)</f>
        <v>0</v>
      </c>
      <c r="TZ84" s="2">
        <f>IF(AND(TZ$5&gt;=Main!$H28+SUM($B$2:$H$2),TZ$5&lt;=(SUM(Main!$F28:$G28)+Main!$H28)+SUM($B$2:$H$2)),Main!$Q28,0)</f>
        <v>0</v>
      </c>
      <c r="UA84" s="2">
        <f>IF(AND(UA$5&gt;=Main!$H28+SUM($B$2:$H$2),UA$5&lt;=(SUM(Main!$F28:$G28)+Main!$H28)+SUM($B$2:$H$2)),Main!$Q28,0)</f>
        <v>0</v>
      </c>
      <c r="UB84" s="2">
        <f>IF(AND(UB$5&gt;=Main!$H28+SUM($B$2:$H$2),UB$5&lt;=(SUM(Main!$F28:$G28)+Main!$H28)+SUM($B$2:$H$2)),Main!$Q28,0)</f>
        <v>0</v>
      </c>
      <c r="UC84" s="2">
        <f>IF(AND(UC$5&gt;=Main!$H28+SUM($B$2:$H$2),UC$5&lt;=(SUM(Main!$F28:$G28)+Main!$H28)+SUM($B$2:$H$2)),Main!$Q28,0)</f>
        <v>0</v>
      </c>
      <c r="UD84" s="2">
        <f>IF(AND(UD$5&gt;=Main!$H28+SUM($B$2:$H$2),UD$5&lt;=(SUM(Main!$F28:$G28)+Main!$H28)+SUM($B$2:$H$2)),Main!$Q28,0)</f>
        <v>0</v>
      </c>
      <c r="UE84" s="2">
        <f>IF(AND(UE$5&gt;=Main!$H28+SUM($B$2:$H$2),UE$5&lt;=(SUM(Main!$F28:$G28)+Main!$H28)+SUM($B$2:$H$2)),Main!$Q28,0)</f>
        <v>0</v>
      </c>
      <c r="UF84" s="2">
        <f>IF(AND(UF$5&gt;=Main!$H28+SUM($B$2:$H$2),UF$5&lt;=(SUM(Main!$F28:$G28)+Main!$H28)+SUM($B$2:$H$2)),Main!$Q28,0)</f>
        <v>0</v>
      </c>
      <c r="UG84" s="2">
        <f>IF(AND(UG$5&gt;=Main!$H28+SUM($B$2:$H$2),UG$5&lt;=(SUM(Main!$F28:$G28)+Main!$H28)+SUM($B$2:$H$2)),Main!$Q28,0)</f>
        <v>0</v>
      </c>
      <c r="UH84" s="2">
        <f>IF(AND(UH$5&gt;=Main!$H28+SUM($B$2:$H$2),UH$5&lt;=(SUM(Main!$F28:$G28)+Main!$H28)+SUM($B$2:$H$2)),Main!$Q28,0)</f>
        <v>0</v>
      </c>
      <c r="UI84" s="2">
        <f>IF(AND(UI$5&gt;=Main!$H28+SUM($B$2:$H$2),UI$5&lt;=(SUM(Main!$F28:$G28)+Main!$H28)+SUM($B$2:$H$2)),Main!$Q28,0)</f>
        <v>0</v>
      </c>
      <c r="UJ84" s="2">
        <f>IF(AND(UJ$5&gt;=Main!$H28+SUM($B$2:$H$2),UJ$5&lt;=(SUM(Main!$F28:$G28)+Main!$H28)+SUM($B$2:$H$2)),Main!$Q28,0)</f>
        <v>0</v>
      </c>
      <c r="UK84" s="2">
        <f>IF(AND(UK$5&gt;=Main!$H28+SUM($B$2:$H$2),UK$5&lt;=(SUM(Main!$F28:$G28)+Main!$H28)+SUM($B$2:$H$2)),Main!$Q28,0)</f>
        <v>0</v>
      </c>
      <c r="UL84" s="2">
        <f>IF(AND(UL$5&gt;=Main!$H28+SUM($B$2:$H$2),UL$5&lt;=(SUM(Main!$F28:$G28)+Main!$H28)+SUM($B$2:$H$2)),Main!$Q28,0)</f>
        <v>0</v>
      </c>
      <c r="UM84" s="2">
        <f>IF(AND(UM$5&gt;=Main!$H28+SUM($B$2:$H$2),UM$5&lt;=(SUM(Main!$F28:$G28)+Main!$H28)+SUM($B$2:$H$2)),Main!$Q28,0)</f>
        <v>0</v>
      </c>
      <c r="UN84" s="2">
        <f>IF(AND(UN$5&gt;=Main!$H28+SUM($B$2:$H$2),UN$5&lt;=(SUM(Main!$F28:$G28)+Main!$H28)+SUM($B$2:$H$2)),Main!$Q28,0)</f>
        <v>0</v>
      </c>
      <c r="UO84" s="2">
        <f>IF(AND(UO$5&gt;=Main!$H28+SUM($B$2:$H$2),UO$5&lt;=(SUM(Main!$F28:$G28)+Main!$H28)+SUM($B$2:$H$2)),Main!$Q28,0)</f>
        <v>0</v>
      </c>
      <c r="UP84" s="2">
        <f>IF(AND(UP$5&gt;=Main!$H28+SUM($B$2:$H$2),UP$5&lt;=(SUM(Main!$F28:$G28)+Main!$H28)+SUM($B$2:$H$2)),Main!$Q28,0)</f>
        <v>0</v>
      </c>
      <c r="UQ84" s="2">
        <f>IF(AND(UQ$5&gt;=Main!$H28+SUM($B$2:$H$2),UQ$5&lt;=(SUM(Main!$F28:$G28)+Main!$H28)+SUM($B$2:$H$2)),Main!$Q28,0)</f>
        <v>0</v>
      </c>
      <c r="UR84" s="2">
        <f>IF(AND(UR$5&gt;=Main!$H28+SUM($B$2:$H$2),UR$5&lt;=(SUM(Main!$F28:$G28)+Main!$H28)+SUM($B$2:$H$2)),Main!$Q28,0)</f>
        <v>0</v>
      </c>
      <c r="US84" s="2">
        <f>IF(AND(US$5&gt;=Main!$H28+SUM($B$2:$H$2),US$5&lt;=(SUM(Main!$F28:$G28)+Main!$H28)+SUM($B$2:$H$2)),Main!$Q28,0)</f>
        <v>0</v>
      </c>
      <c r="UT84" s="2">
        <f>IF(AND(UT$5&gt;=Main!$H28+SUM($B$2:$H$2),UT$5&lt;=(SUM(Main!$F28:$G28)+Main!$H28)+SUM($B$2:$H$2)),Main!$Q28,0)</f>
        <v>0</v>
      </c>
      <c r="UU84" s="2">
        <f>IF(AND(UU$5&gt;=Main!$H28+SUM($B$2:$H$2),UU$5&lt;=(SUM(Main!$F28:$G28)+Main!$H28)+SUM($B$2:$H$2)),Main!$Q28,0)</f>
        <v>0</v>
      </c>
      <c r="UV84" s="2">
        <f>IF(AND(UV$5&gt;=Main!$H28+SUM($B$2:$H$2),UV$5&lt;=(SUM(Main!$F28:$G28)+Main!$H28)+SUM($B$2:$H$2)),Main!$Q28,0)</f>
        <v>0</v>
      </c>
      <c r="UW84" s="2">
        <f>IF(AND(UW$5&gt;=Main!$H28+SUM($B$2:$H$2),UW$5&lt;=(SUM(Main!$F28:$G28)+Main!$H28)+SUM($B$2:$H$2)),Main!$Q28,0)</f>
        <v>0</v>
      </c>
      <c r="UX84" s="2">
        <f>IF(AND(UX$5&gt;=Main!$H28+SUM($B$2:$H$2),UX$5&lt;=(SUM(Main!$F28:$G28)+Main!$H28)+SUM($B$2:$H$2)),Main!$Q28,0)</f>
        <v>0</v>
      </c>
      <c r="UY84" s="2">
        <f>IF(AND(UY$5&gt;=Main!$H28+SUM($B$2:$H$2),UY$5&lt;=(SUM(Main!$F28:$G28)+Main!$H28)+SUM($B$2:$H$2)),Main!$Q28,0)</f>
        <v>0</v>
      </c>
      <c r="UZ84" s="2">
        <f>IF(AND(UZ$5&gt;=Main!$H28+SUM($B$2:$H$2),UZ$5&lt;=(SUM(Main!$F28:$G28)+Main!$H28)+SUM($B$2:$H$2)),Main!$Q28,0)</f>
        <v>0</v>
      </c>
      <c r="VA84" s="2">
        <f>IF(AND(VA$5&gt;=Main!$H28+SUM($B$2:$H$2),VA$5&lt;=(SUM(Main!$F28:$G28)+Main!$H28)+SUM($B$2:$H$2)),Main!$Q28,0)</f>
        <v>0</v>
      </c>
      <c r="VB84" s="2">
        <f>IF(AND(VB$5&gt;=Main!$H28+SUM($B$2:$H$2),VB$5&lt;=(SUM(Main!$F28:$G28)+Main!$H28)+SUM($B$2:$H$2)),Main!$Q28,0)</f>
        <v>0</v>
      </c>
      <c r="VC84" s="2">
        <f>IF(AND(VC$5&gt;=Main!$H28+SUM($B$2:$H$2),VC$5&lt;=(SUM(Main!$F28:$G28)+Main!$H28)+SUM($B$2:$H$2)),Main!$Q28,0)</f>
        <v>0</v>
      </c>
      <c r="VD84" s="2">
        <f>IF(AND(VD$5&gt;=Main!$H28+SUM($B$2:$H$2),VD$5&lt;=(SUM(Main!$F28:$G28)+Main!$H28)+SUM($B$2:$H$2)),Main!$Q28,0)</f>
        <v>0</v>
      </c>
      <c r="VE84" s="2">
        <f>IF(AND(VE$5&gt;=Main!$H28+SUM($B$2:$H$2),VE$5&lt;=(SUM(Main!$F28:$G28)+Main!$H28)+SUM($B$2:$H$2)),Main!$Q28,0)</f>
        <v>0</v>
      </c>
      <c r="VF84" s="2">
        <f>IF(AND(VF$5&gt;=Main!$H28+SUM($B$2:$H$2),VF$5&lt;=(SUM(Main!$F28:$G28)+Main!$H28)+SUM($B$2:$H$2)),Main!$Q28,0)</f>
        <v>0</v>
      </c>
      <c r="VG84" s="2">
        <f>IF(AND(VG$5&gt;=Main!$H28+SUM($B$2:$H$2),VG$5&lt;=(SUM(Main!$F28:$G28)+Main!$H28)+SUM($B$2:$H$2)),Main!$Q28,0)</f>
        <v>0</v>
      </c>
      <c r="VH84" s="2">
        <f>IF(AND(VH$5&gt;=Main!$H28+SUM($B$2:$H$2),VH$5&lt;=(SUM(Main!$F28:$G28)+Main!$H28)+SUM($B$2:$H$2)),Main!$Q28,0)</f>
        <v>0</v>
      </c>
      <c r="VI84" s="2">
        <f>IF(AND(VI$5&gt;=Main!$H28+SUM($B$2:$H$2),VI$5&lt;=(SUM(Main!$F28:$G28)+Main!$H28)+SUM($B$2:$H$2)),Main!$Q28,0)</f>
        <v>0</v>
      </c>
      <c r="VJ84" s="2">
        <f>IF(AND(VJ$5&gt;=Main!$H28+SUM($B$2:$H$2),VJ$5&lt;=(SUM(Main!$F28:$G28)+Main!$H28)+SUM($B$2:$H$2)),Main!$Q28,0)</f>
        <v>0</v>
      </c>
      <c r="VK84" s="2">
        <f>IF(AND(VK$5&gt;=Main!$H28+SUM($B$2:$H$2),VK$5&lt;=(SUM(Main!$F28:$G28)+Main!$H28)+SUM($B$2:$H$2)),Main!$Q28,0)</f>
        <v>0</v>
      </c>
      <c r="VL84" s="2">
        <f>IF(AND(VL$5&gt;=Main!$H28+SUM($B$2:$H$2),VL$5&lt;=(SUM(Main!$F28:$G28)+Main!$H28)+SUM($B$2:$H$2)),Main!$Q28,0)</f>
        <v>0</v>
      </c>
      <c r="VM84" s="2">
        <f>IF(AND(VM$5&gt;=Main!$H28+SUM($B$2:$H$2),VM$5&lt;=(SUM(Main!$F28:$G28)+Main!$H28)+SUM($B$2:$H$2)),Main!$Q28,0)</f>
        <v>0</v>
      </c>
      <c r="VN84" s="2">
        <f>IF(AND(VN$5&gt;=Main!$H28+SUM($B$2:$H$2),VN$5&lt;=(SUM(Main!$F28:$G28)+Main!$H28)+SUM($B$2:$H$2)),Main!$Q28,0)</f>
        <v>0</v>
      </c>
      <c r="VO84" s="2">
        <f>IF(AND(VO$5&gt;=Main!$H28+SUM($B$2:$H$2),VO$5&lt;=(SUM(Main!$F28:$G28)+Main!$H28)+SUM($B$2:$H$2)),Main!$Q28,0)</f>
        <v>0</v>
      </c>
      <c r="VP84" s="2">
        <f>IF(AND(VP$5&gt;=Main!$H28+SUM($B$2:$H$2),VP$5&lt;=(SUM(Main!$F28:$G28)+Main!$H28)+SUM($B$2:$H$2)),Main!$Q28,0)</f>
        <v>0</v>
      </c>
      <c r="VQ84" s="2">
        <f>IF(AND(VQ$5&gt;=Main!$H28+SUM($B$2:$H$2),VQ$5&lt;=(SUM(Main!$F28:$G28)+Main!$H28)+SUM($B$2:$H$2)),Main!$Q28,0)</f>
        <v>0</v>
      </c>
      <c r="VR84" s="2">
        <f>IF(AND(VR$5&gt;=Main!$H28+SUM($B$2:$H$2),VR$5&lt;=(SUM(Main!$F28:$G28)+Main!$H28)+SUM($B$2:$H$2)),Main!$Q28,0)</f>
        <v>0</v>
      </c>
      <c r="VS84" s="2">
        <f>IF(AND(VS$5&gt;=Main!$H28+SUM($B$2:$H$2),VS$5&lt;=(SUM(Main!$F28:$G28)+Main!$H28)+SUM($B$2:$H$2)),Main!$Q28,0)</f>
        <v>0</v>
      </c>
      <c r="VT84" s="2">
        <f>IF(AND(VT$5&gt;=Main!$H28+SUM($B$2:$H$2),VT$5&lt;=(SUM(Main!$F28:$G28)+Main!$H28)+SUM($B$2:$H$2)),Main!$Q28,0)</f>
        <v>0</v>
      </c>
      <c r="VU84" s="2">
        <f>IF(AND(VU$5&gt;=Main!$H28+SUM($B$2:$H$2),VU$5&lt;=(SUM(Main!$F28:$G28)+Main!$H28)+SUM($B$2:$H$2)),Main!$Q28,0)</f>
        <v>0</v>
      </c>
      <c r="VV84" s="2">
        <f>IF(AND(VV$5&gt;=Main!$H28+SUM($B$2:$H$2),VV$5&lt;=(SUM(Main!$F28:$G28)+Main!$H28)+SUM($B$2:$H$2)),Main!$Q28,0)</f>
        <v>0</v>
      </c>
      <c r="VW84" s="2">
        <f>IF(AND(VW$5&gt;=Main!$H28+SUM($B$2:$H$2),VW$5&lt;=(SUM(Main!$F28:$G28)+Main!$H28)+SUM($B$2:$H$2)),Main!$Q28,0)</f>
        <v>0</v>
      </c>
      <c r="VX84" s="2">
        <f>IF(AND(VX$5&gt;=Main!$H28+SUM($B$2:$H$2),VX$5&lt;=(SUM(Main!$F28:$G28)+Main!$H28)+SUM($B$2:$H$2)),Main!$Q28,0)</f>
        <v>0</v>
      </c>
      <c r="VY84" s="2">
        <f>IF(AND(VY$5&gt;=Main!$H28+SUM($B$2:$H$2),VY$5&lt;=(SUM(Main!$F28:$G28)+Main!$H28)+SUM($B$2:$H$2)),Main!$Q28,0)</f>
        <v>0</v>
      </c>
      <c r="VZ84" s="2">
        <f>IF(AND(VZ$5&gt;=Main!$H28+SUM($B$2:$H$2),VZ$5&lt;=(SUM(Main!$F28:$G28)+Main!$H28)+SUM($B$2:$H$2)),Main!$Q28,0)</f>
        <v>0</v>
      </c>
      <c r="WA84" s="2">
        <f>IF(AND(WA$5&gt;=Main!$H28+SUM($B$2:$H$2),WA$5&lt;=(SUM(Main!$F28:$G28)+Main!$H28)+SUM($B$2:$H$2)),Main!$Q28,0)</f>
        <v>0</v>
      </c>
      <c r="WB84" s="2">
        <f>IF(AND(WB$5&gt;=Main!$H28+SUM($B$2:$H$2),WB$5&lt;=(SUM(Main!$F28:$G28)+Main!$H28)+SUM($B$2:$H$2)),Main!$Q28,0)</f>
        <v>0</v>
      </c>
      <c r="WC84" s="2">
        <f>IF(AND(WC$5&gt;=Main!$H28+SUM($B$2:$H$2),WC$5&lt;=(SUM(Main!$F28:$G28)+Main!$H28)+SUM($B$2:$H$2)),Main!$Q28,0)</f>
        <v>0</v>
      </c>
      <c r="WD84" s="2">
        <f>IF(AND(WD$5&gt;=Main!$H28+SUM($B$2:$H$2),WD$5&lt;=(SUM(Main!$F28:$G28)+Main!$H28)+SUM($B$2:$H$2)),Main!$Q28,0)</f>
        <v>0</v>
      </c>
      <c r="WE84" s="2">
        <f>IF(AND(WE$5&gt;=Main!$H28+SUM($B$2:$H$2),WE$5&lt;=(SUM(Main!$F28:$G28)+Main!$H28)+SUM($B$2:$H$2)),Main!$Q28,0)</f>
        <v>0</v>
      </c>
      <c r="WF84" s="24" t="s">
        <v>35</v>
      </c>
    </row>
    <row r="85" spans="1:604" s="2" customFormat="1" x14ac:dyDescent="2.0499999999999998">
      <c r="A85" s="19"/>
      <c r="B85" s="2" t="s">
        <v>7</v>
      </c>
      <c r="C85" s="2">
        <v>0</v>
      </c>
      <c r="D85" s="2">
        <f>IF(AND('Gantt Chart'!D$5&gt;SUM(Main!$F5:$G5)+Main!$H5+Main!$I5+Main!$I9+Main!$I13+Main!$I17+Main!$I21+Main!$I25+SUM($B$3:$H$3),'Gantt Chart'!D$5&lt;=SUM(Main!$F5:$G5)+Main!$H5+Main!$I5+Main!$I9+Main!$I13+Main!$I17+Main!$I21+Main!$I25+Main!$I28+SUM($B$3:$H$3)),Main!$R28,0)</f>
        <v>0</v>
      </c>
      <c r="E85" s="2">
        <f>IF(AND('Gantt Chart'!E$5&gt;SUM(Main!$F5:$G5)+Main!$H5+Main!$I5+Main!$I9+Main!$I13+Main!$I17+Main!$I21+Main!$I25+SUM($B$3:$H$3),'Gantt Chart'!E$5&lt;=SUM(Main!$F5:$G5)+Main!$H5+Main!$I5+Main!$I9+Main!$I13+Main!$I17+Main!$I21+Main!$I25+Main!$I28+SUM($B$3:$H$3)),Main!$R28,0)</f>
        <v>0</v>
      </c>
      <c r="F85" s="2">
        <f>IF(AND('Gantt Chart'!F$5&gt;SUM(Main!$F5:$G5)+Main!$H5+Main!$I5+Main!$I9+Main!$I13+Main!$I17+Main!$I21+Main!$I25+SUM($B$3:$H$3),'Gantt Chart'!F$5&lt;=SUM(Main!$F5:$G5)+Main!$H5+Main!$I5+Main!$I9+Main!$I13+Main!$I17+Main!$I21+Main!$I25+Main!$I28+SUM($B$3:$H$3)),Main!$R28,0)</f>
        <v>0</v>
      </c>
      <c r="G85" s="2">
        <f>IF(AND('Gantt Chart'!G$5&gt;SUM(Main!$F5:$G5)+Main!$H5+Main!$I5+Main!$I9+Main!$I13+Main!$I17+Main!$I21+Main!$I25+SUM($B$3:$H$3),'Gantt Chart'!G$5&lt;=SUM(Main!$F5:$G5)+Main!$H5+Main!$I5+Main!$I9+Main!$I13+Main!$I17+Main!$I21+Main!$I25+Main!$I28+SUM($B$3:$H$3)),Main!$R28,0)</f>
        <v>0</v>
      </c>
      <c r="H85" s="2">
        <f>IF(AND('Gantt Chart'!H$5&gt;SUM(Main!$F5:$G5)+Main!$H5+Main!$I5+Main!$I9+Main!$I13+Main!$I17+Main!$I21+Main!$I25+SUM($B$3:$H$3),'Gantt Chart'!H$5&lt;=SUM(Main!$F5:$G5)+Main!$H5+Main!$I5+Main!$I9+Main!$I13+Main!$I17+Main!$I21+Main!$I25+Main!$I28+SUM($B$3:$H$3)),Main!$R28,0)</f>
        <v>0</v>
      </c>
      <c r="I85" s="2">
        <f>IF(AND('Gantt Chart'!I$5&gt;SUM(Main!$F5:$G5)+Main!$H5+Main!$I5+Main!$I9+Main!$I13+Main!$I17+Main!$I21+Main!$I25+SUM($B$3:$H$3),'Gantt Chart'!I$5&lt;=SUM(Main!$F5:$G5)+Main!$H5+Main!$I5+Main!$I9+Main!$I13+Main!$I17+Main!$I21+Main!$I25+Main!$I28+SUM($B$3:$H$3)),Main!$R28,0)</f>
        <v>0</v>
      </c>
      <c r="J85" s="2">
        <f>IF(AND('Gantt Chart'!J$5&gt;SUM(Main!$F5:$G5)+Main!$H5+Main!$I5+Main!$I9+Main!$I13+Main!$I17+Main!$I21+Main!$I25+SUM($B$3:$H$3),'Gantt Chart'!J$5&lt;=SUM(Main!$F5:$G5)+Main!$H5+Main!$I5+Main!$I9+Main!$I13+Main!$I17+Main!$I21+Main!$I25+Main!$I28+SUM($B$3:$H$3)),Main!$R28,0)</f>
        <v>0</v>
      </c>
      <c r="K85" s="2">
        <f>IF(AND('Gantt Chart'!K$5&gt;SUM(Main!$F5:$G5)+Main!$H5+Main!$I5+Main!$I9+Main!$I13+Main!$I17+Main!$I21+Main!$I25+SUM($B$3:$H$3),'Gantt Chart'!K$5&lt;=SUM(Main!$F5:$G5)+Main!$H5+Main!$I5+Main!$I9+Main!$I13+Main!$I17+Main!$I21+Main!$I25+Main!$I28+SUM($B$3:$H$3)),Main!$R28,0)</f>
        <v>0</v>
      </c>
      <c r="L85" s="2">
        <f>IF(AND('Gantt Chart'!L$5&gt;SUM(Main!$F5:$G5)+Main!$H5+Main!$I5+Main!$I9+Main!$I13+Main!$I17+Main!$I21+Main!$I25+SUM($B$3:$H$3),'Gantt Chart'!L$5&lt;=SUM(Main!$F5:$G5)+Main!$H5+Main!$I5+Main!$I9+Main!$I13+Main!$I17+Main!$I21+Main!$I25+Main!$I28+SUM($B$3:$H$3)),Main!$R28,0)</f>
        <v>0</v>
      </c>
      <c r="M85" s="2">
        <f>IF(AND('Gantt Chart'!M$5&gt;SUM(Main!$F5:$G5)+Main!$H5+Main!$I5+Main!$I9+Main!$I13+Main!$I17+Main!$I21+Main!$I25+SUM($B$3:$H$3),'Gantt Chart'!M$5&lt;=SUM(Main!$F5:$G5)+Main!$H5+Main!$I5+Main!$I9+Main!$I13+Main!$I17+Main!$I21+Main!$I25+Main!$I28+SUM($B$3:$H$3)),Main!$R28,0)</f>
        <v>0</v>
      </c>
      <c r="N85" s="2">
        <f>IF(AND('Gantt Chart'!N$5&gt;SUM(Main!$F5:$G5)+Main!$H5+Main!$I5+Main!$I9+Main!$I13+Main!$I17+Main!$I21+Main!$I25+SUM($B$3:$H$3),'Gantt Chart'!N$5&lt;=SUM(Main!$F5:$G5)+Main!$H5+Main!$I5+Main!$I9+Main!$I13+Main!$I17+Main!$I21+Main!$I25+Main!$I28+SUM($B$3:$H$3)),Main!$R28,0)</f>
        <v>0</v>
      </c>
      <c r="O85" s="2">
        <f>IF(AND('Gantt Chart'!O$5&gt;SUM(Main!$F5:$G5)+Main!$H5+Main!$I5+Main!$I9+Main!$I13+Main!$I17+Main!$I21+Main!$I25+SUM($B$3:$H$3),'Gantt Chart'!O$5&lt;=SUM(Main!$F5:$G5)+Main!$H5+Main!$I5+Main!$I9+Main!$I13+Main!$I17+Main!$I21+Main!$I25+Main!$I28+SUM($B$3:$H$3)),Main!$R28,0)</f>
        <v>0</v>
      </c>
      <c r="P85" s="2">
        <f>IF(AND('Gantt Chart'!P$5&gt;SUM(Main!$F5:$G5)+Main!$H5+Main!$I5+Main!$I9+Main!$I13+Main!$I17+Main!$I21+Main!$I25+SUM($B$3:$H$3),'Gantt Chart'!P$5&lt;=SUM(Main!$F5:$G5)+Main!$H5+Main!$I5+Main!$I9+Main!$I13+Main!$I17+Main!$I21+Main!$I25+Main!$I28+SUM($B$3:$H$3)),Main!$R28,0)</f>
        <v>0</v>
      </c>
      <c r="Q85" s="2">
        <f>IF(AND('Gantt Chart'!Q$5&gt;SUM(Main!$F5:$G5)+Main!$H5+Main!$I5+Main!$I9+Main!$I13+Main!$I17+Main!$I21+Main!$I25+SUM($B$3:$H$3),'Gantt Chart'!Q$5&lt;=SUM(Main!$F5:$G5)+Main!$H5+Main!$I5+Main!$I9+Main!$I13+Main!$I17+Main!$I21+Main!$I25+Main!$I28+SUM($B$3:$H$3)),Main!$R28,0)</f>
        <v>0</v>
      </c>
      <c r="R85" s="2">
        <f>IF(AND('Gantt Chart'!R$5&gt;SUM(Main!$F5:$G5)+Main!$H5+Main!$I5+Main!$I9+Main!$I13+Main!$I17+Main!$I21+Main!$I25+SUM($B$3:$H$3),'Gantt Chart'!R$5&lt;=SUM(Main!$F5:$G5)+Main!$H5+Main!$I5+Main!$I9+Main!$I13+Main!$I17+Main!$I21+Main!$I25+Main!$I28+SUM($B$3:$H$3)),Main!$R28,0)</f>
        <v>0</v>
      </c>
      <c r="S85" s="2">
        <f>IF(AND('Gantt Chart'!S$5&gt;SUM(Main!$F5:$G5)+Main!$H5+Main!$I5+Main!$I9+Main!$I13+Main!$I17+Main!$I21+Main!$I25+SUM($B$3:$H$3),'Gantt Chart'!S$5&lt;=SUM(Main!$F5:$G5)+Main!$H5+Main!$I5+Main!$I9+Main!$I13+Main!$I17+Main!$I21+Main!$I25+Main!$I28+SUM($B$3:$H$3)),Main!$R28,0)</f>
        <v>0</v>
      </c>
      <c r="T85" s="2">
        <f>IF(AND('Gantt Chart'!T$5&gt;SUM(Main!$F5:$G5)+Main!$H5+Main!$I5+Main!$I9+Main!$I13+Main!$I17+Main!$I21+Main!$I25+SUM($B$3:$H$3),'Gantt Chart'!T$5&lt;=SUM(Main!$F5:$G5)+Main!$H5+Main!$I5+Main!$I9+Main!$I13+Main!$I17+Main!$I21+Main!$I25+Main!$I28+SUM($B$3:$H$3)),Main!$R28,0)</f>
        <v>0</v>
      </c>
      <c r="U85" s="2">
        <f>IF(AND('Gantt Chart'!U$5&gt;SUM(Main!$F5:$G5)+Main!$H5+Main!$I5+Main!$I9+Main!$I13+Main!$I17+Main!$I21+Main!$I25+SUM($B$3:$H$3),'Gantt Chart'!U$5&lt;=SUM(Main!$F5:$G5)+Main!$H5+Main!$I5+Main!$I9+Main!$I13+Main!$I17+Main!$I21+Main!$I25+Main!$I28+SUM($B$3:$H$3)),Main!$R28,0)</f>
        <v>0</v>
      </c>
      <c r="V85" s="2">
        <f>IF(AND('Gantt Chart'!V$5&gt;SUM(Main!$F5:$G5)+Main!$H5+Main!$I5+Main!$I9+Main!$I13+Main!$I17+Main!$I21+Main!$I25+SUM($B$3:$H$3),'Gantt Chart'!V$5&lt;=SUM(Main!$F5:$G5)+Main!$H5+Main!$I5+Main!$I9+Main!$I13+Main!$I17+Main!$I21+Main!$I25+Main!$I28+SUM($B$3:$H$3)),Main!$R28,0)</f>
        <v>0</v>
      </c>
      <c r="W85" s="2">
        <f>IF(AND('Gantt Chart'!W$5&gt;SUM(Main!$F5:$G5)+Main!$H5+Main!$I5+Main!$I9+Main!$I13+Main!$I17+Main!$I21+Main!$I25+SUM($B$3:$H$3),'Gantt Chart'!W$5&lt;=SUM(Main!$F5:$G5)+Main!$H5+Main!$I5+Main!$I9+Main!$I13+Main!$I17+Main!$I21+Main!$I25+Main!$I28+SUM($B$3:$H$3)),Main!$R28,0)</f>
        <v>0</v>
      </c>
      <c r="X85" s="2">
        <f>IF(AND('Gantt Chart'!X$5&gt;SUM(Main!$F5:$G5)+Main!$H5+Main!$I5+Main!$I9+Main!$I13+Main!$I17+Main!$I21+Main!$I25+SUM($B$3:$H$3),'Gantt Chart'!X$5&lt;=SUM(Main!$F5:$G5)+Main!$H5+Main!$I5+Main!$I9+Main!$I13+Main!$I17+Main!$I21+Main!$I25+Main!$I28+SUM($B$3:$H$3)),Main!$R28,0)</f>
        <v>0</v>
      </c>
      <c r="Y85" s="2">
        <f>IF(AND('Gantt Chart'!Y$5&gt;SUM(Main!$F5:$G5)+Main!$H5+Main!$I5+Main!$I9+Main!$I13+Main!$I17+Main!$I21+Main!$I25+SUM($B$3:$H$3),'Gantt Chart'!Y$5&lt;=SUM(Main!$F5:$G5)+Main!$H5+Main!$I5+Main!$I9+Main!$I13+Main!$I17+Main!$I21+Main!$I25+Main!$I28+SUM($B$3:$H$3)),Main!$R28,0)</f>
        <v>0</v>
      </c>
      <c r="Z85" s="2">
        <f>IF(AND('Gantt Chart'!Z$5&gt;SUM(Main!$F5:$G5)+Main!$H5+Main!$I5+Main!$I9+Main!$I13+Main!$I17+Main!$I21+Main!$I25+SUM($B$3:$H$3),'Gantt Chart'!Z$5&lt;=SUM(Main!$F5:$G5)+Main!$H5+Main!$I5+Main!$I9+Main!$I13+Main!$I17+Main!$I21+Main!$I25+Main!$I28+SUM($B$3:$H$3)),Main!$R28,0)</f>
        <v>0</v>
      </c>
      <c r="AA85" s="2">
        <f>IF(AND('Gantt Chart'!AA$5&gt;SUM(Main!$F5:$G5)+Main!$H5+Main!$I5+Main!$I9+Main!$I13+Main!$I17+Main!$I21+Main!$I25+SUM($B$3:$H$3),'Gantt Chart'!AA$5&lt;=SUM(Main!$F5:$G5)+Main!$H5+Main!$I5+Main!$I9+Main!$I13+Main!$I17+Main!$I21+Main!$I25+Main!$I28+SUM($B$3:$H$3)),Main!$R28,0)</f>
        <v>0</v>
      </c>
      <c r="AB85" s="2">
        <f>IF(AND('Gantt Chart'!AB$5&gt;SUM(Main!$F5:$G5)+Main!$H5+Main!$I5+Main!$I9+Main!$I13+Main!$I17+Main!$I21+Main!$I25+SUM($B$3:$H$3),'Gantt Chart'!AB$5&lt;=SUM(Main!$F5:$G5)+Main!$H5+Main!$I5+Main!$I9+Main!$I13+Main!$I17+Main!$I21+Main!$I25+Main!$I28+SUM($B$3:$H$3)),Main!$R28,0)</f>
        <v>0</v>
      </c>
      <c r="AC85" s="2">
        <f>IF(AND('Gantt Chart'!AC$5&gt;SUM(Main!$F5:$G5)+Main!$H5+Main!$I5+Main!$I9+Main!$I13+Main!$I17+Main!$I21+Main!$I25+SUM($B$3:$H$3),'Gantt Chart'!AC$5&lt;=SUM(Main!$F5:$G5)+Main!$H5+Main!$I5+Main!$I9+Main!$I13+Main!$I17+Main!$I21+Main!$I25+Main!$I28+SUM($B$3:$H$3)),Main!$R28,0)</f>
        <v>0</v>
      </c>
      <c r="AD85" s="2">
        <f>IF(AND('Gantt Chart'!AD$5&gt;SUM(Main!$F5:$G5)+Main!$H5+Main!$I5+Main!$I9+Main!$I13+Main!$I17+Main!$I21+Main!$I25+SUM($B$3:$H$3),'Gantt Chart'!AD$5&lt;=SUM(Main!$F5:$G5)+Main!$H5+Main!$I5+Main!$I9+Main!$I13+Main!$I17+Main!$I21+Main!$I25+Main!$I28+SUM($B$3:$H$3)),Main!$R28,0)</f>
        <v>0</v>
      </c>
      <c r="AE85" s="2">
        <f>IF(AND('Gantt Chart'!AE$5&gt;SUM(Main!$F5:$G5)+Main!$H5+Main!$I5+Main!$I9+Main!$I13+Main!$I17+Main!$I21+Main!$I25+SUM($B$3:$H$3),'Gantt Chart'!AE$5&lt;=SUM(Main!$F5:$G5)+Main!$H5+Main!$I5+Main!$I9+Main!$I13+Main!$I17+Main!$I21+Main!$I25+Main!$I28+SUM($B$3:$H$3)),Main!$R28,0)</f>
        <v>0</v>
      </c>
      <c r="AF85" s="2">
        <f>IF(AND('Gantt Chart'!AF$5&gt;SUM(Main!$F5:$G5)+Main!$H5+Main!$I5+Main!$I9+Main!$I13+Main!$I17+Main!$I21+Main!$I25+SUM($B$3:$H$3),'Gantt Chart'!AF$5&lt;=SUM(Main!$F5:$G5)+Main!$H5+Main!$I5+Main!$I9+Main!$I13+Main!$I17+Main!$I21+Main!$I25+Main!$I28+SUM($B$3:$H$3)),Main!$R28,0)</f>
        <v>0</v>
      </c>
      <c r="AG85" s="2">
        <f>IF(AND('Gantt Chart'!AG$5&gt;SUM(Main!$F5:$G5)+Main!$H5+Main!$I5+Main!$I9+Main!$I13+Main!$I17+Main!$I21+Main!$I25+SUM($B$3:$H$3),'Gantt Chart'!AG$5&lt;=SUM(Main!$F5:$G5)+Main!$H5+Main!$I5+Main!$I9+Main!$I13+Main!$I17+Main!$I21+Main!$I25+Main!$I28+SUM($B$3:$H$3)),Main!$R28,0)</f>
        <v>0</v>
      </c>
      <c r="AH85" s="2">
        <f>IF(AND('Gantt Chart'!AH$5&gt;SUM(Main!$F5:$G5)+Main!$H5+Main!$I5+Main!$I9+Main!$I13+Main!$I17+Main!$I21+Main!$I25+SUM($B$3:$H$3),'Gantt Chart'!AH$5&lt;=SUM(Main!$F5:$G5)+Main!$H5+Main!$I5+Main!$I9+Main!$I13+Main!$I17+Main!$I21+Main!$I25+Main!$I28+SUM($B$3:$H$3)),Main!$R28,0)</f>
        <v>0</v>
      </c>
      <c r="AI85" s="2">
        <f>IF(AND('Gantt Chart'!AI$5&gt;SUM(Main!$F5:$G5)+Main!$H5+Main!$I5+Main!$I9+Main!$I13+Main!$I17+Main!$I21+Main!$I25+SUM($B$3:$H$3),'Gantt Chart'!AI$5&lt;=SUM(Main!$F5:$G5)+Main!$H5+Main!$I5+Main!$I9+Main!$I13+Main!$I17+Main!$I21+Main!$I25+Main!$I28+SUM($B$3:$H$3)),Main!$R28,0)</f>
        <v>0</v>
      </c>
      <c r="AJ85" s="2">
        <f>IF(AND('Gantt Chart'!AJ$5&gt;SUM(Main!$F5:$G5)+Main!$H5+Main!$I5+Main!$I9+Main!$I13+Main!$I17+Main!$I21+Main!$I25+SUM($B$3:$H$3),'Gantt Chart'!AJ$5&lt;=SUM(Main!$F5:$G5)+Main!$H5+Main!$I5+Main!$I9+Main!$I13+Main!$I17+Main!$I21+Main!$I25+Main!$I28+SUM($B$3:$H$3)),Main!$R28,0)</f>
        <v>0</v>
      </c>
      <c r="AK85" s="2">
        <f>IF(AND('Gantt Chart'!AK$5&gt;SUM(Main!$F5:$G5)+Main!$H5+Main!$I5+Main!$I9+Main!$I13+Main!$I17+Main!$I21+Main!$I25+SUM($B$3:$H$3),'Gantt Chart'!AK$5&lt;=SUM(Main!$F5:$G5)+Main!$H5+Main!$I5+Main!$I9+Main!$I13+Main!$I17+Main!$I21+Main!$I25+Main!$I28+SUM($B$3:$H$3)),Main!$R28,0)</f>
        <v>0</v>
      </c>
      <c r="AL85" s="2">
        <f>IF(AND('Gantt Chart'!AL$5&gt;SUM(Main!$F5:$G5)+Main!$H5+Main!$I5+Main!$I9+Main!$I13+Main!$I17+Main!$I21+Main!$I25+SUM($B$3:$H$3),'Gantt Chart'!AL$5&lt;=SUM(Main!$F5:$G5)+Main!$H5+Main!$I5+Main!$I9+Main!$I13+Main!$I17+Main!$I21+Main!$I25+Main!$I28+SUM($B$3:$H$3)),Main!$R28,0)</f>
        <v>0</v>
      </c>
      <c r="AM85" s="2">
        <f>IF(AND('Gantt Chart'!AM$5&gt;SUM(Main!$F5:$G5)+Main!$H5+Main!$I5+Main!$I9+Main!$I13+Main!$I17+Main!$I21+Main!$I25+SUM($B$3:$H$3),'Gantt Chart'!AM$5&lt;=SUM(Main!$F5:$G5)+Main!$H5+Main!$I5+Main!$I9+Main!$I13+Main!$I17+Main!$I21+Main!$I25+Main!$I28+SUM($B$3:$H$3)),Main!$R28,0)</f>
        <v>0</v>
      </c>
      <c r="AN85" s="2">
        <f>IF(AND('Gantt Chart'!AN$5&gt;SUM(Main!$F5:$G5)+Main!$H5+Main!$I5+Main!$I9+Main!$I13+Main!$I17+Main!$I21+Main!$I25+SUM($B$3:$H$3),'Gantt Chart'!AN$5&lt;=SUM(Main!$F5:$G5)+Main!$H5+Main!$I5+Main!$I9+Main!$I13+Main!$I17+Main!$I21+Main!$I25+Main!$I28+SUM($B$3:$H$3)),Main!$R28,0)</f>
        <v>0</v>
      </c>
      <c r="AO85" s="2">
        <f>IF(AND('Gantt Chart'!AO$5&gt;SUM(Main!$F5:$G5)+Main!$H5+Main!$I5+Main!$I9+Main!$I13+Main!$I17+Main!$I21+Main!$I25+SUM($B$3:$H$3),'Gantt Chart'!AO$5&lt;=SUM(Main!$F5:$G5)+Main!$H5+Main!$I5+Main!$I9+Main!$I13+Main!$I17+Main!$I21+Main!$I25+Main!$I28+SUM($B$3:$H$3)),Main!$R28,0)</f>
        <v>0</v>
      </c>
      <c r="AP85" s="2">
        <f>IF(AND('Gantt Chart'!AP$5&gt;SUM(Main!$F5:$G5)+Main!$H5+Main!$I5+Main!$I9+Main!$I13+Main!$I17+Main!$I21+Main!$I25+SUM($B$3:$H$3),'Gantt Chart'!AP$5&lt;=SUM(Main!$F5:$G5)+Main!$H5+Main!$I5+Main!$I9+Main!$I13+Main!$I17+Main!$I21+Main!$I25+Main!$I28+SUM($B$3:$H$3)),Main!$R28,0)</f>
        <v>0</v>
      </c>
      <c r="AQ85" s="2">
        <f>IF(AND('Gantt Chart'!AQ$5&gt;SUM(Main!$F5:$G5)+Main!$H5+Main!$I5+Main!$I9+Main!$I13+Main!$I17+Main!$I21+Main!$I25+SUM($B$3:$H$3),'Gantt Chart'!AQ$5&lt;=SUM(Main!$F5:$G5)+Main!$H5+Main!$I5+Main!$I9+Main!$I13+Main!$I17+Main!$I21+Main!$I25+Main!$I28+SUM($B$3:$H$3)),Main!$R28,0)</f>
        <v>0</v>
      </c>
      <c r="AR85" s="2">
        <f>IF(AND('Gantt Chart'!AR$5&gt;SUM(Main!$F5:$G5)+Main!$H5+Main!$I5+Main!$I9+Main!$I13+Main!$I17+Main!$I21+Main!$I25+SUM($B$3:$H$3),'Gantt Chart'!AR$5&lt;=SUM(Main!$F5:$G5)+Main!$H5+Main!$I5+Main!$I9+Main!$I13+Main!$I17+Main!$I21+Main!$I25+Main!$I28+SUM($B$3:$H$3)),Main!$R28,0)</f>
        <v>0</v>
      </c>
      <c r="AS85" s="2">
        <f>IF(AND('Gantt Chart'!AS$5&gt;SUM(Main!$F5:$G5)+Main!$H5+Main!$I5+Main!$I9+Main!$I13+Main!$I17+Main!$I21+Main!$I25+SUM($B$3:$H$3),'Gantt Chart'!AS$5&lt;=SUM(Main!$F5:$G5)+Main!$H5+Main!$I5+Main!$I9+Main!$I13+Main!$I17+Main!$I21+Main!$I25+Main!$I28+SUM($B$3:$H$3)),Main!$R28,0)</f>
        <v>0</v>
      </c>
      <c r="AT85" s="2">
        <f>IF(AND('Gantt Chart'!AT$5&gt;SUM(Main!$F5:$G5)+Main!$H5+Main!$I5+Main!$I9+Main!$I13+Main!$I17+Main!$I21+Main!$I25+SUM($B$3:$H$3),'Gantt Chart'!AT$5&lt;=SUM(Main!$F5:$G5)+Main!$H5+Main!$I5+Main!$I9+Main!$I13+Main!$I17+Main!$I21+Main!$I25+Main!$I28+SUM($B$3:$H$3)),Main!$R28,0)</f>
        <v>0</v>
      </c>
      <c r="AU85" s="2">
        <f>IF(AND('Gantt Chart'!AU$5&gt;SUM(Main!$F5:$G5)+Main!$H5+Main!$I5+Main!$I9+Main!$I13+Main!$I17+Main!$I21+Main!$I25+SUM($B$3:$H$3),'Gantt Chart'!AU$5&lt;=SUM(Main!$F5:$G5)+Main!$H5+Main!$I5+Main!$I9+Main!$I13+Main!$I17+Main!$I21+Main!$I25+Main!$I28+SUM($B$3:$H$3)),Main!$R28,0)</f>
        <v>0</v>
      </c>
      <c r="AV85" s="2">
        <f>IF(AND('Gantt Chart'!AV$5&gt;SUM(Main!$F5:$G5)+Main!$H5+Main!$I5+Main!$I9+Main!$I13+Main!$I17+Main!$I21+Main!$I25+SUM($B$3:$H$3),'Gantt Chart'!AV$5&lt;=SUM(Main!$F5:$G5)+Main!$H5+Main!$I5+Main!$I9+Main!$I13+Main!$I17+Main!$I21+Main!$I25+Main!$I28+SUM($B$3:$H$3)),Main!$R28,0)</f>
        <v>0</v>
      </c>
      <c r="AW85" s="2">
        <f>IF(AND('Gantt Chart'!AW$5&gt;SUM(Main!$F5:$G5)+Main!$H5+Main!$I5+Main!$I9+Main!$I13+Main!$I17+Main!$I21+Main!$I25+SUM($B$3:$H$3),'Gantt Chart'!AW$5&lt;=SUM(Main!$F5:$G5)+Main!$H5+Main!$I5+Main!$I9+Main!$I13+Main!$I17+Main!$I21+Main!$I25+Main!$I28+SUM($B$3:$H$3)),Main!$R28,0)</f>
        <v>0</v>
      </c>
      <c r="AX85" s="2">
        <f>IF(AND('Gantt Chart'!AX$5&gt;SUM(Main!$F5:$G5)+Main!$H5+Main!$I5+Main!$I9+Main!$I13+Main!$I17+Main!$I21+Main!$I25+SUM($B$3:$H$3),'Gantt Chart'!AX$5&lt;=SUM(Main!$F5:$G5)+Main!$H5+Main!$I5+Main!$I9+Main!$I13+Main!$I17+Main!$I21+Main!$I25+Main!$I28+SUM($B$3:$H$3)),Main!$R28,0)</f>
        <v>0</v>
      </c>
      <c r="AY85" s="2">
        <f>IF(AND('Gantt Chart'!AY$5&gt;SUM(Main!$F5:$G5)+Main!$H5+Main!$I5+Main!$I9+Main!$I13+Main!$I17+Main!$I21+Main!$I25+SUM($B$3:$H$3),'Gantt Chart'!AY$5&lt;=SUM(Main!$F5:$G5)+Main!$H5+Main!$I5+Main!$I9+Main!$I13+Main!$I17+Main!$I21+Main!$I25+Main!$I28+SUM($B$3:$H$3)),Main!$R28,0)</f>
        <v>0</v>
      </c>
      <c r="AZ85" s="2">
        <f>IF(AND('Gantt Chart'!AZ$5&gt;SUM(Main!$F5:$G5)+Main!$H5+Main!$I5+Main!$I9+Main!$I13+Main!$I17+Main!$I21+Main!$I25+SUM($B$3:$H$3),'Gantt Chart'!AZ$5&lt;=SUM(Main!$F5:$G5)+Main!$H5+Main!$I5+Main!$I9+Main!$I13+Main!$I17+Main!$I21+Main!$I25+Main!$I28+SUM($B$3:$H$3)),Main!$R28,0)</f>
        <v>0</v>
      </c>
      <c r="BA85" s="2">
        <f>IF(AND('Gantt Chart'!BA$5&gt;SUM(Main!$F5:$G5)+Main!$H5+Main!$I5+Main!$I9+Main!$I13+Main!$I17+Main!$I21+Main!$I25+SUM($B$3:$H$3),'Gantt Chart'!BA$5&lt;=SUM(Main!$F5:$G5)+Main!$H5+Main!$I5+Main!$I9+Main!$I13+Main!$I17+Main!$I21+Main!$I25+Main!$I28+SUM($B$3:$H$3)),Main!$R28,0)</f>
        <v>0</v>
      </c>
      <c r="BB85" s="2">
        <f>IF(AND('Gantt Chart'!BB$5&gt;SUM(Main!$F5:$G5)+Main!$H5+Main!$I5+Main!$I9+Main!$I13+Main!$I17+Main!$I21+Main!$I25+SUM($B$3:$H$3),'Gantt Chart'!BB$5&lt;=SUM(Main!$F5:$G5)+Main!$H5+Main!$I5+Main!$I9+Main!$I13+Main!$I17+Main!$I21+Main!$I25+Main!$I28+SUM($B$3:$H$3)),Main!$R28,0)</f>
        <v>0</v>
      </c>
      <c r="BC85" s="2">
        <f>IF(AND('Gantt Chart'!BC$5&gt;SUM(Main!$F5:$G5)+Main!$H5+Main!$I5+Main!$I9+Main!$I13+Main!$I17+Main!$I21+Main!$I25+SUM($B$3:$H$3),'Gantt Chart'!BC$5&lt;=SUM(Main!$F5:$G5)+Main!$H5+Main!$I5+Main!$I9+Main!$I13+Main!$I17+Main!$I21+Main!$I25+Main!$I28+SUM($B$3:$H$3)),Main!$R28,0)</f>
        <v>0</v>
      </c>
      <c r="BD85" s="2">
        <f>IF(AND('Gantt Chart'!BD$5&gt;SUM(Main!$F5:$G5)+Main!$H5+Main!$I5+Main!$I9+Main!$I13+Main!$I17+Main!$I21+Main!$I25+SUM($B$3:$H$3),'Gantt Chart'!BD$5&lt;=SUM(Main!$F5:$G5)+Main!$H5+Main!$I5+Main!$I9+Main!$I13+Main!$I17+Main!$I21+Main!$I25+Main!$I28+SUM($B$3:$H$3)),Main!$R28,0)</f>
        <v>0</v>
      </c>
      <c r="BE85" s="2">
        <f>IF(AND('Gantt Chart'!BE$5&gt;SUM(Main!$F5:$G5)+Main!$H5+Main!$I5+Main!$I9+Main!$I13+Main!$I17+Main!$I21+Main!$I25+SUM($B$3:$H$3),'Gantt Chart'!BE$5&lt;=SUM(Main!$F5:$G5)+Main!$H5+Main!$I5+Main!$I9+Main!$I13+Main!$I17+Main!$I21+Main!$I25+Main!$I28+SUM($B$3:$H$3)),Main!$R28,0)</f>
        <v>0</v>
      </c>
      <c r="BF85" s="2">
        <f>IF(AND('Gantt Chart'!BF$5&gt;SUM(Main!$F5:$G5)+Main!$H5+Main!$I5+Main!$I9+Main!$I13+Main!$I17+Main!$I21+Main!$I25+SUM($B$3:$H$3),'Gantt Chart'!BF$5&lt;=SUM(Main!$F5:$G5)+Main!$H5+Main!$I5+Main!$I9+Main!$I13+Main!$I17+Main!$I21+Main!$I25+Main!$I28+SUM($B$3:$H$3)),Main!$R28,0)</f>
        <v>0</v>
      </c>
      <c r="BG85" s="2">
        <f>IF(AND('Gantt Chart'!BG$5&gt;SUM(Main!$F5:$G5)+Main!$H5+Main!$I5+Main!$I9+Main!$I13+Main!$I17+Main!$I21+Main!$I25+SUM($B$3:$H$3),'Gantt Chart'!BG$5&lt;=SUM(Main!$F5:$G5)+Main!$H5+Main!$I5+Main!$I9+Main!$I13+Main!$I17+Main!$I21+Main!$I25+Main!$I28+SUM($B$3:$H$3)),Main!$R28,0)</f>
        <v>0</v>
      </c>
      <c r="BH85" s="2">
        <f>IF(AND('Gantt Chart'!BH$5&gt;SUM(Main!$F5:$G5)+Main!$H5+Main!$I5+Main!$I9+Main!$I13+Main!$I17+Main!$I21+Main!$I25+SUM($B$3:$H$3),'Gantt Chart'!BH$5&lt;=SUM(Main!$F5:$G5)+Main!$H5+Main!$I5+Main!$I9+Main!$I13+Main!$I17+Main!$I21+Main!$I25+Main!$I28+SUM($B$3:$H$3)),Main!$R28,0)</f>
        <v>0</v>
      </c>
      <c r="BI85" s="2">
        <f>IF(AND('Gantt Chart'!BI$5&gt;SUM(Main!$F5:$G5)+Main!$H5+Main!$I5+Main!$I9+Main!$I13+Main!$I17+Main!$I21+Main!$I25+SUM($B$3:$H$3),'Gantt Chart'!BI$5&lt;=SUM(Main!$F5:$G5)+Main!$H5+Main!$I5+Main!$I9+Main!$I13+Main!$I17+Main!$I21+Main!$I25+Main!$I28+SUM($B$3:$H$3)),Main!$R28,0)</f>
        <v>0</v>
      </c>
      <c r="BJ85" s="2">
        <f>IF(AND('Gantt Chart'!BJ$5&gt;SUM(Main!$F5:$G5)+Main!$H5+Main!$I5+Main!$I9+Main!$I13+Main!$I17+Main!$I21+Main!$I25+SUM($B$3:$H$3),'Gantt Chart'!BJ$5&lt;=SUM(Main!$F5:$G5)+Main!$H5+Main!$I5+Main!$I9+Main!$I13+Main!$I17+Main!$I21+Main!$I25+Main!$I28+SUM($B$3:$H$3)),Main!$R28,0)</f>
        <v>0</v>
      </c>
      <c r="BK85" s="2">
        <f>IF(AND('Gantt Chart'!BK$5&gt;SUM(Main!$F5:$G5)+Main!$H5+Main!$I5+Main!$I9+Main!$I13+Main!$I17+Main!$I21+Main!$I25+SUM($B$3:$H$3),'Gantt Chart'!BK$5&lt;=SUM(Main!$F5:$G5)+Main!$H5+Main!$I5+Main!$I9+Main!$I13+Main!$I17+Main!$I21+Main!$I25+Main!$I28+SUM($B$3:$H$3)),Main!$R28,0)</f>
        <v>0</v>
      </c>
      <c r="BL85" s="2">
        <f>IF(AND('Gantt Chart'!BL$5&gt;SUM(Main!$F5:$G5)+Main!$H5+Main!$I5+Main!$I9+Main!$I13+Main!$I17+Main!$I21+Main!$I25+SUM($B$3:$H$3),'Gantt Chart'!BL$5&lt;=SUM(Main!$F5:$G5)+Main!$H5+Main!$I5+Main!$I9+Main!$I13+Main!$I17+Main!$I21+Main!$I25+Main!$I28+SUM($B$3:$H$3)),Main!$R28,0)</f>
        <v>0</v>
      </c>
      <c r="BM85" s="2">
        <f>IF(AND('Gantt Chart'!BM$5&gt;SUM(Main!$F5:$G5)+Main!$H5+Main!$I5+Main!$I9+Main!$I13+Main!$I17+Main!$I21+Main!$I25+SUM($B$3:$H$3),'Gantt Chart'!BM$5&lt;=SUM(Main!$F5:$G5)+Main!$H5+Main!$I5+Main!$I9+Main!$I13+Main!$I17+Main!$I21+Main!$I25+Main!$I28+SUM($B$3:$H$3)),Main!$R28,0)</f>
        <v>0</v>
      </c>
      <c r="BN85" s="2">
        <f>IF(AND('Gantt Chart'!BN$5&gt;SUM(Main!$F5:$G5)+Main!$H5+Main!$I5+Main!$I9+Main!$I13+Main!$I17+Main!$I21+Main!$I25+SUM($B$3:$H$3),'Gantt Chart'!BN$5&lt;=SUM(Main!$F5:$G5)+Main!$H5+Main!$I5+Main!$I9+Main!$I13+Main!$I17+Main!$I21+Main!$I25+Main!$I28+SUM($B$3:$H$3)),Main!$R28,0)</f>
        <v>0</v>
      </c>
      <c r="BO85" s="2">
        <f>IF(AND('Gantt Chart'!BO$5&gt;SUM(Main!$F5:$G5)+Main!$H5+Main!$I5+Main!$I9+Main!$I13+Main!$I17+Main!$I21+Main!$I25+SUM($B$3:$H$3),'Gantt Chart'!BO$5&lt;=SUM(Main!$F5:$G5)+Main!$H5+Main!$I5+Main!$I9+Main!$I13+Main!$I17+Main!$I21+Main!$I25+Main!$I28+SUM($B$3:$H$3)),Main!$R28,0)</f>
        <v>0</v>
      </c>
      <c r="BP85" s="2">
        <f>IF(AND('Gantt Chart'!BP$5&gt;SUM(Main!$F5:$G5)+Main!$H5+Main!$I5+Main!$I9+Main!$I13+Main!$I17+Main!$I21+Main!$I25+SUM($B$3:$H$3),'Gantt Chart'!BP$5&lt;=SUM(Main!$F5:$G5)+Main!$H5+Main!$I5+Main!$I9+Main!$I13+Main!$I17+Main!$I21+Main!$I25+Main!$I28+SUM($B$3:$H$3)),Main!$R28,0)</f>
        <v>0</v>
      </c>
      <c r="BQ85" s="2">
        <f>IF(AND('Gantt Chart'!BQ$5&gt;SUM(Main!$F5:$G5)+Main!$H5+Main!$I5+Main!$I9+Main!$I13+Main!$I17+Main!$I21+Main!$I25+SUM($B$3:$H$3),'Gantt Chart'!BQ$5&lt;=SUM(Main!$F5:$G5)+Main!$H5+Main!$I5+Main!$I9+Main!$I13+Main!$I17+Main!$I21+Main!$I25+Main!$I28+SUM($B$3:$H$3)),Main!$R28,0)</f>
        <v>0</v>
      </c>
      <c r="BR85" s="2">
        <f>IF(AND('Gantt Chart'!BR$5&gt;SUM(Main!$F5:$G5)+Main!$H5+Main!$I5+Main!$I9+Main!$I13+Main!$I17+Main!$I21+Main!$I25+SUM($B$3:$H$3),'Gantt Chart'!BR$5&lt;=SUM(Main!$F5:$G5)+Main!$H5+Main!$I5+Main!$I9+Main!$I13+Main!$I17+Main!$I21+Main!$I25+Main!$I28+SUM($B$3:$H$3)),Main!$R28,0)</f>
        <v>0</v>
      </c>
      <c r="BS85" s="2">
        <f>IF(AND('Gantt Chart'!BS$5&gt;SUM(Main!$F5:$G5)+Main!$H5+Main!$I5+Main!$I9+Main!$I13+Main!$I17+Main!$I21+Main!$I25+SUM($B$3:$H$3),'Gantt Chart'!BS$5&lt;=SUM(Main!$F5:$G5)+Main!$H5+Main!$I5+Main!$I9+Main!$I13+Main!$I17+Main!$I21+Main!$I25+Main!$I28+SUM($B$3:$H$3)),Main!$R28,0)</f>
        <v>0</v>
      </c>
      <c r="BT85" s="2">
        <f>IF(AND('Gantt Chart'!BT$5&gt;SUM(Main!$F5:$G5)+Main!$H5+Main!$I5+Main!$I9+Main!$I13+Main!$I17+Main!$I21+Main!$I25+SUM($B$3:$H$3),'Gantt Chart'!BT$5&lt;=SUM(Main!$F5:$G5)+Main!$H5+Main!$I5+Main!$I9+Main!$I13+Main!$I17+Main!$I21+Main!$I25+Main!$I28+SUM($B$3:$H$3)),Main!$R28,0)</f>
        <v>0</v>
      </c>
      <c r="BU85" s="2">
        <f>IF(AND('Gantt Chart'!BU$5&gt;SUM(Main!$F5:$G5)+Main!$H5+Main!$I5+Main!$I9+Main!$I13+Main!$I17+Main!$I21+Main!$I25+SUM($B$3:$H$3),'Gantt Chart'!BU$5&lt;=SUM(Main!$F5:$G5)+Main!$H5+Main!$I5+Main!$I9+Main!$I13+Main!$I17+Main!$I21+Main!$I25+Main!$I28+SUM($B$3:$H$3)),Main!$R28,0)</f>
        <v>0</v>
      </c>
      <c r="BV85" s="2">
        <f>IF(AND('Gantt Chart'!BV$5&gt;SUM(Main!$F5:$G5)+Main!$H5+Main!$I5+Main!$I9+Main!$I13+Main!$I17+Main!$I21+Main!$I25+SUM($B$3:$H$3),'Gantt Chart'!BV$5&lt;=SUM(Main!$F5:$G5)+Main!$H5+Main!$I5+Main!$I9+Main!$I13+Main!$I17+Main!$I21+Main!$I25+Main!$I28+SUM($B$3:$H$3)),Main!$R28,0)</f>
        <v>0</v>
      </c>
      <c r="BW85" s="2">
        <f>IF(AND('Gantt Chart'!BW$5&gt;SUM(Main!$F5:$G5)+Main!$H5+Main!$I5+Main!$I9+Main!$I13+Main!$I17+Main!$I21+Main!$I25+SUM($B$3:$H$3),'Gantt Chart'!BW$5&lt;=SUM(Main!$F5:$G5)+Main!$H5+Main!$I5+Main!$I9+Main!$I13+Main!$I17+Main!$I21+Main!$I25+Main!$I28+SUM($B$3:$H$3)),Main!$R28,0)</f>
        <v>0</v>
      </c>
      <c r="BX85" s="2">
        <f>IF(AND('Gantt Chart'!BX$5&gt;SUM(Main!$F5:$G5)+Main!$H5+Main!$I5+Main!$I9+Main!$I13+Main!$I17+Main!$I21+Main!$I25+SUM($B$3:$H$3),'Gantt Chart'!BX$5&lt;=SUM(Main!$F5:$G5)+Main!$H5+Main!$I5+Main!$I9+Main!$I13+Main!$I17+Main!$I21+Main!$I25+Main!$I28+SUM($B$3:$H$3)),Main!$R28,0)</f>
        <v>0</v>
      </c>
      <c r="BY85" s="2">
        <f>IF(AND('Gantt Chart'!BY$5&gt;SUM(Main!$F5:$G5)+Main!$H5+Main!$I5+Main!$I9+Main!$I13+Main!$I17+Main!$I21+Main!$I25+SUM($B$3:$H$3),'Gantt Chart'!BY$5&lt;=SUM(Main!$F5:$G5)+Main!$H5+Main!$I5+Main!$I9+Main!$I13+Main!$I17+Main!$I21+Main!$I25+Main!$I28+SUM($B$3:$H$3)),Main!$R28,0)</f>
        <v>0</v>
      </c>
      <c r="BZ85" s="2">
        <f>IF(AND('Gantt Chart'!BZ$5&gt;SUM(Main!$F5:$G5)+Main!$H5+Main!$I5+Main!$I9+Main!$I13+Main!$I17+Main!$I21+Main!$I25+SUM($B$3:$H$3),'Gantt Chart'!BZ$5&lt;=SUM(Main!$F5:$G5)+Main!$H5+Main!$I5+Main!$I9+Main!$I13+Main!$I17+Main!$I21+Main!$I25+Main!$I28+SUM($B$3:$H$3)),Main!$R28,0)</f>
        <v>0</v>
      </c>
      <c r="CA85" s="2">
        <f>IF(AND('Gantt Chart'!CA$5&gt;SUM(Main!$F5:$G5)+Main!$H5+Main!$I5+Main!$I9+Main!$I13+Main!$I17+Main!$I21+Main!$I25+SUM($B$3:$H$3),'Gantt Chart'!CA$5&lt;=SUM(Main!$F5:$G5)+Main!$H5+Main!$I5+Main!$I9+Main!$I13+Main!$I17+Main!$I21+Main!$I25+Main!$I28+SUM($B$3:$H$3)),Main!$R28,0)</f>
        <v>0</v>
      </c>
      <c r="CB85" s="2">
        <f>IF(AND('Gantt Chart'!CB$5&gt;SUM(Main!$F5:$G5)+Main!$H5+Main!$I5+Main!$I9+Main!$I13+Main!$I17+Main!$I21+Main!$I25+SUM($B$3:$H$3),'Gantt Chart'!CB$5&lt;=SUM(Main!$F5:$G5)+Main!$H5+Main!$I5+Main!$I9+Main!$I13+Main!$I17+Main!$I21+Main!$I25+Main!$I28+SUM($B$3:$H$3)),Main!$R28,0)</f>
        <v>0</v>
      </c>
      <c r="CC85" s="2">
        <f>IF(AND('Gantt Chart'!CC$5&gt;SUM(Main!$F5:$G5)+Main!$H5+Main!$I5+Main!$I9+Main!$I13+Main!$I17+Main!$I21+Main!$I25+SUM($B$3:$H$3),'Gantt Chart'!CC$5&lt;=SUM(Main!$F5:$G5)+Main!$H5+Main!$I5+Main!$I9+Main!$I13+Main!$I17+Main!$I21+Main!$I25+Main!$I28+SUM($B$3:$H$3)),Main!$R28,0)</f>
        <v>0</v>
      </c>
      <c r="CD85" s="2">
        <f>IF(AND('Gantt Chart'!CD$5&gt;SUM(Main!$F5:$G5)+Main!$H5+Main!$I5+Main!$I9+Main!$I13+Main!$I17+Main!$I21+Main!$I25+SUM($B$3:$H$3),'Gantt Chart'!CD$5&lt;=SUM(Main!$F5:$G5)+Main!$H5+Main!$I5+Main!$I9+Main!$I13+Main!$I17+Main!$I21+Main!$I25+Main!$I28+SUM($B$3:$H$3)),Main!$R28,0)</f>
        <v>0</v>
      </c>
      <c r="CE85" s="2">
        <f>IF(AND('Gantt Chart'!CE$5&gt;SUM(Main!$F5:$G5)+Main!$H5+Main!$I5+Main!$I9+Main!$I13+Main!$I17+Main!$I21+Main!$I25+SUM($B$3:$H$3),'Gantt Chart'!CE$5&lt;=SUM(Main!$F5:$G5)+Main!$H5+Main!$I5+Main!$I9+Main!$I13+Main!$I17+Main!$I21+Main!$I25+Main!$I28+SUM($B$3:$H$3)),Main!$R28,0)</f>
        <v>0</v>
      </c>
      <c r="CF85" s="2">
        <f>IF(AND('Gantt Chart'!CF$5&gt;SUM(Main!$F5:$G5)+Main!$H5+Main!$I5+Main!$I9+Main!$I13+Main!$I17+Main!$I21+Main!$I25+SUM($B$3:$H$3),'Gantt Chart'!CF$5&lt;=SUM(Main!$F5:$G5)+Main!$H5+Main!$I5+Main!$I9+Main!$I13+Main!$I17+Main!$I21+Main!$I25+Main!$I28+SUM($B$3:$H$3)),Main!$R28,0)</f>
        <v>0</v>
      </c>
      <c r="CG85" s="2">
        <f>IF(AND('Gantt Chart'!CG$5&gt;SUM(Main!$F5:$G5)+Main!$H5+Main!$I5+Main!$I9+Main!$I13+Main!$I17+Main!$I21+Main!$I25+SUM($B$3:$H$3),'Gantt Chart'!CG$5&lt;=SUM(Main!$F5:$G5)+Main!$H5+Main!$I5+Main!$I9+Main!$I13+Main!$I17+Main!$I21+Main!$I25+Main!$I28+SUM($B$3:$H$3)),Main!$R28,0)</f>
        <v>0</v>
      </c>
      <c r="CH85" s="2">
        <f>IF(AND('Gantt Chart'!CH$5&gt;SUM(Main!$F5:$G5)+Main!$H5+Main!$I5+Main!$I9+Main!$I13+Main!$I17+Main!$I21+Main!$I25+SUM($B$3:$H$3),'Gantt Chart'!CH$5&lt;=SUM(Main!$F5:$G5)+Main!$H5+Main!$I5+Main!$I9+Main!$I13+Main!$I17+Main!$I21+Main!$I25+Main!$I28+SUM($B$3:$H$3)),Main!$R28,0)</f>
        <v>0</v>
      </c>
      <c r="CI85" s="2">
        <f>IF(AND('Gantt Chart'!CI$5&gt;SUM(Main!$F5:$G5)+Main!$H5+Main!$I5+Main!$I9+Main!$I13+Main!$I17+Main!$I21+Main!$I25+SUM($B$3:$H$3),'Gantt Chart'!CI$5&lt;=SUM(Main!$F5:$G5)+Main!$H5+Main!$I5+Main!$I9+Main!$I13+Main!$I17+Main!$I21+Main!$I25+Main!$I28+SUM($B$3:$H$3)),Main!$R28,0)</f>
        <v>0</v>
      </c>
      <c r="CJ85" s="2">
        <f>IF(AND('Gantt Chart'!CJ$5&gt;SUM(Main!$F5:$G5)+Main!$H5+Main!$I5+Main!$I9+Main!$I13+Main!$I17+Main!$I21+Main!$I25+SUM($B$3:$H$3),'Gantt Chart'!CJ$5&lt;=SUM(Main!$F5:$G5)+Main!$H5+Main!$I5+Main!$I9+Main!$I13+Main!$I17+Main!$I21+Main!$I25+Main!$I28+SUM($B$3:$H$3)),Main!$R28,0)</f>
        <v>0</v>
      </c>
      <c r="CK85" s="2">
        <f>IF(AND('Gantt Chart'!CK$5&gt;SUM(Main!$F5:$G5)+Main!$H5+Main!$I5+Main!$I9+Main!$I13+Main!$I17+Main!$I21+Main!$I25+SUM($B$3:$H$3),'Gantt Chart'!CK$5&lt;=SUM(Main!$F5:$G5)+Main!$H5+Main!$I5+Main!$I9+Main!$I13+Main!$I17+Main!$I21+Main!$I25+Main!$I28+SUM($B$3:$H$3)),Main!$R28,0)</f>
        <v>0</v>
      </c>
      <c r="CL85" s="2">
        <f>IF(AND('Gantt Chart'!CL$5&gt;SUM(Main!$F5:$G5)+Main!$H5+Main!$I5+Main!$I9+Main!$I13+Main!$I17+Main!$I21+Main!$I25+SUM($B$3:$H$3),'Gantt Chart'!CL$5&lt;=SUM(Main!$F5:$G5)+Main!$H5+Main!$I5+Main!$I9+Main!$I13+Main!$I17+Main!$I21+Main!$I25+Main!$I28+SUM($B$3:$H$3)),Main!$R28,0)</f>
        <v>0</v>
      </c>
      <c r="CM85" s="2">
        <f>IF(AND('Gantt Chart'!CM$5&gt;SUM(Main!$F5:$G5)+Main!$H5+Main!$I5+Main!$I9+Main!$I13+Main!$I17+Main!$I21+Main!$I25+SUM($B$3:$H$3),'Gantt Chart'!CM$5&lt;=SUM(Main!$F5:$G5)+Main!$H5+Main!$I5+Main!$I9+Main!$I13+Main!$I17+Main!$I21+Main!$I25+Main!$I28+SUM($B$3:$H$3)),Main!$R28,0)</f>
        <v>0</v>
      </c>
      <c r="CN85" s="2">
        <f>IF(AND('Gantt Chart'!CN$5&gt;SUM(Main!$F5:$G5)+Main!$H5+Main!$I5+Main!$I9+Main!$I13+Main!$I17+Main!$I21+Main!$I25+SUM($B$3:$H$3),'Gantt Chart'!CN$5&lt;=SUM(Main!$F5:$G5)+Main!$H5+Main!$I5+Main!$I9+Main!$I13+Main!$I17+Main!$I21+Main!$I25+Main!$I28+SUM($B$3:$H$3)),Main!$R28,0)</f>
        <v>0</v>
      </c>
      <c r="CO85" s="2">
        <f>IF(AND('Gantt Chart'!CO$5&gt;SUM(Main!$F5:$G5)+Main!$H5+Main!$I5+Main!$I9+Main!$I13+Main!$I17+Main!$I21+Main!$I25+SUM($B$3:$H$3),'Gantt Chart'!CO$5&lt;=SUM(Main!$F5:$G5)+Main!$H5+Main!$I5+Main!$I9+Main!$I13+Main!$I17+Main!$I21+Main!$I25+Main!$I28+SUM($B$3:$H$3)),Main!$R28,0)</f>
        <v>0</v>
      </c>
      <c r="CP85" s="2">
        <f>IF(AND('Gantt Chart'!CP$5&gt;SUM(Main!$F5:$G5)+Main!$H5+Main!$I5+Main!$I9+Main!$I13+Main!$I17+Main!$I21+Main!$I25+SUM($B$3:$H$3),'Gantt Chart'!CP$5&lt;=SUM(Main!$F5:$G5)+Main!$H5+Main!$I5+Main!$I9+Main!$I13+Main!$I17+Main!$I21+Main!$I25+Main!$I28+SUM($B$3:$H$3)),Main!$R28,0)</f>
        <v>0</v>
      </c>
      <c r="CQ85" s="2">
        <f>IF(AND('Gantt Chart'!CQ$5&gt;SUM(Main!$F5:$G5)+Main!$H5+Main!$I5+Main!$I9+Main!$I13+Main!$I17+Main!$I21+Main!$I25+SUM($B$3:$H$3),'Gantt Chart'!CQ$5&lt;=SUM(Main!$F5:$G5)+Main!$H5+Main!$I5+Main!$I9+Main!$I13+Main!$I17+Main!$I21+Main!$I25+Main!$I28+SUM($B$3:$H$3)),Main!$R28,0)</f>
        <v>0</v>
      </c>
      <c r="CR85" s="2">
        <f>IF(AND('Gantt Chart'!CR$5&gt;SUM(Main!$F5:$G5)+Main!$H5+Main!$I5+Main!$I9+Main!$I13+Main!$I17+Main!$I21+Main!$I25+SUM($B$3:$H$3),'Gantt Chart'!CR$5&lt;=SUM(Main!$F5:$G5)+Main!$H5+Main!$I5+Main!$I9+Main!$I13+Main!$I17+Main!$I21+Main!$I25+Main!$I28+SUM($B$3:$H$3)),Main!$R28,0)</f>
        <v>0</v>
      </c>
      <c r="CS85" s="2">
        <f>IF(AND('Gantt Chart'!CS$5&gt;SUM(Main!$F5:$G5)+Main!$H5+Main!$I5+Main!$I9+Main!$I13+Main!$I17+Main!$I21+Main!$I25+SUM($B$3:$H$3),'Gantt Chart'!CS$5&lt;=SUM(Main!$F5:$G5)+Main!$H5+Main!$I5+Main!$I9+Main!$I13+Main!$I17+Main!$I21+Main!$I25+Main!$I28+SUM($B$3:$H$3)),Main!$R28,0)</f>
        <v>0</v>
      </c>
      <c r="CT85" s="2">
        <f>IF(AND('Gantt Chart'!CT$5&gt;SUM(Main!$F5:$G5)+Main!$H5+Main!$I5+Main!$I9+Main!$I13+Main!$I17+Main!$I21+Main!$I25+SUM($B$3:$H$3),'Gantt Chart'!CT$5&lt;=SUM(Main!$F5:$G5)+Main!$H5+Main!$I5+Main!$I9+Main!$I13+Main!$I17+Main!$I21+Main!$I25+Main!$I28+SUM($B$3:$H$3)),Main!$R28,0)</f>
        <v>0</v>
      </c>
      <c r="CU85" s="2">
        <f>IF(AND('Gantt Chart'!CU$5&gt;SUM(Main!$F5:$G5)+Main!$H5+Main!$I5+Main!$I9+Main!$I13+Main!$I17+Main!$I21+Main!$I25+SUM($B$3:$H$3),'Gantt Chart'!CU$5&lt;=SUM(Main!$F5:$G5)+Main!$H5+Main!$I5+Main!$I9+Main!$I13+Main!$I17+Main!$I21+Main!$I25+Main!$I28+SUM($B$3:$H$3)),Main!$R28,0)</f>
        <v>0</v>
      </c>
      <c r="CV85" s="2">
        <f>IF(AND('Gantt Chart'!CV$5&gt;SUM(Main!$F5:$G5)+Main!$H5+Main!$I5+Main!$I9+Main!$I13+Main!$I17+Main!$I21+Main!$I25+SUM($B$3:$H$3),'Gantt Chart'!CV$5&lt;=SUM(Main!$F5:$G5)+Main!$H5+Main!$I5+Main!$I9+Main!$I13+Main!$I17+Main!$I21+Main!$I25+Main!$I28+SUM($B$3:$H$3)),Main!$R28,0)</f>
        <v>0</v>
      </c>
      <c r="CW85" s="2">
        <f>IF(AND('Gantt Chart'!CW$5&gt;SUM(Main!$F5:$G5)+Main!$H5+Main!$I5+Main!$I9+Main!$I13+Main!$I17+Main!$I21+Main!$I25+SUM($B$3:$H$3),'Gantt Chart'!CW$5&lt;=SUM(Main!$F5:$G5)+Main!$H5+Main!$I5+Main!$I9+Main!$I13+Main!$I17+Main!$I21+Main!$I25+Main!$I28+SUM($B$3:$H$3)),Main!$R28,0)</f>
        <v>0</v>
      </c>
      <c r="CX85" s="2">
        <f>IF(AND('Gantt Chart'!CX$5&gt;SUM(Main!$F5:$G5)+Main!$H5+Main!$I5+Main!$I9+Main!$I13+Main!$I17+Main!$I21+Main!$I25+SUM($B$3:$H$3),'Gantt Chart'!CX$5&lt;=SUM(Main!$F5:$G5)+Main!$H5+Main!$I5+Main!$I9+Main!$I13+Main!$I17+Main!$I21+Main!$I25+Main!$I28+SUM($B$3:$H$3)),Main!$R28,0)</f>
        <v>0</v>
      </c>
      <c r="CY85" s="2">
        <f>IF(AND('Gantt Chart'!CY$5&gt;SUM(Main!$F5:$G5)+Main!$H5+Main!$I5+Main!$I9+Main!$I13+Main!$I17+Main!$I21+Main!$I25+SUM($B$3:$H$3),'Gantt Chart'!CY$5&lt;=SUM(Main!$F5:$G5)+Main!$H5+Main!$I5+Main!$I9+Main!$I13+Main!$I17+Main!$I21+Main!$I25+Main!$I28+SUM($B$3:$H$3)),Main!$R28,0)</f>
        <v>0</v>
      </c>
      <c r="CZ85" s="2">
        <f>IF(AND('Gantt Chart'!CZ$5&gt;SUM(Main!$F5:$G5)+Main!$H5+Main!$I5+Main!$I9+Main!$I13+Main!$I17+Main!$I21+Main!$I25+SUM($B$3:$H$3),'Gantt Chart'!CZ$5&lt;=SUM(Main!$F5:$G5)+Main!$H5+Main!$I5+Main!$I9+Main!$I13+Main!$I17+Main!$I21+Main!$I25+Main!$I28+SUM($B$3:$H$3)),Main!$R28,0)</f>
        <v>0</v>
      </c>
      <c r="DA85" s="2">
        <f>IF(AND('Gantt Chart'!DA$5&gt;SUM(Main!$F5:$G5)+Main!$H5+Main!$I5+Main!$I9+Main!$I13+Main!$I17+Main!$I21+Main!$I25+SUM($B$3:$H$3),'Gantt Chart'!DA$5&lt;=SUM(Main!$F5:$G5)+Main!$H5+Main!$I5+Main!$I9+Main!$I13+Main!$I17+Main!$I21+Main!$I25+Main!$I28+SUM($B$3:$H$3)),Main!$R28,0)</f>
        <v>0</v>
      </c>
      <c r="DB85" s="2">
        <f>IF(AND('Gantt Chart'!DB$5&gt;SUM(Main!$F5:$G5)+Main!$H5+Main!$I5+Main!$I9+Main!$I13+Main!$I17+Main!$I21+Main!$I25+SUM($B$3:$H$3),'Gantt Chart'!DB$5&lt;=SUM(Main!$F5:$G5)+Main!$H5+Main!$I5+Main!$I9+Main!$I13+Main!$I17+Main!$I21+Main!$I25+Main!$I28+SUM($B$3:$H$3)),Main!$R28,0)</f>
        <v>0</v>
      </c>
      <c r="DC85" s="2">
        <f>IF(AND('Gantt Chart'!DC$5&gt;SUM(Main!$F5:$G5)+Main!$H5+Main!$I5+Main!$I9+Main!$I13+Main!$I17+Main!$I21+Main!$I25+SUM($B$3:$H$3),'Gantt Chart'!DC$5&lt;=SUM(Main!$F5:$G5)+Main!$H5+Main!$I5+Main!$I9+Main!$I13+Main!$I17+Main!$I21+Main!$I25+Main!$I28+SUM($B$3:$H$3)),Main!$R28,0)</f>
        <v>0</v>
      </c>
      <c r="DD85" s="2">
        <f>IF(AND('Gantt Chart'!DD$5&gt;SUM(Main!$F5:$G5)+Main!$H5+Main!$I5+Main!$I9+Main!$I13+Main!$I17+Main!$I21+Main!$I25+SUM($B$3:$H$3),'Gantt Chart'!DD$5&lt;=SUM(Main!$F5:$G5)+Main!$H5+Main!$I5+Main!$I9+Main!$I13+Main!$I17+Main!$I21+Main!$I25+Main!$I28+SUM($B$3:$H$3)),Main!$R28,0)</f>
        <v>0</v>
      </c>
      <c r="DE85" s="2">
        <f>IF(AND('Gantt Chart'!DE$5&gt;SUM(Main!$F5:$G5)+Main!$H5+Main!$I5+Main!$I9+Main!$I13+Main!$I17+Main!$I21+Main!$I25+SUM($B$3:$H$3),'Gantt Chart'!DE$5&lt;=SUM(Main!$F5:$G5)+Main!$H5+Main!$I5+Main!$I9+Main!$I13+Main!$I17+Main!$I21+Main!$I25+Main!$I28+SUM($B$3:$H$3)),Main!$R28,0)</f>
        <v>0</v>
      </c>
      <c r="DF85" s="2">
        <f>IF(AND('Gantt Chart'!DF$5&gt;SUM(Main!$F5:$G5)+Main!$H5+Main!$I5+Main!$I9+Main!$I13+Main!$I17+Main!$I21+Main!$I25+SUM($B$3:$H$3),'Gantt Chart'!DF$5&lt;=SUM(Main!$F5:$G5)+Main!$H5+Main!$I5+Main!$I9+Main!$I13+Main!$I17+Main!$I21+Main!$I25+Main!$I28+SUM($B$3:$H$3)),Main!$R28,0)</f>
        <v>0</v>
      </c>
      <c r="DG85" s="2">
        <f>IF(AND('Gantt Chart'!DG$5&gt;SUM(Main!$F5:$G5)+Main!$H5+Main!$I5+Main!$I9+Main!$I13+Main!$I17+Main!$I21+Main!$I25+SUM($B$3:$H$3),'Gantt Chart'!DG$5&lt;=SUM(Main!$F5:$G5)+Main!$H5+Main!$I5+Main!$I9+Main!$I13+Main!$I17+Main!$I21+Main!$I25+Main!$I28+SUM($B$3:$H$3)),Main!$R28,0)</f>
        <v>0</v>
      </c>
      <c r="DH85" s="2">
        <f>IF(AND('Gantt Chart'!DH$5&gt;SUM(Main!$F5:$G5)+Main!$H5+Main!$I5+Main!$I9+Main!$I13+Main!$I17+Main!$I21+Main!$I25+SUM($B$3:$H$3),'Gantt Chart'!DH$5&lt;=SUM(Main!$F5:$G5)+Main!$H5+Main!$I5+Main!$I9+Main!$I13+Main!$I17+Main!$I21+Main!$I25+Main!$I28+SUM($B$3:$H$3)),Main!$R28,0)</f>
        <v>0</v>
      </c>
      <c r="DI85" s="2">
        <f>IF(AND('Gantt Chart'!DI$5&gt;SUM(Main!$F5:$G5)+Main!$H5+Main!$I5+Main!$I9+Main!$I13+Main!$I17+Main!$I21+Main!$I25+SUM($B$3:$H$3),'Gantt Chart'!DI$5&lt;=SUM(Main!$F5:$G5)+Main!$H5+Main!$I5+Main!$I9+Main!$I13+Main!$I17+Main!$I21+Main!$I25+Main!$I28+SUM($B$3:$H$3)),Main!$R28,0)</f>
        <v>0</v>
      </c>
      <c r="DJ85" s="2">
        <f>IF(AND('Gantt Chart'!DJ$5&gt;SUM(Main!$F5:$G5)+Main!$H5+Main!$I5+Main!$I9+Main!$I13+Main!$I17+Main!$I21+Main!$I25+SUM($B$3:$H$3),'Gantt Chart'!DJ$5&lt;=SUM(Main!$F5:$G5)+Main!$H5+Main!$I5+Main!$I9+Main!$I13+Main!$I17+Main!$I21+Main!$I25+Main!$I28+SUM($B$3:$H$3)),Main!$R28,0)</f>
        <v>0</v>
      </c>
      <c r="DK85" s="2">
        <f>IF(AND('Gantt Chart'!DK$5&gt;SUM(Main!$F5:$G5)+Main!$H5+Main!$I5+Main!$I9+Main!$I13+Main!$I17+Main!$I21+Main!$I25+SUM($B$3:$H$3),'Gantt Chart'!DK$5&lt;=SUM(Main!$F5:$G5)+Main!$H5+Main!$I5+Main!$I9+Main!$I13+Main!$I17+Main!$I21+Main!$I25+Main!$I28+SUM($B$3:$H$3)),Main!$R28,0)</f>
        <v>0</v>
      </c>
      <c r="DL85" s="2">
        <f>IF(AND('Gantt Chart'!DL$5&gt;SUM(Main!$F5:$G5)+Main!$H5+Main!$I5+Main!$I9+Main!$I13+Main!$I17+Main!$I21+Main!$I25+SUM($B$3:$H$3),'Gantt Chart'!DL$5&lt;=SUM(Main!$F5:$G5)+Main!$H5+Main!$I5+Main!$I9+Main!$I13+Main!$I17+Main!$I21+Main!$I25+Main!$I28+SUM($B$3:$H$3)),Main!$R28,0)</f>
        <v>0</v>
      </c>
      <c r="DM85" s="2">
        <f>IF(AND('Gantt Chart'!DM$5&gt;SUM(Main!$F5:$G5)+Main!$H5+Main!$I5+Main!$I9+Main!$I13+Main!$I17+Main!$I21+Main!$I25+SUM($B$3:$H$3),'Gantt Chart'!DM$5&lt;=SUM(Main!$F5:$G5)+Main!$H5+Main!$I5+Main!$I9+Main!$I13+Main!$I17+Main!$I21+Main!$I25+Main!$I28+SUM($B$3:$H$3)),Main!$R28,0)</f>
        <v>0</v>
      </c>
      <c r="DN85" s="2">
        <f>IF(AND('Gantt Chart'!DN$5&gt;SUM(Main!$F5:$G5)+Main!$H5+Main!$I5+Main!$I9+Main!$I13+Main!$I17+Main!$I21+Main!$I25+SUM($B$3:$H$3),'Gantt Chart'!DN$5&lt;=SUM(Main!$F5:$G5)+Main!$H5+Main!$I5+Main!$I9+Main!$I13+Main!$I17+Main!$I21+Main!$I25+Main!$I28+SUM($B$3:$H$3)),Main!$R28,0)</f>
        <v>0</v>
      </c>
      <c r="DO85" s="2">
        <f>IF(AND('Gantt Chart'!DO$5&gt;SUM(Main!$F5:$G5)+Main!$H5+Main!$I5+Main!$I9+Main!$I13+Main!$I17+Main!$I21+Main!$I25+SUM($B$3:$H$3),'Gantt Chart'!DO$5&lt;=SUM(Main!$F5:$G5)+Main!$H5+Main!$I5+Main!$I9+Main!$I13+Main!$I17+Main!$I21+Main!$I25+Main!$I28+SUM($B$3:$H$3)),Main!$R28,0)</f>
        <v>0</v>
      </c>
      <c r="DP85" s="2">
        <f>IF(AND('Gantt Chart'!DP$5&gt;SUM(Main!$F5:$G5)+Main!$H5+Main!$I5+Main!$I9+Main!$I13+Main!$I17+Main!$I21+Main!$I25+SUM($B$3:$H$3),'Gantt Chart'!DP$5&lt;=SUM(Main!$F5:$G5)+Main!$H5+Main!$I5+Main!$I9+Main!$I13+Main!$I17+Main!$I21+Main!$I25+Main!$I28+SUM($B$3:$H$3)),Main!$R28,0)</f>
        <v>0</v>
      </c>
      <c r="DQ85" s="2">
        <f>IF(AND('Gantt Chart'!DQ$5&gt;SUM(Main!$F5:$G5)+Main!$H5+Main!$I5+Main!$I9+Main!$I13+Main!$I17+Main!$I21+Main!$I25+SUM($B$3:$H$3),'Gantt Chart'!DQ$5&lt;=SUM(Main!$F5:$G5)+Main!$H5+Main!$I5+Main!$I9+Main!$I13+Main!$I17+Main!$I21+Main!$I25+Main!$I28+SUM($B$3:$H$3)),Main!$R28,0)</f>
        <v>0</v>
      </c>
      <c r="DR85" s="2">
        <f>IF(AND('Gantt Chart'!DR$5&gt;SUM(Main!$F5:$G5)+Main!$H5+Main!$I5+Main!$I9+Main!$I13+Main!$I17+Main!$I21+Main!$I25+SUM($B$3:$H$3),'Gantt Chart'!DR$5&lt;=SUM(Main!$F5:$G5)+Main!$H5+Main!$I5+Main!$I9+Main!$I13+Main!$I17+Main!$I21+Main!$I25+Main!$I28+SUM($B$3:$H$3)),Main!$R28,0)</f>
        <v>0</v>
      </c>
      <c r="DS85" s="2">
        <f>IF(AND('Gantt Chart'!DS$5&gt;SUM(Main!$F5:$G5)+Main!$H5+Main!$I5+Main!$I9+Main!$I13+Main!$I17+Main!$I21+Main!$I25+SUM($B$3:$H$3),'Gantt Chart'!DS$5&lt;=SUM(Main!$F5:$G5)+Main!$H5+Main!$I5+Main!$I9+Main!$I13+Main!$I17+Main!$I21+Main!$I25+Main!$I28+SUM($B$3:$H$3)),Main!$R28,0)</f>
        <v>0</v>
      </c>
      <c r="DT85" s="2">
        <f>IF(AND('Gantt Chart'!DT$5&gt;SUM(Main!$F5:$G5)+Main!$H5+Main!$I5+Main!$I9+Main!$I13+Main!$I17+Main!$I21+Main!$I25+SUM($B$3:$H$3),'Gantt Chart'!DT$5&lt;=SUM(Main!$F5:$G5)+Main!$H5+Main!$I5+Main!$I9+Main!$I13+Main!$I17+Main!$I21+Main!$I25+Main!$I28+SUM($B$3:$H$3)),Main!$R28,0)</f>
        <v>0</v>
      </c>
      <c r="DU85" s="2">
        <f>IF(AND('Gantt Chart'!DU$5&gt;SUM(Main!$F5:$G5)+Main!$H5+Main!$I5+Main!$I9+Main!$I13+Main!$I17+Main!$I21+Main!$I25+SUM($B$3:$H$3),'Gantt Chart'!DU$5&lt;=SUM(Main!$F5:$G5)+Main!$H5+Main!$I5+Main!$I9+Main!$I13+Main!$I17+Main!$I21+Main!$I25+Main!$I28+SUM($B$3:$H$3)),Main!$R28,0)</f>
        <v>0</v>
      </c>
      <c r="DV85" s="2">
        <f>IF(AND('Gantt Chart'!DV$5&gt;SUM(Main!$F5:$G5)+Main!$H5+Main!$I5+Main!$I9+Main!$I13+Main!$I17+Main!$I21+Main!$I25+SUM($B$3:$H$3),'Gantt Chart'!DV$5&lt;=SUM(Main!$F5:$G5)+Main!$H5+Main!$I5+Main!$I9+Main!$I13+Main!$I17+Main!$I21+Main!$I25+Main!$I28+SUM($B$3:$H$3)),Main!$R28,0)</f>
        <v>0</v>
      </c>
      <c r="DW85" s="2">
        <f>IF(AND('Gantt Chart'!DW$5&gt;SUM(Main!$F5:$G5)+Main!$H5+Main!$I5+Main!$I9+Main!$I13+Main!$I17+Main!$I21+Main!$I25+SUM($B$3:$H$3),'Gantt Chart'!DW$5&lt;=SUM(Main!$F5:$G5)+Main!$H5+Main!$I5+Main!$I9+Main!$I13+Main!$I17+Main!$I21+Main!$I25+Main!$I28+SUM($B$3:$H$3)),Main!$R28,0)</f>
        <v>0</v>
      </c>
      <c r="DX85" s="2">
        <f>IF(AND('Gantt Chart'!DX$5&gt;SUM(Main!$F5:$G5)+Main!$H5+Main!$I5+Main!$I9+Main!$I13+Main!$I17+Main!$I21+Main!$I25+SUM($B$3:$H$3),'Gantt Chart'!DX$5&lt;=SUM(Main!$F5:$G5)+Main!$H5+Main!$I5+Main!$I9+Main!$I13+Main!$I17+Main!$I21+Main!$I25+Main!$I28+SUM($B$3:$H$3)),Main!$R28,0)</f>
        <v>0</v>
      </c>
      <c r="DY85" s="2">
        <f>IF(AND('Gantt Chart'!DY$5&gt;SUM(Main!$F5:$G5)+Main!$H5+Main!$I5+Main!$I9+Main!$I13+Main!$I17+Main!$I21+Main!$I25+SUM($B$3:$H$3),'Gantt Chart'!DY$5&lt;=SUM(Main!$F5:$G5)+Main!$H5+Main!$I5+Main!$I9+Main!$I13+Main!$I17+Main!$I21+Main!$I25+Main!$I28+SUM($B$3:$H$3)),Main!$R28,0)</f>
        <v>0</v>
      </c>
      <c r="DZ85" s="2">
        <f>IF(AND('Gantt Chart'!DZ$5&gt;SUM(Main!$F5:$G5)+Main!$H5+Main!$I5+Main!$I9+Main!$I13+Main!$I17+Main!$I21+Main!$I25+SUM($B$3:$H$3),'Gantt Chart'!DZ$5&lt;=SUM(Main!$F5:$G5)+Main!$H5+Main!$I5+Main!$I9+Main!$I13+Main!$I17+Main!$I21+Main!$I25+Main!$I28+SUM($B$3:$H$3)),Main!$R28,0)</f>
        <v>0</v>
      </c>
      <c r="EA85" s="2">
        <f>IF(AND('Gantt Chart'!EA$5&gt;SUM(Main!$F5:$G5)+Main!$H5+Main!$I5+Main!$I9+Main!$I13+Main!$I17+Main!$I21+Main!$I25+SUM($B$3:$H$3),'Gantt Chart'!EA$5&lt;=SUM(Main!$F5:$G5)+Main!$H5+Main!$I5+Main!$I9+Main!$I13+Main!$I17+Main!$I21+Main!$I25+Main!$I28+SUM($B$3:$H$3)),Main!$R28,0)</f>
        <v>0</v>
      </c>
      <c r="EB85" s="2">
        <f>IF(AND('Gantt Chart'!EB$5&gt;SUM(Main!$F5:$G5)+Main!$H5+Main!$I5+Main!$I9+Main!$I13+Main!$I17+Main!$I21+Main!$I25+SUM($B$3:$H$3),'Gantt Chart'!EB$5&lt;=SUM(Main!$F5:$G5)+Main!$H5+Main!$I5+Main!$I9+Main!$I13+Main!$I17+Main!$I21+Main!$I25+Main!$I28+SUM($B$3:$H$3)),Main!$R28,0)</f>
        <v>0</v>
      </c>
      <c r="EC85" s="2">
        <f>IF(AND('Gantt Chart'!EC$5&gt;SUM(Main!$F5:$G5)+Main!$H5+Main!$I5+Main!$I9+Main!$I13+Main!$I17+Main!$I21+Main!$I25+SUM($B$3:$H$3),'Gantt Chart'!EC$5&lt;=SUM(Main!$F5:$G5)+Main!$H5+Main!$I5+Main!$I9+Main!$I13+Main!$I17+Main!$I21+Main!$I25+Main!$I28+SUM($B$3:$H$3)),Main!$R28,0)</f>
        <v>0</v>
      </c>
      <c r="ED85" s="2">
        <f>IF(AND('Gantt Chart'!ED$5&gt;SUM(Main!$F5:$G5)+Main!$H5+Main!$I5+Main!$I9+Main!$I13+Main!$I17+Main!$I21+Main!$I25+SUM($B$3:$H$3),'Gantt Chart'!ED$5&lt;=SUM(Main!$F5:$G5)+Main!$H5+Main!$I5+Main!$I9+Main!$I13+Main!$I17+Main!$I21+Main!$I25+Main!$I28+SUM($B$3:$H$3)),Main!$R28,0)</f>
        <v>0</v>
      </c>
      <c r="EE85" s="2">
        <f>IF(AND('Gantt Chart'!EE$5&gt;SUM(Main!$F5:$G5)+Main!$H5+Main!$I5+Main!$I9+Main!$I13+Main!$I17+Main!$I21+Main!$I25+SUM($B$3:$H$3),'Gantt Chart'!EE$5&lt;=SUM(Main!$F5:$G5)+Main!$H5+Main!$I5+Main!$I9+Main!$I13+Main!$I17+Main!$I21+Main!$I25+Main!$I28+SUM($B$3:$H$3)),Main!$R28,0)</f>
        <v>0</v>
      </c>
      <c r="EF85" s="2">
        <f>IF(AND('Gantt Chart'!EF$5&gt;SUM(Main!$F5:$G5)+Main!$H5+Main!$I5+Main!$I9+Main!$I13+Main!$I17+Main!$I21+Main!$I25+SUM($B$3:$H$3),'Gantt Chart'!EF$5&lt;=SUM(Main!$F5:$G5)+Main!$H5+Main!$I5+Main!$I9+Main!$I13+Main!$I17+Main!$I21+Main!$I25+Main!$I28+SUM($B$3:$H$3)),Main!$R28,0)</f>
        <v>0</v>
      </c>
      <c r="EG85" s="2">
        <f>IF(AND('Gantt Chart'!EG$5&gt;SUM(Main!$F5:$G5)+Main!$H5+Main!$I5+Main!$I9+Main!$I13+Main!$I17+Main!$I21+Main!$I25+SUM($B$3:$H$3),'Gantt Chart'!EG$5&lt;=SUM(Main!$F5:$G5)+Main!$H5+Main!$I5+Main!$I9+Main!$I13+Main!$I17+Main!$I21+Main!$I25+Main!$I28+SUM($B$3:$H$3)),Main!$R28,0)</f>
        <v>0</v>
      </c>
      <c r="EH85" s="2">
        <f>IF(AND('Gantt Chart'!EH$5&gt;SUM(Main!$F5:$G5)+Main!$H5+Main!$I5+Main!$I9+Main!$I13+Main!$I17+Main!$I21+Main!$I25+SUM($B$3:$H$3),'Gantt Chart'!EH$5&lt;=SUM(Main!$F5:$G5)+Main!$H5+Main!$I5+Main!$I9+Main!$I13+Main!$I17+Main!$I21+Main!$I25+Main!$I28+SUM($B$3:$H$3)),Main!$R28,0)</f>
        <v>0</v>
      </c>
      <c r="EI85" s="2">
        <f>IF(AND('Gantt Chart'!EI$5&gt;SUM(Main!$F5:$G5)+Main!$H5+Main!$I5+Main!$I9+Main!$I13+Main!$I17+Main!$I21+Main!$I25+SUM($B$3:$H$3),'Gantt Chart'!EI$5&lt;=SUM(Main!$F5:$G5)+Main!$H5+Main!$I5+Main!$I9+Main!$I13+Main!$I17+Main!$I21+Main!$I25+Main!$I28+SUM($B$3:$H$3)),Main!$R28,0)</f>
        <v>0</v>
      </c>
      <c r="EJ85" s="2">
        <f>IF(AND('Gantt Chart'!EJ$5&gt;SUM(Main!$F5:$G5)+Main!$H5+Main!$I5+Main!$I9+Main!$I13+Main!$I17+Main!$I21+Main!$I25+SUM($B$3:$H$3),'Gantt Chart'!EJ$5&lt;=SUM(Main!$F5:$G5)+Main!$H5+Main!$I5+Main!$I9+Main!$I13+Main!$I17+Main!$I21+Main!$I25+Main!$I28+SUM($B$3:$H$3)),Main!$R28,0)</f>
        <v>0</v>
      </c>
      <c r="EK85" s="2">
        <f>IF(AND('Gantt Chart'!EK$5&gt;SUM(Main!$F5:$G5)+Main!$H5+Main!$I5+Main!$I9+Main!$I13+Main!$I17+Main!$I21+Main!$I25+SUM($B$3:$H$3),'Gantt Chart'!EK$5&lt;=SUM(Main!$F5:$G5)+Main!$H5+Main!$I5+Main!$I9+Main!$I13+Main!$I17+Main!$I21+Main!$I25+Main!$I28+SUM($B$3:$H$3)),Main!$R28,0)</f>
        <v>0</v>
      </c>
      <c r="EL85" s="2">
        <f>IF(AND('Gantt Chart'!EL$5&gt;SUM(Main!$F5:$G5)+Main!$H5+Main!$I5+Main!$I9+Main!$I13+Main!$I17+Main!$I21+Main!$I25+SUM($B$3:$H$3),'Gantt Chart'!EL$5&lt;=SUM(Main!$F5:$G5)+Main!$H5+Main!$I5+Main!$I9+Main!$I13+Main!$I17+Main!$I21+Main!$I25+Main!$I28+SUM($B$3:$H$3)),Main!$R28,0)</f>
        <v>0</v>
      </c>
      <c r="EM85" s="2">
        <f>IF(AND('Gantt Chart'!EM$5&gt;SUM(Main!$F5:$G5)+Main!$H5+Main!$I5+Main!$I9+Main!$I13+Main!$I17+Main!$I21+Main!$I25+SUM($B$3:$H$3),'Gantt Chart'!EM$5&lt;=SUM(Main!$F5:$G5)+Main!$H5+Main!$I5+Main!$I9+Main!$I13+Main!$I17+Main!$I21+Main!$I25+Main!$I28+SUM($B$3:$H$3)),Main!$R28,0)</f>
        <v>0</v>
      </c>
      <c r="EN85" s="2">
        <f>IF(AND('Gantt Chart'!EN$5&gt;SUM(Main!$F5:$G5)+Main!$H5+Main!$I5+Main!$I9+Main!$I13+Main!$I17+Main!$I21+Main!$I25+SUM($B$3:$H$3),'Gantt Chart'!EN$5&lt;=SUM(Main!$F5:$G5)+Main!$H5+Main!$I5+Main!$I9+Main!$I13+Main!$I17+Main!$I21+Main!$I25+Main!$I28+SUM($B$3:$H$3)),Main!$R28,0)</f>
        <v>0</v>
      </c>
      <c r="EO85" s="2">
        <f>IF(AND('Gantt Chart'!EO$5&gt;SUM(Main!$F5:$G5)+Main!$H5+Main!$I5+Main!$I9+Main!$I13+Main!$I17+Main!$I21+Main!$I25+SUM($B$3:$H$3),'Gantt Chart'!EO$5&lt;=SUM(Main!$F5:$G5)+Main!$H5+Main!$I5+Main!$I9+Main!$I13+Main!$I17+Main!$I21+Main!$I25+Main!$I28+SUM($B$3:$H$3)),Main!$R28,0)</f>
        <v>0</v>
      </c>
      <c r="EP85" s="2">
        <f>IF(AND('Gantt Chart'!EP$5&gt;SUM(Main!$F5:$G5)+Main!$H5+Main!$I5+Main!$I9+Main!$I13+Main!$I17+Main!$I21+Main!$I25+SUM($B$3:$H$3),'Gantt Chart'!EP$5&lt;=SUM(Main!$F5:$G5)+Main!$H5+Main!$I5+Main!$I9+Main!$I13+Main!$I17+Main!$I21+Main!$I25+Main!$I28+SUM($B$3:$H$3)),Main!$R28,0)</f>
        <v>0</v>
      </c>
      <c r="EQ85" s="2">
        <f>IF(AND('Gantt Chart'!EQ$5&gt;SUM(Main!$F5:$G5)+Main!$H5+Main!$I5+Main!$I9+Main!$I13+Main!$I17+Main!$I21+Main!$I25+SUM($B$3:$H$3),'Gantt Chart'!EQ$5&lt;=SUM(Main!$F5:$G5)+Main!$H5+Main!$I5+Main!$I9+Main!$I13+Main!$I17+Main!$I21+Main!$I25+Main!$I28+SUM($B$3:$H$3)),Main!$R28,0)</f>
        <v>0</v>
      </c>
      <c r="ER85" s="2">
        <f>IF(AND('Gantt Chart'!ER$5&gt;SUM(Main!$F5:$G5)+Main!$H5+Main!$I5+Main!$I9+Main!$I13+Main!$I17+Main!$I21+Main!$I25+SUM($B$3:$H$3),'Gantt Chart'!ER$5&lt;=SUM(Main!$F5:$G5)+Main!$H5+Main!$I5+Main!$I9+Main!$I13+Main!$I17+Main!$I21+Main!$I25+Main!$I28+SUM($B$3:$H$3)),Main!$R28,0)</f>
        <v>0</v>
      </c>
      <c r="ES85" s="2">
        <f>IF(AND('Gantt Chart'!ES$5&gt;SUM(Main!$F5:$G5)+Main!$H5+Main!$I5+Main!$I9+Main!$I13+Main!$I17+Main!$I21+Main!$I25+SUM($B$3:$H$3),'Gantt Chart'!ES$5&lt;=SUM(Main!$F5:$G5)+Main!$H5+Main!$I5+Main!$I9+Main!$I13+Main!$I17+Main!$I21+Main!$I25+Main!$I28+SUM($B$3:$H$3)),Main!$R28,0)</f>
        <v>0</v>
      </c>
      <c r="ET85" s="2">
        <f>IF(AND('Gantt Chart'!ET$5&gt;SUM(Main!$F5:$G5)+Main!$H5+Main!$I5+Main!$I9+Main!$I13+Main!$I17+Main!$I21+Main!$I25+SUM($B$3:$H$3),'Gantt Chart'!ET$5&lt;=SUM(Main!$F5:$G5)+Main!$H5+Main!$I5+Main!$I9+Main!$I13+Main!$I17+Main!$I21+Main!$I25+Main!$I28+SUM($B$3:$H$3)),Main!$R28,0)</f>
        <v>0</v>
      </c>
      <c r="EU85" s="2">
        <f>IF(AND('Gantt Chart'!EU$5&gt;SUM(Main!$F5:$G5)+Main!$H5+Main!$I5+Main!$I9+Main!$I13+Main!$I17+Main!$I21+Main!$I25+SUM($B$3:$H$3),'Gantt Chart'!EU$5&lt;=SUM(Main!$F5:$G5)+Main!$H5+Main!$I5+Main!$I9+Main!$I13+Main!$I17+Main!$I21+Main!$I25+Main!$I28+SUM($B$3:$H$3)),Main!$R28,0)</f>
        <v>0</v>
      </c>
      <c r="EV85" s="2">
        <f>IF(AND('Gantt Chart'!EV$5&gt;SUM(Main!$F5:$G5)+Main!$H5+Main!$I5+Main!$I9+Main!$I13+Main!$I17+Main!$I21+Main!$I25+SUM($B$3:$H$3),'Gantt Chart'!EV$5&lt;=SUM(Main!$F5:$G5)+Main!$H5+Main!$I5+Main!$I9+Main!$I13+Main!$I17+Main!$I21+Main!$I25+Main!$I28+SUM($B$3:$H$3)),Main!$R28,0)</f>
        <v>0</v>
      </c>
      <c r="EW85" s="2">
        <f>IF(AND('Gantt Chart'!EW$5&gt;SUM(Main!$F5:$G5)+Main!$H5+Main!$I5+Main!$I9+Main!$I13+Main!$I17+Main!$I21+Main!$I25+SUM($B$3:$H$3),'Gantt Chart'!EW$5&lt;=SUM(Main!$F5:$G5)+Main!$H5+Main!$I5+Main!$I9+Main!$I13+Main!$I17+Main!$I21+Main!$I25+Main!$I28+SUM($B$3:$H$3)),Main!$R28,0)</f>
        <v>0</v>
      </c>
      <c r="EX85" s="2">
        <f>IF(AND('Gantt Chart'!EX$5&gt;SUM(Main!$F5:$G5)+Main!$H5+Main!$I5+Main!$I9+Main!$I13+Main!$I17+Main!$I21+Main!$I25+SUM($B$3:$H$3),'Gantt Chart'!EX$5&lt;=SUM(Main!$F5:$G5)+Main!$H5+Main!$I5+Main!$I9+Main!$I13+Main!$I17+Main!$I21+Main!$I25+Main!$I28+SUM($B$3:$H$3)),Main!$R28,0)</f>
        <v>0</v>
      </c>
      <c r="EY85" s="2">
        <f>IF(AND('Gantt Chart'!EY$5&gt;SUM(Main!$F5:$G5)+Main!$H5+Main!$I5+Main!$I9+Main!$I13+Main!$I17+Main!$I21+Main!$I25+SUM($B$3:$H$3),'Gantt Chart'!EY$5&lt;=SUM(Main!$F5:$G5)+Main!$H5+Main!$I5+Main!$I9+Main!$I13+Main!$I17+Main!$I21+Main!$I25+Main!$I28+SUM($B$3:$H$3)),Main!$R28,0)</f>
        <v>0</v>
      </c>
      <c r="EZ85" s="2">
        <f>IF(AND('Gantt Chart'!EZ$5&gt;SUM(Main!$F5:$G5)+Main!$H5+Main!$I5+Main!$I9+Main!$I13+Main!$I17+Main!$I21+Main!$I25+SUM($B$3:$H$3),'Gantt Chart'!EZ$5&lt;=SUM(Main!$F5:$G5)+Main!$H5+Main!$I5+Main!$I9+Main!$I13+Main!$I17+Main!$I21+Main!$I25+Main!$I28+SUM($B$3:$H$3)),Main!$R28,0)</f>
        <v>0</v>
      </c>
      <c r="FA85" s="2">
        <f>IF(AND('Gantt Chart'!FA$5&gt;SUM(Main!$F5:$G5)+Main!$H5+Main!$I5+Main!$I9+Main!$I13+Main!$I17+Main!$I21+Main!$I25+SUM($B$3:$H$3),'Gantt Chart'!FA$5&lt;=SUM(Main!$F5:$G5)+Main!$H5+Main!$I5+Main!$I9+Main!$I13+Main!$I17+Main!$I21+Main!$I25+Main!$I28+SUM($B$3:$H$3)),Main!$R28,0)</f>
        <v>0</v>
      </c>
      <c r="FB85" s="2">
        <f>IF(AND('Gantt Chart'!FB$5&gt;SUM(Main!$F5:$G5)+Main!$H5+Main!$I5+Main!$I9+Main!$I13+Main!$I17+Main!$I21+Main!$I25+SUM($B$3:$H$3),'Gantt Chart'!FB$5&lt;=SUM(Main!$F5:$G5)+Main!$H5+Main!$I5+Main!$I9+Main!$I13+Main!$I17+Main!$I21+Main!$I25+Main!$I28+SUM($B$3:$H$3)),Main!$R28,0)</f>
        <v>0</v>
      </c>
      <c r="FC85" s="2">
        <f>IF(AND('Gantt Chart'!FC$5&gt;SUM(Main!$F5:$G5)+Main!$H5+Main!$I5+Main!$I9+Main!$I13+Main!$I17+Main!$I21+Main!$I25+SUM($B$3:$H$3),'Gantt Chart'!FC$5&lt;=SUM(Main!$F5:$G5)+Main!$H5+Main!$I5+Main!$I9+Main!$I13+Main!$I17+Main!$I21+Main!$I25+Main!$I28+SUM($B$3:$H$3)),Main!$R28,0)</f>
        <v>0</v>
      </c>
      <c r="FD85" s="2">
        <f>IF(AND('Gantt Chart'!FD$5&gt;SUM(Main!$F5:$G5)+Main!$H5+Main!$I5+Main!$I9+Main!$I13+Main!$I17+Main!$I21+Main!$I25+SUM($B$3:$H$3),'Gantt Chart'!FD$5&lt;=SUM(Main!$F5:$G5)+Main!$H5+Main!$I5+Main!$I9+Main!$I13+Main!$I17+Main!$I21+Main!$I25+Main!$I28+SUM($B$3:$H$3)),Main!$R28,0)</f>
        <v>0</v>
      </c>
      <c r="FE85" s="2">
        <f>IF(AND('Gantt Chart'!FE$5&gt;SUM(Main!$F5:$G5)+Main!$H5+Main!$I5+Main!$I9+Main!$I13+Main!$I17+Main!$I21+Main!$I25+SUM($B$3:$H$3),'Gantt Chart'!FE$5&lt;=SUM(Main!$F5:$G5)+Main!$H5+Main!$I5+Main!$I9+Main!$I13+Main!$I17+Main!$I21+Main!$I25+Main!$I28+SUM($B$3:$H$3)),Main!$R28,0)</f>
        <v>0</v>
      </c>
      <c r="FF85" s="2">
        <f>IF(AND('Gantt Chart'!FF$5&gt;SUM(Main!$F5:$G5)+Main!$H5+Main!$I5+Main!$I9+Main!$I13+Main!$I17+Main!$I21+Main!$I25+SUM($B$3:$H$3),'Gantt Chart'!FF$5&lt;=SUM(Main!$F5:$G5)+Main!$H5+Main!$I5+Main!$I9+Main!$I13+Main!$I17+Main!$I21+Main!$I25+Main!$I28+SUM($B$3:$H$3)),Main!$R28,0)</f>
        <v>0</v>
      </c>
      <c r="FG85" s="2">
        <f>IF(AND('Gantt Chart'!FG$5&gt;SUM(Main!$F5:$G5)+Main!$H5+Main!$I5+Main!$I9+Main!$I13+Main!$I17+Main!$I21+Main!$I25+SUM($B$3:$H$3),'Gantt Chart'!FG$5&lt;=SUM(Main!$F5:$G5)+Main!$H5+Main!$I5+Main!$I9+Main!$I13+Main!$I17+Main!$I21+Main!$I25+Main!$I28+SUM($B$3:$H$3)),Main!$R28,0)</f>
        <v>0</v>
      </c>
      <c r="FH85" s="2">
        <f>IF(AND('Gantt Chart'!FH$5&gt;SUM(Main!$F5:$G5)+Main!$H5+Main!$I5+Main!$I9+Main!$I13+Main!$I17+Main!$I21+Main!$I25+SUM($B$3:$H$3),'Gantt Chart'!FH$5&lt;=SUM(Main!$F5:$G5)+Main!$H5+Main!$I5+Main!$I9+Main!$I13+Main!$I17+Main!$I21+Main!$I25+Main!$I28+SUM($B$3:$H$3)),Main!$R28,0)</f>
        <v>0</v>
      </c>
      <c r="FI85" s="2">
        <f>IF(AND('Gantt Chart'!FI$5&gt;SUM(Main!$F5:$G5)+Main!$H5+Main!$I5+Main!$I9+Main!$I13+Main!$I17+Main!$I21+Main!$I25+SUM($B$3:$H$3),'Gantt Chart'!FI$5&lt;=SUM(Main!$F5:$G5)+Main!$H5+Main!$I5+Main!$I9+Main!$I13+Main!$I17+Main!$I21+Main!$I25+Main!$I28+SUM($B$3:$H$3)),Main!$R28,0)</f>
        <v>0</v>
      </c>
      <c r="FJ85" s="2">
        <f>IF(AND('Gantt Chart'!FJ$5&gt;SUM(Main!$F5:$G5)+Main!$H5+Main!$I5+Main!$I9+Main!$I13+Main!$I17+Main!$I21+Main!$I25+SUM($B$3:$H$3),'Gantt Chart'!FJ$5&lt;=SUM(Main!$F5:$G5)+Main!$H5+Main!$I5+Main!$I9+Main!$I13+Main!$I17+Main!$I21+Main!$I25+Main!$I28+SUM($B$3:$H$3)),Main!$R28,0)</f>
        <v>0</v>
      </c>
      <c r="FK85" s="2">
        <f>IF(AND('Gantt Chart'!FK$5&gt;SUM(Main!$F5:$G5)+Main!$H5+Main!$I5+Main!$I9+Main!$I13+Main!$I17+Main!$I21+Main!$I25+SUM($B$3:$H$3),'Gantt Chart'!FK$5&lt;=SUM(Main!$F5:$G5)+Main!$H5+Main!$I5+Main!$I9+Main!$I13+Main!$I17+Main!$I21+Main!$I25+Main!$I28+SUM($B$3:$H$3)),Main!$R28,0)</f>
        <v>0</v>
      </c>
      <c r="FL85" s="2">
        <f>IF(AND('Gantt Chart'!FL$5&gt;SUM(Main!$F5:$G5)+Main!$H5+Main!$I5+Main!$I9+Main!$I13+Main!$I17+Main!$I21+Main!$I25+SUM($B$3:$H$3),'Gantt Chart'!FL$5&lt;=SUM(Main!$F5:$G5)+Main!$H5+Main!$I5+Main!$I9+Main!$I13+Main!$I17+Main!$I21+Main!$I25+Main!$I28+SUM($B$3:$H$3)),Main!$R28,0)</f>
        <v>0</v>
      </c>
      <c r="FM85" s="2">
        <f>IF(AND('Gantt Chart'!FM$5&gt;SUM(Main!$F5:$G5)+Main!$H5+Main!$I5+Main!$I9+Main!$I13+Main!$I17+Main!$I21+Main!$I25+SUM($B$3:$H$3),'Gantt Chart'!FM$5&lt;=SUM(Main!$F5:$G5)+Main!$H5+Main!$I5+Main!$I9+Main!$I13+Main!$I17+Main!$I21+Main!$I25+Main!$I28+SUM($B$3:$H$3)),Main!$R28,0)</f>
        <v>0</v>
      </c>
      <c r="FN85" s="2">
        <f>IF(AND('Gantt Chart'!FN$5&gt;SUM(Main!$F5:$G5)+Main!$H5+Main!$I5+Main!$I9+Main!$I13+Main!$I17+Main!$I21+Main!$I25+SUM($B$3:$H$3),'Gantt Chart'!FN$5&lt;=SUM(Main!$F5:$G5)+Main!$H5+Main!$I5+Main!$I9+Main!$I13+Main!$I17+Main!$I21+Main!$I25+Main!$I28+SUM($B$3:$H$3)),Main!$R28,0)</f>
        <v>0</v>
      </c>
      <c r="FO85" s="2">
        <f>IF(AND('Gantt Chart'!FO$5&gt;SUM(Main!$F5:$G5)+Main!$H5+Main!$I5+Main!$I9+Main!$I13+Main!$I17+Main!$I21+Main!$I25+SUM($B$3:$H$3),'Gantt Chart'!FO$5&lt;=SUM(Main!$F5:$G5)+Main!$H5+Main!$I5+Main!$I9+Main!$I13+Main!$I17+Main!$I21+Main!$I25+Main!$I28+SUM($B$3:$H$3)),Main!$R28,0)</f>
        <v>0</v>
      </c>
      <c r="FP85" s="2">
        <f>IF(AND('Gantt Chart'!FP$5&gt;SUM(Main!$F5:$G5)+Main!$H5+Main!$I5+Main!$I9+Main!$I13+Main!$I17+Main!$I21+Main!$I25+SUM($B$3:$H$3),'Gantt Chart'!FP$5&lt;=SUM(Main!$F5:$G5)+Main!$H5+Main!$I5+Main!$I9+Main!$I13+Main!$I17+Main!$I21+Main!$I25+Main!$I28+SUM($B$3:$H$3)),Main!$R28,0)</f>
        <v>0</v>
      </c>
      <c r="FQ85" s="2">
        <f>IF(AND('Gantt Chart'!FQ$5&gt;SUM(Main!$F5:$G5)+Main!$H5+Main!$I5+Main!$I9+Main!$I13+Main!$I17+Main!$I21+Main!$I25+SUM($B$3:$H$3),'Gantt Chart'!FQ$5&lt;=SUM(Main!$F5:$G5)+Main!$H5+Main!$I5+Main!$I9+Main!$I13+Main!$I17+Main!$I21+Main!$I25+Main!$I28+SUM($B$3:$H$3)),Main!$R28,0)</f>
        <v>0</v>
      </c>
      <c r="FR85" s="2">
        <f>IF(AND('Gantt Chart'!FR$5&gt;SUM(Main!$F5:$G5)+Main!$H5+Main!$I5+Main!$I9+Main!$I13+Main!$I17+Main!$I21+Main!$I25+SUM($B$3:$H$3),'Gantt Chart'!FR$5&lt;=SUM(Main!$F5:$G5)+Main!$H5+Main!$I5+Main!$I9+Main!$I13+Main!$I17+Main!$I21+Main!$I25+Main!$I28+SUM($B$3:$H$3)),Main!$R28,0)</f>
        <v>0</v>
      </c>
      <c r="FS85" s="2">
        <f>IF(AND('Gantt Chart'!FS$5&gt;SUM(Main!$F5:$G5)+Main!$H5+Main!$I5+Main!$I9+Main!$I13+Main!$I17+Main!$I21+Main!$I25+SUM($B$3:$H$3),'Gantt Chart'!FS$5&lt;=SUM(Main!$F5:$G5)+Main!$H5+Main!$I5+Main!$I9+Main!$I13+Main!$I17+Main!$I21+Main!$I25+Main!$I28+SUM($B$3:$H$3)),Main!$R28,0)</f>
        <v>0</v>
      </c>
      <c r="FT85" s="2">
        <f>IF(AND('Gantt Chart'!FT$5&gt;SUM(Main!$F5:$G5)+Main!$H5+Main!$I5+Main!$I9+Main!$I13+Main!$I17+Main!$I21+Main!$I25+SUM($B$3:$H$3),'Gantt Chart'!FT$5&lt;=SUM(Main!$F5:$G5)+Main!$H5+Main!$I5+Main!$I9+Main!$I13+Main!$I17+Main!$I21+Main!$I25+Main!$I28+SUM($B$3:$H$3)),Main!$R28,0)</f>
        <v>0</v>
      </c>
      <c r="FU85" s="2">
        <f>IF(AND('Gantt Chart'!FU$5&gt;SUM(Main!$F5:$G5)+Main!$H5+Main!$I5+Main!$I9+Main!$I13+Main!$I17+Main!$I21+Main!$I25+SUM($B$3:$H$3),'Gantt Chart'!FU$5&lt;=SUM(Main!$F5:$G5)+Main!$H5+Main!$I5+Main!$I9+Main!$I13+Main!$I17+Main!$I21+Main!$I25+Main!$I28+SUM($B$3:$H$3)),Main!$R28,0)</f>
        <v>0</v>
      </c>
      <c r="FV85" s="2">
        <f>IF(AND('Gantt Chart'!FV$5&gt;SUM(Main!$F5:$G5)+Main!$H5+Main!$I5+Main!$I9+Main!$I13+Main!$I17+Main!$I21+Main!$I25+SUM($B$3:$H$3),'Gantt Chart'!FV$5&lt;=SUM(Main!$F5:$G5)+Main!$H5+Main!$I5+Main!$I9+Main!$I13+Main!$I17+Main!$I21+Main!$I25+Main!$I28+SUM($B$3:$H$3)),Main!$R28,0)</f>
        <v>0</v>
      </c>
      <c r="FW85" s="2">
        <f>IF(AND('Gantt Chart'!FW$5&gt;SUM(Main!$F5:$G5)+Main!$H5+Main!$I5+Main!$I9+Main!$I13+Main!$I17+Main!$I21+Main!$I25+SUM($B$3:$H$3),'Gantt Chart'!FW$5&lt;=SUM(Main!$F5:$G5)+Main!$H5+Main!$I5+Main!$I9+Main!$I13+Main!$I17+Main!$I21+Main!$I25+Main!$I28+SUM($B$3:$H$3)),Main!$R28,0)</f>
        <v>0</v>
      </c>
      <c r="FX85" s="2">
        <f>IF(AND('Gantt Chart'!FX$5&gt;SUM(Main!$F5:$G5)+Main!$H5+Main!$I5+Main!$I9+Main!$I13+Main!$I17+Main!$I21+Main!$I25+SUM($B$3:$H$3),'Gantt Chart'!FX$5&lt;=SUM(Main!$F5:$G5)+Main!$H5+Main!$I5+Main!$I9+Main!$I13+Main!$I17+Main!$I21+Main!$I25+Main!$I28+SUM($B$3:$H$3)),Main!$R28,0)</f>
        <v>0</v>
      </c>
      <c r="FY85" s="2">
        <f>IF(AND('Gantt Chart'!FY$5&gt;SUM(Main!$F5:$G5)+Main!$H5+Main!$I5+Main!$I9+Main!$I13+Main!$I17+Main!$I21+Main!$I25+SUM($B$3:$H$3),'Gantt Chart'!FY$5&lt;=SUM(Main!$F5:$G5)+Main!$H5+Main!$I5+Main!$I9+Main!$I13+Main!$I17+Main!$I21+Main!$I25+Main!$I28+SUM($B$3:$H$3)),Main!$R28,0)</f>
        <v>0</v>
      </c>
      <c r="FZ85" s="2">
        <f>IF(AND('Gantt Chart'!FZ$5&gt;SUM(Main!$F5:$G5)+Main!$H5+Main!$I5+Main!$I9+Main!$I13+Main!$I17+Main!$I21+Main!$I25+SUM($B$3:$H$3),'Gantt Chart'!FZ$5&lt;=SUM(Main!$F5:$G5)+Main!$H5+Main!$I5+Main!$I9+Main!$I13+Main!$I17+Main!$I21+Main!$I25+Main!$I28+SUM($B$3:$H$3)),Main!$R28,0)</f>
        <v>0</v>
      </c>
      <c r="GA85" s="2">
        <f>IF(AND('Gantt Chart'!GA$5&gt;SUM(Main!$F5:$G5)+Main!$H5+Main!$I5+Main!$I9+Main!$I13+Main!$I17+Main!$I21+Main!$I25+SUM($B$3:$H$3),'Gantt Chart'!GA$5&lt;=SUM(Main!$F5:$G5)+Main!$H5+Main!$I5+Main!$I9+Main!$I13+Main!$I17+Main!$I21+Main!$I25+Main!$I28+SUM($B$3:$H$3)),Main!$R28,0)</f>
        <v>0</v>
      </c>
      <c r="GB85" s="2">
        <f>IF(AND('Gantt Chart'!GB$5&gt;SUM(Main!$F5:$G5)+Main!$H5+Main!$I5+Main!$I9+Main!$I13+Main!$I17+Main!$I21+Main!$I25+SUM($B$3:$H$3),'Gantt Chart'!GB$5&lt;=SUM(Main!$F5:$G5)+Main!$H5+Main!$I5+Main!$I9+Main!$I13+Main!$I17+Main!$I21+Main!$I25+Main!$I28+SUM($B$3:$H$3)),Main!$R28,0)</f>
        <v>0</v>
      </c>
      <c r="GC85" s="2">
        <f>IF(AND('Gantt Chart'!GC$5&gt;SUM(Main!$F5:$G5)+Main!$H5+Main!$I5+Main!$I9+Main!$I13+Main!$I17+Main!$I21+Main!$I25+SUM($B$3:$H$3),'Gantt Chart'!GC$5&lt;=SUM(Main!$F5:$G5)+Main!$H5+Main!$I5+Main!$I9+Main!$I13+Main!$I17+Main!$I21+Main!$I25+Main!$I28+SUM($B$3:$H$3)),Main!$R28,0)</f>
        <v>0</v>
      </c>
      <c r="GD85" s="2">
        <f>IF(AND('Gantt Chart'!GD$5&gt;SUM(Main!$F5:$G5)+Main!$H5+Main!$I5+Main!$I9+Main!$I13+Main!$I17+Main!$I21+Main!$I25+SUM($B$3:$H$3),'Gantt Chart'!GD$5&lt;=SUM(Main!$F5:$G5)+Main!$H5+Main!$I5+Main!$I9+Main!$I13+Main!$I17+Main!$I21+Main!$I25+Main!$I28+SUM($B$3:$H$3)),Main!$R28,0)</f>
        <v>0</v>
      </c>
      <c r="GE85" s="2">
        <f>IF(AND('Gantt Chart'!GE$5&gt;SUM(Main!$F5:$G5)+Main!$H5+Main!$I5+Main!$I9+Main!$I13+Main!$I17+Main!$I21+Main!$I25+SUM($B$3:$H$3),'Gantt Chart'!GE$5&lt;=SUM(Main!$F5:$G5)+Main!$H5+Main!$I5+Main!$I9+Main!$I13+Main!$I17+Main!$I21+Main!$I25+Main!$I28+SUM($B$3:$H$3)),Main!$R28,0)</f>
        <v>0</v>
      </c>
      <c r="GF85" s="2">
        <f>IF(AND('Gantt Chart'!GF$5&gt;SUM(Main!$F5:$G5)+Main!$H5+Main!$I5+Main!$I9+Main!$I13+Main!$I17+Main!$I21+Main!$I25+SUM($B$3:$H$3),'Gantt Chart'!GF$5&lt;=SUM(Main!$F5:$G5)+Main!$H5+Main!$I5+Main!$I9+Main!$I13+Main!$I17+Main!$I21+Main!$I25+Main!$I28+SUM($B$3:$H$3)),Main!$R28,0)</f>
        <v>0</v>
      </c>
      <c r="GG85" s="2">
        <f>IF(AND('Gantt Chart'!GG$5&gt;SUM(Main!$F5:$G5)+Main!$H5+Main!$I5+Main!$I9+Main!$I13+Main!$I17+Main!$I21+Main!$I25+SUM($B$3:$H$3),'Gantt Chart'!GG$5&lt;=SUM(Main!$F5:$G5)+Main!$H5+Main!$I5+Main!$I9+Main!$I13+Main!$I17+Main!$I21+Main!$I25+Main!$I28+SUM($B$3:$H$3)),Main!$R28,0)</f>
        <v>0</v>
      </c>
      <c r="GH85" s="2">
        <f>IF(AND('Gantt Chart'!GH$5&gt;SUM(Main!$F5:$G5)+Main!$H5+Main!$I5+Main!$I9+Main!$I13+Main!$I17+Main!$I21+Main!$I25+SUM($B$3:$H$3),'Gantt Chart'!GH$5&lt;=SUM(Main!$F5:$G5)+Main!$H5+Main!$I5+Main!$I9+Main!$I13+Main!$I17+Main!$I21+Main!$I25+Main!$I28+SUM($B$3:$H$3)),Main!$R28,0)</f>
        <v>0</v>
      </c>
      <c r="GI85" s="2">
        <f>IF(AND('Gantt Chart'!GI$5&gt;SUM(Main!$F5:$G5)+Main!$H5+Main!$I5+Main!$I9+Main!$I13+Main!$I17+Main!$I21+Main!$I25+SUM($B$3:$H$3),'Gantt Chart'!GI$5&lt;=SUM(Main!$F5:$G5)+Main!$H5+Main!$I5+Main!$I9+Main!$I13+Main!$I17+Main!$I21+Main!$I25+Main!$I28+SUM($B$3:$H$3)),Main!$R28,0)</f>
        <v>0</v>
      </c>
      <c r="GJ85" s="2">
        <f>IF(AND('Gantt Chart'!GJ$5&gt;SUM(Main!$F5:$G5)+Main!$H5+Main!$I5+Main!$I9+Main!$I13+Main!$I17+Main!$I21+Main!$I25+SUM($B$3:$H$3),'Gantt Chart'!GJ$5&lt;=SUM(Main!$F5:$G5)+Main!$H5+Main!$I5+Main!$I9+Main!$I13+Main!$I17+Main!$I21+Main!$I25+Main!$I28+SUM($B$3:$H$3)),Main!$R28,0)</f>
        <v>0</v>
      </c>
      <c r="GK85" s="2">
        <f>IF(AND('Gantt Chart'!GK$5&gt;SUM(Main!$F5:$G5)+Main!$H5+Main!$I5+Main!$I9+Main!$I13+Main!$I17+Main!$I21+Main!$I25+SUM($B$3:$H$3),'Gantt Chart'!GK$5&lt;=SUM(Main!$F5:$G5)+Main!$H5+Main!$I5+Main!$I9+Main!$I13+Main!$I17+Main!$I21+Main!$I25+Main!$I28+SUM($B$3:$H$3)),Main!$R28,0)</f>
        <v>0</v>
      </c>
      <c r="GL85" s="2">
        <f>IF(AND('Gantt Chart'!GL$5&gt;SUM(Main!$F5:$G5)+Main!$H5+Main!$I5+Main!$I9+Main!$I13+Main!$I17+Main!$I21+Main!$I25+SUM($B$3:$H$3),'Gantt Chart'!GL$5&lt;=SUM(Main!$F5:$G5)+Main!$H5+Main!$I5+Main!$I9+Main!$I13+Main!$I17+Main!$I21+Main!$I25+Main!$I28+SUM($B$3:$H$3)),Main!$R28,0)</f>
        <v>0</v>
      </c>
      <c r="GM85" s="2">
        <f>IF(AND('Gantt Chart'!GM$5&gt;SUM(Main!$F5:$G5)+Main!$H5+Main!$I5+Main!$I9+Main!$I13+Main!$I17+Main!$I21+Main!$I25+SUM($B$3:$H$3),'Gantt Chart'!GM$5&lt;=SUM(Main!$F5:$G5)+Main!$H5+Main!$I5+Main!$I9+Main!$I13+Main!$I17+Main!$I21+Main!$I25+Main!$I28+SUM($B$3:$H$3)),Main!$R28,0)</f>
        <v>0</v>
      </c>
      <c r="GN85" s="2">
        <f>IF(AND('Gantt Chart'!GN$5&gt;SUM(Main!$F5:$G5)+Main!$H5+Main!$I5+Main!$I9+Main!$I13+Main!$I17+Main!$I21+Main!$I25+SUM($B$3:$H$3),'Gantt Chart'!GN$5&lt;=SUM(Main!$F5:$G5)+Main!$H5+Main!$I5+Main!$I9+Main!$I13+Main!$I17+Main!$I21+Main!$I25+Main!$I28+SUM($B$3:$H$3)),Main!$R28,0)</f>
        <v>0</v>
      </c>
      <c r="GO85" s="2">
        <f>IF(AND('Gantt Chart'!GO$5&gt;SUM(Main!$F5:$G5)+Main!$H5+Main!$I5+Main!$I9+Main!$I13+Main!$I17+Main!$I21+Main!$I25+SUM($B$3:$H$3),'Gantt Chart'!GO$5&lt;=SUM(Main!$F5:$G5)+Main!$H5+Main!$I5+Main!$I9+Main!$I13+Main!$I17+Main!$I21+Main!$I25+Main!$I28+SUM($B$3:$H$3)),Main!$R28,0)</f>
        <v>0</v>
      </c>
      <c r="GP85" s="2">
        <f>IF(AND('Gantt Chart'!GP$5&gt;SUM(Main!$F5:$G5)+Main!$H5+Main!$I5+Main!$I9+Main!$I13+Main!$I17+Main!$I21+Main!$I25+SUM($B$3:$H$3),'Gantt Chart'!GP$5&lt;=SUM(Main!$F5:$G5)+Main!$H5+Main!$I5+Main!$I9+Main!$I13+Main!$I17+Main!$I21+Main!$I25+Main!$I28+SUM($B$3:$H$3)),Main!$R28,0)</f>
        <v>0</v>
      </c>
      <c r="GQ85" s="2">
        <f>IF(AND('Gantt Chart'!GQ$5&gt;SUM(Main!$F5:$G5)+Main!$H5+Main!$I5+Main!$I9+Main!$I13+Main!$I17+Main!$I21+Main!$I25+SUM($B$3:$H$3),'Gantt Chart'!GQ$5&lt;=SUM(Main!$F5:$G5)+Main!$H5+Main!$I5+Main!$I9+Main!$I13+Main!$I17+Main!$I21+Main!$I25+Main!$I28+SUM($B$3:$H$3)),Main!$R28,0)</f>
        <v>0</v>
      </c>
      <c r="GR85" s="2">
        <f>IF(AND('Gantt Chart'!GR$5&gt;SUM(Main!$F5:$G5)+Main!$H5+Main!$I5+Main!$I9+Main!$I13+Main!$I17+Main!$I21+Main!$I25+SUM($B$3:$H$3),'Gantt Chart'!GR$5&lt;=SUM(Main!$F5:$G5)+Main!$H5+Main!$I5+Main!$I9+Main!$I13+Main!$I17+Main!$I21+Main!$I25+Main!$I28+SUM($B$3:$H$3)),Main!$R28,0)</f>
        <v>0</v>
      </c>
      <c r="GS85" s="2">
        <f>IF(AND('Gantt Chart'!GS$5&gt;SUM(Main!$F5:$G5)+Main!$H5+Main!$I5+Main!$I9+Main!$I13+Main!$I17+Main!$I21+Main!$I25+SUM($B$3:$H$3),'Gantt Chart'!GS$5&lt;=SUM(Main!$F5:$G5)+Main!$H5+Main!$I5+Main!$I9+Main!$I13+Main!$I17+Main!$I21+Main!$I25+Main!$I28+SUM($B$3:$H$3)),Main!$R28,0)</f>
        <v>0</v>
      </c>
      <c r="GT85" s="2">
        <f>IF(AND('Gantt Chart'!GT$5&gt;SUM(Main!$F5:$G5)+Main!$H5+Main!$I5+Main!$I9+Main!$I13+Main!$I17+Main!$I21+Main!$I25+SUM($B$3:$H$3),'Gantt Chart'!GT$5&lt;=SUM(Main!$F5:$G5)+Main!$H5+Main!$I5+Main!$I9+Main!$I13+Main!$I17+Main!$I21+Main!$I25+Main!$I28+SUM($B$3:$H$3)),Main!$R28,0)</f>
        <v>0</v>
      </c>
      <c r="GU85" s="2">
        <f>IF(AND('Gantt Chart'!GU$5&gt;SUM(Main!$F5:$G5)+Main!$H5+Main!$I5+Main!$I9+Main!$I13+Main!$I17+Main!$I21+Main!$I25+SUM($B$3:$H$3),'Gantt Chart'!GU$5&lt;=SUM(Main!$F5:$G5)+Main!$H5+Main!$I5+Main!$I9+Main!$I13+Main!$I17+Main!$I21+Main!$I25+Main!$I28+SUM($B$3:$H$3)),Main!$R28,0)</f>
        <v>0</v>
      </c>
      <c r="GV85" s="2">
        <f>IF(AND('Gantt Chart'!GV$5&gt;SUM(Main!$F5:$G5)+Main!$H5+Main!$I5+Main!$I9+Main!$I13+Main!$I17+Main!$I21+Main!$I25+SUM($B$3:$H$3),'Gantt Chart'!GV$5&lt;=SUM(Main!$F5:$G5)+Main!$H5+Main!$I5+Main!$I9+Main!$I13+Main!$I17+Main!$I21+Main!$I25+Main!$I28+SUM($B$3:$H$3)),Main!$R28,0)</f>
        <v>0</v>
      </c>
      <c r="GW85" s="2">
        <f>IF(AND('Gantt Chart'!GW$5&gt;SUM(Main!$F5:$G5)+Main!$H5+Main!$I5+Main!$I9+Main!$I13+Main!$I17+Main!$I21+Main!$I25+SUM($B$3:$H$3),'Gantt Chart'!GW$5&lt;=SUM(Main!$F5:$G5)+Main!$H5+Main!$I5+Main!$I9+Main!$I13+Main!$I17+Main!$I21+Main!$I25+Main!$I28+SUM($B$3:$H$3)),Main!$R28,0)</f>
        <v>0</v>
      </c>
      <c r="GX85" s="2">
        <f>IF(AND('Gantt Chart'!GX$5&gt;SUM(Main!$F5:$G5)+Main!$H5+Main!$I5+Main!$I9+Main!$I13+Main!$I17+Main!$I21+Main!$I25+SUM($B$3:$H$3),'Gantt Chart'!GX$5&lt;=SUM(Main!$F5:$G5)+Main!$H5+Main!$I5+Main!$I9+Main!$I13+Main!$I17+Main!$I21+Main!$I25+Main!$I28+SUM($B$3:$H$3)),Main!$R28,0)</f>
        <v>0</v>
      </c>
      <c r="GY85" s="2">
        <f>IF(AND('Gantt Chart'!GY$5&gt;SUM(Main!$F5:$G5)+Main!$H5+Main!$I5+Main!$I9+Main!$I13+Main!$I17+Main!$I21+Main!$I25+SUM($B$3:$H$3),'Gantt Chart'!GY$5&lt;=SUM(Main!$F5:$G5)+Main!$H5+Main!$I5+Main!$I9+Main!$I13+Main!$I17+Main!$I21+Main!$I25+Main!$I28+SUM($B$3:$H$3)),Main!$R28,0)</f>
        <v>0</v>
      </c>
      <c r="GZ85" s="2">
        <f>IF(AND('Gantt Chart'!GZ$5&gt;SUM(Main!$F5:$G5)+Main!$H5+Main!$I5+Main!$I9+Main!$I13+Main!$I17+Main!$I21+Main!$I25+SUM($B$3:$H$3),'Gantt Chart'!GZ$5&lt;=SUM(Main!$F5:$G5)+Main!$H5+Main!$I5+Main!$I9+Main!$I13+Main!$I17+Main!$I21+Main!$I25+Main!$I28+SUM($B$3:$H$3)),Main!$R28,0)</f>
        <v>0</v>
      </c>
      <c r="HA85" s="2">
        <f>IF(AND('Gantt Chart'!HA$5&gt;SUM(Main!$F5:$G5)+Main!$H5+Main!$I5+Main!$I9+Main!$I13+Main!$I17+Main!$I21+Main!$I25+SUM($B$3:$H$3),'Gantt Chart'!HA$5&lt;=SUM(Main!$F5:$G5)+Main!$H5+Main!$I5+Main!$I9+Main!$I13+Main!$I17+Main!$I21+Main!$I25+Main!$I28+SUM($B$3:$H$3)),Main!$R28,0)</f>
        <v>0</v>
      </c>
      <c r="HB85" s="2">
        <f>IF(AND('Gantt Chart'!HB$5&gt;SUM(Main!$F5:$G5)+Main!$H5+Main!$I5+Main!$I9+Main!$I13+Main!$I17+Main!$I21+Main!$I25+SUM($B$3:$H$3),'Gantt Chart'!HB$5&lt;=SUM(Main!$F5:$G5)+Main!$H5+Main!$I5+Main!$I9+Main!$I13+Main!$I17+Main!$I21+Main!$I25+Main!$I28+SUM($B$3:$H$3)),Main!$R28,0)</f>
        <v>0</v>
      </c>
      <c r="HC85" s="2">
        <f>IF(AND('Gantt Chart'!HC$5&gt;SUM(Main!$F5:$G5)+Main!$H5+Main!$I5+Main!$I9+Main!$I13+Main!$I17+Main!$I21+Main!$I25+SUM($B$3:$H$3),'Gantt Chart'!HC$5&lt;=SUM(Main!$F5:$G5)+Main!$H5+Main!$I5+Main!$I9+Main!$I13+Main!$I17+Main!$I21+Main!$I25+Main!$I28+SUM($B$3:$H$3)),Main!$R28,0)</f>
        <v>0</v>
      </c>
      <c r="HD85" s="2">
        <f>IF(AND('Gantt Chart'!HD$5&gt;SUM(Main!$F5:$G5)+Main!$H5+Main!$I5+Main!$I9+Main!$I13+Main!$I17+Main!$I21+Main!$I25+SUM($B$3:$H$3),'Gantt Chart'!HD$5&lt;=SUM(Main!$F5:$G5)+Main!$H5+Main!$I5+Main!$I9+Main!$I13+Main!$I17+Main!$I21+Main!$I25+Main!$I28+SUM($B$3:$H$3)),Main!$R28,0)</f>
        <v>0</v>
      </c>
      <c r="HE85" s="2">
        <f>IF(AND('Gantt Chart'!HE$5&gt;SUM(Main!$F5:$G5)+Main!$H5+Main!$I5+Main!$I9+Main!$I13+Main!$I17+Main!$I21+Main!$I25+SUM($B$3:$H$3),'Gantt Chart'!HE$5&lt;=SUM(Main!$F5:$G5)+Main!$H5+Main!$I5+Main!$I9+Main!$I13+Main!$I17+Main!$I21+Main!$I25+Main!$I28+SUM($B$3:$H$3)),Main!$R28,0)</f>
        <v>0</v>
      </c>
      <c r="HF85" s="2">
        <f>IF(AND('Gantt Chart'!HF$5&gt;SUM(Main!$F5:$G5)+Main!$H5+Main!$I5+Main!$I9+Main!$I13+Main!$I17+Main!$I21+Main!$I25+SUM($B$3:$H$3),'Gantt Chart'!HF$5&lt;=SUM(Main!$F5:$G5)+Main!$H5+Main!$I5+Main!$I9+Main!$I13+Main!$I17+Main!$I21+Main!$I25+Main!$I28+SUM($B$3:$H$3)),Main!$R28,0)</f>
        <v>0</v>
      </c>
      <c r="HG85" s="2">
        <f>IF(AND('Gantt Chart'!HG$5&gt;SUM(Main!$F5:$G5)+Main!$H5+Main!$I5+Main!$I9+Main!$I13+Main!$I17+Main!$I21+Main!$I25+SUM($B$3:$H$3),'Gantt Chart'!HG$5&lt;=SUM(Main!$F5:$G5)+Main!$H5+Main!$I5+Main!$I9+Main!$I13+Main!$I17+Main!$I21+Main!$I25+Main!$I28+SUM($B$3:$H$3)),Main!$R28,0)</f>
        <v>0</v>
      </c>
      <c r="HH85" s="2">
        <f>IF(AND('Gantt Chart'!HH$5&gt;SUM(Main!$F5:$G5)+Main!$H5+Main!$I5+Main!$I9+Main!$I13+Main!$I17+Main!$I21+Main!$I25+SUM($B$3:$H$3),'Gantt Chart'!HH$5&lt;=SUM(Main!$F5:$G5)+Main!$H5+Main!$I5+Main!$I9+Main!$I13+Main!$I17+Main!$I21+Main!$I25+Main!$I28+SUM($B$3:$H$3)),Main!$R28,0)</f>
        <v>0</v>
      </c>
      <c r="HI85" s="2">
        <f>IF(AND('Gantt Chart'!HI$5&gt;SUM(Main!$F5:$G5)+Main!$H5+Main!$I5+Main!$I9+Main!$I13+Main!$I17+Main!$I21+Main!$I25+SUM($B$3:$H$3),'Gantt Chart'!HI$5&lt;=SUM(Main!$F5:$G5)+Main!$H5+Main!$I5+Main!$I9+Main!$I13+Main!$I17+Main!$I21+Main!$I25+Main!$I28+SUM($B$3:$H$3)),Main!$R28,0)</f>
        <v>0</v>
      </c>
      <c r="HJ85" s="2">
        <f>IF(AND('Gantt Chart'!HJ$5&gt;SUM(Main!$F5:$G5)+Main!$H5+Main!$I5+Main!$I9+Main!$I13+Main!$I17+Main!$I21+Main!$I25+SUM($B$3:$H$3),'Gantt Chart'!HJ$5&lt;=SUM(Main!$F5:$G5)+Main!$H5+Main!$I5+Main!$I9+Main!$I13+Main!$I17+Main!$I21+Main!$I25+Main!$I28+SUM($B$3:$H$3)),Main!$R28,0)</f>
        <v>0</v>
      </c>
      <c r="HK85" s="2">
        <f>IF(AND('Gantt Chart'!HK$5&gt;SUM(Main!$F5:$G5)+Main!$H5+Main!$I5+Main!$I9+Main!$I13+Main!$I17+Main!$I21+Main!$I25+SUM($B$3:$H$3),'Gantt Chart'!HK$5&lt;=SUM(Main!$F5:$G5)+Main!$H5+Main!$I5+Main!$I9+Main!$I13+Main!$I17+Main!$I21+Main!$I25+Main!$I28+SUM($B$3:$H$3)),Main!$R28,0)</f>
        <v>0</v>
      </c>
      <c r="HL85" s="2">
        <f>IF(AND('Gantt Chart'!HL$5&gt;SUM(Main!$F5:$G5)+Main!$H5+Main!$I5+Main!$I9+Main!$I13+Main!$I17+Main!$I21+Main!$I25+SUM($B$3:$H$3),'Gantt Chart'!HL$5&lt;=SUM(Main!$F5:$G5)+Main!$H5+Main!$I5+Main!$I9+Main!$I13+Main!$I17+Main!$I21+Main!$I25+Main!$I28+SUM($B$3:$H$3)),Main!$R28,0)</f>
        <v>0</v>
      </c>
      <c r="HM85" s="2">
        <f>IF(AND('Gantt Chart'!HM$5&gt;SUM(Main!$F5:$G5)+Main!$H5+Main!$I5+Main!$I9+Main!$I13+Main!$I17+Main!$I21+Main!$I25+SUM($B$3:$H$3),'Gantt Chart'!HM$5&lt;=SUM(Main!$F5:$G5)+Main!$H5+Main!$I5+Main!$I9+Main!$I13+Main!$I17+Main!$I21+Main!$I25+Main!$I28+SUM($B$3:$H$3)),Main!$R28,0)</f>
        <v>0</v>
      </c>
      <c r="HN85" s="2">
        <f>IF(AND('Gantt Chart'!HN$5&gt;SUM(Main!$F5:$G5)+Main!$H5+Main!$I5+Main!$I9+Main!$I13+Main!$I17+Main!$I21+Main!$I25+SUM($B$3:$H$3),'Gantt Chart'!HN$5&lt;=SUM(Main!$F5:$G5)+Main!$H5+Main!$I5+Main!$I9+Main!$I13+Main!$I17+Main!$I21+Main!$I25+Main!$I28+SUM($B$3:$H$3)),Main!$R28,0)</f>
        <v>0</v>
      </c>
      <c r="HO85" s="2">
        <f>IF(AND('Gantt Chart'!HO$5&gt;SUM(Main!$F5:$G5)+Main!$H5+Main!$I5+Main!$I9+Main!$I13+Main!$I17+Main!$I21+Main!$I25+SUM($B$3:$H$3),'Gantt Chart'!HO$5&lt;=SUM(Main!$F5:$G5)+Main!$H5+Main!$I5+Main!$I9+Main!$I13+Main!$I17+Main!$I21+Main!$I25+Main!$I28+SUM($B$3:$H$3)),Main!$R28,0)</f>
        <v>0</v>
      </c>
      <c r="HP85" s="2">
        <f>IF(AND('Gantt Chart'!HP$5&gt;SUM(Main!$F5:$G5)+Main!$H5+Main!$I5+Main!$I9+Main!$I13+Main!$I17+Main!$I21+Main!$I25+SUM($B$3:$H$3),'Gantt Chart'!HP$5&lt;=SUM(Main!$F5:$G5)+Main!$H5+Main!$I5+Main!$I9+Main!$I13+Main!$I17+Main!$I21+Main!$I25+Main!$I28+SUM($B$3:$H$3)),Main!$R28,0)</f>
        <v>0</v>
      </c>
      <c r="HQ85" s="2">
        <f>IF(AND('Gantt Chart'!HQ$5&gt;SUM(Main!$F5:$G5)+Main!$H5+Main!$I5+Main!$I9+Main!$I13+Main!$I17+Main!$I21+Main!$I25+SUM($B$3:$H$3),'Gantt Chart'!HQ$5&lt;=SUM(Main!$F5:$G5)+Main!$H5+Main!$I5+Main!$I9+Main!$I13+Main!$I17+Main!$I21+Main!$I25+Main!$I28+SUM($B$3:$H$3)),Main!$R28,0)</f>
        <v>0</v>
      </c>
      <c r="HR85" s="2">
        <f>IF(AND('Gantt Chart'!HR$5&gt;SUM(Main!$F5:$G5)+Main!$H5+Main!$I5+Main!$I9+Main!$I13+Main!$I17+Main!$I21+Main!$I25+SUM($B$3:$H$3),'Gantt Chart'!HR$5&lt;=SUM(Main!$F5:$G5)+Main!$H5+Main!$I5+Main!$I9+Main!$I13+Main!$I17+Main!$I21+Main!$I25+Main!$I28+SUM($B$3:$H$3)),Main!$R28,0)</f>
        <v>0</v>
      </c>
      <c r="HS85" s="2">
        <f>IF(AND('Gantt Chart'!HS$5&gt;SUM(Main!$F5:$G5)+Main!$H5+Main!$I5+Main!$I9+Main!$I13+Main!$I17+Main!$I21+Main!$I25+SUM($B$3:$H$3),'Gantt Chart'!HS$5&lt;=SUM(Main!$F5:$G5)+Main!$H5+Main!$I5+Main!$I9+Main!$I13+Main!$I17+Main!$I21+Main!$I25+Main!$I28+SUM($B$3:$H$3)),Main!$R28,0)</f>
        <v>0</v>
      </c>
      <c r="HT85" s="2">
        <f>IF(AND('Gantt Chart'!HT$5&gt;SUM(Main!$F5:$G5)+Main!$H5+Main!$I5+Main!$I9+Main!$I13+Main!$I17+Main!$I21+Main!$I25+SUM($B$3:$H$3),'Gantt Chart'!HT$5&lt;=SUM(Main!$F5:$G5)+Main!$H5+Main!$I5+Main!$I9+Main!$I13+Main!$I17+Main!$I21+Main!$I25+Main!$I28+SUM($B$3:$H$3)),Main!$R28,0)</f>
        <v>0</v>
      </c>
      <c r="HU85" s="2">
        <f>IF(AND('Gantt Chart'!HU$5&gt;SUM(Main!$F5:$G5)+Main!$H5+Main!$I5+Main!$I9+Main!$I13+Main!$I17+Main!$I21+Main!$I25+SUM($B$3:$H$3),'Gantt Chart'!HU$5&lt;=SUM(Main!$F5:$G5)+Main!$H5+Main!$I5+Main!$I9+Main!$I13+Main!$I17+Main!$I21+Main!$I25+Main!$I28+SUM($B$3:$H$3)),Main!$R28,0)</f>
        <v>0</v>
      </c>
      <c r="HV85" s="2">
        <f>IF(AND('Gantt Chart'!HV$5&gt;SUM(Main!$F5:$G5)+Main!$H5+Main!$I5+Main!$I9+Main!$I13+Main!$I17+Main!$I21+Main!$I25+SUM($B$3:$H$3),'Gantt Chart'!HV$5&lt;=SUM(Main!$F5:$G5)+Main!$H5+Main!$I5+Main!$I9+Main!$I13+Main!$I17+Main!$I21+Main!$I25+Main!$I28+SUM($B$3:$H$3)),Main!$R28,0)</f>
        <v>0</v>
      </c>
      <c r="HW85" s="2">
        <f>IF(AND('Gantt Chart'!HW$5&gt;SUM(Main!$F5:$G5)+Main!$H5+Main!$I5+Main!$I9+Main!$I13+Main!$I17+Main!$I21+Main!$I25+SUM($B$3:$H$3),'Gantt Chart'!HW$5&lt;=SUM(Main!$F5:$G5)+Main!$H5+Main!$I5+Main!$I9+Main!$I13+Main!$I17+Main!$I21+Main!$I25+Main!$I28+SUM($B$3:$H$3)),Main!$R28,0)</f>
        <v>0</v>
      </c>
      <c r="HX85" s="2">
        <f>IF(AND('Gantt Chart'!HX$5&gt;SUM(Main!$F5:$G5)+Main!$H5+Main!$I5+Main!$I9+Main!$I13+Main!$I17+Main!$I21+Main!$I25+SUM($B$3:$H$3),'Gantt Chart'!HX$5&lt;=SUM(Main!$F5:$G5)+Main!$H5+Main!$I5+Main!$I9+Main!$I13+Main!$I17+Main!$I21+Main!$I25+Main!$I28+SUM($B$3:$H$3)),Main!$R28,0)</f>
        <v>0</v>
      </c>
      <c r="HY85" s="2">
        <f>IF(AND('Gantt Chart'!HY$5&gt;SUM(Main!$F5:$G5)+Main!$H5+Main!$I5+Main!$I9+Main!$I13+Main!$I17+Main!$I21+Main!$I25+SUM($B$3:$H$3),'Gantt Chart'!HY$5&lt;=SUM(Main!$F5:$G5)+Main!$H5+Main!$I5+Main!$I9+Main!$I13+Main!$I17+Main!$I21+Main!$I25+Main!$I28+SUM($B$3:$H$3)),Main!$R28,0)</f>
        <v>0</v>
      </c>
      <c r="HZ85" s="2">
        <f>IF(AND('Gantt Chart'!HZ$5&gt;SUM(Main!$F5:$G5)+Main!$H5+Main!$I5+Main!$I9+Main!$I13+Main!$I17+Main!$I21+Main!$I25+SUM($B$3:$H$3),'Gantt Chart'!HZ$5&lt;=SUM(Main!$F5:$G5)+Main!$H5+Main!$I5+Main!$I9+Main!$I13+Main!$I17+Main!$I21+Main!$I25+Main!$I28+SUM($B$3:$H$3)),Main!$R28,0)</f>
        <v>0</v>
      </c>
      <c r="IA85" s="2">
        <f>IF(AND('Gantt Chart'!IA$5&gt;SUM(Main!$F5:$G5)+Main!$H5+Main!$I5+Main!$I9+Main!$I13+Main!$I17+Main!$I21+Main!$I25+SUM($B$3:$H$3),'Gantt Chart'!IA$5&lt;=SUM(Main!$F5:$G5)+Main!$H5+Main!$I5+Main!$I9+Main!$I13+Main!$I17+Main!$I21+Main!$I25+Main!$I28+SUM($B$3:$H$3)),Main!$R28,0)</f>
        <v>0</v>
      </c>
      <c r="IB85" s="2">
        <f>IF(AND('Gantt Chart'!IB$5&gt;SUM(Main!$F5:$G5)+Main!$H5+Main!$I5+Main!$I9+Main!$I13+Main!$I17+Main!$I21+Main!$I25+SUM($B$3:$H$3),'Gantt Chart'!IB$5&lt;=SUM(Main!$F5:$G5)+Main!$H5+Main!$I5+Main!$I9+Main!$I13+Main!$I17+Main!$I21+Main!$I25+Main!$I28+SUM($B$3:$H$3)),Main!$R28,0)</f>
        <v>0</v>
      </c>
      <c r="IC85" s="2">
        <f>IF(AND('Gantt Chart'!IC$5&gt;SUM(Main!$F5:$G5)+Main!$H5+Main!$I5+Main!$I9+Main!$I13+Main!$I17+Main!$I21+Main!$I25+SUM($B$3:$H$3),'Gantt Chart'!IC$5&lt;=SUM(Main!$F5:$G5)+Main!$H5+Main!$I5+Main!$I9+Main!$I13+Main!$I17+Main!$I21+Main!$I25+Main!$I28+SUM($B$3:$H$3)),Main!$R28,0)</f>
        <v>0</v>
      </c>
      <c r="ID85" s="2">
        <f>IF(AND('Gantt Chart'!ID$5&gt;SUM(Main!$F5:$G5)+Main!$H5+Main!$I5+Main!$I9+Main!$I13+Main!$I17+Main!$I21+Main!$I25+SUM($B$3:$H$3),'Gantt Chart'!ID$5&lt;=SUM(Main!$F5:$G5)+Main!$H5+Main!$I5+Main!$I9+Main!$I13+Main!$I17+Main!$I21+Main!$I25+Main!$I28+SUM($B$3:$H$3)),Main!$R28,0)</f>
        <v>0</v>
      </c>
      <c r="IE85" s="2">
        <f>IF(AND('Gantt Chart'!IE$5&gt;SUM(Main!$F5:$G5)+Main!$H5+Main!$I5+Main!$I9+Main!$I13+Main!$I17+Main!$I21+Main!$I25+SUM($B$3:$H$3),'Gantt Chart'!IE$5&lt;=SUM(Main!$F5:$G5)+Main!$H5+Main!$I5+Main!$I9+Main!$I13+Main!$I17+Main!$I21+Main!$I25+Main!$I28+SUM($B$3:$H$3)),Main!$R28,0)</f>
        <v>0</v>
      </c>
      <c r="IF85" s="2">
        <f>IF(AND('Gantt Chart'!IF$5&gt;SUM(Main!$F5:$G5)+Main!$H5+Main!$I5+Main!$I9+Main!$I13+Main!$I17+Main!$I21+Main!$I25+SUM($B$3:$H$3),'Gantt Chart'!IF$5&lt;=SUM(Main!$F5:$G5)+Main!$H5+Main!$I5+Main!$I9+Main!$I13+Main!$I17+Main!$I21+Main!$I25+Main!$I28+SUM($B$3:$H$3)),Main!$R28,0)</f>
        <v>0</v>
      </c>
      <c r="IG85" s="2">
        <f>IF(AND('Gantt Chart'!IG$5&gt;SUM(Main!$F5:$G5)+Main!$H5+Main!$I5+Main!$I9+Main!$I13+Main!$I17+Main!$I21+Main!$I25+SUM($B$3:$H$3),'Gantt Chart'!IG$5&lt;=SUM(Main!$F5:$G5)+Main!$H5+Main!$I5+Main!$I9+Main!$I13+Main!$I17+Main!$I21+Main!$I25+Main!$I28+SUM($B$3:$H$3)),Main!$R28,0)</f>
        <v>0</v>
      </c>
      <c r="IH85" s="2">
        <f>IF(AND('Gantt Chart'!IH$5&gt;SUM(Main!$F5:$G5)+Main!$H5+Main!$I5+Main!$I9+Main!$I13+Main!$I17+Main!$I21+Main!$I25+SUM($B$3:$H$3),'Gantt Chart'!IH$5&lt;=SUM(Main!$F5:$G5)+Main!$H5+Main!$I5+Main!$I9+Main!$I13+Main!$I17+Main!$I21+Main!$I25+Main!$I28+SUM($B$3:$H$3)),Main!$R28,0)</f>
        <v>0</v>
      </c>
      <c r="II85" s="2">
        <f>IF(AND('Gantt Chart'!II$5&gt;SUM(Main!$F5:$G5)+Main!$H5+Main!$I5+Main!$I9+Main!$I13+Main!$I17+Main!$I21+Main!$I25+SUM($B$3:$H$3),'Gantt Chart'!II$5&lt;=SUM(Main!$F5:$G5)+Main!$H5+Main!$I5+Main!$I9+Main!$I13+Main!$I17+Main!$I21+Main!$I25+Main!$I28+SUM($B$3:$H$3)),Main!$R28,0)</f>
        <v>0</v>
      </c>
      <c r="IJ85" s="2">
        <f>IF(AND('Gantt Chart'!IJ$5&gt;SUM(Main!$F5:$G5)+Main!$H5+Main!$I5+Main!$I9+Main!$I13+Main!$I17+Main!$I21+Main!$I25+SUM($B$3:$H$3),'Gantt Chart'!IJ$5&lt;=SUM(Main!$F5:$G5)+Main!$H5+Main!$I5+Main!$I9+Main!$I13+Main!$I17+Main!$I21+Main!$I25+Main!$I28+SUM($B$3:$H$3)),Main!$R28,0)</f>
        <v>0</v>
      </c>
      <c r="IK85" s="2">
        <f>IF(AND('Gantt Chart'!IK$5&gt;SUM(Main!$F5:$G5)+Main!$H5+Main!$I5+Main!$I9+Main!$I13+Main!$I17+Main!$I21+Main!$I25+SUM($B$3:$H$3),'Gantt Chart'!IK$5&lt;=SUM(Main!$F5:$G5)+Main!$H5+Main!$I5+Main!$I9+Main!$I13+Main!$I17+Main!$I21+Main!$I25+Main!$I28+SUM($B$3:$H$3)),Main!$R28,0)</f>
        <v>0</v>
      </c>
      <c r="IL85" s="2">
        <f>IF(AND('Gantt Chart'!IL$5&gt;SUM(Main!$F5:$G5)+Main!$H5+Main!$I5+Main!$I9+Main!$I13+Main!$I17+Main!$I21+Main!$I25+SUM($B$3:$H$3),'Gantt Chart'!IL$5&lt;=SUM(Main!$F5:$G5)+Main!$H5+Main!$I5+Main!$I9+Main!$I13+Main!$I17+Main!$I21+Main!$I25+Main!$I28+SUM($B$3:$H$3)),Main!$R28,0)</f>
        <v>0</v>
      </c>
      <c r="IM85" s="2">
        <f>IF(AND('Gantt Chart'!IM$5&gt;SUM(Main!$F5:$G5)+Main!$H5+Main!$I5+Main!$I9+Main!$I13+Main!$I17+Main!$I21+Main!$I25+SUM($B$3:$H$3),'Gantt Chart'!IM$5&lt;=SUM(Main!$F5:$G5)+Main!$H5+Main!$I5+Main!$I9+Main!$I13+Main!$I17+Main!$I21+Main!$I25+Main!$I28+SUM($B$3:$H$3)),Main!$R28,0)</f>
        <v>0</v>
      </c>
      <c r="IN85" s="2">
        <f>IF(AND('Gantt Chart'!IN$5&gt;SUM(Main!$F5:$G5)+Main!$H5+Main!$I5+Main!$I9+Main!$I13+Main!$I17+Main!$I21+Main!$I25+SUM($B$3:$H$3),'Gantt Chart'!IN$5&lt;=SUM(Main!$F5:$G5)+Main!$H5+Main!$I5+Main!$I9+Main!$I13+Main!$I17+Main!$I21+Main!$I25+Main!$I28+SUM($B$3:$H$3)),Main!$R28,0)</f>
        <v>0</v>
      </c>
      <c r="IO85" s="2">
        <f>IF(AND('Gantt Chart'!IO$5&gt;SUM(Main!$F5:$G5)+Main!$H5+Main!$I5+Main!$I9+Main!$I13+Main!$I17+Main!$I21+Main!$I25+SUM($B$3:$H$3),'Gantt Chart'!IO$5&lt;=SUM(Main!$F5:$G5)+Main!$H5+Main!$I5+Main!$I9+Main!$I13+Main!$I17+Main!$I21+Main!$I25+Main!$I28+SUM($B$3:$H$3)),Main!$R28,0)</f>
        <v>0</v>
      </c>
      <c r="IP85" s="2">
        <f>IF(AND('Gantt Chart'!IP$5&gt;SUM(Main!$F5:$G5)+Main!$H5+Main!$I5+Main!$I9+Main!$I13+Main!$I17+Main!$I21+Main!$I25+SUM($B$3:$H$3),'Gantt Chart'!IP$5&lt;=SUM(Main!$F5:$G5)+Main!$H5+Main!$I5+Main!$I9+Main!$I13+Main!$I17+Main!$I21+Main!$I25+Main!$I28+SUM($B$3:$H$3)),Main!$R28,0)</f>
        <v>0</v>
      </c>
      <c r="IQ85" s="2">
        <f>IF(AND('Gantt Chart'!IQ$5&gt;SUM(Main!$F5:$G5)+Main!$H5+Main!$I5+Main!$I9+Main!$I13+Main!$I17+Main!$I21+Main!$I25+SUM($B$3:$H$3),'Gantt Chart'!IQ$5&lt;=SUM(Main!$F5:$G5)+Main!$H5+Main!$I5+Main!$I9+Main!$I13+Main!$I17+Main!$I21+Main!$I25+Main!$I28+SUM($B$3:$H$3)),Main!$R28,0)</f>
        <v>0</v>
      </c>
      <c r="IR85" s="2">
        <f>IF(AND('Gantt Chart'!IR$5&gt;SUM(Main!$F5:$G5)+Main!$H5+Main!$I5+Main!$I9+Main!$I13+Main!$I17+Main!$I21+Main!$I25+SUM($B$3:$H$3),'Gantt Chart'!IR$5&lt;=SUM(Main!$F5:$G5)+Main!$H5+Main!$I5+Main!$I9+Main!$I13+Main!$I17+Main!$I21+Main!$I25+Main!$I28+SUM($B$3:$H$3)),Main!$R28,0)</f>
        <v>0</v>
      </c>
      <c r="IS85" s="2">
        <f>IF(AND('Gantt Chart'!IS$5&gt;SUM(Main!$F5:$G5)+Main!$H5+Main!$I5+Main!$I9+Main!$I13+Main!$I17+Main!$I21+Main!$I25+SUM($B$3:$H$3),'Gantt Chart'!IS$5&lt;=SUM(Main!$F5:$G5)+Main!$H5+Main!$I5+Main!$I9+Main!$I13+Main!$I17+Main!$I21+Main!$I25+Main!$I28+SUM($B$3:$H$3)),Main!$R28,0)</f>
        <v>0</v>
      </c>
      <c r="IT85" s="2">
        <f>IF(AND('Gantt Chart'!IT$5&gt;SUM(Main!$F5:$G5)+Main!$H5+Main!$I5+Main!$I9+Main!$I13+Main!$I17+Main!$I21+Main!$I25+SUM($B$3:$H$3),'Gantt Chart'!IT$5&lt;=SUM(Main!$F5:$G5)+Main!$H5+Main!$I5+Main!$I9+Main!$I13+Main!$I17+Main!$I21+Main!$I25+Main!$I28+SUM($B$3:$H$3)),Main!$R28,0)</f>
        <v>0</v>
      </c>
      <c r="IU85" s="2">
        <f>IF(AND('Gantt Chart'!IU$5&gt;SUM(Main!$F5:$G5)+Main!$H5+Main!$I5+Main!$I9+Main!$I13+Main!$I17+Main!$I21+Main!$I25+SUM($B$3:$H$3),'Gantt Chart'!IU$5&lt;=SUM(Main!$F5:$G5)+Main!$H5+Main!$I5+Main!$I9+Main!$I13+Main!$I17+Main!$I21+Main!$I25+Main!$I28+SUM($B$3:$H$3)),Main!$R28,0)</f>
        <v>0</v>
      </c>
      <c r="IV85" s="2">
        <f>IF(AND('Gantt Chart'!IV$5&gt;SUM(Main!$F5:$G5)+Main!$H5+Main!$I5+Main!$I9+Main!$I13+Main!$I17+Main!$I21+Main!$I25+SUM($B$3:$H$3),'Gantt Chart'!IV$5&lt;=SUM(Main!$F5:$G5)+Main!$H5+Main!$I5+Main!$I9+Main!$I13+Main!$I17+Main!$I21+Main!$I25+Main!$I28+SUM($B$3:$H$3)),Main!$R28,0)</f>
        <v>0</v>
      </c>
      <c r="IW85" s="2">
        <f>IF(AND('Gantt Chart'!IW$5&gt;SUM(Main!$F5:$G5)+Main!$H5+Main!$I5+Main!$I9+Main!$I13+Main!$I17+Main!$I21+Main!$I25+SUM($B$3:$H$3),'Gantt Chart'!IW$5&lt;=SUM(Main!$F5:$G5)+Main!$H5+Main!$I5+Main!$I9+Main!$I13+Main!$I17+Main!$I21+Main!$I25+Main!$I28+SUM($B$3:$H$3)),Main!$R28,0)</f>
        <v>0</v>
      </c>
      <c r="IX85" s="2">
        <f>IF(AND('Gantt Chart'!IX$5&gt;SUM(Main!$F5:$G5)+Main!$H5+Main!$I5+Main!$I9+Main!$I13+Main!$I17+Main!$I21+Main!$I25+SUM($B$3:$H$3),'Gantt Chart'!IX$5&lt;=SUM(Main!$F5:$G5)+Main!$H5+Main!$I5+Main!$I9+Main!$I13+Main!$I17+Main!$I21+Main!$I25+Main!$I28+SUM($B$3:$H$3)),Main!$R28,0)</f>
        <v>0</v>
      </c>
      <c r="IY85" s="2">
        <f>IF(AND('Gantt Chart'!IY$5&gt;SUM(Main!$F5:$G5)+Main!$H5+Main!$I5+Main!$I9+Main!$I13+Main!$I17+Main!$I21+Main!$I25+SUM($B$3:$H$3),'Gantt Chart'!IY$5&lt;=SUM(Main!$F5:$G5)+Main!$H5+Main!$I5+Main!$I9+Main!$I13+Main!$I17+Main!$I21+Main!$I25+Main!$I28+SUM($B$3:$H$3)),Main!$R28,0)</f>
        <v>0</v>
      </c>
      <c r="IZ85" s="2">
        <f>IF(AND('Gantt Chart'!IZ$5&gt;SUM(Main!$F5:$G5)+Main!$H5+Main!$I5+Main!$I9+Main!$I13+Main!$I17+Main!$I21+Main!$I25+SUM($B$3:$H$3),'Gantt Chart'!IZ$5&lt;=SUM(Main!$F5:$G5)+Main!$H5+Main!$I5+Main!$I9+Main!$I13+Main!$I17+Main!$I21+Main!$I25+Main!$I28+SUM($B$3:$H$3)),Main!$R28,0)</f>
        <v>0</v>
      </c>
      <c r="JA85" s="2">
        <f>IF(AND('Gantt Chart'!JA$5&gt;SUM(Main!$F5:$G5)+Main!$H5+Main!$I5+Main!$I9+Main!$I13+Main!$I17+Main!$I21+Main!$I25+SUM($B$3:$H$3),'Gantt Chart'!JA$5&lt;=SUM(Main!$F5:$G5)+Main!$H5+Main!$I5+Main!$I9+Main!$I13+Main!$I17+Main!$I21+Main!$I25+Main!$I28+SUM($B$3:$H$3)),Main!$R28,0)</f>
        <v>0</v>
      </c>
      <c r="JB85" s="2">
        <f>IF(AND('Gantt Chart'!JB$5&gt;SUM(Main!$F5:$G5)+Main!$H5+Main!$I5+Main!$I9+Main!$I13+Main!$I17+Main!$I21+Main!$I25+SUM($B$3:$H$3),'Gantt Chart'!JB$5&lt;=SUM(Main!$F5:$G5)+Main!$H5+Main!$I5+Main!$I9+Main!$I13+Main!$I17+Main!$I21+Main!$I25+Main!$I28+SUM($B$3:$H$3)),Main!$R28,0)</f>
        <v>0</v>
      </c>
      <c r="JC85" s="2">
        <f>IF(AND('Gantt Chart'!JC$5&gt;SUM(Main!$F5:$G5)+Main!$H5+Main!$I5+Main!$I9+Main!$I13+Main!$I17+Main!$I21+Main!$I25+SUM($B$3:$H$3),'Gantt Chart'!JC$5&lt;=SUM(Main!$F5:$G5)+Main!$H5+Main!$I5+Main!$I9+Main!$I13+Main!$I17+Main!$I21+Main!$I25+Main!$I28+SUM($B$3:$H$3)),Main!$R28,0)</f>
        <v>0</v>
      </c>
      <c r="JD85" s="2">
        <f>IF(AND('Gantt Chart'!JD$5&gt;SUM(Main!$F5:$G5)+Main!$H5+Main!$I5+Main!$I9+Main!$I13+Main!$I17+Main!$I21+Main!$I25+SUM($B$3:$H$3),'Gantt Chart'!JD$5&lt;=SUM(Main!$F5:$G5)+Main!$H5+Main!$I5+Main!$I9+Main!$I13+Main!$I17+Main!$I21+Main!$I25+Main!$I28+SUM($B$3:$H$3)),Main!$R28,0)</f>
        <v>0</v>
      </c>
      <c r="JE85" s="2">
        <f>IF(AND('Gantt Chart'!JE$5&gt;SUM(Main!$F5:$G5)+Main!$H5+Main!$I5+Main!$I9+Main!$I13+Main!$I17+Main!$I21+Main!$I25+SUM($B$3:$H$3),'Gantt Chart'!JE$5&lt;=SUM(Main!$F5:$G5)+Main!$H5+Main!$I5+Main!$I9+Main!$I13+Main!$I17+Main!$I21+Main!$I25+Main!$I28+SUM($B$3:$H$3)),Main!$R28,0)</f>
        <v>0</v>
      </c>
      <c r="JF85" s="2">
        <f>IF(AND('Gantt Chart'!JF$5&gt;SUM(Main!$F5:$G5)+Main!$H5+Main!$I5+Main!$I9+Main!$I13+Main!$I17+Main!$I21+Main!$I25+SUM($B$3:$H$3),'Gantt Chart'!JF$5&lt;=SUM(Main!$F5:$G5)+Main!$H5+Main!$I5+Main!$I9+Main!$I13+Main!$I17+Main!$I21+Main!$I25+Main!$I28+SUM($B$3:$H$3)),Main!$R28,0)</f>
        <v>0</v>
      </c>
      <c r="JG85" s="2">
        <f>IF(AND('Gantt Chart'!JG$5&gt;SUM(Main!$F5:$G5)+Main!$H5+Main!$I5+Main!$I9+Main!$I13+Main!$I17+Main!$I21+Main!$I25+SUM($B$3:$H$3),'Gantt Chart'!JG$5&lt;=SUM(Main!$F5:$G5)+Main!$H5+Main!$I5+Main!$I9+Main!$I13+Main!$I17+Main!$I21+Main!$I25+Main!$I28+SUM($B$3:$H$3)),Main!$R28,0)</f>
        <v>0</v>
      </c>
      <c r="JH85" s="2">
        <f>IF(AND('Gantt Chart'!JH$5&gt;SUM(Main!$F5:$G5)+Main!$H5+Main!$I5+Main!$I9+Main!$I13+Main!$I17+Main!$I21+Main!$I25+SUM($B$3:$H$3),'Gantt Chart'!JH$5&lt;=SUM(Main!$F5:$G5)+Main!$H5+Main!$I5+Main!$I9+Main!$I13+Main!$I17+Main!$I21+Main!$I25+Main!$I28+SUM($B$3:$H$3)),Main!$R28,0)</f>
        <v>0</v>
      </c>
      <c r="JI85" s="2">
        <f>IF(AND('Gantt Chart'!JI$5&gt;SUM(Main!$F5:$G5)+Main!$H5+Main!$I5+Main!$I9+Main!$I13+Main!$I17+Main!$I21+Main!$I25+SUM($B$3:$H$3),'Gantt Chart'!JI$5&lt;=SUM(Main!$F5:$G5)+Main!$H5+Main!$I5+Main!$I9+Main!$I13+Main!$I17+Main!$I21+Main!$I25+Main!$I28+SUM($B$3:$H$3)),Main!$R28,0)</f>
        <v>0</v>
      </c>
      <c r="JJ85" s="2">
        <f>IF(AND('Gantt Chart'!JJ$5&gt;SUM(Main!$F5:$G5)+Main!$H5+Main!$I5+Main!$I9+Main!$I13+Main!$I17+Main!$I21+Main!$I25+SUM($B$3:$H$3),'Gantt Chart'!JJ$5&lt;=SUM(Main!$F5:$G5)+Main!$H5+Main!$I5+Main!$I9+Main!$I13+Main!$I17+Main!$I21+Main!$I25+Main!$I28+SUM($B$3:$H$3)),Main!$R28,0)</f>
        <v>0</v>
      </c>
      <c r="JK85" s="2">
        <f>IF(AND('Gantt Chart'!JK$5&gt;SUM(Main!$F5:$G5)+Main!$H5+Main!$I5+Main!$I9+Main!$I13+Main!$I17+Main!$I21+Main!$I25+SUM($B$3:$H$3),'Gantt Chart'!JK$5&lt;=SUM(Main!$F5:$G5)+Main!$H5+Main!$I5+Main!$I9+Main!$I13+Main!$I17+Main!$I21+Main!$I25+Main!$I28+SUM($B$3:$H$3)),Main!$R28,0)</f>
        <v>0</v>
      </c>
      <c r="JL85" s="2">
        <f>IF(AND('Gantt Chart'!JL$5&gt;SUM(Main!$F5:$G5)+Main!$H5+Main!$I5+Main!$I9+Main!$I13+Main!$I17+Main!$I21+Main!$I25+SUM($B$3:$H$3),'Gantt Chart'!JL$5&lt;=SUM(Main!$F5:$G5)+Main!$H5+Main!$I5+Main!$I9+Main!$I13+Main!$I17+Main!$I21+Main!$I25+Main!$I28+SUM($B$3:$H$3)),Main!$R28,0)</f>
        <v>0</v>
      </c>
      <c r="JM85" s="2">
        <f>IF(AND('Gantt Chart'!JM$5&gt;SUM(Main!$F5:$G5)+Main!$H5+Main!$I5+Main!$I9+Main!$I13+Main!$I17+Main!$I21+Main!$I25+SUM($B$3:$H$3),'Gantt Chart'!JM$5&lt;=SUM(Main!$F5:$G5)+Main!$H5+Main!$I5+Main!$I9+Main!$I13+Main!$I17+Main!$I21+Main!$I25+Main!$I28+SUM($B$3:$H$3)),Main!$R28,0)</f>
        <v>0</v>
      </c>
      <c r="JN85" s="2">
        <f>IF(AND('Gantt Chart'!JN$5&gt;SUM(Main!$F5:$G5)+Main!$H5+Main!$I5+Main!$I9+Main!$I13+Main!$I17+Main!$I21+Main!$I25+SUM($B$3:$H$3),'Gantt Chart'!JN$5&lt;=SUM(Main!$F5:$G5)+Main!$H5+Main!$I5+Main!$I9+Main!$I13+Main!$I17+Main!$I21+Main!$I25+Main!$I28+SUM($B$3:$H$3)),Main!$R28,0)</f>
        <v>0</v>
      </c>
      <c r="JO85" s="2">
        <f>IF(AND('Gantt Chart'!JO$5&gt;SUM(Main!$F5:$G5)+Main!$H5+Main!$I5+Main!$I9+Main!$I13+Main!$I17+Main!$I21+Main!$I25+SUM($B$3:$H$3),'Gantt Chart'!JO$5&lt;=SUM(Main!$F5:$G5)+Main!$H5+Main!$I5+Main!$I9+Main!$I13+Main!$I17+Main!$I21+Main!$I25+Main!$I28+SUM($B$3:$H$3)),Main!$R28,0)</f>
        <v>0</v>
      </c>
      <c r="JP85" s="2">
        <f>IF(AND('Gantt Chart'!JP$5&gt;SUM(Main!$F5:$G5)+Main!$H5+Main!$I5+Main!$I9+Main!$I13+Main!$I17+Main!$I21+Main!$I25+SUM($B$3:$H$3),'Gantt Chart'!JP$5&lt;=SUM(Main!$F5:$G5)+Main!$H5+Main!$I5+Main!$I9+Main!$I13+Main!$I17+Main!$I21+Main!$I25+Main!$I28+SUM($B$3:$H$3)),Main!$R28,0)</f>
        <v>0</v>
      </c>
      <c r="JQ85" s="2">
        <f>IF(AND('Gantt Chart'!JQ$5&gt;SUM(Main!$F5:$G5)+Main!$H5+Main!$I5+Main!$I9+Main!$I13+Main!$I17+Main!$I21+Main!$I25+SUM($B$3:$H$3),'Gantt Chart'!JQ$5&lt;=SUM(Main!$F5:$G5)+Main!$H5+Main!$I5+Main!$I9+Main!$I13+Main!$I17+Main!$I21+Main!$I25+Main!$I28+SUM($B$3:$H$3)),Main!$R28,0)</f>
        <v>0</v>
      </c>
      <c r="JR85" s="2">
        <f>IF(AND('Gantt Chart'!JR$5&gt;SUM(Main!$F5:$G5)+Main!$H5+Main!$I5+Main!$I9+Main!$I13+Main!$I17+Main!$I21+Main!$I25+SUM($B$3:$H$3),'Gantt Chart'!JR$5&lt;=SUM(Main!$F5:$G5)+Main!$H5+Main!$I5+Main!$I9+Main!$I13+Main!$I17+Main!$I21+Main!$I25+Main!$I28+SUM($B$3:$H$3)),Main!$R28,0)</f>
        <v>0</v>
      </c>
      <c r="JS85" s="2">
        <f>IF(AND('Gantt Chart'!JS$5&gt;SUM(Main!$F5:$G5)+Main!$H5+Main!$I5+Main!$I9+Main!$I13+Main!$I17+Main!$I21+Main!$I25+SUM($B$3:$H$3),'Gantt Chart'!JS$5&lt;=SUM(Main!$F5:$G5)+Main!$H5+Main!$I5+Main!$I9+Main!$I13+Main!$I17+Main!$I21+Main!$I25+Main!$I28+SUM($B$3:$H$3)),Main!$R28,0)</f>
        <v>0</v>
      </c>
      <c r="JT85" s="2">
        <f>IF(AND('Gantt Chart'!JT$5&gt;SUM(Main!$F5:$G5)+Main!$H5+Main!$I5+Main!$I9+Main!$I13+Main!$I17+Main!$I21+Main!$I25+SUM($B$3:$H$3),'Gantt Chart'!JT$5&lt;=SUM(Main!$F5:$G5)+Main!$H5+Main!$I5+Main!$I9+Main!$I13+Main!$I17+Main!$I21+Main!$I25+Main!$I28+SUM($B$3:$H$3)),Main!$R28,0)</f>
        <v>0</v>
      </c>
      <c r="JU85" s="2">
        <f>IF(AND('Gantt Chart'!JU$5&gt;SUM(Main!$F5:$G5)+Main!$H5+Main!$I5+Main!$I9+Main!$I13+Main!$I17+Main!$I21+Main!$I25+SUM($B$3:$H$3),'Gantt Chart'!JU$5&lt;=SUM(Main!$F5:$G5)+Main!$H5+Main!$I5+Main!$I9+Main!$I13+Main!$I17+Main!$I21+Main!$I25+Main!$I28+SUM($B$3:$H$3)),Main!$R28,0)</f>
        <v>0</v>
      </c>
      <c r="JV85" s="2">
        <f>IF(AND('Gantt Chart'!JV$5&gt;SUM(Main!$F5:$G5)+Main!$H5+Main!$I5+Main!$I9+Main!$I13+Main!$I17+Main!$I21+Main!$I25+SUM($B$3:$H$3),'Gantt Chart'!JV$5&lt;=SUM(Main!$F5:$G5)+Main!$H5+Main!$I5+Main!$I9+Main!$I13+Main!$I17+Main!$I21+Main!$I25+Main!$I28+SUM($B$3:$H$3)),Main!$R28,0)</f>
        <v>0</v>
      </c>
      <c r="JW85" s="2">
        <f>IF(AND('Gantt Chart'!JW$5&gt;SUM(Main!$F5:$G5)+Main!$H5+Main!$I5+Main!$I9+Main!$I13+Main!$I17+Main!$I21+Main!$I25+SUM($B$3:$H$3),'Gantt Chart'!JW$5&lt;=SUM(Main!$F5:$G5)+Main!$H5+Main!$I5+Main!$I9+Main!$I13+Main!$I17+Main!$I21+Main!$I25+Main!$I28+SUM($B$3:$H$3)),Main!$R28,0)</f>
        <v>0</v>
      </c>
      <c r="JX85" s="2">
        <f>IF(AND('Gantt Chart'!JX$5&gt;SUM(Main!$F5:$G5)+Main!$H5+Main!$I5+Main!$I9+Main!$I13+Main!$I17+Main!$I21+Main!$I25+SUM($B$3:$H$3),'Gantt Chart'!JX$5&lt;=SUM(Main!$F5:$G5)+Main!$H5+Main!$I5+Main!$I9+Main!$I13+Main!$I17+Main!$I21+Main!$I25+Main!$I28+SUM($B$3:$H$3)),Main!$R28,0)</f>
        <v>0</v>
      </c>
      <c r="JY85" s="2">
        <f>IF(AND('Gantt Chart'!JY$5&gt;SUM(Main!$F5:$G5)+Main!$H5+Main!$I5+Main!$I9+Main!$I13+Main!$I17+Main!$I21+Main!$I25+SUM($B$3:$H$3),'Gantt Chart'!JY$5&lt;=SUM(Main!$F5:$G5)+Main!$H5+Main!$I5+Main!$I9+Main!$I13+Main!$I17+Main!$I21+Main!$I25+Main!$I28+SUM($B$3:$H$3)),Main!$R28,0)</f>
        <v>0</v>
      </c>
      <c r="JZ85" s="2">
        <f>IF(AND('Gantt Chart'!JZ$5&gt;SUM(Main!$F5:$G5)+Main!$H5+Main!$I5+Main!$I9+Main!$I13+Main!$I17+Main!$I21+Main!$I25+SUM($B$3:$H$3),'Gantt Chart'!JZ$5&lt;=SUM(Main!$F5:$G5)+Main!$H5+Main!$I5+Main!$I9+Main!$I13+Main!$I17+Main!$I21+Main!$I25+Main!$I28+SUM($B$3:$H$3)),Main!$R28,0)</f>
        <v>0</v>
      </c>
      <c r="KA85" s="2">
        <f>IF(AND('Gantt Chart'!KA$5&gt;SUM(Main!$F5:$G5)+Main!$H5+Main!$I5+Main!$I9+Main!$I13+Main!$I17+Main!$I21+Main!$I25+SUM($B$3:$H$3),'Gantt Chart'!KA$5&lt;=SUM(Main!$F5:$G5)+Main!$H5+Main!$I5+Main!$I9+Main!$I13+Main!$I17+Main!$I21+Main!$I25+Main!$I28+SUM($B$3:$H$3)),Main!$R28,0)</f>
        <v>0</v>
      </c>
      <c r="KB85" s="2">
        <f>IF(AND('Gantt Chart'!KB$5&gt;SUM(Main!$F5:$G5)+Main!$H5+Main!$I5+Main!$I9+Main!$I13+Main!$I17+Main!$I21+Main!$I25+SUM($B$3:$H$3),'Gantt Chart'!KB$5&lt;=SUM(Main!$F5:$G5)+Main!$H5+Main!$I5+Main!$I9+Main!$I13+Main!$I17+Main!$I21+Main!$I25+Main!$I28+SUM($B$3:$H$3)),Main!$R28,0)</f>
        <v>0</v>
      </c>
      <c r="KC85" s="2">
        <f>IF(AND('Gantt Chart'!KC$5&gt;SUM(Main!$F5:$G5)+Main!$H5+Main!$I5+Main!$I9+Main!$I13+Main!$I17+Main!$I21+Main!$I25+SUM($B$3:$H$3),'Gantt Chart'!KC$5&lt;=SUM(Main!$F5:$G5)+Main!$H5+Main!$I5+Main!$I9+Main!$I13+Main!$I17+Main!$I21+Main!$I25+Main!$I28+SUM($B$3:$H$3)),Main!$R28,0)</f>
        <v>0</v>
      </c>
      <c r="KD85" s="2">
        <f>IF(AND('Gantt Chart'!KD$5&gt;SUM(Main!$F5:$G5)+Main!$H5+Main!$I5+Main!$I9+Main!$I13+Main!$I17+Main!$I21+Main!$I25+SUM($B$3:$H$3),'Gantt Chart'!KD$5&lt;=SUM(Main!$F5:$G5)+Main!$H5+Main!$I5+Main!$I9+Main!$I13+Main!$I17+Main!$I21+Main!$I25+Main!$I28+SUM($B$3:$H$3)),Main!$R28,0)</f>
        <v>0</v>
      </c>
      <c r="KE85" s="2">
        <f>IF(AND('Gantt Chart'!KE$5&gt;SUM(Main!$F5:$G5)+Main!$H5+Main!$I5+Main!$I9+Main!$I13+Main!$I17+Main!$I21+Main!$I25+SUM($B$3:$H$3),'Gantt Chart'!KE$5&lt;=SUM(Main!$F5:$G5)+Main!$H5+Main!$I5+Main!$I9+Main!$I13+Main!$I17+Main!$I21+Main!$I25+Main!$I28+SUM($B$3:$H$3)),Main!$R28,0)</f>
        <v>0</v>
      </c>
      <c r="KF85" s="2">
        <f>IF(AND('Gantt Chart'!KF$5&gt;SUM(Main!$F5:$G5)+Main!$H5+Main!$I5+Main!$I9+Main!$I13+Main!$I17+Main!$I21+Main!$I25+SUM($B$3:$H$3),'Gantt Chart'!KF$5&lt;=SUM(Main!$F5:$G5)+Main!$H5+Main!$I5+Main!$I9+Main!$I13+Main!$I17+Main!$I21+Main!$I25+Main!$I28+SUM($B$3:$H$3)),Main!$R28,0)</f>
        <v>0</v>
      </c>
      <c r="KG85" s="2">
        <f>IF(AND('Gantt Chart'!KG$5&gt;SUM(Main!$F5:$G5)+Main!$H5+Main!$I5+Main!$I9+Main!$I13+Main!$I17+Main!$I21+Main!$I25+SUM($B$3:$H$3),'Gantt Chart'!KG$5&lt;=SUM(Main!$F5:$G5)+Main!$H5+Main!$I5+Main!$I9+Main!$I13+Main!$I17+Main!$I21+Main!$I25+Main!$I28+SUM($B$3:$H$3)),Main!$R28,0)</f>
        <v>0</v>
      </c>
      <c r="KH85" s="2">
        <f>IF(AND('Gantt Chart'!KH$5&gt;SUM(Main!$F5:$G5)+Main!$H5+Main!$I5+Main!$I9+Main!$I13+Main!$I17+Main!$I21+Main!$I25+SUM($B$3:$H$3),'Gantt Chart'!KH$5&lt;=SUM(Main!$F5:$G5)+Main!$H5+Main!$I5+Main!$I9+Main!$I13+Main!$I17+Main!$I21+Main!$I25+Main!$I28+SUM($B$3:$H$3)),Main!$R28,0)</f>
        <v>0</v>
      </c>
      <c r="KI85" s="2">
        <f>IF(AND('Gantt Chart'!KI$5&gt;SUM(Main!$F5:$G5)+Main!$H5+Main!$I5+Main!$I9+Main!$I13+Main!$I17+Main!$I21+Main!$I25+SUM($B$3:$H$3),'Gantt Chart'!KI$5&lt;=SUM(Main!$F5:$G5)+Main!$H5+Main!$I5+Main!$I9+Main!$I13+Main!$I17+Main!$I21+Main!$I25+Main!$I28+SUM($B$3:$H$3)),Main!$R28,0)</f>
        <v>0</v>
      </c>
      <c r="KJ85" s="2">
        <f>IF(AND('Gantt Chart'!KJ$5&gt;SUM(Main!$F5:$G5)+Main!$H5+Main!$I5+Main!$I9+Main!$I13+Main!$I17+Main!$I21+Main!$I25+SUM($B$3:$H$3),'Gantt Chart'!KJ$5&lt;=SUM(Main!$F5:$G5)+Main!$H5+Main!$I5+Main!$I9+Main!$I13+Main!$I17+Main!$I21+Main!$I25+Main!$I28+SUM($B$3:$H$3)),Main!$R28,0)</f>
        <v>0</v>
      </c>
      <c r="KK85" s="2">
        <f>IF(AND('Gantt Chart'!KK$5&gt;SUM(Main!$F5:$G5)+Main!$H5+Main!$I5+Main!$I9+Main!$I13+Main!$I17+Main!$I21+Main!$I25+SUM($B$3:$H$3),'Gantt Chart'!KK$5&lt;=SUM(Main!$F5:$G5)+Main!$H5+Main!$I5+Main!$I9+Main!$I13+Main!$I17+Main!$I21+Main!$I25+Main!$I28+SUM($B$3:$H$3)),Main!$R28,0)</f>
        <v>0</v>
      </c>
      <c r="KL85" s="2">
        <f>IF(AND('Gantt Chart'!KL$5&gt;SUM(Main!$F5:$G5)+Main!$H5+Main!$I5+Main!$I9+Main!$I13+Main!$I17+Main!$I21+Main!$I25+SUM($B$3:$H$3),'Gantt Chart'!KL$5&lt;=SUM(Main!$F5:$G5)+Main!$H5+Main!$I5+Main!$I9+Main!$I13+Main!$I17+Main!$I21+Main!$I25+Main!$I28+SUM($B$3:$H$3)),Main!$R28,0)</f>
        <v>0</v>
      </c>
      <c r="KM85" s="2">
        <f>IF(AND('Gantt Chart'!KM$5&gt;SUM(Main!$F5:$G5)+Main!$H5+Main!$I5+Main!$I9+Main!$I13+Main!$I17+Main!$I21+Main!$I25+SUM($B$3:$H$3),'Gantt Chart'!KM$5&lt;=SUM(Main!$F5:$G5)+Main!$H5+Main!$I5+Main!$I9+Main!$I13+Main!$I17+Main!$I21+Main!$I25+Main!$I28+SUM($B$3:$H$3)),Main!$R28,0)</f>
        <v>0</v>
      </c>
      <c r="KN85" s="2">
        <f>IF(AND('Gantt Chart'!KN$5&gt;SUM(Main!$F5:$G5)+Main!$H5+Main!$I5+Main!$I9+Main!$I13+Main!$I17+Main!$I21+Main!$I25+SUM($B$3:$H$3),'Gantt Chart'!KN$5&lt;=SUM(Main!$F5:$G5)+Main!$H5+Main!$I5+Main!$I9+Main!$I13+Main!$I17+Main!$I21+Main!$I25+Main!$I28+SUM($B$3:$H$3)),Main!$R28,0)</f>
        <v>0</v>
      </c>
      <c r="KO85" s="2">
        <f>IF(AND('Gantt Chart'!KO$5&gt;SUM(Main!$F5:$G5)+Main!$H5+Main!$I5+Main!$I9+Main!$I13+Main!$I17+Main!$I21+Main!$I25+SUM($B$3:$H$3),'Gantt Chart'!KO$5&lt;=SUM(Main!$F5:$G5)+Main!$H5+Main!$I5+Main!$I9+Main!$I13+Main!$I17+Main!$I21+Main!$I25+Main!$I28+SUM($B$3:$H$3)),Main!$R28,0)</f>
        <v>0</v>
      </c>
      <c r="KP85" s="2">
        <f>IF(AND('Gantt Chart'!KP$5&gt;SUM(Main!$F5:$G5)+Main!$H5+Main!$I5+Main!$I9+Main!$I13+Main!$I17+Main!$I21+Main!$I25+SUM($B$3:$H$3),'Gantt Chart'!KP$5&lt;=SUM(Main!$F5:$G5)+Main!$H5+Main!$I5+Main!$I9+Main!$I13+Main!$I17+Main!$I21+Main!$I25+Main!$I28+SUM($B$3:$H$3)),Main!$R28,0)</f>
        <v>0</v>
      </c>
      <c r="KQ85" s="2">
        <f>IF(AND('Gantt Chart'!KQ$5&gt;SUM(Main!$F5:$G5)+Main!$H5+Main!$I5+Main!$I9+Main!$I13+Main!$I17+Main!$I21+Main!$I25+SUM($B$3:$H$3),'Gantt Chart'!KQ$5&lt;=SUM(Main!$F5:$G5)+Main!$H5+Main!$I5+Main!$I9+Main!$I13+Main!$I17+Main!$I21+Main!$I25+Main!$I28+SUM($B$3:$H$3)),Main!$R28,0)</f>
        <v>0</v>
      </c>
      <c r="KR85" s="2">
        <f>IF(AND('Gantt Chart'!KR$5&gt;SUM(Main!$F5:$G5)+Main!$H5+Main!$I5+Main!$I9+Main!$I13+Main!$I17+Main!$I21+Main!$I25+SUM($B$3:$H$3),'Gantt Chart'!KR$5&lt;=SUM(Main!$F5:$G5)+Main!$H5+Main!$I5+Main!$I9+Main!$I13+Main!$I17+Main!$I21+Main!$I25+Main!$I28+SUM($B$3:$H$3)),Main!$R28,0)</f>
        <v>0</v>
      </c>
      <c r="KS85" s="2">
        <f>IF(AND('Gantt Chart'!KS$5&gt;SUM(Main!$F5:$G5)+Main!$H5+Main!$I5+Main!$I9+Main!$I13+Main!$I17+Main!$I21+Main!$I25+SUM($B$3:$H$3),'Gantt Chart'!KS$5&lt;=SUM(Main!$F5:$G5)+Main!$H5+Main!$I5+Main!$I9+Main!$I13+Main!$I17+Main!$I21+Main!$I25+Main!$I28+SUM($B$3:$H$3)),Main!$R28,0)</f>
        <v>0</v>
      </c>
      <c r="KT85" s="2">
        <f>IF(AND('Gantt Chart'!KT$5&gt;SUM(Main!$F5:$G5)+Main!$H5+Main!$I5+Main!$I9+Main!$I13+Main!$I17+Main!$I21+Main!$I25+SUM($B$3:$H$3),'Gantt Chart'!KT$5&lt;=SUM(Main!$F5:$G5)+Main!$H5+Main!$I5+Main!$I9+Main!$I13+Main!$I17+Main!$I21+Main!$I25+Main!$I28+SUM($B$3:$H$3)),Main!$R28,0)</f>
        <v>0</v>
      </c>
      <c r="KU85" s="2">
        <f>IF(AND('Gantt Chart'!KU$5&gt;SUM(Main!$F5:$G5)+Main!$H5+Main!$I5+Main!$I9+Main!$I13+Main!$I17+Main!$I21+Main!$I25+SUM($B$3:$H$3),'Gantt Chart'!KU$5&lt;=SUM(Main!$F5:$G5)+Main!$H5+Main!$I5+Main!$I9+Main!$I13+Main!$I17+Main!$I21+Main!$I25+Main!$I28+SUM($B$3:$H$3)),Main!$R28,0)</f>
        <v>0</v>
      </c>
      <c r="KV85" s="2">
        <f>IF(AND('Gantt Chart'!KV$5&gt;SUM(Main!$F5:$G5)+Main!$H5+Main!$I5+Main!$I9+Main!$I13+Main!$I17+Main!$I21+Main!$I25+SUM($B$3:$H$3),'Gantt Chart'!KV$5&lt;=SUM(Main!$F5:$G5)+Main!$H5+Main!$I5+Main!$I9+Main!$I13+Main!$I17+Main!$I21+Main!$I25+Main!$I28+SUM($B$3:$H$3)),Main!$R28,0)</f>
        <v>0</v>
      </c>
      <c r="KW85" s="2">
        <f>IF(AND('Gantt Chart'!KW$5&gt;SUM(Main!$F5:$G5)+Main!$H5+Main!$I5+Main!$I9+Main!$I13+Main!$I17+Main!$I21+Main!$I25+SUM($B$3:$H$3),'Gantt Chart'!KW$5&lt;=SUM(Main!$F5:$G5)+Main!$H5+Main!$I5+Main!$I9+Main!$I13+Main!$I17+Main!$I21+Main!$I25+Main!$I28+SUM($B$3:$H$3)),Main!$R28,0)</f>
        <v>0</v>
      </c>
      <c r="KX85" s="2">
        <f>IF(AND('Gantt Chart'!KX$5&gt;SUM(Main!$F5:$G5)+Main!$H5+Main!$I5+Main!$I9+Main!$I13+Main!$I17+Main!$I21+Main!$I25+SUM($B$3:$H$3),'Gantt Chart'!KX$5&lt;=SUM(Main!$F5:$G5)+Main!$H5+Main!$I5+Main!$I9+Main!$I13+Main!$I17+Main!$I21+Main!$I25+Main!$I28+SUM($B$3:$H$3)),Main!$R28,0)</f>
        <v>0</v>
      </c>
      <c r="KY85" s="2">
        <f>IF(AND('Gantt Chart'!KY$5&gt;SUM(Main!$F5:$G5)+Main!$H5+Main!$I5+Main!$I9+Main!$I13+Main!$I17+Main!$I21+Main!$I25+SUM($B$3:$H$3),'Gantt Chart'!KY$5&lt;=SUM(Main!$F5:$G5)+Main!$H5+Main!$I5+Main!$I9+Main!$I13+Main!$I17+Main!$I21+Main!$I25+Main!$I28+SUM($B$3:$H$3)),Main!$R28,0)</f>
        <v>0</v>
      </c>
      <c r="KZ85" s="2">
        <f>IF(AND('Gantt Chart'!KZ$5&gt;SUM(Main!$F5:$G5)+Main!$H5+Main!$I5+Main!$I9+Main!$I13+Main!$I17+Main!$I21+Main!$I25+SUM($B$3:$H$3),'Gantt Chart'!KZ$5&lt;=SUM(Main!$F5:$G5)+Main!$H5+Main!$I5+Main!$I9+Main!$I13+Main!$I17+Main!$I21+Main!$I25+Main!$I28+SUM($B$3:$H$3)),Main!$R28,0)</f>
        <v>0</v>
      </c>
      <c r="LA85" s="2">
        <f>IF(AND('Gantt Chart'!LA$5&gt;SUM(Main!$F5:$G5)+Main!$H5+Main!$I5+Main!$I9+Main!$I13+Main!$I17+Main!$I21+Main!$I25+SUM($B$3:$H$3),'Gantt Chart'!LA$5&lt;=SUM(Main!$F5:$G5)+Main!$H5+Main!$I5+Main!$I9+Main!$I13+Main!$I17+Main!$I21+Main!$I25+Main!$I28+SUM($B$3:$H$3)),Main!$R28,0)</f>
        <v>0</v>
      </c>
      <c r="LB85" s="2">
        <f>IF(AND('Gantt Chart'!LB$5&gt;SUM(Main!$F5:$G5)+Main!$H5+Main!$I5+Main!$I9+Main!$I13+Main!$I17+Main!$I21+Main!$I25+SUM($B$3:$H$3),'Gantt Chart'!LB$5&lt;=SUM(Main!$F5:$G5)+Main!$H5+Main!$I5+Main!$I9+Main!$I13+Main!$I17+Main!$I21+Main!$I25+Main!$I28+SUM($B$3:$H$3)),Main!$R28,0)</f>
        <v>0</v>
      </c>
      <c r="LC85" s="2">
        <f>IF(AND('Gantt Chart'!LC$5&gt;SUM(Main!$F5:$G5)+Main!$H5+Main!$I5+Main!$I9+Main!$I13+Main!$I17+Main!$I21+Main!$I25+SUM($B$3:$H$3),'Gantt Chart'!LC$5&lt;=SUM(Main!$F5:$G5)+Main!$H5+Main!$I5+Main!$I9+Main!$I13+Main!$I17+Main!$I21+Main!$I25+Main!$I28+SUM($B$3:$H$3)),Main!$R28,0)</f>
        <v>0</v>
      </c>
      <c r="LD85" s="2">
        <f>IF(AND('Gantt Chart'!LD$5&gt;SUM(Main!$F5:$G5)+Main!$H5+Main!$I5+Main!$I9+Main!$I13+Main!$I17+Main!$I21+Main!$I25+SUM($B$3:$H$3),'Gantt Chart'!LD$5&lt;=SUM(Main!$F5:$G5)+Main!$H5+Main!$I5+Main!$I9+Main!$I13+Main!$I17+Main!$I21+Main!$I25+Main!$I28+SUM($B$3:$H$3)),Main!$R28,0)</f>
        <v>0</v>
      </c>
      <c r="LE85" s="2">
        <f>IF(AND('Gantt Chart'!LE$5&gt;SUM(Main!$F5:$G5)+Main!$H5+Main!$I5+Main!$I9+Main!$I13+Main!$I17+Main!$I21+Main!$I25+SUM($B$3:$H$3),'Gantt Chart'!LE$5&lt;=SUM(Main!$F5:$G5)+Main!$H5+Main!$I5+Main!$I9+Main!$I13+Main!$I17+Main!$I21+Main!$I25+Main!$I28+SUM($B$3:$H$3)),Main!$R28,0)</f>
        <v>0</v>
      </c>
      <c r="LF85" s="2">
        <f>IF(AND('Gantt Chart'!LF$5&gt;SUM(Main!$F5:$G5)+Main!$H5+Main!$I5+Main!$I9+Main!$I13+Main!$I17+Main!$I21+Main!$I25+SUM($B$3:$H$3),'Gantt Chart'!LF$5&lt;=SUM(Main!$F5:$G5)+Main!$H5+Main!$I5+Main!$I9+Main!$I13+Main!$I17+Main!$I21+Main!$I25+Main!$I28+SUM($B$3:$H$3)),Main!$R28,0)</f>
        <v>0</v>
      </c>
      <c r="LG85" s="2">
        <f>IF(AND('Gantt Chart'!LG$5&gt;SUM(Main!$F5:$G5)+Main!$H5+Main!$I5+Main!$I9+Main!$I13+Main!$I17+Main!$I21+Main!$I25+SUM($B$3:$H$3),'Gantt Chart'!LG$5&lt;=SUM(Main!$F5:$G5)+Main!$H5+Main!$I5+Main!$I9+Main!$I13+Main!$I17+Main!$I21+Main!$I25+Main!$I28+SUM($B$3:$H$3)),Main!$R28,0)</f>
        <v>0</v>
      </c>
      <c r="LH85" s="2">
        <f>IF(AND('Gantt Chart'!LH$5&gt;SUM(Main!$F5:$G5)+Main!$H5+Main!$I5+Main!$I9+Main!$I13+Main!$I17+Main!$I21+Main!$I25+SUM($B$3:$H$3),'Gantt Chart'!LH$5&lt;=SUM(Main!$F5:$G5)+Main!$H5+Main!$I5+Main!$I9+Main!$I13+Main!$I17+Main!$I21+Main!$I25+Main!$I28+SUM($B$3:$H$3)),Main!$R28,0)</f>
        <v>0</v>
      </c>
      <c r="LI85" s="2">
        <f>IF(AND('Gantt Chart'!LI$5&gt;SUM(Main!$F5:$G5)+Main!$H5+Main!$I5+Main!$I9+Main!$I13+Main!$I17+Main!$I21+Main!$I25+SUM($B$3:$H$3),'Gantt Chart'!LI$5&lt;=SUM(Main!$F5:$G5)+Main!$H5+Main!$I5+Main!$I9+Main!$I13+Main!$I17+Main!$I21+Main!$I25+Main!$I28+SUM($B$3:$H$3)),Main!$R28,0)</f>
        <v>0</v>
      </c>
      <c r="LJ85" s="2">
        <f>IF(AND('Gantt Chart'!LJ$5&gt;SUM(Main!$F5:$G5)+Main!$H5+Main!$I5+Main!$I9+Main!$I13+Main!$I17+Main!$I21+Main!$I25+SUM($B$3:$H$3),'Gantt Chart'!LJ$5&lt;=SUM(Main!$F5:$G5)+Main!$H5+Main!$I5+Main!$I9+Main!$I13+Main!$I17+Main!$I21+Main!$I25+Main!$I28+SUM($B$3:$H$3)),Main!$R28,0)</f>
        <v>0</v>
      </c>
      <c r="LK85" s="2">
        <f>IF(AND('Gantt Chart'!LK$5&gt;SUM(Main!$F5:$G5)+Main!$H5+Main!$I5+Main!$I9+Main!$I13+Main!$I17+Main!$I21+Main!$I25+SUM($B$3:$H$3),'Gantt Chart'!LK$5&lt;=SUM(Main!$F5:$G5)+Main!$H5+Main!$I5+Main!$I9+Main!$I13+Main!$I17+Main!$I21+Main!$I25+Main!$I28+SUM($B$3:$H$3)),Main!$R28,0)</f>
        <v>0</v>
      </c>
      <c r="LL85" s="2">
        <f>IF(AND('Gantt Chart'!LL$5&gt;SUM(Main!$F5:$G5)+Main!$H5+Main!$I5+Main!$I9+Main!$I13+Main!$I17+Main!$I21+Main!$I25+SUM($B$3:$H$3),'Gantt Chart'!LL$5&lt;=SUM(Main!$F5:$G5)+Main!$H5+Main!$I5+Main!$I9+Main!$I13+Main!$I17+Main!$I21+Main!$I25+Main!$I28+SUM($B$3:$H$3)),Main!$R28,0)</f>
        <v>0</v>
      </c>
      <c r="LM85" s="2">
        <f>IF(AND('Gantt Chart'!LM$5&gt;SUM(Main!$F5:$G5)+Main!$H5+Main!$I5+Main!$I9+Main!$I13+Main!$I17+Main!$I21+Main!$I25+SUM($B$3:$H$3),'Gantt Chart'!LM$5&lt;=SUM(Main!$F5:$G5)+Main!$H5+Main!$I5+Main!$I9+Main!$I13+Main!$I17+Main!$I21+Main!$I25+Main!$I28+SUM($B$3:$H$3)),Main!$R28,0)</f>
        <v>0</v>
      </c>
      <c r="LN85" s="2">
        <f>IF(AND('Gantt Chart'!LN$5&gt;SUM(Main!$F5:$G5)+Main!$H5+Main!$I5+Main!$I9+Main!$I13+Main!$I17+Main!$I21+Main!$I25+SUM($B$3:$H$3),'Gantt Chart'!LN$5&lt;=SUM(Main!$F5:$G5)+Main!$H5+Main!$I5+Main!$I9+Main!$I13+Main!$I17+Main!$I21+Main!$I25+Main!$I28+SUM($B$3:$H$3)),Main!$R28,0)</f>
        <v>0</v>
      </c>
      <c r="LO85" s="2">
        <f>IF(AND('Gantt Chart'!LO$5&gt;SUM(Main!$F5:$G5)+Main!$H5+Main!$I5+Main!$I9+Main!$I13+Main!$I17+Main!$I21+Main!$I25+SUM($B$3:$H$3),'Gantt Chart'!LO$5&lt;=SUM(Main!$F5:$G5)+Main!$H5+Main!$I5+Main!$I9+Main!$I13+Main!$I17+Main!$I21+Main!$I25+Main!$I28+SUM($B$3:$H$3)),Main!$R28,0)</f>
        <v>0</v>
      </c>
      <c r="LP85" s="2">
        <f>IF(AND('Gantt Chart'!LP$5&gt;SUM(Main!$F5:$G5)+Main!$H5+Main!$I5+Main!$I9+Main!$I13+Main!$I17+Main!$I21+Main!$I25+SUM($B$3:$H$3),'Gantt Chart'!LP$5&lt;=SUM(Main!$F5:$G5)+Main!$H5+Main!$I5+Main!$I9+Main!$I13+Main!$I17+Main!$I21+Main!$I25+Main!$I28+SUM($B$3:$H$3)),Main!$R28,0)</f>
        <v>0</v>
      </c>
      <c r="LQ85" s="2">
        <f>IF(AND('Gantt Chart'!LQ$5&gt;SUM(Main!$F5:$G5)+Main!$H5+Main!$I5+Main!$I9+Main!$I13+Main!$I17+Main!$I21+Main!$I25+SUM($B$3:$H$3),'Gantt Chart'!LQ$5&lt;=SUM(Main!$F5:$G5)+Main!$H5+Main!$I5+Main!$I9+Main!$I13+Main!$I17+Main!$I21+Main!$I25+Main!$I28+SUM($B$3:$H$3)),Main!$R28,0)</f>
        <v>0</v>
      </c>
      <c r="LR85" s="2">
        <f>IF(AND('Gantt Chart'!LR$5&gt;SUM(Main!$F5:$G5)+Main!$H5+Main!$I5+Main!$I9+Main!$I13+Main!$I17+Main!$I21+Main!$I25+SUM($B$3:$H$3),'Gantt Chart'!LR$5&lt;=SUM(Main!$F5:$G5)+Main!$H5+Main!$I5+Main!$I9+Main!$I13+Main!$I17+Main!$I21+Main!$I25+Main!$I28+SUM($B$3:$H$3)),Main!$R28,0)</f>
        <v>0</v>
      </c>
      <c r="LS85" s="2">
        <f>IF(AND('Gantt Chart'!LS$5&gt;SUM(Main!$F5:$G5)+Main!$H5+Main!$I5+Main!$I9+Main!$I13+Main!$I17+Main!$I21+Main!$I25+SUM($B$3:$H$3),'Gantt Chart'!LS$5&lt;=SUM(Main!$F5:$G5)+Main!$H5+Main!$I5+Main!$I9+Main!$I13+Main!$I17+Main!$I21+Main!$I25+Main!$I28+SUM($B$3:$H$3)),Main!$R28,0)</f>
        <v>0</v>
      </c>
      <c r="LT85" s="2">
        <f>IF(AND('Gantt Chart'!LT$5&gt;SUM(Main!$F5:$G5)+Main!$H5+Main!$I5+Main!$I9+Main!$I13+Main!$I17+Main!$I21+Main!$I25+SUM($B$3:$H$3),'Gantt Chart'!LT$5&lt;=SUM(Main!$F5:$G5)+Main!$H5+Main!$I5+Main!$I9+Main!$I13+Main!$I17+Main!$I21+Main!$I25+Main!$I28+SUM($B$3:$H$3)),Main!$R28,0)</f>
        <v>0</v>
      </c>
      <c r="LU85" s="2">
        <f>IF(AND('Gantt Chart'!LU$5&gt;SUM(Main!$F5:$G5)+Main!$H5+Main!$I5+Main!$I9+Main!$I13+Main!$I17+Main!$I21+Main!$I25+SUM($B$3:$H$3),'Gantt Chart'!LU$5&lt;=SUM(Main!$F5:$G5)+Main!$H5+Main!$I5+Main!$I9+Main!$I13+Main!$I17+Main!$I21+Main!$I25+Main!$I28+SUM($B$3:$H$3)),Main!$R28,0)</f>
        <v>0</v>
      </c>
      <c r="LV85" s="2">
        <f>IF(AND('Gantt Chart'!LV$5&gt;SUM(Main!$F5:$G5)+Main!$H5+Main!$I5+Main!$I9+Main!$I13+Main!$I17+Main!$I21+Main!$I25+SUM($B$3:$H$3),'Gantt Chart'!LV$5&lt;=SUM(Main!$F5:$G5)+Main!$H5+Main!$I5+Main!$I9+Main!$I13+Main!$I17+Main!$I21+Main!$I25+Main!$I28+SUM($B$3:$H$3)),Main!$R28,0)</f>
        <v>0</v>
      </c>
      <c r="LW85" s="2">
        <f>IF(AND('Gantt Chart'!LW$5&gt;SUM(Main!$F5:$G5)+Main!$H5+Main!$I5+Main!$I9+Main!$I13+Main!$I17+Main!$I21+Main!$I25+SUM($B$3:$H$3),'Gantt Chart'!LW$5&lt;=SUM(Main!$F5:$G5)+Main!$H5+Main!$I5+Main!$I9+Main!$I13+Main!$I17+Main!$I21+Main!$I25+Main!$I28+SUM($B$3:$H$3)),Main!$R28,0)</f>
        <v>0</v>
      </c>
      <c r="LX85" s="2">
        <f>IF(AND('Gantt Chart'!LX$5&gt;SUM(Main!$F5:$G5)+Main!$H5+Main!$I5+Main!$I9+Main!$I13+Main!$I17+Main!$I21+Main!$I25+SUM($B$3:$H$3),'Gantt Chart'!LX$5&lt;=SUM(Main!$F5:$G5)+Main!$H5+Main!$I5+Main!$I9+Main!$I13+Main!$I17+Main!$I21+Main!$I25+Main!$I28+SUM($B$3:$H$3)),Main!$R28,0)</f>
        <v>0</v>
      </c>
      <c r="LY85" s="2">
        <f>IF(AND('Gantt Chart'!LY$5&gt;SUM(Main!$F5:$G5)+Main!$H5+Main!$I5+Main!$I9+Main!$I13+Main!$I17+Main!$I21+Main!$I25+SUM($B$3:$H$3),'Gantt Chart'!LY$5&lt;=SUM(Main!$F5:$G5)+Main!$H5+Main!$I5+Main!$I9+Main!$I13+Main!$I17+Main!$I21+Main!$I25+Main!$I28+SUM($B$3:$H$3)),Main!$R28,0)</f>
        <v>0</v>
      </c>
      <c r="LZ85" s="2">
        <f>IF(AND('Gantt Chart'!LZ$5&gt;SUM(Main!$F5:$G5)+Main!$H5+Main!$I5+Main!$I9+Main!$I13+Main!$I17+Main!$I21+Main!$I25+SUM($B$3:$H$3),'Gantt Chart'!LZ$5&lt;=SUM(Main!$F5:$G5)+Main!$H5+Main!$I5+Main!$I9+Main!$I13+Main!$I17+Main!$I21+Main!$I25+Main!$I28+SUM($B$3:$H$3)),Main!$R28,0)</f>
        <v>0</v>
      </c>
      <c r="MA85" s="2">
        <f>IF(AND('Gantt Chart'!MA$5&gt;SUM(Main!$F5:$G5)+Main!$H5+Main!$I5+Main!$I9+Main!$I13+Main!$I17+Main!$I21+Main!$I25+SUM($B$3:$H$3),'Gantt Chart'!MA$5&lt;=SUM(Main!$F5:$G5)+Main!$H5+Main!$I5+Main!$I9+Main!$I13+Main!$I17+Main!$I21+Main!$I25+Main!$I28+SUM($B$3:$H$3)),Main!$R28,0)</f>
        <v>0</v>
      </c>
      <c r="MB85" s="2">
        <f>IF(AND('Gantt Chart'!MB$5&gt;SUM(Main!$F5:$G5)+Main!$H5+Main!$I5+Main!$I9+Main!$I13+Main!$I17+Main!$I21+Main!$I25+SUM($B$3:$H$3),'Gantt Chart'!MB$5&lt;=SUM(Main!$F5:$G5)+Main!$H5+Main!$I5+Main!$I9+Main!$I13+Main!$I17+Main!$I21+Main!$I25+Main!$I28+SUM($B$3:$H$3)),Main!$R28,0)</f>
        <v>0</v>
      </c>
      <c r="MC85" s="2">
        <f>IF(AND('Gantt Chart'!MC$5&gt;SUM(Main!$F5:$G5)+Main!$H5+Main!$I5+Main!$I9+Main!$I13+Main!$I17+Main!$I21+Main!$I25+SUM($B$3:$H$3),'Gantt Chart'!MC$5&lt;=SUM(Main!$F5:$G5)+Main!$H5+Main!$I5+Main!$I9+Main!$I13+Main!$I17+Main!$I21+Main!$I25+Main!$I28+SUM($B$3:$H$3)),Main!$R28,0)</f>
        <v>0</v>
      </c>
      <c r="MD85" s="2">
        <f>IF(AND('Gantt Chart'!MD$5&gt;SUM(Main!$F5:$G5)+Main!$H5+Main!$I5+Main!$I9+Main!$I13+Main!$I17+Main!$I21+Main!$I25+SUM($B$3:$H$3),'Gantt Chart'!MD$5&lt;=SUM(Main!$F5:$G5)+Main!$H5+Main!$I5+Main!$I9+Main!$I13+Main!$I17+Main!$I21+Main!$I25+Main!$I28+SUM($B$3:$H$3)),Main!$R28,0)</f>
        <v>0</v>
      </c>
      <c r="ME85" s="2">
        <f>IF(AND('Gantt Chart'!ME$5&gt;SUM(Main!$F5:$G5)+Main!$H5+Main!$I5+Main!$I9+Main!$I13+Main!$I17+Main!$I21+Main!$I25+SUM($B$3:$H$3),'Gantt Chart'!ME$5&lt;=SUM(Main!$F5:$G5)+Main!$H5+Main!$I5+Main!$I9+Main!$I13+Main!$I17+Main!$I21+Main!$I25+Main!$I28+SUM($B$3:$H$3)),Main!$R28,0)</f>
        <v>0</v>
      </c>
      <c r="MF85" s="2">
        <f>IF(AND('Gantt Chart'!MF$5&gt;SUM(Main!$F5:$G5)+Main!$H5+Main!$I5+Main!$I9+Main!$I13+Main!$I17+Main!$I21+Main!$I25+SUM($B$3:$H$3),'Gantt Chart'!MF$5&lt;=SUM(Main!$F5:$G5)+Main!$H5+Main!$I5+Main!$I9+Main!$I13+Main!$I17+Main!$I21+Main!$I25+Main!$I28+SUM($B$3:$H$3)),Main!$R28,0)</f>
        <v>0</v>
      </c>
      <c r="MG85" s="2">
        <f>IF(AND('Gantt Chart'!MG$5&gt;SUM(Main!$F5:$G5)+Main!$H5+Main!$I5+Main!$I9+Main!$I13+Main!$I17+Main!$I21+Main!$I25+SUM($B$3:$H$3),'Gantt Chart'!MG$5&lt;=SUM(Main!$F5:$G5)+Main!$H5+Main!$I5+Main!$I9+Main!$I13+Main!$I17+Main!$I21+Main!$I25+Main!$I28+SUM($B$3:$H$3)),Main!$R28,0)</f>
        <v>0</v>
      </c>
      <c r="MH85" s="2">
        <f>IF(AND('Gantt Chart'!MH$5&gt;SUM(Main!$F5:$G5)+Main!$H5+Main!$I5+Main!$I9+Main!$I13+Main!$I17+Main!$I21+Main!$I25+SUM($B$3:$H$3),'Gantt Chart'!MH$5&lt;=SUM(Main!$F5:$G5)+Main!$H5+Main!$I5+Main!$I9+Main!$I13+Main!$I17+Main!$I21+Main!$I25+Main!$I28+SUM($B$3:$H$3)),Main!$R28,0)</f>
        <v>0</v>
      </c>
      <c r="MI85" s="2">
        <f>IF(AND('Gantt Chart'!MI$5&gt;SUM(Main!$F5:$G5)+Main!$H5+Main!$I5+Main!$I9+Main!$I13+Main!$I17+Main!$I21+Main!$I25+SUM($B$3:$H$3),'Gantt Chart'!MI$5&lt;=SUM(Main!$F5:$G5)+Main!$H5+Main!$I5+Main!$I9+Main!$I13+Main!$I17+Main!$I21+Main!$I25+Main!$I28+SUM($B$3:$H$3)),Main!$R28,0)</f>
        <v>0</v>
      </c>
      <c r="MJ85" s="2">
        <f>IF(AND('Gantt Chart'!MJ$5&gt;SUM(Main!$F5:$G5)+Main!$H5+Main!$I5+Main!$I9+Main!$I13+Main!$I17+Main!$I21+Main!$I25+SUM($B$3:$H$3),'Gantt Chart'!MJ$5&lt;=SUM(Main!$F5:$G5)+Main!$H5+Main!$I5+Main!$I9+Main!$I13+Main!$I17+Main!$I21+Main!$I25+Main!$I28+SUM($B$3:$H$3)),Main!$R28,0)</f>
        <v>0</v>
      </c>
      <c r="MK85" s="2">
        <f>IF(AND('Gantt Chart'!MK$5&gt;SUM(Main!$F5:$G5)+Main!$H5+Main!$I5+Main!$I9+Main!$I13+Main!$I17+Main!$I21+Main!$I25+SUM($B$3:$H$3),'Gantt Chart'!MK$5&lt;=SUM(Main!$F5:$G5)+Main!$H5+Main!$I5+Main!$I9+Main!$I13+Main!$I17+Main!$I21+Main!$I25+Main!$I28+SUM($B$3:$H$3)),Main!$R28,0)</f>
        <v>0</v>
      </c>
      <c r="ML85" s="2">
        <f>IF(AND('Gantt Chart'!ML$5&gt;SUM(Main!$F5:$G5)+Main!$H5+Main!$I5+Main!$I9+Main!$I13+Main!$I17+Main!$I21+Main!$I25+SUM($B$3:$H$3),'Gantt Chart'!ML$5&lt;=SUM(Main!$F5:$G5)+Main!$H5+Main!$I5+Main!$I9+Main!$I13+Main!$I17+Main!$I21+Main!$I25+Main!$I28+SUM($B$3:$H$3)),Main!$R28,0)</f>
        <v>0</v>
      </c>
      <c r="MM85" s="2">
        <f>IF(AND('Gantt Chart'!MM$5&gt;SUM(Main!$F5:$G5)+Main!$H5+Main!$I5+Main!$I9+Main!$I13+Main!$I17+Main!$I21+Main!$I25+SUM($B$3:$H$3),'Gantt Chart'!MM$5&lt;=SUM(Main!$F5:$G5)+Main!$H5+Main!$I5+Main!$I9+Main!$I13+Main!$I17+Main!$I21+Main!$I25+Main!$I28+SUM($B$3:$H$3)),Main!$R28,0)</f>
        <v>0</v>
      </c>
      <c r="MN85" s="2">
        <f>IF(AND('Gantt Chart'!MN$5&gt;SUM(Main!$F5:$G5)+Main!$H5+Main!$I5+Main!$I9+Main!$I13+Main!$I17+Main!$I21+Main!$I25+SUM($B$3:$H$3),'Gantt Chart'!MN$5&lt;=SUM(Main!$F5:$G5)+Main!$H5+Main!$I5+Main!$I9+Main!$I13+Main!$I17+Main!$I21+Main!$I25+Main!$I28+SUM($B$3:$H$3)),Main!$R28,0)</f>
        <v>0</v>
      </c>
      <c r="MO85" s="2">
        <f>IF(AND('Gantt Chart'!MO$5&gt;SUM(Main!$F5:$G5)+Main!$H5+Main!$I5+Main!$I9+Main!$I13+Main!$I17+Main!$I21+Main!$I25+SUM($B$3:$H$3),'Gantt Chart'!MO$5&lt;=SUM(Main!$F5:$G5)+Main!$H5+Main!$I5+Main!$I9+Main!$I13+Main!$I17+Main!$I21+Main!$I25+Main!$I28+SUM($B$3:$H$3)),Main!$R28,0)</f>
        <v>0</v>
      </c>
      <c r="MP85" s="2">
        <f>IF(AND('Gantt Chart'!MP$5&gt;SUM(Main!$F5:$G5)+Main!$H5+Main!$I5+Main!$I9+Main!$I13+Main!$I17+Main!$I21+Main!$I25+SUM($B$3:$H$3),'Gantt Chart'!MP$5&lt;=SUM(Main!$F5:$G5)+Main!$H5+Main!$I5+Main!$I9+Main!$I13+Main!$I17+Main!$I21+Main!$I25+Main!$I28+SUM($B$3:$H$3)),Main!$R28,0)</f>
        <v>0</v>
      </c>
      <c r="MQ85" s="2">
        <f>IF(AND('Gantt Chart'!MQ$5&gt;SUM(Main!$F5:$G5)+Main!$H5+Main!$I5+Main!$I9+Main!$I13+Main!$I17+Main!$I21+Main!$I25+SUM($B$3:$H$3),'Gantt Chart'!MQ$5&lt;=SUM(Main!$F5:$G5)+Main!$H5+Main!$I5+Main!$I9+Main!$I13+Main!$I17+Main!$I21+Main!$I25+Main!$I28+SUM($B$3:$H$3)),Main!$R28,0)</f>
        <v>0</v>
      </c>
      <c r="MR85" s="2">
        <f>IF(AND('Gantt Chart'!MR$5&gt;SUM(Main!$F5:$G5)+Main!$H5+Main!$I5+Main!$I9+Main!$I13+Main!$I17+Main!$I21+Main!$I25+SUM($B$3:$H$3),'Gantt Chart'!MR$5&lt;=SUM(Main!$F5:$G5)+Main!$H5+Main!$I5+Main!$I9+Main!$I13+Main!$I17+Main!$I21+Main!$I25+Main!$I28+SUM($B$3:$H$3)),Main!$R28,0)</f>
        <v>0</v>
      </c>
      <c r="MS85" s="2">
        <f>IF(AND('Gantt Chart'!MS$5&gt;SUM(Main!$F5:$G5)+Main!$H5+Main!$I5+Main!$I9+Main!$I13+Main!$I17+Main!$I21+Main!$I25+SUM($B$3:$H$3),'Gantt Chart'!MS$5&lt;=SUM(Main!$F5:$G5)+Main!$H5+Main!$I5+Main!$I9+Main!$I13+Main!$I17+Main!$I21+Main!$I25+Main!$I28+SUM($B$3:$H$3)),Main!$R28,0)</f>
        <v>0</v>
      </c>
      <c r="MT85" s="2">
        <f>IF(AND('Gantt Chart'!MT$5&gt;SUM(Main!$F5:$G5)+Main!$H5+Main!$I5+Main!$I9+Main!$I13+Main!$I17+Main!$I21+Main!$I25+SUM($B$3:$H$3),'Gantt Chart'!MT$5&lt;=SUM(Main!$F5:$G5)+Main!$H5+Main!$I5+Main!$I9+Main!$I13+Main!$I17+Main!$I21+Main!$I25+Main!$I28+SUM($B$3:$H$3)),Main!$R28,0)</f>
        <v>0</v>
      </c>
      <c r="MU85" s="2">
        <f>IF(AND('Gantt Chart'!MU$5&gt;SUM(Main!$F5:$G5)+Main!$H5+Main!$I5+Main!$I9+Main!$I13+Main!$I17+Main!$I21+Main!$I25+SUM($B$3:$H$3),'Gantt Chart'!MU$5&lt;=SUM(Main!$F5:$G5)+Main!$H5+Main!$I5+Main!$I9+Main!$I13+Main!$I17+Main!$I21+Main!$I25+Main!$I28+SUM($B$3:$H$3)),Main!$R28,0)</f>
        <v>0</v>
      </c>
      <c r="MV85" s="2">
        <f>IF(AND('Gantt Chart'!MV$5&gt;SUM(Main!$F5:$G5)+Main!$H5+Main!$I5+Main!$I9+Main!$I13+Main!$I17+Main!$I21+Main!$I25+SUM($B$3:$H$3),'Gantt Chart'!MV$5&lt;=SUM(Main!$F5:$G5)+Main!$H5+Main!$I5+Main!$I9+Main!$I13+Main!$I17+Main!$I21+Main!$I25+Main!$I28+SUM($B$3:$H$3)),Main!$R28,0)</f>
        <v>0</v>
      </c>
      <c r="MW85" s="2">
        <f>IF(AND('Gantt Chart'!MW$5&gt;SUM(Main!$F5:$G5)+Main!$H5+Main!$I5+Main!$I9+Main!$I13+Main!$I17+Main!$I21+Main!$I25+SUM($B$3:$H$3),'Gantt Chart'!MW$5&lt;=SUM(Main!$F5:$G5)+Main!$H5+Main!$I5+Main!$I9+Main!$I13+Main!$I17+Main!$I21+Main!$I25+Main!$I28+SUM($B$3:$H$3)),Main!$R28,0)</f>
        <v>0</v>
      </c>
      <c r="MX85" s="2">
        <f>IF(AND('Gantt Chart'!MX$5&gt;SUM(Main!$F5:$G5)+Main!$H5+Main!$I5+Main!$I9+Main!$I13+Main!$I17+Main!$I21+Main!$I25+SUM($B$3:$H$3),'Gantt Chart'!MX$5&lt;=SUM(Main!$F5:$G5)+Main!$H5+Main!$I5+Main!$I9+Main!$I13+Main!$I17+Main!$I21+Main!$I25+Main!$I28+SUM($B$3:$H$3)),Main!$R28,0)</f>
        <v>0</v>
      </c>
      <c r="MY85" s="2">
        <f>IF(AND('Gantt Chart'!MY$5&gt;SUM(Main!$F5:$G5)+Main!$H5+Main!$I5+Main!$I9+Main!$I13+Main!$I17+Main!$I21+Main!$I25+SUM($B$3:$H$3),'Gantt Chart'!MY$5&lt;=SUM(Main!$F5:$G5)+Main!$H5+Main!$I5+Main!$I9+Main!$I13+Main!$I17+Main!$I21+Main!$I25+Main!$I28+SUM($B$3:$H$3)),Main!$R28,0)</f>
        <v>0</v>
      </c>
      <c r="MZ85" s="2">
        <f>IF(AND('Gantt Chart'!MZ$5&gt;SUM(Main!$F5:$G5)+Main!$H5+Main!$I5+Main!$I9+Main!$I13+Main!$I17+Main!$I21+Main!$I25+SUM($B$3:$H$3),'Gantt Chart'!MZ$5&lt;=SUM(Main!$F5:$G5)+Main!$H5+Main!$I5+Main!$I9+Main!$I13+Main!$I17+Main!$I21+Main!$I25+Main!$I28+SUM($B$3:$H$3)),Main!$R28,0)</f>
        <v>0</v>
      </c>
      <c r="NA85" s="2">
        <f>IF(AND('Gantt Chart'!NA$5&gt;SUM(Main!$F5:$G5)+Main!$H5+Main!$I5+Main!$I9+Main!$I13+Main!$I17+Main!$I21+Main!$I25+SUM($B$3:$H$3),'Gantt Chart'!NA$5&lt;=SUM(Main!$F5:$G5)+Main!$H5+Main!$I5+Main!$I9+Main!$I13+Main!$I17+Main!$I21+Main!$I25+Main!$I28+SUM($B$3:$H$3)),Main!$R28,0)</f>
        <v>0</v>
      </c>
      <c r="NB85" s="2">
        <f>IF(AND('Gantt Chart'!NB$5&gt;SUM(Main!$F5:$G5)+Main!$H5+Main!$I5+Main!$I9+Main!$I13+Main!$I17+Main!$I21+Main!$I25+SUM($B$3:$H$3),'Gantt Chart'!NB$5&lt;=SUM(Main!$F5:$G5)+Main!$H5+Main!$I5+Main!$I9+Main!$I13+Main!$I17+Main!$I21+Main!$I25+Main!$I28+SUM($B$3:$H$3)),Main!$R28,0)</f>
        <v>0</v>
      </c>
      <c r="NC85" s="2">
        <f>IF(AND('Gantt Chart'!NC$5&gt;SUM(Main!$F5:$G5)+Main!$H5+Main!$I5+Main!$I9+Main!$I13+Main!$I17+Main!$I21+Main!$I25+SUM($B$3:$H$3),'Gantt Chart'!NC$5&lt;=SUM(Main!$F5:$G5)+Main!$H5+Main!$I5+Main!$I9+Main!$I13+Main!$I17+Main!$I21+Main!$I25+Main!$I28+SUM($B$3:$H$3)),Main!$R28,0)</f>
        <v>0</v>
      </c>
      <c r="ND85" s="2">
        <f>IF(AND('Gantt Chart'!ND$5&gt;SUM(Main!$F5:$G5)+Main!$H5+Main!$I5+Main!$I9+Main!$I13+Main!$I17+Main!$I21+Main!$I25+SUM($B$3:$H$3),'Gantt Chart'!ND$5&lt;=SUM(Main!$F5:$G5)+Main!$H5+Main!$I5+Main!$I9+Main!$I13+Main!$I17+Main!$I21+Main!$I25+Main!$I28+SUM($B$3:$H$3)),Main!$R28,0)</f>
        <v>0</v>
      </c>
      <c r="NE85" s="2">
        <f>IF(AND('Gantt Chart'!NE$5&gt;SUM(Main!$F5:$G5)+Main!$H5+Main!$I5+Main!$I9+Main!$I13+Main!$I17+Main!$I21+Main!$I25+SUM($B$3:$H$3),'Gantt Chart'!NE$5&lt;=SUM(Main!$F5:$G5)+Main!$H5+Main!$I5+Main!$I9+Main!$I13+Main!$I17+Main!$I21+Main!$I25+Main!$I28+SUM($B$3:$H$3)),Main!$R28,0)</f>
        <v>0</v>
      </c>
      <c r="NF85" s="2">
        <f>IF(AND('Gantt Chart'!NF$5&gt;SUM(Main!$F5:$G5)+Main!$H5+Main!$I5+Main!$I9+Main!$I13+Main!$I17+Main!$I21+Main!$I25+SUM($B$3:$H$3),'Gantt Chart'!NF$5&lt;=SUM(Main!$F5:$G5)+Main!$H5+Main!$I5+Main!$I9+Main!$I13+Main!$I17+Main!$I21+Main!$I25+Main!$I28+SUM($B$3:$H$3)),Main!$R28,0)</f>
        <v>0</v>
      </c>
      <c r="NG85" s="2">
        <f>IF(AND('Gantt Chart'!NG$5&gt;SUM(Main!$F5:$G5)+Main!$H5+Main!$I5+Main!$I9+Main!$I13+Main!$I17+Main!$I21+Main!$I25+SUM($B$3:$H$3),'Gantt Chart'!NG$5&lt;=SUM(Main!$F5:$G5)+Main!$H5+Main!$I5+Main!$I9+Main!$I13+Main!$I17+Main!$I21+Main!$I25+Main!$I28+SUM($B$3:$H$3)),Main!$R28,0)</f>
        <v>0</v>
      </c>
      <c r="NH85" s="2">
        <f>IF(AND('Gantt Chart'!NH$5&gt;SUM(Main!$F5:$G5)+Main!$H5+Main!$I5+Main!$I9+Main!$I13+Main!$I17+Main!$I21+Main!$I25+SUM($B$3:$H$3),'Gantt Chart'!NH$5&lt;=SUM(Main!$F5:$G5)+Main!$H5+Main!$I5+Main!$I9+Main!$I13+Main!$I17+Main!$I21+Main!$I25+Main!$I28+SUM($B$3:$H$3)),Main!$R28,0)</f>
        <v>0</v>
      </c>
      <c r="NI85" s="2">
        <f>IF(AND('Gantt Chart'!NI$5&gt;SUM(Main!$F5:$G5)+Main!$H5+Main!$I5+Main!$I9+Main!$I13+Main!$I17+Main!$I21+Main!$I25+SUM($B$3:$H$3),'Gantt Chart'!NI$5&lt;=SUM(Main!$F5:$G5)+Main!$H5+Main!$I5+Main!$I9+Main!$I13+Main!$I17+Main!$I21+Main!$I25+Main!$I28+SUM($B$3:$H$3)),Main!$R28,0)</f>
        <v>0</v>
      </c>
      <c r="NJ85" s="2">
        <f>IF(AND('Gantt Chart'!NJ$5&gt;SUM(Main!$F5:$G5)+Main!$H5+Main!$I5+Main!$I9+Main!$I13+Main!$I17+Main!$I21+Main!$I25+SUM($B$3:$H$3),'Gantt Chart'!NJ$5&lt;=SUM(Main!$F5:$G5)+Main!$H5+Main!$I5+Main!$I9+Main!$I13+Main!$I17+Main!$I21+Main!$I25+Main!$I28+SUM($B$3:$H$3)),Main!$R28,0)</f>
        <v>0</v>
      </c>
      <c r="NK85" s="2">
        <f>IF(AND('Gantt Chart'!NK$5&gt;SUM(Main!$F5:$G5)+Main!$H5+Main!$I5+Main!$I9+Main!$I13+Main!$I17+Main!$I21+Main!$I25+SUM($B$3:$H$3),'Gantt Chart'!NK$5&lt;=SUM(Main!$F5:$G5)+Main!$H5+Main!$I5+Main!$I9+Main!$I13+Main!$I17+Main!$I21+Main!$I25+Main!$I28+SUM($B$3:$H$3)),Main!$R28,0)</f>
        <v>0</v>
      </c>
      <c r="NL85" s="2">
        <f>IF(AND('Gantt Chart'!NL$5&gt;SUM(Main!$F5:$G5)+Main!$H5+Main!$I5+Main!$I9+Main!$I13+Main!$I17+Main!$I21+Main!$I25+SUM($B$3:$H$3),'Gantt Chart'!NL$5&lt;=SUM(Main!$F5:$G5)+Main!$H5+Main!$I5+Main!$I9+Main!$I13+Main!$I17+Main!$I21+Main!$I25+Main!$I28+SUM($B$3:$H$3)),Main!$R28,0)</f>
        <v>0</v>
      </c>
      <c r="NM85" s="2">
        <f>IF(AND('Gantt Chart'!NM$5&gt;SUM(Main!$F5:$G5)+Main!$H5+Main!$I5+Main!$I9+Main!$I13+Main!$I17+Main!$I21+Main!$I25+SUM($B$3:$H$3),'Gantt Chart'!NM$5&lt;=SUM(Main!$F5:$G5)+Main!$H5+Main!$I5+Main!$I9+Main!$I13+Main!$I17+Main!$I21+Main!$I25+Main!$I28+SUM($B$3:$H$3)),Main!$R28,0)</f>
        <v>0</v>
      </c>
      <c r="NN85" s="2">
        <f>IF(AND('Gantt Chart'!NN$5&gt;SUM(Main!$F5:$G5)+Main!$H5+Main!$I5+Main!$I9+Main!$I13+Main!$I17+Main!$I21+Main!$I25+SUM($B$3:$H$3),'Gantt Chart'!NN$5&lt;=SUM(Main!$F5:$G5)+Main!$H5+Main!$I5+Main!$I9+Main!$I13+Main!$I17+Main!$I21+Main!$I25+Main!$I28+SUM($B$3:$H$3)),Main!$R28,0)</f>
        <v>0</v>
      </c>
      <c r="NO85" s="2">
        <f>IF(AND('Gantt Chart'!NO$5&gt;SUM(Main!$F5:$G5)+Main!$H5+Main!$I5+Main!$I9+Main!$I13+Main!$I17+Main!$I21+Main!$I25+SUM($B$3:$H$3),'Gantt Chart'!NO$5&lt;=SUM(Main!$F5:$G5)+Main!$H5+Main!$I5+Main!$I9+Main!$I13+Main!$I17+Main!$I21+Main!$I25+Main!$I28+SUM($B$3:$H$3)),Main!$R28,0)</f>
        <v>0</v>
      </c>
      <c r="NP85" s="2">
        <f>IF(AND('Gantt Chart'!NP$5&gt;SUM(Main!$F5:$G5)+Main!$H5+Main!$I5+Main!$I9+Main!$I13+Main!$I17+Main!$I21+Main!$I25+SUM($B$3:$H$3),'Gantt Chart'!NP$5&lt;=SUM(Main!$F5:$G5)+Main!$H5+Main!$I5+Main!$I9+Main!$I13+Main!$I17+Main!$I21+Main!$I25+Main!$I28+SUM($B$3:$H$3)),Main!$R28,0)</f>
        <v>0</v>
      </c>
      <c r="NQ85" s="2">
        <f>IF(AND('Gantt Chart'!NQ$5&gt;SUM(Main!$F5:$G5)+Main!$H5+Main!$I5+Main!$I9+Main!$I13+Main!$I17+Main!$I21+Main!$I25+SUM($B$3:$H$3),'Gantt Chart'!NQ$5&lt;=SUM(Main!$F5:$G5)+Main!$H5+Main!$I5+Main!$I9+Main!$I13+Main!$I17+Main!$I21+Main!$I25+Main!$I28+SUM($B$3:$H$3)),Main!$R28,0)</f>
        <v>0</v>
      </c>
      <c r="NR85" s="2">
        <f>IF(AND('Gantt Chart'!NR$5&gt;SUM(Main!$F5:$G5)+Main!$H5+Main!$I5+Main!$I9+Main!$I13+Main!$I17+Main!$I21+Main!$I25+SUM($B$3:$H$3),'Gantt Chart'!NR$5&lt;=SUM(Main!$F5:$G5)+Main!$H5+Main!$I5+Main!$I9+Main!$I13+Main!$I17+Main!$I21+Main!$I25+Main!$I28+SUM($B$3:$H$3)),Main!$R28,0)</f>
        <v>0</v>
      </c>
      <c r="NS85" s="2">
        <f>IF(AND('Gantt Chart'!NS$5&gt;SUM(Main!$F5:$G5)+Main!$H5+Main!$I5+Main!$I9+Main!$I13+Main!$I17+Main!$I21+Main!$I25+SUM($B$3:$H$3),'Gantt Chart'!NS$5&lt;=SUM(Main!$F5:$G5)+Main!$H5+Main!$I5+Main!$I9+Main!$I13+Main!$I17+Main!$I21+Main!$I25+Main!$I28+SUM($B$3:$H$3)),Main!$R28,0)</f>
        <v>0</v>
      </c>
      <c r="NT85" s="2">
        <f>IF(AND('Gantt Chart'!NT$5&gt;SUM(Main!$F5:$G5)+Main!$H5+Main!$I5+Main!$I9+Main!$I13+Main!$I17+Main!$I21+Main!$I25+SUM($B$3:$H$3),'Gantt Chart'!NT$5&lt;=SUM(Main!$F5:$G5)+Main!$H5+Main!$I5+Main!$I9+Main!$I13+Main!$I17+Main!$I21+Main!$I25+Main!$I28+SUM($B$3:$H$3)),Main!$R28,0)</f>
        <v>0</v>
      </c>
      <c r="NU85" s="2">
        <f>IF(AND('Gantt Chart'!NU$5&gt;SUM(Main!$F5:$G5)+Main!$H5+Main!$I5+Main!$I9+Main!$I13+Main!$I17+Main!$I21+Main!$I25+SUM($B$3:$H$3),'Gantt Chart'!NU$5&lt;=SUM(Main!$F5:$G5)+Main!$H5+Main!$I5+Main!$I9+Main!$I13+Main!$I17+Main!$I21+Main!$I25+Main!$I28+SUM($B$3:$H$3)),Main!$R28,0)</f>
        <v>0</v>
      </c>
      <c r="NV85" s="2">
        <f>IF(AND('Gantt Chart'!NV$5&gt;SUM(Main!$F5:$G5)+Main!$H5+Main!$I5+Main!$I9+Main!$I13+Main!$I17+Main!$I21+Main!$I25+SUM($B$3:$H$3),'Gantt Chart'!NV$5&lt;=SUM(Main!$F5:$G5)+Main!$H5+Main!$I5+Main!$I9+Main!$I13+Main!$I17+Main!$I21+Main!$I25+Main!$I28+SUM($B$3:$H$3)),Main!$R28,0)</f>
        <v>0</v>
      </c>
      <c r="NW85" s="2">
        <f>IF(AND('Gantt Chart'!NW$5&gt;SUM(Main!$F5:$G5)+Main!$H5+Main!$I5+Main!$I9+Main!$I13+Main!$I17+Main!$I21+Main!$I25+SUM($B$3:$H$3),'Gantt Chart'!NW$5&lt;=SUM(Main!$F5:$G5)+Main!$H5+Main!$I5+Main!$I9+Main!$I13+Main!$I17+Main!$I21+Main!$I25+Main!$I28+SUM($B$3:$H$3)),Main!$R28,0)</f>
        <v>0</v>
      </c>
      <c r="NX85" s="2">
        <f>IF(AND('Gantt Chart'!NX$5&gt;SUM(Main!$F5:$G5)+Main!$H5+Main!$I5+Main!$I9+Main!$I13+Main!$I17+Main!$I21+Main!$I25+SUM($B$3:$H$3),'Gantt Chart'!NX$5&lt;=SUM(Main!$F5:$G5)+Main!$H5+Main!$I5+Main!$I9+Main!$I13+Main!$I17+Main!$I21+Main!$I25+Main!$I28+SUM($B$3:$H$3)),Main!$R28,0)</f>
        <v>0</v>
      </c>
      <c r="NY85" s="2">
        <f>IF(AND('Gantt Chart'!NY$5&gt;SUM(Main!$F5:$G5)+Main!$H5+Main!$I5+Main!$I9+Main!$I13+Main!$I17+Main!$I21+Main!$I25+SUM($B$3:$H$3),'Gantt Chart'!NY$5&lt;=SUM(Main!$F5:$G5)+Main!$H5+Main!$I5+Main!$I9+Main!$I13+Main!$I17+Main!$I21+Main!$I25+Main!$I28+SUM($B$3:$H$3)),Main!$R28,0)</f>
        <v>0</v>
      </c>
      <c r="NZ85" s="2">
        <f>IF(AND('Gantt Chart'!NZ$5&gt;SUM(Main!$F5:$G5)+Main!$H5+Main!$I5+Main!$I9+Main!$I13+Main!$I17+Main!$I21+Main!$I25+SUM($B$3:$H$3),'Gantt Chart'!NZ$5&lt;=SUM(Main!$F5:$G5)+Main!$H5+Main!$I5+Main!$I9+Main!$I13+Main!$I17+Main!$I21+Main!$I25+Main!$I28+SUM($B$3:$H$3)),Main!$R28,0)</f>
        <v>0</v>
      </c>
      <c r="OA85" s="2">
        <f>IF(AND('Gantt Chart'!OA$5&gt;SUM(Main!$F5:$G5)+Main!$H5+Main!$I5+Main!$I9+Main!$I13+Main!$I17+Main!$I21+Main!$I25+SUM($B$3:$H$3),'Gantt Chart'!OA$5&lt;=SUM(Main!$F5:$G5)+Main!$H5+Main!$I5+Main!$I9+Main!$I13+Main!$I17+Main!$I21+Main!$I25+Main!$I28+SUM($B$3:$H$3)),Main!$R28,0)</f>
        <v>0</v>
      </c>
      <c r="OB85" s="2">
        <f>IF(AND('Gantt Chart'!OB$5&gt;SUM(Main!$F5:$G5)+Main!$H5+Main!$I5+Main!$I9+Main!$I13+Main!$I17+Main!$I21+Main!$I25+SUM($B$3:$H$3),'Gantt Chart'!OB$5&lt;=SUM(Main!$F5:$G5)+Main!$H5+Main!$I5+Main!$I9+Main!$I13+Main!$I17+Main!$I21+Main!$I25+Main!$I28+SUM($B$3:$H$3)),Main!$R28,0)</f>
        <v>0</v>
      </c>
      <c r="OC85" s="2">
        <f>IF(AND('Gantt Chart'!OC$5&gt;SUM(Main!$F5:$G5)+Main!$H5+Main!$I5+Main!$I9+Main!$I13+Main!$I17+Main!$I21+Main!$I25+SUM($B$3:$H$3),'Gantt Chart'!OC$5&lt;=SUM(Main!$F5:$G5)+Main!$H5+Main!$I5+Main!$I9+Main!$I13+Main!$I17+Main!$I21+Main!$I25+Main!$I28+SUM($B$3:$H$3)),Main!$R28,0)</f>
        <v>0</v>
      </c>
      <c r="OD85" s="2">
        <f>IF(AND('Gantt Chart'!OD$5&gt;SUM(Main!$F5:$G5)+Main!$H5+Main!$I5+Main!$I9+Main!$I13+Main!$I17+Main!$I21+Main!$I25+SUM($B$3:$H$3),'Gantt Chart'!OD$5&lt;=SUM(Main!$F5:$G5)+Main!$H5+Main!$I5+Main!$I9+Main!$I13+Main!$I17+Main!$I21+Main!$I25+Main!$I28+SUM($B$3:$H$3)),Main!$R28,0)</f>
        <v>0</v>
      </c>
      <c r="OE85" s="2">
        <f>IF(AND('Gantt Chart'!OE$5&gt;SUM(Main!$F5:$G5)+Main!$H5+Main!$I5+Main!$I9+Main!$I13+Main!$I17+Main!$I21+Main!$I25+SUM($B$3:$H$3),'Gantt Chart'!OE$5&lt;=SUM(Main!$F5:$G5)+Main!$H5+Main!$I5+Main!$I9+Main!$I13+Main!$I17+Main!$I21+Main!$I25+Main!$I28+SUM($B$3:$H$3)),Main!$R28,0)</f>
        <v>0</v>
      </c>
      <c r="OF85" s="2">
        <f>IF(AND('Gantt Chart'!OF$5&gt;SUM(Main!$F5:$G5)+Main!$H5+Main!$I5+Main!$I9+Main!$I13+Main!$I17+Main!$I21+Main!$I25+SUM($B$3:$H$3),'Gantt Chart'!OF$5&lt;=SUM(Main!$F5:$G5)+Main!$H5+Main!$I5+Main!$I9+Main!$I13+Main!$I17+Main!$I21+Main!$I25+Main!$I28+SUM($B$3:$H$3)),Main!$R28,0)</f>
        <v>0</v>
      </c>
      <c r="OG85" s="2">
        <f>IF(AND('Gantt Chart'!OG$5&gt;SUM(Main!$F5:$G5)+Main!$H5+Main!$I5+Main!$I9+Main!$I13+Main!$I17+Main!$I21+Main!$I25+SUM($B$3:$H$3),'Gantt Chart'!OG$5&lt;=SUM(Main!$F5:$G5)+Main!$H5+Main!$I5+Main!$I9+Main!$I13+Main!$I17+Main!$I21+Main!$I25+Main!$I28+SUM($B$3:$H$3)),Main!$R28,0)</f>
        <v>0</v>
      </c>
      <c r="OH85" s="2">
        <f>IF(AND('Gantt Chart'!OH$5&gt;SUM(Main!$F5:$G5)+Main!$H5+Main!$I5+Main!$I9+Main!$I13+Main!$I17+Main!$I21+Main!$I25+SUM($B$3:$H$3),'Gantt Chart'!OH$5&lt;=SUM(Main!$F5:$G5)+Main!$H5+Main!$I5+Main!$I9+Main!$I13+Main!$I17+Main!$I21+Main!$I25+Main!$I28+SUM($B$3:$H$3)),Main!$R28,0)</f>
        <v>0</v>
      </c>
      <c r="OI85" s="2">
        <f>IF(AND('Gantt Chart'!OI$5&gt;SUM(Main!$F5:$G5)+Main!$H5+Main!$I5+Main!$I9+Main!$I13+Main!$I17+Main!$I21+Main!$I25+SUM($B$3:$H$3),'Gantt Chart'!OI$5&lt;=SUM(Main!$F5:$G5)+Main!$H5+Main!$I5+Main!$I9+Main!$I13+Main!$I17+Main!$I21+Main!$I25+Main!$I28+SUM($B$3:$H$3)),Main!$R28,0)</f>
        <v>0</v>
      </c>
      <c r="OJ85" s="2">
        <f>IF(AND('Gantt Chart'!OJ$5&gt;SUM(Main!$F5:$G5)+Main!$H5+Main!$I5+Main!$I9+Main!$I13+Main!$I17+Main!$I21+Main!$I25+SUM($B$3:$H$3),'Gantt Chart'!OJ$5&lt;=SUM(Main!$F5:$G5)+Main!$H5+Main!$I5+Main!$I9+Main!$I13+Main!$I17+Main!$I21+Main!$I25+Main!$I28+SUM($B$3:$H$3)),Main!$R28,0)</f>
        <v>0</v>
      </c>
      <c r="OK85" s="2">
        <f>IF(AND('Gantt Chart'!OK$5&gt;SUM(Main!$F5:$G5)+Main!$H5+Main!$I5+Main!$I9+Main!$I13+Main!$I17+Main!$I21+Main!$I25+SUM($B$3:$H$3),'Gantt Chart'!OK$5&lt;=SUM(Main!$F5:$G5)+Main!$H5+Main!$I5+Main!$I9+Main!$I13+Main!$I17+Main!$I21+Main!$I25+Main!$I28+SUM($B$3:$H$3)),Main!$R28,0)</f>
        <v>0</v>
      </c>
      <c r="OL85" s="2">
        <f>IF(AND('Gantt Chart'!OL$5&gt;SUM(Main!$F5:$G5)+Main!$H5+Main!$I5+Main!$I9+Main!$I13+Main!$I17+Main!$I21+Main!$I25+SUM($B$3:$H$3),'Gantt Chart'!OL$5&lt;=SUM(Main!$F5:$G5)+Main!$H5+Main!$I5+Main!$I9+Main!$I13+Main!$I17+Main!$I21+Main!$I25+Main!$I28+SUM($B$3:$H$3)),Main!$R28,0)</f>
        <v>0</v>
      </c>
      <c r="OM85" s="2">
        <f>IF(AND('Gantt Chart'!OM$5&gt;SUM(Main!$F5:$G5)+Main!$H5+Main!$I5+Main!$I9+Main!$I13+Main!$I17+Main!$I21+Main!$I25+SUM($B$3:$H$3),'Gantt Chart'!OM$5&lt;=SUM(Main!$F5:$G5)+Main!$H5+Main!$I5+Main!$I9+Main!$I13+Main!$I17+Main!$I21+Main!$I25+Main!$I28+SUM($B$3:$H$3)),Main!$R28,0)</f>
        <v>0</v>
      </c>
      <c r="ON85" s="2">
        <f>IF(AND('Gantt Chart'!ON$5&gt;SUM(Main!$F5:$G5)+Main!$H5+Main!$I5+Main!$I9+Main!$I13+Main!$I17+Main!$I21+Main!$I25+SUM($B$3:$H$3),'Gantt Chart'!ON$5&lt;=SUM(Main!$F5:$G5)+Main!$H5+Main!$I5+Main!$I9+Main!$I13+Main!$I17+Main!$I21+Main!$I25+Main!$I28+SUM($B$3:$H$3)),Main!$R28,0)</f>
        <v>0</v>
      </c>
      <c r="OO85" s="2">
        <f>IF(AND('Gantt Chart'!OO$5&gt;SUM(Main!$F5:$G5)+Main!$H5+Main!$I5+Main!$I9+Main!$I13+Main!$I17+Main!$I21+Main!$I25+SUM($B$3:$H$3),'Gantt Chart'!OO$5&lt;=SUM(Main!$F5:$G5)+Main!$H5+Main!$I5+Main!$I9+Main!$I13+Main!$I17+Main!$I21+Main!$I25+Main!$I28+SUM($B$3:$H$3)),Main!$R28,0)</f>
        <v>0</v>
      </c>
      <c r="OP85" s="2">
        <f>IF(AND('Gantt Chart'!OP$5&gt;SUM(Main!$F5:$G5)+Main!$H5+Main!$I5+Main!$I9+Main!$I13+Main!$I17+Main!$I21+Main!$I25+SUM($B$3:$H$3),'Gantt Chart'!OP$5&lt;=SUM(Main!$F5:$G5)+Main!$H5+Main!$I5+Main!$I9+Main!$I13+Main!$I17+Main!$I21+Main!$I25+Main!$I28+SUM($B$3:$H$3)),Main!$R28,0)</f>
        <v>0</v>
      </c>
      <c r="OQ85" s="2">
        <f>IF(AND('Gantt Chart'!OQ$5&gt;SUM(Main!$F5:$G5)+Main!$H5+Main!$I5+Main!$I9+Main!$I13+Main!$I17+Main!$I21+Main!$I25+SUM($B$3:$H$3),'Gantt Chart'!OQ$5&lt;=SUM(Main!$F5:$G5)+Main!$H5+Main!$I5+Main!$I9+Main!$I13+Main!$I17+Main!$I21+Main!$I25+Main!$I28+SUM($B$3:$H$3)),Main!$R28,0)</f>
        <v>0</v>
      </c>
      <c r="OR85" s="2">
        <f>IF(AND('Gantt Chart'!OR$5&gt;SUM(Main!$F5:$G5)+Main!$H5+Main!$I5+Main!$I9+Main!$I13+Main!$I17+Main!$I21+Main!$I25+SUM($B$3:$H$3),'Gantt Chart'!OR$5&lt;=SUM(Main!$F5:$G5)+Main!$H5+Main!$I5+Main!$I9+Main!$I13+Main!$I17+Main!$I21+Main!$I25+Main!$I28+SUM($B$3:$H$3)),Main!$R28,0)</f>
        <v>0</v>
      </c>
      <c r="OS85" s="2">
        <f>IF(AND('Gantt Chart'!OS$5&gt;SUM(Main!$F5:$G5)+Main!$H5+Main!$I5+Main!$I9+Main!$I13+Main!$I17+Main!$I21+Main!$I25+SUM($B$3:$H$3),'Gantt Chart'!OS$5&lt;=SUM(Main!$F5:$G5)+Main!$H5+Main!$I5+Main!$I9+Main!$I13+Main!$I17+Main!$I21+Main!$I25+Main!$I28+SUM($B$3:$H$3)),Main!$R28,0)</f>
        <v>0</v>
      </c>
      <c r="OT85" s="2">
        <f>IF(AND('Gantt Chart'!OT$5&gt;SUM(Main!$F5:$G5)+Main!$H5+Main!$I5+Main!$I9+Main!$I13+Main!$I17+Main!$I21+Main!$I25+SUM($B$3:$H$3),'Gantt Chart'!OT$5&lt;=SUM(Main!$F5:$G5)+Main!$H5+Main!$I5+Main!$I9+Main!$I13+Main!$I17+Main!$I21+Main!$I25+Main!$I28+SUM($B$3:$H$3)),Main!$R28,0)</f>
        <v>0</v>
      </c>
      <c r="OU85" s="2">
        <f>IF(AND('Gantt Chart'!OU$5&gt;SUM(Main!$F5:$G5)+Main!$H5+Main!$I5+Main!$I9+Main!$I13+Main!$I17+Main!$I21+Main!$I25+SUM($B$3:$H$3),'Gantt Chart'!OU$5&lt;=SUM(Main!$F5:$G5)+Main!$H5+Main!$I5+Main!$I9+Main!$I13+Main!$I17+Main!$I21+Main!$I25+Main!$I28+SUM($B$3:$H$3)),Main!$R28,0)</f>
        <v>0</v>
      </c>
      <c r="OV85" s="2">
        <f>IF(AND('Gantt Chart'!OV$5&gt;SUM(Main!$F5:$G5)+Main!$H5+Main!$I5+Main!$I9+Main!$I13+Main!$I17+Main!$I21+Main!$I25+SUM($B$3:$H$3),'Gantt Chart'!OV$5&lt;=SUM(Main!$F5:$G5)+Main!$H5+Main!$I5+Main!$I9+Main!$I13+Main!$I17+Main!$I21+Main!$I25+Main!$I28+SUM($B$3:$H$3)),Main!$R28,0)</f>
        <v>0</v>
      </c>
      <c r="OW85" s="2">
        <f>IF(AND('Gantt Chart'!OW$5&gt;SUM(Main!$F5:$G5)+Main!$H5+Main!$I5+Main!$I9+Main!$I13+Main!$I17+Main!$I21+Main!$I25+SUM($B$3:$H$3),'Gantt Chart'!OW$5&lt;=SUM(Main!$F5:$G5)+Main!$H5+Main!$I5+Main!$I9+Main!$I13+Main!$I17+Main!$I21+Main!$I25+Main!$I28+SUM($B$3:$H$3)),Main!$R28,0)</f>
        <v>0</v>
      </c>
      <c r="OX85" s="2">
        <f>IF(AND('Gantt Chart'!OX$5&gt;SUM(Main!$F5:$G5)+Main!$H5+Main!$I5+Main!$I9+Main!$I13+Main!$I17+Main!$I21+Main!$I25+SUM($B$3:$H$3),'Gantt Chart'!OX$5&lt;=SUM(Main!$F5:$G5)+Main!$H5+Main!$I5+Main!$I9+Main!$I13+Main!$I17+Main!$I21+Main!$I25+Main!$I28+SUM($B$3:$H$3)),Main!$R28,0)</f>
        <v>0</v>
      </c>
      <c r="OY85" s="2">
        <f>IF(AND('Gantt Chart'!OY$5&gt;SUM(Main!$F5:$G5)+Main!$H5+Main!$I5+Main!$I9+Main!$I13+Main!$I17+Main!$I21+Main!$I25+SUM($B$3:$H$3),'Gantt Chart'!OY$5&lt;=SUM(Main!$F5:$G5)+Main!$H5+Main!$I5+Main!$I9+Main!$I13+Main!$I17+Main!$I21+Main!$I25+Main!$I28+SUM($B$3:$H$3)),Main!$R28,0)</f>
        <v>0</v>
      </c>
      <c r="OZ85" s="2">
        <f>IF(AND('Gantt Chart'!OZ$5&gt;SUM(Main!$F5:$G5)+Main!$H5+Main!$I5+Main!$I9+Main!$I13+Main!$I17+Main!$I21+Main!$I25+SUM($B$3:$H$3),'Gantt Chart'!OZ$5&lt;=SUM(Main!$F5:$G5)+Main!$H5+Main!$I5+Main!$I9+Main!$I13+Main!$I17+Main!$I21+Main!$I25+Main!$I28+SUM($B$3:$H$3)),Main!$R28,0)</f>
        <v>0</v>
      </c>
      <c r="PA85" s="2">
        <f>IF(AND('Gantt Chart'!PA$5&gt;SUM(Main!$F5:$G5)+Main!$H5+Main!$I5+Main!$I9+Main!$I13+Main!$I17+Main!$I21+Main!$I25+SUM($B$3:$H$3),'Gantt Chart'!PA$5&lt;=SUM(Main!$F5:$G5)+Main!$H5+Main!$I5+Main!$I9+Main!$I13+Main!$I17+Main!$I21+Main!$I25+Main!$I28+SUM($B$3:$H$3)),Main!$R28,0)</f>
        <v>0</v>
      </c>
      <c r="PB85" s="2">
        <f>IF(AND('Gantt Chart'!PB$5&gt;SUM(Main!$F5:$G5)+Main!$H5+Main!$I5+Main!$I9+Main!$I13+Main!$I17+Main!$I21+Main!$I25+SUM($B$3:$H$3),'Gantt Chart'!PB$5&lt;=SUM(Main!$F5:$G5)+Main!$H5+Main!$I5+Main!$I9+Main!$I13+Main!$I17+Main!$I21+Main!$I25+Main!$I28+SUM($B$3:$H$3)),Main!$R28,0)</f>
        <v>0</v>
      </c>
      <c r="PC85" s="2">
        <f>IF(AND('Gantt Chart'!PC$5&gt;SUM(Main!$F5:$G5)+Main!$H5+Main!$I5+Main!$I9+Main!$I13+Main!$I17+Main!$I21+Main!$I25+SUM($B$3:$H$3),'Gantt Chart'!PC$5&lt;=SUM(Main!$F5:$G5)+Main!$H5+Main!$I5+Main!$I9+Main!$I13+Main!$I17+Main!$I21+Main!$I25+Main!$I28+SUM($B$3:$H$3)),Main!$R28,0)</f>
        <v>0</v>
      </c>
      <c r="PD85" s="2">
        <f>IF(AND('Gantt Chart'!PD$5&gt;SUM(Main!$F5:$G5)+Main!$H5+Main!$I5+Main!$I9+Main!$I13+Main!$I17+Main!$I21+Main!$I25+SUM($B$3:$H$3),'Gantt Chart'!PD$5&lt;=SUM(Main!$F5:$G5)+Main!$H5+Main!$I5+Main!$I9+Main!$I13+Main!$I17+Main!$I21+Main!$I25+Main!$I28+SUM($B$3:$H$3)),Main!$R28,0)</f>
        <v>0</v>
      </c>
      <c r="PE85" s="2">
        <f>IF(AND('Gantt Chart'!PE$5&gt;SUM(Main!$F5:$G5)+Main!$H5+Main!$I5+Main!$I9+Main!$I13+Main!$I17+Main!$I21+Main!$I25+SUM($B$3:$H$3),'Gantt Chart'!PE$5&lt;=SUM(Main!$F5:$G5)+Main!$H5+Main!$I5+Main!$I9+Main!$I13+Main!$I17+Main!$I21+Main!$I25+Main!$I28+SUM($B$3:$H$3)),Main!$R28,0)</f>
        <v>0</v>
      </c>
      <c r="PF85" s="2">
        <f>IF(AND('Gantt Chart'!PF$5&gt;SUM(Main!$F5:$G5)+Main!$H5+Main!$I5+Main!$I9+Main!$I13+Main!$I17+Main!$I21+Main!$I25+SUM($B$3:$H$3),'Gantt Chart'!PF$5&lt;=SUM(Main!$F5:$G5)+Main!$H5+Main!$I5+Main!$I9+Main!$I13+Main!$I17+Main!$I21+Main!$I25+Main!$I28+SUM($B$3:$H$3)),Main!$R28,0)</f>
        <v>0</v>
      </c>
      <c r="PG85" s="2">
        <f>IF(AND('Gantt Chart'!PG$5&gt;SUM(Main!$F5:$G5)+Main!$H5+Main!$I5+Main!$I9+Main!$I13+Main!$I17+Main!$I21+Main!$I25+SUM($B$3:$H$3),'Gantt Chart'!PG$5&lt;=SUM(Main!$F5:$G5)+Main!$H5+Main!$I5+Main!$I9+Main!$I13+Main!$I17+Main!$I21+Main!$I25+Main!$I28+SUM($B$3:$H$3)),Main!$R28,0)</f>
        <v>0</v>
      </c>
      <c r="PH85" s="2">
        <f>IF(AND('Gantt Chart'!PH$5&gt;SUM(Main!$F5:$G5)+Main!$H5+Main!$I5+Main!$I9+Main!$I13+Main!$I17+Main!$I21+Main!$I25+SUM($B$3:$H$3),'Gantt Chart'!PH$5&lt;=SUM(Main!$F5:$G5)+Main!$H5+Main!$I5+Main!$I9+Main!$I13+Main!$I17+Main!$I21+Main!$I25+Main!$I28+SUM($B$3:$H$3)),Main!$R28,0)</f>
        <v>0</v>
      </c>
      <c r="PI85" s="2">
        <f>IF(AND('Gantt Chart'!PI$5&gt;SUM(Main!$F5:$G5)+Main!$H5+Main!$I5+Main!$I9+Main!$I13+Main!$I17+Main!$I21+Main!$I25+SUM($B$3:$H$3),'Gantt Chart'!PI$5&lt;=SUM(Main!$F5:$G5)+Main!$H5+Main!$I5+Main!$I9+Main!$I13+Main!$I17+Main!$I21+Main!$I25+Main!$I28+SUM($B$3:$H$3)),Main!$R28,0)</f>
        <v>0</v>
      </c>
      <c r="PJ85" s="2">
        <f>IF(AND('Gantt Chart'!PJ$5&gt;SUM(Main!$F5:$G5)+Main!$H5+Main!$I5+Main!$I9+Main!$I13+Main!$I17+Main!$I21+Main!$I25+SUM($B$3:$H$3),'Gantt Chart'!PJ$5&lt;=SUM(Main!$F5:$G5)+Main!$H5+Main!$I5+Main!$I9+Main!$I13+Main!$I17+Main!$I21+Main!$I25+Main!$I28+SUM($B$3:$H$3)),Main!$R28,0)</f>
        <v>0</v>
      </c>
      <c r="PK85" s="2">
        <f>IF(AND('Gantt Chart'!PK$5&gt;SUM(Main!$F5:$G5)+Main!$H5+Main!$I5+Main!$I9+Main!$I13+Main!$I17+Main!$I21+Main!$I25+SUM($B$3:$H$3),'Gantt Chart'!PK$5&lt;=SUM(Main!$F5:$G5)+Main!$H5+Main!$I5+Main!$I9+Main!$I13+Main!$I17+Main!$I21+Main!$I25+Main!$I28+SUM($B$3:$H$3)),Main!$R28,0)</f>
        <v>0</v>
      </c>
      <c r="PL85" s="2">
        <f>IF(AND('Gantt Chart'!PL$5&gt;SUM(Main!$F5:$G5)+Main!$H5+Main!$I5+Main!$I9+Main!$I13+Main!$I17+Main!$I21+Main!$I25+SUM($B$3:$H$3),'Gantt Chart'!PL$5&lt;=SUM(Main!$F5:$G5)+Main!$H5+Main!$I5+Main!$I9+Main!$I13+Main!$I17+Main!$I21+Main!$I25+Main!$I28+SUM($B$3:$H$3)),Main!$R28,0)</f>
        <v>0</v>
      </c>
      <c r="PM85" s="2">
        <f>IF(AND('Gantt Chart'!PM$5&gt;SUM(Main!$F5:$G5)+Main!$H5+Main!$I5+Main!$I9+Main!$I13+Main!$I17+Main!$I21+Main!$I25+SUM($B$3:$H$3),'Gantt Chart'!PM$5&lt;=SUM(Main!$F5:$G5)+Main!$H5+Main!$I5+Main!$I9+Main!$I13+Main!$I17+Main!$I21+Main!$I25+Main!$I28+SUM($B$3:$H$3)),Main!$R28,0)</f>
        <v>0</v>
      </c>
      <c r="PN85" s="2">
        <f>IF(AND('Gantt Chart'!PN$5&gt;SUM(Main!$F5:$G5)+Main!$H5+Main!$I5+Main!$I9+Main!$I13+Main!$I17+Main!$I21+Main!$I25+SUM($B$3:$H$3),'Gantt Chart'!PN$5&lt;=SUM(Main!$F5:$G5)+Main!$H5+Main!$I5+Main!$I9+Main!$I13+Main!$I17+Main!$I21+Main!$I25+Main!$I28+SUM($B$3:$H$3)),Main!$R28,0)</f>
        <v>0</v>
      </c>
      <c r="PO85" s="2">
        <f>IF(AND('Gantt Chart'!PO$5&gt;SUM(Main!$F5:$G5)+Main!$H5+Main!$I5+Main!$I9+Main!$I13+Main!$I17+Main!$I21+Main!$I25+SUM($B$3:$H$3),'Gantt Chart'!PO$5&lt;=SUM(Main!$F5:$G5)+Main!$H5+Main!$I5+Main!$I9+Main!$I13+Main!$I17+Main!$I21+Main!$I25+Main!$I28+SUM($B$3:$H$3)),Main!$R28,0)</f>
        <v>0</v>
      </c>
      <c r="PP85" s="2">
        <f>IF(AND('Gantt Chart'!PP$5&gt;SUM(Main!$F5:$G5)+Main!$H5+Main!$I5+Main!$I9+Main!$I13+Main!$I17+Main!$I21+Main!$I25+SUM($B$3:$H$3),'Gantt Chart'!PP$5&lt;=SUM(Main!$F5:$G5)+Main!$H5+Main!$I5+Main!$I9+Main!$I13+Main!$I17+Main!$I21+Main!$I25+Main!$I28+SUM($B$3:$H$3)),Main!$R28,0)</f>
        <v>0</v>
      </c>
      <c r="PQ85" s="2">
        <f>IF(AND('Gantt Chart'!PQ$5&gt;SUM(Main!$F5:$G5)+Main!$H5+Main!$I5+Main!$I9+Main!$I13+Main!$I17+Main!$I21+Main!$I25+SUM($B$3:$H$3),'Gantt Chart'!PQ$5&lt;=SUM(Main!$F5:$G5)+Main!$H5+Main!$I5+Main!$I9+Main!$I13+Main!$I17+Main!$I21+Main!$I25+Main!$I28+SUM($B$3:$H$3)),Main!$R28,0)</f>
        <v>0</v>
      </c>
      <c r="PR85" s="2">
        <f>IF(AND('Gantt Chart'!PR$5&gt;SUM(Main!$F5:$G5)+Main!$H5+Main!$I5+Main!$I9+Main!$I13+Main!$I17+Main!$I21+Main!$I25+SUM($B$3:$H$3),'Gantt Chart'!PR$5&lt;=SUM(Main!$F5:$G5)+Main!$H5+Main!$I5+Main!$I9+Main!$I13+Main!$I17+Main!$I21+Main!$I25+Main!$I28+SUM($B$3:$H$3)),Main!$R28,0)</f>
        <v>0</v>
      </c>
      <c r="PS85" s="2">
        <f>IF(AND('Gantt Chart'!PS$5&gt;SUM(Main!$F5:$G5)+Main!$H5+Main!$I5+Main!$I9+Main!$I13+Main!$I17+Main!$I21+Main!$I25+SUM($B$3:$H$3),'Gantt Chart'!PS$5&lt;=SUM(Main!$F5:$G5)+Main!$H5+Main!$I5+Main!$I9+Main!$I13+Main!$I17+Main!$I21+Main!$I25+Main!$I28+SUM($B$3:$H$3)),Main!$R28,0)</f>
        <v>0</v>
      </c>
      <c r="PT85" s="2">
        <f>IF(AND('Gantt Chart'!PT$5&gt;SUM(Main!$F5:$G5)+Main!$H5+Main!$I5+Main!$I9+Main!$I13+Main!$I17+Main!$I21+Main!$I25+SUM($B$3:$H$3),'Gantt Chart'!PT$5&lt;=SUM(Main!$F5:$G5)+Main!$H5+Main!$I5+Main!$I9+Main!$I13+Main!$I17+Main!$I21+Main!$I25+Main!$I28+SUM($B$3:$H$3)),Main!$R28,0)</f>
        <v>0</v>
      </c>
      <c r="PU85" s="2">
        <f>IF(AND('Gantt Chart'!PU$5&gt;SUM(Main!$F5:$G5)+Main!$H5+Main!$I5+Main!$I9+Main!$I13+Main!$I17+Main!$I21+Main!$I25+SUM($B$3:$H$3),'Gantt Chart'!PU$5&lt;=SUM(Main!$F5:$G5)+Main!$H5+Main!$I5+Main!$I9+Main!$I13+Main!$I17+Main!$I21+Main!$I25+Main!$I28+SUM($B$3:$H$3)),Main!$R28,0)</f>
        <v>0</v>
      </c>
      <c r="PV85" s="2">
        <f>IF(AND('Gantt Chart'!PV$5&gt;SUM(Main!$F5:$G5)+Main!$H5+Main!$I5+Main!$I9+Main!$I13+Main!$I17+Main!$I21+Main!$I25+SUM($B$3:$H$3),'Gantt Chart'!PV$5&lt;=SUM(Main!$F5:$G5)+Main!$H5+Main!$I5+Main!$I9+Main!$I13+Main!$I17+Main!$I21+Main!$I25+Main!$I28+SUM($B$3:$H$3)),Main!$R28,0)</f>
        <v>0</v>
      </c>
      <c r="PW85" s="2">
        <f>IF(AND('Gantt Chart'!PW$5&gt;SUM(Main!$F5:$G5)+Main!$H5+Main!$I5+Main!$I9+Main!$I13+Main!$I17+Main!$I21+Main!$I25+SUM($B$3:$H$3),'Gantt Chart'!PW$5&lt;=SUM(Main!$F5:$G5)+Main!$H5+Main!$I5+Main!$I9+Main!$I13+Main!$I17+Main!$I21+Main!$I25+Main!$I28+SUM($B$3:$H$3)),Main!$R28,0)</f>
        <v>0</v>
      </c>
      <c r="PX85" s="2">
        <f>IF(AND('Gantt Chart'!PX$5&gt;SUM(Main!$F5:$G5)+Main!$H5+Main!$I5+Main!$I9+Main!$I13+Main!$I17+Main!$I21+Main!$I25+SUM($B$3:$H$3),'Gantt Chart'!PX$5&lt;=SUM(Main!$F5:$G5)+Main!$H5+Main!$I5+Main!$I9+Main!$I13+Main!$I17+Main!$I21+Main!$I25+Main!$I28+SUM($B$3:$H$3)),Main!$R28,0)</f>
        <v>0</v>
      </c>
      <c r="PY85" s="2">
        <f>IF(AND('Gantt Chart'!PY$5&gt;SUM(Main!$F5:$G5)+Main!$H5+Main!$I5+Main!$I9+Main!$I13+Main!$I17+Main!$I21+Main!$I25+SUM($B$3:$H$3),'Gantt Chart'!PY$5&lt;=SUM(Main!$F5:$G5)+Main!$H5+Main!$I5+Main!$I9+Main!$I13+Main!$I17+Main!$I21+Main!$I25+Main!$I28+SUM($B$3:$H$3)),Main!$R28,0)</f>
        <v>0</v>
      </c>
      <c r="PZ85" s="2">
        <f>IF(AND('Gantt Chart'!PZ$5&gt;SUM(Main!$F5:$G5)+Main!$H5+Main!$I5+Main!$I9+Main!$I13+Main!$I17+Main!$I21+Main!$I25+SUM($B$3:$H$3),'Gantt Chart'!PZ$5&lt;=SUM(Main!$F5:$G5)+Main!$H5+Main!$I5+Main!$I9+Main!$I13+Main!$I17+Main!$I21+Main!$I25+Main!$I28+SUM($B$3:$H$3)),Main!$R28,0)</f>
        <v>0</v>
      </c>
      <c r="QA85" s="2">
        <f>IF(AND('Gantt Chart'!QA$5&gt;SUM(Main!$F5:$G5)+Main!$H5+Main!$I5+Main!$I9+Main!$I13+Main!$I17+Main!$I21+Main!$I25+SUM($B$3:$H$3),'Gantt Chart'!QA$5&lt;=SUM(Main!$F5:$G5)+Main!$H5+Main!$I5+Main!$I9+Main!$I13+Main!$I17+Main!$I21+Main!$I25+Main!$I28+SUM($B$3:$H$3)),Main!$R28,0)</f>
        <v>0</v>
      </c>
      <c r="QB85" s="2">
        <f>IF(AND('Gantt Chart'!QB$5&gt;SUM(Main!$F5:$G5)+Main!$H5+Main!$I5+Main!$I9+Main!$I13+Main!$I17+Main!$I21+Main!$I25+SUM($B$3:$H$3),'Gantt Chart'!QB$5&lt;=SUM(Main!$F5:$G5)+Main!$H5+Main!$I5+Main!$I9+Main!$I13+Main!$I17+Main!$I21+Main!$I25+Main!$I28+SUM($B$3:$H$3)),Main!$R28,0)</f>
        <v>0</v>
      </c>
      <c r="QC85" s="2">
        <f>IF(AND('Gantt Chart'!QC$5&gt;SUM(Main!$F5:$G5)+Main!$H5+Main!$I5+Main!$I9+Main!$I13+Main!$I17+Main!$I21+Main!$I25+SUM($B$3:$H$3),'Gantt Chart'!QC$5&lt;=SUM(Main!$F5:$G5)+Main!$H5+Main!$I5+Main!$I9+Main!$I13+Main!$I17+Main!$I21+Main!$I25+Main!$I28+SUM($B$3:$H$3)),Main!$R28,0)</f>
        <v>0</v>
      </c>
      <c r="QD85" s="2">
        <f>IF(AND('Gantt Chart'!QD$5&gt;SUM(Main!$F5:$G5)+Main!$H5+Main!$I5+Main!$I9+Main!$I13+Main!$I17+Main!$I21+Main!$I25+SUM($B$3:$H$3),'Gantt Chart'!QD$5&lt;=SUM(Main!$F5:$G5)+Main!$H5+Main!$I5+Main!$I9+Main!$I13+Main!$I17+Main!$I21+Main!$I25+Main!$I28+SUM($B$3:$H$3)),Main!$R28,0)</f>
        <v>0</v>
      </c>
      <c r="QE85" s="2">
        <f>IF(AND('Gantt Chart'!QE$5&gt;SUM(Main!$F5:$G5)+Main!$H5+Main!$I5+Main!$I9+Main!$I13+Main!$I17+Main!$I21+Main!$I25+SUM($B$3:$H$3),'Gantt Chart'!QE$5&lt;=SUM(Main!$F5:$G5)+Main!$H5+Main!$I5+Main!$I9+Main!$I13+Main!$I17+Main!$I21+Main!$I25+Main!$I28+SUM($B$3:$H$3)),Main!$R28,0)</f>
        <v>0</v>
      </c>
      <c r="QF85" s="2">
        <f>IF(AND('Gantt Chart'!QF$5&gt;SUM(Main!$F5:$G5)+Main!$H5+Main!$I5+Main!$I9+Main!$I13+Main!$I17+Main!$I21+Main!$I25+SUM($B$3:$H$3),'Gantt Chart'!QF$5&lt;=SUM(Main!$F5:$G5)+Main!$H5+Main!$I5+Main!$I9+Main!$I13+Main!$I17+Main!$I21+Main!$I25+Main!$I28+SUM($B$3:$H$3)),Main!$R28,0)</f>
        <v>0</v>
      </c>
      <c r="QG85" s="2">
        <f>IF(AND('Gantt Chart'!QG$5&gt;SUM(Main!$F5:$G5)+Main!$H5+Main!$I5+Main!$I9+Main!$I13+Main!$I17+Main!$I21+Main!$I25+SUM($B$3:$H$3),'Gantt Chart'!QG$5&lt;=SUM(Main!$F5:$G5)+Main!$H5+Main!$I5+Main!$I9+Main!$I13+Main!$I17+Main!$I21+Main!$I25+Main!$I28+SUM($B$3:$H$3)),Main!$R28,0)</f>
        <v>0</v>
      </c>
      <c r="QH85" s="2">
        <f>IF(AND('Gantt Chart'!QH$5&gt;SUM(Main!$F5:$G5)+Main!$H5+Main!$I5+Main!$I9+Main!$I13+Main!$I17+Main!$I21+Main!$I25+SUM($B$3:$H$3),'Gantt Chart'!QH$5&lt;=SUM(Main!$F5:$G5)+Main!$H5+Main!$I5+Main!$I9+Main!$I13+Main!$I17+Main!$I21+Main!$I25+Main!$I28+SUM($B$3:$H$3)),Main!$R28,0)</f>
        <v>0</v>
      </c>
      <c r="QI85" s="2">
        <f>IF(AND('Gantt Chart'!QI$5&gt;SUM(Main!$F5:$G5)+Main!$H5+Main!$I5+Main!$I9+Main!$I13+Main!$I17+Main!$I21+Main!$I25+SUM($B$3:$H$3),'Gantt Chart'!QI$5&lt;=SUM(Main!$F5:$G5)+Main!$H5+Main!$I5+Main!$I9+Main!$I13+Main!$I17+Main!$I21+Main!$I25+Main!$I28+SUM($B$3:$H$3)),Main!$R28,0)</f>
        <v>0</v>
      </c>
      <c r="QJ85" s="2">
        <f>IF(AND('Gantt Chart'!QJ$5&gt;SUM(Main!$F5:$G5)+Main!$H5+Main!$I5+Main!$I9+Main!$I13+Main!$I17+Main!$I21+Main!$I25+SUM($B$3:$H$3),'Gantt Chart'!QJ$5&lt;=SUM(Main!$F5:$G5)+Main!$H5+Main!$I5+Main!$I9+Main!$I13+Main!$I17+Main!$I21+Main!$I25+Main!$I28+SUM($B$3:$H$3)),Main!$R28,0)</f>
        <v>0</v>
      </c>
      <c r="QK85" s="2">
        <f>IF(AND('Gantt Chart'!QK$5&gt;SUM(Main!$F5:$G5)+Main!$H5+Main!$I5+Main!$I9+Main!$I13+Main!$I17+Main!$I21+Main!$I25+SUM($B$3:$H$3),'Gantt Chart'!QK$5&lt;=SUM(Main!$F5:$G5)+Main!$H5+Main!$I5+Main!$I9+Main!$I13+Main!$I17+Main!$I21+Main!$I25+Main!$I28+SUM($B$3:$H$3)),Main!$R28,0)</f>
        <v>0</v>
      </c>
      <c r="QL85" s="2">
        <f>IF(AND('Gantt Chart'!QL$5&gt;SUM(Main!$F5:$G5)+Main!$H5+Main!$I5+Main!$I9+Main!$I13+Main!$I17+Main!$I21+Main!$I25+SUM($B$3:$H$3),'Gantt Chart'!QL$5&lt;=SUM(Main!$F5:$G5)+Main!$H5+Main!$I5+Main!$I9+Main!$I13+Main!$I17+Main!$I21+Main!$I25+Main!$I28+SUM($B$3:$H$3)),Main!$R28,0)</f>
        <v>0</v>
      </c>
      <c r="QM85" s="2">
        <f>IF(AND('Gantt Chart'!QM$5&gt;SUM(Main!$F5:$G5)+Main!$H5+Main!$I5+Main!$I9+Main!$I13+Main!$I17+Main!$I21+Main!$I25+SUM($B$3:$H$3),'Gantt Chart'!QM$5&lt;=SUM(Main!$F5:$G5)+Main!$H5+Main!$I5+Main!$I9+Main!$I13+Main!$I17+Main!$I21+Main!$I25+Main!$I28+SUM($B$3:$H$3)),Main!$R28,0)</f>
        <v>0</v>
      </c>
      <c r="QN85" s="2">
        <f>IF(AND('Gantt Chart'!QN$5&gt;SUM(Main!$F5:$G5)+Main!$H5+Main!$I5+Main!$I9+Main!$I13+Main!$I17+Main!$I21+Main!$I25+SUM($B$3:$H$3),'Gantt Chart'!QN$5&lt;=SUM(Main!$F5:$G5)+Main!$H5+Main!$I5+Main!$I9+Main!$I13+Main!$I17+Main!$I21+Main!$I25+Main!$I28+SUM($B$3:$H$3)),Main!$R28,0)</f>
        <v>0</v>
      </c>
      <c r="QO85" s="2">
        <f>IF(AND('Gantt Chart'!QO$5&gt;SUM(Main!$F5:$G5)+Main!$H5+Main!$I5+Main!$I9+Main!$I13+Main!$I17+Main!$I21+Main!$I25+SUM($B$3:$H$3),'Gantt Chart'!QO$5&lt;=SUM(Main!$F5:$G5)+Main!$H5+Main!$I5+Main!$I9+Main!$I13+Main!$I17+Main!$I21+Main!$I25+Main!$I28+SUM($B$3:$H$3)),Main!$R28,0)</f>
        <v>0</v>
      </c>
      <c r="QP85" s="2">
        <f>IF(AND('Gantt Chart'!QP$5&gt;SUM(Main!$F5:$G5)+Main!$H5+Main!$I5+Main!$I9+Main!$I13+Main!$I17+Main!$I21+Main!$I25+SUM($B$3:$H$3),'Gantt Chart'!QP$5&lt;=SUM(Main!$F5:$G5)+Main!$H5+Main!$I5+Main!$I9+Main!$I13+Main!$I17+Main!$I21+Main!$I25+Main!$I28+SUM($B$3:$H$3)),Main!$R28,0)</f>
        <v>0</v>
      </c>
      <c r="QQ85" s="2">
        <f>IF(AND('Gantt Chart'!QQ$5&gt;SUM(Main!$F5:$G5)+Main!$H5+Main!$I5+Main!$I9+Main!$I13+Main!$I17+Main!$I21+Main!$I25+SUM($B$3:$H$3),'Gantt Chart'!QQ$5&lt;=SUM(Main!$F5:$G5)+Main!$H5+Main!$I5+Main!$I9+Main!$I13+Main!$I17+Main!$I21+Main!$I25+Main!$I28+SUM($B$3:$H$3)),Main!$R28,0)</f>
        <v>0</v>
      </c>
      <c r="QR85" s="2">
        <f>IF(AND('Gantt Chart'!QR$5&gt;SUM(Main!$F5:$G5)+Main!$H5+Main!$I5+Main!$I9+Main!$I13+Main!$I17+Main!$I21+Main!$I25+SUM($B$3:$H$3),'Gantt Chart'!QR$5&lt;=SUM(Main!$F5:$G5)+Main!$H5+Main!$I5+Main!$I9+Main!$I13+Main!$I17+Main!$I21+Main!$I25+Main!$I28+SUM($B$3:$H$3)),Main!$R28,0)</f>
        <v>0</v>
      </c>
      <c r="QS85" s="2">
        <f>IF(AND('Gantt Chart'!QS$5&gt;SUM(Main!$F5:$G5)+Main!$H5+Main!$I5+Main!$I9+Main!$I13+Main!$I17+Main!$I21+Main!$I25+SUM($B$3:$H$3),'Gantt Chart'!QS$5&lt;=SUM(Main!$F5:$G5)+Main!$H5+Main!$I5+Main!$I9+Main!$I13+Main!$I17+Main!$I21+Main!$I25+Main!$I28+SUM($B$3:$H$3)),Main!$R28,0)</f>
        <v>0</v>
      </c>
      <c r="QT85" s="2">
        <f>IF(AND('Gantt Chart'!QT$5&gt;SUM(Main!$F5:$G5)+Main!$H5+Main!$I5+Main!$I9+Main!$I13+Main!$I17+Main!$I21+Main!$I25+SUM($B$3:$H$3),'Gantt Chart'!QT$5&lt;=SUM(Main!$F5:$G5)+Main!$H5+Main!$I5+Main!$I9+Main!$I13+Main!$I17+Main!$I21+Main!$I25+Main!$I28+SUM($B$3:$H$3)),Main!$R28,0)</f>
        <v>0</v>
      </c>
      <c r="QU85" s="2">
        <f>IF(AND('Gantt Chart'!QU$5&gt;SUM(Main!$F5:$G5)+Main!$H5+Main!$I5+Main!$I9+Main!$I13+Main!$I17+Main!$I21+Main!$I25+SUM($B$3:$H$3),'Gantt Chart'!QU$5&lt;=SUM(Main!$F5:$G5)+Main!$H5+Main!$I5+Main!$I9+Main!$I13+Main!$I17+Main!$I21+Main!$I25+Main!$I28+SUM($B$3:$H$3)),Main!$R28,0)</f>
        <v>0</v>
      </c>
      <c r="QV85" s="2">
        <f>IF(AND('Gantt Chart'!QV$5&gt;SUM(Main!$F5:$G5)+Main!$H5+Main!$I5+Main!$I9+Main!$I13+Main!$I17+Main!$I21+Main!$I25+SUM($B$3:$H$3),'Gantt Chart'!QV$5&lt;=SUM(Main!$F5:$G5)+Main!$H5+Main!$I5+Main!$I9+Main!$I13+Main!$I17+Main!$I21+Main!$I25+Main!$I28+SUM($B$3:$H$3)),Main!$R28,0)</f>
        <v>0</v>
      </c>
      <c r="QW85" s="2">
        <f>IF(AND('Gantt Chart'!QW$5&gt;SUM(Main!$F5:$G5)+Main!$H5+Main!$I5+Main!$I9+Main!$I13+Main!$I17+Main!$I21+Main!$I25+SUM($B$3:$H$3),'Gantt Chart'!QW$5&lt;=SUM(Main!$F5:$G5)+Main!$H5+Main!$I5+Main!$I9+Main!$I13+Main!$I17+Main!$I21+Main!$I25+Main!$I28+SUM($B$3:$H$3)),Main!$R28,0)</f>
        <v>0</v>
      </c>
      <c r="QX85" s="2">
        <f>IF(AND('Gantt Chart'!QX$5&gt;SUM(Main!$F5:$G5)+Main!$H5+Main!$I5+Main!$I9+Main!$I13+Main!$I17+Main!$I21+Main!$I25+SUM($B$3:$H$3),'Gantt Chart'!QX$5&lt;=SUM(Main!$F5:$G5)+Main!$H5+Main!$I5+Main!$I9+Main!$I13+Main!$I17+Main!$I21+Main!$I25+Main!$I28+SUM($B$3:$H$3)),Main!$R28,0)</f>
        <v>0</v>
      </c>
      <c r="QY85" s="2">
        <f>IF(AND('Gantt Chart'!QY$5&gt;SUM(Main!$F5:$G5)+Main!$H5+Main!$I5+Main!$I9+Main!$I13+Main!$I17+Main!$I21+Main!$I25+SUM($B$3:$H$3),'Gantt Chart'!QY$5&lt;=SUM(Main!$F5:$G5)+Main!$H5+Main!$I5+Main!$I9+Main!$I13+Main!$I17+Main!$I21+Main!$I25+Main!$I28+SUM($B$3:$H$3)),Main!$R28,0)</f>
        <v>0</v>
      </c>
      <c r="QZ85" s="2">
        <f>IF(AND('Gantt Chart'!QZ$5&gt;SUM(Main!$F5:$G5)+Main!$H5+Main!$I5+Main!$I9+Main!$I13+Main!$I17+Main!$I21+Main!$I25+SUM($B$3:$H$3),'Gantt Chart'!QZ$5&lt;=SUM(Main!$F5:$G5)+Main!$H5+Main!$I5+Main!$I9+Main!$I13+Main!$I17+Main!$I21+Main!$I25+Main!$I28+SUM($B$3:$H$3)),Main!$R28,0)</f>
        <v>0</v>
      </c>
      <c r="RA85" s="2">
        <f>IF(AND('Gantt Chart'!RA$5&gt;SUM(Main!$F5:$G5)+Main!$H5+Main!$I5+Main!$I9+Main!$I13+Main!$I17+Main!$I21+Main!$I25+SUM($B$3:$H$3),'Gantt Chart'!RA$5&lt;=SUM(Main!$F5:$G5)+Main!$H5+Main!$I5+Main!$I9+Main!$I13+Main!$I17+Main!$I21+Main!$I25+Main!$I28+SUM($B$3:$H$3)),Main!$R28,0)</f>
        <v>0</v>
      </c>
      <c r="RB85" s="2">
        <f>IF(AND('Gantt Chart'!RB$5&gt;SUM(Main!$F5:$G5)+Main!$H5+Main!$I5+Main!$I9+Main!$I13+Main!$I17+Main!$I21+Main!$I25+SUM($B$3:$H$3),'Gantt Chart'!RB$5&lt;=SUM(Main!$F5:$G5)+Main!$H5+Main!$I5+Main!$I9+Main!$I13+Main!$I17+Main!$I21+Main!$I25+Main!$I28+SUM($B$3:$H$3)),Main!$R28,0)</f>
        <v>0</v>
      </c>
      <c r="RC85" s="2">
        <f>IF(AND('Gantt Chart'!RC$5&gt;SUM(Main!$F5:$G5)+Main!$H5+Main!$I5+Main!$I9+Main!$I13+Main!$I17+Main!$I21+Main!$I25+SUM($B$3:$H$3),'Gantt Chart'!RC$5&lt;=SUM(Main!$F5:$G5)+Main!$H5+Main!$I5+Main!$I9+Main!$I13+Main!$I17+Main!$I21+Main!$I25+Main!$I28+SUM($B$3:$H$3)),Main!$R28,0)</f>
        <v>0</v>
      </c>
      <c r="RD85" s="2">
        <f>IF(AND('Gantt Chart'!RD$5&gt;SUM(Main!$F5:$G5)+Main!$H5+Main!$I5+Main!$I9+Main!$I13+Main!$I17+Main!$I21+Main!$I25+SUM($B$3:$H$3),'Gantt Chart'!RD$5&lt;=SUM(Main!$F5:$G5)+Main!$H5+Main!$I5+Main!$I9+Main!$I13+Main!$I17+Main!$I21+Main!$I25+Main!$I28+SUM($B$3:$H$3)),Main!$R28,0)</f>
        <v>0</v>
      </c>
      <c r="RE85" s="2">
        <f>IF(AND('Gantt Chart'!RE$5&gt;SUM(Main!$F5:$G5)+Main!$H5+Main!$I5+Main!$I9+Main!$I13+Main!$I17+Main!$I21+Main!$I25+SUM($B$3:$H$3),'Gantt Chart'!RE$5&lt;=SUM(Main!$F5:$G5)+Main!$H5+Main!$I5+Main!$I9+Main!$I13+Main!$I17+Main!$I21+Main!$I25+Main!$I28+SUM($B$3:$H$3)),Main!$R28,0)</f>
        <v>0</v>
      </c>
      <c r="RF85" s="2">
        <f>IF(AND('Gantt Chart'!RF$5&gt;SUM(Main!$F5:$G5)+Main!$H5+Main!$I5+Main!$I9+Main!$I13+Main!$I17+Main!$I21+Main!$I25+SUM($B$3:$H$3),'Gantt Chart'!RF$5&lt;=SUM(Main!$F5:$G5)+Main!$H5+Main!$I5+Main!$I9+Main!$I13+Main!$I17+Main!$I21+Main!$I25+Main!$I28+SUM($B$3:$H$3)),Main!$R28,0)</f>
        <v>0</v>
      </c>
      <c r="RG85" s="2">
        <f>IF(AND('Gantt Chart'!RG$5&gt;SUM(Main!$F5:$G5)+Main!$H5+Main!$I5+Main!$I9+Main!$I13+Main!$I17+Main!$I21+Main!$I25+SUM($B$3:$H$3),'Gantt Chart'!RG$5&lt;=SUM(Main!$F5:$G5)+Main!$H5+Main!$I5+Main!$I9+Main!$I13+Main!$I17+Main!$I21+Main!$I25+Main!$I28+SUM($B$3:$H$3)),Main!$R28,0)</f>
        <v>0</v>
      </c>
      <c r="RH85" s="2">
        <f>IF(AND('Gantt Chart'!RH$5&gt;SUM(Main!$F5:$G5)+Main!$H5+Main!$I5+Main!$I9+Main!$I13+Main!$I17+Main!$I21+Main!$I25+SUM($B$3:$H$3),'Gantt Chart'!RH$5&lt;=SUM(Main!$F5:$G5)+Main!$H5+Main!$I5+Main!$I9+Main!$I13+Main!$I17+Main!$I21+Main!$I25+Main!$I28+SUM($B$3:$H$3)),Main!$R28,0)</f>
        <v>0</v>
      </c>
      <c r="RI85" s="2">
        <f>IF(AND('Gantt Chart'!RI$5&gt;SUM(Main!$F5:$G5)+Main!$H5+Main!$I5+Main!$I9+Main!$I13+Main!$I17+Main!$I21+Main!$I25+SUM($B$3:$H$3),'Gantt Chart'!RI$5&lt;=SUM(Main!$F5:$G5)+Main!$H5+Main!$I5+Main!$I9+Main!$I13+Main!$I17+Main!$I21+Main!$I25+Main!$I28+SUM($B$3:$H$3)),Main!$R28,0)</f>
        <v>0</v>
      </c>
      <c r="RJ85" s="2">
        <f>IF(AND('Gantt Chart'!RJ$5&gt;SUM(Main!$F5:$G5)+Main!$H5+Main!$I5+Main!$I9+Main!$I13+Main!$I17+Main!$I21+Main!$I25+SUM($B$3:$H$3),'Gantt Chart'!RJ$5&lt;=SUM(Main!$F5:$G5)+Main!$H5+Main!$I5+Main!$I9+Main!$I13+Main!$I17+Main!$I21+Main!$I25+Main!$I28+SUM($B$3:$H$3)),Main!$R28,0)</f>
        <v>0</v>
      </c>
      <c r="RK85" s="2">
        <f>IF(AND('Gantt Chart'!RK$5&gt;SUM(Main!$F5:$G5)+Main!$H5+Main!$I5+Main!$I9+Main!$I13+Main!$I17+Main!$I21+Main!$I25+SUM($B$3:$H$3),'Gantt Chart'!RK$5&lt;=SUM(Main!$F5:$G5)+Main!$H5+Main!$I5+Main!$I9+Main!$I13+Main!$I17+Main!$I21+Main!$I25+Main!$I28+SUM($B$3:$H$3)),Main!$R28,0)</f>
        <v>0</v>
      </c>
      <c r="RL85" s="2">
        <f>IF(AND('Gantt Chart'!RL$5&gt;SUM(Main!$F5:$G5)+Main!$H5+Main!$I5+Main!$I9+Main!$I13+Main!$I17+Main!$I21+Main!$I25+SUM($B$3:$H$3),'Gantt Chart'!RL$5&lt;=SUM(Main!$F5:$G5)+Main!$H5+Main!$I5+Main!$I9+Main!$I13+Main!$I17+Main!$I21+Main!$I25+Main!$I28+SUM($B$3:$H$3)),Main!$R28,0)</f>
        <v>0</v>
      </c>
      <c r="RM85" s="2">
        <f>IF(AND('Gantt Chart'!RM$5&gt;SUM(Main!$F5:$G5)+Main!$H5+Main!$I5+Main!$I9+Main!$I13+Main!$I17+Main!$I21+Main!$I25+SUM($B$3:$H$3),'Gantt Chart'!RM$5&lt;=SUM(Main!$F5:$G5)+Main!$H5+Main!$I5+Main!$I9+Main!$I13+Main!$I17+Main!$I21+Main!$I25+Main!$I28+SUM($B$3:$H$3)),Main!$R28,0)</f>
        <v>0</v>
      </c>
      <c r="RN85" s="2">
        <f>IF(AND('Gantt Chart'!RN$5&gt;SUM(Main!$F5:$G5)+Main!$H5+Main!$I5+Main!$I9+Main!$I13+Main!$I17+Main!$I21+Main!$I25+SUM($B$3:$H$3),'Gantt Chart'!RN$5&lt;=SUM(Main!$F5:$G5)+Main!$H5+Main!$I5+Main!$I9+Main!$I13+Main!$I17+Main!$I21+Main!$I25+Main!$I28+SUM($B$3:$H$3)),Main!$R28,0)</f>
        <v>0</v>
      </c>
      <c r="RO85" s="2">
        <f>IF(AND('Gantt Chart'!RO$5&gt;SUM(Main!$F5:$G5)+Main!$H5+Main!$I5+Main!$I9+Main!$I13+Main!$I17+Main!$I21+Main!$I25+SUM($B$3:$H$3),'Gantt Chart'!RO$5&lt;=SUM(Main!$F5:$G5)+Main!$H5+Main!$I5+Main!$I9+Main!$I13+Main!$I17+Main!$I21+Main!$I25+Main!$I28+SUM($B$3:$H$3)),Main!$R28,0)</f>
        <v>0</v>
      </c>
      <c r="RP85" s="2">
        <f>IF(AND('Gantt Chart'!RP$5&gt;SUM(Main!$F5:$G5)+Main!$H5+Main!$I5+Main!$I9+Main!$I13+Main!$I17+Main!$I21+Main!$I25+SUM($B$3:$H$3),'Gantt Chart'!RP$5&lt;=SUM(Main!$F5:$G5)+Main!$H5+Main!$I5+Main!$I9+Main!$I13+Main!$I17+Main!$I21+Main!$I25+Main!$I28+SUM($B$3:$H$3)),Main!$R28,0)</f>
        <v>0</v>
      </c>
      <c r="RQ85" s="2">
        <f>IF(AND('Gantt Chart'!RQ$5&gt;SUM(Main!$F5:$G5)+Main!$H5+Main!$I5+Main!$I9+Main!$I13+Main!$I17+Main!$I21+Main!$I25+SUM($B$3:$H$3),'Gantt Chart'!RQ$5&lt;=SUM(Main!$F5:$G5)+Main!$H5+Main!$I5+Main!$I9+Main!$I13+Main!$I17+Main!$I21+Main!$I25+Main!$I28+SUM($B$3:$H$3)),Main!$R28,0)</f>
        <v>0</v>
      </c>
      <c r="RR85" s="2">
        <f>IF(AND('Gantt Chart'!RR$5&gt;SUM(Main!$F5:$G5)+Main!$H5+Main!$I5+Main!$I9+Main!$I13+Main!$I17+Main!$I21+Main!$I25+SUM($B$3:$H$3),'Gantt Chart'!RR$5&lt;=SUM(Main!$F5:$G5)+Main!$H5+Main!$I5+Main!$I9+Main!$I13+Main!$I17+Main!$I21+Main!$I25+Main!$I28+SUM($B$3:$H$3)),Main!$R28,0)</f>
        <v>0</v>
      </c>
      <c r="RS85" s="2">
        <f>IF(AND('Gantt Chart'!RS$5&gt;SUM(Main!$F5:$G5)+Main!$H5+Main!$I5+Main!$I9+Main!$I13+Main!$I17+Main!$I21+Main!$I25+SUM($B$3:$H$3),'Gantt Chart'!RS$5&lt;=SUM(Main!$F5:$G5)+Main!$H5+Main!$I5+Main!$I9+Main!$I13+Main!$I17+Main!$I21+Main!$I25+Main!$I28+SUM($B$3:$H$3)),Main!$R28,0)</f>
        <v>0</v>
      </c>
      <c r="RT85" s="2">
        <f>IF(AND('Gantt Chart'!RT$5&gt;SUM(Main!$F5:$G5)+Main!$H5+Main!$I5+Main!$I9+Main!$I13+Main!$I17+Main!$I21+Main!$I25+SUM($B$3:$H$3),'Gantt Chart'!RT$5&lt;=SUM(Main!$F5:$G5)+Main!$H5+Main!$I5+Main!$I9+Main!$I13+Main!$I17+Main!$I21+Main!$I25+Main!$I28+SUM($B$3:$H$3)),Main!$R28,0)</f>
        <v>0</v>
      </c>
      <c r="RU85" s="2">
        <f>IF(AND('Gantt Chart'!RU$5&gt;SUM(Main!$F5:$G5)+Main!$H5+Main!$I5+Main!$I9+Main!$I13+Main!$I17+Main!$I21+Main!$I25+SUM($B$3:$H$3),'Gantt Chart'!RU$5&lt;=SUM(Main!$F5:$G5)+Main!$H5+Main!$I5+Main!$I9+Main!$I13+Main!$I17+Main!$I21+Main!$I25+Main!$I28+SUM($B$3:$H$3)),Main!$R28,0)</f>
        <v>0</v>
      </c>
      <c r="RV85" s="2">
        <f>IF(AND('Gantt Chart'!RV$5&gt;SUM(Main!$F5:$G5)+Main!$H5+Main!$I5+Main!$I9+Main!$I13+Main!$I17+Main!$I21+Main!$I25+SUM($B$3:$H$3),'Gantt Chart'!RV$5&lt;=SUM(Main!$F5:$G5)+Main!$H5+Main!$I5+Main!$I9+Main!$I13+Main!$I17+Main!$I21+Main!$I25+Main!$I28+SUM($B$3:$H$3)),Main!$R28,0)</f>
        <v>0</v>
      </c>
      <c r="RW85" s="2">
        <f>IF(AND('Gantt Chart'!RW$5&gt;SUM(Main!$F5:$G5)+Main!$H5+Main!$I5+Main!$I9+Main!$I13+Main!$I17+Main!$I21+Main!$I25+SUM($B$3:$H$3),'Gantt Chart'!RW$5&lt;=SUM(Main!$F5:$G5)+Main!$H5+Main!$I5+Main!$I9+Main!$I13+Main!$I17+Main!$I21+Main!$I25+Main!$I28+SUM($B$3:$H$3)),Main!$R28,0)</f>
        <v>0</v>
      </c>
      <c r="RX85" s="2">
        <f>IF(AND('Gantt Chart'!RX$5&gt;SUM(Main!$F5:$G5)+Main!$H5+Main!$I5+Main!$I9+Main!$I13+Main!$I17+Main!$I21+Main!$I25+SUM($B$3:$H$3),'Gantt Chart'!RX$5&lt;=SUM(Main!$F5:$G5)+Main!$H5+Main!$I5+Main!$I9+Main!$I13+Main!$I17+Main!$I21+Main!$I25+Main!$I28+SUM($B$3:$H$3)),Main!$R28,0)</f>
        <v>0</v>
      </c>
      <c r="RY85" s="2">
        <f>IF(AND('Gantt Chart'!RY$5&gt;SUM(Main!$F5:$G5)+Main!$H5+Main!$I5+Main!$I9+Main!$I13+Main!$I17+Main!$I21+Main!$I25+SUM($B$3:$H$3),'Gantt Chart'!RY$5&lt;=SUM(Main!$F5:$G5)+Main!$H5+Main!$I5+Main!$I9+Main!$I13+Main!$I17+Main!$I21+Main!$I25+Main!$I28+SUM($B$3:$H$3)),Main!$R28,0)</f>
        <v>0</v>
      </c>
      <c r="RZ85" s="2">
        <f>IF(AND('Gantt Chart'!RZ$5&gt;SUM(Main!$F5:$G5)+Main!$H5+Main!$I5+Main!$I9+Main!$I13+Main!$I17+Main!$I21+Main!$I25+SUM($B$3:$H$3),'Gantt Chart'!RZ$5&lt;=SUM(Main!$F5:$G5)+Main!$H5+Main!$I5+Main!$I9+Main!$I13+Main!$I17+Main!$I21+Main!$I25+Main!$I28+SUM($B$3:$H$3)),Main!$R28,0)</f>
        <v>0</v>
      </c>
      <c r="SA85" s="2">
        <f>IF(AND('Gantt Chart'!SA$5&gt;SUM(Main!$F5:$G5)+Main!$H5+Main!$I5+Main!$I9+Main!$I13+Main!$I17+Main!$I21+Main!$I25+SUM($B$3:$H$3),'Gantt Chart'!SA$5&lt;=SUM(Main!$F5:$G5)+Main!$H5+Main!$I5+Main!$I9+Main!$I13+Main!$I17+Main!$I21+Main!$I25+Main!$I28+SUM($B$3:$H$3)),Main!$R28,0)</f>
        <v>0</v>
      </c>
      <c r="SB85" s="2">
        <f>IF(AND('Gantt Chart'!SB$5&gt;SUM(Main!$F5:$G5)+Main!$H5+Main!$I5+Main!$I9+Main!$I13+Main!$I17+Main!$I21+Main!$I25+SUM($B$3:$H$3),'Gantt Chart'!SB$5&lt;=SUM(Main!$F5:$G5)+Main!$H5+Main!$I5+Main!$I9+Main!$I13+Main!$I17+Main!$I21+Main!$I25+Main!$I28+SUM($B$3:$H$3)),Main!$R28,0)</f>
        <v>0</v>
      </c>
      <c r="SC85" s="2">
        <f>IF(AND('Gantt Chart'!SC$5&gt;SUM(Main!$F5:$G5)+Main!$H5+Main!$I5+Main!$I9+Main!$I13+Main!$I17+Main!$I21+Main!$I25+SUM($B$3:$H$3),'Gantt Chart'!SC$5&lt;=SUM(Main!$F5:$G5)+Main!$H5+Main!$I5+Main!$I9+Main!$I13+Main!$I17+Main!$I21+Main!$I25+Main!$I28+SUM($B$3:$H$3)),Main!$R28,0)</f>
        <v>0</v>
      </c>
      <c r="SD85" s="2">
        <f>IF(AND('Gantt Chart'!SD$5&gt;SUM(Main!$F5:$G5)+Main!$H5+Main!$I5+Main!$I9+Main!$I13+Main!$I17+Main!$I21+Main!$I25+SUM($B$3:$H$3),'Gantt Chart'!SD$5&lt;=SUM(Main!$F5:$G5)+Main!$H5+Main!$I5+Main!$I9+Main!$I13+Main!$I17+Main!$I21+Main!$I25+Main!$I28+SUM($B$3:$H$3)),Main!$R28,0)</f>
        <v>0</v>
      </c>
      <c r="SE85" s="2">
        <f>IF(AND('Gantt Chart'!SE$5&gt;SUM(Main!$F5:$G5)+Main!$H5+Main!$I5+Main!$I9+Main!$I13+Main!$I17+Main!$I21+Main!$I25+SUM($B$3:$H$3),'Gantt Chart'!SE$5&lt;=SUM(Main!$F5:$G5)+Main!$H5+Main!$I5+Main!$I9+Main!$I13+Main!$I17+Main!$I21+Main!$I25+Main!$I28+SUM($B$3:$H$3)),Main!$R28,0)</f>
        <v>0</v>
      </c>
      <c r="SF85" s="2">
        <f>IF(AND('Gantt Chart'!SF$5&gt;SUM(Main!$F5:$G5)+Main!$H5+Main!$I5+Main!$I9+Main!$I13+Main!$I17+Main!$I21+Main!$I25+SUM($B$3:$H$3),'Gantt Chart'!SF$5&lt;=SUM(Main!$F5:$G5)+Main!$H5+Main!$I5+Main!$I9+Main!$I13+Main!$I17+Main!$I21+Main!$I25+Main!$I28+SUM($B$3:$H$3)),Main!$R28,0)</f>
        <v>0</v>
      </c>
      <c r="SG85" s="2">
        <f>IF(AND('Gantt Chart'!SG$5&gt;SUM(Main!$F5:$G5)+Main!$H5+Main!$I5+Main!$I9+Main!$I13+Main!$I17+Main!$I21+Main!$I25+SUM($B$3:$H$3),'Gantt Chart'!SG$5&lt;=SUM(Main!$F5:$G5)+Main!$H5+Main!$I5+Main!$I9+Main!$I13+Main!$I17+Main!$I21+Main!$I25+Main!$I28+SUM($B$3:$H$3)),Main!$R28,0)</f>
        <v>0</v>
      </c>
      <c r="SH85" s="2">
        <f>IF(AND('Gantt Chart'!SH$5&gt;SUM(Main!$F5:$G5)+Main!$H5+Main!$I5+Main!$I9+Main!$I13+Main!$I17+Main!$I21+Main!$I25+SUM($B$3:$H$3),'Gantt Chart'!SH$5&lt;=SUM(Main!$F5:$G5)+Main!$H5+Main!$I5+Main!$I9+Main!$I13+Main!$I17+Main!$I21+Main!$I25+Main!$I28+SUM($B$3:$H$3)),Main!$R28,0)</f>
        <v>0</v>
      </c>
      <c r="SI85" s="2">
        <f>IF(AND('Gantt Chart'!SI$5&gt;SUM(Main!$F5:$G5)+Main!$H5+Main!$I5+Main!$I9+Main!$I13+Main!$I17+Main!$I21+Main!$I25+SUM($B$3:$H$3),'Gantt Chart'!SI$5&lt;=SUM(Main!$F5:$G5)+Main!$H5+Main!$I5+Main!$I9+Main!$I13+Main!$I17+Main!$I21+Main!$I25+Main!$I28+SUM($B$3:$H$3)),Main!$R28,0)</f>
        <v>0</v>
      </c>
      <c r="SJ85" s="2">
        <f>IF(AND('Gantt Chart'!SJ$5&gt;SUM(Main!$F5:$G5)+Main!$H5+Main!$I5+Main!$I9+Main!$I13+Main!$I17+Main!$I21+Main!$I25+SUM($B$3:$H$3),'Gantt Chart'!SJ$5&lt;=SUM(Main!$F5:$G5)+Main!$H5+Main!$I5+Main!$I9+Main!$I13+Main!$I17+Main!$I21+Main!$I25+Main!$I28+SUM($B$3:$H$3)),Main!$R28,0)</f>
        <v>0</v>
      </c>
      <c r="SK85" s="2">
        <f>IF(AND('Gantt Chart'!SK$5&gt;SUM(Main!$F5:$G5)+Main!$H5+Main!$I5+Main!$I9+Main!$I13+Main!$I17+Main!$I21+Main!$I25+SUM($B$3:$H$3),'Gantt Chart'!SK$5&lt;=SUM(Main!$F5:$G5)+Main!$H5+Main!$I5+Main!$I9+Main!$I13+Main!$I17+Main!$I21+Main!$I25+Main!$I28+SUM($B$3:$H$3)),Main!$R28,0)</f>
        <v>0</v>
      </c>
      <c r="SL85" s="2">
        <f>IF(AND('Gantt Chart'!SL$5&gt;SUM(Main!$F5:$G5)+Main!$H5+Main!$I5+Main!$I9+Main!$I13+Main!$I17+Main!$I21+Main!$I25+SUM($B$3:$H$3),'Gantt Chart'!SL$5&lt;=SUM(Main!$F5:$G5)+Main!$H5+Main!$I5+Main!$I9+Main!$I13+Main!$I17+Main!$I21+Main!$I25+Main!$I28+SUM($B$3:$H$3)),Main!$R28,0)</f>
        <v>0</v>
      </c>
      <c r="SM85" s="2">
        <f>IF(AND('Gantt Chart'!SM$5&gt;SUM(Main!$F5:$G5)+Main!$H5+Main!$I5+Main!$I9+Main!$I13+Main!$I17+Main!$I21+Main!$I25+SUM($B$3:$H$3),'Gantt Chart'!SM$5&lt;=SUM(Main!$F5:$G5)+Main!$H5+Main!$I5+Main!$I9+Main!$I13+Main!$I17+Main!$I21+Main!$I25+Main!$I28+SUM($B$3:$H$3)),Main!$R28,0)</f>
        <v>0</v>
      </c>
      <c r="SN85" s="2">
        <f>IF(AND('Gantt Chart'!SN$5&gt;SUM(Main!$F5:$G5)+Main!$H5+Main!$I5+Main!$I9+Main!$I13+Main!$I17+Main!$I21+Main!$I25+SUM($B$3:$H$3),'Gantt Chart'!SN$5&lt;=SUM(Main!$F5:$G5)+Main!$H5+Main!$I5+Main!$I9+Main!$I13+Main!$I17+Main!$I21+Main!$I25+Main!$I28+SUM($B$3:$H$3)),Main!$R28,0)</f>
        <v>0</v>
      </c>
      <c r="SO85" s="2">
        <f>IF(AND('Gantt Chart'!SO$5&gt;SUM(Main!$F5:$G5)+Main!$H5+Main!$I5+Main!$I9+Main!$I13+Main!$I17+Main!$I21+Main!$I25+SUM($B$3:$H$3),'Gantt Chart'!SO$5&lt;=SUM(Main!$F5:$G5)+Main!$H5+Main!$I5+Main!$I9+Main!$I13+Main!$I17+Main!$I21+Main!$I25+Main!$I28+SUM($B$3:$H$3)),Main!$R28,0)</f>
        <v>0</v>
      </c>
      <c r="SP85" s="2">
        <f>IF(AND('Gantt Chart'!SP$5&gt;SUM(Main!$F5:$G5)+Main!$H5+Main!$I5+Main!$I9+Main!$I13+Main!$I17+Main!$I21+Main!$I25+SUM($B$3:$H$3),'Gantt Chart'!SP$5&lt;=SUM(Main!$F5:$G5)+Main!$H5+Main!$I5+Main!$I9+Main!$I13+Main!$I17+Main!$I21+Main!$I25+Main!$I28+SUM($B$3:$H$3)),Main!$R28,0)</f>
        <v>0</v>
      </c>
      <c r="SQ85" s="2">
        <f>IF(AND('Gantt Chart'!SQ$5&gt;SUM(Main!$F5:$G5)+Main!$H5+Main!$I5+Main!$I9+Main!$I13+Main!$I17+Main!$I21+Main!$I25+SUM($B$3:$H$3),'Gantt Chart'!SQ$5&lt;=SUM(Main!$F5:$G5)+Main!$H5+Main!$I5+Main!$I9+Main!$I13+Main!$I17+Main!$I21+Main!$I25+Main!$I28+SUM($B$3:$H$3)),Main!$R28,0)</f>
        <v>0</v>
      </c>
      <c r="SR85" s="2">
        <f>IF(AND('Gantt Chart'!SR$5&gt;SUM(Main!$F5:$G5)+Main!$H5+Main!$I5+Main!$I9+Main!$I13+Main!$I17+Main!$I21+Main!$I25+SUM($B$3:$H$3),'Gantt Chart'!SR$5&lt;=SUM(Main!$F5:$G5)+Main!$H5+Main!$I5+Main!$I9+Main!$I13+Main!$I17+Main!$I21+Main!$I25+Main!$I28+SUM($B$3:$H$3)),Main!$R28,0)</f>
        <v>0</v>
      </c>
      <c r="SS85" s="2">
        <f>IF(AND('Gantt Chart'!SS$5&gt;SUM(Main!$F5:$G5)+Main!$H5+Main!$I5+Main!$I9+Main!$I13+Main!$I17+Main!$I21+Main!$I25+SUM($B$3:$H$3),'Gantt Chart'!SS$5&lt;=SUM(Main!$F5:$G5)+Main!$H5+Main!$I5+Main!$I9+Main!$I13+Main!$I17+Main!$I21+Main!$I25+Main!$I28+SUM($B$3:$H$3)),Main!$R28,0)</f>
        <v>0</v>
      </c>
      <c r="ST85" s="2">
        <f>IF(AND('Gantt Chart'!ST$5&gt;SUM(Main!$F5:$G5)+Main!$H5+Main!$I5+Main!$I9+Main!$I13+Main!$I17+Main!$I21+Main!$I25+SUM($B$3:$H$3),'Gantt Chart'!ST$5&lt;=SUM(Main!$F5:$G5)+Main!$H5+Main!$I5+Main!$I9+Main!$I13+Main!$I17+Main!$I21+Main!$I25+Main!$I28+SUM($B$3:$H$3)),Main!$R28,0)</f>
        <v>0</v>
      </c>
      <c r="SU85" s="2">
        <f>IF(AND('Gantt Chart'!SU$5&gt;SUM(Main!$F5:$G5)+Main!$H5+Main!$I5+Main!$I9+Main!$I13+Main!$I17+Main!$I21+Main!$I25+SUM($B$3:$H$3),'Gantt Chart'!SU$5&lt;=SUM(Main!$F5:$G5)+Main!$H5+Main!$I5+Main!$I9+Main!$I13+Main!$I17+Main!$I21+Main!$I25+Main!$I28+SUM($B$3:$H$3)),Main!$R28,0)</f>
        <v>0</v>
      </c>
      <c r="SV85" s="2">
        <f>IF(AND('Gantt Chart'!SV$5&gt;SUM(Main!$F5:$G5)+Main!$H5+Main!$I5+Main!$I9+Main!$I13+Main!$I17+Main!$I21+Main!$I25+SUM($B$3:$H$3),'Gantt Chart'!SV$5&lt;=SUM(Main!$F5:$G5)+Main!$H5+Main!$I5+Main!$I9+Main!$I13+Main!$I17+Main!$I21+Main!$I25+Main!$I28+SUM($B$3:$H$3)),Main!$R28,0)</f>
        <v>0</v>
      </c>
      <c r="SW85" s="2">
        <f>IF(AND('Gantt Chart'!SW$5&gt;SUM(Main!$F5:$G5)+Main!$H5+Main!$I5+Main!$I9+Main!$I13+Main!$I17+Main!$I21+Main!$I25+SUM($B$3:$H$3),'Gantt Chart'!SW$5&lt;=SUM(Main!$F5:$G5)+Main!$H5+Main!$I5+Main!$I9+Main!$I13+Main!$I17+Main!$I21+Main!$I25+Main!$I28+SUM($B$3:$H$3)),Main!$R28,0)</f>
        <v>0</v>
      </c>
      <c r="SX85" s="2">
        <f>IF(AND('Gantt Chart'!SX$5&gt;SUM(Main!$F5:$G5)+Main!$H5+Main!$I5+Main!$I9+Main!$I13+Main!$I17+Main!$I21+Main!$I25+SUM($B$3:$H$3),'Gantt Chart'!SX$5&lt;=SUM(Main!$F5:$G5)+Main!$H5+Main!$I5+Main!$I9+Main!$I13+Main!$I17+Main!$I21+Main!$I25+Main!$I28+SUM($B$3:$H$3)),Main!$R28,0)</f>
        <v>0</v>
      </c>
      <c r="SY85" s="2">
        <f>IF(AND('Gantt Chart'!SY$5&gt;SUM(Main!$F5:$G5)+Main!$H5+Main!$I5+Main!$I9+Main!$I13+Main!$I17+Main!$I21+Main!$I25+SUM($B$3:$H$3),'Gantt Chart'!SY$5&lt;=SUM(Main!$F5:$G5)+Main!$H5+Main!$I5+Main!$I9+Main!$I13+Main!$I17+Main!$I21+Main!$I25+Main!$I28+SUM($B$3:$H$3)),Main!$R28,0)</f>
        <v>0</v>
      </c>
      <c r="SZ85" s="2">
        <f>IF(AND('Gantt Chart'!SZ$5&gt;SUM(Main!$F5:$G5)+Main!$H5+Main!$I5+Main!$I9+Main!$I13+Main!$I17+Main!$I21+Main!$I25+SUM($B$3:$H$3),'Gantt Chart'!SZ$5&lt;=SUM(Main!$F5:$G5)+Main!$H5+Main!$I5+Main!$I9+Main!$I13+Main!$I17+Main!$I21+Main!$I25+Main!$I28+SUM($B$3:$H$3)),Main!$R28,0)</f>
        <v>0</v>
      </c>
      <c r="TA85" s="2">
        <f>IF(AND('Gantt Chart'!TA$5&gt;SUM(Main!$F5:$G5)+Main!$H5+Main!$I5+Main!$I9+Main!$I13+Main!$I17+Main!$I21+Main!$I25+SUM($B$3:$H$3),'Gantt Chart'!TA$5&lt;=SUM(Main!$F5:$G5)+Main!$H5+Main!$I5+Main!$I9+Main!$I13+Main!$I17+Main!$I21+Main!$I25+Main!$I28+SUM($B$3:$H$3)),Main!$R28,0)</f>
        <v>0</v>
      </c>
      <c r="TB85" s="2">
        <f>IF(AND('Gantt Chart'!TB$5&gt;SUM(Main!$F5:$G5)+Main!$H5+Main!$I5+Main!$I9+Main!$I13+Main!$I17+Main!$I21+Main!$I25+SUM($B$3:$H$3),'Gantt Chart'!TB$5&lt;=SUM(Main!$F5:$G5)+Main!$H5+Main!$I5+Main!$I9+Main!$I13+Main!$I17+Main!$I21+Main!$I25+Main!$I28+SUM($B$3:$H$3)),Main!$R28,0)</f>
        <v>0</v>
      </c>
      <c r="TC85" s="2">
        <f>IF(AND('Gantt Chart'!TC$5&gt;SUM(Main!$F5:$G5)+Main!$H5+Main!$I5+Main!$I9+Main!$I13+Main!$I17+Main!$I21+Main!$I25+SUM($B$3:$H$3),'Gantt Chart'!TC$5&lt;=SUM(Main!$F5:$G5)+Main!$H5+Main!$I5+Main!$I9+Main!$I13+Main!$I17+Main!$I21+Main!$I25+Main!$I28+SUM($B$3:$H$3)),Main!$R28,0)</f>
        <v>0</v>
      </c>
      <c r="TD85" s="2">
        <f>IF(AND('Gantt Chart'!TD$5&gt;SUM(Main!$F5:$G5)+Main!$H5+Main!$I5+Main!$I9+Main!$I13+Main!$I17+Main!$I21+Main!$I25+SUM($B$3:$H$3),'Gantt Chart'!TD$5&lt;=SUM(Main!$F5:$G5)+Main!$H5+Main!$I5+Main!$I9+Main!$I13+Main!$I17+Main!$I21+Main!$I25+Main!$I28+SUM($B$3:$H$3)),Main!$R28,0)</f>
        <v>0</v>
      </c>
      <c r="TE85" s="2">
        <f>IF(AND('Gantt Chart'!TE$5&gt;SUM(Main!$F5:$G5)+Main!$H5+Main!$I5+Main!$I9+Main!$I13+Main!$I17+Main!$I21+Main!$I25+SUM($B$3:$H$3),'Gantt Chart'!TE$5&lt;=SUM(Main!$F5:$G5)+Main!$H5+Main!$I5+Main!$I9+Main!$I13+Main!$I17+Main!$I21+Main!$I25+Main!$I28+SUM($B$3:$H$3)),Main!$R28,0)</f>
        <v>0</v>
      </c>
      <c r="TF85" s="2">
        <f>IF(AND('Gantt Chart'!TF$5&gt;SUM(Main!$F5:$G5)+Main!$H5+Main!$I5+Main!$I9+Main!$I13+Main!$I17+Main!$I21+Main!$I25+SUM($B$3:$H$3),'Gantt Chart'!TF$5&lt;=SUM(Main!$F5:$G5)+Main!$H5+Main!$I5+Main!$I9+Main!$I13+Main!$I17+Main!$I21+Main!$I25+Main!$I28+SUM($B$3:$H$3)),Main!$R28,0)</f>
        <v>0</v>
      </c>
      <c r="TG85" s="2">
        <f>IF(AND('Gantt Chart'!TG$5&gt;SUM(Main!$F5:$G5)+Main!$H5+Main!$I5+Main!$I9+Main!$I13+Main!$I17+Main!$I21+Main!$I25+SUM($B$3:$H$3),'Gantt Chart'!TG$5&lt;=SUM(Main!$F5:$G5)+Main!$H5+Main!$I5+Main!$I9+Main!$I13+Main!$I17+Main!$I21+Main!$I25+Main!$I28+SUM($B$3:$H$3)),Main!$R28,0)</f>
        <v>0</v>
      </c>
      <c r="TH85" s="2">
        <f>IF(AND('Gantt Chart'!TH$5&gt;SUM(Main!$F5:$G5)+Main!$H5+Main!$I5+Main!$I9+Main!$I13+Main!$I17+Main!$I21+Main!$I25+SUM($B$3:$H$3),'Gantt Chart'!TH$5&lt;=SUM(Main!$F5:$G5)+Main!$H5+Main!$I5+Main!$I9+Main!$I13+Main!$I17+Main!$I21+Main!$I25+Main!$I28+SUM($B$3:$H$3)),Main!$R28,0)</f>
        <v>0</v>
      </c>
      <c r="TI85" s="2">
        <f>IF(AND('Gantt Chart'!TI$5&gt;SUM(Main!$F5:$G5)+Main!$H5+Main!$I5+Main!$I9+Main!$I13+Main!$I17+Main!$I21+Main!$I25+SUM($B$3:$H$3),'Gantt Chart'!TI$5&lt;=SUM(Main!$F5:$G5)+Main!$H5+Main!$I5+Main!$I9+Main!$I13+Main!$I17+Main!$I21+Main!$I25+Main!$I28+SUM($B$3:$H$3)),Main!$R28,0)</f>
        <v>0</v>
      </c>
      <c r="TJ85" s="2">
        <f>IF(AND('Gantt Chart'!TJ$5&gt;SUM(Main!$F5:$G5)+Main!$H5+Main!$I5+Main!$I9+Main!$I13+Main!$I17+Main!$I21+Main!$I25+SUM($B$3:$H$3),'Gantt Chart'!TJ$5&lt;=SUM(Main!$F5:$G5)+Main!$H5+Main!$I5+Main!$I9+Main!$I13+Main!$I17+Main!$I21+Main!$I25+Main!$I28+SUM($B$3:$H$3)),Main!$R28,0)</f>
        <v>0</v>
      </c>
      <c r="TK85" s="2">
        <f>IF(AND('Gantt Chart'!TK$5&gt;SUM(Main!$F5:$G5)+Main!$H5+Main!$I5+Main!$I9+Main!$I13+Main!$I17+Main!$I21+Main!$I25+SUM($B$3:$H$3),'Gantt Chart'!TK$5&lt;=SUM(Main!$F5:$G5)+Main!$H5+Main!$I5+Main!$I9+Main!$I13+Main!$I17+Main!$I21+Main!$I25+Main!$I28+SUM($B$3:$H$3)),Main!$R28,0)</f>
        <v>0</v>
      </c>
      <c r="TL85" s="2">
        <f>IF(AND('Gantt Chart'!TL$5&gt;SUM(Main!$F5:$G5)+Main!$H5+Main!$I5+Main!$I9+Main!$I13+Main!$I17+Main!$I21+Main!$I25+SUM($B$3:$H$3),'Gantt Chart'!TL$5&lt;=SUM(Main!$F5:$G5)+Main!$H5+Main!$I5+Main!$I9+Main!$I13+Main!$I17+Main!$I21+Main!$I25+Main!$I28+SUM($B$3:$H$3)),Main!$R28,0)</f>
        <v>0</v>
      </c>
      <c r="TM85" s="2">
        <f>IF(AND('Gantt Chart'!TM$5&gt;SUM(Main!$F5:$G5)+Main!$H5+Main!$I5+Main!$I9+Main!$I13+Main!$I17+Main!$I21+Main!$I25+SUM($B$3:$H$3),'Gantt Chart'!TM$5&lt;=SUM(Main!$F5:$G5)+Main!$H5+Main!$I5+Main!$I9+Main!$I13+Main!$I17+Main!$I21+Main!$I25+Main!$I28+SUM($B$3:$H$3)),Main!$R28,0)</f>
        <v>0</v>
      </c>
      <c r="TN85" s="2">
        <f>IF(AND('Gantt Chart'!TN$5&gt;SUM(Main!$F5:$G5)+Main!$H5+Main!$I5+Main!$I9+Main!$I13+Main!$I17+Main!$I21+Main!$I25+SUM($B$3:$H$3),'Gantt Chart'!TN$5&lt;=SUM(Main!$F5:$G5)+Main!$H5+Main!$I5+Main!$I9+Main!$I13+Main!$I17+Main!$I21+Main!$I25+Main!$I28+SUM($B$3:$H$3)),Main!$R28,0)</f>
        <v>0</v>
      </c>
      <c r="TO85" s="2">
        <f>IF(AND('Gantt Chart'!TO$5&gt;SUM(Main!$F5:$G5)+Main!$H5+Main!$I5+Main!$I9+Main!$I13+Main!$I17+Main!$I21+Main!$I25+SUM($B$3:$H$3),'Gantt Chart'!TO$5&lt;=SUM(Main!$F5:$G5)+Main!$H5+Main!$I5+Main!$I9+Main!$I13+Main!$I17+Main!$I21+Main!$I25+Main!$I28+SUM($B$3:$H$3)),Main!$R28,0)</f>
        <v>0</v>
      </c>
      <c r="TP85" s="2">
        <f>IF(AND('Gantt Chart'!TP$5&gt;SUM(Main!$F5:$G5)+Main!$H5+Main!$I5+Main!$I9+Main!$I13+Main!$I17+Main!$I21+Main!$I25+SUM($B$3:$H$3),'Gantt Chart'!TP$5&lt;=SUM(Main!$F5:$G5)+Main!$H5+Main!$I5+Main!$I9+Main!$I13+Main!$I17+Main!$I21+Main!$I25+Main!$I28+SUM($B$3:$H$3)),Main!$R28,0)</f>
        <v>0</v>
      </c>
      <c r="TQ85" s="2">
        <f>IF(AND('Gantt Chart'!TQ$5&gt;SUM(Main!$F5:$G5)+Main!$H5+Main!$I5+Main!$I9+Main!$I13+Main!$I17+Main!$I21+Main!$I25+SUM($B$3:$H$3),'Gantt Chart'!TQ$5&lt;=SUM(Main!$F5:$G5)+Main!$H5+Main!$I5+Main!$I9+Main!$I13+Main!$I17+Main!$I21+Main!$I25+Main!$I28+SUM($B$3:$H$3)),Main!$R28,0)</f>
        <v>0</v>
      </c>
      <c r="TR85" s="2">
        <f>IF(AND('Gantt Chart'!TR$5&gt;SUM(Main!$F5:$G5)+Main!$H5+Main!$I5+Main!$I9+Main!$I13+Main!$I17+Main!$I21+Main!$I25+SUM($B$3:$H$3),'Gantt Chart'!TR$5&lt;=SUM(Main!$F5:$G5)+Main!$H5+Main!$I5+Main!$I9+Main!$I13+Main!$I17+Main!$I21+Main!$I25+Main!$I28+SUM($B$3:$H$3)),Main!$R28,0)</f>
        <v>0</v>
      </c>
      <c r="TS85" s="2">
        <f>IF(AND('Gantt Chart'!TS$5&gt;SUM(Main!$F5:$G5)+Main!$H5+Main!$I5+Main!$I9+Main!$I13+Main!$I17+Main!$I21+Main!$I25+SUM($B$3:$H$3),'Gantt Chart'!TS$5&lt;=SUM(Main!$F5:$G5)+Main!$H5+Main!$I5+Main!$I9+Main!$I13+Main!$I17+Main!$I21+Main!$I25+Main!$I28+SUM($B$3:$H$3)),Main!$R28,0)</f>
        <v>0</v>
      </c>
      <c r="TT85" s="2">
        <f>IF(AND('Gantt Chart'!TT$5&gt;SUM(Main!$F5:$G5)+Main!$H5+Main!$I5+Main!$I9+Main!$I13+Main!$I17+Main!$I21+Main!$I25+SUM($B$3:$H$3),'Gantt Chart'!TT$5&lt;=SUM(Main!$F5:$G5)+Main!$H5+Main!$I5+Main!$I9+Main!$I13+Main!$I17+Main!$I21+Main!$I25+Main!$I28+SUM($B$3:$H$3)),Main!$R28,0)</f>
        <v>0</v>
      </c>
      <c r="TU85" s="2">
        <f>IF(AND('Gantt Chart'!TU$5&gt;SUM(Main!$F5:$G5)+Main!$H5+Main!$I5+Main!$I9+Main!$I13+Main!$I17+Main!$I21+Main!$I25+SUM($B$3:$H$3),'Gantt Chart'!TU$5&lt;=SUM(Main!$F5:$G5)+Main!$H5+Main!$I5+Main!$I9+Main!$I13+Main!$I17+Main!$I21+Main!$I25+Main!$I28+SUM($B$3:$H$3)),Main!$R28,0)</f>
        <v>0</v>
      </c>
      <c r="TV85" s="2">
        <f>IF(AND('Gantt Chart'!TV$5&gt;SUM(Main!$F5:$G5)+Main!$H5+Main!$I5+Main!$I9+Main!$I13+Main!$I17+Main!$I21+Main!$I25+SUM($B$3:$H$3),'Gantt Chart'!TV$5&lt;=SUM(Main!$F5:$G5)+Main!$H5+Main!$I5+Main!$I9+Main!$I13+Main!$I17+Main!$I21+Main!$I25+Main!$I28+SUM($B$3:$H$3)),Main!$R28,0)</f>
        <v>0</v>
      </c>
      <c r="TW85" s="2">
        <f>IF(AND('Gantt Chart'!TW$5&gt;SUM(Main!$F5:$G5)+Main!$H5+Main!$I5+Main!$I9+Main!$I13+Main!$I17+Main!$I21+Main!$I25+SUM($B$3:$H$3),'Gantt Chart'!TW$5&lt;=SUM(Main!$F5:$G5)+Main!$H5+Main!$I5+Main!$I9+Main!$I13+Main!$I17+Main!$I21+Main!$I25+Main!$I28+SUM($B$3:$H$3)),Main!$R28,0)</f>
        <v>0</v>
      </c>
      <c r="TX85" s="2">
        <f>IF(AND('Gantt Chart'!TX$5&gt;SUM(Main!$F5:$G5)+Main!$H5+Main!$I5+Main!$I9+Main!$I13+Main!$I17+Main!$I21+Main!$I25+SUM($B$3:$H$3),'Gantt Chart'!TX$5&lt;=SUM(Main!$F5:$G5)+Main!$H5+Main!$I5+Main!$I9+Main!$I13+Main!$I17+Main!$I21+Main!$I25+Main!$I28+SUM($B$3:$H$3)),Main!$R28,0)</f>
        <v>0</v>
      </c>
      <c r="TY85" s="2">
        <f>IF(AND('Gantt Chart'!TY$5&gt;SUM(Main!$F5:$G5)+Main!$H5+Main!$I5+Main!$I9+Main!$I13+Main!$I17+Main!$I21+Main!$I25+SUM($B$3:$H$3),'Gantt Chart'!TY$5&lt;=SUM(Main!$F5:$G5)+Main!$H5+Main!$I5+Main!$I9+Main!$I13+Main!$I17+Main!$I21+Main!$I25+Main!$I28+SUM($B$3:$H$3)),Main!$R28,0)</f>
        <v>0</v>
      </c>
      <c r="TZ85" s="2">
        <f>IF(AND('Gantt Chart'!TZ$5&gt;SUM(Main!$F5:$G5)+Main!$H5+Main!$I5+Main!$I9+Main!$I13+Main!$I17+Main!$I21+Main!$I25+SUM($B$3:$H$3),'Gantt Chart'!TZ$5&lt;=SUM(Main!$F5:$G5)+Main!$H5+Main!$I5+Main!$I9+Main!$I13+Main!$I17+Main!$I21+Main!$I25+Main!$I28+SUM($B$3:$H$3)),Main!$R28,0)</f>
        <v>0</v>
      </c>
      <c r="UA85" s="2">
        <f>IF(AND('Gantt Chart'!UA$5&gt;SUM(Main!$F5:$G5)+Main!$H5+Main!$I5+Main!$I9+Main!$I13+Main!$I17+Main!$I21+Main!$I25+SUM($B$3:$H$3),'Gantt Chart'!UA$5&lt;=SUM(Main!$F5:$G5)+Main!$H5+Main!$I5+Main!$I9+Main!$I13+Main!$I17+Main!$I21+Main!$I25+Main!$I28+SUM($B$3:$H$3)),Main!$R28,0)</f>
        <v>0</v>
      </c>
      <c r="UB85" s="2">
        <f>IF(AND('Gantt Chart'!UB$5&gt;SUM(Main!$F5:$G5)+Main!$H5+Main!$I5+Main!$I9+Main!$I13+Main!$I17+Main!$I21+Main!$I25+SUM($B$3:$H$3),'Gantt Chart'!UB$5&lt;=SUM(Main!$F5:$G5)+Main!$H5+Main!$I5+Main!$I9+Main!$I13+Main!$I17+Main!$I21+Main!$I25+Main!$I28+SUM($B$3:$H$3)),Main!$R28,0)</f>
        <v>0</v>
      </c>
      <c r="UC85" s="2">
        <f>IF(AND('Gantt Chart'!UC$5&gt;SUM(Main!$F5:$G5)+Main!$H5+Main!$I5+Main!$I9+Main!$I13+Main!$I17+Main!$I21+Main!$I25+SUM($B$3:$H$3),'Gantt Chart'!UC$5&lt;=SUM(Main!$F5:$G5)+Main!$H5+Main!$I5+Main!$I9+Main!$I13+Main!$I17+Main!$I21+Main!$I25+Main!$I28+SUM($B$3:$H$3)),Main!$R28,0)</f>
        <v>0</v>
      </c>
      <c r="UD85" s="2">
        <f>IF(AND('Gantt Chart'!UD$5&gt;SUM(Main!$F5:$G5)+Main!$H5+Main!$I5+Main!$I9+Main!$I13+Main!$I17+Main!$I21+Main!$I25+SUM($B$3:$H$3),'Gantt Chart'!UD$5&lt;=SUM(Main!$F5:$G5)+Main!$H5+Main!$I5+Main!$I9+Main!$I13+Main!$I17+Main!$I21+Main!$I25+Main!$I28+SUM($B$3:$H$3)),Main!$R28,0)</f>
        <v>0</v>
      </c>
      <c r="UE85" s="2">
        <f>IF(AND('Gantt Chart'!UE$5&gt;SUM(Main!$F5:$G5)+Main!$H5+Main!$I5+Main!$I9+Main!$I13+Main!$I17+Main!$I21+Main!$I25+SUM($B$3:$H$3),'Gantt Chart'!UE$5&lt;=SUM(Main!$F5:$G5)+Main!$H5+Main!$I5+Main!$I9+Main!$I13+Main!$I17+Main!$I21+Main!$I25+Main!$I28+SUM($B$3:$H$3)),Main!$R28,0)</f>
        <v>0</v>
      </c>
      <c r="UF85" s="2">
        <f>IF(AND('Gantt Chart'!UF$5&gt;SUM(Main!$F5:$G5)+Main!$H5+Main!$I5+Main!$I9+Main!$I13+Main!$I17+Main!$I21+Main!$I25+SUM($B$3:$H$3),'Gantt Chart'!UF$5&lt;=SUM(Main!$F5:$G5)+Main!$H5+Main!$I5+Main!$I9+Main!$I13+Main!$I17+Main!$I21+Main!$I25+Main!$I28+SUM($B$3:$H$3)),Main!$R28,0)</f>
        <v>0</v>
      </c>
      <c r="UG85" s="2">
        <f>IF(AND('Gantt Chart'!UG$5&gt;SUM(Main!$F5:$G5)+Main!$H5+Main!$I5+Main!$I9+Main!$I13+Main!$I17+Main!$I21+Main!$I25+SUM($B$3:$H$3),'Gantt Chart'!UG$5&lt;=SUM(Main!$F5:$G5)+Main!$H5+Main!$I5+Main!$I9+Main!$I13+Main!$I17+Main!$I21+Main!$I25+Main!$I28+SUM($B$3:$H$3)),Main!$R28,0)</f>
        <v>0</v>
      </c>
      <c r="UH85" s="2">
        <f>IF(AND('Gantt Chart'!UH$5&gt;SUM(Main!$F5:$G5)+Main!$H5+Main!$I5+Main!$I9+Main!$I13+Main!$I17+Main!$I21+Main!$I25+SUM($B$3:$H$3),'Gantt Chart'!UH$5&lt;=SUM(Main!$F5:$G5)+Main!$H5+Main!$I5+Main!$I9+Main!$I13+Main!$I17+Main!$I21+Main!$I25+Main!$I28+SUM($B$3:$H$3)),Main!$R28,0)</f>
        <v>0</v>
      </c>
      <c r="UI85" s="2">
        <f>IF(AND('Gantt Chart'!UI$5&gt;SUM(Main!$F5:$G5)+Main!$H5+Main!$I5+Main!$I9+Main!$I13+Main!$I17+Main!$I21+Main!$I25+SUM($B$3:$H$3),'Gantt Chart'!UI$5&lt;=SUM(Main!$F5:$G5)+Main!$H5+Main!$I5+Main!$I9+Main!$I13+Main!$I17+Main!$I21+Main!$I25+Main!$I28+SUM($B$3:$H$3)),Main!$R28,0)</f>
        <v>0</v>
      </c>
      <c r="UJ85" s="2">
        <f>IF(AND('Gantt Chart'!UJ$5&gt;SUM(Main!$F5:$G5)+Main!$H5+Main!$I5+Main!$I9+Main!$I13+Main!$I17+Main!$I21+Main!$I25+SUM($B$3:$H$3),'Gantt Chart'!UJ$5&lt;=SUM(Main!$F5:$G5)+Main!$H5+Main!$I5+Main!$I9+Main!$I13+Main!$I17+Main!$I21+Main!$I25+Main!$I28+SUM($B$3:$H$3)),Main!$R28,0)</f>
        <v>0</v>
      </c>
      <c r="UK85" s="2">
        <f>IF(AND('Gantt Chart'!UK$5&gt;SUM(Main!$F5:$G5)+Main!$H5+Main!$I5+Main!$I9+Main!$I13+Main!$I17+Main!$I21+Main!$I25+SUM($B$3:$H$3),'Gantt Chart'!UK$5&lt;=SUM(Main!$F5:$G5)+Main!$H5+Main!$I5+Main!$I9+Main!$I13+Main!$I17+Main!$I21+Main!$I25+Main!$I28+SUM($B$3:$H$3)),Main!$R28,0)</f>
        <v>0</v>
      </c>
      <c r="UL85" s="2">
        <f>IF(AND('Gantt Chart'!UL$5&gt;SUM(Main!$F5:$G5)+Main!$H5+Main!$I5+Main!$I9+Main!$I13+Main!$I17+Main!$I21+Main!$I25+SUM($B$3:$H$3),'Gantt Chart'!UL$5&lt;=SUM(Main!$F5:$G5)+Main!$H5+Main!$I5+Main!$I9+Main!$I13+Main!$I17+Main!$I21+Main!$I25+Main!$I28+SUM($B$3:$H$3)),Main!$R28,0)</f>
        <v>0</v>
      </c>
      <c r="UM85" s="2">
        <f>IF(AND('Gantt Chart'!UM$5&gt;SUM(Main!$F5:$G5)+Main!$H5+Main!$I5+Main!$I9+Main!$I13+Main!$I17+Main!$I21+Main!$I25+SUM($B$3:$H$3),'Gantt Chart'!UM$5&lt;=SUM(Main!$F5:$G5)+Main!$H5+Main!$I5+Main!$I9+Main!$I13+Main!$I17+Main!$I21+Main!$I25+Main!$I28+SUM($B$3:$H$3)),Main!$R28,0)</f>
        <v>0</v>
      </c>
      <c r="UN85" s="2">
        <f>IF(AND('Gantt Chart'!UN$5&gt;SUM(Main!$F5:$G5)+Main!$H5+Main!$I5+Main!$I9+Main!$I13+Main!$I17+Main!$I21+Main!$I25+SUM($B$3:$H$3),'Gantt Chart'!UN$5&lt;=SUM(Main!$F5:$G5)+Main!$H5+Main!$I5+Main!$I9+Main!$I13+Main!$I17+Main!$I21+Main!$I25+Main!$I28+SUM($B$3:$H$3)),Main!$R28,0)</f>
        <v>0</v>
      </c>
      <c r="UO85" s="2">
        <f>IF(AND('Gantt Chart'!UO$5&gt;SUM(Main!$F5:$G5)+Main!$H5+Main!$I5+Main!$I9+Main!$I13+Main!$I17+Main!$I21+Main!$I25+SUM($B$3:$H$3),'Gantt Chart'!UO$5&lt;=SUM(Main!$F5:$G5)+Main!$H5+Main!$I5+Main!$I9+Main!$I13+Main!$I17+Main!$I21+Main!$I25+Main!$I28+SUM($B$3:$H$3)),Main!$R28,0)</f>
        <v>0</v>
      </c>
      <c r="UP85" s="2">
        <f>IF(AND('Gantt Chart'!UP$5&gt;SUM(Main!$F5:$G5)+Main!$H5+Main!$I5+Main!$I9+Main!$I13+Main!$I17+Main!$I21+Main!$I25+SUM($B$3:$H$3),'Gantt Chart'!UP$5&lt;=SUM(Main!$F5:$G5)+Main!$H5+Main!$I5+Main!$I9+Main!$I13+Main!$I17+Main!$I21+Main!$I25+Main!$I28+SUM($B$3:$H$3)),Main!$R28,0)</f>
        <v>0</v>
      </c>
      <c r="UQ85" s="2">
        <f>IF(AND('Gantt Chart'!UQ$5&gt;SUM(Main!$F5:$G5)+Main!$H5+Main!$I5+Main!$I9+Main!$I13+Main!$I17+Main!$I21+Main!$I25+SUM($B$3:$H$3),'Gantt Chart'!UQ$5&lt;=SUM(Main!$F5:$G5)+Main!$H5+Main!$I5+Main!$I9+Main!$I13+Main!$I17+Main!$I21+Main!$I25+Main!$I28+SUM($B$3:$H$3)),Main!$R28,0)</f>
        <v>0</v>
      </c>
      <c r="UR85" s="2">
        <f>IF(AND('Gantt Chart'!UR$5&gt;SUM(Main!$F5:$G5)+Main!$H5+Main!$I5+Main!$I9+Main!$I13+Main!$I17+Main!$I21+Main!$I25+SUM($B$3:$H$3),'Gantt Chart'!UR$5&lt;=SUM(Main!$F5:$G5)+Main!$H5+Main!$I5+Main!$I9+Main!$I13+Main!$I17+Main!$I21+Main!$I25+Main!$I28+SUM($B$3:$H$3)),Main!$R28,0)</f>
        <v>0</v>
      </c>
      <c r="US85" s="2">
        <f>IF(AND('Gantt Chart'!US$5&gt;SUM(Main!$F5:$G5)+Main!$H5+Main!$I5+Main!$I9+Main!$I13+Main!$I17+Main!$I21+Main!$I25+SUM($B$3:$H$3),'Gantt Chart'!US$5&lt;=SUM(Main!$F5:$G5)+Main!$H5+Main!$I5+Main!$I9+Main!$I13+Main!$I17+Main!$I21+Main!$I25+Main!$I28+SUM($B$3:$H$3)),Main!$R28,0)</f>
        <v>0</v>
      </c>
      <c r="UT85" s="2">
        <f>IF(AND('Gantt Chart'!UT$5&gt;SUM(Main!$F5:$G5)+Main!$H5+Main!$I5+Main!$I9+Main!$I13+Main!$I17+Main!$I21+Main!$I25+SUM($B$3:$H$3),'Gantt Chart'!UT$5&lt;=SUM(Main!$F5:$G5)+Main!$H5+Main!$I5+Main!$I9+Main!$I13+Main!$I17+Main!$I21+Main!$I25+Main!$I28+SUM($B$3:$H$3)),Main!$R28,0)</f>
        <v>0</v>
      </c>
      <c r="UU85" s="2">
        <f>IF(AND('Gantt Chart'!UU$5&gt;SUM(Main!$F5:$G5)+Main!$H5+Main!$I5+Main!$I9+Main!$I13+Main!$I17+Main!$I21+Main!$I25+SUM($B$3:$H$3),'Gantt Chart'!UU$5&lt;=SUM(Main!$F5:$G5)+Main!$H5+Main!$I5+Main!$I9+Main!$I13+Main!$I17+Main!$I21+Main!$I25+Main!$I28+SUM($B$3:$H$3)),Main!$R28,0)</f>
        <v>0</v>
      </c>
      <c r="UV85" s="2">
        <f>IF(AND('Gantt Chart'!UV$5&gt;SUM(Main!$F5:$G5)+Main!$H5+Main!$I5+Main!$I9+Main!$I13+Main!$I17+Main!$I21+Main!$I25+SUM($B$3:$H$3),'Gantt Chart'!UV$5&lt;=SUM(Main!$F5:$G5)+Main!$H5+Main!$I5+Main!$I9+Main!$I13+Main!$I17+Main!$I21+Main!$I25+Main!$I28+SUM($B$3:$H$3)),Main!$R28,0)</f>
        <v>0</v>
      </c>
      <c r="UW85" s="2">
        <f>IF(AND('Gantt Chart'!UW$5&gt;SUM(Main!$F5:$G5)+Main!$H5+Main!$I5+Main!$I9+Main!$I13+Main!$I17+Main!$I21+Main!$I25+SUM($B$3:$H$3),'Gantt Chart'!UW$5&lt;=SUM(Main!$F5:$G5)+Main!$H5+Main!$I5+Main!$I9+Main!$I13+Main!$I17+Main!$I21+Main!$I25+Main!$I28+SUM($B$3:$H$3)),Main!$R28,0)</f>
        <v>0</v>
      </c>
      <c r="UX85" s="2">
        <f>IF(AND('Gantt Chart'!UX$5&gt;SUM(Main!$F5:$G5)+Main!$H5+Main!$I5+Main!$I9+Main!$I13+Main!$I17+Main!$I21+Main!$I25+SUM($B$3:$H$3),'Gantt Chart'!UX$5&lt;=SUM(Main!$F5:$G5)+Main!$H5+Main!$I5+Main!$I9+Main!$I13+Main!$I17+Main!$I21+Main!$I25+Main!$I28+SUM($B$3:$H$3)),Main!$R28,0)</f>
        <v>0</v>
      </c>
      <c r="UY85" s="2">
        <f>IF(AND('Gantt Chart'!UY$5&gt;SUM(Main!$F5:$G5)+Main!$H5+Main!$I5+Main!$I9+Main!$I13+Main!$I17+Main!$I21+Main!$I25+SUM($B$3:$H$3),'Gantt Chart'!UY$5&lt;=SUM(Main!$F5:$G5)+Main!$H5+Main!$I5+Main!$I9+Main!$I13+Main!$I17+Main!$I21+Main!$I25+Main!$I28+SUM($B$3:$H$3)),Main!$R28,0)</f>
        <v>0</v>
      </c>
      <c r="UZ85" s="2">
        <f>IF(AND('Gantt Chart'!UZ$5&gt;SUM(Main!$F5:$G5)+Main!$H5+Main!$I5+Main!$I9+Main!$I13+Main!$I17+Main!$I21+Main!$I25+SUM($B$3:$H$3),'Gantt Chart'!UZ$5&lt;=SUM(Main!$F5:$G5)+Main!$H5+Main!$I5+Main!$I9+Main!$I13+Main!$I17+Main!$I21+Main!$I25+Main!$I28+SUM($B$3:$H$3)),Main!$R28,0)</f>
        <v>0</v>
      </c>
      <c r="VA85" s="2">
        <f>IF(AND('Gantt Chart'!VA$5&gt;SUM(Main!$F5:$G5)+Main!$H5+Main!$I5+Main!$I9+Main!$I13+Main!$I17+Main!$I21+Main!$I25+SUM($B$3:$H$3),'Gantt Chart'!VA$5&lt;=SUM(Main!$F5:$G5)+Main!$H5+Main!$I5+Main!$I9+Main!$I13+Main!$I17+Main!$I21+Main!$I25+Main!$I28+SUM($B$3:$H$3)),Main!$R28,0)</f>
        <v>0</v>
      </c>
      <c r="VB85" s="2">
        <f>IF(AND('Gantt Chart'!VB$5&gt;SUM(Main!$F5:$G5)+Main!$H5+Main!$I5+Main!$I9+Main!$I13+Main!$I17+Main!$I21+Main!$I25+SUM($B$3:$H$3),'Gantt Chart'!VB$5&lt;=SUM(Main!$F5:$G5)+Main!$H5+Main!$I5+Main!$I9+Main!$I13+Main!$I17+Main!$I21+Main!$I25+Main!$I28+SUM($B$3:$H$3)),Main!$R28,0)</f>
        <v>0</v>
      </c>
      <c r="VC85" s="2">
        <f>IF(AND('Gantt Chart'!VC$5&gt;SUM(Main!$F5:$G5)+Main!$H5+Main!$I5+Main!$I9+Main!$I13+Main!$I17+Main!$I21+Main!$I25+SUM($B$3:$H$3),'Gantt Chart'!VC$5&lt;=SUM(Main!$F5:$G5)+Main!$H5+Main!$I5+Main!$I9+Main!$I13+Main!$I17+Main!$I21+Main!$I25+Main!$I28+SUM($B$3:$H$3)),Main!$R28,0)</f>
        <v>0</v>
      </c>
      <c r="VD85" s="2">
        <f>IF(AND('Gantt Chart'!VD$5&gt;SUM(Main!$F5:$G5)+Main!$H5+Main!$I5+Main!$I9+Main!$I13+Main!$I17+Main!$I21+Main!$I25+SUM($B$3:$H$3),'Gantt Chart'!VD$5&lt;=SUM(Main!$F5:$G5)+Main!$H5+Main!$I5+Main!$I9+Main!$I13+Main!$I17+Main!$I21+Main!$I25+Main!$I28+SUM($B$3:$H$3)),Main!$R28,0)</f>
        <v>0</v>
      </c>
      <c r="VE85" s="2">
        <f>IF(AND('Gantt Chart'!VE$5&gt;SUM(Main!$F5:$G5)+Main!$H5+Main!$I5+Main!$I9+Main!$I13+Main!$I17+Main!$I21+Main!$I25+SUM($B$3:$H$3),'Gantt Chart'!VE$5&lt;=SUM(Main!$F5:$G5)+Main!$H5+Main!$I5+Main!$I9+Main!$I13+Main!$I17+Main!$I21+Main!$I25+Main!$I28+SUM($B$3:$H$3)),Main!$R28,0)</f>
        <v>0</v>
      </c>
      <c r="VF85" s="2">
        <f>IF(AND('Gantt Chart'!VF$5&gt;SUM(Main!$F5:$G5)+Main!$H5+Main!$I5+Main!$I9+Main!$I13+Main!$I17+Main!$I21+Main!$I25+SUM($B$3:$H$3),'Gantt Chart'!VF$5&lt;=SUM(Main!$F5:$G5)+Main!$H5+Main!$I5+Main!$I9+Main!$I13+Main!$I17+Main!$I21+Main!$I25+Main!$I28+SUM($B$3:$H$3)),Main!$R28,0)</f>
        <v>0</v>
      </c>
      <c r="VG85" s="2">
        <f>IF(AND('Gantt Chart'!VG$5&gt;SUM(Main!$F5:$G5)+Main!$H5+Main!$I5+Main!$I9+Main!$I13+Main!$I17+Main!$I21+Main!$I25+SUM($B$3:$H$3),'Gantt Chart'!VG$5&lt;=SUM(Main!$F5:$G5)+Main!$H5+Main!$I5+Main!$I9+Main!$I13+Main!$I17+Main!$I21+Main!$I25+Main!$I28+SUM($B$3:$H$3)),Main!$R28,0)</f>
        <v>0</v>
      </c>
      <c r="VH85" s="2">
        <f>IF(AND('Gantt Chart'!VH$5&gt;SUM(Main!$F5:$G5)+Main!$H5+Main!$I5+Main!$I9+Main!$I13+Main!$I17+Main!$I21+Main!$I25+SUM($B$3:$H$3),'Gantt Chart'!VH$5&lt;=SUM(Main!$F5:$G5)+Main!$H5+Main!$I5+Main!$I9+Main!$I13+Main!$I17+Main!$I21+Main!$I25+Main!$I28+SUM($B$3:$H$3)),Main!$R28,0)</f>
        <v>0</v>
      </c>
      <c r="VI85" s="2">
        <f>IF(AND('Gantt Chart'!VI$5&gt;SUM(Main!$F5:$G5)+Main!$H5+Main!$I5+Main!$I9+Main!$I13+Main!$I17+Main!$I21+Main!$I25+SUM($B$3:$H$3),'Gantt Chart'!VI$5&lt;=SUM(Main!$F5:$G5)+Main!$H5+Main!$I5+Main!$I9+Main!$I13+Main!$I17+Main!$I21+Main!$I25+Main!$I28+SUM($B$3:$H$3)),Main!$R28,0)</f>
        <v>0</v>
      </c>
      <c r="VJ85" s="2">
        <f>IF(AND('Gantt Chart'!VJ$5&gt;SUM(Main!$F5:$G5)+Main!$H5+Main!$I5+Main!$I9+Main!$I13+Main!$I17+Main!$I21+Main!$I25+SUM($B$3:$H$3),'Gantt Chart'!VJ$5&lt;=SUM(Main!$F5:$G5)+Main!$H5+Main!$I5+Main!$I9+Main!$I13+Main!$I17+Main!$I21+Main!$I25+Main!$I28+SUM($B$3:$H$3)),Main!$R28,0)</f>
        <v>0</v>
      </c>
      <c r="VK85" s="2">
        <f>IF(AND('Gantt Chart'!VK$5&gt;SUM(Main!$F5:$G5)+Main!$H5+Main!$I5+Main!$I9+Main!$I13+Main!$I17+Main!$I21+Main!$I25+SUM($B$3:$H$3),'Gantt Chart'!VK$5&lt;=SUM(Main!$F5:$G5)+Main!$H5+Main!$I5+Main!$I9+Main!$I13+Main!$I17+Main!$I21+Main!$I25+Main!$I28+SUM($B$3:$H$3)),Main!$R28,0)</f>
        <v>0</v>
      </c>
      <c r="VL85" s="2">
        <f>IF(AND('Gantt Chart'!VL$5&gt;SUM(Main!$F5:$G5)+Main!$H5+Main!$I5+Main!$I9+Main!$I13+Main!$I17+Main!$I21+Main!$I25+SUM($B$3:$H$3),'Gantt Chart'!VL$5&lt;=SUM(Main!$F5:$G5)+Main!$H5+Main!$I5+Main!$I9+Main!$I13+Main!$I17+Main!$I21+Main!$I25+Main!$I28+SUM($B$3:$H$3)),Main!$R28,0)</f>
        <v>0</v>
      </c>
      <c r="VM85" s="2">
        <f>IF(AND('Gantt Chart'!VM$5&gt;SUM(Main!$F5:$G5)+Main!$H5+Main!$I5+Main!$I9+Main!$I13+Main!$I17+Main!$I21+Main!$I25+SUM($B$3:$H$3),'Gantt Chart'!VM$5&lt;=SUM(Main!$F5:$G5)+Main!$H5+Main!$I5+Main!$I9+Main!$I13+Main!$I17+Main!$I21+Main!$I25+Main!$I28+SUM($B$3:$H$3)),Main!$R28,0)</f>
        <v>0</v>
      </c>
      <c r="VN85" s="2">
        <f>IF(AND('Gantt Chart'!VN$5&gt;SUM(Main!$F5:$G5)+Main!$H5+Main!$I5+Main!$I9+Main!$I13+Main!$I17+Main!$I21+Main!$I25+SUM($B$3:$H$3),'Gantt Chart'!VN$5&lt;=SUM(Main!$F5:$G5)+Main!$H5+Main!$I5+Main!$I9+Main!$I13+Main!$I17+Main!$I21+Main!$I25+Main!$I28+SUM($B$3:$H$3)),Main!$R28,0)</f>
        <v>0</v>
      </c>
      <c r="VO85" s="2">
        <f>IF(AND('Gantt Chart'!VO$5&gt;SUM(Main!$F5:$G5)+Main!$H5+Main!$I5+Main!$I9+Main!$I13+Main!$I17+Main!$I21+Main!$I25+SUM($B$3:$H$3),'Gantt Chart'!VO$5&lt;=SUM(Main!$F5:$G5)+Main!$H5+Main!$I5+Main!$I9+Main!$I13+Main!$I17+Main!$I21+Main!$I25+Main!$I28+SUM($B$3:$H$3)),Main!$R28,0)</f>
        <v>0</v>
      </c>
      <c r="VP85" s="2">
        <f>IF(AND('Gantt Chart'!VP$5&gt;SUM(Main!$F5:$G5)+Main!$H5+Main!$I5+Main!$I9+Main!$I13+Main!$I17+Main!$I21+Main!$I25+SUM($B$3:$H$3),'Gantt Chart'!VP$5&lt;=SUM(Main!$F5:$G5)+Main!$H5+Main!$I5+Main!$I9+Main!$I13+Main!$I17+Main!$I21+Main!$I25+Main!$I28+SUM($B$3:$H$3)),Main!$R28,0)</f>
        <v>0</v>
      </c>
      <c r="VQ85" s="2">
        <f>IF(AND('Gantt Chart'!VQ$5&gt;SUM(Main!$F5:$G5)+Main!$H5+Main!$I5+Main!$I9+Main!$I13+Main!$I17+Main!$I21+Main!$I25+SUM($B$3:$H$3),'Gantt Chart'!VQ$5&lt;=SUM(Main!$F5:$G5)+Main!$H5+Main!$I5+Main!$I9+Main!$I13+Main!$I17+Main!$I21+Main!$I25+Main!$I28+SUM($B$3:$H$3)),Main!$R28,0)</f>
        <v>0</v>
      </c>
      <c r="VR85" s="2">
        <f>IF(AND('Gantt Chart'!VR$5&gt;SUM(Main!$F5:$G5)+Main!$H5+Main!$I5+Main!$I9+Main!$I13+Main!$I17+Main!$I21+Main!$I25+SUM($B$3:$H$3),'Gantt Chart'!VR$5&lt;=SUM(Main!$F5:$G5)+Main!$H5+Main!$I5+Main!$I9+Main!$I13+Main!$I17+Main!$I21+Main!$I25+Main!$I28+SUM($B$3:$H$3)),Main!$R28,0)</f>
        <v>0</v>
      </c>
      <c r="VS85" s="2">
        <f>IF(AND('Gantt Chart'!VS$5&gt;SUM(Main!$F5:$G5)+Main!$H5+Main!$I5+Main!$I9+Main!$I13+Main!$I17+Main!$I21+Main!$I25+SUM($B$3:$H$3),'Gantt Chart'!VS$5&lt;=SUM(Main!$F5:$G5)+Main!$H5+Main!$I5+Main!$I9+Main!$I13+Main!$I17+Main!$I21+Main!$I25+Main!$I28+SUM($B$3:$H$3)),Main!$R28,0)</f>
        <v>0</v>
      </c>
      <c r="VT85" s="2">
        <f>IF(AND('Gantt Chart'!VT$5&gt;SUM(Main!$F5:$G5)+Main!$H5+Main!$I5+Main!$I9+Main!$I13+Main!$I17+Main!$I21+Main!$I25+SUM($B$3:$H$3),'Gantt Chart'!VT$5&lt;=SUM(Main!$F5:$G5)+Main!$H5+Main!$I5+Main!$I9+Main!$I13+Main!$I17+Main!$I21+Main!$I25+Main!$I28+SUM($B$3:$H$3)),Main!$R28,0)</f>
        <v>0</v>
      </c>
      <c r="VU85" s="2">
        <f>IF(AND('Gantt Chart'!VU$5&gt;SUM(Main!$F5:$G5)+Main!$H5+Main!$I5+Main!$I9+Main!$I13+Main!$I17+Main!$I21+Main!$I25+SUM($B$3:$H$3),'Gantt Chart'!VU$5&lt;=SUM(Main!$F5:$G5)+Main!$H5+Main!$I5+Main!$I9+Main!$I13+Main!$I17+Main!$I21+Main!$I25+Main!$I28+SUM($B$3:$H$3)),Main!$R28,0)</f>
        <v>0</v>
      </c>
      <c r="VV85" s="2">
        <f>IF(AND('Gantt Chart'!VV$5&gt;SUM(Main!$F5:$G5)+Main!$H5+Main!$I5+Main!$I9+Main!$I13+Main!$I17+Main!$I21+Main!$I25+SUM($B$3:$H$3),'Gantt Chart'!VV$5&lt;=SUM(Main!$F5:$G5)+Main!$H5+Main!$I5+Main!$I9+Main!$I13+Main!$I17+Main!$I21+Main!$I25+Main!$I28+SUM($B$3:$H$3)),Main!$R28,0)</f>
        <v>0</v>
      </c>
      <c r="VW85" s="2">
        <f>IF(AND('Gantt Chart'!VW$5&gt;SUM(Main!$F5:$G5)+Main!$H5+Main!$I5+Main!$I9+Main!$I13+Main!$I17+Main!$I21+Main!$I25+SUM($B$3:$H$3),'Gantt Chart'!VW$5&lt;=SUM(Main!$F5:$G5)+Main!$H5+Main!$I5+Main!$I9+Main!$I13+Main!$I17+Main!$I21+Main!$I25+Main!$I28+SUM($B$3:$H$3)),Main!$R28,0)</f>
        <v>0</v>
      </c>
      <c r="VX85" s="2">
        <f>IF(AND('Gantt Chart'!VX$5&gt;SUM(Main!$F5:$G5)+Main!$H5+Main!$I5+Main!$I9+Main!$I13+Main!$I17+Main!$I21+Main!$I25+SUM($B$3:$H$3),'Gantt Chart'!VX$5&lt;=SUM(Main!$F5:$G5)+Main!$H5+Main!$I5+Main!$I9+Main!$I13+Main!$I17+Main!$I21+Main!$I25+Main!$I28+SUM($B$3:$H$3)),Main!$R28,0)</f>
        <v>0</v>
      </c>
      <c r="VY85" s="2">
        <f>IF(AND('Gantt Chart'!VY$5&gt;SUM(Main!$F5:$G5)+Main!$H5+Main!$I5+Main!$I9+Main!$I13+Main!$I17+Main!$I21+Main!$I25+SUM($B$3:$H$3),'Gantt Chart'!VY$5&lt;=SUM(Main!$F5:$G5)+Main!$H5+Main!$I5+Main!$I9+Main!$I13+Main!$I17+Main!$I21+Main!$I25+Main!$I28+SUM($B$3:$H$3)),Main!$R28,0)</f>
        <v>0</v>
      </c>
      <c r="VZ85" s="2">
        <f>IF(AND('Gantt Chart'!VZ$5&gt;SUM(Main!$F5:$G5)+Main!$H5+Main!$I5+Main!$I9+Main!$I13+Main!$I17+Main!$I21+Main!$I25+SUM($B$3:$H$3),'Gantt Chart'!VZ$5&lt;=SUM(Main!$F5:$G5)+Main!$H5+Main!$I5+Main!$I9+Main!$I13+Main!$I17+Main!$I21+Main!$I25+Main!$I28+SUM($B$3:$H$3)),Main!$R28,0)</f>
        <v>0</v>
      </c>
      <c r="WA85" s="2">
        <f>IF(AND('Gantt Chart'!WA$5&gt;SUM(Main!$F5:$G5)+Main!$H5+Main!$I5+Main!$I9+Main!$I13+Main!$I17+Main!$I21+Main!$I25+SUM($B$3:$H$3),'Gantt Chart'!WA$5&lt;=SUM(Main!$F5:$G5)+Main!$H5+Main!$I5+Main!$I9+Main!$I13+Main!$I17+Main!$I21+Main!$I25+Main!$I28+SUM($B$3:$H$3)),Main!$R28,0)</f>
        <v>0</v>
      </c>
      <c r="WB85" s="2">
        <f>IF(AND('Gantt Chart'!WB$5&gt;SUM(Main!$F5:$G5)+Main!$H5+Main!$I5+Main!$I9+Main!$I13+Main!$I17+Main!$I21+Main!$I25+SUM($B$3:$H$3),'Gantt Chart'!WB$5&lt;=SUM(Main!$F5:$G5)+Main!$H5+Main!$I5+Main!$I9+Main!$I13+Main!$I17+Main!$I21+Main!$I25+Main!$I28+SUM($B$3:$H$3)),Main!$R28,0)</f>
        <v>0</v>
      </c>
      <c r="WC85" s="2">
        <f>IF(AND('Gantt Chart'!WC$5&gt;SUM(Main!$F5:$G5)+Main!$H5+Main!$I5+Main!$I9+Main!$I13+Main!$I17+Main!$I21+Main!$I25+SUM($B$3:$H$3),'Gantt Chart'!WC$5&lt;=SUM(Main!$F5:$G5)+Main!$H5+Main!$I5+Main!$I9+Main!$I13+Main!$I17+Main!$I21+Main!$I25+Main!$I28+SUM($B$3:$H$3)),Main!$R28,0)</f>
        <v>0</v>
      </c>
      <c r="WD85" s="2">
        <f>IF(AND('Gantt Chart'!WD$5&gt;SUM(Main!$F5:$G5)+Main!$H5+Main!$I5+Main!$I9+Main!$I13+Main!$I17+Main!$I21+Main!$I25+SUM($B$3:$H$3),'Gantt Chart'!WD$5&lt;=SUM(Main!$F5:$G5)+Main!$H5+Main!$I5+Main!$I9+Main!$I13+Main!$I17+Main!$I21+Main!$I25+Main!$I28+SUM($B$3:$H$3)),Main!$R28,0)</f>
        <v>0</v>
      </c>
      <c r="WE85" s="2">
        <f>IF(AND('Gantt Chart'!WE$5&gt;SUM(Main!$F5:$G5)+Main!$H5+Main!$I5+Main!$I9+Main!$I13+Main!$I17+Main!$I21+Main!$I25+SUM($B$3:$H$3),'Gantt Chart'!WE$5&lt;=SUM(Main!$F5:$G5)+Main!$H5+Main!$I5+Main!$I9+Main!$I13+Main!$I17+Main!$I21+Main!$I25+Main!$I28+SUM($B$3:$H$3)),Main!$R28,0)</f>
        <v>0</v>
      </c>
      <c r="WF85" s="24" t="s">
        <v>35</v>
      </c>
    </row>
    <row r="86" spans="1:604" s="2" customFormat="1" x14ac:dyDescent="2.0499999999999998">
      <c r="A86" s="19"/>
      <c r="B86" s="2" t="s">
        <v>36</v>
      </c>
      <c r="C86" s="2">
        <v>0</v>
      </c>
      <c r="D86" s="2">
        <f>IF(AND('Gantt Chart'!D$5&gt;(SUM(Main!$F5:$G5)+Main!$H5+Main!$I5+SUM(Main!$J5:$K5)+SUM(Main!$J6:$K6)+SUM(Main!$J11:$K11)+SUM(Main!$J17:$K17)+SUM(Main!$J21:$K21)+SUM(Main!$J25:$K25)+SUM($B$4:$H$4)),'Gantt Chart'!D$5&lt;=(SUM(Main!$F5:$G5)+Main!$H5+Main!$I5+SUM(Main!$J5:$K5)+SUM(Main!$J6:$K6)+SUM(Main!$J11:$K11)+SUM(Main!$J17:$K17)+SUM(Main!$J21:$K21)+SUM(Main!$J25:$K25)+SUM(Main!$J28:$K28)+SUM($B$4:$H$4))),Main!$S28,0)</f>
        <v>0</v>
      </c>
      <c r="E86" s="2">
        <f>IF(AND('Gantt Chart'!E$5&gt;(SUM(Main!$F5:$G5)+Main!$H5+Main!$I5+SUM(Main!$J5:$K5)+SUM(Main!$J6:$K6)+SUM(Main!$J11:$K11)+SUM(Main!$J17:$K17)+SUM(Main!$J21:$K21)+SUM(Main!$J25:$K25)+SUM($B$4:$H$4)),'Gantt Chart'!E$5&lt;=(SUM(Main!$F5:$G5)+Main!$H5+Main!$I5+SUM(Main!$J5:$K5)+SUM(Main!$J6:$K6)+SUM(Main!$J11:$K11)+SUM(Main!$J17:$K17)+SUM(Main!$J21:$K21)+SUM(Main!$J25:$K25)+SUM(Main!$J28:$K28)+SUM($B$4:$H$4))),Main!$S28,0)</f>
        <v>0</v>
      </c>
      <c r="F86" s="2">
        <f>IF(AND('Gantt Chart'!F$5&gt;(SUM(Main!$F5:$G5)+Main!$H5+Main!$I5+SUM(Main!$J5:$K5)+SUM(Main!$J6:$K6)+SUM(Main!$J11:$K11)+SUM(Main!$J17:$K17)+SUM(Main!$J21:$K21)+SUM(Main!$J25:$K25)+SUM($B$4:$H$4)),'Gantt Chart'!F$5&lt;=(SUM(Main!$F5:$G5)+Main!$H5+Main!$I5+SUM(Main!$J5:$K5)+SUM(Main!$J6:$K6)+SUM(Main!$J11:$K11)+SUM(Main!$J17:$K17)+SUM(Main!$J21:$K21)+SUM(Main!$J25:$K25)+SUM(Main!$J28:$K28)+SUM($B$4:$H$4))),Main!$S28,0)</f>
        <v>0</v>
      </c>
      <c r="G86" s="2">
        <f>IF(AND('Gantt Chart'!G$5&gt;(SUM(Main!$F5:$G5)+Main!$H5+Main!$I5+SUM(Main!$J5:$K5)+SUM(Main!$J6:$K6)+SUM(Main!$J11:$K11)+SUM(Main!$J17:$K17)+SUM(Main!$J21:$K21)+SUM(Main!$J25:$K25)+SUM($B$4:$H$4)),'Gantt Chart'!G$5&lt;=(SUM(Main!$F5:$G5)+Main!$H5+Main!$I5+SUM(Main!$J5:$K5)+SUM(Main!$J6:$K6)+SUM(Main!$J11:$K11)+SUM(Main!$J17:$K17)+SUM(Main!$J21:$K21)+SUM(Main!$J25:$K25)+SUM(Main!$J28:$K28)+SUM($B$4:$H$4))),Main!$S28,0)</f>
        <v>0</v>
      </c>
      <c r="H86" s="2">
        <f>IF(AND('Gantt Chart'!H$5&gt;(SUM(Main!$F5:$G5)+Main!$H5+Main!$I5+SUM(Main!$J5:$K5)+SUM(Main!$J6:$K6)+SUM(Main!$J11:$K11)+SUM(Main!$J17:$K17)+SUM(Main!$J21:$K21)+SUM(Main!$J25:$K25)+SUM($B$4:$H$4)),'Gantt Chart'!H$5&lt;=(SUM(Main!$F5:$G5)+Main!$H5+Main!$I5+SUM(Main!$J5:$K5)+SUM(Main!$J6:$K6)+SUM(Main!$J11:$K11)+SUM(Main!$J17:$K17)+SUM(Main!$J21:$K21)+SUM(Main!$J25:$K25)+SUM(Main!$J28:$K28)+SUM($B$4:$H$4))),Main!$S28,0)</f>
        <v>0</v>
      </c>
      <c r="I86" s="2">
        <f>IF(AND('Gantt Chart'!I$5&gt;(SUM(Main!$F5:$G5)+Main!$H5+Main!$I5+SUM(Main!$J5:$K5)+SUM(Main!$J6:$K6)+SUM(Main!$J11:$K11)+SUM(Main!$J17:$K17)+SUM(Main!$J21:$K21)+SUM(Main!$J25:$K25)+SUM($B$4:$H$4)),'Gantt Chart'!I$5&lt;=(SUM(Main!$F5:$G5)+Main!$H5+Main!$I5+SUM(Main!$J5:$K5)+SUM(Main!$J6:$K6)+SUM(Main!$J11:$K11)+SUM(Main!$J17:$K17)+SUM(Main!$J21:$K21)+SUM(Main!$J25:$K25)+SUM(Main!$J28:$K28)+SUM($B$4:$H$4))),Main!$S28,0)</f>
        <v>0</v>
      </c>
      <c r="J86" s="2">
        <f>IF(AND('Gantt Chart'!J$5&gt;(SUM(Main!$F5:$G5)+Main!$H5+Main!$I5+SUM(Main!$J5:$K5)+SUM(Main!$J6:$K6)+SUM(Main!$J11:$K11)+SUM(Main!$J17:$K17)+SUM(Main!$J21:$K21)+SUM(Main!$J25:$K25)+SUM($B$4:$H$4)),'Gantt Chart'!J$5&lt;=(SUM(Main!$F5:$G5)+Main!$H5+Main!$I5+SUM(Main!$J5:$K5)+SUM(Main!$J6:$K6)+SUM(Main!$J11:$K11)+SUM(Main!$J17:$K17)+SUM(Main!$J21:$K21)+SUM(Main!$J25:$K25)+SUM(Main!$J28:$K28)+SUM($B$4:$H$4))),Main!$S28,0)</f>
        <v>0</v>
      </c>
      <c r="K86" s="2">
        <f>IF(AND('Gantt Chart'!K$5&gt;(SUM(Main!$F5:$G5)+Main!$H5+Main!$I5+SUM(Main!$J5:$K5)+SUM(Main!$J6:$K6)+SUM(Main!$J11:$K11)+SUM(Main!$J17:$K17)+SUM(Main!$J21:$K21)+SUM(Main!$J25:$K25)+SUM($B$4:$H$4)),'Gantt Chart'!K$5&lt;=(SUM(Main!$F5:$G5)+Main!$H5+Main!$I5+SUM(Main!$J5:$K5)+SUM(Main!$J6:$K6)+SUM(Main!$J11:$K11)+SUM(Main!$J17:$K17)+SUM(Main!$J21:$K21)+SUM(Main!$J25:$K25)+SUM(Main!$J28:$K28)+SUM($B$4:$H$4))),Main!$S28,0)</f>
        <v>0</v>
      </c>
      <c r="L86" s="2">
        <f>IF(AND('Gantt Chart'!L$5&gt;(SUM(Main!$F5:$G5)+Main!$H5+Main!$I5+SUM(Main!$J5:$K5)+SUM(Main!$J6:$K6)+SUM(Main!$J11:$K11)+SUM(Main!$J17:$K17)+SUM(Main!$J21:$K21)+SUM(Main!$J25:$K25)+SUM($B$4:$H$4)),'Gantt Chart'!L$5&lt;=(SUM(Main!$F5:$G5)+Main!$H5+Main!$I5+SUM(Main!$J5:$K5)+SUM(Main!$J6:$K6)+SUM(Main!$J11:$K11)+SUM(Main!$J17:$K17)+SUM(Main!$J21:$K21)+SUM(Main!$J25:$K25)+SUM(Main!$J28:$K28)+SUM($B$4:$H$4))),Main!$S28,0)</f>
        <v>0</v>
      </c>
      <c r="M86" s="2">
        <f>IF(AND('Gantt Chart'!M$5&gt;(SUM(Main!$F5:$G5)+Main!$H5+Main!$I5+SUM(Main!$J5:$K5)+SUM(Main!$J6:$K6)+SUM(Main!$J11:$K11)+SUM(Main!$J17:$K17)+SUM(Main!$J21:$K21)+SUM(Main!$J25:$K25)+SUM($B$4:$H$4)),'Gantt Chart'!M$5&lt;=(SUM(Main!$F5:$G5)+Main!$H5+Main!$I5+SUM(Main!$J5:$K5)+SUM(Main!$J6:$K6)+SUM(Main!$J11:$K11)+SUM(Main!$J17:$K17)+SUM(Main!$J21:$K21)+SUM(Main!$J25:$K25)+SUM(Main!$J28:$K28)+SUM($B$4:$H$4))),Main!$S28,0)</f>
        <v>0</v>
      </c>
      <c r="N86" s="2">
        <f>IF(AND('Gantt Chart'!N$5&gt;(SUM(Main!$F5:$G5)+Main!$H5+Main!$I5+SUM(Main!$J5:$K5)+SUM(Main!$J6:$K6)+SUM(Main!$J11:$K11)+SUM(Main!$J17:$K17)+SUM(Main!$J21:$K21)+SUM(Main!$J25:$K25)+SUM($B$4:$H$4)),'Gantt Chart'!N$5&lt;=(SUM(Main!$F5:$G5)+Main!$H5+Main!$I5+SUM(Main!$J5:$K5)+SUM(Main!$J6:$K6)+SUM(Main!$J11:$K11)+SUM(Main!$J17:$K17)+SUM(Main!$J21:$K21)+SUM(Main!$J25:$K25)+SUM(Main!$J28:$K28)+SUM($B$4:$H$4))),Main!$S28,0)</f>
        <v>0</v>
      </c>
      <c r="O86" s="2">
        <f>IF(AND('Gantt Chart'!O$5&gt;(SUM(Main!$F5:$G5)+Main!$H5+Main!$I5+SUM(Main!$J5:$K5)+SUM(Main!$J6:$K6)+SUM(Main!$J11:$K11)+SUM(Main!$J17:$K17)+SUM(Main!$J21:$K21)+SUM(Main!$J25:$K25)+SUM($B$4:$H$4)),'Gantt Chart'!O$5&lt;=(SUM(Main!$F5:$G5)+Main!$H5+Main!$I5+SUM(Main!$J5:$K5)+SUM(Main!$J6:$K6)+SUM(Main!$J11:$K11)+SUM(Main!$J17:$K17)+SUM(Main!$J21:$K21)+SUM(Main!$J25:$K25)+SUM(Main!$J28:$K28)+SUM($B$4:$H$4))),Main!$S28,0)</f>
        <v>0</v>
      </c>
      <c r="P86" s="2">
        <f>IF(AND('Gantt Chart'!P$5&gt;(SUM(Main!$F5:$G5)+Main!$H5+Main!$I5+SUM(Main!$J5:$K5)+SUM(Main!$J6:$K6)+SUM(Main!$J11:$K11)+SUM(Main!$J17:$K17)+SUM(Main!$J21:$K21)+SUM(Main!$J25:$K25)+SUM($B$4:$H$4)),'Gantt Chart'!P$5&lt;=(SUM(Main!$F5:$G5)+Main!$H5+Main!$I5+SUM(Main!$J5:$K5)+SUM(Main!$J6:$K6)+SUM(Main!$J11:$K11)+SUM(Main!$J17:$K17)+SUM(Main!$J21:$K21)+SUM(Main!$J25:$K25)+SUM(Main!$J28:$K28)+SUM($B$4:$H$4))),Main!$S28,0)</f>
        <v>0</v>
      </c>
      <c r="Q86" s="2">
        <f>IF(AND('Gantt Chart'!Q$5&gt;(SUM(Main!$F5:$G5)+Main!$H5+Main!$I5+SUM(Main!$J5:$K5)+SUM(Main!$J6:$K6)+SUM(Main!$J11:$K11)+SUM(Main!$J17:$K17)+SUM(Main!$J21:$K21)+SUM(Main!$J25:$K25)+SUM($B$4:$H$4)),'Gantt Chart'!Q$5&lt;=(SUM(Main!$F5:$G5)+Main!$H5+Main!$I5+SUM(Main!$J5:$K5)+SUM(Main!$J6:$K6)+SUM(Main!$J11:$K11)+SUM(Main!$J17:$K17)+SUM(Main!$J21:$K21)+SUM(Main!$J25:$K25)+SUM(Main!$J28:$K28)+SUM($B$4:$H$4))),Main!$S28,0)</f>
        <v>0</v>
      </c>
      <c r="R86" s="2">
        <f>IF(AND('Gantt Chart'!R$5&gt;(SUM(Main!$F5:$G5)+Main!$H5+Main!$I5+SUM(Main!$J5:$K5)+SUM(Main!$J6:$K6)+SUM(Main!$J11:$K11)+SUM(Main!$J17:$K17)+SUM(Main!$J21:$K21)+SUM(Main!$J25:$K25)+SUM($B$4:$H$4)),'Gantt Chart'!R$5&lt;=(SUM(Main!$F5:$G5)+Main!$H5+Main!$I5+SUM(Main!$J5:$K5)+SUM(Main!$J6:$K6)+SUM(Main!$J11:$K11)+SUM(Main!$J17:$K17)+SUM(Main!$J21:$K21)+SUM(Main!$J25:$K25)+SUM(Main!$J28:$K28)+SUM($B$4:$H$4))),Main!$S28,0)</f>
        <v>0</v>
      </c>
      <c r="S86" s="2">
        <f>IF(AND('Gantt Chart'!S$5&gt;(SUM(Main!$F5:$G5)+Main!$H5+Main!$I5+SUM(Main!$J5:$K5)+SUM(Main!$J6:$K6)+SUM(Main!$J11:$K11)+SUM(Main!$J17:$K17)+SUM(Main!$J21:$K21)+SUM(Main!$J25:$K25)+SUM($B$4:$H$4)),'Gantt Chart'!S$5&lt;=(SUM(Main!$F5:$G5)+Main!$H5+Main!$I5+SUM(Main!$J5:$K5)+SUM(Main!$J6:$K6)+SUM(Main!$J11:$K11)+SUM(Main!$J17:$K17)+SUM(Main!$J21:$K21)+SUM(Main!$J25:$K25)+SUM(Main!$J28:$K28)+SUM($B$4:$H$4))),Main!$S28,0)</f>
        <v>0</v>
      </c>
      <c r="T86" s="2">
        <f>IF(AND('Gantt Chart'!T$5&gt;(SUM(Main!$F5:$G5)+Main!$H5+Main!$I5+SUM(Main!$J5:$K5)+SUM(Main!$J6:$K6)+SUM(Main!$J11:$K11)+SUM(Main!$J17:$K17)+SUM(Main!$J21:$K21)+SUM(Main!$J25:$K25)+SUM($B$4:$H$4)),'Gantt Chart'!T$5&lt;=(SUM(Main!$F5:$G5)+Main!$H5+Main!$I5+SUM(Main!$J5:$K5)+SUM(Main!$J6:$K6)+SUM(Main!$J11:$K11)+SUM(Main!$J17:$K17)+SUM(Main!$J21:$K21)+SUM(Main!$J25:$K25)+SUM(Main!$J28:$K28)+SUM($B$4:$H$4))),Main!$S28,0)</f>
        <v>0</v>
      </c>
      <c r="U86" s="2">
        <f>IF(AND('Gantt Chart'!U$5&gt;(SUM(Main!$F5:$G5)+Main!$H5+Main!$I5+SUM(Main!$J5:$K5)+SUM(Main!$J6:$K6)+SUM(Main!$J11:$K11)+SUM(Main!$J17:$K17)+SUM(Main!$J21:$K21)+SUM(Main!$J25:$K25)+SUM($B$4:$H$4)),'Gantt Chart'!U$5&lt;=(SUM(Main!$F5:$G5)+Main!$H5+Main!$I5+SUM(Main!$J5:$K5)+SUM(Main!$J6:$K6)+SUM(Main!$J11:$K11)+SUM(Main!$J17:$K17)+SUM(Main!$J21:$K21)+SUM(Main!$J25:$K25)+SUM(Main!$J28:$K28)+SUM($B$4:$H$4))),Main!$S28,0)</f>
        <v>0</v>
      </c>
      <c r="V86" s="2">
        <f>IF(AND('Gantt Chart'!V$5&gt;(SUM(Main!$F5:$G5)+Main!$H5+Main!$I5+SUM(Main!$J5:$K5)+SUM(Main!$J6:$K6)+SUM(Main!$J11:$K11)+SUM(Main!$J17:$K17)+SUM(Main!$J21:$K21)+SUM(Main!$J25:$K25)+SUM($B$4:$H$4)),'Gantt Chart'!V$5&lt;=(SUM(Main!$F5:$G5)+Main!$H5+Main!$I5+SUM(Main!$J5:$K5)+SUM(Main!$J6:$K6)+SUM(Main!$J11:$K11)+SUM(Main!$J17:$K17)+SUM(Main!$J21:$K21)+SUM(Main!$J25:$K25)+SUM(Main!$J28:$K28)+SUM($B$4:$H$4))),Main!$S28,0)</f>
        <v>0</v>
      </c>
      <c r="W86" s="2">
        <f>IF(AND('Gantt Chart'!W$5&gt;(SUM(Main!$F5:$G5)+Main!$H5+Main!$I5+SUM(Main!$J5:$K5)+SUM(Main!$J6:$K6)+SUM(Main!$J11:$K11)+SUM(Main!$J17:$K17)+SUM(Main!$J21:$K21)+SUM(Main!$J25:$K25)+SUM($B$4:$H$4)),'Gantt Chart'!W$5&lt;=(SUM(Main!$F5:$G5)+Main!$H5+Main!$I5+SUM(Main!$J5:$K5)+SUM(Main!$J6:$K6)+SUM(Main!$J11:$K11)+SUM(Main!$J17:$K17)+SUM(Main!$J21:$K21)+SUM(Main!$J25:$K25)+SUM(Main!$J28:$K28)+SUM($B$4:$H$4))),Main!$S28,0)</f>
        <v>0</v>
      </c>
      <c r="X86" s="2">
        <f>IF(AND('Gantt Chart'!X$5&gt;(SUM(Main!$F5:$G5)+Main!$H5+Main!$I5+SUM(Main!$J5:$K5)+SUM(Main!$J6:$K6)+SUM(Main!$J11:$K11)+SUM(Main!$J17:$K17)+SUM(Main!$J21:$K21)+SUM(Main!$J25:$K25)+SUM($B$4:$H$4)),'Gantt Chart'!X$5&lt;=(SUM(Main!$F5:$G5)+Main!$H5+Main!$I5+SUM(Main!$J5:$K5)+SUM(Main!$J6:$K6)+SUM(Main!$J11:$K11)+SUM(Main!$J17:$K17)+SUM(Main!$J21:$K21)+SUM(Main!$J25:$K25)+SUM(Main!$J28:$K28)+SUM($B$4:$H$4))),Main!$S28,0)</f>
        <v>0</v>
      </c>
      <c r="Y86" s="2">
        <f>IF(AND('Gantt Chart'!Y$5&gt;(SUM(Main!$F5:$G5)+Main!$H5+Main!$I5+SUM(Main!$J5:$K5)+SUM(Main!$J6:$K6)+SUM(Main!$J11:$K11)+SUM(Main!$J17:$K17)+SUM(Main!$J21:$K21)+SUM(Main!$J25:$K25)+SUM($B$4:$H$4)),'Gantt Chart'!Y$5&lt;=(SUM(Main!$F5:$G5)+Main!$H5+Main!$I5+SUM(Main!$J5:$K5)+SUM(Main!$J6:$K6)+SUM(Main!$J11:$K11)+SUM(Main!$J17:$K17)+SUM(Main!$J21:$K21)+SUM(Main!$J25:$K25)+SUM(Main!$J28:$K28)+SUM($B$4:$H$4))),Main!$S28,0)</f>
        <v>0</v>
      </c>
      <c r="Z86" s="2">
        <f>IF(AND('Gantt Chart'!Z$5&gt;(SUM(Main!$F5:$G5)+Main!$H5+Main!$I5+SUM(Main!$J5:$K5)+SUM(Main!$J6:$K6)+SUM(Main!$J11:$K11)+SUM(Main!$J17:$K17)+SUM(Main!$J21:$K21)+SUM(Main!$J25:$K25)+SUM($B$4:$H$4)),'Gantt Chart'!Z$5&lt;=(SUM(Main!$F5:$G5)+Main!$H5+Main!$I5+SUM(Main!$J5:$K5)+SUM(Main!$J6:$K6)+SUM(Main!$J11:$K11)+SUM(Main!$J17:$K17)+SUM(Main!$J21:$K21)+SUM(Main!$J25:$K25)+SUM(Main!$J28:$K28)+SUM($B$4:$H$4))),Main!$S28,0)</f>
        <v>0</v>
      </c>
      <c r="AA86" s="2">
        <f>IF(AND('Gantt Chart'!AA$5&gt;(SUM(Main!$F5:$G5)+Main!$H5+Main!$I5+SUM(Main!$J5:$K5)+SUM(Main!$J6:$K6)+SUM(Main!$J11:$K11)+SUM(Main!$J17:$K17)+SUM(Main!$J21:$K21)+SUM(Main!$J25:$K25)+SUM($B$4:$H$4)),'Gantt Chart'!AA$5&lt;=(SUM(Main!$F5:$G5)+Main!$H5+Main!$I5+SUM(Main!$J5:$K5)+SUM(Main!$J6:$K6)+SUM(Main!$J11:$K11)+SUM(Main!$J17:$K17)+SUM(Main!$J21:$K21)+SUM(Main!$J25:$K25)+SUM(Main!$J28:$K28)+SUM($B$4:$H$4))),Main!$S28,0)</f>
        <v>0</v>
      </c>
      <c r="AB86" s="2">
        <f>IF(AND('Gantt Chart'!AB$5&gt;(SUM(Main!$F5:$G5)+Main!$H5+Main!$I5+SUM(Main!$J5:$K5)+SUM(Main!$J6:$K6)+SUM(Main!$J11:$K11)+SUM(Main!$J17:$K17)+SUM(Main!$J21:$K21)+SUM(Main!$J25:$K25)+SUM($B$4:$H$4)),'Gantt Chart'!AB$5&lt;=(SUM(Main!$F5:$G5)+Main!$H5+Main!$I5+SUM(Main!$J5:$K5)+SUM(Main!$J6:$K6)+SUM(Main!$J11:$K11)+SUM(Main!$J17:$K17)+SUM(Main!$J21:$K21)+SUM(Main!$J25:$K25)+SUM(Main!$J28:$K28)+SUM($B$4:$H$4))),Main!$S28,0)</f>
        <v>0</v>
      </c>
      <c r="AC86" s="2">
        <f>IF(AND('Gantt Chart'!AC$5&gt;(SUM(Main!$F5:$G5)+Main!$H5+Main!$I5+SUM(Main!$J5:$K5)+SUM(Main!$J6:$K6)+SUM(Main!$J11:$K11)+SUM(Main!$J17:$K17)+SUM(Main!$J21:$K21)+SUM(Main!$J25:$K25)+SUM($B$4:$H$4)),'Gantt Chart'!AC$5&lt;=(SUM(Main!$F5:$G5)+Main!$H5+Main!$I5+SUM(Main!$J5:$K5)+SUM(Main!$J6:$K6)+SUM(Main!$J11:$K11)+SUM(Main!$J17:$K17)+SUM(Main!$J21:$K21)+SUM(Main!$J25:$K25)+SUM(Main!$J28:$K28)+SUM($B$4:$H$4))),Main!$S28,0)</f>
        <v>0</v>
      </c>
      <c r="AD86" s="2">
        <f>IF(AND('Gantt Chart'!AD$5&gt;(SUM(Main!$F5:$G5)+Main!$H5+Main!$I5+SUM(Main!$J5:$K5)+SUM(Main!$J6:$K6)+SUM(Main!$J11:$K11)+SUM(Main!$J17:$K17)+SUM(Main!$J21:$K21)+SUM(Main!$J25:$K25)+SUM($B$4:$H$4)),'Gantt Chart'!AD$5&lt;=(SUM(Main!$F5:$G5)+Main!$H5+Main!$I5+SUM(Main!$J5:$K5)+SUM(Main!$J6:$K6)+SUM(Main!$J11:$K11)+SUM(Main!$J17:$K17)+SUM(Main!$J21:$K21)+SUM(Main!$J25:$K25)+SUM(Main!$J28:$K28)+SUM($B$4:$H$4))),Main!$S28,0)</f>
        <v>0</v>
      </c>
      <c r="AE86" s="2">
        <f>IF(AND('Gantt Chart'!AE$5&gt;(SUM(Main!$F5:$G5)+Main!$H5+Main!$I5+SUM(Main!$J5:$K5)+SUM(Main!$J6:$K6)+SUM(Main!$J11:$K11)+SUM(Main!$J17:$K17)+SUM(Main!$J21:$K21)+SUM(Main!$J25:$K25)+SUM($B$4:$H$4)),'Gantt Chart'!AE$5&lt;=(SUM(Main!$F5:$G5)+Main!$H5+Main!$I5+SUM(Main!$J5:$K5)+SUM(Main!$J6:$K6)+SUM(Main!$J11:$K11)+SUM(Main!$J17:$K17)+SUM(Main!$J21:$K21)+SUM(Main!$J25:$K25)+SUM(Main!$J28:$K28)+SUM($B$4:$H$4))),Main!$S28,0)</f>
        <v>0</v>
      </c>
      <c r="AF86" s="2">
        <f>IF(AND('Gantt Chart'!AF$5&gt;(SUM(Main!$F5:$G5)+Main!$H5+Main!$I5+SUM(Main!$J5:$K5)+SUM(Main!$J6:$K6)+SUM(Main!$J11:$K11)+SUM(Main!$J17:$K17)+SUM(Main!$J21:$K21)+SUM(Main!$J25:$K25)+SUM($B$4:$H$4)),'Gantt Chart'!AF$5&lt;=(SUM(Main!$F5:$G5)+Main!$H5+Main!$I5+SUM(Main!$J5:$K5)+SUM(Main!$J6:$K6)+SUM(Main!$J11:$K11)+SUM(Main!$J17:$K17)+SUM(Main!$J21:$K21)+SUM(Main!$J25:$K25)+SUM(Main!$J28:$K28)+SUM($B$4:$H$4))),Main!$S28,0)</f>
        <v>0</v>
      </c>
      <c r="AG86" s="2">
        <f>IF(AND('Gantt Chart'!AG$5&gt;(SUM(Main!$F5:$G5)+Main!$H5+Main!$I5+SUM(Main!$J5:$K5)+SUM(Main!$J6:$K6)+SUM(Main!$J11:$K11)+SUM(Main!$J17:$K17)+SUM(Main!$J21:$K21)+SUM(Main!$J25:$K25)+SUM($B$4:$H$4)),'Gantt Chart'!AG$5&lt;=(SUM(Main!$F5:$G5)+Main!$H5+Main!$I5+SUM(Main!$J5:$K5)+SUM(Main!$J6:$K6)+SUM(Main!$J11:$K11)+SUM(Main!$J17:$K17)+SUM(Main!$J21:$K21)+SUM(Main!$J25:$K25)+SUM(Main!$J28:$K28)+SUM($B$4:$H$4))),Main!$S28,0)</f>
        <v>0</v>
      </c>
      <c r="AH86" s="2">
        <f>IF(AND('Gantt Chart'!AH$5&gt;(SUM(Main!$F5:$G5)+Main!$H5+Main!$I5+SUM(Main!$J5:$K5)+SUM(Main!$J6:$K6)+SUM(Main!$J11:$K11)+SUM(Main!$J17:$K17)+SUM(Main!$J21:$K21)+SUM(Main!$J25:$K25)+SUM($B$4:$H$4)),'Gantt Chart'!AH$5&lt;=(SUM(Main!$F5:$G5)+Main!$H5+Main!$I5+SUM(Main!$J5:$K5)+SUM(Main!$J6:$K6)+SUM(Main!$J11:$K11)+SUM(Main!$J17:$K17)+SUM(Main!$J21:$K21)+SUM(Main!$J25:$K25)+SUM(Main!$J28:$K28)+SUM($B$4:$H$4))),Main!$S28,0)</f>
        <v>0</v>
      </c>
      <c r="AI86" s="2">
        <f>IF(AND('Gantt Chart'!AI$5&gt;(SUM(Main!$F5:$G5)+Main!$H5+Main!$I5+SUM(Main!$J5:$K5)+SUM(Main!$J6:$K6)+SUM(Main!$J11:$K11)+SUM(Main!$J17:$K17)+SUM(Main!$J21:$K21)+SUM(Main!$J25:$K25)+SUM($B$4:$H$4)),'Gantt Chart'!AI$5&lt;=(SUM(Main!$F5:$G5)+Main!$H5+Main!$I5+SUM(Main!$J5:$K5)+SUM(Main!$J6:$K6)+SUM(Main!$J11:$K11)+SUM(Main!$J17:$K17)+SUM(Main!$J21:$K21)+SUM(Main!$J25:$K25)+SUM(Main!$J28:$K28)+SUM($B$4:$H$4))),Main!$S28,0)</f>
        <v>0</v>
      </c>
      <c r="AJ86" s="2">
        <f>IF(AND('Gantt Chart'!AJ$5&gt;(SUM(Main!$F5:$G5)+Main!$H5+Main!$I5+SUM(Main!$J5:$K5)+SUM(Main!$J6:$K6)+SUM(Main!$J11:$K11)+SUM(Main!$J17:$K17)+SUM(Main!$J21:$K21)+SUM(Main!$J25:$K25)+SUM($B$4:$H$4)),'Gantt Chart'!AJ$5&lt;=(SUM(Main!$F5:$G5)+Main!$H5+Main!$I5+SUM(Main!$J5:$K5)+SUM(Main!$J6:$K6)+SUM(Main!$J11:$K11)+SUM(Main!$J17:$K17)+SUM(Main!$J21:$K21)+SUM(Main!$J25:$K25)+SUM(Main!$J28:$K28)+SUM($B$4:$H$4))),Main!$S28,0)</f>
        <v>0</v>
      </c>
      <c r="AK86" s="2">
        <f>IF(AND('Gantt Chart'!AK$5&gt;(SUM(Main!$F5:$G5)+Main!$H5+Main!$I5+SUM(Main!$J5:$K5)+SUM(Main!$J6:$K6)+SUM(Main!$J11:$K11)+SUM(Main!$J17:$K17)+SUM(Main!$J21:$K21)+SUM(Main!$J25:$K25)+SUM($B$4:$H$4)),'Gantt Chart'!AK$5&lt;=(SUM(Main!$F5:$G5)+Main!$H5+Main!$I5+SUM(Main!$J5:$K5)+SUM(Main!$J6:$K6)+SUM(Main!$J11:$K11)+SUM(Main!$J17:$K17)+SUM(Main!$J21:$K21)+SUM(Main!$J25:$K25)+SUM(Main!$J28:$K28)+SUM($B$4:$H$4))),Main!$S28,0)</f>
        <v>0</v>
      </c>
      <c r="AL86" s="2">
        <f>IF(AND('Gantt Chart'!AL$5&gt;(SUM(Main!$F5:$G5)+Main!$H5+Main!$I5+SUM(Main!$J5:$K5)+SUM(Main!$J6:$K6)+SUM(Main!$J11:$K11)+SUM(Main!$J17:$K17)+SUM(Main!$J21:$K21)+SUM(Main!$J25:$K25)+SUM($B$4:$H$4)),'Gantt Chart'!AL$5&lt;=(SUM(Main!$F5:$G5)+Main!$H5+Main!$I5+SUM(Main!$J5:$K5)+SUM(Main!$J6:$K6)+SUM(Main!$J11:$K11)+SUM(Main!$J17:$K17)+SUM(Main!$J21:$K21)+SUM(Main!$J25:$K25)+SUM(Main!$J28:$K28)+SUM($B$4:$H$4))),Main!$S28,0)</f>
        <v>0</v>
      </c>
      <c r="AM86" s="2">
        <f>IF(AND('Gantt Chart'!AM$5&gt;(SUM(Main!$F5:$G5)+Main!$H5+Main!$I5+SUM(Main!$J5:$K5)+SUM(Main!$J6:$K6)+SUM(Main!$J11:$K11)+SUM(Main!$J17:$K17)+SUM(Main!$J21:$K21)+SUM(Main!$J25:$K25)+SUM($B$4:$H$4)),'Gantt Chart'!AM$5&lt;=(SUM(Main!$F5:$G5)+Main!$H5+Main!$I5+SUM(Main!$J5:$K5)+SUM(Main!$J6:$K6)+SUM(Main!$J11:$K11)+SUM(Main!$J17:$K17)+SUM(Main!$J21:$K21)+SUM(Main!$J25:$K25)+SUM(Main!$J28:$K28)+SUM($B$4:$H$4))),Main!$S28,0)</f>
        <v>0</v>
      </c>
      <c r="AN86" s="2">
        <f>IF(AND('Gantt Chart'!AN$5&gt;(SUM(Main!$F5:$G5)+Main!$H5+Main!$I5+SUM(Main!$J5:$K5)+SUM(Main!$J6:$K6)+SUM(Main!$J11:$K11)+SUM(Main!$J17:$K17)+SUM(Main!$J21:$K21)+SUM(Main!$J25:$K25)+SUM($B$4:$H$4)),'Gantt Chart'!AN$5&lt;=(SUM(Main!$F5:$G5)+Main!$H5+Main!$I5+SUM(Main!$J5:$K5)+SUM(Main!$J6:$K6)+SUM(Main!$J11:$K11)+SUM(Main!$J17:$K17)+SUM(Main!$J21:$K21)+SUM(Main!$J25:$K25)+SUM(Main!$J28:$K28)+SUM($B$4:$H$4))),Main!$S28,0)</f>
        <v>0</v>
      </c>
      <c r="AO86" s="2">
        <f>IF(AND('Gantt Chart'!AO$5&gt;(SUM(Main!$F5:$G5)+Main!$H5+Main!$I5+SUM(Main!$J5:$K5)+SUM(Main!$J6:$K6)+SUM(Main!$J11:$K11)+SUM(Main!$J17:$K17)+SUM(Main!$J21:$K21)+SUM(Main!$J25:$K25)+SUM($B$4:$H$4)),'Gantt Chart'!AO$5&lt;=(SUM(Main!$F5:$G5)+Main!$H5+Main!$I5+SUM(Main!$J5:$K5)+SUM(Main!$J6:$K6)+SUM(Main!$J11:$K11)+SUM(Main!$J17:$K17)+SUM(Main!$J21:$K21)+SUM(Main!$J25:$K25)+SUM(Main!$J28:$K28)+SUM($B$4:$H$4))),Main!$S28,0)</f>
        <v>0</v>
      </c>
      <c r="AP86" s="2">
        <f>IF(AND('Gantt Chart'!AP$5&gt;(SUM(Main!$F5:$G5)+Main!$H5+Main!$I5+SUM(Main!$J5:$K5)+SUM(Main!$J6:$K6)+SUM(Main!$J11:$K11)+SUM(Main!$J17:$K17)+SUM(Main!$J21:$K21)+SUM(Main!$J25:$K25)+SUM($B$4:$H$4)),'Gantt Chart'!AP$5&lt;=(SUM(Main!$F5:$G5)+Main!$H5+Main!$I5+SUM(Main!$J5:$K5)+SUM(Main!$J6:$K6)+SUM(Main!$J11:$K11)+SUM(Main!$J17:$K17)+SUM(Main!$J21:$K21)+SUM(Main!$J25:$K25)+SUM(Main!$J28:$K28)+SUM($B$4:$H$4))),Main!$S28,0)</f>
        <v>0</v>
      </c>
      <c r="AQ86" s="2">
        <f>IF(AND('Gantt Chart'!AQ$5&gt;(SUM(Main!$F5:$G5)+Main!$H5+Main!$I5+SUM(Main!$J5:$K5)+SUM(Main!$J6:$K6)+SUM(Main!$J11:$K11)+SUM(Main!$J17:$K17)+SUM(Main!$J21:$K21)+SUM(Main!$J25:$K25)+SUM($B$4:$H$4)),'Gantt Chart'!AQ$5&lt;=(SUM(Main!$F5:$G5)+Main!$H5+Main!$I5+SUM(Main!$J5:$K5)+SUM(Main!$J6:$K6)+SUM(Main!$J11:$K11)+SUM(Main!$J17:$K17)+SUM(Main!$J21:$K21)+SUM(Main!$J25:$K25)+SUM(Main!$J28:$K28)+SUM($B$4:$H$4))),Main!$S28,0)</f>
        <v>0</v>
      </c>
      <c r="AR86" s="2">
        <f>IF(AND('Gantt Chart'!AR$5&gt;(SUM(Main!$F5:$G5)+Main!$H5+Main!$I5+SUM(Main!$J5:$K5)+SUM(Main!$J6:$K6)+SUM(Main!$J11:$K11)+SUM(Main!$J17:$K17)+SUM(Main!$J21:$K21)+SUM(Main!$J25:$K25)+SUM($B$4:$H$4)),'Gantt Chart'!AR$5&lt;=(SUM(Main!$F5:$G5)+Main!$H5+Main!$I5+SUM(Main!$J5:$K5)+SUM(Main!$J6:$K6)+SUM(Main!$J11:$K11)+SUM(Main!$J17:$K17)+SUM(Main!$J21:$K21)+SUM(Main!$J25:$K25)+SUM(Main!$J28:$K28)+SUM($B$4:$H$4))),Main!$S28,0)</f>
        <v>0</v>
      </c>
      <c r="AS86" s="2">
        <f>IF(AND('Gantt Chart'!AS$5&gt;(SUM(Main!$F5:$G5)+Main!$H5+Main!$I5+SUM(Main!$J5:$K5)+SUM(Main!$J6:$K6)+SUM(Main!$J11:$K11)+SUM(Main!$J17:$K17)+SUM(Main!$J21:$K21)+SUM(Main!$J25:$K25)+SUM($B$4:$H$4)),'Gantt Chart'!AS$5&lt;=(SUM(Main!$F5:$G5)+Main!$H5+Main!$I5+SUM(Main!$J5:$K5)+SUM(Main!$J6:$K6)+SUM(Main!$J11:$K11)+SUM(Main!$J17:$K17)+SUM(Main!$J21:$K21)+SUM(Main!$J25:$K25)+SUM(Main!$J28:$K28)+SUM($B$4:$H$4))),Main!$S28,0)</f>
        <v>0</v>
      </c>
      <c r="AT86" s="2">
        <f>IF(AND('Gantt Chart'!AT$5&gt;(SUM(Main!$F5:$G5)+Main!$H5+Main!$I5+SUM(Main!$J5:$K5)+SUM(Main!$J6:$K6)+SUM(Main!$J11:$K11)+SUM(Main!$J17:$K17)+SUM(Main!$J21:$K21)+SUM(Main!$J25:$K25)+SUM($B$4:$H$4)),'Gantt Chart'!AT$5&lt;=(SUM(Main!$F5:$G5)+Main!$H5+Main!$I5+SUM(Main!$J5:$K5)+SUM(Main!$J6:$K6)+SUM(Main!$J11:$K11)+SUM(Main!$J17:$K17)+SUM(Main!$J21:$K21)+SUM(Main!$J25:$K25)+SUM(Main!$J28:$K28)+SUM($B$4:$H$4))),Main!$S28,0)</f>
        <v>0</v>
      </c>
      <c r="AU86" s="2">
        <f>IF(AND('Gantt Chart'!AU$5&gt;(SUM(Main!$F5:$G5)+Main!$H5+Main!$I5+SUM(Main!$J5:$K5)+SUM(Main!$J6:$K6)+SUM(Main!$J11:$K11)+SUM(Main!$J17:$K17)+SUM(Main!$J21:$K21)+SUM(Main!$J25:$K25)+SUM($B$4:$H$4)),'Gantt Chart'!AU$5&lt;=(SUM(Main!$F5:$G5)+Main!$H5+Main!$I5+SUM(Main!$J5:$K5)+SUM(Main!$J6:$K6)+SUM(Main!$J11:$K11)+SUM(Main!$J17:$K17)+SUM(Main!$J21:$K21)+SUM(Main!$J25:$K25)+SUM(Main!$J28:$K28)+SUM($B$4:$H$4))),Main!$S28,0)</f>
        <v>0</v>
      </c>
      <c r="AV86" s="2">
        <f>IF(AND('Gantt Chart'!AV$5&gt;(SUM(Main!$F5:$G5)+Main!$H5+Main!$I5+SUM(Main!$J5:$K5)+SUM(Main!$J6:$K6)+SUM(Main!$J11:$K11)+SUM(Main!$J17:$K17)+SUM(Main!$J21:$K21)+SUM(Main!$J25:$K25)+SUM($B$4:$H$4)),'Gantt Chart'!AV$5&lt;=(SUM(Main!$F5:$G5)+Main!$H5+Main!$I5+SUM(Main!$J5:$K5)+SUM(Main!$J6:$K6)+SUM(Main!$J11:$K11)+SUM(Main!$J17:$K17)+SUM(Main!$J21:$K21)+SUM(Main!$J25:$K25)+SUM(Main!$J28:$K28)+SUM($B$4:$H$4))),Main!$S28,0)</f>
        <v>0</v>
      </c>
      <c r="AW86" s="2">
        <f>IF(AND('Gantt Chart'!AW$5&gt;(SUM(Main!$F5:$G5)+Main!$H5+Main!$I5+SUM(Main!$J5:$K5)+SUM(Main!$J6:$K6)+SUM(Main!$J11:$K11)+SUM(Main!$J17:$K17)+SUM(Main!$J21:$K21)+SUM(Main!$J25:$K25)+SUM($B$4:$H$4)),'Gantt Chart'!AW$5&lt;=(SUM(Main!$F5:$G5)+Main!$H5+Main!$I5+SUM(Main!$J5:$K5)+SUM(Main!$J6:$K6)+SUM(Main!$J11:$K11)+SUM(Main!$J17:$K17)+SUM(Main!$J21:$K21)+SUM(Main!$J25:$K25)+SUM(Main!$J28:$K28)+SUM($B$4:$H$4))),Main!$S28,0)</f>
        <v>0</v>
      </c>
      <c r="AX86" s="2">
        <f>IF(AND('Gantt Chart'!AX$5&gt;(SUM(Main!$F5:$G5)+Main!$H5+Main!$I5+SUM(Main!$J5:$K5)+SUM(Main!$J6:$K6)+SUM(Main!$J11:$K11)+SUM(Main!$J17:$K17)+SUM(Main!$J21:$K21)+SUM(Main!$J25:$K25)+SUM($B$4:$H$4)),'Gantt Chart'!AX$5&lt;=(SUM(Main!$F5:$G5)+Main!$H5+Main!$I5+SUM(Main!$J5:$K5)+SUM(Main!$J6:$K6)+SUM(Main!$J11:$K11)+SUM(Main!$J17:$K17)+SUM(Main!$J21:$K21)+SUM(Main!$J25:$K25)+SUM(Main!$J28:$K28)+SUM($B$4:$H$4))),Main!$S28,0)</f>
        <v>0</v>
      </c>
      <c r="AY86" s="2">
        <f>IF(AND('Gantt Chart'!AY$5&gt;(SUM(Main!$F5:$G5)+Main!$H5+Main!$I5+SUM(Main!$J5:$K5)+SUM(Main!$J6:$K6)+SUM(Main!$J11:$K11)+SUM(Main!$J17:$K17)+SUM(Main!$J21:$K21)+SUM(Main!$J25:$K25)+SUM($B$4:$H$4)),'Gantt Chart'!AY$5&lt;=(SUM(Main!$F5:$G5)+Main!$H5+Main!$I5+SUM(Main!$J5:$K5)+SUM(Main!$J6:$K6)+SUM(Main!$J11:$K11)+SUM(Main!$J17:$K17)+SUM(Main!$J21:$K21)+SUM(Main!$J25:$K25)+SUM(Main!$J28:$K28)+SUM($B$4:$H$4))),Main!$S28,0)</f>
        <v>0</v>
      </c>
      <c r="AZ86" s="2">
        <f>IF(AND('Gantt Chart'!AZ$5&gt;(SUM(Main!$F5:$G5)+Main!$H5+Main!$I5+SUM(Main!$J5:$K5)+SUM(Main!$J6:$K6)+SUM(Main!$J11:$K11)+SUM(Main!$J17:$K17)+SUM(Main!$J21:$K21)+SUM(Main!$J25:$K25)+SUM($B$4:$H$4)),'Gantt Chart'!AZ$5&lt;=(SUM(Main!$F5:$G5)+Main!$H5+Main!$I5+SUM(Main!$J5:$K5)+SUM(Main!$J6:$K6)+SUM(Main!$J11:$K11)+SUM(Main!$J17:$K17)+SUM(Main!$J21:$K21)+SUM(Main!$J25:$K25)+SUM(Main!$J28:$K28)+SUM($B$4:$H$4))),Main!$S28,0)</f>
        <v>0</v>
      </c>
      <c r="BA86" s="2">
        <f>IF(AND('Gantt Chart'!BA$5&gt;(SUM(Main!$F5:$G5)+Main!$H5+Main!$I5+SUM(Main!$J5:$K5)+SUM(Main!$J6:$K6)+SUM(Main!$J11:$K11)+SUM(Main!$J17:$K17)+SUM(Main!$J21:$K21)+SUM(Main!$J25:$K25)+SUM($B$4:$H$4)),'Gantt Chart'!BA$5&lt;=(SUM(Main!$F5:$G5)+Main!$H5+Main!$I5+SUM(Main!$J5:$K5)+SUM(Main!$J6:$K6)+SUM(Main!$J11:$K11)+SUM(Main!$J17:$K17)+SUM(Main!$J21:$K21)+SUM(Main!$J25:$K25)+SUM(Main!$J28:$K28)+SUM($B$4:$H$4))),Main!$S28,0)</f>
        <v>0</v>
      </c>
      <c r="BB86" s="2">
        <f>IF(AND('Gantt Chart'!BB$5&gt;(SUM(Main!$F5:$G5)+Main!$H5+Main!$I5+SUM(Main!$J5:$K5)+SUM(Main!$J6:$K6)+SUM(Main!$J11:$K11)+SUM(Main!$J17:$K17)+SUM(Main!$J21:$K21)+SUM(Main!$J25:$K25)+SUM($B$4:$H$4)),'Gantt Chart'!BB$5&lt;=(SUM(Main!$F5:$G5)+Main!$H5+Main!$I5+SUM(Main!$J5:$K5)+SUM(Main!$J6:$K6)+SUM(Main!$J11:$K11)+SUM(Main!$J17:$K17)+SUM(Main!$J21:$K21)+SUM(Main!$J25:$K25)+SUM(Main!$J28:$K28)+SUM($B$4:$H$4))),Main!$S28,0)</f>
        <v>0</v>
      </c>
      <c r="BC86" s="2">
        <f>IF(AND('Gantt Chart'!BC$5&gt;(SUM(Main!$F5:$G5)+Main!$H5+Main!$I5+SUM(Main!$J5:$K5)+SUM(Main!$J6:$K6)+SUM(Main!$J11:$K11)+SUM(Main!$J17:$K17)+SUM(Main!$J21:$K21)+SUM(Main!$J25:$K25)+SUM($B$4:$H$4)),'Gantt Chart'!BC$5&lt;=(SUM(Main!$F5:$G5)+Main!$H5+Main!$I5+SUM(Main!$J5:$K5)+SUM(Main!$J6:$K6)+SUM(Main!$J11:$K11)+SUM(Main!$J17:$K17)+SUM(Main!$J21:$K21)+SUM(Main!$J25:$K25)+SUM(Main!$J28:$K28)+SUM($B$4:$H$4))),Main!$S28,0)</f>
        <v>0</v>
      </c>
      <c r="BD86" s="2">
        <f>IF(AND('Gantt Chart'!BD$5&gt;(SUM(Main!$F5:$G5)+Main!$H5+Main!$I5+SUM(Main!$J5:$K5)+SUM(Main!$J6:$K6)+SUM(Main!$J11:$K11)+SUM(Main!$J17:$K17)+SUM(Main!$J21:$K21)+SUM(Main!$J25:$K25)+SUM($B$4:$H$4)),'Gantt Chart'!BD$5&lt;=(SUM(Main!$F5:$G5)+Main!$H5+Main!$I5+SUM(Main!$J5:$K5)+SUM(Main!$J6:$K6)+SUM(Main!$J11:$K11)+SUM(Main!$J17:$K17)+SUM(Main!$J21:$K21)+SUM(Main!$J25:$K25)+SUM(Main!$J28:$K28)+SUM($B$4:$H$4))),Main!$S28,0)</f>
        <v>0</v>
      </c>
      <c r="BE86" s="2">
        <f>IF(AND('Gantt Chart'!BE$5&gt;(SUM(Main!$F5:$G5)+Main!$H5+Main!$I5+SUM(Main!$J5:$K5)+SUM(Main!$J6:$K6)+SUM(Main!$J11:$K11)+SUM(Main!$J17:$K17)+SUM(Main!$J21:$K21)+SUM(Main!$J25:$K25)+SUM($B$4:$H$4)),'Gantt Chart'!BE$5&lt;=(SUM(Main!$F5:$G5)+Main!$H5+Main!$I5+SUM(Main!$J5:$K5)+SUM(Main!$J6:$K6)+SUM(Main!$J11:$K11)+SUM(Main!$J17:$K17)+SUM(Main!$J21:$K21)+SUM(Main!$J25:$K25)+SUM(Main!$J28:$K28)+SUM($B$4:$H$4))),Main!$S28,0)</f>
        <v>0</v>
      </c>
      <c r="BF86" s="2">
        <f>IF(AND('Gantt Chart'!BF$5&gt;(SUM(Main!$F5:$G5)+Main!$H5+Main!$I5+SUM(Main!$J5:$K5)+SUM(Main!$J6:$K6)+SUM(Main!$J11:$K11)+SUM(Main!$J17:$K17)+SUM(Main!$J21:$K21)+SUM(Main!$J25:$K25)+SUM($B$4:$H$4)),'Gantt Chart'!BF$5&lt;=(SUM(Main!$F5:$G5)+Main!$H5+Main!$I5+SUM(Main!$J5:$K5)+SUM(Main!$J6:$K6)+SUM(Main!$J11:$K11)+SUM(Main!$J17:$K17)+SUM(Main!$J21:$K21)+SUM(Main!$J25:$K25)+SUM(Main!$J28:$K28)+SUM($B$4:$H$4))),Main!$S28,0)</f>
        <v>0</v>
      </c>
      <c r="BG86" s="2">
        <f>IF(AND('Gantt Chart'!BG$5&gt;(SUM(Main!$F5:$G5)+Main!$H5+Main!$I5+SUM(Main!$J5:$K5)+SUM(Main!$J6:$K6)+SUM(Main!$J11:$K11)+SUM(Main!$J17:$K17)+SUM(Main!$J21:$K21)+SUM(Main!$J25:$K25)+SUM($B$4:$H$4)),'Gantt Chart'!BG$5&lt;=(SUM(Main!$F5:$G5)+Main!$H5+Main!$I5+SUM(Main!$J5:$K5)+SUM(Main!$J6:$K6)+SUM(Main!$J11:$K11)+SUM(Main!$J17:$K17)+SUM(Main!$J21:$K21)+SUM(Main!$J25:$K25)+SUM(Main!$J28:$K28)+SUM($B$4:$H$4))),Main!$S28,0)</f>
        <v>0</v>
      </c>
      <c r="BH86" s="2">
        <f>IF(AND('Gantt Chart'!BH$5&gt;(SUM(Main!$F5:$G5)+Main!$H5+Main!$I5+SUM(Main!$J5:$K5)+SUM(Main!$J6:$K6)+SUM(Main!$J11:$K11)+SUM(Main!$J17:$K17)+SUM(Main!$J21:$K21)+SUM(Main!$J25:$K25)+SUM($B$4:$H$4)),'Gantt Chart'!BH$5&lt;=(SUM(Main!$F5:$G5)+Main!$H5+Main!$I5+SUM(Main!$J5:$K5)+SUM(Main!$J6:$K6)+SUM(Main!$J11:$K11)+SUM(Main!$J17:$K17)+SUM(Main!$J21:$K21)+SUM(Main!$J25:$K25)+SUM(Main!$J28:$K28)+SUM($B$4:$H$4))),Main!$S28,0)</f>
        <v>0</v>
      </c>
      <c r="BI86" s="2">
        <f>IF(AND('Gantt Chart'!BI$5&gt;(SUM(Main!$F5:$G5)+Main!$H5+Main!$I5+SUM(Main!$J5:$K5)+SUM(Main!$J6:$K6)+SUM(Main!$J11:$K11)+SUM(Main!$J17:$K17)+SUM(Main!$J21:$K21)+SUM(Main!$J25:$K25)+SUM($B$4:$H$4)),'Gantt Chart'!BI$5&lt;=(SUM(Main!$F5:$G5)+Main!$H5+Main!$I5+SUM(Main!$J5:$K5)+SUM(Main!$J6:$K6)+SUM(Main!$J11:$K11)+SUM(Main!$J17:$K17)+SUM(Main!$J21:$K21)+SUM(Main!$J25:$K25)+SUM(Main!$J28:$K28)+SUM($B$4:$H$4))),Main!$S28,0)</f>
        <v>0</v>
      </c>
      <c r="BJ86" s="2">
        <f>IF(AND('Gantt Chart'!BJ$5&gt;(SUM(Main!$F5:$G5)+Main!$H5+Main!$I5+SUM(Main!$J5:$K5)+SUM(Main!$J6:$K6)+SUM(Main!$J11:$K11)+SUM(Main!$J17:$K17)+SUM(Main!$J21:$K21)+SUM(Main!$J25:$K25)+SUM($B$4:$H$4)),'Gantt Chart'!BJ$5&lt;=(SUM(Main!$F5:$G5)+Main!$H5+Main!$I5+SUM(Main!$J5:$K5)+SUM(Main!$J6:$K6)+SUM(Main!$J11:$K11)+SUM(Main!$J17:$K17)+SUM(Main!$J21:$K21)+SUM(Main!$J25:$K25)+SUM(Main!$J28:$K28)+SUM($B$4:$H$4))),Main!$S28,0)</f>
        <v>0</v>
      </c>
      <c r="BK86" s="2">
        <f>IF(AND('Gantt Chart'!BK$5&gt;(SUM(Main!$F5:$G5)+Main!$H5+Main!$I5+SUM(Main!$J5:$K5)+SUM(Main!$J6:$K6)+SUM(Main!$J11:$K11)+SUM(Main!$J17:$K17)+SUM(Main!$J21:$K21)+SUM(Main!$J25:$K25)+SUM($B$4:$H$4)),'Gantt Chart'!BK$5&lt;=(SUM(Main!$F5:$G5)+Main!$H5+Main!$I5+SUM(Main!$J5:$K5)+SUM(Main!$J6:$K6)+SUM(Main!$J11:$K11)+SUM(Main!$J17:$K17)+SUM(Main!$J21:$K21)+SUM(Main!$J25:$K25)+SUM(Main!$J28:$K28)+SUM($B$4:$H$4))),Main!$S28,0)</f>
        <v>0</v>
      </c>
      <c r="BL86" s="2">
        <f>IF(AND('Gantt Chart'!BL$5&gt;(SUM(Main!$F5:$G5)+Main!$H5+Main!$I5+SUM(Main!$J5:$K5)+SUM(Main!$J6:$K6)+SUM(Main!$J11:$K11)+SUM(Main!$J17:$K17)+SUM(Main!$J21:$K21)+SUM(Main!$J25:$K25)+SUM($B$4:$H$4)),'Gantt Chart'!BL$5&lt;=(SUM(Main!$F5:$G5)+Main!$H5+Main!$I5+SUM(Main!$J5:$K5)+SUM(Main!$J6:$K6)+SUM(Main!$J11:$K11)+SUM(Main!$J17:$K17)+SUM(Main!$J21:$K21)+SUM(Main!$J25:$K25)+SUM(Main!$J28:$K28)+SUM($B$4:$H$4))),Main!$S28,0)</f>
        <v>0</v>
      </c>
      <c r="BM86" s="2">
        <f>IF(AND('Gantt Chart'!BM$5&gt;(SUM(Main!$F5:$G5)+Main!$H5+Main!$I5+SUM(Main!$J5:$K5)+SUM(Main!$J6:$K6)+SUM(Main!$J11:$K11)+SUM(Main!$J17:$K17)+SUM(Main!$J21:$K21)+SUM(Main!$J25:$K25)+SUM($B$4:$H$4)),'Gantt Chart'!BM$5&lt;=(SUM(Main!$F5:$G5)+Main!$H5+Main!$I5+SUM(Main!$J5:$K5)+SUM(Main!$J6:$K6)+SUM(Main!$J11:$K11)+SUM(Main!$J17:$K17)+SUM(Main!$J21:$K21)+SUM(Main!$J25:$K25)+SUM(Main!$J28:$K28)+SUM($B$4:$H$4))),Main!$S28,0)</f>
        <v>0</v>
      </c>
      <c r="BN86" s="2">
        <f>IF(AND('Gantt Chart'!BN$5&gt;(SUM(Main!$F5:$G5)+Main!$H5+Main!$I5+SUM(Main!$J5:$K5)+SUM(Main!$J6:$K6)+SUM(Main!$J11:$K11)+SUM(Main!$J17:$K17)+SUM(Main!$J21:$K21)+SUM(Main!$J25:$K25)+SUM($B$4:$H$4)),'Gantt Chart'!BN$5&lt;=(SUM(Main!$F5:$G5)+Main!$H5+Main!$I5+SUM(Main!$J5:$K5)+SUM(Main!$J6:$K6)+SUM(Main!$J11:$K11)+SUM(Main!$J17:$K17)+SUM(Main!$J21:$K21)+SUM(Main!$J25:$K25)+SUM(Main!$J28:$K28)+SUM($B$4:$H$4))),Main!$S28,0)</f>
        <v>0</v>
      </c>
      <c r="BO86" s="2">
        <f>IF(AND('Gantt Chart'!BO$5&gt;(SUM(Main!$F5:$G5)+Main!$H5+Main!$I5+SUM(Main!$J5:$K5)+SUM(Main!$J6:$K6)+SUM(Main!$J11:$K11)+SUM(Main!$J17:$K17)+SUM(Main!$J21:$K21)+SUM(Main!$J25:$K25)+SUM($B$4:$H$4)),'Gantt Chart'!BO$5&lt;=(SUM(Main!$F5:$G5)+Main!$H5+Main!$I5+SUM(Main!$J5:$K5)+SUM(Main!$J6:$K6)+SUM(Main!$J11:$K11)+SUM(Main!$J17:$K17)+SUM(Main!$J21:$K21)+SUM(Main!$J25:$K25)+SUM(Main!$J28:$K28)+SUM($B$4:$H$4))),Main!$S28,0)</f>
        <v>0</v>
      </c>
      <c r="BP86" s="2">
        <f>IF(AND('Gantt Chart'!BP$5&gt;(SUM(Main!$F5:$G5)+Main!$H5+Main!$I5+SUM(Main!$J5:$K5)+SUM(Main!$J6:$K6)+SUM(Main!$J11:$K11)+SUM(Main!$J17:$K17)+SUM(Main!$J21:$K21)+SUM(Main!$J25:$K25)+SUM($B$4:$H$4)),'Gantt Chart'!BP$5&lt;=(SUM(Main!$F5:$G5)+Main!$H5+Main!$I5+SUM(Main!$J5:$K5)+SUM(Main!$J6:$K6)+SUM(Main!$J11:$K11)+SUM(Main!$J17:$K17)+SUM(Main!$J21:$K21)+SUM(Main!$J25:$K25)+SUM(Main!$J28:$K28)+SUM($B$4:$H$4))),Main!$S28,0)</f>
        <v>0</v>
      </c>
      <c r="BQ86" s="2">
        <f>IF(AND('Gantt Chart'!BQ$5&gt;(SUM(Main!$F5:$G5)+Main!$H5+Main!$I5+SUM(Main!$J5:$K5)+SUM(Main!$J6:$K6)+SUM(Main!$J11:$K11)+SUM(Main!$J17:$K17)+SUM(Main!$J21:$K21)+SUM(Main!$J25:$K25)+SUM($B$4:$H$4)),'Gantt Chart'!BQ$5&lt;=(SUM(Main!$F5:$G5)+Main!$H5+Main!$I5+SUM(Main!$J5:$K5)+SUM(Main!$J6:$K6)+SUM(Main!$J11:$K11)+SUM(Main!$J17:$K17)+SUM(Main!$J21:$K21)+SUM(Main!$J25:$K25)+SUM(Main!$J28:$K28)+SUM($B$4:$H$4))),Main!$S28,0)</f>
        <v>0</v>
      </c>
      <c r="BR86" s="2">
        <f>IF(AND('Gantt Chart'!BR$5&gt;(SUM(Main!$F5:$G5)+Main!$H5+Main!$I5+SUM(Main!$J5:$K5)+SUM(Main!$J6:$K6)+SUM(Main!$J11:$K11)+SUM(Main!$J17:$K17)+SUM(Main!$J21:$K21)+SUM(Main!$J25:$K25)+SUM($B$4:$H$4)),'Gantt Chart'!BR$5&lt;=(SUM(Main!$F5:$G5)+Main!$H5+Main!$I5+SUM(Main!$J5:$K5)+SUM(Main!$J6:$K6)+SUM(Main!$J11:$K11)+SUM(Main!$J17:$K17)+SUM(Main!$J21:$K21)+SUM(Main!$J25:$K25)+SUM(Main!$J28:$K28)+SUM($B$4:$H$4))),Main!$S28,0)</f>
        <v>0</v>
      </c>
      <c r="BS86" s="2">
        <f>IF(AND('Gantt Chart'!BS$5&gt;(SUM(Main!$F5:$G5)+Main!$H5+Main!$I5+SUM(Main!$J5:$K5)+SUM(Main!$J6:$K6)+SUM(Main!$J11:$K11)+SUM(Main!$J17:$K17)+SUM(Main!$J21:$K21)+SUM(Main!$J25:$K25)+SUM($B$4:$H$4)),'Gantt Chart'!BS$5&lt;=(SUM(Main!$F5:$G5)+Main!$H5+Main!$I5+SUM(Main!$J5:$K5)+SUM(Main!$J6:$K6)+SUM(Main!$J11:$K11)+SUM(Main!$J17:$K17)+SUM(Main!$J21:$K21)+SUM(Main!$J25:$K25)+SUM(Main!$J28:$K28)+SUM($B$4:$H$4))),Main!$S28,0)</f>
        <v>0</v>
      </c>
      <c r="BT86" s="2">
        <f>IF(AND('Gantt Chart'!BT$5&gt;(SUM(Main!$F5:$G5)+Main!$H5+Main!$I5+SUM(Main!$J5:$K5)+SUM(Main!$J6:$K6)+SUM(Main!$J11:$K11)+SUM(Main!$J17:$K17)+SUM(Main!$J21:$K21)+SUM(Main!$J25:$K25)+SUM($B$4:$H$4)),'Gantt Chart'!BT$5&lt;=(SUM(Main!$F5:$G5)+Main!$H5+Main!$I5+SUM(Main!$J5:$K5)+SUM(Main!$J6:$K6)+SUM(Main!$J11:$K11)+SUM(Main!$J17:$K17)+SUM(Main!$J21:$K21)+SUM(Main!$J25:$K25)+SUM(Main!$J28:$K28)+SUM($B$4:$H$4))),Main!$S28,0)</f>
        <v>0</v>
      </c>
      <c r="BU86" s="2">
        <f>IF(AND('Gantt Chart'!BU$5&gt;(SUM(Main!$F5:$G5)+Main!$H5+Main!$I5+SUM(Main!$J5:$K5)+SUM(Main!$J6:$K6)+SUM(Main!$J11:$K11)+SUM(Main!$J17:$K17)+SUM(Main!$J21:$K21)+SUM(Main!$J25:$K25)+SUM($B$4:$H$4)),'Gantt Chart'!BU$5&lt;=(SUM(Main!$F5:$G5)+Main!$H5+Main!$I5+SUM(Main!$J5:$K5)+SUM(Main!$J6:$K6)+SUM(Main!$J11:$K11)+SUM(Main!$J17:$K17)+SUM(Main!$J21:$K21)+SUM(Main!$J25:$K25)+SUM(Main!$J28:$K28)+SUM($B$4:$H$4))),Main!$S28,0)</f>
        <v>0</v>
      </c>
      <c r="BV86" s="2">
        <f>IF(AND('Gantt Chart'!BV$5&gt;(SUM(Main!$F5:$G5)+Main!$H5+Main!$I5+SUM(Main!$J5:$K5)+SUM(Main!$J6:$K6)+SUM(Main!$J11:$K11)+SUM(Main!$J17:$K17)+SUM(Main!$J21:$K21)+SUM(Main!$J25:$K25)+SUM($B$4:$H$4)),'Gantt Chart'!BV$5&lt;=(SUM(Main!$F5:$G5)+Main!$H5+Main!$I5+SUM(Main!$J5:$K5)+SUM(Main!$J6:$K6)+SUM(Main!$J11:$K11)+SUM(Main!$J17:$K17)+SUM(Main!$J21:$K21)+SUM(Main!$J25:$K25)+SUM(Main!$J28:$K28)+SUM($B$4:$H$4))),Main!$S28,0)</f>
        <v>0</v>
      </c>
      <c r="BW86" s="2">
        <f>IF(AND('Gantt Chart'!BW$5&gt;(SUM(Main!$F5:$G5)+Main!$H5+Main!$I5+SUM(Main!$J5:$K5)+SUM(Main!$J6:$K6)+SUM(Main!$J11:$K11)+SUM(Main!$J17:$K17)+SUM(Main!$J21:$K21)+SUM(Main!$J25:$K25)+SUM($B$4:$H$4)),'Gantt Chart'!BW$5&lt;=(SUM(Main!$F5:$G5)+Main!$H5+Main!$I5+SUM(Main!$J5:$K5)+SUM(Main!$J6:$K6)+SUM(Main!$J11:$K11)+SUM(Main!$J17:$K17)+SUM(Main!$J21:$K21)+SUM(Main!$J25:$K25)+SUM(Main!$J28:$K28)+SUM($B$4:$H$4))),Main!$S28,0)</f>
        <v>0</v>
      </c>
      <c r="BX86" s="2">
        <f>IF(AND('Gantt Chart'!BX$5&gt;(SUM(Main!$F5:$G5)+Main!$H5+Main!$I5+SUM(Main!$J5:$K5)+SUM(Main!$J6:$K6)+SUM(Main!$J11:$K11)+SUM(Main!$J17:$K17)+SUM(Main!$J21:$K21)+SUM(Main!$J25:$K25)+SUM($B$4:$H$4)),'Gantt Chart'!BX$5&lt;=(SUM(Main!$F5:$G5)+Main!$H5+Main!$I5+SUM(Main!$J5:$K5)+SUM(Main!$J6:$K6)+SUM(Main!$J11:$K11)+SUM(Main!$J17:$K17)+SUM(Main!$J21:$K21)+SUM(Main!$J25:$K25)+SUM(Main!$J28:$K28)+SUM($B$4:$H$4))),Main!$S28,0)</f>
        <v>0</v>
      </c>
      <c r="BY86" s="2">
        <f>IF(AND('Gantt Chart'!BY$5&gt;(SUM(Main!$F5:$G5)+Main!$H5+Main!$I5+SUM(Main!$J5:$K5)+SUM(Main!$J6:$K6)+SUM(Main!$J11:$K11)+SUM(Main!$J17:$K17)+SUM(Main!$J21:$K21)+SUM(Main!$J25:$K25)+SUM($B$4:$H$4)),'Gantt Chart'!BY$5&lt;=(SUM(Main!$F5:$G5)+Main!$H5+Main!$I5+SUM(Main!$J5:$K5)+SUM(Main!$J6:$K6)+SUM(Main!$J11:$K11)+SUM(Main!$J17:$K17)+SUM(Main!$J21:$K21)+SUM(Main!$J25:$K25)+SUM(Main!$J28:$K28)+SUM($B$4:$H$4))),Main!$S28,0)</f>
        <v>0</v>
      </c>
      <c r="BZ86" s="2">
        <f>IF(AND('Gantt Chart'!BZ$5&gt;(SUM(Main!$F5:$G5)+Main!$H5+Main!$I5+SUM(Main!$J5:$K5)+SUM(Main!$J6:$K6)+SUM(Main!$J11:$K11)+SUM(Main!$J17:$K17)+SUM(Main!$J21:$K21)+SUM(Main!$J25:$K25)+SUM($B$4:$H$4)),'Gantt Chart'!BZ$5&lt;=(SUM(Main!$F5:$G5)+Main!$H5+Main!$I5+SUM(Main!$J5:$K5)+SUM(Main!$J6:$K6)+SUM(Main!$J11:$K11)+SUM(Main!$J17:$K17)+SUM(Main!$J21:$K21)+SUM(Main!$J25:$K25)+SUM(Main!$J28:$K28)+SUM($B$4:$H$4))),Main!$S28,0)</f>
        <v>0</v>
      </c>
      <c r="CA86" s="2">
        <f>IF(AND('Gantt Chart'!CA$5&gt;(SUM(Main!$F5:$G5)+Main!$H5+Main!$I5+SUM(Main!$J5:$K5)+SUM(Main!$J6:$K6)+SUM(Main!$J11:$K11)+SUM(Main!$J17:$K17)+SUM(Main!$J21:$K21)+SUM(Main!$J25:$K25)+SUM($B$4:$H$4)),'Gantt Chart'!CA$5&lt;=(SUM(Main!$F5:$G5)+Main!$H5+Main!$I5+SUM(Main!$J5:$K5)+SUM(Main!$J6:$K6)+SUM(Main!$J11:$K11)+SUM(Main!$J17:$K17)+SUM(Main!$J21:$K21)+SUM(Main!$J25:$K25)+SUM(Main!$J28:$K28)+SUM($B$4:$H$4))),Main!$S28,0)</f>
        <v>0</v>
      </c>
      <c r="CB86" s="2">
        <f>IF(AND('Gantt Chart'!CB$5&gt;(SUM(Main!$F5:$G5)+Main!$H5+Main!$I5+SUM(Main!$J5:$K5)+SUM(Main!$J6:$K6)+SUM(Main!$J11:$K11)+SUM(Main!$J17:$K17)+SUM(Main!$J21:$K21)+SUM(Main!$J25:$K25)+SUM($B$4:$H$4)),'Gantt Chart'!CB$5&lt;=(SUM(Main!$F5:$G5)+Main!$H5+Main!$I5+SUM(Main!$J5:$K5)+SUM(Main!$J6:$K6)+SUM(Main!$J11:$K11)+SUM(Main!$J17:$K17)+SUM(Main!$J21:$K21)+SUM(Main!$J25:$K25)+SUM(Main!$J28:$K28)+SUM($B$4:$H$4))),Main!$S28,0)</f>
        <v>0</v>
      </c>
      <c r="CC86" s="2">
        <f>IF(AND('Gantt Chart'!CC$5&gt;(SUM(Main!$F5:$G5)+Main!$H5+Main!$I5+SUM(Main!$J5:$K5)+SUM(Main!$J6:$K6)+SUM(Main!$J11:$K11)+SUM(Main!$J17:$K17)+SUM(Main!$J21:$K21)+SUM(Main!$J25:$K25)+SUM($B$4:$H$4)),'Gantt Chart'!CC$5&lt;=(SUM(Main!$F5:$G5)+Main!$H5+Main!$I5+SUM(Main!$J5:$K5)+SUM(Main!$J6:$K6)+SUM(Main!$J11:$K11)+SUM(Main!$J17:$K17)+SUM(Main!$J21:$K21)+SUM(Main!$J25:$K25)+SUM(Main!$J28:$K28)+SUM($B$4:$H$4))),Main!$S28,0)</f>
        <v>0</v>
      </c>
      <c r="CD86" s="2">
        <f>IF(AND('Gantt Chart'!CD$5&gt;(SUM(Main!$F5:$G5)+Main!$H5+Main!$I5+SUM(Main!$J5:$K5)+SUM(Main!$J6:$K6)+SUM(Main!$J11:$K11)+SUM(Main!$J17:$K17)+SUM(Main!$J21:$K21)+SUM(Main!$J25:$K25)+SUM($B$4:$H$4)),'Gantt Chart'!CD$5&lt;=(SUM(Main!$F5:$G5)+Main!$H5+Main!$I5+SUM(Main!$J5:$K5)+SUM(Main!$J6:$K6)+SUM(Main!$J11:$K11)+SUM(Main!$J17:$K17)+SUM(Main!$J21:$K21)+SUM(Main!$J25:$K25)+SUM(Main!$J28:$K28)+SUM($B$4:$H$4))),Main!$S28,0)</f>
        <v>0</v>
      </c>
      <c r="CE86" s="2">
        <f>IF(AND('Gantt Chart'!CE$5&gt;(SUM(Main!$F5:$G5)+Main!$H5+Main!$I5+SUM(Main!$J5:$K5)+SUM(Main!$J6:$K6)+SUM(Main!$J11:$K11)+SUM(Main!$J17:$K17)+SUM(Main!$J21:$K21)+SUM(Main!$J25:$K25)+SUM($B$4:$H$4)),'Gantt Chart'!CE$5&lt;=(SUM(Main!$F5:$G5)+Main!$H5+Main!$I5+SUM(Main!$J5:$K5)+SUM(Main!$J6:$K6)+SUM(Main!$J11:$K11)+SUM(Main!$J17:$K17)+SUM(Main!$J21:$K21)+SUM(Main!$J25:$K25)+SUM(Main!$J28:$K28)+SUM($B$4:$H$4))),Main!$S28,0)</f>
        <v>0</v>
      </c>
      <c r="CF86" s="2">
        <f>IF(AND('Gantt Chart'!CF$5&gt;(SUM(Main!$F5:$G5)+Main!$H5+Main!$I5+SUM(Main!$J5:$K5)+SUM(Main!$J6:$K6)+SUM(Main!$J11:$K11)+SUM(Main!$J17:$K17)+SUM(Main!$J21:$K21)+SUM(Main!$J25:$K25)+SUM($B$4:$H$4)),'Gantt Chart'!CF$5&lt;=(SUM(Main!$F5:$G5)+Main!$H5+Main!$I5+SUM(Main!$J5:$K5)+SUM(Main!$J6:$K6)+SUM(Main!$J11:$K11)+SUM(Main!$J17:$K17)+SUM(Main!$J21:$K21)+SUM(Main!$J25:$K25)+SUM(Main!$J28:$K28)+SUM($B$4:$H$4))),Main!$S28,0)</f>
        <v>0</v>
      </c>
      <c r="CG86" s="2">
        <f>IF(AND('Gantt Chart'!CG$5&gt;(SUM(Main!$F5:$G5)+Main!$H5+Main!$I5+SUM(Main!$J5:$K5)+SUM(Main!$J6:$K6)+SUM(Main!$J11:$K11)+SUM(Main!$J17:$K17)+SUM(Main!$J21:$K21)+SUM(Main!$J25:$K25)+SUM($B$4:$H$4)),'Gantt Chart'!CG$5&lt;=(SUM(Main!$F5:$G5)+Main!$H5+Main!$I5+SUM(Main!$J5:$K5)+SUM(Main!$J6:$K6)+SUM(Main!$J11:$K11)+SUM(Main!$J17:$K17)+SUM(Main!$J21:$K21)+SUM(Main!$J25:$K25)+SUM(Main!$J28:$K28)+SUM($B$4:$H$4))),Main!$S28,0)</f>
        <v>0</v>
      </c>
      <c r="CH86" s="2">
        <f>IF(AND('Gantt Chart'!CH$5&gt;(SUM(Main!$F5:$G5)+Main!$H5+Main!$I5+SUM(Main!$J5:$K5)+SUM(Main!$J6:$K6)+SUM(Main!$J11:$K11)+SUM(Main!$J17:$K17)+SUM(Main!$J21:$K21)+SUM(Main!$J25:$K25)+SUM($B$4:$H$4)),'Gantt Chart'!CH$5&lt;=(SUM(Main!$F5:$G5)+Main!$H5+Main!$I5+SUM(Main!$J5:$K5)+SUM(Main!$J6:$K6)+SUM(Main!$J11:$K11)+SUM(Main!$J17:$K17)+SUM(Main!$J21:$K21)+SUM(Main!$J25:$K25)+SUM(Main!$J28:$K28)+SUM($B$4:$H$4))),Main!$S28,0)</f>
        <v>0</v>
      </c>
      <c r="CI86" s="2">
        <f>IF(AND('Gantt Chart'!CI$5&gt;(SUM(Main!$F5:$G5)+Main!$H5+Main!$I5+SUM(Main!$J5:$K5)+SUM(Main!$J6:$K6)+SUM(Main!$J11:$K11)+SUM(Main!$J17:$K17)+SUM(Main!$J21:$K21)+SUM(Main!$J25:$K25)+SUM($B$4:$H$4)),'Gantt Chart'!CI$5&lt;=(SUM(Main!$F5:$G5)+Main!$H5+Main!$I5+SUM(Main!$J5:$K5)+SUM(Main!$J6:$K6)+SUM(Main!$J11:$K11)+SUM(Main!$J17:$K17)+SUM(Main!$J21:$K21)+SUM(Main!$J25:$K25)+SUM(Main!$J28:$K28)+SUM($B$4:$H$4))),Main!$S28,0)</f>
        <v>0</v>
      </c>
      <c r="CJ86" s="2">
        <f>IF(AND('Gantt Chart'!CJ$5&gt;(SUM(Main!$F5:$G5)+Main!$H5+Main!$I5+SUM(Main!$J5:$K5)+SUM(Main!$J6:$K6)+SUM(Main!$J11:$K11)+SUM(Main!$J17:$K17)+SUM(Main!$J21:$K21)+SUM(Main!$J25:$K25)+SUM($B$4:$H$4)),'Gantt Chart'!CJ$5&lt;=(SUM(Main!$F5:$G5)+Main!$H5+Main!$I5+SUM(Main!$J5:$K5)+SUM(Main!$J6:$K6)+SUM(Main!$J11:$K11)+SUM(Main!$J17:$K17)+SUM(Main!$J21:$K21)+SUM(Main!$J25:$K25)+SUM(Main!$J28:$K28)+SUM($B$4:$H$4))),Main!$S28,0)</f>
        <v>0</v>
      </c>
      <c r="CK86" s="2">
        <f>IF(AND('Gantt Chart'!CK$5&gt;(SUM(Main!$F5:$G5)+Main!$H5+Main!$I5+SUM(Main!$J5:$K5)+SUM(Main!$J6:$K6)+SUM(Main!$J11:$K11)+SUM(Main!$J17:$K17)+SUM(Main!$J21:$K21)+SUM(Main!$J25:$K25)+SUM($B$4:$H$4)),'Gantt Chart'!CK$5&lt;=(SUM(Main!$F5:$G5)+Main!$H5+Main!$I5+SUM(Main!$J5:$K5)+SUM(Main!$J6:$K6)+SUM(Main!$J11:$K11)+SUM(Main!$J17:$K17)+SUM(Main!$J21:$K21)+SUM(Main!$J25:$K25)+SUM(Main!$J28:$K28)+SUM($B$4:$H$4))),Main!$S28,0)</f>
        <v>0</v>
      </c>
      <c r="CL86" s="2">
        <f>IF(AND('Gantt Chart'!CL$5&gt;(SUM(Main!$F5:$G5)+Main!$H5+Main!$I5+SUM(Main!$J5:$K5)+SUM(Main!$J6:$K6)+SUM(Main!$J11:$K11)+SUM(Main!$J17:$K17)+SUM(Main!$J21:$K21)+SUM(Main!$J25:$K25)+SUM($B$4:$H$4)),'Gantt Chart'!CL$5&lt;=(SUM(Main!$F5:$G5)+Main!$H5+Main!$I5+SUM(Main!$J5:$K5)+SUM(Main!$J6:$K6)+SUM(Main!$J11:$K11)+SUM(Main!$J17:$K17)+SUM(Main!$J21:$K21)+SUM(Main!$J25:$K25)+SUM(Main!$J28:$K28)+SUM($B$4:$H$4))),Main!$S28,0)</f>
        <v>0</v>
      </c>
      <c r="CM86" s="2">
        <f>IF(AND('Gantt Chart'!CM$5&gt;(SUM(Main!$F5:$G5)+Main!$H5+Main!$I5+SUM(Main!$J5:$K5)+SUM(Main!$J6:$K6)+SUM(Main!$J11:$K11)+SUM(Main!$J17:$K17)+SUM(Main!$J21:$K21)+SUM(Main!$J25:$K25)+SUM($B$4:$H$4)),'Gantt Chart'!CM$5&lt;=(SUM(Main!$F5:$G5)+Main!$H5+Main!$I5+SUM(Main!$J5:$K5)+SUM(Main!$J6:$K6)+SUM(Main!$J11:$K11)+SUM(Main!$J17:$K17)+SUM(Main!$J21:$K21)+SUM(Main!$J25:$K25)+SUM(Main!$J28:$K28)+SUM($B$4:$H$4))),Main!$S28,0)</f>
        <v>0</v>
      </c>
      <c r="CN86" s="2">
        <f>IF(AND('Gantt Chart'!CN$5&gt;(SUM(Main!$F5:$G5)+Main!$H5+Main!$I5+SUM(Main!$J5:$K5)+SUM(Main!$J6:$K6)+SUM(Main!$J11:$K11)+SUM(Main!$J17:$K17)+SUM(Main!$J21:$K21)+SUM(Main!$J25:$K25)+SUM($B$4:$H$4)),'Gantt Chart'!CN$5&lt;=(SUM(Main!$F5:$G5)+Main!$H5+Main!$I5+SUM(Main!$J5:$K5)+SUM(Main!$J6:$K6)+SUM(Main!$J11:$K11)+SUM(Main!$J17:$K17)+SUM(Main!$J21:$K21)+SUM(Main!$J25:$K25)+SUM(Main!$J28:$K28)+SUM($B$4:$H$4))),Main!$S28,0)</f>
        <v>0</v>
      </c>
      <c r="CO86" s="2">
        <f>IF(AND('Gantt Chart'!CO$5&gt;(SUM(Main!$F5:$G5)+Main!$H5+Main!$I5+SUM(Main!$J5:$K5)+SUM(Main!$J6:$K6)+SUM(Main!$J11:$K11)+SUM(Main!$J17:$K17)+SUM(Main!$J21:$K21)+SUM(Main!$J25:$K25)+SUM($B$4:$H$4)),'Gantt Chart'!CO$5&lt;=(SUM(Main!$F5:$G5)+Main!$H5+Main!$I5+SUM(Main!$J5:$K5)+SUM(Main!$J6:$K6)+SUM(Main!$J11:$K11)+SUM(Main!$J17:$K17)+SUM(Main!$J21:$K21)+SUM(Main!$J25:$K25)+SUM(Main!$J28:$K28)+SUM($B$4:$H$4))),Main!$S28,0)</f>
        <v>0</v>
      </c>
      <c r="CP86" s="2">
        <f>IF(AND('Gantt Chart'!CP$5&gt;(SUM(Main!$F5:$G5)+Main!$H5+Main!$I5+SUM(Main!$J5:$K5)+SUM(Main!$J6:$K6)+SUM(Main!$J11:$K11)+SUM(Main!$J17:$K17)+SUM(Main!$J21:$K21)+SUM(Main!$J25:$K25)+SUM($B$4:$H$4)),'Gantt Chart'!CP$5&lt;=(SUM(Main!$F5:$G5)+Main!$H5+Main!$I5+SUM(Main!$J5:$K5)+SUM(Main!$J6:$K6)+SUM(Main!$J11:$K11)+SUM(Main!$J17:$K17)+SUM(Main!$J21:$K21)+SUM(Main!$J25:$K25)+SUM(Main!$J28:$K28)+SUM($B$4:$H$4))),Main!$S28,0)</f>
        <v>0</v>
      </c>
      <c r="CQ86" s="2">
        <f>IF(AND('Gantt Chart'!CQ$5&gt;(SUM(Main!$F5:$G5)+Main!$H5+Main!$I5+SUM(Main!$J5:$K5)+SUM(Main!$J6:$K6)+SUM(Main!$J11:$K11)+SUM(Main!$J17:$K17)+SUM(Main!$J21:$K21)+SUM(Main!$J25:$K25)+SUM($B$4:$H$4)),'Gantt Chart'!CQ$5&lt;=(SUM(Main!$F5:$G5)+Main!$H5+Main!$I5+SUM(Main!$J5:$K5)+SUM(Main!$J6:$K6)+SUM(Main!$J11:$K11)+SUM(Main!$J17:$K17)+SUM(Main!$J21:$K21)+SUM(Main!$J25:$K25)+SUM(Main!$J28:$K28)+SUM($B$4:$H$4))),Main!$S28,0)</f>
        <v>0</v>
      </c>
      <c r="CR86" s="2">
        <f>IF(AND('Gantt Chart'!CR$5&gt;(SUM(Main!$F5:$G5)+Main!$H5+Main!$I5+SUM(Main!$J5:$K5)+SUM(Main!$J6:$K6)+SUM(Main!$J11:$K11)+SUM(Main!$J17:$K17)+SUM(Main!$J21:$K21)+SUM(Main!$J25:$K25)+SUM($B$4:$H$4)),'Gantt Chart'!CR$5&lt;=(SUM(Main!$F5:$G5)+Main!$H5+Main!$I5+SUM(Main!$J5:$K5)+SUM(Main!$J6:$K6)+SUM(Main!$J11:$K11)+SUM(Main!$J17:$K17)+SUM(Main!$J21:$K21)+SUM(Main!$J25:$K25)+SUM(Main!$J28:$K28)+SUM($B$4:$H$4))),Main!$S28,0)</f>
        <v>0</v>
      </c>
      <c r="CS86" s="2">
        <f>IF(AND('Gantt Chart'!CS$5&gt;(SUM(Main!$F5:$G5)+Main!$H5+Main!$I5+SUM(Main!$J5:$K5)+SUM(Main!$J6:$K6)+SUM(Main!$J11:$K11)+SUM(Main!$J17:$K17)+SUM(Main!$J21:$K21)+SUM(Main!$J25:$K25)+SUM($B$4:$H$4)),'Gantt Chart'!CS$5&lt;=(SUM(Main!$F5:$G5)+Main!$H5+Main!$I5+SUM(Main!$J5:$K5)+SUM(Main!$J6:$K6)+SUM(Main!$J11:$K11)+SUM(Main!$J17:$K17)+SUM(Main!$J21:$K21)+SUM(Main!$J25:$K25)+SUM(Main!$J28:$K28)+SUM($B$4:$H$4))),Main!$S28,0)</f>
        <v>0</v>
      </c>
      <c r="CT86" s="2">
        <f>IF(AND('Gantt Chart'!CT$5&gt;(SUM(Main!$F5:$G5)+Main!$H5+Main!$I5+SUM(Main!$J5:$K5)+SUM(Main!$J6:$K6)+SUM(Main!$J11:$K11)+SUM(Main!$J17:$K17)+SUM(Main!$J21:$K21)+SUM(Main!$J25:$K25)+SUM($B$4:$H$4)),'Gantt Chart'!CT$5&lt;=(SUM(Main!$F5:$G5)+Main!$H5+Main!$I5+SUM(Main!$J5:$K5)+SUM(Main!$J6:$K6)+SUM(Main!$J11:$K11)+SUM(Main!$J17:$K17)+SUM(Main!$J21:$K21)+SUM(Main!$J25:$K25)+SUM(Main!$J28:$K28)+SUM($B$4:$H$4))),Main!$S28,0)</f>
        <v>0</v>
      </c>
      <c r="CU86" s="2">
        <f>IF(AND('Gantt Chart'!CU$5&gt;(SUM(Main!$F5:$G5)+Main!$H5+Main!$I5+SUM(Main!$J5:$K5)+SUM(Main!$J6:$K6)+SUM(Main!$J11:$K11)+SUM(Main!$J17:$K17)+SUM(Main!$J21:$K21)+SUM(Main!$J25:$K25)+SUM($B$4:$H$4)),'Gantt Chart'!CU$5&lt;=(SUM(Main!$F5:$G5)+Main!$H5+Main!$I5+SUM(Main!$J5:$K5)+SUM(Main!$J6:$K6)+SUM(Main!$J11:$K11)+SUM(Main!$J17:$K17)+SUM(Main!$J21:$K21)+SUM(Main!$J25:$K25)+SUM(Main!$J28:$K28)+SUM($B$4:$H$4))),Main!$S28,0)</f>
        <v>0</v>
      </c>
      <c r="CV86" s="2">
        <f>IF(AND('Gantt Chart'!CV$5&gt;(SUM(Main!$F5:$G5)+Main!$H5+Main!$I5+SUM(Main!$J5:$K5)+SUM(Main!$J6:$K6)+SUM(Main!$J11:$K11)+SUM(Main!$J17:$K17)+SUM(Main!$J21:$K21)+SUM(Main!$J25:$K25)+SUM($B$4:$H$4)),'Gantt Chart'!CV$5&lt;=(SUM(Main!$F5:$G5)+Main!$H5+Main!$I5+SUM(Main!$J5:$K5)+SUM(Main!$J6:$K6)+SUM(Main!$J11:$K11)+SUM(Main!$J17:$K17)+SUM(Main!$J21:$K21)+SUM(Main!$J25:$K25)+SUM(Main!$J28:$K28)+SUM($B$4:$H$4))),Main!$S28,0)</f>
        <v>0</v>
      </c>
      <c r="CW86" s="2">
        <f>IF(AND('Gantt Chart'!CW$5&gt;(SUM(Main!$F5:$G5)+Main!$H5+Main!$I5+SUM(Main!$J5:$K5)+SUM(Main!$J6:$K6)+SUM(Main!$J11:$K11)+SUM(Main!$J17:$K17)+SUM(Main!$J21:$K21)+SUM(Main!$J25:$K25)+SUM($B$4:$H$4)),'Gantt Chart'!CW$5&lt;=(SUM(Main!$F5:$G5)+Main!$H5+Main!$I5+SUM(Main!$J5:$K5)+SUM(Main!$J6:$K6)+SUM(Main!$J11:$K11)+SUM(Main!$J17:$K17)+SUM(Main!$J21:$K21)+SUM(Main!$J25:$K25)+SUM(Main!$J28:$K28)+SUM($B$4:$H$4))),Main!$S28,0)</f>
        <v>0</v>
      </c>
      <c r="CX86" s="2">
        <f>IF(AND('Gantt Chart'!CX$5&gt;(SUM(Main!$F5:$G5)+Main!$H5+Main!$I5+SUM(Main!$J5:$K5)+SUM(Main!$J6:$K6)+SUM(Main!$J11:$K11)+SUM(Main!$J17:$K17)+SUM(Main!$J21:$K21)+SUM(Main!$J25:$K25)+SUM($B$4:$H$4)),'Gantt Chart'!CX$5&lt;=(SUM(Main!$F5:$G5)+Main!$H5+Main!$I5+SUM(Main!$J5:$K5)+SUM(Main!$J6:$K6)+SUM(Main!$J11:$K11)+SUM(Main!$J17:$K17)+SUM(Main!$J21:$K21)+SUM(Main!$J25:$K25)+SUM(Main!$J28:$K28)+SUM($B$4:$H$4))),Main!$S28,0)</f>
        <v>0</v>
      </c>
      <c r="CY86" s="2">
        <f>IF(AND('Gantt Chart'!CY$5&gt;(SUM(Main!$F5:$G5)+Main!$H5+Main!$I5+SUM(Main!$J5:$K5)+SUM(Main!$J6:$K6)+SUM(Main!$J11:$K11)+SUM(Main!$J17:$K17)+SUM(Main!$J21:$K21)+SUM(Main!$J25:$K25)+SUM($B$4:$H$4)),'Gantt Chart'!CY$5&lt;=(SUM(Main!$F5:$G5)+Main!$H5+Main!$I5+SUM(Main!$J5:$K5)+SUM(Main!$J6:$K6)+SUM(Main!$J11:$K11)+SUM(Main!$J17:$K17)+SUM(Main!$J21:$K21)+SUM(Main!$J25:$K25)+SUM(Main!$J28:$K28)+SUM($B$4:$H$4))),Main!$S28,0)</f>
        <v>0</v>
      </c>
      <c r="CZ86" s="2">
        <f>IF(AND('Gantt Chart'!CZ$5&gt;(SUM(Main!$F5:$G5)+Main!$H5+Main!$I5+SUM(Main!$J5:$K5)+SUM(Main!$J6:$K6)+SUM(Main!$J11:$K11)+SUM(Main!$J17:$K17)+SUM(Main!$J21:$K21)+SUM(Main!$J25:$K25)+SUM($B$4:$H$4)),'Gantt Chart'!CZ$5&lt;=(SUM(Main!$F5:$G5)+Main!$H5+Main!$I5+SUM(Main!$J5:$K5)+SUM(Main!$J6:$K6)+SUM(Main!$J11:$K11)+SUM(Main!$J17:$K17)+SUM(Main!$J21:$K21)+SUM(Main!$J25:$K25)+SUM(Main!$J28:$K28)+SUM($B$4:$H$4))),Main!$S28,0)</f>
        <v>0</v>
      </c>
      <c r="DA86" s="2">
        <f>IF(AND('Gantt Chart'!DA$5&gt;(SUM(Main!$F5:$G5)+Main!$H5+Main!$I5+SUM(Main!$J5:$K5)+SUM(Main!$J6:$K6)+SUM(Main!$J11:$K11)+SUM(Main!$J17:$K17)+SUM(Main!$J21:$K21)+SUM(Main!$J25:$K25)+SUM($B$4:$H$4)),'Gantt Chart'!DA$5&lt;=(SUM(Main!$F5:$G5)+Main!$H5+Main!$I5+SUM(Main!$J5:$K5)+SUM(Main!$J6:$K6)+SUM(Main!$J11:$K11)+SUM(Main!$J17:$K17)+SUM(Main!$J21:$K21)+SUM(Main!$J25:$K25)+SUM(Main!$J28:$K28)+SUM($B$4:$H$4))),Main!$S28,0)</f>
        <v>0</v>
      </c>
      <c r="DB86" s="2">
        <f>IF(AND('Gantt Chart'!DB$5&gt;(SUM(Main!$F5:$G5)+Main!$H5+Main!$I5+SUM(Main!$J5:$K5)+SUM(Main!$J6:$K6)+SUM(Main!$J11:$K11)+SUM(Main!$J17:$K17)+SUM(Main!$J21:$K21)+SUM(Main!$J25:$K25)+SUM($B$4:$H$4)),'Gantt Chart'!DB$5&lt;=(SUM(Main!$F5:$G5)+Main!$H5+Main!$I5+SUM(Main!$J5:$K5)+SUM(Main!$J6:$K6)+SUM(Main!$J11:$K11)+SUM(Main!$J17:$K17)+SUM(Main!$J21:$K21)+SUM(Main!$J25:$K25)+SUM(Main!$J28:$K28)+SUM($B$4:$H$4))),Main!$S28,0)</f>
        <v>0</v>
      </c>
      <c r="DC86" s="2">
        <f>IF(AND('Gantt Chart'!DC$5&gt;(SUM(Main!$F5:$G5)+Main!$H5+Main!$I5+SUM(Main!$J5:$K5)+SUM(Main!$J6:$K6)+SUM(Main!$J11:$K11)+SUM(Main!$J17:$K17)+SUM(Main!$J21:$K21)+SUM(Main!$J25:$K25)+SUM($B$4:$H$4)),'Gantt Chart'!DC$5&lt;=(SUM(Main!$F5:$G5)+Main!$H5+Main!$I5+SUM(Main!$J5:$K5)+SUM(Main!$J6:$K6)+SUM(Main!$J11:$K11)+SUM(Main!$J17:$K17)+SUM(Main!$J21:$K21)+SUM(Main!$J25:$K25)+SUM(Main!$J28:$K28)+SUM($B$4:$H$4))),Main!$S28,0)</f>
        <v>0</v>
      </c>
      <c r="DD86" s="2">
        <f>IF(AND('Gantt Chart'!DD$5&gt;(SUM(Main!$F5:$G5)+Main!$H5+Main!$I5+SUM(Main!$J5:$K5)+SUM(Main!$J6:$K6)+SUM(Main!$J11:$K11)+SUM(Main!$J17:$K17)+SUM(Main!$J21:$K21)+SUM(Main!$J25:$K25)+SUM($B$4:$H$4)),'Gantt Chart'!DD$5&lt;=(SUM(Main!$F5:$G5)+Main!$H5+Main!$I5+SUM(Main!$J5:$K5)+SUM(Main!$J6:$K6)+SUM(Main!$J11:$K11)+SUM(Main!$J17:$K17)+SUM(Main!$J21:$K21)+SUM(Main!$J25:$K25)+SUM(Main!$J28:$K28)+SUM($B$4:$H$4))),Main!$S28,0)</f>
        <v>0</v>
      </c>
      <c r="DE86" s="2">
        <f>IF(AND('Gantt Chart'!DE$5&gt;(SUM(Main!$F5:$G5)+Main!$H5+Main!$I5+SUM(Main!$J5:$K5)+SUM(Main!$J6:$K6)+SUM(Main!$J11:$K11)+SUM(Main!$J17:$K17)+SUM(Main!$J21:$K21)+SUM(Main!$J25:$K25)+SUM($B$4:$H$4)),'Gantt Chart'!DE$5&lt;=(SUM(Main!$F5:$G5)+Main!$H5+Main!$I5+SUM(Main!$J5:$K5)+SUM(Main!$J6:$K6)+SUM(Main!$J11:$K11)+SUM(Main!$J17:$K17)+SUM(Main!$J21:$K21)+SUM(Main!$J25:$K25)+SUM(Main!$J28:$K28)+SUM($B$4:$H$4))),Main!$S28,0)</f>
        <v>0</v>
      </c>
      <c r="DF86" s="2">
        <f>IF(AND('Gantt Chart'!DF$5&gt;(SUM(Main!$F5:$G5)+Main!$H5+Main!$I5+SUM(Main!$J5:$K5)+SUM(Main!$J6:$K6)+SUM(Main!$J11:$K11)+SUM(Main!$J17:$K17)+SUM(Main!$J21:$K21)+SUM(Main!$J25:$K25)+SUM($B$4:$H$4)),'Gantt Chart'!DF$5&lt;=(SUM(Main!$F5:$G5)+Main!$H5+Main!$I5+SUM(Main!$J5:$K5)+SUM(Main!$J6:$K6)+SUM(Main!$J11:$K11)+SUM(Main!$J17:$K17)+SUM(Main!$J21:$K21)+SUM(Main!$J25:$K25)+SUM(Main!$J28:$K28)+SUM($B$4:$H$4))),Main!$S28,0)</f>
        <v>0</v>
      </c>
      <c r="DG86" s="2">
        <f>IF(AND('Gantt Chart'!DG$5&gt;(SUM(Main!$F5:$G5)+Main!$H5+Main!$I5+SUM(Main!$J5:$K5)+SUM(Main!$J6:$K6)+SUM(Main!$J11:$K11)+SUM(Main!$J17:$K17)+SUM(Main!$J21:$K21)+SUM(Main!$J25:$K25)+SUM($B$4:$H$4)),'Gantt Chart'!DG$5&lt;=(SUM(Main!$F5:$G5)+Main!$H5+Main!$I5+SUM(Main!$J5:$K5)+SUM(Main!$J6:$K6)+SUM(Main!$J11:$K11)+SUM(Main!$J17:$K17)+SUM(Main!$J21:$K21)+SUM(Main!$J25:$K25)+SUM(Main!$J28:$K28)+SUM($B$4:$H$4))),Main!$S28,0)</f>
        <v>0</v>
      </c>
      <c r="DH86" s="2">
        <f>IF(AND('Gantt Chart'!DH$5&gt;(SUM(Main!$F5:$G5)+Main!$H5+Main!$I5+SUM(Main!$J5:$K5)+SUM(Main!$J6:$K6)+SUM(Main!$J11:$K11)+SUM(Main!$J17:$K17)+SUM(Main!$J21:$K21)+SUM(Main!$J25:$K25)+SUM($B$4:$H$4)),'Gantt Chart'!DH$5&lt;=(SUM(Main!$F5:$G5)+Main!$H5+Main!$I5+SUM(Main!$J5:$K5)+SUM(Main!$J6:$K6)+SUM(Main!$J11:$K11)+SUM(Main!$J17:$K17)+SUM(Main!$J21:$K21)+SUM(Main!$J25:$K25)+SUM(Main!$J28:$K28)+SUM($B$4:$H$4))),Main!$S28,0)</f>
        <v>0</v>
      </c>
      <c r="DI86" s="2">
        <f>IF(AND('Gantt Chart'!DI$5&gt;(SUM(Main!$F5:$G5)+Main!$H5+Main!$I5+SUM(Main!$J5:$K5)+SUM(Main!$J6:$K6)+SUM(Main!$J11:$K11)+SUM(Main!$J17:$K17)+SUM(Main!$J21:$K21)+SUM(Main!$J25:$K25)+SUM($B$4:$H$4)),'Gantt Chart'!DI$5&lt;=(SUM(Main!$F5:$G5)+Main!$H5+Main!$I5+SUM(Main!$J5:$K5)+SUM(Main!$J6:$K6)+SUM(Main!$J11:$K11)+SUM(Main!$J17:$K17)+SUM(Main!$J21:$K21)+SUM(Main!$J25:$K25)+SUM(Main!$J28:$K28)+SUM($B$4:$H$4))),Main!$S28,0)</f>
        <v>0</v>
      </c>
      <c r="DJ86" s="2">
        <f>IF(AND('Gantt Chart'!DJ$5&gt;(SUM(Main!$F5:$G5)+Main!$H5+Main!$I5+SUM(Main!$J5:$K5)+SUM(Main!$J6:$K6)+SUM(Main!$J11:$K11)+SUM(Main!$J17:$K17)+SUM(Main!$J21:$K21)+SUM(Main!$J25:$K25)+SUM($B$4:$H$4)),'Gantt Chart'!DJ$5&lt;=(SUM(Main!$F5:$G5)+Main!$H5+Main!$I5+SUM(Main!$J5:$K5)+SUM(Main!$J6:$K6)+SUM(Main!$J11:$K11)+SUM(Main!$J17:$K17)+SUM(Main!$J21:$K21)+SUM(Main!$J25:$K25)+SUM(Main!$J28:$K28)+SUM($B$4:$H$4))),Main!$S28,0)</f>
        <v>0</v>
      </c>
      <c r="DK86" s="2">
        <f>IF(AND('Gantt Chart'!DK$5&gt;(SUM(Main!$F5:$G5)+Main!$H5+Main!$I5+SUM(Main!$J5:$K5)+SUM(Main!$J6:$K6)+SUM(Main!$J11:$K11)+SUM(Main!$J17:$K17)+SUM(Main!$J21:$K21)+SUM(Main!$J25:$K25)+SUM($B$4:$H$4)),'Gantt Chart'!DK$5&lt;=(SUM(Main!$F5:$G5)+Main!$H5+Main!$I5+SUM(Main!$J5:$K5)+SUM(Main!$J6:$K6)+SUM(Main!$J11:$K11)+SUM(Main!$J17:$K17)+SUM(Main!$J21:$K21)+SUM(Main!$J25:$K25)+SUM(Main!$J28:$K28)+SUM($B$4:$H$4))),Main!$S28,0)</f>
        <v>0</v>
      </c>
      <c r="DL86" s="2">
        <f>IF(AND('Gantt Chart'!DL$5&gt;(SUM(Main!$F5:$G5)+Main!$H5+Main!$I5+SUM(Main!$J5:$K5)+SUM(Main!$J6:$K6)+SUM(Main!$J11:$K11)+SUM(Main!$J17:$K17)+SUM(Main!$J21:$K21)+SUM(Main!$J25:$K25)+SUM($B$4:$H$4)),'Gantt Chart'!DL$5&lt;=(SUM(Main!$F5:$G5)+Main!$H5+Main!$I5+SUM(Main!$J5:$K5)+SUM(Main!$J6:$K6)+SUM(Main!$J11:$K11)+SUM(Main!$J17:$K17)+SUM(Main!$J21:$K21)+SUM(Main!$J25:$K25)+SUM(Main!$J28:$K28)+SUM($B$4:$H$4))),Main!$S28,0)</f>
        <v>0</v>
      </c>
      <c r="DM86" s="2">
        <f>IF(AND('Gantt Chart'!DM$5&gt;(SUM(Main!$F5:$G5)+Main!$H5+Main!$I5+SUM(Main!$J5:$K5)+SUM(Main!$J6:$K6)+SUM(Main!$J11:$K11)+SUM(Main!$J17:$K17)+SUM(Main!$J21:$K21)+SUM(Main!$J25:$K25)+SUM($B$4:$H$4)),'Gantt Chart'!DM$5&lt;=(SUM(Main!$F5:$G5)+Main!$H5+Main!$I5+SUM(Main!$J5:$K5)+SUM(Main!$J6:$K6)+SUM(Main!$J11:$K11)+SUM(Main!$J17:$K17)+SUM(Main!$J21:$K21)+SUM(Main!$J25:$K25)+SUM(Main!$J28:$K28)+SUM($B$4:$H$4))),Main!$S28,0)</f>
        <v>0</v>
      </c>
      <c r="DN86" s="2">
        <f>IF(AND('Gantt Chart'!DN$5&gt;(SUM(Main!$F5:$G5)+Main!$H5+Main!$I5+SUM(Main!$J5:$K5)+SUM(Main!$J6:$K6)+SUM(Main!$J11:$K11)+SUM(Main!$J17:$K17)+SUM(Main!$J21:$K21)+SUM(Main!$J25:$K25)+SUM($B$4:$H$4)),'Gantt Chart'!DN$5&lt;=(SUM(Main!$F5:$G5)+Main!$H5+Main!$I5+SUM(Main!$J5:$K5)+SUM(Main!$J6:$K6)+SUM(Main!$J11:$K11)+SUM(Main!$J17:$K17)+SUM(Main!$J21:$K21)+SUM(Main!$J25:$K25)+SUM(Main!$J28:$K28)+SUM($B$4:$H$4))),Main!$S28,0)</f>
        <v>0</v>
      </c>
      <c r="DO86" s="2">
        <f>IF(AND('Gantt Chart'!DO$5&gt;(SUM(Main!$F5:$G5)+Main!$H5+Main!$I5+SUM(Main!$J5:$K5)+SUM(Main!$J6:$K6)+SUM(Main!$J11:$K11)+SUM(Main!$J17:$K17)+SUM(Main!$J21:$K21)+SUM(Main!$J25:$K25)+SUM($B$4:$H$4)),'Gantt Chart'!DO$5&lt;=(SUM(Main!$F5:$G5)+Main!$H5+Main!$I5+SUM(Main!$J5:$K5)+SUM(Main!$J6:$K6)+SUM(Main!$J11:$K11)+SUM(Main!$J17:$K17)+SUM(Main!$J21:$K21)+SUM(Main!$J25:$K25)+SUM(Main!$J28:$K28)+SUM($B$4:$H$4))),Main!$S28,0)</f>
        <v>0</v>
      </c>
      <c r="DP86" s="2">
        <f>IF(AND('Gantt Chart'!DP$5&gt;(SUM(Main!$F5:$G5)+Main!$H5+Main!$I5+SUM(Main!$J5:$K5)+SUM(Main!$J6:$K6)+SUM(Main!$J11:$K11)+SUM(Main!$J17:$K17)+SUM(Main!$J21:$K21)+SUM(Main!$J25:$K25)+SUM($B$4:$H$4)),'Gantt Chart'!DP$5&lt;=(SUM(Main!$F5:$G5)+Main!$H5+Main!$I5+SUM(Main!$J5:$K5)+SUM(Main!$J6:$K6)+SUM(Main!$J11:$K11)+SUM(Main!$J17:$K17)+SUM(Main!$J21:$K21)+SUM(Main!$J25:$K25)+SUM(Main!$J28:$K28)+SUM($B$4:$H$4))),Main!$S28,0)</f>
        <v>0</v>
      </c>
      <c r="DQ86" s="2">
        <f>IF(AND('Gantt Chart'!DQ$5&gt;(SUM(Main!$F5:$G5)+Main!$H5+Main!$I5+SUM(Main!$J5:$K5)+SUM(Main!$J6:$K6)+SUM(Main!$J11:$K11)+SUM(Main!$J17:$K17)+SUM(Main!$J21:$K21)+SUM(Main!$J25:$K25)+SUM($B$4:$H$4)),'Gantt Chart'!DQ$5&lt;=(SUM(Main!$F5:$G5)+Main!$H5+Main!$I5+SUM(Main!$J5:$K5)+SUM(Main!$J6:$K6)+SUM(Main!$J11:$K11)+SUM(Main!$J17:$K17)+SUM(Main!$J21:$K21)+SUM(Main!$J25:$K25)+SUM(Main!$J28:$K28)+SUM($B$4:$H$4))),Main!$S28,0)</f>
        <v>0</v>
      </c>
      <c r="DR86" s="2">
        <f>IF(AND('Gantt Chart'!DR$5&gt;(SUM(Main!$F5:$G5)+Main!$H5+Main!$I5+SUM(Main!$J5:$K5)+SUM(Main!$J6:$K6)+SUM(Main!$J11:$K11)+SUM(Main!$J17:$K17)+SUM(Main!$J21:$K21)+SUM(Main!$J25:$K25)+SUM($B$4:$H$4)),'Gantt Chart'!DR$5&lt;=(SUM(Main!$F5:$G5)+Main!$H5+Main!$I5+SUM(Main!$J5:$K5)+SUM(Main!$J6:$K6)+SUM(Main!$J11:$K11)+SUM(Main!$J17:$K17)+SUM(Main!$J21:$K21)+SUM(Main!$J25:$K25)+SUM(Main!$J28:$K28)+SUM($B$4:$H$4))),Main!$S28,0)</f>
        <v>0</v>
      </c>
      <c r="DS86" s="2">
        <f>IF(AND('Gantt Chart'!DS$5&gt;(SUM(Main!$F5:$G5)+Main!$H5+Main!$I5+SUM(Main!$J5:$K5)+SUM(Main!$J6:$K6)+SUM(Main!$J11:$K11)+SUM(Main!$J17:$K17)+SUM(Main!$J21:$K21)+SUM(Main!$J25:$K25)+SUM($B$4:$H$4)),'Gantt Chart'!DS$5&lt;=(SUM(Main!$F5:$G5)+Main!$H5+Main!$I5+SUM(Main!$J5:$K5)+SUM(Main!$J6:$K6)+SUM(Main!$J11:$K11)+SUM(Main!$J17:$K17)+SUM(Main!$J21:$K21)+SUM(Main!$J25:$K25)+SUM(Main!$J28:$K28)+SUM($B$4:$H$4))),Main!$S28,0)</f>
        <v>0</v>
      </c>
      <c r="DT86" s="2">
        <f>IF(AND('Gantt Chart'!DT$5&gt;(SUM(Main!$F5:$G5)+Main!$H5+Main!$I5+SUM(Main!$J5:$K5)+SUM(Main!$J6:$K6)+SUM(Main!$J11:$K11)+SUM(Main!$J17:$K17)+SUM(Main!$J21:$K21)+SUM(Main!$J25:$K25)+SUM($B$4:$H$4)),'Gantt Chart'!DT$5&lt;=(SUM(Main!$F5:$G5)+Main!$H5+Main!$I5+SUM(Main!$J5:$K5)+SUM(Main!$J6:$K6)+SUM(Main!$J11:$K11)+SUM(Main!$J17:$K17)+SUM(Main!$J21:$K21)+SUM(Main!$J25:$K25)+SUM(Main!$J28:$K28)+SUM($B$4:$H$4))),Main!$S28,0)</f>
        <v>0</v>
      </c>
      <c r="DU86" s="2">
        <f>IF(AND('Gantt Chart'!DU$5&gt;(SUM(Main!$F5:$G5)+Main!$H5+Main!$I5+SUM(Main!$J5:$K5)+SUM(Main!$J6:$K6)+SUM(Main!$J11:$K11)+SUM(Main!$J17:$K17)+SUM(Main!$J21:$K21)+SUM(Main!$J25:$K25)+SUM($B$4:$H$4)),'Gantt Chart'!DU$5&lt;=(SUM(Main!$F5:$G5)+Main!$H5+Main!$I5+SUM(Main!$J5:$K5)+SUM(Main!$J6:$K6)+SUM(Main!$J11:$K11)+SUM(Main!$J17:$K17)+SUM(Main!$J21:$K21)+SUM(Main!$J25:$K25)+SUM(Main!$J28:$K28)+SUM($B$4:$H$4))),Main!$S28,0)</f>
        <v>0</v>
      </c>
      <c r="DV86" s="2">
        <f>IF(AND('Gantt Chart'!DV$5&gt;(SUM(Main!$F5:$G5)+Main!$H5+Main!$I5+SUM(Main!$J5:$K5)+SUM(Main!$J6:$K6)+SUM(Main!$J11:$K11)+SUM(Main!$J17:$K17)+SUM(Main!$J21:$K21)+SUM(Main!$J25:$K25)+SUM($B$4:$H$4)),'Gantt Chart'!DV$5&lt;=(SUM(Main!$F5:$G5)+Main!$H5+Main!$I5+SUM(Main!$J5:$K5)+SUM(Main!$J6:$K6)+SUM(Main!$J11:$K11)+SUM(Main!$J17:$K17)+SUM(Main!$J21:$K21)+SUM(Main!$J25:$K25)+SUM(Main!$J28:$K28)+SUM($B$4:$H$4))),Main!$S28,0)</f>
        <v>0</v>
      </c>
      <c r="DW86" s="2">
        <f>IF(AND('Gantt Chart'!DW$5&gt;(SUM(Main!$F5:$G5)+Main!$H5+Main!$I5+SUM(Main!$J5:$K5)+SUM(Main!$J6:$K6)+SUM(Main!$J11:$K11)+SUM(Main!$J17:$K17)+SUM(Main!$J21:$K21)+SUM(Main!$J25:$K25)+SUM($B$4:$H$4)),'Gantt Chart'!DW$5&lt;=(SUM(Main!$F5:$G5)+Main!$H5+Main!$I5+SUM(Main!$J5:$K5)+SUM(Main!$J6:$K6)+SUM(Main!$J11:$K11)+SUM(Main!$J17:$K17)+SUM(Main!$J21:$K21)+SUM(Main!$J25:$K25)+SUM(Main!$J28:$K28)+SUM($B$4:$H$4))),Main!$S28,0)</f>
        <v>0</v>
      </c>
      <c r="DX86" s="2">
        <f>IF(AND('Gantt Chart'!DX$5&gt;(SUM(Main!$F5:$G5)+Main!$H5+Main!$I5+SUM(Main!$J5:$K5)+SUM(Main!$J6:$K6)+SUM(Main!$J11:$K11)+SUM(Main!$J17:$K17)+SUM(Main!$J21:$K21)+SUM(Main!$J25:$K25)+SUM($B$4:$H$4)),'Gantt Chart'!DX$5&lt;=(SUM(Main!$F5:$G5)+Main!$H5+Main!$I5+SUM(Main!$J5:$K5)+SUM(Main!$J6:$K6)+SUM(Main!$J11:$K11)+SUM(Main!$J17:$K17)+SUM(Main!$J21:$K21)+SUM(Main!$J25:$K25)+SUM(Main!$J28:$K28)+SUM($B$4:$H$4))),Main!$S28,0)</f>
        <v>0</v>
      </c>
      <c r="DY86" s="2">
        <f>IF(AND('Gantt Chart'!DY$5&gt;(SUM(Main!$F5:$G5)+Main!$H5+Main!$I5+SUM(Main!$J5:$K5)+SUM(Main!$J6:$K6)+SUM(Main!$J11:$K11)+SUM(Main!$J17:$K17)+SUM(Main!$J21:$K21)+SUM(Main!$J25:$K25)+SUM($B$4:$H$4)),'Gantt Chart'!DY$5&lt;=(SUM(Main!$F5:$G5)+Main!$H5+Main!$I5+SUM(Main!$J5:$K5)+SUM(Main!$J6:$K6)+SUM(Main!$J11:$K11)+SUM(Main!$J17:$K17)+SUM(Main!$J21:$K21)+SUM(Main!$J25:$K25)+SUM(Main!$J28:$K28)+SUM($B$4:$H$4))),Main!$S28,0)</f>
        <v>0</v>
      </c>
      <c r="DZ86" s="2">
        <f>IF(AND('Gantt Chart'!DZ$5&gt;(SUM(Main!$F5:$G5)+Main!$H5+Main!$I5+SUM(Main!$J5:$K5)+SUM(Main!$J6:$K6)+SUM(Main!$J11:$K11)+SUM(Main!$J17:$K17)+SUM(Main!$J21:$K21)+SUM(Main!$J25:$K25)+SUM($B$4:$H$4)),'Gantt Chart'!DZ$5&lt;=(SUM(Main!$F5:$G5)+Main!$H5+Main!$I5+SUM(Main!$J5:$K5)+SUM(Main!$J6:$K6)+SUM(Main!$J11:$K11)+SUM(Main!$J17:$K17)+SUM(Main!$J21:$K21)+SUM(Main!$J25:$K25)+SUM(Main!$J28:$K28)+SUM($B$4:$H$4))),Main!$S28,0)</f>
        <v>0</v>
      </c>
      <c r="EA86" s="2">
        <f>IF(AND('Gantt Chart'!EA$5&gt;(SUM(Main!$F5:$G5)+Main!$H5+Main!$I5+SUM(Main!$J5:$K5)+SUM(Main!$J6:$K6)+SUM(Main!$J11:$K11)+SUM(Main!$J17:$K17)+SUM(Main!$J21:$K21)+SUM(Main!$J25:$K25)+SUM($B$4:$H$4)),'Gantt Chart'!EA$5&lt;=(SUM(Main!$F5:$G5)+Main!$H5+Main!$I5+SUM(Main!$J5:$K5)+SUM(Main!$J6:$K6)+SUM(Main!$J11:$K11)+SUM(Main!$J17:$K17)+SUM(Main!$J21:$K21)+SUM(Main!$J25:$K25)+SUM(Main!$J28:$K28)+SUM($B$4:$H$4))),Main!$S28,0)</f>
        <v>0</v>
      </c>
      <c r="EB86" s="2">
        <f>IF(AND('Gantt Chart'!EB$5&gt;(SUM(Main!$F5:$G5)+Main!$H5+Main!$I5+SUM(Main!$J5:$K5)+SUM(Main!$J6:$K6)+SUM(Main!$J11:$K11)+SUM(Main!$J17:$K17)+SUM(Main!$J21:$K21)+SUM(Main!$J25:$K25)+SUM($B$4:$H$4)),'Gantt Chart'!EB$5&lt;=(SUM(Main!$F5:$G5)+Main!$H5+Main!$I5+SUM(Main!$J5:$K5)+SUM(Main!$J6:$K6)+SUM(Main!$J11:$K11)+SUM(Main!$J17:$K17)+SUM(Main!$J21:$K21)+SUM(Main!$J25:$K25)+SUM(Main!$J28:$K28)+SUM($B$4:$H$4))),Main!$S28,0)</f>
        <v>0</v>
      </c>
      <c r="EC86" s="2">
        <f>IF(AND('Gantt Chart'!EC$5&gt;(SUM(Main!$F5:$G5)+Main!$H5+Main!$I5+SUM(Main!$J5:$K5)+SUM(Main!$J6:$K6)+SUM(Main!$J11:$K11)+SUM(Main!$J17:$K17)+SUM(Main!$J21:$K21)+SUM(Main!$J25:$K25)+SUM($B$4:$H$4)),'Gantt Chart'!EC$5&lt;=(SUM(Main!$F5:$G5)+Main!$H5+Main!$I5+SUM(Main!$J5:$K5)+SUM(Main!$J6:$K6)+SUM(Main!$J11:$K11)+SUM(Main!$J17:$K17)+SUM(Main!$J21:$K21)+SUM(Main!$J25:$K25)+SUM(Main!$J28:$K28)+SUM($B$4:$H$4))),Main!$S28,0)</f>
        <v>0</v>
      </c>
      <c r="ED86" s="2">
        <f>IF(AND('Gantt Chart'!ED$5&gt;(SUM(Main!$F5:$G5)+Main!$H5+Main!$I5+SUM(Main!$J5:$K5)+SUM(Main!$J6:$K6)+SUM(Main!$J11:$K11)+SUM(Main!$J17:$K17)+SUM(Main!$J21:$K21)+SUM(Main!$J25:$K25)+SUM($B$4:$H$4)),'Gantt Chart'!ED$5&lt;=(SUM(Main!$F5:$G5)+Main!$H5+Main!$I5+SUM(Main!$J5:$K5)+SUM(Main!$J6:$K6)+SUM(Main!$J11:$K11)+SUM(Main!$J17:$K17)+SUM(Main!$J21:$K21)+SUM(Main!$J25:$K25)+SUM(Main!$J28:$K28)+SUM($B$4:$H$4))),Main!$S28,0)</f>
        <v>0</v>
      </c>
      <c r="EE86" s="2">
        <f>IF(AND('Gantt Chart'!EE$5&gt;(SUM(Main!$F5:$G5)+Main!$H5+Main!$I5+SUM(Main!$J5:$K5)+SUM(Main!$J6:$K6)+SUM(Main!$J11:$K11)+SUM(Main!$J17:$K17)+SUM(Main!$J21:$K21)+SUM(Main!$J25:$K25)+SUM($B$4:$H$4)),'Gantt Chart'!EE$5&lt;=(SUM(Main!$F5:$G5)+Main!$H5+Main!$I5+SUM(Main!$J5:$K5)+SUM(Main!$J6:$K6)+SUM(Main!$J11:$K11)+SUM(Main!$J17:$K17)+SUM(Main!$J21:$K21)+SUM(Main!$J25:$K25)+SUM(Main!$J28:$K28)+SUM($B$4:$H$4))),Main!$S28,0)</f>
        <v>0</v>
      </c>
      <c r="EF86" s="2">
        <f>IF(AND('Gantt Chart'!EF$5&gt;(SUM(Main!$F5:$G5)+Main!$H5+Main!$I5+SUM(Main!$J5:$K5)+SUM(Main!$J6:$K6)+SUM(Main!$J11:$K11)+SUM(Main!$J17:$K17)+SUM(Main!$J21:$K21)+SUM(Main!$J25:$K25)+SUM($B$4:$H$4)),'Gantt Chart'!EF$5&lt;=(SUM(Main!$F5:$G5)+Main!$H5+Main!$I5+SUM(Main!$J5:$K5)+SUM(Main!$J6:$K6)+SUM(Main!$J11:$K11)+SUM(Main!$J17:$K17)+SUM(Main!$J21:$K21)+SUM(Main!$J25:$K25)+SUM(Main!$J28:$K28)+SUM($B$4:$H$4))),Main!$S28,0)</f>
        <v>0</v>
      </c>
      <c r="EG86" s="2">
        <f>IF(AND('Gantt Chart'!EG$5&gt;(SUM(Main!$F5:$G5)+Main!$H5+Main!$I5+SUM(Main!$J5:$K5)+SUM(Main!$J6:$K6)+SUM(Main!$J11:$K11)+SUM(Main!$J17:$K17)+SUM(Main!$J21:$K21)+SUM(Main!$J25:$K25)+SUM($B$4:$H$4)),'Gantt Chart'!EG$5&lt;=(SUM(Main!$F5:$G5)+Main!$H5+Main!$I5+SUM(Main!$J5:$K5)+SUM(Main!$J6:$K6)+SUM(Main!$J11:$K11)+SUM(Main!$J17:$K17)+SUM(Main!$J21:$K21)+SUM(Main!$J25:$K25)+SUM(Main!$J28:$K28)+SUM($B$4:$H$4))),Main!$S28,0)</f>
        <v>0</v>
      </c>
      <c r="EH86" s="2">
        <f>IF(AND('Gantt Chart'!EH$5&gt;(SUM(Main!$F5:$G5)+Main!$H5+Main!$I5+SUM(Main!$J5:$K5)+SUM(Main!$J6:$K6)+SUM(Main!$J11:$K11)+SUM(Main!$J17:$K17)+SUM(Main!$J21:$K21)+SUM(Main!$J25:$K25)+SUM($B$4:$H$4)),'Gantt Chart'!EH$5&lt;=(SUM(Main!$F5:$G5)+Main!$H5+Main!$I5+SUM(Main!$J5:$K5)+SUM(Main!$J6:$K6)+SUM(Main!$J11:$K11)+SUM(Main!$J17:$K17)+SUM(Main!$J21:$K21)+SUM(Main!$J25:$K25)+SUM(Main!$J28:$K28)+SUM($B$4:$H$4))),Main!$S28,0)</f>
        <v>0</v>
      </c>
      <c r="EI86" s="2">
        <f>IF(AND('Gantt Chart'!EI$5&gt;(SUM(Main!$F5:$G5)+Main!$H5+Main!$I5+SUM(Main!$J5:$K5)+SUM(Main!$J6:$K6)+SUM(Main!$J11:$K11)+SUM(Main!$J17:$K17)+SUM(Main!$J21:$K21)+SUM(Main!$J25:$K25)+SUM($B$4:$H$4)),'Gantt Chart'!EI$5&lt;=(SUM(Main!$F5:$G5)+Main!$H5+Main!$I5+SUM(Main!$J5:$K5)+SUM(Main!$J6:$K6)+SUM(Main!$J11:$K11)+SUM(Main!$J17:$K17)+SUM(Main!$J21:$K21)+SUM(Main!$J25:$K25)+SUM(Main!$J28:$K28)+SUM($B$4:$H$4))),Main!$S28,0)</f>
        <v>0</v>
      </c>
      <c r="EJ86" s="2">
        <f>IF(AND('Gantt Chart'!EJ$5&gt;(SUM(Main!$F5:$G5)+Main!$H5+Main!$I5+SUM(Main!$J5:$K5)+SUM(Main!$J6:$K6)+SUM(Main!$J11:$K11)+SUM(Main!$J17:$K17)+SUM(Main!$J21:$K21)+SUM(Main!$J25:$K25)+SUM($B$4:$H$4)),'Gantt Chart'!EJ$5&lt;=(SUM(Main!$F5:$G5)+Main!$H5+Main!$I5+SUM(Main!$J5:$K5)+SUM(Main!$J6:$K6)+SUM(Main!$J11:$K11)+SUM(Main!$J17:$K17)+SUM(Main!$J21:$K21)+SUM(Main!$J25:$K25)+SUM(Main!$J28:$K28)+SUM($B$4:$H$4))),Main!$S28,0)</f>
        <v>0</v>
      </c>
      <c r="EK86" s="2">
        <f>IF(AND('Gantt Chart'!EK$5&gt;(SUM(Main!$F5:$G5)+Main!$H5+Main!$I5+SUM(Main!$J5:$K5)+SUM(Main!$J6:$K6)+SUM(Main!$J11:$K11)+SUM(Main!$J17:$K17)+SUM(Main!$J21:$K21)+SUM(Main!$J25:$K25)+SUM($B$4:$H$4)),'Gantt Chart'!EK$5&lt;=(SUM(Main!$F5:$G5)+Main!$H5+Main!$I5+SUM(Main!$J5:$K5)+SUM(Main!$J6:$K6)+SUM(Main!$J11:$K11)+SUM(Main!$J17:$K17)+SUM(Main!$J21:$K21)+SUM(Main!$J25:$K25)+SUM(Main!$J28:$K28)+SUM($B$4:$H$4))),Main!$S28,0)</f>
        <v>0</v>
      </c>
      <c r="EL86" s="2">
        <f>IF(AND('Gantt Chart'!EL$5&gt;(SUM(Main!$F5:$G5)+Main!$H5+Main!$I5+SUM(Main!$J5:$K5)+SUM(Main!$J6:$K6)+SUM(Main!$J11:$K11)+SUM(Main!$J17:$K17)+SUM(Main!$J21:$K21)+SUM(Main!$J25:$K25)+SUM($B$4:$H$4)),'Gantt Chart'!EL$5&lt;=(SUM(Main!$F5:$G5)+Main!$H5+Main!$I5+SUM(Main!$J5:$K5)+SUM(Main!$J6:$K6)+SUM(Main!$J11:$K11)+SUM(Main!$J17:$K17)+SUM(Main!$J21:$K21)+SUM(Main!$J25:$K25)+SUM(Main!$J28:$K28)+SUM($B$4:$H$4))),Main!$S28,0)</f>
        <v>0</v>
      </c>
      <c r="EM86" s="2">
        <f>IF(AND('Gantt Chart'!EM$5&gt;(SUM(Main!$F5:$G5)+Main!$H5+Main!$I5+SUM(Main!$J5:$K5)+SUM(Main!$J6:$K6)+SUM(Main!$J11:$K11)+SUM(Main!$J17:$K17)+SUM(Main!$J21:$K21)+SUM(Main!$J25:$K25)+SUM($B$4:$H$4)),'Gantt Chart'!EM$5&lt;=(SUM(Main!$F5:$G5)+Main!$H5+Main!$I5+SUM(Main!$J5:$K5)+SUM(Main!$J6:$K6)+SUM(Main!$J11:$K11)+SUM(Main!$J17:$K17)+SUM(Main!$J21:$K21)+SUM(Main!$J25:$K25)+SUM(Main!$J28:$K28)+SUM($B$4:$H$4))),Main!$S28,0)</f>
        <v>0</v>
      </c>
      <c r="EN86" s="2">
        <f>IF(AND('Gantt Chart'!EN$5&gt;(SUM(Main!$F5:$G5)+Main!$H5+Main!$I5+SUM(Main!$J5:$K5)+SUM(Main!$J6:$K6)+SUM(Main!$J11:$K11)+SUM(Main!$J17:$K17)+SUM(Main!$J21:$K21)+SUM(Main!$J25:$K25)+SUM($B$4:$H$4)),'Gantt Chart'!EN$5&lt;=(SUM(Main!$F5:$G5)+Main!$H5+Main!$I5+SUM(Main!$J5:$K5)+SUM(Main!$J6:$K6)+SUM(Main!$J11:$K11)+SUM(Main!$J17:$K17)+SUM(Main!$J21:$K21)+SUM(Main!$J25:$K25)+SUM(Main!$J28:$K28)+SUM($B$4:$H$4))),Main!$S28,0)</f>
        <v>0</v>
      </c>
      <c r="EO86" s="2">
        <f>IF(AND('Gantt Chart'!EO$5&gt;(SUM(Main!$F5:$G5)+Main!$H5+Main!$I5+SUM(Main!$J5:$K5)+SUM(Main!$J6:$K6)+SUM(Main!$J11:$K11)+SUM(Main!$J17:$K17)+SUM(Main!$J21:$K21)+SUM(Main!$J25:$K25)+SUM($B$4:$H$4)),'Gantt Chart'!EO$5&lt;=(SUM(Main!$F5:$G5)+Main!$H5+Main!$I5+SUM(Main!$J5:$K5)+SUM(Main!$J6:$K6)+SUM(Main!$J11:$K11)+SUM(Main!$J17:$K17)+SUM(Main!$J21:$K21)+SUM(Main!$J25:$K25)+SUM(Main!$J28:$K28)+SUM($B$4:$H$4))),Main!$S28,0)</f>
        <v>0</v>
      </c>
      <c r="EP86" s="2">
        <f>IF(AND('Gantt Chart'!EP$5&gt;(SUM(Main!$F5:$G5)+Main!$H5+Main!$I5+SUM(Main!$J5:$K5)+SUM(Main!$J6:$K6)+SUM(Main!$J11:$K11)+SUM(Main!$J17:$K17)+SUM(Main!$J21:$K21)+SUM(Main!$J25:$K25)+SUM($B$4:$H$4)),'Gantt Chart'!EP$5&lt;=(SUM(Main!$F5:$G5)+Main!$H5+Main!$I5+SUM(Main!$J5:$K5)+SUM(Main!$J6:$K6)+SUM(Main!$J11:$K11)+SUM(Main!$J17:$K17)+SUM(Main!$J21:$K21)+SUM(Main!$J25:$K25)+SUM(Main!$J28:$K28)+SUM($B$4:$H$4))),Main!$S28,0)</f>
        <v>0</v>
      </c>
      <c r="EQ86" s="2">
        <f>IF(AND('Gantt Chart'!EQ$5&gt;(SUM(Main!$F5:$G5)+Main!$H5+Main!$I5+SUM(Main!$J5:$K5)+SUM(Main!$J6:$K6)+SUM(Main!$J11:$K11)+SUM(Main!$J17:$K17)+SUM(Main!$J21:$K21)+SUM(Main!$J25:$K25)+SUM($B$4:$H$4)),'Gantt Chart'!EQ$5&lt;=(SUM(Main!$F5:$G5)+Main!$H5+Main!$I5+SUM(Main!$J5:$K5)+SUM(Main!$J6:$K6)+SUM(Main!$J11:$K11)+SUM(Main!$J17:$K17)+SUM(Main!$J21:$K21)+SUM(Main!$J25:$K25)+SUM(Main!$J28:$K28)+SUM($B$4:$H$4))),Main!$S28,0)</f>
        <v>0</v>
      </c>
      <c r="ER86" s="2">
        <f>IF(AND('Gantt Chart'!ER$5&gt;(SUM(Main!$F5:$G5)+Main!$H5+Main!$I5+SUM(Main!$J5:$K5)+SUM(Main!$J6:$K6)+SUM(Main!$J11:$K11)+SUM(Main!$J17:$K17)+SUM(Main!$J21:$K21)+SUM(Main!$J25:$K25)+SUM($B$4:$H$4)),'Gantt Chart'!ER$5&lt;=(SUM(Main!$F5:$G5)+Main!$H5+Main!$I5+SUM(Main!$J5:$K5)+SUM(Main!$J6:$K6)+SUM(Main!$J11:$K11)+SUM(Main!$J17:$K17)+SUM(Main!$J21:$K21)+SUM(Main!$J25:$K25)+SUM(Main!$J28:$K28)+SUM($B$4:$H$4))),Main!$S28,0)</f>
        <v>0</v>
      </c>
      <c r="ES86" s="2">
        <f>IF(AND('Gantt Chart'!ES$5&gt;(SUM(Main!$F5:$G5)+Main!$H5+Main!$I5+SUM(Main!$J5:$K5)+SUM(Main!$J6:$K6)+SUM(Main!$J11:$K11)+SUM(Main!$J17:$K17)+SUM(Main!$J21:$K21)+SUM(Main!$J25:$K25)+SUM($B$4:$H$4)),'Gantt Chart'!ES$5&lt;=(SUM(Main!$F5:$G5)+Main!$H5+Main!$I5+SUM(Main!$J5:$K5)+SUM(Main!$J6:$K6)+SUM(Main!$J11:$K11)+SUM(Main!$J17:$K17)+SUM(Main!$J21:$K21)+SUM(Main!$J25:$K25)+SUM(Main!$J28:$K28)+SUM($B$4:$H$4))),Main!$S28,0)</f>
        <v>0</v>
      </c>
      <c r="ET86" s="2">
        <f>IF(AND('Gantt Chart'!ET$5&gt;(SUM(Main!$F5:$G5)+Main!$H5+Main!$I5+SUM(Main!$J5:$K5)+SUM(Main!$J6:$K6)+SUM(Main!$J11:$K11)+SUM(Main!$J17:$K17)+SUM(Main!$J21:$K21)+SUM(Main!$J25:$K25)+SUM($B$4:$H$4)),'Gantt Chart'!ET$5&lt;=(SUM(Main!$F5:$G5)+Main!$H5+Main!$I5+SUM(Main!$J5:$K5)+SUM(Main!$J6:$K6)+SUM(Main!$J11:$K11)+SUM(Main!$J17:$K17)+SUM(Main!$J21:$K21)+SUM(Main!$J25:$K25)+SUM(Main!$J28:$K28)+SUM($B$4:$H$4))),Main!$S28,0)</f>
        <v>0</v>
      </c>
      <c r="EU86" s="2">
        <f>IF(AND('Gantt Chart'!EU$5&gt;(SUM(Main!$F5:$G5)+Main!$H5+Main!$I5+SUM(Main!$J5:$K5)+SUM(Main!$J6:$K6)+SUM(Main!$J11:$K11)+SUM(Main!$J17:$K17)+SUM(Main!$J21:$K21)+SUM(Main!$J25:$K25)+SUM($B$4:$H$4)),'Gantt Chart'!EU$5&lt;=(SUM(Main!$F5:$G5)+Main!$H5+Main!$I5+SUM(Main!$J5:$K5)+SUM(Main!$J6:$K6)+SUM(Main!$J11:$K11)+SUM(Main!$J17:$K17)+SUM(Main!$J21:$K21)+SUM(Main!$J25:$K25)+SUM(Main!$J28:$K28)+SUM($B$4:$H$4))),Main!$S28,0)</f>
        <v>0</v>
      </c>
      <c r="EV86" s="2">
        <f>IF(AND('Gantt Chart'!EV$5&gt;(SUM(Main!$F5:$G5)+Main!$H5+Main!$I5+SUM(Main!$J5:$K5)+SUM(Main!$J6:$K6)+SUM(Main!$J11:$K11)+SUM(Main!$J17:$K17)+SUM(Main!$J21:$K21)+SUM(Main!$J25:$K25)+SUM($B$4:$H$4)),'Gantt Chart'!EV$5&lt;=(SUM(Main!$F5:$G5)+Main!$H5+Main!$I5+SUM(Main!$J5:$K5)+SUM(Main!$J6:$K6)+SUM(Main!$J11:$K11)+SUM(Main!$J17:$K17)+SUM(Main!$J21:$K21)+SUM(Main!$J25:$K25)+SUM(Main!$J28:$K28)+SUM($B$4:$H$4))),Main!$S28,0)</f>
        <v>0</v>
      </c>
      <c r="EW86" s="2">
        <f>IF(AND('Gantt Chart'!EW$5&gt;(SUM(Main!$F5:$G5)+Main!$H5+Main!$I5+SUM(Main!$J5:$K5)+SUM(Main!$J6:$K6)+SUM(Main!$J11:$K11)+SUM(Main!$J17:$K17)+SUM(Main!$J21:$K21)+SUM(Main!$J25:$K25)+SUM($B$4:$H$4)),'Gantt Chart'!EW$5&lt;=(SUM(Main!$F5:$G5)+Main!$H5+Main!$I5+SUM(Main!$J5:$K5)+SUM(Main!$J6:$K6)+SUM(Main!$J11:$K11)+SUM(Main!$J17:$K17)+SUM(Main!$J21:$K21)+SUM(Main!$J25:$K25)+SUM(Main!$J28:$K28)+SUM($B$4:$H$4))),Main!$S28,0)</f>
        <v>0</v>
      </c>
      <c r="EX86" s="2">
        <f>IF(AND('Gantt Chart'!EX$5&gt;(SUM(Main!$F5:$G5)+Main!$H5+Main!$I5+SUM(Main!$J5:$K5)+SUM(Main!$J6:$K6)+SUM(Main!$J11:$K11)+SUM(Main!$J17:$K17)+SUM(Main!$J21:$K21)+SUM(Main!$J25:$K25)+SUM($B$4:$H$4)),'Gantt Chart'!EX$5&lt;=(SUM(Main!$F5:$G5)+Main!$H5+Main!$I5+SUM(Main!$J5:$K5)+SUM(Main!$J6:$K6)+SUM(Main!$J11:$K11)+SUM(Main!$J17:$K17)+SUM(Main!$J21:$K21)+SUM(Main!$J25:$K25)+SUM(Main!$J28:$K28)+SUM($B$4:$H$4))),Main!$S28,0)</f>
        <v>0</v>
      </c>
      <c r="EY86" s="2">
        <f>IF(AND('Gantt Chart'!EY$5&gt;(SUM(Main!$F5:$G5)+Main!$H5+Main!$I5+SUM(Main!$J5:$K5)+SUM(Main!$J6:$K6)+SUM(Main!$J11:$K11)+SUM(Main!$J17:$K17)+SUM(Main!$J21:$K21)+SUM(Main!$J25:$K25)+SUM($B$4:$H$4)),'Gantt Chart'!EY$5&lt;=(SUM(Main!$F5:$G5)+Main!$H5+Main!$I5+SUM(Main!$J5:$K5)+SUM(Main!$J6:$K6)+SUM(Main!$J11:$K11)+SUM(Main!$J17:$K17)+SUM(Main!$J21:$K21)+SUM(Main!$J25:$K25)+SUM(Main!$J28:$K28)+SUM($B$4:$H$4))),Main!$S28,0)</f>
        <v>0</v>
      </c>
      <c r="EZ86" s="2">
        <f>IF(AND('Gantt Chart'!EZ$5&gt;(SUM(Main!$F5:$G5)+Main!$H5+Main!$I5+SUM(Main!$J5:$K5)+SUM(Main!$J6:$K6)+SUM(Main!$J11:$K11)+SUM(Main!$J17:$K17)+SUM(Main!$J21:$K21)+SUM(Main!$J25:$K25)+SUM($B$4:$H$4)),'Gantt Chart'!EZ$5&lt;=(SUM(Main!$F5:$G5)+Main!$H5+Main!$I5+SUM(Main!$J5:$K5)+SUM(Main!$J6:$K6)+SUM(Main!$J11:$K11)+SUM(Main!$J17:$K17)+SUM(Main!$J21:$K21)+SUM(Main!$J25:$K25)+SUM(Main!$J28:$K28)+SUM($B$4:$H$4))),Main!$S28,0)</f>
        <v>0</v>
      </c>
      <c r="FA86" s="2">
        <f>IF(AND('Gantt Chart'!FA$5&gt;(SUM(Main!$F5:$G5)+Main!$H5+Main!$I5+SUM(Main!$J5:$K5)+SUM(Main!$J6:$K6)+SUM(Main!$J11:$K11)+SUM(Main!$J17:$K17)+SUM(Main!$J21:$K21)+SUM(Main!$J25:$K25)+SUM($B$4:$H$4)),'Gantt Chart'!FA$5&lt;=(SUM(Main!$F5:$G5)+Main!$H5+Main!$I5+SUM(Main!$J5:$K5)+SUM(Main!$J6:$K6)+SUM(Main!$J11:$K11)+SUM(Main!$J17:$K17)+SUM(Main!$J21:$K21)+SUM(Main!$J25:$K25)+SUM(Main!$J28:$K28)+SUM($B$4:$H$4))),Main!$S28,0)</f>
        <v>0</v>
      </c>
      <c r="FB86" s="2">
        <f>IF(AND('Gantt Chart'!FB$5&gt;(SUM(Main!$F5:$G5)+Main!$H5+Main!$I5+SUM(Main!$J5:$K5)+SUM(Main!$J6:$K6)+SUM(Main!$J11:$K11)+SUM(Main!$J17:$K17)+SUM(Main!$J21:$K21)+SUM(Main!$J25:$K25)+SUM($B$4:$H$4)),'Gantt Chart'!FB$5&lt;=(SUM(Main!$F5:$G5)+Main!$H5+Main!$I5+SUM(Main!$J5:$K5)+SUM(Main!$J6:$K6)+SUM(Main!$J11:$K11)+SUM(Main!$J17:$K17)+SUM(Main!$J21:$K21)+SUM(Main!$J25:$K25)+SUM(Main!$J28:$K28)+SUM($B$4:$H$4))),Main!$S28,0)</f>
        <v>0</v>
      </c>
      <c r="FC86" s="2">
        <f>IF(AND('Gantt Chart'!FC$5&gt;(SUM(Main!$F5:$G5)+Main!$H5+Main!$I5+SUM(Main!$J5:$K5)+SUM(Main!$J6:$K6)+SUM(Main!$J11:$K11)+SUM(Main!$J17:$K17)+SUM(Main!$J21:$K21)+SUM(Main!$J25:$K25)+SUM($B$4:$H$4)),'Gantt Chart'!FC$5&lt;=(SUM(Main!$F5:$G5)+Main!$H5+Main!$I5+SUM(Main!$J5:$K5)+SUM(Main!$J6:$K6)+SUM(Main!$J11:$K11)+SUM(Main!$J17:$K17)+SUM(Main!$J21:$K21)+SUM(Main!$J25:$K25)+SUM(Main!$J28:$K28)+SUM($B$4:$H$4))),Main!$S28,0)</f>
        <v>0</v>
      </c>
      <c r="FD86" s="2">
        <f>IF(AND('Gantt Chart'!FD$5&gt;(SUM(Main!$F5:$G5)+Main!$H5+Main!$I5+SUM(Main!$J5:$K5)+SUM(Main!$J6:$K6)+SUM(Main!$J11:$K11)+SUM(Main!$J17:$K17)+SUM(Main!$J21:$K21)+SUM(Main!$J25:$K25)+SUM($B$4:$H$4)),'Gantt Chart'!FD$5&lt;=(SUM(Main!$F5:$G5)+Main!$H5+Main!$I5+SUM(Main!$J5:$K5)+SUM(Main!$J6:$K6)+SUM(Main!$J11:$K11)+SUM(Main!$J17:$K17)+SUM(Main!$J21:$K21)+SUM(Main!$J25:$K25)+SUM(Main!$J28:$K28)+SUM($B$4:$H$4))),Main!$S28,0)</f>
        <v>0</v>
      </c>
      <c r="FE86" s="2">
        <f>IF(AND('Gantt Chart'!FE$5&gt;(SUM(Main!$F5:$G5)+Main!$H5+Main!$I5+SUM(Main!$J5:$K5)+SUM(Main!$J6:$K6)+SUM(Main!$J11:$K11)+SUM(Main!$J17:$K17)+SUM(Main!$J21:$K21)+SUM(Main!$J25:$K25)+SUM($B$4:$H$4)),'Gantt Chart'!FE$5&lt;=(SUM(Main!$F5:$G5)+Main!$H5+Main!$I5+SUM(Main!$J5:$K5)+SUM(Main!$J6:$K6)+SUM(Main!$J11:$K11)+SUM(Main!$J17:$K17)+SUM(Main!$J21:$K21)+SUM(Main!$J25:$K25)+SUM(Main!$J28:$K28)+SUM($B$4:$H$4))),Main!$S28,0)</f>
        <v>0</v>
      </c>
      <c r="FF86" s="2">
        <f>IF(AND('Gantt Chart'!FF$5&gt;(SUM(Main!$F5:$G5)+Main!$H5+Main!$I5+SUM(Main!$J5:$K5)+SUM(Main!$J6:$K6)+SUM(Main!$J11:$K11)+SUM(Main!$J17:$K17)+SUM(Main!$J21:$K21)+SUM(Main!$J25:$K25)+SUM($B$4:$H$4)),'Gantt Chart'!FF$5&lt;=(SUM(Main!$F5:$G5)+Main!$H5+Main!$I5+SUM(Main!$J5:$K5)+SUM(Main!$J6:$K6)+SUM(Main!$J11:$K11)+SUM(Main!$J17:$K17)+SUM(Main!$J21:$K21)+SUM(Main!$J25:$K25)+SUM(Main!$J28:$K28)+SUM($B$4:$H$4))),Main!$S28,0)</f>
        <v>0</v>
      </c>
      <c r="FG86" s="2">
        <f>IF(AND('Gantt Chart'!FG$5&gt;(SUM(Main!$F5:$G5)+Main!$H5+Main!$I5+SUM(Main!$J5:$K5)+SUM(Main!$J6:$K6)+SUM(Main!$J11:$K11)+SUM(Main!$J17:$K17)+SUM(Main!$J21:$K21)+SUM(Main!$J25:$K25)+SUM($B$4:$H$4)),'Gantt Chart'!FG$5&lt;=(SUM(Main!$F5:$G5)+Main!$H5+Main!$I5+SUM(Main!$J5:$K5)+SUM(Main!$J6:$K6)+SUM(Main!$J11:$K11)+SUM(Main!$J17:$K17)+SUM(Main!$J21:$K21)+SUM(Main!$J25:$K25)+SUM(Main!$J28:$K28)+SUM($B$4:$H$4))),Main!$S28,0)</f>
        <v>0</v>
      </c>
      <c r="FH86" s="2">
        <f>IF(AND('Gantt Chart'!FH$5&gt;(SUM(Main!$F5:$G5)+Main!$H5+Main!$I5+SUM(Main!$J5:$K5)+SUM(Main!$J6:$K6)+SUM(Main!$J11:$K11)+SUM(Main!$J17:$K17)+SUM(Main!$J21:$K21)+SUM(Main!$J25:$K25)+SUM($B$4:$H$4)),'Gantt Chart'!FH$5&lt;=(SUM(Main!$F5:$G5)+Main!$H5+Main!$I5+SUM(Main!$J5:$K5)+SUM(Main!$J6:$K6)+SUM(Main!$J11:$K11)+SUM(Main!$J17:$K17)+SUM(Main!$J21:$K21)+SUM(Main!$J25:$K25)+SUM(Main!$J28:$K28)+SUM($B$4:$H$4))),Main!$S28,0)</f>
        <v>0</v>
      </c>
      <c r="FI86" s="2">
        <f>IF(AND('Gantt Chart'!FI$5&gt;(SUM(Main!$F5:$G5)+Main!$H5+Main!$I5+SUM(Main!$J5:$K5)+SUM(Main!$J6:$K6)+SUM(Main!$J11:$K11)+SUM(Main!$J17:$K17)+SUM(Main!$J21:$K21)+SUM(Main!$J25:$K25)+SUM($B$4:$H$4)),'Gantt Chart'!FI$5&lt;=(SUM(Main!$F5:$G5)+Main!$H5+Main!$I5+SUM(Main!$J5:$K5)+SUM(Main!$J6:$K6)+SUM(Main!$J11:$K11)+SUM(Main!$J17:$K17)+SUM(Main!$J21:$K21)+SUM(Main!$J25:$K25)+SUM(Main!$J28:$K28)+SUM($B$4:$H$4))),Main!$S28,0)</f>
        <v>0</v>
      </c>
      <c r="FJ86" s="2">
        <f>IF(AND('Gantt Chart'!FJ$5&gt;(SUM(Main!$F5:$G5)+Main!$H5+Main!$I5+SUM(Main!$J5:$K5)+SUM(Main!$J6:$K6)+SUM(Main!$J11:$K11)+SUM(Main!$J17:$K17)+SUM(Main!$J21:$K21)+SUM(Main!$J25:$K25)+SUM($B$4:$H$4)),'Gantt Chart'!FJ$5&lt;=(SUM(Main!$F5:$G5)+Main!$H5+Main!$I5+SUM(Main!$J5:$K5)+SUM(Main!$J6:$K6)+SUM(Main!$J11:$K11)+SUM(Main!$J17:$K17)+SUM(Main!$J21:$K21)+SUM(Main!$J25:$K25)+SUM(Main!$J28:$K28)+SUM($B$4:$H$4))),Main!$S28,0)</f>
        <v>0</v>
      </c>
      <c r="FK86" s="2">
        <f>IF(AND('Gantt Chart'!FK$5&gt;(SUM(Main!$F5:$G5)+Main!$H5+Main!$I5+SUM(Main!$J5:$K5)+SUM(Main!$J6:$K6)+SUM(Main!$J11:$K11)+SUM(Main!$J17:$K17)+SUM(Main!$J21:$K21)+SUM(Main!$J25:$K25)+SUM($B$4:$H$4)),'Gantt Chart'!FK$5&lt;=(SUM(Main!$F5:$G5)+Main!$H5+Main!$I5+SUM(Main!$J5:$K5)+SUM(Main!$J6:$K6)+SUM(Main!$J11:$K11)+SUM(Main!$J17:$K17)+SUM(Main!$J21:$K21)+SUM(Main!$J25:$K25)+SUM(Main!$J28:$K28)+SUM($B$4:$H$4))),Main!$S28,0)</f>
        <v>0</v>
      </c>
      <c r="FL86" s="2">
        <f>IF(AND('Gantt Chart'!FL$5&gt;(SUM(Main!$F5:$G5)+Main!$H5+Main!$I5+SUM(Main!$J5:$K5)+SUM(Main!$J6:$K6)+SUM(Main!$J11:$K11)+SUM(Main!$J17:$K17)+SUM(Main!$J21:$K21)+SUM(Main!$J25:$K25)+SUM($B$4:$H$4)),'Gantt Chart'!FL$5&lt;=(SUM(Main!$F5:$G5)+Main!$H5+Main!$I5+SUM(Main!$J5:$K5)+SUM(Main!$J6:$K6)+SUM(Main!$J11:$K11)+SUM(Main!$J17:$K17)+SUM(Main!$J21:$K21)+SUM(Main!$J25:$K25)+SUM(Main!$J28:$K28)+SUM($B$4:$H$4))),Main!$S28,0)</f>
        <v>0</v>
      </c>
      <c r="FM86" s="2">
        <f>IF(AND('Gantt Chart'!FM$5&gt;(SUM(Main!$F5:$G5)+Main!$H5+Main!$I5+SUM(Main!$J5:$K5)+SUM(Main!$J6:$K6)+SUM(Main!$J11:$K11)+SUM(Main!$J17:$K17)+SUM(Main!$J21:$K21)+SUM(Main!$J25:$K25)+SUM($B$4:$H$4)),'Gantt Chart'!FM$5&lt;=(SUM(Main!$F5:$G5)+Main!$H5+Main!$I5+SUM(Main!$J5:$K5)+SUM(Main!$J6:$K6)+SUM(Main!$J11:$K11)+SUM(Main!$J17:$K17)+SUM(Main!$J21:$K21)+SUM(Main!$J25:$K25)+SUM(Main!$J28:$K28)+SUM($B$4:$H$4))),Main!$S28,0)</f>
        <v>0</v>
      </c>
      <c r="FN86" s="2">
        <f>IF(AND('Gantt Chart'!FN$5&gt;(SUM(Main!$F5:$G5)+Main!$H5+Main!$I5+SUM(Main!$J5:$K5)+SUM(Main!$J6:$K6)+SUM(Main!$J11:$K11)+SUM(Main!$J17:$K17)+SUM(Main!$J21:$K21)+SUM(Main!$J25:$K25)+SUM($B$4:$H$4)),'Gantt Chart'!FN$5&lt;=(SUM(Main!$F5:$G5)+Main!$H5+Main!$I5+SUM(Main!$J5:$K5)+SUM(Main!$J6:$K6)+SUM(Main!$J11:$K11)+SUM(Main!$J17:$K17)+SUM(Main!$J21:$K21)+SUM(Main!$J25:$K25)+SUM(Main!$J28:$K28)+SUM($B$4:$H$4))),Main!$S28,0)</f>
        <v>0</v>
      </c>
      <c r="FO86" s="2">
        <f>IF(AND('Gantt Chart'!FO$5&gt;(SUM(Main!$F5:$G5)+Main!$H5+Main!$I5+SUM(Main!$J5:$K5)+SUM(Main!$J6:$K6)+SUM(Main!$J11:$K11)+SUM(Main!$J17:$K17)+SUM(Main!$J21:$K21)+SUM(Main!$J25:$K25)+SUM($B$4:$H$4)),'Gantt Chart'!FO$5&lt;=(SUM(Main!$F5:$G5)+Main!$H5+Main!$I5+SUM(Main!$J5:$K5)+SUM(Main!$J6:$K6)+SUM(Main!$J11:$K11)+SUM(Main!$J17:$K17)+SUM(Main!$J21:$K21)+SUM(Main!$J25:$K25)+SUM(Main!$J28:$K28)+SUM($B$4:$H$4))),Main!$S28,0)</f>
        <v>0</v>
      </c>
      <c r="FP86" s="2">
        <f>IF(AND('Gantt Chart'!FP$5&gt;(SUM(Main!$F5:$G5)+Main!$H5+Main!$I5+SUM(Main!$J5:$K5)+SUM(Main!$J6:$K6)+SUM(Main!$J11:$K11)+SUM(Main!$J17:$K17)+SUM(Main!$J21:$K21)+SUM(Main!$J25:$K25)+SUM($B$4:$H$4)),'Gantt Chart'!FP$5&lt;=(SUM(Main!$F5:$G5)+Main!$H5+Main!$I5+SUM(Main!$J5:$K5)+SUM(Main!$J6:$K6)+SUM(Main!$J11:$K11)+SUM(Main!$J17:$K17)+SUM(Main!$J21:$K21)+SUM(Main!$J25:$K25)+SUM(Main!$J28:$K28)+SUM($B$4:$H$4))),Main!$S28,0)</f>
        <v>0</v>
      </c>
      <c r="FQ86" s="2">
        <f>IF(AND('Gantt Chart'!FQ$5&gt;(SUM(Main!$F5:$G5)+Main!$H5+Main!$I5+SUM(Main!$J5:$K5)+SUM(Main!$J6:$K6)+SUM(Main!$J11:$K11)+SUM(Main!$J17:$K17)+SUM(Main!$J21:$K21)+SUM(Main!$J25:$K25)+SUM($B$4:$H$4)),'Gantt Chart'!FQ$5&lt;=(SUM(Main!$F5:$G5)+Main!$H5+Main!$I5+SUM(Main!$J5:$K5)+SUM(Main!$J6:$K6)+SUM(Main!$J11:$K11)+SUM(Main!$J17:$K17)+SUM(Main!$J21:$K21)+SUM(Main!$J25:$K25)+SUM(Main!$J28:$K28)+SUM($B$4:$H$4))),Main!$S28,0)</f>
        <v>0</v>
      </c>
      <c r="FR86" s="2">
        <f>IF(AND('Gantt Chart'!FR$5&gt;(SUM(Main!$F5:$G5)+Main!$H5+Main!$I5+SUM(Main!$J5:$K5)+SUM(Main!$J6:$K6)+SUM(Main!$J11:$K11)+SUM(Main!$J17:$K17)+SUM(Main!$J21:$K21)+SUM(Main!$J25:$K25)+SUM($B$4:$H$4)),'Gantt Chart'!FR$5&lt;=(SUM(Main!$F5:$G5)+Main!$H5+Main!$I5+SUM(Main!$J5:$K5)+SUM(Main!$J6:$K6)+SUM(Main!$J11:$K11)+SUM(Main!$J17:$K17)+SUM(Main!$J21:$K21)+SUM(Main!$J25:$K25)+SUM(Main!$J28:$K28)+SUM($B$4:$H$4))),Main!$S28,0)</f>
        <v>0</v>
      </c>
      <c r="FS86" s="2">
        <f>IF(AND('Gantt Chart'!FS$5&gt;(SUM(Main!$F5:$G5)+Main!$H5+Main!$I5+SUM(Main!$J5:$K5)+SUM(Main!$J6:$K6)+SUM(Main!$J11:$K11)+SUM(Main!$J17:$K17)+SUM(Main!$J21:$K21)+SUM(Main!$J25:$K25)+SUM($B$4:$H$4)),'Gantt Chart'!FS$5&lt;=(SUM(Main!$F5:$G5)+Main!$H5+Main!$I5+SUM(Main!$J5:$K5)+SUM(Main!$J6:$K6)+SUM(Main!$J11:$K11)+SUM(Main!$J17:$K17)+SUM(Main!$J21:$K21)+SUM(Main!$J25:$K25)+SUM(Main!$J28:$K28)+SUM($B$4:$H$4))),Main!$S28,0)</f>
        <v>0</v>
      </c>
      <c r="FT86" s="2">
        <f>IF(AND('Gantt Chart'!FT$5&gt;(SUM(Main!$F5:$G5)+Main!$H5+Main!$I5+SUM(Main!$J5:$K5)+SUM(Main!$J6:$K6)+SUM(Main!$J11:$K11)+SUM(Main!$J17:$K17)+SUM(Main!$J21:$K21)+SUM(Main!$J25:$K25)+SUM($B$4:$H$4)),'Gantt Chart'!FT$5&lt;=(SUM(Main!$F5:$G5)+Main!$H5+Main!$I5+SUM(Main!$J5:$K5)+SUM(Main!$J6:$K6)+SUM(Main!$J11:$K11)+SUM(Main!$J17:$K17)+SUM(Main!$J21:$K21)+SUM(Main!$J25:$K25)+SUM(Main!$J28:$K28)+SUM($B$4:$H$4))),Main!$S28,0)</f>
        <v>0</v>
      </c>
      <c r="FU86" s="2">
        <f>IF(AND('Gantt Chart'!FU$5&gt;(SUM(Main!$F5:$G5)+Main!$H5+Main!$I5+SUM(Main!$J5:$K5)+SUM(Main!$J6:$K6)+SUM(Main!$J11:$K11)+SUM(Main!$J17:$K17)+SUM(Main!$J21:$K21)+SUM(Main!$J25:$K25)+SUM($B$4:$H$4)),'Gantt Chart'!FU$5&lt;=(SUM(Main!$F5:$G5)+Main!$H5+Main!$I5+SUM(Main!$J5:$K5)+SUM(Main!$J6:$K6)+SUM(Main!$J11:$K11)+SUM(Main!$J17:$K17)+SUM(Main!$J21:$K21)+SUM(Main!$J25:$K25)+SUM(Main!$J28:$K28)+SUM($B$4:$H$4))),Main!$S28,0)</f>
        <v>0</v>
      </c>
      <c r="FV86" s="2">
        <f>IF(AND('Gantt Chart'!FV$5&gt;(SUM(Main!$F5:$G5)+Main!$H5+Main!$I5+SUM(Main!$J5:$K5)+SUM(Main!$J6:$K6)+SUM(Main!$J11:$K11)+SUM(Main!$J17:$K17)+SUM(Main!$J21:$K21)+SUM(Main!$J25:$K25)+SUM($B$4:$H$4)),'Gantt Chart'!FV$5&lt;=(SUM(Main!$F5:$G5)+Main!$H5+Main!$I5+SUM(Main!$J5:$K5)+SUM(Main!$J6:$K6)+SUM(Main!$J11:$K11)+SUM(Main!$J17:$K17)+SUM(Main!$J21:$K21)+SUM(Main!$J25:$K25)+SUM(Main!$J28:$K28)+SUM($B$4:$H$4))),Main!$S28,0)</f>
        <v>0</v>
      </c>
      <c r="FW86" s="2">
        <f>IF(AND('Gantt Chart'!FW$5&gt;(SUM(Main!$F5:$G5)+Main!$H5+Main!$I5+SUM(Main!$J5:$K5)+SUM(Main!$J6:$K6)+SUM(Main!$J11:$K11)+SUM(Main!$J17:$K17)+SUM(Main!$J21:$K21)+SUM(Main!$J25:$K25)+SUM($B$4:$H$4)),'Gantt Chart'!FW$5&lt;=(SUM(Main!$F5:$G5)+Main!$H5+Main!$I5+SUM(Main!$J5:$K5)+SUM(Main!$J6:$K6)+SUM(Main!$J11:$K11)+SUM(Main!$J17:$K17)+SUM(Main!$J21:$K21)+SUM(Main!$J25:$K25)+SUM(Main!$J28:$K28)+SUM($B$4:$H$4))),Main!$S28,0)</f>
        <v>0</v>
      </c>
      <c r="FX86" s="2">
        <f>IF(AND('Gantt Chart'!FX$5&gt;(SUM(Main!$F5:$G5)+Main!$H5+Main!$I5+SUM(Main!$J5:$K5)+SUM(Main!$J6:$K6)+SUM(Main!$J11:$K11)+SUM(Main!$J17:$K17)+SUM(Main!$J21:$K21)+SUM(Main!$J25:$K25)+SUM($B$4:$H$4)),'Gantt Chart'!FX$5&lt;=(SUM(Main!$F5:$G5)+Main!$H5+Main!$I5+SUM(Main!$J5:$K5)+SUM(Main!$J6:$K6)+SUM(Main!$J11:$K11)+SUM(Main!$J17:$K17)+SUM(Main!$J21:$K21)+SUM(Main!$J25:$K25)+SUM(Main!$J28:$K28)+SUM($B$4:$H$4))),Main!$S28,0)</f>
        <v>0</v>
      </c>
      <c r="FY86" s="2">
        <f>IF(AND('Gantt Chart'!FY$5&gt;(SUM(Main!$F5:$G5)+Main!$H5+Main!$I5+SUM(Main!$J5:$K5)+SUM(Main!$J6:$K6)+SUM(Main!$J11:$K11)+SUM(Main!$J17:$K17)+SUM(Main!$J21:$K21)+SUM(Main!$J25:$K25)+SUM($B$4:$H$4)),'Gantt Chart'!FY$5&lt;=(SUM(Main!$F5:$G5)+Main!$H5+Main!$I5+SUM(Main!$J5:$K5)+SUM(Main!$J6:$K6)+SUM(Main!$J11:$K11)+SUM(Main!$J17:$K17)+SUM(Main!$J21:$K21)+SUM(Main!$J25:$K25)+SUM(Main!$J28:$K28)+SUM($B$4:$H$4))),Main!$S28,0)</f>
        <v>0</v>
      </c>
      <c r="FZ86" s="2">
        <f>IF(AND('Gantt Chart'!FZ$5&gt;(SUM(Main!$F5:$G5)+Main!$H5+Main!$I5+SUM(Main!$J5:$K5)+SUM(Main!$J6:$K6)+SUM(Main!$J11:$K11)+SUM(Main!$J17:$K17)+SUM(Main!$J21:$K21)+SUM(Main!$J25:$K25)+SUM($B$4:$H$4)),'Gantt Chart'!FZ$5&lt;=(SUM(Main!$F5:$G5)+Main!$H5+Main!$I5+SUM(Main!$J5:$K5)+SUM(Main!$J6:$K6)+SUM(Main!$J11:$K11)+SUM(Main!$J17:$K17)+SUM(Main!$J21:$K21)+SUM(Main!$J25:$K25)+SUM(Main!$J28:$K28)+SUM($B$4:$H$4))),Main!$S28,0)</f>
        <v>0</v>
      </c>
      <c r="GA86" s="2">
        <f>IF(AND('Gantt Chart'!GA$5&gt;(SUM(Main!$F5:$G5)+Main!$H5+Main!$I5+SUM(Main!$J5:$K5)+SUM(Main!$J6:$K6)+SUM(Main!$J11:$K11)+SUM(Main!$J17:$K17)+SUM(Main!$J21:$K21)+SUM(Main!$J25:$K25)+SUM($B$4:$H$4)),'Gantt Chart'!GA$5&lt;=(SUM(Main!$F5:$G5)+Main!$H5+Main!$I5+SUM(Main!$J5:$K5)+SUM(Main!$J6:$K6)+SUM(Main!$J11:$K11)+SUM(Main!$J17:$K17)+SUM(Main!$J21:$K21)+SUM(Main!$J25:$K25)+SUM(Main!$J28:$K28)+SUM($B$4:$H$4))),Main!$S28,0)</f>
        <v>0</v>
      </c>
      <c r="GB86" s="2">
        <f>IF(AND('Gantt Chart'!GB$5&gt;(SUM(Main!$F5:$G5)+Main!$H5+Main!$I5+SUM(Main!$J5:$K5)+SUM(Main!$J6:$K6)+SUM(Main!$J11:$K11)+SUM(Main!$J17:$K17)+SUM(Main!$J21:$K21)+SUM(Main!$J25:$K25)+SUM($B$4:$H$4)),'Gantt Chart'!GB$5&lt;=(SUM(Main!$F5:$G5)+Main!$H5+Main!$I5+SUM(Main!$J5:$K5)+SUM(Main!$J6:$K6)+SUM(Main!$J11:$K11)+SUM(Main!$J17:$K17)+SUM(Main!$J21:$K21)+SUM(Main!$J25:$K25)+SUM(Main!$J28:$K28)+SUM($B$4:$H$4))),Main!$S28,0)</f>
        <v>0</v>
      </c>
      <c r="GC86" s="2">
        <f>IF(AND('Gantt Chart'!GC$5&gt;(SUM(Main!$F5:$G5)+Main!$H5+Main!$I5+SUM(Main!$J5:$K5)+SUM(Main!$J6:$K6)+SUM(Main!$J11:$K11)+SUM(Main!$J17:$K17)+SUM(Main!$J21:$K21)+SUM(Main!$J25:$K25)+SUM($B$4:$H$4)),'Gantt Chart'!GC$5&lt;=(SUM(Main!$F5:$G5)+Main!$H5+Main!$I5+SUM(Main!$J5:$K5)+SUM(Main!$J6:$K6)+SUM(Main!$J11:$K11)+SUM(Main!$J17:$K17)+SUM(Main!$J21:$K21)+SUM(Main!$J25:$K25)+SUM(Main!$J28:$K28)+SUM($B$4:$H$4))),Main!$S28,0)</f>
        <v>0</v>
      </c>
      <c r="GD86" s="2">
        <f>IF(AND('Gantt Chart'!GD$5&gt;(SUM(Main!$F5:$G5)+Main!$H5+Main!$I5+SUM(Main!$J5:$K5)+SUM(Main!$J6:$K6)+SUM(Main!$J11:$K11)+SUM(Main!$J17:$K17)+SUM(Main!$J21:$K21)+SUM(Main!$J25:$K25)+SUM($B$4:$H$4)),'Gantt Chart'!GD$5&lt;=(SUM(Main!$F5:$G5)+Main!$H5+Main!$I5+SUM(Main!$J5:$K5)+SUM(Main!$J6:$K6)+SUM(Main!$J11:$K11)+SUM(Main!$J17:$K17)+SUM(Main!$J21:$K21)+SUM(Main!$J25:$K25)+SUM(Main!$J28:$K28)+SUM($B$4:$H$4))),Main!$S28,0)</f>
        <v>0</v>
      </c>
      <c r="GE86" s="2">
        <f>IF(AND('Gantt Chart'!GE$5&gt;(SUM(Main!$F5:$G5)+Main!$H5+Main!$I5+SUM(Main!$J5:$K5)+SUM(Main!$J6:$K6)+SUM(Main!$J11:$K11)+SUM(Main!$J17:$K17)+SUM(Main!$J21:$K21)+SUM(Main!$J25:$K25)+SUM($B$4:$H$4)),'Gantt Chart'!GE$5&lt;=(SUM(Main!$F5:$G5)+Main!$H5+Main!$I5+SUM(Main!$J5:$K5)+SUM(Main!$J6:$K6)+SUM(Main!$J11:$K11)+SUM(Main!$J17:$K17)+SUM(Main!$J21:$K21)+SUM(Main!$J25:$K25)+SUM(Main!$J28:$K28)+SUM($B$4:$H$4))),Main!$S28,0)</f>
        <v>0</v>
      </c>
      <c r="GF86" s="2">
        <f>IF(AND('Gantt Chart'!GF$5&gt;(SUM(Main!$F5:$G5)+Main!$H5+Main!$I5+SUM(Main!$J5:$K5)+SUM(Main!$J6:$K6)+SUM(Main!$J11:$K11)+SUM(Main!$J17:$K17)+SUM(Main!$J21:$K21)+SUM(Main!$J25:$K25)+SUM($B$4:$H$4)),'Gantt Chart'!GF$5&lt;=(SUM(Main!$F5:$G5)+Main!$H5+Main!$I5+SUM(Main!$J5:$K5)+SUM(Main!$J6:$K6)+SUM(Main!$J11:$K11)+SUM(Main!$J17:$K17)+SUM(Main!$J21:$K21)+SUM(Main!$J25:$K25)+SUM(Main!$J28:$K28)+SUM($B$4:$H$4))),Main!$S28,0)</f>
        <v>0</v>
      </c>
      <c r="GG86" s="2">
        <f>IF(AND('Gantt Chart'!GG$5&gt;(SUM(Main!$F5:$G5)+Main!$H5+Main!$I5+SUM(Main!$J5:$K5)+SUM(Main!$J6:$K6)+SUM(Main!$J11:$K11)+SUM(Main!$J17:$K17)+SUM(Main!$J21:$K21)+SUM(Main!$J25:$K25)+SUM($B$4:$H$4)),'Gantt Chart'!GG$5&lt;=(SUM(Main!$F5:$G5)+Main!$H5+Main!$I5+SUM(Main!$J5:$K5)+SUM(Main!$J6:$K6)+SUM(Main!$J11:$K11)+SUM(Main!$J17:$K17)+SUM(Main!$J21:$K21)+SUM(Main!$J25:$K25)+SUM(Main!$J28:$K28)+SUM($B$4:$H$4))),Main!$S28,0)</f>
        <v>0</v>
      </c>
      <c r="GH86" s="2">
        <f>IF(AND('Gantt Chart'!GH$5&gt;(SUM(Main!$F5:$G5)+Main!$H5+Main!$I5+SUM(Main!$J5:$K5)+SUM(Main!$J6:$K6)+SUM(Main!$J11:$K11)+SUM(Main!$J17:$K17)+SUM(Main!$J21:$K21)+SUM(Main!$J25:$K25)+SUM($B$4:$H$4)),'Gantt Chart'!GH$5&lt;=(SUM(Main!$F5:$G5)+Main!$H5+Main!$I5+SUM(Main!$J5:$K5)+SUM(Main!$J6:$K6)+SUM(Main!$J11:$K11)+SUM(Main!$J17:$K17)+SUM(Main!$J21:$K21)+SUM(Main!$J25:$K25)+SUM(Main!$J28:$K28)+SUM($B$4:$H$4))),Main!$S28,0)</f>
        <v>0</v>
      </c>
      <c r="GI86" s="2">
        <f>IF(AND('Gantt Chart'!GI$5&gt;(SUM(Main!$F5:$G5)+Main!$H5+Main!$I5+SUM(Main!$J5:$K5)+SUM(Main!$J6:$K6)+SUM(Main!$J11:$K11)+SUM(Main!$J17:$K17)+SUM(Main!$J21:$K21)+SUM(Main!$J25:$K25)+SUM($B$4:$H$4)),'Gantt Chart'!GI$5&lt;=(SUM(Main!$F5:$G5)+Main!$H5+Main!$I5+SUM(Main!$J5:$K5)+SUM(Main!$J6:$K6)+SUM(Main!$J11:$K11)+SUM(Main!$J17:$K17)+SUM(Main!$J21:$K21)+SUM(Main!$J25:$K25)+SUM(Main!$J28:$K28)+SUM($B$4:$H$4))),Main!$S28,0)</f>
        <v>0</v>
      </c>
      <c r="GJ86" s="2">
        <f>IF(AND('Gantt Chart'!GJ$5&gt;(SUM(Main!$F5:$G5)+Main!$H5+Main!$I5+SUM(Main!$J5:$K5)+SUM(Main!$J6:$K6)+SUM(Main!$J11:$K11)+SUM(Main!$J17:$K17)+SUM(Main!$J21:$K21)+SUM(Main!$J25:$K25)+SUM($B$4:$H$4)),'Gantt Chart'!GJ$5&lt;=(SUM(Main!$F5:$G5)+Main!$H5+Main!$I5+SUM(Main!$J5:$K5)+SUM(Main!$J6:$K6)+SUM(Main!$J11:$K11)+SUM(Main!$J17:$K17)+SUM(Main!$J21:$K21)+SUM(Main!$J25:$K25)+SUM(Main!$J28:$K28)+SUM($B$4:$H$4))),Main!$S28,0)</f>
        <v>0</v>
      </c>
      <c r="GK86" s="2">
        <f>IF(AND('Gantt Chart'!GK$5&gt;(SUM(Main!$F5:$G5)+Main!$H5+Main!$I5+SUM(Main!$J5:$K5)+SUM(Main!$J6:$K6)+SUM(Main!$J11:$K11)+SUM(Main!$J17:$K17)+SUM(Main!$J21:$K21)+SUM(Main!$J25:$K25)+SUM($B$4:$H$4)),'Gantt Chart'!GK$5&lt;=(SUM(Main!$F5:$G5)+Main!$H5+Main!$I5+SUM(Main!$J5:$K5)+SUM(Main!$J6:$K6)+SUM(Main!$J11:$K11)+SUM(Main!$J17:$K17)+SUM(Main!$J21:$K21)+SUM(Main!$J25:$K25)+SUM(Main!$J28:$K28)+SUM($B$4:$H$4))),Main!$S28,0)</f>
        <v>0</v>
      </c>
      <c r="GL86" s="2">
        <f>IF(AND('Gantt Chart'!GL$5&gt;(SUM(Main!$F5:$G5)+Main!$H5+Main!$I5+SUM(Main!$J5:$K5)+SUM(Main!$J6:$K6)+SUM(Main!$J11:$K11)+SUM(Main!$J17:$K17)+SUM(Main!$J21:$K21)+SUM(Main!$J25:$K25)+SUM($B$4:$H$4)),'Gantt Chart'!GL$5&lt;=(SUM(Main!$F5:$G5)+Main!$H5+Main!$I5+SUM(Main!$J5:$K5)+SUM(Main!$J6:$K6)+SUM(Main!$J11:$K11)+SUM(Main!$J17:$K17)+SUM(Main!$J21:$K21)+SUM(Main!$J25:$K25)+SUM(Main!$J28:$K28)+SUM($B$4:$H$4))),Main!$S28,0)</f>
        <v>0</v>
      </c>
      <c r="GM86" s="2">
        <f>IF(AND('Gantt Chart'!GM$5&gt;(SUM(Main!$F5:$G5)+Main!$H5+Main!$I5+SUM(Main!$J5:$K5)+SUM(Main!$J6:$K6)+SUM(Main!$J11:$K11)+SUM(Main!$J17:$K17)+SUM(Main!$J21:$K21)+SUM(Main!$J25:$K25)+SUM($B$4:$H$4)),'Gantt Chart'!GM$5&lt;=(SUM(Main!$F5:$G5)+Main!$H5+Main!$I5+SUM(Main!$J5:$K5)+SUM(Main!$J6:$K6)+SUM(Main!$J11:$K11)+SUM(Main!$J17:$K17)+SUM(Main!$J21:$K21)+SUM(Main!$J25:$K25)+SUM(Main!$J28:$K28)+SUM($B$4:$H$4))),Main!$S28,0)</f>
        <v>0</v>
      </c>
      <c r="GN86" s="2">
        <f>IF(AND('Gantt Chart'!GN$5&gt;(SUM(Main!$F5:$G5)+Main!$H5+Main!$I5+SUM(Main!$J5:$K5)+SUM(Main!$J6:$K6)+SUM(Main!$J11:$K11)+SUM(Main!$J17:$K17)+SUM(Main!$J21:$K21)+SUM(Main!$J25:$K25)+SUM($B$4:$H$4)),'Gantt Chart'!GN$5&lt;=(SUM(Main!$F5:$G5)+Main!$H5+Main!$I5+SUM(Main!$J5:$K5)+SUM(Main!$J6:$K6)+SUM(Main!$J11:$K11)+SUM(Main!$J17:$K17)+SUM(Main!$J21:$K21)+SUM(Main!$J25:$K25)+SUM(Main!$J28:$K28)+SUM($B$4:$H$4))),Main!$S28,0)</f>
        <v>0</v>
      </c>
      <c r="GO86" s="2">
        <f>IF(AND('Gantt Chart'!GO$5&gt;(SUM(Main!$F5:$G5)+Main!$H5+Main!$I5+SUM(Main!$J5:$K5)+SUM(Main!$J6:$K6)+SUM(Main!$J11:$K11)+SUM(Main!$J17:$K17)+SUM(Main!$J21:$K21)+SUM(Main!$J25:$K25)+SUM($B$4:$H$4)),'Gantt Chart'!GO$5&lt;=(SUM(Main!$F5:$G5)+Main!$H5+Main!$I5+SUM(Main!$J5:$K5)+SUM(Main!$J6:$K6)+SUM(Main!$J11:$K11)+SUM(Main!$J17:$K17)+SUM(Main!$J21:$K21)+SUM(Main!$J25:$K25)+SUM(Main!$J28:$K28)+SUM($B$4:$H$4))),Main!$S28,0)</f>
        <v>0</v>
      </c>
      <c r="GP86" s="2">
        <f>IF(AND('Gantt Chart'!GP$5&gt;(SUM(Main!$F5:$G5)+Main!$H5+Main!$I5+SUM(Main!$J5:$K5)+SUM(Main!$J6:$K6)+SUM(Main!$J11:$K11)+SUM(Main!$J17:$K17)+SUM(Main!$J21:$K21)+SUM(Main!$J25:$K25)+SUM($B$4:$H$4)),'Gantt Chart'!GP$5&lt;=(SUM(Main!$F5:$G5)+Main!$H5+Main!$I5+SUM(Main!$J5:$K5)+SUM(Main!$J6:$K6)+SUM(Main!$J11:$K11)+SUM(Main!$J17:$K17)+SUM(Main!$J21:$K21)+SUM(Main!$J25:$K25)+SUM(Main!$J28:$K28)+SUM($B$4:$H$4))),Main!$S28,0)</f>
        <v>0</v>
      </c>
      <c r="GQ86" s="2">
        <f>IF(AND('Gantt Chart'!GQ$5&gt;(SUM(Main!$F5:$G5)+Main!$H5+Main!$I5+SUM(Main!$J5:$K5)+SUM(Main!$J6:$K6)+SUM(Main!$J11:$K11)+SUM(Main!$J17:$K17)+SUM(Main!$J21:$K21)+SUM(Main!$J25:$K25)+SUM($B$4:$H$4)),'Gantt Chart'!GQ$5&lt;=(SUM(Main!$F5:$G5)+Main!$H5+Main!$I5+SUM(Main!$J5:$K5)+SUM(Main!$J6:$K6)+SUM(Main!$J11:$K11)+SUM(Main!$J17:$K17)+SUM(Main!$J21:$K21)+SUM(Main!$J25:$K25)+SUM(Main!$J28:$K28)+SUM($B$4:$H$4))),Main!$S28,0)</f>
        <v>0</v>
      </c>
      <c r="GR86" s="2">
        <f>IF(AND('Gantt Chart'!GR$5&gt;(SUM(Main!$F5:$G5)+Main!$H5+Main!$I5+SUM(Main!$J5:$K5)+SUM(Main!$J6:$K6)+SUM(Main!$J11:$K11)+SUM(Main!$J17:$K17)+SUM(Main!$J21:$K21)+SUM(Main!$J25:$K25)+SUM($B$4:$H$4)),'Gantt Chart'!GR$5&lt;=(SUM(Main!$F5:$G5)+Main!$H5+Main!$I5+SUM(Main!$J5:$K5)+SUM(Main!$J6:$K6)+SUM(Main!$J11:$K11)+SUM(Main!$J17:$K17)+SUM(Main!$J21:$K21)+SUM(Main!$J25:$K25)+SUM(Main!$J28:$K28)+SUM($B$4:$H$4))),Main!$S28,0)</f>
        <v>0</v>
      </c>
      <c r="GS86" s="2">
        <f>IF(AND('Gantt Chart'!GS$5&gt;(SUM(Main!$F5:$G5)+Main!$H5+Main!$I5+SUM(Main!$J5:$K5)+SUM(Main!$J6:$K6)+SUM(Main!$J11:$K11)+SUM(Main!$J17:$K17)+SUM(Main!$J21:$K21)+SUM(Main!$J25:$K25)+SUM($B$4:$H$4)),'Gantt Chart'!GS$5&lt;=(SUM(Main!$F5:$G5)+Main!$H5+Main!$I5+SUM(Main!$J5:$K5)+SUM(Main!$J6:$K6)+SUM(Main!$J11:$K11)+SUM(Main!$J17:$K17)+SUM(Main!$J21:$K21)+SUM(Main!$J25:$K25)+SUM(Main!$J28:$K28)+SUM($B$4:$H$4))),Main!$S28,0)</f>
        <v>0</v>
      </c>
      <c r="GT86" s="2">
        <f>IF(AND('Gantt Chart'!GT$5&gt;(SUM(Main!$F5:$G5)+Main!$H5+Main!$I5+SUM(Main!$J5:$K5)+SUM(Main!$J6:$K6)+SUM(Main!$J11:$K11)+SUM(Main!$J17:$K17)+SUM(Main!$J21:$K21)+SUM(Main!$J25:$K25)+SUM($B$4:$H$4)),'Gantt Chart'!GT$5&lt;=(SUM(Main!$F5:$G5)+Main!$H5+Main!$I5+SUM(Main!$J5:$K5)+SUM(Main!$J6:$K6)+SUM(Main!$J11:$K11)+SUM(Main!$J17:$K17)+SUM(Main!$J21:$K21)+SUM(Main!$J25:$K25)+SUM(Main!$J28:$K28)+SUM($B$4:$H$4))),Main!$S28,0)</f>
        <v>0</v>
      </c>
      <c r="GU86" s="2">
        <f>IF(AND('Gantt Chart'!GU$5&gt;(SUM(Main!$F5:$G5)+Main!$H5+Main!$I5+SUM(Main!$J5:$K5)+SUM(Main!$J6:$K6)+SUM(Main!$J11:$K11)+SUM(Main!$J17:$K17)+SUM(Main!$J21:$K21)+SUM(Main!$J25:$K25)+SUM($B$4:$H$4)),'Gantt Chart'!GU$5&lt;=(SUM(Main!$F5:$G5)+Main!$H5+Main!$I5+SUM(Main!$J5:$K5)+SUM(Main!$J6:$K6)+SUM(Main!$J11:$K11)+SUM(Main!$J17:$K17)+SUM(Main!$J21:$K21)+SUM(Main!$J25:$K25)+SUM(Main!$J28:$K28)+SUM($B$4:$H$4))),Main!$S28,0)</f>
        <v>0</v>
      </c>
      <c r="GV86" s="2">
        <f>IF(AND('Gantt Chart'!GV$5&gt;(SUM(Main!$F5:$G5)+Main!$H5+Main!$I5+SUM(Main!$J5:$K5)+SUM(Main!$J6:$K6)+SUM(Main!$J11:$K11)+SUM(Main!$J17:$K17)+SUM(Main!$J21:$K21)+SUM(Main!$J25:$K25)+SUM($B$4:$H$4)),'Gantt Chart'!GV$5&lt;=(SUM(Main!$F5:$G5)+Main!$H5+Main!$I5+SUM(Main!$J5:$K5)+SUM(Main!$J6:$K6)+SUM(Main!$J11:$K11)+SUM(Main!$J17:$K17)+SUM(Main!$J21:$K21)+SUM(Main!$J25:$K25)+SUM(Main!$J28:$K28)+SUM($B$4:$H$4))),Main!$S28,0)</f>
        <v>0</v>
      </c>
      <c r="GW86" s="2">
        <f>IF(AND('Gantt Chart'!GW$5&gt;(SUM(Main!$F5:$G5)+Main!$H5+Main!$I5+SUM(Main!$J5:$K5)+SUM(Main!$J6:$K6)+SUM(Main!$J11:$K11)+SUM(Main!$J17:$K17)+SUM(Main!$J21:$K21)+SUM(Main!$J25:$K25)+SUM($B$4:$H$4)),'Gantt Chart'!GW$5&lt;=(SUM(Main!$F5:$G5)+Main!$H5+Main!$I5+SUM(Main!$J5:$K5)+SUM(Main!$J6:$K6)+SUM(Main!$J11:$K11)+SUM(Main!$J17:$K17)+SUM(Main!$J21:$K21)+SUM(Main!$J25:$K25)+SUM(Main!$J28:$K28)+SUM($B$4:$H$4))),Main!$S28,0)</f>
        <v>0</v>
      </c>
      <c r="GX86" s="2">
        <f>IF(AND('Gantt Chart'!GX$5&gt;(SUM(Main!$F5:$G5)+Main!$H5+Main!$I5+SUM(Main!$J5:$K5)+SUM(Main!$J6:$K6)+SUM(Main!$J11:$K11)+SUM(Main!$J17:$K17)+SUM(Main!$J21:$K21)+SUM(Main!$J25:$K25)+SUM($B$4:$H$4)),'Gantt Chart'!GX$5&lt;=(SUM(Main!$F5:$G5)+Main!$H5+Main!$I5+SUM(Main!$J5:$K5)+SUM(Main!$J6:$K6)+SUM(Main!$J11:$K11)+SUM(Main!$J17:$K17)+SUM(Main!$J21:$K21)+SUM(Main!$J25:$K25)+SUM(Main!$J28:$K28)+SUM($B$4:$H$4))),Main!$S28,0)</f>
        <v>0</v>
      </c>
      <c r="GY86" s="2">
        <f>IF(AND('Gantt Chart'!GY$5&gt;(SUM(Main!$F5:$G5)+Main!$H5+Main!$I5+SUM(Main!$J5:$K5)+SUM(Main!$J6:$K6)+SUM(Main!$J11:$K11)+SUM(Main!$J17:$K17)+SUM(Main!$J21:$K21)+SUM(Main!$J25:$K25)+SUM($B$4:$H$4)),'Gantt Chart'!GY$5&lt;=(SUM(Main!$F5:$G5)+Main!$H5+Main!$I5+SUM(Main!$J5:$K5)+SUM(Main!$J6:$K6)+SUM(Main!$J11:$K11)+SUM(Main!$J17:$K17)+SUM(Main!$J21:$K21)+SUM(Main!$J25:$K25)+SUM(Main!$J28:$K28)+SUM($B$4:$H$4))),Main!$S28,0)</f>
        <v>0</v>
      </c>
      <c r="GZ86" s="2">
        <f>IF(AND('Gantt Chart'!GZ$5&gt;(SUM(Main!$F5:$G5)+Main!$H5+Main!$I5+SUM(Main!$J5:$K5)+SUM(Main!$J6:$K6)+SUM(Main!$J11:$K11)+SUM(Main!$J17:$K17)+SUM(Main!$J21:$K21)+SUM(Main!$J25:$K25)+SUM($B$4:$H$4)),'Gantt Chart'!GZ$5&lt;=(SUM(Main!$F5:$G5)+Main!$H5+Main!$I5+SUM(Main!$J5:$K5)+SUM(Main!$J6:$K6)+SUM(Main!$J11:$K11)+SUM(Main!$J17:$K17)+SUM(Main!$J21:$K21)+SUM(Main!$J25:$K25)+SUM(Main!$J28:$K28)+SUM($B$4:$H$4))),Main!$S28,0)</f>
        <v>0</v>
      </c>
      <c r="HA86" s="2">
        <f>IF(AND('Gantt Chart'!HA$5&gt;(SUM(Main!$F5:$G5)+Main!$H5+Main!$I5+SUM(Main!$J5:$K5)+SUM(Main!$J6:$K6)+SUM(Main!$J11:$K11)+SUM(Main!$J17:$K17)+SUM(Main!$J21:$K21)+SUM(Main!$J25:$K25)+SUM($B$4:$H$4)),'Gantt Chart'!HA$5&lt;=(SUM(Main!$F5:$G5)+Main!$H5+Main!$I5+SUM(Main!$J5:$K5)+SUM(Main!$J6:$K6)+SUM(Main!$J11:$K11)+SUM(Main!$J17:$K17)+SUM(Main!$J21:$K21)+SUM(Main!$J25:$K25)+SUM(Main!$J28:$K28)+SUM($B$4:$H$4))),Main!$S28,0)</f>
        <v>0</v>
      </c>
      <c r="HB86" s="2">
        <f>IF(AND('Gantt Chart'!HB$5&gt;(SUM(Main!$F5:$G5)+Main!$H5+Main!$I5+SUM(Main!$J5:$K5)+SUM(Main!$J6:$K6)+SUM(Main!$J11:$K11)+SUM(Main!$J17:$K17)+SUM(Main!$J21:$K21)+SUM(Main!$J25:$K25)+SUM($B$4:$H$4)),'Gantt Chart'!HB$5&lt;=(SUM(Main!$F5:$G5)+Main!$H5+Main!$I5+SUM(Main!$J5:$K5)+SUM(Main!$J6:$K6)+SUM(Main!$J11:$K11)+SUM(Main!$J17:$K17)+SUM(Main!$J21:$K21)+SUM(Main!$J25:$K25)+SUM(Main!$J28:$K28)+SUM($B$4:$H$4))),Main!$S28,0)</f>
        <v>0</v>
      </c>
      <c r="HC86" s="2">
        <f>IF(AND('Gantt Chart'!HC$5&gt;(SUM(Main!$F5:$G5)+Main!$H5+Main!$I5+SUM(Main!$J5:$K5)+SUM(Main!$J6:$K6)+SUM(Main!$J11:$K11)+SUM(Main!$J17:$K17)+SUM(Main!$J21:$K21)+SUM(Main!$J25:$K25)+SUM($B$4:$H$4)),'Gantt Chart'!HC$5&lt;=(SUM(Main!$F5:$G5)+Main!$H5+Main!$I5+SUM(Main!$J5:$K5)+SUM(Main!$J6:$K6)+SUM(Main!$J11:$K11)+SUM(Main!$J17:$K17)+SUM(Main!$J21:$K21)+SUM(Main!$J25:$K25)+SUM(Main!$J28:$K28)+SUM($B$4:$H$4))),Main!$S28,0)</f>
        <v>0</v>
      </c>
      <c r="HD86" s="2">
        <f>IF(AND('Gantt Chart'!HD$5&gt;(SUM(Main!$F5:$G5)+Main!$H5+Main!$I5+SUM(Main!$J5:$K5)+SUM(Main!$J6:$K6)+SUM(Main!$J11:$K11)+SUM(Main!$J17:$K17)+SUM(Main!$J21:$K21)+SUM(Main!$J25:$K25)+SUM($B$4:$H$4)),'Gantt Chart'!HD$5&lt;=(SUM(Main!$F5:$G5)+Main!$H5+Main!$I5+SUM(Main!$J5:$K5)+SUM(Main!$J6:$K6)+SUM(Main!$J11:$K11)+SUM(Main!$J17:$K17)+SUM(Main!$J21:$K21)+SUM(Main!$J25:$K25)+SUM(Main!$J28:$K28)+SUM($B$4:$H$4))),Main!$S28,0)</f>
        <v>0</v>
      </c>
      <c r="HE86" s="2">
        <f>IF(AND('Gantt Chart'!HE$5&gt;(SUM(Main!$F5:$G5)+Main!$H5+Main!$I5+SUM(Main!$J5:$K5)+SUM(Main!$J6:$K6)+SUM(Main!$J11:$K11)+SUM(Main!$J17:$K17)+SUM(Main!$J21:$K21)+SUM(Main!$J25:$K25)+SUM($B$4:$H$4)),'Gantt Chart'!HE$5&lt;=(SUM(Main!$F5:$G5)+Main!$H5+Main!$I5+SUM(Main!$J5:$K5)+SUM(Main!$J6:$K6)+SUM(Main!$J11:$K11)+SUM(Main!$J17:$K17)+SUM(Main!$J21:$K21)+SUM(Main!$J25:$K25)+SUM(Main!$J28:$K28)+SUM($B$4:$H$4))),Main!$S28,0)</f>
        <v>0</v>
      </c>
      <c r="HF86" s="2">
        <f>IF(AND('Gantt Chart'!HF$5&gt;(SUM(Main!$F5:$G5)+Main!$H5+Main!$I5+SUM(Main!$J5:$K5)+SUM(Main!$J6:$K6)+SUM(Main!$J11:$K11)+SUM(Main!$J17:$K17)+SUM(Main!$J21:$K21)+SUM(Main!$J25:$K25)+SUM($B$4:$H$4)),'Gantt Chart'!HF$5&lt;=(SUM(Main!$F5:$G5)+Main!$H5+Main!$I5+SUM(Main!$J5:$K5)+SUM(Main!$J6:$K6)+SUM(Main!$J11:$K11)+SUM(Main!$J17:$K17)+SUM(Main!$J21:$K21)+SUM(Main!$J25:$K25)+SUM(Main!$J28:$K28)+SUM($B$4:$H$4))),Main!$S28,0)</f>
        <v>0</v>
      </c>
      <c r="HG86" s="2">
        <f>IF(AND('Gantt Chart'!HG$5&gt;(SUM(Main!$F5:$G5)+Main!$H5+Main!$I5+SUM(Main!$J5:$K5)+SUM(Main!$J6:$K6)+SUM(Main!$J11:$K11)+SUM(Main!$J17:$K17)+SUM(Main!$J21:$K21)+SUM(Main!$J25:$K25)+SUM($B$4:$H$4)),'Gantt Chart'!HG$5&lt;=(SUM(Main!$F5:$G5)+Main!$H5+Main!$I5+SUM(Main!$J5:$K5)+SUM(Main!$J6:$K6)+SUM(Main!$J11:$K11)+SUM(Main!$J17:$K17)+SUM(Main!$J21:$K21)+SUM(Main!$J25:$K25)+SUM(Main!$J28:$K28)+SUM($B$4:$H$4))),Main!$S28,0)</f>
        <v>0</v>
      </c>
      <c r="HH86" s="2">
        <f>IF(AND('Gantt Chart'!HH$5&gt;(SUM(Main!$F5:$G5)+Main!$H5+Main!$I5+SUM(Main!$J5:$K5)+SUM(Main!$J6:$K6)+SUM(Main!$J11:$K11)+SUM(Main!$J17:$K17)+SUM(Main!$J21:$K21)+SUM(Main!$J25:$K25)+SUM($B$4:$H$4)),'Gantt Chart'!HH$5&lt;=(SUM(Main!$F5:$G5)+Main!$H5+Main!$I5+SUM(Main!$J5:$K5)+SUM(Main!$J6:$K6)+SUM(Main!$J11:$K11)+SUM(Main!$J17:$K17)+SUM(Main!$J21:$K21)+SUM(Main!$J25:$K25)+SUM(Main!$J28:$K28)+SUM($B$4:$H$4))),Main!$S28,0)</f>
        <v>0</v>
      </c>
      <c r="HI86" s="2">
        <f>IF(AND('Gantt Chart'!HI$5&gt;(SUM(Main!$F5:$G5)+Main!$H5+Main!$I5+SUM(Main!$J5:$K5)+SUM(Main!$J6:$K6)+SUM(Main!$J11:$K11)+SUM(Main!$J17:$K17)+SUM(Main!$J21:$K21)+SUM(Main!$J25:$K25)+SUM($B$4:$H$4)),'Gantt Chart'!HI$5&lt;=(SUM(Main!$F5:$G5)+Main!$H5+Main!$I5+SUM(Main!$J5:$K5)+SUM(Main!$J6:$K6)+SUM(Main!$J11:$K11)+SUM(Main!$J17:$K17)+SUM(Main!$J21:$K21)+SUM(Main!$J25:$K25)+SUM(Main!$J28:$K28)+SUM($B$4:$H$4))),Main!$S28,0)</f>
        <v>0</v>
      </c>
      <c r="HJ86" s="2">
        <f>IF(AND('Gantt Chart'!HJ$5&gt;(SUM(Main!$F5:$G5)+Main!$H5+Main!$I5+SUM(Main!$J5:$K5)+SUM(Main!$J6:$K6)+SUM(Main!$J11:$K11)+SUM(Main!$J17:$K17)+SUM(Main!$J21:$K21)+SUM(Main!$J25:$K25)+SUM($B$4:$H$4)),'Gantt Chart'!HJ$5&lt;=(SUM(Main!$F5:$G5)+Main!$H5+Main!$I5+SUM(Main!$J5:$K5)+SUM(Main!$J6:$K6)+SUM(Main!$J11:$K11)+SUM(Main!$J17:$K17)+SUM(Main!$J21:$K21)+SUM(Main!$J25:$K25)+SUM(Main!$J28:$K28)+SUM($B$4:$H$4))),Main!$S28,0)</f>
        <v>0</v>
      </c>
      <c r="HK86" s="2">
        <f>IF(AND('Gantt Chart'!HK$5&gt;(SUM(Main!$F5:$G5)+Main!$H5+Main!$I5+SUM(Main!$J5:$K5)+SUM(Main!$J6:$K6)+SUM(Main!$J11:$K11)+SUM(Main!$J17:$K17)+SUM(Main!$J21:$K21)+SUM(Main!$J25:$K25)+SUM($B$4:$H$4)),'Gantt Chart'!HK$5&lt;=(SUM(Main!$F5:$G5)+Main!$H5+Main!$I5+SUM(Main!$J5:$K5)+SUM(Main!$J6:$K6)+SUM(Main!$J11:$K11)+SUM(Main!$J17:$K17)+SUM(Main!$J21:$K21)+SUM(Main!$J25:$K25)+SUM(Main!$J28:$K28)+SUM($B$4:$H$4))),Main!$S28,0)</f>
        <v>0</v>
      </c>
      <c r="HL86" s="2">
        <f>IF(AND('Gantt Chart'!HL$5&gt;(SUM(Main!$F5:$G5)+Main!$H5+Main!$I5+SUM(Main!$J5:$K5)+SUM(Main!$J6:$K6)+SUM(Main!$J11:$K11)+SUM(Main!$J17:$K17)+SUM(Main!$J21:$K21)+SUM(Main!$J25:$K25)+SUM($B$4:$H$4)),'Gantt Chart'!HL$5&lt;=(SUM(Main!$F5:$G5)+Main!$H5+Main!$I5+SUM(Main!$J5:$K5)+SUM(Main!$J6:$K6)+SUM(Main!$J11:$K11)+SUM(Main!$J17:$K17)+SUM(Main!$J21:$K21)+SUM(Main!$J25:$K25)+SUM(Main!$J28:$K28)+SUM($B$4:$H$4))),Main!$S28,0)</f>
        <v>0</v>
      </c>
      <c r="HM86" s="2">
        <f>IF(AND('Gantt Chart'!HM$5&gt;(SUM(Main!$F5:$G5)+Main!$H5+Main!$I5+SUM(Main!$J5:$K5)+SUM(Main!$J6:$K6)+SUM(Main!$J11:$K11)+SUM(Main!$J17:$K17)+SUM(Main!$J21:$K21)+SUM(Main!$J25:$K25)+SUM($B$4:$H$4)),'Gantt Chart'!HM$5&lt;=(SUM(Main!$F5:$G5)+Main!$H5+Main!$I5+SUM(Main!$J5:$K5)+SUM(Main!$J6:$K6)+SUM(Main!$J11:$K11)+SUM(Main!$J17:$K17)+SUM(Main!$J21:$K21)+SUM(Main!$J25:$K25)+SUM(Main!$J28:$K28)+SUM($B$4:$H$4))),Main!$S28,0)</f>
        <v>0</v>
      </c>
      <c r="HN86" s="2">
        <f>IF(AND('Gantt Chart'!HN$5&gt;(SUM(Main!$F5:$G5)+Main!$H5+Main!$I5+SUM(Main!$J5:$K5)+SUM(Main!$J6:$K6)+SUM(Main!$J11:$K11)+SUM(Main!$J17:$K17)+SUM(Main!$J21:$K21)+SUM(Main!$J25:$K25)+SUM($B$4:$H$4)),'Gantt Chart'!HN$5&lt;=(SUM(Main!$F5:$G5)+Main!$H5+Main!$I5+SUM(Main!$J5:$K5)+SUM(Main!$J6:$K6)+SUM(Main!$J11:$K11)+SUM(Main!$J17:$K17)+SUM(Main!$J21:$K21)+SUM(Main!$J25:$K25)+SUM(Main!$J28:$K28)+SUM($B$4:$H$4))),Main!$S28,0)</f>
        <v>0</v>
      </c>
      <c r="HO86" s="2">
        <f>IF(AND('Gantt Chart'!HO$5&gt;(SUM(Main!$F5:$G5)+Main!$H5+Main!$I5+SUM(Main!$J5:$K5)+SUM(Main!$J6:$K6)+SUM(Main!$J11:$K11)+SUM(Main!$J17:$K17)+SUM(Main!$J21:$K21)+SUM(Main!$J25:$K25)+SUM($B$4:$H$4)),'Gantt Chart'!HO$5&lt;=(SUM(Main!$F5:$G5)+Main!$H5+Main!$I5+SUM(Main!$J5:$K5)+SUM(Main!$J6:$K6)+SUM(Main!$J11:$K11)+SUM(Main!$J17:$K17)+SUM(Main!$J21:$K21)+SUM(Main!$J25:$K25)+SUM(Main!$J28:$K28)+SUM($B$4:$H$4))),Main!$S28,0)</f>
        <v>0</v>
      </c>
      <c r="HP86" s="2">
        <f>IF(AND('Gantt Chart'!HP$5&gt;(SUM(Main!$F5:$G5)+Main!$H5+Main!$I5+SUM(Main!$J5:$K5)+SUM(Main!$J6:$K6)+SUM(Main!$J11:$K11)+SUM(Main!$J17:$K17)+SUM(Main!$J21:$K21)+SUM(Main!$J25:$K25)+SUM($B$4:$H$4)),'Gantt Chart'!HP$5&lt;=(SUM(Main!$F5:$G5)+Main!$H5+Main!$I5+SUM(Main!$J5:$K5)+SUM(Main!$J6:$K6)+SUM(Main!$J11:$K11)+SUM(Main!$J17:$K17)+SUM(Main!$J21:$K21)+SUM(Main!$J25:$K25)+SUM(Main!$J28:$K28)+SUM($B$4:$H$4))),Main!$S28,0)</f>
        <v>0</v>
      </c>
      <c r="HQ86" s="2">
        <f>IF(AND('Gantt Chart'!HQ$5&gt;(SUM(Main!$F5:$G5)+Main!$H5+Main!$I5+SUM(Main!$J5:$K5)+SUM(Main!$J6:$K6)+SUM(Main!$J11:$K11)+SUM(Main!$J17:$K17)+SUM(Main!$J21:$K21)+SUM(Main!$J25:$K25)+SUM($B$4:$H$4)),'Gantt Chart'!HQ$5&lt;=(SUM(Main!$F5:$G5)+Main!$H5+Main!$I5+SUM(Main!$J5:$K5)+SUM(Main!$J6:$K6)+SUM(Main!$J11:$K11)+SUM(Main!$J17:$K17)+SUM(Main!$J21:$K21)+SUM(Main!$J25:$K25)+SUM(Main!$J28:$K28)+SUM($B$4:$H$4))),Main!$S28,0)</f>
        <v>0</v>
      </c>
      <c r="HR86" s="2">
        <f>IF(AND('Gantt Chart'!HR$5&gt;(SUM(Main!$F5:$G5)+Main!$H5+Main!$I5+SUM(Main!$J5:$K5)+SUM(Main!$J6:$K6)+SUM(Main!$J11:$K11)+SUM(Main!$J17:$K17)+SUM(Main!$J21:$K21)+SUM(Main!$J25:$K25)+SUM($B$4:$H$4)),'Gantt Chart'!HR$5&lt;=(SUM(Main!$F5:$G5)+Main!$H5+Main!$I5+SUM(Main!$J5:$K5)+SUM(Main!$J6:$K6)+SUM(Main!$J11:$K11)+SUM(Main!$J17:$K17)+SUM(Main!$J21:$K21)+SUM(Main!$J25:$K25)+SUM(Main!$J28:$K28)+SUM($B$4:$H$4))),Main!$S28,0)</f>
        <v>0</v>
      </c>
      <c r="HS86" s="2">
        <f>IF(AND('Gantt Chart'!HS$5&gt;(SUM(Main!$F5:$G5)+Main!$H5+Main!$I5+SUM(Main!$J5:$K5)+SUM(Main!$J6:$K6)+SUM(Main!$J11:$K11)+SUM(Main!$J17:$K17)+SUM(Main!$J21:$K21)+SUM(Main!$J25:$K25)+SUM($B$4:$H$4)),'Gantt Chart'!HS$5&lt;=(SUM(Main!$F5:$G5)+Main!$H5+Main!$I5+SUM(Main!$J5:$K5)+SUM(Main!$J6:$K6)+SUM(Main!$J11:$K11)+SUM(Main!$J17:$K17)+SUM(Main!$J21:$K21)+SUM(Main!$J25:$K25)+SUM(Main!$J28:$K28)+SUM($B$4:$H$4))),Main!$S28,0)</f>
        <v>0</v>
      </c>
      <c r="HT86" s="2">
        <f>IF(AND('Gantt Chart'!HT$5&gt;(SUM(Main!$F5:$G5)+Main!$H5+Main!$I5+SUM(Main!$J5:$K5)+SUM(Main!$J6:$K6)+SUM(Main!$J11:$K11)+SUM(Main!$J17:$K17)+SUM(Main!$J21:$K21)+SUM(Main!$J25:$K25)+SUM($B$4:$H$4)),'Gantt Chart'!HT$5&lt;=(SUM(Main!$F5:$G5)+Main!$H5+Main!$I5+SUM(Main!$J5:$K5)+SUM(Main!$J6:$K6)+SUM(Main!$J11:$K11)+SUM(Main!$J17:$K17)+SUM(Main!$J21:$K21)+SUM(Main!$J25:$K25)+SUM(Main!$J28:$K28)+SUM($B$4:$H$4))),Main!$S28,0)</f>
        <v>0</v>
      </c>
      <c r="HU86" s="2">
        <f>IF(AND('Gantt Chart'!HU$5&gt;(SUM(Main!$F5:$G5)+Main!$H5+Main!$I5+SUM(Main!$J5:$K5)+SUM(Main!$J6:$K6)+SUM(Main!$J11:$K11)+SUM(Main!$J17:$K17)+SUM(Main!$J21:$K21)+SUM(Main!$J25:$K25)+SUM($B$4:$H$4)),'Gantt Chart'!HU$5&lt;=(SUM(Main!$F5:$G5)+Main!$H5+Main!$I5+SUM(Main!$J5:$K5)+SUM(Main!$J6:$K6)+SUM(Main!$J11:$K11)+SUM(Main!$J17:$K17)+SUM(Main!$J21:$K21)+SUM(Main!$J25:$K25)+SUM(Main!$J28:$K28)+SUM($B$4:$H$4))),Main!$S28,0)</f>
        <v>0</v>
      </c>
      <c r="HV86" s="2">
        <f>IF(AND('Gantt Chart'!HV$5&gt;(SUM(Main!$F5:$G5)+Main!$H5+Main!$I5+SUM(Main!$J5:$K5)+SUM(Main!$J6:$K6)+SUM(Main!$J11:$K11)+SUM(Main!$J17:$K17)+SUM(Main!$J21:$K21)+SUM(Main!$J25:$K25)+SUM($B$4:$H$4)),'Gantt Chart'!HV$5&lt;=(SUM(Main!$F5:$G5)+Main!$H5+Main!$I5+SUM(Main!$J5:$K5)+SUM(Main!$J6:$K6)+SUM(Main!$J11:$K11)+SUM(Main!$J17:$K17)+SUM(Main!$J21:$K21)+SUM(Main!$J25:$K25)+SUM(Main!$J28:$K28)+SUM($B$4:$H$4))),Main!$S28,0)</f>
        <v>0</v>
      </c>
      <c r="HW86" s="2">
        <f>IF(AND('Gantt Chart'!HW$5&gt;(SUM(Main!$F5:$G5)+Main!$H5+Main!$I5+SUM(Main!$J5:$K5)+SUM(Main!$J6:$K6)+SUM(Main!$J11:$K11)+SUM(Main!$J17:$K17)+SUM(Main!$J21:$K21)+SUM(Main!$J25:$K25)+SUM($B$4:$H$4)),'Gantt Chart'!HW$5&lt;=(SUM(Main!$F5:$G5)+Main!$H5+Main!$I5+SUM(Main!$J5:$K5)+SUM(Main!$J6:$K6)+SUM(Main!$J11:$K11)+SUM(Main!$J17:$K17)+SUM(Main!$J21:$K21)+SUM(Main!$J25:$K25)+SUM(Main!$J28:$K28)+SUM($B$4:$H$4))),Main!$S28,0)</f>
        <v>0</v>
      </c>
      <c r="HX86" s="2">
        <f>IF(AND('Gantt Chart'!HX$5&gt;(SUM(Main!$F5:$G5)+Main!$H5+Main!$I5+SUM(Main!$J5:$K5)+SUM(Main!$J6:$K6)+SUM(Main!$J11:$K11)+SUM(Main!$J17:$K17)+SUM(Main!$J21:$K21)+SUM(Main!$J25:$K25)+SUM($B$4:$H$4)),'Gantt Chart'!HX$5&lt;=(SUM(Main!$F5:$G5)+Main!$H5+Main!$I5+SUM(Main!$J5:$K5)+SUM(Main!$J6:$K6)+SUM(Main!$J11:$K11)+SUM(Main!$J17:$K17)+SUM(Main!$J21:$K21)+SUM(Main!$J25:$K25)+SUM(Main!$J28:$K28)+SUM($B$4:$H$4))),Main!$S28,0)</f>
        <v>0</v>
      </c>
      <c r="HY86" s="2">
        <f>IF(AND('Gantt Chart'!HY$5&gt;(SUM(Main!$F5:$G5)+Main!$H5+Main!$I5+SUM(Main!$J5:$K5)+SUM(Main!$J6:$K6)+SUM(Main!$J11:$K11)+SUM(Main!$J17:$K17)+SUM(Main!$J21:$K21)+SUM(Main!$J25:$K25)+SUM($B$4:$H$4)),'Gantt Chart'!HY$5&lt;=(SUM(Main!$F5:$G5)+Main!$H5+Main!$I5+SUM(Main!$J5:$K5)+SUM(Main!$J6:$K6)+SUM(Main!$J11:$K11)+SUM(Main!$J17:$K17)+SUM(Main!$J21:$K21)+SUM(Main!$J25:$K25)+SUM(Main!$J28:$K28)+SUM($B$4:$H$4))),Main!$S28,0)</f>
        <v>0</v>
      </c>
      <c r="HZ86" s="2">
        <f>IF(AND('Gantt Chart'!HZ$5&gt;(SUM(Main!$F5:$G5)+Main!$H5+Main!$I5+SUM(Main!$J5:$K5)+SUM(Main!$J6:$K6)+SUM(Main!$J11:$K11)+SUM(Main!$J17:$K17)+SUM(Main!$J21:$K21)+SUM(Main!$J25:$K25)+SUM($B$4:$H$4)),'Gantt Chart'!HZ$5&lt;=(SUM(Main!$F5:$G5)+Main!$H5+Main!$I5+SUM(Main!$J5:$K5)+SUM(Main!$J6:$K6)+SUM(Main!$J11:$K11)+SUM(Main!$J17:$K17)+SUM(Main!$J21:$K21)+SUM(Main!$J25:$K25)+SUM(Main!$J28:$K28)+SUM($B$4:$H$4))),Main!$S28,0)</f>
        <v>0</v>
      </c>
      <c r="IA86" s="2">
        <f>IF(AND('Gantt Chart'!IA$5&gt;(SUM(Main!$F5:$G5)+Main!$H5+Main!$I5+SUM(Main!$J5:$K5)+SUM(Main!$J6:$K6)+SUM(Main!$J11:$K11)+SUM(Main!$J17:$K17)+SUM(Main!$J21:$K21)+SUM(Main!$J25:$K25)+SUM($B$4:$H$4)),'Gantt Chart'!IA$5&lt;=(SUM(Main!$F5:$G5)+Main!$H5+Main!$I5+SUM(Main!$J5:$K5)+SUM(Main!$J6:$K6)+SUM(Main!$J11:$K11)+SUM(Main!$J17:$K17)+SUM(Main!$J21:$K21)+SUM(Main!$J25:$K25)+SUM(Main!$J28:$K28)+SUM($B$4:$H$4))),Main!$S28,0)</f>
        <v>0</v>
      </c>
      <c r="IB86" s="2">
        <f>IF(AND('Gantt Chart'!IB$5&gt;(SUM(Main!$F5:$G5)+Main!$H5+Main!$I5+SUM(Main!$J5:$K5)+SUM(Main!$J6:$K6)+SUM(Main!$J11:$K11)+SUM(Main!$J17:$K17)+SUM(Main!$J21:$K21)+SUM(Main!$J25:$K25)+SUM($B$4:$H$4)),'Gantt Chart'!IB$5&lt;=(SUM(Main!$F5:$G5)+Main!$H5+Main!$I5+SUM(Main!$J5:$K5)+SUM(Main!$J6:$K6)+SUM(Main!$J11:$K11)+SUM(Main!$J17:$K17)+SUM(Main!$J21:$K21)+SUM(Main!$J25:$K25)+SUM(Main!$J28:$K28)+SUM($B$4:$H$4))),Main!$S28,0)</f>
        <v>0</v>
      </c>
      <c r="IC86" s="2">
        <f>IF(AND('Gantt Chart'!IC$5&gt;(SUM(Main!$F5:$G5)+Main!$H5+Main!$I5+SUM(Main!$J5:$K5)+SUM(Main!$J6:$K6)+SUM(Main!$J11:$K11)+SUM(Main!$J17:$K17)+SUM(Main!$J21:$K21)+SUM(Main!$J25:$K25)+SUM($B$4:$H$4)),'Gantt Chart'!IC$5&lt;=(SUM(Main!$F5:$G5)+Main!$H5+Main!$I5+SUM(Main!$J5:$K5)+SUM(Main!$J6:$K6)+SUM(Main!$J11:$K11)+SUM(Main!$J17:$K17)+SUM(Main!$J21:$K21)+SUM(Main!$J25:$K25)+SUM(Main!$J28:$K28)+SUM($B$4:$H$4))),Main!$S28,0)</f>
        <v>0</v>
      </c>
      <c r="ID86" s="2">
        <f>IF(AND('Gantt Chart'!ID$5&gt;(SUM(Main!$F5:$G5)+Main!$H5+Main!$I5+SUM(Main!$J5:$K5)+SUM(Main!$J6:$K6)+SUM(Main!$J11:$K11)+SUM(Main!$J17:$K17)+SUM(Main!$J21:$K21)+SUM(Main!$J25:$K25)+SUM($B$4:$H$4)),'Gantt Chart'!ID$5&lt;=(SUM(Main!$F5:$G5)+Main!$H5+Main!$I5+SUM(Main!$J5:$K5)+SUM(Main!$J6:$K6)+SUM(Main!$J11:$K11)+SUM(Main!$J17:$K17)+SUM(Main!$J21:$K21)+SUM(Main!$J25:$K25)+SUM(Main!$J28:$K28)+SUM($B$4:$H$4))),Main!$S28,0)</f>
        <v>0</v>
      </c>
      <c r="IE86" s="2">
        <f>IF(AND('Gantt Chart'!IE$5&gt;(SUM(Main!$F5:$G5)+Main!$H5+Main!$I5+SUM(Main!$J5:$K5)+SUM(Main!$J6:$K6)+SUM(Main!$J11:$K11)+SUM(Main!$J17:$K17)+SUM(Main!$J21:$K21)+SUM(Main!$J25:$K25)+SUM($B$4:$H$4)),'Gantt Chart'!IE$5&lt;=(SUM(Main!$F5:$G5)+Main!$H5+Main!$I5+SUM(Main!$J5:$K5)+SUM(Main!$J6:$K6)+SUM(Main!$J11:$K11)+SUM(Main!$J17:$K17)+SUM(Main!$J21:$K21)+SUM(Main!$J25:$K25)+SUM(Main!$J28:$K28)+SUM($B$4:$H$4))),Main!$S28,0)</f>
        <v>0</v>
      </c>
      <c r="IF86" s="2">
        <f>IF(AND('Gantt Chart'!IF$5&gt;(SUM(Main!$F5:$G5)+Main!$H5+Main!$I5+SUM(Main!$J5:$K5)+SUM(Main!$J6:$K6)+SUM(Main!$J11:$K11)+SUM(Main!$J17:$K17)+SUM(Main!$J21:$K21)+SUM(Main!$J25:$K25)+SUM($B$4:$H$4)),'Gantt Chart'!IF$5&lt;=(SUM(Main!$F5:$G5)+Main!$H5+Main!$I5+SUM(Main!$J5:$K5)+SUM(Main!$J6:$K6)+SUM(Main!$J11:$K11)+SUM(Main!$J17:$K17)+SUM(Main!$J21:$K21)+SUM(Main!$J25:$K25)+SUM(Main!$J28:$K28)+SUM($B$4:$H$4))),Main!$S28,0)</f>
        <v>0</v>
      </c>
      <c r="IG86" s="2">
        <f>IF(AND('Gantt Chart'!IG$5&gt;(SUM(Main!$F5:$G5)+Main!$H5+Main!$I5+SUM(Main!$J5:$K5)+SUM(Main!$J6:$K6)+SUM(Main!$J11:$K11)+SUM(Main!$J17:$K17)+SUM(Main!$J21:$K21)+SUM(Main!$J25:$K25)+SUM($B$4:$H$4)),'Gantt Chart'!IG$5&lt;=(SUM(Main!$F5:$G5)+Main!$H5+Main!$I5+SUM(Main!$J5:$K5)+SUM(Main!$J6:$K6)+SUM(Main!$J11:$K11)+SUM(Main!$J17:$K17)+SUM(Main!$J21:$K21)+SUM(Main!$J25:$K25)+SUM(Main!$J28:$K28)+SUM($B$4:$H$4))),Main!$S28,0)</f>
        <v>0</v>
      </c>
      <c r="IH86" s="2">
        <f>IF(AND('Gantt Chart'!IH$5&gt;(SUM(Main!$F5:$G5)+Main!$H5+Main!$I5+SUM(Main!$J5:$K5)+SUM(Main!$J6:$K6)+SUM(Main!$J11:$K11)+SUM(Main!$J17:$K17)+SUM(Main!$J21:$K21)+SUM(Main!$J25:$K25)+SUM($B$4:$H$4)),'Gantt Chart'!IH$5&lt;=(SUM(Main!$F5:$G5)+Main!$H5+Main!$I5+SUM(Main!$J5:$K5)+SUM(Main!$J6:$K6)+SUM(Main!$J11:$K11)+SUM(Main!$J17:$K17)+SUM(Main!$J21:$K21)+SUM(Main!$J25:$K25)+SUM(Main!$J28:$K28)+SUM($B$4:$H$4))),Main!$S28,0)</f>
        <v>0</v>
      </c>
      <c r="II86" s="2">
        <f>IF(AND('Gantt Chart'!II$5&gt;(SUM(Main!$F5:$G5)+Main!$H5+Main!$I5+SUM(Main!$J5:$K5)+SUM(Main!$J6:$K6)+SUM(Main!$J11:$K11)+SUM(Main!$J17:$K17)+SUM(Main!$J21:$K21)+SUM(Main!$J25:$K25)+SUM($B$4:$H$4)),'Gantt Chart'!II$5&lt;=(SUM(Main!$F5:$G5)+Main!$H5+Main!$I5+SUM(Main!$J5:$K5)+SUM(Main!$J6:$K6)+SUM(Main!$J11:$K11)+SUM(Main!$J17:$K17)+SUM(Main!$J21:$K21)+SUM(Main!$J25:$K25)+SUM(Main!$J28:$K28)+SUM($B$4:$H$4))),Main!$S28,0)</f>
        <v>0</v>
      </c>
      <c r="IJ86" s="2">
        <f>IF(AND('Gantt Chart'!IJ$5&gt;(SUM(Main!$F5:$G5)+Main!$H5+Main!$I5+SUM(Main!$J5:$K5)+SUM(Main!$J6:$K6)+SUM(Main!$J11:$K11)+SUM(Main!$J17:$K17)+SUM(Main!$J21:$K21)+SUM(Main!$J25:$K25)+SUM($B$4:$H$4)),'Gantt Chart'!IJ$5&lt;=(SUM(Main!$F5:$G5)+Main!$H5+Main!$I5+SUM(Main!$J5:$K5)+SUM(Main!$J6:$K6)+SUM(Main!$J11:$K11)+SUM(Main!$J17:$K17)+SUM(Main!$J21:$K21)+SUM(Main!$J25:$K25)+SUM(Main!$J28:$K28)+SUM($B$4:$H$4))),Main!$S28,0)</f>
        <v>0</v>
      </c>
      <c r="IK86" s="2">
        <f>IF(AND('Gantt Chart'!IK$5&gt;(SUM(Main!$F5:$G5)+Main!$H5+Main!$I5+SUM(Main!$J5:$K5)+SUM(Main!$J6:$K6)+SUM(Main!$J11:$K11)+SUM(Main!$J17:$K17)+SUM(Main!$J21:$K21)+SUM(Main!$J25:$K25)+SUM($B$4:$H$4)),'Gantt Chart'!IK$5&lt;=(SUM(Main!$F5:$G5)+Main!$H5+Main!$I5+SUM(Main!$J5:$K5)+SUM(Main!$J6:$K6)+SUM(Main!$J11:$K11)+SUM(Main!$J17:$K17)+SUM(Main!$J21:$K21)+SUM(Main!$J25:$K25)+SUM(Main!$J28:$K28)+SUM($B$4:$H$4))),Main!$S28,0)</f>
        <v>0</v>
      </c>
      <c r="IL86" s="2">
        <f>IF(AND('Gantt Chart'!IL$5&gt;(SUM(Main!$F5:$G5)+Main!$H5+Main!$I5+SUM(Main!$J5:$K5)+SUM(Main!$J6:$K6)+SUM(Main!$J11:$K11)+SUM(Main!$J17:$K17)+SUM(Main!$J21:$K21)+SUM(Main!$J25:$K25)+SUM($B$4:$H$4)),'Gantt Chart'!IL$5&lt;=(SUM(Main!$F5:$G5)+Main!$H5+Main!$I5+SUM(Main!$J5:$K5)+SUM(Main!$J6:$K6)+SUM(Main!$J11:$K11)+SUM(Main!$J17:$K17)+SUM(Main!$J21:$K21)+SUM(Main!$J25:$K25)+SUM(Main!$J28:$K28)+SUM($B$4:$H$4))),Main!$S28,0)</f>
        <v>0</v>
      </c>
      <c r="IM86" s="2">
        <f>IF(AND('Gantt Chart'!IM$5&gt;(SUM(Main!$F5:$G5)+Main!$H5+Main!$I5+SUM(Main!$J5:$K5)+SUM(Main!$J6:$K6)+SUM(Main!$J11:$K11)+SUM(Main!$J17:$K17)+SUM(Main!$J21:$K21)+SUM(Main!$J25:$K25)+SUM($B$4:$H$4)),'Gantt Chart'!IM$5&lt;=(SUM(Main!$F5:$G5)+Main!$H5+Main!$I5+SUM(Main!$J5:$K5)+SUM(Main!$J6:$K6)+SUM(Main!$J11:$K11)+SUM(Main!$J17:$K17)+SUM(Main!$J21:$K21)+SUM(Main!$J25:$K25)+SUM(Main!$J28:$K28)+SUM($B$4:$H$4))),Main!$S28,0)</f>
        <v>0</v>
      </c>
      <c r="IN86" s="2">
        <f>IF(AND('Gantt Chart'!IN$5&gt;(SUM(Main!$F5:$G5)+Main!$H5+Main!$I5+SUM(Main!$J5:$K5)+SUM(Main!$J6:$K6)+SUM(Main!$J11:$K11)+SUM(Main!$J17:$K17)+SUM(Main!$J21:$K21)+SUM(Main!$J25:$K25)+SUM($B$4:$H$4)),'Gantt Chart'!IN$5&lt;=(SUM(Main!$F5:$G5)+Main!$H5+Main!$I5+SUM(Main!$J5:$K5)+SUM(Main!$J6:$K6)+SUM(Main!$J11:$K11)+SUM(Main!$J17:$K17)+SUM(Main!$J21:$K21)+SUM(Main!$J25:$K25)+SUM(Main!$J28:$K28)+SUM($B$4:$H$4))),Main!$S28,0)</f>
        <v>0</v>
      </c>
      <c r="IO86" s="2">
        <f>IF(AND('Gantt Chart'!IO$5&gt;(SUM(Main!$F5:$G5)+Main!$H5+Main!$I5+SUM(Main!$J5:$K5)+SUM(Main!$J6:$K6)+SUM(Main!$J11:$K11)+SUM(Main!$J17:$K17)+SUM(Main!$J21:$K21)+SUM(Main!$J25:$K25)+SUM($B$4:$H$4)),'Gantt Chart'!IO$5&lt;=(SUM(Main!$F5:$G5)+Main!$H5+Main!$I5+SUM(Main!$J5:$K5)+SUM(Main!$J6:$K6)+SUM(Main!$J11:$K11)+SUM(Main!$J17:$K17)+SUM(Main!$J21:$K21)+SUM(Main!$J25:$K25)+SUM(Main!$J28:$K28)+SUM($B$4:$H$4))),Main!$S28,0)</f>
        <v>0</v>
      </c>
      <c r="IP86" s="2">
        <f>IF(AND('Gantt Chart'!IP$5&gt;(SUM(Main!$F5:$G5)+Main!$H5+Main!$I5+SUM(Main!$J5:$K5)+SUM(Main!$J6:$K6)+SUM(Main!$J11:$K11)+SUM(Main!$J17:$K17)+SUM(Main!$J21:$K21)+SUM(Main!$J25:$K25)+SUM($B$4:$H$4)),'Gantt Chart'!IP$5&lt;=(SUM(Main!$F5:$G5)+Main!$H5+Main!$I5+SUM(Main!$J5:$K5)+SUM(Main!$J6:$K6)+SUM(Main!$J11:$K11)+SUM(Main!$J17:$K17)+SUM(Main!$J21:$K21)+SUM(Main!$J25:$K25)+SUM(Main!$J28:$K28)+SUM($B$4:$H$4))),Main!$S28,0)</f>
        <v>0</v>
      </c>
      <c r="IQ86" s="2">
        <f>IF(AND('Gantt Chart'!IQ$5&gt;(SUM(Main!$F5:$G5)+Main!$H5+Main!$I5+SUM(Main!$J5:$K5)+SUM(Main!$J6:$K6)+SUM(Main!$J11:$K11)+SUM(Main!$J17:$K17)+SUM(Main!$J21:$K21)+SUM(Main!$J25:$K25)+SUM($B$4:$H$4)),'Gantt Chart'!IQ$5&lt;=(SUM(Main!$F5:$G5)+Main!$H5+Main!$I5+SUM(Main!$J5:$K5)+SUM(Main!$J6:$K6)+SUM(Main!$J11:$K11)+SUM(Main!$J17:$K17)+SUM(Main!$J21:$K21)+SUM(Main!$J25:$K25)+SUM(Main!$J28:$K28)+SUM($B$4:$H$4))),Main!$S28,0)</f>
        <v>0</v>
      </c>
      <c r="IR86" s="2">
        <f>IF(AND('Gantt Chart'!IR$5&gt;(SUM(Main!$F5:$G5)+Main!$H5+Main!$I5+SUM(Main!$J5:$K5)+SUM(Main!$J6:$K6)+SUM(Main!$J11:$K11)+SUM(Main!$J17:$K17)+SUM(Main!$J21:$K21)+SUM(Main!$J25:$K25)+SUM($B$4:$H$4)),'Gantt Chart'!IR$5&lt;=(SUM(Main!$F5:$G5)+Main!$H5+Main!$I5+SUM(Main!$J5:$K5)+SUM(Main!$J6:$K6)+SUM(Main!$J11:$K11)+SUM(Main!$J17:$K17)+SUM(Main!$J21:$K21)+SUM(Main!$J25:$K25)+SUM(Main!$J28:$K28)+SUM($B$4:$H$4))),Main!$S28,0)</f>
        <v>0</v>
      </c>
      <c r="IS86" s="2">
        <f>IF(AND('Gantt Chart'!IS$5&gt;(SUM(Main!$F5:$G5)+Main!$H5+Main!$I5+SUM(Main!$J5:$K5)+SUM(Main!$J6:$K6)+SUM(Main!$J11:$K11)+SUM(Main!$J17:$K17)+SUM(Main!$J21:$K21)+SUM(Main!$J25:$K25)+SUM($B$4:$H$4)),'Gantt Chart'!IS$5&lt;=(SUM(Main!$F5:$G5)+Main!$H5+Main!$I5+SUM(Main!$J5:$K5)+SUM(Main!$J6:$K6)+SUM(Main!$J11:$K11)+SUM(Main!$J17:$K17)+SUM(Main!$J21:$K21)+SUM(Main!$J25:$K25)+SUM(Main!$J28:$K28)+SUM($B$4:$H$4))),Main!$S28,0)</f>
        <v>0</v>
      </c>
      <c r="IT86" s="2">
        <f>IF(AND('Gantt Chart'!IT$5&gt;(SUM(Main!$F5:$G5)+Main!$H5+Main!$I5+SUM(Main!$J5:$K5)+SUM(Main!$J6:$K6)+SUM(Main!$J11:$K11)+SUM(Main!$J17:$K17)+SUM(Main!$J21:$K21)+SUM(Main!$J25:$K25)+SUM($B$4:$H$4)),'Gantt Chart'!IT$5&lt;=(SUM(Main!$F5:$G5)+Main!$H5+Main!$I5+SUM(Main!$J5:$K5)+SUM(Main!$J6:$K6)+SUM(Main!$J11:$K11)+SUM(Main!$J17:$K17)+SUM(Main!$J21:$K21)+SUM(Main!$J25:$K25)+SUM(Main!$J28:$K28)+SUM($B$4:$H$4))),Main!$S28,0)</f>
        <v>0</v>
      </c>
      <c r="IU86" s="2">
        <f>IF(AND('Gantt Chart'!IU$5&gt;(SUM(Main!$F5:$G5)+Main!$H5+Main!$I5+SUM(Main!$J5:$K5)+SUM(Main!$J6:$K6)+SUM(Main!$J11:$K11)+SUM(Main!$J17:$K17)+SUM(Main!$J21:$K21)+SUM(Main!$J25:$K25)+SUM($B$4:$H$4)),'Gantt Chart'!IU$5&lt;=(SUM(Main!$F5:$G5)+Main!$H5+Main!$I5+SUM(Main!$J5:$K5)+SUM(Main!$J6:$K6)+SUM(Main!$J11:$K11)+SUM(Main!$J17:$K17)+SUM(Main!$J21:$K21)+SUM(Main!$J25:$K25)+SUM(Main!$J28:$K28)+SUM($B$4:$H$4))),Main!$S28,0)</f>
        <v>0</v>
      </c>
      <c r="IV86" s="2">
        <f>IF(AND('Gantt Chart'!IV$5&gt;(SUM(Main!$F5:$G5)+Main!$H5+Main!$I5+SUM(Main!$J5:$K5)+SUM(Main!$J6:$K6)+SUM(Main!$J11:$K11)+SUM(Main!$J17:$K17)+SUM(Main!$J21:$K21)+SUM(Main!$J25:$K25)+SUM($B$4:$H$4)),'Gantt Chart'!IV$5&lt;=(SUM(Main!$F5:$G5)+Main!$H5+Main!$I5+SUM(Main!$J5:$K5)+SUM(Main!$J6:$K6)+SUM(Main!$J11:$K11)+SUM(Main!$J17:$K17)+SUM(Main!$J21:$K21)+SUM(Main!$J25:$K25)+SUM(Main!$J28:$K28)+SUM($B$4:$H$4))),Main!$S28,0)</f>
        <v>0</v>
      </c>
      <c r="IW86" s="2">
        <f>IF(AND('Gantt Chart'!IW$5&gt;(SUM(Main!$F5:$G5)+Main!$H5+Main!$I5+SUM(Main!$J5:$K5)+SUM(Main!$J6:$K6)+SUM(Main!$J11:$K11)+SUM(Main!$J17:$K17)+SUM(Main!$J21:$K21)+SUM(Main!$J25:$K25)+SUM($B$4:$H$4)),'Gantt Chart'!IW$5&lt;=(SUM(Main!$F5:$G5)+Main!$H5+Main!$I5+SUM(Main!$J5:$K5)+SUM(Main!$J6:$K6)+SUM(Main!$J11:$K11)+SUM(Main!$J17:$K17)+SUM(Main!$J21:$K21)+SUM(Main!$J25:$K25)+SUM(Main!$J28:$K28)+SUM($B$4:$H$4))),Main!$S28,0)</f>
        <v>0</v>
      </c>
      <c r="IX86" s="2">
        <f>IF(AND('Gantt Chart'!IX$5&gt;(SUM(Main!$F5:$G5)+Main!$H5+Main!$I5+SUM(Main!$J5:$K5)+SUM(Main!$J6:$K6)+SUM(Main!$J11:$K11)+SUM(Main!$J17:$K17)+SUM(Main!$J21:$K21)+SUM(Main!$J25:$K25)+SUM($B$4:$H$4)),'Gantt Chart'!IX$5&lt;=(SUM(Main!$F5:$G5)+Main!$H5+Main!$I5+SUM(Main!$J5:$K5)+SUM(Main!$J6:$K6)+SUM(Main!$J11:$K11)+SUM(Main!$J17:$K17)+SUM(Main!$J21:$K21)+SUM(Main!$J25:$K25)+SUM(Main!$J28:$K28)+SUM($B$4:$H$4))),Main!$S28,0)</f>
        <v>0</v>
      </c>
      <c r="IY86" s="2">
        <f>IF(AND('Gantt Chart'!IY$5&gt;(SUM(Main!$F5:$G5)+Main!$H5+Main!$I5+SUM(Main!$J5:$K5)+SUM(Main!$J6:$K6)+SUM(Main!$J11:$K11)+SUM(Main!$J17:$K17)+SUM(Main!$J21:$K21)+SUM(Main!$J25:$K25)+SUM($B$4:$H$4)),'Gantt Chart'!IY$5&lt;=(SUM(Main!$F5:$G5)+Main!$H5+Main!$I5+SUM(Main!$J5:$K5)+SUM(Main!$J6:$K6)+SUM(Main!$J11:$K11)+SUM(Main!$J17:$K17)+SUM(Main!$J21:$K21)+SUM(Main!$J25:$K25)+SUM(Main!$J28:$K28)+SUM($B$4:$H$4))),Main!$S28,0)</f>
        <v>0</v>
      </c>
      <c r="IZ86" s="2">
        <f>IF(AND('Gantt Chart'!IZ$5&gt;(SUM(Main!$F5:$G5)+Main!$H5+Main!$I5+SUM(Main!$J5:$K5)+SUM(Main!$J6:$K6)+SUM(Main!$J11:$K11)+SUM(Main!$J17:$K17)+SUM(Main!$J21:$K21)+SUM(Main!$J25:$K25)+SUM($B$4:$H$4)),'Gantt Chart'!IZ$5&lt;=(SUM(Main!$F5:$G5)+Main!$H5+Main!$I5+SUM(Main!$J5:$K5)+SUM(Main!$J6:$K6)+SUM(Main!$J11:$K11)+SUM(Main!$J17:$K17)+SUM(Main!$J21:$K21)+SUM(Main!$J25:$K25)+SUM(Main!$J28:$K28)+SUM($B$4:$H$4))),Main!$S28,0)</f>
        <v>0</v>
      </c>
      <c r="JA86" s="2">
        <f>IF(AND('Gantt Chart'!JA$5&gt;(SUM(Main!$F5:$G5)+Main!$H5+Main!$I5+SUM(Main!$J5:$K5)+SUM(Main!$J6:$K6)+SUM(Main!$J11:$K11)+SUM(Main!$J17:$K17)+SUM(Main!$J21:$K21)+SUM(Main!$J25:$K25)+SUM($B$4:$H$4)),'Gantt Chart'!JA$5&lt;=(SUM(Main!$F5:$G5)+Main!$H5+Main!$I5+SUM(Main!$J5:$K5)+SUM(Main!$J6:$K6)+SUM(Main!$J11:$K11)+SUM(Main!$J17:$K17)+SUM(Main!$J21:$K21)+SUM(Main!$J25:$K25)+SUM(Main!$J28:$K28)+SUM($B$4:$H$4))),Main!$S28,0)</f>
        <v>0</v>
      </c>
      <c r="JB86" s="2">
        <f>IF(AND('Gantt Chart'!JB$5&gt;(SUM(Main!$F5:$G5)+Main!$H5+Main!$I5+SUM(Main!$J5:$K5)+SUM(Main!$J6:$K6)+SUM(Main!$J11:$K11)+SUM(Main!$J17:$K17)+SUM(Main!$J21:$K21)+SUM(Main!$J25:$K25)+SUM($B$4:$H$4)),'Gantt Chart'!JB$5&lt;=(SUM(Main!$F5:$G5)+Main!$H5+Main!$I5+SUM(Main!$J5:$K5)+SUM(Main!$J6:$K6)+SUM(Main!$J11:$K11)+SUM(Main!$J17:$K17)+SUM(Main!$J21:$K21)+SUM(Main!$J25:$K25)+SUM(Main!$J28:$K28)+SUM($B$4:$H$4))),Main!$S28,0)</f>
        <v>0</v>
      </c>
      <c r="JC86" s="2">
        <f>IF(AND('Gantt Chart'!JC$5&gt;(SUM(Main!$F5:$G5)+Main!$H5+Main!$I5+SUM(Main!$J5:$K5)+SUM(Main!$J6:$K6)+SUM(Main!$J11:$K11)+SUM(Main!$J17:$K17)+SUM(Main!$J21:$K21)+SUM(Main!$J25:$K25)+SUM($B$4:$H$4)),'Gantt Chart'!JC$5&lt;=(SUM(Main!$F5:$G5)+Main!$H5+Main!$I5+SUM(Main!$J5:$K5)+SUM(Main!$J6:$K6)+SUM(Main!$J11:$K11)+SUM(Main!$J17:$K17)+SUM(Main!$J21:$K21)+SUM(Main!$J25:$K25)+SUM(Main!$J28:$K28)+SUM($B$4:$H$4))),Main!$S28,0)</f>
        <v>0</v>
      </c>
      <c r="JD86" s="2">
        <f>IF(AND('Gantt Chart'!JD$5&gt;(SUM(Main!$F5:$G5)+Main!$H5+Main!$I5+SUM(Main!$J5:$K5)+SUM(Main!$J6:$K6)+SUM(Main!$J11:$K11)+SUM(Main!$J17:$K17)+SUM(Main!$J21:$K21)+SUM(Main!$J25:$K25)+SUM($B$4:$H$4)),'Gantt Chart'!JD$5&lt;=(SUM(Main!$F5:$G5)+Main!$H5+Main!$I5+SUM(Main!$J5:$K5)+SUM(Main!$J6:$K6)+SUM(Main!$J11:$K11)+SUM(Main!$J17:$K17)+SUM(Main!$J21:$K21)+SUM(Main!$J25:$K25)+SUM(Main!$J28:$K28)+SUM($B$4:$H$4))),Main!$S28,0)</f>
        <v>0</v>
      </c>
      <c r="JE86" s="2">
        <f>IF(AND('Gantt Chart'!JE$5&gt;(SUM(Main!$F5:$G5)+Main!$H5+Main!$I5+SUM(Main!$J5:$K5)+SUM(Main!$J6:$K6)+SUM(Main!$J11:$K11)+SUM(Main!$J17:$K17)+SUM(Main!$J21:$K21)+SUM(Main!$J25:$K25)+SUM($B$4:$H$4)),'Gantt Chart'!JE$5&lt;=(SUM(Main!$F5:$G5)+Main!$H5+Main!$I5+SUM(Main!$J5:$K5)+SUM(Main!$J6:$K6)+SUM(Main!$J11:$K11)+SUM(Main!$J17:$K17)+SUM(Main!$J21:$K21)+SUM(Main!$J25:$K25)+SUM(Main!$J28:$K28)+SUM($B$4:$H$4))),Main!$S28,0)</f>
        <v>0</v>
      </c>
      <c r="JF86" s="2">
        <f>IF(AND('Gantt Chart'!JF$5&gt;(SUM(Main!$F5:$G5)+Main!$H5+Main!$I5+SUM(Main!$J5:$K5)+SUM(Main!$J6:$K6)+SUM(Main!$J11:$K11)+SUM(Main!$J17:$K17)+SUM(Main!$J21:$K21)+SUM(Main!$J25:$K25)+SUM($B$4:$H$4)),'Gantt Chart'!JF$5&lt;=(SUM(Main!$F5:$G5)+Main!$H5+Main!$I5+SUM(Main!$J5:$K5)+SUM(Main!$J6:$K6)+SUM(Main!$J11:$K11)+SUM(Main!$J17:$K17)+SUM(Main!$J21:$K21)+SUM(Main!$J25:$K25)+SUM(Main!$J28:$K28)+SUM($B$4:$H$4))),Main!$S28,0)</f>
        <v>0</v>
      </c>
      <c r="JG86" s="2">
        <f>IF(AND('Gantt Chart'!JG$5&gt;(SUM(Main!$F5:$G5)+Main!$H5+Main!$I5+SUM(Main!$J5:$K5)+SUM(Main!$J6:$K6)+SUM(Main!$J11:$K11)+SUM(Main!$J17:$K17)+SUM(Main!$J21:$K21)+SUM(Main!$J25:$K25)+SUM($B$4:$H$4)),'Gantt Chart'!JG$5&lt;=(SUM(Main!$F5:$G5)+Main!$H5+Main!$I5+SUM(Main!$J5:$K5)+SUM(Main!$J6:$K6)+SUM(Main!$J11:$K11)+SUM(Main!$J17:$K17)+SUM(Main!$J21:$K21)+SUM(Main!$J25:$K25)+SUM(Main!$J28:$K28)+SUM($B$4:$H$4))),Main!$S28,0)</f>
        <v>0</v>
      </c>
      <c r="JH86" s="2">
        <f>IF(AND('Gantt Chart'!JH$5&gt;(SUM(Main!$F5:$G5)+Main!$H5+Main!$I5+SUM(Main!$J5:$K5)+SUM(Main!$J6:$K6)+SUM(Main!$J11:$K11)+SUM(Main!$J17:$K17)+SUM(Main!$J21:$K21)+SUM(Main!$J25:$K25)+SUM($B$4:$H$4)),'Gantt Chart'!JH$5&lt;=(SUM(Main!$F5:$G5)+Main!$H5+Main!$I5+SUM(Main!$J5:$K5)+SUM(Main!$J6:$K6)+SUM(Main!$J11:$K11)+SUM(Main!$J17:$K17)+SUM(Main!$J21:$K21)+SUM(Main!$J25:$K25)+SUM(Main!$J28:$K28)+SUM($B$4:$H$4))),Main!$S28,0)</f>
        <v>0</v>
      </c>
      <c r="JI86" s="2">
        <f>IF(AND('Gantt Chart'!JI$5&gt;(SUM(Main!$F5:$G5)+Main!$H5+Main!$I5+SUM(Main!$J5:$K5)+SUM(Main!$J6:$K6)+SUM(Main!$J11:$K11)+SUM(Main!$J17:$K17)+SUM(Main!$J21:$K21)+SUM(Main!$J25:$K25)+SUM($B$4:$H$4)),'Gantt Chart'!JI$5&lt;=(SUM(Main!$F5:$G5)+Main!$H5+Main!$I5+SUM(Main!$J5:$K5)+SUM(Main!$J6:$K6)+SUM(Main!$J11:$K11)+SUM(Main!$J17:$K17)+SUM(Main!$J21:$K21)+SUM(Main!$J25:$K25)+SUM(Main!$J28:$K28)+SUM($B$4:$H$4))),Main!$S28,0)</f>
        <v>0</v>
      </c>
      <c r="JJ86" s="2">
        <f>IF(AND('Gantt Chart'!JJ$5&gt;(SUM(Main!$F5:$G5)+Main!$H5+Main!$I5+SUM(Main!$J5:$K5)+SUM(Main!$J6:$K6)+SUM(Main!$J11:$K11)+SUM(Main!$J17:$K17)+SUM(Main!$J21:$K21)+SUM(Main!$J25:$K25)+SUM($B$4:$H$4)),'Gantt Chart'!JJ$5&lt;=(SUM(Main!$F5:$G5)+Main!$H5+Main!$I5+SUM(Main!$J5:$K5)+SUM(Main!$J6:$K6)+SUM(Main!$J11:$K11)+SUM(Main!$J17:$K17)+SUM(Main!$J21:$K21)+SUM(Main!$J25:$K25)+SUM(Main!$J28:$K28)+SUM($B$4:$H$4))),Main!$S28,0)</f>
        <v>0</v>
      </c>
      <c r="JK86" s="2">
        <f>IF(AND('Gantt Chart'!JK$5&gt;(SUM(Main!$F5:$G5)+Main!$H5+Main!$I5+SUM(Main!$J5:$K5)+SUM(Main!$J6:$K6)+SUM(Main!$J11:$K11)+SUM(Main!$J17:$K17)+SUM(Main!$J21:$K21)+SUM(Main!$J25:$K25)+SUM($B$4:$H$4)),'Gantt Chart'!JK$5&lt;=(SUM(Main!$F5:$G5)+Main!$H5+Main!$I5+SUM(Main!$J5:$K5)+SUM(Main!$J6:$K6)+SUM(Main!$J11:$K11)+SUM(Main!$J17:$K17)+SUM(Main!$J21:$K21)+SUM(Main!$J25:$K25)+SUM(Main!$J28:$K28)+SUM($B$4:$H$4))),Main!$S28,0)</f>
        <v>0</v>
      </c>
      <c r="JL86" s="2">
        <f>IF(AND('Gantt Chart'!JL$5&gt;(SUM(Main!$F5:$G5)+Main!$H5+Main!$I5+SUM(Main!$J5:$K5)+SUM(Main!$J6:$K6)+SUM(Main!$J11:$K11)+SUM(Main!$J17:$K17)+SUM(Main!$J21:$K21)+SUM(Main!$J25:$K25)+SUM($B$4:$H$4)),'Gantt Chart'!JL$5&lt;=(SUM(Main!$F5:$G5)+Main!$H5+Main!$I5+SUM(Main!$J5:$K5)+SUM(Main!$J6:$K6)+SUM(Main!$J11:$K11)+SUM(Main!$J17:$K17)+SUM(Main!$J21:$K21)+SUM(Main!$J25:$K25)+SUM(Main!$J28:$K28)+SUM($B$4:$H$4))),Main!$S28,0)</f>
        <v>0</v>
      </c>
      <c r="JM86" s="2">
        <f>IF(AND('Gantt Chart'!JM$5&gt;(SUM(Main!$F5:$G5)+Main!$H5+Main!$I5+SUM(Main!$J5:$K5)+SUM(Main!$J6:$K6)+SUM(Main!$J11:$K11)+SUM(Main!$J17:$K17)+SUM(Main!$J21:$K21)+SUM(Main!$J25:$K25)+SUM($B$4:$H$4)),'Gantt Chart'!JM$5&lt;=(SUM(Main!$F5:$G5)+Main!$H5+Main!$I5+SUM(Main!$J5:$K5)+SUM(Main!$J6:$K6)+SUM(Main!$J11:$K11)+SUM(Main!$J17:$K17)+SUM(Main!$J21:$K21)+SUM(Main!$J25:$K25)+SUM(Main!$J28:$K28)+SUM($B$4:$H$4))),Main!$S28,0)</f>
        <v>0</v>
      </c>
      <c r="JN86" s="2">
        <f>IF(AND('Gantt Chart'!JN$5&gt;(SUM(Main!$F5:$G5)+Main!$H5+Main!$I5+SUM(Main!$J5:$K5)+SUM(Main!$J6:$K6)+SUM(Main!$J11:$K11)+SUM(Main!$J17:$K17)+SUM(Main!$J21:$K21)+SUM(Main!$J25:$K25)+SUM($B$4:$H$4)),'Gantt Chart'!JN$5&lt;=(SUM(Main!$F5:$G5)+Main!$H5+Main!$I5+SUM(Main!$J5:$K5)+SUM(Main!$J6:$K6)+SUM(Main!$J11:$K11)+SUM(Main!$J17:$K17)+SUM(Main!$J21:$K21)+SUM(Main!$J25:$K25)+SUM(Main!$J28:$K28)+SUM($B$4:$H$4))),Main!$S28,0)</f>
        <v>0</v>
      </c>
      <c r="JO86" s="2">
        <f>IF(AND('Gantt Chart'!JO$5&gt;(SUM(Main!$F5:$G5)+Main!$H5+Main!$I5+SUM(Main!$J5:$K5)+SUM(Main!$J6:$K6)+SUM(Main!$J11:$K11)+SUM(Main!$J17:$K17)+SUM(Main!$J21:$K21)+SUM(Main!$J25:$K25)+SUM($B$4:$H$4)),'Gantt Chart'!JO$5&lt;=(SUM(Main!$F5:$G5)+Main!$H5+Main!$I5+SUM(Main!$J5:$K5)+SUM(Main!$J6:$K6)+SUM(Main!$J11:$K11)+SUM(Main!$J17:$K17)+SUM(Main!$J21:$K21)+SUM(Main!$J25:$K25)+SUM(Main!$J28:$K28)+SUM($B$4:$H$4))),Main!$S28,0)</f>
        <v>0</v>
      </c>
      <c r="JP86" s="2">
        <f>IF(AND('Gantt Chart'!JP$5&gt;(SUM(Main!$F5:$G5)+Main!$H5+Main!$I5+SUM(Main!$J5:$K5)+SUM(Main!$J6:$K6)+SUM(Main!$J11:$K11)+SUM(Main!$J17:$K17)+SUM(Main!$J21:$K21)+SUM(Main!$J25:$K25)+SUM($B$4:$H$4)),'Gantt Chart'!JP$5&lt;=(SUM(Main!$F5:$G5)+Main!$H5+Main!$I5+SUM(Main!$J5:$K5)+SUM(Main!$J6:$K6)+SUM(Main!$J11:$K11)+SUM(Main!$J17:$K17)+SUM(Main!$J21:$K21)+SUM(Main!$J25:$K25)+SUM(Main!$J28:$K28)+SUM($B$4:$H$4))),Main!$S28,0)</f>
        <v>0</v>
      </c>
      <c r="JQ86" s="2">
        <f>IF(AND('Gantt Chart'!JQ$5&gt;(SUM(Main!$F5:$G5)+Main!$H5+Main!$I5+SUM(Main!$J5:$K5)+SUM(Main!$J6:$K6)+SUM(Main!$J11:$K11)+SUM(Main!$J17:$K17)+SUM(Main!$J21:$K21)+SUM(Main!$J25:$K25)+SUM($B$4:$H$4)),'Gantt Chart'!JQ$5&lt;=(SUM(Main!$F5:$G5)+Main!$H5+Main!$I5+SUM(Main!$J5:$K5)+SUM(Main!$J6:$K6)+SUM(Main!$J11:$K11)+SUM(Main!$J17:$K17)+SUM(Main!$J21:$K21)+SUM(Main!$J25:$K25)+SUM(Main!$J28:$K28)+SUM($B$4:$H$4))),Main!$S28,0)</f>
        <v>0</v>
      </c>
      <c r="JR86" s="2">
        <f>IF(AND('Gantt Chart'!JR$5&gt;(SUM(Main!$F5:$G5)+Main!$H5+Main!$I5+SUM(Main!$J5:$K5)+SUM(Main!$J6:$K6)+SUM(Main!$J11:$K11)+SUM(Main!$J17:$K17)+SUM(Main!$J21:$K21)+SUM(Main!$J25:$K25)+SUM($B$4:$H$4)),'Gantt Chart'!JR$5&lt;=(SUM(Main!$F5:$G5)+Main!$H5+Main!$I5+SUM(Main!$J5:$K5)+SUM(Main!$J6:$K6)+SUM(Main!$J11:$K11)+SUM(Main!$J17:$K17)+SUM(Main!$J21:$K21)+SUM(Main!$J25:$K25)+SUM(Main!$J28:$K28)+SUM($B$4:$H$4))),Main!$S28,0)</f>
        <v>0</v>
      </c>
      <c r="JS86" s="2">
        <f>IF(AND('Gantt Chart'!JS$5&gt;(SUM(Main!$F5:$G5)+Main!$H5+Main!$I5+SUM(Main!$J5:$K5)+SUM(Main!$J6:$K6)+SUM(Main!$J11:$K11)+SUM(Main!$J17:$K17)+SUM(Main!$J21:$K21)+SUM(Main!$J25:$K25)+SUM($B$4:$H$4)),'Gantt Chart'!JS$5&lt;=(SUM(Main!$F5:$G5)+Main!$H5+Main!$I5+SUM(Main!$J5:$K5)+SUM(Main!$J6:$K6)+SUM(Main!$J11:$K11)+SUM(Main!$J17:$K17)+SUM(Main!$J21:$K21)+SUM(Main!$J25:$K25)+SUM(Main!$J28:$K28)+SUM($B$4:$H$4))),Main!$S28,0)</f>
        <v>0</v>
      </c>
      <c r="JT86" s="2">
        <f>IF(AND('Gantt Chart'!JT$5&gt;(SUM(Main!$F5:$G5)+Main!$H5+Main!$I5+SUM(Main!$J5:$K5)+SUM(Main!$J6:$K6)+SUM(Main!$J11:$K11)+SUM(Main!$J17:$K17)+SUM(Main!$J21:$K21)+SUM(Main!$J25:$K25)+SUM($B$4:$H$4)),'Gantt Chart'!JT$5&lt;=(SUM(Main!$F5:$G5)+Main!$H5+Main!$I5+SUM(Main!$J5:$K5)+SUM(Main!$J6:$K6)+SUM(Main!$J11:$K11)+SUM(Main!$J17:$K17)+SUM(Main!$J21:$K21)+SUM(Main!$J25:$K25)+SUM(Main!$J28:$K28)+SUM($B$4:$H$4))),Main!$S28,0)</f>
        <v>0</v>
      </c>
      <c r="JU86" s="2">
        <f>IF(AND('Gantt Chart'!JU$5&gt;(SUM(Main!$F5:$G5)+Main!$H5+Main!$I5+SUM(Main!$J5:$K5)+SUM(Main!$J6:$K6)+SUM(Main!$J11:$K11)+SUM(Main!$J17:$K17)+SUM(Main!$J21:$K21)+SUM(Main!$J25:$K25)+SUM($B$4:$H$4)),'Gantt Chart'!JU$5&lt;=(SUM(Main!$F5:$G5)+Main!$H5+Main!$I5+SUM(Main!$J5:$K5)+SUM(Main!$J6:$K6)+SUM(Main!$J11:$K11)+SUM(Main!$J17:$K17)+SUM(Main!$J21:$K21)+SUM(Main!$J25:$K25)+SUM(Main!$J28:$K28)+SUM($B$4:$H$4))),Main!$S28,0)</f>
        <v>0</v>
      </c>
      <c r="JV86" s="2">
        <f>IF(AND('Gantt Chart'!JV$5&gt;(SUM(Main!$F5:$G5)+Main!$H5+Main!$I5+SUM(Main!$J5:$K5)+SUM(Main!$J6:$K6)+SUM(Main!$J11:$K11)+SUM(Main!$J17:$K17)+SUM(Main!$J21:$K21)+SUM(Main!$J25:$K25)+SUM($B$4:$H$4)),'Gantt Chart'!JV$5&lt;=(SUM(Main!$F5:$G5)+Main!$H5+Main!$I5+SUM(Main!$J5:$K5)+SUM(Main!$J6:$K6)+SUM(Main!$J11:$K11)+SUM(Main!$J17:$K17)+SUM(Main!$J21:$K21)+SUM(Main!$J25:$K25)+SUM(Main!$J28:$K28)+SUM($B$4:$H$4))),Main!$S28,0)</f>
        <v>0</v>
      </c>
      <c r="JW86" s="2">
        <f>IF(AND('Gantt Chart'!JW$5&gt;(SUM(Main!$F5:$G5)+Main!$H5+Main!$I5+SUM(Main!$J5:$K5)+SUM(Main!$J6:$K6)+SUM(Main!$J11:$K11)+SUM(Main!$J17:$K17)+SUM(Main!$J21:$K21)+SUM(Main!$J25:$K25)+SUM($B$4:$H$4)),'Gantt Chart'!JW$5&lt;=(SUM(Main!$F5:$G5)+Main!$H5+Main!$I5+SUM(Main!$J5:$K5)+SUM(Main!$J6:$K6)+SUM(Main!$J11:$K11)+SUM(Main!$J17:$K17)+SUM(Main!$J21:$K21)+SUM(Main!$J25:$K25)+SUM(Main!$J28:$K28)+SUM($B$4:$H$4))),Main!$S28,0)</f>
        <v>0</v>
      </c>
      <c r="JX86" s="2">
        <f>IF(AND('Gantt Chart'!JX$5&gt;(SUM(Main!$F5:$G5)+Main!$H5+Main!$I5+SUM(Main!$J5:$K5)+SUM(Main!$J6:$K6)+SUM(Main!$J11:$K11)+SUM(Main!$J17:$K17)+SUM(Main!$J21:$K21)+SUM(Main!$J25:$K25)+SUM($B$4:$H$4)),'Gantt Chart'!JX$5&lt;=(SUM(Main!$F5:$G5)+Main!$H5+Main!$I5+SUM(Main!$J5:$K5)+SUM(Main!$J6:$K6)+SUM(Main!$J11:$K11)+SUM(Main!$J17:$K17)+SUM(Main!$J21:$K21)+SUM(Main!$J25:$K25)+SUM(Main!$J28:$K28)+SUM($B$4:$H$4))),Main!$S28,0)</f>
        <v>0</v>
      </c>
      <c r="JY86" s="2">
        <f>IF(AND('Gantt Chart'!JY$5&gt;(SUM(Main!$F5:$G5)+Main!$H5+Main!$I5+SUM(Main!$J5:$K5)+SUM(Main!$J6:$K6)+SUM(Main!$J11:$K11)+SUM(Main!$J17:$K17)+SUM(Main!$J21:$K21)+SUM(Main!$J25:$K25)+SUM($B$4:$H$4)),'Gantt Chart'!JY$5&lt;=(SUM(Main!$F5:$G5)+Main!$H5+Main!$I5+SUM(Main!$J5:$K5)+SUM(Main!$J6:$K6)+SUM(Main!$J11:$K11)+SUM(Main!$J17:$K17)+SUM(Main!$J21:$K21)+SUM(Main!$J25:$K25)+SUM(Main!$J28:$K28)+SUM($B$4:$H$4))),Main!$S28,0)</f>
        <v>0</v>
      </c>
      <c r="JZ86" s="2">
        <f>IF(AND('Gantt Chart'!JZ$5&gt;(SUM(Main!$F5:$G5)+Main!$H5+Main!$I5+SUM(Main!$J5:$K5)+SUM(Main!$J6:$K6)+SUM(Main!$J11:$K11)+SUM(Main!$J17:$K17)+SUM(Main!$J21:$K21)+SUM(Main!$J25:$K25)+SUM($B$4:$H$4)),'Gantt Chart'!JZ$5&lt;=(SUM(Main!$F5:$G5)+Main!$H5+Main!$I5+SUM(Main!$J5:$K5)+SUM(Main!$J6:$K6)+SUM(Main!$J11:$K11)+SUM(Main!$J17:$K17)+SUM(Main!$J21:$K21)+SUM(Main!$J25:$K25)+SUM(Main!$J28:$K28)+SUM($B$4:$H$4))),Main!$S28,0)</f>
        <v>0</v>
      </c>
      <c r="KA86" s="2">
        <f>IF(AND('Gantt Chart'!KA$5&gt;(SUM(Main!$F5:$G5)+Main!$H5+Main!$I5+SUM(Main!$J5:$K5)+SUM(Main!$J6:$K6)+SUM(Main!$J11:$K11)+SUM(Main!$J17:$K17)+SUM(Main!$J21:$K21)+SUM(Main!$J25:$K25)+SUM($B$4:$H$4)),'Gantt Chart'!KA$5&lt;=(SUM(Main!$F5:$G5)+Main!$H5+Main!$I5+SUM(Main!$J5:$K5)+SUM(Main!$J6:$K6)+SUM(Main!$J11:$K11)+SUM(Main!$J17:$K17)+SUM(Main!$J21:$K21)+SUM(Main!$J25:$K25)+SUM(Main!$J28:$K28)+SUM($B$4:$H$4))),Main!$S28,0)</f>
        <v>0</v>
      </c>
      <c r="KB86" s="2">
        <f>IF(AND('Gantt Chart'!KB$5&gt;(SUM(Main!$F5:$G5)+Main!$H5+Main!$I5+SUM(Main!$J5:$K5)+SUM(Main!$J6:$K6)+SUM(Main!$J11:$K11)+SUM(Main!$J17:$K17)+SUM(Main!$J21:$K21)+SUM(Main!$J25:$K25)+SUM($B$4:$H$4)),'Gantt Chart'!KB$5&lt;=(SUM(Main!$F5:$G5)+Main!$H5+Main!$I5+SUM(Main!$J5:$K5)+SUM(Main!$J6:$K6)+SUM(Main!$J11:$K11)+SUM(Main!$J17:$K17)+SUM(Main!$J21:$K21)+SUM(Main!$J25:$K25)+SUM(Main!$J28:$K28)+SUM($B$4:$H$4))),Main!$S28,0)</f>
        <v>0</v>
      </c>
      <c r="KC86" s="2">
        <f>IF(AND('Gantt Chart'!KC$5&gt;(SUM(Main!$F5:$G5)+Main!$H5+Main!$I5+SUM(Main!$J5:$K5)+SUM(Main!$J6:$K6)+SUM(Main!$J11:$K11)+SUM(Main!$J17:$K17)+SUM(Main!$J21:$K21)+SUM(Main!$J25:$K25)+SUM($B$4:$H$4)),'Gantt Chart'!KC$5&lt;=(SUM(Main!$F5:$G5)+Main!$H5+Main!$I5+SUM(Main!$J5:$K5)+SUM(Main!$J6:$K6)+SUM(Main!$J11:$K11)+SUM(Main!$J17:$K17)+SUM(Main!$J21:$K21)+SUM(Main!$J25:$K25)+SUM(Main!$J28:$K28)+SUM($B$4:$H$4))),Main!$S28,0)</f>
        <v>0</v>
      </c>
      <c r="KD86" s="2">
        <f>IF(AND('Gantt Chart'!KD$5&gt;(SUM(Main!$F5:$G5)+Main!$H5+Main!$I5+SUM(Main!$J5:$K5)+SUM(Main!$J6:$K6)+SUM(Main!$J11:$K11)+SUM(Main!$J17:$K17)+SUM(Main!$J21:$K21)+SUM(Main!$J25:$K25)+SUM($B$4:$H$4)),'Gantt Chart'!KD$5&lt;=(SUM(Main!$F5:$G5)+Main!$H5+Main!$I5+SUM(Main!$J5:$K5)+SUM(Main!$J6:$K6)+SUM(Main!$J11:$K11)+SUM(Main!$J17:$K17)+SUM(Main!$J21:$K21)+SUM(Main!$J25:$K25)+SUM(Main!$J28:$K28)+SUM($B$4:$H$4))),Main!$S28,0)</f>
        <v>0</v>
      </c>
      <c r="KE86" s="2">
        <f>IF(AND('Gantt Chart'!KE$5&gt;(SUM(Main!$F5:$G5)+Main!$H5+Main!$I5+SUM(Main!$J5:$K5)+SUM(Main!$J6:$K6)+SUM(Main!$J11:$K11)+SUM(Main!$J17:$K17)+SUM(Main!$J21:$K21)+SUM(Main!$J25:$K25)+SUM($B$4:$H$4)),'Gantt Chart'!KE$5&lt;=(SUM(Main!$F5:$G5)+Main!$H5+Main!$I5+SUM(Main!$J5:$K5)+SUM(Main!$J6:$K6)+SUM(Main!$J11:$K11)+SUM(Main!$J17:$K17)+SUM(Main!$J21:$K21)+SUM(Main!$J25:$K25)+SUM(Main!$J28:$K28)+SUM($B$4:$H$4))),Main!$S28,0)</f>
        <v>0</v>
      </c>
      <c r="KF86" s="2">
        <f>IF(AND('Gantt Chart'!KF$5&gt;(SUM(Main!$F5:$G5)+Main!$H5+Main!$I5+SUM(Main!$J5:$K5)+SUM(Main!$J6:$K6)+SUM(Main!$J11:$K11)+SUM(Main!$J17:$K17)+SUM(Main!$J21:$K21)+SUM(Main!$J25:$K25)+SUM($B$4:$H$4)),'Gantt Chart'!KF$5&lt;=(SUM(Main!$F5:$G5)+Main!$H5+Main!$I5+SUM(Main!$J5:$K5)+SUM(Main!$J6:$K6)+SUM(Main!$J11:$K11)+SUM(Main!$J17:$K17)+SUM(Main!$J21:$K21)+SUM(Main!$J25:$K25)+SUM(Main!$J28:$K28)+SUM($B$4:$H$4))),Main!$S28,0)</f>
        <v>0</v>
      </c>
      <c r="KG86" s="2">
        <f>IF(AND('Gantt Chart'!KG$5&gt;(SUM(Main!$F5:$G5)+Main!$H5+Main!$I5+SUM(Main!$J5:$K5)+SUM(Main!$J6:$K6)+SUM(Main!$J11:$K11)+SUM(Main!$J17:$K17)+SUM(Main!$J21:$K21)+SUM(Main!$J25:$K25)+SUM($B$4:$H$4)),'Gantt Chart'!KG$5&lt;=(SUM(Main!$F5:$G5)+Main!$H5+Main!$I5+SUM(Main!$J5:$K5)+SUM(Main!$J6:$K6)+SUM(Main!$J11:$K11)+SUM(Main!$J17:$K17)+SUM(Main!$J21:$K21)+SUM(Main!$J25:$K25)+SUM(Main!$J28:$K28)+SUM($B$4:$H$4))),Main!$S28,0)</f>
        <v>0</v>
      </c>
      <c r="KH86" s="2">
        <f>IF(AND('Gantt Chart'!KH$5&gt;(SUM(Main!$F5:$G5)+Main!$H5+Main!$I5+SUM(Main!$J5:$K5)+SUM(Main!$J6:$K6)+SUM(Main!$J11:$K11)+SUM(Main!$J17:$K17)+SUM(Main!$J21:$K21)+SUM(Main!$J25:$K25)+SUM($B$4:$H$4)),'Gantt Chart'!KH$5&lt;=(SUM(Main!$F5:$G5)+Main!$H5+Main!$I5+SUM(Main!$J5:$K5)+SUM(Main!$J6:$K6)+SUM(Main!$J11:$K11)+SUM(Main!$J17:$K17)+SUM(Main!$J21:$K21)+SUM(Main!$J25:$K25)+SUM(Main!$J28:$K28)+SUM($B$4:$H$4))),Main!$S28,0)</f>
        <v>0</v>
      </c>
      <c r="KI86" s="2">
        <f>IF(AND('Gantt Chart'!KI$5&gt;(SUM(Main!$F5:$G5)+Main!$H5+Main!$I5+SUM(Main!$J5:$K5)+SUM(Main!$J6:$K6)+SUM(Main!$J11:$K11)+SUM(Main!$J17:$K17)+SUM(Main!$J21:$K21)+SUM(Main!$J25:$K25)+SUM($B$4:$H$4)),'Gantt Chart'!KI$5&lt;=(SUM(Main!$F5:$G5)+Main!$H5+Main!$I5+SUM(Main!$J5:$K5)+SUM(Main!$J6:$K6)+SUM(Main!$J11:$K11)+SUM(Main!$J17:$K17)+SUM(Main!$J21:$K21)+SUM(Main!$J25:$K25)+SUM(Main!$J28:$K28)+SUM($B$4:$H$4))),Main!$S28,0)</f>
        <v>0</v>
      </c>
      <c r="KJ86" s="2">
        <f>IF(AND('Gantt Chart'!KJ$5&gt;(SUM(Main!$F5:$G5)+Main!$H5+Main!$I5+SUM(Main!$J5:$K5)+SUM(Main!$J6:$K6)+SUM(Main!$J11:$K11)+SUM(Main!$J17:$K17)+SUM(Main!$J21:$K21)+SUM(Main!$J25:$K25)+SUM($B$4:$H$4)),'Gantt Chart'!KJ$5&lt;=(SUM(Main!$F5:$G5)+Main!$H5+Main!$I5+SUM(Main!$J5:$K5)+SUM(Main!$J6:$K6)+SUM(Main!$J11:$K11)+SUM(Main!$J17:$K17)+SUM(Main!$J21:$K21)+SUM(Main!$J25:$K25)+SUM(Main!$J28:$K28)+SUM($B$4:$H$4))),Main!$S28,0)</f>
        <v>0</v>
      </c>
      <c r="KK86" s="2">
        <f>IF(AND('Gantt Chart'!KK$5&gt;(SUM(Main!$F5:$G5)+Main!$H5+Main!$I5+SUM(Main!$J5:$K5)+SUM(Main!$J6:$K6)+SUM(Main!$J11:$K11)+SUM(Main!$J17:$K17)+SUM(Main!$J21:$K21)+SUM(Main!$J25:$K25)+SUM($B$4:$H$4)),'Gantt Chart'!KK$5&lt;=(SUM(Main!$F5:$G5)+Main!$H5+Main!$I5+SUM(Main!$J5:$K5)+SUM(Main!$J6:$K6)+SUM(Main!$J11:$K11)+SUM(Main!$J17:$K17)+SUM(Main!$J21:$K21)+SUM(Main!$J25:$K25)+SUM(Main!$J28:$K28)+SUM($B$4:$H$4))),Main!$S28,0)</f>
        <v>0</v>
      </c>
      <c r="KL86" s="2">
        <f>IF(AND('Gantt Chart'!KL$5&gt;(SUM(Main!$F5:$G5)+Main!$H5+Main!$I5+SUM(Main!$J5:$K5)+SUM(Main!$J6:$K6)+SUM(Main!$J11:$K11)+SUM(Main!$J17:$K17)+SUM(Main!$J21:$K21)+SUM(Main!$J25:$K25)+SUM($B$4:$H$4)),'Gantt Chart'!KL$5&lt;=(SUM(Main!$F5:$G5)+Main!$H5+Main!$I5+SUM(Main!$J5:$K5)+SUM(Main!$J6:$K6)+SUM(Main!$J11:$K11)+SUM(Main!$J17:$K17)+SUM(Main!$J21:$K21)+SUM(Main!$J25:$K25)+SUM(Main!$J28:$K28)+SUM($B$4:$H$4))),Main!$S28,0)</f>
        <v>0</v>
      </c>
      <c r="KM86" s="2">
        <f>IF(AND('Gantt Chart'!KM$5&gt;(SUM(Main!$F5:$G5)+Main!$H5+Main!$I5+SUM(Main!$J5:$K5)+SUM(Main!$J6:$K6)+SUM(Main!$J11:$K11)+SUM(Main!$J17:$K17)+SUM(Main!$J21:$K21)+SUM(Main!$J25:$K25)+SUM($B$4:$H$4)),'Gantt Chart'!KM$5&lt;=(SUM(Main!$F5:$G5)+Main!$H5+Main!$I5+SUM(Main!$J5:$K5)+SUM(Main!$J6:$K6)+SUM(Main!$J11:$K11)+SUM(Main!$J17:$K17)+SUM(Main!$J21:$K21)+SUM(Main!$J25:$K25)+SUM(Main!$J28:$K28)+SUM($B$4:$H$4))),Main!$S28,0)</f>
        <v>0</v>
      </c>
      <c r="KN86" s="2">
        <f>IF(AND('Gantt Chart'!KN$5&gt;(SUM(Main!$F5:$G5)+Main!$H5+Main!$I5+SUM(Main!$J5:$K5)+SUM(Main!$J6:$K6)+SUM(Main!$J11:$K11)+SUM(Main!$J17:$K17)+SUM(Main!$J21:$K21)+SUM(Main!$J25:$K25)+SUM($B$4:$H$4)),'Gantt Chart'!KN$5&lt;=(SUM(Main!$F5:$G5)+Main!$H5+Main!$I5+SUM(Main!$J5:$K5)+SUM(Main!$J6:$K6)+SUM(Main!$J11:$K11)+SUM(Main!$J17:$K17)+SUM(Main!$J21:$K21)+SUM(Main!$J25:$K25)+SUM(Main!$J28:$K28)+SUM($B$4:$H$4))),Main!$S28,0)</f>
        <v>0</v>
      </c>
      <c r="KO86" s="2">
        <f>IF(AND('Gantt Chart'!KO$5&gt;(SUM(Main!$F5:$G5)+Main!$H5+Main!$I5+SUM(Main!$J5:$K5)+SUM(Main!$J6:$K6)+SUM(Main!$J11:$K11)+SUM(Main!$J17:$K17)+SUM(Main!$J21:$K21)+SUM(Main!$J25:$K25)+SUM($B$4:$H$4)),'Gantt Chart'!KO$5&lt;=(SUM(Main!$F5:$G5)+Main!$H5+Main!$I5+SUM(Main!$J5:$K5)+SUM(Main!$J6:$K6)+SUM(Main!$J11:$K11)+SUM(Main!$J17:$K17)+SUM(Main!$J21:$K21)+SUM(Main!$J25:$K25)+SUM(Main!$J28:$K28)+SUM($B$4:$H$4))),Main!$S28,0)</f>
        <v>0</v>
      </c>
      <c r="KP86" s="2">
        <f>IF(AND('Gantt Chart'!KP$5&gt;(SUM(Main!$F5:$G5)+Main!$H5+Main!$I5+SUM(Main!$J5:$K5)+SUM(Main!$J6:$K6)+SUM(Main!$J11:$K11)+SUM(Main!$J17:$K17)+SUM(Main!$J21:$K21)+SUM(Main!$J25:$K25)+SUM($B$4:$H$4)),'Gantt Chart'!KP$5&lt;=(SUM(Main!$F5:$G5)+Main!$H5+Main!$I5+SUM(Main!$J5:$K5)+SUM(Main!$J6:$K6)+SUM(Main!$J11:$K11)+SUM(Main!$J17:$K17)+SUM(Main!$J21:$K21)+SUM(Main!$J25:$K25)+SUM(Main!$J28:$K28)+SUM($B$4:$H$4))),Main!$S28,0)</f>
        <v>0</v>
      </c>
      <c r="KQ86" s="2">
        <f>IF(AND('Gantt Chart'!KQ$5&gt;(SUM(Main!$F5:$G5)+Main!$H5+Main!$I5+SUM(Main!$J5:$K5)+SUM(Main!$J6:$K6)+SUM(Main!$J11:$K11)+SUM(Main!$J17:$K17)+SUM(Main!$J21:$K21)+SUM(Main!$J25:$K25)+SUM($B$4:$H$4)),'Gantt Chart'!KQ$5&lt;=(SUM(Main!$F5:$G5)+Main!$H5+Main!$I5+SUM(Main!$J5:$K5)+SUM(Main!$J6:$K6)+SUM(Main!$J11:$K11)+SUM(Main!$J17:$K17)+SUM(Main!$J21:$K21)+SUM(Main!$J25:$K25)+SUM(Main!$J28:$K28)+SUM($B$4:$H$4))),Main!$S28,0)</f>
        <v>0</v>
      </c>
      <c r="KR86" s="2">
        <f>IF(AND('Gantt Chart'!KR$5&gt;(SUM(Main!$F5:$G5)+Main!$H5+Main!$I5+SUM(Main!$J5:$K5)+SUM(Main!$J6:$K6)+SUM(Main!$J11:$K11)+SUM(Main!$J17:$K17)+SUM(Main!$J21:$K21)+SUM(Main!$J25:$K25)+SUM($B$4:$H$4)),'Gantt Chart'!KR$5&lt;=(SUM(Main!$F5:$G5)+Main!$H5+Main!$I5+SUM(Main!$J5:$K5)+SUM(Main!$J6:$K6)+SUM(Main!$J11:$K11)+SUM(Main!$J17:$K17)+SUM(Main!$J21:$K21)+SUM(Main!$J25:$K25)+SUM(Main!$J28:$K28)+SUM($B$4:$H$4))),Main!$S28,0)</f>
        <v>0</v>
      </c>
      <c r="KS86" s="2">
        <f>IF(AND('Gantt Chart'!KS$5&gt;(SUM(Main!$F5:$G5)+Main!$H5+Main!$I5+SUM(Main!$J5:$K5)+SUM(Main!$J6:$K6)+SUM(Main!$J11:$K11)+SUM(Main!$J17:$K17)+SUM(Main!$J21:$K21)+SUM(Main!$J25:$K25)+SUM($B$4:$H$4)),'Gantt Chart'!KS$5&lt;=(SUM(Main!$F5:$G5)+Main!$H5+Main!$I5+SUM(Main!$J5:$K5)+SUM(Main!$J6:$K6)+SUM(Main!$J11:$K11)+SUM(Main!$J17:$K17)+SUM(Main!$J21:$K21)+SUM(Main!$J25:$K25)+SUM(Main!$J28:$K28)+SUM($B$4:$H$4))),Main!$S28,0)</f>
        <v>0</v>
      </c>
      <c r="KT86" s="2">
        <f>IF(AND('Gantt Chart'!KT$5&gt;(SUM(Main!$F5:$G5)+Main!$H5+Main!$I5+SUM(Main!$J5:$K5)+SUM(Main!$J6:$K6)+SUM(Main!$J11:$K11)+SUM(Main!$J17:$K17)+SUM(Main!$J21:$K21)+SUM(Main!$J25:$K25)+SUM($B$4:$H$4)),'Gantt Chart'!KT$5&lt;=(SUM(Main!$F5:$G5)+Main!$H5+Main!$I5+SUM(Main!$J5:$K5)+SUM(Main!$J6:$K6)+SUM(Main!$J11:$K11)+SUM(Main!$J17:$K17)+SUM(Main!$J21:$K21)+SUM(Main!$J25:$K25)+SUM(Main!$J28:$K28)+SUM($B$4:$H$4))),Main!$S28,0)</f>
        <v>0</v>
      </c>
      <c r="KU86" s="2">
        <f>IF(AND('Gantt Chart'!KU$5&gt;(SUM(Main!$F5:$G5)+Main!$H5+Main!$I5+SUM(Main!$J5:$K5)+SUM(Main!$J6:$K6)+SUM(Main!$J11:$K11)+SUM(Main!$J17:$K17)+SUM(Main!$J21:$K21)+SUM(Main!$J25:$K25)+SUM($B$4:$H$4)),'Gantt Chart'!KU$5&lt;=(SUM(Main!$F5:$G5)+Main!$H5+Main!$I5+SUM(Main!$J5:$K5)+SUM(Main!$J6:$K6)+SUM(Main!$J11:$K11)+SUM(Main!$J17:$K17)+SUM(Main!$J21:$K21)+SUM(Main!$J25:$K25)+SUM(Main!$J28:$K28)+SUM($B$4:$H$4))),Main!$S28,0)</f>
        <v>0</v>
      </c>
      <c r="KV86" s="2">
        <f>IF(AND('Gantt Chart'!KV$5&gt;(SUM(Main!$F5:$G5)+Main!$H5+Main!$I5+SUM(Main!$J5:$K5)+SUM(Main!$J6:$K6)+SUM(Main!$J11:$K11)+SUM(Main!$J17:$K17)+SUM(Main!$J21:$K21)+SUM(Main!$J25:$K25)+SUM($B$4:$H$4)),'Gantt Chart'!KV$5&lt;=(SUM(Main!$F5:$G5)+Main!$H5+Main!$I5+SUM(Main!$J5:$K5)+SUM(Main!$J6:$K6)+SUM(Main!$J11:$K11)+SUM(Main!$J17:$K17)+SUM(Main!$J21:$K21)+SUM(Main!$J25:$K25)+SUM(Main!$J28:$K28)+SUM($B$4:$H$4))),Main!$S28,0)</f>
        <v>0</v>
      </c>
      <c r="KW86" s="2">
        <f>IF(AND('Gantt Chart'!KW$5&gt;(SUM(Main!$F5:$G5)+Main!$H5+Main!$I5+SUM(Main!$J5:$K5)+SUM(Main!$J6:$K6)+SUM(Main!$J11:$K11)+SUM(Main!$J17:$K17)+SUM(Main!$J21:$K21)+SUM(Main!$J25:$K25)+SUM($B$4:$H$4)),'Gantt Chart'!KW$5&lt;=(SUM(Main!$F5:$G5)+Main!$H5+Main!$I5+SUM(Main!$J5:$K5)+SUM(Main!$J6:$K6)+SUM(Main!$J11:$K11)+SUM(Main!$J17:$K17)+SUM(Main!$J21:$K21)+SUM(Main!$J25:$K25)+SUM(Main!$J28:$K28)+SUM($B$4:$H$4))),Main!$S28,0)</f>
        <v>0</v>
      </c>
      <c r="KX86" s="2">
        <f>IF(AND('Gantt Chart'!KX$5&gt;(SUM(Main!$F5:$G5)+Main!$H5+Main!$I5+SUM(Main!$J5:$K5)+SUM(Main!$J6:$K6)+SUM(Main!$J11:$K11)+SUM(Main!$J17:$K17)+SUM(Main!$J21:$K21)+SUM(Main!$J25:$K25)+SUM($B$4:$H$4)),'Gantt Chart'!KX$5&lt;=(SUM(Main!$F5:$G5)+Main!$H5+Main!$I5+SUM(Main!$J5:$K5)+SUM(Main!$J6:$K6)+SUM(Main!$J11:$K11)+SUM(Main!$J17:$K17)+SUM(Main!$J21:$K21)+SUM(Main!$J25:$K25)+SUM(Main!$J28:$K28)+SUM($B$4:$H$4))),Main!$S28,0)</f>
        <v>0</v>
      </c>
      <c r="KY86" s="2">
        <f>IF(AND('Gantt Chart'!KY$5&gt;(SUM(Main!$F5:$G5)+Main!$H5+Main!$I5+SUM(Main!$J5:$K5)+SUM(Main!$J6:$K6)+SUM(Main!$J11:$K11)+SUM(Main!$J17:$K17)+SUM(Main!$J21:$K21)+SUM(Main!$J25:$K25)+SUM($B$4:$H$4)),'Gantt Chart'!KY$5&lt;=(SUM(Main!$F5:$G5)+Main!$H5+Main!$I5+SUM(Main!$J5:$K5)+SUM(Main!$J6:$K6)+SUM(Main!$J11:$K11)+SUM(Main!$J17:$K17)+SUM(Main!$J21:$K21)+SUM(Main!$J25:$K25)+SUM(Main!$J28:$K28)+SUM($B$4:$H$4))),Main!$S28,0)</f>
        <v>0</v>
      </c>
      <c r="KZ86" s="2">
        <f>IF(AND('Gantt Chart'!KZ$5&gt;(SUM(Main!$F5:$G5)+Main!$H5+Main!$I5+SUM(Main!$J5:$K5)+SUM(Main!$J6:$K6)+SUM(Main!$J11:$K11)+SUM(Main!$J17:$K17)+SUM(Main!$J21:$K21)+SUM(Main!$J25:$K25)+SUM($B$4:$H$4)),'Gantt Chart'!KZ$5&lt;=(SUM(Main!$F5:$G5)+Main!$H5+Main!$I5+SUM(Main!$J5:$K5)+SUM(Main!$J6:$K6)+SUM(Main!$J11:$K11)+SUM(Main!$J17:$K17)+SUM(Main!$J21:$K21)+SUM(Main!$J25:$K25)+SUM(Main!$J28:$K28)+SUM($B$4:$H$4))),Main!$S28,0)</f>
        <v>0</v>
      </c>
      <c r="LA86" s="2">
        <f>IF(AND('Gantt Chart'!LA$5&gt;(SUM(Main!$F5:$G5)+Main!$H5+Main!$I5+SUM(Main!$J5:$K5)+SUM(Main!$J6:$K6)+SUM(Main!$J11:$K11)+SUM(Main!$J17:$K17)+SUM(Main!$J21:$K21)+SUM(Main!$J25:$K25)+SUM($B$4:$H$4)),'Gantt Chart'!LA$5&lt;=(SUM(Main!$F5:$G5)+Main!$H5+Main!$I5+SUM(Main!$J5:$K5)+SUM(Main!$J6:$K6)+SUM(Main!$J11:$K11)+SUM(Main!$J17:$K17)+SUM(Main!$J21:$K21)+SUM(Main!$J25:$K25)+SUM(Main!$J28:$K28)+SUM($B$4:$H$4))),Main!$S28,0)</f>
        <v>0</v>
      </c>
      <c r="LB86" s="2">
        <f>IF(AND('Gantt Chart'!LB$5&gt;(SUM(Main!$F5:$G5)+Main!$H5+Main!$I5+SUM(Main!$J5:$K5)+SUM(Main!$J6:$K6)+SUM(Main!$J11:$K11)+SUM(Main!$J17:$K17)+SUM(Main!$J21:$K21)+SUM(Main!$J25:$K25)+SUM($B$4:$H$4)),'Gantt Chart'!LB$5&lt;=(SUM(Main!$F5:$G5)+Main!$H5+Main!$I5+SUM(Main!$J5:$K5)+SUM(Main!$J6:$K6)+SUM(Main!$J11:$K11)+SUM(Main!$J17:$K17)+SUM(Main!$J21:$K21)+SUM(Main!$J25:$K25)+SUM(Main!$J28:$K28)+SUM($B$4:$H$4))),Main!$S28,0)</f>
        <v>0</v>
      </c>
      <c r="LC86" s="2">
        <f>IF(AND('Gantt Chart'!LC$5&gt;(SUM(Main!$F5:$G5)+Main!$H5+Main!$I5+SUM(Main!$J5:$K5)+SUM(Main!$J6:$K6)+SUM(Main!$J11:$K11)+SUM(Main!$J17:$K17)+SUM(Main!$J21:$K21)+SUM(Main!$J25:$K25)+SUM($B$4:$H$4)),'Gantt Chart'!LC$5&lt;=(SUM(Main!$F5:$G5)+Main!$H5+Main!$I5+SUM(Main!$J5:$K5)+SUM(Main!$J6:$K6)+SUM(Main!$J11:$K11)+SUM(Main!$J17:$K17)+SUM(Main!$J21:$K21)+SUM(Main!$J25:$K25)+SUM(Main!$J28:$K28)+SUM($B$4:$H$4))),Main!$S28,0)</f>
        <v>0</v>
      </c>
      <c r="LD86" s="2">
        <f>IF(AND('Gantt Chart'!LD$5&gt;(SUM(Main!$F5:$G5)+Main!$H5+Main!$I5+SUM(Main!$J5:$K5)+SUM(Main!$J6:$K6)+SUM(Main!$J11:$K11)+SUM(Main!$J17:$K17)+SUM(Main!$J21:$K21)+SUM(Main!$J25:$K25)+SUM($B$4:$H$4)),'Gantt Chart'!LD$5&lt;=(SUM(Main!$F5:$G5)+Main!$H5+Main!$I5+SUM(Main!$J5:$K5)+SUM(Main!$J6:$K6)+SUM(Main!$J11:$K11)+SUM(Main!$J17:$K17)+SUM(Main!$J21:$K21)+SUM(Main!$J25:$K25)+SUM(Main!$J28:$K28)+SUM($B$4:$H$4))),Main!$S28,0)</f>
        <v>0</v>
      </c>
      <c r="LE86" s="2">
        <f>IF(AND('Gantt Chart'!LE$5&gt;(SUM(Main!$F5:$G5)+Main!$H5+Main!$I5+SUM(Main!$J5:$K5)+SUM(Main!$J6:$K6)+SUM(Main!$J11:$K11)+SUM(Main!$J17:$K17)+SUM(Main!$J21:$K21)+SUM(Main!$J25:$K25)+SUM($B$4:$H$4)),'Gantt Chart'!LE$5&lt;=(SUM(Main!$F5:$G5)+Main!$H5+Main!$I5+SUM(Main!$J5:$K5)+SUM(Main!$J6:$K6)+SUM(Main!$J11:$K11)+SUM(Main!$J17:$K17)+SUM(Main!$J21:$K21)+SUM(Main!$J25:$K25)+SUM(Main!$J28:$K28)+SUM($B$4:$H$4))),Main!$S28,0)</f>
        <v>0</v>
      </c>
      <c r="LF86" s="2">
        <f>IF(AND('Gantt Chart'!LF$5&gt;(SUM(Main!$F5:$G5)+Main!$H5+Main!$I5+SUM(Main!$J5:$K5)+SUM(Main!$J6:$K6)+SUM(Main!$J11:$K11)+SUM(Main!$J17:$K17)+SUM(Main!$J21:$K21)+SUM(Main!$J25:$K25)+SUM($B$4:$H$4)),'Gantt Chart'!LF$5&lt;=(SUM(Main!$F5:$G5)+Main!$H5+Main!$I5+SUM(Main!$J5:$K5)+SUM(Main!$J6:$K6)+SUM(Main!$J11:$K11)+SUM(Main!$J17:$K17)+SUM(Main!$J21:$K21)+SUM(Main!$J25:$K25)+SUM(Main!$J28:$K28)+SUM($B$4:$H$4))),Main!$S28,0)</f>
        <v>0</v>
      </c>
      <c r="LG86" s="2">
        <f>IF(AND('Gantt Chart'!LG$5&gt;(SUM(Main!$F5:$G5)+Main!$H5+Main!$I5+SUM(Main!$J5:$K5)+SUM(Main!$J6:$K6)+SUM(Main!$J11:$K11)+SUM(Main!$J17:$K17)+SUM(Main!$J21:$K21)+SUM(Main!$J25:$K25)+SUM($B$4:$H$4)),'Gantt Chart'!LG$5&lt;=(SUM(Main!$F5:$G5)+Main!$H5+Main!$I5+SUM(Main!$J5:$K5)+SUM(Main!$J6:$K6)+SUM(Main!$J11:$K11)+SUM(Main!$J17:$K17)+SUM(Main!$J21:$K21)+SUM(Main!$J25:$K25)+SUM(Main!$J28:$K28)+SUM($B$4:$H$4))),Main!$S28,0)</f>
        <v>0</v>
      </c>
      <c r="LH86" s="2">
        <f>IF(AND('Gantt Chart'!LH$5&gt;(SUM(Main!$F5:$G5)+Main!$H5+Main!$I5+SUM(Main!$J5:$K5)+SUM(Main!$J6:$K6)+SUM(Main!$J11:$K11)+SUM(Main!$J17:$K17)+SUM(Main!$J21:$K21)+SUM(Main!$J25:$K25)+SUM($B$4:$H$4)),'Gantt Chart'!LH$5&lt;=(SUM(Main!$F5:$G5)+Main!$H5+Main!$I5+SUM(Main!$J5:$K5)+SUM(Main!$J6:$K6)+SUM(Main!$J11:$K11)+SUM(Main!$J17:$K17)+SUM(Main!$J21:$K21)+SUM(Main!$J25:$K25)+SUM(Main!$J28:$K28)+SUM($B$4:$H$4))),Main!$S28,0)</f>
        <v>0</v>
      </c>
      <c r="LI86" s="2">
        <f>IF(AND('Gantt Chart'!LI$5&gt;(SUM(Main!$F5:$G5)+Main!$H5+Main!$I5+SUM(Main!$J5:$K5)+SUM(Main!$J6:$K6)+SUM(Main!$J11:$K11)+SUM(Main!$J17:$K17)+SUM(Main!$J21:$K21)+SUM(Main!$J25:$K25)+SUM($B$4:$H$4)),'Gantt Chart'!LI$5&lt;=(SUM(Main!$F5:$G5)+Main!$H5+Main!$I5+SUM(Main!$J5:$K5)+SUM(Main!$J6:$K6)+SUM(Main!$J11:$K11)+SUM(Main!$J17:$K17)+SUM(Main!$J21:$K21)+SUM(Main!$J25:$K25)+SUM(Main!$J28:$K28)+SUM($B$4:$H$4))),Main!$S28,0)</f>
        <v>0</v>
      </c>
      <c r="LJ86" s="2">
        <f>IF(AND('Gantt Chart'!LJ$5&gt;(SUM(Main!$F5:$G5)+Main!$H5+Main!$I5+SUM(Main!$J5:$K5)+SUM(Main!$J6:$K6)+SUM(Main!$J11:$K11)+SUM(Main!$J17:$K17)+SUM(Main!$J21:$K21)+SUM(Main!$J25:$K25)+SUM($B$4:$H$4)),'Gantt Chart'!LJ$5&lt;=(SUM(Main!$F5:$G5)+Main!$H5+Main!$I5+SUM(Main!$J5:$K5)+SUM(Main!$J6:$K6)+SUM(Main!$J11:$K11)+SUM(Main!$J17:$K17)+SUM(Main!$J21:$K21)+SUM(Main!$J25:$K25)+SUM(Main!$J28:$K28)+SUM($B$4:$H$4))),Main!$S28,0)</f>
        <v>0</v>
      </c>
      <c r="LK86" s="2">
        <f>IF(AND('Gantt Chart'!LK$5&gt;(SUM(Main!$F5:$G5)+Main!$H5+Main!$I5+SUM(Main!$J5:$K5)+SUM(Main!$J6:$K6)+SUM(Main!$J11:$K11)+SUM(Main!$J17:$K17)+SUM(Main!$J21:$K21)+SUM(Main!$J25:$K25)+SUM($B$4:$H$4)),'Gantt Chart'!LK$5&lt;=(SUM(Main!$F5:$G5)+Main!$H5+Main!$I5+SUM(Main!$J5:$K5)+SUM(Main!$J6:$K6)+SUM(Main!$J11:$K11)+SUM(Main!$J17:$K17)+SUM(Main!$J21:$K21)+SUM(Main!$J25:$K25)+SUM(Main!$J28:$K28)+SUM($B$4:$H$4))),Main!$S28,0)</f>
        <v>0</v>
      </c>
      <c r="LL86" s="2">
        <f>IF(AND('Gantt Chart'!LL$5&gt;(SUM(Main!$F5:$G5)+Main!$H5+Main!$I5+SUM(Main!$J5:$K5)+SUM(Main!$J6:$K6)+SUM(Main!$J11:$K11)+SUM(Main!$J17:$K17)+SUM(Main!$J21:$K21)+SUM(Main!$J25:$K25)+SUM($B$4:$H$4)),'Gantt Chart'!LL$5&lt;=(SUM(Main!$F5:$G5)+Main!$H5+Main!$I5+SUM(Main!$J5:$K5)+SUM(Main!$J6:$K6)+SUM(Main!$J11:$K11)+SUM(Main!$J17:$K17)+SUM(Main!$J21:$K21)+SUM(Main!$J25:$K25)+SUM(Main!$J28:$K28)+SUM($B$4:$H$4))),Main!$S28,0)</f>
        <v>0</v>
      </c>
      <c r="LM86" s="2">
        <f>IF(AND('Gantt Chart'!LM$5&gt;(SUM(Main!$F5:$G5)+Main!$H5+Main!$I5+SUM(Main!$J5:$K5)+SUM(Main!$J6:$K6)+SUM(Main!$J11:$K11)+SUM(Main!$J17:$K17)+SUM(Main!$J21:$K21)+SUM(Main!$J25:$K25)+SUM($B$4:$H$4)),'Gantt Chart'!LM$5&lt;=(SUM(Main!$F5:$G5)+Main!$H5+Main!$I5+SUM(Main!$J5:$K5)+SUM(Main!$J6:$K6)+SUM(Main!$J11:$K11)+SUM(Main!$J17:$K17)+SUM(Main!$J21:$K21)+SUM(Main!$J25:$K25)+SUM(Main!$J28:$K28)+SUM($B$4:$H$4))),Main!$S28,0)</f>
        <v>0</v>
      </c>
      <c r="LN86" s="2">
        <f>IF(AND('Gantt Chart'!LN$5&gt;(SUM(Main!$F5:$G5)+Main!$H5+Main!$I5+SUM(Main!$J5:$K5)+SUM(Main!$J6:$K6)+SUM(Main!$J11:$K11)+SUM(Main!$J17:$K17)+SUM(Main!$J21:$K21)+SUM(Main!$J25:$K25)+SUM($B$4:$H$4)),'Gantt Chart'!LN$5&lt;=(SUM(Main!$F5:$G5)+Main!$H5+Main!$I5+SUM(Main!$J5:$K5)+SUM(Main!$J6:$K6)+SUM(Main!$J11:$K11)+SUM(Main!$J17:$K17)+SUM(Main!$J21:$K21)+SUM(Main!$J25:$K25)+SUM(Main!$J28:$K28)+SUM($B$4:$H$4))),Main!$S28,0)</f>
        <v>0</v>
      </c>
      <c r="LO86" s="2">
        <f>IF(AND('Gantt Chart'!LO$5&gt;(SUM(Main!$F5:$G5)+Main!$H5+Main!$I5+SUM(Main!$J5:$K5)+SUM(Main!$J6:$K6)+SUM(Main!$J11:$K11)+SUM(Main!$J17:$K17)+SUM(Main!$J21:$K21)+SUM(Main!$J25:$K25)+SUM($B$4:$H$4)),'Gantt Chart'!LO$5&lt;=(SUM(Main!$F5:$G5)+Main!$H5+Main!$I5+SUM(Main!$J5:$K5)+SUM(Main!$J6:$K6)+SUM(Main!$J11:$K11)+SUM(Main!$J17:$K17)+SUM(Main!$J21:$K21)+SUM(Main!$J25:$K25)+SUM(Main!$J28:$K28)+SUM($B$4:$H$4))),Main!$S28,0)</f>
        <v>0</v>
      </c>
      <c r="LP86" s="2">
        <f>IF(AND('Gantt Chart'!LP$5&gt;(SUM(Main!$F5:$G5)+Main!$H5+Main!$I5+SUM(Main!$J5:$K5)+SUM(Main!$J6:$K6)+SUM(Main!$J11:$K11)+SUM(Main!$J17:$K17)+SUM(Main!$J21:$K21)+SUM(Main!$J25:$K25)+SUM($B$4:$H$4)),'Gantt Chart'!LP$5&lt;=(SUM(Main!$F5:$G5)+Main!$H5+Main!$I5+SUM(Main!$J5:$K5)+SUM(Main!$J6:$K6)+SUM(Main!$J11:$K11)+SUM(Main!$J17:$K17)+SUM(Main!$J21:$K21)+SUM(Main!$J25:$K25)+SUM(Main!$J28:$K28)+SUM($B$4:$H$4))),Main!$S28,0)</f>
        <v>0</v>
      </c>
      <c r="LQ86" s="2">
        <f>IF(AND('Gantt Chart'!LQ$5&gt;(SUM(Main!$F5:$G5)+Main!$H5+Main!$I5+SUM(Main!$J5:$K5)+SUM(Main!$J6:$K6)+SUM(Main!$J11:$K11)+SUM(Main!$J17:$K17)+SUM(Main!$J21:$K21)+SUM(Main!$J25:$K25)+SUM($B$4:$H$4)),'Gantt Chart'!LQ$5&lt;=(SUM(Main!$F5:$G5)+Main!$H5+Main!$I5+SUM(Main!$J5:$K5)+SUM(Main!$J6:$K6)+SUM(Main!$J11:$K11)+SUM(Main!$J17:$K17)+SUM(Main!$J21:$K21)+SUM(Main!$J25:$K25)+SUM(Main!$J28:$K28)+SUM($B$4:$H$4))),Main!$S28,0)</f>
        <v>0</v>
      </c>
      <c r="LR86" s="2">
        <f>IF(AND('Gantt Chart'!LR$5&gt;(SUM(Main!$F5:$G5)+Main!$H5+Main!$I5+SUM(Main!$J5:$K5)+SUM(Main!$J6:$K6)+SUM(Main!$J11:$K11)+SUM(Main!$J17:$K17)+SUM(Main!$J21:$K21)+SUM(Main!$J25:$K25)+SUM($B$4:$H$4)),'Gantt Chart'!LR$5&lt;=(SUM(Main!$F5:$G5)+Main!$H5+Main!$I5+SUM(Main!$J5:$K5)+SUM(Main!$J6:$K6)+SUM(Main!$J11:$K11)+SUM(Main!$J17:$K17)+SUM(Main!$J21:$K21)+SUM(Main!$J25:$K25)+SUM(Main!$J28:$K28)+SUM($B$4:$H$4))),Main!$S28,0)</f>
        <v>0</v>
      </c>
      <c r="LS86" s="2">
        <f>IF(AND('Gantt Chart'!LS$5&gt;(SUM(Main!$F5:$G5)+Main!$H5+Main!$I5+SUM(Main!$J5:$K5)+SUM(Main!$J6:$K6)+SUM(Main!$J11:$K11)+SUM(Main!$J17:$K17)+SUM(Main!$J21:$K21)+SUM(Main!$J25:$K25)+SUM($B$4:$H$4)),'Gantt Chart'!LS$5&lt;=(SUM(Main!$F5:$G5)+Main!$H5+Main!$I5+SUM(Main!$J5:$K5)+SUM(Main!$J6:$K6)+SUM(Main!$J11:$K11)+SUM(Main!$J17:$K17)+SUM(Main!$J21:$K21)+SUM(Main!$J25:$K25)+SUM(Main!$J28:$K28)+SUM($B$4:$H$4))),Main!$S28,0)</f>
        <v>0</v>
      </c>
      <c r="LT86" s="2">
        <f>IF(AND('Gantt Chart'!LT$5&gt;(SUM(Main!$F5:$G5)+Main!$H5+Main!$I5+SUM(Main!$J5:$K5)+SUM(Main!$J6:$K6)+SUM(Main!$J11:$K11)+SUM(Main!$J17:$K17)+SUM(Main!$J21:$K21)+SUM(Main!$J25:$K25)+SUM($B$4:$H$4)),'Gantt Chart'!LT$5&lt;=(SUM(Main!$F5:$G5)+Main!$H5+Main!$I5+SUM(Main!$J5:$K5)+SUM(Main!$J6:$K6)+SUM(Main!$J11:$K11)+SUM(Main!$J17:$K17)+SUM(Main!$J21:$K21)+SUM(Main!$J25:$K25)+SUM(Main!$J28:$K28)+SUM($B$4:$H$4))),Main!$S28,0)</f>
        <v>0</v>
      </c>
      <c r="LU86" s="2">
        <f>IF(AND('Gantt Chart'!LU$5&gt;(SUM(Main!$F5:$G5)+Main!$H5+Main!$I5+SUM(Main!$J5:$K5)+SUM(Main!$J6:$K6)+SUM(Main!$J11:$K11)+SUM(Main!$J17:$K17)+SUM(Main!$J21:$K21)+SUM(Main!$J25:$K25)+SUM($B$4:$H$4)),'Gantt Chart'!LU$5&lt;=(SUM(Main!$F5:$G5)+Main!$H5+Main!$I5+SUM(Main!$J5:$K5)+SUM(Main!$J6:$K6)+SUM(Main!$J11:$K11)+SUM(Main!$J17:$K17)+SUM(Main!$J21:$K21)+SUM(Main!$J25:$K25)+SUM(Main!$J28:$K28)+SUM($B$4:$H$4))),Main!$S28,0)</f>
        <v>0</v>
      </c>
      <c r="LV86" s="2">
        <f>IF(AND('Gantt Chart'!LV$5&gt;(SUM(Main!$F5:$G5)+Main!$H5+Main!$I5+SUM(Main!$J5:$K5)+SUM(Main!$J6:$K6)+SUM(Main!$J11:$K11)+SUM(Main!$J17:$K17)+SUM(Main!$J21:$K21)+SUM(Main!$J25:$K25)+SUM($B$4:$H$4)),'Gantt Chart'!LV$5&lt;=(SUM(Main!$F5:$G5)+Main!$H5+Main!$I5+SUM(Main!$J5:$K5)+SUM(Main!$J6:$K6)+SUM(Main!$J11:$K11)+SUM(Main!$J17:$K17)+SUM(Main!$J21:$K21)+SUM(Main!$J25:$K25)+SUM(Main!$J28:$K28)+SUM($B$4:$H$4))),Main!$S28,0)</f>
        <v>0</v>
      </c>
      <c r="LW86" s="2">
        <f>IF(AND('Gantt Chart'!LW$5&gt;(SUM(Main!$F5:$G5)+Main!$H5+Main!$I5+SUM(Main!$J5:$K5)+SUM(Main!$J6:$K6)+SUM(Main!$J11:$K11)+SUM(Main!$J17:$K17)+SUM(Main!$J21:$K21)+SUM(Main!$J25:$K25)+SUM($B$4:$H$4)),'Gantt Chart'!LW$5&lt;=(SUM(Main!$F5:$G5)+Main!$H5+Main!$I5+SUM(Main!$J5:$K5)+SUM(Main!$J6:$K6)+SUM(Main!$J11:$K11)+SUM(Main!$J17:$K17)+SUM(Main!$J21:$K21)+SUM(Main!$J25:$K25)+SUM(Main!$J28:$K28)+SUM($B$4:$H$4))),Main!$S28,0)</f>
        <v>0</v>
      </c>
      <c r="LX86" s="2">
        <f>IF(AND('Gantt Chart'!LX$5&gt;(SUM(Main!$F5:$G5)+Main!$H5+Main!$I5+SUM(Main!$J5:$K5)+SUM(Main!$J6:$K6)+SUM(Main!$J11:$K11)+SUM(Main!$J17:$K17)+SUM(Main!$J21:$K21)+SUM(Main!$J25:$K25)+SUM($B$4:$H$4)),'Gantt Chart'!LX$5&lt;=(SUM(Main!$F5:$G5)+Main!$H5+Main!$I5+SUM(Main!$J5:$K5)+SUM(Main!$J6:$K6)+SUM(Main!$J11:$K11)+SUM(Main!$J17:$K17)+SUM(Main!$J21:$K21)+SUM(Main!$J25:$K25)+SUM(Main!$J28:$K28)+SUM($B$4:$H$4))),Main!$S28,0)</f>
        <v>0</v>
      </c>
      <c r="LY86" s="2">
        <f>IF(AND('Gantt Chart'!LY$5&gt;(SUM(Main!$F5:$G5)+Main!$H5+Main!$I5+SUM(Main!$J5:$K5)+SUM(Main!$J6:$K6)+SUM(Main!$J11:$K11)+SUM(Main!$J17:$K17)+SUM(Main!$J21:$K21)+SUM(Main!$J25:$K25)+SUM($B$4:$H$4)),'Gantt Chart'!LY$5&lt;=(SUM(Main!$F5:$G5)+Main!$H5+Main!$I5+SUM(Main!$J5:$K5)+SUM(Main!$J6:$K6)+SUM(Main!$J11:$K11)+SUM(Main!$J17:$K17)+SUM(Main!$J21:$K21)+SUM(Main!$J25:$K25)+SUM(Main!$J28:$K28)+SUM($B$4:$H$4))),Main!$S28,0)</f>
        <v>0</v>
      </c>
      <c r="LZ86" s="2">
        <f>IF(AND('Gantt Chart'!LZ$5&gt;(SUM(Main!$F5:$G5)+Main!$H5+Main!$I5+SUM(Main!$J5:$K5)+SUM(Main!$J6:$K6)+SUM(Main!$J11:$K11)+SUM(Main!$J17:$K17)+SUM(Main!$J21:$K21)+SUM(Main!$J25:$K25)+SUM($B$4:$H$4)),'Gantt Chart'!LZ$5&lt;=(SUM(Main!$F5:$G5)+Main!$H5+Main!$I5+SUM(Main!$J5:$K5)+SUM(Main!$J6:$K6)+SUM(Main!$J11:$K11)+SUM(Main!$J17:$K17)+SUM(Main!$J21:$K21)+SUM(Main!$J25:$K25)+SUM(Main!$J28:$K28)+SUM($B$4:$H$4))),Main!$S28,0)</f>
        <v>0</v>
      </c>
      <c r="MA86" s="2">
        <f>IF(AND('Gantt Chart'!MA$5&gt;(SUM(Main!$F5:$G5)+Main!$H5+Main!$I5+SUM(Main!$J5:$K5)+SUM(Main!$J6:$K6)+SUM(Main!$J11:$K11)+SUM(Main!$J17:$K17)+SUM(Main!$J21:$K21)+SUM(Main!$J25:$K25)+SUM($B$4:$H$4)),'Gantt Chart'!MA$5&lt;=(SUM(Main!$F5:$G5)+Main!$H5+Main!$I5+SUM(Main!$J5:$K5)+SUM(Main!$J6:$K6)+SUM(Main!$J11:$K11)+SUM(Main!$J17:$K17)+SUM(Main!$J21:$K21)+SUM(Main!$J25:$K25)+SUM(Main!$J28:$K28)+SUM($B$4:$H$4))),Main!$S28,0)</f>
        <v>0</v>
      </c>
      <c r="MB86" s="2">
        <f>IF(AND('Gantt Chart'!MB$5&gt;(SUM(Main!$F5:$G5)+Main!$H5+Main!$I5+SUM(Main!$J5:$K5)+SUM(Main!$J6:$K6)+SUM(Main!$J11:$K11)+SUM(Main!$J17:$K17)+SUM(Main!$J21:$K21)+SUM(Main!$J25:$K25)+SUM($B$4:$H$4)),'Gantt Chart'!MB$5&lt;=(SUM(Main!$F5:$G5)+Main!$H5+Main!$I5+SUM(Main!$J5:$K5)+SUM(Main!$J6:$K6)+SUM(Main!$J11:$K11)+SUM(Main!$J17:$K17)+SUM(Main!$J21:$K21)+SUM(Main!$J25:$K25)+SUM(Main!$J28:$K28)+SUM($B$4:$H$4))),Main!$S28,0)</f>
        <v>0</v>
      </c>
      <c r="MC86" s="2">
        <f>IF(AND('Gantt Chart'!MC$5&gt;(SUM(Main!$F5:$G5)+Main!$H5+Main!$I5+SUM(Main!$J5:$K5)+SUM(Main!$J6:$K6)+SUM(Main!$J11:$K11)+SUM(Main!$J17:$K17)+SUM(Main!$J21:$K21)+SUM(Main!$J25:$K25)+SUM($B$4:$H$4)),'Gantt Chart'!MC$5&lt;=(SUM(Main!$F5:$G5)+Main!$H5+Main!$I5+SUM(Main!$J5:$K5)+SUM(Main!$J6:$K6)+SUM(Main!$J11:$K11)+SUM(Main!$J17:$K17)+SUM(Main!$J21:$K21)+SUM(Main!$J25:$K25)+SUM(Main!$J28:$K28)+SUM($B$4:$H$4))),Main!$S28,0)</f>
        <v>0</v>
      </c>
      <c r="MD86" s="2">
        <f>IF(AND('Gantt Chart'!MD$5&gt;(SUM(Main!$F5:$G5)+Main!$H5+Main!$I5+SUM(Main!$J5:$K5)+SUM(Main!$J6:$K6)+SUM(Main!$J11:$K11)+SUM(Main!$J17:$K17)+SUM(Main!$J21:$K21)+SUM(Main!$J25:$K25)+SUM($B$4:$H$4)),'Gantt Chart'!MD$5&lt;=(SUM(Main!$F5:$G5)+Main!$H5+Main!$I5+SUM(Main!$J5:$K5)+SUM(Main!$J6:$K6)+SUM(Main!$J11:$K11)+SUM(Main!$J17:$K17)+SUM(Main!$J21:$K21)+SUM(Main!$J25:$K25)+SUM(Main!$J28:$K28)+SUM($B$4:$H$4))),Main!$S28,0)</f>
        <v>0</v>
      </c>
      <c r="ME86" s="2">
        <f>IF(AND('Gantt Chart'!ME$5&gt;(SUM(Main!$F5:$G5)+Main!$H5+Main!$I5+SUM(Main!$J5:$K5)+SUM(Main!$J6:$K6)+SUM(Main!$J11:$K11)+SUM(Main!$J17:$K17)+SUM(Main!$J21:$K21)+SUM(Main!$J25:$K25)+SUM($B$4:$H$4)),'Gantt Chart'!ME$5&lt;=(SUM(Main!$F5:$G5)+Main!$H5+Main!$I5+SUM(Main!$J5:$K5)+SUM(Main!$J6:$K6)+SUM(Main!$J11:$K11)+SUM(Main!$J17:$K17)+SUM(Main!$J21:$K21)+SUM(Main!$J25:$K25)+SUM(Main!$J28:$K28)+SUM($B$4:$H$4))),Main!$S28,0)</f>
        <v>0</v>
      </c>
      <c r="MF86" s="2">
        <f>IF(AND('Gantt Chart'!MF$5&gt;(SUM(Main!$F5:$G5)+Main!$H5+Main!$I5+SUM(Main!$J5:$K5)+SUM(Main!$J6:$K6)+SUM(Main!$J11:$K11)+SUM(Main!$J17:$K17)+SUM(Main!$J21:$K21)+SUM(Main!$J25:$K25)+SUM($B$4:$H$4)),'Gantt Chart'!MF$5&lt;=(SUM(Main!$F5:$G5)+Main!$H5+Main!$I5+SUM(Main!$J5:$K5)+SUM(Main!$J6:$K6)+SUM(Main!$J11:$K11)+SUM(Main!$J17:$K17)+SUM(Main!$J21:$K21)+SUM(Main!$J25:$K25)+SUM(Main!$J28:$K28)+SUM($B$4:$H$4))),Main!$S28,0)</f>
        <v>0</v>
      </c>
      <c r="MG86" s="2">
        <f>IF(AND('Gantt Chart'!MG$5&gt;(SUM(Main!$F5:$G5)+Main!$H5+Main!$I5+SUM(Main!$J5:$K5)+SUM(Main!$J6:$K6)+SUM(Main!$J11:$K11)+SUM(Main!$J17:$K17)+SUM(Main!$J21:$K21)+SUM(Main!$J25:$K25)+SUM($B$4:$H$4)),'Gantt Chart'!MG$5&lt;=(SUM(Main!$F5:$G5)+Main!$H5+Main!$I5+SUM(Main!$J5:$K5)+SUM(Main!$J6:$K6)+SUM(Main!$J11:$K11)+SUM(Main!$J17:$K17)+SUM(Main!$J21:$K21)+SUM(Main!$J25:$K25)+SUM(Main!$J28:$K28)+SUM($B$4:$H$4))),Main!$S28,0)</f>
        <v>0</v>
      </c>
      <c r="MH86" s="2">
        <f>IF(AND('Gantt Chart'!MH$5&gt;(SUM(Main!$F5:$G5)+Main!$H5+Main!$I5+SUM(Main!$J5:$K5)+SUM(Main!$J6:$K6)+SUM(Main!$J11:$K11)+SUM(Main!$J17:$K17)+SUM(Main!$J21:$K21)+SUM(Main!$J25:$K25)+SUM($B$4:$H$4)),'Gantt Chart'!MH$5&lt;=(SUM(Main!$F5:$G5)+Main!$H5+Main!$I5+SUM(Main!$J5:$K5)+SUM(Main!$J6:$K6)+SUM(Main!$J11:$K11)+SUM(Main!$J17:$K17)+SUM(Main!$J21:$K21)+SUM(Main!$J25:$K25)+SUM(Main!$J28:$K28)+SUM($B$4:$H$4))),Main!$S28,0)</f>
        <v>0</v>
      </c>
      <c r="MI86" s="2">
        <f>IF(AND('Gantt Chart'!MI$5&gt;(SUM(Main!$F5:$G5)+Main!$H5+Main!$I5+SUM(Main!$J5:$K5)+SUM(Main!$J6:$K6)+SUM(Main!$J11:$K11)+SUM(Main!$J17:$K17)+SUM(Main!$J21:$K21)+SUM(Main!$J25:$K25)+SUM($B$4:$H$4)),'Gantt Chart'!MI$5&lt;=(SUM(Main!$F5:$G5)+Main!$H5+Main!$I5+SUM(Main!$J5:$K5)+SUM(Main!$J6:$K6)+SUM(Main!$J11:$K11)+SUM(Main!$J17:$K17)+SUM(Main!$J21:$K21)+SUM(Main!$J25:$K25)+SUM(Main!$J28:$K28)+SUM($B$4:$H$4))),Main!$S28,0)</f>
        <v>0</v>
      </c>
      <c r="MJ86" s="2">
        <f>IF(AND('Gantt Chart'!MJ$5&gt;(SUM(Main!$F5:$G5)+Main!$H5+Main!$I5+SUM(Main!$J5:$K5)+SUM(Main!$J6:$K6)+SUM(Main!$J11:$K11)+SUM(Main!$J17:$K17)+SUM(Main!$J21:$K21)+SUM(Main!$J25:$K25)+SUM($B$4:$H$4)),'Gantt Chart'!MJ$5&lt;=(SUM(Main!$F5:$G5)+Main!$H5+Main!$I5+SUM(Main!$J5:$K5)+SUM(Main!$J6:$K6)+SUM(Main!$J11:$K11)+SUM(Main!$J17:$K17)+SUM(Main!$J21:$K21)+SUM(Main!$J25:$K25)+SUM(Main!$J28:$K28)+SUM($B$4:$H$4))),Main!$S28,0)</f>
        <v>0</v>
      </c>
      <c r="MK86" s="2">
        <f>IF(AND('Gantt Chart'!MK$5&gt;(SUM(Main!$F5:$G5)+Main!$H5+Main!$I5+SUM(Main!$J5:$K5)+SUM(Main!$J6:$K6)+SUM(Main!$J11:$K11)+SUM(Main!$J17:$K17)+SUM(Main!$J21:$K21)+SUM(Main!$J25:$K25)+SUM($B$4:$H$4)),'Gantt Chart'!MK$5&lt;=(SUM(Main!$F5:$G5)+Main!$H5+Main!$I5+SUM(Main!$J5:$K5)+SUM(Main!$J6:$K6)+SUM(Main!$J11:$K11)+SUM(Main!$J17:$K17)+SUM(Main!$J21:$K21)+SUM(Main!$J25:$K25)+SUM(Main!$J28:$K28)+SUM($B$4:$H$4))),Main!$S28,0)</f>
        <v>0</v>
      </c>
      <c r="ML86" s="2">
        <f>IF(AND('Gantt Chart'!ML$5&gt;(SUM(Main!$F5:$G5)+Main!$H5+Main!$I5+SUM(Main!$J5:$K5)+SUM(Main!$J6:$K6)+SUM(Main!$J11:$K11)+SUM(Main!$J17:$K17)+SUM(Main!$J21:$K21)+SUM(Main!$J25:$K25)+SUM($B$4:$H$4)),'Gantt Chart'!ML$5&lt;=(SUM(Main!$F5:$G5)+Main!$H5+Main!$I5+SUM(Main!$J5:$K5)+SUM(Main!$J6:$K6)+SUM(Main!$J11:$K11)+SUM(Main!$J17:$K17)+SUM(Main!$J21:$K21)+SUM(Main!$J25:$K25)+SUM(Main!$J28:$K28)+SUM($B$4:$H$4))),Main!$S28,0)</f>
        <v>0</v>
      </c>
      <c r="MM86" s="2">
        <f>IF(AND('Gantt Chart'!MM$5&gt;(SUM(Main!$F5:$G5)+Main!$H5+Main!$I5+SUM(Main!$J5:$K5)+SUM(Main!$J6:$K6)+SUM(Main!$J11:$K11)+SUM(Main!$J17:$K17)+SUM(Main!$J21:$K21)+SUM(Main!$J25:$K25)+SUM($B$4:$H$4)),'Gantt Chart'!MM$5&lt;=(SUM(Main!$F5:$G5)+Main!$H5+Main!$I5+SUM(Main!$J5:$K5)+SUM(Main!$J6:$K6)+SUM(Main!$J11:$K11)+SUM(Main!$J17:$K17)+SUM(Main!$J21:$K21)+SUM(Main!$J25:$K25)+SUM(Main!$J28:$K28)+SUM($B$4:$H$4))),Main!$S28,0)</f>
        <v>0</v>
      </c>
      <c r="MN86" s="2">
        <f>IF(AND('Gantt Chart'!MN$5&gt;(SUM(Main!$F5:$G5)+Main!$H5+Main!$I5+SUM(Main!$J5:$K5)+SUM(Main!$J6:$K6)+SUM(Main!$J11:$K11)+SUM(Main!$J17:$K17)+SUM(Main!$J21:$K21)+SUM(Main!$J25:$K25)+SUM($B$4:$H$4)),'Gantt Chart'!MN$5&lt;=(SUM(Main!$F5:$G5)+Main!$H5+Main!$I5+SUM(Main!$J5:$K5)+SUM(Main!$J6:$K6)+SUM(Main!$J11:$K11)+SUM(Main!$J17:$K17)+SUM(Main!$J21:$K21)+SUM(Main!$J25:$K25)+SUM(Main!$J28:$K28)+SUM($B$4:$H$4))),Main!$S28,0)</f>
        <v>0</v>
      </c>
      <c r="MO86" s="2">
        <f>IF(AND('Gantt Chart'!MO$5&gt;(SUM(Main!$F5:$G5)+Main!$H5+Main!$I5+SUM(Main!$J5:$K5)+SUM(Main!$J6:$K6)+SUM(Main!$J11:$K11)+SUM(Main!$J17:$K17)+SUM(Main!$J21:$K21)+SUM(Main!$J25:$K25)+SUM($B$4:$H$4)),'Gantt Chart'!MO$5&lt;=(SUM(Main!$F5:$G5)+Main!$H5+Main!$I5+SUM(Main!$J5:$K5)+SUM(Main!$J6:$K6)+SUM(Main!$J11:$K11)+SUM(Main!$J17:$K17)+SUM(Main!$J21:$K21)+SUM(Main!$J25:$K25)+SUM(Main!$J28:$K28)+SUM($B$4:$H$4))),Main!$S28,0)</f>
        <v>0</v>
      </c>
      <c r="MP86" s="2">
        <f>IF(AND('Gantt Chart'!MP$5&gt;(SUM(Main!$F5:$G5)+Main!$H5+Main!$I5+SUM(Main!$J5:$K5)+SUM(Main!$J6:$K6)+SUM(Main!$J11:$K11)+SUM(Main!$J17:$K17)+SUM(Main!$J21:$K21)+SUM(Main!$J25:$K25)+SUM($B$4:$H$4)),'Gantt Chart'!MP$5&lt;=(SUM(Main!$F5:$G5)+Main!$H5+Main!$I5+SUM(Main!$J5:$K5)+SUM(Main!$J6:$K6)+SUM(Main!$J11:$K11)+SUM(Main!$J17:$K17)+SUM(Main!$J21:$K21)+SUM(Main!$J25:$K25)+SUM(Main!$J28:$K28)+SUM($B$4:$H$4))),Main!$S28,0)</f>
        <v>0</v>
      </c>
      <c r="MQ86" s="2">
        <f>IF(AND('Gantt Chart'!MQ$5&gt;(SUM(Main!$F5:$G5)+Main!$H5+Main!$I5+SUM(Main!$J5:$K5)+SUM(Main!$J6:$K6)+SUM(Main!$J11:$K11)+SUM(Main!$J17:$K17)+SUM(Main!$J21:$K21)+SUM(Main!$J25:$K25)+SUM($B$4:$H$4)),'Gantt Chart'!MQ$5&lt;=(SUM(Main!$F5:$G5)+Main!$H5+Main!$I5+SUM(Main!$J5:$K5)+SUM(Main!$J6:$K6)+SUM(Main!$J11:$K11)+SUM(Main!$J17:$K17)+SUM(Main!$J21:$K21)+SUM(Main!$J25:$K25)+SUM(Main!$J28:$K28)+SUM($B$4:$H$4))),Main!$S28,0)</f>
        <v>0</v>
      </c>
      <c r="MR86" s="2">
        <f>IF(AND('Gantt Chart'!MR$5&gt;(SUM(Main!$F5:$G5)+Main!$H5+Main!$I5+SUM(Main!$J5:$K5)+SUM(Main!$J6:$K6)+SUM(Main!$J11:$K11)+SUM(Main!$J17:$K17)+SUM(Main!$J21:$K21)+SUM(Main!$J25:$K25)+SUM($B$4:$H$4)),'Gantt Chart'!MR$5&lt;=(SUM(Main!$F5:$G5)+Main!$H5+Main!$I5+SUM(Main!$J5:$K5)+SUM(Main!$J6:$K6)+SUM(Main!$J11:$K11)+SUM(Main!$J17:$K17)+SUM(Main!$J21:$K21)+SUM(Main!$J25:$K25)+SUM(Main!$J28:$K28)+SUM($B$4:$H$4))),Main!$S28,0)</f>
        <v>0</v>
      </c>
      <c r="MS86" s="2">
        <f>IF(AND('Gantt Chart'!MS$5&gt;(SUM(Main!$F5:$G5)+Main!$H5+Main!$I5+SUM(Main!$J5:$K5)+SUM(Main!$J6:$K6)+SUM(Main!$J11:$K11)+SUM(Main!$J17:$K17)+SUM(Main!$J21:$K21)+SUM(Main!$J25:$K25)+SUM($B$4:$H$4)),'Gantt Chart'!MS$5&lt;=(SUM(Main!$F5:$G5)+Main!$H5+Main!$I5+SUM(Main!$J5:$K5)+SUM(Main!$J6:$K6)+SUM(Main!$J11:$K11)+SUM(Main!$J17:$K17)+SUM(Main!$J21:$K21)+SUM(Main!$J25:$K25)+SUM(Main!$J28:$K28)+SUM($B$4:$H$4))),Main!$S28,0)</f>
        <v>0</v>
      </c>
      <c r="MT86" s="2">
        <f>IF(AND('Gantt Chart'!MT$5&gt;(SUM(Main!$F5:$G5)+Main!$H5+Main!$I5+SUM(Main!$J5:$K5)+SUM(Main!$J6:$K6)+SUM(Main!$J11:$K11)+SUM(Main!$J17:$K17)+SUM(Main!$J21:$K21)+SUM(Main!$J25:$K25)+SUM($B$4:$H$4)),'Gantt Chart'!MT$5&lt;=(SUM(Main!$F5:$G5)+Main!$H5+Main!$I5+SUM(Main!$J5:$K5)+SUM(Main!$J6:$K6)+SUM(Main!$J11:$K11)+SUM(Main!$J17:$K17)+SUM(Main!$J21:$K21)+SUM(Main!$J25:$K25)+SUM(Main!$J28:$K28)+SUM($B$4:$H$4))),Main!$S28,0)</f>
        <v>0</v>
      </c>
      <c r="MU86" s="2">
        <f>IF(AND('Gantt Chart'!MU$5&gt;(SUM(Main!$F5:$G5)+Main!$H5+Main!$I5+SUM(Main!$J5:$K5)+SUM(Main!$J6:$K6)+SUM(Main!$J11:$K11)+SUM(Main!$J17:$K17)+SUM(Main!$J21:$K21)+SUM(Main!$J25:$K25)+SUM($B$4:$H$4)),'Gantt Chart'!MU$5&lt;=(SUM(Main!$F5:$G5)+Main!$H5+Main!$I5+SUM(Main!$J5:$K5)+SUM(Main!$J6:$K6)+SUM(Main!$J11:$K11)+SUM(Main!$J17:$K17)+SUM(Main!$J21:$K21)+SUM(Main!$J25:$K25)+SUM(Main!$J28:$K28)+SUM($B$4:$H$4))),Main!$S28,0)</f>
        <v>0</v>
      </c>
      <c r="MV86" s="2">
        <f>IF(AND('Gantt Chart'!MV$5&gt;(SUM(Main!$F5:$G5)+Main!$H5+Main!$I5+SUM(Main!$J5:$K5)+SUM(Main!$J6:$K6)+SUM(Main!$J11:$K11)+SUM(Main!$J17:$K17)+SUM(Main!$J21:$K21)+SUM(Main!$J25:$K25)+SUM($B$4:$H$4)),'Gantt Chart'!MV$5&lt;=(SUM(Main!$F5:$G5)+Main!$H5+Main!$I5+SUM(Main!$J5:$K5)+SUM(Main!$J6:$K6)+SUM(Main!$J11:$K11)+SUM(Main!$J17:$K17)+SUM(Main!$J21:$K21)+SUM(Main!$J25:$K25)+SUM(Main!$J28:$K28)+SUM($B$4:$H$4))),Main!$S28,0)</f>
        <v>0</v>
      </c>
      <c r="MW86" s="2">
        <f>IF(AND('Gantt Chart'!MW$5&gt;(SUM(Main!$F5:$G5)+Main!$H5+Main!$I5+SUM(Main!$J5:$K5)+SUM(Main!$J6:$K6)+SUM(Main!$J11:$K11)+SUM(Main!$J17:$K17)+SUM(Main!$J21:$K21)+SUM(Main!$J25:$K25)+SUM($B$4:$H$4)),'Gantt Chart'!MW$5&lt;=(SUM(Main!$F5:$G5)+Main!$H5+Main!$I5+SUM(Main!$J5:$K5)+SUM(Main!$J6:$K6)+SUM(Main!$J11:$K11)+SUM(Main!$J17:$K17)+SUM(Main!$J21:$K21)+SUM(Main!$J25:$K25)+SUM(Main!$J28:$K28)+SUM($B$4:$H$4))),Main!$S28,0)</f>
        <v>0</v>
      </c>
      <c r="MX86" s="2">
        <f>IF(AND('Gantt Chart'!MX$5&gt;(SUM(Main!$F5:$G5)+Main!$H5+Main!$I5+SUM(Main!$J5:$K5)+SUM(Main!$J6:$K6)+SUM(Main!$J11:$K11)+SUM(Main!$J17:$K17)+SUM(Main!$J21:$K21)+SUM(Main!$J25:$K25)+SUM($B$4:$H$4)),'Gantt Chart'!MX$5&lt;=(SUM(Main!$F5:$G5)+Main!$H5+Main!$I5+SUM(Main!$J5:$K5)+SUM(Main!$J6:$K6)+SUM(Main!$J11:$K11)+SUM(Main!$J17:$K17)+SUM(Main!$J21:$K21)+SUM(Main!$J25:$K25)+SUM(Main!$J28:$K28)+SUM($B$4:$H$4))),Main!$S28,0)</f>
        <v>0</v>
      </c>
      <c r="MY86" s="2">
        <f>IF(AND('Gantt Chart'!MY$5&gt;(SUM(Main!$F5:$G5)+Main!$H5+Main!$I5+SUM(Main!$J5:$K5)+SUM(Main!$J6:$K6)+SUM(Main!$J11:$K11)+SUM(Main!$J17:$K17)+SUM(Main!$J21:$K21)+SUM(Main!$J25:$K25)+SUM($B$4:$H$4)),'Gantt Chart'!MY$5&lt;=(SUM(Main!$F5:$G5)+Main!$H5+Main!$I5+SUM(Main!$J5:$K5)+SUM(Main!$J6:$K6)+SUM(Main!$J11:$K11)+SUM(Main!$J17:$K17)+SUM(Main!$J21:$K21)+SUM(Main!$J25:$K25)+SUM(Main!$J28:$K28)+SUM($B$4:$H$4))),Main!$S28,0)</f>
        <v>0</v>
      </c>
      <c r="MZ86" s="2">
        <f>IF(AND('Gantt Chart'!MZ$5&gt;(SUM(Main!$F5:$G5)+Main!$H5+Main!$I5+SUM(Main!$J5:$K5)+SUM(Main!$J6:$K6)+SUM(Main!$J11:$K11)+SUM(Main!$J17:$K17)+SUM(Main!$J21:$K21)+SUM(Main!$J25:$K25)+SUM($B$4:$H$4)),'Gantt Chart'!MZ$5&lt;=(SUM(Main!$F5:$G5)+Main!$H5+Main!$I5+SUM(Main!$J5:$K5)+SUM(Main!$J6:$K6)+SUM(Main!$J11:$K11)+SUM(Main!$J17:$K17)+SUM(Main!$J21:$K21)+SUM(Main!$J25:$K25)+SUM(Main!$J28:$K28)+SUM($B$4:$H$4))),Main!$S28,0)</f>
        <v>0</v>
      </c>
      <c r="NA86" s="2">
        <f>IF(AND('Gantt Chart'!NA$5&gt;(SUM(Main!$F5:$G5)+Main!$H5+Main!$I5+SUM(Main!$J5:$K5)+SUM(Main!$J6:$K6)+SUM(Main!$J11:$K11)+SUM(Main!$J17:$K17)+SUM(Main!$J21:$K21)+SUM(Main!$J25:$K25)+SUM($B$4:$H$4)),'Gantt Chart'!NA$5&lt;=(SUM(Main!$F5:$G5)+Main!$H5+Main!$I5+SUM(Main!$J5:$K5)+SUM(Main!$J6:$K6)+SUM(Main!$J11:$K11)+SUM(Main!$J17:$K17)+SUM(Main!$J21:$K21)+SUM(Main!$J25:$K25)+SUM(Main!$J28:$K28)+SUM($B$4:$H$4))),Main!$S28,0)</f>
        <v>0</v>
      </c>
      <c r="NB86" s="2">
        <f>IF(AND('Gantt Chart'!NB$5&gt;(SUM(Main!$F5:$G5)+Main!$H5+Main!$I5+SUM(Main!$J5:$K5)+SUM(Main!$J6:$K6)+SUM(Main!$J11:$K11)+SUM(Main!$J17:$K17)+SUM(Main!$J21:$K21)+SUM(Main!$J25:$K25)+SUM($B$4:$H$4)),'Gantt Chart'!NB$5&lt;=(SUM(Main!$F5:$G5)+Main!$H5+Main!$I5+SUM(Main!$J5:$K5)+SUM(Main!$J6:$K6)+SUM(Main!$J11:$K11)+SUM(Main!$J17:$K17)+SUM(Main!$J21:$K21)+SUM(Main!$J25:$K25)+SUM(Main!$J28:$K28)+SUM($B$4:$H$4))),Main!$S28,0)</f>
        <v>0</v>
      </c>
      <c r="NC86" s="2">
        <f>IF(AND('Gantt Chart'!NC$5&gt;(SUM(Main!$F5:$G5)+Main!$H5+Main!$I5+SUM(Main!$J5:$K5)+SUM(Main!$J6:$K6)+SUM(Main!$J11:$K11)+SUM(Main!$J17:$K17)+SUM(Main!$J21:$K21)+SUM(Main!$J25:$K25)+SUM($B$4:$H$4)),'Gantt Chart'!NC$5&lt;=(SUM(Main!$F5:$G5)+Main!$H5+Main!$I5+SUM(Main!$J5:$K5)+SUM(Main!$J6:$K6)+SUM(Main!$J11:$K11)+SUM(Main!$J17:$K17)+SUM(Main!$J21:$K21)+SUM(Main!$J25:$K25)+SUM(Main!$J28:$K28)+SUM($B$4:$H$4))),Main!$S28,0)</f>
        <v>0</v>
      </c>
      <c r="ND86" s="2">
        <f>IF(AND('Gantt Chart'!ND$5&gt;(SUM(Main!$F5:$G5)+Main!$H5+Main!$I5+SUM(Main!$J5:$K5)+SUM(Main!$J6:$K6)+SUM(Main!$J11:$K11)+SUM(Main!$J17:$K17)+SUM(Main!$J21:$K21)+SUM(Main!$J25:$K25)+SUM($B$4:$H$4)),'Gantt Chart'!ND$5&lt;=(SUM(Main!$F5:$G5)+Main!$H5+Main!$I5+SUM(Main!$J5:$K5)+SUM(Main!$J6:$K6)+SUM(Main!$J11:$K11)+SUM(Main!$J17:$K17)+SUM(Main!$J21:$K21)+SUM(Main!$J25:$K25)+SUM(Main!$J28:$K28)+SUM($B$4:$H$4))),Main!$S28,0)</f>
        <v>0</v>
      </c>
      <c r="NE86" s="2">
        <f>IF(AND('Gantt Chart'!NE$5&gt;(SUM(Main!$F5:$G5)+Main!$H5+Main!$I5+SUM(Main!$J5:$K5)+SUM(Main!$J6:$K6)+SUM(Main!$J11:$K11)+SUM(Main!$J17:$K17)+SUM(Main!$J21:$K21)+SUM(Main!$J25:$K25)+SUM($B$4:$H$4)),'Gantt Chart'!NE$5&lt;=(SUM(Main!$F5:$G5)+Main!$H5+Main!$I5+SUM(Main!$J5:$K5)+SUM(Main!$J6:$K6)+SUM(Main!$J11:$K11)+SUM(Main!$J17:$K17)+SUM(Main!$J21:$K21)+SUM(Main!$J25:$K25)+SUM(Main!$J28:$K28)+SUM($B$4:$H$4))),Main!$S28,0)</f>
        <v>0</v>
      </c>
      <c r="NF86" s="2">
        <f>IF(AND('Gantt Chart'!NF$5&gt;(SUM(Main!$F5:$G5)+Main!$H5+Main!$I5+SUM(Main!$J5:$K5)+SUM(Main!$J6:$K6)+SUM(Main!$J11:$K11)+SUM(Main!$J17:$K17)+SUM(Main!$J21:$K21)+SUM(Main!$J25:$K25)+SUM($B$4:$H$4)),'Gantt Chart'!NF$5&lt;=(SUM(Main!$F5:$G5)+Main!$H5+Main!$I5+SUM(Main!$J5:$K5)+SUM(Main!$J6:$K6)+SUM(Main!$J11:$K11)+SUM(Main!$J17:$K17)+SUM(Main!$J21:$K21)+SUM(Main!$J25:$K25)+SUM(Main!$J28:$K28)+SUM($B$4:$H$4))),Main!$S28,0)</f>
        <v>0</v>
      </c>
      <c r="NG86" s="2">
        <f>IF(AND('Gantt Chart'!NG$5&gt;(SUM(Main!$F5:$G5)+Main!$H5+Main!$I5+SUM(Main!$J5:$K5)+SUM(Main!$J6:$K6)+SUM(Main!$J11:$K11)+SUM(Main!$J17:$K17)+SUM(Main!$J21:$K21)+SUM(Main!$J25:$K25)+SUM($B$4:$H$4)),'Gantt Chart'!NG$5&lt;=(SUM(Main!$F5:$G5)+Main!$H5+Main!$I5+SUM(Main!$J5:$K5)+SUM(Main!$J6:$K6)+SUM(Main!$J11:$K11)+SUM(Main!$J17:$K17)+SUM(Main!$J21:$K21)+SUM(Main!$J25:$K25)+SUM(Main!$J28:$K28)+SUM($B$4:$H$4))),Main!$S28,0)</f>
        <v>0</v>
      </c>
      <c r="NH86" s="2">
        <f>IF(AND('Gantt Chart'!NH$5&gt;(SUM(Main!$F5:$G5)+Main!$H5+Main!$I5+SUM(Main!$J5:$K5)+SUM(Main!$J6:$K6)+SUM(Main!$J11:$K11)+SUM(Main!$J17:$K17)+SUM(Main!$J21:$K21)+SUM(Main!$J25:$K25)+SUM($B$4:$H$4)),'Gantt Chart'!NH$5&lt;=(SUM(Main!$F5:$G5)+Main!$H5+Main!$I5+SUM(Main!$J5:$K5)+SUM(Main!$J6:$K6)+SUM(Main!$J11:$K11)+SUM(Main!$J17:$K17)+SUM(Main!$J21:$K21)+SUM(Main!$J25:$K25)+SUM(Main!$J28:$K28)+SUM($B$4:$H$4))),Main!$S28,0)</f>
        <v>0</v>
      </c>
      <c r="NI86" s="2">
        <f>IF(AND('Gantt Chart'!NI$5&gt;(SUM(Main!$F5:$G5)+Main!$H5+Main!$I5+SUM(Main!$J5:$K5)+SUM(Main!$J6:$K6)+SUM(Main!$J11:$K11)+SUM(Main!$J17:$K17)+SUM(Main!$J21:$K21)+SUM(Main!$J25:$K25)+SUM($B$4:$H$4)),'Gantt Chart'!NI$5&lt;=(SUM(Main!$F5:$G5)+Main!$H5+Main!$I5+SUM(Main!$J5:$K5)+SUM(Main!$J6:$K6)+SUM(Main!$J11:$K11)+SUM(Main!$J17:$K17)+SUM(Main!$J21:$K21)+SUM(Main!$J25:$K25)+SUM(Main!$J28:$K28)+SUM($B$4:$H$4))),Main!$S28,0)</f>
        <v>0</v>
      </c>
      <c r="NJ86" s="2">
        <f>IF(AND('Gantt Chart'!NJ$5&gt;(SUM(Main!$F5:$G5)+Main!$H5+Main!$I5+SUM(Main!$J5:$K5)+SUM(Main!$J6:$K6)+SUM(Main!$J11:$K11)+SUM(Main!$J17:$K17)+SUM(Main!$J21:$K21)+SUM(Main!$J25:$K25)+SUM($B$4:$H$4)),'Gantt Chart'!NJ$5&lt;=(SUM(Main!$F5:$G5)+Main!$H5+Main!$I5+SUM(Main!$J5:$K5)+SUM(Main!$J6:$K6)+SUM(Main!$J11:$K11)+SUM(Main!$J17:$K17)+SUM(Main!$J21:$K21)+SUM(Main!$J25:$K25)+SUM(Main!$J28:$K28)+SUM($B$4:$H$4))),Main!$S28,0)</f>
        <v>0</v>
      </c>
      <c r="NK86" s="2">
        <f>IF(AND('Gantt Chart'!NK$5&gt;(SUM(Main!$F5:$G5)+Main!$H5+Main!$I5+SUM(Main!$J5:$K5)+SUM(Main!$J6:$K6)+SUM(Main!$J11:$K11)+SUM(Main!$J17:$K17)+SUM(Main!$J21:$K21)+SUM(Main!$J25:$K25)+SUM($B$4:$H$4)),'Gantt Chart'!NK$5&lt;=(SUM(Main!$F5:$G5)+Main!$H5+Main!$I5+SUM(Main!$J5:$K5)+SUM(Main!$J6:$K6)+SUM(Main!$J11:$K11)+SUM(Main!$J17:$K17)+SUM(Main!$J21:$K21)+SUM(Main!$J25:$K25)+SUM(Main!$J28:$K28)+SUM($B$4:$H$4))),Main!$S28,0)</f>
        <v>0</v>
      </c>
      <c r="NL86" s="2">
        <f>IF(AND('Gantt Chart'!NL$5&gt;(SUM(Main!$F5:$G5)+Main!$H5+Main!$I5+SUM(Main!$J5:$K5)+SUM(Main!$J6:$K6)+SUM(Main!$J11:$K11)+SUM(Main!$J17:$K17)+SUM(Main!$J21:$K21)+SUM(Main!$J25:$K25)+SUM($B$4:$H$4)),'Gantt Chart'!NL$5&lt;=(SUM(Main!$F5:$G5)+Main!$H5+Main!$I5+SUM(Main!$J5:$K5)+SUM(Main!$J6:$K6)+SUM(Main!$J11:$K11)+SUM(Main!$J17:$K17)+SUM(Main!$J21:$K21)+SUM(Main!$J25:$K25)+SUM(Main!$J28:$K28)+SUM($B$4:$H$4))),Main!$S28,0)</f>
        <v>0</v>
      </c>
      <c r="NM86" s="2">
        <f>IF(AND('Gantt Chart'!NM$5&gt;(SUM(Main!$F5:$G5)+Main!$H5+Main!$I5+SUM(Main!$J5:$K5)+SUM(Main!$J6:$K6)+SUM(Main!$J11:$K11)+SUM(Main!$J17:$K17)+SUM(Main!$J21:$K21)+SUM(Main!$J25:$K25)+SUM($B$4:$H$4)),'Gantt Chart'!NM$5&lt;=(SUM(Main!$F5:$G5)+Main!$H5+Main!$I5+SUM(Main!$J5:$K5)+SUM(Main!$J6:$K6)+SUM(Main!$J11:$K11)+SUM(Main!$J17:$K17)+SUM(Main!$J21:$K21)+SUM(Main!$J25:$K25)+SUM(Main!$J28:$K28)+SUM($B$4:$H$4))),Main!$S28,0)</f>
        <v>0</v>
      </c>
      <c r="NN86" s="2">
        <f>IF(AND('Gantt Chart'!NN$5&gt;(SUM(Main!$F5:$G5)+Main!$H5+Main!$I5+SUM(Main!$J5:$K5)+SUM(Main!$J6:$K6)+SUM(Main!$J11:$K11)+SUM(Main!$J17:$K17)+SUM(Main!$J21:$K21)+SUM(Main!$J25:$K25)+SUM($B$4:$H$4)),'Gantt Chart'!NN$5&lt;=(SUM(Main!$F5:$G5)+Main!$H5+Main!$I5+SUM(Main!$J5:$K5)+SUM(Main!$J6:$K6)+SUM(Main!$J11:$K11)+SUM(Main!$J17:$K17)+SUM(Main!$J21:$K21)+SUM(Main!$J25:$K25)+SUM(Main!$J28:$K28)+SUM($B$4:$H$4))),Main!$S28,0)</f>
        <v>0</v>
      </c>
      <c r="NO86" s="2">
        <f>IF(AND('Gantt Chart'!NO$5&gt;(SUM(Main!$F5:$G5)+Main!$H5+Main!$I5+SUM(Main!$J5:$K5)+SUM(Main!$J6:$K6)+SUM(Main!$J11:$K11)+SUM(Main!$J17:$K17)+SUM(Main!$J21:$K21)+SUM(Main!$J25:$K25)+SUM($B$4:$H$4)),'Gantt Chart'!NO$5&lt;=(SUM(Main!$F5:$G5)+Main!$H5+Main!$I5+SUM(Main!$J5:$K5)+SUM(Main!$J6:$K6)+SUM(Main!$J11:$K11)+SUM(Main!$J17:$K17)+SUM(Main!$J21:$K21)+SUM(Main!$J25:$K25)+SUM(Main!$J28:$K28)+SUM($B$4:$H$4))),Main!$S28,0)</f>
        <v>0</v>
      </c>
      <c r="NP86" s="2">
        <f>IF(AND('Gantt Chart'!NP$5&gt;(SUM(Main!$F5:$G5)+Main!$H5+Main!$I5+SUM(Main!$J5:$K5)+SUM(Main!$J6:$K6)+SUM(Main!$J11:$K11)+SUM(Main!$J17:$K17)+SUM(Main!$J21:$K21)+SUM(Main!$J25:$K25)+SUM($B$4:$H$4)),'Gantt Chart'!NP$5&lt;=(SUM(Main!$F5:$G5)+Main!$H5+Main!$I5+SUM(Main!$J5:$K5)+SUM(Main!$J6:$K6)+SUM(Main!$J11:$K11)+SUM(Main!$J17:$K17)+SUM(Main!$J21:$K21)+SUM(Main!$J25:$K25)+SUM(Main!$J28:$K28)+SUM($B$4:$H$4))),Main!$S28,0)</f>
        <v>0</v>
      </c>
      <c r="NQ86" s="2">
        <f>IF(AND('Gantt Chart'!NQ$5&gt;(SUM(Main!$F5:$G5)+Main!$H5+Main!$I5+SUM(Main!$J5:$K5)+SUM(Main!$J6:$K6)+SUM(Main!$J11:$K11)+SUM(Main!$J17:$K17)+SUM(Main!$J21:$K21)+SUM(Main!$J25:$K25)+SUM($B$4:$H$4)),'Gantt Chart'!NQ$5&lt;=(SUM(Main!$F5:$G5)+Main!$H5+Main!$I5+SUM(Main!$J5:$K5)+SUM(Main!$J6:$K6)+SUM(Main!$J11:$K11)+SUM(Main!$J17:$K17)+SUM(Main!$J21:$K21)+SUM(Main!$J25:$K25)+SUM(Main!$J28:$K28)+SUM($B$4:$H$4))),Main!$S28,0)</f>
        <v>0</v>
      </c>
      <c r="NR86" s="2">
        <f>IF(AND('Gantt Chart'!NR$5&gt;(SUM(Main!$F5:$G5)+Main!$H5+Main!$I5+SUM(Main!$J5:$K5)+SUM(Main!$J6:$K6)+SUM(Main!$J11:$K11)+SUM(Main!$J17:$K17)+SUM(Main!$J21:$K21)+SUM(Main!$J25:$K25)+SUM($B$4:$H$4)),'Gantt Chart'!NR$5&lt;=(SUM(Main!$F5:$G5)+Main!$H5+Main!$I5+SUM(Main!$J5:$K5)+SUM(Main!$J6:$K6)+SUM(Main!$J11:$K11)+SUM(Main!$J17:$K17)+SUM(Main!$J21:$K21)+SUM(Main!$J25:$K25)+SUM(Main!$J28:$K28)+SUM($B$4:$H$4))),Main!$S28,0)</f>
        <v>0</v>
      </c>
      <c r="NS86" s="2">
        <f>IF(AND('Gantt Chart'!NS$5&gt;(SUM(Main!$F5:$G5)+Main!$H5+Main!$I5+SUM(Main!$J5:$K5)+SUM(Main!$J6:$K6)+SUM(Main!$J11:$K11)+SUM(Main!$J17:$K17)+SUM(Main!$J21:$K21)+SUM(Main!$J25:$K25)+SUM($B$4:$H$4)),'Gantt Chart'!NS$5&lt;=(SUM(Main!$F5:$G5)+Main!$H5+Main!$I5+SUM(Main!$J5:$K5)+SUM(Main!$J6:$K6)+SUM(Main!$J11:$K11)+SUM(Main!$J17:$K17)+SUM(Main!$J21:$K21)+SUM(Main!$J25:$K25)+SUM(Main!$J28:$K28)+SUM($B$4:$H$4))),Main!$S28,0)</f>
        <v>0</v>
      </c>
      <c r="NT86" s="2">
        <f>IF(AND('Gantt Chart'!NT$5&gt;(SUM(Main!$F5:$G5)+Main!$H5+Main!$I5+SUM(Main!$J5:$K5)+SUM(Main!$J6:$K6)+SUM(Main!$J11:$K11)+SUM(Main!$J17:$K17)+SUM(Main!$J21:$K21)+SUM(Main!$J25:$K25)+SUM($B$4:$H$4)),'Gantt Chart'!NT$5&lt;=(SUM(Main!$F5:$G5)+Main!$H5+Main!$I5+SUM(Main!$J5:$K5)+SUM(Main!$J6:$K6)+SUM(Main!$J11:$K11)+SUM(Main!$J17:$K17)+SUM(Main!$J21:$K21)+SUM(Main!$J25:$K25)+SUM(Main!$J28:$K28)+SUM($B$4:$H$4))),Main!$S28,0)</f>
        <v>0</v>
      </c>
      <c r="NU86" s="2">
        <f>IF(AND('Gantt Chart'!NU$5&gt;(SUM(Main!$F5:$G5)+Main!$H5+Main!$I5+SUM(Main!$J5:$K5)+SUM(Main!$J6:$K6)+SUM(Main!$J11:$K11)+SUM(Main!$J17:$K17)+SUM(Main!$J21:$K21)+SUM(Main!$J25:$K25)+SUM($B$4:$H$4)),'Gantt Chart'!NU$5&lt;=(SUM(Main!$F5:$G5)+Main!$H5+Main!$I5+SUM(Main!$J5:$K5)+SUM(Main!$J6:$K6)+SUM(Main!$J11:$K11)+SUM(Main!$J17:$K17)+SUM(Main!$J21:$K21)+SUM(Main!$J25:$K25)+SUM(Main!$J28:$K28)+SUM($B$4:$H$4))),Main!$S28,0)</f>
        <v>0</v>
      </c>
      <c r="NV86" s="2">
        <f>IF(AND('Gantt Chart'!NV$5&gt;(SUM(Main!$F5:$G5)+Main!$H5+Main!$I5+SUM(Main!$J5:$K5)+SUM(Main!$J6:$K6)+SUM(Main!$J11:$K11)+SUM(Main!$J17:$K17)+SUM(Main!$J21:$K21)+SUM(Main!$J25:$K25)+SUM($B$4:$H$4)),'Gantt Chart'!NV$5&lt;=(SUM(Main!$F5:$G5)+Main!$H5+Main!$I5+SUM(Main!$J5:$K5)+SUM(Main!$J6:$K6)+SUM(Main!$J11:$K11)+SUM(Main!$J17:$K17)+SUM(Main!$J21:$K21)+SUM(Main!$J25:$K25)+SUM(Main!$J28:$K28)+SUM($B$4:$H$4))),Main!$S28,0)</f>
        <v>0</v>
      </c>
      <c r="NW86" s="2">
        <f>IF(AND('Gantt Chart'!NW$5&gt;(SUM(Main!$F5:$G5)+Main!$H5+Main!$I5+SUM(Main!$J5:$K5)+SUM(Main!$J6:$K6)+SUM(Main!$J11:$K11)+SUM(Main!$J17:$K17)+SUM(Main!$J21:$K21)+SUM(Main!$J25:$K25)+SUM($B$4:$H$4)),'Gantt Chart'!NW$5&lt;=(SUM(Main!$F5:$G5)+Main!$H5+Main!$I5+SUM(Main!$J5:$K5)+SUM(Main!$J6:$K6)+SUM(Main!$J11:$K11)+SUM(Main!$J17:$K17)+SUM(Main!$J21:$K21)+SUM(Main!$J25:$K25)+SUM(Main!$J28:$K28)+SUM($B$4:$H$4))),Main!$S28,0)</f>
        <v>0</v>
      </c>
      <c r="NX86" s="2">
        <f>IF(AND('Gantt Chart'!NX$5&gt;(SUM(Main!$F5:$G5)+Main!$H5+Main!$I5+SUM(Main!$J5:$K5)+SUM(Main!$J6:$K6)+SUM(Main!$J11:$K11)+SUM(Main!$J17:$K17)+SUM(Main!$J21:$K21)+SUM(Main!$J25:$K25)+SUM($B$4:$H$4)),'Gantt Chart'!NX$5&lt;=(SUM(Main!$F5:$G5)+Main!$H5+Main!$I5+SUM(Main!$J5:$K5)+SUM(Main!$J6:$K6)+SUM(Main!$J11:$K11)+SUM(Main!$J17:$K17)+SUM(Main!$J21:$K21)+SUM(Main!$J25:$K25)+SUM(Main!$J28:$K28)+SUM($B$4:$H$4))),Main!$S28,0)</f>
        <v>0</v>
      </c>
      <c r="NY86" s="2">
        <f>IF(AND('Gantt Chart'!NY$5&gt;(SUM(Main!$F5:$G5)+Main!$H5+Main!$I5+SUM(Main!$J5:$K5)+SUM(Main!$J6:$K6)+SUM(Main!$J11:$K11)+SUM(Main!$J17:$K17)+SUM(Main!$J21:$K21)+SUM(Main!$J25:$K25)+SUM($B$4:$H$4)),'Gantt Chart'!NY$5&lt;=(SUM(Main!$F5:$G5)+Main!$H5+Main!$I5+SUM(Main!$J5:$K5)+SUM(Main!$J6:$K6)+SUM(Main!$J11:$K11)+SUM(Main!$J17:$K17)+SUM(Main!$J21:$K21)+SUM(Main!$J25:$K25)+SUM(Main!$J28:$K28)+SUM($B$4:$H$4))),Main!$S28,0)</f>
        <v>0</v>
      </c>
      <c r="NZ86" s="2">
        <f>IF(AND('Gantt Chart'!NZ$5&gt;(SUM(Main!$F5:$G5)+Main!$H5+Main!$I5+SUM(Main!$J5:$K5)+SUM(Main!$J6:$K6)+SUM(Main!$J11:$K11)+SUM(Main!$J17:$K17)+SUM(Main!$J21:$K21)+SUM(Main!$J25:$K25)+SUM($B$4:$H$4)),'Gantt Chart'!NZ$5&lt;=(SUM(Main!$F5:$G5)+Main!$H5+Main!$I5+SUM(Main!$J5:$K5)+SUM(Main!$J6:$K6)+SUM(Main!$J11:$K11)+SUM(Main!$J17:$K17)+SUM(Main!$J21:$K21)+SUM(Main!$J25:$K25)+SUM(Main!$J28:$K28)+SUM($B$4:$H$4))),Main!$S28,0)</f>
        <v>0</v>
      </c>
      <c r="OA86" s="2">
        <f>IF(AND('Gantt Chart'!OA$5&gt;(SUM(Main!$F5:$G5)+Main!$H5+Main!$I5+SUM(Main!$J5:$K5)+SUM(Main!$J6:$K6)+SUM(Main!$J11:$K11)+SUM(Main!$J17:$K17)+SUM(Main!$J21:$K21)+SUM(Main!$J25:$K25)+SUM($B$4:$H$4)),'Gantt Chart'!OA$5&lt;=(SUM(Main!$F5:$G5)+Main!$H5+Main!$I5+SUM(Main!$J5:$K5)+SUM(Main!$J6:$K6)+SUM(Main!$J11:$K11)+SUM(Main!$J17:$K17)+SUM(Main!$J21:$K21)+SUM(Main!$J25:$K25)+SUM(Main!$J28:$K28)+SUM($B$4:$H$4))),Main!$S28,0)</f>
        <v>0</v>
      </c>
      <c r="OB86" s="2">
        <f>IF(AND('Gantt Chart'!OB$5&gt;(SUM(Main!$F5:$G5)+Main!$H5+Main!$I5+SUM(Main!$J5:$K5)+SUM(Main!$J6:$K6)+SUM(Main!$J11:$K11)+SUM(Main!$J17:$K17)+SUM(Main!$J21:$K21)+SUM(Main!$J25:$K25)+SUM($B$4:$H$4)),'Gantt Chart'!OB$5&lt;=(SUM(Main!$F5:$G5)+Main!$H5+Main!$I5+SUM(Main!$J5:$K5)+SUM(Main!$J6:$K6)+SUM(Main!$J11:$K11)+SUM(Main!$J17:$K17)+SUM(Main!$J21:$K21)+SUM(Main!$J25:$K25)+SUM(Main!$J28:$K28)+SUM($B$4:$H$4))),Main!$S28,0)</f>
        <v>0</v>
      </c>
      <c r="OC86" s="2">
        <f>IF(AND('Gantt Chart'!OC$5&gt;(SUM(Main!$F5:$G5)+Main!$H5+Main!$I5+SUM(Main!$J5:$K5)+SUM(Main!$J6:$K6)+SUM(Main!$J11:$K11)+SUM(Main!$J17:$K17)+SUM(Main!$J21:$K21)+SUM(Main!$J25:$K25)+SUM($B$4:$H$4)),'Gantt Chart'!OC$5&lt;=(SUM(Main!$F5:$G5)+Main!$H5+Main!$I5+SUM(Main!$J5:$K5)+SUM(Main!$J6:$K6)+SUM(Main!$J11:$K11)+SUM(Main!$J17:$K17)+SUM(Main!$J21:$K21)+SUM(Main!$J25:$K25)+SUM(Main!$J28:$K28)+SUM($B$4:$H$4))),Main!$S28,0)</f>
        <v>0</v>
      </c>
      <c r="OD86" s="2">
        <f>IF(AND('Gantt Chart'!OD$5&gt;(SUM(Main!$F5:$G5)+Main!$H5+Main!$I5+SUM(Main!$J5:$K5)+SUM(Main!$J6:$K6)+SUM(Main!$J11:$K11)+SUM(Main!$J17:$K17)+SUM(Main!$J21:$K21)+SUM(Main!$J25:$K25)+SUM($B$4:$H$4)),'Gantt Chart'!OD$5&lt;=(SUM(Main!$F5:$G5)+Main!$H5+Main!$I5+SUM(Main!$J5:$K5)+SUM(Main!$J6:$K6)+SUM(Main!$J11:$K11)+SUM(Main!$J17:$K17)+SUM(Main!$J21:$K21)+SUM(Main!$J25:$K25)+SUM(Main!$J28:$K28)+SUM($B$4:$H$4))),Main!$S28,0)</f>
        <v>0</v>
      </c>
      <c r="OE86" s="2">
        <f>IF(AND('Gantt Chart'!OE$5&gt;(SUM(Main!$F5:$G5)+Main!$H5+Main!$I5+SUM(Main!$J5:$K5)+SUM(Main!$J6:$K6)+SUM(Main!$J11:$K11)+SUM(Main!$J17:$K17)+SUM(Main!$J21:$K21)+SUM(Main!$J25:$K25)+SUM($B$4:$H$4)),'Gantt Chart'!OE$5&lt;=(SUM(Main!$F5:$G5)+Main!$H5+Main!$I5+SUM(Main!$J5:$K5)+SUM(Main!$J6:$K6)+SUM(Main!$J11:$K11)+SUM(Main!$J17:$K17)+SUM(Main!$J21:$K21)+SUM(Main!$J25:$K25)+SUM(Main!$J28:$K28)+SUM($B$4:$H$4))),Main!$S28,0)</f>
        <v>0</v>
      </c>
      <c r="OF86" s="2">
        <f>IF(AND('Gantt Chart'!OF$5&gt;(SUM(Main!$F5:$G5)+Main!$H5+Main!$I5+SUM(Main!$J5:$K5)+SUM(Main!$J6:$K6)+SUM(Main!$J11:$K11)+SUM(Main!$J17:$K17)+SUM(Main!$J21:$K21)+SUM(Main!$J25:$K25)+SUM($B$4:$H$4)),'Gantt Chart'!OF$5&lt;=(SUM(Main!$F5:$G5)+Main!$H5+Main!$I5+SUM(Main!$J5:$K5)+SUM(Main!$J6:$K6)+SUM(Main!$J11:$K11)+SUM(Main!$J17:$K17)+SUM(Main!$J21:$K21)+SUM(Main!$J25:$K25)+SUM(Main!$J28:$K28)+SUM($B$4:$H$4))),Main!$S28,0)</f>
        <v>0</v>
      </c>
      <c r="OG86" s="2">
        <f>IF(AND('Gantt Chart'!OG$5&gt;(SUM(Main!$F5:$G5)+Main!$H5+Main!$I5+SUM(Main!$J5:$K5)+SUM(Main!$J6:$K6)+SUM(Main!$J11:$K11)+SUM(Main!$J17:$K17)+SUM(Main!$J21:$K21)+SUM(Main!$J25:$K25)+SUM($B$4:$H$4)),'Gantt Chart'!OG$5&lt;=(SUM(Main!$F5:$G5)+Main!$H5+Main!$I5+SUM(Main!$J5:$K5)+SUM(Main!$J6:$K6)+SUM(Main!$J11:$K11)+SUM(Main!$J17:$K17)+SUM(Main!$J21:$K21)+SUM(Main!$J25:$K25)+SUM(Main!$J28:$K28)+SUM($B$4:$H$4))),Main!$S28,0)</f>
        <v>0</v>
      </c>
      <c r="OH86" s="2">
        <f>IF(AND('Gantt Chart'!OH$5&gt;(SUM(Main!$F5:$G5)+Main!$H5+Main!$I5+SUM(Main!$J5:$K5)+SUM(Main!$J6:$K6)+SUM(Main!$J11:$K11)+SUM(Main!$J17:$K17)+SUM(Main!$J21:$K21)+SUM(Main!$J25:$K25)+SUM($B$4:$H$4)),'Gantt Chart'!OH$5&lt;=(SUM(Main!$F5:$G5)+Main!$H5+Main!$I5+SUM(Main!$J5:$K5)+SUM(Main!$J6:$K6)+SUM(Main!$J11:$K11)+SUM(Main!$J17:$K17)+SUM(Main!$J21:$K21)+SUM(Main!$J25:$K25)+SUM(Main!$J28:$K28)+SUM($B$4:$H$4))),Main!$S28,0)</f>
        <v>0</v>
      </c>
      <c r="OI86" s="2">
        <f>IF(AND('Gantt Chart'!OI$5&gt;(SUM(Main!$F5:$G5)+Main!$H5+Main!$I5+SUM(Main!$J5:$K5)+SUM(Main!$J6:$K6)+SUM(Main!$J11:$K11)+SUM(Main!$J17:$K17)+SUM(Main!$J21:$K21)+SUM(Main!$J25:$K25)+SUM($B$4:$H$4)),'Gantt Chart'!OI$5&lt;=(SUM(Main!$F5:$G5)+Main!$H5+Main!$I5+SUM(Main!$J5:$K5)+SUM(Main!$J6:$K6)+SUM(Main!$J11:$K11)+SUM(Main!$J17:$K17)+SUM(Main!$J21:$K21)+SUM(Main!$J25:$K25)+SUM(Main!$J28:$K28)+SUM($B$4:$H$4))),Main!$S28,0)</f>
        <v>0</v>
      </c>
      <c r="OJ86" s="2">
        <f>IF(AND('Gantt Chart'!OJ$5&gt;(SUM(Main!$F5:$G5)+Main!$H5+Main!$I5+SUM(Main!$J5:$K5)+SUM(Main!$J6:$K6)+SUM(Main!$J11:$K11)+SUM(Main!$J17:$K17)+SUM(Main!$J21:$K21)+SUM(Main!$J25:$K25)+SUM($B$4:$H$4)),'Gantt Chart'!OJ$5&lt;=(SUM(Main!$F5:$G5)+Main!$H5+Main!$I5+SUM(Main!$J5:$K5)+SUM(Main!$J6:$K6)+SUM(Main!$J11:$K11)+SUM(Main!$J17:$K17)+SUM(Main!$J21:$K21)+SUM(Main!$J25:$K25)+SUM(Main!$J28:$K28)+SUM($B$4:$H$4))),Main!$S28,0)</f>
        <v>0</v>
      </c>
      <c r="OK86" s="2">
        <f>IF(AND('Gantt Chart'!OK$5&gt;(SUM(Main!$F5:$G5)+Main!$H5+Main!$I5+SUM(Main!$J5:$K5)+SUM(Main!$J6:$K6)+SUM(Main!$J11:$K11)+SUM(Main!$J17:$K17)+SUM(Main!$J21:$K21)+SUM(Main!$J25:$K25)+SUM($B$4:$H$4)),'Gantt Chart'!OK$5&lt;=(SUM(Main!$F5:$G5)+Main!$H5+Main!$I5+SUM(Main!$J5:$K5)+SUM(Main!$J6:$K6)+SUM(Main!$J11:$K11)+SUM(Main!$J17:$K17)+SUM(Main!$J21:$K21)+SUM(Main!$J25:$K25)+SUM(Main!$J28:$K28)+SUM($B$4:$H$4))),Main!$S28,0)</f>
        <v>0</v>
      </c>
      <c r="OL86" s="2">
        <f>IF(AND('Gantt Chart'!OL$5&gt;(SUM(Main!$F5:$G5)+Main!$H5+Main!$I5+SUM(Main!$J5:$K5)+SUM(Main!$J6:$K6)+SUM(Main!$J11:$K11)+SUM(Main!$J17:$K17)+SUM(Main!$J21:$K21)+SUM(Main!$J25:$K25)+SUM($B$4:$H$4)),'Gantt Chart'!OL$5&lt;=(SUM(Main!$F5:$G5)+Main!$H5+Main!$I5+SUM(Main!$J5:$K5)+SUM(Main!$J6:$K6)+SUM(Main!$J11:$K11)+SUM(Main!$J17:$K17)+SUM(Main!$J21:$K21)+SUM(Main!$J25:$K25)+SUM(Main!$J28:$K28)+SUM($B$4:$H$4))),Main!$S28,0)</f>
        <v>0</v>
      </c>
      <c r="OM86" s="2">
        <f>IF(AND('Gantt Chart'!OM$5&gt;(SUM(Main!$F5:$G5)+Main!$H5+Main!$I5+SUM(Main!$J5:$K5)+SUM(Main!$J6:$K6)+SUM(Main!$J11:$K11)+SUM(Main!$J17:$K17)+SUM(Main!$J21:$K21)+SUM(Main!$J25:$K25)+SUM($B$4:$H$4)),'Gantt Chart'!OM$5&lt;=(SUM(Main!$F5:$G5)+Main!$H5+Main!$I5+SUM(Main!$J5:$K5)+SUM(Main!$J6:$K6)+SUM(Main!$J11:$K11)+SUM(Main!$J17:$K17)+SUM(Main!$J21:$K21)+SUM(Main!$J25:$K25)+SUM(Main!$J28:$K28)+SUM($B$4:$H$4))),Main!$S28,0)</f>
        <v>0</v>
      </c>
      <c r="ON86" s="2">
        <f>IF(AND('Gantt Chart'!ON$5&gt;(SUM(Main!$F5:$G5)+Main!$H5+Main!$I5+SUM(Main!$J5:$K5)+SUM(Main!$J6:$K6)+SUM(Main!$J11:$K11)+SUM(Main!$J17:$K17)+SUM(Main!$J21:$K21)+SUM(Main!$J25:$K25)+SUM($B$4:$H$4)),'Gantt Chart'!ON$5&lt;=(SUM(Main!$F5:$G5)+Main!$H5+Main!$I5+SUM(Main!$J5:$K5)+SUM(Main!$J6:$K6)+SUM(Main!$J11:$K11)+SUM(Main!$J17:$K17)+SUM(Main!$J21:$K21)+SUM(Main!$J25:$K25)+SUM(Main!$J28:$K28)+SUM($B$4:$H$4))),Main!$S28,0)</f>
        <v>0</v>
      </c>
      <c r="OO86" s="2">
        <f>IF(AND('Gantt Chart'!OO$5&gt;(SUM(Main!$F5:$G5)+Main!$H5+Main!$I5+SUM(Main!$J5:$K5)+SUM(Main!$J6:$K6)+SUM(Main!$J11:$K11)+SUM(Main!$J17:$K17)+SUM(Main!$J21:$K21)+SUM(Main!$J25:$K25)+SUM($B$4:$H$4)),'Gantt Chart'!OO$5&lt;=(SUM(Main!$F5:$G5)+Main!$H5+Main!$I5+SUM(Main!$J5:$K5)+SUM(Main!$J6:$K6)+SUM(Main!$J11:$K11)+SUM(Main!$J17:$K17)+SUM(Main!$J21:$K21)+SUM(Main!$J25:$K25)+SUM(Main!$J28:$K28)+SUM($B$4:$H$4))),Main!$S28,0)</f>
        <v>0</v>
      </c>
      <c r="OP86" s="2">
        <f>IF(AND('Gantt Chart'!OP$5&gt;(SUM(Main!$F5:$G5)+Main!$H5+Main!$I5+SUM(Main!$J5:$K5)+SUM(Main!$J6:$K6)+SUM(Main!$J11:$K11)+SUM(Main!$J17:$K17)+SUM(Main!$J21:$K21)+SUM(Main!$J25:$K25)+SUM($B$4:$H$4)),'Gantt Chart'!OP$5&lt;=(SUM(Main!$F5:$G5)+Main!$H5+Main!$I5+SUM(Main!$J5:$K5)+SUM(Main!$J6:$K6)+SUM(Main!$J11:$K11)+SUM(Main!$J17:$K17)+SUM(Main!$J21:$K21)+SUM(Main!$J25:$K25)+SUM(Main!$J28:$K28)+SUM($B$4:$H$4))),Main!$S28,0)</f>
        <v>0</v>
      </c>
      <c r="OQ86" s="2">
        <f>IF(AND('Gantt Chart'!OQ$5&gt;(SUM(Main!$F5:$G5)+Main!$H5+Main!$I5+SUM(Main!$J5:$K5)+SUM(Main!$J6:$K6)+SUM(Main!$J11:$K11)+SUM(Main!$J17:$K17)+SUM(Main!$J21:$K21)+SUM(Main!$J25:$K25)+SUM($B$4:$H$4)),'Gantt Chart'!OQ$5&lt;=(SUM(Main!$F5:$G5)+Main!$H5+Main!$I5+SUM(Main!$J5:$K5)+SUM(Main!$J6:$K6)+SUM(Main!$J11:$K11)+SUM(Main!$J17:$K17)+SUM(Main!$J21:$K21)+SUM(Main!$J25:$K25)+SUM(Main!$J28:$K28)+SUM($B$4:$H$4))),Main!$S28,0)</f>
        <v>0</v>
      </c>
      <c r="OR86" s="2">
        <f>IF(AND('Gantt Chart'!OR$5&gt;(SUM(Main!$F5:$G5)+Main!$H5+Main!$I5+SUM(Main!$J5:$K5)+SUM(Main!$J6:$K6)+SUM(Main!$J11:$K11)+SUM(Main!$J17:$K17)+SUM(Main!$J21:$K21)+SUM(Main!$J25:$K25)+SUM($B$4:$H$4)),'Gantt Chart'!OR$5&lt;=(SUM(Main!$F5:$G5)+Main!$H5+Main!$I5+SUM(Main!$J5:$K5)+SUM(Main!$J6:$K6)+SUM(Main!$J11:$K11)+SUM(Main!$J17:$K17)+SUM(Main!$J21:$K21)+SUM(Main!$J25:$K25)+SUM(Main!$J28:$K28)+SUM($B$4:$H$4))),Main!$S28,0)</f>
        <v>0</v>
      </c>
      <c r="OS86" s="2">
        <f>IF(AND('Gantt Chart'!OS$5&gt;(SUM(Main!$F5:$G5)+Main!$H5+Main!$I5+SUM(Main!$J5:$K5)+SUM(Main!$J6:$K6)+SUM(Main!$J11:$K11)+SUM(Main!$J17:$K17)+SUM(Main!$J21:$K21)+SUM(Main!$J25:$K25)+SUM($B$4:$H$4)),'Gantt Chart'!OS$5&lt;=(SUM(Main!$F5:$G5)+Main!$H5+Main!$I5+SUM(Main!$J5:$K5)+SUM(Main!$J6:$K6)+SUM(Main!$J11:$K11)+SUM(Main!$J17:$K17)+SUM(Main!$J21:$K21)+SUM(Main!$J25:$K25)+SUM(Main!$J28:$K28)+SUM($B$4:$H$4))),Main!$S28,0)</f>
        <v>0</v>
      </c>
      <c r="OT86" s="2">
        <f>IF(AND('Gantt Chart'!OT$5&gt;(SUM(Main!$F5:$G5)+Main!$H5+Main!$I5+SUM(Main!$J5:$K5)+SUM(Main!$J6:$K6)+SUM(Main!$J11:$K11)+SUM(Main!$J17:$K17)+SUM(Main!$J21:$K21)+SUM(Main!$J25:$K25)+SUM($B$4:$H$4)),'Gantt Chart'!OT$5&lt;=(SUM(Main!$F5:$G5)+Main!$H5+Main!$I5+SUM(Main!$J5:$K5)+SUM(Main!$J6:$K6)+SUM(Main!$J11:$K11)+SUM(Main!$J17:$K17)+SUM(Main!$J21:$K21)+SUM(Main!$J25:$K25)+SUM(Main!$J28:$K28)+SUM($B$4:$H$4))),Main!$S28,0)</f>
        <v>0</v>
      </c>
      <c r="OU86" s="2">
        <f>IF(AND('Gantt Chart'!OU$5&gt;(SUM(Main!$F5:$G5)+Main!$H5+Main!$I5+SUM(Main!$J5:$K5)+SUM(Main!$J6:$K6)+SUM(Main!$J11:$K11)+SUM(Main!$J17:$K17)+SUM(Main!$J21:$K21)+SUM(Main!$J25:$K25)+SUM($B$4:$H$4)),'Gantt Chart'!OU$5&lt;=(SUM(Main!$F5:$G5)+Main!$H5+Main!$I5+SUM(Main!$J5:$K5)+SUM(Main!$J6:$K6)+SUM(Main!$J11:$K11)+SUM(Main!$J17:$K17)+SUM(Main!$J21:$K21)+SUM(Main!$J25:$K25)+SUM(Main!$J28:$K28)+SUM($B$4:$H$4))),Main!$S28,0)</f>
        <v>0</v>
      </c>
      <c r="OV86" s="2">
        <f>IF(AND('Gantt Chart'!OV$5&gt;(SUM(Main!$F5:$G5)+Main!$H5+Main!$I5+SUM(Main!$J5:$K5)+SUM(Main!$J6:$K6)+SUM(Main!$J11:$K11)+SUM(Main!$J17:$K17)+SUM(Main!$J21:$K21)+SUM(Main!$J25:$K25)+SUM($B$4:$H$4)),'Gantt Chart'!OV$5&lt;=(SUM(Main!$F5:$G5)+Main!$H5+Main!$I5+SUM(Main!$J5:$K5)+SUM(Main!$J6:$K6)+SUM(Main!$J11:$K11)+SUM(Main!$J17:$K17)+SUM(Main!$J21:$K21)+SUM(Main!$J25:$K25)+SUM(Main!$J28:$K28)+SUM($B$4:$H$4))),Main!$S28,0)</f>
        <v>0</v>
      </c>
      <c r="OW86" s="2">
        <f>IF(AND('Gantt Chart'!OW$5&gt;(SUM(Main!$F5:$G5)+Main!$H5+Main!$I5+SUM(Main!$J5:$K5)+SUM(Main!$J6:$K6)+SUM(Main!$J11:$K11)+SUM(Main!$J17:$K17)+SUM(Main!$J21:$K21)+SUM(Main!$J25:$K25)+SUM($B$4:$H$4)),'Gantt Chart'!OW$5&lt;=(SUM(Main!$F5:$G5)+Main!$H5+Main!$I5+SUM(Main!$J5:$K5)+SUM(Main!$J6:$K6)+SUM(Main!$J11:$K11)+SUM(Main!$J17:$K17)+SUM(Main!$J21:$K21)+SUM(Main!$J25:$K25)+SUM(Main!$J28:$K28)+SUM($B$4:$H$4))),Main!$S28,0)</f>
        <v>0</v>
      </c>
      <c r="OX86" s="2">
        <f>IF(AND('Gantt Chart'!OX$5&gt;(SUM(Main!$F5:$G5)+Main!$H5+Main!$I5+SUM(Main!$J5:$K5)+SUM(Main!$J6:$K6)+SUM(Main!$J11:$K11)+SUM(Main!$J17:$K17)+SUM(Main!$J21:$K21)+SUM(Main!$J25:$K25)+SUM($B$4:$H$4)),'Gantt Chart'!OX$5&lt;=(SUM(Main!$F5:$G5)+Main!$H5+Main!$I5+SUM(Main!$J5:$K5)+SUM(Main!$J6:$K6)+SUM(Main!$J11:$K11)+SUM(Main!$J17:$K17)+SUM(Main!$J21:$K21)+SUM(Main!$J25:$K25)+SUM(Main!$J28:$K28)+SUM($B$4:$H$4))),Main!$S28,0)</f>
        <v>0</v>
      </c>
      <c r="OY86" s="2">
        <f>IF(AND('Gantt Chart'!OY$5&gt;(SUM(Main!$F5:$G5)+Main!$H5+Main!$I5+SUM(Main!$J5:$K5)+SUM(Main!$J6:$K6)+SUM(Main!$J11:$K11)+SUM(Main!$J17:$K17)+SUM(Main!$J21:$K21)+SUM(Main!$J25:$K25)+SUM($B$4:$H$4)),'Gantt Chart'!OY$5&lt;=(SUM(Main!$F5:$G5)+Main!$H5+Main!$I5+SUM(Main!$J5:$K5)+SUM(Main!$J6:$K6)+SUM(Main!$J11:$K11)+SUM(Main!$J17:$K17)+SUM(Main!$J21:$K21)+SUM(Main!$J25:$K25)+SUM(Main!$J28:$K28)+SUM($B$4:$H$4))),Main!$S28,0)</f>
        <v>0</v>
      </c>
      <c r="OZ86" s="2">
        <f>IF(AND('Gantt Chart'!OZ$5&gt;(SUM(Main!$F5:$G5)+Main!$H5+Main!$I5+SUM(Main!$J5:$K5)+SUM(Main!$J6:$K6)+SUM(Main!$J11:$K11)+SUM(Main!$J17:$K17)+SUM(Main!$J21:$K21)+SUM(Main!$J25:$K25)+SUM($B$4:$H$4)),'Gantt Chart'!OZ$5&lt;=(SUM(Main!$F5:$G5)+Main!$H5+Main!$I5+SUM(Main!$J5:$K5)+SUM(Main!$J6:$K6)+SUM(Main!$J11:$K11)+SUM(Main!$J17:$K17)+SUM(Main!$J21:$K21)+SUM(Main!$J25:$K25)+SUM(Main!$J28:$K28)+SUM($B$4:$H$4))),Main!$S28,0)</f>
        <v>0</v>
      </c>
      <c r="PA86" s="2">
        <f>IF(AND('Gantt Chart'!PA$5&gt;(SUM(Main!$F5:$G5)+Main!$H5+Main!$I5+SUM(Main!$J5:$K5)+SUM(Main!$J6:$K6)+SUM(Main!$J11:$K11)+SUM(Main!$J17:$K17)+SUM(Main!$J21:$K21)+SUM(Main!$J25:$K25)+SUM($B$4:$H$4)),'Gantt Chart'!PA$5&lt;=(SUM(Main!$F5:$G5)+Main!$H5+Main!$I5+SUM(Main!$J5:$K5)+SUM(Main!$J6:$K6)+SUM(Main!$J11:$K11)+SUM(Main!$J17:$K17)+SUM(Main!$J21:$K21)+SUM(Main!$J25:$K25)+SUM(Main!$J28:$K28)+SUM($B$4:$H$4))),Main!$S28,0)</f>
        <v>0</v>
      </c>
      <c r="PB86" s="2">
        <f>IF(AND('Gantt Chart'!PB$5&gt;(SUM(Main!$F5:$G5)+Main!$H5+Main!$I5+SUM(Main!$J5:$K5)+SUM(Main!$J6:$K6)+SUM(Main!$J11:$K11)+SUM(Main!$J17:$K17)+SUM(Main!$J21:$K21)+SUM(Main!$J25:$K25)+SUM($B$4:$H$4)),'Gantt Chart'!PB$5&lt;=(SUM(Main!$F5:$G5)+Main!$H5+Main!$I5+SUM(Main!$J5:$K5)+SUM(Main!$J6:$K6)+SUM(Main!$J11:$K11)+SUM(Main!$J17:$K17)+SUM(Main!$J21:$K21)+SUM(Main!$J25:$K25)+SUM(Main!$J28:$K28)+SUM($B$4:$H$4))),Main!$S28,0)</f>
        <v>0</v>
      </c>
      <c r="PC86" s="2">
        <f>IF(AND('Gantt Chart'!PC$5&gt;(SUM(Main!$F5:$G5)+Main!$H5+Main!$I5+SUM(Main!$J5:$K5)+SUM(Main!$J6:$K6)+SUM(Main!$J11:$K11)+SUM(Main!$J17:$K17)+SUM(Main!$J21:$K21)+SUM(Main!$J25:$K25)+SUM($B$4:$H$4)),'Gantt Chart'!PC$5&lt;=(SUM(Main!$F5:$G5)+Main!$H5+Main!$I5+SUM(Main!$J5:$K5)+SUM(Main!$J6:$K6)+SUM(Main!$J11:$K11)+SUM(Main!$J17:$K17)+SUM(Main!$J21:$K21)+SUM(Main!$J25:$K25)+SUM(Main!$J28:$K28)+SUM($B$4:$H$4))),Main!$S28,0)</f>
        <v>0</v>
      </c>
      <c r="PD86" s="2">
        <f>IF(AND('Gantt Chart'!PD$5&gt;(SUM(Main!$F5:$G5)+Main!$H5+Main!$I5+SUM(Main!$J5:$K5)+SUM(Main!$J6:$K6)+SUM(Main!$J11:$K11)+SUM(Main!$J17:$K17)+SUM(Main!$J21:$K21)+SUM(Main!$J25:$K25)+SUM($B$4:$H$4)),'Gantt Chart'!PD$5&lt;=(SUM(Main!$F5:$G5)+Main!$H5+Main!$I5+SUM(Main!$J5:$K5)+SUM(Main!$J6:$K6)+SUM(Main!$J11:$K11)+SUM(Main!$J17:$K17)+SUM(Main!$J21:$K21)+SUM(Main!$J25:$K25)+SUM(Main!$J28:$K28)+SUM($B$4:$H$4))),Main!$S28,0)</f>
        <v>0</v>
      </c>
      <c r="PE86" s="2">
        <f>IF(AND('Gantt Chart'!PE$5&gt;(SUM(Main!$F5:$G5)+Main!$H5+Main!$I5+SUM(Main!$J5:$K5)+SUM(Main!$J6:$K6)+SUM(Main!$J11:$K11)+SUM(Main!$J17:$K17)+SUM(Main!$J21:$K21)+SUM(Main!$J25:$K25)+SUM($B$4:$H$4)),'Gantt Chart'!PE$5&lt;=(SUM(Main!$F5:$G5)+Main!$H5+Main!$I5+SUM(Main!$J5:$K5)+SUM(Main!$J6:$K6)+SUM(Main!$J11:$K11)+SUM(Main!$J17:$K17)+SUM(Main!$J21:$K21)+SUM(Main!$J25:$K25)+SUM(Main!$J28:$K28)+SUM($B$4:$H$4))),Main!$S28,0)</f>
        <v>0</v>
      </c>
      <c r="PF86" s="2">
        <f>IF(AND('Gantt Chart'!PF$5&gt;(SUM(Main!$F5:$G5)+Main!$H5+Main!$I5+SUM(Main!$J5:$K5)+SUM(Main!$J6:$K6)+SUM(Main!$J11:$K11)+SUM(Main!$J17:$K17)+SUM(Main!$J21:$K21)+SUM(Main!$J25:$K25)+SUM($B$4:$H$4)),'Gantt Chart'!PF$5&lt;=(SUM(Main!$F5:$G5)+Main!$H5+Main!$I5+SUM(Main!$J5:$K5)+SUM(Main!$J6:$K6)+SUM(Main!$J11:$K11)+SUM(Main!$J17:$K17)+SUM(Main!$J21:$K21)+SUM(Main!$J25:$K25)+SUM(Main!$J28:$K28)+SUM($B$4:$H$4))),Main!$S28,0)</f>
        <v>0</v>
      </c>
      <c r="PG86" s="2">
        <f>IF(AND('Gantt Chart'!PG$5&gt;(SUM(Main!$F5:$G5)+Main!$H5+Main!$I5+SUM(Main!$J5:$K5)+SUM(Main!$J6:$K6)+SUM(Main!$J11:$K11)+SUM(Main!$J17:$K17)+SUM(Main!$J21:$K21)+SUM(Main!$J25:$K25)+SUM($B$4:$H$4)),'Gantt Chart'!PG$5&lt;=(SUM(Main!$F5:$G5)+Main!$H5+Main!$I5+SUM(Main!$J5:$K5)+SUM(Main!$J6:$K6)+SUM(Main!$J11:$K11)+SUM(Main!$J17:$K17)+SUM(Main!$J21:$K21)+SUM(Main!$J25:$K25)+SUM(Main!$J28:$K28)+SUM($B$4:$H$4))),Main!$S28,0)</f>
        <v>0</v>
      </c>
      <c r="PH86" s="2">
        <f>IF(AND('Gantt Chart'!PH$5&gt;(SUM(Main!$F5:$G5)+Main!$H5+Main!$I5+SUM(Main!$J5:$K5)+SUM(Main!$J6:$K6)+SUM(Main!$J11:$K11)+SUM(Main!$J17:$K17)+SUM(Main!$J21:$K21)+SUM(Main!$J25:$K25)+SUM($B$4:$H$4)),'Gantt Chart'!PH$5&lt;=(SUM(Main!$F5:$G5)+Main!$H5+Main!$I5+SUM(Main!$J5:$K5)+SUM(Main!$J6:$K6)+SUM(Main!$J11:$K11)+SUM(Main!$J17:$K17)+SUM(Main!$J21:$K21)+SUM(Main!$J25:$K25)+SUM(Main!$J28:$K28)+SUM($B$4:$H$4))),Main!$S28,0)</f>
        <v>0</v>
      </c>
      <c r="PI86" s="2">
        <f>IF(AND('Gantt Chart'!PI$5&gt;(SUM(Main!$F5:$G5)+Main!$H5+Main!$I5+SUM(Main!$J5:$K5)+SUM(Main!$J6:$K6)+SUM(Main!$J11:$K11)+SUM(Main!$J17:$K17)+SUM(Main!$J21:$K21)+SUM(Main!$J25:$K25)+SUM($B$4:$H$4)),'Gantt Chart'!PI$5&lt;=(SUM(Main!$F5:$G5)+Main!$H5+Main!$I5+SUM(Main!$J5:$K5)+SUM(Main!$J6:$K6)+SUM(Main!$J11:$K11)+SUM(Main!$J17:$K17)+SUM(Main!$J21:$K21)+SUM(Main!$J25:$K25)+SUM(Main!$J28:$K28)+SUM($B$4:$H$4))),Main!$S28,0)</f>
        <v>0</v>
      </c>
      <c r="PJ86" s="2">
        <f>IF(AND('Gantt Chart'!PJ$5&gt;(SUM(Main!$F5:$G5)+Main!$H5+Main!$I5+SUM(Main!$J5:$K5)+SUM(Main!$J6:$K6)+SUM(Main!$J11:$K11)+SUM(Main!$J17:$K17)+SUM(Main!$J21:$K21)+SUM(Main!$J25:$K25)+SUM($B$4:$H$4)),'Gantt Chart'!PJ$5&lt;=(SUM(Main!$F5:$G5)+Main!$H5+Main!$I5+SUM(Main!$J5:$K5)+SUM(Main!$J6:$K6)+SUM(Main!$J11:$K11)+SUM(Main!$J17:$K17)+SUM(Main!$J21:$K21)+SUM(Main!$J25:$K25)+SUM(Main!$J28:$K28)+SUM($B$4:$H$4))),Main!$S28,0)</f>
        <v>0</v>
      </c>
      <c r="PK86" s="2">
        <f>IF(AND('Gantt Chart'!PK$5&gt;(SUM(Main!$F5:$G5)+Main!$H5+Main!$I5+SUM(Main!$J5:$K5)+SUM(Main!$J6:$K6)+SUM(Main!$J11:$K11)+SUM(Main!$J17:$K17)+SUM(Main!$J21:$K21)+SUM(Main!$J25:$K25)+SUM($B$4:$H$4)),'Gantt Chart'!PK$5&lt;=(SUM(Main!$F5:$G5)+Main!$H5+Main!$I5+SUM(Main!$J5:$K5)+SUM(Main!$J6:$K6)+SUM(Main!$J11:$K11)+SUM(Main!$J17:$K17)+SUM(Main!$J21:$K21)+SUM(Main!$J25:$K25)+SUM(Main!$J28:$K28)+SUM($B$4:$H$4))),Main!$S28,0)</f>
        <v>0</v>
      </c>
      <c r="PL86" s="2">
        <f>IF(AND('Gantt Chart'!PL$5&gt;(SUM(Main!$F5:$G5)+Main!$H5+Main!$I5+SUM(Main!$J5:$K5)+SUM(Main!$J6:$K6)+SUM(Main!$J11:$K11)+SUM(Main!$J17:$K17)+SUM(Main!$J21:$K21)+SUM(Main!$J25:$K25)+SUM($B$4:$H$4)),'Gantt Chart'!PL$5&lt;=(SUM(Main!$F5:$G5)+Main!$H5+Main!$I5+SUM(Main!$J5:$K5)+SUM(Main!$J6:$K6)+SUM(Main!$J11:$K11)+SUM(Main!$J17:$K17)+SUM(Main!$J21:$K21)+SUM(Main!$J25:$K25)+SUM(Main!$J28:$K28)+SUM($B$4:$H$4))),Main!$S28,0)</f>
        <v>0</v>
      </c>
      <c r="PM86" s="2">
        <f>IF(AND('Gantt Chart'!PM$5&gt;(SUM(Main!$F5:$G5)+Main!$H5+Main!$I5+SUM(Main!$J5:$K5)+SUM(Main!$J6:$K6)+SUM(Main!$J11:$K11)+SUM(Main!$J17:$K17)+SUM(Main!$J21:$K21)+SUM(Main!$J25:$K25)+SUM($B$4:$H$4)),'Gantt Chart'!PM$5&lt;=(SUM(Main!$F5:$G5)+Main!$H5+Main!$I5+SUM(Main!$J5:$K5)+SUM(Main!$J6:$K6)+SUM(Main!$J11:$K11)+SUM(Main!$J17:$K17)+SUM(Main!$J21:$K21)+SUM(Main!$J25:$K25)+SUM(Main!$J28:$K28)+SUM($B$4:$H$4))),Main!$S28,0)</f>
        <v>0</v>
      </c>
      <c r="PN86" s="2">
        <f>IF(AND('Gantt Chart'!PN$5&gt;(SUM(Main!$F5:$G5)+Main!$H5+Main!$I5+SUM(Main!$J5:$K5)+SUM(Main!$J6:$K6)+SUM(Main!$J11:$K11)+SUM(Main!$J17:$K17)+SUM(Main!$J21:$K21)+SUM(Main!$J25:$K25)+SUM($B$4:$H$4)),'Gantt Chart'!PN$5&lt;=(SUM(Main!$F5:$G5)+Main!$H5+Main!$I5+SUM(Main!$J5:$K5)+SUM(Main!$J6:$K6)+SUM(Main!$J11:$K11)+SUM(Main!$J17:$K17)+SUM(Main!$J21:$K21)+SUM(Main!$J25:$K25)+SUM(Main!$J28:$K28)+SUM($B$4:$H$4))),Main!$S28,0)</f>
        <v>0</v>
      </c>
      <c r="PO86" s="2">
        <f>IF(AND('Gantt Chart'!PO$5&gt;(SUM(Main!$F5:$G5)+Main!$H5+Main!$I5+SUM(Main!$J5:$K5)+SUM(Main!$J6:$K6)+SUM(Main!$J11:$K11)+SUM(Main!$J17:$K17)+SUM(Main!$J21:$K21)+SUM(Main!$J25:$K25)+SUM($B$4:$H$4)),'Gantt Chart'!PO$5&lt;=(SUM(Main!$F5:$G5)+Main!$H5+Main!$I5+SUM(Main!$J5:$K5)+SUM(Main!$J6:$K6)+SUM(Main!$J11:$K11)+SUM(Main!$J17:$K17)+SUM(Main!$J21:$K21)+SUM(Main!$J25:$K25)+SUM(Main!$J28:$K28)+SUM($B$4:$H$4))),Main!$S28,0)</f>
        <v>0</v>
      </c>
      <c r="PP86" s="2">
        <f>IF(AND('Gantt Chart'!PP$5&gt;(SUM(Main!$F5:$G5)+Main!$H5+Main!$I5+SUM(Main!$J5:$K5)+SUM(Main!$J6:$K6)+SUM(Main!$J11:$K11)+SUM(Main!$J17:$K17)+SUM(Main!$J21:$K21)+SUM(Main!$J25:$K25)+SUM($B$4:$H$4)),'Gantt Chart'!PP$5&lt;=(SUM(Main!$F5:$G5)+Main!$H5+Main!$I5+SUM(Main!$J5:$K5)+SUM(Main!$J6:$K6)+SUM(Main!$J11:$K11)+SUM(Main!$J17:$K17)+SUM(Main!$J21:$K21)+SUM(Main!$J25:$K25)+SUM(Main!$J28:$K28)+SUM($B$4:$H$4))),Main!$S28,0)</f>
        <v>0</v>
      </c>
      <c r="PQ86" s="2">
        <f>IF(AND('Gantt Chart'!PQ$5&gt;(SUM(Main!$F5:$G5)+Main!$H5+Main!$I5+SUM(Main!$J5:$K5)+SUM(Main!$J6:$K6)+SUM(Main!$J11:$K11)+SUM(Main!$J17:$K17)+SUM(Main!$J21:$K21)+SUM(Main!$J25:$K25)+SUM($B$4:$H$4)),'Gantt Chart'!PQ$5&lt;=(SUM(Main!$F5:$G5)+Main!$H5+Main!$I5+SUM(Main!$J5:$K5)+SUM(Main!$J6:$K6)+SUM(Main!$J11:$K11)+SUM(Main!$J17:$K17)+SUM(Main!$J21:$K21)+SUM(Main!$J25:$K25)+SUM(Main!$J28:$K28)+SUM($B$4:$H$4))),Main!$S28,0)</f>
        <v>0</v>
      </c>
      <c r="PR86" s="2">
        <f>IF(AND('Gantt Chart'!PR$5&gt;(SUM(Main!$F5:$G5)+Main!$H5+Main!$I5+SUM(Main!$J5:$K5)+SUM(Main!$J6:$K6)+SUM(Main!$J11:$K11)+SUM(Main!$J17:$K17)+SUM(Main!$J21:$K21)+SUM(Main!$J25:$K25)+SUM($B$4:$H$4)),'Gantt Chart'!PR$5&lt;=(SUM(Main!$F5:$G5)+Main!$H5+Main!$I5+SUM(Main!$J5:$K5)+SUM(Main!$J6:$K6)+SUM(Main!$J11:$K11)+SUM(Main!$J17:$K17)+SUM(Main!$J21:$K21)+SUM(Main!$J25:$K25)+SUM(Main!$J28:$K28)+SUM($B$4:$H$4))),Main!$S28,0)</f>
        <v>0</v>
      </c>
      <c r="PS86" s="2">
        <f>IF(AND('Gantt Chart'!PS$5&gt;(SUM(Main!$F5:$G5)+Main!$H5+Main!$I5+SUM(Main!$J5:$K5)+SUM(Main!$J6:$K6)+SUM(Main!$J11:$K11)+SUM(Main!$J17:$K17)+SUM(Main!$J21:$K21)+SUM(Main!$J25:$K25)+SUM($B$4:$H$4)),'Gantt Chart'!PS$5&lt;=(SUM(Main!$F5:$G5)+Main!$H5+Main!$I5+SUM(Main!$J5:$K5)+SUM(Main!$J6:$K6)+SUM(Main!$J11:$K11)+SUM(Main!$J17:$K17)+SUM(Main!$J21:$K21)+SUM(Main!$J25:$K25)+SUM(Main!$J28:$K28)+SUM($B$4:$H$4))),Main!$S28,0)</f>
        <v>0</v>
      </c>
      <c r="PT86" s="2">
        <f>IF(AND('Gantt Chart'!PT$5&gt;(SUM(Main!$F5:$G5)+Main!$H5+Main!$I5+SUM(Main!$J5:$K5)+SUM(Main!$J6:$K6)+SUM(Main!$J11:$K11)+SUM(Main!$J17:$K17)+SUM(Main!$J21:$K21)+SUM(Main!$J25:$K25)+SUM($B$4:$H$4)),'Gantt Chart'!PT$5&lt;=(SUM(Main!$F5:$G5)+Main!$H5+Main!$I5+SUM(Main!$J5:$K5)+SUM(Main!$J6:$K6)+SUM(Main!$J11:$K11)+SUM(Main!$J17:$K17)+SUM(Main!$J21:$K21)+SUM(Main!$J25:$K25)+SUM(Main!$J28:$K28)+SUM($B$4:$H$4))),Main!$S28,0)</f>
        <v>0</v>
      </c>
      <c r="PU86" s="2">
        <f>IF(AND('Gantt Chart'!PU$5&gt;(SUM(Main!$F5:$G5)+Main!$H5+Main!$I5+SUM(Main!$J5:$K5)+SUM(Main!$J6:$K6)+SUM(Main!$J11:$K11)+SUM(Main!$J17:$K17)+SUM(Main!$J21:$K21)+SUM(Main!$J25:$K25)+SUM($B$4:$H$4)),'Gantt Chart'!PU$5&lt;=(SUM(Main!$F5:$G5)+Main!$H5+Main!$I5+SUM(Main!$J5:$K5)+SUM(Main!$J6:$K6)+SUM(Main!$J11:$K11)+SUM(Main!$J17:$K17)+SUM(Main!$J21:$K21)+SUM(Main!$J25:$K25)+SUM(Main!$J28:$K28)+SUM($B$4:$H$4))),Main!$S28,0)</f>
        <v>0</v>
      </c>
      <c r="PV86" s="2">
        <f>IF(AND('Gantt Chart'!PV$5&gt;(SUM(Main!$F5:$G5)+Main!$H5+Main!$I5+SUM(Main!$J5:$K5)+SUM(Main!$J6:$K6)+SUM(Main!$J11:$K11)+SUM(Main!$J17:$K17)+SUM(Main!$J21:$K21)+SUM(Main!$J25:$K25)+SUM($B$4:$H$4)),'Gantt Chart'!PV$5&lt;=(SUM(Main!$F5:$G5)+Main!$H5+Main!$I5+SUM(Main!$J5:$K5)+SUM(Main!$J6:$K6)+SUM(Main!$J11:$K11)+SUM(Main!$J17:$K17)+SUM(Main!$J21:$K21)+SUM(Main!$J25:$K25)+SUM(Main!$J28:$K28)+SUM($B$4:$H$4))),Main!$S28,0)</f>
        <v>0</v>
      </c>
      <c r="PW86" s="2">
        <f>IF(AND('Gantt Chart'!PW$5&gt;(SUM(Main!$F5:$G5)+Main!$H5+Main!$I5+SUM(Main!$J5:$K5)+SUM(Main!$J6:$K6)+SUM(Main!$J11:$K11)+SUM(Main!$J17:$K17)+SUM(Main!$J21:$K21)+SUM(Main!$J25:$K25)+SUM($B$4:$H$4)),'Gantt Chart'!PW$5&lt;=(SUM(Main!$F5:$G5)+Main!$H5+Main!$I5+SUM(Main!$J5:$K5)+SUM(Main!$J6:$K6)+SUM(Main!$J11:$K11)+SUM(Main!$J17:$K17)+SUM(Main!$J21:$K21)+SUM(Main!$J25:$K25)+SUM(Main!$J28:$K28)+SUM($B$4:$H$4))),Main!$S28,0)</f>
        <v>0</v>
      </c>
      <c r="PX86" s="2">
        <f>IF(AND('Gantt Chart'!PX$5&gt;(SUM(Main!$F5:$G5)+Main!$H5+Main!$I5+SUM(Main!$J5:$K5)+SUM(Main!$J6:$K6)+SUM(Main!$J11:$K11)+SUM(Main!$J17:$K17)+SUM(Main!$J21:$K21)+SUM(Main!$J25:$K25)+SUM($B$4:$H$4)),'Gantt Chart'!PX$5&lt;=(SUM(Main!$F5:$G5)+Main!$H5+Main!$I5+SUM(Main!$J5:$K5)+SUM(Main!$J6:$K6)+SUM(Main!$J11:$K11)+SUM(Main!$J17:$K17)+SUM(Main!$J21:$K21)+SUM(Main!$J25:$K25)+SUM(Main!$J28:$K28)+SUM($B$4:$H$4))),Main!$S28,0)</f>
        <v>0</v>
      </c>
      <c r="PY86" s="2">
        <f>IF(AND('Gantt Chart'!PY$5&gt;(SUM(Main!$F5:$G5)+Main!$H5+Main!$I5+SUM(Main!$J5:$K5)+SUM(Main!$J6:$K6)+SUM(Main!$J11:$K11)+SUM(Main!$J17:$K17)+SUM(Main!$J21:$K21)+SUM(Main!$J25:$K25)+SUM($B$4:$H$4)),'Gantt Chart'!PY$5&lt;=(SUM(Main!$F5:$G5)+Main!$H5+Main!$I5+SUM(Main!$J5:$K5)+SUM(Main!$J6:$K6)+SUM(Main!$J11:$K11)+SUM(Main!$J17:$K17)+SUM(Main!$J21:$K21)+SUM(Main!$J25:$K25)+SUM(Main!$J28:$K28)+SUM($B$4:$H$4))),Main!$S28,0)</f>
        <v>0</v>
      </c>
      <c r="PZ86" s="2">
        <f>IF(AND('Gantt Chart'!PZ$5&gt;(SUM(Main!$F5:$G5)+Main!$H5+Main!$I5+SUM(Main!$J5:$K5)+SUM(Main!$J6:$K6)+SUM(Main!$J11:$K11)+SUM(Main!$J17:$K17)+SUM(Main!$J21:$K21)+SUM(Main!$J25:$K25)+SUM($B$4:$H$4)),'Gantt Chart'!PZ$5&lt;=(SUM(Main!$F5:$G5)+Main!$H5+Main!$I5+SUM(Main!$J5:$K5)+SUM(Main!$J6:$K6)+SUM(Main!$J11:$K11)+SUM(Main!$J17:$K17)+SUM(Main!$J21:$K21)+SUM(Main!$J25:$K25)+SUM(Main!$J28:$K28)+SUM($B$4:$H$4))),Main!$S28,0)</f>
        <v>0</v>
      </c>
      <c r="QA86" s="2">
        <f>IF(AND('Gantt Chart'!QA$5&gt;(SUM(Main!$F5:$G5)+Main!$H5+Main!$I5+SUM(Main!$J5:$K5)+SUM(Main!$J6:$K6)+SUM(Main!$J11:$K11)+SUM(Main!$J17:$K17)+SUM(Main!$J21:$K21)+SUM(Main!$J25:$K25)+SUM($B$4:$H$4)),'Gantt Chart'!QA$5&lt;=(SUM(Main!$F5:$G5)+Main!$H5+Main!$I5+SUM(Main!$J5:$K5)+SUM(Main!$J6:$K6)+SUM(Main!$J11:$K11)+SUM(Main!$J17:$K17)+SUM(Main!$J21:$K21)+SUM(Main!$J25:$K25)+SUM(Main!$J28:$K28)+SUM($B$4:$H$4))),Main!$S28,0)</f>
        <v>0</v>
      </c>
      <c r="QB86" s="2">
        <f>IF(AND('Gantt Chart'!QB$5&gt;(SUM(Main!$F5:$G5)+Main!$H5+Main!$I5+SUM(Main!$J5:$K5)+SUM(Main!$J6:$K6)+SUM(Main!$J11:$K11)+SUM(Main!$J17:$K17)+SUM(Main!$J21:$K21)+SUM(Main!$J25:$K25)+SUM($B$4:$H$4)),'Gantt Chart'!QB$5&lt;=(SUM(Main!$F5:$G5)+Main!$H5+Main!$I5+SUM(Main!$J5:$K5)+SUM(Main!$J6:$K6)+SUM(Main!$J11:$K11)+SUM(Main!$J17:$K17)+SUM(Main!$J21:$K21)+SUM(Main!$J25:$K25)+SUM(Main!$J28:$K28)+SUM($B$4:$H$4))),Main!$S28,0)</f>
        <v>0</v>
      </c>
      <c r="QC86" s="2">
        <f>IF(AND('Gantt Chart'!QC$5&gt;(SUM(Main!$F5:$G5)+Main!$H5+Main!$I5+SUM(Main!$J5:$K5)+SUM(Main!$J6:$K6)+SUM(Main!$J11:$K11)+SUM(Main!$J17:$K17)+SUM(Main!$J21:$K21)+SUM(Main!$J25:$K25)+SUM($B$4:$H$4)),'Gantt Chart'!QC$5&lt;=(SUM(Main!$F5:$G5)+Main!$H5+Main!$I5+SUM(Main!$J5:$K5)+SUM(Main!$J6:$K6)+SUM(Main!$J11:$K11)+SUM(Main!$J17:$K17)+SUM(Main!$J21:$K21)+SUM(Main!$J25:$K25)+SUM(Main!$J28:$K28)+SUM($B$4:$H$4))),Main!$S28,0)</f>
        <v>0</v>
      </c>
      <c r="QD86" s="2">
        <f>IF(AND('Gantt Chart'!QD$5&gt;(SUM(Main!$F5:$G5)+Main!$H5+Main!$I5+SUM(Main!$J5:$K5)+SUM(Main!$J6:$K6)+SUM(Main!$J11:$K11)+SUM(Main!$J17:$K17)+SUM(Main!$J21:$K21)+SUM(Main!$J25:$K25)+SUM($B$4:$H$4)),'Gantt Chart'!QD$5&lt;=(SUM(Main!$F5:$G5)+Main!$H5+Main!$I5+SUM(Main!$J5:$K5)+SUM(Main!$J6:$K6)+SUM(Main!$J11:$K11)+SUM(Main!$J17:$K17)+SUM(Main!$J21:$K21)+SUM(Main!$J25:$K25)+SUM(Main!$J28:$K28)+SUM($B$4:$H$4))),Main!$S28,0)</f>
        <v>0</v>
      </c>
      <c r="QE86" s="2">
        <f>IF(AND('Gantt Chart'!QE$5&gt;(SUM(Main!$F5:$G5)+Main!$H5+Main!$I5+SUM(Main!$J5:$K5)+SUM(Main!$J6:$K6)+SUM(Main!$J11:$K11)+SUM(Main!$J17:$K17)+SUM(Main!$J21:$K21)+SUM(Main!$J25:$K25)+SUM($B$4:$H$4)),'Gantt Chart'!QE$5&lt;=(SUM(Main!$F5:$G5)+Main!$H5+Main!$I5+SUM(Main!$J5:$K5)+SUM(Main!$J6:$K6)+SUM(Main!$J11:$K11)+SUM(Main!$J17:$K17)+SUM(Main!$J21:$K21)+SUM(Main!$J25:$K25)+SUM(Main!$J28:$K28)+SUM($B$4:$H$4))),Main!$S28,0)</f>
        <v>0</v>
      </c>
      <c r="QF86" s="2">
        <f>IF(AND('Gantt Chart'!QF$5&gt;(SUM(Main!$F5:$G5)+Main!$H5+Main!$I5+SUM(Main!$J5:$K5)+SUM(Main!$J6:$K6)+SUM(Main!$J11:$K11)+SUM(Main!$J17:$K17)+SUM(Main!$J21:$K21)+SUM(Main!$J25:$K25)+SUM($B$4:$H$4)),'Gantt Chart'!QF$5&lt;=(SUM(Main!$F5:$G5)+Main!$H5+Main!$I5+SUM(Main!$J5:$K5)+SUM(Main!$J6:$K6)+SUM(Main!$J11:$K11)+SUM(Main!$J17:$K17)+SUM(Main!$J21:$K21)+SUM(Main!$J25:$K25)+SUM(Main!$J28:$K28)+SUM($B$4:$H$4))),Main!$S28,0)</f>
        <v>0</v>
      </c>
      <c r="QG86" s="2">
        <f>IF(AND('Gantt Chart'!QG$5&gt;(SUM(Main!$F5:$G5)+Main!$H5+Main!$I5+SUM(Main!$J5:$K5)+SUM(Main!$J6:$K6)+SUM(Main!$J11:$K11)+SUM(Main!$J17:$K17)+SUM(Main!$J21:$K21)+SUM(Main!$J25:$K25)+SUM($B$4:$H$4)),'Gantt Chart'!QG$5&lt;=(SUM(Main!$F5:$G5)+Main!$H5+Main!$I5+SUM(Main!$J5:$K5)+SUM(Main!$J6:$K6)+SUM(Main!$J11:$K11)+SUM(Main!$J17:$K17)+SUM(Main!$J21:$K21)+SUM(Main!$J25:$K25)+SUM(Main!$J28:$K28)+SUM($B$4:$H$4))),Main!$S28,0)</f>
        <v>0</v>
      </c>
      <c r="QH86" s="2">
        <f>IF(AND('Gantt Chart'!QH$5&gt;(SUM(Main!$F5:$G5)+Main!$H5+Main!$I5+SUM(Main!$J5:$K5)+SUM(Main!$J6:$K6)+SUM(Main!$J11:$K11)+SUM(Main!$J17:$K17)+SUM(Main!$J21:$K21)+SUM(Main!$J25:$K25)+SUM($B$4:$H$4)),'Gantt Chart'!QH$5&lt;=(SUM(Main!$F5:$G5)+Main!$H5+Main!$I5+SUM(Main!$J5:$K5)+SUM(Main!$J6:$K6)+SUM(Main!$J11:$K11)+SUM(Main!$J17:$K17)+SUM(Main!$J21:$K21)+SUM(Main!$J25:$K25)+SUM(Main!$J28:$K28)+SUM($B$4:$H$4))),Main!$S28,0)</f>
        <v>0</v>
      </c>
      <c r="QI86" s="2">
        <f>IF(AND('Gantt Chart'!QI$5&gt;(SUM(Main!$F5:$G5)+Main!$H5+Main!$I5+SUM(Main!$J5:$K5)+SUM(Main!$J6:$K6)+SUM(Main!$J11:$K11)+SUM(Main!$J17:$K17)+SUM(Main!$J21:$K21)+SUM(Main!$J25:$K25)+SUM($B$4:$H$4)),'Gantt Chart'!QI$5&lt;=(SUM(Main!$F5:$G5)+Main!$H5+Main!$I5+SUM(Main!$J5:$K5)+SUM(Main!$J6:$K6)+SUM(Main!$J11:$K11)+SUM(Main!$J17:$K17)+SUM(Main!$J21:$K21)+SUM(Main!$J25:$K25)+SUM(Main!$J28:$K28)+SUM($B$4:$H$4))),Main!$S28,0)</f>
        <v>0</v>
      </c>
      <c r="QJ86" s="2">
        <f>IF(AND('Gantt Chart'!QJ$5&gt;(SUM(Main!$F5:$G5)+Main!$H5+Main!$I5+SUM(Main!$J5:$K5)+SUM(Main!$J6:$K6)+SUM(Main!$J11:$K11)+SUM(Main!$J17:$K17)+SUM(Main!$J21:$K21)+SUM(Main!$J25:$K25)+SUM($B$4:$H$4)),'Gantt Chart'!QJ$5&lt;=(SUM(Main!$F5:$G5)+Main!$H5+Main!$I5+SUM(Main!$J5:$K5)+SUM(Main!$J6:$K6)+SUM(Main!$J11:$K11)+SUM(Main!$J17:$K17)+SUM(Main!$J21:$K21)+SUM(Main!$J25:$K25)+SUM(Main!$J28:$K28)+SUM($B$4:$H$4))),Main!$S28,0)</f>
        <v>0</v>
      </c>
      <c r="QK86" s="2">
        <f>IF(AND('Gantt Chart'!QK$5&gt;(SUM(Main!$F5:$G5)+Main!$H5+Main!$I5+SUM(Main!$J5:$K5)+SUM(Main!$J6:$K6)+SUM(Main!$J11:$K11)+SUM(Main!$J17:$K17)+SUM(Main!$J21:$K21)+SUM(Main!$J25:$K25)+SUM($B$4:$H$4)),'Gantt Chart'!QK$5&lt;=(SUM(Main!$F5:$G5)+Main!$H5+Main!$I5+SUM(Main!$J5:$K5)+SUM(Main!$J6:$K6)+SUM(Main!$J11:$K11)+SUM(Main!$J17:$K17)+SUM(Main!$J21:$K21)+SUM(Main!$J25:$K25)+SUM(Main!$J28:$K28)+SUM($B$4:$H$4))),Main!$S28,0)</f>
        <v>0</v>
      </c>
      <c r="QL86" s="2">
        <f>IF(AND('Gantt Chart'!QL$5&gt;(SUM(Main!$F5:$G5)+Main!$H5+Main!$I5+SUM(Main!$J5:$K5)+SUM(Main!$J6:$K6)+SUM(Main!$J11:$K11)+SUM(Main!$J17:$K17)+SUM(Main!$J21:$K21)+SUM(Main!$J25:$K25)+SUM($B$4:$H$4)),'Gantt Chart'!QL$5&lt;=(SUM(Main!$F5:$G5)+Main!$H5+Main!$I5+SUM(Main!$J5:$K5)+SUM(Main!$J6:$K6)+SUM(Main!$J11:$K11)+SUM(Main!$J17:$K17)+SUM(Main!$J21:$K21)+SUM(Main!$J25:$K25)+SUM(Main!$J28:$K28)+SUM($B$4:$H$4))),Main!$S28,0)</f>
        <v>0</v>
      </c>
      <c r="QM86" s="2">
        <f>IF(AND('Gantt Chart'!QM$5&gt;(SUM(Main!$F5:$G5)+Main!$H5+Main!$I5+SUM(Main!$J5:$K5)+SUM(Main!$J6:$K6)+SUM(Main!$J11:$K11)+SUM(Main!$J17:$K17)+SUM(Main!$J21:$K21)+SUM(Main!$J25:$K25)+SUM($B$4:$H$4)),'Gantt Chart'!QM$5&lt;=(SUM(Main!$F5:$G5)+Main!$H5+Main!$I5+SUM(Main!$J5:$K5)+SUM(Main!$J6:$K6)+SUM(Main!$J11:$K11)+SUM(Main!$J17:$K17)+SUM(Main!$J21:$K21)+SUM(Main!$J25:$K25)+SUM(Main!$J28:$K28)+SUM($B$4:$H$4))),Main!$S28,0)</f>
        <v>0</v>
      </c>
      <c r="QN86" s="2">
        <f>IF(AND('Gantt Chart'!QN$5&gt;(SUM(Main!$F5:$G5)+Main!$H5+Main!$I5+SUM(Main!$J5:$K5)+SUM(Main!$J6:$K6)+SUM(Main!$J11:$K11)+SUM(Main!$J17:$K17)+SUM(Main!$J21:$K21)+SUM(Main!$J25:$K25)+SUM($B$4:$H$4)),'Gantt Chart'!QN$5&lt;=(SUM(Main!$F5:$G5)+Main!$H5+Main!$I5+SUM(Main!$J5:$K5)+SUM(Main!$J6:$K6)+SUM(Main!$J11:$K11)+SUM(Main!$J17:$K17)+SUM(Main!$J21:$K21)+SUM(Main!$J25:$K25)+SUM(Main!$J28:$K28)+SUM($B$4:$H$4))),Main!$S28,0)</f>
        <v>0</v>
      </c>
      <c r="QO86" s="2">
        <f>IF(AND('Gantt Chart'!QO$5&gt;(SUM(Main!$F5:$G5)+Main!$H5+Main!$I5+SUM(Main!$J5:$K5)+SUM(Main!$J6:$K6)+SUM(Main!$J11:$K11)+SUM(Main!$J17:$K17)+SUM(Main!$J21:$K21)+SUM(Main!$J25:$K25)+SUM($B$4:$H$4)),'Gantt Chart'!QO$5&lt;=(SUM(Main!$F5:$G5)+Main!$H5+Main!$I5+SUM(Main!$J5:$K5)+SUM(Main!$J6:$K6)+SUM(Main!$J11:$K11)+SUM(Main!$J17:$K17)+SUM(Main!$J21:$K21)+SUM(Main!$J25:$K25)+SUM(Main!$J28:$K28)+SUM($B$4:$H$4))),Main!$S28,0)</f>
        <v>0</v>
      </c>
      <c r="QP86" s="2">
        <f>IF(AND('Gantt Chart'!QP$5&gt;(SUM(Main!$F5:$G5)+Main!$H5+Main!$I5+SUM(Main!$J5:$K5)+SUM(Main!$J6:$K6)+SUM(Main!$J11:$K11)+SUM(Main!$J17:$K17)+SUM(Main!$J21:$K21)+SUM(Main!$J25:$K25)+SUM($B$4:$H$4)),'Gantt Chart'!QP$5&lt;=(SUM(Main!$F5:$G5)+Main!$H5+Main!$I5+SUM(Main!$J5:$K5)+SUM(Main!$J6:$K6)+SUM(Main!$J11:$K11)+SUM(Main!$J17:$K17)+SUM(Main!$J21:$K21)+SUM(Main!$J25:$K25)+SUM(Main!$J28:$K28)+SUM($B$4:$H$4))),Main!$S28,0)</f>
        <v>0</v>
      </c>
      <c r="QQ86" s="2">
        <f>IF(AND('Gantt Chart'!QQ$5&gt;(SUM(Main!$F5:$G5)+Main!$H5+Main!$I5+SUM(Main!$J5:$K5)+SUM(Main!$J6:$K6)+SUM(Main!$J11:$K11)+SUM(Main!$J17:$K17)+SUM(Main!$J21:$K21)+SUM(Main!$J25:$K25)+SUM($B$4:$H$4)),'Gantt Chart'!QQ$5&lt;=(SUM(Main!$F5:$G5)+Main!$H5+Main!$I5+SUM(Main!$J5:$K5)+SUM(Main!$J6:$K6)+SUM(Main!$J11:$K11)+SUM(Main!$J17:$K17)+SUM(Main!$J21:$K21)+SUM(Main!$J25:$K25)+SUM(Main!$J28:$K28)+SUM($B$4:$H$4))),Main!$S28,0)</f>
        <v>0</v>
      </c>
      <c r="QR86" s="2">
        <f>IF(AND('Gantt Chart'!QR$5&gt;(SUM(Main!$F5:$G5)+Main!$H5+Main!$I5+SUM(Main!$J5:$K5)+SUM(Main!$J6:$K6)+SUM(Main!$J11:$K11)+SUM(Main!$J17:$K17)+SUM(Main!$J21:$K21)+SUM(Main!$J25:$K25)+SUM($B$4:$H$4)),'Gantt Chart'!QR$5&lt;=(SUM(Main!$F5:$G5)+Main!$H5+Main!$I5+SUM(Main!$J5:$K5)+SUM(Main!$J6:$K6)+SUM(Main!$J11:$K11)+SUM(Main!$J17:$K17)+SUM(Main!$J21:$K21)+SUM(Main!$J25:$K25)+SUM(Main!$J28:$K28)+SUM($B$4:$H$4))),Main!$S28,0)</f>
        <v>0</v>
      </c>
      <c r="QS86" s="2">
        <f>IF(AND('Gantt Chart'!QS$5&gt;(SUM(Main!$F5:$G5)+Main!$H5+Main!$I5+SUM(Main!$J5:$K5)+SUM(Main!$J6:$K6)+SUM(Main!$J11:$K11)+SUM(Main!$J17:$K17)+SUM(Main!$J21:$K21)+SUM(Main!$J25:$K25)+SUM($B$4:$H$4)),'Gantt Chart'!QS$5&lt;=(SUM(Main!$F5:$G5)+Main!$H5+Main!$I5+SUM(Main!$J5:$K5)+SUM(Main!$J6:$K6)+SUM(Main!$J11:$K11)+SUM(Main!$J17:$K17)+SUM(Main!$J21:$K21)+SUM(Main!$J25:$K25)+SUM(Main!$J28:$K28)+SUM($B$4:$H$4))),Main!$S28,0)</f>
        <v>0</v>
      </c>
      <c r="QT86" s="2">
        <f>IF(AND('Gantt Chart'!QT$5&gt;(SUM(Main!$F5:$G5)+Main!$H5+Main!$I5+SUM(Main!$J5:$K5)+SUM(Main!$J6:$K6)+SUM(Main!$J11:$K11)+SUM(Main!$J17:$K17)+SUM(Main!$J21:$K21)+SUM(Main!$J25:$K25)+SUM($B$4:$H$4)),'Gantt Chart'!QT$5&lt;=(SUM(Main!$F5:$G5)+Main!$H5+Main!$I5+SUM(Main!$J5:$K5)+SUM(Main!$J6:$K6)+SUM(Main!$J11:$K11)+SUM(Main!$J17:$K17)+SUM(Main!$J21:$K21)+SUM(Main!$J25:$K25)+SUM(Main!$J28:$K28)+SUM($B$4:$H$4))),Main!$S28,0)</f>
        <v>0</v>
      </c>
      <c r="QU86" s="2">
        <f>IF(AND('Gantt Chart'!QU$5&gt;(SUM(Main!$F5:$G5)+Main!$H5+Main!$I5+SUM(Main!$J5:$K5)+SUM(Main!$J6:$K6)+SUM(Main!$J11:$K11)+SUM(Main!$J17:$K17)+SUM(Main!$J21:$K21)+SUM(Main!$J25:$K25)+SUM($B$4:$H$4)),'Gantt Chart'!QU$5&lt;=(SUM(Main!$F5:$G5)+Main!$H5+Main!$I5+SUM(Main!$J5:$K5)+SUM(Main!$J6:$K6)+SUM(Main!$J11:$K11)+SUM(Main!$J17:$K17)+SUM(Main!$J21:$K21)+SUM(Main!$J25:$K25)+SUM(Main!$J28:$K28)+SUM($B$4:$H$4))),Main!$S28,0)</f>
        <v>0</v>
      </c>
      <c r="QV86" s="2">
        <f>IF(AND('Gantt Chart'!QV$5&gt;(SUM(Main!$F5:$G5)+Main!$H5+Main!$I5+SUM(Main!$J5:$K5)+SUM(Main!$J6:$K6)+SUM(Main!$J11:$K11)+SUM(Main!$J17:$K17)+SUM(Main!$J21:$K21)+SUM(Main!$J25:$K25)+SUM($B$4:$H$4)),'Gantt Chart'!QV$5&lt;=(SUM(Main!$F5:$G5)+Main!$H5+Main!$I5+SUM(Main!$J5:$K5)+SUM(Main!$J6:$K6)+SUM(Main!$J11:$K11)+SUM(Main!$J17:$K17)+SUM(Main!$J21:$K21)+SUM(Main!$J25:$K25)+SUM(Main!$J28:$K28)+SUM($B$4:$H$4))),Main!$S28,0)</f>
        <v>0</v>
      </c>
      <c r="QW86" s="2">
        <f>IF(AND('Gantt Chart'!QW$5&gt;(SUM(Main!$F5:$G5)+Main!$H5+Main!$I5+SUM(Main!$J5:$K5)+SUM(Main!$J6:$K6)+SUM(Main!$J11:$K11)+SUM(Main!$J17:$K17)+SUM(Main!$J21:$K21)+SUM(Main!$J25:$K25)+SUM($B$4:$H$4)),'Gantt Chart'!QW$5&lt;=(SUM(Main!$F5:$G5)+Main!$H5+Main!$I5+SUM(Main!$J5:$K5)+SUM(Main!$J6:$K6)+SUM(Main!$J11:$K11)+SUM(Main!$J17:$K17)+SUM(Main!$J21:$K21)+SUM(Main!$J25:$K25)+SUM(Main!$J28:$K28)+SUM($B$4:$H$4))),Main!$S28,0)</f>
        <v>0</v>
      </c>
      <c r="QX86" s="2">
        <f>IF(AND('Gantt Chart'!QX$5&gt;(SUM(Main!$F5:$G5)+Main!$H5+Main!$I5+SUM(Main!$J5:$K5)+SUM(Main!$J6:$K6)+SUM(Main!$J11:$K11)+SUM(Main!$J17:$K17)+SUM(Main!$J21:$K21)+SUM(Main!$J25:$K25)+SUM($B$4:$H$4)),'Gantt Chart'!QX$5&lt;=(SUM(Main!$F5:$G5)+Main!$H5+Main!$I5+SUM(Main!$J5:$K5)+SUM(Main!$J6:$K6)+SUM(Main!$J11:$K11)+SUM(Main!$J17:$K17)+SUM(Main!$J21:$K21)+SUM(Main!$J25:$K25)+SUM(Main!$J28:$K28)+SUM($B$4:$H$4))),Main!$S28,0)</f>
        <v>0</v>
      </c>
      <c r="QY86" s="2">
        <f>IF(AND('Gantt Chart'!QY$5&gt;(SUM(Main!$F5:$G5)+Main!$H5+Main!$I5+SUM(Main!$J5:$K5)+SUM(Main!$J6:$K6)+SUM(Main!$J11:$K11)+SUM(Main!$J17:$K17)+SUM(Main!$J21:$K21)+SUM(Main!$J25:$K25)+SUM($B$4:$H$4)),'Gantt Chart'!QY$5&lt;=(SUM(Main!$F5:$G5)+Main!$H5+Main!$I5+SUM(Main!$J5:$K5)+SUM(Main!$J6:$K6)+SUM(Main!$J11:$K11)+SUM(Main!$J17:$K17)+SUM(Main!$J21:$K21)+SUM(Main!$J25:$K25)+SUM(Main!$J28:$K28)+SUM($B$4:$H$4))),Main!$S28,0)</f>
        <v>0</v>
      </c>
      <c r="QZ86" s="2">
        <f>IF(AND('Gantt Chart'!QZ$5&gt;(SUM(Main!$F5:$G5)+Main!$H5+Main!$I5+SUM(Main!$J5:$K5)+SUM(Main!$J6:$K6)+SUM(Main!$J11:$K11)+SUM(Main!$J17:$K17)+SUM(Main!$J21:$K21)+SUM(Main!$J25:$K25)+SUM($B$4:$H$4)),'Gantt Chart'!QZ$5&lt;=(SUM(Main!$F5:$G5)+Main!$H5+Main!$I5+SUM(Main!$J5:$K5)+SUM(Main!$J6:$K6)+SUM(Main!$J11:$K11)+SUM(Main!$J17:$K17)+SUM(Main!$J21:$K21)+SUM(Main!$J25:$K25)+SUM(Main!$J28:$K28)+SUM($B$4:$H$4))),Main!$S28,0)</f>
        <v>0</v>
      </c>
      <c r="RA86" s="2">
        <f>IF(AND('Gantt Chart'!RA$5&gt;(SUM(Main!$F5:$G5)+Main!$H5+Main!$I5+SUM(Main!$J5:$K5)+SUM(Main!$J6:$K6)+SUM(Main!$J11:$K11)+SUM(Main!$J17:$K17)+SUM(Main!$J21:$K21)+SUM(Main!$J25:$K25)+SUM($B$4:$H$4)),'Gantt Chart'!RA$5&lt;=(SUM(Main!$F5:$G5)+Main!$H5+Main!$I5+SUM(Main!$J5:$K5)+SUM(Main!$J6:$K6)+SUM(Main!$J11:$K11)+SUM(Main!$J17:$K17)+SUM(Main!$J21:$K21)+SUM(Main!$J25:$K25)+SUM(Main!$J28:$K28)+SUM($B$4:$H$4))),Main!$S28,0)</f>
        <v>0</v>
      </c>
      <c r="RB86" s="2">
        <f>IF(AND('Gantt Chart'!RB$5&gt;(SUM(Main!$F5:$G5)+Main!$H5+Main!$I5+SUM(Main!$J5:$K5)+SUM(Main!$J6:$K6)+SUM(Main!$J11:$K11)+SUM(Main!$J17:$K17)+SUM(Main!$J21:$K21)+SUM(Main!$J25:$K25)+SUM($B$4:$H$4)),'Gantt Chart'!RB$5&lt;=(SUM(Main!$F5:$G5)+Main!$H5+Main!$I5+SUM(Main!$J5:$K5)+SUM(Main!$J6:$K6)+SUM(Main!$J11:$K11)+SUM(Main!$J17:$K17)+SUM(Main!$J21:$K21)+SUM(Main!$J25:$K25)+SUM(Main!$J28:$K28)+SUM($B$4:$H$4))),Main!$S28,0)</f>
        <v>0</v>
      </c>
      <c r="RC86" s="2">
        <f>IF(AND('Gantt Chart'!RC$5&gt;(SUM(Main!$F5:$G5)+Main!$H5+Main!$I5+SUM(Main!$J5:$K5)+SUM(Main!$J6:$K6)+SUM(Main!$J11:$K11)+SUM(Main!$J17:$K17)+SUM(Main!$J21:$K21)+SUM(Main!$J25:$K25)+SUM($B$4:$H$4)),'Gantt Chart'!RC$5&lt;=(SUM(Main!$F5:$G5)+Main!$H5+Main!$I5+SUM(Main!$J5:$K5)+SUM(Main!$J6:$K6)+SUM(Main!$J11:$K11)+SUM(Main!$J17:$K17)+SUM(Main!$J21:$K21)+SUM(Main!$J25:$K25)+SUM(Main!$J28:$K28)+SUM($B$4:$H$4))),Main!$S28,0)</f>
        <v>0</v>
      </c>
      <c r="RD86" s="2">
        <f>IF(AND('Gantt Chart'!RD$5&gt;(SUM(Main!$F5:$G5)+Main!$H5+Main!$I5+SUM(Main!$J5:$K5)+SUM(Main!$J6:$K6)+SUM(Main!$J11:$K11)+SUM(Main!$J17:$K17)+SUM(Main!$J21:$K21)+SUM(Main!$J25:$K25)+SUM($B$4:$H$4)),'Gantt Chart'!RD$5&lt;=(SUM(Main!$F5:$G5)+Main!$H5+Main!$I5+SUM(Main!$J5:$K5)+SUM(Main!$J6:$K6)+SUM(Main!$J11:$K11)+SUM(Main!$J17:$K17)+SUM(Main!$J21:$K21)+SUM(Main!$J25:$K25)+SUM(Main!$J28:$K28)+SUM($B$4:$H$4))),Main!$S28,0)</f>
        <v>0</v>
      </c>
      <c r="RE86" s="2">
        <f>IF(AND('Gantt Chart'!RE$5&gt;(SUM(Main!$F5:$G5)+Main!$H5+Main!$I5+SUM(Main!$J5:$K5)+SUM(Main!$J6:$K6)+SUM(Main!$J11:$K11)+SUM(Main!$J17:$K17)+SUM(Main!$J21:$K21)+SUM(Main!$J25:$K25)+SUM($B$4:$H$4)),'Gantt Chart'!RE$5&lt;=(SUM(Main!$F5:$G5)+Main!$H5+Main!$I5+SUM(Main!$J5:$K5)+SUM(Main!$J6:$K6)+SUM(Main!$J11:$K11)+SUM(Main!$J17:$K17)+SUM(Main!$J21:$K21)+SUM(Main!$J25:$K25)+SUM(Main!$J28:$K28)+SUM($B$4:$H$4))),Main!$S28,0)</f>
        <v>0</v>
      </c>
      <c r="RF86" s="2">
        <f>IF(AND('Gantt Chart'!RF$5&gt;(SUM(Main!$F5:$G5)+Main!$H5+Main!$I5+SUM(Main!$J5:$K5)+SUM(Main!$J6:$K6)+SUM(Main!$J11:$K11)+SUM(Main!$J17:$K17)+SUM(Main!$J21:$K21)+SUM(Main!$J25:$K25)+SUM($B$4:$H$4)),'Gantt Chart'!RF$5&lt;=(SUM(Main!$F5:$G5)+Main!$H5+Main!$I5+SUM(Main!$J5:$K5)+SUM(Main!$J6:$K6)+SUM(Main!$J11:$K11)+SUM(Main!$J17:$K17)+SUM(Main!$J21:$K21)+SUM(Main!$J25:$K25)+SUM(Main!$J28:$K28)+SUM($B$4:$H$4))),Main!$S28,0)</f>
        <v>0</v>
      </c>
      <c r="RG86" s="2">
        <f>IF(AND('Gantt Chart'!RG$5&gt;(SUM(Main!$F5:$G5)+Main!$H5+Main!$I5+SUM(Main!$J5:$K5)+SUM(Main!$J6:$K6)+SUM(Main!$J11:$K11)+SUM(Main!$J17:$K17)+SUM(Main!$J21:$K21)+SUM(Main!$J25:$K25)+SUM($B$4:$H$4)),'Gantt Chart'!RG$5&lt;=(SUM(Main!$F5:$G5)+Main!$H5+Main!$I5+SUM(Main!$J5:$K5)+SUM(Main!$J6:$K6)+SUM(Main!$J11:$K11)+SUM(Main!$J17:$K17)+SUM(Main!$J21:$K21)+SUM(Main!$J25:$K25)+SUM(Main!$J28:$K28)+SUM($B$4:$H$4))),Main!$S28,0)</f>
        <v>0</v>
      </c>
      <c r="RH86" s="2">
        <f>IF(AND('Gantt Chart'!RH$5&gt;(SUM(Main!$F5:$G5)+Main!$H5+Main!$I5+SUM(Main!$J5:$K5)+SUM(Main!$J6:$K6)+SUM(Main!$J11:$K11)+SUM(Main!$J17:$K17)+SUM(Main!$J21:$K21)+SUM(Main!$J25:$K25)+SUM($B$4:$H$4)),'Gantt Chart'!RH$5&lt;=(SUM(Main!$F5:$G5)+Main!$H5+Main!$I5+SUM(Main!$J5:$K5)+SUM(Main!$J6:$K6)+SUM(Main!$J11:$K11)+SUM(Main!$J17:$K17)+SUM(Main!$J21:$K21)+SUM(Main!$J25:$K25)+SUM(Main!$J28:$K28)+SUM($B$4:$H$4))),Main!$S28,0)</f>
        <v>0</v>
      </c>
      <c r="RI86" s="2">
        <f>IF(AND('Gantt Chart'!RI$5&gt;(SUM(Main!$F5:$G5)+Main!$H5+Main!$I5+SUM(Main!$J5:$K5)+SUM(Main!$J6:$K6)+SUM(Main!$J11:$K11)+SUM(Main!$J17:$K17)+SUM(Main!$J21:$K21)+SUM(Main!$J25:$K25)+SUM($B$4:$H$4)),'Gantt Chart'!RI$5&lt;=(SUM(Main!$F5:$G5)+Main!$H5+Main!$I5+SUM(Main!$J5:$K5)+SUM(Main!$J6:$K6)+SUM(Main!$J11:$K11)+SUM(Main!$J17:$K17)+SUM(Main!$J21:$K21)+SUM(Main!$J25:$K25)+SUM(Main!$J28:$K28)+SUM($B$4:$H$4))),Main!$S28,0)</f>
        <v>0</v>
      </c>
      <c r="RJ86" s="2">
        <f>IF(AND('Gantt Chart'!RJ$5&gt;(SUM(Main!$F5:$G5)+Main!$H5+Main!$I5+SUM(Main!$J5:$K5)+SUM(Main!$J6:$K6)+SUM(Main!$J11:$K11)+SUM(Main!$J17:$K17)+SUM(Main!$J21:$K21)+SUM(Main!$J25:$K25)+SUM($B$4:$H$4)),'Gantt Chart'!RJ$5&lt;=(SUM(Main!$F5:$G5)+Main!$H5+Main!$I5+SUM(Main!$J5:$K5)+SUM(Main!$J6:$K6)+SUM(Main!$J11:$K11)+SUM(Main!$J17:$K17)+SUM(Main!$J21:$K21)+SUM(Main!$J25:$K25)+SUM(Main!$J28:$K28)+SUM($B$4:$H$4))),Main!$S28,0)</f>
        <v>0</v>
      </c>
      <c r="RK86" s="2">
        <f>IF(AND('Gantt Chart'!RK$5&gt;(SUM(Main!$F5:$G5)+Main!$H5+Main!$I5+SUM(Main!$J5:$K5)+SUM(Main!$J6:$K6)+SUM(Main!$J11:$K11)+SUM(Main!$J17:$K17)+SUM(Main!$J21:$K21)+SUM(Main!$J25:$K25)+SUM($B$4:$H$4)),'Gantt Chart'!RK$5&lt;=(SUM(Main!$F5:$G5)+Main!$H5+Main!$I5+SUM(Main!$J5:$K5)+SUM(Main!$J6:$K6)+SUM(Main!$J11:$K11)+SUM(Main!$J17:$K17)+SUM(Main!$J21:$K21)+SUM(Main!$J25:$K25)+SUM(Main!$J28:$K28)+SUM($B$4:$H$4))),Main!$S28,0)</f>
        <v>0</v>
      </c>
      <c r="RL86" s="2">
        <f>IF(AND('Gantt Chart'!RL$5&gt;(SUM(Main!$F5:$G5)+Main!$H5+Main!$I5+SUM(Main!$J5:$K5)+SUM(Main!$J6:$K6)+SUM(Main!$J11:$K11)+SUM(Main!$J17:$K17)+SUM(Main!$J21:$K21)+SUM(Main!$J25:$K25)+SUM($B$4:$H$4)),'Gantt Chart'!RL$5&lt;=(SUM(Main!$F5:$G5)+Main!$H5+Main!$I5+SUM(Main!$J5:$K5)+SUM(Main!$J6:$K6)+SUM(Main!$J11:$K11)+SUM(Main!$J17:$K17)+SUM(Main!$J21:$K21)+SUM(Main!$J25:$K25)+SUM(Main!$J28:$K28)+SUM($B$4:$H$4))),Main!$S28,0)</f>
        <v>0</v>
      </c>
      <c r="RM86" s="2">
        <f>IF(AND('Gantt Chart'!RM$5&gt;(SUM(Main!$F5:$G5)+Main!$H5+Main!$I5+SUM(Main!$J5:$K5)+SUM(Main!$J6:$K6)+SUM(Main!$J11:$K11)+SUM(Main!$J17:$K17)+SUM(Main!$J21:$K21)+SUM(Main!$J25:$K25)+SUM($B$4:$H$4)),'Gantt Chart'!RM$5&lt;=(SUM(Main!$F5:$G5)+Main!$H5+Main!$I5+SUM(Main!$J5:$K5)+SUM(Main!$J6:$K6)+SUM(Main!$J11:$K11)+SUM(Main!$J17:$K17)+SUM(Main!$J21:$K21)+SUM(Main!$J25:$K25)+SUM(Main!$J28:$K28)+SUM($B$4:$H$4))),Main!$S28,0)</f>
        <v>0</v>
      </c>
      <c r="RN86" s="2">
        <f>IF(AND('Gantt Chart'!RN$5&gt;(SUM(Main!$F5:$G5)+Main!$H5+Main!$I5+SUM(Main!$J5:$K5)+SUM(Main!$J6:$K6)+SUM(Main!$J11:$K11)+SUM(Main!$J17:$K17)+SUM(Main!$J21:$K21)+SUM(Main!$J25:$K25)+SUM($B$4:$H$4)),'Gantt Chart'!RN$5&lt;=(SUM(Main!$F5:$G5)+Main!$H5+Main!$I5+SUM(Main!$J5:$K5)+SUM(Main!$J6:$K6)+SUM(Main!$J11:$K11)+SUM(Main!$J17:$K17)+SUM(Main!$J21:$K21)+SUM(Main!$J25:$K25)+SUM(Main!$J28:$K28)+SUM($B$4:$H$4))),Main!$S28,0)</f>
        <v>0</v>
      </c>
      <c r="RO86" s="2">
        <f>IF(AND('Gantt Chart'!RO$5&gt;(SUM(Main!$F5:$G5)+Main!$H5+Main!$I5+SUM(Main!$J5:$K5)+SUM(Main!$J6:$K6)+SUM(Main!$J11:$K11)+SUM(Main!$J17:$K17)+SUM(Main!$J21:$K21)+SUM(Main!$J25:$K25)+SUM($B$4:$H$4)),'Gantt Chart'!RO$5&lt;=(SUM(Main!$F5:$G5)+Main!$H5+Main!$I5+SUM(Main!$J5:$K5)+SUM(Main!$J6:$K6)+SUM(Main!$J11:$K11)+SUM(Main!$J17:$K17)+SUM(Main!$J21:$K21)+SUM(Main!$J25:$K25)+SUM(Main!$J28:$K28)+SUM($B$4:$H$4))),Main!$S28,0)</f>
        <v>0</v>
      </c>
      <c r="RP86" s="2">
        <f>IF(AND('Gantt Chart'!RP$5&gt;(SUM(Main!$F5:$G5)+Main!$H5+Main!$I5+SUM(Main!$J5:$K5)+SUM(Main!$J6:$K6)+SUM(Main!$J11:$K11)+SUM(Main!$J17:$K17)+SUM(Main!$J21:$K21)+SUM(Main!$J25:$K25)+SUM($B$4:$H$4)),'Gantt Chart'!RP$5&lt;=(SUM(Main!$F5:$G5)+Main!$H5+Main!$I5+SUM(Main!$J5:$K5)+SUM(Main!$J6:$K6)+SUM(Main!$J11:$K11)+SUM(Main!$J17:$K17)+SUM(Main!$J21:$K21)+SUM(Main!$J25:$K25)+SUM(Main!$J28:$K28)+SUM($B$4:$H$4))),Main!$S28,0)</f>
        <v>0</v>
      </c>
      <c r="RQ86" s="2">
        <f>IF(AND('Gantt Chart'!RQ$5&gt;(SUM(Main!$F5:$G5)+Main!$H5+Main!$I5+SUM(Main!$J5:$K5)+SUM(Main!$J6:$K6)+SUM(Main!$J11:$K11)+SUM(Main!$J17:$K17)+SUM(Main!$J21:$K21)+SUM(Main!$J25:$K25)+SUM($B$4:$H$4)),'Gantt Chart'!RQ$5&lt;=(SUM(Main!$F5:$G5)+Main!$H5+Main!$I5+SUM(Main!$J5:$K5)+SUM(Main!$J6:$K6)+SUM(Main!$J11:$K11)+SUM(Main!$J17:$K17)+SUM(Main!$J21:$K21)+SUM(Main!$J25:$K25)+SUM(Main!$J28:$K28)+SUM($B$4:$H$4))),Main!$S28,0)</f>
        <v>0</v>
      </c>
      <c r="RR86" s="2">
        <f>IF(AND('Gantt Chart'!RR$5&gt;(SUM(Main!$F5:$G5)+Main!$H5+Main!$I5+SUM(Main!$J5:$K5)+SUM(Main!$J6:$K6)+SUM(Main!$J11:$K11)+SUM(Main!$J17:$K17)+SUM(Main!$J21:$K21)+SUM(Main!$J25:$K25)+SUM($B$4:$H$4)),'Gantt Chart'!RR$5&lt;=(SUM(Main!$F5:$G5)+Main!$H5+Main!$I5+SUM(Main!$J5:$K5)+SUM(Main!$J6:$K6)+SUM(Main!$J11:$K11)+SUM(Main!$J17:$K17)+SUM(Main!$J21:$K21)+SUM(Main!$J25:$K25)+SUM(Main!$J28:$K28)+SUM($B$4:$H$4))),Main!$S28,0)</f>
        <v>0</v>
      </c>
      <c r="RS86" s="2">
        <f>IF(AND('Gantt Chart'!RS$5&gt;(SUM(Main!$F5:$G5)+Main!$H5+Main!$I5+SUM(Main!$J5:$K5)+SUM(Main!$J6:$K6)+SUM(Main!$J11:$K11)+SUM(Main!$J17:$K17)+SUM(Main!$J21:$K21)+SUM(Main!$J25:$K25)+SUM($B$4:$H$4)),'Gantt Chart'!RS$5&lt;=(SUM(Main!$F5:$G5)+Main!$H5+Main!$I5+SUM(Main!$J5:$K5)+SUM(Main!$J6:$K6)+SUM(Main!$J11:$K11)+SUM(Main!$J17:$K17)+SUM(Main!$J21:$K21)+SUM(Main!$J25:$K25)+SUM(Main!$J28:$K28)+SUM($B$4:$H$4))),Main!$S28,0)</f>
        <v>0</v>
      </c>
      <c r="RT86" s="2">
        <f>IF(AND('Gantt Chart'!RT$5&gt;(SUM(Main!$F5:$G5)+Main!$H5+Main!$I5+SUM(Main!$J5:$K5)+SUM(Main!$J6:$K6)+SUM(Main!$J11:$K11)+SUM(Main!$J17:$K17)+SUM(Main!$J21:$K21)+SUM(Main!$J25:$K25)+SUM($B$4:$H$4)),'Gantt Chart'!RT$5&lt;=(SUM(Main!$F5:$G5)+Main!$H5+Main!$I5+SUM(Main!$J5:$K5)+SUM(Main!$J6:$K6)+SUM(Main!$J11:$K11)+SUM(Main!$J17:$K17)+SUM(Main!$J21:$K21)+SUM(Main!$J25:$K25)+SUM(Main!$J28:$K28)+SUM($B$4:$H$4))),Main!$S28,0)</f>
        <v>0</v>
      </c>
      <c r="RU86" s="2">
        <f>IF(AND('Gantt Chart'!RU$5&gt;(SUM(Main!$F5:$G5)+Main!$H5+Main!$I5+SUM(Main!$J5:$K5)+SUM(Main!$J6:$K6)+SUM(Main!$J11:$K11)+SUM(Main!$J17:$K17)+SUM(Main!$J21:$K21)+SUM(Main!$J25:$K25)+SUM($B$4:$H$4)),'Gantt Chart'!RU$5&lt;=(SUM(Main!$F5:$G5)+Main!$H5+Main!$I5+SUM(Main!$J5:$K5)+SUM(Main!$J6:$K6)+SUM(Main!$J11:$K11)+SUM(Main!$J17:$K17)+SUM(Main!$J21:$K21)+SUM(Main!$J25:$K25)+SUM(Main!$J28:$K28)+SUM($B$4:$H$4))),Main!$S28,0)</f>
        <v>0</v>
      </c>
      <c r="RV86" s="2">
        <f>IF(AND('Gantt Chart'!RV$5&gt;(SUM(Main!$F5:$G5)+Main!$H5+Main!$I5+SUM(Main!$J5:$K5)+SUM(Main!$J6:$K6)+SUM(Main!$J11:$K11)+SUM(Main!$J17:$K17)+SUM(Main!$J21:$K21)+SUM(Main!$J25:$K25)+SUM($B$4:$H$4)),'Gantt Chart'!RV$5&lt;=(SUM(Main!$F5:$G5)+Main!$H5+Main!$I5+SUM(Main!$J5:$K5)+SUM(Main!$J6:$K6)+SUM(Main!$J11:$K11)+SUM(Main!$J17:$K17)+SUM(Main!$J21:$K21)+SUM(Main!$J25:$K25)+SUM(Main!$J28:$K28)+SUM($B$4:$H$4))),Main!$S28,0)</f>
        <v>0</v>
      </c>
      <c r="RW86" s="2">
        <f>IF(AND('Gantt Chart'!RW$5&gt;(SUM(Main!$F5:$G5)+Main!$H5+Main!$I5+SUM(Main!$J5:$K5)+SUM(Main!$J6:$K6)+SUM(Main!$J11:$K11)+SUM(Main!$J17:$K17)+SUM(Main!$J21:$K21)+SUM(Main!$J25:$K25)+SUM($B$4:$H$4)),'Gantt Chart'!RW$5&lt;=(SUM(Main!$F5:$G5)+Main!$H5+Main!$I5+SUM(Main!$J5:$K5)+SUM(Main!$J6:$K6)+SUM(Main!$J11:$K11)+SUM(Main!$J17:$K17)+SUM(Main!$J21:$K21)+SUM(Main!$J25:$K25)+SUM(Main!$J28:$K28)+SUM($B$4:$H$4))),Main!$S28,0)</f>
        <v>0</v>
      </c>
      <c r="RX86" s="2">
        <f>IF(AND('Gantt Chart'!RX$5&gt;(SUM(Main!$F5:$G5)+Main!$H5+Main!$I5+SUM(Main!$J5:$K5)+SUM(Main!$J6:$K6)+SUM(Main!$J11:$K11)+SUM(Main!$J17:$K17)+SUM(Main!$J21:$K21)+SUM(Main!$J25:$K25)+SUM($B$4:$H$4)),'Gantt Chart'!RX$5&lt;=(SUM(Main!$F5:$G5)+Main!$H5+Main!$I5+SUM(Main!$J5:$K5)+SUM(Main!$J6:$K6)+SUM(Main!$J11:$K11)+SUM(Main!$J17:$K17)+SUM(Main!$J21:$K21)+SUM(Main!$J25:$K25)+SUM(Main!$J28:$K28)+SUM($B$4:$H$4))),Main!$S28,0)</f>
        <v>0</v>
      </c>
      <c r="RY86" s="2">
        <f>IF(AND('Gantt Chart'!RY$5&gt;(SUM(Main!$F5:$G5)+Main!$H5+Main!$I5+SUM(Main!$J5:$K5)+SUM(Main!$J6:$K6)+SUM(Main!$J11:$K11)+SUM(Main!$J17:$K17)+SUM(Main!$J21:$K21)+SUM(Main!$J25:$K25)+SUM($B$4:$H$4)),'Gantt Chart'!RY$5&lt;=(SUM(Main!$F5:$G5)+Main!$H5+Main!$I5+SUM(Main!$J5:$K5)+SUM(Main!$J6:$K6)+SUM(Main!$J11:$K11)+SUM(Main!$J17:$K17)+SUM(Main!$J21:$K21)+SUM(Main!$J25:$K25)+SUM(Main!$J28:$K28)+SUM($B$4:$H$4))),Main!$S28,0)</f>
        <v>0</v>
      </c>
      <c r="RZ86" s="2">
        <f>IF(AND('Gantt Chart'!RZ$5&gt;(SUM(Main!$F5:$G5)+Main!$H5+Main!$I5+SUM(Main!$J5:$K5)+SUM(Main!$J6:$K6)+SUM(Main!$J11:$K11)+SUM(Main!$J17:$K17)+SUM(Main!$J21:$K21)+SUM(Main!$J25:$K25)+SUM($B$4:$H$4)),'Gantt Chart'!RZ$5&lt;=(SUM(Main!$F5:$G5)+Main!$H5+Main!$I5+SUM(Main!$J5:$K5)+SUM(Main!$J6:$K6)+SUM(Main!$J11:$K11)+SUM(Main!$J17:$K17)+SUM(Main!$J21:$K21)+SUM(Main!$J25:$K25)+SUM(Main!$J28:$K28)+SUM($B$4:$H$4))),Main!$S28,0)</f>
        <v>0</v>
      </c>
      <c r="SA86" s="2">
        <f>IF(AND('Gantt Chart'!SA$5&gt;(SUM(Main!$F5:$G5)+Main!$H5+Main!$I5+SUM(Main!$J5:$K5)+SUM(Main!$J6:$K6)+SUM(Main!$J11:$K11)+SUM(Main!$J17:$K17)+SUM(Main!$J21:$K21)+SUM(Main!$J25:$K25)+SUM($B$4:$H$4)),'Gantt Chart'!SA$5&lt;=(SUM(Main!$F5:$G5)+Main!$H5+Main!$I5+SUM(Main!$J5:$K5)+SUM(Main!$J6:$K6)+SUM(Main!$J11:$K11)+SUM(Main!$J17:$K17)+SUM(Main!$J21:$K21)+SUM(Main!$J25:$K25)+SUM(Main!$J28:$K28)+SUM($B$4:$H$4))),Main!$S28,0)</f>
        <v>0</v>
      </c>
      <c r="SB86" s="2">
        <f>IF(AND('Gantt Chart'!SB$5&gt;(SUM(Main!$F5:$G5)+Main!$H5+Main!$I5+SUM(Main!$J5:$K5)+SUM(Main!$J6:$K6)+SUM(Main!$J11:$K11)+SUM(Main!$J17:$K17)+SUM(Main!$J21:$K21)+SUM(Main!$J25:$K25)+SUM($B$4:$H$4)),'Gantt Chart'!SB$5&lt;=(SUM(Main!$F5:$G5)+Main!$H5+Main!$I5+SUM(Main!$J5:$K5)+SUM(Main!$J6:$K6)+SUM(Main!$J11:$K11)+SUM(Main!$J17:$K17)+SUM(Main!$J21:$K21)+SUM(Main!$J25:$K25)+SUM(Main!$J28:$K28)+SUM($B$4:$H$4))),Main!$S28,0)</f>
        <v>0</v>
      </c>
      <c r="SC86" s="2">
        <f>IF(AND('Gantt Chart'!SC$5&gt;(SUM(Main!$F5:$G5)+Main!$H5+Main!$I5+SUM(Main!$J5:$K5)+SUM(Main!$J6:$K6)+SUM(Main!$J11:$K11)+SUM(Main!$J17:$K17)+SUM(Main!$J21:$K21)+SUM(Main!$J25:$K25)+SUM($B$4:$H$4)),'Gantt Chart'!SC$5&lt;=(SUM(Main!$F5:$G5)+Main!$H5+Main!$I5+SUM(Main!$J5:$K5)+SUM(Main!$J6:$K6)+SUM(Main!$J11:$K11)+SUM(Main!$J17:$K17)+SUM(Main!$J21:$K21)+SUM(Main!$J25:$K25)+SUM(Main!$J28:$K28)+SUM($B$4:$H$4))),Main!$S28,0)</f>
        <v>0</v>
      </c>
      <c r="SD86" s="2">
        <f>IF(AND('Gantt Chart'!SD$5&gt;(SUM(Main!$F5:$G5)+Main!$H5+Main!$I5+SUM(Main!$J5:$K5)+SUM(Main!$J6:$K6)+SUM(Main!$J11:$K11)+SUM(Main!$J17:$K17)+SUM(Main!$J21:$K21)+SUM(Main!$J25:$K25)+SUM($B$4:$H$4)),'Gantt Chart'!SD$5&lt;=(SUM(Main!$F5:$G5)+Main!$H5+Main!$I5+SUM(Main!$J5:$K5)+SUM(Main!$J6:$K6)+SUM(Main!$J11:$K11)+SUM(Main!$J17:$K17)+SUM(Main!$J21:$K21)+SUM(Main!$J25:$K25)+SUM(Main!$J28:$K28)+SUM($B$4:$H$4))),Main!$S28,0)</f>
        <v>0</v>
      </c>
      <c r="SE86" s="2">
        <f>IF(AND('Gantt Chart'!SE$5&gt;(SUM(Main!$F5:$G5)+Main!$H5+Main!$I5+SUM(Main!$J5:$K5)+SUM(Main!$J6:$K6)+SUM(Main!$J11:$K11)+SUM(Main!$J17:$K17)+SUM(Main!$J21:$K21)+SUM(Main!$J25:$K25)+SUM($B$4:$H$4)),'Gantt Chart'!SE$5&lt;=(SUM(Main!$F5:$G5)+Main!$H5+Main!$I5+SUM(Main!$J5:$K5)+SUM(Main!$J6:$K6)+SUM(Main!$J11:$K11)+SUM(Main!$J17:$K17)+SUM(Main!$J21:$K21)+SUM(Main!$J25:$K25)+SUM(Main!$J28:$K28)+SUM($B$4:$H$4))),Main!$S28,0)</f>
        <v>0</v>
      </c>
      <c r="SF86" s="2">
        <f>IF(AND('Gantt Chart'!SF$5&gt;(SUM(Main!$F5:$G5)+Main!$H5+Main!$I5+SUM(Main!$J5:$K5)+SUM(Main!$J6:$K6)+SUM(Main!$J11:$K11)+SUM(Main!$J17:$K17)+SUM(Main!$J21:$K21)+SUM(Main!$J25:$K25)+SUM($B$4:$H$4)),'Gantt Chart'!SF$5&lt;=(SUM(Main!$F5:$G5)+Main!$H5+Main!$I5+SUM(Main!$J5:$K5)+SUM(Main!$J6:$K6)+SUM(Main!$J11:$K11)+SUM(Main!$J17:$K17)+SUM(Main!$J21:$K21)+SUM(Main!$J25:$K25)+SUM(Main!$J28:$K28)+SUM($B$4:$H$4))),Main!$S28,0)</f>
        <v>0</v>
      </c>
      <c r="SG86" s="2">
        <f>IF(AND('Gantt Chart'!SG$5&gt;(SUM(Main!$F5:$G5)+Main!$H5+Main!$I5+SUM(Main!$J5:$K5)+SUM(Main!$J6:$K6)+SUM(Main!$J11:$K11)+SUM(Main!$J17:$K17)+SUM(Main!$J21:$K21)+SUM(Main!$J25:$K25)+SUM($B$4:$H$4)),'Gantt Chart'!SG$5&lt;=(SUM(Main!$F5:$G5)+Main!$H5+Main!$I5+SUM(Main!$J5:$K5)+SUM(Main!$J6:$K6)+SUM(Main!$J11:$K11)+SUM(Main!$J17:$K17)+SUM(Main!$J21:$K21)+SUM(Main!$J25:$K25)+SUM(Main!$J28:$K28)+SUM($B$4:$H$4))),Main!$S28,0)</f>
        <v>0</v>
      </c>
      <c r="SH86" s="2">
        <f>IF(AND('Gantt Chart'!SH$5&gt;(SUM(Main!$F5:$G5)+Main!$H5+Main!$I5+SUM(Main!$J5:$K5)+SUM(Main!$J6:$K6)+SUM(Main!$J11:$K11)+SUM(Main!$J17:$K17)+SUM(Main!$J21:$K21)+SUM(Main!$J25:$K25)+SUM($B$4:$H$4)),'Gantt Chart'!SH$5&lt;=(SUM(Main!$F5:$G5)+Main!$H5+Main!$I5+SUM(Main!$J5:$K5)+SUM(Main!$J6:$K6)+SUM(Main!$J11:$K11)+SUM(Main!$J17:$K17)+SUM(Main!$J21:$K21)+SUM(Main!$J25:$K25)+SUM(Main!$J28:$K28)+SUM($B$4:$H$4))),Main!$S28,0)</f>
        <v>0</v>
      </c>
      <c r="SI86" s="2">
        <f>IF(AND('Gantt Chart'!SI$5&gt;(SUM(Main!$F5:$G5)+Main!$H5+Main!$I5+SUM(Main!$J5:$K5)+SUM(Main!$J6:$K6)+SUM(Main!$J11:$K11)+SUM(Main!$J17:$K17)+SUM(Main!$J21:$K21)+SUM(Main!$J25:$K25)+SUM($B$4:$H$4)),'Gantt Chart'!SI$5&lt;=(SUM(Main!$F5:$G5)+Main!$H5+Main!$I5+SUM(Main!$J5:$K5)+SUM(Main!$J6:$K6)+SUM(Main!$J11:$K11)+SUM(Main!$J17:$K17)+SUM(Main!$J21:$K21)+SUM(Main!$J25:$K25)+SUM(Main!$J28:$K28)+SUM($B$4:$H$4))),Main!$S28,0)</f>
        <v>0</v>
      </c>
      <c r="SJ86" s="2">
        <f>IF(AND('Gantt Chart'!SJ$5&gt;(SUM(Main!$F5:$G5)+Main!$H5+Main!$I5+SUM(Main!$J5:$K5)+SUM(Main!$J6:$K6)+SUM(Main!$J11:$K11)+SUM(Main!$J17:$K17)+SUM(Main!$J21:$K21)+SUM(Main!$J25:$K25)+SUM($B$4:$H$4)),'Gantt Chart'!SJ$5&lt;=(SUM(Main!$F5:$G5)+Main!$H5+Main!$I5+SUM(Main!$J5:$K5)+SUM(Main!$J6:$K6)+SUM(Main!$J11:$K11)+SUM(Main!$J17:$K17)+SUM(Main!$J21:$K21)+SUM(Main!$J25:$K25)+SUM(Main!$J28:$K28)+SUM($B$4:$H$4))),Main!$S28,0)</f>
        <v>0</v>
      </c>
      <c r="SK86" s="2">
        <f>IF(AND('Gantt Chart'!SK$5&gt;(SUM(Main!$F5:$G5)+Main!$H5+Main!$I5+SUM(Main!$J5:$K5)+SUM(Main!$J6:$K6)+SUM(Main!$J11:$K11)+SUM(Main!$J17:$K17)+SUM(Main!$J21:$K21)+SUM(Main!$J25:$K25)+SUM($B$4:$H$4)),'Gantt Chart'!SK$5&lt;=(SUM(Main!$F5:$G5)+Main!$H5+Main!$I5+SUM(Main!$J5:$K5)+SUM(Main!$J6:$K6)+SUM(Main!$J11:$K11)+SUM(Main!$J17:$K17)+SUM(Main!$J21:$K21)+SUM(Main!$J25:$K25)+SUM(Main!$J28:$K28)+SUM($B$4:$H$4))),Main!$S28,0)</f>
        <v>0</v>
      </c>
      <c r="SL86" s="2">
        <f>IF(AND('Gantt Chart'!SL$5&gt;(SUM(Main!$F5:$G5)+Main!$H5+Main!$I5+SUM(Main!$J5:$K5)+SUM(Main!$J6:$K6)+SUM(Main!$J11:$K11)+SUM(Main!$J17:$K17)+SUM(Main!$J21:$K21)+SUM(Main!$J25:$K25)+SUM($B$4:$H$4)),'Gantt Chart'!SL$5&lt;=(SUM(Main!$F5:$G5)+Main!$H5+Main!$I5+SUM(Main!$J5:$K5)+SUM(Main!$J6:$K6)+SUM(Main!$J11:$K11)+SUM(Main!$J17:$K17)+SUM(Main!$J21:$K21)+SUM(Main!$J25:$K25)+SUM(Main!$J28:$K28)+SUM($B$4:$H$4))),Main!$S28,0)</f>
        <v>0</v>
      </c>
      <c r="SM86" s="2">
        <f>IF(AND('Gantt Chart'!SM$5&gt;(SUM(Main!$F5:$G5)+Main!$H5+Main!$I5+SUM(Main!$J5:$K5)+SUM(Main!$J6:$K6)+SUM(Main!$J11:$K11)+SUM(Main!$J17:$K17)+SUM(Main!$J21:$K21)+SUM(Main!$J25:$K25)+SUM($B$4:$H$4)),'Gantt Chart'!SM$5&lt;=(SUM(Main!$F5:$G5)+Main!$H5+Main!$I5+SUM(Main!$J5:$K5)+SUM(Main!$J6:$K6)+SUM(Main!$J11:$K11)+SUM(Main!$J17:$K17)+SUM(Main!$J21:$K21)+SUM(Main!$J25:$K25)+SUM(Main!$J28:$K28)+SUM($B$4:$H$4))),Main!$S28,0)</f>
        <v>0</v>
      </c>
      <c r="SN86" s="2">
        <f>IF(AND('Gantt Chart'!SN$5&gt;(SUM(Main!$F5:$G5)+Main!$H5+Main!$I5+SUM(Main!$J5:$K5)+SUM(Main!$J6:$K6)+SUM(Main!$J11:$K11)+SUM(Main!$J17:$K17)+SUM(Main!$J21:$K21)+SUM(Main!$J25:$K25)+SUM($B$4:$H$4)),'Gantt Chart'!SN$5&lt;=(SUM(Main!$F5:$G5)+Main!$H5+Main!$I5+SUM(Main!$J5:$K5)+SUM(Main!$J6:$K6)+SUM(Main!$J11:$K11)+SUM(Main!$J17:$K17)+SUM(Main!$J21:$K21)+SUM(Main!$J25:$K25)+SUM(Main!$J28:$K28)+SUM($B$4:$H$4))),Main!$S28,0)</f>
        <v>0</v>
      </c>
      <c r="SO86" s="2">
        <f>IF(AND('Gantt Chart'!SO$5&gt;(SUM(Main!$F5:$G5)+Main!$H5+Main!$I5+SUM(Main!$J5:$K5)+SUM(Main!$J6:$K6)+SUM(Main!$J11:$K11)+SUM(Main!$J17:$K17)+SUM(Main!$J21:$K21)+SUM(Main!$J25:$K25)+SUM($B$4:$H$4)),'Gantt Chart'!SO$5&lt;=(SUM(Main!$F5:$G5)+Main!$H5+Main!$I5+SUM(Main!$J5:$K5)+SUM(Main!$J6:$K6)+SUM(Main!$J11:$K11)+SUM(Main!$J17:$K17)+SUM(Main!$J21:$K21)+SUM(Main!$J25:$K25)+SUM(Main!$J28:$K28)+SUM($B$4:$H$4))),Main!$S28,0)</f>
        <v>0</v>
      </c>
      <c r="SP86" s="2">
        <f>IF(AND('Gantt Chart'!SP$5&gt;(SUM(Main!$F5:$G5)+Main!$H5+Main!$I5+SUM(Main!$J5:$K5)+SUM(Main!$J6:$K6)+SUM(Main!$J11:$K11)+SUM(Main!$J17:$K17)+SUM(Main!$J21:$K21)+SUM(Main!$J25:$K25)+SUM($B$4:$H$4)),'Gantt Chart'!SP$5&lt;=(SUM(Main!$F5:$G5)+Main!$H5+Main!$I5+SUM(Main!$J5:$K5)+SUM(Main!$J6:$K6)+SUM(Main!$J11:$K11)+SUM(Main!$J17:$K17)+SUM(Main!$J21:$K21)+SUM(Main!$J25:$K25)+SUM(Main!$J28:$K28)+SUM($B$4:$H$4))),Main!$S28,0)</f>
        <v>0</v>
      </c>
      <c r="SQ86" s="2">
        <f>IF(AND('Gantt Chart'!SQ$5&gt;(SUM(Main!$F5:$G5)+Main!$H5+Main!$I5+SUM(Main!$J5:$K5)+SUM(Main!$J6:$K6)+SUM(Main!$J11:$K11)+SUM(Main!$J17:$K17)+SUM(Main!$J21:$K21)+SUM(Main!$J25:$K25)+SUM($B$4:$H$4)),'Gantt Chart'!SQ$5&lt;=(SUM(Main!$F5:$G5)+Main!$H5+Main!$I5+SUM(Main!$J5:$K5)+SUM(Main!$J6:$K6)+SUM(Main!$J11:$K11)+SUM(Main!$J17:$K17)+SUM(Main!$J21:$K21)+SUM(Main!$J25:$K25)+SUM(Main!$J28:$K28)+SUM($B$4:$H$4))),Main!$S28,0)</f>
        <v>0</v>
      </c>
      <c r="SR86" s="2">
        <f>IF(AND('Gantt Chart'!SR$5&gt;(SUM(Main!$F5:$G5)+Main!$H5+Main!$I5+SUM(Main!$J5:$K5)+SUM(Main!$J6:$K6)+SUM(Main!$J11:$K11)+SUM(Main!$J17:$K17)+SUM(Main!$J21:$K21)+SUM(Main!$J25:$K25)+SUM($B$4:$H$4)),'Gantt Chart'!SR$5&lt;=(SUM(Main!$F5:$G5)+Main!$H5+Main!$I5+SUM(Main!$J5:$K5)+SUM(Main!$J6:$K6)+SUM(Main!$J11:$K11)+SUM(Main!$J17:$K17)+SUM(Main!$J21:$K21)+SUM(Main!$J25:$K25)+SUM(Main!$J28:$K28)+SUM($B$4:$H$4))),Main!$S28,0)</f>
        <v>0</v>
      </c>
      <c r="SS86" s="2">
        <f>IF(AND('Gantt Chart'!SS$5&gt;(SUM(Main!$F5:$G5)+Main!$H5+Main!$I5+SUM(Main!$J5:$K5)+SUM(Main!$J6:$K6)+SUM(Main!$J11:$K11)+SUM(Main!$J17:$K17)+SUM(Main!$J21:$K21)+SUM(Main!$J25:$K25)+SUM($B$4:$H$4)),'Gantt Chart'!SS$5&lt;=(SUM(Main!$F5:$G5)+Main!$H5+Main!$I5+SUM(Main!$J5:$K5)+SUM(Main!$J6:$K6)+SUM(Main!$J11:$K11)+SUM(Main!$J17:$K17)+SUM(Main!$J21:$K21)+SUM(Main!$J25:$K25)+SUM(Main!$J28:$K28)+SUM($B$4:$H$4))),Main!$S28,0)</f>
        <v>0</v>
      </c>
      <c r="ST86" s="2">
        <f>IF(AND('Gantt Chart'!ST$5&gt;(SUM(Main!$F5:$G5)+Main!$H5+Main!$I5+SUM(Main!$J5:$K5)+SUM(Main!$J6:$K6)+SUM(Main!$J11:$K11)+SUM(Main!$J17:$K17)+SUM(Main!$J21:$K21)+SUM(Main!$J25:$K25)+SUM($B$4:$H$4)),'Gantt Chart'!ST$5&lt;=(SUM(Main!$F5:$G5)+Main!$H5+Main!$I5+SUM(Main!$J5:$K5)+SUM(Main!$J6:$K6)+SUM(Main!$J11:$K11)+SUM(Main!$J17:$K17)+SUM(Main!$J21:$K21)+SUM(Main!$J25:$K25)+SUM(Main!$J28:$K28)+SUM($B$4:$H$4))),Main!$S28,0)</f>
        <v>0</v>
      </c>
      <c r="SU86" s="2">
        <f>IF(AND('Gantt Chart'!SU$5&gt;(SUM(Main!$F5:$G5)+Main!$H5+Main!$I5+SUM(Main!$J5:$K5)+SUM(Main!$J6:$K6)+SUM(Main!$J11:$K11)+SUM(Main!$J17:$K17)+SUM(Main!$J21:$K21)+SUM(Main!$J25:$K25)+SUM($B$4:$H$4)),'Gantt Chart'!SU$5&lt;=(SUM(Main!$F5:$G5)+Main!$H5+Main!$I5+SUM(Main!$J5:$K5)+SUM(Main!$J6:$K6)+SUM(Main!$J11:$K11)+SUM(Main!$J17:$K17)+SUM(Main!$J21:$K21)+SUM(Main!$J25:$K25)+SUM(Main!$J28:$K28)+SUM($B$4:$H$4))),Main!$S28,0)</f>
        <v>0</v>
      </c>
      <c r="SV86" s="2">
        <f>IF(AND('Gantt Chart'!SV$5&gt;(SUM(Main!$F5:$G5)+Main!$H5+Main!$I5+SUM(Main!$J5:$K5)+SUM(Main!$J6:$K6)+SUM(Main!$J11:$K11)+SUM(Main!$J17:$K17)+SUM(Main!$J21:$K21)+SUM(Main!$J25:$K25)+SUM($B$4:$H$4)),'Gantt Chart'!SV$5&lt;=(SUM(Main!$F5:$G5)+Main!$H5+Main!$I5+SUM(Main!$J5:$K5)+SUM(Main!$J6:$K6)+SUM(Main!$J11:$K11)+SUM(Main!$J17:$K17)+SUM(Main!$J21:$K21)+SUM(Main!$J25:$K25)+SUM(Main!$J28:$K28)+SUM($B$4:$H$4))),Main!$S28,0)</f>
        <v>0</v>
      </c>
      <c r="SW86" s="2">
        <f>IF(AND('Gantt Chart'!SW$5&gt;(SUM(Main!$F5:$G5)+Main!$H5+Main!$I5+SUM(Main!$J5:$K5)+SUM(Main!$J6:$K6)+SUM(Main!$J11:$K11)+SUM(Main!$J17:$K17)+SUM(Main!$J21:$K21)+SUM(Main!$J25:$K25)+SUM($B$4:$H$4)),'Gantt Chart'!SW$5&lt;=(SUM(Main!$F5:$G5)+Main!$H5+Main!$I5+SUM(Main!$J5:$K5)+SUM(Main!$J6:$K6)+SUM(Main!$J11:$K11)+SUM(Main!$J17:$K17)+SUM(Main!$J21:$K21)+SUM(Main!$J25:$K25)+SUM(Main!$J28:$K28)+SUM($B$4:$H$4))),Main!$S28,0)</f>
        <v>0</v>
      </c>
      <c r="SX86" s="2">
        <f>IF(AND('Gantt Chart'!SX$5&gt;(SUM(Main!$F5:$G5)+Main!$H5+Main!$I5+SUM(Main!$J5:$K5)+SUM(Main!$J6:$K6)+SUM(Main!$J11:$K11)+SUM(Main!$J17:$K17)+SUM(Main!$J21:$K21)+SUM(Main!$J25:$K25)+SUM($B$4:$H$4)),'Gantt Chart'!SX$5&lt;=(SUM(Main!$F5:$G5)+Main!$H5+Main!$I5+SUM(Main!$J5:$K5)+SUM(Main!$J6:$K6)+SUM(Main!$J11:$K11)+SUM(Main!$J17:$K17)+SUM(Main!$J21:$K21)+SUM(Main!$J25:$K25)+SUM(Main!$J28:$K28)+SUM($B$4:$H$4))),Main!$S28,0)</f>
        <v>0</v>
      </c>
      <c r="SY86" s="2">
        <f>IF(AND('Gantt Chart'!SY$5&gt;(SUM(Main!$F5:$G5)+Main!$H5+Main!$I5+SUM(Main!$J5:$K5)+SUM(Main!$J6:$K6)+SUM(Main!$J11:$K11)+SUM(Main!$J17:$K17)+SUM(Main!$J21:$K21)+SUM(Main!$J25:$K25)+SUM($B$4:$H$4)),'Gantt Chart'!SY$5&lt;=(SUM(Main!$F5:$G5)+Main!$H5+Main!$I5+SUM(Main!$J5:$K5)+SUM(Main!$J6:$K6)+SUM(Main!$J11:$K11)+SUM(Main!$J17:$K17)+SUM(Main!$J21:$K21)+SUM(Main!$J25:$K25)+SUM(Main!$J28:$K28)+SUM($B$4:$H$4))),Main!$S28,0)</f>
        <v>0</v>
      </c>
      <c r="SZ86" s="2">
        <f>IF(AND('Gantt Chart'!SZ$5&gt;(SUM(Main!$F5:$G5)+Main!$H5+Main!$I5+SUM(Main!$J5:$K5)+SUM(Main!$J6:$K6)+SUM(Main!$J11:$K11)+SUM(Main!$J17:$K17)+SUM(Main!$J21:$K21)+SUM(Main!$J25:$K25)+SUM($B$4:$H$4)),'Gantt Chart'!SZ$5&lt;=(SUM(Main!$F5:$G5)+Main!$H5+Main!$I5+SUM(Main!$J5:$K5)+SUM(Main!$J6:$K6)+SUM(Main!$J11:$K11)+SUM(Main!$J17:$K17)+SUM(Main!$J21:$K21)+SUM(Main!$J25:$K25)+SUM(Main!$J28:$K28)+SUM($B$4:$H$4))),Main!$S28,0)</f>
        <v>0</v>
      </c>
      <c r="TA86" s="2">
        <f>IF(AND('Gantt Chart'!TA$5&gt;(SUM(Main!$F5:$G5)+Main!$H5+Main!$I5+SUM(Main!$J5:$K5)+SUM(Main!$J6:$K6)+SUM(Main!$J11:$K11)+SUM(Main!$J17:$K17)+SUM(Main!$J21:$K21)+SUM(Main!$J25:$K25)+SUM($B$4:$H$4)),'Gantt Chart'!TA$5&lt;=(SUM(Main!$F5:$G5)+Main!$H5+Main!$I5+SUM(Main!$J5:$K5)+SUM(Main!$J6:$K6)+SUM(Main!$J11:$K11)+SUM(Main!$J17:$K17)+SUM(Main!$J21:$K21)+SUM(Main!$J25:$K25)+SUM(Main!$J28:$K28)+SUM($B$4:$H$4))),Main!$S28,0)</f>
        <v>0</v>
      </c>
      <c r="TB86" s="2">
        <f>IF(AND('Gantt Chart'!TB$5&gt;(SUM(Main!$F5:$G5)+Main!$H5+Main!$I5+SUM(Main!$J5:$K5)+SUM(Main!$J6:$K6)+SUM(Main!$J11:$K11)+SUM(Main!$J17:$K17)+SUM(Main!$J21:$K21)+SUM(Main!$J25:$K25)+SUM($B$4:$H$4)),'Gantt Chart'!TB$5&lt;=(SUM(Main!$F5:$G5)+Main!$H5+Main!$I5+SUM(Main!$J5:$K5)+SUM(Main!$J6:$K6)+SUM(Main!$J11:$K11)+SUM(Main!$J17:$K17)+SUM(Main!$J21:$K21)+SUM(Main!$J25:$K25)+SUM(Main!$J28:$K28)+SUM($B$4:$H$4))),Main!$S28,0)</f>
        <v>0</v>
      </c>
      <c r="TC86" s="2">
        <f>IF(AND('Gantt Chart'!TC$5&gt;(SUM(Main!$F5:$G5)+Main!$H5+Main!$I5+SUM(Main!$J5:$K5)+SUM(Main!$J6:$K6)+SUM(Main!$J11:$K11)+SUM(Main!$J17:$K17)+SUM(Main!$J21:$K21)+SUM(Main!$J25:$K25)+SUM($B$4:$H$4)),'Gantt Chart'!TC$5&lt;=(SUM(Main!$F5:$G5)+Main!$H5+Main!$I5+SUM(Main!$J5:$K5)+SUM(Main!$J6:$K6)+SUM(Main!$J11:$K11)+SUM(Main!$J17:$K17)+SUM(Main!$J21:$K21)+SUM(Main!$J25:$K25)+SUM(Main!$J28:$K28)+SUM($B$4:$H$4))),Main!$S28,0)</f>
        <v>0</v>
      </c>
      <c r="TD86" s="2">
        <f>IF(AND('Gantt Chart'!TD$5&gt;(SUM(Main!$F5:$G5)+Main!$H5+Main!$I5+SUM(Main!$J5:$K5)+SUM(Main!$J6:$K6)+SUM(Main!$J11:$K11)+SUM(Main!$J17:$K17)+SUM(Main!$J21:$K21)+SUM(Main!$J25:$K25)+SUM($B$4:$H$4)),'Gantt Chart'!TD$5&lt;=(SUM(Main!$F5:$G5)+Main!$H5+Main!$I5+SUM(Main!$J5:$K5)+SUM(Main!$J6:$K6)+SUM(Main!$J11:$K11)+SUM(Main!$J17:$K17)+SUM(Main!$J21:$K21)+SUM(Main!$J25:$K25)+SUM(Main!$J28:$K28)+SUM($B$4:$H$4))),Main!$S28,0)</f>
        <v>0</v>
      </c>
      <c r="TE86" s="2">
        <f>IF(AND('Gantt Chart'!TE$5&gt;(SUM(Main!$F5:$G5)+Main!$H5+Main!$I5+SUM(Main!$J5:$K5)+SUM(Main!$J6:$K6)+SUM(Main!$J11:$K11)+SUM(Main!$J17:$K17)+SUM(Main!$J21:$K21)+SUM(Main!$J25:$K25)+SUM($B$4:$H$4)),'Gantt Chart'!TE$5&lt;=(SUM(Main!$F5:$G5)+Main!$H5+Main!$I5+SUM(Main!$J5:$K5)+SUM(Main!$J6:$K6)+SUM(Main!$J11:$K11)+SUM(Main!$J17:$K17)+SUM(Main!$J21:$K21)+SUM(Main!$J25:$K25)+SUM(Main!$J28:$K28)+SUM($B$4:$H$4))),Main!$S28,0)</f>
        <v>0</v>
      </c>
      <c r="TF86" s="2">
        <f>IF(AND('Gantt Chart'!TF$5&gt;(SUM(Main!$F5:$G5)+Main!$H5+Main!$I5+SUM(Main!$J5:$K5)+SUM(Main!$J6:$K6)+SUM(Main!$J11:$K11)+SUM(Main!$J17:$K17)+SUM(Main!$J21:$K21)+SUM(Main!$J25:$K25)+SUM($B$4:$H$4)),'Gantt Chart'!TF$5&lt;=(SUM(Main!$F5:$G5)+Main!$H5+Main!$I5+SUM(Main!$J5:$K5)+SUM(Main!$J6:$K6)+SUM(Main!$J11:$K11)+SUM(Main!$J17:$K17)+SUM(Main!$J21:$K21)+SUM(Main!$J25:$K25)+SUM(Main!$J28:$K28)+SUM($B$4:$H$4))),Main!$S28,0)</f>
        <v>0</v>
      </c>
      <c r="TG86" s="2">
        <f>IF(AND('Gantt Chart'!TG$5&gt;(SUM(Main!$F5:$G5)+Main!$H5+Main!$I5+SUM(Main!$J5:$K5)+SUM(Main!$J6:$K6)+SUM(Main!$J11:$K11)+SUM(Main!$J17:$K17)+SUM(Main!$J21:$K21)+SUM(Main!$J25:$K25)+SUM($B$4:$H$4)),'Gantt Chart'!TG$5&lt;=(SUM(Main!$F5:$G5)+Main!$H5+Main!$I5+SUM(Main!$J5:$K5)+SUM(Main!$J6:$K6)+SUM(Main!$J11:$K11)+SUM(Main!$J17:$K17)+SUM(Main!$J21:$K21)+SUM(Main!$J25:$K25)+SUM(Main!$J28:$K28)+SUM($B$4:$H$4))),Main!$S28,0)</f>
        <v>0</v>
      </c>
      <c r="TH86" s="2">
        <f>IF(AND('Gantt Chart'!TH$5&gt;(SUM(Main!$F5:$G5)+Main!$H5+Main!$I5+SUM(Main!$J5:$K5)+SUM(Main!$J6:$K6)+SUM(Main!$J11:$K11)+SUM(Main!$J17:$K17)+SUM(Main!$J21:$K21)+SUM(Main!$J25:$K25)+SUM($B$4:$H$4)),'Gantt Chart'!TH$5&lt;=(SUM(Main!$F5:$G5)+Main!$H5+Main!$I5+SUM(Main!$J5:$K5)+SUM(Main!$J6:$K6)+SUM(Main!$J11:$K11)+SUM(Main!$J17:$K17)+SUM(Main!$J21:$K21)+SUM(Main!$J25:$K25)+SUM(Main!$J28:$K28)+SUM($B$4:$H$4))),Main!$S28,0)</f>
        <v>0</v>
      </c>
      <c r="TI86" s="2">
        <f>IF(AND('Gantt Chart'!TI$5&gt;(SUM(Main!$F5:$G5)+Main!$H5+Main!$I5+SUM(Main!$J5:$K5)+SUM(Main!$J6:$K6)+SUM(Main!$J11:$K11)+SUM(Main!$J17:$K17)+SUM(Main!$J21:$K21)+SUM(Main!$J25:$K25)+SUM($B$4:$H$4)),'Gantt Chart'!TI$5&lt;=(SUM(Main!$F5:$G5)+Main!$H5+Main!$I5+SUM(Main!$J5:$K5)+SUM(Main!$J6:$K6)+SUM(Main!$J11:$K11)+SUM(Main!$J17:$K17)+SUM(Main!$J21:$K21)+SUM(Main!$J25:$K25)+SUM(Main!$J28:$K28)+SUM($B$4:$H$4))),Main!$S28,0)</f>
        <v>0</v>
      </c>
      <c r="TJ86" s="2">
        <f>IF(AND('Gantt Chart'!TJ$5&gt;(SUM(Main!$F5:$G5)+Main!$H5+Main!$I5+SUM(Main!$J5:$K5)+SUM(Main!$J6:$K6)+SUM(Main!$J11:$K11)+SUM(Main!$J17:$K17)+SUM(Main!$J21:$K21)+SUM(Main!$J25:$K25)+SUM($B$4:$H$4)),'Gantt Chart'!TJ$5&lt;=(SUM(Main!$F5:$G5)+Main!$H5+Main!$I5+SUM(Main!$J5:$K5)+SUM(Main!$J6:$K6)+SUM(Main!$J11:$K11)+SUM(Main!$J17:$K17)+SUM(Main!$J21:$K21)+SUM(Main!$J25:$K25)+SUM(Main!$J28:$K28)+SUM($B$4:$H$4))),Main!$S28,0)</f>
        <v>0</v>
      </c>
      <c r="TK86" s="2">
        <f>IF(AND('Gantt Chart'!TK$5&gt;(SUM(Main!$F5:$G5)+Main!$H5+Main!$I5+SUM(Main!$J5:$K5)+SUM(Main!$J6:$K6)+SUM(Main!$J11:$K11)+SUM(Main!$J17:$K17)+SUM(Main!$J21:$K21)+SUM(Main!$J25:$K25)+SUM($B$4:$H$4)),'Gantt Chart'!TK$5&lt;=(SUM(Main!$F5:$G5)+Main!$H5+Main!$I5+SUM(Main!$J5:$K5)+SUM(Main!$J6:$K6)+SUM(Main!$J11:$K11)+SUM(Main!$J17:$K17)+SUM(Main!$J21:$K21)+SUM(Main!$J25:$K25)+SUM(Main!$J28:$K28)+SUM($B$4:$H$4))),Main!$S28,0)</f>
        <v>0</v>
      </c>
      <c r="TL86" s="2">
        <f>IF(AND('Gantt Chart'!TL$5&gt;(SUM(Main!$F5:$G5)+Main!$H5+Main!$I5+SUM(Main!$J5:$K5)+SUM(Main!$J6:$K6)+SUM(Main!$J11:$K11)+SUM(Main!$J17:$K17)+SUM(Main!$J21:$K21)+SUM(Main!$J25:$K25)+SUM($B$4:$H$4)),'Gantt Chart'!TL$5&lt;=(SUM(Main!$F5:$G5)+Main!$H5+Main!$I5+SUM(Main!$J5:$K5)+SUM(Main!$J6:$K6)+SUM(Main!$J11:$K11)+SUM(Main!$J17:$K17)+SUM(Main!$J21:$K21)+SUM(Main!$J25:$K25)+SUM(Main!$J28:$K28)+SUM($B$4:$H$4))),Main!$S28,0)</f>
        <v>0</v>
      </c>
      <c r="TM86" s="2">
        <f>IF(AND('Gantt Chart'!TM$5&gt;(SUM(Main!$F5:$G5)+Main!$H5+Main!$I5+SUM(Main!$J5:$K5)+SUM(Main!$J6:$K6)+SUM(Main!$J11:$K11)+SUM(Main!$J17:$K17)+SUM(Main!$J21:$K21)+SUM(Main!$J25:$K25)+SUM($B$4:$H$4)),'Gantt Chart'!TM$5&lt;=(SUM(Main!$F5:$G5)+Main!$H5+Main!$I5+SUM(Main!$J5:$K5)+SUM(Main!$J6:$K6)+SUM(Main!$J11:$K11)+SUM(Main!$J17:$K17)+SUM(Main!$J21:$K21)+SUM(Main!$J25:$K25)+SUM(Main!$J28:$K28)+SUM($B$4:$H$4))),Main!$S28,0)</f>
        <v>0</v>
      </c>
      <c r="TN86" s="2">
        <f>IF(AND('Gantt Chart'!TN$5&gt;(SUM(Main!$F5:$G5)+Main!$H5+Main!$I5+SUM(Main!$J5:$K5)+SUM(Main!$J6:$K6)+SUM(Main!$J11:$K11)+SUM(Main!$J17:$K17)+SUM(Main!$J21:$K21)+SUM(Main!$J25:$K25)+SUM($B$4:$H$4)),'Gantt Chart'!TN$5&lt;=(SUM(Main!$F5:$G5)+Main!$H5+Main!$I5+SUM(Main!$J5:$K5)+SUM(Main!$J6:$K6)+SUM(Main!$J11:$K11)+SUM(Main!$J17:$K17)+SUM(Main!$J21:$K21)+SUM(Main!$J25:$K25)+SUM(Main!$J28:$K28)+SUM($B$4:$H$4))),Main!$S28,0)</f>
        <v>0</v>
      </c>
      <c r="TO86" s="2">
        <f>IF(AND('Gantt Chart'!TO$5&gt;(SUM(Main!$F5:$G5)+Main!$H5+Main!$I5+SUM(Main!$J5:$K5)+SUM(Main!$J6:$K6)+SUM(Main!$J11:$K11)+SUM(Main!$J17:$K17)+SUM(Main!$J21:$K21)+SUM(Main!$J25:$K25)+SUM($B$4:$H$4)),'Gantt Chart'!TO$5&lt;=(SUM(Main!$F5:$G5)+Main!$H5+Main!$I5+SUM(Main!$J5:$K5)+SUM(Main!$J6:$K6)+SUM(Main!$J11:$K11)+SUM(Main!$J17:$K17)+SUM(Main!$J21:$K21)+SUM(Main!$J25:$K25)+SUM(Main!$J28:$K28)+SUM($B$4:$H$4))),Main!$S28,0)</f>
        <v>0</v>
      </c>
      <c r="TP86" s="2">
        <f>IF(AND('Gantt Chart'!TP$5&gt;(SUM(Main!$F5:$G5)+Main!$H5+Main!$I5+SUM(Main!$J5:$K5)+SUM(Main!$J6:$K6)+SUM(Main!$J11:$K11)+SUM(Main!$J17:$K17)+SUM(Main!$J21:$K21)+SUM(Main!$J25:$K25)+SUM($B$4:$H$4)),'Gantt Chart'!TP$5&lt;=(SUM(Main!$F5:$G5)+Main!$H5+Main!$I5+SUM(Main!$J5:$K5)+SUM(Main!$J6:$K6)+SUM(Main!$J11:$K11)+SUM(Main!$J17:$K17)+SUM(Main!$J21:$K21)+SUM(Main!$J25:$K25)+SUM(Main!$J28:$K28)+SUM($B$4:$H$4))),Main!$S28,0)</f>
        <v>0</v>
      </c>
      <c r="TQ86" s="2">
        <f>IF(AND('Gantt Chart'!TQ$5&gt;(SUM(Main!$F5:$G5)+Main!$H5+Main!$I5+SUM(Main!$J5:$K5)+SUM(Main!$J6:$K6)+SUM(Main!$J11:$K11)+SUM(Main!$J17:$K17)+SUM(Main!$J21:$K21)+SUM(Main!$J25:$K25)+SUM($B$4:$H$4)),'Gantt Chart'!TQ$5&lt;=(SUM(Main!$F5:$G5)+Main!$H5+Main!$I5+SUM(Main!$J5:$K5)+SUM(Main!$J6:$K6)+SUM(Main!$J11:$K11)+SUM(Main!$J17:$K17)+SUM(Main!$J21:$K21)+SUM(Main!$J25:$K25)+SUM(Main!$J28:$K28)+SUM($B$4:$H$4))),Main!$S28,0)</f>
        <v>0</v>
      </c>
      <c r="TR86" s="2">
        <f>IF(AND('Gantt Chart'!TR$5&gt;(SUM(Main!$F5:$G5)+Main!$H5+Main!$I5+SUM(Main!$J5:$K5)+SUM(Main!$J6:$K6)+SUM(Main!$J11:$K11)+SUM(Main!$J17:$K17)+SUM(Main!$J21:$K21)+SUM(Main!$J25:$K25)+SUM($B$4:$H$4)),'Gantt Chart'!TR$5&lt;=(SUM(Main!$F5:$G5)+Main!$H5+Main!$I5+SUM(Main!$J5:$K5)+SUM(Main!$J6:$K6)+SUM(Main!$J11:$K11)+SUM(Main!$J17:$K17)+SUM(Main!$J21:$K21)+SUM(Main!$J25:$K25)+SUM(Main!$J28:$K28)+SUM($B$4:$H$4))),Main!$S28,0)</f>
        <v>0</v>
      </c>
      <c r="TS86" s="2">
        <f>IF(AND('Gantt Chart'!TS$5&gt;(SUM(Main!$F5:$G5)+Main!$H5+Main!$I5+SUM(Main!$J5:$K5)+SUM(Main!$J6:$K6)+SUM(Main!$J11:$K11)+SUM(Main!$J17:$K17)+SUM(Main!$J21:$K21)+SUM(Main!$J25:$K25)+SUM($B$4:$H$4)),'Gantt Chart'!TS$5&lt;=(SUM(Main!$F5:$G5)+Main!$H5+Main!$I5+SUM(Main!$J5:$K5)+SUM(Main!$J6:$K6)+SUM(Main!$J11:$K11)+SUM(Main!$J17:$K17)+SUM(Main!$J21:$K21)+SUM(Main!$J25:$K25)+SUM(Main!$J28:$K28)+SUM($B$4:$H$4))),Main!$S28,0)</f>
        <v>0</v>
      </c>
      <c r="TT86" s="2">
        <f>IF(AND('Gantt Chart'!TT$5&gt;(SUM(Main!$F5:$G5)+Main!$H5+Main!$I5+SUM(Main!$J5:$K5)+SUM(Main!$J6:$K6)+SUM(Main!$J11:$K11)+SUM(Main!$J17:$K17)+SUM(Main!$J21:$K21)+SUM(Main!$J25:$K25)+SUM($B$4:$H$4)),'Gantt Chart'!TT$5&lt;=(SUM(Main!$F5:$G5)+Main!$H5+Main!$I5+SUM(Main!$J5:$K5)+SUM(Main!$J6:$K6)+SUM(Main!$J11:$K11)+SUM(Main!$J17:$K17)+SUM(Main!$J21:$K21)+SUM(Main!$J25:$K25)+SUM(Main!$J28:$K28)+SUM($B$4:$H$4))),Main!$S28,0)</f>
        <v>0</v>
      </c>
      <c r="TU86" s="2">
        <f>IF(AND('Gantt Chart'!TU$5&gt;(SUM(Main!$F5:$G5)+Main!$H5+Main!$I5+SUM(Main!$J5:$K5)+SUM(Main!$J6:$K6)+SUM(Main!$J11:$K11)+SUM(Main!$J17:$K17)+SUM(Main!$J21:$K21)+SUM(Main!$J25:$K25)+SUM($B$4:$H$4)),'Gantt Chart'!TU$5&lt;=(SUM(Main!$F5:$G5)+Main!$H5+Main!$I5+SUM(Main!$J5:$K5)+SUM(Main!$J6:$K6)+SUM(Main!$J11:$K11)+SUM(Main!$J17:$K17)+SUM(Main!$J21:$K21)+SUM(Main!$J25:$K25)+SUM(Main!$J28:$K28)+SUM($B$4:$H$4))),Main!$S28,0)</f>
        <v>0</v>
      </c>
      <c r="TV86" s="2">
        <f>IF(AND('Gantt Chart'!TV$5&gt;(SUM(Main!$F5:$G5)+Main!$H5+Main!$I5+SUM(Main!$J5:$K5)+SUM(Main!$J6:$K6)+SUM(Main!$J11:$K11)+SUM(Main!$J17:$K17)+SUM(Main!$J21:$K21)+SUM(Main!$J25:$K25)+SUM($B$4:$H$4)),'Gantt Chart'!TV$5&lt;=(SUM(Main!$F5:$G5)+Main!$H5+Main!$I5+SUM(Main!$J5:$K5)+SUM(Main!$J6:$K6)+SUM(Main!$J11:$K11)+SUM(Main!$J17:$K17)+SUM(Main!$J21:$K21)+SUM(Main!$J25:$K25)+SUM(Main!$J28:$K28)+SUM($B$4:$H$4))),Main!$S28,0)</f>
        <v>0</v>
      </c>
      <c r="TW86" s="2">
        <f>IF(AND('Gantt Chart'!TW$5&gt;(SUM(Main!$F5:$G5)+Main!$H5+Main!$I5+SUM(Main!$J5:$K5)+SUM(Main!$J6:$K6)+SUM(Main!$J11:$K11)+SUM(Main!$J17:$K17)+SUM(Main!$J21:$K21)+SUM(Main!$J25:$K25)+SUM($B$4:$H$4)),'Gantt Chart'!TW$5&lt;=(SUM(Main!$F5:$G5)+Main!$H5+Main!$I5+SUM(Main!$J5:$K5)+SUM(Main!$J6:$K6)+SUM(Main!$J11:$K11)+SUM(Main!$J17:$K17)+SUM(Main!$J21:$K21)+SUM(Main!$J25:$K25)+SUM(Main!$J28:$K28)+SUM($B$4:$H$4))),Main!$S28,0)</f>
        <v>0</v>
      </c>
      <c r="TX86" s="2">
        <f>IF(AND('Gantt Chart'!TX$5&gt;(SUM(Main!$F5:$G5)+Main!$H5+Main!$I5+SUM(Main!$J5:$K5)+SUM(Main!$J6:$K6)+SUM(Main!$J11:$K11)+SUM(Main!$J17:$K17)+SUM(Main!$J21:$K21)+SUM(Main!$J25:$K25)+SUM($B$4:$H$4)),'Gantt Chart'!TX$5&lt;=(SUM(Main!$F5:$G5)+Main!$H5+Main!$I5+SUM(Main!$J5:$K5)+SUM(Main!$J6:$K6)+SUM(Main!$J11:$K11)+SUM(Main!$J17:$K17)+SUM(Main!$J21:$K21)+SUM(Main!$J25:$K25)+SUM(Main!$J28:$K28)+SUM($B$4:$H$4))),Main!$S28,0)</f>
        <v>0</v>
      </c>
      <c r="TY86" s="2">
        <f>IF(AND('Gantt Chart'!TY$5&gt;(SUM(Main!$F5:$G5)+Main!$H5+Main!$I5+SUM(Main!$J5:$K5)+SUM(Main!$J6:$K6)+SUM(Main!$J11:$K11)+SUM(Main!$J17:$K17)+SUM(Main!$J21:$K21)+SUM(Main!$J25:$K25)+SUM($B$4:$H$4)),'Gantt Chart'!TY$5&lt;=(SUM(Main!$F5:$G5)+Main!$H5+Main!$I5+SUM(Main!$J5:$K5)+SUM(Main!$J6:$K6)+SUM(Main!$J11:$K11)+SUM(Main!$J17:$K17)+SUM(Main!$J21:$K21)+SUM(Main!$J25:$K25)+SUM(Main!$J28:$K28)+SUM($B$4:$H$4))),Main!$S28,0)</f>
        <v>0</v>
      </c>
      <c r="TZ86" s="2">
        <f>IF(AND('Gantt Chart'!TZ$5&gt;(SUM(Main!$F5:$G5)+Main!$H5+Main!$I5+SUM(Main!$J5:$K5)+SUM(Main!$J6:$K6)+SUM(Main!$J11:$K11)+SUM(Main!$J17:$K17)+SUM(Main!$J21:$K21)+SUM(Main!$J25:$K25)+SUM($B$4:$H$4)),'Gantt Chart'!TZ$5&lt;=(SUM(Main!$F5:$G5)+Main!$H5+Main!$I5+SUM(Main!$J5:$K5)+SUM(Main!$J6:$K6)+SUM(Main!$J11:$K11)+SUM(Main!$J17:$K17)+SUM(Main!$J21:$K21)+SUM(Main!$J25:$K25)+SUM(Main!$J28:$K28)+SUM($B$4:$H$4))),Main!$S28,0)</f>
        <v>0</v>
      </c>
      <c r="UA86" s="2">
        <f>IF(AND('Gantt Chart'!UA$5&gt;(SUM(Main!$F5:$G5)+Main!$H5+Main!$I5+SUM(Main!$J5:$K5)+SUM(Main!$J6:$K6)+SUM(Main!$J11:$K11)+SUM(Main!$J17:$K17)+SUM(Main!$J21:$K21)+SUM(Main!$J25:$K25)+SUM($B$4:$H$4)),'Gantt Chart'!UA$5&lt;=(SUM(Main!$F5:$G5)+Main!$H5+Main!$I5+SUM(Main!$J5:$K5)+SUM(Main!$J6:$K6)+SUM(Main!$J11:$K11)+SUM(Main!$J17:$K17)+SUM(Main!$J21:$K21)+SUM(Main!$J25:$K25)+SUM(Main!$J28:$K28)+SUM($B$4:$H$4))),Main!$S28,0)</f>
        <v>0</v>
      </c>
      <c r="UB86" s="2">
        <f>IF(AND('Gantt Chart'!UB$5&gt;(SUM(Main!$F5:$G5)+Main!$H5+Main!$I5+SUM(Main!$J5:$K5)+SUM(Main!$J6:$K6)+SUM(Main!$J11:$K11)+SUM(Main!$J17:$K17)+SUM(Main!$J21:$K21)+SUM(Main!$J25:$K25)+SUM($B$4:$H$4)),'Gantt Chart'!UB$5&lt;=(SUM(Main!$F5:$G5)+Main!$H5+Main!$I5+SUM(Main!$J5:$K5)+SUM(Main!$J6:$K6)+SUM(Main!$J11:$K11)+SUM(Main!$J17:$K17)+SUM(Main!$J21:$K21)+SUM(Main!$J25:$K25)+SUM(Main!$J28:$K28)+SUM($B$4:$H$4))),Main!$S28,0)</f>
        <v>0</v>
      </c>
      <c r="UC86" s="2">
        <f>IF(AND('Gantt Chart'!UC$5&gt;(SUM(Main!$F5:$G5)+Main!$H5+Main!$I5+SUM(Main!$J5:$K5)+SUM(Main!$J6:$K6)+SUM(Main!$J11:$K11)+SUM(Main!$J17:$K17)+SUM(Main!$J21:$K21)+SUM(Main!$J25:$K25)+SUM($B$4:$H$4)),'Gantt Chart'!UC$5&lt;=(SUM(Main!$F5:$G5)+Main!$H5+Main!$I5+SUM(Main!$J5:$K5)+SUM(Main!$J6:$K6)+SUM(Main!$J11:$K11)+SUM(Main!$J17:$K17)+SUM(Main!$J21:$K21)+SUM(Main!$J25:$K25)+SUM(Main!$J28:$K28)+SUM($B$4:$H$4))),Main!$S28,0)</f>
        <v>0</v>
      </c>
      <c r="UD86" s="2">
        <f>IF(AND('Gantt Chart'!UD$5&gt;(SUM(Main!$F5:$G5)+Main!$H5+Main!$I5+SUM(Main!$J5:$K5)+SUM(Main!$J6:$K6)+SUM(Main!$J11:$K11)+SUM(Main!$J17:$K17)+SUM(Main!$J21:$K21)+SUM(Main!$J25:$K25)+SUM($B$4:$H$4)),'Gantt Chart'!UD$5&lt;=(SUM(Main!$F5:$G5)+Main!$H5+Main!$I5+SUM(Main!$J5:$K5)+SUM(Main!$J6:$K6)+SUM(Main!$J11:$K11)+SUM(Main!$J17:$K17)+SUM(Main!$J21:$K21)+SUM(Main!$J25:$K25)+SUM(Main!$J28:$K28)+SUM($B$4:$H$4))),Main!$S28,0)</f>
        <v>0</v>
      </c>
      <c r="UE86" s="2">
        <f>IF(AND('Gantt Chart'!UE$5&gt;(SUM(Main!$F5:$G5)+Main!$H5+Main!$I5+SUM(Main!$J5:$K5)+SUM(Main!$J6:$K6)+SUM(Main!$J11:$K11)+SUM(Main!$J17:$K17)+SUM(Main!$J21:$K21)+SUM(Main!$J25:$K25)+SUM($B$4:$H$4)),'Gantt Chart'!UE$5&lt;=(SUM(Main!$F5:$G5)+Main!$H5+Main!$I5+SUM(Main!$J5:$K5)+SUM(Main!$J6:$K6)+SUM(Main!$J11:$K11)+SUM(Main!$J17:$K17)+SUM(Main!$J21:$K21)+SUM(Main!$J25:$K25)+SUM(Main!$J28:$K28)+SUM($B$4:$H$4))),Main!$S28,0)</f>
        <v>0</v>
      </c>
      <c r="UF86" s="2">
        <f>IF(AND('Gantt Chart'!UF$5&gt;(SUM(Main!$F5:$G5)+Main!$H5+Main!$I5+SUM(Main!$J5:$K5)+SUM(Main!$J6:$K6)+SUM(Main!$J11:$K11)+SUM(Main!$J17:$K17)+SUM(Main!$J21:$K21)+SUM(Main!$J25:$K25)+SUM($B$4:$H$4)),'Gantt Chart'!UF$5&lt;=(SUM(Main!$F5:$G5)+Main!$H5+Main!$I5+SUM(Main!$J5:$K5)+SUM(Main!$J6:$K6)+SUM(Main!$J11:$K11)+SUM(Main!$J17:$K17)+SUM(Main!$J21:$K21)+SUM(Main!$J25:$K25)+SUM(Main!$J28:$K28)+SUM($B$4:$H$4))),Main!$S28,0)</f>
        <v>0</v>
      </c>
      <c r="UG86" s="2">
        <f>IF(AND('Gantt Chart'!UG$5&gt;(SUM(Main!$F5:$G5)+Main!$H5+Main!$I5+SUM(Main!$J5:$K5)+SUM(Main!$J6:$K6)+SUM(Main!$J11:$K11)+SUM(Main!$J17:$K17)+SUM(Main!$J21:$K21)+SUM(Main!$J25:$K25)+SUM($B$4:$H$4)),'Gantt Chart'!UG$5&lt;=(SUM(Main!$F5:$G5)+Main!$H5+Main!$I5+SUM(Main!$J5:$K5)+SUM(Main!$J6:$K6)+SUM(Main!$J11:$K11)+SUM(Main!$J17:$K17)+SUM(Main!$J21:$K21)+SUM(Main!$J25:$K25)+SUM(Main!$J28:$K28)+SUM($B$4:$H$4))),Main!$S28,0)</f>
        <v>0</v>
      </c>
      <c r="UH86" s="2">
        <f>IF(AND('Gantt Chart'!UH$5&gt;(SUM(Main!$F5:$G5)+Main!$H5+Main!$I5+SUM(Main!$J5:$K5)+SUM(Main!$J6:$K6)+SUM(Main!$J11:$K11)+SUM(Main!$J17:$K17)+SUM(Main!$J21:$K21)+SUM(Main!$J25:$K25)+SUM($B$4:$H$4)),'Gantt Chart'!UH$5&lt;=(SUM(Main!$F5:$G5)+Main!$H5+Main!$I5+SUM(Main!$J5:$K5)+SUM(Main!$J6:$K6)+SUM(Main!$J11:$K11)+SUM(Main!$J17:$K17)+SUM(Main!$J21:$K21)+SUM(Main!$J25:$K25)+SUM(Main!$J28:$K28)+SUM($B$4:$H$4))),Main!$S28,0)</f>
        <v>0</v>
      </c>
      <c r="UI86" s="2">
        <f>IF(AND('Gantt Chart'!UI$5&gt;(SUM(Main!$F5:$G5)+Main!$H5+Main!$I5+SUM(Main!$J5:$K5)+SUM(Main!$J6:$K6)+SUM(Main!$J11:$K11)+SUM(Main!$J17:$K17)+SUM(Main!$J21:$K21)+SUM(Main!$J25:$K25)+SUM($B$4:$H$4)),'Gantt Chart'!UI$5&lt;=(SUM(Main!$F5:$G5)+Main!$H5+Main!$I5+SUM(Main!$J5:$K5)+SUM(Main!$J6:$K6)+SUM(Main!$J11:$K11)+SUM(Main!$J17:$K17)+SUM(Main!$J21:$K21)+SUM(Main!$J25:$K25)+SUM(Main!$J28:$K28)+SUM($B$4:$H$4))),Main!$S28,0)</f>
        <v>0</v>
      </c>
      <c r="UJ86" s="2">
        <f>IF(AND('Gantt Chart'!UJ$5&gt;(SUM(Main!$F5:$G5)+Main!$H5+Main!$I5+SUM(Main!$J5:$K5)+SUM(Main!$J6:$K6)+SUM(Main!$J11:$K11)+SUM(Main!$J17:$K17)+SUM(Main!$J21:$K21)+SUM(Main!$J25:$K25)+SUM($B$4:$H$4)),'Gantt Chart'!UJ$5&lt;=(SUM(Main!$F5:$G5)+Main!$H5+Main!$I5+SUM(Main!$J5:$K5)+SUM(Main!$J6:$K6)+SUM(Main!$J11:$K11)+SUM(Main!$J17:$K17)+SUM(Main!$J21:$K21)+SUM(Main!$J25:$K25)+SUM(Main!$J28:$K28)+SUM($B$4:$H$4))),Main!$S28,0)</f>
        <v>0</v>
      </c>
      <c r="UK86" s="2">
        <f>IF(AND('Gantt Chart'!UK$5&gt;(SUM(Main!$F5:$G5)+Main!$H5+Main!$I5+SUM(Main!$J5:$K5)+SUM(Main!$J6:$K6)+SUM(Main!$J11:$K11)+SUM(Main!$J17:$K17)+SUM(Main!$J21:$K21)+SUM(Main!$J25:$K25)+SUM($B$4:$H$4)),'Gantt Chart'!UK$5&lt;=(SUM(Main!$F5:$G5)+Main!$H5+Main!$I5+SUM(Main!$J5:$K5)+SUM(Main!$J6:$K6)+SUM(Main!$J11:$K11)+SUM(Main!$J17:$K17)+SUM(Main!$J21:$K21)+SUM(Main!$J25:$K25)+SUM(Main!$J28:$K28)+SUM($B$4:$H$4))),Main!$S28,0)</f>
        <v>0</v>
      </c>
      <c r="UL86" s="2">
        <f>IF(AND('Gantt Chart'!UL$5&gt;(SUM(Main!$F5:$G5)+Main!$H5+Main!$I5+SUM(Main!$J5:$K5)+SUM(Main!$J6:$K6)+SUM(Main!$J11:$K11)+SUM(Main!$J17:$K17)+SUM(Main!$J21:$K21)+SUM(Main!$J25:$K25)+SUM($B$4:$H$4)),'Gantt Chart'!UL$5&lt;=(SUM(Main!$F5:$G5)+Main!$H5+Main!$I5+SUM(Main!$J5:$K5)+SUM(Main!$J6:$K6)+SUM(Main!$J11:$K11)+SUM(Main!$J17:$K17)+SUM(Main!$J21:$K21)+SUM(Main!$J25:$K25)+SUM(Main!$J28:$K28)+SUM($B$4:$H$4))),Main!$S28,0)</f>
        <v>0</v>
      </c>
      <c r="UM86" s="2">
        <f>IF(AND('Gantt Chart'!UM$5&gt;(SUM(Main!$F5:$G5)+Main!$H5+Main!$I5+SUM(Main!$J5:$K5)+SUM(Main!$J6:$K6)+SUM(Main!$J11:$K11)+SUM(Main!$J17:$K17)+SUM(Main!$J21:$K21)+SUM(Main!$J25:$K25)+SUM($B$4:$H$4)),'Gantt Chart'!UM$5&lt;=(SUM(Main!$F5:$G5)+Main!$H5+Main!$I5+SUM(Main!$J5:$K5)+SUM(Main!$J6:$K6)+SUM(Main!$J11:$K11)+SUM(Main!$J17:$K17)+SUM(Main!$J21:$K21)+SUM(Main!$J25:$K25)+SUM(Main!$J28:$K28)+SUM($B$4:$H$4))),Main!$S28,0)</f>
        <v>0</v>
      </c>
      <c r="UN86" s="2">
        <f>IF(AND('Gantt Chart'!UN$5&gt;(SUM(Main!$F5:$G5)+Main!$H5+Main!$I5+SUM(Main!$J5:$K5)+SUM(Main!$J6:$K6)+SUM(Main!$J11:$K11)+SUM(Main!$J17:$K17)+SUM(Main!$J21:$K21)+SUM(Main!$J25:$K25)+SUM($B$4:$H$4)),'Gantt Chart'!UN$5&lt;=(SUM(Main!$F5:$G5)+Main!$H5+Main!$I5+SUM(Main!$J5:$K5)+SUM(Main!$J6:$K6)+SUM(Main!$J11:$K11)+SUM(Main!$J17:$K17)+SUM(Main!$J21:$K21)+SUM(Main!$J25:$K25)+SUM(Main!$J28:$K28)+SUM($B$4:$H$4))),Main!$S28,0)</f>
        <v>0</v>
      </c>
      <c r="UO86" s="2">
        <f>IF(AND('Gantt Chart'!UO$5&gt;(SUM(Main!$F5:$G5)+Main!$H5+Main!$I5+SUM(Main!$J5:$K5)+SUM(Main!$J6:$K6)+SUM(Main!$J11:$K11)+SUM(Main!$J17:$K17)+SUM(Main!$J21:$K21)+SUM(Main!$J25:$K25)+SUM($B$4:$H$4)),'Gantt Chart'!UO$5&lt;=(SUM(Main!$F5:$G5)+Main!$H5+Main!$I5+SUM(Main!$J5:$K5)+SUM(Main!$J6:$K6)+SUM(Main!$J11:$K11)+SUM(Main!$J17:$K17)+SUM(Main!$J21:$K21)+SUM(Main!$J25:$K25)+SUM(Main!$J28:$K28)+SUM($B$4:$H$4))),Main!$S28,0)</f>
        <v>0</v>
      </c>
      <c r="UP86" s="2">
        <f>IF(AND('Gantt Chart'!UP$5&gt;(SUM(Main!$F5:$G5)+Main!$H5+Main!$I5+SUM(Main!$J5:$K5)+SUM(Main!$J6:$K6)+SUM(Main!$J11:$K11)+SUM(Main!$J17:$K17)+SUM(Main!$J21:$K21)+SUM(Main!$J25:$K25)+SUM($B$4:$H$4)),'Gantt Chart'!UP$5&lt;=(SUM(Main!$F5:$G5)+Main!$H5+Main!$I5+SUM(Main!$J5:$K5)+SUM(Main!$J6:$K6)+SUM(Main!$J11:$K11)+SUM(Main!$J17:$K17)+SUM(Main!$J21:$K21)+SUM(Main!$J25:$K25)+SUM(Main!$J28:$K28)+SUM($B$4:$H$4))),Main!$S28,0)</f>
        <v>0</v>
      </c>
      <c r="UQ86" s="2">
        <f>IF(AND('Gantt Chart'!UQ$5&gt;(SUM(Main!$F5:$G5)+Main!$H5+Main!$I5+SUM(Main!$J5:$K5)+SUM(Main!$J6:$K6)+SUM(Main!$J11:$K11)+SUM(Main!$J17:$K17)+SUM(Main!$J21:$K21)+SUM(Main!$J25:$K25)+SUM($B$4:$H$4)),'Gantt Chart'!UQ$5&lt;=(SUM(Main!$F5:$G5)+Main!$H5+Main!$I5+SUM(Main!$J5:$K5)+SUM(Main!$J6:$K6)+SUM(Main!$J11:$K11)+SUM(Main!$J17:$K17)+SUM(Main!$J21:$K21)+SUM(Main!$J25:$K25)+SUM(Main!$J28:$K28)+SUM($B$4:$H$4))),Main!$S28,0)</f>
        <v>0</v>
      </c>
      <c r="UR86" s="2">
        <f>IF(AND('Gantt Chart'!UR$5&gt;(SUM(Main!$F5:$G5)+Main!$H5+Main!$I5+SUM(Main!$J5:$K5)+SUM(Main!$J6:$K6)+SUM(Main!$J11:$K11)+SUM(Main!$J17:$K17)+SUM(Main!$J21:$K21)+SUM(Main!$J25:$K25)+SUM($B$4:$H$4)),'Gantt Chart'!UR$5&lt;=(SUM(Main!$F5:$G5)+Main!$H5+Main!$I5+SUM(Main!$J5:$K5)+SUM(Main!$J6:$K6)+SUM(Main!$J11:$K11)+SUM(Main!$J17:$K17)+SUM(Main!$J21:$K21)+SUM(Main!$J25:$K25)+SUM(Main!$J28:$K28)+SUM($B$4:$H$4))),Main!$S28,0)</f>
        <v>0</v>
      </c>
      <c r="US86" s="2">
        <f>IF(AND('Gantt Chart'!US$5&gt;(SUM(Main!$F5:$G5)+Main!$H5+Main!$I5+SUM(Main!$J5:$K5)+SUM(Main!$J6:$K6)+SUM(Main!$J11:$K11)+SUM(Main!$J17:$K17)+SUM(Main!$J21:$K21)+SUM(Main!$J25:$K25)+SUM($B$4:$H$4)),'Gantt Chart'!US$5&lt;=(SUM(Main!$F5:$G5)+Main!$H5+Main!$I5+SUM(Main!$J5:$K5)+SUM(Main!$J6:$K6)+SUM(Main!$J11:$K11)+SUM(Main!$J17:$K17)+SUM(Main!$J21:$K21)+SUM(Main!$J25:$K25)+SUM(Main!$J28:$K28)+SUM($B$4:$H$4))),Main!$S28,0)</f>
        <v>0</v>
      </c>
      <c r="UT86" s="2">
        <f>IF(AND('Gantt Chart'!UT$5&gt;(SUM(Main!$F5:$G5)+Main!$H5+Main!$I5+SUM(Main!$J5:$K5)+SUM(Main!$J6:$K6)+SUM(Main!$J11:$K11)+SUM(Main!$J17:$K17)+SUM(Main!$J21:$K21)+SUM(Main!$J25:$K25)+SUM($B$4:$H$4)),'Gantt Chart'!UT$5&lt;=(SUM(Main!$F5:$G5)+Main!$H5+Main!$I5+SUM(Main!$J5:$K5)+SUM(Main!$J6:$K6)+SUM(Main!$J11:$K11)+SUM(Main!$J17:$K17)+SUM(Main!$J21:$K21)+SUM(Main!$J25:$K25)+SUM(Main!$J28:$K28)+SUM($B$4:$H$4))),Main!$S28,0)</f>
        <v>0</v>
      </c>
      <c r="UU86" s="2">
        <f>IF(AND('Gantt Chart'!UU$5&gt;(SUM(Main!$F5:$G5)+Main!$H5+Main!$I5+SUM(Main!$J5:$K5)+SUM(Main!$J6:$K6)+SUM(Main!$J11:$K11)+SUM(Main!$J17:$K17)+SUM(Main!$J21:$K21)+SUM(Main!$J25:$K25)+SUM($B$4:$H$4)),'Gantt Chart'!UU$5&lt;=(SUM(Main!$F5:$G5)+Main!$H5+Main!$I5+SUM(Main!$J5:$K5)+SUM(Main!$J6:$K6)+SUM(Main!$J11:$K11)+SUM(Main!$J17:$K17)+SUM(Main!$J21:$K21)+SUM(Main!$J25:$K25)+SUM(Main!$J28:$K28)+SUM($B$4:$H$4))),Main!$S28,0)</f>
        <v>0</v>
      </c>
      <c r="UV86" s="2">
        <f>IF(AND('Gantt Chart'!UV$5&gt;(SUM(Main!$F5:$G5)+Main!$H5+Main!$I5+SUM(Main!$J5:$K5)+SUM(Main!$J6:$K6)+SUM(Main!$J11:$K11)+SUM(Main!$J17:$K17)+SUM(Main!$J21:$K21)+SUM(Main!$J25:$K25)+SUM($B$4:$H$4)),'Gantt Chart'!UV$5&lt;=(SUM(Main!$F5:$G5)+Main!$H5+Main!$I5+SUM(Main!$J5:$K5)+SUM(Main!$J6:$K6)+SUM(Main!$J11:$K11)+SUM(Main!$J17:$K17)+SUM(Main!$J21:$K21)+SUM(Main!$J25:$K25)+SUM(Main!$J28:$K28)+SUM($B$4:$H$4))),Main!$S28,0)</f>
        <v>0</v>
      </c>
      <c r="UW86" s="2">
        <f>IF(AND('Gantt Chart'!UW$5&gt;(SUM(Main!$F5:$G5)+Main!$H5+Main!$I5+SUM(Main!$J5:$K5)+SUM(Main!$J6:$K6)+SUM(Main!$J11:$K11)+SUM(Main!$J17:$K17)+SUM(Main!$J21:$K21)+SUM(Main!$J25:$K25)+SUM($B$4:$H$4)),'Gantt Chart'!UW$5&lt;=(SUM(Main!$F5:$G5)+Main!$H5+Main!$I5+SUM(Main!$J5:$K5)+SUM(Main!$J6:$K6)+SUM(Main!$J11:$K11)+SUM(Main!$J17:$K17)+SUM(Main!$J21:$K21)+SUM(Main!$J25:$K25)+SUM(Main!$J28:$K28)+SUM($B$4:$H$4))),Main!$S28,0)</f>
        <v>0</v>
      </c>
      <c r="UX86" s="2">
        <f>IF(AND('Gantt Chart'!UX$5&gt;(SUM(Main!$F5:$G5)+Main!$H5+Main!$I5+SUM(Main!$J5:$K5)+SUM(Main!$J6:$K6)+SUM(Main!$J11:$K11)+SUM(Main!$J17:$K17)+SUM(Main!$J21:$K21)+SUM(Main!$J25:$K25)+SUM($B$4:$H$4)),'Gantt Chart'!UX$5&lt;=(SUM(Main!$F5:$G5)+Main!$H5+Main!$I5+SUM(Main!$J5:$K5)+SUM(Main!$J6:$K6)+SUM(Main!$J11:$K11)+SUM(Main!$J17:$K17)+SUM(Main!$J21:$K21)+SUM(Main!$J25:$K25)+SUM(Main!$J28:$K28)+SUM($B$4:$H$4))),Main!$S28,0)</f>
        <v>0</v>
      </c>
      <c r="UY86" s="2">
        <f>IF(AND('Gantt Chart'!UY$5&gt;(SUM(Main!$F5:$G5)+Main!$H5+Main!$I5+SUM(Main!$J5:$K5)+SUM(Main!$J6:$K6)+SUM(Main!$J11:$K11)+SUM(Main!$J17:$K17)+SUM(Main!$J21:$K21)+SUM(Main!$J25:$K25)+SUM($B$4:$H$4)),'Gantt Chart'!UY$5&lt;=(SUM(Main!$F5:$G5)+Main!$H5+Main!$I5+SUM(Main!$J5:$K5)+SUM(Main!$J6:$K6)+SUM(Main!$J11:$K11)+SUM(Main!$J17:$K17)+SUM(Main!$J21:$K21)+SUM(Main!$J25:$K25)+SUM(Main!$J28:$K28)+SUM($B$4:$H$4))),Main!$S28,0)</f>
        <v>0</v>
      </c>
      <c r="UZ86" s="2">
        <f>IF(AND('Gantt Chart'!UZ$5&gt;(SUM(Main!$F5:$G5)+Main!$H5+Main!$I5+SUM(Main!$J5:$K5)+SUM(Main!$J6:$K6)+SUM(Main!$J11:$K11)+SUM(Main!$J17:$K17)+SUM(Main!$J21:$K21)+SUM(Main!$J25:$K25)+SUM($B$4:$H$4)),'Gantt Chart'!UZ$5&lt;=(SUM(Main!$F5:$G5)+Main!$H5+Main!$I5+SUM(Main!$J5:$K5)+SUM(Main!$J6:$K6)+SUM(Main!$J11:$K11)+SUM(Main!$J17:$K17)+SUM(Main!$J21:$K21)+SUM(Main!$J25:$K25)+SUM(Main!$J28:$K28)+SUM($B$4:$H$4))),Main!$S28,0)</f>
        <v>0</v>
      </c>
      <c r="VA86" s="2">
        <f>IF(AND('Gantt Chart'!VA$5&gt;(SUM(Main!$F5:$G5)+Main!$H5+Main!$I5+SUM(Main!$J5:$K5)+SUM(Main!$J6:$K6)+SUM(Main!$J11:$K11)+SUM(Main!$J17:$K17)+SUM(Main!$J21:$K21)+SUM(Main!$J25:$K25)+SUM($B$4:$H$4)),'Gantt Chart'!VA$5&lt;=(SUM(Main!$F5:$G5)+Main!$H5+Main!$I5+SUM(Main!$J5:$K5)+SUM(Main!$J6:$K6)+SUM(Main!$J11:$K11)+SUM(Main!$J17:$K17)+SUM(Main!$J21:$K21)+SUM(Main!$J25:$K25)+SUM(Main!$J28:$K28)+SUM($B$4:$H$4))),Main!$S28,0)</f>
        <v>0</v>
      </c>
      <c r="VB86" s="2">
        <f>IF(AND('Gantt Chart'!VB$5&gt;(SUM(Main!$F5:$G5)+Main!$H5+Main!$I5+SUM(Main!$J5:$K5)+SUM(Main!$J6:$K6)+SUM(Main!$J11:$K11)+SUM(Main!$J17:$K17)+SUM(Main!$J21:$K21)+SUM(Main!$J25:$K25)+SUM($B$4:$H$4)),'Gantt Chart'!VB$5&lt;=(SUM(Main!$F5:$G5)+Main!$H5+Main!$I5+SUM(Main!$J5:$K5)+SUM(Main!$J6:$K6)+SUM(Main!$J11:$K11)+SUM(Main!$J17:$K17)+SUM(Main!$J21:$K21)+SUM(Main!$J25:$K25)+SUM(Main!$J28:$K28)+SUM($B$4:$H$4))),Main!$S28,0)</f>
        <v>0</v>
      </c>
      <c r="VC86" s="2">
        <f>IF(AND('Gantt Chart'!VC$5&gt;(SUM(Main!$F5:$G5)+Main!$H5+Main!$I5+SUM(Main!$J5:$K5)+SUM(Main!$J6:$K6)+SUM(Main!$J11:$K11)+SUM(Main!$J17:$K17)+SUM(Main!$J21:$K21)+SUM(Main!$J25:$K25)+SUM($B$4:$H$4)),'Gantt Chart'!VC$5&lt;=(SUM(Main!$F5:$G5)+Main!$H5+Main!$I5+SUM(Main!$J5:$K5)+SUM(Main!$J6:$K6)+SUM(Main!$J11:$K11)+SUM(Main!$J17:$K17)+SUM(Main!$J21:$K21)+SUM(Main!$J25:$K25)+SUM(Main!$J28:$K28)+SUM($B$4:$H$4))),Main!$S28,0)</f>
        <v>0</v>
      </c>
      <c r="VD86" s="2">
        <f>IF(AND('Gantt Chart'!VD$5&gt;(SUM(Main!$F5:$G5)+Main!$H5+Main!$I5+SUM(Main!$J5:$K5)+SUM(Main!$J6:$K6)+SUM(Main!$J11:$K11)+SUM(Main!$J17:$K17)+SUM(Main!$J21:$K21)+SUM(Main!$J25:$K25)+SUM($B$4:$H$4)),'Gantt Chart'!VD$5&lt;=(SUM(Main!$F5:$G5)+Main!$H5+Main!$I5+SUM(Main!$J5:$K5)+SUM(Main!$J6:$K6)+SUM(Main!$J11:$K11)+SUM(Main!$J17:$K17)+SUM(Main!$J21:$K21)+SUM(Main!$J25:$K25)+SUM(Main!$J28:$K28)+SUM($B$4:$H$4))),Main!$S28,0)</f>
        <v>0</v>
      </c>
      <c r="VE86" s="2">
        <f>IF(AND('Gantt Chart'!VE$5&gt;(SUM(Main!$F5:$G5)+Main!$H5+Main!$I5+SUM(Main!$J5:$K5)+SUM(Main!$J6:$K6)+SUM(Main!$J11:$K11)+SUM(Main!$J17:$K17)+SUM(Main!$J21:$K21)+SUM(Main!$J25:$K25)+SUM($B$4:$H$4)),'Gantt Chart'!VE$5&lt;=(SUM(Main!$F5:$G5)+Main!$H5+Main!$I5+SUM(Main!$J5:$K5)+SUM(Main!$J6:$K6)+SUM(Main!$J11:$K11)+SUM(Main!$J17:$K17)+SUM(Main!$J21:$K21)+SUM(Main!$J25:$K25)+SUM(Main!$J28:$K28)+SUM($B$4:$H$4))),Main!$S28,0)</f>
        <v>0</v>
      </c>
      <c r="VF86" s="2">
        <f>IF(AND('Gantt Chart'!VF$5&gt;(SUM(Main!$F5:$G5)+Main!$H5+Main!$I5+SUM(Main!$J5:$K5)+SUM(Main!$J6:$K6)+SUM(Main!$J11:$K11)+SUM(Main!$J17:$K17)+SUM(Main!$J21:$K21)+SUM(Main!$J25:$K25)+SUM($B$4:$H$4)),'Gantt Chart'!VF$5&lt;=(SUM(Main!$F5:$G5)+Main!$H5+Main!$I5+SUM(Main!$J5:$K5)+SUM(Main!$J6:$K6)+SUM(Main!$J11:$K11)+SUM(Main!$J17:$K17)+SUM(Main!$J21:$K21)+SUM(Main!$J25:$K25)+SUM(Main!$J28:$K28)+SUM($B$4:$H$4))),Main!$S28,0)</f>
        <v>0</v>
      </c>
      <c r="VG86" s="2">
        <f>IF(AND('Gantt Chart'!VG$5&gt;(SUM(Main!$F5:$G5)+Main!$H5+Main!$I5+SUM(Main!$J5:$K5)+SUM(Main!$J6:$K6)+SUM(Main!$J11:$K11)+SUM(Main!$J17:$K17)+SUM(Main!$J21:$K21)+SUM(Main!$J25:$K25)+SUM($B$4:$H$4)),'Gantt Chart'!VG$5&lt;=(SUM(Main!$F5:$G5)+Main!$H5+Main!$I5+SUM(Main!$J5:$K5)+SUM(Main!$J6:$K6)+SUM(Main!$J11:$K11)+SUM(Main!$J17:$K17)+SUM(Main!$J21:$K21)+SUM(Main!$J25:$K25)+SUM(Main!$J28:$K28)+SUM($B$4:$H$4))),Main!$S28,0)</f>
        <v>0</v>
      </c>
      <c r="VH86" s="2">
        <f>IF(AND('Gantt Chart'!VH$5&gt;(SUM(Main!$F5:$G5)+Main!$H5+Main!$I5+SUM(Main!$J5:$K5)+SUM(Main!$J6:$K6)+SUM(Main!$J11:$K11)+SUM(Main!$J17:$K17)+SUM(Main!$J21:$K21)+SUM(Main!$J25:$K25)+SUM($B$4:$H$4)),'Gantt Chart'!VH$5&lt;=(SUM(Main!$F5:$G5)+Main!$H5+Main!$I5+SUM(Main!$J5:$K5)+SUM(Main!$J6:$K6)+SUM(Main!$J11:$K11)+SUM(Main!$J17:$K17)+SUM(Main!$J21:$K21)+SUM(Main!$J25:$K25)+SUM(Main!$J28:$K28)+SUM($B$4:$H$4))),Main!$S28,0)</f>
        <v>0</v>
      </c>
      <c r="VI86" s="2">
        <f>IF(AND('Gantt Chart'!VI$5&gt;(SUM(Main!$F5:$G5)+Main!$H5+Main!$I5+SUM(Main!$J5:$K5)+SUM(Main!$J6:$K6)+SUM(Main!$J11:$K11)+SUM(Main!$J17:$K17)+SUM(Main!$J21:$K21)+SUM(Main!$J25:$K25)+SUM($B$4:$H$4)),'Gantt Chart'!VI$5&lt;=(SUM(Main!$F5:$G5)+Main!$H5+Main!$I5+SUM(Main!$J5:$K5)+SUM(Main!$J6:$K6)+SUM(Main!$J11:$K11)+SUM(Main!$J17:$K17)+SUM(Main!$J21:$K21)+SUM(Main!$J25:$K25)+SUM(Main!$J28:$K28)+SUM($B$4:$H$4))),Main!$S28,0)</f>
        <v>0</v>
      </c>
      <c r="VJ86" s="2">
        <f>IF(AND('Gantt Chart'!VJ$5&gt;(SUM(Main!$F5:$G5)+Main!$H5+Main!$I5+SUM(Main!$J5:$K5)+SUM(Main!$J6:$K6)+SUM(Main!$J11:$K11)+SUM(Main!$J17:$K17)+SUM(Main!$J21:$K21)+SUM(Main!$J25:$K25)+SUM($B$4:$H$4)),'Gantt Chart'!VJ$5&lt;=(SUM(Main!$F5:$G5)+Main!$H5+Main!$I5+SUM(Main!$J5:$K5)+SUM(Main!$J6:$K6)+SUM(Main!$J11:$K11)+SUM(Main!$J17:$K17)+SUM(Main!$J21:$K21)+SUM(Main!$J25:$K25)+SUM(Main!$J28:$K28)+SUM($B$4:$H$4))),Main!$S28,0)</f>
        <v>0</v>
      </c>
      <c r="VK86" s="2">
        <f>IF(AND('Gantt Chart'!VK$5&gt;(SUM(Main!$F5:$G5)+Main!$H5+Main!$I5+SUM(Main!$J5:$K5)+SUM(Main!$J6:$K6)+SUM(Main!$J11:$K11)+SUM(Main!$J17:$K17)+SUM(Main!$J21:$K21)+SUM(Main!$J25:$K25)+SUM($B$4:$H$4)),'Gantt Chart'!VK$5&lt;=(SUM(Main!$F5:$G5)+Main!$H5+Main!$I5+SUM(Main!$J5:$K5)+SUM(Main!$J6:$K6)+SUM(Main!$J11:$K11)+SUM(Main!$J17:$K17)+SUM(Main!$J21:$K21)+SUM(Main!$J25:$K25)+SUM(Main!$J28:$K28)+SUM($B$4:$H$4))),Main!$S28,0)</f>
        <v>0</v>
      </c>
      <c r="VL86" s="2">
        <f>IF(AND('Gantt Chart'!VL$5&gt;(SUM(Main!$F5:$G5)+Main!$H5+Main!$I5+SUM(Main!$J5:$K5)+SUM(Main!$J6:$K6)+SUM(Main!$J11:$K11)+SUM(Main!$J17:$K17)+SUM(Main!$J21:$K21)+SUM(Main!$J25:$K25)+SUM($B$4:$H$4)),'Gantt Chart'!VL$5&lt;=(SUM(Main!$F5:$G5)+Main!$H5+Main!$I5+SUM(Main!$J5:$K5)+SUM(Main!$J6:$K6)+SUM(Main!$J11:$K11)+SUM(Main!$J17:$K17)+SUM(Main!$J21:$K21)+SUM(Main!$J25:$K25)+SUM(Main!$J28:$K28)+SUM($B$4:$H$4))),Main!$S28,0)</f>
        <v>0</v>
      </c>
      <c r="VM86" s="2">
        <f>IF(AND('Gantt Chart'!VM$5&gt;(SUM(Main!$F5:$G5)+Main!$H5+Main!$I5+SUM(Main!$J5:$K5)+SUM(Main!$J6:$K6)+SUM(Main!$J11:$K11)+SUM(Main!$J17:$K17)+SUM(Main!$J21:$K21)+SUM(Main!$J25:$K25)+SUM($B$4:$H$4)),'Gantt Chart'!VM$5&lt;=(SUM(Main!$F5:$G5)+Main!$H5+Main!$I5+SUM(Main!$J5:$K5)+SUM(Main!$J6:$K6)+SUM(Main!$J11:$K11)+SUM(Main!$J17:$K17)+SUM(Main!$J21:$K21)+SUM(Main!$J25:$K25)+SUM(Main!$J28:$K28)+SUM($B$4:$H$4))),Main!$S28,0)</f>
        <v>0</v>
      </c>
      <c r="VN86" s="2">
        <f>IF(AND('Gantt Chart'!VN$5&gt;(SUM(Main!$F5:$G5)+Main!$H5+Main!$I5+SUM(Main!$J5:$K5)+SUM(Main!$J6:$K6)+SUM(Main!$J11:$K11)+SUM(Main!$J17:$K17)+SUM(Main!$J21:$K21)+SUM(Main!$J25:$K25)+SUM($B$4:$H$4)),'Gantt Chart'!VN$5&lt;=(SUM(Main!$F5:$G5)+Main!$H5+Main!$I5+SUM(Main!$J5:$K5)+SUM(Main!$J6:$K6)+SUM(Main!$J11:$K11)+SUM(Main!$J17:$K17)+SUM(Main!$J21:$K21)+SUM(Main!$J25:$K25)+SUM(Main!$J28:$K28)+SUM($B$4:$H$4))),Main!$S28,0)</f>
        <v>0</v>
      </c>
      <c r="VO86" s="2">
        <f>IF(AND('Gantt Chart'!VO$5&gt;(SUM(Main!$F5:$G5)+Main!$H5+Main!$I5+SUM(Main!$J5:$K5)+SUM(Main!$J6:$K6)+SUM(Main!$J11:$K11)+SUM(Main!$J17:$K17)+SUM(Main!$J21:$K21)+SUM(Main!$J25:$K25)+SUM($B$4:$H$4)),'Gantt Chart'!VO$5&lt;=(SUM(Main!$F5:$G5)+Main!$H5+Main!$I5+SUM(Main!$J5:$K5)+SUM(Main!$J6:$K6)+SUM(Main!$J11:$K11)+SUM(Main!$J17:$K17)+SUM(Main!$J21:$K21)+SUM(Main!$J25:$K25)+SUM(Main!$J28:$K28)+SUM($B$4:$H$4))),Main!$S28,0)</f>
        <v>0</v>
      </c>
      <c r="VP86" s="2">
        <f>IF(AND('Gantt Chart'!VP$5&gt;(SUM(Main!$F5:$G5)+Main!$H5+Main!$I5+SUM(Main!$J5:$K5)+SUM(Main!$J6:$K6)+SUM(Main!$J11:$K11)+SUM(Main!$J17:$K17)+SUM(Main!$J21:$K21)+SUM(Main!$J25:$K25)+SUM($B$4:$H$4)),'Gantt Chart'!VP$5&lt;=(SUM(Main!$F5:$G5)+Main!$H5+Main!$I5+SUM(Main!$J5:$K5)+SUM(Main!$J6:$K6)+SUM(Main!$J11:$K11)+SUM(Main!$J17:$K17)+SUM(Main!$J21:$K21)+SUM(Main!$J25:$K25)+SUM(Main!$J28:$K28)+SUM($B$4:$H$4))),Main!$S28,0)</f>
        <v>0</v>
      </c>
      <c r="VQ86" s="2">
        <f>IF(AND('Gantt Chart'!VQ$5&gt;(SUM(Main!$F5:$G5)+Main!$H5+Main!$I5+SUM(Main!$J5:$K5)+SUM(Main!$J6:$K6)+SUM(Main!$J11:$K11)+SUM(Main!$J17:$K17)+SUM(Main!$J21:$K21)+SUM(Main!$J25:$K25)+SUM($B$4:$H$4)),'Gantt Chart'!VQ$5&lt;=(SUM(Main!$F5:$G5)+Main!$H5+Main!$I5+SUM(Main!$J5:$K5)+SUM(Main!$J6:$K6)+SUM(Main!$J11:$K11)+SUM(Main!$J17:$K17)+SUM(Main!$J21:$K21)+SUM(Main!$J25:$K25)+SUM(Main!$J28:$K28)+SUM($B$4:$H$4))),Main!$S28,0)</f>
        <v>0</v>
      </c>
      <c r="VR86" s="2">
        <f>IF(AND('Gantt Chart'!VR$5&gt;(SUM(Main!$F5:$G5)+Main!$H5+Main!$I5+SUM(Main!$J5:$K5)+SUM(Main!$J6:$K6)+SUM(Main!$J11:$K11)+SUM(Main!$J17:$K17)+SUM(Main!$J21:$K21)+SUM(Main!$J25:$K25)+SUM($B$4:$H$4)),'Gantt Chart'!VR$5&lt;=(SUM(Main!$F5:$G5)+Main!$H5+Main!$I5+SUM(Main!$J5:$K5)+SUM(Main!$J6:$K6)+SUM(Main!$J11:$K11)+SUM(Main!$J17:$K17)+SUM(Main!$J21:$K21)+SUM(Main!$J25:$K25)+SUM(Main!$J28:$K28)+SUM($B$4:$H$4))),Main!$S28,0)</f>
        <v>0</v>
      </c>
      <c r="VS86" s="2">
        <f>IF(AND('Gantt Chart'!VS$5&gt;(SUM(Main!$F5:$G5)+Main!$H5+Main!$I5+SUM(Main!$J5:$K5)+SUM(Main!$J6:$K6)+SUM(Main!$J11:$K11)+SUM(Main!$J17:$K17)+SUM(Main!$J21:$K21)+SUM(Main!$J25:$K25)+SUM($B$4:$H$4)),'Gantt Chart'!VS$5&lt;=(SUM(Main!$F5:$G5)+Main!$H5+Main!$I5+SUM(Main!$J5:$K5)+SUM(Main!$J6:$K6)+SUM(Main!$J11:$K11)+SUM(Main!$J17:$K17)+SUM(Main!$J21:$K21)+SUM(Main!$J25:$K25)+SUM(Main!$J28:$K28)+SUM($B$4:$H$4))),Main!$S28,0)</f>
        <v>0</v>
      </c>
      <c r="VT86" s="2">
        <f>IF(AND('Gantt Chart'!VT$5&gt;(SUM(Main!$F5:$G5)+Main!$H5+Main!$I5+SUM(Main!$J5:$K5)+SUM(Main!$J6:$K6)+SUM(Main!$J11:$K11)+SUM(Main!$J17:$K17)+SUM(Main!$J21:$K21)+SUM(Main!$J25:$K25)+SUM($B$4:$H$4)),'Gantt Chart'!VT$5&lt;=(SUM(Main!$F5:$G5)+Main!$H5+Main!$I5+SUM(Main!$J5:$K5)+SUM(Main!$J6:$K6)+SUM(Main!$J11:$K11)+SUM(Main!$J17:$K17)+SUM(Main!$J21:$K21)+SUM(Main!$J25:$K25)+SUM(Main!$J28:$K28)+SUM($B$4:$H$4))),Main!$S28,0)</f>
        <v>0</v>
      </c>
      <c r="VU86" s="2">
        <f>IF(AND('Gantt Chart'!VU$5&gt;(SUM(Main!$F5:$G5)+Main!$H5+Main!$I5+SUM(Main!$J5:$K5)+SUM(Main!$J6:$K6)+SUM(Main!$J11:$K11)+SUM(Main!$J17:$K17)+SUM(Main!$J21:$K21)+SUM(Main!$J25:$K25)+SUM($B$4:$H$4)),'Gantt Chart'!VU$5&lt;=(SUM(Main!$F5:$G5)+Main!$H5+Main!$I5+SUM(Main!$J5:$K5)+SUM(Main!$J6:$K6)+SUM(Main!$J11:$K11)+SUM(Main!$J17:$K17)+SUM(Main!$J21:$K21)+SUM(Main!$J25:$K25)+SUM(Main!$J28:$K28)+SUM($B$4:$H$4))),Main!$S28,0)</f>
        <v>0</v>
      </c>
      <c r="VV86" s="2">
        <f>IF(AND('Gantt Chart'!VV$5&gt;(SUM(Main!$F5:$G5)+Main!$H5+Main!$I5+SUM(Main!$J5:$K5)+SUM(Main!$J6:$K6)+SUM(Main!$J11:$K11)+SUM(Main!$J17:$K17)+SUM(Main!$J21:$K21)+SUM(Main!$J25:$K25)+SUM($B$4:$H$4)),'Gantt Chart'!VV$5&lt;=(SUM(Main!$F5:$G5)+Main!$H5+Main!$I5+SUM(Main!$J5:$K5)+SUM(Main!$J6:$K6)+SUM(Main!$J11:$K11)+SUM(Main!$J17:$K17)+SUM(Main!$J21:$K21)+SUM(Main!$J25:$K25)+SUM(Main!$J28:$K28)+SUM($B$4:$H$4))),Main!$S28,0)</f>
        <v>0</v>
      </c>
      <c r="VW86" s="2">
        <f>IF(AND('Gantt Chart'!VW$5&gt;(SUM(Main!$F5:$G5)+Main!$H5+Main!$I5+SUM(Main!$J5:$K5)+SUM(Main!$J6:$K6)+SUM(Main!$J11:$K11)+SUM(Main!$J17:$K17)+SUM(Main!$J21:$K21)+SUM(Main!$J25:$K25)+SUM($B$4:$H$4)),'Gantt Chart'!VW$5&lt;=(SUM(Main!$F5:$G5)+Main!$H5+Main!$I5+SUM(Main!$J5:$K5)+SUM(Main!$J6:$K6)+SUM(Main!$J11:$K11)+SUM(Main!$J17:$K17)+SUM(Main!$J21:$K21)+SUM(Main!$J25:$K25)+SUM(Main!$J28:$K28)+SUM($B$4:$H$4))),Main!$S28,0)</f>
        <v>0</v>
      </c>
      <c r="VX86" s="2">
        <f>IF(AND('Gantt Chart'!VX$5&gt;(SUM(Main!$F5:$G5)+Main!$H5+Main!$I5+SUM(Main!$J5:$K5)+SUM(Main!$J6:$K6)+SUM(Main!$J11:$K11)+SUM(Main!$J17:$K17)+SUM(Main!$J21:$K21)+SUM(Main!$J25:$K25)+SUM($B$4:$H$4)),'Gantt Chart'!VX$5&lt;=(SUM(Main!$F5:$G5)+Main!$H5+Main!$I5+SUM(Main!$J5:$K5)+SUM(Main!$J6:$K6)+SUM(Main!$J11:$K11)+SUM(Main!$J17:$K17)+SUM(Main!$J21:$K21)+SUM(Main!$J25:$K25)+SUM(Main!$J28:$K28)+SUM($B$4:$H$4))),Main!$S28,0)</f>
        <v>0</v>
      </c>
      <c r="VY86" s="2">
        <f>IF(AND('Gantt Chart'!VY$5&gt;(SUM(Main!$F5:$G5)+Main!$H5+Main!$I5+SUM(Main!$J5:$K5)+SUM(Main!$J6:$K6)+SUM(Main!$J11:$K11)+SUM(Main!$J17:$K17)+SUM(Main!$J21:$K21)+SUM(Main!$J25:$K25)+SUM($B$4:$H$4)),'Gantt Chart'!VY$5&lt;=(SUM(Main!$F5:$G5)+Main!$H5+Main!$I5+SUM(Main!$J5:$K5)+SUM(Main!$J6:$K6)+SUM(Main!$J11:$K11)+SUM(Main!$J17:$K17)+SUM(Main!$J21:$K21)+SUM(Main!$J25:$K25)+SUM(Main!$J28:$K28)+SUM($B$4:$H$4))),Main!$S28,0)</f>
        <v>0</v>
      </c>
      <c r="VZ86" s="2">
        <f>IF(AND('Gantt Chart'!VZ$5&gt;(SUM(Main!$F5:$G5)+Main!$H5+Main!$I5+SUM(Main!$J5:$K5)+SUM(Main!$J6:$K6)+SUM(Main!$J11:$K11)+SUM(Main!$J17:$K17)+SUM(Main!$J21:$K21)+SUM(Main!$J25:$K25)+SUM($B$4:$H$4)),'Gantt Chart'!VZ$5&lt;=(SUM(Main!$F5:$G5)+Main!$H5+Main!$I5+SUM(Main!$J5:$K5)+SUM(Main!$J6:$K6)+SUM(Main!$J11:$K11)+SUM(Main!$J17:$K17)+SUM(Main!$J21:$K21)+SUM(Main!$J25:$K25)+SUM(Main!$J28:$K28)+SUM($B$4:$H$4))),Main!$S28,0)</f>
        <v>0</v>
      </c>
      <c r="WA86" s="2">
        <f>IF(AND('Gantt Chart'!WA$5&gt;(SUM(Main!$F5:$G5)+Main!$H5+Main!$I5+SUM(Main!$J5:$K5)+SUM(Main!$J6:$K6)+SUM(Main!$J11:$K11)+SUM(Main!$J17:$K17)+SUM(Main!$J21:$K21)+SUM(Main!$J25:$K25)+SUM($B$4:$H$4)),'Gantt Chart'!WA$5&lt;=(SUM(Main!$F5:$G5)+Main!$H5+Main!$I5+SUM(Main!$J5:$K5)+SUM(Main!$J6:$K6)+SUM(Main!$J11:$K11)+SUM(Main!$J17:$K17)+SUM(Main!$J21:$K21)+SUM(Main!$J25:$K25)+SUM(Main!$J28:$K28)+SUM($B$4:$H$4))),Main!$S28,0)</f>
        <v>0</v>
      </c>
      <c r="WB86" s="2">
        <f>IF(AND('Gantt Chart'!WB$5&gt;(SUM(Main!$F5:$G5)+Main!$H5+Main!$I5+SUM(Main!$J5:$K5)+SUM(Main!$J6:$K6)+SUM(Main!$J11:$K11)+SUM(Main!$J17:$K17)+SUM(Main!$J21:$K21)+SUM(Main!$J25:$K25)+SUM($B$4:$H$4)),'Gantt Chart'!WB$5&lt;=(SUM(Main!$F5:$G5)+Main!$H5+Main!$I5+SUM(Main!$J5:$K5)+SUM(Main!$J6:$K6)+SUM(Main!$J11:$K11)+SUM(Main!$J17:$K17)+SUM(Main!$J21:$K21)+SUM(Main!$J25:$K25)+SUM(Main!$J28:$K28)+SUM($B$4:$H$4))),Main!$S28,0)</f>
        <v>0</v>
      </c>
      <c r="WC86" s="2">
        <f>IF(AND('Gantt Chart'!WC$5&gt;(SUM(Main!$F5:$G5)+Main!$H5+Main!$I5+SUM(Main!$J5:$K5)+SUM(Main!$J6:$K6)+SUM(Main!$J11:$K11)+SUM(Main!$J17:$K17)+SUM(Main!$J21:$K21)+SUM(Main!$J25:$K25)+SUM($B$4:$H$4)),'Gantt Chart'!WC$5&lt;=(SUM(Main!$F5:$G5)+Main!$H5+Main!$I5+SUM(Main!$J5:$K5)+SUM(Main!$J6:$K6)+SUM(Main!$J11:$K11)+SUM(Main!$J17:$K17)+SUM(Main!$J21:$K21)+SUM(Main!$J25:$K25)+SUM(Main!$J28:$K28)+SUM($B$4:$H$4))),Main!$S28,0)</f>
        <v>0</v>
      </c>
      <c r="WD86" s="2">
        <f>IF(AND('Gantt Chart'!WD$5&gt;(SUM(Main!$F5:$G5)+Main!$H5+Main!$I5+SUM(Main!$J5:$K5)+SUM(Main!$J6:$K6)+SUM(Main!$J11:$K11)+SUM(Main!$J17:$K17)+SUM(Main!$J21:$K21)+SUM(Main!$J25:$K25)+SUM($B$4:$H$4)),'Gantt Chart'!WD$5&lt;=(SUM(Main!$F5:$G5)+Main!$H5+Main!$I5+SUM(Main!$J5:$K5)+SUM(Main!$J6:$K6)+SUM(Main!$J11:$K11)+SUM(Main!$J17:$K17)+SUM(Main!$J21:$K21)+SUM(Main!$J25:$K25)+SUM(Main!$J28:$K28)+SUM($B$4:$H$4))),Main!$S28,0)</f>
        <v>0</v>
      </c>
      <c r="WE86" s="2">
        <f>IF(AND('Gantt Chart'!WE$5&gt;(SUM(Main!$F5:$G5)+Main!$H5+Main!$I5+SUM(Main!$J5:$K5)+SUM(Main!$J6:$K6)+SUM(Main!$J11:$K11)+SUM(Main!$J17:$K17)+SUM(Main!$J21:$K21)+SUM(Main!$J25:$K25)+SUM($B$4:$H$4)),'Gantt Chart'!WE$5&lt;=(SUM(Main!$F5:$G5)+Main!$H5+Main!$I5+SUM(Main!$J5:$K5)+SUM(Main!$J6:$K6)+SUM(Main!$J11:$K11)+SUM(Main!$J17:$K17)+SUM(Main!$J21:$K21)+SUM(Main!$J25:$K25)+SUM(Main!$J28:$K28)+SUM($B$4:$H$4))),Main!$S28,0)</f>
        <v>0</v>
      </c>
      <c r="WF86" s="24" t="s">
        <v>35</v>
      </c>
    </row>
    <row r="87" spans="1:604" s="2" customFormat="1" x14ac:dyDescent="2.0499999999999998">
      <c r="A87" s="19">
        <f>Main!C29</f>
        <v>0</v>
      </c>
      <c r="B87" s="2" t="s">
        <v>27</v>
      </c>
      <c r="C87" s="2">
        <v>0</v>
      </c>
      <c r="D87" s="2">
        <f>IF(AND(D$5&gt;=Main!$H29+SUM($B$2:$H$2),D$5&lt;=(SUM(Main!$F29:$G29)+Main!$H29)+SUM($B$2:$H$2)),Main!$Q29,0)</f>
        <v>0</v>
      </c>
      <c r="E87" s="2">
        <f>IF(AND(E$5&gt;=Main!$H29+SUM($B$2:$H$2),E$5&lt;=(SUM(Main!$F29:$G29)+Main!$H29)+SUM($B$2:$H$2)),Main!$Q29,0)</f>
        <v>0</v>
      </c>
      <c r="F87" s="2">
        <f>IF(AND(F$5&gt;=Main!$H29+SUM($B$2:$H$2),F$5&lt;=(SUM(Main!$F29:$G29)+Main!$H29)+SUM($B$2:$H$2)),Main!$Q29,0)</f>
        <v>0</v>
      </c>
      <c r="G87" s="2">
        <f>IF(AND(G$5&gt;=Main!$H29+SUM($B$2:$H$2),G$5&lt;=(SUM(Main!$F29:$G29)+Main!$H29)+SUM($B$2:$H$2)),Main!$Q29,0)</f>
        <v>0</v>
      </c>
      <c r="H87" s="2">
        <f>IF(AND(H$5&gt;=Main!$H29+SUM($B$2:$H$2),H$5&lt;=(SUM(Main!$F29:$G29)+Main!$H29)+SUM($B$2:$H$2)),Main!$Q29,0)</f>
        <v>0</v>
      </c>
      <c r="I87" s="2">
        <f>IF(AND(I$5&gt;=Main!$H29+SUM($B$2:$H$2),I$5&lt;=(SUM(Main!$F29:$G29)+Main!$H29)+SUM($B$2:$H$2)),Main!$Q29,0)</f>
        <v>0</v>
      </c>
      <c r="J87" s="2">
        <f>IF(AND(J$5&gt;=Main!$H29+SUM($B$2:$H$2),J$5&lt;=(SUM(Main!$F29:$G29)+Main!$H29)+SUM($B$2:$H$2)),Main!$Q29,0)</f>
        <v>0</v>
      </c>
      <c r="K87" s="2">
        <f>IF(AND(K$5&gt;=Main!$H29+SUM($B$2:$H$2),K$5&lt;=(SUM(Main!$F29:$G29)+Main!$H29)+SUM($B$2:$H$2)),Main!$Q29,0)</f>
        <v>0</v>
      </c>
      <c r="L87" s="2">
        <f>IF(AND(L$5&gt;=Main!$H29+SUM($B$2:$H$2),L$5&lt;=(SUM(Main!$F29:$G29)+Main!$H29)+SUM($B$2:$H$2)),Main!$Q29,0)</f>
        <v>0</v>
      </c>
      <c r="M87" s="2">
        <f>IF(AND(M$5&gt;=Main!$H29+SUM($B$2:$H$2),M$5&lt;=(SUM(Main!$F29:$G29)+Main!$H29)+SUM($B$2:$H$2)),Main!$Q29,0)</f>
        <v>0</v>
      </c>
      <c r="N87" s="2">
        <f>IF(AND(N$5&gt;=Main!$H29+SUM($B$2:$H$2),N$5&lt;=(SUM(Main!$F29:$G29)+Main!$H29)+SUM($B$2:$H$2)),Main!$Q29,0)</f>
        <v>0</v>
      </c>
      <c r="O87" s="2">
        <f>IF(AND(O$5&gt;=Main!$H29+SUM($B$2:$H$2),O$5&lt;=(SUM(Main!$F29:$G29)+Main!$H29)+SUM($B$2:$H$2)),Main!$Q29,0)</f>
        <v>0</v>
      </c>
      <c r="P87" s="2">
        <f>IF(AND(P$5&gt;=Main!$H29+SUM($B$2:$H$2),P$5&lt;=(SUM(Main!$F29:$G29)+Main!$H29)+SUM($B$2:$H$2)),Main!$Q29,0)</f>
        <v>0</v>
      </c>
      <c r="Q87" s="2">
        <f>IF(AND(Q$5&gt;=Main!$H29+SUM($B$2:$H$2),Q$5&lt;=(SUM(Main!$F29:$G29)+Main!$H29)+SUM($B$2:$H$2)),Main!$Q29,0)</f>
        <v>0</v>
      </c>
      <c r="R87" s="2">
        <f>IF(AND(R$5&gt;=Main!$H29+SUM($B$2:$H$2),R$5&lt;=(SUM(Main!$F29:$G29)+Main!$H29)+SUM($B$2:$H$2)),Main!$Q29,0)</f>
        <v>0</v>
      </c>
      <c r="S87" s="2">
        <f>IF(AND(S$5&gt;=Main!$H29+SUM($B$2:$H$2),S$5&lt;=(SUM(Main!$F29:$G29)+Main!$H29)+SUM($B$2:$H$2)),Main!$Q29,0)</f>
        <v>0</v>
      </c>
      <c r="T87" s="2">
        <f>IF(AND(T$5&gt;=Main!$H29+SUM($B$2:$H$2),T$5&lt;=(SUM(Main!$F29:$G29)+Main!$H29)+SUM($B$2:$H$2)),Main!$Q29,0)</f>
        <v>0</v>
      </c>
      <c r="U87" s="2">
        <f>IF(AND(U$5&gt;=Main!$H29+SUM($B$2:$H$2),U$5&lt;=(SUM(Main!$F29:$G29)+Main!$H29)+SUM($B$2:$H$2)),Main!$Q29,0)</f>
        <v>0</v>
      </c>
      <c r="V87" s="2">
        <f>IF(AND(V$5&gt;=Main!$H29+SUM($B$2:$H$2),V$5&lt;=(SUM(Main!$F29:$G29)+Main!$H29)+SUM($B$2:$H$2)),Main!$Q29,0)</f>
        <v>0</v>
      </c>
      <c r="W87" s="2">
        <f>IF(AND(W$5&gt;=Main!$H29+SUM($B$2:$H$2),W$5&lt;=(SUM(Main!$F29:$G29)+Main!$H29)+SUM($B$2:$H$2)),Main!$Q29,0)</f>
        <v>0</v>
      </c>
      <c r="X87" s="2">
        <f>IF(AND(X$5&gt;=Main!$H29+SUM($B$2:$H$2),X$5&lt;=(SUM(Main!$F29:$G29)+Main!$H29)+SUM($B$2:$H$2)),Main!$Q29,0)</f>
        <v>0</v>
      </c>
      <c r="Y87" s="2">
        <f>IF(AND(Y$5&gt;=Main!$H29+SUM($B$2:$H$2),Y$5&lt;=(SUM(Main!$F29:$G29)+Main!$H29)+SUM($B$2:$H$2)),Main!$Q29,0)</f>
        <v>0</v>
      </c>
      <c r="Z87" s="2">
        <f>IF(AND(Z$5&gt;=Main!$H29+SUM($B$2:$H$2),Z$5&lt;=(SUM(Main!$F29:$G29)+Main!$H29)+SUM($B$2:$H$2)),Main!$Q29,0)</f>
        <v>0</v>
      </c>
      <c r="AA87" s="2">
        <f>IF(AND(AA$5&gt;=Main!$H29+SUM($B$2:$H$2),AA$5&lt;=(SUM(Main!$F29:$G29)+Main!$H29)+SUM($B$2:$H$2)),Main!$Q29,0)</f>
        <v>0</v>
      </c>
      <c r="AB87" s="2">
        <f>IF(AND(AB$5&gt;=Main!$H29+SUM($B$2:$H$2),AB$5&lt;=(SUM(Main!$F29:$G29)+Main!$H29)+SUM($B$2:$H$2)),Main!$Q29,0)</f>
        <v>0</v>
      </c>
      <c r="AC87" s="2">
        <f>IF(AND(AC$5&gt;=Main!$H29+SUM($B$2:$H$2),AC$5&lt;=(SUM(Main!$F29:$G29)+Main!$H29)+SUM($B$2:$H$2)),Main!$Q29,0)</f>
        <v>0</v>
      </c>
      <c r="AD87" s="2">
        <f>IF(AND(AD$5&gt;=Main!$H29+SUM($B$2:$H$2),AD$5&lt;=(SUM(Main!$F29:$G29)+Main!$H29)+SUM($B$2:$H$2)),Main!$Q29,0)</f>
        <v>0</v>
      </c>
      <c r="AE87" s="2">
        <f>IF(AND(AE$5&gt;=Main!$H29+SUM($B$2:$H$2),AE$5&lt;=(SUM(Main!$F29:$G29)+Main!$H29)+SUM($B$2:$H$2)),Main!$Q29,0)</f>
        <v>0</v>
      </c>
      <c r="AF87" s="2">
        <f>IF(AND(AF$5&gt;=Main!$H29+SUM($B$2:$H$2),AF$5&lt;=(SUM(Main!$F29:$G29)+Main!$H29)+SUM($B$2:$H$2)),Main!$Q29,0)</f>
        <v>0</v>
      </c>
      <c r="AG87" s="2">
        <f>IF(AND(AG$5&gt;=Main!$H29+SUM($B$2:$H$2),AG$5&lt;=(SUM(Main!$F29:$G29)+Main!$H29)+SUM($B$2:$H$2)),Main!$Q29,0)</f>
        <v>0</v>
      </c>
      <c r="AH87" s="2">
        <f>IF(AND(AH$5&gt;=Main!$H29+SUM($B$2:$H$2),AH$5&lt;=(SUM(Main!$F29:$G29)+Main!$H29)+SUM($B$2:$H$2)),Main!$Q29,0)</f>
        <v>0</v>
      </c>
      <c r="AI87" s="2">
        <f>IF(AND(AI$5&gt;=Main!$H29+SUM($B$2:$H$2),AI$5&lt;=(SUM(Main!$F29:$G29)+Main!$H29)+SUM($B$2:$H$2)),Main!$Q29,0)</f>
        <v>0</v>
      </c>
      <c r="AJ87" s="2">
        <f>IF(AND(AJ$5&gt;=Main!$H29+SUM($B$2:$H$2),AJ$5&lt;=(SUM(Main!$F29:$G29)+Main!$H29)+SUM($B$2:$H$2)),Main!$Q29,0)</f>
        <v>0</v>
      </c>
      <c r="AK87" s="2">
        <f>IF(AND(AK$5&gt;=Main!$H29+SUM($B$2:$H$2),AK$5&lt;=(SUM(Main!$F29:$G29)+Main!$H29)+SUM($B$2:$H$2)),Main!$Q29,0)</f>
        <v>0</v>
      </c>
      <c r="AL87" s="2">
        <f>IF(AND(AL$5&gt;=Main!$H29+SUM($B$2:$H$2),AL$5&lt;=(SUM(Main!$F29:$G29)+Main!$H29)+SUM($B$2:$H$2)),Main!$Q29,0)</f>
        <v>0</v>
      </c>
      <c r="AM87" s="2">
        <f>IF(AND(AM$5&gt;=Main!$H29+SUM($B$2:$H$2),AM$5&lt;=(SUM(Main!$F29:$G29)+Main!$H29)+SUM($B$2:$H$2)),Main!$Q29,0)</f>
        <v>0</v>
      </c>
      <c r="AN87" s="2">
        <f>IF(AND(AN$5&gt;=Main!$H29+SUM($B$2:$H$2),AN$5&lt;=(SUM(Main!$F29:$G29)+Main!$H29)+SUM($B$2:$H$2)),Main!$Q29,0)</f>
        <v>0</v>
      </c>
      <c r="AO87" s="2">
        <f>IF(AND(AO$5&gt;=Main!$H29+SUM($B$2:$H$2),AO$5&lt;=(SUM(Main!$F29:$G29)+Main!$H29)+SUM($B$2:$H$2)),Main!$Q29,0)</f>
        <v>0</v>
      </c>
      <c r="AP87" s="2">
        <f>IF(AND(AP$5&gt;=Main!$H29+SUM($B$2:$H$2),AP$5&lt;=(SUM(Main!$F29:$G29)+Main!$H29)+SUM($B$2:$H$2)),Main!$Q29,0)</f>
        <v>0</v>
      </c>
      <c r="AQ87" s="2">
        <f>IF(AND(AQ$5&gt;=Main!$H29+SUM($B$2:$H$2),AQ$5&lt;=(SUM(Main!$F29:$G29)+Main!$H29)+SUM($B$2:$H$2)),Main!$Q29,0)</f>
        <v>0</v>
      </c>
      <c r="AR87" s="2">
        <f>IF(AND(AR$5&gt;=Main!$H29+SUM($B$2:$H$2),AR$5&lt;=(SUM(Main!$F29:$G29)+Main!$H29)+SUM($B$2:$H$2)),Main!$Q29,0)</f>
        <v>0</v>
      </c>
      <c r="AS87" s="2">
        <f>IF(AND(AS$5&gt;=Main!$H29+SUM($B$2:$H$2),AS$5&lt;=(SUM(Main!$F29:$G29)+Main!$H29)+SUM($B$2:$H$2)),Main!$Q29,0)</f>
        <v>0</v>
      </c>
      <c r="AT87" s="2">
        <f>IF(AND(AT$5&gt;=Main!$H29+SUM($B$2:$H$2),AT$5&lt;=(SUM(Main!$F29:$G29)+Main!$H29)+SUM($B$2:$H$2)),Main!$Q29,0)</f>
        <v>0</v>
      </c>
      <c r="AU87" s="2">
        <f>IF(AND(AU$5&gt;=Main!$H29+SUM($B$2:$H$2),AU$5&lt;=(SUM(Main!$F29:$G29)+Main!$H29)+SUM($B$2:$H$2)),Main!$Q29,0)</f>
        <v>0</v>
      </c>
      <c r="AV87" s="2">
        <f>IF(AND(AV$5&gt;=Main!$H29+SUM($B$2:$H$2),AV$5&lt;=(SUM(Main!$F29:$G29)+Main!$H29)+SUM($B$2:$H$2)),Main!$Q29,0)</f>
        <v>0</v>
      </c>
      <c r="AW87" s="2">
        <f>IF(AND(AW$5&gt;=Main!$H29+SUM($B$2:$H$2),AW$5&lt;=(SUM(Main!$F29:$G29)+Main!$H29)+SUM($B$2:$H$2)),Main!$Q29,0)</f>
        <v>0</v>
      </c>
      <c r="AX87" s="2">
        <f>IF(AND(AX$5&gt;=Main!$H29+SUM($B$2:$H$2),AX$5&lt;=(SUM(Main!$F29:$G29)+Main!$H29)+SUM($B$2:$H$2)),Main!$Q29,0)</f>
        <v>0</v>
      </c>
      <c r="AY87" s="2">
        <f>IF(AND(AY$5&gt;=Main!$H29+SUM($B$2:$H$2),AY$5&lt;=(SUM(Main!$F29:$G29)+Main!$H29)+SUM($B$2:$H$2)),Main!$Q29,0)</f>
        <v>0</v>
      </c>
      <c r="AZ87" s="2">
        <f>IF(AND(AZ$5&gt;=Main!$H29+SUM($B$2:$H$2),AZ$5&lt;=(SUM(Main!$F29:$G29)+Main!$H29)+SUM($B$2:$H$2)),Main!$Q29,0)</f>
        <v>0</v>
      </c>
      <c r="BA87" s="2">
        <f>IF(AND(BA$5&gt;=Main!$H29+SUM($B$2:$H$2),BA$5&lt;=(SUM(Main!$F29:$G29)+Main!$H29)+SUM($B$2:$H$2)),Main!$Q29,0)</f>
        <v>0</v>
      </c>
      <c r="BB87" s="2">
        <f>IF(AND(BB$5&gt;=Main!$H29+SUM($B$2:$H$2),BB$5&lt;=(SUM(Main!$F29:$G29)+Main!$H29)+SUM($B$2:$H$2)),Main!$Q29,0)</f>
        <v>0</v>
      </c>
      <c r="BC87" s="2">
        <f>IF(AND(BC$5&gt;=Main!$H29+SUM($B$2:$H$2),BC$5&lt;=(SUM(Main!$F29:$G29)+Main!$H29)+SUM($B$2:$H$2)),Main!$Q29,0)</f>
        <v>0</v>
      </c>
      <c r="BD87" s="2">
        <f>IF(AND(BD$5&gt;=Main!$H29+SUM($B$2:$H$2),BD$5&lt;=(SUM(Main!$F29:$G29)+Main!$H29)+SUM($B$2:$H$2)),Main!$Q29,0)</f>
        <v>0</v>
      </c>
      <c r="BE87" s="2">
        <f>IF(AND(BE$5&gt;=Main!$H29+SUM($B$2:$H$2),BE$5&lt;=(SUM(Main!$F29:$G29)+Main!$H29)+SUM($B$2:$H$2)),Main!$Q29,0)</f>
        <v>0</v>
      </c>
      <c r="BF87" s="2">
        <f>IF(AND(BF$5&gt;=Main!$H29+SUM($B$2:$H$2),BF$5&lt;=(SUM(Main!$F29:$G29)+Main!$H29)+SUM($B$2:$H$2)),Main!$Q29,0)</f>
        <v>0</v>
      </c>
      <c r="BG87" s="2">
        <f>IF(AND(BG$5&gt;=Main!$H29+SUM($B$2:$H$2),BG$5&lt;=(SUM(Main!$F29:$G29)+Main!$H29)+SUM($B$2:$H$2)),Main!$Q29,0)</f>
        <v>0</v>
      </c>
      <c r="BH87" s="2">
        <f>IF(AND(BH$5&gt;=Main!$H29+SUM($B$2:$H$2),BH$5&lt;=(SUM(Main!$F29:$G29)+Main!$H29)+SUM($B$2:$H$2)),Main!$Q29,0)</f>
        <v>0</v>
      </c>
      <c r="BI87" s="2">
        <f>IF(AND(BI$5&gt;=Main!$H29+SUM($B$2:$H$2),BI$5&lt;=(SUM(Main!$F29:$G29)+Main!$H29)+SUM($B$2:$H$2)),Main!$Q29,0)</f>
        <v>0</v>
      </c>
      <c r="BJ87" s="2">
        <f>IF(AND(BJ$5&gt;=Main!$H29+SUM($B$2:$H$2),BJ$5&lt;=(SUM(Main!$F29:$G29)+Main!$H29)+SUM($B$2:$H$2)),Main!$Q29,0)</f>
        <v>0</v>
      </c>
      <c r="BK87" s="2">
        <f>IF(AND(BK$5&gt;=Main!$H29+SUM($B$2:$H$2),BK$5&lt;=(SUM(Main!$F29:$G29)+Main!$H29)+SUM($B$2:$H$2)),Main!$Q29,0)</f>
        <v>0</v>
      </c>
      <c r="BL87" s="2">
        <f>IF(AND(BL$5&gt;=Main!$H29+SUM($B$2:$H$2),BL$5&lt;=(SUM(Main!$F29:$G29)+Main!$H29)+SUM($B$2:$H$2)),Main!$Q29,0)</f>
        <v>0</v>
      </c>
      <c r="BM87" s="2">
        <f>IF(AND(BM$5&gt;=Main!$H29+SUM($B$2:$H$2),BM$5&lt;=(SUM(Main!$F29:$G29)+Main!$H29)+SUM($B$2:$H$2)),Main!$Q29,0)</f>
        <v>0</v>
      </c>
      <c r="BN87" s="2">
        <f>IF(AND(BN$5&gt;=Main!$H29+SUM($B$2:$H$2),BN$5&lt;=(SUM(Main!$F29:$G29)+Main!$H29)+SUM($B$2:$H$2)),Main!$Q29,0)</f>
        <v>0</v>
      </c>
      <c r="BO87" s="2">
        <f>IF(AND(BO$5&gt;=Main!$H29+SUM($B$2:$H$2),BO$5&lt;=(SUM(Main!$F29:$G29)+Main!$H29)+SUM($B$2:$H$2)),Main!$Q29,0)</f>
        <v>0</v>
      </c>
      <c r="BP87" s="2">
        <f>IF(AND(BP$5&gt;=Main!$H29+SUM($B$2:$H$2),BP$5&lt;=(SUM(Main!$F29:$G29)+Main!$H29)+SUM($B$2:$H$2)),Main!$Q29,0)</f>
        <v>0</v>
      </c>
      <c r="BQ87" s="2">
        <f>IF(AND(BQ$5&gt;=Main!$H29+SUM($B$2:$H$2),BQ$5&lt;=(SUM(Main!$F29:$G29)+Main!$H29)+SUM($B$2:$H$2)),Main!$Q29,0)</f>
        <v>0</v>
      </c>
      <c r="BR87" s="2">
        <f>IF(AND(BR$5&gt;=Main!$H29+SUM($B$2:$H$2),BR$5&lt;=(SUM(Main!$F29:$G29)+Main!$H29)+SUM($B$2:$H$2)),Main!$Q29,0)</f>
        <v>0</v>
      </c>
      <c r="BS87" s="2">
        <f>IF(AND(BS$5&gt;=Main!$H29+SUM($B$2:$H$2),BS$5&lt;=(SUM(Main!$F29:$G29)+Main!$H29)+SUM($B$2:$H$2)),Main!$Q29,0)</f>
        <v>0</v>
      </c>
      <c r="BT87" s="2">
        <f>IF(AND(BT$5&gt;=Main!$H29+SUM($B$2:$H$2),BT$5&lt;=(SUM(Main!$F29:$G29)+Main!$H29)+SUM($B$2:$H$2)),Main!$Q29,0)</f>
        <v>0</v>
      </c>
      <c r="BU87" s="2">
        <f>IF(AND(BU$5&gt;=Main!$H29+SUM($B$2:$H$2),BU$5&lt;=(SUM(Main!$F29:$G29)+Main!$H29)+SUM($B$2:$H$2)),Main!$Q29,0)</f>
        <v>0</v>
      </c>
      <c r="BV87" s="2">
        <f>IF(AND(BV$5&gt;=Main!$H29+SUM($B$2:$H$2),BV$5&lt;=(SUM(Main!$F29:$G29)+Main!$H29)+SUM($B$2:$H$2)),Main!$Q29,0)</f>
        <v>0</v>
      </c>
      <c r="BW87" s="2">
        <f>IF(AND(BW$5&gt;=Main!$H29+SUM($B$2:$H$2),BW$5&lt;=(SUM(Main!$F29:$G29)+Main!$H29)+SUM($B$2:$H$2)),Main!$Q29,0)</f>
        <v>0</v>
      </c>
      <c r="BX87" s="2">
        <f>IF(AND(BX$5&gt;=Main!$H29+SUM($B$2:$H$2),BX$5&lt;=(SUM(Main!$F29:$G29)+Main!$H29)+SUM($B$2:$H$2)),Main!$Q29,0)</f>
        <v>0</v>
      </c>
      <c r="BY87" s="2">
        <f>IF(AND(BY$5&gt;=Main!$H29+SUM($B$2:$H$2),BY$5&lt;=(SUM(Main!$F29:$G29)+Main!$H29)+SUM($B$2:$H$2)),Main!$Q29,0)</f>
        <v>0</v>
      </c>
      <c r="BZ87" s="2">
        <f>IF(AND(BZ$5&gt;=Main!$H29+SUM($B$2:$H$2),BZ$5&lt;=(SUM(Main!$F29:$G29)+Main!$H29)+SUM($B$2:$H$2)),Main!$Q29,0)</f>
        <v>0</v>
      </c>
      <c r="CA87" s="2">
        <f>IF(AND(CA$5&gt;=Main!$H29+SUM($B$2:$H$2),CA$5&lt;=(SUM(Main!$F29:$G29)+Main!$H29)+SUM($B$2:$H$2)),Main!$Q29,0)</f>
        <v>0</v>
      </c>
      <c r="CB87" s="2">
        <f>IF(AND(CB$5&gt;=Main!$H29+SUM($B$2:$H$2),CB$5&lt;=(SUM(Main!$F29:$G29)+Main!$H29)+SUM($B$2:$H$2)),Main!$Q29,0)</f>
        <v>0</v>
      </c>
      <c r="CC87" s="2">
        <f>IF(AND(CC$5&gt;=Main!$H29+SUM($B$2:$H$2),CC$5&lt;=(SUM(Main!$F29:$G29)+Main!$H29)+SUM($B$2:$H$2)),Main!$Q29,0)</f>
        <v>0</v>
      </c>
      <c r="CD87" s="2">
        <f>IF(AND(CD$5&gt;=Main!$H29+SUM($B$2:$H$2),CD$5&lt;=(SUM(Main!$F29:$G29)+Main!$H29)+SUM($B$2:$H$2)),Main!$Q29,0)</f>
        <v>0</v>
      </c>
      <c r="CE87" s="2">
        <f>IF(AND(CE$5&gt;=Main!$H29+SUM($B$2:$H$2),CE$5&lt;=(SUM(Main!$F29:$G29)+Main!$H29)+SUM($B$2:$H$2)),Main!$Q29,0)</f>
        <v>0</v>
      </c>
      <c r="CF87" s="2">
        <f>IF(AND(CF$5&gt;=Main!$H29+SUM($B$2:$H$2),CF$5&lt;=(SUM(Main!$F29:$G29)+Main!$H29)+SUM($B$2:$H$2)),Main!$Q29,0)</f>
        <v>0</v>
      </c>
      <c r="CG87" s="2">
        <f>IF(AND(CG$5&gt;=Main!$H29+SUM($B$2:$H$2),CG$5&lt;=(SUM(Main!$F29:$G29)+Main!$H29)+SUM($B$2:$H$2)),Main!$Q29,0)</f>
        <v>0</v>
      </c>
      <c r="CH87" s="2">
        <f>IF(AND(CH$5&gt;=Main!$H29+SUM($B$2:$H$2),CH$5&lt;=(SUM(Main!$F29:$G29)+Main!$H29)+SUM($B$2:$H$2)),Main!$Q29,0)</f>
        <v>0</v>
      </c>
      <c r="CI87" s="2">
        <f>IF(AND(CI$5&gt;=Main!$H29+SUM($B$2:$H$2),CI$5&lt;=(SUM(Main!$F29:$G29)+Main!$H29)+SUM($B$2:$H$2)),Main!$Q29,0)</f>
        <v>0</v>
      </c>
      <c r="CJ87" s="2">
        <f>IF(AND(CJ$5&gt;=Main!$H29+SUM($B$2:$H$2),CJ$5&lt;=(SUM(Main!$F29:$G29)+Main!$H29)+SUM($B$2:$H$2)),Main!$Q29,0)</f>
        <v>0</v>
      </c>
      <c r="CK87" s="2">
        <f>IF(AND(CK$5&gt;=Main!$H29+SUM($B$2:$H$2),CK$5&lt;=(SUM(Main!$F29:$G29)+Main!$H29)+SUM($B$2:$H$2)),Main!$Q29,0)</f>
        <v>0</v>
      </c>
      <c r="CL87" s="2">
        <f>IF(AND(CL$5&gt;=Main!$H29+SUM($B$2:$H$2),CL$5&lt;=(SUM(Main!$F29:$G29)+Main!$H29)+SUM($B$2:$H$2)),Main!$Q29,0)</f>
        <v>0</v>
      </c>
      <c r="CM87" s="2">
        <f>IF(AND(CM$5&gt;=Main!$H29+SUM($B$2:$H$2),CM$5&lt;=(SUM(Main!$F29:$G29)+Main!$H29)+SUM($B$2:$H$2)),Main!$Q29,0)</f>
        <v>0</v>
      </c>
      <c r="CN87" s="2">
        <f>IF(AND(CN$5&gt;=Main!$H29+SUM($B$2:$H$2),CN$5&lt;=(SUM(Main!$F29:$G29)+Main!$H29)+SUM($B$2:$H$2)),Main!$Q29,0)</f>
        <v>0</v>
      </c>
      <c r="CO87" s="2">
        <f>IF(AND(CO$5&gt;=Main!$H29+SUM($B$2:$H$2),CO$5&lt;=(SUM(Main!$F29:$G29)+Main!$H29)+SUM($B$2:$H$2)),Main!$Q29,0)</f>
        <v>0</v>
      </c>
      <c r="CP87" s="2">
        <f>IF(AND(CP$5&gt;=Main!$H29+SUM($B$2:$H$2),CP$5&lt;=(SUM(Main!$F29:$G29)+Main!$H29)+SUM($B$2:$H$2)),Main!$Q29,0)</f>
        <v>0</v>
      </c>
      <c r="CQ87" s="2">
        <f>IF(AND(CQ$5&gt;=Main!$H29+SUM($B$2:$H$2),CQ$5&lt;=(SUM(Main!$F29:$G29)+Main!$H29)+SUM($B$2:$H$2)),Main!$Q29,0)</f>
        <v>0</v>
      </c>
      <c r="CR87" s="2">
        <f>IF(AND(CR$5&gt;=Main!$H29+SUM($B$2:$H$2),CR$5&lt;=(SUM(Main!$F29:$G29)+Main!$H29)+SUM($B$2:$H$2)),Main!$Q29,0)</f>
        <v>0</v>
      </c>
      <c r="CS87" s="2">
        <f>IF(AND(CS$5&gt;=Main!$H29+SUM($B$2:$H$2),CS$5&lt;=(SUM(Main!$F29:$G29)+Main!$H29)+SUM($B$2:$H$2)),Main!$Q29,0)</f>
        <v>0</v>
      </c>
      <c r="CT87" s="2">
        <f>IF(AND(CT$5&gt;=Main!$H29+SUM($B$2:$H$2),CT$5&lt;=(SUM(Main!$F29:$G29)+Main!$H29)+SUM($B$2:$H$2)),Main!$Q29,0)</f>
        <v>0</v>
      </c>
      <c r="CU87" s="2">
        <f>IF(AND(CU$5&gt;=Main!$H29+SUM($B$2:$H$2),CU$5&lt;=(SUM(Main!$F29:$G29)+Main!$H29)+SUM($B$2:$H$2)),Main!$Q29,0)</f>
        <v>0</v>
      </c>
      <c r="CV87" s="2">
        <f>IF(AND(CV$5&gt;=Main!$H29+SUM($B$2:$H$2),CV$5&lt;=(SUM(Main!$F29:$G29)+Main!$H29)+SUM($B$2:$H$2)),Main!$Q29,0)</f>
        <v>0</v>
      </c>
      <c r="CW87" s="2">
        <f>IF(AND(CW$5&gt;=Main!$H29+SUM($B$2:$H$2),CW$5&lt;=(SUM(Main!$F29:$G29)+Main!$H29)+SUM($B$2:$H$2)),Main!$Q29,0)</f>
        <v>0</v>
      </c>
      <c r="CX87" s="2">
        <f>IF(AND(CX$5&gt;=Main!$H29+SUM($B$2:$H$2),CX$5&lt;=(SUM(Main!$F29:$G29)+Main!$H29)+SUM($B$2:$H$2)),Main!$Q29,0)</f>
        <v>0</v>
      </c>
      <c r="CY87" s="2">
        <f>IF(AND(CY$5&gt;=Main!$H29+SUM($B$2:$H$2),CY$5&lt;=(SUM(Main!$F29:$G29)+Main!$H29)+SUM($B$2:$H$2)),Main!$Q29,0)</f>
        <v>0</v>
      </c>
      <c r="CZ87" s="2">
        <f>IF(AND(CZ$5&gt;=Main!$H29+SUM($B$2:$H$2),CZ$5&lt;=(SUM(Main!$F29:$G29)+Main!$H29)+SUM($B$2:$H$2)),Main!$Q29,0)</f>
        <v>0</v>
      </c>
      <c r="DA87" s="2">
        <f>IF(AND(DA$5&gt;=Main!$H29+SUM($B$2:$H$2),DA$5&lt;=(SUM(Main!$F29:$G29)+Main!$H29)+SUM($B$2:$H$2)),Main!$Q29,0)</f>
        <v>0</v>
      </c>
      <c r="DB87" s="2">
        <f>IF(AND(DB$5&gt;=Main!$H29+SUM($B$2:$H$2),DB$5&lt;=(SUM(Main!$F29:$G29)+Main!$H29)+SUM($B$2:$H$2)),Main!$Q29,0)</f>
        <v>0</v>
      </c>
      <c r="DC87" s="2">
        <f>IF(AND(DC$5&gt;=Main!$H29+SUM($B$2:$H$2),DC$5&lt;=(SUM(Main!$F29:$G29)+Main!$H29)+SUM($B$2:$H$2)),Main!$Q29,0)</f>
        <v>0</v>
      </c>
      <c r="DD87" s="2">
        <f>IF(AND(DD$5&gt;=Main!$H29+SUM($B$2:$H$2),DD$5&lt;=(SUM(Main!$F29:$G29)+Main!$H29)+SUM($B$2:$H$2)),Main!$Q29,0)</f>
        <v>0</v>
      </c>
      <c r="DE87" s="2">
        <f>IF(AND(DE$5&gt;=Main!$H29+SUM($B$2:$H$2),DE$5&lt;=(SUM(Main!$F29:$G29)+Main!$H29)+SUM($B$2:$H$2)),Main!$Q29,0)</f>
        <v>0</v>
      </c>
      <c r="DF87" s="2">
        <f>IF(AND(DF$5&gt;=Main!$H29+SUM($B$2:$H$2),DF$5&lt;=(SUM(Main!$F29:$G29)+Main!$H29)+SUM($B$2:$H$2)),Main!$Q29,0)</f>
        <v>0</v>
      </c>
      <c r="DG87" s="2">
        <f>IF(AND(DG$5&gt;=Main!$H29+SUM($B$2:$H$2),DG$5&lt;=(SUM(Main!$F29:$G29)+Main!$H29)+SUM($B$2:$H$2)),Main!$Q29,0)</f>
        <v>0</v>
      </c>
      <c r="DH87" s="2">
        <f>IF(AND(DH$5&gt;=Main!$H29+SUM($B$2:$H$2),DH$5&lt;=(SUM(Main!$F29:$G29)+Main!$H29)+SUM($B$2:$H$2)),Main!$Q29,0)</f>
        <v>0</v>
      </c>
      <c r="DI87" s="2">
        <f>IF(AND(DI$5&gt;=Main!$H29+SUM($B$2:$H$2),DI$5&lt;=(SUM(Main!$F29:$G29)+Main!$H29)+SUM($B$2:$H$2)),Main!$Q29,0)</f>
        <v>0</v>
      </c>
      <c r="DJ87" s="2">
        <f>IF(AND(DJ$5&gt;=Main!$H29+SUM($B$2:$H$2),DJ$5&lt;=(SUM(Main!$F29:$G29)+Main!$H29)+SUM($B$2:$H$2)),Main!$Q29,0)</f>
        <v>0</v>
      </c>
      <c r="DK87" s="2">
        <f>IF(AND(DK$5&gt;=Main!$H29+SUM($B$2:$H$2),DK$5&lt;=(SUM(Main!$F29:$G29)+Main!$H29)+SUM($B$2:$H$2)),Main!$Q29,0)</f>
        <v>0</v>
      </c>
      <c r="DL87" s="2">
        <f>IF(AND(DL$5&gt;=Main!$H29+SUM($B$2:$H$2),DL$5&lt;=(SUM(Main!$F29:$G29)+Main!$H29)+SUM($B$2:$H$2)),Main!$Q29,0)</f>
        <v>0</v>
      </c>
      <c r="DM87" s="2">
        <f>IF(AND(DM$5&gt;=Main!$H29+SUM($B$2:$H$2),DM$5&lt;=(SUM(Main!$F29:$G29)+Main!$H29)+SUM($B$2:$H$2)),Main!$Q29,0)</f>
        <v>0</v>
      </c>
      <c r="DN87" s="2">
        <f>IF(AND(DN$5&gt;=Main!$H29+SUM($B$2:$H$2),DN$5&lt;=(SUM(Main!$F29:$G29)+Main!$H29)+SUM($B$2:$H$2)),Main!$Q29,0)</f>
        <v>0</v>
      </c>
      <c r="DO87" s="2">
        <f>IF(AND(DO$5&gt;=Main!$H29+SUM($B$2:$H$2),DO$5&lt;=(SUM(Main!$F29:$G29)+Main!$H29)+SUM($B$2:$H$2)),Main!$Q29,0)</f>
        <v>0</v>
      </c>
      <c r="DP87" s="2">
        <f>IF(AND(DP$5&gt;=Main!$H29+SUM($B$2:$H$2),DP$5&lt;=(SUM(Main!$F29:$G29)+Main!$H29)+SUM($B$2:$H$2)),Main!$Q29,0)</f>
        <v>0</v>
      </c>
      <c r="DQ87" s="2">
        <f>IF(AND(DQ$5&gt;=Main!$H29+SUM($B$2:$H$2),DQ$5&lt;=(SUM(Main!$F29:$G29)+Main!$H29)+SUM($B$2:$H$2)),Main!$Q29,0)</f>
        <v>0</v>
      </c>
      <c r="DR87" s="2">
        <f>IF(AND(DR$5&gt;=Main!$H29+SUM($B$2:$H$2),DR$5&lt;=(SUM(Main!$F29:$G29)+Main!$H29)+SUM($B$2:$H$2)),Main!$Q29,0)</f>
        <v>0</v>
      </c>
      <c r="DS87" s="2">
        <f>IF(AND(DS$5&gt;=Main!$H29+SUM($B$2:$H$2),DS$5&lt;=(SUM(Main!$F29:$G29)+Main!$H29)+SUM($B$2:$H$2)),Main!$Q29,0)</f>
        <v>0</v>
      </c>
      <c r="DT87" s="2">
        <f>IF(AND(DT$5&gt;=Main!$H29+SUM($B$2:$H$2),DT$5&lt;=(SUM(Main!$F29:$G29)+Main!$H29)+SUM($B$2:$H$2)),Main!$Q29,0)</f>
        <v>0</v>
      </c>
      <c r="DU87" s="2">
        <f>IF(AND(DU$5&gt;=Main!$H29+SUM($B$2:$H$2),DU$5&lt;=(SUM(Main!$F29:$G29)+Main!$H29)+SUM($B$2:$H$2)),Main!$Q29,0)</f>
        <v>0</v>
      </c>
      <c r="DV87" s="2">
        <f>IF(AND(DV$5&gt;=Main!$H29+SUM($B$2:$H$2),DV$5&lt;=(SUM(Main!$F29:$G29)+Main!$H29)+SUM($B$2:$H$2)),Main!$Q29,0)</f>
        <v>0</v>
      </c>
      <c r="DW87" s="2">
        <f>IF(AND(DW$5&gt;=Main!$H29+SUM($B$2:$H$2),DW$5&lt;=(SUM(Main!$F29:$G29)+Main!$H29)+SUM($B$2:$H$2)),Main!$Q29,0)</f>
        <v>0</v>
      </c>
      <c r="DX87" s="2">
        <f>IF(AND(DX$5&gt;=Main!$H29+SUM($B$2:$H$2),DX$5&lt;=(SUM(Main!$F29:$G29)+Main!$H29)+SUM($B$2:$H$2)),Main!$Q29,0)</f>
        <v>0</v>
      </c>
      <c r="DY87" s="2">
        <f>IF(AND(DY$5&gt;=Main!$H29+SUM($B$2:$H$2),DY$5&lt;=(SUM(Main!$F29:$G29)+Main!$H29)+SUM($B$2:$H$2)),Main!$Q29,0)</f>
        <v>0</v>
      </c>
      <c r="DZ87" s="2">
        <f>IF(AND(DZ$5&gt;=Main!$H29+SUM($B$2:$H$2),DZ$5&lt;=(SUM(Main!$F29:$G29)+Main!$H29)+SUM($B$2:$H$2)),Main!$Q29,0)</f>
        <v>0</v>
      </c>
      <c r="EA87" s="2">
        <f>IF(AND(EA$5&gt;=Main!$H29+SUM($B$2:$H$2),EA$5&lt;=(SUM(Main!$F29:$G29)+Main!$H29)+SUM($B$2:$H$2)),Main!$Q29,0)</f>
        <v>0</v>
      </c>
      <c r="EB87" s="2">
        <f>IF(AND(EB$5&gt;=Main!$H29+SUM($B$2:$H$2),EB$5&lt;=(SUM(Main!$F29:$G29)+Main!$H29)+SUM($B$2:$H$2)),Main!$Q29,0)</f>
        <v>0</v>
      </c>
      <c r="EC87" s="2">
        <f>IF(AND(EC$5&gt;=Main!$H29+SUM($B$2:$H$2),EC$5&lt;=(SUM(Main!$F29:$G29)+Main!$H29)+SUM($B$2:$H$2)),Main!$Q29,0)</f>
        <v>0</v>
      </c>
      <c r="ED87" s="2">
        <f>IF(AND(ED$5&gt;=Main!$H29+SUM($B$2:$H$2),ED$5&lt;=(SUM(Main!$F29:$G29)+Main!$H29)+SUM($B$2:$H$2)),Main!$Q29,0)</f>
        <v>0</v>
      </c>
      <c r="EE87" s="2">
        <f>IF(AND(EE$5&gt;=Main!$H29+SUM($B$2:$H$2),EE$5&lt;=(SUM(Main!$F29:$G29)+Main!$H29)+SUM($B$2:$H$2)),Main!$Q29,0)</f>
        <v>0</v>
      </c>
      <c r="EF87" s="2">
        <f>IF(AND(EF$5&gt;=Main!$H29+SUM($B$2:$H$2),EF$5&lt;=(SUM(Main!$F29:$G29)+Main!$H29)+SUM($B$2:$H$2)),Main!$Q29,0)</f>
        <v>0</v>
      </c>
      <c r="EG87" s="2">
        <f>IF(AND(EG$5&gt;=Main!$H29+SUM($B$2:$H$2),EG$5&lt;=(SUM(Main!$F29:$G29)+Main!$H29)+SUM($B$2:$H$2)),Main!$Q29,0)</f>
        <v>0</v>
      </c>
      <c r="EH87" s="2">
        <f>IF(AND(EH$5&gt;=Main!$H29+SUM($B$2:$H$2),EH$5&lt;=(SUM(Main!$F29:$G29)+Main!$H29)+SUM($B$2:$H$2)),Main!$Q29,0)</f>
        <v>0</v>
      </c>
      <c r="EI87" s="2">
        <f>IF(AND(EI$5&gt;=Main!$H29+SUM($B$2:$H$2),EI$5&lt;=(SUM(Main!$F29:$G29)+Main!$H29)+SUM($B$2:$H$2)),Main!$Q29,0)</f>
        <v>0</v>
      </c>
      <c r="EJ87" s="2">
        <f>IF(AND(EJ$5&gt;=Main!$H29+SUM($B$2:$H$2),EJ$5&lt;=(SUM(Main!$F29:$G29)+Main!$H29)+SUM($B$2:$H$2)),Main!$Q29,0)</f>
        <v>0</v>
      </c>
      <c r="EK87" s="2">
        <f>IF(AND(EK$5&gt;=Main!$H29+SUM($B$2:$H$2),EK$5&lt;=(SUM(Main!$F29:$G29)+Main!$H29)+SUM($B$2:$H$2)),Main!$Q29,0)</f>
        <v>0</v>
      </c>
      <c r="EL87" s="2">
        <f>IF(AND(EL$5&gt;=Main!$H29+SUM($B$2:$H$2),EL$5&lt;=(SUM(Main!$F29:$G29)+Main!$H29)+SUM($B$2:$H$2)),Main!$Q29,0)</f>
        <v>0</v>
      </c>
      <c r="EM87" s="2">
        <f>IF(AND(EM$5&gt;=Main!$H29+SUM($B$2:$H$2),EM$5&lt;=(SUM(Main!$F29:$G29)+Main!$H29)+SUM($B$2:$H$2)),Main!$Q29,0)</f>
        <v>0</v>
      </c>
      <c r="EN87" s="2">
        <f>IF(AND(EN$5&gt;=Main!$H29+SUM($B$2:$H$2),EN$5&lt;=(SUM(Main!$F29:$G29)+Main!$H29)+SUM($B$2:$H$2)),Main!$Q29,0)</f>
        <v>0</v>
      </c>
      <c r="EO87" s="2">
        <f>IF(AND(EO$5&gt;=Main!$H29+SUM($B$2:$H$2),EO$5&lt;=(SUM(Main!$F29:$G29)+Main!$H29)+SUM($B$2:$H$2)),Main!$Q29,0)</f>
        <v>0</v>
      </c>
      <c r="EP87" s="2">
        <f>IF(AND(EP$5&gt;=Main!$H29+SUM($B$2:$H$2),EP$5&lt;=(SUM(Main!$F29:$G29)+Main!$H29)+SUM($B$2:$H$2)),Main!$Q29,0)</f>
        <v>0</v>
      </c>
      <c r="EQ87" s="2">
        <f>IF(AND(EQ$5&gt;=Main!$H29+SUM($B$2:$H$2),EQ$5&lt;=(SUM(Main!$F29:$G29)+Main!$H29)+SUM($B$2:$H$2)),Main!$Q29,0)</f>
        <v>0</v>
      </c>
      <c r="ER87" s="2">
        <f>IF(AND(ER$5&gt;=Main!$H29+SUM($B$2:$H$2),ER$5&lt;=(SUM(Main!$F29:$G29)+Main!$H29)+SUM($B$2:$H$2)),Main!$Q29,0)</f>
        <v>0</v>
      </c>
      <c r="ES87" s="2">
        <f>IF(AND(ES$5&gt;=Main!$H29+SUM($B$2:$H$2),ES$5&lt;=(SUM(Main!$F29:$G29)+Main!$H29)+SUM($B$2:$H$2)),Main!$Q29,0)</f>
        <v>0</v>
      </c>
      <c r="ET87" s="2">
        <f>IF(AND(ET$5&gt;=Main!$H29+SUM($B$2:$H$2),ET$5&lt;=(SUM(Main!$F29:$G29)+Main!$H29)+SUM($B$2:$H$2)),Main!$Q29,0)</f>
        <v>0</v>
      </c>
      <c r="EU87" s="2">
        <f>IF(AND(EU$5&gt;=Main!$H29+SUM($B$2:$H$2),EU$5&lt;=(SUM(Main!$F29:$G29)+Main!$H29)+SUM($B$2:$H$2)),Main!$Q29,0)</f>
        <v>0</v>
      </c>
      <c r="EV87" s="2">
        <f>IF(AND(EV$5&gt;=Main!$H29+SUM($B$2:$H$2),EV$5&lt;=(SUM(Main!$F29:$G29)+Main!$H29)+SUM($B$2:$H$2)),Main!$Q29,0)</f>
        <v>0</v>
      </c>
      <c r="EW87" s="2">
        <f>IF(AND(EW$5&gt;=Main!$H29+SUM($B$2:$H$2),EW$5&lt;=(SUM(Main!$F29:$G29)+Main!$H29)+SUM($B$2:$H$2)),Main!$Q29,0)</f>
        <v>0</v>
      </c>
      <c r="EX87" s="2">
        <f>IF(AND(EX$5&gt;=Main!$H29+SUM($B$2:$H$2),EX$5&lt;=(SUM(Main!$F29:$G29)+Main!$H29)+SUM($B$2:$H$2)),Main!$Q29,0)</f>
        <v>0</v>
      </c>
      <c r="EY87" s="2">
        <f>IF(AND(EY$5&gt;=Main!$H29+SUM($B$2:$H$2),EY$5&lt;=(SUM(Main!$F29:$G29)+Main!$H29)+SUM($B$2:$H$2)),Main!$Q29,0)</f>
        <v>0</v>
      </c>
      <c r="EZ87" s="2">
        <f>IF(AND(EZ$5&gt;=Main!$H29+SUM($B$2:$H$2),EZ$5&lt;=(SUM(Main!$F29:$G29)+Main!$H29)+SUM($B$2:$H$2)),Main!$Q29,0)</f>
        <v>0</v>
      </c>
      <c r="FA87" s="2">
        <f>IF(AND(FA$5&gt;=Main!$H29+SUM($B$2:$H$2),FA$5&lt;=(SUM(Main!$F29:$G29)+Main!$H29)+SUM($B$2:$H$2)),Main!$Q29,0)</f>
        <v>0</v>
      </c>
      <c r="FB87" s="2">
        <f>IF(AND(FB$5&gt;=Main!$H29+SUM($B$2:$H$2),FB$5&lt;=(SUM(Main!$F29:$G29)+Main!$H29)+SUM($B$2:$H$2)),Main!$Q29,0)</f>
        <v>0</v>
      </c>
      <c r="FC87" s="2">
        <f>IF(AND(FC$5&gt;=Main!$H29+SUM($B$2:$H$2),FC$5&lt;=(SUM(Main!$F29:$G29)+Main!$H29)+SUM($B$2:$H$2)),Main!$Q29,0)</f>
        <v>0</v>
      </c>
      <c r="FD87" s="2">
        <f>IF(AND(FD$5&gt;=Main!$H29+SUM($B$2:$H$2),FD$5&lt;=(SUM(Main!$F29:$G29)+Main!$H29)+SUM($B$2:$H$2)),Main!$Q29,0)</f>
        <v>0</v>
      </c>
      <c r="FE87" s="2">
        <f>IF(AND(FE$5&gt;=Main!$H29+SUM($B$2:$H$2),FE$5&lt;=(SUM(Main!$F29:$G29)+Main!$H29)+SUM($B$2:$H$2)),Main!$Q29,0)</f>
        <v>0</v>
      </c>
      <c r="FF87" s="2">
        <f>IF(AND(FF$5&gt;=Main!$H29+SUM($B$2:$H$2),FF$5&lt;=(SUM(Main!$F29:$G29)+Main!$H29)+SUM($B$2:$H$2)),Main!$Q29,0)</f>
        <v>0</v>
      </c>
      <c r="FG87" s="2">
        <f>IF(AND(FG$5&gt;=Main!$H29+SUM($B$2:$H$2),FG$5&lt;=(SUM(Main!$F29:$G29)+Main!$H29)+SUM($B$2:$H$2)),Main!$Q29,0)</f>
        <v>0</v>
      </c>
      <c r="FH87" s="2">
        <f>IF(AND(FH$5&gt;=Main!$H29+SUM($B$2:$H$2),FH$5&lt;=(SUM(Main!$F29:$G29)+Main!$H29)+SUM($B$2:$H$2)),Main!$Q29,0)</f>
        <v>0</v>
      </c>
      <c r="FI87" s="2">
        <f>IF(AND(FI$5&gt;=Main!$H29+SUM($B$2:$H$2),FI$5&lt;=(SUM(Main!$F29:$G29)+Main!$H29)+SUM($B$2:$H$2)),Main!$Q29,0)</f>
        <v>0</v>
      </c>
      <c r="FJ87" s="2">
        <f>IF(AND(FJ$5&gt;=Main!$H29+SUM($B$2:$H$2),FJ$5&lt;=(SUM(Main!$F29:$G29)+Main!$H29)+SUM($B$2:$H$2)),Main!$Q29,0)</f>
        <v>0</v>
      </c>
      <c r="FK87" s="2">
        <f>IF(AND(FK$5&gt;=Main!$H29+SUM($B$2:$H$2),FK$5&lt;=(SUM(Main!$F29:$G29)+Main!$H29)+SUM($B$2:$H$2)),Main!$Q29,0)</f>
        <v>0</v>
      </c>
      <c r="FL87" s="2">
        <f>IF(AND(FL$5&gt;=Main!$H29+SUM($B$2:$H$2),FL$5&lt;=(SUM(Main!$F29:$G29)+Main!$H29)+SUM($B$2:$H$2)),Main!$Q29,0)</f>
        <v>0</v>
      </c>
      <c r="FM87" s="2">
        <f>IF(AND(FM$5&gt;=Main!$H29+SUM($B$2:$H$2),FM$5&lt;=(SUM(Main!$F29:$G29)+Main!$H29)+SUM($B$2:$H$2)),Main!$Q29,0)</f>
        <v>0</v>
      </c>
      <c r="FN87" s="2">
        <f>IF(AND(FN$5&gt;=Main!$H29+SUM($B$2:$H$2),FN$5&lt;=(SUM(Main!$F29:$G29)+Main!$H29)+SUM($B$2:$H$2)),Main!$Q29,0)</f>
        <v>0</v>
      </c>
      <c r="FO87" s="2">
        <f>IF(AND(FO$5&gt;=Main!$H29+SUM($B$2:$H$2),FO$5&lt;=(SUM(Main!$F29:$G29)+Main!$H29)+SUM($B$2:$H$2)),Main!$Q29,0)</f>
        <v>0</v>
      </c>
      <c r="FP87" s="2">
        <f>IF(AND(FP$5&gt;=Main!$H29+SUM($B$2:$H$2),FP$5&lt;=(SUM(Main!$F29:$G29)+Main!$H29)+SUM($B$2:$H$2)),Main!$Q29,0)</f>
        <v>0</v>
      </c>
      <c r="FQ87" s="2">
        <f>IF(AND(FQ$5&gt;=Main!$H29+SUM($B$2:$H$2),FQ$5&lt;=(SUM(Main!$F29:$G29)+Main!$H29)+SUM($B$2:$H$2)),Main!$Q29,0)</f>
        <v>0</v>
      </c>
      <c r="FR87" s="2">
        <f>IF(AND(FR$5&gt;=Main!$H29+SUM($B$2:$H$2),FR$5&lt;=(SUM(Main!$F29:$G29)+Main!$H29)+SUM($B$2:$H$2)),Main!$Q29,0)</f>
        <v>0</v>
      </c>
      <c r="FS87" s="2">
        <f>IF(AND(FS$5&gt;=Main!$H29+SUM($B$2:$H$2),FS$5&lt;=(SUM(Main!$F29:$G29)+Main!$H29)+SUM($B$2:$H$2)),Main!$Q29,0)</f>
        <v>0</v>
      </c>
      <c r="FT87" s="2">
        <f>IF(AND(FT$5&gt;=Main!$H29+SUM($B$2:$H$2),FT$5&lt;=(SUM(Main!$F29:$G29)+Main!$H29)+SUM($B$2:$H$2)),Main!$Q29,0)</f>
        <v>0</v>
      </c>
      <c r="FU87" s="2">
        <f>IF(AND(FU$5&gt;=Main!$H29+SUM($B$2:$H$2),FU$5&lt;=(SUM(Main!$F29:$G29)+Main!$H29)+SUM($B$2:$H$2)),Main!$Q29,0)</f>
        <v>0</v>
      </c>
      <c r="FV87" s="2">
        <f>IF(AND(FV$5&gt;=Main!$H29+SUM($B$2:$H$2),FV$5&lt;=(SUM(Main!$F29:$G29)+Main!$H29)+SUM($B$2:$H$2)),Main!$Q29,0)</f>
        <v>0</v>
      </c>
      <c r="FW87" s="2">
        <f>IF(AND(FW$5&gt;=Main!$H29+SUM($B$2:$H$2),FW$5&lt;=(SUM(Main!$F29:$G29)+Main!$H29)+SUM($B$2:$H$2)),Main!$Q29,0)</f>
        <v>0</v>
      </c>
      <c r="FX87" s="2">
        <f>IF(AND(FX$5&gt;=Main!$H29+SUM($B$2:$H$2),FX$5&lt;=(SUM(Main!$F29:$G29)+Main!$H29)+SUM($B$2:$H$2)),Main!$Q29,0)</f>
        <v>0</v>
      </c>
      <c r="FY87" s="2">
        <f>IF(AND(FY$5&gt;=Main!$H29+SUM($B$2:$H$2),FY$5&lt;=(SUM(Main!$F29:$G29)+Main!$H29)+SUM($B$2:$H$2)),Main!$Q29,0)</f>
        <v>0</v>
      </c>
      <c r="FZ87" s="2">
        <f>IF(AND(FZ$5&gt;=Main!$H29+SUM($B$2:$H$2),FZ$5&lt;=(SUM(Main!$F29:$G29)+Main!$H29)+SUM($B$2:$H$2)),Main!$Q29,0)</f>
        <v>0</v>
      </c>
      <c r="GA87" s="2">
        <f>IF(AND(GA$5&gt;=Main!$H29+SUM($B$2:$H$2),GA$5&lt;=(SUM(Main!$F29:$G29)+Main!$H29)+SUM($B$2:$H$2)),Main!$Q29,0)</f>
        <v>0</v>
      </c>
      <c r="GB87" s="2">
        <f>IF(AND(GB$5&gt;=Main!$H29+SUM($B$2:$H$2),GB$5&lt;=(SUM(Main!$F29:$G29)+Main!$H29)+SUM($B$2:$H$2)),Main!$Q29,0)</f>
        <v>0</v>
      </c>
      <c r="GC87" s="2">
        <f>IF(AND(GC$5&gt;=Main!$H29+SUM($B$2:$H$2),GC$5&lt;=(SUM(Main!$F29:$G29)+Main!$H29)+SUM($B$2:$H$2)),Main!$Q29,0)</f>
        <v>0</v>
      </c>
      <c r="GD87" s="2">
        <f>IF(AND(GD$5&gt;=Main!$H29+SUM($B$2:$H$2),GD$5&lt;=(SUM(Main!$F29:$G29)+Main!$H29)+SUM($B$2:$H$2)),Main!$Q29,0)</f>
        <v>0</v>
      </c>
      <c r="GE87" s="2">
        <f>IF(AND(GE$5&gt;=Main!$H29+SUM($B$2:$H$2),GE$5&lt;=(SUM(Main!$F29:$G29)+Main!$H29)+SUM($B$2:$H$2)),Main!$Q29,0)</f>
        <v>0</v>
      </c>
      <c r="GF87" s="2">
        <f>IF(AND(GF$5&gt;=Main!$H29+SUM($B$2:$H$2),GF$5&lt;=(SUM(Main!$F29:$G29)+Main!$H29)+SUM($B$2:$H$2)),Main!$Q29,0)</f>
        <v>0</v>
      </c>
      <c r="GG87" s="2">
        <f>IF(AND(GG$5&gt;=Main!$H29+SUM($B$2:$H$2),GG$5&lt;=(SUM(Main!$F29:$G29)+Main!$H29)+SUM($B$2:$H$2)),Main!$Q29,0)</f>
        <v>0</v>
      </c>
      <c r="GH87" s="2">
        <f>IF(AND(GH$5&gt;=Main!$H29+SUM($B$2:$H$2),GH$5&lt;=(SUM(Main!$F29:$G29)+Main!$H29)+SUM($B$2:$H$2)),Main!$Q29,0)</f>
        <v>0</v>
      </c>
      <c r="GI87" s="2">
        <f>IF(AND(GI$5&gt;=Main!$H29+SUM($B$2:$H$2),GI$5&lt;=(SUM(Main!$F29:$G29)+Main!$H29)+SUM($B$2:$H$2)),Main!$Q29,0)</f>
        <v>0</v>
      </c>
      <c r="GJ87" s="2">
        <f>IF(AND(GJ$5&gt;=Main!$H29+SUM($B$2:$H$2),GJ$5&lt;=(SUM(Main!$F29:$G29)+Main!$H29)+SUM($B$2:$H$2)),Main!$Q29,0)</f>
        <v>0</v>
      </c>
      <c r="GK87" s="2">
        <f>IF(AND(GK$5&gt;=Main!$H29+SUM($B$2:$H$2),GK$5&lt;=(SUM(Main!$F29:$G29)+Main!$H29)+SUM($B$2:$H$2)),Main!$Q29,0)</f>
        <v>0</v>
      </c>
      <c r="GL87" s="2">
        <f>IF(AND(GL$5&gt;=Main!$H29+SUM($B$2:$H$2),GL$5&lt;=(SUM(Main!$F29:$G29)+Main!$H29)+SUM($B$2:$H$2)),Main!$Q29,0)</f>
        <v>0</v>
      </c>
      <c r="GM87" s="2">
        <f>IF(AND(GM$5&gt;=Main!$H29+SUM($B$2:$H$2),GM$5&lt;=(SUM(Main!$F29:$G29)+Main!$H29)+SUM($B$2:$H$2)),Main!$Q29,0)</f>
        <v>0</v>
      </c>
      <c r="GN87" s="2">
        <f>IF(AND(GN$5&gt;=Main!$H29+SUM($B$2:$H$2),GN$5&lt;=(SUM(Main!$F29:$G29)+Main!$H29)+SUM($B$2:$H$2)),Main!$Q29,0)</f>
        <v>0</v>
      </c>
      <c r="GO87" s="2">
        <f>IF(AND(GO$5&gt;=Main!$H29+SUM($B$2:$H$2),GO$5&lt;=(SUM(Main!$F29:$G29)+Main!$H29)+SUM($B$2:$H$2)),Main!$Q29,0)</f>
        <v>0</v>
      </c>
      <c r="GP87" s="2">
        <f>IF(AND(GP$5&gt;=Main!$H29+SUM($B$2:$H$2),GP$5&lt;=(SUM(Main!$F29:$G29)+Main!$H29)+SUM($B$2:$H$2)),Main!$Q29,0)</f>
        <v>0</v>
      </c>
      <c r="GQ87" s="2">
        <f>IF(AND(GQ$5&gt;=Main!$H29+SUM($B$2:$H$2),GQ$5&lt;=(SUM(Main!$F29:$G29)+Main!$H29)+SUM($B$2:$H$2)),Main!$Q29,0)</f>
        <v>0</v>
      </c>
      <c r="GR87" s="2">
        <f>IF(AND(GR$5&gt;=Main!$H29+SUM($B$2:$H$2),GR$5&lt;=(SUM(Main!$F29:$G29)+Main!$H29)+SUM($B$2:$H$2)),Main!$Q29,0)</f>
        <v>0</v>
      </c>
      <c r="GS87" s="2">
        <f>IF(AND(GS$5&gt;=Main!$H29+SUM($B$2:$H$2),GS$5&lt;=(SUM(Main!$F29:$G29)+Main!$H29)+SUM($B$2:$H$2)),Main!$Q29,0)</f>
        <v>0</v>
      </c>
      <c r="GT87" s="2">
        <f>IF(AND(GT$5&gt;=Main!$H29+SUM($B$2:$H$2),GT$5&lt;=(SUM(Main!$F29:$G29)+Main!$H29)+SUM($B$2:$H$2)),Main!$Q29,0)</f>
        <v>0</v>
      </c>
      <c r="GU87" s="2">
        <f>IF(AND(GU$5&gt;=Main!$H29+SUM($B$2:$H$2),GU$5&lt;=(SUM(Main!$F29:$G29)+Main!$H29)+SUM($B$2:$H$2)),Main!$Q29,0)</f>
        <v>0</v>
      </c>
      <c r="GV87" s="2">
        <f>IF(AND(GV$5&gt;=Main!$H29+SUM($B$2:$H$2),GV$5&lt;=(SUM(Main!$F29:$G29)+Main!$H29)+SUM($B$2:$H$2)),Main!$Q29,0)</f>
        <v>0</v>
      </c>
      <c r="GW87" s="2">
        <f>IF(AND(GW$5&gt;=Main!$H29+SUM($B$2:$H$2),GW$5&lt;=(SUM(Main!$F29:$G29)+Main!$H29)+SUM($B$2:$H$2)),Main!$Q29,0)</f>
        <v>0</v>
      </c>
      <c r="GX87" s="2">
        <f>IF(AND(GX$5&gt;=Main!$H29+SUM($B$2:$H$2),GX$5&lt;=(SUM(Main!$F29:$G29)+Main!$H29)+SUM($B$2:$H$2)),Main!$Q29,0)</f>
        <v>0</v>
      </c>
      <c r="GY87" s="2">
        <f>IF(AND(GY$5&gt;=Main!$H29+SUM($B$2:$H$2),GY$5&lt;=(SUM(Main!$F29:$G29)+Main!$H29)+SUM($B$2:$H$2)),Main!$Q29,0)</f>
        <v>0</v>
      </c>
      <c r="GZ87" s="2">
        <f>IF(AND(GZ$5&gt;=Main!$H29+SUM($B$2:$H$2),GZ$5&lt;=(SUM(Main!$F29:$G29)+Main!$H29)+SUM($B$2:$H$2)),Main!$Q29,0)</f>
        <v>0</v>
      </c>
      <c r="HA87" s="2">
        <f>IF(AND(HA$5&gt;=Main!$H29+SUM($B$2:$H$2),HA$5&lt;=(SUM(Main!$F29:$G29)+Main!$H29)+SUM($B$2:$H$2)),Main!$Q29,0)</f>
        <v>0</v>
      </c>
      <c r="HB87" s="2">
        <f>IF(AND(HB$5&gt;=Main!$H29+SUM($B$2:$H$2),HB$5&lt;=(SUM(Main!$F29:$G29)+Main!$H29)+SUM($B$2:$H$2)),Main!$Q29,0)</f>
        <v>0</v>
      </c>
      <c r="HC87" s="2">
        <f>IF(AND(HC$5&gt;=Main!$H29+SUM($B$2:$H$2),HC$5&lt;=(SUM(Main!$F29:$G29)+Main!$H29)+SUM($B$2:$H$2)),Main!$Q29,0)</f>
        <v>0</v>
      </c>
      <c r="HD87" s="2">
        <f>IF(AND(HD$5&gt;=Main!$H29+SUM($B$2:$H$2),HD$5&lt;=(SUM(Main!$F29:$G29)+Main!$H29)+SUM($B$2:$H$2)),Main!$Q29,0)</f>
        <v>0</v>
      </c>
      <c r="HE87" s="2">
        <f>IF(AND(HE$5&gt;=Main!$H29+SUM($B$2:$H$2),HE$5&lt;=(SUM(Main!$F29:$G29)+Main!$H29)+SUM($B$2:$H$2)),Main!$Q29,0)</f>
        <v>0</v>
      </c>
      <c r="HF87" s="2">
        <f>IF(AND(HF$5&gt;=Main!$H29+SUM($B$2:$H$2),HF$5&lt;=(SUM(Main!$F29:$G29)+Main!$H29)+SUM($B$2:$H$2)),Main!$Q29,0)</f>
        <v>0</v>
      </c>
      <c r="HG87" s="2">
        <f>IF(AND(HG$5&gt;=Main!$H29+SUM($B$2:$H$2),HG$5&lt;=(SUM(Main!$F29:$G29)+Main!$H29)+SUM($B$2:$H$2)),Main!$Q29,0)</f>
        <v>0</v>
      </c>
      <c r="HH87" s="2">
        <f>IF(AND(HH$5&gt;=Main!$H29+SUM($B$2:$H$2),HH$5&lt;=(SUM(Main!$F29:$G29)+Main!$H29)+SUM($B$2:$H$2)),Main!$Q29,0)</f>
        <v>0</v>
      </c>
      <c r="HI87" s="2">
        <f>IF(AND(HI$5&gt;=Main!$H29+SUM($B$2:$H$2),HI$5&lt;=(SUM(Main!$F29:$G29)+Main!$H29)+SUM($B$2:$H$2)),Main!$Q29,0)</f>
        <v>0</v>
      </c>
      <c r="HJ87" s="2">
        <f>IF(AND(HJ$5&gt;=Main!$H29+SUM($B$2:$H$2),HJ$5&lt;=(SUM(Main!$F29:$G29)+Main!$H29)+SUM($B$2:$H$2)),Main!$Q29,0)</f>
        <v>0</v>
      </c>
      <c r="HK87" s="2">
        <f>IF(AND(HK$5&gt;=Main!$H29+SUM($B$2:$H$2),HK$5&lt;=(SUM(Main!$F29:$G29)+Main!$H29)+SUM($B$2:$H$2)),Main!$Q29,0)</f>
        <v>0</v>
      </c>
      <c r="HL87" s="2">
        <f>IF(AND(HL$5&gt;=Main!$H29+SUM($B$2:$H$2),HL$5&lt;=(SUM(Main!$F29:$G29)+Main!$H29)+SUM($B$2:$H$2)),Main!$Q29,0)</f>
        <v>0</v>
      </c>
      <c r="HM87" s="2">
        <f>IF(AND(HM$5&gt;=Main!$H29+SUM($B$2:$H$2),HM$5&lt;=(SUM(Main!$F29:$G29)+Main!$H29)+SUM($B$2:$H$2)),Main!$Q29,0)</f>
        <v>0</v>
      </c>
      <c r="HN87" s="2">
        <f>IF(AND(HN$5&gt;=Main!$H29+SUM($B$2:$H$2),HN$5&lt;=(SUM(Main!$F29:$G29)+Main!$H29)+SUM($B$2:$H$2)),Main!$Q29,0)</f>
        <v>0</v>
      </c>
      <c r="HO87" s="2">
        <f>IF(AND(HO$5&gt;=Main!$H29+SUM($B$2:$H$2),HO$5&lt;=(SUM(Main!$F29:$G29)+Main!$H29)+SUM($B$2:$H$2)),Main!$Q29,0)</f>
        <v>0</v>
      </c>
      <c r="HP87" s="2">
        <f>IF(AND(HP$5&gt;=Main!$H29+SUM($B$2:$H$2),HP$5&lt;=(SUM(Main!$F29:$G29)+Main!$H29)+SUM($B$2:$H$2)),Main!$Q29,0)</f>
        <v>0</v>
      </c>
      <c r="HQ87" s="2">
        <f>IF(AND(HQ$5&gt;=Main!$H29+SUM($B$2:$H$2),HQ$5&lt;=(SUM(Main!$F29:$G29)+Main!$H29)+SUM($B$2:$H$2)),Main!$Q29,0)</f>
        <v>0</v>
      </c>
      <c r="HR87" s="2">
        <f>IF(AND(HR$5&gt;=Main!$H29+SUM($B$2:$H$2),HR$5&lt;=(SUM(Main!$F29:$G29)+Main!$H29)+SUM($B$2:$H$2)),Main!$Q29,0)</f>
        <v>0</v>
      </c>
      <c r="HS87" s="2">
        <f>IF(AND(HS$5&gt;=Main!$H29+SUM($B$2:$H$2),HS$5&lt;=(SUM(Main!$F29:$G29)+Main!$H29)+SUM($B$2:$H$2)),Main!$Q29,0)</f>
        <v>0</v>
      </c>
      <c r="HT87" s="2">
        <f>IF(AND(HT$5&gt;=Main!$H29+SUM($B$2:$H$2),HT$5&lt;=(SUM(Main!$F29:$G29)+Main!$H29)+SUM($B$2:$H$2)),Main!$Q29,0)</f>
        <v>0</v>
      </c>
      <c r="HU87" s="2">
        <f>IF(AND(HU$5&gt;=Main!$H29+SUM($B$2:$H$2),HU$5&lt;=(SUM(Main!$F29:$G29)+Main!$H29)+SUM($B$2:$H$2)),Main!$Q29,0)</f>
        <v>0</v>
      </c>
      <c r="HV87" s="2">
        <f>IF(AND(HV$5&gt;=Main!$H29+SUM($B$2:$H$2),HV$5&lt;=(SUM(Main!$F29:$G29)+Main!$H29)+SUM($B$2:$H$2)),Main!$Q29,0)</f>
        <v>0</v>
      </c>
      <c r="HW87" s="2">
        <f>IF(AND(HW$5&gt;=Main!$H29+SUM($B$2:$H$2),HW$5&lt;=(SUM(Main!$F29:$G29)+Main!$H29)+SUM($B$2:$H$2)),Main!$Q29,0)</f>
        <v>0</v>
      </c>
      <c r="HX87" s="2">
        <f>IF(AND(HX$5&gt;=Main!$H29+SUM($B$2:$H$2),HX$5&lt;=(SUM(Main!$F29:$G29)+Main!$H29)+SUM($B$2:$H$2)),Main!$Q29,0)</f>
        <v>0</v>
      </c>
      <c r="HY87" s="2">
        <f>IF(AND(HY$5&gt;=Main!$H29+SUM($B$2:$H$2),HY$5&lt;=(SUM(Main!$F29:$G29)+Main!$H29)+SUM($B$2:$H$2)),Main!$Q29,0)</f>
        <v>0</v>
      </c>
      <c r="HZ87" s="2">
        <f>IF(AND(HZ$5&gt;=Main!$H29+SUM($B$2:$H$2),HZ$5&lt;=(SUM(Main!$F29:$G29)+Main!$H29)+SUM($B$2:$H$2)),Main!$Q29,0)</f>
        <v>0</v>
      </c>
      <c r="IA87" s="2">
        <f>IF(AND(IA$5&gt;=Main!$H29+SUM($B$2:$H$2),IA$5&lt;=(SUM(Main!$F29:$G29)+Main!$H29)+SUM($B$2:$H$2)),Main!$Q29,0)</f>
        <v>0</v>
      </c>
      <c r="IB87" s="2">
        <f>IF(AND(IB$5&gt;=Main!$H29+SUM($B$2:$H$2),IB$5&lt;=(SUM(Main!$F29:$G29)+Main!$H29)+SUM($B$2:$H$2)),Main!$Q29,0)</f>
        <v>0</v>
      </c>
      <c r="IC87" s="2">
        <f>IF(AND(IC$5&gt;=Main!$H29+SUM($B$2:$H$2),IC$5&lt;=(SUM(Main!$F29:$G29)+Main!$H29)+SUM($B$2:$H$2)),Main!$Q29,0)</f>
        <v>0</v>
      </c>
      <c r="ID87" s="2">
        <f>IF(AND(ID$5&gt;=Main!$H29+SUM($B$2:$H$2),ID$5&lt;=(SUM(Main!$F29:$G29)+Main!$H29)+SUM($B$2:$H$2)),Main!$Q29,0)</f>
        <v>0</v>
      </c>
      <c r="IE87" s="2">
        <f>IF(AND(IE$5&gt;=Main!$H29+SUM($B$2:$H$2),IE$5&lt;=(SUM(Main!$F29:$G29)+Main!$H29)+SUM($B$2:$H$2)),Main!$Q29,0)</f>
        <v>0</v>
      </c>
      <c r="IF87" s="2">
        <f>IF(AND(IF$5&gt;=Main!$H29+SUM($B$2:$H$2),IF$5&lt;=(SUM(Main!$F29:$G29)+Main!$H29)+SUM($B$2:$H$2)),Main!$Q29,0)</f>
        <v>0</v>
      </c>
      <c r="IG87" s="2">
        <f>IF(AND(IG$5&gt;=Main!$H29+SUM($B$2:$H$2),IG$5&lt;=(SUM(Main!$F29:$G29)+Main!$H29)+SUM($B$2:$H$2)),Main!$Q29,0)</f>
        <v>0</v>
      </c>
      <c r="IH87" s="2">
        <f>IF(AND(IH$5&gt;=Main!$H29+SUM($B$2:$H$2),IH$5&lt;=(SUM(Main!$F29:$G29)+Main!$H29)+SUM($B$2:$H$2)),Main!$Q29,0)</f>
        <v>0</v>
      </c>
      <c r="II87" s="2">
        <f>IF(AND(II$5&gt;=Main!$H29+SUM($B$2:$H$2),II$5&lt;=(SUM(Main!$F29:$G29)+Main!$H29)+SUM($B$2:$H$2)),Main!$Q29,0)</f>
        <v>0</v>
      </c>
      <c r="IJ87" s="2">
        <f>IF(AND(IJ$5&gt;=Main!$H29+SUM($B$2:$H$2),IJ$5&lt;=(SUM(Main!$F29:$G29)+Main!$H29)+SUM($B$2:$H$2)),Main!$Q29,0)</f>
        <v>0</v>
      </c>
      <c r="IK87" s="2">
        <f>IF(AND(IK$5&gt;=Main!$H29+SUM($B$2:$H$2),IK$5&lt;=(SUM(Main!$F29:$G29)+Main!$H29)+SUM($B$2:$H$2)),Main!$Q29,0)</f>
        <v>0</v>
      </c>
      <c r="IL87" s="2">
        <f>IF(AND(IL$5&gt;=Main!$H29+SUM($B$2:$H$2),IL$5&lt;=(SUM(Main!$F29:$G29)+Main!$H29)+SUM($B$2:$H$2)),Main!$Q29,0)</f>
        <v>0</v>
      </c>
      <c r="IM87" s="2">
        <f>IF(AND(IM$5&gt;=Main!$H29+SUM($B$2:$H$2),IM$5&lt;=(SUM(Main!$F29:$G29)+Main!$H29)+SUM($B$2:$H$2)),Main!$Q29,0)</f>
        <v>0</v>
      </c>
      <c r="IN87" s="2">
        <f>IF(AND(IN$5&gt;=Main!$H29+SUM($B$2:$H$2),IN$5&lt;=(SUM(Main!$F29:$G29)+Main!$H29)+SUM($B$2:$H$2)),Main!$Q29,0)</f>
        <v>0</v>
      </c>
      <c r="IO87" s="2">
        <f>IF(AND(IO$5&gt;=Main!$H29+SUM($B$2:$H$2),IO$5&lt;=(SUM(Main!$F29:$G29)+Main!$H29)+SUM($B$2:$H$2)),Main!$Q29,0)</f>
        <v>0</v>
      </c>
      <c r="IP87" s="2">
        <f>IF(AND(IP$5&gt;=Main!$H29+SUM($B$2:$H$2),IP$5&lt;=(SUM(Main!$F29:$G29)+Main!$H29)+SUM($B$2:$H$2)),Main!$Q29,0)</f>
        <v>0</v>
      </c>
      <c r="IQ87" s="2">
        <f>IF(AND(IQ$5&gt;=Main!$H29+SUM($B$2:$H$2),IQ$5&lt;=(SUM(Main!$F29:$G29)+Main!$H29)+SUM($B$2:$H$2)),Main!$Q29,0)</f>
        <v>0</v>
      </c>
      <c r="IR87" s="2">
        <f>IF(AND(IR$5&gt;=Main!$H29+SUM($B$2:$H$2),IR$5&lt;=(SUM(Main!$F29:$G29)+Main!$H29)+SUM($B$2:$H$2)),Main!$Q29,0)</f>
        <v>0</v>
      </c>
      <c r="IS87" s="2">
        <f>IF(AND(IS$5&gt;=Main!$H29+SUM($B$2:$H$2),IS$5&lt;=(SUM(Main!$F29:$G29)+Main!$H29)+SUM($B$2:$H$2)),Main!$Q29,0)</f>
        <v>0</v>
      </c>
      <c r="IT87" s="2">
        <f>IF(AND(IT$5&gt;=Main!$H29+SUM($B$2:$H$2),IT$5&lt;=(SUM(Main!$F29:$G29)+Main!$H29)+SUM($B$2:$H$2)),Main!$Q29,0)</f>
        <v>0</v>
      </c>
      <c r="IU87" s="2">
        <f>IF(AND(IU$5&gt;=Main!$H29+SUM($B$2:$H$2),IU$5&lt;=(SUM(Main!$F29:$G29)+Main!$H29)+SUM($B$2:$H$2)),Main!$Q29,0)</f>
        <v>0</v>
      </c>
      <c r="IV87" s="2">
        <f>IF(AND(IV$5&gt;=Main!$H29+SUM($B$2:$H$2),IV$5&lt;=(SUM(Main!$F29:$G29)+Main!$H29)+SUM($B$2:$H$2)),Main!$Q29,0)</f>
        <v>0</v>
      </c>
      <c r="IW87" s="2">
        <f>IF(AND(IW$5&gt;=Main!$H29+SUM($B$2:$H$2),IW$5&lt;=(SUM(Main!$F29:$G29)+Main!$H29)+SUM($B$2:$H$2)),Main!$Q29,0)</f>
        <v>0</v>
      </c>
      <c r="IX87" s="2">
        <f>IF(AND(IX$5&gt;=Main!$H29+SUM($B$2:$H$2),IX$5&lt;=(SUM(Main!$F29:$G29)+Main!$H29)+SUM($B$2:$H$2)),Main!$Q29,0)</f>
        <v>0</v>
      </c>
      <c r="IY87" s="2">
        <f>IF(AND(IY$5&gt;=Main!$H29+SUM($B$2:$H$2),IY$5&lt;=(SUM(Main!$F29:$G29)+Main!$H29)+SUM($B$2:$H$2)),Main!$Q29,0)</f>
        <v>0</v>
      </c>
      <c r="IZ87" s="2">
        <f>IF(AND(IZ$5&gt;=Main!$H29+SUM($B$2:$H$2),IZ$5&lt;=(SUM(Main!$F29:$G29)+Main!$H29)+SUM($B$2:$H$2)),Main!$Q29,0)</f>
        <v>0</v>
      </c>
      <c r="JA87" s="2">
        <f>IF(AND(JA$5&gt;=Main!$H29+SUM($B$2:$H$2),JA$5&lt;=(SUM(Main!$F29:$G29)+Main!$H29)+SUM($B$2:$H$2)),Main!$Q29,0)</f>
        <v>0</v>
      </c>
      <c r="JB87" s="2">
        <f>IF(AND(JB$5&gt;=Main!$H29+SUM($B$2:$H$2),JB$5&lt;=(SUM(Main!$F29:$G29)+Main!$H29)+SUM($B$2:$H$2)),Main!$Q29,0)</f>
        <v>0</v>
      </c>
      <c r="JC87" s="2">
        <f>IF(AND(JC$5&gt;=Main!$H29+SUM($B$2:$H$2),JC$5&lt;=(SUM(Main!$F29:$G29)+Main!$H29)+SUM($B$2:$H$2)),Main!$Q29,0)</f>
        <v>0</v>
      </c>
      <c r="JD87" s="2">
        <f>IF(AND(JD$5&gt;=Main!$H29+SUM($B$2:$H$2),JD$5&lt;=(SUM(Main!$F29:$G29)+Main!$H29)+SUM($B$2:$H$2)),Main!$Q29,0)</f>
        <v>0</v>
      </c>
      <c r="JE87" s="2">
        <f>IF(AND(JE$5&gt;=Main!$H29+SUM($B$2:$H$2),JE$5&lt;=(SUM(Main!$F29:$G29)+Main!$H29)+SUM($B$2:$H$2)),Main!$Q29,0)</f>
        <v>0</v>
      </c>
      <c r="JF87" s="2">
        <f>IF(AND(JF$5&gt;=Main!$H29+SUM($B$2:$H$2),JF$5&lt;=(SUM(Main!$F29:$G29)+Main!$H29)+SUM($B$2:$H$2)),Main!$Q29,0)</f>
        <v>0</v>
      </c>
      <c r="JG87" s="2">
        <f>IF(AND(JG$5&gt;=Main!$H29+SUM($B$2:$H$2),JG$5&lt;=(SUM(Main!$F29:$G29)+Main!$H29)+SUM($B$2:$H$2)),Main!$Q29,0)</f>
        <v>0</v>
      </c>
      <c r="JH87" s="2">
        <f>IF(AND(JH$5&gt;=Main!$H29+SUM($B$2:$H$2),JH$5&lt;=(SUM(Main!$F29:$G29)+Main!$H29)+SUM($B$2:$H$2)),Main!$Q29,0)</f>
        <v>0</v>
      </c>
      <c r="JI87" s="2">
        <f>IF(AND(JI$5&gt;=Main!$H29+SUM($B$2:$H$2),JI$5&lt;=(SUM(Main!$F29:$G29)+Main!$H29)+SUM($B$2:$H$2)),Main!$Q29,0)</f>
        <v>0</v>
      </c>
      <c r="JJ87" s="2">
        <f>IF(AND(JJ$5&gt;=Main!$H29+SUM($B$2:$H$2),JJ$5&lt;=(SUM(Main!$F29:$G29)+Main!$H29)+SUM($B$2:$H$2)),Main!$Q29,0)</f>
        <v>0</v>
      </c>
      <c r="JK87" s="2">
        <f>IF(AND(JK$5&gt;=Main!$H29+SUM($B$2:$H$2),JK$5&lt;=(SUM(Main!$F29:$G29)+Main!$H29)+SUM($B$2:$H$2)),Main!$Q29,0)</f>
        <v>0</v>
      </c>
      <c r="JL87" s="2">
        <f>IF(AND(JL$5&gt;=Main!$H29+SUM($B$2:$H$2),JL$5&lt;=(SUM(Main!$F29:$G29)+Main!$H29)+SUM($B$2:$H$2)),Main!$Q29,0)</f>
        <v>0</v>
      </c>
      <c r="JM87" s="2">
        <f>IF(AND(JM$5&gt;=Main!$H29+SUM($B$2:$H$2),JM$5&lt;=(SUM(Main!$F29:$G29)+Main!$H29)+SUM($B$2:$H$2)),Main!$Q29,0)</f>
        <v>0</v>
      </c>
      <c r="JN87" s="2">
        <f>IF(AND(JN$5&gt;=Main!$H29+SUM($B$2:$H$2),JN$5&lt;=(SUM(Main!$F29:$G29)+Main!$H29)+SUM($B$2:$H$2)),Main!$Q29,0)</f>
        <v>0</v>
      </c>
      <c r="JO87" s="2">
        <f>IF(AND(JO$5&gt;=Main!$H29+SUM($B$2:$H$2),JO$5&lt;=(SUM(Main!$F29:$G29)+Main!$H29)+SUM($B$2:$H$2)),Main!$Q29,0)</f>
        <v>0</v>
      </c>
      <c r="JP87" s="2">
        <f>IF(AND(JP$5&gt;=Main!$H29+SUM($B$2:$H$2),JP$5&lt;=(SUM(Main!$F29:$G29)+Main!$H29)+SUM($B$2:$H$2)),Main!$Q29,0)</f>
        <v>0</v>
      </c>
      <c r="JQ87" s="2">
        <f>IF(AND(JQ$5&gt;=Main!$H29+SUM($B$2:$H$2),JQ$5&lt;=(SUM(Main!$F29:$G29)+Main!$H29)+SUM($B$2:$H$2)),Main!$Q29,0)</f>
        <v>0</v>
      </c>
      <c r="JR87" s="2">
        <f>IF(AND(JR$5&gt;=Main!$H29+SUM($B$2:$H$2),JR$5&lt;=(SUM(Main!$F29:$G29)+Main!$H29)+SUM($B$2:$H$2)),Main!$Q29,0)</f>
        <v>0</v>
      </c>
      <c r="JS87" s="2">
        <f>IF(AND(JS$5&gt;=Main!$H29+SUM($B$2:$H$2),JS$5&lt;=(SUM(Main!$F29:$G29)+Main!$H29)+SUM($B$2:$H$2)),Main!$Q29,0)</f>
        <v>0</v>
      </c>
      <c r="JT87" s="2">
        <f>IF(AND(JT$5&gt;=Main!$H29+SUM($B$2:$H$2),JT$5&lt;=(SUM(Main!$F29:$G29)+Main!$H29)+SUM($B$2:$H$2)),Main!$Q29,0)</f>
        <v>0</v>
      </c>
      <c r="JU87" s="2">
        <f>IF(AND(JU$5&gt;=Main!$H29+SUM($B$2:$H$2),JU$5&lt;=(SUM(Main!$F29:$G29)+Main!$H29)+SUM($B$2:$H$2)),Main!$Q29,0)</f>
        <v>0</v>
      </c>
      <c r="JV87" s="2">
        <f>IF(AND(JV$5&gt;=Main!$H29+SUM($B$2:$H$2),JV$5&lt;=(SUM(Main!$F29:$G29)+Main!$H29)+SUM($B$2:$H$2)),Main!$Q29,0)</f>
        <v>0</v>
      </c>
      <c r="JW87" s="2">
        <f>IF(AND(JW$5&gt;=Main!$H29+SUM($B$2:$H$2),JW$5&lt;=(SUM(Main!$F29:$G29)+Main!$H29)+SUM($B$2:$H$2)),Main!$Q29,0)</f>
        <v>0</v>
      </c>
      <c r="JX87" s="2">
        <f>IF(AND(JX$5&gt;=Main!$H29+SUM($B$2:$H$2),JX$5&lt;=(SUM(Main!$F29:$G29)+Main!$H29)+SUM($B$2:$H$2)),Main!$Q29,0)</f>
        <v>0</v>
      </c>
      <c r="JY87" s="2">
        <f>IF(AND(JY$5&gt;=Main!$H29+SUM($B$2:$H$2),JY$5&lt;=(SUM(Main!$F29:$G29)+Main!$H29)+SUM($B$2:$H$2)),Main!$Q29,0)</f>
        <v>0</v>
      </c>
      <c r="JZ87" s="2">
        <f>IF(AND(JZ$5&gt;=Main!$H29+SUM($B$2:$H$2),JZ$5&lt;=(SUM(Main!$F29:$G29)+Main!$H29)+SUM($B$2:$H$2)),Main!$Q29,0)</f>
        <v>0</v>
      </c>
      <c r="KA87" s="2">
        <f>IF(AND(KA$5&gt;=Main!$H29+SUM($B$2:$H$2),KA$5&lt;=(SUM(Main!$F29:$G29)+Main!$H29)+SUM($B$2:$H$2)),Main!$Q29,0)</f>
        <v>0</v>
      </c>
      <c r="KB87" s="2">
        <f>IF(AND(KB$5&gt;=Main!$H29+SUM($B$2:$H$2),KB$5&lt;=(SUM(Main!$F29:$G29)+Main!$H29)+SUM($B$2:$H$2)),Main!$Q29,0)</f>
        <v>0</v>
      </c>
      <c r="KC87" s="2">
        <f>IF(AND(KC$5&gt;=Main!$H29+SUM($B$2:$H$2),KC$5&lt;=(SUM(Main!$F29:$G29)+Main!$H29)+SUM($B$2:$H$2)),Main!$Q29,0)</f>
        <v>0</v>
      </c>
      <c r="KD87" s="2">
        <f>IF(AND(KD$5&gt;=Main!$H29+SUM($B$2:$H$2),KD$5&lt;=(SUM(Main!$F29:$G29)+Main!$H29)+SUM($B$2:$H$2)),Main!$Q29,0)</f>
        <v>0</v>
      </c>
      <c r="KE87" s="2">
        <f>IF(AND(KE$5&gt;=Main!$H29+SUM($B$2:$H$2),KE$5&lt;=(SUM(Main!$F29:$G29)+Main!$H29)+SUM($B$2:$H$2)),Main!$Q29,0)</f>
        <v>0</v>
      </c>
      <c r="KF87" s="2">
        <f>IF(AND(KF$5&gt;=Main!$H29+SUM($B$2:$H$2),KF$5&lt;=(SUM(Main!$F29:$G29)+Main!$H29)+SUM($B$2:$H$2)),Main!$Q29,0)</f>
        <v>0</v>
      </c>
      <c r="KG87" s="2">
        <f>IF(AND(KG$5&gt;=Main!$H29+SUM($B$2:$H$2),KG$5&lt;=(SUM(Main!$F29:$G29)+Main!$H29)+SUM($B$2:$H$2)),Main!$Q29,0)</f>
        <v>0</v>
      </c>
      <c r="KH87" s="2">
        <f>IF(AND(KH$5&gt;=Main!$H29+SUM($B$2:$H$2),KH$5&lt;=(SUM(Main!$F29:$G29)+Main!$H29)+SUM($B$2:$H$2)),Main!$Q29,0)</f>
        <v>0</v>
      </c>
      <c r="KI87" s="2">
        <f>IF(AND(KI$5&gt;=Main!$H29+SUM($B$2:$H$2),KI$5&lt;=(SUM(Main!$F29:$G29)+Main!$H29)+SUM($B$2:$H$2)),Main!$Q29,0)</f>
        <v>0</v>
      </c>
      <c r="KJ87" s="2">
        <f>IF(AND(KJ$5&gt;=Main!$H29+SUM($B$2:$H$2),KJ$5&lt;=(SUM(Main!$F29:$G29)+Main!$H29)+SUM($B$2:$H$2)),Main!$Q29,0)</f>
        <v>0</v>
      </c>
      <c r="KK87" s="2">
        <f>IF(AND(KK$5&gt;=Main!$H29+SUM($B$2:$H$2),KK$5&lt;=(SUM(Main!$F29:$G29)+Main!$H29)+SUM($B$2:$H$2)),Main!$Q29,0)</f>
        <v>0</v>
      </c>
      <c r="KL87" s="2">
        <f>IF(AND(KL$5&gt;=Main!$H29+SUM($B$2:$H$2),KL$5&lt;=(SUM(Main!$F29:$G29)+Main!$H29)+SUM($B$2:$H$2)),Main!$Q29,0)</f>
        <v>0</v>
      </c>
      <c r="KM87" s="2">
        <f>IF(AND(KM$5&gt;=Main!$H29+SUM($B$2:$H$2),KM$5&lt;=(SUM(Main!$F29:$G29)+Main!$H29)+SUM($B$2:$H$2)),Main!$Q29,0)</f>
        <v>0</v>
      </c>
      <c r="KN87" s="2">
        <f>IF(AND(KN$5&gt;=Main!$H29+SUM($B$2:$H$2),KN$5&lt;=(SUM(Main!$F29:$G29)+Main!$H29)+SUM($B$2:$H$2)),Main!$Q29,0)</f>
        <v>0</v>
      </c>
      <c r="KO87" s="2">
        <f>IF(AND(KO$5&gt;=Main!$H29+SUM($B$2:$H$2),KO$5&lt;=(SUM(Main!$F29:$G29)+Main!$H29)+SUM($B$2:$H$2)),Main!$Q29,0)</f>
        <v>0</v>
      </c>
      <c r="KP87" s="2">
        <f>IF(AND(KP$5&gt;=Main!$H29+SUM($B$2:$H$2),KP$5&lt;=(SUM(Main!$F29:$G29)+Main!$H29)+SUM($B$2:$H$2)),Main!$Q29,0)</f>
        <v>0</v>
      </c>
      <c r="KQ87" s="2">
        <f>IF(AND(KQ$5&gt;=Main!$H29+SUM($B$2:$H$2),KQ$5&lt;=(SUM(Main!$F29:$G29)+Main!$H29)+SUM($B$2:$H$2)),Main!$Q29,0)</f>
        <v>0</v>
      </c>
      <c r="KR87" s="2">
        <f>IF(AND(KR$5&gt;=Main!$H29+SUM($B$2:$H$2),KR$5&lt;=(SUM(Main!$F29:$G29)+Main!$H29)+SUM($B$2:$H$2)),Main!$Q29,0)</f>
        <v>0</v>
      </c>
      <c r="KS87" s="2">
        <f>IF(AND(KS$5&gt;=Main!$H29+SUM($B$2:$H$2),KS$5&lt;=(SUM(Main!$F29:$G29)+Main!$H29)+SUM($B$2:$H$2)),Main!$Q29,0)</f>
        <v>0</v>
      </c>
      <c r="KT87" s="2">
        <f>IF(AND(KT$5&gt;=Main!$H29+SUM($B$2:$H$2),KT$5&lt;=(SUM(Main!$F29:$G29)+Main!$H29)+SUM($B$2:$H$2)),Main!$Q29,0)</f>
        <v>0</v>
      </c>
      <c r="KU87" s="2">
        <f>IF(AND(KU$5&gt;=Main!$H29+SUM($B$2:$H$2),KU$5&lt;=(SUM(Main!$F29:$G29)+Main!$H29)+SUM($B$2:$H$2)),Main!$Q29,0)</f>
        <v>0</v>
      </c>
      <c r="KV87" s="2">
        <f>IF(AND(KV$5&gt;=Main!$H29+SUM($B$2:$H$2),KV$5&lt;=(SUM(Main!$F29:$G29)+Main!$H29)+SUM($B$2:$H$2)),Main!$Q29,0)</f>
        <v>0</v>
      </c>
      <c r="KW87" s="2">
        <f>IF(AND(KW$5&gt;=Main!$H29+SUM($B$2:$H$2),KW$5&lt;=(SUM(Main!$F29:$G29)+Main!$H29)+SUM($B$2:$H$2)),Main!$Q29,0)</f>
        <v>0</v>
      </c>
      <c r="KX87" s="2">
        <f>IF(AND(KX$5&gt;=Main!$H29+SUM($B$2:$H$2),KX$5&lt;=(SUM(Main!$F29:$G29)+Main!$H29)+SUM($B$2:$H$2)),Main!$Q29,0)</f>
        <v>0</v>
      </c>
      <c r="KY87" s="2">
        <f>IF(AND(KY$5&gt;=Main!$H29+SUM($B$2:$H$2),KY$5&lt;=(SUM(Main!$F29:$G29)+Main!$H29)+SUM($B$2:$H$2)),Main!$Q29,0)</f>
        <v>0</v>
      </c>
      <c r="KZ87" s="2">
        <f>IF(AND(KZ$5&gt;=Main!$H29+SUM($B$2:$H$2),KZ$5&lt;=(SUM(Main!$F29:$G29)+Main!$H29)+SUM($B$2:$H$2)),Main!$Q29,0)</f>
        <v>0</v>
      </c>
      <c r="LA87" s="2">
        <f>IF(AND(LA$5&gt;=Main!$H29+SUM($B$2:$H$2),LA$5&lt;=(SUM(Main!$F29:$G29)+Main!$H29)+SUM($B$2:$H$2)),Main!$Q29,0)</f>
        <v>0</v>
      </c>
      <c r="LB87" s="2">
        <f>IF(AND(LB$5&gt;=Main!$H29+SUM($B$2:$H$2),LB$5&lt;=(SUM(Main!$F29:$G29)+Main!$H29)+SUM($B$2:$H$2)),Main!$Q29,0)</f>
        <v>0</v>
      </c>
      <c r="LC87" s="2">
        <f>IF(AND(LC$5&gt;=Main!$H29+SUM($B$2:$H$2),LC$5&lt;=(SUM(Main!$F29:$G29)+Main!$H29)+SUM($B$2:$H$2)),Main!$Q29,0)</f>
        <v>0</v>
      </c>
      <c r="LD87" s="2">
        <f>IF(AND(LD$5&gt;=Main!$H29+SUM($B$2:$H$2),LD$5&lt;=(SUM(Main!$F29:$G29)+Main!$H29)+SUM($B$2:$H$2)),Main!$Q29,0)</f>
        <v>0</v>
      </c>
      <c r="LE87" s="2">
        <f>IF(AND(LE$5&gt;=Main!$H29+SUM($B$2:$H$2),LE$5&lt;=(SUM(Main!$F29:$G29)+Main!$H29)+SUM($B$2:$H$2)),Main!$Q29,0)</f>
        <v>0</v>
      </c>
      <c r="LF87" s="2">
        <f>IF(AND(LF$5&gt;=Main!$H29+SUM($B$2:$H$2),LF$5&lt;=(SUM(Main!$F29:$G29)+Main!$H29)+SUM($B$2:$H$2)),Main!$Q29,0)</f>
        <v>0</v>
      </c>
      <c r="LG87" s="2">
        <f>IF(AND(LG$5&gt;=Main!$H29+SUM($B$2:$H$2),LG$5&lt;=(SUM(Main!$F29:$G29)+Main!$H29)+SUM($B$2:$H$2)),Main!$Q29,0)</f>
        <v>0</v>
      </c>
      <c r="LH87" s="2">
        <f>IF(AND(LH$5&gt;=Main!$H29+SUM($B$2:$H$2),LH$5&lt;=(SUM(Main!$F29:$G29)+Main!$H29)+SUM($B$2:$H$2)),Main!$Q29,0)</f>
        <v>0</v>
      </c>
      <c r="LI87" s="2">
        <f>IF(AND(LI$5&gt;=Main!$H29+SUM($B$2:$H$2),LI$5&lt;=(SUM(Main!$F29:$G29)+Main!$H29)+SUM($B$2:$H$2)),Main!$Q29,0)</f>
        <v>0</v>
      </c>
      <c r="LJ87" s="2">
        <f>IF(AND(LJ$5&gt;=Main!$H29+SUM($B$2:$H$2),LJ$5&lt;=(SUM(Main!$F29:$G29)+Main!$H29)+SUM($B$2:$H$2)),Main!$Q29,0)</f>
        <v>0</v>
      </c>
      <c r="LK87" s="2">
        <f>IF(AND(LK$5&gt;=Main!$H29+SUM($B$2:$H$2),LK$5&lt;=(SUM(Main!$F29:$G29)+Main!$H29)+SUM($B$2:$H$2)),Main!$Q29,0)</f>
        <v>0</v>
      </c>
      <c r="LL87" s="2">
        <f>IF(AND(LL$5&gt;=Main!$H29+SUM($B$2:$H$2),LL$5&lt;=(SUM(Main!$F29:$G29)+Main!$H29)+SUM($B$2:$H$2)),Main!$Q29,0)</f>
        <v>0</v>
      </c>
      <c r="LM87" s="2">
        <f>IF(AND(LM$5&gt;=Main!$H29+SUM($B$2:$H$2),LM$5&lt;=(SUM(Main!$F29:$G29)+Main!$H29)+SUM($B$2:$H$2)),Main!$Q29,0)</f>
        <v>0</v>
      </c>
      <c r="LN87" s="2">
        <f>IF(AND(LN$5&gt;=Main!$H29+SUM($B$2:$H$2),LN$5&lt;=(SUM(Main!$F29:$G29)+Main!$H29)+SUM($B$2:$H$2)),Main!$Q29,0)</f>
        <v>0</v>
      </c>
      <c r="LO87" s="2">
        <f>IF(AND(LO$5&gt;=Main!$H29+SUM($B$2:$H$2),LO$5&lt;=(SUM(Main!$F29:$G29)+Main!$H29)+SUM($B$2:$H$2)),Main!$Q29,0)</f>
        <v>0</v>
      </c>
      <c r="LP87" s="2">
        <f>IF(AND(LP$5&gt;=Main!$H29+SUM($B$2:$H$2),LP$5&lt;=(SUM(Main!$F29:$G29)+Main!$H29)+SUM($B$2:$H$2)),Main!$Q29,0)</f>
        <v>0</v>
      </c>
      <c r="LQ87" s="2">
        <f>IF(AND(LQ$5&gt;=Main!$H29+SUM($B$2:$H$2),LQ$5&lt;=(SUM(Main!$F29:$G29)+Main!$H29)+SUM($B$2:$H$2)),Main!$Q29,0)</f>
        <v>0</v>
      </c>
      <c r="LR87" s="2">
        <f>IF(AND(LR$5&gt;=Main!$H29+SUM($B$2:$H$2),LR$5&lt;=(SUM(Main!$F29:$G29)+Main!$H29)+SUM($B$2:$H$2)),Main!$Q29,0)</f>
        <v>0</v>
      </c>
      <c r="LS87" s="2">
        <f>IF(AND(LS$5&gt;=Main!$H29+SUM($B$2:$H$2),LS$5&lt;=(SUM(Main!$F29:$G29)+Main!$H29)+SUM($B$2:$H$2)),Main!$Q29,0)</f>
        <v>0</v>
      </c>
      <c r="LT87" s="2">
        <f>IF(AND(LT$5&gt;=Main!$H29+SUM($B$2:$H$2),LT$5&lt;=(SUM(Main!$F29:$G29)+Main!$H29)+SUM($B$2:$H$2)),Main!$Q29,0)</f>
        <v>0</v>
      </c>
      <c r="LU87" s="2">
        <f>IF(AND(LU$5&gt;=Main!$H29+SUM($B$2:$H$2),LU$5&lt;=(SUM(Main!$F29:$G29)+Main!$H29)+SUM($B$2:$H$2)),Main!$Q29,0)</f>
        <v>0</v>
      </c>
      <c r="LV87" s="2">
        <f>IF(AND(LV$5&gt;=Main!$H29+SUM($B$2:$H$2),LV$5&lt;=(SUM(Main!$F29:$G29)+Main!$H29)+SUM($B$2:$H$2)),Main!$Q29,0)</f>
        <v>0</v>
      </c>
      <c r="LW87" s="2">
        <f>IF(AND(LW$5&gt;=Main!$H29+SUM($B$2:$H$2),LW$5&lt;=(SUM(Main!$F29:$G29)+Main!$H29)+SUM($B$2:$H$2)),Main!$Q29,0)</f>
        <v>0</v>
      </c>
      <c r="LX87" s="2">
        <f>IF(AND(LX$5&gt;=Main!$H29+SUM($B$2:$H$2),LX$5&lt;=(SUM(Main!$F29:$G29)+Main!$H29)+SUM($B$2:$H$2)),Main!$Q29,0)</f>
        <v>0</v>
      </c>
      <c r="LY87" s="2">
        <f>IF(AND(LY$5&gt;=Main!$H29+SUM($B$2:$H$2),LY$5&lt;=(SUM(Main!$F29:$G29)+Main!$H29)+SUM($B$2:$H$2)),Main!$Q29,0)</f>
        <v>0</v>
      </c>
      <c r="LZ87" s="2">
        <f>IF(AND(LZ$5&gt;=Main!$H29+SUM($B$2:$H$2),LZ$5&lt;=(SUM(Main!$F29:$G29)+Main!$H29)+SUM($B$2:$H$2)),Main!$Q29,0)</f>
        <v>0</v>
      </c>
      <c r="MA87" s="2">
        <f>IF(AND(MA$5&gt;=Main!$H29+SUM($B$2:$H$2),MA$5&lt;=(SUM(Main!$F29:$G29)+Main!$H29)+SUM($B$2:$H$2)),Main!$Q29,0)</f>
        <v>0</v>
      </c>
      <c r="MB87" s="2">
        <f>IF(AND(MB$5&gt;=Main!$H29+SUM($B$2:$H$2),MB$5&lt;=(SUM(Main!$F29:$G29)+Main!$H29)+SUM($B$2:$H$2)),Main!$Q29,0)</f>
        <v>0</v>
      </c>
      <c r="MC87" s="2">
        <f>IF(AND(MC$5&gt;=Main!$H29+SUM($B$2:$H$2),MC$5&lt;=(SUM(Main!$F29:$G29)+Main!$H29)+SUM($B$2:$H$2)),Main!$Q29,0)</f>
        <v>0</v>
      </c>
      <c r="MD87" s="2">
        <f>IF(AND(MD$5&gt;=Main!$H29+SUM($B$2:$H$2),MD$5&lt;=(SUM(Main!$F29:$G29)+Main!$H29)+SUM($B$2:$H$2)),Main!$Q29,0)</f>
        <v>0</v>
      </c>
      <c r="ME87" s="2">
        <f>IF(AND(ME$5&gt;=Main!$H29+SUM($B$2:$H$2),ME$5&lt;=(SUM(Main!$F29:$G29)+Main!$H29)+SUM($B$2:$H$2)),Main!$Q29,0)</f>
        <v>0</v>
      </c>
      <c r="MF87" s="2">
        <f>IF(AND(MF$5&gt;=Main!$H29+SUM($B$2:$H$2),MF$5&lt;=(SUM(Main!$F29:$G29)+Main!$H29)+SUM($B$2:$H$2)),Main!$Q29,0)</f>
        <v>0</v>
      </c>
      <c r="MG87" s="2">
        <f>IF(AND(MG$5&gt;=Main!$H29+SUM($B$2:$H$2),MG$5&lt;=(SUM(Main!$F29:$G29)+Main!$H29)+SUM($B$2:$H$2)),Main!$Q29,0)</f>
        <v>0</v>
      </c>
      <c r="MH87" s="2">
        <f>IF(AND(MH$5&gt;=Main!$H29+SUM($B$2:$H$2),MH$5&lt;=(SUM(Main!$F29:$G29)+Main!$H29)+SUM($B$2:$H$2)),Main!$Q29,0)</f>
        <v>0</v>
      </c>
      <c r="MI87" s="2">
        <f>IF(AND(MI$5&gt;=Main!$H29+SUM($B$2:$H$2),MI$5&lt;=(SUM(Main!$F29:$G29)+Main!$H29)+SUM($B$2:$H$2)),Main!$Q29,0)</f>
        <v>0</v>
      </c>
      <c r="MJ87" s="2">
        <f>IF(AND(MJ$5&gt;=Main!$H29+SUM($B$2:$H$2),MJ$5&lt;=(SUM(Main!$F29:$G29)+Main!$H29)+SUM($B$2:$H$2)),Main!$Q29,0)</f>
        <v>0</v>
      </c>
      <c r="MK87" s="2">
        <f>IF(AND(MK$5&gt;=Main!$H29+SUM($B$2:$H$2),MK$5&lt;=(SUM(Main!$F29:$G29)+Main!$H29)+SUM($B$2:$H$2)),Main!$Q29,0)</f>
        <v>0</v>
      </c>
      <c r="ML87" s="2">
        <f>IF(AND(ML$5&gt;=Main!$H29+SUM($B$2:$H$2),ML$5&lt;=(SUM(Main!$F29:$G29)+Main!$H29)+SUM($B$2:$H$2)),Main!$Q29,0)</f>
        <v>0</v>
      </c>
      <c r="MM87" s="2">
        <f>IF(AND(MM$5&gt;=Main!$H29+SUM($B$2:$H$2),MM$5&lt;=(SUM(Main!$F29:$G29)+Main!$H29)+SUM($B$2:$H$2)),Main!$Q29,0)</f>
        <v>0</v>
      </c>
      <c r="MN87" s="2">
        <f>IF(AND(MN$5&gt;=Main!$H29+SUM($B$2:$H$2),MN$5&lt;=(SUM(Main!$F29:$G29)+Main!$H29)+SUM($B$2:$H$2)),Main!$Q29,0)</f>
        <v>0</v>
      </c>
      <c r="MO87" s="2">
        <f>IF(AND(MO$5&gt;=Main!$H29+SUM($B$2:$H$2),MO$5&lt;=(SUM(Main!$F29:$G29)+Main!$H29)+SUM($B$2:$H$2)),Main!$Q29,0)</f>
        <v>0</v>
      </c>
      <c r="MP87" s="2">
        <f>IF(AND(MP$5&gt;=Main!$H29+SUM($B$2:$H$2),MP$5&lt;=(SUM(Main!$F29:$G29)+Main!$H29)+SUM($B$2:$H$2)),Main!$Q29,0)</f>
        <v>0</v>
      </c>
      <c r="MQ87" s="2">
        <f>IF(AND(MQ$5&gt;=Main!$H29+SUM($B$2:$H$2),MQ$5&lt;=(SUM(Main!$F29:$G29)+Main!$H29)+SUM($B$2:$H$2)),Main!$Q29,0)</f>
        <v>0</v>
      </c>
      <c r="MR87" s="2">
        <f>IF(AND(MR$5&gt;=Main!$H29+SUM($B$2:$H$2),MR$5&lt;=(SUM(Main!$F29:$G29)+Main!$H29)+SUM($B$2:$H$2)),Main!$Q29,0)</f>
        <v>0</v>
      </c>
      <c r="MS87" s="2">
        <f>IF(AND(MS$5&gt;=Main!$H29+SUM($B$2:$H$2),MS$5&lt;=(SUM(Main!$F29:$G29)+Main!$H29)+SUM($B$2:$H$2)),Main!$Q29,0)</f>
        <v>0</v>
      </c>
      <c r="MT87" s="2">
        <f>IF(AND(MT$5&gt;=Main!$H29+SUM($B$2:$H$2),MT$5&lt;=(SUM(Main!$F29:$G29)+Main!$H29)+SUM($B$2:$H$2)),Main!$Q29,0)</f>
        <v>0</v>
      </c>
      <c r="MU87" s="2">
        <f>IF(AND(MU$5&gt;=Main!$H29+SUM($B$2:$H$2),MU$5&lt;=(SUM(Main!$F29:$G29)+Main!$H29)+SUM($B$2:$H$2)),Main!$Q29,0)</f>
        <v>0</v>
      </c>
      <c r="MV87" s="2">
        <f>IF(AND(MV$5&gt;=Main!$H29+SUM($B$2:$H$2),MV$5&lt;=(SUM(Main!$F29:$G29)+Main!$H29)+SUM($B$2:$H$2)),Main!$Q29,0)</f>
        <v>0</v>
      </c>
      <c r="MW87" s="2">
        <f>IF(AND(MW$5&gt;=Main!$H29+SUM($B$2:$H$2),MW$5&lt;=(SUM(Main!$F29:$G29)+Main!$H29)+SUM($B$2:$H$2)),Main!$Q29,0)</f>
        <v>0</v>
      </c>
      <c r="MX87" s="2">
        <f>IF(AND(MX$5&gt;=Main!$H29+SUM($B$2:$H$2),MX$5&lt;=(SUM(Main!$F29:$G29)+Main!$H29)+SUM($B$2:$H$2)),Main!$Q29,0)</f>
        <v>0</v>
      </c>
      <c r="MY87" s="2">
        <f>IF(AND(MY$5&gt;=Main!$H29+SUM($B$2:$H$2),MY$5&lt;=(SUM(Main!$F29:$G29)+Main!$H29)+SUM($B$2:$H$2)),Main!$Q29,0)</f>
        <v>0</v>
      </c>
      <c r="MZ87" s="2">
        <f>IF(AND(MZ$5&gt;=Main!$H29+SUM($B$2:$H$2),MZ$5&lt;=(SUM(Main!$F29:$G29)+Main!$H29)+SUM($B$2:$H$2)),Main!$Q29,0)</f>
        <v>0</v>
      </c>
      <c r="NA87" s="2">
        <f>IF(AND(NA$5&gt;=Main!$H29+SUM($B$2:$H$2),NA$5&lt;=(SUM(Main!$F29:$G29)+Main!$H29)+SUM($B$2:$H$2)),Main!$Q29,0)</f>
        <v>0</v>
      </c>
      <c r="NB87" s="2">
        <f>IF(AND(NB$5&gt;=Main!$H29+SUM($B$2:$H$2),NB$5&lt;=(SUM(Main!$F29:$G29)+Main!$H29)+SUM($B$2:$H$2)),Main!$Q29,0)</f>
        <v>0</v>
      </c>
      <c r="NC87" s="2">
        <f>IF(AND(NC$5&gt;=Main!$H29+SUM($B$2:$H$2),NC$5&lt;=(SUM(Main!$F29:$G29)+Main!$H29)+SUM($B$2:$H$2)),Main!$Q29,0)</f>
        <v>0</v>
      </c>
      <c r="ND87" s="2">
        <f>IF(AND(ND$5&gt;=Main!$H29+SUM($B$2:$H$2),ND$5&lt;=(SUM(Main!$F29:$G29)+Main!$H29)+SUM($B$2:$H$2)),Main!$Q29,0)</f>
        <v>0</v>
      </c>
      <c r="NE87" s="2">
        <f>IF(AND(NE$5&gt;=Main!$H29+SUM($B$2:$H$2),NE$5&lt;=(SUM(Main!$F29:$G29)+Main!$H29)+SUM($B$2:$H$2)),Main!$Q29,0)</f>
        <v>0</v>
      </c>
      <c r="NF87" s="2">
        <f>IF(AND(NF$5&gt;=Main!$H29+SUM($B$2:$H$2),NF$5&lt;=(SUM(Main!$F29:$G29)+Main!$H29)+SUM($B$2:$H$2)),Main!$Q29,0)</f>
        <v>0</v>
      </c>
      <c r="NG87" s="2">
        <f>IF(AND(NG$5&gt;=Main!$H29+SUM($B$2:$H$2),NG$5&lt;=(SUM(Main!$F29:$G29)+Main!$H29)+SUM($B$2:$H$2)),Main!$Q29,0)</f>
        <v>0</v>
      </c>
      <c r="NH87" s="2">
        <f>IF(AND(NH$5&gt;=Main!$H29+SUM($B$2:$H$2),NH$5&lt;=(SUM(Main!$F29:$G29)+Main!$H29)+SUM($B$2:$H$2)),Main!$Q29,0)</f>
        <v>0</v>
      </c>
      <c r="NI87" s="2">
        <f>IF(AND(NI$5&gt;=Main!$H29+SUM($B$2:$H$2),NI$5&lt;=(SUM(Main!$F29:$G29)+Main!$H29)+SUM($B$2:$H$2)),Main!$Q29,0)</f>
        <v>0</v>
      </c>
      <c r="NJ87" s="2">
        <f>IF(AND(NJ$5&gt;=Main!$H29+SUM($B$2:$H$2),NJ$5&lt;=(SUM(Main!$F29:$G29)+Main!$H29)+SUM($B$2:$H$2)),Main!$Q29,0)</f>
        <v>0</v>
      </c>
      <c r="NK87" s="2">
        <f>IF(AND(NK$5&gt;=Main!$H29+SUM($B$2:$H$2),NK$5&lt;=(SUM(Main!$F29:$G29)+Main!$H29)+SUM($B$2:$H$2)),Main!$Q29,0)</f>
        <v>0</v>
      </c>
      <c r="NL87" s="2">
        <f>IF(AND(NL$5&gt;=Main!$H29+SUM($B$2:$H$2),NL$5&lt;=(SUM(Main!$F29:$G29)+Main!$H29)+SUM($B$2:$H$2)),Main!$Q29,0)</f>
        <v>0</v>
      </c>
      <c r="NM87" s="2">
        <f>IF(AND(NM$5&gt;=Main!$H29+SUM($B$2:$H$2),NM$5&lt;=(SUM(Main!$F29:$G29)+Main!$H29)+SUM($B$2:$H$2)),Main!$Q29,0)</f>
        <v>0</v>
      </c>
      <c r="NN87" s="2">
        <f>IF(AND(NN$5&gt;=Main!$H29+SUM($B$2:$H$2),NN$5&lt;=(SUM(Main!$F29:$G29)+Main!$H29)+SUM($B$2:$H$2)),Main!$Q29,0)</f>
        <v>0</v>
      </c>
      <c r="NO87" s="2">
        <f>IF(AND(NO$5&gt;=Main!$H29+SUM($B$2:$H$2),NO$5&lt;=(SUM(Main!$F29:$G29)+Main!$H29)+SUM($B$2:$H$2)),Main!$Q29,0)</f>
        <v>0</v>
      </c>
      <c r="NP87" s="2">
        <f>IF(AND(NP$5&gt;=Main!$H29+SUM($B$2:$H$2),NP$5&lt;=(SUM(Main!$F29:$G29)+Main!$H29)+SUM($B$2:$H$2)),Main!$Q29,0)</f>
        <v>0</v>
      </c>
      <c r="NQ87" s="2">
        <f>IF(AND(NQ$5&gt;=Main!$H29+SUM($B$2:$H$2),NQ$5&lt;=(SUM(Main!$F29:$G29)+Main!$H29)+SUM($B$2:$H$2)),Main!$Q29,0)</f>
        <v>0</v>
      </c>
      <c r="NR87" s="2">
        <f>IF(AND(NR$5&gt;=Main!$H29+SUM($B$2:$H$2),NR$5&lt;=(SUM(Main!$F29:$G29)+Main!$H29)+SUM($B$2:$H$2)),Main!$Q29,0)</f>
        <v>0</v>
      </c>
      <c r="NS87" s="2">
        <f>IF(AND(NS$5&gt;=Main!$H29+SUM($B$2:$H$2),NS$5&lt;=(SUM(Main!$F29:$G29)+Main!$H29)+SUM($B$2:$H$2)),Main!$Q29,0)</f>
        <v>0</v>
      </c>
      <c r="NT87" s="2">
        <f>IF(AND(NT$5&gt;=Main!$H29+SUM($B$2:$H$2),NT$5&lt;=(SUM(Main!$F29:$G29)+Main!$H29)+SUM($B$2:$H$2)),Main!$Q29,0)</f>
        <v>0</v>
      </c>
      <c r="NU87" s="2">
        <f>IF(AND(NU$5&gt;=Main!$H29+SUM($B$2:$H$2),NU$5&lt;=(SUM(Main!$F29:$G29)+Main!$H29)+SUM($B$2:$H$2)),Main!$Q29,0)</f>
        <v>0</v>
      </c>
      <c r="NV87" s="2">
        <f>IF(AND(NV$5&gt;=Main!$H29+SUM($B$2:$H$2),NV$5&lt;=(SUM(Main!$F29:$G29)+Main!$H29)+SUM($B$2:$H$2)),Main!$Q29,0)</f>
        <v>0</v>
      </c>
      <c r="NW87" s="2">
        <f>IF(AND(NW$5&gt;=Main!$H29+SUM($B$2:$H$2),NW$5&lt;=(SUM(Main!$F29:$G29)+Main!$H29)+SUM($B$2:$H$2)),Main!$Q29,0)</f>
        <v>0</v>
      </c>
      <c r="NX87" s="2">
        <f>IF(AND(NX$5&gt;=Main!$H29+SUM($B$2:$H$2),NX$5&lt;=(SUM(Main!$F29:$G29)+Main!$H29)+SUM($B$2:$H$2)),Main!$Q29,0)</f>
        <v>0</v>
      </c>
      <c r="NY87" s="2">
        <f>IF(AND(NY$5&gt;=Main!$H29+SUM($B$2:$H$2),NY$5&lt;=(SUM(Main!$F29:$G29)+Main!$H29)+SUM($B$2:$H$2)),Main!$Q29,0)</f>
        <v>0</v>
      </c>
      <c r="NZ87" s="2">
        <f>IF(AND(NZ$5&gt;=Main!$H29+SUM($B$2:$H$2),NZ$5&lt;=(SUM(Main!$F29:$G29)+Main!$H29)+SUM($B$2:$H$2)),Main!$Q29,0)</f>
        <v>0</v>
      </c>
      <c r="OA87" s="2">
        <f>IF(AND(OA$5&gt;=Main!$H29+SUM($B$2:$H$2),OA$5&lt;=(SUM(Main!$F29:$G29)+Main!$H29)+SUM($B$2:$H$2)),Main!$Q29,0)</f>
        <v>0</v>
      </c>
      <c r="OB87" s="2">
        <f>IF(AND(OB$5&gt;=Main!$H29+SUM($B$2:$H$2),OB$5&lt;=(SUM(Main!$F29:$G29)+Main!$H29)+SUM($B$2:$H$2)),Main!$Q29,0)</f>
        <v>0</v>
      </c>
      <c r="OC87" s="2">
        <f>IF(AND(OC$5&gt;=Main!$H29+SUM($B$2:$H$2),OC$5&lt;=(SUM(Main!$F29:$G29)+Main!$H29)+SUM($B$2:$H$2)),Main!$Q29,0)</f>
        <v>0</v>
      </c>
      <c r="OD87" s="2">
        <f>IF(AND(OD$5&gt;=Main!$H29+SUM($B$2:$H$2),OD$5&lt;=(SUM(Main!$F29:$G29)+Main!$H29)+SUM($B$2:$H$2)),Main!$Q29,0)</f>
        <v>0</v>
      </c>
      <c r="OE87" s="2">
        <f>IF(AND(OE$5&gt;=Main!$H29+SUM($B$2:$H$2),OE$5&lt;=(SUM(Main!$F29:$G29)+Main!$H29)+SUM($B$2:$H$2)),Main!$Q29,0)</f>
        <v>0</v>
      </c>
      <c r="OF87" s="2">
        <f>IF(AND(OF$5&gt;=Main!$H29+SUM($B$2:$H$2),OF$5&lt;=(SUM(Main!$F29:$G29)+Main!$H29)+SUM($B$2:$H$2)),Main!$Q29,0)</f>
        <v>0</v>
      </c>
      <c r="OG87" s="2">
        <f>IF(AND(OG$5&gt;=Main!$H29+SUM($B$2:$H$2),OG$5&lt;=(SUM(Main!$F29:$G29)+Main!$H29)+SUM($B$2:$H$2)),Main!$Q29,0)</f>
        <v>0</v>
      </c>
      <c r="OH87" s="2">
        <f>IF(AND(OH$5&gt;=Main!$H29+SUM($B$2:$H$2),OH$5&lt;=(SUM(Main!$F29:$G29)+Main!$H29)+SUM($B$2:$H$2)),Main!$Q29,0)</f>
        <v>0</v>
      </c>
      <c r="OI87" s="2">
        <f>IF(AND(OI$5&gt;=Main!$H29+SUM($B$2:$H$2),OI$5&lt;=(SUM(Main!$F29:$G29)+Main!$H29)+SUM($B$2:$H$2)),Main!$Q29,0)</f>
        <v>0</v>
      </c>
      <c r="OJ87" s="2">
        <f>IF(AND(OJ$5&gt;=Main!$H29+SUM($B$2:$H$2),OJ$5&lt;=(SUM(Main!$F29:$G29)+Main!$H29)+SUM($B$2:$H$2)),Main!$Q29,0)</f>
        <v>0</v>
      </c>
      <c r="OK87" s="2">
        <f>IF(AND(OK$5&gt;=Main!$H29+SUM($B$2:$H$2),OK$5&lt;=(SUM(Main!$F29:$G29)+Main!$H29)+SUM($B$2:$H$2)),Main!$Q29,0)</f>
        <v>0</v>
      </c>
      <c r="OL87" s="2">
        <f>IF(AND(OL$5&gt;=Main!$H29+SUM($B$2:$H$2),OL$5&lt;=(SUM(Main!$F29:$G29)+Main!$H29)+SUM($B$2:$H$2)),Main!$Q29,0)</f>
        <v>0</v>
      </c>
      <c r="OM87" s="2">
        <f>IF(AND(OM$5&gt;=Main!$H29+SUM($B$2:$H$2),OM$5&lt;=(SUM(Main!$F29:$G29)+Main!$H29)+SUM($B$2:$H$2)),Main!$Q29,0)</f>
        <v>0</v>
      </c>
      <c r="ON87" s="2">
        <f>IF(AND(ON$5&gt;=Main!$H29+SUM($B$2:$H$2),ON$5&lt;=(SUM(Main!$F29:$G29)+Main!$H29)+SUM($B$2:$H$2)),Main!$Q29,0)</f>
        <v>0</v>
      </c>
      <c r="OO87" s="2">
        <f>IF(AND(OO$5&gt;=Main!$H29+SUM($B$2:$H$2),OO$5&lt;=(SUM(Main!$F29:$G29)+Main!$H29)+SUM($B$2:$H$2)),Main!$Q29,0)</f>
        <v>0</v>
      </c>
      <c r="OP87" s="2">
        <f>IF(AND(OP$5&gt;=Main!$H29+SUM($B$2:$H$2),OP$5&lt;=(SUM(Main!$F29:$G29)+Main!$H29)+SUM($B$2:$H$2)),Main!$Q29,0)</f>
        <v>0</v>
      </c>
      <c r="OQ87" s="2">
        <f>IF(AND(OQ$5&gt;=Main!$H29+SUM($B$2:$H$2),OQ$5&lt;=(SUM(Main!$F29:$G29)+Main!$H29)+SUM($B$2:$H$2)),Main!$Q29,0)</f>
        <v>0</v>
      </c>
      <c r="OR87" s="2">
        <f>IF(AND(OR$5&gt;=Main!$H29+SUM($B$2:$H$2),OR$5&lt;=(SUM(Main!$F29:$G29)+Main!$H29)+SUM($B$2:$H$2)),Main!$Q29,0)</f>
        <v>0</v>
      </c>
      <c r="OS87" s="2">
        <f>IF(AND(OS$5&gt;=Main!$H29+SUM($B$2:$H$2),OS$5&lt;=(SUM(Main!$F29:$G29)+Main!$H29)+SUM($B$2:$H$2)),Main!$Q29,0)</f>
        <v>0</v>
      </c>
      <c r="OT87" s="2">
        <f>IF(AND(OT$5&gt;=Main!$H29+SUM($B$2:$H$2),OT$5&lt;=(SUM(Main!$F29:$G29)+Main!$H29)+SUM($B$2:$H$2)),Main!$Q29,0)</f>
        <v>0</v>
      </c>
      <c r="OU87" s="2">
        <f>IF(AND(OU$5&gt;=Main!$H29+SUM($B$2:$H$2),OU$5&lt;=(SUM(Main!$F29:$G29)+Main!$H29)+SUM($B$2:$H$2)),Main!$Q29,0)</f>
        <v>0</v>
      </c>
      <c r="OV87" s="2">
        <f>IF(AND(OV$5&gt;=Main!$H29+SUM($B$2:$H$2),OV$5&lt;=(SUM(Main!$F29:$G29)+Main!$H29)+SUM($B$2:$H$2)),Main!$Q29,0)</f>
        <v>0</v>
      </c>
      <c r="OW87" s="2">
        <f>IF(AND(OW$5&gt;=Main!$H29+SUM($B$2:$H$2),OW$5&lt;=(SUM(Main!$F29:$G29)+Main!$H29)+SUM($B$2:$H$2)),Main!$Q29,0)</f>
        <v>0</v>
      </c>
      <c r="OX87" s="2">
        <f>IF(AND(OX$5&gt;=Main!$H29+SUM($B$2:$H$2),OX$5&lt;=(SUM(Main!$F29:$G29)+Main!$H29)+SUM($B$2:$H$2)),Main!$Q29,0)</f>
        <v>0</v>
      </c>
      <c r="OY87" s="2">
        <f>IF(AND(OY$5&gt;=Main!$H29+SUM($B$2:$H$2),OY$5&lt;=(SUM(Main!$F29:$G29)+Main!$H29)+SUM($B$2:$H$2)),Main!$Q29,0)</f>
        <v>0</v>
      </c>
      <c r="OZ87" s="2">
        <f>IF(AND(OZ$5&gt;=Main!$H29+SUM($B$2:$H$2),OZ$5&lt;=(SUM(Main!$F29:$G29)+Main!$H29)+SUM($B$2:$H$2)),Main!$Q29,0)</f>
        <v>0</v>
      </c>
      <c r="PA87" s="2">
        <f>IF(AND(PA$5&gt;=Main!$H29+SUM($B$2:$H$2),PA$5&lt;=(SUM(Main!$F29:$G29)+Main!$H29)+SUM($B$2:$H$2)),Main!$Q29,0)</f>
        <v>0</v>
      </c>
      <c r="PB87" s="2">
        <f>IF(AND(PB$5&gt;=Main!$H29+SUM($B$2:$H$2),PB$5&lt;=(SUM(Main!$F29:$G29)+Main!$H29)+SUM($B$2:$H$2)),Main!$Q29,0)</f>
        <v>0</v>
      </c>
      <c r="PC87" s="2">
        <f>IF(AND(PC$5&gt;=Main!$H29+SUM($B$2:$H$2),PC$5&lt;=(SUM(Main!$F29:$G29)+Main!$H29)+SUM($B$2:$H$2)),Main!$Q29,0)</f>
        <v>0</v>
      </c>
      <c r="PD87" s="2">
        <f>IF(AND(PD$5&gt;=Main!$H29+SUM($B$2:$H$2),PD$5&lt;=(SUM(Main!$F29:$G29)+Main!$H29)+SUM($B$2:$H$2)),Main!$Q29,0)</f>
        <v>0</v>
      </c>
      <c r="PE87" s="2">
        <f>IF(AND(PE$5&gt;=Main!$H29+SUM($B$2:$H$2),PE$5&lt;=(SUM(Main!$F29:$G29)+Main!$H29)+SUM($B$2:$H$2)),Main!$Q29,0)</f>
        <v>0</v>
      </c>
      <c r="PF87" s="2">
        <f>IF(AND(PF$5&gt;=Main!$H29+SUM($B$2:$H$2),PF$5&lt;=(SUM(Main!$F29:$G29)+Main!$H29)+SUM($B$2:$H$2)),Main!$Q29,0)</f>
        <v>0</v>
      </c>
      <c r="PG87" s="2">
        <f>IF(AND(PG$5&gt;=Main!$H29+SUM($B$2:$H$2),PG$5&lt;=(SUM(Main!$F29:$G29)+Main!$H29)+SUM($B$2:$H$2)),Main!$Q29,0)</f>
        <v>0</v>
      </c>
      <c r="PH87" s="2">
        <f>IF(AND(PH$5&gt;=Main!$H29+SUM($B$2:$H$2),PH$5&lt;=(SUM(Main!$F29:$G29)+Main!$H29)+SUM($B$2:$H$2)),Main!$Q29,0)</f>
        <v>0</v>
      </c>
      <c r="PI87" s="2">
        <f>IF(AND(PI$5&gt;=Main!$H29+SUM($B$2:$H$2),PI$5&lt;=(SUM(Main!$F29:$G29)+Main!$H29)+SUM($B$2:$H$2)),Main!$Q29,0)</f>
        <v>0</v>
      </c>
      <c r="PJ87" s="2">
        <f>IF(AND(PJ$5&gt;=Main!$H29+SUM($B$2:$H$2),PJ$5&lt;=(SUM(Main!$F29:$G29)+Main!$H29)+SUM($B$2:$H$2)),Main!$Q29,0)</f>
        <v>0</v>
      </c>
      <c r="PK87" s="2">
        <f>IF(AND(PK$5&gt;=Main!$H29+SUM($B$2:$H$2),PK$5&lt;=(SUM(Main!$F29:$G29)+Main!$H29)+SUM($B$2:$H$2)),Main!$Q29,0)</f>
        <v>0</v>
      </c>
      <c r="PL87" s="2">
        <f>IF(AND(PL$5&gt;=Main!$H29+SUM($B$2:$H$2),PL$5&lt;=(SUM(Main!$F29:$G29)+Main!$H29)+SUM($B$2:$H$2)),Main!$Q29,0)</f>
        <v>0</v>
      </c>
      <c r="PM87" s="2">
        <f>IF(AND(PM$5&gt;=Main!$H29+SUM($B$2:$H$2),PM$5&lt;=(SUM(Main!$F29:$G29)+Main!$H29)+SUM($B$2:$H$2)),Main!$Q29,0)</f>
        <v>0</v>
      </c>
      <c r="PN87" s="2">
        <f>IF(AND(PN$5&gt;=Main!$H29+SUM($B$2:$H$2),PN$5&lt;=(SUM(Main!$F29:$G29)+Main!$H29)+SUM($B$2:$H$2)),Main!$Q29,0)</f>
        <v>0</v>
      </c>
      <c r="PO87" s="2">
        <f>IF(AND(PO$5&gt;=Main!$H29+SUM($B$2:$H$2),PO$5&lt;=(SUM(Main!$F29:$G29)+Main!$H29)+SUM($B$2:$H$2)),Main!$Q29,0)</f>
        <v>0</v>
      </c>
      <c r="PP87" s="2">
        <f>IF(AND(PP$5&gt;=Main!$H29+SUM($B$2:$H$2),PP$5&lt;=(SUM(Main!$F29:$G29)+Main!$H29)+SUM($B$2:$H$2)),Main!$Q29,0)</f>
        <v>0</v>
      </c>
      <c r="PQ87" s="2">
        <f>IF(AND(PQ$5&gt;=Main!$H29+SUM($B$2:$H$2),PQ$5&lt;=(SUM(Main!$F29:$G29)+Main!$H29)+SUM($B$2:$H$2)),Main!$Q29,0)</f>
        <v>0</v>
      </c>
      <c r="PR87" s="2">
        <f>IF(AND(PR$5&gt;=Main!$H29+SUM($B$2:$H$2),PR$5&lt;=(SUM(Main!$F29:$G29)+Main!$H29)+SUM($B$2:$H$2)),Main!$Q29,0)</f>
        <v>0</v>
      </c>
      <c r="PS87" s="2">
        <f>IF(AND(PS$5&gt;=Main!$H29+SUM($B$2:$H$2),PS$5&lt;=(SUM(Main!$F29:$G29)+Main!$H29)+SUM($B$2:$H$2)),Main!$Q29,0)</f>
        <v>0</v>
      </c>
      <c r="PT87" s="2">
        <f>IF(AND(PT$5&gt;=Main!$H29+SUM($B$2:$H$2),PT$5&lt;=(SUM(Main!$F29:$G29)+Main!$H29)+SUM($B$2:$H$2)),Main!$Q29,0)</f>
        <v>0</v>
      </c>
      <c r="PU87" s="2">
        <f>IF(AND(PU$5&gt;=Main!$H29+SUM($B$2:$H$2),PU$5&lt;=(SUM(Main!$F29:$G29)+Main!$H29)+SUM($B$2:$H$2)),Main!$Q29,0)</f>
        <v>0</v>
      </c>
      <c r="PV87" s="2">
        <f>IF(AND(PV$5&gt;=Main!$H29+SUM($B$2:$H$2),PV$5&lt;=(SUM(Main!$F29:$G29)+Main!$H29)+SUM($B$2:$H$2)),Main!$Q29,0)</f>
        <v>0</v>
      </c>
      <c r="PW87" s="2">
        <f>IF(AND(PW$5&gt;=Main!$H29+SUM($B$2:$H$2),PW$5&lt;=(SUM(Main!$F29:$G29)+Main!$H29)+SUM($B$2:$H$2)),Main!$Q29,0)</f>
        <v>0</v>
      </c>
      <c r="PX87" s="2">
        <f>IF(AND(PX$5&gt;=Main!$H29+SUM($B$2:$H$2),PX$5&lt;=(SUM(Main!$F29:$G29)+Main!$H29)+SUM($B$2:$H$2)),Main!$Q29,0)</f>
        <v>0</v>
      </c>
      <c r="PY87" s="2">
        <f>IF(AND(PY$5&gt;=Main!$H29+SUM($B$2:$H$2),PY$5&lt;=(SUM(Main!$F29:$G29)+Main!$H29)+SUM($B$2:$H$2)),Main!$Q29,0)</f>
        <v>0</v>
      </c>
      <c r="PZ87" s="2">
        <f>IF(AND(PZ$5&gt;=Main!$H29+SUM($B$2:$H$2),PZ$5&lt;=(SUM(Main!$F29:$G29)+Main!$H29)+SUM($B$2:$H$2)),Main!$Q29,0)</f>
        <v>0</v>
      </c>
      <c r="QA87" s="2">
        <f>IF(AND(QA$5&gt;=Main!$H29+SUM($B$2:$H$2),QA$5&lt;=(SUM(Main!$F29:$G29)+Main!$H29)+SUM($B$2:$H$2)),Main!$Q29,0)</f>
        <v>0</v>
      </c>
      <c r="QB87" s="2">
        <f>IF(AND(QB$5&gt;=Main!$H29+SUM($B$2:$H$2),QB$5&lt;=(SUM(Main!$F29:$G29)+Main!$H29)+SUM($B$2:$H$2)),Main!$Q29,0)</f>
        <v>0</v>
      </c>
      <c r="QC87" s="2">
        <f>IF(AND(QC$5&gt;=Main!$H29+SUM($B$2:$H$2),QC$5&lt;=(SUM(Main!$F29:$G29)+Main!$H29)+SUM($B$2:$H$2)),Main!$Q29,0)</f>
        <v>0</v>
      </c>
      <c r="QD87" s="2">
        <f>IF(AND(QD$5&gt;=Main!$H29+SUM($B$2:$H$2),QD$5&lt;=(SUM(Main!$F29:$G29)+Main!$H29)+SUM($B$2:$H$2)),Main!$Q29,0)</f>
        <v>0</v>
      </c>
      <c r="QE87" s="2">
        <f>IF(AND(QE$5&gt;=Main!$H29+SUM($B$2:$H$2),QE$5&lt;=(SUM(Main!$F29:$G29)+Main!$H29)+SUM($B$2:$H$2)),Main!$Q29,0)</f>
        <v>0</v>
      </c>
      <c r="QF87" s="2">
        <f>IF(AND(QF$5&gt;=Main!$H29+SUM($B$2:$H$2),QF$5&lt;=(SUM(Main!$F29:$G29)+Main!$H29)+SUM($B$2:$H$2)),Main!$Q29,0)</f>
        <v>0</v>
      </c>
      <c r="QG87" s="2">
        <f>IF(AND(QG$5&gt;=Main!$H29+SUM($B$2:$H$2),QG$5&lt;=(SUM(Main!$F29:$G29)+Main!$H29)+SUM($B$2:$H$2)),Main!$Q29,0)</f>
        <v>0</v>
      </c>
      <c r="QH87" s="2">
        <f>IF(AND(QH$5&gt;=Main!$H29+SUM($B$2:$H$2),QH$5&lt;=(SUM(Main!$F29:$G29)+Main!$H29)+SUM($B$2:$H$2)),Main!$Q29,0)</f>
        <v>0</v>
      </c>
      <c r="QI87" s="2">
        <f>IF(AND(QI$5&gt;=Main!$H29+SUM($B$2:$H$2),QI$5&lt;=(SUM(Main!$F29:$G29)+Main!$H29)+SUM($B$2:$H$2)),Main!$Q29,0)</f>
        <v>0</v>
      </c>
      <c r="QJ87" s="2">
        <f>IF(AND(QJ$5&gt;=Main!$H29+SUM($B$2:$H$2),QJ$5&lt;=(SUM(Main!$F29:$G29)+Main!$H29)+SUM($B$2:$H$2)),Main!$Q29,0)</f>
        <v>0</v>
      </c>
      <c r="QK87" s="2">
        <f>IF(AND(QK$5&gt;=Main!$H29+SUM($B$2:$H$2),QK$5&lt;=(SUM(Main!$F29:$G29)+Main!$H29)+SUM($B$2:$H$2)),Main!$Q29,0)</f>
        <v>0</v>
      </c>
      <c r="QL87" s="2">
        <f>IF(AND(QL$5&gt;=Main!$H29+SUM($B$2:$H$2),QL$5&lt;=(SUM(Main!$F29:$G29)+Main!$H29)+SUM($B$2:$H$2)),Main!$Q29,0)</f>
        <v>0</v>
      </c>
      <c r="QM87" s="2">
        <f>IF(AND(QM$5&gt;=Main!$H29+SUM($B$2:$H$2),QM$5&lt;=(SUM(Main!$F29:$G29)+Main!$H29)+SUM($B$2:$H$2)),Main!$Q29,0)</f>
        <v>0</v>
      </c>
      <c r="QN87" s="2">
        <f>IF(AND(QN$5&gt;=Main!$H29+SUM($B$2:$H$2),QN$5&lt;=(SUM(Main!$F29:$G29)+Main!$H29)+SUM($B$2:$H$2)),Main!$Q29,0)</f>
        <v>0</v>
      </c>
      <c r="QO87" s="2">
        <f>IF(AND(QO$5&gt;=Main!$H29+SUM($B$2:$H$2),QO$5&lt;=(SUM(Main!$F29:$G29)+Main!$H29)+SUM($B$2:$H$2)),Main!$Q29,0)</f>
        <v>0</v>
      </c>
      <c r="QP87" s="2">
        <f>IF(AND(QP$5&gt;=Main!$H29+SUM($B$2:$H$2),QP$5&lt;=(SUM(Main!$F29:$G29)+Main!$H29)+SUM($B$2:$H$2)),Main!$Q29,0)</f>
        <v>0</v>
      </c>
      <c r="QQ87" s="2">
        <f>IF(AND(QQ$5&gt;=Main!$H29+SUM($B$2:$H$2),QQ$5&lt;=(SUM(Main!$F29:$G29)+Main!$H29)+SUM($B$2:$H$2)),Main!$Q29,0)</f>
        <v>0</v>
      </c>
      <c r="QR87" s="2">
        <f>IF(AND(QR$5&gt;=Main!$H29+SUM($B$2:$H$2),QR$5&lt;=(SUM(Main!$F29:$G29)+Main!$H29)+SUM($B$2:$H$2)),Main!$Q29,0)</f>
        <v>0</v>
      </c>
      <c r="QS87" s="2">
        <f>IF(AND(QS$5&gt;=Main!$H29+SUM($B$2:$H$2),QS$5&lt;=(SUM(Main!$F29:$G29)+Main!$H29)+SUM($B$2:$H$2)),Main!$Q29,0)</f>
        <v>0</v>
      </c>
      <c r="QT87" s="2">
        <f>IF(AND(QT$5&gt;=Main!$H29+SUM($B$2:$H$2),QT$5&lt;=(SUM(Main!$F29:$G29)+Main!$H29)+SUM($B$2:$H$2)),Main!$Q29,0)</f>
        <v>0</v>
      </c>
      <c r="QU87" s="2">
        <f>IF(AND(QU$5&gt;=Main!$H29+SUM($B$2:$H$2),QU$5&lt;=(SUM(Main!$F29:$G29)+Main!$H29)+SUM($B$2:$H$2)),Main!$Q29,0)</f>
        <v>0</v>
      </c>
      <c r="QV87" s="2">
        <f>IF(AND(QV$5&gt;=Main!$H29+SUM($B$2:$H$2),QV$5&lt;=(SUM(Main!$F29:$G29)+Main!$H29)+SUM($B$2:$H$2)),Main!$Q29,0)</f>
        <v>0</v>
      </c>
      <c r="QW87" s="2">
        <f>IF(AND(QW$5&gt;=Main!$H29+SUM($B$2:$H$2),QW$5&lt;=(SUM(Main!$F29:$G29)+Main!$H29)+SUM($B$2:$H$2)),Main!$Q29,0)</f>
        <v>0</v>
      </c>
      <c r="QX87" s="2">
        <f>IF(AND(QX$5&gt;=Main!$H29+SUM($B$2:$H$2),QX$5&lt;=(SUM(Main!$F29:$G29)+Main!$H29)+SUM($B$2:$H$2)),Main!$Q29,0)</f>
        <v>0</v>
      </c>
      <c r="QY87" s="2">
        <f>IF(AND(QY$5&gt;=Main!$H29+SUM($B$2:$H$2),QY$5&lt;=(SUM(Main!$F29:$G29)+Main!$H29)+SUM($B$2:$H$2)),Main!$Q29,0)</f>
        <v>0</v>
      </c>
      <c r="QZ87" s="2">
        <f>IF(AND(QZ$5&gt;=Main!$H29+SUM($B$2:$H$2),QZ$5&lt;=(SUM(Main!$F29:$G29)+Main!$H29)+SUM($B$2:$H$2)),Main!$Q29,0)</f>
        <v>0</v>
      </c>
      <c r="RA87" s="2">
        <f>IF(AND(RA$5&gt;=Main!$H29+SUM($B$2:$H$2),RA$5&lt;=(SUM(Main!$F29:$G29)+Main!$H29)+SUM($B$2:$H$2)),Main!$Q29,0)</f>
        <v>0</v>
      </c>
      <c r="RB87" s="2">
        <f>IF(AND(RB$5&gt;=Main!$H29+SUM($B$2:$H$2),RB$5&lt;=(SUM(Main!$F29:$G29)+Main!$H29)+SUM($B$2:$H$2)),Main!$Q29,0)</f>
        <v>0</v>
      </c>
      <c r="RC87" s="2">
        <f>IF(AND(RC$5&gt;=Main!$H29+SUM($B$2:$H$2),RC$5&lt;=(SUM(Main!$F29:$G29)+Main!$H29)+SUM($B$2:$H$2)),Main!$Q29,0)</f>
        <v>0</v>
      </c>
      <c r="RD87" s="2">
        <f>IF(AND(RD$5&gt;=Main!$H29+SUM($B$2:$H$2),RD$5&lt;=(SUM(Main!$F29:$G29)+Main!$H29)+SUM($B$2:$H$2)),Main!$Q29,0)</f>
        <v>0</v>
      </c>
      <c r="RE87" s="2">
        <f>IF(AND(RE$5&gt;=Main!$H29+SUM($B$2:$H$2),RE$5&lt;=(SUM(Main!$F29:$G29)+Main!$H29)+SUM($B$2:$H$2)),Main!$Q29,0)</f>
        <v>0</v>
      </c>
      <c r="RF87" s="2">
        <f>IF(AND(RF$5&gt;=Main!$H29+SUM($B$2:$H$2),RF$5&lt;=(SUM(Main!$F29:$G29)+Main!$H29)+SUM($B$2:$H$2)),Main!$Q29,0)</f>
        <v>0</v>
      </c>
      <c r="RG87" s="2">
        <f>IF(AND(RG$5&gt;=Main!$H29+SUM($B$2:$H$2),RG$5&lt;=(SUM(Main!$F29:$G29)+Main!$H29)+SUM($B$2:$H$2)),Main!$Q29,0)</f>
        <v>0</v>
      </c>
      <c r="RH87" s="2">
        <f>IF(AND(RH$5&gt;=Main!$H29+SUM($B$2:$H$2),RH$5&lt;=(SUM(Main!$F29:$G29)+Main!$H29)+SUM($B$2:$H$2)),Main!$Q29,0)</f>
        <v>0</v>
      </c>
      <c r="RI87" s="2">
        <f>IF(AND(RI$5&gt;=Main!$H29+SUM($B$2:$H$2),RI$5&lt;=(SUM(Main!$F29:$G29)+Main!$H29)+SUM($B$2:$H$2)),Main!$Q29,0)</f>
        <v>0</v>
      </c>
      <c r="RJ87" s="2">
        <f>IF(AND(RJ$5&gt;=Main!$H29+SUM($B$2:$H$2),RJ$5&lt;=(SUM(Main!$F29:$G29)+Main!$H29)+SUM($B$2:$H$2)),Main!$Q29,0)</f>
        <v>0</v>
      </c>
      <c r="RK87" s="2">
        <f>IF(AND(RK$5&gt;=Main!$H29+SUM($B$2:$H$2),RK$5&lt;=(SUM(Main!$F29:$G29)+Main!$H29)+SUM($B$2:$H$2)),Main!$Q29,0)</f>
        <v>0</v>
      </c>
      <c r="RL87" s="2">
        <f>IF(AND(RL$5&gt;=Main!$H29+SUM($B$2:$H$2),RL$5&lt;=(SUM(Main!$F29:$G29)+Main!$H29)+SUM($B$2:$H$2)),Main!$Q29,0)</f>
        <v>0</v>
      </c>
      <c r="RM87" s="2">
        <f>IF(AND(RM$5&gt;=Main!$H29+SUM($B$2:$H$2),RM$5&lt;=(SUM(Main!$F29:$G29)+Main!$H29)+SUM($B$2:$H$2)),Main!$Q29,0)</f>
        <v>0</v>
      </c>
      <c r="RN87" s="2">
        <f>IF(AND(RN$5&gt;=Main!$H29+SUM($B$2:$H$2),RN$5&lt;=(SUM(Main!$F29:$G29)+Main!$H29)+SUM($B$2:$H$2)),Main!$Q29,0)</f>
        <v>0</v>
      </c>
      <c r="RO87" s="2">
        <f>IF(AND(RO$5&gt;=Main!$H29+SUM($B$2:$H$2),RO$5&lt;=(SUM(Main!$F29:$G29)+Main!$H29)+SUM($B$2:$H$2)),Main!$Q29,0)</f>
        <v>0</v>
      </c>
      <c r="RP87" s="2">
        <f>IF(AND(RP$5&gt;=Main!$H29+SUM($B$2:$H$2),RP$5&lt;=(SUM(Main!$F29:$G29)+Main!$H29)+SUM($B$2:$H$2)),Main!$Q29,0)</f>
        <v>0</v>
      </c>
      <c r="RQ87" s="2">
        <f>IF(AND(RQ$5&gt;=Main!$H29+SUM($B$2:$H$2),RQ$5&lt;=(SUM(Main!$F29:$G29)+Main!$H29)+SUM($B$2:$H$2)),Main!$Q29,0)</f>
        <v>0</v>
      </c>
      <c r="RR87" s="2">
        <f>IF(AND(RR$5&gt;=Main!$H29+SUM($B$2:$H$2),RR$5&lt;=(SUM(Main!$F29:$G29)+Main!$H29)+SUM($B$2:$H$2)),Main!$Q29,0)</f>
        <v>0</v>
      </c>
      <c r="RS87" s="2">
        <f>IF(AND(RS$5&gt;=Main!$H29+SUM($B$2:$H$2),RS$5&lt;=(SUM(Main!$F29:$G29)+Main!$H29)+SUM($B$2:$H$2)),Main!$Q29,0)</f>
        <v>0</v>
      </c>
      <c r="RT87" s="2">
        <f>IF(AND(RT$5&gt;=Main!$H29+SUM($B$2:$H$2),RT$5&lt;=(SUM(Main!$F29:$G29)+Main!$H29)+SUM($B$2:$H$2)),Main!$Q29,0)</f>
        <v>0</v>
      </c>
      <c r="RU87" s="2">
        <f>IF(AND(RU$5&gt;=Main!$H29+SUM($B$2:$H$2),RU$5&lt;=(SUM(Main!$F29:$G29)+Main!$H29)+SUM($B$2:$H$2)),Main!$Q29,0)</f>
        <v>0</v>
      </c>
      <c r="RV87" s="2">
        <f>IF(AND(RV$5&gt;=Main!$H29+SUM($B$2:$H$2),RV$5&lt;=(SUM(Main!$F29:$G29)+Main!$H29)+SUM($B$2:$H$2)),Main!$Q29,0)</f>
        <v>0</v>
      </c>
      <c r="RW87" s="2">
        <f>IF(AND(RW$5&gt;=Main!$H29+SUM($B$2:$H$2),RW$5&lt;=(SUM(Main!$F29:$G29)+Main!$H29)+SUM($B$2:$H$2)),Main!$Q29,0)</f>
        <v>0</v>
      </c>
      <c r="RX87" s="2">
        <f>IF(AND(RX$5&gt;=Main!$H29+SUM($B$2:$H$2),RX$5&lt;=(SUM(Main!$F29:$G29)+Main!$H29)+SUM($B$2:$H$2)),Main!$Q29,0)</f>
        <v>0</v>
      </c>
      <c r="RY87" s="2">
        <f>IF(AND(RY$5&gt;=Main!$H29+SUM($B$2:$H$2),RY$5&lt;=(SUM(Main!$F29:$G29)+Main!$H29)+SUM($B$2:$H$2)),Main!$Q29,0)</f>
        <v>0</v>
      </c>
      <c r="RZ87" s="2">
        <f>IF(AND(RZ$5&gt;=Main!$H29+SUM($B$2:$H$2),RZ$5&lt;=(SUM(Main!$F29:$G29)+Main!$H29)+SUM($B$2:$H$2)),Main!$Q29,0)</f>
        <v>0</v>
      </c>
      <c r="SA87" s="2">
        <f>IF(AND(SA$5&gt;=Main!$H29+SUM($B$2:$H$2),SA$5&lt;=(SUM(Main!$F29:$G29)+Main!$H29)+SUM($B$2:$H$2)),Main!$Q29,0)</f>
        <v>0</v>
      </c>
      <c r="SB87" s="2">
        <f>IF(AND(SB$5&gt;=Main!$H29+SUM($B$2:$H$2),SB$5&lt;=(SUM(Main!$F29:$G29)+Main!$H29)+SUM($B$2:$H$2)),Main!$Q29,0)</f>
        <v>0</v>
      </c>
      <c r="SC87" s="2">
        <f>IF(AND(SC$5&gt;=Main!$H29+SUM($B$2:$H$2),SC$5&lt;=(SUM(Main!$F29:$G29)+Main!$H29)+SUM($B$2:$H$2)),Main!$Q29,0)</f>
        <v>0</v>
      </c>
      <c r="SD87" s="2">
        <f>IF(AND(SD$5&gt;=Main!$H29+SUM($B$2:$H$2),SD$5&lt;=(SUM(Main!$F29:$G29)+Main!$H29)+SUM($B$2:$H$2)),Main!$Q29,0)</f>
        <v>0</v>
      </c>
      <c r="SE87" s="2">
        <f>IF(AND(SE$5&gt;=Main!$H29+SUM($B$2:$H$2),SE$5&lt;=(SUM(Main!$F29:$G29)+Main!$H29)+SUM($B$2:$H$2)),Main!$Q29,0)</f>
        <v>0</v>
      </c>
      <c r="SF87" s="2">
        <f>IF(AND(SF$5&gt;=Main!$H29+SUM($B$2:$H$2),SF$5&lt;=(SUM(Main!$F29:$G29)+Main!$H29)+SUM($B$2:$H$2)),Main!$Q29,0)</f>
        <v>0</v>
      </c>
      <c r="SG87" s="2">
        <f>IF(AND(SG$5&gt;=Main!$H29+SUM($B$2:$H$2),SG$5&lt;=(SUM(Main!$F29:$G29)+Main!$H29)+SUM($B$2:$H$2)),Main!$Q29,0)</f>
        <v>0</v>
      </c>
      <c r="SH87" s="2">
        <f>IF(AND(SH$5&gt;=Main!$H29+SUM($B$2:$H$2),SH$5&lt;=(SUM(Main!$F29:$G29)+Main!$H29)+SUM($B$2:$H$2)),Main!$Q29,0)</f>
        <v>0</v>
      </c>
      <c r="SI87" s="2">
        <f>IF(AND(SI$5&gt;=Main!$H29+SUM($B$2:$H$2),SI$5&lt;=(SUM(Main!$F29:$G29)+Main!$H29)+SUM($B$2:$H$2)),Main!$Q29,0)</f>
        <v>0</v>
      </c>
      <c r="SJ87" s="2">
        <f>IF(AND(SJ$5&gt;=Main!$H29+SUM($B$2:$H$2),SJ$5&lt;=(SUM(Main!$F29:$G29)+Main!$H29)+SUM($B$2:$H$2)),Main!$Q29,0)</f>
        <v>0</v>
      </c>
      <c r="SK87" s="2">
        <f>IF(AND(SK$5&gt;=Main!$H29+SUM($B$2:$H$2),SK$5&lt;=(SUM(Main!$F29:$G29)+Main!$H29)+SUM($B$2:$H$2)),Main!$Q29,0)</f>
        <v>0</v>
      </c>
      <c r="SL87" s="2">
        <f>IF(AND(SL$5&gt;=Main!$H29+SUM($B$2:$H$2),SL$5&lt;=(SUM(Main!$F29:$G29)+Main!$H29)+SUM($B$2:$H$2)),Main!$Q29,0)</f>
        <v>0</v>
      </c>
      <c r="SM87" s="2">
        <f>IF(AND(SM$5&gt;=Main!$H29+SUM($B$2:$H$2),SM$5&lt;=(SUM(Main!$F29:$G29)+Main!$H29)+SUM($B$2:$H$2)),Main!$Q29,0)</f>
        <v>0</v>
      </c>
      <c r="SN87" s="2">
        <f>IF(AND(SN$5&gt;=Main!$H29+SUM($B$2:$H$2),SN$5&lt;=(SUM(Main!$F29:$G29)+Main!$H29)+SUM($B$2:$H$2)),Main!$Q29,0)</f>
        <v>0</v>
      </c>
      <c r="SO87" s="2">
        <f>IF(AND(SO$5&gt;=Main!$H29+SUM($B$2:$H$2),SO$5&lt;=(SUM(Main!$F29:$G29)+Main!$H29)+SUM($B$2:$H$2)),Main!$Q29,0)</f>
        <v>0</v>
      </c>
      <c r="SP87" s="2">
        <f>IF(AND(SP$5&gt;=Main!$H29+SUM($B$2:$H$2),SP$5&lt;=(SUM(Main!$F29:$G29)+Main!$H29)+SUM($B$2:$H$2)),Main!$Q29,0)</f>
        <v>0</v>
      </c>
      <c r="SQ87" s="2">
        <f>IF(AND(SQ$5&gt;=Main!$H29+SUM($B$2:$H$2),SQ$5&lt;=(SUM(Main!$F29:$G29)+Main!$H29)+SUM($B$2:$H$2)),Main!$Q29,0)</f>
        <v>0</v>
      </c>
      <c r="SR87" s="2">
        <f>IF(AND(SR$5&gt;=Main!$H29+SUM($B$2:$H$2),SR$5&lt;=(SUM(Main!$F29:$G29)+Main!$H29)+SUM($B$2:$H$2)),Main!$Q29,0)</f>
        <v>0</v>
      </c>
      <c r="SS87" s="2">
        <f>IF(AND(SS$5&gt;=Main!$H29+SUM($B$2:$H$2),SS$5&lt;=(SUM(Main!$F29:$G29)+Main!$H29)+SUM($B$2:$H$2)),Main!$Q29,0)</f>
        <v>0</v>
      </c>
      <c r="ST87" s="2">
        <f>IF(AND(ST$5&gt;=Main!$H29+SUM($B$2:$H$2),ST$5&lt;=(SUM(Main!$F29:$G29)+Main!$H29)+SUM($B$2:$H$2)),Main!$Q29,0)</f>
        <v>0</v>
      </c>
      <c r="SU87" s="2">
        <f>IF(AND(SU$5&gt;=Main!$H29+SUM($B$2:$H$2),SU$5&lt;=(SUM(Main!$F29:$G29)+Main!$H29)+SUM($B$2:$H$2)),Main!$Q29,0)</f>
        <v>0</v>
      </c>
      <c r="SV87" s="2">
        <f>IF(AND(SV$5&gt;=Main!$H29+SUM($B$2:$H$2),SV$5&lt;=(SUM(Main!$F29:$G29)+Main!$H29)+SUM($B$2:$H$2)),Main!$Q29,0)</f>
        <v>0</v>
      </c>
      <c r="SW87" s="2">
        <f>IF(AND(SW$5&gt;=Main!$H29+SUM($B$2:$H$2),SW$5&lt;=(SUM(Main!$F29:$G29)+Main!$H29)+SUM($B$2:$H$2)),Main!$Q29,0)</f>
        <v>0</v>
      </c>
      <c r="SX87" s="2">
        <f>IF(AND(SX$5&gt;=Main!$H29+SUM($B$2:$H$2),SX$5&lt;=(SUM(Main!$F29:$G29)+Main!$H29)+SUM($B$2:$H$2)),Main!$Q29,0)</f>
        <v>0</v>
      </c>
      <c r="SY87" s="2">
        <f>IF(AND(SY$5&gt;=Main!$H29+SUM($B$2:$H$2),SY$5&lt;=(SUM(Main!$F29:$G29)+Main!$H29)+SUM($B$2:$H$2)),Main!$Q29,0)</f>
        <v>0</v>
      </c>
      <c r="SZ87" s="2">
        <f>IF(AND(SZ$5&gt;=Main!$H29+SUM($B$2:$H$2),SZ$5&lt;=(SUM(Main!$F29:$G29)+Main!$H29)+SUM($B$2:$H$2)),Main!$Q29,0)</f>
        <v>0</v>
      </c>
      <c r="TA87" s="2">
        <f>IF(AND(TA$5&gt;=Main!$H29+SUM($B$2:$H$2),TA$5&lt;=(SUM(Main!$F29:$G29)+Main!$H29)+SUM($B$2:$H$2)),Main!$Q29,0)</f>
        <v>0</v>
      </c>
      <c r="TB87" s="2">
        <f>IF(AND(TB$5&gt;=Main!$H29+SUM($B$2:$H$2),TB$5&lt;=(SUM(Main!$F29:$G29)+Main!$H29)+SUM($B$2:$H$2)),Main!$Q29,0)</f>
        <v>0</v>
      </c>
      <c r="TC87" s="2">
        <f>IF(AND(TC$5&gt;=Main!$H29+SUM($B$2:$H$2),TC$5&lt;=(SUM(Main!$F29:$G29)+Main!$H29)+SUM($B$2:$H$2)),Main!$Q29,0)</f>
        <v>0</v>
      </c>
      <c r="TD87" s="2">
        <f>IF(AND(TD$5&gt;=Main!$H29+SUM($B$2:$H$2),TD$5&lt;=(SUM(Main!$F29:$G29)+Main!$H29)+SUM($B$2:$H$2)),Main!$Q29,0)</f>
        <v>0</v>
      </c>
      <c r="TE87" s="2">
        <f>IF(AND(TE$5&gt;=Main!$H29+SUM($B$2:$H$2),TE$5&lt;=(SUM(Main!$F29:$G29)+Main!$H29)+SUM($B$2:$H$2)),Main!$Q29,0)</f>
        <v>0</v>
      </c>
      <c r="TF87" s="2">
        <f>IF(AND(TF$5&gt;=Main!$H29+SUM($B$2:$H$2),TF$5&lt;=(SUM(Main!$F29:$G29)+Main!$H29)+SUM($B$2:$H$2)),Main!$Q29,0)</f>
        <v>0</v>
      </c>
      <c r="TG87" s="2">
        <f>IF(AND(TG$5&gt;=Main!$H29+SUM($B$2:$H$2),TG$5&lt;=(SUM(Main!$F29:$G29)+Main!$H29)+SUM($B$2:$H$2)),Main!$Q29,0)</f>
        <v>0</v>
      </c>
      <c r="TH87" s="2">
        <f>IF(AND(TH$5&gt;=Main!$H29+SUM($B$2:$H$2),TH$5&lt;=(SUM(Main!$F29:$G29)+Main!$H29)+SUM($B$2:$H$2)),Main!$Q29,0)</f>
        <v>0</v>
      </c>
      <c r="TI87" s="2">
        <f>IF(AND(TI$5&gt;=Main!$H29+SUM($B$2:$H$2),TI$5&lt;=(SUM(Main!$F29:$G29)+Main!$H29)+SUM($B$2:$H$2)),Main!$Q29,0)</f>
        <v>0</v>
      </c>
      <c r="TJ87" s="2">
        <f>IF(AND(TJ$5&gt;=Main!$H29+SUM($B$2:$H$2),TJ$5&lt;=(SUM(Main!$F29:$G29)+Main!$H29)+SUM($B$2:$H$2)),Main!$Q29,0)</f>
        <v>0</v>
      </c>
      <c r="TK87" s="2">
        <f>IF(AND(TK$5&gt;=Main!$H29+SUM($B$2:$H$2),TK$5&lt;=(SUM(Main!$F29:$G29)+Main!$H29)+SUM($B$2:$H$2)),Main!$Q29,0)</f>
        <v>0</v>
      </c>
      <c r="TL87" s="2">
        <f>IF(AND(TL$5&gt;=Main!$H29+SUM($B$2:$H$2),TL$5&lt;=(SUM(Main!$F29:$G29)+Main!$H29)+SUM($B$2:$H$2)),Main!$Q29,0)</f>
        <v>0</v>
      </c>
      <c r="TM87" s="2">
        <f>IF(AND(TM$5&gt;=Main!$H29+SUM($B$2:$H$2),TM$5&lt;=(SUM(Main!$F29:$G29)+Main!$H29)+SUM($B$2:$H$2)),Main!$Q29,0)</f>
        <v>0</v>
      </c>
      <c r="TN87" s="2">
        <f>IF(AND(TN$5&gt;=Main!$H29+SUM($B$2:$H$2),TN$5&lt;=(SUM(Main!$F29:$G29)+Main!$H29)+SUM($B$2:$H$2)),Main!$Q29,0)</f>
        <v>0</v>
      </c>
      <c r="TO87" s="2">
        <f>IF(AND(TO$5&gt;=Main!$H29+SUM($B$2:$H$2),TO$5&lt;=(SUM(Main!$F29:$G29)+Main!$H29)+SUM($B$2:$H$2)),Main!$Q29,0)</f>
        <v>0</v>
      </c>
      <c r="TP87" s="2">
        <f>IF(AND(TP$5&gt;=Main!$H29+SUM($B$2:$H$2),TP$5&lt;=(SUM(Main!$F29:$G29)+Main!$H29)+SUM($B$2:$H$2)),Main!$Q29,0)</f>
        <v>0</v>
      </c>
      <c r="TQ87" s="2">
        <f>IF(AND(TQ$5&gt;=Main!$H29+SUM($B$2:$H$2),TQ$5&lt;=(SUM(Main!$F29:$G29)+Main!$H29)+SUM($B$2:$H$2)),Main!$Q29,0)</f>
        <v>0</v>
      </c>
      <c r="TR87" s="2">
        <f>IF(AND(TR$5&gt;=Main!$H29+SUM($B$2:$H$2),TR$5&lt;=(SUM(Main!$F29:$G29)+Main!$H29)+SUM($B$2:$H$2)),Main!$Q29,0)</f>
        <v>0</v>
      </c>
      <c r="TS87" s="2">
        <f>IF(AND(TS$5&gt;=Main!$H29+SUM($B$2:$H$2),TS$5&lt;=(SUM(Main!$F29:$G29)+Main!$H29)+SUM($B$2:$H$2)),Main!$Q29,0)</f>
        <v>0</v>
      </c>
      <c r="TT87" s="2">
        <f>IF(AND(TT$5&gt;=Main!$H29+SUM($B$2:$H$2),TT$5&lt;=(SUM(Main!$F29:$G29)+Main!$H29)+SUM($B$2:$H$2)),Main!$Q29,0)</f>
        <v>0</v>
      </c>
      <c r="TU87" s="2">
        <f>IF(AND(TU$5&gt;=Main!$H29+SUM($B$2:$H$2),TU$5&lt;=(SUM(Main!$F29:$G29)+Main!$H29)+SUM($B$2:$H$2)),Main!$Q29,0)</f>
        <v>0</v>
      </c>
      <c r="TV87" s="2">
        <f>IF(AND(TV$5&gt;=Main!$H29+SUM($B$2:$H$2),TV$5&lt;=(SUM(Main!$F29:$G29)+Main!$H29)+SUM($B$2:$H$2)),Main!$Q29,0)</f>
        <v>0</v>
      </c>
      <c r="TW87" s="2">
        <f>IF(AND(TW$5&gt;=Main!$H29+SUM($B$2:$H$2),TW$5&lt;=(SUM(Main!$F29:$G29)+Main!$H29)+SUM($B$2:$H$2)),Main!$Q29,0)</f>
        <v>0</v>
      </c>
      <c r="TX87" s="2">
        <f>IF(AND(TX$5&gt;=Main!$H29+SUM($B$2:$H$2),TX$5&lt;=(SUM(Main!$F29:$G29)+Main!$H29)+SUM($B$2:$H$2)),Main!$Q29,0)</f>
        <v>0</v>
      </c>
      <c r="TY87" s="2">
        <f>IF(AND(TY$5&gt;=Main!$H29+SUM($B$2:$H$2),TY$5&lt;=(SUM(Main!$F29:$G29)+Main!$H29)+SUM($B$2:$H$2)),Main!$Q29,0)</f>
        <v>0</v>
      </c>
      <c r="TZ87" s="2">
        <f>IF(AND(TZ$5&gt;=Main!$H29+SUM($B$2:$H$2),TZ$5&lt;=(SUM(Main!$F29:$G29)+Main!$H29)+SUM($B$2:$H$2)),Main!$Q29,0)</f>
        <v>0</v>
      </c>
      <c r="UA87" s="2">
        <f>IF(AND(UA$5&gt;=Main!$H29+SUM($B$2:$H$2),UA$5&lt;=(SUM(Main!$F29:$G29)+Main!$H29)+SUM($B$2:$H$2)),Main!$Q29,0)</f>
        <v>0</v>
      </c>
      <c r="UB87" s="2">
        <f>IF(AND(UB$5&gt;=Main!$H29+SUM($B$2:$H$2),UB$5&lt;=(SUM(Main!$F29:$G29)+Main!$H29)+SUM($B$2:$H$2)),Main!$Q29,0)</f>
        <v>0</v>
      </c>
      <c r="UC87" s="2">
        <f>IF(AND(UC$5&gt;=Main!$H29+SUM($B$2:$H$2),UC$5&lt;=(SUM(Main!$F29:$G29)+Main!$H29)+SUM($B$2:$H$2)),Main!$Q29,0)</f>
        <v>0</v>
      </c>
      <c r="UD87" s="2">
        <f>IF(AND(UD$5&gt;=Main!$H29+SUM($B$2:$H$2),UD$5&lt;=(SUM(Main!$F29:$G29)+Main!$H29)+SUM($B$2:$H$2)),Main!$Q29,0)</f>
        <v>0</v>
      </c>
      <c r="UE87" s="2">
        <f>IF(AND(UE$5&gt;=Main!$H29+SUM($B$2:$H$2),UE$5&lt;=(SUM(Main!$F29:$G29)+Main!$H29)+SUM($B$2:$H$2)),Main!$Q29,0)</f>
        <v>0</v>
      </c>
      <c r="UF87" s="2">
        <f>IF(AND(UF$5&gt;=Main!$H29+SUM($B$2:$H$2),UF$5&lt;=(SUM(Main!$F29:$G29)+Main!$H29)+SUM($B$2:$H$2)),Main!$Q29,0)</f>
        <v>0</v>
      </c>
      <c r="UG87" s="2">
        <f>IF(AND(UG$5&gt;=Main!$H29+SUM($B$2:$H$2),UG$5&lt;=(SUM(Main!$F29:$G29)+Main!$H29)+SUM($B$2:$H$2)),Main!$Q29,0)</f>
        <v>0</v>
      </c>
      <c r="UH87" s="2">
        <f>IF(AND(UH$5&gt;=Main!$H29+SUM($B$2:$H$2),UH$5&lt;=(SUM(Main!$F29:$G29)+Main!$H29)+SUM($B$2:$H$2)),Main!$Q29,0)</f>
        <v>0</v>
      </c>
      <c r="UI87" s="2">
        <f>IF(AND(UI$5&gt;=Main!$H29+SUM($B$2:$H$2),UI$5&lt;=(SUM(Main!$F29:$G29)+Main!$H29)+SUM($B$2:$H$2)),Main!$Q29,0)</f>
        <v>0</v>
      </c>
      <c r="UJ87" s="2">
        <f>IF(AND(UJ$5&gt;=Main!$H29+SUM($B$2:$H$2),UJ$5&lt;=(SUM(Main!$F29:$G29)+Main!$H29)+SUM($B$2:$H$2)),Main!$Q29,0)</f>
        <v>0</v>
      </c>
      <c r="UK87" s="2">
        <f>IF(AND(UK$5&gt;=Main!$H29+SUM($B$2:$H$2),UK$5&lt;=(SUM(Main!$F29:$G29)+Main!$H29)+SUM($B$2:$H$2)),Main!$Q29,0)</f>
        <v>0</v>
      </c>
      <c r="UL87" s="2">
        <f>IF(AND(UL$5&gt;=Main!$H29+SUM($B$2:$H$2),UL$5&lt;=(SUM(Main!$F29:$G29)+Main!$H29)+SUM($B$2:$H$2)),Main!$Q29,0)</f>
        <v>0</v>
      </c>
      <c r="UM87" s="2">
        <f>IF(AND(UM$5&gt;=Main!$H29+SUM($B$2:$H$2),UM$5&lt;=(SUM(Main!$F29:$G29)+Main!$H29)+SUM($B$2:$H$2)),Main!$Q29,0)</f>
        <v>0</v>
      </c>
      <c r="UN87" s="2">
        <f>IF(AND(UN$5&gt;=Main!$H29+SUM($B$2:$H$2),UN$5&lt;=(SUM(Main!$F29:$G29)+Main!$H29)+SUM($B$2:$H$2)),Main!$Q29,0)</f>
        <v>0</v>
      </c>
      <c r="UO87" s="2">
        <f>IF(AND(UO$5&gt;=Main!$H29+SUM($B$2:$H$2),UO$5&lt;=(SUM(Main!$F29:$G29)+Main!$H29)+SUM($B$2:$H$2)),Main!$Q29,0)</f>
        <v>0</v>
      </c>
      <c r="UP87" s="2">
        <f>IF(AND(UP$5&gt;=Main!$H29+SUM($B$2:$H$2),UP$5&lt;=(SUM(Main!$F29:$G29)+Main!$H29)+SUM($B$2:$H$2)),Main!$Q29,0)</f>
        <v>0</v>
      </c>
      <c r="UQ87" s="2">
        <f>IF(AND(UQ$5&gt;=Main!$H29+SUM($B$2:$H$2),UQ$5&lt;=(SUM(Main!$F29:$G29)+Main!$H29)+SUM($B$2:$H$2)),Main!$Q29,0)</f>
        <v>0</v>
      </c>
      <c r="UR87" s="2">
        <f>IF(AND(UR$5&gt;=Main!$H29+SUM($B$2:$H$2),UR$5&lt;=(SUM(Main!$F29:$G29)+Main!$H29)+SUM($B$2:$H$2)),Main!$Q29,0)</f>
        <v>0</v>
      </c>
      <c r="US87" s="2">
        <f>IF(AND(US$5&gt;=Main!$H29+SUM($B$2:$H$2),US$5&lt;=(SUM(Main!$F29:$G29)+Main!$H29)+SUM($B$2:$H$2)),Main!$Q29,0)</f>
        <v>0</v>
      </c>
      <c r="UT87" s="2">
        <f>IF(AND(UT$5&gt;=Main!$H29+SUM($B$2:$H$2),UT$5&lt;=(SUM(Main!$F29:$G29)+Main!$H29)+SUM($B$2:$H$2)),Main!$Q29,0)</f>
        <v>0</v>
      </c>
      <c r="UU87" s="2">
        <f>IF(AND(UU$5&gt;=Main!$H29+SUM($B$2:$H$2),UU$5&lt;=(SUM(Main!$F29:$G29)+Main!$H29)+SUM($B$2:$H$2)),Main!$Q29,0)</f>
        <v>0</v>
      </c>
      <c r="UV87" s="2">
        <f>IF(AND(UV$5&gt;=Main!$H29+SUM($B$2:$H$2),UV$5&lt;=(SUM(Main!$F29:$G29)+Main!$H29)+SUM($B$2:$H$2)),Main!$Q29,0)</f>
        <v>0</v>
      </c>
      <c r="UW87" s="2">
        <f>IF(AND(UW$5&gt;=Main!$H29+SUM($B$2:$H$2),UW$5&lt;=(SUM(Main!$F29:$G29)+Main!$H29)+SUM($B$2:$H$2)),Main!$Q29,0)</f>
        <v>0</v>
      </c>
      <c r="UX87" s="2">
        <f>IF(AND(UX$5&gt;=Main!$H29+SUM($B$2:$H$2),UX$5&lt;=(SUM(Main!$F29:$G29)+Main!$H29)+SUM($B$2:$H$2)),Main!$Q29,0)</f>
        <v>0</v>
      </c>
      <c r="UY87" s="2">
        <f>IF(AND(UY$5&gt;=Main!$H29+SUM($B$2:$H$2),UY$5&lt;=(SUM(Main!$F29:$G29)+Main!$H29)+SUM($B$2:$H$2)),Main!$Q29,0)</f>
        <v>0</v>
      </c>
      <c r="UZ87" s="2">
        <f>IF(AND(UZ$5&gt;=Main!$H29+SUM($B$2:$H$2),UZ$5&lt;=(SUM(Main!$F29:$G29)+Main!$H29)+SUM($B$2:$H$2)),Main!$Q29,0)</f>
        <v>0</v>
      </c>
      <c r="VA87" s="2">
        <f>IF(AND(VA$5&gt;=Main!$H29+SUM($B$2:$H$2),VA$5&lt;=(SUM(Main!$F29:$G29)+Main!$H29)+SUM($B$2:$H$2)),Main!$Q29,0)</f>
        <v>0</v>
      </c>
      <c r="VB87" s="2">
        <f>IF(AND(VB$5&gt;=Main!$H29+SUM($B$2:$H$2),VB$5&lt;=(SUM(Main!$F29:$G29)+Main!$H29)+SUM($B$2:$H$2)),Main!$Q29,0)</f>
        <v>0</v>
      </c>
      <c r="VC87" s="2">
        <f>IF(AND(VC$5&gt;=Main!$H29+SUM($B$2:$H$2),VC$5&lt;=(SUM(Main!$F29:$G29)+Main!$H29)+SUM($B$2:$H$2)),Main!$Q29,0)</f>
        <v>0</v>
      </c>
      <c r="VD87" s="2">
        <f>IF(AND(VD$5&gt;=Main!$H29+SUM($B$2:$H$2),VD$5&lt;=(SUM(Main!$F29:$G29)+Main!$H29)+SUM($B$2:$H$2)),Main!$Q29,0)</f>
        <v>0</v>
      </c>
      <c r="VE87" s="2">
        <f>IF(AND(VE$5&gt;=Main!$H29+SUM($B$2:$H$2),VE$5&lt;=(SUM(Main!$F29:$G29)+Main!$H29)+SUM($B$2:$H$2)),Main!$Q29,0)</f>
        <v>0</v>
      </c>
      <c r="VF87" s="2">
        <f>IF(AND(VF$5&gt;=Main!$H29+SUM($B$2:$H$2),VF$5&lt;=(SUM(Main!$F29:$G29)+Main!$H29)+SUM($B$2:$H$2)),Main!$Q29,0)</f>
        <v>0</v>
      </c>
      <c r="VG87" s="2">
        <f>IF(AND(VG$5&gt;=Main!$H29+SUM($B$2:$H$2),VG$5&lt;=(SUM(Main!$F29:$G29)+Main!$H29)+SUM($B$2:$H$2)),Main!$Q29,0)</f>
        <v>0</v>
      </c>
      <c r="VH87" s="2">
        <f>IF(AND(VH$5&gt;=Main!$H29+SUM($B$2:$H$2),VH$5&lt;=(SUM(Main!$F29:$G29)+Main!$H29)+SUM($B$2:$H$2)),Main!$Q29,0)</f>
        <v>0</v>
      </c>
      <c r="VI87" s="2">
        <f>IF(AND(VI$5&gt;=Main!$H29+SUM($B$2:$H$2),VI$5&lt;=(SUM(Main!$F29:$G29)+Main!$H29)+SUM($B$2:$H$2)),Main!$Q29,0)</f>
        <v>0</v>
      </c>
      <c r="VJ87" s="2">
        <f>IF(AND(VJ$5&gt;=Main!$H29+SUM($B$2:$H$2),VJ$5&lt;=(SUM(Main!$F29:$G29)+Main!$H29)+SUM($B$2:$H$2)),Main!$Q29,0)</f>
        <v>0</v>
      </c>
      <c r="VK87" s="2">
        <f>IF(AND(VK$5&gt;=Main!$H29+SUM($B$2:$H$2),VK$5&lt;=(SUM(Main!$F29:$G29)+Main!$H29)+SUM($B$2:$H$2)),Main!$Q29,0)</f>
        <v>0</v>
      </c>
      <c r="VL87" s="2">
        <f>IF(AND(VL$5&gt;=Main!$H29+SUM($B$2:$H$2),VL$5&lt;=(SUM(Main!$F29:$G29)+Main!$H29)+SUM($B$2:$H$2)),Main!$Q29,0)</f>
        <v>0</v>
      </c>
      <c r="VM87" s="2">
        <f>IF(AND(VM$5&gt;=Main!$H29+SUM($B$2:$H$2),VM$5&lt;=(SUM(Main!$F29:$G29)+Main!$H29)+SUM($B$2:$H$2)),Main!$Q29,0)</f>
        <v>0</v>
      </c>
      <c r="VN87" s="2">
        <f>IF(AND(VN$5&gt;=Main!$H29+SUM($B$2:$H$2),VN$5&lt;=(SUM(Main!$F29:$G29)+Main!$H29)+SUM($B$2:$H$2)),Main!$Q29,0)</f>
        <v>0</v>
      </c>
      <c r="VO87" s="2">
        <f>IF(AND(VO$5&gt;=Main!$H29+SUM($B$2:$H$2),VO$5&lt;=(SUM(Main!$F29:$G29)+Main!$H29)+SUM($B$2:$H$2)),Main!$Q29,0)</f>
        <v>0</v>
      </c>
      <c r="VP87" s="2">
        <f>IF(AND(VP$5&gt;=Main!$H29+SUM($B$2:$H$2),VP$5&lt;=(SUM(Main!$F29:$G29)+Main!$H29)+SUM($B$2:$H$2)),Main!$Q29,0)</f>
        <v>0</v>
      </c>
      <c r="VQ87" s="2">
        <f>IF(AND(VQ$5&gt;=Main!$H29+SUM($B$2:$H$2),VQ$5&lt;=(SUM(Main!$F29:$G29)+Main!$H29)+SUM($B$2:$H$2)),Main!$Q29,0)</f>
        <v>0</v>
      </c>
      <c r="VR87" s="2">
        <f>IF(AND(VR$5&gt;=Main!$H29+SUM($B$2:$H$2),VR$5&lt;=(SUM(Main!$F29:$G29)+Main!$H29)+SUM($B$2:$H$2)),Main!$Q29,0)</f>
        <v>0</v>
      </c>
      <c r="VS87" s="2">
        <f>IF(AND(VS$5&gt;=Main!$H29+SUM($B$2:$H$2),VS$5&lt;=(SUM(Main!$F29:$G29)+Main!$H29)+SUM($B$2:$H$2)),Main!$Q29,0)</f>
        <v>0</v>
      </c>
      <c r="VT87" s="2">
        <f>IF(AND(VT$5&gt;=Main!$H29+SUM($B$2:$H$2),VT$5&lt;=(SUM(Main!$F29:$G29)+Main!$H29)+SUM($B$2:$H$2)),Main!$Q29,0)</f>
        <v>0</v>
      </c>
      <c r="VU87" s="2">
        <f>IF(AND(VU$5&gt;=Main!$H29+SUM($B$2:$H$2),VU$5&lt;=(SUM(Main!$F29:$G29)+Main!$H29)+SUM($B$2:$H$2)),Main!$Q29,0)</f>
        <v>0</v>
      </c>
      <c r="VV87" s="2">
        <f>IF(AND(VV$5&gt;=Main!$H29+SUM($B$2:$H$2),VV$5&lt;=(SUM(Main!$F29:$G29)+Main!$H29)+SUM($B$2:$H$2)),Main!$Q29,0)</f>
        <v>0</v>
      </c>
      <c r="VW87" s="2">
        <f>IF(AND(VW$5&gt;=Main!$H29+SUM($B$2:$H$2),VW$5&lt;=(SUM(Main!$F29:$G29)+Main!$H29)+SUM($B$2:$H$2)),Main!$Q29,0)</f>
        <v>0</v>
      </c>
      <c r="VX87" s="2">
        <f>IF(AND(VX$5&gt;=Main!$H29+SUM($B$2:$H$2),VX$5&lt;=(SUM(Main!$F29:$G29)+Main!$H29)+SUM($B$2:$H$2)),Main!$Q29,0)</f>
        <v>0</v>
      </c>
      <c r="VY87" s="2">
        <f>IF(AND(VY$5&gt;=Main!$H29+SUM($B$2:$H$2),VY$5&lt;=(SUM(Main!$F29:$G29)+Main!$H29)+SUM($B$2:$H$2)),Main!$Q29,0)</f>
        <v>0</v>
      </c>
      <c r="VZ87" s="2">
        <f>IF(AND(VZ$5&gt;=Main!$H29+SUM($B$2:$H$2),VZ$5&lt;=(SUM(Main!$F29:$G29)+Main!$H29)+SUM($B$2:$H$2)),Main!$Q29,0)</f>
        <v>0</v>
      </c>
      <c r="WA87" s="2">
        <f>IF(AND(WA$5&gt;=Main!$H29+SUM($B$2:$H$2),WA$5&lt;=(SUM(Main!$F29:$G29)+Main!$H29)+SUM($B$2:$H$2)),Main!$Q29,0)</f>
        <v>0</v>
      </c>
      <c r="WB87" s="2">
        <f>IF(AND(WB$5&gt;=Main!$H29+SUM($B$2:$H$2),WB$5&lt;=(SUM(Main!$F29:$G29)+Main!$H29)+SUM($B$2:$H$2)),Main!$Q29,0)</f>
        <v>0</v>
      </c>
      <c r="WC87" s="2">
        <f>IF(AND(WC$5&gt;=Main!$H29+SUM($B$2:$H$2),WC$5&lt;=(SUM(Main!$F29:$G29)+Main!$H29)+SUM($B$2:$H$2)),Main!$Q29,0)</f>
        <v>0</v>
      </c>
      <c r="WD87" s="2">
        <f>IF(AND(WD$5&gt;=Main!$H29+SUM($B$2:$H$2),WD$5&lt;=(SUM(Main!$F29:$G29)+Main!$H29)+SUM($B$2:$H$2)),Main!$Q29,0)</f>
        <v>0</v>
      </c>
      <c r="WE87" s="2">
        <f>IF(AND(WE$5&gt;=Main!$H29+SUM($B$2:$H$2),WE$5&lt;=(SUM(Main!$F29:$G29)+Main!$H29)+SUM($B$2:$H$2)),Main!$Q29,0)</f>
        <v>0</v>
      </c>
      <c r="WF87" s="24" t="s">
        <v>35</v>
      </c>
    </row>
    <row r="88" spans="1:604" s="2" customFormat="1" x14ac:dyDescent="2.0499999999999998">
      <c r="A88" s="19"/>
      <c r="B88" s="2" t="s">
        <v>7</v>
      </c>
      <c r="C88" s="2">
        <v>0</v>
      </c>
      <c r="D88" s="2">
        <f>IF(AND('Gantt Chart'!D$5&gt;SUM(Main!$F5:$G5)+Main!$H5+Main!$I5+Main!$I9+Main!$I13+Main!$I17+Main!$I21+Main!$I25+SUM($B$3:$H$3),'Gantt Chart'!D$5&lt;=SUM(Main!$F5:$G5)+Main!$H5+Main!$I5+Main!$I9+Main!$I13+Main!$I17+Main!$I21+Main!$I25+Main!$I29+SUM($B$3:$H$3)),Main!$R29,0)</f>
        <v>0</v>
      </c>
      <c r="E88" s="2">
        <f>IF(AND('Gantt Chart'!E$5&gt;SUM(Main!$F5:$G5)+Main!$H5+Main!$I5+Main!$I9+Main!$I13+Main!$I17+Main!$I21+Main!$I25+SUM($B$3:$H$3),'Gantt Chart'!E$5&lt;=SUM(Main!$F5:$G5)+Main!$H5+Main!$I5+Main!$I9+Main!$I13+Main!$I17+Main!$I21+Main!$I25+Main!$I29+SUM($B$3:$H$3)),Main!$R29,0)</f>
        <v>0</v>
      </c>
      <c r="F88" s="2">
        <f>IF(AND('Gantt Chart'!F$5&gt;SUM(Main!$F5:$G5)+Main!$H5+Main!$I5+Main!$I9+Main!$I13+Main!$I17+Main!$I21+Main!$I25+SUM($B$3:$H$3),'Gantt Chart'!F$5&lt;=SUM(Main!$F5:$G5)+Main!$H5+Main!$I5+Main!$I9+Main!$I13+Main!$I17+Main!$I21+Main!$I25+Main!$I29+SUM($B$3:$H$3)),Main!$R29,0)</f>
        <v>0</v>
      </c>
      <c r="G88" s="2">
        <f>IF(AND('Gantt Chart'!G$5&gt;SUM(Main!$F5:$G5)+Main!$H5+Main!$I5+Main!$I9+Main!$I13+Main!$I17+Main!$I21+Main!$I25+SUM($B$3:$H$3),'Gantt Chart'!G$5&lt;=SUM(Main!$F5:$G5)+Main!$H5+Main!$I5+Main!$I9+Main!$I13+Main!$I17+Main!$I21+Main!$I25+Main!$I29+SUM($B$3:$H$3)),Main!$R29,0)</f>
        <v>0</v>
      </c>
      <c r="H88" s="2">
        <f>IF(AND('Gantt Chart'!H$5&gt;SUM(Main!$F5:$G5)+Main!$H5+Main!$I5+Main!$I9+Main!$I13+Main!$I17+Main!$I21+Main!$I25+SUM($B$3:$H$3),'Gantt Chart'!H$5&lt;=SUM(Main!$F5:$G5)+Main!$H5+Main!$I5+Main!$I9+Main!$I13+Main!$I17+Main!$I21+Main!$I25+Main!$I29+SUM($B$3:$H$3)),Main!$R29,0)</f>
        <v>0</v>
      </c>
      <c r="I88" s="2">
        <f>IF(AND('Gantt Chart'!I$5&gt;SUM(Main!$F5:$G5)+Main!$H5+Main!$I5+Main!$I9+Main!$I13+Main!$I17+Main!$I21+Main!$I25+SUM($B$3:$H$3),'Gantt Chart'!I$5&lt;=SUM(Main!$F5:$G5)+Main!$H5+Main!$I5+Main!$I9+Main!$I13+Main!$I17+Main!$I21+Main!$I25+Main!$I29+SUM($B$3:$H$3)),Main!$R29,0)</f>
        <v>0</v>
      </c>
      <c r="J88" s="2">
        <f>IF(AND('Gantt Chart'!J$5&gt;SUM(Main!$F5:$G5)+Main!$H5+Main!$I5+Main!$I9+Main!$I13+Main!$I17+Main!$I21+Main!$I25+SUM($B$3:$H$3),'Gantt Chart'!J$5&lt;=SUM(Main!$F5:$G5)+Main!$H5+Main!$I5+Main!$I9+Main!$I13+Main!$I17+Main!$I21+Main!$I25+Main!$I29+SUM($B$3:$H$3)),Main!$R29,0)</f>
        <v>0</v>
      </c>
      <c r="K88" s="2">
        <f>IF(AND('Gantt Chart'!K$5&gt;SUM(Main!$F5:$G5)+Main!$H5+Main!$I5+Main!$I9+Main!$I13+Main!$I17+Main!$I21+Main!$I25+SUM($B$3:$H$3),'Gantt Chart'!K$5&lt;=SUM(Main!$F5:$G5)+Main!$H5+Main!$I5+Main!$I9+Main!$I13+Main!$I17+Main!$I21+Main!$I25+Main!$I29+SUM($B$3:$H$3)),Main!$R29,0)</f>
        <v>0</v>
      </c>
      <c r="L88" s="2">
        <f>IF(AND('Gantt Chart'!L$5&gt;SUM(Main!$F5:$G5)+Main!$H5+Main!$I5+Main!$I9+Main!$I13+Main!$I17+Main!$I21+Main!$I25+SUM($B$3:$H$3),'Gantt Chart'!L$5&lt;=SUM(Main!$F5:$G5)+Main!$H5+Main!$I5+Main!$I9+Main!$I13+Main!$I17+Main!$I21+Main!$I25+Main!$I29+SUM($B$3:$H$3)),Main!$R29,0)</f>
        <v>0</v>
      </c>
      <c r="M88" s="2">
        <f>IF(AND('Gantt Chart'!M$5&gt;SUM(Main!$F5:$G5)+Main!$H5+Main!$I5+Main!$I9+Main!$I13+Main!$I17+Main!$I21+Main!$I25+SUM($B$3:$H$3),'Gantt Chart'!M$5&lt;=SUM(Main!$F5:$G5)+Main!$H5+Main!$I5+Main!$I9+Main!$I13+Main!$I17+Main!$I21+Main!$I25+Main!$I29+SUM($B$3:$H$3)),Main!$R29,0)</f>
        <v>0</v>
      </c>
      <c r="N88" s="2">
        <f>IF(AND('Gantt Chart'!N$5&gt;SUM(Main!$F5:$G5)+Main!$H5+Main!$I5+Main!$I9+Main!$I13+Main!$I17+Main!$I21+Main!$I25+SUM($B$3:$H$3),'Gantt Chart'!N$5&lt;=SUM(Main!$F5:$G5)+Main!$H5+Main!$I5+Main!$I9+Main!$I13+Main!$I17+Main!$I21+Main!$I25+Main!$I29+SUM($B$3:$H$3)),Main!$R29,0)</f>
        <v>0</v>
      </c>
      <c r="O88" s="2">
        <f>IF(AND('Gantt Chart'!O$5&gt;SUM(Main!$F5:$G5)+Main!$H5+Main!$I5+Main!$I9+Main!$I13+Main!$I17+Main!$I21+Main!$I25+SUM($B$3:$H$3),'Gantt Chart'!O$5&lt;=SUM(Main!$F5:$G5)+Main!$H5+Main!$I5+Main!$I9+Main!$I13+Main!$I17+Main!$I21+Main!$I25+Main!$I29+SUM($B$3:$H$3)),Main!$R29,0)</f>
        <v>0</v>
      </c>
      <c r="P88" s="2">
        <f>IF(AND('Gantt Chart'!P$5&gt;SUM(Main!$F5:$G5)+Main!$H5+Main!$I5+Main!$I9+Main!$I13+Main!$I17+Main!$I21+Main!$I25+SUM($B$3:$H$3),'Gantt Chart'!P$5&lt;=SUM(Main!$F5:$G5)+Main!$H5+Main!$I5+Main!$I9+Main!$I13+Main!$I17+Main!$I21+Main!$I25+Main!$I29+SUM($B$3:$H$3)),Main!$R29,0)</f>
        <v>0</v>
      </c>
      <c r="Q88" s="2">
        <f>IF(AND('Gantt Chart'!Q$5&gt;SUM(Main!$F5:$G5)+Main!$H5+Main!$I5+Main!$I9+Main!$I13+Main!$I17+Main!$I21+Main!$I25+SUM($B$3:$H$3),'Gantt Chart'!Q$5&lt;=SUM(Main!$F5:$G5)+Main!$H5+Main!$I5+Main!$I9+Main!$I13+Main!$I17+Main!$I21+Main!$I25+Main!$I29+SUM($B$3:$H$3)),Main!$R29,0)</f>
        <v>0</v>
      </c>
      <c r="R88" s="2">
        <f>IF(AND('Gantt Chart'!R$5&gt;SUM(Main!$F5:$G5)+Main!$H5+Main!$I5+Main!$I9+Main!$I13+Main!$I17+Main!$I21+Main!$I25+SUM($B$3:$H$3),'Gantt Chart'!R$5&lt;=SUM(Main!$F5:$G5)+Main!$H5+Main!$I5+Main!$I9+Main!$I13+Main!$I17+Main!$I21+Main!$I25+Main!$I29+SUM($B$3:$H$3)),Main!$R29,0)</f>
        <v>0</v>
      </c>
      <c r="S88" s="2">
        <f>IF(AND('Gantt Chart'!S$5&gt;SUM(Main!$F5:$G5)+Main!$H5+Main!$I5+Main!$I9+Main!$I13+Main!$I17+Main!$I21+Main!$I25+SUM($B$3:$H$3),'Gantt Chart'!S$5&lt;=SUM(Main!$F5:$G5)+Main!$H5+Main!$I5+Main!$I9+Main!$I13+Main!$I17+Main!$I21+Main!$I25+Main!$I29+SUM($B$3:$H$3)),Main!$R29,0)</f>
        <v>0</v>
      </c>
      <c r="T88" s="2">
        <f>IF(AND('Gantt Chart'!T$5&gt;SUM(Main!$F5:$G5)+Main!$H5+Main!$I5+Main!$I9+Main!$I13+Main!$I17+Main!$I21+Main!$I25+SUM($B$3:$H$3),'Gantt Chart'!T$5&lt;=SUM(Main!$F5:$G5)+Main!$H5+Main!$I5+Main!$I9+Main!$I13+Main!$I17+Main!$I21+Main!$I25+Main!$I29+SUM($B$3:$H$3)),Main!$R29,0)</f>
        <v>0</v>
      </c>
      <c r="U88" s="2">
        <f>IF(AND('Gantt Chart'!U$5&gt;SUM(Main!$F5:$G5)+Main!$H5+Main!$I5+Main!$I9+Main!$I13+Main!$I17+Main!$I21+Main!$I25+SUM($B$3:$H$3),'Gantt Chart'!U$5&lt;=SUM(Main!$F5:$G5)+Main!$H5+Main!$I5+Main!$I9+Main!$I13+Main!$I17+Main!$I21+Main!$I25+Main!$I29+SUM($B$3:$H$3)),Main!$R29,0)</f>
        <v>0</v>
      </c>
      <c r="V88" s="2">
        <f>IF(AND('Gantt Chart'!V$5&gt;SUM(Main!$F5:$G5)+Main!$H5+Main!$I5+Main!$I9+Main!$I13+Main!$I17+Main!$I21+Main!$I25+SUM($B$3:$H$3),'Gantt Chart'!V$5&lt;=SUM(Main!$F5:$G5)+Main!$H5+Main!$I5+Main!$I9+Main!$I13+Main!$I17+Main!$I21+Main!$I25+Main!$I29+SUM($B$3:$H$3)),Main!$R29,0)</f>
        <v>0</v>
      </c>
      <c r="W88" s="2">
        <f>IF(AND('Gantt Chart'!W$5&gt;SUM(Main!$F5:$G5)+Main!$H5+Main!$I5+Main!$I9+Main!$I13+Main!$I17+Main!$I21+Main!$I25+SUM($B$3:$H$3),'Gantt Chart'!W$5&lt;=SUM(Main!$F5:$G5)+Main!$H5+Main!$I5+Main!$I9+Main!$I13+Main!$I17+Main!$I21+Main!$I25+Main!$I29+SUM($B$3:$H$3)),Main!$R29,0)</f>
        <v>0</v>
      </c>
      <c r="X88" s="2">
        <f>IF(AND('Gantt Chart'!X$5&gt;SUM(Main!$F5:$G5)+Main!$H5+Main!$I5+Main!$I9+Main!$I13+Main!$I17+Main!$I21+Main!$I25+SUM($B$3:$H$3),'Gantt Chart'!X$5&lt;=SUM(Main!$F5:$G5)+Main!$H5+Main!$I5+Main!$I9+Main!$I13+Main!$I17+Main!$I21+Main!$I25+Main!$I29+SUM($B$3:$H$3)),Main!$R29,0)</f>
        <v>0</v>
      </c>
      <c r="Y88" s="2">
        <f>IF(AND('Gantt Chart'!Y$5&gt;SUM(Main!$F5:$G5)+Main!$H5+Main!$I5+Main!$I9+Main!$I13+Main!$I17+Main!$I21+Main!$I25+SUM($B$3:$H$3),'Gantt Chart'!Y$5&lt;=SUM(Main!$F5:$G5)+Main!$H5+Main!$I5+Main!$I9+Main!$I13+Main!$I17+Main!$I21+Main!$I25+Main!$I29+SUM($B$3:$H$3)),Main!$R29,0)</f>
        <v>0</v>
      </c>
      <c r="Z88" s="2">
        <f>IF(AND('Gantt Chart'!Z$5&gt;SUM(Main!$F5:$G5)+Main!$H5+Main!$I5+Main!$I9+Main!$I13+Main!$I17+Main!$I21+Main!$I25+SUM($B$3:$H$3),'Gantt Chart'!Z$5&lt;=SUM(Main!$F5:$G5)+Main!$H5+Main!$I5+Main!$I9+Main!$I13+Main!$I17+Main!$I21+Main!$I25+Main!$I29+SUM($B$3:$H$3)),Main!$R29,0)</f>
        <v>0</v>
      </c>
      <c r="AA88" s="2">
        <f>IF(AND('Gantt Chart'!AA$5&gt;SUM(Main!$F5:$G5)+Main!$H5+Main!$I5+Main!$I9+Main!$I13+Main!$I17+Main!$I21+Main!$I25+SUM($B$3:$H$3),'Gantt Chart'!AA$5&lt;=SUM(Main!$F5:$G5)+Main!$H5+Main!$I5+Main!$I9+Main!$I13+Main!$I17+Main!$I21+Main!$I25+Main!$I29+SUM($B$3:$H$3)),Main!$R29,0)</f>
        <v>0</v>
      </c>
      <c r="AB88" s="2">
        <f>IF(AND('Gantt Chart'!AB$5&gt;SUM(Main!$F5:$G5)+Main!$H5+Main!$I5+Main!$I9+Main!$I13+Main!$I17+Main!$I21+Main!$I25+SUM($B$3:$H$3),'Gantt Chart'!AB$5&lt;=SUM(Main!$F5:$G5)+Main!$H5+Main!$I5+Main!$I9+Main!$I13+Main!$I17+Main!$I21+Main!$I25+Main!$I29+SUM($B$3:$H$3)),Main!$R29,0)</f>
        <v>0</v>
      </c>
      <c r="AC88" s="2">
        <f>IF(AND('Gantt Chart'!AC$5&gt;SUM(Main!$F5:$G5)+Main!$H5+Main!$I5+Main!$I9+Main!$I13+Main!$I17+Main!$I21+Main!$I25+SUM($B$3:$H$3),'Gantt Chart'!AC$5&lt;=SUM(Main!$F5:$G5)+Main!$H5+Main!$I5+Main!$I9+Main!$I13+Main!$I17+Main!$I21+Main!$I25+Main!$I29+SUM($B$3:$H$3)),Main!$R29,0)</f>
        <v>0</v>
      </c>
      <c r="AD88" s="2">
        <f>IF(AND('Gantt Chart'!AD$5&gt;SUM(Main!$F5:$G5)+Main!$H5+Main!$I5+Main!$I9+Main!$I13+Main!$I17+Main!$I21+Main!$I25+SUM($B$3:$H$3),'Gantt Chart'!AD$5&lt;=SUM(Main!$F5:$G5)+Main!$H5+Main!$I5+Main!$I9+Main!$I13+Main!$I17+Main!$I21+Main!$I25+Main!$I29+SUM($B$3:$H$3)),Main!$R29,0)</f>
        <v>0</v>
      </c>
      <c r="AE88" s="2">
        <f>IF(AND('Gantt Chart'!AE$5&gt;SUM(Main!$F5:$G5)+Main!$H5+Main!$I5+Main!$I9+Main!$I13+Main!$I17+Main!$I21+Main!$I25+SUM($B$3:$H$3),'Gantt Chart'!AE$5&lt;=SUM(Main!$F5:$G5)+Main!$H5+Main!$I5+Main!$I9+Main!$I13+Main!$I17+Main!$I21+Main!$I25+Main!$I29+SUM($B$3:$H$3)),Main!$R29,0)</f>
        <v>0</v>
      </c>
      <c r="AF88" s="2">
        <f>IF(AND('Gantt Chart'!AF$5&gt;SUM(Main!$F5:$G5)+Main!$H5+Main!$I5+Main!$I9+Main!$I13+Main!$I17+Main!$I21+Main!$I25+SUM($B$3:$H$3),'Gantt Chart'!AF$5&lt;=SUM(Main!$F5:$G5)+Main!$H5+Main!$I5+Main!$I9+Main!$I13+Main!$I17+Main!$I21+Main!$I25+Main!$I29+SUM($B$3:$H$3)),Main!$R29,0)</f>
        <v>0</v>
      </c>
      <c r="AG88" s="2">
        <f>IF(AND('Gantt Chart'!AG$5&gt;SUM(Main!$F5:$G5)+Main!$H5+Main!$I5+Main!$I9+Main!$I13+Main!$I17+Main!$I21+Main!$I25+SUM($B$3:$H$3),'Gantt Chart'!AG$5&lt;=SUM(Main!$F5:$G5)+Main!$H5+Main!$I5+Main!$I9+Main!$I13+Main!$I17+Main!$I21+Main!$I25+Main!$I29+SUM($B$3:$H$3)),Main!$R29,0)</f>
        <v>0</v>
      </c>
      <c r="AH88" s="2">
        <f>IF(AND('Gantt Chart'!AH$5&gt;SUM(Main!$F5:$G5)+Main!$H5+Main!$I5+Main!$I9+Main!$I13+Main!$I17+Main!$I21+Main!$I25+SUM($B$3:$H$3),'Gantt Chart'!AH$5&lt;=SUM(Main!$F5:$G5)+Main!$H5+Main!$I5+Main!$I9+Main!$I13+Main!$I17+Main!$I21+Main!$I25+Main!$I29+SUM($B$3:$H$3)),Main!$R29,0)</f>
        <v>0</v>
      </c>
      <c r="AI88" s="2">
        <f>IF(AND('Gantt Chart'!AI$5&gt;SUM(Main!$F5:$G5)+Main!$H5+Main!$I5+Main!$I9+Main!$I13+Main!$I17+Main!$I21+Main!$I25+SUM($B$3:$H$3),'Gantt Chart'!AI$5&lt;=SUM(Main!$F5:$G5)+Main!$H5+Main!$I5+Main!$I9+Main!$I13+Main!$I17+Main!$I21+Main!$I25+Main!$I29+SUM($B$3:$H$3)),Main!$R29,0)</f>
        <v>0</v>
      </c>
      <c r="AJ88" s="2">
        <f>IF(AND('Gantt Chart'!AJ$5&gt;SUM(Main!$F5:$G5)+Main!$H5+Main!$I5+Main!$I9+Main!$I13+Main!$I17+Main!$I21+Main!$I25+SUM($B$3:$H$3),'Gantt Chart'!AJ$5&lt;=SUM(Main!$F5:$G5)+Main!$H5+Main!$I5+Main!$I9+Main!$I13+Main!$I17+Main!$I21+Main!$I25+Main!$I29+SUM($B$3:$H$3)),Main!$R29,0)</f>
        <v>0</v>
      </c>
      <c r="AK88" s="2">
        <f>IF(AND('Gantt Chart'!AK$5&gt;SUM(Main!$F5:$G5)+Main!$H5+Main!$I5+Main!$I9+Main!$I13+Main!$I17+Main!$I21+Main!$I25+SUM($B$3:$H$3),'Gantt Chart'!AK$5&lt;=SUM(Main!$F5:$G5)+Main!$H5+Main!$I5+Main!$I9+Main!$I13+Main!$I17+Main!$I21+Main!$I25+Main!$I29+SUM($B$3:$H$3)),Main!$R29,0)</f>
        <v>0</v>
      </c>
      <c r="AL88" s="2">
        <f>IF(AND('Gantt Chart'!AL$5&gt;SUM(Main!$F5:$G5)+Main!$H5+Main!$I5+Main!$I9+Main!$I13+Main!$I17+Main!$I21+Main!$I25+SUM($B$3:$H$3),'Gantt Chart'!AL$5&lt;=SUM(Main!$F5:$G5)+Main!$H5+Main!$I5+Main!$I9+Main!$I13+Main!$I17+Main!$I21+Main!$I25+Main!$I29+SUM($B$3:$H$3)),Main!$R29,0)</f>
        <v>0</v>
      </c>
      <c r="AM88" s="2">
        <f>IF(AND('Gantt Chart'!AM$5&gt;SUM(Main!$F5:$G5)+Main!$H5+Main!$I5+Main!$I9+Main!$I13+Main!$I17+Main!$I21+Main!$I25+SUM($B$3:$H$3),'Gantt Chart'!AM$5&lt;=SUM(Main!$F5:$G5)+Main!$H5+Main!$I5+Main!$I9+Main!$I13+Main!$I17+Main!$I21+Main!$I25+Main!$I29+SUM($B$3:$H$3)),Main!$R29,0)</f>
        <v>0</v>
      </c>
      <c r="AN88" s="2">
        <f>IF(AND('Gantt Chart'!AN$5&gt;SUM(Main!$F5:$G5)+Main!$H5+Main!$I5+Main!$I9+Main!$I13+Main!$I17+Main!$I21+Main!$I25+SUM($B$3:$H$3),'Gantt Chart'!AN$5&lt;=SUM(Main!$F5:$G5)+Main!$H5+Main!$I5+Main!$I9+Main!$I13+Main!$I17+Main!$I21+Main!$I25+Main!$I29+SUM($B$3:$H$3)),Main!$R29,0)</f>
        <v>0</v>
      </c>
      <c r="AO88" s="2">
        <f>IF(AND('Gantt Chart'!AO$5&gt;SUM(Main!$F5:$G5)+Main!$H5+Main!$I5+Main!$I9+Main!$I13+Main!$I17+Main!$I21+Main!$I25+SUM($B$3:$H$3),'Gantt Chart'!AO$5&lt;=SUM(Main!$F5:$G5)+Main!$H5+Main!$I5+Main!$I9+Main!$I13+Main!$I17+Main!$I21+Main!$I25+Main!$I29+SUM($B$3:$H$3)),Main!$R29,0)</f>
        <v>0</v>
      </c>
      <c r="AP88" s="2">
        <f>IF(AND('Gantt Chart'!AP$5&gt;SUM(Main!$F5:$G5)+Main!$H5+Main!$I5+Main!$I9+Main!$I13+Main!$I17+Main!$I21+Main!$I25+SUM($B$3:$H$3),'Gantt Chart'!AP$5&lt;=SUM(Main!$F5:$G5)+Main!$H5+Main!$I5+Main!$I9+Main!$I13+Main!$I17+Main!$I21+Main!$I25+Main!$I29+SUM($B$3:$H$3)),Main!$R29,0)</f>
        <v>0</v>
      </c>
      <c r="AQ88" s="2">
        <f>IF(AND('Gantt Chart'!AQ$5&gt;SUM(Main!$F5:$G5)+Main!$H5+Main!$I5+Main!$I9+Main!$I13+Main!$I17+Main!$I21+Main!$I25+SUM($B$3:$H$3),'Gantt Chart'!AQ$5&lt;=SUM(Main!$F5:$G5)+Main!$H5+Main!$I5+Main!$I9+Main!$I13+Main!$I17+Main!$I21+Main!$I25+Main!$I29+SUM($B$3:$H$3)),Main!$R29,0)</f>
        <v>0</v>
      </c>
      <c r="AR88" s="2">
        <f>IF(AND('Gantt Chart'!AR$5&gt;SUM(Main!$F5:$G5)+Main!$H5+Main!$I5+Main!$I9+Main!$I13+Main!$I17+Main!$I21+Main!$I25+SUM($B$3:$H$3),'Gantt Chart'!AR$5&lt;=SUM(Main!$F5:$G5)+Main!$H5+Main!$I5+Main!$I9+Main!$I13+Main!$I17+Main!$I21+Main!$I25+Main!$I29+SUM($B$3:$H$3)),Main!$R29,0)</f>
        <v>0</v>
      </c>
      <c r="AS88" s="2">
        <f>IF(AND('Gantt Chart'!AS$5&gt;SUM(Main!$F5:$G5)+Main!$H5+Main!$I5+Main!$I9+Main!$I13+Main!$I17+Main!$I21+Main!$I25+SUM($B$3:$H$3),'Gantt Chart'!AS$5&lt;=SUM(Main!$F5:$G5)+Main!$H5+Main!$I5+Main!$I9+Main!$I13+Main!$I17+Main!$I21+Main!$I25+Main!$I29+SUM($B$3:$H$3)),Main!$R29,0)</f>
        <v>0</v>
      </c>
      <c r="AT88" s="2">
        <f>IF(AND('Gantt Chart'!AT$5&gt;SUM(Main!$F5:$G5)+Main!$H5+Main!$I5+Main!$I9+Main!$I13+Main!$I17+Main!$I21+Main!$I25+SUM($B$3:$H$3),'Gantt Chart'!AT$5&lt;=SUM(Main!$F5:$G5)+Main!$H5+Main!$I5+Main!$I9+Main!$I13+Main!$I17+Main!$I21+Main!$I25+Main!$I29+SUM($B$3:$H$3)),Main!$R29,0)</f>
        <v>0</v>
      </c>
      <c r="AU88" s="2">
        <f>IF(AND('Gantt Chart'!AU$5&gt;SUM(Main!$F5:$G5)+Main!$H5+Main!$I5+Main!$I9+Main!$I13+Main!$I17+Main!$I21+Main!$I25+SUM($B$3:$H$3),'Gantt Chart'!AU$5&lt;=SUM(Main!$F5:$G5)+Main!$H5+Main!$I5+Main!$I9+Main!$I13+Main!$I17+Main!$I21+Main!$I25+Main!$I29+SUM($B$3:$H$3)),Main!$R29,0)</f>
        <v>0</v>
      </c>
      <c r="AV88" s="2">
        <f>IF(AND('Gantt Chart'!AV$5&gt;SUM(Main!$F5:$G5)+Main!$H5+Main!$I5+Main!$I9+Main!$I13+Main!$I17+Main!$I21+Main!$I25+SUM($B$3:$H$3),'Gantt Chart'!AV$5&lt;=SUM(Main!$F5:$G5)+Main!$H5+Main!$I5+Main!$I9+Main!$I13+Main!$I17+Main!$I21+Main!$I25+Main!$I29+SUM($B$3:$H$3)),Main!$R29,0)</f>
        <v>0</v>
      </c>
      <c r="AW88" s="2">
        <f>IF(AND('Gantt Chart'!AW$5&gt;SUM(Main!$F5:$G5)+Main!$H5+Main!$I5+Main!$I9+Main!$I13+Main!$I17+Main!$I21+Main!$I25+SUM($B$3:$H$3),'Gantt Chart'!AW$5&lt;=SUM(Main!$F5:$G5)+Main!$H5+Main!$I5+Main!$I9+Main!$I13+Main!$I17+Main!$I21+Main!$I25+Main!$I29+SUM($B$3:$H$3)),Main!$R29,0)</f>
        <v>0</v>
      </c>
      <c r="AX88" s="2">
        <f>IF(AND('Gantt Chart'!AX$5&gt;SUM(Main!$F5:$G5)+Main!$H5+Main!$I5+Main!$I9+Main!$I13+Main!$I17+Main!$I21+Main!$I25+SUM($B$3:$H$3),'Gantt Chart'!AX$5&lt;=SUM(Main!$F5:$G5)+Main!$H5+Main!$I5+Main!$I9+Main!$I13+Main!$I17+Main!$I21+Main!$I25+Main!$I29+SUM($B$3:$H$3)),Main!$R29,0)</f>
        <v>0</v>
      </c>
      <c r="AY88" s="2">
        <f>IF(AND('Gantt Chart'!AY$5&gt;SUM(Main!$F5:$G5)+Main!$H5+Main!$I5+Main!$I9+Main!$I13+Main!$I17+Main!$I21+Main!$I25+SUM($B$3:$H$3),'Gantt Chart'!AY$5&lt;=SUM(Main!$F5:$G5)+Main!$H5+Main!$I5+Main!$I9+Main!$I13+Main!$I17+Main!$I21+Main!$I25+Main!$I29+SUM($B$3:$H$3)),Main!$R29,0)</f>
        <v>0</v>
      </c>
      <c r="AZ88" s="2">
        <f>IF(AND('Gantt Chart'!AZ$5&gt;SUM(Main!$F5:$G5)+Main!$H5+Main!$I5+Main!$I9+Main!$I13+Main!$I17+Main!$I21+Main!$I25+SUM($B$3:$H$3),'Gantt Chart'!AZ$5&lt;=SUM(Main!$F5:$G5)+Main!$H5+Main!$I5+Main!$I9+Main!$I13+Main!$I17+Main!$I21+Main!$I25+Main!$I29+SUM($B$3:$H$3)),Main!$R29,0)</f>
        <v>0</v>
      </c>
      <c r="BA88" s="2">
        <f>IF(AND('Gantt Chart'!BA$5&gt;SUM(Main!$F5:$G5)+Main!$H5+Main!$I5+Main!$I9+Main!$I13+Main!$I17+Main!$I21+Main!$I25+SUM($B$3:$H$3),'Gantt Chart'!BA$5&lt;=SUM(Main!$F5:$G5)+Main!$H5+Main!$I5+Main!$I9+Main!$I13+Main!$I17+Main!$I21+Main!$I25+Main!$I29+SUM($B$3:$H$3)),Main!$R29,0)</f>
        <v>0</v>
      </c>
      <c r="BB88" s="2">
        <f>IF(AND('Gantt Chart'!BB$5&gt;SUM(Main!$F5:$G5)+Main!$H5+Main!$I5+Main!$I9+Main!$I13+Main!$I17+Main!$I21+Main!$I25+SUM($B$3:$H$3),'Gantt Chart'!BB$5&lt;=SUM(Main!$F5:$G5)+Main!$H5+Main!$I5+Main!$I9+Main!$I13+Main!$I17+Main!$I21+Main!$I25+Main!$I29+SUM($B$3:$H$3)),Main!$R29,0)</f>
        <v>0</v>
      </c>
      <c r="BC88" s="2">
        <f>IF(AND('Gantt Chart'!BC$5&gt;SUM(Main!$F5:$G5)+Main!$H5+Main!$I5+Main!$I9+Main!$I13+Main!$I17+Main!$I21+Main!$I25+SUM($B$3:$H$3),'Gantt Chart'!BC$5&lt;=SUM(Main!$F5:$G5)+Main!$H5+Main!$I5+Main!$I9+Main!$I13+Main!$I17+Main!$I21+Main!$I25+Main!$I29+SUM($B$3:$H$3)),Main!$R29,0)</f>
        <v>0</v>
      </c>
      <c r="BD88" s="2">
        <f>IF(AND('Gantt Chart'!BD$5&gt;SUM(Main!$F5:$G5)+Main!$H5+Main!$I5+Main!$I9+Main!$I13+Main!$I17+Main!$I21+Main!$I25+SUM($B$3:$H$3),'Gantt Chart'!BD$5&lt;=SUM(Main!$F5:$G5)+Main!$H5+Main!$I5+Main!$I9+Main!$I13+Main!$I17+Main!$I21+Main!$I25+Main!$I29+SUM($B$3:$H$3)),Main!$R29,0)</f>
        <v>0</v>
      </c>
      <c r="BE88" s="2">
        <f>IF(AND('Gantt Chart'!BE$5&gt;SUM(Main!$F5:$G5)+Main!$H5+Main!$I5+Main!$I9+Main!$I13+Main!$I17+Main!$I21+Main!$I25+SUM($B$3:$H$3),'Gantt Chart'!BE$5&lt;=SUM(Main!$F5:$G5)+Main!$H5+Main!$I5+Main!$I9+Main!$I13+Main!$I17+Main!$I21+Main!$I25+Main!$I29+SUM($B$3:$H$3)),Main!$R29,0)</f>
        <v>0</v>
      </c>
      <c r="BF88" s="2">
        <f>IF(AND('Gantt Chart'!BF$5&gt;SUM(Main!$F5:$G5)+Main!$H5+Main!$I5+Main!$I9+Main!$I13+Main!$I17+Main!$I21+Main!$I25+SUM($B$3:$H$3),'Gantt Chart'!BF$5&lt;=SUM(Main!$F5:$G5)+Main!$H5+Main!$I5+Main!$I9+Main!$I13+Main!$I17+Main!$I21+Main!$I25+Main!$I29+SUM($B$3:$H$3)),Main!$R29,0)</f>
        <v>0</v>
      </c>
      <c r="BG88" s="2">
        <f>IF(AND('Gantt Chart'!BG$5&gt;SUM(Main!$F5:$G5)+Main!$H5+Main!$I5+Main!$I9+Main!$I13+Main!$I17+Main!$I21+Main!$I25+SUM($B$3:$H$3),'Gantt Chart'!BG$5&lt;=SUM(Main!$F5:$G5)+Main!$H5+Main!$I5+Main!$I9+Main!$I13+Main!$I17+Main!$I21+Main!$I25+Main!$I29+SUM($B$3:$H$3)),Main!$R29,0)</f>
        <v>0</v>
      </c>
      <c r="BH88" s="2">
        <f>IF(AND('Gantt Chart'!BH$5&gt;SUM(Main!$F5:$G5)+Main!$H5+Main!$I5+Main!$I9+Main!$I13+Main!$I17+Main!$I21+Main!$I25+SUM($B$3:$H$3),'Gantt Chart'!BH$5&lt;=SUM(Main!$F5:$G5)+Main!$H5+Main!$I5+Main!$I9+Main!$I13+Main!$I17+Main!$I21+Main!$I25+Main!$I29+SUM($B$3:$H$3)),Main!$R29,0)</f>
        <v>0</v>
      </c>
      <c r="BI88" s="2">
        <f>IF(AND('Gantt Chart'!BI$5&gt;SUM(Main!$F5:$G5)+Main!$H5+Main!$I5+Main!$I9+Main!$I13+Main!$I17+Main!$I21+Main!$I25+SUM($B$3:$H$3),'Gantt Chart'!BI$5&lt;=SUM(Main!$F5:$G5)+Main!$H5+Main!$I5+Main!$I9+Main!$I13+Main!$I17+Main!$I21+Main!$I25+Main!$I29+SUM($B$3:$H$3)),Main!$R29,0)</f>
        <v>0</v>
      </c>
      <c r="BJ88" s="2">
        <f>IF(AND('Gantt Chart'!BJ$5&gt;SUM(Main!$F5:$G5)+Main!$H5+Main!$I5+Main!$I9+Main!$I13+Main!$I17+Main!$I21+Main!$I25+SUM($B$3:$H$3),'Gantt Chart'!BJ$5&lt;=SUM(Main!$F5:$G5)+Main!$H5+Main!$I5+Main!$I9+Main!$I13+Main!$I17+Main!$I21+Main!$I25+Main!$I29+SUM($B$3:$H$3)),Main!$R29,0)</f>
        <v>0</v>
      </c>
      <c r="BK88" s="2">
        <f>IF(AND('Gantt Chart'!BK$5&gt;SUM(Main!$F5:$G5)+Main!$H5+Main!$I5+Main!$I9+Main!$I13+Main!$I17+Main!$I21+Main!$I25+SUM($B$3:$H$3),'Gantt Chart'!BK$5&lt;=SUM(Main!$F5:$G5)+Main!$H5+Main!$I5+Main!$I9+Main!$I13+Main!$I17+Main!$I21+Main!$I25+Main!$I29+SUM($B$3:$H$3)),Main!$R29,0)</f>
        <v>0</v>
      </c>
      <c r="BL88" s="2">
        <f>IF(AND('Gantt Chart'!BL$5&gt;SUM(Main!$F5:$G5)+Main!$H5+Main!$I5+Main!$I9+Main!$I13+Main!$I17+Main!$I21+Main!$I25+SUM($B$3:$H$3),'Gantt Chart'!BL$5&lt;=SUM(Main!$F5:$G5)+Main!$H5+Main!$I5+Main!$I9+Main!$I13+Main!$I17+Main!$I21+Main!$I25+Main!$I29+SUM($B$3:$H$3)),Main!$R29,0)</f>
        <v>0</v>
      </c>
      <c r="BM88" s="2">
        <f>IF(AND('Gantt Chart'!BM$5&gt;SUM(Main!$F5:$G5)+Main!$H5+Main!$I5+Main!$I9+Main!$I13+Main!$I17+Main!$I21+Main!$I25+SUM($B$3:$H$3),'Gantt Chart'!BM$5&lt;=SUM(Main!$F5:$G5)+Main!$H5+Main!$I5+Main!$I9+Main!$I13+Main!$I17+Main!$I21+Main!$I25+Main!$I29+SUM($B$3:$H$3)),Main!$R29,0)</f>
        <v>0</v>
      </c>
      <c r="BN88" s="2">
        <f>IF(AND('Gantt Chart'!BN$5&gt;SUM(Main!$F5:$G5)+Main!$H5+Main!$I5+Main!$I9+Main!$I13+Main!$I17+Main!$I21+Main!$I25+SUM($B$3:$H$3),'Gantt Chart'!BN$5&lt;=SUM(Main!$F5:$G5)+Main!$H5+Main!$I5+Main!$I9+Main!$I13+Main!$I17+Main!$I21+Main!$I25+Main!$I29+SUM($B$3:$H$3)),Main!$R29,0)</f>
        <v>0</v>
      </c>
      <c r="BO88" s="2">
        <f>IF(AND('Gantt Chart'!BO$5&gt;SUM(Main!$F5:$G5)+Main!$H5+Main!$I5+Main!$I9+Main!$I13+Main!$I17+Main!$I21+Main!$I25+SUM($B$3:$H$3),'Gantt Chart'!BO$5&lt;=SUM(Main!$F5:$G5)+Main!$H5+Main!$I5+Main!$I9+Main!$I13+Main!$I17+Main!$I21+Main!$I25+Main!$I29+SUM($B$3:$H$3)),Main!$R29,0)</f>
        <v>0</v>
      </c>
      <c r="BP88" s="2">
        <f>IF(AND('Gantt Chart'!BP$5&gt;SUM(Main!$F5:$G5)+Main!$H5+Main!$I5+Main!$I9+Main!$I13+Main!$I17+Main!$I21+Main!$I25+SUM($B$3:$H$3),'Gantt Chart'!BP$5&lt;=SUM(Main!$F5:$G5)+Main!$H5+Main!$I5+Main!$I9+Main!$I13+Main!$I17+Main!$I21+Main!$I25+Main!$I29+SUM($B$3:$H$3)),Main!$R29,0)</f>
        <v>0</v>
      </c>
      <c r="BQ88" s="2">
        <f>IF(AND('Gantt Chart'!BQ$5&gt;SUM(Main!$F5:$G5)+Main!$H5+Main!$I5+Main!$I9+Main!$I13+Main!$I17+Main!$I21+Main!$I25+SUM($B$3:$H$3),'Gantt Chart'!BQ$5&lt;=SUM(Main!$F5:$G5)+Main!$H5+Main!$I5+Main!$I9+Main!$I13+Main!$I17+Main!$I21+Main!$I25+Main!$I29+SUM($B$3:$H$3)),Main!$R29,0)</f>
        <v>0</v>
      </c>
      <c r="BR88" s="2">
        <f>IF(AND('Gantt Chart'!BR$5&gt;SUM(Main!$F5:$G5)+Main!$H5+Main!$I5+Main!$I9+Main!$I13+Main!$I17+Main!$I21+Main!$I25+SUM($B$3:$H$3),'Gantt Chart'!BR$5&lt;=SUM(Main!$F5:$G5)+Main!$H5+Main!$I5+Main!$I9+Main!$I13+Main!$I17+Main!$I21+Main!$I25+Main!$I29+SUM($B$3:$H$3)),Main!$R29,0)</f>
        <v>0</v>
      </c>
      <c r="BS88" s="2">
        <f>IF(AND('Gantt Chart'!BS$5&gt;SUM(Main!$F5:$G5)+Main!$H5+Main!$I5+Main!$I9+Main!$I13+Main!$I17+Main!$I21+Main!$I25+SUM($B$3:$H$3),'Gantt Chart'!BS$5&lt;=SUM(Main!$F5:$G5)+Main!$H5+Main!$I5+Main!$I9+Main!$I13+Main!$I17+Main!$I21+Main!$I25+Main!$I29+SUM($B$3:$H$3)),Main!$R29,0)</f>
        <v>0</v>
      </c>
      <c r="BT88" s="2">
        <f>IF(AND('Gantt Chart'!BT$5&gt;SUM(Main!$F5:$G5)+Main!$H5+Main!$I5+Main!$I9+Main!$I13+Main!$I17+Main!$I21+Main!$I25+SUM($B$3:$H$3),'Gantt Chart'!BT$5&lt;=SUM(Main!$F5:$G5)+Main!$H5+Main!$I5+Main!$I9+Main!$I13+Main!$I17+Main!$I21+Main!$I25+Main!$I29+SUM($B$3:$H$3)),Main!$R29,0)</f>
        <v>0</v>
      </c>
      <c r="BU88" s="2">
        <f>IF(AND('Gantt Chart'!BU$5&gt;SUM(Main!$F5:$G5)+Main!$H5+Main!$I5+Main!$I9+Main!$I13+Main!$I17+Main!$I21+Main!$I25+SUM($B$3:$H$3),'Gantt Chart'!BU$5&lt;=SUM(Main!$F5:$G5)+Main!$H5+Main!$I5+Main!$I9+Main!$I13+Main!$I17+Main!$I21+Main!$I25+Main!$I29+SUM($B$3:$H$3)),Main!$R29,0)</f>
        <v>0</v>
      </c>
      <c r="BV88" s="2">
        <f>IF(AND('Gantt Chart'!BV$5&gt;SUM(Main!$F5:$G5)+Main!$H5+Main!$I5+Main!$I9+Main!$I13+Main!$I17+Main!$I21+Main!$I25+SUM($B$3:$H$3),'Gantt Chart'!BV$5&lt;=SUM(Main!$F5:$G5)+Main!$H5+Main!$I5+Main!$I9+Main!$I13+Main!$I17+Main!$I21+Main!$I25+Main!$I29+SUM($B$3:$H$3)),Main!$R29,0)</f>
        <v>0</v>
      </c>
      <c r="BW88" s="2">
        <f>IF(AND('Gantt Chart'!BW$5&gt;SUM(Main!$F5:$G5)+Main!$H5+Main!$I5+Main!$I9+Main!$I13+Main!$I17+Main!$I21+Main!$I25+SUM($B$3:$H$3),'Gantt Chart'!BW$5&lt;=SUM(Main!$F5:$G5)+Main!$H5+Main!$I5+Main!$I9+Main!$I13+Main!$I17+Main!$I21+Main!$I25+Main!$I29+SUM($B$3:$H$3)),Main!$R29,0)</f>
        <v>0</v>
      </c>
      <c r="BX88" s="2">
        <f>IF(AND('Gantt Chart'!BX$5&gt;SUM(Main!$F5:$G5)+Main!$H5+Main!$I5+Main!$I9+Main!$I13+Main!$I17+Main!$I21+Main!$I25+SUM($B$3:$H$3),'Gantt Chart'!BX$5&lt;=SUM(Main!$F5:$G5)+Main!$H5+Main!$I5+Main!$I9+Main!$I13+Main!$I17+Main!$I21+Main!$I25+Main!$I29+SUM($B$3:$H$3)),Main!$R29,0)</f>
        <v>0</v>
      </c>
      <c r="BY88" s="2">
        <f>IF(AND('Gantt Chart'!BY$5&gt;SUM(Main!$F5:$G5)+Main!$H5+Main!$I5+Main!$I9+Main!$I13+Main!$I17+Main!$I21+Main!$I25+SUM($B$3:$H$3),'Gantt Chart'!BY$5&lt;=SUM(Main!$F5:$G5)+Main!$H5+Main!$I5+Main!$I9+Main!$I13+Main!$I17+Main!$I21+Main!$I25+Main!$I29+SUM($B$3:$H$3)),Main!$R29,0)</f>
        <v>0</v>
      </c>
      <c r="BZ88" s="2">
        <f>IF(AND('Gantt Chart'!BZ$5&gt;SUM(Main!$F5:$G5)+Main!$H5+Main!$I5+Main!$I9+Main!$I13+Main!$I17+Main!$I21+Main!$I25+SUM($B$3:$H$3),'Gantt Chart'!BZ$5&lt;=SUM(Main!$F5:$G5)+Main!$H5+Main!$I5+Main!$I9+Main!$I13+Main!$I17+Main!$I21+Main!$I25+Main!$I29+SUM($B$3:$H$3)),Main!$R29,0)</f>
        <v>0</v>
      </c>
      <c r="CA88" s="2">
        <f>IF(AND('Gantt Chart'!CA$5&gt;SUM(Main!$F5:$G5)+Main!$H5+Main!$I5+Main!$I9+Main!$I13+Main!$I17+Main!$I21+Main!$I25+SUM($B$3:$H$3),'Gantt Chart'!CA$5&lt;=SUM(Main!$F5:$G5)+Main!$H5+Main!$I5+Main!$I9+Main!$I13+Main!$I17+Main!$I21+Main!$I25+Main!$I29+SUM($B$3:$H$3)),Main!$R29,0)</f>
        <v>0</v>
      </c>
      <c r="CB88" s="2">
        <f>IF(AND('Gantt Chart'!CB$5&gt;SUM(Main!$F5:$G5)+Main!$H5+Main!$I5+Main!$I9+Main!$I13+Main!$I17+Main!$I21+Main!$I25+SUM($B$3:$H$3),'Gantt Chart'!CB$5&lt;=SUM(Main!$F5:$G5)+Main!$H5+Main!$I5+Main!$I9+Main!$I13+Main!$I17+Main!$I21+Main!$I25+Main!$I29+SUM($B$3:$H$3)),Main!$R29,0)</f>
        <v>0</v>
      </c>
      <c r="CC88" s="2">
        <f>IF(AND('Gantt Chart'!CC$5&gt;SUM(Main!$F5:$G5)+Main!$H5+Main!$I5+Main!$I9+Main!$I13+Main!$I17+Main!$I21+Main!$I25+SUM($B$3:$H$3),'Gantt Chart'!CC$5&lt;=SUM(Main!$F5:$G5)+Main!$H5+Main!$I5+Main!$I9+Main!$I13+Main!$I17+Main!$I21+Main!$I25+Main!$I29+SUM($B$3:$H$3)),Main!$R29,0)</f>
        <v>0</v>
      </c>
      <c r="CD88" s="2">
        <f>IF(AND('Gantt Chart'!CD$5&gt;SUM(Main!$F5:$G5)+Main!$H5+Main!$I5+Main!$I9+Main!$I13+Main!$I17+Main!$I21+Main!$I25+SUM($B$3:$H$3),'Gantt Chart'!CD$5&lt;=SUM(Main!$F5:$G5)+Main!$H5+Main!$I5+Main!$I9+Main!$I13+Main!$I17+Main!$I21+Main!$I25+Main!$I29+SUM($B$3:$H$3)),Main!$R29,0)</f>
        <v>0</v>
      </c>
      <c r="CE88" s="2">
        <f>IF(AND('Gantt Chart'!CE$5&gt;SUM(Main!$F5:$G5)+Main!$H5+Main!$I5+Main!$I9+Main!$I13+Main!$I17+Main!$I21+Main!$I25+SUM($B$3:$H$3),'Gantt Chart'!CE$5&lt;=SUM(Main!$F5:$G5)+Main!$H5+Main!$I5+Main!$I9+Main!$I13+Main!$I17+Main!$I21+Main!$I25+Main!$I29+SUM($B$3:$H$3)),Main!$R29,0)</f>
        <v>0</v>
      </c>
      <c r="CF88" s="2">
        <f>IF(AND('Gantt Chart'!CF$5&gt;SUM(Main!$F5:$G5)+Main!$H5+Main!$I5+Main!$I9+Main!$I13+Main!$I17+Main!$I21+Main!$I25+SUM($B$3:$H$3),'Gantt Chart'!CF$5&lt;=SUM(Main!$F5:$G5)+Main!$H5+Main!$I5+Main!$I9+Main!$I13+Main!$I17+Main!$I21+Main!$I25+Main!$I29+SUM($B$3:$H$3)),Main!$R29,0)</f>
        <v>0</v>
      </c>
      <c r="CG88" s="2">
        <f>IF(AND('Gantt Chart'!CG$5&gt;SUM(Main!$F5:$G5)+Main!$H5+Main!$I5+Main!$I9+Main!$I13+Main!$I17+Main!$I21+Main!$I25+SUM($B$3:$H$3),'Gantt Chart'!CG$5&lt;=SUM(Main!$F5:$G5)+Main!$H5+Main!$I5+Main!$I9+Main!$I13+Main!$I17+Main!$I21+Main!$I25+Main!$I29+SUM($B$3:$H$3)),Main!$R29,0)</f>
        <v>0</v>
      </c>
      <c r="CH88" s="2">
        <f>IF(AND('Gantt Chart'!CH$5&gt;SUM(Main!$F5:$G5)+Main!$H5+Main!$I5+Main!$I9+Main!$I13+Main!$I17+Main!$I21+Main!$I25+SUM($B$3:$H$3),'Gantt Chart'!CH$5&lt;=SUM(Main!$F5:$G5)+Main!$H5+Main!$I5+Main!$I9+Main!$I13+Main!$I17+Main!$I21+Main!$I25+Main!$I29+SUM($B$3:$H$3)),Main!$R29,0)</f>
        <v>0</v>
      </c>
      <c r="CI88" s="2">
        <f>IF(AND('Gantt Chart'!CI$5&gt;SUM(Main!$F5:$G5)+Main!$H5+Main!$I5+Main!$I9+Main!$I13+Main!$I17+Main!$I21+Main!$I25+SUM($B$3:$H$3),'Gantt Chart'!CI$5&lt;=SUM(Main!$F5:$G5)+Main!$H5+Main!$I5+Main!$I9+Main!$I13+Main!$I17+Main!$I21+Main!$I25+Main!$I29+SUM($B$3:$H$3)),Main!$R29,0)</f>
        <v>0</v>
      </c>
      <c r="CJ88" s="2">
        <f>IF(AND('Gantt Chart'!CJ$5&gt;SUM(Main!$F5:$G5)+Main!$H5+Main!$I5+Main!$I9+Main!$I13+Main!$I17+Main!$I21+Main!$I25+SUM($B$3:$H$3),'Gantt Chart'!CJ$5&lt;=SUM(Main!$F5:$G5)+Main!$H5+Main!$I5+Main!$I9+Main!$I13+Main!$I17+Main!$I21+Main!$I25+Main!$I29+SUM($B$3:$H$3)),Main!$R29,0)</f>
        <v>0</v>
      </c>
      <c r="CK88" s="2">
        <f>IF(AND('Gantt Chart'!CK$5&gt;SUM(Main!$F5:$G5)+Main!$H5+Main!$I5+Main!$I9+Main!$I13+Main!$I17+Main!$I21+Main!$I25+SUM($B$3:$H$3),'Gantt Chart'!CK$5&lt;=SUM(Main!$F5:$G5)+Main!$H5+Main!$I5+Main!$I9+Main!$I13+Main!$I17+Main!$I21+Main!$I25+Main!$I29+SUM($B$3:$H$3)),Main!$R29,0)</f>
        <v>0</v>
      </c>
      <c r="CL88" s="2">
        <f>IF(AND('Gantt Chart'!CL$5&gt;SUM(Main!$F5:$G5)+Main!$H5+Main!$I5+Main!$I9+Main!$I13+Main!$I17+Main!$I21+Main!$I25+SUM($B$3:$H$3),'Gantt Chart'!CL$5&lt;=SUM(Main!$F5:$G5)+Main!$H5+Main!$I5+Main!$I9+Main!$I13+Main!$I17+Main!$I21+Main!$I25+Main!$I29+SUM($B$3:$H$3)),Main!$R29,0)</f>
        <v>0</v>
      </c>
      <c r="CM88" s="2">
        <f>IF(AND('Gantt Chart'!CM$5&gt;SUM(Main!$F5:$G5)+Main!$H5+Main!$I5+Main!$I9+Main!$I13+Main!$I17+Main!$I21+Main!$I25+SUM($B$3:$H$3),'Gantt Chart'!CM$5&lt;=SUM(Main!$F5:$G5)+Main!$H5+Main!$I5+Main!$I9+Main!$I13+Main!$I17+Main!$I21+Main!$I25+Main!$I29+SUM($B$3:$H$3)),Main!$R29,0)</f>
        <v>0</v>
      </c>
      <c r="CN88" s="2">
        <f>IF(AND('Gantt Chart'!CN$5&gt;SUM(Main!$F5:$G5)+Main!$H5+Main!$I5+Main!$I9+Main!$I13+Main!$I17+Main!$I21+Main!$I25+SUM($B$3:$H$3),'Gantt Chart'!CN$5&lt;=SUM(Main!$F5:$G5)+Main!$H5+Main!$I5+Main!$I9+Main!$I13+Main!$I17+Main!$I21+Main!$I25+Main!$I29+SUM($B$3:$H$3)),Main!$R29,0)</f>
        <v>0</v>
      </c>
      <c r="CO88" s="2">
        <f>IF(AND('Gantt Chart'!CO$5&gt;SUM(Main!$F5:$G5)+Main!$H5+Main!$I5+Main!$I9+Main!$I13+Main!$I17+Main!$I21+Main!$I25+SUM($B$3:$H$3),'Gantt Chart'!CO$5&lt;=SUM(Main!$F5:$G5)+Main!$H5+Main!$I5+Main!$I9+Main!$I13+Main!$I17+Main!$I21+Main!$I25+Main!$I29+SUM($B$3:$H$3)),Main!$R29,0)</f>
        <v>0</v>
      </c>
      <c r="CP88" s="2">
        <f>IF(AND('Gantt Chart'!CP$5&gt;SUM(Main!$F5:$G5)+Main!$H5+Main!$I5+Main!$I9+Main!$I13+Main!$I17+Main!$I21+Main!$I25+SUM($B$3:$H$3),'Gantt Chart'!CP$5&lt;=SUM(Main!$F5:$G5)+Main!$H5+Main!$I5+Main!$I9+Main!$I13+Main!$I17+Main!$I21+Main!$I25+Main!$I29+SUM($B$3:$H$3)),Main!$R29,0)</f>
        <v>0</v>
      </c>
      <c r="CQ88" s="2">
        <f>IF(AND('Gantt Chart'!CQ$5&gt;SUM(Main!$F5:$G5)+Main!$H5+Main!$I5+Main!$I9+Main!$I13+Main!$I17+Main!$I21+Main!$I25+SUM($B$3:$H$3),'Gantt Chart'!CQ$5&lt;=SUM(Main!$F5:$G5)+Main!$H5+Main!$I5+Main!$I9+Main!$I13+Main!$I17+Main!$I21+Main!$I25+Main!$I29+SUM($B$3:$H$3)),Main!$R29,0)</f>
        <v>0</v>
      </c>
      <c r="CR88" s="2">
        <f>IF(AND('Gantt Chart'!CR$5&gt;SUM(Main!$F5:$G5)+Main!$H5+Main!$I5+Main!$I9+Main!$I13+Main!$I17+Main!$I21+Main!$I25+SUM($B$3:$H$3),'Gantt Chart'!CR$5&lt;=SUM(Main!$F5:$G5)+Main!$H5+Main!$I5+Main!$I9+Main!$I13+Main!$I17+Main!$I21+Main!$I25+Main!$I29+SUM($B$3:$H$3)),Main!$R29,0)</f>
        <v>0</v>
      </c>
      <c r="CS88" s="2">
        <f>IF(AND('Gantt Chart'!CS$5&gt;SUM(Main!$F5:$G5)+Main!$H5+Main!$I5+Main!$I9+Main!$I13+Main!$I17+Main!$I21+Main!$I25+SUM($B$3:$H$3),'Gantt Chart'!CS$5&lt;=SUM(Main!$F5:$G5)+Main!$H5+Main!$I5+Main!$I9+Main!$I13+Main!$I17+Main!$I21+Main!$I25+Main!$I29+SUM($B$3:$H$3)),Main!$R29,0)</f>
        <v>0</v>
      </c>
      <c r="CT88" s="2">
        <f>IF(AND('Gantt Chart'!CT$5&gt;SUM(Main!$F5:$G5)+Main!$H5+Main!$I5+Main!$I9+Main!$I13+Main!$I17+Main!$I21+Main!$I25+SUM($B$3:$H$3),'Gantt Chart'!CT$5&lt;=SUM(Main!$F5:$G5)+Main!$H5+Main!$I5+Main!$I9+Main!$I13+Main!$I17+Main!$I21+Main!$I25+Main!$I29+SUM($B$3:$H$3)),Main!$R29,0)</f>
        <v>0</v>
      </c>
      <c r="CU88" s="2">
        <f>IF(AND('Gantt Chart'!CU$5&gt;SUM(Main!$F5:$G5)+Main!$H5+Main!$I5+Main!$I9+Main!$I13+Main!$I17+Main!$I21+Main!$I25+SUM($B$3:$H$3),'Gantt Chart'!CU$5&lt;=SUM(Main!$F5:$G5)+Main!$H5+Main!$I5+Main!$I9+Main!$I13+Main!$I17+Main!$I21+Main!$I25+Main!$I29+SUM($B$3:$H$3)),Main!$R29,0)</f>
        <v>0</v>
      </c>
      <c r="CV88" s="2">
        <f>IF(AND('Gantt Chart'!CV$5&gt;SUM(Main!$F5:$G5)+Main!$H5+Main!$I5+Main!$I9+Main!$I13+Main!$I17+Main!$I21+Main!$I25+SUM($B$3:$H$3),'Gantt Chart'!CV$5&lt;=SUM(Main!$F5:$G5)+Main!$H5+Main!$I5+Main!$I9+Main!$I13+Main!$I17+Main!$I21+Main!$I25+Main!$I29+SUM($B$3:$H$3)),Main!$R29,0)</f>
        <v>0</v>
      </c>
      <c r="CW88" s="2">
        <f>IF(AND('Gantt Chart'!CW$5&gt;SUM(Main!$F5:$G5)+Main!$H5+Main!$I5+Main!$I9+Main!$I13+Main!$I17+Main!$I21+Main!$I25+SUM($B$3:$H$3),'Gantt Chart'!CW$5&lt;=SUM(Main!$F5:$G5)+Main!$H5+Main!$I5+Main!$I9+Main!$I13+Main!$I17+Main!$I21+Main!$I25+Main!$I29+SUM($B$3:$H$3)),Main!$R29,0)</f>
        <v>0</v>
      </c>
      <c r="CX88" s="2">
        <f>IF(AND('Gantt Chart'!CX$5&gt;SUM(Main!$F5:$G5)+Main!$H5+Main!$I5+Main!$I9+Main!$I13+Main!$I17+Main!$I21+Main!$I25+SUM($B$3:$H$3),'Gantt Chart'!CX$5&lt;=SUM(Main!$F5:$G5)+Main!$H5+Main!$I5+Main!$I9+Main!$I13+Main!$I17+Main!$I21+Main!$I25+Main!$I29+SUM($B$3:$H$3)),Main!$R29,0)</f>
        <v>0</v>
      </c>
      <c r="CY88" s="2">
        <f>IF(AND('Gantt Chart'!CY$5&gt;SUM(Main!$F5:$G5)+Main!$H5+Main!$I5+Main!$I9+Main!$I13+Main!$I17+Main!$I21+Main!$I25+SUM($B$3:$H$3),'Gantt Chart'!CY$5&lt;=SUM(Main!$F5:$G5)+Main!$H5+Main!$I5+Main!$I9+Main!$I13+Main!$I17+Main!$I21+Main!$I25+Main!$I29+SUM($B$3:$H$3)),Main!$R29,0)</f>
        <v>0</v>
      </c>
      <c r="CZ88" s="2">
        <f>IF(AND('Gantt Chart'!CZ$5&gt;SUM(Main!$F5:$G5)+Main!$H5+Main!$I5+Main!$I9+Main!$I13+Main!$I17+Main!$I21+Main!$I25+SUM($B$3:$H$3),'Gantt Chart'!CZ$5&lt;=SUM(Main!$F5:$G5)+Main!$H5+Main!$I5+Main!$I9+Main!$I13+Main!$I17+Main!$I21+Main!$I25+Main!$I29+SUM($B$3:$H$3)),Main!$R29,0)</f>
        <v>0</v>
      </c>
      <c r="DA88" s="2">
        <f>IF(AND('Gantt Chart'!DA$5&gt;SUM(Main!$F5:$G5)+Main!$H5+Main!$I5+Main!$I9+Main!$I13+Main!$I17+Main!$I21+Main!$I25+SUM($B$3:$H$3),'Gantt Chart'!DA$5&lt;=SUM(Main!$F5:$G5)+Main!$H5+Main!$I5+Main!$I9+Main!$I13+Main!$I17+Main!$I21+Main!$I25+Main!$I29+SUM($B$3:$H$3)),Main!$R29,0)</f>
        <v>0</v>
      </c>
      <c r="DB88" s="2">
        <f>IF(AND('Gantt Chart'!DB$5&gt;SUM(Main!$F5:$G5)+Main!$H5+Main!$I5+Main!$I9+Main!$I13+Main!$I17+Main!$I21+Main!$I25+SUM($B$3:$H$3),'Gantt Chart'!DB$5&lt;=SUM(Main!$F5:$G5)+Main!$H5+Main!$I5+Main!$I9+Main!$I13+Main!$I17+Main!$I21+Main!$I25+Main!$I29+SUM($B$3:$H$3)),Main!$R29,0)</f>
        <v>0</v>
      </c>
      <c r="DC88" s="2">
        <f>IF(AND('Gantt Chart'!DC$5&gt;SUM(Main!$F5:$G5)+Main!$H5+Main!$I5+Main!$I9+Main!$I13+Main!$I17+Main!$I21+Main!$I25+SUM($B$3:$H$3),'Gantt Chart'!DC$5&lt;=SUM(Main!$F5:$G5)+Main!$H5+Main!$I5+Main!$I9+Main!$I13+Main!$I17+Main!$I21+Main!$I25+Main!$I29+SUM($B$3:$H$3)),Main!$R29,0)</f>
        <v>0</v>
      </c>
      <c r="DD88" s="2">
        <f>IF(AND('Gantt Chart'!DD$5&gt;SUM(Main!$F5:$G5)+Main!$H5+Main!$I5+Main!$I9+Main!$I13+Main!$I17+Main!$I21+Main!$I25+SUM($B$3:$H$3),'Gantt Chart'!DD$5&lt;=SUM(Main!$F5:$G5)+Main!$H5+Main!$I5+Main!$I9+Main!$I13+Main!$I17+Main!$I21+Main!$I25+Main!$I29+SUM($B$3:$H$3)),Main!$R29,0)</f>
        <v>0</v>
      </c>
      <c r="DE88" s="2">
        <f>IF(AND('Gantt Chart'!DE$5&gt;SUM(Main!$F5:$G5)+Main!$H5+Main!$I5+Main!$I9+Main!$I13+Main!$I17+Main!$I21+Main!$I25+SUM($B$3:$H$3),'Gantt Chart'!DE$5&lt;=SUM(Main!$F5:$G5)+Main!$H5+Main!$I5+Main!$I9+Main!$I13+Main!$I17+Main!$I21+Main!$I25+Main!$I29+SUM($B$3:$H$3)),Main!$R29,0)</f>
        <v>0</v>
      </c>
      <c r="DF88" s="2">
        <f>IF(AND('Gantt Chart'!DF$5&gt;SUM(Main!$F5:$G5)+Main!$H5+Main!$I5+Main!$I9+Main!$I13+Main!$I17+Main!$I21+Main!$I25+SUM($B$3:$H$3),'Gantt Chart'!DF$5&lt;=SUM(Main!$F5:$G5)+Main!$H5+Main!$I5+Main!$I9+Main!$I13+Main!$I17+Main!$I21+Main!$I25+Main!$I29+SUM($B$3:$H$3)),Main!$R29,0)</f>
        <v>0</v>
      </c>
      <c r="DG88" s="2">
        <f>IF(AND('Gantt Chart'!DG$5&gt;SUM(Main!$F5:$G5)+Main!$H5+Main!$I5+Main!$I9+Main!$I13+Main!$I17+Main!$I21+Main!$I25+SUM($B$3:$H$3),'Gantt Chart'!DG$5&lt;=SUM(Main!$F5:$G5)+Main!$H5+Main!$I5+Main!$I9+Main!$I13+Main!$I17+Main!$I21+Main!$I25+Main!$I29+SUM($B$3:$H$3)),Main!$R29,0)</f>
        <v>0</v>
      </c>
      <c r="DH88" s="2">
        <f>IF(AND('Gantt Chart'!DH$5&gt;SUM(Main!$F5:$G5)+Main!$H5+Main!$I5+Main!$I9+Main!$I13+Main!$I17+Main!$I21+Main!$I25+SUM($B$3:$H$3),'Gantt Chart'!DH$5&lt;=SUM(Main!$F5:$G5)+Main!$H5+Main!$I5+Main!$I9+Main!$I13+Main!$I17+Main!$I21+Main!$I25+Main!$I29+SUM($B$3:$H$3)),Main!$R29,0)</f>
        <v>0</v>
      </c>
      <c r="DI88" s="2">
        <f>IF(AND('Gantt Chart'!DI$5&gt;SUM(Main!$F5:$G5)+Main!$H5+Main!$I5+Main!$I9+Main!$I13+Main!$I17+Main!$I21+Main!$I25+SUM($B$3:$H$3),'Gantt Chart'!DI$5&lt;=SUM(Main!$F5:$G5)+Main!$H5+Main!$I5+Main!$I9+Main!$I13+Main!$I17+Main!$I21+Main!$I25+Main!$I29+SUM($B$3:$H$3)),Main!$R29,0)</f>
        <v>0</v>
      </c>
      <c r="DJ88" s="2">
        <f>IF(AND('Gantt Chart'!DJ$5&gt;SUM(Main!$F5:$G5)+Main!$H5+Main!$I5+Main!$I9+Main!$I13+Main!$I17+Main!$I21+Main!$I25+SUM($B$3:$H$3),'Gantt Chart'!DJ$5&lt;=SUM(Main!$F5:$G5)+Main!$H5+Main!$I5+Main!$I9+Main!$I13+Main!$I17+Main!$I21+Main!$I25+Main!$I29+SUM($B$3:$H$3)),Main!$R29,0)</f>
        <v>0</v>
      </c>
      <c r="DK88" s="2">
        <f>IF(AND('Gantt Chart'!DK$5&gt;SUM(Main!$F5:$G5)+Main!$H5+Main!$I5+Main!$I9+Main!$I13+Main!$I17+Main!$I21+Main!$I25+SUM($B$3:$H$3),'Gantt Chart'!DK$5&lt;=SUM(Main!$F5:$G5)+Main!$H5+Main!$I5+Main!$I9+Main!$I13+Main!$I17+Main!$I21+Main!$I25+Main!$I29+SUM($B$3:$H$3)),Main!$R29,0)</f>
        <v>0</v>
      </c>
      <c r="DL88" s="2">
        <f>IF(AND('Gantt Chart'!DL$5&gt;SUM(Main!$F5:$G5)+Main!$H5+Main!$I5+Main!$I9+Main!$I13+Main!$I17+Main!$I21+Main!$I25+SUM($B$3:$H$3),'Gantt Chart'!DL$5&lt;=SUM(Main!$F5:$G5)+Main!$H5+Main!$I5+Main!$I9+Main!$I13+Main!$I17+Main!$I21+Main!$I25+Main!$I29+SUM($B$3:$H$3)),Main!$R29,0)</f>
        <v>0</v>
      </c>
      <c r="DM88" s="2">
        <f>IF(AND('Gantt Chart'!DM$5&gt;SUM(Main!$F5:$G5)+Main!$H5+Main!$I5+Main!$I9+Main!$I13+Main!$I17+Main!$I21+Main!$I25+SUM($B$3:$H$3),'Gantt Chart'!DM$5&lt;=SUM(Main!$F5:$G5)+Main!$H5+Main!$I5+Main!$I9+Main!$I13+Main!$I17+Main!$I21+Main!$I25+Main!$I29+SUM($B$3:$H$3)),Main!$R29,0)</f>
        <v>0</v>
      </c>
      <c r="DN88" s="2">
        <f>IF(AND('Gantt Chart'!DN$5&gt;SUM(Main!$F5:$G5)+Main!$H5+Main!$I5+Main!$I9+Main!$I13+Main!$I17+Main!$I21+Main!$I25+SUM($B$3:$H$3),'Gantt Chart'!DN$5&lt;=SUM(Main!$F5:$G5)+Main!$H5+Main!$I5+Main!$I9+Main!$I13+Main!$I17+Main!$I21+Main!$I25+Main!$I29+SUM($B$3:$H$3)),Main!$R29,0)</f>
        <v>0</v>
      </c>
      <c r="DO88" s="2">
        <f>IF(AND('Gantt Chart'!DO$5&gt;SUM(Main!$F5:$G5)+Main!$H5+Main!$I5+Main!$I9+Main!$I13+Main!$I17+Main!$I21+Main!$I25+SUM($B$3:$H$3),'Gantt Chart'!DO$5&lt;=SUM(Main!$F5:$G5)+Main!$H5+Main!$I5+Main!$I9+Main!$I13+Main!$I17+Main!$I21+Main!$I25+Main!$I29+SUM($B$3:$H$3)),Main!$R29,0)</f>
        <v>0</v>
      </c>
      <c r="DP88" s="2">
        <f>IF(AND('Gantt Chart'!DP$5&gt;SUM(Main!$F5:$G5)+Main!$H5+Main!$I5+Main!$I9+Main!$I13+Main!$I17+Main!$I21+Main!$I25+SUM($B$3:$H$3),'Gantt Chart'!DP$5&lt;=SUM(Main!$F5:$G5)+Main!$H5+Main!$I5+Main!$I9+Main!$I13+Main!$I17+Main!$I21+Main!$I25+Main!$I29+SUM($B$3:$H$3)),Main!$R29,0)</f>
        <v>0</v>
      </c>
      <c r="DQ88" s="2">
        <f>IF(AND('Gantt Chart'!DQ$5&gt;SUM(Main!$F5:$G5)+Main!$H5+Main!$I5+Main!$I9+Main!$I13+Main!$I17+Main!$I21+Main!$I25+SUM($B$3:$H$3),'Gantt Chart'!DQ$5&lt;=SUM(Main!$F5:$G5)+Main!$H5+Main!$I5+Main!$I9+Main!$I13+Main!$I17+Main!$I21+Main!$I25+Main!$I29+SUM($B$3:$H$3)),Main!$R29,0)</f>
        <v>0</v>
      </c>
      <c r="DR88" s="2">
        <f>IF(AND('Gantt Chart'!DR$5&gt;SUM(Main!$F5:$G5)+Main!$H5+Main!$I5+Main!$I9+Main!$I13+Main!$I17+Main!$I21+Main!$I25+SUM($B$3:$H$3),'Gantt Chart'!DR$5&lt;=SUM(Main!$F5:$G5)+Main!$H5+Main!$I5+Main!$I9+Main!$I13+Main!$I17+Main!$I21+Main!$I25+Main!$I29+SUM($B$3:$H$3)),Main!$R29,0)</f>
        <v>0</v>
      </c>
      <c r="DS88" s="2">
        <f>IF(AND('Gantt Chart'!DS$5&gt;SUM(Main!$F5:$G5)+Main!$H5+Main!$I5+Main!$I9+Main!$I13+Main!$I17+Main!$I21+Main!$I25+SUM($B$3:$H$3),'Gantt Chart'!DS$5&lt;=SUM(Main!$F5:$G5)+Main!$H5+Main!$I5+Main!$I9+Main!$I13+Main!$I17+Main!$I21+Main!$I25+Main!$I29+SUM($B$3:$H$3)),Main!$R29,0)</f>
        <v>0</v>
      </c>
      <c r="DT88" s="2">
        <f>IF(AND('Gantt Chart'!DT$5&gt;SUM(Main!$F5:$G5)+Main!$H5+Main!$I5+Main!$I9+Main!$I13+Main!$I17+Main!$I21+Main!$I25+SUM($B$3:$H$3),'Gantt Chart'!DT$5&lt;=SUM(Main!$F5:$G5)+Main!$H5+Main!$I5+Main!$I9+Main!$I13+Main!$I17+Main!$I21+Main!$I25+Main!$I29+SUM($B$3:$H$3)),Main!$R29,0)</f>
        <v>0</v>
      </c>
      <c r="DU88" s="2">
        <f>IF(AND('Gantt Chart'!DU$5&gt;SUM(Main!$F5:$G5)+Main!$H5+Main!$I5+Main!$I9+Main!$I13+Main!$I17+Main!$I21+Main!$I25+SUM($B$3:$H$3),'Gantt Chart'!DU$5&lt;=SUM(Main!$F5:$G5)+Main!$H5+Main!$I5+Main!$I9+Main!$I13+Main!$I17+Main!$I21+Main!$I25+Main!$I29+SUM($B$3:$H$3)),Main!$R29,0)</f>
        <v>0</v>
      </c>
      <c r="DV88" s="2">
        <f>IF(AND('Gantt Chart'!DV$5&gt;SUM(Main!$F5:$G5)+Main!$H5+Main!$I5+Main!$I9+Main!$I13+Main!$I17+Main!$I21+Main!$I25+SUM($B$3:$H$3),'Gantt Chart'!DV$5&lt;=SUM(Main!$F5:$G5)+Main!$H5+Main!$I5+Main!$I9+Main!$I13+Main!$I17+Main!$I21+Main!$I25+Main!$I29+SUM($B$3:$H$3)),Main!$R29,0)</f>
        <v>0</v>
      </c>
      <c r="DW88" s="2">
        <f>IF(AND('Gantt Chart'!DW$5&gt;SUM(Main!$F5:$G5)+Main!$H5+Main!$I5+Main!$I9+Main!$I13+Main!$I17+Main!$I21+Main!$I25+SUM($B$3:$H$3),'Gantt Chart'!DW$5&lt;=SUM(Main!$F5:$G5)+Main!$H5+Main!$I5+Main!$I9+Main!$I13+Main!$I17+Main!$I21+Main!$I25+Main!$I29+SUM($B$3:$H$3)),Main!$R29,0)</f>
        <v>0</v>
      </c>
      <c r="DX88" s="2">
        <f>IF(AND('Gantt Chart'!DX$5&gt;SUM(Main!$F5:$G5)+Main!$H5+Main!$I5+Main!$I9+Main!$I13+Main!$I17+Main!$I21+Main!$I25+SUM($B$3:$H$3),'Gantt Chart'!DX$5&lt;=SUM(Main!$F5:$G5)+Main!$H5+Main!$I5+Main!$I9+Main!$I13+Main!$I17+Main!$I21+Main!$I25+Main!$I29+SUM($B$3:$H$3)),Main!$R29,0)</f>
        <v>0</v>
      </c>
      <c r="DY88" s="2">
        <f>IF(AND('Gantt Chart'!DY$5&gt;SUM(Main!$F5:$G5)+Main!$H5+Main!$I5+Main!$I9+Main!$I13+Main!$I17+Main!$I21+Main!$I25+SUM($B$3:$H$3),'Gantt Chart'!DY$5&lt;=SUM(Main!$F5:$G5)+Main!$H5+Main!$I5+Main!$I9+Main!$I13+Main!$I17+Main!$I21+Main!$I25+Main!$I29+SUM($B$3:$H$3)),Main!$R29,0)</f>
        <v>0</v>
      </c>
      <c r="DZ88" s="2">
        <f>IF(AND('Gantt Chart'!DZ$5&gt;SUM(Main!$F5:$G5)+Main!$H5+Main!$I5+Main!$I9+Main!$I13+Main!$I17+Main!$I21+Main!$I25+SUM($B$3:$H$3),'Gantt Chart'!DZ$5&lt;=SUM(Main!$F5:$G5)+Main!$H5+Main!$I5+Main!$I9+Main!$I13+Main!$I17+Main!$I21+Main!$I25+Main!$I29+SUM($B$3:$H$3)),Main!$R29,0)</f>
        <v>0</v>
      </c>
      <c r="EA88" s="2">
        <f>IF(AND('Gantt Chart'!EA$5&gt;SUM(Main!$F5:$G5)+Main!$H5+Main!$I5+Main!$I9+Main!$I13+Main!$I17+Main!$I21+Main!$I25+SUM($B$3:$H$3),'Gantt Chart'!EA$5&lt;=SUM(Main!$F5:$G5)+Main!$H5+Main!$I5+Main!$I9+Main!$I13+Main!$I17+Main!$I21+Main!$I25+Main!$I29+SUM($B$3:$H$3)),Main!$R29,0)</f>
        <v>0</v>
      </c>
      <c r="EB88" s="2">
        <f>IF(AND('Gantt Chart'!EB$5&gt;SUM(Main!$F5:$G5)+Main!$H5+Main!$I5+Main!$I9+Main!$I13+Main!$I17+Main!$I21+Main!$I25+SUM($B$3:$H$3),'Gantt Chart'!EB$5&lt;=SUM(Main!$F5:$G5)+Main!$H5+Main!$I5+Main!$I9+Main!$I13+Main!$I17+Main!$I21+Main!$I25+Main!$I29+SUM($B$3:$H$3)),Main!$R29,0)</f>
        <v>0</v>
      </c>
      <c r="EC88" s="2">
        <f>IF(AND('Gantt Chart'!EC$5&gt;SUM(Main!$F5:$G5)+Main!$H5+Main!$I5+Main!$I9+Main!$I13+Main!$I17+Main!$I21+Main!$I25+SUM($B$3:$H$3),'Gantt Chart'!EC$5&lt;=SUM(Main!$F5:$G5)+Main!$H5+Main!$I5+Main!$I9+Main!$I13+Main!$I17+Main!$I21+Main!$I25+Main!$I29+SUM($B$3:$H$3)),Main!$R29,0)</f>
        <v>0</v>
      </c>
      <c r="ED88" s="2">
        <f>IF(AND('Gantt Chart'!ED$5&gt;SUM(Main!$F5:$G5)+Main!$H5+Main!$I5+Main!$I9+Main!$I13+Main!$I17+Main!$I21+Main!$I25+SUM($B$3:$H$3),'Gantt Chart'!ED$5&lt;=SUM(Main!$F5:$G5)+Main!$H5+Main!$I5+Main!$I9+Main!$I13+Main!$I17+Main!$I21+Main!$I25+Main!$I29+SUM($B$3:$H$3)),Main!$R29,0)</f>
        <v>0</v>
      </c>
      <c r="EE88" s="2">
        <f>IF(AND('Gantt Chart'!EE$5&gt;SUM(Main!$F5:$G5)+Main!$H5+Main!$I5+Main!$I9+Main!$I13+Main!$I17+Main!$I21+Main!$I25+SUM($B$3:$H$3),'Gantt Chart'!EE$5&lt;=SUM(Main!$F5:$G5)+Main!$H5+Main!$I5+Main!$I9+Main!$I13+Main!$I17+Main!$I21+Main!$I25+Main!$I29+SUM($B$3:$H$3)),Main!$R29,0)</f>
        <v>0</v>
      </c>
      <c r="EF88" s="2">
        <f>IF(AND('Gantt Chart'!EF$5&gt;SUM(Main!$F5:$G5)+Main!$H5+Main!$I5+Main!$I9+Main!$I13+Main!$I17+Main!$I21+Main!$I25+SUM($B$3:$H$3),'Gantt Chart'!EF$5&lt;=SUM(Main!$F5:$G5)+Main!$H5+Main!$I5+Main!$I9+Main!$I13+Main!$I17+Main!$I21+Main!$I25+Main!$I29+SUM($B$3:$H$3)),Main!$R29,0)</f>
        <v>0</v>
      </c>
      <c r="EG88" s="2">
        <f>IF(AND('Gantt Chart'!EG$5&gt;SUM(Main!$F5:$G5)+Main!$H5+Main!$I5+Main!$I9+Main!$I13+Main!$I17+Main!$I21+Main!$I25+SUM($B$3:$H$3),'Gantt Chart'!EG$5&lt;=SUM(Main!$F5:$G5)+Main!$H5+Main!$I5+Main!$I9+Main!$I13+Main!$I17+Main!$I21+Main!$I25+Main!$I29+SUM($B$3:$H$3)),Main!$R29,0)</f>
        <v>0</v>
      </c>
      <c r="EH88" s="2">
        <f>IF(AND('Gantt Chart'!EH$5&gt;SUM(Main!$F5:$G5)+Main!$H5+Main!$I5+Main!$I9+Main!$I13+Main!$I17+Main!$I21+Main!$I25+SUM($B$3:$H$3),'Gantt Chart'!EH$5&lt;=SUM(Main!$F5:$G5)+Main!$H5+Main!$I5+Main!$I9+Main!$I13+Main!$I17+Main!$I21+Main!$I25+Main!$I29+SUM($B$3:$H$3)),Main!$R29,0)</f>
        <v>0</v>
      </c>
      <c r="EI88" s="2">
        <f>IF(AND('Gantt Chart'!EI$5&gt;SUM(Main!$F5:$G5)+Main!$H5+Main!$I5+Main!$I9+Main!$I13+Main!$I17+Main!$I21+Main!$I25+SUM($B$3:$H$3),'Gantt Chart'!EI$5&lt;=SUM(Main!$F5:$G5)+Main!$H5+Main!$I5+Main!$I9+Main!$I13+Main!$I17+Main!$I21+Main!$I25+Main!$I29+SUM($B$3:$H$3)),Main!$R29,0)</f>
        <v>0</v>
      </c>
      <c r="EJ88" s="2">
        <f>IF(AND('Gantt Chart'!EJ$5&gt;SUM(Main!$F5:$G5)+Main!$H5+Main!$I5+Main!$I9+Main!$I13+Main!$I17+Main!$I21+Main!$I25+SUM($B$3:$H$3),'Gantt Chart'!EJ$5&lt;=SUM(Main!$F5:$G5)+Main!$H5+Main!$I5+Main!$I9+Main!$I13+Main!$I17+Main!$I21+Main!$I25+Main!$I29+SUM($B$3:$H$3)),Main!$R29,0)</f>
        <v>0</v>
      </c>
      <c r="EK88" s="2">
        <f>IF(AND('Gantt Chart'!EK$5&gt;SUM(Main!$F5:$G5)+Main!$H5+Main!$I5+Main!$I9+Main!$I13+Main!$I17+Main!$I21+Main!$I25+SUM($B$3:$H$3),'Gantt Chart'!EK$5&lt;=SUM(Main!$F5:$G5)+Main!$H5+Main!$I5+Main!$I9+Main!$I13+Main!$I17+Main!$I21+Main!$I25+Main!$I29+SUM($B$3:$H$3)),Main!$R29,0)</f>
        <v>0</v>
      </c>
      <c r="EL88" s="2">
        <f>IF(AND('Gantt Chart'!EL$5&gt;SUM(Main!$F5:$G5)+Main!$H5+Main!$I5+Main!$I9+Main!$I13+Main!$I17+Main!$I21+Main!$I25+SUM($B$3:$H$3),'Gantt Chart'!EL$5&lt;=SUM(Main!$F5:$G5)+Main!$H5+Main!$I5+Main!$I9+Main!$I13+Main!$I17+Main!$I21+Main!$I25+Main!$I29+SUM($B$3:$H$3)),Main!$R29,0)</f>
        <v>0</v>
      </c>
      <c r="EM88" s="2">
        <f>IF(AND('Gantt Chart'!EM$5&gt;SUM(Main!$F5:$G5)+Main!$H5+Main!$I5+Main!$I9+Main!$I13+Main!$I17+Main!$I21+Main!$I25+SUM($B$3:$H$3),'Gantt Chart'!EM$5&lt;=SUM(Main!$F5:$G5)+Main!$H5+Main!$I5+Main!$I9+Main!$I13+Main!$I17+Main!$I21+Main!$I25+Main!$I29+SUM($B$3:$H$3)),Main!$R29,0)</f>
        <v>0</v>
      </c>
      <c r="EN88" s="2">
        <f>IF(AND('Gantt Chart'!EN$5&gt;SUM(Main!$F5:$G5)+Main!$H5+Main!$I5+Main!$I9+Main!$I13+Main!$I17+Main!$I21+Main!$I25+SUM($B$3:$H$3),'Gantt Chart'!EN$5&lt;=SUM(Main!$F5:$G5)+Main!$H5+Main!$I5+Main!$I9+Main!$I13+Main!$I17+Main!$I21+Main!$I25+Main!$I29+SUM($B$3:$H$3)),Main!$R29,0)</f>
        <v>0</v>
      </c>
      <c r="EO88" s="2">
        <f>IF(AND('Gantt Chart'!EO$5&gt;SUM(Main!$F5:$G5)+Main!$H5+Main!$I5+Main!$I9+Main!$I13+Main!$I17+Main!$I21+Main!$I25+SUM($B$3:$H$3),'Gantt Chart'!EO$5&lt;=SUM(Main!$F5:$G5)+Main!$H5+Main!$I5+Main!$I9+Main!$I13+Main!$I17+Main!$I21+Main!$I25+Main!$I29+SUM($B$3:$H$3)),Main!$R29,0)</f>
        <v>0</v>
      </c>
      <c r="EP88" s="2">
        <f>IF(AND('Gantt Chart'!EP$5&gt;SUM(Main!$F5:$G5)+Main!$H5+Main!$I5+Main!$I9+Main!$I13+Main!$I17+Main!$I21+Main!$I25+SUM($B$3:$H$3),'Gantt Chart'!EP$5&lt;=SUM(Main!$F5:$G5)+Main!$H5+Main!$I5+Main!$I9+Main!$I13+Main!$I17+Main!$I21+Main!$I25+Main!$I29+SUM($B$3:$H$3)),Main!$R29,0)</f>
        <v>0</v>
      </c>
      <c r="EQ88" s="2">
        <f>IF(AND('Gantt Chart'!EQ$5&gt;SUM(Main!$F5:$G5)+Main!$H5+Main!$I5+Main!$I9+Main!$I13+Main!$I17+Main!$I21+Main!$I25+SUM($B$3:$H$3),'Gantt Chart'!EQ$5&lt;=SUM(Main!$F5:$G5)+Main!$H5+Main!$I5+Main!$I9+Main!$I13+Main!$I17+Main!$I21+Main!$I25+Main!$I29+SUM($B$3:$H$3)),Main!$R29,0)</f>
        <v>0</v>
      </c>
      <c r="ER88" s="2">
        <f>IF(AND('Gantt Chart'!ER$5&gt;SUM(Main!$F5:$G5)+Main!$H5+Main!$I5+Main!$I9+Main!$I13+Main!$I17+Main!$I21+Main!$I25+SUM($B$3:$H$3),'Gantt Chart'!ER$5&lt;=SUM(Main!$F5:$G5)+Main!$H5+Main!$I5+Main!$I9+Main!$I13+Main!$I17+Main!$I21+Main!$I25+Main!$I29+SUM($B$3:$H$3)),Main!$R29,0)</f>
        <v>0</v>
      </c>
      <c r="ES88" s="2">
        <f>IF(AND('Gantt Chart'!ES$5&gt;SUM(Main!$F5:$G5)+Main!$H5+Main!$I5+Main!$I9+Main!$I13+Main!$I17+Main!$I21+Main!$I25+SUM($B$3:$H$3),'Gantt Chart'!ES$5&lt;=SUM(Main!$F5:$G5)+Main!$H5+Main!$I5+Main!$I9+Main!$I13+Main!$I17+Main!$I21+Main!$I25+Main!$I29+SUM($B$3:$H$3)),Main!$R29,0)</f>
        <v>0</v>
      </c>
      <c r="ET88" s="2">
        <f>IF(AND('Gantt Chart'!ET$5&gt;SUM(Main!$F5:$G5)+Main!$H5+Main!$I5+Main!$I9+Main!$I13+Main!$I17+Main!$I21+Main!$I25+SUM($B$3:$H$3),'Gantt Chart'!ET$5&lt;=SUM(Main!$F5:$G5)+Main!$H5+Main!$I5+Main!$I9+Main!$I13+Main!$I17+Main!$I21+Main!$I25+Main!$I29+SUM($B$3:$H$3)),Main!$R29,0)</f>
        <v>0</v>
      </c>
      <c r="EU88" s="2">
        <f>IF(AND('Gantt Chart'!EU$5&gt;SUM(Main!$F5:$G5)+Main!$H5+Main!$I5+Main!$I9+Main!$I13+Main!$I17+Main!$I21+Main!$I25+SUM($B$3:$H$3),'Gantt Chart'!EU$5&lt;=SUM(Main!$F5:$G5)+Main!$H5+Main!$I5+Main!$I9+Main!$I13+Main!$I17+Main!$I21+Main!$I25+Main!$I29+SUM($B$3:$H$3)),Main!$R29,0)</f>
        <v>0</v>
      </c>
      <c r="EV88" s="2">
        <f>IF(AND('Gantt Chart'!EV$5&gt;SUM(Main!$F5:$G5)+Main!$H5+Main!$I5+Main!$I9+Main!$I13+Main!$I17+Main!$I21+Main!$I25+SUM($B$3:$H$3),'Gantt Chart'!EV$5&lt;=SUM(Main!$F5:$G5)+Main!$H5+Main!$I5+Main!$I9+Main!$I13+Main!$I17+Main!$I21+Main!$I25+Main!$I29+SUM($B$3:$H$3)),Main!$R29,0)</f>
        <v>0</v>
      </c>
      <c r="EW88" s="2">
        <f>IF(AND('Gantt Chart'!EW$5&gt;SUM(Main!$F5:$G5)+Main!$H5+Main!$I5+Main!$I9+Main!$I13+Main!$I17+Main!$I21+Main!$I25+SUM($B$3:$H$3),'Gantt Chart'!EW$5&lt;=SUM(Main!$F5:$G5)+Main!$H5+Main!$I5+Main!$I9+Main!$I13+Main!$I17+Main!$I21+Main!$I25+Main!$I29+SUM($B$3:$H$3)),Main!$R29,0)</f>
        <v>0</v>
      </c>
      <c r="EX88" s="2">
        <f>IF(AND('Gantt Chart'!EX$5&gt;SUM(Main!$F5:$G5)+Main!$H5+Main!$I5+Main!$I9+Main!$I13+Main!$I17+Main!$I21+Main!$I25+SUM($B$3:$H$3),'Gantt Chart'!EX$5&lt;=SUM(Main!$F5:$G5)+Main!$H5+Main!$I5+Main!$I9+Main!$I13+Main!$I17+Main!$I21+Main!$I25+Main!$I29+SUM($B$3:$H$3)),Main!$R29,0)</f>
        <v>0</v>
      </c>
      <c r="EY88" s="2">
        <f>IF(AND('Gantt Chart'!EY$5&gt;SUM(Main!$F5:$G5)+Main!$H5+Main!$I5+Main!$I9+Main!$I13+Main!$I17+Main!$I21+Main!$I25+SUM($B$3:$H$3),'Gantt Chart'!EY$5&lt;=SUM(Main!$F5:$G5)+Main!$H5+Main!$I5+Main!$I9+Main!$I13+Main!$I17+Main!$I21+Main!$I25+Main!$I29+SUM($B$3:$H$3)),Main!$R29,0)</f>
        <v>0</v>
      </c>
      <c r="EZ88" s="2">
        <f>IF(AND('Gantt Chart'!EZ$5&gt;SUM(Main!$F5:$G5)+Main!$H5+Main!$I5+Main!$I9+Main!$I13+Main!$I17+Main!$I21+Main!$I25+SUM($B$3:$H$3),'Gantt Chart'!EZ$5&lt;=SUM(Main!$F5:$G5)+Main!$H5+Main!$I5+Main!$I9+Main!$I13+Main!$I17+Main!$I21+Main!$I25+Main!$I29+SUM($B$3:$H$3)),Main!$R29,0)</f>
        <v>0</v>
      </c>
      <c r="FA88" s="2">
        <f>IF(AND('Gantt Chart'!FA$5&gt;SUM(Main!$F5:$G5)+Main!$H5+Main!$I5+Main!$I9+Main!$I13+Main!$I17+Main!$I21+Main!$I25+SUM($B$3:$H$3),'Gantt Chart'!FA$5&lt;=SUM(Main!$F5:$G5)+Main!$H5+Main!$I5+Main!$I9+Main!$I13+Main!$I17+Main!$I21+Main!$I25+Main!$I29+SUM($B$3:$H$3)),Main!$R29,0)</f>
        <v>0</v>
      </c>
      <c r="FB88" s="2">
        <f>IF(AND('Gantt Chart'!FB$5&gt;SUM(Main!$F5:$G5)+Main!$H5+Main!$I5+Main!$I9+Main!$I13+Main!$I17+Main!$I21+Main!$I25+SUM($B$3:$H$3),'Gantt Chart'!FB$5&lt;=SUM(Main!$F5:$G5)+Main!$H5+Main!$I5+Main!$I9+Main!$I13+Main!$I17+Main!$I21+Main!$I25+Main!$I29+SUM($B$3:$H$3)),Main!$R29,0)</f>
        <v>0</v>
      </c>
      <c r="FC88" s="2">
        <f>IF(AND('Gantt Chart'!FC$5&gt;SUM(Main!$F5:$G5)+Main!$H5+Main!$I5+Main!$I9+Main!$I13+Main!$I17+Main!$I21+Main!$I25+SUM($B$3:$H$3),'Gantt Chart'!FC$5&lt;=SUM(Main!$F5:$G5)+Main!$H5+Main!$I5+Main!$I9+Main!$I13+Main!$I17+Main!$I21+Main!$I25+Main!$I29+SUM($B$3:$H$3)),Main!$R29,0)</f>
        <v>0</v>
      </c>
      <c r="FD88" s="2">
        <f>IF(AND('Gantt Chart'!FD$5&gt;SUM(Main!$F5:$G5)+Main!$H5+Main!$I5+Main!$I9+Main!$I13+Main!$I17+Main!$I21+Main!$I25+SUM($B$3:$H$3),'Gantt Chart'!FD$5&lt;=SUM(Main!$F5:$G5)+Main!$H5+Main!$I5+Main!$I9+Main!$I13+Main!$I17+Main!$I21+Main!$I25+Main!$I29+SUM($B$3:$H$3)),Main!$R29,0)</f>
        <v>0</v>
      </c>
      <c r="FE88" s="2">
        <f>IF(AND('Gantt Chart'!FE$5&gt;SUM(Main!$F5:$G5)+Main!$H5+Main!$I5+Main!$I9+Main!$I13+Main!$I17+Main!$I21+Main!$I25+SUM($B$3:$H$3),'Gantt Chart'!FE$5&lt;=SUM(Main!$F5:$G5)+Main!$H5+Main!$I5+Main!$I9+Main!$I13+Main!$I17+Main!$I21+Main!$I25+Main!$I29+SUM($B$3:$H$3)),Main!$R29,0)</f>
        <v>0</v>
      </c>
      <c r="FF88" s="2">
        <f>IF(AND('Gantt Chart'!FF$5&gt;SUM(Main!$F5:$G5)+Main!$H5+Main!$I5+Main!$I9+Main!$I13+Main!$I17+Main!$I21+Main!$I25+SUM($B$3:$H$3),'Gantt Chart'!FF$5&lt;=SUM(Main!$F5:$G5)+Main!$H5+Main!$I5+Main!$I9+Main!$I13+Main!$I17+Main!$I21+Main!$I25+Main!$I29+SUM($B$3:$H$3)),Main!$R29,0)</f>
        <v>0</v>
      </c>
      <c r="FG88" s="2">
        <f>IF(AND('Gantt Chart'!FG$5&gt;SUM(Main!$F5:$G5)+Main!$H5+Main!$I5+Main!$I9+Main!$I13+Main!$I17+Main!$I21+Main!$I25+SUM($B$3:$H$3),'Gantt Chart'!FG$5&lt;=SUM(Main!$F5:$G5)+Main!$H5+Main!$I5+Main!$I9+Main!$I13+Main!$I17+Main!$I21+Main!$I25+Main!$I29+SUM($B$3:$H$3)),Main!$R29,0)</f>
        <v>0</v>
      </c>
      <c r="FH88" s="2">
        <f>IF(AND('Gantt Chart'!FH$5&gt;SUM(Main!$F5:$G5)+Main!$H5+Main!$I5+Main!$I9+Main!$I13+Main!$I17+Main!$I21+Main!$I25+SUM($B$3:$H$3),'Gantt Chart'!FH$5&lt;=SUM(Main!$F5:$G5)+Main!$H5+Main!$I5+Main!$I9+Main!$I13+Main!$I17+Main!$I21+Main!$I25+Main!$I29+SUM($B$3:$H$3)),Main!$R29,0)</f>
        <v>0</v>
      </c>
      <c r="FI88" s="2">
        <f>IF(AND('Gantt Chart'!FI$5&gt;SUM(Main!$F5:$G5)+Main!$H5+Main!$I5+Main!$I9+Main!$I13+Main!$I17+Main!$I21+Main!$I25+SUM($B$3:$H$3),'Gantt Chart'!FI$5&lt;=SUM(Main!$F5:$G5)+Main!$H5+Main!$I5+Main!$I9+Main!$I13+Main!$I17+Main!$I21+Main!$I25+Main!$I29+SUM($B$3:$H$3)),Main!$R29,0)</f>
        <v>0</v>
      </c>
      <c r="FJ88" s="2">
        <f>IF(AND('Gantt Chart'!FJ$5&gt;SUM(Main!$F5:$G5)+Main!$H5+Main!$I5+Main!$I9+Main!$I13+Main!$I17+Main!$I21+Main!$I25+SUM($B$3:$H$3),'Gantt Chart'!FJ$5&lt;=SUM(Main!$F5:$G5)+Main!$H5+Main!$I5+Main!$I9+Main!$I13+Main!$I17+Main!$I21+Main!$I25+Main!$I29+SUM($B$3:$H$3)),Main!$R29,0)</f>
        <v>0</v>
      </c>
      <c r="FK88" s="2">
        <f>IF(AND('Gantt Chart'!FK$5&gt;SUM(Main!$F5:$G5)+Main!$H5+Main!$I5+Main!$I9+Main!$I13+Main!$I17+Main!$I21+Main!$I25+SUM($B$3:$H$3),'Gantt Chart'!FK$5&lt;=SUM(Main!$F5:$G5)+Main!$H5+Main!$I5+Main!$I9+Main!$I13+Main!$I17+Main!$I21+Main!$I25+Main!$I29+SUM($B$3:$H$3)),Main!$R29,0)</f>
        <v>0</v>
      </c>
      <c r="FL88" s="2">
        <f>IF(AND('Gantt Chart'!FL$5&gt;SUM(Main!$F5:$G5)+Main!$H5+Main!$I5+Main!$I9+Main!$I13+Main!$I17+Main!$I21+Main!$I25+SUM($B$3:$H$3),'Gantt Chart'!FL$5&lt;=SUM(Main!$F5:$G5)+Main!$H5+Main!$I5+Main!$I9+Main!$I13+Main!$I17+Main!$I21+Main!$I25+Main!$I29+SUM($B$3:$H$3)),Main!$R29,0)</f>
        <v>0</v>
      </c>
      <c r="FM88" s="2">
        <f>IF(AND('Gantt Chart'!FM$5&gt;SUM(Main!$F5:$G5)+Main!$H5+Main!$I5+Main!$I9+Main!$I13+Main!$I17+Main!$I21+Main!$I25+SUM($B$3:$H$3),'Gantt Chart'!FM$5&lt;=SUM(Main!$F5:$G5)+Main!$H5+Main!$I5+Main!$I9+Main!$I13+Main!$I17+Main!$I21+Main!$I25+Main!$I29+SUM($B$3:$H$3)),Main!$R29,0)</f>
        <v>0</v>
      </c>
      <c r="FN88" s="2">
        <f>IF(AND('Gantt Chart'!FN$5&gt;SUM(Main!$F5:$G5)+Main!$H5+Main!$I5+Main!$I9+Main!$I13+Main!$I17+Main!$I21+Main!$I25+SUM($B$3:$H$3),'Gantt Chart'!FN$5&lt;=SUM(Main!$F5:$G5)+Main!$H5+Main!$I5+Main!$I9+Main!$I13+Main!$I17+Main!$I21+Main!$I25+Main!$I29+SUM($B$3:$H$3)),Main!$R29,0)</f>
        <v>0</v>
      </c>
      <c r="FO88" s="2">
        <f>IF(AND('Gantt Chart'!FO$5&gt;SUM(Main!$F5:$G5)+Main!$H5+Main!$I5+Main!$I9+Main!$I13+Main!$I17+Main!$I21+Main!$I25+SUM($B$3:$H$3),'Gantt Chart'!FO$5&lt;=SUM(Main!$F5:$G5)+Main!$H5+Main!$I5+Main!$I9+Main!$I13+Main!$I17+Main!$I21+Main!$I25+Main!$I29+SUM($B$3:$H$3)),Main!$R29,0)</f>
        <v>0</v>
      </c>
      <c r="FP88" s="2">
        <f>IF(AND('Gantt Chart'!FP$5&gt;SUM(Main!$F5:$G5)+Main!$H5+Main!$I5+Main!$I9+Main!$I13+Main!$I17+Main!$I21+Main!$I25+SUM($B$3:$H$3),'Gantt Chart'!FP$5&lt;=SUM(Main!$F5:$G5)+Main!$H5+Main!$I5+Main!$I9+Main!$I13+Main!$I17+Main!$I21+Main!$I25+Main!$I29+SUM($B$3:$H$3)),Main!$R29,0)</f>
        <v>0</v>
      </c>
      <c r="FQ88" s="2">
        <f>IF(AND('Gantt Chart'!FQ$5&gt;SUM(Main!$F5:$G5)+Main!$H5+Main!$I5+Main!$I9+Main!$I13+Main!$I17+Main!$I21+Main!$I25+SUM($B$3:$H$3),'Gantt Chart'!FQ$5&lt;=SUM(Main!$F5:$G5)+Main!$H5+Main!$I5+Main!$I9+Main!$I13+Main!$I17+Main!$I21+Main!$I25+Main!$I29+SUM($B$3:$H$3)),Main!$R29,0)</f>
        <v>0</v>
      </c>
      <c r="FR88" s="2">
        <f>IF(AND('Gantt Chart'!FR$5&gt;SUM(Main!$F5:$G5)+Main!$H5+Main!$I5+Main!$I9+Main!$I13+Main!$I17+Main!$I21+Main!$I25+SUM($B$3:$H$3),'Gantt Chart'!FR$5&lt;=SUM(Main!$F5:$G5)+Main!$H5+Main!$I5+Main!$I9+Main!$I13+Main!$I17+Main!$I21+Main!$I25+Main!$I29+SUM($B$3:$H$3)),Main!$R29,0)</f>
        <v>0</v>
      </c>
      <c r="FS88" s="2">
        <f>IF(AND('Gantt Chart'!FS$5&gt;SUM(Main!$F5:$G5)+Main!$H5+Main!$I5+Main!$I9+Main!$I13+Main!$I17+Main!$I21+Main!$I25+SUM($B$3:$H$3),'Gantt Chart'!FS$5&lt;=SUM(Main!$F5:$G5)+Main!$H5+Main!$I5+Main!$I9+Main!$I13+Main!$I17+Main!$I21+Main!$I25+Main!$I29+SUM($B$3:$H$3)),Main!$R29,0)</f>
        <v>0</v>
      </c>
      <c r="FT88" s="2">
        <f>IF(AND('Gantt Chart'!FT$5&gt;SUM(Main!$F5:$G5)+Main!$H5+Main!$I5+Main!$I9+Main!$I13+Main!$I17+Main!$I21+Main!$I25+SUM($B$3:$H$3),'Gantt Chart'!FT$5&lt;=SUM(Main!$F5:$G5)+Main!$H5+Main!$I5+Main!$I9+Main!$I13+Main!$I17+Main!$I21+Main!$I25+Main!$I29+SUM($B$3:$H$3)),Main!$R29,0)</f>
        <v>0</v>
      </c>
      <c r="FU88" s="2">
        <f>IF(AND('Gantt Chart'!FU$5&gt;SUM(Main!$F5:$G5)+Main!$H5+Main!$I5+Main!$I9+Main!$I13+Main!$I17+Main!$I21+Main!$I25+SUM($B$3:$H$3),'Gantt Chart'!FU$5&lt;=SUM(Main!$F5:$G5)+Main!$H5+Main!$I5+Main!$I9+Main!$I13+Main!$I17+Main!$I21+Main!$I25+Main!$I29+SUM($B$3:$H$3)),Main!$R29,0)</f>
        <v>0</v>
      </c>
      <c r="FV88" s="2">
        <f>IF(AND('Gantt Chart'!FV$5&gt;SUM(Main!$F5:$G5)+Main!$H5+Main!$I5+Main!$I9+Main!$I13+Main!$I17+Main!$I21+Main!$I25+SUM($B$3:$H$3),'Gantt Chart'!FV$5&lt;=SUM(Main!$F5:$G5)+Main!$H5+Main!$I5+Main!$I9+Main!$I13+Main!$I17+Main!$I21+Main!$I25+Main!$I29+SUM($B$3:$H$3)),Main!$R29,0)</f>
        <v>0</v>
      </c>
      <c r="FW88" s="2">
        <f>IF(AND('Gantt Chart'!FW$5&gt;SUM(Main!$F5:$G5)+Main!$H5+Main!$I5+Main!$I9+Main!$I13+Main!$I17+Main!$I21+Main!$I25+SUM($B$3:$H$3),'Gantt Chart'!FW$5&lt;=SUM(Main!$F5:$G5)+Main!$H5+Main!$I5+Main!$I9+Main!$I13+Main!$I17+Main!$I21+Main!$I25+Main!$I29+SUM($B$3:$H$3)),Main!$R29,0)</f>
        <v>0</v>
      </c>
      <c r="FX88" s="2">
        <f>IF(AND('Gantt Chart'!FX$5&gt;SUM(Main!$F5:$G5)+Main!$H5+Main!$I5+Main!$I9+Main!$I13+Main!$I17+Main!$I21+Main!$I25+SUM($B$3:$H$3),'Gantt Chart'!FX$5&lt;=SUM(Main!$F5:$G5)+Main!$H5+Main!$I5+Main!$I9+Main!$I13+Main!$I17+Main!$I21+Main!$I25+Main!$I29+SUM($B$3:$H$3)),Main!$R29,0)</f>
        <v>0</v>
      </c>
      <c r="FY88" s="2">
        <f>IF(AND('Gantt Chart'!FY$5&gt;SUM(Main!$F5:$G5)+Main!$H5+Main!$I5+Main!$I9+Main!$I13+Main!$I17+Main!$I21+Main!$I25+SUM($B$3:$H$3),'Gantt Chart'!FY$5&lt;=SUM(Main!$F5:$G5)+Main!$H5+Main!$I5+Main!$I9+Main!$I13+Main!$I17+Main!$I21+Main!$I25+Main!$I29+SUM($B$3:$H$3)),Main!$R29,0)</f>
        <v>0</v>
      </c>
      <c r="FZ88" s="2">
        <f>IF(AND('Gantt Chart'!FZ$5&gt;SUM(Main!$F5:$G5)+Main!$H5+Main!$I5+Main!$I9+Main!$I13+Main!$I17+Main!$I21+Main!$I25+SUM($B$3:$H$3),'Gantt Chart'!FZ$5&lt;=SUM(Main!$F5:$G5)+Main!$H5+Main!$I5+Main!$I9+Main!$I13+Main!$I17+Main!$I21+Main!$I25+Main!$I29+SUM($B$3:$H$3)),Main!$R29,0)</f>
        <v>0</v>
      </c>
      <c r="GA88" s="2">
        <f>IF(AND('Gantt Chart'!GA$5&gt;SUM(Main!$F5:$G5)+Main!$H5+Main!$I5+Main!$I9+Main!$I13+Main!$I17+Main!$I21+Main!$I25+SUM($B$3:$H$3),'Gantt Chart'!GA$5&lt;=SUM(Main!$F5:$G5)+Main!$H5+Main!$I5+Main!$I9+Main!$I13+Main!$I17+Main!$I21+Main!$I25+Main!$I29+SUM($B$3:$H$3)),Main!$R29,0)</f>
        <v>0</v>
      </c>
      <c r="GB88" s="2">
        <f>IF(AND('Gantt Chart'!GB$5&gt;SUM(Main!$F5:$G5)+Main!$H5+Main!$I5+Main!$I9+Main!$I13+Main!$I17+Main!$I21+Main!$I25+SUM($B$3:$H$3),'Gantt Chart'!GB$5&lt;=SUM(Main!$F5:$G5)+Main!$H5+Main!$I5+Main!$I9+Main!$I13+Main!$I17+Main!$I21+Main!$I25+Main!$I29+SUM($B$3:$H$3)),Main!$R29,0)</f>
        <v>0</v>
      </c>
      <c r="GC88" s="2">
        <f>IF(AND('Gantt Chart'!GC$5&gt;SUM(Main!$F5:$G5)+Main!$H5+Main!$I5+Main!$I9+Main!$I13+Main!$I17+Main!$I21+Main!$I25+SUM($B$3:$H$3),'Gantt Chart'!GC$5&lt;=SUM(Main!$F5:$G5)+Main!$H5+Main!$I5+Main!$I9+Main!$I13+Main!$I17+Main!$I21+Main!$I25+Main!$I29+SUM($B$3:$H$3)),Main!$R29,0)</f>
        <v>0</v>
      </c>
      <c r="GD88" s="2">
        <f>IF(AND('Gantt Chart'!GD$5&gt;SUM(Main!$F5:$G5)+Main!$H5+Main!$I5+Main!$I9+Main!$I13+Main!$I17+Main!$I21+Main!$I25+SUM($B$3:$H$3),'Gantt Chart'!GD$5&lt;=SUM(Main!$F5:$G5)+Main!$H5+Main!$I5+Main!$I9+Main!$I13+Main!$I17+Main!$I21+Main!$I25+Main!$I29+SUM($B$3:$H$3)),Main!$R29,0)</f>
        <v>0</v>
      </c>
      <c r="GE88" s="2">
        <f>IF(AND('Gantt Chart'!GE$5&gt;SUM(Main!$F5:$G5)+Main!$H5+Main!$I5+Main!$I9+Main!$I13+Main!$I17+Main!$I21+Main!$I25+SUM($B$3:$H$3),'Gantt Chart'!GE$5&lt;=SUM(Main!$F5:$G5)+Main!$H5+Main!$I5+Main!$I9+Main!$I13+Main!$I17+Main!$I21+Main!$I25+Main!$I29+SUM($B$3:$H$3)),Main!$R29,0)</f>
        <v>0</v>
      </c>
      <c r="GF88" s="2">
        <f>IF(AND('Gantt Chart'!GF$5&gt;SUM(Main!$F5:$G5)+Main!$H5+Main!$I5+Main!$I9+Main!$I13+Main!$I17+Main!$I21+Main!$I25+SUM($B$3:$H$3),'Gantt Chart'!GF$5&lt;=SUM(Main!$F5:$G5)+Main!$H5+Main!$I5+Main!$I9+Main!$I13+Main!$I17+Main!$I21+Main!$I25+Main!$I29+SUM($B$3:$H$3)),Main!$R29,0)</f>
        <v>0</v>
      </c>
      <c r="GG88" s="2">
        <f>IF(AND('Gantt Chart'!GG$5&gt;SUM(Main!$F5:$G5)+Main!$H5+Main!$I5+Main!$I9+Main!$I13+Main!$I17+Main!$I21+Main!$I25+SUM($B$3:$H$3),'Gantt Chart'!GG$5&lt;=SUM(Main!$F5:$G5)+Main!$H5+Main!$I5+Main!$I9+Main!$I13+Main!$I17+Main!$I21+Main!$I25+Main!$I29+SUM($B$3:$H$3)),Main!$R29,0)</f>
        <v>0</v>
      </c>
      <c r="GH88" s="2">
        <f>IF(AND('Gantt Chart'!GH$5&gt;SUM(Main!$F5:$G5)+Main!$H5+Main!$I5+Main!$I9+Main!$I13+Main!$I17+Main!$I21+Main!$I25+SUM($B$3:$H$3),'Gantt Chart'!GH$5&lt;=SUM(Main!$F5:$G5)+Main!$H5+Main!$I5+Main!$I9+Main!$I13+Main!$I17+Main!$I21+Main!$I25+Main!$I29+SUM($B$3:$H$3)),Main!$R29,0)</f>
        <v>0</v>
      </c>
      <c r="GI88" s="2">
        <f>IF(AND('Gantt Chart'!GI$5&gt;SUM(Main!$F5:$G5)+Main!$H5+Main!$I5+Main!$I9+Main!$I13+Main!$I17+Main!$I21+Main!$I25+SUM($B$3:$H$3),'Gantt Chart'!GI$5&lt;=SUM(Main!$F5:$G5)+Main!$H5+Main!$I5+Main!$I9+Main!$I13+Main!$I17+Main!$I21+Main!$I25+Main!$I29+SUM($B$3:$H$3)),Main!$R29,0)</f>
        <v>0</v>
      </c>
      <c r="GJ88" s="2">
        <f>IF(AND('Gantt Chart'!GJ$5&gt;SUM(Main!$F5:$G5)+Main!$H5+Main!$I5+Main!$I9+Main!$I13+Main!$I17+Main!$I21+Main!$I25+SUM($B$3:$H$3),'Gantt Chart'!GJ$5&lt;=SUM(Main!$F5:$G5)+Main!$H5+Main!$I5+Main!$I9+Main!$I13+Main!$I17+Main!$I21+Main!$I25+Main!$I29+SUM($B$3:$H$3)),Main!$R29,0)</f>
        <v>0</v>
      </c>
      <c r="GK88" s="2">
        <f>IF(AND('Gantt Chart'!GK$5&gt;SUM(Main!$F5:$G5)+Main!$H5+Main!$I5+Main!$I9+Main!$I13+Main!$I17+Main!$I21+Main!$I25+SUM($B$3:$H$3),'Gantt Chart'!GK$5&lt;=SUM(Main!$F5:$G5)+Main!$H5+Main!$I5+Main!$I9+Main!$I13+Main!$I17+Main!$I21+Main!$I25+Main!$I29+SUM($B$3:$H$3)),Main!$R29,0)</f>
        <v>0</v>
      </c>
      <c r="GL88" s="2">
        <f>IF(AND('Gantt Chart'!GL$5&gt;SUM(Main!$F5:$G5)+Main!$H5+Main!$I5+Main!$I9+Main!$I13+Main!$I17+Main!$I21+Main!$I25+SUM($B$3:$H$3),'Gantt Chart'!GL$5&lt;=SUM(Main!$F5:$G5)+Main!$H5+Main!$I5+Main!$I9+Main!$I13+Main!$I17+Main!$I21+Main!$I25+Main!$I29+SUM($B$3:$H$3)),Main!$R29,0)</f>
        <v>0</v>
      </c>
      <c r="GM88" s="2">
        <f>IF(AND('Gantt Chart'!GM$5&gt;SUM(Main!$F5:$G5)+Main!$H5+Main!$I5+Main!$I9+Main!$I13+Main!$I17+Main!$I21+Main!$I25+SUM($B$3:$H$3),'Gantt Chart'!GM$5&lt;=SUM(Main!$F5:$G5)+Main!$H5+Main!$I5+Main!$I9+Main!$I13+Main!$I17+Main!$I21+Main!$I25+Main!$I29+SUM($B$3:$H$3)),Main!$R29,0)</f>
        <v>0</v>
      </c>
      <c r="GN88" s="2">
        <f>IF(AND('Gantt Chart'!GN$5&gt;SUM(Main!$F5:$G5)+Main!$H5+Main!$I5+Main!$I9+Main!$I13+Main!$I17+Main!$I21+Main!$I25+SUM($B$3:$H$3),'Gantt Chart'!GN$5&lt;=SUM(Main!$F5:$G5)+Main!$H5+Main!$I5+Main!$I9+Main!$I13+Main!$I17+Main!$I21+Main!$I25+Main!$I29+SUM($B$3:$H$3)),Main!$R29,0)</f>
        <v>0</v>
      </c>
      <c r="GO88" s="2">
        <f>IF(AND('Gantt Chart'!GO$5&gt;SUM(Main!$F5:$G5)+Main!$H5+Main!$I5+Main!$I9+Main!$I13+Main!$I17+Main!$I21+Main!$I25+SUM($B$3:$H$3),'Gantt Chart'!GO$5&lt;=SUM(Main!$F5:$G5)+Main!$H5+Main!$I5+Main!$I9+Main!$I13+Main!$I17+Main!$I21+Main!$I25+Main!$I29+SUM($B$3:$H$3)),Main!$R29,0)</f>
        <v>0</v>
      </c>
      <c r="GP88" s="2">
        <f>IF(AND('Gantt Chart'!GP$5&gt;SUM(Main!$F5:$G5)+Main!$H5+Main!$I5+Main!$I9+Main!$I13+Main!$I17+Main!$I21+Main!$I25+SUM($B$3:$H$3),'Gantt Chart'!GP$5&lt;=SUM(Main!$F5:$G5)+Main!$H5+Main!$I5+Main!$I9+Main!$I13+Main!$I17+Main!$I21+Main!$I25+Main!$I29+SUM($B$3:$H$3)),Main!$R29,0)</f>
        <v>0</v>
      </c>
      <c r="GQ88" s="2">
        <f>IF(AND('Gantt Chart'!GQ$5&gt;SUM(Main!$F5:$G5)+Main!$H5+Main!$I5+Main!$I9+Main!$I13+Main!$I17+Main!$I21+Main!$I25+SUM($B$3:$H$3),'Gantt Chart'!GQ$5&lt;=SUM(Main!$F5:$G5)+Main!$H5+Main!$I5+Main!$I9+Main!$I13+Main!$I17+Main!$I21+Main!$I25+Main!$I29+SUM($B$3:$H$3)),Main!$R29,0)</f>
        <v>0</v>
      </c>
      <c r="GR88" s="2">
        <f>IF(AND('Gantt Chart'!GR$5&gt;SUM(Main!$F5:$G5)+Main!$H5+Main!$I5+Main!$I9+Main!$I13+Main!$I17+Main!$I21+Main!$I25+SUM($B$3:$H$3),'Gantt Chart'!GR$5&lt;=SUM(Main!$F5:$G5)+Main!$H5+Main!$I5+Main!$I9+Main!$I13+Main!$I17+Main!$I21+Main!$I25+Main!$I29+SUM($B$3:$H$3)),Main!$R29,0)</f>
        <v>0</v>
      </c>
      <c r="GS88" s="2">
        <f>IF(AND('Gantt Chart'!GS$5&gt;SUM(Main!$F5:$G5)+Main!$H5+Main!$I5+Main!$I9+Main!$I13+Main!$I17+Main!$I21+Main!$I25+SUM($B$3:$H$3),'Gantt Chart'!GS$5&lt;=SUM(Main!$F5:$G5)+Main!$H5+Main!$I5+Main!$I9+Main!$I13+Main!$I17+Main!$I21+Main!$I25+Main!$I29+SUM($B$3:$H$3)),Main!$R29,0)</f>
        <v>0</v>
      </c>
      <c r="GT88" s="2">
        <f>IF(AND('Gantt Chart'!GT$5&gt;SUM(Main!$F5:$G5)+Main!$H5+Main!$I5+Main!$I9+Main!$I13+Main!$I17+Main!$I21+Main!$I25+SUM($B$3:$H$3),'Gantt Chart'!GT$5&lt;=SUM(Main!$F5:$G5)+Main!$H5+Main!$I5+Main!$I9+Main!$I13+Main!$I17+Main!$I21+Main!$I25+Main!$I29+SUM($B$3:$H$3)),Main!$R29,0)</f>
        <v>0</v>
      </c>
      <c r="GU88" s="2">
        <f>IF(AND('Gantt Chart'!GU$5&gt;SUM(Main!$F5:$G5)+Main!$H5+Main!$I5+Main!$I9+Main!$I13+Main!$I17+Main!$I21+Main!$I25+SUM($B$3:$H$3),'Gantt Chart'!GU$5&lt;=SUM(Main!$F5:$G5)+Main!$H5+Main!$I5+Main!$I9+Main!$I13+Main!$I17+Main!$I21+Main!$I25+Main!$I29+SUM($B$3:$H$3)),Main!$R29,0)</f>
        <v>0</v>
      </c>
      <c r="GV88" s="2">
        <f>IF(AND('Gantt Chart'!GV$5&gt;SUM(Main!$F5:$G5)+Main!$H5+Main!$I5+Main!$I9+Main!$I13+Main!$I17+Main!$I21+Main!$I25+SUM($B$3:$H$3),'Gantt Chart'!GV$5&lt;=SUM(Main!$F5:$G5)+Main!$H5+Main!$I5+Main!$I9+Main!$I13+Main!$I17+Main!$I21+Main!$I25+Main!$I29+SUM($B$3:$H$3)),Main!$R29,0)</f>
        <v>0</v>
      </c>
      <c r="GW88" s="2">
        <f>IF(AND('Gantt Chart'!GW$5&gt;SUM(Main!$F5:$G5)+Main!$H5+Main!$I5+Main!$I9+Main!$I13+Main!$I17+Main!$I21+Main!$I25+SUM($B$3:$H$3),'Gantt Chart'!GW$5&lt;=SUM(Main!$F5:$G5)+Main!$H5+Main!$I5+Main!$I9+Main!$I13+Main!$I17+Main!$I21+Main!$I25+Main!$I29+SUM($B$3:$H$3)),Main!$R29,0)</f>
        <v>0</v>
      </c>
      <c r="GX88" s="2">
        <f>IF(AND('Gantt Chart'!GX$5&gt;SUM(Main!$F5:$G5)+Main!$H5+Main!$I5+Main!$I9+Main!$I13+Main!$I17+Main!$I21+Main!$I25+SUM($B$3:$H$3),'Gantt Chart'!GX$5&lt;=SUM(Main!$F5:$G5)+Main!$H5+Main!$I5+Main!$I9+Main!$I13+Main!$I17+Main!$I21+Main!$I25+Main!$I29+SUM($B$3:$H$3)),Main!$R29,0)</f>
        <v>0</v>
      </c>
      <c r="GY88" s="2">
        <f>IF(AND('Gantt Chart'!GY$5&gt;SUM(Main!$F5:$G5)+Main!$H5+Main!$I5+Main!$I9+Main!$I13+Main!$I17+Main!$I21+Main!$I25+SUM($B$3:$H$3),'Gantt Chart'!GY$5&lt;=SUM(Main!$F5:$G5)+Main!$H5+Main!$I5+Main!$I9+Main!$I13+Main!$I17+Main!$I21+Main!$I25+Main!$I29+SUM($B$3:$H$3)),Main!$R29,0)</f>
        <v>0</v>
      </c>
      <c r="GZ88" s="2">
        <f>IF(AND('Gantt Chart'!GZ$5&gt;SUM(Main!$F5:$G5)+Main!$H5+Main!$I5+Main!$I9+Main!$I13+Main!$I17+Main!$I21+Main!$I25+SUM($B$3:$H$3),'Gantt Chart'!GZ$5&lt;=SUM(Main!$F5:$G5)+Main!$H5+Main!$I5+Main!$I9+Main!$I13+Main!$I17+Main!$I21+Main!$I25+Main!$I29+SUM($B$3:$H$3)),Main!$R29,0)</f>
        <v>0</v>
      </c>
      <c r="HA88" s="2">
        <f>IF(AND('Gantt Chart'!HA$5&gt;SUM(Main!$F5:$G5)+Main!$H5+Main!$I5+Main!$I9+Main!$I13+Main!$I17+Main!$I21+Main!$I25+SUM($B$3:$H$3),'Gantt Chart'!HA$5&lt;=SUM(Main!$F5:$G5)+Main!$H5+Main!$I5+Main!$I9+Main!$I13+Main!$I17+Main!$I21+Main!$I25+Main!$I29+SUM($B$3:$H$3)),Main!$R29,0)</f>
        <v>0</v>
      </c>
      <c r="HB88" s="2">
        <f>IF(AND('Gantt Chart'!HB$5&gt;SUM(Main!$F5:$G5)+Main!$H5+Main!$I5+Main!$I9+Main!$I13+Main!$I17+Main!$I21+Main!$I25+SUM($B$3:$H$3),'Gantt Chart'!HB$5&lt;=SUM(Main!$F5:$G5)+Main!$H5+Main!$I5+Main!$I9+Main!$I13+Main!$I17+Main!$I21+Main!$I25+Main!$I29+SUM($B$3:$H$3)),Main!$R29,0)</f>
        <v>0</v>
      </c>
      <c r="HC88" s="2">
        <f>IF(AND('Gantt Chart'!HC$5&gt;SUM(Main!$F5:$G5)+Main!$H5+Main!$I5+Main!$I9+Main!$I13+Main!$I17+Main!$I21+Main!$I25+SUM($B$3:$H$3),'Gantt Chart'!HC$5&lt;=SUM(Main!$F5:$G5)+Main!$H5+Main!$I5+Main!$I9+Main!$I13+Main!$I17+Main!$I21+Main!$I25+Main!$I29+SUM($B$3:$H$3)),Main!$R29,0)</f>
        <v>0</v>
      </c>
      <c r="HD88" s="2">
        <f>IF(AND('Gantt Chart'!HD$5&gt;SUM(Main!$F5:$G5)+Main!$H5+Main!$I5+Main!$I9+Main!$I13+Main!$I17+Main!$I21+Main!$I25+SUM($B$3:$H$3),'Gantt Chart'!HD$5&lt;=SUM(Main!$F5:$G5)+Main!$H5+Main!$I5+Main!$I9+Main!$I13+Main!$I17+Main!$I21+Main!$I25+Main!$I29+SUM($B$3:$H$3)),Main!$R29,0)</f>
        <v>0</v>
      </c>
      <c r="HE88" s="2">
        <f>IF(AND('Gantt Chart'!HE$5&gt;SUM(Main!$F5:$G5)+Main!$H5+Main!$I5+Main!$I9+Main!$I13+Main!$I17+Main!$I21+Main!$I25+SUM($B$3:$H$3),'Gantt Chart'!HE$5&lt;=SUM(Main!$F5:$G5)+Main!$H5+Main!$I5+Main!$I9+Main!$I13+Main!$I17+Main!$I21+Main!$I25+Main!$I29+SUM($B$3:$H$3)),Main!$R29,0)</f>
        <v>0</v>
      </c>
      <c r="HF88" s="2">
        <f>IF(AND('Gantt Chart'!HF$5&gt;SUM(Main!$F5:$G5)+Main!$H5+Main!$I5+Main!$I9+Main!$I13+Main!$I17+Main!$I21+Main!$I25+SUM($B$3:$H$3),'Gantt Chart'!HF$5&lt;=SUM(Main!$F5:$G5)+Main!$H5+Main!$I5+Main!$I9+Main!$I13+Main!$I17+Main!$I21+Main!$I25+Main!$I29+SUM($B$3:$H$3)),Main!$R29,0)</f>
        <v>0</v>
      </c>
      <c r="HG88" s="2">
        <f>IF(AND('Gantt Chart'!HG$5&gt;SUM(Main!$F5:$G5)+Main!$H5+Main!$I5+Main!$I9+Main!$I13+Main!$I17+Main!$I21+Main!$I25+SUM($B$3:$H$3),'Gantt Chart'!HG$5&lt;=SUM(Main!$F5:$G5)+Main!$H5+Main!$I5+Main!$I9+Main!$I13+Main!$I17+Main!$I21+Main!$I25+Main!$I29+SUM($B$3:$H$3)),Main!$R29,0)</f>
        <v>0</v>
      </c>
      <c r="HH88" s="2">
        <f>IF(AND('Gantt Chart'!HH$5&gt;SUM(Main!$F5:$G5)+Main!$H5+Main!$I5+Main!$I9+Main!$I13+Main!$I17+Main!$I21+Main!$I25+SUM($B$3:$H$3),'Gantt Chart'!HH$5&lt;=SUM(Main!$F5:$G5)+Main!$H5+Main!$I5+Main!$I9+Main!$I13+Main!$I17+Main!$I21+Main!$I25+Main!$I29+SUM($B$3:$H$3)),Main!$R29,0)</f>
        <v>0</v>
      </c>
      <c r="HI88" s="2">
        <f>IF(AND('Gantt Chart'!HI$5&gt;SUM(Main!$F5:$G5)+Main!$H5+Main!$I5+Main!$I9+Main!$I13+Main!$I17+Main!$I21+Main!$I25+SUM($B$3:$H$3),'Gantt Chart'!HI$5&lt;=SUM(Main!$F5:$G5)+Main!$H5+Main!$I5+Main!$I9+Main!$I13+Main!$I17+Main!$I21+Main!$I25+Main!$I29+SUM($B$3:$H$3)),Main!$R29,0)</f>
        <v>0</v>
      </c>
      <c r="HJ88" s="2">
        <f>IF(AND('Gantt Chart'!HJ$5&gt;SUM(Main!$F5:$G5)+Main!$H5+Main!$I5+Main!$I9+Main!$I13+Main!$I17+Main!$I21+Main!$I25+SUM($B$3:$H$3),'Gantt Chart'!HJ$5&lt;=SUM(Main!$F5:$G5)+Main!$H5+Main!$I5+Main!$I9+Main!$I13+Main!$I17+Main!$I21+Main!$I25+Main!$I29+SUM($B$3:$H$3)),Main!$R29,0)</f>
        <v>0</v>
      </c>
      <c r="HK88" s="2">
        <f>IF(AND('Gantt Chart'!HK$5&gt;SUM(Main!$F5:$G5)+Main!$H5+Main!$I5+Main!$I9+Main!$I13+Main!$I17+Main!$I21+Main!$I25+SUM($B$3:$H$3),'Gantt Chart'!HK$5&lt;=SUM(Main!$F5:$G5)+Main!$H5+Main!$I5+Main!$I9+Main!$I13+Main!$I17+Main!$I21+Main!$I25+Main!$I29+SUM($B$3:$H$3)),Main!$R29,0)</f>
        <v>0</v>
      </c>
      <c r="HL88" s="2">
        <f>IF(AND('Gantt Chart'!HL$5&gt;SUM(Main!$F5:$G5)+Main!$H5+Main!$I5+Main!$I9+Main!$I13+Main!$I17+Main!$I21+Main!$I25+SUM($B$3:$H$3),'Gantt Chart'!HL$5&lt;=SUM(Main!$F5:$G5)+Main!$H5+Main!$I5+Main!$I9+Main!$I13+Main!$I17+Main!$I21+Main!$I25+Main!$I29+SUM($B$3:$H$3)),Main!$R29,0)</f>
        <v>0</v>
      </c>
      <c r="HM88" s="2">
        <f>IF(AND('Gantt Chart'!HM$5&gt;SUM(Main!$F5:$G5)+Main!$H5+Main!$I5+Main!$I9+Main!$I13+Main!$I17+Main!$I21+Main!$I25+SUM($B$3:$H$3),'Gantt Chart'!HM$5&lt;=SUM(Main!$F5:$G5)+Main!$H5+Main!$I5+Main!$I9+Main!$I13+Main!$I17+Main!$I21+Main!$I25+Main!$I29+SUM($B$3:$H$3)),Main!$R29,0)</f>
        <v>0</v>
      </c>
      <c r="HN88" s="2">
        <f>IF(AND('Gantt Chart'!HN$5&gt;SUM(Main!$F5:$G5)+Main!$H5+Main!$I5+Main!$I9+Main!$I13+Main!$I17+Main!$I21+Main!$I25+SUM($B$3:$H$3),'Gantt Chart'!HN$5&lt;=SUM(Main!$F5:$G5)+Main!$H5+Main!$I5+Main!$I9+Main!$I13+Main!$I17+Main!$I21+Main!$I25+Main!$I29+SUM($B$3:$H$3)),Main!$R29,0)</f>
        <v>0</v>
      </c>
      <c r="HO88" s="2">
        <f>IF(AND('Gantt Chart'!HO$5&gt;SUM(Main!$F5:$G5)+Main!$H5+Main!$I5+Main!$I9+Main!$I13+Main!$I17+Main!$I21+Main!$I25+SUM($B$3:$H$3),'Gantt Chart'!HO$5&lt;=SUM(Main!$F5:$G5)+Main!$H5+Main!$I5+Main!$I9+Main!$I13+Main!$I17+Main!$I21+Main!$I25+Main!$I29+SUM($B$3:$H$3)),Main!$R29,0)</f>
        <v>0</v>
      </c>
      <c r="HP88" s="2">
        <f>IF(AND('Gantt Chart'!HP$5&gt;SUM(Main!$F5:$G5)+Main!$H5+Main!$I5+Main!$I9+Main!$I13+Main!$I17+Main!$I21+Main!$I25+SUM($B$3:$H$3),'Gantt Chart'!HP$5&lt;=SUM(Main!$F5:$G5)+Main!$H5+Main!$I5+Main!$I9+Main!$I13+Main!$I17+Main!$I21+Main!$I25+Main!$I29+SUM($B$3:$H$3)),Main!$R29,0)</f>
        <v>0</v>
      </c>
      <c r="HQ88" s="2">
        <f>IF(AND('Gantt Chart'!HQ$5&gt;SUM(Main!$F5:$G5)+Main!$H5+Main!$I5+Main!$I9+Main!$I13+Main!$I17+Main!$I21+Main!$I25+SUM($B$3:$H$3),'Gantt Chart'!HQ$5&lt;=SUM(Main!$F5:$G5)+Main!$H5+Main!$I5+Main!$I9+Main!$I13+Main!$I17+Main!$I21+Main!$I25+Main!$I29+SUM($B$3:$H$3)),Main!$R29,0)</f>
        <v>0</v>
      </c>
      <c r="HR88" s="2">
        <f>IF(AND('Gantt Chart'!HR$5&gt;SUM(Main!$F5:$G5)+Main!$H5+Main!$I5+Main!$I9+Main!$I13+Main!$I17+Main!$I21+Main!$I25+SUM($B$3:$H$3),'Gantt Chart'!HR$5&lt;=SUM(Main!$F5:$G5)+Main!$H5+Main!$I5+Main!$I9+Main!$I13+Main!$I17+Main!$I21+Main!$I25+Main!$I29+SUM($B$3:$H$3)),Main!$R29,0)</f>
        <v>0</v>
      </c>
      <c r="HS88" s="2">
        <f>IF(AND('Gantt Chart'!HS$5&gt;SUM(Main!$F5:$G5)+Main!$H5+Main!$I5+Main!$I9+Main!$I13+Main!$I17+Main!$I21+Main!$I25+SUM($B$3:$H$3),'Gantt Chart'!HS$5&lt;=SUM(Main!$F5:$G5)+Main!$H5+Main!$I5+Main!$I9+Main!$I13+Main!$I17+Main!$I21+Main!$I25+Main!$I29+SUM($B$3:$H$3)),Main!$R29,0)</f>
        <v>0</v>
      </c>
      <c r="HT88" s="2">
        <f>IF(AND('Gantt Chart'!HT$5&gt;SUM(Main!$F5:$G5)+Main!$H5+Main!$I5+Main!$I9+Main!$I13+Main!$I17+Main!$I21+Main!$I25+SUM($B$3:$H$3),'Gantt Chart'!HT$5&lt;=SUM(Main!$F5:$G5)+Main!$H5+Main!$I5+Main!$I9+Main!$I13+Main!$I17+Main!$I21+Main!$I25+Main!$I29+SUM($B$3:$H$3)),Main!$R29,0)</f>
        <v>0</v>
      </c>
      <c r="HU88" s="2">
        <f>IF(AND('Gantt Chart'!HU$5&gt;SUM(Main!$F5:$G5)+Main!$H5+Main!$I5+Main!$I9+Main!$I13+Main!$I17+Main!$I21+Main!$I25+SUM($B$3:$H$3),'Gantt Chart'!HU$5&lt;=SUM(Main!$F5:$G5)+Main!$H5+Main!$I5+Main!$I9+Main!$I13+Main!$I17+Main!$I21+Main!$I25+Main!$I29+SUM($B$3:$H$3)),Main!$R29,0)</f>
        <v>0</v>
      </c>
      <c r="HV88" s="2">
        <f>IF(AND('Gantt Chart'!HV$5&gt;SUM(Main!$F5:$G5)+Main!$H5+Main!$I5+Main!$I9+Main!$I13+Main!$I17+Main!$I21+Main!$I25+SUM($B$3:$H$3),'Gantt Chart'!HV$5&lt;=SUM(Main!$F5:$G5)+Main!$H5+Main!$I5+Main!$I9+Main!$I13+Main!$I17+Main!$I21+Main!$I25+Main!$I29+SUM($B$3:$H$3)),Main!$R29,0)</f>
        <v>0</v>
      </c>
      <c r="HW88" s="2">
        <f>IF(AND('Gantt Chart'!HW$5&gt;SUM(Main!$F5:$G5)+Main!$H5+Main!$I5+Main!$I9+Main!$I13+Main!$I17+Main!$I21+Main!$I25+SUM($B$3:$H$3),'Gantt Chart'!HW$5&lt;=SUM(Main!$F5:$G5)+Main!$H5+Main!$I5+Main!$I9+Main!$I13+Main!$I17+Main!$I21+Main!$I25+Main!$I29+SUM($B$3:$H$3)),Main!$R29,0)</f>
        <v>0</v>
      </c>
      <c r="HX88" s="2">
        <f>IF(AND('Gantt Chart'!HX$5&gt;SUM(Main!$F5:$G5)+Main!$H5+Main!$I5+Main!$I9+Main!$I13+Main!$I17+Main!$I21+Main!$I25+SUM($B$3:$H$3),'Gantt Chart'!HX$5&lt;=SUM(Main!$F5:$G5)+Main!$H5+Main!$I5+Main!$I9+Main!$I13+Main!$I17+Main!$I21+Main!$I25+Main!$I29+SUM($B$3:$H$3)),Main!$R29,0)</f>
        <v>0</v>
      </c>
      <c r="HY88" s="2">
        <f>IF(AND('Gantt Chart'!HY$5&gt;SUM(Main!$F5:$G5)+Main!$H5+Main!$I5+Main!$I9+Main!$I13+Main!$I17+Main!$I21+Main!$I25+SUM($B$3:$H$3),'Gantt Chart'!HY$5&lt;=SUM(Main!$F5:$G5)+Main!$H5+Main!$I5+Main!$I9+Main!$I13+Main!$I17+Main!$I21+Main!$I25+Main!$I29+SUM($B$3:$H$3)),Main!$R29,0)</f>
        <v>0</v>
      </c>
      <c r="HZ88" s="2">
        <f>IF(AND('Gantt Chart'!HZ$5&gt;SUM(Main!$F5:$G5)+Main!$H5+Main!$I5+Main!$I9+Main!$I13+Main!$I17+Main!$I21+Main!$I25+SUM($B$3:$H$3),'Gantt Chart'!HZ$5&lt;=SUM(Main!$F5:$G5)+Main!$H5+Main!$I5+Main!$I9+Main!$I13+Main!$I17+Main!$I21+Main!$I25+Main!$I29+SUM($B$3:$H$3)),Main!$R29,0)</f>
        <v>0</v>
      </c>
      <c r="IA88" s="2">
        <f>IF(AND('Gantt Chart'!IA$5&gt;SUM(Main!$F5:$G5)+Main!$H5+Main!$I5+Main!$I9+Main!$I13+Main!$I17+Main!$I21+Main!$I25+SUM($B$3:$H$3),'Gantt Chart'!IA$5&lt;=SUM(Main!$F5:$G5)+Main!$H5+Main!$I5+Main!$I9+Main!$I13+Main!$I17+Main!$I21+Main!$I25+Main!$I29+SUM($B$3:$H$3)),Main!$R29,0)</f>
        <v>0</v>
      </c>
      <c r="IB88" s="2">
        <f>IF(AND('Gantt Chart'!IB$5&gt;SUM(Main!$F5:$G5)+Main!$H5+Main!$I5+Main!$I9+Main!$I13+Main!$I17+Main!$I21+Main!$I25+SUM($B$3:$H$3),'Gantt Chart'!IB$5&lt;=SUM(Main!$F5:$G5)+Main!$H5+Main!$I5+Main!$I9+Main!$I13+Main!$I17+Main!$I21+Main!$I25+Main!$I29+SUM($B$3:$H$3)),Main!$R29,0)</f>
        <v>0</v>
      </c>
      <c r="IC88" s="2">
        <f>IF(AND('Gantt Chart'!IC$5&gt;SUM(Main!$F5:$G5)+Main!$H5+Main!$I5+Main!$I9+Main!$I13+Main!$I17+Main!$I21+Main!$I25+SUM($B$3:$H$3),'Gantt Chart'!IC$5&lt;=SUM(Main!$F5:$G5)+Main!$H5+Main!$I5+Main!$I9+Main!$I13+Main!$I17+Main!$I21+Main!$I25+Main!$I29+SUM($B$3:$H$3)),Main!$R29,0)</f>
        <v>0</v>
      </c>
      <c r="ID88" s="2">
        <f>IF(AND('Gantt Chart'!ID$5&gt;SUM(Main!$F5:$G5)+Main!$H5+Main!$I5+Main!$I9+Main!$I13+Main!$I17+Main!$I21+Main!$I25+SUM($B$3:$H$3),'Gantt Chart'!ID$5&lt;=SUM(Main!$F5:$G5)+Main!$H5+Main!$I5+Main!$I9+Main!$I13+Main!$I17+Main!$I21+Main!$I25+Main!$I29+SUM($B$3:$H$3)),Main!$R29,0)</f>
        <v>0</v>
      </c>
      <c r="IE88" s="2">
        <f>IF(AND('Gantt Chart'!IE$5&gt;SUM(Main!$F5:$G5)+Main!$H5+Main!$I5+Main!$I9+Main!$I13+Main!$I17+Main!$I21+Main!$I25+SUM($B$3:$H$3),'Gantt Chart'!IE$5&lt;=SUM(Main!$F5:$G5)+Main!$H5+Main!$I5+Main!$I9+Main!$I13+Main!$I17+Main!$I21+Main!$I25+Main!$I29+SUM($B$3:$H$3)),Main!$R29,0)</f>
        <v>0</v>
      </c>
      <c r="IF88" s="2">
        <f>IF(AND('Gantt Chart'!IF$5&gt;SUM(Main!$F5:$G5)+Main!$H5+Main!$I5+Main!$I9+Main!$I13+Main!$I17+Main!$I21+Main!$I25+SUM($B$3:$H$3),'Gantt Chart'!IF$5&lt;=SUM(Main!$F5:$G5)+Main!$H5+Main!$I5+Main!$I9+Main!$I13+Main!$I17+Main!$I21+Main!$I25+Main!$I29+SUM($B$3:$H$3)),Main!$R29,0)</f>
        <v>0</v>
      </c>
      <c r="IG88" s="2">
        <f>IF(AND('Gantt Chart'!IG$5&gt;SUM(Main!$F5:$G5)+Main!$H5+Main!$I5+Main!$I9+Main!$I13+Main!$I17+Main!$I21+Main!$I25+SUM($B$3:$H$3),'Gantt Chart'!IG$5&lt;=SUM(Main!$F5:$G5)+Main!$H5+Main!$I5+Main!$I9+Main!$I13+Main!$I17+Main!$I21+Main!$I25+Main!$I29+SUM($B$3:$H$3)),Main!$R29,0)</f>
        <v>0</v>
      </c>
      <c r="IH88" s="2">
        <f>IF(AND('Gantt Chart'!IH$5&gt;SUM(Main!$F5:$G5)+Main!$H5+Main!$I5+Main!$I9+Main!$I13+Main!$I17+Main!$I21+Main!$I25+SUM($B$3:$H$3),'Gantt Chart'!IH$5&lt;=SUM(Main!$F5:$G5)+Main!$H5+Main!$I5+Main!$I9+Main!$I13+Main!$I17+Main!$I21+Main!$I25+Main!$I29+SUM($B$3:$H$3)),Main!$R29,0)</f>
        <v>0</v>
      </c>
      <c r="II88" s="2">
        <f>IF(AND('Gantt Chart'!II$5&gt;SUM(Main!$F5:$G5)+Main!$H5+Main!$I5+Main!$I9+Main!$I13+Main!$I17+Main!$I21+Main!$I25+SUM($B$3:$H$3),'Gantt Chart'!II$5&lt;=SUM(Main!$F5:$G5)+Main!$H5+Main!$I5+Main!$I9+Main!$I13+Main!$I17+Main!$I21+Main!$I25+Main!$I29+SUM($B$3:$H$3)),Main!$R29,0)</f>
        <v>0</v>
      </c>
      <c r="IJ88" s="2">
        <f>IF(AND('Gantt Chart'!IJ$5&gt;SUM(Main!$F5:$G5)+Main!$H5+Main!$I5+Main!$I9+Main!$I13+Main!$I17+Main!$I21+Main!$I25+SUM($B$3:$H$3),'Gantt Chart'!IJ$5&lt;=SUM(Main!$F5:$G5)+Main!$H5+Main!$I5+Main!$I9+Main!$I13+Main!$I17+Main!$I21+Main!$I25+Main!$I29+SUM($B$3:$H$3)),Main!$R29,0)</f>
        <v>0</v>
      </c>
      <c r="IK88" s="2">
        <f>IF(AND('Gantt Chart'!IK$5&gt;SUM(Main!$F5:$G5)+Main!$H5+Main!$I5+Main!$I9+Main!$I13+Main!$I17+Main!$I21+Main!$I25+SUM($B$3:$H$3),'Gantt Chart'!IK$5&lt;=SUM(Main!$F5:$G5)+Main!$H5+Main!$I5+Main!$I9+Main!$I13+Main!$I17+Main!$I21+Main!$I25+Main!$I29+SUM($B$3:$H$3)),Main!$R29,0)</f>
        <v>0</v>
      </c>
      <c r="IL88" s="2">
        <f>IF(AND('Gantt Chart'!IL$5&gt;SUM(Main!$F5:$G5)+Main!$H5+Main!$I5+Main!$I9+Main!$I13+Main!$I17+Main!$I21+Main!$I25+SUM($B$3:$H$3),'Gantt Chart'!IL$5&lt;=SUM(Main!$F5:$G5)+Main!$H5+Main!$I5+Main!$I9+Main!$I13+Main!$I17+Main!$I21+Main!$I25+Main!$I29+SUM($B$3:$H$3)),Main!$R29,0)</f>
        <v>0</v>
      </c>
      <c r="IM88" s="2">
        <f>IF(AND('Gantt Chart'!IM$5&gt;SUM(Main!$F5:$G5)+Main!$H5+Main!$I5+Main!$I9+Main!$I13+Main!$I17+Main!$I21+Main!$I25+SUM($B$3:$H$3),'Gantt Chart'!IM$5&lt;=SUM(Main!$F5:$G5)+Main!$H5+Main!$I5+Main!$I9+Main!$I13+Main!$I17+Main!$I21+Main!$I25+Main!$I29+SUM($B$3:$H$3)),Main!$R29,0)</f>
        <v>0</v>
      </c>
      <c r="IN88" s="2">
        <f>IF(AND('Gantt Chart'!IN$5&gt;SUM(Main!$F5:$G5)+Main!$H5+Main!$I5+Main!$I9+Main!$I13+Main!$I17+Main!$I21+Main!$I25+SUM($B$3:$H$3),'Gantt Chart'!IN$5&lt;=SUM(Main!$F5:$G5)+Main!$H5+Main!$I5+Main!$I9+Main!$I13+Main!$I17+Main!$I21+Main!$I25+Main!$I29+SUM($B$3:$H$3)),Main!$R29,0)</f>
        <v>0</v>
      </c>
      <c r="IO88" s="2">
        <f>IF(AND('Gantt Chart'!IO$5&gt;SUM(Main!$F5:$G5)+Main!$H5+Main!$I5+Main!$I9+Main!$I13+Main!$I17+Main!$I21+Main!$I25+SUM($B$3:$H$3),'Gantt Chart'!IO$5&lt;=SUM(Main!$F5:$G5)+Main!$H5+Main!$I5+Main!$I9+Main!$I13+Main!$I17+Main!$I21+Main!$I25+Main!$I29+SUM($B$3:$H$3)),Main!$R29,0)</f>
        <v>0</v>
      </c>
      <c r="IP88" s="2">
        <f>IF(AND('Gantt Chart'!IP$5&gt;SUM(Main!$F5:$G5)+Main!$H5+Main!$I5+Main!$I9+Main!$I13+Main!$I17+Main!$I21+Main!$I25+SUM($B$3:$H$3),'Gantt Chart'!IP$5&lt;=SUM(Main!$F5:$G5)+Main!$H5+Main!$I5+Main!$I9+Main!$I13+Main!$I17+Main!$I21+Main!$I25+Main!$I29+SUM($B$3:$H$3)),Main!$R29,0)</f>
        <v>0</v>
      </c>
      <c r="IQ88" s="2">
        <f>IF(AND('Gantt Chart'!IQ$5&gt;SUM(Main!$F5:$G5)+Main!$H5+Main!$I5+Main!$I9+Main!$I13+Main!$I17+Main!$I21+Main!$I25+SUM($B$3:$H$3),'Gantt Chart'!IQ$5&lt;=SUM(Main!$F5:$G5)+Main!$H5+Main!$I5+Main!$I9+Main!$I13+Main!$I17+Main!$I21+Main!$I25+Main!$I29+SUM($B$3:$H$3)),Main!$R29,0)</f>
        <v>0</v>
      </c>
      <c r="IR88" s="2">
        <f>IF(AND('Gantt Chart'!IR$5&gt;SUM(Main!$F5:$G5)+Main!$H5+Main!$I5+Main!$I9+Main!$I13+Main!$I17+Main!$I21+Main!$I25+SUM($B$3:$H$3),'Gantt Chart'!IR$5&lt;=SUM(Main!$F5:$G5)+Main!$H5+Main!$I5+Main!$I9+Main!$I13+Main!$I17+Main!$I21+Main!$I25+Main!$I29+SUM($B$3:$H$3)),Main!$R29,0)</f>
        <v>0</v>
      </c>
      <c r="IS88" s="2">
        <f>IF(AND('Gantt Chart'!IS$5&gt;SUM(Main!$F5:$G5)+Main!$H5+Main!$I5+Main!$I9+Main!$I13+Main!$I17+Main!$I21+Main!$I25+SUM($B$3:$H$3),'Gantt Chart'!IS$5&lt;=SUM(Main!$F5:$G5)+Main!$H5+Main!$I5+Main!$I9+Main!$I13+Main!$I17+Main!$I21+Main!$I25+Main!$I29+SUM($B$3:$H$3)),Main!$R29,0)</f>
        <v>0</v>
      </c>
      <c r="IT88" s="2">
        <f>IF(AND('Gantt Chart'!IT$5&gt;SUM(Main!$F5:$G5)+Main!$H5+Main!$I5+Main!$I9+Main!$I13+Main!$I17+Main!$I21+Main!$I25+SUM($B$3:$H$3),'Gantt Chart'!IT$5&lt;=SUM(Main!$F5:$G5)+Main!$H5+Main!$I5+Main!$I9+Main!$I13+Main!$I17+Main!$I21+Main!$I25+Main!$I29+SUM($B$3:$H$3)),Main!$R29,0)</f>
        <v>0</v>
      </c>
      <c r="IU88" s="2">
        <f>IF(AND('Gantt Chart'!IU$5&gt;SUM(Main!$F5:$G5)+Main!$H5+Main!$I5+Main!$I9+Main!$I13+Main!$I17+Main!$I21+Main!$I25+SUM($B$3:$H$3),'Gantt Chart'!IU$5&lt;=SUM(Main!$F5:$G5)+Main!$H5+Main!$I5+Main!$I9+Main!$I13+Main!$I17+Main!$I21+Main!$I25+Main!$I29+SUM($B$3:$H$3)),Main!$R29,0)</f>
        <v>0</v>
      </c>
      <c r="IV88" s="2">
        <f>IF(AND('Gantt Chart'!IV$5&gt;SUM(Main!$F5:$G5)+Main!$H5+Main!$I5+Main!$I9+Main!$I13+Main!$I17+Main!$I21+Main!$I25+SUM($B$3:$H$3),'Gantt Chart'!IV$5&lt;=SUM(Main!$F5:$G5)+Main!$H5+Main!$I5+Main!$I9+Main!$I13+Main!$I17+Main!$I21+Main!$I25+Main!$I29+SUM($B$3:$H$3)),Main!$R29,0)</f>
        <v>0</v>
      </c>
      <c r="IW88" s="2">
        <f>IF(AND('Gantt Chart'!IW$5&gt;SUM(Main!$F5:$G5)+Main!$H5+Main!$I5+Main!$I9+Main!$I13+Main!$I17+Main!$I21+Main!$I25+SUM($B$3:$H$3),'Gantt Chart'!IW$5&lt;=SUM(Main!$F5:$G5)+Main!$H5+Main!$I5+Main!$I9+Main!$I13+Main!$I17+Main!$I21+Main!$I25+Main!$I29+SUM($B$3:$H$3)),Main!$R29,0)</f>
        <v>0</v>
      </c>
      <c r="IX88" s="2">
        <f>IF(AND('Gantt Chart'!IX$5&gt;SUM(Main!$F5:$G5)+Main!$H5+Main!$I5+Main!$I9+Main!$I13+Main!$I17+Main!$I21+Main!$I25+SUM($B$3:$H$3),'Gantt Chart'!IX$5&lt;=SUM(Main!$F5:$G5)+Main!$H5+Main!$I5+Main!$I9+Main!$I13+Main!$I17+Main!$I21+Main!$I25+Main!$I29+SUM($B$3:$H$3)),Main!$R29,0)</f>
        <v>0</v>
      </c>
      <c r="IY88" s="2">
        <f>IF(AND('Gantt Chart'!IY$5&gt;SUM(Main!$F5:$G5)+Main!$H5+Main!$I5+Main!$I9+Main!$I13+Main!$I17+Main!$I21+Main!$I25+SUM($B$3:$H$3),'Gantt Chart'!IY$5&lt;=SUM(Main!$F5:$G5)+Main!$H5+Main!$I5+Main!$I9+Main!$I13+Main!$I17+Main!$I21+Main!$I25+Main!$I29+SUM($B$3:$H$3)),Main!$R29,0)</f>
        <v>0</v>
      </c>
      <c r="IZ88" s="2">
        <f>IF(AND('Gantt Chart'!IZ$5&gt;SUM(Main!$F5:$G5)+Main!$H5+Main!$I5+Main!$I9+Main!$I13+Main!$I17+Main!$I21+Main!$I25+SUM($B$3:$H$3),'Gantt Chart'!IZ$5&lt;=SUM(Main!$F5:$G5)+Main!$H5+Main!$I5+Main!$I9+Main!$I13+Main!$I17+Main!$I21+Main!$I25+Main!$I29+SUM($B$3:$H$3)),Main!$R29,0)</f>
        <v>0</v>
      </c>
      <c r="JA88" s="2">
        <f>IF(AND('Gantt Chart'!JA$5&gt;SUM(Main!$F5:$G5)+Main!$H5+Main!$I5+Main!$I9+Main!$I13+Main!$I17+Main!$I21+Main!$I25+SUM($B$3:$H$3),'Gantt Chart'!JA$5&lt;=SUM(Main!$F5:$G5)+Main!$H5+Main!$I5+Main!$I9+Main!$I13+Main!$I17+Main!$I21+Main!$I25+Main!$I29+SUM($B$3:$H$3)),Main!$R29,0)</f>
        <v>0</v>
      </c>
      <c r="JB88" s="2">
        <f>IF(AND('Gantt Chart'!JB$5&gt;SUM(Main!$F5:$G5)+Main!$H5+Main!$I5+Main!$I9+Main!$I13+Main!$I17+Main!$I21+Main!$I25+SUM($B$3:$H$3),'Gantt Chart'!JB$5&lt;=SUM(Main!$F5:$G5)+Main!$H5+Main!$I5+Main!$I9+Main!$I13+Main!$I17+Main!$I21+Main!$I25+Main!$I29+SUM($B$3:$H$3)),Main!$R29,0)</f>
        <v>0</v>
      </c>
      <c r="JC88" s="2">
        <f>IF(AND('Gantt Chart'!JC$5&gt;SUM(Main!$F5:$G5)+Main!$H5+Main!$I5+Main!$I9+Main!$I13+Main!$I17+Main!$I21+Main!$I25+SUM($B$3:$H$3),'Gantt Chart'!JC$5&lt;=SUM(Main!$F5:$G5)+Main!$H5+Main!$I5+Main!$I9+Main!$I13+Main!$I17+Main!$I21+Main!$I25+Main!$I29+SUM($B$3:$H$3)),Main!$R29,0)</f>
        <v>0</v>
      </c>
      <c r="JD88" s="2">
        <f>IF(AND('Gantt Chart'!JD$5&gt;SUM(Main!$F5:$G5)+Main!$H5+Main!$I5+Main!$I9+Main!$I13+Main!$I17+Main!$I21+Main!$I25+SUM($B$3:$H$3),'Gantt Chart'!JD$5&lt;=SUM(Main!$F5:$G5)+Main!$H5+Main!$I5+Main!$I9+Main!$I13+Main!$I17+Main!$I21+Main!$I25+Main!$I29+SUM($B$3:$H$3)),Main!$R29,0)</f>
        <v>0</v>
      </c>
      <c r="JE88" s="2">
        <f>IF(AND('Gantt Chart'!JE$5&gt;SUM(Main!$F5:$G5)+Main!$H5+Main!$I5+Main!$I9+Main!$I13+Main!$I17+Main!$I21+Main!$I25+SUM($B$3:$H$3),'Gantt Chart'!JE$5&lt;=SUM(Main!$F5:$G5)+Main!$H5+Main!$I5+Main!$I9+Main!$I13+Main!$I17+Main!$I21+Main!$I25+Main!$I29+SUM($B$3:$H$3)),Main!$R29,0)</f>
        <v>0</v>
      </c>
      <c r="JF88" s="2">
        <f>IF(AND('Gantt Chart'!JF$5&gt;SUM(Main!$F5:$G5)+Main!$H5+Main!$I5+Main!$I9+Main!$I13+Main!$I17+Main!$I21+Main!$I25+SUM($B$3:$H$3),'Gantt Chart'!JF$5&lt;=SUM(Main!$F5:$G5)+Main!$H5+Main!$I5+Main!$I9+Main!$I13+Main!$I17+Main!$I21+Main!$I25+Main!$I29+SUM($B$3:$H$3)),Main!$R29,0)</f>
        <v>0</v>
      </c>
      <c r="JG88" s="2">
        <f>IF(AND('Gantt Chart'!JG$5&gt;SUM(Main!$F5:$G5)+Main!$H5+Main!$I5+Main!$I9+Main!$I13+Main!$I17+Main!$I21+Main!$I25+SUM($B$3:$H$3),'Gantt Chart'!JG$5&lt;=SUM(Main!$F5:$G5)+Main!$H5+Main!$I5+Main!$I9+Main!$I13+Main!$I17+Main!$I21+Main!$I25+Main!$I29+SUM($B$3:$H$3)),Main!$R29,0)</f>
        <v>0</v>
      </c>
      <c r="JH88" s="2">
        <f>IF(AND('Gantt Chart'!JH$5&gt;SUM(Main!$F5:$G5)+Main!$H5+Main!$I5+Main!$I9+Main!$I13+Main!$I17+Main!$I21+Main!$I25+SUM($B$3:$H$3),'Gantt Chart'!JH$5&lt;=SUM(Main!$F5:$G5)+Main!$H5+Main!$I5+Main!$I9+Main!$I13+Main!$I17+Main!$I21+Main!$I25+Main!$I29+SUM($B$3:$H$3)),Main!$R29,0)</f>
        <v>0</v>
      </c>
      <c r="JI88" s="2">
        <f>IF(AND('Gantt Chart'!JI$5&gt;SUM(Main!$F5:$G5)+Main!$H5+Main!$I5+Main!$I9+Main!$I13+Main!$I17+Main!$I21+Main!$I25+SUM($B$3:$H$3),'Gantt Chart'!JI$5&lt;=SUM(Main!$F5:$G5)+Main!$H5+Main!$I5+Main!$I9+Main!$I13+Main!$I17+Main!$I21+Main!$I25+Main!$I29+SUM($B$3:$H$3)),Main!$R29,0)</f>
        <v>0</v>
      </c>
      <c r="JJ88" s="2">
        <f>IF(AND('Gantt Chart'!JJ$5&gt;SUM(Main!$F5:$G5)+Main!$H5+Main!$I5+Main!$I9+Main!$I13+Main!$I17+Main!$I21+Main!$I25+SUM($B$3:$H$3),'Gantt Chart'!JJ$5&lt;=SUM(Main!$F5:$G5)+Main!$H5+Main!$I5+Main!$I9+Main!$I13+Main!$I17+Main!$I21+Main!$I25+Main!$I29+SUM($B$3:$H$3)),Main!$R29,0)</f>
        <v>0</v>
      </c>
      <c r="JK88" s="2">
        <f>IF(AND('Gantt Chart'!JK$5&gt;SUM(Main!$F5:$G5)+Main!$H5+Main!$I5+Main!$I9+Main!$I13+Main!$I17+Main!$I21+Main!$I25+SUM($B$3:$H$3),'Gantt Chart'!JK$5&lt;=SUM(Main!$F5:$G5)+Main!$H5+Main!$I5+Main!$I9+Main!$I13+Main!$I17+Main!$I21+Main!$I25+Main!$I29+SUM($B$3:$H$3)),Main!$R29,0)</f>
        <v>0</v>
      </c>
      <c r="JL88" s="2">
        <f>IF(AND('Gantt Chart'!JL$5&gt;SUM(Main!$F5:$G5)+Main!$H5+Main!$I5+Main!$I9+Main!$I13+Main!$I17+Main!$I21+Main!$I25+SUM($B$3:$H$3),'Gantt Chart'!JL$5&lt;=SUM(Main!$F5:$G5)+Main!$H5+Main!$I5+Main!$I9+Main!$I13+Main!$I17+Main!$I21+Main!$I25+Main!$I29+SUM($B$3:$H$3)),Main!$R29,0)</f>
        <v>0</v>
      </c>
      <c r="JM88" s="2">
        <f>IF(AND('Gantt Chart'!JM$5&gt;SUM(Main!$F5:$G5)+Main!$H5+Main!$I5+Main!$I9+Main!$I13+Main!$I17+Main!$I21+Main!$I25+SUM($B$3:$H$3),'Gantt Chart'!JM$5&lt;=SUM(Main!$F5:$G5)+Main!$H5+Main!$I5+Main!$I9+Main!$I13+Main!$I17+Main!$I21+Main!$I25+Main!$I29+SUM($B$3:$H$3)),Main!$R29,0)</f>
        <v>0</v>
      </c>
      <c r="JN88" s="2">
        <f>IF(AND('Gantt Chart'!JN$5&gt;SUM(Main!$F5:$G5)+Main!$H5+Main!$I5+Main!$I9+Main!$I13+Main!$I17+Main!$I21+Main!$I25+SUM($B$3:$H$3),'Gantt Chart'!JN$5&lt;=SUM(Main!$F5:$G5)+Main!$H5+Main!$I5+Main!$I9+Main!$I13+Main!$I17+Main!$I21+Main!$I25+Main!$I29+SUM($B$3:$H$3)),Main!$R29,0)</f>
        <v>0</v>
      </c>
      <c r="JO88" s="2">
        <f>IF(AND('Gantt Chart'!JO$5&gt;SUM(Main!$F5:$G5)+Main!$H5+Main!$I5+Main!$I9+Main!$I13+Main!$I17+Main!$I21+Main!$I25+SUM($B$3:$H$3),'Gantt Chart'!JO$5&lt;=SUM(Main!$F5:$G5)+Main!$H5+Main!$I5+Main!$I9+Main!$I13+Main!$I17+Main!$I21+Main!$I25+Main!$I29+SUM($B$3:$H$3)),Main!$R29,0)</f>
        <v>0</v>
      </c>
      <c r="JP88" s="2">
        <f>IF(AND('Gantt Chart'!JP$5&gt;SUM(Main!$F5:$G5)+Main!$H5+Main!$I5+Main!$I9+Main!$I13+Main!$I17+Main!$I21+Main!$I25+SUM($B$3:$H$3),'Gantt Chart'!JP$5&lt;=SUM(Main!$F5:$G5)+Main!$H5+Main!$I5+Main!$I9+Main!$I13+Main!$I17+Main!$I21+Main!$I25+Main!$I29+SUM($B$3:$H$3)),Main!$R29,0)</f>
        <v>0</v>
      </c>
      <c r="JQ88" s="2">
        <f>IF(AND('Gantt Chart'!JQ$5&gt;SUM(Main!$F5:$G5)+Main!$H5+Main!$I5+Main!$I9+Main!$I13+Main!$I17+Main!$I21+Main!$I25+SUM($B$3:$H$3),'Gantt Chart'!JQ$5&lt;=SUM(Main!$F5:$G5)+Main!$H5+Main!$I5+Main!$I9+Main!$I13+Main!$I17+Main!$I21+Main!$I25+Main!$I29+SUM($B$3:$H$3)),Main!$R29,0)</f>
        <v>0</v>
      </c>
      <c r="JR88" s="2">
        <f>IF(AND('Gantt Chart'!JR$5&gt;SUM(Main!$F5:$G5)+Main!$H5+Main!$I5+Main!$I9+Main!$I13+Main!$I17+Main!$I21+Main!$I25+SUM($B$3:$H$3),'Gantt Chart'!JR$5&lt;=SUM(Main!$F5:$G5)+Main!$H5+Main!$I5+Main!$I9+Main!$I13+Main!$I17+Main!$I21+Main!$I25+Main!$I29+SUM($B$3:$H$3)),Main!$R29,0)</f>
        <v>0</v>
      </c>
      <c r="JS88" s="2">
        <f>IF(AND('Gantt Chart'!JS$5&gt;SUM(Main!$F5:$G5)+Main!$H5+Main!$I5+Main!$I9+Main!$I13+Main!$I17+Main!$I21+Main!$I25+SUM($B$3:$H$3),'Gantt Chart'!JS$5&lt;=SUM(Main!$F5:$G5)+Main!$H5+Main!$I5+Main!$I9+Main!$I13+Main!$I17+Main!$I21+Main!$I25+Main!$I29+SUM($B$3:$H$3)),Main!$R29,0)</f>
        <v>0</v>
      </c>
      <c r="JT88" s="2">
        <f>IF(AND('Gantt Chart'!JT$5&gt;SUM(Main!$F5:$G5)+Main!$H5+Main!$I5+Main!$I9+Main!$I13+Main!$I17+Main!$I21+Main!$I25+SUM($B$3:$H$3),'Gantt Chart'!JT$5&lt;=SUM(Main!$F5:$G5)+Main!$H5+Main!$I5+Main!$I9+Main!$I13+Main!$I17+Main!$I21+Main!$I25+Main!$I29+SUM($B$3:$H$3)),Main!$R29,0)</f>
        <v>0</v>
      </c>
      <c r="JU88" s="2">
        <f>IF(AND('Gantt Chart'!JU$5&gt;SUM(Main!$F5:$G5)+Main!$H5+Main!$I5+Main!$I9+Main!$I13+Main!$I17+Main!$I21+Main!$I25+SUM($B$3:$H$3),'Gantt Chart'!JU$5&lt;=SUM(Main!$F5:$G5)+Main!$H5+Main!$I5+Main!$I9+Main!$I13+Main!$I17+Main!$I21+Main!$I25+Main!$I29+SUM($B$3:$H$3)),Main!$R29,0)</f>
        <v>0</v>
      </c>
      <c r="JV88" s="2">
        <f>IF(AND('Gantt Chart'!JV$5&gt;SUM(Main!$F5:$G5)+Main!$H5+Main!$I5+Main!$I9+Main!$I13+Main!$I17+Main!$I21+Main!$I25+SUM($B$3:$H$3),'Gantt Chart'!JV$5&lt;=SUM(Main!$F5:$G5)+Main!$H5+Main!$I5+Main!$I9+Main!$I13+Main!$I17+Main!$I21+Main!$I25+Main!$I29+SUM($B$3:$H$3)),Main!$R29,0)</f>
        <v>0</v>
      </c>
      <c r="JW88" s="2">
        <f>IF(AND('Gantt Chart'!JW$5&gt;SUM(Main!$F5:$G5)+Main!$H5+Main!$I5+Main!$I9+Main!$I13+Main!$I17+Main!$I21+Main!$I25+SUM($B$3:$H$3),'Gantt Chart'!JW$5&lt;=SUM(Main!$F5:$G5)+Main!$H5+Main!$I5+Main!$I9+Main!$I13+Main!$I17+Main!$I21+Main!$I25+Main!$I29+SUM($B$3:$H$3)),Main!$R29,0)</f>
        <v>0</v>
      </c>
      <c r="JX88" s="2">
        <f>IF(AND('Gantt Chart'!JX$5&gt;SUM(Main!$F5:$G5)+Main!$H5+Main!$I5+Main!$I9+Main!$I13+Main!$I17+Main!$I21+Main!$I25+SUM($B$3:$H$3),'Gantt Chart'!JX$5&lt;=SUM(Main!$F5:$G5)+Main!$H5+Main!$I5+Main!$I9+Main!$I13+Main!$I17+Main!$I21+Main!$I25+Main!$I29+SUM($B$3:$H$3)),Main!$R29,0)</f>
        <v>0</v>
      </c>
      <c r="JY88" s="2">
        <f>IF(AND('Gantt Chart'!JY$5&gt;SUM(Main!$F5:$G5)+Main!$H5+Main!$I5+Main!$I9+Main!$I13+Main!$I17+Main!$I21+Main!$I25+SUM($B$3:$H$3),'Gantt Chart'!JY$5&lt;=SUM(Main!$F5:$G5)+Main!$H5+Main!$I5+Main!$I9+Main!$I13+Main!$I17+Main!$I21+Main!$I25+Main!$I29+SUM($B$3:$H$3)),Main!$R29,0)</f>
        <v>0</v>
      </c>
      <c r="JZ88" s="2">
        <f>IF(AND('Gantt Chart'!JZ$5&gt;SUM(Main!$F5:$G5)+Main!$H5+Main!$I5+Main!$I9+Main!$I13+Main!$I17+Main!$I21+Main!$I25+SUM($B$3:$H$3),'Gantt Chart'!JZ$5&lt;=SUM(Main!$F5:$G5)+Main!$H5+Main!$I5+Main!$I9+Main!$I13+Main!$I17+Main!$I21+Main!$I25+Main!$I29+SUM($B$3:$H$3)),Main!$R29,0)</f>
        <v>0</v>
      </c>
      <c r="KA88" s="2">
        <f>IF(AND('Gantt Chart'!KA$5&gt;SUM(Main!$F5:$G5)+Main!$H5+Main!$I5+Main!$I9+Main!$I13+Main!$I17+Main!$I21+Main!$I25+SUM($B$3:$H$3),'Gantt Chart'!KA$5&lt;=SUM(Main!$F5:$G5)+Main!$H5+Main!$I5+Main!$I9+Main!$I13+Main!$I17+Main!$I21+Main!$I25+Main!$I29+SUM($B$3:$H$3)),Main!$R29,0)</f>
        <v>0</v>
      </c>
      <c r="KB88" s="2">
        <f>IF(AND('Gantt Chart'!KB$5&gt;SUM(Main!$F5:$G5)+Main!$H5+Main!$I5+Main!$I9+Main!$I13+Main!$I17+Main!$I21+Main!$I25+SUM($B$3:$H$3),'Gantt Chart'!KB$5&lt;=SUM(Main!$F5:$G5)+Main!$H5+Main!$I5+Main!$I9+Main!$I13+Main!$I17+Main!$I21+Main!$I25+Main!$I29+SUM($B$3:$H$3)),Main!$R29,0)</f>
        <v>0</v>
      </c>
      <c r="KC88" s="2">
        <f>IF(AND('Gantt Chart'!KC$5&gt;SUM(Main!$F5:$G5)+Main!$H5+Main!$I5+Main!$I9+Main!$I13+Main!$I17+Main!$I21+Main!$I25+SUM($B$3:$H$3),'Gantt Chart'!KC$5&lt;=SUM(Main!$F5:$G5)+Main!$H5+Main!$I5+Main!$I9+Main!$I13+Main!$I17+Main!$I21+Main!$I25+Main!$I29+SUM($B$3:$H$3)),Main!$R29,0)</f>
        <v>0</v>
      </c>
      <c r="KD88" s="2">
        <f>IF(AND('Gantt Chart'!KD$5&gt;SUM(Main!$F5:$G5)+Main!$H5+Main!$I5+Main!$I9+Main!$I13+Main!$I17+Main!$I21+Main!$I25+SUM($B$3:$H$3),'Gantt Chart'!KD$5&lt;=SUM(Main!$F5:$G5)+Main!$H5+Main!$I5+Main!$I9+Main!$I13+Main!$I17+Main!$I21+Main!$I25+Main!$I29+SUM($B$3:$H$3)),Main!$R29,0)</f>
        <v>0</v>
      </c>
      <c r="KE88" s="2">
        <f>IF(AND('Gantt Chart'!KE$5&gt;SUM(Main!$F5:$G5)+Main!$H5+Main!$I5+Main!$I9+Main!$I13+Main!$I17+Main!$I21+Main!$I25+SUM($B$3:$H$3),'Gantt Chart'!KE$5&lt;=SUM(Main!$F5:$G5)+Main!$H5+Main!$I5+Main!$I9+Main!$I13+Main!$I17+Main!$I21+Main!$I25+Main!$I29+SUM($B$3:$H$3)),Main!$R29,0)</f>
        <v>0</v>
      </c>
      <c r="KF88" s="2">
        <f>IF(AND('Gantt Chart'!KF$5&gt;SUM(Main!$F5:$G5)+Main!$H5+Main!$I5+Main!$I9+Main!$I13+Main!$I17+Main!$I21+Main!$I25+SUM($B$3:$H$3),'Gantt Chart'!KF$5&lt;=SUM(Main!$F5:$G5)+Main!$H5+Main!$I5+Main!$I9+Main!$I13+Main!$I17+Main!$I21+Main!$I25+Main!$I29+SUM($B$3:$H$3)),Main!$R29,0)</f>
        <v>0</v>
      </c>
      <c r="KG88" s="2">
        <f>IF(AND('Gantt Chart'!KG$5&gt;SUM(Main!$F5:$G5)+Main!$H5+Main!$I5+Main!$I9+Main!$I13+Main!$I17+Main!$I21+Main!$I25+SUM($B$3:$H$3),'Gantt Chart'!KG$5&lt;=SUM(Main!$F5:$G5)+Main!$H5+Main!$I5+Main!$I9+Main!$I13+Main!$I17+Main!$I21+Main!$I25+Main!$I29+SUM($B$3:$H$3)),Main!$R29,0)</f>
        <v>0</v>
      </c>
      <c r="KH88" s="2">
        <f>IF(AND('Gantt Chart'!KH$5&gt;SUM(Main!$F5:$G5)+Main!$H5+Main!$I5+Main!$I9+Main!$I13+Main!$I17+Main!$I21+Main!$I25+SUM($B$3:$H$3),'Gantt Chart'!KH$5&lt;=SUM(Main!$F5:$G5)+Main!$H5+Main!$I5+Main!$I9+Main!$I13+Main!$I17+Main!$I21+Main!$I25+Main!$I29+SUM($B$3:$H$3)),Main!$R29,0)</f>
        <v>0</v>
      </c>
      <c r="KI88" s="2">
        <f>IF(AND('Gantt Chart'!KI$5&gt;SUM(Main!$F5:$G5)+Main!$H5+Main!$I5+Main!$I9+Main!$I13+Main!$I17+Main!$I21+Main!$I25+SUM($B$3:$H$3),'Gantt Chart'!KI$5&lt;=SUM(Main!$F5:$G5)+Main!$H5+Main!$I5+Main!$I9+Main!$I13+Main!$I17+Main!$I21+Main!$I25+Main!$I29+SUM($B$3:$H$3)),Main!$R29,0)</f>
        <v>0</v>
      </c>
      <c r="KJ88" s="2">
        <f>IF(AND('Gantt Chart'!KJ$5&gt;SUM(Main!$F5:$G5)+Main!$H5+Main!$I5+Main!$I9+Main!$I13+Main!$I17+Main!$I21+Main!$I25+SUM($B$3:$H$3),'Gantt Chart'!KJ$5&lt;=SUM(Main!$F5:$G5)+Main!$H5+Main!$I5+Main!$I9+Main!$I13+Main!$I17+Main!$I21+Main!$I25+Main!$I29+SUM($B$3:$H$3)),Main!$R29,0)</f>
        <v>0</v>
      </c>
      <c r="KK88" s="2">
        <f>IF(AND('Gantt Chart'!KK$5&gt;SUM(Main!$F5:$G5)+Main!$H5+Main!$I5+Main!$I9+Main!$I13+Main!$I17+Main!$I21+Main!$I25+SUM($B$3:$H$3),'Gantt Chart'!KK$5&lt;=SUM(Main!$F5:$G5)+Main!$H5+Main!$I5+Main!$I9+Main!$I13+Main!$I17+Main!$I21+Main!$I25+Main!$I29+SUM($B$3:$H$3)),Main!$R29,0)</f>
        <v>0</v>
      </c>
      <c r="KL88" s="2">
        <f>IF(AND('Gantt Chart'!KL$5&gt;SUM(Main!$F5:$G5)+Main!$H5+Main!$I5+Main!$I9+Main!$I13+Main!$I17+Main!$I21+Main!$I25+SUM($B$3:$H$3),'Gantt Chart'!KL$5&lt;=SUM(Main!$F5:$G5)+Main!$H5+Main!$I5+Main!$I9+Main!$I13+Main!$I17+Main!$I21+Main!$I25+Main!$I29+SUM($B$3:$H$3)),Main!$R29,0)</f>
        <v>0</v>
      </c>
      <c r="KM88" s="2">
        <f>IF(AND('Gantt Chart'!KM$5&gt;SUM(Main!$F5:$G5)+Main!$H5+Main!$I5+Main!$I9+Main!$I13+Main!$I17+Main!$I21+Main!$I25+SUM($B$3:$H$3),'Gantt Chart'!KM$5&lt;=SUM(Main!$F5:$G5)+Main!$H5+Main!$I5+Main!$I9+Main!$I13+Main!$I17+Main!$I21+Main!$I25+Main!$I29+SUM($B$3:$H$3)),Main!$R29,0)</f>
        <v>0</v>
      </c>
      <c r="KN88" s="2">
        <f>IF(AND('Gantt Chart'!KN$5&gt;SUM(Main!$F5:$G5)+Main!$H5+Main!$I5+Main!$I9+Main!$I13+Main!$I17+Main!$I21+Main!$I25+SUM($B$3:$H$3),'Gantt Chart'!KN$5&lt;=SUM(Main!$F5:$G5)+Main!$H5+Main!$I5+Main!$I9+Main!$I13+Main!$I17+Main!$I21+Main!$I25+Main!$I29+SUM($B$3:$H$3)),Main!$R29,0)</f>
        <v>0</v>
      </c>
      <c r="KO88" s="2">
        <f>IF(AND('Gantt Chart'!KO$5&gt;SUM(Main!$F5:$G5)+Main!$H5+Main!$I5+Main!$I9+Main!$I13+Main!$I17+Main!$I21+Main!$I25+SUM($B$3:$H$3),'Gantt Chart'!KO$5&lt;=SUM(Main!$F5:$G5)+Main!$H5+Main!$I5+Main!$I9+Main!$I13+Main!$I17+Main!$I21+Main!$I25+Main!$I29+SUM($B$3:$H$3)),Main!$R29,0)</f>
        <v>0</v>
      </c>
      <c r="KP88" s="2">
        <f>IF(AND('Gantt Chart'!KP$5&gt;SUM(Main!$F5:$G5)+Main!$H5+Main!$I5+Main!$I9+Main!$I13+Main!$I17+Main!$I21+Main!$I25+SUM($B$3:$H$3),'Gantt Chart'!KP$5&lt;=SUM(Main!$F5:$G5)+Main!$H5+Main!$I5+Main!$I9+Main!$I13+Main!$I17+Main!$I21+Main!$I25+Main!$I29+SUM($B$3:$H$3)),Main!$R29,0)</f>
        <v>0</v>
      </c>
      <c r="KQ88" s="2">
        <f>IF(AND('Gantt Chart'!KQ$5&gt;SUM(Main!$F5:$G5)+Main!$H5+Main!$I5+Main!$I9+Main!$I13+Main!$I17+Main!$I21+Main!$I25+SUM($B$3:$H$3),'Gantt Chart'!KQ$5&lt;=SUM(Main!$F5:$G5)+Main!$H5+Main!$I5+Main!$I9+Main!$I13+Main!$I17+Main!$I21+Main!$I25+Main!$I29+SUM($B$3:$H$3)),Main!$R29,0)</f>
        <v>0</v>
      </c>
      <c r="KR88" s="2">
        <f>IF(AND('Gantt Chart'!KR$5&gt;SUM(Main!$F5:$G5)+Main!$H5+Main!$I5+Main!$I9+Main!$I13+Main!$I17+Main!$I21+Main!$I25+SUM($B$3:$H$3),'Gantt Chart'!KR$5&lt;=SUM(Main!$F5:$G5)+Main!$H5+Main!$I5+Main!$I9+Main!$I13+Main!$I17+Main!$I21+Main!$I25+Main!$I29+SUM($B$3:$H$3)),Main!$R29,0)</f>
        <v>0</v>
      </c>
      <c r="KS88" s="2">
        <f>IF(AND('Gantt Chart'!KS$5&gt;SUM(Main!$F5:$G5)+Main!$H5+Main!$I5+Main!$I9+Main!$I13+Main!$I17+Main!$I21+Main!$I25+SUM($B$3:$H$3),'Gantt Chart'!KS$5&lt;=SUM(Main!$F5:$G5)+Main!$H5+Main!$I5+Main!$I9+Main!$I13+Main!$I17+Main!$I21+Main!$I25+Main!$I29+SUM($B$3:$H$3)),Main!$R29,0)</f>
        <v>0</v>
      </c>
      <c r="KT88" s="2">
        <f>IF(AND('Gantt Chart'!KT$5&gt;SUM(Main!$F5:$G5)+Main!$H5+Main!$I5+Main!$I9+Main!$I13+Main!$I17+Main!$I21+Main!$I25+SUM($B$3:$H$3),'Gantt Chart'!KT$5&lt;=SUM(Main!$F5:$G5)+Main!$H5+Main!$I5+Main!$I9+Main!$I13+Main!$I17+Main!$I21+Main!$I25+Main!$I29+SUM($B$3:$H$3)),Main!$R29,0)</f>
        <v>0</v>
      </c>
      <c r="KU88" s="2">
        <f>IF(AND('Gantt Chart'!KU$5&gt;SUM(Main!$F5:$G5)+Main!$H5+Main!$I5+Main!$I9+Main!$I13+Main!$I17+Main!$I21+Main!$I25+SUM($B$3:$H$3),'Gantt Chart'!KU$5&lt;=SUM(Main!$F5:$G5)+Main!$H5+Main!$I5+Main!$I9+Main!$I13+Main!$I17+Main!$I21+Main!$I25+Main!$I29+SUM($B$3:$H$3)),Main!$R29,0)</f>
        <v>0</v>
      </c>
      <c r="KV88" s="2">
        <f>IF(AND('Gantt Chart'!KV$5&gt;SUM(Main!$F5:$G5)+Main!$H5+Main!$I5+Main!$I9+Main!$I13+Main!$I17+Main!$I21+Main!$I25+SUM($B$3:$H$3),'Gantt Chart'!KV$5&lt;=SUM(Main!$F5:$G5)+Main!$H5+Main!$I5+Main!$I9+Main!$I13+Main!$I17+Main!$I21+Main!$I25+Main!$I29+SUM($B$3:$H$3)),Main!$R29,0)</f>
        <v>0</v>
      </c>
      <c r="KW88" s="2">
        <f>IF(AND('Gantt Chart'!KW$5&gt;SUM(Main!$F5:$G5)+Main!$H5+Main!$I5+Main!$I9+Main!$I13+Main!$I17+Main!$I21+Main!$I25+SUM($B$3:$H$3),'Gantt Chart'!KW$5&lt;=SUM(Main!$F5:$G5)+Main!$H5+Main!$I5+Main!$I9+Main!$I13+Main!$I17+Main!$I21+Main!$I25+Main!$I29+SUM($B$3:$H$3)),Main!$R29,0)</f>
        <v>0</v>
      </c>
      <c r="KX88" s="2">
        <f>IF(AND('Gantt Chart'!KX$5&gt;SUM(Main!$F5:$G5)+Main!$H5+Main!$I5+Main!$I9+Main!$I13+Main!$I17+Main!$I21+Main!$I25+SUM($B$3:$H$3),'Gantt Chart'!KX$5&lt;=SUM(Main!$F5:$G5)+Main!$H5+Main!$I5+Main!$I9+Main!$I13+Main!$I17+Main!$I21+Main!$I25+Main!$I29+SUM($B$3:$H$3)),Main!$R29,0)</f>
        <v>0</v>
      </c>
      <c r="KY88" s="2">
        <f>IF(AND('Gantt Chart'!KY$5&gt;SUM(Main!$F5:$G5)+Main!$H5+Main!$I5+Main!$I9+Main!$I13+Main!$I17+Main!$I21+Main!$I25+SUM($B$3:$H$3),'Gantt Chart'!KY$5&lt;=SUM(Main!$F5:$G5)+Main!$H5+Main!$I5+Main!$I9+Main!$I13+Main!$I17+Main!$I21+Main!$I25+Main!$I29+SUM($B$3:$H$3)),Main!$R29,0)</f>
        <v>0</v>
      </c>
      <c r="KZ88" s="2">
        <f>IF(AND('Gantt Chart'!KZ$5&gt;SUM(Main!$F5:$G5)+Main!$H5+Main!$I5+Main!$I9+Main!$I13+Main!$I17+Main!$I21+Main!$I25+SUM($B$3:$H$3),'Gantt Chart'!KZ$5&lt;=SUM(Main!$F5:$G5)+Main!$H5+Main!$I5+Main!$I9+Main!$I13+Main!$I17+Main!$I21+Main!$I25+Main!$I29+SUM($B$3:$H$3)),Main!$R29,0)</f>
        <v>0</v>
      </c>
      <c r="LA88" s="2">
        <f>IF(AND('Gantt Chart'!LA$5&gt;SUM(Main!$F5:$G5)+Main!$H5+Main!$I5+Main!$I9+Main!$I13+Main!$I17+Main!$I21+Main!$I25+SUM($B$3:$H$3),'Gantt Chart'!LA$5&lt;=SUM(Main!$F5:$G5)+Main!$H5+Main!$I5+Main!$I9+Main!$I13+Main!$I17+Main!$I21+Main!$I25+Main!$I29+SUM($B$3:$H$3)),Main!$R29,0)</f>
        <v>0</v>
      </c>
      <c r="LB88" s="2">
        <f>IF(AND('Gantt Chart'!LB$5&gt;SUM(Main!$F5:$G5)+Main!$H5+Main!$I5+Main!$I9+Main!$I13+Main!$I17+Main!$I21+Main!$I25+SUM($B$3:$H$3),'Gantt Chart'!LB$5&lt;=SUM(Main!$F5:$G5)+Main!$H5+Main!$I5+Main!$I9+Main!$I13+Main!$I17+Main!$I21+Main!$I25+Main!$I29+SUM($B$3:$H$3)),Main!$R29,0)</f>
        <v>0</v>
      </c>
      <c r="LC88" s="2">
        <f>IF(AND('Gantt Chart'!LC$5&gt;SUM(Main!$F5:$G5)+Main!$H5+Main!$I5+Main!$I9+Main!$I13+Main!$I17+Main!$I21+Main!$I25+SUM($B$3:$H$3),'Gantt Chart'!LC$5&lt;=SUM(Main!$F5:$G5)+Main!$H5+Main!$I5+Main!$I9+Main!$I13+Main!$I17+Main!$I21+Main!$I25+Main!$I29+SUM($B$3:$H$3)),Main!$R29,0)</f>
        <v>0</v>
      </c>
      <c r="LD88" s="2">
        <f>IF(AND('Gantt Chart'!LD$5&gt;SUM(Main!$F5:$G5)+Main!$H5+Main!$I5+Main!$I9+Main!$I13+Main!$I17+Main!$I21+Main!$I25+SUM($B$3:$H$3),'Gantt Chart'!LD$5&lt;=SUM(Main!$F5:$G5)+Main!$H5+Main!$I5+Main!$I9+Main!$I13+Main!$I17+Main!$I21+Main!$I25+Main!$I29+SUM($B$3:$H$3)),Main!$R29,0)</f>
        <v>0</v>
      </c>
      <c r="LE88" s="2">
        <f>IF(AND('Gantt Chart'!LE$5&gt;SUM(Main!$F5:$G5)+Main!$H5+Main!$I5+Main!$I9+Main!$I13+Main!$I17+Main!$I21+Main!$I25+SUM($B$3:$H$3),'Gantt Chart'!LE$5&lt;=SUM(Main!$F5:$G5)+Main!$H5+Main!$I5+Main!$I9+Main!$I13+Main!$I17+Main!$I21+Main!$I25+Main!$I29+SUM($B$3:$H$3)),Main!$R29,0)</f>
        <v>0</v>
      </c>
      <c r="LF88" s="2">
        <f>IF(AND('Gantt Chart'!LF$5&gt;SUM(Main!$F5:$G5)+Main!$H5+Main!$I5+Main!$I9+Main!$I13+Main!$I17+Main!$I21+Main!$I25+SUM($B$3:$H$3),'Gantt Chart'!LF$5&lt;=SUM(Main!$F5:$G5)+Main!$H5+Main!$I5+Main!$I9+Main!$I13+Main!$I17+Main!$I21+Main!$I25+Main!$I29+SUM($B$3:$H$3)),Main!$R29,0)</f>
        <v>0</v>
      </c>
      <c r="LG88" s="2">
        <f>IF(AND('Gantt Chart'!LG$5&gt;SUM(Main!$F5:$G5)+Main!$H5+Main!$I5+Main!$I9+Main!$I13+Main!$I17+Main!$I21+Main!$I25+SUM($B$3:$H$3),'Gantt Chart'!LG$5&lt;=SUM(Main!$F5:$G5)+Main!$H5+Main!$I5+Main!$I9+Main!$I13+Main!$I17+Main!$I21+Main!$I25+Main!$I29+SUM($B$3:$H$3)),Main!$R29,0)</f>
        <v>0</v>
      </c>
      <c r="LH88" s="2">
        <f>IF(AND('Gantt Chart'!LH$5&gt;SUM(Main!$F5:$G5)+Main!$H5+Main!$I5+Main!$I9+Main!$I13+Main!$I17+Main!$I21+Main!$I25+SUM($B$3:$H$3),'Gantt Chart'!LH$5&lt;=SUM(Main!$F5:$G5)+Main!$H5+Main!$I5+Main!$I9+Main!$I13+Main!$I17+Main!$I21+Main!$I25+Main!$I29+SUM($B$3:$H$3)),Main!$R29,0)</f>
        <v>0</v>
      </c>
      <c r="LI88" s="2">
        <f>IF(AND('Gantt Chart'!LI$5&gt;SUM(Main!$F5:$G5)+Main!$H5+Main!$I5+Main!$I9+Main!$I13+Main!$I17+Main!$I21+Main!$I25+SUM($B$3:$H$3),'Gantt Chart'!LI$5&lt;=SUM(Main!$F5:$G5)+Main!$H5+Main!$I5+Main!$I9+Main!$I13+Main!$I17+Main!$I21+Main!$I25+Main!$I29+SUM($B$3:$H$3)),Main!$R29,0)</f>
        <v>0</v>
      </c>
      <c r="LJ88" s="2">
        <f>IF(AND('Gantt Chart'!LJ$5&gt;SUM(Main!$F5:$G5)+Main!$H5+Main!$I5+Main!$I9+Main!$I13+Main!$I17+Main!$I21+Main!$I25+SUM($B$3:$H$3),'Gantt Chart'!LJ$5&lt;=SUM(Main!$F5:$G5)+Main!$H5+Main!$I5+Main!$I9+Main!$I13+Main!$I17+Main!$I21+Main!$I25+Main!$I29+SUM($B$3:$H$3)),Main!$R29,0)</f>
        <v>0</v>
      </c>
      <c r="LK88" s="2">
        <f>IF(AND('Gantt Chart'!LK$5&gt;SUM(Main!$F5:$G5)+Main!$H5+Main!$I5+Main!$I9+Main!$I13+Main!$I17+Main!$I21+Main!$I25+SUM($B$3:$H$3),'Gantt Chart'!LK$5&lt;=SUM(Main!$F5:$G5)+Main!$H5+Main!$I5+Main!$I9+Main!$I13+Main!$I17+Main!$I21+Main!$I25+Main!$I29+SUM($B$3:$H$3)),Main!$R29,0)</f>
        <v>0</v>
      </c>
      <c r="LL88" s="2">
        <f>IF(AND('Gantt Chart'!LL$5&gt;SUM(Main!$F5:$G5)+Main!$H5+Main!$I5+Main!$I9+Main!$I13+Main!$I17+Main!$I21+Main!$I25+SUM($B$3:$H$3),'Gantt Chart'!LL$5&lt;=SUM(Main!$F5:$G5)+Main!$H5+Main!$I5+Main!$I9+Main!$I13+Main!$I17+Main!$I21+Main!$I25+Main!$I29+SUM($B$3:$H$3)),Main!$R29,0)</f>
        <v>0</v>
      </c>
      <c r="LM88" s="2">
        <f>IF(AND('Gantt Chart'!LM$5&gt;SUM(Main!$F5:$G5)+Main!$H5+Main!$I5+Main!$I9+Main!$I13+Main!$I17+Main!$I21+Main!$I25+SUM($B$3:$H$3),'Gantt Chart'!LM$5&lt;=SUM(Main!$F5:$G5)+Main!$H5+Main!$I5+Main!$I9+Main!$I13+Main!$I17+Main!$I21+Main!$I25+Main!$I29+SUM($B$3:$H$3)),Main!$R29,0)</f>
        <v>0</v>
      </c>
      <c r="LN88" s="2">
        <f>IF(AND('Gantt Chart'!LN$5&gt;SUM(Main!$F5:$G5)+Main!$H5+Main!$I5+Main!$I9+Main!$I13+Main!$I17+Main!$I21+Main!$I25+SUM($B$3:$H$3),'Gantt Chart'!LN$5&lt;=SUM(Main!$F5:$G5)+Main!$H5+Main!$I5+Main!$I9+Main!$I13+Main!$I17+Main!$I21+Main!$I25+Main!$I29+SUM($B$3:$H$3)),Main!$R29,0)</f>
        <v>0</v>
      </c>
      <c r="LO88" s="2">
        <f>IF(AND('Gantt Chart'!LO$5&gt;SUM(Main!$F5:$G5)+Main!$H5+Main!$I5+Main!$I9+Main!$I13+Main!$I17+Main!$I21+Main!$I25+SUM($B$3:$H$3),'Gantt Chart'!LO$5&lt;=SUM(Main!$F5:$G5)+Main!$H5+Main!$I5+Main!$I9+Main!$I13+Main!$I17+Main!$I21+Main!$I25+Main!$I29+SUM($B$3:$H$3)),Main!$R29,0)</f>
        <v>0</v>
      </c>
      <c r="LP88" s="2">
        <f>IF(AND('Gantt Chart'!LP$5&gt;SUM(Main!$F5:$G5)+Main!$H5+Main!$I5+Main!$I9+Main!$I13+Main!$I17+Main!$I21+Main!$I25+SUM($B$3:$H$3),'Gantt Chart'!LP$5&lt;=SUM(Main!$F5:$G5)+Main!$H5+Main!$I5+Main!$I9+Main!$I13+Main!$I17+Main!$I21+Main!$I25+Main!$I29+SUM($B$3:$H$3)),Main!$R29,0)</f>
        <v>0</v>
      </c>
      <c r="LQ88" s="2">
        <f>IF(AND('Gantt Chart'!LQ$5&gt;SUM(Main!$F5:$G5)+Main!$H5+Main!$I5+Main!$I9+Main!$I13+Main!$I17+Main!$I21+Main!$I25+SUM($B$3:$H$3),'Gantt Chart'!LQ$5&lt;=SUM(Main!$F5:$G5)+Main!$H5+Main!$I5+Main!$I9+Main!$I13+Main!$I17+Main!$I21+Main!$I25+Main!$I29+SUM($B$3:$H$3)),Main!$R29,0)</f>
        <v>0</v>
      </c>
      <c r="LR88" s="2">
        <f>IF(AND('Gantt Chart'!LR$5&gt;SUM(Main!$F5:$G5)+Main!$H5+Main!$I5+Main!$I9+Main!$I13+Main!$I17+Main!$I21+Main!$I25+SUM($B$3:$H$3),'Gantt Chart'!LR$5&lt;=SUM(Main!$F5:$G5)+Main!$H5+Main!$I5+Main!$I9+Main!$I13+Main!$I17+Main!$I21+Main!$I25+Main!$I29+SUM($B$3:$H$3)),Main!$R29,0)</f>
        <v>0</v>
      </c>
      <c r="LS88" s="2">
        <f>IF(AND('Gantt Chart'!LS$5&gt;SUM(Main!$F5:$G5)+Main!$H5+Main!$I5+Main!$I9+Main!$I13+Main!$I17+Main!$I21+Main!$I25+SUM($B$3:$H$3),'Gantt Chart'!LS$5&lt;=SUM(Main!$F5:$G5)+Main!$H5+Main!$I5+Main!$I9+Main!$I13+Main!$I17+Main!$I21+Main!$I25+Main!$I29+SUM($B$3:$H$3)),Main!$R29,0)</f>
        <v>0</v>
      </c>
      <c r="LT88" s="2">
        <f>IF(AND('Gantt Chart'!LT$5&gt;SUM(Main!$F5:$G5)+Main!$H5+Main!$I5+Main!$I9+Main!$I13+Main!$I17+Main!$I21+Main!$I25+SUM($B$3:$H$3),'Gantt Chart'!LT$5&lt;=SUM(Main!$F5:$G5)+Main!$H5+Main!$I5+Main!$I9+Main!$I13+Main!$I17+Main!$I21+Main!$I25+Main!$I29+SUM($B$3:$H$3)),Main!$R29,0)</f>
        <v>0</v>
      </c>
      <c r="LU88" s="2">
        <f>IF(AND('Gantt Chart'!LU$5&gt;SUM(Main!$F5:$G5)+Main!$H5+Main!$I5+Main!$I9+Main!$I13+Main!$I17+Main!$I21+Main!$I25+SUM($B$3:$H$3),'Gantt Chart'!LU$5&lt;=SUM(Main!$F5:$G5)+Main!$H5+Main!$I5+Main!$I9+Main!$I13+Main!$I17+Main!$I21+Main!$I25+Main!$I29+SUM($B$3:$H$3)),Main!$R29,0)</f>
        <v>0</v>
      </c>
      <c r="LV88" s="2">
        <f>IF(AND('Gantt Chart'!LV$5&gt;SUM(Main!$F5:$G5)+Main!$H5+Main!$I5+Main!$I9+Main!$I13+Main!$I17+Main!$I21+Main!$I25+SUM($B$3:$H$3),'Gantt Chart'!LV$5&lt;=SUM(Main!$F5:$G5)+Main!$H5+Main!$I5+Main!$I9+Main!$I13+Main!$I17+Main!$I21+Main!$I25+Main!$I29+SUM($B$3:$H$3)),Main!$R29,0)</f>
        <v>0</v>
      </c>
      <c r="LW88" s="2">
        <f>IF(AND('Gantt Chart'!LW$5&gt;SUM(Main!$F5:$G5)+Main!$H5+Main!$I5+Main!$I9+Main!$I13+Main!$I17+Main!$I21+Main!$I25+SUM($B$3:$H$3),'Gantt Chart'!LW$5&lt;=SUM(Main!$F5:$G5)+Main!$H5+Main!$I5+Main!$I9+Main!$I13+Main!$I17+Main!$I21+Main!$I25+Main!$I29+SUM($B$3:$H$3)),Main!$R29,0)</f>
        <v>0</v>
      </c>
      <c r="LX88" s="2">
        <f>IF(AND('Gantt Chart'!LX$5&gt;SUM(Main!$F5:$G5)+Main!$H5+Main!$I5+Main!$I9+Main!$I13+Main!$I17+Main!$I21+Main!$I25+SUM($B$3:$H$3),'Gantt Chart'!LX$5&lt;=SUM(Main!$F5:$G5)+Main!$H5+Main!$I5+Main!$I9+Main!$I13+Main!$I17+Main!$I21+Main!$I25+Main!$I29+SUM($B$3:$H$3)),Main!$R29,0)</f>
        <v>0</v>
      </c>
      <c r="LY88" s="2">
        <f>IF(AND('Gantt Chart'!LY$5&gt;SUM(Main!$F5:$G5)+Main!$H5+Main!$I5+Main!$I9+Main!$I13+Main!$I17+Main!$I21+Main!$I25+SUM($B$3:$H$3),'Gantt Chart'!LY$5&lt;=SUM(Main!$F5:$G5)+Main!$H5+Main!$I5+Main!$I9+Main!$I13+Main!$I17+Main!$I21+Main!$I25+Main!$I29+SUM($B$3:$H$3)),Main!$R29,0)</f>
        <v>0</v>
      </c>
      <c r="LZ88" s="2">
        <f>IF(AND('Gantt Chart'!LZ$5&gt;SUM(Main!$F5:$G5)+Main!$H5+Main!$I5+Main!$I9+Main!$I13+Main!$I17+Main!$I21+Main!$I25+SUM($B$3:$H$3),'Gantt Chart'!LZ$5&lt;=SUM(Main!$F5:$G5)+Main!$H5+Main!$I5+Main!$I9+Main!$I13+Main!$I17+Main!$I21+Main!$I25+Main!$I29+SUM($B$3:$H$3)),Main!$R29,0)</f>
        <v>0</v>
      </c>
      <c r="MA88" s="2">
        <f>IF(AND('Gantt Chart'!MA$5&gt;SUM(Main!$F5:$G5)+Main!$H5+Main!$I5+Main!$I9+Main!$I13+Main!$I17+Main!$I21+Main!$I25+SUM($B$3:$H$3),'Gantt Chart'!MA$5&lt;=SUM(Main!$F5:$G5)+Main!$H5+Main!$I5+Main!$I9+Main!$I13+Main!$I17+Main!$I21+Main!$I25+Main!$I29+SUM($B$3:$H$3)),Main!$R29,0)</f>
        <v>0</v>
      </c>
      <c r="MB88" s="2">
        <f>IF(AND('Gantt Chart'!MB$5&gt;SUM(Main!$F5:$G5)+Main!$H5+Main!$I5+Main!$I9+Main!$I13+Main!$I17+Main!$I21+Main!$I25+SUM($B$3:$H$3),'Gantt Chart'!MB$5&lt;=SUM(Main!$F5:$G5)+Main!$H5+Main!$I5+Main!$I9+Main!$I13+Main!$I17+Main!$I21+Main!$I25+Main!$I29+SUM($B$3:$H$3)),Main!$R29,0)</f>
        <v>0</v>
      </c>
      <c r="MC88" s="2">
        <f>IF(AND('Gantt Chart'!MC$5&gt;SUM(Main!$F5:$G5)+Main!$H5+Main!$I5+Main!$I9+Main!$I13+Main!$I17+Main!$I21+Main!$I25+SUM($B$3:$H$3),'Gantt Chart'!MC$5&lt;=SUM(Main!$F5:$G5)+Main!$H5+Main!$I5+Main!$I9+Main!$I13+Main!$I17+Main!$I21+Main!$I25+Main!$I29+SUM($B$3:$H$3)),Main!$R29,0)</f>
        <v>0</v>
      </c>
      <c r="MD88" s="2">
        <f>IF(AND('Gantt Chart'!MD$5&gt;SUM(Main!$F5:$G5)+Main!$H5+Main!$I5+Main!$I9+Main!$I13+Main!$I17+Main!$I21+Main!$I25+SUM($B$3:$H$3),'Gantt Chart'!MD$5&lt;=SUM(Main!$F5:$G5)+Main!$H5+Main!$I5+Main!$I9+Main!$I13+Main!$I17+Main!$I21+Main!$I25+Main!$I29+SUM($B$3:$H$3)),Main!$R29,0)</f>
        <v>0</v>
      </c>
      <c r="ME88" s="2">
        <f>IF(AND('Gantt Chart'!ME$5&gt;SUM(Main!$F5:$G5)+Main!$H5+Main!$I5+Main!$I9+Main!$I13+Main!$I17+Main!$I21+Main!$I25+SUM($B$3:$H$3),'Gantt Chart'!ME$5&lt;=SUM(Main!$F5:$G5)+Main!$H5+Main!$I5+Main!$I9+Main!$I13+Main!$I17+Main!$I21+Main!$I25+Main!$I29+SUM($B$3:$H$3)),Main!$R29,0)</f>
        <v>0</v>
      </c>
      <c r="MF88" s="2">
        <f>IF(AND('Gantt Chart'!MF$5&gt;SUM(Main!$F5:$G5)+Main!$H5+Main!$I5+Main!$I9+Main!$I13+Main!$I17+Main!$I21+Main!$I25+SUM($B$3:$H$3),'Gantt Chart'!MF$5&lt;=SUM(Main!$F5:$G5)+Main!$H5+Main!$I5+Main!$I9+Main!$I13+Main!$I17+Main!$I21+Main!$I25+Main!$I29+SUM($B$3:$H$3)),Main!$R29,0)</f>
        <v>0</v>
      </c>
      <c r="MG88" s="2">
        <f>IF(AND('Gantt Chart'!MG$5&gt;SUM(Main!$F5:$G5)+Main!$H5+Main!$I5+Main!$I9+Main!$I13+Main!$I17+Main!$I21+Main!$I25+SUM($B$3:$H$3),'Gantt Chart'!MG$5&lt;=SUM(Main!$F5:$G5)+Main!$H5+Main!$I5+Main!$I9+Main!$I13+Main!$I17+Main!$I21+Main!$I25+Main!$I29+SUM($B$3:$H$3)),Main!$R29,0)</f>
        <v>0</v>
      </c>
      <c r="MH88" s="2">
        <f>IF(AND('Gantt Chart'!MH$5&gt;SUM(Main!$F5:$G5)+Main!$H5+Main!$I5+Main!$I9+Main!$I13+Main!$I17+Main!$I21+Main!$I25+SUM($B$3:$H$3),'Gantt Chart'!MH$5&lt;=SUM(Main!$F5:$G5)+Main!$H5+Main!$I5+Main!$I9+Main!$I13+Main!$I17+Main!$I21+Main!$I25+Main!$I29+SUM($B$3:$H$3)),Main!$R29,0)</f>
        <v>0</v>
      </c>
      <c r="MI88" s="2">
        <f>IF(AND('Gantt Chart'!MI$5&gt;SUM(Main!$F5:$G5)+Main!$H5+Main!$I5+Main!$I9+Main!$I13+Main!$I17+Main!$I21+Main!$I25+SUM($B$3:$H$3),'Gantt Chart'!MI$5&lt;=SUM(Main!$F5:$G5)+Main!$H5+Main!$I5+Main!$I9+Main!$I13+Main!$I17+Main!$I21+Main!$I25+Main!$I29+SUM($B$3:$H$3)),Main!$R29,0)</f>
        <v>0</v>
      </c>
      <c r="MJ88" s="2">
        <f>IF(AND('Gantt Chart'!MJ$5&gt;SUM(Main!$F5:$G5)+Main!$H5+Main!$I5+Main!$I9+Main!$I13+Main!$I17+Main!$I21+Main!$I25+SUM($B$3:$H$3),'Gantt Chart'!MJ$5&lt;=SUM(Main!$F5:$G5)+Main!$H5+Main!$I5+Main!$I9+Main!$I13+Main!$I17+Main!$I21+Main!$I25+Main!$I29+SUM($B$3:$H$3)),Main!$R29,0)</f>
        <v>0</v>
      </c>
      <c r="MK88" s="2">
        <f>IF(AND('Gantt Chart'!MK$5&gt;SUM(Main!$F5:$G5)+Main!$H5+Main!$I5+Main!$I9+Main!$I13+Main!$I17+Main!$I21+Main!$I25+SUM($B$3:$H$3),'Gantt Chart'!MK$5&lt;=SUM(Main!$F5:$G5)+Main!$H5+Main!$I5+Main!$I9+Main!$I13+Main!$I17+Main!$I21+Main!$I25+Main!$I29+SUM($B$3:$H$3)),Main!$R29,0)</f>
        <v>0</v>
      </c>
      <c r="ML88" s="2">
        <f>IF(AND('Gantt Chart'!ML$5&gt;SUM(Main!$F5:$G5)+Main!$H5+Main!$I5+Main!$I9+Main!$I13+Main!$I17+Main!$I21+Main!$I25+SUM($B$3:$H$3),'Gantt Chart'!ML$5&lt;=SUM(Main!$F5:$G5)+Main!$H5+Main!$I5+Main!$I9+Main!$I13+Main!$I17+Main!$I21+Main!$I25+Main!$I29+SUM($B$3:$H$3)),Main!$R29,0)</f>
        <v>0</v>
      </c>
      <c r="MM88" s="2">
        <f>IF(AND('Gantt Chart'!MM$5&gt;SUM(Main!$F5:$G5)+Main!$H5+Main!$I5+Main!$I9+Main!$I13+Main!$I17+Main!$I21+Main!$I25+SUM($B$3:$H$3),'Gantt Chart'!MM$5&lt;=SUM(Main!$F5:$G5)+Main!$H5+Main!$I5+Main!$I9+Main!$I13+Main!$I17+Main!$I21+Main!$I25+Main!$I29+SUM($B$3:$H$3)),Main!$R29,0)</f>
        <v>0</v>
      </c>
      <c r="MN88" s="2">
        <f>IF(AND('Gantt Chart'!MN$5&gt;SUM(Main!$F5:$G5)+Main!$H5+Main!$I5+Main!$I9+Main!$I13+Main!$I17+Main!$I21+Main!$I25+SUM($B$3:$H$3),'Gantt Chart'!MN$5&lt;=SUM(Main!$F5:$G5)+Main!$H5+Main!$I5+Main!$I9+Main!$I13+Main!$I17+Main!$I21+Main!$I25+Main!$I29+SUM($B$3:$H$3)),Main!$R29,0)</f>
        <v>0</v>
      </c>
      <c r="MO88" s="2">
        <f>IF(AND('Gantt Chart'!MO$5&gt;SUM(Main!$F5:$G5)+Main!$H5+Main!$I5+Main!$I9+Main!$I13+Main!$I17+Main!$I21+Main!$I25+SUM($B$3:$H$3),'Gantt Chart'!MO$5&lt;=SUM(Main!$F5:$G5)+Main!$H5+Main!$I5+Main!$I9+Main!$I13+Main!$I17+Main!$I21+Main!$I25+Main!$I29+SUM($B$3:$H$3)),Main!$R29,0)</f>
        <v>0</v>
      </c>
      <c r="MP88" s="2">
        <f>IF(AND('Gantt Chart'!MP$5&gt;SUM(Main!$F5:$G5)+Main!$H5+Main!$I5+Main!$I9+Main!$I13+Main!$I17+Main!$I21+Main!$I25+SUM($B$3:$H$3),'Gantt Chart'!MP$5&lt;=SUM(Main!$F5:$G5)+Main!$H5+Main!$I5+Main!$I9+Main!$I13+Main!$I17+Main!$I21+Main!$I25+Main!$I29+SUM($B$3:$H$3)),Main!$R29,0)</f>
        <v>0</v>
      </c>
      <c r="MQ88" s="2">
        <f>IF(AND('Gantt Chart'!MQ$5&gt;SUM(Main!$F5:$G5)+Main!$H5+Main!$I5+Main!$I9+Main!$I13+Main!$I17+Main!$I21+Main!$I25+SUM($B$3:$H$3),'Gantt Chart'!MQ$5&lt;=SUM(Main!$F5:$G5)+Main!$H5+Main!$I5+Main!$I9+Main!$I13+Main!$I17+Main!$I21+Main!$I25+Main!$I29+SUM($B$3:$H$3)),Main!$R29,0)</f>
        <v>0</v>
      </c>
      <c r="MR88" s="2">
        <f>IF(AND('Gantt Chart'!MR$5&gt;SUM(Main!$F5:$G5)+Main!$H5+Main!$I5+Main!$I9+Main!$I13+Main!$I17+Main!$I21+Main!$I25+SUM($B$3:$H$3),'Gantt Chart'!MR$5&lt;=SUM(Main!$F5:$G5)+Main!$H5+Main!$I5+Main!$I9+Main!$I13+Main!$I17+Main!$I21+Main!$I25+Main!$I29+SUM($B$3:$H$3)),Main!$R29,0)</f>
        <v>0</v>
      </c>
      <c r="MS88" s="2">
        <f>IF(AND('Gantt Chart'!MS$5&gt;SUM(Main!$F5:$G5)+Main!$H5+Main!$I5+Main!$I9+Main!$I13+Main!$I17+Main!$I21+Main!$I25+SUM($B$3:$H$3),'Gantt Chart'!MS$5&lt;=SUM(Main!$F5:$G5)+Main!$H5+Main!$I5+Main!$I9+Main!$I13+Main!$I17+Main!$I21+Main!$I25+Main!$I29+SUM($B$3:$H$3)),Main!$R29,0)</f>
        <v>0</v>
      </c>
      <c r="MT88" s="2">
        <f>IF(AND('Gantt Chart'!MT$5&gt;SUM(Main!$F5:$G5)+Main!$H5+Main!$I5+Main!$I9+Main!$I13+Main!$I17+Main!$I21+Main!$I25+SUM($B$3:$H$3),'Gantt Chart'!MT$5&lt;=SUM(Main!$F5:$G5)+Main!$H5+Main!$I5+Main!$I9+Main!$I13+Main!$I17+Main!$I21+Main!$I25+Main!$I29+SUM($B$3:$H$3)),Main!$R29,0)</f>
        <v>0</v>
      </c>
      <c r="MU88" s="2">
        <f>IF(AND('Gantt Chart'!MU$5&gt;SUM(Main!$F5:$G5)+Main!$H5+Main!$I5+Main!$I9+Main!$I13+Main!$I17+Main!$I21+Main!$I25+SUM($B$3:$H$3),'Gantt Chart'!MU$5&lt;=SUM(Main!$F5:$G5)+Main!$H5+Main!$I5+Main!$I9+Main!$I13+Main!$I17+Main!$I21+Main!$I25+Main!$I29+SUM($B$3:$H$3)),Main!$R29,0)</f>
        <v>0</v>
      </c>
      <c r="MV88" s="2">
        <f>IF(AND('Gantt Chart'!MV$5&gt;SUM(Main!$F5:$G5)+Main!$H5+Main!$I5+Main!$I9+Main!$I13+Main!$I17+Main!$I21+Main!$I25+SUM($B$3:$H$3),'Gantt Chart'!MV$5&lt;=SUM(Main!$F5:$G5)+Main!$H5+Main!$I5+Main!$I9+Main!$I13+Main!$I17+Main!$I21+Main!$I25+Main!$I29+SUM($B$3:$H$3)),Main!$R29,0)</f>
        <v>0</v>
      </c>
      <c r="MW88" s="2">
        <f>IF(AND('Gantt Chart'!MW$5&gt;SUM(Main!$F5:$G5)+Main!$H5+Main!$I5+Main!$I9+Main!$I13+Main!$I17+Main!$I21+Main!$I25+SUM($B$3:$H$3),'Gantt Chart'!MW$5&lt;=SUM(Main!$F5:$G5)+Main!$H5+Main!$I5+Main!$I9+Main!$I13+Main!$I17+Main!$I21+Main!$I25+Main!$I29+SUM($B$3:$H$3)),Main!$R29,0)</f>
        <v>0</v>
      </c>
      <c r="MX88" s="2">
        <f>IF(AND('Gantt Chart'!MX$5&gt;SUM(Main!$F5:$G5)+Main!$H5+Main!$I5+Main!$I9+Main!$I13+Main!$I17+Main!$I21+Main!$I25+SUM($B$3:$H$3),'Gantt Chart'!MX$5&lt;=SUM(Main!$F5:$G5)+Main!$H5+Main!$I5+Main!$I9+Main!$I13+Main!$I17+Main!$I21+Main!$I25+Main!$I29+SUM($B$3:$H$3)),Main!$R29,0)</f>
        <v>0</v>
      </c>
      <c r="MY88" s="2">
        <f>IF(AND('Gantt Chart'!MY$5&gt;SUM(Main!$F5:$G5)+Main!$H5+Main!$I5+Main!$I9+Main!$I13+Main!$I17+Main!$I21+Main!$I25+SUM($B$3:$H$3),'Gantt Chart'!MY$5&lt;=SUM(Main!$F5:$G5)+Main!$H5+Main!$I5+Main!$I9+Main!$I13+Main!$I17+Main!$I21+Main!$I25+Main!$I29+SUM($B$3:$H$3)),Main!$R29,0)</f>
        <v>0</v>
      </c>
      <c r="MZ88" s="2">
        <f>IF(AND('Gantt Chart'!MZ$5&gt;SUM(Main!$F5:$G5)+Main!$H5+Main!$I5+Main!$I9+Main!$I13+Main!$I17+Main!$I21+Main!$I25+SUM($B$3:$H$3),'Gantt Chart'!MZ$5&lt;=SUM(Main!$F5:$G5)+Main!$H5+Main!$I5+Main!$I9+Main!$I13+Main!$I17+Main!$I21+Main!$I25+Main!$I29+SUM($B$3:$H$3)),Main!$R29,0)</f>
        <v>0</v>
      </c>
      <c r="NA88" s="2">
        <f>IF(AND('Gantt Chart'!NA$5&gt;SUM(Main!$F5:$G5)+Main!$H5+Main!$I5+Main!$I9+Main!$I13+Main!$I17+Main!$I21+Main!$I25+SUM($B$3:$H$3),'Gantt Chart'!NA$5&lt;=SUM(Main!$F5:$G5)+Main!$H5+Main!$I5+Main!$I9+Main!$I13+Main!$I17+Main!$I21+Main!$I25+Main!$I29+SUM($B$3:$H$3)),Main!$R29,0)</f>
        <v>0</v>
      </c>
      <c r="NB88" s="2">
        <f>IF(AND('Gantt Chart'!NB$5&gt;SUM(Main!$F5:$G5)+Main!$H5+Main!$I5+Main!$I9+Main!$I13+Main!$I17+Main!$I21+Main!$I25+SUM($B$3:$H$3),'Gantt Chart'!NB$5&lt;=SUM(Main!$F5:$G5)+Main!$H5+Main!$I5+Main!$I9+Main!$I13+Main!$I17+Main!$I21+Main!$I25+Main!$I29+SUM($B$3:$H$3)),Main!$R29,0)</f>
        <v>0</v>
      </c>
      <c r="NC88" s="2">
        <f>IF(AND('Gantt Chart'!NC$5&gt;SUM(Main!$F5:$G5)+Main!$H5+Main!$I5+Main!$I9+Main!$I13+Main!$I17+Main!$I21+Main!$I25+SUM($B$3:$H$3),'Gantt Chart'!NC$5&lt;=SUM(Main!$F5:$G5)+Main!$H5+Main!$I5+Main!$I9+Main!$I13+Main!$I17+Main!$I21+Main!$I25+Main!$I29+SUM($B$3:$H$3)),Main!$R29,0)</f>
        <v>0</v>
      </c>
      <c r="ND88" s="2">
        <f>IF(AND('Gantt Chart'!ND$5&gt;SUM(Main!$F5:$G5)+Main!$H5+Main!$I5+Main!$I9+Main!$I13+Main!$I17+Main!$I21+Main!$I25+SUM($B$3:$H$3),'Gantt Chart'!ND$5&lt;=SUM(Main!$F5:$G5)+Main!$H5+Main!$I5+Main!$I9+Main!$I13+Main!$I17+Main!$I21+Main!$I25+Main!$I29+SUM($B$3:$H$3)),Main!$R29,0)</f>
        <v>0</v>
      </c>
      <c r="NE88" s="2">
        <f>IF(AND('Gantt Chart'!NE$5&gt;SUM(Main!$F5:$G5)+Main!$H5+Main!$I5+Main!$I9+Main!$I13+Main!$I17+Main!$I21+Main!$I25+SUM($B$3:$H$3),'Gantt Chart'!NE$5&lt;=SUM(Main!$F5:$G5)+Main!$H5+Main!$I5+Main!$I9+Main!$I13+Main!$I17+Main!$I21+Main!$I25+Main!$I29+SUM($B$3:$H$3)),Main!$R29,0)</f>
        <v>0</v>
      </c>
      <c r="NF88" s="2">
        <f>IF(AND('Gantt Chart'!NF$5&gt;SUM(Main!$F5:$G5)+Main!$H5+Main!$I5+Main!$I9+Main!$I13+Main!$I17+Main!$I21+Main!$I25+SUM($B$3:$H$3),'Gantt Chart'!NF$5&lt;=SUM(Main!$F5:$G5)+Main!$H5+Main!$I5+Main!$I9+Main!$I13+Main!$I17+Main!$I21+Main!$I25+Main!$I29+SUM($B$3:$H$3)),Main!$R29,0)</f>
        <v>0</v>
      </c>
      <c r="NG88" s="2">
        <f>IF(AND('Gantt Chart'!NG$5&gt;SUM(Main!$F5:$G5)+Main!$H5+Main!$I5+Main!$I9+Main!$I13+Main!$I17+Main!$I21+Main!$I25+SUM($B$3:$H$3),'Gantt Chart'!NG$5&lt;=SUM(Main!$F5:$G5)+Main!$H5+Main!$I5+Main!$I9+Main!$I13+Main!$I17+Main!$I21+Main!$I25+Main!$I29+SUM($B$3:$H$3)),Main!$R29,0)</f>
        <v>0</v>
      </c>
      <c r="NH88" s="2">
        <f>IF(AND('Gantt Chart'!NH$5&gt;SUM(Main!$F5:$G5)+Main!$H5+Main!$I5+Main!$I9+Main!$I13+Main!$I17+Main!$I21+Main!$I25+SUM($B$3:$H$3),'Gantt Chart'!NH$5&lt;=SUM(Main!$F5:$G5)+Main!$H5+Main!$I5+Main!$I9+Main!$I13+Main!$I17+Main!$I21+Main!$I25+Main!$I29+SUM($B$3:$H$3)),Main!$R29,0)</f>
        <v>0</v>
      </c>
      <c r="NI88" s="2">
        <f>IF(AND('Gantt Chart'!NI$5&gt;SUM(Main!$F5:$G5)+Main!$H5+Main!$I5+Main!$I9+Main!$I13+Main!$I17+Main!$I21+Main!$I25+SUM($B$3:$H$3),'Gantt Chart'!NI$5&lt;=SUM(Main!$F5:$G5)+Main!$H5+Main!$I5+Main!$I9+Main!$I13+Main!$I17+Main!$I21+Main!$I25+Main!$I29+SUM($B$3:$H$3)),Main!$R29,0)</f>
        <v>0</v>
      </c>
      <c r="NJ88" s="2">
        <f>IF(AND('Gantt Chart'!NJ$5&gt;SUM(Main!$F5:$G5)+Main!$H5+Main!$I5+Main!$I9+Main!$I13+Main!$I17+Main!$I21+Main!$I25+SUM($B$3:$H$3),'Gantt Chart'!NJ$5&lt;=SUM(Main!$F5:$G5)+Main!$H5+Main!$I5+Main!$I9+Main!$I13+Main!$I17+Main!$I21+Main!$I25+Main!$I29+SUM($B$3:$H$3)),Main!$R29,0)</f>
        <v>0</v>
      </c>
      <c r="NK88" s="2">
        <f>IF(AND('Gantt Chart'!NK$5&gt;SUM(Main!$F5:$G5)+Main!$H5+Main!$I5+Main!$I9+Main!$I13+Main!$I17+Main!$I21+Main!$I25+SUM($B$3:$H$3),'Gantt Chart'!NK$5&lt;=SUM(Main!$F5:$G5)+Main!$H5+Main!$I5+Main!$I9+Main!$I13+Main!$I17+Main!$I21+Main!$I25+Main!$I29+SUM($B$3:$H$3)),Main!$R29,0)</f>
        <v>0</v>
      </c>
      <c r="NL88" s="2">
        <f>IF(AND('Gantt Chart'!NL$5&gt;SUM(Main!$F5:$G5)+Main!$H5+Main!$I5+Main!$I9+Main!$I13+Main!$I17+Main!$I21+Main!$I25+SUM($B$3:$H$3),'Gantt Chart'!NL$5&lt;=SUM(Main!$F5:$G5)+Main!$H5+Main!$I5+Main!$I9+Main!$I13+Main!$I17+Main!$I21+Main!$I25+Main!$I29+SUM($B$3:$H$3)),Main!$R29,0)</f>
        <v>0</v>
      </c>
      <c r="NM88" s="2">
        <f>IF(AND('Gantt Chart'!NM$5&gt;SUM(Main!$F5:$G5)+Main!$H5+Main!$I5+Main!$I9+Main!$I13+Main!$I17+Main!$I21+Main!$I25+SUM($B$3:$H$3),'Gantt Chart'!NM$5&lt;=SUM(Main!$F5:$G5)+Main!$H5+Main!$I5+Main!$I9+Main!$I13+Main!$I17+Main!$I21+Main!$I25+Main!$I29+SUM($B$3:$H$3)),Main!$R29,0)</f>
        <v>0</v>
      </c>
      <c r="NN88" s="2">
        <f>IF(AND('Gantt Chart'!NN$5&gt;SUM(Main!$F5:$G5)+Main!$H5+Main!$I5+Main!$I9+Main!$I13+Main!$I17+Main!$I21+Main!$I25+SUM($B$3:$H$3),'Gantt Chart'!NN$5&lt;=SUM(Main!$F5:$G5)+Main!$H5+Main!$I5+Main!$I9+Main!$I13+Main!$I17+Main!$I21+Main!$I25+Main!$I29+SUM($B$3:$H$3)),Main!$R29,0)</f>
        <v>0</v>
      </c>
      <c r="NO88" s="2">
        <f>IF(AND('Gantt Chart'!NO$5&gt;SUM(Main!$F5:$G5)+Main!$H5+Main!$I5+Main!$I9+Main!$I13+Main!$I17+Main!$I21+Main!$I25+SUM($B$3:$H$3),'Gantt Chart'!NO$5&lt;=SUM(Main!$F5:$G5)+Main!$H5+Main!$I5+Main!$I9+Main!$I13+Main!$I17+Main!$I21+Main!$I25+Main!$I29+SUM($B$3:$H$3)),Main!$R29,0)</f>
        <v>0</v>
      </c>
      <c r="NP88" s="2">
        <f>IF(AND('Gantt Chart'!NP$5&gt;SUM(Main!$F5:$G5)+Main!$H5+Main!$I5+Main!$I9+Main!$I13+Main!$I17+Main!$I21+Main!$I25+SUM($B$3:$H$3),'Gantt Chart'!NP$5&lt;=SUM(Main!$F5:$G5)+Main!$H5+Main!$I5+Main!$I9+Main!$I13+Main!$I17+Main!$I21+Main!$I25+Main!$I29+SUM($B$3:$H$3)),Main!$R29,0)</f>
        <v>0</v>
      </c>
      <c r="NQ88" s="2">
        <f>IF(AND('Gantt Chart'!NQ$5&gt;SUM(Main!$F5:$G5)+Main!$H5+Main!$I5+Main!$I9+Main!$I13+Main!$I17+Main!$I21+Main!$I25+SUM($B$3:$H$3),'Gantt Chart'!NQ$5&lt;=SUM(Main!$F5:$G5)+Main!$H5+Main!$I5+Main!$I9+Main!$I13+Main!$I17+Main!$I21+Main!$I25+Main!$I29+SUM($B$3:$H$3)),Main!$R29,0)</f>
        <v>0</v>
      </c>
      <c r="NR88" s="2">
        <f>IF(AND('Gantt Chart'!NR$5&gt;SUM(Main!$F5:$G5)+Main!$H5+Main!$I5+Main!$I9+Main!$I13+Main!$I17+Main!$I21+Main!$I25+SUM($B$3:$H$3),'Gantt Chart'!NR$5&lt;=SUM(Main!$F5:$G5)+Main!$H5+Main!$I5+Main!$I9+Main!$I13+Main!$I17+Main!$I21+Main!$I25+Main!$I29+SUM($B$3:$H$3)),Main!$R29,0)</f>
        <v>0</v>
      </c>
      <c r="NS88" s="2">
        <f>IF(AND('Gantt Chart'!NS$5&gt;SUM(Main!$F5:$G5)+Main!$H5+Main!$I5+Main!$I9+Main!$I13+Main!$I17+Main!$I21+Main!$I25+SUM($B$3:$H$3),'Gantt Chart'!NS$5&lt;=SUM(Main!$F5:$G5)+Main!$H5+Main!$I5+Main!$I9+Main!$I13+Main!$I17+Main!$I21+Main!$I25+Main!$I29+SUM($B$3:$H$3)),Main!$R29,0)</f>
        <v>0</v>
      </c>
      <c r="NT88" s="2">
        <f>IF(AND('Gantt Chart'!NT$5&gt;SUM(Main!$F5:$G5)+Main!$H5+Main!$I5+Main!$I9+Main!$I13+Main!$I17+Main!$I21+Main!$I25+SUM($B$3:$H$3),'Gantt Chart'!NT$5&lt;=SUM(Main!$F5:$G5)+Main!$H5+Main!$I5+Main!$I9+Main!$I13+Main!$I17+Main!$I21+Main!$I25+Main!$I29+SUM($B$3:$H$3)),Main!$R29,0)</f>
        <v>0</v>
      </c>
      <c r="NU88" s="2">
        <f>IF(AND('Gantt Chart'!NU$5&gt;SUM(Main!$F5:$G5)+Main!$H5+Main!$I5+Main!$I9+Main!$I13+Main!$I17+Main!$I21+Main!$I25+SUM($B$3:$H$3),'Gantt Chart'!NU$5&lt;=SUM(Main!$F5:$G5)+Main!$H5+Main!$I5+Main!$I9+Main!$I13+Main!$I17+Main!$I21+Main!$I25+Main!$I29+SUM($B$3:$H$3)),Main!$R29,0)</f>
        <v>0</v>
      </c>
      <c r="NV88" s="2">
        <f>IF(AND('Gantt Chart'!NV$5&gt;SUM(Main!$F5:$G5)+Main!$H5+Main!$I5+Main!$I9+Main!$I13+Main!$I17+Main!$I21+Main!$I25+SUM($B$3:$H$3),'Gantt Chart'!NV$5&lt;=SUM(Main!$F5:$G5)+Main!$H5+Main!$I5+Main!$I9+Main!$I13+Main!$I17+Main!$I21+Main!$I25+Main!$I29+SUM($B$3:$H$3)),Main!$R29,0)</f>
        <v>0</v>
      </c>
      <c r="NW88" s="2">
        <f>IF(AND('Gantt Chart'!NW$5&gt;SUM(Main!$F5:$G5)+Main!$H5+Main!$I5+Main!$I9+Main!$I13+Main!$I17+Main!$I21+Main!$I25+SUM($B$3:$H$3),'Gantt Chart'!NW$5&lt;=SUM(Main!$F5:$G5)+Main!$H5+Main!$I5+Main!$I9+Main!$I13+Main!$I17+Main!$I21+Main!$I25+Main!$I29+SUM($B$3:$H$3)),Main!$R29,0)</f>
        <v>0</v>
      </c>
      <c r="NX88" s="2">
        <f>IF(AND('Gantt Chart'!NX$5&gt;SUM(Main!$F5:$G5)+Main!$H5+Main!$I5+Main!$I9+Main!$I13+Main!$I17+Main!$I21+Main!$I25+SUM($B$3:$H$3),'Gantt Chart'!NX$5&lt;=SUM(Main!$F5:$G5)+Main!$H5+Main!$I5+Main!$I9+Main!$I13+Main!$I17+Main!$I21+Main!$I25+Main!$I29+SUM($B$3:$H$3)),Main!$R29,0)</f>
        <v>0</v>
      </c>
      <c r="NY88" s="2">
        <f>IF(AND('Gantt Chart'!NY$5&gt;SUM(Main!$F5:$G5)+Main!$H5+Main!$I5+Main!$I9+Main!$I13+Main!$I17+Main!$I21+Main!$I25+SUM($B$3:$H$3),'Gantt Chart'!NY$5&lt;=SUM(Main!$F5:$G5)+Main!$H5+Main!$I5+Main!$I9+Main!$I13+Main!$I17+Main!$I21+Main!$I25+Main!$I29+SUM($B$3:$H$3)),Main!$R29,0)</f>
        <v>0</v>
      </c>
      <c r="NZ88" s="2">
        <f>IF(AND('Gantt Chart'!NZ$5&gt;SUM(Main!$F5:$G5)+Main!$H5+Main!$I5+Main!$I9+Main!$I13+Main!$I17+Main!$I21+Main!$I25+SUM($B$3:$H$3),'Gantt Chart'!NZ$5&lt;=SUM(Main!$F5:$G5)+Main!$H5+Main!$I5+Main!$I9+Main!$I13+Main!$I17+Main!$I21+Main!$I25+Main!$I29+SUM($B$3:$H$3)),Main!$R29,0)</f>
        <v>0</v>
      </c>
      <c r="OA88" s="2">
        <f>IF(AND('Gantt Chart'!OA$5&gt;SUM(Main!$F5:$G5)+Main!$H5+Main!$I5+Main!$I9+Main!$I13+Main!$I17+Main!$I21+Main!$I25+SUM($B$3:$H$3),'Gantt Chart'!OA$5&lt;=SUM(Main!$F5:$G5)+Main!$H5+Main!$I5+Main!$I9+Main!$I13+Main!$I17+Main!$I21+Main!$I25+Main!$I29+SUM($B$3:$H$3)),Main!$R29,0)</f>
        <v>0</v>
      </c>
      <c r="OB88" s="2">
        <f>IF(AND('Gantt Chart'!OB$5&gt;SUM(Main!$F5:$G5)+Main!$H5+Main!$I5+Main!$I9+Main!$I13+Main!$I17+Main!$I21+Main!$I25+SUM($B$3:$H$3),'Gantt Chart'!OB$5&lt;=SUM(Main!$F5:$G5)+Main!$H5+Main!$I5+Main!$I9+Main!$I13+Main!$I17+Main!$I21+Main!$I25+Main!$I29+SUM($B$3:$H$3)),Main!$R29,0)</f>
        <v>0</v>
      </c>
      <c r="OC88" s="2">
        <f>IF(AND('Gantt Chart'!OC$5&gt;SUM(Main!$F5:$G5)+Main!$H5+Main!$I5+Main!$I9+Main!$I13+Main!$I17+Main!$I21+Main!$I25+SUM($B$3:$H$3),'Gantt Chart'!OC$5&lt;=SUM(Main!$F5:$G5)+Main!$H5+Main!$I5+Main!$I9+Main!$I13+Main!$I17+Main!$I21+Main!$I25+Main!$I29+SUM($B$3:$H$3)),Main!$R29,0)</f>
        <v>0</v>
      </c>
      <c r="OD88" s="2">
        <f>IF(AND('Gantt Chart'!OD$5&gt;SUM(Main!$F5:$G5)+Main!$H5+Main!$I5+Main!$I9+Main!$I13+Main!$I17+Main!$I21+Main!$I25+SUM($B$3:$H$3),'Gantt Chart'!OD$5&lt;=SUM(Main!$F5:$G5)+Main!$H5+Main!$I5+Main!$I9+Main!$I13+Main!$I17+Main!$I21+Main!$I25+Main!$I29+SUM($B$3:$H$3)),Main!$R29,0)</f>
        <v>0</v>
      </c>
      <c r="OE88" s="2">
        <f>IF(AND('Gantt Chart'!OE$5&gt;SUM(Main!$F5:$G5)+Main!$H5+Main!$I5+Main!$I9+Main!$I13+Main!$I17+Main!$I21+Main!$I25+SUM($B$3:$H$3),'Gantt Chart'!OE$5&lt;=SUM(Main!$F5:$G5)+Main!$H5+Main!$I5+Main!$I9+Main!$I13+Main!$I17+Main!$I21+Main!$I25+Main!$I29+SUM($B$3:$H$3)),Main!$R29,0)</f>
        <v>0</v>
      </c>
      <c r="OF88" s="2">
        <f>IF(AND('Gantt Chart'!OF$5&gt;SUM(Main!$F5:$G5)+Main!$H5+Main!$I5+Main!$I9+Main!$I13+Main!$I17+Main!$I21+Main!$I25+SUM($B$3:$H$3),'Gantt Chart'!OF$5&lt;=SUM(Main!$F5:$G5)+Main!$H5+Main!$I5+Main!$I9+Main!$I13+Main!$I17+Main!$I21+Main!$I25+Main!$I29+SUM($B$3:$H$3)),Main!$R29,0)</f>
        <v>0</v>
      </c>
      <c r="OG88" s="2">
        <f>IF(AND('Gantt Chart'!OG$5&gt;SUM(Main!$F5:$G5)+Main!$H5+Main!$I5+Main!$I9+Main!$I13+Main!$I17+Main!$I21+Main!$I25+SUM($B$3:$H$3),'Gantt Chart'!OG$5&lt;=SUM(Main!$F5:$G5)+Main!$H5+Main!$I5+Main!$I9+Main!$I13+Main!$I17+Main!$I21+Main!$I25+Main!$I29+SUM($B$3:$H$3)),Main!$R29,0)</f>
        <v>0</v>
      </c>
      <c r="OH88" s="2">
        <f>IF(AND('Gantt Chart'!OH$5&gt;SUM(Main!$F5:$G5)+Main!$H5+Main!$I5+Main!$I9+Main!$I13+Main!$I17+Main!$I21+Main!$I25+SUM($B$3:$H$3),'Gantt Chart'!OH$5&lt;=SUM(Main!$F5:$G5)+Main!$H5+Main!$I5+Main!$I9+Main!$I13+Main!$I17+Main!$I21+Main!$I25+Main!$I29+SUM($B$3:$H$3)),Main!$R29,0)</f>
        <v>0</v>
      </c>
      <c r="OI88" s="2">
        <f>IF(AND('Gantt Chart'!OI$5&gt;SUM(Main!$F5:$G5)+Main!$H5+Main!$I5+Main!$I9+Main!$I13+Main!$I17+Main!$I21+Main!$I25+SUM($B$3:$H$3),'Gantt Chart'!OI$5&lt;=SUM(Main!$F5:$G5)+Main!$H5+Main!$I5+Main!$I9+Main!$I13+Main!$I17+Main!$I21+Main!$I25+Main!$I29+SUM($B$3:$H$3)),Main!$R29,0)</f>
        <v>0</v>
      </c>
      <c r="OJ88" s="2">
        <f>IF(AND('Gantt Chart'!OJ$5&gt;SUM(Main!$F5:$G5)+Main!$H5+Main!$I5+Main!$I9+Main!$I13+Main!$I17+Main!$I21+Main!$I25+SUM($B$3:$H$3),'Gantt Chart'!OJ$5&lt;=SUM(Main!$F5:$G5)+Main!$H5+Main!$I5+Main!$I9+Main!$I13+Main!$I17+Main!$I21+Main!$I25+Main!$I29+SUM($B$3:$H$3)),Main!$R29,0)</f>
        <v>0</v>
      </c>
      <c r="OK88" s="2">
        <f>IF(AND('Gantt Chart'!OK$5&gt;SUM(Main!$F5:$G5)+Main!$H5+Main!$I5+Main!$I9+Main!$I13+Main!$I17+Main!$I21+Main!$I25+SUM($B$3:$H$3),'Gantt Chart'!OK$5&lt;=SUM(Main!$F5:$G5)+Main!$H5+Main!$I5+Main!$I9+Main!$I13+Main!$I17+Main!$I21+Main!$I25+Main!$I29+SUM($B$3:$H$3)),Main!$R29,0)</f>
        <v>0</v>
      </c>
      <c r="OL88" s="2">
        <f>IF(AND('Gantt Chart'!OL$5&gt;SUM(Main!$F5:$G5)+Main!$H5+Main!$I5+Main!$I9+Main!$I13+Main!$I17+Main!$I21+Main!$I25+SUM($B$3:$H$3),'Gantt Chart'!OL$5&lt;=SUM(Main!$F5:$G5)+Main!$H5+Main!$I5+Main!$I9+Main!$I13+Main!$I17+Main!$I21+Main!$I25+Main!$I29+SUM($B$3:$H$3)),Main!$R29,0)</f>
        <v>0</v>
      </c>
      <c r="OM88" s="2">
        <f>IF(AND('Gantt Chart'!OM$5&gt;SUM(Main!$F5:$G5)+Main!$H5+Main!$I5+Main!$I9+Main!$I13+Main!$I17+Main!$I21+Main!$I25+SUM($B$3:$H$3),'Gantt Chart'!OM$5&lt;=SUM(Main!$F5:$G5)+Main!$H5+Main!$I5+Main!$I9+Main!$I13+Main!$I17+Main!$I21+Main!$I25+Main!$I29+SUM($B$3:$H$3)),Main!$R29,0)</f>
        <v>0</v>
      </c>
      <c r="ON88" s="2">
        <f>IF(AND('Gantt Chart'!ON$5&gt;SUM(Main!$F5:$G5)+Main!$H5+Main!$I5+Main!$I9+Main!$I13+Main!$I17+Main!$I21+Main!$I25+SUM($B$3:$H$3),'Gantt Chart'!ON$5&lt;=SUM(Main!$F5:$G5)+Main!$H5+Main!$I5+Main!$I9+Main!$I13+Main!$I17+Main!$I21+Main!$I25+Main!$I29+SUM($B$3:$H$3)),Main!$R29,0)</f>
        <v>0</v>
      </c>
      <c r="OO88" s="2">
        <f>IF(AND('Gantt Chart'!OO$5&gt;SUM(Main!$F5:$G5)+Main!$H5+Main!$I5+Main!$I9+Main!$I13+Main!$I17+Main!$I21+Main!$I25+SUM($B$3:$H$3),'Gantt Chart'!OO$5&lt;=SUM(Main!$F5:$G5)+Main!$H5+Main!$I5+Main!$I9+Main!$I13+Main!$I17+Main!$I21+Main!$I25+Main!$I29+SUM($B$3:$H$3)),Main!$R29,0)</f>
        <v>0</v>
      </c>
      <c r="OP88" s="2">
        <f>IF(AND('Gantt Chart'!OP$5&gt;SUM(Main!$F5:$G5)+Main!$H5+Main!$I5+Main!$I9+Main!$I13+Main!$I17+Main!$I21+Main!$I25+SUM($B$3:$H$3),'Gantt Chart'!OP$5&lt;=SUM(Main!$F5:$G5)+Main!$H5+Main!$I5+Main!$I9+Main!$I13+Main!$I17+Main!$I21+Main!$I25+Main!$I29+SUM($B$3:$H$3)),Main!$R29,0)</f>
        <v>0</v>
      </c>
      <c r="OQ88" s="2">
        <f>IF(AND('Gantt Chart'!OQ$5&gt;SUM(Main!$F5:$G5)+Main!$H5+Main!$I5+Main!$I9+Main!$I13+Main!$I17+Main!$I21+Main!$I25+SUM($B$3:$H$3),'Gantt Chart'!OQ$5&lt;=SUM(Main!$F5:$G5)+Main!$H5+Main!$I5+Main!$I9+Main!$I13+Main!$I17+Main!$I21+Main!$I25+Main!$I29+SUM($B$3:$H$3)),Main!$R29,0)</f>
        <v>0</v>
      </c>
      <c r="OR88" s="2">
        <f>IF(AND('Gantt Chart'!OR$5&gt;SUM(Main!$F5:$G5)+Main!$H5+Main!$I5+Main!$I9+Main!$I13+Main!$I17+Main!$I21+Main!$I25+SUM($B$3:$H$3),'Gantt Chart'!OR$5&lt;=SUM(Main!$F5:$G5)+Main!$H5+Main!$I5+Main!$I9+Main!$I13+Main!$I17+Main!$I21+Main!$I25+Main!$I29+SUM($B$3:$H$3)),Main!$R29,0)</f>
        <v>0</v>
      </c>
      <c r="OS88" s="2">
        <f>IF(AND('Gantt Chart'!OS$5&gt;SUM(Main!$F5:$G5)+Main!$H5+Main!$I5+Main!$I9+Main!$I13+Main!$I17+Main!$I21+Main!$I25+SUM($B$3:$H$3),'Gantt Chart'!OS$5&lt;=SUM(Main!$F5:$G5)+Main!$H5+Main!$I5+Main!$I9+Main!$I13+Main!$I17+Main!$I21+Main!$I25+Main!$I29+SUM($B$3:$H$3)),Main!$R29,0)</f>
        <v>0</v>
      </c>
      <c r="OT88" s="2">
        <f>IF(AND('Gantt Chart'!OT$5&gt;SUM(Main!$F5:$G5)+Main!$H5+Main!$I5+Main!$I9+Main!$I13+Main!$I17+Main!$I21+Main!$I25+SUM($B$3:$H$3),'Gantt Chart'!OT$5&lt;=SUM(Main!$F5:$G5)+Main!$H5+Main!$I5+Main!$I9+Main!$I13+Main!$I17+Main!$I21+Main!$I25+Main!$I29+SUM($B$3:$H$3)),Main!$R29,0)</f>
        <v>0</v>
      </c>
      <c r="OU88" s="2">
        <f>IF(AND('Gantt Chart'!OU$5&gt;SUM(Main!$F5:$G5)+Main!$H5+Main!$I5+Main!$I9+Main!$I13+Main!$I17+Main!$I21+Main!$I25+SUM($B$3:$H$3),'Gantt Chart'!OU$5&lt;=SUM(Main!$F5:$G5)+Main!$H5+Main!$I5+Main!$I9+Main!$I13+Main!$I17+Main!$I21+Main!$I25+Main!$I29+SUM($B$3:$H$3)),Main!$R29,0)</f>
        <v>0</v>
      </c>
      <c r="OV88" s="2">
        <f>IF(AND('Gantt Chart'!OV$5&gt;SUM(Main!$F5:$G5)+Main!$H5+Main!$I5+Main!$I9+Main!$I13+Main!$I17+Main!$I21+Main!$I25+SUM($B$3:$H$3),'Gantt Chart'!OV$5&lt;=SUM(Main!$F5:$G5)+Main!$H5+Main!$I5+Main!$I9+Main!$I13+Main!$I17+Main!$I21+Main!$I25+Main!$I29+SUM($B$3:$H$3)),Main!$R29,0)</f>
        <v>0</v>
      </c>
      <c r="OW88" s="2">
        <f>IF(AND('Gantt Chart'!OW$5&gt;SUM(Main!$F5:$G5)+Main!$H5+Main!$I5+Main!$I9+Main!$I13+Main!$I17+Main!$I21+Main!$I25+SUM($B$3:$H$3),'Gantt Chart'!OW$5&lt;=SUM(Main!$F5:$G5)+Main!$H5+Main!$I5+Main!$I9+Main!$I13+Main!$I17+Main!$I21+Main!$I25+Main!$I29+SUM($B$3:$H$3)),Main!$R29,0)</f>
        <v>0</v>
      </c>
      <c r="OX88" s="2">
        <f>IF(AND('Gantt Chart'!OX$5&gt;SUM(Main!$F5:$G5)+Main!$H5+Main!$I5+Main!$I9+Main!$I13+Main!$I17+Main!$I21+Main!$I25+SUM($B$3:$H$3),'Gantt Chart'!OX$5&lt;=SUM(Main!$F5:$G5)+Main!$H5+Main!$I5+Main!$I9+Main!$I13+Main!$I17+Main!$I21+Main!$I25+Main!$I29+SUM($B$3:$H$3)),Main!$R29,0)</f>
        <v>0</v>
      </c>
      <c r="OY88" s="2">
        <f>IF(AND('Gantt Chart'!OY$5&gt;SUM(Main!$F5:$G5)+Main!$H5+Main!$I5+Main!$I9+Main!$I13+Main!$I17+Main!$I21+Main!$I25+SUM($B$3:$H$3),'Gantt Chart'!OY$5&lt;=SUM(Main!$F5:$G5)+Main!$H5+Main!$I5+Main!$I9+Main!$I13+Main!$I17+Main!$I21+Main!$I25+Main!$I29+SUM($B$3:$H$3)),Main!$R29,0)</f>
        <v>0</v>
      </c>
      <c r="OZ88" s="2">
        <f>IF(AND('Gantt Chart'!OZ$5&gt;SUM(Main!$F5:$G5)+Main!$H5+Main!$I5+Main!$I9+Main!$I13+Main!$I17+Main!$I21+Main!$I25+SUM($B$3:$H$3),'Gantt Chart'!OZ$5&lt;=SUM(Main!$F5:$G5)+Main!$H5+Main!$I5+Main!$I9+Main!$I13+Main!$I17+Main!$I21+Main!$I25+Main!$I29+SUM($B$3:$H$3)),Main!$R29,0)</f>
        <v>0</v>
      </c>
      <c r="PA88" s="2">
        <f>IF(AND('Gantt Chart'!PA$5&gt;SUM(Main!$F5:$G5)+Main!$H5+Main!$I5+Main!$I9+Main!$I13+Main!$I17+Main!$I21+Main!$I25+SUM($B$3:$H$3),'Gantt Chart'!PA$5&lt;=SUM(Main!$F5:$G5)+Main!$H5+Main!$I5+Main!$I9+Main!$I13+Main!$I17+Main!$I21+Main!$I25+Main!$I29+SUM($B$3:$H$3)),Main!$R29,0)</f>
        <v>0</v>
      </c>
      <c r="PB88" s="2">
        <f>IF(AND('Gantt Chart'!PB$5&gt;SUM(Main!$F5:$G5)+Main!$H5+Main!$I5+Main!$I9+Main!$I13+Main!$I17+Main!$I21+Main!$I25+SUM($B$3:$H$3),'Gantt Chart'!PB$5&lt;=SUM(Main!$F5:$G5)+Main!$H5+Main!$I5+Main!$I9+Main!$I13+Main!$I17+Main!$I21+Main!$I25+Main!$I29+SUM($B$3:$H$3)),Main!$R29,0)</f>
        <v>0</v>
      </c>
      <c r="PC88" s="2">
        <f>IF(AND('Gantt Chart'!PC$5&gt;SUM(Main!$F5:$G5)+Main!$H5+Main!$I5+Main!$I9+Main!$I13+Main!$I17+Main!$I21+Main!$I25+SUM($B$3:$H$3),'Gantt Chart'!PC$5&lt;=SUM(Main!$F5:$G5)+Main!$H5+Main!$I5+Main!$I9+Main!$I13+Main!$I17+Main!$I21+Main!$I25+Main!$I29+SUM($B$3:$H$3)),Main!$R29,0)</f>
        <v>0</v>
      </c>
      <c r="PD88" s="2">
        <f>IF(AND('Gantt Chart'!PD$5&gt;SUM(Main!$F5:$G5)+Main!$H5+Main!$I5+Main!$I9+Main!$I13+Main!$I17+Main!$I21+Main!$I25+SUM($B$3:$H$3),'Gantt Chart'!PD$5&lt;=SUM(Main!$F5:$G5)+Main!$H5+Main!$I5+Main!$I9+Main!$I13+Main!$I17+Main!$I21+Main!$I25+Main!$I29+SUM($B$3:$H$3)),Main!$R29,0)</f>
        <v>0</v>
      </c>
      <c r="PE88" s="2">
        <f>IF(AND('Gantt Chart'!PE$5&gt;SUM(Main!$F5:$G5)+Main!$H5+Main!$I5+Main!$I9+Main!$I13+Main!$I17+Main!$I21+Main!$I25+SUM($B$3:$H$3),'Gantt Chart'!PE$5&lt;=SUM(Main!$F5:$G5)+Main!$H5+Main!$I5+Main!$I9+Main!$I13+Main!$I17+Main!$I21+Main!$I25+Main!$I29+SUM($B$3:$H$3)),Main!$R29,0)</f>
        <v>0</v>
      </c>
      <c r="PF88" s="2">
        <f>IF(AND('Gantt Chart'!PF$5&gt;SUM(Main!$F5:$G5)+Main!$H5+Main!$I5+Main!$I9+Main!$I13+Main!$I17+Main!$I21+Main!$I25+SUM($B$3:$H$3),'Gantt Chart'!PF$5&lt;=SUM(Main!$F5:$G5)+Main!$H5+Main!$I5+Main!$I9+Main!$I13+Main!$I17+Main!$I21+Main!$I25+Main!$I29+SUM($B$3:$H$3)),Main!$R29,0)</f>
        <v>0</v>
      </c>
      <c r="PG88" s="2">
        <f>IF(AND('Gantt Chart'!PG$5&gt;SUM(Main!$F5:$G5)+Main!$H5+Main!$I5+Main!$I9+Main!$I13+Main!$I17+Main!$I21+Main!$I25+SUM($B$3:$H$3),'Gantt Chart'!PG$5&lt;=SUM(Main!$F5:$G5)+Main!$H5+Main!$I5+Main!$I9+Main!$I13+Main!$I17+Main!$I21+Main!$I25+Main!$I29+SUM($B$3:$H$3)),Main!$R29,0)</f>
        <v>0</v>
      </c>
      <c r="PH88" s="2">
        <f>IF(AND('Gantt Chart'!PH$5&gt;SUM(Main!$F5:$G5)+Main!$H5+Main!$I5+Main!$I9+Main!$I13+Main!$I17+Main!$I21+Main!$I25+SUM($B$3:$H$3),'Gantt Chart'!PH$5&lt;=SUM(Main!$F5:$G5)+Main!$H5+Main!$I5+Main!$I9+Main!$I13+Main!$I17+Main!$I21+Main!$I25+Main!$I29+SUM($B$3:$H$3)),Main!$R29,0)</f>
        <v>0</v>
      </c>
      <c r="PI88" s="2">
        <f>IF(AND('Gantt Chart'!PI$5&gt;SUM(Main!$F5:$G5)+Main!$H5+Main!$I5+Main!$I9+Main!$I13+Main!$I17+Main!$I21+Main!$I25+SUM($B$3:$H$3),'Gantt Chart'!PI$5&lt;=SUM(Main!$F5:$G5)+Main!$H5+Main!$I5+Main!$I9+Main!$I13+Main!$I17+Main!$I21+Main!$I25+Main!$I29+SUM($B$3:$H$3)),Main!$R29,0)</f>
        <v>0</v>
      </c>
      <c r="PJ88" s="2">
        <f>IF(AND('Gantt Chart'!PJ$5&gt;SUM(Main!$F5:$G5)+Main!$H5+Main!$I5+Main!$I9+Main!$I13+Main!$I17+Main!$I21+Main!$I25+SUM($B$3:$H$3),'Gantt Chart'!PJ$5&lt;=SUM(Main!$F5:$G5)+Main!$H5+Main!$I5+Main!$I9+Main!$I13+Main!$I17+Main!$I21+Main!$I25+Main!$I29+SUM($B$3:$H$3)),Main!$R29,0)</f>
        <v>0</v>
      </c>
      <c r="PK88" s="2">
        <f>IF(AND('Gantt Chart'!PK$5&gt;SUM(Main!$F5:$G5)+Main!$H5+Main!$I5+Main!$I9+Main!$I13+Main!$I17+Main!$I21+Main!$I25+SUM($B$3:$H$3),'Gantt Chart'!PK$5&lt;=SUM(Main!$F5:$G5)+Main!$H5+Main!$I5+Main!$I9+Main!$I13+Main!$I17+Main!$I21+Main!$I25+Main!$I29+SUM($B$3:$H$3)),Main!$R29,0)</f>
        <v>0</v>
      </c>
      <c r="PL88" s="2">
        <f>IF(AND('Gantt Chart'!PL$5&gt;SUM(Main!$F5:$G5)+Main!$H5+Main!$I5+Main!$I9+Main!$I13+Main!$I17+Main!$I21+Main!$I25+SUM($B$3:$H$3),'Gantt Chart'!PL$5&lt;=SUM(Main!$F5:$G5)+Main!$H5+Main!$I5+Main!$I9+Main!$I13+Main!$I17+Main!$I21+Main!$I25+Main!$I29+SUM($B$3:$H$3)),Main!$R29,0)</f>
        <v>0</v>
      </c>
      <c r="PM88" s="2">
        <f>IF(AND('Gantt Chart'!PM$5&gt;SUM(Main!$F5:$G5)+Main!$H5+Main!$I5+Main!$I9+Main!$I13+Main!$I17+Main!$I21+Main!$I25+SUM($B$3:$H$3),'Gantt Chart'!PM$5&lt;=SUM(Main!$F5:$G5)+Main!$H5+Main!$I5+Main!$I9+Main!$I13+Main!$I17+Main!$I21+Main!$I25+Main!$I29+SUM($B$3:$H$3)),Main!$R29,0)</f>
        <v>0</v>
      </c>
      <c r="PN88" s="2">
        <f>IF(AND('Gantt Chart'!PN$5&gt;SUM(Main!$F5:$G5)+Main!$H5+Main!$I5+Main!$I9+Main!$I13+Main!$I17+Main!$I21+Main!$I25+SUM($B$3:$H$3),'Gantt Chart'!PN$5&lt;=SUM(Main!$F5:$G5)+Main!$H5+Main!$I5+Main!$I9+Main!$I13+Main!$I17+Main!$I21+Main!$I25+Main!$I29+SUM($B$3:$H$3)),Main!$R29,0)</f>
        <v>0</v>
      </c>
      <c r="PO88" s="2">
        <f>IF(AND('Gantt Chart'!PO$5&gt;SUM(Main!$F5:$G5)+Main!$H5+Main!$I5+Main!$I9+Main!$I13+Main!$I17+Main!$I21+Main!$I25+SUM($B$3:$H$3),'Gantt Chart'!PO$5&lt;=SUM(Main!$F5:$G5)+Main!$H5+Main!$I5+Main!$I9+Main!$I13+Main!$I17+Main!$I21+Main!$I25+Main!$I29+SUM($B$3:$H$3)),Main!$R29,0)</f>
        <v>0</v>
      </c>
      <c r="PP88" s="2">
        <f>IF(AND('Gantt Chart'!PP$5&gt;SUM(Main!$F5:$G5)+Main!$H5+Main!$I5+Main!$I9+Main!$I13+Main!$I17+Main!$I21+Main!$I25+SUM($B$3:$H$3),'Gantt Chart'!PP$5&lt;=SUM(Main!$F5:$G5)+Main!$H5+Main!$I5+Main!$I9+Main!$I13+Main!$I17+Main!$I21+Main!$I25+Main!$I29+SUM($B$3:$H$3)),Main!$R29,0)</f>
        <v>0</v>
      </c>
      <c r="PQ88" s="2">
        <f>IF(AND('Gantt Chart'!PQ$5&gt;SUM(Main!$F5:$G5)+Main!$H5+Main!$I5+Main!$I9+Main!$I13+Main!$I17+Main!$I21+Main!$I25+SUM($B$3:$H$3),'Gantt Chart'!PQ$5&lt;=SUM(Main!$F5:$G5)+Main!$H5+Main!$I5+Main!$I9+Main!$I13+Main!$I17+Main!$I21+Main!$I25+Main!$I29+SUM($B$3:$H$3)),Main!$R29,0)</f>
        <v>0</v>
      </c>
      <c r="PR88" s="2">
        <f>IF(AND('Gantt Chart'!PR$5&gt;SUM(Main!$F5:$G5)+Main!$H5+Main!$I5+Main!$I9+Main!$I13+Main!$I17+Main!$I21+Main!$I25+SUM($B$3:$H$3),'Gantt Chart'!PR$5&lt;=SUM(Main!$F5:$G5)+Main!$H5+Main!$I5+Main!$I9+Main!$I13+Main!$I17+Main!$I21+Main!$I25+Main!$I29+SUM($B$3:$H$3)),Main!$R29,0)</f>
        <v>0</v>
      </c>
      <c r="PS88" s="2">
        <f>IF(AND('Gantt Chart'!PS$5&gt;SUM(Main!$F5:$G5)+Main!$H5+Main!$I5+Main!$I9+Main!$I13+Main!$I17+Main!$I21+Main!$I25+SUM($B$3:$H$3),'Gantt Chart'!PS$5&lt;=SUM(Main!$F5:$G5)+Main!$H5+Main!$I5+Main!$I9+Main!$I13+Main!$I17+Main!$I21+Main!$I25+Main!$I29+SUM($B$3:$H$3)),Main!$R29,0)</f>
        <v>0</v>
      </c>
      <c r="PT88" s="2">
        <f>IF(AND('Gantt Chart'!PT$5&gt;SUM(Main!$F5:$G5)+Main!$H5+Main!$I5+Main!$I9+Main!$I13+Main!$I17+Main!$I21+Main!$I25+SUM($B$3:$H$3),'Gantt Chart'!PT$5&lt;=SUM(Main!$F5:$G5)+Main!$H5+Main!$I5+Main!$I9+Main!$I13+Main!$I17+Main!$I21+Main!$I25+Main!$I29+SUM($B$3:$H$3)),Main!$R29,0)</f>
        <v>0</v>
      </c>
      <c r="PU88" s="2">
        <f>IF(AND('Gantt Chart'!PU$5&gt;SUM(Main!$F5:$G5)+Main!$H5+Main!$I5+Main!$I9+Main!$I13+Main!$I17+Main!$I21+Main!$I25+SUM($B$3:$H$3),'Gantt Chart'!PU$5&lt;=SUM(Main!$F5:$G5)+Main!$H5+Main!$I5+Main!$I9+Main!$I13+Main!$I17+Main!$I21+Main!$I25+Main!$I29+SUM($B$3:$H$3)),Main!$R29,0)</f>
        <v>0</v>
      </c>
      <c r="PV88" s="2">
        <f>IF(AND('Gantt Chart'!PV$5&gt;SUM(Main!$F5:$G5)+Main!$H5+Main!$I5+Main!$I9+Main!$I13+Main!$I17+Main!$I21+Main!$I25+SUM($B$3:$H$3),'Gantt Chart'!PV$5&lt;=SUM(Main!$F5:$G5)+Main!$H5+Main!$I5+Main!$I9+Main!$I13+Main!$I17+Main!$I21+Main!$I25+Main!$I29+SUM($B$3:$H$3)),Main!$R29,0)</f>
        <v>0</v>
      </c>
      <c r="PW88" s="2">
        <f>IF(AND('Gantt Chart'!PW$5&gt;SUM(Main!$F5:$G5)+Main!$H5+Main!$I5+Main!$I9+Main!$I13+Main!$I17+Main!$I21+Main!$I25+SUM($B$3:$H$3),'Gantt Chart'!PW$5&lt;=SUM(Main!$F5:$G5)+Main!$H5+Main!$I5+Main!$I9+Main!$I13+Main!$I17+Main!$I21+Main!$I25+Main!$I29+SUM($B$3:$H$3)),Main!$R29,0)</f>
        <v>0</v>
      </c>
      <c r="PX88" s="2">
        <f>IF(AND('Gantt Chart'!PX$5&gt;SUM(Main!$F5:$G5)+Main!$H5+Main!$I5+Main!$I9+Main!$I13+Main!$I17+Main!$I21+Main!$I25+SUM($B$3:$H$3),'Gantt Chart'!PX$5&lt;=SUM(Main!$F5:$G5)+Main!$H5+Main!$I5+Main!$I9+Main!$I13+Main!$I17+Main!$I21+Main!$I25+Main!$I29+SUM($B$3:$H$3)),Main!$R29,0)</f>
        <v>0</v>
      </c>
      <c r="PY88" s="2">
        <f>IF(AND('Gantt Chart'!PY$5&gt;SUM(Main!$F5:$G5)+Main!$H5+Main!$I5+Main!$I9+Main!$I13+Main!$I17+Main!$I21+Main!$I25+SUM($B$3:$H$3),'Gantt Chart'!PY$5&lt;=SUM(Main!$F5:$G5)+Main!$H5+Main!$I5+Main!$I9+Main!$I13+Main!$I17+Main!$I21+Main!$I25+Main!$I29+SUM($B$3:$H$3)),Main!$R29,0)</f>
        <v>0</v>
      </c>
      <c r="PZ88" s="2">
        <f>IF(AND('Gantt Chart'!PZ$5&gt;SUM(Main!$F5:$G5)+Main!$H5+Main!$I5+Main!$I9+Main!$I13+Main!$I17+Main!$I21+Main!$I25+SUM($B$3:$H$3),'Gantt Chart'!PZ$5&lt;=SUM(Main!$F5:$G5)+Main!$H5+Main!$I5+Main!$I9+Main!$I13+Main!$I17+Main!$I21+Main!$I25+Main!$I29+SUM($B$3:$H$3)),Main!$R29,0)</f>
        <v>0</v>
      </c>
      <c r="QA88" s="2">
        <f>IF(AND('Gantt Chart'!QA$5&gt;SUM(Main!$F5:$G5)+Main!$H5+Main!$I5+Main!$I9+Main!$I13+Main!$I17+Main!$I21+Main!$I25+SUM($B$3:$H$3),'Gantt Chart'!QA$5&lt;=SUM(Main!$F5:$G5)+Main!$H5+Main!$I5+Main!$I9+Main!$I13+Main!$I17+Main!$I21+Main!$I25+Main!$I29+SUM($B$3:$H$3)),Main!$R29,0)</f>
        <v>0</v>
      </c>
      <c r="QB88" s="2">
        <f>IF(AND('Gantt Chart'!QB$5&gt;SUM(Main!$F5:$G5)+Main!$H5+Main!$I5+Main!$I9+Main!$I13+Main!$I17+Main!$I21+Main!$I25+SUM($B$3:$H$3),'Gantt Chart'!QB$5&lt;=SUM(Main!$F5:$G5)+Main!$H5+Main!$I5+Main!$I9+Main!$I13+Main!$I17+Main!$I21+Main!$I25+Main!$I29+SUM($B$3:$H$3)),Main!$R29,0)</f>
        <v>0</v>
      </c>
      <c r="QC88" s="2">
        <f>IF(AND('Gantt Chart'!QC$5&gt;SUM(Main!$F5:$G5)+Main!$H5+Main!$I5+Main!$I9+Main!$I13+Main!$I17+Main!$I21+Main!$I25+SUM($B$3:$H$3),'Gantt Chart'!QC$5&lt;=SUM(Main!$F5:$G5)+Main!$H5+Main!$I5+Main!$I9+Main!$I13+Main!$I17+Main!$I21+Main!$I25+Main!$I29+SUM($B$3:$H$3)),Main!$R29,0)</f>
        <v>0</v>
      </c>
      <c r="QD88" s="2">
        <f>IF(AND('Gantt Chart'!QD$5&gt;SUM(Main!$F5:$G5)+Main!$H5+Main!$I5+Main!$I9+Main!$I13+Main!$I17+Main!$I21+Main!$I25+SUM($B$3:$H$3),'Gantt Chart'!QD$5&lt;=SUM(Main!$F5:$G5)+Main!$H5+Main!$I5+Main!$I9+Main!$I13+Main!$I17+Main!$I21+Main!$I25+Main!$I29+SUM($B$3:$H$3)),Main!$R29,0)</f>
        <v>0</v>
      </c>
      <c r="QE88" s="2">
        <f>IF(AND('Gantt Chart'!QE$5&gt;SUM(Main!$F5:$G5)+Main!$H5+Main!$I5+Main!$I9+Main!$I13+Main!$I17+Main!$I21+Main!$I25+SUM($B$3:$H$3),'Gantt Chart'!QE$5&lt;=SUM(Main!$F5:$G5)+Main!$H5+Main!$I5+Main!$I9+Main!$I13+Main!$I17+Main!$I21+Main!$I25+Main!$I29+SUM($B$3:$H$3)),Main!$R29,0)</f>
        <v>0</v>
      </c>
      <c r="QF88" s="2">
        <f>IF(AND('Gantt Chart'!QF$5&gt;SUM(Main!$F5:$G5)+Main!$H5+Main!$I5+Main!$I9+Main!$I13+Main!$I17+Main!$I21+Main!$I25+SUM($B$3:$H$3),'Gantt Chart'!QF$5&lt;=SUM(Main!$F5:$G5)+Main!$H5+Main!$I5+Main!$I9+Main!$I13+Main!$I17+Main!$I21+Main!$I25+Main!$I29+SUM($B$3:$H$3)),Main!$R29,0)</f>
        <v>0</v>
      </c>
      <c r="QG88" s="2">
        <f>IF(AND('Gantt Chart'!QG$5&gt;SUM(Main!$F5:$G5)+Main!$H5+Main!$I5+Main!$I9+Main!$I13+Main!$I17+Main!$I21+Main!$I25+SUM($B$3:$H$3),'Gantt Chart'!QG$5&lt;=SUM(Main!$F5:$G5)+Main!$H5+Main!$I5+Main!$I9+Main!$I13+Main!$I17+Main!$I21+Main!$I25+Main!$I29+SUM($B$3:$H$3)),Main!$R29,0)</f>
        <v>0</v>
      </c>
      <c r="QH88" s="2">
        <f>IF(AND('Gantt Chart'!QH$5&gt;SUM(Main!$F5:$G5)+Main!$H5+Main!$I5+Main!$I9+Main!$I13+Main!$I17+Main!$I21+Main!$I25+SUM($B$3:$H$3),'Gantt Chart'!QH$5&lt;=SUM(Main!$F5:$G5)+Main!$H5+Main!$I5+Main!$I9+Main!$I13+Main!$I17+Main!$I21+Main!$I25+Main!$I29+SUM($B$3:$H$3)),Main!$R29,0)</f>
        <v>0</v>
      </c>
      <c r="QI88" s="2">
        <f>IF(AND('Gantt Chart'!QI$5&gt;SUM(Main!$F5:$G5)+Main!$H5+Main!$I5+Main!$I9+Main!$I13+Main!$I17+Main!$I21+Main!$I25+SUM($B$3:$H$3),'Gantt Chart'!QI$5&lt;=SUM(Main!$F5:$G5)+Main!$H5+Main!$I5+Main!$I9+Main!$I13+Main!$I17+Main!$I21+Main!$I25+Main!$I29+SUM($B$3:$H$3)),Main!$R29,0)</f>
        <v>0</v>
      </c>
      <c r="QJ88" s="2">
        <f>IF(AND('Gantt Chart'!QJ$5&gt;SUM(Main!$F5:$G5)+Main!$H5+Main!$I5+Main!$I9+Main!$I13+Main!$I17+Main!$I21+Main!$I25+SUM($B$3:$H$3),'Gantt Chart'!QJ$5&lt;=SUM(Main!$F5:$G5)+Main!$H5+Main!$I5+Main!$I9+Main!$I13+Main!$I17+Main!$I21+Main!$I25+Main!$I29+SUM($B$3:$H$3)),Main!$R29,0)</f>
        <v>0</v>
      </c>
      <c r="QK88" s="2">
        <f>IF(AND('Gantt Chart'!QK$5&gt;SUM(Main!$F5:$G5)+Main!$H5+Main!$I5+Main!$I9+Main!$I13+Main!$I17+Main!$I21+Main!$I25+SUM($B$3:$H$3),'Gantt Chart'!QK$5&lt;=SUM(Main!$F5:$G5)+Main!$H5+Main!$I5+Main!$I9+Main!$I13+Main!$I17+Main!$I21+Main!$I25+Main!$I29+SUM($B$3:$H$3)),Main!$R29,0)</f>
        <v>0</v>
      </c>
      <c r="QL88" s="2">
        <f>IF(AND('Gantt Chart'!QL$5&gt;SUM(Main!$F5:$G5)+Main!$H5+Main!$I5+Main!$I9+Main!$I13+Main!$I17+Main!$I21+Main!$I25+SUM($B$3:$H$3),'Gantt Chart'!QL$5&lt;=SUM(Main!$F5:$G5)+Main!$H5+Main!$I5+Main!$I9+Main!$I13+Main!$I17+Main!$I21+Main!$I25+Main!$I29+SUM($B$3:$H$3)),Main!$R29,0)</f>
        <v>0</v>
      </c>
      <c r="QM88" s="2">
        <f>IF(AND('Gantt Chart'!QM$5&gt;SUM(Main!$F5:$G5)+Main!$H5+Main!$I5+Main!$I9+Main!$I13+Main!$I17+Main!$I21+Main!$I25+SUM($B$3:$H$3),'Gantt Chart'!QM$5&lt;=SUM(Main!$F5:$G5)+Main!$H5+Main!$I5+Main!$I9+Main!$I13+Main!$I17+Main!$I21+Main!$I25+Main!$I29+SUM($B$3:$H$3)),Main!$R29,0)</f>
        <v>0</v>
      </c>
      <c r="QN88" s="2">
        <f>IF(AND('Gantt Chart'!QN$5&gt;SUM(Main!$F5:$G5)+Main!$H5+Main!$I5+Main!$I9+Main!$I13+Main!$I17+Main!$I21+Main!$I25+SUM($B$3:$H$3),'Gantt Chart'!QN$5&lt;=SUM(Main!$F5:$G5)+Main!$H5+Main!$I5+Main!$I9+Main!$I13+Main!$I17+Main!$I21+Main!$I25+Main!$I29+SUM($B$3:$H$3)),Main!$R29,0)</f>
        <v>0</v>
      </c>
      <c r="QO88" s="2">
        <f>IF(AND('Gantt Chart'!QO$5&gt;SUM(Main!$F5:$G5)+Main!$H5+Main!$I5+Main!$I9+Main!$I13+Main!$I17+Main!$I21+Main!$I25+SUM($B$3:$H$3),'Gantt Chart'!QO$5&lt;=SUM(Main!$F5:$G5)+Main!$H5+Main!$I5+Main!$I9+Main!$I13+Main!$I17+Main!$I21+Main!$I25+Main!$I29+SUM($B$3:$H$3)),Main!$R29,0)</f>
        <v>0</v>
      </c>
      <c r="QP88" s="2">
        <f>IF(AND('Gantt Chart'!QP$5&gt;SUM(Main!$F5:$G5)+Main!$H5+Main!$I5+Main!$I9+Main!$I13+Main!$I17+Main!$I21+Main!$I25+SUM($B$3:$H$3),'Gantt Chart'!QP$5&lt;=SUM(Main!$F5:$G5)+Main!$H5+Main!$I5+Main!$I9+Main!$I13+Main!$I17+Main!$I21+Main!$I25+Main!$I29+SUM($B$3:$H$3)),Main!$R29,0)</f>
        <v>0</v>
      </c>
      <c r="QQ88" s="2">
        <f>IF(AND('Gantt Chart'!QQ$5&gt;SUM(Main!$F5:$G5)+Main!$H5+Main!$I5+Main!$I9+Main!$I13+Main!$I17+Main!$I21+Main!$I25+SUM($B$3:$H$3),'Gantt Chart'!QQ$5&lt;=SUM(Main!$F5:$G5)+Main!$H5+Main!$I5+Main!$I9+Main!$I13+Main!$I17+Main!$I21+Main!$I25+Main!$I29+SUM($B$3:$H$3)),Main!$R29,0)</f>
        <v>0</v>
      </c>
      <c r="QR88" s="2">
        <f>IF(AND('Gantt Chart'!QR$5&gt;SUM(Main!$F5:$G5)+Main!$H5+Main!$I5+Main!$I9+Main!$I13+Main!$I17+Main!$I21+Main!$I25+SUM($B$3:$H$3),'Gantt Chart'!QR$5&lt;=SUM(Main!$F5:$G5)+Main!$H5+Main!$I5+Main!$I9+Main!$I13+Main!$I17+Main!$I21+Main!$I25+Main!$I29+SUM($B$3:$H$3)),Main!$R29,0)</f>
        <v>0</v>
      </c>
      <c r="QS88" s="2">
        <f>IF(AND('Gantt Chart'!QS$5&gt;SUM(Main!$F5:$G5)+Main!$H5+Main!$I5+Main!$I9+Main!$I13+Main!$I17+Main!$I21+Main!$I25+SUM($B$3:$H$3),'Gantt Chart'!QS$5&lt;=SUM(Main!$F5:$G5)+Main!$H5+Main!$I5+Main!$I9+Main!$I13+Main!$I17+Main!$I21+Main!$I25+Main!$I29+SUM($B$3:$H$3)),Main!$R29,0)</f>
        <v>0</v>
      </c>
      <c r="QT88" s="2">
        <f>IF(AND('Gantt Chart'!QT$5&gt;SUM(Main!$F5:$G5)+Main!$H5+Main!$I5+Main!$I9+Main!$I13+Main!$I17+Main!$I21+Main!$I25+SUM($B$3:$H$3),'Gantt Chart'!QT$5&lt;=SUM(Main!$F5:$G5)+Main!$H5+Main!$I5+Main!$I9+Main!$I13+Main!$I17+Main!$I21+Main!$I25+Main!$I29+SUM($B$3:$H$3)),Main!$R29,0)</f>
        <v>0</v>
      </c>
      <c r="QU88" s="2">
        <f>IF(AND('Gantt Chart'!QU$5&gt;SUM(Main!$F5:$G5)+Main!$H5+Main!$I5+Main!$I9+Main!$I13+Main!$I17+Main!$I21+Main!$I25+SUM($B$3:$H$3),'Gantt Chart'!QU$5&lt;=SUM(Main!$F5:$G5)+Main!$H5+Main!$I5+Main!$I9+Main!$I13+Main!$I17+Main!$I21+Main!$I25+Main!$I29+SUM($B$3:$H$3)),Main!$R29,0)</f>
        <v>0</v>
      </c>
      <c r="QV88" s="2">
        <f>IF(AND('Gantt Chart'!QV$5&gt;SUM(Main!$F5:$G5)+Main!$H5+Main!$I5+Main!$I9+Main!$I13+Main!$I17+Main!$I21+Main!$I25+SUM($B$3:$H$3),'Gantt Chart'!QV$5&lt;=SUM(Main!$F5:$G5)+Main!$H5+Main!$I5+Main!$I9+Main!$I13+Main!$I17+Main!$I21+Main!$I25+Main!$I29+SUM($B$3:$H$3)),Main!$R29,0)</f>
        <v>0</v>
      </c>
      <c r="QW88" s="2">
        <f>IF(AND('Gantt Chart'!QW$5&gt;SUM(Main!$F5:$G5)+Main!$H5+Main!$I5+Main!$I9+Main!$I13+Main!$I17+Main!$I21+Main!$I25+SUM($B$3:$H$3),'Gantt Chart'!QW$5&lt;=SUM(Main!$F5:$G5)+Main!$H5+Main!$I5+Main!$I9+Main!$I13+Main!$I17+Main!$I21+Main!$I25+Main!$I29+SUM($B$3:$H$3)),Main!$R29,0)</f>
        <v>0</v>
      </c>
      <c r="QX88" s="2">
        <f>IF(AND('Gantt Chart'!QX$5&gt;SUM(Main!$F5:$G5)+Main!$H5+Main!$I5+Main!$I9+Main!$I13+Main!$I17+Main!$I21+Main!$I25+SUM($B$3:$H$3),'Gantt Chart'!QX$5&lt;=SUM(Main!$F5:$G5)+Main!$H5+Main!$I5+Main!$I9+Main!$I13+Main!$I17+Main!$I21+Main!$I25+Main!$I29+SUM($B$3:$H$3)),Main!$R29,0)</f>
        <v>0</v>
      </c>
      <c r="QY88" s="2">
        <f>IF(AND('Gantt Chart'!QY$5&gt;SUM(Main!$F5:$G5)+Main!$H5+Main!$I5+Main!$I9+Main!$I13+Main!$I17+Main!$I21+Main!$I25+SUM($B$3:$H$3),'Gantt Chart'!QY$5&lt;=SUM(Main!$F5:$G5)+Main!$H5+Main!$I5+Main!$I9+Main!$I13+Main!$I17+Main!$I21+Main!$I25+Main!$I29+SUM($B$3:$H$3)),Main!$R29,0)</f>
        <v>0</v>
      </c>
      <c r="QZ88" s="2">
        <f>IF(AND('Gantt Chart'!QZ$5&gt;SUM(Main!$F5:$G5)+Main!$H5+Main!$I5+Main!$I9+Main!$I13+Main!$I17+Main!$I21+Main!$I25+SUM($B$3:$H$3),'Gantt Chart'!QZ$5&lt;=SUM(Main!$F5:$G5)+Main!$H5+Main!$I5+Main!$I9+Main!$I13+Main!$I17+Main!$I21+Main!$I25+Main!$I29+SUM($B$3:$H$3)),Main!$R29,0)</f>
        <v>0</v>
      </c>
      <c r="RA88" s="2">
        <f>IF(AND('Gantt Chart'!RA$5&gt;SUM(Main!$F5:$G5)+Main!$H5+Main!$I5+Main!$I9+Main!$I13+Main!$I17+Main!$I21+Main!$I25+SUM($B$3:$H$3),'Gantt Chart'!RA$5&lt;=SUM(Main!$F5:$G5)+Main!$H5+Main!$I5+Main!$I9+Main!$I13+Main!$I17+Main!$I21+Main!$I25+Main!$I29+SUM($B$3:$H$3)),Main!$R29,0)</f>
        <v>0</v>
      </c>
      <c r="RB88" s="2">
        <f>IF(AND('Gantt Chart'!RB$5&gt;SUM(Main!$F5:$G5)+Main!$H5+Main!$I5+Main!$I9+Main!$I13+Main!$I17+Main!$I21+Main!$I25+SUM($B$3:$H$3),'Gantt Chart'!RB$5&lt;=SUM(Main!$F5:$G5)+Main!$H5+Main!$I5+Main!$I9+Main!$I13+Main!$I17+Main!$I21+Main!$I25+Main!$I29+SUM($B$3:$H$3)),Main!$R29,0)</f>
        <v>0</v>
      </c>
      <c r="RC88" s="2">
        <f>IF(AND('Gantt Chart'!RC$5&gt;SUM(Main!$F5:$G5)+Main!$H5+Main!$I5+Main!$I9+Main!$I13+Main!$I17+Main!$I21+Main!$I25+SUM($B$3:$H$3),'Gantt Chart'!RC$5&lt;=SUM(Main!$F5:$G5)+Main!$H5+Main!$I5+Main!$I9+Main!$I13+Main!$I17+Main!$I21+Main!$I25+Main!$I29+SUM($B$3:$H$3)),Main!$R29,0)</f>
        <v>0</v>
      </c>
      <c r="RD88" s="2">
        <f>IF(AND('Gantt Chart'!RD$5&gt;SUM(Main!$F5:$G5)+Main!$H5+Main!$I5+Main!$I9+Main!$I13+Main!$I17+Main!$I21+Main!$I25+SUM($B$3:$H$3),'Gantt Chart'!RD$5&lt;=SUM(Main!$F5:$G5)+Main!$H5+Main!$I5+Main!$I9+Main!$I13+Main!$I17+Main!$I21+Main!$I25+Main!$I29+SUM($B$3:$H$3)),Main!$R29,0)</f>
        <v>0</v>
      </c>
      <c r="RE88" s="2">
        <f>IF(AND('Gantt Chart'!RE$5&gt;SUM(Main!$F5:$G5)+Main!$H5+Main!$I5+Main!$I9+Main!$I13+Main!$I17+Main!$I21+Main!$I25+SUM($B$3:$H$3),'Gantt Chart'!RE$5&lt;=SUM(Main!$F5:$G5)+Main!$H5+Main!$I5+Main!$I9+Main!$I13+Main!$I17+Main!$I21+Main!$I25+Main!$I29+SUM($B$3:$H$3)),Main!$R29,0)</f>
        <v>0</v>
      </c>
      <c r="RF88" s="2">
        <f>IF(AND('Gantt Chart'!RF$5&gt;SUM(Main!$F5:$G5)+Main!$H5+Main!$I5+Main!$I9+Main!$I13+Main!$I17+Main!$I21+Main!$I25+SUM($B$3:$H$3),'Gantt Chart'!RF$5&lt;=SUM(Main!$F5:$G5)+Main!$H5+Main!$I5+Main!$I9+Main!$I13+Main!$I17+Main!$I21+Main!$I25+Main!$I29+SUM($B$3:$H$3)),Main!$R29,0)</f>
        <v>0</v>
      </c>
      <c r="RG88" s="2">
        <f>IF(AND('Gantt Chart'!RG$5&gt;SUM(Main!$F5:$G5)+Main!$H5+Main!$I5+Main!$I9+Main!$I13+Main!$I17+Main!$I21+Main!$I25+SUM($B$3:$H$3),'Gantt Chart'!RG$5&lt;=SUM(Main!$F5:$G5)+Main!$H5+Main!$I5+Main!$I9+Main!$I13+Main!$I17+Main!$I21+Main!$I25+Main!$I29+SUM($B$3:$H$3)),Main!$R29,0)</f>
        <v>0</v>
      </c>
      <c r="RH88" s="2">
        <f>IF(AND('Gantt Chart'!RH$5&gt;SUM(Main!$F5:$G5)+Main!$H5+Main!$I5+Main!$I9+Main!$I13+Main!$I17+Main!$I21+Main!$I25+SUM($B$3:$H$3),'Gantt Chart'!RH$5&lt;=SUM(Main!$F5:$G5)+Main!$H5+Main!$I5+Main!$I9+Main!$I13+Main!$I17+Main!$I21+Main!$I25+Main!$I29+SUM($B$3:$H$3)),Main!$R29,0)</f>
        <v>0</v>
      </c>
      <c r="RI88" s="2">
        <f>IF(AND('Gantt Chart'!RI$5&gt;SUM(Main!$F5:$G5)+Main!$H5+Main!$I5+Main!$I9+Main!$I13+Main!$I17+Main!$I21+Main!$I25+SUM($B$3:$H$3),'Gantt Chart'!RI$5&lt;=SUM(Main!$F5:$G5)+Main!$H5+Main!$I5+Main!$I9+Main!$I13+Main!$I17+Main!$I21+Main!$I25+Main!$I29+SUM($B$3:$H$3)),Main!$R29,0)</f>
        <v>0</v>
      </c>
      <c r="RJ88" s="2">
        <f>IF(AND('Gantt Chart'!RJ$5&gt;SUM(Main!$F5:$G5)+Main!$H5+Main!$I5+Main!$I9+Main!$I13+Main!$I17+Main!$I21+Main!$I25+SUM($B$3:$H$3),'Gantt Chart'!RJ$5&lt;=SUM(Main!$F5:$G5)+Main!$H5+Main!$I5+Main!$I9+Main!$I13+Main!$I17+Main!$I21+Main!$I25+Main!$I29+SUM($B$3:$H$3)),Main!$R29,0)</f>
        <v>0</v>
      </c>
      <c r="RK88" s="2">
        <f>IF(AND('Gantt Chart'!RK$5&gt;SUM(Main!$F5:$G5)+Main!$H5+Main!$I5+Main!$I9+Main!$I13+Main!$I17+Main!$I21+Main!$I25+SUM($B$3:$H$3),'Gantt Chart'!RK$5&lt;=SUM(Main!$F5:$G5)+Main!$H5+Main!$I5+Main!$I9+Main!$I13+Main!$I17+Main!$I21+Main!$I25+Main!$I29+SUM($B$3:$H$3)),Main!$R29,0)</f>
        <v>0</v>
      </c>
      <c r="RL88" s="2">
        <f>IF(AND('Gantt Chart'!RL$5&gt;SUM(Main!$F5:$G5)+Main!$H5+Main!$I5+Main!$I9+Main!$I13+Main!$I17+Main!$I21+Main!$I25+SUM($B$3:$H$3),'Gantt Chart'!RL$5&lt;=SUM(Main!$F5:$G5)+Main!$H5+Main!$I5+Main!$I9+Main!$I13+Main!$I17+Main!$I21+Main!$I25+Main!$I29+SUM($B$3:$H$3)),Main!$R29,0)</f>
        <v>0</v>
      </c>
      <c r="RM88" s="2">
        <f>IF(AND('Gantt Chart'!RM$5&gt;SUM(Main!$F5:$G5)+Main!$H5+Main!$I5+Main!$I9+Main!$I13+Main!$I17+Main!$I21+Main!$I25+SUM($B$3:$H$3),'Gantt Chart'!RM$5&lt;=SUM(Main!$F5:$G5)+Main!$H5+Main!$I5+Main!$I9+Main!$I13+Main!$I17+Main!$I21+Main!$I25+Main!$I29+SUM($B$3:$H$3)),Main!$R29,0)</f>
        <v>0</v>
      </c>
      <c r="RN88" s="2">
        <f>IF(AND('Gantt Chart'!RN$5&gt;SUM(Main!$F5:$G5)+Main!$H5+Main!$I5+Main!$I9+Main!$I13+Main!$I17+Main!$I21+Main!$I25+SUM($B$3:$H$3),'Gantt Chart'!RN$5&lt;=SUM(Main!$F5:$G5)+Main!$H5+Main!$I5+Main!$I9+Main!$I13+Main!$I17+Main!$I21+Main!$I25+Main!$I29+SUM($B$3:$H$3)),Main!$R29,0)</f>
        <v>0</v>
      </c>
      <c r="RO88" s="2">
        <f>IF(AND('Gantt Chart'!RO$5&gt;SUM(Main!$F5:$G5)+Main!$H5+Main!$I5+Main!$I9+Main!$I13+Main!$I17+Main!$I21+Main!$I25+SUM($B$3:$H$3),'Gantt Chart'!RO$5&lt;=SUM(Main!$F5:$G5)+Main!$H5+Main!$I5+Main!$I9+Main!$I13+Main!$I17+Main!$I21+Main!$I25+Main!$I29+SUM($B$3:$H$3)),Main!$R29,0)</f>
        <v>0</v>
      </c>
      <c r="RP88" s="2">
        <f>IF(AND('Gantt Chart'!RP$5&gt;SUM(Main!$F5:$G5)+Main!$H5+Main!$I5+Main!$I9+Main!$I13+Main!$I17+Main!$I21+Main!$I25+SUM($B$3:$H$3),'Gantt Chart'!RP$5&lt;=SUM(Main!$F5:$G5)+Main!$H5+Main!$I5+Main!$I9+Main!$I13+Main!$I17+Main!$I21+Main!$I25+Main!$I29+SUM($B$3:$H$3)),Main!$R29,0)</f>
        <v>0</v>
      </c>
      <c r="RQ88" s="2">
        <f>IF(AND('Gantt Chart'!RQ$5&gt;SUM(Main!$F5:$G5)+Main!$H5+Main!$I5+Main!$I9+Main!$I13+Main!$I17+Main!$I21+Main!$I25+SUM($B$3:$H$3),'Gantt Chart'!RQ$5&lt;=SUM(Main!$F5:$G5)+Main!$H5+Main!$I5+Main!$I9+Main!$I13+Main!$I17+Main!$I21+Main!$I25+Main!$I29+SUM($B$3:$H$3)),Main!$R29,0)</f>
        <v>0</v>
      </c>
      <c r="RR88" s="2">
        <f>IF(AND('Gantt Chart'!RR$5&gt;SUM(Main!$F5:$G5)+Main!$H5+Main!$I5+Main!$I9+Main!$I13+Main!$I17+Main!$I21+Main!$I25+SUM($B$3:$H$3),'Gantt Chart'!RR$5&lt;=SUM(Main!$F5:$G5)+Main!$H5+Main!$I5+Main!$I9+Main!$I13+Main!$I17+Main!$I21+Main!$I25+Main!$I29+SUM($B$3:$H$3)),Main!$R29,0)</f>
        <v>0</v>
      </c>
      <c r="RS88" s="2">
        <f>IF(AND('Gantt Chart'!RS$5&gt;SUM(Main!$F5:$G5)+Main!$H5+Main!$I5+Main!$I9+Main!$I13+Main!$I17+Main!$I21+Main!$I25+SUM($B$3:$H$3),'Gantt Chart'!RS$5&lt;=SUM(Main!$F5:$G5)+Main!$H5+Main!$I5+Main!$I9+Main!$I13+Main!$I17+Main!$I21+Main!$I25+Main!$I29+SUM($B$3:$H$3)),Main!$R29,0)</f>
        <v>0</v>
      </c>
      <c r="RT88" s="2">
        <f>IF(AND('Gantt Chart'!RT$5&gt;SUM(Main!$F5:$G5)+Main!$H5+Main!$I5+Main!$I9+Main!$I13+Main!$I17+Main!$I21+Main!$I25+SUM($B$3:$H$3),'Gantt Chart'!RT$5&lt;=SUM(Main!$F5:$G5)+Main!$H5+Main!$I5+Main!$I9+Main!$I13+Main!$I17+Main!$I21+Main!$I25+Main!$I29+SUM($B$3:$H$3)),Main!$R29,0)</f>
        <v>0</v>
      </c>
      <c r="RU88" s="2">
        <f>IF(AND('Gantt Chart'!RU$5&gt;SUM(Main!$F5:$G5)+Main!$H5+Main!$I5+Main!$I9+Main!$I13+Main!$I17+Main!$I21+Main!$I25+SUM($B$3:$H$3),'Gantt Chart'!RU$5&lt;=SUM(Main!$F5:$G5)+Main!$H5+Main!$I5+Main!$I9+Main!$I13+Main!$I17+Main!$I21+Main!$I25+Main!$I29+SUM($B$3:$H$3)),Main!$R29,0)</f>
        <v>0</v>
      </c>
      <c r="RV88" s="2">
        <f>IF(AND('Gantt Chart'!RV$5&gt;SUM(Main!$F5:$G5)+Main!$H5+Main!$I5+Main!$I9+Main!$I13+Main!$I17+Main!$I21+Main!$I25+SUM($B$3:$H$3),'Gantt Chart'!RV$5&lt;=SUM(Main!$F5:$G5)+Main!$H5+Main!$I5+Main!$I9+Main!$I13+Main!$I17+Main!$I21+Main!$I25+Main!$I29+SUM($B$3:$H$3)),Main!$R29,0)</f>
        <v>0</v>
      </c>
      <c r="RW88" s="2">
        <f>IF(AND('Gantt Chart'!RW$5&gt;SUM(Main!$F5:$G5)+Main!$H5+Main!$I5+Main!$I9+Main!$I13+Main!$I17+Main!$I21+Main!$I25+SUM($B$3:$H$3),'Gantt Chart'!RW$5&lt;=SUM(Main!$F5:$G5)+Main!$H5+Main!$I5+Main!$I9+Main!$I13+Main!$I17+Main!$I21+Main!$I25+Main!$I29+SUM($B$3:$H$3)),Main!$R29,0)</f>
        <v>0</v>
      </c>
      <c r="RX88" s="2">
        <f>IF(AND('Gantt Chart'!RX$5&gt;SUM(Main!$F5:$G5)+Main!$H5+Main!$I5+Main!$I9+Main!$I13+Main!$I17+Main!$I21+Main!$I25+SUM($B$3:$H$3),'Gantt Chart'!RX$5&lt;=SUM(Main!$F5:$G5)+Main!$H5+Main!$I5+Main!$I9+Main!$I13+Main!$I17+Main!$I21+Main!$I25+Main!$I29+SUM($B$3:$H$3)),Main!$R29,0)</f>
        <v>0</v>
      </c>
      <c r="RY88" s="2">
        <f>IF(AND('Gantt Chart'!RY$5&gt;SUM(Main!$F5:$G5)+Main!$H5+Main!$I5+Main!$I9+Main!$I13+Main!$I17+Main!$I21+Main!$I25+SUM($B$3:$H$3),'Gantt Chart'!RY$5&lt;=SUM(Main!$F5:$G5)+Main!$H5+Main!$I5+Main!$I9+Main!$I13+Main!$I17+Main!$I21+Main!$I25+Main!$I29+SUM($B$3:$H$3)),Main!$R29,0)</f>
        <v>0</v>
      </c>
      <c r="RZ88" s="2">
        <f>IF(AND('Gantt Chart'!RZ$5&gt;SUM(Main!$F5:$G5)+Main!$H5+Main!$I5+Main!$I9+Main!$I13+Main!$I17+Main!$I21+Main!$I25+SUM($B$3:$H$3),'Gantt Chart'!RZ$5&lt;=SUM(Main!$F5:$G5)+Main!$H5+Main!$I5+Main!$I9+Main!$I13+Main!$I17+Main!$I21+Main!$I25+Main!$I29+SUM($B$3:$H$3)),Main!$R29,0)</f>
        <v>0</v>
      </c>
      <c r="SA88" s="2">
        <f>IF(AND('Gantt Chart'!SA$5&gt;SUM(Main!$F5:$G5)+Main!$H5+Main!$I5+Main!$I9+Main!$I13+Main!$I17+Main!$I21+Main!$I25+SUM($B$3:$H$3),'Gantt Chart'!SA$5&lt;=SUM(Main!$F5:$G5)+Main!$H5+Main!$I5+Main!$I9+Main!$I13+Main!$I17+Main!$I21+Main!$I25+Main!$I29+SUM($B$3:$H$3)),Main!$R29,0)</f>
        <v>0</v>
      </c>
      <c r="SB88" s="2">
        <f>IF(AND('Gantt Chart'!SB$5&gt;SUM(Main!$F5:$G5)+Main!$H5+Main!$I5+Main!$I9+Main!$I13+Main!$I17+Main!$I21+Main!$I25+SUM($B$3:$H$3),'Gantt Chart'!SB$5&lt;=SUM(Main!$F5:$G5)+Main!$H5+Main!$I5+Main!$I9+Main!$I13+Main!$I17+Main!$I21+Main!$I25+Main!$I29+SUM($B$3:$H$3)),Main!$R29,0)</f>
        <v>0</v>
      </c>
      <c r="SC88" s="2">
        <f>IF(AND('Gantt Chart'!SC$5&gt;SUM(Main!$F5:$G5)+Main!$H5+Main!$I5+Main!$I9+Main!$I13+Main!$I17+Main!$I21+Main!$I25+SUM($B$3:$H$3),'Gantt Chart'!SC$5&lt;=SUM(Main!$F5:$G5)+Main!$H5+Main!$I5+Main!$I9+Main!$I13+Main!$I17+Main!$I21+Main!$I25+Main!$I29+SUM($B$3:$H$3)),Main!$R29,0)</f>
        <v>0</v>
      </c>
      <c r="SD88" s="2">
        <f>IF(AND('Gantt Chart'!SD$5&gt;SUM(Main!$F5:$G5)+Main!$H5+Main!$I5+Main!$I9+Main!$I13+Main!$I17+Main!$I21+Main!$I25+SUM($B$3:$H$3),'Gantt Chart'!SD$5&lt;=SUM(Main!$F5:$G5)+Main!$H5+Main!$I5+Main!$I9+Main!$I13+Main!$I17+Main!$I21+Main!$I25+Main!$I29+SUM($B$3:$H$3)),Main!$R29,0)</f>
        <v>0</v>
      </c>
      <c r="SE88" s="2">
        <f>IF(AND('Gantt Chart'!SE$5&gt;SUM(Main!$F5:$G5)+Main!$H5+Main!$I5+Main!$I9+Main!$I13+Main!$I17+Main!$I21+Main!$I25+SUM($B$3:$H$3),'Gantt Chart'!SE$5&lt;=SUM(Main!$F5:$G5)+Main!$H5+Main!$I5+Main!$I9+Main!$I13+Main!$I17+Main!$I21+Main!$I25+Main!$I29+SUM($B$3:$H$3)),Main!$R29,0)</f>
        <v>0</v>
      </c>
      <c r="SF88" s="2">
        <f>IF(AND('Gantt Chart'!SF$5&gt;SUM(Main!$F5:$G5)+Main!$H5+Main!$I5+Main!$I9+Main!$I13+Main!$I17+Main!$I21+Main!$I25+SUM($B$3:$H$3),'Gantt Chart'!SF$5&lt;=SUM(Main!$F5:$G5)+Main!$H5+Main!$I5+Main!$I9+Main!$I13+Main!$I17+Main!$I21+Main!$I25+Main!$I29+SUM($B$3:$H$3)),Main!$R29,0)</f>
        <v>0</v>
      </c>
      <c r="SG88" s="2">
        <f>IF(AND('Gantt Chart'!SG$5&gt;SUM(Main!$F5:$G5)+Main!$H5+Main!$I5+Main!$I9+Main!$I13+Main!$I17+Main!$I21+Main!$I25+SUM($B$3:$H$3),'Gantt Chart'!SG$5&lt;=SUM(Main!$F5:$G5)+Main!$H5+Main!$I5+Main!$I9+Main!$I13+Main!$I17+Main!$I21+Main!$I25+Main!$I29+SUM($B$3:$H$3)),Main!$R29,0)</f>
        <v>0</v>
      </c>
      <c r="SH88" s="2">
        <f>IF(AND('Gantt Chart'!SH$5&gt;SUM(Main!$F5:$G5)+Main!$H5+Main!$I5+Main!$I9+Main!$I13+Main!$I17+Main!$I21+Main!$I25+SUM($B$3:$H$3),'Gantt Chart'!SH$5&lt;=SUM(Main!$F5:$G5)+Main!$H5+Main!$I5+Main!$I9+Main!$I13+Main!$I17+Main!$I21+Main!$I25+Main!$I29+SUM($B$3:$H$3)),Main!$R29,0)</f>
        <v>0</v>
      </c>
      <c r="SI88" s="2">
        <f>IF(AND('Gantt Chart'!SI$5&gt;SUM(Main!$F5:$G5)+Main!$H5+Main!$I5+Main!$I9+Main!$I13+Main!$I17+Main!$I21+Main!$I25+SUM($B$3:$H$3),'Gantt Chart'!SI$5&lt;=SUM(Main!$F5:$G5)+Main!$H5+Main!$I5+Main!$I9+Main!$I13+Main!$I17+Main!$I21+Main!$I25+Main!$I29+SUM($B$3:$H$3)),Main!$R29,0)</f>
        <v>0</v>
      </c>
      <c r="SJ88" s="2">
        <f>IF(AND('Gantt Chart'!SJ$5&gt;SUM(Main!$F5:$G5)+Main!$H5+Main!$I5+Main!$I9+Main!$I13+Main!$I17+Main!$I21+Main!$I25+SUM($B$3:$H$3),'Gantt Chart'!SJ$5&lt;=SUM(Main!$F5:$G5)+Main!$H5+Main!$I5+Main!$I9+Main!$I13+Main!$I17+Main!$I21+Main!$I25+Main!$I29+SUM($B$3:$H$3)),Main!$R29,0)</f>
        <v>0</v>
      </c>
      <c r="SK88" s="2">
        <f>IF(AND('Gantt Chart'!SK$5&gt;SUM(Main!$F5:$G5)+Main!$H5+Main!$I5+Main!$I9+Main!$I13+Main!$I17+Main!$I21+Main!$I25+SUM($B$3:$H$3),'Gantt Chart'!SK$5&lt;=SUM(Main!$F5:$G5)+Main!$H5+Main!$I5+Main!$I9+Main!$I13+Main!$I17+Main!$I21+Main!$I25+Main!$I29+SUM($B$3:$H$3)),Main!$R29,0)</f>
        <v>0</v>
      </c>
      <c r="SL88" s="2">
        <f>IF(AND('Gantt Chart'!SL$5&gt;SUM(Main!$F5:$G5)+Main!$H5+Main!$I5+Main!$I9+Main!$I13+Main!$I17+Main!$I21+Main!$I25+SUM($B$3:$H$3),'Gantt Chart'!SL$5&lt;=SUM(Main!$F5:$G5)+Main!$H5+Main!$I5+Main!$I9+Main!$I13+Main!$I17+Main!$I21+Main!$I25+Main!$I29+SUM($B$3:$H$3)),Main!$R29,0)</f>
        <v>0</v>
      </c>
      <c r="SM88" s="2">
        <f>IF(AND('Gantt Chart'!SM$5&gt;SUM(Main!$F5:$G5)+Main!$H5+Main!$I5+Main!$I9+Main!$I13+Main!$I17+Main!$I21+Main!$I25+SUM($B$3:$H$3),'Gantt Chart'!SM$5&lt;=SUM(Main!$F5:$G5)+Main!$H5+Main!$I5+Main!$I9+Main!$I13+Main!$I17+Main!$I21+Main!$I25+Main!$I29+SUM($B$3:$H$3)),Main!$R29,0)</f>
        <v>0</v>
      </c>
      <c r="SN88" s="2">
        <f>IF(AND('Gantt Chart'!SN$5&gt;SUM(Main!$F5:$G5)+Main!$H5+Main!$I5+Main!$I9+Main!$I13+Main!$I17+Main!$I21+Main!$I25+SUM($B$3:$H$3),'Gantt Chart'!SN$5&lt;=SUM(Main!$F5:$G5)+Main!$H5+Main!$I5+Main!$I9+Main!$I13+Main!$I17+Main!$I21+Main!$I25+Main!$I29+SUM($B$3:$H$3)),Main!$R29,0)</f>
        <v>0</v>
      </c>
      <c r="SO88" s="2">
        <f>IF(AND('Gantt Chart'!SO$5&gt;SUM(Main!$F5:$G5)+Main!$H5+Main!$I5+Main!$I9+Main!$I13+Main!$I17+Main!$I21+Main!$I25+SUM($B$3:$H$3),'Gantt Chart'!SO$5&lt;=SUM(Main!$F5:$G5)+Main!$H5+Main!$I5+Main!$I9+Main!$I13+Main!$I17+Main!$I21+Main!$I25+Main!$I29+SUM($B$3:$H$3)),Main!$R29,0)</f>
        <v>0</v>
      </c>
      <c r="SP88" s="2">
        <f>IF(AND('Gantt Chart'!SP$5&gt;SUM(Main!$F5:$G5)+Main!$H5+Main!$I5+Main!$I9+Main!$I13+Main!$I17+Main!$I21+Main!$I25+SUM($B$3:$H$3),'Gantt Chart'!SP$5&lt;=SUM(Main!$F5:$G5)+Main!$H5+Main!$I5+Main!$I9+Main!$I13+Main!$I17+Main!$I21+Main!$I25+Main!$I29+SUM($B$3:$H$3)),Main!$R29,0)</f>
        <v>0</v>
      </c>
      <c r="SQ88" s="2">
        <f>IF(AND('Gantt Chart'!SQ$5&gt;SUM(Main!$F5:$G5)+Main!$H5+Main!$I5+Main!$I9+Main!$I13+Main!$I17+Main!$I21+Main!$I25+SUM($B$3:$H$3),'Gantt Chart'!SQ$5&lt;=SUM(Main!$F5:$G5)+Main!$H5+Main!$I5+Main!$I9+Main!$I13+Main!$I17+Main!$I21+Main!$I25+Main!$I29+SUM($B$3:$H$3)),Main!$R29,0)</f>
        <v>0</v>
      </c>
      <c r="SR88" s="2">
        <f>IF(AND('Gantt Chart'!SR$5&gt;SUM(Main!$F5:$G5)+Main!$H5+Main!$I5+Main!$I9+Main!$I13+Main!$I17+Main!$I21+Main!$I25+SUM($B$3:$H$3),'Gantt Chart'!SR$5&lt;=SUM(Main!$F5:$G5)+Main!$H5+Main!$I5+Main!$I9+Main!$I13+Main!$I17+Main!$I21+Main!$I25+Main!$I29+SUM($B$3:$H$3)),Main!$R29,0)</f>
        <v>0</v>
      </c>
      <c r="SS88" s="2">
        <f>IF(AND('Gantt Chart'!SS$5&gt;SUM(Main!$F5:$G5)+Main!$H5+Main!$I5+Main!$I9+Main!$I13+Main!$I17+Main!$I21+Main!$I25+SUM($B$3:$H$3),'Gantt Chart'!SS$5&lt;=SUM(Main!$F5:$G5)+Main!$H5+Main!$I5+Main!$I9+Main!$I13+Main!$I17+Main!$I21+Main!$I25+Main!$I29+SUM($B$3:$H$3)),Main!$R29,0)</f>
        <v>0</v>
      </c>
      <c r="ST88" s="2">
        <f>IF(AND('Gantt Chart'!ST$5&gt;SUM(Main!$F5:$G5)+Main!$H5+Main!$I5+Main!$I9+Main!$I13+Main!$I17+Main!$I21+Main!$I25+SUM($B$3:$H$3),'Gantt Chart'!ST$5&lt;=SUM(Main!$F5:$G5)+Main!$H5+Main!$I5+Main!$I9+Main!$I13+Main!$I17+Main!$I21+Main!$I25+Main!$I29+SUM($B$3:$H$3)),Main!$R29,0)</f>
        <v>0</v>
      </c>
      <c r="SU88" s="2">
        <f>IF(AND('Gantt Chart'!SU$5&gt;SUM(Main!$F5:$G5)+Main!$H5+Main!$I5+Main!$I9+Main!$I13+Main!$I17+Main!$I21+Main!$I25+SUM($B$3:$H$3),'Gantt Chart'!SU$5&lt;=SUM(Main!$F5:$G5)+Main!$H5+Main!$I5+Main!$I9+Main!$I13+Main!$I17+Main!$I21+Main!$I25+Main!$I29+SUM($B$3:$H$3)),Main!$R29,0)</f>
        <v>0</v>
      </c>
      <c r="SV88" s="2">
        <f>IF(AND('Gantt Chart'!SV$5&gt;SUM(Main!$F5:$G5)+Main!$H5+Main!$I5+Main!$I9+Main!$I13+Main!$I17+Main!$I21+Main!$I25+SUM($B$3:$H$3),'Gantt Chart'!SV$5&lt;=SUM(Main!$F5:$G5)+Main!$H5+Main!$I5+Main!$I9+Main!$I13+Main!$I17+Main!$I21+Main!$I25+Main!$I29+SUM($B$3:$H$3)),Main!$R29,0)</f>
        <v>0</v>
      </c>
      <c r="SW88" s="2">
        <f>IF(AND('Gantt Chart'!SW$5&gt;SUM(Main!$F5:$G5)+Main!$H5+Main!$I5+Main!$I9+Main!$I13+Main!$I17+Main!$I21+Main!$I25+SUM($B$3:$H$3),'Gantt Chart'!SW$5&lt;=SUM(Main!$F5:$G5)+Main!$H5+Main!$I5+Main!$I9+Main!$I13+Main!$I17+Main!$I21+Main!$I25+Main!$I29+SUM($B$3:$H$3)),Main!$R29,0)</f>
        <v>0</v>
      </c>
      <c r="SX88" s="2">
        <f>IF(AND('Gantt Chart'!SX$5&gt;SUM(Main!$F5:$G5)+Main!$H5+Main!$I5+Main!$I9+Main!$I13+Main!$I17+Main!$I21+Main!$I25+SUM($B$3:$H$3),'Gantt Chart'!SX$5&lt;=SUM(Main!$F5:$G5)+Main!$H5+Main!$I5+Main!$I9+Main!$I13+Main!$I17+Main!$I21+Main!$I25+Main!$I29+SUM($B$3:$H$3)),Main!$R29,0)</f>
        <v>0</v>
      </c>
      <c r="SY88" s="2">
        <f>IF(AND('Gantt Chart'!SY$5&gt;SUM(Main!$F5:$G5)+Main!$H5+Main!$I5+Main!$I9+Main!$I13+Main!$I17+Main!$I21+Main!$I25+SUM($B$3:$H$3),'Gantt Chart'!SY$5&lt;=SUM(Main!$F5:$G5)+Main!$H5+Main!$I5+Main!$I9+Main!$I13+Main!$I17+Main!$I21+Main!$I25+Main!$I29+SUM($B$3:$H$3)),Main!$R29,0)</f>
        <v>0</v>
      </c>
      <c r="SZ88" s="2">
        <f>IF(AND('Gantt Chart'!SZ$5&gt;SUM(Main!$F5:$G5)+Main!$H5+Main!$I5+Main!$I9+Main!$I13+Main!$I17+Main!$I21+Main!$I25+SUM($B$3:$H$3),'Gantt Chart'!SZ$5&lt;=SUM(Main!$F5:$G5)+Main!$H5+Main!$I5+Main!$I9+Main!$I13+Main!$I17+Main!$I21+Main!$I25+Main!$I29+SUM($B$3:$H$3)),Main!$R29,0)</f>
        <v>0</v>
      </c>
      <c r="TA88" s="2">
        <f>IF(AND('Gantt Chart'!TA$5&gt;SUM(Main!$F5:$G5)+Main!$H5+Main!$I5+Main!$I9+Main!$I13+Main!$I17+Main!$I21+Main!$I25+SUM($B$3:$H$3),'Gantt Chart'!TA$5&lt;=SUM(Main!$F5:$G5)+Main!$H5+Main!$I5+Main!$I9+Main!$I13+Main!$I17+Main!$I21+Main!$I25+Main!$I29+SUM($B$3:$H$3)),Main!$R29,0)</f>
        <v>0</v>
      </c>
      <c r="TB88" s="2">
        <f>IF(AND('Gantt Chart'!TB$5&gt;SUM(Main!$F5:$G5)+Main!$H5+Main!$I5+Main!$I9+Main!$I13+Main!$I17+Main!$I21+Main!$I25+SUM($B$3:$H$3),'Gantt Chart'!TB$5&lt;=SUM(Main!$F5:$G5)+Main!$H5+Main!$I5+Main!$I9+Main!$I13+Main!$I17+Main!$I21+Main!$I25+Main!$I29+SUM($B$3:$H$3)),Main!$R29,0)</f>
        <v>0</v>
      </c>
      <c r="TC88" s="2">
        <f>IF(AND('Gantt Chart'!TC$5&gt;SUM(Main!$F5:$G5)+Main!$H5+Main!$I5+Main!$I9+Main!$I13+Main!$I17+Main!$I21+Main!$I25+SUM($B$3:$H$3),'Gantt Chart'!TC$5&lt;=SUM(Main!$F5:$G5)+Main!$H5+Main!$I5+Main!$I9+Main!$I13+Main!$I17+Main!$I21+Main!$I25+Main!$I29+SUM($B$3:$H$3)),Main!$R29,0)</f>
        <v>0</v>
      </c>
      <c r="TD88" s="2">
        <f>IF(AND('Gantt Chart'!TD$5&gt;SUM(Main!$F5:$G5)+Main!$H5+Main!$I5+Main!$I9+Main!$I13+Main!$I17+Main!$I21+Main!$I25+SUM($B$3:$H$3),'Gantt Chart'!TD$5&lt;=SUM(Main!$F5:$G5)+Main!$H5+Main!$I5+Main!$I9+Main!$I13+Main!$I17+Main!$I21+Main!$I25+Main!$I29+SUM($B$3:$H$3)),Main!$R29,0)</f>
        <v>0</v>
      </c>
      <c r="TE88" s="2">
        <f>IF(AND('Gantt Chart'!TE$5&gt;SUM(Main!$F5:$G5)+Main!$H5+Main!$I5+Main!$I9+Main!$I13+Main!$I17+Main!$I21+Main!$I25+SUM($B$3:$H$3),'Gantt Chart'!TE$5&lt;=SUM(Main!$F5:$G5)+Main!$H5+Main!$I5+Main!$I9+Main!$I13+Main!$I17+Main!$I21+Main!$I25+Main!$I29+SUM($B$3:$H$3)),Main!$R29,0)</f>
        <v>0</v>
      </c>
      <c r="TF88" s="2">
        <f>IF(AND('Gantt Chart'!TF$5&gt;SUM(Main!$F5:$G5)+Main!$H5+Main!$I5+Main!$I9+Main!$I13+Main!$I17+Main!$I21+Main!$I25+SUM($B$3:$H$3),'Gantt Chart'!TF$5&lt;=SUM(Main!$F5:$G5)+Main!$H5+Main!$I5+Main!$I9+Main!$I13+Main!$I17+Main!$I21+Main!$I25+Main!$I29+SUM($B$3:$H$3)),Main!$R29,0)</f>
        <v>0</v>
      </c>
      <c r="TG88" s="2">
        <f>IF(AND('Gantt Chart'!TG$5&gt;SUM(Main!$F5:$G5)+Main!$H5+Main!$I5+Main!$I9+Main!$I13+Main!$I17+Main!$I21+Main!$I25+SUM($B$3:$H$3),'Gantt Chart'!TG$5&lt;=SUM(Main!$F5:$G5)+Main!$H5+Main!$I5+Main!$I9+Main!$I13+Main!$I17+Main!$I21+Main!$I25+Main!$I29+SUM($B$3:$H$3)),Main!$R29,0)</f>
        <v>0</v>
      </c>
      <c r="TH88" s="2">
        <f>IF(AND('Gantt Chart'!TH$5&gt;SUM(Main!$F5:$G5)+Main!$H5+Main!$I5+Main!$I9+Main!$I13+Main!$I17+Main!$I21+Main!$I25+SUM($B$3:$H$3),'Gantt Chart'!TH$5&lt;=SUM(Main!$F5:$G5)+Main!$H5+Main!$I5+Main!$I9+Main!$I13+Main!$I17+Main!$I21+Main!$I25+Main!$I29+SUM($B$3:$H$3)),Main!$R29,0)</f>
        <v>0</v>
      </c>
      <c r="TI88" s="2">
        <f>IF(AND('Gantt Chart'!TI$5&gt;SUM(Main!$F5:$G5)+Main!$H5+Main!$I5+Main!$I9+Main!$I13+Main!$I17+Main!$I21+Main!$I25+SUM($B$3:$H$3),'Gantt Chart'!TI$5&lt;=SUM(Main!$F5:$G5)+Main!$H5+Main!$I5+Main!$I9+Main!$I13+Main!$I17+Main!$I21+Main!$I25+Main!$I29+SUM($B$3:$H$3)),Main!$R29,0)</f>
        <v>0</v>
      </c>
      <c r="TJ88" s="2">
        <f>IF(AND('Gantt Chart'!TJ$5&gt;SUM(Main!$F5:$G5)+Main!$H5+Main!$I5+Main!$I9+Main!$I13+Main!$I17+Main!$I21+Main!$I25+SUM($B$3:$H$3),'Gantt Chart'!TJ$5&lt;=SUM(Main!$F5:$G5)+Main!$H5+Main!$I5+Main!$I9+Main!$I13+Main!$I17+Main!$I21+Main!$I25+Main!$I29+SUM($B$3:$H$3)),Main!$R29,0)</f>
        <v>0</v>
      </c>
      <c r="TK88" s="2">
        <f>IF(AND('Gantt Chart'!TK$5&gt;SUM(Main!$F5:$G5)+Main!$H5+Main!$I5+Main!$I9+Main!$I13+Main!$I17+Main!$I21+Main!$I25+SUM($B$3:$H$3),'Gantt Chart'!TK$5&lt;=SUM(Main!$F5:$G5)+Main!$H5+Main!$I5+Main!$I9+Main!$I13+Main!$I17+Main!$I21+Main!$I25+Main!$I29+SUM($B$3:$H$3)),Main!$R29,0)</f>
        <v>0</v>
      </c>
      <c r="TL88" s="2">
        <f>IF(AND('Gantt Chart'!TL$5&gt;SUM(Main!$F5:$G5)+Main!$H5+Main!$I5+Main!$I9+Main!$I13+Main!$I17+Main!$I21+Main!$I25+SUM($B$3:$H$3),'Gantt Chart'!TL$5&lt;=SUM(Main!$F5:$G5)+Main!$H5+Main!$I5+Main!$I9+Main!$I13+Main!$I17+Main!$I21+Main!$I25+Main!$I29+SUM($B$3:$H$3)),Main!$R29,0)</f>
        <v>0</v>
      </c>
      <c r="TM88" s="2">
        <f>IF(AND('Gantt Chart'!TM$5&gt;SUM(Main!$F5:$G5)+Main!$H5+Main!$I5+Main!$I9+Main!$I13+Main!$I17+Main!$I21+Main!$I25+SUM($B$3:$H$3),'Gantt Chart'!TM$5&lt;=SUM(Main!$F5:$G5)+Main!$H5+Main!$I5+Main!$I9+Main!$I13+Main!$I17+Main!$I21+Main!$I25+Main!$I29+SUM($B$3:$H$3)),Main!$R29,0)</f>
        <v>0</v>
      </c>
      <c r="TN88" s="2">
        <f>IF(AND('Gantt Chart'!TN$5&gt;SUM(Main!$F5:$G5)+Main!$H5+Main!$I5+Main!$I9+Main!$I13+Main!$I17+Main!$I21+Main!$I25+SUM($B$3:$H$3),'Gantt Chart'!TN$5&lt;=SUM(Main!$F5:$G5)+Main!$H5+Main!$I5+Main!$I9+Main!$I13+Main!$I17+Main!$I21+Main!$I25+Main!$I29+SUM($B$3:$H$3)),Main!$R29,0)</f>
        <v>0</v>
      </c>
      <c r="TO88" s="2">
        <f>IF(AND('Gantt Chart'!TO$5&gt;SUM(Main!$F5:$G5)+Main!$H5+Main!$I5+Main!$I9+Main!$I13+Main!$I17+Main!$I21+Main!$I25+SUM($B$3:$H$3),'Gantt Chart'!TO$5&lt;=SUM(Main!$F5:$G5)+Main!$H5+Main!$I5+Main!$I9+Main!$I13+Main!$I17+Main!$I21+Main!$I25+Main!$I29+SUM($B$3:$H$3)),Main!$R29,0)</f>
        <v>0</v>
      </c>
      <c r="TP88" s="2">
        <f>IF(AND('Gantt Chart'!TP$5&gt;SUM(Main!$F5:$G5)+Main!$H5+Main!$I5+Main!$I9+Main!$I13+Main!$I17+Main!$I21+Main!$I25+SUM($B$3:$H$3),'Gantt Chart'!TP$5&lt;=SUM(Main!$F5:$G5)+Main!$H5+Main!$I5+Main!$I9+Main!$I13+Main!$I17+Main!$I21+Main!$I25+Main!$I29+SUM($B$3:$H$3)),Main!$R29,0)</f>
        <v>0</v>
      </c>
      <c r="TQ88" s="2">
        <f>IF(AND('Gantt Chart'!TQ$5&gt;SUM(Main!$F5:$G5)+Main!$H5+Main!$I5+Main!$I9+Main!$I13+Main!$I17+Main!$I21+Main!$I25+SUM($B$3:$H$3),'Gantt Chart'!TQ$5&lt;=SUM(Main!$F5:$G5)+Main!$H5+Main!$I5+Main!$I9+Main!$I13+Main!$I17+Main!$I21+Main!$I25+Main!$I29+SUM($B$3:$H$3)),Main!$R29,0)</f>
        <v>0</v>
      </c>
      <c r="TR88" s="2">
        <f>IF(AND('Gantt Chart'!TR$5&gt;SUM(Main!$F5:$G5)+Main!$H5+Main!$I5+Main!$I9+Main!$I13+Main!$I17+Main!$I21+Main!$I25+SUM($B$3:$H$3),'Gantt Chart'!TR$5&lt;=SUM(Main!$F5:$G5)+Main!$H5+Main!$I5+Main!$I9+Main!$I13+Main!$I17+Main!$I21+Main!$I25+Main!$I29+SUM($B$3:$H$3)),Main!$R29,0)</f>
        <v>0</v>
      </c>
      <c r="TS88" s="2">
        <f>IF(AND('Gantt Chart'!TS$5&gt;SUM(Main!$F5:$G5)+Main!$H5+Main!$I5+Main!$I9+Main!$I13+Main!$I17+Main!$I21+Main!$I25+SUM($B$3:$H$3),'Gantt Chart'!TS$5&lt;=SUM(Main!$F5:$G5)+Main!$H5+Main!$I5+Main!$I9+Main!$I13+Main!$I17+Main!$I21+Main!$I25+Main!$I29+SUM($B$3:$H$3)),Main!$R29,0)</f>
        <v>0</v>
      </c>
      <c r="TT88" s="2">
        <f>IF(AND('Gantt Chart'!TT$5&gt;SUM(Main!$F5:$G5)+Main!$H5+Main!$I5+Main!$I9+Main!$I13+Main!$I17+Main!$I21+Main!$I25+SUM($B$3:$H$3),'Gantt Chart'!TT$5&lt;=SUM(Main!$F5:$G5)+Main!$H5+Main!$I5+Main!$I9+Main!$I13+Main!$I17+Main!$I21+Main!$I25+Main!$I29+SUM($B$3:$H$3)),Main!$R29,0)</f>
        <v>0</v>
      </c>
      <c r="TU88" s="2">
        <f>IF(AND('Gantt Chart'!TU$5&gt;SUM(Main!$F5:$G5)+Main!$H5+Main!$I5+Main!$I9+Main!$I13+Main!$I17+Main!$I21+Main!$I25+SUM($B$3:$H$3),'Gantt Chart'!TU$5&lt;=SUM(Main!$F5:$G5)+Main!$H5+Main!$I5+Main!$I9+Main!$I13+Main!$I17+Main!$I21+Main!$I25+Main!$I29+SUM($B$3:$H$3)),Main!$R29,0)</f>
        <v>0</v>
      </c>
      <c r="TV88" s="2">
        <f>IF(AND('Gantt Chart'!TV$5&gt;SUM(Main!$F5:$G5)+Main!$H5+Main!$I5+Main!$I9+Main!$I13+Main!$I17+Main!$I21+Main!$I25+SUM($B$3:$H$3),'Gantt Chart'!TV$5&lt;=SUM(Main!$F5:$G5)+Main!$H5+Main!$I5+Main!$I9+Main!$I13+Main!$I17+Main!$I21+Main!$I25+Main!$I29+SUM($B$3:$H$3)),Main!$R29,0)</f>
        <v>0</v>
      </c>
      <c r="TW88" s="2">
        <f>IF(AND('Gantt Chart'!TW$5&gt;SUM(Main!$F5:$G5)+Main!$H5+Main!$I5+Main!$I9+Main!$I13+Main!$I17+Main!$I21+Main!$I25+SUM($B$3:$H$3),'Gantt Chart'!TW$5&lt;=SUM(Main!$F5:$G5)+Main!$H5+Main!$I5+Main!$I9+Main!$I13+Main!$I17+Main!$I21+Main!$I25+Main!$I29+SUM($B$3:$H$3)),Main!$R29,0)</f>
        <v>0</v>
      </c>
      <c r="TX88" s="2">
        <f>IF(AND('Gantt Chart'!TX$5&gt;SUM(Main!$F5:$G5)+Main!$H5+Main!$I5+Main!$I9+Main!$I13+Main!$I17+Main!$I21+Main!$I25+SUM($B$3:$H$3),'Gantt Chart'!TX$5&lt;=SUM(Main!$F5:$G5)+Main!$H5+Main!$I5+Main!$I9+Main!$I13+Main!$I17+Main!$I21+Main!$I25+Main!$I29+SUM($B$3:$H$3)),Main!$R29,0)</f>
        <v>0</v>
      </c>
      <c r="TY88" s="2">
        <f>IF(AND('Gantt Chart'!TY$5&gt;SUM(Main!$F5:$G5)+Main!$H5+Main!$I5+Main!$I9+Main!$I13+Main!$I17+Main!$I21+Main!$I25+SUM($B$3:$H$3),'Gantt Chart'!TY$5&lt;=SUM(Main!$F5:$G5)+Main!$H5+Main!$I5+Main!$I9+Main!$I13+Main!$I17+Main!$I21+Main!$I25+Main!$I29+SUM($B$3:$H$3)),Main!$R29,0)</f>
        <v>0</v>
      </c>
      <c r="TZ88" s="2">
        <f>IF(AND('Gantt Chart'!TZ$5&gt;SUM(Main!$F5:$G5)+Main!$H5+Main!$I5+Main!$I9+Main!$I13+Main!$I17+Main!$I21+Main!$I25+SUM($B$3:$H$3),'Gantt Chart'!TZ$5&lt;=SUM(Main!$F5:$G5)+Main!$H5+Main!$I5+Main!$I9+Main!$I13+Main!$I17+Main!$I21+Main!$I25+Main!$I29+SUM($B$3:$H$3)),Main!$R29,0)</f>
        <v>0</v>
      </c>
      <c r="UA88" s="2">
        <f>IF(AND('Gantt Chart'!UA$5&gt;SUM(Main!$F5:$G5)+Main!$H5+Main!$I5+Main!$I9+Main!$I13+Main!$I17+Main!$I21+Main!$I25+SUM($B$3:$H$3),'Gantt Chart'!UA$5&lt;=SUM(Main!$F5:$G5)+Main!$H5+Main!$I5+Main!$I9+Main!$I13+Main!$I17+Main!$I21+Main!$I25+Main!$I29+SUM($B$3:$H$3)),Main!$R29,0)</f>
        <v>0</v>
      </c>
      <c r="UB88" s="2">
        <f>IF(AND('Gantt Chart'!UB$5&gt;SUM(Main!$F5:$G5)+Main!$H5+Main!$I5+Main!$I9+Main!$I13+Main!$I17+Main!$I21+Main!$I25+SUM($B$3:$H$3),'Gantt Chart'!UB$5&lt;=SUM(Main!$F5:$G5)+Main!$H5+Main!$I5+Main!$I9+Main!$I13+Main!$I17+Main!$I21+Main!$I25+Main!$I29+SUM($B$3:$H$3)),Main!$R29,0)</f>
        <v>0</v>
      </c>
      <c r="UC88" s="2">
        <f>IF(AND('Gantt Chart'!UC$5&gt;SUM(Main!$F5:$G5)+Main!$H5+Main!$I5+Main!$I9+Main!$I13+Main!$I17+Main!$I21+Main!$I25+SUM($B$3:$H$3),'Gantt Chart'!UC$5&lt;=SUM(Main!$F5:$G5)+Main!$H5+Main!$I5+Main!$I9+Main!$I13+Main!$I17+Main!$I21+Main!$I25+Main!$I29+SUM($B$3:$H$3)),Main!$R29,0)</f>
        <v>0</v>
      </c>
      <c r="UD88" s="2">
        <f>IF(AND('Gantt Chart'!UD$5&gt;SUM(Main!$F5:$G5)+Main!$H5+Main!$I5+Main!$I9+Main!$I13+Main!$I17+Main!$I21+Main!$I25+SUM($B$3:$H$3),'Gantt Chart'!UD$5&lt;=SUM(Main!$F5:$G5)+Main!$H5+Main!$I5+Main!$I9+Main!$I13+Main!$I17+Main!$I21+Main!$I25+Main!$I29+SUM($B$3:$H$3)),Main!$R29,0)</f>
        <v>0</v>
      </c>
      <c r="UE88" s="2">
        <f>IF(AND('Gantt Chart'!UE$5&gt;SUM(Main!$F5:$G5)+Main!$H5+Main!$I5+Main!$I9+Main!$I13+Main!$I17+Main!$I21+Main!$I25+SUM($B$3:$H$3),'Gantt Chart'!UE$5&lt;=SUM(Main!$F5:$G5)+Main!$H5+Main!$I5+Main!$I9+Main!$I13+Main!$I17+Main!$I21+Main!$I25+Main!$I29+SUM($B$3:$H$3)),Main!$R29,0)</f>
        <v>0</v>
      </c>
      <c r="UF88" s="2">
        <f>IF(AND('Gantt Chart'!UF$5&gt;SUM(Main!$F5:$G5)+Main!$H5+Main!$I5+Main!$I9+Main!$I13+Main!$I17+Main!$I21+Main!$I25+SUM($B$3:$H$3),'Gantt Chart'!UF$5&lt;=SUM(Main!$F5:$G5)+Main!$H5+Main!$I5+Main!$I9+Main!$I13+Main!$I17+Main!$I21+Main!$I25+Main!$I29+SUM($B$3:$H$3)),Main!$R29,0)</f>
        <v>0</v>
      </c>
      <c r="UG88" s="2">
        <f>IF(AND('Gantt Chart'!UG$5&gt;SUM(Main!$F5:$G5)+Main!$H5+Main!$I5+Main!$I9+Main!$I13+Main!$I17+Main!$I21+Main!$I25+SUM($B$3:$H$3),'Gantt Chart'!UG$5&lt;=SUM(Main!$F5:$G5)+Main!$H5+Main!$I5+Main!$I9+Main!$I13+Main!$I17+Main!$I21+Main!$I25+Main!$I29+SUM($B$3:$H$3)),Main!$R29,0)</f>
        <v>0</v>
      </c>
      <c r="UH88" s="2">
        <f>IF(AND('Gantt Chart'!UH$5&gt;SUM(Main!$F5:$G5)+Main!$H5+Main!$I5+Main!$I9+Main!$I13+Main!$I17+Main!$I21+Main!$I25+SUM($B$3:$H$3),'Gantt Chart'!UH$5&lt;=SUM(Main!$F5:$G5)+Main!$H5+Main!$I5+Main!$I9+Main!$I13+Main!$I17+Main!$I21+Main!$I25+Main!$I29+SUM($B$3:$H$3)),Main!$R29,0)</f>
        <v>0</v>
      </c>
      <c r="UI88" s="2">
        <f>IF(AND('Gantt Chart'!UI$5&gt;SUM(Main!$F5:$G5)+Main!$H5+Main!$I5+Main!$I9+Main!$I13+Main!$I17+Main!$I21+Main!$I25+SUM($B$3:$H$3),'Gantt Chart'!UI$5&lt;=SUM(Main!$F5:$G5)+Main!$H5+Main!$I5+Main!$I9+Main!$I13+Main!$I17+Main!$I21+Main!$I25+Main!$I29+SUM($B$3:$H$3)),Main!$R29,0)</f>
        <v>0</v>
      </c>
      <c r="UJ88" s="2">
        <f>IF(AND('Gantt Chart'!UJ$5&gt;SUM(Main!$F5:$G5)+Main!$H5+Main!$I5+Main!$I9+Main!$I13+Main!$I17+Main!$I21+Main!$I25+SUM($B$3:$H$3),'Gantt Chart'!UJ$5&lt;=SUM(Main!$F5:$G5)+Main!$H5+Main!$I5+Main!$I9+Main!$I13+Main!$I17+Main!$I21+Main!$I25+Main!$I29+SUM($B$3:$H$3)),Main!$R29,0)</f>
        <v>0</v>
      </c>
      <c r="UK88" s="2">
        <f>IF(AND('Gantt Chart'!UK$5&gt;SUM(Main!$F5:$G5)+Main!$H5+Main!$I5+Main!$I9+Main!$I13+Main!$I17+Main!$I21+Main!$I25+SUM($B$3:$H$3),'Gantt Chart'!UK$5&lt;=SUM(Main!$F5:$G5)+Main!$H5+Main!$I5+Main!$I9+Main!$I13+Main!$I17+Main!$I21+Main!$I25+Main!$I29+SUM($B$3:$H$3)),Main!$R29,0)</f>
        <v>0</v>
      </c>
      <c r="UL88" s="2">
        <f>IF(AND('Gantt Chart'!UL$5&gt;SUM(Main!$F5:$G5)+Main!$H5+Main!$I5+Main!$I9+Main!$I13+Main!$I17+Main!$I21+Main!$I25+SUM($B$3:$H$3),'Gantt Chart'!UL$5&lt;=SUM(Main!$F5:$G5)+Main!$H5+Main!$I5+Main!$I9+Main!$I13+Main!$I17+Main!$I21+Main!$I25+Main!$I29+SUM($B$3:$H$3)),Main!$R29,0)</f>
        <v>0</v>
      </c>
      <c r="UM88" s="2">
        <f>IF(AND('Gantt Chart'!UM$5&gt;SUM(Main!$F5:$G5)+Main!$H5+Main!$I5+Main!$I9+Main!$I13+Main!$I17+Main!$I21+Main!$I25+SUM($B$3:$H$3),'Gantt Chart'!UM$5&lt;=SUM(Main!$F5:$G5)+Main!$H5+Main!$I5+Main!$I9+Main!$I13+Main!$I17+Main!$I21+Main!$I25+Main!$I29+SUM($B$3:$H$3)),Main!$R29,0)</f>
        <v>0</v>
      </c>
      <c r="UN88" s="2">
        <f>IF(AND('Gantt Chart'!UN$5&gt;SUM(Main!$F5:$G5)+Main!$H5+Main!$I5+Main!$I9+Main!$I13+Main!$I17+Main!$I21+Main!$I25+SUM($B$3:$H$3),'Gantt Chart'!UN$5&lt;=SUM(Main!$F5:$G5)+Main!$H5+Main!$I5+Main!$I9+Main!$I13+Main!$I17+Main!$I21+Main!$I25+Main!$I29+SUM($B$3:$H$3)),Main!$R29,0)</f>
        <v>0</v>
      </c>
      <c r="UO88" s="2">
        <f>IF(AND('Gantt Chart'!UO$5&gt;SUM(Main!$F5:$G5)+Main!$H5+Main!$I5+Main!$I9+Main!$I13+Main!$I17+Main!$I21+Main!$I25+SUM($B$3:$H$3),'Gantt Chart'!UO$5&lt;=SUM(Main!$F5:$G5)+Main!$H5+Main!$I5+Main!$I9+Main!$I13+Main!$I17+Main!$I21+Main!$I25+Main!$I29+SUM($B$3:$H$3)),Main!$R29,0)</f>
        <v>0</v>
      </c>
      <c r="UP88" s="2">
        <f>IF(AND('Gantt Chart'!UP$5&gt;SUM(Main!$F5:$G5)+Main!$H5+Main!$I5+Main!$I9+Main!$I13+Main!$I17+Main!$I21+Main!$I25+SUM($B$3:$H$3),'Gantt Chart'!UP$5&lt;=SUM(Main!$F5:$G5)+Main!$H5+Main!$I5+Main!$I9+Main!$I13+Main!$I17+Main!$I21+Main!$I25+Main!$I29+SUM($B$3:$H$3)),Main!$R29,0)</f>
        <v>0</v>
      </c>
      <c r="UQ88" s="2">
        <f>IF(AND('Gantt Chart'!UQ$5&gt;SUM(Main!$F5:$G5)+Main!$H5+Main!$I5+Main!$I9+Main!$I13+Main!$I17+Main!$I21+Main!$I25+SUM($B$3:$H$3),'Gantt Chart'!UQ$5&lt;=SUM(Main!$F5:$G5)+Main!$H5+Main!$I5+Main!$I9+Main!$I13+Main!$I17+Main!$I21+Main!$I25+Main!$I29+SUM($B$3:$H$3)),Main!$R29,0)</f>
        <v>0</v>
      </c>
      <c r="UR88" s="2">
        <f>IF(AND('Gantt Chart'!UR$5&gt;SUM(Main!$F5:$G5)+Main!$H5+Main!$I5+Main!$I9+Main!$I13+Main!$I17+Main!$I21+Main!$I25+SUM($B$3:$H$3),'Gantt Chart'!UR$5&lt;=SUM(Main!$F5:$G5)+Main!$H5+Main!$I5+Main!$I9+Main!$I13+Main!$I17+Main!$I21+Main!$I25+Main!$I29+SUM($B$3:$H$3)),Main!$R29,0)</f>
        <v>0</v>
      </c>
      <c r="US88" s="2">
        <f>IF(AND('Gantt Chart'!US$5&gt;SUM(Main!$F5:$G5)+Main!$H5+Main!$I5+Main!$I9+Main!$I13+Main!$I17+Main!$I21+Main!$I25+SUM($B$3:$H$3),'Gantt Chart'!US$5&lt;=SUM(Main!$F5:$G5)+Main!$H5+Main!$I5+Main!$I9+Main!$I13+Main!$I17+Main!$I21+Main!$I25+Main!$I29+SUM($B$3:$H$3)),Main!$R29,0)</f>
        <v>0</v>
      </c>
      <c r="UT88" s="2">
        <f>IF(AND('Gantt Chart'!UT$5&gt;SUM(Main!$F5:$G5)+Main!$H5+Main!$I5+Main!$I9+Main!$I13+Main!$I17+Main!$I21+Main!$I25+SUM($B$3:$H$3),'Gantt Chart'!UT$5&lt;=SUM(Main!$F5:$G5)+Main!$H5+Main!$I5+Main!$I9+Main!$I13+Main!$I17+Main!$I21+Main!$I25+Main!$I29+SUM($B$3:$H$3)),Main!$R29,0)</f>
        <v>0</v>
      </c>
      <c r="UU88" s="2">
        <f>IF(AND('Gantt Chart'!UU$5&gt;SUM(Main!$F5:$G5)+Main!$H5+Main!$I5+Main!$I9+Main!$I13+Main!$I17+Main!$I21+Main!$I25+SUM($B$3:$H$3),'Gantt Chart'!UU$5&lt;=SUM(Main!$F5:$G5)+Main!$H5+Main!$I5+Main!$I9+Main!$I13+Main!$I17+Main!$I21+Main!$I25+Main!$I29+SUM($B$3:$H$3)),Main!$R29,0)</f>
        <v>0</v>
      </c>
      <c r="UV88" s="2">
        <f>IF(AND('Gantt Chart'!UV$5&gt;SUM(Main!$F5:$G5)+Main!$H5+Main!$I5+Main!$I9+Main!$I13+Main!$I17+Main!$I21+Main!$I25+SUM($B$3:$H$3),'Gantt Chart'!UV$5&lt;=SUM(Main!$F5:$G5)+Main!$H5+Main!$I5+Main!$I9+Main!$I13+Main!$I17+Main!$I21+Main!$I25+Main!$I29+SUM($B$3:$H$3)),Main!$R29,0)</f>
        <v>0</v>
      </c>
      <c r="UW88" s="2">
        <f>IF(AND('Gantt Chart'!UW$5&gt;SUM(Main!$F5:$G5)+Main!$H5+Main!$I5+Main!$I9+Main!$I13+Main!$I17+Main!$I21+Main!$I25+SUM($B$3:$H$3),'Gantt Chart'!UW$5&lt;=SUM(Main!$F5:$G5)+Main!$H5+Main!$I5+Main!$I9+Main!$I13+Main!$I17+Main!$I21+Main!$I25+Main!$I29+SUM($B$3:$H$3)),Main!$R29,0)</f>
        <v>0</v>
      </c>
      <c r="UX88" s="2">
        <f>IF(AND('Gantt Chart'!UX$5&gt;SUM(Main!$F5:$G5)+Main!$H5+Main!$I5+Main!$I9+Main!$I13+Main!$I17+Main!$I21+Main!$I25+SUM($B$3:$H$3),'Gantt Chart'!UX$5&lt;=SUM(Main!$F5:$G5)+Main!$H5+Main!$I5+Main!$I9+Main!$I13+Main!$I17+Main!$I21+Main!$I25+Main!$I29+SUM($B$3:$H$3)),Main!$R29,0)</f>
        <v>0</v>
      </c>
      <c r="UY88" s="2">
        <f>IF(AND('Gantt Chart'!UY$5&gt;SUM(Main!$F5:$G5)+Main!$H5+Main!$I5+Main!$I9+Main!$I13+Main!$I17+Main!$I21+Main!$I25+SUM($B$3:$H$3),'Gantt Chart'!UY$5&lt;=SUM(Main!$F5:$G5)+Main!$H5+Main!$I5+Main!$I9+Main!$I13+Main!$I17+Main!$I21+Main!$I25+Main!$I29+SUM($B$3:$H$3)),Main!$R29,0)</f>
        <v>0</v>
      </c>
      <c r="UZ88" s="2">
        <f>IF(AND('Gantt Chart'!UZ$5&gt;SUM(Main!$F5:$G5)+Main!$H5+Main!$I5+Main!$I9+Main!$I13+Main!$I17+Main!$I21+Main!$I25+SUM($B$3:$H$3),'Gantt Chart'!UZ$5&lt;=SUM(Main!$F5:$G5)+Main!$H5+Main!$I5+Main!$I9+Main!$I13+Main!$I17+Main!$I21+Main!$I25+Main!$I29+SUM($B$3:$H$3)),Main!$R29,0)</f>
        <v>0</v>
      </c>
      <c r="VA88" s="2">
        <f>IF(AND('Gantt Chart'!VA$5&gt;SUM(Main!$F5:$G5)+Main!$H5+Main!$I5+Main!$I9+Main!$I13+Main!$I17+Main!$I21+Main!$I25+SUM($B$3:$H$3),'Gantt Chart'!VA$5&lt;=SUM(Main!$F5:$G5)+Main!$H5+Main!$I5+Main!$I9+Main!$I13+Main!$I17+Main!$I21+Main!$I25+Main!$I29+SUM($B$3:$H$3)),Main!$R29,0)</f>
        <v>0</v>
      </c>
      <c r="VB88" s="2">
        <f>IF(AND('Gantt Chart'!VB$5&gt;SUM(Main!$F5:$G5)+Main!$H5+Main!$I5+Main!$I9+Main!$I13+Main!$I17+Main!$I21+Main!$I25+SUM($B$3:$H$3),'Gantt Chart'!VB$5&lt;=SUM(Main!$F5:$G5)+Main!$H5+Main!$I5+Main!$I9+Main!$I13+Main!$I17+Main!$I21+Main!$I25+Main!$I29+SUM($B$3:$H$3)),Main!$R29,0)</f>
        <v>0</v>
      </c>
      <c r="VC88" s="2">
        <f>IF(AND('Gantt Chart'!VC$5&gt;SUM(Main!$F5:$G5)+Main!$H5+Main!$I5+Main!$I9+Main!$I13+Main!$I17+Main!$I21+Main!$I25+SUM($B$3:$H$3),'Gantt Chart'!VC$5&lt;=SUM(Main!$F5:$G5)+Main!$H5+Main!$I5+Main!$I9+Main!$I13+Main!$I17+Main!$I21+Main!$I25+Main!$I29+SUM($B$3:$H$3)),Main!$R29,0)</f>
        <v>0</v>
      </c>
      <c r="VD88" s="2">
        <f>IF(AND('Gantt Chart'!VD$5&gt;SUM(Main!$F5:$G5)+Main!$H5+Main!$I5+Main!$I9+Main!$I13+Main!$I17+Main!$I21+Main!$I25+SUM($B$3:$H$3),'Gantt Chart'!VD$5&lt;=SUM(Main!$F5:$G5)+Main!$H5+Main!$I5+Main!$I9+Main!$I13+Main!$I17+Main!$I21+Main!$I25+Main!$I29+SUM($B$3:$H$3)),Main!$R29,0)</f>
        <v>0</v>
      </c>
      <c r="VE88" s="2">
        <f>IF(AND('Gantt Chart'!VE$5&gt;SUM(Main!$F5:$G5)+Main!$H5+Main!$I5+Main!$I9+Main!$I13+Main!$I17+Main!$I21+Main!$I25+SUM($B$3:$H$3),'Gantt Chart'!VE$5&lt;=SUM(Main!$F5:$G5)+Main!$H5+Main!$I5+Main!$I9+Main!$I13+Main!$I17+Main!$I21+Main!$I25+Main!$I29+SUM($B$3:$H$3)),Main!$R29,0)</f>
        <v>0</v>
      </c>
      <c r="VF88" s="2">
        <f>IF(AND('Gantt Chart'!VF$5&gt;SUM(Main!$F5:$G5)+Main!$H5+Main!$I5+Main!$I9+Main!$I13+Main!$I17+Main!$I21+Main!$I25+SUM($B$3:$H$3),'Gantt Chart'!VF$5&lt;=SUM(Main!$F5:$G5)+Main!$H5+Main!$I5+Main!$I9+Main!$I13+Main!$I17+Main!$I21+Main!$I25+Main!$I29+SUM($B$3:$H$3)),Main!$R29,0)</f>
        <v>0</v>
      </c>
      <c r="VG88" s="2">
        <f>IF(AND('Gantt Chart'!VG$5&gt;SUM(Main!$F5:$G5)+Main!$H5+Main!$I5+Main!$I9+Main!$I13+Main!$I17+Main!$I21+Main!$I25+SUM($B$3:$H$3),'Gantt Chart'!VG$5&lt;=SUM(Main!$F5:$G5)+Main!$H5+Main!$I5+Main!$I9+Main!$I13+Main!$I17+Main!$I21+Main!$I25+Main!$I29+SUM($B$3:$H$3)),Main!$R29,0)</f>
        <v>0</v>
      </c>
      <c r="VH88" s="2">
        <f>IF(AND('Gantt Chart'!VH$5&gt;SUM(Main!$F5:$G5)+Main!$H5+Main!$I5+Main!$I9+Main!$I13+Main!$I17+Main!$I21+Main!$I25+SUM($B$3:$H$3),'Gantt Chart'!VH$5&lt;=SUM(Main!$F5:$G5)+Main!$H5+Main!$I5+Main!$I9+Main!$I13+Main!$I17+Main!$I21+Main!$I25+Main!$I29+SUM($B$3:$H$3)),Main!$R29,0)</f>
        <v>0</v>
      </c>
      <c r="VI88" s="2">
        <f>IF(AND('Gantt Chart'!VI$5&gt;SUM(Main!$F5:$G5)+Main!$H5+Main!$I5+Main!$I9+Main!$I13+Main!$I17+Main!$I21+Main!$I25+SUM($B$3:$H$3),'Gantt Chart'!VI$5&lt;=SUM(Main!$F5:$G5)+Main!$H5+Main!$I5+Main!$I9+Main!$I13+Main!$I17+Main!$I21+Main!$I25+Main!$I29+SUM($B$3:$H$3)),Main!$R29,0)</f>
        <v>0</v>
      </c>
      <c r="VJ88" s="2">
        <f>IF(AND('Gantt Chart'!VJ$5&gt;SUM(Main!$F5:$G5)+Main!$H5+Main!$I5+Main!$I9+Main!$I13+Main!$I17+Main!$I21+Main!$I25+SUM($B$3:$H$3),'Gantt Chart'!VJ$5&lt;=SUM(Main!$F5:$G5)+Main!$H5+Main!$I5+Main!$I9+Main!$I13+Main!$I17+Main!$I21+Main!$I25+Main!$I29+SUM($B$3:$H$3)),Main!$R29,0)</f>
        <v>0</v>
      </c>
      <c r="VK88" s="2">
        <f>IF(AND('Gantt Chart'!VK$5&gt;SUM(Main!$F5:$G5)+Main!$H5+Main!$I5+Main!$I9+Main!$I13+Main!$I17+Main!$I21+Main!$I25+SUM($B$3:$H$3),'Gantt Chart'!VK$5&lt;=SUM(Main!$F5:$G5)+Main!$H5+Main!$I5+Main!$I9+Main!$I13+Main!$I17+Main!$I21+Main!$I25+Main!$I29+SUM($B$3:$H$3)),Main!$R29,0)</f>
        <v>0</v>
      </c>
      <c r="VL88" s="2">
        <f>IF(AND('Gantt Chart'!VL$5&gt;SUM(Main!$F5:$G5)+Main!$H5+Main!$I5+Main!$I9+Main!$I13+Main!$I17+Main!$I21+Main!$I25+SUM($B$3:$H$3),'Gantt Chart'!VL$5&lt;=SUM(Main!$F5:$G5)+Main!$H5+Main!$I5+Main!$I9+Main!$I13+Main!$I17+Main!$I21+Main!$I25+Main!$I29+SUM($B$3:$H$3)),Main!$R29,0)</f>
        <v>0</v>
      </c>
      <c r="VM88" s="2">
        <f>IF(AND('Gantt Chart'!VM$5&gt;SUM(Main!$F5:$G5)+Main!$H5+Main!$I5+Main!$I9+Main!$I13+Main!$I17+Main!$I21+Main!$I25+SUM($B$3:$H$3),'Gantt Chart'!VM$5&lt;=SUM(Main!$F5:$G5)+Main!$H5+Main!$I5+Main!$I9+Main!$I13+Main!$I17+Main!$I21+Main!$I25+Main!$I29+SUM($B$3:$H$3)),Main!$R29,0)</f>
        <v>0</v>
      </c>
      <c r="VN88" s="2">
        <f>IF(AND('Gantt Chart'!VN$5&gt;SUM(Main!$F5:$G5)+Main!$H5+Main!$I5+Main!$I9+Main!$I13+Main!$I17+Main!$I21+Main!$I25+SUM($B$3:$H$3),'Gantt Chart'!VN$5&lt;=SUM(Main!$F5:$G5)+Main!$H5+Main!$I5+Main!$I9+Main!$I13+Main!$I17+Main!$I21+Main!$I25+Main!$I29+SUM($B$3:$H$3)),Main!$R29,0)</f>
        <v>0</v>
      </c>
      <c r="VO88" s="2">
        <f>IF(AND('Gantt Chart'!VO$5&gt;SUM(Main!$F5:$G5)+Main!$H5+Main!$I5+Main!$I9+Main!$I13+Main!$I17+Main!$I21+Main!$I25+SUM($B$3:$H$3),'Gantt Chart'!VO$5&lt;=SUM(Main!$F5:$G5)+Main!$H5+Main!$I5+Main!$I9+Main!$I13+Main!$I17+Main!$I21+Main!$I25+Main!$I29+SUM($B$3:$H$3)),Main!$R29,0)</f>
        <v>0</v>
      </c>
      <c r="VP88" s="2">
        <f>IF(AND('Gantt Chart'!VP$5&gt;SUM(Main!$F5:$G5)+Main!$H5+Main!$I5+Main!$I9+Main!$I13+Main!$I17+Main!$I21+Main!$I25+SUM($B$3:$H$3),'Gantt Chart'!VP$5&lt;=SUM(Main!$F5:$G5)+Main!$H5+Main!$I5+Main!$I9+Main!$I13+Main!$I17+Main!$I21+Main!$I25+Main!$I29+SUM($B$3:$H$3)),Main!$R29,0)</f>
        <v>0</v>
      </c>
      <c r="VQ88" s="2">
        <f>IF(AND('Gantt Chart'!VQ$5&gt;SUM(Main!$F5:$G5)+Main!$H5+Main!$I5+Main!$I9+Main!$I13+Main!$I17+Main!$I21+Main!$I25+SUM($B$3:$H$3),'Gantt Chart'!VQ$5&lt;=SUM(Main!$F5:$G5)+Main!$H5+Main!$I5+Main!$I9+Main!$I13+Main!$I17+Main!$I21+Main!$I25+Main!$I29+SUM($B$3:$H$3)),Main!$R29,0)</f>
        <v>0</v>
      </c>
      <c r="VR88" s="2">
        <f>IF(AND('Gantt Chart'!VR$5&gt;SUM(Main!$F5:$G5)+Main!$H5+Main!$I5+Main!$I9+Main!$I13+Main!$I17+Main!$I21+Main!$I25+SUM($B$3:$H$3),'Gantt Chart'!VR$5&lt;=SUM(Main!$F5:$G5)+Main!$H5+Main!$I5+Main!$I9+Main!$I13+Main!$I17+Main!$I21+Main!$I25+Main!$I29+SUM($B$3:$H$3)),Main!$R29,0)</f>
        <v>0</v>
      </c>
      <c r="VS88" s="2">
        <f>IF(AND('Gantt Chart'!VS$5&gt;SUM(Main!$F5:$G5)+Main!$H5+Main!$I5+Main!$I9+Main!$I13+Main!$I17+Main!$I21+Main!$I25+SUM($B$3:$H$3),'Gantt Chart'!VS$5&lt;=SUM(Main!$F5:$G5)+Main!$H5+Main!$I5+Main!$I9+Main!$I13+Main!$I17+Main!$I21+Main!$I25+Main!$I29+SUM($B$3:$H$3)),Main!$R29,0)</f>
        <v>0</v>
      </c>
      <c r="VT88" s="2">
        <f>IF(AND('Gantt Chart'!VT$5&gt;SUM(Main!$F5:$G5)+Main!$H5+Main!$I5+Main!$I9+Main!$I13+Main!$I17+Main!$I21+Main!$I25+SUM($B$3:$H$3),'Gantt Chart'!VT$5&lt;=SUM(Main!$F5:$G5)+Main!$H5+Main!$I5+Main!$I9+Main!$I13+Main!$I17+Main!$I21+Main!$I25+Main!$I29+SUM($B$3:$H$3)),Main!$R29,0)</f>
        <v>0</v>
      </c>
      <c r="VU88" s="2">
        <f>IF(AND('Gantt Chart'!VU$5&gt;SUM(Main!$F5:$G5)+Main!$H5+Main!$I5+Main!$I9+Main!$I13+Main!$I17+Main!$I21+Main!$I25+SUM($B$3:$H$3),'Gantt Chart'!VU$5&lt;=SUM(Main!$F5:$G5)+Main!$H5+Main!$I5+Main!$I9+Main!$I13+Main!$I17+Main!$I21+Main!$I25+Main!$I29+SUM($B$3:$H$3)),Main!$R29,0)</f>
        <v>0</v>
      </c>
      <c r="VV88" s="2">
        <f>IF(AND('Gantt Chart'!VV$5&gt;SUM(Main!$F5:$G5)+Main!$H5+Main!$I5+Main!$I9+Main!$I13+Main!$I17+Main!$I21+Main!$I25+SUM($B$3:$H$3),'Gantt Chart'!VV$5&lt;=SUM(Main!$F5:$G5)+Main!$H5+Main!$I5+Main!$I9+Main!$I13+Main!$I17+Main!$I21+Main!$I25+Main!$I29+SUM($B$3:$H$3)),Main!$R29,0)</f>
        <v>0</v>
      </c>
      <c r="VW88" s="2">
        <f>IF(AND('Gantt Chart'!VW$5&gt;SUM(Main!$F5:$G5)+Main!$H5+Main!$I5+Main!$I9+Main!$I13+Main!$I17+Main!$I21+Main!$I25+SUM($B$3:$H$3),'Gantt Chart'!VW$5&lt;=SUM(Main!$F5:$G5)+Main!$H5+Main!$I5+Main!$I9+Main!$I13+Main!$I17+Main!$I21+Main!$I25+Main!$I29+SUM($B$3:$H$3)),Main!$R29,0)</f>
        <v>0</v>
      </c>
      <c r="VX88" s="2">
        <f>IF(AND('Gantt Chart'!VX$5&gt;SUM(Main!$F5:$G5)+Main!$H5+Main!$I5+Main!$I9+Main!$I13+Main!$I17+Main!$I21+Main!$I25+SUM($B$3:$H$3),'Gantt Chart'!VX$5&lt;=SUM(Main!$F5:$G5)+Main!$H5+Main!$I5+Main!$I9+Main!$I13+Main!$I17+Main!$I21+Main!$I25+Main!$I29+SUM($B$3:$H$3)),Main!$R29,0)</f>
        <v>0</v>
      </c>
      <c r="VY88" s="2">
        <f>IF(AND('Gantt Chart'!VY$5&gt;SUM(Main!$F5:$G5)+Main!$H5+Main!$I5+Main!$I9+Main!$I13+Main!$I17+Main!$I21+Main!$I25+SUM($B$3:$H$3),'Gantt Chart'!VY$5&lt;=SUM(Main!$F5:$G5)+Main!$H5+Main!$I5+Main!$I9+Main!$I13+Main!$I17+Main!$I21+Main!$I25+Main!$I29+SUM($B$3:$H$3)),Main!$R29,0)</f>
        <v>0</v>
      </c>
      <c r="VZ88" s="2">
        <f>IF(AND('Gantt Chart'!VZ$5&gt;SUM(Main!$F5:$G5)+Main!$H5+Main!$I5+Main!$I9+Main!$I13+Main!$I17+Main!$I21+Main!$I25+SUM($B$3:$H$3),'Gantt Chart'!VZ$5&lt;=SUM(Main!$F5:$G5)+Main!$H5+Main!$I5+Main!$I9+Main!$I13+Main!$I17+Main!$I21+Main!$I25+Main!$I29+SUM($B$3:$H$3)),Main!$R29,0)</f>
        <v>0</v>
      </c>
      <c r="WA88" s="2">
        <f>IF(AND('Gantt Chart'!WA$5&gt;SUM(Main!$F5:$G5)+Main!$H5+Main!$I5+Main!$I9+Main!$I13+Main!$I17+Main!$I21+Main!$I25+SUM($B$3:$H$3),'Gantt Chart'!WA$5&lt;=SUM(Main!$F5:$G5)+Main!$H5+Main!$I5+Main!$I9+Main!$I13+Main!$I17+Main!$I21+Main!$I25+Main!$I29+SUM($B$3:$H$3)),Main!$R29,0)</f>
        <v>0</v>
      </c>
      <c r="WB88" s="2">
        <f>IF(AND('Gantt Chart'!WB$5&gt;SUM(Main!$F5:$G5)+Main!$H5+Main!$I5+Main!$I9+Main!$I13+Main!$I17+Main!$I21+Main!$I25+SUM($B$3:$H$3),'Gantt Chart'!WB$5&lt;=SUM(Main!$F5:$G5)+Main!$H5+Main!$I5+Main!$I9+Main!$I13+Main!$I17+Main!$I21+Main!$I25+Main!$I29+SUM($B$3:$H$3)),Main!$R29,0)</f>
        <v>0</v>
      </c>
      <c r="WC88" s="2">
        <f>IF(AND('Gantt Chart'!WC$5&gt;SUM(Main!$F5:$G5)+Main!$H5+Main!$I5+Main!$I9+Main!$I13+Main!$I17+Main!$I21+Main!$I25+SUM($B$3:$H$3),'Gantt Chart'!WC$5&lt;=SUM(Main!$F5:$G5)+Main!$H5+Main!$I5+Main!$I9+Main!$I13+Main!$I17+Main!$I21+Main!$I25+Main!$I29+SUM($B$3:$H$3)),Main!$R29,0)</f>
        <v>0</v>
      </c>
      <c r="WD88" s="2">
        <f>IF(AND('Gantt Chart'!WD$5&gt;SUM(Main!$F5:$G5)+Main!$H5+Main!$I5+Main!$I9+Main!$I13+Main!$I17+Main!$I21+Main!$I25+SUM($B$3:$H$3),'Gantt Chart'!WD$5&lt;=SUM(Main!$F5:$G5)+Main!$H5+Main!$I5+Main!$I9+Main!$I13+Main!$I17+Main!$I21+Main!$I25+Main!$I29+SUM($B$3:$H$3)),Main!$R29,0)</f>
        <v>0</v>
      </c>
      <c r="WE88" s="2">
        <f>IF(AND('Gantt Chart'!WE$5&gt;SUM(Main!$F5:$G5)+Main!$H5+Main!$I5+Main!$I9+Main!$I13+Main!$I17+Main!$I21+Main!$I25+SUM($B$3:$H$3),'Gantt Chart'!WE$5&lt;=SUM(Main!$F5:$G5)+Main!$H5+Main!$I5+Main!$I9+Main!$I13+Main!$I17+Main!$I21+Main!$I25+Main!$I29+SUM($B$3:$H$3)),Main!$R29,0)</f>
        <v>0</v>
      </c>
      <c r="WF88" s="24" t="s">
        <v>35</v>
      </c>
    </row>
    <row r="89" spans="1:604" s="2" customFormat="1" x14ac:dyDescent="2.0499999999999998">
      <c r="A89" s="19"/>
      <c r="B89" s="2" t="s">
        <v>36</v>
      </c>
      <c r="C89" s="2">
        <v>0</v>
      </c>
      <c r="D89" s="2">
        <f>IF(AND('Gantt Chart'!D$5&gt;(SUM(Main!$F5:$G5)+Main!$H5+Main!$I5+SUM(Main!$J5:$K5)+SUM(Main!$J6:$K6)+SUM(Main!$J11:$K11)+SUM(Main!$J17:$K17)+SUM(Main!$J21:$K21)+SUM(Main!$J25:$K25)+SUM($B$4:$H$4)),'Gantt Chart'!D$5&lt;=(SUM(Main!$F5:$G5)+Main!$H5+Main!$I5+SUM(Main!$J5:$K5)+SUM(Main!$J6:$K6)+SUM(Main!$J11:$K11)+SUM(Main!$J17:$K17)+SUM(Main!$J21:$K21)+SUM(Main!$J25:$K25)+SUM(Main!$J29:$K29)+SUM($B$4:$H$4))),Main!$S29,0)</f>
        <v>0</v>
      </c>
      <c r="E89" s="2">
        <f>IF(AND('Gantt Chart'!E$5&gt;(SUM(Main!$F5:$G5)+Main!$H5+Main!$I5+SUM(Main!$J5:$K5)+SUM(Main!$J6:$K6)+SUM(Main!$J11:$K11)+SUM(Main!$J17:$K17)+SUM(Main!$J21:$K21)+SUM(Main!$J25:$K25)+SUM($B$4:$H$4)),'Gantt Chart'!E$5&lt;=(SUM(Main!$F5:$G5)+Main!$H5+Main!$I5+SUM(Main!$J5:$K5)+SUM(Main!$J6:$K6)+SUM(Main!$J11:$K11)+SUM(Main!$J17:$K17)+SUM(Main!$J21:$K21)+SUM(Main!$J25:$K25)+SUM(Main!$J29:$K29)+SUM($B$4:$H$4))),Main!$S29,0)</f>
        <v>0</v>
      </c>
      <c r="F89" s="2">
        <f>IF(AND('Gantt Chart'!F$5&gt;(SUM(Main!$F5:$G5)+Main!$H5+Main!$I5+SUM(Main!$J5:$K5)+SUM(Main!$J6:$K6)+SUM(Main!$J11:$K11)+SUM(Main!$J17:$K17)+SUM(Main!$J21:$K21)+SUM(Main!$J25:$K25)+SUM($B$4:$H$4)),'Gantt Chart'!F$5&lt;=(SUM(Main!$F5:$G5)+Main!$H5+Main!$I5+SUM(Main!$J5:$K5)+SUM(Main!$J6:$K6)+SUM(Main!$J11:$K11)+SUM(Main!$J17:$K17)+SUM(Main!$J21:$K21)+SUM(Main!$J25:$K25)+SUM(Main!$J29:$K29)+SUM($B$4:$H$4))),Main!$S29,0)</f>
        <v>0</v>
      </c>
      <c r="G89" s="2">
        <f>IF(AND('Gantt Chart'!G$5&gt;(SUM(Main!$F5:$G5)+Main!$H5+Main!$I5+SUM(Main!$J5:$K5)+SUM(Main!$J6:$K6)+SUM(Main!$J11:$K11)+SUM(Main!$J17:$K17)+SUM(Main!$J21:$K21)+SUM(Main!$J25:$K25)+SUM($B$4:$H$4)),'Gantt Chart'!G$5&lt;=(SUM(Main!$F5:$G5)+Main!$H5+Main!$I5+SUM(Main!$J5:$K5)+SUM(Main!$J6:$K6)+SUM(Main!$J11:$K11)+SUM(Main!$J17:$K17)+SUM(Main!$J21:$K21)+SUM(Main!$J25:$K25)+SUM(Main!$J29:$K29)+SUM($B$4:$H$4))),Main!$S29,0)</f>
        <v>0</v>
      </c>
      <c r="H89" s="2">
        <f>IF(AND('Gantt Chart'!H$5&gt;(SUM(Main!$F5:$G5)+Main!$H5+Main!$I5+SUM(Main!$J5:$K5)+SUM(Main!$J6:$K6)+SUM(Main!$J11:$K11)+SUM(Main!$J17:$K17)+SUM(Main!$J21:$K21)+SUM(Main!$J25:$K25)+SUM($B$4:$H$4)),'Gantt Chart'!H$5&lt;=(SUM(Main!$F5:$G5)+Main!$H5+Main!$I5+SUM(Main!$J5:$K5)+SUM(Main!$J6:$K6)+SUM(Main!$J11:$K11)+SUM(Main!$J17:$K17)+SUM(Main!$J21:$K21)+SUM(Main!$J25:$K25)+SUM(Main!$J29:$K29)+SUM($B$4:$H$4))),Main!$S29,0)</f>
        <v>0</v>
      </c>
      <c r="I89" s="2">
        <f>IF(AND('Gantt Chart'!I$5&gt;(SUM(Main!$F5:$G5)+Main!$H5+Main!$I5+SUM(Main!$J5:$K5)+SUM(Main!$J6:$K6)+SUM(Main!$J11:$K11)+SUM(Main!$J17:$K17)+SUM(Main!$J21:$K21)+SUM(Main!$J25:$K25)+SUM($B$4:$H$4)),'Gantt Chart'!I$5&lt;=(SUM(Main!$F5:$G5)+Main!$H5+Main!$I5+SUM(Main!$J5:$K5)+SUM(Main!$J6:$K6)+SUM(Main!$J11:$K11)+SUM(Main!$J17:$K17)+SUM(Main!$J21:$K21)+SUM(Main!$J25:$K25)+SUM(Main!$J29:$K29)+SUM($B$4:$H$4))),Main!$S29,0)</f>
        <v>0</v>
      </c>
      <c r="J89" s="2">
        <f>IF(AND('Gantt Chart'!J$5&gt;(SUM(Main!$F5:$G5)+Main!$H5+Main!$I5+SUM(Main!$J5:$K5)+SUM(Main!$J6:$K6)+SUM(Main!$J11:$K11)+SUM(Main!$J17:$K17)+SUM(Main!$J21:$K21)+SUM(Main!$J25:$K25)+SUM($B$4:$H$4)),'Gantt Chart'!J$5&lt;=(SUM(Main!$F5:$G5)+Main!$H5+Main!$I5+SUM(Main!$J5:$K5)+SUM(Main!$J6:$K6)+SUM(Main!$J11:$K11)+SUM(Main!$J17:$K17)+SUM(Main!$J21:$K21)+SUM(Main!$J25:$K25)+SUM(Main!$J29:$K29)+SUM($B$4:$H$4))),Main!$S29,0)</f>
        <v>0</v>
      </c>
      <c r="K89" s="2">
        <f>IF(AND('Gantt Chart'!K$5&gt;(SUM(Main!$F5:$G5)+Main!$H5+Main!$I5+SUM(Main!$J5:$K5)+SUM(Main!$J6:$K6)+SUM(Main!$J11:$K11)+SUM(Main!$J17:$K17)+SUM(Main!$J21:$K21)+SUM(Main!$J25:$K25)+SUM($B$4:$H$4)),'Gantt Chart'!K$5&lt;=(SUM(Main!$F5:$G5)+Main!$H5+Main!$I5+SUM(Main!$J5:$K5)+SUM(Main!$J6:$K6)+SUM(Main!$J11:$K11)+SUM(Main!$J17:$K17)+SUM(Main!$J21:$K21)+SUM(Main!$J25:$K25)+SUM(Main!$J29:$K29)+SUM($B$4:$H$4))),Main!$S29,0)</f>
        <v>0</v>
      </c>
      <c r="L89" s="2">
        <f>IF(AND('Gantt Chart'!L$5&gt;(SUM(Main!$F5:$G5)+Main!$H5+Main!$I5+SUM(Main!$J5:$K5)+SUM(Main!$J6:$K6)+SUM(Main!$J11:$K11)+SUM(Main!$J17:$K17)+SUM(Main!$J21:$K21)+SUM(Main!$J25:$K25)+SUM($B$4:$H$4)),'Gantt Chart'!L$5&lt;=(SUM(Main!$F5:$G5)+Main!$H5+Main!$I5+SUM(Main!$J5:$K5)+SUM(Main!$J6:$K6)+SUM(Main!$J11:$K11)+SUM(Main!$J17:$K17)+SUM(Main!$J21:$K21)+SUM(Main!$J25:$K25)+SUM(Main!$J29:$K29)+SUM($B$4:$H$4))),Main!$S29,0)</f>
        <v>0</v>
      </c>
      <c r="M89" s="2">
        <f>IF(AND('Gantt Chart'!M$5&gt;(SUM(Main!$F5:$G5)+Main!$H5+Main!$I5+SUM(Main!$J5:$K5)+SUM(Main!$J6:$K6)+SUM(Main!$J11:$K11)+SUM(Main!$J17:$K17)+SUM(Main!$J21:$K21)+SUM(Main!$J25:$K25)+SUM($B$4:$H$4)),'Gantt Chart'!M$5&lt;=(SUM(Main!$F5:$G5)+Main!$H5+Main!$I5+SUM(Main!$J5:$K5)+SUM(Main!$J6:$K6)+SUM(Main!$J11:$K11)+SUM(Main!$J17:$K17)+SUM(Main!$J21:$K21)+SUM(Main!$J25:$K25)+SUM(Main!$J29:$K29)+SUM($B$4:$H$4))),Main!$S29,0)</f>
        <v>0</v>
      </c>
      <c r="N89" s="2">
        <f>IF(AND('Gantt Chart'!N$5&gt;(SUM(Main!$F5:$G5)+Main!$H5+Main!$I5+SUM(Main!$J5:$K5)+SUM(Main!$J6:$K6)+SUM(Main!$J11:$K11)+SUM(Main!$J17:$K17)+SUM(Main!$J21:$K21)+SUM(Main!$J25:$K25)+SUM($B$4:$H$4)),'Gantt Chart'!N$5&lt;=(SUM(Main!$F5:$G5)+Main!$H5+Main!$I5+SUM(Main!$J5:$K5)+SUM(Main!$J6:$K6)+SUM(Main!$J11:$K11)+SUM(Main!$J17:$K17)+SUM(Main!$J21:$K21)+SUM(Main!$J25:$K25)+SUM(Main!$J29:$K29)+SUM($B$4:$H$4))),Main!$S29,0)</f>
        <v>0</v>
      </c>
      <c r="O89" s="2">
        <f>IF(AND('Gantt Chart'!O$5&gt;(SUM(Main!$F5:$G5)+Main!$H5+Main!$I5+SUM(Main!$J5:$K5)+SUM(Main!$J6:$K6)+SUM(Main!$J11:$K11)+SUM(Main!$J17:$K17)+SUM(Main!$J21:$K21)+SUM(Main!$J25:$K25)+SUM($B$4:$H$4)),'Gantt Chart'!O$5&lt;=(SUM(Main!$F5:$G5)+Main!$H5+Main!$I5+SUM(Main!$J5:$K5)+SUM(Main!$J6:$K6)+SUM(Main!$J11:$K11)+SUM(Main!$J17:$K17)+SUM(Main!$J21:$K21)+SUM(Main!$J25:$K25)+SUM(Main!$J29:$K29)+SUM($B$4:$H$4))),Main!$S29,0)</f>
        <v>0</v>
      </c>
      <c r="P89" s="2">
        <f>IF(AND('Gantt Chart'!P$5&gt;(SUM(Main!$F5:$G5)+Main!$H5+Main!$I5+SUM(Main!$J5:$K5)+SUM(Main!$J6:$K6)+SUM(Main!$J11:$K11)+SUM(Main!$J17:$K17)+SUM(Main!$J21:$K21)+SUM(Main!$J25:$K25)+SUM($B$4:$H$4)),'Gantt Chart'!P$5&lt;=(SUM(Main!$F5:$G5)+Main!$H5+Main!$I5+SUM(Main!$J5:$K5)+SUM(Main!$J6:$K6)+SUM(Main!$J11:$K11)+SUM(Main!$J17:$K17)+SUM(Main!$J21:$K21)+SUM(Main!$J25:$K25)+SUM(Main!$J29:$K29)+SUM($B$4:$H$4))),Main!$S29,0)</f>
        <v>0</v>
      </c>
      <c r="Q89" s="2">
        <f>IF(AND('Gantt Chart'!Q$5&gt;(SUM(Main!$F5:$G5)+Main!$H5+Main!$I5+SUM(Main!$J5:$K5)+SUM(Main!$J6:$K6)+SUM(Main!$J11:$K11)+SUM(Main!$J17:$K17)+SUM(Main!$J21:$K21)+SUM(Main!$J25:$K25)+SUM($B$4:$H$4)),'Gantt Chart'!Q$5&lt;=(SUM(Main!$F5:$G5)+Main!$H5+Main!$I5+SUM(Main!$J5:$K5)+SUM(Main!$J6:$K6)+SUM(Main!$J11:$K11)+SUM(Main!$J17:$K17)+SUM(Main!$J21:$K21)+SUM(Main!$J25:$K25)+SUM(Main!$J29:$K29)+SUM($B$4:$H$4))),Main!$S29,0)</f>
        <v>0</v>
      </c>
      <c r="R89" s="2">
        <f>IF(AND('Gantt Chart'!R$5&gt;(SUM(Main!$F5:$G5)+Main!$H5+Main!$I5+SUM(Main!$J5:$K5)+SUM(Main!$J6:$K6)+SUM(Main!$J11:$K11)+SUM(Main!$J17:$K17)+SUM(Main!$J21:$K21)+SUM(Main!$J25:$K25)+SUM($B$4:$H$4)),'Gantt Chart'!R$5&lt;=(SUM(Main!$F5:$G5)+Main!$H5+Main!$I5+SUM(Main!$J5:$K5)+SUM(Main!$J6:$K6)+SUM(Main!$J11:$K11)+SUM(Main!$J17:$K17)+SUM(Main!$J21:$K21)+SUM(Main!$J25:$K25)+SUM(Main!$J29:$K29)+SUM($B$4:$H$4))),Main!$S29,0)</f>
        <v>0</v>
      </c>
      <c r="S89" s="2">
        <f>IF(AND('Gantt Chart'!S$5&gt;(SUM(Main!$F5:$G5)+Main!$H5+Main!$I5+SUM(Main!$J5:$K5)+SUM(Main!$J6:$K6)+SUM(Main!$J11:$K11)+SUM(Main!$J17:$K17)+SUM(Main!$J21:$K21)+SUM(Main!$J25:$K25)+SUM($B$4:$H$4)),'Gantt Chart'!S$5&lt;=(SUM(Main!$F5:$G5)+Main!$H5+Main!$I5+SUM(Main!$J5:$K5)+SUM(Main!$J6:$K6)+SUM(Main!$J11:$K11)+SUM(Main!$J17:$K17)+SUM(Main!$J21:$K21)+SUM(Main!$J25:$K25)+SUM(Main!$J29:$K29)+SUM($B$4:$H$4))),Main!$S29,0)</f>
        <v>0</v>
      </c>
      <c r="T89" s="2">
        <f>IF(AND('Gantt Chart'!T$5&gt;(SUM(Main!$F5:$G5)+Main!$H5+Main!$I5+SUM(Main!$J5:$K5)+SUM(Main!$J6:$K6)+SUM(Main!$J11:$K11)+SUM(Main!$J17:$K17)+SUM(Main!$J21:$K21)+SUM(Main!$J25:$K25)+SUM($B$4:$H$4)),'Gantt Chart'!T$5&lt;=(SUM(Main!$F5:$G5)+Main!$H5+Main!$I5+SUM(Main!$J5:$K5)+SUM(Main!$J6:$K6)+SUM(Main!$J11:$K11)+SUM(Main!$J17:$K17)+SUM(Main!$J21:$K21)+SUM(Main!$J25:$K25)+SUM(Main!$J29:$K29)+SUM($B$4:$H$4))),Main!$S29,0)</f>
        <v>0</v>
      </c>
      <c r="U89" s="2">
        <f>IF(AND('Gantt Chart'!U$5&gt;(SUM(Main!$F5:$G5)+Main!$H5+Main!$I5+SUM(Main!$J5:$K5)+SUM(Main!$J6:$K6)+SUM(Main!$J11:$K11)+SUM(Main!$J17:$K17)+SUM(Main!$J21:$K21)+SUM(Main!$J25:$K25)+SUM($B$4:$H$4)),'Gantt Chart'!U$5&lt;=(SUM(Main!$F5:$G5)+Main!$H5+Main!$I5+SUM(Main!$J5:$K5)+SUM(Main!$J6:$K6)+SUM(Main!$J11:$K11)+SUM(Main!$J17:$K17)+SUM(Main!$J21:$K21)+SUM(Main!$J25:$K25)+SUM(Main!$J29:$K29)+SUM($B$4:$H$4))),Main!$S29,0)</f>
        <v>0</v>
      </c>
      <c r="V89" s="2">
        <f>IF(AND('Gantt Chart'!V$5&gt;(SUM(Main!$F5:$G5)+Main!$H5+Main!$I5+SUM(Main!$J5:$K5)+SUM(Main!$J6:$K6)+SUM(Main!$J11:$K11)+SUM(Main!$J17:$K17)+SUM(Main!$J21:$K21)+SUM(Main!$J25:$K25)+SUM($B$4:$H$4)),'Gantt Chart'!V$5&lt;=(SUM(Main!$F5:$G5)+Main!$H5+Main!$I5+SUM(Main!$J5:$K5)+SUM(Main!$J6:$K6)+SUM(Main!$J11:$K11)+SUM(Main!$J17:$K17)+SUM(Main!$J21:$K21)+SUM(Main!$J25:$K25)+SUM(Main!$J29:$K29)+SUM($B$4:$H$4))),Main!$S29,0)</f>
        <v>0</v>
      </c>
      <c r="W89" s="2">
        <f>IF(AND('Gantt Chart'!W$5&gt;(SUM(Main!$F5:$G5)+Main!$H5+Main!$I5+SUM(Main!$J5:$K5)+SUM(Main!$J6:$K6)+SUM(Main!$J11:$K11)+SUM(Main!$J17:$K17)+SUM(Main!$J21:$K21)+SUM(Main!$J25:$K25)+SUM($B$4:$H$4)),'Gantt Chart'!W$5&lt;=(SUM(Main!$F5:$G5)+Main!$H5+Main!$I5+SUM(Main!$J5:$K5)+SUM(Main!$J6:$K6)+SUM(Main!$J11:$K11)+SUM(Main!$J17:$K17)+SUM(Main!$J21:$K21)+SUM(Main!$J25:$K25)+SUM(Main!$J29:$K29)+SUM($B$4:$H$4))),Main!$S29,0)</f>
        <v>0</v>
      </c>
      <c r="X89" s="2">
        <f>IF(AND('Gantt Chart'!X$5&gt;(SUM(Main!$F5:$G5)+Main!$H5+Main!$I5+SUM(Main!$J5:$K5)+SUM(Main!$J6:$K6)+SUM(Main!$J11:$K11)+SUM(Main!$J17:$K17)+SUM(Main!$J21:$K21)+SUM(Main!$J25:$K25)+SUM($B$4:$H$4)),'Gantt Chart'!X$5&lt;=(SUM(Main!$F5:$G5)+Main!$H5+Main!$I5+SUM(Main!$J5:$K5)+SUM(Main!$J6:$K6)+SUM(Main!$J11:$K11)+SUM(Main!$J17:$K17)+SUM(Main!$J21:$K21)+SUM(Main!$J25:$K25)+SUM(Main!$J29:$K29)+SUM($B$4:$H$4))),Main!$S29,0)</f>
        <v>0</v>
      </c>
      <c r="Y89" s="2">
        <f>IF(AND('Gantt Chart'!Y$5&gt;(SUM(Main!$F5:$G5)+Main!$H5+Main!$I5+SUM(Main!$J5:$K5)+SUM(Main!$J6:$K6)+SUM(Main!$J11:$K11)+SUM(Main!$J17:$K17)+SUM(Main!$J21:$K21)+SUM(Main!$J25:$K25)+SUM($B$4:$H$4)),'Gantt Chart'!Y$5&lt;=(SUM(Main!$F5:$G5)+Main!$H5+Main!$I5+SUM(Main!$J5:$K5)+SUM(Main!$J6:$K6)+SUM(Main!$J11:$K11)+SUM(Main!$J17:$K17)+SUM(Main!$J21:$K21)+SUM(Main!$J25:$K25)+SUM(Main!$J29:$K29)+SUM($B$4:$H$4))),Main!$S29,0)</f>
        <v>0</v>
      </c>
      <c r="Z89" s="2">
        <f>IF(AND('Gantt Chart'!Z$5&gt;(SUM(Main!$F5:$G5)+Main!$H5+Main!$I5+SUM(Main!$J5:$K5)+SUM(Main!$J6:$K6)+SUM(Main!$J11:$K11)+SUM(Main!$J17:$K17)+SUM(Main!$J21:$K21)+SUM(Main!$J25:$K25)+SUM($B$4:$H$4)),'Gantt Chart'!Z$5&lt;=(SUM(Main!$F5:$G5)+Main!$H5+Main!$I5+SUM(Main!$J5:$K5)+SUM(Main!$J6:$K6)+SUM(Main!$J11:$K11)+SUM(Main!$J17:$K17)+SUM(Main!$J21:$K21)+SUM(Main!$J25:$K25)+SUM(Main!$J29:$K29)+SUM($B$4:$H$4))),Main!$S29,0)</f>
        <v>0</v>
      </c>
      <c r="AA89" s="2">
        <f>IF(AND('Gantt Chart'!AA$5&gt;(SUM(Main!$F5:$G5)+Main!$H5+Main!$I5+SUM(Main!$J5:$K5)+SUM(Main!$J6:$K6)+SUM(Main!$J11:$K11)+SUM(Main!$J17:$K17)+SUM(Main!$J21:$K21)+SUM(Main!$J25:$K25)+SUM($B$4:$H$4)),'Gantt Chart'!AA$5&lt;=(SUM(Main!$F5:$G5)+Main!$H5+Main!$I5+SUM(Main!$J5:$K5)+SUM(Main!$J6:$K6)+SUM(Main!$J11:$K11)+SUM(Main!$J17:$K17)+SUM(Main!$J21:$K21)+SUM(Main!$J25:$K25)+SUM(Main!$J29:$K29)+SUM($B$4:$H$4))),Main!$S29,0)</f>
        <v>0</v>
      </c>
      <c r="AB89" s="2">
        <f>IF(AND('Gantt Chart'!AB$5&gt;(SUM(Main!$F5:$G5)+Main!$H5+Main!$I5+SUM(Main!$J5:$K5)+SUM(Main!$J6:$K6)+SUM(Main!$J11:$K11)+SUM(Main!$J17:$K17)+SUM(Main!$J21:$K21)+SUM(Main!$J25:$K25)+SUM($B$4:$H$4)),'Gantt Chart'!AB$5&lt;=(SUM(Main!$F5:$G5)+Main!$H5+Main!$I5+SUM(Main!$J5:$K5)+SUM(Main!$J6:$K6)+SUM(Main!$J11:$K11)+SUM(Main!$J17:$K17)+SUM(Main!$J21:$K21)+SUM(Main!$J25:$K25)+SUM(Main!$J29:$K29)+SUM($B$4:$H$4))),Main!$S29,0)</f>
        <v>0</v>
      </c>
      <c r="AC89" s="2">
        <f>IF(AND('Gantt Chart'!AC$5&gt;(SUM(Main!$F5:$G5)+Main!$H5+Main!$I5+SUM(Main!$J5:$K5)+SUM(Main!$J6:$K6)+SUM(Main!$J11:$K11)+SUM(Main!$J17:$K17)+SUM(Main!$J21:$K21)+SUM(Main!$J25:$K25)+SUM($B$4:$H$4)),'Gantt Chart'!AC$5&lt;=(SUM(Main!$F5:$G5)+Main!$H5+Main!$I5+SUM(Main!$J5:$K5)+SUM(Main!$J6:$K6)+SUM(Main!$J11:$K11)+SUM(Main!$J17:$K17)+SUM(Main!$J21:$K21)+SUM(Main!$J25:$K25)+SUM(Main!$J29:$K29)+SUM($B$4:$H$4))),Main!$S29,0)</f>
        <v>0</v>
      </c>
      <c r="AD89" s="2">
        <f>IF(AND('Gantt Chart'!AD$5&gt;(SUM(Main!$F5:$G5)+Main!$H5+Main!$I5+SUM(Main!$J5:$K5)+SUM(Main!$J6:$K6)+SUM(Main!$J11:$K11)+SUM(Main!$J17:$K17)+SUM(Main!$J21:$K21)+SUM(Main!$J25:$K25)+SUM($B$4:$H$4)),'Gantt Chart'!AD$5&lt;=(SUM(Main!$F5:$G5)+Main!$H5+Main!$I5+SUM(Main!$J5:$K5)+SUM(Main!$J6:$K6)+SUM(Main!$J11:$K11)+SUM(Main!$J17:$K17)+SUM(Main!$J21:$K21)+SUM(Main!$J25:$K25)+SUM(Main!$J29:$K29)+SUM($B$4:$H$4))),Main!$S29,0)</f>
        <v>0</v>
      </c>
      <c r="AE89" s="2">
        <f>IF(AND('Gantt Chart'!AE$5&gt;(SUM(Main!$F5:$G5)+Main!$H5+Main!$I5+SUM(Main!$J5:$K5)+SUM(Main!$J6:$K6)+SUM(Main!$J11:$K11)+SUM(Main!$J17:$K17)+SUM(Main!$J21:$K21)+SUM(Main!$J25:$K25)+SUM($B$4:$H$4)),'Gantt Chart'!AE$5&lt;=(SUM(Main!$F5:$G5)+Main!$H5+Main!$I5+SUM(Main!$J5:$K5)+SUM(Main!$J6:$K6)+SUM(Main!$J11:$K11)+SUM(Main!$J17:$K17)+SUM(Main!$J21:$K21)+SUM(Main!$J25:$K25)+SUM(Main!$J29:$K29)+SUM($B$4:$H$4))),Main!$S29,0)</f>
        <v>0</v>
      </c>
      <c r="AF89" s="2">
        <f>IF(AND('Gantt Chart'!AF$5&gt;(SUM(Main!$F5:$G5)+Main!$H5+Main!$I5+SUM(Main!$J5:$K5)+SUM(Main!$J6:$K6)+SUM(Main!$J11:$K11)+SUM(Main!$J17:$K17)+SUM(Main!$J21:$K21)+SUM(Main!$J25:$K25)+SUM($B$4:$H$4)),'Gantt Chart'!AF$5&lt;=(SUM(Main!$F5:$G5)+Main!$H5+Main!$I5+SUM(Main!$J5:$K5)+SUM(Main!$J6:$K6)+SUM(Main!$J11:$K11)+SUM(Main!$J17:$K17)+SUM(Main!$J21:$K21)+SUM(Main!$J25:$K25)+SUM(Main!$J29:$K29)+SUM($B$4:$H$4))),Main!$S29,0)</f>
        <v>0</v>
      </c>
      <c r="AG89" s="2">
        <f>IF(AND('Gantt Chart'!AG$5&gt;(SUM(Main!$F5:$G5)+Main!$H5+Main!$I5+SUM(Main!$J5:$K5)+SUM(Main!$J6:$K6)+SUM(Main!$J11:$K11)+SUM(Main!$J17:$K17)+SUM(Main!$J21:$K21)+SUM(Main!$J25:$K25)+SUM($B$4:$H$4)),'Gantt Chart'!AG$5&lt;=(SUM(Main!$F5:$G5)+Main!$H5+Main!$I5+SUM(Main!$J5:$K5)+SUM(Main!$J6:$K6)+SUM(Main!$J11:$K11)+SUM(Main!$J17:$K17)+SUM(Main!$J21:$K21)+SUM(Main!$J25:$K25)+SUM(Main!$J29:$K29)+SUM($B$4:$H$4))),Main!$S29,0)</f>
        <v>0</v>
      </c>
      <c r="AH89" s="2">
        <f>IF(AND('Gantt Chart'!AH$5&gt;(SUM(Main!$F5:$G5)+Main!$H5+Main!$I5+SUM(Main!$J5:$K5)+SUM(Main!$J6:$K6)+SUM(Main!$J11:$K11)+SUM(Main!$J17:$K17)+SUM(Main!$J21:$K21)+SUM(Main!$J25:$K25)+SUM($B$4:$H$4)),'Gantt Chart'!AH$5&lt;=(SUM(Main!$F5:$G5)+Main!$H5+Main!$I5+SUM(Main!$J5:$K5)+SUM(Main!$J6:$K6)+SUM(Main!$J11:$K11)+SUM(Main!$J17:$K17)+SUM(Main!$J21:$K21)+SUM(Main!$J25:$K25)+SUM(Main!$J29:$K29)+SUM($B$4:$H$4))),Main!$S29,0)</f>
        <v>0</v>
      </c>
      <c r="AI89" s="2">
        <f>IF(AND('Gantt Chart'!AI$5&gt;(SUM(Main!$F5:$G5)+Main!$H5+Main!$I5+SUM(Main!$J5:$K5)+SUM(Main!$J6:$K6)+SUM(Main!$J11:$K11)+SUM(Main!$J17:$K17)+SUM(Main!$J21:$K21)+SUM(Main!$J25:$K25)+SUM($B$4:$H$4)),'Gantt Chart'!AI$5&lt;=(SUM(Main!$F5:$G5)+Main!$H5+Main!$I5+SUM(Main!$J5:$K5)+SUM(Main!$J6:$K6)+SUM(Main!$J11:$K11)+SUM(Main!$J17:$K17)+SUM(Main!$J21:$K21)+SUM(Main!$J25:$K25)+SUM(Main!$J29:$K29)+SUM($B$4:$H$4))),Main!$S29,0)</f>
        <v>0</v>
      </c>
      <c r="AJ89" s="2">
        <f>IF(AND('Gantt Chart'!AJ$5&gt;(SUM(Main!$F5:$G5)+Main!$H5+Main!$I5+SUM(Main!$J5:$K5)+SUM(Main!$J6:$K6)+SUM(Main!$J11:$K11)+SUM(Main!$J17:$K17)+SUM(Main!$J21:$K21)+SUM(Main!$J25:$K25)+SUM($B$4:$H$4)),'Gantt Chart'!AJ$5&lt;=(SUM(Main!$F5:$G5)+Main!$H5+Main!$I5+SUM(Main!$J5:$K5)+SUM(Main!$J6:$K6)+SUM(Main!$J11:$K11)+SUM(Main!$J17:$K17)+SUM(Main!$J21:$K21)+SUM(Main!$J25:$K25)+SUM(Main!$J29:$K29)+SUM($B$4:$H$4))),Main!$S29,0)</f>
        <v>0</v>
      </c>
      <c r="AK89" s="2">
        <f>IF(AND('Gantt Chart'!AK$5&gt;(SUM(Main!$F5:$G5)+Main!$H5+Main!$I5+SUM(Main!$J5:$K5)+SUM(Main!$J6:$K6)+SUM(Main!$J11:$K11)+SUM(Main!$J17:$K17)+SUM(Main!$J21:$K21)+SUM(Main!$J25:$K25)+SUM($B$4:$H$4)),'Gantt Chart'!AK$5&lt;=(SUM(Main!$F5:$G5)+Main!$H5+Main!$I5+SUM(Main!$J5:$K5)+SUM(Main!$J6:$K6)+SUM(Main!$J11:$K11)+SUM(Main!$J17:$K17)+SUM(Main!$J21:$K21)+SUM(Main!$J25:$K25)+SUM(Main!$J29:$K29)+SUM($B$4:$H$4))),Main!$S29,0)</f>
        <v>0</v>
      </c>
      <c r="AL89" s="2">
        <f>IF(AND('Gantt Chart'!AL$5&gt;(SUM(Main!$F5:$G5)+Main!$H5+Main!$I5+SUM(Main!$J5:$K5)+SUM(Main!$J6:$K6)+SUM(Main!$J11:$K11)+SUM(Main!$J17:$K17)+SUM(Main!$J21:$K21)+SUM(Main!$J25:$K25)+SUM($B$4:$H$4)),'Gantt Chart'!AL$5&lt;=(SUM(Main!$F5:$G5)+Main!$H5+Main!$I5+SUM(Main!$J5:$K5)+SUM(Main!$J6:$K6)+SUM(Main!$J11:$K11)+SUM(Main!$J17:$K17)+SUM(Main!$J21:$K21)+SUM(Main!$J25:$K25)+SUM(Main!$J29:$K29)+SUM($B$4:$H$4))),Main!$S29,0)</f>
        <v>0</v>
      </c>
      <c r="AM89" s="2">
        <f>IF(AND('Gantt Chart'!AM$5&gt;(SUM(Main!$F5:$G5)+Main!$H5+Main!$I5+SUM(Main!$J5:$K5)+SUM(Main!$J6:$K6)+SUM(Main!$J11:$K11)+SUM(Main!$J17:$K17)+SUM(Main!$J21:$K21)+SUM(Main!$J25:$K25)+SUM($B$4:$H$4)),'Gantt Chart'!AM$5&lt;=(SUM(Main!$F5:$G5)+Main!$H5+Main!$I5+SUM(Main!$J5:$K5)+SUM(Main!$J6:$K6)+SUM(Main!$J11:$K11)+SUM(Main!$J17:$K17)+SUM(Main!$J21:$K21)+SUM(Main!$J25:$K25)+SUM(Main!$J29:$K29)+SUM($B$4:$H$4))),Main!$S29,0)</f>
        <v>0</v>
      </c>
      <c r="AN89" s="2">
        <f>IF(AND('Gantt Chart'!AN$5&gt;(SUM(Main!$F5:$G5)+Main!$H5+Main!$I5+SUM(Main!$J5:$K5)+SUM(Main!$J6:$K6)+SUM(Main!$J11:$K11)+SUM(Main!$J17:$K17)+SUM(Main!$J21:$K21)+SUM(Main!$J25:$K25)+SUM($B$4:$H$4)),'Gantt Chart'!AN$5&lt;=(SUM(Main!$F5:$G5)+Main!$H5+Main!$I5+SUM(Main!$J5:$K5)+SUM(Main!$J6:$K6)+SUM(Main!$J11:$K11)+SUM(Main!$J17:$K17)+SUM(Main!$J21:$K21)+SUM(Main!$J25:$K25)+SUM(Main!$J29:$K29)+SUM($B$4:$H$4))),Main!$S29,0)</f>
        <v>0</v>
      </c>
      <c r="AO89" s="2">
        <f>IF(AND('Gantt Chart'!AO$5&gt;(SUM(Main!$F5:$G5)+Main!$H5+Main!$I5+SUM(Main!$J5:$K5)+SUM(Main!$J6:$K6)+SUM(Main!$J11:$K11)+SUM(Main!$J17:$K17)+SUM(Main!$J21:$K21)+SUM(Main!$J25:$K25)+SUM($B$4:$H$4)),'Gantt Chart'!AO$5&lt;=(SUM(Main!$F5:$G5)+Main!$H5+Main!$I5+SUM(Main!$J5:$K5)+SUM(Main!$J6:$K6)+SUM(Main!$J11:$K11)+SUM(Main!$J17:$K17)+SUM(Main!$J21:$K21)+SUM(Main!$J25:$K25)+SUM(Main!$J29:$K29)+SUM($B$4:$H$4))),Main!$S29,0)</f>
        <v>0</v>
      </c>
      <c r="AP89" s="2">
        <f>IF(AND('Gantt Chart'!AP$5&gt;(SUM(Main!$F5:$G5)+Main!$H5+Main!$I5+SUM(Main!$J5:$K5)+SUM(Main!$J6:$K6)+SUM(Main!$J11:$K11)+SUM(Main!$J17:$K17)+SUM(Main!$J21:$K21)+SUM(Main!$J25:$K25)+SUM($B$4:$H$4)),'Gantt Chart'!AP$5&lt;=(SUM(Main!$F5:$G5)+Main!$H5+Main!$I5+SUM(Main!$J5:$K5)+SUM(Main!$J6:$K6)+SUM(Main!$J11:$K11)+SUM(Main!$J17:$K17)+SUM(Main!$J21:$K21)+SUM(Main!$J25:$K25)+SUM(Main!$J29:$K29)+SUM($B$4:$H$4))),Main!$S29,0)</f>
        <v>0</v>
      </c>
      <c r="AQ89" s="2">
        <f>IF(AND('Gantt Chart'!AQ$5&gt;(SUM(Main!$F5:$G5)+Main!$H5+Main!$I5+SUM(Main!$J5:$K5)+SUM(Main!$J6:$K6)+SUM(Main!$J11:$K11)+SUM(Main!$J17:$K17)+SUM(Main!$J21:$K21)+SUM(Main!$J25:$K25)+SUM($B$4:$H$4)),'Gantt Chart'!AQ$5&lt;=(SUM(Main!$F5:$G5)+Main!$H5+Main!$I5+SUM(Main!$J5:$K5)+SUM(Main!$J6:$K6)+SUM(Main!$J11:$K11)+SUM(Main!$J17:$K17)+SUM(Main!$J21:$K21)+SUM(Main!$J25:$K25)+SUM(Main!$J29:$K29)+SUM($B$4:$H$4))),Main!$S29,0)</f>
        <v>0</v>
      </c>
      <c r="AR89" s="2">
        <f>IF(AND('Gantt Chart'!AR$5&gt;(SUM(Main!$F5:$G5)+Main!$H5+Main!$I5+SUM(Main!$J5:$K5)+SUM(Main!$J6:$K6)+SUM(Main!$J11:$K11)+SUM(Main!$J17:$K17)+SUM(Main!$J21:$K21)+SUM(Main!$J25:$K25)+SUM($B$4:$H$4)),'Gantt Chart'!AR$5&lt;=(SUM(Main!$F5:$G5)+Main!$H5+Main!$I5+SUM(Main!$J5:$K5)+SUM(Main!$J6:$K6)+SUM(Main!$J11:$K11)+SUM(Main!$J17:$K17)+SUM(Main!$J21:$K21)+SUM(Main!$J25:$K25)+SUM(Main!$J29:$K29)+SUM($B$4:$H$4))),Main!$S29,0)</f>
        <v>0</v>
      </c>
      <c r="AS89" s="2">
        <f>IF(AND('Gantt Chart'!AS$5&gt;(SUM(Main!$F5:$G5)+Main!$H5+Main!$I5+SUM(Main!$J5:$K5)+SUM(Main!$J6:$K6)+SUM(Main!$J11:$K11)+SUM(Main!$J17:$K17)+SUM(Main!$J21:$K21)+SUM(Main!$J25:$K25)+SUM($B$4:$H$4)),'Gantt Chart'!AS$5&lt;=(SUM(Main!$F5:$G5)+Main!$H5+Main!$I5+SUM(Main!$J5:$K5)+SUM(Main!$J6:$K6)+SUM(Main!$J11:$K11)+SUM(Main!$J17:$K17)+SUM(Main!$J21:$K21)+SUM(Main!$J25:$K25)+SUM(Main!$J29:$K29)+SUM($B$4:$H$4))),Main!$S29,0)</f>
        <v>0</v>
      </c>
      <c r="AT89" s="2">
        <f>IF(AND('Gantt Chart'!AT$5&gt;(SUM(Main!$F5:$G5)+Main!$H5+Main!$I5+SUM(Main!$J5:$K5)+SUM(Main!$J6:$K6)+SUM(Main!$J11:$K11)+SUM(Main!$J17:$K17)+SUM(Main!$J21:$K21)+SUM(Main!$J25:$K25)+SUM($B$4:$H$4)),'Gantt Chart'!AT$5&lt;=(SUM(Main!$F5:$G5)+Main!$H5+Main!$I5+SUM(Main!$J5:$K5)+SUM(Main!$J6:$K6)+SUM(Main!$J11:$K11)+SUM(Main!$J17:$K17)+SUM(Main!$J21:$K21)+SUM(Main!$J25:$K25)+SUM(Main!$J29:$K29)+SUM($B$4:$H$4))),Main!$S29,0)</f>
        <v>0</v>
      </c>
      <c r="AU89" s="2">
        <f>IF(AND('Gantt Chart'!AU$5&gt;(SUM(Main!$F5:$G5)+Main!$H5+Main!$I5+SUM(Main!$J5:$K5)+SUM(Main!$J6:$K6)+SUM(Main!$J11:$K11)+SUM(Main!$J17:$K17)+SUM(Main!$J21:$K21)+SUM(Main!$J25:$K25)+SUM($B$4:$H$4)),'Gantt Chart'!AU$5&lt;=(SUM(Main!$F5:$G5)+Main!$H5+Main!$I5+SUM(Main!$J5:$K5)+SUM(Main!$J6:$K6)+SUM(Main!$J11:$K11)+SUM(Main!$J17:$K17)+SUM(Main!$J21:$K21)+SUM(Main!$J25:$K25)+SUM(Main!$J29:$K29)+SUM($B$4:$H$4))),Main!$S29,0)</f>
        <v>0</v>
      </c>
      <c r="AV89" s="2">
        <f>IF(AND('Gantt Chart'!AV$5&gt;(SUM(Main!$F5:$G5)+Main!$H5+Main!$I5+SUM(Main!$J5:$K5)+SUM(Main!$J6:$K6)+SUM(Main!$J11:$K11)+SUM(Main!$J17:$K17)+SUM(Main!$J21:$K21)+SUM(Main!$J25:$K25)+SUM($B$4:$H$4)),'Gantt Chart'!AV$5&lt;=(SUM(Main!$F5:$G5)+Main!$H5+Main!$I5+SUM(Main!$J5:$K5)+SUM(Main!$J6:$K6)+SUM(Main!$J11:$K11)+SUM(Main!$J17:$K17)+SUM(Main!$J21:$K21)+SUM(Main!$J25:$K25)+SUM(Main!$J29:$K29)+SUM($B$4:$H$4))),Main!$S29,0)</f>
        <v>0</v>
      </c>
      <c r="AW89" s="2">
        <f>IF(AND('Gantt Chart'!AW$5&gt;(SUM(Main!$F5:$G5)+Main!$H5+Main!$I5+SUM(Main!$J5:$K5)+SUM(Main!$J6:$K6)+SUM(Main!$J11:$K11)+SUM(Main!$J17:$K17)+SUM(Main!$J21:$K21)+SUM(Main!$J25:$K25)+SUM($B$4:$H$4)),'Gantt Chart'!AW$5&lt;=(SUM(Main!$F5:$G5)+Main!$H5+Main!$I5+SUM(Main!$J5:$K5)+SUM(Main!$J6:$K6)+SUM(Main!$J11:$K11)+SUM(Main!$J17:$K17)+SUM(Main!$J21:$K21)+SUM(Main!$J25:$K25)+SUM(Main!$J29:$K29)+SUM($B$4:$H$4))),Main!$S29,0)</f>
        <v>0</v>
      </c>
      <c r="AX89" s="2">
        <f>IF(AND('Gantt Chart'!AX$5&gt;(SUM(Main!$F5:$G5)+Main!$H5+Main!$I5+SUM(Main!$J5:$K5)+SUM(Main!$J6:$K6)+SUM(Main!$J11:$K11)+SUM(Main!$J17:$K17)+SUM(Main!$J21:$K21)+SUM(Main!$J25:$K25)+SUM($B$4:$H$4)),'Gantt Chart'!AX$5&lt;=(SUM(Main!$F5:$G5)+Main!$H5+Main!$I5+SUM(Main!$J5:$K5)+SUM(Main!$J6:$K6)+SUM(Main!$J11:$K11)+SUM(Main!$J17:$K17)+SUM(Main!$J21:$K21)+SUM(Main!$J25:$K25)+SUM(Main!$J29:$K29)+SUM($B$4:$H$4))),Main!$S29,0)</f>
        <v>0</v>
      </c>
      <c r="AY89" s="2">
        <f>IF(AND('Gantt Chart'!AY$5&gt;(SUM(Main!$F5:$G5)+Main!$H5+Main!$I5+SUM(Main!$J5:$K5)+SUM(Main!$J6:$K6)+SUM(Main!$J11:$K11)+SUM(Main!$J17:$K17)+SUM(Main!$J21:$K21)+SUM(Main!$J25:$K25)+SUM($B$4:$H$4)),'Gantt Chart'!AY$5&lt;=(SUM(Main!$F5:$G5)+Main!$H5+Main!$I5+SUM(Main!$J5:$K5)+SUM(Main!$J6:$K6)+SUM(Main!$J11:$K11)+SUM(Main!$J17:$K17)+SUM(Main!$J21:$K21)+SUM(Main!$J25:$K25)+SUM(Main!$J29:$K29)+SUM($B$4:$H$4))),Main!$S29,0)</f>
        <v>0</v>
      </c>
      <c r="AZ89" s="2">
        <f>IF(AND('Gantt Chart'!AZ$5&gt;(SUM(Main!$F5:$G5)+Main!$H5+Main!$I5+SUM(Main!$J5:$K5)+SUM(Main!$J6:$K6)+SUM(Main!$J11:$K11)+SUM(Main!$J17:$K17)+SUM(Main!$J21:$K21)+SUM(Main!$J25:$K25)+SUM($B$4:$H$4)),'Gantt Chart'!AZ$5&lt;=(SUM(Main!$F5:$G5)+Main!$H5+Main!$I5+SUM(Main!$J5:$K5)+SUM(Main!$J6:$K6)+SUM(Main!$J11:$K11)+SUM(Main!$J17:$K17)+SUM(Main!$J21:$K21)+SUM(Main!$J25:$K25)+SUM(Main!$J29:$K29)+SUM($B$4:$H$4))),Main!$S29,0)</f>
        <v>0</v>
      </c>
      <c r="BA89" s="2">
        <f>IF(AND('Gantt Chart'!BA$5&gt;(SUM(Main!$F5:$G5)+Main!$H5+Main!$I5+SUM(Main!$J5:$K5)+SUM(Main!$J6:$K6)+SUM(Main!$J11:$K11)+SUM(Main!$J17:$K17)+SUM(Main!$J21:$K21)+SUM(Main!$J25:$K25)+SUM($B$4:$H$4)),'Gantt Chart'!BA$5&lt;=(SUM(Main!$F5:$G5)+Main!$H5+Main!$I5+SUM(Main!$J5:$K5)+SUM(Main!$J6:$K6)+SUM(Main!$J11:$K11)+SUM(Main!$J17:$K17)+SUM(Main!$J21:$K21)+SUM(Main!$J25:$K25)+SUM(Main!$J29:$K29)+SUM($B$4:$H$4))),Main!$S29,0)</f>
        <v>0</v>
      </c>
      <c r="BB89" s="2">
        <f>IF(AND('Gantt Chart'!BB$5&gt;(SUM(Main!$F5:$G5)+Main!$H5+Main!$I5+SUM(Main!$J5:$K5)+SUM(Main!$J6:$K6)+SUM(Main!$J11:$K11)+SUM(Main!$J17:$K17)+SUM(Main!$J21:$K21)+SUM(Main!$J25:$K25)+SUM($B$4:$H$4)),'Gantt Chart'!BB$5&lt;=(SUM(Main!$F5:$G5)+Main!$H5+Main!$I5+SUM(Main!$J5:$K5)+SUM(Main!$J6:$K6)+SUM(Main!$J11:$K11)+SUM(Main!$J17:$K17)+SUM(Main!$J21:$K21)+SUM(Main!$J25:$K25)+SUM(Main!$J29:$K29)+SUM($B$4:$H$4))),Main!$S29,0)</f>
        <v>0</v>
      </c>
      <c r="BC89" s="2">
        <f>IF(AND('Gantt Chart'!BC$5&gt;(SUM(Main!$F5:$G5)+Main!$H5+Main!$I5+SUM(Main!$J5:$K5)+SUM(Main!$J6:$K6)+SUM(Main!$J11:$K11)+SUM(Main!$J17:$K17)+SUM(Main!$J21:$K21)+SUM(Main!$J25:$K25)+SUM($B$4:$H$4)),'Gantt Chart'!BC$5&lt;=(SUM(Main!$F5:$G5)+Main!$H5+Main!$I5+SUM(Main!$J5:$K5)+SUM(Main!$J6:$K6)+SUM(Main!$J11:$K11)+SUM(Main!$J17:$K17)+SUM(Main!$J21:$K21)+SUM(Main!$J25:$K25)+SUM(Main!$J29:$K29)+SUM($B$4:$H$4))),Main!$S29,0)</f>
        <v>0</v>
      </c>
      <c r="BD89" s="2">
        <f>IF(AND('Gantt Chart'!BD$5&gt;(SUM(Main!$F5:$G5)+Main!$H5+Main!$I5+SUM(Main!$J5:$K5)+SUM(Main!$J6:$K6)+SUM(Main!$J11:$K11)+SUM(Main!$J17:$K17)+SUM(Main!$J21:$K21)+SUM(Main!$J25:$K25)+SUM($B$4:$H$4)),'Gantt Chart'!BD$5&lt;=(SUM(Main!$F5:$G5)+Main!$H5+Main!$I5+SUM(Main!$J5:$K5)+SUM(Main!$J6:$K6)+SUM(Main!$J11:$K11)+SUM(Main!$J17:$K17)+SUM(Main!$J21:$K21)+SUM(Main!$J25:$K25)+SUM(Main!$J29:$K29)+SUM($B$4:$H$4))),Main!$S29,0)</f>
        <v>0</v>
      </c>
      <c r="BE89" s="2">
        <f>IF(AND('Gantt Chart'!BE$5&gt;(SUM(Main!$F5:$G5)+Main!$H5+Main!$I5+SUM(Main!$J5:$K5)+SUM(Main!$J6:$K6)+SUM(Main!$J11:$K11)+SUM(Main!$J17:$K17)+SUM(Main!$J21:$K21)+SUM(Main!$J25:$K25)+SUM($B$4:$H$4)),'Gantt Chart'!BE$5&lt;=(SUM(Main!$F5:$G5)+Main!$H5+Main!$I5+SUM(Main!$J5:$K5)+SUM(Main!$J6:$K6)+SUM(Main!$J11:$K11)+SUM(Main!$J17:$K17)+SUM(Main!$J21:$K21)+SUM(Main!$J25:$K25)+SUM(Main!$J29:$K29)+SUM($B$4:$H$4))),Main!$S29,0)</f>
        <v>0</v>
      </c>
      <c r="BF89" s="2">
        <f>IF(AND('Gantt Chart'!BF$5&gt;(SUM(Main!$F5:$G5)+Main!$H5+Main!$I5+SUM(Main!$J5:$K5)+SUM(Main!$J6:$K6)+SUM(Main!$J11:$K11)+SUM(Main!$J17:$K17)+SUM(Main!$J21:$K21)+SUM(Main!$J25:$K25)+SUM($B$4:$H$4)),'Gantt Chart'!BF$5&lt;=(SUM(Main!$F5:$G5)+Main!$H5+Main!$I5+SUM(Main!$J5:$K5)+SUM(Main!$J6:$K6)+SUM(Main!$J11:$K11)+SUM(Main!$J17:$K17)+SUM(Main!$J21:$K21)+SUM(Main!$J25:$K25)+SUM(Main!$J29:$K29)+SUM($B$4:$H$4))),Main!$S29,0)</f>
        <v>0</v>
      </c>
      <c r="BG89" s="2">
        <f>IF(AND('Gantt Chart'!BG$5&gt;(SUM(Main!$F5:$G5)+Main!$H5+Main!$I5+SUM(Main!$J5:$K5)+SUM(Main!$J6:$K6)+SUM(Main!$J11:$K11)+SUM(Main!$J17:$K17)+SUM(Main!$J21:$K21)+SUM(Main!$J25:$K25)+SUM($B$4:$H$4)),'Gantt Chart'!BG$5&lt;=(SUM(Main!$F5:$G5)+Main!$H5+Main!$I5+SUM(Main!$J5:$K5)+SUM(Main!$J6:$K6)+SUM(Main!$J11:$K11)+SUM(Main!$J17:$K17)+SUM(Main!$J21:$K21)+SUM(Main!$J25:$K25)+SUM(Main!$J29:$K29)+SUM($B$4:$H$4))),Main!$S29,0)</f>
        <v>0</v>
      </c>
      <c r="BH89" s="2">
        <f>IF(AND('Gantt Chart'!BH$5&gt;(SUM(Main!$F5:$G5)+Main!$H5+Main!$I5+SUM(Main!$J5:$K5)+SUM(Main!$J6:$K6)+SUM(Main!$J11:$K11)+SUM(Main!$J17:$K17)+SUM(Main!$J21:$K21)+SUM(Main!$J25:$K25)+SUM($B$4:$H$4)),'Gantt Chart'!BH$5&lt;=(SUM(Main!$F5:$G5)+Main!$H5+Main!$I5+SUM(Main!$J5:$K5)+SUM(Main!$J6:$K6)+SUM(Main!$J11:$K11)+SUM(Main!$J17:$K17)+SUM(Main!$J21:$K21)+SUM(Main!$J25:$K25)+SUM(Main!$J29:$K29)+SUM($B$4:$H$4))),Main!$S29,0)</f>
        <v>0</v>
      </c>
      <c r="BI89" s="2">
        <f>IF(AND('Gantt Chart'!BI$5&gt;(SUM(Main!$F5:$G5)+Main!$H5+Main!$I5+SUM(Main!$J5:$K5)+SUM(Main!$J6:$K6)+SUM(Main!$J11:$K11)+SUM(Main!$J17:$K17)+SUM(Main!$J21:$K21)+SUM(Main!$J25:$K25)+SUM($B$4:$H$4)),'Gantt Chart'!BI$5&lt;=(SUM(Main!$F5:$G5)+Main!$H5+Main!$I5+SUM(Main!$J5:$K5)+SUM(Main!$J6:$K6)+SUM(Main!$J11:$K11)+SUM(Main!$J17:$K17)+SUM(Main!$J21:$K21)+SUM(Main!$J25:$K25)+SUM(Main!$J29:$K29)+SUM($B$4:$H$4))),Main!$S29,0)</f>
        <v>0</v>
      </c>
      <c r="BJ89" s="2">
        <f>IF(AND('Gantt Chart'!BJ$5&gt;(SUM(Main!$F5:$G5)+Main!$H5+Main!$I5+SUM(Main!$J5:$K5)+SUM(Main!$J6:$K6)+SUM(Main!$J11:$K11)+SUM(Main!$J17:$K17)+SUM(Main!$J21:$K21)+SUM(Main!$J25:$K25)+SUM($B$4:$H$4)),'Gantt Chart'!BJ$5&lt;=(SUM(Main!$F5:$G5)+Main!$H5+Main!$I5+SUM(Main!$J5:$K5)+SUM(Main!$J6:$K6)+SUM(Main!$J11:$K11)+SUM(Main!$J17:$K17)+SUM(Main!$J21:$K21)+SUM(Main!$J25:$K25)+SUM(Main!$J29:$K29)+SUM($B$4:$H$4))),Main!$S29,0)</f>
        <v>0</v>
      </c>
      <c r="BK89" s="2">
        <f>IF(AND('Gantt Chart'!BK$5&gt;(SUM(Main!$F5:$G5)+Main!$H5+Main!$I5+SUM(Main!$J5:$K5)+SUM(Main!$J6:$K6)+SUM(Main!$J11:$K11)+SUM(Main!$J17:$K17)+SUM(Main!$J21:$K21)+SUM(Main!$J25:$K25)+SUM($B$4:$H$4)),'Gantt Chart'!BK$5&lt;=(SUM(Main!$F5:$G5)+Main!$H5+Main!$I5+SUM(Main!$J5:$K5)+SUM(Main!$J6:$K6)+SUM(Main!$J11:$K11)+SUM(Main!$J17:$K17)+SUM(Main!$J21:$K21)+SUM(Main!$J25:$K25)+SUM(Main!$J29:$K29)+SUM($B$4:$H$4))),Main!$S29,0)</f>
        <v>0</v>
      </c>
      <c r="BL89" s="2">
        <f>IF(AND('Gantt Chart'!BL$5&gt;(SUM(Main!$F5:$G5)+Main!$H5+Main!$I5+SUM(Main!$J5:$K5)+SUM(Main!$J6:$K6)+SUM(Main!$J11:$K11)+SUM(Main!$J17:$K17)+SUM(Main!$J21:$K21)+SUM(Main!$J25:$K25)+SUM($B$4:$H$4)),'Gantt Chart'!BL$5&lt;=(SUM(Main!$F5:$G5)+Main!$H5+Main!$I5+SUM(Main!$J5:$K5)+SUM(Main!$J6:$K6)+SUM(Main!$J11:$K11)+SUM(Main!$J17:$K17)+SUM(Main!$J21:$K21)+SUM(Main!$J25:$K25)+SUM(Main!$J29:$K29)+SUM($B$4:$H$4))),Main!$S29,0)</f>
        <v>0</v>
      </c>
      <c r="BM89" s="2">
        <f>IF(AND('Gantt Chart'!BM$5&gt;(SUM(Main!$F5:$G5)+Main!$H5+Main!$I5+SUM(Main!$J5:$K5)+SUM(Main!$J6:$K6)+SUM(Main!$J11:$K11)+SUM(Main!$J17:$K17)+SUM(Main!$J21:$K21)+SUM(Main!$J25:$K25)+SUM($B$4:$H$4)),'Gantt Chart'!BM$5&lt;=(SUM(Main!$F5:$G5)+Main!$H5+Main!$I5+SUM(Main!$J5:$K5)+SUM(Main!$J6:$K6)+SUM(Main!$J11:$K11)+SUM(Main!$J17:$K17)+SUM(Main!$J21:$K21)+SUM(Main!$J25:$K25)+SUM(Main!$J29:$K29)+SUM($B$4:$H$4))),Main!$S29,0)</f>
        <v>0</v>
      </c>
      <c r="BN89" s="2">
        <f>IF(AND('Gantt Chart'!BN$5&gt;(SUM(Main!$F5:$G5)+Main!$H5+Main!$I5+SUM(Main!$J5:$K5)+SUM(Main!$J6:$K6)+SUM(Main!$J11:$K11)+SUM(Main!$J17:$K17)+SUM(Main!$J21:$K21)+SUM(Main!$J25:$K25)+SUM($B$4:$H$4)),'Gantt Chart'!BN$5&lt;=(SUM(Main!$F5:$G5)+Main!$H5+Main!$I5+SUM(Main!$J5:$K5)+SUM(Main!$J6:$K6)+SUM(Main!$J11:$K11)+SUM(Main!$J17:$K17)+SUM(Main!$J21:$K21)+SUM(Main!$J25:$K25)+SUM(Main!$J29:$K29)+SUM($B$4:$H$4))),Main!$S29,0)</f>
        <v>0</v>
      </c>
      <c r="BO89" s="2">
        <f>IF(AND('Gantt Chart'!BO$5&gt;(SUM(Main!$F5:$G5)+Main!$H5+Main!$I5+SUM(Main!$J5:$K5)+SUM(Main!$J6:$K6)+SUM(Main!$J11:$K11)+SUM(Main!$J17:$K17)+SUM(Main!$J21:$K21)+SUM(Main!$J25:$K25)+SUM($B$4:$H$4)),'Gantt Chart'!BO$5&lt;=(SUM(Main!$F5:$G5)+Main!$H5+Main!$I5+SUM(Main!$J5:$K5)+SUM(Main!$J6:$K6)+SUM(Main!$J11:$K11)+SUM(Main!$J17:$K17)+SUM(Main!$J21:$K21)+SUM(Main!$J25:$K25)+SUM(Main!$J29:$K29)+SUM($B$4:$H$4))),Main!$S29,0)</f>
        <v>0</v>
      </c>
      <c r="BP89" s="2">
        <f>IF(AND('Gantt Chart'!BP$5&gt;(SUM(Main!$F5:$G5)+Main!$H5+Main!$I5+SUM(Main!$J5:$K5)+SUM(Main!$J6:$K6)+SUM(Main!$J11:$K11)+SUM(Main!$J17:$K17)+SUM(Main!$J21:$K21)+SUM(Main!$J25:$K25)+SUM($B$4:$H$4)),'Gantt Chart'!BP$5&lt;=(SUM(Main!$F5:$G5)+Main!$H5+Main!$I5+SUM(Main!$J5:$K5)+SUM(Main!$J6:$K6)+SUM(Main!$J11:$K11)+SUM(Main!$J17:$K17)+SUM(Main!$J21:$K21)+SUM(Main!$J25:$K25)+SUM(Main!$J29:$K29)+SUM($B$4:$H$4))),Main!$S29,0)</f>
        <v>0</v>
      </c>
      <c r="BQ89" s="2">
        <f>IF(AND('Gantt Chart'!BQ$5&gt;(SUM(Main!$F5:$G5)+Main!$H5+Main!$I5+SUM(Main!$J5:$K5)+SUM(Main!$J6:$K6)+SUM(Main!$J11:$K11)+SUM(Main!$J17:$K17)+SUM(Main!$J21:$K21)+SUM(Main!$J25:$K25)+SUM($B$4:$H$4)),'Gantt Chart'!BQ$5&lt;=(SUM(Main!$F5:$G5)+Main!$H5+Main!$I5+SUM(Main!$J5:$K5)+SUM(Main!$J6:$K6)+SUM(Main!$J11:$K11)+SUM(Main!$J17:$K17)+SUM(Main!$J21:$K21)+SUM(Main!$J25:$K25)+SUM(Main!$J29:$K29)+SUM($B$4:$H$4))),Main!$S29,0)</f>
        <v>0</v>
      </c>
      <c r="BR89" s="2">
        <f>IF(AND('Gantt Chart'!BR$5&gt;(SUM(Main!$F5:$G5)+Main!$H5+Main!$I5+SUM(Main!$J5:$K5)+SUM(Main!$J6:$K6)+SUM(Main!$J11:$K11)+SUM(Main!$J17:$K17)+SUM(Main!$J21:$K21)+SUM(Main!$J25:$K25)+SUM($B$4:$H$4)),'Gantt Chart'!BR$5&lt;=(SUM(Main!$F5:$G5)+Main!$H5+Main!$I5+SUM(Main!$J5:$K5)+SUM(Main!$J6:$K6)+SUM(Main!$J11:$K11)+SUM(Main!$J17:$K17)+SUM(Main!$J21:$K21)+SUM(Main!$J25:$K25)+SUM(Main!$J29:$K29)+SUM($B$4:$H$4))),Main!$S29,0)</f>
        <v>0</v>
      </c>
      <c r="BS89" s="2">
        <f>IF(AND('Gantt Chart'!BS$5&gt;(SUM(Main!$F5:$G5)+Main!$H5+Main!$I5+SUM(Main!$J5:$K5)+SUM(Main!$J6:$K6)+SUM(Main!$J11:$K11)+SUM(Main!$J17:$K17)+SUM(Main!$J21:$K21)+SUM(Main!$J25:$K25)+SUM($B$4:$H$4)),'Gantt Chart'!BS$5&lt;=(SUM(Main!$F5:$G5)+Main!$H5+Main!$I5+SUM(Main!$J5:$K5)+SUM(Main!$J6:$K6)+SUM(Main!$J11:$K11)+SUM(Main!$J17:$K17)+SUM(Main!$J21:$K21)+SUM(Main!$J25:$K25)+SUM(Main!$J29:$K29)+SUM($B$4:$H$4))),Main!$S29,0)</f>
        <v>0</v>
      </c>
      <c r="BT89" s="2">
        <f>IF(AND('Gantt Chart'!BT$5&gt;(SUM(Main!$F5:$G5)+Main!$H5+Main!$I5+SUM(Main!$J5:$K5)+SUM(Main!$J6:$K6)+SUM(Main!$J11:$K11)+SUM(Main!$J17:$K17)+SUM(Main!$J21:$K21)+SUM(Main!$J25:$K25)+SUM($B$4:$H$4)),'Gantt Chart'!BT$5&lt;=(SUM(Main!$F5:$G5)+Main!$H5+Main!$I5+SUM(Main!$J5:$K5)+SUM(Main!$J6:$K6)+SUM(Main!$J11:$K11)+SUM(Main!$J17:$K17)+SUM(Main!$J21:$K21)+SUM(Main!$J25:$K25)+SUM(Main!$J29:$K29)+SUM($B$4:$H$4))),Main!$S29,0)</f>
        <v>0</v>
      </c>
      <c r="BU89" s="2">
        <f>IF(AND('Gantt Chart'!BU$5&gt;(SUM(Main!$F5:$G5)+Main!$H5+Main!$I5+SUM(Main!$J5:$K5)+SUM(Main!$J6:$K6)+SUM(Main!$J11:$K11)+SUM(Main!$J17:$K17)+SUM(Main!$J21:$K21)+SUM(Main!$J25:$K25)+SUM($B$4:$H$4)),'Gantt Chart'!BU$5&lt;=(SUM(Main!$F5:$G5)+Main!$H5+Main!$I5+SUM(Main!$J5:$K5)+SUM(Main!$J6:$K6)+SUM(Main!$J11:$K11)+SUM(Main!$J17:$K17)+SUM(Main!$J21:$K21)+SUM(Main!$J25:$K25)+SUM(Main!$J29:$K29)+SUM($B$4:$H$4))),Main!$S29,0)</f>
        <v>0</v>
      </c>
      <c r="BV89" s="2">
        <f>IF(AND('Gantt Chart'!BV$5&gt;(SUM(Main!$F5:$G5)+Main!$H5+Main!$I5+SUM(Main!$J5:$K5)+SUM(Main!$J6:$K6)+SUM(Main!$J11:$K11)+SUM(Main!$J17:$K17)+SUM(Main!$J21:$K21)+SUM(Main!$J25:$K25)+SUM($B$4:$H$4)),'Gantt Chart'!BV$5&lt;=(SUM(Main!$F5:$G5)+Main!$H5+Main!$I5+SUM(Main!$J5:$K5)+SUM(Main!$J6:$K6)+SUM(Main!$J11:$K11)+SUM(Main!$J17:$K17)+SUM(Main!$J21:$K21)+SUM(Main!$J25:$K25)+SUM(Main!$J29:$K29)+SUM($B$4:$H$4))),Main!$S29,0)</f>
        <v>0</v>
      </c>
      <c r="BW89" s="2">
        <f>IF(AND('Gantt Chart'!BW$5&gt;(SUM(Main!$F5:$G5)+Main!$H5+Main!$I5+SUM(Main!$J5:$K5)+SUM(Main!$J6:$K6)+SUM(Main!$J11:$K11)+SUM(Main!$J17:$K17)+SUM(Main!$J21:$K21)+SUM(Main!$J25:$K25)+SUM($B$4:$H$4)),'Gantt Chart'!BW$5&lt;=(SUM(Main!$F5:$G5)+Main!$H5+Main!$I5+SUM(Main!$J5:$K5)+SUM(Main!$J6:$K6)+SUM(Main!$J11:$K11)+SUM(Main!$J17:$K17)+SUM(Main!$J21:$K21)+SUM(Main!$J25:$K25)+SUM(Main!$J29:$K29)+SUM($B$4:$H$4))),Main!$S29,0)</f>
        <v>0</v>
      </c>
      <c r="BX89" s="2">
        <f>IF(AND('Gantt Chart'!BX$5&gt;(SUM(Main!$F5:$G5)+Main!$H5+Main!$I5+SUM(Main!$J5:$K5)+SUM(Main!$J6:$K6)+SUM(Main!$J11:$K11)+SUM(Main!$J17:$K17)+SUM(Main!$J21:$K21)+SUM(Main!$J25:$K25)+SUM($B$4:$H$4)),'Gantt Chart'!BX$5&lt;=(SUM(Main!$F5:$G5)+Main!$H5+Main!$I5+SUM(Main!$J5:$K5)+SUM(Main!$J6:$K6)+SUM(Main!$J11:$K11)+SUM(Main!$J17:$K17)+SUM(Main!$J21:$K21)+SUM(Main!$J25:$K25)+SUM(Main!$J29:$K29)+SUM($B$4:$H$4))),Main!$S29,0)</f>
        <v>0</v>
      </c>
      <c r="BY89" s="2">
        <f>IF(AND('Gantt Chart'!BY$5&gt;(SUM(Main!$F5:$G5)+Main!$H5+Main!$I5+SUM(Main!$J5:$K5)+SUM(Main!$J6:$K6)+SUM(Main!$J11:$K11)+SUM(Main!$J17:$K17)+SUM(Main!$J21:$K21)+SUM(Main!$J25:$K25)+SUM($B$4:$H$4)),'Gantt Chart'!BY$5&lt;=(SUM(Main!$F5:$G5)+Main!$H5+Main!$I5+SUM(Main!$J5:$K5)+SUM(Main!$J6:$K6)+SUM(Main!$J11:$K11)+SUM(Main!$J17:$K17)+SUM(Main!$J21:$K21)+SUM(Main!$J25:$K25)+SUM(Main!$J29:$K29)+SUM($B$4:$H$4))),Main!$S29,0)</f>
        <v>0</v>
      </c>
      <c r="BZ89" s="2">
        <f>IF(AND('Gantt Chart'!BZ$5&gt;(SUM(Main!$F5:$G5)+Main!$H5+Main!$I5+SUM(Main!$J5:$K5)+SUM(Main!$J6:$K6)+SUM(Main!$J11:$K11)+SUM(Main!$J17:$K17)+SUM(Main!$J21:$K21)+SUM(Main!$J25:$K25)+SUM($B$4:$H$4)),'Gantt Chart'!BZ$5&lt;=(SUM(Main!$F5:$G5)+Main!$H5+Main!$I5+SUM(Main!$J5:$K5)+SUM(Main!$J6:$K6)+SUM(Main!$J11:$K11)+SUM(Main!$J17:$K17)+SUM(Main!$J21:$K21)+SUM(Main!$J25:$K25)+SUM(Main!$J29:$K29)+SUM($B$4:$H$4))),Main!$S29,0)</f>
        <v>0</v>
      </c>
      <c r="CA89" s="2">
        <f>IF(AND('Gantt Chart'!CA$5&gt;(SUM(Main!$F5:$G5)+Main!$H5+Main!$I5+SUM(Main!$J5:$K5)+SUM(Main!$J6:$K6)+SUM(Main!$J11:$K11)+SUM(Main!$J17:$K17)+SUM(Main!$J21:$K21)+SUM(Main!$J25:$K25)+SUM($B$4:$H$4)),'Gantt Chart'!CA$5&lt;=(SUM(Main!$F5:$G5)+Main!$H5+Main!$I5+SUM(Main!$J5:$K5)+SUM(Main!$J6:$K6)+SUM(Main!$J11:$K11)+SUM(Main!$J17:$K17)+SUM(Main!$J21:$K21)+SUM(Main!$J25:$K25)+SUM(Main!$J29:$K29)+SUM($B$4:$H$4))),Main!$S29,0)</f>
        <v>0</v>
      </c>
      <c r="CB89" s="2">
        <f>IF(AND('Gantt Chart'!CB$5&gt;(SUM(Main!$F5:$G5)+Main!$H5+Main!$I5+SUM(Main!$J5:$K5)+SUM(Main!$J6:$K6)+SUM(Main!$J11:$K11)+SUM(Main!$J17:$K17)+SUM(Main!$J21:$K21)+SUM(Main!$J25:$K25)+SUM($B$4:$H$4)),'Gantt Chart'!CB$5&lt;=(SUM(Main!$F5:$G5)+Main!$H5+Main!$I5+SUM(Main!$J5:$K5)+SUM(Main!$J6:$K6)+SUM(Main!$J11:$K11)+SUM(Main!$J17:$K17)+SUM(Main!$J21:$K21)+SUM(Main!$J25:$K25)+SUM(Main!$J29:$K29)+SUM($B$4:$H$4))),Main!$S29,0)</f>
        <v>0</v>
      </c>
      <c r="CC89" s="2">
        <f>IF(AND('Gantt Chart'!CC$5&gt;(SUM(Main!$F5:$G5)+Main!$H5+Main!$I5+SUM(Main!$J5:$K5)+SUM(Main!$J6:$K6)+SUM(Main!$J11:$K11)+SUM(Main!$J17:$K17)+SUM(Main!$J21:$K21)+SUM(Main!$J25:$K25)+SUM($B$4:$H$4)),'Gantt Chart'!CC$5&lt;=(SUM(Main!$F5:$G5)+Main!$H5+Main!$I5+SUM(Main!$J5:$K5)+SUM(Main!$J6:$K6)+SUM(Main!$J11:$K11)+SUM(Main!$J17:$K17)+SUM(Main!$J21:$K21)+SUM(Main!$J25:$K25)+SUM(Main!$J29:$K29)+SUM($B$4:$H$4))),Main!$S29,0)</f>
        <v>0</v>
      </c>
      <c r="CD89" s="2">
        <f>IF(AND('Gantt Chart'!CD$5&gt;(SUM(Main!$F5:$G5)+Main!$H5+Main!$I5+SUM(Main!$J5:$K5)+SUM(Main!$J6:$K6)+SUM(Main!$J11:$K11)+SUM(Main!$J17:$K17)+SUM(Main!$J21:$K21)+SUM(Main!$J25:$K25)+SUM($B$4:$H$4)),'Gantt Chart'!CD$5&lt;=(SUM(Main!$F5:$G5)+Main!$H5+Main!$I5+SUM(Main!$J5:$K5)+SUM(Main!$J6:$K6)+SUM(Main!$J11:$K11)+SUM(Main!$J17:$K17)+SUM(Main!$J21:$K21)+SUM(Main!$J25:$K25)+SUM(Main!$J29:$K29)+SUM($B$4:$H$4))),Main!$S29,0)</f>
        <v>0</v>
      </c>
      <c r="CE89" s="2">
        <f>IF(AND('Gantt Chart'!CE$5&gt;(SUM(Main!$F5:$G5)+Main!$H5+Main!$I5+SUM(Main!$J5:$K5)+SUM(Main!$J6:$K6)+SUM(Main!$J11:$K11)+SUM(Main!$J17:$K17)+SUM(Main!$J21:$K21)+SUM(Main!$J25:$K25)+SUM($B$4:$H$4)),'Gantt Chart'!CE$5&lt;=(SUM(Main!$F5:$G5)+Main!$H5+Main!$I5+SUM(Main!$J5:$K5)+SUM(Main!$J6:$K6)+SUM(Main!$J11:$K11)+SUM(Main!$J17:$K17)+SUM(Main!$J21:$K21)+SUM(Main!$J25:$K25)+SUM(Main!$J29:$K29)+SUM($B$4:$H$4))),Main!$S29,0)</f>
        <v>0</v>
      </c>
      <c r="CF89" s="2">
        <f>IF(AND('Gantt Chart'!CF$5&gt;(SUM(Main!$F5:$G5)+Main!$H5+Main!$I5+SUM(Main!$J5:$K5)+SUM(Main!$J6:$K6)+SUM(Main!$J11:$K11)+SUM(Main!$J17:$K17)+SUM(Main!$J21:$K21)+SUM(Main!$J25:$K25)+SUM($B$4:$H$4)),'Gantt Chart'!CF$5&lt;=(SUM(Main!$F5:$G5)+Main!$H5+Main!$I5+SUM(Main!$J5:$K5)+SUM(Main!$J6:$K6)+SUM(Main!$J11:$K11)+SUM(Main!$J17:$K17)+SUM(Main!$J21:$K21)+SUM(Main!$J25:$K25)+SUM(Main!$J29:$K29)+SUM($B$4:$H$4))),Main!$S29,0)</f>
        <v>0</v>
      </c>
      <c r="CG89" s="2">
        <f>IF(AND('Gantt Chart'!CG$5&gt;(SUM(Main!$F5:$G5)+Main!$H5+Main!$I5+SUM(Main!$J5:$K5)+SUM(Main!$J6:$K6)+SUM(Main!$J11:$K11)+SUM(Main!$J17:$K17)+SUM(Main!$J21:$K21)+SUM(Main!$J25:$K25)+SUM($B$4:$H$4)),'Gantt Chart'!CG$5&lt;=(SUM(Main!$F5:$G5)+Main!$H5+Main!$I5+SUM(Main!$J5:$K5)+SUM(Main!$J6:$K6)+SUM(Main!$J11:$K11)+SUM(Main!$J17:$K17)+SUM(Main!$J21:$K21)+SUM(Main!$J25:$K25)+SUM(Main!$J29:$K29)+SUM($B$4:$H$4))),Main!$S29,0)</f>
        <v>0</v>
      </c>
      <c r="CH89" s="2">
        <f>IF(AND('Gantt Chart'!CH$5&gt;(SUM(Main!$F5:$G5)+Main!$H5+Main!$I5+SUM(Main!$J5:$K5)+SUM(Main!$J6:$K6)+SUM(Main!$J11:$K11)+SUM(Main!$J17:$K17)+SUM(Main!$J21:$K21)+SUM(Main!$J25:$K25)+SUM($B$4:$H$4)),'Gantt Chart'!CH$5&lt;=(SUM(Main!$F5:$G5)+Main!$H5+Main!$I5+SUM(Main!$J5:$K5)+SUM(Main!$J6:$K6)+SUM(Main!$J11:$K11)+SUM(Main!$J17:$K17)+SUM(Main!$J21:$K21)+SUM(Main!$J25:$K25)+SUM(Main!$J29:$K29)+SUM($B$4:$H$4))),Main!$S29,0)</f>
        <v>0</v>
      </c>
      <c r="CI89" s="2">
        <f>IF(AND('Gantt Chart'!CI$5&gt;(SUM(Main!$F5:$G5)+Main!$H5+Main!$I5+SUM(Main!$J5:$K5)+SUM(Main!$J6:$K6)+SUM(Main!$J11:$K11)+SUM(Main!$J17:$K17)+SUM(Main!$J21:$K21)+SUM(Main!$J25:$K25)+SUM($B$4:$H$4)),'Gantt Chart'!CI$5&lt;=(SUM(Main!$F5:$G5)+Main!$H5+Main!$I5+SUM(Main!$J5:$K5)+SUM(Main!$J6:$K6)+SUM(Main!$J11:$K11)+SUM(Main!$J17:$K17)+SUM(Main!$J21:$K21)+SUM(Main!$J25:$K25)+SUM(Main!$J29:$K29)+SUM($B$4:$H$4))),Main!$S29,0)</f>
        <v>0</v>
      </c>
      <c r="CJ89" s="2">
        <f>IF(AND('Gantt Chart'!CJ$5&gt;(SUM(Main!$F5:$G5)+Main!$H5+Main!$I5+SUM(Main!$J5:$K5)+SUM(Main!$J6:$K6)+SUM(Main!$J11:$K11)+SUM(Main!$J17:$K17)+SUM(Main!$J21:$K21)+SUM(Main!$J25:$K25)+SUM($B$4:$H$4)),'Gantt Chart'!CJ$5&lt;=(SUM(Main!$F5:$G5)+Main!$H5+Main!$I5+SUM(Main!$J5:$K5)+SUM(Main!$J6:$K6)+SUM(Main!$J11:$K11)+SUM(Main!$J17:$K17)+SUM(Main!$J21:$K21)+SUM(Main!$J25:$K25)+SUM(Main!$J29:$K29)+SUM($B$4:$H$4))),Main!$S29,0)</f>
        <v>0</v>
      </c>
      <c r="CK89" s="2">
        <f>IF(AND('Gantt Chart'!CK$5&gt;(SUM(Main!$F5:$G5)+Main!$H5+Main!$I5+SUM(Main!$J5:$K5)+SUM(Main!$J6:$K6)+SUM(Main!$J11:$K11)+SUM(Main!$J17:$K17)+SUM(Main!$J21:$K21)+SUM(Main!$J25:$K25)+SUM($B$4:$H$4)),'Gantt Chart'!CK$5&lt;=(SUM(Main!$F5:$G5)+Main!$H5+Main!$I5+SUM(Main!$J5:$K5)+SUM(Main!$J6:$K6)+SUM(Main!$J11:$K11)+SUM(Main!$J17:$K17)+SUM(Main!$J21:$K21)+SUM(Main!$J25:$K25)+SUM(Main!$J29:$K29)+SUM($B$4:$H$4))),Main!$S29,0)</f>
        <v>0</v>
      </c>
      <c r="CL89" s="2">
        <f>IF(AND('Gantt Chart'!CL$5&gt;(SUM(Main!$F5:$G5)+Main!$H5+Main!$I5+SUM(Main!$J5:$K5)+SUM(Main!$J6:$K6)+SUM(Main!$J11:$K11)+SUM(Main!$J17:$K17)+SUM(Main!$J21:$K21)+SUM(Main!$J25:$K25)+SUM($B$4:$H$4)),'Gantt Chart'!CL$5&lt;=(SUM(Main!$F5:$G5)+Main!$H5+Main!$I5+SUM(Main!$J5:$K5)+SUM(Main!$J6:$K6)+SUM(Main!$J11:$K11)+SUM(Main!$J17:$K17)+SUM(Main!$J21:$K21)+SUM(Main!$J25:$K25)+SUM(Main!$J29:$K29)+SUM($B$4:$H$4))),Main!$S29,0)</f>
        <v>0</v>
      </c>
      <c r="CM89" s="2">
        <f>IF(AND('Gantt Chart'!CM$5&gt;(SUM(Main!$F5:$G5)+Main!$H5+Main!$I5+SUM(Main!$J5:$K5)+SUM(Main!$J6:$K6)+SUM(Main!$J11:$K11)+SUM(Main!$J17:$K17)+SUM(Main!$J21:$K21)+SUM(Main!$J25:$K25)+SUM($B$4:$H$4)),'Gantt Chart'!CM$5&lt;=(SUM(Main!$F5:$G5)+Main!$H5+Main!$I5+SUM(Main!$J5:$K5)+SUM(Main!$J6:$K6)+SUM(Main!$J11:$K11)+SUM(Main!$J17:$K17)+SUM(Main!$J21:$K21)+SUM(Main!$J25:$K25)+SUM(Main!$J29:$K29)+SUM($B$4:$H$4))),Main!$S29,0)</f>
        <v>0</v>
      </c>
      <c r="CN89" s="2">
        <f>IF(AND('Gantt Chart'!CN$5&gt;(SUM(Main!$F5:$G5)+Main!$H5+Main!$I5+SUM(Main!$J5:$K5)+SUM(Main!$J6:$K6)+SUM(Main!$J11:$K11)+SUM(Main!$J17:$K17)+SUM(Main!$J21:$K21)+SUM(Main!$J25:$K25)+SUM($B$4:$H$4)),'Gantt Chart'!CN$5&lt;=(SUM(Main!$F5:$G5)+Main!$H5+Main!$I5+SUM(Main!$J5:$K5)+SUM(Main!$J6:$K6)+SUM(Main!$J11:$K11)+SUM(Main!$J17:$K17)+SUM(Main!$J21:$K21)+SUM(Main!$J25:$K25)+SUM(Main!$J29:$K29)+SUM($B$4:$H$4))),Main!$S29,0)</f>
        <v>0</v>
      </c>
      <c r="CO89" s="2">
        <f>IF(AND('Gantt Chart'!CO$5&gt;(SUM(Main!$F5:$G5)+Main!$H5+Main!$I5+SUM(Main!$J5:$K5)+SUM(Main!$J6:$K6)+SUM(Main!$J11:$K11)+SUM(Main!$J17:$K17)+SUM(Main!$J21:$K21)+SUM(Main!$J25:$K25)+SUM($B$4:$H$4)),'Gantt Chart'!CO$5&lt;=(SUM(Main!$F5:$G5)+Main!$H5+Main!$I5+SUM(Main!$J5:$K5)+SUM(Main!$J6:$K6)+SUM(Main!$J11:$K11)+SUM(Main!$J17:$K17)+SUM(Main!$J21:$K21)+SUM(Main!$J25:$K25)+SUM(Main!$J29:$K29)+SUM($B$4:$H$4))),Main!$S29,0)</f>
        <v>0</v>
      </c>
      <c r="CP89" s="2">
        <f>IF(AND('Gantt Chart'!CP$5&gt;(SUM(Main!$F5:$G5)+Main!$H5+Main!$I5+SUM(Main!$J5:$K5)+SUM(Main!$J6:$K6)+SUM(Main!$J11:$K11)+SUM(Main!$J17:$K17)+SUM(Main!$J21:$K21)+SUM(Main!$J25:$K25)+SUM($B$4:$H$4)),'Gantt Chart'!CP$5&lt;=(SUM(Main!$F5:$G5)+Main!$H5+Main!$I5+SUM(Main!$J5:$K5)+SUM(Main!$J6:$K6)+SUM(Main!$J11:$K11)+SUM(Main!$J17:$K17)+SUM(Main!$J21:$K21)+SUM(Main!$J25:$K25)+SUM(Main!$J29:$K29)+SUM($B$4:$H$4))),Main!$S29,0)</f>
        <v>0</v>
      </c>
      <c r="CQ89" s="2">
        <f>IF(AND('Gantt Chart'!CQ$5&gt;(SUM(Main!$F5:$G5)+Main!$H5+Main!$I5+SUM(Main!$J5:$K5)+SUM(Main!$J6:$K6)+SUM(Main!$J11:$K11)+SUM(Main!$J17:$K17)+SUM(Main!$J21:$K21)+SUM(Main!$J25:$K25)+SUM($B$4:$H$4)),'Gantt Chart'!CQ$5&lt;=(SUM(Main!$F5:$G5)+Main!$H5+Main!$I5+SUM(Main!$J5:$K5)+SUM(Main!$J6:$K6)+SUM(Main!$J11:$K11)+SUM(Main!$J17:$K17)+SUM(Main!$J21:$K21)+SUM(Main!$J25:$K25)+SUM(Main!$J29:$K29)+SUM($B$4:$H$4))),Main!$S29,0)</f>
        <v>0</v>
      </c>
      <c r="CR89" s="2">
        <f>IF(AND('Gantt Chart'!CR$5&gt;(SUM(Main!$F5:$G5)+Main!$H5+Main!$I5+SUM(Main!$J5:$K5)+SUM(Main!$J6:$K6)+SUM(Main!$J11:$K11)+SUM(Main!$J17:$K17)+SUM(Main!$J21:$K21)+SUM(Main!$J25:$K25)+SUM($B$4:$H$4)),'Gantt Chart'!CR$5&lt;=(SUM(Main!$F5:$G5)+Main!$H5+Main!$I5+SUM(Main!$J5:$K5)+SUM(Main!$J6:$K6)+SUM(Main!$J11:$K11)+SUM(Main!$J17:$K17)+SUM(Main!$J21:$K21)+SUM(Main!$J25:$K25)+SUM(Main!$J29:$K29)+SUM($B$4:$H$4))),Main!$S29,0)</f>
        <v>0</v>
      </c>
      <c r="CS89" s="2">
        <f>IF(AND('Gantt Chart'!CS$5&gt;(SUM(Main!$F5:$G5)+Main!$H5+Main!$I5+SUM(Main!$J5:$K5)+SUM(Main!$J6:$K6)+SUM(Main!$J11:$K11)+SUM(Main!$J17:$K17)+SUM(Main!$J21:$K21)+SUM(Main!$J25:$K25)+SUM($B$4:$H$4)),'Gantt Chart'!CS$5&lt;=(SUM(Main!$F5:$G5)+Main!$H5+Main!$I5+SUM(Main!$J5:$K5)+SUM(Main!$J6:$K6)+SUM(Main!$J11:$K11)+SUM(Main!$J17:$K17)+SUM(Main!$J21:$K21)+SUM(Main!$J25:$K25)+SUM(Main!$J29:$K29)+SUM($B$4:$H$4))),Main!$S29,0)</f>
        <v>0</v>
      </c>
      <c r="CT89" s="2">
        <f>IF(AND('Gantt Chart'!CT$5&gt;(SUM(Main!$F5:$G5)+Main!$H5+Main!$I5+SUM(Main!$J5:$K5)+SUM(Main!$J6:$K6)+SUM(Main!$J11:$K11)+SUM(Main!$J17:$K17)+SUM(Main!$J21:$K21)+SUM(Main!$J25:$K25)+SUM($B$4:$H$4)),'Gantt Chart'!CT$5&lt;=(SUM(Main!$F5:$G5)+Main!$H5+Main!$I5+SUM(Main!$J5:$K5)+SUM(Main!$J6:$K6)+SUM(Main!$J11:$K11)+SUM(Main!$J17:$K17)+SUM(Main!$J21:$K21)+SUM(Main!$J25:$K25)+SUM(Main!$J29:$K29)+SUM($B$4:$H$4))),Main!$S29,0)</f>
        <v>0</v>
      </c>
      <c r="CU89" s="2">
        <f>IF(AND('Gantt Chart'!CU$5&gt;(SUM(Main!$F5:$G5)+Main!$H5+Main!$I5+SUM(Main!$J5:$K5)+SUM(Main!$J6:$K6)+SUM(Main!$J11:$K11)+SUM(Main!$J17:$K17)+SUM(Main!$J21:$K21)+SUM(Main!$J25:$K25)+SUM($B$4:$H$4)),'Gantt Chart'!CU$5&lt;=(SUM(Main!$F5:$G5)+Main!$H5+Main!$I5+SUM(Main!$J5:$K5)+SUM(Main!$J6:$K6)+SUM(Main!$J11:$K11)+SUM(Main!$J17:$K17)+SUM(Main!$J21:$K21)+SUM(Main!$J25:$K25)+SUM(Main!$J29:$K29)+SUM($B$4:$H$4))),Main!$S29,0)</f>
        <v>0</v>
      </c>
      <c r="CV89" s="2">
        <f>IF(AND('Gantt Chart'!CV$5&gt;(SUM(Main!$F5:$G5)+Main!$H5+Main!$I5+SUM(Main!$J5:$K5)+SUM(Main!$J6:$K6)+SUM(Main!$J11:$K11)+SUM(Main!$J17:$K17)+SUM(Main!$J21:$K21)+SUM(Main!$J25:$K25)+SUM($B$4:$H$4)),'Gantt Chart'!CV$5&lt;=(SUM(Main!$F5:$G5)+Main!$H5+Main!$I5+SUM(Main!$J5:$K5)+SUM(Main!$J6:$K6)+SUM(Main!$J11:$K11)+SUM(Main!$J17:$K17)+SUM(Main!$J21:$K21)+SUM(Main!$J25:$K25)+SUM(Main!$J29:$K29)+SUM($B$4:$H$4))),Main!$S29,0)</f>
        <v>0</v>
      </c>
      <c r="CW89" s="2">
        <f>IF(AND('Gantt Chart'!CW$5&gt;(SUM(Main!$F5:$G5)+Main!$H5+Main!$I5+SUM(Main!$J5:$K5)+SUM(Main!$J6:$K6)+SUM(Main!$J11:$K11)+SUM(Main!$J17:$K17)+SUM(Main!$J21:$K21)+SUM(Main!$J25:$K25)+SUM($B$4:$H$4)),'Gantt Chart'!CW$5&lt;=(SUM(Main!$F5:$G5)+Main!$H5+Main!$I5+SUM(Main!$J5:$K5)+SUM(Main!$J6:$K6)+SUM(Main!$J11:$K11)+SUM(Main!$J17:$K17)+SUM(Main!$J21:$K21)+SUM(Main!$J25:$K25)+SUM(Main!$J29:$K29)+SUM($B$4:$H$4))),Main!$S29,0)</f>
        <v>0</v>
      </c>
      <c r="CX89" s="2">
        <f>IF(AND('Gantt Chart'!CX$5&gt;(SUM(Main!$F5:$G5)+Main!$H5+Main!$I5+SUM(Main!$J5:$K5)+SUM(Main!$J6:$K6)+SUM(Main!$J11:$K11)+SUM(Main!$J17:$K17)+SUM(Main!$J21:$K21)+SUM(Main!$J25:$K25)+SUM($B$4:$H$4)),'Gantt Chart'!CX$5&lt;=(SUM(Main!$F5:$G5)+Main!$H5+Main!$I5+SUM(Main!$J5:$K5)+SUM(Main!$J6:$K6)+SUM(Main!$J11:$K11)+SUM(Main!$J17:$K17)+SUM(Main!$J21:$K21)+SUM(Main!$J25:$K25)+SUM(Main!$J29:$K29)+SUM($B$4:$H$4))),Main!$S29,0)</f>
        <v>0</v>
      </c>
      <c r="CY89" s="2">
        <f>IF(AND('Gantt Chart'!CY$5&gt;(SUM(Main!$F5:$G5)+Main!$H5+Main!$I5+SUM(Main!$J5:$K5)+SUM(Main!$J6:$K6)+SUM(Main!$J11:$K11)+SUM(Main!$J17:$K17)+SUM(Main!$J21:$K21)+SUM(Main!$J25:$K25)+SUM($B$4:$H$4)),'Gantt Chart'!CY$5&lt;=(SUM(Main!$F5:$G5)+Main!$H5+Main!$I5+SUM(Main!$J5:$K5)+SUM(Main!$J6:$K6)+SUM(Main!$J11:$K11)+SUM(Main!$J17:$K17)+SUM(Main!$J21:$K21)+SUM(Main!$J25:$K25)+SUM(Main!$J29:$K29)+SUM($B$4:$H$4))),Main!$S29,0)</f>
        <v>0</v>
      </c>
      <c r="CZ89" s="2">
        <f>IF(AND('Gantt Chart'!CZ$5&gt;(SUM(Main!$F5:$G5)+Main!$H5+Main!$I5+SUM(Main!$J5:$K5)+SUM(Main!$J6:$K6)+SUM(Main!$J11:$K11)+SUM(Main!$J17:$K17)+SUM(Main!$J21:$K21)+SUM(Main!$J25:$K25)+SUM($B$4:$H$4)),'Gantt Chart'!CZ$5&lt;=(SUM(Main!$F5:$G5)+Main!$H5+Main!$I5+SUM(Main!$J5:$K5)+SUM(Main!$J6:$K6)+SUM(Main!$J11:$K11)+SUM(Main!$J17:$K17)+SUM(Main!$J21:$K21)+SUM(Main!$J25:$K25)+SUM(Main!$J29:$K29)+SUM($B$4:$H$4))),Main!$S29,0)</f>
        <v>0</v>
      </c>
      <c r="DA89" s="2">
        <f>IF(AND('Gantt Chart'!DA$5&gt;(SUM(Main!$F5:$G5)+Main!$H5+Main!$I5+SUM(Main!$J5:$K5)+SUM(Main!$J6:$K6)+SUM(Main!$J11:$K11)+SUM(Main!$J17:$K17)+SUM(Main!$J21:$K21)+SUM(Main!$J25:$K25)+SUM($B$4:$H$4)),'Gantt Chart'!DA$5&lt;=(SUM(Main!$F5:$G5)+Main!$H5+Main!$I5+SUM(Main!$J5:$K5)+SUM(Main!$J6:$K6)+SUM(Main!$J11:$K11)+SUM(Main!$J17:$K17)+SUM(Main!$J21:$K21)+SUM(Main!$J25:$K25)+SUM(Main!$J29:$K29)+SUM($B$4:$H$4))),Main!$S29,0)</f>
        <v>0</v>
      </c>
      <c r="DB89" s="2">
        <f>IF(AND('Gantt Chart'!DB$5&gt;(SUM(Main!$F5:$G5)+Main!$H5+Main!$I5+SUM(Main!$J5:$K5)+SUM(Main!$J6:$K6)+SUM(Main!$J11:$K11)+SUM(Main!$J17:$K17)+SUM(Main!$J21:$K21)+SUM(Main!$J25:$K25)+SUM($B$4:$H$4)),'Gantt Chart'!DB$5&lt;=(SUM(Main!$F5:$G5)+Main!$H5+Main!$I5+SUM(Main!$J5:$K5)+SUM(Main!$J6:$K6)+SUM(Main!$J11:$K11)+SUM(Main!$J17:$K17)+SUM(Main!$J21:$K21)+SUM(Main!$J25:$K25)+SUM(Main!$J29:$K29)+SUM($B$4:$H$4))),Main!$S29,0)</f>
        <v>0</v>
      </c>
      <c r="DC89" s="2">
        <f>IF(AND('Gantt Chart'!DC$5&gt;(SUM(Main!$F5:$G5)+Main!$H5+Main!$I5+SUM(Main!$J5:$K5)+SUM(Main!$J6:$K6)+SUM(Main!$J11:$K11)+SUM(Main!$J17:$K17)+SUM(Main!$J21:$K21)+SUM(Main!$J25:$K25)+SUM($B$4:$H$4)),'Gantt Chart'!DC$5&lt;=(SUM(Main!$F5:$G5)+Main!$H5+Main!$I5+SUM(Main!$J5:$K5)+SUM(Main!$J6:$K6)+SUM(Main!$J11:$K11)+SUM(Main!$J17:$K17)+SUM(Main!$J21:$K21)+SUM(Main!$J25:$K25)+SUM(Main!$J29:$K29)+SUM($B$4:$H$4))),Main!$S29,0)</f>
        <v>0</v>
      </c>
      <c r="DD89" s="2">
        <f>IF(AND('Gantt Chart'!DD$5&gt;(SUM(Main!$F5:$G5)+Main!$H5+Main!$I5+SUM(Main!$J5:$K5)+SUM(Main!$J6:$K6)+SUM(Main!$J11:$K11)+SUM(Main!$J17:$K17)+SUM(Main!$J21:$K21)+SUM(Main!$J25:$K25)+SUM($B$4:$H$4)),'Gantt Chart'!DD$5&lt;=(SUM(Main!$F5:$G5)+Main!$H5+Main!$I5+SUM(Main!$J5:$K5)+SUM(Main!$J6:$K6)+SUM(Main!$J11:$K11)+SUM(Main!$J17:$K17)+SUM(Main!$J21:$K21)+SUM(Main!$J25:$K25)+SUM(Main!$J29:$K29)+SUM($B$4:$H$4))),Main!$S29,0)</f>
        <v>0</v>
      </c>
      <c r="DE89" s="2">
        <f>IF(AND('Gantt Chart'!DE$5&gt;(SUM(Main!$F5:$G5)+Main!$H5+Main!$I5+SUM(Main!$J5:$K5)+SUM(Main!$J6:$K6)+SUM(Main!$J11:$K11)+SUM(Main!$J17:$K17)+SUM(Main!$J21:$K21)+SUM(Main!$J25:$K25)+SUM($B$4:$H$4)),'Gantt Chart'!DE$5&lt;=(SUM(Main!$F5:$G5)+Main!$H5+Main!$I5+SUM(Main!$J5:$K5)+SUM(Main!$J6:$K6)+SUM(Main!$J11:$K11)+SUM(Main!$J17:$K17)+SUM(Main!$J21:$K21)+SUM(Main!$J25:$K25)+SUM(Main!$J29:$K29)+SUM($B$4:$H$4))),Main!$S29,0)</f>
        <v>0</v>
      </c>
      <c r="DF89" s="2">
        <f>IF(AND('Gantt Chart'!DF$5&gt;(SUM(Main!$F5:$G5)+Main!$H5+Main!$I5+SUM(Main!$J5:$K5)+SUM(Main!$J6:$K6)+SUM(Main!$J11:$K11)+SUM(Main!$J17:$K17)+SUM(Main!$J21:$K21)+SUM(Main!$J25:$K25)+SUM($B$4:$H$4)),'Gantt Chart'!DF$5&lt;=(SUM(Main!$F5:$G5)+Main!$H5+Main!$I5+SUM(Main!$J5:$K5)+SUM(Main!$J6:$K6)+SUM(Main!$J11:$K11)+SUM(Main!$J17:$K17)+SUM(Main!$J21:$K21)+SUM(Main!$J25:$K25)+SUM(Main!$J29:$K29)+SUM($B$4:$H$4))),Main!$S29,0)</f>
        <v>0</v>
      </c>
      <c r="DG89" s="2">
        <f>IF(AND('Gantt Chart'!DG$5&gt;(SUM(Main!$F5:$G5)+Main!$H5+Main!$I5+SUM(Main!$J5:$K5)+SUM(Main!$J6:$K6)+SUM(Main!$J11:$K11)+SUM(Main!$J17:$K17)+SUM(Main!$J21:$K21)+SUM(Main!$J25:$K25)+SUM($B$4:$H$4)),'Gantt Chart'!DG$5&lt;=(SUM(Main!$F5:$G5)+Main!$H5+Main!$I5+SUM(Main!$J5:$K5)+SUM(Main!$J6:$K6)+SUM(Main!$J11:$K11)+SUM(Main!$J17:$K17)+SUM(Main!$J21:$K21)+SUM(Main!$J25:$K25)+SUM(Main!$J29:$K29)+SUM($B$4:$H$4))),Main!$S29,0)</f>
        <v>0</v>
      </c>
      <c r="DH89" s="2">
        <f>IF(AND('Gantt Chart'!DH$5&gt;(SUM(Main!$F5:$G5)+Main!$H5+Main!$I5+SUM(Main!$J5:$K5)+SUM(Main!$J6:$K6)+SUM(Main!$J11:$K11)+SUM(Main!$J17:$K17)+SUM(Main!$J21:$K21)+SUM(Main!$J25:$K25)+SUM($B$4:$H$4)),'Gantt Chart'!DH$5&lt;=(SUM(Main!$F5:$G5)+Main!$H5+Main!$I5+SUM(Main!$J5:$K5)+SUM(Main!$J6:$K6)+SUM(Main!$J11:$K11)+SUM(Main!$J17:$K17)+SUM(Main!$J21:$K21)+SUM(Main!$J25:$K25)+SUM(Main!$J29:$K29)+SUM($B$4:$H$4))),Main!$S29,0)</f>
        <v>0</v>
      </c>
      <c r="DI89" s="2">
        <f>IF(AND('Gantt Chart'!DI$5&gt;(SUM(Main!$F5:$G5)+Main!$H5+Main!$I5+SUM(Main!$J5:$K5)+SUM(Main!$J6:$K6)+SUM(Main!$J11:$K11)+SUM(Main!$J17:$K17)+SUM(Main!$J21:$K21)+SUM(Main!$J25:$K25)+SUM($B$4:$H$4)),'Gantt Chart'!DI$5&lt;=(SUM(Main!$F5:$G5)+Main!$H5+Main!$I5+SUM(Main!$J5:$K5)+SUM(Main!$J6:$K6)+SUM(Main!$J11:$K11)+SUM(Main!$J17:$K17)+SUM(Main!$J21:$K21)+SUM(Main!$J25:$K25)+SUM(Main!$J29:$K29)+SUM($B$4:$H$4))),Main!$S29,0)</f>
        <v>0</v>
      </c>
      <c r="DJ89" s="2">
        <f>IF(AND('Gantt Chart'!DJ$5&gt;(SUM(Main!$F5:$G5)+Main!$H5+Main!$I5+SUM(Main!$J5:$K5)+SUM(Main!$J6:$K6)+SUM(Main!$J11:$K11)+SUM(Main!$J17:$K17)+SUM(Main!$J21:$K21)+SUM(Main!$J25:$K25)+SUM($B$4:$H$4)),'Gantt Chart'!DJ$5&lt;=(SUM(Main!$F5:$G5)+Main!$H5+Main!$I5+SUM(Main!$J5:$K5)+SUM(Main!$J6:$K6)+SUM(Main!$J11:$K11)+SUM(Main!$J17:$K17)+SUM(Main!$J21:$K21)+SUM(Main!$J25:$K25)+SUM(Main!$J29:$K29)+SUM($B$4:$H$4))),Main!$S29,0)</f>
        <v>0</v>
      </c>
      <c r="DK89" s="2">
        <f>IF(AND('Gantt Chart'!DK$5&gt;(SUM(Main!$F5:$G5)+Main!$H5+Main!$I5+SUM(Main!$J5:$K5)+SUM(Main!$J6:$K6)+SUM(Main!$J11:$K11)+SUM(Main!$J17:$K17)+SUM(Main!$J21:$K21)+SUM(Main!$J25:$K25)+SUM($B$4:$H$4)),'Gantt Chart'!DK$5&lt;=(SUM(Main!$F5:$G5)+Main!$H5+Main!$I5+SUM(Main!$J5:$K5)+SUM(Main!$J6:$K6)+SUM(Main!$J11:$K11)+SUM(Main!$J17:$K17)+SUM(Main!$J21:$K21)+SUM(Main!$J25:$K25)+SUM(Main!$J29:$K29)+SUM($B$4:$H$4))),Main!$S29,0)</f>
        <v>0</v>
      </c>
      <c r="DL89" s="2">
        <f>IF(AND('Gantt Chart'!DL$5&gt;(SUM(Main!$F5:$G5)+Main!$H5+Main!$I5+SUM(Main!$J5:$K5)+SUM(Main!$J6:$K6)+SUM(Main!$J11:$K11)+SUM(Main!$J17:$K17)+SUM(Main!$J21:$K21)+SUM(Main!$J25:$K25)+SUM($B$4:$H$4)),'Gantt Chart'!DL$5&lt;=(SUM(Main!$F5:$G5)+Main!$H5+Main!$I5+SUM(Main!$J5:$K5)+SUM(Main!$J6:$K6)+SUM(Main!$J11:$K11)+SUM(Main!$J17:$K17)+SUM(Main!$J21:$K21)+SUM(Main!$J25:$K25)+SUM(Main!$J29:$K29)+SUM($B$4:$H$4))),Main!$S29,0)</f>
        <v>0</v>
      </c>
      <c r="DM89" s="2">
        <f>IF(AND('Gantt Chart'!DM$5&gt;(SUM(Main!$F5:$G5)+Main!$H5+Main!$I5+SUM(Main!$J5:$K5)+SUM(Main!$J6:$K6)+SUM(Main!$J11:$K11)+SUM(Main!$J17:$K17)+SUM(Main!$J21:$K21)+SUM(Main!$J25:$K25)+SUM($B$4:$H$4)),'Gantt Chart'!DM$5&lt;=(SUM(Main!$F5:$G5)+Main!$H5+Main!$I5+SUM(Main!$J5:$K5)+SUM(Main!$J6:$K6)+SUM(Main!$J11:$K11)+SUM(Main!$J17:$K17)+SUM(Main!$J21:$K21)+SUM(Main!$J25:$K25)+SUM(Main!$J29:$K29)+SUM($B$4:$H$4))),Main!$S29,0)</f>
        <v>0</v>
      </c>
      <c r="DN89" s="2">
        <f>IF(AND('Gantt Chart'!DN$5&gt;(SUM(Main!$F5:$G5)+Main!$H5+Main!$I5+SUM(Main!$J5:$K5)+SUM(Main!$J6:$K6)+SUM(Main!$J11:$K11)+SUM(Main!$J17:$K17)+SUM(Main!$J21:$K21)+SUM(Main!$J25:$K25)+SUM($B$4:$H$4)),'Gantt Chart'!DN$5&lt;=(SUM(Main!$F5:$G5)+Main!$H5+Main!$I5+SUM(Main!$J5:$K5)+SUM(Main!$J6:$K6)+SUM(Main!$J11:$K11)+SUM(Main!$J17:$K17)+SUM(Main!$J21:$K21)+SUM(Main!$J25:$K25)+SUM(Main!$J29:$K29)+SUM($B$4:$H$4))),Main!$S29,0)</f>
        <v>0</v>
      </c>
      <c r="DO89" s="2">
        <f>IF(AND('Gantt Chart'!DO$5&gt;(SUM(Main!$F5:$G5)+Main!$H5+Main!$I5+SUM(Main!$J5:$K5)+SUM(Main!$J6:$K6)+SUM(Main!$J11:$K11)+SUM(Main!$J17:$K17)+SUM(Main!$J21:$K21)+SUM(Main!$J25:$K25)+SUM($B$4:$H$4)),'Gantt Chart'!DO$5&lt;=(SUM(Main!$F5:$G5)+Main!$H5+Main!$I5+SUM(Main!$J5:$K5)+SUM(Main!$J6:$K6)+SUM(Main!$J11:$K11)+SUM(Main!$J17:$K17)+SUM(Main!$J21:$K21)+SUM(Main!$J25:$K25)+SUM(Main!$J29:$K29)+SUM($B$4:$H$4))),Main!$S29,0)</f>
        <v>0</v>
      </c>
      <c r="DP89" s="2">
        <f>IF(AND('Gantt Chart'!DP$5&gt;(SUM(Main!$F5:$G5)+Main!$H5+Main!$I5+SUM(Main!$J5:$K5)+SUM(Main!$J6:$K6)+SUM(Main!$J11:$K11)+SUM(Main!$J17:$K17)+SUM(Main!$J21:$K21)+SUM(Main!$J25:$K25)+SUM($B$4:$H$4)),'Gantt Chart'!DP$5&lt;=(SUM(Main!$F5:$G5)+Main!$H5+Main!$I5+SUM(Main!$J5:$K5)+SUM(Main!$J6:$K6)+SUM(Main!$J11:$K11)+SUM(Main!$J17:$K17)+SUM(Main!$J21:$K21)+SUM(Main!$J25:$K25)+SUM(Main!$J29:$K29)+SUM($B$4:$H$4))),Main!$S29,0)</f>
        <v>0</v>
      </c>
      <c r="DQ89" s="2">
        <f>IF(AND('Gantt Chart'!DQ$5&gt;(SUM(Main!$F5:$G5)+Main!$H5+Main!$I5+SUM(Main!$J5:$K5)+SUM(Main!$J6:$K6)+SUM(Main!$J11:$K11)+SUM(Main!$J17:$K17)+SUM(Main!$J21:$K21)+SUM(Main!$J25:$K25)+SUM($B$4:$H$4)),'Gantt Chart'!DQ$5&lt;=(SUM(Main!$F5:$G5)+Main!$H5+Main!$I5+SUM(Main!$J5:$K5)+SUM(Main!$J6:$K6)+SUM(Main!$J11:$K11)+SUM(Main!$J17:$K17)+SUM(Main!$J21:$K21)+SUM(Main!$J25:$K25)+SUM(Main!$J29:$K29)+SUM($B$4:$H$4))),Main!$S29,0)</f>
        <v>0</v>
      </c>
      <c r="DR89" s="2">
        <f>IF(AND('Gantt Chart'!DR$5&gt;(SUM(Main!$F5:$G5)+Main!$H5+Main!$I5+SUM(Main!$J5:$K5)+SUM(Main!$J6:$K6)+SUM(Main!$J11:$K11)+SUM(Main!$J17:$K17)+SUM(Main!$J21:$K21)+SUM(Main!$J25:$K25)+SUM($B$4:$H$4)),'Gantt Chart'!DR$5&lt;=(SUM(Main!$F5:$G5)+Main!$H5+Main!$I5+SUM(Main!$J5:$K5)+SUM(Main!$J6:$K6)+SUM(Main!$J11:$K11)+SUM(Main!$J17:$K17)+SUM(Main!$J21:$K21)+SUM(Main!$J25:$K25)+SUM(Main!$J29:$K29)+SUM($B$4:$H$4))),Main!$S29,0)</f>
        <v>0</v>
      </c>
      <c r="DS89" s="2">
        <f>IF(AND('Gantt Chart'!DS$5&gt;(SUM(Main!$F5:$G5)+Main!$H5+Main!$I5+SUM(Main!$J5:$K5)+SUM(Main!$J6:$K6)+SUM(Main!$J11:$K11)+SUM(Main!$J17:$K17)+SUM(Main!$J21:$K21)+SUM(Main!$J25:$K25)+SUM($B$4:$H$4)),'Gantt Chart'!DS$5&lt;=(SUM(Main!$F5:$G5)+Main!$H5+Main!$I5+SUM(Main!$J5:$K5)+SUM(Main!$J6:$K6)+SUM(Main!$J11:$K11)+SUM(Main!$J17:$K17)+SUM(Main!$J21:$K21)+SUM(Main!$J25:$K25)+SUM(Main!$J29:$K29)+SUM($B$4:$H$4))),Main!$S29,0)</f>
        <v>0</v>
      </c>
      <c r="DT89" s="2">
        <f>IF(AND('Gantt Chart'!DT$5&gt;(SUM(Main!$F5:$G5)+Main!$H5+Main!$I5+SUM(Main!$J5:$K5)+SUM(Main!$J6:$K6)+SUM(Main!$J11:$K11)+SUM(Main!$J17:$K17)+SUM(Main!$J21:$K21)+SUM(Main!$J25:$K25)+SUM($B$4:$H$4)),'Gantt Chart'!DT$5&lt;=(SUM(Main!$F5:$G5)+Main!$H5+Main!$I5+SUM(Main!$J5:$K5)+SUM(Main!$J6:$K6)+SUM(Main!$J11:$K11)+SUM(Main!$J17:$K17)+SUM(Main!$J21:$K21)+SUM(Main!$J25:$K25)+SUM(Main!$J29:$K29)+SUM($B$4:$H$4))),Main!$S29,0)</f>
        <v>0</v>
      </c>
      <c r="DU89" s="2">
        <f>IF(AND('Gantt Chart'!DU$5&gt;(SUM(Main!$F5:$G5)+Main!$H5+Main!$I5+SUM(Main!$J5:$K5)+SUM(Main!$J6:$K6)+SUM(Main!$J11:$K11)+SUM(Main!$J17:$K17)+SUM(Main!$J21:$K21)+SUM(Main!$J25:$K25)+SUM($B$4:$H$4)),'Gantt Chart'!DU$5&lt;=(SUM(Main!$F5:$G5)+Main!$H5+Main!$I5+SUM(Main!$J5:$K5)+SUM(Main!$J6:$K6)+SUM(Main!$J11:$K11)+SUM(Main!$J17:$K17)+SUM(Main!$J21:$K21)+SUM(Main!$J25:$K25)+SUM(Main!$J29:$K29)+SUM($B$4:$H$4))),Main!$S29,0)</f>
        <v>0</v>
      </c>
      <c r="DV89" s="2">
        <f>IF(AND('Gantt Chart'!DV$5&gt;(SUM(Main!$F5:$G5)+Main!$H5+Main!$I5+SUM(Main!$J5:$K5)+SUM(Main!$J6:$K6)+SUM(Main!$J11:$K11)+SUM(Main!$J17:$K17)+SUM(Main!$J21:$K21)+SUM(Main!$J25:$K25)+SUM($B$4:$H$4)),'Gantt Chart'!DV$5&lt;=(SUM(Main!$F5:$G5)+Main!$H5+Main!$I5+SUM(Main!$J5:$K5)+SUM(Main!$J6:$K6)+SUM(Main!$J11:$K11)+SUM(Main!$J17:$K17)+SUM(Main!$J21:$K21)+SUM(Main!$J25:$K25)+SUM(Main!$J29:$K29)+SUM($B$4:$H$4))),Main!$S29,0)</f>
        <v>0</v>
      </c>
      <c r="DW89" s="2">
        <f>IF(AND('Gantt Chart'!DW$5&gt;(SUM(Main!$F5:$G5)+Main!$H5+Main!$I5+SUM(Main!$J5:$K5)+SUM(Main!$J6:$K6)+SUM(Main!$J11:$K11)+SUM(Main!$J17:$K17)+SUM(Main!$J21:$K21)+SUM(Main!$J25:$K25)+SUM($B$4:$H$4)),'Gantt Chart'!DW$5&lt;=(SUM(Main!$F5:$G5)+Main!$H5+Main!$I5+SUM(Main!$J5:$K5)+SUM(Main!$J6:$K6)+SUM(Main!$J11:$K11)+SUM(Main!$J17:$K17)+SUM(Main!$J21:$K21)+SUM(Main!$J25:$K25)+SUM(Main!$J29:$K29)+SUM($B$4:$H$4))),Main!$S29,0)</f>
        <v>0</v>
      </c>
      <c r="DX89" s="2">
        <f>IF(AND('Gantt Chart'!DX$5&gt;(SUM(Main!$F5:$G5)+Main!$H5+Main!$I5+SUM(Main!$J5:$K5)+SUM(Main!$J6:$K6)+SUM(Main!$J11:$K11)+SUM(Main!$J17:$K17)+SUM(Main!$J21:$K21)+SUM(Main!$J25:$K25)+SUM($B$4:$H$4)),'Gantt Chart'!DX$5&lt;=(SUM(Main!$F5:$G5)+Main!$H5+Main!$I5+SUM(Main!$J5:$K5)+SUM(Main!$J6:$K6)+SUM(Main!$J11:$K11)+SUM(Main!$J17:$K17)+SUM(Main!$J21:$K21)+SUM(Main!$J25:$K25)+SUM(Main!$J29:$K29)+SUM($B$4:$H$4))),Main!$S29,0)</f>
        <v>0</v>
      </c>
      <c r="DY89" s="2">
        <f>IF(AND('Gantt Chart'!DY$5&gt;(SUM(Main!$F5:$G5)+Main!$H5+Main!$I5+SUM(Main!$J5:$K5)+SUM(Main!$J6:$K6)+SUM(Main!$J11:$K11)+SUM(Main!$J17:$K17)+SUM(Main!$J21:$K21)+SUM(Main!$J25:$K25)+SUM($B$4:$H$4)),'Gantt Chart'!DY$5&lt;=(SUM(Main!$F5:$G5)+Main!$H5+Main!$I5+SUM(Main!$J5:$K5)+SUM(Main!$J6:$K6)+SUM(Main!$J11:$K11)+SUM(Main!$J17:$K17)+SUM(Main!$J21:$K21)+SUM(Main!$J25:$K25)+SUM(Main!$J29:$K29)+SUM($B$4:$H$4))),Main!$S29,0)</f>
        <v>0</v>
      </c>
      <c r="DZ89" s="2">
        <f>IF(AND('Gantt Chart'!DZ$5&gt;(SUM(Main!$F5:$G5)+Main!$H5+Main!$I5+SUM(Main!$J5:$K5)+SUM(Main!$J6:$K6)+SUM(Main!$J11:$K11)+SUM(Main!$J17:$K17)+SUM(Main!$J21:$K21)+SUM(Main!$J25:$K25)+SUM($B$4:$H$4)),'Gantt Chart'!DZ$5&lt;=(SUM(Main!$F5:$G5)+Main!$H5+Main!$I5+SUM(Main!$J5:$K5)+SUM(Main!$J6:$K6)+SUM(Main!$J11:$K11)+SUM(Main!$J17:$K17)+SUM(Main!$J21:$K21)+SUM(Main!$J25:$K25)+SUM(Main!$J29:$K29)+SUM($B$4:$H$4))),Main!$S29,0)</f>
        <v>0</v>
      </c>
      <c r="EA89" s="2">
        <f>IF(AND('Gantt Chart'!EA$5&gt;(SUM(Main!$F5:$G5)+Main!$H5+Main!$I5+SUM(Main!$J5:$K5)+SUM(Main!$J6:$K6)+SUM(Main!$J11:$K11)+SUM(Main!$J17:$K17)+SUM(Main!$J21:$K21)+SUM(Main!$J25:$K25)+SUM($B$4:$H$4)),'Gantt Chart'!EA$5&lt;=(SUM(Main!$F5:$G5)+Main!$H5+Main!$I5+SUM(Main!$J5:$K5)+SUM(Main!$J6:$K6)+SUM(Main!$J11:$K11)+SUM(Main!$J17:$K17)+SUM(Main!$J21:$K21)+SUM(Main!$J25:$K25)+SUM(Main!$J29:$K29)+SUM($B$4:$H$4))),Main!$S29,0)</f>
        <v>0</v>
      </c>
      <c r="EB89" s="2">
        <f>IF(AND('Gantt Chart'!EB$5&gt;(SUM(Main!$F5:$G5)+Main!$H5+Main!$I5+SUM(Main!$J5:$K5)+SUM(Main!$J6:$K6)+SUM(Main!$J11:$K11)+SUM(Main!$J17:$K17)+SUM(Main!$J21:$K21)+SUM(Main!$J25:$K25)+SUM($B$4:$H$4)),'Gantt Chart'!EB$5&lt;=(SUM(Main!$F5:$G5)+Main!$H5+Main!$I5+SUM(Main!$J5:$K5)+SUM(Main!$J6:$K6)+SUM(Main!$J11:$K11)+SUM(Main!$J17:$K17)+SUM(Main!$J21:$K21)+SUM(Main!$J25:$K25)+SUM(Main!$J29:$K29)+SUM($B$4:$H$4))),Main!$S29,0)</f>
        <v>0</v>
      </c>
      <c r="EC89" s="2">
        <f>IF(AND('Gantt Chart'!EC$5&gt;(SUM(Main!$F5:$G5)+Main!$H5+Main!$I5+SUM(Main!$J5:$K5)+SUM(Main!$J6:$K6)+SUM(Main!$J11:$K11)+SUM(Main!$J17:$K17)+SUM(Main!$J21:$K21)+SUM(Main!$J25:$K25)+SUM($B$4:$H$4)),'Gantt Chart'!EC$5&lt;=(SUM(Main!$F5:$G5)+Main!$H5+Main!$I5+SUM(Main!$J5:$K5)+SUM(Main!$J6:$K6)+SUM(Main!$J11:$K11)+SUM(Main!$J17:$K17)+SUM(Main!$J21:$K21)+SUM(Main!$J25:$K25)+SUM(Main!$J29:$K29)+SUM($B$4:$H$4))),Main!$S29,0)</f>
        <v>0</v>
      </c>
      <c r="ED89" s="2">
        <f>IF(AND('Gantt Chart'!ED$5&gt;(SUM(Main!$F5:$G5)+Main!$H5+Main!$I5+SUM(Main!$J5:$K5)+SUM(Main!$J6:$K6)+SUM(Main!$J11:$K11)+SUM(Main!$J17:$K17)+SUM(Main!$J21:$K21)+SUM(Main!$J25:$K25)+SUM($B$4:$H$4)),'Gantt Chart'!ED$5&lt;=(SUM(Main!$F5:$G5)+Main!$H5+Main!$I5+SUM(Main!$J5:$K5)+SUM(Main!$J6:$K6)+SUM(Main!$J11:$K11)+SUM(Main!$J17:$K17)+SUM(Main!$J21:$K21)+SUM(Main!$J25:$K25)+SUM(Main!$J29:$K29)+SUM($B$4:$H$4))),Main!$S29,0)</f>
        <v>0</v>
      </c>
      <c r="EE89" s="2">
        <f>IF(AND('Gantt Chart'!EE$5&gt;(SUM(Main!$F5:$G5)+Main!$H5+Main!$I5+SUM(Main!$J5:$K5)+SUM(Main!$J6:$K6)+SUM(Main!$J11:$K11)+SUM(Main!$J17:$K17)+SUM(Main!$J21:$K21)+SUM(Main!$J25:$K25)+SUM($B$4:$H$4)),'Gantt Chart'!EE$5&lt;=(SUM(Main!$F5:$G5)+Main!$H5+Main!$I5+SUM(Main!$J5:$K5)+SUM(Main!$J6:$K6)+SUM(Main!$J11:$K11)+SUM(Main!$J17:$K17)+SUM(Main!$J21:$K21)+SUM(Main!$J25:$K25)+SUM(Main!$J29:$K29)+SUM($B$4:$H$4))),Main!$S29,0)</f>
        <v>0</v>
      </c>
      <c r="EF89" s="2">
        <f>IF(AND('Gantt Chart'!EF$5&gt;(SUM(Main!$F5:$G5)+Main!$H5+Main!$I5+SUM(Main!$J5:$K5)+SUM(Main!$J6:$K6)+SUM(Main!$J11:$K11)+SUM(Main!$J17:$K17)+SUM(Main!$J21:$K21)+SUM(Main!$J25:$K25)+SUM($B$4:$H$4)),'Gantt Chart'!EF$5&lt;=(SUM(Main!$F5:$G5)+Main!$H5+Main!$I5+SUM(Main!$J5:$K5)+SUM(Main!$J6:$K6)+SUM(Main!$J11:$K11)+SUM(Main!$J17:$K17)+SUM(Main!$J21:$K21)+SUM(Main!$J25:$K25)+SUM(Main!$J29:$K29)+SUM($B$4:$H$4))),Main!$S29,0)</f>
        <v>0</v>
      </c>
      <c r="EG89" s="2">
        <f>IF(AND('Gantt Chart'!EG$5&gt;(SUM(Main!$F5:$G5)+Main!$H5+Main!$I5+SUM(Main!$J5:$K5)+SUM(Main!$J6:$K6)+SUM(Main!$J11:$K11)+SUM(Main!$J17:$K17)+SUM(Main!$J21:$K21)+SUM(Main!$J25:$K25)+SUM($B$4:$H$4)),'Gantt Chart'!EG$5&lt;=(SUM(Main!$F5:$G5)+Main!$H5+Main!$I5+SUM(Main!$J5:$K5)+SUM(Main!$J6:$K6)+SUM(Main!$J11:$K11)+SUM(Main!$J17:$K17)+SUM(Main!$J21:$K21)+SUM(Main!$J25:$K25)+SUM(Main!$J29:$K29)+SUM($B$4:$H$4))),Main!$S29,0)</f>
        <v>0</v>
      </c>
      <c r="EH89" s="2">
        <f>IF(AND('Gantt Chart'!EH$5&gt;(SUM(Main!$F5:$G5)+Main!$H5+Main!$I5+SUM(Main!$J5:$K5)+SUM(Main!$J6:$K6)+SUM(Main!$J11:$K11)+SUM(Main!$J17:$K17)+SUM(Main!$J21:$K21)+SUM(Main!$J25:$K25)+SUM($B$4:$H$4)),'Gantt Chart'!EH$5&lt;=(SUM(Main!$F5:$G5)+Main!$H5+Main!$I5+SUM(Main!$J5:$K5)+SUM(Main!$J6:$K6)+SUM(Main!$J11:$K11)+SUM(Main!$J17:$K17)+SUM(Main!$J21:$K21)+SUM(Main!$J25:$K25)+SUM(Main!$J29:$K29)+SUM($B$4:$H$4))),Main!$S29,0)</f>
        <v>0</v>
      </c>
      <c r="EI89" s="2">
        <f>IF(AND('Gantt Chart'!EI$5&gt;(SUM(Main!$F5:$G5)+Main!$H5+Main!$I5+SUM(Main!$J5:$K5)+SUM(Main!$J6:$K6)+SUM(Main!$J11:$K11)+SUM(Main!$J17:$K17)+SUM(Main!$J21:$K21)+SUM(Main!$J25:$K25)+SUM($B$4:$H$4)),'Gantt Chart'!EI$5&lt;=(SUM(Main!$F5:$G5)+Main!$H5+Main!$I5+SUM(Main!$J5:$K5)+SUM(Main!$J6:$K6)+SUM(Main!$J11:$K11)+SUM(Main!$J17:$K17)+SUM(Main!$J21:$K21)+SUM(Main!$J25:$K25)+SUM(Main!$J29:$K29)+SUM($B$4:$H$4))),Main!$S29,0)</f>
        <v>0</v>
      </c>
      <c r="EJ89" s="2">
        <f>IF(AND('Gantt Chart'!EJ$5&gt;(SUM(Main!$F5:$G5)+Main!$H5+Main!$I5+SUM(Main!$J5:$K5)+SUM(Main!$J6:$K6)+SUM(Main!$J11:$K11)+SUM(Main!$J17:$K17)+SUM(Main!$J21:$K21)+SUM(Main!$J25:$K25)+SUM($B$4:$H$4)),'Gantt Chart'!EJ$5&lt;=(SUM(Main!$F5:$G5)+Main!$H5+Main!$I5+SUM(Main!$J5:$K5)+SUM(Main!$J6:$K6)+SUM(Main!$J11:$K11)+SUM(Main!$J17:$K17)+SUM(Main!$J21:$K21)+SUM(Main!$J25:$K25)+SUM(Main!$J29:$K29)+SUM($B$4:$H$4))),Main!$S29,0)</f>
        <v>0</v>
      </c>
      <c r="EK89" s="2">
        <f>IF(AND('Gantt Chart'!EK$5&gt;(SUM(Main!$F5:$G5)+Main!$H5+Main!$I5+SUM(Main!$J5:$K5)+SUM(Main!$J6:$K6)+SUM(Main!$J11:$K11)+SUM(Main!$J17:$K17)+SUM(Main!$J21:$K21)+SUM(Main!$J25:$K25)+SUM($B$4:$H$4)),'Gantt Chart'!EK$5&lt;=(SUM(Main!$F5:$G5)+Main!$H5+Main!$I5+SUM(Main!$J5:$K5)+SUM(Main!$J6:$K6)+SUM(Main!$J11:$K11)+SUM(Main!$J17:$K17)+SUM(Main!$J21:$K21)+SUM(Main!$J25:$K25)+SUM(Main!$J29:$K29)+SUM($B$4:$H$4))),Main!$S29,0)</f>
        <v>0</v>
      </c>
      <c r="EL89" s="2">
        <f>IF(AND('Gantt Chart'!EL$5&gt;(SUM(Main!$F5:$G5)+Main!$H5+Main!$I5+SUM(Main!$J5:$K5)+SUM(Main!$J6:$K6)+SUM(Main!$J11:$K11)+SUM(Main!$J17:$K17)+SUM(Main!$J21:$K21)+SUM(Main!$J25:$K25)+SUM($B$4:$H$4)),'Gantt Chart'!EL$5&lt;=(SUM(Main!$F5:$G5)+Main!$H5+Main!$I5+SUM(Main!$J5:$K5)+SUM(Main!$J6:$K6)+SUM(Main!$J11:$K11)+SUM(Main!$J17:$K17)+SUM(Main!$J21:$K21)+SUM(Main!$J25:$K25)+SUM(Main!$J29:$K29)+SUM($B$4:$H$4))),Main!$S29,0)</f>
        <v>0</v>
      </c>
      <c r="EM89" s="2">
        <f>IF(AND('Gantt Chart'!EM$5&gt;(SUM(Main!$F5:$G5)+Main!$H5+Main!$I5+SUM(Main!$J5:$K5)+SUM(Main!$J6:$K6)+SUM(Main!$J11:$K11)+SUM(Main!$J17:$K17)+SUM(Main!$J21:$K21)+SUM(Main!$J25:$K25)+SUM($B$4:$H$4)),'Gantt Chart'!EM$5&lt;=(SUM(Main!$F5:$G5)+Main!$H5+Main!$I5+SUM(Main!$J5:$K5)+SUM(Main!$J6:$K6)+SUM(Main!$J11:$K11)+SUM(Main!$J17:$K17)+SUM(Main!$J21:$K21)+SUM(Main!$J25:$K25)+SUM(Main!$J29:$K29)+SUM($B$4:$H$4))),Main!$S29,0)</f>
        <v>0</v>
      </c>
      <c r="EN89" s="2">
        <f>IF(AND('Gantt Chart'!EN$5&gt;(SUM(Main!$F5:$G5)+Main!$H5+Main!$I5+SUM(Main!$J5:$K5)+SUM(Main!$J6:$K6)+SUM(Main!$J11:$K11)+SUM(Main!$J17:$K17)+SUM(Main!$J21:$K21)+SUM(Main!$J25:$K25)+SUM($B$4:$H$4)),'Gantt Chart'!EN$5&lt;=(SUM(Main!$F5:$G5)+Main!$H5+Main!$I5+SUM(Main!$J5:$K5)+SUM(Main!$J6:$K6)+SUM(Main!$J11:$K11)+SUM(Main!$J17:$K17)+SUM(Main!$J21:$K21)+SUM(Main!$J25:$K25)+SUM(Main!$J29:$K29)+SUM($B$4:$H$4))),Main!$S29,0)</f>
        <v>0</v>
      </c>
      <c r="EO89" s="2">
        <f>IF(AND('Gantt Chart'!EO$5&gt;(SUM(Main!$F5:$G5)+Main!$H5+Main!$I5+SUM(Main!$J5:$K5)+SUM(Main!$J6:$K6)+SUM(Main!$J11:$K11)+SUM(Main!$J17:$K17)+SUM(Main!$J21:$K21)+SUM(Main!$J25:$K25)+SUM($B$4:$H$4)),'Gantt Chart'!EO$5&lt;=(SUM(Main!$F5:$G5)+Main!$H5+Main!$I5+SUM(Main!$J5:$K5)+SUM(Main!$J6:$K6)+SUM(Main!$J11:$K11)+SUM(Main!$J17:$K17)+SUM(Main!$J21:$K21)+SUM(Main!$J25:$K25)+SUM(Main!$J29:$K29)+SUM($B$4:$H$4))),Main!$S29,0)</f>
        <v>0</v>
      </c>
      <c r="EP89" s="2">
        <f>IF(AND('Gantt Chart'!EP$5&gt;(SUM(Main!$F5:$G5)+Main!$H5+Main!$I5+SUM(Main!$J5:$K5)+SUM(Main!$J6:$K6)+SUM(Main!$J11:$K11)+SUM(Main!$J17:$K17)+SUM(Main!$J21:$K21)+SUM(Main!$J25:$K25)+SUM($B$4:$H$4)),'Gantt Chart'!EP$5&lt;=(SUM(Main!$F5:$G5)+Main!$H5+Main!$I5+SUM(Main!$J5:$K5)+SUM(Main!$J6:$K6)+SUM(Main!$J11:$K11)+SUM(Main!$J17:$K17)+SUM(Main!$J21:$K21)+SUM(Main!$J25:$K25)+SUM(Main!$J29:$K29)+SUM($B$4:$H$4))),Main!$S29,0)</f>
        <v>0</v>
      </c>
      <c r="EQ89" s="2">
        <f>IF(AND('Gantt Chart'!EQ$5&gt;(SUM(Main!$F5:$G5)+Main!$H5+Main!$I5+SUM(Main!$J5:$K5)+SUM(Main!$J6:$K6)+SUM(Main!$J11:$K11)+SUM(Main!$J17:$K17)+SUM(Main!$J21:$K21)+SUM(Main!$J25:$K25)+SUM($B$4:$H$4)),'Gantt Chart'!EQ$5&lt;=(SUM(Main!$F5:$G5)+Main!$H5+Main!$I5+SUM(Main!$J5:$K5)+SUM(Main!$J6:$K6)+SUM(Main!$J11:$K11)+SUM(Main!$J17:$K17)+SUM(Main!$J21:$K21)+SUM(Main!$J25:$K25)+SUM(Main!$J29:$K29)+SUM($B$4:$H$4))),Main!$S29,0)</f>
        <v>0</v>
      </c>
      <c r="ER89" s="2">
        <f>IF(AND('Gantt Chart'!ER$5&gt;(SUM(Main!$F5:$G5)+Main!$H5+Main!$I5+SUM(Main!$J5:$K5)+SUM(Main!$J6:$K6)+SUM(Main!$J11:$K11)+SUM(Main!$J17:$K17)+SUM(Main!$J21:$K21)+SUM(Main!$J25:$K25)+SUM($B$4:$H$4)),'Gantt Chart'!ER$5&lt;=(SUM(Main!$F5:$G5)+Main!$H5+Main!$I5+SUM(Main!$J5:$K5)+SUM(Main!$J6:$K6)+SUM(Main!$J11:$K11)+SUM(Main!$J17:$K17)+SUM(Main!$J21:$K21)+SUM(Main!$J25:$K25)+SUM(Main!$J29:$K29)+SUM($B$4:$H$4))),Main!$S29,0)</f>
        <v>0</v>
      </c>
      <c r="ES89" s="2">
        <f>IF(AND('Gantt Chart'!ES$5&gt;(SUM(Main!$F5:$G5)+Main!$H5+Main!$I5+SUM(Main!$J5:$K5)+SUM(Main!$J6:$K6)+SUM(Main!$J11:$K11)+SUM(Main!$J17:$K17)+SUM(Main!$J21:$K21)+SUM(Main!$J25:$K25)+SUM($B$4:$H$4)),'Gantt Chart'!ES$5&lt;=(SUM(Main!$F5:$G5)+Main!$H5+Main!$I5+SUM(Main!$J5:$K5)+SUM(Main!$J6:$K6)+SUM(Main!$J11:$K11)+SUM(Main!$J17:$K17)+SUM(Main!$J21:$K21)+SUM(Main!$J25:$K25)+SUM(Main!$J29:$K29)+SUM($B$4:$H$4))),Main!$S29,0)</f>
        <v>0</v>
      </c>
      <c r="ET89" s="2">
        <f>IF(AND('Gantt Chart'!ET$5&gt;(SUM(Main!$F5:$G5)+Main!$H5+Main!$I5+SUM(Main!$J5:$K5)+SUM(Main!$J6:$K6)+SUM(Main!$J11:$K11)+SUM(Main!$J17:$K17)+SUM(Main!$J21:$K21)+SUM(Main!$J25:$K25)+SUM($B$4:$H$4)),'Gantt Chart'!ET$5&lt;=(SUM(Main!$F5:$G5)+Main!$H5+Main!$I5+SUM(Main!$J5:$K5)+SUM(Main!$J6:$K6)+SUM(Main!$J11:$K11)+SUM(Main!$J17:$K17)+SUM(Main!$J21:$K21)+SUM(Main!$J25:$K25)+SUM(Main!$J29:$K29)+SUM($B$4:$H$4))),Main!$S29,0)</f>
        <v>0</v>
      </c>
      <c r="EU89" s="2">
        <f>IF(AND('Gantt Chart'!EU$5&gt;(SUM(Main!$F5:$G5)+Main!$H5+Main!$I5+SUM(Main!$J5:$K5)+SUM(Main!$J6:$K6)+SUM(Main!$J11:$K11)+SUM(Main!$J17:$K17)+SUM(Main!$J21:$K21)+SUM(Main!$J25:$K25)+SUM($B$4:$H$4)),'Gantt Chart'!EU$5&lt;=(SUM(Main!$F5:$G5)+Main!$H5+Main!$I5+SUM(Main!$J5:$K5)+SUM(Main!$J6:$K6)+SUM(Main!$J11:$K11)+SUM(Main!$J17:$K17)+SUM(Main!$J21:$K21)+SUM(Main!$J25:$K25)+SUM(Main!$J29:$K29)+SUM($B$4:$H$4))),Main!$S29,0)</f>
        <v>0</v>
      </c>
      <c r="EV89" s="2">
        <f>IF(AND('Gantt Chart'!EV$5&gt;(SUM(Main!$F5:$G5)+Main!$H5+Main!$I5+SUM(Main!$J5:$K5)+SUM(Main!$J6:$K6)+SUM(Main!$J11:$K11)+SUM(Main!$J17:$K17)+SUM(Main!$J21:$K21)+SUM(Main!$J25:$K25)+SUM($B$4:$H$4)),'Gantt Chart'!EV$5&lt;=(SUM(Main!$F5:$G5)+Main!$H5+Main!$I5+SUM(Main!$J5:$K5)+SUM(Main!$J6:$K6)+SUM(Main!$J11:$K11)+SUM(Main!$J17:$K17)+SUM(Main!$J21:$K21)+SUM(Main!$J25:$K25)+SUM(Main!$J29:$K29)+SUM($B$4:$H$4))),Main!$S29,0)</f>
        <v>0</v>
      </c>
      <c r="EW89" s="2">
        <f>IF(AND('Gantt Chart'!EW$5&gt;(SUM(Main!$F5:$G5)+Main!$H5+Main!$I5+SUM(Main!$J5:$K5)+SUM(Main!$J6:$K6)+SUM(Main!$J11:$K11)+SUM(Main!$J17:$K17)+SUM(Main!$J21:$K21)+SUM(Main!$J25:$K25)+SUM($B$4:$H$4)),'Gantt Chart'!EW$5&lt;=(SUM(Main!$F5:$G5)+Main!$H5+Main!$I5+SUM(Main!$J5:$K5)+SUM(Main!$J6:$K6)+SUM(Main!$J11:$K11)+SUM(Main!$J17:$K17)+SUM(Main!$J21:$K21)+SUM(Main!$J25:$K25)+SUM(Main!$J29:$K29)+SUM($B$4:$H$4))),Main!$S29,0)</f>
        <v>0</v>
      </c>
      <c r="EX89" s="2">
        <f>IF(AND('Gantt Chart'!EX$5&gt;(SUM(Main!$F5:$G5)+Main!$H5+Main!$I5+SUM(Main!$J5:$K5)+SUM(Main!$J6:$K6)+SUM(Main!$J11:$K11)+SUM(Main!$J17:$K17)+SUM(Main!$J21:$K21)+SUM(Main!$J25:$K25)+SUM($B$4:$H$4)),'Gantt Chart'!EX$5&lt;=(SUM(Main!$F5:$G5)+Main!$H5+Main!$I5+SUM(Main!$J5:$K5)+SUM(Main!$J6:$K6)+SUM(Main!$J11:$K11)+SUM(Main!$J17:$K17)+SUM(Main!$J21:$K21)+SUM(Main!$J25:$K25)+SUM(Main!$J29:$K29)+SUM($B$4:$H$4))),Main!$S29,0)</f>
        <v>0</v>
      </c>
      <c r="EY89" s="2">
        <f>IF(AND('Gantt Chart'!EY$5&gt;(SUM(Main!$F5:$G5)+Main!$H5+Main!$I5+SUM(Main!$J5:$K5)+SUM(Main!$J6:$K6)+SUM(Main!$J11:$K11)+SUM(Main!$J17:$K17)+SUM(Main!$J21:$K21)+SUM(Main!$J25:$K25)+SUM($B$4:$H$4)),'Gantt Chart'!EY$5&lt;=(SUM(Main!$F5:$G5)+Main!$H5+Main!$I5+SUM(Main!$J5:$K5)+SUM(Main!$J6:$K6)+SUM(Main!$J11:$K11)+SUM(Main!$J17:$K17)+SUM(Main!$J21:$K21)+SUM(Main!$J25:$K25)+SUM(Main!$J29:$K29)+SUM($B$4:$H$4))),Main!$S29,0)</f>
        <v>0</v>
      </c>
      <c r="EZ89" s="2">
        <f>IF(AND('Gantt Chart'!EZ$5&gt;(SUM(Main!$F5:$G5)+Main!$H5+Main!$I5+SUM(Main!$J5:$K5)+SUM(Main!$J6:$K6)+SUM(Main!$J11:$K11)+SUM(Main!$J17:$K17)+SUM(Main!$J21:$K21)+SUM(Main!$J25:$K25)+SUM($B$4:$H$4)),'Gantt Chart'!EZ$5&lt;=(SUM(Main!$F5:$G5)+Main!$H5+Main!$I5+SUM(Main!$J5:$K5)+SUM(Main!$J6:$K6)+SUM(Main!$J11:$K11)+SUM(Main!$J17:$K17)+SUM(Main!$J21:$K21)+SUM(Main!$J25:$K25)+SUM(Main!$J29:$K29)+SUM($B$4:$H$4))),Main!$S29,0)</f>
        <v>0</v>
      </c>
      <c r="FA89" s="2">
        <f>IF(AND('Gantt Chart'!FA$5&gt;(SUM(Main!$F5:$G5)+Main!$H5+Main!$I5+SUM(Main!$J5:$K5)+SUM(Main!$J6:$K6)+SUM(Main!$J11:$K11)+SUM(Main!$J17:$K17)+SUM(Main!$J21:$K21)+SUM(Main!$J25:$K25)+SUM($B$4:$H$4)),'Gantt Chart'!FA$5&lt;=(SUM(Main!$F5:$G5)+Main!$H5+Main!$I5+SUM(Main!$J5:$K5)+SUM(Main!$J6:$K6)+SUM(Main!$J11:$K11)+SUM(Main!$J17:$K17)+SUM(Main!$J21:$K21)+SUM(Main!$J25:$K25)+SUM(Main!$J29:$K29)+SUM($B$4:$H$4))),Main!$S29,0)</f>
        <v>0</v>
      </c>
      <c r="FB89" s="2">
        <f>IF(AND('Gantt Chart'!FB$5&gt;(SUM(Main!$F5:$G5)+Main!$H5+Main!$I5+SUM(Main!$J5:$K5)+SUM(Main!$J6:$K6)+SUM(Main!$J11:$K11)+SUM(Main!$J17:$K17)+SUM(Main!$J21:$K21)+SUM(Main!$J25:$K25)+SUM($B$4:$H$4)),'Gantt Chart'!FB$5&lt;=(SUM(Main!$F5:$G5)+Main!$H5+Main!$I5+SUM(Main!$J5:$K5)+SUM(Main!$J6:$K6)+SUM(Main!$J11:$K11)+SUM(Main!$J17:$K17)+SUM(Main!$J21:$K21)+SUM(Main!$J25:$K25)+SUM(Main!$J29:$K29)+SUM($B$4:$H$4))),Main!$S29,0)</f>
        <v>0</v>
      </c>
      <c r="FC89" s="2">
        <f>IF(AND('Gantt Chart'!FC$5&gt;(SUM(Main!$F5:$G5)+Main!$H5+Main!$I5+SUM(Main!$J5:$K5)+SUM(Main!$J6:$K6)+SUM(Main!$J11:$K11)+SUM(Main!$J17:$K17)+SUM(Main!$J21:$K21)+SUM(Main!$J25:$K25)+SUM($B$4:$H$4)),'Gantt Chart'!FC$5&lt;=(SUM(Main!$F5:$G5)+Main!$H5+Main!$I5+SUM(Main!$J5:$K5)+SUM(Main!$J6:$K6)+SUM(Main!$J11:$K11)+SUM(Main!$J17:$K17)+SUM(Main!$J21:$K21)+SUM(Main!$J25:$K25)+SUM(Main!$J29:$K29)+SUM($B$4:$H$4))),Main!$S29,0)</f>
        <v>0</v>
      </c>
      <c r="FD89" s="2">
        <f>IF(AND('Gantt Chart'!FD$5&gt;(SUM(Main!$F5:$G5)+Main!$H5+Main!$I5+SUM(Main!$J5:$K5)+SUM(Main!$J6:$K6)+SUM(Main!$J11:$K11)+SUM(Main!$J17:$K17)+SUM(Main!$J21:$K21)+SUM(Main!$J25:$K25)+SUM($B$4:$H$4)),'Gantt Chart'!FD$5&lt;=(SUM(Main!$F5:$G5)+Main!$H5+Main!$I5+SUM(Main!$J5:$K5)+SUM(Main!$J6:$K6)+SUM(Main!$J11:$K11)+SUM(Main!$J17:$K17)+SUM(Main!$J21:$K21)+SUM(Main!$J25:$K25)+SUM(Main!$J29:$K29)+SUM($B$4:$H$4))),Main!$S29,0)</f>
        <v>0</v>
      </c>
      <c r="FE89" s="2">
        <f>IF(AND('Gantt Chart'!FE$5&gt;(SUM(Main!$F5:$G5)+Main!$H5+Main!$I5+SUM(Main!$J5:$K5)+SUM(Main!$J6:$K6)+SUM(Main!$J11:$K11)+SUM(Main!$J17:$K17)+SUM(Main!$J21:$K21)+SUM(Main!$J25:$K25)+SUM($B$4:$H$4)),'Gantt Chart'!FE$5&lt;=(SUM(Main!$F5:$G5)+Main!$H5+Main!$I5+SUM(Main!$J5:$K5)+SUM(Main!$J6:$K6)+SUM(Main!$J11:$K11)+SUM(Main!$J17:$K17)+SUM(Main!$J21:$K21)+SUM(Main!$J25:$K25)+SUM(Main!$J29:$K29)+SUM($B$4:$H$4))),Main!$S29,0)</f>
        <v>0</v>
      </c>
      <c r="FF89" s="2">
        <f>IF(AND('Gantt Chart'!FF$5&gt;(SUM(Main!$F5:$G5)+Main!$H5+Main!$I5+SUM(Main!$J5:$K5)+SUM(Main!$J6:$K6)+SUM(Main!$J11:$K11)+SUM(Main!$J17:$K17)+SUM(Main!$J21:$K21)+SUM(Main!$J25:$K25)+SUM($B$4:$H$4)),'Gantt Chart'!FF$5&lt;=(SUM(Main!$F5:$G5)+Main!$H5+Main!$I5+SUM(Main!$J5:$K5)+SUM(Main!$J6:$K6)+SUM(Main!$J11:$K11)+SUM(Main!$J17:$K17)+SUM(Main!$J21:$K21)+SUM(Main!$J25:$K25)+SUM(Main!$J29:$K29)+SUM($B$4:$H$4))),Main!$S29,0)</f>
        <v>0</v>
      </c>
      <c r="FG89" s="2">
        <f>IF(AND('Gantt Chart'!FG$5&gt;(SUM(Main!$F5:$G5)+Main!$H5+Main!$I5+SUM(Main!$J5:$K5)+SUM(Main!$J6:$K6)+SUM(Main!$J11:$K11)+SUM(Main!$J17:$K17)+SUM(Main!$J21:$K21)+SUM(Main!$J25:$K25)+SUM($B$4:$H$4)),'Gantt Chart'!FG$5&lt;=(SUM(Main!$F5:$G5)+Main!$H5+Main!$I5+SUM(Main!$J5:$K5)+SUM(Main!$J6:$K6)+SUM(Main!$J11:$K11)+SUM(Main!$J17:$K17)+SUM(Main!$J21:$K21)+SUM(Main!$J25:$K25)+SUM(Main!$J29:$K29)+SUM($B$4:$H$4))),Main!$S29,0)</f>
        <v>0</v>
      </c>
      <c r="FH89" s="2">
        <f>IF(AND('Gantt Chart'!FH$5&gt;(SUM(Main!$F5:$G5)+Main!$H5+Main!$I5+SUM(Main!$J5:$K5)+SUM(Main!$J6:$K6)+SUM(Main!$J11:$K11)+SUM(Main!$J17:$K17)+SUM(Main!$J21:$K21)+SUM(Main!$J25:$K25)+SUM($B$4:$H$4)),'Gantt Chart'!FH$5&lt;=(SUM(Main!$F5:$G5)+Main!$H5+Main!$I5+SUM(Main!$J5:$K5)+SUM(Main!$J6:$K6)+SUM(Main!$J11:$K11)+SUM(Main!$J17:$K17)+SUM(Main!$J21:$K21)+SUM(Main!$J25:$K25)+SUM(Main!$J29:$K29)+SUM($B$4:$H$4))),Main!$S29,0)</f>
        <v>0</v>
      </c>
      <c r="FI89" s="2">
        <f>IF(AND('Gantt Chart'!FI$5&gt;(SUM(Main!$F5:$G5)+Main!$H5+Main!$I5+SUM(Main!$J5:$K5)+SUM(Main!$J6:$K6)+SUM(Main!$J11:$K11)+SUM(Main!$J17:$K17)+SUM(Main!$J21:$K21)+SUM(Main!$J25:$K25)+SUM($B$4:$H$4)),'Gantt Chart'!FI$5&lt;=(SUM(Main!$F5:$G5)+Main!$H5+Main!$I5+SUM(Main!$J5:$K5)+SUM(Main!$J6:$K6)+SUM(Main!$J11:$K11)+SUM(Main!$J17:$K17)+SUM(Main!$J21:$K21)+SUM(Main!$J25:$K25)+SUM(Main!$J29:$K29)+SUM($B$4:$H$4))),Main!$S29,0)</f>
        <v>0</v>
      </c>
      <c r="FJ89" s="2">
        <f>IF(AND('Gantt Chart'!FJ$5&gt;(SUM(Main!$F5:$G5)+Main!$H5+Main!$I5+SUM(Main!$J5:$K5)+SUM(Main!$J6:$K6)+SUM(Main!$J11:$K11)+SUM(Main!$J17:$K17)+SUM(Main!$J21:$K21)+SUM(Main!$J25:$K25)+SUM($B$4:$H$4)),'Gantt Chart'!FJ$5&lt;=(SUM(Main!$F5:$G5)+Main!$H5+Main!$I5+SUM(Main!$J5:$K5)+SUM(Main!$J6:$K6)+SUM(Main!$J11:$K11)+SUM(Main!$J17:$K17)+SUM(Main!$J21:$K21)+SUM(Main!$J25:$K25)+SUM(Main!$J29:$K29)+SUM($B$4:$H$4))),Main!$S29,0)</f>
        <v>0</v>
      </c>
      <c r="FK89" s="2">
        <f>IF(AND('Gantt Chart'!FK$5&gt;(SUM(Main!$F5:$G5)+Main!$H5+Main!$I5+SUM(Main!$J5:$K5)+SUM(Main!$J6:$K6)+SUM(Main!$J11:$K11)+SUM(Main!$J17:$K17)+SUM(Main!$J21:$K21)+SUM(Main!$J25:$K25)+SUM($B$4:$H$4)),'Gantt Chart'!FK$5&lt;=(SUM(Main!$F5:$G5)+Main!$H5+Main!$I5+SUM(Main!$J5:$K5)+SUM(Main!$J6:$K6)+SUM(Main!$J11:$K11)+SUM(Main!$J17:$K17)+SUM(Main!$J21:$K21)+SUM(Main!$J25:$K25)+SUM(Main!$J29:$K29)+SUM($B$4:$H$4))),Main!$S29,0)</f>
        <v>0</v>
      </c>
      <c r="FL89" s="2">
        <f>IF(AND('Gantt Chart'!FL$5&gt;(SUM(Main!$F5:$G5)+Main!$H5+Main!$I5+SUM(Main!$J5:$K5)+SUM(Main!$J6:$K6)+SUM(Main!$J11:$K11)+SUM(Main!$J17:$K17)+SUM(Main!$J21:$K21)+SUM(Main!$J25:$K25)+SUM($B$4:$H$4)),'Gantt Chart'!FL$5&lt;=(SUM(Main!$F5:$G5)+Main!$H5+Main!$I5+SUM(Main!$J5:$K5)+SUM(Main!$J6:$K6)+SUM(Main!$J11:$K11)+SUM(Main!$J17:$K17)+SUM(Main!$J21:$K21)+SUM(Main!$J25:$K25)+SUM(Main!$J29:$K29)+SUM($B$4:$H$4))),Main!$S29,0)</f>
        <v>0</v>
      </c>
      <c r="FM89" s="2">
        <f>IF(AND('Gantt Chart'!FM$5&gt;(SUM(Main!$F5:$G5)+Main!$H5+Main!$I5+SUM(Main!$J5:$K5)+SUM(Main!$J6:$K6)+SUM(Main!$J11:$K11)+SUM(Main!$J17:$K17)+SUM(Main!$J21:$K21)+SUM(Main!$J25:$K25)+SUM($B$4:$H$4)),'Gantt Chart'!FM$5&lt;=(SUM(Main!$F5:$G5)+Main!$H5+Main!$I5+SUM(Main!$J5:$K5)+SUM(Main!$J6:$K6)+SUM(Main!$J11:$K11)+SUM(Main!$J17:$K17)+SUM(Main!$J21:$K21)+SUM(Main!$J25:$K25)+SUM(Main!$J29:$K29)+SUM($B$4:$H$4))),Main!$S29,0)</f>
        <v>0</v>
      </c>
      <c r="FN89" s="2">
        <f>IF(AND('Gantt Chart'!FN$5&gt;(SUM(Main!$F5:$G5)+Main!$H5+Main!$I5+SUM(Main!$J5:$K5)+SUM(Main!$J6:$K6)+SUM(Main!$J11:$K11)+SUM(Main!$J17:$K17)+SUM(Main!$J21:$K21)+SUM(Main!$J25:$K25)+SUM($B$4:$H$4)),'Gantt Chart'!FN$5&lt;=(SUM(Main!$F5:$G5)+Main!$H5+Main!$I5+SUM(Main!$J5:$K5)+SUM(Main!$J6:$K6)+SUM(Main!$J11:$K11)+SUM(Main!$J17:$K17)+SUM(Main!$J21:$K21)+SUM(Main!$J25:$K25)+SUM(Main!$J29:$K29)+SUM($B$4:$H$4))),Main!$S29,0)</f>
        <v>0</v>
      </c>
      <c r="FO89" s="2">
        <f>IF(AND('Gantt Chart'!FO$5&gt;(SUM(Main!$F5:$G5)+Main!$H5+Main!$I5+SUM(Main!$J5:$K5)+SUM(Main!$J6:$K6)+SUM(Main!$J11:$K11)+SUM(Main!$J17:$K17)+SUM(Main!$J21:$K21)+SUM(Main!$J25:$K25)+SUM($B$4:$H$4)),'Gantt Chart'!FO$5&lt;=(SUM(Main!$F5:$G5)+Main!$H5+Main!$I5+SUM(Main!$J5:$K5)+SUM(Main!$J6:$K6)+SUM(Main!$J11:$K11)+SUM(Main!$J17:$K17)+SUM(Main!$J21:$K21)+SUM(Main!$J25:$K25)+SUM(Main!$J29:$K29)+SUM($B$4:$H$4))),Main!$S29,0)</f>
        <v>0</v>
      </c>
      <c r="FP89" s="2">
        <f>IF(AND('Gantt Chart'!FP$5&gt;(SUM(Main!$F5:$G5)+Main!$H5+Main!$I5+SUM(Main!$J5:$K5)+SUM(Main!$J6:$K6)+SUM(Main!$J11:$K11)+SUM(Main!$J17:$K17)+SUM(Main!$J21:$K21)+SUM(Main!$J25:$K25)+SUM($B$4:$H$4)),'Gantt Chart'!FP$5&lt;=(SUM(Main!$F5:$G5)+Main!$H5+Main!$I5+SUM(Main!$J5:$K5)+SUM(Main!$J6:$K6)+SUM(Main!$J11:$K11)+SUM(Main!$J17:$K17)+SUM(Main!$J21:$K21)+SUM(Main!$J25:$K25)+SUM(Main!$J29:$K29)+SUM($B$4:$H$4))),Main!$S29,0)</f>
        <v>0</v>
      </c>
      <c r="FQ89" s="2">
        <f>IF(AND('Gantt Chart'!FQ$5&gt;(SUM(Main!$F5:$G5)+Main!$H5+Main!$I5+SUM(Main!$J5:$K5)+SUM(Main!$J6:$K6)+SUM(Main!$J11:$K11)+SUM(Main!$J17:$K17)+SUM(Main!$J21:$K21)+SUM(Main!$J25:$K25)+SUM($B$4:$H$4)),'Gantt Chart'!FQ$5&lt;=(SUM(Main!$F5:$G5)+Main!$H5+Main!$I5+SUM(Main!$J5:$K5)+SUM(Main!$J6:$K6)+SUM(Main!$J11:$K11)+SUM(Main!$J17:$K17)+SUM(Main!$J21:$K21)+SUM(Main!$J25:$K25)+SUM(Main!$J29:$K29)+SUM($B$4:$H$4))),Main!$S29,0)</f>
        <v>0</v>
      </c>
      <c r="FR89" s="2">
        <f>IF(AND('Gantt Chart'!FR$5&gt;(SUM(Main!$F5:$G5)+Main!$H5+Main!$I5+SUM(Main!$J5:$K5)+SUM(Main!$J6:$K6)+SUM(Main!$J11:$K11)+SUM(Main!$J17:$K17)+SUM(Main!$J21:$K21)+SUM(Main!$J25:$K25)+SUM($B$4:$H$4)),'Gantt Chart'!FR$5&lt;=(SUM(Main!$F5:$G5)+Main!$H5+Main!$I5+SUM(Main!$J5:$K5)+SUM(Main!$J6:$K6)+SUM(Main!$J11:$K11)+SUM(Main!$J17:$K17)+SUM(Main!$J21:$K21)+SUM(Main!$J25:$K25)+SUM(Main!$J29:$K29)+SUM($B$4:$H$4))),Main!$S29,0)</f>
        <v>0</v>
      </c>
      <c r="FS89" s="2">
        <f>IF(AND('Gantt Chart'!FS$5&gt;(SUM(Main!$F5:$G5)+Main!$H5+Main!$I5+SUM(Main!$J5:$K5)+SUM(Main!$J6:$K6)+SUM(Main!$J11:$K11)+SUM(Main!$J17:$K17)+SUM(Main!$J21:$K21)+SUM(Main!$J25:$K25)+SUM($B$4:$H$4)),'Gantt Chart'!FS$5&lt;=(SUM(Main!$F5:$G5)+Main!$H5+Main!$I5+SUM(Main!$J5:$K5)+SUM(Main!$J6:$K6)+SUM(Main!$J11:$K11)+SUM(Main!$J17:$K17)+SUM(Main!$J21:$K21)+SUM(Main!$J25:$K25)+SUM(Main!$J29:$K29)+SUM($B$4:$H$4))),Main!$S29,0)</f>
        <v>0</v>
      </c>
      <c r="FT89" s="2">
        <f>IF(AND('Gantt Chart'!FT$5&gt;(SUM(Main!$F5:$G5)+Main!$H5+Main!$I5+SUM(Main!$J5:$K5)+SUM(Main!$J6:$K6)+SUM(Main!$J11:$K11)+SUM(Main!$J17:$K17)+SUM(Main!$J21:$K21)+SUM(Main!$J25:$K25)+SUM($B$4:$H$4)),'Gantt Chart'!FT$5&lt;=(SUM(Main!$F5:$G5)+Main!$H5+Main!$I5+SUM(Main!$J5:$K5)+SUM(Main!$J6:$K6)+SUM(Main!$J11:$K11)+SUM(Main!$J17:$K17)+SUM(Main!$J21:$K21)+SUM(Main!$J25:$K25)+SUM(Main!$J29:$K29)+SUM($B$4:$H$4))),Main!$S29,0)</f>
        <v>0</v>
      </c>
      <c r="FU89" s="2">
        <f>IF(AND('Gantt Chart'!FU$5&gt;(SUM(Main!$F5:$G5)+Main!$H5+Main!$I5+SUM(Main!$J5:$K5)+SUM(Main!$J6:$K6)+SUM(Main!$J11:$K11)+SUM(Main!$J17:$K17)+SUM(Main!$J21:$K21)+SUM(Main!$J25:$K25)+SUM($B$4:$H$4)),'Gantt Chart'!FU$5&lt;=(SUM(Main!$F5:$G5)+Main!$H5+Main!$I5+SUM(Main!$J5:$K5)+SUM(Main!$J6:$K6)+SUM(Main!$J11:$K11)+SUM(Main!$J17:$K17)+SUM(Main!$J21:$K21)+SUM(Main!$J25:$K25)+SUM(Main!$J29:$K29)+SUM($B$4:$H$4))),Main!$S29,0)</f>
        <v>0</v>
      </c>
      <c r="FV89" s="2">
        <f>IF(AND('Gantt Chart'!FV$5&gt;(SUM(Main!$F5:$G5)+Main!$H5+Main!$I5+SUM(Main!$J5:$K5)+SUM(Main!$J6:$K6)+SUM(Main!$J11:$K11)+SUM(Main!$J17:$K17)+SUM(Main!$J21:$K21)+SUM(Main!$J25:$K25)+SUM($B$4:$H$4)),'Gantt Chart'!FV$5&lt;=(SUM(Main!$F5:$G5)+Main!$H5+Main!$I5+SUM(Main!$J5:$K5)+SUM(Main!$J6:$K6)+SUM(Main!$J11:$K11)+SUM(Main!$J17:$K17)+SUM(Main!$J21:$K21)+SUM(Main!$J25:$K25)+SUM(Main!$J29:$K29)+SUM($B$4:$H$4))),Main!$S29,0)</f>
        <v>0</v>
      </c>
      <c r="FW89" s="2">
        <f>IF(AND('Gantt Chart'!FW$5&gt;(SUM(Main!$F5:$G5)+Main!$H5+Main!$I5+SUM(Main!$J5:$K5)+SUM(Main!$J6:$K6)+SUM(Main!$J11:$K11)+SUM(Main!$J17:$K17)+SUM(Main!$J21:$K21)+SUM(Main!$J25:$K25)+SUM($B$4:$H$4)),'Gantt Chart'!FW$5&lt;=(SUM(Main!$F5:$G5)+Main!$H5+Main!$I5+SUM(Main!$J5:$K5)+SUM(Main!$J6:$K6)+SUM(Main!$J11:$K11)+SUM(Main!$J17:$K17)+SUM(Main!$J21:$K21)+SUM(Main!$J25:$K25)+SUM(Main!$J29:$K29)+SUM($B$4:$H$4))),Main!$S29,0)</f>
        <v>0</v>
      </c>
      <c r="FX89" s="2">
        <f>IF(AND('Gantt Chart'!FX$5&gt;(SUM(Main!$F5:$G5)+Main!$H5+Main!$I5+SUM(Main!$J5:$K5)+SUM(Main!$J6:$K6)+SUM(Main!$J11:$K11)+SUM(Main!$J17:$K17)+SUM(Main!$J21:$K21)+SUM(Main!$J25:$K25)+SUM($B$4:$H$4)),'Gantt Chart'!FX$5&lt;=(SUM(Main!$F5:$G5)+Main!$H5+Main!$I5+SUM(Main!$J5:$K5)+SUM(Main!$J6:$K6)+SUM(Main!$J11:$K11)+SUM(Main!$J17:$K17)+SUM(Main!$J21:$K21)+SUM(Main!$J25:$K25)+SUM(Main!$J29:$K29)+SUM($B$4:$H$4))),Main!$S29,0)</f>
        <v>0</v>
      </c>
      <c r="FY89" s="2">
        <f>IF(AND('Gantt Chart'!FY$5&gt;(SUM(Main!$F5:$G5)+Main!$H5+Main!$I5+SUM(Main!$J5:$K5)+SUM(Main!$J6:$K6)+SUM(Main!$J11:$K11)+SUM(Main!$J17:$K17)+SUM(Main!$J21:$K21)+SUM(Main!$J25:$K25)+SUM($B$4:$H$4)),'Gantt Chart'!FY$5&lt;=(SUM(Main!$F5:$G5)+Main!$H5+Main!$I5+SUM(Main!$J5:$K5)+SUM(Main!$J6:$K6)+SUM(Main!$J11:$K11)+SUM(Main!$J17:$K17)+SUM(Main!$J21:$K21)+SUM(Main!$J25:$K25)+SUM(Main!$J29:$K29)+SUM($B$4:$H$4))),Main!$S29,0)</f>
        <v>0</v>
      </c>
      <c r="FZ89" s="2">
        <f>IF(AND('Gantt Chart'!FZ$5&gt;(SUM(Main!$F5:$G5)+Main!$H5+Main!$I5+SUM(Main!$J5:$K5)+SUM(Main!$J6:$K6)+SUM(Main!$J11:$K11)+SUM(Main!$J17:$K17)+SUM(Main!$J21:$K21)+SUM(Main!$J25:$K25)+SUM($B$4:$H$4)),'Gantt Chart'!FZ$5&lt;=(SUM(Main!$F5:$G5)+Main!$H5+Main!$I5+SUM(Main!$J5:$K5)+SUM(Main!$J6:$K6)+SUM(Main!$J11:$K11)+SUM(Main!$J17:$K17)+SUM(Main!$J21:$K21)+SUM(Main!$J25:$K25)+SUM(Main!$J29:$K29)+SUM($B$4:$H$4))),Main!$S29,0)</f>
        <v>0</v>
      </c>
      <c r="GA89" s="2">
        <f>IF(AND('Gantt Chart'!GA$5&gt;(SUM(Main!$F5:$G5)+Main!$H5+Main!$I5+SUM(Main!$J5:$K5)+SUM(Main!$J6:$K6)+SUM(Main!$J11:$K11)+SUM(Main!$J17:$K17)+SUM(Main!$J21:$K21)+SUM(Main!$J25:$K25)+SUM($B$4:$H$4)),'Gantt Chart'!GA$5&lt;=(SUM(Main!$F5:$G5)+Main!$H5+Main!$I5+SUM(Main!$J5:$K5)+SUM(Main!$J6:$K6)+SUM(Main!$J11:$K11)+SUM(Main!$J17:$K17)+SUM(Main!$J21:$K21)+SUM(Main!$J25:$K25)+SUM(Main!$J29:$K29)+SUM($B$4:$H$4))),Main!$S29,0)</f>
        <v>0</v>
      </c>
      <c r="GB89" s="2">
        <f>IF(AND('Gantt Chart'!GB$5&gt;(SUM(Main!$F5:$G5)+Main!$H5+Main!$I5+SUM(Main!$J5:$K5)+SUM(Main!$J6:$K6)+SUM(Main!$J11:$K11)+SUM(Main!$J17:$K17)+SUM(Main!$J21:$K21)+SUM(Main!$J25:$K25)+SUM($B$4:$H$4)),'Gantt Chart'!GB$5&lt;=(SUM(Main!$F5:$G5)+Main!$H5+Main!$I5+SUM(Main!$J5:$K5)+SUM(Main!$J6:$K6)+SUM(Main!$J11:$K11)+SUM(Main!$J17:$K17)+SUM(Main!$J21:$K21)+SUM(Main!$J25:$K25)+SUM(Main!$J29:$K29)+SUM($B$4:$H$4))),Main!$S29,0)</f>
        <v>0</v>
      </c>
      <c r="GC89" s="2">
        <f>IF(AND('Gantt Chart'!GC$5&gt;(SUM(Main!$F5:$G5)+Main!$H5+Main!$I5+SUM(Main!$J5:$K5)+SUM(Main!$J6:$K6)+SUM(Main!$J11:$K11)+SUM(Main!$J17:$K17)+SUM(Main!$J21:$K21)+SUM(Main!$J25:$K25)+SUM($B$4:$H$4)),'Gantt Chart'!GC$5&lt;=(SUM(Main!$F5:$G5)+Main!$H5+Main!$I5+SUM(Main!$J5:$K5)+SUM(Main!$J6:$K6)+SUM(Main!$J11:$K11)+SUM(Main!$J17:$K17)+SUM(Main!$J21:$K21)+SUM(Main!$J25:$K25)+SUM(Main!$J29:$K29)+SUM($B$4:$H$4))),Main!$S29,0)</f>
        <v>0</v>
      </c>
      <c r="GD89" s="2">
        <f>IF(AND('Gantt Chart'!GD$5&gt;(SUM(Main!$F5:$G5)+Main!$H5+Main!$I5+SUM(Main!$J5:$K5)+SUM(Main!$J6:$K6)+SUM(Main!$J11:$K11)+SUM(Main!$J17:$K17)+SUM(Main!$J21:$K21)+SUM(Main!$J25:$K25)+SUM($B$4:$H$4)),'Gantt Chart'!GD$5&lt;=(SUM(Main!$F5:$G5)+Main!$H5+Main!$I5+SUM(Main!$J5:$K5)+SUM(Main!$J6:$K6)+SUM(Main!$J11:$K11)+SUM(Main!$J17:$K17)+SUM(Main!$J21:$K21)+SUM(Main!$J25:$K25)+SUM(Main!$J29:$K29)+SUM($B$4:$H$4))),Main!$S29,0)</f>
        <v>0</v>
      </c>
      <c r="GE89" s="2">
        <f>IF(AND('Gantt Chart'!GE$5&gt;(SUM(Main!$F5:$G5)+Main!$H5+Main!$I5+SUM(Main!$J5:$K5)+SUM(Main!$J6:$K6)+SUM(Main!$J11:$K11)+SUM(Main!$J17:$K17)+SUM(Main!$J21:$K21)+SUM(Main!$J25:$K25)+SUM($B$4:$H$4)),'Gantt Chart'!GE$5&lt;=(SUM(Main!$F5:$G5)+Main!$H5+Main!$I5+SUM(Main!$J5:$K5)+SUM(Main!$J6:$K6)+SUM(Main!$J11:$K11)+SUM(Main!$J17:$K17)+SUM(Main!$J21:$K21)+SUM(Main!$J25:$K25)+SUM(Main!$J29:$K29)+SUM($B$4:$H$4))),Main!$S29,0)</f>
        <v>0</v>
      </c>
      <c r="GF89" s="2">
        <f>IF(AND('Gantt Chart'!GF$5&gt;(SUM(Main!$F5:$G5)+Main!$H5+Main!$I5+SUM(Main!$J5:$K5)+SUM(Main!$J6:$K6)+SUM(Main!$J11:$K11)+SUM(Main!$J17:$K17)+SUM(Main!$J21:$K21)+SUM(Main!$J25:$K25)+SUM($B$4:$H$4)),'Gantt Chart'!GF$5&lt;=(SUM(Main!$F5:$G5)+Main!$H5+Main!$I5+SUM(Main!$J5:$K5)+SUM(Main!$J6:$K6)+SUM(Main!$J11:$K11)+SUM(Main!$J17:$K17)+SUM(Main!$J21:$K21)+SUM(Main!$J25:$K25)+SUM(Main!$J29:$K29)+SUM($B$4:$H$4))),Main!$S29,0)</f>
        <v>0</v>
      </c>
      <c r="GG89" s="2">
        <f>IF(AND('Gantt Chart'!GG$5&gt;(SUM(Main!$F5:$G5)+Main!$H5+Main!$I5+SUM(Main!$J5:$K5)+SUM(Main!$J6:$K6)+SUM(Main!$J11:$K11)+SUM(Main!$J17:$K17)+SUM(Main!$J21:$K21)+SUM(Main!$J25:$K25)+SUM($B$4:$H$4)),'Gantt Chart'!GG$5&lt;=(SUM(Main!$F5:$G5)+Main!$H5+Main!$I5+SUM(Main!$J5:$K5)+SUM(Main!$J6:$K6)+SUM(Main!$J11:$K11)+SUM(Main!$J17:$K17)+SUM(Main!$J21:$K21)+SUM(Main!$J25:$K25)+SUM(Main!$J29:$K29)+SUM($B$4:$H$4))),Main!$S29,0)</f>
        <v>0</v>
      </c>
      <c r="GH89" s="2">
        <f>IF(AND('Gantt Chart'!GH$5&gt;(SUM(Main!$F5:$G5)+Main!$H5+Main!$I5+SUM(Main!$J5:$K5)+SUM(Main!$J6:$K6)+SUM(Main!$J11:$K11)+SUM(Main!$J17:$K17)+SUM(Main!$J21:$K21)+SUM(Main!$J25:$K25)+SUM($B$4:$H$4)),'Gantt Chart'!GH$5&lt;=(SUM(Main!$F5:$G5)+Main!$H5+Main!$I5+SUM(Main!$J5:$K5)+SUM(Main!$J6:$K6)+SUM(Main!$J11:$K11)+SUM(Main!$J17:$K17)+SUM(Main!$J21:$K21)+SUM(Main!$J25:$K25)+SUM(Main!$J29:$K29)+SUM($B$4:$H$4))),Main!$S29,0)</f>
        <v>0</v>
      </c>
      <c r="GI89" s="2">
        <f>IF(AND('Gantt Chart'!GI$5&gt;(SUM(Main!$F5:$G5)+Main!$H5+Main!$I5+SUM(Main!$J5:$K5)+SUM(Main!$J6:$K6)+SUM(Main!$J11:$K11)+SUM(Main!$J17:$K17)+SUM(Main!$J21:$K21)+SUM(Main!$J25:$K25)+SUM($B$4:$H$4)),'Gantt Chart'!GI$5&lt;=(SUM(Main!$F5:$G5)+Main!$H5+Main!$I5+SUM(Main!$J5:$K5)+SUM(Main!$J6:$K6)+SUM(Main!$J11:$K11)+SUM(Main!$J17:$K17)+SUM(Main!$J21:$K21)+SUM(Main!$J25:$K25)+SUM(Main!$J29:$K29)+SUM($B$4:$H$4))),Main!$S29,0)</f>
        <v>0</v>
      </c>
      <c r="GJ89" s="2">
        <f>IF(AND('Gantt Chart'!GJ$5&gt;(SUM(Main!$F5:$G5)+Main!$H5+Main!$I5+SUM(Main!$J5:$K5)+SUM(Main!$J6:$K6)+SUM(Main!$J11:$K11)+SUM(Main!$J17:$K17)+SUM(Main!$J21:$K21)+SUM(Main!$J25:$K25)+SUM($B$4:$H$4)),'Gantt Chart'!GJ$5&lt;=(SUM(Main!$F5:$G5)+Main!$H5+Main!$I5+SUM(Main!$J5:$K5)+SUM(Main!$J6:$K6)+SUM(Main!$J11:$K11)+SUM(Main!$J17:$K17)+SUM(Main!$J21:$K21)+SUM(Main!$J25:$K25)+SUM(Main!$J29:$K29)+SUM($B$4:$H$4))),Main!$S29,0)</f>
        <v>0</v>
      </c>
      <c r="GK89" s="2">
        <f>IF(AND('Gantt Chart'!GK$5&gt;(SUM(Main!$F5:$G5)+Main!$H5+Main!$I5+SUM(Main!$J5:$K5)+SUM(Main!$J6:$K6)+SUM(Main!$J11:$K11)+SUM(Main!$J17:$K17)+SUM(Main!$J21:$K21)+SUM(Main!$J25:$K25)+SUM($B$4:$H$4)),'Gantt Chart'!GK$5&lt;=(SUM(Main!$F5:$G5)+Main!$H5+Main!$I5+SUM(Main!$J5:$K5)+SUM(Main!$J6:$K6)+SUM(Main!$J11:$K11)+SUM(Main!$J17:$K17)+SUM(Main!$J21:$K21)+SUM(Main!$J25:$K25)+SUM(Main!$J29:$K29)+SUM($B$4:$H$4))),Main!$S29,0)</f>
        <v>0</v>
      </c>
      <c r="GL89" s="2">
        <f>IF(AND('Gantt Chart'!GL$5&gt;(SUM(Main!$F5:$G5)+Main!$H5+Main!$I5+SUM(Main!$J5:$K5)+SUM(Main!$J6:$K6)+SUM(Main!$J11:$K11)+SUM(Main!$J17:$K17)+SUM(Main!$J21:$K21)+SUM(Main!$J25:$K25)+SUM($B$4:$H$4)),'Gantt Chart'!GL$5&lt;=(SUM(Main!$F5:$G5)+Main!$H5+Main!$I5+SUM(Main!$J5:$K5)+SUM(Main!$J6:$K6)+SUM(Main!$J11:$K11)+SUM(Main!$J17:$K17)+SUM(Main!$J21:$K21)+SUM(Main!$J25:$K25)+SUM(Main!$J29:$K29)+SUM($B$4:$H$4))),Main!$S29,0)</f>
        <v>0</v>
      </c>
      <c r="GM89" s="2">
        <f>IF(AND('Gantt Chart'!GM$5&gt;(SUM(Main!$F5:$G5)+Main!$H5+Main!$I5+SUM(Main!$J5:$K5)+SUM(Main!$J6:$K6)+SUM(Main!$J11:$K11)+SUM(Main!$J17:$K17)+SUM(Main!$J21:$K21)+SUM(Main!$J25:$K25)+SUM($B$4:$H$4)),'Gantt Chart'!GM$5&lt;=(SUM(Main!$F5:$G5)+Main!$H5+Main!$I5+SUM(Main!$J5:$K5)+SUM(Main!$J6:$K6)+SUM(Main!$J11:$K11)+SUM(Main!$J17:$K17)+SUM(Main!$J21:$K21)+SUM(Main!$J25:$K25)+SUM(Main!$J29:$K29)+SUM($B$4:$H$4))),Main!$S29,0)</f>
        <v>0</v>
      </c>
      <c r="GN89" s="2">
        <f>IF(AND('Gantt Chart'!GN$5&gt;(SUM(Main!$F5:$G5)+Main!$H5+Main!$I5+SUM(Main!$J5:$K5)+SUM(Main!$J6:$K6)+SUM(Main!$J11:$K11)+SUM(Main!$J17:$K17)+SUM(Main!$J21:$K21)+SUM(Main!$J25:$K25)+SUM($B$4:$H$4)),'Gantt Chart'!GN$5&lt;=(SUM(Main!$F5:$G5)+Main!$H5+Main!$I5+SUM(Main!$J5:$K5)+SUM(Main!$J6:$K6)+SUM(Main!$J11:$K11)+SUM(Main!$J17:$K17)+SUM(Main!$J21:$K21)+SUM(Main!$J25:$K25)+SUM(Main!$J29:$K29)+SUM($B$4:$H$4))),Main!$S29,0)</f>
        <v>0</v>
      </c>
      <c r="GO89" s="2">
        <f>IF(AND('Gantt Chart'!GO$5&gt;(SUM(Main!$F5:$G5)+Main!$H5+Main!$I5+SUM(Main!$J5:$K5)+SUM(Main!$J6:$K6)+SUM(Main!$J11:$K11)+SUM(Main!$J17:$K17)+SUM(Main!$J21:$K21)+SUM(Main!$J25:$K25)+SUM($B$4:$H$4)),'Gantt Chart'!GO$5&lt;=(SUM(Main!$F5:$G5)+Main!$H5+Main!$I5+SUM(Main!$J5:$K5)+SUM(Main!$J6:$K6)+SUM(Main!$J11:$K11)+SUM(Main!$J17:$K17)+SUM(Main!$J21:$K21)+SUM(Main!$J25:$K25)+SUM(Main!$J29:$K29)+SUM($B$4:$H$4))),Main!$S29,0)</f>
        <v>0</v>
      </c>
      <c r="GP89" s="2">
        <f>IF(AND('Gantt Chart'!GP$5&gt;(SUM(Main!$F5:$G5)+Main!$H5+Main!$I5+SUM(Main!$J5:$K5)+SUM(Main!$J6:$K6)+SUM(Main!$J11:$K11)+SUM(Main!$J17:$K17)+SUM(Main!$J21:$K21)+SUM(Main!$J25:$K25)+SUM($B$4:$H$4)),'Gantt Chart'!GP$5&lt;=(SUM(Main!$F5:$G5)+Main!$H5+Main!$I5+SUM(Main!$J5:$K5)+SUM(Main!$J6:$K6)+SUM(Main!$J11:$K11)+SUM(Main!$J17:$K17)+SUM(Main!$J21:$K21)+SUM(Main!$J25:$K25)+SUM(Main!$J29:$K29)+SUM($B$4:$H$4))),Main!$S29,0)</f>
        <v>0</v>
      </c>
      <c r="GQ89" s="2">
        <f>IF(AND('Gantt Chart'!GQ$5&gt;(SUM(Main!$F5:$G5)+Main!$H5+Main!$I5+SUM(Main!$J5:$K5)+SUM(Main!$J6:$K6)+SUM(Main!$J11:$K11)+SUM(Main!$J17:$K17)+SUM(Main!$J21:$K21)+SUM(Main!$J25:$K25)+SUM($B$4:$H$4)),'Gantt Chart'!GQ$5&lt;=(SUM(Main!$F5:$G5)+Main!$H5+Main!$I5+SUM(Main!$J5:$K5)+SUM(Main!$J6:$K6)+SUM(Main!$J11:$K11)+SUM(Main!$J17:$K17)+SUM(Main!$J21:$K21)+SUM(Main!$J25:$K25)+SUM(Main!$J29:$K29)+SUM($B$4:$H$4))),Main!$S29,0)</f>
        <v>0</v>
      </c>
      <c r="GR89" s="2">
        <f>IF(AND('Gantt Chart'!GR$5&gt;(SUM(Main!$F5:$G5)+Main!$H5+Main!$I5+SUM(Main!$J5:$K5)+SUM(Main!$J6:$K6)+SUM(Main!$J11:$K11)+SUM(Main!$J17:$K17)+SUM(Main!$J21:$K21)+SUM(Main!$J25:$K25)+SUM($B$4:$H$4)),'Gantt Chart'!GR$5&lt;=(SUM(Main!$F5:$G5)+Main!$H5+Main!$I5+SUM(Main!$J5:$K5)+SUM(Main!$J6:$K6)+SUM(Main!$J11:$K11)+SUM(Main!$J17:$K17)+SUM(Main!$J21:$K21)+SUM(Main!$J25:$K25)+SUM(Main!$J29:$K29)+SUM($B$4:$H$4))),Main!$S29,0)</f>
        <v>0</v>
      </c>
      <c r="GS89" s="2">
        <f>IF(AND('Gantt Chart'!GS$5&gt;(SUM(Main!$F5:$G5)+Main!$H5+Main!$I5+SUM(Main!$J5:$K5)+SUM(Main!$J6:$K6)+SUM(Main!$J11:$K11)+SUM(Main!$J17:$K17)+SUM(Main!$J21:$K21)+SUM(Main!$J25:$K25)+SUM($B$4:$H$4)),'Gantt Chart'!GS$5&lt;=(SUM(Main!$F5:$G5)+Main!$H5+Main!$I5+SUM(Main!$J5:$K5)+SUM(Main!$J6:$K6)+SUM(Main!$J11:$K11)+SUM(Main!$J17:$K17)+SUM(Main!$J21:$K21)+SUM(Main!$J25:$K25)+SUM(Main!$J29:$K29)+SUM($B$4:$H$4))),Main!$S29,0)</f>
        <v>0</v>
      </c>
      <c r="GT89" s="2">
        <f>IF(AND('Gantt Chart'!GT$5&gt;(SUM(Main!$F5:$G5)+Main!$H5+Main!$I5+SUM(Main!$J5:$K5)+SUM(Main!$J6:$K6)+SUM(Main!$J11:$K11)+SUM(Main!$J17:$K17)+SUM(Main!$J21:$K21)+SUM(Main!$J25:$K25)+SUM($B$4:$H$4)),'Gantt Chart'!GT$5&lt;=(SUM(Main!$F5:$G5)+Main!$H5+Main!$I5+SUM(Main!$J5:$K5)+SUM(Main!$J6:$K6)+SUM(Main!$J11:$K11)+SUM(Main!$J17:$K17)+SUM(Main!$J21:$K21)+SUM(Main!$J25:$K25)+SUM(Main!$J29:$K29)+SUM($B$4:$H$4))),Main!$S29,0)</f>
        <v>0</v>
      </c>
      <c r="GU89" s="2">
        <f>IF(AND('Gantt Chart'!GU$5&gt;(SUM(Main!$F5:$G5)+Main!$H5+Main!$I5+SUM(Main!$J5:$K5)+SUM(Main!$J6:$K6)+SUM(Main!$J11:$K11)+SUM(Main!$J17:$K17)+SUM(Main!$J21:$K21)+SUM(Main!$J25:$K25)+SUM($B$4:$H$4)),'Gantt Chart'!GU$5&lt;=(SUM(Main!$F5:$G5)+Main!$H5+Main!$I5+SUM(Main!$J5:$K5)+SUM(Main!$J6:$K6)+SUM(Main!$J11:$K11)+SUM(Main!$J17:$K17)+SUM(Main!$J21:$K21)+SUM(Main!$J25:$K25)+SUM(Main!$J29:$K29)+SUM($B$4:$H$4))),Main!$S29,0)</f>
        <v>0</v>
      </c>
      <c r="GV89" s="2">
        <f>IF(AND('Gantt Chart'!GV$5&gt;(SUM(Main!$F5:$G5)+Main!$H5+Main!$I5+SUM(Main!$J5:$K5)+SUM(Main!$J6:$K6)+SUM(Main!$J11:$K11)+SUM(Main!$J17:$K17)+SUM(Main!$J21:$K21)+SUM(Main!$J25:$K25)+SUM($B$4:$H$4)),'Gantt Chart'!GV$5&lt;=(SUM(Main!$F5:$G5)+Main!$H5+Main!$I5+SUM(Main!$J5:$K5)+SUM(Main!$J6:$K6)+SUM(Main!$J11:$K11)+SUM(Main!$J17:$K17)+SUM(Main!$J21:$K21)+SUM(Main!$J25:$K25)+SUM(Main!$J29:$K29)+SUM($B$4:$H$4))),Main!$S29,0)</f>
        <v>0</v>
      </c>
      <c r="GW89" s="2">
        <f>IF(AND('Gantt Chart'!GW$5&gt;(SUM(Main!$F5:$G5)+Main!$H5+Main!$I5+SUM(Main!$J5:$K5)+SUM(Main!$J6:$K6)+SUM(Main!$J11:$K11)+SUM(Main!$J17:$K17)+SUM(Main!$J21:$K21)+SUM(Main!$J25:$K25)+SUM($B$4:$H$4)),'Gantt Chart'!GW$5&lt;=(SUM(Main!$F5:$G5)+Main!$H5+Main!$I5+SUM(Main!$J5:$K5)+SUM(Main!$J6:$K6)+SUM(Main!$J11:$K11)+SUM(Main!$J17:$K17)+SUM(Main!$J21:$K21)+SUM(Main!$J25:$K25)+SUM(Main!$J29:$K29)+SUM($B$4:$H$4))),Main!$S29,0)</f>
        <v>0</v>
      </c>
      <c r="GX89" s="2">
        <f>IF(AND('Gantt Chart'!GX$5&gt;(SUM(Main!$F5:$G5)+Main!$H5+Main!$I5+SUM(Main!$J5:$K5)+SUM(Main!$J6:$K6)+SUM(Main!$J11:$K11)+SUM(Main!$J17:$K17)+SUM(Main!$J21:$K21)+SUM(Main!$J25:$K25)+SUM($B$4:$H$4)),'Gantt Chart'!GX$5&lt;=(SUM(Main!$F5:$G5)+Main!$H5+Main!$I5+SUM(Main!$J5:$K5)+SUM(Main!$J6:$K6)+SUM(Main!$J11:$K11)+SUM(Main!$J17:$K17)+SUM(Main!$J21:$K21)+SUM(Main!$J25:$K25)+SUM(Main!$J29:$K29)+SUM($B$4:$H$4))),Main!$S29,0)</f>
        <v>0</v>
      </c>
      <c r="GY89" s="2">
        <f>IF(AND('Gantt Chart'!GY$5&gt;(SUM(Main!$F5:$G5)+Main!$H5+Main!$I5+SUM(Main!$J5:$K5)+SUM(Main!$J6:$K6)+SUM(Main!$J11:$K11)+SUM(Main!$J17:$K17)+SUM(Main!$J21:$K21)+SUM(Main!$J25:$K25)+SUM($B$4:$H$4)),'Gantt Chart'!GY$5&lt;=(SUM(Main!$F5:$G5)+Main!$H5+Main!$I5+SUM(Main!$J5:$K5)+SUM(Main!$J6:$K6)+SUM(Main!$J11:$K11)+SUM(Main!$J17:$K17)+SUM(Main!$J21:$K21)+SUM(Main!$J25:$K25)+SUM(Main!$J29:$K29)+SUM($B$4:$H$4))),Main!$S29,0)</f>
        <v>0</v>
      </c>
      <c r="GZ89" s="2">
        <f>IF(AND('Gantt Chart'!GZ$5&gt;(SUM(Main!$F5:$G5)+Main!$H5+Main!$I5+SUM(Main!$J5:$K5)+SUM(Main!$J6:$K6)+SUM(Main!$J11:$K11)+SUM(Main!$J17:$K17)+SUM(Main!$J21:$K21)+SUM(Main!$J25:$K25)+SUM($B$4:$H$4)),'Gantt Chart'!GZ$5&lt;=(SUM(Main!$F5:$G5)+Main!$H5+Main!$I5+SUM(Main!$J5:$K5)+SUM(Main!$J6:$K6)+SUM(Main!$J11:$K11)+SUM(Main!$J17:$K17)+SUM(Main!$J21:$K21)+SUM(Main!$J25:$K25)+SUM(Main!$J29:$K29)+SUM($B$4:$H$4))),Main!$S29,0)</f>
        <v>0</v>
      </c>
      <c r="HA89" s="2">
        <f>IF(AND('Gantt Chart'!HA$5&gt;(SUM(Main!$F5:$G5)+Main!$H5+Main!$I5+SUM(Main!$J5:$K5)+SUM(Main!$J6:$K6)+SUM(Main!$J11:$K11)+SUM(Main!$J17:$K17)+SUM(Main!$J21:$K21)+SUM(Main!$J25:$K25)+SUM($B$4:$H$4)),'Gantt Chart'!HA$5&lt;=(SUM(Main!$F5:$G5)+Main!$H5+Main!$I5+SUM(Main!$J5:$K5)+SUM(Main!$J6:$K6)+SUM(Main!$J11:$K11)+SUM(Main!$J17:$K17)+SUM(Main!$J21:$K21)+SUM(Main!$J25:$K25)+SUM(Main!$J29:$K29)+SUM($B$4:$H$4))),Main!$S29,0)</f>
        <v>0</v>
      </c>
      <c r="HB89" s="2">
        <f>IF(AND('Gantt Chart'!HB$5&gt;(SUM(Main!$F5:$G5)+Main!$H5+Main!$I5+SUM(Main!$J5:$K5)+SUM(Main!$J6:$K6)+SUM(Main!$J11:$K11)+SUM(Main!$J17:$K17)+SUM(Main!$J21:$K21)+SUM(Main!$J25:$K25)+SUM($B$4:$H$4)),'Gantt Chart'!HB$5&lt;=(SUM(Main!$F5:$G5)+Main!$H5+Main!$I5+SUM(Main!$J5:$K5)+SUM(Main!$J6:$K6)+SUM(Main!$J11:$K11)+SUM(Main!$J17:$K17)+SUM(Main!$J21:$K21)+SUM(Main!$J25:$K25)+SUM(Main!$J29:$K29)+SUM($B$4:$H$4))),Main!$S29,0)</f>
        <v>0</v>
      </c>
      <c r="HC89" s="2">
        <f>IF(AND('Gantt Chart'!HC$5&gt;(SUM(Main!$F5:$G5)+Main!$H5+Main!$I5+SUM(Main!$J5:$K5)+SUM(Main!$J6:$K6)+SUM(Main!$J11:$K11)+SUM(Main!$J17:$K17)+SUM(Main!$J21:$K21)+SUM(Main!$J25:$K25)+SUM($B$4:$H$4)),'Gantt Chart'!HC$5&lt;=(SUM(Main!$F5:$G5)+Main!$H5+Main!$I5+SUM(Main!$J5:$K5)+SUM(Main!$J6:$K6)+SUM(Main!$J11:$K11)+SUM(Main!$J17:$K17)+SUM(Main!$J21:$K21)+SUM(Main!$J25:$K25)+SUM(Main!$J29:$K29)+SUM($B$4:$H$4))),Main!$S29,0)</f>
        <v>0</v>
      </c>
      <c r="HD89" s="2">
        <f>IF(AND('Gantt Chart'!HD$5&gt;(SUM(Main!$F5:$G5)+Main!$H5+Main!$I5+SUM(Main!$J5:$K5)+SUM(Main!$J6:$K6)+SUM(Main!$J11:$K11)+SUM(Main!$J17:$K17)+SUM(Main!$J21:$K21)+SUM(Main!$J25:$K25)+SUM($B$4:$H$4)),'Gantt Chart'!HD$5&lt;=(SUM(Main!$F5:$G5)+Main!$H5+Main!$I5+SUM(Main!$J5:$K5)+SUM(Main!$J6:$K6)+SUM(Main!$J11:$K11)+SUM(Main!$J17:$K17)+SUM(Main!$J21:$K21)+SUM(Main!$J25:$K25)+SUM(Main!$J29:$K29)+SUM($B$4:$H$4))),Main!$S29,0)</f>
        <v>0</v>
      </c>
      <c r="HE89" s="2">
        <f>IF(AND('Gantt Chart'!HE$5&gt;(SUM(Main!$F5:$G5)+Main!$H5+Main!$I5+SUM(Main!$J5:$K5)+SUM(Main!$J6:$K6)+SUM(Main!$J11:$K11)+SUM(Main!$J17:$K17)+SUM(Main!$J21:$K21)+SUM(Main!$J25:$K25)+SUM($B$4:$H$4)),'Gantt Chart'!HE$5&lt;=(SUM(Main!$F5:$G5)+Main!$H5+Main!$I5+SUM(Main!$J5:$K5)+SUM(Main!$J6:$K6)+SUM(Main!$J11:$K11)+SUM(Main!$J17:$K17)+SUM(Main!$J21:$K21)+SUM(Main!$J25:$K25)+SUM(Main!$J29:$K29)+SUM($B$4:$H$4))),Main!$S29,0)</f>
        <v>0</v>
      </c>
      <c r="HF89" s="2">
        <f>IF(AND('Gantt Chart'!HF$5&gt;(SUM(Main!$F5:$G5)+Main!$H5+Main!$I5+SUM(Main!$J5:$K5)+SUM(Main!$J6:$K6)+SUM(Main!$J11:$K11)+SUM(Main!$J17:$K17)+SUM(Main!$J21:$K21)+SUM(Main!$J25:$K25)+SUM($B$4:$H$4)),'Gantt Chart'!HF$5&lt;=(SUM(Main!$F5:$G5)+Main!$H5+Main!$I5+SUM(Main!$J5:$K5)+SUM(Main!$J6:$K6)+SUM(Main!$J11:$K11)+SUM(Main!$J17:$K17)+SUM(Main!$J21:$K21)+SUM(Main!$J25:$K25)+SUM(Main!$J29:$K29)+SUM($B$4:$H$4))),Main!$S29,0)</f>
        <v>0</v>
      </c>
      <c r="HG89" s="2">
        <f>IF(AND('Gantt Chart'!HG$5&gt;(SUM(Main!$F5:$G5)+Main!$H5+Main!$I5+SUM(Main!$J5:$K5)+SUM(Main!$J6:$K6)+SUM(Main!$J11:$K11)+SUM(Main!$J17:$K17)+SUM(Main!$J21:$K21)+SUM(Main!$J25:$K25)+SUM($B$4:$H$4)),'Gantt Chart'!HG$5&lt;=(SUM(Main!$F5:$G5)+Main!$H5+Main!$I5+SUM(Main!$J5:$K5)+SUM(Main!$J6:$K6)+SUM(Main!$J11:$K11)+SUM(Main!$J17:$K17)+SUM(Main!$J21:$K21)+SUM(Main!$J25:$K25)+SUM(Main!$J29:$K29)+SUM($B$4:$H$4))),Main!$S29,0)</f>
        <v>0</v>
      </c>
      <c r="HH89" s="2">
        <f>IF(AND('Gantt Chart'!HH$5&gt;(SUM(Main!$F5:$G5)+Main!$H5+Main!$I5+SUM(Main!$J5:$K5)+SUM(Main!$J6:$K6)+SUM(Main!$J11:$K11)+SUM(Main!$J17:$K17)+SUM(Main!$J21:$K21)+SUM(Main!$J25:$K25)+SUM($B$4:$H$4)),'Gantt Chart'!HH$5&lt;=(SUM(Main!$F5:$G5)+Main!$H5+Main!$I5+SUM(Main!$J5:$K5)+SUM(Main!$J6:$K6)+SUM(Main!$J11:$K11)+SUM(Main!$J17:$K17)+SUM(Main!$J21:$K21)+SUM(Main!$J25:$K25)+SUM(Main!$J29:$K29)+SUM($B$4:$H$4))),Main!$S29,0)</f>
        <v>0</v>
      </c>
      <c r="HI89" s="2">
        <f>IF(AND('Gantt Chart'!HI$5&gt;(SUM(Main!$F5:$G5)+Main!$H5+Main!$I5+SUM(Main!$J5:$K5)+SUM(Main!$J6:$K6)+SUM(Main!$J11:$K11)+SUM(Main!$J17:$K17)+SUM(Main!$J21:$K21)+SUM(Main!$J25:$K25)+SUM($B$4:$H$4)),'Gantt Chart'!HI$5&lt;=(SUM(Main!$F5:$G5)+Main!$H5+Main!$I5+SUM(Main!$J5:$K5)+SUM(Main!$J6:$K6)+SUM(Main!$J11:$K11)+SUM(Main!$J17:$K17)+SUM(Main!$J21:$K21)+SUM(Main!$J25:$K25)+SUM(Main!$J29:$K29)+SUM($B$4:$H$4))),Main!$S29,0)</f>
        <v>0</v>
      </c>
      <c r="HJ89" s="2">
        <f>IF(AND('Gantt Chart'!HJ$5&gt;(SUM(Main!$F5:$G5)+Main!$H5+Main!$I5+SUM(Main!$J5:$K5)+SUM(Main!$J6:$K6)+SUM(Main!$J11:$K11)+SUM(Main!$J17:$K17)+SUM(Main!$J21:$K21)+SUM(Main!$J25:$K25)+SUM($B$4:$H$4)),'Gantt Chart'!HJ$5&lt;=(SUM(Main!$F5:$G5)+Main!$H5+Main!$I5+SUM(Main!$J5:$K5)+SUM(Main!$J6:$K6)+SUM(Main!$J11:$K11)+SUM(Main!$J17:$K17)+SUM(Main!$J21:$K21)+SUM(Main!$J25:$K25)+SUM(Main!$J29:$K29)+SUM($B$4:$H$4))),Main!$S29,0)</f>
        <v>0</v>
      </c>
      <c r="HK89" s="2">
        <f>IF(AND('Gantt Chart'!HK$5&gt;(SUM(Main!$F5:$G5)+Main!$H5+Main!$I5+SUM(Main!$J5:$K5)+SUM(Main!$J6:$K6)+SUM(Main!$J11:$K11)+SUM(Main!$J17:$K17)+SUM(Main!$J21:$K21)+SUM(Main!$J25:$K25)+SUM($B$4:$H$4)),'Gantt Chart'!HK$5&lt;=(SUM(Main!$F5:$G5)+Main!$H5+Main!$I5+SUM(Main!$J5:$K5)+SUM(Main!$J6:$K6)+SUM(Main!$J11:$K11)+SUM(Main!$J17:$K17)+SUM(Main!$J21:$K21)+SUM(Main!$J25:$K25)+SUM(Main!$J29:$K29)+SUM($B$4:$H$4))),Main!$S29,0)</f>
        <v>0</v>
      </c>
      <c r="HL89" s="2">
        <f>IF(AND('Gantt Chart'!HL$5&gt;(SUM(Main!$F5:$G5)+Main!$H5+Main!$I5+SUM(Main!$J5:$K5)+SUM(Main!$J6:$K6)+SUM(Main!$J11:$K11)+SUM(Main!$J17:$K17)+SUM(Main!$J21:$K21)+SUM(Main!$J25:$K25)+SUM($B$4:$H$4)),'Gantt Chart'!HL$5&lt;=(SUM(Main!$F5:$G5)+Main!$H5+Main!$I5+SUM(Main!$J5:$K5)+SUM(Main!$J6:$K6)+SUM(Main!$J11:$K11)+SUM(Main!$J17:$K17)+SUM(Main!$J21:$K21)+SUM(Main!$J25:$K25)+SUM(Main!$J29:$K29)+SUM($B$4:$H$4))),Main!$S29,0)</f>
        <v>0</v>
      </c>
      <c r="HM89" s="2">
        <f>IF(AND('Gantt Chart'!HM$5&gt;(SUM(Main!$F5:$G5)+Main!$H5+Main!$I5+SUM(Main!$J5:$K5)+SUM(Main!$J6:$K6)+SUM(Main!$J11:$K11)+SUM(Main!$J17:$K17)+SUM(Main!$J21:$K21)+SUM(Main!$J25:$K25)+SUM($B$4:$H$4)),'Gantt Chart'!HM$5&lt;=(SUM(Main!$F5:$G5)+Main!$H5+Main!$I5+SUM(Main!$J5:$K5)+SUM(Main!$J6:$K6)+SUM(Main!$J11:$K11)+SUM(Main!$J17:$K17)+SUM(Main!$J21:$K21)+SUM(Main!$J25:$K25)+SUM(Main!$J29:$K29)+SUM($B$4:$H$4))),Main!$S29,0)</f>
        <v>0</v>
      </c>
      <c r="HN89" s="2">
        <f>IF(AND('Gantt Chart'!HN$5&gt;(SUM(Main!$F5:$G5)+Main!$H5+Main!$I5+SUM(Main!$J5:$K5)+SUM(Main!$J6:$K6)+SUM(Main!$J11:$K11)+SUM(Main!$J17:$K17)+SUM(Main!$J21:$K21)+SUM(Main!$J25:$K25)+SUM($B$4:$H$4)),'Gantt Chart'!HN$5&lt;=(SUM(Main!$F5:$G5)+Main!$H5+Main!$I5+SUM(Main!$J5:$K5)+SUM(Main!$J6:$K6)+SUM(Main!$J11:$K11)+SUM(Main!$J17:$K17)+SUM(Main!$J21:$K21)+SUM(Main!$J25:$K25)+SUM(Main!$J29:$K29)+SUM($B$4:$H$4))),Main!$S29,0)</f>
        <v>0</v>
      </c>
      <c r="HO89" s="2">
        <f>IF(AND('Gantt Chart'!HO$5&gt;(SUM(Main!$F5:$G5)+Main!$H5+Main!$I5+SUM(Main!$J5:$K5)+SUM(Main!$J6:$K6)+SUM(Main!$J11:$K11)+SUM(Main!$J17:$K17)+SUM(Main!$J21:$K21)+SUM(Main!$J25:$K25)+SUM($B$4:$H$4)),'Gantt Chart'!HO$5&lt;=(SUM(Main!$F5:$G5)+Main!$H5+Main!$I5+SUM(Main!$J5:$K5)+SUM(Main!$J6:$K6)+SUM(Main!$J11:$K11)+SUM(Main!$J17:$K17)+SUM(Main!$J21:$K21)+SUM(Main!$J25:$K25)+SUM(Main!$J29:$K29)+SUM($B$4:$H$4))),Main!$S29,0)</f>
        <v>0</v>
      </c>
      <c r="HP89" s="2">
        <f>IF(AND('Gantt Chart'!HP$5&gt;(SUM(Main!$F5:$G5)+Main!$H5+Main!$I5+SUM(Main!$J5:$K5)+SUM(Main!$J6:$K6)+SUM(Main!$J11:$K11)+SUM(Main!$J17:$K17)+SUM(Main!$J21:$K21)+SUM(Main!$J25:$K25)+SUM($B$4:$H$4)),'Gantt Chart'!HP$5&lt;=(SUM(Main!$F5:$G5)+Main!$H5+Main!$I5+SUM(Main!$J5:$K5)+SUM(Main!$J6:$K6)+SUM(Main!$J11:$K11)+SUM(Main!$J17:$K17)+SUM(Main!$J21:$K21)+SUM(Main!$J25:$K25)+SUM(Main!$J29:$K29)+SUM($B$4:$H$4))),Main!$S29,0)</f>
        <v>0</v>
      </c>
      <c r="HQ89" s="2">
        <f>IF(AND('Gantt Chart'!HQ$5&gt;(SUM(Main!$F5:$G5)+Main!$H5+Main!$I5+SUM(Main!$J5:$K5)+SUM(Main!$J6:$K6)+SUM(Main!$J11:$K11)+SUM(Main!$J17:$K17)+SUM(Main!$J21:$K21)+SUM(Main!$J25:$K25)+SUM($B$4:$H$4)),'Gantt Chart'!HQ$5&lt;=(SUM(Main!$F5:$G5)+Main!$H5+Main!$I5+SUM(Main!$J5:$K5)+SUM(Main!$J6:$K6)+SUM(Main!$J11:$K11)+SUM(Main!$J17:$K17)+SUM(Main!$J21:$K21)+SUM(Main!$J25:$K25)+SUM(Main!$J29:$K29)+SUM($B$4:$H$4))),Main!$S29,0)</f>
        <v>0</v>
      </c>
      <c r="HR89" s="2">
        <f>IF(AND('Gantt Chart'!HR$5&gt;(SUM(Main!$F5:$G5)+Main!$H5+Main!$I5+SUM(Main!$J5:$K5)+SUM(Main!$J6:$K6)+SUM(Main!$J11:$K11)+SUM(Main!$J17:$K17)+SUM(Main!$J21:$K21)+SUM(Main!$J25:$K25)+SUM($B$4:$H$4)),'Gantt Chart'!HR$5&lt;=(SUM(Main!$F5:$G5)+Main!$H5+Main!$I5+SUM(Main!$J5:$K5)+SUM(Main!$J6:$K6)+SUM(Main!$J11:$K11)+SUM(Main!$J17:$K17)+SUM(Main!$J21:$K21)+SUM(Main!$J25:$K25)+SUM(Main!$J29:$K29)+SUM($B$4:$H$4))),Main!$S29,0)</f>
        <v>0</v>
      </c>
      <c r="HS89" s="2">
        <f>IF(AND('Gantt Chart'!HS$5&gt;(SUM(Main!$F5:$G5)+Main!$H5+Main!$I5+SUM(Main!$J5:$K5)+SUM(Main!$J6:$K6)+SUM(Main!$J11:$K11)+SUM(Main!$J17:$K17)+SUM(Main!$J21:$K21)+SUM(Main!$J25:$K25)+SUM($B$4:$H$4)),'Gantt Chart'!HS$5&lt;=(SUM(Main!$F5:$G5)+Main!$H5+Main!$I5+SUM(Main!$J5:$K5)+SUM(Main!$J6:$K6)+SUM(Main!$J11:$K11)+SUM(Main!$J17:$K17)+SUM(Main!$J21:$K21)+SUM(Main!$J25:$K25)+SUM(Main!$J29:$K29)+SUM($B$4:$H$4))),Main!$S29,0)</f>
        <v>0</v>
      </c>
      <c r="HT89" s="2">
        <f>IF(AND('Gantt Chart'!HT$5&gt;(SUM(Main!$F5:$G5)+Main!$H5+Main!$I5+SUM(Main!$J5:$K5)+SUM(Main!$J6:$K6)+SUM(Main!$J11:$K11)+SUM(Main!$J17:$K17)+SUM(Main!$J21:$K21)+SUM(Main!$J25:$K25)+SUM($B$4:$H$4)),'Gantt Chart'!HT$5&lt;=(SUM(Main!$F5:$G5)+Main!$H5+Main!$I5+SUM(Main!$J5:$K5)+SUM(Main!$J6:$K6)+SUM(Main!$J11:$K11)+SUM(Main!$J17:$K17)+SUM(Main!$J21:$K21)+SUM(Main!$J25:$K25)+SUM(Main!$J29:$K29)+SUM($B$4:$H$4))),Main!$S29,0)</f>
        <v>0</v>
      </c>
      <c r="HU89" s="2">
        <f>IF(AND('Gantt Chart'!HU$5&gt;(SUM(Main!$F5:$G5)+Main!$H5+Main!$I5+SUM(Main!$J5:$K5)+SUM(Main!$J6:$K6)+SUM(Main!$J11:$K11)+SUM(Main!$J17:$K17)+SUM(Main!$J21:$K21)+SUM(Main!$J25:$K25)+SUM($B$4:$H$4)),'Gantt Chart'!HU$5&lt;=(SUM(Main!$F5:$G5)+Main!$H5+Main!$I5+SUM(Main!$J5:$K5)+SUM(Main!$J6:$K6)+SUM(Main!$J11:$K11)+SUM(Main!$J17:$K17)+SUM(Main!$J21:$K21)+SUM(Main!$J25:$K25)+SUM(Main!$J29:$K29)+SUM($B$4:$H$4))),Main!$S29,0)</f>
        <v>0</v>
      </c>
      <c r="HV89" s="2">
        <f>IF(AND('Gantt Chart'!HV$5&gt;(SUM(Main!$F5:$G5)+Main!$H5+Main!$I5+SUM(Main!$J5:$K5)+SUM(Main!$J6:$K6)+SUM(Main!$J11:$K11)+SUM(Main!$J17:$K17)+SUM(Main!$J21:$K21)+SUM(Main!$J25:$K25)+SUM($B$4:$H$4)),'Gantt Chart'!HV$5&lt;=(SUM(Main!$F5:$G5)+Main!$H5+Main!$I5+SUM(Main!$J5:$K5)+SUM(Main!$J6:$K6)+SUM(Main!$J11:$K11)+SUM(Main!$J17:$K17)+SUM(Main!$J21:$K21)+SUM(Main!$J25:$K25)+SUM(Main!$J29:$K29)+SUM($B$4:$H$4))),Main!$S29,0)</f>
        <v>0</v>
      </c>
      <c r="HW89" s="2">
        <f>IF(AND('Gantt Chart'!HW$5&gt;(SUM(Main!$F5:$G5)+Main!$H5+Main!$I5+SUM(Main!$J5:$K5)+SUM(Main!$J6:$K6)+SUM(Main!$J11:$K11)+SUM(Main!$J17:$K17)+SUM(Main!$J21:$K21)+SUM(Main!$J25:$K25)+SUM($B$4:$H$4)),'Gantt Chart'!HW$5&lt;=(SUM(Main!$F5:$G5)+Main!$H5+Main!$I5+SUM(Main!$J5:$K5)+SUM(Main!$J6:$K6)+SUM(Main!$J11:$K11)+SUM(Main!$J17:$K17)+SUM(Main!$J21:$K21)+SUM(Main!$J25:$K25)+SUM(Main!$J29:$K29)+SUM($B$4:$H$4))),Main!$S29,0)</f>
        <v>0</v>
      </c>
      <c r="HX89" s="2">
        <f>IF(AND('Gantt Chart'!HX$5&gt;(SUM(Main!$F5:$G5)+Main!$H5+Main!$I5+SUM(Main!$J5:$K5)+SUM(Main!$J6:$K6)+SUM(Main!$J11:$K11)+SUM(Main!$J17:$K17)+SUM(Main!$J21:$K21)+SUM(Main!$J25:$K25)+SUM($B$4:$H$4)),'Gantt Chart'!HX$5&lt;=(SUM(Main!$F5:$G5)+Main!$H5+Main!$I5+SUM(Main!$J5:$K5)+SUM(Main!$J6:$K6)+SUM(Main!$J11:$K11)+SUM(Main!$J17:$K17)+SUM(Main!$J21:$K21)+SUM(Main!$J25:$K25)+SUM(Main!$J29:$K29)+SUM($B$4:$H$4))),Main!$S29,0)</f>
        <v>0</v>
      </c>
      <c r="HY89" s="2">
        <f>IF(AND('Gantt Chart'!HY$5&gt;(SUM(Main!$F5:$G5)+Main!$H5+Main!$I5+SUM(Main!$J5:$K5)+SUM(Main!$J6:$K6)+SUM(Main!$J11:$K11)+SUM(Main!$J17:$K17)+SUM(Main!$J21:$K21)+SUM(Main!$J25:$K25)+SUM($B$4:$H$4)),'Gantt Chart'!HY$5&lt;=(SUM(Main!$F5:$G5)+Main!$H5+Main!$I5+SUM(Main!$J5:$K5)+SUM(Main!$J6:$K6)+SUM(Main!$J11:$K11)+SUM(Main!$J17:$K17)+SUM(Main!$J21:$K21)+SUM(Main!$J25:$K25)+SUM(Main!$J29:$K29)+SUM($B$4:$H$4))),Main!$S29,0)</f>
        <v>0</v>
      </c>
      <c r="HZ89" s="2">
        <f>IF(AND('Gantt Chart'!HZ$5&gt;(SUM(Main!$F5:$G5)+Main!$H5+Main!$I5+SUM(Main!$J5:$K5)+SUM(Main!$J6:$K6)+SUM(Main!$J11:$K11)+SUM(Main!$J17:$K17)+SUM(Main!$J21:$K21)+SUM(Main!$J25:$K25)+SUM($B$4:$H$4)),'Gantt Chart'!HZ$5&lt;=(SUM(Main!$F5:$G5)+Main!$H5+Main!$I5+SUM(Main!$J5:$K5)+SUM(Main!$J6:$K6)+SUM(Main!$J11:$K11)+SUM(Main!$J17:$K17)+SUM(Main!$J21:$K21)+SUM(Main!$J25:$K25)+SUM(Main!$J29:$K29)+SUM($B$4:$H$4))),Main!$S29,0)</f>
        <v>0</v>
      </c>
      <c r="IA89" s="2">
        <f>IF(AND('Gantt Chart'!IA$5&gt;(SUM(Main!$F5:$G5)+Main!$H5+Main!$I5+SUM(Main!$J5:$K5)+SUM(Main!$J6:$K6)+SUM(Main!$J11:$K11)+SUM(Main!$J17:$K17)+SUM(Main!$J21:$K21)+SUM(Main!$J25:$K25)+SUM($B$4:$H$4)),'Gantt Chart'!IA$5&lt;=(SUM(Main!$F5:$G5)+Main!$H5+Main!$I5+SUM(Main!$J5:$K5)+SUM(Main!$J6:$K6)+SUM(Main!$J11:$K11)+SUM(Main!$J17:$K17)+SUM(Main!$J21:$K21)+SUM(Main!$J25:$K25)+SUM(Main!$J29:$K29)+SUM($B$4:$H$4))),Main!$S29,0)</f>
        <v>0</v>
      </c>
      <c r="IB89" s="2">
        <f>IF(AND('Gantt Chart'!IB$5&gt;(SUM(Main!$F5:$G5)+Main!$H5+Main!$I5+SUM(Main!$J5:$K5)+SUM(Main!$J6:$K6)+SUM(Main!$J11:$K11)+SUM(Main!$J17:$K17)+SUM(Main!$J21:$K21)+SUM(Main!$J25:$K25)+SUM($B$4:$H$4)),'Gantt Chart'!IB$5&lt;=(SUM(Main!$F5:$G5)+Main!$H5+Main!$I5+SUM(Main!$J5:$K5)+SUM(Main!$J6:$K6)+SUM(Main!$J11:$K11)+SUM(Main!$J17:$K17)+SUM(Main!$J21:$K21)+SUM(Main!$J25:$K25)+SUM(Main!$J29:$K29)+SUM($B$4:$H$4))),Main!$S29,0)</f>
        <v>0</v>
      </c>
      <c r="IC89" s="2">
        <f>IF(AND('Gantt Chart'!IC$5&gt;(SUM(Main!$F5:$G5)+Main!$H5+Main!$I5+SUM(Main!$J5:$K5)+SUM(Main!$J6:$K6)+SUM(Main!$J11:$K11)+SUM(Main!$J17:$K17)+SUM(Main!$J21:$K21)+SUM(Main!$J25:$K25)+SUM($B$4:$H$4)),'Gantt Chart'!IC$5&lt;=(SUM(Main!$F5:$G5)+Main!$H5+Main!$I5+SUM(Main!$J5:$K5)+SUM(Main!$J6:$K6)+SUM(Main!$J11:$K11)+SUM(Main!$J17:$K17)+SUM(Main!$J21:$K21)+SUM(Main!$J25:$K25)+SUM(Main!$J29:$K29)+SUM($B$4:$H$4))),Main!$S29,0)</f>
        <v>0</v>
      </c>
      <c r="ID89" s="2">
        <f>IF(AND('Gantt Chart'!ID$5&gt;(SUM(Main!$F5:$G5)+Main!$H5+Main!$I5+SUM(Main!$J5:$K5)+SUM(Main!$J6:$K6)+SUM(Main!$J11:$K11)+SUM(Main!$J17:$K17)+SUM(Main!$J21:$K21)+SUM(Main!$J25:$K25)+SUM($B$4:$H$4)),'Gantt Chart'!ID$5&lt;=(SUM(Main!$F5:$G5)+Main!$H5+Main!$I5+SUM(Main!$J5:$K5)+SUM(Main!$J6:$K6)+SUM(Main!$J11:$K11)+SUM(Main!$J17:$K17)+SUM(Main!$J21:$K21)+SUM(Main!$J25:$K25)+SUM(Main!$J29:$K29)+SUM($B$4:$H$4))),Main!$S29,0)</f>
        <v>0</v>
      </c>
      <c r="IE89" s="2">
        <f>IF(AND('Gantt Chart'!IE$5&gt;(SUM(Main!$F5:$G5)+Main!$H5+Main!$I5+SUM(Main!$J5:$K5)+SUM(Main!$J6:$K6)+SUM(Main!$J11:$K11)+SUM(Main!$J17:$K17)+SUM(Main!$J21:$K21)+SUM(Main!$J25:$K25)+SUM($B$4:$H$4)),'Gantt Chart'!IE$5&lt;=(SUM(Main!$F5:$G5)+Main!$H5+Main!$I5+SUM(Main!$J5:$K5)+SUM(Main!$J6:$K6)+SUM(Main!$J11:$K11)+SUM(Main!$J17:$K17)+SUM(Main!$J21:$K21)+SUM(Main!$J25:$K25)+SUM(Main!$J29:$K29)+SUM($B$4:$H$4))),Main!$S29,0)</f>
        <v>0</v>
      </c>
      <c r="IF89" s="2">
        <f>IF(AND('Gantt Chart'!IF$5&gt;(SUM(Main!$F5:$G5)+Main!$H5+Main!$I5+SUM(Main!$J5:$K5)+SUM(Main!$J6:$K6)+SUM(Main!$J11:$K11)+SUM(Main!$J17:$K17)+SUM(Main!$J21:$K21)+SUM(Main!$J25:$K25)+SUM($B$4:$H$4)),'Gantt Chart'!IF$5&lt;=(SUM(Main!$F5:$G5)+Main!$H5+Main!$I5+SUM(Main!$J5:$K5)+SUM(Main!$J6:$K6)+SUM(Main!$J11:$K11)+SUM(Main!$J17:$K17)+SUM(Main!$J21:$K21)+SUM(Main!$J25:$K25)+SUM(Main!$J29:$K29)+SUM($B$4:$H$4))),Main!$S29,0)</f>
        <v>0</v>
      </c>
      <c r="IG89" s="2">
        <f>IF(AND('Gantt Chart'!IG$5&gt;(SUM(Main!$F5:$G5)+Main!$H5+Main!$I5+SUM(Main!$J5:$K5)+SUM(Main!$J6:$K6)+SUM(Main!$J11:$K11)+SUM(Main!$J17:$K17)+SUM(Main!$J21:$K21)+SUM(Main!$J25:$K25)+SUM($B$4:$H$4)),'Gantt Chart'!IG$5&lt;=(SUM(Main!$F5:$G5)+Main!$H5+Main!$I5+SUM(Main!$J5:$K5)+SUM(Main!$J6:$K6)+SUM(Main!$J11:$K11)+SUM(Main!$J17:$K17)+SUM(Main!$J21:$K21)+SUM(Main!$J25:$K25)+SUM(Main!$J29:$K29)+SUM($B$4:$H$4))),Main!$S29,0)</f>
        <v>0</v>
      </c>
      <c r="IH89" s="2">
        <f>IF(AND('Gantt Chart'!IH$5&gt;(SUM(Main!$F5:$G5)+Main!$H5+Main!$I5+SUM(Main!$J5:$K5)+SUM(Main!$J6:$K6)+SUM(Main!$J11:$K11)+SUM(Main!$J17:$K17)+SUM(Main!$J21:$K21)+SUM(Main!$J25:$K25)+SUM($B$4:$H$4)),'Gantt Chart'!IH$5&lt;=(SUM(Main!$F5:$G5)+Main!$H5+Main!$I5+SUM(Main!$J5:$K5)+SUM(Main!$J6:$K6)+SUM(Main!$J11:$K11)+SUM(Main!$J17:$K17)+SUM(Main!$J21:$K21)+SUM(Main!$J25:$K25)+SUM(Main!$J29:$K29)+SUM($B$4:$H$4))),Main!$S29,0)</f>
        <v>0</v>
      </c>
      <c r="II89" s="2">
        <f>IF(AND('Gantt Chart'!II$5&gt;(SUM(Main!$F5:$G5)+Main!$H5+Main!$I5+SUM(Main!$J5:$K5)+SUM(Main!$J6:$K6)+SUM(Main!$J11:$K11)+SUM(Main!$J17:$K17)+SUM(Main!$J21:$K21)+SUM(Main!$J25:$K25)+SUM($B$4:$H$4)),'Gantt Chart'!II$5&lt;=(SUM(Main!$F5:$G5)+Main!$H5+Main!$I5+SUM(Main!$J5:$K5)+SUM(Main!$J6:$K6)+SUM(Main!$J11:$K11)+SUM(Main!$J17:$K17)+SUM(Main!$J21:$K21)+SUM(Main!$J25:$K25)+SUM(Main!$J29:$K29)+SUM($B$4:$H$4))),Main!$S29,0)</f>
        <v>0</v>
      </c>
      <c r="IJ89" s="2">
        <f>IF(AND('Gantt Chart'!IJ$5&gt;(SUM(Main!$F5:$G5)+Main!$H5+Main!$I5+SUM(Main!$J5:$K5)+SUM(Main!$J6:$K6)+SUM(Main!$J11:$K11)+SUM(Main!$J17:$K17)+SUM(Main!$J21:$K21)+SUM(Main!$J25:$K25)+SUM($B$4:$H$4)),'Gantt Chart'!IJ$5&lt;=(SUM(Main!$F5:$G5)+Main!$H5+Main!$I5+SUM(Main!$J5:$K5)+SUM(Main!$J6:$K6)+SUM(Main!$J11:$K11)+SUM(Main!$J17:$K17)+SUM(Main!$J21:$K21)+SUM(Main!$J25:$K25)+SUM(Main!$J29:$K29)+SUM($B$4:$H$4))),Main!$S29,0)</f>
        <v>0</v>
      </c>
      <c r="IK89" s="2">
        <f>IF(AND('Gantt Chart'!IK$5&gt;(SUM(Main!$F5:$G5)+Main!$H5+Main!$I5+SUM(Main!$J5:$K5)+SUM(Main!$J6:$K6)+SUM(Main!$J11:$K11)+SUM(Main!$J17:$K17)+SUM(Main!$J21:$K21)+SUM(Main!$J25:$K25)+SUM($B$4:$H$4)),'Gantt Chart'!IK$5&lt;=(SUM(Main!$F5:$G5)+Main!$H5+Main!$I5+SUM(Main!$J5:$K5)+SUM(Main!$J6:$K6)+SUM(Main!$J11:$K11)+SUM(Main!$J17:$K17)+SUM(Main!$J21:$K21)+SUM(Main!$J25:$K25)+SUM(Main!$J29:$K29)+SUM($B$4:$H$4))),Main!$S29,0)</f>
        <v>0</v>
      </c>
      <c r="IL89" s="2">
        <f>IF(AND('Gantt Chart'!IL$5&gt;(SUM(Main!$F5:$G5)+Main!$H5+Main!$I5+SUM(Main!$J5:$K5)+SUM(Main!$J6:$K6)+SUM(Main!$J11:$K11)+SUM(Main!$J17:$K17)+SUM(Main!$J21:$K21)+SUM(Main!$J25:$K25)+SUM($B$4:$H$4)),'Gantt Chart'!IL$5&lt;=(SUM(Main!$F5:$G5)+Main!$H5+Main!$I5+SUM(Main!$J5:$K5)+SUM(Main!$J6:$K6)+SUM(Main!$J11:$K11)+SUM(Main!$J17:$K17)+SUM(Main!$J21:$K21)+SUM(Main!$J25:$K25)+SUM(Main!$J29:$K29)+SUM($B$4:$H$4))),Main!$S29,0)</f>
        <v>0</v>
      </c>
      <c r="IM89" s="2">
        <f>IF(AND('Gantt Chart'!IM$5&gt;(SUM(Main!$F5:$G5)+Main!$H5+Main!$I5+SUM(Main!$J5:$K5)+SUM(Main!$J6:$K6)+SUM(Main!$J11:$K11)+SUM(Main!$J17:$K17)+SUM(Main!$J21:$K21)+SUM(Main!$J25:$K25)+SUM($B$4:$H$4)),'Gantt Chart'!IM$5&lt;=(SUM(Main!$F5:$G5)+Main!$H5+Main!$I5+SUM(Main!$J5:$K5)+SUM(Main!$J6:$K6)+SUM(Main!$J11:$K11)+SUM(Main!$J17:$K17)+SUM(Main!$J21:$K21)+SUM(Main!$J25:$K25)+SUM(Main!$J29:$K29)+SUM($B$4:$H$4))),Main!$S29,0)</f>
        <v>0</v>
      </c>
      <c r="IN89" s="2">
        <f>IF(AND('Gantt Chart'!IN$5&gt;(SUM(Main!$F5:$G5)+Main!$H5+Main!$I5+SUM(Main!$J5:$K5)+SUM(Main!$J6:$K6)+SUM(Main!$J11:$K11)+SUM(Main!$J17:$K17)+SUM(Main!$J21:$K21)+SUM(Main!$J25:$K25)+SUM($B$4:$H$4)),'Gantt Chart'!IN$5&lt;=(SUM(Main!$F5:$G5)+Main!$H5+Main!$I5+SUM(Main!$J5:$K5)+SUM(Main!$J6:$K6)+SUM(Main!$J11:$K11)+SUM(Main!$J17:$K17)+SUM(Main!$J21:$K21)+SUM(Main!$J25:$K25)+SUM(Main!$J29:$K29)+SUM($B$4:$H$4))),Main!$S29,0)</f>
        <v>0</v>
      </c>
      <c r="IO89" s="2">
        <f>IF(AND('Gantt Chart'!IO$5&gt;(SUM(Main!$F5:$G5)+Main!$H5+Main!$I5+SUM(Main!$J5:$K5)+SUM(Main!$J6:$K6)+SUM(Main!$J11:$K11)+SUM(Main!$J17:$K17)+SUM(Main!$J21:$K21)+SUM(Main!$J25:$K25)+SUM($B$4:$H$4)),'Gantt Chart'!IO$5&lt;=(SUM(Main!$F5:$G5)+Main!$H5+Main!$I5+SUM(Main!$J5:$K5)+SUM(Main!$J6:$K6)+SUM(Main!$J11:$K11)+SUM(Main!$J17:$K17)+SUM(Main!$J21:$K21)+SUM(Main!$J25:$K25)+SUM(Main!$J29:$K29)+SUM($B$4:$H$4))),Main!$S29,0)</f>
        <v>0</v>
      </c>
      <c r="IP89" s="2">
        <f>IF(AND('Gantt Chart'!IP$5&gt;(SUM(Main!$F5:$G5)+Main!$H5+Main!$I5+SUM(Main!$J5:$K5)+SUM(Main!$J6:$K6)+SUM(Main!$J11:$K11)+SUM(Main!$J17:$K17)+SUM(Main!$J21:$K21)+SUM(Main!$J25:$K25)+SUM($B$4:$H$4)),'Gantt Chart'!IP$5&lt;=(SUM(Main!$F5:$G5)+Main!$H5+Main!$I5+SUM(Main!$J5:$K5)+SUM(Main!$J6:$K6)+SUM(Main!$J11:$K11)+SUM(Main!$J17:$K17)+SUM(Main!$J21:$K21)+SUM(Main!$J25:$K25)+SUM(Main!$J29:$K29)+SUM($B$4:$H$4))),Main!$S29,0)</f>
        <v>0</v>
      </c>
      <c r="IQ89" s="2">
        <f>IF(AND('Gantt Chart'!IQ$5&gt;(SUM(Main!$F5:$G5)+Main!$H5+Main!$I5+SUM(Main!$J5:$K5)+SUM(Main!$J6:$K6)+SUM(Main!$J11:$K11)+SUM(Main!$J17:$K17)+SUM(Main!$J21:$K21)+SUM(Main!$J25:$K25)+SUM($B$4:$H$4)),'Gantt Chart'!IQ$5&lt;=(SUM(Main!$F5:$G5)+Main!$H5+Main!$I5+SUM(Main!$J5:$K5)+SUM(Main!$J6:$K6)+SUM(Main!$J11:$K11)+SUM(Main!$J17:$K17)+SUM(Main!$J21:$K21)+SUM(Main!$J25:$K25)+SUM(Main!$J29:$K29)+SUM($B$4:$H$4))),Main!$S29,0)</f>
        <v>0</v>
      </c>
      <c r="IR89" s="2">
        <f>IF(AND('Gantt Chart'!IR$5&gt;(SUM(Main!$F5:$G5)+Main!$H5+Main!$I5+SUM(Main!$J5:$K5)+SUM(Main!$J6:$K6)+SUM(Main!$J11:$K11)+SUM(Main!$J17:$K17)+SUM(Main!$J21:$K21)+SUM(Main!$J25:$K25)+SUM($B$4:$H$4)),'Gantt Chart'!IR$5&lt;=(SUM(Main!$F5:$G5)+Main!$H5+Main!$I5+SUM(Main!$J5:$K5)+SUM(Main!$J6:$K6)+SUM(Main!$J11:$K11)+SUM(Main!$J17:$K17)+SUM(Main!$J21:$K21)+SUM(Main!$J25:$K25)+SUM(Main!$J29:$K29)+SUM($B$4:$H$4))),Main!$S29,0)</f>
        <v>0</v>
      </c>
      <c r="IS89" s="2">
        <f>IF(AND('Gantt Chart'!IS$5&gt;(SUM(Main!$F5:$G5)+Main!$H5+Main!$I5+SUM(Main!$J5:$K5)+SUM(Main!$J6:$K6)+SUM(Main!$J11:$K11)+SUM(Main!$J17:$K17)+SUM(Main!$J21:$K21)+SUM(Main!$J25:$K25)+SUM($B$4:$H$4)),'Gantt Chart'!IS$5&lt;=(SUM(Main!$F5:$G5)+Main!$H5+Main!$I5+SUM(Main!$J5:$K5)+SUM(Main!$J6:$K6)+SUM(Main!$J11:$K11)+SUM(Main!$J17:$K17)+SUM(Main!$J21:$K21)+SUM(Main!$J25:$K25)+SUM(Main!$J29:$K29)+SUM($B$4:$H$4))),Main!$S29,0)</f>
        <v>0</v>
      </c>
      <c r="IT89" s="2">
        <f>IF(AND('Gantt Chart'!IT$5&gt;(SUM(Main!$F5:$G5)+Main!$H5+Main!$I5+SUM(Main!$J5:$K5)+SUM(Main!$J6:$K6)+SUM(Main!$J11:$K11)+SUM(Main!$J17:$K17)+SUM(Main!$J21:$K21)+SUM(Main!$J25:$K25)+SUM($B$4:$H$4)),'Gantt Chart'!IT$5&lt;=(SUM(Main!$F5:$G5)+Main!$H5+Main!$I5+SUM(Main!$J5:$K5)+SUM(Main!$J6:$K6)+SUM(Main!$J11:$K11)+SUM(Main!$J17:$K17)+SUM(Main!$J21:$K21)+SUM(Main!$J25:$K25)+SUM(Main!$J29:$K29)+SUM($B$4:$H$4))),Main!$S29,0)</f>
        <v>0</v>
      </c>
      <c r="IU89" s="2">
        <f>IF(AND('Gantt Chart'!IU$5&gt;(SUM(Main!$F5:$G5)+Main!$H5+Main!$I5+SUM(Main!$J5:$K5)+SUM(Main!$J6:$K6)+SUM(Main!$J11:$K11)+SUM(Main!$J17:$K17)+SUM(Main!$J21:$K21)+SUM(Main!$J25:$K25)+SUM($B$4:$H$4)),'Gantt Chart'!IU$5&lt;=(SUM(Main!$F5:$G5)+Main!$H5+Main!$I5+SUM(Main!$J5:$K5)+SUM(Main!$J6:$K6)+SUM(Main!$J11:$K11)+SUM(Main!$J17:$K17)+SUM(Main!$J21:$K21)+SUM(Main!$J25:$K25)+SUM(Main!$J29:$K29)+SUM($B$4:$H$4))),Main!$S29,0)</f>
        <v>0</v>
      </c>
      <c r="IV89" s="2">
        <f>IF(AND('Gantt Chart'!IV$5&gt;(SUM(Main!$F5:$G5)+Main!$H5+Main!$I5+SUM(Main!$J5:$K5)+SUM(Main!$J6:$K6)+SUM(Main!$J11:$K11)+SUM(Main!$J17:$K17)+SUM(Main!$J21:$K21)+SUM(Main!$J25:$K25)+SUM($B$4:$H$4)),'Gantt Chart'!IV$5&lt;=(SUM(Main!$F5:$G5)+Main!$H5+Main!$I5+SUM(Main!$J5:$K5)+SUM(Main!$J6:$K6)+SUM(Main!$J11:$K11)+SUM(Main!$J17:$K17)+SUM(Main!$J21:$K21)+SUM(Main!$J25:$K25)+SUM(Main!$J29:$K29)+SUM($B$4:$H$4))),Main!$S29,0)</f>
        <v>0</v>
      </c>
      <c r="IW89" s="2">
        <f>IF(AND('Gantt Chart'!IW$5&gt;(SUM(Main!$F5:$G5)+Main!$H5+Main!$I5+SUM(Main!$J5:$K5)+SUM(Main!$J6:$K6)+SUM(Main!$J11:$K11)+SUM(Main!$J17:$K17)+SUM(Main!$J21:$K21)+SUM(Main!$J25:$K25)+SUM($B$4:$H$4)),'Gantt Chart'!IW$5&lt;=(SUM(Main!$F5:$G5)+Main!$H5+Main!$I5+SUM(Main!$J5:$K5)+SUM(Main!$J6:$K6)+SUM(Main!$J11:$K11)+SUM(Main!$J17:$K17)+SUM(Main!$J21:$K21)+SUM(Main!$J25:$K25)+SUM(Main!$J29:$K29)+SUM($B$4:$H$4))),Main!$S29,0)</f>
        <v>0</v>
      </c>
      <c r="IX89" s="2">
        <f>IF(AND('Gantt Chart'!IX$5&gt;(SUM(Main!$F5:$G5)+Main!$H5+Main!$I5+SUM(Main!$J5:$K5)+SUM(Main!$J6:$K6)+SUM(Main!$J11:$K11)+SUM(Main!$J17:$K17)+SUM(Main!$J21:$K21)+SUM(Main!$J25:$K25)+SUM($B$4:$H$4)),'Gantt Chart'!IX$5&lt;=(SUM(Main!$F5:$G5)+Main!$H5+Main!$I5+SUM(Main!$J5:$K5)+SUM(Main!$J6:$K6)+SUM(Main!$J11:$K11)+SUM(Main!$J17:$K17)+SUM(Main!$J21:$K21)+SUM(Main!$J25:$K25)+SUM(Main!$J29:$K29)+SUM($B$4:$H$4))),Main!$S29,0)</f>
        <v>0</v>
      </c>
      <c r="IY89" s="2">
        <f>IF(AND('Gantt Chart'!IY$5&gt;(SUM(Main!$F5:$G5)+Main!$H5+Main!$I5+SUM(Main!$J5:$K5)+SUM(Main!$J6:$K6)+SUM(Main!$J11:$K11)+SUM(Main!$J17:$K17)+SUM(Main!$J21:$K21)+SUM(Main!$J25:$K25)+SUM($B$4:$H$4)),'Gantt Chart'!IY$5&lt;=(SUM(Main!$F5:$G5)+Main!$H5+Main!$I5+SUM(Main!$J5:$K5)+SUM(Main!$J6:$K6)+SUM(Main!$J11:$K11)+SUM(Main!$J17:$K17)+SUM(Main!$J21:$K21)+SUM(Main!$J25:$K25)+SUM(Main!$J29:$K29)+SUM($B$4:$H$4))),Main!$S29,0)</f>
        <v>0</v>
      </c>
      <c r="IZ89" s="2">
        <f>IF(AND('Gantt Chart'!IZ$5&gt;(SUM(Main!$F5:$G5)+Main!$H5+Main!$I5+SUM(Main!$J5:$K5)+SUM(Main!$J6:$K6)+SUM(Main!$J11:$K11)+SUM(Main!$J17:$K17)+SUM(Main!$J21:$K21)+SUM(Main!$J25:$K25)+SUM($B$4:$H$4)),'Gantt Chart'!IZ$5&lt;=(SUM(Main!$F5:$G5)+Main!$H5+Main!$I5+SUM(Main!$J5:$K5)+SUM(Main!$J6:$K6)+SUM(Main!$J11:$K11)+SUM(Main!$J17:$K17)+SUM(Main!$J21:$K21)+SUM(Main!$J25:$K25)+SUM(Main!$J29:$K29)+SUM($B$4:$H$4))),Main!$S29,0)</f>
        <v>0</v>
      </c>
      <c r="JA89" s="2">
        <f>IF(AND('Gantt Chart'!JA$5&gt;(SUM(Main!$F5:$G5)+Main!$H5+Main!$I5+SUM(Main!$J5:$K5)+SUM(Main!$J6:$K6)+SUM(Main!$J11:$K11)+SUM(Main!$J17:$K17)+SUM(Main!$J21:$K21)+SUM(Main!$J25:$K25)+SUM($B$4:$H$4)),'Gantt Chart'!JA$5&lt;=(SUM(Main!$F5:$G5)+Main!$H5+Main!$I5+SUM(Main!$J5:$K5)+SUM(Main!$J6:$K6)+SUM(Main!$J11:$K11)+SUM(Main!$J17:$K17)+SUM(Main!$J21:$K21)+SUM(Main!$J25:$K25)+SUM(Main!$J29:$K29)+SUM($B$4:$H$4))),Main!$S29,0)</f>
        <v>0</v>
      </c>
      <c r="JB89" s="2">
        <f>IF(AND('Gantt Chart'!JB$5&gt;(SUM(Main!$F5:$G5)+Main!$H5+Main!$I5+SUM(Main!$J5:$K5)+SUM(Main!$J6:$K6)+SUM(Main!$J11:$K11)+SUM(Main!$J17:$K17)+SUM(Main!$J21:$K21)+SUM(Main!$J25:$K25)+SUM($B$4:$H$4)),'Gantt Chart'!JB$5&lt;=(SUM(Main!$F5:$G5)+Main!$H5+Main!$I5+SUM(Main!$J5:$K5)+SUM(Main!$J6:$K6)+SUM(Main!$J11:$K11)+SUM(Main!$J17:$K17)+SUM(Main!$J21:$K21)+SUM(Main!$J25:$K25)+SUM(Main!$J29:$K29)+SUM($B$4:$H$4))),Main!$S29,0)</f>
        <v>0</v>
      </c>
      <c r="JC89" s="2">
        <f>IF(AND('Gantt Chart'!JC$5&gt;(SUM(Main!$F5:$G5)+Main!$H5+Main!$I5+SUM(Main!$J5:$K5)+SUM(Main!$J6:$K6)+SUM(Main!$J11:$K11)+SUM(Main!$J17:$K17)+SUM(Main!$J21:$K21)+SUM(Main!$J25:$K25)+SUM($B$4:$H$4)),'Gantt Chart'!JC$5&lt;=(SUM(Main!$F5:$G5)+Main!$H5+Main!$I5+SUM(Main!$J5:$K5)+SUM(Main!$J6:$K6)+SUM(Main!$J11:$K11)+SUM(Main!$J17:$K17)+SUM(Main!$J21:$K21)+SUM(Main!$J25:$K25)+SUM(Main!$J29:$K29)+SUM($B$4:$H$4))),Main!$S29,0)</f>
        <v>0</v>
      </c>
      <c r="JD89" s="2">
        <f>IF(AND('Gantt Chart'!JD$5&gt;(SUM(Main!$F5:$G5)+Main!$H5+Main!$I5+SUM(Main!$J5:$K5)+SUM(Main!$J6:$K6)+SUM(Main!$J11:$K11)+SUM(Main!$J17:$K17)+SUM(Main!$J21:$K21)+SUM(Main!$J25:$K25)+SUM($B$4:$H$4)),'Gantt Chart'!JD$5&lt;=(SUM(Main!$F5:$G5)+Main!$H5+Main!$I5+SUM(Main!$J5:$K5)+SUM(Main!$J6:$K6)+SUM(Main!$J11:$K11)+SUM(Main!$J17:$K17)+SUM(Main!$J21:$K21)+SUM(Main!$J25:$K25)+SUM(Main!$J29:$K29)+SUM($B$4:$H$4))),Main!$S29,0)</f>
        <v>0</v>
      </c>
      <c r="JE89" s="2">
        <f>IF(AND('Gantt Chart'!JE$5&gt;(SUM(Main!$F5:$G5)+Main!$H5+Main!$I5+SUM(Main!$J5:$K5)+SUM(Main!$J6:$K6)+SUM(Main!$J11:$K11)+SUM(Main!$J17:$K17)+SUM(Main!$J21:$K21)+SUM(Main!$J25:$K25)+SUM($B$4:$H$4)),'Gantt Chart'!JE$5&lt;=(SUM(Main!$F5:$G5)+Main!$H5+Main!$I5+SUM(Main!$J5:$K5)+SUM(Main!$J6:$K6)+SUM(Main!$J11:$K11)+SUM(Main!$J17:$K17)+SUM(Main!$J21:$K21)+SUM(Main!$J25:$K25)+SUM(Main!$J29:$K29)+SUM($B$4:$H$4))),Main!$S29,0)</f>
        <v>0</v>
      </c>
      <c r="JF89" s="2">
        <f>IF(AND('Gantt Chart'!JF$5&gt;(SUM(Main!$F5:$G5)+Main!$H5+Main!$I5+SUM(Main!$J5:$K5)+SUM(Main!$J6:$K6)+SUM(Main!$J11:$K11)+SUM(Main!$J17:$K17)+SUM(Main!$J21:$K21)+SUM(Main!$J25:$K25)+SUM($B$4:$H$4)),'Gantt Chart'!JF$5&lt;=(SUM(Main!$F5:$G5)+Main!$H5+Main!$I5+SUM(Main!$J5:$K5)+SUM(Main!$J6:$K6)+SUM(Main!$J11:$K11)+SUM(Main!$J17:$K17)+SUM(Main!$J21:$K21)+SUM(Main!$J25:$K25)+SUM(Main!$J29:$K29)+SUM($B$4:$H$4))),Main!$S29,0)</f>
        <v>0</v>
      </c>
      <c r="JG89" s="2">
        <f>IF(AND('Gantt Chart'!JG$5&gt;(SUM(Main!$F5:$G5)+Main!$H5+Main!$I5+SUM(Main!$J5:$K5)+SUM(Main!$J6:$K6)+SUM(Main!$J11:$K11)+SUM(Main!$J17:$K17)+SUM(Main!$J21:$K21)+SUM(Main!$J25:$K25)+SUM($B$4:$H$4)),'Gantt Chart'!JG$5&lt;=(SUM(Main!$F5:$G5)+Main!$H5+Main!$I5+SUM(Main!$J5:$K5)+SUM(Main!$J6:$K6)+SUM(Main!$J11:$K11)+SUM(Main!$J17:$K17)+SUM(Main!$J21:$K21)+SUM(Main!$J25:$K25)+SUM(Main!$J29:$K29)+SUM($B$4:$H$4))),Main!$S29,0)</f>
        <v>0</v>
      </c>
      <c r="JH89" s="2">
        <f>IF(AND('Gantt Chart'!JH$5&gt;(SUM(Main!$F5:$G5)+Main!$H5+Main!$I5+SUM(Main!$J5:$K5)+SUM(Main!$J6:$K6)+SUM(Main!$J11:$K11)+SUM(Main!$J17:$K17)+SUM(Main!$J21:$K21)+SUM(Main!$J25:$K25)+SUM($B$4:$H$4)),'Gantt Chart'!JH$5&lt;=(SUM(Main!$F5:$G5)+Main!$H5+Main!$I5+SUM(Main!$J5:$K5)+SUM(Main!$J6:$K6)+SUM(Main!$J11:$K11)+SUM(Main!$J17:$K17)+SUM(Main!$J21:$K21)+SUM(Main!$J25:$K25)+SUM(Main!$J29:$K29)+SUM($B$4:$H$4))),Main!$S29,0)</f>
        <v>0</v>
      </c>
      <c r="JI89" s="2">
        <f>IF(AND('Gantt Chart'!JI$5&gt;(SUM(Main!$F5:$G5)+Main!$H5+Main!$I5+SUM(Main!$J5:$K5)+SUM(Main!$J6:$K6)+SUM(Main!$J11:$K11)+SUM(Main!$J17:$K17)+SUM(Main!$J21:$K21)+SUM(Main!$J25:$K25)+SUM($B$4:$H$4)),'Gantt Chart'!JI$5&lt;=(SUM(Main!$F5:$G5)+Main!$H5+Main!$I5+SUM(Main!$J5:$K5)+SUM(Main!$J6:$K6)+SUM(Main!$J11:$K11)+SUM(Main!$J17:$K17)+SUM(Main!$J21:$K21)+SUM(Main!$J25:$K25)+SUM(Main!$J29:$K29)+SUM($B$4:$H$4))),Main!$S29,0)</f>
        <v>0</v>
      </c>
      <c r="JJ89" s="2">
        <f>IF(AND('Gantt Chart'!JJ$5&gt;(SUM(Main!$F5:$G5)+Main!$H5+Main!$I5+SUM(Main!$J5:$K5)+SUM(Main!$J6:$K6)+SUM(Main!$J11:$K11)+SUM(Main!$J17:$K17)+SUM(Main!$J21:$K21)+SUM(Main!$J25:$K25)+SUM($B$4:$H$4)),'Gantt Chart'!JJ$5&lt;=(SUM(Main!$F5:$G5)+Main!$H5+Main!$I5+SUM(Main!$J5:$K5)+SUM(Main!$J6:$K6)+SUM(Main!$J11:$K11)+SUM(Main!$J17:$K17)+SUM(Main!$J21:$K21)+SUM(Main!$J25:$K25)+SUM(Main!$J29:$K29)+SUM($B$4:$H$4))),Main!$S29,0)</f>
        <v>0</v>
      </c>
      <c r="JK89" s="2">
        <f>IF(AND('Gantt Chart'!JK$5&gt;(SUM(Main!$F5:$G5)+Main!$H5+Main!$I5+SUM(Main!$J5:$K5)+SUM(Main!$J6:$K6)+SUM(Main!$J11:$K11)+SUM(Main!$J17:$K17)+SUM(Main!$J21:$K21)+SUM(Main!$J25:$K25)+SUM($B$4:$H$4)),'Gantt Chart'!JK$5&lt;=(SUM(Main!$F5:$G5)+Main!$H5+Main!$I5+SUM(Main!$J5:$K5)+SUM(Main!$J6:$K6)+SUM(Main!$J11:$K11)+SUM(Main!$J17:$K17)+SUM(Main!$J21:$K21)+SUM(Main!$J25:$K25)+SUM(Main!$J29:$K29)+SUM($B$4:$H$4))),Main!$S29,0)</f>
        <v>0</v>
      </c>
      <c r="JL89" s="2">
        <f>IF(AND('Gantt Chart'!JL$5&gt;(SUM(Main!$F5:$G5)+Main!$H5+Main!$I5+SUM(Main!$J5:$K5)+SUM(Main!$J6:$K6)+SUM(Main!$J11:$K11)+SUM(Main!$J17:$K17)+SUM(Main!$J21:$K21)+SUM(Main!$J25:$K25)+SUM($B$4:$H$4)),'Gantt Chart'!JL$5&lt;=(SUM(Main!$F5:$G5)+Main!$H5+Main!$I5+SUM(Main!$J5:$K5)+SUM(Main!$J6:$K6)+SUM(Main!$J11:$K11)+SUM(Main!$J17:$K17)+SUM(Main!$J21:$K21)+SUM(Main!$J25:$K25)+SUM(Main!$J29:$K29)+SUM($B$4:$H$4))),Main!$S29,0)</f>
        <v>0</v>
      </c>
      <c r="JM89" s="2">
        <f>IF(AND('Gantt Chart'!JM$5&gt;(SUM(Main!$F5:$G5)+Main!$H5+Main!$I5+SUM(Main!$J5:$K5)+SUM(Main!$J6:$K6)+SUM(Main!$J11:$K11)+SUM(Main!$J17:$K17)+SUM(Main!$J21:$K21)+SUM(Main!$J25:$K25)+SUM($B$4:$H$4)),'Gantt Chart'!JM$5&lt;=(SUM(Main!$F5:$G5)+Main!$H5+Main!$I5+SUM(Main!$J5:$K5)+SUM(Main!$J6:$K6)+SUM(Main!$J11:$K11)+SUM(Main!$J17:$K17)+SUM(Main!$J21:$K21)+SUM(Main!$J25:$K25)+SUM(Main!$J29:$K29)+SUM($B$4:$H$4))),Main!$S29,0)</f>
        <v>0</v>
      </c>
      <c r="JN89" s="2">
        <f>IF(AND('Gantt Chart'!JN$5&gt;(SUM(Main!$F5:$G5)+Main!$H5+Main!$I5+SUM(Main!$J5:$K5)+SUM(Main!$J6:$K6)+SUM(Main!$J11:$K11)+SUM(Main!$J17:$K17)+SUM(Main!$J21:$K21)+SUM(Main!$J25:$K25)+SUM($B$4:$H$4)),'Gantt Chart'!JN$5&lt;=(SUM(Main!$F5:$G5)+Main!$H5+Main!$I5+SUM(Main!$J5:$K5)+SUM(Main!$J6:$K6)+SUM(Main!$J11:$K11)+SUM(Main!$J17:$K17)+SUM(Main!$J21:$K21)+SUM(Main!$J25:$K25)+SUM(Main!$J29:$K29)+SUM($B$4:$H$4))),Main!$S29,0)</f>
        <v>0</v>
      </c>
      <c r="JO89" s="2">
        <f>IF(AND('Gantt Chart'!JO$5&gt;(SUM(Main!$F5:$G5)+Main!$H5+Main!$I5+SUM(Main!$J5:$K5)+SUM(Main!$J6:$K6)+SUM(Main!$J11:$K11)+SUM(Main!$J17:$K17)+SUM(Main!$J21:$K21)+SUM(Main!$J25:$K25)+SUM($B$4:$H$4)),'Gantt Chart'!JO$5&lt;=(SUM(Main!$F5:$G5)+Main!$H5+Main!$I5+SUM(Main!$J5:$K5)+SUM(Main!$J6:$K6)+SUM(Main!$J11:$K11)+SUM(Main!$J17:$K17)+SUM(Main!$J21:$K21)+SUM(Main!$J25:$K25)+SUM(Main!$J29:$K29)+SUM($B$4:$H$4))),Main!$S29,0)</f>
        <v>0</v>
      </c>
      <c r="JP89" s="2">
        <f>IF(AND('Gantt Chart'!JP$5&gt;(SUM(Main!$F5:$G5)+Main!$H5+Main!$I5+SUM(Main!$J5:$K5)+SUM(Main!$J6:$K6)+SUM(Main!$J11:$K11)+SUM(Main!$J17:$K17)+SUM(Main!$J21:$K21)+SUM(Main!$J25:$K25)+SUM($B$4:$H$4)),'Gantt Chart'!JP$5&lt;=(SUM(Main!$F5:$G5)+Main!$H5+Main!$I5+SUM(Main!$J5:$K5)+SUM(Main!$J6:$K6)+SUM(Main!$J11:$K11)+SUM(Main!$J17:$K17)+SUM(Main!$J21:$K21)+SUM(Main!$J25:$K25)+SUM(Main!$J29:$K29)+SUM($B$4:$H$4))),Main!$S29,0)</f>
        <v>0</v>
      </c>
      <c r="JQ89" s="2">
        <f>IF(AND('Gantt Chart'!JQ$5&gt;(SUM(Main!$F5:$G5)+Main!$H5+Main!$I5+SUM(Main!$J5:$K5)+SUM(Main!$J6:$K6)+SUM(Main!$J11:$K11)+SUM(Main!$J17:$K17)+SUM(Main!$J21:$K21)+SUM(Main!$J25:$K25)+SUM($B$4:$H$4)),'Gantt Chart'!JQ$5&lt;=(SUM(Main!$F5:$G5)+Main!$H5+Main!$I5+SUM(Main!$J5:$K5)+SUM(Main!$J6:$K6)+SUM(Main!$J11:$K11)+SUM(Main!$J17:$K17)+SUM(Main!$J21:$K21)+SUM(Main!$J25:$K25)+SUM(Main!$J29:$K29)+SUM($B$4:$H$4))),Main!$S29,0)</f>
        <v>0</v>
      </c>
      <c r="JR89" s="2">
        <f>IF(AND('Gantt Chart'!JR$5&gt;(SUM(Main!$F5:$G5)+Main!$H5+Main!$I5+SUM(Main!$J5:$K5)+SUM(Main!$J6:$K6)+SUM(Main!$J11:$K11)+SUM(Main!$J17:$K17)+SUM(Main!$J21:$K21)+SUM(Main!$J25:$K25)+SUM($B$4:$H$4)),'Gantt Chart'!JR$5&lt;=(SUM(Main!$F5:$G5)+Main!$H5+Main!$I5+SUM(Main!$J5:$K5)+SUM(Main!$J6:$K6)+SUM(Main!$J11:$K11)+SUM(Main!$J17:$K17)+SUM(Main!$J21:$K21)+SUM(Main!$J25:$K25)+SUM(Main!$J29:$K29)+SUM($B$4:$H$4))),Main!$S29,0)</f>
        <v>0</v>
      </c>
      <c r="JS89" s="2">
        <f>IF(AND('Gantt Chart'!JS$5&gt;(SUM(Main!$F5:$G5)+Main!$H5+Main!$I5+SUM(Main!$J5:$K5)+SUM(Main!$J6:$K6)+SUM(Main!$J11:$K11)+SUM(Main!$J17:$K17)+SUM(Main!$J21:$K21)+SUM(Main!$J25:$K25)+SUM($B$4:$H$4)),'Gantt Chart'!JS$5&lt;=(SUM(Main!$F5:$G5)+Main!$H5+Main!$I5+SUM(Main!$J5:$K5)+SUM(Main!$J6:$K6)+SUM(Main!$J11:$K11)+SUM(Main!$J17:$K17)+SUM(Main!$J21:$K21)+SUM(Main!$J25:$K25)+SUM(Main!$J29:$K29)+SUM($B$4:$H$4))),Main!$S29,0)</f>
        <v>0</v>
      </c>
      <c r="JT89" s="2">
        <f>IF(AND('Gantt Chart'!JT$5&gt;(SUM(Main!$F5:$G5)+Main!$H5+Main!$I5+SUM(Main!$J5:$K5)+SUM(Main!$J6:$K6)+SUM(Main!$J11:$K11)+SUM(Main!$J17:$K17)+SUM(Main!$J21:$K21)+SUM(Main!$J25:$K25)+SUM($B$4:$H$4)),'Gantt Chart'!JT$5&lt;=(SUM(Main!$F5:$G5)+Main!$H5+Main!$I5+SUM(Main!$J5:$K5)+SUM(Main!$J6:$K6)+SUM(Main!$J11:$K11)+SUM(Main!$J17:$K17)+SUM(Main!$J21:$K21)+SUM(Main!$J25:$K25)+SUM(Main!$J29:$K29)+SUM($B$4:$H$4))),Main!$S29,0)</f>
        <v>0</v>
      </c>
      <c r="JU89" s="2">
        <f>IF(AND('Gantt Chart'!JU$5&gt;(SUM(Main!$F5:$G5)+Main!$H5+Main!$I5+SUM(Main!$J5:$K5)+SUM(Main!$J6:$K6)+SUM(Main!$J11:$K11)+SUM(Main!$J17:$K17)+SUM(Main!$J21:$K21)+SUM(Main!$J25:$K25)+SUM($B$4:$H$4)),'Gantt Chart'!JU$5&lt;=(SUM(Main!$F5:$G5)+Main!$H5+Main!$I5+SUM(Main!$J5:$K5)+SUM(Main!$J6:$K6)+SUM(Main!$J11:$K11)+SUM(Main!$J17:$K17)+SUM(Main!$J21:$K21)+SUM(Main!$J25:$K25)+SUM(Main!$J29:$K29)+SUM($B$4:$H$4))),Main!$S29,0)</f>
        <v>0</v>
      </c>
      <c r="JV89" s="2">
        <f>IF(AND('Gantt Chart'!JV$5&gt;(SUM(Main!$F5:$G5)+Main!$H5+Main!$I5+SUM(Main!$J5:$K5)+SUM(Main!$J6:$K6)+SUM(Main!$J11:$K11)+SUM(Main!$J17:$K17)+SUM(Main!$J21:$K21)+SUM(Main!$J25:$K25)+SUM($B$4:$H$4)),'Gantt Chart'!JV$5&lt;=(SUM(Main!$F5:$G5)+Main!$H5+Main!$I5+SUM(Main!$J5:$K5)+SUM(Main!$J6:$K6)+SUM(Main!$J11:$K11)+SUM(Main!$J17:$K17)+SUM(Main!$J21:$K21)+SUM(Main!$J25:$K25)+SUM(Main!$J29:$K29)+SUM($B$4:$H$4))),Main!$S29,0)</f>
        <v>0</v>
      </c>
      <c r="JW89" s="2">
        <f>IF(AND('Gantt Chart'!JW$5&gt;(SUM(Main!$F5:$G5)+Main!$H5+Main!$I5+SUM(Main!$J5:$K5)+SUM(Main!$J6:$K6)+SUM(Main!$J11:$K11)+SUM(Main!$J17:$K17)+SUM(Main!$J21:$K21)+SUM(Main!$J25:$K25)+SUM($B$4:$H$4)),'Gantt Chart'!JW$5&lt;=(SUM(Main!$F5:$G5)+Main!$H5+Main!$I5+SUM(Main!$J5:$K5)+SUM(Main!$J6:$K6)+SUM(Main!$J11:$K11)+SUM(Main!$J17:$K17)+SUM(Main!$J21:$K21)+SUM(Main!$J25:$K25)+SUM(Main!$J29:$K29)+SUM($B$4:$H$4))),Main!$S29,0)</f>
        <v>0</v>
      </c>
      <c r="JX89" s="2">
        <f>IF(AND('Gantt Chart'!JX$5&gt;(SUM(Main!$F5:$G5)+Main!$H5+Main!$I5+SUM(Main!$J5:$K5)+SUM(Main!$J6:$K6)+SUM(Main!$J11:$K11)+SUM(Main!$J17:$K17)+SUM(Main!$J21:$K21)+SUM(Main!$J25:$K25)+SUM($B$4:$H$4)),'Gantt Chart'!JX$5&lt;=(SUM(Main!$F5:$G5)+Main!$H5+Main!$I5+SUM(Main!$J5:$K5)+SUM(Main!$J6:$K6)+SUM(Main!$J11:$K11)+SUM(Main!$J17:$K17)+SUM(Main!$J21:$K21)+SUM(Main!$J25:$K25)+SUM(Main!$J29:$K29)+SUM($B$4:$H$4))),Main!$S29,0)</f>
        <v>0</v>
      </c>
      <c r="JY89" s="2">
        <f>IF(AND('Gantt Chart'!JY$5&gt;(SUM(Main!$F5:$G5)+Main!$H5+Main!$I5+SUM(Main!$J5:$K5)+SUM(Main!$J6:$K6)+SUM(Main!$J11:$K11)+SUM(Main!$J17:$K17)+SUM(Main!$J21:$K21)+SUM(Main!$J25:$K25)+SUM($B$4:$H$4)),'Gantt Chart'!JY$5&lt;=(SUM(Main!$F5:$G5)+Main!$H5+Main!$I5+SUM(Main!$J5:$K5)+SUM(Main!$J6:$K6)+SUM(Main!$J11:$K11)+SUM(Main!$J17:$K17)+SUM(Main!$J21:$K21)+SUM(Main!$J25:$K25)+SUM(Main!$J29:$K29)+SUM($B$4:$H$4))),Main!$S29,0)</f>
        <v>0</v>
      </c>
      <c r="JZ89" s="2">
        <f>IF(AND('Gantt Chart'!JZ$5&gt;(SUM(Main!$F5:$G5)+Main!$H5+Main!$I5+SUM(Main!$J5:$K5)+SUM(Main!$J6:$K6)+SUM(Main!$J11:$K11)+SUM(Main!$J17:$K17)+SUM(Main!$J21:$K21)+SUM(Main!$J25:$K25)+SUM($B$4:$H$4)),'Gantt Chart'!JZ$5&lt;=(SUM(Main!$F5:$G5)+Main!$H5+Main!$I5+SUM(Main!$J5:$K5)+SUM(Main!$J6:$K6)+SUM(Main!$J11:$K11)+SUM(Main!$J17:$K17)+SUM(Main!$J21:$K21)+SUM(Main!$J25:$K25)+SUM(Main!$J29:$K29)+SUM($B$4:$H$4))),Main!$S29,0)</f>
        <v>0</v>
      </c>
      <c r="KA89" s="2">
        <f>IF(AND('Gantt Chart'!KA$5&gt;(SUM(Main!$F5:$G5)+Main!$H5+Main!$I5+SUM(Main!$J5:$K5)+SUM(Main!$J6:$K6)+SUM(Main!$J11:$K11)+SUM(Main!$J17:$K17)+SUM(Main!$J21:$K21)+SUM(Main!$J25:$K25)+SUM($B$4:$H$4)),'Gantt Chart'!KA$5&lt;=(SUM(Main!$F5:$G5)+Main!$H5+Main!$I5+SUM(Main!$J5:$K5)+SUM(Main!$J6:$K6)+SUM(Main!$J11:$K11)+SUM(Main!$J17:$K17)+SUM(Main!$J21:$K21)+SUM(Main!$J25:$K25)+SUM(Main!$J29:$K29)+SUM($B$4:$H$4))),Main!$S29,0)</f>
        <v>0</v>
      </c>
      <c r="KB89" s="2">
        <f>IF(AND('Gantt Chart'!KB$5&gt;(SUM(Main!$F5:$G5)+Main!$H5+Main!$I5+SUM(Main!$J5:$K5)+SUM(Main!$J6:$K6)+SUM(Main!$J11:$K11)+SUM(Main!$J17:$K17)+SUM(Main!$J21:$K21)+SUM(Main!$J25:$K25)+SUM($B$4:$H$4)),'Gantt Chart'!KB$5&lt;=(SUM(Main!$F5:$G5)+Main!$H5+Main!$I5+SUM(Main!$J5:$K5)+SUM(Main!$J6:$K6)+SUM(Main!$J11:$K11)+SUM(Main!$J17:$K17)+SUM(Main!$J21:$K21)+SUM(Main!$J25:$K25)+SUM(Main!$J29:$K29)+SUM($B$4:$H$4))),Main!$S29,0)</f>
        <v>0</v>
      </c>
      <c r="KC89" s="2">
        <f>IF(AND('Gantt Chart'!KC$5&gt;(SUM(Main!$F5:$G5)+Main!$H5+Main!$I5+SUM(Main!$J5:$K5)+SUM(Main!$J6:$K6)+SUM(Main!$J11:$K11)+SUM(Main!$J17:$K17)+SUM(Main!$J21:$K21)+SUM(Main!$J25:$K25)+SUM($B$4:$H$4)),'Gantt Chart'!KC$5&lt;=(SUM(Main!$F5:$G5)+Main!$H5+Main!$I5+SUM(Main!$J5:$K5)+SUM(Main!$J6:$K6)+SUM(Main!$J11:$K11)+SUM(Main!$J17:$K17)+SUM(Main!$J21:$K21)+SUM(Main!$J25:$K25)+SUM(Main!$J29:$K29)+SUM($B$4:$H$4))),Main!$S29,0)</f>
        <v>0</v>
      </c>
      <c r="KD89" s="2">
        <f>IF(AND('Gantt Chart'!KD$5&gt;(SUM(Main!$F5:$G5)+Main!$H5+Main!$I5+SUM(Main!$J5:$K5)+SUM(Main!$J6:$K6)+SUM(Main!$J11:$K11)+SUM(Main!$J17:$K17)+SUM(Main!$J21:$K21)+SUM(Main!$J25:$K25)+SUM($B$4:$H$4)),'Gantt Chart'!KD$5&lt;=(SUM(Main!$F5:$G5)+Main!$H5+Main!$I5+SUM(Main!$J5:$K5)+SUM(Main!$J6:$K6)+SUM(Main!$J11:$K11)+SUM(Main!$J17:$K17)+SUM(Main!$J21:$K21)+SUM(Main!$J25:$K25)+SUM(Main!$J29:$K29)+SUM($B$4:$H$4))),Main!$S29,0)</f>
        <v>0</v>
      </c>
      <c r="KE89" s="2">
        <f>IF(AND('Gantt Chart'!KE$5&gt;(SUM(Main!$F5:$G5)+Main!$H5+Main!$I5+SUM(Main!$J5:$K5)+SUM(Main!$J6:$K6)+SUM(Main!$J11:$K11)+SUM(Main!$J17:$K17)+SUM(Main!$J21:$K21)+SUM(Main!$J25:$K25)+SUM($B$4:$H$4)),'Gantt Chart'!KE$5&lt;=(SUM(Main!$F5:$G5)+Main!$H5+Main!$I5+SUM(Main!$J5:$K5)+SUM(Main!$J6:$K6)+SUM(Main!$J11:$K11)+SUM(Main!$J17:$K17)+SUM(Main!$J21:$K21)+SUM(Main!$J25:$K25)+SUM(Main!$J29:$K29)+SUM($B$4:$H$4))),Main!$S29,0)</f>
        <v>0</v>
      </c>
      <c r="KF89" s="2">
        <f>IF(AND('Gantt Chart'!KF$5&gt;(SUM(Main!$F5:$G5)+Main!$H5+Main!$I5+SUM(Main!$J5:$K5)+SUM(Main!$J6:$K6)+SUM(Main!$J11:$K11)+SUM(Main!$J17:$K17)+SUM(Main!$J21:$K21)+SUM(Main!$J25:$K25)+SUM($B$4:$H$4)),'Gantt Chart'!KF$5&lt;=(SUM(Main!$F5:$G5)+Main!$H5+Main!$I5+SUM(Main!$J5:$K5)+SUM(Main!$J6:$K6)+SUM(Main!$J11:$K11)+SUM(Main!$J17:$K17)+SUM(Main!$J21:$K21)+SUM(Main!$J25:$K25)+SUM(Main!$J29:$K29)+SUM($B$4:$H$4))),Main!$S29,0)</f>
        <v>0</v>
      </c>
      <c r="KG89" s="2">
        <f>IF(AND('Gantt Chart'!KG$5&gt;(SUM(Main!$F5:$G5)+Main!$H5+Main!$I5+SUM(Main!$J5:$K5)+SUM(Main!$J6:$K6)+SUM(Main!$J11:$K11)+SUM(Main!$J17:$K17)+SUM(Main!$J21:$K21)+SUM(Main!$J25:$K25)+SUM($B$4:$H$4)),'Gantt Chart'!KG$5&lt;=(SUM(Main!$F5:$G5)+Main!$H5+Main!$I5+SUM(Main!$J5:$K5)+SUM(Main!$J6:$K6)+SUM(Main!$J11:$K11)+SUM(Main!$J17:$K17)+SUM(Main!$J21:$K21)+SUM(Main!$J25:$K25)+SUM(Main!$J29:$K29)+SUM($B$4:$H$4))),Main!$S29,0)</f>
        <v>0</v>
      </c>
      <c r="KH89" s="2">
        <f>IF(AND('Gantt Chart'!KH$5&gt;(SUM(Main!$F5:$G5)+Main!$H5+Main!$I5+SUM(Main!$J5:$K5)+SUM(Main!$J6:$K6)+SUM(Main!$J11:$K11)+SUM(Main!$J17:$K17)+SUM(Main!$J21:$K21)+SUM(Main!$J25:$K25)+SUM($B$4:$H$4)),'Gantt Chart'!KH$5&lt;=(SUM(Main!$F5:$G5)+Main!$H5+Main!$I5+SUM(Main!$J5:$K5)+SUM(Main!$J6:$K6)+SUM(Main!$J11:$K11)+SUM(Main!$J17:$K17)+SUM(Main!$J21:$K21)+SUM(Main!$J25:$K25)+SUM(Main!$J29:$K29)+SUM($B$4:$H$4))),Main!$S29,0)</f>
        <v>0</v>
      </c>
      <c r="KI89" s="2">
        <f>IF(AND('Gantt Chart'!KI$5&gt;(SUM(Main!$F5:$G5)+Main!$H5+Main!$I5+SUM(Main!$J5:$K5)+SUM(Main!$J6:$K6)+SUM(Main!$J11:$K11)+SUM(Main!$J17:$K17)+SUM(Main!$J21:$K21)+SUM(Main!$J25:$K25)+SUM($B$4:$H$4)),'Gantt Chart'!KI$5&lt;=(SUM(Main!$F5:$G5)+Main!$H5+Main!$I5+SUM(Main!$J5:$K5)+SUM(Main!$J6:$K6)+SUM(Main!$J11:$K11)+SUM(Main!$J17:$K17)+SUM(Main!$J21:$K21)+SUM(Main!$J25:$K25)+SUM(Main!$J29:$K29)+SUM($B$4:$H$4))),Main!$S29,0)</f>
        <v>0</v>
      </c>
      <c r="KJ89" s="2">
        <f>IF(AND('Gantt Chart'!KJ$5&gt;(SUM(Main!$F5:$G5)+Main!$H5+Main!$I5+SUM(Main!$J5:$K5)+SUM(Main!$J6:$K6)+SUM(Main!$J11:$K11)+SUM(Main!$J17:$K17)+SUM(Main!$J21:$K21)+SUM(Main!$J25:$K25)+SUM($B$4:$H$4)),'Gantt Chart'!KJ$5&lt;=(SUM(Main!$F5:$G5)+Main!$H5+Main!$I5+SUM(Main!$J5:$K5)+SUM(Main!$J6:$K6)+SUM(Main!$J11:$K11)+SUM(Main!$J17:$K17)+SUM(Main!$J21:$K21)+SUM(Main!$J25:$K25)+SUM(Main!$J29:$K29)+SUM($B$4:$H$4))),Main!$S29,0)</f>
        <v>0</v>
      </c>
      <c r="KK89" s="2">
        <f>IF(AND('Gantt Chart'!KK$5&gt;(SUM(Main!$F5:$G5)+Main!$H5+Main!$I5+SUM(Main!$J5:$K5)+SUM(Main!$J6:$K6)+SUM(Main!$J11:$K11)+SUM(Main!$J17:$K17)+SUM(Main!$J21:$K21)+SUM(Main!$J25:$K25)+SUM($B$4:$H$4)),'Gantt Chart'!KK$5&lt;=(SUM(Main!$F5:$G5)+Main!$H5+Main!$I5+SUM(Main!$J5:$K5)+SUM(Main!$J6:$K6)+SUM(Main!$J11:$K11)+SUM(Main!$J17:$K17)+SUM(Main!$J21:$K21)+SUM(Main!$J25:$K25)+SUM(Main!$J29:$K29)+SUM($B$4:$H$4))),Main!$S29,0)</f>
        <v>0</v>
      </c>
      <c r="KL89" s="2">
        <f>IF(AND('Gantt Chart'!KL$5&gt;(SUM(Main!$F5:$G5)+Main!$H5+Main!$I5+SUM(Main!$J5:$K5)+SUM(Main!$J6:$K6)+SUM(Main!$J11:$K11)+SUM(Main!$J17:$K17)+SUM(Main!$J21:$K21)+SUM(Main!$J25:$K25)+SUM($B$4:$H$4)),'Gantt Chart'!KL$5&lt;=(SUM(Main!$F5:$G5)+Main!$H5+Main!$I5+SUM(Main!$J5:$K5)+SUM(Main!$J6:$K6)+SUM(Main!$J11:$K11)+SUM(Main!$J17:$K17)+SUM(Main!$J21:$K21)+SUM(Main!$J25:$K25)+SUM(Main!$J29:$K29)+SUM($B$4:$H$4))),Main!$S29,0)</f>
        <v>0</v>
      </c>
      <c r="KM89" s="2">
        <f>IF(AND('Gantt Chart'!KM$5&gt;(SUM(Main!$F5:$G5)+Main!$H5+Main!$I5+SUM(Main!$J5:$K5)+SUM(Main!$J6:$K6)+SUM(Main!$J11:$K11)+SUM(Main!$J17:$K17)+SUM(Main!$J21:$K21)+SUM(Main!$J25:$K25)+SUM($B$4:$H$4)),'Gantt Chart'!KM$5&lt;=(SUM(Main!$F5:$G5)+Main!$H5+Main!$I5+SUM(Main!$J5:$K5)+SUM(Main!$J6:$K6)+SUM(Main!$J11:$K11)+SUM(Main!$J17:$K17)+SUM(Main!$J21:$K21)+SUM(Main!$J25:$K25)+SUM(Main!$J29:$K29)+SUM($B$4:$H$4))),Main!$S29,0)</f>
        <v>0</v>
      </c>
      <c r="KN89" s="2">
        <f>IF(AND('Gantt Chart'!KN$5&gt;(SUM(Main!$F5:$G5)+Main!$H5+Main!$I5+SUM(Main!$J5:$K5)+SUM(Main!$J6:$K6)+SUM(Main!$J11:$K11)+SUM(Main!$J17:$K17)+SUM(Main!$J21:$K21)+SUM(Main!$J25:$K25)+SUM($B$4:$H$4)),'Gantt Chart'!KN$5&lt;=(SUM(Main!$F5:$G5)+Main!$H5+Main!$I5+SUM(Main!$J5:$K5)+SUM(Main!$J6:$K6)+SUM(Main!$J11:$K11)+SUM(Main!$J17:$K17)+SUM(Main!$J21:$K21)+SUM(Main!$J25:$K25)+SUM(Main!$J29:$K29)+SUM($B$4:$H$4))),Main!$S29,0)</f>
        <v>0</v>
      </c>
      <c r="KO89" s="2">
        <f>IF(AND('Gantt Chart'!KO$5&gt;(SUM(Main!$F5:$G5)+Main!$H5+Main!$I5+SUM(Main!$J5:$K5)+SUM(Main!$J6:$K6)+SUM(Main!$J11:$K11)+SUM(Main!$J17:$K17)+SUM(Main!$J21:$K21)+SUM(Main!$J25:$K25)+SUM($B$4:$H$4)),'Gantt Chart'!KO$5&lt;=(SUM(Main!$F5:$G5)+Main!$H5+Main!$I5+SUM(Main!$J5:$K5)+SUM(Main!$J6:$K6)+SUM(Main!$J11:$K11)+SUM(Main!$J17:$K17)+SUM(Main!$J21:$K21)+SUM(Main!$J25:$K25)+SUM(Main!$J29:$K29)+SUM($B$4:$H$4))),Main!$S29,0)</f>
        <v>0</v>
      </c>
      <c r="KP89" s="2">
        <f>IF(AND('Gantt Chart'!KP$5&gt;(SUM(Main!$F5:$G5)+Main!$H5+Main!$I5+SUM(Main!$J5:$K5)+SUM(Main!$J6:$K6)+SUM(Main!$J11:$K11)+SUM(Main!$J17:$K17)+SUM(Main!$J21:$K21)+SUM(Main!$J25:$K25)+SUM($B$4:$H$4)),'Gantt Chart'!KP$5&lt;=(SUM(Main!$F5:$G5)+Main!$H5+Main!$I5+SUM(Main!$J5:$K5)+SUM(Main!$J6:$K6)+SUM(Main!$J11:$K11)+SUM(Main!$J17:$K17)+SUM(Main!$J21:$K21)+SUM(Main!$J25:$K25)+SUM(Main!$J29:$K29)+SUM($B$4:$H$4))),Main!$S29,0)</f>
        <v>0</v>
      </c>
      <c r="KQ89" s="2">
        <f>IF(AND('Gantt Chart'!KQ$5&gt;(SUM(Main!$F5:$G5)+Main!$H5+Main!$I5+SUM(Main!$J5:$K5)+SUM(Main!$J6:$K6)+SUM(Main!$J11:$K11)+SUM(Main!$J17:$K17)+SUM(Main!$J21:$K21)+SUM(Main!$J25:$K25)+SUM($B$4:$H$4)),'Gantt Chart'!KQ$5&lt;=(SUM(Main!$F5:$G5)+Main!$H5+Main!$I5+SUM(Main!$J5:$K5)+SUM(Main!$J6:$K6)+SUM(Main!$J11:$K11)+SUM(Main!$J17:$K17)+SUM(Main!$J21:$K21)+SUM(Main!$J25:$K25)+SUM(Main!$J29:$K29)+SUM($B$4:$H$4))),Main!$S29,0)</f>
        <v>0</v>
      </c>
      <c r="KR89" s="2">
        <f>IF(AND('Gantt Chart'!KR$5&gt;(SUM(Main!$F5:$G5)+Main!$H5+Main!$I5+SUM(Main!$J5:$K5)+SUM(Main!$J6:$K6)+SUM(Main!$J11:$K11)+SUM(Main!$J17:$K17)+SUM(Main!$J21:$K21)+SUM(Main!$J25:$K25)+SUM($B$4:$H$4)),'Gantt Chart'!KR$5&lt;=(SUM(Main!$F5:$G5)+Main!$H5+Main!$I5+SUM(Main!$J5:$K5)+SUM(Main!$J6:$K6)+SUM(Main!$J11:$K11)+SUM(Main!$J17:$K17)+SUM(Main!$J21:$K21)+SUM(Main!$J25:$K25)+SUM(Main!$J29:$K29)+SUM($B$4:$H$4))),Main!$S29,0)</f>
        <v>0</v>
      </c>
      <c r="KS89" s="2">
        <f>IF(AND('Gantt Chart'!KS$5&gt;(SUM(Main!$F5:$G5)+Main!$H5+Main!$I5+SUM(Main!$J5:$K5)+SUM(Main!$J6:$K6)+SUM(Main!$J11:$K11)+SUM(Main!$J17:$K17)+SUM(Main!$J21:$K21)+SUM(Main!$J25:$K25)+SUM($B$4:$H$4)),'Gantt Chart'!KS$5&lt;=(SUM(Main!$F5:$G5)+Main!$H5+Main!$I5+SUM(Main!$J5:$K5)+SUM(Main!$J6:$K6)+SUM(Main!$J11:$K11)+SUM(Main!$J17:$K17)+SUM(Main!$J21:$K21)+SUM(Main!$J25:$K25)+SUM(Main!$J29:$K29)+SUM($B$4:$H$4))),Main!$S29,0)</f>
        <v>0</v>
      </c>
      <c r="KT89" s="2">
        <f>IF(AND('Gantt Chart'!KT$5&gt;(SUM(Main!$F5:$G5)+Main!$H5+Main!$I5+SUM(Main!$J5:$K5)+SUM(Main!$J6:$K6)+SUM(Main!$J11:$K11)+SUM(Main!$J17:$K17)+SUM(Main!$J21:$K21)+SUM(Main!$J25:$K25)+SUM($B$4:$H$4)),'Gantt Chart'!KT$5&lt;=(SUM(Main!$F5:$G5)+Main!$H5+Main!$I5+SUM(Main!$J5:$K5)+SUM(Main!$J6:$K6)+SUM(Main!$J11:$K11)+SUM(Main!$J17:$K17)+SUM(Main!$J21:$K21)+SUM(Main!$J25:$K25)+SUM(Main!$J29:$K29)+SUM($B$4:$H$4))),Main!$S29,0)</f>
        <v>0</v>
      </c>
      <c r="KU89" s="2">
        <f>IF(AND('Gantt Chart'!KU$5&gt;(SUM(Main!$F5:$G5)+Main!$H5+Main!$I5+SUM(Main!$J5:$K5)+SUM(Main!$J6:$K6)+SUM(Main!$J11:$K11)+SUM(Main!$J17:$K17)+SUM(Main!$J21:$K21)+SUM(Main!$J25:$K25)+SUM($B$4:$H$4)),'Gantt Chart'!KU$5&lt;=(SUM(Main!$F5:$G5)+Main!$H5+Main!$I5+SUM(Main!$J5:$K5)+SUM(Main!$J6:$K6)+SUM(Main!$J11:$K11)+SUM(Main!$J17:$K17)+SUM(Main!$J21:$K21)+SUM(Main!$J25:$K25)+SUM(Main!$J29:$K29)+SUM($B$4:$H$4))),Main!$S29,0)</f>
        <v>0</v>
      </c>
      <c r="KV89" s="2">
        <f>IF(AND('Gantt Chart'!KV$5&gt;(SUM(Main!$F5:$G5)+Main!$H5+Main!$I5+SUM(Main!$J5:$K5)+SUM(Main!$J6:$K6)+SUM(Main!$J11:$K11)+SUM(Main!$J17:$K17)+SUM(Main!$J21:$K21)+SUM(Main!$J25:$K25)+SUM($B$4:$H$4)),'Gantt Chart'!KV$5&lt;=(SUM(Main!$F5:$G5)+Main!$H5+Main!$I5+SUM(Main!$J5:$K5)+SUM(Main!$J6:$K6)+SUM(Main!$J11:$K11)+SUM(Main!$J17:$K17)+SUM(Main!$J21:$K21)+SUM(Main!$J25:$K25)+SUM(Main!$J29:$K29)+SUM($B$4:$H$4))),Main!$S29,0)</f>
        <v>0</v>
      </c>
      <c r="KW89" s="2">
        <f>IF(AND('Gantt Chart'!KW$5&gt;(SUM(Main!$F5:$G5)+Main!$H5+Main!$I5+SUM(Main!$J5:$K5)+SUM(Main!$J6:$K6)+SUM(Main!$J11:$K11)+SUM(Main!$J17:$K17)+SUM(Main!$J21:$K21)+SUM(Main!$J25:$K25)+SUM($B$4:$H$4)),'Gantt Chart'!KW$5&lt;=(SUM(Main!$F5:$G5)+Main!$H5+Main!$I5+SUM(Main!$J5:$K5)+SUM(Main!$J6:$K6)+SUM(Main!$J11:$K11)+SUM(Main!$J17:$K17)+SUM(Main!$J21:$K21)+SUM(Main!$J25:$K25)+SUM(Main!$J29:$K29)+SUM($B$4:$H$4))),Main!$S29,0)</f>
        <v>0</v>
      </c>
      <c r="KX89" s="2">
        <f>IF(AND('Gantt Chart'!KX$5&gt;(SUM(Main!$F5:$G5)+Main!$H5+Main!$I5+SUM(Main!$J5:$K5)+SUM(Main!$J6:$K6)+SUM(Main!$J11:$K11)+SUM(Main!$J17:$K17)+SUM(Main!$J21:$K21)+SUM(Main!$J25:$K25)+SUM($B$4:$H$4)),'Gantt Chart'!KX$5&lt;=(SUM(Main!$F5:$G5)+Main!$H5+Main!$I5+SUM(Main!$J5:$K5)+SUM(Main!$J6:$K6)+SUM(Main!$J11:$K11)+SUM(Main!$J17:$K17)+SUM(Main!$J21:$K21)+SUM(Main!$J25:$K25)+SUM(Main!$J29:$K29)+SUM($B$4:$H$4))),Main!$S29,0)</f>
        <v>0</v>
      </c>
      <c r="KY89" s="2">
        <f>IF(AND('Gantt Chart'!KY$5&gt;(SUM(Main!$F5:$G5)+Main!$H5+Main!$I5+SUM(Main!$J5:$K5)+SUM(Main!$J6:$K6)+SUM(Main!$J11:$K11)+SUM(Main!$J17:$K17)+SUM(Main!$J21:$K21)+SUM(Main!$J25:$K25)+SUM($B$4:$H$4)),'Gantt Chart'!KY$5&lt;=(SUM(Main!$F5:$G5)+Main!$H5+Main!$I5+SUM(Main!$J5:$K5)+SUM(Main!$J6:$K6)+SUM(Main!$J11:$K11)+SUM(Main!$J17:$K17)+SUM(Main!$J21:$K21)+SUM(Main!$J25:$K25)+SUM(Main!$J29:$K29)+SUM($B$4:$H$4))),Main!$S29,0)</f>
        <v>0</v>
      </c>
      <c r="KZ89" s="2">
        <f>IF(AND('Gantt Chart'!KZ$5&gt;(SUM(Main!$F5:$G5)+Main!$H5+Main!$I5+SUM(Main!$J5:$K5)+SUM(Main!$J6:$K6)+SUM(Main!$J11:$K11)+SUM(Main!$J17:$K17)+SUM(Main!$J21:$K21)+SUM(Main!$J25:$K25)+SUM($B$4:$H$4)),'Gantt Chart'!KZ$5&lt;=(SUM(Main!$F5:$G5)+Main!$H5+Main!$I5+SUM(Main!$J5:$K5)+SUM(Main!$J6:$K6)+SUM(Main!$J11:$K11)+SUM(Main!$J17:$K17)+SUM(Main!$J21:$K21)+SUM(Main!$J25:$K25)+SUM(Main!$J29:$K29)+SUM($B$4:$H$4))),Main!$S29,0)</f>
        <v>0</v>
      </c>
      <c r="LA89" s="2">
        <f>IF(AND('Gantt Chart'!LA$5&gt;(SUM(Main!$F5:$G5)+Main!$H5+Main!$I5+SUM(Main!$J5:$K5)+SUM(Main!$J6:$K6)+SUM(Main!$J11:$K11)+SUM(Main!$J17:$K17)+SUM(Main!$J21:$K21)+SUM(Main!$J25:$K25)+SUM($B$4:$H$4)),'Gantt Chart'!LA$5&lt;=(SUM(Main!$F5:$G5)+Main!$H5+Main!$I5+SUM(Main!$J5:$K5)+SUM(Main!$J6:$K6)+SUM(Main!$J11:$K11)+SUM(Main!$J17:$K17)+SUM(Main!$J21:$K21)+SUM(Main!$J25:$K25)+SUM(Main!$J29:$K29)+SUM($B$4:$H$4))),Main!$S29,0)</f>
        <v>0</v>
      </c>
      <c r="LB89" s="2">
        <f>IF(AND('Gantt Chart'!LB$5&gt;(SUM(Main!$F5:$G5)+Main!$H5+Main!$I5+SUM(Main!$J5:$K5)+SUM(Main!$J6:$K6)+SUM(Main!$J11:$K11)+SUM(Main!$J17:$K17)+SUM(Main!$J21:$K21)+SUM(Main!$J25:$K25)+SUM($B$4:$H$4)),'Gantt Chart'!LB$5&lt;=(SUM(Main!$F5:$G5)+Main!$H5+Main!$I5+SUM(Main!$J5:$K5)+SUM(Main!$J6:$K6)+SUM(Main!$J11:$K11)+SUM(Main!$J17:$K17)+SUM(Main!$J21:$K21)+SUM(Main!$J25:$K25)+SUM(Main!$J29:$K29)+SUM($B$4:$H$4))),Main!$S29,0)</f>
        <v>0</v>
      </c>
      <c r="LC89" s="2">
        <f>IF(AND('Gantt Chart'!LC$5&gt;(SUM(Main!$F5:$G5)+Main!$H5+Main!$I5+SUM(Main!$J5:$K5)+SUM(Main!$J6:$K6)+SUM(Main!$J11:$K11)+SUM(Main!$J17:$K17)+SUM(Main!$J21:$K21)+SUM(Main!$J25:$K25)+SUM($B$4:$H$4)),'Gantt Chart'!LC$5&lt;=(SUM(Main!$F5:$G5)+Main!$H5+Main!$I5+SUM(Main!$J5:$K5)+SUM(Main!$J6:$K6)+SUM(Main!$J11:$K11)+SUM(Main!$J17:$K17)+SUM(Main!$J21:$K21)+SUM(Main!$J25:$K25)+SUM(Main!$J29:$K29)+SUM($B$4:$H$4))),Main!$S29,0)</f>
        <v>0</v>
      </c>
      <c r="LD89" s="2">
        <f>IF(AND('Gantt Chart'!LD$5&gt;(SUM(Main!$F5:$G5)+Main!$H5+Main!$I5+SUM(Main!$J5:$K5)+SUM(Main!$J6:$K6)+SUM(Main!$J11:$K11)+SUM(Main!$J17:$K17)+SUM(Main!$J21:$K21)+SUM(Main!$J25:$K25)+SUM($B$4:$H$4)),'Gantt Chart'!LD$5&lt;=(SUM(Main!$F5:$G5)+Main!$H5+Main!$I5+SUM(Main!$J5:$K5)+SUM(Main!$J6:$K6)+SUM(Main!$J11:$K11)+SUM(Main!$J17:$K17)+SUM(Main!$J21:$K21)+SUM(Main!$J25:$K25)+SUM(Main!$J29:$K29)+SUM($B$4:$H$4))),Main!$S29,0)</f>
        <v>0</v>
      </c>
      <c r="LE89" s="2">
        <f>IF(AND('Gantt Chart'!LE$5&gt;(SUM(Main!$F5:$G5)+Main!$H5+Main!$I5+SUM(Main!$J5:$K5)+SUM(Main!$J6:$K6)+SUM(Main!$J11:$K11)+SUM(Main!$J17:$K17)+SUM(Main!$J21:$K21)+SUM(Main!$J25:$K25)+SUM($B$4:$H$4)),'Gantt Chart'!LE$5&lt;=(SUM(Main!$F5:$G5)+Main!$H5+Main!$I5+SUM(Main!$J5:$K5)+SUM(Main!$J6:$K6)+SUM(Main!$J11:$K11)+SUM(Main!$J17:$K17)+SUM(Main!$J21:$K21)+SUM(Main!$J25:$K25)+SUM(Main!$J29:$K29)+SUM($B$4:$H$4))),Main!$S29,0)</f>
        <v>0</v>
      </c>
      <c r="LF89" s="2">
        <f>IF(AND('Gantt Chart'!LF$5&gt;(SUM(Main!$F5:$G5)+Main!$H5+Main!$I5+SUM(Main!$J5:$K5)+SUM(Main!$J6:$K6)+SUM(Main!$J11:$K11)+SUM(Main!$J17:$K17)+SUM(Main!$J21:$K21)+SUM(Main!$J25:$K25)+SUM($B$4:$H$4)),'Gantt Chart'!LF$5&lt;=(SUM(Main!$F5:$G5)+Main!$H5+Main!$I5+SUM(Main!$J5:$K5)+SUM(Main!$J6:$K6)+SUM(Main!$J11:$K11)+SUM(Main!$J17:$K17)+SUM(Main!$J21:$K21)+SUM(Main!$J25:$K25)+SUM(Main!$J29:$K29)+SUM($B$4:$H$4))),Main!$S29,0)</f>
        <v>0</v>
      </c>
      <c r="LG89" s="2">
        <f>IF(AND('Gantt Chart'!LG$5&gt;(SUM(Main!$F5:$G5)+Main!$H5+Main!$I5+SUM(Main!$J5:$K5)+SUM(Main!$J6:$K6)+SUM(Main!$J11:$K11)+SUM(Main!$J17:$K17)+SUM(Main!$J21:$K21)+SUM(Main!$J25:$K25)+SUM($B$4:$H$4)),'Gantt Chart'!LG$5&lt;=(SUM(Main!$F5:$G5)+Main!$H5+Main!$I5+SUM(Main!$J5:$K5)+SUM(Main!$J6:$K6)+SUM(Main!$J11:$K11)+SUM(Main!$J17:$K17)+SUM(Main!$J21:$K21)+SUM(Main!$J25:$K25)+SUM(Main!$J29:$K29)+SUM($B$4:$H$4))),Main!$S29,0)</f>
        <v>0</v>
      </c>
      <c r="LH89" s="2">
        <f>IF(AND('Gantt Chart'!LH$5&gt;(SUM(Main!$F5:$G5)+Main!$H5+Main!$I5+SUM(Main!$J5:$K5)+SUM(Main!$J6:$K6)+SUM(Main!$J11:$K11)+SUM(Main!$J17:$K17)+SUM(Main!$J21:$K21)+SUM(Main!$J25:$K25)+SUM($B$4:$H$4)),'Gantt Chart'!LH$5&lt;=(SUM(Main!$F5:$G5)+Main!$H5+Main!$I5+SUM(Main!$J5:$K5)+SUM(Main!$J6:$K6)+SUM(Main!$J11:$K11)+SUM(Main!$J17:$K17)+SUM(Main!$J21:$K21)+SUM(Main!$J25:$K25)+SUM(Main!$J29:$K29)+SUM($B$4:$H$4))),Main!$S29,0)</f>
        <v>0</v>
      </c>
      <c r="LI89" s="2">
        <f>IF(AND('Gantt Chart'!LI$5&gt;(SUM(Main!$F5:$G5)+Main!$H5+Main!$I5+SUM(Main!$J5:$K5)+SUM(Main!$J6:$K6)+SUM(Main!$J11:$K11)+SUM(Main!$J17:$K17)+SUM(Main!$J21:$K21)+SUM(Main!$J25:$K25)+SUM($B$4:$H$4)),'Gantt Chart'!LI$5&lt;=(SUM(Main!$F5:$G5)+Main!$H5+Main!$I5+SUM(Main!$J5:$K5)+SUM(Main!$J6:$K6)+SUM(Main!$J11:$K11)+SUM(Main!$J17:$K17)+SUM(Main!$J21:$K21)+SUM(Main!$J25:$K25)+SUM(Main!$J29:$K29)+SUM($B$4:$H$4))),Main!$S29,0)</f>
        <v>0</v>
      </c>
      <c r="LJ89" s="2">
        <f>IF(AND('Gantt Chart'!LJ$5&gt;(SUM(Main!$F5:$G5)+Main!$H5+Main!$I5+SUM(Main!$J5:$K5)+SUM(Main!$J6:$K6)+SUM(Main!$J11:$K11)+SUM(Main!$J17:$K17)+SUM(Main!$J21:$K21)+SUM(Main!$J25:$K25)+SUM($B$4:$H$4)),'Gantt Chart'!LJ$5&lt;=(SUM(Main!$F5:$G5)+Main!$H5+Main!$I5+SUM(Main!$J5:$K5)+SUM(Main!$J6:$K6)+SUM(Main!$J11:$K11)+SUM(Main!$J17:$K17)+SUM(Main!$J21:$K21)+SUM(Main!$J25:$K25)+SUM(Main!$J29:$K29)+SUM($B$4:$H$4))),Main!$S29,0)</f>
        <v>0</v>
      </c>
      <c r="LK89" s="2">
        <f>IF(AND('Gantt Chart'!LK$5&gt;(SUM(Main!$F5:$G5)+Main!$H5+Main!$I5+SUM(Main!$J5:$K5)+SUM(Main!$J6:$K6)+SUM(Main!$J11:$K11)+SUM(Main!$J17:$K17)+SUM(Main!$J21:$K21)+SUM(Main!$J25:$K25)+SUM($B$4:$H$4)),'Gantt Chart'!LK$5&lt;=(SUM(Main!$F5:$G5)+Main!$H5+Main!$I5+SUM(Main!$J5:$K5)+SUM(Main!$J6:$K6)+SUM(Main!$J11:$K11)+SUM(Main!$J17:$K17)+SUM(Main!$J21:$K21)+SUM(Main!$J25:$K25)+SUM(Main!$J29:$K29)+SUM($B$4:$H$4))),Main!$S29,0)</f>
        <v>0</v>
      </c>
      <c r="LL89" s="2">
        <f>IF(AND('Gantt Chart'!LL$5&gt;(SUM(Main!$F5:$G5)+Main!$H5+Main!$I5+SUM(Main!$J5:$K5)+SUM(Main!$J6:$K6)+SUM(Main!$J11:$K11)+SUM(Main!$J17:$K17)+SUM(Main!$J21:$K21)+SUM(Main!$J25:$K25)+SUM($B$4:$H$4)),'Gantt Chart'!LL$5&lt;=(SUM(Main!$F5:$G5)+Main!$H5+Main!$I5+SUM(Main!$J5:$K5)+SUM(Main!$J6:$K6)+SUM(Main!$J11:$K11)+SUM(Main!$J17:$K17)+SUM(Main!$J21:$K21)+SUM(Main!$J25:$K25)+SUM(Main!$J29:$K29)+SUM($B$4:$H$4))),Main!$S29,0)</f>
        <v>0</v>
      </c>
      <c r="LM89" s="2">
        <f>IF(AND('Gantt Chart'!LM$5&gt;(SUM(Main!$F5:$G5)+Main!$H5+Main!$I5+SUM(Main!$J5:$K5)+SUM(Main!$J6:$K6)+SUM(Main!$J11:$K11)+SUM(Main!$J17:$K17)+SUM(Main!$J21:$K21)+SUM(Main!$J25:$K25)+SUM($B$4:$H$4)),'Gantt Chart'!LM$5&lt;=(SUM(Main!$F5:$G5)+Main!$H5+Main!$I5+SUM(Main!$J5:$K5)+SUM(Main!$J6:$K6)+SUM(Main!$J11:$K11)+SUM(Main!$J17:$K17)+SUM(Main!$J21:$K21)+SUM(Main!$J25:$K25)+SUM(Main!$J29:$K29)+SUM($B$4:$H$4))),Main!$S29,0)</f>
        <v>0</v>
      </c>
      <c r="LN89" s="2">
        <f>IF(AND('Gantt Chart'!LN$5&gt;(SUM(Main!$F5:$G5)+Main!$H5+Main!$I5+SUM(Main!$J5:$K5)+SUM(Main!$J6:$K6)+SUM(Main!$J11:$K11)+SUM(Main!$J17:$K17)+SUM(Main!$J21:$K21)+SUM(Main!$J25:$K25)+SUM($B$4:$H$4)),'Gantt Chart'!LN$5&lt;=(SUM(Main!$F5:$G5)+Main!$H5+Main!$I5+SUM(Main!$J5:$K5)+SUM(Main!$J6:$K6)+SUM(Main!$J11:$K11)+SUM(Main!$J17:$K17)+SUM(Main!$J21:$K21)+SUM(Main!$J25:$K25)+SUM(Main!$J29:$K29)+SUM($B$4:$H$4))),Main!$S29,0)</f>
        <v>0</v>
      </c>
      <c r="LO89" s="2">
        <f>IF(AND('Gantt Chart'!LO$5&gt;(SUM(Main!$F5:$G5)+Main!$H5+Main!$I5+SUM(Main!$J5:$K5)+SUM(Main!$J6:$K6)+SUM(Main!$J11:$K11)+SUM(Main!$J17:$K17)+SUM(Main!$J21:$K21)+SUM(Main!$J25:$K25)+SUM($B$4:$H$4)),'Gantt Chart'!LO$5&lt;=(SUM(Main!$F5:$G5)+Main!$H5+Main!$I5+SUM(Main!$J5:$K5)+SUM(Main!$J6:$K6)+SUM(Main!$J11:$K11)+SUM(Main!$J17:$K17)+SUM(Main!$J21:$K21)+SUM(Main!$J25:$K25)+SUM(Main!$J29:$K29)+SUM($B$4:$H$4))),Main!$S29,0)</f>
        <v>0</v>
      </c>
      <c r="LP89" s="2">
        <f>IF(AND('Gantt Chart'!LP$5&gt;(SUM(Main!$F5:$G5)+Main!$H5+Main!$I5+SUM(Main!$J5:$K5)+SUM(Main!$J6:$K6)+SUM(Main!$J11:$K11)+SUM(Main!$J17:$K17)+SUM(Main!$J21:$K21)+SUM(Main!$J25:$K25)+SUM($B$4:$H$4)),'Gantt Chart'!LP$5&lt;=(SUM(Main!$F5:$G5)+Main!$H5+Main!$I5+SUM(Main!$J5:$K5)+SUM(Main!$J6:$K6)+SUM(Main!$J11:$K11)+SUM(Main!$J17:$K17)+SUM(Main!$J21:$K21)+SUM(Main!$J25:$K25)+SUM(Main!$J29:$K29)+SUM($B$4:$H$4))),Main!$S29,0)</f>
        <v>0</v>
      </c>
      <c r="LQ89" s="2">
        <f>IF(AND('Gantt Chart'!LQ$5&gt;(SUM(Main!$F5:$G5)+Main!$H5+Main!$I5+SUM(Main!$J5:$K5)+SUM(Main!$J6:$K6)+SUM(Main!$J11:$K11)+SUM(Main!$J17:$K17)+SUM(Main!$J21:$K21)+SUM(Main!$J25:$K25)+SUM($B$4:$H$4)),'Gantt Chart'!LQ$5&lt;=(SUM(Main!$F5:$G5)+Main!$H5+Main!$I5+SUM(Main!$J5:$K5)+SUM(Main!$J6:$K6)+SUM(Main!$J11:$K11)+SUM(Main!$J17:$K17)+SUM(Main!$J21:$K21)+SUM(Main!$J25:$K25)+SUM(Main!$J29:$K29)+SUM($B$4:$H$4))),Main!$S29,0)</f>
        <v>0</v>
      </c>
      <c r="LR89" s="2">
        <f>IF(AND('Gantt Chart'!LR$5&gt;(SUM(Main!$F5:$G5)+Main!$H5+Main!$I5+SUM(Main!$J5:$K5)+SUM(Main!$J6:$K6)+SUM(Main!$J11:$K11)+SUM(Main!$J17:$K17)+SUM(Main!$J21:$K21)+SUM(Main!$J25:$K25)+SUM($B$4:$H$4)),'Gantt Chart'!LR$5&lt;=(SUM(Main!$F5:$G5)+Main!$H5+Main!$I5+SUM(Main!$J5:$K5)+SUM(Main!$J6:$K6)+SUM(Main!$J11:$K11)+SUM(Main!$J17:$K17)+SUM(Main!$J21:$K21)+SUM(Main!$J25:$K25)+SUM(Main!$J29:$K29)+SUM($B$4:$H$4))),Main!$S29,0)</f>
        <v>0</v>
      </c>
      <c r="LS89" s="2">
        <f>IF(AND('Gantt Chart'!LS$5&gt;(SUM(Main!$F5:$G5)+Main!$H5+Main!$I5+SUM(Main!$J5:$K5)+SUM(Main!$J6:$K6)+SUM(Main!$J11:$K11)+SUM(Main!$J17:$K17)+SUM(Main!$J21:$K21)+SUM(Main!$J25:$K25)+SUM($B$4:$H$4)),'Gantt Chart'!LS$5&lt;=(SUM(Main!$F5:$G5)+Main!$H5+Main!$I5+SUM(Main!$J5:$K5)+SUM(Main!$J6:$K6)+SUM(Main!$J11:$K11)+SUM(Main!$J17:$K17)+SUM(Main!$J21:$K21)+SUM(Main!$J25:$K25)+SUM(Main!$J29:$K29)+SUM($B$4:$H$4))),Main!$S29,0)</f>
        <v>0</v>
      </c>
      <c r="LT89" s="2">
        <f>IF(AND('Gantt Chart'!LT$5&gt;(SUM(Main!$F5:$G5)+Main!$H5+Main!$I5+SUM(Main!$J5:$K5)+SUM(Main!$J6:$K6)+SUM(Main!$J11:$K11)+SUM(Main!$J17:$K17)+SUM(Main!$J21:$K21)+SUM(Main!$J25:$K25)+SUM($B$4:$H$4)),'Gantt Chart'!LT$5&lt;=(SUM(Main!$F5:$G5)+Main!$H5+Main!$I5+SUM(Main!$J5:$K5)+SUM(Main!$J6:$K6)+SUM(Main!$J11:$K11)+SUM(Main!$J17:$K17)+SUM(Main!$J21:$K21)+SUM(Main!$J25:$K25)+SUM(Main!$J29:$K29)+SUM($B$4:$H$4))),Main!$S29,0)</f>
        <v>0</v>
      </c>
      <c r="LU89" s="2">
        <f>IF(AND('Gantt Chart'!LU$5&gt;(SUM(Main!$F5:$G5)+Main!$H5+Main!$I5+SUM(Main!$J5:$K5)+SUM(Main!$J6:$K6)+SUM(Main!$J11:$K11)+SUM(Main!$J17:$K17)+SUM(Main!$J21:$K21)+SUM(Main!$J25:$K25)+SUM($B$4:$H$4)),'Gantt Chart'!LU$5&lt;=(SUM(Main!$F5:$G5)+Main!$H5+Main!$I5+SUM(Main!$J5:$K5)+SUM(Main!$J6:$K6)+SUM(Main!$J11:$K11)+SUM(Main!$J17:$K17)+SUM(Main!$J21:$K21)+SUM(Main!$J25:$K25)+SUM(Main!$J29:$K29)+SUM($B$4:$H$4))),Main!$S29,0)</f>
        <v>0</v>
      </c>
      <c r="LV89" s="2">
        <f>IF(AND('Gantt Chart'!LV$5&gt;(SUM(Main!$F5:$G5)+Main!$H5+Main!$I5+SUM(Main!$J5:$K5)+SUM(Main!$J6:$K6)+SUM(Main!$J11:$K11)+SUM(Main!$J17:$K17)+SUM(Main!$J21:$K21)+SUM(Main!$J25:$K25)+SUM($B$4:$H$4)),'Gantt Chart'!LV$5&lt;=(SUM(Main!$F5:$G5)+Main!$H5+Main!$I5+SUM(Main!$J5:$K5)+SUM(Main!$J6:$K6)+SUM(Main!$J11:$K11)+SUM(Main!$J17:$K17)+SUM(Main!$J21:$K21)+SUM(Main!$J25:$K25)+SUM(Main!$J29:$K29)+SUM($B$4:$H$4))),Main!$S29,0)</f>
        <v>0</v>
      </c>
      <c r="LW89" s="2">
        <f>IF(AND('Gantt Chart'!LW$5&gt;(SUM(Main!$F5:$G5)+Main!$H5+Main!$I5+SUM(Main!$J5:$K5)+SUM(Main!$J6:$K6)+SUM(Main!$J11:$K11)+SUM(Main!$J17:$K17)+SUM(Main!$J21:$K21)+SUM(Main!$J25:$K25)+SUM($B$4:$H$4)),'Gantt Chart'!LW$5&lt;=(SUM(Main!$F5:$G5)+Main!$H5+Main!$I5+SUM(Main!$J5:$K5)+SUM(Main!$J6:$K6)+SUM(Main!$J11:$K11)+SUM(Main!$J17:$K17)+SUM(Main!$J21:$K21)+SUM(Main!$J25:$K25)+SUM(Main!$J29:$K29)+SUM($B$4:$H$4))),Main!$S29,0)</f>
        <v>0</v>
      </c>
      <c r="LX89" s="2">
        <f>IF(AND('Gantt Chart'!LX$5&gt;(SUM(Main!$F5:$G5)+Main!$H5+Main!$I5+SUM(Main!$J5:$K5)+SUM(Main!$J6:$K6)+SUM(Main!$J11:$K11)+SUM(Main!$J17:$K17)+SUM(Main!$J21:$K21)+SUM(Main!$J25:$K25)+SUM($B$4:$H$4)),'Gantt Chart'!LX$5&lt;=(SUM(Main!$F5:$G5)+Main!$H5+Main!$I5+SUM(Main!$J5:$K5)+SUM(Main!$J6:$K6)+SUM(Main!$J11:$K11)+SUM(Main!$J17:$K17)+SUM(Main!$J21:$K21)+SUM(Main!$J25:$K25)+SUM(Main!$J29:$K29)+SUM($B$4:$H$4))),Main!$S29,0)</f>
        <v>0</v>
      </c>
      <c r="LY89" s="2">
        <f>IF(AND('Gantt Chart'!LY$5&gt;(SUM(Main!$F5:$G5)+Main!$H5+Main!$I5+SUM(Main!$J5:$K5)+SUM(Main!$J6:$K6)+SUM(Main!$J11:$K11)+SUM(Main!$J17:$K17)+SUM(Main!$J21:$K21)+SUM(Main!$J25:$K25)+SUM($B$4:$H$4)),'Gantt Chart'!LY$5&lt;=(SUM(Main!$F5:$G5)+Main!$H5+Main!$I5+SUM(Main!$J5:$K5)+SUM(Main!$J6:$K6)+SUM(Main!$J11:$K11)+SUM(Main!$J17:$K17)+SUM(Main!$J21:$K21)+SUM(Main!$J25:$K25)+SUM(Main!$J29:$K29)+SUM($B$4:$H$4))),Main!$S29,0)</f>
        <v>0</v>
      </c>
      <c r="LZ89" s="2">
        <f>IF(AND('Gantt Chart'!LZ$5&gt;(SUM(Main!$F5:$G5)+Main!$H5+Main!$I5+SUM(Main!$J5:$K5)+SUM(Main!$J6:$K6)+SUM(Main!$J11:$K11)+SUM(Main!$J17:$K17)+SUM(Main!$J21:$K21)+SUM(Main!$J25:$K25)+SUM($B$4:$H$4)),'Gantt Chart'!LZ$5&lt;=(SUM(Main!$F5:$G5)+Main!$H5+Main!$I5+SUM(Main!$J5:$K5)+SUM(Main!$J6:$K6)+SUM(Main!$J11:$K11)+SUM(Main!$J17:$K17)+SUM(Main!$J21:$K21)+SUM(Main!$J25:$K25)+SUM(Main!$J29:$K29)+SUM($B$4:$H$4))),Main!$S29,0)</f>
        <v>0</v>
      </c>
      <c r="MA89" s="2">
        <f>IF(AND('Gantt Chart'!MA$5&gt;(SUM(Main!$F5:$G5)+Main!$H5+Main!$I5+SUM(Main!$J5:$K5)+SUM(Main!$J6:$K6)+SUM(Main!$J11:$K11)+SUM(Main!$J17:$K17)+SUM(Main!$J21:$K21)+SUM(Main!$J25:$K25)+SUM($B$4:$H$4)),'Gantt Chart'!MA$5&lt;=(SUM(Main!$F5:$G5)+Main!$H5+Main!$I5+SUM(Main!$J5:$K5)+SUM(Main!$J6:$K6)+SUM(Main!$J11:$K11)+SUM(Main!$J17:$K17)+SUM(Main!$J21:$K21)+SUM(Main!$J25:$K25)+SUM(Main!$J29:$K29)+SUM($B$4:$H$4))),Main!$S29,0)</f>
        <v>0</v>
      </c>
      <c r="MB89" s="2">
        <f>IF(AND('Gantt Chart'!MB$5&gt;(SUM(Main!$F5:$G5)+Main!$H5+Main!$I5+SUM(Main!$J5:$K5)+SUM(Main!$J6:$K6)+SUM(Main!$J11:$K11)+SUM(Main!$J17:$K17)+SUM(Main!$J21:$K21)+SUM(Main!$J25:$K25)+SUM($B$4:$H$4)),'Gantt Chart'!MB$5&lt;=(SUM(Main!$F5:$G5)+Main!$H5+Main!$I5+SUM(Main!$J5:$K5)+SUM(Main!$J6:$K6)+SUM(Main!$J11:$K11)+SUM(Main!$J17:$K17)+SUM(Main!$J21:$K21)+SUM(Main!$J25:$K25)+SUM(Main!$J29:$K29)+SUM($B$4:$H$4))),Main!$S29,0)</f>
        <v>0</v>
      </c>
      <c r="MC89" s="2">
        <f>IF(AND('Gantt Chart'!MC$5&gt;(SUM(Main!$F5:$G5)+Main!$H5+Main!$I5+SUM(Main!$J5:$K5)+SUM(Main!$J6:$K6)+SUM(Main!$J11:$K11)+SUM(Main!$J17:$K17)+SUM(Main!$J21:$K21)+SUM(Main!$J25:$K25)+SUM($B$4:$H$4)),'Gantt Chart'!MC$5&lt;=(SUM(Main!$F5:$G5)+Main!$H5+Main!$I5+SUM(Main!$J5:$K5)+SUM(Main!$J6:$K6)+SUM(Main!$J11:$K11)+SUM(Main!$J17:$K17)+SUM(Main!$J21:$K21)+SUM(Main!$J25:$K25)+SUM(Main!$J29:$K29)+SUM($B$4:$H$4))),Main!$S29,0)</f>
        <v>0</v>
      </c>
      <c r="MD89" s="2">
        <f>IF(AND('Gantt Chart'!MD$5&gt;(SUM(Main!$F5:$G5)+Main!$H5+Main!$I5+SUM(Main!$J5:$K5)+SUM(Main!$J6:$K6)+SUM(Main!$J11:$K11)+SUM(Main!$J17:$K17)+SUM(Main!$J21:$K21)+SUM(Main!$J25:$K25)+SUM($B$4:$H$4)),'Gantt Chart'!MD$5&lt;=(SUM(Main!$F5:$G5)+Main!$H5+Main!$I5+SUM(Main!$J5:$K5)+SUM(Main!$J6:$K6)+SUM(Main!$J11:$K11)+SUM(Main!$J17:$K17)+SUM(Main!$J21:$K21)+SUM(Main!$J25:$K25)+SUM(Main!$J29:$K29)+SUM($B$4:$H$4))),Main!$S29,0)</f>
        <v>0</v>
      </c>
      <c r="ME89" s="2">
        <f>IF(AND('Gantt Chart'!ME$5&gt;(SUM(Main!$F5:$G5)+Main!$H5+Main!$I5+SUM(Main!$J5:$K5)+SUM(Main!$J6:$K6)+SUM(Main!$J11:$K11)+SUM(Main!$J17:$K17)+SUM(Main!$J21:$K21)+SUM(Main!$J25:$K25)+SUM($B$4:$H$4)),'Gantt Chart'!ME$5&lt;=(SUM(Main!$F5:$G5)+Main!$H5+Main!$I5+SUM(Main!$J5:$K5)+SUM(Main!$J6:$K6)+SUM(Main!$J11:$K11)+SUM(Main!$J17:$K17)+SUM(Main!$J21:$K21)+SUM(Main!$J25:$K25)+SUM(Main!$J29:$K29)+SUM($B$4:$H$4))),Main!$S29,0)</f>
        <v>0</v>
      </c>
      <c r="MF89" s="2">
        <f>IF(AND('Gantt Chart'!MF$5&gt;(SUM(Main!$F5:$G5)+Main!$H5+Main!$I5+SUM(Main!$J5:$K5)+SUM(Main!$J6:$K6)+SUM(Main!$J11:$K11)+SUM(Main!$J17:$K17)+SUM(Main!$J21:$K21)+SUM(Main!$J25:$K25)+SUM($B$4:$H$4)),'Gantt Chart'!MF$5&lt;=(SUM(Main!$F5:$G5)+Main!$H5+Main!$I5+SUM(Main!$J5:$K5)+SUM(Main!$J6:$K6)+SUM(Main!$J11:$K11)+SUM(Main!$J17:$K17)+SUM(Main!$J21:$K21)+SUM(Main!$J25:$K25)+SUM(Main!$J29:$K29)+SUM($B$4:$H$4))),Main!$S29,0)</f>
        <v>0</v>
      </c>
      <c r="MG89" s="2">
        <f>IF(AND('Gantt Chart'!MG$5&gt;(SUM(Main!$F5:$G5)+Main!$H5+Main!$I5+SUM(Main!$J5:$K5)+SUM(Main!$J6:$K6)+SUM(Main!$J11:$K11)+SUM(Main!$J17:$K17)+SUM(Main!$J21:$K21)+SUM(Main!$J25:$K25)+SUM($B$4:$H$4)),'Gantt Chart'!MG$5&lt;=(SUM(Main!$F5:$G5)+Main!$H5+Main!$I5+SUM(Main!$J5:$K5)+SUM(Main!$J6:$K6)+SUM(Main!$J11:$K11)+SUM(Main!$J17:$K17)+SUM(Main!$J21:$K21)+SUM(Main!$J25:$K25)+SUM(Main!$J29:$K29)+SUM($B$4:$H$4))),Main!$S29,0)</f>
        <v>0</v>
      </c>
      <c r="MH89" s="2">
        <f>IF(AND('Gantt Chart'!MH$5&gt;(SUM(Main!$F5:$G5)+Main!$H5+Main!$I5+SUM(Main!$J5:$K5)+SUM(Main!$J6:$K6)+SUM(Main!$J11:$K11)+SUM(Main!$J17:$K17)+SUM(Main!$J21:$K21)+SUM(Main!$J25:$K25)+SUM($B$4:$H$4)),'Gantt Chart'!MH$5&lt;=(SUM(Main!$F5:$G5)+Main!$H5+Main!$I5+SUM(Main!$J5:$K5)+SUM(Main!$J6:$K6)+SUM(Main!$J11:$K11)+SUM(Main!$J17:$K17)+SUM(Main!$J21:$K21)+SUM(Main!$J25:$K25)+SUM(Main!$J29:$K29)+SUM($B$4:$H$4))),Main!$S29,0)</f>
        <v>0</v>
      </c>
      <c r="MI89" s="2">
        <f>IF(AND('Gantt Chart'!MI$5&gt;(SUM(Main!$F5:$G5)+Main!$H5+Main!$I5+SUM(Main!$J5:$K5)+SUM(Main!$J6:$K6)+SUM(Main!$J11:$K11)+SUM(Main!$J17:$K17)+SUM(Main!$J21:$K21)+SUM(Main!$J25:$K25)+SUM($B$4:$H$4)),'Gantt Chart'!MI$5&lt;=(SUM(Main!$F5:$G5)+Main!$H5+Main!$I5+SUM(Main!$J5:$K5)+SUM(Main!$J6:$K6)+SUM(Main!$J11:$K11)+SUM(Main!$J17:$K17)+SUM(Main!$J21:$K21)+SUM(Main!$J25:$K25)+SUM(Main!$J29:$K29)+SUM($B$4:$H$4))),Main!$S29,0)</f>
        <v>0</v>
      </c>
      <c r="MJ89" s="2">
        <f>IF(AND('Gantt Chart'!MJ$5&gt;(SUM(Main!$F5:$G5)+Main!$H5+Main!$I5+SUM(Main!$J5:$K5)+SUM(Main!$J6:$K6)+SUM(Main!$J11:$K11)+SUM(Main!$J17:$K17)+SUM(Main!$J21:$K21)+SUM(Main!$J25:$K25)+SUM($B$4:$H$4)),'Gantt Chart'!MJ$5&lt;=(SUM(Main!$F5:$G5)+Main!$H5+Main!$I5+SUM(Main!$J5:$K5)+SUM(Main!$J6:$K6)+SUM(Main!$J11:$K11)+SUM(Main!$J17:$K17)+SUM(Main!$J21:$K21)+SUM(Main!$J25:$K25)+SUM(Main!$J29:$K29)+SUM($B$4:$H$4))),Main!$S29,0)</f>
        <v>0</v>
      </c>
      <c r="MK89" s="2">
        <f>IF(AND('Gantt Chart'!MK$5&gt;(SUM(Main!$F5:$G5)+Main!$H5+Main!$I5+SUM(Main!$J5:$K5)+SUM(Main!$J6:$K6)+SUM(Main!$J11:$K11)+SUM(Main!$J17:$K17)+SUM(Main!$J21:$K21)+SUM(Main!$J25:$K25)+SUM($B$4:$H$4)),'Gantt Chart'!MK$5&lt;=(SUM(Main!$F5:$G5)+Main!$H5+Main!$I5+SUM(Main!$J5:$K5)+SUM(Main!$J6:$K6)+SUM(Main!$J11:$K11)+SUM(Main!$J17:$K17)+SUM(Main!$J21:$K21)+SUM(Main!$J25:$K25)+SUM(Main!$J29:$K29)+SUM($B$4:$H$4))),Main!$S29,0)</f>
        <v>0</v>
      </c>
      <c r="ML89" s="2">
        <f>IF(AND('Gantt Chart'!ML$5&gt;(SUM(Main!$F5:$G5)+Main!$H5+Main!$I5+SUM(Main!$J5:$K5)+SUM(Main!$J6:$K6)+SUM(Main!$J11:$K11)+SUM(Main!$J17:$K17)+SUM(Main!$J21:$K21)+SUM(Main!$J25:$K25)+SUM($B$4:$H$4)),'Gantt Chart'!ML$5&lt;=(SUM(Main!$F5:$G5)+Main!$H5+Main!$I5+SUM(Main!$J5:$K5)+SUM(Main!$J6:$K6)+SUM(Main!$J11:$K11)+SUM(Main!$J17:$K17)+SUM(Main!$J21:$K21)+SUM(Main!$J25:$K25)+SUM(Main!$J29:$K29)+SUM($B$4:$H$4))),Main!$S29,0)</f>
        <v>0</v>
      </c>
      <c r="MM89" s="2">
        <f>IF(AND('Gantt Chart'!MM$5&gt;(SUM(Main!$F5:$G5)+Main!$H5+Main!$I5+SUM(Main!$J5:$K5)+SUM(Main!$J6:$K6)+SUM(Main!$J11:$K11)+SUM(Main!$J17:$K17)+SUM(Main!$J21:$K21)+SUM(Main!$J25:$K25)+SUM($B$4:$H$4)),'Gantt Chart'!MM$5&lt;=(SUM(Main!$F5:$G5)+Main!$H5+Main!$I5+SUM(Main!$J5:$K5)+SUM(Main!$J6:$K6)+SUM(Main!$J11:$K11)+SUM(Main!$J17:$K17)+SUM(Main!$J21:$K21)+SUM(Main!$J25:$K25)+SUM(Main!$J29:$K29)+SUM($B$4:$H$4))),Main!$S29,0)</f>
        <v>0</v>
      </c>
      <c r="MN89" s="2">
        <f>IF(AND('Gantt Chart'!MN$5&gt;(SUM(Main!$F5:$G5)+Main!$H5+Main!$I5+SUM(Main!$J5:$K5)+SUM(Main!$J6:$K6)+SUM(Main!$J11:$K11)+SUM(Main!$J17:$K17)+SUM(Main!$J21:$K21)+SUM(Main!$J25:$K25)+SUM($B$4:$H$4)),'Gantt Chart'!MN$5&lt;=(SUM(Main!$F5:$G5)+Main!$H5+Main!$I5+SUM(Main!$J5:$K5)+SUM(Main!$J6:$K6)+SUM(Main!$J11:$K11)+SUM(Main!$J17:$K17)+SUM(Main!$J21:$K21)+SUM(Main!$J25:$K25)+SUM(Main!$J29:$K29)+SUM($B$4:$H$4))),Main!$S29,0)</f>
        <v>0</v>
      </c>
      <c r="MO89" s="2">
        <f>IF(AND('Gantt Chart'!MO$5&gt;(SUM(Main!$F5:$G5)+Main!$H5+Main!$I5+SUM(Main!$J5:$K5)+SUM(Main!$J6:$K6)+SUM(Main!$J11:$K11)+SUM(Main!$J17:$K17)+SUM(Main!$J21:$K21)+SUM(Main!$J25:$K25)+SUM($B$4:$H$4)),'Gantt Chart'!MO$5&lt;=(SUM(Main!$F5:$G5)+Main!$H5+Main!$I5+SUM(Main!$J5:$K5)+SUM(Main!$J6:$K6)+SUM(Main!$J11:$K11)+SUM(Main!$J17:$K17)+SUM(Main!$J21:$K21)+SUM(Main!$J25:$K25)+SUM(Main!$J29:$K29)+SUM($B$4:$H$4))),Main!$S29,0)</f>
        <v>0</v>
      </c>
      <c r="MP89" s="2">
        <f>IF(AND('Gantt Chart'!MP$5&gt;(SUM(Main!$F5:$G5)+Main!$H5+Main!$I5+SUM(Main!$J5:$K5)+SUM(Main!$J6:$K6)+SUM(Main!$J11:$K11)+SUM(Main!$J17:$K17)+SUM(Main!$J21:$K21)+SUM(Main!$J25:$K25)+SUM($B$4:$H$4)),'Gantt Chart'!MP$5&lt;=(SUM(Main!$F5:$G5)+Main!$H5+Main!$I5+SUM(Main!$J5:$K5)+SUM(Main!$J6:$K6)+SUM(Main!$J11:$K11)+SUM(Main!$J17:$K17)+SUM(Main!$J21:$K21)+SUM(Main!$J25:$K25)+SUM(Main!$J29:$K29)+SUM($B$4:$H$4))),Main!$S29,0)</f>
        <v>0</v>
      </c>
      <c r="MQ89" s="2">
        <f>IF(AND('Gantt Chart'!MQ$5&gt;(SUM(Main!$F5:$G5)+Main!$H5+Main!$I5+SUM(Main!$J5:$K5)+SUM(Main!$J6:$K6)+SUM(Main!$J11:$K11)+SUM(Main!$J17:$K17)+SUM(Main!$J21:$K21)+SUM(Main!$J25:$K25)+SUM($B$4:$H$4)),'Gantt Chart'!MQ$5&lt;=(SUM(Main!$F5:$G5)+Main!$H5+Main!$I5+SUM(Main!$J5:$K5)+SUM(Main!$J6:$K6)+SUM(Main!$J11:$K11)+SUM(Main!$J17:$K17)+SUM(Main!$J21:$K21)+SUM(Main!$J25:$K25)+SUM(Main!$J29:$K29)+SUM($B$4:$H$4))),Main!$S29,0)</f>
        <v>0</v>
      </c>
      <c r="MR89" s="2">
        <f>IF(AND('Gantt Chart'!MR$5&gt;(SUM(Main!$F5:$G5)+Main!$H5+Main!$I5+SUM(Main!$J5:$K5)+SUM(Main!$J6:$K6)+SUM(Main!$J11:$K11)+SUM(Main!$J17:$K17)+SUM(Main!$J21:$K21)+SUM(Main!$J25:$K25)+SUM($B$4:$H$4)),'Gantt Chart'!MR$5&lt;=(SUM(Main!$F5:$G5)+Main!$H5+Main!$I5+SUM(Main!$J5:$K5)+SUM(Main!$J6:$K6)+SUM(Main!$J11:$K11)+SUM(Main!$J17:$K17)+SUM(Main!$J21:$K21)+SUM(Main!$J25:$K25)+SUM(Main!$J29:$K29)+SUM($B$4:$H$4))),Main!$S29,0)</f>
        <v>0</v>
      </c>
      <c r="MS89" s="2">
        <f>IF(AND('Gantt Chart'!MS$5&gt;(SUM(Main!$F5:$G5)+Main!$H5+Main!$I5+SUM(Main!$J5:$K5)+SUM(Main!$J6:$K6)+SUM(Main!$J11:$K11)+SUM(Main!$J17:$K17)+SUM(Main!$J21:$K21)+SUM(Main!$J25:$K25)+SUM($B$4:$H$4)),'Gantt Chart'!MS$5&lt;=(SUM(Main!$F5:$G5)+Main!$H5+Main!$I5+SUM(Main!$J5:$K5)+SUM(Main!$J6:$K6)+SUM(Main!$J11:$K11)+SUM(Main!$J17:$K17)+SUM(Main!$J21:$K21)+SUM(Main!$J25:$K25)+SUM(Main!$J29:$K29)+SUM($B$4:$H$4))),Main!$S29,0)</f>
        <v>0</v>
      </c>
      <c r="MT89" s="2">
        <f>IF(AND('Gantt Chart'!MT$5&gt;(SUM(Main!$F5:$G5)+Main!$H5+Main!$I5+SUM(Main!$J5:$K5)+SUM(Main!$J6:$K6)+SUM(Main!$J11:$K11)+SUM(Main!$J17:$K17)+SUM(Main!$J21:$K21)+SUM(Main!$J25:$K25)+SUM($B$4:$H$4)),'Gantt Chart'!MT$5&lt;=(SUM(Main!$F5:$G5)+Main!$H5+Main!$I5+SUM(Main!$J5:$K5)+SUM(Main!$J6:$K6)+SUM(Main!$J11:$K11)+SUM(Main!$J17:$K17)+SUM(Main!$J21:$K21)+SUM(Main!$J25:$K25)+SUM(Main!$J29:$K29)+SUM($B$4:$H$4))),Main!$S29,0)</f>
        <v>0</v>
      </c>
      <c r="MU89" s="2">
        <f>IF(AND('Gantt Chart'!MU$5&gt;(SUM(Main!$F5:$G5)+Main!$H5+Main!$I5+SUM(Main!$J5:$K5)+SUM(Main!$J6:$K6)+SUM(Main!$J11:$K11)+SUM(Main!$J17:$K17)+SUM(Main!$J21:$K21)+SUM(Main!$J25:$K25)+SUM($B$4:$H$4)),'Gantt Chart'!MU$5&lt;=(SUM(Main!$F5:$G5)+Main!$H5+Main!$I5+SUM(Main!$J5:$K5)+SUM(Main!$J6:$K6)+SUM(Main!$J11:$K11)+SUM(Main!$J17:$K17)+SUM(Main!$J21:$K21)+SUM(Main!$J25:$K25)+SUM(Main!$J29:$K29)+SUM($B$4:$H$4))),Main!$S29,0)</f>
        <v>0</v>
      </c>
      <c r="MV89" s="2">
        <f>IF(AND('Gantt Chart'!MV$5&gt;(SUM(Main!$F5:$G5)+Main!$H5+Main!$I5+SUM(Main!$J5:$K5)+SUM(Main!$J6:$K6)+SUM(Main!$J11:$K11)+SUM(Main!$J17:$K17)+SUM(Main!$J21:$K21)+SUM(Main!$J25:$K25)+SUM($B$4:$H$4)),'Gantt Chart'!MV$5&lt;=(SUM(Main!$F5:$G5)+Main!$H5+Main!$I5+SUM(Main!$J5:$K5)+SUM(Main!$J6:$K6)+SUM(Main!$J11:$K11)+SUM(Main!$J17:$K17)+SUM(Main!$J21:$K21)+SUM(Main!$J25:$K25)+SUM(Main!$J29:$K29)+SUM($B$4:$H$4))),Main!$S29,0)</f>
        <v>0</v>
      </c>
      <c r="MW89" s="2">
        <f>IF(AND('Gantt Chart'!MW$5&gt;(SUM(Main!$F5:$G5)+Main!$H5+Main!$I5+SUM(Main!$J5:$K5)+SUM(Main!$J6:$K6)+SUM(Main!$J11:$K11)+SUM(Main!$J17:$K17)+SUM(Main!$J21:$K21)+SUM(Main!$J25:$K25)+SUM($B$4:$H$4)),'Gantt Chart'!MW$5&lt;=(SUM(Main!$F5:$G5)+Main!$H5+Main!$I5+SUM(Main!$J5:$K5)+SUM(Main!$J6:$K6)+SUM(Main!$J11:$K11)+SUM(Main!$J17:$K17)+SUM(Main!$J21:$K21)+SUM(Main!$J25:$K25)+SUM(Main!$J29:$K29)+SUM($B$4:$H$4))),Main!$S29,0)</f>
        <v>0</v>
      </c>
      <c r="MX89" s="2">
        <f>IF(AND('Gantt Chart'!MX$5&gt;(SUM(Main!$F5:$G5)+Main!$H5+Main!$I5+SUM(Main!$J5:$K5)+SUM(Main!$J6:$K6)+SUM(Main!$J11:$K11)+SUM(Main!$J17:$K17)+SUM(Main!$J21:$K21)+SUM(Main!$J25:$K25)+SUM($B$4:$H$4)),'Gantt Chart'!MX$5&lt;=(SUM(Main!$F5:$G5)+Main!$H5+Main!$I5+SUM(Main!$J5:$K5)+SUM(Main!$J6:$K6)+SUM(Main!$J11:$K11)+SUM(Main!$J17:$K17)+SUM(Main!$J21:$K21)+SUM(Main!$J25:$K25)+SUM(Main!$J29:$K29)+SUM($B$4:$H$4))),Main!$S29,0)</f>
        <v>0</v>
      </c>
      <c r="MY89" s="2">
        <f>IF(AND('Gantt Chart'!MY$5&gt;(SUM(Main!$F5:$G5)+Main!$H5+Main!$I5+SUM(Main!$J5:$K5)+SUM(Main!$J6:$K6)+SUM(Main!$J11:$K11)+SUM(Main!$J17:$K17)+SUM(Main!$J21:$K21)+SUM(Main!$J25:$K25)+SUM($B$4:$H$4)),'Gantt Chart'!MY$5&lt;=(SUM(Main!$F5:$G5)+Main!$H5+Main!$I5+SUM(Main!$J5:$K5)+SUM(Main!$J6:$K6)+SUM(Main!$J11:$K11)+SUM(Main!$J17:$K17)+SUM(Main!$J21:$K21)+SUM(Main!$J25:$K25)+SUM(Main!$J29:$K29)+SUM($B$4:$H$4))),Main!$S29,0)</f>
        <v>0</v>
      </c>
      <c r="MZ89" s="2">
        <f>IF(AND('Gantt Chart'!MZ$5&gt;(SUM(Main!$F5:$G5)+Main!$H5+Main!$I5+SUM(Main!$J5:$K5)+SUM(Main!$J6:$K6)+SUM(Main!$J11:$K11)+SUM(Main!$J17:$K17)+SUM(Main!$J21:$K21)+SUM(Main!$J25:$K25)+SUM($B$4:$H$4)),'Gantt Chart'!MZ$5&lt;=(SUM(Main!$F5:$G5)+Main!$H5+Main!$I5+SUM(Main!$J5:$K5)+SUM(Main!$J6:$K6)+SUM(Main!$J11:$K11)+SUM(Main!$J17:$K17)+SUM(Main!$J21:$K21)+SUM(Main!$J25:$K25)+SUM(Main!$J29:$K29)+SUM($B$4:$H$4))),Main!$S29,0)</f>
        <v>0</v>
      </c>
      <c r="NA89" s="2">
        <f>IF(AND('Gantt Chart'!NA$5&gt;(SUM(Main!$F5:$G5)+Main!$H5+Main!$I5+SUM(Main!$J5:$K5)+SUM(Main!$J6:$K6)+SUM(Main!$J11:$K11)+SUM(Main!$J17:$K17)+SUM(Main!$J21:$K21)+SUM(Main!$J25:$K25)+SUM($B$4:$H$4)),'Gantt Chart'!NA$5&lt;=(SUM(Main!$F5:$G5)+Main!$H5+Main!$I5+SUM(Main!$J5:$K5)+SUM(Main!$J6:$K6)+SUM(Main!$J11:$K11)+SUM(Main!$J17:$K17)+SUM(Main!$J21:$K21)+SUM(Main!$J25:$K25)+SUM(Main!$J29:$K29)+SUM($B$4:$H$4))),Main!$S29,0)</f>
        <v>0</v>
      </c>
      <c r="NB89" s="2">
        <f>IF(AND('Gantt Chart'!NB$5&gt;(SUM(Main!$F5:$G5)+Main!$H5+Main!$I5+SUM(Main!$J5:$K5)+SUM(Main!$J6:$K6)+SUM(Main!$J11:$K11)+SUM(Main!$J17:$K17)+SUM(Main!$J21:$K21)+SUM(Main!$J25:$K25)+SUM($B$4:$H$4)),'Gantt Chart'!NB$5&lt;=(SUM(Main!$F5:$G5)+Main!$H5+Main!$I5+SUM(Main!$J5:$K5)+SUM(Main!$J6:$K6)+SUM(Main!$J11:$K11)+SUM(Main!$J17:$K17)+SUM(Main!$J21:$K21)+SUM(Main!$J25:$K25)+SUM(Main!$J29:$K29)+SUM($B$4:$H$4))),Main!$S29,0)</f>
        <v>0</v>
      </c>
      <c r="NC89" s="2">
        <f>IF(AND('Gantt Chart'!NC$5&gt;(SUM(Main!$F5:$G5)+Main!$H5+Main!$I5+SUM(Main!$J5:$K5)+SUM(Main!$J6:$K6)+SUM(Main!$J11:$K11)+SUM(Main!$J17:$K17)+SUM(Main!$J21:$K21)+SUM(Main!$J25:$K25)+SUM($B$4:$H$4)),'Gantt Chart'!NC$5&lt;=(SUM(Main!$F5:$G5)+Main!$H5+Main!$I5+SUM(Main!$J5:$K5)+SUM(Main!$J6:$K6)+SUM(Main!$J11:$K11)+SUM(Main!$J17:$K17)+SUM(Main!$J21:$K21)+SUM(Main!$J25:$K25)+SUM(Main!$J29:$K29)+SUM($B$4:$H$4))),Main!$S29,0)</f>
        <v>0</v>
      </c>
      <c r="ND89" s="2">
        <f>IF(AND('Gantt Chart'!ND$5&gt;(SUM(Main!$F5:$G5)+Main!$H5+Main!$I5+SUM(Main!$J5:$K5)+SUM(Main!$J6:$K6)+SUM(Main!$J11:$K11)+SUM(Main!$J17:$K17)+SUM(Main!$J21:$K21)+SUM(Main!$J25:$K25)+SUM($B$4:$H$4)),'Gantt Chart'!ND$5&lt;=(SUM(Main!$F5:$G5)+Main!$H5+Main!$I5+SUM(Main!$J5:$K5)+SUM(Main!$J6:$K6)+SUM(Main!$J11:$K11)+SUM(Main!$J17:$K17)+SUM(Main!$J21:$K21)+SUM(Main!$J25:$K25)+SUM(Main!$J29:$K29)+SUM($B$4:$H$4))),Main!$S29,0)</f>
        <v>0</v>
      </c>
      <c r="NE89" s="2">
        <f>IF(AND('Gantt Chart'!NE$5&gt;(SUM(Main!$F5:$G5)+Main!$H5+Main!$I5+SUM(Main!$J5:$K5)+SUM(Main!$J6:$K6)+SUM(Main!$J11:$K11)+SUM(Main!$J17:$K17)+SUM(Main!$J21:$K21)+SUM(Main!$J25:$K25)+SUM($B$4:$H$4)),'Gantt Chart'!NE$5&lt;=(SUM(Main!$F5:$G5)+Main!$H5+Main!$I5+SUM(Main!$J5:$K5)+SUM(Main!$J6:$K6)+SUM(Main!$J11:$K11)+SUM(Main!$J17:$K17)+SUM(Main!$J21:$K21)+SUM(Main!$J25:$K25)+SUM(Main!$J29:$K29)+SUM($B$4:$H$4))),Main!$S29,0)</f>
        <v>0</v>
      </c>
      <c r="NF89" s="2">
        <f>IF(AND('Gantt Chart'!NF$5&gt;(SUM(Main!$F5:$G5)+Main!$H5+Main!$I5+SUM(Main!$J5:$K5)+SUM(Main!$J6:$K6)+SUM(Main!$J11:$K11)+SUM(Main!$J17:$K17)+SUM(Main!$J21:$K21)+SUM(Main!$J25:$K25)+SUM($B$4:$H$4)),'Gantt Chart'!NF$5&lt;=(SUM(Main!$F5:$G5)+Main!$H5+Main!$I5+SUM(Main!$J5:$K5)+SUM(Main!$J6:$K6)+SUM(Main!$J11:$K11)+SUM(Main!$J17:$K17)+SUM(Main!$J21:$K21)+SUM(Main!$J25:$K25)+SUM(Main!$J29:$K29)+SUM($B$4:$H$4))),Main!$S29,0)</f>
        <v>0</v>
      </c>
      <c r="NG89" s="2">
        <f>IF(AND('Gantt Chart'!NG$5&gt;(SUM(Main!$F5:$G5)+Main!$H5+Main!$I5+SUM(Main!$J5:$K5)+SUM(Main!$J6:$K6)+SUM(Main!$J11:$K11)+SUM(Main!$J17:$K17)+SUM(Main!$J21:$K21)+SUM(Main!$J25:$K25)+SUM($B$4:$H$4)),'Gantt Chart'!NG$5&lt;=(SUM(Main!$F5:$G5)+Main!$H5+Main!$I5+SUM(Main!$J5:$K5)+SUM(Main!$J6:$K6)+SUM(Main!$J11:$K11)+SUM(Main!$J17:$K17)+SUM(Main!$J21:$K21)+SUM(Main!$J25:$K25)+SUM(Main!$J29:$K29)+SUM($B$4:$H$4))),Main!$S29,0)</f>
        <v>0</v>
      </c>
      <c r="NH89" s="2">
        <f>IF(AND('Gantt Chart'!NH$5&gt;(SUM(Main!$F5:$G5)+Main!$H5+Main!$I5+SUM(Main!$J5:$K5)+SUM(Main!$J6:$K6)+SUM(Main!$J11:$K11)+SUM(Main!$J17:$K17)+SUM(Main!$J21:$K21)+SUM(Main!$J25:$K25)+SUM($B$4:$H$4)),'Gantt Chart'!NH$5&lt;=(SUM(Main!$F5:$G5)+Main!$H5+Main!$I5+SUM(Main!$J5:$K5)+SUM(Main!$J6:$K6)+SUM(Main!$J11:$K11)+SUM(Main!$J17:$K17)+SUM(Main!$J21:$K21)+SUM(Main!$J25:$K25)+SUM(Main!$J29:$K29)+SUM($B$4:$H$4))),Main!$S29,0)</f>
        <v>0</v>
      </c>
      <c r="NI89" s="2">
        <f>IF(AND('Gantt Chart'!NI$5&gt;(SUM(Main!$F5:$G5)+Main!$H5+Main!$I5+SUM(Main!$J5:$K5)+SUM(Main!$J6:$K6)+SUM(Main!$J11:$K11)+SUM(Main!$J17:$K17)+SUM(Main!$J21:$K21)+SUM(Main!$J25:$K25)+SUM($B$4:$H$4)),'Gantt Chart'!NI$5&lt;=(SUM(Main!$F5:$G5)+Main!$H5+Main!$I5+SUM(Main!$J5:$K5)+SUM(Main!$J6:$K6)+SUM(Main!$J11:$K11)+SUM(Main!$J17:$K17)+SUM(Main!$J21:$K21)+SUM(Main!$J25:$K25)+SUM(Main!$J29:$K29)+SUM($B$4:$H$4))),Main!$S29,0)</f>
        <v>0</v>
      </c>
      <c r="NJ89" s="2">
        <f>IF(AND('Gantt Chart'!NJ$5&gt;(SUM(Main!$F5:$G5)+Main!$H5+Main!$I5+SUM(Main!$J5:$K5)+SUM(Main!$J6:$K6)+SUM(Main!$J11:$K11)+SUM(Main!$J17:$K17)+SUM(Main!$J21:$K21)+SUM(Main!$J25:$K25)+SUM($B$4:$H$4)),'Gantt Chart'!NJ$5&lt;=(SUM(Main!$F5:$G5)+Main!$H5+Main!$I5+SUM(Main!$J5:$K5)+SUM(Main!$J6:$K6)+SUM(Main!$J11:$K11)+SUM(Main!$J17:$K17)+SUM(Main!$J21:$K21)+SUM(Main!$J25:$K25)+SUM(Main!$J29:$K29)+SUM($B$4:$H$4))),Main!$S29,0)</f>
        <v>0</v>
      </c>
      <c r="NK89" s="2">
        <f>IF(AND('Gantt Chart'!NK$5&gt;(SUM(Main!$F5:$G5)+Main!$H5+Main!$I5+SUM(Main!$J5:$K5)+SUM(Main!$J6:$K6)+SUM(Main!$J11:$K11)+SUM(Main!$J17:$K17)+SUM(Main!$J21:$K21)+SUM(Main!$J25:$K25)+SUM($B$4:$H$4)),'Gantt Chart'!NK$5&lt;=(SUM(Main!$F5:$G5)+Main!$H5+Main!$I5+SUM(Main!$J5:$K5)+SUM(Main!$J6:$K6)+SUM(Main!$J11:$K11)+SUM(Main!$J17:$K17)+SUM(Main!$J21:$K21)+SUM(Main!$J25:$K25)+SUM(Main!$J29:$K29)+SUM($B$4:$H$4))),Main!$S29,0)</f>
        <v>0</v>
      </c>
      <c r="NL89" s="2">
        <f>IF(AND('Gantt Chart'!NL$5&gt;(SUM(Main!$F5:$G5)+Main!$H5+Main!$I5+SUM(Main!$J5:$K5)+SUM(Main!$J6:$K6)+SUM(Main!$J11:$K11)+SUM(Main!$J17:$K17)+SUM(Main!$J21:$K21)+SUM(Main!$J25:$K25)+SUM($B$4:$H$4)),'Gantt Chart'!NL$5&lt;=(SUM(Main!$F5:$G5)+Main!$H5+Main!$I5+SUM(Main!$J5:$K5)+SUM(Main!$J6:$K6)+SUM(Main!$J11:$K11)+SUM(Main!$J17:$K17)+SUM(Main!$J21:$K21)+SUM(Main!$J25:$K25)+SUM(Main!$J29:$K29)+SUM($B$4:$H$4))),Main!$S29,0)</f>
        <v>0</v>
      </c>
      <c r="NM89" s="2">
        <f>IF(AND('Gantt Chart'!NM$5&gt;(SUM(Main!$F5:$G5)+Main!$H5+Main!$I5+SUM(Main!$J5:$K5)+SUM(Main!$J6:$K6)+SUM(Main!$J11:$K11)+SUM(Main!$J17:$K17)+SUM(Main!$J21:$K21)+SUM(Main!$J25:$K25)+SUM($B$4:$H$4)),'Gantt Chart'!NM$5&lt;=(SUM(Main!$F5:$G5)+Main!$H5+Main!$I5+SUM(Main!$J5:$K5)+SUM(Main!$J6:$K6)+SUM(Main!$J11:$K11)+SUM(Main!$J17:$K17)+SUM(Main!$J21:$K21)+SUM(Main!$J25:$K25)+SUM(Main!$J29:$K29)+SUM($B$4:$H$4))),Main!$S29,0)</f>
        <v>0</v>
      </c>
      <c r="NN89" s="2">
        <f>IF(AND('Gantt Chart'!NN$5&gt;(SUM(Main!$F5:$G5)+Main!$H5+Main!$I5+SUM(Main!$J5:$K5)+SUM(Main!$J6:$K6)+SUM(Main!$J11:$K11)+SUM(Main!$J17:$K17)+SUM(Main!$J21:$K21)+SUM(Main!$J25:$K25)+SUM($B$4:$H$4)),'Gantt Chart'!NN$5&lt;=(SUM(Main!$F5:$G5)+Main!$H5+Main!$I5+SUM(Main!$J5:$K5)+SUM(Main!$J6:$K6)+SUM(Main!$J11:$K11)+SUM(Main!$J17:$K17)+SUM(Main!$J21:$K21)+SUM(Main!$J25:$K25)+SUM(Main!$J29:$K29)+SUM($B$4:$H$4))),Main!$S29,0)</f>
        <v>0</v>
      </c>
      <c r="NO89" s="2">
        <f>IF(AND('Gantt Chart'!NO$5&gt;(SUM(Main!$F5:$G5)+Main!$H5+Main!$I5+SUM(Main!$J5:$K5)+SUM(Main!$J6:$K6)+SUM(Main!$J11:$K11)+SUM(Main!$J17:$K17)+SUM(Main!$J21:$K21)+SUM(Main!$J25:$K25)+SUM($B$4:$H$4)),'Gantt Chart'!NO$5&lt;=(SUM(Main!$F5:$G5)+Main!$H5+Main!$I5+SUM(Main!$J5:$K5)+SUM(Main!$J6:$K6)+SUM(Main!$J11:$K11)+SUM(Main!$J17:$K17)+SUM(Main!$J21:$K21)+SUM(Main!$J25:$K25)+SUM(Main!$J29:$K29)+SUM($B$4:$H$4))),Main!$S29,0)</f>
        <v>0</v>
      </c>
      <c r="NP89" s="2">
        <f>IF(AND('Gantt Chart'!NP$5&gt;(SUM(Main!$F5:$G5)+Main!$H5+Main!$I5+SUM(Main!$J5:$K5)+SUM(Main!$J6:$K6)+SUM(Main!$J11:$K11)+SUM(Main!$J17:$K17)+SUM(Main!$J21:$K21)+SUM(Main!$J25:$K25)+SUM($B$4:$H$4)),'Gantt Chart'!NP$5&lt;=(SUM(Main!$F5:$G5)+Main!$H5+Main!$I5+SUM(Main!$J5:$K5)+SUM(Main!$J6:$K6)+SUM(Main!$J11:$K11)+SUM(Main!$J17:$K17)+SUM(Main!$J21:$K21)+SUM(Main!$J25:$K25)+SUM(Main!$J29:$K29)+SUM($B$4:$H$4))),Main!$S29,0)</f>
        <v>0</v>
      </c>
      <c r="NQ89" s="2">
        <f>IF(AND('Gantt Chart'!NQ$5&gt;(SUM(Main!$F5:$G5)+Main!$H5+Main!$I5+SUM(Main!$J5:$K5)+SUM(Main!$J6:$K6)+SUM(Main!$J11:$K11)+SUM(Main!$J17:$K17)+SUM(Main!$J21:$K21)+SUM(Main!$J25:$K25)+SUM($B$4:$H$4)),'Gantt Chart'!NQ$5&lt;=(SUM(Main!$F5:$G5)+Main!$H5+Main!$I5+SUM(Main!$J5:$K5)+SUM(Main!$J6:$K6)+SUM(Main!$J11:$K11)+SUM(Main!$J17:$K17)+SUM(Main!$J21:$K21)+SUM(Main!$J25:$K25)+SUM(Main!$J29:$K29)+SUM($B$4:$H$4))),Main!$S29,0)</f>
        <v>0</v>
      </c>
      <c r="NR89" s="2">
        <f>IF(AND('Gantt Chart'!NR$5&gt;(SUM(Main!$F5:$G5)+Main!$H5+Main!$I5+SUM(Main!$J5:$K5)+SUM(Main!$J6:$K6)+SUM(Main!$J11:$K11)+SUM(Main!$J17:$K17)+SUM(Main!$J21:$K21)+SUM(Main!$J25:$K25)+SUM($B$4:$H$4)),'Gantt Chart'!NR$5&lt;=(SUM(Main!$F5:$G5)+Main!$H5+Main!$I5+SUM(Main!$J5:$K5)+SUM(Main!$J6:$K6)+SUM(Main!$J11:$K11)+SUM(Main!$J17:$K17)+SUM(Main!$J21:$K21)+SUM(Main!$J25:$K25)+SUM(Main!$J29:$K29)+SUM($B$4:$H$4))),Main!$S29,0)</f>
        <v>0</v>
      </c>
      <c r="NS89" s="2">
        <f>IF(AND('Gantt Chart'!NS$5&gt;(SUM(Main!$F5:$G5)+Main!$H5+Main!$I5+SUM(Main!$J5:$K5)+SUM(Main!$J6:$K6)+SUM(Main!$J11:$K11)+SUM(Main!$J17:$K17)+SUM(Main!$J21:$K21)+SUM(Main!$J25:$K25)+SUM($B$4:$H$4)),'Gantt Chart'!NS$5&lt;=(SUM(Main!$F5:$G5)+Main!$H5+Main!$I5+SUM(Main!$J5:$K5)+SUM(Main!$J6:$K6)+SUM(Main!$J11:$K11)+SUM(Main!$J17:$K17)+SUM(Main!$J21:$K21)+SUM(Main!$J25:$K25)+SUM(Main!$J29:$K29)+SUM($B$4:$H$4))),Main!$S29,0)</f>
        <v>0</v>
      </c>
      <c r="NT89" s="2">
        <f>IF(AND('Gantt Chart'!NT$5&gt;(SUM(Main!$F5:$G5)+Main!$H5+Main!$I5+SUM(Main!$J5:$K5)+SUM(Main!$J6:$K6)+SUM(Main!$J11:$K11)+SUM(Main!$J17:$K17)+SUM(Main!$J21:$K21)+SUM(Main!$J25:$K25)+SUM($B$4:$H$4)),'Gantt Chart'!NT$5&lt;=(SUM(Main!$F5:$G5)+Main!$H5+Main!$I5+SUM(Main!$J5:$K5)+SUM(Main!$J6:$K6)+SUM(Main!$J11:$K11)+SUM(Main!$J17:$K17)+SUM(Main!$J21:$K21)+SUM(Main!$J25:$K25)+SUM(Main!$J29:$K29)+SUM($B$4:$H$4))),Main!$S29,0)</f>
        <v>0</v>
      </c>
      <c r="NU89" s="2">
        <f>IF(AND('Gantt Chart'!NU$5&gt;(SUM(Main!$F5:$G5)+Main!$H5+Main!$I5+SUM(Main!$J5:$K5)+SUM(Main!$J6:$K6)+SUM(Main!$J11:$K11)+SUM(Main!$J17:$K17)+SUM(Main!$J21:$K21)+SUM(Main!$J25:$K25)+SUM($B$4:$H$4)),'Gantt Chart'!NU$5&lt;=(SUM(Main!$F5:$G5)+Main!$H5+Main!$I5+SUM(Main!$J5:$K5)+SUM(Main!$J6:$K6)+SUM(Main!$J11:$K11)+SUM(Main!$J17:$K17)+SUM(Main!$J21:$K21)+SUM(Main!$J25:$K25)+SUM(Main!$J29:$K29)+SUM($B$4:$H$4))),Main!$S29,0)</f>
        <v>0</v>
      </c>
      <c r="NV89" s="2">
        <f>IF(AND('Gantt Chart'!NV$5&gt;(SUM(Main!$F5:$G5)+Main!$H5+Main!$I5+SUM(Main!$J5:$K5)+SUM(Main!$J6:$K6)+SUM(Main!$J11:$K11)+SUM(Main!$J17:$K17)+SUM(Main!$J21:$K21)+SUM(Main!$J25:$K25)+SUM($B$4:$H$4)),'Gantt Chart'!NV$5&lt;=(SUM(Main!$F5:$G5)+Main!$H5+Main!$I5+SUM(Main!$J5:$K5)+SUM(Main!$J6:$K6)+SUM(Main!$J11:$K11)+SUM(Main!$J17:$K17)+SUM(Main!$J21:$K21)+SUM(Main!$J25:$K25)+SUM(Main!$J29:$K29)+SUM($B$4:$H$4))),Main!$S29,0)</f>
        <v>0</v>
      </c>
      <c r="NW89" s="2">
        <f>IF(AND('Gantt Chart'!NW$5&gt;(SUM(Main!$F5:$G5)+Main!$H5+Main!$I5+SUM(Main!$J5:$K5)+SUM(Main!$J6:$K6)+SUM(Main!$J11:$K11)+SUM(Main!$J17:$K17)+SUM(Main!$J21:$K21)+SUM(Main!$J25:$K25)+SUM($B$4:$H$4)),'Gantt Chart'!NW$5&lt;=(SUM(Main!$F5:$G5)+Main!$H5+Main!$I5+SUM(Main!$J5:$K5)+SUM(Main!$J6:$K6)+SUM(Main!$J11:$K11)+SUM(Main!$J17:$K17)+SUM(Main!$J21:$K21)+SUM(Main!$J25:$K25)+SUM(Main!$J29:$K29)+SUM($B$4:$H$4))),Main!$S29,0)</f>
        <v>0</v>
      </c>
      <c r="NX89" s="2">
        <f>IF(AND('Gantt Chart'!NX$5&gt;(SUM(Main!$F5:$G5)+Main!$H5+Main!$I5+SUM(Main!$J5:$K5)+SUM(Main!$J6:$K6)+SUM(Main!$J11:$K11)+SUM(Main!$J17:$K17)+SUM(Main!$J21:$K21)+SUM(Main!$J25:$K25)+SUM($B$4:$H$4)),'Gantt Chart'!NX$5&lt;=(SUM(Main!$F5:$G5)+Main!$H5+Main!$I5+SUM(Main!$J5:$K5)+SUM(Main!$J6:$K6)+SUM(Main!$J11:$K11)+SUM(Main!$J17:$K17)+SUM(Main!$J21:$K21)+SUM(Main!$J25:$K25)+SUM(Main!$J29:$K29)+SUM($B$4:$H$4))),Main!$S29,0)</f>
        <v>0</v>
      </c>
      <c r="NY89" s="2">
        <f>IF(AND('Gantt Chart'!NY$5&gt;(SUM(Main!$F5:$G5)+Main!$H5+Main!$I5+SUM(Main!$J5:$K5)+SUM(Main!$J6:$K6)+SUM(Main!$J11:$K11)+SUM(Main!$J17:$K17)+SUM(Main!$J21:$K21)+SUM(Main!$J25:$K25)+SUM($B$4:$H$4)),'Gantt Chart'!NY$5&lt;=(SUM(Main!$F5:$G5)+Main!$H5+Main!$I5+SUM(Main!$J5:$K5)+SUM(Main!$J6:$K6)+SUM(Main!$J11:$K11)+SUM(Main!$J17:$K17)+SUM(Main!$J21:$K21)+SUM(Main!$J25:$K25)+SUM(Main!$J29:$K29)+SUM($B$4:$H$4))),Main!$S29,0)</f>
        <v>0</v>
      </c>
      <c r="NZ89" s="2">
        <f>IF(AND('Gantt Chart'!NZ$5&gt;(SUM(Main!$F5:$G5)+Main!$H5+Main!$I5+SUM(Main!$J5:$K5)+SUM(Main!$J6:$K6)+SUM(Main!$J11:$K11)+SUM(Main!$J17:$K17)+SUM(Main!$J21:$K21)+SUM(Main!$J25:$K25)+SUM($B$4:$H$4)),'Gantt Chart'!NZ$5&lt;=(SUM(Main!$F5:$G5)+Main!$H5+Main!$I5+SUM(Main!$J5:$K5)+SUM(Main!$J6:$K6)+SUM(Main!$J11:$K11)+SUM(Main!$J17:$K17)+SUM(Main!$J21:$K21)+SUM(Main!$J25:$K25)+SUM(Main!$J29:$K29)+SUM($B$4:$H$4))),Main!$S29,0)</f>
        <v>0</v>
      </c>
      <c r="OA89" s="2">
        <f>IF(AND('Gantt Chart'!OA$5&gt;(SUM(Main!$F5:$G5)+Main!$H5+Main!$I5+SUM(Main!$J5:$K5)+SUM(Main!$J6:$K6)+SUM(Main!$J11:$K11)+SUM(Main!$J17:$K17)+SUM(Main!$J21:$K21)+SUM(Main!$J25:$K25)+SUM($B$4:$H$4)),'Gantt Chart'!OA$5&lt;=(SUM(Main!$F5:$G5)+Main!$H5+Main!$I5+SUM(Main!$J5:$K5)+SUM(Main!$J6:$K6)+SUM(Main!$J11:$K11)+SUM(Main!$J17:$K17)+SUM(Main!$J21:$K21)+SUM(Main!$J25:$K25)+SUM(Main!$J29:$K29)+SUM($B$4:$H$4))),Main!$S29,0)</f>
        <v>0</v>
      </c>
      <c r="OB89" s="2">
        <f>IF(AND('Gantt Chart'!OB$5&gt;(SUM(Main!$F5:$G5)+Main!$H5+Main!$I5+SUM(Main!$J5:$K5)+SUM(Main!$J6:$K6)+SUM(Main!$J11:$K11)+SUM(Main!$J17:$K17)+SUM(Main!$J21:$K21)+SUM(Main!$J25:$K25)+SUM($B$4:$H$4)),'Gantt Chart'!OB$5&lt;=(SUM(Main!$F5:$G5)+Main!$H5+Main!$I5+SUM(Main!$J5:$K5)+SUM(Main!$J6:$K6)+SUM(Main!$J11:$K11)+SUM(Main!$J17:$K17)+SUM(Main!$J21:$K21)+SUM(Main!$J25:$K25)+SUM(Main!$J29:$K29)+SUM($B$4:$H$4))),Main!$S29,0)</f>
        <v>0</v>
      </c>
      <c r="OC89" s="2">
        <f>IF(AND('Gantt Chart'!OC$5&gt;(SUM(Main!$F5:$G5)+Main!$H5+Main!$I5+SUM(Main!$J5:$K5)+SUM(Main!$J6:$K6)+SUM(Main!$J11:$K11)+SUM(Main!$J17:$K17)+SUM(Main!$J21:$K21)+SUM(Main!$J25:$K25)+SUM($B$4:$H$4)),'Gantt Chart'!OC$5&lt;=(SUM(Main!$F5:$G5)+Main!$H5+Main!$I5+SUM(Main!$J5:$K5)+SUM(Main!$J6:$K6)+SUM(Main!$J11:$K11)+SUM(Main!$J17:$K17)+SUM(Main!$J21:$K21)+SUM(Main!$J25:$K25)+SUM(Main!$J29:$K29)+SUM($B$4:$H$4))),Main!$S29,0)</f>
        <v>0</v>
      </c>
      <c r="OD89" s="2">
        <f>IF(AND('Gantt Chart'!OD$5&gt;(SUM(Main!$F5:$G5)+Main!$H5+Main!$I5+SUM(Main!$J5:$K5)+SUM(Main!$J6:$K6)+SUM(Main!$J11:$K11)+SUM(Main!$J17:$K17)+SUM(Main!$J21:$K21)+SUM(Main!$J25:$K25)+SUM($B$4:$H$4)),'Gantt Chart'!OD$5&lt;=(SUM(Main!$F5:$G5)+Main!$H5+Main!$I5+SUM(Main!$J5:$K5)+SUM(Main!$J6:$K6)+SUM(Main!$J11:$K11)+SUM(Main!$J17:$K17)+SUM(Main!$J21:$K21)+SUM(Main!$J25:$K25)+SUM(Main!$J29:$K29)+SUM($B$4:$H$4))),Main!$S29,0)</f>
        <v>0</v>
      </c>
      <c r="OE89" s="2">
        <f>IF(AND('Gantt Chart'!OE$5&gt;(SUM(Main!$F5:$G5)+Main!$H5+Main!$I5+SUM(Main!$J5:$K5)+SUM(Main!$J6:$K6)+SUM(Main!$J11:$K11)+SUM(Main!$J17:$K17)+SUM(Main!$J21:$K21)+SUM(Main!$J25:$K25)+SUM($B$4:$H$4)),'Gantt Chart'!OE$5&lt;=(SUM(Main!$F5:$G5)+Main!$H5+Main!$I5+SUM(Main!$J5:$K5)+SUM(Main!$J6:$K6)+SUM(Main!$J11:$K11)+SUM(Main!$J17:$K17)+SUM(Main!$J21:$K21)+SUM(Main!$J25:$K25)+SUM(Main!$J29:$K29)+SUM($B$4:$H$4))),Main!$S29,0)</f>
        <v>0</v>
      </c>
      <c r="OF89" s="2">
        <f>IF(AND('Gantt Chart'!OF$5&gt;(SUM(Main!$F5:$G5)+Main!$H5+Main!$I5+SUM(Main!$J5:$K5)+SUM(Main!$J6:$K6)+SUM(Main!$J11:$K11)+SUM(Main!$J17:$K17)+SUM(Main!$J21:$K21)+SUM(Main!$J25:$K25)+SUM($B$4:$H$4)),'Gantt Chart'!OF$5&lt;=(SUM(Main!$F5:$G5)+Main!$H5+Main!$I5+SUM(Main!$J5:$K5)+SUM(Main!$J6:$K6)+SUM(Main!$J11:$K11)+SUM(Main!$J17:$K17)+SUM(Main!$J21:$K21)+SUM(Main!$J25:$K25)+SUM(Main!$J29:$K29)+SUM($B$4:$H$4))),Main!$S29,0)</f>
        <v>0</v>
      </c>
      <c r="OG89" s="2">
        <f>IF(AND('Gantt Chart'!OG$5&gt;(SUM(Main!$F5:$G5)+Main!$H5+Main!$I5+SUM(Main!$J5:$K5)+SUM(Main!$J6:$K6)+SUM(Main!$J11:$K11)+SUM(Main!$J17:$K17)+SUM(Main!$J21:$K21)+SUM(Main!$J25:$K25)+SUM($B$4:$H$4)),'Gantt Chart'!OG$5&lt;=(SUM(Main!$F5:$G5)+Main!$H5+Main!$I5+SUM(Main!$J5:$K5)+SUM(Main!$J6:$K6)+SUM(Main!$J11:$K11)+SUM(Main!$J17:$K17)+SUM(Main!$J21:$K21)+SUM(Main!$J25:$K25)+SUM(Main!$J29:$K29)+SUM($B$4:$H$4))),Main!$S29,0)</f>
        <v>0</v>
      </c>
      <c r="OH89" s="2">
        <f>IF(AND('Gantt Chart'!OH$5&gt;(SUM(Main!$F5:$G5)+Main!$H5+Main!$I5+SUM(Main!$J5:$K5)+SUM(Main!$J6:$K6)+SUM(Main!$J11:$K11)+SUM(Main!$J17:$K17)+SUM(Main!$J21:$K21)+SUM(Main!$J25:$K25)+SUM($B$4:$H$4)),'Gantt Chart'!OH$5&lt;=(SUM(Main!$F5:$G5)+Main!$H5+Main!$I5+SUM(Main!$J5:$K5)+SUM(Main!$J6:$K6)+SUM(Main!$J11:$K11)+SUM(Main!$J17:$K17)+SUM(Main!$J21:$K21)+SUM(Main!$J25:$K25)+SUM(Main!$J29:$K29)+SUM($B$4:$H$4))),Main!$S29,0)</f>
        <v>0</v>
      </c>
      <c r="OI89" s="2">
        <f>IF(AND('Gantt Chart'!OI$5&gt;(SUM(Main!$F5:$G5)+Main!$H5+Main!$I5+SUM(Main!$J5:$K5)+SUM(Main!$J6:$K6)+SUM(Main!$J11:$K11)+SUM(Main!$J17:$K17)+SUM(Main!$J21:$K21)+SUM(Main!$J25:$K25)+SUM($B$4:$H$4)),'Gantt Chart'!OI$5&lt;=(SUM(Main!$F5:$G5)+Main!$H5+Main!$I5+SUM(Main!$J5:$K5)+SUM(Main!$J6:$K6)+SUM(Main!$J11:$K11)+SUM(Main!$J17:$K17)+SUM(Main!$J21:$K21)+SUM(Main!$J25:$K25)+SUM(Main!$J29:$K29)+SUM($B$4:$H$4))),Main!$S29,0)</f>
        <v>0</v>
      </c>
      <c r="OJ89" s="2">
        <f>IF(AND('Gantt Chart'!OJ$5&gt;(SUM(Main!$F5:$G5)+Main!$H5+Main!$I5+SUM(Main!$J5:$K5)+SUM(Main!$J6:$K6)+SUM(Main!$J11:$K11)+SUM(Main!$J17:$K17)+SUM(Main!$J21:$K21)+SUM(Main!$J25:$K25)+SUM($B$4:$H$4)),'Gantt Chart'!OJ$5&lt;=(SUM(Main!$F5:$G5)+Main!$H5+Main!$I5+SUM(Main!$J5:$K5)+SUM(Main!$J6:$K6)+SUM(Main!$J11:$K11)+SUM(Main!$J17:$K17)+SUM(Main!$J21:$K21)+SUM(Main!$J25:$K25)+SUM(Main!$J29:$K29)+SUM($B$4:$H$4))),Main!$S29,0)</f>
        <v>0</v>
      </c>
      <c r="OK89" s="2">
        <f>IF(AND('Gantt Chart'!OK$5&gt;(SUM(Main!$F5:$G5)+Main!$H5+Main!$I5+SUM(Main!$J5:$K5)+SUM(Main!$J6:$K6)+SUM(Main!$J11:$K11)+SUM(Main!$J17:$K17)+SUM(Main!$J21:$K21)+SUM(Main!$J25:$K25)+SUM($B$4:$H$4)),'Gantt Chart'!OK$5&lt;=(SUM(Main!$F5:$G5)+Main!$H5+Main!$I5+SUM(Main!$J5:$K5)+SUM(Main!$J6:$K6)+SUM(Main!$J11:$K11)+SUM(Main!$J17:$K17)+SUM(Main!$J21:$K21)+SUM(Main!$J25:$K25)+SUM(Main!$J29:$K29)+SUM($B$4:$H$4))),Main!$S29,0)</f>
        <v>0</v>
      </c>
      <c r="OL89" s="2">
        <f>IF(AND('Gantt Chart'!OL$5&gt;(SUM(Main!$F5:$G5)+Main!$H5+Main!$I5+SUM(Main!$J5:$K5)+SUM(Main!$J6:$K6)+SUM(Main!$J11:$K11)+SUM(Main!$J17:$K17)+SUM(Main!$J21:$K21)+SUM(Main!$J25:$K25)+SUM($B$4:$H$4)),'Gantt Chart'!OL$5&lt;=(SUM(Main!$F5:$G5)+Main!$H5+Main!$I5+SUM(Main!$J5:$K5)+SUM(Main!$J6:$K6)+SUM(Main!$J11:$K11)+SUM(Main!$J17:$K17)+SUM(Main!$J21:$K21)+SUM(Main!$J25:$K25)+SUM(Main!$J29:$K29)+SUM($B$4:$H$4))),Main!$S29,0)</f>
        <v>0</v>
      </c>
      <c r="OM89" s="2">
        <f>IF(AND('Gantt Chart'!OM$5&gt;(SUM(Main!$F5:$G5)+Main!$H5+Main!$I5+SUM(Main!$J5:$K5)+SUM(Main!$J6:$K6)+SUM(Main!$J11:$K11)+SUM(Main!$J17:$K17)+SUM(Main!$J21:$K21)+SUM(Main!$J25:$K25)+SUM($B$4:$H$4)),'Gantt Chart'!OM$5&lt;=(SUM(Main!$F5:$G5)+Main!$H5+Main!$I5+SUM(Main!$J5:$K5)+SUM(Main!$J6:$K6)+SUM(Main!$J11:$K11)+SUM(Main!$J17:$K17)+SUM(Main!$J21:$K21)+SUM(Main!$J25:$K25)+SUM(Main!$J29:$K29)+SUM($B$4:$H$4))),Main!$S29,0)</f>
        <v>0</v>
      </c>
      <c r="ON89" s="2">
        <f>IF(AND('Gantt Chart'!ON$5&gt;(SUM(Main!$F5:$G5)+Main!$H5+Main!$I5+SUM(Main!$J5:$K5)+SUM(Main!$J6:$K6)+SUM(Main!$J11:$K11)+SUM(Main!$J17:$K17)+SUM(Main!$J21:$K21)+SUM(Main!$J25:$K25)+SUM($B$4:$H$4)),'Gantt Chart'!ON$5&lt;=(SUM(Main!$F5:$G5)+Main!$H5+Main!$I5+SUM(Main!$J5:$K5)+SUM(Main!$J6:$K6)+SUM(Main!$J11:$K11)+SUM(Main!$J17:$K17)+SUM(Main!$J21:$K21)+SUM(Main!$J25:$K25)+SUM(Main!$J29:$K29)+SUM($B$4:$H$4))),Main!$S29,0)</f>
        <v>0</v>
      </c>
      <c r="OO89" s="2">
        <f>IF(AND('Gantt Chart'!OO$5&gt;(SUM(Main!$F5:$G5)+Main!$H5+Main!$I5+SUM(Main!$J5:$K5)+SUM(Main!$J6:$K6)+SUM(Main!$J11:$K11)+SUM(Main!$J17:$K17)+SUM(Main!$J21:$K21)+SUM(Main!$J25:$K25)+SUM($B$4:$H$4)),'Gantt Chart'!OO$5&lt;=(SUM(Main!$F5:$G5)+Main!$H5+Main!$I5+SUM(Main!$J5:$K5)+SUM(Main!$J6:$K6)+SUM(Main!$J11:$K11)+SUM(Main!$J17:$K17)+SUM(Main!$J21:$K21)+SUM(Main!$J25:$K25)+SUM(Main!$J29:$K29)+SUM($B$4:$H$4))),Main!$S29,0)</f>
        <v>0</v>
      </c>
      <c r="OP89" s="2">
        <f>IF(AND('Gantt Chart'!OP$5&gt;(SUM(Main!$F5:$G5)+Main!$H5+Main!$I5+SUM(Main!$J5:$K5)+SUM(Main!$J6:$K6)+SUM(Main!$J11:$K11)+SUM(Main!$J17:$K17)+SUM(Main!$J21:$K21)+SUM(Main!$J25:$K25)+SUM($B$4:$H$4)),'Gantt Chart'!OP$5&lt;=(SUM(Main!$F5:$G5)+Main!$H5+Main!$I5+SUM(Main!$J5:$K5)+SUM(Main!$J6:$K6)+SUM(Main!$J11:$K11)+SUM(Main!$J17:$K17)+SUM(Main!$J21:$K21)+SUM(Main!$J25:$K25)+SUM(Main!$J29:$K29)+SUM($B$4:$H$4))),Main!$S29,0)</f>
        <v>0</v>
      </c>
      <c r="OQ89" s="2">
        <f>IF(AND('Gantt Chart'!OQ$5&gt;(SUM(Main!$F5:$G5)+Main!$H5+Main!$I5+SUM(Main!$J5:$K5)+SUM(Main!$J6:$K6)+SUM(Main!$J11:$K11)+SUM(Main!$J17:$K17)+SUM(Main!$J21:$K21)+SUM(Main!$J25:$K25)+SUM($B$4:$H$4)),'Gantt Chart'!OQ$5&lt;=(SUM(Main!$F5:$G5)+Main!$H5+Main!$I5+SUM(Main!$J5:$K5)+SUM(Main!$J6:$K6)+SUM(Main!$J11:$K11)+SUM(Main!$J17:$K17)+SUM(Main!$J21:$K21)+SUM(Main!$J25:$K25)+SUM(Main!$J29:$K29)+SUM($B$4:$H$4))),Main!$S29,0)</f>
        <v>0</v>
      </c>
      <c r="OR89" s="2">
        <f>IF(AND('Gantt Chart'!OR$5&gt;(SUM(Main!$F5:$G5)+Main!$H5+Main!$I5+SUM(Main!$J5:$K5)+SUM(Main!$J6:$K6)+SUM(Main!$J11:$K11)+SUM(Main!$J17:$K17)+SUM(Main!$J21:$K21)+SUM(Main!$J25:$K25)+SUM($B$4:$H$4)),'Gantt Chart'!OR$5&lt;=(SUM(Main!$F5:$G5)+Main!$H5+Main!$I5+SUM(Main!$J5:$K5)+SUM(Main!$J6:$K6)+SUM(Main!$J11:$K11)+SUM(Main!$J17:$K17)+SUM(Main!$J21:$K21)+SUM(Main!$J25:$K25)+SUM(Main!$J29:$K29)+SUM($B$4:$H$4))),Main!$S29,0)</f>
        <v>0</v>
      </c>
      <c r="OS89" s="2">
        <f>IF(AND('Gantt Chart'!OS$5&gt;(SUM(Main!$F5:$G5)+Main!$H5+Main!$I5+SUM(Main!$J5:$K5)+SUM(Main!$J6:$K6)+SUM(Main!$J11:$K11)+SUM(Main!$J17:$K17)+SUM(Main!$J21:$K21)+SUM(Main!$J25:$K25)+SUM($B$4:$H$4)),'Gantt Chart'!OS$5&lt;=(SUM(Main!$F5:$G5)+Main!$H5+Main!$I5+SUM(Main!$J5:$K5)+SUM(Main!$J6:$K6)+SUM(Main!$J11:$K11)+SUM(Main!$J17:$K17)+SUM(Main!$J21:$K21)+SUM(Main!$J25:$K25)+SUM(Main!$J29:$K29)+SUM($B$4:$H$4))),Main!$S29,0)</f>
        <v>0</v>
      </c>
      <c r="OT89" s="2">
        <f>IF(AND('Gantt Chart'!OT$5&gt;(SUM(Main!$F5:$G5)+Main!$H5+Main!$I5+SUM(Main!$J5:$K5)+SUM(Main!$J6:$K6)+SUM(Main!$J11:$K11)+SUM(Main!$J17:$K17)+SUM(Main!$J21:$K21)+SUM(Main!$J25:$K25)+SUM($B$4:$H$4)),'Gantt Chart'!OT$5&lt;=(SUM(Main!$F5:$G5)+Main!$H5+Main!$I5+SUM(Main!$J5:$K5)+SUM(Main!$J6:$K6)+SUM(Main!$J11:$K11)+SUM(Main!$J17:$K17)+SUM(Main!$J21:$K21)+SUM(Main!$J25:$K25)+SUM(Main!$J29:$K29)+SUM($B$4:$H$4))),Main!$S29,0)</f>
        <v>0</v>
      </c>
      <c r="OU89" s="2">
        <f>IF(AND('Gantt Chart'!OU$5&gt;(SUM(Main!$F5:$G5)+Main!$H5+Main!$I5+SUM(Main!$J5:$K5)+SUM(Main!$J6:$K6)+SUM(Main!$J11:$K11)+SUM(Main!$J17:$K17)+SUM(Main!$J21:$K21)+SUM(Main!$J25:$K25)+SUM($B$4:$H$4)),'Gantt Chart'!OU$5&lt;=(SUM(Main!$F5:$G5)+Main!$H5+Main!$I5+SUM(Main!$J5:$K5)+SUM(Main!$J6:$K6)+SUM(Main!$J11:$K11)+SUM(Main!$J17:$K17)+SUM(Main!$J21:$K21)+SUM(Main!$J25:$K25)+SUM(Main!$J29:$K29)+SUM($B$4:$H$4))),Main!$S29,0)</f>
        <v>0</v>
      </c>
      <c r="OV89" s="2">
        <f>IF(AND('Gantt Chart'!OV$5&gt;(SUM(Main!$F5:$G5)+Main!$H5+Main!$I5+SUM(Main!$J5:$K5)+SUM(Main!$J6:$K6)+SUM(Main!$J11:$K11)+SUM(Main!$J17:$K17)+SUM(Main!$J21:$K21)+SUM(Main!$J25:$K25)+SUM($B$4:$H$4)),'Gantt Chart'!OV$5&lt;=(SUM(Main!$F5:$G5)+Main!$H5+Main!$I5+SUM(Main!$J5:$K5)+SUM(Main!$J6:$K6)+SUM(Main!$J11:$K11)+SUM(Main!$J17:$K17)+SUM(Main!$J21:$K21)+SUM(Main!$J25:$K25)+SUM(Main!$J29:$K29)+SUM($B$4:$H$4))),Main!$S29,0)</f>
        <v>0</v>
      </c>
      <c r="OW89" s="2">
        <f>IF(AND('Gantt Chart'!OW$5&gt;(SUM(Main!$F5:$G5)+Main!$H5+Main!$I5+SUM(Main!$J5:$K5)+SUM(Main!$J6:$K6)+SUM(Main!$J11:$K11)+SUM(Main!$J17:$K17)+SUM(Main!$J21:$K21)+SUM(Main!$J25:$K25)+SUM($B$4:$H$4)),'Gantt Chart'!OW$5&lt;=(SUM(Main!$F5:$G5)+Main!$H5+Main!$I5+SUM(Main!$J5:$K5)+SUM(Main!$J6:$K6)+SUM(Main!$J11:$K11)+SUM(Main!$J17:$K17)+SUM(Main!$J21:$K21)+SUM(Main!$J25:$K25)+SUM(Main!$J29:$K29)+SUM($B$4:$H$4))),Main!$S29,0)</f>
        <v>0</v>
      </c>
      <c r="OX89" s="2">
        <f>IF(AND('Gantt Chart'!OX$5&gt;(SUM(Main!$F5:$G5)+Main!$H5+Main!$I5+SUM(Main!$J5:$K5)+SUM(Main!$J6:$K6)+SUM(Main!$J11:$K11)+SUM(Main!$J17:$K17)+SUM(Main!$J21:$K21)+SUM(Main!$J25:$K25)+SUM($B$4:$H$4)),'Gantt Chart'!OX$5&lt;=(SUM(Main!$F5:$G5)+Main!$H5+Main!$I5+SUM(Main!$J5:$K5)+SUM(Main!$J6:$K6)+SUM(Main!$J11:$K11)+SUM(Main!$J17:$K17)+SUM(Main!$J21:$K21)+SUM(Main!$J25:$K25)+SUM(Main!$J29:$K29)+SUM($B$4:$H$4))),Main!$S29,0)</f>
        <v>0</v>
      </c>
      <c r="OY89" s="2">
        <f>IF(AND('Gantt Chart'!OY$5&gt;(SUM(Main!$F5:$G5)+Main!$H5+Main!$I5+SUM(Main!$J5:$K5)+SUM(Main!$J6:$K6)+SUM(Main!$J11:$K11)+SUM(Main!$J17:$K17)+SUM(Main!$J21:$K21)+SUM(Main!$J25:$K25)+SUM($B$4:$H$4)),'Gantt Chart'!OY$5&lt;=(SUM(Main!$F5:$G5)+Main!$H5+Main!$I5+SUM(Main!$J5:$K5)+SUM(Main!$J6:$K6)+SUM(Main!$J11:$K11)+SUM(Main!$J17:$K17)+SUM(Main!$J21:$K21)+SUM(Main!$J25:$K25)+SUM(Main!$J29:$K29)+SUM($B$4:$H$4))),Main!$S29,0)</f>
        <v>0</v>
      </c>
      <c r="OZ89" s="2">
        <f>IF(AND('Gantt Chart'!OZ$5&gt;(SUM(Main!$F5:$G5)+Main!$H5+Main!$I5+SUM(Main!$J5:$K5)+SUM(Main!$J6:$K6)+SUM(Main!$J11:$K11)+SUM(Main!$J17:$K17)+SUM(Main!$J21:$K21)+SUM(Main!$J25:$K25)+SUM($B$4:$H$4)),'Gantt Chart'!OZ$5&lt;=(SUM(Main!$F5:$G5)+Main!$H5+Main!$I5+SUM(Main!$J5:$K5)+SUM(Main!$J6:$K6)+SUM(Main!$J11:$K11)+SUM(Main!$J17:$K17)+SUM(Main!$J21:$K21)+SUM(Main!$J25:$K25)+SUM(Main!$J29:$K29)+SUM($B$4:$H$4))),Main!$S29,0)</f>
        <v>0</v>
      </c>
      <c r="PA89" s="2">
        <f>IF(AND('Gantt Chart'!PA$5&gt;(SUM(Main!$F5:$G5)+Main!$H5+Main!$I5+SUM(Main!$J5:$K5)+SUM(Main!$J6:$K6)+SUM(Main!$J11:$K11)+SUM(Main!$J17:$K17)+SUM(Main!$J21:$K21)+SUM(Main!$J25:$K25)+SUM($B$4:$H$4)),'Gantt Chart'!PA$5&lt;=(SUM(Main!$F5:$G5)+Main!$H5+Main!$I5+SUM(Main!$J5:$K5)+SUM(Main!$J6:$K6)+SUM(Main!$J11:$K11)+SUM(Main!$J17:$K17)+SUM(Main!$J21:$K21)+SUM(Main!$J25:$K25)+SUM(Main!$J29:$K29)+SUM($B$4:$H$4))),Main!$S29,0)</f>
        <v>0</v>
      </c>
      <c r="PB89" s="2">
        <f>IF(AND('Gantt Chart'!PB$5&gt;(SUM(Main!$F5:$G5)+Main!$H5+Main!$I5+SUM(Main!$J5:$K5)+SUM(Main!$J6:$K6)+SUM(Main!$J11:$K11)+SUM(Main!$J17:$K17)+SUM(Main!$J21:$K21)+SUM(Main!$J25:$K25)+SUM($B$4:$H$4)),'Gantt Chart'!PB$5&lt;=(SUM(Main!$F5:$G5)+Main!$H5+Main!$I5+SUM(Main!$J5:$K5)+SUM(Main!$J6:$K6)+SUM(Main!$J11:$K11)+SUM(Main!$J17:$K17)+SUM(Main!$J21:$K21)+SUM(Main!$J25:$K25)+SUM(Main!$J29:$K29)+SUM($B$4:$H$4))),Main!$S29,0)</f>
        <v>0</v>
      </c>
      <c r="PC89" s="2">
        <f>IF(AND('Gantt Chart'!PC$5&gt;(SUM(Main!$F5:$G5)+Main!$H5+Main!$I5+SUM(Main!$J5:$K5)+SUM(Main!$J6:$K6)+SUM(Main!$J11:$K11)+SUM(Main!$J17:$K17)+SUM(Main!$J21:$K21)+SUM(Main!$J25:$K25)+SUM($B$4:$H$4)),'Gantt Chart'!PC$5&lt;=(SUM(Main!$F5:$G5)+Main!$H5+Main!$I5+SUM(Main!$J5:$K5)+SUM(Main!$J6:$K6)+SUM(Main!$J11:$K11)+SUM(Main!$J17:$K17)+SUM(Main!$J21:$K21)+SUM(Main!$J25:$K25)+SUM(Main!$J29:$K29)+SUM($B$4:$H$4))),Main!$S29,0)</f>
        <v>0</v>
      </c>
      <c r="PD89" s="2">
        <f>IF(AND('Gantt Chart'!PD$5&gt;(SUM(Main!$F5:$G5)+Main!$H5+Main!$I5+SUM(Main!$J5:$K5)+SUM(Main!$J6:$K6)+SUM(Main!$J11:$K11)+SUM(Main!$J17:$K17)+SUM(Main!$J21:$K21)+SUM(Main!$J25:$K25)+SUM($B$4:$H$4)),'Gantt Chart'!PD$5&lt;=(SUM(Main!$F5:$G5)+Main!$H5+Main!$I5+SUM(Main!$J5:$K5)+SUM(Main!$J6:$K6)+SUM(Main!$J11:$K11)+SUM(Main!$J17:$K17)+SUM(Main!$J21:$K21)+SUM(Main!$J25:$K25)+SUM(Main!$J29:$K29)+SUM($B$4:$H$4))),Main!$S29,0)</f>
        <v>0</v>
      </c>
      <c r="PE89" s="2">
        <f>IF(AND('Gantt Chart'!PE$5&gt;(SUM(Main!$F5:$G5)+Main!$H5+Main!$I5+SUM(Main!$J5:$K5)+SUM(Main!$J6:$K6)+SUM(Main!$J11:$K11)+SUM(Main!$J17:$K17)+SUM(Main!$J21:$K21)+SUM(Main!$J25:$K25)+SUM($B$4:$H$4)),'Gantt Chart'!PE$5&lt;=(SUM(Main!$F5:$G5)+Main!$H5+Main!$I5+SUM(Main!$J5:$K5)+SUM(Main!$J6:$K6)+SUM(Main!$J11:$K11)+SUM(Main!$J17:$K17)+SUM(Main!$J21:$K21)+SUM(Main!$J25:$K25)+SUM(Main!$J29:$K29)+SUM($B$4:$H$4))),Main!$S29,0)</f>
        <v>0</v>
      </c>
      <c r="PF89" s="2">
        <f>IF(AND('Gantt Chart'!PF$5&gt;(SUM(Main!$F5:$G5)+Main!$H5+Main!$I5+SUM(Main!$J5:$K5)+SUM(Main!$J6:$K6)+SUM(Main!$J11:$K11)+SUM(Main!$J17:$K17)+SUM(Main!$J21:$K21)+SUM(Main!$J25:$K25)+SUM($B$4:$H$4)),'Gantt Chart'!PF$5&lt;=(SUM(Main!$F5:$G5)+Main!$H5+Main!$I5+SUM(Main!$J5:$K5)+SUM(Main!$J6:$K6)+SUM(Main!$J11:$K11)+SUM(Main!$J17:$K17)+SUM(Main!$J21:$K21)+SUM(Main!$J25:$K25)+SUM(Main!$J29:$K29)+SUM($B$4:$H$4))),Main!$S29,0)</f>
        <v>0</v>
      </c>
      <c r="PG89" s="2">
        <f>IF(AND('Gantt Chart'!PG$5&gt;(SUM(Main!$F5:$G5)+Main!$H5+Main!$I5+SUM(Main!$J5:$K5)+SUM(Main!$J6:$K6)+SUM(Main!$J11:$K11)+SUM(Main!$J17:$K17)+SUM(Main!$J21:$K21)+SUM(Main!$J25:$K25)+SUM($B$4:$H$4)),'Gantt Chart'!PG$5&lt;=(SUM(Main!$F5:$G5)+Main!$H5+Main!$I5+SUM(Main!$J5:$K5)+SUM(Main!$J6:$K6)+SUM(Main!$J11:$K11)+SUM(Main!$J17:$K17)+SUM(Main!$J21:$K21)+SUM(Main!$J25:$K25)+SUM(Main!$J29:$K29)+SUM($B$4:$H$4))),Main!$S29,0)</f>
        <v>0</v>
      </c>
      <c r="PH89" s="2">
        <f>IF(AND('Gantt Chart'!PH$5&gt;(SUM(Main!$F5:$G5)+Main!$H5+Main!$I5+SUM(Main!$J5:$K5)+SUM(Main!$J6:$K6)+SUM(Main!$J11:$K11)+SUM(Main!$J17:$K17)+SUM(Main!$J21:$K21)+SUM(Main!$J25:$K25)+SUM($B$4:$H$4)),'Gantt Chart'!PH$5&lt;=(SUM(Main!$F5:$G5)+Main!$H5+Main!$I5+SUM(Main!$J5:$K5)+SUM(Main!$J6:$K6)+SUM(Main!$J11:$K11)+SUM(Main!$J17:$K17)+SUM(Main!$J21:$K21)+SUM(Main!$J25:$K25)+SUM(Main!$J29:$K29)+SUM($B$4:$H$4))),Main!$S29,0)</f>
        <v>0</v>
      </c>
      <c r="PI89" s="2">
        <f>IF(AND('Gantt Chart'!PI$5&gt;(SUM(Main!$F5:$G5)+Main!$H5+Main!$I5+SUM(Main!$J5:$K5)+SUM(Main!$J6:$K6)+SUM(Main!$J11:$K11)+SUM(Main!$J17:$K17)+SUM(Main!$J21:$K21)+SUM(Main!$J25:$K25)+SUM($B$4:$H$4)),'Gantt Chart'!PI$5&lt;=(SUM(Main!$F5:$G5)+Main!$H5+Main!$I5+SUM(Main!$J5:$K5)+SUM(Main!$J6:$K6)+SUM(Main!$J11:$K11)+SUM(Main!$J17:$K17)+SUM(Main!$J21:$K21)+SUM(Main!$J25:$K25)+SUM(Main!$J29:$K29)+SUM($B$4:$H$4))),Main!$S29,0)</f>
        <v>0</v>
      </c>
      <c r="PJ89" s="2">
        <f>IF(AND('Gantt Chart'!PJ$5&gt;(SUM(Main!$F5:$G5)+Main!$H5+Main!$I5+SUM(Main!$J5:$K5)+SUM(Main!$J6:$K6)+SUM(Main!$J11:$K11)+SUM(Main!$J17:$K17)+SUM(Main!$J21:$K21)+SUM(Main!$J25:$K25)+SUM($B$4:$H$4)),'Gantt Chart'!PJ$5&lt;=(SUM(Main!$F5:$G5)+Main!$H5+Main!$I5+SUM(Main!$J5:$K5)+SUM(Main!$J6:$K6)+SUM(Main!$J11:$K11)+SUM(Main!$J17:$K17)+SUM(Main!$J21:$K21)+SUM(Main!$J25:$K25)+SUM(Main!$J29:$K29)+SUM($B$4:$H$4))),Main!$S29,0)</f>
        <v>0</v>
      </c>
      <c r="PK89" s="2">
        <f>IF(AND('Gantt Chart'!PK$5&gt;(SUM(Main!$F5:$G5)+Main!$H5+Main!$I5+SUM(Main!$J5:$K5)+SUM(Main!$J6:$K6)+SUM(Main!$J11:$K11)+SUM(Main!$J17:$K17)+SUM(Main!$J21:$K21)+SUM(Main!$J25:$K25)+SUM($B$4:$H$4)),'Gantt Chart'!PK$5&lt;=(SUM(Main!$F5:$G5)+Main!$H5+Main!$I5+SUM(Main!$J5:$K5)+SUM(Main!$J6:$K6)+SUM(Main!$J11:$K11)+SUM(Main!$J17:$K17)+SUM(Main!$J21:$K21)+SUM(Main!$J25:$K25)+SUM(Main!$J29:$K29)+SUM($B$4:$H$4))),Main!$S29,0)</f>
        <v>0</v>
      </c>
      <c r="PL89" s="2">
        <f>IF(AND('Gantt Chart'!PL$5&gt;(SUM(Main!$F5:$G5)+Main!$H5+Main!$I5+SUM(Main!$J5:$K5)+SUM(Main!$J6:$K6)+SUM(Main!$J11:$K11)+SUM(Main!$J17:$K17)+SUM(Main!$J21:$K21)+SUM(Main!$J25:$K25)+SUM($B$4:$H$4)),'Gantt Chart'!PL$5&lt;=(SUM(Main!$F5:$G5)+Main!$H5+Main!$I5+SUM(Main!$J5:$K5)+SUM(Main!$J6:$K6)+SUM(Main!$J11:$K11)+SUM(Main!$J17:$K17)+SUM(Main!$J21:$K21)+SUM(Main!$J25:$K25)+SUM(Main!$J29:$K29)+SUM($B$4:$H$4))),Main!$S29,0)</f>
        <v>0</v>
      </c>
      <c r="PM89" s="2">
        <f>IF(AND('Gantt Chart'!PM$5&gt;(SUM(Main!$F5:$G5)+Main!$H5+Main!$I5+SUM(Main!$J5:$K5)+SUM(Main!$J6:$K6)+SUM(Main!$J11:$K11)+SUM(Main!$J17:$K17)+SUM(Main!$J21:$K21)+SUM(Main!$J25:$K25)+SUM($B$4:$H$4)),'Gantt Chart'!PM$5&lt;=(SUM(Main!$F5:$G5)+Main!$H5+Main!$I5+SUM(Main!$J5:$K5)+SUM(Main!$J6:$K6)+SUM(Main!$J11:$K11)+SUM(Main!$J17:$K17)+SUM(Main!$J21:$K21)+SUM(Main!$J25:$K25)+SUM(Main!$J29:$K29)+SUM($B$4:$H$4))),Main!$S29,0)</f>
        <v>0</v>
      </c>
      <c r="PN89" s="2">
        <f>IF(AND('Gantt Chart'!PN$5&gt;(SUM(Main!$F5:$G5)+Main!$H5+Main!$I5+SUM(Main!$J5:$K5)+SUM(Main!$J6:$K6)+SUM(Main!$J11:$K11)+SUM(Main!$J17:$K17)+SUM(Main!$J21:$K21)+SUM(Main!$J25:$K25)+SUM($B$4:$H$4)),'Gantt Chart'!PN$5&lt;=(SUM(Main!$F5:$G5)+Main!$H5+Main!$I5+SUM(Main!$J5:$K5)+SUM(Main!$J6:$K6)+SUM(Main!$J11:$K11)+SUM(Main!$J17:$K17)+SUM(Main!$J21:$K21)+SUM(Main!$J25:$K25)+SUM(Main!$J29:$K29)+SUM($B$4:$H$4))),Main!$S29,0)</f>
        <v>0</v>
      </c>
      <c r="PO89" s="2">
        <f>IF(AND('Gantt Chart'!PO$5&gt;(SUM(Main!$F5:$G5)+Main!$H5+Main!$I5+SUM(Main!$J5:$K5)+SUM(Main!$J6:$K6)+SUM(Main!$J11:$K11)+SUM(Main!$J17:$K17)+SUM(Main!$J21:$K21)+SUM(Main!$J25:$K25)+SUM($B$4:$H$4)),'Gantt Chart'!PO$5&lt;=(SUM(Main!$F5:$G5)+Main!$H5+Main!$I5+SUM(Main!$J5:$K5)+SUM(Main!$J6:$K6)+SUM(Main!$J11:$K11)+SUM(Main!$J17:$K17)+SUM(Main!$J21:$K21)+SUM(Main!$J25:$K25)+SUM(Main!$J29:$K29)+SUM($B$4:$H$4))),Main!$S29,0)</f>
        <v>0</v>
      </c>
      <c r="PP89" s="2">
        <f>IF(AND('Gantt Chart'!PP$5&gt;(SUM(Main!$F5:$G5)+Main!$H5+Main!$I5+SUM(Main!$J5:$K5)+SUM(Main!$J6:$K6)+SUM(Main!$J11:$K11)+SUM(Main!$J17:$K17)+SUM(Main!$J21:$K21)+SUM(Main!$J25:$K25)+SUM($B$4:$H$4)),'Gantt Chart'!PP$5&lt;=(SUM(Main!$F5:$G5)+Main!$H5+Main!$I5+SUM(Main!$J5:$K5)+SUM(Main!$J6:$K6)+SUM(Main!$J11:$K11)+SUM(Main!$J17:$K17)+SUM(Main!$J21:$K21)+SUM(Main!$J25:$K25)+SUM(Main!$J29:$K29)+SUM($B$4:$H$4))),Main!$S29,0)</f>
        <v>0</v>
      </c>
      <c r="PQ89" s="2">
        <f>IF(AND('Gantt Chart'!PQ$5&gt;(SUM(Main!$F5:$G5)+Main!$H5+Main!$I5+SUM(Main!$J5:$K5)+SUM(Main!$J6:$K6)+SUM(Main!$J11:$K11)+SUM(Main!$J17:$K17)+SUM(Main!$J21:$K21)+SUM(Main!$J25:$K25)+SUM($B$4:$H$4)),'Gantt Chart'!PQ$5&lt;=(SUM(Main!$F5:$G5)+Main!$H5+Main!$I5+SUM(Main!$J5:$K5)+SUM(Main!$J6:$K6)+SUM(Main!$J11:$K11)+SUM(Main!$J17:$K17)+SUM(Main!$J21:$K21)+SUM(Main!$J25:$K25)+SUM(Main!$J29:$K29)+SUM($B$4:$H$4))),Main!$S29,0)</f>
        <v>0</v>
      </c>
      <c r="PR89" s="2">
        <f>IF(AND('Gantt Chart'!PR$5&gt;(SUM(Main!$F5:$G5)+Main!$H5+Main!$I5+SUM(Main!$J5:$K5)+SUM(Main!$J6:$K6)+SUM(Main!$J11:$K11)+SUM(Main!$J17:$K17)+SUM(Main!$J21:$K21)+SUM(Main!$J25:$K25)+SUM($B$4:$H$4)),'Gantt Chart'!PR$5&lt;=(SUM(Main!$F5:$G5)+Main!$H5+Main!$I5+SUM(Main!$J5:$K5)+SUM(Main!$J6:$K6)+SUM(Main!$J11:$K11)+SUM(Main!$J17:$K17)+SUM(Main!$J21:$K21)+SUM(Main!$J25:$K25)+SUM(Main!$J29:$K29)+SUM($B$4:$H$4))),Main!$S29,0)</f>
        <v>0</v>
      </c>
      <c r="PS89" s="2">
        <f>IF(AND('Gantt Chart'!PS$5&gt;(SUM(Main!$F5:$G5)+Main!$H5+Main!$I5+SUM(Main!$J5:$K5)+SUM(Main!$J6:$K6)+SUM(Main!$J11:$K11)+SUM(Main!$J17:$K17)+SUM(Main!$J21:$K21)+SUM(Main!$J25:$K25)+SUM($B$4:$H$4)),'Gantt Chart'!PS$5&lt;=(SUM(Main!$F5:$G5)+Main!$H5+Main!$I5+SUM(Main!$J5:$K5)+SUM(Main!$J6:$K6)+SUM(Main!$J11:$K11)+SUM(Main!$J17:$K17)+SUM(Main!$J21:$K21)+SUM(Main!$J25:$K25)+SUM(Main!$J29:$K29)+SUM($B$4:$H$4))),Main!$S29,0)</f>
        <v>0</v>
      </c>
      <c r="PT89" s="2">
        <f>IF(AND('Gantt Chart'!PT$5&gt;(SUM(Main!$F5:$G5)+Main!$H5+Main!$I5+SUM(Main!$J5:$K5)+SUM(Main!$J6:$K6)+SUM(Main!$J11:$K11)+SUM(Main!$J17:$K17)+SUM(Main!$J21:$K21)+SUM(Main!$J25:$K25)+SUM($B$4:$H$4)),'Gantt Chart'!PT$5&lt;=(SUM(Main!$F5:$G5)+Main!$H5+Main!$I5+SUM(Main!$J5:$K5)+SUM(Main!$J6:$K6)+SUM(Main!$J11:$K11)+SUM(Main!$J17:$K17)+SUM(Main!$J21:$K21)+SUM(Main!$J25:$K25)+SUM(Main!$J29:$K29)+SUM($B$4:$H$4))),Main!$S29,0)</f>
        <v>0</v>
      </c>
      <c r="PU89" s="2">
        <f>IF(AND('Gantt Chart'!PU$5&gt;(SUM(Main!$F5:$G5)+Main!$H5+Main!$I5+SUM(Main!$J5:$K5)+SUM(Main!$J6:$K6)+SUM(Main!$J11:$K11)+SUM(Main!$J17:$K17)+SUM(Main!$J21:$K21)+SUM(Main!$J25:$K25)+SUM($B$4:$H$4)),'Gantt Chart'!PU$5&lt;=(SUM(Main!$F5:$G5)+Main!$H5+Main!$I5+SUM(Main!$J5:$K5)+SUM(Main!$J6:$K6)+SUM(Main!$J11:$K11)+SUM(Main!$J17:$K17)+SUM(Main!$J21:$K21)+SUM(Main!$J25:$K25)+SUM(Main!$J29:$K29)+SUM($B$4:$H$4))),Main!$S29,0)</f>
        <v>0</v>
      </c>
      <c r="PV89" s="2">
        <f>IF(AND('Gantt Chart'!PV$5&gt;(SUM(Main!$F5:$G5)+Main!$H5+Main!$I5+SUM(Main!$J5:$K5)+SUM(Main!$J6:$K6)+SUM(Main!$J11:$K11)+SUM(Main!$J17:$K17)+SUM(Main!$J21:$K21)+SUM(Main!$J25:$K25)+SUM($B$4:$H$4)),'Gantt Chart'!PV$5&lt;=(SUM(Main!$F5:$G5)+Main!$H5+Main!$I5+SUM(Main!$J5:$K5)+SUM(Main!$J6:$K6)+SUM(Main!$J11:$K11)+SUM(Main!$J17:$K17)+SUM(Main!$J21:$K21)+SUM(Main!$J25:$K25)+SUM(Main!$J29:$K29)+SUM($B$4:$H$4))),Main!$S29,0)</f>
        <v>0</v>
      </c>
      <c r="PW89" s="2">
        <f>IF(AND('Gantt Chart'!PW$5&gt;(SUM(Main!$F5:$G5)+Main!$H5+Main!$I5+SUM(Main!$J5:$K5)+SUM(Main!$J6:$K6)+SUM(Main!$J11:$K11)+SUM(Main!$J17:$K17)+SUM(Main!$J21:$K21)+SUM(Main!$J25:$K25)+SUM($B$4:$H$4)),'Gantt Chart'!PW$5&lt;=(SUM(Main!$F5:$G5)+Main!$H5+Main!$I5+SUM(Main!$J5:$K5)+SUM(Main!$J6:$K6)+SUM(Main!$J11:$K11)+SUM(Main!$J17:$K17)+SUM(Main!$J21:$K21)+SUM(Main!$J25:$K25)+SUM(Main!$J29:$K29)+SUM($B$4:$H$4))),Main!$S29,0)</f>
        <v>0</v>
      </c>
      <c r="PX89" s="2">
        <f>IF(AND('Gantt Chart'!PX$5&gt;(SUM(Main!$F5:$G5)+Main!$H5+Main!$I5+SUM(Main!$J5:$K5)+SUM(Main!$J6:$K6)+SUM(Main!$J11:$K11)+SUM(Main!$J17:$K17)+SUM(Main!$J21:$K21)+SUM(Main!$J25:$K25)+SUM($B$4:$H$4)),'Gantt Chart'!PX$5&lt;=(SUM(Main!$F5:$G5)+Main!$H5+Main!$I5+SUM(Main!$J5:$K5)+SUM(Main!$J6:$K6)+SUM(Main!$J11:$K11)+SUM(Main!$J17:$K17)+SUM(Main!$J21:$K21)+SUM(Main!$J25:$K25)+SUM(Main!$J29:$K29)+SUM($B$4:$H$4))),Main!$S29,0)</f>
        <v>0</v>
      </c>
      <c r="PY89" s="2">
        <f>IF(AND('Gantt Chart'!PY$5&gt;(SUM(Main!$F5:$G5)+Main!$H5+Main!$I5+SUM(Main!$J5:$K5)+SUM(Main!$J6:$K6)+SUM(Main!$J11:$K11)+SUM(Main!$J17:$K17)+SUM(Main!$J21:$K21)+SUM(Main!$J25:$K25)+SUM($B$4:$H$4)),'Gantt Chart'!PY$5&lt;=(SUM(Main!$F5:$G5)+Main!$H5+Main!$I5+SUM(Main!$J5:$K5)+SUM(Main!$J6:$K6)+SUM(Main!$J11:$K11)+SUM(Main!$J17:$K17)+SUM(Main!$J21:$K21)+SUM(Main!$J25:$K25)+SUM(Main!$J29:$K29)+SUM($B$4:$H$4))),Main!$S29,0)</f>
        <v>0</v>
      </c>
      <c r="PZ89" s="2">
        <f>IF(AND('Gantt Chart'!PZ$5&gt;(SUM(Main!$F5:$G5)+Main!$H5+Main!$I5+SUM(Main!$J5:$K5)+SUM(Main!$J6:$K6)+SUM(Main!$J11:$K11)+SUM(Main!$J17:$K17)+SUM(Main!$J21:$K21)+SUM(Main!$J25:$K25)+SUM($B$4:$H$4)),'Gantt Chart'!PZ$5&lt;=(SUM(Main!$F5:$G5)+Main!$H5+Main!$I5+SUM(Main!$J5:$K5)+SUM(Main!$J6:$K6)+SUM(Main!$J11:$K11)+SUM(Main!$J17:$K17)+SUM(Main!$J21:$K21)+SUM(Main!$J25:$K25)+SUM(Main!$J29:$K29)+SUM($B$4:$H$4))),Main!$S29,0)</f>
        <v>0</v>
      </c>
      <c r="QA89" s="2">
        <f>IF(AND('Gantt Chart'!QA$5&gt;(SUM(Main!$F5:$G5)+Main!$H5+Main!$I5+SUM(Main!$J5:$K5)+SUM(Main!$J6:$K6)+SUM(Main!$J11:$K11)+SUM(Main!$J17:$K17)+SUM(Main!$J21:$K21)+SUM(Main!$J25:$K25)+SUM($B$4:$H$4)),'Gantt Chart'!QA$5&lt;=(SUM(Main!$F5:$G5)+Main!$H5+Main!$I5+SUM(Main!$J5:$K5)+SUM(Main!$J6:$K6)+SUM(Main!$J11:$K11)+SUM(Main!$J17:$K17)+SUM(Main!$J21:$K21)+SUM(Main!$J25:$K25)+SUM(Main!$J29:$K29)+SUM($B$4:$H$4))),Main!$S29,0)</f>
        <v>0</v>
      </c>
      <c r="QB89" s="2">
        <f>IF(AND('Gantt Chart'!QB$5&gt;(SUM(Main!$F5:$G5)+Main!$H5+Main!$I5+SUM(Main!$J5:$K5)+SUM(Main!$J6:$K6)+SUM(Main!$J11:$K11)+SUM(Main!$J17:$K17)+SUM(Main!$J21:$K21)+SUM(Main!$J25:$K25)+SUM($B$4:$H$4)),'Gantt Chart'!QB$5&lt;=(SUM(Main!$F5:$G5)+Main!$H5+Main!$I5+SUM(Main!$J5:$K5)+SUM(Main!$J6:$K6)+SUM(Main!$J11:$K11)+SUM(Main!$J17:$K17)+SUM(Main!$J21:$K21)+SUM(Main!$J25:$K25)+SUM(Main!$J29:$K29)+SUM($B$4:$H$4))),Main!$S29,0)</f>
        <v>0</v>
      </c>
      <c r="QC89" s="2">
        <f>IF(AND('Gantt Chart'!QC$5&gt;(SUM(Main!$F5:$G5)+Main!$H5+Main!$I5+SUM(Main!$J5:$K5)+SUM(Main!$J6:$K6)+SUM(Main!$J11:$K11)+SUM(Main!$J17:$K17)+SUM(Main!$J21:$K21)+SUM(Main!$J25:$K25)+SUM($B$4:$H$4)),'Gantt Chart'!QC$5&lt;=(SUM(Main!$F5:$G5)+Main!$H5+Main!$I5+SUM(Main!$J5:$K5)+SUM(Main!$J6:$K6)+SUM(Main!$J11:$K11)+SUM(Main!$J17:$K17)+SUM(Main!$J21:$K21)+SUM(Main!$J25:$K25)+SUM(Main!$J29:$K29)+SUM($B$4:$H$4))),Main!$S29,0)</f>
        <v>0</v>
      </c>
      <c r="QD89" s="2">
        <f>IF(AND('Gantt Chart'!QD$5&gt;(SUM(Main!$F5:$G5)+Main!$H5+Main!$I5+SUM(Main!$J5:$K5)+SUM(Main!$J6:$K6)+SUM(Main!$J11:$K11)+SUM(Main!$J17:$K17)+SUM(Main!$J21:$K21)+SUM(Main!$J25:$K25)+SUM($B$4:$H$4)),'Gantt Chart'!QD$5&lt;=(SUM(Main!$F5:$G5)+Main!$H5+Main!$I5+SUM(Main!$J5:$K5)+SUM(Main!$J6:$K6)+SUM(Main!$J11:$K11)+SUM(Main!$J17:$K17)+SUM(Main!$J21:$K21)+SUM(Main!$J25:$K25)+SUM(Main!$J29:$K29)+SUM($B$4:$H$4))),Main!$S29,0)</f>
        <v>0</v>
      </c>
      <c r="QE89" s="2">
        <f>IF(AND('Gantt Chart'!QE$5&gt;(SUM(Main!$F5:$G5)+Main!$H5+Main!$I5+SUM(Main!$J5:$K5)+SUM(Main!$J6:$K6)+SUM(Main!$J11:$K11)+SUM(Main!$J17:$K17)+SUM(Main!$J21:$K21)+SUM(Main!$J25:$K25)+SUM($B$4:$H$4)),'Gantt Chart'!QE$5&lt;=(SUM(Main!$F5:$G5)+Main!$H5+Main!$I5+SUM(Main!$J5:$K5)+SUM(Main!$J6:$K6)+SUM(Main!$J11:$K11)+SUM(Main!$J17:$K17)+SUM(Main!$J21:$K21)+SUM(Main!$J25:$K25)+SUM(Main!$J29:$K29)+SUM($B$4:$H$4))),Main!$S29,0)</f>
        <v>0</v>
      </c>
      <c r="QF89" s="2">
        <f>IF(AND('Gantt Chart'!QF$5&gt;(SUM(Main!$F5:$G5)+Main!$H5+Main!$I5+SUM(Main!$J5:$K5)+SUM(Main!$J6:$K6)+SUM(Main!$J11:$K11)+SUM(Main!$J17:$K17)+SUM(Main!$J21:$K21)+SUM(Main!$J25:$K25)+SUM($B$4:$H$4)),'Gantt Chart'!QF$5&lt;=(SUM(Main!$F5:$G5)+Main!$H5+Main!$I5+SUM(Main!$J5:$K5)+SUM(Main!$J6:$K6)+SUM(Main!$J11:$K11)+SUM(Main!$J17:$K17)+SUM(Main!$J21:$K21)+SUM(Main!$J25:$K25)+SUM(Main!$J29:$K29)+SUM($B$4:$H$4))),Main!$S29,0)</f>
        <v>0</v>
      </c>
      <c r="QG89" s="2">
        <f>IF(AND('Gantt Chart'!QG$5&gt;(SUM(Main!$F5:$G5)+Main!$H5+Main!$I5+SUM(Main!$J5:$K5)+SUM(Main!$J6:$K6)+SUM(Main!$J11:$K11)+SUM(Main!$J17:$K17)+SUM(Main!$J21:$K21)+SUM(Main!$J25:$K25)+SUM($B$4:$H$4)),'Gantt Chart'!QG$5&lt;=(SUM(Main!$F5:$G5)+Main!$H5+Main!$I5+SUM(Main!$J5:$K5)+SUM(Main!$J6:$K6)+SUM(Main!$J11:$K11)+SUM(Main!$J17:$K17)+SUM(Main!$J21:$K21)+SUM(Main!$J25:$K25)+SUM(Main!$J29:$K29)+SUM($B$4:$H$4))),Main!$S29,0)</f>
        <v>0</v>
      </c>
      <c r="QH89" s="2">
        <f>IF(AND('Gantt Chart'!QH$5&gt;(SUM(Main!$F5:$G5)+Main!$H5+Main!$I5+SUM(Main!$J5:$K5)+SUM(Main!$J6:$K6)+SUM(Main!$J11:$K11)+SUM(Main!$J17:$K17)+SUM(Main!$J21:$K21)+SUM(Main!$J25:$K25)+SUM($B$4:$H$4)),'Gantt Chart'!QH$5&lt;=(SUM(Main!$F5:$G5)+Main!$H5+Main!$I5+SUM(Main!$J5:$K5)+SUM(Main!$J6:$K6)+SUM(Main!$J11:$K11)+SUM(Main!$J17:$K17)+SUM(Main!$J21:$K21)+SUM(Main!$J25:$K25)+SUM(Main!$J29:$K29)+SUM($B$4:$H$4))),Main!$S29,0)</f>
        <v>0</v>
      </c>
      <c r="QI89" s="2">
        <f>IF(AND('Gantt Chart'!QI$5&gt;(SUM(Main!$F5:$G5)+Main!$H5+Main!$I5+SUM(Main!$J5:$K5)+SUM(Main!$J6:$K6)+SUM(Main!$J11:$K11)+SUM(Main!$J17:$K17)+SUM(Main!$J21:$K21)+SUM(Main!$J25:$K25)+SUM($B$4:$H$4)),'Gantt Chart'!QI$5&lt;=(SUM(Main!$F5:$G5)+Main!$H5+Main!$I5+SUM(Main!$J5:$K5)+SUM(Main!$J6:$K6)+SUM(Main!$J11:$K11)+SUM(Main!$J17:$K17)+SUM(Main!$J21:$K21)+SUM(Main!$J25:$K25)+SUM(Main!$J29:$K29)+SUM($B$4:$H$4))),Main!$S29,0)</f>
        <v>0</v>
      </c>
      <c r="QJ89" s="2">
        <f>IF(AND('Gantt Chart'!QJ$5&gt;(SUM(Main!$F5:$G5)+Main!$H5+Main!$I5+SUM(Main!$J5:$K5)+SUM(Main!$J6:$K6)+SUM(Main!$J11:$K11)+SUM(Main!$J17:$K17)+SUM(Main!$J21:$K21)+SUM(Main!$J25:$K25)+SUM($B$4:$H$4)),'Gantt Chart'!QJ$5&lt;=(SUM(Main!$F5:$G5)+Main!$H5+Main!$I5+SUM(Main!$J5:$K5)+SUM(Main!$J6:$K6)+SUM(Main!$J11:$K11)+SUM(Main!$J17:$K17)+SUM(Main!$J21:$K21)+SUM(Main!$J25:$K25)+SUM(Main!$J29:$K29)+SUM($B$4:$H$4))),Main!$S29,0)</f>
        <v>0</v>
      </c>
      <c r="QK89" s="2">
        <f>IF(AND('Gantt Chart'!QK$5&gt;(SUM(Main!$F5:$G5)+Main!$H5+Main!$I5+SUM(Main!$J5:$K5)+SUM(Main!$J6:$K6)+SUM(Main!$J11:$K11)+SUM(Main!$J17:$K17)+SUM(Main!$J21:$K21)+SUM(Main!$J25:$K25)+SUM($B$4:$H$4)),'Gantt Chart'!QK$5&lt;=(SUM(Main!$F5:$G5)+Main!$H5+Main!$I5+SUM(Main!$J5:$K5)+SUM(Main!$J6:$K6)+SUM(Main!$J11:$K11)+SUM(Main!$J17:$K17)+SUM(Main!$J21:$K21)+SUM(Main!$J25:$K25)+SUM(Main!$J29:$K29)+SUM($B$4:$H$4))),Main!$S29,0)</f>
        <v>0</v>
      </c>
      <c r="QL89" s="2">
        <f>IF(AND('Gantt Chart'!QL$5&gt;(SUM(Main!$F5:$G5)+Main!$H5+Main!$I5+SUM(Main!$J5:$K5)+SUM(Main!$J6:$K6)+SUM(Main!$J11:$K11)+SUM(Main!$J17:$K17)+SUM(Main!$J21:$K21)+SUM(Main!$J25:$K25)+SUM($B$4:$H$4)),'Gantt Chart'!QL$5&lt;=(SUM(Main!$F5:$G5)+Main!$H5+Main!$I5+SUM(Main!$J5:$K5)+SUM(Main!$J6:$K6)+SUM(Main!$J11:$K11)+SUM(Main!$J17:$K17)+SUM(Main!$J21:$K21)+SUM(Main!$J25:$K25)+SUM(Main!$J29:$K29)+SUM($B$4:$H$4))),Main!$S29,0)</f>
        <v>0</v>
      </c>
      <c r="QM89" s="2">
        <f>IF(AND('Gantt Chart'!QM$5&gt;(SUM(Main!$F5:$G5)+Main!$H5+Main!$I5+SUM(Main!$J5:$K5)+SUM(Main!$J6:$K6)+SUM(Main!$J11:$K11)+SUM(Main!$J17:$K17)+SUM(Main!$J21:$K21)+SUM(Main!$J25:$K25)+SUM($B$4:$H$4)),'Gantt Chart'!QM$5&lt;=(SUM(Main!$F5:$G5)+Main!$H5+Main!$I5+SUM(Main!$J5:$K5)+SUM(Main!$J6:$K6)+SUM(Main!$J11:$K11)+SUM(Main!$J17:$K17)+SUM(Main!$J21:$K21)+SUM(Main!$J25:$K25)+SUM(Main!$J29:$K29)+SUM($B$4:$H$4))),Main!$S29,0)</f>
        <v>0</v>
      </c>
      <c r="QN89" s="2">
        <f>IF(AND('Gantt Chart'!QN$5&gt;(SUM(Main!$F5:$G5)+Main!$H5+Main!$I5+SUM(Main!$J5:$K5)+SUM(Main!$J6:$K6)+SUM(Main!$J11:$K11)+SUM(Main!$J17:$K17)+SUM(Main!$J21:$K21)+SUM(Main!$J25:$K25)+SUM($B$4:$H$4)),'Gantt Chart'!QN$5&lt;=(SUM(Main!$F5:$G5)+Main!$H5+Main!$I5+SUM(Main!$J5:$K5)+SUM(Main!$J6:$K6)+SUM(Main!$J11:$K11)+SUM(Main!$J17:$K17)+SUM(Main!$J21:$K21)+SUM(Main!$J25:$K25)+SUM(Main!$J29:$K29)+SUM($B$4:$H$4))),Main!$S29,0)</f>
        <v>0</v>
      </c>
      <c r="QO89" s="2">
        <f>IF(AND('Gantt Chart'!QO$5&gt;(SUM(Main!$F5:$G5)+Main!$H5+Main!$I5+SUM(Main!$J5:$K5)+SUM(Main!$J6:$K6)+SUM(Main!$J11:$K11)+SUM(Main!$J17:$K17)+SUM(Main!$J21:$K21)+SUM(Main!$J25:$K25)+SUM($B$4:$H$4)),'Gantt Chart'!QO$5&lt;=(SUM(Main!$F5:$G5)+Main!$H5+Main!$I5+SUM(Main!$J5:$K5)+SUM(Main!$J6:$K6)+SUM(Main!$J11:$K11)+SUM(Main!$J17:$K17)+SUM(Main!$J21:$K21)+SUM(Main!$J25:$K25)+SUM(Main!$J29:$K29)+SUM($B$4:$H$4))),Main!$S29,0)</f>
        <v>0</v>
      </c>
      <c r="QP89" s="2">
        <f>IF(AND('Gantt Chart'!QP$5&gt;(SUM(Main!$F5:$G5)+Main!$H5+Main!$I5+SUM(Main!$J5:$K5)+SUM(Main!$J6:$K6)+SUM(Main!$J11:$K11)+SUM(Main!$J17:$K17)+SUM(Main!$J21:$K21)+SUM(Main!$J25:$K25)+SUM($B$4:$H$4)),'Gantt Chart'!QP$5&lt;=(SUM(Main!$F5:$G5)+Main!$H5+Main!$I5+SUM(Main!$J5:$K5)+SUM(Main!$J6:$K6)+SUM(Main!$J11:$K11)+SUM(Main!$J17:$K17)+SUM(Main!$J21:$K21)+SUM(Main!$J25:$K25)+SUM(Main!$J29:$K29)+SUM($B$4:$H$4))),Main!$S29,0)</f>
        <v>0</v>
      </c>
      <c r="QQ89" s="2">
        <f>IF(AND('Gantt Chart'!QQ$5&gt;(SUM(Main!$F5:$G5)+Main!$H5+Main!$I5+SUM(Main!$J5:$K5)+SUM(Main!$J6:$K6)+SUM(Main!$J11:$K11)+SUM(Main!$J17:$K17)+SUM(Main!$J21:$K21)+SUM(Main!$J25:$K25)+SUM($B$4:$H$4)),'Gantt Chart'!QQ$5&lt;=(SUM(Main!$F5:$G5)+Main!$H5+Main!$I5+SUM(Main!$J5:$K5)+SUM(Main!$J6:$K6)+SUM(Main!$J11:$K11)+SUM(Main!$J17:$K17)+SUM(Main!$J21:$K21)+SUM(Main!$J25:$K25)+SUM(Main!$J29:$K29)+SUM($B$4:$H$4))),Main!$S29,0)</f>
        <v>0</v>
      </c>
      <c r="QR89" s="2">
        <f>IF(AND('Gantt Chart'!QR$5&gt;(SUM(Main!$F5:$G5)+Main!$H5+Main!$I5+SUM(Main!$J5:$K5)+SUM(Main!$J6:$K6)+SUM(Main!$J11:$K11)+SUM(Main!$J17:$K17)+SUM(Main!$J21:$K21)+SUM(Main!$J25:$K25)+SUM($B$4:$H$4)),'Gantt Chart'!QR$5&lt;=(SUM(Main!$F5:$G5)+Main!$H5+Main!$I5+SUM(Main!$J5:$K5)+SUM(Main!$J6:$K6)+SUM(Main!$J11:$K11)+SUM(Main!$J17:$K17)+SUM(Main!$J21:$K21)+SUM(Main!$J25:$K25)+SUM(Main!$J29:$K29)+SUM($B$4:$H$4))),Main!$S29,0)</f>
        <v>0</v>
      </c>
      <c r="QS89" s="2">
        <f>IF(AND('Gantt Chart'!QS$5&gt;(SUM(Main!$F5:$G5)+Main!$H5+Main!$I5+SUM(Main!$J5:$K5)+SUM(Main!$J6:$K6)+SUM(Main!$J11:$K11)+SUM(Main!$J17:$K17)+SUM(Main!$J21:$K21)+SUM(Main!$J25:$K25)+SUM($B$4:$H$4)),'Gantt Chart'!QS$5&lt;=(SUM(Main!$F5:$G5)+Main!$H5+Main!$I5+SUM(Main!$J5:$K5)+SUM(Main!$J6:$K6)+SUM(Main!$J11:$K11)+SUM(Main!$J17:$K17)+SUM(Main!$J21:$K21)+SUM(Main!$J25:$K25)+SUM(Main!$J29:$K29)+SUM($B$4:$H$4))),Main!$S29,0)</f>
        <v>0</v>
      </c>
      <c r="QT89" s="2">
        <f>IF(AND('Gantt Chart'!QT$5&gt;(SUM(Main!$F5:$G5)+Main!$H5+Main!$I5+SUM(Main!$J5:$K5)+SUM(Main!$J6:$K6)+SUM(Main!$J11:$K11)+SUM(Main!$J17:$K17)+SUM(Main!$J21:$K21)+SUM(Main!$J25:$K25)+SUM($B$4:$H$4)),'Gantt Chart'!QT$5&lt;=(SUM(Main!$F5:$G5)+Main!$H5+Main!$I5+SUM(Main!$J5:$K5)+SUM(Main!$J6:$K6)+SUM(Main!$J11:$K11)+SUM(Main!$J17:$K17)+SUM(Main!$J21:$K21)+SUM(Main!$J25:$K25)+SUM(Main!$J29:$K29)+SUM($B$4:$H$4))),Main!$S29,0)</f>
        <v>0</v>
      </c>
      <c r="QU89" s="2">
        <f>IF(AND('Gantt Chart'!QU$5&gt;(SUM(Main!$F5:$G5)+Main!$H5+Main!$I5+SUM(Main!$J5:$K5)+SUM(Main!$J6:$K6)+SUM(Main!$J11:$K11)+SUM(Main!$J17:$K17)+SUM(Main!$J21:$K21)+SUM(Main!$J25:$K25)+SUM($B$4:$H$4)),'Gantt Chart'!QU$5&lt;=(SUM(Main!$F5:$G5)+Main!$H5+Main!$I5+SUM(Main!$J5:$K5)+SUM(Main!$J6:$K6)+SUM(Main!$J11:$K11)+SUM(Main!$J17:$K17)+SUM(Main!$J21:$K21)+SUM(Main!$J25:$K25)+SUM(Main!$J29:$K29)+SUM($B$4:$H$4))),Main!$S29,0)</f>
        <v>0</v>
      </c>
      <c r="QV89" s="2">
        <f>IF(AND('Gantt Chart'!QV$5&gt;(SUM(Main!$F5:$G5)+Main!$H5+Main!$I5+SUM(Main!$J5:$K5)+SUM(Main!$J6:$K6)+SUM(Main!$J11:$K11)+SUM(Main!$J17:$K17)+SUM(Main!$J21:$K21)+SUM(Main!$J25:$K25)+SUM($B$4:$H$4)),'Gantt Chart'!QV$5&lt;=(SUM(Main!$F5:$G5)+Main!$H5+Main!$I5+SUM(Main!$J5:$K5)+SUM(Main!$J6:$K6)+SUM(Main!$J11:$K11)+SUM(Main!$J17:$K17)+SUM(Main!$J21:$K21)+SUM(Main!$J25:$K25)+SUM(Main!$J29:$K29)+SUM($B$4:$H$4))),Main!$S29,0)</f>
        <v>0</v>
      </c>
      <c r="QW89" s="2">
        <f>IF(AND('Gantt Chart'!QW$5&gt;(SUM(Main!$F5:$G5)+Main!$H5+Main!$I5+SUM(Main!$J5:$K5)+SUM(Main!$J6:$K6)+SUM(Main!$J11:$K11)+SUM(Main!$J17:$K17)+SUM(Main!$J21:$K21)+SUM(Main!$J25:$K25)+SUM($B$4:$H$4)),'Gantt Chart'!QW$5&lt;=(SUM(Main!$F5:$G5)+Main!$H5+Main!$I5+SUM(Main!$J5:$K5)+SUM(Main!$J6:$K6)+SUM(Main!$J11:$K11)+SUM(Main!$J17:$K17)+SUM(Main!$J21:$K21)+SUM(Main!$J25:$K25)+SUM(Main!$J29:$K29)+SUM($B$4:$H$4))),Main!$S29,0)</f>
        <v>0</v>
      </c>
      <c r="QX89" s="2">
        <f>IF(AND('Gantt Chart'!QX$5&gt;(SUM(Main!$F5:$G5)+Main!$H5+Main!$I5+SUM(Main!$J5:$K5)+SUM(Main!$J6:$K6)+SUM(Main!$J11:$K11)+SUM(Main!$J17:$K17)+SUM(Main!$J21:$K21)+SUM(Main!$J25:$K25)+SUM($B$4:$H$4)),'Gantt Chart'!QX$5&lt;=(SUM(Main!$F5:$G5)+Main!$H5+Main!$I5+SUM(Main!$J5:$K5)+SUM(Main!$J6:$K6)+SUM(Main!$J11:$K11)+SUM(Main!$J17:$K17)+SUM(Main!$J21:$K21)+SUM(Main!$J25:$K25)+SUM(Main!$J29:$K29)+SUM($B$4:$H$4))),Main!$S29,0)</f>
        <v>0</v>
      </c>
      <c r="QY89" s="2">
        <f>IF(AND('Gantt Chart'!QY$5&gt;(SUM(Main!$F5:$G5)+Main!$H5+Main!$I5+SUM(Main!$J5:$K5)+SUM(Main!$J6:$K6)+SUM(Main!$J11:$K11)+SUM(Main!$J17:$K17)+SUM(Main!$J21:$K21)+SUM(Main!$J25:$K25)+SUM($B$4:$H$4)),'Gantt Chart'!QY$5&lt;=(SUM(Main!$F5:$G5)+Main!$H5+Main!$I5+SUM(Main!$J5:$K5)+SUM(Main!$J6:$K6)+SUM(Main!$J11:$K11)+SUM(Main!$J17:$K17)+SUM(Main!$J21:$K21)+SUM(Main!$J25:$K25)+SUM(Main!$J29:$K29)+SUM($B$4:$H$4))),Main!$S29,0)</f>
        <v>0</v>
      </c>
      <c r="QZ89" s="2">
        <f>IF(AND('Gantt Chart'!QZ$5&gt;(SUM(Main!$F5:$G5)+Main!$H5+Main!$I5+SUM(Main!$J5:$K5)+SUM(Main!$J6:$K6)+SUM(Main!$J11:$K11)+SUM(Main!$J17:$K17)+SUM(Main!$J21:$K21)+SUM(Main!$J25:$K25)+SUM($B$4:$H$4)),'Gantt Chart'!QZ$5&lt;=(SUM(Main!$F5:$G5)+Main!$H5+Main!$I5+SUM(Main!$J5:$K5)+SUM(Main!$J6:$K6)+SUM(Main!$J11:$K11)+SUM(Main!$J17:$K17)+SUM(Main!$J21:$K21)+SUM(Main!$J25:$K25)+SUM(Main!$J29:$K29)+SUM($B$4:$H$4))),Main!$S29,0)</f>
        <v>0</v>
      </c>
      <c r="RA89" s="2">
        <f>IF(AND('Gantt Chart'!RA$5&gt;(SUM(Main!$F5:$G5)+Main!$H5+Main!$I5+SUM(Main!$J5:$K5)+SUM(Main!$J6:$K6)+SUM(Main!$J11:$K11)+SUM(Main!$J17:$K17)+SUM(Main!$J21:$K21)+SUM(Main!$J25:$K25)+SUM($B$4:$H$4)),'Gantt Chart'!RA$5&lt;=(SUM(Main!$F5:$G5)+Main!$H5+Main!$I5+SUM(Main!$J5:$K5)+SUM(Main!$J6:$K6)+SUM(Main!$J11:$K11)+SUM(Main!$J17:$K17)+SUM(Main!$J21:$K21)+SUM(Main!$J25:$K25)+SUM(Main!$J29:$K29)+SUM($B$4:$H$4))),Main!$S29,0)</f>
        <v>0</v>
      </c>
      <c r="RB89" s="2">
        <f>IF(AND('Gantt Chart'!RB$5&gt;(SUM(Main!$F5:$G5)+Main!$H5+Main!$I5+SUM(Main!$J5:$K5)+SUM(Main!$J6:$K6)+SUM(Main!$J11:$K11)+SUM(Main!$J17:$K17)+SUM(Main!$J21:$K21)+SUM(Main!$J25:$K25)+SUM($B$4:$H$4)),'Gantt Chart'!RB$5&lt;=(SUM(Main!$F5:$G5)+Main!$H5+Main!$I5+SUM(Main!$J5:$K5)+SUM(Main!$J6:$K6)+SUM(Main!$J11:$K11)+SUM(Main!$J17:$K17)+SUM(Main!$J21:$K21)+SUM(Main!$J25:$K25)+SUM(Main!$J29:$K29)+SUM($B$4:$H$4))),Main!$S29,0)</f>
        <v>0</v>
      </c>
      <c r="RC89" s="2">
        <f>IF(AND('Gantt Chart'!RC$5&gt;(SUM(Main!$F5:$G5)+Main!$H5+Main!$I5+SUM(Main!$J5:$K5)+SUM(Main!$J6:$K6)+SUM(Main!$J11:$K11)+SUM(Main!$J17:$K17)+SUM(Main!$J21:$K21)+SUM(Main!$J25:$K25)+SUM($B$4:$H$4)),'Gantt Chart'!RC$5&lt;=(SUM(Main!$F5:$G5)+Main!$H5+Main!$I5+SUM(Main!$J5:$K5)+SUM(Main!$J6:$K6)+SUM(Main!$J11:$K11)+SUM(Main!$J17:$K17)+SUM(Main!$J21:$K21)+SUM(Main!$J25:$K25)+SUM(Main!$J29:$K29)+SUM($B$4:$H$4))),Main!$S29,0)</f>
        <v>0</v>
      </c>
      <c r="RD89" s="2">
        <f>IF(AND('Gantt Chart'!RD$5&gt;(SUM(Main!$F5:$G5)+Main!$H5+Main!$I5+SUM(Main!$J5:$K5)+SUM(Main!$J6:$K6)+SUM(Main!$J11:$K11)+SUM(Main!$J17:$K17)+SUM(Main!$J21:$K21)+SUM(Main!$J25:$K25)+SUM($B$4:$H$4)),'Gantt Chart'!RD$5&lt;=(SUM(Main!$F5:$G5)+Main!$H5+Main!$I5+SUM(Main!$J5:$K5)+SUM(Main!$J6:$K6)+SUM(Main!$J11:$K11)+SUM(Main!$J17:$K17)+SUM(Main!$J21:$K21)+SUM(Main!$J25:$K25)+SUM(Main!$J29:$K29)+SUM($B$4:$H$4))),Main!$S29,0)</f>
        <v>0</v>
      </c>
      <c r="RE89" s="2">
        <f>IF(AND('Gantt Chart'!RE$5&gt;(SUM(Main!$F5:$G5)+Main!$H5+Main!$I5+SUM(Main!$J5:$K5)+SUM(Main!$J6:$K6)+SUM(Main!$J11:$K11)+SUM(Main!$J17:$K17)+SUM(Main!$J21:$K21)+SUM(Main!$J25:$K25)+SUM($B$4:$H$4)),'Gantt Chart'!RE$5&lt;=(SUM(Main!$F5:$G5)+Main!$H5+Main!$I5+SUM(Main!$J5:$K5)+SUM(Main!$J6:$K6)+SUM(Main!$J11:$K11)+SUM(Main!$J17:$K17)+SUM(Main!$J21:$K21)+SUM(Main!$J25:$K25)+SUM(Main!$J29:$K29)+SUM($B$4:$H$4))),Main!$S29,0)</f>
        <v>0</v>
      </c>
      <c r="RF89" s="2">
        <f>IF(AND('Gantt Chart'!RF$5&gt;(SUM(Main!$F5:$G5)+Main!$H5+Main!$I5+SUM(Main!$J5:$K5)+SUM(Main!$J6:$K6)+SUM(Main!$J11:$K11)+SUM(Main!$J17:$K17)+SUM(Main!$J21:$K21)+SUM(Main!$J25:$K25)+SUM($B$4:$H$4)),'Gantt Chart'!RF$5&lt;=(SUM(Main!$F5:$G5)+Main!$H5+Main!$I5+SUM(Main!$J5:$K5)+SUM(Main!$J6:$K6)+SUM(Main!$J11:$K11)+SUM(Main!$J17:$K17)+SUM(Main!$J21:$K21)+SUM(Main!$J25:$K25)+SUM(Main!$J29:$K29)+SUM($B$4:$H$4))),Main!$S29,0)</f>
        <v>0</v>
      </c>
      <c r="RG89" s="2">
        <f>IF(AND('Gantt Chart'!RG$5&gt;(SUM(Main!$F5:$G5)+Main!$H5+Main!$I5+SUM(Main!$J5:$K5)+SUM(Main!$J6:$K6)+SUM(Main!$J11:$K11)+SUM(Main!$J17:$K17)+SUM(Main!$J21:$K21)+SUM(Main!$J25:$K25)+SUM($B$4:$H$4)),'Gantt Chart'!RG$5&lt;=(SUM(Main!$F5:$G5)+Main!$H5+Main!$I5+SUM(Main!$J5:$K5)+SUM(Main!$J6:$K6)+SUM(Main!$J11:$K11)+SUM(Main!$J17:$K17)+SUM(Main!$J21:$K21)+SUM(Main!$J25:$K25)+SUM(Main!$J29:$K29)+SUM($B$4:$H$4))),Main!$S29,0)</f>
        <v>0</v>
      </c>
      <c r="RH89" s="2">
        <f>IF(AND('Gantt Chart'!RH$5&gt;(SUM(Main!$F5:$G5)+Main!$H5+Main!$I5+SUM(Main!$J5:$K5)+SUM(Main!$J6:$K6)+SUM(Main!$J11:$K11)+SUM(Main!$J17:$K17)+SUM(Main!$J21:$K21)+SUM(Main!$J25:$K25)+SUM($B$4:$H$4)),'Gantt Chart'!RH$5&lt;=(SUM(Main!$F5:$G5)+Main!$H5+Main!$I5+SUM(Main!$J5:$K5)+SUM(Main!$J6:$K6)+SUM(Main!$J11:$K11)+SUM(Main!$J17:$K17)+SUM(Main!$J21:$K21)+SUM(Main!$J25:$K25)+SUM(Main!$J29:$K29)+SUM($B$4:$H$4))),Main!$S29,0)</f>
        <v>0</v>
      </c>
      <c r="RI89" s="2">
        <f>IF(AND('Gantt Chart'!RI$5&gt;(SUM(Main!$F5:$G5)+Main!$H5+Main!$I5+SUM(Main!$J5:$K5)+SUM(Main!$J6:$K6)+SUM(Main!$J11:$K11)+SUM(Main!$J17:$K17)+SUM(Main!$J21:$K21)+SUM(Main!$J25:$K25)+SUM($B$4:$H$4)),'Gantt Chart'!RI$5&lt;=(SUM(Main!$F5:$G5)+Main!$H5+Main!$I5+SUM(Main!$J5:$K5)+SUM(Main!$J6:$K6)+SUM(Main!$J11:$K11)+SUM(Main!$J17:$K17)+SUM(Main!$J21:$K21)+SUM(Main!$J25:$K25)+SUM(Main!$J29:$K29)+SUM($B$4:$H$4))),Main!$S29,0)</f>
        <v>0</v>
      </c>
      <c r="RJ89" s="2">
        <f>IF(AND('Gantt Chart'!RJ$5&gt;(SUM(Main!$F5:$G5)+Main!$H5+Main!$I5+SUM(Main!$J5:$K5)+SUM(Main!$J6:$K6)+SUM(Main!$J11:$K11)+SUM(Main!$J17:$K17)+SUM(Main!$J21:$K21)+SUM(Main!$J25:$K25)+SUM($B$4:$H$4)),'Gantt Chart'!RJ$5&lt;=(SUM(Main!$F5:$G5)+Main!$H5+Main!$I5+SUM(Main!$J5:$K5)+SUM(Main!$J6:$K6)+SUM(Main!$J11:$K11)+SUM(Main!$J17:$K17)+SUM(Main!$J21:$K21)+SUM(Main!$J25:$K25)+SUM(Main!$J29:$K29)+SUM($B$4:$H$4))),Main!$S29,0)</f>
        <v>0</v>
      </c>
      <c r="RK89" s="2">
        <f>IF(AND('Gantt Chart'!RK$5&gt;(SUM(Main!$F5:$G5)+Main!$H5+Main!$I5+SUM(Main!$J5:$K5)+SUM(Main!$J6:$K6)+SUM(Main!$J11:$K11)+SUM(Main!$J17:$K17)+SUM(Main!$J21:$K21)+SUM(Main!$J25:$K25)+SUM($B$4:$H$4)),'Gantt Chart'!RK$5&lt;=(SUM(Main!$F5:$G5)+Main!$H5+Main!$I5+SUM(Main!$J5:$K5)+SUM(Main!$J6:$K6)+SUM(Main!$J11:$K11)+SUM(Main!$J17:$K17)+SUM(Main!$J21:$K21)+SUM(Main!$J25:$K25)+SUM(Main!$J29:$K29)+SUM($B$4:$H$4))),Main!$S29,0)</f>
        <v>0</v>
      </c>
      <c r="RL89" s="2">
        <f>IF(AND('Gantt Chart'!RL$5&gt;(SUM(Main!$F5:$G5)+Main!$H5+Main!$I5+SUM(Main!$J5:$K5)+SUM(Main!$J6:$K6)+SUM(Main!$J11:$K11)+SUM(Main!$J17:$K17)+SUM(Main!$J21:$K21)+SUM(Main!$J25:$K25)+SUM($B$4:$H$4)),'Gantt Chart'!RL$5&lt;=(SUM(Main!$F5:$G5)+Main!$H5+Main!$I5+SUM(Main!$J5:$K5)+SUM(Main!$J6:$K6)+SUM(Main!$J11:$K11)+SUM(Main!$J17:$K17)+SUM(Main!$J21:$K21)+SUM(Main!$J25:$K25)+SUM(Main!$J29:$K29)+SUM($B$4:$H$4))),Main!$S29,0)</f>
        <v>0</v>
      </c>
      <c r="RM89" s="2">
        <f>IF(AND('Gantt Chart'!RM$5&gt;(SUM(Main!$F5:$G5)+Main!$H5+Main!$I5+SUM(Main!$J5:$K5)+SUM(Main!$J6:$K6)+SUM(Main!$J11:$K11)+SUM(Main!$J17:$K17)+SUM(Main!$J21:$K21)+SUM(Main!$J25:$K25)+SUM($B$4:$H$4)),'Gantt Chart'!RM$5&lt;=(SUM(Main!$F5:$G5)+Main!$H5+Main!$I5+SUM(Main!$J5:$K5)+SUM(Main!$J6:$K6)+SUM(Main!$J11:$K11)+SUM(Main!$J17:$K17)+SUM(Main!$J21:$K21)+SUM(Main!$J25:$K25)+SUM(Main!$J29:$K29)+SUM($B$4:$H$4))),Main!$S29,0)</f>
        <v>0</v>
      </c>
      <c r="RN89" s="2">
        <f>IF(AND('Gantt Chart'!RN$5&gt;(SUM(Main!$F5:$G5)+Main!$H5+Main!$I5+SUM(Main!$J5:$K5)+SUM(Main!$J6:$K6)+SUM(Main!$J11:$K11)+SUM(Main!$J17:$K17)+SUM(Main!$J21:$K21)+SUM(Main!$J25:$K25)+SUM($B$4:$H$4)),'Gantt Chart'!RN$5&lt;=(SUM(Main!$F5:$G5)+Main!$H5+Main!$I5+SUM(Main!$J5:$K5)+SUM(Main!$J6:$K6)+SUM(Main!$J11:$K11)+SUM(Main!$J17:$K17)+SUM(Main!$J21:$K21)+SUM(Main!$J25:$K25)+SUM(Main!$J29:$K29)+SUM($B$4:$H$4))),Main!$S29,0)</f>
        <v>0</v>
      </c>
      <c r="RO89" s="2">
        <f>IF(AND('Gantt Chart'!RO$5&gt;(SUM(Main!$F5:$G5)+Main!$H5+Main!$I5+SUM(Main!$J5:$K5)+SUM(Main!$J6:$K6)+SUM(Main!$J11:$K11)+SUM(Main!$J17:$K17)+SUM(Main!$J21:$K21)+SUM(Main!$J25:$K25)+SUM($B$4:$H$4)),'Gantt Chart'!RO$5&lt;=(SUM(Main!$F5:$G5)+Main!$H5+Main!$I5+SUM(Main!$J5:$K5)+SUM(Main!$J6:$K6)+SUM(Main!$J11:$K11)+SUM(Main!$J17:$K17)+SUM(Main!$J21:$K21)+SUM(Main!$J25:$K25)+SUM(Main!$J29:$K29)+SUM($B$4:$H$4))),Main!$S29,0)</f>
        <v>0</v>
      </c>
      <c r="RP89" s="2">
        <f>IF(AND('Gantt Chart'!RP$5&gt;(SUM(Main!$F5:$G5)+Main!$H5+Main!$I5+SUM(Main!$J5:$K5)+SUM(Main!$J6:$K6)+SUM(Main!$J11:$K11)+SUM(Main!$J17:$K17)+SUM(Main!$J21:$K21)+SUM(Main!$J25:$K25)+SUM($B$4:$H$4)),'Gantt Chart'!RP$5&lt;=(SUM(Main!$F5:$G5)+Main!$H5+Main!$I5+SUM(Main!$J5:$K5)+SUM(Main!$J6:$K6)+SUM(Main!$J11:$K11)+SUM(Main!$J17:$K17)+SUM(Main!$J21:$K21)+SUM(Main!$J25:$K25)+SUM(Main!$J29:$K29)+SUM($B$4:$H$4))),Main!$S29,0)</f>
        <v>0</v>
      </c>
      <c r="RQ89" s="2">
        <f>IF(AND('Gantt Chart'!RQ$5&gt;(SUM(Main!$F5:$G5)+Main!$H5+Main!$I5+SUM(Main!$J5:$K5)+SUM(Main!$J6:$K6)+SUM(Main!$J11:$K11)+SUM(Main!$J17:$K17)+SUM(Main!$J21:$K21)+SUM(Main!$J25:$K25)+SUM($B$4:$H$4)),'Gantt Chart'!RQ$5&lt;=(SUM(Main!$F5:$G5)+Main!$H5+Main!$I5+SUM(Main!$J5:$K5)+SUM(Main!$J6:$K6)+SUM(Main!$J11:$K11)+SUM(Main!$J17:$K17)+SUM(Main!$J21:$K21)+SUM(Main!$J25:$K25)+SUM(Main!$J29:$K29)+SUM($B$4:$H$4))),Main!$S29,0)</f>
        <v>0</v>
      </c>
      <c r="RR89" s="2">
        <f>IF(AND('Gantt Chart'!RR$5&gt;(SUM(Main!$F5:$G5)+Main!$H5+Main!$I5+SUM(Main!$J5:$K5)+SUM(Main!$J6:$K6)+SUM(Main!$J11:$K11)+SUM(Main!$J17:$K17)+SUM(Main!$J21:$K21)+SUM(Main!$J25:$K25)+SUM($B$4:$H$4)),'Gantt Chart'!RR$5&lt;=(SUM(Main!$F5:$G5)+Main!$H5+Main!$I5+SUM(Main!$J5:$K5)+SUM(Main!$J6:$K6)+SUM(Main!$J11:$K11)+SUM(Main!$J17:$K17)+SUM(Main!$J21:$K21)+SUM(Main!$J25:$K25)+SUM(Main!$J29:$K29)+SUM($B$4:$H$4))),Main!$S29,0)</f>
        <v>0</v>
      </c>
      <c r="RS89" s="2">
        <f>IF(AND('Gantt Chart'!RS$5&gt;(SUM(Main!$F5:$G5)+Main!$H5+Main!$I5+SUM(Main!$J5:$K5)+SUM(Main!$J6:$K6)+SUM(Main!$J11:$K11)+SUM(Main!$J17:$K17)+SUM(Main!$J21:$K21)+SUM(Main!$J25:$K25)+SUM($B$4:$H$4)),'Gantt Chart'!RS$5&lt;=(SUM(Main!$F5:$G5)+Main!$H5+Main!$I5+SUM(Main!$J5:$K5)+SUM(Main!$J6:$K6)+SUM(Main!$J11:$K11)+SUM(Main!$J17:$K17)+SUM(Main!$J21:$K21)+SUM(Main!$J25:$K25)+SUM(Main!$J29:$K29)+SUM($B$4:$H$4))),Main!$S29,0)</f>
        <v>0</v>
      </c>
      <c r="RT89" s="2">
        <f>IF(AND('Gantt Chart'!RT$5&gt;(SUM(Main!$F5:$G5)+Main!$H5+Main!$I5+SUM(Main!$J5:$K5)+SUM(Main!$J6:$K6)+SUM(Main!$J11:$K11)+SUM(Main!$J17:$K17)+SUM(Main!$J21:$K21)+SUM(Main!$J25:$K25)+SUM($B$4:$H$4)),'Gantt Chart'!RT$5&lt;=(SUM(Main!$F5:$G5)+Main!$H5+Main!$I5+SUM(Main!$J5:$K5)+SUM(Main!$J6:$K6)+SUM(Main!$J11:$K11)+SUM(Main!$J17:$K17)+SUM(Main!$J21:$K21)+SUM(Main!$J25:$K25)+SUM(Main!$J29:$K29)+SUM($B$4:$H$4))),Main!$S29,0)</f>
        <v>0</v>
      </c>
      <c r="RU89" s="2">
        <f>IF(AND('Gantt Chart'!RU$5&gt;(SUM(Main!$F5:$G5)+Main!$H5+Main!$I5+SUM(Main!$J5:$K5)+SUM(Main!$J6:$K6)+SUM(Main!$J11:$K11)+SUM(Main!$J17:$K17)+SUM(Main!$J21:$K21)+SUM(Main!$J25:$K25)+SUM($B$4:$H$4)),'Gantt Chart'!RU$5&lt;=(SUM(Main!$F5:$G5)+Main!$H5+Main!$I5+SUM(Main!$J5:$K5)+SUM(Main!$J6:$K6)+SUM(Main!$J11:$K11)+SUM(Main!$J17:$K17)+SUM(Main!$J21:$K21)+SUM(Main!$J25:$K25)+SUM(Main!$J29:$K29)+SUM($B$4:$H$4))),Main!$S29,0)</f>
        <v>0</v>
      </c>
      <c r="RV89" s="2">
        <f>IF(AND('Gantt Chart'!RV$5&gt;(SUM(Main!$F5:$G5)+Main!$H5+Main!$I5+SUM(Main!$J5:$K5)+SUM(Main!$J6:$K6)+SUM(Main!$J11:$K11)+SUM(Main!$J17:$K17)+SUM(Main!$J21:$K21)+SUM(Main!$J25:$K25)+SUM($B$4:$H$4)),'Gantt Chart'!RV$5&lt;=(SUM(Main!$F5:$G5)+Main!$H5+Main!$I5+SUM(Main!$J5:$K5)+SUM(Main!$J6:$K6)+SUM(Main!$J11:$K11)+SUM(Main!$J17:$K17)+SUM(Main!$J21:$K21)+SUM(Main!$J25:$K25)+SUM(Main!$J29:$K29)+SUM($B$4:$H$4))),Main!$S29,0)</f>
        <v>0</v>
      </c>
      <c r="RW89" s="2">
        <f>IF(AND('Gantt Chart'!RW$5&gt;(SUM(Main!$F5:$G5)+Main!$H5+Main!$I5+SUM(Main!$J5:$K5)+SUM(Main!$J6:$K6)+SUM(Main!$J11:$K11)+SUM(Main!$J17:$K17)+SUM(Main!$J21:$K21)+SUM(Main!$J25:$K25)+SUM($B$4:$H$4)),'Gantt Chart'!RW$5&lt;=(SUM(Main!$F5:$G5)+Main!$H5+Main!$I5+SUM(Main!$J5:$K5)+SUM(Main!$J6:$K6)+SUM(Main!$J11:$K11)+SUM(Main!$J17:$K17)+SUM(Main!$J21:$K21)+SUM(Main!$J25:$K25)+SUM(Main!$J29:$K29)+SUM($B$4:$H$4))),Main!$S29,0)</f>
        <v>0</v>
      </c>
      <c r="RX89" s="2">
        <f>IF(AND('Gantt Chart'!RX$5&gt;(SUM(Main!$F5:$G5)+Main!$H5+Main!$I5+SUM(Main!$J5:$K5)+SUM(Main!$J6:$K6)+SUM(Main!$J11:$K11)+SUM(Main!$J17:$K17)+SUM(Main!$J21:$K21)+SUM(Main!$J25:$K25)+SUM($B$4:$H$4)),'Gantt Chart'!RX$5&lt;=(SUM(Main!$F5:$G5)+Main!$H5+Main!$I5+SUM(Main!$J5:$K5)+SUM(Main!$J6:$K6)+SUM(Main!$J11:$K11)+SUM(Main!$J17:$K17)+SUM(Main!$J21:$K21)+SUM(Main!$J25:$K25)+SUM(Main!$J29:$K29)+SUM($B$4:$H$4))),Main!$S29,0)</f>
        <v>0</v>
      </c>
      <c r="RY89" s="2">
        <f>IF(AND('Gantt Chart'!RY$5&gt;(SUM(Main!$F5:$G5)+Main!$H5+Main!$I5+SUM(Main!$J5:$K5)+SUM(Main!$J6:$K6)+SUM(Main!$J11:$K11)+SUM(Main!$J17:$K17)+SUM(Main!$J21:$K21)+SUM(Main!$J25:$K25)+SUM($B$4:$H$4)),'Gantt Chart'!RY$5&lt;=(SUM(Main!$F5:$G5)+Main!$H5+Main!$I5+SUM(Main!$J5:$K5)+SUM(Main!$J6:$K6)+SUM(Main!$J11:$K11)+SUM(Main!$J17:$K17)+SUM(Main!$J21:$K21)+SUM(Main!$J25:$K25)+SUM(Main!$J29:$K29)+SUM($B$4:$H$4))),Main!$S29,0)</f>
        <v>0</v>
      </c>
      <c r="RZ89" s="2">
        <f>IF(AND('Gantt Chart'!RZ$5&gt;(SUM(Main!$F5:$G5)+Main!$H5+Main!$I5+SUM(Main!$J5:$K5)+SUM(Main!$J6:$K6)+SUM(Main!$J11:$K11)+SUM(Main!$J17:$K17)+SUM(Main!$J21:$K21)+SUM(Main!$J25:$K25)+SUM($B$4:$H$4)),'Gantt Chart'!RZ$5&lt;=(SUM(Main!$F5:$G5)+Main!$H5+Main!$I5+SUM(Main!$J5:$K5)+SUM(Main!$J6:$K6)+SUM(Main!$J11:$K11)+SUM(Main!$J17:$K17)+SUM(Main!$J21:$K21)+SUM(Main!$J25:$K25)+SUM(Main!$J29:$K29)+SUM($B$4:$H$4))),Main!$S29,0)</f>
        <v>0</v>
      </c>
      <c r="SA89" s="2">
        <f>IF(AND('Gantt Chart'!SA$5&gt;(SUM(Main!$F5:$G5)+Main!$H5+Main!$I5+SUM(Main!$J5:$K5)+SUM(Main!$J6:$K6)+SUM(Main!$J11:$K11)+SUM(Main!$J17:$K17)+SUM(Main!$J21:$K21)+SUM(Main!$J25:$K25)+SUM($B$4:$H$4)),'Gantt Chart'!SA$5&lt;=(SUM(Main!$F5:$G5)+Main!$H5+Main!$I5+SUM(Main!$J5:$K5)+SUM(Main!$J6:$K6)+SUM(Main!$J11:$K11)+SUM(Main!$J17:$K17)+SUM(Main!$J21:$K21)+SUM(Main!$J25:$K25)+SUM(Main!$J29:$K29)+SUM($B$4:$H$4))),Main!$S29,0)</f>
        <v>0</v>
      </c>
      <c r="SB89" s="2">
        <f>IF(AND('Gantt Chart'!SB$5&gt;(SUM(Main!$F5:$G5)+Main!$H5+Main!$I5+SUM(Main!$J5:$K5)+SUM(Main!$J6:$K6)+SUM(Main!$J11:$K11)+SUM(Main!$J17:$K17)+SUM(Main!$J21:$K21)+SUM(Main!$J25:$K25)+SUM($B$4:$H$4)),'Gantt Chart'!SB$5&lt;=(SUM(Main!$F5:$G5)+Main!$H5+Main!$I5+SUM(Main!$J5:$K5)+SUM(Main!$J6:$K6)+SUM(Main!$J11:$K11)+SUM(Main!$J17:$K17)+SUM(Main!$J21:$K21)+SUM(Main!$J25:$K25)+SUM(Main!$J29:$K29)+SUM($B$4:$H$4))),Main!$S29,0)</f>
        <v>0</v>
      </c>
      <c r="SC89" s="2">
        <f>IF(AND('Gantt Chart'!SC$5&gt;(SUM(Main!$F5:$G5)+Main!$H5+Main!$I5+SUM(Main!$J5:$K5)+SUM(Main!$J6:$K6)+SUM(Main!$J11:$K11)+SUM(Main!$J17:$K17)+SUM(Main!$J21:$K21)+SUM(Main!$J25:$K25)+SUM($B$4:$H$4)),'Gantt Chart'!SC$5&lt;=(SUM(Main!$F5:$G5)+Main!$H5+Main!$I5+SUM(Main!$J5:$K5)+SUM(Main!$J6:$K6)+SUM(Main!$J11:$K11)+SUM(Main!$J17:$K17)+SUM(Main!$J21:$K21)+SUM(Main!$J25:$K25)+SUM(Main!$J29:$K29)+SUM($B$4:$H$4))),Main!$S29,0)</f>
        <v>0</v>
      </c>
      <c r="SD89" s="2">
        <f>IF(AND('Gantt Chart'!SD$5&gt;(SUM(Main!$F5:$G5)+Main!$H5+Main!$I5+SUM(Main!$J5:$K5)+SUM(Main!$J6:$K6)+SUM(Main!$J11:$K11)+SUM(Main!$J17:$K17)+SUM(Main!$J21:$K21)+SUM(Main!$J25:$K25)+SUM($B$4:$H$4)),'Gantt Chart'!SD$5&lt;=(SUM(Main!$F5:$G5)+Main!$H5+Main!$I5+SUM(Main!$J5:$K5)+SUM(Main!$J6:$K6)+SUM(Main!$J11:$K11)+SUM(Main!$J17:$K17)+SUM(Main!$J21:$K21)+SUM(Main!$J25:$K25)+SUM(Main!$J29:$K29)+SUM($B$4:$H$4))),Main!$S29,0)</f>
        <v>0</v>
      </c>
      <c r="SE89" s="2">
        <f>IF(AND('Gantt Chart'!SE$5&gt;(SUM(Main!$F5:$G5)+Main!$H5+Main!$I5+SUM(Main!$J5:$K5)+SUM(Main!$J6:$K6)+SUM(Main!$J11:$K11)+SUM(Main!$J17:$K17)+SUM(Main!$J21:$K21)+SUM(Main!$J25:$K25)+SUM($B$4:$H$4)),'Gantt Chart'!SE$5&lt;=(SUM(Main!$F5:$G5)+Main!$H5+Main!$I5+SUM(Main!$J5:$K5)+SUM(Main!$J6:$K6)+SUM(Main!$J11:$K11)+SUM(Main!$J17:$K17)+SUM(Main!$J21:$K21)+SUM(Main!$J25:$K25)+SUM(Main!$J29:$K29)+SUM($B$4:$H$4))),Main!$S29,0)</f>
        <v>0</v>
      </c>
      <c r="SF89" s="2">
        <f>IF(AND('Gantt Chart'!SF$5&gt;(SUM(Main!$F5:$G5)+Main!$H5+Main!$I5+SUM(Main!$J5:$K5)+SUM(Main!$J6:$K6)+SUM(Main!$J11:$K11)+SUM(Main!$J17:$K17)+SUM(Main!$J21:$K21)+SUM(Main!$J25:$K25)+SUM($B$4:$H$4)),'Gantt Chart'!SF$5&lt;=(SUM(Main!$F5:$G5)+Main!$H5+Main!$I5+SUM(Main!$J5:$K5)+SUM(Main!$J6:$K6)+SUM(Main!$J11:$K11)+SUM(Main!$J17:$K17)+SUM(Main!$J21:$K21)+SUM(Main!$J25:$K25)+SUM(Main!$J29:$K29)+SUM($B$4:$H$4))),Main!$S29,0)</f>
        <v>0</v>
      </c>
      <c r="SG89" s="2">
        <f>IF(AND('Gantt Chart'!SG$5&gt;(SUM(Main!$F5:$G5)+Main!$H5+Main!$I5+SUM(Main!$J5:$K5)+SUM(Main!$J6:$K6)+SUM(Main!$J11:$K11)+SUM(Main!$J17:$K17)+SUM(Main!$J21:$K21)+SUM(Main!$J25:$K25)+SUM($B$4:$H$4)),'Gantt Chart'!SG$5&lt;=(SUM(Main!$F5:$G5)+Main!$H5+Main!$I5+SUM(Main!$J5:$K5)+SUM(Main!$J6:$K6)+SUM(Main!$J11:$K11)+SUM(Main!$J17:$K17)+SUM(Main!$J21:$K21)+SUM(Main!$J25:$K25)+SUM(Main!$J29:$K29)+SUM($B$4:$H$4))),Main!$S29,0)</f>
        <v>0</v>
      </c>
      <c r="SH89" s="2">
        <f>IF(AND('Gantt Chart'!SH$5&gt;(SUM(Main!$F5:$G5)+Main!$H5+Main!$I5+SUM(Main!$J5:$K5)+SUM(Main!$J6:$K6)+SUM(Main!$J11:$K11)+SUM(Main!$J17:$K17)+SUM(Main!$J21:$K21)+SUM(Main!$J25:$K25)+SUM($B$4:$H$4)),'Gantt Chart'!SH$5&lt;=(SUM(Main!$F5:$G5)+Main!$H5+Main!$I5+SUM(Main!$J5:$K5)+SUM(Main!$J6:$K6)+SUM(Main!$J11:$K11)+SUM(Main!$J17:$K17)+SUM(Main!$J21:$K21)+SUM(Main!$J25:$K25)+SUM(Main!$J29:$K29)+SUM($B$4:$H$4))),Main!$S29,0)</f>
        <v>0</v>
      </c>
      <c r="SI89" s="2">
        <f>IF(AND('Gantt Chart'!SI$5&gt;(SUM(Main!$F5:$G5)+Main!$H5+Main!$I5+SUM(Main!$J5:$K5)+SUM(Main!$J6:$K6)+SUM(Main!$J11:$K11)+SUM(Main!$J17:$K17)+SUM(Main!$J21:$K21)+SUM(Main!$J25:$K25)+SUM($B$4:$H$4)),'Gantt Chart'!SI$5&lt;=(SUM(Main!$F5:$G5)+Main!$H5+Main!$I5+SUM(Main!$J5:$K5)+SUM(Main!$J6:$K6)+SUM(Main!$J11:$K11)+SUM(Main!$J17:$K17)+SUM(Main!$J21:$K21)+SUM(Main!$J25:$K25)+SUM(Main!$J29:$K29)+SUM($B$4:$H$4))),Main!$S29,0)</f>
        <v>0</v>
      </c>
      <c r="SJ89" s="2">
        <f>IF(AND('Gantt Chart'!SJ$5&gt;(SUM(Main!$F5:$G5)+Main!$H5+Main!$I5+SUM(Main!$J5:$K5)+SUM(Main!$J6:$K6)+SUM(Main!$J11:$K11)+SUM(Main!$J17:$K17)+SUM(Main!$J21:$K21)+SUM(Main!$J25:$K25)+SUM($B$4:$H$4)),'Gantt Chart'!SJ$5&lt;=(SUM(Main!$F5:$G5)+Main!$H5+Main!$I5+SUM(Main!$J5:$K5)+SUM(Main!$J6:$K6)+SUM(Main!$J11:$K11)+SUM(Main!$J17:$K17)+SUM(Main!$J21:$K21)+SUM(Main!$J25:$K25)+SUM(Main!$J29:$K29)+SUM($B$4:$H$4))),Main!$S29,0)</f>
        <v>0</v>
      </c>
      <c r="SK89" s="2">
        <f>IF(AND('Gantt Chart'!SK$5&gt;(SUM(Main!$F5:$G5)+Main!$H5+Main!$I5+SUM(Main!$J5:$K5)+SUM(Main!$J6:$K6)+SUM(Main!$J11:$K11)+SUM(Main!$J17:$K17)+SUM(Main!$J21:$K21)+SUM(Main!$J25:$K25)+SUM($B$4:$H$4)),'Gantt Chart'!SK$5&lt;=(SUM(Main!$F5:$G5)+Main!$H5+Main!$I5+SUM(Main!$J5:$K5)+SUM(Main!$J6:$K6)+SUM(Main!$J11:$K11)+SUM(Main!$J17:$K17)+SUM(Main!$J21:$K21)+SUM(Main!$J25:$K25)+SUM(Main!$J29:$K29)+SUM($B$4:$H$4))),Main!$S29,0)</f>
        <v>0</v>
      </c>
      <c r="SL89" s="2">
        <f>IF(AND('Gantt Chart'!SL$5&gt;(SUM(Main!$F5:$G5)+Main!$H5+Main!$I5+SUM(Main!$J5:$K5)+SUM(Main!$J6:$K6)+SUM(Main!$J11:$K11)+SUM(Main!$J17:$K17)+SUM(Main!$J21:$K21)+SUM(Main!$J25:$K25)+SUM($B$4:$H$4)),'Gantt Chart'!SL$5&lt;=(SUM(Main!$F5:$G5)+Main!$H5+Main!$I5+SUM(Main!$J5:$K5)+SUM(Main!$J6:$K6)+SUM(Main!$J11:$K11)+SUM(Main!$J17:$K17)+SUM(Main!$J21:$K21)+SUM(Main!$J25:$K25)+SUM(Main!$J29:$K29)+SUM($B$4:$H$4))),Main!$S29,0)</f>
        <v>0</v>
      </c>
      <c r="SM89" s="2">
        <f>IF(AND('Gantt Chart'!SM$5&gt;(SUM(Main!$F5:$G5)+Main!$H5+Main!$I5+SUM(Main!$J5:$K5)+SUM(Main!$J6:$K6)+SUM(Main!$J11:$K11)+SUM(Main!$J17:$K17)+SUM(Main!$J21:$K21)+SUM(Main!$J25:$K25)+SUM($B$4:$H$4)),'Gantt Chart'!SM$5&lt;=(SUM(Main!$F5:$G5)+Main!$H5+Main!$I5+SUM(Main!$J5:$K5)+SUM(Main!$J6:$K6)+SUM(Main!$J11:$K11)+SUM(Main!$J17:$K17)+SUM(Main!$J21:$K21)+SUM(Main!$J25:$K25)+SUM(Main!$J29:$K29)+SUM($B$4:$H$4))),Main!$S29,0)</f>
        <v>0</v>
      </c>
      <c r="SN89" s="2">
        <f>IF(AND('Gantt Chart'!SN$5&gt;(SUM(Main!$F5:$G5)+Main!$H5+Main!$I5+SUM(Main!$J5:$K5)+SUM(Main!$J6:$K6)+SUM(Main!$J11:$K11)+SUM(Main!$J17:$K17)+SUM(Main!$J21:$K21)+SUM(Main!$J25:$K25)+SUM($B$4:$H$4)),'Gantt Chart'!SN$5&lt;=(SUM(Main!$F5:$G5)+Main!$H5+Main!$I5+SUM(Main!$J5:$K5)+SUM(Main!$J6:$K6)+SUM(Main!$J11:$K11)+SUM(Main!$J17:$K17)+SUM(Main!$J21:$K21)+SUM(Main!$J25:$K25)+SUM(Main!$J29:$K29)+SUM($B$4:$H$4))),Main!$S29,0)</f>
        <v>0</v>
      </c>
      <c r="SO89" s="2">
        <f>IF(AND('Gantt Chart'!SO$5&gt;(SUM(Main!$F5:$G5)+Main!$H5+Main!$I5+SUM(Main!$J5:$K5)+SUM(Main!$J6:$K6)+SUM(Main!$J11:$K11)+SUM(Main!$J17:$K17)+SUM(Main!$J21:$K21)+SUM(Main!$J25:$K25)+SUM($B$4:$H$4)),'Gantt Chart'!SO$5&lt;=(SUM(Main!$F5:$G5)+Main!$H5+Main!$I5+SUM(Main!$J5:$K5)+SUM(Main!$J6:$K6)+SUM(Main!$J11:$K11)+SUM(Main!$J17:$K17)+SUM(Main!$J21:$K21)+SUM(Main!$J25:$K25)+SUM(Main!$J29:$K29)+SUM($B$4:$H$4))),Main!$S29,0)</f>
        <v>0</v>
      </c>
      <c r="SP89" s="2">
        <f>IF(AND('Gantt Chart'!SP$5&gt;(SUM(Main!$F5:$G5)+Main!$H5+Main!$I5+SUM(Main!$J5:$K5)+SUM(Main!$J6:$K6)+SUM(Main!$J11:$K11)+SUM(Main!$J17:$K17)+SUM(Main!$J21:$K21)+SUM(Main!$J25:$K25)+SUM($B$4:$H$4)),'Gantt Chart'!SP$5&lt;=(SUM(Main!$F5:$G5)+Main!$H5+Main!$I5+SUM(Main!$J5:$K5)+SUM(Main!$J6:$K6)+SUM(Main!$J11:$K11)+SUM(Main!$J17:$K17)+SUM(Main!$J21:$K21)+SUM(Main!$J25:$K25)+SUM(Main!$J29:$K29)+SUM($B$4:$H$4))),Main!$S29,0)</f>
        <v>0</v>
      </c>
      <c r="SQ89" s="2">
        <f>IF(AND('Gantt Chart'!SQ$5&gt;(SUM(Main!$F5:$G5)+Main!$H5+Main!$I5+SUM(Main!$J5:$K5)+SUM(Main!$J6:$K6)+SUM(Main!$J11:$K11)+SUM(Main!$J17:$K17)+SUM(Main!$J21:$K21)+SUM(Main!$J25:$K25)+SUM($B$4:$H$4)),'Gantt Chart'!SQ$5&lt;=(SUM(Main!$F5:$G5)+Main!$H5+Main!$I5+SUM(Main!$J5:$K5)+SUM(Main!$J6:$K6)+SUM(Main!$J11:$K11)+SUM(Main!$J17:$K17)+SUM(Main!$J21:$K21)+SUM(Main!$J25:$K25)+SUM(Main!$J29:$K29)+SUM($B$4:$H$4))),Main!$S29,0)</f>
        <v>0</v>
      </c>
      <c r="SR89" s="2">
        <f>IF(AND('Gantt Chart'!SR$5&gt;(SUM(Main!$F5:$G5)+Main!$H5+Main!$I5+SUM(Main!$J5:$K5)+SUM(Main!$J6:$K6)+SUM(Main!$J11:$K11)+SUM(Main!$J17:$K17)+SUM(Main!$J21:$K21)+SUM(Main!$J25:$K25)+SUM($B$4:$H$4)),'Gantt Chart'!SR$5&lt;=(SUM(Main!$F5:$G5)+Main!$H5+Main!$I5+SUM(Main!$J5:$K5)+SUM(Main!$J6:$K6)+SUM(Main!$J11:$K11)+SUM(Main!$J17:$K17)+SUM(Main!$J21:$K21)+SUM(Main!$J25:$K25)+SUM(Main!$J29:$K29)+SUM($B$4:$H$4))),Main!$S29,0)</f>
        <v>0</v>
      </c>
      <c r="SS89" s="2">
        <f>IF(AND('Gantt Chart'!SS$5&gt;(SUM(Main!$F5:$G5)+Main!$H5+Main!$I5+SUM(Main!$J5:$K5)+SUM(Main!$J6:$K6)+SUM(Main!$J11:$K11)+SUM(Main!$J17:$K17)+SUM(Main!$J21:$K21)+SUM(Main!$J25:$K25)+SUM($B$4:$H$4)),'Gantt Chart'!SS$5&lt;=(SUM(Main!$F5:$G5)+Main!$H5+Main!$I5+SUM(Main!$J5:$K5)+SUM(Main!$J6:$K6)+SUM(Main!$J11:$K11)+SUM(Main!$J17:$K17)+SUM(Main!$J21:$K21)+SUM(Main!$J25:$K25)+SUM(Main!$J29:$K29)+SUM($B$4:$H$4))),Main!$S29,0)</f>
        <v>0</v>
      </c>
      <c r="ST89" s="2">
        <f>IF(AND('Gantt Chart'!ST$5&gt;(SUM(Main!$F5:$G5)+Main!$H5+Main!$I5+SUM(Main!$J5:$K5)+SUM(Main!$J6:$K6)+SUM(Main!$J11:$K11)+SUM(Main!$J17:$K17)+SUM(Main!$J21:$K21)+SUM(Main!$J25:$K25)+SUM($B$4:$H$4)),'Gantt Chart'!ST$5&lt;=(SUM(Main!$F5:$G5)+Main!$H5+Main!$I5+SUM(Main!$J5:$K5)+SUM(Main!$J6:$K6)+SUM(Main!$J11:$K11)+SUM(Main!$J17:$K17)+SUM(Main!$J21:$K21)+SUM(Main!$J25:$K25)+SUM(Main!$J29:$K29)+SUM($B$4:$H$4))),Main!$S29,0)</f>
        <v>0</v>
      </c>
      <c r="SU89" s="2">
        <f>IF(AND('Gantt Chart'!SU$5&gt;(SUM(Main!$F5:$G5)+Main!$H5+Main!$I5+SUM(Main!$J5:$K5)+SUM(Main!$J6:$K6)+SUM(Main!$J11:$K11)+SUM(Main!$J17:$K17)+SUM(Main!$J21:$K21)+SUM(Main!$J25:$K25)+SUM($B$4:$H$4)),'Gantt Chart'!SU$5&lt;=(SUM(Main!$F5:$G5)+Main!$H5+Main!$I5+SUM(Main!$J5:$K5)+SUM(Main!$J6:$K6)+SUM(Main!$J11:$K11)+SUM(Main!$J17:$K17)+SUM(Main!$J21:$K21)+SUM(Main!$J25:$K25)+SUM(Main!$J29:$K29)+SUM($B$4:$H$4))),Main!$S29,0)</f>
        <v>0</v>
      </c>
      <c r="SV89" s="2">
        <f>IF(AND('Gantt Chart'!SV$5&gt;(SUM(Main!$F5:$G5)+Main!$H5+Main!$I5+SUM(Main!$J5:$K5)+SUM(Main!$J6:$K6)+SUM(Main!$J11:$K11)+SUM(Main!$J17:$K17)+SUM(Main!$J21:$K21)+SUM(Main!$J25:$K25)+SUM($B$4:$H$4)),'Gantt Chart'!SV$5&lt;=(SUM(Main!$F5:$G5)+Main!$H5+Main!$I5+SUM(Main!$J5:$K5)+SUM(Main!$J6:$K6)+SUM(Main!$J11:$K11)+SUM(Main!$J17:$K17)+SUM(Main!$J21:$K21)+SUM(Main!$J25:$K25)+SUM(Main!$J29:$K29)+SUM($B$4:$H$4))),Main!$S29,0)</f>
        <v>0</v>
      </c>
      <c r="SW89" s="2">
        <f>IF(AND('Gantt Chart'!SW$5&gt;(SUM(Main!$F5:$G5)+Main!$H5+Main!$I5+SUM(Main!$J5:$K5)+SUM(Main!$J6:$K6)+SUM(Main!$J11:$K11)+SUM(Main!$J17:$K17)+SUM(Main!$J21:$K21)+SUM(Main!$J25:$K25)+SUM($B$4:$H$4)),'Gantt Chart'!SW$5&lt;=(SUM(Main!$F5:$G5)+Main!$H5+Main!$I5+SUM(Main!$J5:$K5)+SUM(Main!$J6:$K6)+SUM(Main!$J11:$K11)+SUM(Main!$J17:$K17)+SUM(Main!$J21:$K21)+SUM(Main!$J25:$K25)+SUM(Main!$J29:$K29)+SUM($B$4:$H$4))),Main!$S29,0)</f>
        <v>0</v>
      </c>
      <c r="SX89" s="2">
        <f>IF(AND('Gantt Chart'!SX$5&gt;(SUM(Main!$F5:$G5)+Main!$H5+Main!$I5+SUM(Main!$J5:$K5)+SUM(Main!$J6:$K6)+SUM(Main!$J11:$K11)+SUM(Main!$J17:$K17)+SUM(Main!$J21:$K21)+SUM(Main!$J25:$K25)+SUM($B$4:$H$4)),'Gantt Chart'!SX$5&lt;=(SUM(Main!$F5:$G5)+Main!$H5+Main!$I5+SUM(Main!$J5:$K5)+SUM(Main!$J6:$K6)+SUM(Main!$J11:$K11)+SUM(Main!$J17:$K17)+SUM(Main!$J21:$K21)+SUM(Main!$J25:$K25)+SUM(Main!$J29:$K29)+SUM($B$4:$H$4))),Main!$S29,0)</f>
        <v>0</v>
      </c>
      <c r="SY89" s="2">
        <f>IF(AND('Gantt Chart'!SY$5&gt;(SUM(Main!$F5:$G5)+Main!$H5+Main!$I5+SUM(Main!$J5:$K5)+SUM(Main!$J6:$K6)+SUM(Main!$J11:$K11)+SUM(Main!$J17:$K17)+SUM(Main!$J21:$K21)+SUM(Main!$J25:$K25)+SUM($B$4:$H$4)),'Gantt Chart'!SY$5&lt;=(SUM(Main!$F5:$G5)+Main!$H5+Main!$I5+SUM(Main!$J5:$K5)+SUM(Main!$J6:$K6)+SUM(Main!$J11:$K11)+SUM(Main!$J17:$K17)+SUM(Main!$J21:$K21)+SUM(Main!$J25:$K25)+SUM(Main!$J29:$K29)+SUM($B$4:$H$4))),Main!$S29,0)</f>
        <v>0</v>
      </c>
      <c r="SZ89" s="2">
        <f>IF(AND('Gantt Chart'!SZ$5&gt;(SUM(Main!$F5:$G5)+Main!$H5+Main!$I5+SUM(Main!$J5:$K5)+SUM(Main!$J6:$K6)+SUM(Main!$J11:$K11)+SUM(Main!$J17:$K17)+SUM(Main!$J21:$K21)+SUM(Main!$J25:$K25)+SUM($B$4:$H$4)),'Gantt Chart'!SZ$5&lt;=(SUM(Main!$F5:$G5)+Main!$H5+Main!$I5+SUM(Main!$J5:$K5)+SUM(Main!$J6:$K6)+SUM(Main!$J11:$K11)+SUM(Main!$J17:$K17)+SUM(Main!$J21:$K21)+SUM(Main!$J25:$K25)+SUM(Main!$J29:$K29)+SUM($B$4:$H$4))),Main!$S29,0)</f>
        <v>0</v>
      </c>
      <c r="TA89" s="2">
        <f>IF(AND('Gantt Chart'!TA$5&gt;(SUM(Main!$F5:$G5)+Main!$H5+Main!$I5+SUM(Main!$J5:$K5)+SUM(Main!$J6:$K6)+SUM(Main!$J11:$K11)+SUM(Main!$J17:$K17)+SUM(Main!$J21:$K21)+SUM(Main!$J25:$K25)+SUM($B$4:$H$4)),'Gantt Chart'!TA$5&lt;=(SUM(Main!$F5:$G5)+Main!$H5+Main!$I5+SUM(Main!$J5:$K5)+SUM(Main!$J6:$K6)+SUM(Main!$J11:$K11)+SUM(Main!$J17:$K17)+SUM(Main!$J21:$K21)+SUM(Main!$J25:$K25)+SUM(Main!$J29:$K29)+SUM($B$4:$H$4))),Main!$S29,0)</f>
        <v>0</v>
      </c>
      <c r="TB89" s="2">
        <f>IF(AND('Gantt Chart'!TB$5&gt;(SUM(Main!$F5:$G5)+Main!$H5+Main!$I5+SUM(Main!$J5:$K5)+SUM(Main!$J6:$K6)+SUM(Main!$J11:$K11)+SUM(Main!$J17:$K17)+SUM(Main!$J21:$K21)+SUM(Main!$J25:$K25)+SUM($B$4:$H$4)),'Gantt Chart'!TB$5&lt;=(SUM(Main!$F5:$G5)+Main!$H5+Main!$I5+SUM(Main!$J5:$K5)+SUM(Main!$J6:$K6)+SUM(Main!$J11:$K11)+SUM(Main!$J17:$K17)+SUM(Main!$J21:$K21)+SUM(Main!$J25:$K25)+SUM(Main!$J29:$K29)+SUM($B$4:$H$4))),Main!$S29,0)</f>
        <v>0</v>
      </c>
      <c r="TC89" s="2">
        <f>IF(AND('Gantt Chart'!TC$5&gt;(SUM(Main!$F5:$G5)+Main!$H5+Main!$I5+SUM(Main!$J5:$K5)+SUM(Main!$J6:$K6)+SUM(Main!$J11:$K11)+SUM(Main!$J17:$K17)+SUM(Main!$J21:$K21)+SUM(Main!$J25:$K25)+SUM($B$4:$H$4)),'Gantt Chart'!TC$5&lt;=(SUM(Main!$F5:$G5)+Main!$H5+Main!$I5+SUM(Main!$J5:$K5)+SUM(Main!$J6:$K6)+SUM(Main!$J11:$K11)+SUM(Main!$J17:$K17)+SUM(Main!$J21:$K21)+SUM(Main!$J25:$K25)+SUM(Main!$J29:$K29)+SUM($B$4:$H$4))),Main!$S29,0)</f>
        <v>0</v>
      </c>
      <c r="TD89" s="2">
        <f>IF(AND('Gantt Chart'!TD$5&gt;(SUM(Main!$F5:$G5)+Main!$H5+Main!$I5+SUM(Main!$J5:$K5)+SUM(Main!$J6:$K6)+SUM(Main!$J11:$K11)+SUM(Main!$J17:$K17)+SUM(Main!$J21:$K21)+SUM(Main!$J25:$K25)+SUM($B$4:$H$4)),'Gantt Chart'!TD$5&lt;=(SUM(Main!$F5:$G5)+Main!$H5+Main!$I5+SUM(Main!$J5:$K5)+SUM(Main!$J6:$K6)+SUM(Main!$J11:$K11)+SUM(Main!$J17:$K17)+SUM(Main!$J21:$K21)+SUM(Main!$J25:$K25)+SUM(Main!$J29:$K29)+SUM($B$4:$H$4))),Main!$S29,0)</f>
        <v>0</v>
      </c>
      <c r="TE89" s="2">
        <f>IF(AND('Gantt Chart'!TE$5&gt;(SUM(Main!$F5:$G5)+Main!$H5+Main!$I5+SUM(Main!$J5:$K5)+SUM(Main!$J6:$K6)+SUM(Main!$J11:$K11)+SUM(Main!$J17:$K17)+SUM(Main!$J21:$K21)+SUM(Main!$J25:$K25)+SUM($B$4:$H$4)),'Gantt Chart'!TE$5&lt;=(SUM(Main!$F5:$G5)+Main!$H5+Main!$I5+SUM(Main!$J5:$K5)+SUM(Main!$J6:$K6)+SUM(Main!$J11:$K11)+SUM(Main!$J17:$K17)+SUM(Main!$J21:$K21)+SUM(Main!$J25:$K25)+SUM(Main!$J29:$K29)+SUM($B$4:$H$4))),Main!$S29,0)</f>
        <v>0</v>
      </c>
      <c r="TF89" s="2">
        <f>IF(AND('Gantt Chart'!TF$5&gt;(SUM(Main!$F5:$G5)+Main!$H5+Main!$I5+SUM(Main!$J5:$K5)+SUM(Main!$J6:$K6)+SUM(Main!$J11:$K11)+SUM(Main!$J17:$K17)+SUM(Main!$J21:$K21)+SUM(Main!$J25:$K25)+SUM($B$4:$H$4)),'Gantt Chart'!TF$5&lt;=(SUM(Main!$F5:$G5)+Main!$H5+Main!$I5+SUM(Main!$J5:$K5)+SUM(Main!$J6:$K6)+SUM(Main!$J11:$K11)+SUM(Main!$J17:$K17)+SUM(Main!$J21:$K21)+SUM(Main!$J25:$K25)+SUM(Main!$J29:$K29)+SUM($B$4:$H$4))),Main!$S29,0)</f>
        <v>0</v>
      </c>
      <c r="TG89" s="2">
        <f>IF(AND('Gantt Chart'!TG$5&gt;(SUM(Main!$F5:$G5)+Main!$H5+Main!$I5+SUM(Main!$J5:$K5)+SUM(Main!$J6:$K6)+SUM(Main!$J11:$K11)+SUM(Main!$J17:$K17)+SUM(Main!$J21:$K21)+SUM(Main!$J25:$K25)+SUM($B$4:$H$4)),'Gantt Chart'!TG$5&lt;=(SUM(Main!$F5:$G5)+Main!$H5+Main!$I5+SUM(Main!$J5:$K5)+SUM(Main!$J6:$K6)+SUM(Main!$J11:$K11)+SUM(Main!$J17:$K17)+SUM(Main!$J21:$K21)+SUM(Main!$J25:$K25)+SUM(Main!$J29:$K29)+SUM($B$4:$H$4))),Main!$S29,0)</f>
        <v>0</v>
      </c>
      <c r="TH89" s="2">
        <f>IF(AND('Gantt Chart'!TH$5&gt;(SUM(Main!$F5:$G5)+Main!$H5+Main!$I5+SUM(Main!$J5:$K5)+SUM(Main!$J6:$K6)+SUM(Main!$J11:$K11)+SUM(Main!$J17:$K17)+SUM(Main!$J21:$K21)+SUM(Main!$J25:$K25)+SUM($B$4:$H$4)),'Gantt Chart'!TH$5&lt;=(SUM(Main!$F5:$G5)+Main!$H5+Main!$I5+SUM(Main!$J5:$K5)+SUM(Main!$J6:$K6)+SUM(Main!$J11:$K11)+SUM(Main!$J17:$K17)+SUM(Main!$J21:$K21)+SUM(Main!$J25:$K25)+SUM(Main!$J29:$K29)+SUM($B$4:$H$4))),Main!$S29,0)</f>
        <v>0</v>
      </c>
      <c r="TI89" s="2">
        <f>IF(AND('Gantt Chart'!TI$5&gt;(SUM(Main!$F5:$G5)+Main!$H5+Main!$I5+SUM(Main!$J5:$K5)+SUM(Main!$J6:$K6)+SUM(Main!$J11:$K11)+SUM(Main!$J17:$K17)+SUM(Main!$J21:$K21)+SUM(Main!$J25:$K25)+SUM($B$4:$H$4)),'Gantt Chart'!TI$5&lt;=(SUM(Main!$F5:$G5)+Main!$H5+Main!$I5+SUM(Main!$J5:$K5)+SUM(Main!$J6:$K6)+SUM(Main!$J11:$K11)+SUM(Main!$J17:$K17)+SUM(Main!$J21:$K21)+SUM(Main!$J25:$K25)+SUM(Main!$J29:$K29)+SUM($B$4:$H$4))),Main!$S29,0)</f>
        <v>0</v>
      </c>
      <c r="TJ89" s="2">
        <f>IF(AND('Gantt Chart'!TJ$5&gt;(SUM(Main!$F5:$G5)+Main!$H5+Main!$I5+SUM(Main!$J5:$K5)+SUM(Main!$J6:$K6)+SUM(Main!$J11:$K11)+SUM(Main!$J17:$K17)+SUM(Main!$J21:$K21)+SUM(Main!$J25:$K25)+SUM($B$4:$H$4)),'Gantt Chart'!TJ$5&lt;=(SUM(Main!$F5:$G5)+Main!$H5+Main!$I5+SUM(Main!$J5:$K5)+SUM(Main!$J6:$K6)+SUM(Main!$J11:$K11)+SUM(Main!$J17:$K17)+SUM(Main!$J21:$K21)+SUM(Main!$J25:$K25)+SUM(Main!$J29:$K29)+SUM($B$4:$H$4))),Main!$S29,0)</f>
        <v>0</v>
      </c>
      <c r="TK89" s="2">
        <f>IF(AND('Gantt Chart'!TK$5&gt;(SUM(Main!$F5:$G5)+Main!$H5+Main!$I5+SUM(Main!$J5:$K5)+SUM(Main!$J6:$K6)+SUM(Main!$J11:$K11)+SUM(Main!$J17:$K17)+SUM(Main!$J21:$K21)+SUM(Main!$J25:$K25)+SUM($B$4:$H$4)),'Gantt Chart'!TK$5&lt;=(SUM(Main!$F5:$G5)+Main!$H5+Main!$I5+SUM(Main!$J5:$K5)+SUM(Main!$J6:$K6)+SUM(Main!$J11:$K11)+SUM(Main!$J17:$K17)+SUM(Main!$J21:$K21)+SUM(Main!$J25:$K25)+SUM(Main!$J29:$K29)+SUM($B$4:$H$4))),Main!$S29,0)</f>
        <v>0</v>
      </c>
      <c r="TL89" s="2">
        <f>IF(AND('Gantt Chart'!TL$5&gt;(SUM(Main!$F5:$G5)+Main!$H5+Main!$I5+SUM(Main!$J5:$K5)+SUM(Main!$J6:$K6)+SUM(Main!$J11:$K11)+SUM(Main!$J17:$K17)+SUM(Main!$J21:$K21)+SUM(Main!$J25:$K25)+SUM($B$4:$H$4)),'Gantt Chart'!TL$5&lt;=(SUM(Main!$F5:$G5)+Main!$H5+Main!$I5+SUM(Main!$J5:$K5)+SUM(Main!$J6:$K6)+SUM(Main!$J11:$K11)+SUM(Main!$J17:$K17)+SUM(Main!$J21:$K21)+SUM(Main!$J25:$K25)+SUM(Main!$J29:$K29)+SUM($B$4:$H$4))),Main!$S29,0)</f>
        <v>0</v>
      </c>
      <c r="TM89" s="2">
        <f>IF(AND('Gantt Chart'!TM$5&gt;(SUM(Main!$F5:$G5)+Main!$H5+Main!$I5+SUM(Main!$J5:$K5)+SUM(Main!$J6:$K6)+SUM(Main!$J11:$K11)+SUM(Main!$J17:$K17)+SUM(Main!$J21:$K21)+SUM(Main!$J25:$K25)+SUM($B$4:$H$4)),'Gantt Chart'!TM$5&lt;=(SUM(Main!$F5:$G5)+Main!$H5+Main!$I5+SUM(Main!$J5:$K5)+SUM(Main!$J6:$K6)+SUM(Main!$J11:$K11)+SUM(Main!$J17:$K17)+SUM(Main!$J21:$K21)+SUM(Main!$J25:$K25)+SUM(Main!$J29:$K29)+SUM($B$4:$H$4))),Main!$S29,0)</f>
        <v>0</v>
      </c>
      <c r="TN89" s="2">
        <f>IF(AND('Gantt Chart'!TN$5&gt;(SUM(Main!$F5:$G5)+Main!$H5+Main!$I5+SUM(Main!$J5:$K5)+SUM(Main!$J6:$K6)+SUM(Main!$J11:$K11)+SUM(Main!$J17:$K17)+SUM(Main!$J21:$K21)+SUM(Main!$J25:$K25)+SUM($B$4:$H$4)),'Gantt Chart'!TN$5&lt;=(SUM(Main!$F5:$G5)+Main!$H5+Main!$I5+SUM(Main!$J5:$K5)+SUM(Main!$J6:$K6)+SUM(Main!$J11:$K11)+SUM(Main!$J17:$K17)+SUM(Main!$J21:$K21)+SUM(Main!$J25:$K25)+SUM(Main!$J29:$K29)+SUM($B$4:$H$4))),Main!$S29,0)</f>
        <v>0</v>
      </c>
      <c r="TO89" s="2">
        <f>IF(AND('Gantt Chart'!TO$5&gt;(SUM(Main!$F5:$G5)+Main!$H5+Main!$I5+SUM(Main!$J5:$K5)+SUM(Main!$J6:$K6)+SUM(Main!$J11:$K11)+SUM(Main!$J17:$K17)+SUM(Main!$J21:$K21)+SUM(Main!$J25:$K25)+SUM($B$4:$H$4)),'Gantt Chart'!TO$5&lt;=(SUM(Main!$F5:$G5)+Main!$H5+Main!$I5+SUM(Main!$J5:$K5)+SUM(Main!$J6:$K6)+SUM(Main!$J11:$K11)+SUM(Main!$J17:$K17)+SUM(Main!$J21:$K21)+SUM(Main!$J25:$K25)+SUM(Main!$J29:$K29)+SUM($B$4:$H$4))),Main!$S29,0)</f>
        <v>0</v>
      </c>
      <c r="TP89" s="2">
        <f>IF(AND('Gantt Chart'!TP$5&gt;(SUM(Main!$F5:$G5)+Main!$H5+Main!$I5+SUM(Main!$J5:$K5)+SUM(Main!$J6:$K6)+SUM(Main!$J11:$K11)+SUM(Main!$J17:$K17)+SUM(Main!$J21:$K21)+SUM(Main!$J25:$K25)+SUM($B$4:$H$4)),'Gantt Chart'!TP$5&lt;=(SUM(Main!$F5:$G5)+Main!$H5+Main!$I5+SUM(Main!$J5:$K5)+SUM(Main!$J6:$K6)+SUM(Main!$J11:$K11)+SUM(Main!$J17:$K17)+SUM(Main!$J21:$K21)+SUM(Main!$J25:$K25)+SUM(Main!$J29:$K29)+SUM($B$4:$H$4))),Main!$S29,0)</f>
        <v>0</v>
      </c>
      <c r="TQ89" s="2">
        <f>IF(AND('Gantt Chart'!TQ$5&gt;(SUM(Main!$F5:$G5)+Main!$H5+Main!$I5+SUM(Main!$J5:$K5)+SUM(Main!$J6:$K6)+SUM(Main!$J11:$K11)+SUM(Main!$J17:$K17)+SUM(Main!$J21:$K21)+SUM(Main!$J25:$K25)+SUM($B$4:$H$4)),'Gantt Chart'!TQ$5&lt;=(SUM(Main!$F5:$G5)+Main!$H5+Main!$I5+SUM(Main!$J5:$K5)+SUM(Main!$J6:$K6)+SUM(Main!$J11:$K11)+SUM(Main!$J17:$K17)+SUM(Main!$J21:$K21)+SUM(Main!$J25:$K25)+SUM(Main!$J29:$K29)+SUM($B$4:$H$4))),Main!$S29,0)</f>
        <v>0</v>
      </c>
      <c r="TR89" s="2">
        <f>IF(AND('Gantt Chart'!TR$5&gt;(SUM(Main!$F5:$G5)+Main!$H5+Main!$I5+SUM(Main!$J5:$K5)+SUM(Main!$J6:$K6)+SUM(Main!$J11:$K11)+SUM(Main!$J17:$K17)+SUM(Main!$J21:$K21)+SUM(Main!$J25:$K25)+SUM($B$4:$H$4)),'Gantt Chart'!TR$5&lt;=(SUM(Main!$F5:$G5)+Main!$H5+Main!$I5+SUM(Main!$J5:$K5)+SUM(Main!$J6:$K6)+SUM(Main!$J11:$K11)+SUM(Main!$J17:$K17)+SUM(Main!$J21:$K21)+SUM(Main!$J25:$K25)+SUM(Main!$J29:$K29)+SUM($B$4:$H$4))),Main!$S29,0)</f>
        <v>0</v>
      </c>
      <c r="TS89" s="2">
        <f>IF(AND('Gantt Chart'!TS$5&gt;(SUM(Main!$F5:$G5)+Main!$H5+Main!$I5+SUM(Main!$J5:$K5)+SUM(Main!$J6:$K6)+SUM(Main!$J11:$K11)+SUM(Main!$J17:$K17)+SUM(Main!$J21:$K21)+SUM(Main!$J25:$K25)+SUM($B$4:$H$4)),'Gantt Chart'!TS$5&lt;=(SUM(Main!$F5:$G5)+Main!$H5+Main!$I5+SUM(Main!$J5:$K5)+SUM(Main!$J6:$K6)+SUM(Main!$J11:$K11)+SUM(Main!$J17:$K17)+SUM(Main!$J21:$K21)+SUM(Main!$J25:$K25)+SUM(Main!$J29:$K29)+SUM($B$4:$H$4))),Main!$S29,0)</f>
        <v>0</v>
      </c>
      <c r="TT89" s="2">
        <f>IF(AND('Gantt Chart'!TT$5&gt;(SUM(Main!$F5:$G5)+Main!$H5+Main!$I5+SUM(Main!$J5:$K5)+SUM(Main!$J6:$K6)+SUM(Main!$J11:$K11)+SUM(Main!$J17:$K17)+SUM(Main!$J21:$K21)+SUM(Main!$J25:$K25)+SUM($B$4:$H$4)),'Gantt Chart'!TT$5&lt;=(SUM(Main!$F5:$G5)+Main!$H5+Main!$I5+SUM(Main!$J5:$K5)+SUM(Main!$J6:$K6)+SUM(Main!$J11:$K11)+SUM(Main!$J17:$K17)+SUM(Main!$J21:$K21)+SUM(Main!$J25:$K25)+SUM(Main!$J29:$K29)+SUM($B$4:$H$4))),Main!$S29,0)</f>
        <v>0</v>
      </c>
      <c r="TU89" s="2">
        <f>IF(AND('Gantt Chart'!TU$5&gt;(SUM(Main!$F5:$G5)+Main!$H5+Main!$I5+SUM(Main!$J5:$K5)+SUM(Main!$J6:$K6)+SUM(Main!$J11:$K11)+SUM(Main!$J17:$K17)+SUM(Main!$J21:$K21)+SUM(Main!$J25:$K25)+SUM($B$4:$H$4)),'Gantt Chart'!TU$5&lt;=(SUM(Main!$F5:$G5)+Main!$H5+Main!$I5+SUM(Main!$J5:$K5)+SUM(Main!$J6:$K6)+SUM(Main!$J11:$K11)+SUM(Main!$J17:$K17)+SUM(Main!$J21:$K21)+SUM(Main!$J25:$K25)+SUM(Main!$J29:$K29)+SUM($B$4:$H$4))),Main!$S29,0)</f>
        <v>0</v>
      </c>
      <c r="TV89" s="2">
        <f>IF(AND('Gantt Chart'!TV$5&gt;(SUM(Main!$F5:$G5)+Main!$H5+Main!$I5+SUM(Main!$J5:$K5)+SUM(Main!$J6:$K6)+SUM(Main!$J11:$K11)+SUM(Main!$J17:$K17)+SUM(Main!$J21:$K21)+SUM(Main!$J25:$K25)+SUM($B$4:$H$4)),'Gantt Chart'!TV$5&lt;=(SUM(Main!$F5:$G5)+Main!$H5+Main!$I5+SUM(Main!$J5:$K5)+SUM(Main!$J6:$K6)+SUM(Main!$J11:$K11)+SUM(Main!$J17:$K17)+SUM(Main!$J21:$K21)+SUM(Main!$J25:$K25)+SUM(Main!$J29:$K29)+SUM($B$4:$H$4))),Main!$S29,0)</f>
        <v>0</v>
      </c>
      <c r="TW89" s="2">
        <f>IF(AND('Gantt Chart'!TW$5&gt;(SUM(Main!$F5:$G5)+Main!$H5+Main!$I5+SUM(Main!$J5:$K5)+SUM(Main!$J6:$K6)+SUM(Main!$J11:$K11)+SUM(Main!$J17:$K17)+SUM(Main!$J21:$K21)+SUM(Main!$J25:$K25)+SUM($B$4:$H$4)),'Gantt Chart'!TW$5&lt;=(SUM(Main!$F5:$G5)+Main!$H5+Main!$I5+SUM(Main!$J5:$K5)+SUM(Main!$J6:$K6)+SUM(Main!$J11:$K11)+SUM(Main!$J17:$K17)+SUM(Main!$J21:$K21)+SUM(Main!$J25:$K25)+SUM(Main!$J29:$K29)+SUM($B$4:$H$4))),Main!$S29,0)</f>
        <v>0</v>
      </c>
      <c r="TX89" s="2">
        <f>IF(AND('Gantt Chart'!TX$5&gt;(SUM(Main!$F5:$G5)+Main!$H5+Main!$I5+SUM(Main!$J5:$K5)+SUM(Main!$J6:$K6)+SUM(Main!$J11:$K11)+SUM(Main!$J17:$K17)+SUM(Main!$J21:$K21)+SUM(Main!$J25:$K25)+SUM($B$4:$H$4)),'Gantt Chart'!TX$5&lt;=(SUM(Main!$F5:$G5)+Main!$H5+Main!$I5+SUM(Main!$J5:$K5)+SUM(Main!$J6:$K6)+SUM(Main!$J11:$K11)+SUM(Main!$J17:$K17)+SUM(Main!$J21:$K21)+SUM(Main!$J25:$K25)+SUM(Main!$J29:$K29)+SUM($B$4:$H$4))),Main!$S29,0)</f>
        <v>0</v>
      </c>
      <c r="TY89" s="2">
        <f>IF(AND('Gantt Chart'!TY$5&gt;(SUM(Main!$F5:$G5)+Main!$H5+Main!$I5+SUM(Main!$J5:$K5)+SUM(Main!$J6:$K6)+SUM(Main!$J11:$K11)+SUM(Main!$J17:$K17)+SUM(Main!$J21:$K21)+SUM(Main!$J25:$K25)+SUM($B$4:$H$4)),'Gantt Chart'!TY$5&lt;=(SUM(Main!$F5:$G5)+Main!$H5+Main!$I5+SUM(Main!$J5:$K5)+SUM(Main!$J6:$K6)+SUM(Main!$J11:$K11)+SUM(Main!$J17:$K17)+SUM(Main!$J21:$K21)+SUM(Main!$J25:$K25)+SUM(Main!$J29:$K29)+SUM($B$4:$H$4))),Main!$S29,0)</f>
        <v>0</v>
      </c>
      <c r="TZ89" s="2">
        <f>IF(AND('Gantt Chart'!TZ$5&gt;(SUM(Main!$F5:$G5)+Main!$H5+Main!$I5+SUM(Main!$J5:$K5)+SUM(Main!$J6:$K6)+SUM(Main!$J11:$K11)+SUM(Main!$J17:$K17)+SUM(Main!$J21:$K21)+SUM(Main!$J25:$K25)+SUM($B$4:$H$4)),'Gantt Chart'!TZ$5&lt;=(SUM(Main!$F5:$G5)+Main!$H5+Main!$I5+SUM(Main!$J5:$K5)+SUM(Main!$J6:$K6)+SUM(Main!$J11:$K11)+SUM(Main!$J17:$K17)+SUM(Main!$J21:$K21)+SUM(Main!$J25:$K25)+SUM(Main!$J29:$K29)+SUM($B$4:$H$4))),Main!$S29,0)</f>
        <v>0</v>
      </c>
      <c r="UA89" s="2">
        <f>IF(AND('Gantt Chart'!UA$5&gt;(SUM(Main!$F5:$G5)+Main!$H5+Main!$I5+SUM(Main!$J5:$K5)+SUM(Main!$J6:$K6)+SUM(Main!$J11:$K11)+SUM(Main!$J17:$K17)+SUM(Main!$J21:$K21)+SUM(Main!$J25:$K25)+SUM($B$4:$H$4)),'Gantt Chart'!UA$5&lt;=(SUM(Main!$F5:$G5)+Main!$H5+Main!$I5+SUM(Main!$J5:$K5)+SUM(Main!$J6:$K6)+SUM(Main!$J11:$K11)+SUM(Main!$J17:$K17)+SUM(Main!$J21:$K21)+SUM(Main!$J25:$K25)+SUM(Main!$J29:$K29)+SUM($B$4:$H$4))),Main!$S29,0)</f>
        <v>0</v>
      </c>
      <c r="UB89" s="2">
        <f>IF(AND('Gantt Chart'!UB$5&gt;(SUM(Main!$F5:$G5)+Main!$H5+Main!$I5+SUM(Main!$J5:$K5)+SUM(Main!$J6:$K6)+SUM(Main!$J11:$K11)+SUM(Main!$J17:$K17)+SUM(Main!$J21:$K21)+SUM(Main!$J25:$K25)+SUM($B$4:$H$4)),'Gantt Chart'!UB$5&lt;=(SUM(Main!$F5:$G5)+Main!$H5+Main!$I5+SUM(Main!$J5:$K5)+SUM(Main!$J6:$K6)+SUM(Main!$J11:$K11)+SUM(Main!$J17:$K17)+SUM(Main!$J21:$K21)+SUM(Main!$J25:$K25)+SUM(Main!$J29:$K29)+SUM($B$4:$H$4))),Main!$S29,0)</f>
        <v>0</v>
      </c>
      <c r="UC89" s="2">
        <f>IF(AND('Gantt Chart'!UC$5&gt;(SUM(Main!$F5:$G5)+Main!$H5+Main!$I5+SUM(Main!$J5:$K5)+SUM(Main!$J6:$K6)+SUM(Main!$J11:$K11)+SUM(Main!$J17:$K17)+SUM(Main!$J21:$K21)+SUM(Main!$J25:$K25)+SUM($B$4:$H$4)),'Gantt Chart'!UC$5&lt;=(SUM(Main!$F5:$G5)+Main!$H5+Main!$I5+SUM(Main!$J5:$K5)+SUM(Main!$J6:$K6)+SUM(Main!$J11:$K11)+SUM(Main!$J17:$K17)+SUM(Main!$J21:$K21)+SUM(Main!$J25:$K25)+SUM(Main!$J29:$K29)+SUM($B$4:$H$4))),Main!$S29,0)</f>
        <v>0</v>
      </c>
      <c r="UD89" s="2">
        <f>IF(AND('Gantt Chart'!UD$5&gt;(SUM(Main!$F5:$G5)+Main!$H5+Main!$I5+SUM(Main!$J5:$K5)+SUM(Main!$J6:$K6)+SUM(Main!$J11:$K11)+SUM(Main!$J17:$K17)+SUM(Main!$J21:$K21)+SUM(Main!$J25:$K25)+SUM($B$4:$H$4)),'Gantt Chart'!UD$5&lt;=(SUM(Main!$F5:$G5)+Main!$H5+Main!$I5+SUM(Main!$J5:$K5)+SUM(Main!$J6:$K6)+SUM(Main!$J11:$K11)+SUM(Main!$J17:$K17)+SUM(Main!$J21:$K21)+SUM(Main!$J25:$K25)+SUM(Main!$J29:$K29)+SUM($B$4:$H$4))),Main!$S29,0)</f>
        <v>0</v>
      </c>
      <c r="UE89" s="2">
        <f>IF(AND('Gantt Chart'!UE$5&gt;(SUM(Main!$F5:$G5)+Main!$H5+Main!$I5+SUM(Main!$J5:$K5)+SUM(Main!$J6:$K6)+SUM(Main!$J11:$K11)+SUM(Main!$J17:$K17)+SUM(Main!$J21:$K21)+SUM(Main!$J25:$K25)+SUM($B$4:$H$4)),'Gantt Chart'!UE$5&lt;=(SUM(Main!$F5:$G5)+Main!$H5+Main!$I5+SUM(Main!$J5:$K5)+SUM(Main!$J6:$K6)+SUM(Main!$J11:$K11)+SUM(Main!$J17:$K17)+SUM(Main!$J21:$K21)+SUM(Main!$J25:$K25)+SUM(Main!$J29:$K29)+SUM($B$4:$H$4))),Main!$S29,0)</f>
        <v>0</v>
      </c>
      <c r="UF89" s="2">
        <f>IF(AND('Gantt Chart'!UF$5&gt;(SUM(Main!$F5:$G5)+Main!$H5+Main!$I5+SUM(Main!$J5:$K5)+SUM(Main!$J6:$K6)+SUM(Main!$J11:$K11)+SUM(Main!$J17:$K17)+SUM(Main!$J21:$K21)+SUM(Main!$J25:$K25)+SUM($B$4:$H$4)),'Gantt Chart'!UF$5&lt;=(SUM(Main!$F5:$G5)+Main!$H5+Main!$I5+SUM(Main!$J5:$K5)+SUM(Main!$J6:$K6)+SUM(Main!$J11:$K11)+SUM(Main!$J17:$K17)+SUM(Main!$J21:$K21)+SUM(Main!$J25:$K25)+SUM(Main!$J29:$K29)+SUM($B$4:$H$4))),Main!$S29,0)</f>
        <v>0</v>
      </c>
      <c r="UG89" s="2">
        <f>IF(AND('Gantt Chart'!UG$5&gt;(SUM(Main!$F5:$G5)+Main!$H5+Main!$I5+SUM(Main!$J5:$K5)+SUM(Main!$J6:$K6)+SUM(Main!$J11:$K11)+SUM(Main!$J17:$K17)+SUM(Main!$J21:$K21)+SUM(Main!$J25:$K25)+SUM($B$4:$H$4)),'Gantt Chart'!UG$5&lt;=(SUM(Main!$F5:$G5)+Main!$H5+Main!$I5+SUM(Main!$J5:$K5)+SUM(Main!$J6:$K6)+SUM(Main!$J11:$K11)+SUM(Main!$J17:$K17)+SUM(Main!$J21:$K21)+SUM(Main!$J25:$K25)+SUM(Main!$J29:$K29)+SUM($B$4:$H$4))),Main!$S29,0)</f>
        <v>0</v>
      </c>
      <c r="UH89" s="2">
        <f>IF(AND('Gantt Chart'!UH$5&gt;(SUM(Main!$F5:$G5)+Main!$H5+Main!$I5+SUM(Main!$J5:$K5)+SUM(Main!$J6:$K6)+SUM(Main!$J11:$K11)+SUM(Main!$J17:$K17)+SUM(Main!$J21:$K21)+SUM(Main!$J25:$K25)+SUM($B$4:$H$4)),'Gantt Chart'!UH$5&lt;=(SUM(Main!$F5:$G5)+Main!$H5+Main!$I5+SUM(Main!$J5:$K5)+SUM(Main!$J6:$K6)+SUM(Main!$J11:$K11)+SUM(Main!$J17:$K17)+SUM(Main!$J21:$K21)+SUM(Main!$J25:$K25)+SUM(Main!$J29:$K29)+SUM($B$4:$H$4))),Main!$S29,0)</f>
        <v>0</v>
      </c>
      <c r="UI89" s="2">
        <f>IF(AND('Gantt Chart'!UI$5&gt;(SUM(Main!$F5:$G5)+Main!$H5+Main!$I5+SUM(Main!$J5:$K5)+SUM(Main!$J6:$K6)+SUM(Main!$J11:$K11)+SUM(Main!$J17:$K17)+SUM(Main!$J21:$K21)+SUM(Main!$J25:$K25)+SUM($B$4:$H$4)),'Gantt Chart'!UI$5&lt;=(SUM(Main!$F5:$G5)+Main!$H5+Main!$I5+SUM(Main!$J5:$K5)+SUM(Main!$J6:$K6)+SUM(Main!$J11:$K11)+SUM(Main!$J17:$K17)+SUM(Main!$J21:$K21)+SUM(Main!$J25:$K25)+SUM(Main!$J29:$K29)+SUM($B$4:$H$4))),Main!$S29,0)</f>
        <v>0</v>
      </c>
      <c r="UJ89" s="2">
        <f>IF(AND('Gantt Chart'!UJ$5&gt;(SUM(Main!$F5:$G5)+Main!$H5+Main!$I5+SUM(Main!$J5:$K5)+SUM(Main!$J6:$K6)+SUM(Main!$J11:$K11)+SUM(Main!$J17:$K17)+SUM(Main!$J21:$K21)+SUM(Main!$J25:$K25)+SUM($B$4:$H$4)),'Gantt Chart'!UJ$5&lt;=(SUM(Main!$F5:$G5)+Main!$H5+Main!$I5+SUM(Main!$J5:$K5)+SUM(Main!$J6:$K6)+SUM(Main!$J11:$K11)+SUM(Main!$J17:$K17)+SUM(Main!$J21:$K21)+SUM(Main!$J25:$K25)+SUM(Main!$J29:$K29)+SUM($B$4:$H$4))),Main!$S29,0)</f>
        <v>0</v>
      </c>
      <c r="UK89" s="2">
        <f>IF(AND('Gantt Chart'!UK$5&gt;(SUM(Main!$F5:$G5)+Main!$H5+Main!$I5+SUM(Main!$J5:$K5)+SUM(Main!$J6:$K6)+SUM(Main!$J11:$K11)+SUM(Main!$J17:$K17)+SUM(Main!$J21:$K21)+SUM(Main!$J25:$K25)+SUM($B$4:$H$4)),'Gantt Chart'!UK$5&lt;=(SUM(Main!$F5:$G5)+Main!$H5+Main!$I5+SUM(Main!$J5:$K5)+SUM(Main!$J6:$K6)+SUM(Main!$J11:$K11)+SUM(Main!$J17:$K17)+SUM(Main!$J21:$K21)+SUM(Main!$J25:$K25)+SUM(Main!$J29:$K29)+SUM($B$4:$H$4))),Main!$S29,0)</f>
        <v>0</v>
      </c>
      <c r="UL89" s="2">
        <f>IF(AND('Gantt Chart'!UL$5&gt;(SUM(Main!$F5:$G5)+Main!$H5+Main!$I5+SUM(Main!$J5:$K5)+SUM(Main!$J6:$K6)+SUM(Main!$J11:$K11)+SUM(Main!$J17:$K17)+SUM(Main!$J21:$K21)+SUM(Main!$J25:$K25)+SUM($B$4:$H$4)),'Gantt Chart'!UL$5&lt;=(SUM(Main!$F5:$G5)+Main!$H5+Main!$I5+SUM(Main!$J5:$K5)+SUM(Main!$J6:$K6)+SUM(Main!$J11:$K11)+SUM(Main!$J17:$K17)+SUM(Main!$J21:$K21)+SUM(Main!$J25:$K25)+SUM(Main!$J29:$K29)+SUM($B$4:$H$4))),Main!$S29,0)</f>
        <v>0</v>
      </c>
      <c r="UM89" s="2">
        <f>IF(AND('Gantt Chart'!UM$5&gt;(SUM(Main!$F5:$G5)+Main!$H5+Main!$I5+SUM(Main!$J5:$K5)+SUM(Main!$J6:$K6)+SUM(Main!$J11:$K11)+SUM(Main!$J17:$K17)+SUM(Main!$J21:$K21)+SUM(Main!$J25:$K25)+SUM($B$4:$H$4)),'Gantt Chart'!UM$5&lt;=(SUM(Main!$F5:$G5)+Main!$H5+Main!$I5+SUM(Main!$J5:$K5)+SUM(Main!$J6:$K6)+SUM(Main!$J11:$K11)+SUM(Main!$J17:$K17)+SUM(Main!$J21:$K21)+SUM(Main!$J25:$K25)+SUM(Main!$J29:$K29)+SUM($B$4:$H$4))),Main!$S29,0)</f>
        <v>0</v>
      </c>
      <c r="UN89" s="2">
        <f>IF(AND('Gantt Chart'!UN$5&gt;(SUM(Main!$F5:$G5)+Main!$H5+Main!$I5+SUM(Main!$J5:$K5)+SUM(Main!$J6:$K6)+SUM(Main!$J11:$K11)+SUM(Main!$J17:$K17)+SUM(Main!$J21:$K21)+SUM(Main!$J25:$K25)+SUM($B$4:$H$4)),'Gantt Chart'!UN$5&lt;=(SUM(Main!$F5:$G5)+Main!$H5+Main!$I5+SUM(Main!$J5:$K5)+SUM(Main!$J6:$K6)+SUM(Main!$J11:$K11)+SUM(Main!$J17:$K17)+SUM(Main!$J21:$K21)+SUM(Main!$J25:$K25)+SUM(Main!$J29:$K29)+SUM($B$4:$H$4))),Main!$S29,0)</f>
        <v>0</v>
      </c>
      <c r="UO89" s="2">
        <f>IF(AND('Gantt Chart'!UO$5&gt;(SUM(Main!$F5:$G5)+Main!$H5+Main!$I5+SUM(Main!$J5:$K5)+SUM(Main!$J6:$K6)+SUM(Main!$J11:$K11)+SUM(Main!$J17:$K17)+SUM(Main!$J21:$K21)+SUM(Main!$J25:$K25)+SUM($B$4:$H$4)),'Gantt Chart'!UO$5&lt;=(SUM(Main!$F5:$G5)+Main!$H5+Main!$I5+SUM(Main!$J5:$K5)+SUM(Main!$J6:$K6)+SUM(Main!$J11:$K11)+SUM(Main!$J17:$K17)+SUM(Main!$J21:$K21)+SUM(Main!$J25:$K25)+SUM(Main!$J29:$K29)+SUM($B$4:$H$4))),Main!$S29,0)</f>
        <v>0</v>
      </c>
      <c r="UP89" s="2">
        <f>IF(AND('Gantt Chart'!UP$5&gt;(SUM(Main!$F5:$G5)+Main!$H5+Main!$I5+SUM(Main!$J5:$K5)+SUM(Main!$J6:$K6)+SUM(Main!$J11:$K11)+SUM(Main!$J17:$K17)+SUM(Main!$J21:$K21)+SUM(Main!$J25:$K25)+SUM($B$4:$H$4)),'Gantt Chart'!UP$5&lt;=(SUM(Main!$F5:$G5)+Main!$H5+Main!$I5+SUM(Main!$J5:$K5)+SUM(Main!$J6:$K6)+SUM(Main!$J11:$K11)+SUM(Main!$J17:$K17)+SUM(Main!$J21:$K21)+SUM(Main!$J25:$K25)+SUM(Main!$J29:$K29)+SUM($B$4:$H$4))),Main!$S29,0)</f>
        <v>0</v>
      </c>
      <c r="UQ89" s="2">
        <f>IF(AND('Gantt Chart'!UQ$5&gt;(SUM(Main!$F5:$G5)+Main!$H5+Main!$I5+SUM(Main!$J5:$K5)+SUM(Main!$J6:$K6)+SUM(Main!$J11:$K11)+SUM(Main!$J17:$K17)+SUM(Main!$J21:$K21)+SUM(Main!$J25:$K25)+SUM($B$4:$H$4)),'Gantt Chart'!UQ$5&lt;=(SUM(Main!$F5:$G5)+Main!$H5+Main!$I5+SUM(Main!$J5:$K5)+SUM(Main!$J6:$K6)+SUM(Main!$J11:$K11)+SUM(Main!$J17:$K17)+SUM(Main!$J21:$K21)+SUM(Main!$J25:$K25)+SUM(Main!$J29:$K29)+SUM($B$4:$H$4))),Main!$S29,0)</f>
        <v>0</v>
      </c>
      <c r="UR89" s="2">
        <f>IF(AND('Gantt Chart'!UR$5&gt;(SUM(Main!$F5:$G5)+Main!$H5+Main!$I5+SUM(Main!$J5:$K5)+SUM(Main!$J6:$K6)+SUM(Main!$J11:$K11)+SUM(Main!$J17:$K17)+SUM(Main!$J21:$K21)+SUM(Main!$J25:$K25)+SUM($B$4:$H$4)),'Gantt Chart'!UR$5&lt;=(SUM(Main!$F5:$G5)+Main!$H5+Main!$I5+SUM(Main!$J5:$K5)+SUM(Main!$J6:$K6)+SUM(Main!$J11:$K11)+SUM(Main!$J17:$K17)+SUM(Main!$J21:$K21)+SUM(Main!$J25:$K25)+SUM(Main!$J29:$K29)+SUM($B$4:$H$4))),Main!$S29,0)</f>
        <v>0</v>
      </c>
      <c r="US89" s="2">
        <f>IF(AND('Gantt Chart'!US$5&gt;(SUM(Main!$F5:$G5)+Main!$H5+Main!$I5+SUM(Main!$J5:$K5)+SUM(Main!$J6:$K6)+SUM(Main!$J11:$K11)+SUM(Main!$J17:$K17)+SUM(Main!$J21:$K21)+SUM(Main!$J25:$K25)+SUM($B$4:$H$4)),'Gantt Chart'!US$5&lt;=(SUM(Main!$F5:$G5)+Main!$H5+Main!$I5+SUM(Main!$J5:$K5)+SUM(Main!$J6:$K6)+SUM(Main!$J11:$K11)+SUM(Main!$J17:$K17)+SUM(Main!$J21:$K21)+SUM(Main!$J25:$K25)+SUM(Main!$J29:$K29)+SUM($B$4:$H$4))),Main!$S29,0)</f>
        <v>0</v>
      </c>
      <c r="UT89" s="2">
        <f>IF(AND('Gantt Chart'!UT$5&gt;(SUM(Main!$F5:$G5)+Main!$H5+Main!$I5+SUM(Main!$J5:$K5)+SUM(Main!$J6:$K6)+SUM(Main!$J11:$K11)+SUM(Main!$J17:$K17)+SUM(Main!$J21:$K21)+SUM(Main!$J25:$K25)+SUM($B$4:$H$4)),'Gantt Chart'!UT$5&lt;=(SUM(Main!$F5:$G5)+Main!$H5+Main!$I5+SUM(Main!$J5:$K5)+SUM(Main!$J6:$K6)+SUM(Main!$J11:$K11)+SUM(Main!$J17:$K17)+SUM(Main!$J21:$K21)+SUM(Main!$J25:$K25)+SUM(Main!$J29:$K29)+SUM($B$4:$H$4))),Main!$S29,0)</f>
        <v>0</v>
      </c>
      <c r="UU89" s="2">
        <f>IF(AND('Gantt Chart'!UU$5&gt;(SUM(Main!$F5:$G5)+Main!$H5+Main!$I5+SUM(Main!$J5:$K5)+SUM(Main!$J6:$K6)+SUM(Main!$J11:$K11)+SUM(Main!$J17:$K17)+SUM(Main!$J21:$K21)+SUM(Main!$J25:$K25)+SUM($B$4:$H$4)),'Gantt Chart'!UU$5&lt;=(SUM(Main!$F5:$G5)+Main!$H5+Main!$I5+SUM(Main!$J5:$K5)+SUM(Main!$J6:$K6)+SUM(Main!$J11:$K11)+SUM(Main!$J17:$K17)+SUM(Main!$J21:$K21)+SUM(Main!$J25:$K25)+SUM(Main!$J29:$K29)+SUM($B$4:$H$4))),Main!$S29,0)</f>
        <v>0</v>
      </c>
      <c r="UV89" s="2">
        <f>IF(AND('Gantt Chart'!UV$5&gt;(SUM(Main!$F5:$G5)+Main!$H5+Main!$I5+SUM(Main!$J5:$K5)+SUM(Main!$J6:$K6)+SUM(Main!$J11:$K11)+SUM(Main!$J17:$K17)+SUM(Main!$J21:$K21)+SUM(Main!$J25:$K25)+SUM($B$4:$H$4)),'Gantt Chart'!UV$5&lt;=(SUM(Main!$F5:$G5)+Main!$H5+Main!$I5+SUM(Main!$J5:$K5)+SUM(Main!$J6:$K6)+SUM(Main!$J11:$K11)+SUM(Main!$J17:$K17)+SUM(Main!$J21:$K21)+SUM(Main!$J25:$K25)+SUM(Main!$J29:$K29)+SUM($B$4:$H$4))),Main!$S29,0)</f>
        <v>0</v>
      </c>
      <c r="UW89" s="2">
        <f>IF(AND('Gantt Chart'!UW$5&gt;(SUM(Main!$F5:$G5)+Main!$H5+Main!$I5+SUM(Main!$J5:$K5)+SUM(Main!$J6:$K6)+SUM(Main!$J11:$K11)+SUM(Main!$J17:$K17)+SUM(Main!$J21:$K21)+SUM(Main!$J25:$K25)+SUM($B$4:$H$4)),'Gantt Chart'!UW$5&lt;=(SUM(Main!$F5:$G5)+Main!$H5+Main!$I5+SUM(Main!$J5:$K5)+SUM(Main!$J6:$K6)+SUM(Main!$J11:$K11)+SUM(Main!$J17:$K17)+SUM(Main!$J21:$K21)+SUM(Main!$J25:$K25)+SUM(Main!$J29:$K29)+SUM($B$4:$H$4))),Main!$S29,0)</f>
        <v>0</v>
      </c>
      <c r="UX89" s="2">
        <f>IF(AND('Gantt Chart'!UX$5&gt;(SUM(Main!$F5:$G5)+Main!$H5+Main!$I5+SUM(Main!$J5:$K5)+SUM(Main!$J6:$K6)+SUM(Main!$J11:$K11)+SUM(Main!$J17:$K17)+SUM(Main!$J21:$K21)+SUM(Main!$J25:$K25)+SUM($B$4:$H$4)),'Gantt Chart'!UX$5&lt;=(SUM(Main!$F5:$G5)+Main!$H5+Main!$I5+SUM(Main!$J5:$K5)+SUM(Main!$J6:$K6)+SUM(Main!$J11:$K11)+SUM(Main!$J17:$K17)+SUM(Main!$J21:$K21)+SUM(Main!$J25:$K25)+SUM(Main!$J29:$K29)+SUM($B$4:$H$4))),Main!$S29,0)</f>
        <v>0</v>
      </c>
      <c r="UY89" s="2">
        <f>IF(AND('Gantt Chart'!UY$5&gt;(SUM(Main!$F5:$G5)+Main!$H5+Main!$I5+SUM(Main!$J5:$K5)+SUM(Main!$J6:$K6)+SUM(Main!$J11:$K11)+SUM(Main!$J17:$K17)+SUM(Main!$J21:$K21)+SUM(Main!$J25:$K25)+SUM($B$4:$H$4)),'Gantt Chart'!UY$5&lt;=(SUM(Main!$F5:$G5)+Main!$H5+Main!$I5+SUM(Main!$J5:$K5)+SUM(Main!$J6:$K6)+SUM(Main!$J11:$K11)+SUM(Main!$J17:$K17)+SUM(Main!$J21:$K21)+SUM(Main!$J25:$K25)+SUM(Main!$J29:$K29)+SUM($B$4:$H$4))),Main!$S29,0)</f>
        <v>0</v>
      </c>
      <c r="UZ89" s="2">
        <f>IF(AND('Gantt Chart'!UZ$5&gt;(SUM(Main!$F5:$G5)+Main!$H5+Main!$I5+SUM(Main!$J5:$K5)+SUM(Main!$J6:$K6)+SUM(Main!$J11:$K11)+SUM(Main!$J17:$K17)+SUM(Main!$J21:$K21)+SUM(Main!$J25:$K25)+SUM($B$4:$H$4)),'Gantt Chart'!UZ$5&lt;=(SUM(Main!$F5:$G5)+Main!$H5+Main!$I5+SUM(Main!$J5:$K5)+SUM(Main!$J6:$K6)+SUM(Main!$J11:$K11)+SUM(Main!$J17:$K17)+SUM(Main!$J21:$K21)+SUM(Main!$J25:$K25)+SUM(Main!$J29:$K29)+SUM($B$4:$H$4))),Main!$S29,0)</f>
        <v>0</v>
      </c>
      <c r="VA89" s="2">
        <f>IF(AND('Gantt Chart'!VA$5&gt;(SUM(Main!$F5:$G5)+Main!$H5+Main!$I5+SUM(Main!$J5:$K5)+SUM(Main!$J6:$K6)+SUM(Main!$J11:$K11)+SUM(Main!$J17:$K17)+SUM(Main!$J21:$K21)+SUM(Main!$J25:$K25)+SUM($B$4:$H$4)),'Gantt Chart'!VA$5&lt;=(SUM(Main!$F5:$G5)+Main!$H5+Main!$I5+SUM(Main!$J5:$K5)+SUM(Main!$J6:$K6)+SUM(Main!$J11:$K11)+SUM(Main!$J17:$K17)+SUM(Main!$J21:$K21)+SUM(Main!$J25:$K25)+SUM(Main!$J29:$K29)+SUM($B$4:$H$4))),Main!$S29,0)</f>
        <v>0</v>
      </c>
      <c r="VB89" s="2">
        <f>IF(AND('Gantt Chart'!VB$5&gt;(SUM(Main!$F5:$G5)+Main!$H5+Main!$I5+SUM(Main!$J5:$K5)+SUM(Main!$J6:$K6)+SUM(Main!$J11:$K11)+SUM(Main!$J17:$K17)+SUM(Main!$J21:$K21)+SUM(Main!$J25:$K25)+SUM($B$4:$H$4)),'Gantt Chart'!VB$5&lt;=(SUM(Main!$F5:$G5)+Main!$H5+Main!$I5+SUM(Main!$J5:$K5)+SUM(Main!$J6:$K6)+SUM(Main!$J11:$K11)+SUM(Main!$J17:$K17)+SUM(Main!$J21:$K21)+SUM(Main!$J25:$K25)+SUM(Main!$J29:$K29)+SUM($B$4:$H$4))),Main!$S29,0)</f>
        <v>0</v>
      </c>
      <c r="VC89" s="2">
        <f>IF(AND('Gantt Chart'!VC$5&gt;(SUM(Main!$F5:$G5)+Main!$H5+Main!$I5+SUM(Main!$J5:$K5)+SUM(Main!$J6:$K6)+SUM(Main!$J11:$K11)+SUM(Main!$J17:$K17)+SUM(Main!$J21:$K21)+SUM(Main!$J25:$K25)+SUM($B$4:$H$4)),'Gantt Chart'!VC$5&lt;=(SUM(Main!$F5:$G5)+Main!$H5+Main!$I5+SUM(Main!$J5:$K5)+SUM(Main!$J6:$K6)+SUM(Main!$J11:$K11)+SUM(Main!$J17:$K17)+SUM(Main!$J21:$K21)+SUM(Main!$J25:$K25)+SUM(Main!$J29:$K29)+SUM($B$4:$H$4))),Main!$S29,0)</f>
        <v>0</v>
      </c>
      <c r="VD89" s="2">
        <f>IF(AND('Gantt Chart'!VD$5&gt;(SUM(Main!$F5:$G5)+Main!$H5+Main!$I5+SUM(Main!$J5:$K5)+SUM(Main!$J6:$K6)+SUM(Main!$J11:$K11)+SUM(Main!$J17:$K17)+SUM(Main!$J21:$K21)+SUM(Main!$J25:$K25)+SUM($B$4:$H$4)),'Gantt Chart'!VD$5&lt;=(SUM(Main!$F5:$G5)+Main!$H5+Main!$I5+SUM(Main!$J5:$K5)+SUM(Main!$J6:$K6)+SUM(Main!$J11:$K11)+SUM(Main!$J17:$K17)+SUM(Main!$J21:$K21)+SUM(Main!$J25:$K25)+SUM(Main!$J29:$K29)+SUM($B$4:$H$4))),Main!$S29,0)</f>
        <v>0</v>
      </c>
      <c r="VE89" s="2">
        <f>IF(AND('Gantt Chart'!VE$5&gt;(SUM(Main!$F5:$G5)+Main!$H5+Main!$I5+SUM(Main!$J5:$K5)+SUM(Main!$J6:$K6)+SUM(Main!$J11:$K11)+SUM(Main!$J17:$K17)+SUM(Main!$J21:$K21)+SUM(Main!$J25:$K25)+SUM($B$4:$H$4)),'Gantt Chart'!VE$5&lt;=(SUM(Main!$F5:$G5)+Main!$H5+Main!$I5+SUM(Main!$J5:$K5)+SUM(Main!$J6:$K6)+SUM(Main!$J11:$K11)+SUM(Main!$J17:$K17)+SUM(Main!$J21:$K21)+SUM(Main!$J25:$K25)+SUM(Main!$J29:$K29)+SUM($B$4:$H$4))),Main!$S29,0)</f>
        <v>0</v>
      </c>
      <c r="VF89" s="2">
        <f>IF(AND('Gantt Chart'!VF$5&gt;(SUM(Main!$F5:$G5)+Main!$H5+Main!$I5+SUM(Main!$J5:$K5)+SUM(Main!$J6:$K6)+SUM(Main!$J11:$K11)+SUM(Main!$J17:$K17)+SUM(Main!$J21:$K21)+SUM(Main!$J25:$K25)+SUM($B$4:$H$4)),'Gantt Chart'!VF$5&lt;=(SUM(Main!$F5:$G5)+Main!$H5+Main!$I5+SUM(Main!$J5:$K5)+SUM(Main!$J6:$K6)+SUM(Main!$J11:$K11)+SUM(Main!$J17:$K17)+SUM(Main!$J21:$K21)+SUM(Main!$J25:$K25)+SUM(Main!$J29:$K29)+SUM($B$4:$H$4))),Main!$S29,0)</f>
        <v>0</v>
      </c>
      <c r="VG89" s="2">
        <f>IF(AND('Gantt Chart'!VG$5&gt;(SUM(Main!$F5:$G5)+Main!$H5+Main!$I5+SUM(Main!$J5:$K5)+SUM(Main!$J6:$K6)+SUM(Main!$J11:$K11)+SUM(Main!$J17:$K17)+SUM(Main!$J21:$K21)+SUM(Main!$J25:$K25)+SUM($B$4:$H$4)),'Gantt Chart'!VG$5&lt;=(SUM(Main!$F5:$G5)+Main!$H5+Main!$I5+SUM(Main!$J5:$K5)+SUM(Main!$J6:$K6)+SUM(Main!$J11:$K11)+SUM(Main!$J17:$K17)+SUM(Main!$J21:$K21)+SUM(Main!$J25:$K25)+SUM(Main!$J29:$K29)+SUM($B$4:$H$4))),Main!$S29,0)</f>
        <v>0</v>
      </c>
      <c r="VH89" s="2">
        <f>IF(AND('Gantt Chart'!VH$5&gt;(SUM(Main!$F5:$G5)+Main!$H5+Main!$I5+SUM(Main!$J5:$K5)+SUM(Main!$J6:$K6)+SUM(Main!$J11:$K11)+SUM(Main!$J17:$K17)+SUM(Main!$J21:$K21)+SUM(Main!$J25:$K25)+SUM($B$4:$H$4)),'Gantt Chart'!VH$5&lt;=(SUM(Main!$F5:$G5)+Main!$H5+Main!$I5+SUM(Main!$J5:$K5)+SUM(Main!$J6:$K6)+SUM(Main!$J11:$K11)+SUM(Main!$J17:$K17)+SUM(Main!$J21:$K21)+SUM(Main!$J25:$K25)+SUM(Main!$J29:$K29)+SUM($B$4:$H$4))),Main!$S29,0)</f>
        <v>0</v>
      </c>
      <c r="VI89" s="2">
        <f>IF(AND('Gantt Chart'!VI$5&gt;(SUM(Main!$F5:$G5)+Main!$H5+Main!$I5+SUM(Main!$J5:$K5)+SUM(Main!$J6:$K6)+SUM(Main!$J11:$K11)+SUM(Main!$J17:$K17)+SUM(Main!$J21:$K21)+SUM(Main!$J25:$K25)+SUM($B$4:$H$4)),'Gantt Chart'!VI$5&lt;=(SUM(Main!$F5:$G5)+Main!$H5+Main!$I5+SUM(Main!$J5:$K5)+SUM(Main!$J6:$K6)+SUM(Main!$J11:$K11)+SUM(Main!$J17:$K17)+SUM(Main!$J21:$K21)+SUM(Main!$J25:$K25)+SUM(Main!$J29:$K29)+SUM($B$4:$H$4))),Main!$S29,0)</f>
        <v>0</v>
      </c>
      <c r="VJ89" s="2">
        <f>IF(AND('Gantt Chart'!VJ$5&gt;(SUM(Main!$F5:$G5)+Main!$H5+Main!$I5+SUM(Main!$J5:$K5)+SUM(Main!$J6:$K6)+SUM(Main!$J11:$K11)+SUM(Main!$J17:$K17)+SUM(Main!$J21:$K21)+SUM(Main!$J25:$K25)+SUM($B$4:$H$4)),'Gantt Chart'!VJ$5&lt;=(SUM(Main!$F5:$G5)+Main!$H5+Main!$I5+SUM(Main!$J5:$K5)+SUM(Main!$J6:$K6)+SUM(Main!$J11:$K11)+SUM(Main!$J17:$K17)+SUM(Main!$J21:$K21)+SUM(Main!$J25:$K25)+SUM(Main!$J29:$K29)+SUM($B$4:$H$4))),Main!$S29,0)</f>
        <v>0</v>
      </c>
      <c r="VK89" s="2">
        <f>IF(AND('Gantt Chart'!VK$5&gt;(SUM(Main!$F5:$G5)+Main!$H5+Main!$I5+SUM(Main!$J5:$K5)+SUM(Main!$J6:$K6)+SUM(Main!$J11:$K11)+SUM(Main!$J17:$K17)+SUM(Main!$J21:$K21)+SUM(Main!$J25:$K25)+SUM($B$4:$H$4)),'Gantt Chart'!VK$5&lt;=(SUM(Main!$F5:$G5)+Main!$H5+Main!$I5+SUM(Main!$J5:$K5)+SUM(Main!$J6:$K6)+SUM(Main!$J11:$K11)+SUM(Main!$J17:$K17)+SUM(Main!$J21:$K21)+SUM(Main!$J25:$K25)+SUM(Main!$J29:$K29)+SUM($B$4:$H$4))),Main!$S29,0)</f>
        <v>0</v>
      </c>
      <c r="VL89" s="2">
        <f>IF(AND('Gantt Chart'!VL$5&gt;(SUM(Main!$F5:$G5)+Main!$H5+Main!$I5+SUM(Main!$J5:$K5)+SUM(Main!$J6:$K6)+SUM(Main!$J11:$K11)+SUM(Main!$J17:$K17)+SUM(Main!$J21:$K21)+SUM(Main!$J25:$K25)+SUM($B$4:$H$4)),'Gantt Chart'!VL$5&lt;=(SUM(Main!$F5:$G5)+Main!$H5+Main!$I5+SUM(Main!$J5:$K5)+SUM(Main!$J6:$K6)+SUM(Main!$J11:$K11)+SUM(Main!$J17:$K17)+SUM(Main!$J21:$K21)+SUM(Main!$J25:$K25)+SUM(Main!$J29:$K29)+SUM($B$4:$H$4))),Main!$S29,0)</f>
        <v>0</v>
      </c>
      <c r="VM89" s="2">
        <f>IF(AND('Gantt Chart'!VM$5&gt;(SUM(Main!$F5:$G5)+Main!$H5+Main!$I5+SUM(Main!$J5:$K5)+SUM(Main!$J6:$K6)+SUM(Main!$J11:$K11)+SUM(Main!$J17:$K17)+SUM(Main!$J21:$K21)+SUM(Main!$J25:$K25)+SUM($B$4:$H$4)),'Gantt Chart'!VM$5&lt;=(SUM(Main!$F5:$G5)+Main!$H5+Main!$I5+SUM(Main!$J5:$K5)+SUM(Main!$J6:$K6)+SUM(Main!$J11:$K11)+SUM(Main!$J17:$K17)+SUM(Main!$J21:$K21)+SUM(Main!$J25:$K25)+SUM(Main!$J29:$K29)+SUM($B$4:$H$4))),Main!$S29,0)</f>
        <v>0</v>
      </c>
      <c r="VN89" s="2">
        <f>IF(AND('Gantt Chart'!VN$5&gt;(SUM(Main!$F5:$G5)+Main!$H5+Main!$I5+SUM(Main!$J5:$K5)+SUM(Main!$J6:$K6)+SUM(Main!$J11:$K11)+SUM(Main!$J17:$K17)+SUM(Main!$J21:$K21)+SUM(Main!$J25:$K25)+SUM($B$4:$H$4)),'Gantt Chart'!VN$5&lt;=(SUM(Main!$F5:$G5)+Main!$H5+Main!$I5+SUM(Main!$J5:$K5)+SUM(Main!$J6:$K6)+SUM(Main!$J11:$K11)+SUM(Main!$J17:$K17)+SUM(Main!$J21:$K21)+SUM(Main!$J25:$K25)+SUM(Main!$J29:$K29)+SUM($B$4:$H$4))),Main!$S29,0)</f>
        <v>0</v>
      </c>
      <c r="VO89" s="2">
        <f>IF(AND('Gantt Chart'!VO$5&gt;(SUM(Main!$F5:$G5)+Main!$H5+Main!$I5+SUM(Main!$J5:$K5)+SUM(Main!$J6:$K6)+SUM(Main!$J11:$K11)+SUM(Main!$J17:$K17)+SUM(Main!$J21:$K21)+SUM(Main!$J25:$K25)+SUM($B$4:$H$4)),'Gantt Chart'!VO$5&lt;=(SUM(Main!$F5:$G5)+Main!$H5+Main!$I5+SUM(Main!$J5:$K5)+SUM(Main!$J6:$K6)+SUM(Main!$J11:$K11)+SUM(Main!$J17:$K17)+SUM(Main!$J21:$K21)+SUM(Main!$J25:$K25)+SUM(Main!$J29:$K29)+SUM($B$4:$H$4))),Main!$S29,0)</f>
        <v>0</v>
      </c>
      <c r="VP89" s="2">
        <f>IF(AND('Gantt Chart'!VP$5&gt;(SUM(Main!$F5:$G5)+Main!$H5+Main!$I5+SUM(Main!$J5:$K5)+SUM(Main!$J6:$K6)+SUM(Main!$J11:$K11)+SUM(Main!$J17:$K17)+SUM(Main!$J21:$K21)+SUM(Main!$J25:$K25)+SUM($B$4:$H$4)),'Gantt Chart'!VP$5&lt;=(SUM(Main!$F5:$G5)+Main!$H5+Main!$I5+SUM(Main!$J5:$K5)+SUM(Main!$J6:$K6)+SUM(Main!$J11:$K11)+SUM(Main!$J17:$K17)+SUM(Main!$J21:$K21)+SUM(Main!$J25:$K25)+SUM(Main!$J29:$K29)+SUM($B$4:$H$4))),Main!$S29,0)</f>
        <v>0</v>
      </c>
      <c r="VQ89" s="2">
        <f>IF(AND('Gantt Chart'!VQ$5&gt;(SUM(Main!$F5:$G5)+Main!$H5+Main!$I5+SUM(Main!$J5:$K5)+SUM(Main!$J6:$K6)+SUM(Main!$J11:$K11)+SUM(Main!$J17:$K17)+SUM(Main!$J21:$K21)+SUM(Main!$J25:$K25)+SUM($B$4:$H$4)),'Gantt Chart'!VQ$5&lt;=(SUM(Main!$F5:$G5)+Main!$H5+Main!$I5+SUM(Main!$J5:$K5)+SUM(Main!$J6:$K6)+SUM(Main!$J11:$K11)+SUM(Main!$J17:$K17)+SUM(Main!$J21:$K21)+SUM(Main!$J25:$K25)+SUM(Main!$J29:$K29)+SUM($B$4:$H$4))),Main!$S29,0)</f>
        <v>0</v>
      </c>
      <c r="VR89" s="2">
        <f>IF(AND('Gantt Chart'!VR$5&gt;(SUM(Main!$F5:$G5)+Main!$H5+Main!$I5+SUM(Main!$J5:$K5)+SUM(Main!$J6:$K6)+SUM(Main!$J11:$K11)+SUM(Main!$J17:$K17)+SUM(Main!$J21:$K21)+SUM(Main!$J25:$K25)+SUM($B$4:$H$4)),'Gantt Chart'!VR$5&lt;=(SUM(Main!$F5:$G5)+Main!$H5+Main!$I5+SUM(Main!$J5:$K5)+SUM(Main!$J6:$K6)+SUM(Main!$J11:$K11)+SUM(Main!$J17:$K17)+SUM(Main!$J21:$K21)+SUM(Main!$J25:$K25)+SUM(Main!$J29:$K29)+SUM($B$4:$H$4))),Main!$S29,0)</f>
        <v>0</v>
      </c>
      <c r="VS89" s="2">
        <f>IF(AND('Gantt Chart'!VS$5&gt;(SUM(Main!$F5:$G5)+Main!$H5+Main!$I5+SUM(Main!$J5:$K5)+SUM(Main!$J6:$K6)+SUM(Main!$J11:$K11)+SUM(Main!$J17:$K17)+SUM(Main!$J21:$K21)+SUM(Main!$J25:$K25)+SUM($B$4:$H$4)),'Gantt Chart'!VS$5&lt;=(SUM(Main!$F5:$G5)+Main!$H5+Main!$I5+SUM(Main!$J5:$K5)+SUM(Main!$J6:$K6)+SUM(Main!$J11:$K11)+SUM(Main!$J17:$K17)+SUM(Main!$J21:$K21)+SUM(Main!$J25:$K25)+SUM(Main!$J29:$K29)+SUM($B$4:$H$4))),Main!$S29,0)</f>
        <v>0</v>
      </c>
      <c r="VT89" s="2">
        <f>IF(AND('Gantt Chart'!VT$5&gt;(SUM(Main!$F5:$G5)+Main!$H5+Main!$I5+SUM(Main!$J5:$K5)+SUM(Main!$J6:$K6)+SUM(Main!$J11:$K11)+SUM(Main!$J17:$K17)+SUM(Main!$J21:$K21)+SUM(Main!$J25:$K25)+SUM($B$4:$H$4)),'Gantt Chart'!VT$5&lt;=(SUM(Main!$F5:$G5)+Main!$H5+Main!$I5+SUM(Main!$J5:$K5)+SUM(Main!$J6:$K6)+SUM(Main!$J11:$K11)+SUM(Main!$J17:$K17)+SUM(Main!$J21:$K21)+SUM(Main!$J25:$K25)+SUM(Main!$J29:$K29)+SUM($B$4:$H$4))),Main!$S29,0)</f>
        <v>0</v>
      </c>
      <c r="VU89" s="2">
        <f>IF(AND('Gantt Chart'!VU$5&gt;(SUM(Main!$F5:$G5)+Main!$H5+Main!$I5+SUM(Main!$J5:$K5)+SUM(Main!$J6:$K6)+SUM(Main!$J11:$K11)+SUM(Main!$J17:$K17)+SUM(Main!$J21:$K21)+SUM(Main!$J25:$K25)+SUM($B$4:$H$4)),'Gantt Chart'!VU$5&lt;=(SUM(Main!$F5:$G5)+Main!$H5+Main!$I5+SUM(Main!$J5:$K5)+SUM(Main!$J6:$K6)+SUM(Main!$J11:$K11)+SUM(Main!$J17:$K17)+SUM(Main!$J21:$K21)+SUM(Main!$J25:$K25)+SUM(Main!$J29:$K29)+SUM($B$4:$H$4))),Main!$S29,0)</f>
        <v>0</v>
      </c>
      <c r="VV89" s="2">
        <f>IF(AND('Gantt Chart'!VV$5&gt;(SUM(Main!$F5:$G5)+Main!$H5+Main!$I5+SUM(Main!$J5:$K5)+SUM(Main!$J6:$K6)+SUM(Main!$J11:$K11)+SUM(Main!$J17:$K17)+SUM(Main!$J21:$K21)+SUM(Main!$J25:$K25)+SUM($B$4:$H$4)),'Gantt Chart'!VV$5&lt;=(SUM(Main!$F5:$G5)+Main!$H5+Main!$I5+SUM(Main!$J5:$K5)+SUM(Main!$J6:$K6)+SUM(Main!$J11:$K11)+SUM(Main!$J17:$K17)+SUM(Main!$J21:$K21)+SUM(Main!$J25:$K25)+SUM(Main!$J29:$K29)+SUM($B$4:$H$4))),Main!$S29,0)</f>
        <v>0</v>
      </c>
      <c r="VW89" s="2">
        <f>IF(AND('Gantt Chart'!VW$5&gt;(SUM(Main!$F5:$G5)+Main!$H5+Main!$I5+SUM(Main!$J5:$K5)+SUM(Main!$J6:$K6)+SUM(Main!$J11:$K11)+SUM(Main!$J17:$K17)+SUM(Main!$J21:$K21)+SUM(Main!$J25:$K25)+SUM($B$4:$H$4)),'Gantt Chart'!VW$5&lt;=(SUM(Main!$F5:$G5)+Main!$H5+Main!$I5+SUM(Main!$J5:$K5)+SUM(Main!$J6:$K6)+SUM(Main!$J11:$K11)+SUM(Main!$J17:$K17)+SUM(Main!$J21:$K21)+SUM(Main!$J25:$K25)+SUM(Main!$J29:$K29)+SUM($B$4:$H$4))),Main!$S29,0)</f>
        <v>0</v>
      </c>
      <c r="VX89" s="2">
        <f>IF(AND('Gantt Chart'!VX$5&gt;(SUM(Main!$F5:$G5)+Main!$H5+Main!$I5+SUM(Main!$J5:$K5)+SUM(Main!$J6:$K6)+SUM(Main!$J11:$K11)+SUM(Main!$J17:$K17)+SUM(Main!$J21:$K21)+SUM(Main!$J25:$K25)+SUM($B$4:$H$4)),'Gantt Chart'!VX$5&lt;=(SUM(Main!$F5:$G5)+Main!$H5+Main!$I5+SUM(Main!$J5:$K5)+SUM(Main!$J6:$K6)+SUM(Main!$J11:$K11)+SUM(Main!$J17:$K17)+SUM(Main!$J21:$K21)+SUM(Main!$J25:$K25)+SUM(Main!$J29:$K29)+SUM($B$4:$H$4))),Main!$S29,0)</f>
        <v>0</v>
      </c>
      <c r="VY89" s="2">
        <f>IF(AND('Gantt Chart'!VY$5&gt;(SUM(Main!$F5:$G5)+Main!$H5+Main!$I5+SUM(Main!$J5:$K5)+SUM(Main!$J6:$K6)+SUM(Main!$J11:$K11)+SUM(Main!$J17:$K17)+SUM(Main!$J21:$K21)+SUM(Main!$J25:$K25)+SUM($B$4:$H$4)),'Gantt Chart'!VY$5&lt;=(SUM(Main!$F5:$G5)+Main!$H5+Main!$I5+SUM(Main!$J5:$K5)+SUM(Main!$J6:$K6)+SUM(Main!$J11:$K11)+SUM(Main!$J17:$K17)+SUM(Main!$J21:$K21)+SUM(Main!$J25:$K25)+SUM(Main!$J29:$K29)+SUM($B$4:$H$4))),Main!$S29,0)</f>
        <v>0</v>
      </c>
      <c r="VZ89" s="2">
        <f>IF(AND('Gantt Chart'!VZ$5&gt;(SUM(Main!$F5:$G5)+Main!$H5+Main!$I5+SUM(Main!$J5:$K5)+SUM(Main!$J6:$K6)+SUM(Main!$J11:$K11)+SUM(Main!$J17:$K17)+SUM(Main!$J21:$K21)+SUM(Main!$J25:$K25)+SUM($B$4:$H$4)),'Gantt Chart'!VZ$5&lt;=(SUM(Main!$F5:$G5)+Main!$H5+Main!$I5+SUM(Main!$J5:$K5)+SUM(Main!$J6:$K6)+SUM(Main!$J11:$K11)+SUM(Main!$J17:$K17)+SUM(Main!$J21:$K21)+SUM(Main!$J25:$K25)+SUM(Main!$J29:$K29)+SUM($B$4:$H$4))),Main!$S29,0)</f>
        <v>0</v>
      </c>
      <c r="WA89" s="2">
        <f>IF(AND('Gantt Chart'!WA$5&gt;(SUM(Main!$F5:$G5)+Main!$H5+Main!$I5+SUM(Main!$J5:$K5)+SUM(Main!$J6:$K6)+SUM(Main!$J11:$K11)+SUM(Main!$J17:$K17)+SUM(Main!$J21:$K21)+SUM(Main!$J25:$K25)+SUM($B$4:$H$4)),'Gantt Chart'!WA$5&lt;=(SUM(Main!$F5:$G5)+Main!$H5+Main!$I5+SUM(Main!$J5:$K5)+SUM(Main!$J6:$K6)+SUM(Main!$J11:$K11)+SUM(Main!$J17:$K17)+SUM(Main!$J21:$K21)+SUM(Main!$J25:$K25)+SUM(Main!$J29:$K29)+SUM($B$4:$H$4))),Main!$S29,0)</f>
        <v>0</v>
      </c>
      <c r="WB89" s="2">
        <f>IF(AND('Gantt Chart'!WB$5&gt;(SUM(Main!$F5:$G5)+Main!$H5+Main!$I5+SUM(Main!$J5:$K5)+SUM(Main!$J6:$K6)+SUM(Main!$J11:$K11)+SUM(Main!$J17:$K17)+SUM(Main!$J21:$K21)+SUM(Main!$J25:$K25)+SUM($B$4:$H$4)),'Gantt Chart'!WB$5&lt;=(SUM(Main!$F5:$G5)+Main!$H5+Main!$I5+SUM(Main!$J5:$K5)+SUM(Main!$J6:$K6)+SUM(Main!$J11:$K11)+SUM(Main!$J17:$K17)+SUM(Main!$J21:$K21)+SUM(Main!$J25:$K25)+SUM(Main!$J29:$K29)+SUM($B$4:$H$4))),Main!$S29,0)</f>
        <v>0</v>
      </c>
      <c r="WC89" s="2">
        <f>IF(AND('Gantt Chart'!WC$5&gt;(SUM(Main!$F5:$G5)+Main!$H5+Main!$I5+SUM(Main!$J5:$K5)+SUM(Main!$J6:$K6)+SUM(Main!$J11:$K11)+SUM(Main!$J17:$K17)+SUM(Main!$J21:$K21)+SUM(Main!$J25:$K25)+SUM($B$4:$H$4)),'Gantt Chart'!WC$5&lt;=(SUM(Main!$F5:$G5)+Main!$H5+Main!$I5+SUM(Main!$J5:$K5)+SUM(Main!$J6:$K6)+SUM(Main!$J11:$K11)+SUM(Main!$J17:$K17)+SUM(Main!$J21:$K21)+SUM(Main!$J25:$K25)+SUM(Main!$J29:$K29)+SUM($B$4:$H$4))),Main!$S29,0)</f>
        <v>0</v>
      </c>
      <c r="WD89" s="2">
        <f>IF(AND('Gantt Chart'!WD$5&gt;(SUM(Main!$F5:$G5)+Main!$H5+Main!$I5+SUM(Main!$J5:$K5)+SUM(Main!$J6:$K6)+SUM(Main!$J11:$K11)+SUM(Main!$J17:$K17)+SUM(Main!$J21:$K21)+SUM(Main!$J25:$K25)+SUM($B$4:$H$4)),'Gantt Chart'!WD$5&lt;=(SUM(Main!$F5:$G5)+Main!$H5+Main!$I5+SUM(Main!$J5:$K5)+SUM(Main!$J6:$K6)+SUM(Main!$J11:$K11)+SUM(Main!$J17:$K17)+SUM(Main!$J21:$K21)+SUM(Main!$J25:$K25)+SUM(Main!$J29:$K29)+SUM($B$4:$H$4))),Main!$S29,0)</f>
        <v>0</v>
      </c>
      <c r="WE89" s="2">
        <f>IF(AND('Gantt Chart'!WE$5&gt;(SUM(Main!$F5:$G5)+Main!$H5+Main!$I5+SUM(Main!$J5:$K5)+SUM(Main!$J6:$K6)+SUM(Main!$J11:$K11)+SUM(Main!$J17:$K17)+SUM(Main!$J21:$K21)+SUM(Main!$J25:$K25)+SUM($B$4:$H$4)),'Gantt Chart'!WE$5&lt;=(SUM(Main!$F5:$G5)+Main!$H5+Main!$I5+SUM(Main!$J5:$K5)+SUM(Main!$J6:$K6)+SUM(Main!$J11:$K11)+SUM(Main!$J17:$K17)+SUM(Main!$J21:$K21)+SUM(Main!$J25:$K25)+SUM(Main!$J29:$K29)+SUM($B$4:$H$4))),Main!$S29,0)</f>
        <v>0</v>
      </c>
      <c r="WF89" s="24" t="s">
        <v>35</v>
      </c>
    </row>
    <row r="90" spans="1:604" s="2" customFormat="1" x14ac:dyDescent="2.0499999999999998">
      <c r="A90" s="19">
        <f>Main!C30</f>
        <v>0</v>
      </c>
      <c r="B90" s="2" t="s">
        <v>27</v>
      </c>
      <c r="C90" s="2">
        <v>0</v>
      </c>
      <c r="D90" s="2">
        <f>IF(AND(D$5&gt;=Main!$H30+SUM($B$2:$I$2),D$5&lt;=(SUM(Main!$F30:$G30)+Main!$H30)+SUM($B$2:$I$2)),Main!$Q30,0)</f>
        <v>0</v>
      </c>
      <c r="E90" s="2">
        <f>IF(AND(E$5&gt;=Main!$H30+SUM($B$2:$I$2),E$5&lt;=(SUM(Main!$F30:$G30)+Main!$H30)+SUM($B$2:$I$2)),Main!$Q30,0)</f>
        <v>0</v>
      </c>
      <c r="F90" s="2">
        <f>IF(AND(F$5&gt;=Main!$H30+SUM($B$2:$I$2),F$5&lt;=(SUM(Main!$F30:$G30)+Main!$H30)+SUM($B$2:$I$2)),Main!$Q30,0)</f>
        <v>0</v>
      </c>
      <c r="G90" s="2">
        <f>IF(AND(G$5&gt;=Main!$H30+SUM($B$2:$I$2),G$5&lt;=(SUM(Main!$F30:$G30)+Main!$H30)+SUM($B$2:$I$2)),Main!$Q30,0)</f>
        <v>0</v>
      </c>
      <c r="H90" s="2">
        <f>IF(AND(H$5&gt;=Main!$H30+SUM($B$2:$I$2),H$5&lt;=(SUM(Main!$F30:$G30)+Main!$H30)+SUM($B$2:$I$2)),Main!$Q30,0)</f>
        <v>0</v>
      </c>
      <c r="I90" s="2">
        <f>IF(AND(I$5&gt;=Main!$H30+SUM($B$2:$I$2),I$5&lt;=(SUM(Main!$F30:$G30)+Main!$H30)+SUM($B$2:$I$2)),Main!$Q30,0)</f>
        <v>0</v>
      </c>
      <c r="J90" s="2">
        <f>IF(AND(J$5&gt;=Main!$H30+SUM($B$2:$I$2),J$5&lt;=(SUM(Main!$F30:$G30)+Main!$H30)+SUM($B$2:$I$2)),Main!$Q30,0)</f>
        <v>0</v>
      </c>
      <c r="K90" s="2">
        <f>IF(AND(K$5&gt;=Main!$H30+SUM($B$2:$I$2),K$5&lt;=(SUM(Main!$F30:$G30)+Main!$H30)+SUM($B$2:$I$2)),Main!$Q30,0)</f>
        <v>0</v>
      </c>
      <c r="L90" s="2">
        <f>IF(AND(L$5&gt;=Main!$H30+SUM($B$2:$I$2),L$5&lt;=(SUM(Main!$F30:$G30)+Main!$H30)+SUM($B$2:$I$2)),Main!$Q30,0)</f>
        <v>0</v>
      </c>
      <c r="M90" s="2">
        <f>IF(AND(M$5&gt;=Main!$H30+SUM($B$2:$I$2),M$5&lt;=(SUM(Main!$F30:$G30)+Main!$H30)+SUM($B$2:$I$2)),Main!$Q30,0)</f>
        <v>0</v>
      </c>
      <c r="N90" s="2">
        <f>IF(AND(N$5&gt;=Main!$H30+SUM($B$2:$I$2),N$5&lt;=(SUM(Main!$F30:$G30)+Main!$H30)+SUM($B$2:$I$2)),Main!$Q30,0)</f>
        <v>0</v>
      </c>
      <c r="O90" s="2">
        <f>IF(AND(O$5&gt;=Main!$H30+SUM($B$2:$I$2),O$5&lt;=(SUM(Main!$F30:$G30)+Main!$H30)+SUM($B$2:$I$2)),Main!$Q30,0)</f>
        <v>0</v>
      </c>
      <c r="P90" s="2">
        <f>IF(AND(P$5&gt;=Main!$H30+SUM($B$2:$I$2),P$5&lt;=(SUM(Main!$F30:$G30)+Main!$H30)+SUM($B$2:$I$2)),Main!$Q30,0)</f>
        <v>0</v>
      </c>
      <c r="Q90" s="2">
        <f>IF(AND(Q$5&gt;=Main!$H30+SUM($B$2:$I$2),Q$5&lt;=(SUM(Main!$F30:$G30)+Main!$H30)+SUM($B$2:$I$2)),Main!$Q30,0)</f>
        <v>0</v>
      </c>
      <c r="R90" s="2">
        <f>IF(AND(R$5&gt;=Main!$H30+SUM($B$2:$I$2),R$5&lt;=(SUM(Main!$F30:$G30)+Main!$H30)+SUM($B$2:$I$2)),Main!$Q30,0)</f>
        <v>0</v>
      </c>
      <c r="S90" s="2">
        <f>IF(AND(S$5&gt;=Main!$H30+SUM($B$2:$I$2),S$5&lt;=(SUM(Main!$F30:$G30)+Main!$H30)+SUM($B$2:$I$2)),Main!$Q30,0)</f>
        <v>0</v>
      </c>
      <c r="T90" s="2">
        <f>IF(AND(T$5&gt;=Main!$H30+SUM($B$2:$I$2),T$5&lt;=(SUM(Main!$F30:$G30)+Main!$H30)+SUM($B$2:$I$2)),Main!$Q30,0)</f>
        <v>0</v>
      </c>
      <c r="U90" s="2">
        <f>IF(AND(U$5&gt;=Main!$H30+SUM($B$2:$I$2),U$5&lt;=(SUM(Main!$F30:$G30)+Main!$H30)+SUM($B$2:$I$2)),Main!$Q30,0)</f>
        <v>0</v>
      </c>
      <c r="V90" s="2">
        <f>IF(AND(V$5&gt;=Main!$H30+SUM($B$2:$I$2),V$5&lt;=(SUM(Main!$F30:$G30)+Main!$H30)+SUM($B$2:$I$2)),Main!$Q30,0)</f>
        <v>0</v>
      </c>
      <c r="W90" s="2">
        <f>IF(AND(W$5&gt;=Main!$H30+SUM($B$2:$I$2),W$5&lt;=(SUM(Main!$F30:$G30)+Main!$H30)+SUM($B$2:$I$2)),Main!$Q30,0)</f>
        <v>0</v>
      </c>
      <c r="X90" s="2">
        <f>IF(AND(X$5&gt;=Main!$H30+SUM($B$2:$I$2),X$5&lt;=(SUM(Main!$F30:$G30)+Main!$H30)+SUM($B$2:$I$2)),Main!$Q30,0)</f>
        <v>0</v>
      </c>
      <c r="Y90" s="2">
        <f>IF(AND(Y$5&gt;=Main!$H30+SUM($B$2:$I$2),Y$5&lt;=(SUM(Main!$F30:$G30)+Main!$H30)+SUM($B$2:$I$2)),Main!$Q30,0)</f>
        <v>0</v>
      </c>
      <c r="Z90" s="2">
        <f>IF(AND(Z$5&gt;=Main!$H30+SUM($B$2:$I$2),Z$5&lt;=(SUM(Main!$F30:$G30)+Main!$H30)+SUM($B$2:$I$2)),Main!$Q30,0)</f>
        <v>0</v>
      </c>
      <c r="AA90" s="2">
        <f>IF(AND(AA$5&gt;=Main!$H30+SUM($B$2:$I$2),AA$5&lt;=(SUM(Main!$F30:$G30)+Main!$H30)+SUM($B$2:$I$2)),Main!$Q30,0)</f>
        <v>0</v>
      </c>
      <c r="AB90" s="2">
        <f>IF(AND(AB$5&gt;=Main!$H30+SUM($B$2:$I$2),AB$5&lt;=(SUM(Main!$F30:$G30)+Main!$H30)+SUM($B$2:$I$2)),Main!$Q30,0)</f>
        <v>0</v>
      </c>
      <c r="AC90" s="2">
        <f>IF(AND(AC$5&gt;=Main!$H30+SUM($B$2:$I$2),AC$5&lt;=(SUM(Main!$F30:$G30)+Main!$H30)+SUM($B$2:$I$2)),Main!$Q30,0)</f>
        <v>0</v>
      </c>
      <c r="AD90" s="2">
        <f>IF(AND(AD$5&gt;=Main!$H30+SUM($B$2:$I$2),AD$5&lt;=(SUM(Main!$F30:$G30)+Main!$H30)+SUM($B$2:$I$2)),Main!$Q30,0)</f>
        <v>0</v>
      </c>
      <c r="AE90" s="2">
        <f>IF(AND(AE$5&gt;=Main!$H30+SUM($B$2:$I$2),AE$5&lt;=(SUM(Main!$F30:$G30)+Main!$H30)+SUM($B$2:$I$2)),Main!$Q30,0)</f>
        <v>0</v>
      </c>
      <c r="AF90" s="2">
        <f>IF(AND(AF$5&gt;=Main!$H30+SUM($B$2:$I$2),AF$5&lt;=(SUM(Main!$F30:$G30)+Main!$H30)+SUM($B$2:$I$2)),Main!$Q30,0)</f>
        <v>0</v>
      </c>
      <c r="AG90" s="2">
        <f>IF(AND(AG$5&gt;=Main!$H30+SUM($B$2:$I$2),AG$5&lt;=(SUM(Main!$F30:$G30)+Main!$H30)+SUM($B$2:$I$2)),Main!$Q30,0)</f>
        <v>0</v>
      </c>
      <c r="AH90" s="2">
        <f>IF(AND(AH$5&gt;=Main!$H30+SUM($B$2:$I$2),AH$5&lt;=(SUM(Main!$F30:$G30)+Main!$H30)+SUM($B$2:$I$2)),Main!$Q30,0)</f>
        <v>0</v>
      </c>
      <c r="AI90" s="2">
        <f>IF(AND(AI$5&gt;=Main!$H30+SUM($B$2:$I$2),AI$5&lt;=(SUM(Main!$F30:$G30)+Main!$H30)+SUM($B$2:$I$2)),Main!$Q30,0)</f>
        <v>0</v>
      </c>
      <c r="AJ90" s="2">
        <f>IF(AND(AJ$5&gt;=Main!$H30+SUM($B$2:$I$2),AJ$5&lt;=(SUM(Main!$F30:$G30)+Main!$H30)+SUM($B$2:$I$2)),Main!$Q30,0)</f>
        <v>0</v>
      </c>
      <c r="AK90" s="2">
        <f>IF(AND(AK$5&gt;=Main!$H30+SUM($B$2:$I$2),AK$5&lt;=(SUM(Main!$F30:$G30)+Main!$H30)+SUM($B$2:$I$2)),Main!$Q30,0)</f>
        <v>0</v>
      </c>
      <c r="AL90" s="2">
        <f>IF(AND(AL$5&gt;=Main!$H30+SUM($B$2:$I$2),AL$5&lt;=(SUM(Main!$F30:$G30)+Main!$H30)+SUM($B$2:$I$2)),Main!$Q30,0)</f>
        <v>0</v>
      </c>
      <c r="AM90" s="2">
        <f>IF(AND(AM$5&gt;=Main!$H30+SUM($B$2:$I$2),AM$5&lt;=(SUM(Main!$F30:$G30)+Main!$H30)+SUM($B$2:$I$2)),Main!$Q30,0)</f>
        <v>0</v>
      </c>
      <c r="AN90" s="2">
        <f>IF(AND(AN$5&gt;=Main!$H30+SUM($B$2:$I$2),AN$5&lt;=(SUM(Main!$F30:$G30)+Main!$H30)+SUM($B$2:$I$2)),Main!$Q30,0)</f>
        <v>0</v>
      </c>
      <c r="AO90" s="2">
        <f>IF(AND(AO$5&gt;=Main!$H30+SUM($B$2:$I$2),AO$5&lt;=(SUM(Main!$F30:$G30)+Main!$H30)+SUM($B$2:$I$2)),Main!$Q30,0)</f>
        <v>0</v>
      </c>
      <c r="AP90" s="2">
        <f>IF(AND(AP$5&gt;=Main!$H30+SUM($B$2:$I$2),AP$5&lt;=(SUM(Main!$F30:$G30)+Main!$H30)+SUM($B$2:$I$2)),Main!$Q30,0)</f>
        <v>0</v>
      </c>
      <c r="AQ90" s="2">
        <f>IF(AND(AQ$5&gt;=Main!$H30+SUM($B$2:$I$2),AQ$5&lt;=(SUM(Main!$F30:$G30)+Main!$H30)+SUM($B$2:$I$2)),Main!$Q30,0)</f>
        <v>0</v>
      </c>
      <c r="AR90" s="2">
        <f>IF(AND(AR$5&gt;=Main!$H30+SUM($B$2:$I$2),AR$5&lt;=(SUM(Main!$F30:$G30)+Main!$H30)+SUM($B$2:$I$2)),Main!$Q30,0)</f>
        <v>0</v>
      </c>
      <c r="AS90" s="2">
        <f>IF(AND(AS$5&gt;=Main!$H30+SUM($B$2:$I$2),AS$5&lt;=(SUM(Main!$F30:$G30)+Main!$H30)+SUM($B$2:$I$2)),Main!$Q30,0)</f>
        <v>0</v>
      </c>
      <c r="AT90" s="2">
        <f>IF(AND(AT$5&gt;=Main!$H30+SUM($B$2:$I$2),AT$5&lt;=(SUM(Main!$F30:$G30)+Main!$H30)+SUM($B$2:$I$2)),Main!$Q30,0)</f>
        <v>0</v>
      </c>
      <c r="AU90" s="2">
        <f>IF(AND(AU$5&gt;=Main!$H30+SUM($B$2:$I$2),AU$5&lt;=(SUM(Main!$F30:$G30)+Main!$H30)+SUM($B$2:$I$2)),Main!$Q30,0)</f>
        <v>0</v>
      </c>
      <c r="AV90" s="2">
        <f>IF(AND(AV$5&gt;=Main!$H30+SUM($B$2:$I$2),AV$5&lt;=(SUM(Main!$F30:$G30)+Main!$H30)+SUM($B$2:$I$2)),Main!$Q30,0)</f>
        <v>0</v>
      </c>
      <c r="AW90" s="2">
        <f>IF(AND(AW$5&gt;=Main!$H30+SUM($B$2:$I$2),AW$5&lt;=(SUM(Main!$F30:$G30)+Main!$H30)+SUM($B$2:$I$2)),Main!$Q30,0)</f>
        <v>0</v>
      </c>
      <c r="AX90" s="2">
        <f>IF(AND(AX$5&gt;=Main!$H30+SUM($B$2:$I$2),AX$5&lt;=(SUM(Main!$F30:$G30)+Main!$H30)+SUM($B$2:$I$2)),Main!$Q30,0)</f>
        <v>0</v>
      </c>
      <c r="AY90" s="2">
        <f>IF(AND(AY$5&gt;=Main!$H30+SUM($B$2:$I$2),AY$5&lt;=(SUM(Main!$F30:$G30)+Main!$H30)+SUM($B$2:$I$2)),Main!$Q30,0)</f>
        <v>0</v>
      </c>
      <c r="AZ90" s="2">
        <f>IF(AND(AZ$5&gt;=Main!$H30+SUM($B$2:$I$2),AZ$5&lt;=(SUM(Main!$F30:$G30)+Main!$H30)+SUM($B$2:$I$2)),Main!$Q30,0)</f>
        <v>0</v>
      </c>
      <c r="BA90" s="2">
        <f>IF(AND(BA$5&gt;=Main!$H30+SUM($B$2:$I$2),BA$5&lt;=(SUM(Main!$F30:$G30)+Main!$H30)+SUM($B$2:$I$2)),Main!$Q30,0)</f>
        <v>0</v>
      </c>
      <c r="BB90" s="2">
        <f>IF(AND(BB$5&gt;=Main!$H30+SUM($B$2:$I$2),BB$5&lt;=(SUM(Main!$F30:$G30)+Main!$H30)+SUM($B$2:$I$2)),Main!$Q30,0)</f>
        <v>0</v>
      </c>
      <c r="BC90" s="2">
        <f>IF(AND(BC$5&gt;=Main!$H30+SUM($B$2:$I$2),BC$5&lt;=(SUM(Main!$F30:$G30)+Main!$H30)+SUM($B$2:$I$2)),Main!$Q30,0)</f>
        <v>0</v>
      </c>
      <c r="BD90" s="2">
        <f>IF(AND(BD$5&gt;=Main!$H30+SUM($B$2:$I$2),BD$5&lt;=(SUM(Main!$F30:$G30)+Main!$H30)+SUM($B$2:$I$2)),Main!$Q30,0)</f>
        <v>0</v>
      </c>
      <c r="BE90" s="2">
        <f>IF(AND(BE$5&gt;=Main!$H30+SUM($B$2:$I$2),BE$5&lt;=(SUM(Main!$F30:$G30)+Main!$H30)+SUM($B$2:$I$2)),Main!$Q30,0)</f>
        <v>0</v>
      </c>
      <c r="BF90" s="2">
        <f>IF(AND(BF$5&gt;=Main!$H30+SUM($B$2:$I$2),BF$5&lt;=(SUM(Main!$F30:$G30)+Main!$H30)+SUM($B$2:$I$2)),Main!$Q30,0)</f>
        <v>0</v>
      </c>
      <c r="BG90" s="2">
        <f>IF(AND(BG$5&gt;=Main!$H30+SUM($B$2:$I$2),BG$5&lt;=(SUM(Main!$F30:$G30)+Main!$H30)+SUM($B$2:$I$2)),Main!$Q30,0)</f>
        <v>0</v>
      </c>
      <c r="BH90" s="2">
        <f>IF(AND(BH$5&gt;=Main!$H30+SUM($B$2:$I$2),BH$5&lt;=(SUM(Main!$F30:$G30)+Main!$H30)+SUM($B$2:$I$2)),Main!$Q30,0)</f>
        <v>0</v>
      </c>
      <c r="BI90" s="2">
        <f>IF(AND(BI$5&gt;=Main!$H30+SUM($B$2:$I$2),BI$5&lt;=(SUM(Main!$F30:$G30)+Main!$H30)+SUM($B$2:$I$2)),Main!$Q30,0)</f>
        <v>0</v>
      </c>
      <c r="BJ90" s="2">
        <f>IF(AND(BJ$5&gt;=Main!$H30+SUM($B$2:$I$2),BJ$5&lt;=(SUM(Main!$F30:$G30)+Main!$H30)+SUM($B$2:$I$2)),Main!$Q30,0)</f>
        <v>0</v>
      </c>
      <c r="BK90" s="2">
        <f>IF(AND(BK$5&gt;=Main!$H30+SUM($B$2:$I$2),BK$5&lt;=(SUM(Main!$F30:$G30)+Main!$H30)+SUM($B$2:$I$2)),Main!$Q30,0)</f>
        <v>0</v>
      </c>
      <c r="BL90" s="2">
        <f>IF(AND(BL$5&gt;=Main!$H30+SUM($B$2:$I$2),BL$5&lt;=(SUM(Main!$F30:$G30)+Main!$H30)+SUM($B$2:$I$2)),Main!$Q30,0)</f>
        <v>0</v>
      </c>
      <c r="BM90" s="2">
        <f>IF(AND(BM$5&gt;=Main!$H30+SUM($B$2:$I$2),BM$5&lt;=(SUM(Main!$F30:$G30)+Main!$H30)+SUM($B$2:$I$2)),Main!$Q30,0)</f>
        <v>0</v>
      </c>
      <c r="BN90" s="2">
        <f>IF(AND(BN$5&gt;=Main!$H30+SUM($B$2:$I$2),BN$5&lt;=(SUM(Main!$F30:$G30)+Main!$H30)+SUM($B$2:$I$2)),Main!$Q30,0)</f>
        <v>0</v>
      </c>
      <c r="BO90" s="2">
        <f>IF(AND(BO$5&gt;=Main!$H30+SUM($B$2:$I$2),BO$5&lt;=(SUM(Main!$F30:$G30)+Main!$H30)+SUM($B$2:$I$2)),Main!$Q30,0)</f>
        <v>0</v>
      </c>
      <c r="BP90" s="2">
        <f>IF(AND(BP$5&gt;=Main!$H30+SUM($B$2:$I$2),BP$5&lt;=(SUM(Main!$F30:$G30)+Main!$H30)+SUM($B$2:$I$2)),Main!$Q30,0)</f>
        <v>0</v>
      </c>
      <c r="BQ90" s="2">
        <f>IF(AND(BQ$5&gt;=Main!$H30+SUM($B$2:$I$2),BQ$5&lt;=(SUM(Main!$F30:$G30)+Main!$H30)+SUM($B$2:$I$2)),Main!$Q30,0)</f>
        <v>0</v>
      </c>
      <c r="BR90" s="2">
        <f>IF(AND(BR$5&gt;=Main!$H30+SUM($B$2:$I$2),BR$5&lt;=(SUM(Main!$F30:$G30)+Main!$H30)+SUM($B$2:$I$2)),Main!$Q30,0)</f>
        <v>0</v>
      </c>
      <c r="BS90" s="2">
        <f>IF(AND(BS$5&gt;=Main!$H30+SUM($B$2:$I$2),BS$5&lt;=(SUM(Main!$F30:$G30)+Main!$H30)+SUM($B$2:$I$2)),Main!$Q30,0)</f>
        <v>0</v>
      </c>
      <c r="BT90" s="2">
        <f>IF(AND(BT$5&gt;=Main!$H30+SUM($B$2:$I$2),BT$5&lt;=(SUM(Main!$F30:$G30)+Main!$H30)+SUM($B$2:$I$2)),Main!$Q30,0)</f>
        <v>0</v>
      </c>
      <c r="BU90" s="2">
        <f>IF(AND(BU$5&gt;=Main!$H30+SUM($B$2:$I$2),BU$5&lt;=(SUM(Main!$F30:$G30)+Main!$H30)+SUM($B$2:$I$2)),Main!$Q30,0)</f>
        <v>0</v>
      </c>
      <c r="BV90" s="2">
        <f>IF(AND(BV$5&gt;=Main!$H30+SUM($B$2:$I$2),BV$5&lt;=(SUM(Main!$F30:$G30)+Main!$H30)+SUM($B$2:$I$2)),Main!$Q30,0)</f>
        <v>0</v>
      </c>
      <c r="BW90" s="2">
        <f>IF(AND(BW$5&gt;=Main!$H30+SUM($B$2:$I$2),BW$5&lt;=(SUM(Main!$F30:$G30)+Main!$H30)+SUM($B$2:$I$2)),Main!$Q30,0)</f>
        <v>0</v>
      </c>
      <c r="BX90" s="2">
        <f>IF(AND(BX$5&gt;=Main!$H30+SUM($B$2:$I$2),BX$5&lt;=(SUM(Main!$F30:$G30)+Main!$H30)+SUM($B$2:$I$2)),Main!$Q30,0)</f>
        <v>0</v>
      </c>
      <c r="BY90" s="2">
        <f>IF(AND(BY$5&gt;=Main!$H30+SUM($B$2:$I$2),BY$5&lt;=(SUM(Main!$F30:$G30)+Main!$H30)+SUM($B$2:$I$2)),Main!$Q30,0)</f>
        <v>0</v>
      </c>
      <c r="BZ90" s="2">
        <f>IF(AND(BZ$5&gt;=Main!$H30+SUM($B$2:$I$2),BZ$5&lt;=(SUM(Main!$F30:$G30)+Main!$H30)+SUM($B$2:$I$2)),Main!$Q30,0)</f>
        <v>0</v>
      </c>
      <c r="CA90" s="2">
        <f>IF(AND(CA$5&gt;=Main!$H30+SUM($B$2:$I$2),CA$5&lt;=(SUM(Main!$F30:$G30)+Main!$H30)+SUM($B$2:$I$2)),Main!$Q30,0)</f>
        <v>0</v>
      </c>
      <c r="CB90" s="2">
        <f>IF(AND(CB$5&gt;=Main!$H30+SUM($B$2:$I$2),CB$5&lt;=(SUM(Main!$F30:$G30)+Main!$H30)+SUM($B$2:$I$2)),Main!$Q30,0)</f>
        <v>0</v>
      </c>
      <c r="CC90" s="2">
        <f>IF(AND(CC$5&gt;=Main!$H30+SUM($B$2:$I$2),CC$5&lt;=(SUM(Main!$F30:$G30)+Main!$H30)+SUM($B$2:$I$2)),Main!$Q30,0)</f>
        <v>0</v>
      </c>
      <c r="CD90" s="2">
        <f>IF(AND(CD$5&gt;=Main!$H30+SUM($B$2:$I$2),CD$5&lt;=(SUM(Main!$F30:$G30)+Main!$H30)+SUM($B$2:$I$2)),Main!$Q30,0)</f>
        <v>0</v>
      </c>
      <c r="CE90" s="2">
        <f>IF(AND(CE$5&gt;=Main!$H30+SUM($B$2:$I$2),CE$5&lt;=(SUM(Main!$F30:$G30)+Main!$H30)+SUM($B$2:$I$2)),Main!$Q30,0)</f>
        <v>0</v>
      </c>
      <c r="CF90" s="2">
        <f>IF(AND(CF$5&gt;=Main!$H30+SUM($B$2:$I$2),CF$5&lt;=(SUM(Main!$F30:$G30)+Main!$H30)+SUM($B$2:$I$2)),Main!$Q30,0)</f>
        <v>0</v>
      </c>
      <c r="CG90" s="2">
        <f>IF(AND(CG$5&gt;=Main!$H30+SUM($B$2:$I$2),CG$5&lt;=(SUM(Main!$F30:$G30)+Main!$H30)+SUM($B$2:$I$2)),Main!$Q30,0)</f>
        <v>0</v>
      </c>
      <c r="CH90" s="2">
        <f>IF(AND(CH$5&gt;=Main!$H30+SUM($B$2:$I$2),CH$5&lt;=(SUM(Main!$F30:$G30)+Main!$H30)+SUM($B$2:$I$2)),Main!$Q30,0)</f>
        <v>0</v>
      </c>
      <c r="CI90" s="2">
        <f>IF(AND(CI$5&gt;=Main!$H30+SUM($B$2:$I$2),CI$5&lt;=(SUM(Main!$F30:$G30)+Main!$H30)+SUM($B$2:$I$2)),Main!$Q30,0)</f>
        <v>0</v>
      </c>
      <c r="CJ90" s="2">
        <f>IF(AND(CJ$5&gt;=Main!$H30+SUM($B$2:$I$2),CJ$5&lt;=(SUM(Main!$F30:$G30)+Main!$H30)+SUM($B$2:$I$2)),Main!$Q30,0)</f>
        <v>0</v>
      </c>
      <c r="CK90" s="2">
        <f>IF(AND(CK$5&gt;=Main!$H30+SUM($B$2:$I$2),CK$5&lt;=(SUM(Main!$F30:$G30)+Main!$H30)+SUM($B$2:$I$2)),Main!$Q30,0)</f>
        <v>0</v>
      </c>
      <c r="CL90" s="2">
        <f>IF(AND(CL$5&gt;=Main!$H30+SUM($B$2:$I$2),CL$5&lt;=(SUM(Main!$F30:$G30)+Main!$H30)+SUM($B$2:$I$2)),Main!$Q30,0)</f>
        <v>0</v>
      </c>
      <c r="CM90" s="2">
        <f>IF(AND(CM$5&gt;=Main!$H30+SUM($B$2:$I$2),CM$5&lt;=(SUM(Main!$F30:$G30)+Main!$H30)+SUM($B$2:$I$2)),Main!$Q30,0)</f>
        <v>0</v>
      </c>
      <c r="CN90" s="2">
        <f>IF(AND(CN$5&gt;=Main!$H30+SUM($B$2:$I$2),CN$5&lt;=(SUM(Main!$F30:$G30)+Main!$H30)+SUM($B$2:$I$2)),Main!$Q30,0)</f>
        <v>0</v>
      </c>
      <c r="CO90" s="2">
        <f>IF(AND(CO$5&gt;=Main!$H30+SUM($B$2:$I$2),CO$5&lt;=(SUM(Main!$F30:$G30)+Main!$H30)+SUM($B$2:$I$2)),Main!$Q30,0)</f>
        <v>0</v>
      </c>
      <c r="CP90" s="2">
        <f>IF(AND(CP$5&gt;=Main!$H30+SUM($B$2:$I$2),CP$5&lt;=(SUM(Main!$F30:$G30)+Main!$H30)+SUM($B$2:$I$2)),Main!$Q30,0)</f>
        <v>0</v>
      </c>
      <c r="CQ90" s="2">
        <f>IF(AND(CQ$5&gt;=Main!$H30+SUM($B$2:$I$2),CQ$5&lt;=(SUM(Main!$F30:$G30)+Main!$H30)+SUM($B$2:$I$2)),Main!$Q30,0)</f>
        <v>0</v>
      </c>
      <c r="CR90" s="2">
        <f>IF(AND(CR$5&gt;=Main!$H30+SUM($B$2:$I$2),CR$5&lt;=(SUM(Main!$F30:$G30)+Main!$H30)+SUM($B$2:$I$2)),Main!$Q30,0)</f>
        <v>0</v>
      </c>
      <c r="CS90" s="2">
        <f>IF(AND(CS$5&gt;=Main!$H30+SUM($B$2:$I$2),CS$5&lt;=(SUM(Main!$F30:$G30)+Main!$H30)+SUM($B$2:$I$2)),Main!$Q30,0)</f>
        <v>0</v>
      </c>
      <c r="CT90" s="2">
        <f>IF(AND(CT$5&gt;=Main!$H30+SUM($B$2:$I$2),CT$5&lt;=(SUM(Main!$F30:$G30)+Main!$H30)+SUM($B$2:$I$2)),Main!$Q30,0)</f>
        <v>0</v>
      </c>
      <c r="CU90" s="2">
        <f>IF(AND(CU$5&gt;=Main!$H30+SUM($B$2:$I$2),CU$5&lt;=(SUM(Main!$F30:$G30)+Main!$H30)+SUM($B$2:$I$2)),Main!$Q30,0)</f>
        <v>0</v>
      </c>
      <c r="CV90" s="2">
        <f>IF(AND(CV$5&gt;=Main!$H30+SUM($B$2:$I$2),CV$5&lt;=(SUM(Main!$F30:$G30)+Main!$H30)+SUM($B$2:$I$2)),Main!$Q30,0)</f>
        <v>0</v>
      </c>
      <c r="CW90" s="2">
        <f>IF(AND(CW$5&gt;=Main!$H30+SUM($B$2:$I$2),CW$5&lt;=(SUM(Main!$F30:$G30)+Main!$H30)+SUM($B$2:$I$2)),Main!$Q30,0)</f>
        <v>0</v>
      </c>
      <c r="CX90" s="2">
        <f>IF(AND(CX$5&gt;=Main!$H30+SUM($B$2:$I$2),CX$5&lt;=(SUM(Main!$F30:$G30)+Main!$H30)+SUM($B$2:$I$2)),Main!$Q30,0)</f>
        <v>0</v>
      </c>
      <c r="CY90" s="2">
        <f>IF(AND(CY$5&gt;=Main!$H30+SUM($B$2:$I$2),CY$5&lt;=(SUM(Main!$F30:$G30)+Main!$H30)+SUM($B$2:$I$2)),Main!$Q30,0)</f>
        <v>0</v>
      </c>
      <c r="CZ90" s="2">
        <f>IF(AND(CZ$5&gt;=Main!$H30+SUM($B$2:$I$2),CZ$5&lt;=(SUM(Main!$F30:$G30)+Main!$H30)+SUM($B$2:$I$2)),Main!$Q30,0)</f>
        <v>0</v>
      </c>
      <c r="DA90" s="2">
        <f>IF(AND(DA$5&gt;=Main!$H30+SUM($B$2:$I$2),DA$5&lt;=(SUM(Main!$F30:$G30)+Main!$H30)+SUM($B$2:$I$2)),Main!$Q30,0)</f>
        <v>0</v>
      </c>
      <c r="DB90" s="2">
        <f>IF(AND(DB$5&gt;=Main!$H30+SUM($B$2:$I$2),DB$5&lt;=(SUM(Main!$F30:$G30)+Main!$H30)+SUM($B$2:$I$2)),Main!$Q30,0)</f>
        <v>0</v>
      </c>
      <c r="DC90" s="2">
        <f>IF(AND(DC$5&gt;=Main!$H30+SUM($B$2:$I$2),DC$5&lt;=(SUM(Main!$F30:$G30)+Main!$H30)+SUM($B$2:$I$2)),Main!$Q30,0)</f>
        <v>0</v>
      </c>
      <c r="DD90" s="2">
        <f>IF(AND(DD$5&gt;=Main!$H30+SUM($B$2:$I$2),DD$5&lt;=(SUM(Main!$F30:$G30)+Main!$H30)+SUM($B$2:$I$2)),Main!$Q30,0)</f>
        <v>0</v>
      </c>
      <c r="DE90" s="2">
        <f>IF(AND(DE$5&gt;=Main!$H30+SUM($B$2:$I$2),DE$5&lt;=(SUM(Main!$F30:$G30)+Main!$H30)+SUM($B$2:$I$2)),Main!$Q30,0)</f>
        <v>0</v>
      </c>
      <c r="DF90" s="2">
        <f>IF(AND(DF$5&gt;=Main!$H30+SUM($B$2:$I$2),DF$5&lt;=(SUM(Main!$F30:$G30)+Main!$H30)+SUM($B$2:$I$2)),Main!$Q30,0)</f>
        <v>0</v>
      </c>
      <c r="DG90" s="2">
        <f>IF(AND(DG$5&gt;=Main!$H30+SUM($B$2:$I$2),DG$5&lt;=(SUM(Main!$F30:$G30)+Main!$H30)+SUM($B$2:$I$2)),Main!$Q30,0)</f>
        <v>0</v>
      </c>
      <c r="DH90" s="2">
        <f>IF(AND(DH$5&gt;=Main!$H30+SUM($B$2:$I$2),DH$5&lt;=(SUM(Main!$F30:$G30)+Main!$H30)+SUM($B$2:$I$2)),Main!$Q30,0)</f>
        <v>0</v>
      </c>
      <c r="DI90" s="2">
        <f>IF(AND(DI$5&gt;=Main!$H30+SUM($B$2:$I$2),DI$5&lt;=(SUM(Main!$F30:$G30)+Main!$H30)+SUM($B$2:$I$2)),Main!$Q30,0)</f>
        <v>0</v>
      </c>
      <c r="DJ90" s="2">
        <f>IF(AND(DJ$5&gt;=Main!$H30+SUM($B$2:$I$2),DJ$5&lt;=(SUM(Main!$F30:$G30)+Main!$H30)+SUM($B$2:$I$2)),Main!$Q30,0)</f>
        <v>0</v>
      </c>
      <c r="DK90" s="2">
        <f>IF(AND(DK$5&gt;=Main!$H30+SUM($B$2:$I$2),DK$5&lt;=(SUM(Main!$F30:$G30)+Main!$H30)+SUM($B$2:$I$2)),Main!$Q30,0)</f>
        <v>0</v>
      </c>
      <c r="DL90" s="2">
        <f>IF(AND(DL$5&gt;=Main!$H30+SUM($B$2:$I$2),DL$5&lt;=(SUM(Main!$F30:$G30)+Main!$H30)+SUM($B$2:$I$2)),Main!$Q30,0)</f>
        <v>0</v>
      </c>
      <c r="DM90" s="2">
        <f>IF(AND(DM$5&gt;=Main!$H30+SUM($B$2:$I$2),DM$5&lt;=(SUM(Main!$F30:$G30)+Main!$H30)+SUM($B$2:$I$2)),Main!$Q30,0)</f>
        <v>0</v>
      </c>
      <c r="DN90" s="2">
        <f>IF(AND(DN$5&gt;=Main!$H30+SUM($B$2:$I$2),DN$5&lt;=(SUM(Main!$F30:$G30)+Main!$H30)+SUM($B$2:$I$2)),Main!$Q30,0)</f>
        <v>0</v>
      </c>
      <c r="DO90" s="2">
        <f>IF(AND(DO$5&gt;=Main!$H30+SUM($B$2:$I$2),DO$5&lt;=(SUM(Main!$F30:$G30)+Main!$H30)+SUM($B$2:$I$2)),Main!$Q30,0)</f>
        <v>0</v>
      </c>
      <c r="DP90" s="2">
        <f>IF(AND(DP$5&gt;=Main!$H30+SUM($B$2:$I$2),DP$5&lt;=(SUM(Main!$F30:$G30)+Main!$H30)+SUM($B$2:$I$2)),Main!$Q30,0)</f>
        <v>0</v>
      </c>
      <c r="DQ90" s="2">
        <f>IF(AND(DQ$5&gt;=Main!$H30+SUM($B$2:$I$2),DQ$5&lt;=(SUM(Main!$F30:$G30)+Main!$H30)+SUM($B$2:$I$2)),Main!$Q30,0)</f>
        <v>0</v>
      </c>
      <c r="DR90" s="2">
        <f>IF(AND(DR$5&gt;=Main!$H30+SUM($B$2:$I$2),DR$5&lt;=(SUM(Main!$F30:$G30)+Main!$H30)+SUM($B$2:$I$2)),Main!$Q30,0)</f>
        <v>0</v>
      </c>
      <c r="DS90" s="2">
        <f>IF(AND(DS$5&gt;=Main!$H30+SUM($B$2:$I$2),DS$5&lt;=(SUM(Main!$F30:$G30)+Main!$H30)+SUM($B$2:$I$2)),Main!$Q30,0)</f>
        <v>0</v>
      </c>
      <c r="DT90" s="2">
        <f>IF(AND(DT$5&gt;=Main!$H30+SUM($B$2:$I$2),DT$5&lt;=(SUM(Main!$F30:$G30)+Main!$H30)+SUM($B$2:$I$2)),Main!$Q30,0)</f>
        <v>0</v>
      </c>
      <c r="DU90" s="2">
        <f>IF(AND(DU$5&gt;=Main!$H30+SUM($B$2:$I$2),DU$5&lt;=(SUM(Main!$F30:$G30)+Main!$H30)+SUM($B$2:$I$2)),Main!$Q30,0)</f>
        <v>0</v>
      </c>
      <c r="DV90" s="2">
        <f>IF(AND(DV$5&gt;=Main!$H30+SUM($B$2:$I$2),DV$5&lt;=(SUM(Main!$F30:$G30)+Main!$H30)+SUM($B$2:$I$2)),Main!$Q30,0)</f>
        <v>0</v>
      </c>
      <c r="DW90" s="2">
        <f>IF(AND(DW$5&gt;=Main!$H30+SUM($B$2:$I$2),DW$5&lt;=(SUM(Main!$F30:$G30)+Main!$H30)+SUM($B$2:$I$2)),Main!$Q30,0)</f>
        <v>0</v>
      </c>
      <c r="DX90" s="2">
        <f>IF(AND(DX$5&gt;=Main!$H30+SUM($B$2:$I$2),DX$5&lt;=(SUM(Main!$F30:$G30)+Main!$H30)+SUM($B$2:$I$2)),Main!$Q30,0)</f>
        <v>0</v>
      </c>
      <c r="DY90" s="2">
        <f>IF(AND(DY$5&gt;=Main!$H30+SUM($B$2:$I$2),DY$5&lt;=(SUM(Main!$F30:$G30)+Main!$H30)+SUM($B$2:$I$2)),Main!$Q30,0)</f>
        <v>0</v>
      </c>
      <c r="DZ90" s="2">
        <f>IF(AND(DZ$5&gt;=Main!$H30+SUM($B$2:$I$2),DZ$5&lt;=(SUM(Main!$F30:$G30)+Main!$H30)+SUM($B$2:$I$2)),Main!$Q30,0)</f>
        <v>0</v>
      </c>
      <c r="EA90" s="2">
        <f>IF(AND(EA$5&gt;=Main!$H30+SUM($B$2:$I$2),EA$5&lt;=(SUM(Main!$F30:$G30)+Main!$H30)+SUM($B$2:$I$2)),Main!$Q30,0)</f>
        <v>0</v>
      </c>
      <c r="EB90" s="2">
        <f>IF(AND(EB$5&gt;=Main!$H30+SUM($B$2:$I$2),EB$5&lt;=(SUM(Main!$F30:$G30)+Main!$H30)+SUM($B$2:$I$2)),Main!$Q30,0)</f>
        <v>0</v>
      </c>
      <c r="EC90" s="2">
        <f>IF(AND(EC$5&gt;=Main!$H30+SUM($B$2:$I$2),EC$5&lt;=(SUM(Main!$F30:$G30)+Main!$H30)+SUM($B$2:$I$2)),Main!$Q30,0)</f>
        <v>0</v>
      </c>
      <c r="ED90" s="2">
        <f>IF(AND(ED$5&gt;=Main!$H30+SUM($B$2:$I$2),ED$5&lt;=(SUM(Main!$F30:$G30)+Main!$H30)+SUM($B$2:$I$2)),Main!$Q30,0)</f>
        <v>0</v>
      </c>
      <c r="EE90" s="2">
        <f>IF(AND(EE$5&gt;=Main!$H30+SUM($B$2:$I$2),EE$5&lt;=(SUM(Main!$F30:$G30)+Main!$H30)+SUM($B$2:$I$2)),Main!$Q30,0)</f>
        <v>0</v>
      </c>
      <c r="EF90" s="2">
        <f>IF(AND(EF$5&gt;=Main!$H30+SUM($B$2:$I$2),EF$5&lt;=(SUM(Main!$F30:$G30)+Main!$H30)+SUM($B$2:$I$2)),Main!$Q30,0)</f>
        <v>0</v>
      </c>
      <c r="EG90" s="2">
        <f>IF(AND(EG$5&gt;=Main!$H30+SUM($B$2:$I$2),EG$5&lt;=(SUM(Main!$F30:$G30)+Main!$H30)+SUM($B$2:$I$2)),Main!$Q30,0)</f>
        <v>0</v>
      </c>
      <c r="EH90" s="2">
        <f>IF(AND(EH$5&gt;=Main!$H30+SUM($B$2:$I$2),EH$5&lt;=(SUM(Main!$F30:$G30)+Main!$H30)+SUM($B$2:$I$2)),Main!$Q30,0)</f>
        <v>0</v>
      </c>
      <c r="EI90" s="2">
        <f>IF(AND(EI$5&gt;=Main!$H30+SUM($B$2:$I$2),EI$5&lt;=(SUM(Main!$F30:$G30)+Main!$H30)+SUM($B$2:$I$2)),Main!$Q30,0)</f>
        <v>0</v>
      </c>
      <c r="EJ90" s="2">
        <f>IF(AND(EJ$5&gt;=Main!$H30+SUM($B$2:$I$2),EJ$5&lt;=(SUM(Main!$F30:$G30)+Main!$H30)+SUM($B$2:$I$2)),Main!$Q30,0)</f>
        <v>0</v>
      </c>
      <c r="EK90" s="2">
        <f>IF(AND(EK$5&gt;=Main!$H30+SUM($B$2:$I$2),EK$5&lt;=(SUM(Main!$F30:$G30)+Main!$H30)+SUM($B$2:$I$2)),Main!$Q30,0)</f>
        <v>0</v>
      </c>
      <c r="EL90" s="2">
        <f>IF(AND(EL$5&gt;=Main!$H30+SUM($B$2:$I$2),EL$5&lt;=(SUM(Main!$F30:$G30)+Main!$H30)+SUM($B$2:$I$2)),Main!$Q30,0)</f>
        <v>0</v>
      </c>
      <c r="EM90" s="2">
        <f>IF(AND(EM$5&gt;=Main!$H30+SUM($B$2:$I$2),EM$5&lt;=(SUM(Main!$F30:$G30)+Main!$H30)+SUM($B$2:$I$2)),Main!$Q30,0)</f>
        <v>0</v>
      </c>
      <c r="EN90" s="2">
        <f>IF(AND(EN$5&gt;=Main!$H30+SUM($B$2:$I$2),EN$5&lt;=(SUM(Main!$F30:$G30)+Main!$H30)+SUM($B$2:$I$2)),Main!$Q30,0)</f>
        <v>0</v>
      </c>
      <c r="EO90" s="2">
        <f>IF(AND(EO$5&gt;=Main!$H30+SUM($B$2:$I$2),EO$5&lt;=(SUM(Main!$F30:$G30)+Main!$H30)+SUM($B$2:$I$2)),Main!$Q30,0)</f>
        <v>0</v>
      </c>
      <c r="EP90" s="2">
        <f>IF(AND(EP$5&gt;=Main!$H30+SUM($B$2:$I$2),EP$5&lt;=(SUM(Main!$F30:$G30)+Main!$H30)+SUM($B$2:$I$2)),Main!$Q30,0)</f>
        <v>0</v>
      </c>
      <c r="EQ90" s="2">
        <f>IF(AND(EQ$5&gt;=Main!$H30+SUM($B$2:$I$2),EQ$5&lt;=(SUM(Main!$F30:$G30)+Main!$H30)+SUM($B$2:$I$2)),Main!$Q30,0)</f>
        <v>0</v>
      </c>
      <c r="ER90" s="2">
        <f>IF(AND(ER$5&gt;=Main!$H30+SUM($B$2:$I$2),ER$5&lt;=(SUM(Main!$F30:$G30)+Main!$H30)+SUM($B$2:$I$2)),Main!$Q30,0)</f>
        <v>0</v>
      </c>
      <c r="ES90" s="2">
        <f>IF(AND(ES$5&gt;=Main!$H30+SUM($B$2:$I$2),ES$5&lt;=(SUM(Main!$F30:$G30)+Main!$H30)+SUM($B$2:$I$2)),Main!$Q30,0)</f>
        <v>0</v>
      </c>
      <c r="ET90" s="2">
        <f>IF(AND(ET$5&gt;=Main!$H30+SUM($B$2:$I$2),ET$5&lt;=(SUM(Main!$F30:$G30)+Main!$H30)+SUM($B$2:$I$2)),Main!$Q30,0)</f>
        <v>0</v>
      </c>
      <c r="EU90" s="2">
        <f>IF(AND(EU$5&gt;=Main!$H30+SUM($B$2:$I$2),EU$5&lt;=(SUM(Main!$F30:$G30)+Main!$H30)+SUM($B$2:$I$2)),Main!$Q30,0)</f>
        <v>0</v>
      </c>
      <c r="EV90" s="2">
        <f>IF(AND(EV$5&gt;=Main!$H30+SUM($B$2:$I$2),EV$5&lt;=(SUM(Main!$F30:$G30)+Main!$H30)+SUM($B$2:$I$2)),Main!$Q30,0)</f>
        <v>0</v>
      </c>
      <c r="EW90" s="2">
        <f>IF(AND(EW$5&gt;=Main!$H30+SUM($B$2:$I$2),EW$5&lt;=(SUM(Main!$F30:$G30)+Main!$H30)+SUM($B$2:$I$2)),Main!$Q30,0)</f>
        <v>0</v>
      </c>
      <c r="EX90" s="2">
        <f>IF(AND(EX$5&gt;=Main!$H30+SUM($B$2:$I$2),EX$5&lt;=(SUM(Main!$F30:$G30)+Main!$H30)+SUM($B$2:$I$2)),Main!$Q30,0)</f>
        <v>0</v>
      </c>
      <c r="EY90" s="2">
        <f>IF(AND(EY$5&gt;=Main!$H30+SUM($B$2:$I$2),EY$5&lt;=(SUM(Main!$F30:$G30)+Main!$H30)+SUM($B$2:$I$2)),Main!$Q30,0)</f>
        <v>0</v>
      </c>
      <c r="EZ90" s="2">
        <f>IF(AND(EZ$5&gt;=Main!$H30+SUM($B$2:$I$2),EZ$5&lt;=(SUM(Main!$F30:$G30)+Main!$H30)+SUM($B$2:$I$2)),Main!$Q30,0)</f>
        <v>0</v>
      </c>
      <c r="FA90" s="2">
        <f>IF(AND(FA$5&gt;=Main!$H30+SUM($B$2:$I$2),FA$5&lt;=(SUM(Main!$F30:$G30)+Main!$H30)+SUM($B$2:$I$2)),Main!$Q30,0)</f>
        <v>0</v>
      </c>
      <c r="FB90" s="2">
        <f>IF(AND(FB$5&gt;=Main!$H30+SUM($B$2:$I$2),FB$5&lt;=(SUM(Main!$F30:$G30)+Main!$H30)+SUM($B$2:$I$2)),Main!$Q30,0)</f>
        <v>0</v>
      </c>
      <c r="FC90" s="2">
        <f>IF(AND(FC$5&gt;=Main!$H30+SUM($B$2:$I$2),FC$5&lt;=(SUM(Main!$F30:$G30)+Main!$H30)+SUM($B$2:$I$2)),Main!$Q30,0)</f>
        <v>0</v>
      </c>
      <c r="FD90" s="2">
        <f>IF(AND(FD$5&gt;=Main!$H30+SUM($B$2:$I$2),FD$5&lt;=(SUM(Main!$F30:$G30)+Main!$H30)+SUM($B$2:$I$2)),Main!$Q30,0)</f>
        <v>0</v>
      </c>
      <c r="FE90" s="2">
        <f>IF(AND(FE$5&gt;=Main!$H30+SUM($B$2:$I$2),FE$5&lt;=(SUM(Main!$F30:$G30)+Main!$H30)+SUM($B$2:$I$2)),Main!$Q30,0)</f>
        <v>0</v>
      </c>
      <c r="FF90" s="2">
        <f>IF(AND(FF$5&gt;=Main!$H30+SUM($B$2:$I$2),FF$5&lt;=(SUM(Main!$F30:$G30)+Main!$H30)+SUM($B$2:$I$2)),Main!$Q30,0)</f>
        <v>0</v>
      </c>
      <c r="FG90" s="2">
        <f>IF(AND(FG$5&gt;=Main!$H30+SUM($B$2:$I$2),FG$5&lt;=(SUM(Main!$F30:$G30)+Main!$H30)+SUM($B$2:$I$2)),Main!$Q30,0)</f>
        <v>0</v>
      </c>
      <c r="FH90" s="2">
        <f>IF(AND(FH$5&gt;=Main!$H30+SUM($B$2:$I$2),FH$5&lt;=(SUM(Main!$F30:$G30)+Main!$H30)+SUM($B$2:$I$2)),Main!$Q30,0)</f>
        <v>0</v>
      </c>
      <c r="FI90" s="2">
        <f>IF(AND(FI$5&gt;=Main!$H30+SUM($B$2:$I$2),FI$5&lt;=(SUM(Main!$F30:$G30)+Main!$H30)+SUM($B$2:$I$2)),Main!$Q30,0)</f>
        <v>0</v>
      </c>
      <c r="FJ90" s="2">
        <f>IF(AND(FJ$5&gt;=Main!$H30+SUM($B$2:$I$2),FJ$5&lt;=(SUM(Main!$F30:$G30)+Main!$H30)+SUM($B$2:$I$2)),Main!$Q30,0)</f>
        <v>0</v>
      </c>
      <c r="FK90" s="2">
        <f>IF(AND(FK$5&gt;=Main!$H30+SUM($B$2:$I$2),FK$5&lt;=(SUM(Main!$F30:$G30)+Main!$H30)+SUM($B$2:$I$2)),Main!$Q30,0)</f>
        <v>0</v>
      </c>
      <c r="FL90" s="2">
        <f>IF(AND(FL$5&gt;=Main!$H30+SUM($B$2:$I$2),FL$5&lt;=(SUM(Main!$F30:$G30)+Main!$H30)+SUM($B$2:$I$2)),Main!$Q30,0)</f>
        <v>0</v>
      </c>
      <c r="FM90" s="2">
        <f>IF(AND(FM$5&gt;=Main!$H30+SUM($B$2:$I$2),FM$5&lt;=(SUM(Main!$F30:$G30)+Main!$H30)+SUM($B$2:$I$2)),Main!$Q30,0)</f>
        <v>0</v>
      </c>
      <c r="FN90" s="2">
        <f>IF(AND(FN$5&gt;=Main!$H30+SUM($B$2:$I$2),FN$5&lt;=(SUM(Main!$F30:$G30)+Main!$H30)+SUM($B$2:$I$2)),Main!$Q30,0)</f>
        <v>0</v>
      </c>
      <c r="FO90" s="2">
        <f>IF(AND(FO$5&gt;=Main!$H30+SUM($B$2:$I$2),FO$5&lt;=(SUM(Main!$F30:$G30)+Main!$H30)+SUM($B$2:$I$2)),Main!$Q30,0)</f>
        <v>0</v>
      </c>
      <c r="FP90" s="2">
        <f>IF(AND(FP$5&gt;=Main!$H30+SUM($B$2:$I$2),FP$5&lt;=(SUM(Main!$F30:$G30)+Main!$H30)+SUM($B$2:$I$2)),Main!$Q30,0)</f>
        <v>0</v>
      </c>
      <c r="FQ90" s="2">
        <f>IF(AND(FQ$5&gt;=Main!$H30+SUM($B$2:$I$2),FQ$5&lt;=(SUM(Main!$F30:$G30)+Main!$H30)+SUM($B$2:$I$2)),Main!$Q30,0)</f>
        <v>0</v>
      </c>
      <c r="FR90" s="2">
        <f>IF(AND(FR$5&gt;=Main!$H30+SUM($B$2:$I$2),FR$5&lt;=(SUM(Main!$F30:$G30)+Main!$H30)+SUM($B$2:$I$2)),Main!$Q30,0)</f>
        <v>0</v>
      </c>
      <c r="FS90" s="2">
        <f>IF(AND(FS$5&gt;=Main!$H30+SUM($B$2:$I$2),FS$5&lt;=(SUM(Main!$F30:$G30)+Main!$H30)+SUM($B$2:$I$2)),Main!$Q30,0)</f>
        <v>0</v>
      </c>
      <c r="FT90" s="2">
        <f>IF(AND(FT$5&gt;=Main!$H30+SUM($B$2:$I$2),FT$5&lt;=(SUM(Main!$F30:$G30)+Main!$H30)+SUM($B$2:$I$2)),Main!$Q30,0)</f>
        <v>0</v>
      </c>
      <c r="FU90" s="2">
        <f>IF(AND(FU$5&gt;=Main!$H30+SUM($B$2:$I$2),FU$5&lt;=(SUM(Main!$F30:$G30)+Main!$H30)+SUM($B$2:$I$2)),Main!$Q30,0)</f>
        <v>0</v>
      </c>
      <c r="FV90" s="2">
        <f>IF(AND(FV$5&gt;=Main!$H30+SUM($B$2:$I$2),FV$5&lt;=(SUM(Main!$F30:$G30)+Main!$H30)+SUM($B$2:$I$2)),Main!$Q30,0)</f>
        <v>0</v>
      </c>
      <c r="FW90" s="2">
        <f>IF(AND(FW$5&gt;=Main!$H30+SUM($B$2:$I$2),FW$5&lt;=(SUM(Main!$F30:$G30)+Main!$H30)+SUM($B$2:$I$2)),Main!$Q30,0)</f>
        <v>0</v>
      </c>
      <c r="FX90" s="2">
        <f>IF(AND(FX$5&gt;=Main!$H30+SUM($B$2:$I$2),FX$5&lt;=(SUM(Main!$F30:$G30)+Main!$H30)+SUM($B$2:$I$2)),Main!$Q30,0)</f>
        <v>0</v>
      </c>
      <c r="FY90" s="2">
        <f>IF(AND(FY$5&gt;=Main!$H30+SUM($B$2:$I$2),FY$5&lt;=(SUM(Main!$F30:$G30)+Main!$H30)+SUM($B$2:$I$2)),Main!$Q30,0)</f>
        <v>0</v>
      </c>
      <c r="FZ90" s="2">
        <f>IF(AND(FZ$5&gt;=Main!$H30+SUM($B$2:$I$2),FZ$5&lt;=(SUM(Main!$F30:$G30)+Main!$H30)+SUM($B$2:$I$2)),Main!$Q30,0)</f>
        <v>0</v>
      </c>
      <c r="GA90" s="2">
        <f>IF(AND(GA$5&gt;=Main!$H30+SUM($B$2:$I$2),GA$5&lt;=(SUM(Main!$F30:$G30)+Main!$H30)+SUM($B$2:$I$2)),Main!$Q30,0)</f>
        <v>0</v>
      </c>
      <c r="GB90" s="2">
        <f>IF(AND(GB$5&gt;=Main!$H30+SUM($B$2:$I$2),GB$5&lt;=(SUM(Main!$F30:$G30)+Main!$H30)+SUM($B$2:$I$2)),Main!$Q30,0)</f>
        <v>0</v>
      </c>
      <c r="GC90" s="2">
        <f>IF(AND(GC$5&gt;=Main!$H30+SUM($B$2:$I$2),GC$5&lt;=(SUM(Main!$F30:$G30)+Main!$H30)+SUM($B$2:$I$2)),Main!$Q30,0)</f>
        <v>0</v>
      </c>
      <c r="GD90" s="2">
        <f>IF(AND(GD$5&gt;=Main!$H30+SUM($B$2:$I$2),GD$5&lt;=(SUM(Main!$F30:$G30)+Main!$H30)+SUM($B$2:$I$2)),Main!$Q30,0)</f>
        <v>0</v>
      </c>
      <c r="GE90" s="2">
        <f>IF(AND(GE$5&gt;=Main!$H30+SUM($B$2:$I$2),GE$5&lt;=(SUM(Main!$F30:$G30)+Main!$H30)+SUM($B$2:$I$2)),Main!$Q30,0)</f>
        <v>0</v>
      </c>
      <c r="GF90" s="2">
        <f>IF(AND(GF$5&gt;=Main!$H30+SUM($B$2:$I$2),GF$5&lt;=(SUM(Main!$F30:$G30)+Main!$H30)+SUM($B$2:$I$2)),Main!$Q30,0)</f>
        <v>0</v>
      </c>
      <c r="GG90" s="2">
        <f>IF(AND(GG$5&gt;=Main!$H30+SUM($B$2:$I$2),GG$5&lt;=(SUM(Main!$F30:$G30)+Main!$H30)+SUM($B$2:$I$2)),Main!$Q30,0)</f>
        <v>0</v>
      </c>
      <c r="GH90" s="2">
        <f>IF(AND(GH$5&gt;=Main!$H30+SUM($B$2:$I$2),GH$5&lt;=(SUM(Main!$F30:$G30)+Main!$H30)+SUM($B$2:$I$2)),Main!$Q30,0)</f>
        <v>0</v>
      </c>
      <c r="GI90" s="2">
        <f>IF(AND(GI$5&gt;=Main!$H30+SUM($B$2:$I$2),GI$5&lt;=(SUM(Main!$F30:$G30)+Main!$H30)+SUM($B$2:$I$2)),Main!$Q30,0)</f>
        <v>0</v>
      </c>
      <c r="GJ90" s="2">
        <f>IF(AND(GJ$5&gt;=Main!$H30+SUM($B$2:$I$2),GJ$5&lt;=(SUM(Main!$F30:$G30)+Main!$H30)+SUM($B$2:$I$2)),Main!$Q30,0)</f>
        <v>0</v>
      </c>
      <c r="GK90" s="2">
        <f>IF(AND(GK$5&gt;=Main!$H30+SUM($B$2:$I$2),GK$5&lt;=(SUM(Main!$F30:$G30)+Main!$H30)+SUM($B$2:$I$2)),Main!$Q30,0)</f>
        <v>0</v>
      </c>
      <c r="GL90" s="2">
        <f>IF(AND(GL$5&gt;=Main!$H30+SUM($B$2:$I$2),GL$5&lt;=(SUM(Main!$F30:$G30)+Main!$H30)+SUM($B$2:$I$2)),Main!$Q30,0)</f>
        <v>0</v>
      </c>
      <c r="GM90" s="2">
        <f>IF(AND(GM$5&gt;=Main!$H30+SUM($B$2:$I$2),GM$5&lt;=(SUM(Main!$F30:$G30)+Main!$H30)+SUM($B$2:$I$2)),Main!$Q30,0)</f>
        <v>0</v>
      </c>
      <c r="GN90" s="2">
        <f>IF(AND(GN$5&gt;=Main!$H30+SUM($B$2:$I$2),GN$5&lt;=(SUM(Main!$F30:$G30)+Main!$H30)+SUM($B$2:$I$2)),Main!$Q30,0)</f>
        <v>0</v>
      </c>
      <c r="GO90" s="2">
        <f>IF(AND(GO$5&gt;=Main!$H30+SUM($B$2:$I$2),GO$5&lt;=(SUM(Main!$F30:$G30)+Main!$H30)+SUM($B$2:$I$2)),Main!$Q30,0)</f>
        <v>0</v>
      </c>
      <c r="GP90" s="2">
        <f>IF(AND(GP$5&gt;=Main!$H30+SUM($B$2:$I$2),GP$5&lt;=(SUM(Main!$F30:$G30)+Main!$H30)+SUM($B$2:$I$2)),Main!$Q30,0)</f>
        <v>0</v>
      </c>
      <c r="GQ90" s="2">
        <f>IF(AND(GQ$5&gt;=Main!$H30+SUM($B$2:$I$2),GQ$5&lt;=(SUM(Main!$F30:$G30)+Main!$H30)+SUM($B$2:$I$2)),Main!$Q30,0)</f>
        <v>0</v>
      </c>
      <c r="GR90" s="2">
        <f>IF(AND(GR$5&gt;=Main!$H30+SUM($B$2:$I$2),GR$5&lt;=(SUM(Main!$F30:$G30)+Main!$H30)+SUM($B$2:$I$2)),Main!$Q30,0)</f>
        <v>0</v>
      </c>
      <c r="GS90" s="2">
        <f>IF(AND(GS$5&gt;=Main!$H30+SUM($B$2:$I$2),GS$5&lt;=(SUM(Main!$F30:$G30)+Main!$H30)+SUM($B$2:$I$2)),Main!$Q30,0)</f>
        <v>0</v>
      </c>
      <c r="GT90" s="2">
        <f>IF(AND(GT$5&gt;=Main!$H30+SUM($B$2:$I$2),GT$5&lt;=(SUM(Main!$F30:$G30)+Main!$H30)+SUM($B$2:$I$2)),Main!$Q30,0)</f>
        <v>0</v>
      </c>
      <c r="GU90" s="2">
        <f>IF(AND(GU$5&gt;=Main!$H30+SUM($B$2:$I$2),GU$5&lt;=(SUM(Main!$F30:$G30)+Main!$H30)+SUM($B$2:$I$2)),Main!$Q30,0)</f>
        <v>0</v>
      </c>
      <c r="GV90" s="2">
        <f>IF(AND(GV$5&gt;=Main!$H30+SUM($B$2:$I$2),GV$5&lt;=(SUM(Main!$F30:$G30)+Main!$H30)+SUM($B$2:$I$2)),Main!$Q30,0)</f>
        <v>0</v>
      </c>
      <c r="GW90" s="2">
        <f>IF(AND(GW$5&gt;=Main!$H30+SUM($B$2:$I$2),GW$5&lt;=(SUM(Main!$F30:$G30)+Main!$H30)+SUM($B$2:$I$2)),Main!$Q30,0)</f>
        <v>0</v>
      </c>
      <c r="GX90" s="2">
        <f>IF(AND(GX$5&gt;=Main!$H30+SUM($B$2:$I$2),GX$5&lt;=(SUM(Main!$F30:$G30)+Main!$H30)+SUM($B$2:$I$2)),Main!$Q30,0)</f>
        <v>0</v>
      </c>
      <c r="GY90" s="2">
        <f>IF(AND(GY$5&gt;=Main!$H30+SUM($B$2:$I$2),GY$5&lt;=(SUM(Main!$F30:$G30)+Main!$H30)+SUM($B$2:$I$2)),Main!$Q30,0)</f>
        <v>0</v>
      </c>
      <c r="GZ90" s="2">
        <f>IF(AND(GZ$5&gt;=Main!$H30+SUM($B$2:$I$2),GZ$5&lt;=(SUM(Main!$F30:$G30)+Main!$H30)+SUM($B$2:$I$2)),Main!$Q30,0)</f>
        <v>0</v>
      </c>
      <c r="HA90" s="2">
        <f>IF(AND(HA$5&gt;=Main!$H30+SUM($B$2:$I$2),HA$5&lt;=(SUM(Main!$F30:$G30)+Main!$H30)+SUM($B$2:$I$2)),Main!$Q30,0)</f>
        <v>0</v>
      </c>
      <c r="HB90" s="2">
        <f>IF(AND(HB$5&gt;=Main!$H30+SUM($B$2:$I$2),HB$5&lt;=(SUM(Main!$F30:$G30)+Main!$H30)+SUM($B$2:$I$2)),Main!$Q30,0)</f>
        <v>0</v>
      </c>
      <c r="HC90" s="2">
        <f>IF(AND(HC$5&gt;=Main!$H30+SUM($B$2:$I$2),HC$5&lt;=(SUM(Main!$F30:$G30)+Main!$H30)+SUM($B$2:$I$2)),Main!$Q30,0)</f>
        <v>0</v>
      </c>
      <c r="HD90" s="2">
        <f>IF(AND(HD$5&gt;=Main!$H30+SUM($B$2:$I$2),HD$5&lt;=(SUM(Main!$F30:$G30)+Main!$H30)+SUM($B$2:$I$2)),Main!$Q30,0)</f>
        <v>0</v>
      </c>
      <c r="HE90" s="2">
        <f>IF(AND(HE$5&gt;=Main!$H30+SUM($B$2:$I$2),HE$5&lt;=(SUM(Main!$F30:$G30)+Main!$H30)+SUM($B$2:$I$2)),Main!$Q30,0)</f>
        <v>0</v>
      </c>
      <c r="HF90" s="2">
        <f>IF(AND(HF$5&gt;=Main!$H30+SUM($B$2:$I$2),HF$5&lt;=(SUM(Main!$F30:$G30)+Main!$H30)+SUM($B$2:$I$2)),Main!$Q30,0)</f>
        <v>0</v>
      </c>
      <c r="HG90" s="2">
        <f>IF(AND(HG$5&gt;=Main!$H30+SUM($B$2:$I$2),HG$5&lt;=(SUM(Main!$F30:$G30)+Main!$H30)+SUM($B$2:$I$2)),Main!$Q30,0)</f>
        <v>0</v>
      </c>
      <c r="HH90" s="2">
        <f>IF(AND(HH$5&gt;=Main!$H30+SUM($B$2:$I$2),HH$5&lt;=(SUM(Main!$F30:$G30)+Main!$H30)+SUM($B$2:$I$2)),Main!$Q30,0)</f>
        <v>0</v>
      </c>
      <c r="HI90" s="2">
        <f>IF(AND(HI$5&gt;=Main!$H30+SUM($B$2:$I$2),HI$5&lt;=(SUM(Main!$F30:$G30)+Main!$H30)+SUM($B$2:$I$2)),Main!$Q30,0)</f>
        <v>0</v>
      </c>
      <c r="HJ90" s="2">
        <f>IF(AND(HJ$5&gt;=Main!$H30+SUM($B$2:$I$2),HJ$5&lt;=(SUM(Main!$F30:$G30)+Main!$H30)+SUM($B$2:$I$2)),Main!$Q30,0)</f>
        <v>0</v>
      </c>
      <c r="HK90" s="2">
        <f>IF(AND(HK$5&gt;=Main!$H30+SUM($B$2:$I$2),HK$5&lt;=(SUM(Main!$F30:$G30)+Main!$H30)+SUM($B$2:$I$2)),Main!$Q30,0)</f>
        <v>0</v>
      </c>
      <c r="HL90" s="2">
        <f>IF(AND(HL$5&gt;=Main!$H30+SUM($B$2:$I$2),HL$5&lt;=(SUM(Main!$F30:$G30)+Main!$H30)+SUM($B$2:$I$2)),Main!$Q30,0)</f>
        <v>0</v>
      </c>
      <c r="HM90" s="2">
        <f>IF(AND(HM$5&gt;=Main!$H30+SUM($B$2:$I$2),HM$5&lt;=(SUM(Main!$F30:$G30)+Main!$H30)+SUM($B$2:$I$2)),Main!$Q30,0)</f>
        <v>0</v>
      </c>
      <c r="HN90" s="2">
        <f>IF(AND(HN$5&gt;=Main!$H30+SUM($B$2:$I$2),HN$5&lt;=(SUM(Main!$F30:$G30)+Main!$H30)+SUM($B$2:$I$2)),Main!$Q30,0)</f>
        <v>0</v>
      </c>
      <c r="HO90" s="2">
        <f>IF(AND(HO$5&gt;=Main!$H30+SUM($B$2:$I$2),HO$5&lt;=(SUM(Main!$F30:$G30)+Main!$H30)+SUM($B$2:$I$2)),Main!$Q30,0)</f>
        <v>0</v>
      </c>
      <c r="HP90" s="2">
        <f>IF(AND(HP$5&gt;=Main!$H30+SUM($B$2:$I$2),HP$5&lt;=(SUM(Main!$F30:$G30)+Main!$H30)+SUM($B$2:$I$2)),Main!$Q30,0)</f>
        <v>0</v>
      </c>
      <c r="HQ90" s="2">
        <f>IF(AND(HQ$5&gt;=Main!$H30+SUM($B$2:$I$2),HQ$5&lt;=(SUM(Main!$F30:$G30)+Main!$H30)+SUM($B$2:$I$2)),Main!$Q30,0)</f>
        <v>0</v>
      </c>
      <c r="HR90" s="2">
        <f>IF(AND(HR$5&gt;=Main!$H30+SUM($B$2:$I$2),HR$5&lt;=(SUM(Main!$F30:$G30)+Main!$H30)+SUM($B$2:$I$2)),Main!$Q30,0)</f>
        <v>0</v>
      </c>
      <c r="HS90" s="2">
        <f>IF(AND(HS$5&gt;=Main!$H30+SUM($B$2:$I$2),HS$5&lt;=(SUM(Main!$F30:$G30)+Main!$H30)+SUM($B$2:$I$2)),Main!$Q30,0)</f>
        <v>0</v>
      </c>
      <c r="HT90" s="2">
        <f>IF(AND(HT$5&gt;=Main!$H30+SUM($B$2:$I$2),HT$5&lt;=(SUM(Main!$F30:$G30)+Main!$H30)+SUM($B$2:$I$2)),Main!$Q30,0)</f>
        <v>0</v>
      </c>
      <c r="HU90" s="2">
        <f>IF(AND(HU$5&gt;=Main!$H30+SUM($B$2:$I$2),HU$5&lt;=(SUM(Main!$F30:$G30)+Main!$H30)+SUM($B$2:$I$2)),Main!$Q30,0)</f>
        <v>0</v>
      </c>
      <c r="HV90" s="2">
        <f>IF(AND(HV$5&gt;=Main!$H30+SUM($B$2:$I$2),HV$5&lt;=(SUM(Main!$F30:$G30)+Main!$H30)+SUM($B$2:$I$2)),Main!$Q30,0)</f>
        <v>0</v>
      </c>
      <c r="HW90" s="2">
        <f>IF(AND(HW$5&gt;=Main!$H30+SUM($B$2:$I$2),HW$5&lt;=(SUM(Main!$F30:$G30)+Main!$H30)+SUM($B$2:$I$2)),Main!$Q30,0)</f>
        <v>0</v>
      </c>
      <c r="HX90" s="2">
        <f>IF(AND(HX$5&gt;=Main!$H30+SUM($B$2:$I$2),HX$5&lt;=(SUM(Main!$F30:$G30)+Main!$H30)+SUM($B$2:$I$2)),Main!$Q30,0)</f>
        <v>0</v>
      </c>
      <c r="HY90" s="2">
        <f>IF(AND(HY$5&gt;=Main!$H30+SUM($B$2:$I$2),HY$5&lt;=(SUM(Main!$F30:$G30)+Main!$H30)+SUM($B$2:$I$2)),Main!$Q30,0)</f>
        <v>0</v>
      </c>
      <c r="HZ90" s="2">
        <f>IF(AND(HZ$5&gt;=Main!$H30+SUM($B$2:$I$2),HZ$5&lt;=(SUM(Main!$F30:$G30)+Main!$H30)+SUM($B$2:$I$2)),Main!$Q30,0)</f>
        <v>0</v>
      </c>
      <c r="IA90" s="2">
        <f>IF(AND(IA$5&gt;=Main!$H30+SUM($B$2:$I$2),IA$5&lt;=(SUM(Main!$F30:$G30)+Main!$H30)+SUM($B$2:$I$2)),Main!$Q30,0)</f>
        <v>0</v>
      </c>
      <c r="IB90" s="2">
        <f>IF(AND(IB$5&gt;=Main!$H30+SUM($B$2:$I$2),IB$5&lt;=(SUM(Main!$F30:$G30)+Main!$H30)+SUM($B$2:$I$2)),Main!$Q30,0)</f>
        <v>0</v>
      </c>
      <c r="IC90" s="2">
        <f>IF(AND(IC$5&gt;=Main!$H30+SUM($B$2:$I$2),IC$5&lt;=(SUM(Main!$F30:$G30)+Main!$H30)+SUM($B$2:$I$2)),Main!$Q30,0)</f>
        <v>0</v>
      </c>
      <c r="ID90" s="2">
        <f>IF(AND(ID$5&gt;=Main!$H30+SUM($B$2:$I$2),ID$5&lt;=(SUM(Main!$F30:$G30)+Main!$H30)+SUM($B$2:$I$2)),Main!$Q30,0)</f>
        <v>0</v>
      </c>
      <c r="IE90" s="2">
        <f>IF(AND(IE$5&gt;=Main!$H30+SUM($B$2:$I$2),IE$5&lt;=(SUM(Main!$F30:$G30)+Main!$H30)+SUM($B$2:$I$2)),Main!$Q30,0)</f>
        <v>0</v>
      </c>
      <c r="IF90" s="2">
        <f>IF(AND(IF$5&gt;=Main!$H30+SUM($B$2:$I$2),IF$5&lt;=(SUM(Main!$F30:$G30)+Main!$H30)+SUM($B$2:$I$2)),Main!$Q30,0)</f>
        <v>0</v>
      </c>
      <c r="IG90" s="2">
        <f>IF(AND(IG$5&gt;=Main!$H30+SUM($B$2:$I$2),IG$5&lt;=(SUM(Main!$F30:$G30)+Main!$H30)+SUM($B$2:$I$2)),Main!$Q30,0)</f>
        <v>0</v>
      </c>
      <c r="IH90" s="2">
        <f>IF(AND(IH$5&gt;=Main!$H30+SUM($B$2:$I$2),IH$5&lt;=(SUM(Main!$F30:$G30)+Main!$H30)+SUM($B$2:$I$2)),Main!$Q30,0)</f>
        <v>0</v>
      </c>
      <c r="II90" s="2">
        <f>IF(AND(II$5&gt;=Main!$H30+SUM($B$2:$I$2),II$5&lt;=(SUM(Main!$F30:$G30)+Main!$H30)+SUM($B$2:$I$2)),Main!$Q30,0)</f>
        <v>0</v>
      </c>
      <c r="IJ90" s="2">
        <f>IF(AND(IJ$5&gt;=Main!$H30+SUM($B$2:$I$2),IJ$5&lt;=(SUM(Main!$F30:$G30)+Main!$H30)+SUM($B$2:$I$2)),Main!$Q30,0)</f>
        <v>0</v>
      </c>
      <c r="IK90" s="2">
        <f>IF(AND(IK$5&gt;=Main!$H30+SUM($B$2:$I$2),IK$5&lt;=(SUM(Main!$F30:$G30)+Main!$H30)+SUM($B$2:$I$2)),Main!$Q30,0)</f>
        <v>0</v>
      </c>
      <c r="IL90" s="2">
        <f>IF(AND(IL$5&gt;=Main!$H30+SUM($B$2:$I$2),IL$5&lt;=(SUM(Main!$F30:$G30)+Main!$H30)+SUM($B$2:$I$2)),Main!$Q30,0)</f>
        <v>0</v>
      </c>
      <c r="IM90" s="2">
        <f>IF(AND(IM$5&gt;=Main!$H30+SUM($B$2:$I$2),IM$5&lt;=(SUM(Main!$F30:$G30)+Main!$H30)+SUM($B$2:$I$2)),Main!$Q30,0)</f>
        <v>0</v>
      </c>
      <c r="IN90" s="2">
        <f>IF(AND(IN$5&gt;=Main!$H30+SUM($B$2:$I$2),IN$5&lt;=(SUM(Main!$F30:$G30)+Main!$H30)+SUM($B$2:$I$2)),Main!$Q30,0)</f>
        <v>0</v>
      </c>
      <c r="IO90" s="2">
        <f>IF(AND(IO$5&gt;=Main!$H30+SUM($B$2:$I$2),IO$5&lt;=(SUM(Main!$F30:$G30)+Main!$H30)+SUM($B$2:$I$2)),Main!$Q30,0)</f>
        <v>0</v>
      </c>
      <c r="IP90" s="2">
        <f>IF(AND(IP$5&gt;=Main!$H30+SUM($B$2:$I$2),IP$5&lt;=(SUM(Main!$F30:$G30)+Main!$H30)+SUM($B$2:$I$2)),Main!$Q30,0)</f>
        <v>0</v>
      </c>
      <c r="IQ90" s="2">
        <f>IF(AND(IQ$5&gt;=Main!$H30+SUM($B$2:$I$2),IQ$5&lt;=(SUM(Main!$F30:$G30)+Main!$H30)+SUM($B$2:$I$2)),Main!$Q30,0)</f>
        <v>0</v>
      </c>
      <c r="IR90" s="2">
        <f>IF(AND(IR$5&gt;=Main!$H30+SUM($B$2:$I$2),IR$5&lt;=(SUM(Main!$F30:$G30)+Main!$H30)+SUM($B$2:$I$2)),Main!$Q30,0)</f>
        <v>0</v>
      </c>
      <c r="IS90" s="2">
        <f>IF(AND(IS$5&gt;=Main!$H30+SUM($B$2:$I$2),IS$5&lt;=(SUM(Main!$F30:$G30)+Main!$H30)+SUM($B$2:$I$2)),Main!$Q30,0)</f>
        <v>0</v>
      </c>
      <c r="IT90" s="2">
        <f>IF(AND(IT$5&gt;=Main!$H30+SUM($B$2:$I$2),IT$5&lt;=(SUM(Main!$F30:$G30)+Main!$H30)+SUM($B$2:$I$2)),Main!$Q30,0)</f>
        <v>0</v>
      </c>
      <c r="IU90" s="2">
        <f>IF(AND(IU$5&gt;=Main!$H30+SUM($B$2:$I$2),IU$5&lt;=(SUM(Main!$F30:$G30)+Main!$H30)+SUM($B$2:$I$2)),Main!$Q30,0)</f>
        <v>0</v>
      </c>
      <c r="IV90" s="2">
        <f>IF(AND(IV$5&gt;=Main!$H30+SUM($B$2:$I$2),IV$5&lt;=(SUM(Main!$F30:$G30)+Main!$H30)+SUM($B$2:$I$2)),Main!$Q30,0)</f>
        <v>0</v>
      </c>
      <c r="IW90" s="2">
        <f>IF(AND(IW$5&gt;=Main!$H30+SUM($B$2:$I$2),IW$5&lt;=(SUM(Main!$F30:$G30)+Main!$H30)+SUM($B$2:$I$2)),Main!$Q30,0)</f>
        <v>0</v>
      </c>
      <c r="IX90" s="2">
        <f>IF(AND(IX$5&gt;=Main!$H30+SUM($B$2:$I$2),IX$5&lt;=(SUM(Main!$F30:$G30)+Main!$H30)+SUM($B$2:$I$2)),Main!$Q30,0)</f>
        <v>0</v>
      </c>
      <c r="IY90" s="2">
        <f>IF(AND(IY$5&gt;=Main!$H30+SUM($B$2:$I$2),IY$5&lt;=(SUM(Main!$F30:$G30)+Main!$H30)+SUM($B$2:$I$2)),Main!$Q30,0)</f>
        <v>0</v>
      </c>
      <c r="IZ90" s="2">
        <f>IF(AND(IZ$5&gt;=Main!$H30+SUM($B$2:$I$2),IZ$5&lt;=(SUM(Main!$F30:$G30)+Main!$H30)+SUM($B$2:$I$2)),Main!$Q30,0)</f>
        <v>0</v>
      </c>
      <c r="JA90" s="2">
        <f>IF(AND(JA$5&gt;=Main!$H30+SUM($B$2:$I$2),JA$5&lt;=(SUM(Main!$F30:$G30)+Main!$H30)+SUM($B$2:$I$2)),Main!$Q30,0)</f>
        <v>0</v>
      </c>
      <c r="JB90" s="2">
        <f>IF(AND(JB$5&gt;=Main!$H30+SUM($B$2:$I$2),JB$5&lt;=(SUM(Main!$F30:$G30)+Main!$H30)+SUM($B$2:$I$2)),Main!$Q30,0)</f>
        <v>0</v>
      </c>
      <c r="JC90" s="2">
        <f>IF(AND(JC$5&gt;=Main!$H30+SUM($B$2:$I$2),JC$5&lt;=(SUM(Main!$F30:$G30)+Main!$H30)+SUM($B$2:$I$2)),Main!$Q30,0)</f>
        <v>0</v>
      </c>
      <c r="JD90" s="2">
        <f>IF(AND(JD$5&gt;=Main!$H30+SUM($B$2:$I$2),JD$5&lt;=(SUM(Main!$F30:$G30)+Main!$H30)+SUM($B$2:$I$2)),Main!$Q30,0)</f>
        <v>0</v>
      </c>
      <c r="JE90" s="2">
        <f>IF(AND(JE$5&gt;=Main!$H30+SUM($B$2:$I$2),JE$5&lt;=(SUM(Main!$F30:$G30)+Main!$H30)+SUM($B$2:$I$2)),Main!$Q30,0)</f>
        <v>0</v>
      </c>
      <c r="JF90" s="2">
        <f>IF(AND(JF$5&gt;=Main!$H30+SUM($B$2:$I$2),JF$5&lt;=(SUM(Main!$F30:$G30)+Main!$H30)+SUM($B$2:$I$2)),Main!$Q30,0)</f>
        <v>0</v>
      </c>
      <c r="JG90" s="2">
        <f>IF(AND(JG$5&gt;=Main!$H30+SUM($B$2:$I$2),JG$5&lt;=(SUM(Main!$F30:$G30)+Main!$H30)+SUM($B$2:$I$2)),Main!$Q30,0)</f>
        <v>0</v>
      </c>
      <c r="JH90" s="2">
        <f>IF(AND(JH$5&gt;=Main!$H30+SUM($B$2:$I$2),JH$5&lt;=(SUM(Main!$F30:$G30)+Main!$H30)+SUM($B$2:$I$2)),Main!$Q30,0)</f>
        <v>0</v>
      </c>
      <c r="JI90" s="2">
        <f>IF(AND(JI$5&gt;=Main!$H30+SUM($B$2:$I$2),JI$5&lt;=(SUM(Main!$F30:$G30)+Main!$H30)+SUM($B$2:$I$2)),Main!$Q30,0)</f>
        <v>0</v>
      </c>
      <c r="JJ90" s="2">
        <f>IF(AND(JJ$5&gt;=Main!$H30+SUM($B$2:$I$2),JJ$5&lt;=(SUM(Main!$F30:$G30)+Main!$H30)+SUM($B$2:$I$2)),Main!$Q30,0)</f>
        <v>0</v>
      </c>
      <c r="JK90" s="2">
        <f>IF(AND(JK$5&gt;=Main!$H30+SUM($B$2:$I$2),JK$5&lt;=(SUM(Main!$F30:$G30)+Main!$H30)+SUM($B$2:$I$2)),Main!$Q30,0)</f>
        <v>0</v>
      </c>
      <c r="JL90" s="2">
        <f>IF(AND(JL$5&gt;=Main!$H30+SUM($B$2:$I$2),JL$5&lt;=(SUM(Main!$F30:$G30)+Main!$H30)+SUM($B$2:$I$2)),Main!$Q30,0)</f>
        <v>0</v>
      </c>
      <c r="JM90" s="2">
        <f>IF(AND(JM$5&gt;=Main!$H30+SUM($B$2:$I$2),JM$5&lt;=(SUM(Main!$F30:$G30)+Main!$H30)+SUM($B$2:$I$2)),Main!$Q30,0)</f>
        <v>0</v>
      </c>
      <c r="JN90" s="2">
        <f>IF(AND(JN$5&gt;=Main!$H30+SUM($B$2:$I$2),JN$5&lt;=(SUM(Main!$F30:$G30)+Main!$H30)+SUM($B$2:$I$2)),Main!$Q30,0)</f>
        <v>0</v>
      </c>
      <c r="JO90" s="2">
        <f>IF(AND(JO$5&gt;=Main!$H30+SUM($B$2:$I$2),JO$5&lt;=(SUM(Main!$F30:$G30)+Main!$H30)+SUM($B$2:$I$2)),Main!$Q30,0)</f>
        <v>0</v>
      </c>
      <c r="JP90" s="2">
        <f>IF(AND(JP$5&gt;=Main!$H30+SUM($B$2:$I$2),JP$5&lt;=(SUM(Main!$F30:$G30)+Main!$H30)+SUM($B$2:$I$2)),Main!$Q30,0)</f>
        <v>0</v>
      </c>
      <c r="JQ90" s="2">
        <f>IF(AND(JQ$5&gt;=Main!$H30+SUM($B$2:$I$2),JQ$5&lt;=(SUM(Main!$F30:$G30)+Main!$H30)+SUM($B$2:$I$2)),Main!$Q30,0)</f>
        <v>0</v>
      </c>
      <c r="JR90" s="2">
        <f>IF(AND(JR$5&gt;=Main!$H30+SUM($B$2:$I$2),JR$5&lt;=(SUM(Main!$F30:$G30)+Main!$H30)+SUM($B$2:$I$2)),Main!$Q30,0)</f>
        <v>0</v>
      </c>
      <c r="JS90" s="2">
        <f>IF(AND(JS$5&gt;=Main!$H30+SUM($B$2:$I$2),JS$5&lt;=(SUM(Main!$F30:$G30)+Main!$H30)+SUM($B$2:$I$2)),Main!$Q30,0)</f>
        <v>0</v>
      </c>
      <c r="JT90" s="2">
        <f>IF(AND(JT$5&gt;=Main!$H30+SUM($B$2:$I$2),JT$5&lt;=(SUM(Main!$F30:$G30)+Main!$H30)+SUM($B$2:$I$2)),Main!$Q30,0)</f>
        <v>0</v>
      </c>
      <c r="JU90" s="2">
        <f>IF(AND(JU$5&gt;=Main!$H30+SUM($B$2:$I$2),JU$5&lt;=(SUM(Main!$F30:$G30)+Main!$H30)+SUM($B$2:$I$2)),Main!$Q30,0)</f>
        <v>0</v>
      </c>
      <c r="JV90" s="2">
        <f>IF(AND(JV$5&gt;=Main!$H30+SUM($B$2:$I$2),JV$5&lt;=(SUM(Main!$F30:$G30)+Main!$H30)+SUM($B$2:$I$2)),Main!$Q30,0)</f>
        <v>0</v>
      </c>
      <c r="JW90" s="2">
        <f>IF(AND(JW$5&gt;=Main!$H30+SUM($B$2:$I$2),JW$5&lt;=(SUM(Main!$F30:$G30)+Main!$H30)+SUM($B$2:$I$2)),Main!$Q30,0)</f>
        <v>0</v>
      </c>
      <c r="JX90" s="2">
        <f>IF(AND(JX$5&gt;=Main!$H30+SUM($B$2:$I$2),JX$5&lt;=(SUM(Main!$F30:$G30)+Main!$H30)+SUM($B$2:$I$2)),Main!$Q30,0)</f>
        <v>0</v>
      </c>
      <c r="JY90" s="2">
        <f>IF(AND(JY$5&gt;=Main!$H30+SUM($B$2:$I$2),JY$5&lt;=(SUM(Main!$F30:$G30)+Main!$H30)+SUM($B$2:$I$2)),Main!$Q30,0)</f>
        <v>0</v>
      </c>
      <c r="JZ90" s="2">
        <f>IF(AND(JZ$5&gt;=Main!$H30+SUM($B$2:$I$2),JZ$5&lt;=(SUM(Main!$F30:$G30)+Main!$H30)+SUM($B$2:$I$2)),Main!$Q30,0)</f>
        <v>0</v>
      </c>
      <c r="KA90" s="2">
        <f>IF(AND(KA$5&gt;=Main!$H30+SUM($B$2:$I$2),KA$5&lt;=(SUM(Main!$F30:$G30)+Main!$H30)+SUM($B$2:$I$2)),Main!$Q30,0)</f>
        <v>0</v>
      </c>
      <c r="KB90" s="2">
        <f>IF(AND(KB$5&gt;=Main!$H30+SUM($B$2:$I$2),KB$5&lt;=(SUM(Main!$F30:$G30)+Main!$H30)+SUM($B$2:$I$2)),Main!$Q30,0)</f>
        <v>0</v>
      </c>
      <c r="KC90" s="2">
        <f>IF(AND(KC$5&gt;=Main!$H30+SUM($B$2:$I$2),KC$5&lt;=(SUM(Main!$F30:$G30)+Main!$H30)+SUM($B$2:$I$2)),Main!$Q30,0)</f>
        <v>0</v>
      </c>
      <c r="KD90" s="2">
        <f>IF(AND(KD$5&gt;=Main!$H30+SUM($B$2:$I$2),KD$5&lt;=(SUM(Main!$F30:$G30)+Main!$H30)+SUM($B$2:$I$2)),Main!$Q30,0)</f>
        <v>0</v>
      </c>
      <c r="KE90" s="2">
        <f>IF(AND(KE$5&gt;=Main!$H30+SUM($B$2:$I$2),KE$5&lt;=(SUM(Main!$F30:$G30)+Main!$H30)+SUM($B$2:$I$2)),Main!$Q30,0)</f>
        <v>0</v>
      </c>
      <c r="KF90" s="2">
        <f>IF(AND(KF$5&gt;=Main!$H30+SUM($B$2:$I$2),KF$5&lt;=(SUM(Main!$F30:$G30)+Main!$H30)+SUM($B$2:$I$2)),Main!$Q30,0)</f>
        <v>0</v>
      </c>
      <c r="KG90" s="2">
        <f>IF(AND(KG$5&gt;=Main!$H30+SUM($B$2:$I$2),KG$5&lt;=(SUM(Main!$F30:$G30)+Main!$H30)+SUM($B$2:$I$2)),Main!$Q30,0)</f>
        <v>0</v>
      </c>
      <c r="KH90" s="2">
        <f>IF(AND(KH$5&gt;=Main!$H30+SUM($B$2:$I$2),KH$5&lt;=(SUM(Main!$F30:$G30)+Main!$H30)+SUM($B$2:$I$2)),Main!$Q30,0)</f>
        <v>0</v>
      </c>
      <c r="KI90" s="2">
        <f>IF(AND(KI$5&gt;=Main!$H30+SUM($B$2:$I$2),KI$5&lt;=(SUM(Main!$F30:$G30)+Main!$H30)+SUM($B$2:$I$2)),Main!$Q30,0)</f>
        <v>0</v>
      </c>
      <c r="KJ90" s="2">
        <f>IF(AND(KJ$5&gt;=Main!$H30+SUM($B$2:$I$2),KJ$5&lt;=(SUM(Main!$F30:$G30)+Main!$H30)+SUM($B$2:$I$2)),Main!$Q30,0)</f>
        <v>0</v>
      </c>
      <c r="KK90" s="2">
        <f>IF(AND(KK$5&gt;=Main!$H30+SUM($B$2:$I$2),KK$5&lt;=(SUM(Main!$F30:$G30)+Main!$H30)+SUM($B$2:$I$2)),Main!$Q30,0)</f>
        <v>0</v>
      </c>
      <c r="KL90" s="2">
        <f>IF(AND(KL$5&gt;=Main!$H30+SUM($B$2:$I$2),KL$5&lt;=(SUM(Main!$F30:$G30)+Main!$H30)+SUM($B$2:$I$2)),Main!$Q30,0)</f>
        <v>0</v>
      </c>
      <c r="KM90" s="2">
        <f>IF(AND(KM$5&gt;=Main!$H30+SUM($B$2:$I$2),KM$5&lt;=(SUM(Main!$F30:$G30)+Main!$H30)+SUM($B$2:$I$2)),Main!$Q30,0)</f>
        <v>0</v>
      </c>
      <c r="KN90" s="2">
        <f>IF(AND(KN$5&gt;=Main!$H30+SUM($B$2:$I$2),KN$5&lt;=(SUM(Main!$F30:$G30)+Main!$H30)+SUM($B$2:$I$2)),Main!$Q30,0)</f>
        <v>0</v>
      </c>
      <c r="KO90" s="2">
        <f>IF(AND(KO$5&gt;=Main!$H30+SUM($B$2:$I$2),KO$5&lt;=(SUM(Main!$F30:$G30)+Main!$H30)+SUM($B$2:$I$2)),Main!$Q30,0)</f>
        <v>0</v>
      </c>
      <c r="KP90" s="2">
        <f>IF(AND(KP$5&gt;=Main!$H30+SUM($B$2:$I$2),KP$5&lt;=(SUM(Main!$F30:$G30)+Main!$H30)+SUM($B$2:$I$2)),Main!$Q30,0)</f>
        <v>0</v>
      </c>
      <c r="KQ90" s="2">
        <f>IF(AND(KQ$5&gt;=Main!$H30+SUM($B$2:$I$2),KQ$5&lt;=(SUM(Main!$F30:$G30)+Main!$H30)+SUM($B$2:$I$2)),Main!$Q30,0)</f>
        <v>0</v>
      </c>
      <c r="KR90" s="2">
        <f>IF(AND(KR$5&gt;=Main!$H30+SUM($B$2:$I$2),KR$5&lt;=(SUM(Main!$F30:$G30)+Main!$H30)+SUM($B$2:$I$2)),Main!$Q30,0)</f>
        <v>0</v>
      </c>
      <c r="KS90" s="2">
        <f>IF(AND(KS$5&gt;=Main!$H30+SUM($B$2:$I$2),KS$5&lt;=(SUM(Main!$F30:$G30)+Main!$H30)+SUM($B$2:$I$2)),Main!$Q30,0)</f>
        <v>0</v>
      </c>
      <c r="KT90" s="2">
        <f>IF(AND(KT$5&gt;=Main!$H30+SUM($B$2:$I$2),KT$5&lt;=(SUM(Main!$F30:$G30)+Main!$H30)+SUM($B$2:$I$2)),Main!$Q30,0)</f>
        <v>0</v>
      </c>
      <c r="KU90" s="2">
        <f>IF(AND(KU$5&gt;=Main!$H30+SUM($B$2:$I$2),KU$5&lt;=(SUM(Main!$F30:$G30)+Main!$H30)+SUM($B$2:$I$2)),Main!$Q30,0)</f>
        <v>0</v>
      </c>
      <c r="KV90" s="2">
        <f>IF(AND(KV$5&gt;=Main!$H30+SUM($B$2:$I$2),KV$5&lt;=(SUM(Main!$F30:$G30)+Main!$H30)+SUM($B$2:$I$2)),Main!$Q30,0)</f>
        <v>0</v>
      </c>
      <c r="KW90" s="2">
        <f>IF(AND(KW$5&gt;=Main!$H30+SUM($B$2:$I$2),KW$5&lt;=(SUM(Main!$F30:$G30)+Main!$H30)+SUM($B$2:$I$2)),Main!$Q30,0)</f>
        <v>0</v>
      </c>
      <c r="KX90" s="2">
        <f>IF(AND(KX$5&gt;=Main!$H30+SUM($B$2:$I$2),KX$5&lt;=(SUM(Main!$F30:$G30)+Main!$H30)+SUM($B$2:$I$2)),Main!$Q30,0)</f>
        <v>0</v>
      </c>
      <c r="KY90" s="2">
        <f>IF(AND(KY$5&gt;=Main!$H30+SUM($B$2:$I$2),KY$5&lt;=(SUM(Main!$F30:$G30)+Main!$H30)+SUM($B$2:$I$2)),Main!$Q30,0)</f>
        <v>0</v>
      </c>
      <c r="KZ90" s="2">
        <f>IF(AND(KZ$5&gt;=Main!$H30+SUM($B$2:$I$2),KZ$5&lt;=(SUM(Main!$F30:$G30)+Main!$H30)+SUM($B$2:$I$2)),Main!$Q30,0)</f>
        <v>0</v>
      </c>
      <c r="LA90" s="2">
        <f>IF(AND(LA$5&gt;=Main!$H30+SUM($B$2:$I$2),LA$5&lt;=(SUM(Main!$F30:$G30)+Main!$H30)+SUM($B$2:$I$2)),Main!$Q30,0)</f>
        <v>0</v>
      </c>
      <c r="LB90" s="2">
        <f>IF(AND(LB$5&gt;=Main!$H30+SUM($B$2:$I$2),LB$5&lt;=(SUM(Main!$F30:$G30)+Main!$H30)+SUM($B$2:$I$2)),Main!$Q30,0)</f>
        <v>0</v>
      </c>
      <c r="LC90" s="2">
        <f>IF(AND(LC$5&gt;=Main!$H30+SUM($B$2:$I$2),LC$5&lt;=(SUM(Main!$F30:$G30)+Main!$H30)+SUM($B$2:$I$2)),Main!$Q30,0)</f>
        <v>0</v>
      </c>
      <c r="LD90" s="2">
        <f>IF(AND(LD$5&gt;=Main!$H30+SUM($B$2:$I$2),LD$5&lt;=(SUM(Main!$F30:$G30)+Main!$H30)+SUM($B$2:$I$2)),Main!$Q30,0)</f>
        <v>0</v>
      </c>
      <c r="LE90" s="2">
        <f>IF(AND(LE$5&gt;=Main!$H30+SUM($B$2:$I$2),LE$5&lt;=(SUM(Main!$F30:$G30)+Main!$H30)+SUM($B$2:$I$2)),Main!$Q30,0)</f>
        <v>0</v>
      </c>
      <c r="LF90" s="2">
        <f>IF(AND(LF$5&gt;=Main!$H30+SUM($B$2:$I$2),LF$5&lt;=(SUM(Main!$F30:$G30)+Main!$H30)+SUM($B$2:$I$2)),Main!$Q30,0)</f>
        <v>0</v>
      </c>
      <c r="LG90" s="2">
        <f>IF(AND(LG$5&gt;=Main!$H30+SUM($B$2:$I$2),LG$5&lt;=(SUM(Main!$F30:$G30)+Main!$H30)+SUM($B$2:$I$2)),Main!$Q30,0)</f>
        <v>0</v>
      </c>
      <c r="LH90" s="2">
        <f>IF(AND(LH$5&gt;=Main!$H30+SUM($B$2:$I$2),LH$5&lt;=(SUM(Main!$F30:$G30)+Main!$H30)+SUM($B$2:$I$2)),Main!$Q30,0)</f>
        <v>0</v>
      </c>
      <c r="LI90" s="2">
        <f>IF(AND(LI$5&gt;=Main!$H30+SUM($B$2:$I$2),LI$5&lt;=(SUM(Main!$F30:$G30)+Main!$H30)+SUM($B$2:$I$2)),Main!$Q30,0)</f>
        <v>0</v>
      </c>
      <c r="LJ90" s="2">
        <f>IF(AND(LJ$5&gt;=Main!$H30+SUM($B$2:$I$2),LJ$5&lt;=(SUM(Main!$F30:$G30)+Main!$H30)+SUM($B$2:$I$2)),Main!$Q30,0)</f>
        <v>0</v>
      </c>
      <c r="LK90" s="2">
        <f>IF(AND(LK$5&gt;=Main!$H30+SUM($B$2:$I$2),LK$5&lt;=(SUM(Main!$F30:$G30)+Main!$H30)+SUM($B$2:$I$2)),Main!$Q30,0)</f>
        <v>0</v>
      </c>
      <c r="LL90" s="2">
        <f>IF(AND(LL$5&gt;=Main!$H30+SUM($B$2:$I$2),LL$5&lt;=(SUM(Main!$F30:$G30)+Main!$H30)+SUM($B$2:$I$2)),Main!$Q30,0)</f>
        <v>0</v>
      </c>
      <c r="LM90" s="2">
        <f>IF(AND(LM$5&gt;=Main!$H30+SUM($B$2:$I$2),LM$5&lt;=(SUM(Main!$F30:$G30)+Main!$H30)+SUM($B$2:$I$2)),Main!$Q30,0)</f>
        <v>0</v>
      </c>
      <c r="LN90" s="2">
        <f>IF(AND(LN$5&gt;=Main!$H30+SUM($B$2:$I$2),LN$5&lt;=(SUM(Main!$F30:$G30)+Main!$H30)+SUM($B$2:$I$2)),Main!$Q30,0)</f>
        <v>0</v>
      </c>
      <c r="LO90" s="2">
        <f>IF(AND(LO$5&gt;=Main!$H30+SUM($B$2:$I$2),LO$5&lt;=(SUM(Main!$F30:$G30)+Main!$H30)+SUM($B$2:$I$2)),Main!$Q30,0)</f>
        <v>0</v>
      </c>
      <c r="LP90" s="2">
        <f>IF(AND(LP$5&gt;=Main!$H30+SUM($B$2:$I$2),LP$5&lt;=(SUM(Main!$F30:$G30)+Main!$H30)+SUM($B$2:$I$2)),Main!$Q30,0)</f>
        <v>0</v>
      </c>
      <c r="LQ90" s="2">
        <f>IF(AND(LQ$5&gt;=Main!$H30+SUM($B$2:$I$2),LQ$5&lt;=(SUM(Main!$F30:$G30)+Main!$H30)+SUM($B$2:$I$2)),Main!$Q30,0)</f>
        <v>0</v>
      </c>
      <c r="LR90" s="2">
        <f>IF(AND(LR$5&gt;=Main!$H30+SUM($B$2:$I$2),LR$5&lt;=(SUM(Main!$F30:$G30)+Main!$H30)+SUM($B$2:$I$2)),Main!$Q30,0)</f>
        <v>0</v>
      </c>
      <c r="LS90" s="2">
        <f>IF(AND(LS$5&gt;=Main!$H30+SUM($B$2:$I$2),LS$5&lt;=(SUM(Main!$F30:$G30)+Main!$H30)+SUM($B$2:$I$2)),Main!$Q30,0)</f>
        <v>0</v>
      </c>
      <c r="LT90" s="2">
        <f>IF(AND(LT$5&gt;=Main!$H30+SUM($B$2:$I$2),LT$5&lt;=(SUM(Main!$F30:$G30)+Main!$H30)+SUM($B$2:$I$2)),Main!$Q30,0)</f>
        <v>0</v>
      </c>
      <c r="LU90" s="2">
        <f>IF(AND(LU$5&gt;=Main!$H30+SUM($B$2:$I$2),LU$5&lt;=(SUM(Main!$F30:$G30)+Main!$H30)+SUM($B$2:$I$2)),Main!$Q30,0)</f>
        <v>0</v>
      </c>
      <c r="LV90" s="2">
        <f>IF(AND(LV$5&gt;=Main!$H30+SUM($B$2:$I$2),LV$5&lt;=(SUM(Main!$F30:$G30)+Main!$H30)+SUM($B$2:$I$2)),Main!$Q30,0)</f>
        <v>0</v>
      </c>
      <c r="LW90" s="2">
        <f>IF(AND(LW$5&gt;=Main!$H30+SUM($B$2:$I$2),LW$5&lt;=(SUM(Main!$F30:$G30)+Main!$H30)+SUM($B$2:$I$2)),Main!$Q30,0)</f>
        <v>0</v>
      </c>
      <c r="LX90" s="2">
        <f>IF(AND(LX$5&gt;=Main!$H30+SUM($B$2:$I$2),LX$5&lt;=(SUM(Main!$F30:$G30)+Main!$H30)+SUM($B$2:$I$2)),Main!$Q30,0)</f>
        <v>0</v>
      </c>
      <c r="LY90" s="2">
        <f>IF(AND(LY$5&gt;=Main!$H30+SUM($B$2:$I$2),LY$5&lt;=(SUM(Main!$F30:$G30)+Main!$H30)+SUM($B$2:$I$2)),Main!$Q30,0)</f>
        <v>0</v>
      </c>
      <c r="LZ90" s="2">
        <f>IF(AND(LZ$5&gt;=Main!$H30+SUM($B$2:$I$2),LZ$5&lt;=(SUM(Main!$F30:$G30)+Main!$H30)+SUM($B$2:$I$2)),Main!$Q30,0)</f>
        <v>0</v>
      </c>
      <c r="MA90" s="2">
        <f>IF(AND(MA$5&gt;=Main!$H30+SUM($B$2:$I$2),MA$5&lt;=(SUM(Main!$F30:$G30)+Main!$H30)+SUM($B$2:$I$2)),Main!$Q30,0)</f>
        <v>0</v>
      </c>
      <c r="MB90" s="2">
        <f>IF(AND(MB$5&gt;=Main!$H30+SUM($B$2:$I$2),MB$5&lt;=(SUM(Main!$F30:$G30)+Main!$H30)+SUM($B$2:$I$2)),Main!$Q30,0)</f>
        <v>0</v>
      </c>
      <c r="MC90" s="2">
        <f>IF(AND(MC$5&gt;=Main!$H30+SUM($B$2:$I$2),MC$5&lt;=(SUM(Main!$F30:$G30)+Main!$H30)+SUM($B$2:$I$2)),Main!$Q30,0)</f>
        <v>0</v>
      </c>
      <c r="MD90" s="2">
        <f>IF(AND(MD$5&gt;=Main!$H30+SUM($B$2:$I$2),MD$5&lt;=(SUM(Main!$F30:$G30)+Main!$H30)+SUM($B$2:$I$2)),Main!$Q30,0)</f>
        <v>0</v>
      </c>
      <c r="ME90" s="2">
        <f>IF(AND(ME$5&gt;=Main!$H30+SUM($B$2:$I$2),ME$5&lt;=(SUM(Main!$F30:$G30)+Main!$H30)+SUM($B$2:$I$2)),Main!$Q30,0)</f>
        <v>0</v>
      </c>
      <c r="MF90" s="2">
        <f>IF(AND(MF$5&gt;=Main!$H30+SUM($B$2:$I$2),MF$5&lt;=(SUM(Main!$F30:$G30)+Main!$H30)+SUM($B$2:$I$2)),Main!$Q30,0)</f>
        <v>0</v>
      </c>
      <c r="MG90" s="2">
        <f>IF(AND(MG$5&gt;=Main!$H30+SUM($B$2:$I$2),MG$5&lt;=(SUM(Main!$F30:$G30)+Main!$H30)+SUM($B$2:$I$2)),Main!$Q30,0)</f>
        <v>0</v>
      </c>
      <c r="MH90" s="2">
        <f>IF(AND(MH$5&gt;=Main!$H30+SUM($B$2:$I$2),MH$5&lt;=(SUM(Main!$F30:$G30)+Main!$H30)+SUM($B$2:$I$2)),Main!$Q30,0)</f>
        <v>0</v>
      </c>
      <c r="MI90" s="2">
        <f>IF(AND(MI$5&gt;=Main!$H30+SUM($B$2:$I$2),MI$5&lt;=(SUM(Main!$F30:$G30)+Main!$H30)+SUM($B$2:$I$2)),Main!$Q30,0)</f>
        <v>0</v>
      </c>
      <c r="MJ90" s="2">
        <f>IF(AND(MJ$5&gt;=Main!$H30+SUM($B$2:$I$2),MJ$5&lt;=(SUM(Main!$F30:$G30)+Main!$H30)+SUM($B$2:$I$2)),Main!$Q30,0)</f>
        <v>0</v>
      </c>
      <c r="MK90" s="2">
        <f>IF(AND(MK$5&gt;=Main!$H30+SUM($B$2:$I$2),MK$5&lt;=(SUM(Main!$F30:$G30)+Main!$H30)+SUM($B$2:$I$2)),Main!$Q30,0)</f>
        <v>0</v>
      </c>
      <c r="ML90" s="2">
        <f>IF(AND(ML$5&gt;=Main!$H30+SUM($B$2:$I$2),ML$5&lt;=(SUM(Main!$F30:$G30)+Main!$H30)+SUM($B$2:$I$2)),Main!$Q30,0)</f>
        <v>0</v>
      </c>
      <c r="MM90" s="2">
        <f>IF(AND(MM$5&gt;=Main!$H30+SUM($B$2:$I$2),MM$5&lt;=(SUM(Main!$F30:$G30)+Main!$H30)+SUM($B$2:$I$2)),Main!$Q30,0)</f>
        <v>0</v>
      </c>
      <c r="MN90" s="2">
        <f>IF(AND(MN$5&gt;=Main!$H30+SUM($B$2:$I$2),MN$5&lt;=(SUM(Main!$F30:$G30)+Main!$H30)+SUM($B$2:$I$2)),Main!$Q30,0)</f>
        <v>0</v>
      </c>
      <c r="MO90" s="2">
        <f>IF(AND(MO$5&gt;=Main!$H30+SUM($B$2:$I$2),MO$5&lt;=(SUM(Main!$F30:$G30)+Main!$H30)+SUM($B$2:$I$2)),Main!$Q30,0)</f>
        <v>0</v>
      </c>
      <c r="MP90" s="2">
        <f>IF(AND(MP$5&gt;=Main!$H30+SUM($B$2:$I$2),MP$5&lt;=(SUM(Main!$F30:$G30)+Main!$H30)+SUM($B$2:$I$2)),Main!$Q30,0)</f>
        <v>0</v>
      </c>
      <c r="MQ90" s="2">
        <f>IF(AND(MQ$5&gt;=Main!$H30+SUM($B$2:$I$2),MQ$5&lt;=(SUM(Main!$F30:$G30)+Main!$H30)+SUM($B$2:$I$2)),Main!$Q30,0)</f>
        <v>0</v>
      </c>
      <c r="MR90" s="2">
        <f>IF(AND(MR$5&gt;=Main!$H30+SUM($B$2:$I$2),MR$5&lt;=(SUM(Main!$F30:$G30)+Main!$H30)+SUM($B$2:$I$2)),Main!$Q30,0)</f>
        <v>0</v>
      </c>
      <c r="MS90" s="2">
        <f>IF(AND(MS$5&gt;=Main!$H30+SUM($B$2:$I$2),MS$5&lt;=(SUM(Main!$F30:$G30)+Main!$H30)+SUM($B$2:$I$2)),Main!$Q30,0)</f>
        <v>0</v>
      </c>
      <c r="MT90" s="2">
        <f>IF(AND(MT$5&gt;=Main!$H30+SUM($B$2:$I$2),MT$5&lt;=(SUM(Main!$F30:$G30)+Main!$H30)+SUM($B$2:$I$2)),Main!$Q30,0)</f>
        <v>0</v>
      </c>
      <c r="MU90" s="2">
        <f>IF(AND(MU$5&gt;=Main!$H30+SUM($B$2:$I$2),MU$5&lt;=(SUM(Main!$F30:$G30)+Main!$H30)+SUM($B$2:$I$2)),Main!$Q30,0)</f>
        <v>0</v>
      </c>
      <c r="MV90" s="2">
        <f>IF(AND(MV$5&gt;=Main!$H30+SUM($B$2:$I$2),MV$5&lt;=(SUM(Main!$F30:$G30)+Main!$H30)+SUM($B$2:$I$2)),Main!$Q30,0)</f>
        <v>0</v>
      </c>
      <c r="MW90" s="2">
        <f>IF(AND(MW$5&gt;=Main!$H30+SUM($B$2:$I$2),MW$5&lt;=(SUM(Main!$F30:$G30)+Main!$H30)+SUM($B$2:$I$2)),Main!$Q30,0)</f>
        <v>0</v>
      </c>
      <c r="MX90" s="2">
        <f>IF(AND(MX$5&gt;=Main!$H30+SUM($B$2:$I$2),MX$5&lt;=(SUM(Main!$F30:$G30)+Main!$H30)+SUM($B$2:$I$2)),Main!$Q30,0)</f>
        <v>0</v>
      </c>
      <c r="MY90" s="2">
        <f>IF(AND(MY$5&gt;=Main!$H30+SUM($B$2:$I$2),MY$5&lt;=(SUM(Main!$F30:$G30)+Main!$H30)+SUM($B$2:$I$2)),Main!$Q30,0)</f>
        <v>0</v>
      </c>
      <c r="MZ90" s="2">
        <f>IF(AND(MZ$5&gt;=Main!$H30+SUM($B$2:$I$2),MZ$5&lt;=(SUM(Main!$F30:$G30)+Main!$H30)+SUM($B$2:$I$2)),Main!$Q30,0)</f>
        <v>0</v>
      </c>
      <c r="NA90" s="2">
        <f>IF(AND(NA$5&gt;=Main!$H30+SUM($B$2:$I$2),NA$5&lt;=(SUM(Main!$F30:$G30)+Main!$H30)+SUM($B$2:$I$2)),Main!$Q30,0)</f>
        <v>0</v>
      </c>
      <c r="NB90" s="2">
        <f>IF(AND(NB$5&gt;=Main!$H30+SUM($B$2:$I$2),NB$5&lt;=(SUM(Main!$F30:$G30)+Main!$H30)+SUM($B$2:$I$2)),Main!$Q30,0)</f>
        <v>0</v>
      </c>
      <c r="NC90" s="2">
        <f>IF(AND(NC$5&gt;=Main!$H30+SUM($B$2:$I$2),NC$5&lt;=(SUM(Main!$F30:$G30)+Main!$H30)+SUM($B$2:$I$2)),Main!$Q30,0)</f>
        <v>0</v>
      </c>
      <c r="ND90" s="2">
        <f>IF(AND(ND$5&gt;=Main!$H30+SUM($B$2:$I$2),ND$5&lt;=(SUM(Main!$F30:$G30)+Main!$H30)+SUM($B$2:$I$2)),Main!$Q30,0)</f>
        <v>0</v>
      </c>
      <c r="NE90" s="2">
        <f>IF(AND(NE$5&gt;=Main!$H30+SUM($B$2:$I$2),NE$5&lt;=(SUM(Main!$F30:$G30)+Main!$H30)+SUM($B$2:$I$2)),Main!$Q30,0)</f>
        <v>0</v>
      </c>
      <c r="NF90" s="2">
        <f>IF(AND(NF$5&gt;=Main!$H30+SUM($B$2:$I$2),NF$5&lt;=(SUM(Main!$F30:$G30)+Main!$H30)+SUM($B$2:$I$2)),Main!$Q30,0)</f>
        <v>0</v>
      </c>
      <c r="NG90" s="2">
        <f>IF(AND(NG$5&gt;=Main!$H30+SUM($B$2:$I$2),NG$5&lt;=(SUM(Main!$F30:$G30)+Main!$H30)+SUM($B$2:$I$2)),Main!$Q30,0)</f>
        <v>0</v>
      </c>
      <c r="NH90" s="2">
        <f>IF(AND(NH$5&gt;=Main!$H30+SUM($B$2:$I$2),NH$5&lt;=(SUM(Main!$F30:$G30)+Main!$H30)+SUM($B$2:$I$2)),Main!$Q30,0)</f>
        <v>0</v>
      </c>
      <c r="NI90" s="2">
        <f>IF(AND(NI$5&gt;=Main!$H30+SUM($B$2:$I$2),NI$5&lt;=(SUM(Main!$F30:$G30)+Main!$H30)+SUM($B$2:$I$2)),Main!$Q30,0)</f>
        <v>0</v>
      </c>
      <c r="NJ90" s="2">
        <f>IF(AND(NJ$5&gt;=Main!$H30+SUM($B$2:$I$2),NJ$5&lt;=(SUM(Main!$F30:$G30)+Main!$H30)+SUM($B$2:$I$2)),Main!$Q30,0)</f>
        <v>0</v>
      </c>
      <c r="NK90" s="2">
        <f>IF(AND(NK$5&gt;=Main!$H30+SUM($B$2:$I$2),NK$5&lt;=(SUM(Main!$F30:$G30)+Main!$H30)+SUM($B$2:$I$2)),Main!$Q30,0)</f>
        <v>0</v>
      </c>
      <c r="NL90" s="2">
        <f>IF(AND(NL$5&gt;=Main!$H30+SUM($B$2:$I$2),NL$5&lt;=(SUM(Main!$F30:$G30)+Main!$H30)+SUM($B$2:$I$2)),Main!$Q30,0)</f>
        <v>0</v>
      </c>
      <c r="NM90" s="2">
        <f>IF(AND(NM$5&gt;=Main!$H30+SUM($B$2:$I$2),NM$5&lt;=(SUM(Main!$F30:$G30)+Main!$H30)+SUM($B$2:$I$2)),Main!$Q30,0)</f>
        <v>0</v>
      </c>
      <c r="NN90" s="2">
        <f>IF(AND(NN$5&gt;=Main!$H30+SUM($B$2:$I$2),NN$5&lt;=(SUM(Main!$F30:$G30)+Main!$H30)+SUM($B$2:$I$2)),Main!$Q30,0)</f>
        <v>0</v>
      </c>
      <c r="NO90" s="2">
        <f>IF(AND(NO$5&gt;=Main!$H30+SUM($B$2:$I$2),NO$5&lt;=(SUM(Main!$F30:$G30)+Main!$H30)+SUM($B$2:$I$2)),Main!$Q30,0)</f>
        <v>0</v>
      </c>
      <c r="NP90" s="2">
        <f>IF(AND(NP$5&gt;=Main!$H30+SUM($B$2:$I$2),NP$5&lt;=(SUM(Main!$F30:$G30)+Main!$H30)+SUM($B$2:$I$2)),Main!$Q30,0)</f>
        <v>0</v>
      </c>
      <c r="NQ90" s="2">
        <f>IF(AND(NQ$5&gt;=Main!$H30+SUM($B$2:$I$2),NQ$5&lt;=(SUM(Main!$F30:$G30)+Main!$H30)+SUM($B$2:$I$2)),Main!$Q30,0)</f>
        <v>0</v>
      </c>
      <c r="NR90" s="2">
        <f>IF(AND(NR$5&gt;=Main!$H30+SUM($B$2:$I$2),NR$5&lt;=(SUM(Main!$F30:$G30)+Main!$H30)+SUM($B$2:$I$2)),Main!$Q30,0)</f>
        <v>0</v>
      </c>
      <c r="NS90" s="2">
        <f>IF(AND(NS$5&gt;=Main!$H30+SUM($B$2:$I$2),NS$5&lt;=(SUM(Main!$F30:$G30)+Main!$H30)+SUM($B$2:$I$2)),Main!$Q30,0)</f>
        <v>0</v>
      </c>
      <c r="NT90" s="2">
        <f>IF(AND(NT$5&gt;=Main!$H30+SUM($B$2:$I$2),NT$5&lt;=(SUM(Main!$F30:$G30)+Main!$H30)+SUM($B$2:$I$2)),Main!$Q30,0)</f>
        <v>0</v>
      </c>
      <c r="NU90" s="2">
        <f>IF(AND(NU$5&gt;=Main!$H30+SUM($B$2:$I$2),NU$5&lt;=(SUM(Main!$F30:$G30)+Main!$H30)+SUM($B$2:$I$2)),Main!$Q30,0)</f>
        <v>0</v>
      </c>
      <c r="NV90" s="2">
        <f>IF(AND(NV$5&gt;=Main!$H30+SUM($B$2:$I$2),NV$5&lt;=(SUM(Main!$F30:$G30)+Main!$H30)+SUM($B$2:$I$2)),Main!$Q30,0)</f>
        <v>0</v>
      </c>
      <c r="NW90" s="2">
        <f>IF(AND(NW$5&gt;=Main!$H30+SUM($B$2:$I$2),NW$5&lt;=(SUM(Main!$F30:$G30)+Main!$H30)+SUM($B$2:$I$2)),Main!$Q30,0)</f>
        <v>0</v>
      </c>
      <c r="NX90" s="2">
        <f>IF(AND(NX$5&gt;=Main!$H30+SUM($B$2:$I$2),NX$5&lt;=(SUM(Main!$F30:$G30)+Main!$H30)+SUM($B$2:$I$2)),Main!$Q30,0)</f>
        <v>0</v>
      </c>
      <c r="NY90" s="2">
        <f>IF(AND(NY$5&gt;=Main!$H30+SUM($B$2:$I$2),NY$5&lt;=(SUM(Main!$F30:$G30)+Main!$H30)+SUM($B$2:$I$2)),Main!$Q30,0)</f>
        <v>0</v>
      </c>
      <c r="NZ90" s="2">
        <f>IF(AND(NZ$5&gt;=Main!$H30+SUM($B$2:$I$2),NZ$5&lt;=(SUM(Main!$F30:$G30)+Main!$H30)+SUM($B$2:$I$2)),Main!$Q30,0)</f>
        <v>0</v>
      </c>
      <c r="OA90" s="2">
        <f>IF(AND(OA$5&gt;=Main!$H30+SUM($B$2:$I$2),OA$5&lt;=(SUM(Main!$F30:$G30)+Main!$H30)+SUM($B$2:$I$2)),Main!$Q30,0)</f>
        <v>0</v>
      </c>
      <c r="OB90" s="2">
        <f>IF(AND(OB$5&gt;=Main!$H30+SUM($B$2:$I$2),OB$5&lt;=(SUM(Main!$F30:$G30)+Main!$H30)+SUM($B$2:$I$2)),Main!$Q30,0)</f>
        <v>0</v>
      </c>
      <c r="OC90" s="2">
        <f>IF(AND(OC$5&gt;=Main!$H30+SUM($B$2:$I$2),OC$5&lt;=(SUM(Main!$F30:$G30)+Main!$H30)+SUM($B$2:$I$2)),Main!$Q30,0)</f>
        <v>0</v>
      </c>
      <c r="OD90" s="2">
        <f>IF(AND(OD$5&gt;=Main!$H30+SUM($B$2:$I$2),OD$5&lt;=(SUM(Main!$F30:$G30)+Main!$H30)+SUM($B$2:$I$2)),Main!$Q30,0)</f>
        <v>0</v>
      </c>
      <c r="OE90" s="2">
        <f>IF(AND(OE$5&gt;=Main!$H30+SUM($B$2:$I$2),OE$5&lt;=(SUM(Main!$F30:$G30)+Main!$H30)+SUM($B$2:$I$2)),Main!$Q30,0)</f>
        <v>0</v>
      </c>
      <c r="OF90" s="2">
        <f>IF(AND(OF$5&gt;=Main!$H30+SUM($B$2:$I$2),OF$5&lt;=(SUM(Main!$F30:$G30)+Main!$H30)+SUM($B$2:$I$2)),Main!$Q30,0)</f>
        <v>0</v>
      </c>
      <c r="OG90" s="2">
        <f>IF(AND(OG$5&gt;=Main!$H30+SUM($B$2:$I$2),OG$5&lt;=(SUM(Main!$F30:$G30)+Main!$H30)+SUM($B$2:$I$2)),Main!$Q30,0)</f>
        <v>0</v>
      </c>
      <c r="OH90" s="2">
        <f>IF(AND(OH$5&gt;=Main!$H30+SUM($B$2:$I$2),OH$5&lt;=(SUM(Main!$F30:$G30)+Main!$H30)+SUM($B$2:$I$2)),Main!$Q30,0)</f>
        <v>0</v>
      </c>
      <c r="OI90" s="2">
        <f>IF(AND(OI$5&gt;=Main!$H30+SUM($B$2:$I$2),OI$5&lt;=(SUM(Main!$F30:$G30)+Main!$H30)+SUM($B$2:$I$2)),Main!$Q30,0)</f>
        <v>0</v>
      </c>
      <c r="OJ90" s="2">
        <f>IF(AND(OJ$5&gt;=Main!$H30+SUM($B$2:$I$2),OJ$5&lt;=(SUM(Main!$F30:$G30)+Main!$H30)+SUM($B$2:$I$2)),Main!$Q30,0)</f>
        <v>0</v>
      </c>
      <c r="OK90" s="2">
        <f>IF(AND(OK$5&gt;=Main!$H30+SUM($B$2:$I$2),OK$5&lt;=(SUM(Main!$F30:$G30)+Main!$H30)+SUM($B$2:$I$2)),Main!$Q30,0)</f>
        <v>0</v>
      </c>
      <c r="OL90" s="2">
        <f>IF(AND(OL$5&gt;=Main!$H30+SUM($B$2:$I$2),OL$5&lt;=(SUM(Main!$F30:$G30)+Main!$H30)+SUM($B$2:$I$2)),Main!$Q30,0)</f>
        <v>0</v>
      </c>
      <c r="OM90" s="2">
        <f>IF(AND(OM$5&gt;=Main!$H30+SUM($B$2:$I$2),OM$5&lt;=(SUM(Main!$F30:$G30)+Main!$H30)+SUM($B$2:$I$2)),Main!$Q30,0)</f>
        <v>0</v>
      </c>
      <c r="ON90" s="2">
        <f>IF(AND(ON$5&gt;=Main!$H30+SUM($B$2:$I$2),ON$5&lt;=(SUM(Main!$F30:$G30)+Main!$H30)+SUM($B$2:$I$2)),Main!$Q30,0)</f>
        <v>0</v>
      </c>
      <c r="OO90" s="2">
        <f>IF(AND(OO$5&gt;=Main!$H30+SUM($B$2:$I$2),OO$5&lt;=(SUM(Main!$F30:$G30)+Main!$H30)+SUM($B$2:$I$2)),Main!$Q30,0)</f>
        <v>0</v>
      </c>
      <c r="OP90" s="2">
        <f>IF(AND(OP$5&gt;=Main!$H30+SUM($B$2:$I$2),OP$5&lt;=(SUM(Main!$F30:$G30)+Main!$H30)+SUM($B$2:$I$2)),Main!$Q30,0)</f>
        <v>0</v>
      </c>
      <c r="OQ90" s="2">
        <f>IF(AND(OQ$5&gt;=Main!$H30+SUM($B$2:$I$2),OQ$5&lt;=(SUM(Main!$F30:$G30)+Main!$H30)+SUM($B$2:$I$2)),Main!$Q30,0)</f>
        <v>0</v>
      </c>
      <c r="OR90" s="2">
        <f>IF(AND(OR$5&gt;=Main!$H30+SUM($B$2:$I$2),OR$5&lt;=(SUM(Main!$F30:$G30)+Main!$H30)+SUM($B$2:$I$2)),Main!$Q30,0)</f>
        <v>0</v>
      </c>
      <c r="OS90" s="2">
        <f>IF(AND(OS$5&gt;=Main!$H30+SUM($B$2:$I$2),OS$5&lt;=(SUM(Main!$F30:$G30)+Main!$H30)+SUM($B$2:$I$2)),Main!$Q30,0)</f>
        <v>0</v>
      </c>
      <c r="OT90" s="2">
        <f>IF(AND(OT$5&gt;=Main!$H30+SUM($B$2:$I$2),OT$5&lt;=(SUM(Main!$F30:$G30)+Main!$H30)+SUM($B$2:$I$2)),Main!$Q30,0)</f>
        <v>0</v>
      </c>
      <c r="OU90" s="2">
        <f>IF(AND(OU$5&gt;=Main!$H30+SUM($B$2:$I$2),OU$5&lt;=(SUM(Main!$F30:$G30)+Main!$H30)+SUM($B$2:$I$2)),Main!$Q30,0)</f>
        <v>0</v>
      </c>
      <c r="OV90" s="2">
        <f>IF(AND(OV$5&gt;=Main!$H30+SUM($B$2:$I$2),OV$5&lt;=(SUM(Main!$F30:$G30)+Main!$H30)+SUM($B$2:$I$2)),Main!$Q30,0)</f>
        <v>0</v>
      </c>
      <c r="OW90" s="2">
        <f>IF(AND(OW$5&gt;=Main!$H30+SUM($B$2:$I$2),OW$5&lt;=(SUM(Main!$F30:$G30)+Main!$H30)+SUM($B$2:$I$2)),Main!$Q30,0)</f>
        <v>0</v>
      </c>
      <c r="OX90" s="2">
        <f>IF(AND(OX$5&gt;=Main!$H30+SUM($B$2:$I$2),OX$5&lt;=(SUM(Main!$F30:$G30)+Main!$H30)+SUM($B$2:$I$2)),Main!$Q30,0)</f>
        <v>0</v>
      </c>
      <c r="OY90" s="2">
        <f>IF(AND(OY$5&gt;=Main!$H30+SUM($B$2:$I$2),OY$5&lt;=(SUM(Main!$F30:$G30)+Main!$H30)+SUM($B$2:$I$2)),Main!$Q30,0)</f>
        <v>0</v>
      </c>
      <c r="OZ90" s="2">
        <f>IF(AND(OZ$5&gt;=Main!$H30+SUM($B$2:$I$2),OZ$5&lt;=(SUM(Main!$F30:$G30)+Main!$H30)+SUM($B$2:$I$2)),Main!$Q30,0)</f>
        <v>0</v>
      </c>
      <c r="PA90" s="2">
        <f>IF(AND(PA$5&gt;=Main!$H30+SUM($B$2:$I$2),PA$5&lt;=(SUM(Main!$F30:$G30)+Main!$H30)+SUM($B$2:$I$2)),Main!$Q30,0)</f>
        <v>0</v>
      </c>
      <c r="PB90" s="2">
        <f>IF(AND(PB$5&gt;=Main!$H30+SUM($B$2:$I$2),PB$5&lt;=(SUM(Main!$F30:$G30)+Main!$H30)+SUM($B$2:$I$2)),Main!$Q30,0)</f>
        <v>0</v>
      </c>
      <c r="PC90" s="2">
        <f>IF(AND(PC$5&gt;=Main!$H30+SUM($B$2:$I$2),PC$5&lt;=(SUM(Main!$F30:$G30)+Main!$H30)+SUM($B$2:$I$2)),Main!$Q30,0)</f>
        <v>0</v>
      </c>
      <c r="PD90" s="2">
        <f>IF(AND(PD$5&gt;=Main!$H30+SUM($B$2:$I$2),PD$5&lt;=(SUM(Main!$F30:$G30)+Main!$H30)+SUM($B$2:$I$2)),Main!$Q30,0)</f>
        <v>0</v>
      </c>
      <c r="PE90" s="2">
        <f>IF(AND(PE$5&gt;=Main!$H30+SUM($B$2:$I$2),PE$5&lt;=(SUM(Main!$F30:$G30)+Main!$H30)+SUM($B$2:$I$2)),Main!$Q30,0)</f>
        <v>0</v>
      </c>
      <c r="PF90" s="2">
        <f>IF(AND(PF$5&gt;=Main!$H30+SUM($B$2:$I$2),PF$5&lt;=(SUM(Main!$F30:$G30)+Main!$H30)+SUM($B$2:$I$2)),Main!$Q30,0)</f>
        <v>0</v>
      </c>
      <c r="PG90" s="2">
        <f>IF(AND(PG$5&gt;=Main!$H30+SUM($B$2:$I$2),PG$5&lt;=(SUM(Main!$F30:$G30)+Main!$H30)+SUM($B$2:$I$2)),Main!$Q30,0)</f>
        <v>0</v>
      </c>
      <c r="PH90" s="2">
        <f>IF(AND(PH$5&gt;=Main!$H30+SUM($B$2:$I$2),PH$5&lt;=(SUM(Main!$F30:$G30)+Main!$H30)+SUM($B$2:$I$2)),Main!$Q30,0)</f>
        <v>0</v>
      </c>
      <c r="PI90" s="2">
        <f>IF(AND(PI$5&gt;=Main!$H30+SUM($B$2:$I$2),PI$5&lt;=(SUM(Main!$F30:$G30)+Main!$H30)+SUM($B$2:$I$2)),Main!$Q30,0)</f>
        <v>0</v>
      </c>
      <c r="PJ90" s="2">
        <f>IF(AND(PJ$5&gt;=Main!$H30+SUM($B$2:$I$2),PJ$5&lt;=(SUM(Main!$F30:$G30)+Main!$H30)+SUM($B$2:$I$2)),Main!$Q30,0)</f>
        <v>0</v>
      </c>
      <c r="PK90" s="2">
        <f>IF(AND(PK$5&gt;=Main!$H30+SUM($B$2:$I$2),PK$5&lt;=(SUM(Main!$F30:$G30)+Main!$H30)+SUM($B$2:$I$2)),Main!$Q30,0)</f>
        <v>0</v>
      </c>
      <c r="PL90" s="2">
        <f>IF(AND(PL$5&gt;=Main!$H30+SUM($B$2:$I$2),PL$5&lt;=(SUM(Main!$F30:$G30)+Main!$H30)+SUM($B$2:$I$2)),Main!$Q30,0)</f>
        <v>0</v>
      </c>
      <c r="PM90" s="2">
        <f>IF(AND(PM$5&gt;=Main!$H30+SUM($B$2:$I$2),PM$5&lt;=(SUM(Main!$F30:$G30)+Main!$H30)+SUM($B$2:$I$2)),Main!$Q30,0)</f>
        <v>0</v>
      </c>
      <c r="PN90" s="2">
        <f>IF(AND(PN$5&gt;=Main!$H30+SUM($B$2:$I$2),PN$5&lt;=(SUM(Main!$F30:$G30)+Main!$H30)+SUM($B$2:$I$2)),Main!$Q30,0)</f>
        <v>0</v>
      </c>
      <c r="PO90" s="2">
        <f>IF(AND(PO$5&gt;=Main!$H30+SUM($B$2:$I$2),PO$5&lt;=(SUM(Main!$F30:$G30)+Main!$H30)+SUM($B$2:$I$2)),Main!$Q30,0)</f>
        <v>0</v>
      </c>
      <c r="PP90" s="2">
        <f>IF(AND(PP$5&gt;=Main!$H30+SUM($B$2:$I$2),PP$5&lt;=(SUM(Main!$F30:$G30)+Main!$H30)+SUM($B$2:$I$2)),Main!$Q30,0)</f>
        <v>0</v>
      </c>
      <c r="PQ90" s="2">
        <f>IF(AND(PQ$5&gt;=Main!$H30+SUM($B$2:$I$2),PQ$5&lt;=(SUM(Main!$F30:$G30)+Main!$H30)+SUM($B$2:$I$2)),Main!$Q30,0)</f>
        <v>0</v>
      </c>
      <c r="PR90" s="2">
        <f>IF(AND(PR$5&gt;=Main!$H30+SUM($B$2:$I$2),PR$5&lt;=(SUM(Main!$F30:$G30)+Main!$H30)+SUM($B$2:$I$2)),Main!$Q30,0)</f>
        <v>0</v>
      </c>
      <c r="PS90" s="2">
        <f>IF(AND(PS$5&gt;=Main!$H30+SUM($B$2:$I$2),PS$5&lt;=(SUM(Main!$F30:$G30)+Main!$H30)+SUM($B$2:$I$2)),Main!$Q30,0)</f>
        <v>0</v>
      </c>
      <c r="PT90" s="2">
        <f>IF(AND(PT$5&gt;=Main!$H30+SUM($B$2:$I$2),PT$5&lt;=(SUM(Main!$F30:$G30)+Main!$H30)+SUM($B$2:$I$2)),Main!$Q30,0)</f>
        <v>0</v>
      </c>
      <c r="PU90" s="2">
        <f>IF(AND(PU$5&gt;=Main!$H30+SUM($B$2:$I$2),PU$5&lt;=(SUM(Main!$F30:$G30)+Main!$H30)+SUM($B$2:$I$2)),Main!$Q30,0)</f>
        <v>0</v>
      </c>
      <c r="PV90" s="2">
        <f>IF(AND(PV$5&gt;=Main!$H30+SUM($B$2:$I$2),PV$5&lt;=(SUM(Main!$F30:$G30)+Main!$H30)+SUM($B$2:$I$2)),Main!$Q30,0)</f>
        <v>0</v>
      </c>
      <c r="PW90" s="2">
        <f>IF(AND(PW$5&gt;=Main!$H30+SUM($B$2:$I$2),PW$5&lt;=(SUM(Main!$F30:$G30)+Main!$H30)+SUM($B$2:$I$2)),Main!$Q30,0)</f>
        <v>0</v>
      </c>
      <c r="PX90" s="2">
        <f>IF(AND(PX$5&gt;=Main!$H30+SUM($B$2:$I$2),PX$5&lt;=(SUM(Main!$F30:$G30)+Main!$H30)+SUM($B$2:$I$2)),Main!$Q30,0)</f>
        <v>0</v>
      </c>
      <c r="PY90" s="2">
        <f>IF(AND(PY$5&gt;=Main!$H30+SUM($B$2:$I$2),PY$5&lt;=(SUM(Main!$F30:$G30)+Main!$H30)+SUM($B$2:$I$2)),Main!$Q30,0)</f>
        <v>0</v>
      </c>
      <c r="PZ90" s="2">
        <f>IF(AND(PZ$5&gt;=Main!$H30+SUM($B$2:$I$2),PZ$5&lt;=(SUM(Main!$F30:$G30)+Main!$H30)+SUM($B$2:$I$2)),Main!$Q30,0)</f>
        <v>0</v>
      </c>
      <c r="QA90" s="2">
        <f>IF(AND(QA$5&gt;=Main!$H30+SUM($B$2:$I$2),QA$5&lt;=(SUM(Main!$F30:$G30)+Main!$H30)+SUM($B$2:$I$2)),Main!$Q30,0)</f>
        <v>0</v>
      </c>
      <c r="QB90" s="2">
        <f>IF(AND(QB$5&gt;=Main!$H30+SUM($B$2:$I$2),QB$5&lt;=(SUM(Main!$F30:$G30)+Main!$H30)+SUM($B$2:$I$2)),Main!$Q30,0)</f>
        <v>0</v>
      </c>
      <c r="QC90" s="2">
        <f>IF(AND(QC$5&gt;=Main!$H30+SUM($B$2:$I$2),QC$5&lt;=(SUM(Main!$F30:$G30)+Main!$H30)+SUM($B$2:$I$2)),Main!$Q30,0)</f>
        <v>0</v>
      </c>
      <c r="QD90" s="2">
        <f>IF(AND(QD$5&gt;=Main!$H30+SUM($B$2:$I$2),QD$5&lt;=(SUM(Main!$F30:$G30)+Main!$H30)+SUM($B$2:$I$2)),Main!$Q30,0)</f>
        <v>0</v>
      </c>
      <c r="QE90" s="2">
        <f>IF(AND(QE$5&gt;=Main!$H30+SUM($B$2:$I$2),QE$5&lt;=(SUM(Main!$F30:$G30)+Main!$H30)+SUM($B$2:$I$2)),Main!$Q30,0)</f>
        <v>0</v>
      </c>
      <c r="QF90" s="2">
        <f>IF(AND(QF$5&gt;=Main!$H30+SUM($B$2:$I$2),QF$5&lt;=(SUM(Main!$F30:$G30)+Main!$H30)+SUM($B$2:$I$2)),Main!$Q30,0)</f>
        <v>0</v>
      </c>
      <c r="QG90" s="2">
        <f>IF(AND(QG$5&gt;=Main!$H30+SUM($B$2:$I$2),QG$5&lt;=(SUM(Main!$F30:$G30)+Main!$H30)+SUM($B$2:$I$2)),Main!$Q30,0)</f>
        <v>0</v>
      </c>
      <c r="QH90" s="2">
        <f>IF(AND(QH$5&gt;=Main!$H30+SUM($B$2:$I$2),QH$5&lt;=(SUM(Main!$F30:$G30)+Main!$H30)+SUM($B$2:$I$2)),Main!$Q30,0)</f>
        <v>0</v>
      </c>
      <c r="QI90" s="2">
        <f>IF(AND(QI$5&gt;=Main!$H30+SUM($B$2:$I$2),QI$5&lt;=(SUM(Main!$F30:$G30)+Main!$H30)+SUM($B$2:$I$2)),Main!$Q30,0)</f>
        <v>0</v>
      </c>
      <c r="QJ90" s="2">
        <f>IF(AND(QJ$5&gt;=Main!$H30+SUM($B$2:$I$2),QJ$5&lt;=(SUM(Main!$F30:$G30)+Main!$H30)+SUM($B$2:$I$2)),Main!$Q30,0)</f>
        <v>0</v>
      </c>
      <c r="QK90" s="2">
        <f>IF(AND(QK$5&gt;=Main!$H30+SUM($B$2:$I$2),QK$5&lt;=(SUM(Main!$F30:$G30)+Main!$H30)+SUM($B$2:$I$2)),Main!$Q30,0)</f>
        <v>0</v>
      </c>
      <c r="QL90" s="2">
        <f>IF(AND(QL$5&gt;=Main!$H30+SUM($B$2:$I$2),QL$5&lt;=(SUM(Main!$F30:$G30)+Main!$H30)+SUM($B$2:$I$2)),Main!$Q30,0)</f>
        <v>0</v>
      </c>
      <c r="QM90" s="2">
        <f>IF(AND(QM$5&gt;=Main!$H30+SUM($B$2:$I$2),QM$5&lt;=(SUM(Main!$F30:$G30)+Main!$H30)+SUM($B$2:$I$2)),Main!$Q30,0)</f>
        <v>0</v>
      </c>
      <c r="QN90" s="2">
        <f>IF(AND(QN$5&gt;=Main!$H30+SUM($B$2:$I$2),QN$5&lt;=(SUM(Main!$F30:$G30)+Main!$H30)+SUM($B$2:$I$2)),Main!$Q30,0)</f>
        <v>0</v>
      </c>
      <c r="QO90" s="2">
        <f>IF(AND(QO$5&gt;=Main!$H30+SUM($B$2:$I$2),QO$5&lt;=(SUM(Main!$F30:$G30)+Main!$H30)+SUM($B$2:$I$2)),Main!$Q30,0)</f>
        <v>0</v>
      </c>
      <c r="QP90" s="2">
        <f>IF(AND(QP$5&gt;=Main!$H30+SUM($B$2:$I$2),QP$5&lt;=(SUM(Main!$F30:$G30)+Main!$H30)+SUM($B$2:$I$2)),Main!$Q30,0)</f>
        <v>0</v>
      </c>
      <c r="QQ90" s="2">
        <f>IF(AND(QQ$5&gt;=Main!$H30+SUM($B$2:$I$2),QQ$5&lt;=(SUM(Main!$F30:$G30)+Main!$H30)+SUM($B$2:$I$2)),Main!$Q30,0)</f>
        <v>0</v>
      </c>
      <c r="QR90" s="2">
        <f>IF(AND(QR$5&gt;=Main!$H30+SUM($B$2:$I$2),QR$5&lt;=(SUM(Main!$F30:$G30)+Main!$H30)+SUM($B$2:$I$2)),Main!$Q30,0)</f>
        <v>0</v>
      </c>
      <c r="QS90" s="2">
        <f>IF(AND(QS$5&gt;=Main!$H30+SUM($B$2:$I$2),QS$5&lt;=(SUM(Main!$F30:$G30)+Main!$H30)+SUM($B$2:$I$2)),Main!$Q30,0)</f>
        <v>0</v>
      </c>
      <c r="QT90" s="2">
        <f>IF(AND(QT$5&gt;=Main!$H30+SUM($B$2:$I$2),QT$5&lt;=(SUM(Main!$F30:$G30)+Main!$H30)+SUM($B$2:$I$2)),Main!$Q30,0)</f>
        <v>0</v>
      </c>
      <c r="QU90" s="2">
        <f>IF(AND(QU$5&gt;=Main!$H30+SUM($B$2:$I$2),QU$5&lt;=(SUM(Main!$F30:$G30)+Main!$H30)+SUM($B$2:$I$2)),Main!$Q30,0)</f>
        <v>0</v>
      </c>
      <c r="QV90" s="2">
        <f>IF(AND(QV$5&gt;=Main!$H30+SUM($B$2:$I$2),QV$5&lt;=(SUM(Main!$F30:$G30)+Main!$H30)+SUM($B$2:$I$2)),Main!$Q30,0)</f>
        <v>0</v>
      </c>
      <c r="QW90" s="2">
        <f>IF(AND(QW$5&gt;=Main!$H30+SUM($B$2:$I$2),QW$5&lt;=(SUM(Main!$F30:$G30)+Main!$H30)+SUM($B$2:$I$2)),Main!$Q30,0)</f>
        <v>0</v>
      </c>
      <c r="QX90" s="2">
        <f>IF(AND(QX$5&gt;=Main!$H30+SUM($B$2:$I$2),QX$5&lt;=(SUM(Main!$F30:$G30)+Main!$H30)+SUM($B$2:$I$2)),Main!$Q30,0)</f>
        <v>0</v>
      </c>
      <c r="QY90" s="2">
        <f>IF(AND(QY$5&gt;=Main!$H30+SUM($B$2:$I$2),QY$5&lt;=(SUM(Main!$F30:$G30)+Main!$H30)+SUM($B$2:$I$2)),Main!$Q30,0)</f>
        <v>0</v>
      </c>
      <c r="QZ90" s="2">
        <f>IF(AND(QZ$5&gt;=Main!$H30+SUM($B$2:$I$2),QZ$5&lt;=(SUM(Main!$F30:$G30)+Main!$H30)+SUM($B$2:$I$2)),Main!$Q30,0)</f>
        <v>0</v>
      </c>
      <c r="RA90" s="2">
        <f>IF(AND(RA$5&gt;=Main!$H30+SUM($B$2:$I$2),RA$5&lt;=(SUM(Main!$F30:$G30)+Main!$H30)+SUM($B$2:$I$2)),Main!$Q30,0)</f>
        <v>0</v>
      </c>
      <c r="RB90" s="2">
        <f>IF(AND(RB$5&gt;=Main!$H30+SUM($B$2:$I$2),RB$5&lt;=(SUM(Main!$F30:$G30)+Main!$H30)+SUM($B$2:$I$2)),Main!$Q30,0)</f>
        <v>0</v>
      </c>
      <c r="RC90" s="2">
        <f>IF(AND(RC$5&gt;=Main!$H30+SUM($B$2:$I$2),RC$5&lt;=(SUM(Main!$F30:$G30)+Main!$H30)+SUM($B$2:$I$2)),Main!$Q30,0)</f>
        <v>0</v>
      </c>
      <c r="RD90" s="2">
        <f>IF(AND(RD$5&gt;=Main!$H30+SUM($B$2:$I$2),RD$5&lt;=(SUM(Main!$F30:$G30)+Main!$H30)+SUM($B$2:$I$2)),Main!$Q30,0)</f>
        <v>0</v>
      </c>
      <c r="RE90" s="2">
        <f>IF(AND(RE$5&gt;=Main!$H30+SUM($B$2:$I$2),RE$5&lt;=(SUM(Main!$F30:$G30)+Main!$H30)+SUM($B$2:$I$2)),Main!$Q30,0)</f>
        <v>0</v>
      </c>
      <c r="RF90" s="2">
        <f>IF(AND(RF$5&gt;=Main!$H30+SUM($B$2:$I$2),RF$5&lt;=(SUM(Main!$F30:$G30)+Main!$H30)+SUM($B$2:$I$2)),Main!$Q30,0)</f>
        <v>0</v>
      </c>
      <c r="RG90" s="2">
        <f>IF(AND(RG$5&gt;=Main!$H30+SUM($B$2:$I$2),RG$5&lt;=(SUM(Main!$F30:$G30)+Main!$H30)+SUM($B$2:$I$2)),Main!$Q30,0)</f>
        <v>0</v>
      </c>
      <c r="RH90" s="2">
        <f>IF(AND(RH$5&gt;=Main!$H30+SUM($B$2:$I$2),RH$5&lt;=(SUM(Main!$F30:$G30)+Main!$H30)+SUM($B$2:$I$2)),Main!$Q30,0)</f>
        <v>0</v>
      </c>
      <c r="RI90" s="2">
        <f>IF(AND(RI$5&gt;=Main!$H30+SUM($B$2:$I$2),RI$5&lt;=(SUM(Main!$F30:$G30)+Main!$H30)+SUM($B$2:$I$2)),Main!$Q30,0)</f>
        <v>0</v>
      </c>
      <c r="RJ90" s="2">
        <f>IF(AND(RJ$5&gt;=Main!$H30+SUM($B$2:$I$2),RJ$5&lt;=(SUM(Main!$F30:$G30)+Main!$H30)+SUM($B$2:$I$2)),Main!$Q30,0)</f>
        <v>0</v>
      </c>
      <c r="RK90" s="2">
        <f>IF(AND(RK$5&gt;=Main!$H30+SUM($B$2:$I$2),RK$5&lt;=(SUM(Main!$F30:$G30)+Main!$H30)+SUM($B$2:$I$2)),Main!$Q30,0)</f>
        <v>0</v>
      </c>
      <c r="RL90" s="2">
        <f>IF(AND(RL$5&gt;=Main!$H30+SUM($B$2:$I$2),RL$5&lt;=(SUM(Main!$F30:$G30)+Main!$H30)+SUM($B$2:$I$2)),Main!$Q30,0)</f>
        <v>0</v>
      </c>
      <c r="RM90" s="2">
        <f>IF(AND(RM$5&gt;=Main!$H30+SUM($B$2:$I$2),RM$5&lt;=(SUM(Main!$F30:$G30)+Main!$H30)+SUM($B$2:$I$2)),Main!$Q30,0)</f>
        <v>0</v>
      </c>
      <c r="RN90" s="2">
        <f>IF(AND(RN$5&gt;=Main!$H30+SUM($B$2:$I$2),RN$5&lt;=(SUM(Main!$F30:$G30)+Main!$H30)+SUM($B$2:$I$2)),Main!$Q30,0)</f>
        <v>0</v>
      </c>
      <c r="RO90" s="2">
        <f>IF(AND(RO$5&gt;=Main!$H30+SUM($B$2:$I$2),RO$5&lt;=(SUM(Main!$F30:$G30)+Main!$H30)+SUM($B$2:$I$2)),Main!$Q30,0)</f>
        <v>0</v>
      </c>
      <c r="RP90" s="2">
        <f>IF(AND(RP$5&gt;=Main!$H30+SUM($B$2:$I$2),RP$5&lt;=(SUM(Main!$F30:$G30)+Main!$H30)+SUM($B$2:$I$2)),Main!$Q30,0)</f>
        <v>0</v>
      </c>
      <c r="RQ90" s="2">
        <f>IF(AND(RQ$5&gt;=Main!$H30+SUM($B$2:$I$2),RQ$5&lt;=(SUM(Main!$F30:$G30)+Main!$H30)+SUM($B$2:$I$2)),Main!$Q30,0)</f>
        <v>0</v>
      </c>
      <c r="RR90" s="2">
        <f>IF(AND(RR$5&gt;=Main!$H30+SUM($B$2:$I$2),RR$5&lt;=(SUM(Main!$F30:$G30)+Main!$H30)+SUM($B$2:$I$2)),Main!$Q30,0)</f>
        <v>0</v>
      </c>
      <c r="RS90" s="2">
        <f>IF(AND(RS$5&gt;=Main!$H30+SUM($B$2:$I$2),RS$5&lt;=(SUM(Main!$F30:$G30)+Main!$H30)+SUM($B$2:$I$2)),Main!$Q30,0)</f>
        <v>0</v>
      </c>
      <c r="RT90" s="2">
        <f>IF(AND(RT$5&gt;=Main!$H30+SUM($B$2:$I$2),RT$5&lt;=(SUM(Main!$F30:$G30)+Main!$H30)+SUM($B$2:$I$2)),Main!$Q30,0)</f>
        <v>0</v>
      </c>
      <c r="RU90" s="2">
        <f>IF(AND(RU$5&gt;=Main!$H30+SUM($B$2:$I$2),RU$5&lt;=(SUM(Main!$F30:$G30)+Main!$H30)+SUM($B$2:$I$2)),Main!$Q30,0)</f>
        <v>0</v>
      </c>
      <c r="RV90" s="2">
        <f>IF(AND(RV$5&gt;=Main!$H30+SUM($B$2:$I$2),RV$5&lt;=(SUM(Main!$F30:$G30)+Main!$H30)+SUM($B$2:$I$2)),Main!$Q30,0)</f>
        <v>0</v>
      </c>
      <c r="RW90" s="2">
        <f>IF(AND(RW$5&gt;=Main!$H30+SUM($B$2:$I$2),RW$5&lt;=(SUM(Main!$F30:$G30)+Main!$H30)+SUM($B$2:$I$2)),Main!$Q30,0)</f>
        <v>0</v>
      </c>
      <c r="RX90" s="2">
        <f>IF(AND(RX$5&gt;=Main!$H30+SUM($B$2:$I$2),RX$5&lt;=(SUM(Main!$F30:$G30)+Main!$H30)+SUM($B$2:$I$2)),Main!$Q30,0)</f>
        <v>0</v>
      </c>
      <c r="RY90" s="2">
        <f>IF(AND(RY$5&gt;=Main!$H30+SUM($B$2:$I$2),RY$5&lt;=(SUM(Main!$F30:$G30)+Main!$H30)+SUM($B$2:$I$2)),Main!$Q30,0)</f>
        <v>0</v>
      </c>
      <c r="RZ90" s="2">
        <f>IF(AND(RZ$5&gt;=Main!$H30+SUM($B$2:$I$2),RZ$5&lt;=(SUM(Main!$F30:$G30)+Main!$H30)+SUM($B$2:$I$2)),Main!$Q30,0)</f>
        <v>0</v>
      </c>
      <c r="SA90" s="2">
        <f>IF(AND(SA$5&gt;=Main!$H30+SUM($B$2:$I$2),SA$5&lt;=(SUM(Main!$F30:$G30)+Main!$H30)+SUM($B$2:$I$2)),Main!$Q30,0)</f>
        <v>0</v>
      </c>
      <c r="SB90" s="2">
        <f>IF(AND(SB$5&gt;=Main!$H30+SUM($B$2:$I$2),SB$5&lt;=(SUM(Main!$F30:$G30)+Main!$H30)+SUM($B$2:$I$2)),Main!$Q30,0)</f>
        <v>0</v>
      </c>
      <c r="SC90" s="2">
        <f>IF(AND(SC$5&gt;=Main!$H30+SUM($B$2:$I$2),SC$5&lt;=(SUM(Main!$F30:$G30)+Main!$H30)+SUM($B$2:$I$2)),Main!$Q30,0)</f>
        <v>0</v>
      </c>
      <c r="SD90" s="2">
        <f>IF(AND(SD$5&gt;=Main!$H30+SUM($B$2:$I$2),SD$5&lt;=(SUM(Main!$F30:$G30)+Main!$H30)+SUM($B$2:$I$2)),Main!$Q30,0)</f>
        <v>0</v>
      </c>
      <c r="SE90" s="2">
        <f>IF(AND(SE$5&gt;=Main!$H30+SUM($B$2:$I$2),SE$5&lt;=(SUM(Main!$F30:$G30)+Main!$H30)+SUM($B$2:$I$2)),Main!$Q30,0)</f>
        <v>0</v>
      </c>
      <c r="SF90" s="2">
        <f>IF(AND(SF$5&gt;=Main!$H30+SUM($B$2:$I$2),SF$5&lt;=(SUM(Main!$F30:$G30)+Main!$H30)+SUM($B$2:$I$2)),Main!$Q30,0)</f>
        <v>0</v>
      </c>
      <c r="SG90" s="2">
        <f>IF(AND(SG$5&gt;=Main!$H30+SUM($B$2:$I$2),SG$5&lt;=(SUM(Main!$F30:$G30)+Main!$H30)+SUM($B$2:$I$2)),Main!$Q30,0)</f>
        <v>0</v>
      </c>
      <c r="SH90" s="2">
        <f>IF(AND(SH$5&gt;=Main!$H30+SUM($B$2:$I$2),SH$5&lt;=(SUM(Main!$F30:$G30)+Main!$H30)+SUM($B$2:$I$2)),Main!$Q30,0)</f>
        <v>0</v>
      </c>
      <c r="SI90" s="2">
        <f>IF(AND(SI$5&gt;=Main!$H30+SUM($B$2:$I$2),SI$5&lt;=(SUM(Main!$F30:$G30)+Main!$H30)+SUM($B$2:$I$2)),Main!$Q30,0)</f>
        <v>0</v>
      </c>
      <c r="SJ90" s="2">
        <f>IF(AND(SJ$5&gt;=Main!$H30+SUM($B$2:$I$2),SJ$5&lt;=(SUM(Main!$F30:$G30)+Main!$H30)+SUM($B$2:$I$2)),Main!$Q30,0)</f>
        <v>0</v>
      </c>
      <c r="SK90" s="2">
        <f>IF(AND(SK$5&gt;=Main!$H30+SUM($B$2:$I$2),SK$5&lt;=(SUM(Main!$F30:$G30)+Main!$H30)+SUM($B$2:$I$2)),Main!$Q30,0)</f>
        <v>0</v>
      </c>
      <c r="SL90" s="2">
        <f>IF(AND(SL$5&gt;=Main!$H30+SUM($B$2:$I$2),SL$5&lt;=(SUM(Main!$F30:$G30)+Main!$H30)+SUM($B$2:$I$2)),Main!$Q30,0)</f>
        <v>0</v>
      </c>
      <c r="SM90" s="2">
        <f>IF(AND(SM$5&gt;=Main!$H30+SUM($B$2:$I$2),SM$5&lt;=(SUM(Main!$F30:$G30)+Main!$H30)+SUM($B$2:$I$2)),Main!$Q30,0)</f>
        <v>0</v>
      </c>
      <c r="SN90" s="2">
        <f>IF(AND(SN$5&gt;=Main!$H30+SUM($B$2:$I$2),SN$5&lt;=(SUM(Main!$F30:$G30)+Main!$H30)+SUM($B$2:$I$2)),Main!$Q30,0)</f>
        <v>0</v>
      </c>
      <c r="SO90" s="2">
        <f>IF(AND(SO$5&gt;=Main!$H30+SUM($B$2:$I$2),SO$5&lt;=(SUM(Main!$F30:$G30)+Main!$H30)+SUM($B$2:$I$2)),Main!$Q30,0)</f>
        <v>0</v>
      </c>
      <c r="SP90" s="2">
        <f>IF(AND(SP$5&gt;=Main!$H30+SUM($B$2:$I$2),SP$5&lt;=(SUM(Main!$F30:$G30)+Main!$H30)+SUM($B$2:$I$2)),Main!$Q30,0)</f>
        <v>0</v>
      </c>
      <c r="SQ90" s="2">
        <f>IF(AND(SQ$5&gt;=Main!$H30+SUM($B$2:$I$2),SQ$5&lt;=(SUM(Main!$F30:$G30)+Main!$H30)+SUM($B$2:$I$2)),Main!$Q30,0)</f>
        <v>0</v>
      </c>
      <c r="SR90" s="2">
        <f>IF(AND(SR$5&gt;=Main!$H30+SUM($B$2:$I$2),SR$5&lt;=(SUM(Main!$F30:$G30)+Main!$H30)+SUM($B$2:$I$2)),Main!$Q30,0)</f>
        <v>0</v>
      </c>
      <c r="SS90" s="2">
        <f>IF(AND(SS$5&gt;=Main!$H30+SUM($B$2:$I$2),SS$5&lt;=(SUM(Main!$F30:$G30)+Main!$H30)+SUM($B$2:$I$2)),Main!$Q30,0)</f>
        <v>0</v>
      </c>
      <c r="ST90" s="2">
        <f>IF(AND(ST$5&gt;=Main!$H30+SUM($B$2:$I$2),ST$5&lt;=(SUM(Main!$F30:$G30)+Main!$H30)+SUM($B$2:$I$2)),Main!$Q30,0)</f>
        <v>0</v>
      </c>
      <c r="SU90" s="2">
        <f>IF(AND(SU$5&gt;=Main!$H30+SUM($B$2:$I$2),SU$5&lt;=(SUM(Main!$F30:$G30)+Main!$H30)+SUM($B$2:$I$2)),Main!$Q30,0)</f>
        <v>0</v>
      </c>
      <c r="SV90" s="2">
        <f>IF(AND(SV$5&gt;=Main!$H30+SUM($B$2:$I$2),SV$5&lt;=(SUM(Main!$F30:$G30)+Main!$H30)+SUM($B$2:$I$2)),Main!$Q30,0)</f>
        <v>0</v>
      </c>
      <c r="SW90" s="2">
        <f>IF(AND(SW$5&gt;=Main!$H30+SUM($B$2:$I$2),SW$5&lt;=(SUM(Main!$F30:$G30)+Main!$H30)+SUM($B$2:$I$2)),Main!$Q30,0)</f>
        <v>0</v>
      </c>
      <c r="SX90" s="2">
        <f>IF(AND(SX$5&gt;=Main!$H30+SUM($B$2:$I$2),SX$5&lt;=(SUM(Main!$F30:$G30)+Main!$H30)+SUM($B$2:$I$2)),Main!$Q30,0)</f>
        <v>0</v>
      </c>
      <c r="SY90" s="2">
        <f>IF(AND(SY$5&gt;=Main!$H30+SUM($B$2:$I$2),SY$5&lt;=(SUM(Main!$F30:$G30)+Main!$H30)+SUM($B$2:$I$2)),Main!$Q30,0)</f>
        <v>0</v>
      </c>
      <c r="SZ90" s="2">
        <f>IF(AND(SZ$5&gt;=Main!$H30+SUM($B$2:$I$2),SZ$5&lt;=(SUM(Main!$F30:$G30)+Main!$H30)+SUM($B$2:$I$2)),Main!$Q30,0)</f>
        <v>0</v>
      </c>
      <c r="TA90" s="2">
        <f>IF(AND(TA$5&gt;=Main!$H30+SUM($B$2:$I$2),TA$5&lt;=(SUM(Main!$F30:$G30)+Main!$H30)+SUM($B$2:$I$2)),Main!$Q30,0)</f>
        <v>0</v>
      </c>
      <c r="TB90" s="2">
        <f>IF(AND(TB$5&gt;=Main!$H30+SUM($B$2:$I$2),TB$5&lt;=(SUM(Main!$F30:$G30)+Main!$H30)+SUM($B$2:$I$2)),Main!$Q30,0)</f>
        <v>0</v>
      </c>
      <c r="TC90" s="2">
        <f>IF(AND(TC$5&gt;=Main!$H30+SUM($B$2:$I$2),TC$5&lt;=(SUM(Main!$F30:$G30)+Main!$H30)+SUM($B$2:$I$2)),Main!$Q30,0)</f>
        <v>0</v>
      </c>
      <c r="TD90" s="2">
        <f>IF(AND(TD$5&gt;=Main!$H30+SUM($B$2:$I$2),TD$5&lt;=(SUM(Main!$F30:$G30)+Main!$H30)+SUM($B$2:$I$2)),Main!$Q30,0)</f>
        <v>0</v>
      </c>
      <c r="TE90" s="2">
        <f>IF(AND(TE$5&gt;=Main!$H30+SUM($B$2:$I$2),TE$5&lt;=(SUM(Main!$F30:$G30)+Main!$H30)+SUM($B$2:$I$2)),Main!$Q30,0)</f>
        <v>0</v>
      </c>
      <c r="TF90" s="2">
        <f>IF(AND(TF$5&gt;=Main!$H30+SUM($B$2:$I$2),TF$5&lt;=(SUM(Main!$F30:$G30)+Main!$H30)+SUM($B$2:$I$2)),Main!$Q30,0)</f>
        <v>0</v>
      </c>
      <c r="TG90" s="2">
        <f>IF(AND(TG$5&gt;=Main!$H30+SUM($B$2:$I$2),TG$5&lt;=(SUM(Main!$F30:$G30)+Main!$H30)+SUM($B$2:$I$2)),Main!$Q30,0)</f>
        <v>0</v>
      </c>
      <c r="TH90" s="2">
        <f>IF(AND(TH$5&gt;=Main!$H30+SUM($B$2:$I$2),TH$5&lt;=(SUM(Main!$F30:$G30)+Main!$H30)+SUM($B$2:$I$2)),Main!$Q30,0)</f>
        <v>0</v>
      </c>
      <c r="TI90" s="2">
        <f>IF(AND(TI$5&gt;=Main!$H30+SUM($B$2:$I$2),TI$5&lt;=(SUM(Main!$F30:$G30)+Main!$H30)+SUM($B$2:$I$2)),Main!$Q30,0)</f>
        <v>0</v>
      </c>
      <c r="TJ90" s="2">
        <f>IF(AND(TJ$5&gt;=Main!$H30+SUM($B$2:$I$2),TJ$5&lt;=(SUM(Main!$F30:$G30)+Main!$H30)+SUM($B$2:$I$2)),Main!$Q30,0)</f>
        <v>0</v>
      </c>
      <c r="TK90" s="2">
        <f>IF(AND(TK$5&gt;=Main!$H30+SUM($B$2:$I$2),TK$5&lt;=(SUM(Main!$F30:$G30)+Main!$H30)+SUM($B$2:$I$2)),Main!$Q30,0)</f>
        <v>0</v>
      </c>
      <c r="TL90" s="2">
        <f>IF(AND(TL$5&gt;=Main!$H30+SUM($B$2:$I$2),TL$5&lt;=(SUM(Main!$F30:$G30)+Main!$H30)+SUM($B$2:$I$2)),Main!$Q30,0)</f>
        <v>0</v>
      </c>
      <c r="TM90" s="2">
        <f>IF(AND(TM$5&gt;=Main!$H30+SUM($B$2:$I$2),TM$5&lt;=(SUM(Main!$F30:$G30)+Main!$H30)+SUM($B$2:$I$2)),Main!$Q30,0)</f>
        <v>0</v>
      </c>
      <c r="TN90" s="2">
        <f>IF(AND(TN$5&gt;=Main!$H30+SUM($B$2:$I$2),TN$5&lt;=(SUM(Main!$F30:$G30)+Main!$H30)+SUM($B$2:$I$2)),Main!$Q30,0)</f>
        <v>0</v>
      </c>
      <c r="TO90" s="2">
        <f>IF(AND(TO$5&gt;=Main!$H30+SUM($B$2:$I$2),TO$5&lt;=(SUM(Main!$F30:$G30)+Main!$H30)+SUM($B$2:$I$2)),Main!$Q30,0)</f>
        <v>0</v>
      </c>
      <c r="TP90" s="2">
        <f>IF(AND(TP$5&gt;=Main!$H30+SUM($B$2:$I$2),TP$5&lt;=(SUM(Main!$F30:$G30)+Main!$H30)+SUM($B$2:$I$2)),Main!$Q30,0)</f>
        <v>0</v>
      </c>
      <c r="TQ90" s="2">
        <f>IF(AND(TQ$5&gt;=Main!$H30+SUM($B$2:$I$2),TQ$5&lt;=(SUM(Main!$F30:$G30)+Main!$H30)+SUM($B$2:$I$2)),Main!$Q30,0)</f>
        <v>0</v>
      </c>
      <c r="TR90" s="2">
        <f>IF(AND(TR$5&gt;=Main!$H30+SUM($B$2:$I$2),TR$5&lt;=(SUM(Main!$F30:$G30)+Main!$H30)+SUM($B$2:$I$2)),Main!$Q30,0)</f>
        <v>0</v>
      </c>
      <c r="TS90" s="2">
        <f>IF(AND(TS$5&gt;=Main!$H30+SUM($B$2:$I$2),TS$5&lt;=(SUM(Main!$F30:$G30)+Main!$H30)+SUM($B$2:$I$2)),Main!$Q30,0)</f>
        <v>0</v>
      </c>
      <c r="TT90" s="2">
        <f>IF(AND(TT$5&gt;=Main!$H30+SUM($B$2:$I$2),TT$5&lt;=(SUM(Main!$F30:$G30)+Main!$H30)+SUM($B$2:$I$2)),Main!$Q30,0)</f>
        <v>0</v>
      </c>
      <c r="TU90" s="2">
        <f>IF(AND(TU$5&gt;=Main!$H30+SUM($B$2:$I$2),TU$5&lt;=(SUM(Main!$F30:$G30)+Main!$H30)+SUM($B$2:$I$2)),Main!$Q30,0)</f>
        <v>0</v>
      </c>
      <c r="TV90" s="2">
        <f>IF(AND(TV$5&gt;=Main!$H30+SUM($B$2:$I$2),TV$5&lt;=(SUM(Main!$F30:$G30)+Main!$H30)+SUM($B$2:$I$2)),Main!$Q30,0)</f>
        <v>0</v>
      </c>
      <c r="TW90" s="2">
        <f>IF(AND(TW$5&gt;=Main!$H30+SUM($B$2:$I$2),TW$5&lt;=(SUM(Main!$F30:$G30)+Main!$H30)+SUM($B$2:$I$2)),Main!$Q30,0)</f>
        <v>0</v>
      </c>
      <c r="TX90" s="2">
        <f>IF(AND(TX$5&gt;=Main!$H30+SUM($B$2:$I$2),TX$5&lt;=(SUM(Main!$F30:$G30)+Main!$H30)+SUM($B$2:$I$2)),Main!$Q30,0)</f>
        <v>0</v>
      </c>
      <c r="TY90" s="2">
        <f>IF(AND(TY$5&gt;=Main!$H30+SUM($B$2:$I$2),TY$5&lt;=(SUM(Main!$F30:$G30)+Main!$H30)+SUM($B$2:$I$2)),Main!$Q30,0)</f>
        <v>0</v>
      </c>
      <c r="TZ90" s="2">
        <f>IF(AND(TZ$5&gt;=Main!$H30+SUM($B$2:$I$2),TZ$5&lt;=(SUM(Main!$F30:$G30)+Main!$H30)+SUM($B$2:$I$2)),Main!$Q30,0)</f>
        <v>0</v>
      </c>
      <c r="UA90" s="2">
        <f>IF(AND(UA$5&gt;=Main!$H30+SUM($B$2:$I$2),UA$5&lt;=(SUM(Main!$F30:$G30)+Main!$H30)+SUM($B$2:$I$2)),Main!$Q30,0)</f>
        <v>0</v>
      </c>
      <c r="UB90" s="2">
        <f>IF(AND(UB$5&gt;=Main!$H30+SUM($B$2:$I$2),UB$5&lt;=(SUM(Main!$F30:$G30)+Main!$H30)+SUM($B$2:$I$2)),Main!$Q30,0)</f>
        <v>0</v>
      </c>
      <c r="UC90" s="2">
        <f>IF(AND(UC$5&gt;=Main!$H30+SUM($B$2:$I$2),UC$5&lt;=(SUM(Main!$F30:$G30)+Main!$H30)+SUM($B$2:$I$2)),Main!$Q30,0)</f>
        <v>0</v>
      </c>
      <c r="UD90" s="2">
        <f>IF(AND(UD$5&gt;=Main!$H30+SUM($B$2:$I$2),UD$5&lt;=(SUM(Main!$F30:$G30)+Main!$H30)+SUM($B$2:$I$2)),Main!$Q30,0)</f>
        <v>0</v>
      </c>
      <c r="UE90" s="2">
        <f>IF(AND(UE$5&gt;=Main!$H30+SUM($B$2:$I$2),UE$5&lt;=(SUM(Main!$F30:$G30)+Main!$H30)+SUM($B$2:$I$2)),Main!$Q30,0)</f>
        <v>0</v>
      </c>
      <c r="UF90" s="2">
        <f>IF(AND(UF$5&gt;=Main!$H30+SUM($B$2:$I$2),UF$5&lt;=(SUM(Main!$F30:$G30)+Main!$H30)+SUM($B$2:$I$2)),Main!$Q30,0)</f>
        <v>0</v>
      </c>
      <c r="UG90" s="2">
        <f>IF(AND(UG$5&gt;=Main!$H30+SUM($B$2:$I$2),UG$5&lt;=(SUM(Main!$F30:$G30)+Main!$H30)+SUM($B$2:$I$2)),Main!$Q30,0)</f>
        <v>0</v>
      </c>
      <c r="UH90" s="2">
        <f>IF(AND(UH$5&gt;=Main!$H30+SUM($B$2:$I$2),UH$5&lt;=(SUM(Main!$F30:$G30)+Main!$H30)+SUM($B$2:$I$2)),Main!$Q30,0)</f>
        <v>0</v>
      </c>
      <c r="UI90" s="2">
        <f>IF(AND(UI$5&gt;=Main!$H30+SUM($B$2:$I$2),UI$5&lt;=(SUM(Main!$F30:$G30)+Main!$H30)+SUM($B$2:$I$2)),Main!$Q30,0)</f>
        <v>0</v>
      </c>
      <c r="UJ90" s="2">
        <f>IF(AND(UJ$5&gt;=Main!$H30+SUM($B$2:$I$2),UJ$5&lt;=(SUM(Main!$F30:$G30)+Main!$H30)+SUM($B$2:$I$2)),Main!$Q30,0)</f>
        <v>0</v>
      </c>
      <c r="UK90" s="2">
        <f>IF(AND(UK$5&gt;=Main!$H30+SUM($B$2:$I$2),UK$5&lt;=(SUM(Main!$F30:$G30)+Main!$H30)+SUM($B$2:$I$2)),Main!$Q30,0)</f>
        <v>0</v>
      </c>
      <c r="UL90" s="2">
        <f>IF(AND(UL$5&gt;=Main!$H30+SUM($B$2:$I$2),UL$5&lt;=(SUM(Main!$F30:$G30)+Main!$H30)+SUM($B$2:$I$2)),Main!$Q30,0)</f>
        <v>0</v>
      </c>
      <c r="UM90" s="2">
        <f>IF(AND(UM$5&gt;=Main!$H30+SUM($B$2:$I$2),UM$5&lt;=(SUM(Main!$F30:$G30)+Main!$H30)+SUM($B$2:$I$2)),Main!$Q30,0)</f>
        <v>0</v>
      </c>
      <c r="UN90" s="2">
        <f>IF(AND(UN$5&gt;=Main!$H30+SUM($B$2:$I$2),UN$5&lt;=(SUM(Main!$F30:$G30)+Main!$H30)+SUM($B$2:$I$2)),Main!$Q30,0)</f>
        <v>0</v>
      </c>
      <c r="UO90" s="2">
        <f>IF(AND(UO$5&gt;=Main!$H30+SUM($B$2:$I$2),UO$5&lt;=(SUM(Main!$F30:$G30)+Main!$H30)+SUM($B$2:$I$2)),Main!$Q30,0)</f>
        <v>0</v>
      </c>
      <c r="UP90" s="2">
        <f>IF(AND(UP$5&gt;=Main!$H30+SUM($B$2:$I$2),UP$5&lt;=(SUM(Main!$F30:$G30)+Main!$H30)+SUM($B$2:$I$2)),Main!$Q30,0)</f>
        <v>0</v>
      </c>
      <c r="UQ90" s="2">
        <f>IF(AND(UQ$5&gt;=Main!$H30+SUM($B$2:$I$2),UQ$5&lt;=(SUM(Main!$F30:$G30)+Main!$H30)+SUM($B$2:$I$2)),Main!$Q30,0)</f>
        <v>0</v>
      </c>
      <c r="UR90" s="2">
        <f>IF(AND(UR$5&gt;=Main!$H30+SUM($B$2:$I$2),UR$5&lt;=(SUM(Main!$F30:$G30)+Main!$H30)+SUM($B$2:$I$2)),Main!$Q30,0)</f>
        <v>0</v>
      </c>
      <c r="US90" s="2">
        <f>IF(AND(US$5&gt;=Main!$H30+SUM($B$2:$I$2),US$5&lt;=(SUM(Main!$F30:$G30)+Main!$H30)+SUM($B$2:$I$2)),Main!$Q30,0)</f>
        <v>0</v>
      </c>
      <c r="UT90" s="2">
        <f>IF(AND(UT$5&gt;=Main!$H30+SUM($B$2:$I$2),UT$5&lt;=(SUM(Main!$F30:$G30)+Main!$H30)+SUM($B$2:$I$2)),Main!$Q30,0)</f>
        <v>0</v>
      </c>
      <c r="UU90" s="2">
        <f>IF(AND(UU$5&gt;=Main!$H30+SUM($B$2:$I$2),UU$5&lt;=(SUM(Main!$F30:$G30)+Main!$H30)+SUM($B$2:$I$2)),Main!$Q30,0)</f>
        <v>0</v>
      </c>
      <c r="UV90" s="2">
        <f>IF(AND(UV$5&gt;=Main!$H30+SUM($B$2:$I$2),UV$5&lt;=(SUM(Main!$F30:$G30)+Main!$H30)+SUM($B$2:$I$2)),Main!$Q30,0)</f>
        <v>0</v>
      </c>
      <c r="UW90" s="2">
        <f>IF(AND(UW$5&gt;=Main!$H30+SUM($B$2:$I$2),UW$5&lt;=(SUM(Main!$F30:$G30)+Main!$H30)+SUM($B$2:$I$2)),Main!$Q30,0)</f>
        <v>0</v>
      </c>
      <c r="UX90" s="2">
        <f>IF(AND(UX$5&gt;=Main!$H30+SUM($B$2:$I$2),UX$5&lt;=(SUM(Main!$F30:$G30)+Main!$H30)+SUM($B$2:$I$2)),Main!$Q30,0)</f>
        <v>0</v>
      </c>
      <c r="UY90" s="2">
        <f>IF(AND(UY$5&gt;=Main!$H30+SUM($B$2:$I$2),UY$5&lt;=(SUM(Main!$F30:$G30)+Main!$H30)+SUM($B$2:$I$2)),Main!$Q30,0)</f>
        <v>0</v>
      </c>
      <c r="UZ90" s="2">
        <f>IF(AND(UZ$5&gt;=Main!$H30+SUM($B$2:$I$2),UZ$5&lt;=(SUM(Main!$F30:$G30)+Main!$H30)+SUM($B$2:$I$2)),Main!$Q30,0)</f>
        <v>0</v>
      </c>
      <c r="VA90" s="2">
        <f>IF(AND(VA$5&gt;=Main!$H30+SUM($B$2:$I$2),VA$5&lt;=(SUM(Main!$F30:$G30)+Main!$H30)+SUM($B$2:$I$2)),Main!$Q30,0)</f>
        <v>0</v>
      </c>
      <c r="VB90" s="2">
        <f>IF(AND(VB$5&gt;=Main!$H30+SUM($B$2:$I$2),VB$5&lt;=(SUM(Main!$F30:$G30)+Main!$H30)+SUM($B$2:$I$2)),Main!$Q30,0)</f>
        <v>0</v>
      </c>
      <c r="VC90" s="2">
        <f>IF(AND(VC$5&gt;=Main!$H30+SUM($B$2:$I$2),VC$5&lt;=(SUM(Main!$F30:$G30)+Main!$H30)+SUM($B$2:$I$2)),Main!$Q30,0)</f>
        <v>0</v>
      </c>
      <c r="VD90" s="2">
        <f>IF(AND(VD$5&gt;=Main!$H30+SUM($B$2:$I$2),VD$5&lt;=(SUM(Main!$F30:$G30)+Main!$H30)+SUM($B$2:$I$2)),Main!$Q30,0)</f>
        <v>0</v>
      </c>
      <c r="VE90" s="2">
        <f>IF(AND(VE$5&gt;=Main!$H30+SUM($B$2:$I$2),VE$5&lt;=(SUM(Main!$F30:$G30)+Main!$H30)+SUM($B$2:$I$2)),Main!$Q30,0)</f>
        <v>0</v>
      </c>
      <c r="VF90" s="2">
        <f>IF(AND(VF$5&gt;=Main!$H30+SUM($B$2:$I$2),VF$5&lt;=(SUM(Main!$F30:$G30)+Main!$H30)+SUM($B$2:$I$2)),Main!$Q30,0)</f>
        <v>0</v>
      </c>
      <c r="VG90" s="2">
        <f>IF(AND(VG$5&gt;=Main!$H30+SUM($B$2:$I$2),VG$5&lt;=(SUM(Main!$F30:$G30)+Main!$H30)+SUM($B$2:$I$2)),Main!$Q30,0)</f>
        <v>0</v>
      </c>
      <c r="VH90" s="2">
        <f>IF(AND(VH$5&gt;=Main!$H30+SUM($B$2:$I$2),VH$5&lt;=(SUM(Main!$F30:$G30)+Main!$H30)+SUM($B$2:$I$2)),Main!$Q30,0)</f>
        <v>0</v>
      </c>
      <c r="VI90" s="2">
        <f>IF(AND(VI$5&gt;=Main!$H30+SUM($B$2:$I$2),VI$5&lt;=(SUM(Main!$F30:$G30)+Main!$H30)+SUM($B$2:$I$2)),Main!$Q30,0)</f>
        <v>0</v>
      </c>
      <c r="VJ90" s="2">
        <f>IF(AND(VJ$5&gt;=Main!$H30+SUM($B$2:$I$2),VJ$5&lt;=(SUM(Main!$F30:$G30)+Main!$H30)+SUM($B$2:$I$2)),Main!$Q30,0)</f>
        <v>0</v>
      </c>
      <c r="VK90" s="2">
        <f>IF(AND(VK$5&gt;=Main!$H30+SUM($B$2:$I$2),VK$5&lt;=(SUM(Main!$F30:$G30)+Main!$H30)+SUM($B$2:$I$2)),Main!$Q30,0)</f>
        <v>0</v>
      </c>
      <c r="VL90" s="2">
        <f>IF(AND(VL$5&gt;=Main!$H30+SUM($B$2:$I$2),VL$5&lt;=(SUM(Main!$F30:$G30)+Main!$H30)+SUM($B$2:$I$2)),Main!$Q30,0)</f>
        <v>0</v>
      </c>
      <c r="VM90" s="2">
        <f>IF(AND(VM$5&gt;=Main!$H30+SUM($B$2:$I$2),VM$5&lt;=(SUM(Main!$F30:$G30)+Main!$H30)+SUM($B$2:$I$2)),Main!$Q30,0)</f>
        <v>0</v>
      </c>
      <c r="VN90" s="2">
        <f>IF(AND(VN$5&gt;=Main!$H30+SUM($B$2:$I$2),VN$5&lt;=(SUM(Main!$F30:$G30)+Main!$H30)+SUM($B$2:$I$2)),Main!$Q30,0)</f>
        <v>0</v>
      </c>
      <c r="VO90" s="2">
        <f>IF(AND(VO$5&gt;=Main!$H30+SUM($B$2:$I$2),VO$5&lt;=(SUM(Main!$F30:$G30)+Main!$H30)+SUM($B$2:$I$2)),Main!$Q30,0)</f>
        <v>0</v>
      </c>
      <c r="VP90" s="2">
        <f>IF(AND(VP$5&gt;=Main!$H30+SUM($B$2:$I$2),VP$5&lt;=(SUM(Main!$F30:$G30)+Main!$H30)+SUM($B$2:$I$2)),Main!$Q30,0)</f>
        <v>0</v>
      </c>
      <c r="VQ90" s="2">
        <f>IF(AND(VQ$5&gt;=Main!$H30+SUM($B$2:$I$2),VQ$5&lt;=(SUM(Main!$F30:$G30)+Main!$H30)+SUM($B$2:$I$2)),Main!$Q30,0)</f>
        <v>0</v>
      </c>
      <c r="VR90" s="2">
        <f>IF(AND(VR$5&gt;=Main!$H30+SUM($B$2:$I$2),VR$5&lt;=(SUM(Main!$F30:$G30)+Main!$H30)+SUM($B$2:$I$2)),Main!$Q30,0)</f>
        <v>0</v>
      </c>
      <c r="VS90" s="2">
        <f>IF(AND(VS$5&gt;=Main!$H30+SUM($B$2:$I$2),VS$5&lt;=(SUM(Main!$F30:$G30)+Main!$H30)+SUM($B$2:$I$2)),Main!$Q30,0)</f>
        <v>0</v>
      </c>
      <c r="VT90" s="2">
        <f>IF(AND(VT$5&gt;=Main!$H30+SUM($B$2:$I$2),VT$5&lt;=(SUM(Main!$F30:$G30)+Main!$H30)+SUM($B$2:$I$2)),Main!$Q30,0)</f>
        <v>0</v>
      </c>
      <c r="VU90" s="2">
        <f>IF(AND(VU$5&gt;=Main!$H30+SUM($B$2:$I$2),VU$5&lt;=(SUM(Main!$F30:$G30)+Main!$H30)+SUM($B$2:$I$2)),Main!$Q30,0)</f>
        <v>0</v>
      </c>
      <c r="VV90" s="2">
        <f>IF(AND(VV$5&gt;=Main!$H30+SUM($B$2:$I$2),VV$5&lt;=(SUM(Main!$F30:$G30)+Main!$H30)+SUM($B$2:$I$2)),Main!$Q30,0)</f>
        <v>0</v>
      </c>
      <c r="VW90" s="2">
        <f>IF(AND(VW$5&gt;=Main!$H30+SUM($B$2:$I$2),VW$5&lt;=(SUM(Main!$F30:$G30)+Main!$H30)+SUM($B$2:$I$2)),Main!$Q30,0)</f>
        <v>0</v>
      </c>
      <c r="VX90" s="2">
        <f>IF(AND(VX$5&gt;=Main!$H30+SUM($B$2:$I$2),VX$5&lt;=(SUM(Main!$F30:$G30)+Main!$H30)+SUM($B$2:$I$2)),Main!$Q30,0)</f>
        <v>0</v>
      </c>
      <c r="VY90" s="2">
        <f>IF(AND(VY$5&gt;=Main!$H30+SUM($B$2:$I$2),VY$5&lt;=(SUM(Main!$F30:$G30)+Main!$H30)+SUM($B$2:$I$2)),Main!$Q30,0)</f>
        <v>0</v>
      </c>
      <c r="VZ90" s="2">
        <f>IF(AND(VZ$5&gt;=Main!$H30+SUM($B$2:$I$2),VZ$5&lt;=(SUM(Main!$F30:$G30)+Main!$H30)+SUM($B$2:$I$2)),Main!$Q30,0)</f>
        <v>0</v>
      </c>
      <c r="WA90" s="2">
        <f>IF(AND(WA$5&gt;=Main!$H30+SUM($B$2:$I$2),WA$5&lt;=(SUM(Main!$F30:$G30)+Main!$H30)+SUM($B$2:$I$2)),Main!$Q30,0)</f>
        <v>0</v>
      </c>
      <c r="WB90" s="2">
        <f>IF(AND(WB$5&gt;=Main!$H30+SUM($B$2:$I$2),WB$5&lt;=(SUM(Main!$F30:$G30)+Main!$H30)+SUM($B$2:$I$2)),Main!$Q30,0)</f>
        <v>0</v>
      </c>
      <c r="WC90" s="2">
        <f>IF(AND(WC$5&gt;=Main!$H30+SUM($B$2:$I$2),WC$5&lt;=(SUM(Main!$F30:$G30)+Main!$H30)+SUM($B$2:$I$2)),Main!$Q30,0)</f>
        <v>0</v>
      </c>
      <c r="WD90" s="2">
        <f>IF(AND(WD$5&gt;=Main!$H30+SUM($B$2:$I$2),WD$5&lt;=(SUM(Main!$F30:$G30)+Main!$H30)+SUM($B$2:$I$2)),Main!$Q30,0)</f>
        <v>0</v>
      </c>
      <c r="WE90" s="2">
        <f>IF(AND(WE$5&gt;=Main!$H30+SUM($B$2:$I$2),WE$5&lt;=(SUM(Main!$F30:$G30)+Main!$H30)+SUM($B$2:$I$2)),Main!$Q30,0)</f>
        <v>0</v>
      </c>
      <c r="WF90" s="24" t="s">
        <v>35</v>
      </c>
    </row>
    <row r="91" spans="1:604" s="2" customFormat="1" x14ac:dyDescent="2.0499999999999998">
      <c r="A91" s="19"/>
      <c r="B91" s="2" t="s">
        <v>7</v>
      </c>
      <c r="C91" s="2">
        <v>0</v>
      </c>
      <c r="D91" s="2">
        <f>IF(AND('Gantt Chart'!D$5&gt;SUM(Main!$F5:$G5)+Main!$H5+Main!$I5+Main!$I9+Main!$I13+Main!$I17+Main!$I21+Main!$I25+Main!$I29+SUM($B$3:$I$3),'Gantt Chart'!D$5&lt;=SUM(Main!$F5:$G5)+Main!$H5+Main!$I5+Main!$I9+Main!$I13+Main!$I17+Main!$I21+Main!$I25+Main!$I29+Main!$I30+SUM($B$3:$I$3)),Main!$R30,0)</f>
        <v>0</v>
      </c>
      <c r="E91" s="2">
        <f>IF(AND('Gantt Chart'!E$5&gt;SUM(Main!$F5:$G5)+Main!$H5+Main!$I5+Main!$I9+Main!$I13+Main!$I17+Main!$I21+Main!$I25+Main!$I29+SUM($B$3:$I$3),'Gantt Chart'!E$5&lt;=SUM(Main!$F5:$G5)+Main!$H5+Main!$I5+Main!$I9+Main!$I13+Main!$I17+Main!$I21+Main!$I25+Main!$I29+Main!$I30+SUM($B$3:$I$3)),Main!$R30,0)</f>
        <v>0</v>
      </c>
      <c r="F91" s="2">
        <f>IF(AND('Gantt Chart'!F$5&gt;SUM(Main!$F5:$G5)+Main!$H5+Main!$I5+Main!$I9+Main!$I13+Main!$I17+Main!$I21+Main!$I25+Main!$I29+SUM($B$3:$I$3),'Gantt Chart'!F$5&lt;=SUM(Main!$F5:$G5)+Main!$H5+Main!$I5+Main!$I9+Main!$I13+Main!$I17+Main!$I21+Main!$I25+Main!$I29+Main!$I30+SUM($B$3:$I$3)),Main!$R30,0)</f>
        <v>0</v>
      </c>
      <c r="G91" s="2">
        <f>IF(AND('Gantt Chart'!G$5&gt;SUM(Main!$F5:$G5)+Main!$H5+Main!$I5+Main!$I9+Main!$I13+Main!$I17+Main!$I21+Main!$I25+Main!$I29+SUM($B$3:$I$3),'Gantt Chart'!G$5&lt;=SUM(Main!$F5:$G5)+Main!$H5+Main!$I5+Main!$I9+Main!$I13+Main!$I17+Main!$I21+Main!$I25+Main!$I29+Main!$I30+SUM($B$3:$I$3)),Main!$R30,0)</f>
        <v>0</v>
      </c>
      <c r="H91" s="2">
        <f>IF(AND('Gantt Chart'!H$5&gt;SUM(Main!$F5:$G5)+Main!$H5+Main!$I5+Main!$I9+Main!$I13+Main!$I17+Main!$I21+Main!$I25+Main!$I29+SUM($B$3:$I$3),'Gantt Chart'!H$5&lt;=SUM(Main!$F5:$G5)+Main!$H5+Main!$I5+Main!$I9+Main!$I13+Main!$I17+Main!$I21+Main!$I25+Main!$I29+Main!$I30+SUM($B$3:$I$3)),Main!$R30,0)</f>
        <v>0</v>
      </c>
      <c r="I91" s="2">
        <f>IF(AND('Gantt Chart'!I$5&gt;SUM(Main!$F5:$G5)+Main!$H5+Main!$I5+Main!$I9+Main!$I13+Main!$I17+Main!$I21+Main!$I25+Main!$I29+SUM($B$3:$I$3),'Gantt Chart'!I$5&lt;=SUM(Main!$F5:$G5)+Main!$H5+Main!$I5+Main!$I9+Main!$I13+Main!$I17+Main!$I21+Main!$I25+Main!$I29+Main!$I30+SUM($B$3:$I$3)),Main!$R30,0)</f>
        <v>0</v>
      </c>
      <c r="J91" s="2">
        <f>IF(AND('Gantt Chart'!J$5&gt;SUM(Main!$F5:$G5)+Main!$H5+Main!$I5+Main!$I9+Main!$I13+Main!$I17+Main!$I21+Main!$I25+Main!$I29+SUM($B$3:$I$3),'Gantt Chart'!J$5&lt;=SUM(Main!$F5:$G5)+Main!$H5+Main!$I5+Main!$I9+Main!$I13+Main!$I17+Main!$I21+Main!$I25+Main!$I29+Main!$I30+SUM($B$3:$I$3)),Main!$R30,0)</f>
        <v>0</v>
      </c>
      <c r="K91" s="2">
        <f>IF(AND('Gantt Chart'!K$5&gt;SUM(Main!$F5:$G5)+Main!$H5+Main!$I5+Main!$I9+Main!$I13+Main!$I17+Main!$I21+Main!$I25+Main!$I29+SUM($B$3:$I$3),'Gantt Chart'!K$5&lt;=SUM(Main!$F5:$G5)+Main!$H5+Main!$I5+Main!$I9+Main!$I13+Main!$I17+Main!$I21+Main!$I25+Main!$I29+Main!$I30+SUM($B$3:$I$3)),Main!$R30,0)</f>
        <v>0</v>
      </c>
      <c r="L91" s="2">
        <f>IF(AND('Gantt Chart'!L$5&gt;SUM(Main!$F5:$G5)+Main!$H5+Main!$I5+Main!$I9+Main!$I13+Main!$I17+Main!$I21+Main!$I25+Main!$I29+SUM($B$3:$I$3),'Gantt Chart'!L$5&lt;=SUM(Main!$F5:$G5)+Main!$H5+Main!$I5+Main!$I9+Main!$I13+Main!$I17+Main!$I21+Main!$I25+Main!$I29+Main!$I30+SUM($B$3:$I$3)),Main!$R30,0)</f>
        <v>0</v>
      </c>
      <c r="M91" s="2">
        <f>IF(AND('Gantt Chart'!M$5&gt;SUM(Main!$F5:$G5)+Main!$H5+Main!$I5+Main!$I9+Main!$I13+Main!$I17+Main!$I21+Main!$I25+Main!$I29+SUM($B$3:$I$3),'Gantt Chart'!M$5&lt;=SUM(Main!$F5:$G5)+Main!$H5+Main!$I5+Main!$I9+Main!$I13+Main!$I17+Main!$I21+Main!$I25+Main!$I29+Main!$I30+SUM($B$3:$I$3)),Main!$R30,0)</f>
        <v>0</v>
      </c>
      <c r="N91" s="2">
        <f>IF(AND('Gantt Chart'!N$5&gt;SUM(Main!$F5:$G5)+Main!$H5+Main!$I5+Main!$I9+Main!$I13+Main!$I17+Main!$I21+Main!$I25+Main!$I29+SUM($B$3:$I$3),'Gantt Chart'!N$5&lt;=SUM(Main!$F5:$G5)+Main!$H5+Main!$I5+Main!$I9+Main!$I13+Main!$I17+Main!$I21+Main!$I25+Main!$I29+Main!$I30+SUM($B$3:$I$3)),Main!$R30,0)</f>
        <v>0</v>
      </c>
      <c r="O91" s="2">
        <f>IF(AND('Gantt Chart'!O$5&gt;SUM(Main!$F5:$G5)+Main!$H5+Main!$I5+Main!$I9+Main!$I13+Main!$I17+Main!$I21+Main!$I25+Main!$I29+SUM($B$3:$I$3),'Gantt Chart'!O$5&lt;=SUM(Main!$F5:$G5)+Main!$H5+Main!$I5+Main!$I9+Main!$I13+Main!$I17+Main!$I21+Main!$I25+Main!$I29+Main!$I30+SUM($B$3:$I$3)),Main!$R30,0)</f>
        <v>0</v>
      </c>
      <c r="P91" s="2">
        <f>IF(AND('Gantt Chart'!P$5&gt;SUM(Main!$F5:$G5)+Main!$H5+Main!$I5+Main!$I9+Main!$I13+Main!$I17+Main!$I21+Main!$I25+Main!$I29+SUM($B$3:$I$3),'Gantt Chart'!P$5&lt;=SUM(Main!$F5:$G5)+Main!$H5+Main!$I5+Main!$I9+Main!$I13+Main!$I17+Main!$I21+Main!$I25+Main!$I29+Main!$I30+SUM($B$3:$I$3)),Main!$R30,0)</f>
        <v>0</v>
      </c>
      <c r="Q91" s="2">
        <f>IF(AND('Gantt Chart'!Q$5&gt;SUM(Main!$F5:$G5)+Main!$H5+Main!$I5+Main!$I9+Main!$I13+Main!$I17+Main!$I21+Main!$I25+Main!$I29+SUM($B$3:$I$3),'Gantt Chart'!Q$5&lt;=SUM(Main!$F5:$G5)+Main!$H5+Main!$I5+Main!$I9+Main!$I13+Main!$I17+Main!$I21+Main!$I25+Main!$I29+Main!$I30+SUM($B$3:$I$3)),Main!$R30,0)</f>
        <v>0</v>
      </c>
      <c r="R91" s="2">
        <f>IF(AND('Gantt Chart'!R$5&gt;SUM(Main!$F5:$G5)+Main!$H5+Main!$I5+Main!$I9+Main!$I13+Main!$I17+Main!$I21+Main!$I25+Main!$I29+SUM($B$3:$I$3),'Gantt Chart'!R$5&lt;=SUM(Main!$F5:$G5)+Main!$H5+Main!$I5+Main!$I9+Main!$I13+Main!$I17+Main!$I21+Main!$I25+Main!$I29+Main!$I30+SUM($B$3:$I$3)),Main!$R30,0)</f>
        <v>0</v>
      </c>
      <c r="S91" s="2">
        <f>IF(AND('Gantt Chart'!S$5&gt;SUM(Main!$F5:$G5)+Main!$H5+Main!$I5+Main!$I9+Main!$I13+Main!$I17+Main!$I21+Main!$I25+Main!$I29+SUM($B$3:$I$3),'Gantt Chart'!S$5&lt;=SUM(Main!$F5:$G5)+Main!$H5+Main!$I5+Main!$I9+Main!$I13+Main!$I17+Main!$I21+Main!$I25+Main!$I29+Main!$I30+SUM($B$3:$I$3)),Main!$R30,0)</f>
        <v>0</v>
      </c>
      <c r="T91" s="2">
        <f>IF(AND('Gantt Chart'!T$5&gt;SUM(Main!$F5:$G5)+Main!$H5+Main!$I5+Main!$I9+Main!$I13+Main!$I17+Main!$I21+Main!$I25+Main!$I29+SUM($B$3:$I$3),'Gantt Chart'!T$5&lt;=SUM(Main!$F5:$G5)+Main!$H5+Main!$I5+Main!$I9+Main!$I13+Main!$I17+Main!$I21+Main!$I25+Main!$I29+Main!$I30+SUM($B$3:$I$3)),Main!$R30,0)</f>
        <v>0</v>
      </c>
      <c r="U91" s="2">
        <f>IF(AND('Gantt Chart'!U$5&gt;SUM(Main!$F5:$G5)+Main!$H5+Main!$I5+Main!$I9+Main!$I13+Main!$I17+Main!$I21+Main!$I25+Main!$I29+SUM($B$3:$I$3),'Gantt Chart'!U$5&lt;=SUM(Main!$F5:$G5)+Main!$H5+Main!$I5+Main!$I9+Main!$I13+Main!$I17+Main!$I21+Main!$I25+Main!$I29+Main!$I30+SUM($B$3:$I$3)),Main!$R30,0)</f>
        <v>0</v>
      </c>
      <c r="V91" s="2">
        <f>IF(AND('Gantt Chart'!V$5&gt;SUM(Main!$F5:$G5)+Main!$H5+Main!$I5+Main!$I9+Main!$I13+Main!$I17+Main!$I21+Main!$I25+Main!$I29+SUM($B$3:$I$3),'Gantt Chart'!V$5&lt;=SUM(Main!$F5:$G5)+Main!$H5+Main!$I5+Main!$I9+Main!$I13+Main!$I17+Main!$I21+Main!$I25+Main!$I29+Main!$I30+SUM($B$3:$I$3)),Main!$R30,0)</f>
        <v>0</v>
      </c>
      <c r="W91" s="2">
        <f>IF(AND('Gantt Chart'!W$5&gt;SUM(Main!$F5:$G5)+Main!$H5+Main!$I5+Main!$I9+Main!$I13+Main!$I17+Main!$I21+Main!$I25+Main!$I29+SUM($B$3:$I$3),'Gantt Chart'!W$5&lt;=SUM(Main!$F5:$G5)+Main!$H5+Main!$I5+Main!$I9+Main!$I13+Main!$I17+Main!$I21+Main!$I25+Main!$I29+Main!$I30+SUM($B$3:$I$3)),Main!$R30,0)</f>
        <v>0</v>
      </c>
      <c r="X91" s="2">
        <f>IF(AND('Gantt Chart'!X$5&gt;SUM(Main!$F5:$G5)+Main!$H5+Main!$I5+Main!$I9+Main!$I13+Main!$I17+Main!$I21+Main!$I25+Main!$I29+SUM($B$3:$I$3),'Gantt Chart'!X$5&lt;=SUM(Main!$F5:$G5)+Main!$H5+Main!$I5+Main!$I9+Main!$I13+Main!$I17+Main!$I21+Main!$I25+Main!$I29+Main!$I30+SUM($B$3:$I$3)),Main!$R30,0)</f>
        <v>0</v>
      </c>
      <c r="Y91" s="2">
        <f>IF(AND('Gantt Chart'!Y$5&gt;SUM(Main!$F5:$G5)+Main!$H5+Main!$I5+Main!$I9+Main!$I13+Main!$I17+Main!$I21+Main!$I25+Main!$I29+SUM($B$3:$I$3),'Gantt Chart'!Y$5&lt;=SUM(Main!$F5:$G5)+Main!$H5+Main!$I5+Main!$I9+Main!$I13+Main!$I17+Main!$I21+Main!$I25+Main!$I29+Main!$I30+SUM($B$3:$I$3)),Main!$R30,0)</f>
        <v>0</v>
      </c>
      <c r="Z91" s="2">
        <f>IF(AND('Gantt Chart'!Z$5&gt;SUM(Main!$F5:$G5)+Main!$H5+Main!$I5+Main!$I9+Main!$I13+Main!$I17+Main!$I21+Main!$I25+Main!$I29+SUM($B$3:$I$3),'Gantt Chart'!Z$5&lt;=SUM(Main!$F5:$G5)+Main!$H5+Main!$I5+Main!$I9+Main!$I13+Main!$I17+Main!$I21+Main!$I25+Main!$I29+Main!$I30+SUM($B$3:$I$3)),Main!$R30,0)</f>
        <v>0</v>
      </c>
      <c r="AA91" s="2">
        <f>IF(AND('Gantt Chart'!AA$5&gt;SUM(Main!$F5:$G5)+Main!$H5+Main!$I5+Main!$I9+Main!$I13+Main!$I17+Main!$I21+Main!$I25+Main!$I29+SUM($B$3:$I$3),'Gantt Chart'!AA$5&lt;=SUM(Main!$F5:$G5)+Main!$H5+Main!$I5+Main!$I9+Main!$I13+Main!$I17+Main!$I21+Main!$I25+Main!$I29+Main!$I30+SUM($B$3:$I$3)),Main!$R30,0)</f>
        <v>0</v>
      </c>
      <c r="AB91" s="2">
        <f>IF(AND('Gantt Chart'!AB$5&gt;SUM(Main!$F5:$G5)+Main!$H5+Main!$I5+Main!$I9+Main!$I13+Main!$I17+Main!$I21+Main!$I25+Main!$I29+SUM($B$3:$I$3),'Gantt Chart'!AB$5&lt;=SUM(Main!$F5:$G5)+Main!$H5+Main!$I5+Main!$I9+Main!$I13+Main!$I17+Main!$I21+Main!$I25+Main!$I29+Main!$I30+SUM($B$3:$I$3)),Main!$R30,0)</f>
        <v>0</v>
      </c>
      <c r="AC91" s="2">
        <f>IF(AND('Gantt Chart'!AC$5&gt;SUM(Main!$F5:$G5)+Main!$H5+Main!$I5+Main!$I9+Main!$I13+Main!$I17+Main!$I21+Main!$I25+Main!$I29+SUM($B$3:$I$3),'Gantt Chart'!AC$5&lt;=SUM(Main!$F5:$G5)+Main!$H5+Main!$I5+Main!$I9+Main!$I13+Main!$I17+Main!$I21+Main!$I25+Main!$I29+Main!$I30+SUM($B$3:$I$3)),Main!$R30,0)</f>
        <v>0</v>
      </c>
      <c r="AD91" s="2">
        <f>IF(AND('Gantt Chart'!AD$5&gt;SUM(Main!$F5:$G5)+Main!$H5+Main!$I5+Main!$I9+Main!$I13+Main!$I17+Main!$I21+Main!$I25+Main!$I29+SUM($B$3:$I$3),'Gantt Chart'!AD$5&lt;=SUM(Main!$F5:$G5)+Main!$H5+Main!$I5+Main!$I9+Main!$I13+Main!$I17+Main!$I21+Main!$I25+Main!$I29+Main!$I30+SUM($B$3:$I$3)),Main!$R30,0)</f>
        <v>0</v>
      </c>
      <c r="AE91" s="2">
        <f>IF(AND('Gantt Chart'!AE$5&gt;SUM(Main!$F5:$G5)+Main!$H5+Main!$I5+Main!$I9+Main!$I13+Main!$I17+Main!$I21+Main!$I25+Main!$I29+SUM($B$3:$I$3),'Gantt Chart'!AE$5&lt;=SUM(Main!$F5:$G5)+Main!$H5+Main!$I5+Main!$I9+Main!$I13+Main!$I17+Main!$I21+Main!$I25+Main!$I29+Main!$I30+SUM($B$3:$I$3)),Main!$R30,0)</f>
        <v>0</v>
      </c>
      <c r="AF91" s="2">
        <f>IF(AND('Gantt Chart'!AF$5&gt;SUM(Main!$F5:$G5)+Main!$H5+Main!$I5+Main!$I9+Main!$I13+Main!$I17+Main!$I21+Main!$I25+Main!$I29+SUM($B$3:$I$3),'Gantt Chart'!AF$5&lt;=SUM(Main!$F5:$G5)+Main!$H5+Main!$I5+Main!$I9+Main!$I13+Main!$I17+Main!$I21+Main!$I25+Main!$I29+Main!$I30+SUM($B$3:$I$3)),Main!$R30,0)</f>
        <v>0</v>
      </c>
      <c r="AG91" s="2">
        <f>IF(AND('Gantt Chart'!AG$5&gt;SUM(Main!$F5:$G5)+Main!$H5+Main!$I5+Main!$I9+Main!$I13+Main!$I17+Main!$I21+Main!$I25+Main!$I29+SUM($B$3:$I$3),'Gantt Chart'!AG$5&lt;=SUM(Main!$F5:$G5)+Main!$H5+Main!$I5+Main!$I9+Main!$I13+Main!$I17+Main!$I21+Main!$I25+Main!$I29+Main!$I30+SUM($B$3:$I$3)),Main!$R30,0)</f>
        <v>0</v>
      </c>
      <c r="AH91" s="2">
        <f>IF(AND('Gantt Chart'!AH$5&gt;SUM(Main!$F5:$G5)+Main!$H5+Main!$I5+Main!$I9+Main!$I13+Main!$I17+Main!$I21+Main!$I25+Main!$I29+SUM($B$3:$I$3),'Gantt Chart'!AH$5&lt;=SUM(Main!$F5:$G5)+Main!$H5+Main!$I5+Main!$I9+Main!$I13+Main!$I17+Main!$I21+Main!$I25+Main!$I29+Main!$I30+SUM($B$3:$I$3)),Main!$R30,0)</f>
        <v>0</v>
      </c>
      <c r="AI91" s="2">
        <f>IF(AND('Gantt Chart'!AI$5&gt;SUM(Main!$F5:$G5)+Main!$H5+Main!$I5+Main!$I9+Main!$I13+Main!$I17+Main!$I21+Main!$I25+Main!$I29+SUM($B$3:$I$3),'Gantt Chart'!AI$5&lt;=SUM(Main!$F5:$G5)+Main!$H5+Main!$I5+Main!$I9+Main!$I13+Main!$I17+Main!$I21+Main!$I25+Main!$I29+Main!$I30+SUM($B$3:$I$3)),Main!$R30,0)</f>
        <v>0</v>
      </c>
      <c r="AJ91" s="2">
        <f>IF(AND('Gantt Chart'!AJ$5&gt;SUM(Main!$F5:$G5)+Main!$H5+Main!$I5+Main!$I9+Main!$I13+Main!$I17+Main!$I21+Main!$I25+Main!$I29+SUM($B$3:$I$3),'Gantt Chart'!AJ$5&lt;=SUM(Main!$F5:$G5)+Main!$H5+Main!$I5+Main!$I9+Main!$I13+Main!$I17+Main!$I21+Main!$I25+Main!$I29+Main!$I30+SUM($B$3:$I$3)),Main!$R30,0)</f>
        <v>0</v>
      </c>
      <c r="AK91" s="2">
        <f>IF(AND('Gantt Chart'!AK$5&gt;SUM(Main!$F5:$G5)+Main!$H5+Main!$I5+Main!$I9+Main!$I13+Main!$I17+Main!$I21+Main!$I25+Main!$I29+SUM($B$3:$I$3),'Gantt Chart'!AK$5&lt;=SUM(Main!$F5:$G5)+Main!$H5+Main!$I5+Main!$I9+Main!$I13+Main!$I17+Main!$I21+Main!$I25+Main!$I29+Main!$I30+SUM($B$3:$I$3)),Main!$R30,0)</f>
        <v>0</v>
      </c>
      <c r="AL91" s="2">
        <f>IF(AND('Gantt Chart'!AL$5&gt;SUM(Main!$F5:$G5)+Main!$H5+Main!$I5+Main!$I9+Main!$I13+Main!$I17+Main!$I21+Main!$I25+Main!$I29+SUM($B$3:$I$3),'Gantt Chart'!AL$5&lt;=SUM(Main!$F5:$G5)+Main!$H5+Main!$I5+Main!$I9+Main!$I13+Main!$I17+Main!$I21+Main!$I25+Main!$I29+Main!$I30+SUM($B$3:$I$3)),Main!$R30,0)</f>
        <v>0</v>
      </c>
      <c r="AM91" s="2">
        <f>IF(AND('Gantt Chart'!AM$5&gt;SUM(Main!$F5:$G5)+Main!$H5+Main!$I5+Main!$I9+Main!$I13+Main!$I17+Main!$I21+Main!$I25+Main!$I29+SUM($B$3:$I$3),'Gantt Chart'!AM$5&lt;=SUM(Main!$F5:$G5)+Main!$H5+Main!$I5+Main!$I9+Main!$I13+Main!$I17+Main!$I21+Main!$I25+Main!$I29+Main!$I30+SUM($B$3:$I$3)),Main!$R30,0)</f>
        <v>0</v>
      </c>
      <c r="AN91" s="2">
        <f>IF(AND('Gantt Chart'!AN$5&gt;SUM(Main!$F5:$G5)+Main!$H5+Main!$I5+Main!$I9+Main!$I13+Main!$I17+Main!$I21+Main!$I25+Main!$I29+SUM($B$3:$I$3),'Gantt Chart'!AN$5&lt;=SUM(Main!$F5:$G5)+Main!$H5+Main!$I5+Main!$I9+Main!$I13+Main!$I17+Main!$I21+Main!$I25+Main!$I29+Main!$I30+SUM($B$3:$I$3)),Main!$R30,0)</f>
        <v>0</v>
      </c>
      <c r="AO91" s="2">
        <f>IF(AND('Gantt Chart'!AO$5&gt;SUM(Main!$F5:$G5)+Main!$H5+Main!$I5+Main!$I9+Main!$I13+Main!$I17+Main!$I21+Main!$I25+Main!$I29+SUM($B$3:$I$3),'Gantt Chart'!AO$5&lt;=SUM(Main!$F5:$G5)+Main!$H5+Main!$I5+Main!$I9+Main!$I13+Main!$I17+Main!$I21+Main!$I25+Main!$I29+Main!$I30+SUM($B$3:$I$3)),Main!$R30,0)</f>
        <v>0</v>
      </c>
      <c r="AP91" s="2">
        <f>IF(AND('Gantt Chart'!AP$5&gt;SUM(Main!$F5:$G5)+Main!$H5+Main!$I5+Main!$I9+Main!$I13+Main!$I17+Main!$I21+Main!$I25+Main!$I29+SUM($B$3:$I$3),'Gantt Chart'!AP$5&lt;=SUM(Main!$F5:$G5)+Main!$H5+Main!$I5+Main!$I9+Main!$I13+Main!$I17+Main!$I21+Main!$I25+Main!$I29+Main!$I30+SUM($B$3:$I$3)),Main!$R30,0)</f>
        <v>0</v>
      </c>
      <c r="AQ91" s="2">
        <f>IF(AND('Gantt Chart'!AQ$5&gt;SUM(Main!$F5:$G5)+Main!$H5+Main!$I5+Main!$I9+Main!$I13+Main!$I17+Main!$I21+Main!$I25+Main!$I29+SUM($B$3:$I$3),'Gantt Chart'!AQ$5&lt;=SUM(Main!$F5:$G5)+Main!$H5+Main!$I5+Main!$I9+Main!$I13+Main!$I17+Main!$I21+Main!$I25+Main!$I29+Main!$I30+SUM($B$3:$I$3)),Main!$R30,0)</f>
        <v>0</v>
      </c>
      <c r="AR91" s="2">
        <f>IF(AND('Gantt Chart'!AR$5&gt;SUM(Main!$F5:$G5)+Main!$H5+Main!$I5+Main!$I9+Main!$I13+Main!$I17+Main!$I21+Main!$I25+Main!$I29+SUM($B$3:$I$3),'Gantt Chart'!AR$5&lt;=SUM(Main!$F5:$G5)+Main!$H5+Main!$I5+Main!$I9+Main!$I13+Main!$I17+Main!$I21+Main!$I25+Main!$I29+Main!$I30+SUM($B$3:$I$3)),Main!$R30,0)</f>
        <v>0</v>
      </c>
      <c r="AS91" s="2">
        <f>IF(AND('Gantt Chart'!AS$5&gt;SUM(Main!$F5:$G5)+Main!$H5+Main!$I5+Main!$I9+Main!$I13+Main!$I17+Main!$I21+Main!$I25+Main!$I29+SUM($B$3:$I$3),'Gantt Chart'!AS$5&lt;=SUM(Main!$F5:$G5)+Main!$H5+Main!$I5+Main!$I9+Main!$I13+Main!$I17+Main!$I21+Main!$I25+Main!$I29+Main!$I30+SUM($B$3:$I$3)),Main!$R30,0)</f>
        <v>0</v>
      </c>
      <c r="AT91" s="2">
        <f>IF(AND('Gantt Chart'!AT$5&gt;SUM(Main!$F5:$G5)+Main!$H5+Main!$I5+Main!$I9+Main!$I13+Main!$I17+Main!$I21+Main!$I25+Main!$I29+SUM($B$3:$I$3),'Gantt Chart'!AT$5&lt;=SUM(Main!$F5:$G5)+Main!$H5+Main!$I5+Main!$I9+Main!$I13+Main!$I17+Main!$I21+Main!$I25+Main!$I29+Main!$I30+SUM($B$3:$I$3)),Main!$R30,0)</f>
        <v>0</v>
      </c>
      <c r="AU91" s="2">
        <f>IF(AND('Gantt Chart'!AU$5&gt;SUM(Main!$F5:$G5)+Main!$H5+Main!$I5+Main!$I9+Main!$I13+Main!$I17+Main!$I21+Main!$I25+Main!$I29+SUM($B$3:$I$3),'Gantt Chart'!AU$5&lt;=SUM(Main!$F5:$G5)+Main!$H5+Main!$I5+Main!$I9+Main!$I13+Main!$I17+Main!$I21+Main!$I25+Main!$I29+Main!$I30+SUM($B$3:$I$3)),Main!$R30,0)</f>
        <v>0</v>
      </c>
      <c r="AV91" s="2">
        <f>IF(AND('Gantt Chart'!AV$5&gt;SUM(Main!$F5:$G5)+Main!$H5+Main!$I5+Main!$I9+Main!$I13+Main!$I17+Main!$I21+Main!$I25+Main!$I29+SUM($B$3:$I$3),'Gantt Chart'!AV$5&lt;=SUM(Main!$F5:$G5)+Main!$H5+Main!$I5+Main!$I9+Main!$I13+Main!$I17+Main!$I21+Main!$I25+Main!$I29+Main!$I30+SUM($B$3:$I$3)),Main!$R30,0)</f>
        <v>0</v>
      </c>
      <c r="AW91" s="2">
        <f>IF(AND('Gantt Chart'!AW$5&gt;SUM(Main!$F5:$G5)+Main!$H5+Main!$I5+Main!$I9+Main!$I13+Main!$I17+Main!$I21+Main!$I25+Main!$I29+SUM($B$3:$I$3),'Gantt Chart'!AW$5&lt;=SUM(Main!$F5:$G5)+Main!$H5+Main!$I5+Main!$I9+Main!$I13+Main!$I17+Main!$I21+Main!$I25+Main!$I29+Main!$I30+SUM($B$3:$I$3)),Main!$R30,0)</f>
        <v>0</v>
      </c>
      <c r="AX91" s="2">
        <f>IF(AND('Gantt Chart'!AX$5&gt;SUM(Main!$F5:$G5)+Main!$H5+Main!$I5+Main!$I9+Main!$I13+Main!$I17+Main!$I21+Main!$I25+Main!$I29+SUM($B$3:$I$3),'Gantt Chart'!AX$5&lt;=SUM(Main!$F5:$G5)+Main!$H5+Main!$I5+Main!$I9+Main!$I13+Main!$I17+Main!$I21+Main!$I25+Main!$I29+Main!$I30+SUM($B$3:$I$3)),Main!$R30,0)</f>
        <v>0</v>
      </c>
      <c r="AY91" s="2">
        <f>IF(AND('Gantt Chart'!AY$5&gt;SUM(Main!$F5:$G5)+Main!$H5+Main!$I5+Main!$I9+Main!$I13+Main!$I17+Main!$I21+Main!$I25+Main!$I29+SUM($B$3:$I$3),'Gantt Chart'!AY$5&lt;=SUM(Main!$F5:$G5)+Main!$H5+Main!$I5+Main!$I9+Main!$I13+Main!$I17+Main!$I21+Main!$I25+Main!$I29+Main!$I30+SUM($B$3:$I$3)),Main!$R30,0)</f>
        <v>0</v>
      </c>
      <c r="AZ91" s="2">
        <f>IF(AND('Gantt Chart'!AZ$5&gt;SUM(Main!$F5:$G5)+Main!$H5+Main!$I5+Main!$I9+Main!$I13+Main!$I17+Main!$I21+Main!$I25+Main!$I29+SUM($B$3:$I$3),'Gantt Chart'!AZ$5&lt;=SUM(Main!$F5:$G5)+Main!$H5+Main!$I5+Main!$I9+Main!$I13+Main!$I17+Main!$I21+Main!$I25+Main!$I29+Main!$I30+SUM($B$3:$I$3)),Main!$R30,0)</f>
        <v>0</v>
      </c>
      <c r="BA91" s="2">
        <f>IF(AND('Gantt Chart'!BA$5&gt;SUM(Main!$F5:$G5)+Main!$H5+Main!$I5+Main!$I9+Main!$I13+Main!$I17+Main!$I21+Main!$I25+Main!$I29+SUM($B$3:$I$3),'Gantt Chart'!BA$5&lt;=SUM(Main!$F5:$G5)+Main!$H5+Main!$I5+Main!$I9+Main!$I13+Main!$I17+Main!$I21+Main!$I25+Main!$I29+Main!$I30+SUM($B$3:$I$3)),Main!$R30,0)</f>
        <v>0</v>
      </c>
      <c r="BB91" s="2">
        <f>IF(AND('Gantt Chart'!BB$5&gt;SUM(Main!$F5:$G5)+Main!$H5+Main!$I5+Main!$I9+Main!$I13+Main!$I17+Main!$I21+Main!$I25+Main!$I29+SUM($B$3:$I$3),'Gantt Chart'!BB$5&lt;=SUM(Main!$F5:$G5)+Main!$H5+Main!$I5+Main!$I9+Main!$I13+Main!$I17+Main!$I21+Main!$I25+Main!$I29+Main!$I30+SUM($B$3:$I$3)),Main!$R30,0)</f>
        <v>0</v>
      </c>
      <c r="BC91" s="2">
        <f>IF(AND('Gantt Chart'!BC$5&gt;SUM(Main!$F5:$G5)+Main!$H5+Main!$I5+Main!$I9+Main!$I13+Main!$I17+Main!$I21+Main!$I25+Main!$I29+SUM($B$3:$I$3),'Gantt Chart'!BC$5&lt;=SUM(Main!$F5:$G5)+Main!$H5+Main!$I5+Main!$I9+Main!$I13+Main!$I17+Main!$I21+Main!$I25+Main!$I29+Main!$I30+SUM($B$3:$I$3)),Main!$R30,0)</f>
        <v>0</v>
      </c>
      <c r="BD91" s="2">
        <f>IF(AND('Gantt Chart'!BD$5&gt;SUM(Main!$F5:$G5)+Main!$H5+Main!$I5+Main!$I9+Main!$I13+Main!$I17+Main!$I21+Main!$I25+Main!$I29+SUM($B$3:$I$3),'Gantt Chart'!BD$5&lt;=SUM(Main!$F5:$G5)+Main!$H5+Main!$I5+Main!$I9+Main!$I13+Main!$I17+Main!$I21+Main!$I25+Main!$I29+Main!$I30+SUM($B$3:$I$3)),Main!$R30,0)</f>
        <v>0</v>
      </c>
      <c r="BE91" s="2">
        <f>IF(AND('Gantt Chart'!BE$5&gt;SUM(Main!$F5:$G5)+Main!$H5+Main!$I5+Main!$I9+Main!$I13+Main!$I17+Main!$I21+Main!$I25+Main!$I29+SUM($B$3:$I$3),'Gantt Chart'!BE$5&lt;=SUM(Main!$F5:$G5)+Main!$H5+Main!$I5+Main!$I9+Main!$I13+Main!$I17+Main!$I21+Main!$I25+Main!$I29+Main!$I30+SUM($B$3:$I$3)),Main!$R30,0)</f>
        <v>0</v>
      </c>
      <c r="BF91" s="2">
        <f>IF(AND('Gantt Chart'!BF$5&gt;SUM(Main!$F5:$G5)+Main!$H5+Main!$I5+Main!$I9+Main!$I13+Main!$I17+Main!$I21+Main!$I25+Main!$I29+SUM($B$3:$I$3),'Gantt Chart'!BF$5&lt;=SUM(Main!$F5:$G5)+Main!$H5+Main!$I5+Main!$I9+Main!$I13+Main!$I17+Main!$I21+Main!$I25+Main!$I29+Main!$I30+SUM($B$3:$I$3)),Main!$R30,0)</f>
        <v>0</v>
      </c>
      <c r="BG91" s="2">
        <f>IF(AND('Gantt Chart'!BG$5&gt;SUM(Main!$F5:$G5)+Main!$H5+Main!$I5+Main!$I9+Main!$I13+Main!$I17+Main!$I21+Main!$I25+Main!$I29+SUM($B$3:$I$3),'Gantt Chart'!BG$5&lt;=SUM(Main!$F5:$G5)+Main!$H5+Main!$I5+Main!$I9+Main!$I13+Main!$I17+Main!$I21+Main!$I25+Main!$I29+Main!$I30+SUM($B$3:$I$3)),Main!$R30,0)</f>
        <v>0</v>
      </c>
      <c r="BH91" s="2">
        <f>IF(AND('Gantt Chart'!BH$5&gt;SUM(Main!$F5:$G5)+Main!$H5+Main!$I5+Main!$I9+Main!$I13+Main!$I17+Main!$I21+Main!$I25+Main!$I29+SUM($B$3:$I$3),'Gantt Chart'!BH$5&lt;=SUM(Main!$F5:$G5)+Main!$H5+Main!$I5+Main!$I9+Main!$I13+Main!$I17+Main!$I21+Main!$I25+Main!$I29+Main!$I30+SUM($B$3:$I$3)),Main!$R30,0)</f>
        <v>0</v>
      </c>
      <c r="BI91" s="2">
        <f>IF(AND('Gantt Chart'!BI$5&gt;SUM(Main!$F5:$G5)+Main!$H5+Main!$I5+Main!$I9+Main!$I13+Main!$I17+Main!$I21+Main!$I25+Main!$I29+SUM($B$3:$I$3),'Gantt Chart'!BI$5&lt;=SUM(Main!$F5:$G5)+Main!$H5+Main!$I5+Main!$I9+Main!$I13+Main!$I17+Main!$I21+Main!$I25+Main!$I29+Main!$I30+SUM($B$3:$I$3)),Main!$R30,0)</f>
        <v>0</v>
      </c>
      <c r="BJ91" s="2">
        <f>IF(AND('Gantt Chart'!BJ$5&gt;SUM(Main!$F5:$G5)+Main!$H5+Main!$I5+Main!$I9+Main!$I13+Main!$I17+Main!$I21+Main!$I25+Main!$I29+SUM($B$3:$I$3),'Gantt Chart'!BJ$5&lt;=SUM(Main!$F5:$G5)+Main!$H5+Main!$I5+Main!$I9+Main!$I13+Main!$I17+Main!$I21+Main!$I25+Main!$I29+Main!$I30+SUM($B$3:$I$3)),Main!$R30,0)</f>
        <v>0</v>
      </c>
      <c r="BK91" s="2">
        <f>IF(AND('Gantt Chart'!BK$5&gt;SUM(Main!$F5:$G5)+Main!$H5+Main!$I5+Main!$I9+Main!$I13+Main!$I17+Main!$I21+Main!$I25+Main!$I29+SUM($B$3:$I$3),'Gantt Chart'!BK$5&lt;=SUM(Main!$F5:$G5)+Main!$H5+Main!$I5+Main!$I9+Main!$I13+Main!$I17+Main!$I21+Main!$I25+Main!$I29+Main!$I30+SUM($B$3:$I$3)),Main!$R30,0)</f>
        <v>0</v>
      </c>
      <c r="BL91" s="2">
        <f>IF(AND('Gantt Chart'!BL$5&gt;SUM(Main!$F5:$G5)+Main!$H5+Main!$I5+Main!$I9+Main!$I13+Main!$I17+Main!$I21+Main!$I25+Main!$I29+SUM($B$3:$I$3),'Gantt Chart'!BL$5&lt;=SUM(Main!$F5:$G5)+Main!$H5+Main!$I5+Main!$I9+Main!$I13+Main!$I17+Main!$I21+Main!$I25+Main!$I29+Main!$I30+SUM($B$3:$I$3)),Main!$R30,0)</f>
        <v>0</v>
      </c>
      <c r="BM91" s="2">
        <f>IF(AND('Gantt Chart'!BM$5&gt;SUM(Main!$F5:$G5)+Main!$H5+Main!$I5+Main!$I9+Main!$I13+Main!$I17+Main!$I21+Main!$I25+Main!$I29+SUM($B$3:$I$3),'Gantt Chart'!BM$5&lt;=SUM(Main!$F5:$G5)+Main!$H5+Main!$I5+Main!$I9+Main!$I13+Main!$I17+Main!$I21+Main!$I25+Main!$I29+Main!$I30+SUM($B$3:$I$3)),Main!$R30,0)</f>
        <v>0</v>
      </c>
      <c r="BN91" s="2">
        <f>IF(AND('Gantt Chart'!BN$5&gt;SUM(Main!$F5:$G5)+Main!$H5+Main!$I5+Main!$I9+Main!$I13+Main!$I17+Main!$I21+Main!$I25+Main!$I29+SUM($B$3:$I$3),'Gantt Chart'!BN$5&lt;=SUM(Main!$F5:$G5)+Main!$H5+Main!$I5+Main!$I9+Main!$I13+Main!$I17+Main!$I21+Main!$I25+Main!$I29+Main!$I30+SUM($B$3:$I$3)),Main!$R30,0)</f>
        <v>0</v>
      </c>
      <c r="BO91" s="2">
        <f>IF(AND('Gantt Chart'!BO$5&gt;SUM(Main!$F5:$G5)+Main!$H5+Main!$I5+Main!$I9+Main!$I13+Main!$I17+Main!$I21+Main!$I25+Main!$I29+SUM($B$3:$I$3),'Gantt Chart'!BO$5&lt;=SUM(Main!$F5:$G5)+Main!$H5+Main!$I5+Main!$I9+Main!$I13+Main!$I17+Main!$I21+Main!$I25+Main!$I29+Main!$I30+SUM($B$3:$I$3)),Main!$R30,0)</f>
        <v>0</v>
      </c>
      <c r="BP91" s="2">
        <f>IF(AND('Gantt Chart'!BP$5&gt;SUM(Main!$F5:$G5)+Main!$H5+Main!$I5+Main!$I9+Main!$I13+Main!$I17+Main!$I21+Main!$I25+Main!$I29+SUM($B$3:$I$3),'Gantt Chart'!BP$5&lt;=SUM(Main!$F5:$G5)+Main!$H5+Main!$I5+Main!$I9+Main!$I13+Main!$I17+Main!$I21+Main!$I25+Main!$I29+Main!$I30+SUM($B$3:$I$3)),Main!$R30,0)</f>
        <v>0</v>
      </c>
      <c r="BQ91" s="2">
        <f>IF(AND('Gantt Chart'!BQ$5&gt;SUM(Main!$F5:$G5)+Main!$H5+Main!$I5+Main!$I9+Main!$I13+Main!$I17+Main!$I21+Main!$I25+Main!$I29+SUM($B$3:$I$3),'Gantt Chart'!BQ$5&lt;=SUM(Main!$F5:$G5)+Main!$H5+Main!$I5+Main!$I9+Main!$I13+Main!$I17+Main!$I21+Main!$I25+Main!$I29+Main!$I30+SUM($B$3:$I$3)),Main!$R30,0)</f>
        <v>0</v>
      </c>
      <c r="BR91" s="2">
        <f>IF(AND('Gantt Chart'!BR$5&gt;SUM(Main!$F5:$G5)+Main!$H5+Main!$I5+Main!$I9+Main!$I13+Main!$I17+Main!$I21+Main!$I25+Main!$I29+SUM($B$3:$I$3),'Gantt Chart'!BR$5&lt;=SUM(Main!$F5:$G5)+Main!$H5+Main!$I5+Main!$I9+Main!$I13+Main!$I17+Main!$I21+Main!$I25+Main!$I29+Main!$I30+SUM($B$3:$I$3)),Main!$R30,0)</f>
        <v>0</v>
      </c>
      <c r="BS91" s="2">
        <f>IF(AND('Gantt Chart'!BS$5&gt;SUM(Main!$F5:$G5)+Main!$H5+Main!$I5+Main!$I9+Main!$I13+Main!$I17+Main!$I21+Main!$I25+Main!$I29+SUM($B$3:$I$3),'Gantt Chart'!BS$5&lt;=SUM(Main!$F5:$G5)+Main!$H5+Main!$I5+Main!$I9+Main!$I13+Main!$I17+Main!$I21+Main!$I25+Main!$I29+Main!$I30+SUM($B$3:$I$3)),Main!$R30,0)</f>
        <v>0</v>
      </c>
      <c r="BT91" s="2">
        <f>IF(AND('Gantt Chart'!BT$5&gt;SUM(Main!$F5:$G5)+Main!$H5+Main!$I5+Main!$I9+Main!$I13+Main!$I17+Main!$I21+Main!$I25+Main!$I29+SUM($B$3:$I$3),'Gantt Chart'!BT$5&lt;=SUM(Main!$F5:$G5)+Main!$H5+Main!$I5+Main!$I9+Main!$I13+Main!$I17+Main!$I21+Main!$I25+Main!$I29+Main!$I30+SUM($B$3:$I$3)),Main!$R30,0)</f>
        <v>0</v>
      </c>
      <c r="BU91" s="2">
        <f>IF(AND('Gantt Chart'!BU$5&gt;SUM(Main!$F5:$G5)+Main!$H5+Main!$I5+Main!$I9+Main!$I13+Main!$I17+Main!$I21+Main!$I25+Main!$I29+SUM($B$3:$I$3),'Gantt Chart'!BU$5&lt;=SUM(Main!$F5:$G5)+Main!$H5+Main!$I5+Main!$I9+Main!$I13+Main!$I17+Main!$I21+Main!$I25+Main!$I29+Main!$I30+SUM($B$3:$I$3)),Main!$R30,0)</f>
        <v>0</v>
      </c>
      <c r="BV91" s="2">
        <f>IF(AND('Gantt Chart'!BV$5&gt;SUM(Main!$F5:$G5)+Main!$H5+Main!$I5+Main!$I9+Main!$I13+Main!$I17+Main!$I21+Main!$I25+Main!$I29+SUM($B$3:$I$3),'Gantt Chart'!BV$5&lt;=SUM(Main!$F5:$G5)+Main!$H5+Main!$I5+Main!$I9+Main!$I13+Main!$I17+Main!$I21+Main!$I25+Main!$I29+Main!$I30+SUM($B$3:$I$3)),Main!$R30,0)</f>
        <v>0</v>
      </c>
      <c r="BW91" s="2">
        <f>IF(AND('Gantt Chart'!BW$5&gt;SUM(Main!$F5:$G5)+Main!$H5+Main!$I5+Main!$I9+Main!$I13+Main!$I17+Main!$I21+Main!$I25+Main!$I29+SUM($B$3:$I$3),'Gantt Chart'!BW$5&lt;=SUM(Main!$F5:$G5)+Main!$H5+Main!$I5+Main!$I9+Main!$I13+Main!$I17+Main!$I21+Main!$I25+Main!$I29+Main!$I30+SUM($B$3:$I$3)),Main!$R30,0)</f>
        <v>0</v>
      </c>
      <c r="BX91" s="2">
        <f>IF(AND('Gantt Chart'!BX$5&gt;SUM(Main!$F5:$G5)+Main!$H5+Main!$I5+Main!$I9+Main!$I13+Main!$I17+Main!$I21+Main!$I25+Main!$I29+SUM($B$3:$I$3),'Gantt Chart'!BX$5&lt;=SUM(Main!$F5:$G5)+Main!$H5+Main!$I5+Main!$I9+Main!$I13+Main!$I17+Main!$I21+Main!$I25+Main!$I29+Main!$I30+SUM($B$3:$I$3)),Main!$R30,0)</f>
        <v>0</v>
      </c>
      <c r="BY91" s="2">
        <f>IF(AND('Gantt Chart'!BY$5&gt;SUM(Main!$F5:$G5)+Main!$H5+Main!$I5+Main!$I9+Main!$I13+Main!$I17+Main!$I21+Main!$I25+Main!$I29+SUM($B$3:$I$3),'Gantt Chart'!BY$5&lt;=SUM(Main!$F5:$G5)+Main!$H5+Main!$I5+Main!$I9+Main!$I13+Main!$I17+Main!$I21+Main!$I25+Main!$I29+Main!$I30+SUM($B$3:$I$3)),Main!$R30,0)</f>
        <v>0</v>
      </c>
      <c r="BZ91" s="2">
        <f>IF(AND('Gantt Chart'!BZ$5&gt;SUM(Main!$F5:$G5)+Main!$H5+Main!$I5+Main!$I9+Main!$I13+Main!$I17+Main!$I21+Main!$I25+Main!$I29+SUM($B$3:$I$3),'Gantt Chart'!BZ$5&lt;=SUM(Main!$F5:$G5)+Main!$H5+Main!$I5+Main!$I9+Main!$I13+Main!$I17+Main!$I21+Main!$I25+Main!$I29+Main!$I30+SUM($B$3:$I$3)),Main!$R30,0)</f>
        <v>0</v>
      </c>
      <c r="CA91" s="2">
        <f>IF(AND('Gantt Chart'!CA$5&gt;SUM(Main!$F5:$G5)+Main!$H5+Main!$I5+Main!$I9+Main!$I13+Main!$I17+Main!$I21+Main!$I25+Main!$I29+SUM($B$3:$I$3),'Gantt Chart'!CA$5&lt;=SUM(Main!$F5:$G5)+Main!$H5+Main!$I5+Main!$I9+Main!$I13+Main!$I17+Main!$I21+Main!$I25+Main!$I29+Main!$I30+SUM($B$3:$I$3)),Main!$R30,0)</f>
        <v>0</v>
      </c>
      <c r="CB91" s="2">
        <f>IF(AND('Gantt Chart'!CB$5&gt;SUM(Main!$F5:$G5)+Main!$H5+Main!$I5+Main!$I9+Main!$I13+Main!$I17+Main!$I21+Main!$I25+Main!$I29+SUM($B$3:$I$3),'Gantt Chart'!CB$5&lt;=SUM(Main!$F5:$G5)+Main!$H5+Main!$I5+Main!$I9+Main!$I13+Main!$I17+Main!$I21+Main!$I25+Main!$I29+Main!$I30+SUM($B$3:$I$3)),Main!$R30,0)</f>
        <v>0</v>
      </c>
      <c r="CC91" s="2">
        <f>IF(AND('Gantt Chart'!CC$5&gt;SUM(Main!$F5:$G5)+Main!$H5+Main!$I5+Main!$I9+Main!$I13+Main!$I17+Main!$I21+Main!$I25+Main!$I29+SUM($B$3:$I$3),'Gantt Chart'!CC$5&lt;=SUM(Main!$F5:$G5)+Main!$H5+Main!$I5+Main!$I9+Main!$I13+Main!$I17+Main!$I21+Main!$I25+Main!$I29+Main!$I30+SUM($B$3:$I$3)),Main!$R30,0)</f>
        <v>0</v>
      </c>
      <c r="CD91" s="2">
        <f>IF(AND('Gantt Chart'!CD$5&gt;SUM(Main!$F5:$G5)+Main!$H5+Main!$I5+Main!$I9+Main!$I13+Main!$I17+Main!$I21+Main!$I25+Main!$I29+SUM($B$3:$I$3),'Gantt Chart'!CD$5&lt;=SUM(Main!$F5:$G5)+Main!$H5+Main!$I5+Main!$I9+Main!$I13+Main!$I17+Main!$I21+Main!$I25+Main!$I29+Main!$I30+SUM($B$3:$I$3)),Main!$R30,0)</f>
        <v>0</v>
      </c>
      <c r="CE91" s="2">
        <f>IF(AND('Gantt Chart'!CE$5&gt;SUM(Main!$F5:$G5)+Main!$H5+Main!$I5+Main!$I9+Main!$I13+Main!$I17+Main!$I21+Main!$I25+Main!$I29+SUM($B$3:$I$3),'Gantt Chart'!CE$5&lt;=SUM(Main!$F5:$G5)+Main!$H5+Main!$I5+Main!$I9+Main!$I13+Main!$I17+Main!$I21+Main!$I25+Main!$I29+Main!$I30+SUM($B$3:$I$3)),Main!$R30,0)</f>
        <v>0</v>
      </c>
      <c r="CF91" s="2">
        <f>IF(AND('Gantt Chart'!CF$5&gt;SUM(Main!$F5:$G5)+Main!$H5+Main!$I5+Main!$I9+Main!$I13+Main!$I17+Main!$I21+Main!$I25+Main!$I29+SUM($B$3:$I$3),'Gantt Chart'!CF$5&lt;=SUM(Main!$F5:$G5)+Main!$H5+Main!$I5+Main!$I9+Main!$I13+Main!$I17+Main!$I21+Main!$I25+Main!$I29+Main!$I30+SUM($B$3:$I$3)),Main!$R30,0)</f>
        <v>0</v>
      </c>
      <c r="CG91" s="2">
        <f>IF(AND('Gantt Chart'!CG$5&gt;SUM(Main!$F5:$G5)+Main!$H5+Main!$I5+Main!$I9+Main!$I13+Main!$I17+Main!$I21+Main!$I25+Main!$I29+SUM($B$3:$I$3),'Gantt Chart'!CG$5&lt;=SUM(Main!$F5:$G5)+Main!$H5+Main!$I5+Main!$I9+Main!$I13+Main!$I17+Main!$I21+Main!$I25+Main!$I29+Main!$I30+SUM($B$3:$I$3)),Main!$R30,0)</f>
        <v>0</v>
      </c>
      <c r="CH91" s="2">
        <f>IF(AND('Gantt Chart'!CH$5&gt;SUM(Main!$F5:$G5)+Main!$H5+Main!$I5+Main!$I9+Main!$I13+Main!$I17+Main!$I21+Main!$I25+Main!$I29+SUM($B$3:$I$3),'Gantt Chart'!CH$5&lt;=SUM(Main!$F5:$G5)+Main!$H5+Main!$I5+Main!$I9+Main!$I13+Main!$I17+Main!$I21+Main!$I25+Main!$I29+Main!$I30+SUM($B$3:$I$3)),Main!$R30,0)</f>
        <v>0</v>
      </c>
      <c r="CI91" s="2">
        <f>IF(AND('Gantt Chart'!CI$5&gt;SUM(Main!$F5:$G5)+Main!$H5+Main!$I5+Main!$I9+Main!$I13+Main!$I17+Main!$I21+Main!$I25+Main!$I29+SUM($B$3:$I$3),'Gantt Chart'!CI$5&lt;=SUM(Main!$F5:$G5)+Main!$H5+Main!$I5+Main!$I9+Main!$I13+Main!$I17+Main!$I21+Main!$I25+Main!$I29+Main!$I30+SUM($B$3:$I$3)),Main!$R30,0)</f>
        <v>0</v>
      </c>
      <c r="CJ91" s="2">
        <f>IF(AND('Gantt Chart'!CJ$5&gt;SUM(Main!$F5:$G5)+Main!$H5+Main!$I5+Main!$I9+Main!$I13+Main!$I17+Main!$I21+Main!$I25+Main!$I29+SUM($B$3:$I$3),'Gantt Chart'!CJ$5&lt;=SUM(Main!$F5:$G5)+Main!$H5+Main!$I5+Main!$I9+Main!$I13+Main!$I17+Main!$I21+Main!$I25+Main!$I29+Main!$I30+SUM($B$3:$I$3)),Main!$R30,0)</f>
        <v>0</v>
      </c>
      <c r="CK91" s="2">
        <f>IF(AND('Gantt Chart'!CK$5&gt;SUM(Main!$F5:$G5)+Main!$H5+Main!$I5+Main!$I9+Main!$I13+Main!$I17+Main!$I21+Main!$I25+Main!$I29+SUM($B$3:$I$3),'Gantt Chart'!CK$5&lt;=SUM(Main!$F5:$G5)+Main!$H5+Main!$I5+Main!$I9+Main!$I13+Main!$I17+Main!$I21+Main!$I25+Main!$I29+Main!$I30+SUM($B$3:$I$3)),Main!$R30,0)</f>
        <v>0</v>
      </c>
      <c r="CL91" s="2">
        <f>IF(AND('Gantt Chart'!CL$5&gt;SUM(Main!$F5:$G5)+Main!$H5+Main!$I5+Main!$I9+Main!$I13+Main!$I17+Main!$I21+Main!$I25+Main!$I29+SUM($B$3:$I$3),'Gantt Chart'!CL$5&lt;=SUM(Main!$F5:$G5)+Main!$H5+Main!$I5+Main!$I9+Main!$I13+Main!$I17+Main!$I21+Main!$I25+Main!$I29+Main!$I30+SUM($B$3:$I$3)),Main!$R30,0)</f>
        <v>0</v>
      </c>
      <c r="CM91" s="2">
        <f>IF(AND('Gantt Chart'!CM$5&gt;SUM(Main!$F5:$G5)+Main!$H5+Main!$I5+Main!$I9+Main!$I13+Main!$I17+Main!$I21+Main!$I25+Main!$I29+SUM($B$3:$I$3),'Gantt Chart'!CM$5&lt;=SUM(Main!$F5:$G5)+Main!$H5+Main!$I5+Main!$I9+Main!$I13+Main!$I17+Main!$I21+Main!$I25+Main!$I29+Main!$I30+SUM($B$3:$I$3)),Main!$R30,0)</f>
        <v>0</v>
      </c>
      <c r="CN91" s="2">
        <f>IF(AND('Gantt Chart'!CN$5&gt;SUM(Main!$F5:$G5)+Main!$H5+Main!$I5+Main!$I9+Main!$I13+Main!$I17+Main!$I21+Main!$I25+Main!$I29+SUM($B$3:$I$3),'Gantt Chart'!CN$5&lt;=SUM(Main!$F5:$G5)+Main!$H5+Main!$I5+Main!$I9+Main!$I13+Main!$I17+Main!$I21+Main!$I25+Main!$I29+Main!$I30+SUM($B$3:$I$3)),Main!$R30,0)</f>
        <v>0</v>
      </c>
      <c r="CO91" s="2">
        <f>IF(AND('Gantt Chart'!CO$5&gt;SUM(Main!$F5:$G5)+Main!$H5+Main!$I5+Main!$I9+Main!$I13+Main!$I17+Main!$I21+Main!$I25+Main!$I29+SUM($B$3:$I$3),'Gantt Chart'!CO$5&lt;=SUM(Main!$F5:$G5)+Main!$H5+Main!$I5+Main!$I9+Main!$I13+Main!$I17+Main!$I21+Main!$I25+Main!$I29+Main!$I30+SUM($B$3:$I$3)),Main!$R30,0)</f>
        <v>0</v>
      </c>
      <c r="CP91" s="2">
        <f>IF(AND('Gantt Chart'!CP$5&gt;SUM(Main!$F5:$G5)+Main!$H5+Main!$I5+Main!$I9+Main!$I13+Main!$I17+Main!$I21+Main!$I25+Main!$I29+SUM($B$3:$I$3),'Gantt Chart'!CP$5&lt;=SUM(Main!$F5:$G5)+Main!$H5+Main!$I5+Main!$I9+Main!$I13+Main!$I17+Main!$I21+Main!$I25+Main!$I29+Main!$I30+SUM($B$3:$I$3)),Main!$R30,0)</f>
        <v>0</v>
      </c>
      <c r="CQ91" s="2">
        <f>IF(AND('Gantt Chart'!CQ$5&gt;SUM(Main!$F5:$G5)+Main!$H5+Main!$I5+Main!$I9+Main!$I13+Main!$I17+Main!$I21+Main!$I25+Main!$I29+SUM($B$3:$I$3),'Gantt Chart'!CQ$5&lt;=SUM(Main!$F5:$G5)+Main!$H5+Main!$I5+Main!$I9+Main!$I13+Main!$I17+Main!$I21+Main!$I25+Main!$I29+Main!$I30+SUM($B$3:$I$3)),Main!$R30,0)</f>
        <v>0</v>
      </c>
      <c r="CR91" s="2">
        <f>IF(AND('Gantt Chart'!CR$5&gt;SUM(Main!$F5:$G5)+Main!$H5+Main!$I5+Main!$I9+Main!$I13+Main!$I17+Main!$I21+Main!$I25+Main!$I29+SUM($B$3:$I$3),'Gantt Chart'!CR$5&lt;=SUM(Main!$F5:$G5)+Main!$H5+Main!$I5+Main!$I9+Main!$I13+Main!$I17+Main!$I21+Main!$I25+Main!$I29+Main!$I30+SUM($B$3:$I$3)),Main!$R30,0)</f>
        <v>0</v>
      </c>
      <c r="CS91" s="2">
        <f>IF(AND('Gantt Chart'!CS$5&gt;SUM(Main!$F5:$G5)+Main!$H5+Main!$I5+Main!$I9+Main!$I13+Main!$I17+Main!$I21+Main!$I25+Main!$I29+SUM($B$3:$I$3),'Gantt Chart'!CS$5&lt;=SUM(Main!$F5:$G5)+Main!$H5+Main!$I5+Main!$I9+Main!$I13+Main!$I17+Main!$I21+Main!$I25+Main!$I29+Main!$I30+SUM($B$3:$I$3)),Main!$R30,0)</f>
        <v>0</v>
      </c>
      <c r="CT91" s="2">
        <f>IF(AND('Gantt Chart'!CT$5&gt;SUM(Main!$F5:$G5)+Main!$H5+Main!$I5+Main!$I9+Main!$I13+Main!$I17+Main!$I21+Main!$I25+Main!$I29+SUM($B$3:$I$3),'Gantt Chart'!CT$5&lt;=SUM(Main!$F5:$G5)+Main!$H5+Main!$I5+Main!$I9+Main!$I13+Main!$I17+Main!$I21+Main!$I25+Main!$I29+Main!$I30+SUM($B$3:$I$3)),Main!$R30,0)</f>
        <v>0</v>
      </c>
      <c r="CU91" s="2">
        <f>IF(AND('Gantt Chart'!CU$5&gt;SUM(Main!$F5:$G5)+Main!$H5+Main!$I5+Main!$I9+Main!$I13+Main!$I17+Main!$I21+Main!$I25+Main!$I29+SUM($B$3:$I$3),'Gantt Chart'!CU$5&lt;=SUM(Main!$F5:$G5)+Main!$H5+Main!$I5+Main!$I9+Main!$I13+Main!$I17+Main!$I21+Main!$I25+Main!$I29+Main!$I30+SUM($B$3:$I$3)),Main!$R30,0)</f>
        <v>0</v>
      </c>
      <c r="CV91" s="2">
        <f>IF(AND('Gantt Chart'!CV$5&gt;SUM(Main!$F5:$G5)+Main!$H5+Main!$I5+Main!$I9+Main!$I13+Main!$I17+Main!$I21+Main!$I25+Main!$I29+SUM($B$3:$I$3),'Gantt Chart'!CV$5&lt;=SUM(Main!$F5:$G5)+Main!$H5+Main!$I5+Main!$I9+Main!$I13+Main!$I17+Main!$I21+Main!$I25+Main!$I29+Main!$I30+SUM($B$3:$I$3)),Main!$R30,0)</f>
        <v>0</v>
      </c>
      <c r="CW91" s="2">
        <f>IF(AND('Gantt Chart'!CW$5&gt;SUM(Main!$F5:$G5)+Main!$H5+Main!$I5+Main!$I9+Main!$I13+Main!$I17+Main!$I21+Main!$I25+Main!$I29+SUM($B$3:$I$3),'Gantt Chart'!CW$5&lt;=SUM(Main!$F5:$G5)+Main!$H5+Main!$I5+Main!$I9+Main!$I13+Main!$I17+Main!$I21+Main!$I25+Main!$I29+Main!$I30+SUM($B$3:$I$3)),Main!$R30,0)</f>
        <v>0</v>
      </c>
      <c r="CX91" s="2">
        <f>IF(AND('Gantt Chart'!CX$5&gt;SUM(Main!$F5:$G5)+Main!$H5+Main!$I5+Main!$I9+Main!$I13+Main!$I17+Main!$I21+Main!$I25+Main!$I29+SUM($B$3:$I$3),'Gantt Chart'!CX$5&lt;=SUM(Main!$F5:$G5)+Main!$H5+Main!$I5+Main!$I9+Main!$I13+Main!$I17+Main!$I21+Main!$I25+Main!$I29+Main!$I30+SUM($B$3:$I$3)),Main!$R30,0)</f>
        <v>0</v>
      </c>
      <c r="CY91" s="2">
        <f>IF(AND('Gantt Chart'!CY$5&gt;SUM(Main!$F5:$G5)+Main!$H5+Main!$I5+Main!$I9+Main!$I13+Main!$I17+Main!$I21+Main!$I25+Main!$I29+SUM($B$3:$I$3),'Gantt Chart'!CY$5&lt;=SUM(Main!$F5:$G5)+Main!$H5+Main!$I5+Main!$I9+Main!$I13+Main!$I17+Main!$I21+Main!$I25+Main!$I29+Main!$I30+SUM($B$3:$I$3)),Main!$R30,0)</f>
        <v>0</v>
      </c>
      <c r="CZ91" s="2">
        <f>IF(AND('Gantt Chart'!CZ$5&gt;SUM(Main!$F5:$G5)+Main!$H5+Main!$I5+Main!$I9+Main!$I13+Main!$I17+Main!$I21+Main!$I25+Main!$I29+SUM($B$3:$I$3),'Gantt Chart'!CZ$5&lt;=SUM(Main!$F5:$G5)+Main!$H5+Main!$I5+Main!$I9+Main!$I13+Main!$I17+Main!$I21+Main!$I25+Main!$I29+Main!$I30+SUM($B$3:$I$3)),Main!$R30,0)</f>
        <v>0</v>
      </c>
      <c r="DA91" s="2">
        <f>IF(AND('Gantt Chart'!DA$5&gt;SUM(Main!$F5:$G5)+Main!$H5+Main!$I5+Main!$I9+Main!$I13+Main!$I17+Main!$I21+Main!$I25+Main!$I29+SUM($B$3:$I$3),'Gantt Chart'!DA$5&lt;=SUM(Main!$F5:$G5)+Main!$H5+Main!$I5+Main!$I9+Main!$I13+Main!$I17+Main!$I21+Main!$I25+Main!$I29+Main!$I30+SUM($B$3:$I$3)),Main!$R30,0)</f>
        <v>0</v>
      </c>
      <c r="DB91" s="2">
        <f>IF(AND('Gantt Chart'!DB$5&gt;SUM(Main!$F5:$G5)+Main!$H5+Main!$I5+Main!$I9+Main!$I13+Main!$I17+Main!$I21+Main!$I25+Main!$I29+SUM($B$3:$I$3),'Gantt Chart'!DB$5&lt;=SUM(Main!$F5:$G5)+Main!$H5+Main!$I5+Main!$I9+Main!$I13+Main!$I17+Main!$I21+Main!$I25+Main!$I29+Main!$I30+SUM($B$3:$I$3)),Main!$R30,0)</f>
        <v>0</v>
      </c>
      <c r="DC91" s="2">
        <f>IF(AND('Gantt Chart'!DC$5&gt;SUM(Main!$F5:$G5)+Main!$H5+Main!$I5+Main!$I9+Main!$I13+Main!$I17+Main!$I21+Main!$I25+Main!$I29+SUM($B$3:$I$3),'Gantt Chart'!DC$5&lt;=SUM(Main!$F5:$G5)+Main!$H5+Main!$I5+Main!$I9+Main!$I13+Main!$I17+Main!$I21+Main!$I25+Main!$I29+Main!$I30+SUM($B$3:$I$3)),Main!$R30,0)</f>
        <v>0</v>
      </c>
      <c r="DD91" s="2">
        <f>IF(AND('Gantt Chart'!DD$5&gt;SUM(Main!$F5:$G5)+Main!$H5+Main!$I5+Main!$I9+Main!$I13+Main!$I17+Main!$I21+Main!$I25+Main!$I29+SUM($B$3:$I$3),'Gantt Chart'!DD$5&lt;=SUM(Main!$F5:$G5)+Main!$H5+Main!$I5+Main!$I9+Main!$I13+Main!$I17+Main!$I21+Main!$I25+Main!$I29+Main!$I30+SUM($B$3:$I$3)),Main!$R30,0)</f>
        <v>0</v>
      </c>
      <c r="DE91" s="2">
        <f>IF(AND('Gantt Chart'!DE$5&gt;SUM(Main!$F5:$G5)+Main!$H5+Main!$I5+Main!$I9+Main!$I13+Main!$I17+Main!$I21+Main!$I25+Main!$I29+SUM($B$3:$I$3),'Gantt Chart'!DE$5&lt;=SUM(Main!$F5:$G5)+Main!$H5+Main!$I5+Main!$I9+Main!$I13+Main!$I17+Main!$I21+Main!$I25+Main!$I29+Main!$I30+SUM($B$3:$I$3)),Main!$R30,0)</f>
        <v>0</v>
      </c>
      <c r="DF91" s="2">
        <f>IF(AND('Gantt Chart'!DF$5&gt;SUM(Main!$F5:$G5)+Main!$H5+Main!$I5+Main!$I9+Main!$I13+Main!$I17+Main!$I21+Main!$I25+Main!$I29+SUM($B$3:$I$3),'Gantt Chart'!DF$5&lt;=SUM(Main!$F5:$G5)+Main!$H5+Main!$I5+Main!$I9+Main!$I13+Main!$I17+Main!$I21+Main!$I25+Main!$I29+Main!$I30+SUM($B$3:$I$3)),Main!$R30,0)</f>
        <v>0</v>
      </c>
      <c r="DG91" s="2">
        <f>IF(AND('Gantt Chart'!DG$5&gt;SUM(Main!$F5:$G5)+Main!$H5+Main!$I5+Main!$I9+Main!$I13+Main!$I17+Main!$I21+Main!$I25+Main!$I29+SUM($B$3:$I$3),'Gantt Chart'!DG$5&lt;=SUM(Main!$F5:$G5)+Main!$H5+Main!$I5+Main!$I9+Main!$I13+Main!$I17+Main!$I21+Main!$I25+Main!$I29+Main!$I30+SUM($B$3:$I$3)),Main!$R30,0)</f>
        <v>0</v>
      </c>
      <c r="DH91" s="2">
        <f>IF(AND('Gantt Chart'!DH$5&gt;SUM(Main!$F5:$G5)+Main!$H5+Main!$I5+Main!$I9+Main!$I13+Main!$I17+Main!$I21+Main!$I25+Main!$I29+SUM($B$3:$I$3),'Gantt Chart'!DH$5&lt;=SUM(Main!$F5:$G5)+Main!$H5+Main!$I5+Main!$I9+Main!$I13+Main!$I17+Main!$I21+Main!$I25+Main!$I29+Main!$I30+SUM($B$3:$I$3)),Main!$R30,0)</f>
        <v>0</v>
      </c>
      <c r="DI91" s="2">
        <f>IF(AND('Gantt Chart'!DI$5&gt;SUM(Main!$F5:$G5)+Main!$H5+Main!$I5+Main!$I9+Main!$I13+Main!$I17+Main!$I21+Main!$I25+Main!$I29+SUM($B$3:$I$3),'Gantt Chart'!DI$5&lt;=SUM(Main!$F5:$G5)+Main!$H5+Main!$I5+Main!$I9+Main!$I13+Main!$I17+Main!$I21+Main!$I25+Main!$I29+Main!$I30+SUM($B$3:$I$3)),Main!$R30,0)</f>
        <v>0</v>
      </c>
      <c r="DJ91" s="2">
        <f>IF(AND('Gantt Chart'!DJ$5&gt;SUM(Main!$F5:$G5)+Main!$H5+Main!$I5+Main!$I9+Main!$I13+Main!$I17+Main!$I21+Main!$I25+Main!$I29+SUM($B$3:$I$3),'Gantt Chart'!DJ$5&lt;=SUM(Main!$F5:$G5)+Main!$H5+Main!$I5+Main!$I9+Main!$I13+Main!$I17+Main!$I21+Main!$I25+Main!$I29+Main!$I30+SUM($B$3:$I$3)),Main!$R30,0)</f>
        <v>0</v>
      </c>
      <c r="DK91" s="2">
        <f>IF(AND('Gantt Chart'!DK$5&gt;SUM(Main!$F5:$G5)+Main!$H5+Main!$I5+Main!$I9+Main!$I13+Main!$I17+Main!$I21+Main!$I25+Main!$I29+SUM($B$3:$I$3),'Gantt Chart'!DK$5&lt;=SUM(Main!$F5:$G5)+Main!$H5+Main!$I5+Main!$I9+Main!$I13+Main!$I17+Main!$I21+Main!$I25+Main!$I29+Main!$I30+SUM($B$3:$I$3)),Main!$R30,0)</f>
        <v>0</v>
      </c>
      <c r="DL91" s="2">
        <f>IF(AND('Gantt Chart'!DL$5&gt;SUM(Main!$F5:$G5)+Main!$H5+Main!$I5+Main!$I9+Main!$I13+Main!$I17+Main!$I21+Main!$I25+Main!$I29+SUM($B$3:$I$3),'Gantt Chart'!DL$5&lt;=SUM(Main!$F5:$G5)+Main!$H5+Main!$I5+Main!$I9+Main!$I13+Main!$I17+Main!$I21+Main!$I25+Main!$I29+Main!$I30+SUM($B$3:$I$3)),Main!$R30,0)</f>
        <v>0</v>
      </c>
      <c r="DM91" s="2">
        <f>IF(AND('Gantt Chart'!DM$5&gt;SUM(Main!$F5:$G5)+Main!$H5+Main!$I5+Main!$I9+Main!$I13+Main!$I17+Main!$I21+Main!$I25+Main!$I29+SUM($B$3:$I$3),'Gantt Chart'!DM$5&lt;=SUM(Main!$F5:$G5)+Main!$H5+Main!$I5+Main!$I9+Main!$I13+Main!$I17+Main!$I21+Main!$I25+Main!$I29+Main!$I30+SUM($B$3:$I$3)),Main!$R30,0)</f>
        <v>0</v>
      </c>
      <c r="DN91" s="2">
        <f>IF(AND('Gantt Chart'!DN$5&gt;SUM(Main!$F5:$G5)+Main!$H5+Main!$I5+Main!$I9+Main!$I13+Main!$I17+Main!$I21+Main!$I25+Main!$I29+SUM($B$3:$I$3),'Gantt Chart'!DN$5&lt;=SUM(Main!$F5:$G5)+Main!$H5+Main!$I5+Main!$I9+Main!$I13+Main!$I17+Main!$I21+Main!$I25+Main!$I29+Main!$I30+SUM($B$3:$I$3)),Main!$R30,0)</f>
        <v>0</v>
      </c>
      <c r="DO91" s="2">
        <f>IF(AND('Gantt Chart'!DO$5&gt;SUM(Main!$F5:$G5)+Main!$H5+Main!$I5+Main!$I9+Main!$I13+Main!$I17+Main!$I21+Main!$I25+Main!$I29+SUM($B$3:$I$3),'Gantt Chart'!DO$5&lt;=SUM(Main!$F5:$G5)+Main!$H5+Main!$I5+Main!$I9+Main!$I13+Main!$I17+Main!$I21+Main!$I25+Main!$I29+Main!$I30+SUM($B$3:$I$3)),Main!$R30,0)</f>
        <v>0</v>
      </c>
      <c r="DP91" s="2">
        <f>IF(AND('Gantt Chart'!DP$5&gt;SUM(Main!$F5:$G5)+Main!$H5+Main!$I5+Main!$I9+Main!$I13+Main!$I17+Main!$I21+Main!$I25+Main!$I29+SUM($B$3:$I$3),'Gantt Chart'!DP$5&lt;=SUM(Main!$F5:$G5)+Main!$H5+Main!$I5+Main!$I9+Main!$I13+Main!$I17+Main!$I21+Main!$I25+Main!$I29+Main!$I30+SUM($B$3:$I$3)),Main!$R30,0)</f>
        <v>0</v>
      </c>
      <c r="DQ91" s="2">
        <f>IF(AND('Gantt Chart'!DQ$5&gt;SUM(Main!$F5:$G5)+Main!$H5+Main!$I5+Main!$I9+Main!$I13+Main!$I17+Main!$I21+Main!$I25+Main!$I29+SUM($B$3:$I$3),'Gantt Chart'!DQ$5&lt;=SUM(Main!$F5:$G5)+Main!$H5+Main!$I5+Main!$I9+Main!$I13+Main!$I17+Main!$I21+Main!$I25+Main!$I29+Main!$I30+SUM($B$3:$I$3)),Main!$R30,0)</f>
        <v>0</v>
      </c>
      <c r="DR91" s="2">
        <f>IF(AND('Gantt Chart'!DR$5&gt;SUM(Main!$F5:$G5)+Main!$H5+Main!$I5+Main!$I9+Main!$I13+Main!$I17+Main!$I21+Main!$I25+Main!$I29+SUM($B$3:$I$3),'Gantt Chart'!DR$5&lt;=SUM(Main!$F5:$G5)+Main!$H5+Main!$I5+Main!$I9+Main!$I13+Main!$I17+Main!$I21+Main!$I25+Main!$I29+Main!$I30+SUM($B$3:$I$3)),Main!$R30,0)</f>
        <v>0</v>
      </c>
      <c r="DS91" s="2">
        <f>IF(AND('Gantt Chart'!DS$5&gt;SUM(Main!$F5:$G5)+Main!$H5+Main!$I5+Main!$I9+Main!$I13+Main!$I17+Main!$I21+Main!$I25+Main!$I29+SUM($B$3:$I$3),'Gantt Chart'!DS$5&lt;=SUM(Main!$F5:$G5)+Main!$H5+Main!$I5+Main!$I9+Main!$I13+Main!$I17+Main!$I21+Main!$I25+Main!$I29+Main!$I30+SUM($B$3:$I$3)),Main!$R30,0)</f>
        <v>0</v>
      </c>
      <c r="DT91" s="2">
        <f>IF(AND('Gantt Chart'!DT$5&gt;SUM(Main!$F5:$G5)+Main!$H5+Main!$I5+Main!$I9+Main!$I13+Main!$I17+Main!$I21+Main!$I25+Main!$I29+SUM($B$3:$I$3),'Gantt Chart'!DT$5&lt;=SUM(Main!$F5:$G5)+Main!$H5+Main!$I5+Main!$I9+Main!$I13+Main!$I17+Main!$I21+Main!$I25+Main!$I29+Main!$I30+SUM($B$3:$I$3)),Main!$R30,0)</f>
        <v>0</v>
      </c>
      <c r="DU91" s="2">
        <f>IF(AND('Gantt Chart'!DU$5&gt;SUM(Main!$F5:$G5)+Main!$H5+Main!$I5+Main!$I9+Main!$I13+Main!$I17+Main!$I21+Main!$I25+Main!$I29+SUM($B$3:$I$3),'Gantt Chart'!DU$5&lt;=SUM(Main!$F5:$G5)+Main!$H5+Main!$I5+Main!$I9+Main!$I13+Main!$I17+Main!$I21+Main!$I25+Main!$I29+Main!$I30+SUM($B$3:$I$3)),Main!$R30,0)</f>
        <v>0</v>
      </c>
      <c r="DV91" s="2">
        <f>IF(AND('Gantt Chart'!DV$5&gt;SUM(Main!$F5:$G5)+Main!$H5+Main!$I5+Main!$I9+Main!$I13+Main!$I17+Main!$I21+Main!$I25+Main!$I29+SUM($B$3:$I$3),'Gantt Chart'!DV$5&lt;=SUM(Main!$F5:$G5)+Main!$H5+Main!$I5+Main!$I9+Main!$I13+Main!$I17+Main!$I21+Main!$I25+Main!$I29+Main!$I30+SUM($B$3:$I$3)),Main!$R30,0)</f>
        <v>0</v>
      </c>
      <c r="DW91" s="2">
        <f>IF(AND('Gantt Chart'!DW$5&gt;SUM(Main!$F5:$G5)+Main!$H5+Main!$I5+Main!$I9+Main!$I13+Main!$I17+Main!$I21+Main!$I25+Main!$I29+SUM($B$3:$I$3),'Gantt Chart'!DW$5&lt;=SUM(Main!$F5:$G5)+Main!$H5+Main!$I5+Main!$I9+Main!$I13+Main!$I17+Main!$I21+Main!$I25+Main!$I29+Main!$I30+SUM($B$3:$I$3)),Main!$R30,0)</f>
        <v>0</v>
      </c>
      <c r="DX91" s="2">
        <f>IF(AND('Gantt Chart'!DX$5&gt;SUM(Main!$F5:$G5)+Main!$H5+Main!$I5+Main!$I9+Main!$I13+Main!$I17+Main!$I21+Main!$I25+Main!$I29+SUM($B$3:$I$3),'Gantt Chart'!DX$5&lt;=SUM(Main!$F5:$G5)+Main!$H5+Main!$I5+Main!$I9+Main!$I13+Main!$I17+Main!$I21+Main!$I25+Main!$I29+Main!$I30+SUM($B$3:$I$3)),Main!$R30,0)</f>
        <v>0</v>
      </c>
      <c r="DY91" s="2">
        <f>IF(AND('Gantt Chart'!DY$5&gt;SUM(Main!$F5:$G5)+Main!$H5+Main!$I5+Main!$I9+Main!$I13+Main!$I17+Main!$I21+Main!$I25+Main!$I29+SUM($B$3:$I$3),'Gantt Chart'!DY$5&lt;=SUM(Main!$F5:$G5)+Main!$H5+Main!$I5+Main!$I9+Main!$I13+Main!$I17+Main!$I21+Main!$I25+Main!$I29+Main!$I30+SUM($B$3:$I$3)),Main!$R30,0)</f>
        <v>0</v>
      </c>
      <c r="DZ91" s="2">
        <f>IF(AND('Gantt Chart'!DZ$5&gt;SUM(Main!$F5:$G5)+Main!$H5+Main!$I5+Main!$I9+Main!$I13+Main!$I17+Main!$I21+Main!$I25+Main!$I29+SUM($B$3:$I$3),'Gantt Chart'!DZ$5&lt;=SUM(Main!$F5:$G5)+Main!$H5+Main!$I5+Main!$I9+Main!$I13+Main!$I17+Main!$I21+Main!$I25+Main!$I29+Main!$I30+SUM($B$3:$I$3)),Main!$R30,0)</f>
        <v>0</v>
      </c>
      <c r="EA91" s="2">
        <f>IF(AND('Gantt Chart'!EA$5&gt;SUM(Main!$F5:$G5)+Main!$H5+Main!$I5+Main!$I9+Main!$I13+Main!$I17+Main!$I21+Main!$I25+Main!$I29+SUM($B$3:$I$3),'Gantt Chart'!EA$5&lt;=SUM(Main!$F5:$G5)+Main!$H5+Main!$I5+Main!$I9+Main!$I13+Main!$I17+Main!$I21+Main!$I25+Main!$I29+Main!$I30+SUM($B$3:$I$3)),Main!$R30,0)</f>
        <v>0</v>
      </c>
      <c r="EB91" s="2">
        <f>IF(AND('Gantt Chart'!EB$5&gt;SUM(Main!$F5:$G5)+Main!$H5+Main!$I5+Main!$I9+Main!$I13+Main!$I17+Main!$I21+Main!$I25+Main!$I29+SUM($B$3:$I$3),'Gantt Chart'!EB$5&lt;=SUM(Main!$F5:$G5)+Main!$H5+Main!$I5+Main!$I9+Main!$I13+Main!$I17+Main!$I21+Main!$I25+Main!$I29+Main!$I30+SUM($B$3:$I$3)),Main!$R30,0)</f>
        <v>0</v>
      </c>
      <c r="EC91" s="2">
        <f>IF(AND('Gantt Chart'!EC$5&gt;SUM(Main!$F5:$G5)+Main!$H5+Main!$I5+Main!$I9+Main!$I13+Main!$I17+Main!$I21+Main!$I25+Main!$I29+SUM($B$3:$I$3),'Gantt Chart'!EC$5&lt;=SUM(Main!$F5:$G5)+Main!$H5+Main!$I5+Main!$I9+Main!$I13+Main!$I17+Main!$I21+Main!$I25+Main!$I29+Main!$I30+SUM($B$3:$I$3)),Main!$R30,0)</f>
        <v>0</v>
      </c>
      <c r="ED91" s="2">
        <f>IF(AND('Gantt Chart'!ED$5&gt;SUM(Main!$F5:$G5)+Main!$H5+Main!$I5+Main!$I9+Main!$I13+Main!$I17+Main!$I21+Main!$I25+Main!$I29+SUM($B$3:$I$3),'Gantt Chart'!ED$5&lt;=SUM(Main!$F5:$G5)+Main!$H5+Main!$I5+Main!$I9+Main!$I13+Main!$I17+Main!$I21+Main!$I25+Main!$I29+Main!$I30+SUM($B$3:$I$3)),Main!$R30,0)</f>
        <v>0</v>
      </c>
      <c r="EE91" s="2">
        <f>IF(AND('Gantt Chart'!EE$5&gt;SUM(Main!$F5:$G5)+Main!$H5+Main!$I5+Main!$I9+Main!$I13+Main!$I17+Main!$I21+Main!$I25+Main!$I29+SUM($B$3:$I$3),'Gantt Chart'!EE$5&lt;=SUM(Main!$F5:$G5)+Main!$H5+Main!$I5+Main!$I9+Main!$I13+Main!$I17+Main!$I21+Main!$I25+Main!$I29+Main!$I30+SUM($B$3:$I$3)),Main!$R30,0)</f>
        <v>0</v>
      </c>
      <c r="EF91" s="2">
        <f>IF(AND('Gantt Chart'!EF$5&gt;SUM(Main!$F5:$G5)+Main!$H5+Main!$I5+Main!$I9+Main!$I13+Main!$I17+Main!$I21+Main!$I25+Main!$I29+SUM($B$3:$I$3),'Gantt Chart'!EF$5&lt;=SUM(Main!$F5:$G5)+Main!$H5+Main!$I5+Main!$I9+Main!$I13+Main!$I17+Main!$I21+Main!$I25+Main!$I29+Main!$I30+SUM($B$3:$I$3)),Main!$R30,0)</f>
        <v>0</v>
      </c>
      <c r="EG91" s="2">
        <f>IF(AND('Gantt Chart'!EG$5&gt;SUM(Main!$F5:$G5)+Main!$H5+Main!$I5+Main!$I9+Main!$I13+Main!$I17+Main!$I21+Main!$I25+Main!$I29+SUM($B$3:$I$3),'Gantt Chart'!EG$5&lt;=SUM(Main!$F5:$G5)+Main!$H5+Main!$I5+Main!$I9+Main!$I13+Main!$I17+Main!$I21+Main!$I25+Main!$I29+Main!$I30+SUM($B$3:$I$3)),Main!$R30,0)</f>
        <v>0</v>
      </c>
      <c r="EH91" s="2">
        <f>IF(AND('Gantt Chart'!EH$5&gt;SUM(Main!$F5:$G5)+Main!$H5+Main!$I5+Main!$I9+Main!$I13+Main!$I17+Main!$I21+Main!$I25+Main!$I29+SUM($B$3:$I$3),'Gantt Chart'!EH$5&lt;=SUM(Main!$F5:$G5)+Main!$H5+Main!$I5+Main!$I9+Main!$I13+Main!$I17+Main!$I21+Main!$I25+Main!$I29+Main!$I30+SUM($B$3:$I$3)),Main!$R30,0)</f>
        <v>0</v>
      </c>
      <c r="EI91" s="2">
        <f>IF(AND('Gantt Chart'!EI$5&gt;SUM(Main!$F5:$G5)+Main!$H5+Main!$I5+Main!$I9+Main!$I13+Main!$I17+Main!$I21+Main!$I25+Main!$I29+SUM($B$3:$I$3),'Gantt Chart'!EI$5&lt;=SUM(Main!$F5:$G5)+Main!$H5+Main!$I5+Main!$I9+Main!$I13+Main!$I17+Main!$I21+Main!$I25+Main!$I29+Main!$I30+SUM($B$3:$I$3)),Main!$R30,0)</f>
        <v>0</v>
      </c>
      <c r="EJ91" s="2">
        <f>IF(AND('Gantt Chart'!EJ$5&gt;SUM(Main!$F5:$G5)+Main!$H5+Main!$I5+Main!$I9+Main!$I13+Main!$I17+Main!$I21+Main!$I25+Main!$I29+SUM($B$3:$I$3),'Gantt Chart'!EJ$5&lt;=SUM(Main!$F5:$G5)+Main!$H5+Main!$I5+Main!$I9+Main!$I13+Main!$I17+Main!$I21+Main!$I25+Main!$I29+Main!$I30+SUM($B$3:$I$3)),Main!$R30,0)</f>
        <v>0</v>
      </c>
      <c r="EK91" s="2">
        <f>IF(AND('Gantt Chart'!EK$5&gt;SUM(Main!$F5:$G5)+Main!$H5+Main!$I5+Main!$I9+Main!$I13+Main!$I17+Main!$I21+Main!$I25+Main!$I29+SUM($B$3:$I$3),'Gantt Chart'!EK$5&lt;=SUM(Main!$F5:$G5)+Main!$H5+Main!$I5+Main!$I9+Main!$I13+Main!$I17+Main!$I21+Main!$I25+Main!$I29+Main!$I30+SUM($B$3:$I$3)),Main!$R30,0)</f>
        <v>0</v>
      </c>
      <c r="EL91" s="2">
        <f>IF(AND('Gantt Chart'!EL$5&gt;SUM(Main!$F5:$G5)+Main!$H5+Main!$I5+Main!$I9+Main!$I13+Main!$I17+Main!$I21+Main!$I25+Main!$I29+SUM($B$3:$I$3),'Gantt Chart'!EL$5&lt;=SUM(Main!$F5:$G5)+Main!$H5+Main!$I5+Main!$I9+Main!$I13+Main!$I17+Main!$I21+Main!$I25+Main!$I29+Main!$I30+SUM($B$3:$I$3)),Main!$R30,0)</f>
        <v>0</v>
      </c>
      <c r="EM91" s="2">
        <f>IF(AND('Gantt Chart'!EM$5&gt;SUM(Main!$F5:$G5)+Main!$H5+Main!$I5+Main!$I9+Main!$I13+Main!$I17+Main!$I21+Main!$I25+Main!$I29+SUM($B$3:$I$3),'Gantt Chart'!EM$5&lt;=SUM(Main!$F5:$G5)+Main!$H5+Main!$I5+Main!$I9+Main!$I13+Main!$I17+Main!$I21+Main!$I25+Main!$I29+Main!$I30+SUM($B$3:$I$3)),Main!$R30,0)</f>
        <v>0</v>
      </c>
      <c r="EN91" s="2">
        <f>IF(AND('Gantt Chart'!EN$5&gt;SUM(Main!$F5:$G5)+Main!$H5+Main!$I5+Main!$I9+Main!$I13+Main!$I17+Main!$I21+Main!$I25+Main!$I29+SUM($B$3:$I$3),'Gantt Chart'!EN$5&lt;=SUM(Main!$F5:$G5)+Main!$H5+Main!$I5+Main!$I9+Main!$I13+Main!$I17+Main!$I21+Main!$I25+Main!$I29+Main!$I30+SUM($B$3:$I$3)),Main!$R30,0)</f>
        <v>0</v>
      </c>
      <c r="EO91" s="2">
        <f>IF(AND('Gantt Chart'!EO$5&gt;SUM(Main!$F5:$G5)+Main!$H5+Main!$I5+Main!$I9+Main!$I13+Main!$I17+Main!$I21+Main!$I25+Main!$I29+SUM($B$3:$I$3),'Gantt Chart'!EO$5&lt;=SUM(Main!$F5:$G5)+Main!$H5+Main!$I5+Main!$I9+Main!$I13+Main!$I17+Main!$I21+Main!$I25+Main!$I29+Main!$I30+SUM($B$3:$I$3)),Main!$R30,0)</f>
        <v>0</v>
      </c>
      <c r="EP91" s="2">
        <f>IF(AND('Gantt Chart'!EP$5&gt;SUM(Main!$F5:$G5)+Main!$H5+Main!$I5+Main!$I9+Main!$I13+Main!$I17+Main!$I21+Main!$I25+Main!$I29+SUM($B$3:$I$3),'Gantt Chart'!EP$5&lt;=SUM(Main!$F5:$G5)+Main!$H5+Main!$I5+Main!$I9+Main!$I13+Main!$I17+Main!$I21+Main!$I25+Main!$I29+Main!$I30+SUM($B$3:$I$3)),Main!$R30,0)</f>
        <v>0</v>
      </c>
      <c r="EQ91" s="2">
        <f>IF(AND('Gantt Chart'!EQ$5&gt;SUM(Main!$F5:$G5)+Main!$H5+Main!$I5+Main!$I9+Main!$I13+Main!$I17+Main!$I21+Main!$I25+Main!$I29+SUM($B$3:$I$3),'Gantt Chart'!EQ$5&lt;=SUM(Main!$F5:$G5)+Main!$H5+Main!$I5+Main!$I9+Main!$I13+Main!$I17+Main!$I21+Main!$I25+Main!$I29+Main!$I30+SUM($B$3:$I$3)),Main!$R30,0)</f>
        <v>0</v>
      </c>
      <c r="ER91" s="2">
        <f>IF(AND('Gantt Chart'!ER$5&gt;SUM(Main!$F5:$G5)+Main!$H5+Main!$I5+Main!$I9+Main!$I13+Main!$I17+Main!$I21+Main!$I25+Main!$I29+SUM($B$3:$I$3),'Gantt Chart'!ER$5&lt;=SUM(Main!$F5:$G5)+Main!$H5+Main!$I5+Main!$I9+Main!$I13+Main!$I17+Main!$I21+Main!$I25+Main!$I29+Main!$I30+SUM($B$3:$I$3)),Main!$R30,0)</f>
        <v>0</v>
      </c>
      <c r="ES91" s="2">
        <f>IF(AND('Gantt Chart'!ES$5&gt;SUM(Main!$F5:$G5)+Main!$H5+Main!$I5+Main!$I9+Main!$I13+Main!$I17+Main!$I21+Main!$I25+Main!$I29+SUM($B$3:$I$3),'Gantt Chart'!ES$5&lt;=SUM(Main!$F5:$G5)+Main!$H5+Main!$I5+Main!$I9+Main!$I13+Main!$I17+Main!$I21+Main!$I25+Main!$I29+Main!$I30+SUM($B$3:$I$3)),Main!$R30,0)</f>
        <v>0</v>
      </c>
      <c r="ET91" s="2">
        <f>IF(AND('Gantt Chart'!ET$5&gt;SUM(Main!$F5:$G5)+Main!$H5+Main!$I5+Main!$I9+Main!$I13+Main!$I17+Main!$I21+Main!$I25+Main!$I29+SUM($B$3:$I$3),'Gantt Chart'!ET$5&lt;=SUM(Main!$F5:$G5)+Main!$H5+Main!$I5+Main!$I9+Main!$I13+Main!$I17+Main!$I21+Main!$I25+Main!$I29+Main!$I30+SUM($B$3:$I$3)),Main!$R30,0)</f>
        <v>0</v>
      </c>
      <c r="EU91" s="2">
        <f>IF(AND('Gantt Chart'!EU$5&gt;SUM(Main!$F5:$G5)+Main!$H5+Main!$I5+Main!$I9+Main!$I13+Main!$I17+Main!$I21+Main!$I25+Main!$I29+SUM($B$3:$I$3),'Gantt Chart'!EU$5&lt;=SUM(Main!$F5:$G5)+Main!$H5+Main!$I5+Main!$I9+Main!$I13+Main!$I17+Main!$I21+Main!$I25+Main!$I29+Main!$I30+SUM($B$3:$I$3)),Main!$R30,0)</f>
        <v>0</v>
      </c>
      <c r="EV91" s="2">
        <f>IF(AND('Gantt Chart'!EV$5&gt;SUM(Main!$F5:$G5)+Main!$H5+Main!$I5+Main!$I9+Main!$I13+Main!$I17+Main!$I21+Main!$I25+Main!$I29+SUM($B$3:$I$3),'Gantt Chart'!EV$5&lt;=SUM(Main!$F5:$G5)+Main!$H5+Main!$I5+Main!$I9+Main!$I13+Main!$I17+Main!$I21+Main!$I25+Main!$I29+Main!$I30+SUM($B$3:$I$3)),Main!$R30,0)</f>
        <v>0</v>
      </c>
      <c r="EW91" s="2">
        <f>IF(AND('Gantt Chart'!EW$5&gt;SUM(Main!$F5:$G5)+Main!$H5+Main!$I5+Main!$I9+Main!$I13+Main!$I17+Main!$I21+Main!$I25+Main!$I29+SUM($B$3:$I$3),'Gantt Chart'!EW$5&lt;=SUM(Main!$F5:$G5)+Main!$H5+Main!$I5+Main!$I9+Main!$I13+Main!$I17+Main!$I21+Main!$I25+Main!$I29+Main!$I30+SUM($B$3:$I$3)),Main!$R30,0)</f>
        <v>0</v>
      </c>
      <c r="EX91" s="2">
        <f>IF(AND('Gantt Chart'!EX$5&gt;SUM(Main!$F5:$G5)+Main!$H5+Main!$I5+Main!$I9+Main!$I13+Main!$I17+Main!$I21+Main!$I25+Main!$I29+SUM($B$3:$I$3),'Gantt Chart'!EX$5&lt;=SUM(Main!$F5:$G5)+Main!$H5+Main!$I5+Main!$I9+Main!$I13+Main!$I17+Main!$I21+Main!$I25+Main!$I29+Main!$I30+SUM($B$3:$I$3)),Main!$R30,0)</f>
        <v>0</v>
      </c>
      <c r="EY91" s="2">
        <f>IF(AND('Gantt Chart'!EY$5&gt;SUM(Main!$F5:$G5)+Main!$H5+Main!$I5+Main!$I9+Main!$I13+Main!$I17+Main!$I21+Main!$I25+Main!$I29+SUM($B$3:$I$3),'Gantt Chart'!EY$5&lt;=SUM(Main!$F5:$G5)+Main!$H5+Main!$I5+Main!$I9+Main!$I13+Main!$I17+Main!$I21+Main!$I25+Main!$I29+Main!$I30+SUM($B$3:$I$3)),Main!$R30,0)</f>
        <v>0</v>
      </c>
      <c r="EZ91" s="2">
        <f>IF(AND('Gantt Chart'!EZ$5&gt;SUM(Main!$F5:$G5)+Main!$H5+Main!$I5+Main!$I9+Main!$I13+Main!$I17+Main!$I21+Main!$I25+Main!$I29+SUM($B$3:$I$3),'Gantt Chart'!EZ$5&lt;=SUM(Main!$F5:$G5)+Main!$H5+Main!$I5+Main!$I9+Main!$I13+Main!$I17+Main!$I21+Main!$I25+Main!$I29+Main!$I30+SUM($B$3:$I$3)),Main!$R30,0)</f>
        <v>0</v>
      </c>
      <c r="FA91" s="2">
        <f>IF(AND('Gantt Chart'!FA$5&gt;SUM(Main!$F5:$G5)+Main!$H5+Main!$I5+Main!$I9+Main!$I13+Main!$I17+Main!$I21+Main!$I25+Main!$I29+SUM($B$3:$I$3),'Gantt Chart'!FA$5&lt;=SUM(Main!$F5:$G5)+Main!$H5+Main!$I5+Main!$I9+Main!$I13+Main!$I17+Main!$I21+Main!$I25+Main!$I29+Main!$I30+SUM($B$3:$I$3)),Main!$R30,0)</f>
        <v>0</v>
      </c>
      <c r="FB91" s="2">
        <f>IF(AND('Gantt Chart'!FB$5&gt;SUM(Main!$F5:$G5)+Main!$H5+Main!$I5+Main!$I9+Main!$I13+Main!$I17+Main!$I21+Main!$I25+Main!$I29+SUM($B$3:$I$3),'Gantt Chart'!FB$5&lt;=SUM(Main!$F5:$G5)+Main!$H5+Main!$I5+Main!$I9+Main!$I13+Main!$I17+Main!$I21+Main!$I25+Main!$I29+Main!$I30+SUM($B$3:$I$3)),Main!$R30,0)</f>
        <v>0</v>
      </c>
      <c r="FC91" s="2">
        <f>IF(AND('Gantt Chart'!FC$5&gt;SUM(Main!$F5:$G5)+Main!$H5+Main!$I5+Main!$I9+Main!$I13+Main!$I17+Main!$I21+Main!$I25+Main!$I29+SUM($B$3:$I$3),'Gantt Chart'!FC$5&lt;=SUM(Main!$F5:$G5)+Main!$H5+Main!$I5+Main!$I9+Main!$I13+Main!$I17+Main!$I21+Main!$I25+Main!$I29+Main!$I30+SUM($B$3:$I$3)),Main!$R30,0)</f>
        <v>0</v>
      </c>
      <c r="FD91" s="2">
        <f>IF(AND('Gantt Chart'!FD$5&gt;SUM(Main!$F5:$G5)+Main!$H5+Main!$I5+Main!$I9+Main!$I13+Main!$I17+Main!$I21+Main!$I25+Main!$I29+SUM($B$3:$I$3),'Gantt Chart'!FD$5&lt;=SUM(Main!$F5:$G5)+Main!$H5+Main!$I5+Main!$I9+Main!$I13+Main!$I17+Main!$I21+Main!$I25+Main!$I29+Main!$I30+SUM($B$3:$I$3)),Main!$R30,0)</f>
        <v>0</v>
      </c>
      <c r="FE91" s="2">
        <f>IF(AND('Gantt Chart'!FE$5&gt;SUM(Main!$F5:$G5)+Main!$H5+Main!$I5+Main!$I9+Main!$I13+Main!$I17+Main!$I21+Main!$I25+Main!$I29+SUM($B$3:$I$3),'Gantt Chart'!FE$5&lt;=SUM(Main!$F5:$G5)+Main!$H5+Main!$I5+Main!$I9+Main!$I13+Main!$I17+Main!$I21+Main!$I25+Main!$I29+Main!$I30+SUM($B$3:$I$3)),Main!$R30,0)</f>
        <v>0</v>
      </c>
      <c r="FF91" s="2">
        <f>IF(AND('Gantt Chart'!FF$5&gt;SUM(Main!$F5:$G5)+Main!$H5+Main!$I5+Main!$I9+Main!$I13+Main!$I17+Main!$I21+Main!$I25+Main!$I29+SUM($B$3:$I$3),'Gantt Chart'!FF$5&lt;=SUM(Main!$F5:$G5)+Main!$H5+Main!$I5+Main!$I9+Main!$I13+Main!$I17+Main!$I21+Main!$I25+Main!$I29+Main!$I30+SUM($B$3:$I$3)),Main!$R30,0)</f>
        <v>0</v>
      </c>
      <c r="FG91" s="2">
        <f>IF(AND('Gantt Chart'!FG$5&gt;SUM(Main!$F5:$G5)+Main!$H5+Main!$I5+Main!$I9+Main!$I13+Main!$I17+Main!$I21+Main!$I25+Main!$I29+SUM($B$3:$I$3),'Gantt Chart'!FG$5&lt;=SUM(Main!$F5:$G5)+Main!$H5+Main!$I5+Main!$I9+Main!$I13+Main!$I17+Main!$I21+Main!$I25+Main!$I29+Main!$I30+SUM($B$3:$I$3)),Main!$R30,0)</f>
        <v>0</v>
      </c>
      <c r="FH91" s="2">
        <f>IF(AND('Gantt Chart'!FH$5&gt;SUM(Main!$F5:$G5)+Main!$H5+Main!$I5+Main!$I9+Main!$I13+Main!$I17+Main!$I21+Main!$I25+Main!$I29+SUM($B$3:$I$3),'Gantt Chart'!FH$5&lt;=SUM(Main!$F5:$G5)+Main!$H5+Main!$I5+Main!$I9+Main!$I13+Main!$I17+Main!$I21+Main!$I25+Main!$I29+Main!$I30+SUM($B$3:$I$3)),Main!$R30,0)</f>
        <v>0</v>
      </c>
      <c r="FI91" s="2">
        <f>IF(AND('Gantt Chart'!FI$5&gt;SUM(Main!$F5:$G5)+Main!$H5+Main!$I5+Main!$I9+Main!$I13+Main!$I17+Main!$I21+Main!$I25+Main!$I29+SUM($B$3:$I$3),'Gantt Chart'!FI$5&lt;=SUM(Main!$F5:$G5)+Main!$H5+Main!$I5+Main!$I9+Main!$I13+Main!$I17+Main!$I21+Main!$I25+Main!$I29+Main!$I30+SUM($B$3:$I$3)),Main!$R30,0)</f>
        <v>0</v>
      </c>
      <c r="FJ91" s="2">
        <f>IF(AND('Gantt Chart'!FJ$5&gt;SUM(Main!$F5:$G5)+Main!$H5+Main!$I5+Main!$I9+Main!$I13+Main!$I17+Main!$I21+Main!$I25+Main!$I29+SUM($B$3:$I$3),'Gantt Chart'!FJ$5&lt;=SUM(Main!$F5:$G5)+Main!$H5+Main!$I5+Main!$I9+Main!$I13+Main!$I17+Main!$I21+Main!$I25+Main!$I29+Main!$I30+SUM($B$3:$I$3)),Main!$R30,0)</f>
        <v>0</v>
      </c>
      <c r="FK91" s="2">
        <f>IF(AND('Gantt Chart'!FK$5&gt;SUM(Main!$F5:$G5)+Main!$H5+Main!$I5+Main!$I9+Main!$I13+Main!$I17+Main!$I21+Main!$I25+Main!$I29+SUM($B$3:$I$3),'Gantt Chart'!FK$5&lt;=SUM(Main!$F5:$G5)+Main!$H5+Main!$I5+Main!$I9+Main!$I13+Main!$I17+Main!$I21+Main!$I25+Main!$I29+Main!$I30+SUM($B$3:$I$3)),Main!$R30,0)</f>
        <v>0</v>
      </c>
      <c r="FL91" s="2">
        <f>IF(AND('Gantt Chart'!FL$5&gt;SUM(Main!$F5:$G5)+Main!$H5+Main!$I5+Main!$I9+Main!$I13+Main!$I17+Main!$I21+Main!$I25+Main!$I29+SUM($B$3:$I$3),'Gantt Chart'!FL$5&lt;=SUM(Main!$F5:$G5)+Main!$H5+Main!$I5+Main!$I9+Main!$I13+Main!$I17+Main!$I21+Main!$I25+Main!$I29+Main!$I30+SUM($B$3:$I$3)),Main!$R30,0)</f>
        <v>0</v>
      </c>
      <c r="FM91" s="2">
        <f>IF(AND('Gantt Chart'!FM$5&gt;SUM(Main!$F5:$G5)+Main!$H5+Main!$I5+Main!$I9+Main!$I13+Main!$I17+Main!$I21+Main!$I25+Main!$I29+SUM($B$3:$I$3),'Gantt Chart'!FM$5&lt;=SUM(Main!$F5:$G5)+Main!$H5+Main!$I5+Main!$I9+Main!$I13+Main!$I17+Main!$I21+Main!$I25+Main!$I29+Main!$I30+SUM($B$3:$I$3)),Main!$R30,0)</f>
        <v>0</v>
      </c>
      <c r="FN91" s="2">
        <f>IF(AND('Gantt Chart'!FN$5&gt;SUM(Main!$F5:$G5)+Main!$H5+Main!$I5+Main!$I9+Main!$I13+Main!$I17+Main!$I21+Main!$I25+Main!$I29+SUM($B$3:$I$3),'Gantt Chart'!FN$5&lt;=SUM(Main!$F5:$G5)+Main!$H5+Main!$I5+Main!$I9+Main!$I13+Main!$I17+Main!$I21+Main!$I25+Main!$I29+Main!$I30+SUM($B$3:$I$3)),Main!$R30,0)</f>
        <v>0</v>
      </c>
      <c r="FO91" s="2">
        <f>IF(AND('Gantt Chart'!FO$5&gt;SUM(Main!$F5:$G5)+Main!$H5+Main!$I5+Main!$I9+Main!$I13+Main!$I17+Main!$I21+Main!$I25+Main!$I29+SUM($B$3:$I$3),'Gantt Chart'!FO$5&lt;=SUM(Main!$F5:$G5)+Main!$H5+Main!$I5+Main!$I9+Main!$I13+Main!$I17+Main!$I21+Main!$I25+Main!$I29+Main!$I30+SUM($B$3:$I$3)),Main!$R30,0)</f>
        <v>0</v>
      </c>
      <c r="FP91" s="2">
        <f>IF(AND('Gantt Chart'!FP$5&gt;SUM(Main!$F5:$G5)+Main!$H5+Main!$I5+Main!$I9+Main!$I13+Main!$I17+Main!$I21+Main!$I25+Main!$I29+SUM($B$3:$I$3),'Gantt Chart'!FP$5&lt;=SUM(Main!$F5:$G5)+Main!$H5+Main!$I5+Main!$I9+Main!$I13+Main!$I17+Main!$I21+Main!$I25+Main!$I29+Main!$I30+SUM($B$3:$I$3)),Main!$R30,0)</f>
        <v>0</v>
      </c>
      <c r="FQ91" s="2">
        <f>IF(AND('Gantt Chart'!FQ$5&gt;SUM(Main!$F5:$G5)+Main!$H5+Main!$I5+Main!$I9+Main!$I13+Main!$I17+Main!$I21+Main!$I25+Main!$I29+SUM($B$3:$I$3),'Gantt Chart'!FQ$5&lt;=SUM(Main!$F5:$G5)+Main!$H5+Main!$I5+Main!$I9+Main!$I13+Main!$I17+Main!$I21+Main!$I25+Main!$I29+Main!$I30+SUM($B$3:$I$3)),Main!$R30,0)</f>
        <v>0</v>
      </c>
      <c r="FR91" s="2">
        <f>IF(AND('Gantt Chart'!FR$5&gt;SUM(Main!$F5:$G5)+Main!$H5+Main!$I5+Main!$I9+Main!$I13+Main!$I17+Main!$I21+Main!$I25+Main!$I29+SUM($B$3:$I$3),'Gantt Chart'!FR$5&lt;=SUM(Main!$F5:$G5)+Main!$H5+Main!$I5+Main!$I9+Main!$I13+Main!$I17+Main!$I21+Main!$I25+Main!$I29+Main!$I30+SUM($B$3:$I$3)),Main!$R30,0)</f>
        <v>0</v>
      </c>
      <c r="FS91" s="2">
        <f>IF(AND('Gantt Chart'!FS$5&gt;SUM(Main!$F5:$G5)+Main!$H5+Main!$I5+Main!$I9+Main!$I13+Main!$I17+Main!$I21+Main!$I25+Main!$I29+SUM($B$3:$I$3),'Gantt Chart'!FS$5&lt;=SUM(Main!$F5:$G5)+Main!$H5+Main!$I5+Main!$I9+Main!$I13+Main!$I17+Main!$I21+Main!$I25+Main!$I29+Main!$I30+SUM($B$3:$I$3)),Main!$R30,0)</f>
        <v>0</v>
      </c>
      <c r="FT91" s="2">
        <f>IF(AND('Gantt Chart'!FT$5&gt;SUM(Main!$F5:$G5)+Main!$H5+Main!$I5+Main!$I9+Main!$I13+Main!$I17+Main!$I21+Main!$I25+Main!$I29+SUM($B$3:$I$3),'Gantt Chart'!FT$5&lt;=SUM(Main!$F5:$G5)+Main!$H5+Main!$I5+Main!$I9+Main!$I13+Main!$I17+Main!$I21+Main!$I25+Main!$I29+Main!$I30+SUM($B$3:$I$3)),Main!$R30,0)</f>
        <v>0</v>
      </c>
      <c r="FU91" s="2">
        <f>IF(AND('Gantt Chart'!FU$5&gt;SUM(Main!$F5:$G5)+Main!$H5+Main!$I5+Main!$I9+Main!$I13+Main!$I17+Main!$I21+Main!$I25+Main!$I29+SUM($B$3:$I$3),'Gantt Chart'!FU$5&lt;=SUM(Main!$F5:$G5)+Main!$H5+Main!$I5+Main!$I9+Main!$I13+Main!$I17+Main!$I21+Main!$I25+Main!$I29+Main!$I30+SUM($B$3:$I$3)),Main!$R30,0)</f>
        <v>0</v>
      </c>
      <c r="FV91" s="2">
        <f>IF(AND('Gantt Chart'!FV$5&gt;SUM(Main!$F5:$G5)+Main!$H5+Main!$I5+Main!$I9+Main!$I13+Main!$I17+Main!$I21+Main!$I25+Main!$I29+SUM($B$3:$I$3),'Gantt Chart'!FV$5&lt;=SUM(Main!$F5:$G5)+Main!$H5+Main!$I5+Main!$I9+Main!$I13+Main!$I17+Main!$I21+Main!$I25+Main!$I29+Main!$I30+SUM($B$3:$I$3)),Main!$R30,0)</f>
        <v>0</v>
      </c>
      <c r="FW91" s="2">
        <f>IF(AND('Gantt Chart'!FW$5&gt;SUM(Main!$F5:$G5)+Main!$H5+Main!$I5+Main!$I9+Main!$I13+Main!$I17+Main!$I21+Main!$I25+Main!$I29+SUM($B$3:$I$3),'Gantt Chart'!FW$5&lt;=SUM(Main!$F5:$G5)+Main!$H5+Main!$I5+Main!$I9+Main!$I13+Main!$I17+Main!$I21+Main!$I25+Main!$I29+Main!$I30+SUM($B$3:$I$3)),Main!$R30,0)</f>
        <v>0</v>
      </c>
      <c r="FX91" s="2">
        <f>IF(AND('Gantt Chart'!FX$5&gt;SUM(Main!$F5:$G5)+Main!$H5+Main!$I5+Main!$I9+Main!$I13+Main!$I17+Main!$I21+Main!$I25+Main!$I29+SUM($B$3:$I$3),'Gantt Chart'!FX$5&lt;=SUM(Main!$F5:$G5)+Main!$H5+Main!$I5+Main!$I9+Main!$I13+Main!$I17+Main!$I21+Main!$I25+Main!$I29+Main!$I30+SUM($B$3:$I$3)),Main!$R30,0)</f>
        <v>0</v>
      </c>
      <c r="FY91" s="2">
        <f>IF(AND('Gantt Chart'!FY$5&gt;SUM(Main!$F5:$G5)+Main!$H5+Main!$I5+Main!$I9+Main!$I13+Main!$I17+Main!$I21+Main!$I25+Main!$I29+SUM($B$3:$I$3),'Gantt Chart'!FY$5&lt;=SUM(Main!$F5:$G5)+Main!$H5+Main!$I5+Main!$I9+Main!$I13+Main!$I17+Main!$I21+Main!$I25+Main!$I29+Main!$I30+SUM($B$3:$I$3)),Main!$R30,0)</f>
        <v>0</v>
      </c>
      <c r="FZ91" s="2">
        <f>IF(AND('Gantt Chart'!FZ$5&gt;SUM(Main!$F5:$G5)+Main!$H5+Main!$I5+Main!$I9+Main!$I13+Main!$I17+Main!$I21+Main!$I25+Main!$I29+SUM($B$3:$I$3),'Gantt Chart'!FZ$5&lt;=SUM(Main!$F5:$G5)+Main!$H5+Main!$I5+Main!$I9+Main!$I13+Main!$I17+Main!$I21+Main!$I25+Main!$I29+Main!$I30+SUM($B$3:$I$3)),Main!$R30,0)</f>
        <v>0</v>
      </c>
      <c r="GA91" s="2">
        <f>IF(AND('Gantt Chart'!GA$5&gt;SUM(Main!$F5:$G5)+Main!$H5+Main!$I5+Main!$I9+Main!$I13+Main!$I17+Main!$I21+Main!$I25+Main!$I29+SUM($B$3:$I$3),'Gantt Chart'!GA$5&lt;=SUM(Main!$F5:$G5)+Main!$H5+Main!$I5+Main!$I9+Main!$I13+Main!$I17+Main!$I21+Main!$I25+Main!$I29+Main!$I30+SUM($B$3:$I$3)),Main!$R30,0)</f>
        <v>0</v>
      </c>
      <c r="GB91" s="2">
        <f>IF(AND('Gantt Chart'!GB$5&gt;SUM(Main!$F5:$G5)+Main!$H5+Main!$I5+Main!$I9+Main!$I13+Main!$I17+Main!$I21+Main!$I25+Main!$I29+SUM($B$3:$I$3),'Gantt Chart'!GB$5&lt;=SUM(Main!$F5:$G5)+Main!$H5+Main!$I5+Main!$I9+Main!$I13+Main!$I17+Main!$I21+Main!$I25+Main!$I29+Main!$I30+SUM($B$3:$I$3)),Main!$R30,0)</f>
        <v>0</v>
      </c>
      <c r="GC91" s="2">
        <f>IF(AND('Gantt Chart'!GC$5&gt;SUM(Main!$F5:$G5)+Main!$H5+Main!$I5+Main!$I9+Main!$I13+Main!$I17+Main!$I21+Main!$I25+Main!$I29+SUM($B$3:$I$3),'Gantt Chart'!GC$5&lt;=SUM(Main!$F5:$G5)+Main!$H5+Main!$I5+Main!$I9+Main!$I13+Main!$I17+Main!$I21+Main!$I25+Main!$I29+Main!$I30+SUM($B$3:$I$3)),Main!$R30,0)</f>
        <v>0</v>
      </c>
      <c r="GD91" s="2">
        <f>IF(AND('Gantt Chart'!GD$5&gt;SUM(Main!$F5:$G5)+Main!$H5+Main!$I5+Main!$I9+Main!$I13+Main!$I17+Main!$I21+Main!$I25+Main!$I29+SUM($B$3:$I$3),'Gantt Chart'!GD$5&lt;=SUM(Main!$F5:$G5)+Main!$H5+Main!$I5+Main!$I9+Main!$I13+Main!$I17+Main!$I21+Main!$I25+Main!$I29+Main!$I30+SUM($B$3:$I$3)),Main!$R30,0)</f>
        <v>0</v>
      </c>
      <c r="GE91" s="2">
        <f>IF(AND('Gantt Chart'!GE$5&gt;SUM(Main!$F5:$G5)+Main!$H5+Main!$I5+Main!$I9+Main!$I13+Main!$I17+Main!$I21+Main!$I25+Main!$I29+SUM($B$3:$I$3),'Gantt Chart'!GE$5&lt;=SUM(Main!$F5:$G5)+Main!$H5+Main!$I5+Main!$I9+Main!$I13+Main!$I17+Main!$I21+Main!$I25+Main!$I29+Main!$I30+SUM($B$3:$I$3)),Main!$R30,0)</f>
        <v>0</v>
      </c>
      <c r="GF91" s="2">
        <f>IF(AND('Gantt Chart'!GF$5&gt;SUM(Main!$F5:$G5)+Main!$H5+Main!$I5+Main!$I9+Main!$I13+Main!$I17+Main!$I21+Main!$I25+Main!$I29+SUM($B$3:$I$3),'Gantt Chart'!GF$5&lt;=SUM(Main!$F5:$G5)+Main!$H5+Main!$I5+Main!$I9+Main!$I13+Main!$I17+Main!$I21+Main!$I25+Main!$I29+Main!$I30+SUM($B$3:$I$3)),Main!$R30,0)</f>
        <v>0</v>
      </c>
      <c r="GG91" s="2">
        <f>IF(AND('Gantt Chart'!GG$5&gt;SUM(Main!$F5:$G5)+Main!$H5+Main!$I5+Main!$I9+Main!$I13+Main!$I17+Main!$I21+Main!$I25+Main!$I29+SUM($B$3:$I$3),'Gantt Chart'!GG$5&lt;=SUM(Main!$F5:$G5)+Main!$H5+Main!$I5+Main!$I9+Main!$I13+Main!$I17+Main!$I21+Main!$I25+Main!$I29+Main!$I30+SUM($B$3:$I$3)),Main!$R30,0)</f>
        <v>0</v>
      </c>
      <c r="GH91" s="2">
        <f>IF(AND('Gantt Chart'!GH$5&gt;SUM(Main!$F5:$G5)+Main!$H5+Main!$I5+Main!$I9+Main!$I13+Main!$I17+Main!$I21+Main!$I25+Main!$I29+SUM($B$3:$I$3),'Gantt Chart'!GH$5&lt;=SUM(Main!$F5:$G5)+Main!$H5+Main!$I5+Main!$I9+Main!$I13+Main!$I17+Main!$I21+Main!$I25+Main!$I29+Main!$I30+SUM($B$3:$I$3)),Main!$R30,0)</f>
        <v>0</v>
      </c>
      <c r="GI91" s="2">
        <f>IF(AND('Gantt Chart'!GI$5&gt;SUM(Main!$F5:$G5)+Main!$H5+Main!$I5+Main!$I9+Main!$I13+Main!$I17+Main!$I21+Main!$I25+Main!$I29+SUM($B$3:$I$3),'Gantt Chart'!GI$5&lt;=SUM(Main!$F5:$G5)+Main!$H5+Main!$I5+Main!$I9+Main!$I13+Main!$I17+Main!$I21+Main!$I25+Main!$I29+Main!$I30+SUM($B$3:$I$3)),Main!$R30,0)</f>
        <v>0</v>
      </c>
      <c r="GJ91" s="2">
        <f>IF(AND('Gantt Chart'!GJ$5&gt;SUM(Main!$F5:$G5)+Main!$H5+Main!$I5+Main!$I9+Main!$I13+Main!$I17+Main!$I21+Main!$I25+Main!$I29+SUM($B$3:$I$3),'Gantt Chart'!GJ$5&lt;=SUM(Main!$F5:$G5)+Main!$H5+Main!$I5+Main!$I9+Main!$I13+Main!$I17+Main!$I21+Main!$I25+Main!$I29+Main!$I30+SUM($B$3:$I$3)),Main!$R30,0)</f>
        <v>0</v>
      </c>
      <c r="GK91" s="2">
        <f>IF(AND('Gantt Chart'!GK$5&gt;SUM(Main!$F5:$G5)+Main!$H5+Main!$I5+Main!$I9+Main!$I13+Main!$I17+Main!$I21+Main!$I25+Main!$I29+SUM($B$3:$I$3),'Gantt Chart'!GK$5&lt;=SUM(Main!$F5:$G5)+Main!$H5+Main!$I5+Main!$I9+Main!$I13+Main!$I17+Main!$I21+Main!$I25+Main!$I29+Main!$I30+SUM($B$3:$I$3)),Main!$R30,0)</f>
        <v>0</v>
      </c>
      <c r="GL91" s="2">
        <f>IF(AND('Gantt Chart'!GL$5&gt;SUM(Main!$F5:$G5)+Main!$H5+Main!$I5+Main!$I9+Main!$I13+Main!$I17+Main!$I21+Main!$I25+Main!$I29+SUM($B$3:$I$3),'Gantt Chart'!GL$5&lt;=SUM(Main!$F5:$G5)+Main!$H5+Main!$I5+Main!$I9+Main!$I13+Main!$I17+Main!$I21+Main!$I25+Main!$I29+Main!$I30+SUM($B$3:$I$3)),Main!$R30,0)</f>
        <v>0</v>
      </c>
      <c r="GM91" s="2">
        <f>IF(AND('Gantt Chart'!GM$5&gt;SUM(Main!$F5:$G5)+Main!$H5+Main!$I5+Main!$I9+Main!$I13+Main!$I17+Main!$I21+Main!$I25+Main!$I29+SUM($B$3:$I$3),'Gantt Chart'!GM$5&lt;=SUM(Main!$F5:$G5)+Main!$H5+Main!$I5+Main!$I9+Main!$I13+Main!$I17+Main!$I21+Main!$I25+Main!$I29+Main!$I30+SUM($B$3:$I$3)),Main!$R30,0)</f>
        <v>0</v>
      </c>
      <c r="GN91" s="2">
        <f>IF(AND('Gantt Chart'!GN$5&gt;SUM(Main!$F5:$G5)+Main!$H5+Main!$I5+Main!$I9+Main!$I13+Main!$I17+Main!$I21+Main!$I25+Main!$I29+SUM($B$3:$I$3),'Gantt Chart'!GN$5&lt;=SUM(Main!$F5:$G5)+Main!$H5+Main!$I5+Main!$I9+Main!$I13+Main!$I17+Main!$I21+Main!$I25+Main!$I29+Main!$I30+SUM($B$3:$I$3)),Main!$R30,0)</f>
        <v>0</v>
      </c>
      <c r="GO91" s="2">
        <f>IF(AND('Gantt Chart'!GO$5&gt;SUM(Main!$F5:$G5)+Main!$H5+Main!$I5+Main!$I9+Main!$I13+Main!$I17+Main!$I21+Main!$I25+Main!$I29+SUM($B$3:$I$3),'Gantt Chart'!GO$5&lt;=SUM(Main!$F5:$G5)+Main!$H5+Main!$I5+Main!$I9+Main!$I13+Main!$I17+Main!$I21+Main!$I25+Main!$I29+Main!$I30+SUM($B$3:$I$3)),Main!$R30,0)</f>
        <v>0</v>
      </c>
      <c r="GP91" s="2">
        <f>IF(AND('Gantt Chart'!GP$5&gt;SUM(Main!$F5:$G5)+Main!$H5+Main!$I5+Main!$I9+Main!$I13+Main!$I17+Main!$I21+Main!$I25+Main!$I29+SUM($B$3:$I$3),'Gantt Chart'!GP$5&lt;=SUM(Main!$F5:$G5)+Main!$H5+Main!$I5+Main!$I9+Main!$I13+Main!$I17+Main!$I21+Main!$I25+Main!$I29+Main!$I30+SUM($B$3:$I$3)),Main!$R30,0)</f>
        <v>0</v>
      </c>
      <c r="GQ91" s="2">
        <f>IF(AND('Gantt Chart'!GQ$5&gt;SUM(Main!$F5:$G5)+Main!$H5+Main!$I5+Main!$I9+Main!$I13+Main!$I17+Main!$I21+Main!$I25+Main!$I29+SUM($B$3:$I$3),'Gantt Chart'!GQ$5&lt;=SUM(Main!$F5:$G5)+Main!$H5+Main!$I5+Main!$I9+Main!$I13+Main!$I17+Main!$I21+Main!$I25+Main!$I29+Main!$I30+SUM($B$3:$I$3)),Main!$R30,0)</f>
        <v>0</v>
      </c>
      <c r="GR91" s="2">
        <f>IF(AND('Gantt Chart'!GR$5&gt;SUM(Main!$F5:$G5)+Main!$H5+Main!$I5+Main!$I9+Main!$I13+Main!$I17+Main!$I21+Main!$I25+Main!$I29+SUM($B$3:$I$3),'Gantt Chart'!GR$5&lt;=SUM(Main!$F5:$G5)+Main!$H5+Main!$I5+Main!$I9+Main!$I13+Main!$I17+Main!$I21+Main!$I25+Main!$I29+Main!$I30+SUM($B$3:$I$3)),Main!$R30,0)</f>
        <v>0</v>
      </c>
      <c r="GS91" s="2">
        <f>IF(AND('Gantt Chart'!GS$5&gt;SUM(Main!$F5:$G5)+Main!$H5+Main!$I5+Main!$I9+Main!$I13+Main!$I17+Main!$I21+Main!$I25+Main!$I29+SUM($B$3:$I$3),'Gantt Chart'!GS$5&lt;=SUM(Main!$F5:$G5)+Main!$H5+Main!$I5+Main!$I9+Main!$I13+Main!$I17+Main!$I21+Main!$I25+Main!$I29+Main!$I30+SUM($B$3:$I$3)),Main!$R30,0)</f>
        <v>0</v>
      </c>
      <c r="GT91" s="2">
        <f>IF(AND('Gantt Chart'!GT$5&gt;SUM(Main!$F5:$G5)+Main!$H5+Main!$I5+Main!$I9+Main!$I13+Main!$I17+Main!$I21+Main!$I25+Main!$I29+SUM($B$3:$I$3),'Gantt Chart'!GT$5&lt;=SUM(Main!$F5:$G5)+Main!$H5+Main!$I5+Main!$I9+Main!$I13+Main!$I17+Main!$I21+Main!$I25+Main!$I29+Main!$I30+SUM($B$3:$I$3)),Main!$R30,0)</f>
        <v>0</v>
      </c>
      <c r="GU91" s="2">
        <f>IF(AND('Gantt Chart'!GU$5&gt;SUM(Main!$F5:$G5)+Main!$H5+Main!$I5+Main!$I9+Main!$I13+Main!$I17+Main!$I21+Main!$I25+Main!$I29+SUM($B$3:$I$3),'Gantt Chart'!GU$5&lt;=SUM(Main!$F5:$G5)+Main!$H5+Main!$I5+Main!$I9+Main!$I13+Main!$I17+Main!$I21+Main!$I25+Main!$I29+Main!$I30+SUM($B$3:$I$3)),Main!$R30,0)</f>
        <v>0</v>
      </c>
      <c r="GV91" s="2">
        <f>IF(AND('Gantt Chart'!GV$5&gt;SUM(Main!$F5:$G5)+Main!$H5+Main!$I5+Main!$I9+Main!$I13+Main!$I17+Main!$I21+Main!$I25+Main!$I29+SUM($B$3:$I$3),'Gantt Chart'!GV$5&lt;=SUM(Main!$F5:$G5)+Main!$H5+Main!$I5+Main!$I9+Main!$I13+Main!$I17+Main!$I21+Main!$I25+Main!$I29+Main!$I30+SUM($B$3:$I$3)),Main!$R30,0)</f>
        <v>0</v>
      </c>
      <c r="GW91" s="2">
        <f>IF(AND('Gantt Chart'!GW$5&gt;SUM(Main!$F5:$G5)+Main!$H5+Main!$I5+Main!$I9+Main!$I13+Main!$I17+Main!$I21+Main!$I25+Main!$I29+SUM($B$3:$I$3),'Gantt Chart'!GW$5&lt;=SUM(Main!$F5:$G5)+Main!$H5+Main!$I5+Main!$I9+Main!$I13+Main!$I17+Main!$I21+Main!$I25+Main!$I29+Main!$I30+SUM($B$3:$I$3)),Main!$R30,0)</f>
        <v>0</v>
      </c>
      <c r="GX91" s="2">
        <f>IF(AND('Gantt Chart'!GX$5&gt;SUM(Main!$F5:$G5)+Main!$H5+Main!$I5+Main!$I9+Main!$I13+Main!$I17+Main!$I21+Main!$I25+Main!$I29+SUM($B$3:$I$3),'Gantt Chart'!GX$5&lt;=SUM(Main!$F5:$G5)+Main!$H5+Main!$I5+Main!$I9+Main!$I13+Main!$I17+Main!$I21+Main!$I25+Main!$I29+Main!$I30+SUM($B$3:$I$3)),Main!$R30,0)</f>
        <v>0</v>
      </c>
      <c r="GY91" s="2">
        <f>IF(AND('Gantt Chart'!GY$5&gt;SUM(Main!$F5:$G5)+Main!$H5+Main!$I5+Main!$I9+Main!$I13+Main!$I17+Main!$I21+Main!$I25+Main!$I29+SUM($B$3:$I$3),'Gantt Chart'!GY$5&lt;=SUM(Main!$F5:$G5)+Main!$H5+Main!$I5+Main!$I9+Main!$I13+Main!$I17+Main!$I21+Main!$I25+Main!$I29+Main!$I30+SUM($B$3:$I$3)),Main!$R30,0)</f>
        <v>0</v>
      </c>
      <c r="GZ91" s="2">
        <f>IF(AND('Gantt Chart'!GZ$5&gt;SUM(Main!$F5:$G5)+Main!$H5+Main!$I5+Main!$I9+Main!$I13+Main!$I17+Main!$I21+Main!$I25+Main!$I29+SUM($B$3:$I$3),'Gantt Chart'!GZ$5&lt;=SUM(Main!$F5:$G5)+Main!$H5+Main!$I5+Main!$I9+Main!$I13+Main!$I17+Main!$I21+Main!$I25+Main!$I29+Main!$I30+SUM($B$3:$I$3)),Main!$R30,0)</f>
        <v>0</v>
      </c>
      <c r="HA91" s="2">
        <f>IF(AND('Gantt Chart'!HA$5&gt;SUM(Main!$F5:$G5)+Main!$H5+Main!$I5+Main!$I9+Main!$I13+Main!$I17+Main!$I21+Main!$I25+Main!$I29+SUM($B$3:$I$3),'Gantt Chart'!HA$5&lt;=SUM(Main!$F5:$G5)+Main!$H5+Main!$I5+Main!$I9+Main!$I13+Main!$I17+Main!$I21+Main!$I25+Main!$I29+Main!$I30+SUM($B$3:$I$3)),Main!$R30,0)</f>
        <v>0</v>
      </c>
      <c r="HB91" s="2">
        <f>IF(AND('Gantt Chart'!HB$5&gt;SUM(Main!$F5:$G5)+Main!$H5+Main!$I5+Main!$I9+Main!$I13+Main!$I17+Main!$I21+Main!$I25+Main!$I29+SUM($B$3:$I$3),'Gantt Chart'!HB$5&lt;=SUM(Main!$F5:$G5)+Main!$H5+Main!$I5+Main!$I9+Main!$I13+Main!$I17+Main!$I21+Main!$I25+Main!$I29+Main!$I30+SUM($B$3:$I$3)),Main!$R30,0)</f>
        <v>0</v>
      </c>
      <c r="HC91" s="2">
        <f>IF(AND('Gantt Chart'!HC$5&gt;SUM(Main!$F5:$G5)+Main!$H5+Main!$I5+Main!$I9+Main!$I13+Main!$I17+Main!$I21+Main!$I25+Main!$I29+SUM($B$3:$I$3),'Gantt Chart'!HC$5&lt;=SUM(Main!$F5:$G5)+Main!$H5+Main!$I5+Main!$I9+Main!$I13+Main!$I17+Main!$I21+Main!$I25+Main!$I29+Main!$I30+SUM($B$3:$I$3)),Main!$R30,0)</f>
        <v>0</v>
      </c>
      <c r="HD91" s="2">
        <f>IF(AND('Gantt Chart'!HD$5&gt;SUM(Main!$F5:$G5)+Main!$H5+Main!$I5+Main!$I9+Main!$I13+Main!$I17+Main!$I21+Main!$I25+Main!$I29+SUM($B$3:$I$3),'Gantt Chart'!HD$5&lt;=SUM(Main!$F5:$G5)+Main!$H5+Main!$I5+Main!$I9+Main!$I13+Main!$I17+Main!$I21+Main!$I25+Main!$I29+Main!$I30+SUM($B$3:$I$3)),Main!$R30,0)</f>
        <v>0</v>
      </c>
      <c r="HE91" s="2">
        <f>IF(AND('Gantt Chart'!HE$5&gt;SUM(Main!$F5:$G5)+Main!$H5+Main!$I5+Main!$I9+Main!$I13+Main!$I17+Main!$I21+Main!$I25+Main!$I29+SUM($B$3:$I$3),'Gantt Chart'!HE$5&lt;=SUM(Main!$F5:$G5)+Main!$H5+Main!$I5+Main!$I9+Main!$I13+Main!$I17+Main!$I21+Main!$I25+Main!$I29+Main!$I30+SUM($B$3:$I$3)),Main!$R30,0)</f>
        <v>0</v>
      </c>
      <c r="HF91" s="2">
        <f>IF(AND('Gantt Chart'!HF$5&gt;SUM(Main!$F5:$G5)+Main!$H5+Main!$I5+Main!$I9+Main!$I13+Main!$I17+Main!$I21+Main!$I25+Main!$I29+SUM($B$3:$I$3),'Gantt Chart'!HF$5&lt;=SUM(Main!$F5:$G5)+Main!$H5+Main!$I5+Main!$I9+Main!$I13+Main!$I17+Main!$I21+Main!$I25+Main!$I29+Main!$I30+SUM($B$3:$I$3)),Main!$R30,0)</f>
        <v>0</v>
      </c>
      <c r="HG91" s="2">
        <f>IF(AND('Gantt Chart'!HG$5&gt;SUM(Main!$F5:$G5)+Main!$H5+Main!$I5+Main!$I9+Main!$I13+Main!$I17+Main!$I21+Main!$I25+Main!$I29+SUM($B$3:$I$3),'Gantt Chart'!HG$5&lt;=SUM(Main!$F5:$G5)+Main!$H5+Main!$I5+Main!$I9+Main!$I13+Main!$I17+Main!$I21+Main!$I25+Main!$I29+Main!$I30+SUM($B$3:$I$3)),Main!$R30,0)</f>
        <v>0</v>
      </c>
      <c r="HH91" s="2">
        <f>IF(AND('Gantt Chart'!HH$5&gt;SUM(Main!$F5:$G5)+Main!$H5+Main!$I5+Main!$I9+Main!$I13+Main!$I17+Main!$I21+Main!$I25+Main!$I29+SUM($B$3:$I$3),'Gantt Chart'!HH$5&lt;=SUM(Main!$F5:$G5)+Main!$H5+Main!$I5+Main!$I9+Main!$I13+Main!$I17+Main!$I21+Main!$I25+Main!$I29+Main!$I30+SUM($B$3:$I$3)),Main!$R30,0)</f>
        <v>0</v>
      </c>
      <c r="HI91" s="2">
        <f>IF(AND('Gantt Chart'!HI$5&gt;SUM(Main!$F5:$G5)+Main!$H5+Main!$I5+Main!$I9+Main!$I13+Main!$I17+Main!$I21+Main!$I25+Main!$I29+SUM($B$3:$I$3),'Gantt Chart'!HI$5&lt;=SUM(Main!$F5:$G5)+Main!$H5+Main!$I5+Main!$I9+Main!$I13+Main!$I17+Main!$I21+Main!$I25+Main!$I29+Main!$I30+SUM($B$3:$I$3)),Main!$R30,0)</f>
        <v>0</v>
      </c>
      <c r="HJ91" s="2">
        <f>IF(AND('Gantt Chart'!HJ$5&gt;SUM(Main!$F5:$G5)+Main!$H5+Main!$I5+Main!$I9+Main!$I13+Main!$I17+Main!$I21+Main!$I25+Main!$I29+SUM($B$3:$I$3),'Gantt Chart'!HJ$5&lt;=SUM(Main!$F5:$G5)+Main!$H5+Main!$I5+Main!$I9+Main!$I13+Main!$I17+Main!$I21+Main!$I25+Main!$I29+Main!$I30+SUM($B$3:$I$3)),Main!$R30,0)</f>
        <v>0</v>
      </c>
      <c r="HK91" s="2">
        <f>IF(AND('Gantt Chart'!HK$5&gt;SUM(Main!$F5:$G5)+Main!$H5+Main!$I5+Main!$I9+Main!$I13+Main!$I17+Main!$I21+Main!$I25+Main!$I29+SUM($B$3:$I$3),'Gantt Chart'!HK$5&lt;=SUM(Main!$F5:$G5)+Main!$H5+Main!$I5+Main!$I9+Main!$I13+Main!$I17+Main!$I21+Main!$I25+Main!$I29+Main!$I30+SUM($B$3:$I$3)),Main!$R30,0)</f>
        <v>0</v>
      </c>
      <c r="HL91" s="2">
        <f>IF(AND('Gantt Chart'!HL$5&gt;SUM(Main!$F5:$G5)+Main!$H5+Main!$I5+Main!$I9+Main!$I13+Main!$I17+Main!$I21+Main!$I25+Main!$I29+SUM($B$3:$I$3),'Gantt Chart'!HL$5&lt;=SUM(Main!$F5:$G5)+Main!$H5+Main!$I5+Main!$I9+Main!$I13+Main!$I17+Main!$I21+Main!$I25+Main!$I29+Main!$I30+SUM($B$3:$I$3)),Main!$R30,0)</f>
        <v>0</v>
      </c>
      <c r="HM91" s="2">
        <f>IF(AND('Gantt Chart'!HM$5&gt;SUM(Main!$F5:$G5)+Main!$H5+Main!$I5+Main!$I9+Main!$I13+Main!$I17+Main!$I21+Main!$I25+Main!$I29+SUM($B$3:$I$3),'Gantt Chart'!HM$5&lt;=SUM(Main!$F5:$G5)+Main!$H5+Main!$I5+Main!$I9+Main!$I13+Main!$I17+Main!$I21+Main!$I25+Main!$I29+Main!$I30+SUM($B$3:$I$3)),Main!$R30,0)</f>
        <v>0</v>
      </c>
      <c r="HN91" s="2">
        <f>IF(AND('Gantt Chart'!HN$5&gt;SUM(Main!$F5:$G5)+Main!$H5+Main!$I5+Main!$I9+Main!$I13+Main!$I17+Main!$I21+Main!$I25+Main!$I29+SUM($B$3:$I$3),'Gantt Chart'!HN$5&lt;=SUM(Main!$F5:$G5)+Main!$H5+Main!$I5+Main!$I9+Main!$I13+Main!$I17+Main!$I21+Main!$I25+Main!$I29+Main!$I30+SUM($B$3:$I$3)),Main!$R30,0)</f>
        <v>0</v>
      </c>
      <c r="HO91" s="2">
        <f>IF(AND('Gantt Chart'!HO$5&gt;SUM(Main!$F5:$G5)+Main!$H5+Main!$I5+Main!$I9+Main!$I13+Main!$I17+Main!$I21+Main!$I25+Main!$I29+SUM($B$3:$I$3),'Gantt Chart'!HO$5&lt;=SUM(Main!$F5:$G5)+Main!$H5+Main!$I5+Main!$I9+Main!$I13+Main!$I17+Main!$I21+Main!$I25+Main!$I29+Main!$I30+SUM($B$3:$I$3)),Main!$R30,0)</f>
        <v>0</v>
      </c>
      <c r="HP91" s="2">
        <f>IF(AND('Gantt Chart'!HP$5&gt;SUM(Main!$F5:$G5)+Main!$H5+Main!$I5+Main!$I9+Main!$I13+Main!$I17+Main!$I21+Main!$I25+Main!$I29+SUM($B$3:$I$3),'Gantt Chart'!HP$5&lt;=SUM(Main!$F5:$G5)+Main!$H5+Main!$I5+Main!$I9+Main!$I13+Main!$I17+Main!$I21+Main!$I25+Main!$I29+Main!$I30+SUM($B$3:$I$3)),Main!$R30,0)</f>
        <v>0</v>
      </c>
      <c r="HQ91" s="2">
        <f>IF(AND('Gantt Chart'!HQ$5&gt;SUM(Main!$F5:$G5)+Main!$H5+Main!$I5+Main!$I9+Main!$I13+Main!$I17+Main!$I21+Main!$I25+Main!$I29+SUM($B$3:$I$3),'Gantt Chart'!HQ$5&lt;=SUM(Main!$F5:$G5)+Main!$H5+Main!$I5+Main!$I9+Main!$I13+Main!$I17+Main!$I21+Main!$I25+Main!$I29+Main!$I30+SUM($B$3:$I$3)),Main!$R30,0)</f>
        <v>0</v>
      </c>
      <c r="HR91" s="2">
        <f>IF(AND('Gantt Chart'!HR$5&gt;SUM(Main!$F5:$G5)+Main!$H5+Main!$I5+Main!$I9+Main!$I13+Main!$I17+Main!$I21+Main!$I25+Main!$I29+SUM($B$3:$I$3),'Gantt Chart'!HR$5&lt;=SUM(Main!$F5:$G5)+Main!$H5+Main!$I5+Main!$I9+Main!$I13+Main!$I17+Main!$I21+Main!$I25+Main!$I29+Main!$I30+SUM($B$3:$I$3)),Main!$R30,0)</f>
        <v>0</v>
      </c>
      <c r="HS91" s="2">
        <f>IF(AND('Gantt Chart'!HS$5&gt;SUM(Main!$F5:$G5)+Main!$H5+Main!$I5+Main!$I9+Main!$I13+Main!$I17+Main!$I21+Main!$I25+Main!$I29+SUM($B$3:$I$3),'Gantt Chart'!HS$5&lt;=SUM(Main!$F5:$G5)+Main!$H5+Main!$I5+Main!$I9+Main!$I13+Main!$I17+Main!$I21+Main!$I25+Main!$I29+Main!$I30+SUM($B$3:$I$3)),Main!$R30,0)</f>
        <v>0</v>
      </c>
      <c r="HT91" s="2">
        <f>IF(AND('Gantt Chart'!HT$5&gt;SUM(Main!$F5:$G5)+Main!$H5+Main!$I5+Main!$I9+Main!$I13+Main!$I17+Main!$I21+Main!$I25+Main!$I29+SUM($B$3:$I$3),'Gantt Chart'!HT$5&lt;=SUM(Main!$F5:$G5)+Main!$H5+Main!$I5+Main!$I9+Main!$I13+Main!$I17+Main!$I21+Main!$I25+Main!$I29+Main!$I30+SUM($B$3:$I$3)),Main!$R30,0)</f>
        <v>0</v>
      </c>
      <c r="HU91" s="2">
        <f>IF(AND('Gantt Chart'!HU$5&gt;SUM(Main!$F5:$G5)+Main!$H5+Main!$I5+Main!$I9+Main!$I13+Main!$I17+Main!$I21+Main!$I25+Main!$I29+SUM($B$3:$I$3),'Gantt Chart'!HU$5&lt;=SUM(Main!$F5:$G5)+Main!$H5+Main!$I5+Main!$I9+Main!$I13+Main!$I17+Main!$I21+Main!$I25+Main!$I29+Main!$I30+SUM($B$3:$I$3)),Main!$R30,0)</f>
        <v>0</v>
      </c>
      <c r="HV91" s="2">
        <f>IF(AND('Gantt Chart'!HV$5&gt;SUM(Main!$F5:$G5)+Main!$H5+Main!$I5+Main!$I9+Main!$I13+Main!$I17+Main!$I21+Main!$I25+Main!$I29+SUM($B$3:$I$3),'Gantt Chart'!HV$5&lt;=SUM(Main!$F5:$G5)+Main!$H5+Main!$I5+Main!$I9+Main!$I13+Main!$I17+Main!$I21+Main!$I25+Main!$I29+Main!$I30+SUM($B$3:$I$3)),Main!$R30,0)</f>
        <v>0</v>
      </c>
      <c r="HW91" s="2">
        <f>IF(AND('Gantt Chart'!HW$5&gt;SUM(Main!$F5:$G5)+Main!$H5+Main!$I5+Main!$I9+Main!$I13+Main!$I17+Main!$I21+Main!$I25+Main!$I29+SUM($B$3:$I$3),'Gantt Chart'!HW$5&lt;=SUM(Main!$F5:$G5)+Main!$H5+Main!$I5+Main!$I9+Main!$I13+Main!$I17+Main!$I21+Main!$I25+Main!$I29+Main!$I30+SUM($B$3:$I$3)),Main!$R30,0)</f>
        <v>0</v>
      </c>
      <c r="HX91" s="2">
        <f>IF(AND('Gantt Chart'!HX$5&gt;SUM(Main!$F5:$G5)+Main!$H5+Main!$I5+Main!$I9+Main!$I13+Main!$I17+Main!$I21+Main!$I25+Main!$I29+SUM($B$3:$I$3),'Gantt Chart'!HX$5&lt;=SUM(Main!$F5:$G5)+Main!$H5+Main!$I5+Main!$I9+Main!$I13+Main!$I17+Main!$I21+Main!$I25+Main!$I29+Main!$I30+SUM($B$3:$I$3)),Main!$R30,0)</f>
        <v>0</v>
      </c>
      <c r="HY91" s="2">
        <f>IF(AND('Gantt Chart'!HY$5&gt;SUM(Main!$F5:$G5)+Main!$H5+Main!$I5+Main!$I9+Main!$I13+Main!$I17+Main!$I21+Main!$I25+Main!$I29+SUM($B$3:$I$3),'Gantt Chart'!HY$5&lt;=SUM(Main!$F5:$G5)+Main!$H5+Main!$I5+Main!$I9+Main!$I13+Main!$I17+Main!$I21+Main!$I25+Main!$I29+Main!$I30+SUM($B$3:$I$3)),Main!$R30,0)</f>
        <v>0</v>
      </c>
      <c r="HZ91" s="2">
        <f>IF(AND('Gantt Chart'!HZ$5&gt;SUM(Main!$F5:$G5)+Main!$H5+Main!$I5+Main!$I9+Main!$I13+Main!$I17+Main!$I21+Main!$I25+Main!$I29+SUM($B$3:$I$3),'Gantt Chart'!HZ$5&lt;=SUM(Main!$F5:$G5)+Main!$H5+Main!$I5+Main!$I9+Main!$I13+Main!$I17+Main!$I21+Main!$I25+Main!$I29+Main!$I30+SUM($B$3:$I$3)),Main!$R30,0)</f>
        <v>0</v>
      </c>
      <c r="IA91" s="2">
        <f>IF(AND('Gantt Chart'!IA$5&gt;SUM(Main!$F5:$G5)+Main!$H5+Main!$I5+Main!$I9+Main!$I13+Main!$I17+Main!$I21+Main!$I25+Main!$I29+SUM($B$3:$I$3),'Gantt Chart'!IA$5&lt;=SUM(Main!$F5:$G5)+Main!$H5+Main!$I5+Main!$I9+Main!$I13+Main!$I17+Main!$I21+Main!$I25+Main!$I29+Main!$I30+SUM($B$3:$I$3)),Main!$R30,0)</f>
        <v>0</v>
      </c>
      <c r="IB91" s="2">
        <f>IF(AND('Gantt Chart'!IB$5&gt;SUM(Main!$F5:$G5)+Main!$H5+Main!$I5+Main!$I9+Main!$I13+Main!$I17+Main!$I21+Main!$I25+Main!$I29+SUM($B$3:$I$3),'Gantt Chart'!IB$5&lt;=SUM(Main!$F5:$G5)+Main!$H5+Main!$I5+Main!$I9+Main!$I13+Main!$I17+Main!$I21+Main!$I25+Main!$I29+Main!$I30+SUM($B$3:$I$3)),Main!$R30,0)</f>
        <v>0</v>
      </c>
      <c r="IC91" s="2">
        <f>IF(AND('Gantt Chart'!IC$5&gt;SUM(Main!$F5:$G5)+Main!$H5+Main!$I5+Main!$I9+Main!$I13+Main!$I17+Main!$I21+Main!$I25+Main!$I29+SUM($B$3:$I$3),'Gantt Chart'!IC$5&lt;=SUM(Main!$F5:$G5)+Main!$H5+Main!$I5+Main!$I9+Main!$I13+Main!$I17+Main!$I21+Main!$I25+Main!$I29+Main!$I30+SUM($B$3:$I$3)),Main!$R30,0)</f>
        <v>0</v>
      </c>
      <c r="ID91" s="2">
        <f>IF(AND('Gantt Chart'!ID$5&gt;SUM(Main!$F5:$G5)+Main!$H5+Main!$I5+Main!$I9+Main!$I13+Main!$I17+Main!$I21+Main!$I25+Main!$I29+SUM($B$3:$I$3),'Gantt Chart'!ID$5&lt;=SUM(Main!$F5:$G5)+Main!$H5+Main!$I5+Main!$I9+Main!$I13+Main!$I17+Main!$I21+Main!$I25+Main!$I29+Main!$I30+SUM($B$3:$I$3)),Main!$R30,0)</f>
        <v>0</v>
      </c>
      <c r="IE91" s="2">
        <f>IF(AND('Gantt Chart'!IE$5&gt;SUM(Main!$F5:$G5)+Main!$H5+Main!$I5+Main!$I9+Main!$I13+Main!$I17+Main!$I21+Main!$I25+Main!$I29+SUM($B$3:$I$3),'Gantt Chart'!IE$5&lt;=SUM(Main!$F5:$G5)+Main!$H5+Main!$I5+Main!$I9+Main!$I13+Main!$I17+Main!$I21+Main!$I25+Main!$I29+Main!$I30+SUM($B$3:$I$3)),Main!$R30,0)</f>
        <v>0</v>
      </c>
      <c r="IF91" s="2">
        <f>IF(AND('Gantt Chart'!IF$5&gt;SUM(Main!$F5:$G5)+Main!$H5+Main!$I5+Main!$I9+Main!$I13+Main!$I17+Main!$I21+Main!$I25+Main!$I29+SUM($B$3:$I$3),'Gantt Chart'!IF$5&lt;=SUM(Main!$F5:$G5)+Main!$H5+Main!$I5+Main!$I9+Main!$I13+Main!$I17+Main!$I21+Main!$I25+Main!$I29+Main!$I30+SUM($B$3:$I$3)),Main!$R30,0)</f>
        <v>0</v>
      </c>
      <c r="IG91" s="2">
        <f>IF(AND('Gantt Chart'!IG$5&gt;SUM(Main!$F5:$G5)+Main!$H5+Main!$I5+Main!$I9+Main!$I13+Main!$I17+Main!$I21+Main!$I25+Main!$I29+SUM($B$3:$I$3),'Gantt Chart'!IG$5&lt;=SUM(Main!$F5:$G5)+Main!$H5+Main!$I5+Main!$I9+Main!$I13+Main!$I17+Main!$I21+Main!$I25+Main!$I29+Main!$I30+SUM($B$3:$I$3)),Main!$R30,0)</f>
        <v>0</v>
      </c>
      <c r="IH91" s="2">
        <f>IF(AND('Gantt Chart'!IH$5&gt;SUM(Main!$F5:$G5)+Main!$H5+Main!$I5+Main!$I9+Main!$I13+Main!$I17+Main!$I21+Main!$I25+Main!$I29+SUM($B$3:$I$3),'Gantt Chart'!IH$5&lt;=SUM(Main!$F5:$G5)+Main!$H5+Main!$I5+Main!$I9+Main!$I13+Main!$I17+Main!$I21+Main!$I25+Main!$I29+Main!$I30+SUM($B$3:$I$3)),Main!$R30,0)</f>
        <v>0</v>
      </c>
      <c r="II91" s="2">
        <f>IF(AND('Gantt Chart'!II$5&gt;SUM(Main!$F5:$G5)+Main!$H5+Main!$I5+Main!$I9+Main!$I13+Main!$I17+Main!$I21+Main!$I25+Main!$I29+SUM($B$3:$I$3),'Gantt Chart'!II$5&lt;=SUM(Main!$F5:$G5)+Main!$H5+Main!$I5+Main!$I9+Main!$I13+Main!$I17+Main!$I21+Main!$I25+Main!$I29+Main!$I30+SUM($B$3:$I$3)),Main!$R30,0)</f>
        <v>0</v>
      </c>
      <c r="IJ91" s="2">
        <f>IF(AND('Gantt Chart'!IJ$5&gt;SUM(Main!$F5:$G5)+Main!$H5+Main!$I5+Main!$I9+Main!$I13+Main!$I17+Main!$I21+Main!$I25+Main!$I29+SUM($B$3:$I$3),'Gantt Chart'!IJ$5&lt;=SUM(Main!$F5:$G5)+Main!$H5+Main!$I5+Main!$I9+Main!$I13+Main!$I17+Main!$I21+Main!$I25+Main!$I29+Main!$I30+SUM($B$3:$I$3)),Main!$R30,0)</f>
        <v>0</v>
      </c>
      <c r="IK91" s="2">
        <f>IF(AND('Gantt Chart'!IK$5&gt;SUM(Main!$F5:$G5)+Main!$H5+Main!$I5+Main!$I9+Main!$I13+Main!$I17+Main!$I21+Main!$I25+Main!$I29+SUM($B$3:$I$3),'Gantt Chart'!IK$5&lt;=SUM(Main!$F5:$G5)+Main!$H5+Main!$I5+Main!$I9+Main!$I13+Main!$I17+Main!$I21+Main!$I25+Main!$I29+Main!$I30+SUM($B$3:$I$3)),Main!$R30,0)</f>
        <v>0</v>
      </c>
      <c r="IL91" s="2">
        <f>IF(AND('Gantt Chart'!IL$5&gt;SUM(Main!$F5:$G5)+Main!$H5+Main!$I5+Main!$I9+Main!$I13+Main!$I17+Main!$I21+Main!$I25+Main!$I29+SUM($B$3:$I$3),'Gantt Chart'!IL$5&lt;=SUM(Main!$F5:$G5)+Main!$H5+Main!$I5+Main!$I9+Main!$I13+Main!$I17+Main!$I21+Main!$I25+Main!$I29+Main!$I30+SUM($B$3:$I$3)),Main!$R30,0)</f>
        <v>0</v>
      </c>
      <c r="IM91" s="2">
        <f>IF(AND('Gantt Chart'!IM$5&gt;SUM(Main!$F5:$G5)+Main!$H5+Main!$I5+Main!$I9+Main!$I13+Main!$I17+Main!$I21+Main!$I25+Main!$I29+SUM($B$3:$I$3),'Gantt Chart'!IM$5&lt;=SUM(Main!$F5:$G5)+Main!$H5+Main!$I5+Main!$I9+Main!$I13+Main!$I17+Main!$I21+Main!$I25+Main!$I29+Main!$I30+SUM($B$3:$I$3)),Main!$R30,0)</f>
        <v>0</v>
      </c>
      <c r="IN91" s="2">
        <f>IF(AND('Gantt Chart'!IN$5&gt;SUM(Main!$F5:$G5)+Main!$H5+Main!$I5+Main!$I9+Main!$I13+Main!$I17+Main!$I21+Main!$I25+Main!$I29+SUM($B$3:$I$3),'Gantt Chart'!IN$5&lt;=SUM(Main!$F5:$G5)+Main!$H5+Main!$I5+Main!$I9+Main!$I13+Main!$I17+Main!$I21+Main!$I25+Main!$I29+Main!$I30+SUM($B$3:$I$3)),Main!$R30,0)</f>
        <v>0</v>
      </c>
      <c r="IO91" s="2">
        <f>IF(AND('Gantt Chart'!IO$5&gt;SUM(Main!$F5:$G5)+Main!$H5+Main!$I5+Main!$I9+Main!$I13+Main!$I17+Main!$I21+Main!$I25+Main!$I29+SUM($B$3:$I$3),'Gantt Chart'!IO$5&lt;=SUM(Main!$F5:$G5)+Main!$H5+Main!$I5+Main!$I9+Main!$I13+Main!$I17+Main!$I21+Main!$I25+Main!$I29+Main!$I30+SUM($B$3:$I$3)),Main!$R30,0)</f>
        <v>0</v>
      </c>
      <c r="IP91" s="2">
        <f>IF(AND('Gantt Chart'!IP$5&gt;SUM(Main!$F5:$G5)+Main!$H5+Main!$I5+Main!$I9+Main!$I13+Main!$I17+Main!$I21+Main!$I25+Main!$I29+SUM($B$3:$I$3),'Gantt Chart'!IP$5&lt;=SUM(Main!$F5:$G5)+Main!$H5+Main!$I5+Main!$I9+Main!$I13+Main!$I17+Main!$I21+Main!$I25+Main!$I29+Main!$I30+SUM($B$3:$I$3)),Main!$R30,0)</f>
        <v>0</v>
      </c>
      <c r="IQ91" s="2">
        <f>IF(AND('Gantt Chart'!IQ$5&gt;SUM(Main!$F5:$G5)+Main!$H5+Main!$I5+Main!$I9+Main!$I13+Main!$I17+Main!$I21+Main!$I25+Main!$I29+SUM($B$3:$I$3),'Gantt Chart'!IQ$5&lt;=SUM(Main!$F5:$G5)+Main!$H5+Main!$I5+Main!$I9+Main!$I13+Main!$I17+Main!$I21+Main!$I25+Main!$I29+Main!$I30+SUM($B$3:$I$3)),Main!$R30,0)</f>
        <v>0</v>
      </c>
      <c r="IR91" s="2">
        <f>IF(AND('Gantt Chart'!IR$5&gt;SUM(Main!$F5:$G5)+Main!$H5+Main!$I5+Main!$I9+Main!$I13+Main!$I17+Main!$I21+Main!$I25+Main!$I29+SUM($B$3:$I$3),'Gantt Chart'!IR$5&lt;=SUM(Main!$F5:$G5)+Main!$H5+Main!$I5+Main!$I9+Main!$I13+Main!$I17+Main!$I21+Main!$I25+Main!$I29+Main!$I30+SUM($B$3:$I$3)),Main!$R30,0)</f>
        <v>0</v>
      </c>
      <c r="IS91" s="2">
        <f>IF(AND('Gantt Chart'!IS$5&gt;SUM(Main!$F5:$G5)+Main!$H5+Main!$I5+Main!$I9+Main!$I13+Main!$I17+Main!$I21+Main!$I25+Main!$I29+SUM($B$3:$I$3),'Gantt Chart'!IS$5&lt;=SUM(Main!$F5:$G5)+Main!$H5+Main!$I5+Main!$I9+Main!$I13+Main!$I17+Main!$I21+Main!$I25+Main!$I29+Main!$I30+SUM($B$3:$I$3)),Main!$R30,0)</f>
        <v>0</v>
      </c>
      <c r="IT91" s="2">
        <f>IF(AND('Gantt Chart'!IT$5&gt;SUM(Main!$F5:$G5)+Main!$H5+Main!$I5+Main!$I9+Main!$I13+Main!$I17+Main!$I21+Main!$I25+Main!$I29+SUM($B$3:$I$3),'Gantt Chart'!IT$5&lt;=SUM(Main!$F5:$G5)+Main!$H5+Main!$I5+Main!$I9+Main!$I13+Main!$I17+Main!$I21+Main!$I25+Main!$I29+Main!$I30+SUM($B$3:$I$3)),Main!$R30,0)</f>
        <v>0</v>
      </c>
      <c r="IU91" s="2">
        <f>IF(AND('Gantt Chart'!IU$5&gt;SUM(Main!$F5:$G5)+Main!$H5+Main!$I5+Main!$I9+Main!$I13+Main!$I17+Main!$I21+Main!$I25+Main!$I29+SUM($B$3:$I$3),'Gantt Chart'!IU$5&lt;=SUM(Main!$F5:$G5)+Main!$H5+Main!$I5+Main!$I9+Main!$I13+Main!$I17+Main!$I21+Main!$I25+Main!$I29+Main!$I30+SUM($B$3:$I$3)),Main!$R30,0)</f>
        <v>0</v>
      </c>
      <c r="IV91" s="2">
        <f>IF(AND('Gantt Chart'!IV$5&gt;SUM(Main!$F5:$G5)+Main!$H5+Main!$I5+Main!$I9+Main!$I13+Main!$I17+Main!$I21+Main!$I25+Main!$I29+SUM($B$3:$I$3),'Gantt Chart'!IV$5&lt;=SUM(Main!$F5:$G5)+Main!$H5+Main!$I5+Main!$I9+Main!$I13+Main!$I17+Main!$I21+Main!$I25+Main!$I29+Main!$I30+SUM($B$3:$I$3)),Main!$R30,0)</f>
        <v>0</v>
      </c>
      <c r="IW91" s="2">
        <f>IF(AND('Gantt Chart'!IW$5&gt;SUM(Main!$F5:$G5)+Main!$H5+Main!$I5+Main!$I9+Main!$I13+Main!$I17+Main!$I21+Main!$I25+Main!$I29+SUM($B$3:$I$3),'Gantt Chart'!IW$5&lt;=SUM(Main!$F5:$G5)+Main!$H5+Main!$I5+Main!$I9+Main!$I13+Main!$I17+Main!$I21+Main!$I25+Main!$I29+Main!$I30+SUM($B$3:$I$3)),Main!$R30,0)</f>
        <v>0</v>
      </c>
      <c r="IX91" s="2">
        <f>IF(AND('Gantt Chart'!IX$5&gt;SUM(Main!$F5:$G5)+Main!$H5+Main!$I5+Main!$I9+Main!$I13+Main!$I17+Main!$I21+Main!$I25+Main!$I29+SUM($B$3:$I$3),'Gantt Chart'!IX$5&lt;=SUM(Main!$F5:$G5)+Main!$H5+Main!$I5+Main!$I9+Main!$I13+Main!$I17+Main!$I21+Main!$I25+Main!$I29+Main!$I30+SUM($B$3:$I$3)),Main!$R30,0)</f>
        <v>0</v>
      </c>
      <c r="IY91" s="2">
        <f>IF(AND('Gantt Chart'!IY$5&gt;SUM(Main!$F5:$G5)+Main!$H5+Main!$I5+Main!$I9+Main!$I13+Main!$I17+Main!$I21+Main!$I25+Main!$I29+SUM($B$3:$I$3),'Gantt Chart'!IY$5&lt;=SUM(Main!$F5:$G5)+Main!$H5+Main!$I5+Main!$I9+Main!$I13+Main!$I17+Main!$I21+Main!$I25+Main!$I29+Main!$I30+SUM($B$3:$I$3)),Main!$R30,0)</f>
        <v>0</v>
      </c>
      <c r="IZ91" s="2">
        <f>IF(AND('Gantt Chart'!IZ$5&gt;SUM(Main!$F5:$G5)+Main!$H5+Main!$I5+Main!$I9+Main!$I13+Main!$I17+Main!$I21+Main!$I25+Main!$I29+SUM($B$3:$I$3),'Gantt Chart'!IZ$5&lt;=SUM(Main!$F5:$G5)+Main!$H5+Main!$I5+Main!$I9+Main!$I13+Main!$I17+Main!$I21+Main!$I25+Main!$I29+Main!$I30+SUM($B$3:$I$3)),Main!$R30,0)</f>
        <v>0</v>
      </c>
      <c r="JA91" s="2">
        <f>IF(AND('Gantt Chart'!JA$5&gt;SUM(Main!$F5:$G5)+Main!$H5+Main!$I5+Main!$I9+Main!$I13+Main!$I17+Main!$I21+Main!$I25+Main!$I29+SUM($B$3:$I$3),'Gantt Chart'!JA$5&lt;=SUM(Main!$F5:$G5)+Main!$H5+Main!$I5+Main!$I9+Main!$I13+Main!$I17+Main!$I21+Main!$I25+Main!$I29+Main!$I30+SUM($B$3:$I$3)),Main!$R30,0)</f>
        <v>0</v>
      </c>
      <c r="JB91" s="2">
        <f>IF(AND('Gantt Chart'!JB$5&gt;SUM(Main!$F5:$G5)+Main!$H5+Main!$I5+Main!$I9+Main!$I13+Main!$I17+Main!$I21+Main!$I25+Main!$I29+SUM($B$3:$I$3),'Gantt Chart'!JB$5&lt;=SUM(Main!$F5:$G5)+Main!$H5+Main!$I5+Main!$I9+Main!$I13+Main!$I17+Main!$I21+Main!$I25+Main!$I29+Main!$I30+SUM($B$3:$I$3)),Main!$R30,0)</f>
        <v>0</v>
      </c>
      <c r="JC91" s="2">
        <f>IF(AND('Gantt Chart'!JC$5&gt;SUM(Main!$F5:$G5)+Main!$H5+Main!$I5+Main!$I9+Main!$I13+Main!$I17+Main!$I21+Main!$I25+Main!$I29+SUM($B$3:$I$3),'Gantt Chart'!JC$5&lt;=SUM(Main!$F5:$G5)+Main!$H5+Main!$I5+Main!$I9+Main!$I13+Main!$I17+Main!$I21+Main!$I25+Main!$I29+Main!$I30+SUM($B$3:$I$3)),Main!$R30,0)</f>
        <v>0</v>
      </c>
      <c r="JD91" s="2">
        <f>IF(AND('Gantt Chart'!JD$5&gt;SUM(Main!$F5:$G5)+Main!$H5+Main!$I5+Main!$I9+Main!$I13+Main!$I17+Main!$I21+Main!$I25+Main!$I29+SUM($B$3:$I$3),'Gantt Chart'!JD$5&lt;=SUM(Main!$F5:$G5)+Main!$H5+Main!$I5+Main!$I9+Main!$I13+Main!$I17+Main!$I21+Main!$I25+Main!$I29+Main!$I30+SUM($B$3:$I$3)),Main!$R30,0)</f>
        <v>0</v>
      </c>
      <c r="JE91" s="2">
        <f>IF(AND('Gantt Chart'!JE$5&gt;SUM(Main!$F5:$G5)+Main!$H5+Main!$I5+Main!$I9+Main!$I13+Main!$I17+Main!$I21+Main!$I25+Main!$I29+SUM($B$3:$I$3),'Gantt Chart'!JE$5&lt;=SUM(Main!$F5:$G5)+Main!$H5+Main!$I5+Main!$I9+Main!$I13+Main!$I17+Main!$I21+Main!$I25+Main!$I29+Main!$I30+SUM($B$3:$I$3)),Main!$R30,0)</f>
        <v>0</v>
      </c>
      <c r="JF91" s="2">
        <f>IF(AND('Gantt Chart'!JF$5&gt;SUM(Main!$F5:$G5)+Main!$H5+Main!$I5+Main!$I9+Main!$I13+Main!$I17+Main!$I21+Main!$I25+Main!$I29+SUM($B$3:$I$3),'Gantt Chart'!JF$5&lt;=SUM(Main!$F5:$G5)+Main!$H5+Main!$I5+Main!$I9+Main!$I13+Main!$I17+Main!$I21+Main!$I25+Main!$I29+Main!$I30+SUM($B$3:$I$3)),Main!$R30,0)</f>
        <v>0</v>
      </c>
      <c r="JG91" s="2">
        <f>IF(AND('Gantt Chart'!JG$5&gt;SUM(Main!$F5:$G5)+Main!$H5+Main!$I5+Main!$I9+Main!$I13+Main!$I17+Main!$I21+Main!$I25+Main!$I29+SUM($B$3:$I$3),'Gantt Chart'!JG$5&lt;=SUM(Main!$F5:$G5)+Main!$H5+Main!$I5+Main!$I9+Main!$I13+Main!$I17+Main!$I21+Main!$I25+Main!$I29+Main!$I30+SUM($B$3:$I$3)),Main!$R30,0)</f>
        <v>0</v>
      </c>
      <c r="JH91" s="2">
        <f>IF(AND('Gantt Chart'!JH$5&gt;SUM(Main!$F5:$G5)+Main!$H5+Main!$I5+Main!$I9+Main!$I13+Main!$I17+Main!$I21+Main!$I25+Main!$I29+SUM($B$3:$I$3),'Gantt Chart'!JH$5&lt;=SUM(Main!$F5:$G5)+Main!$H5+Main!$I5+Main!$I9+Main!$I13+Main!$I17+Main!$I21+Main!$I25+Main!$I29+Main!$I30+SUM($B$3:$I$3)),Main!$R30,0)</f>
        <v>0</v>
      </c>
      <c r="JI91" s="2">
        <f>IF(AND('Gantt Chart'!JI$5&gt;SUM(Main!$F5:$G5)+Main!$H5+Main!$I5+Main!$I9+Main!$I13+Main!$I17+Main!$I21+Main!$I25+Main!$I29+SUM($B$3:$I$3),'Gantt Chart'!JI$5&lt;=SUM(Main!$F5:$G5)+Main!$H5+Main!$I5+Main!$I9+Main!$I13+Main!$I17+Main!$I21+Main!$I25+Main!$I29+Main!$I30+SUM($B$3:$I$3)),Main!$R30,0)</f>
        <v>0</v>
      </c>
      <c r="JJ91" s="2">
        <f>IF(AND('Gantt Chart'!JJ$5&gt;SUM(Main!$F5:$G5)+Main!$H5+Main!$I5+Main!$I9+Main!$I13+Main!$I17+Main!$I21+Main!$I25+Main!$I29+SUM($B$3:$I$3),'Gantt Chart'!JJ$5&lt;=SUM(Main!$F5:$G5)+Main!$H5+Main!$I5+Main!$I9+Main!$I13+Main!$I17+Main!$I21+Main!$I25+Main!$I29+Main!$I30+SUM($B$3:$I$3)),Main!$R30,0)</f>
        <v>0</v>
      </c>
      <c r="JK91" s="2">
        <f>IF(AND('Gantt Chart'!JK$5&gt;SUM(Main!$F5:$G5)+Main!$H5+Main!$I5+Main!$I9+Main!$I13+Main!$I17+Main!$I21+Main!$I25+Main!$I29+SUM($B$3:$I$3),'Gantt Chart'!JK$5&lt;=SUM(Main!$F5:$G5)+Main!$H5+Main!$I5+Main!$I9+Main!$I13+Main!$I17+Main!$I21+Main!$I25+Main!$I29+Main!$I30+SUM($B$3:$I$3)),Main!$R30,0)</f>
        <v>0</v>
      </c>
      <c r="JL91" s="2">
        <f>IF(AND('Gantt Chart'!JL$5&gt;SUM(Main!$F5:$G5)+Main!$H5+Main!$I5+Main!$I9+Main!$I13+Main!$I17+Main!$I21+Main!$I25+Main!$I29+SUM($B$3:$I$3),'Gantt Chart'!JL$5&lt;=SUM(Main!$F5:$G5)+Main!$H5+Main!$I5+Main!$I9+Main!$I13+Main!$I17+Main!$I21+Main!$I25+Main!$I29+Main!$I30+SUM($B$3:$I$3)),Main!$R30,0)</f>
        <v>0</v>
      </c>
      <c r="JM91" s="2">
        <f>IF(AND('Gantt Chart'!JM$5&gt;SUM(Main!$F5:$G5)+Main!$H5+Main!$I5+Main!$I9+Main!$I13+Main!$I17+Main!$I21+Main!$I25+Main!$I29+SUM($B$3:$I$3),'Gantt Chart'!JM$5&lt;=SUM(Main!$F5:$G5)+Main!$H5+Main!$I5+Main!$I9+Main!$I13+Main!$I17+Main!$I21+Main!$I25+Main!$I29+Main!$I30+SUM($B$3:$I$3)),Main!$R30,0)</f>
        <v>0</v>
      </c>
      <c r="JN91" s="2">
        <f>IF(AND('Gantt Chart'!JN$5&gt;SUM(Main!$F5:$G5)+Main!$H5+Main!$I5+Main!$I9+Main!$I13+Main!$I17+Main!$I21+Main!$I25+Main!$I29+SUM($B$3:$I$3),'Gantt Chart'!JN$5&lt;=SUM(Main!$F5:$G5)+Main!$H5+Main!$I5+Main!$I9+Main!$I13+Main!$I17+Main!$I21+Main!$I25+Main!$I29+Main!$I30+SUM($B$3:$I$3)),Main!$R30,0)</f>
        <v>0</v>
      </c>
      <c r="JO91" s="2">
        <f>IF(AND('Gantt Chart'!JO$5&gt;SUM(Main!$F5:$G5)+Main!$H5+Main!$I5+Main!$I9+Main!$I13+Main!$I17+Main!$I21+Main!$I25+Main!$I29+SUM($B$3:$I$3),'Gantt Chart'!JO$5&lt;=SUM(Main!$F5:$G5)+Main!$H5+Main!$I5+Main!$I9+Main!$I13+Main!$I17+Main!$I21+Main!$I25+Main!$I29+Main!$I30+SUM($B$3:$I$3)),Main!$R30,0)</f>
        <v>0</v>
      </c>
      <c r="JP91" s="2">
        <f>IF(AND('Gantt Chart'!JP$5&gt;SUM(Main!$F5:$G5)+Main!$H5+Main!$I5+Main!$I9+Main!$I13+Main!$I17+Main!$I21+Main!$I25+Main!$I29+SUM($B$3:$I$3),'Gantt Chart'!JP$5&lt;=SUM(Main!$F5:$G5)+Main!$H5+Main!$I5+Main!$I9+Main!$I13+Main!$I17+Main!$I21+Main!$I25+Main!$I29+Main!$I30+SUM($B$3:$I$3)),Main!$R30,0)</f>
        <v>0</v>
      </c>
      <c r="JQ91" s="2">
        <f>IF(AND('Gantt Chart'!JQ$5&gt;SUM(Main!$F5:$G5)+Main!$H5+Main!$I5+Main!$I9+Main!$I13+Main!$I17+Main!$I21+Main!$I25+Main!$I29+SUM($B$3:$I$3),'Gantt Chart'!JQ$5&lt;=SUM(Main!$F5:$G5)+Main!$H5+Main!$I5+Main!$I9+Main!$I13+Main!$I17+Main!$I21+Main!$I25+Main!$I29+Main!$I30+SUM($B$3:$I$3)),Main!$R30,0)</f>
        <v>0</v>
      </c>
      <c r="JR91" s="2">
        <f>IF(AND('Gantt Chart'!JR$5&gt;SUM(Main!$F5:$G5)+Main!$H5+Main!$I5+Main!$I9+Main!$I13+Main!$I17+Main!$I21+Main!$I25+Main!$I29+SUM($B$3:$I$3),'Gantt Chart'!JR$5&lt;=SUM(Main!$F5:$G5)+Main!$H5+Main!$I5+Main!$I9+Main!$I13+Main!$I17+Main!$I21+Main!$I25+Main!$I29+Main!$I30+SUM($B$3:$I$3)),Main!$R30,0)</f>
        <v>0</v>
      </c>
      <c r="JS91" s="2">
        <f>IF(AND('Gantt Chart'!JS$5&gt;SUM(Main!$F5:$G5)+Main!$H5+Main!$I5+Main!$I9+Main!$I13+Main!$I17+Main!$I21+Main!$I25+Main!$I29+SUM($B$3:$I$3),'Gantt Chart'!JS$5&lt;=SUM(Main!$F5:$G5)+Main!$H5+Main!$I5+Main!$I9+Main!$I13+Main!$I17+Main!$I21+Main!$I25+Main!$I29+Main!$I30+SUM($B$3:$I$3)),Main!$R30,0)</f>
        <v>0</v>
      </c>
      <c r="JT91" s="2">
        <f>IF(AND('Gantt Chart'!JT$5&gt;SUM(Main!$F5:$G5)+Main!$H5+Main!$I5+Main!$I9+Main!$I13+Main!$I17+Main!$I21+Main!$I25+Main!$I29+SUM($B$3:$I$3),'Gantt Chart'!JT$5&lt;=SUM(Main!$F5:$G5)+Main!$H5+Main!$I5+Main!$I9+Main!$I13+Main!$I17+Main!$I21+Main!$I25+Main!$I29+Main!$I30+SUM($B$3:$I$3)),Main!$R30,0)</f>
        <v>0</v>
      </c>
      <c r="JU91" s="2">
        <f>IF(AND('Gantt Chart'!JU$5&gt;SUM(Main!$F5:$G5)+Main!$H5+Main!$I5+Main!$I9+Main!$I13+Main!$I17+Main!$I21+Main!$I25+Main!$I29+SUM($B$3:$I$3),'Gantt Chart'!JU$5&lt;=SUM(Main!$F5:$G5)+Main!$H5+Main!$I5+Main!$I9+Main!$I13+Main!$I17+Main!$I21+Main!$I25+Main!$I29+Main!$I30+SUM($B$3:$I$3)),Main!$R30,0)</f>
        <v>0</v>
      </c>
      <c r="JV91" s="2">
        <f>IF(AND('Gantt Chart'!JV$5&gt;SUM(Main!$F5:$G5)+Main!$H5+Main!$I5+Main!$I9+Main!$I13+Main!$I17+Main!$I21+Main!$I25+Main!$I29+SUM($B$3:$I$3),'Gantt Chart'!JV$5&lt;=SUM(Main!$F5:$G5)+Main!$H5+Main!$I5+Main!$I9+Main!$I13+Main!$I17+Main!$I21+Main!$I25+Main!$I29+Main!$I30+SUM($B$3:$I$3)),Main!$R30,0)</f>
        <v>0</v>
      </c>
      <c r="JW91" s="2">
        <f>IF(AND('Gantt Chart'!JW$5&gt;SUM(Main!$F5:$G5)+Main!$H5+Main!$I5+Main!$I9+Main!$I13+Main!$I17+Main!$I21+Main!$I25+Main!$I29+SUM($B$3:$I$3),'Gantt Chart'!JW$5&lt;=SUM(Main!$F5:$G5)+Main!$H5+Main!$I5+Main!$I9+Main!$I13+Main!$I17+Main!$I21+Main!$I25+Main!$I29+Main!$I30+SUM($B$3:$I$3)),Main!$R30,0)</f>
        <v>0</v>
      </c>
      <c r="JX91" s="2">
        <f>IF(AND('Gantt Chart'!JX$5&gt;SUM(Main!$F5:$G5)+Main!$H5+Main!$I5+Main!$I9+Main!$I13+Main!$I17+Main!$I21+Main!$I25+Main!$I29+SUM($B$3:$I$3),'Gantt Chart'!JX$5&lt;=SUM(Main!$F5:$G5)+Main!$H5+Main!$I5+Main!$I9+Main!$I13+Main!$I17+Main!$I21+Main!$I25+Main!$I29+Main!$I30+SUM($B$3:$I$3)),Main!$R30,0)</f>
        <v>0</v>
      </c>
      <c r="JY91" s="2">
        <f>IF(AND('Gantt Chart'!JY$5&gt;SUM(Main!$F5:$G5)+Main!$H5+Main!$I5+Main!$I9+Main!$I13+Main!$I17+Main!$I21+Main!$I25+Main!$I29+SUM($B$3:$I$3),'Gantt Chart'!JY$5&lt;=SUM(Main!$F5:$G5)+Main!$H5+Main!$I5+Main!$I9+Main!$I13+Main!$I17+Main!$I21+Main!$I25+Main!$I29+Main!$I30+SUM($B$3:$I$3)),Main!$R30,0)</f>
        <v>0</v>
      </c>
      <c r="JZ91" s="2">
        <f>IF(AND('Gantt Chart'!JZ$5&gt;SUM(Main!$F5:$G5)+Main!$H5+Main!$I5+Main!$I9+Main!$I13+Main!$I17+Main!$I21+Main!$I25+Main!$I29+SUM($B$3:$I$3),'Gantt Chart'!JZ$5&lt;=SUM(Main!$F5:$G5)+Main!$H5+Main!$I5+Main!$I9+Main!$I13+Main!$I17+Main!$I21+Main!$I25+Main!$I29+Main!$I30+SUM($B$3:$I$3)),Main!$R30,0)</f>
        <v>0</v>
      </c>
      <c r="KA91" s="2">
        <f>IF(AND('Gantt Chart'!KA$5&gt;SUM(Main!$F5:$G5)+Main!$H5+Main!$I5+Main!$I9+Main!$I13+Main!$I17+Main!$I21+Main!$I25+Main!$I29+SUM($B$3:$I$3),'Gantt Chart'!KA$5&lt;=SUM(Main!$F5:$G5)+Main!$H5+Main!$I5+Main!$I9+Main!$I13+Main!$I17+Main!$I21+Main!$I25+Main!$I29+Main!$I30+SUM($B$3:$I$3)),Main!$R30,0)</f>
        <v>0</v>
      </c>
      <c r="KB91" s="2">
        <f>IF(AND('Gantt Chart'!KB$5&gt;SUM(Main!$F5:$G5)+Main!$H5+Main!$I5+Main!$I9+Main!$I13+Main!$I17+Main!$I21+Main!$I25+Main!$I29+SUM($B$3:$I$3),'Gantt Chart'!KB$5&lt;=SUM(Main!$F5:$G5)+Main!$H5+Main!$I5+Main!$I9+Main!$I13+Main!$I17+Main!$I21+Main!$I25+Main!$I29+Main!$I30+SUM($B$3:$I$3)),Main!$R30,0)</f>
        <v>0</v>
      </c>
      <c r="KC91" s="2">
        <f>IF(AND('Gantt Chart'!KC$5&gt;SUM(Main!$F5:$G5)+Main!$H5+Main!$I5+Main!$I9+Main!$I13+Main!$I17+Main!$I21+Main!$I25+Main!$I29+SUM($B$3:$I$3),'Gantt Chart'!KC$5&lt;=SUM(Main!$F5:$G5)+Main!$H5+Main!$I5+Main!$I9+Main!$I13+Main!$I17+Main!$I21+Main!$I25+Main!$I29+Main!$I30+SUM($B$3:$I$3)),Main!$R30,0)</f>
        <v>0</v>
      </c>
      <c r="KD91" s="2">
        <f>IF(AND('Gantt Chart'!KD$5&gt;SUM(Main!$F5:$G5)+Main!$H5+Main!$I5+Main!$I9+Main!$I13+Main!$I17+Main!$I21+Main!$I25+Main!$I29+SUM($B$3:$I$3),'Gantt Chart'!KD$5&lt;=SUM(Main!$F5:$G5)+Main!$H5+Main!$I5+Main!$I9+Main!$I13+Main!$I17+Main!$I21+Main!$I25+Main!$I29+Main!$I30+SUM($B$3:$I$3)),Main!$R30,0)</f>
        <v>0</v>
      </c>
      <c r="KE91" s="2">
        <f>IF(AND('Gantt Chart'!KE$5&gt;SUM(Main!$F5:$G5)+Main!$H5+Main!$I5+Main!$I9+Main!$I13+Main!$I17+Main!$I21+Main!$I25+Main!$I29+SUM($B$3:$I$3),'Gantt Chart'!KE$5&lt;=SUM(Main!$F5:$G5)+Main!$H5+Main!$I5+Main!$I9+Main!$I13+Main!$I17+Main!$I21+Main!$I25+Main!$I29+Main!$I30+SUM($B$3:$I$3)),Main!$R30,0)</f>
        <v>0</v>
      </c>
      <c r="KF91" s="2">
        <f>IF(AND('Gantt Chart'!KF$5&gt;SUM(Main!$F5:$G5)+Main!$H5+Main!$I5+Main!$I9+Main!$I13+Main!$I17+Main!$I21+Main!$I25+Main!$I29+SUM($B$3:$I$3),'Gantt Chart'!KF$5&lt;=SUM(Main!$F5:$G5)+Main!$H5+Main!$I5+Main!$I9+Main!$I13+Main!$I17+Main!$I21+Main!$I25+Main!$I29+Main!$I30+SUM($B$3:$I$3)),Main!$R30,0)</f>
        <v>0</v>
      </c>
      <c r="KG91" s="2">
        <f>IF(AND('Gantt Chart'!KG$5&gt;SUM(Main!$F5:$G5)+Main!$H5+Main!$I5+Main!$I9+Main!$I13+Main!$I17+Main!$I21+Main!$I25+Main!$I29+SUM($B$3:$I$3),'Gantt Chart'!KG$5&lt;=SUM(Main!$F5:$G5)+Main!$H5+Main!$I5+Main!$I9+Main!$I13+Main!$I17+Main!$I21+Main!$I25+Main!$I29+Main!$I30+SUM($B$3:$I$3)),Main!$R30,0)</f>
        <v>0</v>
      </c>
      <c r="KH91" s="2">
        <f>IF(AND('Gantt Chart'!KH$5&gt;SUM(Main!$F5:$G5)+Main!$H5+Main!$I5+Main!$I9+Main!$I13+Main!$I17+Main!$I21+Main!$I25+Main!$I29+SUM($B$3:$I$3),'Gantt Chart'!KH$5&lt;=SUM(Main!$F5:$G5)+Main!$H5+Main!$I5+Main!$I9+Main!$I13+Main!$I17+Main!$I21+Main!$I25+Main!$I29+Main!$I30+SUM($B$3:$I$3)),Main!$R30,0)</f>
        <v>0</v>
      </c>
      <c r="KI91" s="2">
        <f>IF(AND('Gantt Chart'!KI$5&gt;SUM(Main!$F5:$G5)+Main!$H5+Main!$I5+Main!$I9+Main!$I13+Main!$I17+Main!$I21+Main!$I25+Main!$I29+SUM($B$3:$I$3),'Gantt Chart'!KI$5&lt;=SUM(Main!$F5:$G5)+Main!$H5+Main!$I5+Main!$I9+Main!$I13+Main!$I17+Main!$I21+Main!$I25+Main!$I29+Main!$I30+SUM($B$3:$I$3)),Main!$R30,0)</f>
        <v>0</v>
      </c>
      <c r="KJ91" s="2">
        <f>IF(AND('Gantt Chart'!KJ$5&gt;SUM(Main!$F5:$G5)+Main!$H5+Main!$I5+Main!$I9+Main!$I13+Main!$I17+Main!$I21+Main!$I25+Main!$I29+SUM($B$3:$I$3),'Gantt Chart'!KJ$5&lt;=SUM(Main!$F5:$G5)+Main!$H5+Main!$I5+Main!$I9+Main!$I13+Main!$I17+Main!$I21+Main!$I25+Main!$I29+Main!$I30+SUM($B$3:$I$3)),Main!$R30,0)</f>
        <v>0</v>
      </c>
      <c r="KK91" s="2">
        <f>IF(AND('Gantt Chart'!KK$5&gt;SUM(Main!$F5:$G5)+Main!$H5+Main!$I5+Main!$I9+Main!$I13+Main!$I17+Main!$I21+Main!$I25+Main!$I29+SUM($B$3:$I$3),'Gantt Chart'!KK$5&lt;=SUM(Main!$F5:$G5)+Main!$H5+Main!$I5+Main!$I9+Main!$I13+Main!$I17+Main!$I21+Main!$I25+Main!$I29+Main!$I30+SUM($B$3:$I$3)),Main!$R30,0)</f>
        <v>0</v>
      </c>
      <c r="KL91" s="2">
        <f>IF(AND('Gantt Chart'!KL$5&gt;SUM(Main!$F5:$G5)+Main!$H5+Main!$I5+Main!$I9+Main!$I13+Main!$I17+Main!$I21+Main!$I25+Main!$I29+SUM($B$3:$I$3),'Gantt Chart'!KL$5&lt;=SUM(Main!$F5:$G5)+Main!$H5+Main!$I5+Main!$I9+Main!$I13+Main!$I17+Main!$I21+Main!$I25+Main!$I29+Main!$I30+SUM($B$3:$I$3)),Main!$R30,0)</f>
        <v>0</v>
      </c>
      <c r="KM91" s="2">
        <f>IF(AND('Gantt Chart'!KM$5&gt;SUM(Main!$F5:$G5)+Main!$H5+Main!$I5+Main!$I9+Main!$I13+Main!$I17+Main!$I21+Main!$I25+Main!$I29+SUM($B$3:$I$3),'Gantt Chart'!KM$5&lt;=SUM(Main!$F5:$G5)+Main!$H5+Main!$I5+Main!$I9+Main!$I13+Main!$I17+Main!$I21+Main!$I25+Main!$I29+Main!$I30+SUM($B$3:$I$3)),Main!$R30,0)</f>
        <v>0</v>
      </c>
      <c r="KN91" s="2">
        <f>IF(AND('Gantt Chart'!KN$5&gt;SUM(Main!$F5:$G5)+Main!$H5+Main!$I5+Main!$I9+Main!$I13+Main!$I17+Main!$I21+Main!$I25+Main!$I29+SUM($B$3:$I$3),'Gantt Chart'!KN$5&lt;=SUM(Main!$F5:$G5)+Main!$H5+Main!$I5+Main!$I9+Main!$I13+Main!$I17+Main!$I21+Main!$I25+Main!$I29+Main!$I30+SUM($B$3:$I$3)),Main!$R30,0)</f>
        <v>0</v>
      </c>
      <c r="KO91" s="2">
        <f>IF(AND('Gantt Chart'!KO$5&gt;SUM(Main!$F5:$G5)+Main!$H5+Main!$I5+Main!$I9+Main!$I13+Main!$I17+Main!$I21+Main!$I25+Main!$I29+SUM($B$3:$I$3),'Gantt Chart'!KO$5&lt;=SUM(Main!$F5:$G5)+Main!$H5+Main!$I5+Main!$I9+Main!$I13+Main!$I17+Main!$I21+Main!$I25+Main!$I29+Main!$I30+SUM($B$3:$I$3)),Main!$R30,0)</f>
        <v>0</v>
      </c>
      <c r="KP91" s="2">
        <f>IF(AND('Gantt Chart'!KP$5&gt;SUM(Main!$F5:$G5)+Main!$H5+Main!$I5+Main!$I9+Main!$I13+Main!$I17+Main!$I21+Main!$I25+Main!$I29+SUM($B$3:$I$3),'Gantt Chart'!KP$5&lt;=SUM(Main!$F5:$G5)+Main!$H5+Main!$I5+Main!$I9+Main!$I13+Main!$I17+Main!$I21+Main!$I25+Main!$I29+Main!$I30+SUM($B$3:$I$3)),Main!$R30,0)</f>
        <v>0</v>
      </c>
      <c r="KQ91" s="2">
        <f>IF(AND('Gantt Chart'!KQ$5&gt;SUM(Main!$F5:$G5)+Main!$H5+Main!$I5+Main!$I9+Main!$I13+Main!$I17+Main!$I21+Main!$I25+Main!$I29+SUM($B$3:$I$3),'Gantt Chart'!KQ$5&lt;=SUM(Main!$F5:$G5)+Main!$H5+Main!$I5+Main!$I9+Main!$I13+Main!$I17+Main!$I21+Main!$I25+Main!$I29+Main!$I30+SUM($B$3:$I$3)),Main!$R30,0)</f>
        <v>0</v>
      </c>
      <c r="KR91" s="2">
        <f>IF(AND('Gantt Chart'!KR$5&gt;SUM(Main!$F5:$G5)+Main!$H5+Main!$I5+Main!$I9+Main!$I13+Main!$I17+Main!$I21+Main!$I25+Main!$I29+SUM($B$3:$I$3),'Gantt Chart'!KR$5&lt;=SUM(Main!$F5:$G5)+Main!$H5+Main!$I5+Main!$I9+Main!$I13+Main!$I17+Main!$I21+Main!$I25+Main!$I29+Main!$I30+SUM($B$3:$I$3)),Main!$R30,0)</f>
        <v>0</v>
      </c>
      <c r="KS91" s="2">
        <f>IF(AND('Gantt Chart'!KS$5&gt;SUM(Main!$F5:$G5)+Main!$H5+Main!$I5+Main!$I9+Main!$I13+Main!$I17+Main!$I21+Main!$I25+Main!$I29+SUM($B$3:$I$3),'Gantt Chart'!KS$5&lt;=SUM(Main!$F5:$G5)+Main!$H5+Main!$I5+Main!$I9+Main!$I13+Main!$I17+Main!$I21+Main!$I25+Main!$I29+Main!$I30+SUM($B$3:$I$3)),Main!$R30,0)</f>
        <v>0</v>
      </c>
      <c r="KT91" s="2">
        <f>IF(AND('Gantt Chart'!KT$5&gt;SUM(Main!$F5:$G5)+Main!$H5+Main!$I5+Main!$I9+Main!$I13+Main!$I17+Main!$I21+Main!$I25+Main!$I29+SUM($B$3:$I$3),'Gantt Chart'!KT$5&lt;=SUM(Main!$F5:$G5)+Main!$H5+Main!$I5+Main!$I9+Main!$I13+Main!$I17+Main!$I21+Main!$I25+Main!$I29+Main!$I30+SUM($B$3:$I$3)),Main!$R30,0)</f>
        <v>0</v>
      </c>
      <c r="KU91" s="2">
        <f>IF(AND('Gantt Chart'!KU$5&gt;SUM(Main!$F5:$G5)+Main!$H5+Main!$I5+Main!$I9+Main!$I13+Main!$I17+Main!$I21+Main!$I25+Main!$I29+SUM($B$3:$I$3),'Gantt Chart'!KU$5&lt;=SUM(Main!$F5:$G5)+Main!$H5+Main!$I5+Main!$I9+Main!$I13+Main!$I17+Main!$I21+Main!$I25+Main!$I29+Main!$I30+SUM($B$3:$I$3)),Main!$R30,0)</f>
        <v>0</v>
      </c>
      <c r="KV91" s="2">
        <f>IF(AND('Gantt Chart'!KV$5&gt;SUM(Main!$F5:$G5)+Main!$H5+Main!$I5+Main!$I9+Main!$I13+Main!$I17+Main!$I21+Main!$I25+Main!$I29+SUM($B$3:$I$3),'Gantt Chart'!KV$5&lt;=SUM(Main!$F5:$G5)+Main!$H5+Main!$I5+Main!$I9+Main!$I13+Main!$I17+Main!$I21+Main!$I25+Main!$I29+Main!$I30+SUM($B$3:$I$3)),Main!$R30,0)</f>
        <v>0</v>
      </c>
      <c r="KW91" s="2">
        <f>IF(AND('Gantt Chart'!KW$5&gt;SUM(Main!$F5:$G5)+Main!$H5+Main!$I5+Main!$I9+Main!$I13+Main!$I17+Main!$I21+Main!$I25+Main!$I29+SUM($B$3:$I$3),'Gantt Chart'!KW$5&lt;=SUM(Main!$F5:$G5)+Main!$H5+Main!$I5+Main!$I9+Main!$I13+Main!$I17+Main!$I21+Main!$I25+Main!$I29+Main!$I30+SUM($B$3:$I$3)),Main!$R30,0)</f>
        <v>0</v>
      </c>
      <c r="KX91" s="2">
        <f>IF(AND('Gantt Chart'!KX$5&gt;SUM(Main!$F5:$G5)+Main!$H5+Main!$I5+Main!$I9+Main!$I13+Main!$I17+Main!$I21+Main!$I25+Main!$I29+SUM($B$3:$I$3),'Gantt Chart'!KX$5&lt;=SUM(Main!$F5:$G5)+Main!$H5+Main!$I5+Main!$I9+Main!$I13+Main!$I17+Main!$I21+Main!$I25+Main!$I29+Main!$I30+SUM($B$3:$I$3)),Main!$R30,0)</f>
        <v>0</v>
      </c>
      <c r="KY91" s="2">
        <f>IF(AND('Gantt Chart'!KY$5&gt;SUM(Main!$F5:$G5)+Main!$H5+Main!$I5+Main!$I9+Main!$I13+Main!$I17+Main!$I21+Main!$I25+Main!$I29+SUM($B$3:$I$3),'Gantt Chart'!KY$5&lt;=SUM(Main!$F5:$G5)+Main!$H5+Main!$I5+Main!$I9+Main!$I13+Main!$I17+Main!$I21+Main!$I25+Main!$I29+Main!$I30+SUM($B$3:$I$3)),Main!$R30,0)</f>
        <v>0</v>
      </c>
      <c r="KZ91" s="2">
        <f>IF(AND('Gantt Chart'!KZ$5&gt;SUM(Main!$F5:$G5)+Main!$H5+Main!$I5+Main!$I9+Main!$I13+Main!$I17+Main!$I21+Main!$I25+Main!$I29+SUM($B$3:$I$3),'Gantt Chart'!KZ$5&lt;=SUM(Main!$F5:$G5)+Main!$H5+Main!$I5+Main!$I9+Main!$I13+Main!$I17+Main!$I21+Main!$I25+Main!$I29+Main!$I30+SUM($B$3:$I$3)),Main!$R30,0)</f>
        <v>0</v>
      </c>
      <c r="LA91" s="2">
        <f>IF(AND('Gantt Chart'!LA$5&gt;SUM(Main!$F5:$G5)+Main!$H5+Main!$I5+Main!$I9+Main!$I13+Main!$I17+Main!$I21+Main!$I25+Main!$I29+SUM($B$3:$I$3),'Gantt Chart'!LA$5&lt;=SUM(Main!$F5:$G5)+Main!$H5+Main!$I5+Main!$I9+Main!$I13+Main!$I17+Main!$I21+Main!$I25+Main!$I29+Main!$I30+SUM($B$3:$I$3)),Main!$R30,0)</f>
        <v>0</v>
      </c>
      <c r="LB91" s="2">
        <f>IF(AND('Gantt Chart'!LB$5&gt;SUM(Main!$F5:$G5)+Main!$H5+Main!$I5+Main!$I9+Main!$I13+Main!$I17+Main!$I21+Main!$I25+Main!$I29+SUM($B$3:$I$3),'Gantt Chart'!LB$5&lt;=SUM(Main!$F5:$G5)+Main!$H5+Main!$I5+Main!$I9+Main!$I13+Main!$I17+Main!$I21+Main!$I25+Main!$I29+Main!$I30+SUM($B$3:$I$3)),Main!$R30,0)</f>
        <v>0</v>
      </c>
      <c r="LC91" s="2">
        <f>IF(AND('Gantt Chart'!LC$5&gt;SUM(Main!$F5:$G5)+Main!$H5+Main!$I5+Main!$I9+Main!$I13+Main!$I17+Main!$I21+Main!$I25+Main!$I29+SUM($B$3:$I$3),'Gantt Chart'!LC$5&lt;=SUM(Main!$F5:$G5)+Main!$H5+Main!$I5+Main!$I9+Main!$I13+Main!$I17+Main!$I21+Main!$I25+Main!$I29+Main!$I30+SUM($B$3:$I$3)),Main!$R30,0)</f>
        <v>0</v>
      </c>
      <c r="LD91" s="2">
        <f>IF(AND('Gantt Chart'!LD$5&gt;SUM(Main!$F5:$G5)+Main!$H5+Main!$I5+Main!$I9+Main!$I13+Main!$I17+Main!$I21+Main!$I25+Main!$I29+SUM($B$3:$I$3),'Gantt Chart'!LD$5&lt;=SUM(Main!$F5:$G5)+Main!$H5+Main!$I5+Main!$I9+Main!$I13+Main!$I17+Main!$I21+Main!$I25+Main!$I29+Main!$I30+SUM($B$3:$I$3)),Main!$R30,0)</f>
        <v>0</v>
      </c>
      <c r="LE91" s="2">
        <f>IF(AND('Gantt Chart'!LE$5&gt;SUM(Main!$F5:$G5)+Main!$H5+Main!$I5+Main!$I9+Main!$I13+Main!$I17+Main!$I21+Main!$I25+Main!$I29+SUM($B$3:$I$3),'Gantt Chart'!LE$5&lt;=SUM(Main!$F5:$G5)+Main!$H5+Main!$I5+Main!$I9+Main!$I13+Main!$I17+Main!$I21+Main!$I25+Main!$I29+Main!$I30+SUM($B$3:$I$3)),Main!$R30,0)</f>
        <v>0</v>
      </c>
      <c r="LF91" s="2">
        <f>IF(AND('Gantt Chart'!LF$5&gt;SUM(Main!$F5:$G5)+Main!$H5+Main!$I5+Main!$I9+Main!$I13+Main!$I17+Main!$I21+Main!$I25+Main!$I29+SUM($B$3:$I$3),'Gantt Chart'!LF$5&lt;=SUM(Main!$F5:$G5)+Main!$H5+Main!$I5+Main!$I9+Main!$I13+Main!$I17+Main!$I21+Main!$I25+Main!$I29+Main!$I30+SUM($B$3:$I$3)),Main!$R30,0)</f>
        <v>0</v>
      </c>
      <c r="LG91" s="2">
        <f>IF(AND('Gantt Chart'!LG$5&gt;SUM(Main!$F5:$G5)+Main!$H5+Main!$I5+Main!$I9+Main!$I13+Main!$I17+Main!$I21+Main!$I25+Main!$I29+SUM($B$3:$I$3),'Gantt Chart'!LG$5&lt;=SUM(Main!$F5:$G5)+Main!$H5+Main!$I5+Main!$I9+Main!$I13+Main!$I17+Main!$I21+Main!$I25+Main!$I29+Main!$I30+SUM($B$3:$I$3)),Main!$R30,0)</f>
        <v>0</v>
      </c>
      <c r="LH91" s="2">
        <f>IF(AND('Gantt Chart'!LH$5&gt;SUM(Main!$F5:$G5)+Main!$H5+Main!$I5+Main!$I9+Main!$I13+Main!$I17+Main!$I21+Main!$I25+Main!$I29+SUM($B$3:$I$3),'Gantt Chart'!LH$5&lt;=SUM(Main!$F5:$G5)+Main!$H5+Main!$I5+Main!$I9+Main!$I13+Main!$I17+Main!$I21+Main!$I25+Main!$I29+Main!$I30+SUM($B$3:$I$3)),Main!$R30,0)</f>
        <v>0</v>
      </c>
      <c r="LI91" s="2">
        <f>IF(AND('Gantt Chart'!LI$5&gt;SUM(Main!$F5:$G5)+Main!$H5+Main!$I5+Main!$I9+Main!$I13+Main!$I17+Main!$I21+Main!$I25+Main!$I29+SUM($B$3:$I$3),'Gantt Chart'!LI$5&lt;=SUM(Main!$F5:$G5)+Main!$H5+Main!$I5+Main!$I9+Main!$I13+Main!$I17+Main!$I21+Main!$I25+Main!$I29+Main!$I30+SUM($B$3:$I$3)),Main!$R30,0)</f>
        <v>0</v>
      </c>
      <c r="LJ91" s="2">
        <f>IF(AND('Gantt Chart'!LJ$5&gt;SUM(Main!$F5:$G5)+Main!$H5+Main!$I5+Main!$I9+Main!$I13+Main!$I17+Main!$I21+Main!$I25+Main!$I29+SUM($B$3:$I$3),'Gantt Chart'!LJ$5&lt;=SUM(Main!$F5:$G5)+Main!$H5+Main!$I5+Main!$I9+Main!$I13+Main!$I17+Main!$I21+Main!$I25+Main!$I29+Main!$I30+SUM($B$3:$I$3)),Main!$R30,0)</f>
        <v>0</v>
      </c>
      <c r="LK91" s="2">
        <f>IF(AND('Gantt Chart'!LK$5&gt;SUM(Main!$F5:$G5)+Main!$H5+Main!$I5+Main!$I9+Main!$I13+Main!$I17+Main!$I21+Main!$I25+Main!$I29+SUM($B$3:$I$3),'Gantt Chart'!LK$5&lt;=SUM(Main!$F5:$G5)+Main!$H5+Main!$I5+Main!$I9+Main!$I13+Main!$I17+Main!$I21+Main!$I25+Main!$I29+Main!$I30+SUM($B$3:$I$3)),Main!$R30,0)</f>
        <v>0</v>
      </c>
      <c r="LL91" s="2">
        <f>IF(AND('Gantt Chart'!LL$5&gt;SUM(Main!$F5:$G5)+Main!$H5+Main!$I5+Main!$I9+Main!$I13+Main!$I17+Main!$I21+Main!$I25+Main!$I29+SUM($B$3:$I$3),'Gantt Chart'!LL$5&lt;=SUM(Main!$F5:$G5)+Main!$H5+Main!$I5+Main!$I9+Main!$I13+Main!$I17+Main!$I21+Main!$I25+Main!$I29+Main!$I30+SUM($B$3:$I$3)),Main!$R30,0)</f>
        <v>0</v>
      </c>
      <c r="LM91" s="2">
        <f>IF(AND('Gantt Chart'!LM$5&gt;SUM(Main!$F5:$G5)+Main!$H5+Main!$I5+Main!$I9+Main!$I13+Main!$I17+Main!$I21+Main!$I25+Main!$I29+SUM($B$3:$I$3),'Gantt Chart'!LM$5&lt;=SUM(Main!$F5:$G5)+Main!$H5+Main!$I5+Main!$I9+Main!$I13+Main!$I17+Main!$I21+Main!$I25+Main!$I29+Main!$I30+SUM($B$3:$I$3)),Main!$R30,0)</f>
        <v>0</v>
      </c>
      <c r="LN91" s="2">
        <f>IF(AND('Gantt Chart'!LN$5&gt;SUM(Main!$F5:$G5)+Main!$H5+Main!$I5+Main!$I9+Main!$I13+Main!$I17+Main!$I21+Main!$I25+Main!$I29+SUM($B$3:$I$3),'Gantt Chart'!LN$5&lt;=SUM(Main!$F5:$G5)+Main!$H5+Main!$I5+Main!$I9+Main!$I13+Main!$I17+Main!$I21+Main!$I25+Main!$I29+Main!$I30+SUM($B$3:$I$3)),Main!$R30,0)</f>
        <v>0</v>
      </c>
      <c r="LO91" s="2">
        <f>IF(AND('Gantt Chart'!LO$5&gt;SUM(Main!$F5:$G5)+Main!$H5+Main!$I5+Main!$I9+Main!$I13+Main!$I17+Main!$I21+Main!$I25+Main!$I29+SUM($B$3:$I$3),'Gantt Chart'!LO$5&lt;=SUM(Main!$F5:$G5)+Main!$H5+Main!$I5+Main!$I9+Main!$I13+Main!$I17+Main!$I21+Main!$I25+Main!$I29+Main!$I30+SUM($B$3:$I$3)),Main!$R30,0)</f>
        <v>0</v>
      </c>
      <c r="LP91" s="2">
        <f>IF(AND('Gantt Chart'!LP$5&gt;SUM(Main!$F5:$G5)+Main!$H5+Main!$I5+Main!$I9+Main!$I13+Main!$I17+Main!$I21+Main!$I25+Main!$I29+SUM($B$3:$I$3),'Gantt Chart'!LP$5&lt;=SUM(Main!$F5:$G5)+Main!$H5+Main!$I5+Main!$I9+Main!$I13+Main!$I17+Main!$I21+Main!$I25+Main!$I29+Main!$I30+SUM($B$3:$I$3)),Main!$R30,0)</f>
        <v>0</v>
      </c>
      <c r="LQ91" s="2">
        <f>IF(AND('Gantt Chart'!LQ$5&gt;SUM(Main!$F5:$G5)+Main!$H5+Main!$I5+Main!$I9+Main!$I13+Main!$I17+Main!$I21+Main!$I25+Main!$I29+SUM($B$3:$I$3),'Gantt Chart'!LQ$5&lt;=SUM(Main!$F5:$G5)+Main!$H5+Main!$I5+Main!$I9+Main!$I13+Main!$I17+Main!$I21+Main!$I25+Main!$I29+Main!$I30+SUM($B$3:$I$3)),Main!$R30,0)</f>
        <v>0</v>
      </c>
      <c r="LR91" s="2">
        <f>IF(AND('Gantt Chart'!LR$5&gt;SUM(Main!$F5:$G5)+Main!$H5+Main!$I5+Main!$I9+Main!$I13+Main!$I17+Main!$I21+Main!$I25+Main!$I29+SUM($B$3:$I$3),'Gantt Chart'!LR$5&lt;=SUM(Main!$F5:$G5)+Main!$H5+Main!$I5+Main!$I9+Main!$I13+Main!$I17+Main!$I21+Main!$I25+Main!$I29+Main!$I30+SUM($B$3:$I$3)),Main!$R30,0)</f>
        <v>0</v>
      </c>
      <c r="LS91" s="2">
        <f>IF(AND('Gantt Chart'!LS$5&gt;SUM(Main!$F5:$G5)+Main!$H5+Main!$I5+Main!$I9+Main!$I13+Main!$I17+Main!$I21+Main!$I25+Main!$I29+SUM($B$3:$I$3),'Gantt Chart'!LS$5&lt;=SUM(Main!$F5:$G5)+Main!$H5+Main!$I5+Main!$I9+Main!$I13+Main!$I17+Main!$I21+Main!$I25+Main!$I29+Main!$I30+SUM($B$3:$I$3)),Main!$R30,0)</f>
        <v>0</v>
      </c>
      <c r="LT91" s="2">
        <f>IF(AND('Gantt Chart'!LT$5&gt;SUM(Main!$F5:$G5)+Main!$H5+Main!$I5+Main!$I9+Main!$I13+Main!$I17+Main!$I21+Main!$I25+Main!$I29+SUM($B$3:$I$3),'Gantt Chart'!LT$5&lt;=SUM(Main!$F5:$G5)+Main!$H5+Main!$I5+Main!$I9+Main!$I13+Main!$I17+Main!$I21+Main!$I25+Main!$I29+Main!$I30+SUM($B$3:$I$3)),Main!$R30,0)</f>
        <v>0</v>
      </c>
      <c r="LU91" s="2">
        <f>IF(AND('Gantt Chart'!LU$5&gt;SUM(Main!$F5:$G5)+Main!$H5+Main!$I5+Main!$I9+Main!$I13+Main!$I17+Main!$I21+Main!$I25+Main!$I29+SUM($B$3:$I$3),'Gantt Chart'!LU$5&lt;=SUM(Main!$F5:$G5)+Main!$H5+Main!$I5+Main!$I9+Main!$I13+Main!$I17+Main!$I21+Main!$I25+Main!$I29+Main!$I30+SUM($B$3:$I$3)),Main!$R30,0)</f>
        <v>0</v>
      </c>
      <c r="LV91" s="2">
        <f>IF(AND('Gantt Chart'!LV$5&gt;SUM(Main!$F5:$G5)+Main!$H5+Main!$I5+Main!$I9+Main!$I13+Main!$I17+Main!$I21+Main!$I25+Main!$I29+SUM($B$3:$I$3),'Gantt Chart'!LV$5&lt;=SUM(Main!$F5:$G5)+Main!$H5+Main!$I5+Main!$I9+Main!$I13+Main!$I17+Main!$I21+Main!$I25+Main!$I29+Main!$I30+SUM($B$3:$I$3)),Main!$R30,0)</f>
        <v>0</v>
      </c>
      <c r="LW91" s="2">
        <f>IF(AND('Gantt Chart'!LW$5&gt;SUM(Main!$F5:$G5)+Main!$H5+Main!$I5+Main!$I9+Main!$I13+Main!$I17+Main!$I21+Main!$I25+Main!$I29+SUM($B$3:$I$3),'Gantt Chart'!LW$5&lt;=SUM(Main!$F5:$G5)+Main!$H5+Main!$I5+Main!$I9+Main!$I13+Main!$I17+Main!$I21+Main!$I25+Main!$I29+Main!$I30+SUM($B$3:$I$3)),Main!$R30,0)</f>
        <v>0</v>
      </c>
      <c r="LX91" s="2">
        <f>IF(AND('Gantt Chart'!LX$5&gt;SUM(Main!$F5:$G5)+Main!$H5+Main!$I5+Main!$I9+Main!$I13+Main!$I17+Main!$I21+Main!$I25+Main!$I29+SUM($B$3:$I$3),'Gantt Chart'!LX$5&lt;=SUM(Main!$F5:$G5)+Main!$H5+Main!$I5+Main!$I9+Main!$I13+Main!$I17+Main!$I21+Main!$I25+Main!$I29+Main!$I30+SUM($B$3:$I$3)),Main!$R30,0)</f>
        <v>0</v>
      </c>
      <c r="LY91" s="2">
        <f>IF(AND('Gantt Chart'!LY$5&gt;SUM(Main!$F5:$G5)+Main!$H5+Main!$I5+Main!$I9+Main!$I13+Main!$I17+Main!$I21+Main!$I25+Main!$I29+SUM($B$3:$I$3),'Gantt Chart'!LY$5&lt;=SUM(Main!$F5:$G5)+Main!$H5+Main!$I5+Main!$I9+Main!$I13+Main!$I17+Main!$I21+Main!$I25+Main!$I29+Main!$I30+SUM($B$3:$I$3)),Main!$R30,0)</f>
        <v>0</v>
      </c>
      <c r="LZ91" s="2">
        <f>IF(AND('Gantt Chart'!LZ$5&gt;SUM(Main!$F5:$G5)+Main!$H5+Main!$I5+Main!$I9+Main!$I13+Main!$I17+Main!$I21+Main!$I25+Main!$I29+SUM($B$3:$I$3),'Gantt Chart'!LZ$5&lt;=SUM(Main!$F5:$G5)+Main!$H5+Main!$I5+Main!$I9+Main!$I13+Main!$I17+Main!$I21+Main!$I25+Main!$I29+Main!$I30+SUM($B$3:$I$3)),Main!$R30,0)</f>
        <v>0</v>
      </c>
      <c r="MA91" s="2">
        <f>IF(AND('Gantt Chart'!MA$5&gt;SUM(Main!$F5:$G5)+Main!$H5+Main!$I5+Main!$I9+Main!$I13+Main!$I17+Main!$I21+Main!$I25+Main!$I29+SUM($B$3:$I$3),'Gantt Chart'!MA$5&lt;=SUM(Main!$F5:$G5)+Main!$H5+Main!$I5+Main!$I9+Main!$I13+Main!$I17+Main!$I21+Main!$I25+Main!$I29+Main!$I30+SUM($B$3:$I$3)),Main!$R30,0)</f>
        <v>0</v>
      </c>
      <c r="MB91" s="2">
        <f>IF(AND('Gantt Chart'!MB$5&gt;SUM(Main!$F5:$G5)+Main!$H5+Main!$I5+Main!$I9+Main!$I13+Main!$I17+Main!$I21+Main!$I25+Main!$I29+SUM($B$3:$I$3),'Gantt Chart'!MB$5&lt;=SUM(Main!$F5:$G5)+Main!$H5+Main!$I5+Main!$I9+Main!$I13+Main!$I17+Main!$I21+Main!$I25+Main!$I29+Main!$I30+SUM($B$3:$I$3)),Main!$R30,0)</f>
        <v>0</v>
      </c>
      <c r="MC91" s="2">
        <f>IF(AND('Gantt Chart'!MC$5&gt;SUM(Main!$F5:$G5)+Main!$H5+Main!$I5+Main!$I9+Main!$I13+Main!$I17+Main!$I21+Main!$I25+Main!$I29+SUM($B$3:$I$3),'Gantt Chart'!MC$5&lt;=SUM(Main!$F5:$G5)+Main!$H5+Main!$I5+Main!$I9+Main!$I13+Main!$I17+Main!$I21+Main!$I25+Main!$I29+Main!$I30+SUM($B$3:$I$3)),Main!$R30,0)</f>
        <v>0</v>
      </c>
      <c r="MD91" s="2">
        <f>IF(AND('Gantt Chart'!MD$5&gt;SUM(Main!$F5:$G5)+Main!$H5+Main!$I5+Main!$I9+Main!$I13+Main!$I17+Main!$I21+Main!$I25+Main!$I29+SUM($B$3:$I$3),'Gantt Chart'!MD$5&lt;=SUM(Main!$F5:$G5)+Main!$H5+Main!$I5+Main!$I9+Main!$I13+Main!$I17+Main!$I21+Main!$I25+Main!$I29+Main!$I30+SUM($B$3:$I$3)),Main!$R30,0)</f>
        <v>0</v>
      </c>
      <c r="ME91" s="2">
        <f>IF(AND('Gantt Chart'!ME$5&gt;SUM(Main!$F5:$G5)+Main!$H5+Main!$I5+Main!$I9+Main!$I13+Main!$I17+Main!$I21+Main!$I25+Main!$I29+SUM($B$3:$I$3),'Gantt Chart'!ME$5&lt;=SUM(Main!$F5:$G5)+Main!$H5+Main!$I5+Main!$I9+Main!$I13+Main!$I17+Main!$I21+Main!$I25+Main!$I29+Main!$I30+SUM($B$3:$I$3)),Main!$R30,0)</f>
        <v>0</v>
      </c>
      <c r="MF91" s="2">
        <f>IF(AND('Gantt Chart'!MF$5&gt;SUM(Main!$F5:$G5)+Main!$H5+Main!$I5+Main!$I9+Main!$I13+Main!$I17+Main!$I21+Main!$I25+Main!$I29+SUM($B$3:$I$3),'Gantt Chart'!MF$5&lt;=SUM(Main!$F5:$G5)+Main!$H5+Main!$I5+Main!$I9+Main!$I13+Main!$I17+Main!$I21+Main!$I25+Main!$I29+Main!$I30+SUM($B$3:$I$3)),Main!$R30,0)</f>
        <v>0</v>
      </c>
      <c r="MG91" s="2">
        <f>IF(AND('Gantt Chart'!MG$5&gt;SUM(Main!$F5:$G5)+Main!$H5+Main!$I5+Main!$I9+Main!$I13+Main!$I17+Main!$I21+Main!$I25+Main!$I29+SUM($B$3:$I$3),'Gantt Chart'!MG$5&lt;=SUM(Main!$F5:$G5)+Main!$H5+Main!$I5+Main!$I9+Main!$I13+Main!$I17+Main!$I21+Main!$I25+Main!$I29+Main!$I30+SUM($B$3:$I$3)),Main!$R30,0)</f>
        <v>0</v>
      </c>
      <c r="MH91" s="2">
        <f>IF(AND('Gantt Chart'!MH$5&gt;SUM(Main!$F5:$G5)+Main!$H5+Main!$I5+Main!$I9+Main!$I13+Main!$I17+Main!$I21+Main!$I25+Main!$I29+SUM($B$3:$I$3),'Gantt Chart'!MH$5&lt;=SUM(Main!$F5:$G5)+Main!$H5+Main!$I5+Main!$I9+Main!$I13+Main!$I17+Main!$I21+Main!$I25+Main!$I29+Main!$I30+SUM($B$3:$I$3)),Main!$R30,0)</f>
        <v>0</v>
      </c>
      <c r="MI91" s="2">
        <f>IF(AND('Gantt Chart'!MI$5&gt;SUM(Main!$F5:$G5)+Main!$H5+Main!$I5+Main!$I9+Main!$I13+Main!$I17+Main!$I21+Main!$I25+Main!$I29+SUM($B$3:$I$3),'Gantt Chart'!MI$5&lt;=SUM(Main!$F5:$G5)+Main!$H5+Main!$I5+Main!$I9+Main!$I13+Main!$I17+Main!$I21+Main!$I25+Main!$I29+Main!$I30+SUM($B$3:$I$3)),Main!$R30,0)</f>
        <v>0</v>
      </c>
      <c r="MJ91" s="2">
        <f>IF(AND('Gantt Chart'!MJ$5&gt;SUM(Main!$F5:$G5)+Main!$H5+Main!$I5+Main!$I9+Main!$I13+Main!$I17+Main!$I21+Main!$I25+Main!$I29+SUM($B$3:$I$3),'Gantt Chart'!MJ$5&lt;=SUM(Main!$F5:$G5)+Main!$H5+Main!$I5+Main!$I9+Main!$I13+Main!$I17+Main!$I21+Main!$I25+Main!$I29+Main!$I30+SUM($B$3:$I$3)),Main!$R30,0)</f>
        <v>0</v>
      </c>
      <c r="MK91" s="2">
        <f>IF(AND('Gantt Chart'!MK$5&gt;SUM(Main!$F5:$G5)+Main!$H5+Main!$I5+Main!$I9+Main!$I13+Main!$I17+Main!$I21+Main!$I25+Main!$I29+SUM($B$3:$I$3),'Gantt Chart'!MK$5&lt;=SUM(Main!$F5:$G5)+Main!$H5+Main!$I5+Main!$I9+Main!$I13+Main!$I17+Main!$I21+Main!$I25+Main!$I29+Main!$I30+SUM($B$3:$I$3)),Main!$R30,0)</f>
        <v>0</v>
      </c>
      <c r="ML91" s="2">
        <f>IF(AND('Gantt Chart'!ML$5&gt;SUM(Main!$F5:$G5)+Main!$H5+Main!$I5+Main!$I9+Main!$I13+Main!$I17+Main!$I21+Main!$I25+Main!$I29+SUM($B$3:$I$3),'Gantt Chart'!ML$5&lt;=SUM(Main!$F5:$G5)+Main!$H5+Main!$I5+Main!$I9+Main!$I13+Main!$I17+Main!$I21+Main!$I25+Main!$I29+Main!$I30+SUM($B$3:$I$3)),Main!$R30,0)</f>
        <v>0</v>
      </c>
      <c r="MM91" s="2">
        <f>IF(AND('Gantt Chart'!MM$5&gt;SUM(Main!$F5:$G5)+Main!$H5+Main!$I5+Main!$I9+Main!$I13+Main!$I17+Main!$I21+Main!$I25+Main!$I29+SUM($B$3:$I$3),'Gantt Chart'!MM$5&lt;=SUM(Main!$F5:$G5)+Main!$H5+Main!$I5+Main!$I9+Main!$I13+Main!$I17+Main!$I21+Main!$I25+Main!$I29+Main!$I30+SUM($B$3:$I$3)),Main!$R30,0)</f>
        <v>0</v>
      </c>
      <c r="MN91" s="2">
        <f>IF(AND('Gantt Chart'!MN$5&gt;SUM(Main!$F5:$G5)+Main!$H5+Main!$I5+Main!$I9+Main!$I13+Main!$I17+Main!$I21+Main!$I25+Main!$I29+SUM($B$3:$I$3),'Gantt Chart'!MN$5&lt;=SUM(Main!$F5:$G5)+Main!$H5+Main!$I5+Main!$I9+Main!$I13+Main!$I17+Main!$I21+Main!$I25+Main!$I29+Main!$I30+SUM($B$3:$I$3)),Main!$R30,0)</f>
        <v>0</v>
      </c>
      <c r="MO91" s="2">
        <f>IF(AND('Gantt Chart'!MO$5&gt;SUM(Main!$F5:$G5)+Main!$H5+Main!$I5+Main!$I9+Main!$I13+Main!$I17+Main!$I21+Main!$I25+Main!$I29+SUM($B$3:$I$3),'Gantt Chart'!MO$5&lt;=SUM(Main!$F5:$G5)+Main!$H5+Main!$I5+Main!$I9+Main!$I13+Main!$I17+Main!$I21+Main!$I25+Main!$I29+Main!$I30+SUM($B$3:$I$3)),Main!$R30,0)</f>
        <v>0</v>
      </c>
      <c r="MP91" s="2">
        <f>IF(AND('Gantt Chart'!MP$5&gt;SUM(Main!$F5:$G5)+Main!$H5+Main!$I5+Main!$I9+Main!$I13+Main!$I17+Main!$I21+Main!$I25+Main!$I29+SUM($B$3:$I$3),'Gantt Chart'!MP$5&lt;=SUM(Main!$F5:$G5)+Main!$H5+Main!$I5+Main!$I9+Main!$I13+Main!$I17+Main!$I21+Main!$I25+Main!$I29+Main!$I30+SUM($B$3:$I$3)),Main!$R30,0)</f>
        <v>0</v>
      </c>
      <c r="MQ91" s="2">
        <f>IF(AND('Gantt Chart'!MQ$5&gt;SUM(Main!$F5:$G5)+Main!$H5+Main!$I5+Main!$I9+Main!$I13+Main!$I17+Main!$I21+Main!$I25+Main!$I29+SUM($B$3:$I$3),'Gantt Chart'!MQ$5&lt;=SUM(Main!$F5:$G5)+Main!$H5+Main!$I5+Main!$I9+Main!$I13+Main!$I17+Main!$I21+Main!$I25+Main!$I29+Main!$I30+SUM($B$3:$I$3)),Main!$R30,0)</f>
        <v>0</v>
      </c>
      <c r="MR91" s="2">
        <f>IF(AND('Gantt Chart'!MR$5&gt;SUM(Main!$F5:$G5)+Main!$H5+Main!$I5+Main!$I9+Main!$I13+Main!$I17+Main!$I21+Main!$I25+Main!$I29+SUM($B$3:$I$3),'Gantt Chart'!MR$5&lt;=SUM(Main!$F5:$G5)+Main!$H5+Main!$I5+Main!$I9+Main!$I13+Main!$I17+Main!$I21+Main!$I25+Main!$I29+Main!$I30+SUM($B$3:$I$3)),Main!$R30,0)</f>
        <v>0</v>
      </c>
      <c r="MS91" s="2">
        <f>IF(AND('Gantt Chart'!MS$5&gt;SUM(Main!$F5:$G5)+Main!$H5+Main!$I5+Main!$I9+Main!$I13+Main!$I17+Main!$I21+Main!$I25+Main!$I29+SUM($B$3:$I$3),'Gantt Chart'!MS$5&lt;=SUM(Main!$F5:$G5)+Main!$H5+Main!$I5+Main!$I9+Main!$I13+Main!$I17+Main!$I21+Main!$I25+Main!$I29+Main!$I30+SUM($B$3:$I$3)),Main!$R30,0)</f>
        <v>0</v>
      </c>
      <c r="MT91" s="2">
        <f>IF(AND('Gantt Chart'!MT$5&gt;SUM(Main!$F5:$G5)+Main!$H5+Main!$I5+Main!$I9+Main!$I13+Main!$I17+Main!$I21+Main!$I25+Main!$I29+SUM($B$3:$I$3),'Gantt Chart'!MT$5&lt;=SUM(Main!$F5:$G5)+Main!$H5+Main!$I5+Main!$I9+Main!$I13+Main!$I17+Main!$I21+Main!$I25+Main!$I29+Main!$I30+SUM($B$3:$I$3)),Main!$R30,0)</f>
        <v>0</v>
      </c>
      <c r="MU91" s="2">
        <f>IF(AND('Gantt Chart'!MU$5&gt;SUM(Main!$F5:$G5)+Main!$H5+Main!$I5+Main!$I9+Main!$I13+Main!$I17+Main!$I21+Main!$I25+Main!$I29+SUM($B$3:$I$3),'Gantt Chart'!MU$5&lt;=SUM(Main!$F5:$G5)+Main!$H5+Main!$I5+Main!$I9+Main!$I13+Main!$I17+Main!$I21+Main!$I25+Main!$I29+Main!$I30+SUM($B$3:$I$3)),Main!$R30,0)</f>
        <v>0</v>
      </c>
      <c r="MV91" s="2">
        <f>IF(AND('Gantt Chart'!MV$5&gt;SUM(Main!$F5:$G5)+Main!$H5+Main!$I5+Main!$I9+Main!$I13+Main!$I17+Main!$I21+Main!$I25+Main!$I29+SUM($B$3:$I$3),'Gantt Chart'!MV$5&lt;=SUM(Main!$F5:$G5)+Main!$H5+Main!$I5+Main!$I9+Main!$I13+Main!$I17+Main!$I21+Main!$I25+Main!$I29+Main!$I30+SUM($B$3:$I$3)),Main!$R30,0)</f>
        <v>0</v>
      </c>
      <c r="MW91" s="2">
        <f>IF(AND('Gantt Chart'!MW$5&gt;SUM(Main!$F5:$G5)+Main!$H5+Main!$I5+Main!$I9+Main!$I13+Main!$I17+Main!$I21+Main!$I25+Main!$I29+SUM($B$3:$I$3),'Gantt Chart'!MW$5&lt;=SUM(Main!$F5:$G5)+Main!$H5+Main!$I5+Main!$I9+Main!$I13+Main!$I17+Main!$I21+Main!$I25+Main!$I29+Main!$I30+SUM($B$3:$I$3)),Main!$R30,0)</f>
        <v>0</v>
      </c>
      <c r="MX91" s="2">
        <f>IF(AND('Gantt Chart'!MX$5&gt;SUM(Main!$F5:$G5)+Main!$H5+Main!$I5+Main!$I9+Main!$I13+Main!$I17+Main!$I21+Main!$I25+Main!$I29+SUM($B$3:$I$3),'Gantt Chart'!MX$5&lt;=SUM(Main!$F5:$G5)+Main!$H5+Main!$I5+Main!$I9+Main!$I13+Main!$I17+Main!$I21+Main!$I25+Main!$I29+Main!$I30+SUM($B$3:$I$3)),Main!$R30,0)</f>
        <v>0</v>
      </c>
      <c r="MY91" s="2">
        <f>IF(AND('Gantt Chart'!MY$5&gt;SUM(Main!$F5:$G5)+Main!$H5+Main!$I5+Main!$I9+Main!$I13+Main!$I17+Main!$I21+Main!$I25+Main!$I29+SUM($B$3:$I$3),'Gantt Chart'!MY$5&lt;=SUM(Main!$F5:$G5)+Main!$H5+Main!$I5+Main!$I9+Main!$I13+Main!$I17+Main!$I21+Main!$I25+Main!$I29+Main!$I30+SUM($B$3:$I$3)),Main!$R30,0)</f>
        <v>0</v>
      </c>
      <c r="MZ91" s="2">
        <f>IF(AND('Gantt Chart'!MZ$5&gt;SUM(Main!$F5:$G5)+Main!$H5+Main!$I5+Main!$I9+Main!$I13+Main!$I17+Main!$I21+Main!$I25+Main!$I29+SUM($B$3:$I$3),'Gantt Chart'!MZ$5&lt;=SUM(Main!$F5:$G5)+Main!$H5+Main!$I5+Main!$I9+Main!$I13+Main!$I17+Main!$I21+Main!$I25+Main!$I29+Main!$I30+SUM($B$3:$I$3)),Main!$R30,0)</f>
        <v>0</v>
      </c>
      <c r="NA91" s="2">
        <f>IF(AND('Gantt Chart'!NA$5&gt;SUM(Main!$F5:$G5)+Main!$H5+Main!$I5+Main!$I9+Main!$I13+Main!$I17+Main!$I21+Main!$I25+Main!$I29+SUM($B$3:$I$3),'Gantt Chart'!NA$5&lt;=SUM(Main!$F5:$G5)+Main!$H5+Main!$I5+Main!$I9+Main!$I13+Main!$I17+Main!$I21+Main!$I25+Main!$I29+Main!$I30+SUM($B$3:$I$3)),Main!$R30,0)</f>
        <v>0</v>
      </c>
      <c r="NB91" s="2">
        <f>IF(AND('Gantt Chart'!NB$5&gt;SUM(Main!$F5:$G5)+Main!$H5+Main!$I5+Main!$I9+Main!$I13+Main!$I17+Main!$I21+Main!$I25+Main!$I29+SUM($B$3:$I$3),'Gantt Chart'!NB$5&lt;=SUM(Main!$F5:$G5)+Main!$H5+Main!$I5+Main!$I9+Main!$I13+Main!$I17+Main!$I21+Main!$I25+Main!$I29+Main!$I30+SUM($B$3:$I$3)),Main!$R30,0)</f>
        <v>0</v>
      </c>
      <c r="NC91" s="2">
        <f>IF(AND('Gantt Chart'!NC$5&gt;SUM(Main!$F5:$G5)+Main!$H5+Main!$I5+Main!$I9+Main!$I13+Main!$I17+Main!$I21+Main!$I25+Main!$I29+SUM($B$3:$I$3),'Gantt Chart'!NC$5&lt;=SUM(Main!$F5:$G5)+Main!$H5+Main!$I5+Main!$I9+Main!$I13+Main!$I17+Main!$I21+Main!$I25+Main!$I29+Main!$I30+SUM($B$3:$I$3)),Main!$R30,0)</f>
        <v>0</v>
      </c>
      <c r="ND91" s="2">
        <f>IF(AND('Gantt Chart'!ND$5&gt;SUM(Main!$F5:$G5)+Main!$H5+Main!$I5+Main!$I9+Main!$I13+Main!$I17+Main!$I21+Main!$I25+Main!$I29+SUM($B$3:$I$3),'Gantt Chart'!ND$5&lt;=SUM(Main!$F5:$G5)+Main!$H5+Main!$I5+Main!$I9+Main!$I13+Main!$I17+Main!$I21+Main!$I25+Main!$I29+Main!$I30+SUM($B$3:$I$3)),Main!$R30,0)</f>
        <v>0</v>
      </c>
      <c r="NE91" s="2">
        <f>IF(AND('Gantt Chart'!NE$5&gt;SUM(Main!$F5:$G5)+Main!$H5+Main!$I5+Main!$I9+Main!$I13+Main!$I17+Main!$I21+Main!$I25+Main!$I29+SUM($B$3:$I$3),'Gantt Chart'!NE$5&lt;=SUM(Main!$F5:$G5)+Main!$H5+Main!$I5+Main!$I9+Main!$I13+Main!$I17+Main!$I21+Main!$I25+Main!$I29+Main!$I30+SUM($B$3:$I$3)),Main!$R30,0)</f>
        <v>0</v>
      </c>
      <c r="NF91" s="2">
        <f>IF(AND('Gantt Chart'!NF$5&gt;SUM(Main!$F5:$G5)+Main!$H5+Main!$I5+Main!$I9+Main!$I13+Main!$I17+Main!$I21+Main!$I25+Main!$I29+SUM($B$3:$I$3),'Gantt Chart'!NF$5&lt;=SUM(Main!$F5:$G5)+Main!$H5+Main!$I5+Main!$I9+Main!$I13+Main!$I17+Main!$I21+Main!$I25+Main!$I29+Main!$I30+SUM($B$3:$I$3)),Main!$R30,0)</f>
        <v>0</v>
      </c>
      <c r="NG91" s="2">
        <f>IF(AND('Gantt Chart'!NG$5&gt;SUM(Main!$F5:$G5)+Main!$H5+Main!$I5+Main!$I9+Main!$I13+Main!$I17+Main!$I21+Main!$I25+Main!$I29+SUM($B$3:$I$3),'Gantt Chart'!NG$5&lt;=SUM(Main!$F5:$G5)+Main!$H5+Main!$I5+Main!$I9+Main!$I13+Main!$I17+Main!$I21+Main!$I25+Main!$I29+Main!$I30+SUM($B$3:$I$3)),Main!$R30,0)</f>
        <v>0</v>
      </c>
      <c r="NH91" s="2">
        <f>IF(AND('Gantt Chart'!NH$5&gt;SUM(Main!$F5:$G5)+Main!$H5+Main!$I5+Main!$I9+Main!$I13+Main!$I17+Main!$I21+Main!$I25+Main!$I29+SUM($B$3:$I$3),'Gantt Chart'!NH$5&lt;=SUM(Main!$F5:$G5)+Main!$H5+Main!$I5+Main!$I9+Main!$I13+Main!$I17+Main!$I21+Main!$I25+Main!$I29+Main!$I30+SUM($B$3:$I$3)),Main!$R30,0)</f>
        <v>0</v>
      </c>
      <c r="NI91" s="2">
        <f>IF(AND('Gantt Chart'!NI$5&gt;SUM(Main!$F5:$G5)+Main!$H5+Main!$I5+Main!$I9+Main!$I13+Main!$I17+Main!$I21+Main!$I25+Main!$I29+SUM($B$3:$I$3),'Gantt Chart'!NI$5&lt;=SUM(Main!$F5:$G5)+Main!$H5+Main!$I5+Main!$I9+Main!$I13+Main!$I17+Main!$I21+Main!$I25+Main!$I29+Main!$I30+SUM($B$3:$I$3)),Main!$R30,0)</f>
        <v>0</v>
      </c>
      <c r="NJ91" s="2">
        <f>IF(AND('Gantt Chart'!NJ$5&gt;SUM(Main!$F5:$G5)+Main!$H5+Main!$I5+Main!$I9+Main!$I13+Main!$I17+Main!$I21+Main!$I25+Main!$I29+SUM($B$3:$I$3),'Gantt Chart'!NJ$5&lt;=SUM(Main!$F5:$G5)+Main!$H5+Main!$I5+Main!$I9+Main!$I13+Main!$I17+Main!$I21+Main!$I25+Main!$I29+Main!$I30+SUM($B$3:$I$3)),Main!$R30,0)</f>
        <v>0</v>
      </c>
      <c r="NK91" s="2">
        <f>IF(AND('Gantt Chart'!NK$5&gt;SUM(Main!$F5:$G5)+Main!$H5+Main!$I5+Main!$I9+Main!$I13+Main!$I17+Main!$I21+Main!$I25+Main!$I29+SUM($B$3:$I$3),'Gantt Chart'!NK$5&lt;=SUM(Main!$F5:$G5)+Main!$H5+Main!$I5+Main!$I9+Main!$I13+Main!$I17+Main!$I21+Main!$I25+Main!$I29+Main!$I30+SUM($B$3:$I$3)),Main!$R30,0)</f>
        <v>0</v>
      </c>
      <c r="NL91" s="2">
        <f>IF(AND('Gantt Chart'!NL$5&gt;SUM(Main!$F5:$G5)+Main!$H5+Main!$I5+Main!$I9+Main!$I13+Main!$I17+Main!$I21+Main!$I25+Main!$I29+SUM($B$3:$I$3),'Gantt Chart'!NL$5&lt;=SUM(Main!$F5:$G5)+Main!$H5+Main!$I5+Main!$I9+Main!$I13+Main!$I17+Main!$I21+Main!$I25+Main!$I29+Main!$I30+SUM($B$3:$I$3)),Main!$R30,0)</f>
        <v>0</v>
      </c>
      <c r="NM91" s="2">
        <f>IF(AND('Gantt Chart'!NM$5&gt;SUM(Main!$F5:$G5)+Main!$H5+Main!$I5+Main!$I9+Main!$I13+Main!$I17+Main!$I21+Main!$I25+Main!$I29+SUM($B$3:$I$3),'Gantt Chart'!NM$5&lt;=SUM(Main!$F5:$G5)+Main!$H5+Main!$I5+Main!$I9+Main!$I13+Main!$I17+Main!$I21+Main!$I25+Main!$I29+Main!$I30+SUM($B$3:$I$3)),Main!$R30,0)</f>
        <v>0</v>
      </c>
      <c r="NN91" s="2">
        <f>IF(AND('Gantt Chart'!NN$5&gt;SUM(Main!$F5:$G5)+Main!$H5+Main!$I5+Main!$I9+Main!$I13+Main!$I17+Main!$I21+Main!$I25+Main!$I29+SUM($B$3:$I$3),'Gantt Chart'!NN$5&lt;=SUM(Main!$F5:$G5)+Main!$H5+Main!$I5+Main!$I9+Main!$I13+Main!$I17+Main!$I21+Main!$I25+Main!$I29+Main!$I30+SUM($B$3:$I$3)),Main!$R30,0)</f>
        <v>0</v>
      </c>
      <c r="NO91" s="2">
        <f>IF(AND('Gantt Chart'!NO$5&gt;SUM(Main!$F5:$G5)+Main!$H5+Main!$I5+Main!$I9+Main!$I13+Main!$I17+Main!$I21+Main!$I25+Main!$I29+SUM($B$3:$I$3),'Gantt Chart'!NO$5&lt;=SUM(Main!$F5:$G5)+Main!$H5+Main!$I5+Main!$I9+Main!$I13+Main!$I17+Main!$I21+Main!$I25+Main!$I29+Main!$I30+SUM($B$3:$I$3)),Main!$R30,0)</f>
        <v>0</v>
      </c>
      <c r="NP91" s="2">
        <f>IF(AND('Gantt Chart'!NP$5&gt;SUM(Main!$F5:$G5)+Main!$H5+Main!$I5+Main!$I9+Main!$I13+Main!$I17+Main!$I21+Main!$I25+Main!$I29+SUM($B$3:$I$3),'Gantt Chart'!NP$5&lt;=SUM(Main!$F5:$G5)+Main!$H5+Main!$I5+Main!$I9+Main!$I13+Main!$I17+Main!$I21+Main!$I25+Main!$I29+Main!$I30+SUM($B$3:$I$3)),Main!$R30,0)</f>
        <v>0</v>
      </c>
      <c r="NQ91" s="2">
        <f>IF(AND('Gantt Chart'!NQ$5&gt;SUM(Main!$F5:$G5)+Main!$H5+Main!$I5+Main!$I9+Main!$I13+Main!$I17+Main!$I21+Main!$I25+Main!$I29+SUM($B$3:$I$3),'Gantt Chart'!NQ$5&lt;=SUM(Main!$F5:$G5)+Main!$H5+Main!$I5+Main!$I9+Main!$I13+Main!$I17+Main!$I21+Main!$I25+Main!$I29+Main!$I30+SUM($B$3:$I$3)),Main!$R30,0)</f>
        <v>0</v>
      </c>
      <c r="NR91" s="2">
        <f>IF(AND('Gantt Chart'!NR$5&gt;SUM(Main!$F5:$G5)+Main!$H5+Main!$I5+Main!$I9+Main!$I13+Main!$I17+Main!$I21+Main!$I25+Main!$I29+SUM($B$3:$I$3),'Gantt Chart'!NR$5&lt;=SUM(Main!$F5:$G5)+Main!$H5+Main!$I5+Main!$I9+Main!$I13+Main!$I17+Main!$I21+Main!$I25+Main!$I29+Main!$I30+SUM($B$3:$I$3)),Main!$R30,0)</f>
        <v>0</v>
      </c>
      <c r="NS91" s="2">
        <f>IF(AND('Gantt Chart'!NS$5&gt;SUM(Main!$F5:$G5)+Main!$H5+Main!$I5+Main!$I9+Main!$I13+Main!$I17+Main!$I21+Main!$I25+Main!$I29+SUM($B$3:$I$3),'Gantt Chart'!NS$5&lt;=SUM(Main!$F5:$G5)+Main!$H5+Main!$I5+Main!$I9+Main!$I13+Main!$I17+Main!$I21+Main!$I25+Main!$I29+Main!$I30+SUM($B$3:$I$3)),Main!$R30,0)</f>
        <v>0</v>
      </c>
      <c r="NT91" s="2">
        <f>IF(AND('Gantt Chart'!NT$5&gt;SUM(Main!$F5:$G5)+Main!$H5+Main!$I5+Main!$I9+Main!$I13+Main!$I17+Main!$I21+Main!$I25+Main!$I29+SUM($B$3:$I$3),'Gantt Chart'!NT$5&lt;=SUM(Main!$F5:$G5)+Main!$H5+Main!$I5+Main!$I9+Main!$I13+Main!$I17+Main!$I21+Main!$I25+Main!$I29+Main!$I30+SUM($B$3:$I$3)),Main!$R30,0)</f>
        <v>0</v>
      </c>
      <c r="NU91" s="2">
        <f>IF(AND('Gantt Chart'!NU$5&gt;SUM(Main!$F5:$G5)+Main!$H5+Main!$I5+Main!$I9+Main!$I13+Main!$I17+Main!$I21+Main!$I25+Main!$I29+SUM($B$3:$I$3),'Gantt Chart'!NU$5&lt;=SUM(Main!$F5:$G5)+Main!$H5+Main!$I5+Main!$I9+Main!$I13+Main!$I17+Main!$I21+Main!$I25+Main!$I29+Main!$I30+SUM($B$3:$I$3)),Main!$R30,0)</f>
        <v>0</v>
      </c>
      <c r="NV91" s="2">
        <f>IF(AND('Gantt Chart'!NV$5&gt;SUM(Main!$F5:$G5)+Main!$H5+Main!$I5+Main!$I9+Main!$I13+Main!$I17+Main!$I21+Main!$I25+Main!$I29+SUM($B$3:$I$3),'Gantt Chart'!NV$5&lt;=SUM(Main!$F5:$G5)+Main!$H5+Main!$I5+Main!$I9+Main!$I13+Main!$I17+Main!$I21+Main!$I25+Main!$I29+Main!$I30+SUM($B$3:$I$3)),Main!$R30,0)</f>
        <v>0</v>
      </c>
      <c r="NW91" s="2">
        <f>IF(AND('Gantt Chart'!NW$5&gt;SUM(Main!$F5:$G5)+Main!$H5+Main!$I5+Main!$I9+Main!$I13+Main!$I17+Main!$I21+Main!$I25+Main!$I29+SUM($B$3:$I$3),'Gantt Chart'!NW$5&lt;=SUM(Main!$F5:$G5)+Main!$H5+Main!$I5+Main!$I9+Main!$I13+Main!$I17+Main!$I21+Main!$I25+Main!$I29+Main!$I30+SUM($B$3:$I$3)),Main!$R30,0)</f>
        <v>0</v>
      </c>
      <c r="NX91" s="2">
        <f>IF(AND('Gantt Chart'!NX$5&gt;SUM(Main!$F5:$G5)+Main!$H5+Main!$I5+Main!$I9+Main!$I13+Main!$I17+Main!$I21+Main!$I25+Main!$I29+SUM($B$3:$I$3),'Gantt Chart'!NX$5&lt;=SUM(Main!$F5:$G5)+Main!$H5+Main!$I5+Main!$I9+Main!$I13+Main!$I17+Main!$I21+Main!$I25+Main!$I29+Main!$I30+SUM($B$3:$I$3)),Main!$R30,0)</f>
        <v>0</v>
      </c>
      <c r="NY91" s="2">
        <f>IF(AND('Gantt Chart'!NY$5&gt;SUM(Main!$F5:$G5)+Main!$H5+Main!$I5+Main!$I9+Main!$I13+Main!$I17+Main!$I21+Main!$I25+Main!$I29+SUM($B$3:$I$3),'Gantt Chart'!NY$5&lt;=SUM(Main!$F5:$G5)+Main!$H5+Main!$I5+Main!$I9+Main!$I13+Main!$I17+Main!$I21+Main!$I25+Main!$I29+Main!$I30+SUM($B$3:$I$3)),Main!$R30,0)</f>
        <v>0</v>
      </c>
      <c r="NZ91" s="2">
        <f>IF(AND('Gantt Chart'!NZ$5&gt;SUM(Main!$F5:$G5)+Main!$H5+Main!$I5+Main!$I9+Main!$I13+Main!$I17+Main!$I21+Main!$I25+Main!$I29+SUM($B$3:$I$3),'Gantt Chart'!NZ$5&lt;=SUM(Main!$F5:$G5)+Main!$H5+Main!$I5+Main!$I9+Main!$I13+Main!$I17+Main!$I21+Main!$I25+Main!$I29+Main!$I30+SUM($B$3:$I$3)),Main!$R30,0)</f>
        <v>0</v>
      </c>
      <c r="OA91" s="2">
        <f>IF(AND('Gantt Chart'!OA$5&gt;SUM(Main!$F5:$G5)+Main!$H5+Main!$I5+Main!$I9+Main!$I13+Main!$I17+Main!$I21+Main!$I25+Main!$I29+SUM($B$3:$I$3),'Gantt Chart'!OA$5&lt;=SUM(Main!$F5:$G5)+Main!$H5+Main!$I5+Main!$I9+Main!$I13+Main!$I17+Main!$I21+Main!$I25+Main!$I29+Main!$I30+SUM($B$3:$I$3)),Main!$R30,0)</f>
        <v>0</v>
      </c>
      <c r="OB91" s="2">
        <f>IF(AND('Gantt Chart'!OB$5&gt;SUM(Main!$F5:$G5)+Main!$H5+Main!$I5+Main!$I9+Main!$I13+Main!$I17+Main!$I21+Main!$I25+Main!$I29+SUM($B$3:$I$3),'Gantt Chart'!OB$5&lt;=SUM(Main!$F5:$G5)+Main!$H5+Main!$I5+Main!$I9+Main!$I13+Main!$I17+Main!$I21+Main!$I25+Main!$I29+Main!$I30+SUM($B$3:$I$3)),Main!$R30,0)</f>
        <v>0</v>
      </c>
      <c r="OC91" s="2">
        <f>IF(AND('Gantt Chart'!OC$5&gt;SUM(Main!$F5:$G5)+Main!$H5+Main!$I5+Main!$I9+Main!$I13+Main!$I17+Main!$I21+Main!$I25+Main!$I29+SUM($B$3:$I$3),'Gantt Chart'!OC$5&lt;=SUM(Main!$F5:$G5)+Main!$H5+Main!$I5+Main!$I9+Main!$I13+Main!$I17+Main!$I21+Main!$I25+Main!$I29+Main!$I30+SUM($B$3:$I$3)),Main!$R30,0)</f>
        <v>0</v>
      </c>
      <c r="OD91" s="2">
        <f>IF(AND('Gantt Chart'!OD$5&gt;SUM(Main!$F5:$G5)+Main!$H5+Main!$I5+Main!$I9+Main!$I13+Main!$I17+Main!$I21+Main!$I25+Main!$I29+SUM($B$3:$I$3),'Gantt Chart'!OD$5&lt;=SUM(Main!$F5:$G5)+Main!$H5+Main!$I5+Main!$I9+Main!$I13+Main!$I17+Main!$I21+Main!$I25+Main!$I29+Main!$I30+SUM($B$3:$I$3)),Main!$R30,0)</f>
        <v>0</v>
      </c>
      <c r="OE91" s="2">
        <f>IF(AND('Gantt Chart'!OE$5&gt;SUM(Main!$F5:$G5)+Main!$H5+Main!$I5+Main!$I9+Main!$I13+Main!$I17+Main!$I21+Main!$I25+Main!$I29+SUM($B$3:$I$3),'Gantt Chart'!OE$5&lt;=SUM(Main!$F5:$G5)+Main!$H5+Main!$I5+Main!$I9+Main!$I13+Main!$I17+Main!$I21+Main!$I25+Main!$I29+Main!$I30+SUM($B$3:$I$3)),Main!$R30,0)</f>
        <v>0</v>
      </c>
      <c r="OF91" s="2">
        <f>IF(AND('Gantt Chart'!OF$5&gt;SUM(Main!$F5:$G5)+Main!$H5+Main!$I5+Main!$I9+Main!$I13+Main!$I17+Main!$I21+Main!$I25+Main!$I29+SUM($B$3:$I$3),'Gantt Chart'!OF$5&lt;=SUM(Main!$F5:$G5)+Main!$H5+Main!$I5+Main!$I9+Main!$I13+Main!$I17+Main!$I21+Main!$I25+Main!$I29+Main!$I30+SUM($B$3:$I$3)),Main!$R30,0)</f>
        <v>0</v>
      </c>
      <c r="OG91" s="2">
        <f>IF(AND('Gantt Chart'!OG$5&gt;SUM(Main!$F5:$G5)+Main!$H5+Main!$I5+Main!$I9+Main!$I13+Main!$I17+Main!$I21+Main!$I25+Main!$I29+SUM($B$3:$I$3),'Gantt Chart'!OG$5&lt;=SUM(Main!$F5:$G5)+Main!$H5+Main!$I5+Main!$I9+Main!$I13+Main!$I17+Main!$I21+Main!$I25+Main!$I29+Main!$I30+SUM($B$3:$I$3)),Main!$R30,0)</f>
        <v>0</v>
      </c>
      <c r="OH91" s="2">
        <f>IF(AND('Gantt Chart'!OH$5&gt;SUM(Main!$F5:$G5)+Main!$H5+Main!$I5+Main!$I9+Main!$I13+Main!$I17+Main!$I21+Main!$I25+Main!$I29+SUM($B$3:$I$3),'Gantt Chart'!OH$5&lt;=SUM(Main!$F5:$G5)+Main!$H5+Main!$I5+Main!$I9+Main!$I13+Main!$I17+Main!$I21+Main!$I25+Main!$I29+Main!$I30+SUM($B$3:$I$3)),Main!$R30,0)</f>
        <v>0</v>
      </c>
      <c r="OI91" s="2">
        <f>IF(AND('Gantt Chart'!OI$5&gt;SUM(Main!$F5:$G5)+Main!$H5+Main!$I5+Main!$I9+Main!$I13+Main!$I17+Main!$I21+Main!$I25+Main!$I29+SUM($B$3:$I$3),'Gantt Chart'!OI$5&lt;=SUM(Main!$F5:$G5)+Main!$H5+Main!$I5+Main!$I9+Main!$I13+Main!$I17+Main!$I21+Main!$I25+Main!$I29+Main!$I30+SUM($B$3:$I$3)),Main!$R30,0)</f>
        <v>0</v>
      </c>
      <c r="OJ91" s="2">
        <f>IF(AND('Gantt Chart'!OJ$5&gt;SUM(Main!$F5:$G5)+Main!$H5+Main!$I5+Main!$I9+Main!$I13+Main!$I17+Main!$I21+Main!$I25+Main!$I29+SUM($B$3:$I$3),'Gantt Chart'!OJ$5&lt;=SUM(Main!$F5:$G5)+Main!$H5+Main!$I5+Main!$I9+Main!$I13+Main!$I17+Main!$I21+Main!$I25+Main!$I29+Main!$I30+SUM($B$3:$I$3)),Main!$R30,0)</f>
        <v>0</v>
      </c>
      <c r="OK91" s="2">
        <f>IF(AND('Gantt Chart'!OK$5&gt;SUM(Main!$F5:$G5)+Main!$H5+Main!$I5+Main!$I9+Main!$I13+Main!$I17+Main!$I21+Main!$I25+Main!$I29+SUM($B$3:$I$3),'Gantt Chart'!OK$5&lt;=SUM(Main!$F5:$G5)+Main!$H5+Main!$I5+Main!$I9+Main!$I13+Main!$I17+Main!$I21+Main!$I25+Main!$I29+Main!$I30+SUM($B$3:$I$3)),Main!$R30,0)</f>
        <v>0</v>
      </c>
      <c r="OL91" s="2">
        <f>IF(AND('Gantt Chart'!OL$5&gt;SUM(Main!$F5:$G5)+Main!$H5+Main!$I5+Main!$I9+Main!$I13+Main!$I17+Main!$I21+Main!$I25+Main!$I29+SUM($B$3:$I$3),'Gantt Chart'!OL$5&lt;=SUM(Main!$F5:$G5)+Main!$H5+Main!$I5+Main!$I9+Main!$I13+Main!$I17+Main!$I21+Main!$I25+Main!$I29+Main!$I30+SUM($B$3:$I$3)),Main!$R30,0)</f>
        <v>0</v>
      </c>
      <c r="OM91" s="2">
        <f>IF(AND('Gantt Chart'!OM$5&gt;SUM(Main!$F5:$G5)+Main!$H5+Main!$I5+Main!$I9+Main!$I13+Main!$I17+Main!$I21+Main!$I25+Main!$I29+SUM($B$3:$I$3),'Gantt Chart'!OM$5&lt;=SUM(Main!$F5:$G5)+Main!$H5+Main!$I5+Main!$I9+Main!$I13+Main!$I17+Main!$I21+Main!$I25+Main!$I29+Main!$I30+SUM($B$3:$I$3)),Main!$R30,0)</f>
        <v>0</v>
      </c>
      <c r="ON91" s="2">
        <f>IF(AND('Gantt Chart'!ON$5&gt;SUM(Main!$F5:$G5)+Main!$H5+Main!$I5+Main!$I9+Main!$I13+Main!$I17+Main!$I21+Main!$I25+Main!$I29+SUM($B$3:$I$3),'Gantt Chart'!ON$5&lt;=SUM(Main!$F5:$G5)+Main!$H5+Main!$I5+Main!$I9+Main!$I13+Main!$I17+Main!$I21+Main!$I25+Main!$I29+Main!$I30+SUM($B$3:$I$3)),Main!$R30,0)</f>
        <v>0</v>
      </c>
      <c r="OO91" s="2">
        <f>IF(AND('Gantt Chart'!OO$5&gt;SUM(Main!$F5:$G5)+Main!$H5+Main!$I5+Main!$I9+Main!$I13+Main!$I17+Main!$I21+Main!$I25+Main!$I29+SUM($B$3:$I$3),'Gantt Chart'!OO$5&lt;=SUM(Main!$F5:$G5)+Main!$H5+Main!$I5+Main!$I9+Main!$I13+Main!$I17+Main!$I21+Main!$I25+Main!$I29+Main!$I30+SUM($B$3:$I$3)),Main!$R30,0)</f>
        <v>0</v>
      </c>
      <c r="OP91" s="2">
        <f>IF(AND('Gantt Chart'!OP$5&gt;SUM(Main!$F5:$G5)+Main!$H5+Main!$I5+Main!$I9+Main!$I13+Main!$I17+Main!$I21+Main!$I25+Main!$I29+SUM($B$3:$I$3),'Gantt Chart'!OP$5&lt;=SUM(Main!$F5:$G5)+Main!$H5+Main!$I5+Main!$I9+Main!$I13+Main!$I17+Main!$I21+Main!$I25+Main!$I29+Main!$I30+SUM($B$3:$I$3)),Main!$R30,0)</f>
        <v>0</v>
      </c>
      <c r="OQ91" s="2">
        <f>IF(AND('Gantt Chart'!OQ$5&gt;SUM(Main!$F5:$G5)+Main!$H5+Main!$I5+Main!$I9+Main!$I13+Main!$I17+Main!$I21+Main!$I25+Main!$I29+SUM($B$3:$I$3),'Gantt Chart'!OQ$5&lt;=SUM(Main!$F5:$G5)+Main!$H5+Main!$I5+Main!$I9+Main!$I13+Main!$I17+Main!$I21+Main!$I25+Main!$I29+Main!$I30+SUM($B$3:$I$3)),Main!$R30,0)</f>
        <v>0</v>
      </c>
      <c r="OR91" s="2">
        <f>IF(AND('Gantt Chart'!OR$5&gt;SUM(Main!$F5:$G5)+Main!$H5+Main!$I5+Main!$I9+Main!$I13+Main!$I17+Main!$I21+Main!$I25+Main!$I29+SUM($B$3:$I$3),'Gantt Chart'!OR$5&lt;=SUM(Main!$F5:$G5)+Main!$H5+Main!$I5+Main!$I9+Main!$I13+Main!$I17+Main!$I21+Main!$I25+Main!$I29+Main!$I30+SUM($B$3:$I$3)),Main!$R30,0)</f>
        <v>0</v>
      </c>
      <c r="OS91" s="2">
        <f>IF(AND('Gantt Chart'!OS$5&gt;SUM(Main!$F5:$G5)+Main!$H5+Main!$I5+Main!$I9+Main!$I13+Main!$I17+Main!$I21+Main!$I25+Main!$I29+SUM($B$3:$I$3),'Gantt Chart'!OS$5&lt;=SUM(Main!$F5:$G5)+Main!$H5+Main!$I5+Main!$I9+Main!$I13+Main!$I17+Main!$I21+Main!$I25+Main!$I29+Main!$I30+SUM($B$3:$I$3)),Main!$R30,0)</f>
        <v>0</v>
      </c>
      <c r="OT91" s="2">
        <f>IF(AND('Gantt Chart'!OT$5&gt;SUM(Main!$F5:$G5)+Main!$H5+Main!$I5+Main!$I9+Main!$I13+Main!$I17+Main!$I21+Main!$I25+Main!$I29+SUM($B$3:$I$3),'Gantt Chart'!OT$5&lt;=SUM(Main!$F5:$G5)+Main!$H5+Main!$I5+Main!$I9+Main!$I13+Main!$I17+Main!$I21+Main!$I25+Main!$I29+Main!$I30+SUM($B$3:$I$3)),Main!$R30,0)</f>
        <v>0</v>
      </c>
      <c r="OU91" s="2">
        <f>IF(AND('Gantt Chart'!OU$5&gt;SUM(Main!$F5:$G5)+Main!$H5+Main!$I5+Main!$I9+Main!$I13+Main!$I17+Main!$I21+Main!$I25+Main!$I29+SUM($B$3:$I$3),'Gantt Chart'!OU$5&lt;=SUM(Main!$F5:$G5)+Main!$H5+Main!$I5+Main!$I9+Main!$I13+Main!$I17+Main!$I21+Main!$I25+Main!$I29+Main!$I30+SUM($B$3:$I$3)),Main!$R30,0)</f>
        <v>0</v>
      </c>
      <c r="OV91" s="2">
        <f>IF(AND('Gantt Chart'!OV$5&gt;SUM(Main!$F5:$G5)+Main!$H5+Main!$I5+Main!$I9+Main!$I13+Main!$I17+Main!$I21+Main!$I25+Main!$I29+SUM($B$3:$I$3),'Gantt Chart'!OV$5&lt;=SUM(Main!$F5:$G5)+Main!$H5+Main!$I5+Main!$I9+Main!$I13+Main!$I17+Main!$I21+Main!$I25+Main!$I29+Main!$I30+SUM($B$3:$I$3)),Main!$R30,0)</f>
        <v>0</v>
      </c>
      <c r="OW91" s="2">
        <f>IF(AND('Gantt Chart'!OW$5&gt;SUM(Main!$F5:$G5)+Main!$H5+Main!$I5+Main!$I9+Main!$I13+Main!$I17+Main!$I21+Main!$I25+Main!$I29+SUM($B$3:$I$3),'Gantt Chart'!OW$5&lt;=SUM(Main!$F5:$G5)+Main!$H5+Main!$I5+Main!$I9+Main!$I13+Main!$I17+Main!$I21+Main!$I25+Main!$I29+Main!$I30+SUM($B$3:$I$3)),Main!$R30,0)</f>
        <v>0</v>
      </c>
      <c r="OX91" s="2">
        <f>IF(AND('Gantt Chart'!OX$5&gt;SUM(Main!$F5:$G5)+Main!$H5+Main!$I5+Main!$I9+Main!$I13+Main!$I17+Main!$I21+Main!$I25+Main!$I29+SUM($B$3:$I$3),'Gantt Chart'!OX$5&lt;=SUM(Main!$F5:$G5)+Main!$H5+Main!$I5+Main!$I9+Main!$I13+Main!$I17+Main!$I21+Main!$I25+Main!$I29+Main!$I30+SUM($B$3:$I$3)),Main!$R30,0)</f>
        <v>0</v>
      </c>
      <c r="OY91" s="2">
        <f>IF(AND('Gantt Chart'!OY$5&gt;SUM(Main!$F5:$G5)+Main!$H5+Main!$I5+Main!$I9+Main!$I13+Main!$I17+Main!$I21+Main!$I25+Main!$I29+SUM($B$3:$I$3),'Gantt Chart'!OY$5&lt;=SUM(Main!$F5:$G5)+Main!$H5+Main!$I5+Main!$I9+Main!$I13+Main!$I17+Main!$I21+Main!$I25+Main!$I29+Main!$I30+SUM($B$3:$I$3)),Main!$R30,0)</f>
        <v>0</v>
      </c>
      <c r="OZ91" s="2">
        <f>IF(AND('Gantt Chart'!OZ$5&gt;SUM(Main!$F5:$G5)+Main!$H5+Main!$I5+Main!$I9+Main!$I13+Main!$I17+Main!$I21+Main!$I25+Main!$I29+SUM($B$3:$I$3),'Gantt Chart'!OZ$5&lt;=SUM(Main!$F5:$G5)+Main!$H5+Main!$I5+Main!$I9+Main!$I13+Main!$I17+Main!$I21+Main!$I25+Main!$I29+Main!$I30+SUM($B$3:$I$3)),Main!$R30,0)</f>
        <v>0</v>
      </c>
      <c r="PA91" s="2">
        <f>IF(AND('Gantt Chart'!PA$5&gt;SUM(Main!$F5:$G5)+Main!$H5+Main!$I5+Main!$I9+Main!$I13+Main!$I17+Main!$I21+Main!$I25+Main!$I29+SUM($B$3:$I$3),'Gantt Chart'!PA$5&lt;=SUM(Main!$F5:$G5)+Main!$H5+Main!$I5+Main!$I9+Main!$I13+Main!$I17+Main!$I21+Main!$I25+Main!$I29+Main!$I30+SUM($B$3:$I$3)),Main!$R30,0)</f>
        <v>0</v>
      </c>
      <c r="PB91" s="2">
        <f>IF(AND('Gantt Chart'!PB$5&gt;SUM(Main!$F5:$G5)+Main!$H5+Main!$I5+Main!$I9+Main!$I13+Main!$I17+Main!$I21+Main!$I25+Main!$I29+SUM($B$3:$I$3),'Gantt Chart'!PB$5&lt;=SUM(Main!$F5:$G5)+Main!$H5+Main!$I5+Main!$I9+Main!$I13+Main!$I17+Main!$I21+Main!$I25+Main!$I29+Main!$I30+SUM($B$3:$I$3)),Main!$R30,0)</f>
        <v>0</v>
      </c>
      <c r="PC91" s="2">
        <f>IF(AND('Gantt Chart'!PC$5&gt;SUM(Main!$F5:$G5)+Main!$H5+Main!$I5+Main!$I9+Main!$I13+Main!$I17+Main!$I21+Main!$I25+Main!$I29+SUM($B$3:$I$3),'Gantt Chart'!PC$5&lt;=SUM(Main!$F5:$G5)+Main!$H5+Main!$I5+Main!$I9+Main!$I13+Main!$I17+Main!$I21+Main!$I25+Main!$I29+Main!$I30+SUM($B$3:$I$3)),Main!$R30,0)</f>
        <v>0</v>
      </c>
      <c r="PD91" s="2">
        <f>IF(AND('Gantt Chart'!PD$5&gt;SUM(Main!$F5:$G5)+Main!$H5+Main!$I5+Main!$I9+Main!$I13+Main!$I17+Main!$I21+Main!$I25+Main!$I29+SUM($B$3:$I$3),'Gantt Chart'!PD$5&lt;=SUM(Main!$F5:$G5)+Main!$H5+Main!$I5+Main!$I9+Main!$I13+Main!$I17+Main!$I21+Main!$I25+Main!$I29+Main!$I30+SUM($B$3:$I$3)),Main!$R30,0)</f>
        <v>0</v>
      </c>
      <c r="PE91" s="2">
        <f>IF(AND('Gantt Chart'!PE$5&gt;SUM(Main!$F5:$G5)+Main!$H5+Main!$I5+Main!$I9+Main!$I13+Main!$I17+Main!$I21+Main!$I25+Main!$I29+SUM($B$3:$I$3),'Gantt Chart'!PE$5&lt;=SUM(Main!$F5:$G5)+Main!$H5+Main!$I5+Main!$I9+Main!$I13+Main!$I17+Main!$I21+Main!$I25+Main!$I29+Main!$I30+SUM($B$3:$I$3)),Main!$R30,0)</f>
        <v>0</v>
      </c>
      <c r="PF91" s="2">
        <f>IF(AND('Gantt Chart'!PF$5&gt;SUM(Main!$F5:$G5)+Main!$H5+Main!$I5+Main!$I9+Main!$I13+Main!$I17+Main!$I21+Main!$I25+Main!$I29+SUM($B$3:$I$3),'Gantt Chart'!PF$5&lt;=SUM(Main!$F5:$G5)+Main!$H5+Main!$I5+Main!$I9+Main!$I13+Main!$I17+Main!$I21+Main!$I25+Main!$I29+Main!$I30+SUM($B$3:$I$3)),Main!$R30,0)</f>
        <v>0</v>
      </c>
      <c r="PG91" s="2">
        <f>IF(AND('Gantt Chart'!PG$5&gt;SUM(Main!$F5:$G5)+Main!$H5+Main!$I5+Main!$I9+Main!$I13+Main!$I17+Main!$I21+Main!$I25+Main!$I29+SUM($B$3:$I$3),'Gantt Chart'!PG$5&lt;=SUM(Main!$F5:$G5)+Main!$H5+Main!$I5+Main!$I9+Main!$I13+Main!$I17+Main!$I21+Main!$I25+Main!$I29+Main!$I30+SUM($B$3:$I$3)),Main!$R30,0)</f>
        <v>0</v>
      </c>
      <c r="PH91" s="2">
        <f>IF(AND('Gantt Chart'!PH$5&gt;SUM(Main!$F5:$G5)+Main!$H5+Main!$I5+Main!$I9+Main!$I13+Main!$I17+Main!$I21+Main!$I25+Main!$I29+SUM($B$3:$I$3),'Gantt Chart'!PH$5&lt;=SUM(Main!$F5:$G5)+Main!$H5+Main!$I5+Main!$I9+Main!$I13+Main!$I17+Main!$I21+Main!$I25+Main!$I29+Main!$I30+SUM($B$3:$I$3)),Main!$R30,0)</f>
        <v>0</v>
      </c>
      <c r="PI91" s="2">
        <f>IF(AND('Gantt Chart'!PI$5&gt;SUM(Main!$F5:$G5)+Main!$H5+Main!$I5+Main!$I9+Main!$I13+Main!$I17+Main!$I21+Main!$I25+Main!$I29+SUM($B$3:$I$3),'Gantt Chart'!PI$5&lt;=SUM(Main!$F5:$G5)+Main!$H5+Main!$I5+Main!$I9+Main!$I13+Main!$I17+Main!$I21+Main!$I25+Main!$I29+Main!$I30+SUM($B$3:$I$3)),Main!$R30,0)</f>
        <v>0</v>
      </c>
      <c r="PJ91" s="2">
        <f>IF(AND('Gantt Chart'!PJ$5&gt;SUM(Main!$F5:$G5)+Main!$H5+Main!$I5+Main!$I9+Main!$I13+Main!$I17+Main!$I21+Main!$I25+Main!$I29+SUM($B$3:$I$3),'Gantt Chart'!PJ$5&lt;=SUM(Main!$F5:$G5)+Main!$H5+Main!$I5+Main!$I9+Main!$I13+Main!$I17+Main!$I21+Main!$I25+Main!$I29+Main!$I30+SUM($B$3:$I$3)),Main!$R30,0)</f>
        <v>0</v>
      </c>
      <c r="PK91" s="2">
        <f>IF(AND('Gantt Chart'!PK$5&gt;SUM(Main!$F5:$G5)+Main!$H5+Main!$I5+Main!$I9+Main!$I13+Main!$I17+Main!$I21+Main!$I25+Main!$I29+SUM($B$3:$I$3),'Gantt Chart'!PK$5&lt;=SUM(Main!$F5:$G5)+Main!$H5+Main!$I5+Main!$I9+Main!$I13+Main!$I17+Main!$I21+Main!$I25+Main!$I29+Main!$I30+SUM($B$3:$I$3)),Main!$R30,0)</f>
        <v>0</v>
      </c>
      <c r="PL91" s="2">
        <f>IF(AND('Gantt Chart'!PL$5&gt;SUM(Main!$F5:$G5)+Main!$H5+Main!$I5+Main!$I9+Main!$I13+Main!$I17+Main!$I21+Main!$I25+Main!$I29+SUM($B$3:$I$3),'Gantt Chart'!PL$5&lt;=SUM(Main!$F5:$G5)+Main!$H5+Main!$I5+Main!$I9+Main!$I13+Main!$I17+Main!$I21+Main!$I25+Main!$I29+Main!$I30+SUM($B$3:$I$3)),Main!$R30,0)</f>
        <v>0</v>
      </c>
      <c r="PM91" s="2">
        <f>IF(AND('Gantt Chart'!PM$5&gt;SUM(Main!$F5:$G5)+Main!$H5+Main!$I5+Main!$I9+Main!$I13+Main!$I17+Main!$I21+Main!$I25+Main!$I29+SUM($B$3:$I$3),'Gantt Chart'!PM$5&lt;=SUM(Main!$F5:$G5)+Main!$H5+Main!$I5+Main!$I9+Main!$I13+Main!$I17+Main!$I21+Main!$I25+Main!$I29+Main!$I30+SUM($B$3:$I$3)),Main!$R30,0)</f>
        <v>0</v>
      </c>
      <c r="PN91" s="2">
        <f>IF(AND('Gantt Chart'!PN$5&gt;SUM(Main!$F5:$G5)+Main!$H5+Main!$I5+Main!$I9+Main!$I13+Main!$I17+Main!$I21+Main!$I25+Main!$I29+SUM($B$3:$I$3),'Gantt Chart'!PN$5&lt;=SUM(Main!$F5:$G5)+Main!$H5+Main!$I5+Main!$I9+Main!$I13+Main!$I17+Main!$I21+Main!$I25+Main!$I29+Main!$I30+SUM($B$3:$I$3)),Main!$R30,0)</f>
        <v>0</v>
      </c>
      <c r="PO91" s="2">
        <f>IF(AND('Gantt Chart'!PO$5&gt;SUM(Main!$F5:$G5)+Main!$H5+Main!$I5+Main!$I9+Main!$I13+Main!$I17+Main!$I21+Main!$I25+Main!$I29+SUM($B$3:$I$3),'Gantt Chart'!PO$5&lt;=SUM(Main!$F5:$G5)+Main!$H5+Main!$I5+Main!$I9+Main!$I13+Main!$I17+Main!$I21+Main!$I25+Main!$I29+Main!$I30+SUM($B$3:$I$3)),Main!$R30,0)</f>
        <v>0</v>
      </c>
      <c r="PP91" s="2">
        <f>IF(AND('Gantt Chart'!PP$5&gt;SUM(Main!$F5:$G5)+Main!$H5+Main!$I5+Main!$I9+Main!$I13+Main!$I17+Main!$I21+Main!$I25+Main!$I29+SUM($B$3:$I$3),'Gantt Chart'!PP$5&lt;=SUM(Main!$F5:$G5)+Main!$H5+Main!$I5+Main!$I9+Main!$I13+Main!$I17+Main!$I21+Main!$I25+Main!$I29+Main!$I30+SUM($B$3:$I$3)),Main!$R30,0)</f>
        <v>0</v>
      </c>
      <c r="PQ91" s="2">
        <f>IF(AND('Gantt Chart'!PQ$5&gt;SUM(Main!$F5:$G5)+Main!$H5+Main!$I5+Main!$I9+Main!$I13+Main!$I17+Main!$I21+Main!$I25+Main!$I29+SUM($B$3:$I$3),'Gantt Chart'!PQ$5&lt;=SUM(Main!$F5:$G5)+Main!$H5+Main!$I5+Main!$I9+Main!$I13+Main!$I17+Main!$I21+Main!$I25+Main!$I29+Main!$I30+SUM($B$3:$I$3)),Main!$R30,0)</f>
        <v>0</v>
      </c>
      <c r="PR91" s="2">
        <f>IF(AND('Gantt Chart'!PR$5&gt;SUM(Main!$F5:$G5)+Main!$H5+Main!$I5+Main!$I9+Main!$I13+Main!$I17+Main!$I21+Main!$I25+Main!$I29+SUM($B$3:$I$3),'Gantt Chart'!PR$5&lt;=SUM(Main!$F5:$G5)+Main!$H5+Main!$I5+Main!$I9+Main!$I13+Main!$I17+Main!$I21+Main!$I25+Main!$I29+Main!$I30+SUM($B$3:$I$3)),Main!$R30,0)</f>
        <v>0</v>
      </c>
      <c r="PS91" s="2">
        <f>IF(AND('Gantt Chart'!PS$5&gt;SUM(Main!$F5:$G5)+Main!$H5+Main!$I5+Main!$I9+Main!$I13+Main!$I17+Main!$I21+Main!$I25+Main!$I29+SUM($B$3:$I$3),'Gantt Chart'!PS$5&lt;=SUM(Main!$F5:$G5)+Main!$H5+Main!$I5+Main!$I9+Main!$I13+Main!$I17+Main!$I21+Main!$I25+Main!$I29+Main!$I30+SUM($B$3:$I$3)),Main!$R30,0)</f>
        <v>0</v>
      </c>
      <c r="PT91" s="2">
        <f>IF(AND('Gantt Chart'!PT$5&gt;SUM(Main!$F5:$G5)+Main!$H5+Main!$I5+Main!$I9+Main!$I13+Main!$I17+Main!$I21+Main!$I25+Main!$I29+SUM($B$3:$I$3),'Gantt Chart'!PT$5&lt;=SUM(Main!$F5:$G5)+Main!$H5+Main!$I5+Main!$I9+Main!$I13+Main!$I17+Main!$I21+Main!$I25+Main!$I29+Main!$I30+SUM($B$3:$I$3)),Main!$R30,0)</f>
        <v>0</v>
      </c>
      <c r="PU91" s="2">
        <f>IF(AND('Gantt Chart'!PU$5&gt;SUM(Main!$F5:$G5)+Main!$H5+Main!$I5+Main!$I9+Main!$I13+Main!$I17+Main!$I21+Main!$I25+Main!$I29+SUM($B$3:$I$3),'Gantt Chart'!PU$5&lt;=SUM(Main!$F5:$G5)+Main!$H5+Main!$I5+Main!$I9+Main!$I13+Main!$I17+Main!$I21+Main!$I25+Main!$I29+Main!$I30+SUM($B$3:$I$3)),Main!$R30,0)</f>
        <v>0</v>
      </c>
      <c r="PV91" s="2">
        <f>IF(AND('Gantt Chart'!PV$5&gt;SUM(Main!$F5:$G5)+Main!$H5+Main!$I5+Main!$I9+Main!$I13+Main!$I17+Main!$I21+Main!$I25+Main!$I29+SUM($B$3:$I$3),'Gantt Chart'!PV$5&lt;=SUM(Main!$F5:$G5)+Main!$H5+Main!$I5+Main!$I9+Main!$I13+Main!$I17+Main!$I21+Main!$I25+Main!$I29+Main!$I30+SUM($B$3:$I$3)),Main!$R30,0)</f>
        <v>0</v>
      </c>
      <c r="PW91" s="2">
        <f>IF(AND('Gantt Chart'!PW$5&gt;SUM(Main!$F5:$G5)+Main!$H5+Main!$I5+Main!$I9+Main!$I13+Main!$I17+Main!$I21+Main!$I25+Main!$I29+SUM($B$3:$I$3),'Gantt Chart'!PW$5&lt;=SUM(Main!$F5:$G5)+Main!$H5+Main!$I5+Main!$I9+Main!$I13+Main!$I17+Main!$I21+Main!$I25+Main!$I29+Main!$I30+SUM($B$3:$I$3)),Main!$R30,0)</f>
        <v>0</v>
      </c>
      <c r="PX91" s="2">
        <f>IF(AND('Gantt Chart'!PX$5&gt;SUM(Main!$F5:$G5)+Main!$H5+Main!$I5+Main!$I9+Main!$I13+Main!$I17+Main!$I21+Main!$I25+Main!$I29+SUM($B$3:$I$3),'Gantt Chart'!PX$5&lt;=SUM(Main!$F5:$G5)+Main!$H5+Main!$I5+Main!$I9+Main!$I13+Main!$I17+Main!$I21+Main!$I25+Main!$I29+Main!$I30+SUM($B$3:$I$3)),Main!$R30,0)</f>
        <v>0</v>
      </c>
      <c r="PY91" s="2">
        <f>IF(AND('Gantt Chart'!PY$5&gt;SUM(Main!$F5:$G5)+Main!$H5+Main!$I5+Main!$I9+Main!$I13+Main!$I17+Main!$I21+Main!$I25+Main!$I29+SUM($B$3:$I$3),'Gantt Chart'!PY$5&lt;=SUM(Main!$F5:$G5)+Main!$H5+Main!$I5+Main!$I9+Main!$I13+Main!$I17+Main!$I21+Main!$I25+Main!$I29+Main!$I30+SUM($B$3:$I$3)),Main!$R30,0)</f>
        <v>0</v>
      </c>
      <c r="PZ91" s="2">
        <f>IF(AND('Gantt Chart'!PZ$5&gt;SUM(Main!$F5:$G5)+Main!$H5+Main!$I5+Main!$I9+Main!$I13+Main!$I17+Main!$I21+Main!$I25+Main!$I29+SUM($B$3:$I$3),'Gantt Chart'!PZ$5&lt;=SUM(Main!$F5:$G5)+Main!$H5+Main!$I5+Main!$I9+Main!$I13+Main!$I17+Main!$I21+Main!$I25+Main!$I29+Main!$I30+SUM($B$3:$I$3)),Main!$R30,0)</f>
        <v>0</v>
      </c>
      <c r="QA91" s="2">
        <f>IF(AND('Gantt Chart'!QA$5&gt;SUM(Main!$F5:$G5)+Main!$H5+Main!$I5+Main!$I9+Main!$I13+Main!$I17+Main!$I21+Main!$I25+Main!$I29+SUM($B$3:$I$3),'Gantt Chart'!QA$5&lt;=SUM(Main!$F5:$G5)+Main!$H5+Main!$I5+Main!$I9+Main!$I13+Main!$I17+Main!$I21+Main!$I25+Main!$I29+Main!$I30+SUM($B$3:$I$3)),Main!$R30,0)</f>
        <v>0</v>
      </c>
      <c r="QB91" s="2">
        <f>IF(AND('Gantt Chart'!QB$5&gt;SUM(Main!$F5:$G5)+Main!$H5+Main!$I5+Main!$I9+Main!$I13+Main!$I17+Main!$I21+Main!$I25+Main!$I29+SUM($B$3:$I$3),'Gantt Chart'!QB$5&lt;=SUM(Main!$F5:$G5)+Main!$H5+Main!$I5+Main!$I9+Main!$I13+Main!$I17+Main!$I21+Main!$I25+Main!$I29+Main!$I30+SUM($B$3:$I$3)),Main!$R30,0)</f>
        <v>0</v>
      </c>
      <c r="QC91" s="2">
        <f>IF(AND('Gantt Chart'!QC$5&gt;SUM(Main!$F5:$G5)+Main!$H5+Main!$I5+Main!$I9+Main!$I13+Main!$I17+Main!$I21+Main!$I25+Main!$I29+SUM($B$3:$I$3),'Gantt Chart'!QC$5&lt;=SUM(Main!$F5:$G5)+Main!$H5+Main!$I5+Main!$I9+Main!$I13+Main!$I17+Main!$I21+Main!$I25+Main!$I29+Main!$I30+SUM($B$3:$I$3)),Main!$R30,0)</f>
        <v>0</v>
      </c>
      <c r="QD91" s="2">
        <f>IF(AND('Gantt Chart'!QD$5&gt;SUM(Main!$F5:$G5)+Main!$H5+Main!$I5+Main!$I9+Main!$I13+Main!$I17+Main!$I21+Main!$I25+Main!$I29+SUM($B$3:$I$3),'Gantt Chart'!QD$5&lt;=SUM(Main!$F5:$G5)+Main!$H5+Main!$I5+Main!$I9+Main!$I13+Main!$I17+Main!$I21+Main!$I25+Main!$I29+Main!$I30+SUM($B$3:$I$3)),Main!$R30,0)</f>
        <v>0</v>
      </c>
      <c r="QE91" s="2">
        <f>IF(AND('Gantt Chart'!QE$5&gt;SUM(Main!$F5:$G5)+Main!$H5+Main!$I5+Main!$I9+Main!$I13+Main!$I17+Main!$I21+Main!$I25+Main!$I29+SUM($B$3:$I$3),'Gantt Chart'!QE$5&lt;=SUM(Main!$F5:$G5)+Main!$H5+Main!$I5+Main!$I9+Main!$I13+Main!$I17+Main!$I21+Main!$I25+Main!$I29+Main!$I30+SUM($B$3:$I$3)),Main!$R30,0)</f>
        <v>0</v>
      </c>
      <c r="QF91" s="2">
        <f>IF(AND('Gantt Chart'!QF$5&gt;SUM(Main!$F5:$G5)+Main!$H5+Main!$I5+Main!$I9+Main!$I13+Main!$I17+Main!$I21+Main!$I25+Main!$I29+SUM($B$3:$I$3),'Gantt Chart'!QF$5&lt;=SUM(Main!$F5:$G5)+Main!$H5+Main!$I5+Main!$I9+Main!$I13+Main!$I17+Main!$I21+Main!$I25+Main!$I29+Main!$I30+SUM($B$3:$I$3)),Main!$R30,0)</f>
        <v>0</v>
      </c>
      <c r="QG91" s="2">
        <f>IF(AND('Gantt Chart'!QG$5&gt;SUM(Main!$F5:$G5)+Main!$H5+Main!$I5+Main!$I9+Main!$I13+Main!$I17+Main!$I21+Main!$I25+Main!$I29+SUM($B$3:$I$3),'Gantt Chart'!QG$5&lt;=SUM(Main!$F5:$G5)+Main!$H5+Main!$I5+Main!$I9+Main!$I13+Main!$I17+Main!$I21+Main!$I25+Main!$I29+Main!$I30+SUM($B$3:$I$3)),Main!$R30,0)</f>
        <v>0</v>
      </c>
      <c r="QH91" s="2">
        <f>IF(AND('Gantt Chart'!QH$5&gt;SUM(Main!$F5:$G5)+Main!$H5+Main!$I5+Main!$I9+Main!$I13+Main!$I17+Main!$I21+Main!$I25+Main!$I29+SUM($B$3:$I$3),'Gantt Chart'!QH$5&lt;=SUM(Main!$F5:$G5)+Main!$H5+Main!$I5+Main!$I9+Main!$I13+Main!$I17+Main!$I21+Main!$I25+Main!$I29+Main!$I30+SUM($B$3:$I$3)),Main!$R30,0)</f>
        <v>0</v>
      </c>
      <c r="QI91" s="2">
        <f>IF(AND('Gantt Chart'!QI$5&gt;SUM(Main!$F5:$G5)+Main!$H5+Main!$I5+Main!$I9+Main!$I13+Main!$I17+Main!$I21+Main!$I25+Main!$I29+SUM($B$3:$I$3),'Gantt Chart'!QI$5&lt;=SUM(Main!$F5:$G5)+Main!$H5+Main!$I5+Main!$I9+Main!$I13+Main!$I17+Main!$I21+Main!$I25+Main!$I29+Main!$I30+SUM($B$3:$I$3)),Main!$R30,0)</f>
        <v>0</v>
      </c>
      <c r="QJ91" s="2">
        <f>IF(AND('Gantt Chart'!QJ$5&gt;SUM(Main!$F5:$G5)+Main!$H5+Main!$I5+Main!$I9+Main!$I13+Main!$I17+Main!$I21+Main!$I25+Main!$I29+SUM($B$3:$I$3),'Gantt Chart'!QJ$5&lt;=SUM(Main!$F5:$G5)+Main!$H5+Main!$I5+Main!$I9+Main!$I13+Main!$I17+Main!$I21+Main!$I25+Main!$I29+Main!$I30+SUM($B$3:$I$3)),Main!$R30,0)</f>
        <v>0</v>
      </c>
      <c r="QK91" s="2">
        <f>IF(AND('Gantt Chart'!QK$5&gt;SUM(Main!$F5:$G5)+Main!$H5+Main!$I5+Main!$I9+Main!$I13+Main!$I17+Main!$I21+Main!$I25+Main!$I29+SUM($B$3:$I$3),'Gantt Chart'!QK$5&lt;=SUM(Main!$F5:$G5)+Main!$H5+Main!$I5+Main!$I9+Main!$I13+Main!$I17+Main!$I21+Main!$I25+Main!$I29+Main!$I30+SUM($B$3:$I$3)),Main!$R30,0)</f>
        <v>0</v>
      </c>
      <c r="QL91" s="2">
        <f>IF(AND('Gantt Chart'!QL$5&gt;SUM(Main!$F5:$G5)+Main!$H5+Main!$I5+Main!$I9+Main!$I13+Main!$I17+Main!$I21+Main!$I25+Main!$I29+SUM($B$3:$I$3),'Gantt Chart'!QL$5&lt;=SUM(Main!$F5:$G5)+Main!$H5+Main!$I5+Main!$I9+Main!$I13+Main!$I17+Main!$I21+Main!$I25+Main!$I29+Main!$I30+SUM($B$3:$I$3)),Main!$R30,0)</f>
        <v>0</v>
      </c>
      <c r="QM91" s="2">
        <f>IF(AND('Gantt Chart'!QM$5&gt;SUM(Main!$F5:$G5)+Main!$H5+Main!$I5+Main!$I9+Main!$I13+Main!$I17+Main!$I21+Main!$I25+Main!$I29+SUM($B$3:$I$3),'Gantt Chart'!QM$5&lt;=SUM(Main!$F5:$G5)+Main!$H5+Main!$I5+Main!$I9+Main!$I13+Main!$I17+Main!$I21+Main!$I25+Main!$I29+Main!$I30+SUM($B$3:$I$3)),Main!$R30,0)</f>
        <v>0</v>
      </c>
      <c r="QN91" s="2">
        <f>IF(AND('Gantt Chart'!QN$5&gt;SUM(Main!$F5:$G5)+Main!$H5+Main!$I5+Main!$I9+Main!$I13+Main!$I17+Main!$I21+Main!$I25+Main!$I29+SUM($B$3:$I$3),'Gantt Chart'!QN$5&lt;=SUM(Main!$F5:$G5)+Main!$H5+Main!$I5+Main!$I9+Main!$I13+Main!$I17+Main!$I21+Main!$I25+Main!$I29+Main!$I30+SUM($B$3:$I$3)),Main!$R30,0)</f>
        <v>0</v>
      </c>
      <c r="QO91" s="2">
        <f>IF(AND('Gantt Chart'!QO$5&gt;SUM(Main!$F5:$G5)+Main!$H5+Main!$I5+Main!$I9+Main!$I13+Main!$I17+Main!$I21+Main!$I25+Main!$I29+SUM($B$3:$I$3),'Gantt Chart'!QO$5&lt;=SUM(Main!$F5:$G5)+Main!$H5+Main!$I5+Main!$I9+Main!$I13+Main!$I17+Main!$I21+Main!$I25+Main!$I29+Main!$I30+SUM($B$3:$I$3)),Main!$R30,0)</f>
        <v>0</v>
      </c>
      <c r="QP91" s="2">
        <f>IF(AND('Gantt Chart'!QP$5&gt;SUM(Main!$F5:$G5)+Main!$H5+Main!$I5+Main!$I9+Main!$I13+Main!$I17+Main!$I21+Main!$I25+Main!$I29+SUM($B$3:$I$3),'Gantt Chart'!QP$5&lt;=SUM(Main!$F5:$G5)+Main!$H5+Main!$I5+Main!$I9+Main!$I13+Main!$I17+Main!$I21+Main!$I25+Main!$I29+Main!$I30+SUM($B$3:$I$3)),Main!$R30,0)</f>
        <v>0</v>
      </c>
      <c r="QQ91" s="2">
        <f>IF(AND('Gantt Chart'!QQ$5&gt;SUM(Main!$F5:$G5)+Main!$H5+Main!$I5+Main!$I9+Main!$I13+Main!$I17+Main!$I21+Main!$I25+Main!$I29+SUM($B$3:$I$3),'Gantt Chart'!QQ$5&lt;=SUM(Main!$F5:$G5)+Main!$H5+Main!$I5+Main!$I9+Main!$I13+Main!$I17+Main!$I21+Main!$I25+Main!$I29+Main!$I30+SUM($B$3:$I$3)),Main!$R30,0)</f>
        <v>0</v>
      </c>
      <c r="QR91" s="2">
        <f>IF(AND('Gantt Chart'!QR$5&gt;SUM(Main!$F5:$G5)+Main!$H5+Main!$I5+Main!$I9+Main!$I13+Main!$I17+Main!$I21+Main!$I25+Main!$I29+SUM($B$3:$I$3),'Gantt Chart'!QR$5&lt;=SUM(Main!$F5:$G5)+Main!$H5+Main!$I5+Main!$I9+Main!$I13+Main!$I17+Main!$I21+Main!$I25+Main!$I29+Main!$I30+SUM($B$3:$I$3)),Main!$R30,0)</f>
        <v>0</v>
      </c>
      <c r="QS91" s="2">
        <f>IF(AND('Gantt Chart'!QS$5&gt;SUM(Main!$F5:$G5)+Main!$H5+Main!$I5+Main!$I9+Main!$I13+Main!$I17+Main!$I21+Main!$I25+Main!$I29+SUM($B$3:$I$3),'Gantt Chart'!QS$5&lt;=SUM(Main!$F5:$G5)+Main!$H5+Main!$I5+Main!$I9+Main!$I13+Main!$I17+Main!$I21+Main!$I25+Main!$I29+Main!$I30+SUM($B$3:$I$3)),Main!$R30,0)</f>
        <v>0</v>
      </c>
      <c r="QT91" s="2">
        <f>IF(AND('Gantt Chart'!QT$5&gt;SUM(Main!$F5:$G5)+Main!$H5+Main!$I5+Main!$I9+Main!$I13+Main!$I17+Main!$I21+Main!$I25+Main!$I29+SUM($B$3:$I$3),'Gantt Chart'!QT$5&lt;=SUM(Main!$F5:$G5)+Main!$H5+Main!$I5+Main!$I9+Main!$I13+Main!$I17+Main!$I21+Main!$I25+Main!$I29+Main!$I30+SUM($B$3:$I$3)),Main!$R30,0)</f>
        <v>0</v>
      </c>
      <c r="QU91" s="2">
        <f>IF(AND('Gantt Chart'!QU$5&gt;SUM(Main!$F5:$G5)+Main!$H5+Main!$I5+Main!$I9+Main!$I13+Main!$I17+Main!$I21+Main!$I25+Main!$I29+SUM($B$3:$I$3),'Gantt Chart'!QU$5&lt;=SUM(Main!$F5:$G5)+Main!$H5+Main!$I5+Main!$I9+Main!$I13+Main!$I17+Main!$I21+Main!$I25+Main!$I29+Main!$I30+SUM($B$3:$I$3)),Main!$R30,0)</f>
        <v>0</v>
      </c>
      <c r="QV91" s="2">
        <f>IF(AND('Gantt Chart'!QV$5&gt;SUM(Main!$F5:$G5)+Main!$H5+Main!$I5+Main!$I9+Main!$I13+Main!$I17+Main!$I21+Main!$I25+Main!$I29+SUM($B$3:$I$3),'Gantt Chart'!QV$5&lt;=SUM(Main!$F5:$G5)+Main!$H5+Main!$I5+Main!$I9+Main!$I13+Main!$I17+Main!$I21+Main!$I25+Main!$I29+Main!$I30+SUM($B$3:$I$3)),Main!$R30,0)</f>
        <v>0</v>
      </c>
      <c r="QW91" s="2">
        <f>IF(AND('Gantt Chart'!QW$5&gt;SUM(Main!$F5:$G5)+Main!$H5+Main!$I5+Main!$I9+Main!$I13+Main!$I17+Main!$I21+Main!$I25+Main!$I29+SUM($B$3:$I$3),'Gantt Chart'!QW$5&lt;=SUM(Main!$F5:$G5)+Main!$H5+Main!$I5+Main!$I9+Main!$I13+Main!$I17+Main!$I21+Main!$I25+Main!$I29+Main!$I30+SUM($B$3:$I$3)),Main!$R30,0)</f>
        <v>0</v>
      </c>
      <c r="QX91" s="2">
        <f>IF(AND('Gantt Chart'!QX$5&gt;SUM(Main!$F5:$G5)+Main!$H5+Main!$I5+Main!$I9+Main!$I13+Main!$I17+Main!$I21+Main!$I25+Main!$I29+SUM($B$3:$I$3),'Gantt Chart'!QX$5&lt;=SUM(Main!$F5:$G5)+Main!$H5+Main!$I5+Main!$I9+Main!$I13+Main!$I17+Main!$I21+Main!$I25+Main!$I29+Main!$I30+SUM($B$3:$I$3)),Main!$R30,0)</f>
        <v>0</v>
      </c>
      <c r="QY91" s="2">
        <f>IF(AND('Gantt Chart'!QY$5&gt;SUM(Main!$F5:$G5)+Main!$H5+Main!$I5+Main!$I9+Main!$I13+Main!$I17+Main!$I21+Main!$I25+Main!$I29+SUM($B$3:$I$3),'Gantt Chart'!QY$5&lt;=SUM(Main!$F5:$G5)+Main!$H5+Main!$I5+Main!$I9+Main!$I13+Main!$I17+Main!$I21+Main!$I25+Main!$I29+Main!$I30+SUM($B$3:$I$3)),Main!$R30,0)</f>
        <v>0</v>
      </c>
      <c r="QZ91" s="2">
        <f>IF(AND('Gantt Chart'!QZ$5&gt;SUM(Main!$F5:$G5)+Main!$H5+Main!$I5+Main!$I9+Main!$I13+Main!$I17+Main!$I21+Main!$I25+Main!$I29+SUM($B$3:$I$3),'Gantt Chart'!QZ$5&lt;=SUM(Main!$F5:$G5)+Main!$H5+Main!$I5+Main!$I9+Main!$I13+Main!$I17+Main!$I21+Main!$I25+Main!$I29+Main!$I30+SUM($B$3:$I$3)),Main!$R30,0)</f>
        <v>0</v>
      </c>
      <c r="RA91" s="2">
        <f>IF(AND('Gantt Chart'!RA$5&gt;SUM(Main!$F5:$G5)+Main!$H5+Main!$I5+Main!$I9+Main!$I13+Main!$I17+Main!$I21+Main!$I25+Main!$I29+SUM($B$3:$I$3),'Gantt Chart'!RA$5&lt;=SUM(Main!$F5:$G5)+Main!$H5+Main!$I5+Main!$I9+Main!$I13+Main!$I17+Main!$I21+Main!$I25+Main!$I29+Main!$I30+SUM($B$3:$I$3)),Main!$R30,0)</f>
        <v>0</v>
      </c>
      <c r="RB91" s="2">
        <f>IF(AND('Gantt Chart'!RB$5&gt;SUM(Main!$F5:$G5)+Main!$H5+Main!$I5+Main!$I9+Main!$I13+Main!$I17+Main!$I21+Main!$I25+Main!$I29+SUM($B$3:$I$3),'Gantt Chart'!RB$5&lt;=SUM(Main!$F5:$G5)+Main!$H5+Main!$I5+Main!$I9+Main!$I13+Main!$I17+Main!$I21+Main!$I25+Main!$I29+Main!$I30+SUM($B$3:$I$3)),Main!$R30,0)</f>
        <v>0</v>
      </c>
      <c r="RC91" s="2">
        <f>IF(AND('Gantt Chart'!RC$5&gt;SUM(Main!$F5:$G5)+Main!$H5+Main!$I5+Main!$I9+Main!$I13+Main!$I17+Main!$I21+Main!$I25+Main!$I29+SUM($B$3:$I$3),'Gantt Chart'!RC$5&lt;=SUM(Main!$F5:$G5)+Main!$H5+Main!$I5+Main!$I9+Main!$I13+Main!$I17+Main!$I21+Main!$I25+Main!$I29+Main!$I30+SUM($B$3:$I$3)),Main!$R30,0)</f>
        <v>0</v>
      </c>
      <c r="RD91" s="2">
        <f>IF(AND('Gantt Chart'!RD$5&gt;SUM(Main!$F5:$G5)+Main!$H5+Main!$I5+Main!$I9+Main!$I13+Main!$I17+Main!$I21+Main!$I25+Main!$I29+SUM($B$3:$I$3),'Gantt Chart'!RD$5&lt;=SUM(Main!$F5:$G5)+Main!$H5+Main!$I5+Main!$I9+Main!$I13+Main!$I17+Main!$I21+Main!$I25+Main!$I29+Main!$I30+SUM($B$3:$I$3)),Main!$R30,0)</f>
        <v>0</v>
      </c>
      <c r="RE91" s="2">
        <f>IF(AND('Gantt Chart'!RE$5&gt;SUM(Main!$F5:$G5)+Main!$H5+Main!$I5+Main!$I9+Main!$I13+Main!$I17+Main!$I21+Main!$I25+Main!$I29+SUM($B$3:$I$3),'Gantt Chart'!RE$5&lt;=SUM(Main!$F5:$G5)+Main!$H5+Main!$I5+Main!$I9+Main!$I13+Main!$I17+Main!$I21+Main!$I25+Main!$I29+Main!$I30+SUM($B$3:$I$3)),Main!$R30,0)</f>
        <v>0</v>
      </c>
      <c r="RF91" s="2">
        <f>IF(AND('Gantt Chart'!RF$5&gt;SUM(Main!$F5:$G5)+Main!$H5+Main!$I5+Main!$I9+Main!$I13+Main!$I17+Main!$I21+Main!$I25+Main!$I29+SUM($B$3:$I$3),'Gantt Chart'!RF$5&lt;=SUM(Main!$F5:$G5)+Main!$H5+Main!$I5+Main!$I9+Main!$I13+Main!$I17+Main!$I21+Main!$I25+Main!$I29+Main!$I30+SUM($B$3:$I$3)),Main!$R30,0)</f>
        <v>0</v>
      </c>
      <c r="RG91" s="2">
        <f>IF(AND('Gantt Chart'!RG$5&gt;SUM(Main!$F5:$G5)+Main!$H5+Main!$I5+Main!$I9+Main!$I13+Main!$I17+Main!$I21+Main!$I25+Main!$I29+SUM($B$3:$I$3),'Gantt Chart'!RG$5&lt;=SUM(Main!$F5:$G5)+Main!$H5+Main!$I5+Main!$I9+Main!$I13+Main!$I17+Main!$I21+Main!$I25+Main!$I29+Main!$I30+SUM($B$3:$I$3)),Main!$R30,0)</f>
        <v>0</v>
      </c>
      <c r="RH91" s="2">
        <f>IF(AND('Gantt Chart'!RH$5&gt;SUM(Main!$F5:$G5)+Main!$H5+Main!$I5+Main!$I9+Main!$I13+Main!$I17+Main!$I21+Main!$I25+Main!$I29+SUM($B$3:$I$3),'Gantt Chart'!RH$5&lt;=SUM(Main!$F5:$G5)+Main!$H5+Main!$I5+Main!$I9+Main!$I13+Main!$I17+Main!$I21+Main!$I25+Main!$I29+Main!$I30+SUM($B$3:$I$3)),Main!$R30,0)</f>
        <v>0</v>
      </c>
      <c r="RI91" s="2">
        <f>IF(AND('Gantt Chart'!RI$5&gt;SUM(Main!$F5:$G5)+Main!$H5+Main!$I5+Main!$I9+Main!$I13+Main!$I17+Main!$I21+Main!$I25+Main!$I29+SUM($B$3:$I$3),'Gantt Chart'!RI$5&lt;=SUM(Main!$F5:$G5)+Main!$H5+Main!$I5+Main!$I9+Main!$I13+Main!$I17+Main!$I21+Main!$I25+Main!$I29+Main!$I30+SUM($B$3:$I$3)),Main!$R30,0)</f>
        <v>0</v>
      </c>
      <c r="RJ91" s="2">
        <f>IF(AND('Gantt Chart'!RJ$5&gt;SUM(Main!$F5:$G5)+Main!$H5+Main!$I5+Main!$I9+Main!$I13+Main!$I17+Main!$I21+Main!$I25+Main!$I29+SUM($B$3:$I$3),'Gantt Chart'!RJ$5&lt;=SUM(Main!$F5:$G5)+Main!$H5+Main!$I5+Main!$I9+Main!$I13+Main!$I17+Main!$I21+Main!$I25+Main!$I29+Main!$I30+SUM($B$3:$I$3)),Main!$R30,0)</f>
        <v>0</v>
      </c>
      <c r="RK91" s="2">
        <f>IF(AND('Gantt Chart'!RK$5&gt;SUM(Main!$F5:$G5)+Main!$H5+Main!$I5+Main!$I9+Main!$I13+Main!$I17+Main!$I21+Main!$I25+Main!$I29+SUM($B$3:$I$3),'Gantt Chart'!RK$5&lt;=SUM(Main!$F5:$G5)+Main!$H5+Main!$I5+Main!$I9+Main!$I13+Main!$I17+Main!$I21+Main!$I25+Main!$I29+Main!$I30+SUM($B$3:$I$3)),Main!$R30,0)</f>
        <v>0</v>
      </c>
      <c r="RL91" s="2">
        <f>IF(AND('Gantt Chart'!RL$5&gt;SUM(Main!$F5:$G5)+Main!$H5+Main!$I5+Main!$I9+Main!$I13+Main!$I17+Main!$I21+Main!$I25+Main!$I29+SUM($B$3:$I$3),'Gantt Chart'!RL$5&lt;=SUM(Main!$F5:$G5)+Main!$H5+Main!$I5+Main!$I9+Main!$I13+Main!$I17+Main!$I21+Main!$I25+Main!$I29+Main!$I30+SUM($B$3:$I$3)),Main!$R30,0)</f>
        <v>0</v>
      </c>
      <c r="RM91" s="2">
        <f>IF(AND('Gantt Chart'!RM$5&gt;SUM(Main!$F5:$G5)+Main!$H5+Main!$I5+Main!$I9+Main!$I13+Main!$I17+Main!$I21+Main!$I25+Main!$I29+SUM($B$3:$I$3),'Gantt Chart'!RM$5&lt;=SUM(Main!$F5:$G5)+Main!$H5+Main!$I5+Main!$I9+Main!$I13+Main!$I17+Main!$I21+Main!$I25+Main!$I29+Main!$I30+SUM($B$3:$I$3)),Main!$R30,0)</f>
        <v>0</v>
      </c>
      <c r="RN91" s="2">
        <f>IF(AND('Gantt Chart'!RN$5&gt;SUM(Main!$F5:$G5)+Main!$H5+Main!$I5+Main!$I9+Main!$I13+Main!$I17+Main!$I21+Main!$I25+Main!$I29+SUM($B$3:$I$3),'Gantt Chart'!RN$5&lt;=SUM(Main!$F5:$G5)+Main!$H5+Main!$I5+Main!$I9+Main!$I13+Main!$I17+Main!$I21+Main!$I25+Main!$I29+Main!$I30+SUM($B$3:$I$3)),Main!$R30,0)</f>
        <v>0</v>
      </c>
      <c r="RO91" s="2">
        <f>IF(AND('Gantt Chart'!RO$5&gt;SUM(Main!$F5:$G5)+Main!$H5+Main!$I5+Main!$I9+Main!$I13+Main!$I17+Main!$I21+Main!$I25+Main!$I29+SUM($B$3:$I$3),'Gantt Chart'!RO$5&lt;=SUM(Main!$F5:$G5)+Main!$H5+Main!$I5+Main!$I9+Main!$I13+Main!$I17+Main!$I21+Main!$I25+Main!$I29+Main!$I30+SUM($B$3:$I$3)),Main!$R30,0)</f>
        <v>0</v>
      </c>
      <c r="RP91" s="2">
        <f>IF(AND('Gantt Chart'!RP$5&gt;SUM(Main!$F5:$G5)+Main!$H5+Main!$I5+Main!$I9+Main!$I13+Main!$I17+Main!$I21+Main!$I25+Main!$I29+SUM($B$3:$I$3),'Gantt Chart'!RP$5&lt;=SUM(Main!$F5:$G5)+Main!$H5+Main!$I5+Main!$I9+Main!$I13+Main!$I17+Main!$I21+Main!$I25+Main!$I29+Main!$I30+SUM($B$3:$I$3)),Main!$R30,0)</f>
        <v>0</v>
      </c>
      <c r="RQ91" s="2">
        <f>IF(AND('Gantt Chart'!RQ$5&gt;SUM(Main!$F5:$G5)+Main!$H5+Main!$I5+Main!$I9+Main!$I13+Main!$I17+Main!$I21+Main!$I25+Main!$I29+SUM($B$3:$I$3),'Gantt Chart'!RQ$5&lt;=SUM(Main!$F5:$G5)+Main!$H5+Main!$I5+Main!$I9+Main!$I13+Main!$I17+Main!$I21+Main!$I25+Main!$I29+Main!$I30+SUM($B$3:$I$3)),Main!$R30,0)</f>
        <v>0</v>
      </c>
      <c r="RR91" s="2">
        <f>IF(AND('Gantt Chart'!RR$5&gt;SUM(Main!$F5:$G5)+Main!$H5+Main!$I5+Main!$I9+Main!$I13+Main!$I17+Main!$I21+Main!$I25+Main!$I29+SUM($B$3:$I$3),'Gantt Chart'!RR$5&lt;=SUM(Main!$F5:$G5)+Main!$H5+Main!$I5+Main!$I9+Main!$I13+Main!$I17+Main!$I21+Main!$I25+Main!$I29+Main!$I30+SUM($B$3:$I$3)),Main!$R30,0)</f>
        <v>0</v>
      </c>
      <c r="RS91" s="2">
        <f>IF(AND('Gantt Chart'!RS$5&gt;SUM(Main!$F5:$G5)+Main!$H5+Main!$I5+Main!$I9+Main!$I13+Main!$I17+Main!$I21+Main!$I25+Main!$I29+SUM($B$3:$I$3),'Gantt Chart'!RS$5&lt;=SUM(Main!$F5:$G5)+Main!$H5+Main!$I5+Main!$I9+Main!$I13+Main!$I17+Main!$I21+Main!$I25+Main!$I29+Main!$I30+SUM($B$3:$I$3)),Main!$R30,0)</f>
        <v>0</v>
      </c>
      <c r="RT91" s="2">
        <f>IF(AND('Gantt Chart'!RT$5&gt;SUM(Main!$F5:$G5)+Main!$H5+Main!$I5+Main!$I9+Main!$I13+Main!$I17+Main!$I21+Main!$I25+Main!$I29+SUM($B$3:$I$3),'Gantt Chart'!RT$5&lt;=SUM(Main!$F5:$G5)+Main!$H5+Main!$I5+Main!$I9+Main!$I13+Main!$I17+Main!$I21+Main!$I25+Main!$I29+Main!$I30+SUM($B$3:$I$3)),Main!$R30,0)</f>
        <v>0</v>
      </c>
      <c r="RU91" s="2">
        <f>IF(AND('Gantt Chart'!RU$5&gt;SUM(Main!$F5:$G5)+Main!$H5+Main!$I5+Main!$I9+Main!$I13+Main!$I17+Main!$I21+Main!$I25+Main!$I29+SUM($B$3:$I$3),'Gantt Chart'!RU$5&lt;=SUM(Main!$F5:$G5)+Main!$H5+Main!$I5+Main!$I9+Main!$I13+Main!$I17+Main!$I21+Main!$I25+Main!$I29+Main!$I30+SUM($B$3:$I$3)),Main!$R30,0)</f>
        <v>0</v>
      </c>
      <c r="RV91" s="2">
        <f>IF(AND('Gantt Chart'!RV$5&gt;SUM(Main!$F5:$G5)+Main!$H5+Main!$I5+Main!$I9+Main!$I13+Main!$I17+Main!$I21+Main!$I25+Main!$I29+SUM($B$3:$I$3),'Gantt Chart'!RV$5&lt;=SUM(Main!$F5:$G5)+Main!$H5+Main!$I5+Main!$I9+Main!$I13+Main!$I17+Main!$I21+Main!$I25+Main!$I29+Main!$I30+SUM($B$3:$I$3)),Main!$R30,0)</f>
        <v>0</v>
      </c>
      <c r="RW91" s="2">
        <f>IF(AND('Gantt Chart'!RW$5&gt;SUM(Main!$F5:$G5)+Main!$H5+Main!$I5+Main!$I9+Main!$I13+Main!$I17+Main!$I21+Main!$I25+Main!$I29+SUM($B$3:$I$3),'Gantt Chart'!RW$5&lt;=SUM(Main!$F5:$G5)+Main!$H5+Main!$I5+Main!$I9+Main!$I13+Main!$I17+Main!$I21+Main!$I25+Main!$I29+Main!$I30+SUM($B$3:$I$3)),Main!$R30,0)</f>
        <v>0</v>
      </c>
      <c r="RX91" s="2">
        <f>IF(AND('Gantt Chart'!RX$5&gt;SUM(Main!$F5:$G5)+Main!$H5+Main!$I5+Main!$I9+Main!$I13+Main!$I17+Main!$I21+Main!$I25+Main!$I29+SUM($B$3:$I$3),'Gantt Chart'!RX$5&lt;=SUM(Main!$F5:$G5)+Main!$H5+Main!$I5+Main!$I9+Main!$I13+Main!$I17+Main!$I21+Main!$I25+Main!$I29+Main!$I30+SUM($B$3:$I$3)),Main!$R30,0)</f>
        <v>0</v>
      </c>
      <c r="RY91" s="2">
        <f>IF(AND('Gantt Chart'!RY$5&gt;SUM(Main!$F5:$G5)+Main!$H5+Main!$I5+Main!$I9+Main!$I13+Main!$I17+Main!$I21+Main!$I25+Main!$I29+SUM($B$3:$I$3),'Gantt Chart'!RY$5&lt;=SUM(Main!$F5:$G5)+Main!$H5+Main!$I5+Main!$I9+Main!$I13+Main!$I17+Main!$I21+Main!$I25+Main!$I29+Main!$I30+SUM($B$3:$I$3)),Main!$R30,0)</f>
        <v>0</v>
      </c>
      <c r="RZ91" s="2">
        <f>IF(AND('Gantt Chart'!RZ$5&gt;SUM(Main!$F5:$G5)+Main!$H5+Main!$I5+Main!$I9+Main!$I13+Main!$I17+Main!$I21+Main!$I25+Main!$I29+SUM($B$3:$I$3),'Gantt Chart'!RZ$5&lt;=SUM(Main!$F5:$G5)+Main!$H5+Main!$I5+Main!$I9+Main!$I13+Main!$I17+Main!$I21+Main!$I25+Main!$I29+Main!$I30+SUM($B$3:$I$3)),Main!$R30,0)</f>
        <v>0</v>
      </c>
      <c r="SA91" s="2">
        <f>IF(AND('Gantt Chart'!SA$5&gt;SUM(Main!$F5:$G5)+Main!$H5+Main!$I5+Main!$I9+Main!$I13+Main!$I17+Main!$I21+Main!$I25+Main!$I29+SUM($B$3:$I$3),'Gantt Chart'!SA$5&lt;=SUM(Main!$F5:$G5)+Main!$H5+Main!$I5+Main!$I9+Main!$I13+Main!$I17+Main!$I21+Main!$I25+Main!$I29+Main!$I30+SUM($B$3:$I$3)),Main!$R30,0)</f>
        <v>0</v>
      </c>
      <c r="SB91" s="2">
        <f>IF(AND('Gantt Chart'!SB$5&gt;SUM(Main!$F5:$G5)+Main!$H5+Main!$I5+Main!$I9+Main!$I13+Main!$I17+Main!$I21+Main!$I25+Main!$I29+SUM($B$3:$I$3),'Gantt Chart'!SB$5&lt;=SUM(Main!$F5:$G5)+Main!$H5+Main!$I5+Main!$I9+Main!$I13+Main!$I17+Main!$I21+Main!$I25+Main!$I29+Main!$I30+SUM($B$3:$I$3)),Main!$R30,0)</f>
        <v>0</v>
      </c>
      <c r="SC91" s="2">
        <f>IF(AND('Gantt Chart'!SC$5&gt;SUM(Main!$F5:$G5)+Main!$H5+Main!$I5+Main!$I9+Main!$I13+Main!$I17+Main!$I21+Main!$I25+Main!$I29+SUM($B$3:$I$3),'Gantt Chart'!SC$5&lt;=SUM(Main!$F5:$G5)+Main!$H5+Main!$I5+Main!$I9+Main!$I13+Main!$I17+Main!$I21+Main!$I25+Main!$I29+Main!$I30+SUM($B$3:$I$3)),Main!$R30,0)</f>
        <v>0</v>
      </c>
      <c r="SD91" s="2">
        <f>IF(AND('Gantt Chart'!SD$5&gt;SUM(Main!$F5:$G5)+Main!$H5+Main!$I5+Main!$I9+Main!$I13+Main!$I17+Main!$I21+Main!$I25+Main!$I29+SUM($B$3:$I$3),'Gantt Chart'!SD$5&lt;=SUM(Main!$F5:$G5)+Main!$H5+Main!$I5+Main!$I9+Main!$I13+Main!$I17+Main!$I21+Main!$I25+Main!$I29+Main!$I30+SUM($B$3:$I$3)),Main!$R30,0)</f>
        <v>0</v>
      </c>
      <c r="SE91" s="2">
        <f>IF(AND('Gantt Chart'!SE$5&gt;SUM(Main!$F5:$G5)+Main!$H5+Main!$I5+Main!$I9+Main!$I13+Main!$I17+Main!$I21+Main!$I25+Main!$I29+SUM($B$3:$I$3),'Gantt Chart'!SE$5&lt;=SUM(Main!$F5:$G5)+Main!$H5+Main!$I5+Main!$I9+Main!$I13+Main!$I17+Main!$I21+Main!$I25+Main!$I29+Main!$I30+SUM($B$3:$I$3)),Main!$R30,0)</f>
        <v>0</v>
      </c>
      <c r="SF91" s="2">
        <f>IF(AND('Gantt Chart'!SF$5&gt;SUM(Main!$F5:$G5)+Main!$H5+Main!$I5+Main!$I9+Main!$I13+Main!$I17+Main!$I21+Main!$I25+Main!$I29+SUM($B$3:$I$3),'Gantt Chart'!SF$5&lt;=SUM(Main!$F5:$G5)+Main!$H5+Main!$I5+Main!$I9+Main!$I13+Main!$I17+Main!$I21+Main!$I25+Main!$I29+Main!$I30+SUM($B$3:$I$3)),Main!$R30,0)</f>
        <v>0</v>
      </c>
      <c r="SG91" s="2">
        <f>IF(AND('Gantt Chart'!SG$5&gt;SUM(Main!$F5:$G5)+Main!$H5+Main!$I5+Main!$I9+Main!$I13+Main!$I17+Main!$I21+Main!$I25+Main!$I29+SUM($B$3:$I$3),'Gantt Chart'!SG$5&lt;=SUM(Main!$F5:$G5)+Main!$H5+Main!$I5+Main!$I9+Main!$I13+Main!$I17+Main!$I21+Main!$I25+Main!$I29+Main!$I30+SUM($B$3:$I$3)),Main!$R30,0)</f>
        <v>0</v>
      </c>
      <c r="SH91" s="2">
        <f>IF(AND('Gantt Chart'!SH$5&gt;SUM(Main!$F5:$G5)+Main!$H5+Main!$I5+Main!$I9+Main!$I13+Main!$I17+Main!$I21+Main!$I25+Main!$I29+SUM($B$3:$I$3),'Gantt Chart'!SH$5&lt;=SUM(Main!$F5:$G5)+Main!$H5+Main!$I5+Main!$I9+Main!$I13+Main!$I17+Main!$I21+Main!$I25+Main!$I29+Main!$I30+SUM($B$3:$I$3)),Main!$R30,0)</f>
        <v>0</v>
      </c>
      <c r="SI91" s="2">
        <f>IF(AND('Gantt Chart'!SI$5&gt;SUM(Main!$F5:$G5)+Main!$H5+Main!$I5+Main!$I9+Main!$I13+Main!$I17+Main!$I21+Main!$I25+Main!$I29+SUM($B$3:$I$3),'Gantt Chart'!SI$5&lt;=SUM(Main!$F5:$G5)+Main!$H5+Main!$I5+Main!$I9+Main!$I13+Main!$I17+Main!$I21+Main!$I25+Main!$I29+Main!$I30+SUM($B$3:$I$3)),Main!$R30,0)</f>
        <v>0</v>
      </c>
      <c r="SJ91" s="2">
        <f>IF(AND('Gantt Chart'!SJ$5&gt;SUM(Main!$F5:$G5)+Main!$H5+Main!$I5+Main!$I9+Main!$I13+Main!$I17+Main!$I21+Main!$I25+Main!$I29+SUM($B$3:$I$3),'Gantt Chart'!SJ$5&lt;=SUM(Main!$F5:$G5)+Main!$H5+Main!$I5+Main!$I9+Main!$I13+Main!$I17+Main!$I21+Main!$I25+Main!$I29+Main!$I30+SUM($B$3:$I$3)),Main!$R30,0)</f>
        <v>0</v>
      </c>
      <c r="SK91" s="2">
        <f>IF(AND('Gantt Chart'!SK$5&gt;SUM(Main!$F5:$G5)+Main!$H5+Main!$I5+Main!$I9+Main!$I13+Main!$I17+Main!$I21+Main!$I25+Main!$I29+SUM($B$3:$I$3),'Gantt Chart'!SK$5&lt;=SUM(Main!$F5:$G5)+Main!$H5+Main!$I5+Main!$I9+Main!$I13+Main!$I17+Main!$I21+Main!$I25+Main!$I29+Main!$I30+SUM($B$3:$I$3)),Main!$R30,0)</f>
        <v>0</v>
      </c>
      <c r="SL91" s="2">
        <f>IF(AND('Gantt Chart'!SL$5&gt;SUM(Main!$F5:$G5)+Main!$H5+Main!$I5+Main!$I9+Main!$I13+Main!$I17+Main!$I21+Main!$I25+Main!$I29+SUM($B$3:$I$3),'Gantt Chart'!SL$5&lt;=SUM(Main!$F5:$G5)+Main!$H5+Main!$I5+Main!$I9+Main!$I13+Main!$I17+Main!$I21+Main!$I25+Main!$I29+Main!$I30+SUM($B$3:$I$3)),Main!$R30,0)</f>
        <v>0</v>
      </c>
      <c r="SM91" s="2">
        <f>IF(AND('Gantt Chart'!SM$5&gt;SUM(Main!$F5:$G5)+Main!$H5+Main!$I5+Main!$I9+Main!$I13+Main!$I17+Main!$I21+Main!$I25+Main!$I29+SUM($B$3:$I$3),'Gantt Chart'!SM$5&lt;=SUM(Main!$F5:$G5)+Main!$H5+Main!$I5+Main!$I9+Main!$I13+Main!$I17+Main!$I21+Main!$I25+Main!$I29+Main!$I30+SUM($B$3:$I$3)),Main!$R30,0)</f>
        <v>0</v>
      </c>
      <c r="SN91" s="2">
        <f>IF(AND('Gantt Chart'!SN$5&gt;SUM(Main!$F5:$G5)+Main!$H5+Main!$I5+Main!$I9+Main!$I13+Main!$I17+Main!$I21+Main!$I25+Main!$I29+SUM($B$3:$I$3),'Gantt Chart'!SN$5&lt;=SUM(Main!$F5:$G5)+Main!$H5+Main!$I5+Main!$I9+Main!$I13+Main!$I17+Main!$I21+Main!$I25+Main!$I29+Main!$I30+SUM($B$3:$I$3)),Main!$R30,0)</f>
        <v>0</v>
      </c>
      <c r="SO91" s="2">
        <f>IF(AND('Gantt Chart'!SO$5&gt;SUM(Main!$F5:$G5)+Main!$H5+Main!$I5+Main!$I9+Main!$I13+Main!$I17+Main!$I21+Main!$I25+Main!$I29+SUM($B$3:$I$3),'Gantt Chart'!SO$5&lt;=SUM(Main!$F5:$G5)+Main!$H5+Main!$I5+Main!$I9+Main!$I13+Main!$I17+Main!$I21+Main!$I25+Main!$I29+Main!$I30+SUM($B$3:$I$3)),Main!$R30,0)</f>
        <v>0</v>
      </c>
      <c r="SP91" s="2">
        <f>IF(AND('Gantt Chart'!SP$5&gt;SUM(Main!$F5:$G5)+Main!$H5+Main!$I5+Main!$I9+Main!$I13+Main!$I17+Main!$I21+Main!$I25+Main!$I29+SUM($B$3:$I$3),'Gantt Chart'!SP$5&lt;=SUM(Main!$F5:$G5)+Main!$H5+Main!$I5+Main!$I9+Main!$I13+Main!$I17+Main!$I21+Main!$I25+Main!$I29+Main!$I30+SUM($B$3:$I$3)),Main!$R30,0)</f>
        <v>0</v>
      </c>
      <c r="SQ91" s="2">
        <f>IF(AND('Gantt Chart'!SQ$5&gt;SUM(Main!$F5:$G5)+Main!$H5+Main!$I5+Main!$I9+Main!$I13+Main!$I17+Main!$I21+Main!$I25+Main!$I29+SUM($B$3:$I$3),'Gantt Chart'!SQ$5&lt;=SUM(Main!$F5:$G5)+Main!$H5+Main!$I5+Main!$I9+Main!$I13+Main!$I17+Main!$I21+Main!$I25+Main!$I29+Main!$I30+SUM($B$3:$I$3)),Main!$R30,0)</f>
        <v>0</v>
      </c>
      <c r="SR91" s="2">
        <f>IF(AND('Gantt Chart'!SR$5&gt;SUM(Main!$F5:$G5)+Main!$H5+Main!$I5+Main!$I9+Main!$I13+Main!$I17+Main!$I21+Main!$I25+Main!$I29+SUM($B$3:$I$3),'Gantt Chart'!SR$5&lt;=SUM(Main!$F5:$G5)+Main!$H5+Main!$I5+Main!$I9+Main!$I13+Main!$I17+Main!$I21+Main!$I25+Main!$I29+Main!$I30+SUM($B$3:$I$3)),Main!$R30,0)</f>
        <v>0</v>
      </c>
      <c r="SS91" s="2">
        <f>IF(AND('Gantt Chart'!SS$5&gt;SUM(Main!$F5:$G5)+Main!$H5+Main!$I5+Main!$I9+Main!$I13+Main!$I17+Main!$I21+Main!$I25+Main!$I29+SUM($B$3:$I$3),'Gantt Chart'!SS$5&lt;=SUM(Main!$F5:$G5)+Main!$H5+Main!$I5+Main!$I9+Main!$I13+Main!$I17+Main!$I21+Main!$I25+Main!$I29+Main!$I30+SUM($B$3:$I$3)),Main!$R30,0)</f>
        <v>0</v>
      </c>
      <c r="ST91" s="2">
        <f>IF(AND('Gantt Chart'!ST$5&gt;SUM(Main!$F5:$G5)+Main!$H5+Main!$I5+Main!$I9+Main!$I13+Main!$I17+Main!$I21+Main!$I25+Main!$I29+SUM($B$3:$I$3),'Gantt Chart'!ST$5&lt;=SUM(Main!$F5:$G5)+Main!$H5+Main!$I5+Main!$I9+Main!$I13+Main!$I17+Main!$I21+Main!$I25+Main!$I29+Main!$I30+SUM($B$3:$I$3)),Main!$R30,0)</f>
        <v>0</v>
      </c>
      <c r="SU91" s="2">
        <f>IF(AND('Gantt Chart'!SU$5&gt;SUM(Main!$F5:$G5)+Main!$H5+Main!$I5+Main!$I9+Main!$I13+Main!$I17+Main!$I21+Main!$I25+Main!$I29+SUM($B$3:$I$3),'Gantt Chart'!SU$5&lt;=SUM(Main!$F5:$G5)+Main!$H5+Main!$I5+Main!$I9+Main!$I13+Main!$I17+Main!$I21+Main!$I25+Main!$I29+Main!$I30+SUM($B$3:$I$3)),Main!$R30,0)</f>
        <v>0</v>
      </c>
      <c r="SV91" s="2">
        <f>IF(AND('Gantt Chart'!SV$5&gt;SUM(Main!$F5:$G5)+Main!$H5+Main!$I5+Main!$I9+Main!$I13+Main!$I17+Main!$I21+Main!$I25+Main!$I29+SUM($B$3:$I$3),'Gantt Chart'!SV$5&lt;=SUM(Main!$F5:$G5)+Main!$H5+Main!$I5+Main!$I9+Main!$I13+Main!$I17+Main!$I21+Main!$I25+Main!$I29+Main!$I30+SUM($B$3:$I$3)),Main!$R30,0)</f>
        <v>0</v>
      </c>
      <c r="SW91" s="2">
        <f>IF(AND('Gantt Chart'!SW$5&gt;SUM(Main!$F5:$G5)+Main!$H5+Main!$I5+Main!$I9+Main!$I13+Main!$I17+Main!$I21+Main!$I25+Main!$I29+SUM($B$3:$I$3),'Gantt Chart'!SW$5&lt;=SUM(Main!$F5:$G5)+Main!$H5+Main!$I5+Main!$I9+Main!$I13+Main!$I17+Main!$I21+Main!$I25+Main!$I29+Main!$I30+SUM($B$3:$I$3)),Main!$R30,0)</f>
        <v>0</v>
      </c>
      <c r="SX91" s="2">
        <f>IF(AND('Gantt Chart'!SX$5&gt;SUM(Main!$F5:$G5)+Main!$H5+Main!$I5+Main!$I9+Main!$I13+Main!$I17+Main!$I21+Main!$I25+Main!$I29+SUM($B$3:$I$3),'Gantt Chart'!SX$5&lt;=SUM(Main!$F5:$G5)+Main!$H5+Main!$I5+Main!$I9+Main!$I13+Main!$I17+Main!$I21+Main!$I25+Main!$I29+Main!$I30+SUM($B$3:$I$3)),Main!$R30,0)</f>
        <v>0</v>
      </c>
      <c r="SY91" s="2">
        <f>IF(AND('Gantt Chart'!SY$5&gt;SUM(Main!$F5:$G5)+Main!$H5+Main!$I5+Main!$I9+Main!$I13+Main!$I17+Main!$I21+Main!$I25+Main!$I29+SUM($B$3:$I$3),'Gantt Chart'!SY$5&lt;=SUM(Main!$F5:$G5)+Main!$H5+Main!$I5+Main!$I9+Main!$I13+Main!$I17+Main!$I21+Main!$I25+Main!$I29+Main!$I30+SUM($B$3:$I$3)),Main!$R30,0)</f>
        <v>0</v>
      </c>
      <c r="SZ91" s="2">
        <f>IF(AND('Gantt Chart'!SZ$5&gt;SUM(Main!$F5:$G5)+Main!$H5+Main!$I5+Main!$I9+Main!$I13+Main!$I17+Main!$I21+Main!$I25+Main!$I29+SUM($B$3:$I$3),'Gantt Chart'!SZ$5&lt;=SUM(Main!$F5:$G5)+Main!$H5+Main!$I5+Main!$I9+Main!$I13+Main!$I17+Main!$I21+Main!$I25+Main!$I29+Main!$I30+SUM($B$3:$I$3)),Main!$R30,0)</f>
        <v>0</v>
      </c>
      <c r="TA91" s="2">
        <f>IF(AND('Gantt Chart'!TA$5&gt;SUM(Main!$F5:$G5)+Main!$H5+Main!$I5+Main!$I9+Main!$I13+Main!$I17+Main!$I21+Main!$I25+Main!$I29+SUM($B$3:$I$3),'Gantt Chart'!TA$5&lt;=SUM(Main!$F5:$G5)+Main!$H5+Main!$I5+Main!$I9+Main!$I13+Main!$I17+Main!$I21+Main!$I25+Main!$I29+Main!$I30+SUM($B$3:$I$3)),Main!$R30,0)</f>
        <v>0</v>
      </c>
      <c r="TB91" s="2">
        <f>IF(AND('Gantt Chart'!TB$5&gt;SUM(Main!$F5:$G5)+Main!$H5+Main!$I5+Main!$I9+Main!$I13+Main!$I17+Main!$I21+Main!$I25+Main!$I29+SUM($B$3:$I$3),'Gantt Chart'!TB$5&lt;=SUM(Main!$F5:$G5)+Main!$H5+Main!$I5+Main!$I9+Main!$I13+Main!$I17+Main!$I21+Main!$I25+Main!$I29+Main!$I30+SUM($B$3:$I$3)),Main!$R30,0)</f>
        <v>0</v>
      </c>
      <c r="TC91" s="2">
        <f>IF(AND('Gantt Chart'!TC$5&gt;SUM(Main!$F5:$G5)+Main!$H5+Main!$I5+Main!$I9+Main!$I13+Main!$I17+Main!$I21+Main!$I25+Main!$I29+SUM($B$3:$I$3),'Gantt Chart'!TC$5&lt;=SUM(Main!$F5:$G5)+Main!$H5+Main!$I5+Main!$I9+Main!$I13+Main!$I17+Main!$I21+Main!$I25+Main!$I29+Main!$I30+SUM($B$3:$I$3)),Main!$R30,0)</f>
        <v>0</v>
      </c>
      <c r="TD91" s="2">
        <f>IF(AND('Gantt Chart'!TD$5&gt;SUM(Main!$F5:$G5)+Main!$H5+Main!$I5+Main!$I9+Main!$I13+Main!$I17+Main!$I21+Main!$I25+Main!$I29+SUM($B$3:$I$3),'Gantt Chart'!TD$5&lt;=SUM(Main!$F5:$G5)+Main!$H5+Main!$I5+Main!$I9+Main!$I13+Main!$I17+Main!$I21+Main!$I25+Main!$I29+Main!$I30+SUM($B$3:$I$3)),Main!$R30,0)</f>
        <v>0</v>
      </c>
      <c r="TE91" s="2">
        <f>IF(AND('Gantt Chart'!TE$5&gt;SUM(Main!$F5:$G5)+Main!$H5+Main!$I5+Main!$I9+Main!$I13+Main!$I17+Main!$I21+Main!$I25+Main!$I29+SUM($B$3:$I$3),'Gantt Chart'!TE$5&lt;=SUM(Main!$F5:$G5)+Main!$H5+Main!$I5+Main!$I9+Main!$I13+Main!$I17+Main!$I21+Main!$I25+Main!$I29+Main!$I30+SUM($B$3:$I$3)),Main!$R30,0)</f>
        <v>0</v>
      </c>
      <c r="TF91" s="2">
        <f>IF(AND('Gantt Chart'!TF$5&gt;SUM(Main!$F5:$G5)+Main!$H5+Main!$I5+Main!$I9+Main!$I13+Main!$I17+Main!$I21+Main!$I25+Main!$I29+SUM($B$3:$I$3),'Gantt Chart'!TF$5&lt;=SUM(Main!$F5:$G5)+Main!$H5+Main!$I5+Main!$I9+Main!$I13+Main!$I17+Main!$I21+Main!$I25+Main!$I29+Main!$I30+SUM($B$3:$I$3)),Main!$R30,0)</f>
        <v>0</v>
      </c>
      <c r="TG91" s="2">
        <f>IF(AND('Gantt Chart'!TG$5&gt;SUM(Main!$F5:$G5)+Main!$H5+Main!$I5+Main!$I9+Main!$I13+Main!$I17+Main!$I21+Main!$I25+Main!$I29+SUM($B$3:$I$3),'Gantt Chart'!TG$5&lt;=SUM(Main!$F5:$G5)+Main!$H5+Main!$I5+Main!$I9+Main!$I13+Main!$I17+Main!$I21+Main!$I25+Main!$I29+Main!$I30+SUM($B$3:$I$3)),Main!$R30,0)</f>
        <v>0</v>
      </c>
      <c r="TH91" s="2">
        <f>IF(AND('Gantt Chart'!TH$5&gt;SUM(Main!$F5:$G5)+Main!$H5+Main!$I5+Main!$I9+Main!$I13+Main!$I17+Main!$I21+Main!$I25+Main!$I29+SUM($B$3:$I$3),'Gantt Chart'!TH$5&lt;=SUM(Main!$F5:$G5)+Main!$H5+Main!$I5+Main!$I9+Main!$I13+Main!$I17+Main!$I21+Main!$I25+Main!$I29+Main!$I30+SUM($B$3:$I$3)),Main!$R30,0)</f>
        <v>0</v>
      </c>
      <c r="TI91" s="2">
        <f>IF(AND('Gantt Chart'!TI$5&gt;SUM(Main!$F5:$G5)+Main!$H5+Main!$I5+Main!$I9+Main!$I13+Main!$I17+Main!$I21+Main!$I25+Main!$I29+SUM($B$3:$I$3),'Gantt Chart'!TI$5&lt;=SUM(Main!$F5:$G5)+Main!$H5+Main!$I5+Main!$I9+Main!$I13+Main!$I17+Main!$I21+Main!$I25+Main!$I29+Main!$I30+SUM($B$3:$I$3)),Main!$R30,0)</f>
        <v>0</v>
      </c>
      <c r="TJ91" s="2">
        <f>IF(AND('Gantt Chart'!TJ$5&gt;SUM(Main!$F5:$G5)+Main!$H5+Main!$I5+Main!$I9+Main!$I13+Main!$I17+Main!$I21+Main!$I25+Main!$I29+SUM($B$3:$I$3),'Gantt Chart'!TJ$5&lt;=SUM(Main!$F5:$G5)+Main!$H5+Main!$I5+Main!$I9+Main!$I13+Main!$I17+Main!$I21+Main!$I25+Main!$I29+Main!$I30+SUM($B$3:$I$3)),Main!$R30,0)</f>
        <v>0</v>
      </c>
      <c r="TK91" s="2">
        <f>IF(AND('Gantt Chart'!TK$5&gt;SUM(Main!$F5:$G5)+Main!$H5+Main!$I5+Main!$I9+Main!$I13+Main!$I17+Main!$I21+Main!$I25+Main!$I29+SUM($B$3:$I$3),'Gantt Chart'!TK$5&lt;=SUM(Main!$F5:$G5)+Main!$H5+Main!$I5+Main!$I9+Main!$I13+Main!$I17+Main!$I21+Main!$I25+Main!$I29+Main!$I30+SUM($B$3:$I$3)),Main!$R30,0)</f>
        <v>0</v>
      </c>
      <c r="TL91" s="2">
        <f>IF(AND('Gantt Chart'!TL$5&gt;SUM(Main!$F5:$G5)+Main!$H5+Main!$I5+Main!$I9+Main!$I13+Main!$I17+Main!$I21+Main!$I25+Main!$I29+SUM($B$3:$I$3),'Gantt Chart'!TL$5&lt;=SUM(Main!$F5:$G5)+Main!$H5+Main!$I5+Main!$I9+Main!$I13+Main!$I17+Main!$I21+Main!$I25+Main!$I29+Main!$I30+SUM($B$3:$I$3)),Main!$R30,0)</f>
        <v>0</v>
      </c>
      <c r="TM91" s="2">
        <f>IF(AND('Gantt Chart'!TM$5&gt;SUM(Main!$F5:$G5)+Main!$H5+Main!$I5+Main!$I9+Main!$I13+Main!$I17+Main!$I21+Main!$I25+Main!$I29+SUM($B$3:$I$3),'Gantt Chart'!TM$5&lt;=SUM(Main!$F5:$G5)+Main!$H5+Main!$I5+Main!$I9+Main!$I13+Main!$I17+Main!$I21+Main!$I25+Main!$I29+Main!$I30+SUM($B$3:$I$3)),Main!$R30,0)</f>
        <v>0</v>
      </c>
      <c r="TN91" s="2">
        <f>IF(AND('Gantt Chart'!TN$5&gt;SUM(Main!$F5:$G5)+Main!$H5+Main!$I5+Main!$I9+Main!$I13+Main!$I17+Main!$I21+Main!$I25+Main!$I29+SUM($B$3:$I$3),'Gantt Chart'!TN$5&lt;=SUM(Main!$F5:$G5)+Main!$H5+Main!$I5+Main!$I9+Main!$I13+Main!$I17+Main!$I21+Main!$I25+Main!$I29+Main!$I30+SUM($B$3:$I$3)),Main!$R30,0)</f>
        <v>0</v>
      </c>
      <c r="TO91" s="2">
        <f>IF(AND('Gantt Chart'!TO$5&gt;SUM(Main!$F5:$G5)+Main!$H5+Main!$I5+Main!$I9+Main!$I13+Main!$I17+Main!$I21+Main!$I25+Main!$I29+SUM($B$3:$I$3),'Gantt Chart'!TO$5&lt;=SUM(Main!$F5:$G5)+Main!$H5+Main!$I5+Main!$I9+Main!$I13+Main!$I17+Main!$I21+Main!$I25+Main!$I29+Main!$I30+SUM($B$3:$I$3)),Main!$R30,0)</f>
        <v>0</v>
      </c>
      <c r="TP91" s="2">
        <f>IF(AND('Gantt Chart'!TP$5&gt;SUM(Main!$F5:$G5)+Main!$H5+Main!$I5+Main!$I9+Main!$I13+Main!$I17+Main!$I21+Main!$I25+Main!$I29+SUM($B$3:$I$3),'Gantt Chart'!TP$5&lt;=SUM(Main!$F5:$G5)+Main!$H5+Main!$I5+Main!$I9+Main!$I13+Main!$I17+Main!$I21+Main!$I25+Main!$I29+Main!$I30+SUM($B$3:$I$3)),Main!$R30,0)</f>
        <v>0</v>
      </c>
      <c r="TQ91" s="2">
        <f>IF(AND('Gantt Chart'!TQ$5&gt;SUM(Main!$F5:$G5)+Main!$H5+Main!$I5+Main!$I9+Main!$I13+Main!$I17+Main!$I21+Main!$I25+Main!$I29+SUM($B$3:$I$3),'Gantt Chart'!TQ$5&lt;=SUM(Main!$F5:$G5)+Main!$H5+Main!$I5+Main!$I9+Main!$I13+Main!$I17+Main!$I21+Main!$I25+Main!$I29+Main!$I30+SUM($B$3:$I$3)),Main!$R30,0)</f>
        <v>0</v>
      </c>
      <c r="TR91" s="2">
        <f>IF(AND('Gantt Chart'!TR$5&gt;SUM(Main!$F5:$G5)+Main!$H5+Main!$I5+Main!$I9+Main!$I13+Main!$I17+Main!$I21+Main!$I25+Main!$I29+SUM($B$3:$I$3),'Gantt Chart'!TR$5&lt;=SUM(Main!$F5:$G5)+Main!$H5+Main!$I5+Main!$I9+Main!$I13+Main!$I17+Main!$I21+Main!$I25+Main!$I29+Main!$I30+SUM($B$3:$I$3)),Main!$R30,0)</f>
        <v>0</v>
      </c>
      <c r="TS91" s="2">
        <f>IF(AND('Gantt Chart'!TS$5&gt;SUM(Main!$F5:$G5)+Main!$H5+Main!$I5+Main!$I9+Main!$I13+Main!$I17+Main!$I21+Main!$I25+Main!$I29+SUM($B$3:$I$3),'Gantt Chart'!TS$5&lt;=SUM(Main!$F5:$G5)+Main!$H5+Main!$I5+Main!$I9+Main!$I13+Main!$I17+Main!$I21+Main!$I25+Main!$I29+Main!$I30+SUM($B$3:$I$3)),Main!$R30,0)</f>
        <v>0</v>
      </c>
      <c r="TT91" s="2">
        <f>IF(AND('Gantt Chart'!TT$5&gt;SUM(Main!$F5:$G5)+Main!$H5+Main!$I5+Main!$I9+Main!$I13+Main!$I17+Main!$I21+Main!$I25+Main!$I29+SUM($B$3:$I$3),'Gantt Chart'!TT$5&lt;=SUM(Main!$F5:$G5)+Main!$H5+Main!$I5+Main!$I9+Main!$I13+Main!$I17+Main!$I21+Main!$I25+Main!$I29+Main!$I30+SUM($B$3:$I$3)),Main!$R30,0)</f>
        <v>0</v>
      </c>
      <c r="TU91" s="2">
        <f>IF(AND('Gantt Chart'!TU$5&gt;SUM(Main!$F5:$G5)+Main!$H5+Main!$I5+Main!$I9+Main!$I13+Main!$I17+Main!$I21+Main!$I25+Main!$I29+SUM($B$3:$I$3),'Gantt Chart'!TU$5&lt;=SUM(Main!$F5:$G5)+Main!$H5+Main!$I5+Main!$I9+Main!$I13+Main!$I17+Main!$I21+Main!$I25+Main!$I29+Main!$I30+SUM($B$3:$I$3)),Main!$R30,0)</f>
        <v>0</v>
      </c>
      <c r="TV91" s="2">
        <f>IF(AND('Gantt Chart'!TV$5&gt;SUM(Main!$F5:$G5)+Main!$H5+Main!$I5+Main!$I9+Main!$I13+Main!$I17+Main!$I21+Main!$I25+Main!$I29+SUM($B$3:$I$3),'Gantt Chart'!TV$5&lt;=SUM(Main!$F5:$G5)+Main!$H5+Main!$I5+Main!$I9+Main!$I13+Main!$I17+Main!$I21+Main!$I25+Main!$I29+Main!$I30+SUM($B$3:$I$3)),Main!$R30,0)</f>
        <v>0</v>
      </c>
      <c r="TW91" s="2">
        <f>IF(AND('Gantt Chart'!TW$5&gt;SUM(Main!$F5:$G5)+Main!$H5+Main!$I5+Main!$I9+Main!$I13+Main!$I17+Main!$I21+Main!$I25+Main!$I29+SUM($B$3:$I$3),'Gantt Chart'!TW$5&lt;=SUM(Main!$F5:$G5)+Main!$H5+Main!$I5+Main!$I9+Main!$I13+Main!$I17+Main!$I21+Main!$I25+Main!$I29+Main!$I30+SUM($B$3:$I$3)),Main!$R30,0)</f>
        <v>0</v>
      </c>
      <c r="TX91" s="2">
        <f>IF(AND('Gantt Chart'!TX$5&gt;SUM(Main!$F5:$G5)+Main!$H5+Main!$I5+Main!$I9+Main!$I13+Main!$I17+Main!$I21+Main!$I25+Main!$I29+SUM($B$3:$I$3),'Gantt Chart'!TX$5&lt;=SUM(Main!$F5:$G5)+Main!$H5+Main!$I5+Main!$I9+Main!$I13+Main!$I17+Main!$I21+Main!$I25+Main!$I29+Main!$I30+SUM($B$3:$I$3)),Main!$R30,0)</f>
        <v>0</v>
      </c>
      <c r="TY91" s="2">
        <f>IF(AND('Gantt Chart'!TY$5&gt;SUM(Main!$F5:$G5)+Main!$H5+Main!$I5+Main!$I9+Main!$I13+Main!$I17+Main!$I21+Main!$I25+Main!$I29+SUM($B$3:$I$3),'Gantt Chart'!TY$5&lt;=SUM(Main!$F5:$G5)+Main!$H5+Main!$I5+Main!$I9+Main!$I13+Main!$I17+Main!$I21+Main!$I25+Main!$I29+Main!$I30+SUM($B$3:$I$3)),Main!$R30,0)</f>
        <v>0</v>
      </c>
      <c r="TZ91" s="2">
        <f>IF(AND('Gantt Chart'!TZ$5&gt;SUM(Main!$F5:$G5)+Main!$H5+Main!$I5+Main!$I9+Main!$I13+Main!$I17+Main!$I21+Main!$I25+Main!$I29+SUM($B$3:$I$3),'Gantt Chart'!TZ$5&lt;=SUM(Main!$F5:$G5)+Main!$H5+Main!$I5+Main!$I9+Main!$I13+Main!$I17+Main!$I21+Main!$I25+Main!$I29+Main!$I30+SUM($B$3:$I$3)),Main!$R30,0)</f>
        <v>0</v>
      </c>
      <c r="UA91" s="2">
        <f>IF(AND('Gantt Chart'!UA$5&gt;SUM(Main!$F5:$G5)+Main!$H5+Main!$I5+Main!$I9+Main!$I13+Main!$I17+Main!$I21+Main!$I25+Main!$I29+SUM($B$3:$I$3),'Gantt Chart'!UA$5&lt;=SUM(Main!$F5:$G5)+Main!$H5+Main!$I5+Main!$I9+Main!$I13+Main!$I17+Main!$I21+Main!$I25+Main!$I29+Main!$I30+SUM($B$3:$I$3)),Main!$R30,0)</f>
        <v>0</v>
      </c>
      <c r="UB91" s="2">
        <f>IF(AND('Gantt Chart'!UB$5&gt;SUM(Main!$F5:$G5)+Main!$H5+Main!$I5+Main!$I9+Main!$I13+Main!$I17+Main!$I21+Main!$I25+Main!$I29+SUM($B$3:$I$3),'Gantt Chart'!UB$5&lt;=SUM(Main!$F5:$G5)+Main!$H5+Main!$I5+Main!$I9+Main!$I13+Main!$I17+Main!$I21+Main!$I25+Main!$I29+Main!$I30+SUM($B$3:$I$3)),Main!$R30,0)</f>
        <v>0</v>
      </c>
      <c r="UC91" s="2">
        <f>IF(AND('Gantt Chart'!UC$5&gt;SUM(Main!$F5:$G5)+Main!$H5+Main!$I5+Main!$I9+Main!$I13+Main!$I17+Main!$I21+Main!$I25+Main!$I29+SUM($B$3:$I$3),'Gantt Chart'!UC$5&lt;=SUM(Main!$F5:$G5)+Main!$H5+Main!$I5+Main!$I9+Main!$I13+Main!$I17+Main!$I21+Main!$I25+Main!$I29+Main!$I30+SUM($B$3:$I$3)),Main!$R30,0)</f>
        <v>0</v>
      </c>
      <c r="UD91" s="2">
        <f>IF(AND('Gantt Chart'!UD$5&gt;SUM(Main!$F5:$G5)+Main!$H5+Main!$I5+Main!$I9+Main!$I13+Main!$I17+Main!$I21+Main!$I25+Main!$I29+SUM($B$3:$I$3),'Gantt Chart'!UD$5&lt;=SUM(Main!$F5:$G5)+Main!$H5+Main!$I5+Main!$I9+Main!$I13+Main!$I17+Main!$I21+Main!$I25+Main!$I29+Main!$I30+SUM($B$3:$I$3)),Main!$R30,0)</f>
        <v>0</v>
      </c>
      <c r="UE91" s="2">
        <f>IF(AND('Gantt Chart'!UE$5&gt;SUM(Main!$F5:$G5)+Main!$H5+Main!$I5+Main!$I9+Main!$I13+Main!$I17+Main!$I21+Main!$I25+Main!$I29+SUM($B$3:$I$3),'Gantt Chart'!UE$5&lt;=SUM(Main!$F5:$G5)+Main!$H5+Main!$I5+Main!$I9+Main!$I13+Main!$I17+Main!$I21+Main!$I25+Main!$I29+Main!$I30+SUM($B$3:$I$3)),Main!$R30,0)</f>
        <v>0</v>
      </c>
      <c r="UF91" s="2">
        <f>IF(AND('Gantt Chart'!UF$5&gt;SUM(Main!$F5:$G5)+Main!$H5+Main!$I5+Main!$I9+Main!$I13+Main!$I17+Main!$I21+Main!$I25+Main!$I29+SUM($B$3:$I$3),'Gantt Chart'!UF$5&lt;=SUM(Main!$F5:$G5)+Main!$H5+Main!$I5+Main!$I9+Main!$I13+Main!$I17+Main!$I21+Main!$I25+Main!$I29+Main!$I30+SUM($B$3:$I$3)),Main!$R30,0)</f>
        <v>0</v>
      </c>
      <c r="UG91" s="2">
        <f>IF(AND('Gantt Chart'!UG$5&gt;SUM(Main!$F5:$G5)+Main!$H5+Main!$I5+Main!$I9+Main!$I13+Main!$I17+Main!$I21+Main!$I25+Main!$I29+SUM($B$3:$I$3),'Gantt Chart'!UG$5&lt;=SUM(Main!$F5:$G5)+Main!$H5+Main!$I5+Main!$I9+Main!$I13+Main!$I17+Main!$I21+Main!$I25+Main!$I29+Main!$I30+SUM($B$3:$I$3)),Main!$R30,0)</f>
        <v>0</v>
      </c>
      <c r="UH91" s="2">
        <f>IF(AND('Gantt Chart'!UH$5&gt;SUM(Main!$F5:$G5)+Main!$H5+Main!$I5+Main!$I9+Main!$I13+Main!$I17+Main!$I21+Main!$I25+Main!$I29+SUM($B$3:$I$3),'Gantt Chart'!UH$5&lt;=SUM(Main!$F5:$G5)+Main!$H5+Main!$I5+Main!$I9+Main!$I13+Main!$I17+Main!$I21+Main!$I25+Main!$I29+Main!$I30+SUM($B$3:$I$3)),Main!$R30,0)</f>
        <v>0</v>
      </c>
      <c r="UI91" s="2">
        <f>IF(AND('Gantt Chart'!UI$5&gt;SUM(Main!$F5:$G5)+Main!$H5+Main!$I5+Main!$I9+Main!$I13+Main!$I17+Main!$I21+Main!$I25+Main!$I29+SUM($B$3:$I$3),'Gantt Chart'!UI$5&lt;=SUM(Main!$F5:$G5)+Main!$H5+Main!$I5+Main!$I9+Main!$I13+Main!$I17+Main!$I21+Main!$I25+Main!$I29+Main!$I30+SUM($B$3:$I$3)),Main!$R30,0)</f>
        <v>0</v>
      </c>
      <c r="UJ91" s="2">
        <f>IF(AND('Gantt Chart'!UJ$5&gt;SUM(Main!$F5:$G5)+Main!$H5+Main!$I5+Main!$I9+Main!$I13+Main!$I17+Main!$I21+Main!$I25+Main!$I29+SUM($B$3:$I$3),'Gantt Chart'!UJ$5&lt;=SUM(Main!$F5:$G5)+Main!$H5+Main!$I5+Main!$I9+Main!$I13+Main!$I17+Main!$I21+Main!$I25+Main!$I29+Main!$I30+SUM($B$3:$I$3)),Main!$R30,0)</f>
        <v>0</v>
      </c>
      <c r="UK91" s="2">
        <f>IF(AND('Gantt Chart'!UK$5&gt;SUM(Main!$F5:$G5)+Main!$H5+Main!$I5+Main!$I9+Main!$I13+Main!$I17+Main!$I21+Main!$I25+Main!$I29+SUM($B$3:$I$3),'Gantt Chart'!UK$5&lt;=SUM(Main!$F5:$G5)+Main!$H5+Main!$I5+Main!$I9+Main!$I13+Main!$I17+Main!$I21+Main!$I25+Main!$I29+Main!$I30+SUM($B$3:$I$3)),Main!$R30,0)</f>
        <v>0</v>
      </c>
      <c r="UL91" s="2">
        <f>IF(AND('Gantt Chart'!UL$5&gt;SUM(Main!$F5:$G5)+Main!$H5+Main!$I5+Main!$I9+Main!$I13+Main!$I17+Main!$I21+Main!$I25+Main!$I29+SUM($B$3:$I$3),'Gantt Chart'!UL$5&lt;=SUM(Main!$F5:$G5)+Main!$H5+Main!$I5+Main!$I9+Main!$I13+Main!$I17+Main!$I21+Main!$I25+Main!$I29+Main!$I30+SUM($B$3:$I$3)),Main!$R30,0)</f>
        <v>0</v>
      </c>
      <c r="UM91" s="2">
        <f>IF(AND('Gantt Chart'!UM$5&gt;SUM(Main!$F5:$G5)+Main!$H5+Main!$I5+Main!$I9+Main!$I13+Main!$I17+Main!$I21+Main!$I25+Main!$I29+SUM($B$3:$I$3),'Gantt Chart'!UM$5&lt;=SUM(Main!$F5:$G5)+Main!$H5+Main!$I5+Main!$I9+Main!$I13+Main!$I17+Main!$I21+Main!$I25+Main!$I29+Main!$I30+SUM($B$3:$I$3)),Main!$R30,0)</f>
        <v>0</v>
      </c>
      <c r="UN91" s="2">
        <f>IF(AND('Gantt Chart'!UN$5&gt;SUM(Main!$F5:$G5)+Main!$H5+Main!$I5+Main!$I9+Main!$I13+Main!$I17+Main!$I21+Main!$I25+Main!$I29+SUM($B$3:$I$3),'Gantt Chart'!UN$5&lt;=SUM(Main!$F5:$G5)+Main!$H5+Main!$I5+Main!$I9+Main!$I13+Main!$I17+Main!$I21+Main!$I25+Main!$I29+Main!$I30+SUM($B$3:$I$3)),Main!$R30,0)</f>
        <v>0</v>
      </c>
      <c r="UO91" s="2">
        <f>IF(AND('Gantt Chart'!UO$5&gt;SUM(Main!$F5:$G5)+Main!$H5+Main!$I5+Main!$I9+Main!$I13+Main!$I17+Main!$I21+Main!$I25+Main!$I29+SUM($B$3:$I$3),'Gantt Chart'!UO$5&lt;=SUM(Main!$F5:$G5)+Main!$H5+Main!$I5+Main!$I9+Main!$I13+Main!$I17+Main!$I21+Main!$I25+Main!$I29+Main!$I30+SUM($B$3:$I$3)),Main!$R30,0)</f>
        <v>0</v>
      </c>
      <c r="UP91" s="2">
        <f>IF(AND('Gantt Chart'!UP$5&gt;SUM(Main!$F5:$G5)+Main!$H5+Main!$I5+Main!$I9+Main!$I13+Main!$I17+Main!$I21+Main!$I25+Main!$I29+SUM($B$3:$I$3),'Gantt Chart'!UP$5&lt;=SUM(Main!$F5:$G5)+Main!$H5+Main!$I5+Main!$I9+Main!$I13+Main!$I17+Main!$I21+Main!$I25+Main!$I29+Main!$I30+SUM($B$3:$I$3)),Main!$R30,0)</f>
        <v>0</v>
      </c>
      <c r="UQ91" s="2">
        <f>IF(AND('Gantt Chart'!UQ$5&gt;SUM(Main!$F5:$G5)+Main!$H5+Main!$I5+Main!$I9+Main!$I13+Main!$I17+Main!$I21+Main!$I25+Main!$I29+SUM($B$3:$I$3),'Gantt Chart'!UQ$5&lt;=SUM(Main!$F5:$G5)+Main!$H5+Main!$I5+Main!$I9+Main!$I13+Main!$I17+Main!$I21+Main!$I25+Main!$I29+Main!$I30+SUM($B$3:$I$3)),Main!$R30,0)</f>
        <v>0</v>
      </c>
      <c r="UR91" s="2">
        <f>IF(AND('Gantt Chart'!UR$5&gt;SUM(Main!$F5:$G5)+Main!$H5+Main!$I5+Main!$I9+Main!$I13+Main!$I17+Main!$I21+Main!$I25+Main!$I29+SUM($B$3:$I$3),'Gantt Chart'!UR$5&lt;=SUM(Main!$F5:$G5)+Main!$H5+Main!$I5+Main!$I9+Main!$I13+Main!$I17+Main!$I21+Main!$I25+Main!$I29+Main!$I30+SUM($B$3:$I$3)),Main!$R30,0)</f>
        <v>0</v>
      </c>
      <c r="US91" s="2">
        <f>IF(AND('Gantt Chart'!US$5&gt;SUM(Main!$F5:$G5)+Main!$H5+Main!$I5+Main!$I9+Main!$I13+Main!$I17+Main!$I21+Main!$I25+Main!$I29+SUM($B$3:$I$3),'Gantt Chart'!US$5&lt;=SUM(Main!$F5:$G5)+Main!$H5+Main!$I5+Main!$I9+Main!$I13+Main!$I17+Main!$I21+Main!$I25+Main!$I29+Main!$I30+SUM($B$3:$I$3)),Main!$R30,0)</f>
        <v>0</v>
      </c>
      <c r="UT91" s="2">
        <f>IF(AND('Gantt Chart'!UT$5&gt;SUM(Main!$F5:$G5)+Main!$H5+Main!$I5+Main!$I9+Main!$I13+Main!$I17+Main!$I21+Main!$I25+Main!$I29+SUM($B$3:$I$3),'Gantt Chart'!UT$5&lt;=SUM(Main!$F5:$G5)+Main!$H5+Main!$I5+Main!$I9+Main!$I13+Main!$I17+Main!$I21+Main!$I25+Main!$I29+Main!$I30+SUM($B$3:$I$3)),Main!$R30,0)</f>
        <v>0</v>
      </c>
      <c r="UU91" s="2">
        <f>IF(AND('Gantt Chart'!UU$5&gt;SUM(Main!$F5:$G5)+Main!$H5+Main!$I5+Main!$I9+Main!$I13+Main!$I17+Main!$I21+Main!$I25+Main!$I29+SUM($B$3:$I$3),'Gantt Chart'!UU$5&lt;=SUM(Main!$F5:$G5)+Main!$H5+Main!$I5+Main!$I9+Main!$I13+Main!$I17+Main!$I21+Main!$I25+Main!$I29+Main!$I30+SUM($B$3:$I$3)),Main!$R30,0)</f>
        <v>0</v>
      </c>
      <c r="UV91" s="2">
        <f>IF(AND('Gantt Chart'!UV$5&gt;SUM(Main!$F5:$G5)+Main!$H5+Main!$I5+Main!$I9+Main!$I13+Main!$I17+Main!$I21+Main!$I25+Main!$I29+SUM($B$3:$I$3),'Gantt Chart'!UV$5&lt;=SUM(Main!$F5:$G5)+Main!$H5+Main!$I5+Main!$I9+Main!$I13+Main!$I17+Main!$I21+Main!$I25+Main!$I29+Main!$I30+SUM($B$3:$I$3)),Main!$R30,0)</f>
        <v>0</v>
      </c>
      <c r="UW91" s="2">
        <f>IF(AND('Gantt Chart'!UW$5&gt;SUM(Main!$F5:$G5)+Main!$H5+Main!$I5+Main!$I9+Main!$I13+Main!$I17+Main!$I21+Main!$I25+Main!$I29+SUM($B$3:$I$3),'Gantt Chart'!UW$5&lt;=SUM(Main!$F5:$G5)+Main!$H5+Main!$I5+Main!$I9+Main!$I13+Main!$I17+Main!$I21+Main!$I25+Main!$I29+Main!$I30+SUM($B$3:$I$3)),Main!$R30,0)</f>
        <v>0</v>
      </c>
      <c r="UX91" s="2">
        <f>IF(AND('Gantt Chart'!UX$5&gt;SUM(Main!$F5:$G5)+Main!$H5+Main!$I5+Main!$I9+Main!$I13+Main!$I17+Main!$I21+Main!$I25+Main!$I29+SUM($B$3:$I$3),'Gantt Chart'!UX$5&lt;=SUM(Main!$F5:$G5)+Main!$H5+Main!$I5+Main!$I9+Main!$I13+Main!$I17+Main!$I21+Main!$I25+Main!$I29+Main!$I30+SUM($B$3:$I$3)),Main!$R30,0)</f>
        <v>0</v>
      </c>
      <c r="UY91" s="2">
        <f>IF(AND('Gantt Chart'!UY$5&gt;SUM(Main!$F5:$G5)+Main!$H5+Main!$I5+Main!$I9+Main!$I13+Main!$I17+Main!$I21+Main!$I25+Main!$I29+SUM($B$3:$I$3),'Gantt Chart'!UY$5&lt;=SUM(Main!$F5:$G5)+Main!$H5+Main!$I5+Main!$I9+Main!$I13+Main!$I17+Main!$I21+Main!$I25+Main!$I29+Main!$I30+SUM($B$3:$I$3)),Main!$R30,0)</f>
        <v>0</v>
      </c>
      <c r="UZ91" s="2">
        <f>IF(AND('Gantt Chart'!UZ$5&gt;SUM(Main!$F5:$G5)+Main!$H5+Main!$I5+Main!$I9+Main!$I13+Main!$I17+Main!$I21+Main!$I25+Main!$I29+SUM($B$3:$I$3),'Gantt Chart'!UZ$5&lt;=SUM(Main!$F5:$G5)+Main!$H5+Main!$I5+Main!$I9+Main!$I13+Main!$I17+Main!$I21+Main!$I25+Main!$I29+Main!$I30+SUM($B$3:$I$3)),Main!$R30,0)</f>
        <v>0</v>
      </c>
      <c r="VA91" s="2">
        <f>IF(AND('Gantt Chart'!VA$5&gt;SUM(Main!$F5:$G5)+Main!$H5+Main!$I5+Main!$I9+Main!$I13+Main!$I17+Main!$I21+Main!$I25+Main!$I29+SUM($B$3:$I$3),'Gantt Chart'!VA$5&lt;=SUM(Main!$F5:$G5)+Main!$H5+Main!$I5+Main!$I9+Main!$I13+Main!$I17+Main!$I21+Main!$I25+Main!$I29+Main!$I30+SUM($B$3:$I$3)),Main!$R30,0)</f>
        <v>0</v>
      </c>
      <c r="VB91" s="2">
        <f>IF(AND('Gantt Chart'!VB$5&gt;SUM(Main!$F5:$G5)+Main!$H5+Main!$I5+Main!$I9+Main!$I13+Main!$I17+Main!$I21+Main!$I25+Main!$I29+SUM($B$3:$I$3),'Gantt Chart'!VB$5&lt;=SUM(Main!$F5:$G5)+Main!$H5+Main!$I5+Main!$I9+Main!$I13+Main!$I17+Main!$I21+Main!$I25+Main!$I29+Main!$I30+SUM($B$3:$I$3)),Main!$R30,0)</f>
        <v>0</v>
      </c>
      <c r="VC91" s="2">
        <f>IF(AND('Gantt Chart'!VC$5&gt;SUM(Main!$F5:$G5)+Main!$H5+Main!$I5+Main!$I9+Main!$I13+Main!$I17+Main!$I21+Main!$I25+Main!$I29+SUM($B$3:$I$3),'Gantt Chart'!VC$5&lt;=SUM(Main!$F5:$G5)+Main!$H5+Main!$I5+Main!$I9+Main!$I13+Main!$I17+Main!$I21+Main!$I25+Main!$I29+Main!$I30+SUM($B$3:$I$3)),Main!$R30,0)</f>
        <v>0</v>
      </c>
      <c r="VD91" s="2">
        <f>IF(AND('Gantt Chart'!VD$5&gt;SUM(Main!$F5:$G5)+Main!$H5+Main!$I5+Main!$I9+Main!$I13+Main!$I17+Main!$I21+Main!$I25+Main!$I29+SUM($B$3:$I$3),'Gantt Chart'!VD$5&lt;=SUM(Main!$F5:$G5)+Main!$H5+Main!$I5+Main!$I9+Main!$I13+Main!$I17+Main!$I21+Main!$I25+Main!$I29+Main!$I30+SUM($B$3:$I$3)),Main!$R30,0)</f>
        <v>0</v>
      </c>
      <c r="VE91" s="2">
        <f>IF(AND('Gantt Chart'!VE$5&gt;SUM(Main!$F5:$G5)+Main!$H5+Main!$I5+Main!$I9+Main!$I13+Main!$I17+Main!$I21+Main!$I25+Main!$I29+SUM($B$3:$I$3),'Gantt Chart'!VE$5&lt;=SUM(Main!$F5:$G5)+Main!$H5+Main!$I5+Main!$I9+Main!$I13+Main!$I17+Main!$I21+Main!$I25+Main!$I29+Main!$I30+SUM($B$3:$I$3)),Main!$R30,0)</f>
        <v>0</v>
      </c>
      <c r="VF91" s="2">
        <f>IF(AND('Gantt Chart'!VF$5&gt;SUM(Main!$F5:$G5)+Main!$H5+Main!$I5+Main!$I9+Main!$I13+Main!$I17+Main!$I21+Main!$I25+Main!$I29+SUM($B$3:$I$3),'Gantt Chart'!VF$5&lt;=SUM(Main!$F5:$G5)+Main!$H5+Main!$I5+Main!$I9+Main!$I13+Main!$I17+Main!$I21+Main!$I25+Main!$I29+Main!$I30+SUM($B$3:$I$3)),Main!$R30,0)</f>
        <v>0</v>
      </c>
      <c r="VG91" s="2">
        <f>IF(AND('Gantt Chart'!VG$5&gt;SUM(Main!$F5:$G5)+Main!$H5+Main!$I5+Main!$I9+Main!$I13+Main!$I17+Main!$I21+Main!$I25+Main!$I29+SUM($B$3:$I$3),'Gantt Chart'!VG$5&lt;=SUM(Main!$F5:$G5)+Main!$H5+Main!$I5+Main!$I9+Main!$I13+Main!$I17+Main!$I21+Main!$I25+Main!$I29+Main!$I30+SUM($B$3:$I$3)),Main!$R30,0)</f>
        <v>0</v>
      </c>
      <c r="VH91" s="2">
        <f>IF(AND('Gantt Chart'!VH$5&gt;SUM(Main!$F5:$G5)+Main!$H5+Main!$I5+Main!$I9+Main!$I13+Main!$I17+Main!$I21+Main!$I25+Main!$I29+SUM($B$3:$I$3),'Gantt Chart'!VH$5&lt;=SUM(Main!$F5:$G5)+Main!$H5+Main!$I5+Main!$I9+Main!$I13+Main!$I17+Main!$I21+Main!$I25+Main!$I29+Main!$I30+SUM($B$3:$I$3)),Main!$R30,0)</f>
        <v>0</v>
      </c>
      <c r="VI91" s="2">
        <f>IF(AND('Gantt Chart'!VI$5&gt;SUM(Main!$F5:$G5)+Main!$H5+Main!$I5+Main!$I9+Main!$I13+Main!$I17+Main!$I21+Main!$I25+Main!$I29+SUM($B$3:$I$3),'Gantt Chart'!VI$5&lt;=SUM(Main!$F5:$G5)+Main!$H5+Main!$I5+Main!$I9+Main!$I13+Main!$I17+Main!$I21+Main!$I25+Main!$I29+Main!$I30+SUM($B$3:$I$3)),Main!$R30,0)</f>
        <v>0</v>
      </c>
      <c r="VJ91" s="2">
        <f>IF(AND('Gantt Chart'!VJ$5&gt;SUM(Main!$F5:$G5)+Main!$H5+Main!$I5+Main!$I9+Main!$I13+Main!$I17+Main!$I21+Main!$I25+Main!$I29+SUM($B$3:$I$3),'Gantt Chart'!VJ$5&lt;=SUM(Main!$F5:$G5)+Main!$H5+Main!$I5+Main!$I9+Main!$I13+Main!$I17+Main!$I21+Main!$I25+Main!$I29+Main!$I30+SUM($B$3:$I$3)),Main!$R30,0)</f>
        <v>0</v>
      </c>
      <c r="VK91" s="2">
        <f>IF(AND('Gantt Chart'!VK$5&gt;SUM(Main!$F5:$G5)+Main!$H5+Main!$I5+Main!$I9+Main!$I13+Main!$I17+Main!$I21+Main!$I25+Main!$I29+SUM($B$3:$I$3),'Gantt Chart'!VK$5&lt;=SUM(Main!$F5:$G5)+Main!$H5+Main!$I5+Main!$I9+Main!$I13+Main!$I17+Main!$I21+Main!$I25+Main!$I29+Main!$I30+SUM($B$3:$I$3)),Main!$R30,0)</f>
        <v>0</v>
      </c>
      <c r="VL91" s="2">
        <f>IF(AND('Gantt Chart'!VL$5&gt;SUM(Main!$F5:$G5)+Main!$H5+Main!$I5+Main!$I9+Main!$I13+Main!$I17+Main!$I21+Main!$I25+Main!$I29+SUM($B$3:$I$3),'Gantt Chart'!VL$5&lt;=SUM(Main!$F5:$G5)+Main!$H5+Main!$I5+Main!$I9+Main!$I13+Main!$I17+Main!$I21+Main!$I25+Main!$I29+Main!$I30+SUM($B$3:$I$3)),Main!$R30,0)</f>
        <v>0</v>
      </c>
      <c r="VM91" s="2">
        <f>IF(AND('Gantt Chart'!VM$5&gt;SUM(Main!$F5:$G5)+Main!$H5+Main!$I5+Main!$I9+Main!$I13+Main!$I17+Main!$I21+Main!$I25+Main!$I29+SUM($B$3:$I$3),'Gantt Chart'!VM$5&lt;=SUM(Main!$F5:$G5)+Main!$H5+Main!$I5+Main!$I9+Main!$I13+Main!$I17+Main!$I21+Main!$I25+Main!$I29+Main!$I30+SUM($B$3:$I$3)),Main!$R30,0)</f>
        <v>0</v>
      </c>
      <c r="VN91" s="2">
        <f>IF(AND('Gantt Chart'!VN$5&gt;SUM(Main!$F5:$G5)+Main!$H5+Main!$I5+Main!$I9+Main!$I13+Main!$I17+Main!$I21+Main!$I25+Main!$I29+SUM($B$3:$I$3),'Gantt Chart'!VN$5&lt;=SUM(Main!$F5:$G5)+Main!$H5+Main!$I5+Main!$I9+Main!$I13+Main!$I17+Main!$I21+Main!$I25+Main!$I29+Main!$I30+SUM($B$3:$I$3)),Main!$R30,0)</f>
        <v>0</v>
      </c>
      <c r="VO91" s="2">
        <f>IF(AND('Gantt Chart'!VO$5&gt;SUM(Main!$F5:$G5)+Main!$H5+Main!$I5+Main!$I9+Main!$I13+Main!$I17+Main!$I21+Main!$I25+Main!$I29+SUM($B$3:$I$3),'Gantt Chart'!VO$5&lt;=SUM(Main!$F5:$G5)+Main!$H5+Main!$I5+Main!$I9+Main!$I13+Main!$I17+Main!$I21+Main!$I25+Main!$I29+Main!$I30+SUM($B$3:$I$3)),Main!$R30,0)</f>
        <v>0</v>
      </c>
      <c r="VP91" s="2">
        <f>IF(AND('Gantt Chart'!VP$5&gt;SUM(Main!$F5:$G5)+Main!$H5+Main!$I5+Main!$I9+Main!$I13+Main!$I17+Main!$I21+Main!$I25+Main!$I29+SUM($B$3:$I$3),'Gantt Chart'!VP$5&lt;=SUM(Main!$F5:$G5)+Main!$H5+Main!$I5+Main!$I9+Main!$I13+Main!$I17+Main!$I21+Main!$I25+Main!$I29+Main!$I30+SUM($B$3:$I$3)),Main!$R30,0)</f>
        <v>0</v>
      </c>
      <c r="VQ91" s="2">
        <f>IF(AND('Gantt Chart'!VQ$5&gt;SUM(Main!$F5:$G5)+Main!$H5+Main!$I5+Main!$I9+Main!$I13+Main!$I17+Main!$I21+Main!$I25+Main!$I29+SUM($B$3:$I$3),'Gantt Chart'!VQ$5&lt;=SUM(Main!$F5:$G5)+Main!$H5+Main!$I5+Main!$I9+Main!$I13+Main!$I17+Main!$I21+Main!$I25+Main!$I29+Main!$I30+SUM($B$3:$I$3)),Main!$R30,0)</f>
        <v>0</v>
      </c>
      <c r="VR91" s="2">
        <f>IF(AND('Gantt Chart'!VR$5&gt;SUM(Main!$F5:$G5)+Main!$H5+Main!$I5+Main!$I9+Main!$I13+Main!$I17+Main!$I21+Main!$I25+Main!$I29+SUM($B$3:$I$3),'Gantt Chart'!VR$5&lt;=SUM(Main!$F5:$G5)+Main!$H5+Main!$I5+Main!$I9+Main!$I13+Main!$I17+Main!$I21+Main!$I25+Main!$I29+Main!$I30+SUM($B$3:$I$3)),Main!$R30,0)</f>
        <v>0</v>
      </c>
      <c r="VS91" s="2">
        <f>IF(AND('Gantt Chart'!VS$5&gt;SUM(Main!$F5:$G5)+Main!$H5+Main!$I5+Main!$I9+Main!$I13+Main!$I17+Main!$I21+Main!$I25+Main!$I29+SUM($B$3:$I$3),'Gantt Chart'!VS$5&lt;=SUM(Main!$F5:$G5)+Main!$H5+Main!$I5+Main!$I9+Main!$I13+Main!$I17+Main!$I21+Main!$I25+Main!$I29+Main!$I30+SUM($B$3:$I$3)),Main!$R30,0)</f>
        <v>0</v>
      </c>
      <c r="VT91" s="2">
        <f>IF(AND('Gantt Chart'!VT$5&gt;SUM(Main!$F5:$G5)+Main!$H5+Main!$I5+Main!$I9+Main!$I13+Main!$I17+Main!$I21+Main!$I25+Main!$I29+SUM($B$3:$I$3),'Gantt Chart'!VT$5&lt;=SUM(Main!$F5:$G5)+Main!$H5+Main!$I5+Main!$I9+Main!$I13+Main!$I17+Main!$I21+Main!$I25+Main!$I29+Main!$I30+SUM($B$3:$I$3)),Main!$R30,0)</f>
        <v>0</v>
      </c>
      <c r="VU91" s="2">
        <f>IF(AND('Gantt Chart'!VU$5&gt;SUM(Main!$F5:$G5)+Main!$H5+Main!$I5+Main!$I9+Main!$I13+Main!$I17+Main!$I21+Main!$I25+Main!$I29+SUM($B$3:$I$3),'Gantt Chart'!VU$5&lt;=SUM(Main!$F5:$G5)+Main!$H5+Main!$I5+Main!$I9+Main!$I13+Main!$I17+Main!$I21+Main!$I25+Main!$I29+Main!$I30+SUM($B$3:$I$3)),Main!$R30,0)</f>
        <v>0</v>
      </c>
      <c r="VV91" s="2">
        <f>IF(AND('Gantt Chart'!VV$5&gt;SUM(Main!$F5:$G5)+Main!$H5+Main!$I5+Main!$I9+Main!$I13+Main!$I17+Main!$I21+Main!$I25+Main!$I29+SUM($B$3:$I$3),'Gantt Chart'!VV$5&lt;=SUM(Main!$F5:$G5)+Main!$H5+Main!$I5+Main!$I9+Main!$I13+Main!$I17+Main!$I21+Main!$I25+Main!$I29+Main!$I30+SUM($B$3:$I$3)),Main!$R30,0)</f>
        <v>0</v>
      </c>
      <c r="VW91" s="2">
        <f>IF(AND('Gantt Chart'!VW$5&gt;SUM(Main!$F5:$G5)+Main!$H5+Main!$I5+Main!$I9+Main!$I13+Main!$I17+Main!$I21+Main!$I25+Main!$I29+SUM($B$3:$I$3),'Gantt Chart'!VW$5&lt;=SUM(Main!$F5:$G5)+Main!$H5+Main!$I5+Main!$I9+Main!$I13+Main!$I17+Main!$I21+Main!$I25+Main!$I29+Main!$I30+SUM($B$3:$I$3)),Main!$R30,0)</f>
        <v>0</v>
      </c>
      <c r="VX91" s="2">
        <f>IF(AND('Gantt Chart'!VX$5&gt;SUM(Main!$F5:$G5)+Main!$H5+Main!$I5+Main!$I9+Main!$I13+Main!$I17+Main!$I21+Main!$I25+Main!$I29+SUM($B$3:$I$3),'Gantt Chart'!VX$5&lt;=SUM(Main!$F5:$G5)+Main!$H5+Main!$I5+Main!$I9+Main!$I13+Main!$I17+Main!$I21+Main!$I25+Main!$I29+Main!$I30+SUM($B$3:$I$3)),Main!$R30,0)</f>
        <v>0</v>
      </c>
      <c r="VY91" s="2">
        <f>IF(AND('Gantt Chart'!VY$5&gt;SUM(Main!$F5:$G5)+Main!$H5+Main!$I5+Main!$I9+Main!$I13+Main!$I17+Main!$I21+Main!$I25+Main!$I29+SUM($B$3:$I$3),'Gantt Chart'!VY$5&lt;=SUM(Main!$F5:$G5)+Main!$H5+Main!$I5+Main!$I9+Main!$I13+Main!$I17+Main!$I21+Main!$I25+Main!$I29+Main!$I30+SUM($B$3:$I$3)),Main!$R30,0)</f>
        <v>0</v>
      </c>
      <c r="VZ91" s="2">
        <f>IF(AND('Gantt Chart'!VZ$5&gt;SUM(Main!$F5:$G5)+Main!$H5+Main!$I5+Main!$I9+Main!$I13+Main!$I17+Main!$I21+Main!$I25+Main!$I29+SUM($B$3:$I$3),'Gantt Chart'!VZ$5&lt;=SUM(Main!$F5:$G5)+Main!$H5+Main!$I5+Main!$I9+Main!$I13+Main!$I17+Main!$I21+Main!$I25+Main!$I29+Main!$I30+SUM($B$3:$I$3)),Main!$R30,0)</f>
        <v>0</v>
      </c>
      <c r="WA91" s="2">
        <f>IF(AND('Gantt Chart'!WA$5&gt;SUM(Main!$F5:$G5)+Main!$H5+Main!$I5+Main!$I9+Main!$I13+Main!$I17+Main!$I21+Main!$I25+Main!$I29+SUM($B$3:$I$3),'Gantt Chart'!WA$5&lt;=SUM(Main!$F5:$G5)+Main!$H5+Main!$I5+Main!$I9+Main!$I13+Main!$I17+Main!$I21+Main!$I25+Main!$I29+Main!$I30+SUM($B$3:$I$3)),Main!$R30,0)</f>
        <v>0</v>
      </c>
      <c r="WB91" s="2">
        <f>IF(AND('Gantt Chart'!WB$5&gt;SUM(Main!$F5:$G5)+Main!$H5+Main!$I5+Main!$I9+Main!$I13+Main!$I17+Main!$I21+Main!$I25+Main!$I29+SUM($B$3:$I$3),'Gantt Chart'!WB$5&lt;=SUM(Main!$F5:$G5)+Main!$H5+Main!$I5+Main!$I9+Main!$I13+Main!$I17+Main!$I21+Main!$I25+Main!$I29+Main!$I30+SUM($B$3:$I$3)),Main!$R30,0)</f>
        <v>0</v>
      </c>
      <c r="WC91" s="2">
        <f>IF(AND('Gantt Chart'!WC$5&gt;SUM(Main!$F5:$G5)+Main!$H5+Main!$I5+Main!$I9+Main!$I13+Main!$I17+Main!$I21+Main!$I25+Main!$I29+SUM($B$3:$I$3),'Gantt Chart'!WC$5&lt;=SUM(Main!$F5:$G5)+Main!$H5+Main!$I5+Main!$I9+Main!$I13+Main!$I17+Main!$I21+Main!$I25+Main!$I29+Main!$I30+SUM($B$3:$I$3)),Main!$R30,0)</f>
        <v>0</v>
      </c>
      <c r="WD91" s="2">
        <f>IF(AND('Gantt Chart'!WD$5&gt;SUM(Main!$F5:$G5)+Main!$H5+Main!$I5+Main!$I9+Main!$I13+Main!$I17+Main!$I21+Main!$I25+Main!$I29+SUM($B$3:$I$3),'Gantt Chart'!WD$5&lt;=SUM(Main!$F5:$G5)+Main!$H5+Main!$I5+Main!$I9+Main!$I13+Main!$I17+Main!$I21+Main!$I25+Main!$I29+Main!$I30+SUM($B$3:$I$3)),Main!$R30,0)</f>
        <v>0</v>
      </c>
      <c r="WE91" s="2">
        <f>IF(AND('Gantt Chart'!WE$5&gt;SUM(Main!$F5:$G5)+Main!$H5+Main!$I5+Main!$I9+Main!$I13+Main!$I17+Main!$I21+Main!$I25+Main!$I29+SUM($B$3:$I$3),'Gantt Chart'!WE$5&lt;=SUM(Main!$F5:$G5)+Main!$H5+Main!$I5+Main!$I9+Main!$I13+Main!$I17+Main!$I21+Main!$I25+Main!$I29+Main!$I30+SUM($B$3:$I$3)),Main!$R30,0)</f>
        <v>0</v>
      </c>
      <c r="WF91" s="24" t="s">
        <v>35</v>
      </c>
    </row>
    <row r="92" spans="1:604" s="2" customFormat="1" x14ac:dyDescent="2.0499999999999998">
      <c r="A92" s="19"/>
      <c r="B92" s="2" t="s">
        <v>36</v>
      </c>
      <c r="C92" s="2">
        <v>0</v>
      </c>
      <c r="D92" s="2">
        <f>IF(AND('Gantt Chart'!D$5&gt;(SUM(Main!$F5:$G5)+Main!$H5+Main!$I5+SUM(Main!$J5:$K5)+SUM(Main!$J6:$K6)+SUM(Main!$J11:$K11)+SUM(Main!$J17:$K17)+SUM(Main!$J21:$K21)+SUM(Main!$J25:$K25)+SUM(Main!$J29:$K29)+SUM($B$4:$I$4)),'Gantt Chart'!D$5&lt;=(SUM(Main!$F5:$G5)+Main!$H5+Main!$I5+SUM(Main!$J5:$K5)+SUM(Main!$J6:$K6)+SUM(Main!$J11:$K11)+SUM(Main!$J17:$K17)+SUM(Main!$J21:$K21)+SUM(Main!$J25:$K25)+SUM(Main!$J29:$K29)+SUM(Main!$J30:$K30)+SUM($B$4:$I$4))),Main!$S30,0)</f>
        <v>0</v>
      </c>
      <c r="E92" s="2">
        <f>IF(AND('Gantt Chart'!E$5&gt;(SUM(Main!$F5:$G5)+Main!$H5+Main!$I5+SUM(Main!$J5:$K5)+SUM(Main!$J6:$K6)+SUM(Main!$J11:$K11)+SUM(Main!$J17:$K17)+SUM(Main!$J21:$K21)+SUM(Main!$J25:$K25)+SUM(Main!$J29:$K29)+SUM($B$4:$I$4)),'Gantt Chart'!E$5&lt;=(SUM(Main!$F5:$G5)+Main!$H5+Main!$I5+SUM(Main!$J5:$K5)+SUM(Main!$J6:$K6)+SUM(Main!$J11:$K11)+SUM(Main!$J17:$K17)+SUM(Main!$J21:$K21)+SUM(Main!$J25:$K25)+SUM(Main!$J29:$K29)+SUM(Main!$J30:$K30)+SUM($B$4:$I$4))),Main!$S30,0)</f>
        <v>0</v>
      </c>
      <c r="F92" s="2">
        <f>IF(AND('Gantt Chart'!F$5&gt;(SUM(Main!$F5:$G5)+Main!$H5+Main!$I5+SUM(Main!$J5:$K5)+SUM(Main!$J6:$K6)+SUM(Main!$J11:$K11)+SUM(Main!$J17:$K17)+SUM(Main!$J21:$K21)+SUM(Main!$J25:$K25)+SUM(Main!$J29:$K29)+SUM($B$4:$I$4)),'Gantt Chart'!F$5&lt;=(SUM(Main!$F5:$G5)+Main!$H5+Main!$I5+SUM(Main!$J5:$K5)+SUM(Main!$J6:$K6)+SUM(Main!$J11:$K11)+SUM(Main!$J17:$K17)+SUM(Main!$J21:$K21)+SUM(Main!$J25:$K25)+SUM(Main!$J29:$K29)+SUM(Main!$J30:$K30)+SUM($B$4:$I$4))),Main!$S30,0)</f>
        <v>0</v>
      </c>
      <c r="G92" s="2">
        <f>IF(AND('Gantt Chart'!G$5&gt;(SUM(Main!$F5:$G5)+Main!$H5+Main!$I5+SUM(Main!$J5:$K5)+SUM(Main!$J6:$K6)+SUM(Main!$J11:$K11)+SUM(Main!$J17:$K17)+SUM(Main!$J21:$K21)+SUM(Main!$J25:$K25)+SUM(Main!$J29:$K29)+SUM($B$4:$I$4)),'Gantt Chart'!G$5&lt;=(SUM(Main!$F5:$G5)+Main!$H5+Main!$I5+SUM(Main!$J5:$K5)+SUM(Main!$J6:$K6)+SUM(Main!$J11:$K11)+SUM(Main!$J17:$K17)+SUM(Main!$J21:$K21)+SUM(Main!$J25:$K25)+SUM(Main!$J29:$K29)+SUM(Main!$J30:$K30)+SUM($B$4:$I$4))),Main!$S30,0)</f>
        <v>0</v>
      </c>
      <c r="H92" s="2">
        <f>IF(AND('Gantt Chart'!H$5&gt;(SUM(Main!$F5:$G5)+Main!$H5+Main!$I5+SUM(Main!$J5:$K5)+SUM(Main!$J6:$K6)+SUM(Main!$J11:$K11)+SUM(Main!$J17:$K17)+SUM(Main!$J21:$K21)+SUM(Main!$J25:$K25)+SUM(Main!$J29:$K29)+SUM($B$4:$I$4)),'Gantt Chart'!H$5&lt;=(SUM(Main!$F5:$G5)+Main!$H5+Main!$I5+SUM(Main!$J5:$K5)+SUM(Main!$J6:$K6)+SUM(Main!$J11:$K11)+SUM(Main!$J17:$K17)+SUM(Main!$J21:$K21)+SUM(Main!$J25:$K25)+SUM(Main!$J29:$K29)+SUM(Main!$J30:$K30)+SUM($B$4:$I$4))),Main!$S30,0)</f>
        <v>0</v>
      </c>
      <c r="I92" s="2">
        <f>IF(AND('Gantt Chart'!I$5&gt;(SUM(Main!$F5:$G5)+Main!$H5+Main!$I5+SUM(Main!$J5:$K5)+SUM(Main!$J6:$K6)+SUM(Main!$J11:$K11)+SUM(Main!$J17:$K17)+SUM(Main!$J21:$K21)+SUM(Main!$J25:$K25)+SUM(Main!$J29:$K29)+SUM($B$4:$I$4)),'Gantt Chart'!I$5&lt;=(SUM(Main!$F5:$G5)+Main!$H5+Main!$I5+SUM(Main!$J5:$K5)+SUM(Main!$J6:$K6)+SUM(Main!$J11:$K11)+SUM(Main!$J17:$K17)+SUM(Main!$J21:$K21)+SUM(Main!$J25:$K25)+SUM(Main!$J29:$K29)+SUM(Main!$J30:$K30)+SUM($B$4:$I$4))),Main!$S30,0)</f>
        <v>0</v>
      </c>
      <c r="J92" s="2">
        <f>IF(AND('Gantt Chart'!J$5&gt;(SUM(Main!$F5:$G5)+Main!$H5+Main!$I5+SUM(Main!$J5:$K5)+SUM(Main!$J6:$K6)+SUM(Main!$J11:$K11)+SUM(Main!$J17:$K17)+SUM(Main!$J21:$K21)+SUM(Main!$J25:$K25)+SUM(Main!$J29:$K29)+SUM($B$4:$I$4)),'Gantt Chart'!J$5&lt;=(SUM(Main!$F5:$G5)+Main!$H5+Main!$I5+SUM(Main!$J5:$K5)+SUM(Main!$J6:$K6)+SUM(Main!$J11:$K11)+SUM(Main!$J17:$K17)+SUM(Main!$J21:$K21)+SUM(Main!$J25:$K25)+SUM(Main!$J29:$K29)+SUM(Main!$J30:$K30)+SUM($B$4:$I$4))),Main!$S30,0)</f>
        <v>0</v>
      </c>
      <c r="K92" s="2">
        <f>IF(AND('Gantt Chart'!K$5&gt;(SUM(Main!$F5:$G5)+Main!$H5+Main!$I5+SUM(Main!$J5:$K5)+SUM(Main!$J6:$K6)+SUM(Main!$J11:$K11)+SUM(Main!$J17:$K17)+SUM(Main!$J21:$K21)+SUM(Main!$J25:$K25)+SUM(Main!$J29:$K29)+SUM($B$4:$I$4)),'Gantt Chart'!K$5&lt;=(SUM(Main!$F5:$G5)+Main!$H5+Main!$I5+SUM(Main!$J5:$K5)+SUM(Main!$J6:$K6)+SUM(Main!$J11:$K11)+SUM(Main!$J17:$K17)+SUM(Main!$J21:$K21)+SUM(Main!$J25:$K25)+SUM(Main!$J29:$K29)+SUM(Main!$J30:$K30)+SUM($B$4:$I$4))),Main!$S30,0)</f>
        <v>0</v>
      </c>
      <c r="L92" s="2">
        <f>IF(AND('Gantt Chart'!L$5&gt;(SUM(Main!$F5:$G5)+Main!$H5+Main!$I5+SUM(Main!$J5:$K5)+SUM(Main!$J6:$K6)+SUM(Main!$J11:$K11)+SUM(Main!$J17:$K17)+SUM(Main!$J21:$K21)+SUM(Main!$J25:$K25)+SUM(Main!$J29:$K29)+SUM($B$4:$I$4)),'Gantt Chart'!L$5&lt;=(SUM(Main!$F5:$G5)+Main!$H5+Main!$I5+SUM(Main!$J5:$K5)+SUM(Main!$J6:$K6)+SUM(Main!$J11:$K11)+SUM(Main!$J17:$K17)+SUM(Main!$J21:$K21)+SUM(Main!$J25:$K25)+SUM(Main!$J29:$K29)+SUM(Main!$J30:$K30)+SUM($B$4:$I$4))),Main!$S30,0)</f>
        <v>0</v>
      </c>
      <c r="M92" s="2">
        <f>IF(AND('Gantt Chart'!M$5&gt;(SUM(Main!$F5:$G5)+Main!$H5+Main!$I5+SUM(Main!$J5:$K5)+SUM(Main!$J6:$K6)+SUM(Main!$J11:$K11)+SUM(Main!$J17:$K17)+SUM(Main!$J21:$K21)+SUM(Main!$J25:$K25)+SUM(Main!$J29:$K29)+SUM($B$4:$I$4)),'Gantt Chart'!M$5&lt;=(SUM(Main!$F5:$G5)+Main!$H5+Main!$I5+SUM(Main!$J5:$K5)+SUM(Main!$J6:$K6)+SUM(Main!$J11:$K11)+SUM(Main!$J17:$K17)+SUM(Main!$J21:$K21)+SUM(Main!$J25:$K25)+SUM(Main!$J29:$K29)+SUM(Main!$J30:$K30)+SUM($B$4:$I$4))),Main!$S30,0)</f>
        <v>0</v>
      </c>
      <c r="N92" s="2">
        <f>IF(AND('Gantt Chart'!N$5&gt;(SUM(Main!$F5:$G5)+Main!$H5+Main!$I5+SUM(Main!$J5:$K5)+SUM(Main!$J6:$K6)+SUM(Main!$J11:$K11)+SUM(Main!$J17:$K17)+SUM(Main!$J21:$K21)+SUM(Main!$J25:$K25)+SUM(Main!$J29:$K29)+SUM($B$4:$I$4)),'Gantt Chart'!N$5&lt;=(SUM(Main!$F5:$G5)+Main!$H5+Main!$I5+SUM(Main!$J5:$K5)+SUM(Main!$J6:$K6)+SUM(Main!$J11:$K11)+SUM(Main!$J17:$K17)+SUM(Main!$J21:$K21)+SUM(Main!$J25:$K25)+SUM(Main!$J29:$K29)+SUM(Main!$J30:$K30)+SUM($B$4:$I$4))),Main!$S30,0)</f>
        <v>0</v>
      </c>
      <c r="O92" s="2">
        <f>IF(AND('Gantt Chart'!O$5&gt;(SUM(Main!$F5:$G5)+Main!$H5+Main!$I5+SUM(Main!$J5:$K5)+SUM(Main!$J6:$K6)+SUM(Main!$J11:$K11)+SUM(Main!$J17:$K17)+SUM(Main!$J21:$K21)+SUM(Main!$J25:$K25)+SUM(Main!$J29:$K29)+SUM($B$4:$I$4)),'Gantt Chart'!O$5&lt;=(SUM(Main!$F5:$G5)+Main!$H5+Main!$I5+SUM(Main!$J5:$K5)+SUM(Main!$J6:$K6)+SUM(Main!$J11:$K11)+SUM(Main!$J17:$K17)+SUM(Main!$J21:$K21)+SUM(Main!$J25:$K25)+SUM(Main!$J29:$K29)+SUM(Main!$J30:$K30)+SUM($B$4:$I$4))),Main!$S30,0)</f>
        <v>0</v>
      </c>
      <c r="P92" s="2">
        <f>IF(AND('Gantt Chart'!P$5&gt;(SUM(Main!$F5:$G5)+Main!$H5+Main!$I5+SUM(Main!$J5:$K5)+SUM(Main!$J6:$K6)+SUM(Main!$J11:$K11)+SUM(Main!$J17:$K17)+SUM(Main!$J21:$K21)+SUM(Main!$J25:$K25)+SUM(Main!$J29:$K29)+SUM($B$4:$I$4)),'Gantt Chart'!P$5&lt;=(SUM(Main!$F5:$G5)+Main!$H5+Main!$I5+SUM(Main!$J5:$K5)+SUM(Main!$J6:$K6)+SUM(Main!$J11:$K11)+SUM(Main!$J17:$K17)+SUM(Main!$J21:$K21)+SUM(Main!$J25:$K25)+SUM(Main!$J29:$K29)+SUM(Main!$J30:$K30)+SUM($B$4:$I$4))),Main!$S30,0)</f>
        <v>0</v>
      </c>
      <c r="Q92" s="2">
        <f>IF(AND('Gantt Chart'!Q$5&gt;(SUM(Main!$F5:$G5)+Main!$H5+Main!$I5+SUM(Main!$J5:$K5)+SUM(Main!$J6:$K6)+SUM(Main!$J11:$K11)+SUM(Main!$J17:$K17)+SUM(Main!$J21:$K21)+SUM(Main!$J25:$K25)+SUM(Main!$J29:$K29)+SUM($B$4:$I$4)),'Gantt Chart'!Q$5&lt;=(SUM(Main!$F5:$G5)+Main!$H5+Main!$I5+SUM(Main!$J5:$K5)+SUM(Main!$J6:$K6)+SUM(Main!$J11:$K11)+SUM(Main!$J17:$K17)+SUM(Main!$J21:$K21)+SUM(Main!$J25:$K25)+SUM(Main!$J29:$K29)+SUM(Main!$J30:$K30)+SUM($B$4:$I$4))),Main!$S30,0)</f>
        <v>0</v>
      </c>
      <c r="R92" s="2">
        <f>IF(AND('Gantt Chart'!R$5&gt;(SUM(Main!$F5:$G5)+Main!$H5+Main!$I5+SUM(Main!$J5:$K5)+SUM(Main!$J6:$K6)+SUM(Main!$J11:$K11)+SUM(Main!$J17:$K17)+SUM(Main!$J21:$K21)+SUM(Main!$J25:$K25)+SUM(Main!$J29:$K29)+SUM($B$4:$I$4)),'Gantt Chart'!R$5&lt;=(SUM(Main!$F5:$G5)+Main!$H5+Main!$I5+SUM(Main!$J5:$K5)+SUM(Main!$J6:$K6)+SUM(Main!$J11:$K11)+SUM(Main!$J17:$K17)+SUM(Main!$J21:$K21)+SUM(Main!$J25:$K25)+SUM(Main!$J29:$K29)+SUM(Main!$J30:$K30)+SUM($B$4:$I$4))),Main!$S30,0)</f>
        <v>0</v>
      </c>
      <c r="S92" s="2">
        <f>IF(AND('Gantt Chart'!S$5&gt;(SUM(Main!$F5:$G5)+Main!$H5+Main!$I5+SUM(Main!$J5:$K5)+SUM(Main!$J6:$K6)+SUM(Main!$J11:$K11)+SUM(Main!$J17:$K17)+SUM(Main!$J21:$K21)+SUM(Main!$J25:$K25)+SUM(Main!$J29:$K29)+SUM($B$4:$I$4)),'Gantt Chart'!S$5&lt;=(SUM(Main!$F5:$G5)+Main!$H5+Main!$I5+SUM(Main!$J5:$K5)+SUM(Main!$J6:$K6)+SUM(Main!$J11:$K11)+SUM(Main!$J17:$K17)+SUM(Main!$J21:$K21)+SUM(Main!$J25:$K25)+SUM(Main!$J29:$K29)+SUM(Main!$J30:$K30)+SUM($B$4:$I$4))),Main!$S30,0)</f>
        <v>0</v>
      </c>
      <c r="T92" s="2">
        <f>IF(AND('Gantt Chart'!T$5&gt;(SUM(Main!$F5:$G5)+Main!$H5+Main!$I5+SUM(Main!$J5:$K5)+SUM(Main!$J6:$K6)+SUM(Main!$J11:$K11)+SUM(Main!$J17:$K17)+SUM(Main!$J21:$K21)+SUM(Main!$J25:$K25)+SUM(Main!$J29:$K29)+SUM($B$4:$I$4)),'Gantt Chart'!T$5&lt;=(SUM(Main!$F5:$G5)+Main!$H5+Main!$I5+SUM(Main!$J5:$K5)+SUM(Main!$J6:$K6)+SUM(Main!$J11:$K11)+SUM(Main!$J17:$K17)+SUM(Main!$J21:$K21)+SUM(Main!$J25:$K25)+SUM(Main!$J29:$K29)+SUM(Main!$J30:$K30)+SUM($B$4:$I$4))),Main!$S30,0)</f>
        <v>0</v>
      </c>
      <c r="U92" s="2">
        <f>IF(AND('Gantt Chart'!U$5&gt;(SUM(Main!$F5:$G5)+Main!$H5+Main!$I5+SUM(Main!$J5:$K5)+SUM(Main!$J6:$K6)+SUM(Main!$J11:$K11)+SUM(Main!$J17:$K17)+SUM(Main!$J21:$K21)+SUM(Main!$J25:$K25)+SUM(Main!$J29:$K29)+SUM($B$4:$I$4)),'Gantt Chart'!U$5&lt;=(SUM(Main!$F5:$G5)+Main!$H5+Main!$I5+SUM(Main!$J5:$K5)+SUM(Main!$J6:$K6)+SUM(Main!$J11:$K11)+SUM(Main!$J17:$K17)+SUM(Main!$J21:$K21)+SUM(Main!$J25:$K25)+SUM(Main!$J29:$K29)+SUM(Main!$J30:$K30)+SUM($B$4:$I$4))),Main!$S30,0)</f>
        <v>0</v>
      </c>
      <c r="V92" s="2">
        <f>IF(AND('Gantt Chart'!V$5&gt;(SUM(Main!$F5:$G5)+Main!$H5+Main!$I5+SUM(Main!$J5:$K5)+SUM(Main!$J6:$K6)+SUM(Main!$J11:$K11)+SUM(Main!$J17:$K17)+SUM(Main!$J21:$K21)+SUM(Main!$J25:$K25)+SUM(Main!$J29:$K29)+SUM($B$4:$I$4)),'Gantt Chart'!V$5&lt;=(SUM(Main!$F5:$G5)+Main!$H5+Main!$I5+SUM(Main!$J5:$K5)+SUM(Main!$J6:$K6)+SUM(Main!$J11:$K11)+SUM(Main!$J17:$K17)+SUM(Main!$J21:$K21)+SUM(Main!$J25:$K25)+SUM(Main!$J29:$K29)+SUM(Main!$J30:$K30)+SUM($B$4:$I$4))),Main!$S30,0)</f>
        <v>0</v>
      </c>
      <c r="W92" s="2">
        <f>IF(AND('Gantt Chart'!W$5&gt;(SUM(Main!$F5:$G5)+Main!$H5+Main!$I5+SUM(Main!$J5:$K5)+SUM(Main!$J6:$K6)+SUM(Main!$J11:$K11)+SUM(Main!$J17:$K17)+SUM(Main!$J21:$K21)+SUM(Main!$J25:$K25)+SUM(Main!$J29:$K29)+SUM($B$4:$I$4)),'Gantt Chart'!W$5&lt;=(SUM(Main!$F5:$G5)+Main!$H5+Main!$I5+SUM(Main!$J5:$K5)+SUM(Main!$J6:$K6)+SUM(Main!$J11:$K11)+SUM(Main!$J17:$K17)+SUM(Main!$J21:$K21)+SUM(Main!$J25:$K25)+SUM(Main!$J29:$K29)+SUM(Main!$J30:$K30)+SUM($B$4:$I$4))),Main!$S30,0)</f>
        <v>0</v>
      </c>
      <c r="X92" s="2">
        <f>IF(AND('Gantt Chart'!X$5&gt;(SUM(Main!$F5:$G5)+Main!$H5+Main!$I5+SUM(Main!$J5:$K5)+SUM(Main!$J6:$K6)+SUM(Main!$J11:$K11)+SUM(Main!$J17:$K17)+SUM(Main!$J21:$K21)+SUM(Main!$J25:$K25)+SUM(Main!$J29:$K29)+SUM($B$4:$I$4)),'Gantt Chart'!X$5&lt;=(SUM(Main!$F5:$G5)+Main!$H5+Main!$I5+SUM(Main!$J5:$K5)+SUM(Main!$J6:$K6)+SUM(Main!$J11:$K11)+SUM(Main!$J17:$K17)+SUM(Main!$J21:$K21)+SUM(Main!$J25:$K25)+SUM(Main!$J29:$K29)+SUM(Main!$J30:$K30)+SUM($B$4:$I$4))),Main!$S30,0)</f>
        <v>0</v>
      </c>
      <c r="Y92" s="2">
        <f>IF(AND('Gantt Chart'!Y$5&gt;(SUM(Main!$F5:$G5)+Main!$H5+Main!$I5+SUM(Main!$J5:$K5)+SUM(Main!$J6:$K6)+SUM(Main!$J11:$K11)+SUM(Main!$J17:$K17)+SUM(Main!$J21:$K21)+SUM(Main!$J25:$K25)+SUM(Main!$J29:$K29)+SUM($B$4:$I$4)),'Gantt Chart'!Y$5&lt;=(SUM(Main!$F5:$G5)+Main!$H5+Main!$I5+SUM(Main!$J5:$K5)+SUM(Main!$J6:$K6)+SUM(Main!$J11:$K11)+SUM(Main!$J17:$K17)+SUM(Main!$J21:$K21)+SUM(Main!$J25:$K25)+SUM(Main!$J29:$K29)+SUM(Main!$J30:$K30)+SUM($B$4:$I$4))),Main!$S30,0)</f>
        <v>0</v>
      </c>
      <c r="Z92" s="2">
        <f>IF(AND('Gantt Chart'!Z$5&gt;(SUM(Main!$F5:$G5)+Main!$H5+Main!$I5+SUM(Main!$J5:$K5)+SUM(Main!$J6:$K6)+SUM(Main!$J11:$K11)+SUM(Main!$J17:$K17)+SUM(Main!$J21:$K21)+SUM(Main!$J25:$K25)+SUM(Main!$J29:$K29)+SUM($B$4:$I$4)),'Gantt Chart'!Z$5&lt;=(SUM(Main!$F5:$G5)+Main!$H5+Main!$I5+SUM(Main!$J5:$K5)+SUM(Main!$J6:$K6)+SUM(Main!$J11:$K11)+SUM(Main!$J17:$K17)+SUM(Main!$J21:$K21)+SUM(Main!$J25:$K25)+SUM(Main!$J29:$K29)+SUM(Main!$J30:$K30)+SUM($B$4:$I$4))),Main!$S30,0)</f>
        <v>0</v>
      </c>
      <c r="AA92" s="2">
        <f>IF(AND('Gantt Chart'!AA$5&gt;(SUM(Main!$F5:$G5)+Main!$H5+Main!$I5+SUM(Main!$J5:$K5)+SUM(Main!$J6:$K6)+SUM(Main!$J11:$K11)+SUM(Main!$J17:$K17)+SUM(Main!$J21:$K21)+SUM(Main!$J25:$K25)+SUM(Main!$J29:$K29)+SUM($B$4:$I$4)),'Gantt Chart'!AA$5&lt;=(SUM(Main!$F5:$G5)+Main!$H5+Main!$I5+SUM(Main!$J5:$K5)+SUM(Main!$J6:$K6)+SUM(Main!$J11:$K11)+SUM(Main!$J17:$K17)+SUM(Main!$J21:$K21)+SUM(Main!$J25:$K25)+SUM(Main!$J29:$K29)+SUM(Main!$J30:$K30)+SUM($B$4:$I$4))),Main!$S30,0)</f>
        <v>0</v>
      </c>
      <c r="AB92" s="2">
        <f>IF(AND('Gantt Chart'!AB$5&gt;(SUM(Main!$F5:$G5)+Main!$H5+Main!$I5+SUM(Main!$J5:$K5)+SUM(Main!$J6:$K6)+SUM(Main!$J11:$K11)+SUM(Main!$J17:$K17)+SUM(Main!$J21:$K21)+SUM(Main!$J25:$K25)+SUM(Main!$J29:$K29)+SUM($B$4:$I$4)),'Gantt Chart'!AB$5&lt;=(SUM(Main!$F5:$G5)+Main!$H5+Main!$I5+SUM(Main!$J5:$K5)+SUM(Main!$J6:$K6)+SUM(Main!$J11:$K11)+SUM(Main!$J17:$K17)+SUM(Main!$J21:$K21)+SUM(Main!$J25:$K25)+SUM(Main!$J29:$K29)+SUM(Main!$J30:$K30)+SUM($B$4:$I$4))),Main!$S30,0)</f>
        <v>0</v>
      </c>
      <c r="AC92" s="2">
        <f>IF(AND('Gantt Chart'!AC$5&gt;(SUM(Main!$F5:$G5)+Main!$H5+Main!$I5+SUM(Main!$J5:$K5)+SUM(Main!$J6:$K6)+SUM(Main!$J11:$K11)+SUM(Main!$J17:$K17)+SUM(Main!$J21:$K21)+SUM(Main!$J25:$K25)+SUM(Main!$J29:$K29)+SUM($B$4:$I$4)),'Gantt Chart'!AC$5&lt;=(SUM(Main!$F5:$G5)+Main!$H5+Main!$I5+SUM(Main!$J5:$K5)+SUM(Main!$J6:$K6)+SUM(Main!$J11:$K11)+SUM(Main!$J17:$K17)+SUM(Main!$J21:$K21)+SUM(Main!$J25:$K25)+SUM(Main!$J29:$K29)+SUM(Main!$J30:$K30)+SUM($B$4:$I$4))),Main!$S30,0)</f>
        <v>0</v>
      </c>
      <c r="AD92" s="2">
        <f>IF(AND('Gantt Chart'!AD$5&gt;(SUM(Main!$F5:$G5)+Main!$H5+Main!$I5+SUM(Main!$J5:$K5)+SUM(Main!$J6:$K6)+SUM(Main!$J11:$K11)+SUM(Main!$J17:$K17)+SUM(Main!$J21:$K21)+SUM(Main!$J25:$K25)+SUM(Main!$J29:$K29)+SUM($B$4:$I$4)),'Gantt Chart'!AD$5&lt;=(SUM(Main!$F5:$G5)+Main!$H5+Main!$I5+SUM(Main!$J5:$K5)+SUM(Main!$J6:$K6)+SUM(Main!$J11:$K11)+SUM(Main!$J17:$K17)+SUM(Main!$J21:$K21)+SUM(Main!$J25:$K25)+SUM(Main!$J29:$K29)+SUM(Main!$J30:$K30)+SUM($B$4:$I$4))),Main!$S30,0)</f>
        <v>0</v>
      </c>
      <c r="AE92" s="2">
        <f>IF(AND('Gantt Chart'!AE$5&gt;(SUM(Main!$F5:$G5)+Main!$H5+Main!$I5+SUM(Main!$J5:$K5)+SUM(Main!$J6:$K6)+SUM(Main!$J11:$K11)+SUM(Main!$J17:$K17)+SUM(Main!$J21:$K21)+SUM(Main!$J25:$K25)+SUM(Main!$J29:$K29)+SUM($B$4:$I$4)),'Gantt Chart'!AE$5&lt;=(SUM(Main!$F5:$G5)+Main!$H5+Main!$I5+SUM(Main!$J5:$K5)+SUM(Main!$J6:$K6)+SUM(Main!$J11:$K11)+SUM(Main!$J17:$K17)+SUM(Main!$J21:$K21)+SUM(Main!$J25:$K25)+SUM(Main!$J29:$K29)+SUM(Main!$J30:$K30)+SUM($B$4:$I$4))),Main!$S30,0)</f>
        <v>0</v>
      </c>
      <c r="AF92" s="2">
        <f>IF(AND('Gantt Chart'!AF$5&gt;(SUM(Main!$F5:$G5)+Main!$H5+Main!$I5+SUM(Main!$J5:$K5)+SUM(Main!$J6:$K6)+SUM(Main!$J11:$K11)+SUM(Main!$J17:$K17)+SUM(Main!$J21:$K21)+SUM(Main!$J25:$K25)+SUM(Main!$J29:$K29)+SUM($B$4:$I$4)),'Gantt Chart'!AF$5&lt;=(SUM(Main!$F5:$G5)+Main!$H5+Main!$I5+SUM(Main!$J5:$K5)+SUM(Main!$J6:$K6)+SUM(Main!$J11:$K11)+SUM(Main!$J17:$K17)+SUM(Main!$J21:$K21)+SUM(Main!$J25:$K25)+SUM(Main!$J29:$K29)+SUM(Main!$J30:$K30)+SUM($B$4:$I$4))),Main!$S30,0)</f>
        <v>0</v>
      </c>
      <c r="AG92" s="2">
        <f>IF(AND('Gantt Chart'!AG$5&gt;(SUM(Main!$F5:$G5)+Main!$H5+Main!$I5+SUM(Main!$J5:$K5)+SUM(Main!$J6:$K6)+SUM(Main!$J11:$K11)+SUM(Main!$J17:$K17)+SUM(Main!$J21:$K21)+SUM(Main!$J25:$K25)+SUM(Main!$J29:$K29)+SUM($B$4:$I$4)),'Gantt Chart'!AG$5&lt;=(SUM(Main!$F5:$G5)+Main!$H5+Main!$I5+SUM(Main!$J5:$K5)+SUM(Main!$J6:$K6)+SUM(Main!$J11:$K11)+SUM(Main!$J17:$K17)+SUM(Main!$J21:$K21)+SUM(Main!$J25:$K25)+SUM(Main!$J29:$K29)+SUM(Main!$J30:$K30)+SUM($B$4:$I$4))),Main!$S30,0)</f>
        <v>0</v>
      </c>
      <c r="AH92" s="2">
        <f>IF(AND('Gantt Chart'!AH$5&gt;(SUM(Main!$F5:$G5)+Main!$H5+Main!$I5+SUM(Main!$J5:$K5)+SUM(Main!$J6:$K6)+SUM(Main!$J11:$K11)+SUM(Main!$J17:$K17)+SUM(Main!$J21:$K21)+SUM(Main!$J25:$K25)+SUM(Main!$J29:$K29)+SUM($B$4:$I$4)),'Gantt Chart'!AH$5&lt;=(SUM(Main!$F5:$G5)+Main!$H5+Main!$I5+SUM(Main!$J5:$K5)+SUM(Main!$J6:$K6)+SUM(Main!$J11:$K11)+SUM(Main!$J17:$K17)+SUM(Main!$J21:$K21)+SUM(Main!$J25:$K25)+SUM(Main!$J29:$K29)+SUM(Main!$J30:$K30)+SUM($B$4:$I$4))),Main!$S30,0)</f>
        <v>0</v>
      </c>
      <c r="AI92" s="2">
        <f>IF(AND('Gantt Chart'!AI$5&gt;(SUM(Main!$F5:$G5)+Main!$H5+Main!$I5+SUM(Main!$J5:$K5)+SUM(Main!$J6:$K6)+SUM(Main!$J11:$K11)+SUM(Main!$J17:$K17)+SUM(Main!$J21:$K21)+SUM(Main!$J25:$K25)+SUM(Main!$J29:$K29)+SUM($B$4:$I$4)),'Gantt Chart'!AI$5&lt;=(SUM(Main!$F5:$G5)+Main!$H5+Main!$I5+SUM(Main!$J5:$K5)+SUM(Main!$J6:$K6)+SUM(Main!$J11:$K11)+SUM(Main!$J17:$K17)+SUM(Main!$J21:$K21)+SUM(Main!$J25:$K25)+SUM(Main!$J29:$K29)+SUM(Main!$J30:$K30)+SUM($B$4:$I$4))),Main!$S30,0)</f>
        <v>0</v>
      </c>
      <c r="AJ92" s="2">
        <f>IF(AND('Gantt Chart'!AJ$5&gt;(SUM(Main!$F5:$G5)+Main!$H5+Main!$I5+SUM(Main!$J5:$K5)+SUM(Main!$J6:$K6)+SUM(Main!$J11:$K11)+SUM(Main!$J17:$K17)+SUM(Main!$J21:$K21)+SUM(Main!$J25:$K25)+SUM(Main!$J29:$K29)+SUM($B$4:$I$4)),'Gantt Chart'!AJ$5&lt;=(SUM(Main!$F5:$G5)+Main!$H5+Main!$I5+SUM(Main!$J5:$K5)+SUM(Main!$J6:$K6)+SUM(Main!$J11:$K11)+SUM(Main!$J17:$K17)+SUM(Main!$J21:$K21)+SUM(Main!$J25:$K25)+SUM(Main!$J29:$K29)+SUM(Main!$J30:$K30)+SUM($B$4:$I$4))),Main!$S30,0)</f>
        <v>0</v>
      </c>
      <c r="AK92" s="2">
        <f>IF(AND('Gantt Chart'!AK$5&gt;(SUM(Main!$F5:$G5)+Main!$H5+Main!$I5+SUM(Main!$J5:$K5)+SUM(Main!$J6:$K6)+SUM(Main!$J11:$K11)+SUM(Main!$J17:$K17)+SUM(Main!$J21:$K21)+SUM(Main!$J25:$K25)+SUM(Main!$J29:$K29)+SUM($B$4:$I$4)),'Gantt Chart'!AK$5&lt;=(SUM(Main!$F5:$G5)+Main!$H5+Main!$I5+SUM(Main!$J5:$K5)+SUM(Main!$J6:$K6)+SUM(Main!$J11:$K11)+SUM(Main!$J17:$K17)+SUM(Main!$J21:$K21)+SUM(Main!$J25:$K25)+SUM(Main!$J29:$K29)+SUM(Main!$J30:$K30)+SUM($B$4:$I$4))),Main!$S30,0)</f>
        <v>0</v>
      </c>
      <c r="AL92" s="2">
        <f>IF(AND('Gantt Chart'!AL$5&gt;(SUM(Main!$F5:$G5)+Main!$H5+Main!$I5+SUM(Main!$J5:$K5)+SUM(Main!$J6:$K6)+SUM(Main!$J11:$K11)+SUM(Main!$J17:$K17)+SUM(Main!$J21:$K21)+SUM(Main!$J25:$K25)+SUM(Main!$J29:$K29)+SUM($B$4:$I$4)),'Gantt Chart'!AL$5&lt;=(SUM(Main!$F5:$G5)+Main!$H5+Main!$I5+SUM(Main!$J5:$K5)+SUM(Main!$J6:$K6)+SUM(Main!$J11:$K11)+SUM(Main!$J17:$K17)+SUM(Main!$J21:$K21)+SUM(Main!$J25:$K25)+SUM(Main!$J29:$K29)+SUM(Main!$J30:$K30)+SUM($B$4:$I$4))),Main!$S30,0)</f>
        <v>0</v>
      </c>
      <c r="AM92" s="2">
        <f>IF(AND('Gantt Chart'!AM$5&gt;(SUM(Main!$F5:$G5)+Main!$H5+Main!$I5+SUM(Main!$J5:$K5)+SUM(Main!$J6:$K6)+SUM(Main!$J11:$K11)+SUM(Main!$J17:$K17)+SUM(Main!$J21:$K21)+SUM(Main!$J25:$K25)+SUM(Main!$J29:$K29)+SUM($B$4:$I$4)),'Gantt Chart'!AM$5&lt;=(SUM(Main!$F5:$G5)+Main!$H5+Main!$I5+SUM(Main!$J5:$K5)+SUM(Main!$J6:$K6)+SUM(Main!$J11:$K11)+SUM(Main!$J17:$K17)+SUM(Main!$J21:$K21)+SUM(Main!$J25:$K25)+SUM(Main!$J29:$K29)+SUM(Main!$J30:$K30)+SUM($B$4:$I$4))),Main!$S30,0)</f>
        <v>0</v>
      </c>
      <c r="AN92" s="2">
        <f>IF(AND('Gantt Chart'!AN$5&gt;(SUM(Main!$F5:$G5)+Main!$H5+Main!$I5+SUM(Main!$J5:$K5)+SUM(Main!$J6:$K6)+SUM(Main!$J11:$K11)+SUM(Main!$J17:$K17)+SUM(Main!$J21:$K21)+SUM(Main!$J25:$K25)+SUM(Main!$J29:$K29)+SUM($B$4:$I$4)),'Gantt Chart'!AN$5&lt;=(SUM(Main!$F5:$G5)+Main!$H5+Main!$I5+SUM(Main!$J5:$K5)+SUM(Main!$J6:$K6)+SUM(Main!$J11:$K11)+SUM(Main!$J17:$K17)+SUM(Main!$J21:$K21)+SUM(Main!$J25:$K25)+SUM(Main!$J29:$K29)+SUM(Main!$J30:$K30)+SUM($B$4:$I$4))),Main!$S30,0)</f>
        <v>0</v>
      </c>
      <c r="AO92" s="2">
        <f>IF(AND('Gantt Chart'!AO$5&gt;(SUM(Main!$F5:$G5)+Main!$H5+Main!$I5+SUM(Main!$J5:$K5)+SUM(Main!$J6:$K6)+SUM(Main!$J11:$K11)+SUM(Main!$J17:$K17)+SUM(Main!$J21:$K21)+SUM(Main!$J25:$K25)+SUM(Main!$J29:$K29)+SUM($B$4:$I$4)),'Gantt Chart'!AO$5&lt;=(SUM(Main!$F5:$G5)+Main!$H5+Main!$I5+SUM(Main!$J5:$K5)+SUM(Main!$J6:$K6)+SUM(Main!$J11:$K11)+SUM(Main!$J17:$K17)+SUM(Main!$J21:$K21)+SUM(Main!$J25:$K25)+SUM(Main!$J29:$K29)+SUM(Main!$J30:$K30)+SUM($B$4:$I$4))),Main!$S30,0)</f>
        <v>0</v>
      </c>
      <c r="AP92" s="2">
        <f>IF(AND('Gantt Chart'!AP$5&gt;(SUM(Main!$F5:$G5)+Main!$H5+Main!$I5+SUM(Main!$J5:$K5)+SUM(Main!$J6:$K6)+SUM(Main!$J11:$K11)+SUM(Main!$J17:$K17)+SUM(Main!$J21:$K21)+SUM(Main!$J25:$K25)+SUM(Main!$J29:$K29)+SUM($B$4:$I$4)),'Gantt Chart'!AP$5&lt;=(SUM(Main!$F5:$G5)+Main!$H5+Main!$I5+SUM(Main!$J5:$K5)+SUM(Main!$J6:$K6)+SUM(Main!$J11:$K11)+SUM(Main!$J17:$K17)+SUM(Main!$J21:$K21)+SUM(Main!$J25:$K25)+SUM(Main!$J29:$K29)+SUM(Main!$J30:$K30)+SUM($B$4:$I$4))),Main!$S30,0)</f>
        <v>0</v>
      </c>
      <c r="AQ92" s="2">
        <f>IF(AND('Gantt Chart'!AQ$5&gt;(SUM(Main!$F5:$G5)+Main!$H5+Main!$I5+SUM(Main!$J5:$K5)+SUM(Main!$J6:$K6)+SUM(Main!$J11:$K11)+SUM(Main!$J17:$K17)+SUM(Main!$J21:$K21)+SUM(Main!$J25:$K25)+SUM(Main!$J29:$K29)+SUM($B$4:$I$4)),'Gantt Chart'!AQ$5&lt;=(SUM(Main!$F5:$G5)+Main!$H5+Main!$I5+SUM(Main!$J5:$K5)+SUM(Main!$J6:$K6)+SUM(Main!$J11:$K11)+SUM(Main!$J17:$K17)+SUM(Main!$J21:$K21)+SUM(Main!$J25:$K25)+SUM(Main!$J29:$K29)+SUM(Main!$J30:$K30)+SUM($B$4:$I$4))),Main!$S30,0)</f>
        <v>0</v>
      </c>
      <c r="AR92" s="2">
        <f>IF(AND('Gantt Chart'!AR$5&gt;(SUM(Main!$F5:$G5)+Main!$H5+Main!$I5+SUM(Main!$J5:$K5)+SUM(Main!$J6:$K6)+SUM(Main!$J11:$K11)+SUM(Main!$J17:$K17)+SUM(Main!$J21:$K21)+SUM(Main!$J25:$K25)+SUM(Main!$J29:$K29)+SUM($B$4:$I$4)),'Gantt Chart'!AR$5&lt;=(SUM(Main!$F5:$G5)+Main!$H5+Main!$I5+SUM(Main!$J5:$K5)+SUM(Main!$J6:$K6)+SUM(Main!$J11:$K11)+SUM(Main!$J17:$K17)+SUM(Main!$J21:$K21)+SUM(Main!$J25:$K25)+SUM(Main!$J29:$K29)+SUM(Main!$J30:$K30)+SUM($B$4:$I$4))),Main!$S30,0)</f>
        <v>0</v>
      </c>
      <c r="AS92" s="2">
        <f>IF(AND('Gantt Chart'!AS$5&gt;(SUM(Main!$F5:$G5)+Main!$H5+Main!$I5+SUM(Main!$J5:$K5)+SUM(Main!$J6:$K6)+SUM(Main!$J11:$K11)+SUM(Main!$J17:$K17)+SUM(Main!$J21:$K21)+SUM(Main!$J25:$K25)+SUM(Main!$J29:$K29)+SUM($B$4:$I$4)),'Gantt Chart'!AS$5&lt;=(SUM(Main!$F5:$G5)+Main!$H5+Main!$I5+SUM(Main!$J5:$K5)+SUM(Main!$J6:$K6)+SUM(Main!$J11:$K11)+SUM(Main!$J17:$K17)+SUM(Main!$J21:$K21)+SUM(Main!$J25:$K25)+SUM(Main!$J29:$K29)+SUM(Main!$J30:$K30)+SUM($B$4:$I$4))),Main!$S30,0)</f>
        <v>0</v>
      </c>
      <c r="AT92" s="2">
        <f>IF(AND('Gantt Chart'!AT$5&gt;(SUM(Main!$F5:$G5)+Main!$H5+Main!$I5+SUM(Main!$J5:$K5)+SUM(Main!$J6:$K6)+SUM(Main!$J11:$K11)+SUM(Main!$J17:$K17)+SUM(Main!$J21:$K21)+SUM(Main!$J25:$K25)+SUM(Main!$J29:$K29)+SUM($B$4:$I$4)),'Gantt Chart'!AT$5&lt;=(SUM(Main!$F5:$G5)+Main!$H5+Main!$I5+SUM(Main!$J5:$K5)+SUM(Main!$J6:$K6)+SUM(Main!$J11:$K11)+SUM(Main!$J17:$K17)+SUM(Main!$J21:$K21)+SUM(Main!$J25:$K25)+SUM(Main!$J29:$K29)+SUM(Main!$J30:$K30)+SUM($B$4:$I$4))),Main!$S30,0)</f>
        <v>0</v>
      </c>
      <c r="AU92" s="2">
        <f>IF(AND('Gantt Chart'!AU$5&gt;(SUM(Main!$F5:$G5)+Main!$H5+Main!$I5+SUM(Main!$J5:$K5)+SUM(Main!$J6:$K6)+SUM(Main!$J11:$K11)+SUM(Main!$J17:$K17)+SUM(Main!$J21:$K21)+SUM(Main!$J25:$K25)+SUM(Main!$J29:$K29)+SUM($B$4:$I$4)),'Gantt Chart'!AU$5&lt;=(SUM(Main!$F5:$G5)+Main!$H5+Main!$I5+SUM(Main!$J5:$K5)+SUM(Main!$J6:$K6)+SUM(Main!$J11:$K11)+SUM(Main!$J17:$K17)+SUM(Main!$J21:$K21)+SUM(Main!$J25:$K25)+SUM(Main!$J29:$K29)+SUM(Main!$J30:$K30)+SUM($B$4:$I$4))),Main!$S30,0)</f>
        <v>0</v>
      </c>
      <c r="AV92" s="2">
        <f>IF(AND('Gantt Chart'!AV$5&gt;(SUM(Main!$F5:$G5)+Main!$H5+Main!$I5+SUM(Main!$J5:$K5)+SUM(Main!$J6:$K6)+SUM(Main!$J11:$K11)+SUM(Main!$J17:$K17)+SUM(Main!$J21:$K21)+SUM(Main!$J25:$K25)+SUM(Main!$J29:$K29)+SUM($B$4:$I$4)),'Gantt Chart'!AV$5&lt;=(SUM(Main!$F5:$G5)+Main!$H5+Main!$I5+SUM(Main!$J5:$K5)+SUM(Main!$J6:$K6)+SUM(Main!$J11:$K11)+SUM(Main!$J17:$K17)+SUM(Main!$J21:$K21)+SUM(Main!$J25:$K25)+SUM(Main!$J29:$K29)+SUM(Main!$J30:$K30)+SUM($B$4:$I$4))),Main!$S30,0)</f>
        <v>0</v>
      </c>
      <c r="AW92" s="2">
        <f>IF(AND('Gantt Chart'!AW$5&gt;(SUM(Main!$F5:$G5)+Main!$H5+Main!$I5+SUM(Main!$J5:$K5)+SUM(Main!$J6:$K6)+SUM(Main!$J11:$K11)+SUM(Main!$J17:$K17)+SUM(Main!$J21:$K21)+SUM(Main!$J25:$K25)+SUM(Main!$J29:$K29)+SUM($B$4:$I$4)),'Gantt Chart'!AW$5&lt;=(SUM(Main!$F5:$G5)+Main!$H5+Main!$I5+SUM(Main!$J5:$K5)+SUM(Main!$J6:$K6)+SUM(Main!$J11:$K11)+SUM(Main!$J17:$K17)+SUM(Main!$J21:$K21)+SUM(Main!$J25:$K25)+SUM(Main!$J29:$K29)+SUM(Main!$J30:$K30)+SUM($B$4:$I$4))),Main!$S30,0)</f>
        <v>0</v>
      </c>
      <c r="AX92" s="2">
        <f>IF(AND('Gantt Chart'!AX$5&gt;(SUM(Main!$F5:$G5)+Main!$H5+Main!$I5+SUM(Main!$J5:$K5)+SUM(Main!$J6:$K6)+SUM(Main!$J11:$K11)+SUM(Main!$J17:$K17)+SUM(Main!$J21:$K21)+SUM(Main!$J25:$K25)+SUM(Main!$J29:$K29)+SUM($B$4:$I$4)),'Gantt Chart'!AX$5&lt;=(SUM(Main!$F5:$G5)+Main!$H5+Main!$I5+SUM(Main!$J5:$K5)+SUM(Main!$J6:$K6)+SUM(Main!$J11:$K11)+SUM(Main!$J17:$K17)+SUM(Main!$J21:$K21)+SUM(Main!$J25:$K25)+SUM(Main!$J29:$K29)+SUM(Main!$J30:$K30)+SUM($B$4:$I$4))),Main!$S30,0)</f>
        <v>0</v>
      </c>
      <c r="AY92" s="2">
        <f>IF(AND('Gantt Chart'!AY$5&gt;(SUM(Main!$F5:$G5)+Main!$H5+Main!$I5+SUM(Main!$J5:$K5)+SUM(Main!$J6:$K6)+SUM(Main!$J11:$K11)+SUM(Main!$J17:$K17)+SUM(Main!$J21:$K21)+SUM(Main!$J25:$K25)+SUM(Main!$J29:$K29)+SUM($B$4:$I$4)),'Gantt Chart'!AY$5&lt;=(SUM(Main!$F5:$G5)+Main!$H5+Main!$I5+SUM(Main!$J5:$K5)+SUM(Main!$J6:$K6)+SUM(Main!$J11:$K11)+SUM(Main!$J17:$K17)+SUM(Main!$J21:$K21)+SUM(Main!$J25:$K25)+SUM(Main!$J29:$K29)+SUM(Main!$J30:$K30)+SUM($B$4:$I$4))),Main!$S30,0)</f>
        <v>0</v>
      </c>
      <c r="AZ92" s="2">
        <f>IF(AND('Gantt Chart'!AZ$5&gt;(SUM(Main!$F5:$G5)+Main!$H5+Main!$I5+SUM(Main!$J5:$K5)+SUM(Main!$J6:$K6)+SUM(Main!$J11:$K11)+SUM(Main!$J17:$K17)+SUM(Main!$J21:$K21)+SUM(Main!$J25:$K25)+SUM(Main!$J29:$K29)+SUM($B$4:$I$4)),'Gantt Chart'!AZ$5&lt;=(SUM(Main!$F5:$G5)+Main!$H5+Main!$I5+SUM(Main!$J5:$K5)+SUM(Main!$J6:$K6)+SUM(Main!$J11:$K11)+SUM(Main!$J17:$K17)+SUM(Main!$J21:$K21)+SUM(Main!$J25:$K25)+SUM(Main!$J29:$K29)+SUM(Main!$J30:$K30)+SUM($B$4:$I$4))),Main!$S30,0)</f>
        <v>0</v>
      </c>
      <c r="BA92" s="2">
        <f>IF(AND('Gantt Chart'!BA$5&gt;(SUM(Main!$F5:$G5)+Main!$H5+Main!$I5+SUM(Main!$J5:$K5)+SUM(Main!$J6:$K6)+SUM(Main!$J11:$K11)+SUM(Main!$J17:$K17)+SUM(Main!$J21:$K21)+SUM(Main!$J25:$K25)+SUM(Main!$J29:$K29)+SUM($B$4:$I$4)),'Gantt Chart'!BA$5&lt;=(SUM(Main!$F5:$G5)+Main!$H5+Main!$I5+SUM(Main!$J5:$K5)+SUM(Main!$J6:$K6)+SUM(Main!$J11:$K11)+SUM(Main!$J17:$K17)+SUM(Main!$J21:$K21)+SUM(Main!$J25:$K25)+SUM(Main!$J29:$K29)+SUM(Main!$J30:$K30)+SUM($B$4:$I$4))),Main!$S30,0)</f>
        <v>0</v>
      </c>
      <c r="BB92" s="2">
        <f>IF(AND('Gantt Chart'!BB$5&gt;(SUM(Main!$F5:$G5)+Main!$H5+Main!$I5+SUM(Main!$J5:$K5)+SUM(Main!$J6:$K6)+SUM(Main!$J11:$K11)+SUM(Main!$J17:$K17)+SUM(Main!$J21:$K21)+SUM(Main!$J25:$K25)+SUM(Main!$J29:$K29)+SUM($B$4:$I$4)),'Gantt Chart'!BB$5&lt;=(SUM(Main!$F5:$G5)+Main!$H5+Main!$I5+SUM(Main!$J5:$K5)+SUM(Main!$J6:$K6)+SUM(Main!$J11:$K11)+SUM(Main!$J17:$K17)+SUM(Main!$J21:$K21)+SUM(Main!$J25:$K25)+SUM(Main!$J29:$K29)+SUM(Main!$J30:$K30)+SUM($B$4:$I$4))),Main!$S30,0)</f>
        <v>0</v>
      </c>
      <c r="BC92" s="2">
        <f>IF(AND('Gantt Chart'!BC$5&gt;(SUM(Main!$F5:$G5)+Main!$H5+Main!$I5+SUM(Main!$J5:$K5)+SUM(Main!$J6:$K6)+SUM(Main!$J11:$K11)+SUM(Main!$J17:$K17)+SUM(Main!$J21:$K21)+SUM(Main!$J25:$K25)+SUM(Main!$J29:$K29)+SUM($B$4:$I$4)),'Gantt Chart'!BC$5&lt;=(SUM(Main!$F5:$G5)+Main!$H5+Main!$I5+SUM(Main!$J5:$K5)+SUM(Main!$J6:$K6)+SUM(Main!$J11:$K11)+SUM(Main!$J17:$K17)+SUM(Main!$J21:$K21)+SUM(Main!$J25:$K25)+SUM(Main!$J29:$K29)+SUM(Main!$J30:$K30)+SUM($B$4:$I$4))),Main!$S30,0)</f>
        <v>0</v>
      </c>
      <c r="BD92" s="2">
        <f>IF(AND('Gantt Chart'!BD$5&gt;(SUM(Main!$F5:$G5)+Main!$H5+Main!$I5+SUM(Main!$J5:$K5)+SUM(Main!$J6:$K6)+SUM(Main!$J11:$K11)+SUM(Main!$J17:$K17)+SUM(Main!$J21:$K21)+SUM(Main!$J25:$K25)+SUM(Main!$J29:$K29)+SUM($B$4:$I$4)),'Gantt Chart'!BD$5&lt;=(SUM(Main!$F5:$G5)+Main!$H5+Main!$I5+SUM(Main!$J5:$K5)+SUM(Main!$J6:$K6)+SUM(Main!$J11:$K11)+SUM(Main!$J17:$K17)+SUM(Main!$J21:$K21)+SUM(Main!$J25:$K25)+SUM(Main!$J29:$K29)+SUM(Main!$J30:$K30)+SUM($B$4:$I$4))),Main!$S30,0)</f>
        <v>0</v>
      </c>
      <c r="BE92" s="2">
        <f>IF(AND('Gantt Chart'!BE$5&gt;(SUM(Main!$F5:$G5)+Main!$H5+Main!$I5+SUM(Main!$J5:$K5)+SUM(Main!$J6:$K6)+SUM(Main!$J11:$K11)+SUM(Main!$J17:$K17)+SUM(Main!$J21:$K21)+SUM(Main!$J25:$K25)+SUM(Main!$J29:$K29)+SUM($B$4:$I$4)),'Gantt Chart'!BE$5&lt;=(SUM(Main!$F5:$G5)+Main!$H5+Main!$I5+SUM(Main!$J5:$K5)+SUM(Main!$J6:$K6)+SUM(Main!$J11:$K11)+SUM(Main!$J17:$K17)+SUM(Main!$J21:$K21)+SUM(Main!$J25:$K25)+SUM(Main!$J29:$K29)+SUM(Main!$J30:$K30)+SUM($B$4:$I$4))),Main!$S30,0)</f>
        <v>0</v>
      </c>
      <c r="BF92" s="2">
        <f>IF(AND('Gantt Chart'!BF$5&gt;(SUM(Main!$F5:$G5)+Main!$H5+Main!$I5+SUM(Main!$J5:$K5)+SUM(Main!$J6:$K6)+SUM(Main!$J11:$K11)+SUM(Main!$J17:$K17)+SUM(Main!$J21:$K21)+SUM(Main!$J25:$K25)+SUM(Main!$J29:$K29)+SUM($B$4:$I$4)),'Gantt Chart'!BF$5&lt;=(SUM(Main!$F5:$G5)+Main!$H5+Main!$I5+SUM(Main!$J5:$K5)+SUM(Main!$J6:$K6)+SUM(Main!$J11:$K11)+SUM(Main!$J17:$K17)+SUM(Main!$J21:$K21)+SUM(Main!$J25:$K25)+SUM(Main!$J29:$K29)+SUM(Main!$J30:$K30)+SUM($B$4:$I$4))),Main!$S30,0)</f>
        <v>0</v>
      </c>
      <c r="BG92" s="2">
        <f>IF(AND('Gantt Chart'!BG$5&gt;(SUM(Main!$F5:$G5)+Main!$H5+Main!$I5+SUM(Main!$J5:$K5)+SUM(Main!$J6:$K6)+SUM(Main!$J11:$K11)+SUM(Main!$J17:$K17)+SUM(Main!$J21:$K21)+SUM(Main!$J25:$K25)+SUM(Main!$J29:$K29)+SUM($B$4:$I$4)),'Gantt Chart'!BG$5&lt;=(SUM(Main!$F5:$G5)+Main!$H5+Main!$I5+SUM(Main!$J5:$K5)+SUM(Main!$J6:$K6)+SUM(Main!$J11:$K11)+SUM(Main!$J17:$K17)+SUM(Main!$J21:$K21)+SUM(Main!$J25:$K25)+SUM(Main!$J29:$K29)+SUM(Main!$J30:$K30)+SUM($B$4:$I$4))),Main!$S30,0)</f>
        <v>0</v>
      </c>
      <c r="BH92" s="2">
        <f>IF(AND('Gantt Chart'!BH$5&gt;(SUM(Main!$F5:$G5)+Main!$H5+Main!$I5+SUM(Main!$J5:$K5)+SUM(Main!$J6:$K6)+SUM(Main!$J11:$K11)+SUM(Main!$J17:$K17)+SUM(Main!$J21:$K21)+SUM(Main!$J25:$K25)+SUM(Main!$J29:$K29)+SUM($B$4:$I$4)),'Gantt Chart'!BH$5&lt;=(SUM(Main!$F5:$G5)+Main!$H5+Main!$I5+SUM(Main!$J5:$K5)+SUM(Main!$J6:$K6)+SUM(Main!$J11:$K11)+SUM(Main!$J17:$K17)+SUM(Main!$J21:$K21)+SUM(Main!$J25:$K25)+SUM(Main!$J29:$K29)+SUM(Main!$J30:$K30)+SUM($B$4:$I$4))),Main!$S30,0)</f>
        <v>0</v>
      </c>
      <c r="BI92" s="2">
        <f>IF(AND('Gantt Chart'!BI$5&gt;(SUM(Main!$F5:$G5)+Main!$H5+Main!$I5+SUM(Main!$J5:$K5)+SUM(Main!$J6:$K6)+SUM(Main!$J11:$K11)+SUM(Main!$J17:$K17)+SUM(Main!$J21:$K21)+SUM(Main!$J25:$K25)+SUM(Main!$J29:$K29)+SUM($B$4:$I$4)),'Gantt Chart'!BI$5&lt;=(SUM(Main!$F5:$G5)+Main!$H5+Main!$I5+SUM(Main!$J5:$K5)+SUM(Main!$J6:$K6)+SUM(Main!$J11:$K11)+SUM(Main!$J17:$K17)+SUM(Main!$J21:$K21)+SUM(Main!$J25:$K25)+SUM(Main!$J29:$K29)+SUM(Main!$J30:$K30)+SUM($B$4:$I$4))),Main!$S30,0)</f>
        <v>0</v>
      </c>
      <c r="BJ92" s="2">
        <f>IF(AND('Gantt Chart'!BJ$5&gt;(SUM(Main!$F5:$G5)+Main!$H5+Main!$I5+SUM(Main!$J5:$K5)+SUM(Main!$J6:$K6)+SUM(Main!$J11:$K11)+SUM(Main!$J17:$K17)+SUM(Main!$J21:$K21)+SUM(Main!$J25:$K25)+SUM(Main!$J29:$K29)+SUM($B$4:$I$4)),'Gantt Chart'!BJ$5&lt;=(SUM(Main!$F5:$G5)+Main!$H5+Main!$I5+SUM(Main!$J5:$K5)+SUM(Main!$J6:$K6)+SUM(Main!$J11:$K11)+SUM(Main!$J17:$K17)+SUM(Main!$J21:$K21)+SUM(Main!$J25:$K25)+SUM(Main!$J29:$K29)+SUM(Main!$J30:$K30)+SUM($B$4:$I$4))),Main!$S30,0)</f>
        <v>0</v>
      </c>
      <c r="BK92" s="2">
        <f>IF(AND('Gantt Chart'!BK$5&gt;(SUM(Main!$F5:$G5)+Main!$H5+Main!$I5+SUM(Main!$J5:$K5)+SUM(Main!$J6:$K6)+SUM(Main!$J11:$K11)+SUM(Main!$J17:$K17)+SUM(Main!$J21:$K21)+SUM(Main!$J25:$K25)+SUM(Main!$J29:$K29)+SUM($B$4:$I$4)),'Gantt Chart'!BK$5&lt;=(SUM(Main!$F5:$G5)+Main!$H5+Main!$I5+SUM(Main!$J5:$K5)+SUM(Main!$J6:$K6)+SUM(Main!$J11:$K11)+SUM(Main!$J17:$K17)+SUM(Main!$J21:$K21)+SUM(Main!$J25:$K25)+SUM(Main!$J29:$K29)+SUM(Main!$J30:$K30)+SUM($B$4:$I$4))),Main!$S30,0)</f>
        <v>0</v>
      </c>
      <c r="BL92" s="2">
        <f>IF(AND('Gantt Chart'!BL$5&gt;(SUM(Main!$F5:$G5)+Main!$H5+Main!$I5+SUM(Main!$J5:$K5)+SUM(Main!$J6:$K6)+SUM(Main!$J11:$K11)+SUM(Main!$J17:$K17)+SUM(Main!$J21:$K21)+SUM(Main!$J25:$K25)+SUM(Main!$J29:$K29)+SUM($B$4:$I$4)),'Gantt Chart'!BL$5&lt;=(SUM(Main!$F5:$G5)+Main!$H5+Main!$I5+SUM(Main!$J5:$K5)+SUM(Main!$J6:$K6)+SUM(Main!$J11:$K11)+SUM(Main!$J17:$K17)+SUM(Main!$J21:$K21)+SUM(Main!$J25:$K25)+SUM(Main!$J29:$K29)+SUM(Main!$J30:$K30)+SUM($B$4:$I$4))),Main!$S30,0)</f>
        <v>0</v>
      </c>
      <c r="BM92" s="2">
        <f>IF(AND('Gantt Chart'!BM$5&gt;(SUM(Main!$F5:$G5)+Main!$H5+Main!$I5+SUM(Main!$J5:$K5)+SUM(Main!$J6:$K6)+SUM(Main!$J11:$K11)+SUM(Main!$J17:$K17)+SUM(Main!$J21:$K21)+SUM(Main!$J25:$K25)+SUM(Main!$J29:$K29)+SUM($B$4:$I$4)),'Gantt Chart'!BM$5&lt;=(SUM(Main!$F5:$G5)+Main!$H5+Main!$I5+SUM(Main!$J5:$K5)+SUM(Main!$J6:$K6)+SUM(Main!$J11:$K11)+SUM(Main!$J17:$K17)+SUM(Main!$J21:$K21)+SUM(Main!$J25:$K25)+SUM(Main!$J29:$K29)+SUM(Main!$J30:$K30)+SUM($B$4:$I$4))),Main!$S30,0)</f>
        <v>0</v>
      </c>
      <c r="BN92" s="2">
        <f>IF(AND('Gantt Chart'!BN$5&gt;(SUM(Main!$F5:$G5)+Main!$H5+Main!$I5+SUM(Main!$J5:$K5)+SUM(Main!$J6:$K6)+SUM(Main!$J11:$K11)+SUM(Main!$J17:$K17)+SUM(Main!$J21:$K21)+SUM(Main!$J25:$K25)+SUM(Main!$J29:$K29)+SUM($B$4:$I$4)),'Gantt Chart'!BN$5&lt;=(SUM(Main!$F5:$G5)+Main!$H5+Main!$I5+SUM(Main!$J5:$K5)+SUM(Main!$J6:$K6)+SUM(Main!$J11:$K11)+SUM(Main!$J17:$K17)+SUM(Main!$J21:$K21)+SUM(Main!$J25:$K25)+SUM(Main!$J29:$K29)+SUM(Main!$J30:$K30)+SUM($B$4:$I$4))),Main!$S30,0)</f>
        <v>0</v>
      </c>
      <c r="BO92" s="2">
        <f>IF(AND('Gantt Chart'!BO$5&gt;(SUM(Main!$F5:$G5)+Main!$H5+Main!$I5+SUM(Main!$J5:$K5)+SUM(Main!$J6:$K6)+SUM(Main!$J11:$K11)+SUM(Main!$J17:$K17)+SUM(Main!$J21:$K21)+SUM(Main!$J25:$K25)+SUM(Main!$J29:$K29)+SUM($B$4:$I$4)),'Gantt Chart'!BO$5&lt;=(SUM(Main!$F5:$G5)+Main!$H5+Main!$I5+SUM(Main!$J5:$K5)+SUM(Main!$J6:$K6)+SUM(Main!$J11:$K11)+SUM(Main!$J17:$K17)+SUM(Main!$J21:$K21)+SUM(Main!$J25:$K25)+SUM(Main!$J29:$K29)+SUM(Main!$J30:$K30)+SUM($B$4:$I$4))),Main!$S30,0)</f>
        <v>0</v>
      </c>
      <c r="BP92" s="2">
        <f>IF(AND('Gantt Chart'!BP$5&gt;(SUM(Main!$F5:$G5)+Main!$H5+Main!$I5+SUM(Main!$J5:$K5)+SUM(Main!$J6:$K6)+SUM(Main!$J11:$K11)+SUM(Main!$J17:$K17)+SUM(Main!$J21:$K21)+SUM(Main!$J25:$K25)+SUM(Main!$J29:$K29)+SUM($B$4:$I$4)),'Gantt Chart'!BP$5&lt;=(SUM(Main!$F5:$G5)+Main!$H5+Main!$I5+SUM(Main!$J5:$K5)+SUM(Main!$J6:$K6)+SUM(Main!$J11:$K11)+SUM(Main!$J17:$K17)+SUM(Main!$J21:$K21)+SUM(Main!$J25:$K25)+SUM(Main!$J29:$K29)+SUM(Main!$J30:$K30)+SUM($B$4:$I$4))),Main!$S30,0)</f>
        <v>0</v>
      </c>
      <c r="BQ92" s="2">
        <f>IF(AND('Gantt Chart'!BQ$5&gt;(SUM(Main!$F5:$G5)+Main!$H5+Main!$I5+SUM(Main!$J5:$K5)+SUM(Main!$J6:$K6)+SUM(Main!$J11:$K11)+SUM(Main!$J17:$K17)+SUM(Main!$J21:$K21)+SUM(Main!$J25:$K25)+SUM(Main!$J29:$K29)+SUM($B$4:$I$4)),'Gantt Chart'!BQ$5&lt;=(SUM(Main!$F5:$G5)+Main!$H5+Main!$I5+SUM(Main!$J5:$K5)+SUM(Main!$J6:$K6)+SUM(Main!$J11:$K11)+SUM(Main!$J17:$K17)+SUM(Main!$J21:$K21)+SUM(Main!$J25:$K25)+SUM(Main!$J29:$K29)+SUM(Main!$J30:$K30)+SUM($B$4:$I$4))),Main!$S30,0)</f>
        <v>0</v>
      </c>
      <c r="BR92" s="2">
        <f>IF(AND('Gantt Chart'!BR$5&gt;(SUM(Main!$F5:$G5)+Main!$H5+Main!$I5+SUM(Main!$J5:$K5)+SUM(Main!$J6:$K6)+SUM(Main!$J11:$K11)+SUM(Main!$J17:$K17)+SUM(Main!$J21:$K21)+SUM(Main!$J25:$K25)+SUM(Main!$J29:$K29)+SUM($B$4:$I$4)),'Gantt Chart'!BR$5&lt;=(SUM(Main!$F5:$G5)+Main!$H5+Main!$I5+SUM(Main!$J5:$K5)+SUM(Main!$J6:$K6)+SUM(Main!$J11:$K11)+SUM(Main!$J17:$K17)+SUM(Main!$J21:$K21)+SUM(Main!$J25:$K25)+SUM(Main!$J29:$K29)+SUM(Main!$J30:$K30)+SUM($B$4:$I$4))),Main!$S30,0)</f>
        <v>0</v>
      </c>
      <c r="BS92" s="2">
        <f>IF(AND('Gantt Chart'!BS$5&gt;(SUM(Main!$F5:$G5)+Main!$H5+Main!$I5+SUM(Main!$J5:$K5)+SUM(Main!$J6:$K6)+SUM(Main!$J11:$K11)+SUM(Main!$J17:$K17)+SUM(Main!$J21:$K21)+SUM(Main!$J25:$K25)+SUM(Main!$J29:$K29)+SUM($B$4:$I$4)),'Gantt Chart'!BS$5&lt;=(SUM(Main!$F5:$G5)+Main!$H5+Main!$I5+SUM(Main!$J5:$K5)+SUM(Main!$J6:$K6)+SUM(Main!$J11:$K11)+SUM(Main!$J17:$K17)+SUM(Main!$J21:$K21)+SUM(Main!$J25:$K25)+SUM(Main!$J29:$K29)+SUM(Main!$J30:$K30)+SUM($B$4:$I$4))),Main!$S30,0)</f>
        <v>0</v>
      </c>
      <c r="BT92" s="2">
        <f>IF(AND('Gantt Chart'!BT$5&gt;(SUM(Main!$F5:$G5)+Main!$H5+Main!$I5+SUM(Main!$J5:$K5)+SUM(Main!$J6:$K6)+SUM(Main!$J11:$K11)+SUM(Main!$J17:$K17)+SUM(Main!$J21:$K21)+SUM(Main!$J25:$K25)+SUM(Main!$J29:$K29)+SUM($B$4:$I$4)),'Gantt Chart'!BT$5&lt;=(SUM(Main!$F5:$G5)+Main!$H5+Main!$I5+SUM(Main!$J5:$K5)+SUM(Main!$J6:$K6)+SUM(Main!$J11:$K11)+SUM(Main!$J17:$K17)+SUM(Main!$J21:$K21)+SUM(Main!$J25:$K25)+SUM(Main!$J29:$K29)+SUM(Main!$J30:$K30)+SUM($B$4:$I$4))),Main!$S30,0)</f>
        <v>0</v>
      </c>
      <c r="BU92" s="2">
        <f>IF(AND('Gantt Chart'!BU$5&gt;(SUM(Main!$F5:$G5)+Main!$H5+Main!$I5+SUM(Main!$J5:$K5)+SUM(Main!$J6:$K6)+SUM(Main!$J11:$K11)+SUM(Main!$J17:$K17)+SUM(Main!$J21:$K21)+SUM(Main!$J25:$K25)+SUM(Main!$J29:$K29)+SUM($B$4:$I$4)),'Gantt Chart'!BU$5&lt;=(SUM(Main!$F5:$G5)+Main!$H5+Main!$I5+SUM(Main!$J5:$K5)+SUM(Main!$J6:$K6)+SUM(Main!$J11:$K11)+SUM(Main!$J17:$K17)+SUM(Main!$J21:$K21)+SUM(Main!$J25:$K25)+SUM(Main!$J29:$K29)+SUM(Main!$J30:$K30)+SUM($B$4:$I$4))),Main!$S30,0)</f>
        <v>0</v>
      </c>
      <c r="BV92" s="2">
        <f>IF(AND('Gantt Chart'!BV$5&gt;(SUM(Main!$F5:$G5)+Main!$H5+Main!$I5+SUM(Main!$J5:$K5)+SUM(Main!$J6:$K6)+SUM(Main!$J11:$K11)+SUM(Main!$J17:$K17)+SUM(Main!$J21:$K21)+SUM(Main!$J25:$K25)+SUM(Main!$J29:$K29)+SUM($B$4:$I$4)),'Gantt Chart'!BV$5&lt;=(SUM(Main!$F5:$G5)+Main!$H5+Main!$I5+SUM(Main!$J5:$K5)+SUM(Main!$J6:$K6)+SUM(Main!$J11:$K11)+SUM(Main!$J17:$K17)+SUM(Main!$J21:$K21)+SUM(Main!$J25:$K25)+SUM(Main!$J29:$K29)+SUM(Main!$J30:$K30)+SUM($B$4:$I$4))),Main!$S30,0)</f>
        <v>0</v>
      </c>
      <c r="BW92" s="2">
        <f>IF(AND('Gantt Chart'!BW$5&gt;(SUM(Main!$F5:$G5)+Main!$H5+Main!$I5+SUM(Main!$J5:$K5)+SUM(Main!$J6:$K6)+SUM(Main!$J11:$K11)+SUM(Main!$J17:$K17)+SUM(Main!$J21:$K21)+SUM(Main!$J25:$K25)+SUM(Main!$J29:$K29)+SUM($B$4:$I$4)),'Gantt Chart'!BW$5&lt;=(SUM(Main!$F5:$G5)+Main!$H5+Main!$I5+SUM(Main!$J5:$K5)+SUM(Main!$J6:$K6)+SUM(Main!$J11:$K11)+SUM(Main!$J17:$K17)+SUM(Main!$J21:$K21)+SUM(Main!$J25:$K25)+SUM(Main!$J29:$K29)+SUM(Main!$J30:$K30)+SUM($B$4:$I$4))),Main!$S30,0)</f>
        <v>0</v>
      </c>
      <c r="BX92" s="2">
        <f>IF(AND('Gantt Chart'!BX$5&gt;(SUM(Main!$F5:$G5)+Main!$H5+Main!$I5+SUM(Main!$J5:$K5)+SUM(Main!$J6:$K6)+SUM(Main!$J11:$K11)+SUM(Main!$J17:$K17)+SUM(Main!$J21:$K21)+SUM(Main!$J25:$K25)+SUM(Main!$J29:$K29)+SUM($B$4:$I$4)),'Gantt Chart'!BX$5&lt;=(SUM(Main!$F5:$G5)+Main!$H5+Main!$I5+SUM(Main!$J5:$K5)+SUM(Main!$J6:$K6)+SUM(Main!$J11:$K11)+SUM(Main!$J17:$K17)+SUM(Main!$J21:$K21)+SUM(Main!$J25:$K25)+SUM(Main!$J29:$K29)+SUM(Main!$J30:$K30)+SUM($B$4:$I$4))),Main!$S30,0)</f>
        <v>0</v>
      </c>
      <c r="BY92" s="2">
        <f>IF(AND('Gantt Chart'!BY$5&gt;(SUM(Main!$F5:$G5)+Main!$H5+Main!$I5+SUM(Main!$J5:$K5)+SUM(Main!$J6:$K6)+SUM(Main!$J11:$K11)+SUM(Main!$J17:$K17)+SUM(Main!$J21:$K21)+SUM(Main!$J25:$K25)+SUM(Main!$J29:$K29)+SUM($B$4:$I$4)),'Gantt Chart'!BY$5&lt;=(SUM(Main!$F5:$G5)+Main!$H5+Main!$I5+SUM(Main!$J5:$K5)+SUM(Main!$J6:$K6)+SUM(Main!$J11:$K11)+SUM(Main!$J17:$K17)+SUM(Main!$J21:$K21)+SUM(Main!$J25:$K25)+SUM(Main!$J29:$K29)+SUM(Main!$J30:$K30)+SUM($B$4:$I$4))),Main!$S30,0)</f>
        <v>0</v>
      </c>
      <c r="BZ92" s="2">
        <f>IF(AND('Gantt Chart'!BZ$5&gt;(SUM(Main!$F5:$G5)+Main!$H5+Main!$I5+SUM(Main!$J5:$K5)+SUM(Main!$J6:$K6)+SUM(Main!$J11:$K11)+SUM(Main!$J17:$K17)+SUM(Main!$J21:$K21)+SUM(Main!$J25:$K25)+SUM(Main!$J29:$K29)+SUM($B$4:$I$4)),'Gantt Chart'!BZ$5&lt;=(SUM(Main!$F5:$G5)+Main!$H5+Main!$I5+SUM(Main!$J5:$K5)+SUM(Main!$J6:$K6)+SUM(Main!$J11:$K11)+SUM(Main!$J17:$K17)+SUM(Main!$J21:$K21)+SUM(Main!$J25:$K25)+SUM(Main!$J29:$K29)+SUM(Main!$J30:$K30)+SUM($B$4:$I$4))),Main!$S30,0)</f>
        <v>0</v>
      </c>
      <c r="CA92" s="2">
        <f>IF(AND('Gantt Chart'!CA$5&gt;(SUM(Main!$F5:$G5)+Main!$H5+Main!$I5+SUM(Main!$J5:$K5)+SUM(Main!$J6:$K6)+SUM(Main!$J11:$K11)+SUM(Main!$J17:$K17)+SUM(Main!$J21:$K21)+SUM(Main!$J25:$K25)+SUM(Main!$J29:$K29)+SUM($B$4:$I$4)),'Gantt Chart'!CA$5&lt;=(SUM(Main!$F5:$G5)+Main!$H5+Main!$I5+SUM(Main!$J5:$K5)+SUM(Main!$J6:$K6)+SUM(Main!$J11:$K11)+SUM(Main!$J17:$K17)+SUM(Main!$J21:$K21)+SUM(Main!$J25:$K25)+SUM(Main!$J29:$K29)+SUM(Main!$J30:$K30)+SUM($B$4:$I$4))),Main!$S30,0)</f>
        <v>0</v>
      </c>
      <c r="CB92" s="2">
        <f>IF(AND('Gantt Chart'!CB$5&gt;(SUM(Main!$F5:$G5)+Main!$H5+Main!$I5+SUM(Main!$J5:$K5)+SUM(Main!$J6:$K6)+SUM(Main!$J11:$K11)+SUM(Main!$J17:$K17)+SUM(Main!$J21:$K21)+SUM(Main!$J25:$K25)+SUM(Main!$J29:$K29)+SUM($B$4:$I$4)),'Gantt Chart'!CB$5&lt;=(SUM(Main!$F5:$G5)+Main!$H5+Main!$I5+SUM(Main!$J5:$K5)+SUM(Main!$J6:$K6)+SUM(Main!$J11:$K11)+SUM(Main!$J17:$K17)+SUM(Main!$J21:$K21)+SUM(Main!$J25:$K25)+SUM(Main!$J29:$K29)+SUM(Main!$J30:$K30)+SUM($B$4:$I$4))),Main!$S30,0)</f>
        <v>0</v>
      </c>
      <c r="CC92" s="2">
        <f>IF(AND('Gantt Chart'!CC$5&gt;(SUM(Main!$F5:$G5)+Main!$H5+Main!$I5+SUM(Main!$J5:$K5)+SUM(Main!$J6:$K6)+SUM(Main!$J11:$K11)+SUM(Main!$J17:$K17)+SUM(Main!$J21:$K21)+SUM(Main!$J25:$K25)+SUM(Main!$J29:$K29)+SUM($B$4:$I$4)),'Gantt Chart'!CC$5&lt;=(SUM(Main!$F5:$G5)+Main!$H5+Main!$I5+SUM(Main!$J5:$K5)+SUM(Main!$J6:$K6)+SUM(Main!$J11:$K11)+SUM(Main!$J17:$K17)+SUM(Main!$J21:$K21)+SUM(Main!$J25:$K25)+SUM(Main!$J29:$K29)+SUM(Main!$J30:$K30)+SUM($B$4:$I$4))),Main!$S30,0)</f>
        <v>0</v>
      </c>
      <c r="CD92" s="2">
        <f>IF(AND('Gantt Chart'!CD$5&gt;(SUM(Main!$F5:$G5)+Main!$H5+Main!$I5+SUM(Main!$J5:$K5)+SUM(Main!$J6:$K6)+SUM(Main!$J11:$K11)+SUM(Main!$J17:$K17)+SUM(Main!$J21:$K21)+SUM(Main!$J25:$K25)+SUM(Main!$J29:$K29)+SUM($B$4:$I$4)),'Gantt Chart'!CD$5&lt;=(SUM(Main!$F5:$G5)+Main!$H5+Main!$I5+SUM(Main!$J5:$K5)+SUM(Main!$J6:$K6)+SUM(Main!$J11:$K11)+SUM(Main!$J17:$K17)+SUM(Main!$J21:$K21)+SUM(Main!$J25:$K25)+SUM(Main!$J29:$K29)+SUM(Main!$J30:$K30)+SUM($B$4:$I$4))),Main!$S30,0)</f>
        <v>0</v>
      </c>
      <c r="CE92" s="2">
        <f>IF(AND('Gantt Chart'!CE$5&gt;(SUM(Main!$F5:$G5)+Main!$H5+Main!$I5+SUM(Main!$J5:$K5)+SUM(Main!$J6:$K6)+SUM(Main!$J11:$K11)+SUM(Main!$J17:$K17)+SUM(Main!$J21:$K21)+SUM(Main!$J25:$K25)+SUM(Main!$J29:$K29)+SUM($B$4:$I$4)),'Gantt Chart'!CE$5&lt;=(SUM(Main!$F5:$G5)+Main!$H5+Main!$I5+SUM(Main!$J5:$K5)+SUM(Main!$J6:$K6)+SUM(Main!$J11:$K11)+SUM(Main!$J17:$K17)+SUM(Main!$J21:$K21)+SUM(Main!$J25:$K25)+SUM(Main!$J29:$K29)+SUM(Main!$J30:$K30)+SUM($B$4:$I$4))),Main!$S30,0)</f>
        <v>0</v>
      </c>
      <c r="CF92" s="2">
        <f>IF(AND('Gantt Chart'!CF$5&gt;(SUM(Main!$F5:$G5)+Main!$H5+Main!$I5+SUM(Main!$J5:$K5)+SUM(Main!$J6:$K6)+SUM(Main!$J11:$K11)+SUM(Main!$J17:$K17)+SUM(Main!$J21:$K21)+SUM(Main!$J25:$K25)+SUM(Main!$J29:$K29)+SUM($B$4:$I$4)),'Gantt Chart'!CF$5&lt;=(SUM(Main!$F5:$G5)+Main!$H5+Main!$I5+SUM(Main!$J5:$K5)+SUM(Main!$J6:$K6)+SUM(Main!$J11:$K11)+SUM(Main!$J17:$K17)+SUM(Main!$J21:$K21)+SUM(Main!$J25:$K25)+SUM(Main!$J29:$K29)+SUM(Main!$J30:$K30)+SUM($B$4:$I$4))),Main!$S30,0)</f>
        <v>0</v>
      </c>
      <c r="CG92" s="2">
        <f>IF(AND('Gantt Chart'!CG$5&gt;(SUM(Main!$F5:$G5)+Main!$H5+Main!$I5+SUM(Main!$J5:$K5)+SUM(Main!$J6:$K6)+SUM(Main!$J11:$K11)+SUM(Main!$J17:$K17)+SUM(Main!$J21:$K21)+SUM(Main!$J25:$K25)+SUM(Main!$J29:$K29)+SUM($B$4:$I$4)),'Gantt Chart'!CG$5&lt;=(SUM(Main!$F5:$G5)+Main!$H5+Main!$I5+SUM(Main!$J5:$K5)+SUM(Main!$J6:$K6)+SUM(Main!$J11:$K11)+SUM(Main!$J17:$K17)+SUM(Main!$J21:$K21)+SUM(Main!$J25:$K25)+SUM(Main!$J29:$K29)+SUM(Main!$J30:$K30)+SUM($B$4:$I$4))),Main!$S30,0)</f>
        <v>0</v>
      </c>
      <c r="CH92" s="2">
        <f>IF(AND('Gantt Chart'!CH$5&gt;(SUM(Main!$F5:$G5)+Main!$H5+Main!$I5+SUM(Main!$J5:$K5)+SUM(Main!$J6:$K6)+SUM(Main!$J11:$K11)+SUM(Main!$J17:$K17)+SUM(Main!$J21:$K21)+SUM(Main!$J25:$K25)+SUM(Main!$J29:$K29)+SUM($B$4:$I$4)),'Gantt Chart'!CH$5&lt;=(SUM(Main!$F5:$G5)+Main!$H5+Main!$I5+SUM(Main!$J5:$K5)+SUM(Main!$J6:$K6)+SUM(Main!$J11:$K11)+SUM(Main!$J17:$K17)+SUM(Main!$J21:$K21)+SUM(Main!$J25:$K25)+SUM(Main!$J29:$K29)+SUM(Main!$J30:$K30)+SUM($B$4:$I$4))),Main!$S30,0)</f>
        <v>0</v>
      </c>
      <c r="CI92" s="2">
        <f>IF(AND('Gantt Chart'!CI$5&gt;(SUM(Main!$F5:$G5)+Main!$H5+Main!$I5+SUM(Main!$J5:$K5)+SUM(Main!$J6:$K6)+SUM(Main!$J11:$K11)+SUM(Main!$J17:$K17)+SUM(Main!$J21:$K21)+SUM(Main!$J25:$K25)+SUM(Main!$J29:$K29)+SUM($B$4:$I$4)),'Gantt Chart'!CI$5&lt;=(SUM(Main!$F5:$G5)+Main!$H5+Main!$I5+SUM(Main!$J5:$K5)+SUM(Main!$J6:$K6)+SUM(Main!$J11:$K11)+SUM(Main!$J17:$K17)+SUM(Main!$J21:$K21)+SUM(Main!$J25:$K25)+SUM(Main!$J29:$K29)+SUM(Main!$J30:$K30)+SUM($B$4:$I$4))),Main!$S30,0)</f>
        <v>0</v>
      </c>
      <c r="CJ92" s="2">
        <f>IF(AND('Gantt Chart'!CJ$5&gt;(SUM(Main!$F5:$G5)+Main!$H5+Main!$I5+SUM(Main!$J5:$K5)+SUM(Main!$J6:$K6)+SUM(Main!$J11:$K11)+SUM(Main!$J17:$K17)+SUM(Main!$J21:$K21)+SUM(Main!$J25:$K25)+SUM(Main!$J29:$K29)+SUM($B$4:$I$4)),'Gantt Chart'!CJ$5&lt;=(SUM(Main!$F5:$G5)+Main!$H5+Main!$I5+SUM(Main!$J5:$K5)+SUM(Main!$J6:$K6)+SUM(Main!$J11:$K11)+SUM(Main!$J17:$K17)+SUM(Main!$J21:$K21)+SUM(Main!$J25:$K25)+SUM(Main!$J29:$K29)+SUM(Main!$J30:$K30)+SUM($B$4:$I$4))),Main!$S30,0)</f>
        <v>0</v>
      </c>
      <c r="CK92" s="2">
        <f>IF(AND('Gantt Chart'!CK$5&gt;(SUM(Main!$F5:$G5)+Main!$H5+Main!$I5+SUM(Main!$J5:$K5)+SUM(Main!$J6:$K6)+SUM(Main!$J11:$K11)+SUM(Main!$J17:$K17)+SUM(Main!$J21:$K21)+SUM(Main!$J25:$K25)+SUM(Main!$J29:$K29)+SUM($B$4:$I$4)),'Gantt Chart'!CK$5&lt;=(SUM(Main!$F5:$G5)+Main!$H5+Main!$I5+SUM(Main!$J5:$K5)+SUM(Main!$J6:$K6)+SUM(Main!$J11:$K11)+SUM(Main!$J17:$K17)+SUM(Main!$J21:$K21)+SUM(Main!$J25:$K25)+SUM(Main!$J29:$K29)+SUM(Main!$J30:$K30)+SUM($B$4:$I$4))),Main!$S30,0)</f>
        <v>0</v>
      </c>
      <c r="CL92" s="2">
        <f>IF(AND('Gantt Chart'!CL$5&gt;(SUM(Main!$F5:$G5)+Main!$H5+Main!$I5+SUM(Main!$J5:$K5)+SUM(Main!$J6:$K6)+SUM(Main!$J11:$K11)+SUM(Main!$J17:$K17)+SUM(Main!$J21:$K21)+SUM(Main!$J25:$K25)+SUM(Main!$J29:$K29)+SUM($B$4:$I$4)),'Gantt Chart'!CL$5&lt;=(SUM(Main!$F5:$G5)+Main!$H5+Main!$I5+SUM(Main!$J5:$K5)+SUM(Main!$J6:$K6)+SUM(Main!$J11:$K11)+SUM(Main!$J17:$K17)+SUM(Main!$J21:$K21)+SUM(Main!$J25:$K25)+SUM(Main!$J29:$K29)+SUM(Main!$J30:$K30)+SUM($B$4:$I$4))),Main!$S30,0)</f>
        <v>0</v>
      </c>
      <c r="CM92" s="2">
        <f>IF(AND('Gantt Chart'!CM$5&gt;(SUM(Main!$F5:$G5)+Main!$H5+Main!$I5+SUM(Main!$J5:$K5)+SUM(Main!$J6:$K6)+SUM(Main!$J11:$K11)+SUM(Main!$J17:$K17)+SUM(Main!$J21:$K21)+SUM(Main!$J25:$K25)+SUM(Main!$J29:$K29)+SUM($B$4:$I$4)),'Gantt Chart'!CM$5&lt;=(SUM(Main!$F5:$G5)+Main!$H5+Main!$I5+SUM(Main!$J5:$K5)+SUM(Main!$J6:$K6)+SUM(Main!$J11:$K11)+SUM(Main!$J17:$K17)+SUM(Main!$J21:$K21)+SUM(Main!$J25:$K25)+SUM(Main!$J29:$K29)+SUM(Main!$J30:$K30)+SUM($B$4:$I$4))),Main!$S30,0)</f>
        <v>0</v>
      </c>
      <c r="CN92" s="2">
        <f>IF(AND('Gantt Chart'!CN$5&gt;(SUM(Main!$F5:$G5)+Main!$H5+Main!$I5+SUM(Main!$J5:$K5)+SUM(Main!$J6:$K6)+SUM(Main!$J11:$K11)+SUM(Main!$J17:$K17)+SUM(Main!$J21:$K21)+SUM(Main!$J25:$K25)+SUM(Main!$J29:$K29)+SUM($B$4:$I$4)),'Gantt Chart'!CN$5&lt;=(SUM(Main!$F5:$G5)+Main!$H5+Main!$I5+SUM(Main!$J5:$K5)+SUM(Main!$J6:$K6)+SUM(Main!$J11:$K11)+SUM(Main!$J17:$K17)+SUM(Main!$J21:$K21)+SUM(Main!$J25:$K25)+SUM(Main!$J29:$K29)+SUM(Main!$J30:$K30)+SUM($B$4:$I$4))),Main!$S30,0)</f>
        <v>0</v>
      </c>
      <c r="CO92" s="2">
        <f>IF(AND('Gantt Chart'!CO$5&gt;(SUM(Main!$F5:$G5)+Main!$H5+Main!$I5+SUM(Main!$J5:$K5)+SUM(Main!$J6:$K6)+SUM(Main!$J11:$K11)+SUM(Main!$J17:$K17)+SUM(Main!$J21:$K21)+SUM(Main!$J25:$K25)+SUM(Main!$J29:$K29)+SUM($B$4:$I$4)),'Gantt Chart'!CO$5&lt;=(SUM(Main!$F5:$G5)+Main!$H5+Main!$I5+SUM(Main!$J5:$K5)+SUM(Main!$J6:$K6)+SUM(Main!$J11:$K11)+SUM(Main!$J17:$K17)+SUM(Main!$J21:$K21)+SUM(Main!$J25:$K25)+SUM(Main!$J29:$K29)+SUM(Main!$J30:$K30)+SUM($B$4:$I$4))),Main!$S30,0)</f>
        <v>0</v>
      </c>
      <c r="CP92" s="2">
        <f>IF(AND('Gantt Chart'!CP$5&gt;(SUM(Main!$F5:$G5)+Main!$H5+Main!$I5+SUM(Main!$J5:$K5)+SUM(Main!$J6:$K6)+SUM(Main!$J11:$K11)+SUM(Main!$J17:$K17)+SUM(Main!$J21:$K21)+SUM(Main!$J25:$K25)+SUM(Main!$J29:$K29)+SUM($B$4:$I$4)),'Gantt Chart'!CP$5&lt;=(SUM(Main!$F5:$G5)+Main!$H5+Main!$I5+SUM(Main!$J5:$K5)+SUM(Main!$J6:$K6)+SUM(Main!$J11:$K11)+SUM(Main!$J17:$K17)+SUM(Main!$J21:$K21)+SUM(Main!$J25:$K25)+SUM(Main!$J29:$K29)+SUM(Main!$J30:$K30)+SUM($B$4:$I$4))),Main!$S30,0)</f>
        <v>0</v>
      </c>
      <c r="CQ92" s="2">
        <f>IF(AND('Gantt Chart'!CQ$5&gt;(SUM(Main!$F5:$G5)+Main!$H5+Main!$I5+SUM(Main!$J5:$K5)+SUM(Main!$J6:$K6)+SUM(Main!$J11:$K11)+SUM(Main!$J17:$K17)+SUM(Main!$J21:$K21)+SUM(Main!$J25:$K25)+SUM(Main!$J29:$K29)+SUM($B$4:$I$4)),'Gantt Chart'!CQ$5&lt;=(SUM(Main!$F5:$G5)+Main!$H5+Main!$I5+SUM(Main!$J5:$K5)+SUM(Main!$J6:$K6)+SUM(Main!$J11:$K11)+SUM(Main!$J17:$K17)+SUM(Main!$J21:$K21)+SUM(Main!$J25:$K25)+SUM(Main!$J29:$K29)+SUM(Main!$J30:$K30)+SUM($B$4:$I$4))),Main!$S30,0)</f>
        <v>0</v>
      </c>
      <c r="CR92" s="2">
        <f>IF(AND('Gantt Chart'!CR$5&gt;(SUM(Main!$F5:$G5)+Main!$H5+Main!$I5+SUM(Main!$J5:$K5)+SUM(Main!$J6:$K6)+SUM(Main!$J11:$K11)+SUM(Main!$J17:$K17)+SUM(Main!$J21:$K21)+SUM(Main!$J25:$K25)+SUM(Main!$J29:$K29)+SUM($B$4:$I$4)),'Gantt Chart'!CR$5&lt;=(SUM(Main!$F5:$G5)+Main!$H5+Main!$I5+SUM(Main!$J5:$K5)+SUM(Main!$J6:$K6)+SUM(Main!$J11:$K11)+SUM(Main!$J17:$K17)+SUM(Main!$J21:$K21)+SUM(Main!$J25:$K25)+SUM(Main!$J29:$K29)+SUM(Main!$J30:$K30)+SUM($B$4:$I$4))),Main!$S30,0)</f>
        <v>0</v>
      </c>
      <c r="CS92" s="2">
        <f>IF(AND('Gantt Chart'!CS$5&gt;(SUM(Main!$F5:$G5)+Main!$H5+Main!$I5+SUM(Main!$J5:$K5)+SUM(Main!$J6:$K6)+SUM(Main!$J11:$K11)+SUM(Main!$J17:$K17)+SUM(Main!$J21:$K21)+SUM(Main!$J25:$K25)+SUM(Main!$J29:$K29)+SUM($B$4:$I$4)),'Gantt Chart'!CS$5&lt;=(SUM(Main!$F5:$G5)+Main!$H5+Main!$I5+SUM(Main!$J5:$K5)+SUM(Main!$J6:$K6)+SUM(Main!$J11:$K11)+SUM(Main!$J17:$K17)+SUM(Main!$J21:$K21)+SUM(Main!$J25:$K25)+SUM(Main!$J29:$K29)+SUM(Main!$J30:$K30)+SUM($B$4:$I$4))),Main!$S30,0)</f>
        <v>0</v>
      </c>
      <c r="CT92" s="2">
        <f>IF(AND('Gantt Chart'!CT$5&gt;(SUM(Main!$F5:$G5)+Main!$H5+Main!$I5+SUM(Main!$J5:$K5)+SUM(Main!$J6:$K6)+SUM(Main!$J11:$K11)+SUM(Main!$J17:$K17)+SUM(Main!$J21:$K21)+SUM(Main!$J25:$K25)+SUM(Main!$J29:$K29)+SUM($B$4:$I$4)),'Gantt Chart'!CT$5&lt;=(SUM(Main!$F5:$G5)+Main!$H5+Main!$I5+SUM(Main!$J5:$K5)+SUM(Main!$J6:$K6)+SUM(Main!$J11:$K11)+SUM(Main!$J17:$K17)+SUM(Main!$J21:$K21)+SUM(Main!$J25:$K25)+SUM(Main!$J29:$K29)+SUM(Main!$J30:$K30)+SUM($B$4:$I$4))),Main!$S30,0)</f>
        <v>0</v>
      </c>
      <c r="CU92" s="2">
        <f>IF(AND('Gantt Chart'!CU$5&gt;(SUM(Main!$F5:$G5)+Main!$H5+Main!$I5+SUM(Main!$J5:$K5)+SUM(Main!$J6:$K6)+SUM(Main!$J11:$K11)+SUM(Main!$J17:$K17)+SUM(Main!$J21:$K21)+SUM(Main!$J25:$K25)+SUM(Main!$J29:$K29)+SUM($B$4:$I$4)),'Gantt Chart'!CU$5&lt;=(SUM(Main!$F5:$G5)+Main!$H5+Main!$I5+SUM(Main!$J5:$K5)+SUM(Main!$J6:$K6)+SUM(Main!$J11:$K11)+SUM(Main!$J17:$K17)+SUM(Main!$J21:$K21)+SUM(Main!$J25:$K25)+SUM(Main!$J29:$K29)+SUM(Main!$J30:$K30)+SUM($B$4:$I$4))),Main!$S30,0)</f>
        <v>0</v>
      </c>
      <c r="CV92" s="2">
        <f>IF(AND('Gantt Chart'!CV$5&gt;(SUM(Main!$F5:$G5)+Main!$H5+Main!$I5+SUM(Main!$J5:$K5)+SUM(Main!$J6:$K6)+SUM(Main!$J11:$K11)+SUM(Main!$J17:$K17)+SUM(Main!$J21:$K21)+SUM(Main!$J25:$K25)+SUM(Main!$J29:$K29)+SUM($B$4:$I$4)),'Gantt Chart'!CV$5&lt;=(SUM(Main!$F5:$G5)+Main!$H5+Main!$I5+SUM(Main!$J5:$K5)+SUM(Main!$J6:$K6)+SUM(Main!$J11:$K11)+SUM(Main!$J17:$K17)+SUM(Main!$J21:$K21)+SUM(Main!$J25:$K25)+SUM(Main!$J29:$K29)+SUM(Main!$J30:$K30)+SUM($B$4:$I$4))),Main!$S30,0)</f>
        <v>0</v>
      </c>
      <c r="CW92" s="2">
        <f>IF(AND('Gantt Chart'!CW$5&gt;(SUM(Main!$F5:$G5)+Main!$H5+Main!$I5+SUM(Main!$J5:$K5)+SUM(Main!$J6:$K6)+SUM(Main!$J11:$K11)+SUM(Main!$J17:$K17)+SUM(Main!$J21:$K21)+SUM(Main!$J25:$K25)+SUM(Main!$J29:$K29)+SUM($B$4:$I$4)),'Gantt Chart'!CW$5&lt;=(SUM(Main!$F5:$G5)+Main!$H5+Main!$I5+SUM(Main!$J5:$K5)+SUM(Main!$J6:$K6)+SUM(Main!$J11:$K11)+SUM(Main!$J17:$K17)+SUM(Main!$J21:$K21)+SUM(Main!$J25:$K25)+SUM(Main!$J29:$K29)+SUM(Main!$J30:$K30)+SUM($B$4:$I$4))),Main!$S30,0)</f>
        <v>0</v>
      </c>
      <c r="CX92" s="2">
        <f>IF(AND('Gantt Chart'!CX$5&gt;(SUM(Main!$F5:$G5)+Main!$H5+Main!$I5+SUM(Main!$J5:$K5)+SUM(Main!$J6:$K6)+SUM(Main!$J11:$K11)+SUM(Main!$J17:$K17)+SUM(Main!$J21:$K21)+SUM(Main!$J25:$K25)+SUM(Main!$J29:$K29)+SUM($B$4:$I$4)),'Gantt Chart'!CX$5&lt;=(SUM(Main!$F5:$G5)+Main!$H5+Main!$I5+SUM(Main!$J5:$K5)+SUM(Main!$J6:$K6)+SUM(Main!$J11:$K11)+SUM(Main!$J17:$K17)+SUM(Main!$J21:$K21)+SUM(Main!$J25:$K25)+SUM(Main!$J29:$K29)+SUM(Main!$J30:$K30)+SUM($B$4:$I$4))),Main!$S30,0)</f>
        <v>0</v>
      </c>
      <c r="CY92" s="2">
        <f>IF(AND('Gantt Chart'!CY$5&gt;(SUM(Main!$F5:$G5)+Main!$H5+Main!$I5+SUM(Main!$J5:$K5)+SUM(Main!$J6:$K6)+SUM(Main!$J11:$K11)+SUM(Main!$J17:$K17)+SUM(Main!$J21:$K21)+SUM(Main!$J25:$K25)+SUM(Main!$J29:$K29)+SUM($B$4:$I$4)),'Gantt Chart'!CY$5&lt;=(SUM(Main!$F5:$G5)+Main!$H5+Main!$I5+SUM(Main!$J5:$K5)+SUM(Main!$J6:$K6)+SUM(Main!$J11:$K11)+SUM(Main!$J17:$K17)+SUM(Main!$J21:$K21)+SUM(Main!$J25:$K25)+SUM(Main!$J29:$K29)+SUM(Main!$J30:$K30)+SUM($B$4:$I$4))),Main!$S30,0)</f>
        <v>0</v>
      </c>
      <c r="CZ92" s="2">
        <f>IF(AND('Gantt Chart'!CZ$5&gt;(SUM(Main!$F5:$G5)+Main!$H5+Main!$I5+SUM(Main!$J5:$K5)+SUM(Main!$J6:$K6)+SUM(Main!$J11:$K11)+SUM(Main!$J17:$K17)+SUM(Main!$J21:$K21)+SUM(Main!$J25:$K25)+SUM(Main!$J29:$K29)+SUM($B$4:$I$4)),'Gantt Chart'!CZ$5&lt;=(SUM(Main!$F5:$G5)+Main!$H5+Main!$I5+SUM(Main!$J5:$K5)+SUM(Main!$J6:$K6)+SUM(Main!$J11:$K11)+SUM(Main!$J17:$K17)+SUM(Main!$J21:$K21)+SUM(Main!$J25:$K25)+SUM(Main!$J29:$K29)+SUM(Main!$J30:$K30)+SUM($B$4:$I$4))),Main!$S30,0)</f>
        <v>0</v>
      </c>
      <c r="DA92" s="2">
        <f>IF(AND('Gantt Chart'!DA$5&gt;(SUM(Main!$F5:$G5)+Main!$H5+Main!$I5+SUM(Main!$J5:$K5)+SUM(Main!$J6:$K6)+SUM(Main!$J11:$K11)+SUM(Main!$J17:$K17)+SUM(Main!$J21:$K21)+SUM(Main!$J25:$K25)+SUM(Main!$J29:$K29)+SUM($B$4:$I$4)),'Gantt Chart'!DA$5&lt;=(SUM(Main!$F5:$G5)+Main!$H5+Main!$I5+SUM(Main!$J5:$K5)+SUM(Main!$J6:$K6)+SUM(Main!$J11:$K11)+SUM(Main!$J17:$K17)+SUM(Main!$J21:$K21)+SUM(Main!$J25:$K25)+SUM(Main!$J29:$K29)+SUM(Main!$J30:$K30)+SUM($B$4:$I$4))),Main!$S30,0)</f>
        <v>0</v>
      </c>
      <c r="DB92" s="2">
        <f>IF(AND('Gantt Chart'!DB$5&gt;(SUM(Main!$F5:$G5)+Main!$H5+Main!$I5+SUM(Main!$J5:$K5)+SUM(Main!$J6:$K6)+SUM(Main!$J11:$K11)+SUM(Main!$J17:$K17)+SUM(Main!$J21:$K21)+SUM(Main!$J25:$K25)+SUM(Main!$J29:$K29)+SUM($B$4:$I$4)),'Gantt Chart'!DB$5&lt;=(SUM(Main!$F5:$G5)+Main!$H5+Main!$I5+SUM(Main!$J5:$K5)+SUM(Main!$J6:$K6)+SUM(Main!$J11:$K11)+SUM(Main!$J17:$K17)+SUM(Main!$J21:$K21)+SUM(Main!$J25:$K25)+SUM(Main!$J29:$K29)+SUM(Main!$J30:$K30)+SUM($B$4:$I$4))),Main!$S30,0)</f>
        <v>0</v>
      </c>
      <c r="DC92" s="2">
        <f>IF(AND('Gantt Chart'!DC$5&gt;(SUM(Main!$F5:$G5)+Main!$H5+Main!$I5+SUM(Main!$J5:$K5)+SUM(Main!$J6:$K6)+SUM(Main!$J11:$K11)+SUM(Main!$J17:$K17)+SUM(Main!$J21:$K21)+SUM(Main!$J25:$K25)+SUM(Main!$J29:$K29)+SUM($B$4:$I$4)),'Gantt Chart'!DC$5&lt;=(SUM(Main!$F5:$G5)+Main!$H5+Main!$I5+SUM(Main!$J5:$K5)+SUM(Main!$J6:$K6)+SUM(Main!$J11:$K11)+SUM(Main!$J17:$K17)+SUM(Main!$J21:$K21)+SUM(Main!$J25:$K25)+SUM(Main!$J29:$K29)+SUM(Main!$J30:$K30)+SUM($B$4:$I$4))),Main!$S30,0)</f>
        <v>0</v>
      </c>
      <c r="DD92" s="2">
        <f>IF(AND('Gantt Chart'!DD$5&gt;(SUM(Main!$F5:$G5)+Main!$H5+Main!$I5+SUM(Main!$J5:$K5)+SUM(Main!$J6:$K6)+SUM(Main!$J11:$K11)+SUM(Main!$J17:$K17)+SUM(Main!$J21:$K21)+SUM(Main!$J25:$K25)+SUM(Main!$J29:$K29)+SUM($B$4:$I$4)),'Gantt Chart'!DD$5&lt;=(SUM(Main!$F5:$G5)+Main!$H5+Main!$I5+SUM(Main!$J5:$K5)+SUM(Main!$J6:$K6)+SUM(Main!$J11:$K11)+SUM(Main!$J17:$K17)+SUM(Main!$J21:$K21)+SUM(Main!$J25:$K25)+SUM(Main!$J29:$K29)+SUM(Main!$J30:$K30)+SUM($B$4:$I$4))),Main!$S30,0)</f>
        <v>0</v>
      </c>
      <c r="DE92" s="2">
        <f>IF(AND('Gantt Chart'!DE$5&gt;(SUM(Main!$F5:$G5)+Main!$H5+Main!$I5+SUM(Main!$J5:$K5)+SUM(Main!$J6:$K6)+SUM(Main!$J11:$K11)+SUM(Main!$J17:$K17)+SUM(Main!$J21:$K21)+SUM(Main!$J25:$K25)+SUM(Main!$J29:$K29)+SUM($B$4:$I$4)),'Gantt Chart'!DE$5&lt;=(SUM(Main!$F5:$G5)+Main!$H5+Main!$I5+SUM(Main!$J5:$K5)+SUM(Main!$J6:$K6)+SUM(Main!$J11:$K11)+SUM(Main!$J17:$K17)+SUM(Main!$J21:$K21)+SUM(Main!$J25:$K25)+SUM(Main!$J29:$K29)+SUM(Main!$J30:$K30)+SUM($B$4:$I$4))),Main!$S30,0)</f>
        <v>0</v>
      </c>
      <c r="DF92" s="2">
        <f>IF(AND('Gantt Chart'!DF$5&gt;(SUM(Main!$F5:$G5)+Main!$H5+Main!$I5+SUM(Main!$J5:$K5)+SUM(Main!$J6:$K6)+SUM(Main!$J11:$K11)+SUM(Main!$J17:$K17)+SUM(Main!$J21:$K21)+SUM(Main!$J25:$K25)+SUM(Main!$J29:$K29)+SUM($B$4:$I$4)),'Gantt Chart'!DF$5&lt;=(SUM(Main!$F5:$G5)+Main!$H5+Main!$I5+SUM(Main!$J5:$K5)+SUM(Main!$J6:$K6)+SUM(Main!$J11:$K11)+SUM(Main!$J17:$K17)+SUM(Main!$J21:$K21)+SUM(Main!$J25:$K25)+SUM(Main!$J29:$K29)+SUM(Main!$J30:$K30)+SUM($B$4:$I$4))),Main!$S30,0)</f>
        <v>0</v>
      </c>
      <c r="DG92" s="2">
        <f>IF(AND('Gantt Chart'!DG$5&gt;(SUM(Main!$F5:$G5)+Main!$H5+Main!$I5+SUM(Main!$J5:$K5)+SUM(Main!$J6:$K6)+SUM(Main!$J11:$K11)+SUM(Main!$J17:$K17)+SUM(Main!$J21:$K21)+SUM(Main!$J25:$K25)+SUM(Main!$J29:$K29)+SUM($B$4:$I$4)),'Gantt Chart'!DG$5&lt;=(SUM(Main!$F5:$G5)+Main!$H5+Main!$I5+SUM(Main!$J5:$K5)+SUM(Main!$J6:$K6)+SUM(Main!$J11:$K11)+SUM(Main!$J17:$K17)+SUM(Main!$J21:$K21)+SUM(Main!$J25:$K25)+SUM(Main!$J29:$K29)+SUM(Main!$J30:$K30)+SUM($B$4:$I$4))),Main!$S30,0)</f>
        <v>0</v>
      </c>
      <c r="DH92" s="2">
        <f>IF(AND('Gantt Chart'!DH$5&gt;(SUM(Main!$F5:$G5)+Main!$H5+Main!$I5+SUM(Main!$J5:$K5)+SUM(Main!$J6:$K6)+SUM(Main!$J11:$K11)+SUM(Main!$J17:$K17)+SUM(Main!$J21:$K21)+SUM(Main!$J25:$K25)+SUM(Main!$J29:$K29)+SUM($B$4:$I$4)),'Gantt Chart'!DH$5&lt;=(SUM(Main!$F5:$G5)+Main!$H5+Main!$I5+SUM(Main!$J5:$K5)+SUM(Main!$J6:$K6)+SUM(Main!$J11:$K11)+SUM(Main!$J17:$K17)+SUM(Main!$J21:$K21)+SUM(Main!$J25:$K25)+SUM(Main!$J29:$K29)+SUM(Main!$J30:$K30)+SUM($B$4:$I$4))),Main!$S30,0)</f>
        <v>0</v>
      </c>
      <c r="DI92" s="2">
        <f>IF(AND('Gantt Chart'!DI$5&gt;(SUM(Main!$F5:$G5)+Main!$H5+Main!$I5+SUM(Main!$J5:$K5)+SUM(Main!$J6:$K6)+SUM(Main!$J11:$K11)+SUM(Main!$J17:$K17)+SUM(Main!$J21:$K21)+SUM(Main!$J25:$K25)+SUM(Main!$J29:$K29)+SUM($B$4:$I$4)),'Gantt Chart'!DI$5&lt;=(SUM(Main!$F5:$G5)+Main!$H5+Main!$I5+SUM(Main!$J5:$K5)+SUM(Main!$J6:$K6)+SUM(Main!$J11:$K11)+SUM(Main!$J17:$K17)+SUM(Main!$J21:$K21)+SUM(Main!$J25:$K25)+SUM(Main!$J29:$K29)+SUM(Main!$J30:$K30)+SUM($B$4:$I$4))),Main!$S30,0)</f>
        <v>0</v>
      </c>
      <c r="DJ92" s="2">
        <f>IF(AND('Gantt Chart'!DJ$5&gt;(SUM(Main!$F5:$G5)+Main!$H5+Main!$I5+SUM(Main!$J5:$K5)+SUM(Main!$J6:$K6)+SUM(Main!$J11:$K11)+SUM(Main!$J17:$K17)+SUM(Main!$J21:$K21)+SUM(Main!$J25:$K25)+SUM(Main!$J29:$K29)+SUM($B$4:$I$4)),'Gantt Chart'!DJ$5&lt;=(SUM(Main!$F5:$G5)+Main!$H5+Main!$I5+SUM(Main!$J5:$K5)+SUM(Main!$J6:$K6)+SUM(Main!$J11:$K11)+SUM(Main!$J17:$K17)+SUM(Main!$J21:$K21)+SUM(Main!$J25:$K25)+SUM(Main!$J29:$K29)+SUM(Main!$J30:$K30)+SUM($B$4:$I$4))),Main!$S30,0)</f>
        <v>0</v>
      </c>
      <c r="DK92" s="2">
        <f>IF(AND('Gantt Chart'!DK$5&gt;(SUM(Main!$F5:$G5)+Main!$H5+Main!$I5+SUM(Main!$J5:$K5)+SUM(Main!$J6:$K6)+SUM(Main!$J11:$K11)+SUM(Main!$J17:$K17)+SUM(Main!$J21:$K21)+SUM(Main!$J25:$K25)+SUM(Main!$J29:$K29)+SUM($B$4:$I$4)),'Gantt Chart'!DK$5&lt;=(SUM(Main!$F5:$G5)+Main!$H5+Main!$I5+SUM(Main!$J5:$K5)+SUM(Main!$J6:$K6)+SUM(Main!$J11:$K11)+SUM(Main!$J17:$K17)+SUM(Main!$J21:$K21)+SUM(Main!$J25:$K25)+SUM(Main!$J29:$K29)+SUM(Main!$J30:$K30)+SUM($B$4:$I$4))),Main!$S30,0)</f>
        <v>0</v>
      </c>
      <c r="DL92" s="2">
        <f>IF(AND('Gantt Chart'!DL$5&gt;(SUM(Main!$F5:$G5)+Main!$H5+Main!$I5+SUM(Main!$J5:$K5)+SUM(Main!$J6:$K6)+SUM(Main!$J11:$K11)+SUM(Main!$J17:$K17)+SUM(Main!$J21:$K21)+SUM(Main!$J25:$K25)+SUM(Main!$J29:$K29)+SUM($B$4:$I$4)),'Gantt Chart'!DL$5&lt;=(SUM(Main!$F5:$G5)+Main!$H5+Main!$I5+SUM(Main!$J5:$K5)+SUM(Main!$J6:$K6)+SUM(Main!$J11:$K11)+SUM(Main!$J17:$K17)+SUM(Main!$J21:$K21)+SUM(Main!$J25:$K25)+SUM(Main!$J29:$K29)+SUM(Main!$J30:$K30)+SUM($B$4:$I$4))),Main!$S30,0)</f>
        <v>0</v>
      </c>
      <c r="DM92" s="2">
        <f>IF(AND('Gantt Chart'!DM$5&gt;(SUM(Main!$F5:$G5)+Main!$H5+Main!$I5+SUM(Main!$J5:$K5)+SUM(Main!$J6:$K6)+SUM(Main!$J11:$K11)+SUM(Main!$J17:$K17)+SUM(Main!$J21:$K21)+SUM(Main!$J25:$K25)+SUM(Main!$J29:$K29)+SUM($B$4:$I$4)),'Gantt Chart'!DM$5&lt;=(SUM(Main!$F5:$G5)+Main!$H5+Main!$I5+SUM(Main!$J5:$K5)+SUM(Main!$J6:$K6)+SUM(Main!$J11:$K11)+SUM(Main!$J17:$K17)+SUM(Main!$J21:$K21)+SUM(Main!$J25:$K25)+SUM(Main!$J29:$K29)+SUM(Main!$J30:$K30)+SUM($B$4:$I$4))),Main!$S30,0)</f>
        <v>0</v>
      </c>
      <c r="DN92" s="2">
        <f>IF(AND('Gantt Chart'!DN$5&gt;(SUM(Main!$F5:$G5)+Main!$H5+Main!$I5+SUM(Main!$J5:$K5)+SUM(Main!$J6:$K6)+SUM(Main!$J11:$K11)+SUM(Main!$J17:$K17)+SUM(Main!$J21:$K21)+SUM(Main!$J25:$K25)+SUM(Main!$J29:$K29)+SUM($B$4:$I$4)),'Gantt Chart'!DN$5&lt;=(SUM(Main!$F5:$G5)+Main!$H5+Main!$I5+SUM(Main!$J5:$K5)+SUM(Main!$J6:$K6)+SUM(Main!$J11:$K11)+SUM(Main!$J17:$K17)+SUM(Main!$J21:$K21)+SUM(Main!$J25:$K25)+SUM(Main!$J29:$K29)+SUM(Main!$J30:$K30)+SUM($B$4:$I$4))),Main!$S30,0)</f>
        <v>0</v>
      </c>
      <c r="DO92" s="2">
        <f>IF(AND('Gantt Chart'!DO$5&gt;(SUM(Main!$F5:$G5)+Main!$H5+Main!$I5+SUM(Main!$J5:$K5)+SUM(Main!$J6:$K6)+SUM(Main!$J11:$K11)+SUM(Main!$J17:$K17)+SUM(Main!$J21:$K21)+SUM(Main!$J25:$K25)+SUM(Main!$J29:$K29)+SUM($B$4:$I$4)),'Gantt Chart'!DO$5&lt;=(SUM(Main!$F5:$G5)+Main!$H5+Main!$I5+SUM(Main!$J5:$K5)+SUM(Main!$J6:$K6)+SUM(Main!$J11:$K11)+SUM(Main!$J17:$K17)+SUM(Main!$J21:$K21)+SUM(Main!$J25:$K25)+SUM(Main!$J29:$K29)+SUM(Main!$J30:$K30)+SUM($B$4:$I$4))),Main!$S30,0)</f>
        <v>0</v>
      </c>
      <c r="DP92" s="2">
        <f>IF(AND('Gantt Chart'!DP$5&gt;(SUM(Main!$F5:$G5)+Main!$H5+Main!$I5+SUM(Main!$J5:$K5)+SUM(Main!$J6:$K6)+SUM(Main!$J11:$K11)+SUM(Main!$J17:$K17)+SUM(Main!$J21:$K21)+SUM(Main!$J25:$K25)+SUM(Main!$J29:$K29)+SUM($B$4:$I$4)),'Gantt Chart'!DP$5&lt;=(SUM(Main!$F5:$G5)+Main!$H5+Main!$I5+SUM(Main!$J5:$K5)+SUM(Main!$J6:$K6)+SUM(Main!$J11:$K11)+SUM(Main!$J17:$K17)+SUM(Main!$J21:$K21)+SUM(Main!$J25:$K25)+SUM(Main!$J29:$K29)+SUM(Main!$J30:$K30)+SUM($B$4:$I$4))),Main!$S30,0)</f>
        <v>0</v>
      </c>
      <c r="DQ92" s="2">
        <f>IF(AND('Gantt Chart'!DQ$5&gt;(SUM(Main!$F5:$G5)+Main!$H5+Main!$I5+SUM(Main!$J5:$K5)+SUM(Main!$J6:$K6)+SUM(Main!$J11:$K11)+SUM(Main!$J17:$K17)+SUM(Main!$J21:$K21)+SUM(Main!$J25:$K25)+SUM(Main!$J29:$K29)+SUM($B$4:$I$4)),'Gantt Chart'!DQ$5&lt;=(SUM(Main!$F5:$G5)+Main!$H5+Main!$I5+SUM(Main!$J5:$K5)+SUM(Main!$J6:$K6)+SUM(Main!$J11:$K11)+SUM(Main!$J17:$K17)+SUM(Main!$J21:$K21)+SUM(Main!$J25:$K25)+SUM(Main!$J29:$K29)+SUM(Main!$J30:$K30)+SUM($B$4:$I$4))),Main!$S30,0)</f>
        <v>0</v>
      </c>
      <c r="DR92" s="2">
        <f>IF(AND('Gantt Chart'!DR$5&gt;(SUM(Main!$F5:$G5)+Main!$H5+Main!$I5+SUM(Main!$J5:$K5)+SUM(Main!$J6:$K6)+SUM(Main!$J11:$K11)+SUM(Main!$J17:$K17)+SUM(Main!$J21:$K21)+SUM(Main!$J25:$K25)+SUM(Main!$J29:$K29)+SUM($B$4:$I$4)),'Gantt Chart'!DR$5&lt;=(SUM(Main!$F5:$G5)+Main!$H5+Main!$I5+SUM(Main!$J5:$K5)+SUM(Main!$J6:$K6)+SUM(Main!$J11:$K11)+SUM(Main!$J17:$K17)+SUM(Main!$J21:$K21)+SUM(Main!$J25:$K25)+SUM(Main!$J29:$K29)+SUM(Main!$J30:$K30)+SUM($B$4:$I$4))),Main!$S30,0)</f>
        <v>0</v>
      </c>
      <c r="DS92" s="2">
        <f>IF(AND('Gantt Chart'!DS$5&gt;(SUM(Main!$F5:$G5)+Main!$H5+Main!$I5+SUM(Main!$J5:$K5)+SUM(Main!$J6:$K6)+SUM(Main!$J11:$K11)+SUM(Main!$J17:$K17)+SUM(Main!$J21:$K21)+SUM(Main!$J25:$K25)+SUM(Main!$J29:$K29)+SUM($B$4:$I$4)),'Gantt Chart'!DS$5&lt;=(SUM(Main!$F5:$G5)+Main!$H5+Main!$I5+SUM(Main!$J5:$K5)+SUM(Main!$J6:$K6)+SUM(Main!$J11:$K11)+SUM(Main!$J17:$K17)+SUM(Main!$J21:$K21)+SUM(Main!$J25:$K25)+SUM(Main!$J29:$K29)+SUM(Main!$J30:$K30)+SUM($B$4:$I$4))),Main!$S30,0)</f>
        <v>0</v>
      </c>
      <c r="DT92" s="2">
        <f>IF(AND('Gantt Chart'!DT$5&gt;(SUM(Main!$F5:$G5)+Main!$H5+Main!$I5+SUM(Main!$J5:$K5)+SUM(Main!$J6:$K6)+SUM(Main!$J11:$K11)+SUM(Main!$J17:$K17)+SUM(Main!$J21:$K21)+SUM(Main!$J25:$K25)+SUM(Main!$J29:$K29)+SUM($B$4:$I$4)),'Gantt Chart'!DT$5&lt;=(SUM(Main!$F5:$G5)+Main!$H5+Main!$I5+SUM(Main!$J5:$K5)+SUM(Main!$J6:$K6)+SUM(Main!$J11:$K11)+SUM(Main!$J17:$K17)+SUM(Main!$J21:$K21)+SUM(Main!$J25:$K25)+SUM(Main!$J29:$K29)+SUM(Main!$J30:$K30)+SUM($B$4:$I$4))),Main!$S30,0)</f>
        <v>0</v>
      </c>
      <c r="DU92" s="2">
        <f>IF(AND('Gantt Chart'!DU$5&gt;(SUM(Main!$F5:$G5)+Main!$H5+Main!$I5+SUM(Main!$J5:$K5)+SUM(Main!$J6:$K6)+SUM(Main!$J11:$K11)+SUM(Main!$J17:$K17)+SUM(Main!$J21:$K21)+SUM(Main!$J25:$K25)+SUM(Main!$J29:$K29)+SUM($B$4:$I$4)),'Gantt Chart'!DU$5&lt;=(SUM(Main!$F5:$G5)+Main!$H5+Main!$I5+SUM(Main!$J5:$K5)+SUM(Main!$J6:$K6)+SUM(Main!$J11:$K11)+SUM(Main!$J17:$K17)+SUM(Main!$J21:$K21)+SUM(Main!$J25:$K25)+SUM(Main!$J29:$K29)+SUM(Main!$J30:$K30)+SUM($B$4:$I$4))),Main!$S30,0)</f>
        <v>0</v>
      </c>
      <c r="DV92" s="2">
        <f>IF(AND('Gantt Chart'!DV$5&gt;(SUM(Main!$F5:$G5)+Main!$H5+Main!$I5+SUM(Main!$J5:$K5)+SUM(Main!$J6:$K6)+SUM(Main!$J11:$K11)+SUM(Main!$J17:$K17)+SUM(Main!$J21:$K21)+SUM(Main!$J25:$K25)+SUM(Main!$J29:$K29)+SUM($B$4:$I$4)),'Gantt Chart'!DV$5&lt;=(SUM(Main!$F5:$G5)+Main!$H5+Main!$I5+SUM(Main!$J5:$K5)+SUM(Main!$J6:$K6)+SUM(Main!$J11:$K11)+SUM(Main!$J17:$K17)+SUM(Main!$J21:$K21)+SUM(Main!$J25:$K25)+SUM(Main!$J29:$K29)+SUM(Main!$J30:$K30)+SUM($B$4:$I$4))),Main!$S30,0)</f>
        <v>0</v>
      </c>
      <c r="DW92" s="2">
        <f>IF(AND('Gantt Chart'!DW$5&gt;(SUM(Main!$F5:$G5)+Main!$H5+Main!$I5+SUM(Main!$J5:$K5)+SUM(Main!$J6:$K6)+SUM(Main!$J11:$K11)+SUM(Main!$J17:$K17)+SUM(Main!$J21:$K21)+SUM(Main!$J25:$K25)+SUM(Main!$J29:$K29)+SUM($B$4:$I$4)),'Gantt Chart'!DW$5&lt;=(SUM(Main!$F5:$G5)+Main!$H5+Main!$I5+SUM(Main!$J5:$K5)+SUM(Main!$J6:$K6)+SUM(Main!$J11:$K11)+SUM(Main!$J17:$K17)+SUM(Main!$J21:$K21)+SUM(Main!$J25:$K25)+SUM(Main!$J29:$K29)+SUM(Main!$J30:$K30)+SUM($B$4:$I$4))),Main!$S30,0)</f>
        <v>0</v>
      </c>
      <c r="DX92" s="2">
        <f>IF(AND('Gantt Chart'!DX$5&gt;(SUM(Main!$F5:$G5)+Main!$H5+Main!$I5+SUM(Main!$J5:$K5)+SUM(Main!$J6:$K6)+SUM(Main!$J11:$K11)+SUM(Main!$J17:$K17)+SUM(Main!$J21:$K21)+SUM(Main!$J25:$K25)+SUM(Main!$J29:$K29)+SUM($B$4:$I$4)),'Gantt Chart'!DX$5&lt;=(SUM(Main!$F5:$G5)+Main!$H5+Main!$I5+SUM(Main!$J5:$K5)+SUM(Main!$J6:$K6)+SUM(Main!$J11:$K11)+SUM(Main!$J17:$K17)+SUM(Main!$J21:$K21)+SUM(Main!$J25:$K25)+SUM(Main!$J29:$K29)+SUM(Main!$J30:$K30)+SUM($B$4:$I$4))),Main!$S30,0)</f>
        <v>0</v>
      </c>
      <c r="DY92" s="2">
        <f>IF(AND('Gantt Chart'!DY$5&gt;(SUM(Main!$F5:$G5)+Main!$H5+Main!$I5+SUM(Main!$J5:$K5)+SUM(Main!$J6:$K6)+SUM(Main!$J11:$K11)+SUM(Main!$J17:$K17)+SUM(Main!$J21:$K21)+SUM(Main!$J25:$K25)+SUM(Main!$J29:$K29)+SUM($B$4:$I$4)),'Gantt Chart'!DY$5&lt;=(SUM(Main!$F5:$G5)+Main!$H5+Main!$I5+SUM(Main!$J5:$K5)+SUM(Main!$J6:$K6)+SUM(Main!$J11:$K11)+SUM(Main!$J17:$K17)+SUM(Main!$J21:$K21)+SUM(Main!$J25:$K25)+SUM(Main!$J29:$K29)+SUM(Main!$J30:$K30)+SUM($B$4:$I$4))),Main!$S30,0)</f>
        <v>0</v>
      </c>
      <c r="DZ92" s="2">
        <f>IF(AND('Gantt Chart'!DZ$5&gt;(SUM(Main!$F5:$G5)+Main!$H5+Main!$I5+SUM(Main!$J5:$K5)+SUM(Main!$J6:$K6)+SUM(Main!$J11:$K11)+SUM(Main!$J17:$K17)+SUM(Main!$J21:$K21)+SUM(Main!$J25:$K25)+SUM(Main!$J29:$K29)+SUM($B$4:$I$4)),'Gantt Chart'!DZ$5&lt;=(SUM(Main!$F5:$G5)+Main!$H5+Main!$I5+SUM(Main!$J5:$K5)+SUM(Main!$J6:$K6)+SUM(Main!$J11:$K11)+SUM(Main!$J17:$K17)+SUM(Main!$J21:$K21)+SUM(Main!$J25:$K25)+SUM(Main!$J29:$K29)+SUM(Main!$J30:$K30)+SUM($B$4:$I$4))),Main!$S30,0)</f>
        <v>0</v>
      </c>
      <c r="EA92" s="2">
        <f>IF(AND('Gantt Chart'!EA$5&gt;(SUM(Main!$F5:$G5)+Main!$H5+Main!$I5+SUM(Main!$J5:$K5)+SUM(Main!$J6:$K6)+SUM(Main!$J11:$K11)+SUM(Main!$J17:$K17)+SUM(Main!$J21:$K21)+SUM(Main!$J25:$K25)+SUM(Main!$J29:$K29)+SUM($B$4:$I$4)),'Gantt Chart'!EA$5&lt;=(SUM(Main!$F5:$G5)+Main!$H5+Main!$I5+SUM(Main!$J5:$K5)+SUM(Main!$J6:$K6)+SUM(Main!$J11:$K11)+SUM(Main!$J17:$K17)+SUM(Main!$J21:$K21)+SUM(Main!$J25:$K25)+SUM(Main!$J29:$K29)+SUM(Main!$J30:$K30)+SUM($B$4:$I$4))),Main!$S30,0)</f>
        <v>0</v>
      </c>
      <c r="EB92" s="2">
        <f>IF(AND('Gantt Chart'!EB$5&gt;(SUM(Main!$F5:$G5)+Main!$H5+Main!$I5+SUM(Main!$J5:$K5)+SUM(Main!$J6:$K6)+SUM(Main!$J11:$K11)+SUM(Main!$J17:$K17)+SUM(Main!$J21:$K21)+SUM(Main!$J25:$K25)+SUM(Main!$J29:$K29)+SUM($B$4:$I$4)),'Gantt Chart'!EB$5&lt;=(SUM(Main!$F5:$G5)+Main!$H5+Main!$I5+SUM(Main!$J5:$K5)+SUM(Main!$J6:$K6)+SUM(Main!$J11:$K11)+SUM(Main!$J17:$K17)+SUM(Main!$J21:$K21)+SUM(Main!$J25:$K25)+SUM(Main!$J29:$K29)+SUM(Main!$J30:$K30)+SUM($B$4:$I$4))),Main!$S30,0)</f>
        <v>0</v>
      </c>
      <c r="EC92" s="2">
        <f>IF(AND('Gantt Chart'!EC$5&gt;(SUM(Main!$F5:$G5)+Main!$H5+Main!$I5+SUM(Main!$J5:$K5)+SUM(Main!$J6:$K6)+SUM(Main!$J11:$K11)+SUM(Main!$J17:$K17)+SUM(Main!$J21:$K21)+SUM(Main!$J25:$K25)+SUM(Main!$J29:$K29)+SUM($B$4:$I$4)),'Gantt Chart'!EC$5&lt;=(SUM(Main!$F5:$G5)+Main!$H5+Main!$I5+SUM(Main!$J5:$K5)+SUM(Main!$J6:$K6)+SUM(Main!$J11:$K11)+SUM(Main!$J17:$K17)+SUM(Main!$J21:$K21)+SUM(Main!$J25:$K25)+SUM(Main!$J29:$K29)+SUM(Main!$J30:$K30)+SUM($B$4:$I$4))),Main!$S30,0)</f>
        <v>0</v>
      </c>
      <c r="ED92" s="2">
        <f>IF(AND('Gantt Chart'!ED$5&gt;(SUM(Main!$F5:$G5)+Main!$H5+Main!$I5+SUM(Main!$J5:$K5)+SUM(Main!$J6:$K6)+SUM(Main!$J11:$K11)+SUM(Main!$J17:$K17)+SUM(Main!$J21:$K21)+SUM(Main!$J25:$K25)+SUM(Main!$J29:$K29)+SUM($B$4:$I$4)),'Gantt Chart'!ED$5&lt;=(SUM(Main!$F5:$G5)+Main!$H5+Main!$I5+SUM(Main!$J5:$K5)+SUM(Main!$J6:$K6)+SUM(Main!$J11:$K11)+SUM(Main!$J17:$K17)+SUM(Main!$J21:$K21)+SUM(Main!$J25:$K25)+SUM(Main!$J29:$K29)+SUM(Main!$J30:$K30)+SUM($B$4:$I$4))),Main!$S30,0)</f>
        <v>0</v>
      </c>
      <c r="EE92" s="2">
        <f>IF(AND('Gantt Chart'!EE$5&gt;(SUM(Main!$F5:$G5)+Main!$H5+Main!$I5+SUM(Main!$J5:$K5)+SUM(Main!$J6:$K6)+SUM(Main!$J11:$K11)+SUM(Main!$J17:$K17)+SUM(Main!$J21:$K21)+SUM(Main!$J25:$K25)+SUM(Main!$J29:$K29)+SUM($B$4:$I$4)),'Gantt Chart'!EE$5&lt;=(SUM(Main!$F5:$G5)+Main!$H5+Main!$I5+SUM(Main!$J5:$K5)+SUM(Main!$J6:$K6)+SUM(Main!$J11:$K11)+SUM(Main!$J17:$K17)+SUM(Main!$J21:$K21)+SUM(Main!$J25:$K25)+SUM(Main!$J29:$K29)+SUM(Main!$J30:$K30)+SUM($B$4:$I$4))),Main!$S30,0)</f>
        <v>0</v>
      </c>
      <c r="EF92" s="2">
        <f>IF(AND('Gantt Chart'!EF$5&gt;(SUM(Main!$F5:$G5)+Main!$H5+Main!$I5+SUM(Main!$J5:$K5)+SUM(Main!$J6:$K6)+SUM(Main!$J11:$K11)+SUM(Main!$J17:$K17)+SUM(Main!$J21:$K21)+SUM(Main!$J25:$K25)+SUM(Main!$J29:$K29)+SUM($B$4:$I$4)),'Gantt Chart'!EF$5&lt;=(SUM(Main!$F5:$G5)+Main!$H5+Main!$I5+SUM(Main!$J5:$K5)+SUM(Main!$J6:$K6)+SUM(Main!$J11:$K11)+SUM(Main!$J17:$K17)+SUM(Main!$J21:$K21)+SUM(Main!$J25:$K25)+SUM(Main!$J29:$K29)+SUM(Main!$J30:$K30)+SUM($B$4:$I$4))),Main!$S30,0)</f>
        <v>0</v>
      </c>
      <c r="EG92" s="2">
        <f>IF(AND('Gantt Chart'!EG$5&gt;(SUM(Main!$F5:$G5)+Main!$H5+Main!$I5+SUM(Main!$J5:$K5)+SUM(Main!$J6:$K6)+SUM(Main!$J11:$K11)+SUM(Main!$J17:$K17)+SUM(Main!$J21:$K21)+SUM(Main!$J25:$K25)+SUM(Main!$J29:$K29)+SUM($B$4:$I$4)),'Gantt Chart'!EG$5&lt;=(SUM(Main!$F5:$G5)+Main!$H5+Main!$I5+SUM(Main!$J5:$K5)+SUM(Main!$J6:$K6)+SUM(Main!$J11:$K11)+SUM(Main!$J17:$K17)+SUM(Main!$J21:$K21)+SUM(Main!$J25:$K25)+SUM(Main!$J29:$K29)+SUM(Main!$J30:$K30)+SUM($B$4:$I$4))),Main!$S30,0)</f>
        <v>0</v>
      </c>
      <c r="EH92" s="2">
        <f>IF(AND('Gantt Chart'!EH$5&gt;(SUM(Main!$F5:$G5)+Main!$H5+Main!$I5+SUM(Main!$J5:$K5)+SUM(Main!$J6:$K6)+SUM(Main!$J11:$K11)+SUM(Main!$J17:$K17)+SUM(Main!$J21:$K21)+SUM(Main!$J25:$K25)+SUM(Main!$J29:$K29)+SUM($B$4:$I$4)),'Gantt Chart'!EH$5&lt;=(SUM(Main!$F5:$G5)+Main!$H5+Main!$I5+SUM(Main!$J5:$K5)+SUM(Main!$J6:$K6)+SUM(Main!$J11:$K11)+SUM(Main!$J17:$K17)+SUM(Main!$J21:$K21)+SUM(Main!$J25:$K25)+SUM(Main!$J29:$K29)+SUM(Main!$J30:$K30)+SUM($B$4:$I$4))),Main!$S30,0)</f>
        <v>0</v>
      </c>
      <c r="EI92" s="2">
        <f>IF(AND('Gantt Chart'!EI$5&gt;(SUM(Main!$F5:$G5)+Main!$H5+Main!$I5+SUM(Main!$J5:$K5)+SUM(Main!$J6:$K6)+SUM(Main!$J11:$K11)+SUM(Main!$J17:$K17)+SUM(Main!$J21:$K21)+SUM(Main!$J25:$K25)+SUM(Main!$J29:$K29)+SUM($B$4:$I$4)),'Gantt Chart'!EI$5&lt;=(SUM(Main!$F5:$G5)+Main!$H5+Main!$I5+SUM(Main!$J5:$K5)+SUM(Main!$J6:$K6)+SUM(Main!$J11:$K11)+SUM(Main!$J17:$K17)+SUM(Main!$J21:$K21)+SUM(Main!$J25:$K25)+SUM(Main!$J29:$K29)+SUM(Main!$J30:$K30)+SUM($B$4:$I$4))),Main!$S30,0)</f>
        <v>0</v>
      </c>
      <c r="EJ92" s="2">
        <f>IF(AND('Gantt Chart'!EJ$5&gt;(SUM(Main!$F5:$G5)+Main!$H5+Main!$I5+SUM(Main!$J5:$K5)+SUM(Main!$J6:$K6)+SUM(Main!$J11:$K11)+SUM(Main!$J17:$K17)+SUM(Main!$J21:$K21)+SUM(Main!$J25:$K25)+SUM(Main!$J29:$K29)+SUM($B$4:$I$4)),'Gantt Chart'!EJ$5&lt;=(SUM(Main!$F5:$G5)+Main!$H5+Main!$I5+SUM(Main!$J5:$K5)+SUM(Main!$J6:$K6)+SUM(Main!$J11:$K11)+SUM(Main!$J17:$K17)+SUM(Main!$J21:$K21)+SUM(Main!$J25:$K25)+SUM(Main!$J29:$K29)+SUM(Main!$J30:$K30)+SUM($B$4:$I$4))),Main!$S30,0)</f>
        <v>0</v>
      </c>
      <c r="EK92" s="2">
        <f>IF(AND('Gantt Chart'!EK$5&gt;(SUM(Main!$F5:$G5)+Main!$H5+Main!$I5+SUM(Main!$J5:$K5)+SUM(Main!$J6:$K6)+SUM(Main!$J11:$K11)+SUM(Main!$J17:$K17)+SUM(Main!$J21:$K21)+SUM(Main!$J25:$K25)+SUM(Main!$J29:$K29)+SUM($B$4:$I$4)),'Gantt Chart'!EK$5&lt;=(SUM(Main!$F5:$G5)+Main!$H5+Main!$I5+SUM(Main!$J5:$K5)+SUM(Main!$J6:$K6)+SUM(Main!$J11:$K11)+SUM(Main!$J17:$K17)+SUM(Main!$J21:$K21)+SUM(Main!$J25:$K25)+SUM(Main!$J29:$K29)+SUM(Main!$J30:$K30)+SUM($B$4:$I$4))),Main!$S30,0)</f>
        <v>0</v>
      </c>
      <c r="EL92" s="2">
        <f>IF(AND('Gantt Chart'!EL$5&gt;(SUM(Main!$F5:$G5)+Main!$H5+Main!$I5+SUM(Main!$J5:$K5)+SUM(Main!$J6:$K6)+SUM(Main!$J11:$K11)+SUM(Main!$J17:$K17)+SUM(Main!$J21:$K21)+SUM(Main!$J25:$K25)+SUM(Main!$J29:$K29)+SUM($B$4:$I$4)),'Gantt Chart'!EL$5&lt;=(SUM(Main!$F5:$G5)+Main!$H5+Main!$I5+SUM(Main!$J5:$K5)+SUM(Main!$J6:$K6)+SUM(Main!$J11:$K11)+SUM(Main!$J17:$K17)+SUM(Main!$J21:$K21)+SUM(Main!$J25:$K25)+SUM(Main!$J29:$K29)+SUM(Main!$J30:$K30)+SUM($B$4:$I$4))),Main!$S30,0)</f>
        <v>0</v>
      </c>
      <c r="EM92" s="2">
        <f>IF(AND('Gantt Chart'!EM$5&gt;(SUM(Main!$F5:$G5)+Main!$H5+Main!$I5+SUM(Main!$J5:$K5)+SUM(Main!$J6:$K6)+SUM(Main!$J11:$K11)+SUM(Main!$J17:$K17)+SUM(Main!$J21:$K21)+SUM(Main!$J25:$K25)+SUM(Main!$J29:$K29)+SUM($B$4:$I$4)),'Gantt Chart'!EM$5&lt;=(SUM(Main!$F5:$G5)+Main!$H5+Main!$I5+SUM(Main!$J5:$K5)+SUM(Main!$J6:$K6)+SUM(Main!$J11:$K11)+SUM(Main!$J17:$K17)+SUM(Main!$J21:$K21)+SUM(Main!$J25:$K25)+SUM(Main!$J29:$K29)+SUM(Main!$J30:$K30)+SUM($B$4:$I$4))),Main!$S30,0)</f>
        <v>0</v>
      </c>
      <c r="EN92" s="2">
        <f>IF(AND('Gantt Chart'!EN$5&gt;(SUM(Main!$F5:$G5)+Main!$H5+Main!$I5+SUM(Main!$J5:$K5)+SUM(Main!$J6:$K6)+SUM(Main!$J11:$K11)+SUM(Main!$J17:$K17)+SUM(Main!$J21:$K21)+SUM(Main!$J25:$K25)+SUM(Main!$J29:$K29)+SUM($B$4:$I$4)),'Gantt Chart'!EN$5&lt;=(SUM(Main!$F5:$G5)+Main!$H5+Main!$I5+SUM(Main!$J5:$K5)+SUM(Main!$J6:$K6)+SUM(Main!$J11:$K11)+SUM(Main!$J17:$K17)+SUM(Main!$J21:$K21)+SUM(Main!$J25:$K25)+SUM(Main!$J29:$K29)+SUM(Main!$J30:$K30)+SUM($B$4:$I$4))),Main!$S30,0)</f>
        <v>0</v>
      </c>
      <c r="EO92" s="2">
        <f>IF(AND('Gantt Chart'!EO$5&gt;(SUM(Main!$F5:$G5)+Main!$H5+Main!$I5+SUM(Main!$J5:$K5)+SUM(Main!$J6:$K6)+SUM(Main!$J11:$K11)+SUM(Main!$J17:$K17)+SUM(Main!$J21:$K21)+SUM(Main!$J25:$K25)+SUM(Main!$J29:$K29)+SUM($B$4:$I$4)),'Gantt Chart'!EO$5&lt;=(SUM(Main!$F5:$G5)+Main!$H5+Main!$I5+SUM(Main!$J5:$K5)+SUM(Main!$J6:$K6)+SUM(Main!$J11:$K11)+SUM(Main!$J17:$K17)+SUM(Main!$J21:$K21)+SUM(Main!$J25:$K25)+SUM(Main!$J29:$K29)+SUM(Main!$J30:$K30)+SUM($B$4:$I$4))),Main!$S30,0)</f>
        <v>0</v>
      </c>
      <c r="EP92" s="2">
        <f>IF(AND('Gantt Chart'!EP$5&gt;(SUM(Main!$F5:$G5)+Main!$H5+Main!$I5+SUM(Main!$J5:$K5)+SUM(Main!$J6:$K6)+SUM(Main!$J11:$K11)+SUM(Main!$J17:$K17)+SUM(Main!$J21:$K21)+SUM(Main!$J25:$K25)+SUM(Main!$J29:$K29)+SUM($B$4:$I$4)),'Gantt Chart'!EP$5&lt;=(SUM(Main!$F5:$G5)+Main!$H5+Main!$I5+SUM(Main!$J5:$K5)+SUM(Main!$J6:$K6)+SUM(Main!$J11:$K11)+SUM(Main!$J17:$K17)+SUM(Main!$J21:$K21)+SUM(Main!$J25:$K25)+SUM(Main!$J29:$K29)+SUM(Main!$J30:$K30)+SUM($B$4:$I$4))),Main!$S30,0)</f>
        <v>0</v>
      </c>
      <c r="EQ92" s="2">
        <f>IF(AND('Gantt Chart'!EQ$5&gt;(SUM(Main!$F5:$G5)+Main!$H5+Main!$I5+SUM(Main!$J5:$K5)+SUM(Main!$J6:$K6)+SUM(Main!$J11:$K11)+SUM(Main!$J17:$K17)+SUM(Main!$J21:$K21)+SUM(Main!$J25:$K25)+SUM(Main!$J29:$K29)+SUM($B$4:$I$4)),'Gantt Chart'!EQ$5&lt;=(SUM(Main!$F5:$G5)+Main!$H5+Main!$I5+SUM(Main!$J5:$K5)+SUM(Main!$J6:$K6)+SUM(Main!$J11:$K11)+SUM(Main!$J17:$K17)+SUM(Main!$J21:$K21)+SUM(Main!$J25:$K25)+SUM(Main!$J29:$K29)+SUM(Main!$J30:$K30)+SUM($B$4:$I$4))),Main!$S30,0)</f>
        <v>0</v>
      </c>
      <c r="ER92" s="2">
        <f>IF(AND('Gantt Chart'!ER$5&gt;(SUM(Main!$F5:$G5)+Main!$H5+Main!$I5+SUM(Main!$J5:$K5)+SUM(Main!$J6:$K6)+SUM(Main!$J11:$K11)+SUM(Main!$J17:$K17)+SUM(Main!$J21:$K21)+SUM(Main!$J25:$K25)+SUM(Main!$J29:$K29)+SUM($B$4:$I$4)),'Gantt Chart'!ER$5&lt;=(SUM(Main!$F5:$G5)+Main!$H5+Main!$I5+SUM(Main!$J5:$K5)+SUM(Main!$J6:$K6)+SUM(Main!$J11:$K11)+SUM(Main!$J17:$K17)+SUM(Main!$J21:$K21)+SUM(Main!$J25:$K25)+SUM(Main!$J29:$K29)+SUM(Main!$J30:$K30)+SUM($B$4:$I$4))),Main!$S30,0)</f>
        <v>0</v>
      </c>
      <c r="ES92" s="2">
        <f>IF(AND('Gantt Chart'!ES$5&gt;(SUM(Main!$F5:$G5)+Main!$H5+Main!$I5+SUM(Main!$J5:$K5)+SUM(Main!$J6:$K6)+SUM(Main!$J11:$K11)+SUM(Main!$J17:$K17)+SUM(Main!$J21:$K21)+SUM(Main!$J25:$K25)+SUM(Main!$J29:$K29)+SUM($B$4:$I$4)),'Gantt Chart'!ES$5&lt;=(SUM(Main!$F5:$G5)+Main!$H5+Main!$I5+SUM(Main!$J5:$K5)+SUM(Main!$J6:$K6)+SUM(Main!$J11:$K11)+SUM(Main!$J17:$K17)+SUM(Main!$J21:$K21)+SUM(Main!$J25:$K25)+SUM(Main!$J29:$K29)+SUM(Main!$J30:$K30)+SUM($B$4:$I$4))),Main!$S30,0)</f>
        <v>0</v>
      </c>
      <c r="ET92" s="2">
        <f>IF(AND('Gantt Chart'!ET$5&gt;(SUM(Main!$F5:$G5)+Main!$H5+Main!$I5+SUM(Main!$J5:$K5)+SUM(Main!$J6:$K6)+SUM(Main!$J11:$K11)+SUM(Main!$J17:$K17)+SUM(Main!$J21:$K21)+SUM(Main!$J25:$K25)+SUM(Main!$J29:$K29)+SUM($B$4:$I$4)),'Gantt Chart'!ET$5&lt;=(SUM(Main!$F5:$G5)+Main!$H5+Main!$I5+SUM(Main!$J5:$K5)+SUM(Main!$J6:$K6)+SUM(Main!$J11:$K11)+SUM(Main!$J17:$K17)+SUM(Main!$J21:$K21)+SUM(Main!$J25:$K25)+SUM(Main!$J29:$K29)+SUM(Main!$J30:$K30)+SUM($B$4:$I$4))),Main!$S30,0)</f>
        <v>0</v>
      </c>
      <c r="EU92" s="2">
        <f>IF(AND('Gantt Chart'!EU$5&gt;(SUM(Main!$F5:$G5)+Main!$H5+Main!$I5+SUM(Main!$J5:$K5)+SUM(Main!$J6:$K6)+SUM(Main!$J11:$K11)+SUM(Main!$J17:$K17)+SUM(Main!$J21:$K21)+SUM(Main!$J25:$K25)+SUM(Main!$J29:$K29)+SUM($B$4:$I$4)),'Gantt Chart'!EU$5&lt;=(SUM(Main!$F5:$G5)+Main!$H5+Main!$I5+SUM(Main!$J5:$K5)+SUM(Main!$J6:$K6)+SUM(Main!$J11:$K11)+SUM(Main!$J17:$K17)+SUM(Main!$J21:$K21)+SUM(Main!$J25:$K25)+SUM(Main!$J29:$K29)+SUM(Main!$J30:$K30)+SUM($B$4:$I$4))),Main!$S30,0)</f>
        <v>0</v>
      </c>
      <c r="EV92" s="2">
        <f>IF(AND('Gantt Chart'!EV$5&gt;(SUM(Main!$F5:$G5)+Main!$H5+Main!$I5+SUM(Main!$J5:$K5)+SUM(Main!$J6:$K6)+SUM(Main!$J11:$K11)+SUM(Main!$J17:$K17)+SUM(Main!$J21:$K21)+SUM(Main!$J25:$K25)+SUM(Main!$J29:$K29)+SUM($B$4:$I$4)),'Gantt Chart'!EV$5&lt;=(SUM(Main!$F5:$G5)+Main!$H5+Main!$I5+SUM(Main!$J5:$K5)+SUM(Main!$J6:$K6)+SUM(Main!$J11:$K11)+SUM(Main!$J17:$K17)+SUM(Main!$J21:$K21)+SUM(Main!$J25:$K25)+SUM(Main!$J29:$K29)+SUM(Main!$J30:$K30)+SUM($B$4:$I$4))),Main!$S30,0)</f>
        <v>0</v>
      </c>
      <c r="EW92" s="2">
        <f>IF(AND('Gantt Chart'!EW$5&gt;(SUM(Main!$F5:$G5)+Main!$H5+Main!$I5+SUM(Main!$J5:$K5)+SUM(Main!$J6:$K6)+SUM(Main!$J11:$K11)+SUM(Main!$J17:$K17)+SUM(Main!$J21:$K21)+SUM(Main!$J25:$K25)+SUM(Main!$J29:$K29)+SUM($B$4:$I$4)),'Gantt Chart'!EW$5&lt;=(SUM(Main!$F5:$G5)+Main!$H5+Main!$I5+SUM(Main!$J5:$K5)+SUM(Main!$J6:$K6)+SUM(Main!$J11:$K11)+SUM(Main!$J17:$K17)+SUM(Main!$J21:$K21)+SUM(Main!$J25:$K25)+SUM(Main!$J29:$K29)+SUM(Main!$J30:$K30)+SUM($B$4:$I$4))),Main!$S30,0)</f>
        <v>0</v>
      </c>
      <c r="EX92" s="2">
        <f>IF(AND('Gantt Chart'!EX$5&gt;(SUM(Main!$F5:$G5)+Main!$H5+Main!$I5+SUM(Main!$J5:$K5)+SUM(Main!$J6:$K6)+SUM(Main!$J11:$K11)+SUM(Main!$J17:$K17)+SUM(Main!$J21:$K21)+SUM(Main!$J25:$K25)+SUM(Main!$J29:$K29)+SUM($B$4:$I$4)),'Gantt Chart'!EX$5&lt;=(SUM(Main!$F5:$G5)+Main!$H5+Main!$I5+SUM(Main!$J5:$K5)+SUM(Main!$J6:$K6)+SUM(Main!$J11:$K11)+SUM(Main!$J17:$K17)+SUM(Main!$J21:$K21)+SUM(Main!$J25:$K25)+SUM(Main!$J29:$K29)+SUM(Main!$J30:$K30)+SUM($B$4:$I$4))),Main!$S30,0)</f>
        <v>0</v>
      </c>
      <c r="EY92" s="2">
        <f>IF(AND('Gantt Chart'!EY$5&gt;(SUM(Main!$F5:$G5)+Main!$H5+Main!$I5+SUM(Main!$J5:$K5)+SUM(Main!$J6:$K6)+SUM(Main!$J11:$K11)+SUM(Main!$J17:$K17)+SUM(Main!$J21:$K21)+SUM(Main!$J25:$K25)+SUM(Main!$J29:$K29)+SUM($B$4:$I$4)),'Gantt Chart'!EY$5&lt;=(SUM(Main!$F5:$G5)+Main!$H5+Main!$I5+SUM(Main!$J5:$K5)+SUM(Main!$J6:$K6)+SUM(Main!$J11:$K11)+SUM(Main!$J17:$K17)+SUM(Main!$J21:$K21)+SUM(Main!$J25:$K25)+SUM(Main!$J29:$K29)+SUM(Main!$J30:$K30)+SUM($B$4:$I$4))),Main!$S30,0)</f>
        <v>0</v>
      </c>
      <c r="EZ92" s="2">
        <f>IF(AND('Gantt Chart'!EZ$5&gt;(SUM(Main!$F5:$G5)+Main!$H5+Main!$I5+SUM(Main!$J5:$K5)+SUM(Main!$J6:$K6)+SUM(Main!$J11:$K11)+SUM(Main!$J17:$K17)+SUM(Main!$J21:$K21)+SUM(Main!$J25:$K25)+SUM(Main!$J29:$K29)+SUM($B$4:$I$4)),'Gantt Chart'!EZ$5&lt;=(SUM(Main!$F5:$G5)+Main!$H5+Main!$I5+SUM(Main!$J5:$K5)+SUM(Main!$J6:$K6)+SUM(Main!$J11:$K11)+SUM(Main!$J17:$K17)+SUM(Main!$J21:$K21)+SUM(Main!$J25:$K25)+SUM(Main!$J29:$K29)+SUM(Main!$J30:$K30)+SUM($B$4:$I$4))),Main!$S30,0)</f>
        <v>0</v>
      </c>
      <c r="FA92" s="2">
        <f>IF(AND('Gantt Chart'!FA$5&gt;(SUM(Main!$F5:$G5)+Main!$H5+Main!$I5+SUM(Main!$J5:$K5)+SUM(Main!$J6:$K6)+SUM(Main!$J11:$K11)+SUM(Main!$J17:$K17)+SUM(Main!$J21:$K21)+SUM(Main!$J25:$K25)+SUM(Main!$J29:$K29)+SUM($B$4:$I$4)),'Gantt Chart'!FA$5&lt;=(SUM(Main!$F5:$G5)+Main!$H5+Main!$I5+SUM(Main!$J5:$K5)+SUM(Main!$J6:$K6)+SUM(Main!$J11:$K11)+SUM(Main!$J17:$K17)+SUM(Main!$J21:$K21)+SUM(Main!$J25:$K25)+SUM(Main!$J29:$K29)+SUM(Main!$J30:$K30)+SUM($B$4:$I$4))),Main!$S30,0)</f>
        <v>0</v>
      </c>
      <c r="FB92" s="2">
        <f>IF(AND('Gantt Chart'!FB$5&gt;(SUM(Main!$F5:$G5)+Main!$H5+Main!$I5+SUM(Main!$J5:$K5)+SUM(Main!$J6:$K6)+SUM(Main!$J11:$K11)+SUM(Main!$J17:$K17)+SUM(Main!$J21:$K21)+SUM(Main!$J25:$K25)+SUM(Main!$J29:$K29)+SUM($B$4:$I$4)),'Gantt Chart'!FB$5&lt;=(SUM(Main!$F5:$G5)+Main!$H5+Main!$I5+SUM(Main!$J5:$K5)+SUM(Main!$J6:$K6)+SUM(Main!$J11:$K11)+SUM(Main!$J17:$K17)+SUM(Main!$J21:$K21)+SUM(Main!$J25:$K25)+SUM(Main!$J29:$K29)+SUM(Main!$J30:$K30)+SUM($B$4:$I$4))),Main!$S30,0)</f>
        <v>0</v>
      </c>
      <c r="FC92" s="2">
        <f>IF(AND('Gantt Chart'!FC$5&gt;(SUM(Main!$F5:$G5)+Main!$H5+Main!$I5+SUM(Main!$J5:$K5)+SUM(Main!$J6:$K6)+SUM(Main!$J11:$K11)+SUM(Main!$J17:$K17)+SUM(Main!$J21:$K21)+SUM(Main!$J25:$K25)+SUM(Main!$J29:$K29)+SUM($B$4:$I$4)),'Gantt Chart'!FC$5&lt;=(SUM(Main!$F5:$G5)+Main!$H5+Main!$I5+SUM(Main!$J5:$K5)+SUM(Main!$J6:$K6)+SUM(Main!$J11:$K11)+SUM(Main!$J17:$K17)+SUM(Main!$J21:$K21)+SUM(Main!$J25:$K25)+SUM(Main!$J29:$K29)+SUM(Main!$J30:$K30)+SUM($B$4:$I$4))),Main!$S30,0)</f>
        <v>0</v>
      </c>
      <c r="FD92" s="2">
        <f>IF(AND('Gantt Chart'!FD$5&gt;(SUM(Main!$F5:$G5)+Main!$H5+Main!$I5+SUM(Main!$J5:$K5)+SUM(Main!$J6:$K6)+SUM(Main!$J11:$K11)+SUM(Main!$J17:$K17)+SUM(Main!$J21:$K21)+SUM(Main!$J25:$K25)+SUM(Main!$J29:$K29)+SUM($B$4:$I$4)),'Gantt Chart'!FD$5&lt;=(SUM(Main!$F5:$G5)+Main!$H5+Main!$I5+SUM(Main!$J5:$K5)+SUM(Main!$J6:$K6)+SUM(Main!$J11:$K11)+SUM(Main!$J17:$K17)+SUM(Main!$J21:$K21)+SUM(Main!$J25:$K25)+SUM(Main!$J29:$K29)+SUM(Main!$J30:$K30)+SUM($B$4:$I$4))),Main!$S30,0)</f>
        <v>0</v>
      </c>
      <c r="FE92" s="2">
        <f>IF(AND('Gantt Chart'!FE$5&gt;(SUM(Main!$F5:$G5)+Main!$H5+Main!$I5+SUM(Main!$J5:$K5)+SUM(Main!$J6:$K6)+SUM(Main!$J11:$K11)+SUM(Main!$J17:$K17)+SUM(Main!$J21:$K21)+SUM(Main!$J25:$K25)+SUM(Main!$J29:$K29)+SUM($B$4:$I$4)),'Gantt Chart'!FE$5&lt;=(SUM(Main!$F5:$G5)+Main!$H5+Main!$I5+SUM(Main!$J5:$K5)+SUM(Main!$J6:$K6)+SUM(Main!$J11:$K11)+SUM(Main!$J17:$K17)+SUM(Main!$J21:$K21)+SUM(Main!$J25:$K25)+SUM(Main!$J29:$K29)+SUM(Main!$J30:$K30)+SUM($B$4:$I$4))),Main!$S30,0)</f>
        <v>0</v>
      </c>
      <c r="FF92" s="2">
        <f>IF(AND('Gantt Chart'!FF$5&gt;(SUM(Main!$F5:$G5)+Main!$H5+Main!$I5+SUM(Main!$J5:$K5)+SUM(Main!$J6:$K6)+SUM(Main!$J11:$K11)+SUM(Main!$J17:$K17)+SUM(Main!$J21:$K21)+SUM(Main!$J25:$K25)+SUM(Main!$J29:$K29)+SUM($B$4:$I$4)),'Gantt Chart'!FF$5&lt;=(SUM(Main!$F5:$G5)+Main!$H5+Main!$I5+SUM(Main!$J5:$K5)+SUM(Main!$J6:$K6)+SUM(Main!$J11:$K11)+SUM(Main!$J17:$K17)+SUM(Main!$J21:$K21)+SUM(Main!$J25:$K25)+SUM(Main!$J29:$K29)+SUM(Main!$J30:$K30)+SUM($B$4:$I$4))),Main!$S30,0)</f>
        <v>0</v>
      </c>
      <c r="FG92" s="2">
        <f>IF(AND('Gantt Chart'!FG$5&gt;(SUM(Main!$F5:$G5)+Main!$H5+Main!$I5+SUM(Main!$J5:$K5)+SUM(Main!$J6:$K6)+SUM(Main!$J11:$K11)+SUM(Main!$J17:$K17)+SUM(Main!$J21:$K21)+SUM(Main!$J25:$K25)+SUM(Main!$J29:$K29)+SUM($B$4:$I$4)),'Gantt Chart'!FG$5&lt;=(SUM(Main!$F5:$G5)+Main!$H5+Main!$I5+SUM(Main!$J5:$K5)+SUM(Main!$J6:$K6)+SUM(Main!$J11:$K11)+SUM(Main!$J17:$K17)+SUM(Main!$J21:$K21)+SUM(Main!$J25:$K25)+SUM(Main!$J29:$K29)+SUM(Main!$J30:$K30)+SUM($B$4:$I$4))),Main!$S30,0)</f>
        <v>0</v>
      </c>
      <c r="FH92" s="2">
        <f>IF(AND('Gantt Chart'!FH$5&gt;(SUM(Main!$F5:$G5)+Main!$H5+Main!$I5+SUM(Main!$J5:$K5)+SUM(Main!$J6:$K6)+SUM(Main!$J11:$K11)+SUM(Main!$J17:$K17)+SUM(Main!$J21:$K21)+SUM(Main!$J25:$K25)+SUM(Main!$J29:$K29)+SUM($B$4:$I$4)),'Gantt Chart'!FH$5&lt;=(SUM(Main!$F5:$G5)+Main!$H5+Main!$I5+SUM(Main!$J5:$K5)+SUM(Main!$J6:$K6)+SUM(Main!$J11:$K11)+SUM(Main!$J17:$K17)+SUM(Main!$J21:$K21)+SUM(Main!$J25:$K25)+SUM(Main!$J29:$K29)+SUM(Main!$J30:$K30)+SUM($B$4:$I$4))),Main!$S30,0)</f>
        <v>0</v>
      </c>
      <c r="FI92" s="2">
        <f>IF(AND('Gantt Chart'!FI$5&gt;(SUM(Main!$F5:$G5)+Main!$H5+Main!$I5+SUM(Main!$J5:$K5)+SUM(Main!$J6:$K6)+SUM(Main!$J11:$K11)+SUM(Main!$J17:$K17)+SUM(Main!$J21:$K21)+SUM(Main!$J25:$K25)+SUM(Main!$J29:$K29)+SUM($B$4:$I$4)),'Gantt Chart'!FI$5&lt;=(SUM(Main!$F5:$G5)+Main!$H5+Main!$I5+SUM(Main!$J5:$K5)+SUM(Main!$J6:$K6)+SUM(Main!$J11:$K11)+SUM(Main!$J17:$K17)+SUM(Main!$J21:$K21)+SUM(Main!$J25:$K25)+SUM(Main!$J29:$K29)+SUM(Main!$J30:$K30)+SUM($B$4:$I$4))),Main!$S30,0)</f>
        <v>0</v>
      </c>
      <c r="FJ92" s="2">
        <f>IF(AND('Gantt Chart'!FJ$5&gt;(SUM(Main!$F5:$G5)+Main!$H5+Main!$I5+SUM(Main!$J5:$K5)+SUM(Main!$J6:$K6)+SUM(Main!$J11:$K11)+SUM(Main!$J17:$K17)+SUM(Main!$J21:$K21)+SUM(Main!$J25:$K25)+SUM(Main!$J29:$K29)+SUM($B$4:$I$4)),'Gantt Chart'!FJ$5&lt;=(SUM(Main!$F5:$G5)+Main!$H5+Main!$I5+SUM(Main!$J5:$K5)+SUM(Main!$J6:$K6)+SUM(Main!$J11:$K11)+SUM(Main!$J17:$K17)+SUM(Main!$J21:$K21)+SUM(Main!$J25:$K25)+SUM(Main!$J29:$K29)+SUM(Main!$J30:$K30)+SUM($B$4:$I$4))),Main!$S30,0)</f>
        <v>0</v>
      </c>
      <c r="FK92" s="2">
        <f>IF(AND('Gantt Chart'!FK$5&gt;(SUM(Main!$F5:$G5)+Main!$H5+Main!$I5+SUM(Main!$J5:$K5)+SUM(Main!$J6:$K6)+SUM(Main!$J11:$K11)+SUM(Main!$J17:$K17)+SUM(Main!$J21:$K21)+SUM(Main!$J25:$K25)+SUM(Main!$J29:$K29)+SUM($B$4:$I$4)),'Gantt Chart'!FK$5&lt;=(SUM(Main!$F5:$G5)+Main!$H5+Main!$I5+SUM(Main!$J5:$K5)+SUM(Main!$J6:$K6)+SUM(Main!$J11:$K11)+SUM(Main!$J17:$K17)+SUM(Main!$J21:$K21)+SUM(Main!$J25:$K25)+SUM(Main!$J29:$K29)+SUM(Main!$J30:$K30)+SUM($B$4:$I$4))),Main!$S30,0)</f>
        <v>0</v>
      </c>
      <c r="FL92" s="2">
        <f>IF(AND('Gantt Chart'!FL$5&gt;(SUM(Main!$F5:$G5)+Main!$H5+Main!$I5+SUM(Main!$J5:$K5)+SUM(Main!$J6:$K6)+SUM(Main!$J11:$K11)+SUM(Main!$J17:$K17)+SUM(Main!$J21:$K21)+SUM(Main!$J25:$K25)+SUM(Main!$J29:$K29)+SUM($B$4:$I$4)),'Gantt Chart'!FL$5&lt;=(SUM(Main!$F5:$G5)+Main!$H5+Main!$I5+SUM(Main!$J5:$K5)+SUM(Main!$J6:$K6)+SUM(Main!$J11:$K11)+SUM(Main!$J17:$K17)+SUM(Main!$J21:$K21)+SUM(Main!$J25:$K25)+SUM(Main!$J29:$K29)+SUM(Main!$J30:$K30)+SUM($B$4:$I$4))),Main!$S30,0)</f>
        <v>0</v>
      </c>
      <c r="FM92" s="2">
        <f>IF(AND('Gantt Chart'!FM$5&gt;(SUM(Main!$F5:$G5)+Main!$H5+Main!$I5+SUM(Main!$J5:$K5)+SUM(Main!$J6:$K6)+SUM(Main!$J11:$K11)+SUM(Main!$J17:$K17)+SUM(Main!$J21:$K21)+SUM(Main!$J25:$K25)+SUM(Main!$J29:$K29)+SUM($B$4:$I$4)),'Gantt Chart'!FM$5&lt;=(SUM(Main!$F5:$G5)+Main!$H5+Main!$I5+SUM(Main!$J5:$K5)+SUM(Main!$J6:$K6)+SUM(Main!$J11:$K11)+SUM(Main!$J17:$K17)+SUM(Main!$J21:$K21)+SUM(Main!$J25:$K25)+SUM(Main!$J29:$K29)+SUM(Main!$J30:$K30)+SUM($B$4:$I$4))),Main!$S30,0)</f>
        <v>0</v>
      </c>
      <c r="FN92" s="2">
        <f>IF(AND('Gantt Chart'!FN$5&gt;(SUM(Main!$F5:$G5)+Main!$H5+Main!$I5+SUM(Main!$J5:$K5)+SUM(Main!$J6:$K6)+SUM(Main!$J11:$K11)+SUM(Main!$J17:$K17)+SUM(Main!$J21:$K21)+SUM(Main!$J25:$K25)+SUM(Main!$J29:$K29)+SUM($B$4:$I$4)),'Gantt Chart'!FN$5&lt;=(SUM(Main!$F5:$G5)+Main!$H5+Main!$I5+SUM(Main!$J5:$K5)+SUM(Main!$J6:$K6)+SUM(Main!$J11:$K11)+SUM(Main!$J17:$K17)+SUM(Main!$J21:$K21)+SUM(Main!$J25:$K25)+SUM(Main!$J29:$K29)+SUM(Main!$J30:$K30)+SUM($B$4:$I$4))),Main!$S30,0)</f>
        <v>0</v>
      </c>
      <c r="FO92" s="2">
        <f>IF(AND('Gantt Chart'!FO$5&gt;(SUM(Main!$F5:$G5)+Main!$H5+Main!$I5+SUM(Main!$J5:$K5)+SUM(Main!$J6:$K6)+SUM(Main!$J11:$K11)+SUM(Main!$J17:$K17)+SUM(Main!$J21:$K21)+SUM(Main!$J25:$K25)+SUM(Main!$J29:$K29)+SUM($B$4:$I$4)),'Gantt Chart'!FO$5&lt;=(SUM(Main!$F5:$G5)+Main!$H5+Main!$I5+SUM(Main!$J5:$K5)+SUM(Main!$J6:$K6)+SUM(Main!$J11:$K11)+SUM(Main!$J17:$K17)+SUM(Main!$J21:$K21)+SUM(Main!$J25:$K25)+SUM(Main!$J29:$K29)+SUM(Main!$J30:$K30)+SUM($B$4:$I$4))),Main!$S30,0)</f>
        <v>0</v>
      </c>
      <c r="FP92" s="2">
        <f>IF(AND('Gantt Chart'!FP$5&gt;(SUM(Main!$F5:$G5)+Main!$H5+Main!$I5+SUM(Main!$J5:$K5)+SUM(Main!$J6:$K6)+SUM(Main!$J11:$K11)+SUM(Main!$J17:$K17)+SUM(Main!$J21:$K21)+SUM(Main!$J25:$K25)+SUM(Main!$J29:$K29)+SUM($B$4:$I$4)),'Gantt Chart'!FP$5&lt;=(SUM(Main!$F5:$G5)+Main!$H5+Main!$I5+SUM(Main!$J5:$K5)+SUM(Main!$J6:$K6)+SUM(Main!$J11:$K11)+SUM(Main!$J17:$K17)+SUM(Main!$J21:$K21)+SUM(Main!$J25:$K25)+SUM(Main!$J29:$K29)+SUM(Main!$J30:$K30)+SUM($B$4:$I$4))),Main!$S30,0)</f>
        <v>0</v>
      </c>
      <c r="FQ92" s="2">
        <f>IF(AND('Gantt Chart'!FQ$5&gt;(SUM(Main!$F5:$G5)+Main!$H5+Main!$I5+SUM(Main!$J5:$K5)+SUM(Main!$J6:$K6)+SUM(Main!$J11:$K11)+SUM(Main!$J17:$K17)+SUM(Main!$J21:$K21)+SUM(Main!$J25:$K25)+SUM(Main!$J29:$K29)+SUM($B$4:$I$4)),'Gantt Chart'!FQ$5&lt;=(SUM(Main!$F5:$G5)+Main!$H5+Main!$I5+SUM(Main!$J5:$K5)+SUM(Main!$J6:$K6)+SUM(Main!$J11:$K11)+SUM(Main!$J17:$K17)+SUM(Main!$J21:$K21)+SUM(Main!$J25:$K25)+SUM(Main!$J29:$K29)+SUM(Main!$J30:$K30)+SUM($B$4:$I$4))),Main!$S30,0)</f>
        <v>0</v>
      </c>
      <c r="FR92" s="2">
        <f>IF(AND('Gantt Chart'!FR$5&gt;(SUM(Main!$F5:$G5)+Main!$H5+Main!$I5+SUM(Main!$J5:$K5)+SUM(Main!$J6:$K6)+SUM(Main!$J11:$K11)+SUM(Main!$J17:$K17)+SUM(Main!$J21:$K21)+SUM(Main!$J25:$K25)+SUM(Main!$J29:$K29)+SUM($B$4:$I$4)),'Gantt Chart'!FR$5&lt;=(SUM(Main!$F5:$G5)+Main!$H5+Main!$I5+SUM(Main!$J5:$K5)+SUM(Main!$J6:$K6)+SUM(Main!$J11:$K11)+SUM(Main!$J17:$K17)+SUM(Main!$J21:$K21)+SUM(Main!$J25:$K25)+SUM(Main!$J29:$K29)+SUM(Main!$J30:$K30)+SUM($B$4:$I$4))),Main!$S30,0)</f>
        <v>0</v>
      </c>
      <c r="FS92" s="2">
        <f>IF(AND('Gantt Chart'!FS$5&gt;(SUM(Main!$F5:$G5)+Main!$H5+Main!$I5+SUM(Main!$J5:$K5)+SUM(Main!$J6:$K6)+SUM(Main!$J11:$K11)+SUM(Main!$J17:$K17)+SUM(Main!$J21:$K21)+SUM(Main!$J25:$K25)+SUM(Main!$J29:$K29)+SUM($B$4:$I$4)),'Gantt Chart'!FS$5&lt;=(SUM(Main!$F5:$G5)+Main!$H5+Main!$I5+SUM(Main!$J5:$K5)+SUM(Main!$J6:$K6)+SUM(Main!$J11:$K11)+SUM(Main!$J17:$K17)+SUM(Main!$J21:$K21)+SUM(Main!$J25:$K25)+SUM(Main!$J29:$K29)+SUM(Main!$J30:$K30)+SUM($B$4:$I$4))),Main!$S30,0)</f>
        <v>0</v>
      </c>
      <c r="FT92" s="2">
        <f>IF(AND('Gantt Chart'!FT$5&gt;(SUM(Main!$F5:$G5)+Main!$H5+Main!$I5+SUM(Main!$J5:$K5)+SUM(Main!$J6:$K6)+SUM(Main!$J11:$K11)+SUM(Main!$J17:$K17)+SUM(Main!$J21:$K21)+SUM(Main!$J25:$K25)+SUM(Main!$J29:$K29)+SUM($B$4:$I$4)),'Gantt Chart'!FT$5&lt;=(SUM(Main!$F5:$G5)+Main!$H5+Main!$I5+SUM(Main!$J5:$K5)+SUM(Main!$J6:$K6)+SUM(Main!$J11:$K11)+SUM(Main!$J17:$K17)+SUM(Main!$J21:$K21)+SUM(Main!$J25:$K25)+SUM(Main!$J29:$K29)+SUM(Main!$J30:$K30)+SUM($B$4:$I$4))),Main!$S30,0)</f>
        <v>0</v>
      </c>
      <c r="FU92" s="2">
        <f>IF(AND('Gantt Chart'!FU$5&gt;(SUM(Main!$F5:$G5)+Main!$H5+Main!$I5+SUM(Main!$J5:$K5)+SUM(Main!$J6:$K6)+SUM(Main!$J11:$K11)+SUM(Main!$J17:$K17)+SUM(Main!$J21:$K21)+SUM(Main!$J25:$K25)+SUM(Main!$J29:$K29)+SUM($B$4:$I$4)),'Gantt Chart'!FU$5&lt;=(SUM(Main!$F5:$G5)+Main!$H5+Main!$I5+SUM(Main!$J5:$K5)+SUM(Main!$J6:$K6)+SUM(Main!$J11:$K11)+SUM(Main!$J17:$K17)+SUM(Main!$J21:$K21)+SUM(Main!$J25:$K25)+SUM(Main!$J29:$K29)+SUM(Main!$J30:$K30)+SUM($B$4:$I$4))),Main!$S30,0)</f>
        <v>0</v>
      </c>
      <c r="FV92" s="2">
        <f>IF(AND('Gantt Chart'!FV$5&gt;(SUM(Main!$F5:$G5)+Main!$H5+Main!$I5+SUM(Main!$J5:$K5)+SUM(Main!$J6:$K6)+SUM(Main!$J11:$K11)+SUM(Main!$J17:$K17)+SUM(Main!$J21:$K21)+SUM(Main!$J25:$K25)+SUM(Main!$J29:$K29)+SUM($B$4:$I$4)),'Gantt Chart'!FV$5&lt;=(SUM(Main!$F5:$G5)+Main!$H5+Main!$I5+SUM(Main!$J5:$K5)+SUM(Main!$J6:$K6)+SUM(Main!$J11:$K11)+SUM(Main!$J17:$K17)+SUM(Main!$J21:$K21)+SUM(Main!$J25:$K25)+SUM(Main!$J29:$K29)+SUM(Main!$J30:$K30)+SUM($B$4:$I$4))),Main!$S30,0)</f>
        <v>0</v>
      </c>
      <c r="FW92" s="2">
        <f>IF(AND('Gantt Chart'!FW$5&gt;(SUM(Main!$F5:$G5)+Main!$H5+Main!$I5+SUM(Main!$J5:$K5)+SUM(Main!$J6:$K6)+SUM(Main!$J11:$K11)+SUM(Main!$J17:$K17)+SUM(Main!$J21:$K21)+SUM(Main!$J25:$K25)+SUM(Main!$J29:$K29)+SUM($B$4:$I$4)),'Gantt Chart'!FW$5&lt;=(SUM(Main!$F5:$G5)+Main!$H5+Main!$I5+SUM(Main!$J5:$K5)+SUM(Main!$J6:$K6)+SUM(Main!$J11:$K11)+SUM(Main!$J17:$K17)+SUM(Main!$J21:$K21)+SUM(Main!$J25:$K25)+SUM(Main!$J29:$K29)+SUM(Main!$J30:$K30)+SUM($B$4:$I$4))),Main!$S30,0)</f>
        <v>0</v>
      </c>
      <c r="FX92" s="2">
        <f>IF(AND('Gantt Chart'!FX$5&gt;(SUM(Main!$F5:$G5)+Main!$H5+Main!$I5+SUM(Main!$J5:$K5)+SUM(Main!$J6:$K6)+SUM(Main!$J11:$K11)+SUM(Main!$J17:$K17)+SUM(Main!$J21:$K21)+SUM(Main!$J25:$K25)+SUM(Main!$J29:$K29)+SUM($B$4:$I$4)),'Gantt Chart'!FX$5&lt;=(SUM(Main!$F5:$G5)+Main!$H5+Main!$I5+SUM(Main!$J5:$K5)+SUM(Main!$J6:$K6)+SUM(Main!$J11:$K11)+SUM(Main!$J17:$K17)+SUM(Main!$J21:$K21)+SUM(Main!$J25:$K25)+SUM(Main!$J29:$K29)+SUM(Main!$J30:$K30)+SUM($B$4:$I$4))),Main!$S30,0)</f>
        <v>0</v>
      </c>
      <c r="FY92" s="2">
        <f>IF(AND('Gantt Chart'!FY$5&gt;(SUM(Main!$F5:$G5)+Main!$H5+Main!$I5+SUM(Main!$J5:$K5)+SUM(Main!$J6:$K6)+SUM(Main!$J11:$K11)+SUM(Main!$J17:$K17)+SUM(Main!$J21:$K21)+SUM(Main!$J25:$K25)+SUM(Main!$J29:$K29)+SUM($B$4:$I$4)),'Gantt Chart'!FY$5&lt;=(SUM(Main!$F5:$G5)+Main!$H5+Main!$I5+SUM(Main!$J5:$K5)+SUM(Main!$J6:$K6)+SUM(Main!$J11:$K11)+SUM(Main!$J17:$K17)+SUM(Main!$J21:$K21)+SUM(Main!$J25:$K25)+SUM(Main!$J29:$K29)+SUM(Main!$J30:$K30)+SUM($B$4:$I$4))),Main!$S30,0)</f>
        <v>0</v>
      </c>
      <c r="FZ92" s="2">
        <f>IF(AND('Gantt Chart'!FZ$5&gt;(SUM(Main!$F5:$G5)+Main!$H5+Main!$I5+SUM(Main!$J5:$K5)+SUM(Main!$J6:$K6)+SUM(Main!$J11:$K11)+SUM(Main!$J17:$K17)+SUM(Main!$J21:$K21)+SUM(Main!$J25:$K25)+SUM(Main!$J29:$K29)+SUM($B$4:$I$4)),'Gantt Chart'!FZ$5&lt;=(SUM(Main!$F5:$G5)+Main!$H5+Main!$I5+SUM(Main!$J5:$K5)+SUM(Main!$J6:$K6)+SUM(Main!$J11:$K11)+SUM(Main!$J17:$K17)+SUM(Main!$J21:$K21)+SUM(Main!$J25:$K25)+SUM(Main!$J29:$K29)+SUM(Main!$J30:$K30)+SUM($B$4:$I$4))),Main!$S30,0)</f>
        <v>0</v>
      </c>
      <c r="GA92" s="2">
        <f>IF(AND('Gantt Chart'!GA$5&gt;(SUM(Main!$F5:$G5)+Main!$H5+Main!$I5+SUM(Main!$J5:$K5)+SUM(Main!$J6:$K6)+SUM(Main!$J11:$K11)+SUM(Main!$J17:$K17)+SUM(Main!$J21:$K21)+SUM(Main!$J25:$K25)+SUM(Main!$J29:$K29)+SUM($B$4:$I$4)),'Gantt Chart'!GA$5&lt;=(SUM(Main!$F5:$G5)+Main!$H5+Main!$I5+SUM(Main!$J5:$K5)+SUM(Main!$J6:$K6)+SUM(Main!$J11:$K11)+SUM(Main!$J17:$K17)+SUM(Main!$J21:$K21)+SUM(Main!$J25:$K25)+SUM(Main!$J29:$K29)+SUM(Main!$J30:$K30)+SUM($B$4:$I$4))),Main!$S30,0)</f>
        <v>0</v>
      </c>
      <c r="GB92" s="2">
        <f>IF(AND('Gantt Chart'!GB$5&gt;(SUM(Main!$F5:$G5)+Main!$H5+Main!$I5+SUM(Main!$J5:$K5)+SUM(Main!$J6:$K6)+SUM(Main!$J11:$K11)+SUM(Main!$J17:$K17)+SUM(Main!$J21:$K21)+SUM(Main!$J25:$K25)+SUM(Main!$J29:$K29)+SUM($B$4:$I$4)),'Gantt Chart'!GB$5&lt;=(SUM(Main!$F5:$G5)+Main!$H5+Main!$I5+SUM(Main!$J5:$K5)+SUM(Main!$J6:$K6)+SUM(Main!$J11:$K11)+SUM(Main!$J17:$K17)+SUM(Main!$J21:$K21)+SUM(Main!$J25:$K25)+SUM(Main!$J29:$K29)+SUM(Main!$J30:$K30)+SUM($B$4:$I$4))),Main!$S30,0)</f>
        <v>0</v>
      </c>
      <c r="GC92" s="2">
        <f>IF(AND('Gantt Chart'!GC$5&gt;(SUM(Main!$F5:$G5)+Main!$H5+Main!$I5+SUM(Main!$J5:$K5)+SUM(Main!$J6:$K6)+SUM(Main!$J11:$K11)+SUM(Main!$J17:$K17)+SUM(Main!$J21:$K21)+SUM(Main!$J25:$K25)+SUM(Main!$J29:$K29)+SUM($B$4:$I$4)),'Gantt Chart'!GC$5&lt;=(SUM(Main!$F5:$G5)+Main!$H5+Main!$I5+SUM(Main!$J5:$K5)+SUM(Main!$J6:$K6)+SUM(Main!$J11:$K11)+SUM(Main!$J17:$K17)+SUM(Main!$J21:$K21)+SUM(Main!$J25:$K25)+SUM(Main!$J29:$K29)+SUM(Main!$J30:$K30)+SUM($B$4:$I$4))),Main!$S30,0)</f>
        <v>0</v>
      </c>
      <c r="GD92" s="2">
        <f>IF(AND('Gantt Chart'!GD$5&gt;(SUM(Main!$F5:$G5)+Main!$H5+Main!$I5+SUM(Main!$J5:$K5)+SUM(Main!$J6:$K6)+SUM(Main!$J11:$K11)+SUM(Main!$J17:$K17)+SUM(Main!$J21:$K21)+SUM(Main!$J25:$K25)+SUM(Main!$J29:$K29)+SUM($B$4:$I$4)),'Gantt Chart'!GD$5&lt;=(SUM(Main!$F5:$G5)+Main!$H5+Main!$I5+SUM(Main!$J5:$K5)+SUM(Main!$J6:$K6)+SUM(Main!$J11:$K11)+SUM(Main!$J17:$K17)+SUM(Main!$J21:$K21)+SUM(Main!$J25:$K25)+SUM(Main!$J29:$K29)+SUM(Main!$J30:$K30)+SUM($B$4:$I$4))),Main!$S30,0)</f>
        <v>0</v>
      </c>
      <c r="GE92" s="2">
        <f>IF(AND('Gantt Chart'!GE$5&gt;(SUM(Main!$F5:$G5)+Main!$H5+Main!$I5+SUM(Main!$J5:$K5)+SUM(Main!$J6:$K6)+SUM(Main!$J11:$K11)+SUM(Main!$J17:$K17)+SUM(Main!$J21:$K21)+SUM(Main!$J25:$K25)+SUM(Main!$J29:$K29)+SUM($B$4:$I$4)),'Gantt Chart'!GE$5&lt;=(SUM(Main!$F5:$G5)+Main!$H5+Main!$I5+SUM(Main!$J5:$K5)+SUM(Main!$J6:$K6)+SUM(Main!$J11:$K11)+SUM(Main!$J17:$K17)+SUM(Main!$J21:$K21)+SUM(Main!$J25:$K25)+SUM(Main!$J29:$K29)+SUM(Main!$J30:$K30)+SUM($B$4:$I$4))),Main!$S30,0)</f>
        <v>0</v>
      </c>
      <c r="GF92" s="2">
        <f>IF(AND('Gantt Chart'!GF$5&gt;(SUM(Main!$F5:$G5)+Main!$H5+Main!$I5+SUM(Main!$J5:$K5)+SUM(Main!$J6:$K6)+SUM(Main!$J11:$K11)+SUM(Main!$J17:$K17)+SUM(Main!$J21:$K21)+SUM(Main!$J25:$K25)+SUM(Main!$J29:$K29)+SUM($B$4:$I$4)),'Gantt Chart'!GF$5&lt;=(SUM(Main!$F5:$G5)+Main!$H5+Main!$I5+SUM(Main!$J5:$K5)+SUM(Main!$J6:$K6)+SUM(Main!$J11:$K11)+SUM(Main!$J17:$K17)+SUM(Main!$J21:$K21)+SUM(Main!$J25:$K25)+SUM(Main!$J29:$K29)+SUM(Main!$J30:$K30)+SUM($B$4:$I$4))),Main!$S30,0)</f>
        <v>0</v>
      </c>
      <c r="GG92" s="2">
        <f>IF(AND('Gantt Chart'!GG$5&gt;(SUM(Main!$F5:$G5)+Main!$H5+Main!$I5+SUM(Main!$J5:$K5)+SUM(Main!$J6:$K6)+SUM(Main!$J11:$K11)+SUM(Main!$J17:$K17)+SUM(Main!$J21:$K21)+SUM(Main!$J25:$K25)+SUM(Main!$J29:$K29)+SUM($B$4:$I$4)),'Gantt Chart'!GG$5&lt;=(SUM(Main!$F5:$G5)+Main!$H5+Main!$I5+SUM(Main!$J5:$K5)+SUM(Main!$J6:$K6)+SUM(Main!$J11:$K11)+SUM(Main!$J17:$K17)+SUM(Main!$J21:$K21)+SUM(Main!$J25:$K25)+SUM(Main!$J29:$K29)+SUM(Main!$J30:$K30)+SUM($B$4:$I$4))),Main!$S30,0)</f>
        <v>0</v>
      </c>
      <c r="GH92" s="2">
        <f>IF(AND('Gantt Chart'!GH$5&gt;(SUM(Main!$F5:$G5)+Main!$H5+Main!$I5+SUM(Main!$J5:$K5)+SUM(Main!$J6:$K6)+SUM(Main!$J11:$K11)+SUM(Main!$J17:$K17)+SUM(Main!$J21:$K21)+SUM(Main!$J25:$K25)+SUM(Main!$J29:$K29)+SUM($B$4:$I$4)),'Gantt Chart'!GH$5&lt;=(SUM(Main!$F5:$G5)+Main!$H5+Main!$I5+SUM(Main!$J5:$K5)+SUM(Main!$J6:$K6)+SUM(Main!$J11:$K11)+SUM(Main!$J17:$K17)+SUM(Main!$J21:$K21)+SUM(Main!$J25:$K25)+SUM(Main!$J29:$K29)+SUM(Main!$J30:$K30)+SUM($B$4:$I$4))),Main!$S30,0)</f>
        <v>0</v>
      </c>
      <c r="GI92" s="2">
        <f>IF(AND('Gantt Chart'!GI$5&gt;(SUM(Main!$F5:$G5)+Main!$H5+Main!$I5+SUM(Main!$J5:$K5)+SUM(Main!$J6:$K6)+SUM(Main!$J11:$K11)+SUM(Main!$J17:$K17)+SUM(Main!$J21:$K21)+SUM(Main!$J25:$K25)+SUM(Main!$J29:$K29)+SUM($B$4:$I$4)),'Gantt Chart'!GI$5&lt;=(SUM(Main!$F5:$G5)+Main!$H5+Main!$I5+SUM(Main!$J5:$K5)+SUM(Main!$J6:$K6)+SUM(Main!$J11:$K11)+SUM(Main!$J17:$K17)+SUM(Main!$J21:$K21)+SUM(Main!$J25:$K25)+SUM(Main!$J29:$K29)+SUM(Main!$J30:$K30)+SUM($B$4:$I$4))),Main!$S30,0)</f>
        <v>0</v>
      </c>
      <c r="GJ92" s="2">
        <f>IF(AND('Gantt Chart'!GJ$5&gt;(SUM(Main!$F5:$G5)+Main!$H5+Main!$I5+SUM(Main!$J5:$K5)+SUM(Main!$J6:$K6)+SUM(Main!$J11:$K11)+SUM(Main!$J17:$K17)+SUM(Main!$J21:$K21)+SUM(Main!$J25:$K25)+SUM(Main!$J29:$K29)+SUM($B$4:$I$4)),'Gantt Chart'!GJ$5&lt;=(SUM(Main!$F5:$G5)+Main!$H5+Main!$I5+SUM(Main!$J5:$K5)+SUM(Main!$J6:$K6)+SUM(Main!$J11:$K11)+SUM(Main!$J17:$K17)+SUM(Main!$J21:$K21)+SUM(Main!$J25:$K25)+SUM(Main!$J29:$K29)+SUM(Main!$J30:$K30)+SUM($B$4:$I$4))),Main!$S30,0)</f>
        <v>0</v>
      </c>
      <c r="GK92" s="2">
        <f>IF(AND('Gantt Chart'!GK$5&gt;(SUM(Main!$F5:$G5)+Main!$H5+Main!$I5+SUM(Main!$J5:$K5)+SUM(Main!$J6:$K6)+SUM(Main!$J11:$K11)+SUM(Main!$J17:$K17)+SUM(Main!$J21:$K21)+SUM(Main!$J25:$K25)+SUM(Main!$J29:$K29)+SUM($B$4:$I$4)),'Gantt Chart'!GK$5&lt;=(SUM(Main!$F5:$G5)+Main!$H5+Main!$I5+SUM(Main!$J5:$K5)+SUM(Main!$J6:$K6)+SUM(Main!$J11:$K11)+SUM(Main!$J17:$K17)+SUM(Main!$J21:$K21)+SUM(Main!$J25:$K25)+SUM(Main!$J29:$K29)+SUM(Main!$J30:$K30)+SUM($B$4:$I$4))),Main!$S30,0)</f>
        <v>0</v>
      </c>
      <c r="GL92" s="2">
        <f>IF(AND('Gantt Chart'!GL$5&gt;(SUM(Main!$F5:$G5)+Main!$H5+Main!$I5+SUM(Main!$J5:$K5)+SUM(Main!$J6:$K6)+SUM(Main!$J11:$K11)+SUM(Main!$J17:$K17)+SUM(Main!$J21:$K21)+SUM(Main!$J25:$K25)+SUM(Main!$J29:$K29)+SUM($B$4:$I$4)),'Gantt Chart'!GL$5&lt;=(SUM(Main!$F5:$G5)+Main!$H5+Main!$I5+SUM(Main!$J5:$K5)+SUM(Main!$J6:$K6)+SUM(Main!$J11:$K11)+SUM(Main!$J17:$K17)+SUM(Main!$J21:$K21)+SUM(Main!$J25:$K25)+SUM(Main!$J29:$K29)+SUM(Main!$J30:$K30)+SUM($B$4:$I$4))),Main!$S30,0)</f>
        <v>0</v>
      </c>
      <c r="GM92" s="2">
        <f>IF(AND('Gantt Chart'!GM$5&gt;(SUM(Main!$F5:$G5)+Main!$H5+Main!$I5+SUM(Main!$J5:$K5)+SUM(Main!$J6:$K6)+SUM(Main!$J11:$K11)+SUM(Main!$J17:$K17)+SUM(Main!$J21:$K21)+SUM(Main!$J25:$K25)+SUM(Main!$J29:$K29)+SUM($B$4:$I$4)),'Gantt Chart'!GM$5&lt;=(SUM(Main!$F5:$G5)+Main!$H5+Main!$I5+SUM(Main!$J5:$K5)+SUM(Main!$J6:$K6)+SUM(Main!$J11:$K11)+SUM(Main!$J17:$K17)+SUM(Main!$J21:$K21)+SUM(Main!$J25:$K25)+SUM(Main!$J29:$K29)+SUM(Main!$J30:$K30)+SUM($B$4:$I$4))),Main!$S30,0)</f>
        <v>0</v>
      </c>
      <c r="GN92" s="2">
        <f>IF(AND('Gantt Chart'!GN$5&gt;(SUM(Main!$F5:$G5)+Main!$H5+Main!$I5+SUM(Main!$J5:$K5)+SUM(Main!$J6:$K6)+SUM(Main!$J11:$K11)+SUM(Main!$J17:$K17)+SUM(Main!$J21:$K21)+SUM(Main!$J25:$K25)+SUM(Main!$J29:$K29)+SUM($B$4:$I$4)),'Gantt Chart'!GN$5&lt;=(SUM(Main!$F5:$G5)+Main!$H5+Main!$I5+SUM(Main!$J5:$K5)+SUM(Main!$J6:$K6)+SUM(Main!$J11:$K11)+SUM(Main!$J17:$K17)+SUM(Main!$J21:$K21)+SUM(Main!$J25:$K25)+SUM(Main!$J29:$K29)+SUM(Main!$J30:$K30)+SUM($B$4:$I$4))),Main!$S30,0)</f>
        <v>0</v>
      </c>
      <c r="GO92" s="2">
        <f>IF(AND('Gantt Chart'!GO$5&gt;(SUM(Main!$F5:$G5)+Main!$H5+Main!$I5+SUM(Main!$J5:$K5)+SUM(Main!$J6:$K6)+SUM(Main!$J11:$K11)+SUM(Main!$J17:$K17)+SUM(Main!$J21:$K21)+SUM(Main!$J25:$K25)+SUM(Main!$J29:$K29)+SUM($B$4:$I$4)),'Gantt Chart'!GO$5&lt;=(SUM(Main!$F5:$G5)+Main!$H5+Main!$I5+SUM(Main!$J5:$K5)+SUM(Main!$J6:$K6)+SUM(Main!$J11:$K11)+SUM(Main!$J17:$K17)+SUM(Main!$J21:$K21)+SUM(Main!$J25:$K25)+SUM(Main!$J29:$K29)+SUM(Main!$J30:$K30)+SUM($B$4:$I$4))),Main!$S30,0)</f>
        <v>0</v>
      </c>
      <c r="GP92" s="2">
        <f>IF(AND('Gantt Chart'!GP$5&gt;(SUM(Main!$F5:$G5)+Main!$H5+Main!$I5+SUM(Main!$J5:$K5)+SUM(Main!$J6:$K6)+SUM(Main!$J11:$K11)+SUM(Main!$J17:$K17)+SUM(Main!$J21:$K21)+SUM(Main!$J25:$K25)+SUM(Main!$J29:$K29)+SUM($B$4:$I$4)),'Gantt Chart'!GP$5&lt;=(SUM(Main!$F5:$G5)+Main!$H5+Main!$I5+SUM(Main!$J5:$K5)+SUM(Main!$J6:$K6)+SUM(Main!$J11:$K11)+SUM(Main!$J17:$K17)+SUM(Main!$J21:$K21)+SUM(Main!$J25:$K25)+SUM(Main!$J29:$K29)+SUM(Main!$J30:$K30)+SUM($B$4:$I$4))),Main!$S30,0)</f>
        <v>0</v>
      </c>
      <c r="GQ92" s="2">
        <f>IF(AND('Gantt Chart'!GQ$5&gt;(SUM(Main!$F5:$G5)+Main!$H5+Main!$I5+SUM(Main!$J5:$K5)+SUM(Main!$J6:$K6)+SUM(Main!$J11:$K11)+SUM(Main!$J17:$K17)+SUM(Main!$J21:$K21)+SUM(Main!$J25:$K25)+SUM(Main!$J29:$K29)+SUM($B$4:$I$4)),'Gantt Chart'!GQ$5&lt;=(SUM(Main!$F5:$G5)+Main!$H5+Main!$I5+SUM(Main!$J5:$K5)+SUM(Main!$J6:$K6)+SUM(Main!$J11:$K11)+SUM(Main!$J17:$K17)+SUM(Main!$J21:$K21)+SUM(Main!$J25:$K25)+SUM(Main!$J29:$K29)+SUM(Main!$J30:$K30)+SUM($B$4:$I$4))),Main!$S30,0)</f>
        <v>0</v>
      </c>
      <c r="GR92" s="2">
        <f>IF(AND('Gantt Chart'!GR$5&gt;(SUM(Main!$F5:$G5)+Main!$H5+Main!$I5+SUM(Main!$J5:$K5)+SUM(Main!$J6:$K6)+SUM(Main!$J11:$K11)+SUM(Main!$J17:$K17)+SUM(Main!$J21:$K21)+SUM(Main!$J25:$K25)+SUM(Main!$J29:$K29)+SUM($B$4:$I$4)),'Gantt Chart'!GR$5&lt;=(SUM(Main!$F5:$G5)+Main!$H5+Main!$I5+SUM(Main!$J5:$K5)+SUM(Main!$J6:$K6)+SUM(Main!$J11:$K11)+SUM(Main!$J17:$K17)+SUM(Main!$J21:$K21)+SUM(Main!$J25:$K25)+SUM(Main!$J29:$K29)+SUM(Main!$J30:$K30)+SUM($B$4:$I$4))),Main!$S30,0)</f>
        <v>0</v>
      </c>
      <c r="GS92" s="2">
        <f>IF(AND('Gantt Chart'!GS$5&gt;(SUM(Main!$F5:$G5)+Main!$H5+Main!$I5+SUM(Main!$J5:$K5)+SUM(Main!$J6:$K6)+SUM(Main!$J11:$K11)+SUM(Main!$J17:$K17)+SUM(Main!$J21:$K21)+SUM(Main!$J25:$K25)+SUM(Main!$J29:$K29)+SUM($B$4:$I$4)),'Gantt Chart'!GS$5&lt;=(SUM(Main!$F5:$G5)+Main!$H5+Main!$I5+SUM(Main!$J5:$K5)+SUM(Main!$J6:$K6)+SUM(Main!$J11:$K11)+SUM(Main!$J17:$K17)+SUM(Main!$J21:$K21)+SUM(Main!$J25:$K25)+SUM(Main!$J29:$K29)+SUM(Main!$J30:$K30)+SUM($B$4:$I$4))),Main!$S30,0)</f>
        <v>0</v>
      </c>
      <c r="GT92" s="2">
        <f>IF(AND('Gantt Chart'!GT$5&gt;(SUM(Main!$F5:$G5)+Main!$H5+Main!$I5+SUM(Main!$J5:$K5)+SUM(Main!$J6:$K6)+SUM(Main!$J11:$K11)+SUM(Main!$J17:$K17)+SUM(Main!$J21:$K21)+SUM(Main!$J25:$K25)+SUM(Main!$J29:$K29)+SUM($B$4:$I$4)),'Gantt Chart'!GT$5&lt;=(SUM(Main!$F5:$G5)+Main!$H5+Main!$I5+SUM(Main!$J5:$K5)+SUM(Main!$J6:$K6)+SUM(Main!$J11:$K11)+SUM(Main!$J17:$K17)+SUM(Main!$J21:$K21)+SUM(Main!$J25:$K25)+SUM(Main!$J29:$K29)+SUM(Main!$J30:$K30)+SUM($B$4:$I$4))),Main!$S30,0)</f>
        <v>0</v>
      </c>
      <c r="GU92" s="2">
        <f>IF(AND('Gantt Chart'!GU$5&gt;(SUM(Main!$F5:$G5)+Main!$H5+Main!$I5+SUM(Main!$J5:$K5)+SUM(Main!$J6:$K6)+SUM(Main!$J11:$K11)+SUM(Main!$J17:$K17)+SUM(Main!$J21:$K21)+SUM(Main!$J25:$K25)+SUM(Main!$J29:$K29)+SUM($B$4:$I$4)),'Gantt Chart'!GU$5&lt;=(SUM(Main!$F5:$G5)+Main!$H5+Main!$I5+SUM(Main!$J5:$K5)+SUM(Main!$J6:$K6)+SUM(Main!$J11:$K11)+SUM(Main!$J17:$K17)+SUM(Main!$J21:$K21)+SUM(Main!$J25:$K25)+SUM(Main!$J29:$K29)+SUM(Main!$J30:$K30)+SUM($B$4:$I$4))),Main!$S30,0)</f>
        <v>0</v>
      </c>
      <c r="GV92" s="2">
        <f>IF(AND('Gantt Chart'!GV$5&gt;(SUM(Main!$F5:$G5)+Main!$H5+Main!$I5+SUM(Main!$J5:$K5)+SUM(Main!$J6:$K6)+SUM(Main!$J11:$K11)+SUM(Main!$J17:$K17)+SUM(Main!$J21:$K21)+SUM(Main!$J25:$K25)+SUM(Main!$J29:$K29)+SUM($B$4:$I$4)),'Gantt Chart'!GV$5&lt;=(SUM(Main!$F5:$G5)+Main!$H5+Main!$I5+SUM(Main!$J5:$K5)+SUM(Main!$J6:$K6)+SUM(Main!$J11:$K11)+SUM(Main!$J17:$K17)+SUM(Main!$J21:$K21)+SUM(Main!$J25:$K25)+SUM(Main!$J29:$K29)+SUM(Main!$J30:$K30)+SUM($B$4:$I$4))),Main!$S30,0)</f>
        <v>0</v>
      </c>
      <c r="GW92" s="2">
        <f>IF(AND('Gantt Chart'!GW$5&gt;(SUM(Main!$F5:$G5)+Main!$H5+Main!$I5+SUM(Main!$J5:$K5)+SUM(Main!$J6:$K6)+SUM(Main!$J11:$K11)+SUM(Main!$J17:$K17)+SUM(Main!$J21:$K21)+SUM(Main!$J25:$K25)+SUM(Main!$J29:$K29)+SUM($B$4:$I$4)),'Gantt Chart'!GW$5&lt;=(SUM(Main!$F5:$G5)+Main!$H5+Main!$I5+SUM(Main!$J5:$K5)+SUM(Main!$J6:$K6)+SUM(Main!$J11:$K11)+SUM(Main!$J17:$K17)+SUM(Main!$J21:$K21)+SUM(Main!$J25:$K25)+SUM(Main!$J29:$K29)+SUM(Main!$J30:$K30)+SUM($B$4:$I$4))),Main!$S30,0)</f>
        <v>0</v>
      </c>
      <c r="GX92" s="2">
        <f>IF(AND('Gantt Chart'!GX$5&gt;(SUM(Main!$F5:$G5)+Main!$H5+Main!$I5+SUM(Main!$J5:$K5)+SUM(Main!$J6:$K6)+SUM(Main!$J11:$K11)+SUM(Main!$J17:$K17)+SUM(Main!$J21:$K21)+SUM(Main!$J25:$K25)+SUM(Main!$J29:$K29)+SUM($B$4:$I$4)),'Gantt Chart'!GX$5&lt;=(SUM(Main!$F5:$G5)+Main!$H5+Main!$I5+SUM(Main!$J5:$K5)+SUM(Main!$J6:$K6)+SUM(Main!$J11:$K11)+SUM(Main!$J17:$K17)+SUM(Main!$J21:$K21)+SUM(Main!$J25:$K25)+SUM(Main!$J29:$K29)+SUM(Main!$J30:$K30)+SUM($B$4:$I$4))),Main!$S30,0)</f>
        <v>0</v>
      </c>
      <c r="GY92" s="2">
        <f>IF(AND('Gantt Chart'!GY$5&gt;(SUM(Main!$F5:$G5)+Main!$H5+Main!$I5+SUM(Main!$J5:$K5)+SUM(Main!$J6:$K6)+SUM(Main!$J11:$K11)+SUM(Main!$J17:$K17)+SUM(Main!$J21:$K21)+SUM(Main!$J25:$K25)+SUM(Main!$J29:$K29)+SUM($B$4:$I$4)),'Gantt Chart'!GY$5&lt;=(SUM(Main!$F5:$G5)+Main!$H5+Main!$I5+SUM(Main!$J5:$K5)+SUM(Main!$J6:$K6)+SUM(Main!$J11:$K11)+SUM(Main!$J17:$K17)+SUM(Main!$J21:$K21)+SUM(Main!$J25:$K25)+SUM(Main!$J29:$K29)+SUM(Main!$J30:$K30)+SUM($B$4:$I$4))),Main!$S30,0)</f>
        <v>0</v>
      </c>
      <c r="GZ92" s="2">
        <f>IF(AND('Gantt Chart'!GZ$5&gt;(SUM(Main!$F5:$G5)+Main!$H5+Main!$I5+SUM(Main!$J5:$K5)+SUM(Main!$J6:$K6)+SUM(Main!$J11:$K11)+SUM(Main!$J17:$K17)+SUM(Main!$J21:$K21)+SUM(Main!$J25:$K25)+SUM(Main!$J29:$K29)+SUM($B$4:$I$4)),'Gantt Chart'!GZ$5&lt;=(SUM(Main!$F5:$G5)+Main!$H5+Main!$I5+SUM(Main!$J5:$K5)+SUM(Main!$J6:$K6)+SUM(Main!$J11:$K11)+SUM(Main!$J17:$K17)+SUM(Main!$J21:$K21)+SUM(Main!$J25:$K25)+SUM(Main!$J29:$K29)+SUM(Main!$J30:$K30)+SUM($B$4:$I$4))),Main!$S30,0)</f>
        <v>0</v>
      </c>
      <c r="HA92" s="2">
        <f>IF(AND('Gantt Chart'!HA$5&gt;(SUM(Main!$F5:$G5)+Main!$H5+Main!$I5+SUM(Main!$J5:$K5)+SUM(Main!$J6:$K6)+SUM(Main!$J11:$K11)+SUM(Main!$J17:$K17)+SUM(Main!$J21:$K21)+SUM(Main!$J25:$K25)+SUM(Main!$J29:$K29)+SUM($B$4:$I$4)),'Gantt Chart'!HA$5&lt;=(SUM(Main!$F5:$G5)+Main!$H5+Main!$I5+SUM(Main!$J5:$K5)+SUM(Main!$J6:$K6)+SUM(Main!$J11:$K11)+SUM(Main!$J17:$K17)+SUM(Main!$J21:$K21)+SUM(Main!$J25:$K25)+SUM(Main!$J29:$K29)+SUM(Main!$J30:$K30)+SUM($B$4:$I$4))),Main!$S30,0)</f>
        <v>0</v>
      </c>
      <c r="HB92" s="2">
        <f>IF(AND('Gantt Chart'!HB$5&gt;(SUM(Main!$F5:$G5)+Main!$H5+Main!$I5+SUM(Main!$J5:$K5)+SUM(Main!$J6:$K6)+SUM(Main!$J11:$K11)+SUM(Main!$J17:$K17)+SUM(Main!$J21:$K21)+SUM(Main!$J25:$K25)+SUM(Main!$J29:$K29)+SUM($B$4:$I$4)),'Gantt Chart'!HB$5&lt;=(SUM(Main!$F5:$G5)+Main!$H5+Main!$I5+SUM(Main!$J5:$K5)+SUM(Main!$J6:$K6)+SUM(Main!$J11:$K11)+SUM(Main!$J17:$K17)+SUM(Main!$J21:$K21)+SUM(Main!$J25:$K25)+SUM(Main!$J29:$K29)+SUM(Main!$J30:$K30)+SUM($B$4:$I$4))),Main!$S30,0)</f>
        <v>0</v>
      </c>
      <c r="HC92" s="2">
        <f>IF(AND('Gantt Chart'!HC$5&gt;(SUM(Main!$F5:$G5)+Main!$H5+Main!$I5+SUM(Main!$J5:$K5)+SUM(Main!$J6:$K6)+SUM(Main!$J11:$K11)+SUM(Main!$J17:$K17)+SUM(Main!$J21:$K21)+SUM(Main!$J25:$K25)+SUM(Main!$J29:$K29)+SUM($B$4:$I$4)),'Gantt Chart'!HC$5&lt;=(SUM(Main!$F5:$G5)+Main!$H5+Main!$I5+SUM(Main!$J5:$K5)+SUM(Main!$J6:$K6)+SUM(Main!$J11:$K11)+SUM(Main!$J17:$K17)+SUM(Main!$J21:$K21)+SUM(Main!$J25:$K25)+SUM(Main!$J29:$K29)+SUM(Main!$J30:$K30)+SUM($B$4:$I$4))),Main!$S30,0)</f>
        <v>0</v>
      </c>
      <c r="HD92" s="2">
        <f>IF(AND('Gantt Chart'!HD$5&gt;(SUM(Main!$F5:$G5)+Main!$H5+Main!$I5+SUM(Main!$J5:$K5)+SUM(Main!$J6:$K6)+SUM(Main!$J11:$K11)+SUM(Main!$J17:$K17)+SUM(Main!$J21:$K21)+SUM(Main!$J25:$K25)+SUM(Main!$J29:$K29)+SUM($B$4:$I$4)),'Gantt Chart'!HD$5&lt;=(SUM(Main!$F5:$G5)+Main!$H5+Main!$I5+SUM(Main!$J5:$K5)+SUM(Main!$J6:$K6)+SUM(Main!$J11:$K11)+SUM(Main!$J17:$K17)+SUM(Main!$J21:$K21)+SUM(Main!$J25:$K25)+SUM(Main!$J29:$K29)+SUM(Main!$J30:$K30)+SUM($B$4:$I$4))),Main!$S30,0)</f>
        <v>0</v>
      </c>
      <c r="HE92" s="2">
        <f>IF(AND('Gantt Chart'!HE$5&gt;(SUM(Main!$F5:$G5)+Main!$H5+Main!$I5+SUM(Main!$J5:$K5)+SUM(Main!$J6:$K6)+SUM(Main!$J11:$K11)+SUM(Main!$J17:$K17)+SUM(Main!$J21:$K21)+SUM(Main!$J25:$K25)+SUM(Main!$J29:$K29)+SUM($B$4:$I$4)),'Gantt Chart'!HE$5&lt;=(SUM(Main!$F5:$G5)+Main!$H5+Main!$I5+SUM(Main!$J5:$K5)+SUM(Main!$J6:$K6)+SUM(Main!$J11:$K11)+SUM(Main!$J17:$K17)+SUM(Main!$J21:$K21)+SUM(Main!$J25:$K25)+SUM(Main!$J29:$K29)+SUM(Main!$J30:$K30)+SUM($B$4:$I$4))),Main!$S30,0)</f>
        <v>0</v>
      </c>
      <c r="HF92" s="2">
        <f>IF(AND('Gantt Chart'!HF$5&gt;(SUM(Main!$F5:$G5)+Main!$H5+Main!$I5+SUM(Main!$J5:$K5)+SUM(Main!$J6:$K6)+SUM(Main!$J11:$K11)+SUM(Main!$J17:$K17)+SUM(Main!$J21:$K21)+SUM(Main!$J25:$K25)+SUM(Main!$J29:$K29)+SUM($B$4:$I$4)),'Gantt Chart'!HF$5&lt;=(SUM(Main!$F5:$G5)+Main!$H5+Main!$I5+SUM(Main!$J5:$K5)+SUM(Main!$J6:$K6)+SUM(Main!$J11:$K11)+SUM(Main!$J17:$K17)+SUM(Main!$J21:$K21)+SUM(Main!$J25:$K25)+SUM(Main!$J29:$K29)+SUM(Main!$J30:$K30)+SUM($B$4:$I$4))),Main!$S30,0)</f>
        <v>0</v>
      </c>
      <c r="HG92" s="2">
        <f>IF(AND('Gantt Chart'!HG$5&gt;(SUM(Main!$F5:$G5)+Main!$H5+Main!$I5+SUM(Main!$J5:$K5)+SUM(Main!$J6:$K6)+SUM(Main!$J11:$K11)+SUM(Main!$J17:$K17)+SUM(Main!$J21:$K21)+SUM(Main!$J25:$K25)+SUM(Main!$J29:$K29)+SUM($B$4:$I$4)),'Gantt Chart'!HG$5&lt;=(SUM(Main!$F5:$G5)+Main!$H5+Main!$I5+SUM(Main!$J5:$K5)+SUM(Main!$J6:$K6)+SUM(Main!$J11:$K11)+SUM(Main!$J17:$K17)+SUM(Main!$J21:$K21)+SUM(Main!$J25:$K25)+SUM(Main!$J29:$K29)+SUM(Main!$J30:$K30)+SUM($B$4:$I$4))),Main!$S30,0)</f>
        <v>0</v>
      </c>
      <c r="HH92" s="2">
        <f>IF(AND('Gantt Chart'!HH$5&gt;(SUM(Main!$F5:$G5)+Main!$H5+Main!$I5+SUM(Main!$J5:$K5)+SUM(Main!$J6:$K6)+SUM(Main!$J11:$K11)+SUM(Main!$J17:$K17)+SUM(Main!$J21:$K21)+SUM(Main!$J25:$K25)+SUM(Main!$J29:$K29)+SUM($B$4:$I$4)),'Gantt Chart'!HH$5&lt;=(SUM(Main!$F5:$G5)+Main!$H5+Main!$I5+SUM(Main!$J5:$K5)+SUM(Main!$J6:$K6)+SUM(Main!$J11:$K11)+SUM(Main!$J17:$K17)+SUM(Main!$J21:$K21)+SUM(Main!$J25:$K25)+SUM(Main!$J29:$K29)+SUM(Main!$J30:$K30)+SUM($B$4:$I$4))),Main!$S30,0)</f>
        <v>0</v>
      </c>
      <c r="HI92" s="2">
        <f>IF(AND('Gantt Chart'!HI$5&gt;(SUM(Main!$F5:$G5)+Main!$H5+Main!$I5+SUM(Main!$J5:$K5)+SUM(Main!$J6:$K6)+SUM(Main!$J11:$K11)+SUM(Main!$J17:$K17)+SUM(Main!$J21:$K21)+SUM(Main!$J25:$K25)+SUM(Main!$J29:$K29)+SUM($B$4:$I$4)),'Gantt Chart'!HI$5&lt;=(SUM(Main!$F5:$G5)+Main!$H5+Main!$I5+SUM(Main!$J5:$K5)+SUM(Main!$J6:$K6)+SUM(Main!$J11:$K11)+SUM(Main!$J17:$K17)+SUM(Main!$J21:$K21)+SUM(Main!$J25:$K25)+SUM(Main!$J29:$K29)+SUM(Main!$J30:$K30)+SUM($B$4:$I$4))),Main!$S30,0)</f>
        <v>0</v>
      </c>
      <c r="HJ92" s="2">
        <f>IF(AND('Gantt Chart'!HJ$5&gt;(SUM(Main!$F5:$G5)+Main!$H5+Main!$I5+SUM(Main!$J5:$K5)+SUM(Main!$J6:$K6)+SUM(Main!$J11:$K11)+SUM(Main!$J17:$K17)+SUM(Main!$J21:$K21)+SUM(Main!$J25:$K25)+SUM(Main!$J29:$K29)+SUM($B$4:$I$4)),'Gantt Chart'!HJ$5&lt;=(SUM(Main!$F5:$G5)+Main!$H5+Main!$I5+SUM(Main!$J5:$K5)+SUM(Main!$J6:$K6)+SUM(Main!$J11:$K11)+SUM(Main!$J17:$K17)+SUM(Main!$J21:$K21)+SUM(Main!$J25:$K25)+SUM(Main!$J29:$K29)+SUM(Main!$J30:$K30)+SUM($B$4:$I$4))),Main!$S30,0)</f>
        <v>0</v>
      </c>
      <c r="HK92" s="2">
        <f>IF(AND('Gantt Chart'!HK$5&gt;(SUM(Main!$F5:$G5)+Main!$H5+Main!$I5+SUM(Main!$J5:$K5)+SUM(Main!$J6:$K6)+SUM(Main!$J11:$K11)+SUM(Main!$J17:$K17)+SUM(Main!$J21:$K21)+SUM(Main!$J25:$K25)+SUM(Main!$J29:$K29)+SUM($B$4:$I$4)),'Gantt Chart'!HK$5&lt;=(SUM(Main!$F5:$G5)+Main!$H5+Main!$I5+SUM(Main!$J5:$K5)+SUM(Main!$J6:$K6)+SUM(Main!$J11:$K11)+SUM(Main!$J17:$K17)+SUM(Main!$J21:$K21)+SUM(Main!$J25:$K25)+SUM(Main!$J29:$K29)+SUM(Main!$J30:$K30)+SUM($B$4:$I$4))),Main!$S30,0)</f>
        <v>0</v>
      </c>
      <c r="HL92" s="2">
        <f>IF(AND('Gantt Chart'!HL$5&gt;(SUM(Main!$F5:$G5)+Main!$H5+Main!$I5+SUM(Main!$J5:$K5)+SUM(Main!$J6:$K6)+SUM(Main!$J11:$K11)+SUM(Main!$J17:$K17)+SUM(Main!$J21:$K21)+SUM(Main!$J25:$K25)+SUM(Main!$J29:$K29)+SUM($B$4:$I$4)),'Gantt Chart'!HL$5&lt;=(SUM(Main!$F5:$G5)+Main!$H5+Main!$I5+SUM(Main!$J5:$K5)+SUM(Main!$J6:$K6)+SUM(Main!$J11:$K11)+SUM(Main!$J17:$K17)+SUM(Main!$J21:$K21)+SUM(Main!$J25:$K25)+SUM(Main!$J29:$K29)+SUM(Main!$J30:$K30)+SUM($B$4:$I$4))),Main!$S30,0)</f>
        <v>0</v>
      </c>
      <c r="HM92" s="2">
        <f>IF(AND('Gantt Chart'!HM$5&gt;(SUM(Main!$F5:$G5)+Main!$H5+Main!$I5+SUM(Main!$J5:$K5)+SUM(Main!$J6:$K6)+SUM(Main!$J11:$K11)+SUM(Main!$J17:$K17)+SUM(Main!$J21:$K21)+SUM(Main!$J25:$K25)+SUM(Main!$J29:$K29)+SUM($B$4:$I$4)),'Gantt Chart'!HM$5&lt;=(SUM(Main!$F5:$G5)+Main!$H5+Main!$I5+SUM(Main!$J5:$K5)+SUM(Main!$J6:$K6)+SUM(Main!$J11:$K11)+SUM(Main!$J17:$K17)+SUM(Main!$J21:$K21)+SUM(Main!$J25:$K25)+SUM(Main!$J29:$K29)+SUM(Main!$J30:$K30)+SUM($B$4:$I$4))),Main!$S30,0)</f>
        <v>0</v>
      </c>
      <c r="HN92" s="2">
        <f>IF(AND('Gantt Chart'!HN$5&gt;(SUM(Main!$F5:$G5)+Main!$H5+Main!$I5+SUM(Main!$J5:$K5)+SUM(Main!$J6:$K6)+SUM(Main!$J11:$K11)+SUM(Main!$J17:$K17)+SUM(Main!$J21:$K21)+SUM(Main!$J25:$K25)+SUM(Main!$J29:$K29)+SUM($B$4:$I$4)),'Gantt Chart'!HN$5&lt;=(SUM(Main!$F5:$G5)+Main!$H5+Main!$I5+SUM(Main!$J5:$K5)+SUM(Main!$J6:$K6)+SUM(Main!$J11:$K11)+SUM(Main!$J17:$K17)+SUM(Main!$J21:$K21)+SUM(Main!$J25:$K25)+SUM(Main!$J29:$K29)+SUM(Main!$J30:$K30)+SUM($B$4:$I$4))),Main!$S30,0)</f>
        <v>0</v>
      </c>
      <c r="HO92" s="2">
        <f>IF(AND('Gantt Chart'!HO$5&gt;(SUM(Main!$F5:$G5)+Main!$H5+Main!$I5+SUM(Main!$J5:$K5)+SUM(Main!$J6:$K6)+SUM(Main!$J11:$K11)+SUM(Main!$J17:$K17)+SUM(Main!$J21:$K21)+SUM(Main!$J25:$K25)+SUM(Main!$J29:$K29)+SUM($B$4:$I$4)),'Gantt Chart'!HO$5&lt;=(SUM(Main!$F5:$G5)+Main!$H5+Main!$I5+SUM(Main!$J5:$K5)+SUM(Main!$J6:$K6)+SUM(Main!$J11:$K11)+SUM(Main!$J17:$K17)+SUM(Main!$J21:$K21)+SUM(Main!$J25:$K25)+SUM(Main!$J29:$K29)+SUM(Main!$J30:$K30)+SUM($B$4:$I$4))),Main!$S30,0)</f>
        <v>0</v>
      </c>
      <c r="HP92" s="2">
        <f>IF(AND('Gantt Chart'!HP$5&gt;(SUM(Main!$F5:$G5)+Main!$H5+Main!$I5+SUM(Main!$J5:$K5)+SUM(Main!$J6:$K6)+SUM(Main!$J11:$K11)+SUM(Main!$J17:$K17)+SUM(Main!$J21:$K21)+SUM(Main!$J25:$K25)+SUM(Main!$J29:$K29)+SUM($B$4:$I$4)),'Gantt Chart'!HP$5&lt;=(SUM(Main!$F5:$G5)+Main!$H5+Main!$I5+SUM(Main!$J5:$K5)+SUM(Main!$J6:$K6)+SUM(Main!$J11:$K11)+SUM(Main!$J17:$K17)+SUM(Main!$J21:$K21)+SUM(Main!$J25:$K25)+SUM(Main!$J29:$K29)+SUM(Main!$J30:$K30)+SUM($B$4:$I$4))),Main!$S30,0)</f>
        <v>0</v>
      </c>
      <c r="HQ92" s="2">
        <f>IF(AND('Gantt Chart'!HQ$5&gt;(SUM(Main!$F5:$G5)+Main!$H5+Main!$I5+SUM(Main!$J5:$K5)+SUM(Main!$J6:$K6)+SUM(Main!$J11:$K11)+SUM(Main!$J17:$K17)+SUM(Main!$J21:$K21)+SUM(Main!$J25:$K25)+SUM(Main!$J29:$K29)+SUM($B$4:$I$4)),'Gantt Chart'!HQ$5&lt;=(SUM(Main!$F5:$G5)+Main!$H5+Main!$I5+SUM(Main!$J5:$K5)+SUM(Main!$J6:$K6)+SUM(Main!$J11:$K11)+SUM(Main!$J17:$K17)+SUM(Main!$J21:$K21)+SUM(Main!$J25:$K25)+SUM(Main!$J29:$K29)+SUM(Main!$J30:$K30)+SUM($B$4:$I$4))),Main!$S30,0)</f>
        <v>0</v>
      </c>
      <c r="HR92" s="2">
        <f>IF(AND('Gantt Chart'!HR$5&gt;(SUM(Main!$F5:$G5)+Main!$H5+Main!$I5+SUM(Main!$J5:$K5)+SUM(Main!$J6:$K6)+SUM(Main!$J11:$K11)+SUM(Main!$J17:$K17)+SUM(Main!$J21:$K21)+SUM(Main!$J25:$K25)+SUM(Main!$J29:$K29)+SUM($B$4:$I$4)),'Gantt Chart'!HR$5&lt;=(SUM(Main!$F5:$G5)+Main!$H5+Main!$I5+SUM(Main!$J5:$K5)+SUM(Main!$J6:$K6)+SUM(Main!$J11:$K11)+SUM(Main!$J17:$K17)+SUM(Main!$J21:$K21)+SUM(Main!$J25:$K25)+SUM(Main!$J29:$K29)+SUM(Main!$J30:$K30)+SUM($B$4:$I$4))),Main!$S30,0)</f>
        <v>0</v>
      </c>
      <c r="HS92" s="2">
        <f>IF(AND('Gantt Chart'!HS$5&gt;(SUM(Main!$F5:$G5)+Main!$H5+Main!$I5+SUM(Main!$J5:$K5)+SUM(Main!$J6:$K6)+SUM(Main!$J11:$K11)+SUM(Main!$J17:$K17)+SUM(Main!$J21:$K21)+SUM(Main!$J25:$K25)+SUM(Main!$J29:$K29)+SUM($B$4:$I$4)),'Gantt Chart'!HS$5&lt;=(SUM(Main!$F5:$G5)+Main!$H5+Main!$I5+SUM(Main!$J5:$K5)+SUM(Main!$J6:$K6)+SUM(Main!$J11:$K11)+SUM(Main!$J17:$K17)+SUM(Main!$J21:$K21)+SUM(Main!$J25:$K25)+SUM(Main!$J29:$K29)+SUM(Main!$J30:$K30)+SUM($B$4:$I$4))),Main!$S30,0)</f>
        <v>0</v>
      </c>
      <c r="HT92" s="2">
        <f>IF(AND('Gantt Chart'!HT$5&gt;(SUM(Main!$F5:$G5)+Main!$H5+Main!$I5+SUM(Main!$J5:$K5)+SUM(Main!$J6:$K6)+SUM(Main!$J11:$K11)+SUM(Main!$J17:$K17)+SUM(Main!$J21:$K21)+SUM(Main!$J25:$K25)+SUM(Main!$J29:$K29)+SUM($B$4:$I$4)),'Gantt Chart'!HT$5&lt;=(SUM(Main!$F5:$G5)+Main!$H5+Main!$I5+SUM(Main!$J5:$K5)+SUM(Main!$J6:$K6)+SUM(Main!$J11:$K11)+SUM(Main!$J17:$K17)+SUM(Main!$J21:$K21)+SUM(Main!$J25:$K25)+SUM(Main!$J29:$K29)+SUM(Main!$J30:$K30)+SUM($B$4:$I$4))),Main!$S30,0)</f>
        <v>0</v>
      </c>
      <c r="HU92" s="2">
        <f>IF(AND('Gantt Chart'!HU$5&gt;(SUM(Main!$F5:$G5)+Main!$H5+Main!$I5+SUM(Main!$J5:$K5)+SUM(Main!$J6:$K6)+SUM(Main!$J11:$K11)+SUM(Main!$J17:$K17)+SUM(Main!$J21:$K21)+SUM(Main!$J25:$K25)+SUM(Main!$J29:$K29)+SUM($B$4:$I$4)),'Gantt Chart'!HU$5&lt;=(SUM(Main!$F5:$G5)+Main!$H5+Main!$I5+SUM(Main!$J5:$K5)+SUM(Main!$J6:$K6)+SUM(Main!$J11:$K11)+SUM(Main!$J17:$K17)+SUM(Main!$J21:$K21)+SUM(Main!$J25:$K25)+SUM(Main!$J29:$K29)+SUM(Main!$J30:$K30)+SUM($B$4:$I$4))),Main!$S30,0)</f>
        <v>0</v>
      </c>
      <c r="HV92" s="2">
        <f>IF(AND('Gantt Chart'!HV$5&gt;(SUM(Main!$F5:$G5)+Main!$H5+Main!$I5+SUM(Main!$J5:$K5)+SUM(Main!$J6:$K6)+SUM(Main!$J11:$K11)+SUM(Main!$J17:$K17)+SUM(Main!$J21:$K21)+SUM(Main!$J25:$K25)+SUM(Main!$J29:$K29)+SUM($B$4:$I$4)),'Gantt Chart'!HV$5&lt;=(SUM(Main!$F5:$G5)+Main!$H5+Main!$I5+SUM(Main!$J5:$K5)+SUM(Main!$J6:$K6)+SUM(Main!$J11:$K11)+SUM(Main!$J17:$K17)+SUM(Main!$J21:$K21)+SUM(Main!$J25:$K25)+SUM(Main!$J29:$K29)+SUM(Main!$J30:$K30)+SUM($B$4:$I$4))),Main!$S30,0)</f>
        <v>0</v>
      </c>
      <c r="HW92" s="2">
        <f>IF(AND('Gantt Chart'!HW$5&gt;(SUM(Main!$F5:$G5)+Main!$H5+Main!$I5+SUM(Main!$J5:$K5)+SUM(Main!$J6:$K6)+SUM(Main!$J11:$K11)+SUM(Main!$J17:$K17)+SUM(Main!$J21:$K21)+SUM(Main!$J25:$K25)+SUM(Main!$J29:$K29)+SUM($B$4:$I$4)),'Gantt Chart'!HW$5&lt;=(SUM(Main!$F5:$G5)+Main!$H5+Main!$I5+SUM(Main!$J5:$K5)+SUM(Main!$J6:$K6)+SUM(Main!$J11:$K11)+SUM(Main!$J17:$K17)+SUM(Main!$J21:$K21)+SUM(Main!$J25:$K25)+SUM(Main!$J29:$K29)+SUM(Main!$J30:$K30)+SUM($B$4:$I$4))),Main!$S30,0)</f>
        <v>0</v>
      </c>
      <c r="HX92" s="2">
        <f>IF(AND('Gantt Chart'!HX$5&gt;(SUM(Main!$F5:$G5)+Main!$H5+Main!$I5+SUM(Main!$J5:$K5)+SUM(Main!$J6:$K6)+SUM(Main!$J11:$K11)+SUM(Main!$J17:$K17)+SUM(Main!$J21:$K21)+SUM(Main!$J25:$K25)+SUM(Main!$J29:$K29)+SUM($B$4:$I$4)),'Gantt Chart'!HX$5&lt;=(SUM(Main!$F5:$G5)+Main!$H5+Main!$I5+SUM(Main!$J5:$K5)+SUM(Main!$J6:$K6)+SUM(Main!$J11:$K11)+SUM(Main!$J17:$K17)+SUM(Main!$J21:$K21)+SUM(Main!$J25:$K25)+SUM(Main!$J29:$K29)+SUM(Main!$J30:$K30)+SUM($B$4:$I$4))),Main!$S30,0)</f>
        <v>0</v>
      </c>
      <c r="HY92" s="2">
        <f>IF(AND('Gantt Chart'!HY$5&gt;(SUM(Main!$F5:$G5)+Main!$H5+Main!$I5+SUM(Main!$J5:$K5)+SUM(Main!$J6:$K6)+SUM(Main!$J11:$K11)+SUM(Main!$J17:$K17)+SUM(Main!$J21:$K21)+SUM(Main!$J25:$K25)+SUM(Main!$J29:$K29)+SUM($B$4:$I$4)),'Gantt Chart'!HY$5&lt;=(SUM(Main!$F5:$G5)+Main!$H5+Main!$I5+SUM(Main!$J5:$K5)+SUM(Main!$J6:$K6)+SUM(Main!$J11:$K11)+SUM(Main!$J17:$K17)+SUM(Main!$J21:$K21)+SUM(Main!$J25:$K25)+SUM(Main!$J29:$K29)+SUM(Main!$J30:$K30)+SUM($B$4:$I$4))),Main!$S30,0)</f>
        <v>0</v>
      </c>
      <c r="HZ92" s="2">
        <f>IF(AND('Gantt Chart'!HZ$5&gt;(SUM(Main!$F5:$G5)+Main!$H5+Main!$I5+SUM(Main!$J5:$K5)+SUM(Main!$J6:$K6)+SUM(Main!$J11:$K11)+SUM(Main!$J17:$K17)+SUM(Main!$J21:$K21)+SUM(Main!$J25:$K25)+SUM(Main!$J29:$K29)+SUM($B$4:$I$4)),'Gantt Chart'!HZ$5&lt;=(SUM(Main!$F5:$G5)+Main!$H5+Main!$I5+SUM(Main!$J5:$K5)+SUM(Main!$J6:$K6)+SUM(Main!$J11:$K11)+SUM(Main!$J17:$K17)+SUM(Main!$J21:$K21)+SUM(Main!$J25:$K25)+SUM(Main!$J29:$K29)+SUM(Main!$J30:$K30)+SUM($B$4:$I$4))),Main!$S30,0)</f>
        <v>0</v>
      </c>
      <c r="IA92" s="2">
        <f>IF(AND('Gantt Chart'!IA$5&gt;(SUM(Main!$F5:$G5)+Main!$H5+Main!$I5+SUM(Main!$J5:$K5)+SUM(Main!$J6:$K6)+SUM(Main!$J11:$K11)+SUM(Main!$J17:$K17)+SUM(Main!$J21:$K21)+SUM(Main!$J25:$K25)+SUM(Main!$J29:$K29)+SUM($B$4:$I$4)),'Gantt Chart'!IA$5&lt;=(SUM(Main!$F5:$G5)+Main!$H5+Main!$I5+SUM(Main!$J5:$K5)+SUM(Main!$J6:$K6)+SUM(Main!$J11:$K11)+SUM(Main!$J17:$K17)+SUM(Main!$J21:$K21)+SUM(Main!$J25:$K25)+SUM(Main!$J29:$K29)+SUM(Main!$J30:$K30)+SUM($B$4:$I$4))),Main!$S30,0)</f>
        <v>0</v>
      </c>
      <c r="IB92" s="2">
        <f>IF(AND('Gantt Chart'!IB$5&gt;(SUM(Main!$F5:$G5)+Main!$H5+Main!$I5+SUM(Main!$J5:$K5)+SUM(Main!$J6:$K6)+SUM(Main!$J11:$K11)+SUM(Main!$J17:$K17)+SUM(Main!$J21:$K21)+SUM(Main!$J25:$K25)+SUM(Main!$J29:$K29)+SUM($B$4:$I$4)),'Gantt Chart'!IB$5&lt;=(SUM(Main!$F5:$G5)+Main!$H5+Main!$I5+SUM(Main!$J5:$K5)+SUM(Main!$J6:$K6)+SUM(Main!$J11:$K11)+SUM(Main!$J17:$K17)+SUM(Main!$J21:$K21)+SUM(Main!$J25:$K25)+SUM(Main!$J29:$K29)+SUM(Main!$J30:$K30)+SUM($B$4:$I$4))),Main!$S30,0)</f>
        <v>0</v>
      </c>
      <c r="IC92" s="2">
        <f>IF(AND('Gantt Chart'!IC$5&gt;(SUM(Main!$F5:$G5)+Main!$H5+Main!$I5+SUM(Main!$J5:$K5)+SUM(Main!$J6:$K6)+SUM(Main!$J11:$K11)+SUM(Main!$J17:$K17)+SUM(Main!$J21:$K21)+SUM(Main!$J25:$K25)+SUM(Main!$J29:$K29)+SUM($B$4:$I$4)),'Gantt Chart'!IC$5&lt;=(SUM(Main!$F5:$G5)+Main!$H5+Main!$I5+SUM(Main!$J5:$K5)+SUM(Main!$J6:$K6)+SUM(Main!$J11:$K11)+SUM(Main!$J17:$K17)+SUM(Main!$J21:$K21)+SUM(Main!$J25:$K25)+SUM(Main!$J29:$K29)+SUM(Main!$J30:$K30)+SUM($B$4:$I$4))),Main!$S30,0)</f>
        <v>0</v>
      </c>
      <c r="ID92" s="2">
        <f>IF(AND('Gantt Chart'!ID$5&gt;(SUM(Main!$F5:$G5)+Main!$H5+Main!$I5+SUM(Main!$J5:$K5)+SUM(Main!$J6:$K6)+SUM(Main!$J11:$K11)+SUM(Main!$J17:$K17)+SUM(Main!$J21:$K21)+SUM(Main!$J25:$K25)+SUM(Main!$J29:$K29)+SUM($B$4:$I$4)),'Gantt Chart'!ID$5&lt;=(SUM(Main!$F5:$G5)+Main!$H5+Main!$I5+SUM(Main!$J5:$K5)+SUM(Main!$J6:$K6)+SUM(Main!$J11:$K11)+SUM(Main!$J17:$K17)+SUM(Main!$J21:$K21)+SUM(Main!$J25:$K25)+SUM(Main!$J29:$K29)+SUM(Main!$J30:$K30)+SUM($B$4:$I$4))),Main!$S30,0)</f>
        <v>0</v>
      </c>
      <c r="IE92" s="2">
        <f>IF(AND('Gantt Chart'!IE$5&gt;(SUM(Main!$F5:$G5)+Main!$H5+Main!$I5+SUM(Main!$J5:$K5)+SUM(Main!$J6:$K6)+SUM(Main!$J11:$K11)+SUM(Main!$J17:$K17)+SUM(Main!$J21:$K21)+SUM(Main!$J25:$K25)+SUM(Main!$J29:$K29)+SUM($B$4:$I$4)),'Gantt Chart'!IE$5&lt;=(SUM(Main!$F5:$G5)+Main!$H5+Main!$I5+SUM(Main!$J5:$K5)+SUM(Main!$J6:$K6)+SUM(Main!$J11:$K11)+SUM(Main!$J17:$K17)+SUM(Main!$J21:$K21)+SUM(Main!$J25:$K25)+SUM(Main!$J29:$K29)+SUM(Main!$J30:$K30)+SUM($B$4:$I$4))),Main!$S30,0)</f>
        <v>0</v>
      </c>
      <c r="IF92" s="2">
        <f>IF(AND('Gantt Chart'!IF$5&gt;(SUM(Main!$F5:$G5)+Main!$H5+Main!$I5+SUM(Main!$J5:$K5)+SUM(Main!$J6:$K6)+SUM(Main!$J11:$K11)+SUM(Main!$J17:$K17)+SUM(Main!$J21:$K21)+SUM(Main!$J25:$K25)+SUM(Main!$J29:$K29)+SUM($B$4:$I$4)),'Gantt Chart'!IF$5&lt;=(SUM(Main!$F5:$G5)+Main!$H5+Main!$I5+SUM(Main!$J5:$K5)+SUM(Main!$J6:$K6)+SUM(Main!$J11:$K11)+SUM(Main!$J17:$K17)+SUM(Main!$J21:$K21)+SUM(Main!$J25:$K25)+SUM(Main!$J29:$K29)+SUM(Main!$J30:$K30)+SUM($B$4:$I$4))),Main!$S30,0)</f>
        <v>0</v>
      </c>
      <c r="IG92" s="2">
        <f>IF(AND('Gantt Chart'!IG$5&gt;(SUM(Main!$F5:$G5)+Main!$H5+Main!$I5+SUM(Main!$J5:$K5)+SUM(Main!$J6:$K6)+SUM(Main!$J11:$K11)+SUM(Main!$J17:$K17)+SUM(Main!$J21:$K21)+SUM(Main!$J25:$K25)+SUM(Main!$J29:$K29)+SUM($B$4:$I$4)),'Gantt Chart'!IG$5&lt;=(SUM(Main!$F5:$G5)+Main!$H5+Main!$I5+SUM(Main!$J5:$K5)+SUM(Main!$J6:$K6)+SUM(Main!$J11:$K11)+SUM(Main!$J17:$K17)+SUM(Main!$J21:$K21)+SUM(Main!$J25:$K25)+SUM(Main!$J29:$K29)+SUM(Main!$J30:$K30)+SUM($B$4:$I$4))),Main!$S30,0)</f>
        <v>0</v>
      </c>
      <c r="IH92" s="2">
        <f>IF(AND('Gantt Chart'!IH$5&gt;(SUM(Main!$F5:$G5)+Main!$H5+Main!$I5+SUM(Main!$J5:$K5)+SUM(Main!$J6:$K6)+SUM(Main!$J11:$K11)+SUM(Main!$J17:$K17)+SUM(Main!$J21:$K21)+SUM(Main!$J25:$K25)+SUM(Main!$J29:$K29)+SUM($B$4:$I$4)),'Gantt Chart'!IH$5&lt;=(SUM(Main!$F5:$G5)+Main!$H5+Main!$I5+SUM(Main!$J5:$K5)+SUM(Main!$J6:$K6)+SUM(Main!$J11:$K11)+SUM(Main!$J17:$K17)+SUM(Main!$J21:$K21)+SUM(Main!$J25:$K25)+SUM(Main!$J29:$K29)+SUM(Main!$J30:$K30)+SUM($B$4:$I$4))),Main!$S30,0)</f>
        <v>0</v>
      </c>
      <c r="II92" s="2">
        <f>IF(AND('Gantt Chart'!II$5&gt;(SUM(Main!$F5:$G5)+Main!$H5+Main!$I5+SUM(Main!$J5:$K5)+SUM(Main!$J6:$K6)+SUM(Main!$J11:$K11)+SUM(Main!$J17:$K17)+SUM(Main!$J21:$K21)+SUM(Main!$J25:$K25)+SUM(Main!$J29:$K29)+SUM($B$4:$I$4)),'Gantt Chart'!II$5&lt;=(SUM(Main!$F5:$G5)+Main!$H5+Main!$I5+SUM(Main!$J5:$K5)+SUM(Main!$J6:$K6)+SUM(Main!$J11:$K11)+SUM(Main!$J17:$K17)+SUM(Main!$J21:$K21)+SUM(Main!$J25:$K25)+SUM(Main!$J29:$K29)+SUM(Main!$J30:$K30)+SUM($B$4:$I$4))),Main!$S30,0)</f>
        <v>0</v>
      </c>
      <c r="IJ92" s="2">
        <f>IF(AND('Gantt Chart'!IJ$5&gt;(SUM(Main!$F5:$G5)+Main!$H5+Main!$I5+SUM(Main!$J5:$K5)+SUM(Main!$J6:$K6)+SUM(Main!$J11:$K11)+SUM(Main!$J17:$K17)+SUM(Main!$J21:$K21)+SUM(Main!$J25:$K25)+SUM(Main!$J29:$K29)+SUM($B$4:$I$4)),'Gantt Chart'!IJ$5&lt;=(SUM(Main!$F5:$G5)+Main!$H5+Main!$I5+SUM(Main!$J5:$K5)+SUM(Main!$J6:$K6)+SUM(Main!$J11:$K11)+SUM(Main!$J17:$K17)+SUM(Main!$J21:$K21)+SUM(Main!$J25:$K25)+SUM(Main!$J29:$K29)+SUM(Main!$J30:$K30)+SUM($B$4:$I$4))),Main!$S30,0)</f>
        <v>0</v>
      </c>
      <c r="IK92" s="2">
        <f>IF(AND('Gantt Chart'!IK$5&gt;(SUM(Main!$F5:$G5)+Main!$H5+Main!$I5+SUM(Main!$J5:$K5)+SUM(Main!$J6:$K6)+SUM(Main!$J11:$K11)+SUM(Main!$J17:$K17)+SUM(Main!$J21:$K21)+SUM(Main!$J25:$K25)+SUM(Main!$J29:$K29)+SUM($B$4:$I$4)),'Gantt Chart'!IK$5&lt;=(SUM(Main!$F5:$G5)+Main!$H5+Main!$I5+SUM(Main!$J5:$K5)+SUM(Main!$J6:$K6)+SUM(Main!$J11:$K11)+SUM(Main!$J17:$K17)+SUM(Main!$J21:$K21)+SUM(Main!$J25:$K25)+SUM(Main!$J29:$K29)+SUM(Main!$J30:$K30)+SUM($B$4:$I$4))),Main!$S30,0)</f>
        <v>0</v>
      </c>
      <c r="IL92" s="2">
        <f>IF(AND('Gantt Chart'!IL$5&gt;(SUM(Main!$F5:$G5)+Main!$H5+Main!$I5+SUM(Main!$J5:$K5)+SUM(Main!$J6:$K6)+SUM(Main!$J11:$K11)+SUM(Main!$J17:$K17)+SUM(Main!$J21:$K21)+SUM(Main!$J25:$K25)+SUM(Main!$J29:$K29)+SUM($B$4:$I$4)),'Gantt Chart'!IL$5&lt;=(SUM(Main!$F5:$G5)+Main!$H5+Main!$I5+SUM(Main!$J5:$K5)+SUM(Main!$J6:$K6)+SUM(Main!$J11:$K11)+SUM(Main!$J17:$K17)+SUM(Main!$J21:$K21)+SUM(Main!$J25:$K25)+SUM(Main!$J29:$K29)+SUM(Main!$J30:$K30)+SUM($B$4:$I$4))),Main!$S30,0)</f>
        <v>0</v>
      </c>
      <c r="IM92" s="2">
        <f>IF(AND('Gantt Chart'!IM$5&gt;(SUM(Main!$F5:$G5)+Main!$H5+Main!$I5+SUM(Main!$J5:$K5)+SUM(Main!$J6:$K6)+SUM(Main!$J11:$K11)+SUM(Main!$J17:$K17)+SUM(Main!$J21:$K21)+SUM(Main!$J25:$K25)+SUM(Main!$J29:$K29)+SUM($B$4:$I$4)),'Gantt Chart'!IM$5&lt;=(SUM(Main!$F5:$G5)+Main!$H5+Main!$I5+SUM(Main!$J5:$K5)+SUM(Main!$J6:$K6)+SUM(Main!$J11:$K11)+SUM(Main!$J17:$K17)+SUM(Main!$J21:$K21)+SUM(Main!$J25:$K25)+SUM(Main!$J29:$K29)+SUM(Main!$J30:$K30)+SUM($B$4:$I$4))),Main!$S30,0)</f>
        <v>0</v>
      </c>
      <c r="IN92" s="2">
        <f>IF(AND('Gantt Chart'!IN$5&gt;(SUM(Main!$F5:$G5)+Main!$H5+Main!$I5+SUM(Main!$J5:$K5)+SUM(Main!$J6:$K6)+SUM(Main!$J11:$K11)+SUM(Main!$J17:$K17)+SUM(Main!$J21:$K21)+SUM(Main!$J25:$K25)+SUM(Main!$J29:$K29)+SUM($B$4:$I$4)),'Gantt Chart'!IN$5&lt;=(SUM(Main!$F5:$G5)+Main!$H5+Main!$I5+SUM(Main!$J5:$K5)+SUM(Main!$J6:$K6)+SUM(Main!$J11:$K11)+SUM(Main!$J17:$K17)+SUM(Main!$J21:$K21)+SUM(Main!$J25:$K25)+SUM(Main!$J29:$K29)+SUM(Main!$J30:$K30)+SUM($B$4:$I$4))),Main!$S30,0)</f>
        <v>0</v>
      </c>
      <c r="IO92" s="2">
        <f>IF(AND('Gantt Chart'!IO$5&gt;(SUM(Main!$F5:$G5)+Main!$H5+Main!$I5+SUM(Main!$J5:$K5)+SUM(Main!$J6:$K6)+SUM(Main!$J11:$K11)+SUM(Main!$J17:$K17)+SUM(Main!$J21:$K21)+SUM(Main!$J25:$K25)+SUM(Main!$J29:$K29)+SUM($B$4:$I$4)),'Gantt Chart'!IO$5&lt;=(SUM(Main!$F5:$G5)+Main!$H5+Main!$I5+SUM(Main!$J5:$K5)+SUM(Main!$J6:$K6)+SUM(Main!$J11:$K11)+SUM(Main!$J17:$K17)+SUM(Main!$J21:$K21)+SUM(Main!$J25:$K25)+SUM(Main!$J29:$K29)+SUM(Main!$J30:$K30)+SUM($B$4:$I$4))),Main!$S30,0)</f>
        <v>0</v>
      </c>
      <c r="IP92" s="2">
        <f>IF(AND('Gantt Chart'!IP$5&gt;(SUM(Main!$F5:$G5)+Main!$H5+Main!$I5+SUM(Main!$J5:$K5)+SUM(Main!$J6:$K6)+SUM(Main!$J11:$K11)+SUM(Main!$J17:$K17)+SUM(Main!$J21:$K21)+SUM(Main!$J25:$K25)+SUM(Main!$J29:$K29)+SUM($B$4:$I$4)),'Gantt Chart'!IP$5&lt;=(SUM(Main!$F5:$G5)+Main!$H5+Main!$I5+SUM(Main!$J5:$K5)+SUM(Main!$J6:$K6)+SUM(Main!$J11:$K11)+SUM(Main!$J17:$K17)+SUM(Main!$J21:$K21)+SUM(Main!$J25:$K25)+SUM(Main!$J29:$K29)+SUM(Main!$J30:$K30)+SUM($B$4:$I$4))),Main!$S30,0)</f>
        <v>0</v>
      </c>
      <c r="IQ92" s="2">
        <f>IF(AND('Gantt Chart'!IQ$5&gt;(SUM(Main!$F5:$G5)+Main!$H5+Main!$I5+SUM(Main!$J5:$K5)+SUM(Main!$J6:$K6)+SUM(Main!$J11:$K11)+SUM(Main!$J17:$K17)+SUM(Main!$J21:$K21)+SUM(Main!$J25:$K25)+SUM(Main!$J29:$K29)+SUM($B$4:$I$4)),'Gantt Chart'!IQ$5&lt;=(SUM(Main!$F5:$G5)+Main!$H5+Main!$I5+SUM(Main!$J5:$K5)+SUM(Main!$J6:$K6)+SUM(Main!$J11:$K11)+SUM(Main!$J17:$K17)+SUM(Main!$J21:$K21)+SUM(Main!$J25:$K25)+SUM(Main!$J29:$K29)+SUM(Main!$J30:$K30)+SUM($B$4:$I$4))),Main!$S30,0)</f>
        <v>0</v>
      </c>
      <c r="IR92" s="2">
        <f>IF(AND('Gantt Chart'!IR$5&gt;(SUM(Main!$F5:$G5)+Main!$H5+Main!$I5+SUM(Main!$J5:$K5)+SUM(Main!$J6:$K6)+SUM(Main!$J11:$K11)+SUM(Main!$J17:$K17)+SUM(Main!$J21:$K21)+SUM(Main!$J25:$K25)+SUM(Main!$J29:$K29)+SUM($B$4:$I$4)),'Gantt Chart'!IR$5&lt;=(SUM(Main!$F5:$G5)+Main!$H5+Main!$I5+SUM(Main!$J5:$K5)+SUM(Main!$J6:$K6)+SUM(Main!$J11:$K11)+SUM(Main!$J17:$K17)+SUM(Main!$J21:$K21)+SUM(Main!$J25:$K25)+SUM(Main!$J29:$K29)+SUM(Main!$J30:$K30)+SUM($B$4:$I$4))),Main!$S30,0)</f>
        <v>0</v>
      </c>
      <c r="IS92" s="2">
        <f>IF(AND('Gantt Chart'!IS$5&gt;(SUM(Main!$F5:$G5)+Main!$H5+Main!$I5+SUM(Main!$J5:$K5)+SUM(Main!$J6:$K6)+SUM(Main!$J11:$K11)+SUM(Main!$J17:$K17)+SUM(Main!$J21:$K21)+SUM(Main!$J25:$K25)+SUM(Main!$J29:$K29)+SUM($B$4:$I$4)),'Gantt Chart'!IS$5&lt;=(SUM(Main!$F5:$G5)+Main!$H5+Main!$I5+SUM(Main!$J5:$K5)+SUM(Main!$J6:$K6)+SUM(Main!$J11:$K11)+SUM(Main!$J17:$K17)+SUM(Main!$J21:$K21)+SUM(Main!$J25:$K25)+SUM(Main!$J29:$K29)+SUM(Main!$J30:$K30)+SUM($B$4:$I$4))),Main!$S30,0)</f>
        <v>0</v>
      </c>
      <c r="IT92" s="2">
        <f>IF(AND('Gantt Chart'!IT$5&gt;(SUM(Main!$F5:$G5)+Main!$H5+Main!$I5+SUM(Main!$J5:$K5)+SUM(Main!$J6:$K6)+SUM(Main!$J11:$K11)+SUM(Main!$J17:$K17)+SUM(Main!$J21:$K21)+SUM(Main!$J25:$K25)+SUM(Main!$J29:$K29)+SUM($B$4:$I$4)),'Gantt Chart'!IT$5&lt;=(SUM(Main!$F5:$G5)+Main!$H5+Main!$I5+SUM(Main!$J5:$K5)+SUM(Main!$J6:$K6)+SUM(Main!$J11:$K11)+SUM(Main!$J17:$K17)+SUM(Main!$J21:$K21)+SUM(Main!$J25:$K25)+SUM(Main!$J29:$K29)+SUM(Main!$J30:$K30)+SUM($B$4:$I$4))),Main!$S30,0)</f>
        <v>0</v>
      </c>
      <c r="IU92" s="2">
        <f>IF(AND('Gantt Chart'!IU$5&gt;(SUM(Main!$F5:$G5)+Main!$H5+Main!$I5+SUM(Main!$J5:$K5)+SUM(Main!$J6:$K6)+SUM(Main!$J11:$K11)+SUM(Main!$J17:$K17)+SUM(Main!$J21:$K21)+SUM(Main!$J25:$K25)+SUM(Main!$J29:$K29)+SUM($B$4:$I$4)),'Gantt Chart'!IU$5&lt;=(SUM(Main!$F5:$G5)+Main!$H5+Main!$I5+SUM(Main!$J5:$K5)+SUM(Main!$J6:$K6)+SUM(Main!$J11:$K11)+SUM(Main!$J17:$K17)+SUM(Main!$J21:$K21)+SUM(Main!$J25:$K25)+SUM(Main!$J29:$K29)+SUM(Main!$J30:$K30)+SUM($B$4:$I$4))),Main!$S30,0)</f>
        <v>0</v>
      </c>
      <c r="IV92" s="2">
        <f>IF(AND('Gantt Chart'!IV$5&gt;(SUM(Main!$F5:$G5)+Main!$H5+Main!$I5+SUM(Main!$J5:$K5)+SUM(Main!$J6:$K6)+SUM(Main!$J11:$K11)+SUM(Main!$J17:$K17)+SUM(Main!$J21:$K21)+SUM(Main!$J25:$K25)+SUM(Main!$J29:$K29)+SUM($B$4:$I$4)),'Gantt Chart'!IV$5&lt;=(SUM(Main!$F5:$G5)+Main!$H5+Main!$I5+SUM(Main!$J5:$K5)+SUM(Main!$J6:$K6)+SUM(Main!$J11:$K11)+SUM(Main!$J17:$K17)+SUM(Main!$J21:$K21)+SUM(Main!$J25:$K25)+SUM(Main!$J29:$K29)+SUM(Main!$J30:$K30)+SUM($B$4:$I$4))),Main!$S30,0)</f>
        <v>0</v>
      </c>
      <c r="IW92" s="2">
        <f>IF(AND('Gantt Chart'!IW$5&gt;(SUM(Main!$F5:$G5)+Main!$H5+Main!$I5+SUM(Main!$J5:$K5)+SUM(Main!$J6:$K6)+SUM(Main!$J11:$K11)+SUM(Main!$J17:$K17)+SUM(Main!$J21:$K21)+SUM(Main!$J25:$K25)+SUM(Main!$J29:$K29)+SUM($B$4:$I$4)),'Gantt Chart'!IW$5&lt;=(SUM(Main!$F5:$G5)+Main!$H5+Main!$I5+SUM(Main!$J5:$K5)+SUM(Main!$J6:$K6)+SUM(Main!$J11:$K11)+SUM(Main!$J17:$K17)+SUM(Main!$J21:$K21)+SUM(Main!$J25:$K25)+SUM(Main!$J29:$K29)+SUM(Main!$J30:$K30)+SUM($B$4:$I$4))),Main!$S30,0)</f>
        <v>0</v>
      </c>
      <c r="IX92" s="2">
        <f>IF(AND('Gantt Chart'!IX$5&gt;(SUM(Main!$F5:$G5)+Main!$H5+Main!$I5+SUM(Main!$J5:$K5)+SUM(Main!$J6:$K6)+SUM(Main!$J11:$K11)+SUM(Main!$J17:$K17)+SUM(Main!$J21:$K21)+SUM(Main!$J25:$K25)+SUM(Main!$J29:$K29)+SUM($B$4:$I$4)),'Gantt Chart'!IX$5&lt;=(SUM(Main!$F5:$G5)+Main!$H5+Main!$I5+SUM(Main!$J5:$K5)+SUM(Main!$J6:$K6)+SUM(Main!$J11:$K11)+SUM(Main!$J17:$K17)+SUM(Main!$J21:$K21)+SUM(Main!$J25:$K25)+SUM(Main!$J29:$K29)+SUM(Main!$J30:$K30)+SUM($B$4:$I$4))),Main!$S30,0)</f>
        <v>0</v>
      </c>
      <c r="IY92" s="2">
        <f>IF(AND('Gantt Chart'!IY$5&gt;(SUM(Main!$F5:$G5)+Main!$H5+Main!$I5+SUM(Main!$J5:$K5)+SUM(Main!$J6:$K6)+SUM(Main!$J11:$K11)+SUM(Main!$J17:$K17)+SUM(Main!$J21:$K21)+SUM(Main!$J25:$K25)+SUM(Main!$J29:$K29)+SUM($B$4:$I$4)),'Gantt Chart'!IY$5&lt;=(SUM(Main!$F5:$G5)+Main!$H5+Main!$I5+SUM(Main!$J5:$K5)+SUM(Main!$J6:$K6)+SUM(Main!$J11:$K11)+SUM(Main!$J17:$K17)+SUM(Main!$J21:$K21)+SUM(Main!$J25:$K25)+SUM(Main!$J29:$K29)+SUM(Main!$J30:$K30)+SUM($B$4:$I$4))),Main!$S30,0)</f>
        <v>0</v>
      </c>
      <c r="IZ92" s="2">
        <f>IF(AND('Gantt Chart'!IZ$5&gt;(SUM(Main!$F5:$G5)+Main!$H5+Main!$I5+SUM(Main!$J5:$K5)+SUM(Main!$J6:$K6)+SUM(Main!$J11:$K11)+SUM(Main!$J17:$K17)+SUM(Main!$J21:$K21)+SUM(Main!$J25:$K25)+SUM(Main!$J29:$K29)+SUM($B$4:$I$4)),'Gantt Chart'!IZ$5&lt;=(SUM(Main!$F5:$G5)+Main!$H5+Main!$I5+SUM(Main!$J5:$K5)+SUM(Main!$J6:$K6)+SUM(Main!$J11:$K11)+SUM(Main!$J17:$K17)+SUM(Main!$J21:$K21)+SUM(Main!$J25:$K25)+SUM(Main!$J29:$K29)+SUM(Main!$J30:$K30)+SUM($B$4:$I$4))),Main!$S30,0)</f>
        <v>0</v>
      </c>
      <c r="JA92" s="2">
        <f>IF(AND('Gantt Chart'!JA$5&gt;(SUM(Main!$F5:$G5)+Main!$H5+Main!$I5+SUM(Main!$J5:$K5)+SUM(Main!$J6:$K6)+SUM(Main!$J11:$K11)+SUM(Main!$J17:$K17)+SUM(Main!$J21:$K21)+SUM(Main!$J25:$K25)+SUM(Main!$J29:$K29)+SUM($B$4:$I$4)),'Gantt Chart'!JA$5&lt;=(SUM(Main!$F5:$G5)+Main!$H5+Main!$I5+SUM(Main!$J5:$K5)+SUM(Main!$J6:$K6)+SUM(Main!$J11:$K11)+SUM(Main!$J17:$K17)+SUM(Main!$J21:$K21)+SUM(Main!$J25:$K25)+SUM(Main!$J29:$K29)+SUM(Main!$J30:$K30)+SUM($B$4:$I$4))),Main!$S30,0)</f>
        <v>0</v>
      </c>
      <c r="JB92" s="2">
        <f>IF(AND('Gantt Chart'!JB$5&gt;(SUM(Main!$F5:$G5)+Main!$H5+Main!$I5+SUM(Main!$J5:$K5)+SUM(Main!$J6:$K6)+SUM(Main!$J11:$K11)+SUM(Main!$J17:$K17)+SUM(Main!$J21:$K21)+SUM(Main!$J25:$K25)+SUM(Main!$J29:$K29)+SUM($B$4:$I$4)),'Gantt Chart'!JB$5&lt;=(SUM(Main!$F5:$G5)+Main!$H5+Main!$I5+SUM(Main!$J5:$K5)+SUM(Main!$J6:$K6)+SUM(Main!$J11:$K11)+SUM(Main!$J17:$K17)+SUM(Main!$J21:$K21)+SUM(Main!$J25:$K25)+SUM(Main!$J29:$K29)+SUM(Main!$J30:$K30)+SUM($B$4:$I$4))),Main!$S30,0)</f>
        <v>0</v>
      </c>
      <c r="JC92" s="2">
        <f>IF(AND('Gantt Chart'!JC$5&gt;(SUM(Main!$F5:$G5)+Main!$H5+Main!$I5+SUM(Main!$J5:$K5)+SUM(Main!$J6:$K6)+SUM(Main!$J11:$K11)+SUM(Main!$J17:$K17)+SUM(Main!$J21:$K21)+SUM(Main!$J25:$K25)+SUM(Main!$J29:$K29)+SUM($B$4:$I$4)),'Gantt Chart'!JC$5&lt;=(SUM(Main!$F5:$G5)+Main!$H5+Main!$I5+SUM(Main!$J5:$K5)+SUM(Main!$J6:$K6)+SUM(Main!$J11:$K11)+SUM(Main!$J17:$K17)+SUM(Main!$J21:$K21)+SUM(Main!$J25:$K25)+SUM(Main!$J29:$K29)+SUM(Main!$J30:$K30)+SUM($B$4:$I$4))),Main!$S30,0)</f>
        <v>0</v>
      </c>
      <c r="JD92" s="2">
        <f>IF(AND('Gantt Chart'!JD$5&gt;(SUM(Main!$F5:$G5)+Main!$H5+Main!$I5+SUM(Main!$J5:$K5)+SUM(Main!$J6:$K6)+SUM(Main!$J11:$K11)+SUM(Main!$J17:$K17)+SUM(Main!$J21:$K21)+SUM(Main!$J25:$K25)+SUM(Main!$J29:$K29)+SUM($B$4:$I$4)),'Gantt Chart'!JD$5&lt;=(SUM(Main!$F5:$G5)+Main!$H5+Main!$I5+SUM(Main!$J5:$K5)+SUM(Main!$J6:$K6)+SUM(Main!$J11:$K11)+SUM(Main!$J17:$K17)+SUM(Main!$J21:$K21)+SUM(Main!$J25:$K25)+SUM(Main!$J29:$K29)+SUM(Main!$J30:$K30)+SUM($B$4:$I$4))),Main!$S30,0)</f>
        <v>0</v>
      </c>
      <c r="JE92" s="2">
        <f>IF(AND('Gantt Chart'!JE$5&gt;(SUM(Main!$F5:$G5)+Main!$H5+Main!$I5+SUM(Main!$J5:$K5)+SUM(Main!$J6:$K6)+SUM(Main!$J11:$K11)+SUM(Main!$J17:$K17)+SUM(Main!$J21:$K21)+SUM(Main!$J25:$K25)+SUM(Main!$J29:$K29)+SUM($B$4:$I$4)),'Gantt Chart'!JE$5&lt;=(SUM(Main!$F5:$G5)+Main!$H5+Main!$I5+SUM(Main!$J5:$K5)+SUM(Main!$J6:$K6)+SUM(Main!$J11:$K11)+SUM(Main!$J17:$K17)+SUM(Main!$J21:$K21)+SUM(Main!$J25:$K25)+SUM(Main!$J29:$K29)+SUM(Main!$J30:$K30)+SUM($B$4:$I$4))),Main!$S30,0)</f>
        <v>0</v>
      </c>
      <c r="JF92" s="2">
        <f>IF(AND('Gantt Chart'!JF$5&gt;(SUM(Main!$F5:$G5)+Main!$H5+Main!$I5+SUM(Main!$J5:$K5)+SUM(Main!$J6:$K6)+SUM(Main!$J11:$K11)+SUM(Main!$J17:$K17)+SUM(Main!$J21:$K21)+SUM(Main!$J25:$K25)+SUM(Main!$J29:$K29)+SUM($B$4:$I$4)),'Gantt Chart'!JF$5&lt;=(SUM(Main!$F5:$G5)+Main!$H5+Main!$I5+SUM(Main!$J5:$K5)+SUM(Main!$J6:$K6)+SUM(Main!$J11:$K11)+SUM(Main!$J17:$K17)+SUM(Main!$J21:$K21)+SUM(Main!$J25:$K25)+SUM(Main!$J29:$K29)+SUM(Main!$J30:$K30)+SUM($B$4:$I$4))),Main!$S30,0)</f>
        <v>0</v>
      </c>
      <c r="JG92" s="2">
        <f>IF(AND('Gantt Chart'!JG$5&gt;(SUM(Main!$F5:$G5)+Main!$H5+Main!$I5+SUM(Main!$J5:$K5)+SUM(Main!$J6:$K6)+SUM(Main!$J11:$K11)+SUM(Main!$J17:$K17)+SUM(Main!$J21:$K21)+SUM(Main!$J25:$K25)+SUM(Main!$J29:$K29)+SUM($B$4:$I$4)),'Gantt Chart'!JG$5&lt;=(SUM(Main!$F5:$G5)+Main!$H5+Main!$I5+SUM(Main!$J5:$K5)+SUM(Main!$J6:$K6)+SUM(Main!$J11:$K11)+SUM(Main!$J17:$K17)+SUM(Main!$J21:$K21)+SUM(Main!$J25:$K25)+SUM(Main!$J29:$K29)+SUM(Main!$J30:$K30)+SUM($B$4:$I$4))),Main!$S30,0)</f>
        <v>0</v>
      </c>
      <c r="JH92" s="2">
        <f>IF(AND('Gantt Chart'!JH$5&gt;(SUM(Main!$F5:$G5)+Main!$H5+Main!$I5+SUM(Main!$J5:$K5)+SUM(Main!$J6:$K6)+SUM(Main!$J11:$K11)+SUM(Main!$J17:$K17)+SUM(Main!$J21:$K21)+SUM(Main!$J25:$K25)+SUM(Main!$J29:$K29)+SUM($B$4:$I$4)),'Gantt Chart'!JH$5&lt;=(SUM(Main!$F5:$G5)+Main!$H5+Main!$I5+SUM(Main!$J5:$K5)+SUM(Main!$J6:$K6)+SUM(Main!$J11:$K11)+SUM(Main!$J17:$K17)+SUM(Main!$J21:$K21)+SUM(Main!$J25:$K25)+SUM(Main!$J29:$K29)+SUM(Main!$J30:$K30)+SUM($B$4:$I$4))),Main!$S30,0)</f>
        <v>0</v>
      </c>
      <c r="JI92" s="2">
        <f>IF(AND('Gantt Chart'!JI$5&gt;(SUM(Main!$F5:$G5)+Main!$H5+Main!$I5+SUM(Main!$J5:$K5)+SUM(Main!$J6:$K6)+SUM(Main!$J11:$K11)+SUM(Main!$J17:$K17)+SUM(Main!$J21:$K21)+SUM(Main!$J25:$K25)+SUM(Main!$J29:$K29)+SUM($B$4:$I$4)),'Gantt Chart'!JI$5&lt;=(SUM(Main!$F5:$G5)+Main!$H5+Main!$I5+SUM(Main!$J5:$K5)+SUM(Main!$J6:$K6)+SUM(Main!$J11:$K11)+SUM(Main!$J17:$K17)+SUM(Main!$J21:$K21)+SUM(Main!$J25:$K25)+SUM(Main!$J29:$K29)+SUM(Main!$J30:$K30)+SUM($B$4:$I$4))),Main!$S30,0)</f>
        <v>0</v>
      </c>
      <c r="JJ92" s="2">
        <f>IF(AND('Gantt Chart'!JJ$5&gt;(SUM(Main!$F5:$G5)+Main!$H5+Main!$I5+SUM(Main!$J5:$K5)+SUM(Main!$J6:$K6)+SUM(Main!$J11:$K11)+SUM(Main!$J17:$K17)+SUM(Main!$J21:$K21)+SUM(Main!$J25:$K25)+SUM(Main!$J29:$K29)+SUM($B$4:$I$4)),'Gantt Chart'!JJ$5&lt;=(SUM(Main!$F5:$G5)+Main!$H5+Main!$I5+SUM(Main!$J5:$K5)+SUM(Main!$J6:$K6)+SUM(Main!$J11:$K11)+SUM(Main!$J17:$K17)+SUM(Main!$J21:$K21)+SUM(Main!$J25:$K25)+SUM(Main!$J29:$K29)+SUM(Main!$J30:$K30)+SUM($B$4:$I$4))),Main!$S30,0)</f>
        <v>0</v>
      </c>
      <c r="JK92" s="2">
        <f>IF(AND('Gantt Chart'!JK$5&gt;(SUM(Main!$F5:$G5)+Main!$H5+Main!$I5+SUM(Main!$J5:$K5)+SUM(Main!$J6:$K6)+SUM(Main!$J11:$K11)+SUM(Main!$J17:$K17)+SUM(Main!$J21:$K21)+SUM(Main!$J25:$K25)+SUM(Main!$J29:$K29)+SUM($B$4:$I$4)),'Gantt Chart'!JK$5&lt;=(SUM(Main!$F5:$G5)+Main!$H5+Main!$I5+SUM(Main!$J5:$K5)+SUM(Main!$J6:$K6)+SUM(Main!$J11:$K11)+SUM(Main!$J17:$K17)+SUM(Main!$J21:$K21)+SUM(Main!$J25:$K25)+SUM(Main!$J29:$K29)+SUM(Main!$J30:$K30)+SUM($B$4:$I$4))),Main!$S30,0)</f>
        <v>0</v>
      </c>
      <c r="JL92" s="2">
        <f>IF(AND('Gantt Chart'!JL$5&gt;(SUM(Main!$F5:$G5)+Main!$H5+Main!$I5+SUM(Main!$J5:$K5)+SUM(Main!$J6:$K6)+SUM(Main!$J11:$K11)+SUM(Main!$J17:$K17)+SUM(Main!$J21:$K21)+SUM(Main!$J25:$K25)+SUM(Main!$J29:$K29)+SUM($B$4:$I$4)),'Gantt Chart'!JL$5&lt;=(SUM(Main!$F5:$G5)+Main!$H5+Main!$I5+SUM(Main!$J5:$K5)+SUM(Main!$J6:$K6)+SUM(Main!$J11:$K11)+SUM(Main!$J17:$K17)+SUM(Main!$J21:$K21)+SUM(Main!$J25:$K25)+SUM(Main!$J29:$K29)+SUM(Main!$J30:$K30)+SUM($B$4:$I$4))),Main!$S30,0)</f>
        <v>0</v>
      </c>
      <c r="JM92" s="2">
        <f>IF(AND('Gantt Chart'!JM$5&gt;(SUM(Main!$F5:$G5)+Main!$H5+Main!$I5+SUM(Main!$J5:$K5)+SUM(Main!$J6:$K6)+SUM(Main!$J11:$K11)+SUM(Main!$J17:$K17)+SUM(Main!$J21:$K21)+SUM(Main!$J25:$K25)+SUM(Main!$J29:$K29)+SUM($B$4:$I$4)),'Gantt Chart'!JM$5&lt;=(SUM(Main!$F5:$G5)+Main!$H5+Main!$I5+SUM(Main!$J5:$K5)+SUM(Main!$J6:$K6)+SUM(Main!$J11:$K11)+SUM(Main!$J17:$K17)+SUM(Main!$J21:$K21)+SUM(Main!$J25:$K25)+SUM(Main!$J29:$K29)+SUM(Main!$J30:$K30)+SUM($B$4:$I$4))),Main!$S30,0)</f>
        <v>0</v>
      </c>
      <c r="JN92" s="2">
        <f>IF(AND('Gantt Chart'!JN$5&gt;(SUM(Main!$F5:$G5)+Main!$H5+Main!$I5+SUM(Main!$J5:$K5)+SUM(Main!$J6:$K6)+SUM(Main!$J11:$K11)+SUM(Main!$J17:$K17)+SUM(Main!$J21:$K21)+SUM(Main!$J25:$K25)+SUM(Main!$J29:$K29)+SUM($B$4:$I$4)),'Gantt Chart'!JN$5&lt;=(SUM(Main!$F5:$G5)+Main!$H5+Main!$I5+SUM(Main!$J5:$K5)+SUM(Main!$J6:$K6)+SUM(Main!$J11:$K11)+SUM(Main!$J17:$K17)+SUM(Main!$J21:$K21)+SUM(Main!$J25:$K25)+SUM(Main!$J29:$K29)+SUM(Main!$J30:$K30)+SUM($B$4:$I$4))),Main!$S30,0)</f>
        <v>0</v>
      </c>
      <c r="JO92" s="2">
        <f>IF(AND('Gantt Chart'!JO$5&gt;(SUM(Main!$F5:$G5)+Main!$H5+Main!$I5+SUM(Main!$J5:$K5)+SUM(Main!$J6:$K6)+SUM(Main!$J11:$K11)+SUM(Main!$J17:$K17)+SUM(Main!$J21:$K21)+SUM(Main!$J25:$K25)+SUM(Main!$J29:$K29)+SUM($B$4:$I$4)),'Gantt Chart'!JO$5&lt;=(SUM(Main!$F5:$G5)+Main!$H5+Main!$I5+SUM(Main!$J5:$K5)+SUM(Main!$J6:$K6)+SUM(Main!$J11:$K11)+SUM(Main!$J17:$K17)+SUM(Main!$J21:$K21)+SUM(Main!$J25:$K25)+SUM(Main!$J29:$K29)+SUM(Main!$J30:$K30)+SUM($B$4:$I$4))),Main!$S30,0)</f>
        <v>0</v>
      </c>
      <c r="JP92" s="2">
        <f>IF(AND('Gantt Chart'!JP$5&gt;(SUM(Main!$F5:$G5)+Main!$H5+Main!$I5+SUM(Main!$J5:$K5)+SUM(Main!$J6:$K6)+SUM(Main!$J11:$K11)+SUM(Main!$J17:$K17)+SUM(Main!$J21:$K21)+SUM(Main!$J25:$K25)+SUM(Main!$J29:$K29)+SUM($B$4:$I$4)),'Gantt Chart'!JP$5&lt;=(SUM(Main!$F5:$G5)+Main!$H5+Main!$I5+SUM(Main!$J5:$K5)+SUM(Main!$J6:$K6)+SUM(Main!$J11:$K11)+SUM(Main!$J17:$K17)+SUM(Main!$J21:$K21)+SUM(Main!$J25:$K25)+SUM(Main!$J29:$K29)+SUM(Main!$J30:$K30)+SUM($B$4:$I$4))),Main!$S30,0)</f>
        <v>0</v>
      </c>
      <c r="JQ92" s="2">
        <f>IF(AND('Gantt Chart'!JQ$5&gt;(SUM(Main!$F5:$G5)+Main!$H5+Main!$I5+SUM(Main!$J5:$K5)+SUM(Main!$J6:$K6)+SUM(Main!$J11:$K11)+SUM(Main!$J17:$K17)+SUM(Main!$J21:$K21)+SUM(Main!$J25:$K25)+SUM(Main!$J29:$K29)+SUM($B$4:$I$4)),'Gantt Chart'!JQ$5&lt;=(SUM(Main!$F5:$G5)+Main!$H5+Main!$I5+SUM(Main!$J5:$K5)+SUM(Main!$J6:$K6)+SUM(Main!$J11:$K11)+SUM(Main!$J17:$K17)+SUM(Main!$J21:$K21)+SUM(Main!$J25:$K25)+SUM(Main!$J29:$K29)+SUM(Main!$J30:$K30)+SUM($B$4:$I$4))),Main!$S30,0)</f>
        <v>0</v>
      </c>
      <c r="JR92" s="2">
        <f>IF(AND('Gantt Chart'!JR$5&gt;(SUM(Main!$F5:$G5)+Main!$H5+Main!$I5+SUM(Main!$J5:$K5)+SUM(Main!$J6:$K6)+SUM(Main!$J11:$K11)+SUM(Main!$J17:$K17)+SUM(Main!$J21:$K21)+SUM(Main!$J25:$K25)+SUM(Main!$J29:$K29)+SUM($B$4:$I$4)),'Gantt Chart'!JR$5&lt;=(SUM(Main!$F5:$G5)+Main!$H5+Main!$I5+SUM(Main!$J5:$K5)+SUM(Main!$J6:$K6)+SUM(Main!$J11:$K11)+SUM(Main!$J17:$K17)+SUM(Main!$J21:$K21)+SUM(Main!$J25:$K25)+SUM(Main!$J29:$K29)+SUM(Main!$J30:$K30)+SUM($B$4:$I$4))),Main!$S30,0)</f>
        <v>0</v>
      </c>
      <c r="JS92" s="2">
        <f>IF(AND('Gantt Chart'!JS$5&gt;(SUM(Main!$F5:$G5)+Main!$H5+Main!$I5+SUM(Main!$J5:$K5)+SUM(Main!$J6:$K6)+SUM(Main!$J11:$K11)+SUM(Main!$J17:$K17)+SUM(Main!$J21:$K21)+SUM(Main!$J25:$K25)+SUM(Main!$J29:$K29)+SUM($B$4:$I$4)),'Gantt Chart'!JS$5&lt;=(SUM(Main!$F5:$G5)+Main!$H5+Main!$I5+SUM(Main!$J5:$K5)+SUM(Main!$J6:$K6)+SUM(Main!$J11:$K11)+SUM(Main!$J17:$K17)+SUM(Main!$J21:$K21)+SUM(Main!$J25:$K25)+SUM(Main!$J29:$K29)+SUM(Main!$J30:$K30)+SUM($B$4:$I$4))),Main!$S30,0)</f>
        <v>0</v>
      </c>
      <c r="JT92" s="2">
        <f>IF(AND('Gantt Chart'!JT$5&gt;(SUM(Main!$F5:$G5)+Main!$H5+Main!$I5+SUM(Main!$J5:$K5)+SUM(Main!$J6:$K6)+SUM(Main!$J11:$K11)+SUM(Main!$J17:$K17)+SUM(Main!$J21:$K21)+SUM(Main!$J25:$K25)+SUM(Main!$J29:$K29)+SUM($B$4:$I$4)),'Gantt Chart'!JT$5&lt;=(SUM(Main!$F5:$G5)+Main!$H5+Main!$I5+SUM(Main!$J5:$K5)+SUM(Main!$J6:$K6)+SUM(Main!$J11:$K11)+SUM(Main!$J17:$K17)+SUM(Main!$J21:$K21)+SUM(Main!$J25:$K25)+SUM(Main!$J29:$K29)+SUM(Main!$J30:$K30)+SUM($B$4:$I$4))),Main!$S30,0)</f>
        <v>0</v>
      </c>
      <c r="JU92" s="2">
        <f>IF(AND('Gantt Chart'!JU$5&gt;(SUM(Main!$F5:$G5)+Main!$H5+Main!$I5+SUM(Main!$J5:$K5)+SUM(Main!$J6:$K6)+SUM(Main!$J11:$K11)+SUM(Main!$J17:$K17)+SUM(Main!$J21:$K21)+SUM(Main!$J25:$K25)+SUM(Main!$J29:$K29)+SUM($B$4:$I$4)),'Gantt Chart'!JU$5&lt;=(SUM(Main!$F5:$G5)+Main!$H5+Main!$I5+SUM(Main!$J5:$K5)+SUM(Main!$J6:$K6)+SUM(Main!$J11:$K11)+SUM(Main!$J17:$K17)+SUM(Main!$J21:$K21)+SUM(Main!$J25:$K25)+SUM(Main!$J29:$K29)+SUM(Main!$J30:$K30)+SUM($B$4:$I$4))),Main!$S30,0)</f>
        <v>0</v>
      </c>
      <c r="JV92" s="2">
        <f>IF(AND('Gantt Chart'!JV$5&gt;(SUM(Main!$F5:$G5)+Main!$H5+Main!$I5+SUM(Main!$J5:$K5)+SUM(Main!$J6:$K6)+SUM(Main!$J11:$K11)+SUM(Main!$J17:$K17)+SUM(Main!$J21:$K21)+SUM(Main!$J25:$K25)+SUM(Main!$J29:$K29)+SUM($B$4:$I$4)),'Gantt Chart'!JV$5&lt;=(SUM(Main!$F5:$G5)+Main!$H5+Main!$I5+SUM(Main!$J5:$K5)+SUM(Main!$J6:$K6)+SUM(Main!$J11:$K11)+SUM(Main!$J17:$K17)+SUM(Main!$J21:$K21)+SUM(Main!$J25:$K25)+SUM(Main!$J29:$K29)+SUM(Main!$J30:$K30)+SUM($B$4:$I$4))),Main!$S30,0)</f>
        <v>0</v>
      </c>
      <c r="JW92" s="2">
        <f>IF(AND('Gantt Chart'!JW$5&gt;(SUM(Main!$F5:$G5)+Main!$H5+Main!$I5+SUM(Main!$J5:$K5)+SUM(Main!$J6:$K6)+SUM(Main!$J11:$K11)+SUM(Main!$J17:$K17)+SUM(Main!$J21:$K21)+SUM(Main!$J25:$K25)+SUM(Main!$J29:$K29)+SUM($B$4:$I$4)),'Gantt Chart'!JW$5&lt;=(SUM(Main!$F5:$G5)+Main!$H5+Main!$I5+SUM(Main!$J5:$K5)+SUM(Main!$J6:$K6)+SUM(Main!$J11:$K11)+SUM(Main!$J17:$K17)+SUM(Main!$J21:$K21)+SUM(Main!$J25:$K25)+SUM(Main!$J29:$K29)+SUM(Main!$J30:$K30)+SUM($B$4:$I$4))),Main!$S30,0)</f>
        <v>0</v>
      </c>
      <c r="JX92" s="2">
        <f>IF(AND('Gantt Chart'!JX$5&gt;(SUM(Main!$F5:$G5)+Main!$H5+Main!$I5+SUM(Main!$J5:$K5)+SUM(Main!$J6:$K6)+SUM(Main!$J11:$K11)+SUM(Main!$J17:$K17)+SUM(Main!$J21:$K21)+SUM(Main!$J25:$K25)+SUM(Main!$J29:$K29)+SUM($B$4:$I$4)),'Gantt Chart'!JX$5&lt;=(SUM(Main!$F5:$G5)+Main!$H5+Main!$I5+SUM(Main!$J5:$K5)+SUM(Main!$J6:$K6)+SUM(Main!$J11:$K11)+SUM(Main!$J17:$K17)+SUM(Main!$J21:$K21)+SUM(Main!$J25:$K25)+SUM(Main!$J29:$K29)+SUM(Main!$J30:$K30)+SUM($B$4:$I$4))),Main!$S30,0)</f>
        <v>0</v>
      </c>
      <c r="JY92" s="2">
        <f>IF(AND('Gantt Chart'!JY$5&gt;(SUM(Main!$F5:$G5)+Main!$H5+Main!$I5+SUM(Main!$J5:$K5)+SUM(Main!$J6:$K6)+SUM(Main!$J11:$K11)+SUM(Main!$J17:$K17)+SUM(Main!$J21:$K21)+SUM(Main!$J25:$K25)+SUM(Main!$J29:$K29)+SUM($B$4:$I$4)),'Gantt Chart'!JY$5&lt;=(SUM(Main!$F5:$G5)+Main!$H5+Main!$I5+SUM(Main!$J5:$K5)+SUM(Main!$J6:$K6)+SUM(Main!$J11:$K11)+SUM(Main!$J17:$K17)+SUM(Main!$J21:$K21)+SUM(Main!$J25:$K25)+SUM(Main!$J29:$K29)+SUM(Main!$J30:$K30)+SUM($B$4:$I$4))),Main!$S30,0)</f>
        <v>0</v>
      </c>
      <c r="JZ92" s="2">
        <f>IF(AND('Gantt Chart'!JZ$5&gt;(SUM(Main!$F5:$G5)+Main!$H5+Main!$I5+SUM(Main!$J5:$K5)+SUM(Main!$J6:$K6)+SUM(Main!$J11:$K11)+SUM(Main!$J17:$K17)+SUM(Main!$J21:$K21)+SUM(Main!$J25:$K25)+SUM(Main!$J29:$K29)+SUM($B$4:$I$4)),'Gantt Chart'!JZ$5&lt;=(SUM(Main!$F5:$G5)+Main!$H5+Main!$I5+SUM(Main!$J5:$K5)+SUM(Main!$J6:$K6)+SUM(Main!$J11:$K11)+SUM(Main!$J17:$K17)+SUM(Main!$J21:$K21)+SUM(Main!$J25:$K25)+SUM(Main!$J29:$K29)+SUM(Main!$J30:$K30)+SUM($B$4:$I$4))),Main!$S30,0)</f>
        <v>0</v>
      </c>
      <c r="KA92" s="2">
        <f>IF(AND('Gantt Chart'!KA$5&gt;(SUM(Main!$F5:$G5)+Main!$H5+Main!$I5+SUM(Main!$J5:$K5)+SUM(Main!$J6:$K6)+SUM(Main!$J11:$K11)+SUM(Main!$J17:$K17)+SUM(Main!$J21:$K21)+SUM(Main!$J25:$K25)+SUM(Main!$J29:$K29)+SUM($B$4:$I$4)),'Gantt Chart'!KA$5&lt;=(SUM(Main!$F5:$G5)+Main!$H5+Main!$I5+SUM(Main!$J5:$K5)+SUM(Main!$J6:$K6)+SUM(Main!$J11:$K11)+SUM(Main!$J17:$K17)+SUM(Main!$J21:$K21)+SUM(Main!$J25:$K25)+SUM(Main!$J29:$K29)+SUM(Main!$J30:$K30)+SUM($B$4:$I$4))),Main!$S30,0)</f>
        <v>0</v>
      </c>
      <c r="KB92" s="2">
        <f>IF(AND('Gantt Chart'!KB$5&gt;(SUM(Main!$F5:$G5)+Main!$H5+Main!$I5+SUM(Main!$J5:$K5)+SUM(Main!$J6:$K6)+SUM(Main!$J11:$K11)+SUM(Main!$J17:$K17)+SUM(Main!$J21:$K21)+SUM(Main!$J25:$K25)+SUM(Main!$J29:$K29)+SUM($B$4:$I$4)),'Gantt Chart'!KB$5&lt;=(SUM(Main!$F5:$G5)+Main!$H5+Main!$I5+SUM(Main!$J5:$K5)+SUM(Main!$J6:$K6)+SUM(Main!$J11:$K11)+SUM(Main!$J17:$K17)+SUM(Main!$J21:$K21)+SUM(Main!$J25:$K25)+SUM(Main!$J29:$K29)+SUM(Main!$J30:$K30)+SUM($B$4:$I$4))),Main!$S30,0)</f>
        <v>0</v>
      </c>
      <c r="KC92" s="2">
        <f>IF(AND('Gantt Chart'!KC$5&gt;(SUM(Main!$F5:$G5)+Main!$H5+Main!$I5+SUM(Main!$J5:$K5)+SUM(Main!$J6:$K6)+SUM(Main!$J11:$K11)+SUM(Main!$J17:$K17)+SUM(Main!$J21:$K21)+SUM(Main!$J25:$K25)+SUM(Main!$J29:$K29)+SUM($B$4:$I$4)),'Gantt Chart'!KC$5&lt;=(SUM(Main!$F5:$G5)+Main!$H5+Main!$I5+SUM(Main!$J5:$K5)+SUM(Main!$J6:$K6)+SUM(Main!$J11:$K11)+SUM(Main!$J17:$K17)+SUM(Main!$J21:$K21)+SUM(Main!$J25:$K25)+SUM(Main!$J29:$K29)+SUM(Main!$J30:$K30)+SUM($B$4:$I$4))),Main!$S30,0)</f>
        <v>0</v>
      </c>
      <c r="KD92" s="2">
        <f>IF(AND('Gantt Chart'!KD$5&gt;(SUM(Main!$F5:$G5)+Main!$H5+Main!$I5+SUM(Main!$J5:$K5)+SUM(Main!$J6:$K6)+SUM(Main!$J11:$K11)+SUM(Main!$J17:$K17)+SUM(Main!$J21:$K21)+SUM(Main!$J25:$K25)+SUM(Main!$J29:$K29)+SUM($B$4:$I$4)),'Gantt Chart'!KD$5&lt;=(SUM(Main!$F5:$G5)+Main!$H5+Main!$I5+SUM(Main!$J5:$K5)+SUM(Main!$J6:$K6)+SUM(Main!$J11:$K11)+SUM(Main!$J17:$K17)+SUM(Main!$J21:$K21)+SUM(Main!$J25:$K25)+SUM(Main!$J29:$K29)+SUM(Main!$J30:$K30)+SUM($B$4:$I$4))),Main!$S30,0)</f>
        <v>0</v>
      </c>
      <c r="KE92" s="2">
        <f>IF(AND('Gantt Chart'!KE$5&gt;(SUM(Main!$F5:$G5)+Main!$H5+Main!$I5+SUM(Main!$J5:$K5)+SUM(Main!$J6:$K6)+SUM(Main!$J11:$K11)+SUM(Main!$J17:$K17)+SUM(Main!$J21:$K21)+SUM(Main!$J25:$K25)+SUM(Main!$J29:$K29)+SUM($B$4:$I$4)),'Gantt Chart'!KE$5&lt;=(SUM(Main!$F5:$G5)+Main!$H5+Main!$I5+SUM(Main!$J5:$K5)+SUM(Main!$J6:$K6)+SUM(Main!$J11:$K11)+SUM(Main!$J17:$K17)+SUM(Main!$J21:$K21)+SUM(Main!$J25:$K25)+SUM(Main!$J29:$K29)+SUM(Main!$J30:$K30)+SUM($B$4:$I$4))),Main!$S30,0)</f>
        <v>0</v>
      </c>
      <c r="KF92" s="2">
        <f>IF(AND('Gantt Chart'!KF$5&gt;(SUM(Main!$F5:$G5)+Main!$H5+Main!$I5+SUM(Main!$J5:$K5)+SUM(Main!$J6:$K6)+SUM(Main!$J11:$K11)+SUM(Main!$J17:$K17)+SUM(Main!$J21:$K21)+SUM(Main!$J25:$K25)+SUM(Main!$J29:$K29)+SUM($B$4:$I$4)),'Gantt Chart'!KF$5&lt;=(SUM(Main!$F5:$G5)+Main!$H5+Main!$I5+SUM(Main!$J5:$K5)+SUM(Main!$J6:$K6)+SUM(Main!$J11:$K11)+SUM(Main!$J17:$K17)+SUM(Main!$J21:$K21)+SUM(Main!$J25:$K25)+SUM(Main!$J29:$K29)+SUM(Main!$J30:$K30)+SUM($B$4:$I$4))),Main!$S30,0)</f>
        <v>0</v>
      </c>
      <c r="KG92" s="2">
        <f>IF(AND('Gantt Chart'!KG$5&gt;(SUM(Main!$F5:$G5)+Main!$H5+Main!$I5+SUM(Main!$J5:$K5)+SUM(Main!$J6:$K6)+SUM(Main!$J11:$K11)+SUM(Main!$J17:$K17)+SUM(Main!$J21:$K21)+SUM(Main!$J25:$K25)+SUM(Main!$J29:$K29)+SUM($B$4:$I$4)),'Gantt Chart'!KG$5&lt;=(SUM(Main!$F5:$G5)+Main!$H5+Main!$I5+SUM(Main!$J5:$K5)+SUM(Main!$J6:$K6)+SUM(Main!$J11:$K11)+SUM(Main!$J17:$K17)+SUM(Main!$J21:$K21)+SUM(Main!$J25:$K25)+SUM(Main!$J29:$K29)+SUM(Main!$J30:$K30)+SUM($B$4:$I$4))),Main!$S30,0)</f>
        <v>0</v>
      </c>
      <c r="KH92" s="2">
        <f>IF(AND('Gantt Chart'!KH$5&gt;(SUM(Main!$F5:$G5)+Main!$H5+Main!$I5+SUM(Main!$J5:$K5)+SUM(Main!$J6:$K6)+SUM(Main!$J11:$K11)+SUM(Main!$J17:$K17)+SUM(Main!$J21:$K21)+SUM(Main!$J25:$K25)+SUM(Main!$J29:$K29)+SUM($B$4:$I$4)),'Gantt Chart'!KH$5&lt;=(SUM(Main!$F5:$G5)+Main!$H5+Main!$I5+SUM(Main!$J5:$K5)+SUM(Main!$J6:$K6)+SUM(Main!$J11:$K11)+SUM(Main!$J17:$K17)+SUM(Main!$J21:$K21)+SUM(Main!$J25:$K25)+SUM(Main!$J29:$K29)+SUM(Main!$J30:$K30)+SUM($B$4:$I$4))),Main!$S30,0)</f>
        <v>0</v>
      </c>
      <c r="KI92" s="2">
        <f>IF(AND('Gantt Chart'!KI$5&gt;(SUM(Main!$F5:$G5)+Main!$H5+Main!$I5+SUM(Main!$J5:$K5)+SUM(Main!$J6:$K6)+SUM(Main!$J11:$K11)+SUM(Main!$J17:$K17)+SUM(Main!$J21:$K21)+SUM(Main!$J25:$K25)+SUM(Main!$J29:$K29)+SUM($B$4:$I$4)),'Gantt Chart'!KI$5&lt;=(SUM(Main!$F5:$G5)+Main!$H5+Main!$I5+SUM(Main!$J5:$K5)+SUM(Main!$J6:$K6)+SUM(Main!$J11:$K11)+SUM(Main!$J17:$K17)+SUM(Main!$J21:$K21)+SUM(Main!$J25:$K25)+SUM(Main!$J29:$K29)+SUM(Main!$J30:$K30)+SUM($B$4:$I$4))),Main!$S30,0)</f>
        <v>0</v>
      </c>
      <c r="KJ92" s="2">
        <f>IF(AND('Gantt Chart'!KJ$5&gt;(SUM(Main!$F5:$G5)+Main!$H5+Main!$I5+SUM(Main!$J5:$K5)+SUM(Main!$J6:$K6)+SUM(Main!$J11:$K11)+SUM(Main!$J17:$K17)+SUM(Main!$J21:$K21)+SUM(Main!$J25:$K25)+SUM(Main!$J29:$K29)+SUM($B$4:$I$4)),'Gantt Chart'!KJ$5&lt;=(SUM(Main!$F5:$G5)+Main!$H5+Main!$I5+SUM(Main!$J5:$K5)+SUM(Main!$J6:$K6)+SUM(Main!$J11:$K11)+SUM(Main!$J17:$K17)+SUM(Main!$J21:$K21)+SUM(Main!$J25:$K25)+SUM(Main!$J29:$K29)+SUM(Main!$J30:$K30)+SUM($B$4:$I$4))),Main!$S30,0)</f>
        <v>0</v>
      </c>
      <c r="KK92" s="2">
        <f>IF(AND('Gantt Chart'!KK$5&gt;(SUM(Main!$F5:$G5)+Main!$H5+Main!$I5+SUM(Main!$J5:$K5)+SUM(Main!$J6:$K6)+SUM(Main!$J11:$K11)+SUM(Main!$J17:$K17)+SUM(Main!$J21:$K21)+SUM(Main!$J25:$K25)+SUM(Main!$J29:$K29)+SUM($B$4:$I$4)),'Gantt Chart'!KK$5&lt;=(SUM(Main!$F5:$G5)+Main!$H5+Main!$I5+SUM(Main!$J5:$K5)+SUM(Main!$J6:$K6)+SUM(Main!$J11:$K11)+SUM(Main!$J17:$K17)+SUM(Main!$J21:$K21)+SUM(Main!$J25:$K25)+SUM(Main!$J29:$K29)+SUM(Main!$J30:$K30)+SUM($B$4:$I$4))),Main!$S30,0)</f>
        <v>0</v>
      </c>
      <c r="KL92" s="2">
        <f>IF(AND('Gantt Chart'!KL$5&gt;(SUM(Main!$F5:$G5)+Main!$H5+Main!$I5+SUM(Main!$J5:$K5)+SUM(Main!$J6:$K6)+SUM(Main!$J11:$K11)+SUM(Main!$J17:$K17)+SUM(Main!$J21:$K21)+SUM(Main!$J25:$K25)+SUM(Main!$J29:$K29)+SUM($B$4:$I$4)),'Gantt Chart'!KL$5&lt;=(SUM(Main!$F5:$G5)+Main!$H5+Main!$I5+SUM(Main!$J5:$K5)+SUM(Main!$J6:$K6)+SUM(Main!$J11:$K11)+SUM(Main!$J17:$K17)+SUM(Main!$J21:$K21)+SUM(Main!$J25:$K25)+SUM(Main!$J29:$K29)+SUM(Main!$J30:$K30)+SUM($B$4:$I$4))),Main!$S30,0)</f>
        <v>0</v>
      </c>
      <c r="KM92" s="2">
        <f>IF(AND('Gantt Chart'!KM$5&gt;(SUM(Main!$F5:$G5)+Main!$H5+Main!$I5+SUM(Main!$J5:$K5)+SUM(Main!$J6:$K6)+SUM(Main!$J11:$K11)+SUM(Main!$J17:$K17)+SUM(Main!$J21:$K21)+SUM(Main!$J25:$K25)+SUM(Main!$J29:$K29)+SUM($B$4:$I$4)),'Gantt Chart'!KM$5&lt;=(SUM(Main!$F5:$G5)+Main!$H5+Main!$I5+SUM(Main!$J5:$K5)+SUM(Main!$J6:$K6)+SUM(Main!$J11:$K11)+SUM(Main!$J17:$K17)+SUM(Main!$J21:$K21)+SUM(Main!$J25:$K25)+SUM(Main!$J29:$K29)+SUM(Main!$J30:$K30)+SUM($B$4:$I$4))),Main!$S30,0)</f>
        <v>0</v>
      </c>
      <c r="KN92" s="2">
        <f>IF(AND('Gantt Chart'!KN$5&gt;(SUM(Main!$F5:$G5)+Main!$H5+Main!$I5+SUM(Main!$J5:$K5)+SUM(Main!$J6:$K6)+SUM(Main!$J11:$K11)+SUM(Main!$J17:$K17)+SUM(Main!$J21:$K21)+SUM(Main!$J25:$K25)+SUM(Main!$J29:$K29)+SUM($B$4:$I$4)),'Gantt Chart'!KN$5&lt;=(SUM(Main!$F5:$G5)+Main!$H5+Main!$I5+SUM(Main!$J5:$K5)+SUM(Main!$J6:$K6)+SUM(Main!$J11:$K11)+SUM(Main!$J17:$K17)+SUM(Main!$J21:$K21)+SUM(Main!$J25:$K25)+SUM(Main!$J29:$K29)+SUM(Main!$J30:$K30)+SUM($B$4:$I$4))),Main!$S30,0)</f>
        <v>0</v>
      </c>
      <c r="KO92" s="2">
        <f>IF(AND('Gantt Chart'!KO$5&gt;(SUM(Main!$F5:$G5)+Main!$H5+Main!$I5+SUM(Main!$J5:$K5)+SUM(Main!$J6:$K6)+SUM(Main!$J11:$K11)+SUM(Main!$J17:$K17)+SUM(Main!$J21:$K21)+SUM(Main!$J25:$K25)+SUM(Main!$J29:$K29)+SUM($B$4:$I$4)),'Gantt Chart'!KO$5&lt;=(SUM(Main!$F5:$G5)+Main!$H5+Main!$I5+SUM(Main!$J5:$K5)+SUM(Main!$J6:$K6)+SUM(Main!$J11:$K11)+SUM(Main!$J17:$K17)+SUM(Main!$J21:$K21)+SUM(Main!$J25:$K25)+SUM(Main!$J29:$K29)+SUM(Main!$J30:$K30)+SUM($B$4:$I$4))),Main!$S30,0)</f>
        <v>0</v>
      </c>
      <c r="KP92" s="2">
        <f>IF(AND('Gantt Chart'!KP$5&gt;(SUM(Main!$F5:$G5)+Main!$H5+Main!$I5+SUM(Main!$J5:$K5)+SUM(Main!$J6:$K6)+SUM(Main!$J11:$K11)+SUM(Main!$J17:$K17)+SUM(Main!$J21:$K21)+SUM(Main!$J25:$K25)+SUM(Main!$J29:$K29)+SUM($B$4:$I$4)),'Gantt Chart'!KP$5&lt;=(SUM(Main!$F5:$G5)+Main!$H5+Main!$I5+SUM(Main!$J5:$K5)+SUM(Main!$J6:$K6)+SUM(Main!$J11:$K11)+SUM(Main!$J17:$K17)+SUM(Main!$J21:$K21)+SUM(Main!$J25:$K25)+SUM(Main!$J29:$K29)+SUM(Main!$J30:$K30)+SUM($B$4:$I$4))),Main!$S30,0)</f>
        <v>0</v>
      </c>
      <c r="KQ92" s="2">
        <f>IF(AND('Gantt Chart'!KQ$5&gt;(SUM(Main!$F5:$G5)+Main!$H5+Main!$I5+SUM(Main!$J5:$K5)+SUM(Main!$J6:$K6)+SUM(Main!$J11:$K11)+SUM(Main!$J17:$K17)+SUM(Main!$J21:$K21)+SUM(Main!$J25:$K25)+SUM(Main!$J29:$K29)+SUM($B$4:$I$4)),'Gantt Chart'!KQ$5&lt;=(SUM(Main!$F5:$G5)+Main!$H5+Main!$I5+SUM(Main!$J5:$K5)+SUM(Main!$J6:$K6)+SUM(Main!$J11:$K11)+SUM(Main!$J17:$K17)+SUM(Main!$J21:$K21)+SUM(Main!$J25:$K25)+SUM(Main!$J29:$K29)+SUM(Main!$J30:$K30)+SUM($B$4:$I$4))),Main!$S30,0)</f>
        <v>0</v>
      </c>
      <c r="KR92" s="2">
        <f>IF(AND('Gantt Chart'!KR$5&gt;(SUM(Main!$F5:$G5)+Main!$H5+Main!$I5+SUM(Main!$J5:$K5)+SUM(Main!$J6:$K6)+SUM(Main!$J11:$K11)+SUM(Main!$J17:$K17)+SUM(Main!$J21:$K21)+SUM(Main!$J25:$K25)+SUM(Main!$J29:$K29)+SUM($B$4:$I$4)),'Gantt Chart'!KR$5&lt;=(SUM(Main!$F5:$G5)+Main!$H5+Main!$I5+SUM(Main!$J5:$K5)+SUM(Main!$J6:$K6)+SUM(Main!$J11:$K11)+SUM(Main!$J17:$K17)+SUM(Main!$J21:$K21)+SUM(Main!$J25:$K25)+SUM(Main!$J29:$K29)+SUM(Main!$J30:$K30)+SUM($B$4:$I$4))),Main!$S30,0)</f>
        <v>0</v>
      </c>
      <c r="KS92" s="2">
        <f>IF(AND('Gantt Chart'!KS$5&gt;(SUM(Main!$F5:$G5)+Main!$H5+Main!$I5+SUM(Main!$J5:$K5)+SUM(Main!$J6:$K6)+SUM(Main!$J11:$K11)+SUM(Main!$J17:$K17)+SUM(Main!$J21:$K21)+SUM(Main!$J25:$K25)+SUM(Main!$J29:$K29)+SUM($B$4:$I$4)),'Gantt Chart'!KS$5&lt;=(SUM(Main!$F5:$G5)+Main!$H5+Main!$I5+SUM(Main!$J5:$K5)+SUM(Main!$J6:$K6)+SUM(Main!$J11:$K11)+SUM(Main!$J17:$K17)+SUM(Main!$J21:$K21)+SUM(Main!$J25:$K25)+SUM(Main!$J29:$K29)+SUM(Main!$J30:$K30)+SUM($B$4:$I$4))),Main!$S30,0)</f>
        <v>0</v>
      </c>
      <c r="KT92" s="2">
        <f>IF(AND('Gantt Chart'!KT$5&gt;(SUM(Main!$F5:$G5)+Main!$H5+Main!$I5+SUM(Main!$J5:$K5)+SUM(Main!$J6:$K6)+SUM(Main!$J11:$K11)+SUM(Main!$J17:$K17)+SUM(Main!$J21:$K21)+SUM(Main!$J25:$K25)+SUM(Main!$J29:$K29)+SUM($B$4:$I$4)),'Gantt Chart'!KT$5&lt;=(SUM(Main!$F5:$G5)+Main!$H5+Main!$I5+SUM(Main!$J5:$K5)+SUM(Main!$J6:$K6)+SUM(Main!$J11:$K11)+SUM(Main!$J17:$K17)+SUM(Main!$J21:$K21)+SUM(Main!$J25:$K25)+SUM(Main!$J29:$K29)+SUM(Main!$J30:$K30)+SUM($B$4:$I$4))),Main!$S30,0)</f>
        <v>0</v>
      </c>
      <c r="KU92" s="2">
        <f>IF(AND('Gantt Chart'!KU$5&gt;(SUM(Main!$F5:$G5)+Main!$H5+Main!$I5+SUM(Main!$J5:$K5)+SUM(Main!$J6:$K6)+SUM(Main!$J11:$K11)+SUM(Main!$J17:$K17)+SUM(Main!$J21:$K21)+SUM(Main!$J25:$K25)+SUM(Main!$J29:$K29)+SUM($B$4:$I$4)),'Gantt Chart'!KU$5&lt;=(SUM(Main!$F5:$G5)+Main!$H5+Main!$I5+SUM(Main!$J5:$K5)+SUM(Main!$J6:$K6)+SUM(Main!$J11:$K11)+SUM(Main!$J17:$K17)+SUM(Main!$J21:$K21)+SUM(Main!$J25:$K25)+SUM(Main!$J29:$K29)+SUM(Main!$J30:$K30)+SUM($B$4:$I$4))),Main!$S30,0)</f>
        <v>0</v>
      </c>
      <c r="KV92" s="2">
        <f>IF(AND('Gantt Chart'!KV$5&gt;(SUM(Main!$F5:$G5)+Main!$H5+Main!$I5+SUM(Main!$J5:$K5)+SUM(Main!$J6:$K6)+SUM(Main!$J11:$K11)+SUM(Main!$J17:$K17)+SUM(Main!$J21:$K21)+SUM(Main!$J25:$K25)+SUM(Main!$J29:$K29)+SUM($B$4:$I$4)),'Gantt Chart'!KV$5&lt;=(SUM(Main!$F5:$G5)+Main!$H5+Main!$I5+SUM(Main!$J5:$K5)+SUM(Main!$J6:$K6)+SUM(Main!$J11:$K11)+SUM(Main!$J17:$K17)+SUM(Main!$J21:$K21)+SUM(Main!$J25:$K25)+SUM(Main!$J29:$K29)+SUM(Main!$J30:$K30)+SUM($B$4:$I$4))),Main!$S30,0)</f>
        <v>0</v>
      </c>
      <c r="KW92" s="2">
        <f>IF(AND('Gantt Chart'!KW$5&gt;(SUM(Main!$F5:$G5)+Main!$H5+Main!$I5+SUM(Main!$J5:$K5)+SUM(Main!$J6:$K6)+SUM(Main!$J11:$K11)+SUM(Main!$J17:$K17)+SUM(Main!$J21:$K21)+SUM(Main!$J25:$K25)+SUM(Main!$J29:$K29)+SUM($B$4:$I$4)),'Gantt Chart'!KW$5&lt;=(SUM(Main!$F5:$G5)+Main!$H5+Main!$I5+SUM(Main!$J5:$K5)+SUM(Main!$J6:$K6)+SUM(Main!$J11:$K11)+SUM(Main!$J17:$K17)+SUM(Main!$J21:$K21)+SUM(Main!$J25:$K25)+SUM(Main!$J29:$K29)+SUM(Main!$J30:$K30)+SUM($B$4:$I$4))),Main!$S30,0)</f>
        <v>0</v>
      </c>
      <c r="KX92" s="2">
        <f>IF(AND('Gantt Chart'!KX$5&gt;(SUM(Main!$F5:$G5)+Main!$H5+Main!$I5+SUM(Main!$J5:$K5)+SUM(Main!$J6:$K6)+SUM(Main!$J11:$K11)+SUM(Main!$J17:$K17)+SUM(Main!$J21:$K21)+SUM(Main!$J25:$K25)+SUM(Main!$J29:$K29)+SUM($B$4:$I$4)),'Gantt Chart'!KX$5&lt;=(SUM(Main!$F5:$G5)+Main!$H5+Main!$I5+SUM(Main!$J5:$K5)+SUM(Main!$J6:$K6)+SUM(Main!$J11:$K11)+SUM(Main!$J17:$K17)+SUM(Main!$J21:$K21)+SUM(Main!$J25:$K25)+SUM(Main!$J29:$K29)+SUM(Main!$J30:$K30)+SUM($B$4:$I$4))),Main!$S30,0)</f>
        <v>0</v>
      </c>
      <c r="KY92" s="2">
        <f>IF(AND('Gantt Chart'!KY$5&gt;(SUM(Main!$F5:$G5)+Main!$H5+Main!$I5+SUM(Main!$J5:$K5)+SUM(Main!$J6:$K6)+SUM(Main!$J11:$K11)+SUM(Main!$J17:$K17)+SUM(Main!$J21:$K21)+SUM(Main!$J25:$K25)+SUM(Main!$J29:$K29)+SUM($B$4:$I$4)),'Gantt Chart'!KY$5&lt;=(SUM(Main!$F5:$G5)+Main!$H5+Main!$I5+SUM(Main!$J5:$K5)+SUM(Main!$J6:$K6)+SUM(Main!$J11:$K11)+SUM(Main!$J17:$K17)+SUM(Main!$J21:$K21)+SUM(Main!$J25:$K25)+SUM(Main!$J29:$K29)+SUM(Main!$J30:$K30)+SUM($B$4:$I$4))),Main!$S30,0)</f>
        <v>0</v>
      </c>
      <c r="KZ92" s="2">
        <f>IF(AND('Gantt Chart'!KZ$5&gt;(SUM(Main!$F5:$G5)+Main!$H5+Main!$I5+SUM(Main!$J5:$K5)+SUM(Main!$J6:$K6)+SUM(Main!$J11:$K11)+SUM(Main!$J17:$K17)+SUM(Main!$J21:$K21)+SUM(Main!$J25:$K25)+SUM(Main!$J29:$K29)+SUM($B$4:$I$4)),'Gantt Chart'!KZ$5&lt;=(SUM(Main!$F5:$G5)+Main!$H5+Main!$I5+SUM(Main!$J5:$K5)+SUM(Main!$J6:$K6)+SUM(Main!$J11:$K11)+SUM(Main!$J17:$K17)+SUM(Main!$J21:$K21)+SUM(Main!$J25:$K25)+SUM(Main!$J29:$K29)+SUM(Main!$J30:$K30)+SUM($B$4:$I$4))),Main!$S30,0)</f>
        <v>0</v>
      </c>
      <c r="LA92" s="2">
        <f>IF(AND('Gantt Chart'!LA$5&gt;(SUM(Main!$F5:$G5)+Main!$H5+Main!$I5+SUM(Main!$J5:$K5)+SUM(Main!$J6:$K6)+SUM(Main!$J11:$K11)+SUM(Main!$J17:$K17)+SUM(Main!$J21:$K21)+SUM(Main!$J25:$K25)+SUM(Main!$J29:$K29)+SUM($B$4:$I$4)),'Gantt Chart'!LA$5&lt;=(SUM(Main!$F5:$G5)+Main!$H5+Main!$I5+SUM(Main!$J5:$K5)+SUM(Main!$J6:$K6)+SUM(Main!$J11:$K11)+SUM(Main!$J17:$K17)+SUM(Main!$J21:$K21)+SUM(Main!$J25:$K25)+SUM(Main!$J29:$K29)+SUM(Main!$J30:$K30)+SUM($B$4:$I$4))),Main!$S30,0)</f>
        <v>0</v>
      </c>
      <c r="LB92" s="2">
        <f>IF(AND('Gantt Chart'!LB$5&gt;(SUM(Main!$F5:$G5)+Main!$H5+Main!$I5+SUM(Main!$J5:$K5)+SUM(Main!$J6:$K6)+SUM(Main!$J11:$K11)+SUM(Main!$J17:$K17)+SUM(Main!$J21:$K21)+SUM(Main!$J25:$K25)+SUM(Main!$J29:$K29)+SUM($B$4:$I$4)),'Gantt Chart'!LB$5&lt;=(SUM(Main!$F5:$G5)+Main!$H5+Main!$I5+SUM(Main!$J5:$K5)+SUM(Main!$J6:$K6)+SUM(Main!$J11:$K11)+SUM(Main!$J17:$K17)+SUM(Main!$J21:$K21)+SUM(Main!$J25:$K25)+SUM(Main!$J29:$K29)+SUM(Main!$J30:$K30)+SUM($B$4:$I$4))),Main!$S30,0)</f>
        <v>0</v>
      </c>
      <c r="LC92" s="2">
        <f>IF(AND('Gantt Chart'!LC$5&gt;(SUM(Main!$F5:$G5)+Main!$H5+Main!$I5+SUM(Main!$J5:$K5)+SUM(Main!$J6:$K6)+SUM(Main!$J11:$K11)+SUM(Main!$J17:$K17)+SUM(Main!$J21:$K21)+SUM(Main!$J25:$K25)+SUM(Main!$J29:$K29)+SUM($B$4:$I$4)),'Gantt Chart'!LC$5&lt;=(SUM(Main!$F5:$G5)+Main!$H5+Main!$I5+SUM(Main!$J5:$K5)+SUM(Main!$J6:$K6)+SUM(Main!$J11:$K11)+SUM(Main!$J17:$K17)+SUM(Main!$J21:$K21)+SUM(Main!$J25:$K25)+SUM(Main!$J29:$K29)+SUM(Main!$J30:$K30)+SUM($B$4:$I$4))),Main!$S30,0)</f>
        <v>0</v>
      </c>
      <c r="LD92" s="2">
        <f>IF(AND('Gantt Chart'!LD$5&gt;(SUM(Main!$F5:$G5)+Main!$H5+Main!$I5+SUM(Main!$J5:$K5)+SUM(Main!$J6:$K6)+SUM(Main!$J11:$K11)+SUM(Main!$J17:$K17)+SUM(Main!$J21:$K21)+SUM(Main!$J25:$K25)+SUM(Main!$J29:$K29)+SUM($B$4:$I$4)),'Gantt Chart'!LD$5&lt;=(SUM(Main!$F5:$G5)+Main!$H5+Main!$I5+SUM(Main!$J5:$K5)+SUM(Main!$J6:$K6)+SUM(Main!$J11:$K11)+SUM(Main!$J17:$K17)+SUM(Main!$J21:$K21)+SUM(Main!$J25:$K25)+SUM(Main!$J29:$K29)+SUM(Main!$J30:$K30)+SUM($B$4:$I$4))),Main!$S30,0)</f>
        <v>0</v>
      </c>
      <c r="LE92" s="2">
        <f>IF(AND('Gantt Chart'!LE$5&gt;(SUM(Main!$F5:$G5)+Main!$H5+Main!$I5+SUM(Main!$J5:$K5)+SUM(Main!$J6:$K6)+SUM(Main!$J11:$K11)+SUM(Main!$J17:$K17)+SUM(Main!$J21:$K21)+SUM(Main!$J25:$K25)+SUM(Main!$J29:$K29)+SUM($B$4:$I$4)),'Gantt Chart'!LE$5&lt;=(SUM(Main!$F5:$G5)+Main!$H5+Main!$I5+SUM(Main!$J5:$K5)+SUM(Main!$J6:$K6)+SUM(Main!$J11:$K11)+SUM(Main!$J17:$K17)+SUM(Main!$J21:$K21)+SUM(Main!$J25:$K25)+SUM(Main!$J29:$K29)+SUM(Main!$J30:$K30)+SUM($B$4:$I$4))),Main!$S30,0)</f>
        <v>0</v>
      </c>
      <c r="LF92" s="2">
        <f>IF(AND('Gantt Chart'!LF$5&gt;(SUM(Main!$F5:$G5)+Main!$H5+Main!$I5+SUM(Main!$J5:$K5)+SUM(Main!$J6:$K6)+SUM(Main!$J11:$K11)+SUM(Main!$J17:$K17)+SUM(Main!$J21:$K21)+SUM(Main!$J25:$K25)+SUM(Main!$J29:$K29)+SUM($B$4:$I$4)),'Gantt Chart'!LF$5&lt;=(SUM(Main!$F5:$G5)+Main!$H5+Main!$I5+SUM(Main!$J5:$K5)+SUM(Main!$J6:$K6)+SUM(Main!$J11:$K11)+SUM(Main!$J17:$K17)+SUM(Main!$J21:$K21)+SUM(Main!$J25:$K25)+SUM(Main!$J29:$K29)+SUM(Main!$J30:$K30)+SUM($B$4:$I$4))),Main!$S30,0)</f>
        <v>0</v>
      </c>
      <c r="LG92" s="2">
        <f>IF(AND('Gantt Chart'!LG$5&gt;(SUM(Main!$F5:$G5)+Main!$H5+Main!$I5+SUM(Main!$J5:$K5)+SUM(Main!$J6:$K6)+SUM(Main!$J11:$K11)+SUM(Main!$J17:$K17)+SUM(Main!$J21:$K21)+SUM(Main!$J25:$K25)+SUM(Main!$J29:$K29)+SUM($B$4:$I$4)),'Gantt Chart'!LG$5&lt;=(SUM(Main!$F5:$G5)+Main!$H5+Main!$I5+SUM(Main!$J5:$K5)+SUM(Main!$J6:$K6)+SUM(Main!$J11:$K11)+SUM(Main!$J17:$K17)+SUM(Main!$J21:$K21)+SUM(Main!$J25:$K25)+SUM(Main!$J29:$K29)+SUM(Main!$J30:$K30)+SUM($B$4:$I$4))),Main!$S30,0)</f>
        <v>0</v>
      </c>
      <c r="LH92" s="2">
        <f>IF(AND('Gantt Chart'!LH$5&gt;(SUM(Main!$F5:$G5)+Main!$H5+Main!$I5+SUM(Main!$J5:$K5)+SUM(Main!$J6:$K6)+SUM(Main!$J11:$K11)+SUM(Main!$J17:$K17)+SUM(Main!$J21:$K21)+SUM(Main!$J25:$K25)+SUM(Main!$J29:$K29)+SUM($B$4:$I$4)),'Gantt Chart'!LH$5&lt;=(SUM(Main!$F5:$G5)+Main!$H5+Main!$I5+SUM(Main!$J5:$K5)+SUM(Main!$J6:$K6)+SUM(Main!$J11:$K11)+SUM(Main!$J17:$K17)+SUM(Main!$J21:$K21)+SUM(Main!$J25:$K25)+SUM(Main!$J29:$K29)+SUM(Main!$J30:$K30)+SUM($B$4:$I$4))),Main!$S30,0)</f>
        <v>0</v>
      </c>
      <c r="LI92" s="2">
        <f>IF(AND('Gantt Chart'!LI$5&gt;(SUM(Main!$F5:$G5)+Main!$H5+Main!$I5+SUM(Main!$J5:$K5)+SUM(Main!$J6:$K6)+SUM(Main!$J11:$K11)+SUM(Main!$J17:$K17)+SUM(Main!$J21:$K21)+SUM(Main!$J25:$K25)+SUM(Main!$J29:$K29)+SUM($B$4:$I$4)),'Gantt Chart'!LI$5&lt;=(SUM(Main!$F5:$G5)+Main!$H5+Main!$I5+SUM(Main!$J5:$K5)+SUM(Main!$J6:$K6)+SUM(Main!$J11:$K11)+SUM(Main!$J17:$K17)+SUM(Main!$J21:$K21)+SUM(Main!$J25:$K25)+SUM(Main!$J29:$K29)+SUM(Main!$J30:$K30)+SUM($B$4:$I$4))),Main!$S30,0)</f>
        <v>0</v>
      </c>
      <c r="LJ92" s="2">
        <f>IF(AND('Gantt Chart'!LJ$5&gt;(SUM(Main!$F5:$G5)+Main!$H5+Main!$I5+SUM(Main!$J5:$K5)+SUM(Main!$J6:$K6)+SUM(Main!$J11:$K11)+SUM(Main!$J17:$K17)+SUM(Main!$J21:$K21)+SUM(Main!$J25:$K25)+SUM(Main!$J29:$K29)+SUM($B$4:$I$4)),'Gantt Chart'!LJ$5&lt;=(SUM(Main!$F5:$G5)+Main!$H5+Main!$I5+SUM(Main!$J5:$K5)+SUM(Main!$J6:$K6)+SUM(Main!$J11:$K11)+SUM(Main!$J17:$K17)+SUM(Main!$J21:$K21)+SUM(Main!$J25:$K25)+SUM(Main!$J29:$K29)+SUM(Main!$J30:$K30)+SUM($B$4:$I$4))),Main!$S30,0)</f>
        <v>0</v>
      </c>
      <c r="LK92" s="2">
        <f>IF(AND('Gantt Chart'!LK$5&gt;(SUM(Main!$F5:$G5)+Main!$H5+Main!$I5+SUM(Main!$J5:$K5)+SUM(Main!$J6:$K6)+SUM(Main!$J11:$K11)+SUM(Main!$J17:$K17)+SUM(Main!$J21:$K21)+SUM(Main!$J25:$K25)+SUM(Main!$J29:$K29)+SUM($B$4:$I$4)),'Gantt Chart'!LK$5&lt;=(SUM(Main!$F5:$G5)+Main!$H5+Main!$I5+SUM(Main!$J5:$K5)+SUM(Main!$J6:$K6)+SUM(Main!$J11:$K11)+SUM(Main!$J17:$K17)+SUM(Main!$J21:$K21)+SUM(Main!$J25:$K25)+SUM(Main!$J29:$K29)+SUM(Main!$J30:$K30)+SUM($B$4:$I$4))),Main!$S30,0)</f>
        <v>0</v>
      </c>
      <c r="LL92" s="2">
        <f>IF(AND('Gantt Chart'!LL$5&gt;(SUM(Main!$F5:$G5)+Main!$H5+Main!$I5+SUM(Main!$J5:$K5)+SUM(Main!$J6:$K6)+SUM(Main!$J11:$K11)+SUM(Main!$J17:$K17)+SUM(Main!$J21:$K21)+SUM(Main!$J25:$K25)+SUM(Main!$J29:$K29)+SUM($B$4:$I$4)),'Gantt Chart'!LL$5&lt;=(SUM(Main!$F5:$G5)+Main!$H5+Main!$I5+SUM(Main!$J5:$K5)+SUM(Main!$J6:$K6)+SUM(Main!$J11:$K11)+SUM(Main!$J17:$K17)+SUM(Main!$J21:$K21)+SUM(Main!$J25:$K25)+SUM(Main!$J29:$K29)+SUM(Main!$J30:$K30)+SUM($B$4:$I$4))),Main!$S30,0)</f>
        <v>0</v>
      </c>
      <c r="LM92" s="2">
        <f>IF(AND('Gantt Chart'!LM$5&gt;(SUM(Main!$F5:$G5)+Main!$H5+Main!$I5+SUM(Main!$J5:$K5)+SUM(Main!$J6:$K6)+SUM(Main!$J11:$K11)+SUM(Main!$J17:$K17)+SUM(Main!$J21:$K21)+SUM(Main!$J25:$K25)+SUM(Main!$J29:$K29)+SUM($B$4:$I$4)),'Gantt Chart'!LM$5&lt;=(SUM(Main!$F5:$G5)+Main!$H5+Main!$I5+SUM(Main!$J5:$K5)+SUM(Main!$J6:$K6)+SUM(Main!$J11:$K11)+SUM(Main!$J17:$K17)+SUM(Main!$J21:$K21)+SUM(Main!$J25:$K25)+SUM(Main!$J29:$K29)+SUM(Main!$J30:$K30)+SUM($B$4:$I$4))),Main!$S30,0)</f>
        <v>0</v>
      </c>
      <c r="LN92" s="2">
        <f>IF(AND('Gantt Chart'!LN$5&gt;(SUM(Main!$F5:$G5)+Main!$H5+Main!$I5+SUM(Main!$J5:$K5)+SUM(Main!$J6:$K6)+SUM(Main!$J11:$K11)+SUM(Main!$J17:$K17)+SUM(Main!$J21:$K21)+SUM(Main!$J25:$K25)+SUM(Main!$J29:$K29)+SUM($B$4:$I$4)),'Gantt Chart'!LN$5&lt;=(SUM(Main!$F5:$G5)+Main!$H5+Main!$I5+SUM(Main!$J5:$K5)+SUM(Main!$J6:$K6)+SUM(Main!$J11:$K11)+SUM(Main!$J17:$K17)+SUM(Main!$J21:$K21)+SUM(Main!$J25:$K25)+SUM(Main!$J29:$K29)+SUM(Main!$J30:$K30)+SUM($B$4:$I$4))),Main!$S30,0)</f>
        <v>0</v>
      </c>
      <c r="LO92" s="2">
        <f>IF(AND('Gantt Chart'!LO$5&gt;(SUM(Main!$F5:$G5)+Main!$H5+Main!$I5+SUM(Main!$J5:$K5)+SUM(Main!$J6:$K6)+SUM(Main!$J11:$K11)+SUM(Main!$J17:$K17)+SUM(Main!$J21:$K21)+SUM(Main!$J25:$K25)+SUM(Main!$J29:$K29)+SUM($B$4:$I$4)),'Gantt Chart'!LO$5&lt;=(SUM(Main!$F5:$G5)+Main!$H5+Main!$I5+SUM(Main!$J5:$K5)+SUM(Main!$J6:$K6)+SUM(Main!$J11:$K11)+SUM(Main!$J17:$K17)+SUM(Main!$J21:$K21)+SUM(Main!$J25:$K25)+SUM(Main!$J29:$K29)+SUM(Main!$J30:$K30)+SUM($B$4:$I$4))),Main!$S30,0)</f>
        <v>0</v>
      </c>
      <c r="LP92" s="2">
        <f>IF(AND('Gantt Chart'!LP$5&gt;(SUM(Main!$F5:$G5)+Main!$H5+Main!$I5+SUM(Main!$J5:$K5)+SUM(Main!$J6:$K6)+SUM(Main!$J11:$K11)+SUM(Main!$J17:$K17)+SUM(Main!$J21:$K21)+SUM(Main!$J25:$K25)+SUM(Main!$J29:$K29)+SUM($B$4:$I$4)),'Gantt Chart'!LP$5&lt;=(SUM(Main!$F5:$G5)+Main!$H5+Main!$I5+SUM(Main!$J5:$K5)+SUM(Main!$J6:$K6)+SUM(Main!$J11:$K11)+SUM(Main!$J17:$K17)+SUM(Main!$J21:$K21)+SUM(Main!$J25:$K25)+SUM(Main!$J29:$K29)+SUM(Main!$J30:$K30)+SUM($B$4:$I$4))),Main!$S30,0)</f>
        <v>0</v>
      </c>
      <c r="LQ92" s="2">
        <f>IF(AND('Gantt Chart'!LQ$5&gt;(SUM(Main!$F5:$G5)+Main!$H5+Main!$I5+SUM(Main!$J5:$K5)+SUM(Main!$J6:$K6)+SUM(Main!$J11:$K11)+SUM(Main!$J17:$K17)+SUM(Main!$J21:$K21)+SUM(Main!$J25:$K25)+SUM(Main!$J29:$K29)+SUM($B$4:$I$4)),'Gantt Chart'!LQ$5&lt;=(SUM(Main!$F5:$G5)+Main!$H5+Main!$I5+SUM(Main!$J5:$K5)+SUM(Main!$J6:$K6)+SUM(Main!$J11:$K11)+SUM(Main!$J17:$K17)+SUM(Main!$J21:$K21)+SUM(Main!$J25:$K25)+SUM(Main!$J29:$K29)+SUM(Main!$J30:$K30)+SUM($B$4:$I$4))),Main!$S30,0)</f>
        <v>0</v>
      </c>
      <c r="LR92" s="2">
        <f>IF(AND('Gantt Chart'!LR$5&gt;(SUM(Main!$F5:$G5)+Main!$H5+Main!$I5+SUM(Main!$J5:$K5)+SUM(Main!$J6:$K6)+SUM(Main!$J11:$K11)+SUM(Main!$J17:$K17)+SUM(Main!$J21:$K21)+SUM(Main!$J25:$K25)+SUM(Main!$J29:$K29)+SUM($B$4:$I$4)),'Gantt Chart'!LR$5&lt;=(SUM(Main!$F5:$G5)+Main!$H5+Main!$I5+SUM(Main!$J5:$K5)+SUM(Main!$J6:$K6)+SUM(Main!$J11:$K11)+SUM(Main!$J17:$K17)+SUM(Main!$J21:$K21)+SUM(Main!$J25:$K25)+SUM(Main!$J29:$K29)+SUM(Main!$J30:$K30)+SUM($B$4:$I$4))),Main!$S30,0)</f>
        <v>0</v>
      </c>
      <c r="LS92" s="2">
        <f>IF(AND('Gantt Chart'!LS$5&gt;(SUM(Main!$F5:$G5)+Main!$H5+Main!$I5+SUM(Main!$J5:$K5)+SUM(Main!$J6:$K6)+SUM(Main!$J11:$K11)+SUM(Main!$J17:$K17)+SUM(Main!$J21:$K21)+SUM(Main!$J25:$K25)+SUM(Main!$J29:$K29)+SUM($B$4:$I$4)),'Gantt Chart'!LS$5&lt;=(SUM(Main!$F5:$G5)+Main!$H5+Main!$I5+SUM(Main!$J5:$K5)+SUM(Main!$J6:$K6)+SUM(Main!$J11:$K11)+SUM(Main!$J17:$K17)+SUM(Main!$J21:$K21)+SUM(Main!$J25:$K25)+SUM(Main!$J29:$K29)+SUM(Main!$J30:$K30)+SUM($B$4:$I$4))),Main!$S30,0)</f>
        <v>0</v>
      </c>
      <c r="LT92" s="2">
        <f>IF(AND('Gantt Chart'!LT$5&gt;(SUM(Main!$F5:$G5)+Main!$H5+Main!$I5+SUM(Main!$J5:$K5)+SUM(Main!$J6:$K6)+SUM(Main!$J11:$K11)+SUM(Main!$J17:$K17)+SUM(Main!$J21:$K21)+SUM(Main!$J25:$K25)+SUM(Main!$J29:$K29)+SUM($B$4:$I$4)),'Gantt Chart'!LT$5&lt;=(SUM(Main!$F5:$G5)+Main!$H5+Main!$I5+SUM(Main!$J5:$K5)+SUM(Main!$J6:$K6)+SUM(Main!$J11:$K11)+SUM(Main!$J17:$K17)+SUM(Main!$J21:$K21)+SUM(Main!$J25:$K25)+SUM(Main!$J29:$K29)+SUM(Main!$J30:$K30)+SUM($B$4:$I$4))),Main!$S30,0)</f>
        <v>0</v>
      </c>
      <c r="LU92" s="2">
        <f>IF(AND('Gantt Chart'!LU$5&gt;(SUM(Main!$F5:$G5)+Main!$H5+Main!$I5+SUM(Main!$J5:$K5)+SUM(Main!$J6:$K6)+SUM(Main!$J11:$K11)+SUM(Main!$J17:$K17)+SUM(Main!$J21:$K21)+SUM(Main!$J25:$K25)+SUM(Main!$J29:$K29)+SUM($B$4:$I$4)),'Gantt Chart'!LU$5&lt;=(SUM(Main!$F5:$G5)+Main!$H5+Main!$I5+SUM(Main!$J5:$K5)+SUM(Main!$J6:$K6)+SUM(Main!$J11:$K11)+SUM(Main!$J17:$K17)+SUM(Main!$J21:$K21)+SUM(Main!$J25:$K25)+SUM(Main!$J29:$K29)+SUM(Main!$J30:$K30)+SUM($B$4:$I$4))),Main!$S30,0)</f>
        <v>0</v>
      </c>
      <c r="LV92" s="2">
        <f>IF(AND('Gantt Chart'!LV$5&gt;(SUM(Main!$F5:$G5)+Main!$H5+Main!$I5+SUM(Main!$J5:$K5)+SUM(Main!$J6:$K6)+SUM(Main!$J11:$K11)+SUM(Main!$J17:$K17)+SUM(Main!$J21:$K21)+SUM(Main!$J25:$K25)+SUM(Main!$J29:$K29)+SUM($B$4:$I$4)),'Gantt Chart'!LV$5&lt;=(SUM(Main!$F5:$G5)+Main!$H5+Main!$I5+SUM(Main!$J5:$K5)+SUM(Main!$J6:$K6)+SUM(Main!$J11:$K11)+SUM(Main!$J17:$K17)+SUM(Main!$J21:$K21)+SUM(Main!$J25:$K25)+SUM(Main!$J29:$K29)+SUM(Main!$J30:$K30)+SUM($B$4:$I$4))),Main!$S30,0)</f>
        <v>0</v>
      </c>
      <c r="LW92" s="2">
        <f>IF(AND('Gantt Chart'!LW$5&gt;(SUM(Main!$F5:$G5)+Main!$H5+Main!$I5+SUM(Main!$J5:$K5)+SUM(Main!$J6:$K6)+SUM(Main!$J11:$K11)+SUM(Main!$J17:$K17)+SUM(Main!$J21:$K21)+SUM(Main!$J25:$K25)+SUM(Main!$J29:$K29)+SUM($B$4:$I$4)),'Gantt Chart'!LW$5&lt;=(SUM(Main!$F5:$G5)+Main!$H5+Main!$I5+SUM(Main!$J5:$K5)+SUM(Main!$J6:$K6)+SUM(Main!$J11:$K11)+SUM(Main!$J17:$K17)+SUM(Main!$J21:$K21)+SUM(Main!$J25:$K25)+SUM(Main!$J29:$K29)+SUM(Main!$J30:$K30)+SUM($B$4:$I$4))),Main!$S30,0)</f>
        <v>0</v>
      </c>
      <c r="LX92" s="2">
        <f>IF(AND('Gantt Chart'!LX$5&gt;(SUM(Main!$F5:$G5)+Main!$H5+Main!$I5+SUM(Main!$J5:$K5)+SUM(Main!$J6:$K6)+SUM(Main!$J11:$K11)+SUM(Main!$J17:$K17)+SUM(Main!$J21:$K21)+SUM(Main!$J25:$K25)+SUM(Main!$J29:$K29)+SUM($B$4:$I$4)),'Gantt Chart'!LX$5&lt;=(SUM(Main!$F5:$G5)+Main!$H5+Main!$I5+SUM(Main!$J5:$K5)+SUM(Main!$J6:$K6)+SUM(Main!$J11:$K11)+SUM(Main!$J17:$K17)+SUM(Main!$J21:$K21)+SUM(Main!$J25:$K25)+SUM(Main!$J29:$K29)+SUM(Main!$J30:$K30)+SUM($B$4:$I$4))),Main!$S30,0)</f>
        <v>0</v>
      </c>
      <c r="LY92" s="2">
        <f>IF(AND('Gantt Chart'!LY$5&gt;(SUM(Main!$F5:$G5)+Main!$H5+Main!$I5+SUM(Main!$J5:$K5)+SUM(Main!$J6:$K6)+SUM(Main!$J11:$K11)+SUM(Main!$J17:$K17)+SUM(Main!$J21:$K21)+SUM(Main!$J25:$K25)+SUM(Main!$J29:$K29)+SUM($B$4:$I$4)),'Gantt Chart'!LY$5&lt;=(SUM(Main!$F5:$G5)+Main!$H5+Main!$I5+SUM(Main!$J5:$K5)+SUM(Main!$J6:$K6)+SUM(Main!$J11:$K11)+SUM(Main!$J17:$K17)+SUM(Main!$J21:$K21)+SUM(Main!$J25:$K25)+SUM(Main!$J29:$K29)+SUM(Main!$J30:$K30)+SUM($B$4:$I$4))),Main!$S30,0)</f>
        <v>0</v>
      </c>
      <c r="LZ92" s="2">
        <f>IF(AND('Gantt Chart'!LZ$5&gt;(SUM(Main!$F5:$G5)+Main!$H5+Main!$I5+SUM(Main!$J5:$K5)+SUM(Main!$J6:$K6)+SUM(Main!$J11:$K11)+SUM(Main!$J17:$K17)+SUM(Main!$J21:$K21)+SUM(Main!$J25:$K25)+SUM(Main!$J29:$K29)+SUM($B$4:$I$4)),'Gantt Chart'!LZ$5&lt;=(SUM(Main!$F5:$G5)+Main!$H5+Main!$I5+SUM(Main!$J5:$K5)+SUM(Main!$J6:$K6)+SUM(Main!$J11:$K11)+SUM(Main!$J17:$K17)+SUM(Main!$J21:$K21)+SUM(Main!$J25:$K25)+SUM(Main!$J29:$K29)+SUM(Main!$J30:$K30)+SUM($B$4:$I$4))),Main!$S30,0)</f>
        <v>0</v>
      </c>
      <c r="MA92" s="2">
        <f>IF(AND('Gantt Chart'!MA$5&gt;(SUM(Main!$F5:$G5)+Main!$H5+Main!$I5+SUM(Main!$J5:$K5)+SUM(Main!$J6:$K6)+SUM(Main!$J11:$K11)+SUM(Main!$J17:$K17)+SUM(Main!$J21:$K21)+SUM(Main!$J25:$K25)+SUM(Main!$J29:$K29)+SUM($B$4:$I$4)),'Gantt Chart'!MA$5&lt;=(SUM(Main!$F5:$G5)+Main!$H5+Main!$I5+SUM(Main!$J5:$K5)+SUM(Main!$J6:$K6)+SUM(Main!$J11:$K11)+SUM(Main!$J17:$K17)+SUM(Main!$J21:$K21)+SUM(Main!$J25:$K25)+SUM(Main!$J29:$K29)+SUM(Main!$J30:$K30)+SUM($B$4:$I$4))),Main!$S30,0)</f>
        <v>0</v>
      </c>
      <c r="MB92" s="2">
        <f>IF(AND('Gantt Chart'!MB$5&gt;(SUM(Main!$F5:$G5)+Main!$H5+Main!$I5+SUM(Main!$J5:$K5)+SUM(Main!$J6:$K6)+SUM(Main!$J11:$K11)+SUM(Main!$J17:$K17)+SUM(Main!$J21:$K21)+SUM(Main!$J25:$K25)+SUM(Main!$J29:$K29)+SUM($B$4:$I$4)),'Gantt Chart'!MB$5&lt;=(SUM(Main!$F5:$G5)+Main!$H5+Main!$I5+SUM(Main!$J5:$K5)+SUM(Main!$J6:$K6)+SUM(Main!$J11:$K11)+SUM(Main!$J17:$K17)+SUM(Main!$J21:$K21)+SUM(Main!$J25:$K25)+SUM(Main!$J29:$K29)+SUM(Main!$J30:$K30)+SUM($B$4:$I$4))),Main!$S30,0)</f>
        <v>0</v>
      </c>
      <c r="MC92" s="2">
        <f>IF(AND('Gantt Chart'!MC$5&gt;(SUM(Main!$F5:$G5)+Main!$H5+Main!$I5+SUM(Main!$J5:$K5)+SUM(Main!$J6:$K6)+SUM(Main!$J11:$K11)+SUM(Main!$J17:$K17)+SUM(Main!$J21:$K21)+SUM(Main!$J25:$K25)+SUM(Main!$J29:$K29)+SUM($B$4:$I$4)),'Gantt Chart'!MC$5&lt;=(SUM(Main!$F5:$G5)+Main!$H5+Main!$I5+SUM(Main!$J5:$K5)+SUM(Main!$J6:$K6)+SUM(Main!$J11:$K11)+SUM(Main!$J17:$K17)+SUM(Main!$J21:$K21)+SUM(Main!$J25:$K25)+SUM(Main!$J29:$K29)+SUM(Main!$J30:$K30)+SUM($B$4:$I$4))),Main!$S30,0)</f>
        <v>0</v>
      </c>
      <c r="MD92" s="2">
        <f>IF(AND('Gantt Chart'!MD$5&gt;(SUM(Main!$F5:$G5)+Main!$H5+Main!$I5+SUM(Main!$J5:$K5)+SUM(Main!$J6:$K6)+SUM(Main!$J11:$K11)+SUM(Main!$J17:$K17)+SUM(Main!$J21:$K21)+SUM(Main!$J25:$K25)+SUM(Main!$J29:$K29)+SUM($B$4:$I$4)),'Gantt Chart'!MD$5&lt;=(SUM(Main!$F5:$G5)+Main!$H5+Main!$I5+SUM(Main!$J5:$K5)+SUM(Main!$J6:$K6)+SUM(Main!$J11:$K11)+SUM(Main!$J17:$K17)+SUM(Main!$J21:$K21)+SUM(Main!$J25:$K25)+SUM(Main!$J29:$K29)+SUM(Main!$J30:$K30)+SUM($B$4:$I$4))),Main!$S30,0)</f>
        <v>0</v>
      </c>
      <c r="ME92" s="2">
        <f>IF(AND('Gantt Chart'!ME$5&gt;(SUM(Main!$F5:$G5)+Main!$H5+Main!$I5+SUM(Main!$J5:$K5)+SUM(Main!$J6:$K6)+SUM(Main!$J11:$K11)+SUM(Main!$J17:$K17)+SUM(Main!$J21:$K21)+SUM(Main!$J25:$K25)+SUM(Main!$J29:$K29)+SUM($B$4:$I$4)),'Gantt Chart'!ME$5&lt;=(SUM(Main!$F5:$G5)+Main!$H5+Main!$I5+SUM(Main!$J5:$K5)+SUM(Main!$J6:$K6)+SUM(Main!$J11:$K11)+SUM(Main!$J17:$K17)+SUM(Main!$J21:$K21)+SUM(Main!$J25:$K25)+SUM(Main!$J29:$K29)+SUM(Main!$J30:$K30)+SUM($B$4:$I$4))),Main!$S30,0)</f>
        <v>0</v>
      </c>
      <c r="MF92" s="2">
        <f>IF(AND('Gantt Chart'!MF$5&gt;(SUM(Main!$F5:$G5)+Main!$H5+Main!$I5+SUM(Main!$J5:$K5)+SUM(Main!$J6:$K6)+SUM(Main!$J11:$K11)+SUM(Main!$J17:$K17)+SUM(Main!$J21:$K21)+SUM(Main!$J25:$K25)+SUM(Main!$J29:$K29)+SUM($B$4:$I$4)),'Gantt Chart'!MF$5&lt;=(SUM(Main!$F5:$G5)+Main!$H5+Main!$I5+SUM(Main!$J5:$K5)+SUM(Main!$J6:$K6)+SUM(Main!$J11:$K11)+SUM(Main!$J17:$K17)+SUM(Main!$J21:$K21)+SUM(Main!$J25:$K25)+SUM(Main!$J29:$K29)+SUM(Main!$J30:$K30)+SUM($B$4:$I$4))),Main!$S30,0)</f>
        <v>0</v>
      </c>
      <c r="MG92" s="2">
        <f>IF(AND('Gantt Chart'!MG$5&gt;(SUM(Main!$F5:$G5)+Main!$H5+Main!$I5+SUM(Main!$J5:$K5)+SUM(Main!$J6:$K6)+SUM(Main!$J11:$K11)+SUM(Main!$J17:$K17)+SUM(Main!$J21:$K21)+SUM(Main!$J25:$K25)+SUM(Main!$J29:$K29)+SUM($B$4:$I$4)),'Gantt Chart'!MG$5&lt;=(SUM(Main!$F5:$G5)+Main!$H5+Main!$I5+SUM(Main!$J5:$K5)+SUM(Main!$J6:$K6)+SUM(Main!$J11:$K11)+SUM(Main!$J17:$K17)+SUM(Main!$J21:$K21)+SUM(Main!$J25:$K25)+SUM(Main!$J29:$K29)+SUM(Main!$J30:$K30)+SUM($B$4:$I$4))),Main!$S30,0)</f>
        <v>0</v>
      </c>
      <c r="MH92" s="2">
        <f>IF(AND('Gantt Chart'!MH$5&gt;(SUM(Main!$F5:$G5)+Main!$H5+Main!$I5+SUM(Main!$J5:$K5)+SUM(Main!$J6:$K6)+SUM(Main!$J11:$K11)+SUM(Main!$J17:$K17)+SUM(Main!$J21:$K21)+SUM(Main!$J25:$K25)+SUM(Main!$J29:$K29)+SUM($B$4:$I$4)),'Gantt Chart'!MH$5&lt;=(SUM(Main!$F5:$G5)+Main!$H5+Main!$I5+SUM(Main!$J5:$K5)+SUM(Main!$J6:$K6)+SUM(Main!$J11:$K11)+SUM(Main!$J17:$K17)+SUM(Main!$J21:$K21)+SUM(Main!$J25:$K25)+SUM(Main!$J29:$K29)+SUM(Main!$J30:$K30)+SUM($B$4:$I$4))),Main!$S30,0)</f>
        <v>0</v>
      </c>
      <c r="MI92" s="2">
        <f>IF(AND('Gantt Chart'!MI$5&gt;(SUM(Main!$F5:$G5)+Main!$H5+Main!$I5+SUM(Main!$J5:$K5)+SUM(Main!$J6:$K6)+SUM(Main!$J11:$K11)+SUM(Main!$J17:$K17)+SUM(Main!$J21:$K21)+SUM(Main!$J25:$K25)+SUM(Main!$J29:$K29)+SUM($B$4:$I$4)),'Gantt Chart'!MI$5&lt;=(SUM(Main!$F5:$G5)+Main!$H5+Main!$I5+SUM(Main!$J5:$K5)+SUM(Main!$J6:$K6)+SUM(Main!$J11:$K11)+SUM(Main!$J17:$K17)+SUM(Main!$J21:$K21)+SUM(Main!$J25:$K25)+SUM(Main!$J29:$K29)+SUM(Main!$J30:$K30)+SUM($B$4:$I$4))),Main!$S30,0)</f>
        <v>0</v>
      </c>
      <c r="MJ92" s="2">
        <f>IF(AND('Gantt Chart'!MJ$5&gt;(SUM(Main!$F5:$G5)+Main!$H5+Main!$I5+SUM(Main!$J5:$K5)+SUM(Main!$J6:$K6)+SUM(Main!$J11:$K11)+SUM(Main!$J17:$K17)+SUM(Main!$J21:$K21)+SUM(Main!$J25:$K25)+SUM(Main!$J29:$K29)+SUM($B$4:$I$4)),'Gantt Chart'!MJ$5&lt;=(SUM(Main!$F5:$G5)+Main!$H5+Main!$I5+SUM(Main!$J5:$K5)+SUM(Main!$J6:$K6)+SUM(Main!$J11:$K11)+SUM(Main!$J17:$K17)+SUM(Main!$J21:$K21)+SUM(Main!$J25:$K25)+SUM(Main!$J29:$K29)+SUM(Main!$J30:$K30)+SUM($B$4:$I$4))),Main!$S30,0)</f>
        <v>0</v>
      </c>
      <c r="MK92" s="2">
        <f>IF(AND('Gantt Chart'!MK$5&gt;(SUM(Main!$F5:$G5)+Main!$H5+Main!$I5+SUM(Main!$J5:$K5)+SUM(Main!$J6:$K6)+SUM(Main!$J11:$K11)+SUM(Main!$J17:$K17)+SUM(Main!$J21:$K21)+SUM(Main!$J25:$K25)+SUM(Main!$J29:$K29)+SUM($B$4:$I$4)),'Gantt Chart'!MK$5&lt;=(SUM(Main!$F5:$G5)+Main!$H5+Main!$I5+SUM(Main!$J5:$K5)+SUM(Main!$J6:$K6)+SUM(Main!$J11:$K11)+SUM(Main!$J17:$K17)+SUM(Main!$J21:$K21)+SUM(Main!$J25:$K25)+SUM(Main!$J29:$K29)+SUM(Main!$J30:$K30)+SUM($B$4:$I$4))),Main!$S30,0)</f>
        <v>0</v>
      </c>
      <c r="ML92" s="2">
        <f>IF(AND('Gantt Chart'!ML$5&gt;(SUM(Main!$F5:$G5)+Main!$H5+Main!$I5+SUM(Main!$J5:$K5)+SUM(Main!$J6:$K6)+SUM(Main!$J11:$K11)+SUM(Main!$J17:$K17)+SUM(Main!$J21:$K21)+SUM(Main!$J25:$K25)+SUM(Main!$J29:$K29)+SUM($B$4:$I$4)),'Gantt Chart'!ML$5&lt;=(SUM(Main!$F5:$G5)+Main!$H5+Main!$I5+SUM(Main!$J5:$K5)+SUM(Main!$J6:$K6)+SUM(Main!$J11:$K11)+SUM(Main!$J17:$K17)+SUM(Main!$J21:$K21)+SUM(Main!$J25:$K25)+SUM(Main!$J29:$K29)+SUM(Main!$J30:$K30)+SUM($B$4:$I$4))),Main!$S30,0)</f>
        <v>0</v>
      </c>
      <c r="MM92" s="2">
        <f>IF(AND('Gantt Chart'!MM$5&gt;(SUM(Main!$F5:$G5)+Main!$H5+Main!$I5+SUM(Main!$J5:$K5)+SUM(Main!$J6:$K6)+SUM(Main!$J11:$K11)+SUM(Main!$J17:$K17)+SUM(Main!$J21:$K21)+SUM(Main!$J25:$K25)+SUM(Main!$J29:$K29)+SUM($B$4:$I$4)),'Gantt Chart'!MM$5&lt;=(SUM(Main!$F5:$G5)+Main!$H5+Main!$I5+SUM(Main!$J5:$K5)+SUM(Main!$J6:$K6)+SUM(Main!$J11:$K11)+SUM(Main!$J17:$K17)+SUM(Main!$J21:$K21)+SUM(Main!$J25:$K25)+SUM(Main!$J29:$K29)+SUM(Main!$J30:$K30)+SUM($B$4:$I$4))),Main!$S30,0)</f>
        <v>0</v>
      </c>
      <c r="MN92" s="2">
        <f>IF(AND('Gantt Chart'!MN$5&gt;(SUM(Main!$F5:$G5)+Main!$H5+Main!$I5+SUM(Main!$J5:$K5)+SUM(Main!$J6:$K6)+SUM(Main!$J11:$K11)+SUM(Main!$J17:$K17)+SUM(Main!$J21:$K21)+SUM(Main!$J25:$K25)+SUM(Main!$J29:$K29)+SUM($B$4:$I$4)),'Gantt Chart'!MN$5&lt;=(SUM(Main!$F5:$G5)+Main!$H5+Main!$I5+SUM(Main!$J5:$K5)+SUM(Main!$J6:$K6)+SUM(Main!$J11:$K11)+SUM(Main!$J17:$K17)+SUM(Main!$J21:$K21)+SUM(Main!$J25:$K25)+SUM(Main!$J29:$K29)+SUM(Main!$J30:$K30)+SUM($B$4:$I$4))),Main!$S30,0)</f>
        <v>0</v>
      </c>
      <c r="MO92" s="2">
        <f>IF(AND('Gantt Chart'!MO$5&gt;(SUM(Main!$F5:$G5)+Main!$H5+Main!$I5+SUM(Main!$J5:$K5)+SUM(Main!$J6:$K6)+SUM(Main!$J11:$K11)+SUM(Main!$J17:$K17)+SUM(Main!$J21:$K21)+SUM(Main!$J25:$K25)+SUM(Main!$J29:$K29)+SUM($B$4:$I$4)),'Gantt Chart'!MO$5&lt;=(SUM(Main!$F5:$G5)+Main!$H5+Main!$I5+SUM(Main!$J5:$K5)+SUM(Main!$J6:$K6)+SUM(Main!$J11:$K11)+SUM(Main!$J17:$K17)+SUM(Main!$J21:$K21)+SUM(Main!$J25:$K25)+SUM(Main!$J29:$K29)+SUM(Main!$J30:$K30)+SUM($B$4:$I$4))),Main!$S30,0)</f>
        <v>0</v>
      </c>
      <c r="MP92" s="2">
        <f>IF(AND('Gantt Chart'!MP$5&gt;(SUM(Main!$F5:$G5)+Main!$H5+Main!$I5+SUM(Main!$J5:$K5)+SUM(Main!$J6:$K6)+SUM(Main!$J11:$K11)+SUM(Main!$J17:$K17)+SUM(Main!$J21:$K21)+SUM(Main!$J25:$K25)+SUM(Main!$J29:$K29)+SUM($B$4:$I$4)),'Gantt Chart'!MP$5&lt;=(SUM(Main!$F5:$G5)+Main!$H5+Main!$I5+SUM(Main!$J5:$K5)+SUM(Main!$J6:$K6)+SUM(Main!$J11:$K11)+SUM(Main!$J17:$K17)+SUM(Main!$J21:$K21)+SUM(Main!$J25:$K25)+SUM(Main!$J29:$K29)+SUM(Main!$J30:$K30)+SUM($B$4:$I$4))),Main!$S30,0)</f>
        <v>0</v>
      </c>
      <c r="MQ92" s="2">
        <f>IF(AND('Gantt Chart'!MQ$5&gt;(SUM(Main!$F5:$G5)+Main!$H5+Main!$I5+SUM(Main!$J5:$K5)+SUM(Main!$J6:$K6)+SUM(Main!$J11:$K11)+SUM(Main!$J17:$K17)+SUM(Main!$J21:$K21)+SUM(Main!$J25:$K25)+SUM(Main!$J29:$K29)+SUM($B$4:$I$4)),'Gantt Chart'!MQ$5&lt;=(SUM(Main!$F5:$G5)+Main!$H5+Main!$I5+SUM(Main!$J5:$K5)+SUM(Main!$J6:$K6)+SUM(Main!$J11:$K11)+SUM(Main!$J17:$K17)+SUM(Main!$J21:$K21)+SUM(Main!$J25:$K25)+SUM(Main!$J29:$K29)+SUM(Main!$J30:$K30)+SUM($B$4:$I$4))),Main!$S30,0)</f>
        <v>0</v>
      </c>
      <c r="MR92" s="2">
        <f>IF(AND('Gantt Chart'!MR$5&gt;(SUM(Main!$F5:$G5)+Main!$H5+Main!$I5+SUM(Main!$J5:$K5)+SUM(Main!$J6:$K6)+SUM(Main!$J11:$K11)+SUM(Main!$J17:$K17)+SUM(Main!$J21:$K21)+SUM(Main!$J25:$K25)+SUM(Main!$J29:$K29)+SUM($B$4:$I$4)),'Gantt Chart'!MR$5&lt;=(SUM(Main!$F5:$G5)+Main!$H5+Main!$I5+SUM(Main!$J5:$K5)+SUM(Main!$J6:$K6)+SUM(Main!$J11:$K11)+SUM(Main!$J17:$K17)+SUM(Main!$J21:$K21)+SUM(Main!$J25:$K25)+SUM(Main!$J29:$K29)+SUM(Main!$J30:$K30)+SUM($B$4:$I$4))),Main!$S30,0)</f>
        <v>0</v>
      </c>
      <c r="MS92" s="2">
        <f>IF(AND('Gantt Chart'!MS$5&gt;(SUM(Main!$F5:$G5)+Main!$H5+Main!$I5+SUM(Main!$J5:$K5)+SUM(Main!$J6:$K6)+SUM(Main!$J11:$K11)+SUM(Main!$J17:$K17)+SUM(Main!$J21:$K21)+SUM(Main!$J25:$K25)+SUM(Main!$J29:$K29)+SUM($B$4:$I$4)),'Gantt Chart'!MS$5&lt;=(SUM(Main!$F5:$G5)+Main!$H5+Main!$I5+SUM(Main!$J5:$K5)+SUM(Main!$J6:$K6)+SUM(Main!$J11:$K11)+SUM(Main!$J17:$K17)+SUM(Main!$J21:$K21)+SUM(Main!$J25:$K25)+SUM(Main!$J29:$K29)+SUM(Main!$J30:$K30)+SUM($B$4:$I$4))),Main!$S30,0)</f>
        <v>0</v>
      </c>
      <c r="MT92" s="2">
        <f>IF(AND('Gantt Chart'!MT$5&gt;(SUM(Main!$F5:$G5)+Main!$H5+Main!$I5+SUM(Main!$J5:$K5)+SUM(Main!$J6:$K6)+SUM(Main!$J11:$K11)+SUM(Main!$J17:$K17)+SUM(Main!$J21:$K21)+SUM(Main!$J25:$K25)+SUM(Main!$J29:$K29)+SUM($B$4:$I$4)),'Gantt Chart'!MT$5&lt;=(SUM(Main!$F5:$G5)+Main!$H5+Main!$I5+SUM(Main!$J5:$K5)+SUM(Main!$J6:$K6)+SUM(Main!$J11:$K11)+SUM(Main!$J17:$K17)+SUM(Main!$J21:$K21)+SUM(Main!$J25:$K25)+SUM(Main!$J29:$K29)+SUM(Main!$J30:$K30)+SUM($B$4:$I$4))),Main!$S30,0)</f>
        <v>0</v>
      </c>
      <c r="MU92" s="2">
        <f>IF(AND('Gantt Chart'!MU$5&gt;(SUM(Main!$F5:$G5)+Main!$H5+Main!$I5+SUM(Main!$J5:$K5)+SUM(Main!$J6:$K6)+SUM(Main!$J11:$K11)+SUM(Main!$J17:$K17)+SUM(Main!$J21:$K21)+SUM(Main!$J25:$K25)+SUM(Main!$J29:$K29)+SUM($B$4:$I$4)),'Gantt Chart'!MU$5&lt;=(SUM(Main!$F5:$G5)+Main!$H5+Main!$I5+SUM(Main!$J5:$K5)+SUM(Main!$J6:$K6)+SUM(Main!$J11:$K11)+SUM(Main!$J17:$K17)+SUM(Main!$J21:$K21)+SUM(Main!$J25:$K25)+SUM(Main!$J29:$K29)+SUM(Main!$J30:$K30)+SUM($B$4:$I$4))),Main!$S30,0)</f>
        <v>0</v>
      </c>
      <c r="MV92" s="2">
        <f>IF(AND('Gantt Chart'!MV$5&gt;(SUM(Main!$F5:$G5)+Main!$H5+Main!$I5+SUM(Main!$J5:$K5)+SUM(Main!$J6:$K6)+SUM(Main!$J11:$K11)+SUM(Main!$J17:$K17)+SUM(Main!$J21:$K21)+SUM(Main!$J25:$K25)+SUM(Main!$J29:$K29)+SUM($B$4:$I$4)),'Gantt Chart'!MV$5&lt;=(SUM(Main!$F5:$G5)+Main!$H5+Main!$I5+SUM(Main!$J5:$K5)+SUM(Main!$J6:$K6)+SUM(Main!$J11:$K11)+SUM(Main!$J17:$K17)+SUM(Main!$J21:$K21)+SUM(Main!$J25:$K25)+SUM(Main!$J29:$K29)+SUM(Main!$J30:$K30)+SUM($B$4:$I$4))),Main!$S30,0)</f>
        <v>0</v>
      </c>
      <c r="MW92" s="2">
        <f>IF(AND('Gantt Chart'!MW$5&gt;(SUM(Main!$F5:$G5)+Main!$H5+Main!$I5+SUM(Main!$J5:$K5)+SUM(Main!$J6:$K6)+SUM(Main!$J11:$K11)+SUM(Main!$J17:$K17)+SUM(Main!$J21:$K21)+SUM(Main!$J25:$K25)+SUM(Main!$J29:$K29)+SUM($B$4:$I$4)),'Gantt Chart'!MW$5&lt;=(SUM(Main!$F5:$G5)+Main!$H5+Main!$I5+SUM(Main!$J5:$K5)+SUM(Main!$J6:$K6)+SUM(Main!$J11:$K11)+SUM(Main!$J17:$K17)+SUM(Main!$J21:$K21)+SUM(Main!$J25:$K25)+SUM(Main!$J29:$K29)+SUM(Main!$J30:$K30)+SUM($B$4:$I$4))),Main!$S30,0)</f>
        <v>0</v>
      </c>
      <c r="MX92" s="2">
        <f>IF(AND('Gantt Chart'!MX$5&gt;(SUM(Main!$F5:$G5)+Main!$H5+Main!$I5+SUM(Main!$J5:$K5)+SUM(Main!$J6:$K6)+SUM(Main!$J11:$K11)+SUM(Main!$J17:$K17)+SUM(Main!$J21:$K21)+SUM(Main!$J25:$K25)+SUM(Main!$J29:$K29)+SUM($B$4:$I$4)),'Gantt Chart'!MX$5&lt;=(SUM(Main!$F5:$G5)+Main!$H5+Main!$I5+SUM(Main!$J5:$K5)+SUM(Main!$J6:$K6)+SUM(Main!$J11:$K11)+SUM(Main!$J17:$K17)+SUM(Main!$J21:$K21)+SUM(Main!$J25:$K25)+SUM(Main!$J29:$K29)+SUM(Main!$J30:$K30)+SUM($B$4:$I$4))),Main!$S30,0)</f>
        <v>0</v>
      </c>
      <c r="MY92" s="2">
        <f>IF(AND('Gantt Chart'!MY$5&gt;(SUM(Main!$F5:$G5)+Main!$H5+Main!$I5+SUM(Main!$J5:$K5)+SUM(Main!$J6:$K6)+SUM(Main!$J11:$K11)+SUM(Main!$J17:$K17)+SUM(Main!$J21:$K21)+SUM(Main!$J25:$K25)+SUM(Main!$J29:$K29)+SUM($B$4:$I$4)),'Gantt Chart'!MY$5&lt;=(SUM(Main!$F5:$G5)+Main!$H5+Main!$I5+SUM(Main!$J5:$K5)+SUM(Main!$J6:$K6)+SUM(Main!$J11:$K11)+SUM(Main!$J17:$K17)+SUM(Main!$J21:$K21)+SUM(Main!$J25:$K25)+SUM(Main!$J29:$K29)+SUM(Main!$J30:$K30)+SUM($B$4:$I$4))),Main!$S30,0)</f>
        <v>0</v>
      </c>
      <c r="MZ92" s="2">
        <f>IF(AND('Gantt Chart'!MZ$5&gt;(SUM(Main!$F5:$G5)+Main!$H5+Main!$I5+SUM(Main!$J5:$K5)+SUM(Main!$J6:$K6)+SUM(Main!$J11:$K11)+SUM(Main!$J17:$K17)+SUM(Main!$J21:$K21)+SUM(Main!$J25:$K25)+SUM(Main!$J29:$K29)+SUM($B$4:$I$4)),'Gantt Chart'!MZ$5&lt;=(SUM(Main!$F5:$G5)+Main!$H5+Main!$I5+SUM(Main!$J5:$K5)+SUM(Main!$J6:$K6)+SUM(Main!$J11:$K11)+SUM(Main!$J17:$K17)+SUM(Main!$J21:$K21)+SUM(Main!$J25:$K25)+SUM(Main!$J29:$K29)+SUM(Main!$J30:$K30)+SUM($B$4:$I$4))),Main!$S30,0)</f>
        <v>0</v>
      </c>
      <c r="NA92" s="2">
        <f>IF(AND('Gantt Chart'!NA$5&gt;(SUM(Main!$F5:$G5)+Main!$H5+Main!$I5+SUM(Main!$J5:$K5)+SUM(Main!$J6:$K6)+SUM(Main!$J11:$K11)+SUM(Main!$J17:$K17)+SUM(Main!$J21:$K21)+SUM(Main!$J25:$K25)+SUM(Main!$J29:$K29)+SUM($B$4:$I$4)),'Gantt Chart'!NA$5&lt;=(SUM(Main!$F5:$G5)+Main!$H5+Main!$I5+SUM(Main!$J5:$K5)+SUM(Main!$J6:$K6)+SUM(Main!$J11:$K11)+SUM(Main!$J17:$K17)+SUM(Main!$J21:$K21)+SUM(Main!$J25:$K25)+SUM(Main!$J29:$K29)+SUM(Main!$J30:$K30)+SUM($B$4:$I$4))),Main!$S30,0)</f>
        <v>0</v>
      </c>
      <c r="NB92" s="2">
        <f>IF(AND('Gantt Chart'!NB$5&gt;(SUM(Main!$F5:$G5)+Main!$H5+Main!$I5+SUM(Main!$J5:$K5)+SUM(Main!$J6:$K6)+SUM(Main!$J11:$K11)+SUM(Main!$J17:$K17)+SUM(Main!$J21:$K21)+SUM(Main!$J25:$K25)+SUM(Main!$J29:$K29)+SUM($B$4:$I$4)),'Gantt Chart'!NB$5&lt;=(SUM(Main!$F5:$G5)+Main!$H5+Main!$I5+SUM(Main!$J5:$K5)+SUM(Main!$J6:$K6)+SUM(Main!$J11:$K11)+SUM(Main!$J17:$K17)+SUM(Main!$J21:$K21)+SUM(Main!$J25:$K25)+SUM(Main!$J29:$K29)+SUM(Main!$J30:$K30)+SUM($B$4:$I$4))),Main!$S30,0)</f>
        <v>0</v>
      </c>
      <c r="NC92" s="2">
        <f>IF(AND('Gantt Chart'!NC$5&gt;(SUM(Main!$F5:$G5)+Main!$H5+Main!$I5+SUM(Main!$J5:$K5)+SUM(Main!$J6:$K6)+SUM(Main!$J11:$K11)+SUM(Main!$J17:$K17)+SUM(Main!$J21:$K21)+SUM(Main!$J25:$K25)+SUM(Main!$J29:$K29)+SUM($B$4:$I$4)),'Gantt Chart'!NC$5&lt;=(SUM(Main!$F5:$G5)+Main!$H5+Main!$I5+SUM(Main!$J5:$K5)+SUM(Main!$J6:$K6)+SUM(Main!$J11:$K11)+SUM(Main!$J17:$K17)+SUM(Main!$J21:$K21)+SUM(Main!$J25:$K25)+SUM(Main!$J29:$K29)+SUM(Main!$J30:$K30)+SUM($B$4:$I$4))),Main!$S30,0)</f>
        <v>0</v>
      </c>
      <c r="ND92" s="2">
        <f>IF(AND('Gantt Chart'!ND$5&gt;(SUM(Main!$F5:$G5)+Main!$H5+Main!$I5+SUM(Main!$J5:$K5)+SUM(Main!$J6:$K6)+SUM(Main!$J11:$K11)+SUM(Main!$J17:$K17)+SUM(Main!$J21:$K21)+SUM(Main!$J25:$K25)+SUM(Main!$J29:$K29)+SUM($B$4:$I$4)),'Gantt Chart'!ND$5&lt;=(SUM(Main!$F5:$G5)+Main!$H5+Main!$I5+SUM(Main!$J5:$K5)+SUM(Main!$J6:$K6)+SUM(Main!$J11:$K11)+SUM(Main!$J17:$K17)+SUM(Main!$J21:$K21)+SUM(Main!$J25:$K25)+SUM(Main!$J29:$K29)+SUM(Main!$J30:$K30)+SUM($B$4:$I$4))),Main!$S30,0)</f>
        <v>0</v>
      </c>
      <c r="NE92" s="2">
        <f>IF(AND('Gantt Chart'!NE$5&gt;(SUM(Main!$F5:$G5)+Main!$H5+Main!$I5+SUM(Main!$J5:$K5)+SUM(Main!$J6:$K6)+SUM(Main!$J11:$K11)+SUM(Main!$J17:$K17)+SUM(Main!$J21:$K21)+SUM(Main!$J25:$K25)+SUM(Main!$J29:$K29)+SUM($B$4:$I$4)),'Gantt Chart'!NE$5&lt;=(SUM(Main!$F5:$G5)+Main!$H5+Main!$I5+SUM(Main!$J5:$K5)+SUM(Main!$J6:$K6)+SUM(Main!$J11:$K11)+SUM(Main!$J17:$K17)+SUM(Main!$J21:$K21)+SUM(Main!$J25:$K25)+SUM(Main!$J29:$K29)+SUM(Main!$J30:$K30)+SUM($B$4:$I$4))),Main!$S30,0)</f>
        <v>0</v>
      </c>
      <c r="NF92" s="2">
        <f>IF(AND('Gantt Chart'!NF$5&gt;(SUM(Main!$F5:$G5)+Main!$H5+Main!$I5+SUM(Main!$J5:$K5)+SUM(Main!$J6:$K6)+SUM(Main!$J11:$K11)+SUM(Main!$J17:$K17)+SUM(Main!$J21:$K21)+SUM(Main!$J25:$K25)+SUM(Main!$J29:$K29)+SUM($B$4:$I$4)),'Gantt Chart'!NF$5&lt;=(SUM(Main!$F5:$G5)+Main!$H5+Main!$I5+SUM(Main!$J5:$K5)+SUM(Main!$J6:$K6)+SUM(Main!$J11:$K11)+SUM(Main!$J17:$K17)+SUM(Main!$J21:$K21)+SUM(Main!$J25:$K25)+SUM(Main!$J29:$K29)+SUM(Main!$J30:$K30)+SUM($B$4:$I$4))),Main!$S30,0)</f>
        <v>0</v>
      </c>
      <c r="NG92" s="2">
        <f>IF(AND('Gantt Chart'!NG$5&gt;(SUM(Main!$F5:$G5)+Main!$H5+Main!$I5+SUM(Main!$J5:$K5)+SUM(Main!$J6:$K6)+SUM(Main!$J11:$K11)+SUM(Main!$J17:$K17)+SUM(Main!$J21:$K21)+SUM(Main!$J25:$K25)+SUM(Main!$J29:$K29)+SUM($B$4:$I$4)),'Gantt Chart'!NG$5&lt;=(SUM(Main!$F5:$G5)+Main!$H5+Main!$I5+SUM(Main!$J5:$K5)+SUM(Main!$J6:$K6)+SUM(Main!$J11:$K11)+SUM(Main!$J17:$K17)+SUM(Main!$J21:$K21)+SUM(Main!$J25:$K25)+SUM(Main!$J29:$K29)+SUM(Main!$J30:$K30)+SUM($B$4:$I$4))),Main!$S30,0)</f>
        <v>0</v>
      </c>
      <c r="NH92" s="2">
        <f>IF(AND('Gantt Chart'!NH$5&gt;(SUM(Main!$F5:$G5)+Main!$H5+Main!$I5+SUM(Main!$J5:$K5)+SUM(Main!$J6:$K6)+SUM(Main!$J11:$K11)+SUM(Main!$J17:$K17)+SUM(Main!$J21:$K21)+SUM(Main!$J25:$K25)+SUM(Main!$J29:$K29)+SUM($B$4:$I$4)),'Gantt Chart'!NH$5&lt;=(SUM(Main!$F5:$G5)+Main!$H5+Main!$I5+SUM(Main!$J5:$K5)+SUM(Main!$J6:$K6)+SUM(Main!$J11:$K11)+SUM(Main!$J17:$K17)+SUM(Main!$J21:$K21)+SUM(Main!$J25:$K25)+SUM(Main!$J29:$K29)+SUM(Main!$J30:$K30)+SUM($B$4:$I$4))),Main!$S30,0)</f>
        <v>0</v>
      </c>
      <c r="NI92" s="2">
        <f>IF(AND('Gantt Chart'!NI$5&gt;(SUM(Main!$F5:$G5)+Main!$H5+Main!$I5+SUM(Main!$J5:$K5)+SUM(Main!$J6:$K6)+SUM(Main!$J11:$K11)+SUM(Main!$J17:$K17)+SUM(Main!$J21:$K21)+SUM(Main!$J25:$K25)+SUM(Main!$J29:$K29)+SUM($B$4:$I$4)),'Gantt Chart'!NI$5&lt;=(SUM(Main!$F5:$G5)+Main!$H5+Main!$I5+SUM(Main!$J5:$K5)+SUM(Main!$J6:$K6)+SUM(Main!$J11:$K11)+SUM(Main!$J17:$K17)+SUM(Main!$J21:$K21)+SUM(Main!$J25:$K25)+SUM(Main!$J29:$K29)+SUM(Main!$J30:$K30)+SUM($B$4:$I$4))),Main!$S30,0)</f>
        <v>0</v>
      </c>
      <c r="NJ92" s="2">
        <f>IF(AND('Gantt Chart'!NJ$5&gt;(SUM(Main!$F5:$G5)+Main!$H5+Main!$I5+SUM(Main!$J5:$K5)+SUM(Main!$J6:$K6)+SUM(Main!$J11:$K11)+SUM(Main!$J17:$K17)+SUM(Main!$J21:$K21)+SUM(Main!$J25:$K25)+SUM(Main!$J29:$K29)+SUM($B$4:$I$4)),'Gantt Chart'!NJ$5&lt;=(SUM(Main!$F5:$G5)+Main!$H5+Main!$I5+SUM(Main!$J5:$K5)+SUM(Main!$J6:$K6)+SUM(Main!$J11:$K11)+SUM(Main!$J17:$K17)+SUM(Main!$J21:$K21)+SUM(Main!$J25:$K25)+SUM(Main!$J29:$K29)+SUM(Main!$J30:$K30)+SUM($B$4:$I$4))),Main!$S30,0)</f>
        <v>0</v>
      </c>
      <c r="NK92" s="2">
        <f>IF(AND('Gantt Chart'!NK$5&gt;(SUM(Main!$F5:$G5)+Main!$H5+Main!$I5+SUM(Main!$J5:$K5)+SUM(Main!$J6:$K6)+SUM(Main!$J11:$K11)+SUM(Main!$J17:$K17)+SUM(Main!$J21:$K21)+SUM(Main!$J25:$K25)+SUM(Main!$J29:$K29)+SUM($B$4:$I$4)),'Gantt Chart'!NK$5&lt;=(SUM(Main!$F5:$G5)+Main!$H5+Main!$I5+SUM(Main!$J5:$K5)+SUM(Main!$J6:$K6)+SUM(Main!$J11:$K11)+SUM(Main!$J17:$K17)+SUM(Main!$J21:$K21)+SUM(Main!$J25:$K25)+SUM(Main!$J29:$K29)+SUM(Main!$J30:$K30)+SUM($B$4:$I$4))),Main!$S30,0)</f>
        <v>0</v>
      </c>
      <c r="NL92" s="2">
        <f>IF(AND('Gantt Chart'!NL$5&gt;(SUM(Main!$F5:$G5)+Main!$H5+Main!$I5+SUM(Main!$J5:$K5)+SUM(Main!$J6:$K6)+SUM(Main!$J11:$K11)+SUM(Main!$J17:$K17)+SUM(Main!$J21:$K21)+SUM(Main!$J25:$K25)+SUM(Main!$J29:$K29)+SUM($B$4:$I$4)),'Gantt Chart'!NL$5&lt;=(SUM(Main!$F5:$G5)+Main!$H5+Main!$I5+SUM(Main!$J5:$K5)+SUM(Main!$J6:$K6)+SUM(Main!$J11:$K11)+SUM(Main!$J17:$K17)+SUM(Main!$J21:$K21)+SUM(Main!$J25:$K25)+SUM(Main!$J29:$K29)+SUM(Main!$J30:$K30)+SUM($B$4:$I$4))),Main!$S30,0)</f>
        <v>0</v>
      </c>
      <c r="NM92" s="2">
        <f>IF(AND('Gantt Chart'!NM$5&gt;(SUM(Main!$F5:$G5)+Main!$H5+Main!$I5+SUM(Main!$J5:$K5)+SUM(Main!$J6:$K6)+SUM(Main!$J11:$K11)+SUM(Main!$J17:$K17)+SUM(Main!$J21:$K21)+SUM(Main!$J25:$K25)+SUM(Main!$J29:$K29)+SUM($B$4:$I$4)),'Gantt Chart'!NM$5&lt;=(SUM(Main!$F5:$G5)+Main!$H5+Main!$I5+SUM(Main!$J5:$K5)+SUM(Main!$J6:$K6)+SUM(Main!$J11:$K11)+SUM(Main!$J17:$K17)+SUM(Main!$J21:$K21)+SUM(Main!$J25:$K25)+SUM(Main!$J29:$K29)+SUM(Main!$J30:$K30)+SUM($B$4:$I$4))),Main!$S30,0)</f>
        <v>0</v>
      </c>
      <c r="NN92" s="2">
        <f>IF(AND('Gantt Chart'!NN$5&gt;(SUM(Main!$F5:$G5)+Main!$H5+Main!$I5+SUM(Main!$J5:$K5)+SUM(Main!$J6:$K6)+SUM(Main!$J11:$K11)+SUM(Main!$J17:$K17)+SUM(Main!$J21:$K21)+SUM(Main!$J25:$K25)+SUM(Main!$J29:$K29)+SUM($B$4:$I$4)),'Gantt Chart'!NN$5&lt;=(SUM(Main!$F5:$G5)+Main!$H5+Main!$I5+SUM(Main!$J5:$K5)+SUM(Main!$J6:$K6)+SUM(Main!$J11:$K11)+SUM(Main!$J17:$K17)+SUM(Main!$J21:$K21)+SUM(Main!$J25:$K25)+SUM(Main!$J29:$K29)+SUM(Main!$J30:$K30)+SUM($B$4:$I$4))),Main!$S30,0)</f>
        <v>0</v>
      </c>
      <c r="NO92" s="2">
        <f>IF(AND('Gantt Chart'!NO$5&gt;(SUM(Main!$F5:$G5)+Main!$H5+Main!$I5+SUM(Main!$J5:$K5)+SUM(Main!$J6:$K6)+SUM(Main!$J11:$K11)+SUM(Main!$J17:$K17)+SUM(Main!$J21:$K21)+SUM(Main!$J25:$K25)+SUM(Main!$J29:$K29)+SUM($B$4:$I$4)),'Gantt Chart'!NO$5&lt;=(SUM(Main!$F5:$G5)+Main!$H5+Main!$I5+SUM(Main!$J5:$K5)+SUM(Main!$J6:$K6)+SUM(Main!$J11:$K11)+SUM(Main!$J17:$K17)+SUM(Main!$J21:$K21)+SUM(Main!$J25:$K25)+SUM(Main!$J29:$K29)+SUM(Main!$J30:$K30)+SUM($B$4:$I$4))),Main!$S30,0)</f>
        <v>0</v>
      </c>
      <c r="NP92" s="2">
        <f>IF(AND('Gantt Chart'!NP$5&gt;(SUM(Main!$F5:$G5)+Main!$H5+Main!$I5+SUM(Main!$J5:$K5)+SUM(Main!$J6:$K6)+SUM(Main!$J11:$K11)+SUM(Main!$J17:$K17)+SUM(Main!$J21:$K21)+SUM(Main!$J25:$K25)+SUM(Main!$J29:$K29)+SUM($B$4:$I$4)),'Gantt Chart'!NP$5&lt;=(SUM(Main!$F5:$G5)+Main!$H5+Main!$I5+SUM(Main!$J5:$K5)+SUM(Main!$J6:$K6)+SUM(Main!$J11:$K11)+SUM(Main!$J17:$K17)+SUM(Main!$J21:$K21)+SUM(Main!$J25:$K25)+SUM(Main!$J29:$K29)+SUM(Main!$J30:$K30)+SUM($B$4:$I$4))),Main!$S30,0)</f>
        <v>0</v>
      </c>
      <c r="NQ92" s="2">
        <f>IF(AND('Gantt Chart'!NQ$5&gt;(SUM(Main!$F5:$G5)+Main!$H5+Main!$I5+SUM(Main!$J5:$K5)+SUM(Main!$J6:$K6)+SUM(Main!$J11:$K11)+SUM(Main!$J17:$K17)+SUM(Main!$J21:$K21)+SUM(Main!$J25:$K25)+SUM(Main!$J29:$K29)+SUM($B$4:$I$4)),'Gantt Chart'!NQ$5&lt;=(SUM(Main!$F5:$G5)+Main!$H5+Main!$I5+SUM(Main!$J5:$K5)+SUM(Main!$J6:$K6)+SUM(Main!$J11:$K11)+SUM(Main!$J17:$K17)+SUM(Main!$J21:$K21)+SUM(Main!$J25:$K25)+SUM(Main!$J29:$K29)+SUM(Main!$J30:$K30)+SUM($B$4:$I$4))),Main!$S30,0)</f>
        <v>0</v>
      </c>
      <c r="NR92" s="2">
        <f>IF(AND('Gantt Chart'!NR$5&gt;(SUM(Main!$F5:$G5)+Main!$H5+Main!$I5+SUM(Main!$J5:$K5)+SUM(Main!$J6:$K6)+SUM(Main!$J11:$K11)+SUM(Main!$J17:$K17)+SUM(Main!$J21:$K21)+SUM(Main!$J25:$K25)+SUM(Main!$J29:$K29)+SUM($B$4:$I$4)),'Gantt Chart'!NR$5&lt;=(SUM(Main!$F5:$G5)+Main!$H5+Main!$I5+SUM(Main!$J5:$K5)+SUM(Main!$J6:$K6)+SUM(Main!$J11:$K11)+SUM(Main!$J17:$K17)+SUM(Main!$J21:$K21)+SUM(Main!$J25:$K25)+SUM(Main!$J29:$K29)+SUM(Main!$J30:$K30)+SUM($B$4:$I$4))),Main!$S30,0)</f>
        <v>0</v>
      </c>
      <c r="NS92" s="2">
        <f>IF(AND('Gantt Chart'!NS$5&gt;(SUM(Main!$F5:$G5)+Main!$H5+Main!$I5+SUM(Main!$J5:$K5)+SUM(Main!$J6:$K6)+SUM(Main!$J11:$K11)+SUM(Main!$J17:$K17)+SUM(Main!$J21:$K21)+SUM(Main!$J25:$K25)+SUM(Main!$J29:$K29)+SUM($B$4:$I$4)),'Gantt Chart'!NS$5&lt;=(SUM(Main!$F5:$G5)+Main!$H5+Main!$I5+SUM(Main!$J5:$K5)+SUM(Main!$J6:$K6)+SUM(Main!$J11:$K11)+SUM(Main!$J17:$K17)+SUM(Main!$J21:$K21)+SUM(Main!$J25:$K25)+SUM(Main!$J29:$K29)+SUM(Main!$J30:$K30)+SUM($B$4:$I$4))),Main!$S30,0)</f>
        <v>0</v>
      </c>
      <c r="NT92" s="2">
        <f>IF(AND('Gantt Chart'!NT$5&gt;(SUM(Main!$F5:$G5)+Main!$H5+Main!$I5+SUM(Main!$J5:$K5)+SUM(Main!$J6:$K6)+SUM(Main!$J11:$K11)+SUM(Main!$J17:$K17)+SUM(Main!$J21:$K21)+SUM(Main!$J25:$K25)+SUM(Main!$J29:$K29)+SUM($B$4:$I$4)),'Gantt Chart'!NT$5&lt;=(SUM(Main!$F5:$G5)+Main!$H5+Main!$I5+SUM(Main!$J5:$K5)+SUM(Main!$J6:$K6)+SUM(Main!$J11:$K11)+SUM(Main!$J17:$K17)+SUM(Main!$J21:$K21)+SUM(Main!$J25:$K25)+SUM(Main!$J29:$K29)+SUM(Main!$J30:$K30)+SUM($B$4:$I$4))),Main!$S30,0)</f>
        <v>0</v>
      </c>
      <c r="NU92" s="2">
        <f>IF(AND('Gantt Chart'!NU$5&gt;(SUM(Main!$F5:$G5)+Main!$H5+Main!$I5+SUM(Main!$J5:$K5)+SUM(Main!$J6:$K6)+SUM(Main!$J11:$K11)+SUM(Main!$J17:$K17)+SUM(Main!$J21:$K21)+SUM(Main!$J25:$K25)+SUM(Main!$J29:$K29)+SUM($B$4:$I$4)),'Gantt Chart'!NU$5&lt;=(SUM(Main!$F5:$G5)+Main!$H5+Main!$I5+SUM(Main!$J5:$K5)+SUM(Main!$J6:$K6)+SUM(Main!$J11:$K11)+SUM(Main!$J17:$K17)+SUM(Main!$J21:$K21)+SUM(Main!$J25:$K25)+SUM(Main!$J29:$K29)+SUM(Main!$J30:$K30)+SUM($B$4:$I$4))),Main!$S30,0)</f>
        <v>0</v>
      </c>
      <c r="NV92" s="2">
        <f>IF(AND('Gantt Chart'!NV$5&gt;(SUM(Main!$F5:$G5)+Main!$H5+Main!$I5+SUM(Main!$J5:$K5)+SUM(Main!$J6:$K6)+SUM(Main!$J11:$K11)+SUM(Main!$J17:$K17)+SUM(Main!$J21:$K21)+SUM(Main!$J25:$K25)+SUM(Main!$J29:$K29)+SUM($B$4:$I$4)),'Gantt Chart'!NV$5&lt;=(SUM(Main!$F5:$G5)+Main!$H5+Main!$I5+SUM(Main!$J5:$K5)+SUM(Main!$J6:$K6)+SUM(Main!$J11:$K11)+SUM(Main!$J17:$K17)+SUM(Main!$J21:$K21)+SUM(Main!$J25:$K25)+SUM(Main!$J29:$K29)+SUM(Main!$J30:$K30)+SUM($B$4:$I$4))),Main!$S30,0)</f>
        <v>0</v>
      </c>
      <c r="NW92" s="2">
        <f>IF(AND('Gantt Chart'!NW$5&gt;(SUM(Main!$F5:$G5)+Main!$H5+Main!$I5+SUM(Main!$J5:$K5)+SUM(Main!$J6:$K6)+SUM(Main!$J11:$K11)+SUM(Main!$J17:$K17)+SUM(Main!$J21:$K21)+SUM(Main!$J25:$K25)+SUM(Main!$J29:$K29)+SUM($B$4:$I$4)),'Gantt Chart'!NW$5&lt;=(SUM(Main!$F5:$G5)+Main!$H5+Main!$I5+SUM(Main!$J5:$K5)+SUM(Main!$J6:$K6)+SUM(Main!$J11:$K11)+SUM(Main!$J17:$K17)+SUM(Main!$J21:$K21)+SUM(Main!$J25:$K25)+SUM(Main!$J29:$K29)+SUM(Main!$J30:$K30)+SUM($B$4:$I$4))),Main!$S30,0)</f>
        <v>0</v>
      </c>
      <c r="NX92" s="2">
        <f>IF(AND('Gantt Chart'!NX$5&gt;(SUM(Main!$F5:$G5)+Main!$H5+Main!$I5+SUM(Main!$J5:$K5)+SUM(Main!$J6:$K6)+SUM(Main!$J11:$K11)+SUM(Main!$J17:$K17)+SUM(Main!$J21:$K21)+SUM(Main!$J25:$K25)+SUM(Main!$J29:$K29)+SUM($B$4:$I$4)),'Gantt Chart'!NX$5&lt;=(SUM(Main!$F5:$G5)+Main!$H5+Main!$I5+SUM(Main!$J5:$K5)+SUM(Main!$J6:$K6)+SUM(Main!$J11:$K11)+SUM(Main!$J17:$K17)+SUM(Main!$J21:$K21)+SUM(Main!$J25:$K25)+SUM(Main!$J29:$K29)+SUM(Main!$J30:$K30)+SUM($B$4:$I$4))),Main!$S30,0)</f>
        <v>0</v>
      </c>
      <c r="NY92" s="2">
        <f>IF(AND('Gantt Chart'!NY$5&gt;(SUM(Main!$F5:$G5)+Main!$H5+Main!$I5+SUM(Main!$J5:$K5)+SUM(Main!$J6:$K6)+SUM(Main!$J11:$K11)+SUM(Main!$J17:$K17)+SUM(Main!$J21:$K21)+SUM(Main!$J25:$K25)+SUM(Main!$J29:$K29)+SUM($B$4:$I$4)),'Gantt Chart'!NY$5&lt;=(SUM(Main!$F5:$G5)+Main!$H5+Main!$I5+SUM(Main!$J5:$K5)+SUM(Main!$J6:$K6)+SUM(Main!$J11:$K11)+SUM(Main!$J17:$K17)+SUM(Main!$J21:$K21)+SUM(Main!$J25:$K25)+SUM(Main!$J29:$K29)+SUM(Main!$J30:$K30)+SUM($B$4:$I$4))),Main!$S30,0)</f>
        <v>0</v>
      </c>
      <c r="NZ92" s="2">
        <f>IF(AND('Gantt Chart'!NZ$5&gt;(SUM(Main!$F5:$G5)+Main!$H5+Main!$I5+SUM(Main!$J5:$K5)+SUM(Main!$J6:$K6)+SUM(Main!$J11:$K11)+SUM(Main!$J17:$K17)+SUM(Main!$J21:$K21)+SUM(Main!$J25:$K25)+SUM(Main!$J29:$K29)+SUM($B$4:$I$4)),'Gantt Chart'!NZ$5&lt;=(SUM(Main!$F5:$G5)+Main!$H5+Main!$I5+SUM(Main!$J5:$K5)+SUM(Main!$J6:$K6)+SUM(Main!$J11:$K11)+SUM(Main!$J17:$K17)+SUM(Main!$J21:$K21)+SUM(Main!$J25:$K25)+SUM(Main!$J29:$K29)+SUM(Main!$J30:$K30)+SUM($B$4:$I$4))),Main!$S30,0)</f>
        <v>0</v>
      </c>
      <c r="OA92" s="2">
        <f>IF(AND('Gantt Chart'!OA$5&gt;(SUM(Main!$F5:$G5)+Main!$H5+Main!$I5+SUM(Main!$J5:$K5)+SUM(Main!$J6:$K6)+SUM(Main!$J11:$K11)+SUM(Main!$J17:$K17)+SUM(Main!$J21:$K21)+SUM(Main!$J25:$K25)+SUM(Main!$J29:$K29)+SUM($B$4:$I$4)),'Gantt Chart'!OA$5&lt;=(SUM(Main!$F5:$G5)+Main!$H5+Main!$I5+SUM(Main!$J5:$K5)+SUM(Main!$J6:$K6)+SUM(Main!$J11:$K11)+SUM(Main!$J17:$K17)+SUM(Main!$J21:$K21)+SUM(Main!$J25:$K25)+SUM(Main!$J29:$K29)+SUM(Main!$J30:$K30)+SUM($B$4:$I$4))),Main!$S30,0)</f>
        <v>0</v>
      </c>
      <c r="OB92" s="2">
        <f>IF(AND('Gantt Chart'!OB$5&gt;(SUM(Main!$F5:$G5)+Main!$H5+Main!$I5+SUM(Main!$J5:$K5)+SUM(Main!$J6:$K6)+SUM(Main!$J11:$K11)+SUM(Main!$J17:$K17)+SUM(Main!$J21:$K21)+SUM(Main!$J25:$K25)+SUM(Main!$J29:$K29)+SUM($B$4:$I$4)),'Gantt Chart'!OB$5&lt;=(SUM(Main!$F5:$G5)+Main!$H5+Main!$I5+SUM(Main!$J5:$K5)+SUM(Main!$J6:$K6)+SUM(Main!$J11:$K11)+SUM(Main!$J17:$K17)+SUM(Main!$J21:$K21)+SUM(Main!$J25:$K25)+SUM(Main!$J29:$K29)+SUM(Main!$J30:$K30)+SUM($B$4:$I$4))),Main!$S30,0)</f>
        <v>0</v>
      </c>
      <c r="OC92" s="2">
        <f>IF(AND('Gantt Chart'!OC$5&gt;(SUM(Main!$F5:$G5)+Main!$H5+Main!$I5+SUM(Main!$J5:$K5)+SUM(Main!$J6:$K6)+SUM(Main!$J11:$K11)+SUM(Main!$J17:$K17)+SUM(Main!$J21:$K21)+SUM(Main!$J25:$K25)+SUM(Main!$J29:$K29)+SUM($B$4:$I$4)),'Gantt Chart'!OC$5&lt;=(SUM(Main!$F5:$G5)+Main!$H5+Main!$I5+SUM(Main!$J5:$K5)+SUM(Main!$J6:$K6)+SUM(Main!$J11:$K11)+SUM(Main!$J17:$K17)+SUM(Main!$J21:$K21)+SUM(Main!$J25:$K25)+SUM(Main!$J29:$K29)+SUM(Main!$J30:$K30)+SUM($B$4:$I$4))),Main!$S30,0)</f>
        <v>0</v>
      </c>
      <c r="OD92" s="2">
        <f>IF(AND('Gantt Chart'!OD$5&gt;(SUM(Main!$F5:$G5)+Main!$H5+Main!$I5+SUM(Main!$J5:$K5)+SUM(Main!$J6:$K6)+SUM(Main!$J11:$K11)+SUM(Main!$J17:$K17)+SUM(Main!$J21:$K21)+SUM(Main!$J25:$K25)+SUM(Main!$J29:$K29)+SUM($B$4:$I$4)),'Gantt Chart'!OD$5&lt;=(SUM(Main!$F5:$G5)+Main!$H5+Main!$I5+SUM(Main!$J5:$K5)+SUM(Main!$J6:$K6)+SUM(Main!$J11:$K11)+SUM(Main!$J17:$K17)+SUM(Main!$J21:$K21)+SUM(Main!$J25:$K25)+SUM(Main!$J29:$K29)+SUM(Main!$J30:$K30)+SUM($B$4:$I$4))),Main!$S30,0)</f>
        <v>0</v>
      </c>
      <c r="OE92" s="2">
        <f>IF(AND('Gantt Chart'!OE$5&gt;(SUM(Main!$F5:$G5)+Main!$H5+Main!$I5+SUM(Main!$J5:$K5)+SUM(Main!$J6:$K6)+SUM(Main!$J11:$K11)+SUM(Main!$J17:$K17)+SUM(Main!$J21:$K21)+SUM(Main!$J25:$K25)+SUM(Main!$J29:$K29)+SUM($B$4:$I$4)),'Gantt Chart'!OE$5&lt;=(SUM(Main!$F5:$G5)+Main!$H5+Main!$I5+SUM(Main!$J5:$K5)+SUM(Main!$J6:$K6)+SUM(Main!$J11:$K11)+SUM(Main!$J17:$K17)+SUM(Main!$J21:$K21)+SUM(Main!$J25:$K25)+SUM(Main!$J29:$K29)+SUM(Main!$J30:$K30)+SUM($B$4:$I$4))),Main!$S30,0)</f>
        <v>0</v>
      </c>
      <c r="OF92" s="2">
        <f>IF(AND('Gantt Chart'!OF$5&gt;(SUM(Main!$F5:$G5)+Main!$H5+Main!$I5+SUM(Main!$J5:$K5)+SUM(Main!$J6:$K6)+SUM(Main!$J11:$K11)+SUM(Main!$J17:$K17)+SUM(Main!$J21:$K21)+SUM(Main!$J25:$K25)+SUM(Main!$J29:$K29)+SUM($B$4:$I$4)),'Gantt Chart'!OF$5&lt;=(SUM(Main!$F5:$G5)+Main!$H5+Main!$I5+SUM(Main!$J5:$K5)+SUM(Main!$J6:$K6)+SUM(Main!$J11:$K11)+SUM(Main!$J17:$K17)+SUM(Main!$J21:$K21)+SUM(Main!$J25:$K25)+SUM(Main!$J29:$K29)+SUM(Main!$J30:$K30)+SUM($B$4:$I$4))),Main!$S30,0)</f>
        <v>0</v>
      </c>
      <c r="OG92" s="2">
        <f>IF(AND('Gantt Chart'!OG$5&gt;(SUM(Main!$F5:$G5)+Main!$H5+Main!$I5+SUM(Main!$J5:$K5)+SUM(Main!$J6:$K6)+SUM(Main!$J11:$K11)+SUM(Main!$J17:$K17)+SUM(Main!$J21:$K21)+SUM(Main!$J25:$K25)+SUM(Main!$J29:$K29)+SUM($B$4:$I$4)),'Gantt Chart'!OG$5&lt;=(SUM(Main!$F5:$G5)+Main!$H5+Main!$I5+SUM(Main!$J5:$K5)+SUM(Main!$J6:$K6)+SUM(Main!$J11:$K11)+SUM(Main!$J17:$K17)+SUM(Main!$J21:$K21)+SUM(Main!$J25:$K25)+SUM(Main!$J29:$K29)+SUM(Main!$J30:$K30)+SUM($B$4:$I$4))),Main!$S30,0)</f>
        <v>0</v>
      </c>
      <c r="OH92" s="2">
        <f>IF(AND('Gantt Chart'!OH$5&gt;(SUM(Main!$F5:$G5)+Main!$H5+Main!$I5+SUM(Main!$J5:$K5)+SUM(Main!$J6:$K6)+SUM(Main!$J11:$K11)+SUM(Main!$J17:$K17)+SUM(Main!$J21:$K21)+SUM(Main!$J25:$K25)+SUM(Main!$J29:$K29)+SUM($B$4:$I$4)),'Gantt Chart'!OH$5&lt;=(SUM(Main!$F5:$G5)+Main!$H5+Main!$I5+SUM(Main!$J5:$K5)+SUM(Main!$J6:$K6)+SUM(Main!$J11:$K11)+SUM(Main!$J17:$K17)+SUM(Main!$J21:$K21)+SUM(Main!$J25:$K25)+SUM(Main!$J29:$K29)+SUM(Main!$J30:$K30)+SUM($B$4:$I$4))),Main!$S30,0)</f>
        <v>0</v>
      </c>
      <c r="OI92" s="2">
        <f>IF(AND('Gantt Chart'!OI$5&gt;(SUM(Main!$F5:$G5)+Main!$H5+Main!$I5+SUM(Main!$J5:$K5)+SUM(Main!$J6:$K6)+SUM(Main!$J11:$K11)+SUM(Main!$J17:$K17)+SUM(Main!$J21:$K21)+SUM(Main!$J25:$K25)+SUM(Main!$J29:$K29)+SUM($B$4:$I$4)),'Gantt Chart'!OI$5&lt;=(SUM(Main!$F5:$G5)+Main!$H5+Main!$I5+SUM(Main!$J5:$K5)+SUM(Main!$J6:$K6)+SUM(Main!$J11:$K11)+SUM(Main!$J17:$K17)+SUM(Main!$J21:$K21)+SUM(Main!$J25:$K25)+SUM(Main!$J29:$K29)+SUM(Main!$J30:$K30)+SUM($B$4:$I$4))),Main!$S30,0)</f>
        <v>0</v>
      </c>
      <c r="OJ92" s="2">
        <f>IF(AND('Gantt Chart'!OJ$5&gt;(SUM(Main!$F5:$G5)+Main!$H5+Main!$I5+SUM(Main!$J5:$K5)+SUM(Main!$J6:$K6)+SUM(Main!$J11:$K11)+SUM(Main!$J17:$K17)+SUM(Main!$J21:$K21)+SUM(Main!$J25:$K25)+SUM(Main!$J29:$K29)+SUM($B$4:$I$4)),'Gantt Chart'!OJ$5&lt;=(SUM(Main!$F5:$G5)+Main!$H5+Main!$I5+SUM(Main!$J5:$K5)+SUM(Main!$J6:$K6)+SUM(Main!$J11:$K11)+SUM(Main!$J17:$K17)+SUM(Main!$J21:$K21)+SUM(Main!$J25:$K25)+SUM(Main!$J29:$K29)+SUM(Main!$J30:$K30)+SUM($B$4:$I$4))),Main!$S30,0)</f>
        <v>0</v>
      </c>
      <c r="OK92" s="2">
        <f>IF(AND('Gantt Chart'!OK$5&gt;(SUM(Main!$F5:$G5)+Main!$H5+Main!$I5+SUM(Main!$J5:$K5)+SUM(Main!$J6:$K6)+SUM(Main!$J11:$K11)+SUM(Main!$J17:$K17)+SUM(Main!$J21:$K21)+SUM(Main!$J25:$K25)+SUM(Main!$J29:$K29)+SUM($B$4:$I$4)),'Gantt Chart'!OK$5&lt;=(SUM(Main!$F5:$G5)+Main!$H5+Main!$I5+SUM(Main!$J5:$K5)+SUM(Main!$J6:$K6)+SUM(Main!$J11:$K11)+SUM(Main!$J17:$K17)+SUM(Main!$J21:$K21)+SUM(Main!$J25:$K25)+SUM(Main!$J29:$K29)+SUM(Main!$J30:$K30)+SUM($B$4:$I$4))),Main!$S30,0)</f>
        <v>0</v>
      </c>
      <c r="OL92" s="2">
        <f>IF(AND('Gantt Chart'!OL$5&gt;(SUM(Main!$F5:$G5)+Main!$H5+Main!$I5+SUM(Main!$J5:$K5)+SUM(Main!$J6:$K6)+SUM(Main!$J11:$K11)+SUM(Main!$J17:$K17)+SUM(Main!$J21:$K21)+SUM(Main!$J25:$K25)+SUM(Main!$J29:$K29)+SUM($B$4:$I$4)),'Gantt Chart'!OL$5&lt;=(SUM(Main!$F5:$G5)+Main!$H5+Main!$I5+SUM(Main!$J5:$K5)+SUM(Main!$J6:$K6)+SUM(Main!$J11:$K11)+SUM(Main!$J17:$K17)+SUM(Main!$J21:$K21)+SUM(Main!$J25:$K25)+SUM(Main!$J29:$K29)+SUM(Main!$J30:$K30)+SUM($B$4:$I$4))),Main!$S30,0)</f>
        <v>0</v>
      </c>
      <c r="OM92" s="2">
        <f>IF(AND('Gantt Chart'!OM$5&gt;(SUM(Main!$F5:$G5)+Main!$H5+Main!$I5+SUM(Main!$J5:$K5)+SUM(Main!$J6:$K6)+SUM(Main!$J11:$K11)+SUM(Main!$J17:$K17)+SUM(Main!$J21:$K21)+SUM(Main!$J25:$K25)+SUM(Main!$J29:$K29)+SUM($B$4:$I$4)),'Gantt Chart'!OM$5&lt;=(SUM(Main!$F5:$G5)+Main!$H5+Main!$I5+SUM(Main!$J5:$K5)+SUM(Main!$J6:$K6)+SUM(Main!$J11:$K11)+SUM(Main!$J17:$K17)+SUM(Main!$J21:$K21)+SUM(Main!$J25:$K25)+SUM(Main!$J29:$K29)+SUM(Main!$J30:$K30)+SUM($B$4:$I$4))),Main!$S30,0)</f>
        <v>0</v>
      </c>
      <c r="ON92" s="2">
        <f>IF(AND('Gantt Chart'!ON$5&gt;(SUM(Main!$F5:$G5)+Main!$H5+Main!$I5+SUM(Main!$J5:$K5)+SUM(Main!$J6:$K6)+SUM(Main!$J11:$K11)+SUM(Main!$J17:$K17)+SUM(Main!$J21:$K21)+SUM(Main!$J25:$K25)+SUM(Main!$J29:$K29)+SUM($B$4:$I$4)),'Gantt Chart'!ON$5&lt;=(SUM(Main!$F5:$G5)+Main!$H5+Main!$I5+SUM(Main!$J5:$K5)+SUM(Main!$J6:$K6)+SUM(Main!$J11:$K11)+SUM(Main!$J17:$K17)+SUM(Main!$J21:$K21)+SUM(Main!$J25:$K25)+SUM(Main!$J29:$K29)+SUM(Main!$J30:$K30)+SUM($B$4:$I$4))),Main!$S30,0)</f>
        <v>0</v>
      </c>
      <c r="OO92" s="2">
        <f>IF(AND('Gantt Chart'!OO$5&gt;(SUM(Main!$F5:$G5)+Main!$H5+Main!$I5+SUM(Main!$J5:$K5)+SUM(Main!$J6:$K6)+SUM(Main!$J11:$K11)+SUM(Main!$J17:$K17)+SUM(Main!$J21:$K21)+SUM(Main!$J25:$K25)+SUM(Main!$J29:$K29)+SUM($B$4:$I$4)),'Gantt Chart'!OO$5&lt;=(SUM(Main!$F5:$G5)+Main!$H5+Main!$I5+SUM(Main!$J5:$K5)+SUM(Main!$J6:$K6)+SUM(Main!$J11:$K11)+SUM(Main!$J17:$K17)+SUM(Main!$J21:$K21)+SUM(Main!$J25:$K25)+SUM(Main!$J29:$K29)+SUM(Main!$J30:$K30)+SUM($B$4:$I$4))),Main!$S30,0)</f>
        <v>0</v>
      </c>
      <c r="OP92" s="2">
        <f>IF(AND('Gantt Chart'!OP$5&gt;(SUM(Main!$F5:$G5)+Main!$H5+Main!$I5+SUM(Main!$J5:$K5)+SUM(Main!$J6:$K6)+SUM(Main!$J11:$K11)+SUM(Main!$J17:$K17)+SUM(Main!$J21:$K21)+SUM(Main!$J25:$K25)+SUM(Main!$J29:$K29)+SUM($B$4:$I$4)),'Gantt Chart'!OP$5&lt;=(SUM(Main!$F5:$G5)+Main!$H5+Main!$I5+SUM(Main!$J5:$K5)+SUM(Main!$J6:$K6)+SUM(Main!$J11:$K11)+SUM(Main!$J17:$K17)+SUM(Main!$J21:$K21)+SUM(Main!$J25:$K25)+SUM(Main!$J29:$K29)+SUM(Main!$J30:$K30)+SUM($B$4:$I$4))),Main!$S30,0)</f>
        <v>0</v>
      </c>
      <c r="OQ92" s="2">
        <f>IF(AND('Gantt Chart'!OQ$5&gt;(SUM(Main!$F5:$G5)+Main!$H5+Main!$I5+SUM(Main!$J5:$K5)+SUM(Main!$J6:$K6)+SUM(Main!$J11:$K11)+SUM(Main!$J17:$K17)+SUM(Main!$J21:$K21)+SUM(Main!$J25:$K25)+SUM(Main!$J29:$K29)+SUM($B$4:$I$4)),'Gantt Chart'!OQ$5&lt;=(SUM(Main!$F5:$G5)+Main!$H5+Main!$I5+SUM(Main!$J5:$K5)+SUM(Main!$J6:$K6)+SUM(Main!$J11:$K11)+SUM(Main!$J17:$K17)+SUM(Main!$J21:$K21)+SUM(Main!$J25:$K25)+SUM(Main!$J29:$K29)+SUM(Main!$J30:$K30)+SUM($B$4:$I$4))),Main!$S30,0)</f>
        <v>0</v>
      </c>
      <c r="OR92" s="2">
        <f>IF(AND('Gantt Chart'!OR$5&gt;(SUM(Main!$F5:$G5)+Main!$H5+Main!$I5+SUM(Main!$J5:$K5)+SUM(Main!$J6:$K6)+SUM(Main!$J11:$K11)+SUM(Main!$J17:$K17)+SUM(Main!$J21:$K21)+SUM(Main!$J25:$K25)+SUM(Main!$J29:$K29)+SUM($B$4:$I$4)),'Gantt Chart'!OR$5&lt;=(SUM(Main!$F5:$G5)+Main!$H5+Main!$I5+SUM(Main!$J5:$K5)+SUM(Main!$J6:$K6)+SUM(Main!$J11:$K11)+SUM(Main!$J17:$K17)+SUM(Main!$J21:$K21)+SUM(Main!$J25:$K25)+SUM(Main!$J29:$K29)+SUM(Main!$J30:$K30)+SUM($B$4:$I$4))),Main!$S30,0)</f>
        <v>0</v>
      </c>
      <c r="OS92" s="2">
        <f>IF(AND('Gantt Chart'!OS$5&gt;(SUM(Main!$F5:$G5)+Main!$H5+Main!$I5+SUM(Main!$J5:$K5)+SUM(Main!$J6:$K6)+SUM(Main!$J11:$K11)+SUM(Main!$J17:$K17)+SUM(Main!$J21:$K21)+SUM(Main!$J25:$K25)+SUM(Main!$J29:$K29)+SUM($B$4:$I$4)),'Gantt Chart'!OS$5&lt;=(SUM(Main!$F5:$G5)+Main!$H5+Main!$I5+SUM(Main!$J5:$K5)+SUM(Main!$J6:$K6)+SUM(Main!$J11:$K11)+SUM(Main!$J17:$K17)+SUM(Main!$J21:$K21)+SUM(Main!$J25:$K25)+SUM(Main!$J29:$K29)+SUM(Main!$J30:$K30)+SUM($B$4:$I$4))),Main!$S30,0)</f>
        <v>0</v>
      </c>
      <c r="OT92" s="2">
        <f>IF(AND('Gantt Chart'!OT$5&gt;(SUM(Main!$F5:$G5)+Main!$H5+Main!$I5+SUM(Main!$J5:$K5)+SUM(Main!$J6:$K6)+SUM(Main!$J11:$K11)+SUM(Main!$J17:$K17)+SUM(Main!$J21:$K21)+SUM(Main!$J25:$K25)+SUM(Main!$J29:$K29)+SUM($B$4:$I$4)),'Gantt Chart'!OT$5&lt;=(SUM(Main!$F5:$G5)+Main!$H5+Main!$I5+SUM(Main!$J5:$K5)+SUM(Main!$J6:$K6)+SUM(Main!$J11:$K11)+SUM(Main!$J17:$K17)+SUM(Main!$J21:$K21)+SUM(Main!$J25:$K25)+SUM(Main!$J29:$K29)+SUM(Main!$J30:$K30)+SUM($B$4:$I$4))),Main!$S30,0)</f>
        <v>0</v>
      </c>
      <c r="OU92" s="2">
        <f>IF(AND('Gantt Chart'!OU$5&gt;(SUM(Main!$F5:$G5)+Main!$H5+Main!$I5+SUM(Main!$J5:$K5)+SUM(Main!$J6:$K6)+SUM(Main!$J11:$K11)+SUM(Main!$J17:$K17)+SUM(Main!$J21:$K21)+SUM(Main!$J25:$K25)+SUM(Main!$J29:$K29)+SUM($B$4:$I$4)),'Gantt Chart'!OU$5&lt;=(SUM(Main!$F5:$G5)+Main!$H5+Main!$I5+SUM(Main!$J5:$K5)+SUM(Main!$J6:$K6)+SUM(Main!$J11:$K11)+SUM(Main!$J17:$K17)+SUM(Main!$J21:$K21)+SUM(Main!$J25:$K25)+SUM(Main!$J29:$K29)+SUM(Main!$J30:$K30)+SUM($B$4:$I$4))),Main!$S30,0)</f>
        <v>0</v>
      </c>
      <c r="OV92" s="2">
        <f>IF(AND('Gantt Chart'!OV$5&gt;(SUM(Main!$F5:$G5)+Main!$H5+Main!$I5+SUM(Main!$J5:$K5)+SUM(Main!$J6:$K6)+SUM(Main!$J11:$K11)+SUM(Main!$J17:$K17)+SUM(Main!$J21:$K21)+SUM(Main!$J25:$K25)+SUM(Main!$J29:$K29)+SUM($B$4:$I$4)),'Gantt Chart'!OV$5&lt;=(SUM(Main!$F5:$G5)+Main!$H5+Main!$I5+SUM(Main!$J5:$K5)+SUM(Main!$J6:$K6)+SUM(Main!$J11:$K11)+SUM(Main!$J17:$K17)+SUM(Main!$J21:$K21)+SUM(Main!$J25:$K25)+SUM(Main!$J29:$K29)+SUM(Main!$J30:$K30)+SUM($B$4:$I$4))),Main!$S30,0)</f>
        <v>0</v>
      </c>
      <c r="OW92" s="2">
        <f>IF(AND('Gantt Chart'!OW$5&gt;(SUM(Main!$F5:$G5)+Main!$H5+Main!$I5+SUM(Main!$J5:$K5)+SUM(Main!$J6:$K6)+SUM(Main!$J11:$K11)+SUM(Main!$J17:$K17)+SUM(Main!$J21:$K21)+SUM(Main!$J25:$K25)+SUM(Main!$J29:$K29)+SUM($B$4:$I$4)),'Gantt Chart'!OW$5&lt;=(SUM(Main!$F5:$G5)+Main!$H5+Main!$I5+SUM(Main!$J5:$K5)+SUM(Main!$J6:$K6)+SUM(Main!$J11:$K11)+SUM(Main!$J17:$K17)+SUM(Main!$J21:$K21)+SUM(Main!$J25:$K25)+SUM(Main!$J29:$K29)+SUM(Main!$J30:$K30)+SUM($B$4:$I$4))),Main!$S30,0)</f>
        <v>0</v>
      </c>
      <c r="OX92" s="2">
        <f>IF(AND('Gantt Chart'!OX$5&gt;(SUM(Main!$F5:$G5)+Main!$H5+Main!$I5+SUM(Main!$J5:$K5)+SUM(Main!$J6:$K6)+SUM(Main!$J11:$K11)+SUM(Main!$J17:$K17)+SUM(Main!$J21:$K21)+SUM(Main!$J25:$K25)+SUM(Main!$J29:$K29)+SUM($B$4:$I$4)),'Gantt Chart'!OX$5&lt;=(SUM(Main!$F5:$G5)+Main!$H5+Main!$I5+SUM(Main!$J5:$K5)+SUM(Main!$J6:$K6)+SUM(Main!$J11:$K11)+SUM(Main!$J17:$K17)+SUM(Main!$J21:$K21)+SUM(Main!$J25:$K25)+SUM(Main!$J29:$K29)+SUM(Main!$J30:$K30)+SUM($B$4:$I$4))),Main!$S30,0)</f>
        <v>0</v>
      </c>
      <c r="OY92" s="2">
        <f>IF(AND('Gantt Chart'!OY$5&gt;(SUM(Main!$F5:$G5)+Main!$H5+Main!$I5+SUM(Main!$J5:$K5)+SUM(Main!$J6:$K6)+SUM(Main!$J11:$K11)+SUM(Main!$J17:$K17)+SUM(Main!$J21:$K21)+SUM(Main!$J25:$K25)+SUM(Main!$J29:$K29)+SUM($B$4:$I$4)),'Gantt Chart'!OY$5&lt;=(SUM(Main!$F5:$G5)+Main!$H5+Main!$I5+SUM(Main!$J5:$K5)+SUM(Main!$J6:$K6)+SUM(Main!$J11:$K11)+SUM(Main!$J17:$K17)+SUM(Main!$J21:$K21)+SUM(Main!$J25:$K25)+SUM(Main!$J29:$K29)+SUM(Main!$J30:$K30)+SUM($B$4:$I$4))),Main!$S30,0)</f>
        <v>0</v>
      </c>
      <c r="OZ92" s="2">
        <f>IF(AND('Gantt Chart'!OZ$5&gt;(SUM(Main!$F5:$G5)+Main!$H5+Main!$I5+SUM(Main!$J5:$K5)+SUM(Main!$J6:$K6)+SUM(Main!$J11:$K11)+SUM(Main!$J17:$K17)+SUM(Main!$J21:$K21)+SUM(Main!$J25:$K25)+SUM(Main!$J29:$K29)+SUM($B$4:$I$4)),'Gantt Chart'!OZ$5&lt;=(SUM(Main!$F5:$G5)+Main!$H5+Main!$I5+SUM(Main!$J5:$K5)+SUM(Main!$J6:$K6)+SUM(Main!$J11:$K11)+SUM(Main!$J17:$K17)+SUM(Main!$J21:$K21)+SUM(Main!$J25:$K25)+SUM(Main!$J29:$K29)+SUM(Main!$J30:$K30)+SUM($B$4:$I$4))),Main!$S30,0)</f>
        <v>0</v>
      </c>
      <c r="PA92" s="2">
        <f>IF(AND('Gantt Chart'!PA$5&gt;(SUM(Main!$F5:$G5)+Main!$H5+Main!$I5+SUM(Main!$J5:$K5)+SUM(Main!$J6:$K6)+SUM(Main!$J11:$K11)+SUM(Main!$J17:$K17)+SUM(Main!$J21:$K21)+SUM(Main!$J25:$K25)+SUM(Main!$J29:$K29)+SUM($B$4:$I$4)),'Gantt Chart'!PA$5&lt;=(SUM(Main!$F5:$G5)+Main!$H5+Main!$I5+SUM(Main!$J5:$K5)+SUM(Main!$J6:$K6)+SUM(Main!$J11:$K11)+SUM(Main!$J17:$K17)+SUM(Main!$J21:$K21)+SUM(Main!$J25:$K25)+SUM(Main!$J29:$K29)+SUM(Main!$J30:$K30)+SUM($B$4:$I$4))),Main!$S30,0)</f>
        <v>0</v>
      </c>
      <c r="PB92" s="2">
        <f>IF(AND('Gantt Chart'!PB$5&gt;(SUM(Main!$F5:$G5)+Main!$H5+Main!$I5+SUM(Main!$J5:$K5)+SUM(Main!$J6:$K6)+SUM(Main!$J11:$K11)+SUM(Main!$J17:$K17)+SUM(Main!$J21:$K21)+SUM(Main!$J25:$K25)+SUM(Main!$J29:$K29)+SUM($B$4:$I$4)),'Gantt Chart'!PB$5&lt;=(SUM(Main!$F5:$G5)+Main!$H5+Main!$I5+SUM(Main!$J5:$K5)+SUM(Main!$J6:$K6)+SUM(Main!$J11:$K11)+SUM(Main!$J17:$K17)+SUM(Main!$J21:$K21)+SUM(Main!$J25:$K25)+SUM(Main!$J29:$K29)+SUM(Main!$J30:$K30)+SUM($B$4:$I$4))),Main!$S30,0)</f>
        <v>0</v>
      </c>
      <c r="PC92" s="2">
        <f>IF(AND('Gantt Chart'!PC$5&gt;(SUM(Main!$F5:$G5)+Main!$H5+Main!$I5+SUM(Main!$J5:$K5)+SUM(Main!$J6:$K6)+SUM(Main!$J11:$K11)+SUM(Main!$J17:$K17)+SUM(Main!$J21:$K21)+SUM(Main!$J25:$K25)+SUM(Main!$J29:$K29)+SUM($B$4:$I$4)),'Gantt Chart'!PC$5&lt;=(SUM(Main!$F5:$G5)+Main!$H5+Main!$I5+SUM(Main!$J5:$K5)+SUM(Main!$J6:$K6)+SUM(Main!$J11:$K11)+SUM(Main!$J17:$K17)+SUM(Main!$J21:$K21)+SUM(Main!$J25:$K25)+SUM(Main!$J29:$K29)+SUM(Main!$J30:$K30)+SUM($B$4:$I$4))),Main!$S30,0)</f>
        <v>0</v>
      </c>
      <c r="PD92" s="2">
        <f>IF(AND('Gantt Chart'!PD$5&gt;(SUM(Main!$F5:$G5)+Main!$H5+Main!$I5+SUM(Main!$J5:$K5)+SUM(Main!$J6:$K6)+SUM(Main!$J11:$K11)+SUM(Main!$J17:$K17)+SUM(Main!$J21:$K21)+SUM(Main!$J25:$K25)+SUM(Main!$J29:$K29)+SUM($B$4:$I$4)),'Gantt Chart'!PD$5&lt;=(SUM(Main!$F5:$G5)+Main!$H5+Main!$I5+SUM(Main!$J5:$K5)+SUM(Main!$J6:$K6)+SUM(Main!$J11:$K11)+SUM(Main!$J17:$K17)+SUM(Main!$J21:$K21)+SUM(Main!$J25:$K25)+SUM(Main!$J29:$K29)+SUM(Main!$J30:$K30)+SUM($B$4:$I$4))),Main!$S30,0)</f>
        <v>0</v>
      </c>
      <c r="PE92" s="2">
        <f>IF(AND('Gantt Chart'!PE$5&gt;(SUM(Main!$F5:$G5)+Main!$H5+Main!$I5+SUM(Main!$J5:$K5)+SUM(Main!$J6:$K6)+SUM(Main!$J11:$K11)+SUM(Main!$J17:$K17)+SUM(Main!$J21:$K21)+SUM(Main!$J25:$K25)+SUM(Main!$J29:$K29)+SUM($B$4:$I$4)),'Gantt Chart'!PE$5&lt;=(SUM(Main!$F5:$G5)+Main!$H5+Main!$I5+SUM(Main!$J5:$K5)+SUM(Main!$J6:$K6)+SUM(Main!$J11:$K11)+SUM(Main!$J17:$K17)+SUM(Main!$J21:$K21)+SUM(Main!$J25:$K25)+SUM(Main!$J29:$K29)+SUM(Main!$J30:$K30)+SUM($B$4:$I$4))),Main!$S30,0)</f>
        <v>0</v>
      </c>
      <c r="PF92" s="2">
        <f>IF(AND('Gantt Chart'!PF$5&gt;(SUM(Main!$F5:$G5)+Main!$H5+Main!$I5+SUM(Main!$J5:$K5)+SUM(Main!$J6:$K6)+SUM(Main!$J11:$K11)+SUM(Main!$J17:$K17)+SUM(Main!$J21:$K21)+SUM(Main!$J25:$K25)+SUM(Main!$J29:$K29)+SUM($B$4:$I$4)),'Gantt Chart'!PF$5&lt;=(SUM(Main!$F5:$G5)+Main!$H5+Main!$I5+SUM(Main!$J5:$K5)+SUM(Main!$J6:$K6)+SUM(Main!$J11:$K11)+SUM(Main!$J17:$K17)+SUM(Main!$J21:$K21)+SUM(Main!$J25:$K25)+SUM(Main!$J29:$K29)+SUM(Main!$J30:$K30)+SUM($B$4:$I$4))),Main!$S30,0)</f>
        <v>0</v>
      </c>
      <c r="PG92" s="2">
        <f>IF(AND('Gantt Chart'!PG$5&gt;(SUM(Main!$F5:$G5)+Main!$H5+Main!$I5+SUM(Main!$J5:$K5)+SUM(Main!$J6:$K6)+SUM(Main!$J11:$K11)+SUM(Main!$J17:$K17)+SUM(Main!$J21:$K21)+SUM(Main!$J25:$K25)+SUM(Main!$J29:$K29)+SUM($B$4:$I$4)),'Gantt Chart'!PG$5&lt;=(SUM(Main!$F5:$G5)+Main!$H5+Main!$I5+SUM(Main!$J5:$K5)+SUM(Main!$J6:$K6)+SUM(Main!$J11:$K11)+SUM(Main!$J17:$K17)+SUM(Main!$J21:$K21)+SUM(Main!$J25:$K25)+SUM(Main!$J29:$K29)+SUM(Main!$J30:$K30)+SUM($B$4:$I$4))),Main!$S30,0)</f>
        <v>0</v>
      </c>
      <c r="PH92" s="2">
        <f>IF(AND('Gantt Chart'!PH$5&gt;(SUM(Main!$F5:$G5)+Main!$H5+Main!$I5+SUM(Main!$J5:$K5)+SUM(Main!$J6:$K6)+SUM(Main!$J11:$K11)+SUM(Main!$J17:$K17)+SUM(Main!$J21:$K21)+SUM(Main!$J25:$K25)+SUM(Main!$J29:$K29)+SUM($B$4:$I$4)),'Gantt Chart'!PH$5&lt;=(SUM(Main!$F5:$G5)+Main!$H5+Main!$I5+SUM(Main!$J5:$K5)+SUM(Main!$J6:$K6)+SUM(Main!$J11:$K11)+SUM(Main!$J17:$K17)+SUM(Main!$J21:$K21)+SUM(Main!$J25:$K25)+SUM(Main!$J29:$K29)+SUM(Main!$J30:$K30)+SUM($B$4:$I$4))),Main!$S30,0)</f>
        <v>0</v>
      </c>
      <c r="PI92" s="2">
        <f>IF(AND('Gantt Chart'!PI$5&gt;(SUM(Main!$F5:$G5)+Main!$H5+Main!$I5+SUM(Main!$J5:$K5)+SUM(Main!$J6:$K6)+SUM(Main!$J11:$K11)+SUM(Main!$J17:$K17)+SUM(Main!$J21:$K21)+SUM(Main!$J25:$K25)+SUM(Main!$J29:$K29)+SUM($B$4:$I$4)),'Gantt Chart'!PI$5&lt;=(SUM(Main!$F5:$G5)+Main!$H5+Main!$I5+SUM(Main!$J5:$K5)+SUM(Main!$J6:$K6)+SUM(Main!$J11:$K11)+SUM(Main!$J17:$K17)+SUM(Main!$J21:$K21)+SUM(Main!$J25:$K25)+SUM(Main!$J29:$K29)+SUM(Main!$J30:$K30)+SUM($B$4:$I$4))),Main!$S30,0)</f>
        <v>0</v>
      </c>
      <c r="PJ92" s="2">
        <f>IF(AND('Gantt Chart'!PJ$5&gt;(SUM(Main!$F5:$G5)+Main!$H5+Main!$I5+SUM(Main!$J5:$K5)+SUM(Main!$J6:$K6)+SUM(Main!$J11:$K11)+SUM(Main!$J17:$K17)+SUM(Main!$J21:$K21)+SUM(Main!$J25:$K25)+SUM(Main!$J29:$K29)+SUM($B$4:$I$4)),'Gantt Chart'!PJ$5&lt;=(SUM(Main!$F5:$G5)+Main!$H5+Main!$I5+SUM(Main!$J5:$K5)+SUM(Main!$J6:$K6)+SUM(Main!$J11:$K11)+SUM(Main!$J17:$K17)+SUM(Main!$J21:$K21)+SUM(Main!$J25:$K25)+SUM(Main!$J29:$K29)+SUM(Main!$J30:$K30)+SUM($B$4:$I$4))),Main!$S30,0)</f>
        <v>0</v>
      </c>
      <c r="PK92" s="2">
        <f>IF(AND('Gantt Chart'!PK$5&gt;(SUM(Main!$F5:$G5)+Main!$H5+Main!$I5+SUM(Main!$J5:$K5)+SUM(Main!$J6:$K6)+SUM(Main!$J11:$K11)+SUM(Main!$J17:$K17)+SUM(Main!$J21:$K21)+SUM(Main!$J25:$K25)+SUM(Main!$J29:$K29)+SUM($B$4:$I$4)),'Gantt Chart'!PK$5&lt;=(SUM(Main!$F5:$G5)+Main!$H5+Main!$I5+SUM(Main!$J5:$K5)+SUM(Main!$J6:$K6)+SUM(Main!$J11:$K11)+SUM(Main!$J17:$K17)+SUM(Main!$J21:$K21)+SUM(Main!$J25:$K25)+SUM(Main!$J29:$K29)+SUM(Main!$J30:$K30)+SUM($B$4:$I$4))),Main!$S30,0)</f>
        <v>0</v>
      </c>
      <c r="PL92" s="2">
        <f>IF(AND('Gantt Chart'!PL$5&gt;(SUM(Main!$F5:$G5)+Main!$H5+Main!$I5+SUM(Main!$J5:$K5)+SUM(Main!$J6:$K6)+SUM(Main!$J11:$K11)+SUM(Main!$J17:$K17)+SUM(Main!$J21:$K21)+SUM(Main!$J25:$K25)+SUM(Main!$J29:$K29)+SUM($B$4:$I$4)),'Gantt Chart'!PL$5&lt;=(SUM(Main!$F5:$G5)+Main!$H5+Main!$I5+SUM(Main!$J5:$K5)+SUM(Main!$J6:$K6)+SUM(Main!$J11:$K11)+SUM(Main!$J17:$K17)+SUM(Main!$J21:$K21)+SUM(Main!$J25:$K25)+SUM(Main!$J29:$K29)+SUM(Main!$J30:$K30)+SUM($B$4:$I$4))),Main!$S30,0)</f>
        <v>0</v>
      </c>
      <c r="PM92" s="2">
        <f>IF(AND('Gantt Chart'!PM$5&gt;(SUM(Main!$F5:$G5)+Main!$H5+Main!$I5+SUM(Main!$J5:$K5)+SUM(Main!$J6:$K6)+SUM(Main!$J11:$K11)+SUM(Main!$J17:$K17)+SUM(Main!$J21:$K21)+SUM(Main!$J25:$K25)+SUM(Main!$J29:$K29)+SUM($B$4:$I$4)),'Gantt Chart'!PM$5&lt;=(SUM(Main!$F5:$G5)+Main!$H5+Main!$I5+SUM(Main!$J5:$K5)+SUM(Main!$J6:$K6)+SUM(Main!$J11:$K11)+SUM(Main!$J17:$K17)+SUM(Main!$J21:$K21)+SUM(Main!$J25:$K25)+SUM(Main!$J29:$K29)+SUM(Main!$J30:$K30)+SUM($B$4:$I$4))),Main!$S30,0)</f>
        <v>0</v>
      </c>
      <c r="PN92" s="2">
        <f>IF(AND('Gantt Chart'!PN$5&gt;(SUM(Main!$F5:$G5)+Main!$H5+Main!$I5+SUM(Main!$J5:$K5)+SUM(Main!$J6:$K6)+SUM(Main!$J11:$K11)+SUM(Main!$J17:$K17)+SUM(Main!$J21:$K21)+SUM(Main!$J25:$K25)+SUM(Main!$J29:$K29)+SUM($B$4:$I$4)),'Gantt Chart'!PN$5&lt;=(SUM(Main!$F5:$G5)+Main!$H5+Main!$I5+SUM(Main!$J5:$K5)+SUM(Main!$J6:$K6)+SUM(Main!$J11:$K11)+SUM(Main!$J17:$K17)+SUM(Main!$J21:$K21)+SUM(Main!$J25:$K25)+SUM(Main!$J29:$K29)+SUM(Main!$J30:$K30)+SUM($B$4:$I$4))),Main!$S30,0)</f>
        <v>0</v>
      </c>
      <c r="PO92" s="2">
        <f>IF(AND('Gantt Chart'!PO$5&gt;(SUM(Main!$F5:$G5)+Main!$H5+Main!$I5+SUM(Main!$J5:$K5)+SUM(Main!$J6:$K6)+SUM(Main!$J11:$K11)+SUM(Main!$J17:$K17)+SUM(Main!$J21:$K21)+SUM(Main!$J25:$K25)+SUM(Main!$J29:$K29)+SUM($B$4:$I$4)),'Gantt Chart'!PO$5&lt;=(SUM(Main!$F5:$G5)+Main!$H5+Main!$I5+SUM(Main!$J5:$K5)+SUM(Main!$J6:$K6)+SUM(Main!$J11:$K11)+SUM(Main!$J17:$K17)+SUM(Main!$J21:$K21)+SUM(Main!$J25:$K25)+SUM(Main!$J29:$K29)+SUM(Main!$J30:$K30)+SUM($B$4:$I$4))),Main!$S30,0)</f>
        <v>0</v>
      </c>
      <c r="PP92" s="2">
        <f>IF(AND('Gantt Chart'!PP$5&gt;(SUM(Main!$F5:$G5)+Main!$H5+Main!$I5+SUM(Main!$J5:$K5)+SUM(Main!$J6:$K6)+SUM(Main!$J11:$K11)+SUM(Main!$J17:$K17)+SUM(Main!$J21:$K21)+SUM(Main!$J25:$K25)+SUM(Main!$J29:$K29)+SUM($B$4:$I$4)),'Gantt Chart'!PP$5&lt;=(SUM(Main!$F5:$G5)+Main!$H5+Main!$I5+SUM(Main!$J5:$K5)+SUM(Main!$J6:$K6)+SUM(Main!$J11:$K11)+SUM(Main!$J17:$K17)+SUM(Main!$J21:$K21)+SUM(Main!$J25:$K25)+SUM(Main!$J29:$K29)+SUM(Main!$J30:$K30)+SUM($B$4:$I$4))),Main!$S30,0)</f>
        <v>0</v>
      </c>
      <c r="PQ92" s="2">
        <f>IF(AND('Gantt Chart'!PQ$5&gt;(SUM(Main!$F5:$G5)+Main!$H5+Main!$I5+SUM(Main!$J5:$K5)+SUM(Main!$J6:$K6)+SUM(Main!$J11:$K11)+SUM(Main!$J17:$K17)+SUM(Main!$J21:$K21)+SUM(Main!$J25:$K25)+SUM(Main!$J29:$K29)+SUM($B$4:$I$4)),'Gantt Chart'!PQ$5&lt;=(SUM(Main!$F5:$G5)+Main!$H5+Main!$I5+SUM(Main!$J5:$K5)+SUM(Main!$J6:$K6)+SUM(Main!$J11:$K11)+SUM(Main!$J17:$K17)+SUM(Main!$J21:$K21)+SUM(Main!$J25:$K25)+SUM(Main!$J29:$K29)+SUM(Main!$J30:$K30)+SUM($B$4:$I$4))),Main!$S30,0)</f>
        <v>0</v>
      </c>
      <c r="PR92" s="2">
        <f>IF(AND('Gantt Chart'!PR$5&gt;(SUM(Main!$F5:$G5)+Main!$H5+Main!$I5+SUM(Main!$J5:$K5)+SUM(Main!$J6:$K6)+SUM(Main!$J11:$K11)+SUM(Main!$J17:$K17)+SUM(Main!$J21:$K21)+SUM(Main!$J25:$K25)+SUM(Main!$J29:$K29)+SUM($B$4:$I$4)),'Gantt Chart'!PR$5&lt;=(SUM(Main!$F5:$G5)+Main!$H5+Main!$I5+SUM(Main!$J5:$K5)+SUM(Main!$J6:$K6)+SUM(Main!$J11:$K11)+SUM(Main!$J17:$K17)+SUM(Main!$J21:$K21)+SUM(Main!$J25:$K25)+SUM(Main!$J29:$K29)+SUM(Main!$J30:$K30)+SUM($B$4:$I$4))),Main!$S30,0)</f>
        <v>0</v>
      </c>
      <c r="PS92" s="2">
        <f>IF(AND('Gantt Chart'!PS$5&gt;(SUM(Main!$F5:$G5)+Main!$H5+Main!$I5+SUM(Main!$J5:$K5)+SUM(Main!$J6:$K6)+SUM(Main!$J11:$K11)+SUM(Main!$J17:$K17)+SUM(Main!$J21:$K21)+SUM(Main!$J25:$K25)+SUM(Main!$J29:$K29)+SUM($B$4:$I$4)),'Gantt Chart'!PS$5&lt;=(SUM(Main!$F5:$G5)+Main!$H5+Main!$I5+SUM(Main!$J5:$K5)+SUM(Main!$J6:$K6)+SUM(Main!$J11:$K11)+SUM(Main!$J17:$K17)+SUM(Main!$J21:$K21)+SUM(Main!$J25:$K25)+SUM(Main!$J29:$K29)+SUM(Main!$J30:$K30)+SUM($B$4:$I$4))),Main!$S30,0)</f>
        <v>0</v>
      </c>
      <c r="PT92" s="2">
        <f>IF(AND('Gantt Chart'!PT$5&gt;(SUM(Main!$F5:$G5)+Main!$H5+Main!$I5+SUM(Main!$J5:$K5)+SUM(Main!$J6:$K6)+SUM(Main!$J11:$K11)+SUM(Main!$J17:$K17)+SUM(Main!$J21:$K21)+SUM(Main!$J25:$K25)+SUM(Main!$J29:$K29)+SUM($B$4:$I$4)),'Gantt Chart'!PT$5&lt;=(SUM(Main!$F5:$G5)+Main!$H5+Main!$I5+SUM(Main!$J5:$K5)+SUM(Main!$J6:$K6)+SUM(Main!$J11:$K11)+SUM(Main!$J17:$K17)+SUM(Main!$J21:$K21)+SUM(Main!$J25:$K25)+SUM(Main!$J29:$K29)+SUM(Main!$J30:$K30)+SUM($B$4:$I$4))),Main!$S30,0)</f>
        <v>0</v>
      </c>
      <c r="PU92" s="2">
        <f>IF(AND('Gantt Chart'!PU$5&gt;(SUM(Main!$F5:$G5)+Main!$H5+Main!$I5+SUM(Main!$J5:$K5)+SUM(Main!$J6:$K6)+SUM(Main!$J11:$K11)+SUM(Main!$J17:$K17)+SUM(Main!$J21:$K21)+SUM(Main!$J25:$K25)+SUM(Main!$J29:$K29)+SUM($B$4:$I$4)),'Gantt Chart'!PU$5&lt;=(SUM(Main!$F5:$G5)+Main!$H5+Main!$I5+SUM(Main!$J5:$K5)+SUM(Main!$J6:$K6)+SUM(Main!$J11:$K11)+SUM(Main!$J17:$K17)+SUM(Main!$J21:$K21)+SUM(Main!$J25:$K25)+SUM(Main!$J29:$K29)+SUM(Main!$J30:$K30)+SUM($B$4:$I$4))),Main!$S30,0)</f>
        <v>0</v>
      </c>
      <c r="PV92" s="2">
        <f>IF(AND('Gantt Chart'!PV$5&gt;(SUM(Main!$F5:$G5)+Main!$H5+Main!$I5+SUM(Main!$J5:$K5)+SUM(Main!$J6:$K6)+SUM(Main!$J11:$K11)+SUM(Main!$J17:$K17)+SUM(Main!$J21:$K21)+SUM(Main!$J25:$K25)+SUM(Main!$J29:$K29)+SUM($B$4:$I$4)),'Gantt Chart'!PV$5&lt;=(SUM(Main!$F5:$G5)+Main!$H5+Main!$I5+SUM(Main!$J5:$K5)+SUM(Main!$J6:$K6)+SUM(Main!$J11:$K11)+SUM(Main!$J17:$K17)+SUM(Main!$J21:$K21)+SUM(Main!$J25:$K25)+SUM(Main!$J29:$K29)+SUM(Main!$J30:$K30)+SUM($B$4:$I$4))),Main!$S30,0)</f>
        <v>0</v>
      </c>
      <c r="PW92" s="2">
        <f>IF(AND('Gantt Chart'!PW$5&gt;(SUM(Main!$F5:$G5)+Main!$H5+Main!$I5+SUM(Main!$J5:$K5)+SUM(Main!$J6:$K6)+SUM(Main!$J11:$K11)+SUM(Main!$J17:$K17)+SUM(Main!$J21:$K21)+SUM(Main!$J25:$K25)+SUM(Main!$J29:$K29)+SUM($B$4:$I$4)),'Gantt Chart'!PW$5&lt;=(SUM(Main!$F5:$G5)+Main!$H5+Main!$I5+SUM(Main!$J5:$K5)+SUM(Main!$J6:$K6)+SUM(Main!$J11:$K11)+SUM(Main!$J17:$K17)+SUM(Main!$J21:$K21)+SUM(Main!$J25:$K25)+SUM(Main!$J29:$K29)+SUM(Main!$J30:$K30)+SUM($B$4:$I$4))),Main!$S30,0)</f>
        <v>0</v>
      </c>
      <c r="PX92" s="2">
        <f>IF(AND('Gantt Chart'!PX$5&gt;(SUM(Main!$F5:$G5)+Main!$H5+Main!$I5+SUM(Main!$J5:$K5)+SUM(Main!$J6:$K6)+SUM(Main!$J11:$K11)+SUM(Main!$J17:$K17)+SUM(Main!$J21:$K21)+SUM(Main!$J25:$K25)+SUM(Main!$J29:$K29)+SUM($B$4:$I$4)),'Gantt Chart'!PX$5&lt;=(SUM(Main!$F5:$G5)+Main!$H5+Main!$I5+SUM(Main!$J5:$K5)+SUM(Main!$J6:$K6)+SUM(Main!$J11:$K11)+SUM(Main!$J17:$K17)+SUM(Main!$J21:$K21)+SUM(Main!$J25:$K25)+SUM(Main!$J29:$K29)+SUM(Main!$J30:$K30)+SUM($B$4:$I$4))),Main!$S30,0)</f>
        <v>0</v>
      </c>
      <c r="PY92" s="2">
        <f>IF(AND('Gantt Chart'!PY$5&gt;(SUM(Main!$F5:$G5)+Main!$H5+Main!$I5+SUM(Main!$J5:$K5)+SUM(Main!$J6:$K6)+SUM(Main!$J11:$K11)+SUM(Main!$J17:$K17)+SUM(Main!$J21:$K21)+SUM(Main!$J25:$K25)+SUM(Main!$J29:$K29)+SUM($B$4:$I$4)),'Gantt Chart'!PY$5&lt;=(SUM(Main!$F5:$G5)+Main!$H5+Main!$I5+SUM(Main!$J5:$K5)+SUM(Main!$J6:$K6)+SUM(Main!$J11:$K11)+SUM(Main!$J17:$K17)+SUM(Main!$J21:$K21)+SUM(Main!$J25:$K25)+SUM(Main!$J29:$K29)+SUM(Main!$J30:$K30)+SUM($B$4:$I$4))),Main!$S30,0)</f>
        <v>0</v>
      </c>
      <c r="PZ92" s="2">
        <f>IF(AND('Gantt Chart'!PZ$5&gt;(SUM(Main!$F5:$G5)+Main!$H5+Main!$I5+SUM(Main!$J5:$K5)+SUM(Main!$J6:$K6)+SUM(Main!$J11:$K11)+SUM(Main!$J17:$K17)+SUM(Main!$J21:$K21)+SUM(Main!$J25:$K25)+SUM(Main!$J29:$K29)+SUM($B$4:$I$4)),'Gantt Chart'!PZ$5&lt;=(SUM(Main!$F5:$G5)+Main!$H5+Main!$I5+SUM(Main!$J5:$K5)+SUM(Main!$J6:$K6)+SUM(Main!$J11:$K11)+SUM(Main!$J17:$K17)+SUM(Main!$J21:$K21)+SUM(Main!$J25:$K25)+SUM(Main!$J29:$K29)+SUM(Main!$J30:$K30)+SUM($B$4:$I$4))),Main!$S30,0)</f>
        <v>0</v>
      </c>
      <c r="QA92" s="2">
        <f>IF(AND('Gantt Chart'!QA$5&gt;(SUM(Main!$F5:$G5)+Main!$H5+Main!$I5+SUM(Main!$J5:$K5)+SUM(Main!$J6:$K6)+SUM(Main!$J11:$K11)+SUM(Main!$J17:$K17)+SUM(Main!$J21:$K21)+SUM(Main!$J25:$K25)+SUM(Main!$J29:$K29)+SUM($B$4:$I$4)),'Gantt Chart'!QA$5&lt;=(SUM(Main!$F5:$G5)+Main!$H5+Main!$I5+SUM(Main!$J5:$K5)+SUM(Main!$J6:$K6)+SUM(Main!$J11:$K11)+SUM(Main!$J17:$K17)+SUM(Main!$J21:$K21)+SUM(Main!$J25:$K25)+SUM(Main!$J29:$K29)+SUM(Main!$J30:$K30)+SUM($B$4:$I$4))),Main!$S30,0)</f>
        <v>0</v>
      </c>
      <c r="QB92" s="2">
        <f>IF(AND('Gantt Chart'!QB$5&gt;(SUM(Main!$F5:$G5)+Main!$H5+Main!$I5+SUM(Main!$J5:$K5)+SUM(Main!$J6:$K6)+SUM(Main!$J11:$K11)+SUM(Main!$J17:$K17)+SUM(Main!$J21:$K21)+SUM(Main!$J25:$K25)+SUM(Main!$J29:$K29)+SUM($B$4:$I$4)),'Gantt Chart'!QB$5&lt;=(SUM(Main!$F5:$G5)+Main!$H5+Main!$I5+SUM(Main!$J5:$K5)+SUM(Main!$J6:$K6)+SUM(Main!$J11:$K11)+SUM(Main!$J17:$K17)+SUM(Main!$J21:$K21)+SUM(Main!$J25:$K25)+SUM(Main!$J29:$K29)+SUM(Main!$J30:$K30)+SUM($B$4:$I$4))),Main!$S30,0)</f>
        <v>0</v>
      </c>
      <c r="QC92" s="2">
        <f>IF(AND('Gantt Chart'!QC$5&gt;(SUM(Main!$F5:$G5)+Main!$H5+Main!$I5+SUM(Main!$J5:$K5)+SUM(Main!$J6:$K6)+SUM(Main!$J11:$K11)+SUM(Main!$J17:$K17)+SUM(Main!$J21:$K21)+SUM(Main!$J25:$K25)+SUM(Main!$J29:$K29)+SUM($B$4:$I$4)),'Gantt Chart'!QC$5&lt;=(SUM(Main!$F5:$G5)+Main!$H5+Main!$I5+SUM(Main!$J5:$K5)+SUM(Main!$J6:$K6)+SUM(Main!$J11:$K11)+SUM(Main!$J17:$K17)+SUM(Main!$J21:$K21)+SUM(Main!$J25:$K25)+SUM(Main!$J29:$K29)+SUM(Main!$J30:$K30)+SUM($B$4:$I$4))),Main!$S30,0)</f>
        <v>0</v>
      </c>
      <c r="QD92" s="2">
        <f>IF(AND('Gantt Chart'!QD$5&gt;(SUM(Main!$F5:$G5)+Main!$H5+Main!$I5+SUM(Main!$J5:$K5)+SUM(Main!$J6:$K6)+SUM(Main!$J11:$K11)+SUM(Main!$J17:$K17)+SUM(Main!$J21:$K21)+SUM(Main!$J25:$K25)+SUM(Main!$J29:$K29)+SUM($B$4:$I$4)),'Gantt Chart'!QD$5&lt;=(SUM(Main!$F5:$G5)+Main!$H5+Main!$I5+SUM(Main!$J5:$K5)+SUM(Main!$J6:$K6)+SUM(Main!$J11:$K11)+SUM(Main!$J17:$K17)+SUM(Main!$J21:$K21)+SUM(Main!$J25:$K25)+SUM(Main!$J29:$K29)+SUM(Main!$J30:$K30)+SUM($B$4:$I$4))),Main!$S30,0)</f>
        <v>0</v>
      </c>
      <c r="QE92" s="2">
        <f>IF(AND('Gantt Chart'!QE$5&gt;(SUM(Main!$F5:$G5)+Main!$H5+Main!$I5+SUM(Main!$J5:$K5)+SUM(Main!$J6:$K6)+SUM(Main!$J11:$K11)+SUM(Main!$J17:$K17)+SUM(Main!$J21:$K21)+SUM(Main!$J25:$K25)+SUM(Main!$J29:$K29)+SUM($B$4:$I$4)),'Gantt Chart'!QE$5&lt;=(SUM(Main!$F5:$G5)+Main!$H5+Main!$I5+SUM(Main!$J5:$K5)+SUM(Main!$J6:$K6)+SUM(Main!$J11:$K11)+SUM(Main!$J17:$K17)+SUM(Main!$J21:$K21)+SUM(Main!$J25:$K25)+SUM(Main!$J29:$K29)+SUM(Main!$J30:$K30)+SUM($B$4:$I$4))),Main!$S30,0)</f>
        <v>0</v>
      </c>
      <c r="QF92" s="2">
        <f>IF(AND('Gantt Chart'!QF$5&gt;(SUM(Main!$F5:$G5)+Main!$H5+Main!$I5+SUM(Main!$J5:$K5)+SUM(Main!$J6:$K6)+SUM(Main!$J11:$K11)+SUM(Main!$J17:$K17)+SUM(Main!$J21:$K21)+SUM(Main!$J25:$K25)+SUM(Main!$J29:$K29)+SUM($B$4:$I$4)),'Gantt Chart'!QF$5&lt;=(SUM(Main!$F5:$G5)+Main!$H5+Main!$I5+SUM(Main!$J5:$K5)+SUM(Main!$J6:$K6)+SUM(Main!$J11:$K11)+SUM(Main!$J17:$K17)+SUM(Main!$J21:$K21)+SUM(Main!$J25:$K25)+SUM(Main!$J29:$K29)+SUM(Main!$J30:$K30)+SUM($B$4:$I$4))),Main!$S30,0)</f>
        <v>0</v>
      </c>
      <c r="QG92" s="2">
        <f>IF(AND('Gantt Chart'!QG$5&gt;(SUM(Main!$F5:$G5)+Main!$H5+Main!$I5+SUM(Main!$J5:$K5)+SUM(Main!$J6:$K6)+SUM(Main!$J11:$K11)+SUM(Main!$J17:$K17)+SUM(Main!$J21:$K21)+SUM(Main!$J25:$K25)+SUM(Main!$J29:$K29)+SUM($B$4:$I$4)),'Gantt Chart'!QG$5&lt;=(SUM(Main!$F5:$G5)+Main!$H5+Main!$I5+SUM(Main!$J5:$K5)+SUM(Main!$J6:$K6)+SUM(Main!$J11:$K11)+SUM(Main!$J17:$K17)+SUM(Main!$J21:$K21)+SUM(Main!$J25:$K25)+SUM(Main!$J29:$K29)+SUM(Main!$J30:$K30)+SUM($B$4:$I$4))),Main!$S30,0)</f>
        <v>0</v>
      </c>
      <c r="QH92" s="2">
        <f>IF(AND('Gantt Chart'!QH$5&gt;(SUM(Main!$F5:$G5)+Main!$H5+Main!$I5+SUM(Main!$J5:$K5)+SUM(Main!$J6:$K6)+SUM(Main!$J11:$K11)+SUM(Main!$J17:$K17)+SUM(Main!$J21:$K21)+SUM(Main!$J25:$K25)+SUM(Main!$J29:$K29)+SUM($B$4:$I$4)),'Gantt Chart'!QH$5&lt;=(SUM(Main!$F5:$G5)+Main!$H5+Main!$I5+SUM(Main!$J5:$K5)+SUM(Main!$J6:$K6)+SUM(Main!$J11:$K11)+SUM(Main!$J17:$K17)+SUM(Main!$J21:$K21)+SUM(Main!$J25:$K25)+SUM(Main!$J29:$K29)+SUM(Main!$J30:$K30)+SUM($B$4:$I$4))),Main!$S30,0)</f>
        <v>0</v>
      </c>
      <c r="QI92" s="2">
        <f>IF(AND('Gantt Chart'!QI$5&gt;(SUM(Main!$F5:$G5)+Main!$H5+Main!$I5+SUM(Main!$J5:$K5)+SUM(Main!$J6:$K6)+SUM(Main!$J11:$K11)+SUM(Main!$J17:$K17)+SUM(Main!$J21:$K21)+SUM(Main!$J25:$K25)+SUM(Main!$J29:$K29)+SUM($B$4:$I$4)),'Gantt Chart'!QI$5&lt;=(SUM(Main!$F5:$G5)+Main!$H5+Main!$I5+SUM(Main!$J5:$K5)+SUM(Main!$J6:$K6)+SUM(Main!$J11:$K11)+SUM(Main!$J17:$K17)+SUM(Main!$J21:$K21)+SUM(Main!$J25:$K25)+SUM(Main!$J29:$K29)+SUM(Main!$J30:$K30)+SUM($B$4:$I$4))),Main!$S30,0)</f>
        <v>0</v>
      </c>
      <c r="QJ92" s="2">
        <f>IF(AND('Gantt Chart'!QJ$5&gt;(SUM(Main!$F5:$G5)+Main!$H5+Main!$I5+SUM(Main!$J5:$K5)+SUM(Main!$J6:$K6)+SUM(Main!$J11:$K11)+SUM(Main!$J17:$K17)+SUM(Main!$J21:$K21)+SUM(Main!$J25:$K25)+SUM(Main!$J29:$K29)+SUM($B$4:$I$4)),'Gantt Chart'!QJ$5&lt;=(SUM(Main!$F5:$G5)+Main!$H5+Main!$I5+SUM(Main!$J5:$K5)+SUM(Main!$J6:$K6)+SUM(Main!$J11:$K11)+SUM(Main!$J17:$K17)+SUM(Main!$J21:$K21)+SUM(Main!$J25:$K25)+SUM(Main!$J29:$K29)+SUM(Main!$J30:$K30)+SUM($B$4:$I$4))),Main!$S30,0)</f>
        <v>0</v>
      </c>
      <c r="QK92" s="2">
        <f>IF(AND('Gantt Chart'!QK$5&gt;(SUM(Main!$F5:$G5)+Main!$H5+Main!$I5+SUM(Main!$J5:$K5)+SUM(Main!$J6:$K6)+SUM(Main!$J11:$K11)+SUM(Main!$J17:$K17)+SUM(Main!$J21:$K21)+SUM(Main!$J25:$K25)+SUM(Main!$J29:$K29)+SUM($B$4:$I$4)),'Gantt Chart'!QK$5&lt;=(SUM(Main!$F5:$G5)+Main!$H5+Main!$I5+SUM(Main!$J5:$K5)+SUM(Main!$J6:$K6)+SUM(Main!$J11:$K11)+SUM(Main!$J17:$K17)+SUM(Main!$J21:$K21)+SUM(Main!$J25:$K25)+SUM(Main!$J29:$K29)+SUM(Main!$J30:$K30)+SUM($B$4:$I$4))),Main!$S30,0)</f>
        <v>0</v>
      </c>
      <c r="QL92" s="2">
        <f>IF(AND('Gantt Chart'!QL$5&gt;(SUM(Main!$F5:$G5)+Main!$H5+Main!$I5+SUM(Main!$J5:$K5)+SUM(Main!$J6:$K6)+SUM(Main!$J11:$K11)+SUM(Main!$J17:$K17)+SUM(Main!$J21:$K21)+SUM(Main!$J25:$K25)+SUM(Main!$J29:$K29)+SUM($B$4:$I$4)),'Gantt Chart'!QL$5&lt;=(SUM(Main!$F5:$G5)+Main!$H5+Main!$I5+SUM(Main!$J5:$K5)+SUM(Main!$J6:$K6)+SUM(Main!$J11:$K11)+SUM(Main!$J17:$K17)+SUM(Main!$J21:$K21)+SUM(Main!$J25:$K25)+SUM(Main!$J29:$K29)+SUM(Main!$J30:$K30)+SUM($B$4:$I$4))),Main!$S30,0)</f>
        <v>0</v>
      </c>
      <c r="QM92" s="2">
        <f>IF(AND('Gantt Chart'!QM$5&gt;(SUM(Main!$F5:$G5)+Main!$H5+Main!$I5+SUM(Main!$J5:$K5)+SUM(Main!$J6:$K6)+SUM(Main!$J11:$K11)+SUM(Main!$J17:$K17)+SUM(Main!$J21:$K21)+SUM(Main!$J25:$K25)+SUM(Main!$J29:$K29)+SUM($B$4:$I$4)),'Gantt Chart'!QM$5&lt;=(SUM(Main!$F5:$G5)+Main!$H5+Main!$I5+SUM(Main!$J5:$K5)+SUM(Main!$J6:$K6)+SUM(Main!$J11:$K11)+SUM(Main!$J17:$K17)+SUM(Main!$J21:$K21)+SUM(Main!$J25:$K25)+SUM(Main!$J29:$K29)+SUM(Main!$J30:$K30)+SUM($B$4:$I$4))),Main!$S30,0)</f>
        <v>0</v>
      </c>
      <c r="QN92" s="2">
        <f>IF(AND('Gantt Chart'!QN$5&gt;(SUM(Main!$F5:$G5)+Main!$H5+Main!$I5+SUM(Main!$J5:$K5)+SUM(Main!$J6:$K6)+SUM(Main!$J11:$K11)+SUM(Main!$J17:$K17)+SUM(Main!$J21:$K21)+SUM(Main!$J25:$K25)+SUM(Main!$J29:$K29)+SUM($B$4:$I$4)),'Gantt Chart'!QN$5&lt;=(SUM(Main!$F5:$G5)+Main!$H5+Main!$I5+SUM(Main!$J5:$K5)+SUM(Main!$J6:$K6)+SUM(Main!$J11:$K11)+SUM(Main!$J17:$K17)+SUM(Main!$J21:$K21)+SUM(Main!$J25:$K25)+SUM(Main!$J29:$K29)+SUM(Main!$J30:$K30)+SUM($B$4:$I$4))),Main!$S30,0)</f>
        <v>0</v>
      </c>
      <c r="QO92" s="2">
        <f>IF(AND('Gantt Chart'!QO$5&gt;(SUM(Main!$F5:$G5)+Main!$H5+Main!$I5+SUM(Main!$J5:$K5)+SUM(Main!$J6:$K6)+SUM(Main!$J11:$K11)+SUM(Main!$J17:$K17)+SUM(Main!$J21:$K21)+SUM(Main!$J25:$K25)+SUM(Main!$J29:$K29)+SUM($B$4:$I$4)),'Gantt Chart'!QO$5&lt;=(SUM(Main!$F5:$G5)+Main!$H5+Main!$I5+SUM(Main!$J5:$K5)+SUM(Main!$J6:$K6)+SUM(Main!$J11:$K11)+SUM(Main!$J17:$K17)+SUM(Main!$J21:$K21)+SUM(Main!$J25:$K25)+SUM(Main!$J29:$K29)+SUM(Main!$J30:$K30)+SUM($B$4:$I$4))),Main!$S30,0)</f>
        <v>0</v>
      </c>
      <c r="QP92" s="2">
        <f>IF(AND('Gantt Chart'!QP$5&gt;(SUM(Main!$F5:$G5)+Main!$H5+Main!$I5+SUM(Main!$J5:$K5)+SUM(Main!$J6:$K6)+SUM(Main!$J11:$K11)+SUM(Main!$J17:$K17)+SUM(Main!$J21:$K21)+SUM(Main!$J25:$K25)+SUM(Main!$J29:$K29)+SUM($B$4:$I$4)),'Gantt Chart'!QP$5&lt;=(SUM(Main!$F5:$G5)+Main!$H5+Main!$I5+SUM(Main!$J5:$K5)+SUM(Main!$J6:$K6)+SUM(Main!$J11:$K11)+SUM(Main!$J17:$K17)+SUM(Main!$J21:$K21)+SUM(Main!$J25:$K25)+SUM(Main!$J29:$K29)+SUM(Main!$J30:$K30)+SUM($B$4:$I$4))),Main!$S30,0)</f>
        <v>0</v>
      </c>
      <c r="QQ92" s="2">
        <f>IF(AND('Gantt Chart'!QQ$5&gt;(SUM(Main!$F5:$G5)+Main!$H5+Main!$I5+SUM(Main!$J5:$K5)+SUM(Main!$J6:$K6)+SUM(Main!$J11:$K11)+SUM(Main!$J17:$K17)+SUM(Main!$J21:$K21)+SUM(Main!$J25:$K25)+SUM(Main!$J29:$K29)+SUM($B$4:$I$4)),'Gantt Chart'!QQ$5&lt;=(SUM(Main!$F5:$G5)+Main!$H5+Main!$I5+SUM(Main!$J5:$K5)+SUM(Main!$J6:$K6)+SUM(Main!$J11:$K11)+SUM(Main!$J17:$K17)+SUM(Main!$J21:$K21)+SUM(Main!$J25:$K25)+SUM(Main!$J29:$K29)+SUM(Main!$J30:$K30)+SUM($B$4:$I$4))),Main!$S30,0)</f>
        <v>0</v>
      </c>
      <c r="QR92" s="2">
        <f>IF(AND('Gantt Chart'!QR$5&gt;(SUM(Main!$F5:$G5)+Main!$H5+Main!$I5+SUM(Main!$J5:$K5)+SUM(Main!$J6:$K6)+SUM(Main!$J11:$K11)+SUM(Main!$J17:$K17)+SUM(Main!$J21:$K21)+SUM(Main!$J25:$K25)+SUM(Main!$J29:$K29)+SUM($B$4:$I$4)),'Gantt Chart'!QR$5&lt;=(SUM(Main!$F5:$G5)+Main!$H5+Main!$I5+SUM(Main!$J5:$K5)+SUM(Main!$J6:$K6)+SUM(Main!$J11:$K11)+SUM(Main!$J17:$K17)+SUM(Main!$J21:$K21)+SUM(Main!$J25:$K25)+SUM(Main!$J29:$K29)+SUM(Main!$J30:$K30)+SUM($B$4:$I$4))),Main!$S30,0)</f>
        <v>0</v>
      </c>
      <c r="QS92" s="2">
        <f>IF(AND('Gantt Chart'!QS$5&gt;(SUM(Main!$F5:$G5)+Main!$H5+Main!$I5+SUM(Main!$J5:$K5)+SUM(Main!$J6:$K6)+SUM(Main!$J11:$K11)+SUM(Main!$J17:$K17)+SUM(Main!$J21:$K21)+SUM(Main!$J25:$K25)+SUM(Main!$J29:$K29)+SUM($B$4:$I$4)),'Gantt Chart'!QS$5&lt;=(SUM(Main!$F5:$G5)+Main!$H5+Main!$I5+SUM(Main!$J5:$K5)+SUM(Main!$J6:$K6)+SUM(Main!$J11:$K11)+SUM(Main!$J17:$K17)+SUM(Main!$J21:$K21)+SUM(Main!$J25:$K25)+SUM(Main!$J29:$K29)+SUM(Main!$J30:$K30)+SUM($B$4:$I$4))),Main!$S30,0)</f>
        <v>0</v>
      </c>
      <c r="QT92" s="2">
        <f>IF(AND('Gantt Chart'!QT$5&gt;(SUM(Main!$F5:$G5)+Main!$H5+Main!$I5+SUM(Main!$J5:$K5)+SUM(Main!$J6:$K6)+SUM(Main!$J11:$K11)+SUM(Main!$J17:$K17)+SUM(Main!$J21:$K21)+SUM(Main!$J25:$K25)+SUM(Main!$J29:$K29)+SUM($B$4:$I$4)),'Gantt Chart'!QT$5&lt;=(SUM(Main!$F5:$G5)+Main!$H5+Main!$I5+SUM(Main!$J5:$K5)+SUM(Main!$J6:$K6)+SUM(Main!$J11:$K11)+SUM(Main!$J17:$K17)+SUM(Main!$J21:$K21)+SUM(Main!$J25:$K25)+SUM(Main!$J29:$K29)+SUM(Main!$J30:$K30)+SUM($B$4:$I$4))),Main!$S30,0)</f>
        <v>0</v>
      </c>
      <c r="QU92" s="2">
        <f>IF(AND('Gantt Chart'!QU$5&gt;(SUM(Main!$F5:$G5)+Main!$H5+Main!$I5+SUM(Main!$J5:$K5)+SUM(Main!$J6:$K6)+SUM(Main!$J11:$K11)+SUM(Main!$J17:$K17)+SUM(Main!$J21:$K21)+SUM(Main!$J25:$K25)+SUM(Main!$J29:$K29)+SUM($B$4:$I$4)),'Gantt Chart'!QU$5&lt;=(SUM(Main!$F5:$G5)+Main!$H5+Main!$I5+SUM(Main!$J5:$K5)+SUM(Main!$J6:$K6)+SUM(Main!$J11:$K11)+SUM(Main!$J17:$K17)+SUM(Main!$J21:$K21)+SUM(Main!$J25:$K25)+SUM(Main!$J29:$K29)+SUM(Main!$J30:$K30)+SUM($B$4:$I$4))),Main!$S30,0)</f>
        <v>0</v>
      </c>
      <c r="QV92" s="2">
        <f>IF(AND('Gantt Chart'!QV$5&gt;(SUM(Main!$F5:$G5)+Main!$H5+Main!$I5+SUM(Main!$J5:$K5)+SUM(Main!$J6:$K6)+SUM(Main!$J11:$K11)+SUM(Main!$J17:$K17)+SUM(Main!$J21:$K21)+SUM(Main!$J25:$K25)+SUM(Main!$J29:$K29)+SUM($B$4:$I$4)),'Gantt Chart'!QV$5&lt;=(SUM(Main!$F5:$G5)+Main!$H5+Main!$I5+SUM(Main!$J5:$K5)+SUM(Main!$J6:$K6)+SUM(Main!$J11:$K11)+SUM(Main!$J17:$K17)+SUM(Main!$J21:$K21)+SUM(Main!$J25:$K25)+SUM(Main!$J29:$K29)+SUM(Main!$J30:$K30)+SUM($B$4:$I$4))),Main!$S30,0)</f>
        <v>0</v>
      </c>
      <c r="QW92" s="2">
        <f>IF(AND('Gantt Chart'!QW$5&gt;(SUM(Main!$F5:$G5)+Main!$H5+Main!$I5+SUM(Main!$J5:$K5)+SUM(Main!$J6:$K6)+SUM(Main!$J11:$K11)+SUM(Main!$J17:$K17)+SUM(Main!$J21:$K21)+SUM(Main!$J25:$K25)+SUM(Main!$J29:$K29)+SUM($B$4:$I$4)),'Gantt Chart'!QW$5&lt;=(SUM(Main!$F5:$G5)+Main!$H5+Main!$I5+SUM(Main!$J5:$K5)+SUM(Main!$J6:$K6)+SUM(Main!$J11:$K11)+SUM(Main!$J17:$K17)+SUM(Main!$J21:$K21)+SUM(Main!$J25:$K25)+SUM(Main!$J29:$K29)+SUM(Main!$J30:$K30)+SUM($B$4:$I$4))),Main!$S30,0)</f>
        <v>0</v>
      </c>
      <c r="QX92" s="2">
        <f>IF(AND('Gantt Chart'!QX$5&gt;(SUM(Main!$F5:$G5)+Main!$H5+Main!$I5+SUM(Main!$J5:$K5)+SUM(Main!$J6:$K6)+SUM(Main!$J11:$K11)+SUM(Main!$J17:$K17)+SUM(Main!$J21:$K21)+SUM(Main!$J25:$K25)+SUM(Main!$J29:$K29)+SUM($B$4:$I$4)),'Gantt Chart'!QX$5&lt;=(SUM(Main!$F5:$G5)+Main!$H5+Main!$I5+SUM(Main!$J5:$K5)+SUM(Main!$J6:$K6)+SUM(Main!$J11:$K11)+SUM(Main!$J17:$K17)+SUM(Main!$J21:$K21)+SUM(Main!$J25:$K25)+SUM(Main!$J29:$K29)+SUM(Main!$J30:$K30)+SUM($B$4:$I$4))),Main!$S30,0)</f>
        <v>0</v>
      </c>
      <c r="QY92" s="2">
        <f>IF(AND('Gantt Chart'!QY$5&gt;(SUM(Main!$F5:$G5)+Main!$H5+Main!$I5+SUM(Main!$J5:$K5)+SUM(Main!$J6:$K6)+SUM(Main!$J11:$K11)+SUM(Main!$J17:$K17)+SUM(Main!$J21:$K21)+SUM(Main!$J25:$K25)+SUM(Main!$J29:$K29)+SUM($B$4:$I$4)),'Gantt Chart'!QY$5&lt;=(SUM(Main!$F5:$G5)+Main!$H5+Main!$I5+SUM(Main!$J5:$K5)+SUM(Main!$J6:$K6)+SUM(Main!$J11:$K11)+SUM(Main!$J17:$K17)+SUM(Main!$J21:$K21)+SUM(Main!$J25:$K25)+SUM(Main!$J29:$K29)+SUM(Main!$J30:$K30)+SUM($B$4:$I$4))),Main!$S30,0)</f>
        <v>0</v>
      </c>
      <c r="QZ92" s="2">
        <f>IF(AND('Gantt Chart'!QZ$5&gt;(SUM(Main!$F5:$G5)+Main!$H5+Main!$I5+SUM(Main!$J5:$K5)+SUM(Main!$J6:$K6)+SUM(Main!$J11:$K11)+SUM(Main!$J17:$K17)+SUM(Main!$J21:$K21)+SUM(Main!$J25:$K25)+SUM(Main!$J29:$K29)+SUM($B$4:$I$4)),'Gantt Chart'!QZ$5&lt;=(SUM(Main!$F5:$G5)+Main!$H5+Main!$I5+SUM(Main!$J5:$K5)+SUM(Main!$J6:$K6)+SUM(Main!$J11:$K11)+SUM(Main!$J17:$K17)+SUM(Main!$J21:$K21)+SUM(Main!$J25:$K25)+SUM(Main!$J29:$K29)+SUM(Main!$J30:$K30)+SUM($B$4:$I$4))),Main!$S30,0)</f>
        <v>0</v>
      </c>
      <c r="RA92" s="2">
        <f>IF(AND('Gantt Chart'!RA$5&gt;(SUM(Main!$F5:$G5)+Main!$H5+Main!$I5+SUM(Main!$J5:$K5)+SUM(Main!$J6:$K6)+SUM(Main!$J11:$K11)+SUM(Main!$J17:$K17)+SUM(Main!$J21:$K21)+SUM(Main!$J25:$K25)+SUM(Main!$J29:$K29)+SUM($B$4:$I$4)),'Gantt Chart'!RA$5&lt;=(SUM(Main!$F5:$G5)+Main!$H5+Main!$I5+SUM(Main!$J5:$K5)+SUM(Main!$J6:$K6)+SUM(Main!$J11:$K11)+SUM(Main!$J17:$K17)+SUM(Main!$J21:$K21)+SUM(Main!$J25:$K25)+SUM(Main!$J29:$K29)+SUM(Main!$J30:$K30)+SUM($B$4:$I$4))),Main!$S30,0)</f>
        <v>0</v>
      </c>
      <c r="RB92" s="2">
        <f>IF(AND('Gantt Chart'!RB$5&gt;(SUM(Main!$F5:$G5)+Main!$H5+Main!$I5+SUM(Main!$J5:$K5)+SUM(Main!$J6:$K6)+SUM(Main!$J11:$K11)+SUM(Main!$J17:$K17)+SUM(Main!$J21:$K21)+SUM(Main!$J25:$K25)+SUM(Main!$J29:$K29)+SUM($B$4:$I$4)),'Gantt Chart'!RB$5&lt;=(SUM(Main!$F5:$G5)+Main!$H5+Main!$I5+SUM(Main!$J5:$K5)+SUM(Main!$J6:$K6)+SUM(Main!$J11:$K11)+SUM(Main!$J17:$K17)+SUM(Main!$J21:$K21)+SUM(Main!$J25:$K25)+SUM(Main!$J29:$K29)+SUM(Main!$J30:$K30)+SUM($B$4:$I$4))),Main!$S30,0)</f>
        <v>0</v>
      </c>
      <c r="RC92" s="2">
        <f>IF(AND('Gantt Chart'!RC$5&gt;(SUM(Main!$F5:$G5)+Main!$H5+Main!$I5+SUM(Main!$J5:$K5)+SUM(Main!$J6:$K6)+SUM(Main!$J11:$K11)+SUM(Main!$J17:$K17)+SUM(Main!$J21:$K21)+SUM(Main!$J25:$K25)+SUM(Main!$J29:$K29)+SUM($B$4:$I$4)),'Gantt Chart'!RC$5&lt;=(SUM(Main!$F5:$G5)+Main!$H5+Main!$I5+SUM(Main!$J5:$K5)+SUM(Main!$J6:$K6)+SUM(Main!$J11:$K11)+SUM(Main!$J17:$K17)+SUM(Main!$J21:$K21)+SUM(Main!$J25:$K25)+SUM(Main!$J29:$K29)+SUM(Main!$J30:$K30)+SUM($B$4:$I$4))),Main!$S30,0)</f>
        <v>0</v>
      </c>
      <c r="RD92" s="2">
        <f>IF(AND('Gantt Chart'!RD$5&gt;(SUM(Main!$F5:$G5)+Main!$H5+Main!$I5+SUM(Main!$J5:$K5)+SUM(Main!$J6:$K6)+SUM(Main!$J11:$K11)+SUM(Main!$J17:$K17)+SUM(Main!$J21:$K21)+SUM(Main!$J25:$K25)+SUM(Main!$J29:$K29)+SUM($B$4:$I$4)),'Gantt Chart'!RD$5&lt;=(SUM(Main!$F5:$G5)+Main!$H5+Main!$I5+SUM(Main!$J5:$K5)+SUM(Main!$J6:$K6)+SUM(Main!$J11:$K11)+SUM(Main!$J17:$K17)+SUM(Main!$J21:$K21)+SUM(Main!$J25:$K25)+SUM(Main!$J29:$K29)+SUM(Main!$J30:$K30)+SUM($B$4:$I$4))),Main!$S30,0)</f>
        <v>0</v>
      </c>
      <c r="RE92" s="2">
        <f>IF(AND('Gantt Chart'!RE$5&gt;(SUM(Main!$F5:$G5)+Main!$H5+Main!$I5+SUM(Main!$J5:$K5)+SUM(Main!$J6:$K6)+SUM(Main!$J11:$K11)+SUM(Main!$J17:$K17)+SUM(Main!$J21:$K21)+SUM(Main!$J25:$K25)+SUM(Main!$J29:$K29)+SUM($B$4:$I$4)),'Gantt Chart'!RE$5&lt;=(SUM(Main!$F5:$G5)+Main!$H5+Main!$I5+SUM(Main!$J5:$K5)+SUM(Main!$J6:$K6)+SUM(Main!$J11:$K11)+SUM(Main!$J17:$K17)+SUM(Main!$J21:$K21)+SUM(Main!$J25:$K25)+SUM(Main!$J29:$K29)+SUM(Main!$J30:$K30)+SUM($B$4:$I$4))),Main!$S30,0)</f>
        <v>0</v>
      </c>
      <c r="RF92" s="2">
        <f>IF(AND('Gantt Chart'!RF$5&gt;(SUM(Main!$F5:$G5)+Main!$H5+Main!$I5+SUM(Main!$J5:$K5)+SUM(Main!$J6:$K6)+SUM(Main!$J11:$K11)+SUM(Main!$J17:$K17)+SUM(Main!$J21:$K21)+SUM(Main!$J25:$K25)+SUM(Main!$J29:$K29)+SUM($B$4:$I$4)),'Gantt Chart'!RF$5&lt;=(SUM(Main!$F5:$G5)+Main!$H5+Main!$I5+SUM(Main!$J5:$K5)+SUM(Main!$J6:$K6)+SUM(Main!$J11:$K11)+SUM(Main!$J17:$K17)+SUM(Main!$J21:$K21)+SUM(Main!$J25:$K25)+SUM(Main!$J29:$K29)+SUM(Main!$J30:$K30)+SUM($B$4:$I$4))),Main!$S30,0)</f>
        <v>0</v>
      </c>
      <c r="RG92" s="2">
        <f>IF(AND('Gantt Chart'!RG$5&gt;(SUM(Main!$F5:$G5)+Main!$H5+Main!$I5+SUM(Main!$J5:$K5)+SUM(Main!$J6:$K6)+SUM(Main!$J11:$K11)+SUM(Main!$J17:$K17)+SUM(Main!$J21:$K21)+SUM(Main!$J25:$K25)+SUM(Main!$J29:$K29)+SUM($B$4:$I$4)),'Gantt Chart'!RG$5&lt;=(SUM(Main!$F5:$G5)+Main!$H5+Main!$I5+SUM(Main!$J5:$K5)+SUM(Main!$J6:$K6)+SUM(Main!$J11:$K11)+SUM(Main!$J17:$K17)+SUM(Main!$J21:$K21)+SUM(Main!$J25:$K25)+SUM(Main!$J29:$K29)+SUM(Main!$J30:$K30)+SUM($B$4:$I$4))),Main!$S30,0)</f>
        <v>0</v>
      </c>
      <c r="RH92" s="2">
        <f>IF(AND('Gantt Chart'!RH$5&gt;(SUM(Main!$F5:$G5)+Main!$H5+Main!$I5+SUM(Main!$J5:$K5)+SUM(Main!$J6:$K6)+SUM(Main!$J11:$K11)+SUM(Main!$J17:$K17)+SUM(Main!$J21:$K21)+SUM(Main!$J25:$K25)+SUM(Main!$J29:$K29)+SUM($B$4:$I$4)),'Gantt Chart'!RH$5&lt;=(SUM(Main!$F5:$G5)+Main!$H5+Main!$I5+SUM(Main!$J5:$K5)+SUM(Main!$J6:$K6)+SUM(Main!$J11:$K11)+SUM(Main!$J17:$K17)+SUM(Main!$J21:$K21)+SUM(Main!$J25:$K25)+SUM(Main!$J29:$K29)+SUM(Main!$J30:$K30)+SUM($B$4:$I$4))),Main!$S30,0)</f>
        <v>0</v>
      </c>
      <c r="RI92" s="2">
        <f>IF(AND('Gantt Chart'!RI$5&gt;(SUM(Main!$F5:$G5)+Main!$H5+Main!$I5+SUM(Main!$J5:$K5)+SUM(Main!$J6:$K6)+SUM(Main!$J11:$K11)+SUM(Main!$J17:$K17)+SUM(Main!$J21:$K21)+SUM(Main!$J25:$K25)+SUM(Main!$J29:$K29)+SUM($B$4:$I$4)),'Gantt Chart'!RI$5&lt;=(SUM(Main!$F5:$G5)+Main!$H5+Main!$I5+SUM(Main!$J5:$K5)+SUM(Main!$J6:$K6)+SUM(Main!$J11:$K11)+SUM(Main!$J17:$K17)+SUM(Main!$J21:$K21)+SUM(Main!$J25:$K25)+SUM(Main!$J29:$K29)+SUM(Main!$J30:$K30)+SUM($B$4:$I$4))),Main!$S30,0)</f>
        <v>0</v>
      </c>
      <c r="RJ92" s="2">
        <f>IF(AND('Gantt Chart'!RJ$5&gt;(SUM(Main!$F5:$G5)+Main!$H5+Main!$I5+SUM(Main!$J5:$K5)+SUM(Main!$J6:$K6)+SUM(Main!$J11:$K11)+SUM(Main!$J17:$K17)+SUM(Main!$J21:$K21)+SUM(Main!$J25:$K25)+SUM(Main!$J29:$K29)+SUM($B$4:$I$4)),'Gantt Chart'!RJ$5&lt;=(SUM(Main!$F5:$G5)+Main!$H5+Main!$I5+SUM(Main!$J5:$K5)+SUM(Main!$J6:$K6)+SUM(Main!$J11:$K11)+SUM(Main!$J17:$K17)+SUM(Main!$J21:$K21)+SUM(Main!$J25:$K25)+SUM(Main!$J29:$K29)+SUM(Main!$J30:$K30)+SUM($B$4:$I$4))),Main!$S30,0)</f>
        <v>0</v>
      </c>
      <c r="RK92" s="2">
        <f>IF(AND('Gantt Chart'!RK$5&gt;(SUM(Main!$F5:$G5)+Main!$H5+Main!$I5+SUM(Main!$J5:$K5)+SUM(Main!$J6:$K6)+SUM(Main!$J11:$K11)+SUM(Main!$J17:$K17)+SUM(Main!$J21:$K21)+SUM(Main!$J25:$K25)+SUM(Main!$J29:$K29)+SUM($B$4:$I$4)),'Gantt Chart'!RK$5&lt;=(SUM(Main!$F5:$G5)+Main!$H5+Main!$I5+SUM(Main!$J5:$K5)+SUM(Main!$J6:$K6)+SUM(Main!$J11:$K11)+SUM(Main!$J17:$K17)+SUM(Main!$J21:$K21)+SUM(Main!$J25:$K25)+SUM(Main!$J29:$K29)+SUM(Main!$J30:$K30)+SUM($B$4:$I$4))),Main!$S30,0)</f>
        <v>0</v>
      </c>
      <c r="RL92" s="2">
        <f>IF(AND('Gantt Chart'!RL$5&gt;(SUM(Main!$F5:$G5)+Main!$H5+Main!$I5+SUM(Main!$J5:$K5)+SUM(Main!$J6:$K6)+SUM(Main!$J11:$K11)+SUM(Main!$J17:$K17)+SUM(Main!$J21:$K21)+SUM(Main!$J25:$K25)+SUM(Main!$J29:$K29)+SUM($B$4:$I$4)),'Gantt Chart'!RL$5&lt;=(SUM(Main!$F5:$G5)+Main!$H5+Main!$I5+SUM(Main!$J5:$K5)+SUM(Main!$J6:$K6)+SUM(Main!$J11:$K11)+SUM(Main!$J17:$K17)+SUM(Main!$J21:$K21)+SUM(Main!$J25:$K25)+SUM(Main!$J29:$K29)+SUM(Main!$J30:$K30)+SUM($B$4:$I$4))),Main!$S30,0)</f>
        <v>0</v>
      </c>
      <c r="RM92" s="2">
        <f>IF(AND('Gantt Chart'!RM$5&gt;(SUM(Main!$F5:$G5)+Main!$H5+Main!$I5+SUM(Main!$J5:$K5)+SUM(Main!$J6:$K6)+SUM(Main!$J11:$K11)+SUM(Main!$J17:$K17)+SUM(Main!$J21:$K21)+SUM(Main!$J25:$K25)+SUM(Main!$J29:$K29)+SUM($B$4:$I$4)),'Gantt Chart'!RM$5&lt;=(SUM(Main!$F5:$G5)+Main!$H5+Main!$I5+SUM(Main!$J5:$K5)+SUM(Main!$J6:$K6)+SUM(Main!$J11:$K11)+SUM(Main!$J17:$K17)+SUM(Main!$J21:$K21)+SUM(Main!$J25:$K25)+SUM(Main!$J29:$K29)+SUM(Main!$J30:$K30)+SUM($B$4:$I$4))),Main!$S30,0)</f>
        <v>0</v>
      </c>
      <c r="RN92" s="2">
        <f>IF(AND('Gantt Chart'!RN$5&gt;(SUM(Main!$F5:$G5)+Main!$H5+Main!$I5+SUM(Main!$J5:$K5)+SUM(Main!$J6:$K6)+SUM(Main!$J11:$K11)+SUM(Main!$J17:$K17)+SUM(Main!$J21:$K21)+SUM(Main!$J25:$K25)+SUM(Main!$J29:$K29)+SUM($B$4:$I$4)),'Gantt Chart'!RN$5&lt;=(SUM(Main!$F5:$G5)+Main!$H5+Main!$I5+SUM(Main!$J5:$K5)+SUM(Main!$J6:$K6)+SUM(Main!$J11:$K11)+SUM(Main!$J17:$K17)+SUM(Main!$J21:$K21)+SUM(Main!$J25:$K25)+SUM(Main!$J29:$K29)+SUM(Main!$J30:$K30)+SUM($B$4:$I$4))),Main!$S30,0)</f>
        <v>0</v>
      </c>
      <c r="RO92" s="2">
        <f>IF(AND('Gantt Chart'!RO$5&gt;(SUM(Main!$F5:$G5)+Main!$H5+Main!$I5+SUM(Main!$J5:$K5)+SUM(Main!$J6:$K6)+SUM(Main!$J11:$K11)+SUM(Main!$J17:$K17)+SUM(Main!$J21:$K21)+SUM(Main!$J25:$K25)+SUM(Main!$J29:$K29)+SUM($B$4:$I$4)),'Gantt Chart'!RO$5&lt;=(SUM(Main!$F5:$G5)+Main!$H5+Main!$I5+SUM(Main!$J5:$K5)+SUM(Main!$J6:$K6)+SUM(Main!$J11:$K11)+SUM(Main!$J17:$K17)+SUM(Main!$J21:$K21)+SUM(Main!$J25:$K25)+SUM(Main!$J29:$K29)+SUM(Main!$J30:$K30)+SUM($B$4:$I$4))),Main!$S30,0)</f>
        <v>0</v>
      </c>
      <c r="RP92" s="2">
        <f>IF(AND('Gantt Chart'!RP$5&gt;(SUM(Main!$F5:$G5)+Main!$H5+Main!$I5+SUM(Main!$J5:$K5)+SUM(Main!$J6:$K6)+SUM(Main!$J11:$K11)+SUM(Main!$J17:$K17)+SUM(Main!$J21:$K21)+SUM(Main!$J25:$K25)+SUM(Main!$J29:$K29)+SUM($B$4:$I$4)),'Gantt Chart'!RP$5&lt;=(SUM(Main!$F5:$G5)+Main!$H5+Main!$I5+SUM(Main!$J5:$K5)+SUM(Main!$J6:$K6)+SUM(Main!$J11:$K11)+SUM(Main!$J17:$K17)+SUM(Main!$J21:$K21)+SUM(Main!$J25:$K25)+SUM(Main!$J29:$K29)+SUM(Main!$J30:$K30)+SUM($B$4:$I$4))),Main!$S30,0)</f>
        <v>0</v>
      </c>
      <c r="RQ92" s="2">
        <f>IF(AND('Gantt Chart'!RQ$5&gt;(SUM(Main!$F5:$G5)+Main!$H5+Main!$I5+SUM(Main!$J5:$K5)+SUM(Main!$J6:$K6)+SUM(Main!$J11:$K11)+SUM(Main!$J17:$K17)+SUM(Main!$J21:$K21)+SUM(Main!$J25:$K25)+SUM(Main!$J29:$K29)+SUM($B$4:$I$4)),'Gantt Chart'!RQ$5&lt;=(SUM(Main!$F5:$G5)+Main!$H5+Main!$I5+SUM(Main!$J5:$K5)+SUM(Main!$J6:$K6)+SUM(Main!$J11:$K11)+SUM(Main!$J17:$K17)+SUM(Main!$J21:$K21)+SUM(Main!$J25:$K25)+SUM(Main!$J29:$K29)+SUM(Main!$J30:$K30)+SUM($B$4:$I$4))),Main!$S30,0)</f>
        <v>0</v>
      </c>
      <c r="RR92" s="2">
        <f>IF(AND('Gantt Chart'!RR$5&gt;(SUM(Main!$F5:$G5)+Main!$H5+Main!$I5+SUM(Main!$J5:$K5)+SUM(Main!$J6:$K6)+SUM(Main!$J11:$K11)+SUM(Main!$J17:$K17)+SUM(Main!$J21:$K21)+SUM(Main!$J25:$K25)+SUM(Main!$J29:$K29)+SUM($B$4:$I$4)),'Gantt Chart'!RR$5&lt;=(SUM(Main!$F5:$G5)+Main!$H5+Main!$I5+SUM(Main!$J5:$K5)+SUM(Main!$J6:$K6)+SUM(Main!$J11:$K11)+SUM(Main!$J17:$K17)+SUM(Main!$J21:$K21)+SUM(Main!$J25:$K25)+SUM(Main!$J29:$K29)+SUM(Main!$J30:$K30)+SUM($B$4:$I$4))),Main!$S30,0)</f>
        <v>0</v>
      </c>
      <c r="RS92" s="2">
        <f>IF(AND('Gantt Chart'!RS$5&gt;(SUM(Main!$F5:$G5)+Main!$H5+Main!$I5+SUM(Main!$J5:$K5)+SUM(Main!$J6:$K6)+SUM(Main!$J11:$K11)+SUM(Main!$J17:$K17)+SUM(Main!$J21:$K21)+SUM(Main!$J25:$K25)+SUM(Main!$J29:$K29)+SUM($B$4:$I$4)),'Gantt Chart'!RS$5&lt;=(SUM(Main!$F5:$G5)+Main!$H5+Main!$I5+SUM(Main!$J5:$K5)+SUM(Main!$J6:$K6)+SUM(Main!$J11:$K11)+SUM(Main!$J17:$K17)+SUM(Main!$J21:$K21)+SUM(Main!$J25:$K25)+SUM(Main!$J29:$K29)+SUM(Main!$J30:$K30)+SUM($B$4:$I$4))),Main!$S30,0)</f>
        <v>0</v>
      </c>
      <c r="RT92" s="2">
        <f>IF(AND('Gantt Chart'!RT$5&gt;(SUM(Main!$F5:$G5)+Main!$H5+Main!$I5+SUM(Main!$J5:$K5)+SUM(Main!$J6:$K6)+SUM(Main!$J11:$K11)+SUM(Main!$J17:$K17)+SUM(Main!$J21:$K21)+SUM(Main!$J25:$K25)+SUM(Main!$J29:$K29)+SUM($B$4:$I$4)),'Gantt Chart'!RT$5&lt;=(SUM(Main!$F5:$G5)+Main!$H5+Main!$I5+SUM(Main!$J5:$K5)+SUM(Main!$J6:$K6)+SUM(Main!$J11:$K11)+SUM(Main!$J17:$K17)+SUM(Main!$J21:$K21)+SUM(Main!$J25:$K25)+SUM(Main!$J29:$K29)+SUM(Main!$J30:$K30)+SUM($B$4:$I$4))),Main!$S30,0)</f>
        <v>0</v>
      </c>
      <c r="RU92" s="2">
        <f>IF(AND('Gantt Chart'!RU$5&gt;(SUM(Main!$F5:$G5)+Main!$H5+Main!$I5+SUM(Main!$J5:$K5)+SUM(Main!$J6:$K6)+SUM(Main!$J11:$K11)+SUM(Main!$J17:$K17)+SUM(Main!$J21:$K21)+SUM(Main!$J25:$K25)+SUM(Main!$J29:$K29)+SUM($B$4:$I$4)),'Gantt Chart'!RU$5&lt;=(SUM(Main!$F5:$G5)+Main!$H5+Main!$I5+SUM(Main!$J5:$K5)+SUM(Main!$J6:$K6)+SUM(Main!$J11:$K11)+SUM(Main!$J17:$K17)+SUM(Main!$J21:$K21)+SUM(Main!$J25:$K25)+SUM(Main!$J29:$K29)+SUM(Main!$J30:$K30)+SUM($B$4:$I$4))),Main!$S30,0)</f>
        <v>0</v>
      </c>
      <c r="RV92" s="2">
        <f>IF(AND('Gantt Chart'!RV$5&gt;(SUM(Main!$F5:$G5)+Main!$H5+Main!$I5+SUM(Main!$J5:$K5)+SUM(Main!$J6:$K6)+SUM(Main!$J11:$K11)+SUM(Main!$J17:$K17)+SUM(Main!$J21:$K21)+SUM(Main!$J25:$K25)+SUM(Main!$J29:$K29)+SUM($B$4:$I$4)),'Gantt Chart'!RV$5&lt;=(SUM(Main!$F5:$G5)+Main!$H5+Main!$I5+SUM(Main!$J5:$K5)+SUM(Main!$J6:$K6)+SUM(Main!$J11:$K11)+SUM(Main!$J17:$K17)+SUM(Main!$J21:$K21)+SUM(Main!$J25:$K25)+SUM(Main!$J29:$K29)+SUM(Main!$J30:$K30)+SUM($B$4:$I$4))),Main!$S30,0)</f>
        <v>0</v>
      </c>
      <c r="RW92" s="2">
        <f>IF(AND('Gantt Chart'!RW$5&gt;(SUM(Main!$F5:$G5)+Main!$H5+Main!$I5+SUM(Main!$J5:$K5)+SUM(Main!$J6:$K6)+SUM(Main!$J11:$K11)+SUM(Main!$J17:$K17)+SUM(Main!$J21:$K21)+SUM(Main!$J25:$K25)+SUM(Main!$J29:$K29)+SUM($B$4:$I$4)),'Gantt Chart'!RW$5&lt;=(SUM(Main!$F5:$G5)+Main!$H5+Main!$I5+SUM(Main!$J5:$K5)+SUM(Main!$J6:$K6)+SUM(Main!$J11:$K11)+SUM(Main!$J17:$K17)+SUM(Main!$J21:$K21)+SUM(Main!$J25:$K25)+SUM(Main!$J29:$K29)+SUM(Main!$J30:$K30)+SUM($B$4:$I$4))),Main!$S30,0)</f>
        <v>0</v>
      </c>
      <c r="RX92" s="2">
        <f>IF(AND('Gantt Chart'!RX$5&gt;(SUM(Main!$F5:$G5)+Main!$H5+Main!$I5+SUM(Main!$J5:$K5)+SUM(Main!$J6:$K6)+SUM(Main!$J11:$K11)+SUM(Main!$J17:$K17)+SUM(Main!$J21:$K21)+SUM(Main!$J25:$K25)+SUM(Main!$J29:$K29)+SUM($B$4:$I$4)),'Gantt Chart'!RX$5&lt;=(SUM(Main!$F5:$G5)+Main!$H5+Main!$I5+SUM(Main!$J5:$K5)+SUM(Main!$J6:$K6)+SUM(Main!$J11:$K11)+SUM(Main!$J17:$K17)+SUM(Main!$J21:$K21)+SUM(Main!$J25:$K25)+SUM(Main!$J29:$K29)+SUM(Main!$J30:$K30)+SUM($B$4:$I$4))),Main!$S30,0)</f>
        <v>0</v>
      </c>
      <c r="RY92" s="2">
        <f>IF(AND('Gantt Chart'!RY$5&gt;(SUM(Main!$F5:$G5)+Main!$H5+Main!$I5+SUM(Main!$J5:$K5)+SUM(Main!$J6:$K6)+SUM(Main!$J11:$K11)+SUM(Main!$J17:$K17)+SUM(Main!$J21:$K21)+SUM(Main!$J25:$K25)+SUM(Main!$J29:$K29)+SUM($B$4:$I$4)),'Gantt Chart'!RY$5&lt;=(SUM(Main!$F5:$G5)+Main!$H5+Main!$I5+SUM(Main!$J5:$K5)+SUM(Main!$J6:$K6)+SUM(Main!$J11:$K11)+SUM(Main!$J17:$K17)+SUM(Main!$J21:$K21)+SUM(Main!$J25:$K25)+SUM(Main!$J29:$K29)+SUM(Main!$J30:$K30)+SUM($B$4:$I$4))),Main!$S30,0)</f>
        <v>0</v>
      </c>
      <c r="RZ92" s="2">
        <f>IF(AND('Gantt Chart'!RZ$5&gt;(SUM(Main!$F5:$G5)+Main!$H5+Main!$I5+SUM(Main!$J5:$K5)+SUM(Main!$J6:$K6)+SUM(Main!$J11:$K11)+SUM(Main!$J17:$K17)+SUM(Main!$J21:$K21)+SUM(Main!$J25:$K25)+SUM(Main!$J29:$K29)+SUM($B$4:$I$4)),'Gantt Chart'!RZ$5&lt;=(SUM(Main!$F5:$G5)+Main!$H5+Main!$I5+SUM(Main!$J5:$K5)+SUM(Main!$J6:$K6)+SUM(Main!$J11:$K11)+SUM(Main!$J17:$K17)+SUM(Main!$J21:$K21)+SUM(Main!$J25:$K25)+SUM(Main!$J29:$K29)+SUM(Main!$J30:$K30)+SUM($B$4:$I$4))),Main!$S30,0)</f>
        <v>0</v>
      </c>
      <c r="SA92" s="2">
        <f>IF(AND('Gantt Chart'!SA$5&gt;(SUM(Main!$F5:$G5)+Main!$H5+Main!$I5+SUM(Main!$J5:$K5)+SUM(Main!$J6:$K6)+SUM(Main!$J11:$K11)+SUM(Main!$J17:$K17)+SUM(Main!$J21:$K21)+SUM(Main!$J25:$K25)+SUM(Main!$J29:$K29)+SUM($B$4:$I$4)),'Gantt Chart'!SA$5&lt;=(SUM(Main!$F5:$G5)+Main!$H5+Main!$I5+SUM(Main!$J5:$K5)+SUM(Main!$J6:$K6)+SUM(Main!$J11:$K11)+SUM(Main!$J17:$K17)+SUM(Main!$J21:$K21)+SUM(Main!$J25:$K25)+SUM(Main!$J29:$K29)+SUM(Main!$J30:$K30)+SUM($B$4:$I$4))),Main!$S30,0)</f>
        <v>0</v>
      </c>
      <c r="SB92" s="2">
        <f>IF(AND('Gantt Chart'!SB$5&gt;(SUM(Main!$F5:$G5)+Main!$H5+Main!$I5+SUM(Main!$J5:$K5)+SUM(Main!$J6:$K6)+SUM(Main!$J11:$K11)+SUM(Main!$J17:$K17)+SUM(Main!$J21:$K21)+SUM(Main!$J25:$K25)+SUM(Main!$J29:$K29)+SUM($B$4:$I$4)),'Gantt Chart'!SB$5&lt;=(SUM(Main!$F5:$G5)+Main!$H5+Main!$I5+SUM(Main!$J5:$K5)+SUM(Main!$J6:$K6)+SUM(Main!$J11:$K11)+SUM(Main!$J17:$K17)+SUM(Main!$J21:$K21)+SUM(Main!$J25:$K25)+SUM(Main!$J29:$K29)+SUM(Main!$J30:$K30)+SUM($B$4:$I$4))),Main!$S30,0)</f>
        <v>0</v>
      </c>
      <c r="SC92" s="2">
        <f>IF(AND('Gantt Chart'!SC$5&gt;(SUM(Main!$F5:$G5)+Main!$H5+Main!$I5+SUM(Main!$J5:$K5)+SUM(Main!$J6:$K6)+SUM(Main!$J11:$K11)+SUM(Main!$J17:$K17)+SUM(Main!$J21:$K21)+SUM(Main!$J25:$K25)+SUM(Main!$J29:$K29)+SUM($B$4:$I$4)),'Gantt Chart'!SC$5&lt;=(SUM(Main!$F5:$G5)+Main!$H5+Main!$I5+SUM(Main!$J5:$K5)+SUM(Main!$J6:$K6)+SUM(Main!$J11:$K11)+SUM(Main!$J17:$K17)+SUM(Main!$J21:$K21)+SUM(Main!$J25:$K25)+SUM(Main!$J29:$K29)+SUM(Main!$J30:$K30)+SUM($B$4:$I$4))),Main!$S30,0)</f>
        <v>0</v>
      </c>
      <c r="SD92" s="2">
        <f>IF(AND('Gantt Chart'!SD$5&gt;(SUM(Main!$F5:$G5)+Main!$H5+Main!$I5+SUM(Main!$J5:$K5)+SUM(Main!$J6:$K6)+SUM(Main!$J11:$K11)+SUM(Main!$J17:$K17)+SUM(Main!$J21:$K21)+SUM(Main!$J25:$K25)+SUM(Main!$J29:$K29)+SUM($B$4:$I$4)),'Gantt Chart'!SD$5&lt;=(SUM(Main!$F5:$G5)+Main!$H5+Main!$I5+SUM(Main!$J5:$K5)+SUM(Main!$J6:$K6)+SUM(Main!$J11:$K11)+SUM(Main!$J17:$K17)+SUM(Main!$J21:$K21)+SUM(Main!$J25:$K25)+SUM(Main!$J29:$K29)+SUM(Main!$J30:$K30)+SUM($B$4:$I$4))),Main!$S30,0)</f>
        <v>0</v>
      </c>
      <c r="SE92" s="2">
        <f>IF(AND('Gantt Chart'!SE$5&gt;(SUM(Main!$F5:$G5)+Main!$H5+Main!$I5+SUM(Main!$J5:$K5)+SUM(Main!$J6:$K6)+SUM(Main!$J11:$K11)+SUM(Main!$J17:$K17)+SUM(Main!$J21:$K21)+SUM(Main!$J25:$K25)+SUM(Main!$J29:$K29)+SUM($B$4:$I$4)),'Gantt Chart'!SE$5&lt;=(SUM(Main!$F5:$G5)+Main!$H5+Main!$I5+SUM(Main!$J5:$K5)+SUM(Main!$J6:$K6)+SUM(Main!$J11:$K11)+SUM(Main!$J17:$K17)+SUM(Main!$J21:$K21)+SUM(Main!$J25:$K25)+SUM(Main!$J29:$K29)+SUM(Main!$J30:$K30)+SUM($B$4:$I$4))),Main!$S30,0)</f>
        <v>0</v>
      </c>
      <c r="SF92" s="2">
        <f>IF(AND('Gantt Chart'!SF$5&gt;(SUM(Main!$F5:$G5)+Main!$H5+Main!$I5+SUM(Main!$J5:$K5)+SUM(Main!$J6:$K6)+SUM(Main!$J11:$K11)+SUM(Main!$J17:$K17)+SUM(Main!$J21:$K21)+SUM(Main!$J25:$K25)+SUM(Main!$J29:$K29)+SUM($B$4:$I$4)),'Gantt Chart'!SF$5&lt;=(SUM(Main!$F5:$G5)+Main!$H5+Main!$I5+SUM(Main!$J5:$K5)+SUM(Main!$J6:$K6)+SUM(Main!$J11:$K11)+SUM(Main!$J17:$K17)+SUM(Main!$J21:$K21)+SUM(Main!$J25:$K25)+SUM(Main!$J29:$K29)+SUM(Main!$J30:$K30)+SUM($B$4:$I$4))),Main!$S30,0)</f>
        <v>0</v>
      </c>
      <c r="SG92" s="2">
        <f>IF(AND('Gantt Chart'!SG$5&gt;(SUM(Main!$F5:$G5)+Main!$H5+Main!$I5+SUM(Main!$J5:$K5)+SUM(Main!$J6:$K6)+SUM(Main!$J11:$K11)+SUM(Main!$J17:$K17)+SUM(Main!$J21:$K21)+SUM(Main!$J25:$K25)+SUM(Main!$J29:$K29)+SUM($B$4:$I$4)),'Gantt Chart'!SG$5&lt;=(SUM(Main!$F5:$G5)+Main!$H5+Main!$I5+SUM(Main!$J5:$K5)+SUM(Main!$J6:$K6)+SUM(Main!$J11:$K11)+SUM(Main!$J17:$K17)+SUM(Main!$J21:$K21)+SUM(Main!$J25:$K25)+SUM(Main!$J29:$K29)+SUM(Main!$J30:$K30)+SUM($B$4:$I$4))),Main!$S30,0)</f>
        <v>0</v>
      </c>
      <c r="SH92" s="2">
        <f>IF(AND('Gantt Chart'!SH$5&gt;(SUM(Main!$F5:$G5)+Main!$H5+Main!$I5+SUM(Main!$J5:$K5)+SUM(Main!$J6:$K6)+SUM(Main!$J11:$K11)+SUM(Main!$J17:$K17)+SUM(Main!$J21:$K21)+SUM(Main!$J25:$K25)+SUM(Main!$J29:$K29)+SUM($B$4:$I$4)),'Gantt Chart'!SH$5&lt;=(SUM(Main!$F5:$G5)+Main!$H5+Main!$I5+SUM(Main!$J5:$K5)+SUM(Main!$J6:$K6)+SUM(Main!$J11:$K11)+SUM(Main!$J17:$K17)+SUM(Main!$J21:$K21)+SUM(Main!$J25:$K25)+SUM(Main!$J29:$K29)+SUM(Main!$J30:$K30)+SUM($B$4:$I$4))),Main!$S30,0)</f>
        <v>0</v>
      </c>
      <c r="SI92" s="2">
        <f>IF(AND('Gantt Chart'!SI$5&gt;(SUM(Main!$F5:$G5)+Main!$H5+Main!$I5+SUM(Main!$J5:$K5)+SUM(Main!$J6:$K6)+SUM(Main!$J11:$K11)+SUM(Main!$J17:$K17)+SUM(Main!$J21:$K21)+SUM(Main!$J25:$K25)+SUM(Main!$J29:$K29)+SUM($B$4:$I$4)),'Gantt Chart'!SI$5&lt;=(SUM(Main!$F5:$G5)+Main!$H5+Main!$I5+SUM(Main!$J5:$K5)+SUM(Main!$J6:$K6)+SUM(Main!$J11:$K11)+SUM(Main!$J17:$K17)+SUM(Main!$J21:$K21)+SUM(Main!$J25:$K25)+SUM(Main!$J29:$K29)+SUM(Main!$J30:$K30)+SUM($B$4:$I$4))),Main!$S30,0)</f>
        <v>0</v>
      </c>
      <c r="SJ92" s="2">
        <f>IF(AND('Gantt Chart'!SJ$5&gt;(SUM(Main!$F5:$G5)+Main!$H5+Main!$I5+SUM(Main!$J5:$K5)+SUM(Main!$J6:$K6)+SUM(Main!$J11:$K11)+SUM(Main!$J17:$K17)+SUM(Main!$J21:$K21)+SUM(Main!$J25:$K25)+SUM(Main!$J29:$K29)+SUM($B$4:$I$4)),'Gantt Chart'!SJ$5&lt;=(SUM(Main!$F5:$G5)+Main!$H5+Main!$I5+SUM(Main!$J5:$K5)+SUM(Main!$J6:$K6)+SUM(Main!$J11:$K11)+SUM(Main!$J17:$K17)+SUM(Main!$J21:$K21)+SUM(Main!$J25:$K25)+SUM(Main!$J29:$K29)+SUM(Main!$J30:$K30)+SUM($B$4:$I$4))),Main!$S30,0)</f>
        <v>0</v>
      </c>
      <c r="SK92" s="2">
        <f>IF(AND('Gantt Chart'!SK$5&gt;(SUM(Main!$F5:$G5)+Main!$H5+Main!$I5+SUM(Main!$J5:$K5)+SUM(Main!$J6:$K6)+SUM(Main!$J11:$K11)+SUM(Main!$J17:$K17)+SUM(Main!$J21:$K21)+SUM(Main!$J25:$K25)+SUM(Main!$J29:$K29)+SUM($B$4:$I$4)),'Gantt Chart'!SK$5&lt;=(SUM(Main!$F5:$G5)+Main!$H5+Main!$I5+SUM(Main!$J5:$K5)+SUM(Main!$J6:$K6)+SUM(Main!$J11:$K11)+SUM(Main!$J17:$K17)+SUM(Main!$J21:$K21)+SUM(Main!$J25:$K25)+SUM(Main!$J29:$K29)+SUM(Main!$J30:$K30)+SUM($B$4:$I$4))),Main!$S30,0)</f>
        <v>0</v>
      </c>
      <c r="SL92" s="2">
        <f>IF(AND('Gantt Chart'!SL$5&gt;(SUM(Main!$F5:$G5)+Main!$H5+Main!$I5+SUM(Main!$J5:$K5)+SUM(Main!$J6:$K6)+SUM(Main!$J11:$K11)+SUM(Main!$J17:$K17)+SUM(Main!$J21:$K21)+SUM(Main!$J25:$K25)+SUM(Main!$J29:$K29)+SUM($B$4:$I$4)),'Gantt Chart'!SL$5&lt;=(SUM(Main!$F5:$G5)+Main!$H5+Main!$I5+SUM(Main!$J5:$K5)+SUM(Main!$J6:$K6)+SUM(Main!$J11:$K11)+SUM(Main!$J17:$K17)+SUM(Main!$J21:$K21)+SUM(Main!$J25:$K25)+SUM(Main!$J29:$K29)+SUM(Main!$J30:$K30)+SUM($B$4:$I$4))),Main!$S30,0)</f>
        <v>0</v>
      </c>
      <c r="SM92" s="2">
        <f>IF(AND('Gantt Chart'!SM$5&gt;(SUM(Main!$F5:$G5)+Main!$H5+Main!$I5+SUM(Main!$J5:$K5)+SUM(Main!$J6:$K6)+SUM(Main!$J11:$K11)+SUM(Main!$J17:$K17)+SUM(Main!$J21:$K21)+SUM(Main!$J25:$K25)+SUM(Main!$J29:$K29)+SUM($B$4:$I$4)),'Gantt Chart'!SM$5&lt;=(SUM(Main!$F5:$G5)+Main!$H5+Main!$I5+SUM(Main!$J5:$K5)+SUM(Main!$J6:$K6)+SUM(Main!$J11:$K11)+SUM(Main!$J17:$K17)+SUM(Main!$J21:$K21)+SUM(Main!$J25:$K25)+SUM(Main!$J29:$K29)+SUM(Main!$J30:$K30)+SUM($B$4:$I$4))),Main!$S30,0)</f>
        <v>0</v>
      </c>
      <c r="SN92" s="2">
        <f>IF(AND('Gantt Chart'!SN$5&gt;(SUM(Main!$F5:$G5)+Main!$H5+Main!$I5+SUM(Main!$J5:$K5)+SUM(Main!$J6:$K6)+SUM(Main!$J11:$K11)+SUM(Main!$J17:$K17)+SUM(Main!$J21:$K21)+SUM(Main!$J25:$K25)+SUM(Main!$J29:$K29)+SUM($B$4:$I$4)),'Gantt Chart'!SN$5&lt;=(SUM(Main!$F5:$G5)+Main!$H5+Main!$I5+SUM(Main!$J5:$K5)+SUM(Main!$J6:$K6)+SUM(Main!$J11:$K11)+SUM(Main!$J17:$K17)+SUM(Main!$J21:$K21)+SUM(Main!$J25:$K25)+SUM(Main!$J29:$K29)+SUM(Main!$J30:$K30)+SUM($B$4:$I$4))),Main!$S30,0)</f>
        <v>0</v>
      </c>
      <c r="SO92" s="2">
        <f>IF(AND('Gantt Chart'!SO$5&gt;(SUM(Main!$F5:$G5)+Main!$H5+Main!$I5+SUM(Main!$J5:$K5)+SUM(Main!$J6:$K6)+SUM(Main!$J11:$K11)+SUM(Main!$J17:$K17)+SUM(Main!$J21:$K21)+SUM(Main!$J25:$K25)+SUM(Main!$J29:$K29)+SUM($B$4:$I$4)),'Gantt Chart'!SO$5&lt;=(SUM(Main!$F5:$G5)+Main!$H5+Main!$I5+SUM(Main!$J5:$K5)+SUM(Main!$J6:$K6)+SUM(Main!$J11:$K11)+SUM(Main!$J17:$K17)+SUM(Main!$J21:$K21)+SUM(Main!$J25:$K25)+SUM(Main!$J29:$K29)+SUM(Main!$J30:$K30)+SUM($B$4:$I$4))),Main!$S30,0)</f>
        <v>0</v>
      </c>
      <c r="SP92" s="2">
        <f>IF(AND('Gantt Chart'!SP$5&gt;(SUM(Main!$F5:$G5)+Main!$H5+Main!$I5+SUM(Main!$J5:$K5)+SUM(Main!$J6:$K6)+SUM(Main!$J11:$K11)+SUM(Main!$J17:$K17)+SUM(Main!$J21:$K21)+SUM(Main!$J25:$K25)+SUM(Main!$J29:$K29)+SUM($B$4:$I$4)),'Gantt Chart'!SP$5&lt;=(SUM(Main!$F5:$G5)+Main!$H5+Main!$I5+SUM(Main!$J5:$K5)+SUM(Main!$J6:$K6)+SUM(Main!$J11:$K11)+SUM(Main!$J17:$K17)+SUM(Main!$J21:$K21)+SUM(Main!$J25:$K25)+SUM(Main!$J29:$K29)+SUM(Main!$J30:$K30)+SUM($B$4:$I$4))),Main!$S30,0)</f>
        <v>0</v>
      </c>
      <c r="SQ92" s="2">
        <f>IF(AND('Gantt Chart'!SQ$5&gt;(SUM(Main!$F5:$G5)+Main!$H5+Main!$I5+SUM(Main!$J5:$K5)+SUM(Main!$J6:$K6)+SUM(Main!$J11:$K11)+SUM(Main!$J17:$K17)+SUM(Main!$J21:$K21)+SUM(Main!$J25:$K25)+SUM(Main!$J29:$K29)+SUM($B$4:$I$4)),'Gantt Chart'!SQ$5&lt;=(SUM(Main!$F5:$G5)+Main!$H5+Main!$I5+SUM(Main!$J5:$K5)+SUM(Main!$J6:$K6)+SUM(Main!$J11:$K11)+SUM(Main!$J17:$K17)+SUM(Main!$J21:$K21)+SUM(Main!$J25:$K25)+SUM(Main!$J29:$K29)+SUM(Main!$J30:$K30)+SUM($B$4:$I$4))),Main!$S30,0)</f>
        <v>0</v>
      </c>
      <c r="SR92" s="2">
        <f>IF(AND('Gantt Chart'!SR$5&gt;(SUM(Main!$F5:$G5)+Main!$H5+Main!$I5+SUM(Main!$J5:$K5)+SUM(Main!$J6:$K6)+SUM(Main!$J11:$K11)+SUM(Main!$J17:$K17)+SUM(Main!$J21:$K21)+SUM(Main!$J25:$K25)+SUM(Main!$J29:$K29)+SUM($B$4:$I$4)),'Gantt Chart'!SR$5&lt;=(SUM(Main!$F5:$G5)+Main!$H5+Main!$I5+SUM(Main!$J5:$K5)+SUM(Main!$J6:$K6)+SUM(Main!$J11:$K11)+SUM(Main!$J17:$K17)+SUM(Main!$J21:$K21)+SUM(Main!$J25:$K25)+SUM(Main!$J29:$K29)+SUM(Main!$J30:$K30)+SUM($B$4:$I$4))),Main!$S30,0)</f>
        <v>0</v>
      </c>
      <c r="SS92" s="2">
        <f>IF(AND('Gantt Chart'!SS$5&gt;(SUM(Main!$F5:$G5)+Main!$H5+Main!$I5+SUM(Main!$J5:$K5)+SUM(Main!$J6:$K6)+SUM(Main!$J11:$K11)+SUM(Main!$J17:$K17)+SUM(Main!$J21:$K21)+SUM(Main!$J25:$K25)+SUM(Main!$J29:$K29)+SUM($B$4:$I$4)),'Gantt Chart'!SS$5&lt;=(SUM(Main!$F5:$G5)+Main!$H5+Main!$I5+SUM(Main!$J5:$K5)+SUM(Main!$J6:$K6)+SUM(Main!$J11:$K11)+SUM(Main!$J17:$K17)+SUM(Main!$J21:$K21)+SUM(Main!$J25:$K25)+SUM(Main!$J29:$K29)+SUM(Main!$J30:$K30)+SUM($B$4:$I$4))),Main!$S30,0)</f>
        <v>0</v>
      </c>
      <c r="ST92" s="2">
        <f>IF(AND('Gantt Chart'!ST$5&gt;(SUM(Main!$F5:$G5)+Main!$H5+Main!$I5+SUM(Main!$J5:$K5)+SUM(Main!$J6:$K6)+SUM(Main!$J11:$K11)+SUM(Main!$J17:$K17)+SUM(Main!$J21:$K21)+SUM(Main!$J25:$K25)+SUM(Main!$J29:$K29)+SUM($B$4:$I$4)),'Gantt Chart'!ST$5&lt;=(SUM(Main!$F5:$G5)+Main!$H5+Main!$I5+SUM(Main!$J5:$K5)+SUM(Main!$J6:$K6)+SUM(Main!$J11:$K11)+SUM(Main!$J17:$K17)+SUM(Main!$J21:$K21)+SUM(Main!$J25:$K25)+SUM(Main!$J29:$K29)+SUM(Main!$J30:$K30)+SUM($B$4:$I$4))),Main!$S30,0)</f>
        <v>0</v>
      </c>
      <c r="SU92" s="2">
        <f>IF(AND('Gantt Chart'!SU$5&gt;(SUM(Main!$F5:$G5)+Main!$H5+Main!$I5+SUM(Main!$J5:$K5)+SUM(Main!$J6:$K6)+SUM(Main!$J11:$K11)+SUM(Main!$J17:$K17)+SUM(Main!$J21:$K21)+SUM(Main!$J25:$K25)+SUM(Main!$J29:$K29)+SUM($B$4:$I$4)),'Gantt Chart'!SU$5&lt;=(SUM(Main!$F5:$G5)+Main!$H5+Main!$I5+SUM(Main!$J5:$K5)+SUM(Main!$J6:$K6)+SUM(Main!$J11:$K11)+SUM(Main!$J17:$K17)+SUM(Main!$J21:$K21)+SUM(Main!$J25:$K25)+SUM(Main!$J29:$K29)+SUM(Main!$J30:$K30)+SUM($B$4:$I$4))),Main!$S30,0)</f>
        <v>0</v>
      </c>
      <c r="SV92" s="2">
        <f>IF(AND('Gantt Chart'!SV$5&gt;(SUM(Main!$F5:$G5)+Main!$H5+Main!$I5+SUM(Main!$J5:$K5)+SUM(Main!$J6:$K6)+SUM(Main!$J11:$K11)+SUM(Main!$J17:$K17)+SUM(Main!$J21:$K21)+SUM(Main!$J25:$K25)+SUM(Main!$J29:$K29)+SUM($B$4:$I$4)),'Gantt Chart'!SV$5&lt;=(SUM(Main!$F5:$G5)+Main!$H5+Main!$I5+SUM(Main!$J5:$K5)+SUM(Main!$J6:$K6)+SUM(Main!$J11:$K11)+SUM(Main!$J17:$K17)+SUM(Main!$J21:$K21)+SUM(Main!$J25:$K25)+SUM(Main!$J29:$K29)+SUM(Main!$J30:$K30)+SUM($B$4:$I$4))),Main!$S30,0)</f>
        <v>0</v>
      </c>
      <c r="SW92" s="2">
        <f>IF(AND('Gantt Chart'!SW$5&gt;(SUM(Main!$F5:$G5)+Main!$H5+Main!$I5+SUM(Main!$J5:$K5)+SUM(Main!$J6:$K6)+SUM(Main!$J11:$K11)+SUM(Main!$J17:$K17)+SUM(Main!$J21:$K21)+SUM(Main!$J25:$K25)+SUM(Main!$J29:$K29)+SUM($B$4:$I$4)),'Gantt Chart'!SW$5&lt;=(SUM(Main!$F5:$G5)+Main!$H5+Main!$I5+SUM(Main!$J5:$K5)+SUM(Main!$J6:$K6)+SUM(Main!$J11:$K11)+SUM(Main!$J17:$K17)+SUM(Main!$J21:$K21)+SUM(Main!$J25:$K25)+SUM(Main!$J29:$K29)+SUM(Main!$J30:$K30)+SUM($B$4:$I$4))),Main!$S30,0)</f>
        <v>0</v>
      </c>
      <c r="SX92" s="2">
        <f>IF(AND('Gantt Chart'!SX$5&gt;(SUM(Main!$F5:$G5)+Main!$H5+Main!$I5+SUM(Main!$J5:$K5)+SUM(Main!$J6:$K6)+SUM(Main!$J11:$K11)+SUM(Main!$J17:$K17)+SUM(Main!$J21:$K21)+SUM(Main!$J25:$K25)+SUM(Main!$J29:$K29)+SUM($B$4:$I$4)),'Gantt Chart'!SX$5&lt;=(SUM(Main!$F5:$G5)+Main!$H5+Main!$I5+SUM(Main!$J5:$K5)+SUM(Main!$J6:$K6)+SUM(Main!$J11:$K11)+SUM(Main!$J17:$K17)+SUM(Main!$J21:$K21)+SUM(Main!$J25:$K25)+SUM(Main!$J29:$K29)+SUM(Main!$J30:$K30)+SUM($B$4:$I$4))),Main!$S30,0)</f>
        <v>0</v>
      </c>
      <c r="SY92" s="2">
        <f>IF(AND('Gantt Chart'!SY$5&gt;(SUM(Main!$F5:$G5)+Main!$H5+Main!$I5+SUM(Main!$J5:$K5)+SUM(Main!$J6:$K6)+SUM(Main!$J11:$K11)+SUM(Main!$J17:$K17)+SUM(Main!$J21:$K21)+SUM(Main!$J25:$K25)+SUM(Main!$J29:$K29)+SUM($B$4:$I$4)),'Gantt Chart'!SY$5&lt;=(SUM(Main!$F5:$G5)+Main!$H5+Main!$I5+SUM(Main!$J5:$K5)+SUM(Main!$J6:$K6)+SUM(Main!$J11:$K11)+SUM(Main!$J17:$K17)+SUM(Main!$J21:$K21)+SUM(Main!$J25:$K25)+SUM(Main!$J29:$K29)+SUM(Main!$J30:$K30)+SUM($B$4:$I$4))),Main!$S30,0)</f>
        <v>0</v>
      </c>
      <c r="SZ92" s="2">
        <f>IF(AND('Gantt Chart'!SZ$5&gt;(SUM(Main!$F5:$G5)+Main!$H5+Main!$I5+SUM(Main!$J5:$K5)+SUM(Main!$J6:$K6)+SUM(Main!$J11:$K11)+SUM(Main!$J17:$K17)+SUM(Main!$J21:$K21)+SUM(Main!$J25:$K25)+SUM(Main!$J29:$K29)+SUM($B$4:$I$4)),'Gantt Chart'!SZ$5&lt;=(SUM(Main!$F5:$G5)+Main!$H5+Main!$I5+SUM(Main!$J5:$K5)+SUM(Main!$J6:$K6)+SUM(Main!$J11:$K11)+SUM(Main!$J17:$K17)+SUM(Main!$J21:$K21)+SUM(Main!$J25:$K25)+SUM(Main!$J29:$K29)+SUM(Main!$J30:$K30)+SUM($B$4:$I$4))),Main!$S30,0)</f>
        <v>0</v>
      </c>
      <c r="TA92" s="2">
        <f>IF(AND('Gantt Chart'!TA$5&gt;(SUM(Main!$F5:$G5)+Main!$H5+Main!$I5+SUM(Main!$J5:$K5)+SUM(Main!$J6:$K6)+SUM(Main!$J11:$K11)+SUM(Main!$J17:$K17)+SUM(Main!$J21:$K21)+SUM(Main!$J25:$K25)+SUM(Main!$J29:$K29)+SUM($B$4:$I$4)),'Gantt Chart'!TA$5&lt;=(SUM(Main!$F5:$G5)+Main!$H5+Main!$I5+SUM(Main!$J5:$K5)+SUM(Main!$J6:$K6)+SUM(Main!$J11:$K11)+SUM(Main!$J17:$K17)+SUM(Main!$J21:$K21)+SUM(Main!$J25:$K25)+SUM(Main!$J29:$K29)+SUM(Main!$J30:$K30)+SUM($B$4:$I$4))),Main!$S30,0)</f>
        <v>0</v>
      </c>
      <c r="TB92" s="2">
        <f>IF(AND('Gantt Chart'!TB$5&gt;(SUM(Main!$F5:$G5)+Main!$H5+Main!$I5+SUM(Main!$J5:$K5)+SUM(Main!$J6:$K6)+SUM(Main!$J11:$K11)+SUM(Main!$J17:$K17)+SUM(Main!$J21:$K21)+SUM(Main!$J25:$K25)+SUM(Main!$J29:$K29)+SUM($B$4:$I$4)),'Gantt Chart'!TB$5&lt;=(SUM(Main!$F5:$G5)+Main!$H5+Main!$I5+SUM(Main!$J5:$K5)+SUM(Main!$J6:$K6)+SUM(Main!$J11:$K11)+SUM(Main!$J17:$K17)+SUM(Main!$J21:$K21)+SUM(Main!$J25:$K25)+SUM(Main!$J29:$K29)+SUM(Main!$J30:$K30)+SUM($B$4:$I$4))),Main!$S30,0)</f>
        <v>0</v>
      </c>
      <c r="TC92" s="2">
        <f>IF(AND('Gantt Chart'!TC$5&gt;(SUM(Main!$F5:$G5)+Main!$H5+Main!$I5+SUM(Main!$J5:$K5)+SUM(Main!$J6:$K6)+SUM(Main!$J11:$K11)+SUM(Main!$J17:$K17)+SUM(Main!$J21:$K21)+SUM(Main!$J25:$K25)+SUM(Main!$J29:$K29)+SUM($B$4:$I$4)),'Gantt Chart'!TC$5&lt;=(SUM(Main!$F5:$G5)+Main!$H5+Main!$I5+SUM(Main!$J5:$K5)+SUM(Main!$J6:$K6)+SUM(Main!$J11:$K11)+SUM(Main!$J17:$K17)+SUM(Main!$J21:$K21)+SUM(Main!$J25:$K25)+SUM(Main!$J29:$K29)+SUM(Main!$J30:$K30)+SUM($B$4:$I$4))),Main!$S30,0)</f>
        <v>0</v>
      </c>
      <c r="TD92" s="2">
        <f>IF(AND('Gantt Chart'!TD$5&gt;(SUM(Main!$F5:$G5)+Main!$H5+Main!$I5+SUM(Main!$J5:$K5)+SUM(Main!$J6:$K6)+SUM(Main!$J11:$K11)+SUM(Main!$J17:$K17)+SUM(Main!$J21:$K21)+SUM(Main!$J25:$K25)+SUM(Main!$J29:$K29)+SUM($B$4:$I$4)),'Gantt Chart'!TD$5&lt;=(SUM(Main!$F5:$G5)+Main!$H5+Main!$I5+SUM(Main!$J5:$K5)+SUM(Main!$J6:$K6)+SUM(Main!$J11:$K11)+SUM(Main!$J17:$K17)+SUM(Main!$J21:$K21)+SUM(Main!$J25:$K25)+SUM(Main!$J29:$K29)+SUM(Main!$J30:$K30)+SUM($B$4:$I$4))),Main!$S30,0)</f>
        <v>0</v>
      </c>
      <c r="TE92" s="2">
        <f>IF(AND('Gantt Chart'!TE$5&gt;(SUM(Main!$F5:$G5)+Main!$H5+Main!$I5+SUM(Main!$J5:$K5)+SUM(Main!$J6:$K6)+SUM(Main!$J11:$K11)+SUM(Main!$J17:$K17)+SUM(Main!$J21:$K21)+SUM(Main!$J25:$K25)+SUM(Main!$J29:$K29)+SUM($B$4:$I$4)),'Gantt Chart'!TE$5&lt;=(SUM(Main!$F5:$G5)+Main!$H5+Main!$I5+SUM(Main!$J5:$K5)+SUM(Main!$J6:$K6)+SUM(Main!$J11:$K11)+SUM(Main!$J17:$K17)+SUM(Main!$J21:$K21)+SUM(Main!$J25:$K25)+SUM(Main!$J29:$K29)+SUM(Main!$J30:$K30)+SUM($B$4:$I$4))),Main!$S30,0)</f>
        <v>0</v>
      </c>
      <c r="TF92" s="2">
        <f>IF(AND('Gantt Chart'!TF$5&gt;(SUM(Main!$F5:$G5)+Main!$H5+Main!$I5+SUM(Main!$J5:$K5)+SUM(Main!$J6:$K6)+SUM(Main!$J11:$K11)+SUM(Main!$J17:$K17)+SUM(Main!$J21:$K21)+SUM(Main!$J25:$K25)+SUM(Main!$J29:$K29)+SUM($B$4:$I$4)),'Gantt Chart'!TF$5&lt;=(SUM(Main!$F5:$G5)+Main!$H5+Main!$I5+SUM(Main!$J5:$K5)+SUM(Main!$J6:$K6)+SUM(Main!$J11:$K11)+SUM(Main!$J17:$K17)+SUM(Main!$J21:$K21)+SUM(Main!$J25:$K25)+SUM(Main!$J29:$K29)+SUM(Main!$J30:$K30)+SUM($B$4:$I$4))),Main!$S30,0)</f>
        <v>0</v>
      </c>
      <c r="TG92" s="2">
        <f>IF(AND('Gantt Chart'!TG$5&gt;(SUM(Main!$F5:$G5)+Main!$H5+Main!$I5+SUM(Main!$J5:$K5)+SUM(Main!$J6:$K6)+SUM(Main!$J11:$K11)+SUM(Main!$J17:$K17)+SUM(Main!$J21:$K21)+SUM(Main!$J25:$K25)+SUM(Main!$J29:$K29)+SUM($B$4:$I$4)),'Gantt Chart'!TG$5&lt;=(SUM(Main!$F5:$G5)+Main!$H5+Main!$I5+SUM(Main!$J5:$K5)+SUM(Main!$J6:$K6)+SUM(Main!$J11:$K11)+SUM(Main!$J17:$K17)+SUM(Main!$J21:$K21)+SUM(Main!$J25:$K25)+SUM(Main!$J29:$K29)+SUM(Main!$J30:$K30)+SUM($B$4:$I$4))),Main!$S30,0)</f>
        <v>0</v>
      </c>
      <c r="TH92" s="2">
        <f>IF(AND('Gantt Chart'!TH$5&gt;(SUM(Main!$F5:$G5)+Main!$H5+Main!$I5+SUM(Main!$J5:$K5)+SUM(Main!$J6:$K6)+SUM(Main!$J11:$K11)+SUM(Main!$J17:$K17)+SUM(Main!$J21:$K21)+SUM(Main!$J25:$K25)+SUM(Main!$J29:$K29)+SUM($B$4:$I$4)),'Gantt Chart'!TH$5&lt;=(SUM(Main!$F5:$G5)+Main!$H5+Main!$I5+SUM(Main!$J5:$K5)+SUM(Main!$J6:$K6)+SUM(Main!$J11:$K11)+SUM(Main!$J17:$K17)+SUM(Main!$J21:$K21)+SUM(Main!$J25:$K25)+SUM(Main!$J29:$K29)+SUM(Main!$J30:$K30)+SUM($B$4:$I$4))),Main!$S30,0)</f>
        <v>0</v>
      </c>
      <c r="TI92" s="2">
        <f>IF(AND('Gantt Chart'!TI$5&gt;(SUM(Main!$F5:$G5)+Main!$H5+Main!$I5+SUM(Main!$J5:$K5)+SUM(Main!$J6:$K6)+SUM(Main!$J11:$K11)+SUM(Main!$J17:$K17)+SUM(Main!$J21:$K21)+SUM(Main!$J25:$K25)+SUM(Main!$J29:$K29)+SUM($B$4:$I$4)),'Gantt Chart'!TI$5&lt;=(SUM(Main!$F5:$G5)+Main!$H5+Main!$I5+SUM(Main!$J5:$K5)+SUM(Main!$J6:$K6)+SUM(Main!$J11:$K11)+SUM(Main!$J17:$K17)+SUM(Main!$J21:$K21)+SUM(Main!$J25:$K25)+SUM(Main!$J29:$K29)+SUM(Main!$J30:$K30)+SUM($B$4:$I$4))),Main!$S30,0)</f>
        <v>0</v>
      </c>
      <c r="TJ92" s="2">
        <f>IF(AND('Gantt Chart'!TJ$5&gt;(SUM(Main!$F5:$G5)+Main!$H5+Main!$I5+SUM(Main!$J5:$K5)+SUM(Main!$J6:$K6)+SUM(Main!$J11:$K11)+SUM(Main!$J17:$K17)+SUM(Main!$J21:$K21)+SUM(Main!$J25:$K25)+SUM(Main!$J29:$K29)+SUM($B$4:$I$4)),'Gantt Chart'!TJ$5&lt;=(SUM(Main!$F5:$G5)+Main!$H5+Main!$I5+SUM(Main!$J5:$K5)+SUM(Main!$J6:$K6)+SUM(Main!$J11:$K11)+SUM(Main!$J17:$K17)+SUM(Main!$J21:$K21)+SUM(Main!$J25:$K25)+SUM(Main!$J29:$K29)+SUM(Main!$J30:$K30)+SUM($B$4:$I$4))),Main!$S30,0)</f>
        <v>0</v>
      </c>
      <c r="TK92" s="2">
        <f>IF(AND('Gantt Chart'!TK$5&gt;(SUM(Main!$F5:$G5)+Main!$H5+Main!$I5+SUM(Main!$J5:$K5)+SUM(Main!$J6:$K6)+SUM(Main!$J11:$K11)+SUM(Main!$J17:$K17)+SUM(Main!$J21:$K21)+SUM(Main!$J25:$K25)+SUM(Main!$J29:$K29)+SUM($B$4:$I$4)),'Gantt Chart'!TK$5&lt;=(SUM(Main!$F5:$G5)+Main!$H5+Main!$I5+SUM(Main!$J5:$K5)+SUM(Main!$J6:$K6)+SUM(Main!$J11:$K11)+SUM(Main!$J17:$K17)+SUM(Main!$J21:$K21)+SUM(Main!$J25:$K25)+SUM(Main!$J29:$K29)+SUM(Main!$J30:$K30)+SUM($B$4:$I$4))),Main!$S30,0)</f>
        <v>0</v>
      </c>
      <c r="TL92" s="2">
        <f>IF(AND('Gantt Chart'!TL$5&gt;(SUM(Main!$F5:$G5)+Main!$H5+Main!$I5+SUM(Main!$J5:$K5)+SUM(Main!$J6:$K6)+SUM(Main!$J11:$K11)+SUM(Main!$J17:$K17)+SUM(Main!$J21:$K21)+SUM(Main!$J25:$K25)+SUM(Main!$J29:$K29)+SUM($B$4:$I$4)),'Gantt Chart'!TL$5&lt;=(SUM(Main!$F5:$G5)+Main!$H5+Main!$I5+SUM(Main!$J5:$K5)+SUM(Main!$J6:$K6)+SUM(Main!$J11:$K11)+SUM(Main!$J17:$K17)+SUM(Main!$J21:$K21)+SUM(Main!$J25:$K25)+SUM(Main!$J29:$K29)+SUM(Main!$J30:$K30)+SUM($B$4:$I$4))),Main!$S30,0)</f>
        <v>0</v>
      </c>
      <c r="TM92" s="2">
        <f>IF(AND('Gantt Chart'!TM$5&gt;(SUM(Main!$F5:$G5)+Main!$H5+Main!$I5+SUM(Main!$J5:$K5)+SUM(Main!$J6:$K6)+SUM(Main!$J11:$K11)+SUM(Main!$J17:$K17)+SUM(Main!$J21:$K21)+SUM(Main!$J25:$K25)+SUM(Main!$J29:$K29)+SUM($B$4:$I$4)),'Gantt Chart'!TM$5&lt;=(SUM(Main!$F5:$G5)+Main!$H5+Main!$I5+SUM(Main!$J5:$K5)+SUM(Main!$J6:$K6)+SUM(Main!$J11:$K11)+SUM(Main!$J17:$K17)+SUM(Main!$J21:$K21)+SUM(Main!$J25:$K25)+SUM(Main!$J29:$K29)+SUM(Main!$J30:$K30)+SUM($B$4:$I$4))),Main!$S30,0)</f>
        <v>0</v>
      </c>
      <c r="TN92" s="2">
        <f>IF(AND('Gantt Chart'!TN$5&gt;(SUM(Main!$F5:$G5)+Main!$H5+Main!$I5+SUM(Main!$J5:$K5)+SUM(Main!$J6:$K6)+SUM(Main!$J11:$K11)+SUM(Main!$J17:$K17)+SUM(Main!$J21:$K21)+SUM(Main!$J25:$K25)+SUM(Main!$J29:$K29)+SUM($B$4:$I$4)),'Gantt Chart'!TN$5&lt;=(SUM(Main!$F5:$G5)+Main!$H5+Main!$I5+SUM(Main!$J5:$K5)+SUM(Main!$J6:$K6)+SUM(Main!$J11:$K11)+SUM(Main!$J17:$K17)+SUM(Main!$J21:$K21)+SUM(Main!$J25:$K25)+SUM(Main!$J29:$K29)+SUM(Main!$J30:$K30)+SUM($B$4:$I$4))),Main!$S30,0)</f>
        <v>0</v>
      </c>
      <c r="TO92" s="2">
        <f>IF(AND('Gantt Chart'!TO$5&gt;(SUM(Main!$F5:$G5)+Main!$H5+Main!$I5+SUM(Main!$J5:$K5)+SUM(Main!$J6:$K6)+SUM(Main!$J11:$K11)+SUM(Main!$J17:$K17)+SUM(Main!$J21:$K21)+SUM(Main!$J25:$K25)+SUM(Main!$J29:$K29)+SUM($B$4:$I$4)),'Gantt Chart'!TO$5&lt;=(SUM(Main!$F5:$G5)+Main!$H5+Main!$I5+SUM(Main!$J5:$K5)+SUM(Main!$J6:$K6)+SUM(Main!$J11:$K11)+SUM(Main!$J17:$K17)+SUM(Main!$J21:$K21)+SUM(Main!$J25:$K25)+SUM(Main!$J29:$K29)+SUM(Main!$J30:$K30)+SUM($B$4:$I$4))),Main!$S30,0)</f>
        <v>0</v>
      </c>
      <c r="TP92" s="2">
        <f>IF(AND('Gantt Chart'!TP$5&gt;(SUM(Main!$F5:$G5)+Main!$H5+Main!$I5+SUM(Main!$J5:$K5)+SUM(Main!$J6:$K6)+SUM(Main!$J11:$K11)+SUM(Main!$J17:$K17)+SUM(Main!$J21:$K21)+SUM(Main!$J25:$K25)+SUM(Main!$J29:$K29)+SUM($B$4:$I$4)),'Gantt Chart'!TP$5&lt;=(SUM(Main!$F5:$G5)+Main!$H5+Main!$I5+SUM(Main!$J5:$K5)+SUM(Main!$J6:$K6)+SUM(Main!$J11:$K11)+SUM(Main!$J17:$K17)+SUM(Main!$J21:$K21)+SUM(Main!$J25:$K25)+SUM(Main!$J29:$K29)+SUM(Main!$J30:$K30)+SUM($B$4:$I$4))),Main!$S30,0)</f>
        <v>0</v>
      </c>
      <c r="TQ92" s="2">
        <f>IF(AND('Gantt Chart'!TQ$5&gt;(SUM(Main!$F5:$G5)+Main!$H5+Main!$I5+SUM(Main!$J5:$K5)+SUM(Main!$J6:$K6)+SUM(Main!$J11:$K11)+SUM(Main!$J17:$K17)+SUM(Main!$J21:$K21)+SUM(Main!$J25:$K25)+SUM(Main!$J29:$K29)+SUM($B$4:$I$4)),'Gantt Chart'!TQ$5&lt;=(SUM(Main!$F5:$G5)+Main!$H5+Main!$I5+SUM(Main!$J5:$K5)+SUM(Main!$J6:$K6)+SUM(Main!$J11:$K11)+SUM(Main!$J17:$K17)+SUM(Main!$J21:$K21)+SUM(Main!$J25:$K25)+SUM(Main!$J29:$K29)+SUM(Main!$J30:$K30)+SUM($B$4:$I$4))),Main!$S30,0)</f>
        <v>0</v>
      </c>
      <c r="TR92" s="2">
        <f>IF(AND('Gantt Chart'!TR$5&gt;(SUM(Main!$F5:$G5)+Main!$H5+Main!$I5+SUM(Main!$J5:$K5)+SUM(Main!$J6:$K6)+SUM(Main!$J11:$K11)+SUM(Main!$J17:$K17)+SUM(Main!$J21:$K21)+SUM(Main!$J25:$K25)+SUM(Main!$J29:$K29)+SUM($B$4:$I$4)),'Gantt Chart'!TR$5&lt;=(SUM(Main!$F5:$G5)+Main!$H5+Main!$I5+SUM(Main!$J5:$K5)+SUM(Main!$J6:$K6)+SUM(Main!$J11:$K11)+SUM(Main!$J17:$K17)+SUM(Main!$J21:$K21)+SUM(Main!$J25:$K25)+SUM(Main!$J29:$K29)+SUM(Main!$J30:$K30)+SUM($B$4:$I$4))),Main!$S30,0)</f>
        <v>0</v>
      </c>
      <c r="TS92" s="2">
        <f>IF(AND('Gantt Chart'!TS$5&gt;(SUM(Main!$F5:$G5)+Main!$H5+Main!$I5+SUM(Main!$J5:$K5)+SUM(Main!$J6:$K6)+SUM(Main!$J11:$K11)+SUM(Main!$J17:$K17)+SUM(Main!$J21:$K21)+SUM(Main!$J25:$K25)+SUM(Main!$J29:$K29)+SUM($B$4:$I$4)),'Gantt Chart'!TS$5&lt;=(SUM(Main!$F5:$G5)+Main!$H5+Main!$I5+SUM(Main!$J5:$K5)+SUM(Main!$J6:$K6)+SUM(Main!$J11:$K11)+SUM(Main!$J17:$K17)+SUM(Main!$J21:$K21)+SUM(Main!$J25:$K25)+SUM(Main!$J29:$K29)+SUM(Main!$J30:$K30)+SUM($B$4:$I$4))),Main!$S30,0)</f>
        <v>0</v>
      </c>
      <c r="TT92" s="2">
        <f>IF(AND('Gantt Chart'!TT$5&gt;(SUM(Main!$F5:$G5)+Main!$H5+Main!$I5+SUM(Main!$J5:$K5)+SUM(Main!$J6:$K6)+SUM(Main!$J11:$K11)+SUM(Main!$J17:$K17)+SUM(Main!$J21:$K21)+SUM(Main!$J25:$K25)+SUM(Main!$J29:$K29)+SUM($B$4:$I$4)),'Gantt Chart'!TT$5&lt;=(SUM(Main!$F5:$G5)+Main!$H5+Main!$I5+SUM(Main!$J5:$K5)+SUM(Main!$J6:$K6)+SUM(Main!$J11:$K11)+SUM(Main!$J17:$K17)+SUM(Main!$J21:$K21)+SUM(Main!$J25:$K25)+SUM(Main!$J29:$K29)+SUM(Main!$J30:$K30)+SUM($B$4:$I$4))),Main!$S30,0)</f>
        <v>0</v>
      </c>
      <c r="TU92" s="2">
        <f>IF(AND('Gantt Chart'!TU$5&gt;(SUM(Main!$F5:$G5)+Main!$H5+Main!$I5+SUM(Main!$J5:$K5)+SUM(Main!$J6:$K6)+SUM(Main!$J11:$K11)+SUM(Main!$J17:$K17)+SUM(Main!$J21:$K21)+SUM(Main!$J25:$K25)+SUM(Main!$J29:$K29)+SUM($B$4:$I$4)),'Gantt Chart'!TU$5&lt;=(SUM(Main!$F5:$G5)+Main!$H5+Main!$I5+SUM(Main!$J5:$K5)+SUM(Main!$J6:$K6)+SUM(Main!$J11:$K11)+SUM(Main!$J17:$K17)+SUM(Main!$J21:$K21)+SUM(Main!$J25:$K25)+SUM(Main!$J29:$K29)+SUM(Main!$J30:$K30)+SUM($B$4:$I$4))),Main!$S30,0)</f>
        <v>0</v>
      </c>
      <c r="TV92" s="2">
        <f>IF(AND('Gantt Chart'!TV$5&gt;(SUM(Main!$F5:$G5)+Main!$H5+Main!$I5+SUM(Main!$J5:$K5)+SUM(Main!$J6:$K6)+SUM(Main!$J11:$K11)+SUM(Main!$J17:$K17)+SUM(Main!$J21:$K21)+SUM(Main!$J25:$K25)+SUM(Main!$J29:$K29)+SUM($B$4:$I$4)),'Gantt Chart'!TV$5&lt;=(SUM(Main!$F5:$G5)+Main!$H5+Main!$I5+SUM(Main!$J5:$K5)+SUM(Main!$J6:$K6)+SUM(Main!$J11:$K11)+SUM(Main!$J17:$K17)+SUM(Main!$J21:$K21)+SUM(Main!$J25:$K25)+SUM(Main!$J29:$K29)+SUM(Main!$J30:$K30)+SUM($B$4:$I$4))),Main!$S30,0)</f>
        <v>0</v>
      </c>
      <c r="TW92" s="2">
        <f>IF(AND('Gantt Chart'!TW$5&gt;(SUM(Main!$F5:$G5)+Main!$H5+Main!$I5+SUM(Main!$J5:$K5)+SUM(Main!$J6:$K6)+SUM(Main!$J11:$K11)+SUM(Main!$J17:$K17)+SUM(Main!$J21:$K21)+SUM(Main!$J25:$K25)+SUM(Main!$J29:$K29)+SUM($B$4:$I$4)),'Gantt Chart'!TW$5&lt;=(SUM(Main!$F5:$G5)+Main!$H5+Main!$I5+SUM(Main!$J5:$K5)+SUM(Main!$J6:$K6)+SUM(Main!$J11:$K11)+SUM(Main!$J17:$K17)+SUM(Main!$J21:$K21)+SUM(Main!$J25:$K25)+SUM(Main!$J29:$K29)+SUM(Main!$J30:$K30)+SUM($B$4:$I$4))),Main!$S30,0)</f>
        <v>0</v>
      </c>
      <c r="TX92" s="2">
        <f>IF(AND('Gantt Chart'!TX$5&gt;(SUM(Main!$F5:$G5)+Main!$H5+Main!$I5+SUM(Main!$J5:$K5)+SUM(Main!$J6:$K6)+SUM(Main!$J11:$K11)+SUM(Main!$J17:$K17)+SUM(Main!$J21:$K21)+SUM(Main!$J25:$K25)+SUM(Main!$J29:$K29)+SUM($B$4:$I$4)),'Gantt Chart'!TX$5&lt;=(SUM(Main!$F5:$G5)+Main!$H5+Main!$I5+SUM(Main!$J5:$K5)+SUM(Main!$J6:$K6)+SUM(Main!$J11:$K11)+SUM(Main!$J17:$K17)+SUM(Main!$J21:$K21)+SUM(Main!$J25:$K25)+SUM(Main!$J29:$K29)+SUM(Main!$J30:$K30)+SUM($B$4:$I$4))),Main!$S30,0)</f>
        <v>0</v>
      </c>
      <c r="TY92" s="2">
        <f>IF(AND('Gantt Chart'!TY$5&gt;(SUM(Main!$F5:$G5)+Main!$H5+Main!$I5+SUM(Main!$J5:$K5)+SUM(Main!$J6:$K6)+SUM(Main!$J11:$K11)+SUM(Main!$J17:$K17)+SUM(Main!$J21:$K21)+SUM(Main!$J25:$K25)+SUM(Main!$J29:$K29)+SUM($B$4:$I$4)),'Gantt Chart'!TY$5&lt;=(SUM(Main!$F5:$G5)+Main!$H5+Main!$I5+SUM(Main!$J5:$K5)+SUM(Main!$J6:$K6)+SUM(Main!$J11:$K11)+SUM(Main!$J17:$K17)+SUM(Main!$J21:$K21)+SUM(Main!$J25:$K25)+SUM(Main!$J29:$K29)+SUM(Main!$J30:$K30)+SUM($B$4:$I$4))),Main!$S30,0)</f>
        <v>0</v>
      </c>
      <c r="TZ92" s="2">
        <f>IF(AND('Gantt Chart'!TZ$5&gt;(SUM(Main!$F5:$G5)+Main!$H5+Main!$I5+SUM(Main!$J5:$K5)+SUM(Main!$J6:$K6)+SUM(Main!$J11:$K11)+SUM(Main!$J17:$K17)+SUM(Main!$J21:$K21)+SUM(Main!$J25:$K25)+SUM(Main!$J29:$K29)+SUM($B$4:$I$4)),'Gantt Chart'!TZ$5&lt;=(SUM(Main!$F5:$G5)+Main!$H5+Main!$I5+SUM(Main!$J5:$K5)+SUM(Main!$J6:$K6)+SUM(Main!$J11:$K11)+SUM(Main!$J17:$K17)+SUM(Main!$J21:$K21)+SUM(Main!$J25:$K25)+SUM(Main!$J29:$K29)+SUM(Main!$J30:$K30)+SUM($B$4:$I$4))),Main!$S30,0)</f>
        <v>0</v>
      </c>
      <c r="UA92" s="2">
        <f>IF(AND('Gantt Chart'!UA$5&gt;(SUM(Main!$F5:$G5)+Main!$H5+Main!$I5+SUM(Main!$J5:$K5)+SUM(Main!$J6:$K6)+SUM(Main!$J11:$K11)+SUM(Main!$J17:$K17)+SUM(Main!$J21:$K21)+SUM(Main!$J25:$K25)+SUM(Main!$J29:$K29)+SUM($B$4:$I$4)),'Gantt Chart'!UA$5&lt;=(SUM(Main!$F5:$G5)+Main!$H5+Main!$I5+SUM(Main!$J5:$K5)+SUM(Main!$J6:$K6)+SUM(Main!$J11:$K11)+SUM(Main!$J17:$K17)+SUM(Main!$J21:$K21)+SUM(Main!$J25:$K25)+SUM(Main!$J29:$K29)+SUM(Main!$J30:$K30)+SUM($B$4:$I$4))),Main!$S30,0)</f>
        <v>0</v>
      </c>
      <c r="UB92" s="2">
        <f>IF(AND('Gantt Chart'!UB$5&gt;(SUM(Main!$F5:$G5)+Main!$H5+Main!$I5+SUM(Main!$J5:$K5)+SUM(Main!$J6:$K6)+SUM(Main!$J11:$K11)+SUM(Main!$J17:$K17)+SUM(Main!$J21:$K21)+SUM(Main!$J25:$K25)+SUM(Main!$J29:$K29)+SUM($B$4:$I$4)),'Gantt Chart'!UB$5&lt;=(SUM(Main!$F5:$G5)+Main!$H5+Main!$I5+SUM(Main!$J5:$K5)+SUM(Main!$J6:$K6)+SUM(Main!$J11:$K11)+SUM(Main!$J17:$K17)+SUM(Main!$J21:$K21)+SUM(Main!$J25:$K25)+SUM(Main!$J29:$K29)+SUM(Main!$J30:$K30)+SUM($B$4:$I$4))),Main!$S30,0)</f>
        <v>0</v>
      </c>
      <c r="UC92" s="2">
        <f>IF(AND('Gantt Chart'!UC$5&gt;(SUM(Main!$F5:$G5)+Main!$H5+Main!$I5+SUM(Main!$J5:$K5)+SUM(Main!$J6:$K6)+SUM(Main!$J11:$K11)+SUM(Main!$J17:$K17)+SUM(Main!$J21:$K21)+SUM(Main!$J25:$K25)+SUM(Main!$J29:$K29)+SUM($B$4:$I$4)),'Gantt Chart'!UC$5&lt;=(SUM(Main!$F5:$G5)+Main!$H5+Main!$I5+SUM(Main!$J5:$K5)+SUM(Main!$J6:$K6)+SUM(Main!$J11:$K11)+SUM(Main!$J17:$K17)+SUM(Main!$J21:$K21)+SUM(Main!$J25:$K25)+SUM(Main!$J29:$K29)+SUM(Main!$J30:$K30)+SUM($B$4:$I$4))),Main!$S30,0)</f>
        <v>0</v>
      </c>
      <c r="UD92" s="2">
        <f>IF(AND('Gantt Chart'!UD$5&gt;(SUM(Main!$F5:$G5)+Main!$H5+Main!$I5+SUM(Main!$J5:$K5)+SUM(Main!$J6:$K6)+SUM(Main!$J11:$K11)+SUM(Main!$J17:$K17)+SUM(Main!$J21:$K21)+SUM(Main!$J25:$K25)+SUM(Main!$J29:$K29)+SUM($B$4:$I$4)),'Gantt Chart'!UD$5&lt;=(SUM(Main!$F5:$G5)+Main!$H5+Main!$I5+SUM(Main!$J5:$K5)+SUM(Main!$J6:$K6)+SUM(Main!$J11:$K11)+SUM(Main!$J17:$K17)+SUM(Main!$J21:$K21)+SUM(Main!$J25:$K25)+SUM(Main!$J29:$K29)+SUM(Main!$J30:$K30)+SUM($B$4:$I$4))),Main!$S30,0)</f>
        <v>0</v>
      </c>
      <c r="UE92" s="2">
        <f>IF(AND('Gantt Chart'!UE$5&gt;(SUM(Main!$F5:$G5)+Main!$H5+Main!$I5+SUM(Main!$J5:$K5)+SUM(Main!$J6:$K6)+SUM(Main!$J11:$K11)+SUM(Main!$J17:$K17)+SUM(Main!$J21:$K21)+SUM(Main!$J25:$K25)+SUM(Main!$J29:$K29)+SUM($B$4:$I$4)),'Gantt Chart'!UE$5&lt;=(SUM(Main!$F5:$G5)+Main!$H5+Main!$I5+SUM(Main!$J5:$K5)+SUM(Main!$J6:$K6)+SUM(Main!$J11:$K11)+SUM(Main!$J17:$K17)+SUM(Main!$J21:$K21)+SUM(Main!$J25:$K25)+SUM(Main!$J29:$K29)+SUM(Main!$J30:$K30)+SUM($B$4:$I$4))),Main!$S30,0)</f>
        <v>0</v>
      </c>
      <c r="UF92" s="2">
        <f>IF(AND('Gantt Chart'!UF$5&gt;(SUM(Main!$F5:$G5)+Main!$H5+Main!$I5+SUM(Main!$J5:$K5)+SUM(Main!$J6:$K6)+SUM(Main!$J11:$K11)+SUM(Main!$J17:$K17)+SUM(Main!$J21:$K21)+SUM(Main!$J25:$K25)+SUM(Main!$J29:$K29)+SUM($B$4:$I$4)),'Gantt Chart'!UF$5&lt;=(SUM(Main!$F5:$G5)+Main!$H5+Main!$I5+SUM(Main!$J5:$K5)+SUM(Main!$J6:$K6)+SUM(Main!$J11:$K11)+SUM(Main!$J17:$K17)+SUM(Main!$J21:$K21)+SUM(Main!$J25:$K25)+SUM(Main!$J29:$K29)+SUM(Main!$J30:$K30)+SUM($B$4:$I$4))),Main!$S30,0)</f>
        <v>0</v>
      </c>
      <c r="UG92" s="2">
        <f>IF(AND('Gantt Chart'!UG$5&gt;(SUM(Main!$F5:$G5)+Main!$H5+Main!$I5+SUM(Main!$J5:$K5)+SUM(Main!$J6:$K6)+SUM(Main!$J11:$K11)+SUM(Main!$J17:$K17)+SUM(Main!$J21:$K21)+SUM(Main!$J25:$K25)+SUM(Main!$J29:$K29)+SUM($B$4:$I$4)),'Gantt Chart'!UG$5&lt;=(SUM(Main!$F5:$G5)+Main!$H5+Main!$I5+SUM(Main!$J5:$K5)+SUM(Main!$J6:$K6)+SUM(Main!$J11:$K11)+SUM(Main!$J17:$K17)+SUM(Main!$J21:$K21)+SUM(Main!$J25:$K25)+SUM(Main!$J29:$K29)+SUM(Main!$J30:$K30)+SUM($B$4:$I$4))),Main!$S30,0)</f>
        <v>0</v>
      </c>
      <c r="UH92" s="2">
        <f>IF(AND('Gantt Chart'!UH$5&gt;(SUM(Main!$F5:$G5)+Main!$H5+Main!$I5+SUM(Main!$J5:$K5)+SUM(Main!$J6:$K6)+SUM(Main!$J11:$K11)+SUM(Main!$J17:$K17)+SUM(Main!$J21:$K21)+SUM(Main!$J25:$K25)+SUM(Main!$J29:$K29)+SUM($B$4:$I$4)),'Gantt Chart'!UH$5&lt;=(SUM(Main!$F5:$G5)+Main!$H5+Main!$I5+SUM(Main!$J5:$K5)+SUM(Main!$J6:$K6)+SUM(Main!$J11:$K11)+SUM(Main!$J17:$K17)+SUM(Main!$J21:$K21)+SUM(Main!$J25:$K25)+SUM(Main!$J29:$K29)+SUM(Main!$J30:$K30)+SUM($B$4:$I$4))),Main!$S30,0)</f>
        <v>0</v>
      </c>
      <c r="UI92" s="2">
        <f>IF(AND('Gantt Chart'!UI$5&gt;(SUM(Main!$F5:$G5)+Main!$H5+Main!$I5+SUM(Main!$J5:$K5)+SUM(Main!$J6:$K6)+SUM(Main!$J11:$K11)+SUM(Main!$J17:$K17)+SUM(Main!$J21:$K21)+SUM(Main!$J25:$K25)+SUM(Main!$J29:$K29)+SUM($B$4:$I$4)),'Gantt Chart'!UI$5&lt;=(SUM(Main!$F5:$G5)+Main!$H5+Main!$I5+SUM(Main!$J5:$K5)+SUM(Main!$J6:$K6)+SUM(Main!$J11:$K11)+SUM(Main!$J17:$K17)+SUM(Main!$J21:$K21)+SUM(Main!$J25:$K25)+SUM(Main!$J29:$K29)+SUM(Main!$J30:$K30)+SUM($B$4:$I$4))),Main!$S30,0)</f>
        <v>0</v>
      </c>
      <c r="UJ92" s="2">
        <f>IF(AND('Gantt Chart'!UJ$5&gt;(SUM(Main!$F5:$G5)+Main!$H5+Main!$I5+SUM(Main!$J5:$K5)+SUM(Main!$J6:$K6)+SUM(Main!$J11:$K11)+SUM(Main!$J17:$K17)+SUM(Main!$J21:$K21)+SUM(Main!$J25:$K25)+SUM(Main!$J29:$K29)+SUM($B$4:$I$4)),'Gantt Chart'!UJ$5&lt;=(SUM(Main!$F5:$G5)+Main!$H5+Main!$I5+SUM(Main!$J5:$K5)+SUM(Main!$J6:$K6)+SUM(Main!$J11:$K11)+SUM(Main!$J17:$K17)+SUM(Main!$J21:$K21)+SUM(Main!$J25:$K25)+SUM(Main!$J29:$K29)+SUM(Main!$J30:$K30)+SUM($B$4:$I$4))),Main!$S30,0)</f>
        <v>0</v>
      </c>
      <c r="UK92" s="2">
        <f>IF(AND('Gantt Chart'!UK$5&gt;(SUM(Main!$F5:$G5)+Main!$H5+Main!$I5+SUM(Main!$J5:$K5)+SUM(Main!$J6:$K6)+SUM(Main!$J11:$K11)+SUM(Main!$J17:$K17)+SUM(Main!$J21:$K21)+SUM(Main!$J25:$K25)+SUM(Main!$J29:$K29)+SUM($B$4:$I$4)),'Gantt Chart'!UK$5&lt;=(SUM(Main!$F5:$G5)+Main!$H5+Main!$I5+SUM(Main!$J5:$K5)+SUM(Main!$J6:$K6)+SUM(Main!$J11:$K11)+SUM(Main!$J17:$K17)+SUM(Main!$J21:$K21)+SUM(Main!$J25:$K25)+SUM(Main!$J29:$K29)+SUM(Main!$J30:$K30)+SUM($B$4:$I$4))),Main!$S30,0)</f>
        <v>0</v>
      </c>
      <c r="UL92" s="2">
        <f>IF(AND('Gantt Chart'!UL$5&gt;(SUM(Main!$F5:$G5)+Main!$H5+Main!$I5+SUM(Main!$J5:$K5)+SUM(Main!$J6:$K6)+SUM(Main!$J11:$K11)+SUM(Main!$J17:$K17)+SUM(Main!$J21:$K21)+SUM(Main!$J25:$K25)+SUM(Main!$J29:$K29)+SUM($B$4:$I$4)),'Gantt Chart'!UL$5&lt;=(SUM(Main!$F5:$G5)+Main!$H5+Main!$I5+SUM(Main!$J5:$K5)+SUM(Main!$J6:$K6)+SUM(Main!$J11:$K11)+SUM(Main!$J17:$K17)+SUM(Main!$J21:$K21)+SUM(Main!$J25:$K25)+SUM(Main!$J29:$K29)+SUM(Main!$J30:$K30)+SUM($B$4:$I$4))),Main!$S30,0)</f>
        <v>0</v>
      </c>
      <c r="UM92" s="2">
        <f>IF(AND('Gantt Chart'!UM$5&gt;(SUM(Main!$F5:$G5)+Main!$H5+Main!$I5+SUM(Main!$J5:$K5)+SUM(Main!$J6:$K6)+SUM(Main!$J11:$K11)+SUM(Main!$J17:$K17)+SUM(Main!$J21:$K21)+SUM(Main!$J25:$K25)+SUM(Main!$J29:$K29)+SUM($B$4:$I$4)),'Gantt Chart'!UM$5&lt;=(SUM(Main!$F5:$G5)+Main!$H5+Main!$I5+SUM(Main!$J5:$K5)+SUM(Main!$J6:$K6)+SUM(Main!$J11:$K11)+SUM(Main!$J17:$K17)+SUM(Main!$J21:$K21)+SUM(Main!$J25:$K25)+SUM(Main!$J29:$K29)+SUM(Main!$J30:$K30)+SUM($B$4:$I$4))),Main!$S30,0)</f>
        <v>0</v>
      </c>
      <c r="UN92" s="2">
        <f>IF(AND('Gantt Chart'!UN$5&gt;(SUM(Main!$F5:$G5)+Main!$H5+Main!$I5+SUM(Main!$J5:$K5)+SUM(Main!$J6:$K6)+SUM(Main!$J11:$K11)+SUM(Main!$J17:$K17)+SUM(Main!$J21:$K21)+SUM(Main!$J25:$K25)+SUM(Main!$J29:$K29)+SUM($B$4:$I$4)),'Gantt Chart'!UN$5&lt;=(SUM(Main!$F5:$G5)+Main!$H5+Main!$I5+SUM(Main!$J5:$K5)+SUM(Main!$J6:$K6)+SUM(Main!$J11:$K11)+SUM(Main!$J17:$K17)+SUM(Main!$J21:$K21)+SUM(Main!$J25:$K25)+SUM(Main!$J29:$K29)+SUM(Main!$J30:$K30)+SUM($B$4:$I$4))),Main!$S30,0)</f>
        <v>0</v>
      </c>
      <c r="UO92" s="2">
        <f>IF(AND('Gantt Chart'!UO$5&gt;(SUM(Main!$F5:$G5)+Main!$H5+Main!$I5+SUM(Main!$J5:$K5)+SUM(Main!$J6:$K6)+SUM(Main!$J11:$K11)+SUM(Main!$J17:$K17)+SUM(Main!$J21:$K21)+SUM(Main!$J25:$K25)+SUM(Main!$J29:$K29)+SUM($B$4:$I$4)),'Gantt Chart'!UO$5&lt;=(SUM(Main!$F5:$G5)+Main!$H5+Main!$I5+SUM(Main!$J5:$K5)+SUM(Main!$J6:$K6)+SUM(Main!$J11:$K11)+SUM(Main!$J17:$K17)+SUM(Main!$J21:$K21)+SUM(Main!$J25:$K25)+SUM(Main!$J29:$K29)+SUM(Main!$J30:$K30)+SUM($B$4:$I$4))),Main!$S30,0)</f>
        <v>0</v>
      </c>
      <c r="UP92" s="2">
        <f>IF(AND('Gantt Chart'!UP$5&gt;(SUM(Main!$F5:$G5)+Main!$H5+Main!$I5+SUM(Main!$J5:$K5)+SUM(Main!$J6:$K6)+SUM(Main!$J11:$K11)+SUM(Main!$J17:$K17)+SUM(Main!$J21:$K21)+SUM(Main!$J25:$K25)+SUM(Main!$J29:$K29)+SUM($B$4:$I$4)),'Gantt Chart'!UP$5&lt;=(SUM(Main!$F5:$G5)+Main!$H5+Main!$I5+SUM(Main!$J5:$K5)+SUM(Main!$J6:$K6)+SUM(Main!$J11:$K11)+SUM(Main!$J17:$K17)+SUM(Main!$J21:$K21)+SUM(Main!$J25:$K25)+SUM(Main!$J29:$K29)+SUM(Main!$J30:$K30)+SUM($B$4:$I$4))),Main!$S30,0)</f>
        <v>0</v>
      </c>
      <c r="UQ92" s="2">
        <f>IF(AND('Gantt Chart'!UQ$5&gt;(SUM(Main!$F5:$G5)+Main!$H5+Main!$I5+SUM(Main!$J5:$K5)+SUM(Main!$J6:$K6)+SUM(Main!$J11:$K11)+SUM(Main!$J17:$K17)+SUM(Main!$J21:$K21)+SUM(Main!$J25:$K25)+SUM(Main!$J29:$K29)+SUM($B$4:$I$4)),'Gantt Chart'!UQ$5&lt;=(SUM(Main!$F5:$G5)+Main!$H5+Main!$I5+SUM(Main!$J5:$K5)+SUM(Main!$J6:$K6)+SUM(Main!$J11:$K11)+SUM(Main!$J17:$K17)+SUM(Main!$J21:$K21)+SUM(Main!$J25:$K25)+SUM(Main!$J29:$K29)+SUM(Main!$J30:$K30)+SUM($B$4:$I$4))),Main!$S30,0)</f>
        <v>0</v>
      </c>
      <c r="UR92" s="2">
        <f>IF(AND('Gantt Chart'!UR$5&gt;(SUM(Main!$F5:$G5)+Main!$H5+Main!$I5+SUM(Main!$J5:$K5)+SUM(Main!$J6:$K6)+SUM(Main!$J11:$K11)+SUM(Main!$J17:$K17)+SUM(Main!$J21:$K21)+SUM(Main!$J25:$K25)+SUM(Main!$J29:$K29)+SUM($B$4:$I$4)),'Gantt Chart'!UR$5&lt;=(SUM(Main!$F5:$G5)+Main!$H5+Main!$I5+SUM(Main!$J5:$K5)+SUM(Main!$J6:$K6)+SUM(Main!$J11:$K11)+SUM(Main!$J17:$K17)+SUM(Main!$J21:$K21)+SUM(Main!$J25:$K25)+SUM(Main!$J29:$K29)+SUM(Main!$J30:$K30)+SUM($B$4:$I$4))),Main!$S30,0)</f>
        <v>0</v>
      </c>
      <c r="US92" s="2">
        <f>IF(AND('Gantt Chart'!US$5&gt;(SUM(Main!$F5:$G5)+Main!$H5+Main!$I5+SUM(Main!$J5:$K5)+SUM(Main!$J6:$K6)+SUM(Main!$J11:$K11)+SUM(Main!$J17:$K17)+SUM(Main!$J21:$K21)+SUM(Main!$J25:$K25)+SUM(Main!$J29:$K29)+SUM($B$4:$I$4)),'Gantt Chart'!US$5&lt;=(SUM(Main!$F5:$G5)+Main!$H5+Main!$I5+SUM(Main!$J5:$K5)+SUM(Main!$J6:$K6)+SUM(Main!$J11:$K11)+SUM(Main!$J17:$K17)+SUM(Main!$J21:$K21)+SUM(Main!$J25:$K25)+SUM(Main!$J29:$K29)+SUM(Main!$J30:$K30)+SUM($B$4:$I$4))),Main!$S30,0)</f>
        <v>0</v>
      </c>
      <c r="UT92" s="2">
        <f>IF(AND('Gantt Chart'!UT$5&gt;(SUM(Main!$F5:$G5)+Main!$H5+Main!$I5+SUM(Main!$J5:$K5)+SUM(Main!$J6:$K6)+SUM(Main!$J11:$K11)+SUM(Main!$J17:$K17)+SUM(Main!$J21:$K21)+SUM(Main!$J25:$K25)+SUM(Main!$J29:$K29)+SUM($B$4:$I$4)),'Gantt Chart'!UT$5&lt;=(SUM(Main!$F5:$G5)+Main!$H5+Main!$I5+SUM(Main!$J5:$K5)+SUM(Main!$J6:$K6)+SUM(Main!$J11:$K11)+SUM(Main!$J17:$K17)+SUM(Main!$J21:$K21)+SUM(Main!$J25:$K25)+SUM(Main!$J29:$K29)+SUM(Main!$J30:$K30)+SUM($B$4:$I$4))),Main!$S30,0)</f>
        <v>0</v>
      </c>
      <c r="UU92" s="2">
        <f>IF(AND('Gantt Chart'!UU$5&gt;(SUM(Main!$F5:$G5)+Main!$H5+Main!$I5+SUM(Main!$J5:$K5)+SUM(Main!$J6:$K6)+SUM(Main!$J11:$K11)+SUM(Main!$J17:$K17)+SUM(Main!$J21:$K21)+SUM(Main!$J25:$K25)+SUM(Main!$J29:$K29)+SUM($B$4:$I$4)),'Gantt Chart'!UU$5&lt;=(SUM(Main!$F5:$G5)+Main!$H5+Main!$I5+SUM(Main!$J5:$K5)+SUM(Main!$J6:$K6)+SUM(Main!$J11:$K11)+SUM(Main!$J17:$K17)+SUM(Main!$J21:$K21)+SUM(Main!$J25:$K25)+SUM(Main!$J29:$K29)+SUM(Main!$J30:$K30)+SUM($B$4:$I$4))),Main!$S30,0)</f>
        <v>0</v>
      </c>
      <c r="UV92" s="2">
        <f>IF(AND('Gantt Chart'!UV$5&gt;(SUM(Main!$F5:$G5)+Main!$H5+Main!$I5+SUM(Main!$J5:$K5)+SUM(Main!$J6:$K6)+SUM(Main!$J11:$K11)+SUM(Main!$J17:$K17)+SUM(Main!$J21:$K21)+SUM(Main!$J25:$K25)+SUM(Main!$J29:$K29)+SUM($B$4:$I$4)),'Gantt Chart'!UV$5&lt;=(SUM(Main!$F5:$G5)+Main!$H5+Main!$I5+SUM(Main!$J5:$K5)+SUM(Main!$J6:$K6)+SUM(Main!$J11:$K11)+SUM(Main!$J17:$K17)+SUM(Main!$J21:$K21)+SUM(Main!$J25:$K25)+SUM(Main!$J29:$K29)+SUM(Main!$J30:$K30)+SUM($B$4:$I$4))),Main!$S30,0)</f>
        <v>0</v>
      </c>
      <c r="UW92" s="2">
        <f>IF(AND('Gantt Chart'!UW$5&gt;(SUM(Main!$F5:$G5)+Main!$H5+Main!$I5+SUM(Main!$J5:$K5)+SUM(Main!$J6:$K6)+SUM(Main!$J11:$K11)+SUM(Main!$J17:$K17)+SUM(Main!$J21:$K21)+SUM(Main!$J25:$K25)+SUM(Main!$J29:$K29)+SUM($B$4:$I$4)),'Gantt Chart'!UW$5&lt;=(SUM(Main!$F5:$G5)+Main!$H5+Main!$I5+SUM(Main!$J5:$K5)+SUM(Main!$J6:$K6)+SUM(Main!$J11:$K11)+SUM(Main!$J17:$K17)+SUM(Main!$J21:$K21)+SUM(Main!$J25:$K25)+SUM(Main!$J29:$K29)+SUM(Main!$J30:$K30)+SUM($B$4:$I$4))),Main!$S30,0)</f>
        <v>0</v>
      </c>
      <c r="UX92" s="2">
        <f>IF(AND('Gantt Chart'!UX$5&gt;(SUM(Main!$F5:$G5)+Main!$H5+Main!$I5+SUM(Main!$J5:$K5)+SUM(Main!$J6:$K6)+SUM(Main!$J11:$K11)+SUM(Main!$J17:$K17)+SUM(Main!$J21:$K21)+SUM(Main!$J25:$K25)+SUM(Main!$J29:$K29)+SUM($B$4:$I$4)),'Gantt Chart'!UX$5&lt;=(SUM(Main!$F5:$G5)+Main!$H5+Main!$I5+SUM(Main!$J5:$K5)+SUM(Main!$J6:$K6)+SUM(Main!$J11:$K11)+SUM(Main!$J17:$K17)+SUM(Main!$J21:$K21)+SUM(Main!$J25:$K25)+SUM(Main!$J29:$K29)+SUM(Main!$J30:$K30)+SUM($B$4:$I$4))),Main!$S30,0)</f>
        <v>0</v>
      </c>
      <c r="UY92" s="2">
        <f>IF(AND('Gantt Chart'!UY$5&gt;(SUM(Main!$F5:$G5)+Main!$H5+Main!$I5+SUM(Main!$J5:$K5)+SUM(Main!$J6:$K6)+SUM(Main!$J11:$K11)+SUM(Main!$J17:$K17)+SUM(Main!$J21:$K21)+SUM(Main!$J25:$K25)+SUM(Main!$J29:$K29)+SUM($B$4:$I$4)),'Gantt Chart'!UY$5&lt;=(SUM(Main!$F5:$G5)+Main!$H5+Main!$I5+SUM(Main!$J5:$K5)+SUM(Main!$J6:$K6)+SUM(Main!$J11:$K11)+SUM(Main!$J17:$K17)+SUM(Main!$J21:$K21)+SUM(Main!$J25:$K25)+SUM(Main!$J29:$K29)+SUM(Main!$J30:$K30)+SUM($B$4:$I$4))),Main!$S30,0)</f>
        <v>0</v>
      </c>
      <c r="UZ92" s="2">
        <f>IF(AND('Gantt Chart'!UZ$5&gt;(SUM(Main!$F5:$G5)+Main!$H5+Main!$I5+SUM(Main!$J5:$K5)+SUM(Main!$J6:$K6)+SUM(Main!$J11:$K11)+SUM(Main!$J17:$K17)+SUM(Main!$J21:$K21)+SUM(Main!$J25:$K25)+SUM(Main!$J29:$K29)+SUM($B$4:$I$4)),'Gantt Chart'!UZ$5&lt;=(SUM(Main!$F5:$G5)+Main!$H5+Main!$I5+SUM(Main!$J5:$K5)+SUM(Main!$J6:$K6)+SUM(Main!$J11:$K11)+SUM(Main!$J17:$K17)+SUM(Main!$J21:$K21)+SUM(Main!$J25:$K25)+SUM(Main!$J29:$K29)+SUM(Main!$J30:$K30)+SUM($B$4:$I$4))),Main!$S30,0)</f>
        <v>0</v>
      </c>
      <c r="VA92" s="2">
        <f>IF(AND('Gantt Chart'!VA$5&gt;(SUM(Main!$F5:$G5)+Main!$H5+Main!$I5+SUM(Main!$J5:$K5)+SUM(Main!$J6:$K6)+SUM(Main!$J11:$K11)+SUM(Main!$J17:$K17)+SUM(Main!$J21:$K21)+SUM(Main!$J25:$K25)+SUM(Main!$J29:$K29)+SUM($B$4:$I$4)),'Gantt Chart'!VA$5&lt;=(SUM(Main!$F5:$G5)+Main!$H5+Main!$I5+SUM(Main!$J5:$K5)+SUM(Main!$J6:$K6)+SUM(Main!$J11:$K11)+SUM(Main!$J17:$K17)+SUM(Main!$J21:$K21)+SUM(Main!$J25:$K25)+SUM(Main!$J29:$K29)+SUM(Main!$J30:$K30)+SUM($B$4:$I$4))),Main!$S30,0)</f>
        <v>0</v>
      </c>
      <c r="VB92" s="2">
        <f>IF(AND('Gantt Chart'!VB$5&gt;(SUM(Main!$F5:$G5)+Main!$H5+Main!$I5+SUM(Main!$J5:$K5)+SUM(Main!$J6:$K6)+SUM(Main!$J11:$K11)+SUM(Main!$J17:$K17)+SUM(Main!$J21:$K21)+SUM(Main!$J25:$K25)+SUM(Main!$J29:$K29)+SUM($B$4:$I$4)),'Gantt Chart'!VB$5&lt;=(SUM(Main!$F5:$G5)+Main!$H5+Main!$I5+SUM(Main!$J5:$K5)+SUM(Main!$J6:$K6)+SUM(Main!$J11:$K11)+SUM(Main!$J17:$K17)+SUM(Main!$J21:$K21)+SUM(Main!$J25:$K25)+SUM(Main!$J29:$K29)+SUM(Main!$J30:$K30)+SUM($B$4:$I$4))),Main!$S30,0)</f>
        <v>0</v>
      </c>
      <c r="VC92" s="2">
        <f>IF(AND('Gantt Chart'!VC$5&gt;(SUM(Main!$F5:$G5)+Main!$H5+Main!$I5+SUM(Main!$J5:$K5)+SUM(Main!$J6:$K6)+SUM(Main!$J11:$K11)+SUM(Main!$J17:$K17)+SUM(Main!$J21:$K21)+SUM(Main!$J25:$K25)+SUM(Main!$J29:$K29)+SUM($B$4:$I$4)),'Gantt Chart'!VC$5&lt;=(SUM(Main!$F5:$G5)+Main!$H5+Main!$I5+SUM(Main!$J5:$K5)+SUM(Main!$J6:$K6)+SUM(Main!$J11:$K11)+SUM(Main!$J17:$K17)+SUM(Main!$J21:$K21)+SUM(Main!$J25:$K25)+SUM(Main!$J29:$K29)+SUM(Main!$J30:$K30)+SUM($B$4:$I$4))),Main!$S30,0)</f>
        <v>0</v>
      </c>
      <c r="VD92" s="2">
        <f>IF(AND('Gantt Chart'!VD$5&gt;(SUM(Main!$F5:$G5)+Main!$H5+Main!$I5+SUM(Main!$J5:$K5)+SUM(Main!$J6:$K6)+SUM(Main!$J11:$K11)+SUM(Main!$J17:$K17)+SUM(Main!$J21:$K21)+SUM(Main!$J25:$K25)+SUM(Main!$J29:$K29)+SUM($B$4:$I$4)),'Gantt Chart'!VD$5&lt;=(SUM(Main!$F5:$G5)+Main!$H5+Main!$I5+SUM(Main!$J5:$K5)+SUM(Main!$J6:$K6)+SUM(Main!$J11:$K11)+SUM(Main!$J17:$K17)+SUM(Main!$J21:$K21)+SUM(Main!$J25:$K25)+SUM(Main!$J29:$K29)+SUM(Main!$J30:$K30)+SUM($B$4:$I$4))),Main!$S30,0)</f>
        <v>0</v>
      </c>
      <c r="VE92" s="2">
        <f>IF(AND('Gantt Chart'!VE$5&gt;(SUM(Main!$F5:$G5)+Main!$H5+Main!$I5+SUM(Main!$J5:$K5)+SUM(Main!$J6:$K6)+SUM(Main!$J11:$K11)+SUM(Main!$J17:$K17)+SUM(Main!$J21:$K21)+SUM(Main!$J25:$K25)+SUM(Main!$J29:$K29)+SUM($B$4:$I$4)),'Gantt Chart'!VE$5&lt;=(SUM(Main!$F5:$G5)+Main!$H5+Main!$I5+SUM(Main!$J5:$K5)+SUM(Main!$J6:$K6)+SUM(Main!$J11:$K11)+SUM(Main!$J17:$K17)+SUM(Main!$J21:$K21)+SUM(Main!$J25:$K25)+SUM(Main!$J29:$K29)+SUM(Main!$J30:$K30)+SUM($B$4:$I$4))),Main!$S30,0)</f>
        <v>0</v>
      </c>
      <c r="VF92" s="2">
        <f>IF(AND('Gantt Chart'!VF$5&gt;(SUM(Main!$F5:$G5)+Main!$H5+Main!$I5+SUM(Main!$J5:$K5)+SUM(Main!$J6:$K6)+SUM(Main!$J11:$K11)+SUM(Main!$J17:$K17)+SUM(Main!$J21:$K21)+SUM(Main!$J25:$K25)+SUM(Main!$J29:$K29)+SUM($B$4:$I$4)),'Gantt Chart'!VF$5&lt;=(SUM(Main!$F5:$G5)+Main!$H5+Main!$I5+SUM(Main!$J5:$K5)+SUM(Main!$J6:$K6)+SUM(Main!$J11:$K11)+SUM(Main!$J17:$K17)+SUM(Main!$J21:$K21)+SUM(Main!$J25:$K25)+SUM(Main!$J29:$K29)+SUM(Main!$J30:$K30)+SUM($B$4:$I$4))),Main!$S30,0)</f>
        <v>0</v>
      </c>
      <c r="VG92" s="2">
        <f>IF(AND('Gantt Chart'!VG$5&gt;(SUM(Main!$F5:$G5)+Main!$H5+Main!$I5+SUM(Main!$J5:$K5)+SUM(Main!$J6:$K6)+SUM(Main!$J11:$K11)+SUM(Main!$J17:$K17)+SUM(Main!$J21:$K21)+SUM(Main!$J25:$K25)+SUM(Main!$J29:$K29)+SUM($B$4:$I$4)),'Gantt Chart'!VG$5&lt;=(SUM(Main!$F5:$G5)+Main!$H5+Main!$I5+SUM(Main!$J5:$K5)+SUM(Main!$J6:$K6)+SUM(Main!$J11:$K11)+SUM(Main!$J17:$K17)+SUM(Main!$J21:$K21)+SUM(Main!$J25:$K25)+SUM(Main!$J29:$K29)+SUM(Main!$J30:$K30)+SUM($B$4:$I$4))),Main!$S30,0)</f>
        <v>0</v>
      </c>
      <c r="VH92" s="2">
        <f>IF(AND('Gantt Chart'!VH$5&gt;(SUM(Main!$F5:$G5)+Main!$H5+Main!$I5+SUM(Main!$J5:$K5)+SUM(Main!$J6:$K6)+SUM(Main!$J11:$K11)+SUM(Main!$J17:$K17)+SUM(Main!$J21:$K21)+SUM(Main!$J25:$K25)+SUM(Main!$J29:$K29)+SUM($B$4:$I$4)),'Gantt Chart'!VH$5&lt;=(SUM(Main!$F5:$G5)+Main!$H5+Main!$I5+SUM(Main!$J5:$K5)+SUM(Main!$J6:$K6)+SUM(Main!$J11:$K11)+SUM(Main!$J17:$K17)+SUM(Main!$J21:$K21)+SUM(Main!$J25:$K25)+SUM(Main!$J29:$K29)+SUM(Main!$J30:$K30)+SUM($B$4:$I$4))),Main!$S30,0)</f>
        <v>0</v>
      </c>
      <c r="VI92" s="2">
        <f>IF(AND('Gantt Chart'!VI$5&gt;(SUM(Main!$F5:$G5)+Main!$H5+Main!$I5+SUM(Main!$J5:$K5)+SUM(Main!$J6:$K6)+SUM(Main!$J11:$K11)+SUM(Main!$J17:$K17)+SUM(Main!$J21:$K21)+SUM(Main!$J25:$K25)+SUM(Main!$J29:$K29)+SUM($B$4:$I$4)),'Gantt Chart'!VI$5&lt;=(SUM(Main!$F5:$G5)+Main!$H5+Main!$I5+SUM(Main!$J5:$K5)+SUM(Main!$J6:$K6)+SUM(Main!$J11:$K11)+SUM(Main!$J17:$K17)+SUM(Main!$J21:$K21)+SUM(Main!$J25:$K25)+SUM(Main!$J29:$K29)+SUM(Main!$J30:$K30)+SUM($B$4:$I$4))),Main!$S30,0)</f>
        <v>0</v>
      </c>
      <c r="VJ92" s="2">
        <f>IF(AND('Gantt Chart'!VJ$5&gt;(SUM(Main!$F5:$G5)+Main!$H5+Main!$I5+SUM(Main!$J5:$K5)+SUM(Main!$J6:$K6)+SUM(Main!$J11:$K11)+SUM(Main!$J17:$K17)+SUM(Main!$J21:$K21)+SUM(Main!$J25:$K25)+SUM(Main!$J29:$K29)+SUM($B$4:$I$4)),'Gantt Chart'!VJ$5&lt;=(SUM(Main!$F5:$G5)+Main!$H5+Main!$I5+SUM(Main!$J5:$K5)+SUM(Main!$J6:$K6)+SUM(Main!$J11:$K11)+SUM(Main!$J17:$K17)+SUM(Main!$J21:$K21)+SUM(Main!$J25:$K25)+SUM(Main!$J29:$K29)+SUM(Main!$J30:$K30)+SUM($B$4:$I$4))),Main!$S30,0)</f>
        <v>0</v>
      </c>
      <c r="VK92" s="2">
        <f>IF(AND('Gantt Chart'!VK$5&gt;(SUM(Main!$F5:$G5)+Main!$H5+Main!$I5+SUM(Main!$J5:$K5)+SUM(Main!$J6:$K6)+SUM(Main!$J11:$K11)+SUM(Main!$J17:$K17)+SUM(Main!$J21:$K21)+SUM(Main!$J25:$K25)+SUM(Main!$J29:$K29)+SUM($B$4:$I$4)),'Gantt Chart'!VK$5&lt;=(SUM(Main!$F5:$G5)+Main!$H5+Main!$I5+SUM(Main!$J5:$K5)+SUM(Main!$J6:$K6)+SUM(Main!$J11:$K11)+SUM(Main!$J17:$K17)+SUM(Main!$J21:$K21)+SUM(Main!$J25:$K25)+SUM(Main!$J29:$K29)+SUM(Main!$J30:$K30)+SUM($B$4:$I$4))),Main!$S30,0)</f>
        <v>0</v>
      </c>
      <c r="VL92" s="2">
        <f>IF(AND('Gantt Chart'!VL$5&gt;(SUM(Main!$F5:$G5)+Main!$H5+Main!$I5+SUM(Main!$J5:$K5)+SUM(Main!$J6:$K6)+SUM(Main!$J11:$K11)+SUM(Main!$J17:$K17)+SUM(Main!$J21:$K21)+SUM(Main!$J25:$K25)+SUM(Main!$J29:$K29)+SUM($B$4:$I$4)),'Gantt Chart'!VL$5&lt;=(SUM(Main!$F5:$G5)+Main!$H5+Main!$I5+SUM(Main!$J5:$K5)+SUM(Main!$J6:$K6)+SUM(Main!$J11:$K11)+SUM(Main!$J17:$K17)+SUM(Main!$J21:$K21)+SUM(Main!$J25:$K25)+SUM(Main!$J29:$K29)+SUM(Main!$J30:$K30)+SUM($B$4:$I$4))),Main!$S30,0)</f>
        <v>0</v>
      </c>
      <c r="VM92" s="2">
        <f>IF(AND('Gantt Chart'!VM$5&gt;(SUM(Main!$F5:$G5)+Main!$H5+Main!$I5+SUM(Main!$J5:$K5)+SUM(Main!$J6:$K6)+SUM(Main!$J11:$K11)+SUM(Main!$J17:$K17)+SUM(Main!$J21:$K21)+SUM(Main!$J25:$K25)+SUM(Main!$J29:$K29)+SUM($B$4:$I$4)),'Gantt Chart'!VM$5&lt;=(SUM(Main!$F5:$G5)+Main!$H5+Main!$I5+SUM(Main!$J5:$K5)+SUM(Main!$J6:$K6)+SUM(Main!$J11:$K11)+SUM(Main!$J17:$K17)+SUM(Main!$J21:$K21)+SUM(Main!$J25:$K25)+SUM(Main!$J29:$K29)+SUM(Main!$J30:$K30)+SUM($B$4:$I$4))),Main!$S30,0)</f>
        <v>0</v>
      </c>
      <c r="VN92" s="2">
        <f>IF(AND('Gantt Chart'!VN$5&gt;(SUM(Main!$F5:$G5)+Main!$H5+Main!$I5+SUM(Main!$J5:$K5)+SUM(Main!$J6:$K6)+SUM(Main!$J11:$K11)+SUM(Main!$J17:$K17)+SUM(Main!$J21:$K21)+SUM(Main!$J25:$K25)+SUM(Main!$J29:$K29)+SUM($B$4:$I$4)),'Gantt Chart'!VN$5&lt;=(SUM(Main!$F5:$G5)+Main!$H5+Main!$I5+SUM(Main!$J5:$K5)+SUM(Main!$J6:$K6)+SUM(Main!$J11:$K11)+SUM(Main!$J17:$K17)+SUM(Main!$J21:$K21)+SUM(Main!$J25:$K25)+SUM(Main!$J29:$K29)+SUM(Main!$J30:$K30)+SUM($B$4:$I$4))),Main!$S30,0)</f>
        <v>0</v>
      </c>
      <c r="VO92" s="2">
        <f>IF(AND('Gantt Chart'!VO$5&gt;(SUM(Main!$F5:$G5)+Main!$H5+Main!$I5+SUM(Main!$J5:$K5)+SUM(Main!$J6:$K6)+SUM(Main!$J11:$K11)+SUM(Main!$J17:$K17)+SUM(Main!$J21:$K21)+SUM(Main!$J25:$K25)+SUM(Main!$J29:$K29)+SUM($B$4:$I$4)),'Gantt Chart'!VO$5&lt;=(SUM(Main!$F5:$G5)+Main!$H5+Main!$I5+SUM(Main!$J5:$K5)+SUM(Main!$J6:$K6)+SUM(Main!$J11:$K11)+SUM(Main!$J17:$K17)+SUM(Main!$J21:$K21)+SUM(Main!$J25:$K25)+SUM(Main!$J29:$K29)+SUM(Main!$J30:$K30)+SUM($B$4:$I$4))),Main!$S30,0)</f>
        <v>0</v>
      </c>
      <c r="VP92" s="2">
        <f>IF(AND('Gantt Chart'!VP$5&gt;(SUM(Main!$F5:$G5)+Main!$H5+Main!$I5+SUM(Main!$J5:$K5)+SUM(Main!$J6:$K6)+SUM(Main!$J11:$K11)+SUM(Main!$J17:$K17)+SUM(Main!$J21:$K21)+SUM(Main!$J25:$K25)+SUM(Main!$J29:$K29)+SUM($B$4:$I$4)),'Gantt Chart'!VP$5&lt;=(SUM(Main!$F5:$G5)+Main!$H5+Main!$I5+SUM(Main!$J5:$K5)+SUM(Main!$J6:$K6)+SUM(Main!$J11:$K11)+SUM(Main!$J17:$K17)+SUM(Main!$J21:$K21)+SUM(Main!$J25:$K25)+SUM(Main!$J29:$K29)+SUM(Main!$J30:$K30)+SUM($B$4:$I$4))),Main!$S30,0)</f>
        <v>0</v>
      </c>
      <c r="VQ92" s="2">
        <f>IF(AND('Gantt Chart'!VQ$5&gt;(SUM(Main!$F5:$G5)+Main!$H5+Main!$I5+SUM(Main!$J5:$K5)+SUM(Main!$J6:$K6)+SUM(Main!$J11:$K11)+SUM(Main!$J17:$K17)+SUM(Main!$J21:$K21)+SUM(Main!$J25:$K25)+SUM(Main!$J29:$K29)+SUM($B$4:$I$4)),'Gantt Chart'!VQ$5&lt;=(SUM(Main!$F5:$G5)+Main!$H5+Main!$I5+SUM(Main!$J5:$K5)+SUM(Main!$J6:$K6)+SUM(Main!$J11:$K11)+SUM(Main!$J17:$K17)+SUM(Main!$J21:$K21)+SUM(Main!$J25:$K25)+SUM(Main!$J29:$K29)+SUM(Main!$J30:$K30)+SUM($B$4:$I$4))),Main!$S30,0)</f>
        <v>0</v>
      </c>
      <c r="VR92" s="2">
        <f>IF(AND('Gantt Chart'!VR$5&gt;(SUM(Main!$F5:$G5)+Main!$H5+Main!$I5+SUM(Main!$J5:$K5)+SUM(Main!$J6:$K6)+SUM(Main!$J11:$K11)+SUM(Main!$J17:$K17)+SUM(Main!$J21:$K21)+SUM(Main!$J25:$K25)+SUM(Main!$J29:$K29)+SUM($B$4:$I$4)),'Gantt Chart'!VR$5&lt;=(SUM(Main!$F5:$G5)+Main!$H5+Main!$I5+SUM(Main!$J5:$K5)+SUM(Main!$J6:$K6)+SUM(Main!$J11:$K11)+SUM(Main!$J17:$K17)+SUM(Main!$J21:$K21)+SUM(Main!$J25:$K25)+SUM(Main!$J29:$K29)+SUM(Main!$J30:$K30)+SUM($B$4:$I$4))),Main!$S30,0)</f>
        <v>0</v>
      </c>
      <c r="VS92" s="2">
        <f>IF(AND('Gantt Chart'!VS$5&gt;(SUM(Main!$F5:$G5)+Main!$H5+Main!$I5+SUM(Main!$J5:$K5)+SUM(Main!$J6:$K6)+SUM(Main!$J11:$K11)+SUM(Main!$J17:$K17)+SUM(Main!$J21:$K21)+SUM(Main!$J25:$K25)+SUM(Main!$J29:$K29)+SUM($B$4:$I$4)),'Gantt Chart'!VS$5&lt;=(SUM(Main!$F5:$G5)+Main!$H5+Main!$I5+SUM(Main!$J5:$K5)+SUM(Main!$J6:$K6)+SUM(Main!$J11:$K11)+SUM(Main!$J17:$K17)+SUM(Main!$J21:$K21)+SUM(Main!$J25:$K25)+SUM(Main!$J29:$K29)+SUM(Main!$J30:$K30)+SUM($B$4:$I$4))),Main!$S30,0)</f>
        <v>0</v>
      </c>
      <c r="VT92" s="2">
        <f>IF(AND('Gantt Chart'!VT$5&gt;(SUM(Main!$F5:$G5)+Main!$H5+Main!$I5+SUM(Main!$J5:$K5)+SUM(Main!$J6:$K6)+SUM(Main!$J11:$K11)+SUM(Main!$J17:$K17)+SUM(Main!$J21:$K21)+SUM(Main!$J25:$K25)+SUM(Main!$J29:$K29)+SUM($B$4:$I$4)),'Gantt Chart'!VT$5&lt;=(SUM(Main!$F5:$G5)+Main!$H5+Main!$I5+SUM(Main!$J5:$K5)+SUM(Main!$J6:$K6)+SUM(Main!$J11:$K11)+SUM(Main!$J17:$K17)+SUM(Main!$J21:$K21)+SUM(Main!$J25:$K25)+SUM(Main!$J29:$K29)+SUM(Main!$J30:$K30)+SUM($B$4:$I$4))),Main!$S30,0)</f>
        <v>0</v>
      </c>
      <c r="VU92" s="2">
        <f>IF(AND('Gantt Chart'!VU$5&gt;(SUM(Main!$F5:$G5)+Main!$H5+Main!$I5+SUM(Main!$J5:$K5)+SUM(Main!$J6:$K6)+SUM(Main!$J11:$K11)+SUM(Main!$J17:$K17)+SUM(Main!$J21:$K21)+SUM(Main!$J25:$K25)+SUM(Main!$J29:$K29)+SUM($B$4:$I$4)),'Gantt Chart'!VU$5&lt;=(SUM(Main!$F5:$G5)+Main!$H5+Main!$I5+SUM(Main!$J5:$K5)+SUM(Main!$J6:$K6)+SUM(Main!$J11:$K11)+SUM(Main!$J17:$K17)+SUM(Main!$J21:$K21)+SUM(Main!$J25:$K25)+SUM(Main!$J29:$K29)+SUM(Main!$J30:$K30)+SUM($B$4:$I$4))),Main!$S30,0)</f>
        <v>0</v>
      </c>
      <c r="VV92" s="2">
        <f>IF(AND('Gantt Chart'!VV$5&gt;(SUM(Main!$F5:$G5)+Main!$H5+Main!$I5+SUM(Main!$J5:$K5)+SUM(Main!$J6:$K6)+SUM(Main!$J11:$K11)+SUM(Main!$J17:$K17)+SUM(Main!$J21:$K21)+SUM(Main!$J25:$K25)+SUM(Main!$J29:$K29)+SUM($B$4:$I$4)),'Gantt Chart'!VV$5&lt;=(SUM(Main!$F5:$G5)+Main!$H5+Main!$I5+SUM(Main!$J5:$K5)+SUM(Main!$J6:$K6)+SUM(Main!$J11:$K11)+SUM(Main!$J17:$K17)+SUM(Main!$J21:$K21)+SUM(Main!$J25:$K25)+SUM(Main!$J29:$K29)+SUM(Main!$J30:$K30)+SUM($B$4:$I$4))),Main!$S30,0)</f>
        <v>0</v>
      </c>
      <c r="VW92" s="2">
        <f>IF(AND('Gantt Chart'!VW$5&gt;(SUM(Main!$F5:$G5)+Main!$H5+Main!$I5+SUM(Main!$J5:$K5)+SUM(Main!$J6:$K6)+SUM(Main!$J11:$K11)+SUM(Main!$J17:$K17)+SUM(Main!$J21:$K21)+SUM(Main!$J25:$K25)+SUM(Main!$J29:$K29)+SUM($B$4:$I$4)),'Gantt Chart'!VW$5&lt;=(SUM(Main!$F5:$G5)+Main!$H5+Main!$I5+SUM(Main!$J5:$K5)+SUM(Main!$J6:$K6)+SUM(Main!$J11:$K11)+SUM(Main!$J17:$K17)+SUM(Main!$J21:$K21)+SUM(Main!$J25:$K25)+SUM(Main!$J29:$K29)+SUM(Main!$J30:$K30)+SUM($B$4:$I$4))),Main!$S30,0)</f>
        <v>0</v>
      </c>
      <c r="VX92" s="2">
        <f>IF(AND('Gantt Chart'!VX$5&gt;(SUM(Main!$F5:$G5)+Main!$H5+Main!$I5+SUM(Main!$J5:$K5)+SUM(Main!$J6:$K6)+SUM(Main!$J11:$K11)+SUM(Main!$J17:$K17)+SUM(Main!$J21:$K21)+SUM(Main!$J25:$K25)+SUM(Main!$J29:$K29)+SUM($B$4:$I$4)),'Gantt Chart'!VX$5&lt;=(SUM(Main!$F5:$G5)+Main!$H5+Main!$I5+SUM(Main!$J5:$K5)+SUM(Main!$J6:$K6)+SUM(Main!$J11:$K11)+SUM(Main!$J17:$K17)+SUM(Main!$J21:$K21)+SUM(Main!$J25:$K25)+SUM(Main!$J29:$K29)+SUM(Main!$J30:$K30)+SUM($B$4:$I$4))),Main!$S30,0)</f>
        <v>0</v>
      </c>
      <c r="VY92" s="2">
        <f>IF(AND('Gantt Chart'!VY$5&gt;(SUM(Main!$F5:$G5)+Main!$H5+Main!$I5+SUM(Main!$J5:$K5)+SUM(Main!$J6:$K6)+SUM(Main!$J11:$K11)+SUM(Main!$J17:$K17)+SUM(Main!$J21:$K21)+SUM(Main!$J25:$K25)+SUM(Main!$J29:$K29)+SUM($B$4:$I$4)),'Gantt Chart'!VY$5&lt;=(SUM(Main!$F5:$G5)+Main!$H5+Main!$I5+SUM(Main!$J5:$K5)+SUM(Main!$J6:$K6)+SUM(Main!$J11:$K11)+SUM(Main!$J17:$K17)+SUM(Main!$J21:$K21)+SUM(Main!$J25:$K25)+SUM(Main!$J29:$K29)+SUM(Main!$J30:$K30)+SUM($B$4:$I$4))),Main!$S30,0)</f>
        <v>0</v>
      </c>
      <c r="VZ92" s="2">
        <f>IF(AND('Gantt Chart'!VZ$5&gt;(SUM(Main!$F5:$G5)+Main!$H5+Main!$I5+SUM(Main!$J5:$K5)+SUM(Main!$J6:$K6)+SUM(Main!$J11:$K11)+SUM(Main!$J17:$K17)+SUM(Main!$J21:$K21)+SUM(Main!$J25:$K25)+SUM(Main!$J29:$K29)+SUM($B$4:$I$4)),'Gantt Chart'!VZ$5&lt;=(SUM(Main!$F5:$G5)+Main!$H5+Main!$I5+SUM(Main!$J5:$K5)+SUM(Main!$J6:$K6)+SUM(Main!$J11:$K11)+SUM(Main!$J17:$K17)+SUM(Main!$J21:$K21)+SUM(Main!$J25:$K25)+SUM(Main!$J29:$K29)+SUM(Main!$J30:$K30)+SUM($B$4:$I$4))),Main!$S30,0)</f>
        <v>0</v>
      </c>
      <c r="WA92" s="2">
        <f>IF(AND('Gantt Chart'!WA$5&gt;(SUM(Main!$F5:$G5)+Main!$H5+Main!$I5+SUM(Main!$J5:$K5)+SUM(Main!$J6:$K6)+SUM(Main!$J11:$K11)+SUM(Main!$J17:$K17)+SUM(Main!$J21:$K21)+SUM(Main!$J25:$K25)+SUM(Main!$J29:$K29)+SUM($B$4:$I$4)),'Gantt Chart'!WA$5&lt;=(SUM(Main!$F5:$G5)+Main!$H5+Main!$I5+SUM(Main!$J5:$K5)+SUM(Main!$J6:$K6)+SUM(Main!$J11:$K11)+SUM(Main!$J17:$K17)+SUM(Main!$J21:$K21)+SUM(Main!$J25:$K25)+SUM(Main!$J29:$K29)+SUM(Main!$J30:$K30)+SUM($B$4:$I$4))),Main!$S30,0)</f>
        <v>0</v>
      </c>
      <c r="WB92" s="2">
        <f>IF(AND('Gantt Chart'!WB$5&gt;(SUM(Main!$F5:$G5)+Main!$H5+Main!$I5+SUM(Main!$J5:$K5)+SUM(Main!$J6:$K6)+SUM(Main!$J11:$K11)+SUM(Main!$J17:$K17)+SUM(Main!$J21:$K21)+SUM(Main!$J25:$K25)+SUM(Main!$J29:$K29)+SUM($B$4:$I$4)),'Gantt Chart'!WB$5&lt;=(SUM(Main!$F5:$G5)+Main!$H5+Main!$I5+SUM(Main!$J5:$K5)+SUM(Main!$J6:$K6)+SUM(Main!$J11:$K11)+SUM(Main!$J17:$K17)+SUM(Main!$J21:$K21)+SUM(Main!$J25:$K25)+SUM(Main!$J29:$K29)+SUM(Main!$J30:$K30)+SUM($B$4:$I$4))),Main!$S30,0)</f>
        <v>0</v>
      </c>
      <c r="WC92" s="2">
        <f>IF(AND('Gantt Chart'!WC$5&gt;(SUM(Main!$F5:$G5)+Main!$H5+Main!$I5+SUM(Main!$J5:$K5)+SUM(Main!$J6:$K6)+SUM(Main!$J11:$K11)+SUM(Main!$J17:$K17)+SUM(Main!$J21:$K21)+SUM(Main!$J25:$K25)+SUM(Main!$J29:$K29)+SUM($B$4:$I$4)),'Gantt Chart'!WC$5&lt;=(SUM(Main!$F5:$G5)+Main!$H5+Main!$I5+SUM(Main!$J5:$K5)+SUM(Main!$J6:$K6)+SUM(Main!$J11:$K11)+SUM(Main!$J17:$K17)+SUM(Main!$J21:$K21)+SUM(Main!$J25:$K25)+SUM(Main!$J29:$K29)+SUM(Main!$J30:$K30)+SUM($B$4:$I$4))),Main!$S30,0)</f>
        <v>0</v>
      </c>
      <c r="WD92" s="2">
        <f>IF(AND('Gantt Chart'!WD$5&gt;(SUM(Main!$F5:$G5)+Main!$H5+Main!$I5+SUM(Main!$J5:$K5)+SUM(Main!$J6:$K6)+SUM(Main!$J11:$K11)+SUM(Main!$J17:$K17)+SUM(Main!$J21:$K21)+SUM(Main!$J25:$K25)+SUM(Main!$J29:$K29)+SUM($B$4:$I$4)),'Gantt Chart'!WD$5&lt;=(SUM(Main!$F5:$G5)+Main!$H5+Main!$I5+SUM(Main!$J5:$K5)+SUM(Main!$J6:$K6)+SUM(Main!$J11:$K11)+SUM(Main!$J17:$K17)+SUM(Main!$J21:$K21)+SUM(Main!$J25:$K25)+SUM(Main!$J29:$K29)+SUM(Main!$J30:$K30)+SUM($B$4:$I$4))),Main!$S30,0)</f>
        <v>0</v>
      </c>
      <c r="WE92" s="2">
        <f>IF(AND('Gantt Chart'!WE$5&gt;(SUM(Main!$F5:$G5)+Main!$H5+Main!$I5+SUM(Main!$J5:$K5)+SUM(Main!$J6:$K6)+SUM(Main!$J11:$K11)+SUM(Main!$J17:$K17)+SUM(Main!$J21:$K21)+SUM(Main!$J25:$K25)+SUM(Main!$J29:$K29)+SUM($B$4:$I$4)),'Gantt Chart'!WE$5&lt;=(SUM(Main!$F5:$G5)+Main!$H5+Main!$I5+SUM(Main!$J5:$K5)+SUM(Main!$J6:$K6)+SUM(Main!$J11:$K11)+SUM(Main!$J17:$K17)+SUM(Main!$J21:$K21)+SUM(Main!$J25:$K25)+SUM(Main!$J29:$K29)+SUM(Main!$J30:$K30)+SUM($B$4:$I$4))),Main!$S30,0)</f>
        <v>0</v>
      </c>
      <c r="WF92" s="24" t="s">
        <v>35</v>
      </c>
    </row>
    <row r="93" spans="1:604" s="2" customFormat="1" x14ac:dyDescent="2.0499999999999998">
      <c r="A93" s="19">
        <f>Main!C31</f>
        <v>0</v>
      </c>
      <c r="B93" s="2" t="s">
        <v>27</v>
      </c>
      <c r="C93" s="2">
        <v>0</v>
      </c>
      <c r="D93" s="2">
        <f>IF(AND(D$5&gt;=Main!$H31+SUM($B$2:$I$2),D$5&lt;=(SUM(Main!$F31:$G31)+Main!$H31)+SUM($B$2:$I$2)),Main!$Q31,0)</f>
        <v>0</v>
      </c>
      <c r="E93" s="2">
        <f>IF(AND(E$5&gt;=Main!$H31+SUM($B$2:$I$2),E$5&lt;=(SUM(Main!$F31:$G31)+Main!$H31)+SUM($B$2:$I$2)),Main!$Q31,0)</f>
        <v>0</v>
      </c>
      <c r="F93" s="2">
        <f>IF(AND(F$5&gt;=Main!$H31+SUM($B$2:$I$2),F$5&lt;=(SUM(Main!$F31:$G31)+Main!$H31)+SUM($B$2:$I$2)),Main!$Q31,0)</f>
        <v>0</v>
      </c>
      <c r="G93" s="2">
        <f>IF(AND(G$5&gt;=Main!$H31+SUM($B$2:$I$2),G$5&lt;=(SUM(Main!$F31:$G31)+Main!$H31)+SUM($B$2:$I$2)),Main!$Q31,0)</f>
        <v>0</v>
      </c>
      <c r="H93" s="2">
        <f>IF(AND(H$5&gt;=Main!$H31+SUM($B$2:$I$2),H$5&lt;=(SUM(Main!$F31:$G31)+Main!$H31)+SUM($B$2:$I$2)),Main!$Q31,0)</f>
        <v>0</v>
      </c>
      <c r="I93" s="2">
        <f>IF(AND(I$5&gt;=Main!$H31+SUM($B$2:$I$2),I$5&lt;=(SUM(Main!$F31:$G31)+Main!$H31)+SUM($B$2:$I$2)),Main!$Q31,0)</f>
        <v>0</v>
      </c>
      <c r="J93" s="2">
        <f>IF(AND(J$5&gt;=Main!$H31+SUM($B$2:$I$2),J$5&lt;=(SUM(Main!$F31:$G31)+Main!$H31)+SUM($B$2:$I$2)),Main!$Q31,0)</f>
        <v>0</v>
      </c>
      <c r="K93" s="2">
        <f>IF(AND(K$5&gt;=Main!$H31+SUM($B$2:$I$2),K$5&lt;=(SUM(Main!$F31:$G31)+Main!$H31)+SUM($B$2:$I$2)),Main!$Q31,0)</f>
        <v>0</v>
      </c>
      <c r="L93" s="2">
        <f>IF(AND(L$5&gt;=Main!$H31+SUM($B$2:$I$2),L$5&lt;=(SUM(Main!$F31:$G31)+Main!$H31)+SUM($B$2:$I$2)),Main!$Q31,0)</f>
        <v>0</v>
      </c>
      <c r="M93" s="2">
        <f>IF(AND(M$5&gt;=Main!$H31+SUM($B$2:$I$2),M$5&lt;=(SUM(Main!$F31:$G31)+Main!$H31)+SUM($B$2:$I$2)),Main!$Q31,0)</f>
        <v>0</v>
      </c>
      <c r="N93" s="2">
        <f>IF(AND(N$5&gt;=Main!$H31+SUM($B$2:$I$2),N$5&lt;=(SUM(Main!$F31:$G31)+Main!$H31)+SUM($B$2:$I$2)),Main!$Q31,0)</f>
        <v>0</v>
      </c>
      <c r="O93" s="2">
        <f>IF(AND(O$5&gt;=Main!$H31+SUM($B$2:$I$2),O$5&lt;=(SUM(Main!$F31:$G31)+Main!$H31)+SUM($B$2:$I$2)),Main!$Q31,0)</f>
        <v>0</v>
      </c>
      <c r="P93" s="2">
        <f>IF(AND(P$5&gt;=Main!$H31+SUM($B$2:$I$2),P$5&lt;=(SUM(Main!$F31:$G31)+Main!$H31)+SUM($B$2:$I$2)),Main!$Q31,0)</f>
        <v>0</v>
      </c>
      <c r="Q93" s="2">
        <f>IF(AND(Q$5&gt;=Main!$H31+SUM($B$2:$I$2),Q$5&lt;=(SUM(Main!$F31:$G31)+Main!$H31)+SUM($B$2:$I$2)),Main!$Q31,0)</f>
        <v>0</v>
      </c>
      <c r="R93" s="2">
        <f>IF(AND(R$5&gt;=Main!$H31+SUM($B$2:$I$2),R$5&lt;=(SUM(Main!$F31:$G31)+Main!$H31)+SUM($B$2:$I$2)),Main!$Q31,0)</f>
        <v>0</v>
      </c>
      <c r="S93" s="2">
        <f>IF(AND(S$5&gt;=Main!$H31+SUM($B$2:$I$2),S$5&lt;=(SUM(Main!$F31:$G31)+Main!$H31)+SUM($B$2:$I$2)),Main!$Q31,0)</f>
        <v>0</v>
      </c>
      <c r="T93" s="2">
        <f>IF(AND(T$5&gt;=Main!$H31+SUM($B$2:$I$2),T$5&lt;=(SUM(Main!$F31:$G31)+Main!$H31)+SUM($B$2:$I$2)),Main!$Q31,0)</f>
        <v>0</v>
      </c>
      <c r="U93" s="2">
        <f>IF(AND(U$5&gt;=Main!$H31+SUM($B$2:$I$2),U$5&lt;=(SUM(Main!$F31:$G31)+Main!$H31)+SUM($B$2:$I$2)),Main!$Q31,0)</f>
        <v>0</v>
      </c>
      <c r="V93" s="2">
        <f>IF(AND(V$5&gt;=Main!$H31+SUM($B$2:$I$2),V$5&lt;=(SUM(Main!$F31:$G31)+Main!$H31)+SUM($B$2:$I$2)),Main!$Q31,0)</f>
        <v>0</v>
      </c>
      <c r="W93" s="2">
        <f>IF(AND(W$5&gt;=Main!$H31+SUM($B$2:$I$2),W$5&lt;=(SUM(Main!$F31:$G31)+Main!$H31)+SUM($B$2:$I$2)),Main!$Q31,0)</f>
        <v>0</v>
      </c>
      <c r="X93" s="2">
        <f>IF(AND(X$5&gt;=Main!$H31+SUM($B$2:$I$2),X$5&lt;=(SUM(Main!$F31:$G31)+Main!$H31)+SUM($B$2:$I$2)),Main!$Q31,0)</f>
        <v>0</v>
      </c>
      <c r="Y93" s="2">
        <f>IF(AND(Y$5&gt;=Main!$H31+SUM($B$2:$I$2),Y$5&lt;=(SUM(Main!$F31:$G31)+Main!$H31)+SUM($B$2:$I$2)),Main!$Q31,0)</f>
        <v>0</v>
      </c>
      <c r="Z93" s="2">
        <f>IF(AND(Z$5&gt;=Main!$H31+SUM($B$2:$I$2),Z$5&lt;=(SUM(Main!$F31:$G31)+Main!$H31)+SUM($B$2:$I$2)),Main!$Q31,0)</f>
        <v>0</v>
      </c>
      <c r="AA93" s="2">
        <f>IF(AND(AA$5&gt;=Main!$H31+SUM($B$2:$I$2),AA$5&lt;=(SUM(Main!$F31:$G31)+Main!$H31)+SUM($B$2:$I$2)),Main!$Q31,0)</f>
        <v>0</v>
      </c>
      <c r="AB93" s="2">
        <f>IF(AND(AB$5&gt;=Main!$H31+SUM($B$2:$I$2),AB$5&lt;=(SUM(Main!$F31:$G31)+Main!$H31)+SUM($B$2:$I$2)),Main!$Q31,0)</f>
        <v>0</v>
      </c>
      <c r="AC93" s="2">
        <f>IF(AND(AC$5&gt;=Main!$H31+SUM($B$2:$I$2),AC$5&lt;=(SUM(Main!$F31:$G31)+Main!$H31)+SUM($B$2:$I$2)),Main!$Q31,0)</f>
        <v>0</v>
      </c>
      <c r="AD93" s="2">
        <f>IF(AND(AD$5&gt;=Main!$H31+SUM($B$2:$I$2),AD$5&lt;=(SUM(Main!$F31:$G31)+Main!$H31)+SUM($B$2:$I$2)),Main!$Q31,0)</f>
        <v>0</v>
      </c>
      <c r="AE93" s="2">
        <f>IF(AND(AE$5&gt;=Main!$H31+SUM($B$2:$I$2),AE$5&lt;=(SUM(Main!$F31:$G31)+Main!$H31)+SUM($B$2:$I$2)),Main!$Q31,0)</f>
        <v>0</v>
      </c>
      <c r="AF93" s="2">
        <f>IF(AND(AF$5&gt;=Main!$H31+SUM($B$2:$I$2),AF$5&lt;=(SUM(Main!$F31:$G31)+Main!$H31)+SUM($B$2:$I$2)),Main!$Q31,0)</f>
        <v>0</v>
      </c>
      <c r="AG93" s="2">
        <f>IF(AND(AG$5&gt;=Main!$H31+SUM($B$2:$I$2),AG$5&lt;=(SUM(Main!$F31:$G31)+Main!$H31)+SUM($B$2:$I$2)),Main!$Q31,0)</f>
        <v>0</v>
      </c>
      <c r="AH93" s="2">
        <f>IF(AND(AH$5&gt;=Main!$H31+SUM($B$2:$I$2),AH$5&lt;=(SUM(Main!$F31:$G31)+Main!$H31)+SUM($B$2:$I$2)),Main!$Q31,0)</f>
        <v>0</v>
      </c>
      <c r="AI93" s="2">
        <f>IF(AND(AI$5&gt;=Main!$H31+SUM($B$2:$I$2),AI$5&lt;=(SUM(Main!$F31:$G31)+Main!$H31)+SUM($B$2:$I$2)),Main!$Q31,0)</f>
        <v>0</v>
      </c>
      <c r="AJ93" s="2">
        <f>IF(AND(AJ$5&gt;=Main!$H31+SUM($B$2:$I$2),AJ$5&lt;=(SUM(Main!$F31:$G31)+Main!$H31)+SUM($B$2:$I$2)),Main!$Q31,0)</f>
        <v>0</v>
      </c>
      <c r="AK93" s="2">
        <f>IF(AND(AK$5&gt;=Main!$H31+SUM($B$2:$I$2),AK$5&lt;=(SUM(Main!$F31:$G31)+Main!$H31)+SUM($B$2:$I$2)),Main!$Q31,0)</f>
        <v>0</v>
      </c>
      <c r="AL93" s="2">
        <f>IF(AND(AL$5&gt;=Main!$H31+SUM($B$2:$I$2),AL$5&lt;=(SUM(Main!$F31:$G31)+Main!$H31)+SUM($B$2:$I$2)),Main!$Q31,0)</f>
        <v>0</v>
      </c>
      <c r="AM93" s="2">
        <f>IF(AND(AM$5&gt;=Main!$H31+SUM($B$2:$I$2),AM$5&lt;=(SUM(Main!$F31:$G31)+Main!$H31)+SUM($B$2:$I$2)),Main!$Q31,0)</f>
        <v>0</v>
      </c>
      <c r="AN93" s="2">
        <f>IF(AND(AN$5&gt;=Main!$H31+SUM($B$2:$I$2),AN$5&lt;=(SUM(Main!$F31:$G31)+Main!$H31)+SUM($B$2:$I$2)),Main!$Q31,0)</f>
        <v>0</v>
      </c>
      <c r="AO93" s="2">
        <f>IF(AND(AO$5&gt;=Main!$H31+SUM($B$2:$I$2),AO$5&lt;=(SUM(Main!$F31:$G31)+Main!$H31)+SUM($B$2:$I$2)),Main!$Q31,0)</f>
        <v>0</v>
      </c>
      <c r="AP93" s="2">
        <f>IF(AND(AP$5&gt;=Main!$H31+SUM($B$2:$I$2),AP$5&lt;=(SUM(Main!$F31:$G31)+Main!$H31)+SUM($B$2:$I$2)),Main!$Q31,0)</f>
        <v>0</v>
      </c>
      <c r="AQ93" s="2">
        <f>IF(AND(AQ$5&gt;=Main!$H31+SUM($B$2:$I$2),AQ$5&lt;=(SUM(Main!$F31:$G31)+Main!$H31)+SUM($B$2:$I$2)),Main!$Q31,0)</f>
        <v>0</v>
      </c>
      <c r="AR93" s="2">
        <f>IF(AND(AR$5&gt;=Main!$H31+SUM($B$2:$I$2),AR$5&lt;=(SUM(Main!$F31:$G31)+Main!$H31)+SUM($B$2:$I$2)),Main!$Q31,0)</f>
        <v>0</v>
      </c>
      <c r="AS93" s="2">
        <f>IF(AND(AS$5&gt;=Main!$H31+SUM($B$2:$I$2),AS$5&lt;=(SUM(Main!$F31:$G31)+Main!$H31)+SUM($B$2:$I$2)),Main!$Q31,0)</f>
        <v>0</v>
      </c>
      <c r="AT93" s="2">
        <f>IF(AND(AT$5&gt;=Main!$H31+SUM($B$2:$I$2),AT$5&lt;=(SUM(Main!$F31:$G31)+Main!$H31)+SUM($B$2:$I$2)),Main!$Q31,0)</f>
        <v>0</v>
      </c>
      <c r="AU93" s="2">
        <f>IF(AND(AU$5&gt;=Main!$H31+SUM($B$2:$I$2),AU$5&lt;=(SUM(Main!$F31:$G31)+Main!$H31)+SUM($B$2:$I$2)),Main!$Q31,0)</f>
        <v>0</v>
      </c>
      <c r="AV93" s="2">
        <f>IF(AND(AV$5&gt;=Main!$H31+SUM($B$2:$I$2),AV$5&lt;=(SUM(Main!$F31:$G31)+Main!$H31)+SUM($B$2:$I$2)),Main!$Q31,0)</f>
        <v>0</v>
      </c>
      <c r="AW93" s="2">
        <f>IF(AND(AW$5&gt;=Main!$H31+SUM($B$2:$I$2),AW$5&lt;=(SUM(Main!$F31:$G31)+Main!$H31)+SUM($B$2:$I$2)),Main!$Q31,0)</f>
        <v>0</v>
      </c>
      <c r="AX93" s="2">
        <f>IF(AND(AX$5&gt;=Main!$H31+SUM($B$2:$I$2),AX$5&lt;=(SUM(Main!$F31:$G31)+Main!$H31)+SUM($B$2:$I$2)),Main!$Q31,0)</f>
        <v>0</v>
      </c>
      <c r="AY93" s="2">
        <f>IF(AND(AY$5&gt;=Main!$H31+SUM($B$2:$I$2),AY$5&lt;=(SUM(Main!$F31:$G31)+Main!$H31)+SUM($B$2:$I$2)),Main!$Q31,0)</f>
        <v>0</v>
      </c>
      <c r="AZ93" s="2">
        <f>IF(AND(AZ$5&gt;=Main!$H31+SUM($B$2:$I$2),AZ$5&lt;=(SUM(Main!$F31:$G31)+Main!$H31)+SUM($B$2:$I$2)),Main!$Q31,0)</f>
        <v>0</v>
      </c>
      <c r="BA93" s="2">
        <f>IF(AND(BA$5&gt;=Main!$H31+SUM($B$2:$I$2),BA$5&lt;=(SUM(Main!$F31:$G31)+Main!$H31)+SUM($B$2:$I$2)),Main!$Q31,0)</f>
        <v>0</v>
      </c>
      <c r="BB93" s="2">
        <f>IF(AND(BB$5&gt;=Main!$H31+SUM($B$2:$I$2),BB$5&lt;=(SUM(Main!$F31:$G31)+Main!$H31)+SUM($B$2:$I$2)),Main!$Q31,0)</f>
        <v>0</v>
      </c>
      <c r="BC93" s="2">
        <f>IF(AND(BC$5&gt;=Main!$H31+SUM($B$2:$I$2),BC$5&lt;=(SUM(Main!$F31:$G31)+Main!$H31)+SUM($B$2:$I$2)),Main!$Q31,0)</f>
        <v>0</v>
      </c>
      <c r="BD93" s="2">
        <f>IF(AND(BD$5&gt;=Main!$H31+SUM($B$2:$I$2),BD$5&lt;=(SUM(Main!$F31:$G31)+Main!$H31)+SUM($B$2:$I$2)),Main!$Q31,0)</f>
        <v>0</v>
      </c>
      <c r="BE93" s="2">
        <f>IF(AND(BE$5&gt;=Main!$H31+SUM($B$2:$I$2),BE$5&lt;=(SUM(Main!$F31:$G31)+Main!$H31)+SUM($B$2:$I$2)),Main!$Q31,0)</f>
        <v>0</v>
      </c>
      <c r="BF93" s="2">
        <f>IF(AND(BF$5&gt;=Main!$H31+SUM($B$2:$I$2),BF$5&lt;=(SUM(Main!$F31:$G31)+Main!$H31)+SUM($B$2:$I$2)),Main!$Q31,0)</f>
        <v>0</v>
      </c>
      <c r="BG93" s="2">
        <f>IF(AND(BG$5&gt;=Main!$H31+SUM($B$2:$I$2),BG$5&lt;=(SUM(Main!$F31:$G31)+Main!$H31)+SUM($B$2:$I$2)),Main!$Q31,0)</f>
        <v>0</v>
      </c>
      <c r="BH93" s="2">
        <f>IF(AND(BH$5&gt;=Main!$H31+SUM($B$2:$I$2),BH$5&lt;=(SUM(Main!$F31:$G31)+Main!$H31)+SUM($B$2:$I$2)),Main!$Q31,0)</f>
        <v>0</v>
      </c>
      <c r="BI93" s="2">
        <f>IF(AND(BI$5&gt;=Main!$H31+SUM($B$2:$I$2),BI$5&lt;=(SUM(Main!$F31:$G31)+Main!$H31)+SUM($B$2:$I$2)),Main!$Q31,0)</f>
        <v>0</v>
      </c>
      <c r="BJ93" s="2">
        <f>IF(AND(BJ$5&gt;=Main!$H31+SUM($B$2:$I$2),BJ$5&lt;=(SUM(Main!$F31:$G31)+Main!$H31)+SUM($B$2:$I$2)),Main!$Q31,0)</f>
        <v>0</v>
      </c>
      <c r="BK93" s="2">
        <f>IF(AND(BK$5&gt;=Main!$H31+SUM($B$2:$I$2),BK$5&lt;=(SUM(Main!$F31:$G31)+Main!$H31)+SUM($B$2:$I$2)),Main!$Q31,0)</f>
        <v>0</v>
      </c>
      <c r="BL93" s="2">
        <f>IF(AND(BL$5&gt;=Main!$H31+SUM($B$2:$I$2),BL$5&lt;=(SUM(Main!$F31:$G31)+Main!$H31)+SUM($B$2:$I$2)),Main!$Q31,0)</f>
        <v>0</v>
      </c>
      <c r="BM93" s="2">
        <f>IF(AND(BM$5&gt;=Main!$H31+SUM($B$2:$I$2),BM$5&lt;=(SUM(Main!$F31:$G31)+Main!$H31)+SUM($B$2:$I$2)),Main!$Q31,0)</f>
        <v>0</v>
      </c>
      <c r="BN93" s="2">
        <f>IF(AND(BN$5&gt;=Main!$H31+SUM($B$2:$I$2),BN$5&lt;=(SUM(Main!$F31:$G31)+Main!$H31)+SUM($B$2:$I$2)),Main!$Q31,0)</f>
        <v>0</v>
      </c>
      <c r="BO93" s="2">
        <f>IF(AND(BO$5&gt;=Main!$H31+SUM($B$2:$I$2),BO$5&lt;=(SUM(Main!$F31:$G31)+Main!$H31)+SUM($B$2:$I$2)),Main!$Q31,0)</f>
        <v>0</v>
      </c>
      <c r="BP93" s="2">
        <f>IF(AND(BP$5&gt;=Main!$H31+SUM($B$2:$I$2),BP$5&lt;=(SUM(Main!$F31:$G31)+Main!$H31)+SUM($B$2:$I$2)),Main!$Q31,0)</f>
        <v>0</v>
      </c>
      <c r="BQ93" s="2">
        <f>IF(AND(BQ$5&gt;=Main!$H31+SUM($B$2:$I$2),BQ$5&lt;=(SUM(Main!$F31:$G31)+Main!$H31)+SUM($B$2:$I$2)),Main!$Q31,0)</f>
        <v>0</v>
      </c>
      <c r="BR93" s="2">
        <f>IF(AND(BR$5&gt;=Main!$H31+SUM($B$2:$I$2),BR$5&lt;=(SUM(Main!$F31:$G31)+Main!$H31)+SUM($B$2:$I$2)),Main!$Q31,0)</f>
        <v>0</v>
      </c>
      <c r="BS93" s="2">
        <f>IF(AND(BS$5&gt;=Main!$H31+SUM($B$2:$I$2),BS$5&lt;=(SUM(Main!$F31:$G31)+Main!$H31)+SUM($B$2:$I$2)),Main!$Q31,0)</f>
        <v>0</v>
      </c>
      <c r="BT93" s="2">
        <f>IF(AND(BT$5&gt;=Main!$H31+SUM($B$2:$I$2),BT$5&lt;=(SUM(Main!$F31:$G31)+Main!$H31)+SUM($B$2:$I$2)),Main!$Q31,0)</f>
        <v>0</v>
      </c>
      <c r="BU93" s="2">
        <f>IF(AND(BU$5&gt;=Main!$H31+SUM($B$2:$I$2),BU$5&lt;=(SUM(Main!$F31:$G31)+Main!$H31)+SUM($B$2:$I$2)),Main!$Q31,0)</f>
        <v>0</v>
      </c>
      <c r="BV93" s="2">
        <f>IF(AND(BV$5&gt;=Main!$H31+SUM($B$2:$I$2),BV$5&lt;=(SUM(Main!$F31:$G31)+Main!$H31)+SUM($B$2:$I$2)),Main!$Q31,0)</f>
        <v>0</v>
      </c>
      <c r="BW93" s="2">
        <f>IF(AND(BW$5&gt;=Main!$H31+SUM($B$2:$I$2),BW$5&lt;=(SUM(Main!$F31:$G31)+Main!$H31)+SUM($B$2:$I$2)),Main!$Q31,0)</f>
        <v>0</v>
      </c>
      <c r="BX93" s="2">
        <f>IF(AND(BX$5&gt;=Main!$H31+SUM($B$2:$I$2),BX$5&lt;=(SUM(Main!$F31:$G31)+Main!$H31)+SUM($B$2:$I$2)),Main!$Q31,0)</f>
        <v>0</v>
      </c>
      <c r="BY93" s="2">
        <f>IF(AND(BY$5&gt;=Main!$H31+SUM($B$2:$I$2),BY$5&lt;=(SUM(Main!$F31:$G31)+Main!$H31)+SUM($B$2:$I$2)),Main!$Q31,0)</f>
        <v>0</v>
      </c>
      <c r="BZ93" s="2">
        <f>IF(AND(BZ$5&gt;=Main!$H31+SUM($B$2:$I$2),BZ$5&lt;=(SUM(Main!$F31:$G31)+Main!$H31)+SUM($B$2:$I$2)),Main!$Q31,0)</f>
        <v>0</v>
      </c>
      <c r="CA93" s="2">
        <f>IF(AND(CA$5&gt;=Main!$H31+SUM($B$2:$I$2),CA$5&lt;=(SUM(Main!$F31:$G31)+Main!$H31)+SUM($B$2:$I$2)),Main!$Q31,0)</f>
        <v>0</v>
      </c>
      <c r="CB93" s="2">
        <f>IF(AND(CB$5&gt;=Main!$H31+SUM($B$2:$I$2),CB$5&lt;=(SUM(Main!$F31:$G31)+Main!$H31)+SUM($B$2:$I$2)),Main!$Q31,0)</f>
        <v>0</v>
      </c>
      <c r="CC93" s="2">
        <f>IF(AND(CC$5&gt;=Main!$H31+SUM($B$2:$I$2),CC$5&lt;=(SUM(Main!$F31:$G31)+Main!$H31)+SUM($B$2:$I$2)),Main!$Q31,0)</f>
        <v>0</v>
      </c>
      <c r="CD93" s="2">
        <f>IF(AND(CD$5&gt;=Main!$H31+SUM($B$2:$I$2),CD$5&lt;=(SUM(Main!$F31:$G31)+Main!$H31)+SUM($B$2:$I$2)),Main!$Q31,0)</f>
        <v>0</v>
      </c>
      <c r="CE93" s="2">
        <f>IF(AND(CE$5&gt;=Main!$H31+SUM($B$2:$I$2),CE$5&lt;=(SUM(Main!$F31:$G31)+Main!$H31)+SUM($B$2:$I$2)),Main!$Q31,0)</f>
        <v>0</v>
      </c>
      <c r="CF93" s="2">
        <f>IF(AND(CF$5&gt;=Main!$H31+SUM($B$2:$I$2),CF$5&lt;=(SUM(Main!$F31:$G31)+Main!$H31)+SUM($B$2:$I$2)),Main!$Q31,0)</f>
        <v>0</v>
      </c>
      <c r="CG93" s="2">
        <f>IF(AND(CG$5&gt;=Main!$H31+SUM($B$2:$I$2),CG$5&lt;=(SUM(Main!$F31:$G31)+Main!$H31)+SUM($B$2:$I$2)),Main!$Q31,0)</f>
        <v>0</v>
      </c>
      <c r="CH93" s="2">
        <f>IF(AND(CH$5&gt;=Main!$H31+SUM($B$2:$I$2),CH$5&lt;=(SUM(Main!$F31:$G31)+Main!$H31)+SUM($B$2:$I$2)),Main!$Q31,0)</f>
        <v>0</v>
      </c>
      <c r="CI93" s="2">
        <f>IF(AND(CI$5&gt;=Main!$H31+SUM($B$2:$I$2),CI$5&lt;=(SUM(Main!$F31:$G31)+Main!$H31)+SUM($B$2:$I$2)),Main!$Q31,0)</f>
        <v>0</v>
      </c>
      <c r="CJ93" s="2">
        <f>IF(AND(CJ$5&gt;=Main!$H31+SUM($B$2:$I$2),CJ$5&lt;=(SUM(Main!$F31:$G31)+Main!$H31)+SUM($B$2:$I$2)),Main!$Q31,0)</f>
        <v>0</v>
      </c>
      <c r="CK93" s="2">
        <f>IF(AND(CK$5&gt;=Main!$H31+SUM($B$2:$I$2),CK$5&lt;=(SUM(Main!$F31:$G31)+Main!$H31)+SUM($B$2:$I$2)),Main!$Q31,0)</f>
        <v>0</v>
      </c>
      <c r="CL93" s="2">
        <f>IF(AND(CL$5&gt;=Main!$H31+SUM($B$2:$I$2),CL$5&lt;=(SUM(Main!$F31:$G31)+Main!$H31)+SUM($B$2:$I$2)),Main!$Q31,0)</f>
        <v>0</v>
      </c>
      <c r="CM93" s="2">
        <f>IF(AND(CM$5&gt;=Main!$H31+SUM($B$2:$I$2),CM$5&lt;=(SUM(Main!$F31:$G31)+Main!$H31)+SUM($B$2:$I$2)),Main!$Q31,0)</f>
        <v>0</v>
      </c>
      <c r="CN93" s="2">
        <f>IF(AND(CN$5&gt;=Main!$H31+SUM($B$2:$I$2),CN$5&lt;=(SUM(Main!$F31:$G31)+Main!$H31)+SUM($B$2:$I$2)),Main!$Q31,0)</f>
        <v>0</v>
      </c>
      <c r="CO93" s="2">
        <f>IF(AND(CO$5&gt;=Main!$H31+SUM($B$2:$I$2),CO$5&lt;=(SUM(Main!$F31:$G31)+Main!$H31)+SUM($B$2:$I$2)),Main!$Q31,0)</f>
        <v>0</v>
      </c>
      <c r="CP93" s="2">
        <f>IF(AND(CP$5&gt;=Main!$H31+SUM($B$2:$I$2),CP$5&lt;=(SUM(Main!$F31:$G31)+Main!$H31)+SUM($B$2:$I$2)),Main!$Q31,0)</f>
        <v>0</v>
      </c>
      <c r="CQ93" s="2">
        <f>IF(AND(CQ$5&gt;=Main!$H31+SUM($B$2:$I$2),CQ$5&lt;=(SUM(Main!$F31:$G31)+Main!$H31)+SUM($B$2:$I$2)),Main!$Q31,0)</f>
        <v>0</v>
      </c>
      <c r="CR93" s="2">
        <f>IF(AND(CR$5&gt;=Main!$H31+SUM($B$2:$I$2),CR$5&lt;=(SUM(Main!$F31:$G31)+Main!$H31)+SUM($B$2:$I$2)),Main!$Q31,0)</f>
        <v>0</v>
      </c>
      <c r="CS93" s="2">
        <f>IF(AND(CS$5&gt;=Main!$H31+SUM($B$2:$I$2),CS$5&lt;=(SUM(Main!$F31:$G31)+Main!$H31)+SUM($B$2:$I$2)),Main!$Q31,0)</f>
        <v>0</v>
      </c>
      <c r="CT93" s="2">
        <f>IF(AND(CT$5&gt;=Main!$H31+SUM($B$2:$I$2),CT$5&lt;=(SUM(Main!$F31:$G31)+Main!$H31)+SUM($B$2:$I$2)),Main!$Q31,0)</f>
        <v>0</v>
      </c>
      <c r="CU93" s="2">
        <f>IF(AND(CU$5&gt;=Main!$H31+SUM($B$2:$I$2),CU$5&lt;=(SUM(Main!$F31:$G31)+Main!$H31)+SUM($B$2:$I$2)),Main!$Q31,0)</f>
        <v>0</v>
      </c>
      <c r="CV93" s="2">
        <f>IF(AND(CV$5&gt;=Main!$H31+SUM($B$2:$I$2),CV$5&lt;=(SUM(Main!$F31:$G31)+Main!$H31)+SUM($B$2:$I$2)),Main!$Q31,0)</f>
        <v>0</v>
      </c>
      <c r="CW93" s="2">
        <f>IF(AND(CW$5&gt;=Main!$H31+SUM($B$2:$I$2),CW$5&lt;=(SUM(Main!$F31:$G31)+Main!$H31)+SUM($B$2:$I$2)),Main!$Q31,0)</f>
        <v>0</v>
      </c>
      <c r="CX93" s="2">
        <f>IF(AND(CX$5&gt;=Main!$H31+SUM($B$2:$I$2),CX$5&lt;=(SUM(Main!$F31:$G31)+Main!$H31)+SUM($B$2:$I$2)),Main!$Q31,0)</f>
        <v>0</v>
      </c>
      <c r="CY93" s="2">
        <f>IF(AND(CY$5&gt;=Main!$H31+SUM($B$2:$I$2),CY$5&lt;=(SUM(Main!$F31:$G31)+Main!$H31)+SUM($B$2:$I$2)),Main!$Q31,0)</f>
        <v>0</v>
      </c>
      <c r="CZ93" s="2">
        <f>IF(AND(CZ$5&gt;=Main!$H31+SUM($B$2:$I$2),CZ$5&lt;=(SUM(Main!$F31:$G31)+Main!$H31)+SUM($B$2:$I$2)),Main!$Q31,0)</f>
        <v>0</v>
      </c>
      <c r="DA93" s="2">
        <f>IF(AND(DA$5&gt;=Main!$H31+SUM($B$2:$I$2),DA$5&lt;=(SUM(Main!$F31:$G31)+Main!$H31)+SUM($B$2:$I$2)),Main!$Q31,0)</f>
        <v>0</v>
      </c>
      <c r="DB93" s="2">
        <f>IF(AND(DB$5&gt;=Main!$H31+SUM($B$2:$I$2),DB$5&lt;=(SUM(Main!$F31:$G31)+Main!$H31)+SUM($B$2:$I$2)),Main!$Q31,0)</f>
        <v>0</v>
      </c>
      <c r="DC93" s="2">
        <f>IF(AND(DC$5&gt;=Main!$H31+SUM($B$2:$I$2),DC$5&lt;=(SUM(Main!$F31:$G31)+Main!$H31)+SUM($B$2:$I$2)),Main!$Q31,0)</f>
        <v>0</v>
      </c>
      <c r="DD93" s="2">
        <f>IF(AND(DD$5&gt;=Main!$H31+SUM($B$2:$I$2),DD$5&lt;=(SUM(Main!$F31:$G31)+Main!$H31)+SUM($B$2:$I$2)),Main!$Q31,0)</f>
        <v>0</v>
      </c>
      <c r="DE93" s="2">
        <f>IF(AND(DE$5&gt;=Main!$H31+SUM($B$2:$I$2),DE$5&lt;=(SUM(Main!$F31:$G31)+Main!$H31)+SUM($B$2:$I$2)),Main!$Q31,0)</f>
        <v>0</v>
      </c>
      <c r="DF93" s="2">
        <f>IF(AND(DF$5&gt;=Main!$H31+SUM($B$2:$I$2),DF$5&lt;=(SUM(Main!$F31:$G31)+Main!$H31)+SUM($B$2:$I$2)),Main!$Q31,0)</f>
        <v>0</v>
      </c>
      <c r="DG93" s="2">
        <f>IF(AND(DG$5&gt;=Main!$H31+SUM($B$2:$I$2),DG$5&lt;=(SUM(Main!$F31:$G31)+Main!$H31)+SUM($B$2:$I$2)),Main!$Q31,0)</f>
        <v>0</v>
      </c>
      <c r="DH93" s="2">
        <f>IF(AND(DH$5&gt;=Main!$H31+SUM($B$2:$I$2),DH$5&lt;=(SUM(Main!$F31:$G31)+Main!$H31)+SUM($B$2:$I$2)),Main!$Q31,0)</f>
        <v>0</v>
      </c>
      <c r="DI93" s="2">
        <f>IF(AND(DI$5&gt;=Main!$H31+SUM($B$2:$I$2),DI$5&lt;=(SUM(Main!$F31:$G31)+Main!$H31)+SUM($B$2:$I$2)),Main!$Q31,0)</f>
        <v>0</v>
      </c>
      <c r="DJ93" s="2">
        <f>IF(AND(DJ$5&gt;=Main!$H31+SUM($B$2:$I$2),DJ$5&lt;=(SUM(Main!$F31:$G31)+Main!$H31)+SUM($B$2:$I$2)),Main!$Q31,0)</f>
        <v>0</v>
      </c>
      <c r="DK93" s="2">
        <f>IF(AND(DK$5&gt;=Main!$H31+SUM($B$2:$I$2),DK$5&lt;=(SUM(Main!$F31:$G31)+Main!$H31)+SUM($B$2:$I$2)),Main!$Q31,0)</f>
        <v>0</v>
      </c>
      <c r="DL93" s="2">
        <f>IF(AND(DL$5&gt;=Main!$H31+SUM($B$2:$I$2),DL$5&lt;=(SUM(Main!$F31:$G31)+Main!$H31)+SUM($B$2:$I$2)),Main!$Q31,0)</f>
        <v>0</v>
      </c>
      <c r="DM93" s="2">
        <f>IF(AND(DM$5&gt;=Main!$H31+SUM($B$2:$I$2),DM$5&lt;=(SUM(Main!$F31:$G31)+Main!$H31)+SUM($B$2:$I$2)),Main!$Q31,0)</f>
        <v>0</v>
      </c>
      <c r="DN93" s="2">
        <f>IF(AND(DN$5&gt;=Main!$H31+SUM($B$2:$I$2),DN$5&lt;=(SUM(Main!$F31:$G31)+Main!$H31)+SUM($B$2:$I$2)),Main!$Q31,0)</f>
        <v>0</v>
      </c>
      <c r="DO93" s="2">
        <f>IF(AND(DO$5&gt;=Main!$H31+SUM($B$2:$I$2),DO$5&lt;=(SUM(Main!$F31:$G31)+Main!$H31)+SUM($B$2:$I$2)),Main!$Q31,0)</f>
        <v>0</v>
      </c>
      <c r="DP93" s="2">
        <f>IF(AND(DP$5&gt;=Main!$H31+SUM($B$2:$I$2),DP$5&lt;=(SUM(Main!$F31:$G31)+Main!$H31)+SUM($B$2:$I$2)),Main!$Q31,0)</f>
        <v>0</v>
      </c>
      <c r="DQ93" s="2">
        <f>IF(AND(DQ$5&gt;=Main!$H31+SUM($B$2:$I$2),DQ$5&lt;=(SUM(Main!$F31:$G31)+Main!$H31)+SUM($B$2:$I$2)),Main!$Q31,0)</f>
        <v>0</v>
      </c>
      <c r="DR93" s="2">
        <f>IF(AND(DR$5&gt;=Main!$H31+SUM($B$2:$I$2),DR$5&lt;=(SUM(Main!$F31:$G31)+Main!$H31)+SUM($B$2:$I$2)),Main!$Q31,0)</f>
        <v>0</v>
      </c>
      <c r="DS93" s="2">
        <f>IF(AND(DS$5&gt;=Main!$H31+SUM($B$2:$I$2),DS$5&lt;=(SUM(Main!$F31:$G31)+Main!$H31)+SUM($B$2:$I$2)),Main!$Q31,0)</f>
        <v>0</v>
      </c>
      <c r="DT93" s="2">
        <f>IF(AND(DT$5&gt;=Main!$H31+SUM($B$2:$I$2),DT$5&lt;=(SUM(Main!$F31:$G31)+Main!$H31)+SUM($B$2:$I$2)),Main!$Q31,0)</f>
        <v>0</v>
      </c>
      <c r="DU93" s="2">
        <f>IF(AND(DU$5&gt;=Main!$H31+SUM($B$2:$I$2),DU$5&lt;=(SUM(Main!$F31:$G31)+Main!$H31)+SUM($B$2:$I$2)),Main!$Q31,0)</f>
        <v>0</v>
      </c>
      <c r="DV93" s="2">
        <f>IF(AND(DV$5&gt;=Main!$H31+SUM($B$2:$I$2),DV$5&lt;=(SUM(Main!$F31:$G31)+Main!$H31)+SUM($B$2:$I$2)),Main!$Q31,0)</f>
        <v>0</v>
      </c>
      <c r="DW93" s="2">
        <f>IF(AND(DW$5&gt;=Main!$H31+SUM($B$2:$I$2),DW$5&lt;=(SUM(Main!$F31:$G31)+Main!$H31)+SUM($B$2:$I$2)),Main!$Q31,0)</f>
        <v>0</v>
      </c>
      <c r="DX93" s="2">
        <f>IF(AND(DX$5&gt;=Main!$H31+SUM($B$2:$I$2),DX$5&lt;=(SUM(Main!$F31:$G31)+Main!$H31)+SUM($B$2:$I$2)),Main!$Q31,0)</f>
        <v>0</v>
      </c>
      <c r="DY93" s="2">
        <f>IF(AND(DY$5&gt;=Main!$H31+SUM($B$2:$I$2),DY$5&lt;=(SUM(Main!$F31:$G31)+Main!$H31)+SUM($B$2:$I$2)),Main!$Q31,0)</f>
        <v>0</v>
      </c>
      <c r="DZ93" s="2">
        <f>IF(AND(DZ$5&gt;=Main!$H31+SUM($B$2:$I$2),DZ$5&lt;=(SUM(Main!$F31:$G31)+Main!$H31)+SUM($B$2:$I$2)),Main!$Q31,0)</f>
        <v>0</v>
      </c>
      <c r="EA93" s="2">
        <f>IF(AND(EA$5&gt;=Main!$H31+SUM($B$2:$I$2),EA$5&lt;=(SUM(Main!$F31:$G31)+Main!$H31)+SUM($B$2:$I$2)),Main!$Q31,0)</f>
        <v>0</v>
      </c>
      <c r="EB93" s="2">
        <f>IF(AND(EB$5&gt;=Main!$H31+SUM($B$2:$I$2),EB$5&lt;=(SUM(Main!$F31:$G31)+Main!$H31)+SUM($B$2:$I$2)),Main!$Q31,0)</f>
        <v>0</v>
      </c>
      <c r="EC93" s="2">
        <f>IF(AND(EC$5&gt;=Main!$H31+SUM($B$2:$I$2),EC$5&lt;=(SUM(Main!$F31:$G31)+Main!$H31)+SUM($B$2:$I$2)),Main!$Q31,0)</f>
        <v>0</v>
      </c>
      <c r="ED93" s="2">
        <f>IF(AND(ED$5&gt;=Main!$H31+SUM($B$2:$I$2),ED$5&lt;=(SUM(Main!$F31:$G31)+Main!$H31)+SUM($B$2:$I$2)),Main!$Q31,0)</f>
        <v>0</v>
      </c>
      <c r="EE93" s="2">
        <f>IF(AND(EE$5&gt;=Main!$H31+SUM($B$2:$I$2),EE$5&lt;=(SUM(Main!$F31:$G31)+Main!$H31)+SUM($B$2:$I$2)),Main!$Q31,0)</f>
        <v>0</v>
      </c>
      <c r="EF93" s="2">
        <f>IF(AND(EF$5&gt;=Main!$H31+SUM($B$2:$I$2),EF$5&lt;=(SUM(Main!$F31:$G31)+Main!$H31)+SUM($B$2:$I$2)),Main!$Q31,0)</f>
        <v>0</v>
      </c>
      <c r="EG93" s="2">
        <f>IF(AND(EG$5&gt;=Main!$H31+SUM($B$2:$I$2),EG$5&lt;=(SUM(Main!$F31:$G31)+Main!$H31)+SUM($B$2:$I$2)),Main!$Q31,0)</f>
        <v>0</v>
      </c>
      <c r="EH93" s="2">
        <f>IF(AND(EH$5&gt;=Main!$H31+SUM($B$2:$I$2),EH$5&lt;=(SUM(Main!$F31:$G31)+Main!$H31)+SUM($B$2:$I$2)),Main!$Q31,0)</f>
        <v>0</v>
      </c>
      <c r="EI93" s="2">
        <f>IF(AND(EI$5&gt;=Main!$H31+SUM($B$2:$I$2),EI$5&lt;=(SUM(Main!$F31:$G31)+Main!$H31)+SUM($B$2:$I$2)),Main!$Q31,0)</f>
        <v>0</v>
      </c>
      <c r="EJ93" s="2">
        <f>IF(AND(EJ$5&gt;=Main!$H31+SUM($B$2:$I$2),EJ$5&lt;=(SUM(Main!$F31:$G31)+Main!$H31)+SUM($B$2:$I$2)),Main!$Q31,0)</f>
        <v>0</v>
      </c>
      <c r="EK93" s="2">
        <f>IF(AND(EK$5&gt;=Main!$H31+SUM($B$2:$I$2),EK$5&lt;=(SUM(Main!$F31:$G31)+Main!$H31)+SUM($B$2:$I$2)),Main!$Q31,0)</f>
        <v>0</v>
      </c>
      <c r="EL93" s="2">
        <f>IF(AND(EL$5&gt;=Main!$H31+SUM($B$2:$I$2),EL$5&lt;=(SUM(Main!$F31:$G31)+Main!$H31)+SUM($B$2:$I$2)),Main!$Q31,0)</f>
        <v>0</v>
      </c>
      <c r="EM93" s="2">
        <f>IF(AND(EM$5&gt;=Main!$H31+SUM($B$2:$I$2),EM$5&lt;=(SUM(Main!$F31:$G31)+Main!$H31)+SUM($B$2:$I$2)),Main!$Q31,0)</f>
        <v>0</v>
      </c>
      <c r="EN93" s="2">
        <f>IF(AND(EN$5&gt;=Main!$H31+SUM($B$2:$I$2),EN$5&lt;=(SUM(Main!$F31:$G31)+Main!$H31)+SUM($B$2:$I$2)),Main!$Q31,0)</f>
        <v>0</v>
      </c>
      <c r="EO93" s="2">
        <f>IF(AND(EO$5&gt;=Main!$H31+SUM($B$2:$I$2),EO$5&lt;=(SUM(Main!$F31:$G31)+Main!$H31)+SUM($B$2:$I$2)),Main!$Q31,0)</f>
        <v>0</v>
      </c>
      <c r="EP93" s="2">
        <f>IF(AND(EP$5&gt;=Main!$H31+SUM($B$2:$I$2),EP$5&lt;=(SUM(Main!$F31:$G31)+Main!$H31)+SUM($B$2:$I$2)),Main!$Q31,0)</f>
        <v>0</v>
      </c>
      <c r="EQ93" s="2">
        <f>IF(AND(EQ$5&gt;=Main!$H31+SUM($B$2:$I$2),EQ$5&lt;=(SUM(Main!$F31:$G31)+Main!$H31)+SUM($B$2:$I$2)),Main!$Q31,0)</f>
        <v>0</v>
      </c>
      <c r="ER93" s="2">
        <f>IF(AND(ER$5&gt;=Main!$H31+SUM($B$2:$I$2),ER$5&lt;=(SUM(Main!$F31:$G31)+Main!$H31)+SUM($B$2:$I$2)),Main!$Q31,0)</f>
        <v>0</v>
      </c>
      <c r="ES93" s="2">
        <f>IF(AND(ES$5&gt;=Main!$H31+SUM($B$2:$I$2),ES$5&lt;=(SUM(Main!$F31:$G31)+Main!$H31)+SUM($B$2:$I$2)),Main!$Q31,0)</f>
        <v>0</v>
      </c>
      <c r="ET93" s="2">
        <f>IF(AND(ET$5&gt;=Main!$H31+SUM($B$2:$I$2),ET$5&lt;=(SUM(Main!$F31:$G31)+Main!$H31)+SUM($B$2:$I$2)),Main!$Q31,0)</f>
        <v>0</v>
      </c>
      <c r="EU93" s="2">
        <f>IF(AND(EU$5&gt;=Main!$H31+SUM($B$2:$I$2),EU$5&lt;=(SUM(Main!$F31:$G31)+Main!$H31)+SUM($B$2:$I$2)),Main!$Q31,0)</f>
        <v>0</v>
      </c>
      <c r="EV93" s="2">
        <f>IF(AND(EV$5&gt;=Main!$H31+SUM($B$2:$I$2),EV$5&lt;=(SUM(Main!$F31:$G31)+Main!$H31)+SUM($B$2:$I$2)),Main!$Q31,0)</f>
        <v>0</v>
      </c>
      <c r="EW93" s="2">
        <f>IF(AND(EW$5&gt;=Main!$H31+SUM($B$2:$I$2),EW$5&lt;=(SUM(Main!$F31:$G31)+Main!$H31)+SUM($B$2:$I$2)),Main!$Q31,0)</f>
        <v>0</v>
      </c>
      <c r="EX93" s="2">
        <f>IF(AND(EX$5&gt;=Main!$H31+SUM($B$2:$I$2),EX$5&lt;=(SUM(Main!$F31:$G31)+Main!$H31)+SUM($B$2:$I$2)),Main!$Q31,0)</f>
        <v>0</v>
      </c>
      <c r="EY93" s="2">
        <f>IF(AND(EY$5&gt;=Main!$H31+SUM($B$2:$I$2),EY$5&lt;=(SUM(Main!$F31:$G31)+Main!$H31)+SUM($B$2:$I$2)),Main!$Q31,0)</f>
        <v>0</v>
      </c>
      <c r="EZ93" s="2">
        <f>IF(AND(EZ$5&gt;=Main!$H31+SUM($B$2:$I$2),EZ$5&lt;=(SUM(Main!$F31:$G31)+Main!$H31)+SUM($B$2:$I$2)),Main!$Q31,0)</f>
        <v>0</v>
      </c>
      <c r="FA93" s="2">
        <f>IF(AND(FA$5&gt;=Main!$H31+SUM($B$2:$I$2),FA$5&lt;=(SUM(Main!$F31:$G31)+Main!$H31)+SUM($B$2:$I$2)),Main!$Q31,0)</f>
        <v>0</v>
      </c>
      <c r="FB93" s="2">
        <f>IF(AND(FB$5&gt;=Main!$H31+SUM($B$2:$I$2),FB$5&lt;=(SUM(Main!$F31:$G31)+Main!$H31)+SUM($B$2:$I$2)),Main!$Q31,0)</f>
        <v>0</v>
      </c>
      <c r="FC93" s="2">
        <f>IF(AND(FC$5&gt;=Main!$H31+SUM($B$2:$I$2),FC$5&lt;=(SUM(Main!$F31:$G31)+Main!$H31)+SUM($B$2:$I$2)),Main!$Q31,0)</f>
        <v>0</v>
      </c>
      <c r="FD93" s="2">
        <f>IF(AND(FD$5&gt;=Main!$H31+SUM($B$2:$I$2),FD$5&lt;=(SUM(Main!$F31:$G31)+Main!$H31)+SUM($B$2:$I$2)),Main!$Q31,0)</f>
        <v>0</v>
      </c>
      <c r="FE93" s="2">
        <f>IF(AND(FE$5&gt;=Main!$H31+SUM($B$2:$I$2),FE$5&lt;=(SUM(Main!$F31:$G31)+Main!$H31)+SUM($B$2:$I$2)),Main!$Q31,0)</f>
        <v>0</v>
      </c>
      <c r="FF93" s="2">
        <f>IF(AND(FF$5&gt;=Main!$H31+SUM($B$2:$I$2),FF$5&lt;=(SUM(Main!$F31:$G31)+Main!$H31)+SUM($B$2:$I$2)),Main!$Q31,0)</f>
        <v>0</v>
      </c>
      <c r="FG93" s="2">
        <f>IF(AND(FG$5&gt;=Main!$H31+SUM($B$2:$I$2),FG$5&lt;=(SUM(Main!$F31:$G31)+Main!$H31)+SUM($B$2:$I$2)),Main!$Q31,0)</f>
        <v>0</v>
      </c>
      <c r="FH93" s="2">
        <f>IF(AND(FH$5&gt;=Main!$H31+SUM($B$2:$I$2),FH$5&lt;=(SUM(Main!$F31:$G31)+Main!$H31)+SUM($B$2:$I$2)),Main!$Q31,0)</f>
        <v>0</v>
      </c>
      <c r="FI93" s="2">
        <f>IF(AND(FI$5&gt;=Main!$H31+SUM($B$2:$I$2),FI$5&lt;=(SUM(Main!$F31:$G31)+Main!$H31)+SUM($B$2:$I$2)),Main!$Q31,0)</f>
        <v>0</v>
      </c>
      <c r="FJ93" s="2">
        <f>IF(AND(FJ$5&gt;=Main!$H31+SUM($B$2:$I$2),FJ$5&lt;=(SUM(Main!$F31:$G31)+Main!$H31)+SUM($B$2:$I$2)),Main!$Q31,0)</f>
        <v>0</v>
      </c>
      <c r="FK93" s="2">
        <f>IF(AND(FK$5&gt;=Main!$H31+SUM($B$2:$I$2),FK$5&lt;=(SUM(Main!$F31:$G31)+Main!$H31)+SUM($B$2:$I$2)),Main!$Q31,0)</f>
        <v>0</v>
      </c>
      <c r="FL93" s="2">
        <f>IF(AND(FL$5&gt;=Main!$H31+SUM($B$2:$I$2),FL$5&lt;=(SUM(Main!$F31:$G31)+Main!$H31)+SUM($B$2:$I$2)),Main!$Q31,0)</f>
        <v>0</v>
      </c>
      <c r="FM93" s="2">
        <f>IF(AND(FM$5&gt;=Main!$H31+SUM($B$2:$I$2),FM$5&lt;=(SUM(Main!$F31:$G31)+Main!$H31)+SUM($B$2:$I$2)),Main!$Q31,0)</f>
        <v>0</v>
      </c>
      <c r="FN93" s="2">
        <f>IF(AND(FN$5&gt;=Main!$H31+SUM($B$2:$I$2),FN$5&lt;=(SUM(Main!$F31:$G31)+Main!$H31)+SUM($B$2:$I$2)),Main!$Q31,0)</f>
        <v>0</v>
      </c>
      <c r="FO93" s="2">
        <f>IF(AND(FO$5&gt;=Main!$H31+SUM($B$2:$I$2),FO$5&lt;=(SUM(Main!$F31:$G31)+Main!$H31)+SUM($B$2:$I$2)),Main!$Q31,0)</f>
        <v>0</v>
      </c>
      <c r="FP93" s="2">
        <f>IF(AND(FP$5&gt;=Main!$H31+SUM($B$2:$I$2),FP$5&lt;=(SUM(Main!$F31:$G31)+Main!$H31)+SUM($B$2:$I$2)),Main!$Q31,0)</f>
        <v>0</v>
      </c>
      <c r="FQ93" s="2">
        <f>IF(AND(FQ$5&gt;=Main!$H31+SUM($B$2:$I$2),FQ$5&lt;=(SUM(Main!$F31:$G31)+Main!$H31)+SUM($B$2:$I$2)),Main!$Q31,0)</f>
        <v>0</v>
      </c>
      <c r="FR93" s="2">
        <f>IF(AND(FR$5&gt;=Main!$H31+SUM($B$2:$I$2),FR$5&lt;=(SUM(Main!$F31:$G31)+Main!$H31)+SUM($B$2:$I$2)),Main!$Q31,0)</f>
        <v>0</v>
      </c>
      <c r="FS93" s="2">
        <f>IF(AND(FS$5&gt;=Main!$H31+SUM($B$2:$I$2),FS$5&lt;=(SUM(Main!$F31:$G31)+Main!$H31)+SUM($B$2:$I$2)),Main!$Q31,0)</f>
        <v>0</v>
      </c>
      <c r="FT93" s="2">
        <f>IF(AND(FT$5&gt;=Main!$H31+SUM($B$2:$I$2),FT$5&lt;=(SUM(Main!$F31:$G31)+Main!$H31)+SUM($B$2:$I$2)),Main!$Q31,0)</f>
        <v>0</v>
      </c>
      <c r="FU93" s="2">
        <f>IF(AND(FU$5&gt;=Main!$H31+SUM($B$2:$I$2),FU$5&lt;=(SUM(Main!$F31:$G31)+Main!$H31)+SUM($B$2:$I$2)),Main!$Q31,0)</f>
        <v>0</v>
      </c>
      <c r="FV93" s="2">
        <f>IF(AND(FV$5&gt;=Main!$H31+SUM($B$2:$I$2),FV$5&lt;=(SUM(Main!$F31:$G31)+Main!$H31)+SUM($B$2:$I$2)),Main!$Q31,0)</f>
        <v>0</v>
      </c>
      <c r="FW93" s="2">
        <f>IF(AND(FW$5&gt;=Main!$H31+SUM($B$2:$I$2),FW$5&lt;=(SUM(Main!$F31:$G31)+Main!$H31)+SUM($B$2:$I$2)),Main!$Q31,0)</f>
        <v>0</v>
      </c>
      <c r="FX93" s="2">
        <f>IF(AND(FX$5&gt;=Main!$H31+SUM($B$2:$I$2),FX$5&lt;=(SUM(Main!$F31:$G31)+Main!$H31)+SUM($B$2:$I$2)),Main!$Q31,0)</f>
        <v>0</v>
      </c>
      <c r="FY93" s="2">
        <f>IF(AND(FY$5&gt;=Main!$H31+SUM($B$2:$I$2),FY$5&lt;=(SUM(Main!$F31:$G31)+Main!$H31)+SUM($B$2:$I$2)),Main!$Q31,0)</f>
        <v>0</v>
      </c>
      <c r="FZ93" s="2">
        <f>IF(AND(FZ$5&gt;=Main!$H31+SUM($B$2:$I$2),FZ$5&lt;=(SUM(Main!$F31:$G31)+Main!$H31)+SUM($B$2:$I$2)),Main!$Q31,0)</f>
        <v>0</v>
      </c>
      <c r="GA93" s="2">
        <f>IF(AND(GA$5&gt;=Main!$H31+SUM($B$2:$I$2),GA$5&lt;=(SUM(Main!$F31:$G31)+Main!$H31)+SUM($B$2:$I$2)),Main!$Q31,0)</f>
        <v>0</v>
      </c>
      <c r="GB93" s="2">
        <f>IF(AND(GB$5&gt;=Main!$H31+SUM($B$2:$I$2),GB$5&lt;=(SUM(Main!$F31:$G31)+Main!$H31)+SUM($B$2:$I$2)),Main!$Q31,0)</f>
        <v>0</v>
      </c>
      <c r="GC93" s="2">
        <f>IF(AND(GC$5&gt;=Main!$H31+SUM($B$2:$I$2),GC$5&lt;=(SUM(Main!$F31:$G31)+Main!$H31)+SUM($B$2:$I$2)),Main!$Q31,0)</f>
        <v>0</v>
      </c>
      <c r="GD93" s="2">
        <f>IF(AND(GD$5&gt;=Main!$H31+SUM($B$2:$I$2),GD$5&lt;=(SUM(Main!$F31:$G31)+Main!$H31)+SUM($B$2:$I$2)),Main!$Q31,0)</f>
        <v>0</v>
      </c>
      <c r="GE93" s="2">
        <f>IF(AND(GE$5&gt;=Main!$H31+SUM($B$2:$I$2),GE$5&lt;=(SUM(Main!$F31:$G31)+Main!$H31)+SUM($B$2:$I$2)),Main!$Q31,0)</f>
        <v>0</v>
      </c>
      <c r="GF93" s="2">
        <f>IF(AND(GF$5&gt;=Main!$H31+SUM($B$2:$I$2),GF$5&lt;=(SUM(Main!$F31:$G31)+Main!$H31)+SUM($B$2:$I$2)),Main!$Q31,0)</f>
        <v>0</v>
      </c>
      <c r="GG93" s="2">
        <f>IF(AND(GG$5&gt;=Main!$H31+SUM($B$2:$I$2),GG$5&lt;=(SUM(Main!$F31:$G31)+Main!$H31)+SUM($B$2:$I$2)),Main!$Q31,0)</f>
        <v>0</v>
      </c>
      <c r="GH93" s="2">
        <f>IF(AND(GH$5&gt;=Main!$H31+SUM($B$2:$I$2),GH$5&lt;=(SUM(Main!$F31:$G31)+Main!$H31)+SUM($B$2:$I$2)),Main!$Q31,0)</f>
        <v>0</v>
      </c>
      <c r="GI93" s="2">
        <f>IF(AND(GI$5&gt;=Main!$H31+SUM($B$2:$I$2),GI$5&lt;=(SUM(Main!$F31:$G31)+Main!$H31)+SUM($B$2:$I$2)),Main!$Q31,0)</f>
        <v>0</v>
      </c>
      <c r="GJ93" s="2">
        <f>IF(AND(GJ$5&gt;=Main!$H31+SUM($B$2:$I$2),GJ$5&lt;=(SUM(Main!$F31:$G31)+Main!$H31)+SUM($B$2:$I$2)),Main!$Q31,0)</f>
        <v>0</v>
      </c>
      <c r="GK93" s="2">
        <f>IF(AND(GK$5&gt;=Main!$H31+SUM($B$2:$I$2),GK$5&lt;=(SUM(Main!$F31:$G31)+Main!$H31)+SUM($B$2:$I$2)),Main!$Q31,0)</f>
        <v>0</v>
      </c>
      <c r="GL93" s="2">
        <f>IF(AND(GL$5&gt;=Main!$H31+SUM($B$2:$I$2),GL$5&lt;=(SUM(Main!$F31:$G31)+Main!$H31)+SUM($B$2:$I$2)),Main!$Q31,0)</f>
        <v>0</v>
      </c>
      <c r="GM93" s="2">
        <f>IF(AND(GM$5&gt;=Main!$H31+SUM($B$2:$I$2),GM$5&lt;=(SUM(Main!$F31:$G31)+Main!$H31)+SUM($B$2:$I$2)),Main!$Q31,0)</f>
        <v>0</v>
      </c>
      <c r="GN93" s="2">
        <f>IF(AND(GN$5&gt;=Main!$H31+SUM($B$2:$I$2),GN$5&lt;=(SUM(Main!$F31:$G31)+Main!$H31)+SUM($B$2:$I$2)),Main!$Q31,0)</f>
        <v>0</v>
      </c>
      <c r="GO93" s="2">
        <f>IF(AND(GO$5&gt;=Main!$H31+SUM($B$2:$I$2),GO$5&lt;=(SUM(Main!$F31:$G31)+Main!$H31)+SUM($B$2:$I$2)),Main!$Q31,0)</f>
        <v>0</v>
      </c>
      <c r="GP93" s="2">
        <f>IF(AND(GP$5&gt;=Main!$H31+SUM($B$2:$I$2),GP$5&lt;=(SUM(Main!$F31:$G31)+Main!$H31)+SUM($B$2:$I$2)),Main!$Q31,0)</f>
        <v>0</v>
      </c>
      <c r="GQ93" s="2">
        <f>IF(AND(GQ$5&gt;=Main!$H31+SUM($B$2:$I$2),GQ$5&lt;=(SUM(Main!$F31:$G31)+Main!$H31)+SUM($B$2:$I$2)),Main!$Q31,0)</f>
        <v>0</v>
      </c>
      <c r="GR93" s="2">
        <f>IF(AND(GR$5&gt;=Main!$H31+SUM($B$2:$I$2),GR$5&lt;=(SUM(Main!$F31:$G31)+Main!$H31)+SUM($B$2:$I$2)),Main!$Q31,0)</f>
        <v>0</v>
      </c>
      <c r="GS93" s="2">
        <f>IF(AND(GS$5&gt;=Main!$H31+SUM($B$2:$I$2),GS$5&lt;=(SUM(Main!$F31:$G31)+Main!$H31)+SUM($B$2:$I$2)),Main!$Q31,0)</f>
        <v>0</v>
      </c>
      <c r="GT93" s="2">
        <f>IF(AND(GT$5&gt;=Main!$H31+SUM($B$2:$I$2),GT$5&lt;=(SUM(Main!$F31:$G31)+Main!$H31)+SUM($B$2:$I$2)),Main!$Q31,0)</f>
        <v>0</v>
      </c>
      <c r="GU93" s="2">
        <f>IF(AND(GU$5&gt;=Main!$H31+SUM($B$2:$I$2),GU$5&lt;=(SUM(Main!$F31:$G31)+Main!$H31)+SUM($B$2:$I$2)),Main!$Q31,0)</f>
        <v>0</v>
      </c>
      <c r="GV93" s="2">
        <f>IF(AND(GV$5&gt;=Main!$H31+SUM($B$2:$I$2),GV$5&lt;=(SUM(Main!$F31:$G31)+Main!$H31)+SUM($B$2:$I$2)),Main!$Q31,0)</f>
        <v>0</v>
      </c>
      <c r="GW93" s="2">
        <f>IF(AND(GW$5&gt;=Main!$H31+SUM($B$2:$I$2),GW$5&lt;=(SUM(Main!$F31:$G31)+Main!$H31)+SUM($B$2:$I$2)),Main!$Q31,0)</f>
        <v>0</v>
      </c>
      <c r="GX93" s="2">
        <f>IF(AND(GX$5&gt;=Main!$H31+SUM($B$2:$I$2),GX$5&lt;=(SUM(Main!$F31:$G31)+Main!$H31)+SUM($B$2:$I$2)),Main!$Q31,0)</f>
        <v>0</v>
      </c>
      <c r="GY93" s="2">
        <f>IF(AND(GY$5&gt;=Main!$H31+SUM($B$2:$I$2),GY$5&lt;=(SUM(Main!$F31:$G31)+Main!$H31)+SUM($B$2:$I$2)),Main!$Q31,0)</f>
        <v>0</v>
      </c>
      <c r="GZ93" s="2">
        <f>IF(AND(GZ$5&gt;=Main!$H31+SUM($B$2:$I$2),GZ$5&lt;=(SUM(Main!$F31:$G31)+Main!$H31)+SUM($B$2:$I$2)),Main!$Q31,0)</f>
        <v>0</v>
      </c>
      <c r="HA93" s="2">
        <f>IF(AND(HA$5&gt;=Main!$H31+SUM($B$2:$I$2),HA$5&lt;=(SUM(Main!$F31:$G31)+Main!$H31)+SUM($B$2:$I$2)),Main!$Q31,0)</f>
        <v>0</v>
      </c>
      <c r="HB93" s="2">
        <f>IF(AND(HB$5&gt;=Main!$H31+SUM($B$2:$I$2),HB$5&lt;=(SUM(Main!$F31:$G31)+Main!$H31)+SUM($B$2:$I$2)),Main!$Q31,0)</f>
        <v>0</v>
      </c>
      <c r="HC93" s="2">
        <f>IF(AND(HC$5&gt;=Main!$H31+SUM($B$2:$I$2),HC$5&lt;=(SUM(Main!$F31:$G31)+Main!$H31)+SUM($B$2:$I$2)),Main!$Q31,0)</f>
        <v>0</v>
      </c>
      <c r="HD93" s="2">
        <f>IF(AND(HD$5&gt;=Main!$H31+SUM($B$2:$I$2),HD$5&lt;=(SUM(Main!$F31:$G31)+Main!$H31)+SUM($B$2:$I$2)),Main!$Q31,0)</f>
        <v>0</v>
      </c>
      <c r="HE93" s="2">
        <f>IF(AND(HE$5&gt;=Main!$H31+SUM($B$2:$I$2),HE$5&lt;=(SUM(Main!$F31:$G31)+Main!$H31)+SUM($B$2:$I$2)),Main!$Q31,0)</f>
        <v>0</v>
      </c>
      <c r="HF93" s="2">
        <f>IF(AND(HF$5&gt;=Main!$H31+SUM($B$2:$I$2),HF$5&lt;=(SUM(Main!$F31:$G31)+Main!$H31)+SUM($B$2:$I$2)),Main!$Q31,0)</f>
        <v>0</v>
      </c>
      <c r="HG93" s="2">
        <f>IF(AND(HG$5&gt;=Main!$H31+SUM($B$2:$I$2),HG$5&lt;=(SUM(Main!$F31:$G31)+Main!$H31)+SUM($B$2:$I$2)),Main!$Q31,0)</f>
        <v>0</v>
      </c>
      <c r="HH93" s="2">
        <f>IF(AND(HH$5&gt;=Main!$H31+SUM($B$2:$I$2),HH$5&lt;=(SUM(Main!$F31:$G31)+Main!$H31)+SUM($B$2:$I$2)),Main!$Q31,0)</f>
        <v>0</v>
      </c>
      <c r="HI93" s="2">
        <f>IF(AND(HI$5&gt;=Main!$H31+SUM($B$2:$I$2),HI$5&lt;=(SUM(Main!$F31:$G31)+Main!$H31)+SUM($B$2:$I$2)),Main!$Q31,0)</f>
        <v>0</v>
      </c>
      <c r="HJ93" s="2">
        <f>IF(AND(HJ$5&gt;=Main!$H31+SUM($B$2:$I$2),HJ$5&lt;=(SUM(Main!$F31:$G31)+Main!$H31)+SUM($B$2:$I$2)),Main!$Q31,0)</f>
        <v>0</v>
      </c>
      <c r="HK93" s="2">
        <f>IF(AND(HK$5&gt;=Main!$H31+SUM($B$2:$I$2),HK$5&lt;=(SUM(Main!$F31:$G31)+Main!$H31)+SUM($B$2:$I$2)),Main!$Q31,0)</f>
        <v>0</v>
      </c>
      <c r="HL93" s="2">
        <f>IF(AND(HL$5&gt;=Main!$H31+SUM($B$2:$I$2),HL$5&lt;=(SUM(Main!$F31:$G31)+Main!$H31)+SUM($B$2:$I$2)),Main!$Q31,0)</f>
        <v>0</v>
      </c>
      <c r="HM93" s="2">
        <f>IF(AND(HM$5&gt;=Main!$H31+SUM($B$2:$I$2),HM$5&lt;=(SUM(Main!$F31:$G31)+Main!$H31)+SUM($B$2:$I$2)),Main!$Q31,0)</f>
        <v>0</v>
      </c>
      <c r="HN93" s="2">
        <f>IF(AND(HN$5&gt;=Main!$H31+SUM($B$2:$I$2),HN$5&lt;=(SUM(Main!$F31:$G31)+Main!$H31)+SUM($B$2:$I$2)),Main!$Q31,0)</f>
        <v>0</v>
      </c>
      <c r="HO93" s="2">
        <f>IF(AND(HO$5&gt;=Main!$H31+SUM($B$2:$I$2),HO$5&lt;=(SUM(Main!$F31:$G31)+Main!$H31)+SUM($B$2:$I$2)),Main!$Q31,0)</f>
        <v>0</v>
      </c>
      <c r="HP93" s="2">
        <f>IF(AND(HP$5&gt;=Main!$H31+SUM($B$2:$I$2),HP$5&lt;=(SUM(Main!$F31:$G31)+Main!$H31)+SUM($B$2:$I$2)),Main!$Q31,0)</f>
        <v>0</v>
      </c>
      <c r="HQ93" s="2">
        <f>IF(AND(HQ$5&gt;=Main!$H31+SUM($B$2:$I$2),HQ$5&lt;=(SUM(Main!$F31:$G31)+Main!$H31)+SUM($B$2:$I$2)),Main!$Q31,0)</f>
        <v>0</v>
      </c>
      <c r="HR93" s="2">
        <f>IF(AND(HR$5&gt;=Main!$H31+SUM($B$2:$I$2),HR$5&lt;=(SUM(Main!$F31:$G31)+Main!$H31)+SUM($B$2:$I$2)),Main!$Q31,0)</f>
        <v>0</v>
      </c>
      <c r="HS93" s="2">
        <f>IF(AND(HS$5&gt;=Main!$H31+SUM($B$2:$I$2),HS$5&lt;=(SUM(Main!$F31:$G31)+Main!$H31)+SUM($B$2:$I$2)),Main!$Q31,0)</f>
        <v>0</v>
      </c>
      <c r="HT93" s="2">
        <f>IF(AND(HT$5&gt;=Main!$H31+SUM($B$2:$I$2),HT$5&lt;=(SUM(Main!$F31:$G31)+Main!$H31)+SUM($B$2:$I$2)),Main!$Q31,0)</f>
        <v>0</v>
      </c>
      <c r="HU93" s="2">
        <f>IF(AND(HU$5&gt;=Main!$H31+SUM($B$2:$I$2),HU$5&lt;=(SUM(Main!$F31:$G31)+Main!$H31)+SUM($B$2:$I$2)),Main!$Q31,0)</f>
        <v>0</v>
      </c>
      <c r="HV93" s="2">
        <f>IF(AND(HV$5&gt;=Main!$H31+SUM($B$2:$I$2),HV$5&lt;=(SUM(Main!$F31:$G31)+Main!$H31)+SUM($B$2:$I$2)),Main!$Q31,0)</f>
        <v>0</v>
      </c>
      <c r="HW93" s="2">
        <f>IF(AND(HW$5&gt;=Main!$H31+SUM($B$2:$I$2),HW$5&lt;=(SUM(Main!$F31:$G31)+Main!$H31)+SUM($B$2:$I$2)),Main!$Q31,0)</f>
        <v>0</v>
      </c>
      <c r="HX93" s="2">
        <f>IF(AND(HX$5&gt;=Main!$H31+SUM($B$2:$I$2),HX$5&lt;=(SUM(Main!$F31:$G31)+Main!$H31)+SUM($B$2:$I$2)),Main!$Q31,0)</f>
        <v>0</v>
      </c>
      <c r="HY93" s="2">
        <f>IF(AND(HY$5&gt;=Main!$H31+SUM($B$2:$I$2),HY$5&lt;=(SUM(Main!$F31:$G31)+Main!$H31)+SUM($B$2:$I$2)),Main!$Q31,0)</f>
        <v>0</v>
      </c>
      <c r="HZ93" s="2">
        <f>IF(AND(HZ$5&gt;=Main!$H31+SUM($B$2:$I$2),HZ$5&lt;=(SUM(Main!$F31:$G31)+Main!$H31)+SUM($B$2:$I$2)),Main!$Q31,0)</f>
        <v>0</v>
      </c>
      <c r="IA93" s="2">
        <f>IF(AND(IA$5&gt;=Main!$H31+SUM($B$2:$I$2),IA$5&lt;=(SUM(Main!$F31:$G31)+Main!$H31)+SUM($B$2:$I$2)),Main!$Q31,0)</f>
        <v>0</v>
      </c>
      <c r="IB93" s="2">
        <f>IF(AND(IB$5&gt;=Main!$H31+SUM($B$2:$I$2),IB$5&lt;=(SUM(Main!$F31:$G31)+Main!$H31)+SUM($B$2:$I$2)),Main!$Q31,0)</f>
        <v>0</v>
      </c>
      <c r="IC93" s="2">
        <f>IF(AND(IC$5&gt;=Main!$H31+SUM($B$2:$I$2),IC$5&lt;=(SUM(Main!$F31:$G31)+Main!$H31)+SUM($B$2:$I$2)),Main!$Q31,0)</f>
        <v>0</v>
      </c>
      <c r="ID93" s="2">
        <f>IF(AND(ID$5&gt;=Main!$H31+SUM($B$2:$I$2),ID$5&lt;=(SUM(Main!$F31:$G31)+Main!$H31)+SUM($B$2:$I$2)),Main!$Q31,0)</f>
        <v>0</v>
      </c>
      <c r="IE93" s="2">
        <f>IF(AND(IE$5&gt;=Main!$H31+SUM($B$2:$I$2),IE$5&lt;=(SUM(Main!$F31:$G31)+Main!$H31)+SUM($B$2:$I$2)),Main!$Q31,0)</f>
        <v>0</v>
      </c>
      <c r="IF93" s="2">
        <f>IF(AND(IF$5&gt;=Main!$H31+SUM($B$2:$I$2),IF$5&lt;=(SUM(Main!$F31:$G31)+Main!$H31)+SUM($B$2:$I$2)),Main!$Q31,0)</f>
        <v>0</v>
      </c>
      <c r="IG93" s="2">
        <f>IF(AND(IG$5&gt;=Main!$H31+SUM($B$2:$I$2),IG$5&lt;=(SUM(Main!$F31:$G31)+Main!$H31)+SUM($B$2:$I$2)),Main!$Q31,0)</f>
        <v>0</v>
      </c>
      <c r="IH93" s="2">
        <f>IF(AND(IH$5&gt;=Main!$H31+SUM($B$2:$I$2),IH$5&lt;=(SUM(Main!$F31:$G31)+Main!$H31)+SUM($B$2:$I$2)),Main!$Q31,0)</f>
        <v>0</v>
      </c>
      <c r="II93" s="2">
        <f>IF(AND(II$5&gt;=Main!$H31+SUM($B$2:$I$2),II$5&lt;=(SUM(Main!$F31:$G31)+Main!$H31)+SUM($B$2:$I$2)),Main!$Q31,0)</f>
        <v>0</v>
      </c>
      <c r="IJ93" s="2">
        <f>IF(AND(IJ$5&gt;=Main!$H31+SUM($B$2:$I$2),IJ$5&lt;=(SUM(Main!$F31:$G31)+Main!$H31)+SUM($B$2:$I$2)),Main!$Q31,0)</f>
        <v>0</v>
      </c>
      <c r="IK93" s="2">
        <f>IF(AND(IK$5&gt;=Main!$H31+SUM($B$2:$I$2),IK$5&lt;=(SUM(Main!$F31:$G31)+Main!$H31)+SUM($B$2:$I$2)),Main!$Q31,0)</f>
        <v>0</v>
      </c>
      <c r="IL93" s="2">
        <f>IF(AND(IL$5&gt;=Main!$H31+SUM($B$2:$I$2),IL$5&lt;=(SUM(Main!$F31:$G31)+Main!$H31)+SUM($B$2:$I$2)),Main!$Q31,0)</f>
        <v>0</v>
      </c>
      <c r="IM93" s="2">
        <f>IF(AND(IM$5&gt;=Main!$H31+SUM($B$2:$I$2),IM$5&lt;=(SUM(Main!$F31:$G31)+Main!$H31)+SUM($B$2:$I$2)),Main!$Q31,0)</f>
        <v>0</v>
      </c>
      <c r="IN93" s="2">
        <f>IF(AND(IN$5&gt;=Main!$H31+SUM($B$2:$I$2),IN$5&lt;=(SUM(Main!$F31:$G31)+Main!$H31)+SUM($B$2:$I$2)),Main!$Q31,0)</f>
        <v>0</v>
      </c>
      <c r="IO93" s="2">
        <f>IF(AND(IO$5&gt;=Main!$H31+SUM($B$2:$I$2),IO$5&lt;=(SUM(Main!$F31:$G31)+Main!$H31)+SUM($B$2:$I$2)),Main!$Q31,0)</f>
        <v>0</v>
      </c>
      <c r="IP93" s="2">
        <f>IF(AND(IP$5&gt;=Main!$H31+SUM($B$2:$I$2),IP$5&lt;=(SUM(Main!$F31:$G31)+Main!$H31)+SUM($B$2:$I$2)),Main!$Q31,0)</f>
        <v>0</v>
      </c>
      <c r="IQ93" s="2">
        <f>IF(AND(IQ$5&gt;=Main!$H31+SUM($B$2:$I$2),IQ$5&lt;=(SUM(Main!$F31:$G31)+Main!$H31)+SUM($B$2:$I$2)),Main!$Q31,0)</f>
        <v>0</v>
      </c>
      <c r="IR93" s="2">
        <f>IF(AND(IR$5&gt;=Main!$H31+SUM($B$2:$I$2),IR$5&lt;=(SUM(Main!$F31:$G31)+Main!$H31)+SUM($B$2:$I$2)),Main!$Q31,0)</f>
        <v>0</v>
      </c>
      <c r="IS93" s="2">
        <f>IF(AND(IS$5&gt;=Main!$H31+SUM($B$2:$I$2),IS$5&lt;=(SUM(Main!$F31:$G31)+Main!$H31)+SUM($B$2:$I$2)),Main!$Q31,0)</f>
        <v>0</v>
      </c>
      <c r="IT93" s="2">
        <f>IF(AND(IT$5&gt;=Main!$H31+SUM($B$2:$I$2),IT$5&lt;=(SUM(Main!$F31:$G31)+Main!$H31)+SUM($B$2:$I$2)),Main!$Q31,0)</f>
        <v>0</v>
      </c>
      <c r="IU93" s="2">
        <f>IF(AND(IU$5&gt;=Main!$H31+SUM($B$2:$I$2),IU$5&lt;=(SUM(Main!$F31:$G31)+Main!$H31)+SUM($B$2:$I$2)),Main!$Q31,0)</f>
        <v>0</v>
      </c>
      <c r="IV93" s="2">
        <f>IF(AND(IV$5&gt;=Main!$H31+SUM($B$2:$I$2),IV$5&lt;=(SUM(Main!$F31:$G31)+Main!$H31)+SUM($B$2:$I$2)),Main!$Q31,0)</f>
        <v>0</v>
      </c>
      <c r="IW93" s="2">
        <f>IF(AND(IW$5&gt;=Main!$H31+SUM($B$2:$I$2),IW$5&lt;=(SUM(Main!$F31:$G31)+Main!$H31)+SUM($B$2:$I$2)),Main!$Q31,0)</f>
        <v>0</v>
      </c>
      <c r="IX93" s="2">
        <f>IF(AND(IX$5&gt;=Main!$H31+SUM($B$2:$I$2),IX$5&lt;=(SUM(Main!$F31:$G31)+Main!$H31)+SUM($B$2:$I$2)),Main!$Q31,0)</f>
        <v>0</v>
      </c>
      <c r="IY93" s="2">
        <f>IF(AND(IY$5&gt;=Main!$H31+SUM($B$2:$I$2),IY$5&lt;=(SUM(Main!$F31:$G31)+Main!$H31)+SUM($B$2:$I$2)),Main!$Q31,0)</f>
        <v>0</v>
      </c>
      <c r="IZ93" s="2">
        <f>IF(AND(IZ$5&gt;=Main!$H31+SUM($B$2:$I$2),IZ$5&lt;=(SUM(Main!$F31:$G31)+Main!$H31)+SUM($B$2:$I$2)),Main!$Q31,0)</f>
        <v>0</v>
      </c>
      <c r="JA93" s="2">
        <f>IF(AND(JA$5&gt;=Main!$H31+SUM($B$2:$I$2),JA$5&lt;=(SUM(Main!$F31:$G31)+Main!$H31)+SUM($B$2:$I$2)),Main!$Q31,0)</f>
        <v>0</v>
      </c>
      <c r="JB93" s="2">
        <f>IF(AND(JB$5&gt;=Main!$H31+SUM($B$2:$I$2),JB$5&lt;=(SUM(Main!$F31:$G31)+Main!$H31)+SUM($B$2:$I$2)),Main!$Q31,0)</f>
        <v>0</v>
      </c>
      <c r="JC93" s="2">
        <f>IF(AND(JC$5&gt;=Main!$H31+SUM($B$2:$I$2),JC$5&lt;=(SUM(Main!$F31:$G31)+Main!$H31)+SUM($B$2:$I$2)),Main!$Q31,0)</f>
        <v>0</v>
      </c>
      <c r="JD93" s="2">
        <f>IF(AND(JD$5&gt;=Main!$H31+SUM($B$2:$I$2),JD$5&lt;=(SUM(Main!$F31:$G31)+Main!$H31)+SUM($B$2:$I$2)),Main!$Q31,0)</f>
        <v>0</v>
      </c>
      <c r="JE93" s="2">
        <f>IF(AND(JE$5&gt;=Main!$H31+SUM($B$2:$I$2),JE$5&lt;=(SUM(Main!$F31:$G31)+Main!$H31)+SUM($B$2:$I$2)),Main!$Q31,0)</f>
        <v>0</v>
      </c>
      <c r="JF93" s="2">
        <f>IF(AND(JF$5&gt;=Main!$H31+SUM($B$2:$I$2),JF$5&lt;=(SUM(Main!$F31:$G31)+Main!$H31)+SUM($B$2:$I$2)),Main!$Q31,0)</f>
        <v>0</v>
      </c>
      <c r="JG93" s="2">
        <f>IF(AND(JG$5&gt;=Main!$H31+SUM($B$2:$I$2),JG$5&lt;=(SUM(Main!$F31:$G31)+Main!$H31)+SUM($B$2:$I$2)),Main!$Q31,0)</f>
        <v>0</v>
      </c>
      <c r="JH93" s="2">
        <f>IF(AND(JH$5&gt;=Main!$H31+SUM($B$2:$I$2),JH$5&lt;=(SUM(Main!$F31:$G31)+Main!$H31)+SUM($B$2:$I$2)),Main!$Q31,0)</f>
        <v>0</v>
      </c>
      <c r="JI93" s="2">
        <f>IF(AND(JI$5&gt;=Main!$H31+SUM($B$2:$I$2),JI$5&lt;=(SUM(Main!$F31:$G31)+Main!$H31)+SUM($B$2:$I$2)),Main!$Q31,0)</f>
        <v>0</v>
      </c>
      <c r="JJ93" s="2">
        <f>IF(AND(JJ$5&gt;=Main!$H31+SUM($B$2:$I$2),JJ$5&lt;=(SUM(Main!$F31:$G31)+Main!$H31)+SUM($B$2:$I$2)),Main!$Q31,0)</f>
        <v>0</v>
      </c>
      <c r="JK93" s="2">
        <f>IF(AND(JK$5&gt;=Main!$H31+SUM($B$2:$I$2),JK$5&lt;=(SUM(Main!$F31:$G31)+Main!$H31)+SUM($B$2:$I$2)),Main!$Q31,0)</f>
        <v>0</v>
      </c>
      <c r="JL93" s="2">
        <f>IF(AND(JL$5&gt;=Main!$H31+SUM($B$2:$I$2),JL$5&lt;=(SUM(Main!$F31:$G31)+Main!$H31)+SUM($B$2:$I$2)),Main!$Q31,0)</f>
        <v>0</v>
      </c>
      <c r="JM93" s="2">
        <f>IF(AND(JM$5&gt;=Main!$H31+SUM($B$2:$I$2),JM$5&lt;=(SUM(Main!$F31:$G31)+Main!$H31)+SUM($B$2:$I$2)),Main!$Q31,0)</f>
        <v>0</v>
      </c>
      <c r="JN93" s="2">
        <f>IF(AND(JN$5&gt;=Main!$H31+SUM($B$2:$I$2),JN$5&lt;=(SUM(Main!$F31:$G31)+Main!$H31)+SUM($B$2:$I$2)),Main!$Q31,0)</f>
        <v>0</v>
      </c>
      <c r="JO93" s="2">
        <f>IF(AND(JO$5&gt;=Main!$H31+SUM($B$2:$I$2),JO$5&lt;=(SUM(Main!$F31:$G31)+Main!$H31)+SUM($B$2:$I$2)),Main!$Q31,0)</f>
        <v>0</v>
      </c>
      <c r="JP93" s="2">
        <f>IF(AND(JP$5&gt;=Main!$H31+SUM($B$2:$I$2),JP$5&lt;=(SUM(Main!$F31:$G31)+Main!$H31)+SUM($B$2:$I$2)),Main!$Q31,0)</f>
        <v>0</v>
      </c>
      <c r="JQ93" s="2">
        <f>IF(AND(JQ$5&gt;=Main!$H31+SUM($B$2:$I$2),JQ$5&lt;=(SUM(Main!$F31:$G31)+Main!$H31)+SUM($B$2:$I$2)),Main!$Q31,0)</f>
        <v>0</v>
      </c>
      <c r="JR93" s="2">
        <f>IF(AND(JR$5&gt;=Main!$H31+SUM($B$2:$I$2),JR$5&lt;=(SUM(Main!$F31:$G31)+Main!$H31)+SUM($B$2:$I$2)),Main!$Q31,0)</f>
        <v>0</v>
      </c>
      <c r="JS93" s="2">
        <f>IF(AND(JS$5&gt;=Main!$H31+SUM($B$2:$I$2),JS$5&lt;=(SUM(Main!$F31:$G31)+Main!$H31)+SUM($B$2:$I$2)),Main!$Q31,0)</f>
        <v>0</v>
      </c>
      <c r="JT93" s="2">
        <f>IF(AND(JT$5&gt;=Main!$H31+SUM($B$2:$I$2),JT$5&lt;=(SUM(Main!$F31:$G31)+Main!$H31)+SUM($B$2:$I$2)),Main!$Q31,0)</f>
        <v>0</v>
      </c>
      <c r="JU93" s="2">
        <f>IF(AND(JU$5&gt;=Main!$H31+SUM($B$2:$I$2),JU$5&lt;=(SUM(Main!$F31:$G31)+Main!$H31)+SUM($B$2:$I$2)),Main!$Q31,0)</f>
        <v>0</v>
      </c>
      <c r="JV93" s="2">
        <f>IF(AND(JV$5&gt;=Main!$H31+SUM($B$2:$I$2),JV$5&lt;=(SUM(Main!$F31:$G31)+Main!$H31)+SUM($B$2:$I$2)),Main!$Q31,0)</f>
        <v>0</v>
      </c>
      <c r="JW93" s="2">
        <f>IF(AND(JW$5&gt;=Main!$H31+SUM($B$2:$I$2),JW$5&lt;=(SUM(Main!$F31:$G31)+Main!$H31)+SUM($B$2:$I$2)),Main!$Q31,0)</f>
        <v>0</v>
      </c>
      <c r="JX93" s="2">
        <f>IF(AND(JX$5&gt;=Main!$H31+SUM($B$2:$I$2),JX$5&lt;=(SUM(Main!$F31:$G31)+Main!$H31)+SUM($B$2:$I$2)),Main!$Q31,0)</f>
        <v>0</v>
      </c>
      <c r="JY93" s="2">
        <f>IF(AND(JY$5&gt;=Main!$H31+SUM($B$2:$I$2),JY$5&lt;=(SUM(Main!$F31:$G31)+Main!$H31)+SUM($B$2:$I$2)),Main!$Q31,0)</f>
        <v>0</v>
      </c>
      <c r="JZ93" s="2">
        <f>IF(AND(JZ$5&gt;=Main!$H31+SUM($B$2:$I$2),JZ$5&lt;=(SUM(Main!$F31:$G31)+Main!$H31)+SUM($B$2:$I$2)),Main!$Q31,0)</f>
        <v>0</v>
      </c>
      <c r="KA93" s="2">
        <f>IF(AND(KA$5&gt;=Main!$H31+SUM($B$2:$I$2),KA$5&lt;=(SUM(Main!$F31:$G31)+Main!$H31)+SUM($B$2:$I$2)),Main!$Q31,0)</f>
        <v>0</v>
      </c>
      <c r="KB93" s="2">
        <f>IF(AND(KB$5&gt;=Main!$H31+SUM($B$2:$I$2),KB$5&lt;=(SUM(Main!$F31:$G31)+Main!$H31)+SUM($B$2:$I$2)),Main!$Q31,0)</f>
        <v>0</v>
      </c>
      <c r="KC93" s="2">
        <f>IF(AND(KC$5&gt;=Main!$H31+SUM($B$2:$I$2),KC$5&lt;=(SUM(Main!$F31:$G31)+Main!$H31)+SUM($B$2:$I$2)),Main!$Q31,0)</f>
        <v>0</v>
      </c>
      <c r="KD93" s="2">
        <f>IF(AND(KD$5&gt;=Main!$H31+SUM($B$2:$I$2),KD$5&lt;=(SUM(Main!$F31:$G31)+Main!$H31)+SUM($B$2:$I$2)),Main!$Q31,0)</f>
        <v>0</v>
      </c>
      <c r="KE93" s="2">
        <f>IF(AND(KE$5&gt;=Main!$H31+SUM($B$2:$I$2),KE$5&lt;=(SUM(Main!$F31:$G31)+Main!$H31)+SUM($B$2:$I$2)),Main!$Q31,0)</f>
        <v>0</v>
      </c>
      <c r="KF93" s="2">
        <f>IF(AND(KF$5&gt;=Main!$H31+SUM($B$2:$I$2),KF$5&lt;=(SUM(Main!$F31:$G31)+Main!$H31)+SUM($B$2:$I$2)),Main!$Q31,0)</f>
        <v>0</v>
      </c>
      <c r="KG93" s="2">
        <f>IF(AND(KG$5&gt;=Main!$H31+SUM($B$2:$I$2),KG$5&lt;=(SUM(Main!$F31:$G31)+Main!$H31)+SUM($B$2:$I$2)),Main!$Q31,0)</f>
        <v>0</v>
      </c>
      <c r="KH93" s="2">
        <f>IF(AND(KH$5&gt;=Main!$H31+SUM($B$2:$I$2),KH$5&lt;=(SUM(Main!$F31:$G31)+Main!$H31)+SUM($B$2:$I$2)),Main!$Q31,0)</f>
        <v>0</v>
      </c>
      <c r="KI93" s="2">
        <f>IF(AND(KI$5&gt;=Main!$H31+SUM($B$2:$I$2),KI$5&lt;=(SUM(Main!$F31:$G31)+Main!$H31)+SUM($B$2:$I$2)),Main!$Q31,0)</f>
        <v>0</v>
      </c>
      <c r="KJ93" s="2">
        <f>IF(AND(KJ$5&gt;=Main!$H31+SUM($B$2:$I$2),KJ$5&lt;=(SUM(Main!$F31:$G31)+Main!$H31)+SUM($B$2:$I$2)),Main!$Q31,0)</f>
        <v>0</v>
      </c>
      <c r="KK93" s="2">
        <f>IF(AND(KK$5&gt;=Main!$H31+SUM($B$2:$I$2),KK$5&lt;=(SUM(Main!$F31:$G31)+Main!$H31)+SUM($B$2:$I$2)),Main!$Q31,0)</f>
        <v>0</v>
      </c>
      <c r="KL93" s="2">
        <f>IF(AND(KL$5&gt;=Main!$H31+SUM($B$2:$I$2),KL$5&lt;=(SUM(Main!$F31:$G31)+Main!$H31)+SUM($B$2:$I$2)),Main!$Q31,0)</f>
        <v>0</v>
      </c>
      <c r="KM93" s="2">
        <f>IF(AND(KM$5&gt;=Main!$H31+SUM($B$2:$I$2),KM$5&lt;=(SUM(Main!$F31:$G31)+Main!$H31)+SUM($B$2:$I$2)),Main!$Q31,0)</f>
        <v>0</v>
      </c>
      <c r="KN93" s="2">
        <f>IF(AND(KN$5&gt;=Main!$H31+SUM($B$2:$I$2),KN$5&lt;=(SUM(Main!$F31:$G31)+Main!$H31)+SUM($B$2:$I$2)),Main!$Q31,0)</f>
        <v>0</v>
      </c>
      <c r="KO93" s="2">
        <f>IF(AND(KO$5&gt;=Main!$H31+SUM($B$2:$I$2),KO$5&lt;=(SUM(Main!$F31:$G31)+Main!$H31)+SUM($B$2:$I$2)),Main!$Q31,0)</f>
        <v>0</v>
      </c>
      <c r="KP93" s="2">
        <f>IF(AND(KP$5&gt;=Main!$H31+SUM($B$2:$I$2),KP$5&lt;=(SUM(Main!$F31:$G31)+Main!$H31)+SUM($B$2:$I$2)),Main!$Q31,0)</f>
        <v>0</v>
      </c>
      <c r="KQ93" s="2">
        <f>IF(AND(KQ$5&gt;=Main!$H31+SUM($B$2:$I$2),KQ$5&lt;=(SUM(Main!$F31:$G31)+Main!$H31)+SUM($B$2:$I$2)),Main!$Q31,0)</f>
        <v>0</v>
      </c>
      <c r="KR93" s="2">
        <f>IF(AND(KR$5&gt;=Main!$H31+SUM($B$2:$I$2),KR$5&lt;=(SUM(Main!$F31:$G31)+Main!$H31)+SUM($B$2:$I$2)),Main!$Q31,0)</f>
        <v>0</v>
      </c>
      <c r="KS93" s="2">
        <f>IF(AND(KS$5&gt;=Main!$H31+SUM($B$2:$I$2),KS$5&lt;=(SUM(Main!$F31:$G31)+Main!$H31)+SUM($B$2:$I$2)),Main!$Q31,0)</f>
        <v>0</v>
      </c>
      <c r="KT93" s="2">
        <f>IF(AND(KT$5&gt;=Main!$H31+SUM($B$2:$I$2),KT$5&lt;=(SUM(Main!$F31:$G31)+Main!$H31)+SUM($B$2:$I$2)),Main!$Q31,0)</f>
        <v>0</v>
      </c>
      <c r="KU93" s="2">
        <f>IF(AND(KU$5&gt;=Main!$H31+SUM($B$2:$I$2),KU$5&lt;=(SUM(Main!$F31:$G31)+Main!$H31)+SUM($B$2:$I$2)),Main!$Q31,0)</f>
        <v>0</v>
      </c>
      <c r="KV93" s="2">
        <f>IF(AND(KV$5&gt;=Main!$H31+SUM($B$2:$I$2),KV$5&lt;=(SUM(Main!$F31:$G31)+Main!$H31)+SUM($B$2:$I$2)),Main!$Q31,0)</f>
        <v>0</v>
      </c>
      <c r="KW93" s="2">
        <f>IF(AND(KW$5&gt;=Main!$H31+SUM($B$2:$I$2),KW$5&lt;=(SUM(Main!$F31:$G31)+Main!$H31)+SUM($B$2:$I$2)),Main!$Q31,0)</f>
        <v>0</v>
      </c>
      <c r="KX93" s="2">
        <f>IF(AND(KX$5&gt;=Main!$H31+SUM($B$2:$I$2),KX$5&lt;=(SUM(Main!$F31:$G31)+Main!$H31)+SUM($B$2:$I$2)),Main!$Q31,0)</f>
        <v>0</v>
      </c>
      <c r="KY93" s="2">
        <f>IF(AND(KY$5&gt;=Main!$H31+SUM($B$2:$I$2),KY$5&lt;=(SUM(Main!$F31:$G31)+Main!$H31)+SUM($B$2:$I$2)),Main!$Q31,0)</f>
        <v>0</v>
      </c>
      <c r="KZ93" s="2">
        <f>IF(AND(KZ$5&gt;=Main!$H31+SUM($B$2:$I$2),KZ$5&lt;=(SUM(Main!$F31:$G31)+Main!$H31)+SUM($B$2:$I$2)),Main!$Q31,0)</f>
        <v>0</v>
      </c>
      <c r="LA93" s="2">
        <f>IF(AND(LA$5&gt;=Main!$H31+SUM($B$2:$I$2),LA$5&lt;=(SUM(Main!$F31:$G31)+Main!$H31)+SUM($B$2:$I$2)),Main!$Q31,0)</f>
        <v>0</v>
      </c>
      <c r="LB93" s="2">
        <f>IF(AND(LB$5&gt;=Main!$H31+SUM($B$2:$I$2),LB$5&lt;=(SUM(Main!$F31:$G31)+Main!$H31)+SUM($B$2:$I$2)),Main!$Q31,0)</f>
        <v>0</v>
      </c>
      <c r="LC93" s="2">
        <f>IF(AND(LC$5&gt;=Main!$H31+SUM($B$2:$I$2),LC$5&lt;=(SUM(Main!$F31:$G31)+Main!$H31)+SUM($B$2:$I$2)),Main!$Q31,0)</f>
        <v>0</v>
      </c>
      <c r="LD93" s="2">
        <f>IF(AND(LD$5&gt;=Main!$H31+SUM($B$2:$I$2),LD$5&lt;=(SUM(Main!$F31:$G31)+Main!$H31)+SUM($B$2:$I$2)),Main!$Q31,0)</f>
        <v>0</v>
      </c>
      <c r="LE93" s="2">
        <f>IF(AND(LE$5&gt;=Main!$H31+SUM($B$2:$I$2),LE$5&lt;=(SUM(Main!$F31:$G31)+Main!$H31)+SUM($B$2:$I$2)),Main!$Q31,0)</f>
        <v>0</v>
      </c>
      <c r="LF93" s="2">
        <f>IF(AND(LF$5&gt;=Main!$H31+SUM($B$2:$I$2),LF$5&lt;=(SUM(Main!$F31:$G31)+Main!$H31)+SUM($B$2:$I$2)),Main!$Q31,0)</f>
        <v>0</v>
      </c>
      <c r="LG93" s="2">
        <f>IF(AND(LG$5&gt;=Main!$H31+SUM($B$2:$I$2),LG$5&lt;=(SUM(Main!$F31:$G31)+Main!$H31)+SUM($B$2:$I$2)),Main!$Q31,0)</f>
        <v>0</v>
      </c>
      <c r="LH93" s="2">
        <f>IF(AND(LH$5&gt;=Main!$H31+SUM($B$2:$I$2),LH$5&lt;=(SUM(Main!$F31:$G31)+Main!$H31)+SUM($B$2:$I$2)),Main!$Q31,0)</f>
        <v>0</v>
      </c>
      <c r="LI93" s="2">
        <f>IF(AND(LI$5&gt;=Main!$H31+SUM($B$2:$I$2),LI$5&lt;=(SUM(Main!$F31:$G31)+Main!$H31)+SUM($B$2:$I$2)),Main!$Q31,0)</f>
        <v>0</v>
      </c>
      <c r="LJ93" s="2">
        <f>IF(AND(LJ$5&gt;=Main!$H31+SUM($B$2:$I$2),LJ$5&lt;=(SUM(Main!$F31:$G31)+Main!$H31)+SUM($B$2:$I$2)),Main!$Q31,0)</f>
        <v>0</v>
      </c>
      <c r="LK93" s="2">
        <f>IF(AND(LK$5&gt;=Main!$H31+SUM($B$2:$I$2),LK$5&lt;=(SUM(Main!$F31:$G31)+Main!$H31)+SUM($B$2:$I$2)),Main!$Q31,0)</f>
        <v>0</v>
      </c>
      <c r="LL93" s="2">
        <f>IF(AND(LL$5&gt;=Main!$H31+SUM($B$2:$I$2),LL$5&lt;=(SUM(Main!$F31:$G31)+Main!$H31)+SUM($B$2:$I$2)),Main!$Q31,0)</f>
        <v>0</v>
      </c>
      <c r="LM93" s="2">
        <f>IF(AND(LM$5&gt;=Main!$H31+SUM($B$2:$I$2),LM$5&lt;=(SUM(Main!$F31:$G31)+Main!$H31)+SUM($B$2:$I$2)),Main!$Q31,0)</f>
        <v>0</v>
      </c>
      <c r="LN93" s="2">
        <f>IF(AND(LN$5&gt;=Main!$H31+SUM($B$2:$I$2),LN$5&lt;=(SUM(Main!$F31:$G31)+Main!$H31)+SUM($B$2:$I$2)),Main!$Q31,0)</f>
        <v>0</v>
      </c>
      <c r="LO93" s="2">
        <f>IF(AND(LO$5&gt;=Main!$H31+SUM($B$2:$I$2),LO$5&lt;=(SUM(Main!$F31:$G31)+Main!$H31)+SUM($B$2:$I$2)),Main!$Q31,0)</f>
        <v>0</v>
      </c>
      <c r="LP93" s="2">
        <f>IF(AND(LP$5&gt;=Main!$H31+SUM($B$2:$I$2),LP$5&lt;=(SUM(Main!$F31:$G31)+Main!$H31)+SUM($B$2:$I$2)),Main!$Q31,0)</f>
        <v>0</v>
      </c>
      <c r="LQ93" s="2">
        <f>IF(AND(LQ$5&gt;=Main!$H31+SUM($B$2:$I$2),LQ$5&lt;=(SUM(Main!$F31:$G31)+Main!$H31)+SUM($B$2:$I$2)),Main!$Q31,0)</f>
        <v>0</v>
      </c>
      <c r="LR93" s="2">
        <f>IF(AND(LR$5&gt;=Main!$H31+SUM($B$2:$I$2),LR$5&lt;=(SUM(Main!$F31:$G31)+Main!$H31)+SUM($B$2:$I$2)),Main!$Q31,0)</f>
        <v>0</v>
      </c>
      <c r="LS93" s="2">
        <f>IF(AND(LS$5&gt;=Main!$H31+SUM($B$2:$I$2),LS$5&lt;=(SUM(Main!$F31:$G31)+Main!$H31)+SUM($B$2:$I$2)),Main!$Q31,0)</f>
        <v>0</v>
      </c>
      <c r="LT93" s="2">
        <f>IF(AND(LT$5&gt;=Main!$H31+SUM($B$2:$I$2),LT$5&lt;=(SUM(Main!$F31:$G31)+Main!$H31)+SUM($B$2:$I$2)),Main!$Q31,0)</f>
        <v>0</v>
      </c>
      <c r="LU93" s="2">
        <f>IF(AND(LU$5&gt;=Main!$H31+SUM($B$2:$I$2),LU$5&lt;=(SUM(Main!$F31:$G31)+Main!$H31)+SUM($B$2:$I$2)),Main!$Q31,0)</f>
        <v>0</v>
      </c>
      <c r="LV93" s="2">
        <f>IF(AND(LV$5&gt;=Main!$H31+SUM($B$2:$I$2),LV$5&lt;=(SUM(Main!$F31:$G31)+Main!$H31)+SUM($B$2:$I$2)),Main!$Q31,0)</f>
        <v>0</v>
      </c>
      <c r="LW93" s="2">
        <f>IF(AND(LW$5&gt;=Main!$H31+SUM($B$2:$I$2),LW$5&lt;=(SUM(Main!$F31:$G31)+Main!$H31)+SUM($B$2:$I$2)),Main!$Q31,0)</f>
        <v>0</v>
      </c>
      <c r="LX93" s="2">
        <f>IF(AND(LX$5&gt;=Main!$H31+SUM($B$2:$I$2),LX$5&lt;=(SUM(Main!$F31:$G31)+Main!$H31)+SUM($B$2:$I$2)),Main!$Q31,0)</f>
        <v>0</v>
      </c>
      <c r="LY93" s="2">
        <f>IF(AND(LY$5&gt;=Main!$H31+SUM($B$2:$I$2),LY$5&lt;=(SUM(Main!$F31:$G31)+Main!$H31)+SUM($B$2:$I$2)),Main!$Q31,0)</f>
        <v>0</v>
      </c>
      <c r="LZ93" s="2">
        <f>IF(AND(LZ$5&gt;=Main!$H31+SUM($B$2:$I$2),LZ$5&lt;=(SUM(Main!$F31:$G31)+Main!$H31)+SUM($B$2:$I$2)),Main!$Q31,0)</f>
        <v>0</v>
      </c>
      <c r="MA93" s="2">
        <f>IF(AND(MA$5&gt;=Main!$H31+SUM($B$2:$I$2),MA$5&lt;=(SUM(Main!$F31:$G31)+Main!$H31)+SUM($B$2:$I$2)),Main!$Q31,0)</f>
        <v>0</v>
      </c>
      <c r="MB93" s="2">
        <f>IF(AND(MB$5&gt;=Main!$H31+SUM($B$2:$I$2),MB$5&lt;=(SUM(Main!$F31:$G31)+Main!$H31)+SUM($B$2:$I$2)),Main!$Q31,0)</f>
        <v>0</v>
      </c>
      <c r="MC93" s="2">
        <f>IF(AND(MC$5&gt;=Main!$H31+SUM($B$2:$I$2),MC$5&lt;=(SUM(Main!$F31:$G31)+Main!$H31)+SUM($B$2:$I$2)),Main!$Q31,0)</f>
        <v>0</v>
      </c>
      <c r="MD93" s="2">
        <f>IF(AND(MD$5&gt;=Main!$H31+SUM($B$2:$I$2),MD$5&lt;=(SUM(Main!$F31:$G31)+Main!$H31)+SUM($B$2:$I$2)),Main!$Q31,0)</f>
        <v>0</v>
      </c>
      <c r="ME93" s="2">
        <f>IF(AND(ME$5&gt;=Main!$H31+SUM($B$2:$I$2),ME$5&lt;=(SUM(Main!$F31:$G31)+Main!$H31)+SUM($B$2:$I$2)),Main!$Q31,0)</f>
        <v>0</v>
      </c>
      <c r="MF93" s="2">
        <f>IF(AND(MF$5&gt;=Main!$H31+SUM($B$2:$I$2),MF$5&lt;=(SUM(Main!$F31:$G31)+Main!$H31)+SUM($B$2:$I$2)),Main!$Q31,0)</f>
        <v>0</v>
      </c>
      <c r="MG93" s="2">
        <f>IF(AND(MG$5&gt;=Main!$H31+SUM($B$2:$I$2),MG$5&lt;=(SUM(Main!$F31:$G31)+Main!$H31)+SUM($B$2:$I$2)),Main!$Q31,0)</f>
        <v>0</v>
      </c>
      <c r="MH93" s="2">
        <f>IF(AND(MH$5&gt;=Main!$H31+SUM($B$2:$I$2),MH$5&lt;=(SUM(Main!$F31:$G31)+Main!$H31)+SUM($B$2:$I$2)),Main!$Q31,0)</f>
        <v>0</v>
      </c>
      <c r="MI93" s="2">
        <f>IF(AND(MI$5&gt;=Main!$H31+SUM($B$2:$I$2),MI$5&lt;=(SUM(Main!$F31:$G31)+Main!$H31)+SUM($B$2:$I$2)),Main!$Q31,0)</f>
        <v>0</v>
      </c>
      <c r="MJ93" s="2">
        <f>IF(AND(MJ$5&gt;=Main!$H31+SUM($B$2:$I$2),MJ$5&lt;=(SUM(Main!$F31:$G31)+Main!$H31)+SUM($B$2:$I$2)),Main!$Q31,0)</f>
        <v>0</v>
      </c>
      <c r="MK93" s="2">
        <f>IF(AND(MK$5&gt;=Main!$H31+SUM($B$2:$I$2),MK$5&lt;=(SUM(Main!$F31:$G31)+Main!$H31)+SUM($B$2:$I$2)),Main!$Q31,0)</f>
        <v>0</v>
      </c>
      <c r="ML93" s="2">
        <f>IF(AND(ML$5&gt;=Main!$H31+SUM($B$2:$I$2),ML$5&lt;=(SUM(Main!$F31:$G31)+Main!$H31)+SUM($B$2:$I$2)),Main!$Q31,0)</f>
        <v>0</v>
      </c>
      <c r="MM93" s="2">
        <f>IF(AND(MM$5&gt;=Main!$H31+SUM($B$2:$I$2),MM$5&lt;=(SUM(Main!$F31:$G31)+Main!$H31)+SUM($B$2:$I$2)),Main!$Q31,0)</f>
        <v>0</v>
      </c>
      <c r="MN93" s="2">
        <f>IF(AND(MN$5&gt;=Main!$H31+SUM($B$2:$I$2),MN$5&lt;=(SUM(Main!$F31:$G31)+Main!$H31)+SUM($B$2:$I$2)),Main!$Q31,0)</f>
        <v>0</v>
      </c>
      <c r="MO93" s="2">
        <f>IF(AND(MO$5&gt;=Main!$H31+SUM($B$2:$I$2),MO$5&lt;=(SUM(Main!$F31:$G31)+Main!$H31)+SUM($B$2:$I$2)),Main!$Q31,0)</f>
        <v>0</v>
      </c>
      <c r="MP93" s="2">
        <f>IF(AND(MP$5&gt;=Main!$H31+SUM($B$2:$I$2),MP$5&lt;=(SUM(Main!$F31:$G31)+Main!$H31)+SUM($B$2:$I$2)),Main!$Q31,0)</f>
        <v>0</v>
      </c>
      <c r="MQ93" s="2">
        <f>IF(AND(MQ$5&gt;=Main!$H31+SUM($B$2:$I$2),MQ$5&lt;=(SUM(Main!$F31:$G31)+Main!$H31)+SUM($B$2:$I$2)),Main!$Q31,0)</f>
        <v>0</v>
      </c>
      <c r="MR93" s="2">
        <f>IF(AND(MR$5&gt;=Main!$H31+SUM($B$2:$I$2),MR$5&lt;=(SUM(Main!$F31:$G31)+Main!$H31)+SUM($B$2:$I$2)),Main!$Q31,0)</f>
        <v>0</v>
      </c>
      <c r="MS93" s="2">
        <f>IF(AND(MS$5&gt;=Main!$H31+SUM($B$2:$I$2),MS$5&lt;=(SUM(Main!$F31:$G31)+Main!$H31)+SUM($B$2:$I$2)),Main!$Q31,0)</f>
        <v>0</v>
      </c>
      <c r="MT93" s="2">
        <f>IF(AND(MT$5&gt;=Main!$H31+SUM($B$2:$I$2),MT$5&lt;=(SUM(Main!$F31:$G31)+Main!$H31)+SUM($B$2:$I$2)),Main!$Q31,0)</f>
        <v>0</v>
      </c>
      <c r="MU93" s="2">
        <f>IF(AND(MU$5&gt;=Main!$H31+SUM($B$2:$I$2),MU$5&lt;=(SUM(Main!$F31:$G31)+Main!$H31)+SUM($B$2:$I$2)),Main!$Q31,0)</f>
        <v>0</v>
      </c>
      <c r="MV93" s="2">
        <f>IF(AND(MV$5&gt;=Main!$H31+SUM($B$2:$I$2),MV$5&lt;=(SUM(Main!$F31:$G31)+Main!$H31)+SUM($B$2:$I$2)),Main!$Q31,0)</f>
        <v>0</v>
      </c>
      <c r="MW93" s="2">
        <f>IF(AND(MW$5&gt;=Main!$H31+SUM($B$2:$I$2),MW$5&lt;=(SUM(Main!$F31:$G31)+Main!$H31)+SUM($B$2:$I$2)),Main!$Q31,0)</f>
        <v>0</v>
      </c>
      <c r="MX93" s="2">
        <f>IF(AND(MX$5&gt;=Main!$H31+SUM($B$2:$I$2),MX$5&lt;=(SUM(Main!$F31:$G31)+Main!$H31)+SUM($B$2:$I$2)),Main!$Q31,0)</f>
        <v>0</v>
      </c>
      <c r="MY93" s="2">
        <f>IF(AND(MY$5&gt;=Main!$H31+SUM($B$2:$I$2),MY$5&lt;=(SUM(Main!$F31:$G31)+Main!$H31)+SUM($B$2:$I$2)),Main!$Q31,0)</f>
        <v>0</v>
      </c>
      <c r="MZ93" s="2">
        <f>IF(AND(MZ$5&gt;=Main!$H31+SUM($B$2:$I$2),MZ$5&lt;=(SUM(Main!$F31:$G31)+Main!$H31)+SUM($B$2:$I$2)),Main!$Q31,0)</f>
        <v>0</v>
      </c>
      <c r="NA93" s="2">
        <f>IF(AND(NA$5&gt;=Main!$H31+SUM($B$2:$I$2),NA$5&lt;=(SUM(Main!$F31:$G31)+Main!$H31)+SUM($B$2:$I$2)),Main!$Q31,0)</f>
        <v>0</v>
      </c>
      <c r="NB93" s="2">
        <f>IF(AND(NB$5&gt;=Main!$H31+SUM($B$2:$I$2),NB$5&lt;=(SUM(Main!$F31:$G31)+Main!$H31)+SUM($B$2:$I$2)),Main!$Q31,0)</f>
        <v>0</v>
      </c>
      <c r="NC93" s="2">
        <f>IF(AND(NC$5&gt;=Main!$H31+SUM($B$2:$I$2),NC$5&lt;=(SUM(Main!$F31:$G31)+Main!$H31)+SUM($B$2:$I$2)),Main!$Q31,0)</f>
        <v>0</v>
      </c>
      <c r="ND93" s="2">
        <f>IF(AND(ND$5&gt;=Main!$H31+SUM($B$2:$I$2),ND$5&lt;=(SUM(Main!$F31:$G31)+Main!$H31)+SUM($B$2:$I$2)),Main!$Q31,0)</f>
        <v>0</v>
      </c>
      <c r="NE93" s="2">
        <f>IF(AND(NE$5&gt;=Main!$H31+SUM($B$2:$I$2),NE$5&lt;=(SUM(Main!$F31:$G31)+Main!$H31)+SUM($B$2:$I$2)),Main!$Q31,0)</f>
        <v>0</v>
      </c>
      <c r="NF93" s="2">
        <f>IF(AND(NF$5&gt;=Main!$H31+SUM($B$2:$I$2),NF$5&lt;=(SUM(Main!$F31:$G31)+Main!$H31)+SUM($B$2:$I$2)),Main!$Q31,0)</f>
        <v>0</v>
      </c>
      <c r="NG93" s="2">
        <f>IF(AND(NG$5&gt;=Main!$H31+SUM($B$2:$I$2),NG$5&lt;=(SUM(Main!$F31:$G31)+Main!$H31)+SUM($B$2:$I$2)),Main!$Q31,0)</f>
        <v>0</v>
      </c>
      <c r="NH93" s="2">
        <f>IF(AND(NH$5&gt;=Main!$H31+SUM($B$2:$I$2),NH$5&lt;=(SUM(Main!$F31:$G31)+Main!$H31)+SUM($B$2:$I$2)),Main!$Q31,0)</f>
        <v>0</v>
      </c>
      <c r="NI93" s="2">
        <f>IF(AND(NI$5&gt;=Main!$H31+SUM($B$2:$I$2),NI$5&lt;=(SUM(Main!$F31:$G31)+Main!$H31)+SUM($B$2:$I$2)),Main!$Q31,0)</f>
        <v>0</v>
      </c>
      <c r="NJ93" s="2">
        <f>IF(AND(NJ$5&gt;=Main!$H31+SUM($B$2:$I$2),NJ$5&lt;=(SUM(Main!$F31:$G31)+Main!$H31)+SUM($B$2:$I$2)),Main!$Q31,0)</f>
        <v>0</v>
      </c>
      <c r="NK93" s="2">
        <f>IF(AND(NK$5&gt;=Main!$H31+SUM($B$2:$I$2),NK$5&lt;=(SUM(Main!$F31:$G31)+Main!$H31)+SUM($B$2:$I$2)),Main!$Q31,0)</f>
        <v>0</v>
      </c>
      <c r="NL93" s="2">
        <f>IF(AND(NL$5&gt;=Main!$H31+SUM($B$2:$I$2),NL$5&lt;=(SUM(Main!$F31:$G31)+Main!$H31)+SUM($B$2:$I$2)),Main!$Q31,0)</f>
        <v>0</v>
      </c>
      <c r="NM93" s="2">
        <f>IF(AND(NM$5&gt;=Main!$H31+SUM($B$2:$I$2),NM$5&lt;=(SUM(Main!$F31:$G31)+Main!$H31)+SUM($B$2:$I$2)),Main!$Q31,0)</f>
        <v>0</v>
      </c>
      <c r="NN93" s="2">
        <f>IF(AND(NN$5&gt;=Main!$H31+SUM($B$2:$I$2),NN$5&lt;=(SUM(Main!$F31:$G31)+Main!$H31)+SUM($B$2:$I$2)),Main!$Q31,0)</f>
        <v>0</v>
      </c>
      <c r="NO93" s="2">
        <f>IF(AND(NO$5&gt;=Main!$H31+SUM($B$2:$I$2),NO$5&lt;=(SUM(Main!$F31:$G31)+Main!$H31)+SUM($B$2:$I$2)),Main!$Q31,0)</f>
        <v>0</v>
      </c>
      <c r="NP93" s="2">
        <f>IF(AND(NP$5&gt;=Main!$H31+SUM($B$2:$I$2),NP$5&lt;=(SUM(Main!$F31:$G31)+Main!$H31)+SUM($B$2:$I$2)),Main!$Q31,0)</f>
        <v>0</v>
      </c>
      <c r="NQ93" s="2">
        <f>IF(AND(NQ$5&gt;=Main!$H31+SUM($B$2:$I$2),NQ$5&lt;=(SUM(Main!$F31:$G31)+Main!$H31)+SUM($B$2:$I$2)),Main!$Q31,0)</f>
        <v>0</v>
      </c>
      <c r="NR93" s="2">
        <f>IF(AND(NR$5&gt;=Main!$H31+SUM($B$2:$I$2),NR$5&lt;=(SUM(Main!$F31:$G31)+Main!$H31)+SUM($B$2:$I$2)),Main!$Q31,0)</f>
        <v>0</v>
      </c>
      <c r="NS93" s="2">
        <f>IF(AND(NS$5&gt;=Main!$H31+SUM($B$2:$I$2),NS$5&lt;=(SUM(Main!$F31:$G31)+Main!$H31)+SUM($B$2:$I$2)),Main!$Q31,0)</f>
        <v>0</v>
      </c>
      <c r="NT93" s="2">
        <f>IF(AND(NT$5&gt;=Main!$H31+SUM($B$2:$I$2),NT$5&lt;=(SUM(Main!$F31:$G31)+Main!$H31)+SUM($B$2:$I$2)),Main!$Q31,0)</f>
        <v>0</v>
      </c>
      <c r="NU93" s="2">
        <f>IF(AND(NU$5&gt;=Main!$H31+SUM($B$2:$I$2),NU$5&lt;=(SUM(Main!$F31:$G31)+Main!$H31)+SUM($B$2:$I$2)),Main!$Q31,0)</f>
        <v>0</v>
      </c>
      <c r="NV93" s="2">
        <f>IF(AND(NV$5&gt;=Main!$H31+SUM($B$2:$I$2),NV$5&lt;=(SUM(Main!$F31:$G31)+Main!$H31)+SUM($B$2:$I$2)),Main!$Q31,0)</f>
        <v>0</v>
      </c>
      <c r="NW93" s="2">
        <f>IF(AND(NW$5&gt;=Main!$H31+SUM($B$2:$I$2),NW$5&lt;=(SUM(Main!$F31:$G31)+Main!$H31)+SUM($B$2:$I$2)),Main!$Q31,0)</f>
        <v>0</v>
      </c>
      <c r="NX93" s="2">
        <f>IF(AND(NX$5&gt;=Main!$H31+SUM($B$2:$I$2),NX$5&lt;=(SUM(Main!$F31:$G31)+Main!$H31)+SUM($B$2:$I$2)),Main!$Q31,0)</f>
        <v>0</v>
      </c>
      <c r="NY93" s="2">
        <f>IF(AND(NY$5&gt;=Main!$H31+SUM($B$2:$I$2),NY$5&lt;=(SUM(Main!$F31:$G31)+Main!$H31)+SUM($B$2:$I$2)),Main!$Q31,0)</f>
        <v>0</v>
      </c>
      <c r="NZ93" s="2">
        <f>IF(AND(NZ$5&gt;=Main!$H31+SUM($B$2:$I$2),NZ$5&lt;=(SUM(Main!$F31:$G31)+Main!$H31)+SUM($B$2:$I$2)),Main!$Q31,0)</f>
        <v>0</v>
      </c>
      <c r="OA93" s="2">
        <f>IF(AND(OA$5&gt;=Main!$H31+SUM($B$2:$I$2),OA$5&lt;=(SUM(Main!$F31:$G31)+Main!$H31)+SUM($B$2:$I$2)),Main!$Q31,0)</f>
        <v>0</v>
      </c>
      <c r="OB93" s="2">
        <f>IF(AND(OB$5&gt;=Main!$H31+SUM($B$2:$I$2),OB$5&lt;=(SUM(Main!$F31:$G31)+Main!$H31)+SUM($B$2:$I$2)),Main!$Q31,0)</f>
        <v>0</v>
      </c>
      <c r="OC93" s="2">
        <f>IF(AND(OC$5&gt;=Main!$H31+SUM($B$2:$I$2),OC$5&lt;=(SUM(Main!$F31:$G31)+Main!$H31)+SUM($B$2:$I$2)),Main!$Q31,0)</f>
        <v>0</v>
      </c>
      <c r="OD93" s="2">
        <f>IF(AND(OD$5&gt;=Main!$H31+SUM($B$2:$I$2),OD$5&lt;=(SUM(Main!$F31:$G31)+Main!$H31)+SUM($B$2:$I$2)),Main!$Q31,0)</f>
        <v>0</v>
      </c>
      <c r="OE93" s="2">
        <f>IF(AND(OE$5&gt;=Main!$H31+SUM($B$2:$I$2),OE$5&lt;=(SUM(Main!$F31:$G31)+Main!$H31)+SUM($B$2:$I$2)),Main!$Q31,0)</f>
        <v>0</v>
      </c>
      <c r="OF93" s="2">
        <f>IF(AND(OF$5&gt;=Main!$H31+SUM($B$2:$I$2),OF$5&lt;=(SUM(Main!$F31:$G31)+Main!$H31)+SUM($B$2:$I$2)),Main!$Q31,0)</f>
        <v>0</v>
      </c>
      <c r="OG93" s="2">
        <f>IF(AND(OG$5&gt;=Main!$H31+SUM($B$2:$I$2),OG$5&lt;=(SUM(Main!$F31:$G31)+Main!$H31)+SUM($B$2:$I$2)),Main!$Q31,0)</f>
        <v>0</v>
      </c>
      <c r="OH93" s="2">
        <f>IF(AND(OH$5&gt;=Main!$H31+SUM($B$2:$I$2),OH$5&lt;=(SUM(Main!$F31:$G31)+Main!$H31)+SUM($B$2:$I$2)),Main!$Q31,0)</f>
        <v>0</v>
      </c>
      <c r="OI93" s="2">
        <f>IF(AND(OI$5&gt;=Main!$H31+SUM($B$2:$I$2),OI$5&lt;=(SUM(Main!$F31:$G31)+Main!$H31)+SUM($B$2:$I$2)),Main!$Q31,0)</f>
        <v>0</v>
      </c>
      <c r="OJ93" s="2">
        <f>IF(AND(OJ$5&gt;=Main!$H31+SUM($B$2:$I$2),OJ$5&lt;=(SUM(Main!$F31:$G31)+Main!$H31)+SUM($B$2:$I$2)),Main!$Q31,0)</f>
        <v>0</v>
      </c>
      <c r="OK93" s="2">
        <f>IF(AND(OK$5&gt;=Main!$H31+SUM($B$2:$I$2),OK$5&lt;=(SUM(Main!$F31:$G31)+Main!$H31)+SUM($B$2:$I$2)),Main!$Q31,0)</f>
        <v>0</v>
      </c>
      <c r="OL93" s="2">
        <f>IF(AND(OL$5&gt;=Main!$H31+SUM($B$2:$I$2),OL$5&lt;=(SUM(Main!$F31:$G31)+Main!$H31)+SUM($B$2:$I$2)),Main!$Q31,0)</f>
        <v>0</v>
      </c>
      <c r="OM93" s="2">
        <f>IF(AND(OM$5&gt;=Main!$H31+SUM($B$2:$I$2),OM$5&lt;=(SUM(Main!$F31:$G31)+Main!$H31)+SUM($B$2:$I$2)),Main!$Q31,0)</f>
        <v>0</v>
      </c>
      <c r="ON93" s="2">
        <f>IF(AND(ON$5&gt;=Main!$H31+SUM($B$2:$I$2),ON$5&lt;=(SUM(Main!$F31:$G31)+Main!$H31)+SUM($B$2:$I$2)),Main!$Q31,0)</f>
        <v>0</v>
      </c>
      <c r="OO93" s="2">
        <f>IF(AND(OO$5&gt;=Main!$H31+SUM($B$2:$I$2),OO$5&lt;=(SUM(Main!$F31:$G31)+Main!$H31)+SUM($B$2:$I$2)),Main!$Q31,0)</f>
        <v>0</v>
      </c>
      <c r="OP93" s="2">
        <f>IF(AND(OP$5&gt;=Main!$H31+SUM($B$2:$I$2),OP$5&lt;=(SUM(Main!$F31:$G31)+Main!$H31)+SUM($B$2:$I$2)),Main!$Q31,0)</f>
        <v>0</v>
      </c>
      <c r="OQ93" s="2">
        <f>IF(AND(OQ$5&gt;=Main!$H31+SUM($B$2:$I$2),OQ$5&lt;=(SUM(Main!$F31:$G31)+Main!$H31)+SUM($B$2:$I$2)),Main!$Q31,0)</f>
        <v>0</v>
      </c>
      <c r="OR93" s="2">
        <f>IF(AND(OR$5&gt;=Main!$H31+SUM($B$2:$I$2),OR$5&lt;=(SUM(Main!$F31:$G31)+Main!$H31)+SUM($B$2:$I$2)),Main!$Q31,0)</f>
        <v>0</v>
      </c>
      <c r="OS93" s="2">
        <f>IF(AND(OS$5&gt;=Main!$H31+SUM($B$2:$I$2),OS$5&lt;=(SUM(Main!$F31:$G31)+Main!$H31)+SUM($B$2:$I$2)),Main!$Q31,0)</f>
        <v>0</v>
      </c>
      <c r="OT93" s="2">
        <f>IF(AND(OT$5&gt;=Main!$H31+SUM($B$2:$I$2),OT$5&lt;=(SUM(Main!$F31:$G31)+Main!$H31)+SUM($B$2:$I$2)),Main!$Q31,0)</f>
        <v>0</v>
      </c>
      <c r="OU93" s="2">
        <f>IF(AND(OU$5&gt;=Main!$H31+SUM($B$2:$I$2),OU$5&lt;=(SUM(Main!$F31:$G31)+Main!$H31)+SUM($B$2:$I$2)),Main!$Q31,0)</f>
        <v>0</v>
      </c>
      <c r="OV93" s="2">
        <f>IF(AND(OV$5&gt;=Main!$H31+SUM($B$2:$I$2),OV$5&lt;=(SUM(Main!$F31:$G31)+Main!$H31)+SUM($B$2:$I$2)),Main!$Q31,0)</f>
        <v>0</v>
      </c>
      <c r="OW93" s="2">
        <f>IF(AND(OW$5&gt;=Main!$H31+SUM($B$2:$I$2),OW$5&lt;=(SUM(Main!$F31:$G31)+Main!$H31)+SUM($B$2:$I$2)),Main!$Q31,0)</f>
        <v>0</v>
      </c>
      <c r="OX93" s="2">
        <f>IF(AND(OX$5&gt;=Main!$H31+SUM($B$2:$I$2),OX$5&lt;=(SUM(Main!$F31:$G31)+Main!$H31)+SUM($B$2:$I$2)),Main!$Q31,0)</f>
        <v>0</v>
      </c>
      <c r="OY93" s="2">
        <f>IF(AND(OY$5&gt;=Main!$H31+SUM($B$2:$I$2),OY$5&lt;=(SUM(Main!$F31:$G31)+Main!$H31)+SUM($B$2:$I$2)),Main!$Q31,0)</f>
        <v>0</v>
      </c>
      <c r="OZ93" s="2">
        <f>IF(AND(OZ$5&gt;=Main!$H31+SUM($B$2:$I$2),OZ$5&lt;=(SUM(Main!$F31:$G31)+Main!$H31)+SUM($B$2:$I$2)),Main!$Q31,0)</f>
        <v>0</v>
      </c>
      <c r="PA93" s="2">
        <f>IF(AND(PA$5&gt;=Main!$H31+SUM($B$2:$I$2),PA$5&lt;=(SUM(Main!$F31:$G31)+Main!$H31)+SUM($B$2:$I$2)),Main!$Q31,0)</f>
        <v>0</v>
      </c>
      <c r="PB93" s="2">
        <f>IF(AND(PB$5&gt;=Main!$H31+SUM($B$2:$I$2),PB$5&lt;=(SUM(Main!$F31:$G31)+Main!$H31)+SUM($B$2:$I$2)),Main!$Q31,0)</f>
        <v>0</v>
      </c>
      <c r="PC93" s="2">
        <f>IF(AND(PC$5&gt;=Main!$H31+SUM($B$2:$I$2),PC$5&lt;=(SUM(Main!$F31:$G31)+Main!$H31)+SUM($B$2:$I$2)),Main!$Q31,0)</f>
        <v>0</v>
      </c>
      <c r="PD93" s="2">
        <f>IF(AND(PD$5&gt;=Main!$H31+SUM($B$2:$I$2),PD$5&lt;=(SUM(Main!$F31:$G31)+Main!$H31)+SUM($B$2:$I$2)),Main!$Q31,0)</f>
        <v>0</v>
      </c>
      <c r="PE93" s="2">
        <f>IF(AND(PE$5&gt;=Main!$H31+SUM($B$2:$I$2),PE$5&lt;=(SUM(Main!$F31:$G31)+Main!$H31)+SUM($B$2:$I$2)),Main!$Q31,0)</f>
        <v>0</v>
      </c>
      <c r="PF93" s="2">
        <f>IF(AND(PF$5&gt;=Main!$H31+SUM($B$2:$I$2),PF$5&lt;=(SUM(Main!$F31:$G31)+Main!$H31)+SUM($B$2:$I$2)),Main!$Q31,0)</f>
        <v>0</v>
      </c>
      <c r="PG93" s="2">
        <f>IF(AND(PG$5&gt;=Main!$H31+SUM($B$2:$I$2),PG$5&lt;=(SUM(Main!$F31:$G31)+Main!$H31)+SUM($B$2:$I$2)),Main!$Q31,0)</f>
        <v>0</v>
      </c>
      <c r="PH93" s="2">
        <f>IF(AND(PH$5&gt;=Main!$H31+SUM($B$2:$I$2),PH$5&lt;=(SUM(Main!$F31:$G31)+Main!$H31)+SUM($B$2:$I$2)),Main!$Q31,0)</f>
        <v>0</v>
      </c>
      <c r="PI93" s="2">
        <f>IF(AND(PI$5&gt;=Main!$H31+SUM($B$2:$I$2),PI$5&lt;=(SUM(Main!$F31:$G31)+Main!$H31)+SUM($B$2:$I$2)),Main!$Q31,0)</f>
        <v>0</v>
      </c>
      <c r="PJ93" s="2">
        <f>IF(AND(PJ$5&gt;=Main!$H31+SUM($B$2:$I$2),PJ$5&lt;=(SUM(Main!$F31:$G31)+Main!$H31)+SUM($B$2:$I$2)),Main!$Q31,0)</f>
        <v>0</v>
      </c>
      <c r="PK93" s="2">
        <f>IF(AND(PK$5&gt;=Main!$H31+SUM($B$2:$I$2),PK$5&lt;=(SUM(Main!$F31:$G31)+Main!$H31)+SUM($B$2:$I$2)),Main!$Q31,0)</f>
        <v>0</v>
      </c>
      <c r="PL93" s="2">
        <f>IF(AND(PL$5&gt;=Main!$H31+SUM($B$2:$I$2),PL$5&lt;=(SUM(Main!$F31:$G31)+Main!$H31)+SUM($B$2:$I$2)),Main!$Q31,0)</f>
        <v>0</v>
      </c>
      <c r="PM93" s="2">
        <f>IF(AND(PM$5&gt;=Main!$H31+SUM($B$2:$I$2),PM$5&lt;=(SUM(Main!$F31:$G31)+Main!$H31)+SUM($B$2:$I$2)),Main!$Q31,0)</f>
        <v>0</v>
      </c>
      <c r="PN93" s="2">
        <f>IF(AND(PN$5&gt;=Main!$H31+SUM($B$2:$I$2),PN$5&lt;=(SUM(Main!$F31:$G31)+Main!$H31)+SUM($B$2:$I$2)),Main!$Q31,0)</f>
        <v>0</v>
      </c>
      <c r="PO93" s="2">
        <f>IF(AND(PO$5&gt;=Main!$H31+SUM($B$2:$I$2),PO$5&lt;=(SUM(Main!$F31:$G31)+Main!$H31)+SUM($B$2:$I$2)),Main!$Q31,0)</f>
        <v>0</v>
      </c>
      <c r="PP93" s="2">
        <f>IF(AND(PP$5&gt;=Main!$H31+SUM($B$2:$I$2),PP$5&lt;=(SUM(Main!$F31:$G31)+Main!$H31)+SUM($B$2:$I$2)),Main!$Q31,0)</f>
        <v>0</v>
      </c>
      <c r="PQ93" s="2">
        <f>IF(AND(PQ$5&gt;=Main!$H31+SUM($B$2:$I$2),PQ$5&lt;=(SUM(Main!$F31:$G31)+Main!$H31)+SUM($B$2:$I$2)),Main!$Q31,0)</f>
        <v>0</v>
      </c>
      <c r="PR93" s="2">
        <f>IF(AND(PR$5&gt;=Main!$H31+SUM($B$2:$I$2),PR$5&lt;=(SUM(Main!$F31:$G31)+Main!$H31)+SUM($B$2:$I$2)),Main!$Q31,0)</f>
        <v>0</v>
      </c>
      <c r="PS93" s="2">
        <f>IF(AND(PS$5&gt;=Main!$H31+SUM($B$2:$I$2),PS$5&lt;=(SUM(Main!$F31:$G31)+Main!$H31)+SUM($B$2:$I$2)),Main!$Q31,0)</f>
        <v>0</v>
      </c>
      <c r="PT93" s="2">
        <f>IF(AND(PT$5&gt;=Main!$H31+SUM($B$2:$I$2),PT$5&lt;=(SUM(Main!$F31:$G31)+Main!$H31)+SUM($B$2:$I$2)),Main!$Q31,0)</f>
        <v>0</v>
      </c>
      <c r="PU93" s="2">
        <f>IF(AND(PU$5&gt;=Main!$H31+SUM($B$2:$I$2),PU$5&lt;=(SUM(Main!$F31:$G31)+Main!$H31)+SUM($B$2:$I$2)),Main!$Q31,0)</f>
        <v>0</v>
      </c>
      <c r="PV93" s="2">
        <f>IF(AND(PV$5&gt;=Main!$H31+SUM($B$2:$I$2),PV$5&lt;=(SUM(Main!$F31:$G31)+Main!$H31)+SUM($B$2:$I$2)),Main!$Q31,0)</f>
        <v>0</v>
      </c>
      <c r="PW93" s="2">
        <f>IF(AND(PW$5&gt;=Main!$H31+SUM($B$2:$I$2),PW$5&lt;=(SUM(Main!$F31:$G31)+Main!$H31)+SUM($B$2:$I$2)),Main!$Q31,0)</f>
        <v>0</v>
      </c>
      <c r="PX93" s="2">
        <f>IF(AND(PX$5&gt;=Main!$H31+SUM($B$2:$I$2),PX$5&lt;=(SUM(Main!$F31:$G31)+Main!$H31)+SUM($B$2:$I$2)),Main!$Q31,0)</f>
        <v>0</v>
      </c>
      <c r="PY93" s="2">
        <f>IF(AND(PY$5&gt;=Main!$H31+SUM($B$2:$I$2),PY$5&lt;=(SUM(Main!$F31:$G31)+Main!$H31)+SUM($B$2:$I$2)),Main!$Q31,0)</f>
        <v>0</v>
      </c>
      <c r="PZ93" s="2">
        <f>IF(AND(PZ$5&gt;=Main!$H31+SUM($B$2:$I$2),PZ$5&lt;=(SUM(Main!$F31:$G31)+Main!$H31)+SUM($B$2:$I$2)),Main!$Q31,0)</f>
        <v>0</v>
      </c>
      <c r="QA93" s="2">
        <f>IF(AND(QA$5&gt;=Main!$H31+SUM($B$2:$I$2),QA$5&lt;=(SUM(Main!$F31:$G31)+Main!$H31)+SUM($B$2:$I$2)),Main!$Q31,0)</f>
        <v>0</v>
      </c>
      <c r="QB93" s="2">
        <f>IF(AND(QB$5&gt;=Main!$H31+SUM($B$2:$I$2),QB$5&lt;=(SUM(Main!$F31:$G31)+Main!$H31)+SUM($B$2:$I$2)),Main!$Q31,0)</f>
        <v>0</v>
      </c>
      <c r="QC93" s="2">
        <f>IF(AND(QC$5&gt;=Main!$H31+SUM($B$2:$I$2),QC$5&lt;=(SUM(Main!$F31:$G31)+Main!$H31)+SUM($B$2:$I$2)),Main!$Q31,0)</f>
        <v>0</v>
      </c>
      <c r="QD93" s="2">
        <f>IF(AND(QD$5&gt;=Main!$H31+SUM($B$2:$I$2),QD$5&lt;=(SUM(Main!$F31:$G31)+Main!$H31)+SUM($B$2:$I$2)),Main!$Q31,0)</f>
        <v>0</v>
      </c>
      <c r="QE93" s="2">
        <f>IF(AND(QE$5&gt;=Main!$H31+SUM($B$2:$I$2),QE$5&lt;=(SUM(Main!$F31:$G31)+Main!$H31)+SUM($B$2:$I$2)),Main!$Q31,0)</f>
        <v>0</v>
      </c>
      <c r="QF93" s="2">
        <f>IF(AND(QF$5&gt;=Main!$H31+SUM($B$2:$I$2),QF$5&lt;=(SUM(Main!$F31:$G31)+Main!$H31)+SUM($B$2:$I$2)),Main!$Q31,0)</f>
        <v>0</v>
      </c>
      <c r="QG93" s="2">
        <f>IF(AND(QG$5&gt;=Main!$H31+SUM($B$2:$I$2),QG$5&lt;=(SUM(Main!$F31:$G31)+Main!$H31)+SUM($B$2:$I$2)),Main!$Q31,0)</f>
        <v>0</v>
      </c>
      <c r="QH93" s="2">
        <f>IF(AND(QH$5&gt;=Main!$H31+SUM($B$2:$I$2),QH$5&lt;=(SUM(Main!$F31:$G31)+Main!$H31)+SUM($B$2:$I$2)),Main!$Q31,0)</f>
        <v>0</v>
      </c>
      <c r="QI93" s="2">
        <f>IF(AND(QI$5&gt;=Main!$H31+SUM($B$2:$I$2),QI$5&lt;=(SUM(Main!$F31:$G31)+Main!$H31)+SUM($B$2:$I$2)),Main!$Q31,0)</f>
        <v>0</v>
      </c>
      <c r="QJ93" s="2">
        <f>IF(AND(QJ$5&gt;=Main!$H31+SUM($B$2:$I$2),QJ$5&lt;=(SUM(Main!$F31:$G31)+Main!$H31)+SUM($B$2:$I$2)),Main!$Q31,0)</f>
        <v>0</v>
      </c>
      <c r="QK93" s="2">
        <f>IF(AND(QK$5&gt;=Main!$H31+SUM($B$2:$I$2),QK$5&lt;=(SUM(Main!$F31:$G31)+Main!$H31)+SUM($B$2:$I$2)),Main!$Q31,0)</f>
        <v>0</v>
      </c>
      <c r="QL93" s="2">
        <f>IF(AND(QL$5&gt;=Main!$H31+SUM($B$2:$I$2),QL$5&lt;=(SUM(Main!$F31:$G31)+Main!$H31)+SUM($B$2:$I$2)),Main!$Q31,0)</f>
        <v>0</v>
      </c>
      <c r="QM93" s="2">
        <f>IF(AND(QM$5&gt;=Main!$H31+SUM($B$2:$I$2),QM$5&lt;=(SUM(Main!$F31:$G31)+Main!$H31)+SUM($B$2:$I$2)),Main!$Q31,0)</f>
        <v>0</v>
      </c>
      <c r="QN93" s="2">
        <f>IF(AND(QN$5&gt;=Main!$H31+SUM($B$2:$I$2),QN$5&lt;=(SUM(Main!$F31:$G31)+Main!$H31)+SUM($B$2:$I$2)),Main!$Q31,0)</f>
        <v>0</v>
      </c>
      <c r="QO93" s="2">
        <f>IF(AND(QO$5&gt;=Main!$H31+SUM($B$2:$I$2),QO$5&lt;=(SUM(Main!$F31:$G31)+Main!$H31)+SUM($B$2:$I$2)),Main!$Q31,0)</f>
        <v>0</v>
      </c>
      <c r="QP93" s="2">
        <f>IF(AND(QP$5&gt;=Main!$H31+SUM($B$2:$I$2),QP$5&lt;=(SUM(Main!$F31:$G31)+Main!$H31)+SUM($B$2:$I$2)),Main!$Q31,0)</f>
        <v>0</v>
      </c>
      <c r="QQ93" s="2">
        <f>IF(AND(QQ$5&gt;=Main!$H31+SUM($B$2:$I$2),QQ$5&lt;=(SUM(Main!$F31:$G31)+Main!$H31)+SUM($B$2:$I$2)),Main!$Q31,0)</f>
        <v>0</v>
      </c>
      <c r="QR93" s="2">
        <f>IF(AND(QR$5&gt;=Main!$H31+SUM($B$2:$I$2),QR$5&lt;=(SUM(Main!$F31:$G31)+Main!$H31)+SUM($B$2:$I$2)),Main!$Q31,0)</f>
        <v>0</v>
      </c>
      <c r="QS93" s="2">
        <f>IF(AND(QS$5&gt;=Main!$H31+SUM($B$2:$I$2),QS$5&lt;=(SUM(Main!$F31:$G31)+Main!$H31)+SUM($B$2:$I$2)),Main!$Q31,0)</f>
        <v>0</v>
      </c>
      <c r="QT93" s="2">
        <f>IF(AND(QT$5&gt;=Main!$H31+SUM($B$2:$I$2),QT$5&lt;=(SUM(Main!$F31:$G31)+Main!$H31)+SUM($B$2:$I$2)),Main!$Q31,0)</f>
        <v>0</v>
      </c>
      <c r="QU93" s="2">
        <f>IF(AND(QU$5&gt;=Main!$H31+SUM($B$2:$I$2),QU$5&lt;=(SUM(Main!$F31:$G31)+Main!$H31)+SUM($B$2:$I$2)),Main!$Q31,0)</f>
        <v>0</v>
      </c>
      <c r="QV93" s="2">
        <f>IF(AND(QV$5&gt;=Main!$H31+SUM($B$2:$I$2),QV$5&lt;=(SUM(Main!$F31:$G31)+Main!$H31)+SUM($B$2:$I$2)),Main!$Q31,0)</f>
        <v>0</v>
      </c>
      <c r="QW93" s="2">
        <f>IF(AND(QW$5&gt;=Main!$H31+SUM($B$2:$I$2),QW$5&lt;=(SUM(Main!$F31:$G31)+Main!$H31)+SUM($B$2:$I$2)),Main!$Q31,0)</f>
        <v>0</v>
      </c>
      <c r="QX93" s="2">
        <f>IF(AND(QX$5&gt;=Main!$H31+SUM($B$2:$I$2),QX$5&lt;=(SUM(Main!$F31:$G31)+Main!$H31)+SUM($B$2:$I$2)),Main!$Q31,0)</f>
        <v>0</v>
      </c>
      <c r="QY93" s="2">
        <f>IF(AND(QY$5&gt;=Main!$H31+SUM($B$2:$I$2),QY$5&lt;=(SUM(Main!$F31:$G31)+Main!$H31)+SUM($B$2:$I$2)),Main!$Q31,0)</f>
        <v>0</v>
      </c>
      <c r="QZ93" s="2">
        <f>IF(AND(QZ$5&gt;=Main!$H31+SUM($B$2:$I$2),QZ$5&lt;=(SUM(Main!$F31:$G31)+Main!$H31)+SUM($B$2:$I$2)),Main!$Q31,0)</f>
        <v>0</v>
      </c>
      <c r="RA93" s="2">
        <f>IF(AND(RA$5&gt;=Main!$H31+SUM($B$2:$I$2),RA$5&lt;=(SUM(Main!$F31:$G31)+Main!$H31)+SUM($B$2:$I$2)),Main!$Q31,0)</f>
        <v>0</v>
      </c>
      <c r="RB93" s="2">
        <f>IF(AND(RB$5&gt;=Main!$H31+SUM($B$2:$I$2),RB$5&lt;=(SUM(Main!$F31:$G31)+Main!$H31)+SUM($B$2:$I$2)),Main!$Q31,0)</f>
        <v>0</v>
      </c>
      <c r="RC93" s="2">
        <f>IF(AND(RC$5&gt;=Main!$H31+SUM($B$2:$I$2),RC$5&lt;=(SUM(Main!$F31:$G31)+Main!$H31)+SUM($B$2:$I$2)),Main!$Q31,0)</f>
        <v>0</v>
      </c>
      <c r="RD93" s="2">
        <f>IF(AND(RD$5&gt;=Main!$H31+SUM($B$2:$I$2),RD$5&lt;=(SUM(Main!$F31:$G31)+Main!$H31)+SUM($B$2:$I$2)),Main!$Q31,0)</f>
        <v>0</v>
      </c>
      <c r="RE93" s="2">
        <f>IF(AND(RE$5&gt;=Main!$H31+SUM($B$2:$I$2),RE$5&lt;=(SUM(Main!$F31:$G31)+Main!$H31)+SUM($B$2:$I$2)),Main!$Q31,0)</f>
        <v>0</v>
      </c>
      <c r="RF93" s="2">
        <f>IF(AND(RF$5&gt;=Main!$H31+SUM($B$2:$I$2),RF$5&lt;=(SUM(Main!$F31:$G31)+Main!$H31)+SUM($B$2:$I$2)),Main!$Q31,0)</f>
        <v>0</v>
      </c>
      <c r="RG93" s="2">
        <f>IF(AND(RG$5&gt;=Main!$H31+SUM($B$2:$I$2),RG$5&lt;=(SUM(Main!$F31:$G31)+Main!$H31)+SUM($B$2:$I$2)),Main!$Q31,0)</f>
        <v>0</v>
      </c>
      <c r="RH93" s="2">
        <f>IF(AND(RH$5&gt;=Main!$H31+SUM($B$2:$I$2),RH$5&lt;=(SUM(Main!$F31:$G31)+Main!$H31)+SUM($B$2:$I$2)),Main!$Q31,0)</f>
        <v>0</v>
      </c>
      <c r="RI93" s="2">
        <f>IF(AND(RI$5&gt;=Main!$H31+SUM($B$2:$I$2),RI$5&lt;=(SUM(Main!$F31:$G31)+Main!$H31)+SUM($B$2:$I$2)),Main!$Q31,0)</f>
        <v>0</v>
      </c>
      <c r="RJ93" s="2">
        <f>IF(AND(RJ$5&gt;=Main!$H31+SUM($B$2:$I$2),RJ$5&lt;=(SUM(Main!$F31:$G31)+Main!$H31)+SUM($B$2:$I$2)),Main!$Q31,0)</f>
        <v>0</v>
      </c>
      <c r="RK93" s="2">
        <f>IF(AND(RK$5&gt;=Main!$H31+SUM($B$2:$I$2),RK$5&lt;=(SUM(Main!$F31:$G31)+Main!$H31)+SUM($B$2:$I$2)),Main!$Q31,0)</f>
        <v>0</v>
      </c>
      <c r="RL93" s="2">
        <f>IF(AND(RL$5&gt;=Main!$H31+SUM($B$2:$I$2),RL$5&lt;=(SUM(Main!$F31:$G31)+Main!$H31)+SUM($B$2:$I$2)),Main!$Q31,0)</f>
        <v>0</v>
      </c>
      <c r="RM93" s="2">
        <f>IF(AND(RM$5&gt;=Main!$H31+SUM($B$2:$I$2),RM$5&lt;=(SUM(Main!$F31:$G31)+Main!$H31)+SUM($B$2:$I$2)),Main!$Q31,0)</f>
        <v>0</v>
      </c>
      <c r="RN93" s="2">
        <f>IF(AND(RN$5&gt;=Main!$H31+SUM($B$2:$I$2),RN$5&lt;=(SUM(Main!$F31:$G31)+Main!$H31)+SUM($B$2:$I$2)),Main!$Q31,0)</f>
        <v>0</v>
      </c>
      <c r="RO93" s="2">
        <f>IF(AND(RO$5&gt;=Main!$H31+SUM($B$2:$I$2),RO$5&lt;=(SUM(Main!$F31:$G31)+Main!$H31)+SUM($B$2:$I$2)),Main!$Q31,0)</f>
        <v>0</v>
      </c>
      <c r="RP93" s="2">
        <f>IF(AND(RP$5&gt;=Main!$H31+SUM($B$2:$I$2),RP$5&lt;=(SUM(Main!$F31:$G31)+Main!$H31)+SUM($B$2:$I$2)),Main!$Q31,0)</f>
        <v>0</v>
      </c>
      <c r="RQ93" s="2">
        <f>IF(AND(RQ$5&gt;=Main!$H31+SUM($B$2:$I$2),RQ$5&lt;=(SUM(Main!$F31:$G31)+Main!$H31)+SUM($B$2:$I$2)),Main!$Q31,0)</f>
        <v>0</v>
      </c>
      <c r="RR93" s="2">
        <f>IF(AND(RR$5&gt;=Main!$H31+SUM($B$2:$I$2),RR$5&lt;=(SUM(Main!$F31:$G31)+Main!$H31)+SUM($B$2:$I$2)),Main!$Q31,0)</f>
        <v>0</v>
      </c>
      <c r="RS93" s="2">
        <f>IF(AND(RS$5&gt;=Main!$H31+SUM($B$2:$I$2),RS$5&lt;=(SUM(Main!$F31:$G31)+Main!$H31)+SUM($B$2:$I$2)),Main!$Q31,0)</f>
        <v>0</v>
      </c>
      <c r="RT93" s="2">
        <f>IF(AND(RT$5&gt;=Main!$H31+SUM($B$2:$I$2),RT$5&lt;=(SUM(Main!$F31:$G31)+Main!$H31)+SUM($B$2:$I$2)),Main!$Q31,0)</f>
        <v>0</v>
      </c>
      <c r="RU93" s="2">
        <f>IF(AND(RU$5&gt;=Main!$H31+SUM($B$2:$I$2),RU$5&lt;=(SUM(Main!$F31:$G31)+Main!$H31)+SUM($B$2:$I$2)),Main!$Q31,0)</f>
        <v>0</v>
      </c>
      <c r="RV93" s="2">
        <f>IF(AND(RV$5&gt;=Main!$H31+SUM($B$2:$I$2),RV$5&lt;=(SUM(Main!$F31:$G31)+Main!$H31)+SUM($B$2:$I$2)),Main!$Q31,0)</f>
        <v>0</v>
      </c>
      <c r="RW93" s="2">
        <f>IF(AND(RW$5&gt;=Main!$H31+SUM($B$2:$I$2),RW$5&lt;=(SUM(Main!$F31:$G31)+Main!$H31)+SUM($B$2:$I$2)),Main!$Q31,0)</f>
        <v>0</v>
      </c>
      <c r="RX93" s="2">
        <f>IF(AND(RX$5&gt;=Main!$H31+SUM($B$2:$I$2),RX$5&lt;=(SUM(Main!$F31:$G31)+Main!$H31)+SUM($B$2:$I$2)),Main!$Q31,0)</f>
        <v>0</v>
      </c>
      <c r="RY93" s="2">
        <f>IF(AND(RY$5&gt;=Main!$H31+SUM($B$2:$I$2),RY$5&lt;=(SUM(Main!$F31:$G31)+Main!$H31)+SUM($B$2:$I$2)),Main!$Q31,0)</f>
        <v>0</v>
      </c>
      <c r="RZ93" s="2">
        <f>IF(AND(RZ$5&gt;=Main!$H31+SUM($B$2:$I$2),RZ$5&lt;=(SUM(Main!$F31:$G31)+Main!$H31)+SUM($B$2:$I$2)),Main!$Q31,0)</f>
        <v>0</v>
      </c>
      <c r="SA93" s="2">
        <f>IF(AND(SA$5&gt;=Main!$H31+SUM($B$2:$I$2),SA$5&lt;=(SUM(Main!$F31:$G31)+Main!$H31)+SUM($B$2:$I$2)),Main!$Q31,0)</f>
        <v>0</v>
      </c>
      <c r="SB93" s="2">
        <f>IF(AND(SB$5&gt;=Main!$H31+SUM($B$2:$I$2),SB$5&lt;=(SUM(Main!$F31:$G31)+Main!$H31)+SUM($B$2:$I$2)),Main!$Q31,0)</f>
        <v>0</v>
      </c>
      <c r="SC93" s="2">
        <f>IF(AND(SC$5&gt;=Main!$H31+SUM($B$2:$I$2),SC$5&lt;=(SUM(Main!$F31:$G31)+Main!$H31)+SUM($B$2:$I$2)),Main!$Q31,0)</f>
        <v>0</v>
      </c>
      <c r="SD93" s="2">
        <f>IF(AND(SD$5&gt;=Main!$H31+SUM($B$2:$I$2),SD$5&lt;=(SUM(Main!$F31:$G31)+Main!$H31)+SUM($B$2:$I$2)),Main!$Q31,0)</f>
        <v>0</v>
      </c>
      <c r="SE93" s="2">
        <f>IF(AND(SE$5&gt;=Main!$H31+SUM($B$2:$I$2),SE$5&lt;=(SUM(Main!$F31:$G31)+Main!$H31)+SUM($B$2:$I$2)),Main!$Q31,0)</f>
        <v>0</v>
      </c>
      <c r="SF93" s="2">
        <f>IF(AND(SF$5&gt;=Main!$H31+SUM($B$2:$I$2),SF$5&lt;=(SUM(Main!$F31:$G31)+Main!$H31)+SUM($B$2:$I$2)),Main!$Q31,0)</f>
        <v>0</v>
      </c>
      <c r="SG93" s="2">
        <f>IF(AND(SG$5&gt;=Main!$H31+SUM($B$2:$I$2),SG$5&lt;=(SUM(Main!$F31:$G31)+Main!$H31)+SUM($B$2:$I$2)),Main!$Q31,0)</f>
        <v>0</v>
      </c>
      <c r="SH93" s="2">
        <f>IF(AND(SH$5&gt;=Main!$H31+SUM($B$2:$I$2),SH$5&lt;=(SUM(Main!$F31:$G31)+Main!$H31)+SUM($B$2:$I$2)),Main!$Q31,0)</f>
        <v>0</v>
      </c>
      <c r="SI93" s="2">
        <f>IF(AND(SI$5&gt;=Main!$H31+SUM($B$2:$I$2),SI$5&lt;=(SUM(Main!$F31:$G31)+Main!$H31)+SUM($B$2:$I$2)),Main!$Q31,0)</f>
        <v>0</v>
      </c>
      <c r="SJ93" s="2">
        <f>IF(AND(SJ$5&gt;=Main!$H31+SUM($B$2:$I$2),SJ$5&lt;=(SUM(Main!$F31:$G31)+Main!$H31)+SUM($B$2:$I$2)),Main!$Q31,0)</f>
        <v>0</v>
      </c>
      <c r="SK93" s="2">
        <f>IF(AND(SK$5&gt;=Main!$H31+SUM($B$2:$I$2),SK$5&lt;=(SUM(Main!$F31:$G31)+Main!$H31)+SUM($B$2:$I$2)),Main!$Q31,0)</f>
        <v>0</v>
      </c>
      <c r="SL93" s="2">
        <f>IF(AND(SL$5&gt;=Main!$H31+SUM($B$2:$I$2),SL$5&lt;=(SUM(Main!$F31:$G31)+Main!$H31)+SUM($B$2:$I$2)),Main!$Q31,0)</f>
        <v>0</v>
      </c>
      <c r="SM93" s="2">
        <f>IF(AND(SM$5&gt;=Main!$H31+SUM($B$2:$I$2),SM$5&lt;=(SUM(Main!$F31:$G31)+Main!$H31)+SUM($B$2:$I$2)),Main!$Q31,0)</f>
        <v>0</v>
      </c>
      <c r="SN93" s="2">
        <f>IF(AND(SN$5&gt;=Main!$H31+SUM($B$2:$I$2),SN$5&lt;=(SUM(Main!$F31:$G31)+Main!$H31)+SUM($B$2:$I$2)),Main!$Q31,0)</f>
        <v>0</v>
      </c>
      <c r="SO93" s="2">
        <f>IF(AND(SO$5&gt;=Main!$H31+SUM($B$2:$I$2),SO$5&lt;=(SUM(Main!$F31:$G31)+Main!$H31)+SUM($B$2:$I$2)),Main!$Q31,0)</f>
        <v>0</v>
      </c>
      <c r="SP93" s="2">
        <f>IF(AND(SP$5&gt;=Main!$H31+SUM($B$2:$I$2),SP$5&lt;=(SUM(Main!$F31:$G31)+Main!$H31)+SUM($B$2:$I$2)),Main!$Q31,0)</f>
        <v>0</v>
      </c>
      <c r="SQ93" s="2">
        <f>IF(AND(SQ$5&gt;=Main!$H31+SUM($B$2:$I$2),SQ$5&lt;=(SUM(Main!$F31:$G31)+Main!$H31)+SUM($B$2:$I$2)),Main!$Q31,0)</f>
        <v>0</v>
      </c>
      <c r="SR93" s="2">
        <f>IF(AND(SR$5&gt;=Main!$H31+SUM($B$2:$I$2),SR$5&lt;=(SUM(Main!$F31:$G31)+Main!$H31)+SUM($B$2:$I$2)),Main!$Q31,0)</f>
        <v>0</v>
      </c>
      <c r="SS93" s="2">
        <f>IF(AND(SS$5&gt;=Main!$H31+SUM($B$2:$I$2),SS$5&lt;=(SUM(Main!$F31:$G31)+Main!$H31)+SUM($B$2:$I$2)),Main!$Q31,0)</f>
        <v>0</v>
      </c>
      <c r="ST93" s="2">
        <f>IF(AND(ST$5&gt;=Main!$H31+SUM($B$2:$I$2),ST$5&lt;=(SUM(Main!$F31:$G31)+Main!$H31)+SUM($B$2:$I$2)),Main!$Q31,0)</f>
        <v>0</v>
      </c>
      <c r="SU93" s="2">
        <f>IF(AND(SU$5&gt;=Main!$H31+SUM($B$2:$I$2),SU$5&lt;=(SUM(Main!$F31:$G31)+Main!$H31)+SUM($B$2:$I$2)),Main!$Q31,0)</f>
        <v>0</v>
      </c>
      <c r="SV93" s="2">
        <f>IF(AND(SV$5&gt;=Main!$H31+SUM($B$2:$I$2),SV$5&lt;=(SUM(Main!$F31:$G31)+Main!$H31)+SUM($B$2:$I$2)),Main!$Q31,0)</f>
        <v>0</v>
      </c>
      <c r="SW93" s="2">
        <f>IF(AND(SW$5&gt;=Main!$H31+SUM($B$2:$I$2),SW$5&lt;=(SUM(Main!$F31:$G31)+Main!$H31)+SUM($B$2:$I$2)),Main!$Q31,0)</f>
        <v>0</v>
      </c>
      <c r="SX93" s="2">
        <f>IF(AND(SX$5&gt;=Main!$H31+SUM($B$2:$I$2),SX$5&lt;=(SUM(Main!$F31:$G31)+Main!$H31)+SUM($B$2:$I$2)),Main!$Q31,0)</f>
        <v>0</v>
      </c>
      <c r="SY93" s="2">
        <f>IF(AND(SY$5&gt;=Main!$H31+SUM($B$2:$I$2),SY$5&lt;=(SUM(Main!$F31:$G31)+Main!$H31)+SUM($B$2:$I$2)),Main!$Q31,0)</f>
        <v>0</v>
      </c>
      <c r="SZ93" s="2">
        <f>IF(AND(SZ$5&gt;=Main!$H31+SUM($B$2:$I$2),SZ$5&lt;=(SUM(Main!$F31:$G31)+Main!$H31)+SUM($B$2:$I$2)),Main!$Q31,0)</f>
        <v>0</v>
      </c>
      <c r="TA93" s="2">
        <f>IF(AND(TA$5&gt;=Main!$H31+SUM($B$2:$I$2),TA$5&lt;=(SUM(Main!$F31:$G31)+Main!$H31)+SUM($B$2:$I$2)),Main!$Q31,0)</f>
        <v>0</v>
      </c>
      <c r="TB93" s="2">
        <f>IF(AND(TB$5&gt;=Main!$H31+SUM($B$2:$I$2),TB$5&lt;=(SUM(Main!$F31:$G31)+Main!$H31)+SUM($B$2:$I$2)),Main!$Q31,0)</f>
        <v>0</v>
      </c>
      <c r="TC93" s="2">
        <f>IF(AND(TC$5&gt;=Main!$H31+SUM($B$2:$I$2),TC$5&lt;=(SUM(Main!$F31:$G31)+Main!$H31)+SUM($B$2:$I$2)),Main!$Q31,0)</f>
        <v>0</v>
      </c>
      <c r="TD93" s="2">
        <f>IF(AND(TD$5&gt;=Main!$H31+SUM($B$2:$I$2),TD$5&lt;=(SUM(Main!$F31:$G31)+Main!$H31)+SUM($B$2:$I$2)),Main!$Q31,0)</f>
        <v>0</v>
      </c>
      <c r="TE93" s="2">
        <f>IF(AND(TE$5&gt;=Main!$H31+SUM($B$2:$I$2),TE$5&lt;=(SUM(Main!$F31:$G31)+Main!$H31)+SUM($B$2:$I$2)),Main!$Q31,0)</f>
        <v>0</v>
      </c>
      <c r="TF93" s="2">
        <f>IF(AND(TF$5&gt;=Main!$H31+SUM($B$2:$I$2),TF$5&lt;=(SUM(Main!$F31:$G31)+Main!$H31)+SUM($B$2:$I$2)),Main!$Q31,0)</f>
        <v>0</v>
      </c>
      <c r="TG93" s="2">
        <f>IF(AND(TG$5&gt;=Main!$H31+SUM($B$2:$I$2),TG$5&lt;=(SUM(Main!$F31:$G31)+Main!$H31)+SUM($B$2:$I$2)),Main!$Q31,0)</f>
        <v>0</v>
      </c>
      <c r="TH93" s="2">
        <f>IF(AND(TH$5&gt;=Main!$H31+SUM($B$2:$I$2),TH$5&lt;=(SUM(Main!$F31:$G31)+Main!$H31)+SUM($B$2:$I$2)),Main!$Q31,0)</f>
        <v>0</v>
      </c>
      <c r="TI93" s="2">
        <f>IF(AND(TI$5&gt;=Main!$H31+SUM($B$2:$I$2),TI$5&lt;=(SUM(Main!$F31:$G31)+Main!$H31)+SUM($B$2:$I$2)),Main!$Q31,0)</f>
        <v>0</v>
      </c>
      <c r="TJ93" s="2">
        <f>IF(AND(TJ$5&gt;=Main!$H31+SUM($B$2:$I$2),TJ$5&lt;=(SUM(Main!$F31:$G31)+Main!$H31)+SUM($B$2:$I$2)),Main!$Q31,0)</f>
        <v>0</v>
      </c>
      <c r="TK93" s="2">
        <f>IF(AND(TK$5&gt;=Main!$H31+SUM($B$2:$I$2),TK$5&lt;=(SUM(Main!$F31:$G31)+Main!$H31)+SUM($B$2:$I$2)),Main!$Q31,0)</f>
        <v>0</v>
      </c>
      <c r="TL93" s="2">
        <f>IF(AND(TL$5&gt;=Main!$H31+SUM($B$2:$I$2),TL$5&lt;=(SUM(Main!$F31:$G31)+Main!$H31)+SUM($B$2:$I$2)),Main!$Q31,0)</f>
        <v>0</v>
      </c>
      <c r="TM93" s="2">
        <f>IF(AND(TM$5&gt;=Main!$H31+SUM($B$2:$I$2),TM$5&lt;=(SUM(Main!$F31:$G31)+Main!$H31)+SUM($B$2:$I$2)),Main!$Q31,0)</f>
        <v>0</v>
      </c>
      <c r="TN93" s="2">
        <f>IF(AND(TN$5&gt;=Main!$H31+SUM($B$2:$I$2),TN$5&lt;=(SUM(Main!$F31:$G31)+Main!$H31)+SUM($B$2:$I$2)),Main!$Q31,0)</f>
        <v>0</v>
      </c>
      <c r="TO93" s="2">
        <f>IF(AND(TO$5&gt;=Main!$H31+SUM($B$2:$I$2),TO$5&lt;=(SUM(Main!$F31:$G31)+Main!$H31)+SUM($B$2:$I$2)),Main!$Q31,0)</f>
        <v>0</v>
      </c>
      <c r="TP93" s="2">
        <f>IF(AND(TP$5&gt;=Main!$H31+SUM($B$2:$I$2),TP$5&lt;=(SUM(Main!$F31:$G31)+Main!$H31)+SUM($B$2:$I$2)),Main!$Q31,0)</f>
        <v>0</v>
      </c>
      <c r="TQ93" s="2">
        <f>IF(AND(TQ$5&gt;=Main!$H31+SUM($B$2:$I$2),TQ$5&lt;=(SUM(Main!$F31:$G31)+Main!$H31)+SUM($B$2:$I$2)),Main!$Q31,0)</f>
        <v>0</v>
      </c>
      <c r="TR93" s="2">
        <f>IF(AND(TR$5&gt;=Main!$H31+SUM($B$2:$I$2),TR$5&lt;=(SUM(Main!$F31:$G31)+Main!$H31)+SUM($B$2:$I$2)),Main!$Q31,0)</f>
        <v>0</v>
      </c>
      <c r="TS93" s="2">
        <f>IF(AND(TS$5&gt;=Main!$H31+SUM($B$2:$I$2),TS$5&lt;=(SUM(Main!$F31:$G31)+Main!$H31)+SUM($B$2:$I$2)),Main!$Q31,0)</f>
        <v>0</v>
      </c>
      <c r="TT93" s="2">
        <f>IF(AND(TT$5&gt;=Main!$H31+SUM($B$2:$I$2),TT$5&lt;=(SUM(Main!$F31:$G31)+Main!$H31)+SUM($B$2:$I$2)),Main!$Q31,0)</f>
        <v>0</v>
      </c>
      <c r="TU93" s="2">
        <f>IF(AND(TU$5&gt;=Main!$H31+SUM($B$2:$I$2),TU$5&lt;=(SUM(Main!$F31:$G31)+Main!$H31)+SUM($B$2:$I$2)),Main!$Q31,0)</f>
        <v>0</v>
      </c>
      <c r="TV93" s="2">
        <f>IF(AND(TV$5&gt;=Main!$H31+SUM($B$2:$I$2),TV$5&lt;=(SUM(Main!$F31:$G31)+Main!$H31)+SUM($B$2:$I$2)),Main!$Q31,0)</f>
        <v>0</v>
      </c>
      <c r="TW93" s="2">
        <f>IF(AND(TW$5&gt;=Main!$H31+SUM($B$2:$I$2),TW$5&lt;=(SUM(Main!$F31:$G31)+Main!$H31)+SUM($B$2:$I$2)),Main!$Q31,0)</f>
        <v>0</v>
      </c>
      <c r="TX93" s="2">
        <f>IF(AND(TX$5&gt;=Main!$H31+SUM($B$2:$I$2),TX$5&lt;=(SUM(Main!$F31:$G31)+Main!$H31)+SUM($B$2:$I$2)),Main!$Q31,0)</f>
        <v>0</v>
      </c>
      <c r="TY93" s="2">
        <f>IF(AND(TY$5&gt;=Main!$H31+SUM($B$2:$I$2),TY$5&lt;=(SUM(Main!$F31:$G31)+Main!$H31)+SUM($B$2:$I$2)),Main!$Q31,0)</f>
        <v>0</v>
      </c>
      <c r="TZ93" s="2">
        <f>IF(AND(TZ$5&gt;=Main!$H31+SUM($B$2:$I$2),TZ$5&lt;=(SUM(Main!$F31:$G31)+Main!$H31)+SUM($B$2:$I$2)),Main!$Q31,0)</f>
        <v>0</v>
      </c>
      <c r="UA93" s="2">
        <f>IF(AND(UA$5&gt;=Main!$H31+SUM($B$2:$I$2),UA$5&lt;=(SUM(Main!$F31:$G31)+Main!$H31)+SUM($B$2:$I$2)),Main!$Q31,0)</f>
        <v>0</v>
      </c>
      <c r="UB93" s="2">
        <f>IF(AND(UB$5&gt;=Main!$H31+SUM($B$2:$I$2),UB$5&lt;=(SUM(Main!$F31:$G31)+Main!$H31)+SUM($B$2:$I$2)),Main!$Q31,0)</f>
        <v>0</v>
      </c>
      <c r="UC93" s="2">
        <f>IF(AND(UC$5&gt;=Main!$H31+SUM($B$2:$I$2),UC$5&lt;=(SUM(Main!$F31:$G31)+Main!$H31)+SUM($B$2:$I$2)),Main!$Q31,0)</f>
        <v>0</v>
      </c>
      <c r="UD93" s="2">
        <f>IF(AND(UD$5&gt;=Main!$H31+SUM($B$2:$I$2),UD$5&lt;=(SUM(Main!$F31:$G31)+Main!$H31)+SUM($B$2:$I$2)),Main!$Q31,0)</f>
        <v>0</v>
      </c>
      <c r="UE93" s="2">
        <f>IF(AND(UE$5&gt;=Main!$H31+SUM($B$2:$I$2),UE$5&lt;=(SUM(Main!$F31:$G31)+Main!$H31)+SUM($B$2:$I$2)),Main!$Q31,0)</f>
        <v>0</v>
      </c>
      <c r="UF93" s="2">
        <f>IF(AND(UF$5&gt;=Main!$H31+SUM($B$2:$I$2),UF$5&lt;=(SUM(Main!$F31:$G31)+Main!$H31)+SUM($B$2:$I$2)),Main!$Q31,0)</f>
        <v>0</v>
      </c>
      <c r="UG93" s="2">
        <f>IF(AND(UG$5&gt;=Main!$H31+SUM($B$2:$I$2),UG$5&lt;=(SUM(Main!$F31:$G31)+Main!$H31)+SUM($B$2:$I$2)),Main!$Q31,0)</f>
        <v>0</v>
      </c>
      <c r="UH93" s="2">
        <f>IF(AND(UH$5&gt;=Main!$H31+SUM($B$2:$I$2),UH$5&lt;=(SUM(Main!$F31:$G31)+Main!$H31)+SUM($B$2:$I$2)),Main!$Q31,0)</f>
        <v>0</v>
      </c>
      <c r="UI93" s="2">
        <f>IF(AND(UI$5&gt;=Main!$H31+SUM($B$2:$I$2),UI$5&lt;=(SUM(Main!$F31:$G31)+Main!$H31)+SUM($B$2:$I$2)),Main!$Q31,0)</f>
        <v>0</v>
      </c>
      <c r="UJ93" s="2">
        <f>IF(AND(UJ$5&gt;=Main!$H31+SUM($B$2:$I$2),UJ$5&lt;=(SUM(Main!$F31:$G31)+Main!$H31)+SUM($B$2:$I$2)),Main!$Q31,0)</f>
        <v>0</v>
      </c>
      <c r="UK93" s="2">
        <f>IF(AND(UK$5&gt;=Main!$H31+SUM($B$2:$I$2),UK$5&lt;=(SUM(Main!$F31:$G31)+Main!$H31)+SUM($B$2:$I$2)),Main!$Q31,0)</f>
        <v>0</v>
      </c>
      <c r="UL93" s="2">
        <f>IF(AND(UL$5&gt;=Main!$H31+SUM($B$2:$I$2),UL$5&lt;=(SUM(Main!$F31:$G31)+Main!$H31)+SUM($B$2:$I$2)),Main!$Q31,0)</f>
        <v>0</v>
      </c>
      <c r="UM93" s="2">
        <f>IF(AND(UM$5&gt;=Main!$H31+SUM($B$2:$I$2),UM$5&lt;=(SUM(Main!$F31:$G31)+Main!$H31)+SUM($B$2:$I$2)),Main!$Q31,0)</f>
        <v>0</v>
      </c>
      <c r="UN93" s="2">
        <f>IF(AND(UN$5&gt;=Main!$H31+SUM($B$2:$I$2),UN$5&lt;=(SUM(Main!$F31:$G31)+Main!$H31)+SUM($B$2:$I$2)),Main!$Q31,0)</f>
        <v>0</v>
      </c>
      <c r="UO93" s="2">
        <f>IF(AND(UO$5&gt;=Main!$H31+SUM($B$2:$I$2),UO$5&lt;=(SUM(Main!$F31:$G31)+Main!$H31)+SUM($B$2:$I$2)),Main!$Q31,0)</f>
        <v>0</v>
      </c>
      <c r="UP93" s="2">
        <f>IF(AND(UP$5&gt;=Main!$H31+SUM($B$2:$I$2),UP$5&lt;=(SUM(Main!$F31:$G31)+Main!$H31)+SUM($B$2:$I$2)),Main!$Q31,0)</f>
        <v>0</v>
      </c>
      <c r="UQ93" s="2">
        <f>IF(AND(UQ$5&gt;=Main!$H31+SUM($B$2:$I$2),UQ$5&lt;=(SUM(Main!$F31:$G31)+Main!$H31)+SUM($B$2:$I$2)),Main!$Q31,0)</f>
        <v>0</v>
      </c>
      <c r="UR93" s="2">
        <f>IF(AND(UR$5&gt;=Main!$H31+SUM($B$2:$I$2),UR$5&lt;=(SUM(Main!$F31:$G31)+Main!$H31)+SUM($B$2:$I$2)),Main!$Q31,0)</f>
        <v>0</v>
      </c>
      <c r="US93" s="2">
        <f>IF(AND(US$5&gt;=Main!$H31+SUM($B$2:$I$2),US$5&lt;=(SUM(Main!$F31:$G31)+Main!$H31)+SUM($B$2:$I$2)),Main!$Q31,0)</f>
        <v>0</v>
      </c>
      <c r="UT93" s="2">
        <f>IF(AND(UT$5&gt;=Main!$H31+SUM($B$2:$I$2),UT$5&lt;=(SUM(Main!$F31:$G31)+Main!$H31)+SUM($B$2:$I$2)),Main!$Q31,0)</f>
        <v>0</v>
      </c>
      <c r="UU93" s="2">
        <f>IF(AND(UU$5&gt;=Main!$H31+SUM($B$2:$I$2),UU$5&lt;=(SUM(Main!$F31:$G31)+Main!$H31)+SUM($B$2:$I$2)),Main!$Q31,0)</f>
        <v>0</v>
      </c>
      <c r="UV93" s="2">
        <f>IF(AND(UV$5&gt;=Main!$H31+SUM($B$2:$I$2),UV$5&lt;=(SUM(Main!$F31:$G31)+Main!$H31)+SUM($B$2:$I$2)),Main!$Q31,0)</f>
        <v>0</v>
      </c>
      <c r="UW93" s="2">
        <f>IF(AND(UW$5&gt;=Main!$H31+SUM($B$2:$I$2),UW$5&lt;=(SUM(Main!$F31:$G31)+Main!$H31)+SUM($B$2:$I$2)),Main!$Q31,0)</f>
        <v>0</v>
      </c>
      <c r="UX93" s="2">
        <f>IF(AND(UX$5&gt;=Main!$H31+SUM($B$2:$I$2),UX$5&lt;=(SUM(Main!$F31:$G31)+Main!$H31)+SUM($B$2:$I$2)),Main!$Q31,0)</f>
        <v>0</v>
      </c>
      <c r="UY93" s="2">
        <f>IF(AND(UY$5&gt;=Main!$H31+SUM($B$2:$I$2),UY$5&lt;=(SUM(Main!$F31:$G31)+Main!$H31)+SUM($B$2:$I$2)),Main!$Q31,0)</f>
        <v>0</v>
      </c>
      <c r="UZ93" s="2">
        <f>IF(AND(UZ$5&gt;=Main!$H31+SUM($B$2:$I$2),UZ$5&lt;=(SUM(Main!$F31:$G31)+Main!$H31)+SUM($B$2:$I$2)),Main!$Q31,0)</f>
        <v>0</v>
      </c>
      <c r="VA93" s="2">
        <f>IF(AND(VA$5&gt;=Main!$H31+SUM($B$2:$I$2),VA$5&lt;=(SUM(Main!$F31:$G31)+Main!$H31)+SUM($B$2:$I$2)),Main!$Q31,0)</f>
        <v>0</v>
      </c>
      <c r="VB93" s="2">
        <f>IF(AND(VB$5&gt;=Main!$H31+SUM($B$2:$I$2),VB$5&lt;=(SUM(Main!$F31:$G31)+Main!$H31)+SUM($B$2:$I$2)),Main!$Q31,0)</f>
        <v>0</v>
      </c>
      <c r="VC93" s="2">
        <f>IF(AND(VC$5&gt;=Main!$H31+SUM($B$2:$I$2),VC$5&lt;=(SUM(Main!$F31:$G31)+Main!$H31)+SUM($B$2:$I$2)),Main!$Q31,0)</f>
        <v>0</v>
      </c>
      <c r="VD93" s="2">
        <f>IF(AND(VD$5&gt;=Main!$H31+SUM($B$2:$I$2),VD$5&lt;=(SUM(Main!$F31:$G31)+Main!$H31)+SUM($B$2:$I$2)),Main!$Q31,0)</f>
        <v>0</v>
      </c>
      <c r="VE93" s="2">
        <f>IF(AND(VE$5&gt;=Main!$H31+SUM($B$2:$I$2),VE$5&lt;=(SUM(Main!$F31:$G31)+Main!$H31)+SUM($B$2:$I$2)),Main!$Q31,0)</f>
        <v>0</v>
      </c>
      <c r="VF93" s="2">
        <f>IF(AND(VF$5&gt;=Main!$H31+SUM($B$2:$I$2),VF$5&lt;=(SUM(Main!$F31:$G31)+Main!$H31)+SUM($B$2:$I$2)),Main!$Q31,0)</f>
        <v>0</v>
      </c>
      <c r="VG93" s="2">
        <f>IF(AND(VG$5&gt;=Main!$H31+SUM($B$2:$I$2),VG$5&lt;=(SUM(Main!$F31:$G31)+Main!$H31)+SUM($B$2:$I$2)),Main!$Q31,0)</f>
        <v>0</v>
      </c>
      <c r="VH93" s="2">
        <f>IF(AND(VH$5&gt;=Main!$H31+SUM($B$2:$I$2),VH$5&lt;=(SUM(Main!$F31:$G31)+Main!$H31)+SUM($B$2:$I$2)),Main!$Q31,0)</f>
        <v>0</v>
      </c>
      <c r="VI93" s="2">
        <f>IF(AND(VI$5&gt;=Main!$H31+SUM($B$2:$I$2),VI$5&lt;=(SUM(Main!$F31:$G31)+Main!$H31)+SUM($B$2:$I$2)),Main!$Q31,0)</f>
        <v>0</v>
      </c>
      <c r="VJ93" s="2">
        <f>IF(AND(VJ$5&gt;=Main!$H31+SUM($B$2:$I$2),VJ$5&lt;=(SUM(Main!$F31:$G31)+Main!$H31)+SUM($B$2:$I$2)),Main!$Q31,0)</f>
        <v>0</v>
      </c>
      <c r="VK93" s="2">
        <f>IF(AND(VK$5&gt;=Main!$H31+SUM($B$2:$I$2),VK$5&lt;=(SUM(Main!$F31:$G31)+Main!$H31)+SUM($B$2:$I$2)),Main!$Q31,0)</f>
        <v>0</v>
      </c>
      <c r="VL93" s="2">
        <f>IF(AND(VL$5&gt;=Main!$H31+SUM($B$2:$I$2),VL$5&lt;=(SUM(Main!$F31:$G31)+Main!$H31)+SUM($B$2:$I$2)),Main!$Q31,0)</f>
        <v>0</v>
      </c>
      <c r="VM93" s="2">
        <f>IF(AND(VM$5&gt;=Main!$H31+SUM($B$2:$I$2),VM$5&lt;=(SUM(Main!$F31:$G31)+Main!$H31)+SUM($B$2:$I$2)),Main!$Q31,0)</f>
        <v>0</v>
      </c>
      <c r="VN93" s="2">
        <f>IF(AND(VN$5&gt;=Main!$H31+SUM($B$2:$I$2),VN$5&lt;=(SUM(Main!$F31:$G31)+Main!$H31)+SUM($B$2:$I$2)),Main!$Q31,0)</f>
        <v>0</v>
      </c>
      <c r="VO93" s="2">
        <f>IF(AND(VO$5&gt;=Main!$H31+SUM($B$2:$I$2),VO$5&lt;=(SUM(Main!$F31:$G31)+Main!$H31)+SUM($B$2:$I$2)),Main!$Q31,0)</f>
        <v>0</v>
      </c>
      <c r="VP93" s="2">
        <f>IF(AND(VP$5&gt;=Main!$H31+SUM($B$2:$I$2),VP$5&lt;=(SUM(Main!$F31:$G31)+Main!$H31)+SUM($B$2:$I$2)),Main!$Q31,0)</f>
        <v>0</v>
      </c>
      <c r="VQ93" s="2">
        <f>IF(AND(VQ$5&gt;=Main!$H31+SUM($B$2:$I$2),VQ$5&lt;=(SUM(Main!$F31:$G31)+Main!$H31)+SUM($B$2:$I$2)),Main!$Q31,0)</f>
        <v>0</v>
      </c>
      <c r="VR93" s="2">
        <f>IF(AND(VR$5&gt;=Main!$H31+SUM($B$2:$I$2),VR$5&lt;=(SUM(Main!$F31:$G31)+Main!$H31)+SUM($B$2:$I$2)),Main!$Q31,0)</f>
        <v>0</v>
      </c>
      <c r="VS93" s="2">
        <f>IF(AND(VS$5&gt;=Main!$H31+SUM($B$2:$I$2),VS$5&lt;=(SUM(Main!$F31:$G31)+Main!$H31)+SUM($B$2:$I$2)),Main!$Q31,0)</f>
        <v>0</v>
      </c>
      <c r="VT93" s="2">
        <f>IF(AND(VT$5&gt;=Main!$H31+SUM($B$2:$I$2),VT$5&lt;=(SUM(Main!$F31:$G31)+Main!$H31)+SUM($B$2:$I$2)),Main!$Q31,0)</f>
        <v>0</v>
      </c>
      <c r="VU93" s="2">
        <f>IF(AND(VU$5&gt;=Main!$H31+SUM($B$2:$I$2),VU$5&lt;=(SUM(Main!$F31:$G31)+Main!$H31)+SUM($B$2:$I$2)),Main!$Q31,0)</f>
        <v>0</v>
      </c>
      <c r="VV93" s="2">
        <f>IF(AND(VV$5&gt;=Main!$H31+SUM($B$2:$I$2),VV$5&lt;=(SUM(Main!$F31:$G31)+Main!$H31)+SUM($B$2:$I$2)),Main!$Q31,0)</f>
        <v>0</v>
      </c>
      <c r="VW93" s="2">
        <f>IF(AND(VW$5&gt;=Main!$H31+SUM($B$2:$I$2),VW$5&lt;=(SUM(Main!$F31:$G31)+Main!$H31)+SUM($B$2:$I$2)),Main!$Q31,0)</f>
        <v>0</v>
      </c>
      <c r="VX93" s="2">
        <f>IF(AND(VX$5&gt;=Main!$H31+SUM($B$2:$I$2),VX$5&lt;=(SUM(Main!$F31:$G31)+Main!$H31)+SUM($B$2:$I$2)),Main!$Q31,0)</f>
        <v>0</v>
      </c>
      <c r="VY93" s="2">
        <f>IF(AND(VY$5&gt;=Main!$H31+SUM($B$2:$I$2),VY$5&lt;=(SUM(Main!$F31:$G31)+Main!$H31)+SUM($B$2:$I$2)),Main!$Q31,0)</f>
        <v>0</v>
      </c>
      <c r="VZ93" s="2">
        <f>IF(AND(VZ$5&gt;=Main!$H31+SUM($B$2:$I$2),VZ$5&lt;=(SUM(Main!$F31:$G31)+Main!$H31)+SUM($B$2:$I$2)),Main!$Q31,0)</f>
        <v>0</v>
      </c>
      <c r="WA93" s="2">
        <f>IF(AND(WA$5&gt;=Main!$H31+SUM($B$2:$I$2),WA$5&lt;=(SUM(Main!$F31:$G31)+Main!$H31)+SUM($B$2:$I$2)),Main!$Q31,0)</f>
        <v>0</v>
      </c>
      <c r="WB93" s="2">
        <f>IF(AND(WB$5&gt;=Main!$H31+SUM($B$2:$I$2),WB$5&lt;=(SUM(Main!$F31:$G31)+Main!$H31)+SUM($B$2:$I$2)),Main!$Q31,0)</f>
        <v>0</v>
      </c>
      <c r="WC93" s="2">
        <f>IF(AND(WC$5&gt;=Main!$H31+SUM($B$2:$I$2),WC$5&lt;=(SUM(Main!$F31:$G31)+Main!$H31)+SUM($B$2:$I$2)),Main!$Q31,0)</f>
        <v>0</v>
      </c>
      <c r="WD93" s="2">
        <f>IF(AND(WD$5&gt;=Main!$H31+SUM($B$2:$I$2),WD$5&lt;=(SUM(Main!$F31:$G31)+Main!$H31)+SUM($B$2:$I$2)),Main!$Q31,0)</f>
        <v>0</v>
      </c>
      <c r="WE93" s="2">
        <f>IF(AND(WE$5&gt;=Main!$H31+SUM($B$2:$I$2),WE$5&lt;=(SUM(Main!$F31:$G31)+Main!$H31)+SUM($B$2:$I$2)),Main!$Q31,0)</f>
        <v>0</v>
      </c>
      <c r="WF93" s="24" t="s">
        <v>35</v>
      </c>
    </row>
    <row r="94" spans="1:604" s="2" customFormat="1" x14ac:dyDescent="2.0499999999999998">
      <c r="A94" s="19"/>
      <c r="B94" s="2" t="s">
        <v>7</v>
      </c>
      <c r="C94" s="2">
        <v>0</v>
      </c>
      <c r="D94" s="2">
        <f>IF(AND('Gantt Chart'!D$5&gt;SUM(Main!$F5:$G5)+Main!$H5+Main!$I5+Main!$I9+Main!$I13+Main!$I17+Main!$I21+Main!$I25+Main!$I29+SUM($B$3:$I$3),'Gantt Chart'!D$5&lt;=SUM(Main!$F5:$G5)+Main!$H5+Main!$I5+Main!$I9+Main!$I13+Main!$I17+Main!$I21+Main!$I25+Main!$I29+Main!$I31+SUM($B$3:$I$3)),Main!$R31,0)</f>
        <v>0</v>
      </c>
      <c r="E94" s="2">
        <f>IF(AND('Gantt Chart'!E$5&gt;SUM(Main!$F5:$G5)+Main!$H5+Main!$I5+Main!$I9+Main!$I13+Main!$I17+Main!$I21+Main!$I25+Main!$I29+SUM($B$3:$I$3),'Gantt Chart'!E$5&lt;=SUM(Main!$F5:$G5)+Main!$H5+Main!$I5+Main!$I9+Main!$I13+Main!$I17+Main!$I21+Main!$I25+Main!$I29+Main!$I31+SUM($B$3:$I$3)),Main!$R31,0)</f>
        <v>0</v>
      </c>
      <c r="F94" s="2">
        <f>IF(AND('Gantt Chart'!F$5&gt;SUM(Main!$F5:$G5)+Main!$H5+Main!$I5+Main!$I9+Main!$I13+Main!$I17+Main!$I21+Main!$I25+Main!$I29+SUM($B$3:$I$3),'Gantt Chart'!F$5&lt;=SUM(Main!$F5:$G5)+Main!$H5+Main!$I5+Main!$I9+Main!$I13+Main!$I17+Main!$I21+Main!$I25+Main!$I29+Main!$I31+SUM($B$3:$I$3)),Main!$R31,0)</f>
        <v>0</v>
      </c>
      <c r="G94" s="2">
        <f>IF(AND('Gantt Chart'!G$5&gt;SUM(Main!$F5:$G5)+Main!$H5+Main!$I5+Main!$I9+Main!$I13+Main!$I17+Main!$I21+Main!$I25+Main!$I29+SUM($B$3:$I$3),'Gantt Chart'!G$5&lt;=SUM(Main!$F5:$G5)+Main!$H5+Main!$I5+Main!$I9+Main!$I13+Main!$I17+Main!$I21+Main!$I25+Main!$I29+Main!$I31+SUM($B$3:$I$3)),Main!$R31,0)</f>
        <v>0</v>
      </c>
      <c r="H94" s="2">
        <f>IF(AND('Gantt Chart'!H$5&gt;SUM(Main!$F5:$G5)+Main!$H5+Main!$I5+Main!$I9+Main!$I13+Main!$I17+Main!$I21+Main!$I25+Main!$I29+SUM($B$3:$I$3),'Gantt Chart'!H$5&lt;=SUM(Main!$F5:$G5)+Main!$H5+Main!$I5+Main!$I9+Main!$I13+Main!$I17+Main!$I21+Main!$I25+Main!$I29+Main!$I31+SUM($B$3:$I$3)),Main!$R31,0)</f>
        <v>0</v>
      </c>
      <c r="I94" s="2">
        <f>IF(AND('Gantt Chart'!I$5&gt;SUM(Main!$F5:$G5)+Main!$H5+Main!$I5+Main!$I9+Main!$I13+Main!$I17+Main!$I21+Main!$I25+Main!$I29+SUM($B$3:$I$3),'Gantt Chart'!I$5&lt;=SUM(Main!$F5:$G5)+Main!$H5+Main!$I5+Main!$I9+Main!$I13+Main!$I17+Main!$I21+Main!$I25+Main!$I29+Main!$I31+SUM($B$3:$I$3)),Main!$R31,0)</f>
        <v>0</v>
      </c>
      <c r="J94" s="2">
        <f>IF(AND('Gantt Chart'!J$5&gt;SUM(Main!$F5:$G5)+Main!$H5+Main!$I5+Main!$I9+Main!$I13+Main!$I17+Main!$I21+Main!$I25+Main!$I29+SUM($B$3:$I$3),'Gantt Chart'!J$5&lt;=SUM(Main!$F5:$G5)+Main!$H5+Main!$I5+Main!$I9+Main!$I13+Main!$I17+Main!$I21+Main!$I25+Main!$I29+Main!$I31+SUM($B$3:$I$3)),Main!$R31,0)</f>
        <v>0</v>
      </c>
      <c r="K94" s="2">
        <f>IF(AND('Gantt Chart'!K$5&gt;SUM(Main!$F5:$G5)+Main!$H5+Main!$I5+Main!$I9+Main!$I13+Main!$I17+Main!$I21+Main!$I25+Main!$I29+SUM($B$3:$I$3),'Gantt Chart'!K$5&lt;=SUM(Main!$F5:$G5)+Main!$H5+Main!$I5+Main!$I9+Main!$I13+Main!$I17+Main!$I21+Main!$I25+Main!$I29+Main!$I31+SUM($B$3:$I$3)),Main!$R31,0)</f>
        <v>0</v>
      </c>
      <c r="L94" s="2">
        <f>IF(AND('Gantt Chart'!L$5&gt;SUM(Main!$F5:$G5)+Main!$H5+Main!$I5+Main!$I9+Main!$I13+Main!$I17+Main!$I21+Main!$I25+Main!$I29+SUM($B$3:$I$3),'Gantt Chart'!L$5&lt;=SUM(Main!$F5:$G5)+Main!$H5+Main!$I5+Main!$I9+Main!$I13+Main!$I17+Main!$I21+Main!$I25+Main!$I29+Main!$I31+SUM($B$3:$I$3)),Main!$R31,0)</f>
        <v>0</v>
      </c>
      <c r="M94" s="2">
        <f>IF(AND('Gantt Chart'!M$5&gt;SUM(Main!$F5:$G5)+Main!$H5+Main!$I5+Main!$I9+Main!$I13+Main!$I17+Main!$I21+Main!$I25+Main!$I29+SUM($B$3:$I$3),'Gantt Chart'!M$5&lt;=SUM(Main!$F5:$G5)+Main!$H5+Main!$I5+Main!$I9+Main!$I13+Main!$I17+Main!$I21+Main!$I25+Main!$I29+Main!$I31+SUM($B$3:$I$3)),Main!$R31,0)</f>
        <v>0</v>
      </c>
      <c r="N94" s="2">
        <f>IF(AND('Gantt Chart'!N$5&gt;SUM(Main!$F5:$G5)+Main!$H5+Main!$I5+Main!$I9+Main!$I13+Main!$I17+Main!$I21+Main!$I25+Main!$I29+SUM($B$3:$I$3),'Gantt Chart'!N$5&lt;=SUM(Main!$F5:$G5)+Main!$H5+Main!$I5+Main!$I9+Main!$I13+Main!$I17+Main!$I21+Main!$I25+Main!$I29+Main!$I31+SUM($B$3:$I$3)),Main!$R31,0)</f>
        <v>0</v>
      </c>
      <c r="O94" s="2">
        <f>IF(AND('Gantt Chart'!O$5&gt;SUM(Main!$F5:$G5)+Main!$H5+Main!$I5+Main!$I9+Main!$I13+Main!$I17+Main!$I21+Main!$I25+Main!$I29+SUM($B$3:$I$3),'Gantt Chart'!O$5&lt;=SUM(Main!$F5:$G5)+Main!$H5+Main!$I5+Main!$I9+Main!$I13+Main!$I17+Main!$I21+Main!$I25+Main!$I29+Main!$I31+SUM($B$3:$I$3)),Main!$R31,0)</f>
        <v>0</v>
      </c>
      <c r="P94" s="2">
        <f>IF(AND('Gantt Chart'!P$5&gt;SUM(Main!$F5:$G5)+Main!$H5+Main!$I5+Main!$I9+Main!$I13+Main!$I17+Main!$I21+Main!$I25+Main!$I29+SUM($B$3:$I$3),'Gantt Chart'!P$5&lt;=SUM(Main!$F5:$G5)+Main!$H5+Main!$I5+Main!$I9+Main!$I13+Main!$I17+Main!$I21+Main!$I25+Main!$I29+Main!$I31+SUM($B$3:$I$3)),Main!$R31,0)</f>
        <v>0</v>
      </c>
      <c r="Q94" s="2">
        <f>IF(AND('Gantt Chart'!Q$5&gt;SUM(Main!$F5:$G5)+Main!$H5+Main!$I5+Main!$I9+Main!$I13+Main!$I17+Main!$I21+Main!$I25+Main!$I29+SUM($B$3:$I$3),'Gantt Chart'!Q$5&lt;=SUM(Main!$F5:$G5)+Main!$H5+Main!$I5+Main!$I9+Main!$I13+Main!$I17+Main!$I21+Main!$I25+Main!$I29+Main!$I31+SUM($B$3:$I$3)),Main!$R31,0)</f>
        <v>0</v>
      </c>
      <c r="R94" s="2">
        <f>IF(AND('Gantt Chart'!R$5&gt;SUM(Main!$F5:$G5)+Main!$H5+Main!$I5+Main!$I9+Main!$I13+Main!$I17+Main!$I21+Main!$I25+Main!$I29+SUM($B$3:$I$3),'Gantt Chart'!R$5&lt;=SUM(Main!$F5:$G5)+Main!$H5+Main!$I5+Main!$I9+Main!$I13+Main!$I17+Main!$I21+Main!$I25+Main!$I29+Main!$I31+SUM($B$3:$I$3)),Main!$R31,0)</f>
        <v>0</v>
      </c>
      <c r="S94" s="2">
        <f>IF(AND('Gantt Chart'!S$5&gt;SUM(Main!$F5:$G5)+Main!$H5+Main!$I5+Main!$I9+Main!$I13+Main!$I17+Main!$I21+Main!$I25+Main!$I29+SUM($B$3:$I$3),'Gantt Chart'!S$5&lt;=SUM(Main!$F5:$G5)+Main!$H5+Main!$I5+Main!$I9+Main!$I13+Main!$I17+Main!$I21+Main!$I25+Main!$I29+Main!$I31+SUM($B$3:$I$3)),Main!$R31,0)</f>
        <v>0</v>
      </c>
      <c r="T94" s="2">
        <f>IF(AND('Gantt Chart'!T$5&gt;SUM(Main!$F5:$G5)+Main!$H5+Main!$I5+Main!$I9+Main!$I13+Main!$I17+Main!$I21+Main!$I25+Main!$I29+SUM($B$3:$I$3),'Gantt Chart'!T$5&lt;=SUM(Main!$F5:$G5)+Main!$H5+Main!$I5+Main!$I9+Main!$I13+Main!$I17+Main!$I21+Main!$I25+Main!$I29+Main!$I31+SUM($B$3:$I$3)),Main!$R31,0)</f>
        <v>0</v>
      </c>
      <c r="U94" s="2">
        <f>IF(AND('Gantt Chart'!U$5&gt;SUM(Main!$F5:$G5)+Main!$H5+Main!$I5+Main!$I9+Main!$I13+Main!$I17+Main!$I21+Main!$I25+Main!$I29+SUM($B$3:$I$3),'Gantt Chart'!U$5&lt;=SUM(Main!$F5:$G5)+Main!$H5+Main!$I5+Main!$I9+Main!$I13+Main!$I17+Main!$I21+Main!$I25+Main!$I29+Main!$I31+SUM($B$3:$I$3)),Main!$R31,0)</f>
        <v>0</v>
      </c>
      <c r="V94" s="2">
        <f>IF(AND('Gantt Chart'!V$5&gt;SUM(Main!$F5:$G5)+Main!$H5+Main!$I5+Main!$I9+Main!$I13+Main!$I17+Main!$I21+Main!$I25+Main!$I29+SUM($B$3:$I$3),'Gantt Chart'!V$5&lt;=SUM(Main!$F5:$G5)+Main!$H5+Main!$I5+Main!$I9+Main!$I13+Main!$I17+Main!$I21+Main!$I25+Main!$I29+Main!$I31+SUM($B$3:$I$3)),Main!$R31,0)</f>
        <v>0</v>
      </c>
      <c r="W94" s="2">
        <f>IF(AND('Gantt Chart'!W$5&gt;SUM(Main!$F5:$G5)+Main!$H5+Main!$I5+Main!$I9+Main!$I13+Main!$I17+Main!$I21+Main!$I25+Main!$I29+SUM($B$3:$I$3),'Gantt Chart'!W$5&lt;=SUM(Main!$F5:$G5)+Main!$H5+Main!$I5+Main!$I9+Main!$I13+Main!$I17+Main!$I21+Main!$I25+Main!$I29+Main!$I31+SUM($B$3:$I$3)),Main!$R31,0)</f>
        <v>0</v>
      </c>
      <c r="X94" s="2">
        <f>IF(AND('Gantt Chart'!X$5&gt;SUM(Main!$F5:$G5)+Main!$H5+Main!$I5+Main!$I9+Main!$I13+Main!$I17+Main!$I21+Main!$I25+Main!$I29+SUM($B$3:$I$3),'Gantt Chart'!X$5&lt;=SUM(Main!$F5:$G5)+Main!$H5+Main!$I5+Main!$I9+Main!$I13+Main!$I17+Main!$I21+Main!$I25+Main!$I29+Main!$I31+SUM($B$3:$I$3)),Main!$R31,0)</f>
        <v>0</v>
      </c>
      <c r="Y94" s="2">
        <f>IF(AND('Gantt Chart'!Y$5&gt;SUM(Main!$F5:$G5)+Main!$H5+Main!$I5+Main!$I9+Main!$I13+Main!$I17+Main!$I21+Main!$I25+Main!$I29+SUM($B$3:$I$3),'Gantt Chart'!Y$5&lt;=SUM(Main!$F5:$G5)+Main!$H5+Main!$I5+Main!$I9+Main!$I13+Main!$I17+Main!$I21+Main!$I25+Main!$I29+Main!$I31+SUM($B$3:$I$3)),Main!$R31,0)</f>
        <v>0</v>
      </c>
      <c r="Z94" s="2">
        <f>IF(AND('Gantt Chart'!Z$5&gt;SUM(Main!$F5:$G5)+Main!$H5+Main!$I5+Main!$I9+Main!$I13+Main!$I17+Main!$I21+Main!$I25+Main!$I29+SUM($B$3:$I$3),'Gantt Chart'!Z$5&lt;=SUM(Main!$F5:$G5)+Main!$H5+Main!$I5+Main!$I9+Main!$I13+Main!$I17+Main!$I21+Main!$I25+Main!$I29+Main!$I31+SUM($B$3:$I$3)),Main!$R31,0)</f>
        <v>0</v>
      </c>
      <c r="AA94" s="2">
        <f>IF(AND('Gantt Chart'!AA$5&gt;SUM(Main!$F5:$G5)+Main!$H5+Main!$I5+Main!$I9+Main!$I13+Main!$I17+Main!$I21+Main!$I25+Main!$I29+SUM($B$3:$I$3),'Gantt Chart'!AA$5&lt;=SUM(Main!$F5:$G5)+Main!$H5+Main!$I5+Main!$I9+Main!$I13+Main!$I17+Main!$I21+Main!$I25+Main!$I29+Main!$I31+SUM($B$3:$I$3)),Main!$R31,0)</f>
        <v>0</v>
      </c>
      <c r="AB94" s="2">
        <f>IF(AND('Gantt Chart'!AB$5&gt;SUM(Main!$F5:$G5)+Main!$H5+Main!$I5+Main!$I9+Main!$I13+Main!$I17+Main!$I21+Main!$I25+Main!$I29+SUM($B$3:$I$3),'Gantt Chart'!AB$5&lt;=SUM(Main!$F5:$G5)+Main!$H5+Main!$I5+Main!$I9+Main!$I13+Main!$I17+Main!$I21+Main!$I25+Main!$I29+Main!$I31+SUM($B$3:$I$3)),Main!$R31,0)</f>
        <v>0</v>
      </c>
      <c r="AC94" s="2">
        <f>IF(AND('Gantt Chart'!AC$5&gt;SUM(Main!$F5:$G5)+Main!$H5+Main!$I5+Main!$I9+Main!$I13+Main!$I17+Main!$I21+Main!$I25+Main!$I29+SUM($B$3:$I$3),'Gantt Chart'!AC$5&lt;=SUM(Main!$F5:$G5)+Main!$H5+Main!$I5+Main!$I9+Main!$I13+Main!$I17+Main!$I21+Main!$I25+Main!$I29+Main!$I31+SUM($B$3:$I$3)),Main!$R31,0)</f>
        <v>0</v>
      </c>
      <c r="AD94" s="2">
        <f>IF(AND('Gantt Chart'!AD$5&gt;SUM(Main!$F5:$G5)+Main!$H5+Main!$I5+Main!$I9+Main!$I13+Main!$I17+Main!$I21+Main!$I25+Main!$I29+SUM($B$3:$I$3),'Gantt Chart'!AD$5&lt;=SUM(Main!$F5:$G5)+Main!$H5+Main!$I5+Main!$I9+Main!$I13+Main!$I17+Main!$I21+Main!$I25+Main!$I29+Main!$I31+SUM($B$3:$I$3)),Main!$R31,0)</f>
        <v>0</v>
      </c>
      <c r="AE94" s="2">
        <f>IF(AND('Gantt Chart'!AE$5&gt;SUM(Main!$F5:$G5)+Main!$H5+Main!$I5+Main!$I9+Main!$I13+Main!$I17+Main!$I21+Main!$I25+Main!$I29+SUM($B$3:$I$3),'Gantt Chart'!AE$5&lt;=SUM(Main!$F5:$G5)+Main!$H5+Main!$I5+Main!$I9+Main!$I13+Main!$I17+Main!$I21+Main!$I25+Main!$I29+Main!$I31+SUM($B$3:$I$3)),Main!$R31,0)</f>
        <v>0</v>
      </c>
      <c r="AF94" s="2">
        <f>IF(AND('Gantt Chart'!AF$5&gt;SUM(Main!$F5:$G5)+Main!$H5+Main!$I5+Main!$I9+Main!$I13+Main!$I17+Main!$I21+Main!$I25+Main!$I29+SUM($B$3:$I$3),'Gantt Chart'!AF$5&lt;=SUM(Main!$F5:$G5)+Main!$H5+Main!$I5+Main!$I9+Main!$I13+Main!$I17+Main!$I21+Main!$I25+Main!$I29+Main!$I31+SUM($B$3:$I$3)),Main!$R31,0)</f>
        <v>0</v>
      </c>
      <c r="AG94" s="2">
        <f>IF(AND('Gantt Chart'!AG$5&gt;SUM(Main!$F5:$G5)+Main!$H5+Main!$I5+Main!$I9+Main!$I13+Main!$I17+Main!$I21+Main!$I25+Main!$I29+SUM($B$3:$I$3),'Gantt Chart'!AG$5&lt;=SUM(Main!$F5:$G5)+Main!$H5+Main!$I5+Main!$I9+Main!$I13+Main!$I17+Main!$I21+Main!$I25+Main!$I29+Main!$I31+SUM($B$3:$I$3)),Main!$R31,0)</f>
        <v>0</v>
      </c>
      <c r="AH94" s="2">
        <f>IF(AND('Gantt Chart'!AH$5&gt;SUM(Main!$F5:$G5)+Main!$H5+Main!$I5+Main!$I9+Main!$I13+Main!$I17+Main!$I21+Main!$I25+Main!$I29+SUM($B$3:$I$3),'Gantt Chart'!AH$5&lt;=SUM(Main!$F5:$G5)+Main!$H5+Main!$I5+Main!$I9+Main!$I13+Main!$I17+Main!$I21+Main!$I25+Main!$I29+Main!$I31+SUM($B$3:$I$3)),Main!$R31,0)</f>
        <v>0</v>
      </c>
      <c r="AI94" s="2">
        <f>IF(AND('Gantt Chart'!AI$5&gt;SUM(Main!$F5:$G5)+Main!$H5+Main!$I5+Main!$I9+Main!$I13+Main!$I17+Main!$I21+Main!$I25+Main!$I29+SUM($B$3:$I$3),'Gantt Chart'!AI$5&lt;=SUM(Main!$F5:$G5)+Main!$H5+Main!$I5+Main!$I9+Main!$I13+Main!$I17+Main!$I21+Main!$I25+Main!$I29+Main!$I31+SUM($B$3:$I$3)),Main!$R31,0)</f>
        <v>0</v>
      </c>
      <c r="AJ94" s="2">
        <f>IF(AND('Gantt Chart'!AJ$5&gt;SUM(Main!$F5:$G5)+Main!$H5+Main!$I5+Main!$I9+Main!$I13+Main!$I17+Main!$I21+Main!$I25+Main!$I29+SUM($B$3:$I$3),'Gantt Chart'!AJ$5&lt;=SUM(Main!$F5:$G5)+Main!$H5+Main!$I5+Main!$I9+Main!$I13+Main!$I17+Main!$I21+Main!$I25+Main!$I29+Main!$I31+SUM($B$3:$I$3)),Main!$R31,0)</f>
        <v>0</v>
      </c>
      <c r="AK94" s="2">
        <f>IF(AND('Gantt Chart'!AK$5&gt;SUM(Main!$F5:$G5)+Main!$H5+Main!$I5+Main!$I9+Main!$I13+Main!$I17+Main!$I21+Main!$I25+Main!$I29+SUM($B$3:$I$3),'Gantt Chart'!AK$5&lt;=SUM(Main!$F5:$G5)+Main!$H5+Main!$I5+Main!$I9+Main!$I13+Main!$I17+Main!$I21+Main!$I25+Main!$I29+Main!$I31+SUM($B$3:$I$3)),Main!$R31,0)</f>
        <v>0</v>
      </c>
      <c r="AL94" s="2">
        <f>IF(AND('Gantt Chart'!AL$5&gt;SUM(Main!$F5:$G5)+Main!$H5+Main!$I5+Main!$I9+Main!$I13+Main!$I17+Main!$I21+Main!$I25+Main!$I29+SUM($B$3:$I$3),'Gantt Chart'!AL$5&lt;=SUM(Main!$F5:$G5)+Main!$H5+Main!$I5+Main!$I9+Main!$I13+Main!$I17+Main!$I21+Main!$I25+Main!$I29+Main!$I31+SUM($B$3:$I$3)),Main!$R31,0)</f>
        <v>0</v>
      </c>
      <c r="AM94" s="2">
        <f>IF(AND('Gantt Chart'!AM$5&gt;SUM(Main!$F5:$G5)+Main!$H5+Main!$I5+Main!$I9+Main!$I13+Main!$I17+Main!$I21+Main!$I25+Main!$I29+SUM($B$3:$I$3),'Gantt Chart'!AM$5&lt;=SUM(Main!$F5:$G5)+Main!$H5+Main!$I5+Main!$I9+Main!$I13+Main!$I17+Main!$I21+Main!$I25+Main!$I29+Main!$I31+SUM($B$3:$I$3)),Main!$R31,0)</f>
        <v>0</v>
      </c>
      <c r="AN94" s="2">
        <f>IF(AND('Gantt Chart'!AN$5&gt;SUM(Main!$F5:$G5)+Main!$H5+Main!$I5+Main!$I9+Main!$I13+Main!$I17+Main!$I21+Main!$I25+Main!$I29+SUM($B$3:$I$3),'Gantt Chart'!AN$5&lt;=SUM(Main!$F5:$G5)+Main!$H5+Main!$I5+Main!$I9+Main!$I13+Main!$I17+Main!$I21+Main!$I25+Main!$I29+Main!$I31+SUM($B$3:$I$3)),Main!$R31,0)</f>
        <v>0</v>
      </c>
      <c r="AO94" s="2">
        <f>IF(AND('Gantt Chart'!AO$5&gt;SUM(Main!$F5:$G5)+Main!$H5+Main!$I5+Main!$I9+Main!$I13+Main!$I17+Main!$I21+Main!$I25+Main!$I29+SUM($B$3:$I$3),'Gantt Chart'!AO$5&lt;=SUM(Main!$F5:$G5)+Main!$H5+Main!$I5+Main!$I9+Main!$I13+Main!$I17+Main!$I21+Main!$I25+Main!$I29+Main!$I31+SUM($B$3:$I$3)),Main!$R31,0)</f>
        <v>0</v>
      </c>
      <c r="AP94" s="2">
        <f>IF(AND('Gantt Chart'!AP$5&gt;SUM(Main!$F5:$G5)+Main!$H5+Main!$I5+Main!$I9+Main!$I13+Main!$I17+Main!$I21+Main!$I25+Main!$I29+SUM($B$3:$I$3),'Gantt Chart'!AP$5&lt;=SUM(Main!$F5:$G5)+Main!$H5+Main!$I5+Main!$I9+Main!$I13+Main!$I17+Main!$I21+Main!$I25+Main!$I29+Main!$I31+SUM($B$3:$I$3)),Main!$R31,0)</f>
        <v>0</v>
      </c>
      <c r="AQ94" s="2">
        <f>IF(AND('Gantt Chart'!AQ$5&gt;SUM(Main!$F5:$G5)+Main!$H5+Main!$I5+Main!$I9+Main!$I13+Main!$I17+Main!$I21+Main!$I25+Main!$I29+SUM($B$3:$I$3),'Gantt Chart'!AQ$5&lt;=SUM(Main!$F5:$G5)+Main!$H5+Main!$I5+Main!$I9+Main!$I13+Main!$I17+Main!$I21+Main!$I25+Main!$I29+Main!$I31+SUM($B$3:$I$3)),Main!$R31,0)</f>
        <v>0</v>
      </c>
      <c r="AR94" s="2">
        <f>IF(AND('Gantt Chart'!AR$5&gt;SUM(Main!$F5:$G5)+Main!$H5+Main!$I5+Main!$I9+Main!$I13+Main!$I17+Main!$I21+Main!$I25+Main!$I29+SUM($B$3:$I$3),'Gantt Chart'!AR$5&lt;=SUM(Main!$F5:$G5)+Main!$H5+Main!$I5+Main!$I9+Main!$I13+Main!$I17+Main!$I21+Main!$I25+Main!$I29+Main!$I31+SUM($B$3:$I$3)),Main!$R31,0)</f>
        <v>0</v>
      </c>
      <c r="AS94" s="2">
        <f>IF(AND('Gantt Chart'!AS$5&gt;SUM(Main!$F5:$G5)+Main!$H5+Main!$I5+Main!$I9+Main!$I13+Main!$I17+Main!$I21+Main!$I25+Main!$I29+SUM($B$3:$I$3),'Gantt Chart'!AS$5&lt;=SUM(Main!$F5:$G5)+Main!$H5+Main!$I5+Main!$I9+Main!$I13+Main!$I17+Main!$I21+Main!$I25+Main!$I29+Main!$I31+SUM($B$3:$I$3)),Main!$R31,0)</f>
        <v>0</v>
      </c>
      <c r="AT94" s="2">
        <f>IF(AND('Gantt Chart'!AT$5&gt;SUM(Main!$F5:$G5)+Main!$H5+Main!$I5+Main!$I9+Main!$I13+Main!$I17+Main!$I21+Main!$I25+Main!$I29+SUM($B$3:$I$3),'Gantt Chart'!AT$5&lt;=SUM(Main!$F5:$G5)+Main!$H5+Main!$I5+Main!$I9+Main!$I13+Main!$I17+Main!$I21+Main!$I25+Main!$I29+Main!$I31+SUM($B$3:$I$3)),Main!$R31,0)</f>
        <v>0</v>
      </c>
      <c r="AU94" s="2">
        <f>IF(AND('Gantt Chart'!AU$5&gt;SUM(Main!$F5:$G5)+Main!$H5+Main!$I5+Main!$I9+Main!$I13+Main!$I17+Main!$I21+Main!$I25+Main!$I29+SUM($B$3:$I$3),'Gantt Chart'!AU$5&lt;=SUM(Main!$F5:$G5)+Main!$H5+Main!$I5+Main!$I9+Main!$I13+Main!$I17+Main!$I21+Main!$I25+Main!$I29+Main!$I31+SUM($B$3:$I$3)),Main!$R31,0)</f>
        <v>0</v>
      </c>
      <c r="AV94" s="2">
        <f>IF(AND('Gantt Chart'!AV$5&gt;SUM(Main!$F5:$G5)+Main!$H5+Main!$I5+Main!$I9+Main!$I13+Main!$I17+Main!$I21+Main!$I25+Main!$I29+SUM($B$3:$I$3),'Gantt Chart'!AV$5&lt;=SUM(Main!$F5:$G5)+Main!$H5+Main!$I5+Main!$I9+Main!$I13+Main!$I17+Main!$I21+Main!$I25+Main!$I29+Main!$I31+SUM($B$3:$I$3)),Main!$R31,0)</f>
        <v>0</v>
      </c>
      <c r="AW94" s="2">
        <f>IF(AND('Gantt Chart'!AW$5&gt;SUM(Main!$F5:$G5)+Main!$H5+Main!$I5+Main!$I9+Main!$I13+Main!$I17+Main!$I21+Main!$I25+Main!$I29+SUM($B$3:$I$3),'Gantt Chart'!AW$5&lt;=SUM(Main!$F5:$G5)+Main!$H5+Main!$I5+Main!$I9+Main!$I13+Main!$I17+Main!$I21+Main!$I25+Main!$I29+Main!$I31+SUM($B$3:$I$3)),Main!$R31,0)</f>
        <v>0</v>
      </c>
      <c r="AX94" s="2">
        <f>IF(AND('Gantt Chart'!AX$5&gt;SUM(Main!$F5:$G5)+Main!$H5+Main!$I5+Main!$I9+Main!$I13+Main!$I17+Main!$I21+Main!$I25+Main!$I29+SUM($B$3:$I$3),'Gantt Chart'!AX$5&lt;=SUM(Main!$F5:$G5)+Main!$H5+Main!$I5+Main!$I9+Main!$I13+Main!$I17+Main!$I21+Main!$I25+Main!$I29+Main!$I31+SUM($B$3:$I$3)),Main!$R31,0)</f>
        <v>0</v>
      </c>
      <c r="AY94" s="2">
        <f>IF(AND('Gantt Chart'!AY$5&gt;SUM(Main!$F5:$G5)+Main!$H5+Main!$I5+Main!$I9+Main!$I13+Main!$I17+Main!$I21+Main!$I25+Main!$I29+SUM($B$3:$I$3),'Gantt Chart'!AY$5&lt;=SUM(Main!$F5:$G5)+Main!$H5+Main!$I5+Main!$I9+Main!$I13+Main!$I17+Main!$I21+Main!$I25+Main!$I29+Main!$I31+SUM($B$3:$I$3)),Main!$R31,0)</f>
        <v>0</v>
      </c>
      <c r="AZ94" s="2">
        <f>IF(AND('Gantt Chart'!AZ$5&gt;SUM(Main!$F5:$G5)+Main!$H5+Main!$I5+Main!$I9+Main!$I13+Main!$I17+Main!$I21+Main!$I25+Main!$I29+SUM($B$3:$I$3),'Gantt Chart'!AZ$5&lt;=SUM(Main!$F5:$G5)+Main!$H5+Main!$I5+Main!$I9+Main!$I13+Main!$I17+Main!$I21+Main!$I25+Main!$I29+Main!$I31+SUM($B$3:$I$3)),Main!$R31,0)</f>
        <v>0</v>
      </c>
      <c r="BA94" s="2">
        <f>IF(AND('Gantt Chart'!BA$5&gt;SUM(Main!$F5:$G5)+Main!$H5+Main!$I5+Main!$I9+Main!$I13+Main!$I17+Main!$I21+Main!$I25+Main!$I29+SUM($B$3:$I$3),'Gantt Chart'!BA$5&lt;=SUM(Main!$F5:$G5)+Main!$H5+Main!$I5+Main!$I9+Main!$I13+Main!$I17+Main!$I21+Main!$I25+Main!$I29+Main!$I31+SUM($B$3:$I$3)),Main!$R31,0)</f>
        <v>0</v>
      </c>
      <c r="BB94" s="2">
        <f>IF(AND('Gantt Chart'!BB$5&gt;SUM(Main!$F5:$G5)+Main!$H5+Main!$I5+Main!$I9+Main!$I13+Main!$I17+Main!$I21+Main!$I25+Main!$I29+SUM($B$3:$I$3),'Gantt Chart'!BB$5&lt;=SUM(Main!$F5:$G5)+Main!$H5+Main!$I5+Main!$I9+Main!$I13+Main!$I17+Main!$I21+Main!$I25+Main!$I29+Main!$I31+SUM($B$3:$I$3)),Main!$R31,0)</f>
        <v>0</v>
      </c>
      <c r="BC94" s="2">
        <f>IF(AND('Gantt Chart'!BC$5&gt;SUM(Main!$F5:$G5)+Main!$H5+Main!$I5+Main!$I9+Main!$I13+Main!$I17+Main!$I21+Main!$I25+Main!$I29+SUM($B$3:$I$3),'Gantt Chart'!BC$5&lt;=SUM(Main!$F5:$G5)+Main!$H5+Main!$I5+Main!$I9+Main!$I13+Main!$I17+Main!$I21+Main!$I25+Main!$I29+Main!$I31+SUM($B$3:$I$3)),Main!$R31,0)</f>
        <v>0</v>
      </c>
      <c r="BD94" s="2">
        <f>IF(AND('Gantt Chart'!BD$5&gt;SUM(Main!$F5:$G5)+Main!$H5+Main!$I5+Main!$I9+Main!$I13+Main!$I17+Main!$I21+Main!$I25+Main!$I29+SUM($B$3:$I$3),'Gantt Chart'!BD$5&lt;=SUM(Main!$F5:$G5)+Main!$H5+Main!$I5+Main!$I9+Main!$I13+Main!$I17+Main!$I21+Main!$I25+Main!$I29+Main!$I31+SUM($B$3:$I$3)),Main!$R31,0)</f>
        <v>0</v>
      </c>
      <c r="BE94" s="2">
        <f>IF(AND('Gantt Chart'!BE$5&gt;SUM(Main!$F5:$G5)+Main!$H5+Main!$I5+Main!$I9+Main!$I13+Main!$I17+Main!$I21+Main!$I25+Main!$I29+SUM($B$3:$I$3),'Gantt Chart'!BE$5&lt;=SUM(Main!$F5:$G5)+Main!$H5+Main!$I5+Main!$I9+Main!$I13+Main!$I17+Main!$I21+Main!$I25+Main!$I29+Main!$I31+SUM($B$3:$I$3)),Main!$R31,0)</f>
        <v>0</v>
      </c>
      <c r="BF94" s="2">
        <f>IF(AND('Gantt Chart'!BF$5&gt;SUM(Main!$F5:$G5)+Main!$H5+Main!$I5+Main!$I9+Main!$I13+Main!$I17+Main!$I21+Main!$I25+Main!$I29+SUM($B$3:$I$3),'Gantt Chart'!BF$5&lt;=SUM(Main!$F5:$G5)+Main!$H5+Main!$I5+Main!$I9+Main!$I13+Main!$I17+Main!$I21+Main!$I25+Main!$I29+Main!$I31+SUM($B$3:$I$3)),Main!$R31,0)</f>
        <v>0</v>
      </c>
      <c r="BG94" s="2">
        <f>IF(AND('Gantt Chart'!BG$5&gt;SUM(Main!$F5:$G5)+Main!$H5+Main!$I5+Main!$I9+Main!$I13+Main!$I17+Main!$I21+Main!$I25+Main!$I29+SUM($B$3:$I$3),'Gantt Chart'!BG$5&lt;=SUM(Main!$F5:$G5)+Main!$H5+Main!$I5+Main!$I9+Main!$I13+Main!$I17+Main!$I21+Main!$I25+Main!$I29+Main!$I31+SUM($B$3:$I$3)),Main!$R31,0)</f>
        <v>0</v>
      </c>
      <c r="BH94" s="2">
        <f>IF(AND('Gantt Chart'!BH$5&gt;SUM(Main!$F5:$G5)+Main!$H5+Main!$I5+Main!$I9+Main!$I13+Main!$I17+Main!$I21+Main!$I25+Main!$I29+SUM($B$3:$I$3),'Gantt Chart'!BH$5&lt;=SUM(Main!$F5:$G5)+Main!$H5+Main!$I5+Main!$I9+Main!$I13+Main!$I17+Main!$I21+Main!$I25+Main!$I29+Main!$I31+SUM($B$3:$I$3)),Main!$R31,0)</f>
        <v>0</v>
      </c>
      <c r="BI94" s="2">
        <f>IF(AND('Gantt Chart'!BI$5&gt;SUM(Main!$F5:$G5)+Main!$H5+Main!$I5+Main!$I9+Main!$I13+Main!$I17+Main!$I21+Main!$I25+Main!$I29+SUM($B$3:$I$3),'Gantt Chart'!BI$5&lt;=SUM(Main!$F5:$G5)+Main!$H5+Main!$I5+Main!$I9+Main!$I13+Main!$I17+Main!$I21+Main!$I25+Main!$I29+Main!$I31+SUM($B$3:$I$3)),Main!$R31,0)</f>
        <v>0</v>
      </c>
      <c r="BJ94" s="2">
        <f>IF(AND('Gantt Chart'!BJ$5&gt;SUM(Main!$F5:$G5)+Main!$H5+Main!$I5+Main!$I9+Main!$I13+Main!$I17+Main!$I21+Main!$I25+Main!$I29+SUM($B$3:$I$3),'Gantt Chart'!BJ$5&lt;=SUM(Main!$F5:$G5)+Main!$H5+Main!$I5+Main!$I9+Main!$I13+Main!$I17+Main!$I21+Main!$I25+Main!$I29+Main!$I31+SUM($B$3:$I$3)),Main!$R31,0)</f>
        <v>0</v>
      </c>
      <c r="BK94" s="2">
        <f>IF(AND('Gantt Chart'!BK$5&gt;SUM(Main!$F5:$G5)+Main!$H5+Main!$I5+Main!$I9+Main!$I13+Main!$I17+Main!$I21+Main!$I25+Main!$I29+SUM($B$3:$I$3),'Gantt Chart'!BK$5&lt;=SUM(Main!$F5:$G5)+Main!$H5+Main!$I5+Main!$I9+Main!$I13+Main!$I17+Main!$I21+Main!$I25+Main!$I29+Main!$I31+SUM($B$3:$I$3)),Main!$R31,0)</f>
        <v>0</v>
      </c>
      <c r="BL94" s="2">
        <f>IF(AND('Gantt Chart'!BL$5&gt;SUM(Main!$F5:$G5)+Main!$H5+Main!$I5+Main!$I9+Main!$I13+Main!$I17+Main!$I21+Main!$I25+Main!$I29+SUM($B$3:$I$3),'Gantt Chart'!BL$5&lt;=SUM(Main!$F5:$G5)+Main!$H5+Main!$I5+Main!$I9+Main!$I13+Main!$I17+Main!$I21+Main!$I25+Main!$I29+Main!$I31+SUM($B$3:$I$3)),Main!$R31,0)</f>
        <v>0</v>
      </c>
      <c r="BM94" s="2">
        <f>IF(AND('Gantt Chart'!BM$5&gt;SUM(Main!$F5:$G5)+Main!$H5+Main!$I5+Main!$I9+Main!$I13+Main!$I17+Main!$I21+Main!$I25+Main!$I29+SUM($B$3:$I$3),'Gantt Chart'!BM$5&lt;=SUM(Main!$F5:$G5)+Main!$H5+Main!$I5+Main!$I9+Main!$I13+Main!$I17+Main!$I21+Main!$I25+Main!$I29+Main!$I31+SUM($B$3:$I$3)),Main!$R31,0)</f>
        <v>0</v>
      </c>
      <c r="BN94" s="2">
        <f>IF(AND('Gantt Chart'!BN$5&gt;SUM(Main!$F5:$G5)+Main!$H5+Main!$I5+Main!$I9+Main!$I13+Main!$I17+Main!$I21+Main!$I25+Main!$I29+SUM($B$3:$I$3),'Gantt Chart'!BN$5&lt;=SUM(Main!$F5:$G5)+Main!$H5+Main!$I5+Main!$I9+Main!$I13+Main!$I17+Main!$I21+Main!$I25+Main!$I29+Main!$I31+SUM($B$3:$I$3)),Main!$R31,0)</f>
        <v>0</v>
      </c>
      <c r="BO94" s="2">
        <f>IF(AND('Gantt Chart'!BO$5&gt;SUM(Main!$F5:$G5)+Main!$H5+Main!$I5+Main!$I9+Main!$I13+Main!$I17+Main!$I21+Main!$I25+Main!$I29+SUM($B$3:$I$3),'Gantt Chart'!BO$5&lt;=SUM(Main!$F5:$G5)+Main!$H5+Main!$I5+Main!$I9+Main!$I13+Main!$I17+Main!$I21+Main!$I25+Main!$I29+Main!$I31+SUM($B$3:$I$3)),Main!$R31,0)</f>
        <v>0</v>
      </c>
      <c r="BP94" s="2">
        <f>IF(AND('Gantt Chart'!BP$5&gt;SUM(Main!$F5:$G5)+Main!$H5+Main!$I5+Main!$I9+Main!$I13+Main!$I17+Main!$I21+Main!$I25+Main!$I29+SUM($B$3:$I$3),'Gantt Chart'!BP$5&lt;=SUM(Main!$F5:$G5)+Main!$H5+Main!$I5+Main!$I9+Main!$I13+Main!$I17+Main!$I21+Main!$I25+Main!$I29+Main!$I31+SUM($B$3:$I$3)),Main!$R31,0)</f>
        <v>0</v>
      </c>
      <c r="BQ94" s="2">
        <f>IF(AND('Gantt Chart'!BQ$5&gt;SUM(Main!$F5:$G5)+Main!$H5+Main!$I5+Main!$I9+Main!$I13+Main!$I17+Main!$I21+Main!$I25+Main!$I29+SUM($B$3:$I$3),'Gantt Chart'!BQ$5&lt;=SUM(Main!$F5:$G5)+Main!$H5+Main!$I5+Main!$I9+Main!$I13+Main!$I17+Main!$I21+Main!$I25+Main!$I29+Main!$I31+SUM($B$3:$I$3)),Main!$R31,0)</f>
        <v>0</v>
      </c>
      <c r="BR94" s="2">
        <f>IF(AND('Gantt Chart'!BR$5&gt;SUM(Main!$F5:$G5)+Main!$H5+Main!$I5+Main!$I9+Main!$I13+Main!$I17+Main!$I21+Main!$I25+Main!$I29+SUM($B$3:$I$3),'Gantt Chart'!BR$5&lt;=SUM(Main!$F5:$G5)+Main!$H5+Main!$I5+Main!$I9+Main!$I13+Main!$I17+Main!$I21+Main!$I25+Main!$I29+Main!$I31+SUM($B$3:$I$3)),Main!$R31,0)</f>
        <v>0</v>
      </c>
      <c r="BS94" s="2">
        <f>IF(AND('Gantt Chart'!BS$5&gt;SUM(Main!$F5:$G5)+Main!$H5+Main!$I5+Main!$I9+Main!$I13+Main!$I17+Main!$I21+Main!$I25+Main!$I29+SUM($B$3:$I$3),'Gantt Chart'!BS$5&lt;=SUM(Main!$F5:$G5)+Main!$H5+Main!$I5+Main!$I9+Main!$I13+Main!$I17+Main!$I21+Main!$I25+Main!$I29+Main!$I31+SUM($B$3:$I$3)),Main!$R31,0)</f>
        <v>0</v>
      </c>
      <c r="BT94" s="2">
        <f>IF(AND('Gantt Chart'!BT$5&gt;SUM(Main!$F5:$G5)+Main!$H5+Main!$I5+Main!$I9+Main!$I13+Main!$I17+Main!$I21+Main!$I25+Main!$I29+SUM($B$3:$I$3),'Gantt Chart'!BT$5&lt;=SUM(Main!$F5:$G5)+Main!$H5+Main!$I5+Main!$I9+Main!$I13+Main!$I17+Main!$I21+Main!$I25+Main!$I29+Main!$I31+SUM($B$3:$I$3)),Main!$R31,0)</f>
        <v>0</v>
      </c>
      <c r="BU94" s="2">
        <f>IF(AND('Gantt Chart'!BU$5&gt;SUM(Main!$F5:$G5)+Main!$H5+Main!$I5+Main!$I9+Main!$I13+Main!$I17+Main!$I21+Main!$I25+Main!$I29+SUM($B$3:$I$3),'Gantt Chart'!BU$5&lt;=SUM(Main!$F5:$G5)+Main!$H5+Main!$I5+Main!$I9+Main!$I13+Main!$I17+Main!$I21+Main!$I25+Main!$I29+Main!$I31+SUM($B$3:$I$3)),Main!$R31,0)</f>
        <v>0</v>
      </c>
      <c r="BV94" s="2">
        <f>IF(AND('Gantt Chart'!BV$5&gt;SUM(Main!$F5:$G5)+Main!$H5+Main!$I5+Main!$I9+Main!$I13+Main!$I17+Main!$I21+Main!$I25+Main!$I29+SUM($B$3:$I$3),'Gantt Chart'!BV$5&lt;=SUM(Main!$F5:$G5)+Main!$H5+Main!$I5+Main!$I9+Main!$I13+Main!$I17+Main!$I21+Main!$I25+Main!$I29+Main!$I31+SUM($B$3:$I$3)),Main!$R31,0)</f>
        <v>0</v>
      </c>
      <c r="BW94" s="2">
        <f>IF(AND('Gantt Chart'!BW$5&gt;SUM(Main!$F5:$G5)+Main!$H5+Main!$I5+Main!$I9+Main!$I13+Main!$I17+Main!$I21+Main!$I25+Main!$I29+SUM($B$3:$I$3),'Gantt Chart'!BW$5&lt;=SUM(Main!$F5:$G5)+Main!$H5+Main!$I5+Main!$I9+Main!$I13+Main!$I17+Main!$I21+Main!$I25+Main!$I29+Main!$I31+SUM($B$3:$I$3)),Main!$R31,0)</f>
        <v>0</v>
      </c>
      <c r="BX94" s="2">
        <f>IF(AND('Gantt Chart'!BX$5&gt;SUM(Main!$F5:$G5)+Main!$H5+Main!$I5+Main!$I9+Main!$I13+Main!$I17+Main!$I21+Main!$I25+Main!$I29+SUM($B$3:$I$3),'Gantt Chart'!BX$5&lt;=SUM(Main!$F5:$G5)+Main!$H5+Main!$I5+Main!$I9+Main!$I13+Main!$I17+Main!$I21+Main!$I25+Main!$I29+Main!$I31+SUM($B$3:$I$3)),Main!$R31,0)</f>
        <v>0</v>
      </c>
      <c r="BY94" s="2">
        <f>IF(AND('Gantt Chart'!BY$5&gt;SUM(Main!$F5:$G5)+Main!$H5+Main!$I5+Main!$I9+Main!$I13+Main!$I17+Main!$I21+Main!$I25+Main!$I29+SUM($B$3:$I$3),'Gantt Chart'!BY$5&lt;=SUM(Main!$F5:$G5)+Main!$H5+Main!$I5+Main!$I9+Main!$I13+Main!$I17+Main!$I21+Main!$I25+Main!$I29+Main!$I31+SUM($B$3:$I$3)),Main!$R31,0)</f>
        <v>0</v>
      </c>
      <c r="BZ94" s="2">
        <f>IF(AND('Gantt Chart'!BZ$5&gt;SUM(Main!$F5:$G5)+Main!$H5+Main!$I5+Main!$I9+Main!$I13+Main!$I17+Main!$I21+Main!$I25+Main!$I29+SUM($B$3:$I$3),'Gantt Chart'!BZ$5&lt;=SUM(Main!$F5:$G5)+Main!$H5+Main!$I5+Main!$I9+Main!$I13+Main!$I17+Main!$I21+Main!$I25+Main!$I29+Main!$I31+SUM($B$3:$I$3)),Main!$R31,0)</f>
        <v>0</v>
      </c>
      <c r="CA94" s="2">
        <f>IF(AND('Gantt Chart'!CA$5&gt;SUM(Main!$F5:$G5)+Main!$H5+Main!$I5+Main!$I9+Main!$I13+Main!$I17+Main!$I21+Main!$I25+Main!$I29+SUM($B$3:$I$3),'Gantt Chart'!CA$5&lt;=SUM(Main!$F5:$G5)+Main!$H5+Main!$I5+Main!$I9+Main!$I13+Main!$I17+Main!$I21+Main!$I25+Main!$I29+Main!$I31+SUM($B$3:$I$3)),Main!$R31,0)</f>
        <v>0</v>
      </c>
      <c r="CB94" s="2">
        <f>IF(AND('Gantt Chart'!CB$5&gt;SUM(Main!$F5:$G5)+Main!$H5+Main!$I5+Main!$I9+Main!$I13+Main!$I17+Main!$I21+Main!$I25+Main!$I29+SUM($B$3:$I$3),'Gantt Chart'!CB$5&lt;=SUM(Main!$F5:$G5)+Main!$H5+Main!$I5+Main!$I9+Main!$I13+Main!$I17+Main!$I21+Main!$I25+Main!$I29+Main!$I31+SUM($B$3:$I$3)),Main!$R31,0)</f>
        <v>0</v>
      </c>
      <c r="CC94" s="2">
        <f>IF(AND('Gantt Chart'!CC$5&gt;SUM(Main!$F5:$G5)+Main!$H5+Main!$I5+Main!$I9+Main!$I13+Main!$I17+Main!$I21+Main!$I25+Main!$I29+SUM($B$3:$I$3),'Gantt Chart'!CC$5&lt;=SUM(Main!$F5:$G5)+Main!$H5+Main!$I5+Main!$I9+Main!$I13+Main!$I17+Main!$I21+Main!$I25+Main!$I29+Main!$I31+SUM($B$3:$I$3)),Main!$R31,0)</f>
        <v>0</v>
      </c>
      <c r="CD94" s="2">
        <f>IF(AND('Gantt Chart'!CD$5&gt;SUM(Main!$F5:$G5)+Main!$H5+Main!$I5+Main!$I9+Main!$I13+Main!$I17+Main!$I21+Main!$I25+Main!$I29+SUM($B$3:$I$3),'Gantt Chart'!CD$5&lt;=SUM(Main!$F5:$G5)+Main!$H5+Main!$I5+Main!$I9+Main!$I13+Main!$I17+Main!$I21+Main!$I25+Main!$I29+Main!$I31+SUM($B$3:$I$3)),Main!$R31,0)</f>
        <v>0</v>
      </c>
      <c r="CE94" s="2">
        <f>IF(AND('Gantt Chart'!CE$5&gt;SUM(Main!$F5:$G5)+Main!$H5+Main!$I5+Main!$I9+Main!$I13+Main!$I17+Main!$I21+Main!$I25+Main!$I29+SUM($B$3:$I$3),'Gantt Chart'!CE$5&lt;=SUM(Main!$F5:$G5)+Main!$H5+Main!$I5+Main!$I9+Main!$I13+Main!$I17+Main!$I21+Main!$I25+Main!$I29+Main!$I31+SUM($B$3:$I$3)),Main!$R31,0)</f>
        <v>0</v>
      </c>
      <c r="CF94" s="2">
        <f>IF(AND('Gantt Chart'!CF$5&gt;SUM(Main!$F5:$G5)+Main!$H5+Main!$I5+Main!$I9+Main!$I13+Main!$I17+Main!$I21+Main!$I25+Main!$I29+SUM($B$3:$I$3),'Gantt Chart'!CF$5&lt;=SUM(Main!$F5:$G5)+Main!$H5+Main!$I5+Main!$I9+Main!$I13+Main!$I17+Main!$I21+Main!$I25+Main!$I29+Main!$I31+SUM($B$3:$I$3)),Main!$R31,0)</f>
        <v>0</v>
      </c>
      <c r="CG94" s="2">
        <f>IF(AND('Gantt Chart'!CG$5&gt;SUM(Main!$F5:$G5)+Main!$H5+Main!$I5+Main!$I9+Main!$I13+Main!$I17+Main!$I21+Main!$I25+Main!$I29+SUM($B$3:$I$3),'Gantt Chart'!CG$5&lt;=SUM(Main!$F5:$G5)+Main!$H5+Main!$I5+Main!$I9+Main!$I13+Main!$I17+Main!$I21+Main!$I25+Main!$I29+Main!$I31+SUM($B$3:$I$3)),Main!$R31,0)</f>
        <v>0</v>
      </c>
      <c r="CH94" s="2">
        <f>IF(AND('Gantt Chart'!CH$5&gt;SUM(Main!$F5:$G5)+Main!$H5+Main!$I5+Main!$I9+Main!$I13+Main!$I17+Main!$I21+Main!$I25+Main!$I29+SUM($B$3:$I$3),'Gantt Chart'!CH$5&lt;=SUM(Main!$F5:$G5)+Main!$H5+Main!$I5+Main!$I9+Main!$I13+Main!$I17+Main!$I21+Main!$I25+Main!$I29+Main!$I31+SUM($B$3:$I$3)),Main!$R31,0)</f>
        <v>0</v>
      </c>
      <c r="CI94" s="2">
        <f>IF(AND('Gantt Chart'!CI$5&gt;SUM(Main!$F5:$G5)+Main!$H5+Main!$I5+Main!$I9+Main!$I13+Main!$I17+Main!$I21+Main!$I25+Main!$I29+SUM($B$3:$I$3),'Gantt Chart'!CI$5&lt;=SUM(Main!$F5:$G5)+Main!$H5+Main!$I5+Main!$I9+Main!$I13+Main!$I17+Main!$I21+Main!$I25+Main!$I29+Main!$I31+SUM($B$3:$I$3)),Main!$R31,0)</f>
        <v>0</v>
      </c>
      <c r="CJ94" s="2">
        <f>IF(AND('Gantt Chart'!CJ$5&gt;SUM(Main!$F5:$G5)+Main!$H5+Main!$I5+Main!$I9+Main!$I13+Main!$I17+Main!$I21+Main!$I25+Main!$I29+SUM($B$3:$I$3),'Gantt Chart'!CJ$5&lt;=SUM(Main!$F5:$G5)+Main!$H5+Main!$I5+Main!$I9+Main!$I13+Main!$I17+Main!$I21+Main!$I25+Main!$I29+Main!$I31+SUM($B$3:$I$3)),Main!$R31,0)</f>
        <v>0</v>
      </c>
      <c r="CK94" s="2">
        <f>IF(AND('Gantt Chart'!CK$5&gt;SUM(Main!$F5:$G5)+Main!$H5+Main!$I5+Main!$I9+Main!$I13+Main!$I17+Main!$I21+Main!$I25+Main!$I29+SUM($B$3:$I$3),'Gantt Chart'!CK$5&lt;=SUM(Main!$F5:$G5)+Main!$H5+Main!$I5+Main!$I9+Main!$I13+Main!$I17+Main!$I21+Main!$I25+Main!$I29+Main!$I31+SUM($B$3:$I$3)),Main!$R31,0)</f>
        <v>0</v>
      </c>
      <c r="CL94" s="2">
        <f>IF(AND('Gantt Chart'!CL$5&gt;SUM(Main!$F5:$G5)+Main!$H5+Main!$I5+Main!$I9+Main!$I13+Main!$I17+Main!$I21+Main!$I25+Main!$I29+SUM($B$3:$I$3),'Gantt Chart'!CL$5&lt;=SUM(Main!$F5:$G5)+Main!$H5+Main!$I5+Main!$I9+Main!$I13+Main!$I17+Main!$I21+Main!$I25+Main!$I29+Main!$I31+SUM($B$3:$I$3)),Main!$R31,0)</f>
        <v>0</v>
      </c>
      <c r="CM94" s="2">
        <f>IF(AND('Gantt Chart'!CM$5&gt;SUM(Main!$F5:$G5)+Main!$H5+Main!$I5+Main!$I9+Main!$I13+Main!$I17+Main!$I21+Main!$I25+Main!$I29+SUM($B$3:$I$3),'Gantt Chart'!CM$5&lt;=SUM(Main!$F5:$G5)+Main!$H5+Main!$I5+Main!$I9+Main!$I13+Main!$I17+Main!$I21+Main!$I25+Main!$I29+Main!$I31+SUM($B$3:$I$3)),Main!$R31,0)</f>
        <v>0</v>
      </c>
      <c r="CN94" s="2">
        <f>IF(AND('Gantt Chart'!CN$5&gt;SUM(Main!$F5:$G5)+Main!$H5+Main!$I5+Main!$I9+Main!$I13+Main!$I17+Main!$I21+Main!$I25+Main!$I29+SUM($B$3:$I$3),'Gantt Chart'!CN$5&lt;=SUM(Main!$F5:$G5)+Main!$H5+Main!$I5+Main!$I9+Main!$I13+Main!$I17+Main!$I21+Main!$I25+Main!$I29+Main!$I31+SUM($B$3:$I$3)),Main!$R31,0)</f>
        <v>0</v>
      </c>
      <c r="CO94" s="2">
        <f>IF(AND('Gantt Chart'!CO$5&gt;SUM(Main!$F5:$G5)+Main!$H5+Main!$I5+Main!$I9+Main!$I13+Main!$I17+Main!$I21+Main!$I25+Main!$I29+SUM($B$3:$I$3),'Gantt Chart'!CO$5&lt;=SUM(Main!$F5:$G5)+Main!$H5+Main!$I5+Main!$I9+Main!$I13+Main!$I17+Main!$I21+Main!$I25+Main!$I29+Main!$I31+SUM($B$3:$I$3)),Main!$R31,0)</f>
        <v>0</v>
      </c>
      <c r="CP94" s="2">
        <f>IF(AND('Gantt Chart'!CP$5&gt;SUM(Main!$F5:$G5)+Main!$H5+Main!$I5+Main!$I9+Main!$I13+Main!$I17+Main!$I21+Main!$I25+Main!$I29+SUM($B$3:$I$3),'Gantt Chart'!CP$5&lt;=SUM(Main!$F5:$G5)+Main!$H5+Main!$I5+Main!$I9+Main!$I13+Main!$I17+Main!$I21+Main!$I25+Main!$I29+Main!$I31+SUM($B$3:$I$3)),Main!$R31,0)</f>
        <v>0</v>
      </c>
      <c r="CQ94" s="2">
        <f>IF(AND('Gantt Chart'!CQ$5&gt;SUM(Main!$F5:$G5)+Main!$H5+Main!$I5+Main!$I9+Main!$I13+Main!$I17+Main!$I21+Main!$I25+Main!$I29+SUM($B$3:$I$3),'Gantt Chart'!CQ$5&lt;=SUM(Main!$F5:$G5)+Main!$H5+Main!$I5+Main!$I9+Main!$I13+Main!$I17+Main!$I21+Main!$I25+Main!$I29+Main!$I31+SUM($B$3:$I$3)),Main!$R31,0)</f>
        <v>0</v>
      </c>
      <c r="CR94" s="2">
        <f>IF(AND('Gantt Chart'!CR$5&gt;SUM(Main!$F5:$G5)+Main!$H5+Main!$I5+Main!$I9+Main!$I13+Main!$I17+Main!$I21+Main!$I25+Main!$I29+SUM($B$3:$I$3),'Gantt Chart'!CR$5&lt;=SUM(Main!$F5:$G5)+Main!$H5+Main!$I5+Main!$I9+Main!$I13+Main!$I17+Main!$I21+Main!$I25+Main!$I29+Main!$I31+SUM($B$3:$I$3)),Main!$R31,0)</f>
        <v>0</v>
      </c>
      <c r="CS94" s="2">
        <f>IF(AND('Gantt Chart'!CS$5&gt;SUM(Main!$F5:$G5)+Main!$H5+Main!$I5+Main!$I9+Main!$I13+Main!$I17+Main!$I21+Main!$I25+Main!$I29+SUM($B$3:$I$3),'Gantt Chart'!CS$5&lt;=SUM(Main!$F5:$G5)+Main!$H5+Main!$I5+Main!$I9+Main!$I13+Main!$I17+Main!$I21+Main!$I25+Main!$I29+Main!$I31+SUM($B$3:$I$3)),Main!$R31,0)</f>
        <v>0</v>
      </c>
      <c r="CT94" s="2">
        <f>IF(AND('Gantt Chart'!CT$5&gt;SUM(Main!$F5:$G5)+Main!$H5+Main!$I5+Main!$I9+Main!$I13+Main!$I17+Main!$I21+Main!$I25+Main!$I29+SUM($B$3:$I$3),'Gantt Chart'!CT$5&lt;=SUM(Main!$F5:$G5)+Main!$H5+Main!$I5+Main!$I9+Main!$I13+Main!$I17+Main!$I21+Main!$I25+Main!$I29+Main!$I31+SUM($B$3:$I$3)),Main!$R31,0)</f>
        <v>0</v>
      </c>
      <c r="CU94" s="2">
        <f>IF(AND('Gantt Chart'!CU$5&gt;SUM(Main!$F5:$G5)+Main!$H5+Main!$I5+Main!$I9+Main!$I13+Main!$I17+Main!$I21+Main!$I25+Main!$I29+SUM($B$3:$I$3),'Gantt Chart'!CU$5&lt;=SUM(Main!$F5:$G5)+Main!$H5+Main!$I5+Main!$I9+Main!$I13+Main!$I17+Main!$I21+Main!$I25+Main!$I29+Main!$I31+SUM($B$3:$I$3)),Main!$R31,0)</f>
        <v>0</v>
      </c>
      <c r="CV94" s="2">
        <f>IF(AND('Gantt Chart'!CV$5&gt;SUM(Main!$F5:$G5)+Main!$H5+Main!$I5+Main!$I9+Main!$I13+Main!$I17+Main!$I21+Main!$I25+Main!$I29+SUM($B$3:$I$3),'Gantt Chart'!CV$5&lt;=SUM(Main!$F5:$G5)+Main!$H5+Main!$I5+Main!$I9+Main!$I13+Main!$I17+Main!$I21+Main!$I25+Main!$I29+Main!$I31+SUM($B$3:$I$3)),Main!$R31,0)</f>
        <v>0</v>
      </c>
      <c r="CW94" s="2">
        <f>IF(AND('Gantt Chart'!CW$5&gt;SUM(Main!$F5:$G5)+Main!$H5+Main!$I5+Main!$I9+Main!$I13+Main!$I17+Main!$I21+Main!$I25+Main!$I29+SUM($B$3:$I$3),'Gantt Chart'!CW$5&lt;=SUM(Main!$F5:$G5)+Main!$H5+Main!$I5+Main!$I9+Main!$I13+Main!$I17+Main!$I21+Main!$I25+Main!$I29+Main!$I31+SUM($B$3:$I$3)),Main!$R31,0)</f>
        <v>0</v>
      </c>
      <c r="CX94" s="2">
        <f>IF(AND('Gantt Chart'!CX$5&gt;SUM(Main!$F5:$G5)+Main!$H5+Main!$I5+Main!$I9+Main!$I13+Main!$I17+Main!$I21+Main!$I25+Main!$I29+SUM($B$3:$I$3),'Gantt Chart'!CX$5&lt;=SUM(Main!$F5:$G5)+Main!$H5+Main!$I5+Main!$I9+Main!$I13+Main!$I17+Main!$I21+Main!$I25+Main!$I29+Main!$I31+SUM($B$3:$I$3)),Main!$R31,0)</f>
        <v>0</v>
      </c>
      <c r="CY94" s="2">
        <f>IF(AND('Gantt Chart'!CY$5&gt;SUM(Main!$F5:$G5)+Main!$H5+Main!$I5+Main!$I9+Main!$I13+Main!$I17+Main!$I21+Main!$I25+Main!$I29+SUM($B$3:$I$3),'Gantt Chart'!CY$5&lt;=SUM(Main!$F5:$G5)+Main!$H5+Main!$I5+Main!$I9+Main!$I13+Main!$I17+Main!$I21+Main!$I25+Main!$I29+Main!$I31+SUM($B$3:$I$3)),Main!$R31,0)</f>
        <v>0</v>
      </c>
      <c r="CZ94" s="2">
        <f>IF(AND('Gantt Chart'!CZ$5&gt;SUM(Main!$F5:$G5)+Main!$H5+Main!$I5+Main!$I9+Main!$I13+Main!$I17+Main!$I21+Main!$I25+Main!$I29+SUM($B$3:$I$3),'Gantt Chart'!CZ$5&lt;=SUM(Main!$F5:$G5)+Main!$H5+Main!$I5+Main!$I9+Main!$I13+Main!$I17+Main!$I21+Main!$I25+Main!$I29+Main!$I31+SUM($B$3:$I$3)),Main!$R31,0)</f>
        <v>0</v>
      </c>
      <c r="DA94" s="2">
        <f>IF(AND('Gantt Chart'!DA$5&gt;SUM(Main!$F5:$G5)+Main!$H5+Main!$I5+Main!$I9+Main!$I13+Main!$I17+Main!$I21+Main!$I25+Main!$I29+SUM($B$3:$I$3),'Gantt Chart'!DA$5&lt;=SUM(Main!$F5:$G5)+Main!$H5+Main!$I5+Main!$I9+Main!$I13+Main!$I17+Main!$I21+Main!$I25+Main!$I29+Main!$I31+SUM($B$3:$I$3)),Main!$R31,0)</f>
        <v>0</v>
      </c>
      <c r="DB94" s="2">
        <f>IF(AND('Gantt Chart'!DB$5&gt;SUM(Main!$F5:$G5)+Main!$H5+Main!$I5+Main!$I9+Main!$I13+Main!$I17+Main!$I21+Main!$I25+Main!$I29+SUM($B$3:$I$3),'Gantt Chart'!DB$5&lt;=SUM(Main!$F5:$G5)+Main!$H5+Main!$I5+Main!$I9+Main!$I13+Main!$I17+Main!$I21+Main!$I25+Main!$I29+Main!$I31+SUM($B$3:$I$3)),Main!$R31,0)</f>
        <v>0</v>
      </c>
      <c r="DC94" s="2">
        <f>IF(AND('Gantt Chart'!DC$5&gt;SUM(Main!$F5:$G5)+Main!$H5+Main!$I5+Main!$I9+Main!$I13+Main!$I17+Main!$I21+Main!$I25+Main!$I29+SUM($B$3:$I$3),'Gantt Chart'!DC$5&lt;=SUM(Main!$F5:$G5)+Main!$H5+Main!$I5+Main!$I9+Main!$I13+Main!$I17+Main!$I21+Main!$I25+Main!$I29+Main!$I31+SUM($B$3:$I$3)),Main!$R31,0)</f>
        <v>0</v>
      </c>
      <c r="DD94" s="2">
        <f>IF(AND('Gantt Chart'!DD$5&gt;SUM(Main!$F5:$G5)+Main!$H5+Main!$I5+Main!$I9+Main!$I13+Main!$I17+Main!$I21+Main!$I25+Main!$I29+SUM($B$3:$I$3),'Gantt Chart'!DD$5&lt;=SUM(Main!$F5:$G5)+Main!$H5+Main!$I5+Main!$I9+Main!$I13+Main!$I17+Main!$I21+Main!$I25+Main!$I29+Main!$I31+SUM($B$3:$I$3)),Main!$R31,0)</f>
        <v>0</v>
      </c>
      <c r="DE94" s="2">
        <f>IF(AND('Gantt Chart'!DE$5&gt;SUM(Main!$F5:$G5)+Main!$H5+Main!$I5+Main!$I9+Main!$I13+Main!$I17+Main!$I21+Main!$I25+Main!$I29+SUM($B$3:$I$3),'Gantt Chart'!DE$5&lt;=SUM(Main!$F5:$G5)+Main!$H5+Main!$I5+Main!$I9+Main!$I13+Main!$I17+Main!$I21+Main!$I25+Main!$I29+Main!$I31+SUM($B$3:$I$3)),Main!$R31,0)</f>
        <v>0</v>
      </c>
      <c r="DF94" s="2">
        <f>IF(AND('Gantt Chart'!DF$5&gt;SUM(Main!$F5:$G5)+Main!$H5+Main!$I5+Main!$I9+Main!$I13+Main!$I17+Main!$I21+Main!$I25+Main!$I29+SUM($B$3:$I$3),'Gantt Chart'!DF$5&lt;=SUM(Main!$F5:$G5)+Main!$H5+Main!$I5+Main!$I9+Main!$I13+Main!$I17+Main!$I21+Main!$I25+Main!$I29+Main!$I31+SUM($B$3:$I$3)),Main!$R31,0)</f>
        <v>0</v>
      </c>
      <c r="DG94" s="2">
        <f>IF(AND('Gantt Chart'!DG$5&gt;SUM(Main!$F5:$G5)+Main!$H5+Main!$I5+Main!$I9+Main!$I13+Main!$I17+Main!$I21+Main!$I25+Main!$I29+SUM($B$3:$I$3),'Gantt Chart'!DG$5&lt;=SUM(Main!$F5:$G5)+Main!$H5+Main!$I5+Main!$I9+Main!$I13+Main!$I17+Main!$I21+Main!$I25+Main!$I29+Main!$I31+SUM($B$3:$I$3)),Main!$R31,0)</f>
        <v>0</v>
      </c>
      <c r="DH94" s="2">
        <f>IF(AND('Gantt Chart'!DH$5&gt;SUM(Main!$F5:$G5)+Main!$H5+Main!$I5+Main!$I9+Main!$I13+Main!$I17+Main!$I21+Main!$I25+Main!$I29+SUM($B$3:$I$3),'Gantt Chart'!DH$5&lt;=SUM(Main!$F5:$G5)+Main!$H5+Main!$I5+Main!$I9+Main!$I13+Main!$I17+Main!$I21+Main!$I25+Main!$I29+Main!$I31+SUM($B$3:$I$3)),Main!$R31,0)</f>
        <v>0</v>
      </c>
      <c r="DI94" s="2">
        <f>IF(AND('Gantt Chart'!DI$5&gt;SUM(Main!$F5:$G5)+Main!$H5+Main!$I5+Main!$I9+Main!$I13+Main!$I17+Main!$I21+Main!$I25+Main!$I29+SUM($B$3:$I$3),'Gantt Chart'!DI$5&lt;=SUM(Main!$F5:$G5)+Main!$H5+Main!$I5+Main!$I9+Main!$I13+Main!$I17+Main!$I21+Main!$I25+Main!$I29+Main!$I31+SUM($B$3:$I$3)),Main!$R31,0)</f>
        <v>0</v>
      </c>
      <c r="DJ94" s="2">
        <f>IF(AND('Gantt Chart'!DJ$5&gt;SUM(Main!$F5:$G5)+Main!$H5+Main!$I5+Main!$I9+Main!$I13+Main!$I17+Main!$I21+Main!$I25+Main!$I29+SUM($B$3:$I$3),'Gantt Chart'!DJ$5&lt;=SUM(Main!$F5:$G5)+Main!$H5+Main!$I5+Main!$I9+Main!$I13+Main!$I17+Main!$I21+Main!$I25+Main!$I29+Main!$I31+SUM($B$3:$I$3)),Main!$R31,0)</f>
        <v>0</v>
      </c>
      <c r="DK94" s="2">
        <f>IF(AND('Gantt Chart'!DK$5&gt;SUM(Main!$F5:$G5)+Main!$H5+Main!$I5+Main!$I9+Main!$I13+Main!$I17+Main!$I21+Main!$I25+Main!$I29+SUM($B$3:$I$3),'Gantt Chart'!DK$5&lt;=SUM(Main!$F5:$G5)+Main!$H5+Main!$I5+Main!$I9+Main!$I13+Main!$I17+Main!$I21+Main!$I25+Main!$I29+Main!$I31+SUM($B$3:$I$3)),Main!$R31,0)</f>
        <v>0</v>
      </c>
      <c r="DL94" s="2">
        <f>IF(AND('Gantt Chart'!DL$5&gt;SUM(Main!$F5:$G5)+Main!$H5+Main!$I5+Main!$I9+Main!$I13+Main!$I17+Main!$I21+Main!$I25+Main!$I29+SUM($B$3:$I$3),'Gantt Chart'!DL$5&lt;=SUM(Main!$F5:$G5)+Main!$H5+Main!$I5+Main!$I9+Main!$I13+Main!$I17+Main!$I21+Main!$I25+Main!$I29+Main!$I31+SUM($B$3:$I$3)),Main!$R31,0)</f>
        <v>0</v>
      </c>
      <c r="DM94" s="2">
        <f>IF(AND('Gantt Chart'!DM$5&gt;SUM(Main!$F5:$G5)+Main!$H5+Main!$I5+Main!$I9+Main!$I13+Main!$I17+Main!$I21+Main!$I25+Main!$I29+SUM($B$3:$I$3),'Gantt Chart'!DM$5&lt;=SUM(Main!$F5:$G5)+Main!$H5+Main!$I5+Main!$I9+Main!$I13+Main!$I17+Main!$I21+Main!$I25+Main!$I29+Main!$I31+SUM($B$3:$I$3)),Main!$R31,0)</f>
        <v>0</v>
      </c>
      <c r="DN94" s="2">
        <f>IF(AND('Gantt Chart'!DN$5&gt;SUM(Main!$F5:$G5)+Main!$H5+Main!$I5+Main!$I9+Main!$I13+Main!$I17+Main!$I21+Main!$I25+Main!$I29+SUM($B$3:$I$3),'Gantt Chart'!DN$5&lt;=SUM(Main!$F5:$G5)+Main!$H5+Main!$I5+Main!$I9+Main!$I13+Main!$I17+Main!$I21+Main!$I25+Main!$I29+Main!$I31+SUM($B$3:$I$3)),Main!$R31,0)</f>
        <v>0</v>
      </c>
      <c r="DO94" s="2">
        <f>IF(AND('Gantt Chart'!DO$5&gt;SUM(Main!$F5:$G5)+Main!$H5+Main!$I5+Main!$I9+Main!$I13+Main!$I17+Main!$I21+Main!$I25+Main!$I29+SUM($B$3:$I$3),'Gantt Chart'!DO$5&lt;=SUM(Main!$F5:$G5)+Main!$H5+Main!$I5+Main!$I9+Main!$I13+Main!$I17+Main!$I21+Main!$I25+Main!$I29+Main!$I31+SUM($B$3:$I$3)),Main!$R31,0)</f>
        <v>0</v>
      </c>
      <c r="DP94" s="2">
        <f>IF(AND('Gantt Chart'!DP$5&gt;SUM(Main!$F5:$G5)+Main!$H5+Main!$I5+Main!$I9+Main!$I13+Main!$I17+Main!$I21+Main!$I25+Main!$I29+SUM($B$3:$I$3),'Gantt Chart'!DP$5&lt;=SUM(Main!$F5:$G5)+Main!$H5+Main!$I5+Main!$I9+Main!$I13+Main!$I17+Main!$I21+Main!$I25+Main!$I29+Main!$I31+SUM($B$3:$I$3)),Main!$R31,0)</f>
        <v>0</v>
      </c>
      <c r="DQ94" s="2">
        <f>IF(AND('Gantt Chart'!DQ$5&gt;SUM(Main!$F5:$G5)+Main!$H5+Main!$I5+Main!$I9+Main!$I13+Main!$I17+Main!$I21+Main!$I25+Main!$I29+SUM($B$3:$I$3),'Gantt Chart'!DQ$5&lt;=SUM(Main!$F5:$G5)+Main!$H5+Main!$I5+Main!$I9+Main!$I13+Main!$I17+Main!$I21+Main!$I25+Main!$I29+Main!$I31+SUM($B$3:$I$3)),Main!$R31,0)</f>
        <v>0</v>
      </c>
      <c r="DR94" s="2">
        <f>IF(AND('Gantt Chart'!DR$5&gt;SUM(Main!$F5:$G5)+Main!$H5+Main!$I5+Main!$I9+Main!$I13+Main!$I17+Main!$I21+Main!$I25+Main!$I29+SUM($B$3:$I$3),'Gantt Chart'!DR$5&lt;=SUM(Main!$F5:$G5)+Main!$H5+Main!$I5+Main!$I9+Main!$I13+Main!$I17+Main!$I21+Main!$I25+Main!$I29+Main!$I31+SUM($B$3:$I$3)),Main!$R31,0)</f>
        <v>0</v>
      </c>
      <c r="DS94" s="2">
        <f>IF(AND('Gantt Chart'!DS$5&gt;SUM(Main!$F5:$G5)+Main!$H5+Main!$I5+Main!$I9+Main!$I13+Main!$I17+Main!$I21+Main!$I25+Main!$I29+SUM($B$3:$I$3),'Gantt Chart'!DS$5&lt;=SUM(Main!$F5:$G5)+Main!$H5+Main!$I5+Main!$I9+Main!$I13+Main!$I17+Main!$I21+Main!$I25+Main!$I29+Main!$I31+SUM($B$3:$I$3)),Main!$R31,0)</f>
        <v>0</v>
      </c>
      <c r="DT94" s="2">
        <f>IF(AND('Gantt Chart'!DT$5&gt;SUM(Main!$F5:$G5)+Main!$H5+Main!$I5+Main!$I9+Main!$I13+Main!$I17+Main!$I21+Main!$I25+Main!$I29+SUM($B$3:$I$3),'Gantt Chart'!DT$5&lt;=SUM(Main!$F5:$G5)+Main!$H5+Main!$I5+Main!$I9+Main!$I13+Main!$I17+Main!$I21+Main!$I25+Main!$I29+Main!$I31+SUM($B$3:$I$3)),Main!$R31,0)</f>
        <v>0</v>
      </c>
      <c r="DU94" s="2">
        <f>IF(AND('Gantt Chart'!DU$5&gt;SUM(Main!$F5:$G5)+Main!$H5+Main!$I5+Main!$I9+Main!$I13+Main!$I17+Main!$I21+Main!$I25+Main!$I29+SUM($B$3:$I$3),'Gantt Chart'!DU$5&lt;=SUM(Main!$F5:$G5)+Main!$H5+Main!$I5+Main!$I9+Main!$I13+Main!$I17+Main!$I21+Main!$I25+Main!$I29+Main!$I31+SUM($B$3:$I$3)),Main!$R31,0)</f>
        <v>0</v>
      </c>
      <c r="DV94" s="2">
        <f>IF(AND('Gantt Chart'!DV$5&gt;SUM(Main!$F5:$G5)+Main!$H5+Main!$I5+Main!$I9+Main!$I13+Main!$I17+Main!$I21+Main!$I25+Main!$I29+SUM($B$3:$I$3),'Gantt Chart'!DV$5&lt;=SUM(Main!$F5:$G5)+Main!$H5+Main!$I5+Main!$I9+Main!$I13+Main!$I17+Main!$I21+Main!$I25+Main!$I29+Main!$I31+SUM($B$3:$I$3)),Main!$R31,0)</f>
        <v>0</v>
      </c>
      <c r="DW94" s="2">
        <f>IF(AND('Gantt Chart'!DW$5&gt;SUM(Main!$F5:$G5)+Main!$H5+Main!$I5+Main!$I9+Main!$I13+Main!$I17+Main!$I21+Main!$I25+Main!$I29+SUM($B$3:$I$3),'Gantt Chart'!DW$5&lt;=SUM(Main!$F5:$G5)+Main!$H5+Main!$I5+Main!$I9+Main!$I13+Main!$I17+Main!$I21+Main!$I25+Main!$I29+Main!$I31+SUM($B$3:$I$3)),Main!$R31,0)</f>
        <v>0</v>
      </c>
      <c r="DX94" s="2">
        <f>IF(AND('Gantt Chart'!DX$5&gt;SUM(Main!$F5:$G5)+Main!$H5+Main!$I5+Main!$I9+Main!$I13+Main!$I17+Main!$I21+Main!$I25+Main!$I29+SUM($B$3:$I$3),'Gantt Chart'!DX$5&lt;=SUM(Main!$F5:$G5)+Main!$H5+Main!$I5+Main!$I9+Main!$I13+Main!$I17+Main!$I21+Main!$I25+Main!$I29+Main!$I31+SUM($B$3:$I$3)),Main!$R31,0)</f>
        <v>0</v>
      </c>
      <c r="DY94" s="2">
        <f>IF(AND('Gantt Chart'!DY$5&gt;SUM(Main!$F5:$G5)+Main!$H5+Main!$I5+Main!$I9+Main!$I13+Main!$I17+Main!$I21+Main!$I25+Main!$I29+SUM($B$3:$I$3),'Gantt Chart'!DY$5&lt;=SUM(Main!$F5:$G5)+Main!$H5+Main!$I5+Main!$I9+Main!$I13+Main!$I17+Main!$I21+Main!$I25+Main!$I29+Main!$I31+SUM($B$3:$I$3)),Main!$R31,0)</f>
        <v>0</v>
      </c>
      <c r="DZ94" s="2">
        <f>IF(AND('Gantt Chart'!DZ$5&gt;SUM(Main!$F5:$G5)+Main!$H5+Main!$I5+Main!$I9+Main!$I13+Main!$I17+Main!$I21+Main!$I25+Main!$I29+SUM($B$3:$I$3),'Gantt Chart'!DZ$5&lt;=SUM(Main!$F5:$G5)+Main!$H5+Main!$I5+Main!$I9+Main!$I13+Main!$I17+Main!$I21+Main!$I25+Main!$I29+Main!$I31+SUM($B$3:$I$3)),Main!$R31,0)</f>
        <v>0</v>
      </c>
      <c r="EA94" s="2">
        <f>IF(AND('Gantt Chart'!EA$5&gt;SUM(Main!$F5:$G5)+Main!$H5+Main!$I5+Main!$I9+Main!$I13+Main!$I17+Main!$I21+Main!$I25+Main!$I29+SUM($B$3:$I$3),'Gantt Chart'!EA$5&lt;=SUM(Main!$F5:$G5)+Main!$H5+Main!$I5+Main!$I9+Main!$I13+Main!$I17+Main!$I21+Main!$I25+Main!$I29+Main!$I31+SUM($B$3:$I$3)),Main!$R31,0)</f>
        <v>0</v>
      </c>
      <c r="EB94" s="2">
        <f>IF(AND('Gantt Chart'!EB$5&gt;SUM(Main!$F5:$G5)+Main!$H5+Main!$I5+Main!$I9+Main!$I13+Main!$I17+Main!$I21+Main!$I25+Main!$I29+SUM($B$3:$I$3),'Gantt Chart'!EB$5&lt;=SUM(Main!$F5:$G5)+Main!$H5+Main!$I5+Main!$I9+Main!$I13+Main!$I17+Main!$I21+Main!$I25+Main!$I29+Main!$I31+SUM($B$3:$I$3)),Main!$R31,0)</f>
        <v>0</v>
      </c>
      <c r="EC94" s="2">
        <f>IF(AND('Gantt Chart'!EC$5&gt;SUM(Main!$F5:$G5)+Main!$H5+Main!$I5+Main!$I9+Main!$I13+Main!$I17+Main!$I21+Main!$I25+Main!$I29+SUM($B$3:$I$3),'Gantt Chart'!EC$5&lt;=SUM(Main!$F5:$G5)+Main!$H5+Main!$I5+Main!$I9+Main!$I13+Main!$I17+Main!$I21+Main!$I25+Main!$I29+Main!$I31+SUM($B$3:$I$3)),Main!$R31,0)</f>
        <v>0</v>
      </c>
      <c r="ED94" s="2">
        <f>IF(AND('Gantt Chart'!ED$5&gt;SUM(Main!$F5:$G5)+Main!$H5+Main!$I5+Main!$I9+Main!$I13+Main!$I17+Main!$I21+Main!$I25+Main!$I29+SUM($B$3:$I$3),'Gantt Chart'!ED$5&lt;=SUM(Main!$F5:$G5)+Main!$H5+Main!$I5+Main!$I9+Main!$I13+Main!$I17+Main!$I21+Main!$I25+Main!$I29+Main!$I31+SUM($B$3:$I$3)),Main!$R31,0)</f>
        <v>0</v>
      </c>
      <c r="EE94" s="2">
        <f>IF(AND('Gantt Chart'!EE$5&gt;SUM(Main!$F5:$G5)+Main!$H5+Main!$I5+Main!$I9+Main!$I13+Main!$I17+Main!$I21+Main!$I25+Main!$I29+SUM($B$3:$I$3),'Gantt Chart'!EE$5&lt;=SUM(Main!$F5:$G5)+Main!$H5+Main!$I5+Main!$I9+Main!$I13+Main!$I17+Main!$I21+Main!$I25+Main!$I29+Main!$I31+SUM($B$3:$I$3)),Main!$R31,0)</f>
        <v>0</v>
      </c>
      <c r="EF94" s="2">
        <f>IF(AND('Gantt Chart'!EF$5&gt;SUM(Main!$F5:$G5)+Main!$H5+Main!$I5+Main!$I9+Main!$I13+Main!$I17+Main!$I21+Main!$I25+Main!$I29+SUM($B$3:$I$3),'Gantt Chart'!EF$5&lt;=SUM(Main!$F5:$G5)+Main!$H5+Main!$I5+Main!$I9+Main!$I13+Main!$I17+Main!$I21+Main!$I25+Main!$I29+Main!$I31+SUM($B$3:$I$3)),Main!$R31,0)</f>
        <v>0</v>
      </c>
      <c r="EG94" s="2">
        <f>IF(AND('Gantt Chart'!EG$5&gt;SUM(Main!$F5:$G5)+Main!$H5+Main!$I5+Main!$I9+Main!$I13+Main!$I17+Main!$I21+Main!$I25+Main!$I29+SUM($B$3:$I$3),'Gantt Chart'!EG$5&lt;=SUM(Main!$F5:$G5)+Main!$H5+Main!$I5+Main!$I9+Main!$I13+Main!$I17+Main!$I21+Main!$I25+Main!$I29+Main!$I31+SUM($B$3:$I$3)),Main!$R31,0)</f>
        <v>0</v>
      </c>
      <c r="EH94" s="2">
        <f>IF(AND('Gantt Chart'!EH$5&gt;SUM(Main!$F5:$G5)+Main!$H5+Main!$I5+Main!$I9+Main!$I13+Main!$I17+Main!$I21+Main!$I25+Main!$I29+SUM($B$3:$I$3),'Gantt Chart'!EH$5&lt;=SUM(Main!$F5:$G5)+Main!$H5+Main!$I5+Main!$I9+Main!$I13+Main!$I17+Main!$I21+Main!$I25+Main!$I29+Main!$I31+SUM($B$3:$I$3)),Main!$R31,0)</f>
        <v>0</v>
      </c>
      <c r="EI94" s="2">
        <f>IF(AND('Gantt Chart'!EI$5&gt;SUM(Main!$F5:$G5)+Main!$H5+Main!$I5+Main!$I9+Main!$I13+Main!$I17+Main!$I21+Main!$I25+Main!$I29+SUM($B$3:$I$3),'Gantt Chart'!EI$5&lt;=SUM(Main!$F5:$G5)+Main!$H5+Main!$I5+Main!$I9+Main!$I13+Main!$I17+Main!$I21+Main!$I25+Main!$I29+Main!$I31+SUM($B$3:$I$3)),Main!$R31,0)</f>
        <v>0</v>
      </c>
      <c r="EJ94" s="2">
        <f>IF(AND('Gantt Chart'!EJ$5&gt;SUM(Main!$F5:$G5)+Main!$H5+Main!$I5+Main!$I9+Main!$I13+Main!$I17+Main!$I21+Main!$I25+Main!$I29+SUM($B$3:$I$3),'Gantt Chart'!EJ$5&lt;=SUM(Main!$F5:$G5)+Main!$H5+Main!$I5+Main!$I9+Main!$I13+Main!$I17+Main!$I21+Main!$I25+Main!$I29+Main!$I31+SUM($B$3:$I$3)),Main!$R31,0)</f>
        <v>0</v>
      </c>
      <c r="EK94" s="2">
        <f>IF(AND('Gantt Chart'!EK$5&gt;SUM(Main!$F5:$G5)+Main!$H5+Main!$I5+Main!$I9+Main!$I13+Main!$I17+Main!$I21+Main!$I25+Main!$I29+SUM($B$3:$I$3),'Gantt Chart'!EK$5&lt;=SUM(Main!$F5:$G5)+Main!$H5+Main!$I5+Main!$I9+Main!$I13+Main!$I17+Main!$I21+Main!$I25+Main!$I29+Main!$I31+SUM($B$3:$I$3)),Main!$R31,0)</f>
        <v>0</v>
      </c>
      <c r="EL94" s="2">
        <f>IF(AND('Gantt Chart'!EL$5&gt;SUM(Main!$F5:$G5)+Main!$H5+Main!$I5+Main!$I9+Main!$I13+Main!$I17+Main!$I21+Main!$I25+Main!$I29+SUM($B$3:$I$3),'Gantt Chart'!EL$5&lt;=SUM(Main!$F5:$G5)+Main!$H5+Main!$I5+Main!$I9+Main!$I13+Main!$I17+Main!$I21+Main!$I25+Main!$I29+Main!$I31+SUM($B$3:$I$3)),Main!$R31,0)</f>
        <v>0</v>
      </c>
      <c r="EM94" s="2">
        <f>IF(AND('Gantt Chart'!EM$5&gt;SUM(Main!$F5:$G5)+Main!$H5+Main!$I5+Main!$I9+Main!$I13+Main!$I17+Main!$I21+Main!$I25+Main!$I29+SUM($B$3:$I$3),'Gantt Chart'!EM$5&lt;=SUM(Main!$F5:$G5)+Main!$H5+Main!$I5+Main!$I9+Main!$I13+Main!$I17+Main!$I21+Main!$I25+Main!$I29+Main!$I31+SUM($B$3:$I$3)),Main!$R31,0)</f>
        <v>0</v>
      </c>
      <c r="EN94" s="2">
        <f>IF(AND('Gantt Chart'!EN$5&gt;SUM(Main!$F5:$G5)+Main!$H5+Main!$I5+Main!$I9+Main!$I13+Main!$I17+Main!$I21+Main!$I25+Main!$I29+SUM($B$3:$I$3),'Gantt Chart'!EN$5&lt;=SUM(Main!$F5:$G5)+Main!$H5+Main!$I5+Main!$I9+Main!$I13+Main!$I17+Main!$I21+Main!$I25+Main!$I29+Main!$I31+SUM($B$3:$I$3)),Main!$R31,0)</f>
        <v>0</v>
      </c>
      <c r="EO94" s="2">
        <f>IF(AND('Gantt Chart'!EO$5&gt;SUM(Main!$F5:$G5)+Main!$H5+Main!$I5+Main!$I9+Main!$I13+Main!$I17+Main!$I21+Main!$I25+Main!$I29+SUM($B$3:$I$3),'Gantt Chart'!EO$5&lt;=SUM(Main!$F5:$G5)+Main!$H5+Main!$I5+Main!$I9+Main!$I13+Main!$I17+Main!$I21+Main!$I25+Main!$I29+Main!$I31+SUM($B$3:$I$3)),Main!$R31,0)</f>
        <v>0</v>
      </c>
      <c r="EP94" s="2">
        <f>IF(AND('Gantt Chart'!EP$5&gt;SUM(Main!$F5:$G5)+Main!$H5+Main!$I5+Main!$I9+Main!$I13+Main!$I17+Main!$I21+Main!$I25+Main!$I29+SUM($B$3:$I$3),'Gantt Chart'!EP$5&lt;=SUM(Main!$F5:$G5)+Main!$H5+Main!$I5+Main!$I9+Main!$I13+Main!$I17+Main!$I21+Main!$I25+Main!$I29+Main!$I31+SUM($B$3:$I$3)),Main!$R31,0)</f>
        <v>0</v>
      </c>
      <c r="EQ94" s="2">
        <f>IF(AND('Gantt Chart'!EQ$5&gt;SUM(Main!$F5:$G5)+Main!$H5+Main!$I5+Main!$I9+Main!$I13+Main!$I17+Main!$I21+Main!$I25+Main!$I29+SUM($B$3:$I$3),'Gantt Chart'!EQ$5&lt;=SUM(Main!$F5:$G5)+Main!$H5+Main!$I5+Main!$I9+Main!$I13+Main!$I17+Main!$I21+Main!$I25+Main!$I29+Main!$I31+SUM($B$3:$I$3)),Main!$R31,0)</f>
        <v>0</v>
      </c>
      <c r="ER94" s="2">
        <f>IF(AND('Gantt Chart'!ER$5&gt;SUM(Main!$F5:$G5)+Main!$H5+Main!$I5+Main!$I9+Main!$I13+Main!$I17+Main!$I21+Main!$I25+Main!$I29+SUM($B$3:$I$3),'Gantt Chart'!ER$5&lt;=SUM(Main!$F5:$G5)+Main!$H5+Main!$I5+Main!$I9+Main!$I13+Main!$I17+Main!$I21+Main!$I25+Main!$I29+Main!$I31+SUM($B$3:$I$3)),Main!$R31,0)</f>
        <v>0</v>
      </c>
      <c r="ES94" s="2">
        <f>IF(AND('Gantt Chart'!ES$5&gt;SUM(Main!$F5:$G5)+Main!$H5+Main!$I5+Main!$I9+Main!$I13+Main!$I17+Main!$I21+Main!$I25+Main!$I29+SUM($B$3:$I$3),'Gantt Chart'!ES$5&lt;=SUM(Main!$F5:$G5)+Main!$H5+Main!$I5+Main!$I9+Main!$I13+Main!$I17+Main!$I21+Main!$I25+Main!$I29+Main!$I31+SUM($B$3:$I$3)),Main!$R31,0)</f>
        <v>0</v>
      </c>
      <c r="ET94" s="2">
        <f>IF(AND('Gantt Chart'!ET$5&gt;SUM(Main!$F5:$G5)+Main!$H5+Main!$I5+Main!$I9+Main!$I13+Main!$I17+Main!$I21+Main!$I25+Main!$I29+SUM($B$3:$I$3),'Gantt Chart'!ET$5&lt;=SUM(Main!$F5:$G5)+Main!$H5+Main!$I5+Main!$I9+Main!$I13+Main!$I17+Main!$I21+Main!$I25+Main!$I29+Main!$I31+SUM($B$3:$I$3)),Main!$R31,0)</f>
        <v>0</v>
      </c>
      <c r="EU94" s="2">
        <f>IF(AND('Gantt Chart'!EU$5&gt;SUM(Main!$F5:$G5)+Main!$H5+Main!$I5+Main!$I9+Main!$I13+Main!$I17+Main!$I21+Main!$I25+Main!$I29+SUM($B$3:$I$3),'Gantt Chart'!EU$5&lt;=SUM(Main!$F5:$G5)+Main!$H5+Main!$I5+Main!$I9+Main!$I13+Main!$I17+Main!$I21+Main!$I25+Main!$I29+Main!$I31+SUM($B$3:$I$3)),Main!$R31,0)</f>
        <v>0</v>
      </c>
      <c r="EV94" s="2">
        <f>IF(AND('Gantt Chart'!EV$5&gt;SUM(Main!$F5:$G5)+Main!$H5+Main!$I5+Main!$I9+Main!$I13+Main!$I17+Main!$I21+Main!$I25+Main!$I29+SUM($B$3:$I$3),'Gantt Chart'!EV$5&lt;=SUM(Main!$F5:$G5)+Main!$H5+Main!$I5+Main!$I9+Main!$I13+Main!$I17+Main!$I21+Main!$I25+Main!$I29+Main!$I31+SUM($B$3:$I$3)),Main!$R31,0)</f>
        <v>0</v>
      </c>
      <c r="EW94" s="2">
        <f>IF(AND('Gantt Chart'!EW$5&gt;SUM(Main!$F5:$G5)+Main!$H5+Main!$I5+Main!$I9+Main!$I13+Main!$I17+Main!$I21+Main!$I25+Main!$I29+SUM($B$3:$I$3),'Gantt Chart'!EW$5&lt;=SUM(Main!$F5:$G5)+Main!$H5+Main!$I5+Main!$I9+Main!$I13+Main!$I17+Main!$I21+Main!$I25+Main!$I29+Main!$I31+SUM($B$3:$I$3)),Main!$R31,0)</f>
        <v>0</v>
      </c>
      <c r="EX94" s="2">
        <f>IF(AND('Gantt Chart'!EX$5&gt;SUM(Main!$F5:$G5)+Main!$H5+Main!$I5+Main!$I9+Main!$I13+Main!$I17+Main!$I21+Main!$I25+Main!$I29+SUM($B$3:$I$3),'Gantt Chart'!EX$5&lt;=SUM(Main!$F5:$G5)+Main!$H5+Main!$I5+Main!$I9+Main!$I13+Main!$I17+Main!$I21+Main!$I25+Main!$I29+Main!$I31+SUM($B$3:$I$3)),Main!$R31,0)</f>
        <v>0</v>
      </c>
      <c r="EY94" s="2">
        <f>IF(AND('Gantt Chart'!EY$5&gt;SUM(Main!$F5:$G5)+Main!$H5+Main!$I5+Main!$I9+Main!$I13+Main!$I17+Main!$I21+Main!$I25+Main!$I29+SUM($B$3:$I$3),'Gantt Chart'!EY$5&lt;=SUM(Main!$F5:$G5)+Main!$H5+Main!$I5+Main!$I9+Main!$I13+Main!$I17+Main!$I21+Main!$I25+Main!$I29+Main!$I31+SUM($B$3:$I$3)),Main!$R31,0)</f>
        <v>0</v>
      </c>
      <c r="EZ94" s="2">
        <f>IF(AND('Gantt Chart'!EZ$5&gt;SUM(Main!$F5:$G5)+Main!$H5+Main!$I5+Main!$I9+Main!$I13+Main!$I17+Main!$I21+Main!$I25+Main!$I29+SUM($B$3:$I$3),'Gantt Chart'!EZ$5&lt;=SUM(Main!$F5:$G5)+Main!$H5+Main!$I5+Main!$I9+Main!$I13+Main!$I17+Main!$I21+Main!$I25+Main!$I29+Main!$I31+SUM($B$3:$I$3)),Main!$R31,0)</f>
        <v>0</v>
      </c>
      <c r="FA94" s="2">
        <f>IF(AND('Gantt Chart'!FA$5&gt;SUM(Main!$F5:$G5)+Main!$H5+Main!$I5+Main!$I9+Main!$I13+Main!$I17+Main!$I21+Main!$I25+Main!$I29+SUM($B$3:$I$3),'Gantt Chart'!FA$5&lt;=SUM(Main!$F5:$G5)+Main!$H5+Main!$I5+Main!$I9+Main!$I13+Main!$I17+Main!$I21+Main!$I25+Main!$I29+Main!$I31+SUM($B$3:$I$3)),Main!$R31,0)</f>
        <v>0</v>
      </c>
      <c r="FB94" s="2">
        <f>IF(AND('Gantt Chart'!FB$5&gt;SUM(Main!$F5:$G5)+Main!$H5+Main!$I5+Main!$I9+Main!$I13+Main!$I17+Main!$I21+Main!$I25+Main!$I29+SUM($B$3:$I$3),'Gantt Chart'!FB$5&lt;=SUM(Main!$F5:$G5)+Main!$H5+Main!$I5+Main!$I9+Main!$I13+Main!$I17+Main!$I21+Main!$I25+Main!$I29+Main!$I31+SUM($B$3:$I$3)),Main!$R31,0)</f>
        <v>0</v>
      </c>
      <c r="FC94" s="2">
        <f>IF(AND('Gantt Chart'!FC$5&gt;SUM(Main!$F5:$G5)+Main!$H5+Main!$I5+Main!$I9+Main!$I13+Main!$I17+Main!$I21+Main!$I25+Main!$I29+SUM($B$3:$I$3),'Gantt Chart'!FC$5&lt;=SUM(Main!$F5:$G5)+Main!$H5+Main!$I5+Main!$I9+Main!$I13+Main!$I17+Main!$I21+Main!$I25+Main!$I29+Main!$I31+SUM($B$3:$I$3)),Main!$R31,0)</f>
        <v>0</v>
      </c>
      <c r="FD94" s="2">
        <f>IF(AND('Gantt Chart'!FD$5&gt;SUM(Main!$F5:$G5)+Main!$H5+Main!$I5+Main!$I9+Main!$I13+Main!$I17+Main!$I21+Main!$I25+Main!$I29+SUM($B$3:$I$3),'Gantt Chart'!FD$5&lt;=SUM(Main!$F5:$G5)+Main!$H5+Main!$I5+Main!$I9+Main!$I13+Main!$I17+Main!$I21+Main!$I25+Main!$I29+Main!$I31+SUM($B$3:$I$3)),Main!$R31,0)</f>
        <v>0</v>
      </c>
      <c r="FE94" s="2">
        <f>IF(AND('Gantt Chart'!FE$5&gt;SUM(Main!$F5:$G5)+Main!$H5+Main!$I5+Main!$I9+Main!$I13+Main!$I17+Main!$I21+Main!$I25+Main!$I29+SUM($B$3:$I$3),'Gantt Chart'!FE$5&lt;=SUM(Main!$F5:$G5)+Main!$H5+Main!$I5+Main!$I9+Main!$I13+Main!$I17+Main!$I21+Main!$I25+Main!$I29+Main!$I31+SUM($B$3:$I$3)),Main!$R31,0)</f>
        <v>0</v>
      </c>
      <c r="FF94" s="2">
        <f>IF(AND('Gantt Chart'!FF$5&gt;SUM(Main!$F5:$G5)+Main!$H5+Main!$I5+Main!$I9+Main!$I13+Main!$I17+Main!$I21+Main!$I25+Main!$I29+SUM($B$3:$I$3),'Gantt Chart'!FF$5&lt;=SUM(Main!$F5:$G5)+Main!$H5+Main!$I5+Main!$I9+Main!$I13+Main!$I17+Main!$I21+Main!$I25+Main!$I29+Main!$I31+SUM($B$3:$I$3)),Main!$R31,0)</f>
        <v>0</v>
      </c>
      <c r="FG94" s="2">
        <f>IF(AND('Gantt Chart'!FG$5&gt;SUM(Main!$F5:$G5)+Main!$H5+Main!$I5+Main!$I9+Main!$I13+Main!$I17+Main!$I21+Main!$I25+Main!$I29+SUM($B$3:$I$3),'Gantt Chart'!FG$5&lt;=SUM(Main!$F5:$G5)+Main!$H5+Main!$I5+Main!$I9+Main!$I13+Main!$I17+Main!$I21+Main!$I25+Main!$I29+Main!$I31+SUM($B$3:$I$3)),Main!$R31,0)</f>
        <v>0</v>
      </c>
      <c r="FH94" s="2">
        <f>IF(AND('Gantt Chart'!FH$5&gt;SUM(Main!$F5:$G5)+Main!$H5+Main!$I5+Main!$I9+Main!$I13+Main!$I17+Main!$I21+Main!$I25+Main!$I29+SUM($B$3:$I$3),'Gantt Chart'!FH$5&lt;=SUM(Main!$F5:$G5)+Main!$H5+Main!$I5+Main!$I9+Main!$I13+Main!$I17+Main!$I21+Main!$I25+Main!$I29+Main!$I31+SUM($B$3:$I$3)),Main!$R31,0)</f>
        <v>0</v>
      </c>
      <c r="FI94" s="2">
        <f>IF(AND('Gantt Chart'!FI$5&gt;SUM(Main!$F5:$G5)+Main!$H5+Main!$I5+Main!$I9+Main!$I13+Main!$I17+Main!$I21+Main!$I25+Main!$I29+SUM($B$3:$I$3),'Gantt Chart'!FI$5&lt;=SUM(Main!$F5:$G5)+Main!$H5+Main!$I5+Main!$I9+Main!$I13+Main!$I17+Main!$I21+Main!$I25+Main!$I29+Main!$I31+SUM($B$3:$I$3)),Main!$R31,0)</f>
        <v>0</v>
      </c>
      <c r="FJ94" s="2">
        <f>IF(AND('Gantt Chart'!FJ$5&gt;SUM(Main!$F5:$G5)+Main!$H5+Main!$I5+Main!$I9+Main!$I13+Main!$I17+Main!$I21+Main!$I25+Main!$I29+SUM($B$3:$I$3),'Gantt Chart'!FJ$5&lt;=SUM(Main!$F5:$G5)+Main!$H5+Main!$I5+Main!$I9+Main!$I13+Main!$I17+Main!$I21+Main!$I25+Main!$I29+Main!$I31+SUM($B$3:$I$3)),Main!$R31,0)</f>
        <v>0</v>
      </c>
      <c r="FK94" s="2">
        <f>IF(AND('Gantt Chart'!FK$5&gt;SUM(Main!$F5:$G5)+Main!$H5+Main!$I5+Main!$I9+Main!$I13+Main!$I17+Main!$I21+Main!$I25+Main!$I29+SUM($B$3:$I$3),'Gantt Chart'!FK$5&lt;=SUM(Main!$F5:$G5)+Main!$H5+Main!$I5+Main!$I9+Main!$I13+Main!$I17+Main!$I21+Main!$I25+Main!$I29+Main!$I31+SUM($B$3:$I$3)),Main!$R31,0)</f>
        <v>0</v>
      </c>
      <c r="FL94" s="2">
        <f>IF(AND('Gantt Chart'!FL$5&gt;SUM(Main!$F5:$G5)+Main!$H5+Main!$I5+Main!$I9+Main!$I13+Main!$I17+Main!$I21+Main!$I25+Main!$I29+SUM($B$3:$I$3),'Gantt Chart'!FL$5&lt;=SUM(Main!$F5:$G5)+Main!$H5+Main!$I5+Main!$I9+Main!$I13+Main!$I17+Main!$I21+Main!$I25+Main!$I29+Main!$I31+SUM($B$3:$I$3)),Main!$R31,0)</f>
        <v>0</v>
      </c>
      <c r="FM94" s="2">
        <f>IF(AND('Gantt Chart'!FM$5&gt;SUM(Main!$F5:$G5)+Main!$H5+Main!$I5+Main!$I9+Main!$I13+Main!$I17+Main!$I21+Main!$I25+Main!$I29+SUM($B$3:$I$3),'Gantt Chart'!FM$5&lt;=SUM(Main!$F5:$G5)+Main!$H5+Main!$I5+Main!$I9+Main!$I13+Main!$I17+Main!$I21+Main!$I25+Main!$I29+Main!$I31+SUM($B$3:$I$3)),Main!$R31,0)</f>
        <v>0</v>
      </c>
      <c r="FN94" s="2">
        <f>IF(AND('Gantt Chart'!FN$5&gt;SUM(Main!$F5:$G5)+Main!$H5+Main!$I5+Main!$I9+Main!$I13+Main!$I17+Main!$I21+Main!$I25+Main!$I29+SUM($B$3:$I$3),'Gantt Chart'!FN$5&lt;=SUM(Main!$F5:$G5)+Main!$H5+Main!$I5+Main!$I9+Main!$I13+Main!$I17+Main!$I21+Main!$I25+Main!$I29+Main!$I31+SUM($B$3:$I$3)),Main!$R31,0)</f>
        <v>0</v>
      </c>
      <c r="FO94" s="2">
        <f>IF(AND('Gantt Chart'!FO$5&gt;SUM(Main!$F5:$G5)+Main!$H5+Main!$I5+Main!$I9+Main!$I13+Main!$I17+Main!$I21+Main!$I25+Main!$I29+SUM($B$3:$I$3),'Gantt Chart'!FO$5&lt;=SUM(Main!$F5:$G5)+Main!$H5+Main!$I5+Main!$I9+Main!$I13+Main!$I17+Main!$I21+Main!$I25+Main!$I29+Main!$I31+SUM($B$3:$I$3)),Main!$R31,0)</f>
        <v>0</v>
      </c>
      <c r="FP94" s="2">
        <f>IF(AND('Gantt Chart'!FP$5&gt;SUM(Main!$F5:$G5)+Main!$H5+Main!$I5+Main!$I9+Main!$I13+Main!$I17+Main!$I21+Main!$I25+Main!$I29+SUM($B$3:$I$3),'Gantt Chart'!FP$5&lt;=SUM(Main!$F5:$G5)+Main!$H5+Main!$I5+Main!$I9+Main!$I13+Main!$I17+Main!$I21+Main!$I25+Main!$I29+Main!$I31+SUM($B$3:$I$3)),Main!$R31,0)</f>
        <v>0</v>
      </c>
      <c r="FQ94" s="2">
        <f>IF(AND('Gantt Chart'!FQ$5&gt;SUM(Main!$F5:$G5)+Main!$H5+Main!$I5+Main!$I9+Main!$I13+Main!$I17+Main!$I21+Main!$I25+Main!$I29+SUM($B$3:$I$3),'Gantt Chart'!FQ$5&lt;=SUM(Main!$F5:$G5)+Main!$H5+Main!$I5+Main!$I9+Main!$I13+Main!$I17+Main!$I21+Main!$I25+Main!$I29+Main!$I31+SUM($B$3:$I$3)),Main!$R31,0)</f>
        <v>0</v>
      </c>
      <c r="FR94" s="2">
        <f>IF(AND('Gantt Chart'!FR$5&gt;SUM(Main!$F5:$G5)+Main!$H5+Main!$I5+Main!$I9+Main!$I13+Main!$I17+Main!$I21+Main!$I25+Main!$I29+SUM($B$3:$I$3),'Gantt Chart'!FR$5&lt;=SUM(Main!$F5:$G5)+Main!$H5+Main!$I5+Main!$I9+Main!$I13+Main!$I17+Main!$I21+Main!$I25+Main!$I29+Main!$I31+SUM($B$3:$I$3)),Main!$R31,0)</f>
        <v>0</v>
      </c>
      <c r="FS94" s="2">
        <f>IF(AND('Gantt Chart'!FS$5&gt;SUM(Main!$F5:$G5)+Main!$H5+Main!$I5+Main!$I9+Main!$I13+Main!$I17+Main!$I21+Main!$I25+Main!$I29+SUM($B$3:$I$3),'Gantt Chart'!FS$5&lt;=SUM(Main!$F5:$G5)+Main!$H5+Main!$I5+Main!$I9+Main!$I13+Main!$I17+Main!$I21+Main!$I25+Main!$I29+Main!$I31+SUM($B$3:$I$3)),Main!$R31,0)</f>
        <v>0</v>
      </c>
      <c r="FT94" s="2">
        <f>IF(AND('Gantt Chart'!FT$5&gt;SUM(Main!$F5:$G5)+Main!$H5+Main!$I5+Main!$I9+Main!$I13+Main!$I17+Main!$I21+Main!$I25+Main!$I29+SUM($B$3:$I$3),'Gantt Chart'!FT$5&lt;=SUM(Main!$F5:$G5)+Main!$H5+Main!$I5+Main!$I9+Main!$I13+Main!$I17+Main!$I21+Main!$I25+Main!$I29+Main!$I31+SUM($B$3:$I$3)),Main!$R31,0)</f>
        <v>0</v>
      </c>
      <c r="FU94" s="2">
        <f>IF(AND('Gantt Chart'!FU$5&gt;SUM(Main!$F5:$G5)+Main!$H5+Main!$I5+Main!$I9+Main!$I13+Main!$I17+Main!$I21+Main!$I25+Main!$I29+SUM($B$3:$I$3),'Gantt Chart'!FU$5&lt;=SUM(Main!$F5:$G5)+Main!$H5+Main!$I5+Main!$I9+Main!$I13+Main!$I17+Main!$I21+Main!$I25+Main!$I29+Main!$I31+SUM($B$3:$I$3)),Main!$R31,0)</f>
        <v>0</v>
      </c>
      <c r="FV94" s="2">
        <f>IF(AND('Gantt Chart'!FV$5&gt;SUM(Main!$F5:$G5)+Main!$H5+Main!$I5+Main!$I9+Main!$I13+Main!$I17+Main!$I21+Main!$I25+Main!$I29+SUM($B$3:$I$3),'Gantt Chart'!FV$5&lt;=SUM(Main!$F5:$G5)+Main!$H5+Main!$I5+Main!$I9+Main!$I13+Main!$I17+Main!$I21+Main!$I25+Main!$I29+Main!$I31+SUM($B$3:$I$3)),Main!$R31,0)</f>
        <v>0</v>
      </c>
      <c r="FW94" s="2">
        <f>IF(AND('Gantt Chart'!FW$5&gt;SUM(Main!$F5:$G5)+Main!$H5+Main!$I5+Main!$I9+Main!$I13+Main!$I17+Main!$I21+Main!$I25+Main!$I29+SUM($B$3:$I$3),'Gantt Chart'!FW$5&lt;=SUM(Main!$F5:$G5)+Main!$H5+Main!$I5+Main!$I9+Main!$I13+Main!$I17+Main!$I21+Main!$I25+Main!$I29+Main!$I31+SUM($B$3:$I$3)),Main!$R31,0)</f>
        <v>0</v>
      </c>
      <c r="FX94" s="2">
        <f>IF(AND('Gantt Chart'!FX$5&gt;SUM(Main!$F5:$G5)+Main!$H5+Main!$I5+Main!$I9+Main!$I13+Main!$I17+Main!$I21+Main!$I25+Main!$I29+SUM($B$3:$I$3),'Gantt Chart'!FX$5&lt;=SUM(Main!$F5:$G5)+Main!$H5+Main!$I5+Main!$I9+Main!$I13+Main!$I17+Main!$I21+Main!$I25+Main!$I29+Main!$I31+SUM($B$3:$I$3)),Main!$R31,0)</f>
        <v>0</v>
      </c>
      <c r="FY94" s="2">
        <f>IF(AND('Gantt Chart'!FY$5&gt;SUM(Main!$F5:$G5)+Main!$H5+Main!$I5+Main!$I9+Main!$I13+Main!$I17+Main!$I21+Main!$I25+Main!$I29+SUM($B$3:$I$3),'Gantt Chart'!FY$5&lt;=SUM(Main!$F5:$G5)+Main!$H5+Main!$I5+Main!$I9+Main!$I13+Main!$I17+Main!$I21+Main!$I25+Main!$I29+Main!$I31+SUM($B$3:$I$3)),Main!$R31,0)</f>
        <v>0</v>
      </c>
      <c r="FZ94" s="2">
        <f>IF(AND('Gantt Chart'!FZ$5&gt;SUM(Main!$F5:$G5)+Main!$H5+Main!$I5+Main!$I9+Main!$I13+Main!$I17+Main!$I21+Main!$I25+Main!$I29+SUM($B$3:$I$3),'Gantt Chart'!FZ$5&lt;=SUM(Main!$F5:$G5)+Main!$H5+Main!$I5+Main!$I9+Main!$I13+Main!$I17+Main!$I21+Main!$I25+Main!$I29+Main!$I31+SUM($B$3:$I$3)),Main!$R31,0)</f>
        <v>0</v>
      </c>
      <c r="GA94" s="2">
        <f>IF(AND('Gantt Chart'!GA$5&gt;SUM(Main!$F5:$G5)+Main!$H5+Main!$I5+Main!$I9+Main!$I13+Main!$I17+Main!$I21+Main!$I25+Main!$I29+SUM($B$3:$I$3),'Gantt Chart'!GA$5&lt;=SUM(Main!$F5:$G5)+Main!$H5+Main!$I5+Main!$I9+Main!$I13+Main!$I17+Main!$I21+Main!$I25+Main!$I29+Main!$I31+SUM($B$3:$I$3)),Main!$R31,0)</f>
        <v>0</v>
      </c>
      <c r="GB94" s="2">
        <f>IF(AND('Gantt Chart'!GB$5&gt;SUM(Main!$F5:$G5)+Main!$H5+Main!$I5+Main!$I9+Main!$I13+Main!$I17+Main!$I21+Main!$I25+Main!$I29+SUM($B$3:$I$3),'Gantt Chart'!GB$5&lt;=SUM(Main!$F5:$G5)+Main!$H5+Main!$I5+Main!$I9+Main!$I13+Main!$I17+Main!$I21+Main!$I25+Main!$I29+Main!$I31+SUM($B$3:$I$3)),Main!$R31,0)</f>
        <v>0</v>
      </c>
      <c r="GC94" s="2">
        <f>IF(AND('Gantt Chart'!GC$5&gt;SUM(Main!$F5:$G5)+Main!$H5+Main!$I5+Main!$I9+Main!$I13+Main!$I17+Main!$I21+Main!$I25+Main!$I29+SUM($B$3:$I$3),'Gantt Chart'!GC$5&lt;=SUM(Main!$F5:$G5)+Main!$H5+Main!$I5+Main!$I9+Main!$I13+Main!$I17+Main!$I21+Main!$I25+Main!$I29+Main!$I31+SUM($B$3:$I$3)),Main!$R31,0)</f>
        <v>0</v>
      </c>
      <c r="GD94" s="2">
        <f>IF(AND('Gantt Chart'!GD$5&gt;SUM(Main!$F5:$G5)+Main!$H5+Main!$I5+Main!$I9+Main!$I13+Main!$I17+Main!$I21+Main!$I25+Main!$I29+SUM($B$3:$I$3),'Gantt Chart'!GD$5&lt;=SUM(Main!$F5:$G5)+Main!$H5+Main!$I5+Main!$I9+Main!$I13+Main!$I17+Main!$I21+Main!$I25+Main!$I29+Main!$I31+SUM($B$3:$I$3)),Main!$R31,0)</f>
        <v>0</v>
      </c>
      <c r="GE94" s="2">
        <f>IF(AND('Gantt Chart'!GE$5&gt;SUM(Main!$F5:$G5)+Main!$H5+Main!$I5+Main!$I9+Main!$I13+Main!$I17+Main!$I21+Main!$I25+Main!$I29+SUM($B$3:$I$3),'Gantt Chart'!GE$5&lt;=SUM(Main!$F5:$G5)+Main!$H5+Main!$I5+Main!$I9+Main!$I13+Main!$I17+Main!$I21+Main!$I25+Main!$I29+Main!$I31+SUM($B$3:$I$3)),Main!$R31,0)</f>
        <v>0</v>
      </c>
      <c r="GF94" s="2">
        <f>IF(AND('Gantt Chart'!GF$5&gt;SUM(Main!$F5:$G5)+Main!$H5+Main!$I5+Main!$I9+Main!$I13+Main!$I17+Main!$I21+Main!$I25+Main!$I29+SUM($B$3:$I$3),'Gantt Chart'!GF$5&lt;=SUM(Main!$F5:$G5)+Main!$H5+Main!$I5+Main!$I9+Main!$I13+Main!$I17+Main!$I21+Main!$I25+Main!$I29+Main!$I31+SUM($B$3:$I$3)),Main!$R31,0)</f>
        <v>0</v>
      </c>
      <c r="GG94" s="2">
        <f>IF(AND('Gantt Chart'!GG$5&gt;SUM(Main!$F5:$G5)+Main!$H5+Main!$I5+Main!$I9+Main!$I13+Main!$I17+Main!$I21+Main!$I25+Main!$I29+SUM($B$3:$I$3),'Gantt Chart'!GG$5&lt;=SUM(Main!$F5:$G5)+Main!$H5+Main!$I5+Main!$I9+Main!$I13+Main!$I17+Main!$I21+Main!$I25+Main!$I29+Main!$I31+SUM($B$3:$I$3)),Main!$R31,0)</f>
        <v>0</v>
      </c>
      <c r="GH94" s="2">
        <f>IF(AND('Gantt Chart'!GH$5&gt;SUM(Main!$F5:$G5)+Main!$H5+Main!$I5+Main!$I9+Main!$I13+Main!$I17+Main!$I21+Main!$I25+Main!$I29+SUM($B$3:$I$3),'Gantt Chart'!GH$5&lt;=SUM(Main!$F5:$G5)+Main!$H5+Main!$I5+Main!$I9+Main!$I13+Main!$I17+Main!$I21+Main!$I25+Main!$I29+Main!$I31+SUM($B$3:$I$3)),Main!$R31,0)</f>
        <v>0</v>
      </c>
      <c r="GI94" s="2">
        <f>IF(AND('Gantt Chart'!GI$5&gt;SUM(Main!$F5:$G5)+Main!$H5+Main!$I5+Main!$I9+Main!$I13+Main!$I17+Main!$I21+Main!$I25+Main!$I29+SUM($B$3:$I$3),'Gantt Chart'!GI$5&lt;=SUM(Main!$F5:$G5)+Main!$H5+Main!$I5+Main!$I9+Main!$I13+Main!$I17+Main!$I21+Main!$I25+Main!$I29+Main!$I31+SUM($B$3:$I$3)),Main!$R31,0)</f>
        <v>0</v>
      </c>
      <c r="GJ94" s="2">
        <f>IF(AND('Gantt Chart'!GJ$5&gt;SUM(Main!$F5:$G5)+Main!$H5+Main!$I5+Main!$I9+Main!$I13+Main!$I17+Main!$I21+Main!$I25+Main!$I29+SUM($B$3:$I$3),'Gantt Chart'!GJ$5&lt;=SUM(Main!$F5:$G5)+Main!$H5+Main!$I5+Main!$I9+Main!$I13+Main!$I17+Main!$I21+Main!$I25+Main!$I29+Main!$I31+SUM($B$3:$I$3)),Main!$R31,0)</f>
        <v>0</v>
      </c>
      <c r="GK94" s="2">
        <f>IF(AND('Gantt Chart'!GK$5&gt;SUM(Main!$F5:$G5)+Main!$H5+Main!$I5+Main!$I9+Main!$I13+Main!$I17+Main!$I21+Main!$I25+Main!$I29+SUM($B$3:$I$3),'Gantt Chart'!GK$5&lt;=SUM(Main!$F5:$G5)+Main!$H5+Main!$I5+Main!$I9+Main!$I13+Main!$I17+Main!$I21+Main!$I25+Main!$I29+Main!$I31+SUM($B$3:$I$3)),Main!$R31,0)</f>
        <v>0</v>
      </c>
      <c r="GL94" s="2">
        <f>IF(AND('Gantt Chart'!GL$5&gt;SUM(Main!$F5:$G5)+Main!$H5+Main!$I5+Main!$I9+Main!$I13+Main!$I17+Main!$I21+Main!$I25+Main!$I29+SUM($B$3:$I$3),'Gantt Chart'!GL$5&lt;=SUM(Main!$F5:$G5)+Main!$H5+Main!$I5+Main!$I9+Main!$I13+Main!$I17+Main!$I21+Main!$I25+Main!$I29+Main!$I31+SUM($B$3:$I$3)),Main!$R31,0)</f>
        <v>0</v>
      </c>
      <c r="GM94" s="2">
        <f>IF(AND('Gantt Chart'!GM$5&gt;SUM(Main!$F5:$G5)+Main!$H5+Main!$I5+Main!$I9+Main!$I13+Main!$I17+Main!$I21+Main!$I25+Main!$I29+SUM($B$3:$I$3),'Gantt Chart'!GM$5&lt;=SUM(Main!$F5:$G5)+Main!$H5+Main!$I5+Main!$I9+Main!$I13+Main!$I17+Main!$I21+Main!$I25+Main!$I29+Main!$I31+SUM($B$3:$I$3)),Main!$R31,0)</f>
        <v>0</v>
      </c>
      <c r="GN94" s="2">
        <f>IF(AND('Gantt Chart'!GN$5&gt;SUM(Main!$F5:$G5)+Main!$H5+Main!$I5+Main!$I9+Main!$I13+Main!$I17+Main!$I21+Main!$I25+Main!$I29+SUM($B$3:$I$3),'Gantt Chart'!GN$5&lt;=SUM(Main!$F5:$G5)+Main!$H5+Main!$I5+Main!$I9+Main!$I13+Main!$I17+Main!$I21+Main!$I25+Main!$I29+Main!$I31+SUM($B$3:$I$3)),Main!$R31,0)</f>
        <v>0</v>
      </c>
      <c r="GO94" s="2">
        <f>IF(AND('Gantt Chart'!GO$5&gt;SUM(Main!$F5:$G5)+Main!$H5+Main!$I5+Main!$I9+Main!$I13+Main!$I17+Main!$I21+Main!$I25+Main!$I29+SUM($B$3:$I$3),'Gantt Chart'!GO$5&lt;=SUM(Main!$F5:$G5)+Main!$H5+Main!$I5+Main!$I9+Main!$I13+Main!$I17+Main!$I21+Main!$I25+Main!$I29+Main!$I31+SUM($B$3:$I$3)),Main!$R31,0)</f>
        <v>0</v>
      </c>
      <c r="GP94" s="2">
        <f>IF(AND('Gantt Chart'!GP$5&gt;SUM(Main!$F5:$G5)+Main!$H5+Main!$I5+Main!$I9+Main!$I13+Main!$I17+Main!$I21+Main!$I25+Main!$I29+SUM($B$3:$I$3),'Gantt Chart'!GP$5&lt;=SUM(Main!$F5:$G5)+Main!$H5+Main!$I5+Main!$I9+Main!$I13+Main!$I17+Main!$I21+Main!$I25+Main!$I29+Main!$I31+SUM($B$3:$I$3)),Main!$R31,0)</f>
        <v>0</v>
      </c>
      <c r="GQ94" s="2">
        <f>IF(AND('Gantt Chart'!GQ$5&gt;SUM(Main!$F5:$G5)+Main!$H5+Main!$I5+Main!$I9+Main!$I13+Main!$I17+Main!$I21+Main!$I25+Main!$I29+SUM($B$3:$I$3),'Gantt Chart'!GQ$5&lt;=SUM(Main!$F5:$G5)+Main!$H5+Main!$I5+Main!$I9+Main!$I13+Main!$I17+Main!$I21+Main!$I25+Main!$I29+Main!$I31+SUM($B$3:$I$3)),Main!$R31,0)</f>
        <v>0</v>
      </c>
      <c r="GR94" s="2">
        <f>IF(AND('Gantt Chart'!GR$5&gt;SUM(Main!$F5:$G5)+Main!$H5+Main!$I5+Main!$I9+Main!$I13+Main!$I17+Main!$I21+Main!$I25+Main!$I29+SUM($B$3:$I$3),'Gantt Chart'!GR$5&lt;=SUM(Main!$F5:$G5)+Main!$H5+Main!$I5+Main!$I9+Main!$I13+Main!$I17+Main!$I21+Main!$I25+Main!$I29+Main!$I31+SUM($B$3:$I$3)),Main!$R31,0)</f>
        <v>0</v>
      </c>
      <c r="GS94" s="2">
        <f>IF(AND('Gantt Chart'!GS$5&gt;SUM(Main!$F5:$G5)+Main!$H5+Main!$I5+Main!$I9+Main!$I13+Main!$I17+Main!$I21+Main!$I25+Main!$I29+SUM($B$3:$I$3),'Gantt Chart'!GS$5&lt;=SUM(Main!$F5:$G5)+Main!$H5+Main!$I5+Main!$I9+Main!$I13+Main!$I17+Main!$I21+Main!$I25+Main!$I29+Main!$I31+SUM($B$3:$I$3)),Main!$R31,0)</f>
        <v>0</v>
      </c>
      <c r="GT94" s="2">
        <f>IF(AND('Gantt Chart'!GT$5&gt;SUM(Main!$F5:$G5)+Main!$H5+Main!$I5+Main!$I9+Main!$I13+Main!$I17+Main!$I21+Main!$I25+Main!$I29+SUM($B$3:$I$3),'Gantt Chart'!GT$5&lt;=SUM(Main!$F5:$G5)+Main!$H5+Main!$I5+Main!$I9+Main!$I13+Main!$I17+Main!$I21+Main!$I25+Main!$I29+Main!$I31+SUM($B$3:$I$3)),Main!$R31,0)</f>
        <v>0</v>
      </c>
      <c r="GU94" s="2">
        <f>IF(AND('Gantt Chart'!GU$5&gt;SUM(Main!$F5:$G5)+Main!$H5+Main!$I5+Main!$I9+Main!$I13+Main!$I17+Main!$I21+Main!$I25+Main!$I29+SUM($B$3:$I$3),'Gantt Chart'!GU$5&lt;=SUM(Main!$F5:$G5)+Main!$H5+Main!$I5+Main!$I9+Main!$I13+Main!$I17+Main!$I21+Main!$I25+Main!$I29+Main!$I31+SUM($B$3:$I$3)),Main!$R31,0)</f>
        <v>0</v>
      </c>
      <c r="GV94" s="2">
        <f>IF(AND('Gantt Chart'!GV$5&gt;SUM(Main!$F5:$G5)+Main!$H5+Main!$I5+Main!$I9+Main!$I13+Main!$I17+Main!$I21+Main!$I25+Main!$I29+SUM($B$3:$I$3),'Gantt Chart'!GV$5&lt;=SUM(Main!$F5:$G5)+Main!$H5+Main!$I5+Main!$I9+Main!$I13+Main!$I17+Main!$I21+Main!$I25+Main!$I29+Main!$I31+SUM($B$3:$I$3)),Main!$R31,0)</f>
        <v>0</v>
      </c>
      <c r="GW94" s="2">
        <f>IF(AND('Gantt Chart'!GW$5&gt;SUM(Main!$F5:$G5)+Main!$H5+Main!$I5+Main!$I9+Main!$I13+Main!$I17+Main!$I21+Main!$I25+Main!$I29+SUM($B$3:$I$3),'Gantt Chart'!GW$5&lt;=SUM(Main!$F5:$G5)+Main!$H5+Main!$I5+Main!$I9+Main!$I13+Main!$I17+Main!$I21+Main!$I25+Main!$I29+Main!$I31+SUM($B$3:$I$3)),Main!$R31,0)</f>
        <v>0</v>
      </c>
      <c r="GX94" s="2">
        <f>IF(AND('Gantt Chart'!GX$5&gt;SUM(Main!$F5:$G5)+Main!$H5+Main!$I5+Main!$I9+Main!$I13+Main!$I17+Main!$I21+Main!$I25+Main!$I29+SUM($B$3:$I$3),'Gantt Chart'!GX$5&lt;=SUM(Main!$F5:$G5)+Main!$H5+Main!$I5+Main!$I9+Main!$I13+Main!$I17+Main!$I21+Main!$I25+Main!$I29+Main!$I31+SUM($B$3:$I$3)),Main!$R31,0)</f>
        <v>0</v>
      </c>
      <c r="GY94" s="2">
        <f>IF(AND('Gantt Chart'!GY$5&gt;SUM(Main!$F5:$G5)+Main!$H5+Main!$I5+Main!$I9+Main!$I13+Main!$I17+Main!$I21+Main!$I25+Main!$I29+SUM($B$3:$I$3),'Gantt Chart'!GY$5&lt;=SUM(Main!$F5:$G5)+Main!$H5+Main!$I5+Main!$I9+Main!$I13+Main!$I17+Main!$I21+Main!$I25+Main!$I29+Main!$I31+SUM($B$3:$I$3)),Main!$R31,0)</f>
        <v>0</v>
      </c>
      <c r="GZ94" s="2">
        <f>IF(AND('Gantt Chart'!GZ$5&gt;SUM(Main!$F5:$G5)+Main!$H5+Main!$I5+Main!$I9+Main!$I13+Main!$I17+Main!$I21+Main!$I25+Main!$I29+SUM($B$3:$I$3),'Gantt Chart'!GZ$5&lt;=SUM(Main!$F5:$G5)+Main!$H5+Main!$I5+Main!$I9+Main!$I13+Main!$I17+Main!$I21+Main!$I25+Main!$I29+Main!$I31+SUM($B$3:$I$3)),Main!$R31,0)</f>
        <v>0</v>
      </c>
      <c r="HA94" s="2">
        <f>IF(AND('Gantt Chart'!HA$5&gt;SUM(Main!$F5:$G5)+Main!$H5+Main!$I5+Main!$I9+Main!$I13+Main!$I17+Main!$I21+Main!$I25+Main!$I29+SUM($B$3:$I$3),'Gantt Chart'!HA$5&lt;=SUM(Main!$F5:$G5)+Main!$H5+Main!$I5+Main!$I9+Main!$I13+Main!$I17+Main!$I21+Main!$I25+Main!$I29+Main!$I31+SUM($B$3:$I$3)),Main!$R31,0)</f>
        <v>0</v>
      </c>
      <c r="HB94" s="2">
        <f>IF(AND('Gantt Chart'!HB$5&gt;SUM(Main!$F5:$G5)+Main!$H5+Main!$I5+Main!$I9+Main!$I13+Main!$I17+Main!$I21+Main!$I25+Main!$I29+SUM($B$3:$I$3),'Gantt Chart'!HB$5&lt;=SUM(Main!$F5:$G5)+Main!$H5+Main!$I5+Main!$I9+Main!$I13+Main!$I17+Main!$I21+Main!$I25+Main!$I29+Main!$I31+SUM($B$3:$I$3)),Main!$R31,0)</f>
        <v>0</v>
      </c>
      <c r="HC94" s="2">
        <f>IF(AND('Gantt Chart'!HC$5&gt;SUM(Main!$F5:$G5)+Main!$H5+Main!$I5+Main!$I9+Main!$I13+Main!$I17+Main!$I21+Main!$I25+Main!$I29+SUM($B$3:$I$3),'Gantt Chart'!HC$5&lt;=SUM(Main!$F5:$G5)+Main!$H5+Main!$I5+Main!$I9+Main!$I13+Main!$I17+Main!$I21+Main!$I25+Main!$I29+Main!$I31+SUM($B$3:$I$3)),Main!$R31,0)</f>
        <v>0</v>
      </c>
      <c r="HD94" s="2">
        <f>IF(AND('Gantt Chart'!HD$5&gt;SUM(Main!$F5:$G5)+Main!$H5+Main!$I5+Main!$I9+Main!$I13+Main!$I17+Main!$I21+Main!$I25+Main!$I29+SUM($B$3:$I$3),'Gantt Chart'!HD$5&lt;=SUM(Main!$F5:$G5)+Main!$H5+Main!$I5+Main!$I9+Main!$I13+Main!$I17+Main!$I21+Main!$I25+Main!$I29+Main!$I31+SUM($B$3:$I$3)),Main!$R31,0)</f>
        <v>0</v>
      </c>
      <c r="HE94" s="2">
        <f>IF(AND('Gantt Chart'!HE$5&gt;SUM(Main!$F5:$G5)+Main!$H5+Main!$I5+Main!$I9+Main!$I13+Main!$I17+Main!$I21+Main!$I25+Main!$I29+SUM($B$3:$I$3),'Gantt Chart'!HE$5&lt;=SUM(Main!$F5:$G5)+Main!$H5+Main!$I5+Main!$I9+Main!$I13+Main!$I17+Main!$I21+Main!$I25+Main!$I29+Main!$I31+SUM($B$3:$I$3)),Main!$R31,0)</f>
        <v>0</v>
      </c>
      <c r="HF94" s="2">
        <f>IF(AND('Gantt Chart'!HF$5&gt;SUM(Main!$F5:$G5)+Main!$H5+Main!$I5+Main!$I9+Main!$I13+Main!$I17+Main!$I21+Main!$I25+Main!$I29+SUM($B$3:$I$3),'Gantt Chart'!HF$5&lt;=SUM(Main!$F5:$G5)+Main!$H5+Main!$I5+Main!$I9+Main!$I13+Main!$I17+Main!$I21+Main!$I25+Main!$I29+Main!$I31+SUM($B$3:$I$3)),Main!$R31,0)</f>
        <v>0</v>
      </c>
      <c r="HG94" s="2">
        <f>IF(AND('Gantt Chart'!HG$5&gt;SUM(Main!$F5:$G5)+Main!$H5+Main!$I5+Main!$I9+Main!$I13+Main!$I17+Main!$I21+Main!$I25+Main!$I29+SUM($B$3:$I$3),'Gantt Chart'!HG$5&lt;=SUM(Main!$F5:$G5)+Main!$H5+Main!$I5+Main!$I9+Main!$I13+Main!$I17+Main!$I21+Main!$I25+Main!$I29+Main!$I31+SUM($B$3:$I$3)),Main!$R31,0)</f>
        <v>0</v>
      </c>
      <c r="HH94" s="2">
        <f>IF(AND('Gantt Chart'!HH$5&gt;SUM(Main!$F5:$G5)+Main!$H5+Main!$I5+Main!$I9+Main!$I13+Main!$I17+Main!$I21+Main!$I25+Main!$I29+SUM($B$3:$I$3),'Gantt Chart'!HH$5&lt;=SUM(Main!$F5:$G5)+Main!$H5+Main!$I5+Main!$I9+Main!$I13+Main!$I17+Main!$I21+Main!$I25+Main!$I29+Main!$I31+SUM($B$3:$I$3)),Main!$R31,0)</f>
        <v>0</v>
      </c>
      <c r="HI94" s="2">
        <f>IF(AND('Gantt Chart'!HI$5&gt;SUM(Main!$F5:$G5)+Main!$H5+Main!$I5+Main!$I9+Main!$I13+Main!$I17+Main!$I21+Main!$I25+Main!$I29+SUM($B$3:$I$3),'Gantt Chart'!HI$5&lt;=SUM(Main!$F5:$G5)+Main!$H5+Main!$I5+Main!$I9+Main!$I13+Main!$I17+Main!$I21+Main!$I25+Main!$I29+Main!$I31+SUM($B$3:$I$3)),Main!$R31,0)</f>
        <v>0</v>
      </c>
      <c r="HJ94" s="2">
        <f>IF(AND('Gantt Chart'!HJ$5&gt;SUM(Main!$F5:$G5)+Main!$H5+Main!$I5+Main!$I9+Main!$I13+Main!$I17+Main!$I21+Main!$I25+Main!$I29+SUM($B$3:$I$3),'Gantt Chart'!HJ$5&lt;=SUM(Main!$F5:$G5)+Main!$H5+Main!$I5+Main!$I9+Main!$I13+Main!$I17+Main!$I21+Main!$I25+Main!$I29+Main!$I31+SUM($B$3:$I$3)),Main!$R31,0)</f>
        <v>0</v>
      </c>
      <c r="HK94" s="2">
        <f>IF(AND('Gantt Chart'!HK$5&gt;SUM(Main!$F5:$G5)+Main!$H5+Main!$I5+Main!$I9+Main!$I13+Main!$I17+Main!$I21+Main!$I25+Main!$I29+SUM($B$3:$I$3),'Gantt Chart'!HK$5&lt;=SUM(Main!$F5:$G5)+Main!$H5+Main!$I5+Main!$I9+Main!$I13+Main!$I17+Main!$I21+Main!$I25+Main!$I29+Main!$I31+SUM($B$3:$I$3)),Main!$R31,0)</f>
        <v>0</v>
      </c>
      <c r="HL94" s="2">
        <f>IF(AND('Gantt Chart'!HL$5&gt;SUM(Main!$F5:$G5)+Main!$H5+Main!$I5+Main!$I9+Main!$I13+Main!$I17+Main!$I21+Main!$I25+Main!$I29+SUM($B$3:$I$3),'Gantt Chart'!HL$5&lt;=SUM(Main!$F5:$G5)+Main!$H5+Main!$I5+Main!$I9+Main!$I13+Main!$I17+Main!$I21+Main!$I25+Main!$I29+Main!$I31+SUM($B$3:$I$3)),Main!$R31,0)</f>
        <v>0</v>
      </c>
      <c r="HM94" s="2">
        <f>IF(AND('Gantt Chart'!HM$5&gt;SUM(Main!$F5:$G5)+Main!$H5+Main!$I5+Main!$I9+Main!$I13+Main!$I17+Main!$I21+Main!$I25+Main!$I29+SUM($B$3:$I$3),'Gantt Chart'!HM$5&lt;=SUM(Main!$F5:$G5)+Main!$H5+Main!$I5+Main!$I9+Main!$I13+Main!$I17+Main!$I21+Main!$I25+Main!$I29+Main!$I31+SUM($B$3:$I$3)),Main!$R31,0)</f>
        <v>0</v>
      </c>
      <c r="HN94" s="2">
        <f>IF(AND('Gantt Chart'!HN$5&gt;SUM(Main!$F5:$G5)+Main!$H5+Main!$I5+Main!$I9+Main!$I13+Main!$I17+Main!$I21+Main!$I25+Main!$I29+SUM($B$3:$I$3),'Gantt Chart'!HN$5&lt;=SUM(Main!$F5:$G5)+Main!$H5+Main!$I5+Main!$I9+Main!$I13+Main!$I17+Main!$I21+Main!$I25+Main!$I29+Main!$I31+SUM($B$3:$I$3)),Main!$R31,0)</f>
        <v>0</v>
      </c>
      <c r="HO94" s="2">
        <f>IF(AND('Gantt Chart'!HO$5&gt;SUM(Main!$F5:$G5)+Main!$H5+Main!$I5+Main!$I9+Main!$I13+Main!$I17+Main!$I21+Main!$I25+Main!$I29+SUM($B$3:$I$3),'Gantt Chart'!HO$5&lt;=SUM(Main!$F5:$G5)+Main!$H5+Main!$I5+Main!$I9+Main!$I13+Main!$I17+Main!$I21+Main!$I25+Main!$I29+Main!$I31+SUM($B$3:$I$3)),Main!$R31,0)</f>
        <v>0</v>
      </c>
      <c r="HP94" s="2">
        <f>IF(AND('Gantt Chart'!HP$5&gt;SUM(Main!$F5:$G5)+Main!$H5+Main!$I5+Main!$I9+Main!$I13+Main!$I17+Main!$I21+Main!$I25+Main!$I29+SUM($B$3:$I$3),'Gantt Chart'!HP$5&lt;=SUM(Main!$F5:$G5)+Main!$H5+Main!$I5+Main!$I9+Main!$I13+Main!$I17+Main!$I21+Main!$I25+Main!$I29+Main!$I31+SUM($B$3:$I$3)),Main!$R31,0)</f>
        <v>0</v>
      </c>
      <c r="HQ94" s="2">
        <f>IF(AND('Gantt Chart'!HQ$5&gt;SUM(Main!$F5:$G5)+Main!$H5+Main!$I5+Main!$I9+Main!$I13+Main!$I17+Main!$I21+Main!$I25+Main!$I29+SUM($B$3:$I$3),'Gantt Chart'!HQ$5&lt;=SUM(Main!$F5:$G5)+Main!$H5+Main!$I5+Main!$I9+Main!$I13+Main!$I17+Main!$I21+Main!$I25+Main!$I29+Main!$I31+SUM($B$3:$I$3)),Main!$R31,0)</f>
        <v>0</v>
      </c>
      <c r="HR94" s="2">
        <f>IF(AND('Gantt Chart'!HR$5&gt;SUM(Main!$F5:$G5)+Main!$H5+Main!$I5+Main!$I9+Main!$I13+Main!$I17+Main!$I21+Main!$I25+Main!$I29+SUM($B$3:$I$3),'Gantt Chart'!HR$5&lt;=SUM(Main!$F5:$G5)+Main!$H5+Main!$I5+Main!$I9+Main!$I13+Main!$I17+Main!$I21+Main!$I25+Main!$I29+Main!$I31+SUM($B$3:$I$3)),Main!$R31,0)</f>
        <v>0</v>
      </c>
      <c r="HS94" s="2">
        <f>IF(AND('Gantt Chart'!HS$5&gt;SUM(Main!$F5:$G5)+Main!$H5+Main!$I5+Main!$I9+Main!$I13+Main!$I17+Main!$I21+Main!$I25+Main!$I29+SUM($B$3:$I$3),'Gantt Chart'!HS$5&lt;=SUM(Main!$F5:$G5)+Main!$H5+Main!$I5+Main!$I9+Main!$I13+Main!$I17+Main!$I21+Main!$I25+Main!$I29+Main!$I31+SUM($B$3:$I$3)),Main!$R31,0)</f>
        <v>0</v>
      </c>
      <c r="HT94" s="2">
        <f>IF(AND('Gantt Chart'!HT$5&gt;SUM(Main!$F5:$G5)+Main!$H5+Main!$I5+Main!$I9+Main!$I13+Main!$I17+Main!$I21+Main!$I25+Main!$I29+SUM($B$3:$I$3),'Gantt Chart'!HT$5&lt;=SUM(Main!$F5:$G5)+Main!$H5+Main!$I5+Main!$I9+Main!$I13+Main!$I17+Main!$I21+Main!$I25+Main!$I29+Main!$I31+SUM($B$3:$I$3)),Main!$R31,0)</f>
        <v>0</v>
      </c>
      <c r="HU94" s="2">
        <f>IF(AND('Gantt Chart'!HU$5&gt;SUM(Main!$F5:$G5)+Main!$H5+Main!$I5+Main!$I9+Main!$I13+Main!$I17+Main!$I21+Main!$I25+Main!$I29+SUM($B$3:$I$3),'Gantt Chart'!HU$5&lt;=SUM(Main!$F5:$G5)+Main!$H5+Main!$I5+Main!$I9+Main!$I13+Main!$I17+Main!$I21+Main!$I25+Main!$I29+Main!$I31+SUM($B$3:$I$3)),Main!$R31,0)</f>
        <v>0</v>
      </c>
      <c r="HV94" s="2">
        <f>IF(AND('Gantt Chart'!HV$5&gt;SUM(Main!$F5:$G5)+Main!$H5+Main!$I5+Main!$I9+Main!$I13+Main!$I17+Main!$I21+Main!$I25+Main!$I29+SUM($B$3:$I$3),'Gantt Chart'!HV$5&lt;=SUM(Main!$F5:$G5)+Main!$H5+Main!$I5+Main!$I9+Main!$I13+Main!$I17+Main!$I21+Main!$I25+Main!$I29+Main!$I31+SUM($B$3:$I$3)),Main!$R31,0)</f>
        <v>0</v>
      </c>
      <c r="HW94" s="2">
        <f>IF(AND('Gantt Chart'!HW$5&gt;SUM(Main!$F5:$G5)+Main!$H5+Main!$I5+Main!$I9+Main!$I13+Main!$I17+Main!$I21+Main!$I25+Main!$I29+SUM($B$3:$I$3),'Gantt Chart'!HW$5&lt;=SUM(Main!$F5:$G5)+Main!$H5+Main!$I5+Main!$I9+Main!$I13+Main!$I17+Main!$I21+Main!$I25+Main!$I29+Main!$I31+SUM($B$3:$I$3)),Main!$R31,0)</f>
        <v>0</v>
      </c>
      <c r="HX94" s="2">
        <f>IF(AND('Gantt Chart'!HX$5&gt;SUM(Main!$F5:$G5)+Main!$H5+Main!$I5+Main!$I9+Main!$I13+Main!$I17+Main!$I21+Main!$I25+Main!$I29+SUM($B$3:$I$3),'Gantt Chart'!HX$5&lt;=SUM(Main!$F5:$G5)+Main!$H5+Main!$I5+Main!$I9+Main!$I13+Main!$I17+Main!$I21+Main!$I25+Main!$I29+Main!$I31+SUM($B$3:$I$3)),Main!$R31,0)</f>
        <v>0</v>
      </c>
      <c r="HY94" s="2">
        <f>IF(AND('Gantt Chart'!HY$5&gt;SUM(Main!$F5:$G5)+Main!$H5+Main!$I5+Main!$I9+Main!$I13+Main!$I17+Main!$I21+Main!$I25+Main!$I29+SUM($B$3:$I$3),'Gantt Chart'!HY$5&lt;=SUM(Main!$F5:$G5)+Main!$H5+Main!$I5+Main!$I9+Main!$I13+Main!$I17+Main!$I21+Main!$I25+Main!$I29+Main!$I31+SUM($B$3:$I$3)),Main!$R31,0)</f>
        <v>0</v>
      </c>
      <c r="HZ94" s="2">
        <f>IF(AND('Gantt Chart'!HZ$5&gt;SUM(Main!$F5:$G5)+Main!$H5+Main!$I5+Main!$I9+Main!$I13+Main!$I17+Main!$I21+Main!$I25+Main!$I29+SUM($B$3:$I$3),'Gantt Chart'!HZ$5&lt;=SUM(Main!$F5:$G5)+Main!$H5+Main!$I5+Main!$I9+Main!$I13+Main!$I17+Main!$I21+Main!$I25+Main!$I29+Main!$I31+SUM($B$3:$I$3)),Main!$R31,0)</f>
        <v>0</v>
      </c>
      <c r="IA94" s="2">
        <f>IF(AND('Gantt Chart'!IA$5&gt;SUM(Main!$F5:$G5)+Main!$H5+Main!$I5+Main!$I9+Main!$I13+Main!$I17+Main!$I21+Main!$I25+Main!$I29+SUM($B$3:$I$3),'Gantt Chart'!IA$5&lt;=SUM(Main!$F5:$G5)+Main!$H5+Main!$I5+Main!$I9+Main!$I13+Main!$I17+Main!$I21+Main!$I25+Main!$I29+Main!$I31+SUM($B$3:$I$3)),Main!$R31,0)</f>
        <v>0</v>
      </c>
      <c r="IB94" s="2">
        <f>IF(AND('Gantt Chart'!IB$5&gt;SUM(Main!$F5:$G5)+Main!$H5+Main!$I5+Main!$I9+Main!$I13+Main!$I17+Main!$I21+Main!$I25+Main!$I29+SUM($B$3:$I$3),'Gantt Chart'!IB$5&lt;=SUM(Main!$F5:$G5)+Main!$H5+Main!$I5+Main!$I9+Main!$I13+Main!$I17+Main!$I21+Main!$I25+Main!$I29+Main!$I31+SUM($B$3:$I$3)),Main!$R31,0)</f>
        <v>0</v>
      </c>
      <c r="IC94" s="2">
        <f>IF(AND('Gantt Chart'!IC$5&gt;SUM(Main!$F5:$G5)+Main!$H5+Main!$I5+Main!$I9+Main!$I13+Main!$I17+Main!$I21+Main!$I25+Main!$I29+SUM($B$3:$I$3),'Gantt Chart'!IC$5&lt;=SUM(Main!$F5:$G5)+Main!$H5+Main!$I5+Main!$I9+Main!$I13+Main!$I17+Main!$I21+Main!$I25+Main!$I29+Main!$I31+SUM($B$3:$I$3)),Main!$R31,0)</f>
        <v>0</v>
      </c>
      <c r="ID94" s="2">
        <f>IF(AND('Gantt Chart'!ID$5&gt;SUM(Main!$F5:$G5)+Main!$H5+Main!$I5+Main!$I9+Main!$I13+Main!$I17+Main!$I21+Main!$I25+Main!$I29+SUM($B$3:$I$3),'Gantt Chart'!ID$5&lt;=SUM(Main!$F5:$G5)+Main!$H5+Main!$I5+Main!$I9+Main!$I13+Main!$I17+Main!$I21+Main!$I25+Main!$I29+Main!$I31+SUM($B$3:$I$3)),Main!$R31,0)</f>
        <v>0</v>
      </c>
      <c r="IE94" s="2">
        <f>IF(AND('Gantt Chart'!IE$5&gt;SUM(Main!$F5:$G5)+Main!$H5+Main!$I5+Main!$I9+Main!$I13+Main!$I17+Main!$I21+Main!$I25+Main!$I29+SUM($B$3:$I$3),'Gantt Chart'!IE$5&lt;=SUM(Main!$F5:$G5)+Main!$H5+Main!$I5+Main!$I9+Main!$I13+Main!$I17+Main!$I21+Main!$I25+Main!$I29+Main!$I31+SUM($B$3:$I$3)),Main!$R31,0)</f>
        <v>0</v>
      </c>
      <c r="IF94" s="2">
        <f>IF(AND('Gantt Chart'!IF$5&gt;SUM(Main!$F5:$G5)+Main!$H5+Main!$I5+Main!$I9+Main!$I13+Main!$I17+Main!$I21+Main!$I25+Main!$I29+SUM($B$3:$I$3),'Gantt Chart'!IF$5&lt;=SUM(Main!$F5:$G5)+Main!$H5+Main!$I5+Main!$I9+Main!$I13+Main!$I17+Main!$I21+Main!$I25+Main!$I29+Main!$I31+SUM($B$3:$I$3)),Main!$R31,0)</f>
        <v>0</v>
      </c>
      <c r="IG94" s="2">
        <f>IF(AND('Gantt Chart'!IG$5&gt;SUM(Main!$F5:$G5)+Main!$H5+Main!$I5+Main!$I9+Main!$I13+Main!$I17+Main!$I21+Main!$I25+Main!$I29+SUM($B$3:$I$3),'Gantt Chart'!IG$5&lt;=SUM(Main!$F5:$G5)+Main!$H5+Main!$I5+Main!$I9+Main!$I13+Main!$I17+Main!$I21+Main!$I25+Main!$I29+Main!$I31+SUM($B$3:$I$3)),Main!$R31,0)</f>
        <v>0</v>
      </c>
      <c r="IH94" s="2">
        <f>IF(AND('Gantt Chart'!IH$5&gt;SUM(Main!$F5:$G5)+Main!$H5+Main!$I5+Main!$I9+Main!$I13+Main!$I17+Main!$I21+Main!$I25+Main!$I29+SUM($B$3:$I$3),'Gantt Chart'!IH$5&lt;=SUM(Main!$F5:$G5)+Main!$H5+Main!$I5+Main!$I9+Main!$I13+Main!$I17+Main!$I21+Main!$I25+Main!$I29+Main!$I31+SUM($B$3:$I$3)),Main!$R31,0)</f>
        <v>0</v>
      </c>
      <c r="II94" s="2">
        <f>IF(AND('Gantt Chart'!II$5&gt;SUM(Main!$F5:$G5)+Main!$H5+Main!$I5+Main!$I9+Main!$I13+Main!$I17+Main!$I21+Main!$I25+Main!$I29+SUM($B$3:$I$3),'Gantt Chart'!II$5&lt;=SUM(Main!$F5:$G5)+Main!$H5+Main!$I5+Main!$I9+Main!$I13+Main!$I17+Main!$I21+Main!$I25+Main!$I29+Main!$I31+SUM($B$3:$I$3)),Main!$R31,0)</f>
        <v>0</v>
      </c>
      <c r="IJ94" s="2">
        <f>IF(AND('Gantt Chart'!IJ$5&gt;SUM(Main!$F5:$G5)+Main!$H5+Main!$I5+Main!$I9+Main!$I13+Main!$I17+Main!$I21+Main!$I25+Main!$I29+SUM($B$3:$I$3),'Gantt Chart'!IJ$5&lt;=SUM(Main!$F5:$G5)+Main!$H5+Main!$I5+Main!$I9+Main!$I13+Main!$I17+Main!$I21+Main!$I25+Main!$I29+Main!$I31+SUM($B$3:$I$3)),Main!$R31,0)</f>
        <v>0</v>
      </c>
      <c r="IK94" s="2">
        <f>IF(AND('Gantt Chart'!IK$5&gt;SUM(Main!$F5:$G5)+Main!$H5+Main!$I5+Main!$I9+Main!$I13+Main!$I17+Main!$I21+Main!$I25+Main!$I29+SUM($B$3:$I$3),'Gantt Chart'!IK$5&lt;=SUM(Main!$F5:$G5)+Main!$H5+Main!$I5+Main!$I9+Main!$I13+Main!$I17+Main!$I21+Main!$I25+Main!$I29+Main!$I31+SUM($B$3:$I$3)),Main!$R31,0)</f>
        <v>0</v>
      </c>
      <c r="IL94" s="2">
        <f>IF(AND('Gantt Chart'!IL$5&gt;SUM(Main!$F5:$G5)+Main!$H5+Main!$I5+Main!$I9+Main!$I13+Main!$I17+Main!$I21+Main!$I25+Main!$I29+SUM($B$3:$I$3),'Gantt Chart'!IL$5&lt;=SUM(Main!$F5:$G5)+Main!$H5+Main!$I5+Main!$I9+Main!$I13+Main!$I17+Main!$I21+Main!$I25+Main!$I29+Main!$I31+SUM($B$3:$I$3)),Main!$R31,0)</f>
        <v>0</v>
      </c>
      <c r="IM94" s="2">
        <f>IF(AND('Gantt Chart'!IM$5&gt;SUM(Main!$F5:$G5)+Main!$H5+Main!$I5+Main!$I9+Main!$I13+Main!$I17+Main!$I21+Main!$I25+Main!$I29+SUM($B$3:$I$3),'Gantt Chart'!IM$5&lt;=SUM(Main!$F5:$G5)+Main!$H5+Main!$I5+Main!$I9+Main!$I13+Main!$I17+Main!$I21+Main!$I25+Main!$I29+Main!$I31+SUM($B$3:$I$3)),Main!$R31,0)</f>
        <v>0</v>
      </c>
      <c r="IN94" s="2">
        <f>IF(AND('Gantt Chart'!IN$5&gt;SUM(Main!$F5:$G5)+Main!$H5+Main!$I5+Main!$I9+Main!$I13+Main!$I17+Main!$I21+Main!$I25+Main!$I29+SUM($B$3:$I$3),'Gantt Chart'!IN$5&lt;=SUM(Main!$F5:$G5)+Main!$H5+Main!$I5+Main!$I9+Main!$I13+Main!$I17+Main!$I21+Main!$I25+Main!$I29+Main!$I31+SUM($B$3:$I$3)),Main!$R31,0)</f>
        <v>0</v>
      </c>
      <c r="IO94" s="2">
        <f>IF(AND('Gantt Chart'!IO$5&gt;SUM(Main!$F5:$G5)+Main!$H5+Main!$I5+Main!$I9+Main!$I13+Main!$I17+Main!$I21+Main!$I25+Main!$I29+SUM($B$3:$I$3),'Gantt Chart'!IO$5&lt;=SUM(Main!$F5:$G5)+Main!$H5+Main!$I5+Main!$I9+Main!$I13+Main!$I17+Main!$I21+Main!$I25+Main!$I29+Main!$I31+SUM($B$3:$I$3)),Main!$R31,0)</f>
        <v>0</v>
      </c>
      <c r="IP94" s="2">
        <f>IF(AND('Gantt Chart'!IP$5&gt;SUM(Main!$F5:$G5)+Main!$H5+Main!$I5+Main!$I9+Main!$I13+Main!$I17+Main!$I21+Main!$I25+Main!$I29+SUM($B$3:$I$3),'Gantt Chart'!IP$5&lt;=SUM(Main!$F5:$G5)+Main!$H5+Main!$I5+Main!$I9+Main!$I13+Main!$I17+Main!$I21+Main!$I25+Main!$I29+Main!$I31+SUM($B$3:$I$3)),Main!$R31,0)</f>
        <v>0</v>
      </c>
      <c r="IQ94" s="2">
        <f>IF(AND('Gantt Chart'!IQ$5&gt;SUM(Main!$F5:$G5)+Main!$H5+Main!$I5+Main!$I9+Main!$I13+Main!$I17+Main!$I21+Main!$I25+Main!$I29+SUM($B$3:$I$3),'Gantt Chart'!IQ$5&lt;=SUM(Main!$F5:$G5)+Main!$H5+Main!$I5+Main!$I9+Main!$I13+Main!$I17+Main!$I21+Main!$I25+Main!$I29+Main!$I31+SUM($B$3:$I$3)),Main!$R31,0)</f>
        <v>0</v>
      </c>
      <c r="IR94" s="2">
        <f>IF(AND('Gantt Chart'!IR$5&gt;SUM(Main!$F5:$G5)+Main!$H5+Main!$I5+Main!$I9+Main!$I13+Main!$I17+Main!$I21+Main!$I25+Main!$I29+SUM($B$3:$I$3),'Gantt Chart'!IR$5&lt;=SUM(Main!$F5:$G5)+Main!$H5+Main!$I5+Main!$I9+Main!$I13+Main!$I17+Main!$I21+Main!$I25+Main!$I29+Main!$I31+SUM($B$3:$I$3)),Main!$R31,0)</f>
        <v>0</v>
      </c>
      <c r="IS94" s="2">
        <f>IF(AND('Gantt Chart'!IS$5&gt;SUM(Main!$F5:$G5)+Main!$H5+Main!$I5+Main!$I9+Main!$I13+Main!$I17+Main!$I21+Main!$I25+Main!$I29+SUM($B$3:$I$3),'Gantt Chart'!IS$5&lt;=SUM(Main!$F5:$G5)+Main!$H5+Main!$I5+Main!$I9+Main!$I13+Main!$I17+Main!$I21+Main!$I25+Main!$I29+Main!$I31+SUM($B$3:$I$3)),Main!$R31,0)</f>
        <v>0</v>
      </c>
      <c r="IT94" s="2">
        <f>IF(AND('Gantt Chart'!IT$5&gt;SUM(Main!$F5:$G5)+Main!$H5+Main!$I5+Main!$I9+Main!$I13+Main!$I17+Main!$I21+Main!$I25+Main!$I29+SUM($B$3:$I$3),'Gantt Chart'!IT$5&lt;=SUM(Main!$F5:$G5)+Main!$H5+Main!$I5+Main!$I9+Main!$I13+Main!$I17+Main!$I21+Main!$I25+Main!$I29+Main!$I31+SUM($B$3:$I$3)),Main!$R31,0)</f>
        <v>0</v>
      </c>
      <c r="IU94" s="2">
        <f>IF(AND('Gantt Chart'!IU$5&gt;SUM(Main!$F5:$G5)+Main!$H5+Main!$I5+Main!$I9+Main!$I13+Main!$I17+Main!$I21+Main!$I25+Main!$I29+SUM($B$3:$I$3),'Gantt Chart'!IU$5&lt;=SUM(Main!$F5:$G5)+Main!$H5+Main!$I5+Main!$I9+Main!$I13+Main!$I17+Main!$I21+Main!$I25+Main!$I29+Main!$I31+SUM($B$3:$I$3)),Main!$R31,0)</f>
        <v>0</v>
      </c>
      <c r="IV94" s="2">
        <f>IF(AND('Gantt Chart'!IV$5&gt;SUM(Main!$F5:$G5)+Main!$H5+Main!$I5+Main!$I9+Main!$I13+Main!$I17+Main!$I21+Main!$I25+Main!$I29+SUM($B$3:$I$3),'Gantt Chart'!IV$5&lt;=SUM(Main!$F5:$G5)+Main!$H5+Main!$I5+Main!$I9+Main!$I13+Main!$I17+Main!$I21+Main!$I25+Main!$I29+Main!$I31+SUM($B$3:$I$3)),Main!$R31,0)</f>
        <v>0</v>
      </c>
      <c r="IW94" s="2">
        <f>IF(AND('Gantt Chart'!IW$5&gt;SUM(Main!$F5:$G5)+Main!$H5+Main!$I5+Main!$I9+Main!$I13+Main!$I17+Main!$I21+Main!$I25+Main!$I29+SUM($B$3:$I$3),'Gantt Chart'!IW$5&lt;=SUM(Main!$F5:$G5)+Main!$H5+Main!$I5+Main!$I9+Main!$I13+Main!$I17+Main!$I21+Main!$I25+Main!$I29+Main!$I31+SUM($B$3:$I$3)),Main!$R31,0)</f>
        <v>0</v>
      </c>
      <c r="IX94" s="2">
        <f>IF(AND('Gantt Chart'!IX$5&gt;SUM(Main!$F5:$G5)+Main!$H5+Main!$I5+Main!$I9+Main!$I13+Main!$I17+Main!$I21+Main!$I25+Main!$I29+SUM($B$3:$I$3),'Gantt Chart'!IX$5&lt;=SUM(Main!$F5:$G5)+Main!$H5+Main!$I5+Main!$I9+Main!$I13+Main!$I17+Main!$I21+Main!$I25+Main!$I29+Main!$I31+SUM($B$3:$I$3)),Main!$R31,0)</f>
        <v>0</v>
      </c>
      <c r="IY94" s="2">
        <f>IF(AND('Gantt Chart'!IY$5&gt;SUM(Main!$F5:$G5)+Main!$H5+Main!$I5+Main!$I9+Main!$I13+Main!$I17+Main!$I21+Main!$I25+Main!$I29+SUM($B$3:$I$3),'Gantt Chart'!IY$5&lt;=SUM(Main!$F5:$G5)+Main!$H5+Main!$I5+Main!$I9+Main!$I13+Main!$I17+Main!$I21+Main!$I25+Main!$I29+Main!$I31+SUM($B$3:$I$3)),Main!$R31,0)</f>
        <v>0</v>
      </c>
      <c r="IZ94" s="2">
        <f>IF(AND('Gantt Chart'!IZ$5&gt;SUM(Main!$F5:$G5)+Main!$H5+Main!$I5+Main!$I9+Main!$I13+Main!$I17+Main!$I21+Main!$I25+Main!$I29+SUM($B$3:$I$3),'Gantt Chart'!IZ$5&lt;=SUM(Main!$F5:$G5)+Main!$H5+Main!$I5+Main!$I9+Main!$I13+Main!$I17+Main!$I21+Main!$I25+Main!$I29+Main!$I31+SUM($B$3:$I$3)),Main!$R31,0)</f>
        <v>0</v>
      </c>
      <c r="JA94" s="2">
        <f>IF(AND('Gantt Chart'!JA$5&gt;SUM(Main!$F5:$G5)+Main!$H5+Main!$I5+Main!$I9+Main!$I13+Main!$I17+Main!$I21+Main!$I25+Main!$I29+SUM($B$3:$I$3),'Gantt Chart'!JA$5&lt;=SUM(Main!$F5:$G5)+Main!$H5+Main!$I5+Main!$I9+Main!$I13+Main!$I17+Main!$I21+Main!$I25+Main!$I29+Main!$I31+SUM($B$3:$I$3)),Main!$R31,0)</f>
        <v>0</v>
      </c>
      <c r="JB94" s="2">
        <f>IF(AND('Gantt Chart'!JB$5&gt;SUM(Main!$F5:$G5)+Main!$H5+Main!$I5+Main!$I9+Main!$I13+Main!$I17+Main!$I21+Main!$I25+Main!$I29+SUM($B$3:$I$3),'Gantt Chart'!JB$5&lt;=SUM(Main!$F5:$G5)+Main!$H5+Main!$I5+Main!$I9+Main!$I13+Main!$I17+Main!$I21+Main!$I25+Main!$I29+Main!$I31+SUM($B$3:$I$3)),Main!$R31,0)</f>
        <v>0</v>
      </c>
      <c r="JC94" s="2">
        <f>IF(AND('Gantt Chart'!JC$5&gt;SUM(Main!$F5:$G5)+Main!$H5+Main!$I5+Main!$I9+Main!$I13+Main!$I17+Main!$I21+Main!$I25+Main!$I29+SUM($B$3:$I$3),'Gantt Chart'!JC$5&lt;=SUM(Main!$F5:$G5)+Main!$H5+Main!$I5+Main!$I9+Main!$I13+Main!$I17+Main!$I21+Main!$I25+Main!$I29+Main!$I31+SUM($B$3:$I$3)),Main!$R31,0)</f>
        <v>0</v>
      </c>
      <c r="JD94" s="2">
        <f>IF(AND('Gantt Chart'!JD$5&gt;SUM(Main!$F5:$G5)+Main!$H5+Main!$I5+Main!$I9+Main!$I13+Main!$I17+Main!$I21+Main!$I25+Main!$I29+SUM($B$3:$I$3),'Gantt Chart'!JD$5&lt;=SUM(Main!$F5:$G5)+Main!$H5+Main!$I5+Main!$I9+Main!$I13+Main!$I17+Main!$I21+Main!$I25+Main!$I29+Main!$I31+SUM($B$3:$I$3)),Main!$R31,0)</f>
        <v>0</v>
      </c>
      <c r="JE94" s="2">
        <f>IF(AND('Gantt Chart'!JE$5&gt;SUM(Main!$F5:$G5)+Main!$H5+Main!$I5+Main!$I9+Main!$I13+Main!$I17+Main!$I21+Main!$I25+Main!$I29+SUM($B$3:$I$3),'Gantt Chart'!JE$5&lt;=SUM(Main!$F5:$G5)+Main!$H5+Main!$I5+Main!$I9+Main!$I13+Main!$I17+Main!$I21+Main!$I25+Main!$I29+Main!$I31+SUM($B$3:$I$3)),Main!$R31,0)</f>
        <v>0</v>
      </c>
      <c r="JF94" s="2">
        <f>IF(AND('Gantt Chart'!JF$5&gt;SUM(Main!$F5:$G5)+Main!$H5+Main!$I5+Main!$I9+Main!$I13+Main!$I17+Main!$I21+Main!$I25+Main!$I29+SUM($B$3:$I$3),'Gantt Chart'!JF$5&lt;=SUM(Main!$F5:$G5)+Main!$H5+Main!$I5+Main!$I9+Main!$I13+Main!$I17+Main!$I21+Main!$I25+Main!$I29+Main!$I31+SUM($B$3:$I$3)),Main!$R31,0)</f>
        <v>0</v>
      </c>
      <c r="JG94" s="2">
        <f>IF(AND('Gantt Chart'!JG$5&gt;SUM(Main!$F5:$G5)+Main!$H5+Main!$I5+Main!$I9+Main!$I13+Main!$I17+Main!$I21+Main!$I25+Main!$I29+SUM($B$3:$I$3),'Gantt Chart'!JG$5&lt;=SUM(Main!$F5:$G5)+Main!$H5+Main!$I5+Main!$I9+Main!$I13+Main!$I17+Main!$I21+Main!$I25+Main!$I29+Main!$I31+SUM($B$3:$I$3)),Main!$R31,0)</f>
        <v>0</v>
      </c>
      <c r="JH94" s="2">
        <f>IF(AND('Gantt Chart'!JH$5&gt;SUM(Main!$F5:$G5)+Main!$H5+Main!$I5+Main!$I9+Main!$I13+Main!$I17+Main!$I21+Main!$I25+Main!$I29+SUM($B$3:$I$3),'Gantt Chart'!JH$5&lt;=SUM(Main!$F5:$G5)+Main!$H5+Main!$I5+Main!$I9+Main!$I13+Main!$I17+Main!$I21+Main!$I25+Main!$I29+Main!$I31+SUM($B$3:$I$3)),Main!$R31,0)</f>
        <v>0</v>
      </c>
      <c r="JI94" s="2">
        <f>IF(AND('Gantt Chart'!JI$5&gt;SUM(Main!$F5:$G5)+Main!$H5+Main!$I5+Main!$I9+Main!$I13+Main!$I17+Main!$I21+Main!$I25+Main!$I29+SUM($B$3:$I$3),'Gantt Chart'!JI$5&lt;=SUM(Main!$F5:$G5)+Main!$H5+Main!$I5+Main!$I9+Main!$I13+Main!$I17+Main!$I21+Main!$I25+Main!$I29+Main!$I31+SUM($B$3:$I$3)),Main!$R31,0)</f>
        <v>0</v>
      </c>
      <c r="JJ94" s="2">
        <f>IF(AND('Gantt Chart'!JJ$5&gt;SUM(Main!$F5:$G5)+Main!$H5+Main!$I5+Main!$I9+Main!$I13+Main!$I17+Main!$I21+Main!$I25+Main!$I29+SUM($B$3:$I$3),'Gantt Chart'!JJ$5&lt;=SUM(Main!$F5:$G5)+Main!$H5+Main!$I5+Main!$I9+Main!$I13+Main!$I17+Main!$I21+Main!$I25+Main!$I29+Main!$I31+SUM($B$3:$I$3)),Main!$R31,0)</f>
        <v>0</v>
      </c>
      <c r="JK94" s="2">
        <f>IF(AND('Gantt Chart'!JK$5&gt;SUM(Main!$F5:$G5)+Main!$H5+Main!$I5+Main!$I9+Main!$I13+Main!$I17+Main!$I21+Main!$I25+Main!$I29+SUM($B$3:$I$3),'Gantt Chart'!JK$5&lt;=SUM(Main!$F5:$G5)+Main!$H5+Main!$I5+Main!$I9+Main!$I13+Main!$I17+Main!$I21+Main!$I25+Main!$I29+Main!$I31+SUM($B$3:$I$3)),Main!$R31,0)</f>
        <v>0</v>
      </c>
      <c r="JL94" s="2">
        <f>IF(AND('Gantt Chart'!JL$5&gt;SUM(Main!$F5:$G5)+Main!$H5+Main!$I5+Main!$I9+Main!$I13+Main!$I17+Main!$I21+Main!$I25+Main!$I29+SUM($B$3:$I$3),'Gantt Chart'!JL$5&lt;=SUM(Main!$F5:$G5)+Main!$H5+Main!$I5+Main!$I9+Main!$I13+Main!$I17+Main!$I21+Main!$I25+Main!$I29+Main!$I31+SUM($B$3:$I$3)),Main!$R31,0)</f>
        <v>0</v>
      </c>
      <c r="JM94" s="2">
        <f>IF(AND('Gantt Chart'!JM$5&gt;SUM(Main!$F5:$G5)+Main!$H5+Main!$I5+Main!$I9+Main!$I13+Main!$I17+Main!$I21+Main!$I25+Main!$I29+SUM($B$3:$I$3),'Gantt Chart'!JM$5&lt;=SUM(Main!$F5:$G5)+Main!$H5+Main!$I5+Main!$I9+Main!$I13+Main!$I17+Main!$I21+Main!$I25+Main!$I29+Main!$I31+SUM($B$3:$I$3)),Main!$R31,0)</f>
        <v>0</v>
      </c>
      <c r="JN94" s="2">
        <f>IF(AND('Gantt Chart'!JN$5&gt;SUM(Main!$F5:$G5)+Main!$H5+Main!$I5+Main!$I9+Main!$I13+Main!$I17+Main!$I21+Main!$I25+Main!$I29+SUM($B$3:$I$3),'Gantt Chart'!JN$5&lt;=SUM(Main!$F5:$G5)+Main!$H5+Main!$I5+Main!$I9+Main!$I13+Main!$I17+Main!$I21+Main!$I25+Main!$I29+Main!$I31+SUM($B$3:$I$3)),Main!$R31,0)</f>
        <v>0</v>
      </c>
      <c r="JO94" s="2">
        <f>IF(AND('Gantt Chart'!JO$5&gt;SUM(Main!$F5:$G5)+Main!$H5+Main!$I5+Main!$I9+Main!$I13+Main!$I17+Main!$I21+Main!$I25+Main!$I29+SUM($B$3:$I$3),'Gantt Chart'!JO$5&lt;=SUM(Main!$F5:$G5)+Main!$H5+Main!$I5+Main!$I9+Main!$I13+Main!$I17+Main!$I21+Main!$I25+Main!$I29+Main!$I31+SUM($B$3:$I$3)),Main!$R31,0)</f>
        <v>0</v>
      </c>
      <c r="JP94" s="2">
        <f>IF(AND('Gantt Chart'!JP$5&gt;SUM(Main!$F5:$G5)+Main!$H5+Main!$I5+Main!$I9+Main!$I13+Main!$I17+Main!$I21+Main!$I25+Main!$I29+SUM($B$3:$I$3),'Gantt Chart'!JP$5&lt;=SUM(Main!$F5:$G5)+Main!$H5+Main!$I5+Main!$I9+Main!$I13+Main!$I17+Main!$I21+Main!$I25+Main!$I29+Main!$I31+SUM($B$3:$I$3)),Main!$R31,0)</f>
        <v>0</v>
      </c>
      <c r="JQ94" s="2">
        <f>IF(AND('Gantt Chart'!JQ$5&gt;SUM(Main!$F5:$G5)+Main!$H5+Main!$I5+Main!$I9+Main!$I13+Main!$I17+Main!$I21+Main!$I25+Main!$I29+SUM($B$3:$I$3),'Gantt Chart'!JQ$5&lt;=SUM(Main!$F5:$G5)+Main!$H5+Main!$I5+Main!$I9+Main!$I13+Main!$I17+Main!$I21+Main!$I25+Main!$I29+Main!$I31+SUM($B$3:$I$3)),Main!$R31,0)</f>
        <v>0</v>
      </c>
      <c r="JR94" s="2">
        <f>IF(AND('Gantt Chart'!JR$5&gt;SUM(Main!$F5:$G5)+Main!$H5+Main!$I5+Main!$I9+Main!$I13+Main!$I17+Main!$I21+Main!$I25+Main!$I29+SUM($B$3:$I$3),'Gantt Chart'!JR$5&lt;=SUM(Main!$F5:$G5)+Main!$H5+Main!$I5+Main!$I9+Main!$I13+Main!$I17+Main!$I21+Main!$I25+Main!$I29+Main!$I31+SUM($B$3:$I$3)),Main!$R31,0)</f>
        <v>0</v>
      </c>
      <c r="JS94" s="2">
        <f>IF(AND('Gantt Chart'!JS$5&gt;SUM(Main!$F5:$G5)+Main!$H5+Main!$I5+Main!$I9+Main!$I13+Main!$I17+Main!$I21+Main!$I25+Main!$I29+SUM($B$3:$I$3),'Gantt Chart'!JS$5&lt;=SUM(Main!$F5:$G5)+Main!$H5+Main!$I5+Main!$I9+Main!$I13+Main!$I17+Main!$I21+Main!$I25+Main!$I29+Main!$I31+SUM($B$3:$I$3)),Main!$R31,0)</f>
        <v>0</v>
      </c>
      <c r="JT94" s="2">
        <f>IF(AND('Gantt Chart'!JT$5&gt;SUM(Main!$F5:$G5)+Main!$H5+Main!$I5+Main!$I9+Main!$I13+Main!$I17+Main!$I21+Main!$I25+Main!$I29+SUM($B$3:$I$3),'Gantt Chart'!JT$5&lt;=SUM(Main!$F5:$G5)+Main!$H5+Main!$I5+Main!$I9+Main!$I13+Main!$I17+Main!$I21+Main!$I25+Main!$I29+Main!$I31+SUM($B$3:$I$3)),Main!$R31,0)</f>
        <v>0</v>
      </c>
      <c r="JU94" s="2">
        <f>IF(AND('Gantt Chart'!JU$5&gt;SUM(Main!$F5:$G5)+Main!$H5+Main!$I5+Main!$I9+Main!$I13+Main!$I17+Main!$I21+Main!$I25+Main!$I29+SUM($B$3:$I$3),'Gantt Chart'!JU$5&lt;=SUM(Main!$F5:$G5)+Main!$H5+Main!$I5+Main!$I9+Main!$I13+Main!$I17+Main!$I21+Main!$I25+Main!$I29+Main!$I31+SUM($B$3:$I$3)),Main!$R31,0)</f>
        <v>0</v>
      </c>
      <c r="JV94" s="2">
        <f>IF(AND('Gantt Chart'!JV$5&gt;SUM(Main!$F5:$G5)+Main!$H5+Main!$I5+Main!$I9+Main!$I13+Main!$I17+Main!$I21+Main!$I25+Main!$I29+SUM($B$3:$I$3),'Gantt Chart'!JV$5&lt;=SUM(Main!$F5:$G5)+Main!$H5+Main!$I5+Main!$I9+Main!$I13+Main!$I17+Main!$I21+Main!$I25+Main!$I29+Main!$I31+SUM($B$3:$I$3)),Main!$R31,0)</f>
        <v>0</v>
      </c>
      <c r="JW94" s="2">
        <f>IF(AND('Gantt Chart'!JW$5&gt;SUM(Main!$F5:$G5)+Main!$H5+Main!$I5+Main!$I9+Main!$I13+Main!$I17+Main!$I21+Main!$I25+Main!$I29+SUM($B$3:$I$3),'Gantt Chart'!JW$5&lt;=SUM(Main!$F5:$G5)+Main!$H5+Main!$I5+Main!$I9+Main!$I13+Main!$I17+Main!$I21+Main!$I25+Main!$I29+Main!$I31+SUM($B$3:$I$3)),Main!$R31,0)</f>
        <v>0</v>
      </c>
      <c r="JX94" s="2">
        <f>IF(AND('Gantt Chart'!JX$5&gt;SUM(Main!$F5:$G5)+Main!$H5+Main!$I5+Main!$I9+Main!$I13+Main!$I17+Main!$I21+Main!$I25+Main!$I29+SUM($B$3:$I$3),'Gantt Chart'!JX$5&lt;=SUM(Main!$F5:$G5)+Main!$H5+Main!$I5+Main!$I9+Main!$I13+Main!$I17+Main!$I21+Main!$I25+Main!$I29+Main!$I31+SUM($B$3:$I$3)),Main!$R31,0)</f>
        <v>0</v>
      </c>
      <c r="JY94" s="2">
        <f>IF(AND('Gantt Chart'!JY$5&gt;SUM(Main!$F5:$G5)+Main!$H5+Main!$I5+Main!$I9+Main!$I13+Main!$I17+Main!$I21+Main!$I25+Main!$I29+SUM($B$3:$I$3),'Gantt Chart'!JY$5&lt;=SUM(Main!$F5:$G5)+Main!$H5+Main!$I5+Main!$I9+Main!$I13+Main!$I17+Main!$I21+Main!$I25+Main!$I29+Main!$I31+SUM($B$3:$I$3)),Main!$R31,0)</f>
        <v>0</v>
      </c>
      <c r="JZ94" s="2">
        <f>IF(AND('Gantt Chart'!JZ$5&gt;SUM(Main!$F5:$G5)+Main!$H5+Main!$I5+Main!$I9+Main!$I13+Main!$I17+Main!$I21+Main!$I25+Main!$I29+SUM($B$3:$I$3),'Gantt Chart'!JZ$5&lt;=SUM(Main!$F5:$G5)+Main!$H5+Main!$I5+Main!$I9+Main!$I13+Main!$I17+Main!$I21+Main!$I25+Main!$I29+Main!$I31+SUM($B$3:$I$3)),Main!$R31,0)</f>
        <v>0</v>
      </c>
      <c r="KA94" s="2">
        <f>IF(AND('Gantt Chart'!KA$5&gt;SUM(Main!$F5:$G5)+Main!$H5+Main!$I5+Main!$I9+Main!$I13+Main!$I17+Main!$I21+Main!$I25+Main!$I29+SUM($B$3:$I$3),'Gantt Chart'!KA$5&lt;=SUM(Main!$F5:$G5)+Main!$H5+Main!$I5+Main!$I9+Main!$I13+Main!$I17+Main!$I21+Main!$I25+Main!$I29+Main!$I31+SUM($B$3:$I$3)),Main!$R31,0)</f>
        <v>0</v>
      </c>
      <c r="KB94" s="2">
        <f>IF(AND('Gantt Chart'!KB$5&gt;SUM(Main!$F5:$G5)+Main!$H5+Main!$I5+Main!$I9+Main!$I13+Main!$I17+Main!$I21+Main!$I25+Main!$I29+SUM($B$3:$I$3),'Gantt Chart'!KB$5&lt;=SUM(Main!$F5:$G5)+Main!$H5+Main!$I5+Main!$I9+Main!$I13+Main!$I17+Main!$I21+Main!$I25+Main!$I29+Main!$I31+SUM($B$3:$I$3)),Main!$R31,0)</f>
        <v>0</v>
      </c>
      <c r="KC94" s="2">
        <f>IF(AND('Gantt Chart'!KC$5&gt;SUM(Main!$F5:$G5)+Main!$H5+Main!$I5+Main!$I9+Main!$I13+Main!$I17+Main!$I21+Main!$I25+Main!$I29+SUM($B$3:$I$3),'Gantt Chart'!KC$5&lt;=SUM(Main!$F5:$G5)+Main!$H5+Main!$I5+Main!$I9+Main!$I13+Main!$I17+Main!$I21+Main!$I25+Main!$I29+Main!$I31+SUM($B$3:$I$3)),Main!$R31,0)</f>
        <v>0</v>
      </c>
      <c r="KD94" s="2">
        <f>IF(AND('Gantt Chart'!KD$5&gt;SUM(Main!$F5:$G5)+Main!$H5+Main!$I5+Main!$I9+Main!$I13+Main!$I17+Main!$I21+Main!$I25+Main!$I29+SUM($B$3:$I$3),'Gantt Chart'!KD$5&lt;=SUM(Main!$F5:$G5)+Main!$H5+Main!$I5+Main!$I9+Main!$I13+Main!$I17+Main!$I21+Main!$I25+Main!$I29+Main!$I31+SUM($B$3:$I$3)),Main!$R31,0)</f>
        <v>0</v>
      </c>
      <c r="KE94" s="2">
        <f>IF(AND('Gantt Chart'!KE$5&gt;SUM(Main!$F5:$G5)+Main!$H5+Main!$I5+Main!$I9+Main!$I13+Main!$I17+Main!$I21+Main!$I25+Main!$I29+SUM($B$3:$I$3),'Gantt Chart'!KE$5&lt;=SUM(Main!$F5:$G5)+Main!$H5+Main!$I5+Main!$I9+Main!$I13+Main!$I17+Main!$I21+Main!$I25+Main!$I29+Main!$I31+SUM($B$3:$I$3)),Main!$R31,0)</f>
        <v>0</v>
      </c>
      <c r="KF94" s="2">
        <f>IF(AND('Gantt Chart'!KF$5&gt;SUM(Main!$F5:$G5)+Main!$H5+Main!$I5+Main!$I9+Main!$I13+Main!$I17+Main!$I21+Main!$I25+Main!$I29+SUM($B$3:$I$3),'Gantt Chart'!KF$5&lt;=SUM(Main!$F5:$G5)+Main!$H5+Main!$I5+Main!$I9+Main!$I13+Main!$I17+Main!$I21+Main!$I25+Main!$I29+Main!$I31+SUM($B$3:$I$3)),Main!$R31,0)</f>
        <v>0</v>
      </c>
      <c r="KG94" s="2">
        <f>IF(AND('Gantt Chart'!KG$5&gt;SUM(Main!$F5:$G5)+Main!$H5+Main!$I5+Main!$I9+Main!$I13+Main!$I17+Main!$I21+Main!$I25+Main!$I29+SUM($B$3:$I$3),'Gantt Chart'!KG$5&lt;=SUM(Main!$F5:$G5)+Main!$H5+Main!$I5+Main!$I9+Main!$I13+Main!$I17+Main!$I21+Main!$I25+Main!$I29+Main!$I31+SUM($B$3:$I$3)),Main!$R31,0)</f>
        <v>0</v>
      </c>
      <c r="KH94" s="2">
        <f>IF(AND('Gantt Chart'!KH$5&gt;SUM(Main!$F5:$G5)+Main!$H5+Main!$I5+Main!$I9+Main!$I13+Main!$I17+Main!$I21+Main!$I25+Main!$I29+SUM($B$3:$I$3),'Gantt Chart'!KH$5&lt;=SUM(Main!$F5:$G5)+Main!$H5+Main!$I5+Main!$I9+Main!$I13+Main!$I17+Main!$I21+Main!$I25+Main!$I29+Main!$I31+SUM($B$3:$I$3)),Main!$R31,0)</f>
        <v>0</v>
      </c>
      <c r="KI94" s="2">
        <f>IF(AND('Gantt Chart'!KI$5&gt;SUM(Main!$F5:$G5)+Main!$H5+Main!$I5+Main!$I9+Main!$I13+Main!$I17+Main!$I21+Main!$I25+Main!$I29+SUM($B$3:$I$3),'Gantt Chart'!KI$5&lt;=SUM(Main!$F5:$G5)+Main!$H5+Main!$I5+Main!$I9+Main!$I13+Main!$I17+Main!$I21+Main!$I25+Main!$I29+Main!$I31+SUM($B$3:$I$3)),Main!$R31,0)</f>
        <v>0</v>
      </c>
      <c r="KJ94" s="2">
        <f>IF(AND('Gantt Chart'!KJ$5&gt;SUM(Main!$F5:$G5)+Main!$H5+Main!$I5+Main!$I9+Main!$I13+Main!$I17+Main!$I21+Main!$I25+Main!$I29+SUM($B$3:$I$3),'Gantt Chart'!KJ$5&lt;=SUM(Main!$F5:$G5)+Main!$H5+Main!$I5+Main!$I9+Main!$I13+Main!$I17+Main!$I21+Main!$I25+Main!$I29+Main!$I31+SUM($B$3:$I$3)),Main!$R31,0)</f>
        <v>0</v>
      </c>
      <c r="KK94" s="2">
        <f>IF(AND('Gantt Chart'!KK$5&gt;SUM(Main!$F5:$G5)+Main!$H5+Main!$I5+Main!$I9+Main!$I13+Main!$I17+Main!$I21+Main!$I25+Main!$I29+SUM($B$3:$I$3),'Gantt Chart'!KK$5&lt;=SUM(Main!$F5:$G5)+Main!$H5+Main!$I5+Main!$I9+Main!$I13+Main!$I17+Main!$I21+Main!$I25+Main!$I29+Main!$I31+SUM($B$3:$I$3)),Main!$R31,0)</f>
        <v>0</v>
      </c>
      <c r="KL94" s="2">
        <f>IF(AND('Gantt Chart'!KL$5&gt;SUM(Main!$F5:$G5)+Main!$H5+Main!$I5+Main!$I9+Main!$I13+Main!$I17+Main!$I21+Main!$I25+Main!$I29+SUM($B$3:$I$3),'Gantt Chart'!KL$5&lt;=SUM(Main!$F5:$G5)+Main!$H5+Main!$I5+Main!$I9+Main!$I13+Main!$I17+Main!$I21+Main!$I25+Main!$I29+Main!$I31+SUM($B$3:$I$3)),Main!$R31,0)</f>
        <v>0</v>
      </c>
      <c r="KM94" s="2">
        <f>IF(AND('Gantt Chart'!KM$5&gt;SUM(Main!$F5:$G5)+Main!$H5+Main!$I5+Main!$I9+Main!$I13+Main!$I17+Main!$I21+Main!$I25+Main!$I29+SUM($B$3:$I$3),'Gantt Chart'!KM$5&lt;=SUM(Main!$F5:$G5)+Main!$H5+Main!$I5+Main!$I9+Main!$I13+Main!$I17+Main!$I21+Main!$I25+Main!$I29+Main!$I31+SUM($B$3:$I$3)),Main!$R31,0)</f>
        <v>0</v>
      </c>
      <c r="KN94" s="2">
        <f>IF(AND('Gantt Chart'!KN$5&gt;SUM(Main!$F5:$G5)+Main!$H5+Main!$I5+Main!$I9+Main!$I13+Main!$I17+Main!$I21+Main!$I25+Main!$I29+SUM($B$3:$I$3),'Gantt Chart'!KN$5&lt;=SUM(Main!$F5:$G5)+Main!$H5+Main!$I5+Main!$I9+Main!$I13+Main!$I17+Main!$I21+Main!$I25+Main!$I29+Main!$I31+SUM($B$3:$I$3)),Main!$R31,0)</f>
        <v>0</v>
      </c>
      <c r="KO94" s="2">
        <f>IF(AND('Gantt Chart'!KO$5&gt;SUM(Main!$F5:$G5)+Main!$H5+Main!$I5+Main!$I9+Main!$I13+Main!$I17+Main!$I21+Main!$I25+Main!$I29+SUM($B$3:$I$3),'Gantt Chart'!KO$5&lt;=SUM(Main!$F5:$G5)+Main!$H5+Main!$I5+Main!$I9+Main!$I13+Main!$I17+Main!$I21+Main!$I25+Main!$I29+Main!$I31+SUM($B$3:$I$3)),Main!$R31,0)</f>
        <v>0</v>
      </c>
      <c r="KP94" s="2">
        <f>IF(AND('Gantt Chart'!KP$5&gt;SUM(Main!$F5:$G5)+Main!$H5+Main!$I5+Main!$I9+Main!$I13+Main!$I17+Main!$I21+Main!$I25+Main!$I29+SUM($B$3:$I$3),'Gantt Chart'!KP$5&lt;=SUM(Main!$F5:$G5)+Main!$H5+Main!$I5+Main!$I9+Main!$I13+Main!$I17+Main!$I21+Main!$I25+Main!$I29+Main!$I31+SUM($B$3:$I$3)),Main!$R31,0)</f>
        <v>0</v>
      </c>
      <c r="KQ94" s="2">
        <f>IF(AND('Gantt Chart'!KQ$5&gt;SUM(Main!$F5:$G5)+Main!$H5+Main!$I5+Main!$I9+Main!$I13+Main!$I17+Main!$I21+Main!$I25+Main!$I29+SUM($B$3:$I$3),'Gantt Chart'!KQ$5&lt;=SUM(Main!$F5:$G5)+Main!$H5+Main!$I5+Main!$I9+Main!$I13+Main!$I17+Main!$I21+Main!$I25+Main!$I29+Main!$I31+SUM($B$3:$I$3)),Main!$R31,0)</f>
        <v>0</v>
      </c>
      <c r="KR94" s="2">
        <f>IF(AND('Gantt Chart'!KR$5&gt;SUM(Main!$F5:$G5)+Main!$H5+Main!$I5+Main!$I9+Main!$I13+Main!$I17+Main!$I21+Main!$I25+Main!$I29+SUM($B$3:$I$3),'Gantt Chart'!KR$5&lt;=SUM(Main!$F5:$G5)+Main!$H5+Main!$I5+Main!$I9+Main!$I13+Main!$I17+Main!$I21+Main!$I25+Main!$I29+Main!$I31+SUM($B$3:$I$3)),Main!$R31,0)</f>
        <v>0</v>
      </c>
      <c r="KS94" s="2">
        <f>IF(AND('Gantt Chart'!KS$5&gt;SUM(Main!$F5:$G5)+Main!$H5+Main!$I5+Main!$I9+Main!$I13+Main!$I17+Main!$I21+Main!$I25+Main!$I29+SUM($B$3:$I$3),'Gantt Chart'!KS$5&lt;=SUM(Main!$F5:$G5)+Main!$H5+Main!$I5+Main!$I9+Main!$I13+Main!$I17+Main!$I21+Main!$I25+Main!$I29+Main!$I31+SUM($B$3:$I$3)),Main!$R31,0)</f>
        <v>0</v>
      </c>
      <c r="KT94" s="2">
        <f>IF(AND('Gantt Chart'!KT$5&gt;SUM(Main!$F5:$G5)+Main!$H5+Main!$I5+Main!$I9+Main!$I13+Main!$I17+Main!$I21+Main!$I25+Main!$I29+SUM($B$3:$I$3),'Gantt Chart'!KT$5&lt;=SUM(Main!$F5:$G5)+Main!$H5+Main!$I5+Main!$I9+Main!$I13+Main!$I17+Main!$I21+Main!$I25+Main!$I29+Main!$I31+SUM($B$3:$I$3)),Main!$R31,0)</f>
        <v>0</v>
      </c>
      <c r="KU94" s="2">
        <f>IF(AND('Gantt Chart'!KU$5&gt;SUM(Main!$F5:$G5)+Main!$H5+Main!$I5+Main!$I9+Main!$I13+Main!$I17+Main!$I21+Main!$I25+Main!$I29+SUM($B$3:$I$3),'Gantt Chart'!KU$5&lt;=SUM(Main!$F5:$G5)+Main!$H5+Main!$I5+Main!$I9+Main!$I13+Main!$I17+Main!$I21+Main!$I25+Main!$I29+Main!$I31+SUM($B$3:$I$3)),Main!$R31,0)</f>
        <v>0</v>
      </c>
      <c r="KV94" s="2">
        <f>IF(AND('Gantt Chart'!KV$5&gt;SUM(Main!$F5:$G5)+Main!$H5+Main!$I5+Main!$I9+Main!$I13+Main!$I17+Main!$I21+Main!$I25+Main!$I29+SUM($B$3:$I$3),'Gantt Chart'!KV$5&lt;=SUM(Main!$F5:$G5)+Main!$H5+Main!$I5+Main!$I9+Main!$I13+Main!$I17+Main!$I21+Main!$I25+Main!$I29+Main!$I31+SUM($B$3:$I$3)),Main!$R31,0)</f>
        <v>0</v>
      </c>
      <c r="KW94" s="2">
        <f>IF(AND('Gantt Chart'!KW$5&gt;SUM(Main!$F5:$G5)+Main!$H5+Main!$I5+Main!$I9+Main!$I13+Main!$I17+Main!$I21+Main!$I25+Main!$I29+SUM($B$3:$I$3),'Gantt Chart'!KW$5&lt;=SUM(Main!$F5:$G5)+Main!$H5+Main!$I5+Main!$I9+Main!$I13+Main!$I17+Main!$I21+Main!$I25+Main!$I29+Main!$I31+SUM($B$3:$I$3)),Main!$R31,0)</f>
        <v>0</v>
      </c>
      <c r="KX94" s="2">
        <f>IF(AND('Gantt Chart'!KX$5&gt;SUM(Main!$F5:$G5)+Main!$H5+Main!$I5+Main!$I9+Main!$I13+Main!$I17+Main!$I21+Main!$I25+Main!$I29+SUM($B$3:$I$3),'Gantt Chart'!KX$5&lt;=SUM(Main!$F5:$G5)+Main!$H5+Main!$I5+Main!$I9+Main!$I13+Main!$I17+Main!$I21+Main!$I25+Main!$I29+Main!$I31+SUM($B$3:$I$3)),Main!$R31,0)</f>
        <v>0</v>
      </c>
      <c r="KY94" s="2">
        <f>IF(AND('Gantt Chart'!KY$5&gt;SUM(Main!$F5:$G5)+Main!$H5+Main!$I5+Main!$I9+Main!$I13+Main!$I17+Main!$I21+Main!$I25+Main!$I29+SUM($B$3:$I$3),'Gantt Chart'!KY$5&lt;=SUM(Main!$F5:$G5)+Main!$H5+Main!$I5+Main!$I9+Main!$I13+Main!$I17+Main!$I21+Main!$I25+Main!$I29+Main!$I31+SUM($B$3:$I$3)),Main!$R31,0)</f>
        <v>0</v>
      </c>
      <c r="KZ94" s="2">
        <f>IF(AND('Gantt Chart'!KZ$5&gt;SUM(Main!$F5:$G5)+Main!$H5+Main!$I5+Main!$I9+Main!$I13+Main!$I17+Main!$I21+Main!$I25+Main!$I29+SUM($B$3:$I$3),'Gantt Chart'!KZ$5&lt;=SUM(Main!$F5:$G5)+Main!$H5+Main!$I5+Main!$I9+Main!$I13+Main!$I17+Main!$I21+Main!$I25+Main!$I29+Main!$I31+SUM($B$3:$I$3)),Main!$R31,0)</f>
        <v>0</v>
      </c>
      <c r="LA94" s="2">
        <f>IF(AND('Gantt Chart'!LA$5&gt;SUM(Main!$F5:$G5)+Main!$H5+Main!$I5+Main!$I9+Main!$I13+Main!$I17+Main!$I21+Main!$I25+Main!$I29+SUM($B$3:$I$3),'Gantt Chart'!LA$5&lt;=SUM(Main!$F5:$G5)+Main!$H5+Main!$I5+Main!$I9+Main!$I13+Main!$I17+Main!$I21+Main!$I25+Main!$I29+Main!$I31+SUM($B$3:$I$3)),Main!$R31,0)</f>
        <v>0</v>
      </c>
      <c r="LB94" s="2">
        <f>IF(AND('Gantt Chart'!LB$5&gt;SUM(Main!$F5:$G5)+Main!$H5+Main!$I5+Main!$I9+Main!$I13+Main!$I17+Main!$I21+Main!$I25+Main!$I29+SUM($B$3:$I$3),'Gantt Chart'!LB$5&lt;=SUM(Main!$F5:$G5)+Main!$H5+Main!$I5+Main!$I9+Main!$I13+Main!$I17+Main!$I21+Main!$I25+Main!$I29+Main!$I31+SUM($B$3:$I$3)),Main!$R31,0)</f>
        <v>0</v>
      </c>
      <c r="LC94" s="2">
        <f>IF(AND('Gantt Chart'!LC$5&gt;SUM(Main!$F5:$G5)+Main!$H5+Main!$I5+Main!$I9+Main!$I13+Main!$I17+Main!$I21+Main!$I25+Main!$I29+SUM($B$3:$I$3),'Gantt Chart'!LC$5&lt;=SUM(Main!$F5:$G5)+Main!$H5+Main!$I5+Main!$I9+Main!$I13+Main!$I17+Main!$I21+Main!$I25+Main!$I29+Main!$I31+SUM($B$3:$I$3)),Main!$R31,0)</f>
        <v>0</v>
      </c>
      <c r="LD94" s="2">
        <f>IF(AND('Gantt Chart'!LD$5&gt;SUM(Main!$F5:$G5)+Main!$H5+Main!$I5+Main!$I9+Main!$I13+Main!$I17+Main!$I21+Main!$I25+Main!$I29+SUM($B$3:$I$3),'Gantt Chart'!LD$5&lt;=SUM(Main!$F5:$G5)+Main!$H5+Main!$I5+Main!$I9+Main!$I13+Main!$I17+Main!$I21+Main!$I25+Main!$I29+Main!$I31+SUM($B$3:$I$3)),Main!$R31,0)</f>
        <v>0</v>
      </c>
      <c r="LE94" s="2">
        <f>IF(AND('Gantt Chart'!LE$5&gt;SUM(Main!$F5:$G5)+Main!$H5+Main!$I5+Main!$I9+Main!$I13+Main!$I17+Main!$I21+Main!$I25+Main!$I29+SUM($B$3:$I$3),'Gantt Chart'!LE$5&lt;=SUM(Main!$F5:$G5)+Main!$H5+Main!$I5+Main!$I9+Main!$I13+Main!$I17+Main!$I21+Main!$I25+Main!$I29+Main!$I31+SUM($B$3:$I$3)),Main!$R31,0)</f>
        <v>0</v>
      </c>
      <c r="LF94" s="2">
        <f>IF(AND('Gantt Chart'!LF$5&gt;SUM(Main!$F5:$G5)+Main!$H5+Main!$I5+Main!$I9+Main!$I13+Main!$I17+Main!$I21+Main!$I25+Main!$I29+SUM($B$3:$I$3),'Gantt Chart'!LF$5&lt;=SUM(Main!$F5:$G5)+Main!$H5+Main!$I5+Main!$I9+Main!$I13+Main!$I17+Main!$I21+Main!$I25+Main!$I29+Main!$I31+SUM($B$3:$I$3)),Main!$R31,0)</f>
        <v>0</v>
      </c>
      <c r="LG94" s="2">
        <f>IF(AND('Gantt Chart'!LG$5&gt;SUM(Main!$F5:$G5)+Main!$H5+Main!$I5+Main!$I9+Main!$I13+Main!$I17+Main!$I21+Main!$I25+Main!$I29+SUM($B$3:$I$3),'Gantt Chart'!LG$5&lt;=SUM(Main!$F5:$G5)+Main!$H5+Main!$I5+Main!$I9+Main!$I13+Main!$I17+Main!$I21+Main!$I25+Main!$I29+Main!$I31+SUM($B$3:$I$3)),Main!$R31,0)</f>
        <v>0</v>
      </c>
      <c r="LH94" s="2">
        <f>IF(AND('Gantt Chart'!LH$5&gt;SUM(Main!$F5:$G5)+Main!$H5+Main!$I5+Main!$I9+Main!$I13+Main!$I17+Main!$I21+Main!$I25+Main!$I29+SUM($B$3:$I$3),'Gantt Chart'!LH$5&lt;=SUM(Main!$F5:$G5)+Main!$H5+Main!$I5+Main!$I9+Main!$I13+Main!$I17+Main!$I21+Main!$I25+Main!$I29+Main!$I31+SUM($B$3:$I$3)),Main!$R31,0)</f>
        <v>0</v>
      </c>
      <c r="LI94" s="2">
        <f>IF(AND('Gantt Chart'!LI$5&gt;SUM(Main!$F5:$G5)+Main!$H5+Main!$I5+Main!$I9+Main!$I13+Main!$I17+Main!$I21+Main!$I25+Main!$I29+SUM($B$3:$I$3),'Gantt Chart'!LI$5&lt;=SUM(Main!$F5:$G5)+Main!$H5+Main!$I5+Main!$I9+Main!$I13+Main!$I17+Main!$I21+Main!$I25+Main!$I29+Main!$I31+SUM($B$3:$I$3)),Main!$R31,0)</f>
        <v>0</v>
      </c>
      <c r="LJ94" s="2">
        <f>IF(AND('Gantt Chart'!LJ$5&gt;SUM(Main!$F5:$G5)+Main!$H5+Main!$I5+Main!$I9+Main!$I13+Main!$I17+Main!$I21+Main!$I25+Main!$I29+SUM($B$3:$I$3),'Gantt Chart'!LJ$5&lt;=SUM(Main!$F5:$G5)+Main!$H5+Main!$I5+Main!$I9+Main!$I13+Main!$I17+Main!$I21+Main!$I25+Main!$I29+Main!$I31+SUM($B$3:$I$3)),Main!$R31,0)</f>
        <v>0</v>
      </c>
      <c r="LK94" s="2">
        <f>IF(AND('Gantt Chart'!LK$5&gt;SUM(Main!$F5:$G5)+Main!$H5+Main!$I5+Main!$I9+Main!$I13+Main!$I17+Main!$I21+Main!$I25+Main!$I29+SUM($B$3:$I$3),'Gantt Chart'!LK$5&lt;=SUM(Main!$F5:$G5)+Main!$H5+Main!$I5+Main!$I9+Main!$I13+Main!$I17+Main!$I21+Main!$I25+Main!$I29+Main!$I31+SUM($B$3:$I$3)),Main!$R31,0)</f>
        <v>0</v>
      </c>
      <c r="LL94" s="2">
        <f>IF(AND('Gantt Chart'!LL$5&gt;SUM(Main!$F5:$G5)+Main!$H5+Main!$I5+Main!$I9+Main!$I13+Main!$I17+Main!$I21+Main!$I25+Main!$I29+SUM($B$3:$I$3),'Gantt Chart'!LL$5&lt;=SUM(Main!$F5:$G5)+Main!$H5+Main!$I5+Main!$I9+Main!$I13+Main!$I17+Main!$I21+Main!$I25+Main!$I29+Main!$I31+SUM($B$3:$I$3)),Main!$R31,0)</f>
        <v>0</v>
      </c>
      <c r="LM94" s="2">
        <f>IF(AND('Gantt Chart'!LM$5&gt;SUM(Main!$F5:$G5)+Main!$H5+Main!$I5+Main!$I9+Main!$I13+Main!$I17+Main!$I21+Main!$I25+Main!$I29+SUM($B$3:$I$3),'Gantt Chart'!LM$5&lt;=SUM(Main!$F5:$G5)+Main!$H5+Main!$I5+Main!$I9+Main!$I13+Main!$I17+Main!$I21+Main!$I25+Main!$I29+Main!$I31+SUM($B$3:$I$3)),Main!$R31,0)</f>
        <v>0</v>
      </c>
      <c r="LN94" s="2">
        <f>IF(AND('Gantt Chart'!LN$5&gt;SUM(Main!$F5:$G5)+Main!$H5+Main!$I5+Main!$I9+Main!$I13+Main!$I17+Main!$I21+Main!$I25+Main!$I29+SUM($B$3:$I$3),'Gantt Chart'!LN$5&lt;=SUM(Main!$F5:$G5)+Main!$H5+Main!$I5+Main!$I9+Main!$I13+Main!$I17+Main!$I21+Main!$I25+Main!$I29+Main!$I31+SUM($B$3:$I$3)),Main!$R31,0)</f>
        <v>0</v>
      </c>
      <c r="LO94" s="2">
        <f>IF(AND('Gantt Chart'!LO$5&gt;SUM(Main!$F5:$G5)+Main!$H5+Main!$I5+Main!$I9+Main!$I13+Main!$I17+Main!$I21+Main!$I25+Main!$I29+SUM($B$3:$I$3),'Gantt Chart'!LO$5&lt;=SUM(Main!$F5:$G5)+Main!$H5+Main!$I5+Main!$I9+Main!$I13+Main!$I17+Main!$I21+Main!$I25+Main!$I29+Main!$I31+SUM($B$3:$I$3)),Main!$R31,0)</f>
        <v>0</v>
      </c>
      <c r="LP94" s="2">
        <f>IF(AND('Gantt Chart'!LP$5&gt;SUM(Main!$F5:$G5)+Main!$H5+Main!$I5+Main!$I9+Main!$I13+Main!$I17+Main!$I21+Main!$I25+Main!$I29+SUM($B$3:$I$3),'Gantt Chart'!LP$5&lt;=SUM(Main!$F5:$G5)+Main!$H5+Main!$I5+Main!$I9+Main!$I13+Main!$I17+Main!$I21+Main!$I25+Main!$I29+Main!$I31+SUM($B$3:$I$3)),Main!$R31,0)</f>
        <v>0</v>
      </c>
      <c r="LQ94" s="2">
        <f>IF(AND('Gantt Chart'!LQ$5&gt;SUM(Main!$F5:$G5)+Main!$H5+Main!$I5+Main!$I9+Main!$I13+Main!$I17+Main!$I21+Main!$I25+Main!$I29+SUM($B$3:$I$3),'Gantt Chart'!LQ$5&lt;=SUM(Main!$F5:$G5)+Main!$H5+Main!$I5+Main!$I9+Main!$I13+Main!$I17+Main!$I21+Main!$I25+Main!$I29+Main!$I31+SUM($B$3:$I$3)),Main!$R31,0)</f>
        <v>0</v>
      </c>
      <c r="LR94" s="2">
        <f>IF(AND('Gantt Chart'!LR$5&gt;SUM(Main!$F5:$G5)+Main!$H5+Main!$I5+Main!$I9+Main!$I13+Main!$I17+Main!$I21+Main!$I25+Main!$I29+SUM($B$3:$I$3),'Gantt Chart'!LR$5&lt;=SUM(Main!$F5:$G5)+Main!$H5+Main!$I5+Main!$I9+Main!$I13+Main!$I17+Main!$I21+Main!$I25+Main!$I29+Main!$I31+SUM($B$3:$I$3)),Main!$R31,0)</f>
        <v>0</v>
      </c>
      <c r="LS94" s="2">
        <f>IF(AND('Gantt Chart'!LS$5&gt;SUM(Main!$F5:$G5)+Main!$H5+Main!$I5+Main!$I9+Main!$I13+Main!$I17+Main!$I21+Main!$I25+Main!$I29+SUM($B$3:$I$3),'Gantt Chart'!LS$5&lt;=SUM(Main!$F5:$G5)+Main!$H5+Main!$I5+Main!$I9+Main!$I13+Main!$I17+Main!$I21+Main!$I25+Main!$I29+Main!$I31+SUM($B$3:$I$3)),Main!$R31,0)</f>
        <v>0</v>
      </c>
      <c r="LT94" s="2">
        <f>IF(AND('Gantt Chart'!LT$5&gt;SUM(Main!$F5:$G5)+Main!$H5+Main!$I5+Main!$I9+Main!$I13+Main!$I17+Main!$I21+Main!$I25+Main!$I29+SUM($B$3:$I$3),'Gantt Chart'!LT$5&lt;=SUM(Main!$F5:$G5)+Main!$H5+Main!$I5+Main!$I9+Main!$I13+Main!$I17+Main!$I21+Main!$I25+Main!$I29+Main!$I31+SUM($B$3:$I$3)),Main!$R31,0)</f>
        <v>0</v>
      </c>
      <c r="LU94" s="2">
        <f>IF(AND('Gantt Chart'!LU$5&gt;SUM(Main!$F5:$G5)+Main!$H5+Main!$I5+Main!$I9+Main!$I13+Main!$I17+Main!$I21+Main!$I25+Main!$I29+SUM($B$3:$I$3),'Gantt Chart'!LU$5&lt;=SUM(Main!$F5:$G5)+Main!$H5+Main!$I5+Main!$I9+Main!$I13+Main!$I17+Main!$I21+Main!$I25+Main!$I29+Main!$I31+SUM($B$3:$I$3)),Main!$R31,0)</f>
        <v>0</v>
      </c>
      <c r="LV94" s="2">
        <f>IF(AND('Gantt Chart'!LV$5&gt;SUM(Main!$F5:$G5)+Main!$H5+Main!$I5+Main!$I9+Main!$I13+Main!$I17+Main!$I21+Main!$I25+Main!$I29+SUM($B$3:$I$3),'Gantt Chart'!LV$5&lt;=SUM(Main!$F5:$G5)+Main!$H5+Main!$I5+Main!$I9+Main!$I13+Main!$I17+Main!$I21+Main!$I25+Main!$I29+Main!$I31+SUM($B$3:$I$3)),Main!$R31,0)</f>
        <v>0</v>
      </c>
      <c r="LW94" s="2">
        <f>IF(AND('Gantt Chart'!LW$5&gt;SUM(Main!$F5:$G5)+Main!$H5+Main!$I5+Main!$I9+Main!$I13+Main!$I17+Main!$I21+Main!$I25+Main!$I29+SUM($B$3:$I$3),'Gantt Chart'!LW$5&lt;=SUM(Main!$F5:$G5)+Main!$H5+Main!$I5+Main!$I9+Main!$I13+Main!$I17+Main!$I21+Main!$I25+Main!$I29+Main!$I31+SUM($B$3:$I$3)),Main!$R31,0)</f>
        <v>0</v>
      </c>
      <c r="LX94" s="2">
        <f>IF(AND('Gantt Chart'!LX$5&gt;SUM(Main!$F5:$G5)+Main!$H5+Main!$I5+Main!$I9+Main!$I13+Main!$I17+Main!$I21+Main!$I25+Main!$I29+SUM($B$3:$I$3),'Gantt Chart'!LX$5&lt;=SUM(Main!$F5:$G5)+Main!$H5+Main!$I5+Main!$I9+Main!$I13+Main!$I17+Main!$I21+Main!$I25+Main!$I29+Main!$I31+SUM($B$3:$I$3)),Main!$R31,0)</f>
        <v>0</v>
      </c>
      <c r="LY94" s="2">
        <f>IF(AND('Gantt Chart'!LY$5&gt;SUM(Main!$F5:$G5)+Main!$H5+Main!$I5+Main!$I9+Main!$I13+Main!$I17+Main!$I21+Main!$I25+Main!$I29+SUM($B$3:$I$3),'Gantt Chart'!LY$5&lt;=SUM(Main!$F5:$G5)+Main!$H5+Main!$I5+Main!$I9+Main!$I13+Main!$I17+Main!$I21+Main!$I25+Main!$I29+Main!$I31+SUM($B$3:$I$3)),Main!$R31,0)</f>
        <v>0</v>
      </c>
      <c r="LZ94" s="2">
        <f>IF(AND('Gantt Chart'!LZ$5&gt;SUM(Main!$F5:$G5)+Main!$H5+Main!$I5+Main!$I9+Main!$I13+Main!$I17+Main!$I21+Main!$I25+Main!$I29+SUM($B$3:$I$3),'Gantt Chart'!LZ$5&lt;=SUM(Main!$F5:$G5)+Main!$H5+Main!$I5+Main!$I9+Main!$I13+Main!$I17+Main!$I21+Main!$I25+Main!$I29+Main!$I31+SUM($B$3:$I$3)),Main!$R31,0)</f>
        <v>0</v>
      </c>
      <c r="MA94" s="2">
        <f>IF(AND('Gantt Chart'!MA$5&gt;SUM(Main!$F5:$G5)+Main!$H5+Main!$I5+Main!$I9+Main!$I13+Main!$I17+Main!$I21+Main!$I25+Main!$I29+SUM($B$3:$I$3),'Gantt Chart'!MA$5&lt;=SUM(Main!$F5:$G5)+Main!$H5+Main!$I5+Main!$I9+Main!$I13+Main!$I17+Main!$I21+Main!$I25+Main!$I29+Main!$I31+SUM($B$3:$I$3)),Main!$R31,0)</f>
        <v>0</v>
      </c>
      <c r="MB94" s="2">
        <f>IF(AND('Gantt Chart'!MB$5&gt;SUM(Main!$F5:$G5)+Main!$H5+Main!$I5+Main!$I9+Main!$I13+Main!$I17+Main!$I21+Main!$I25+Main!$I29+SUM($B$3:$I$3),'Gantt Chart'!MB$5&lt;=SUM(Main!$F5:$G5)+Main!$H5+Main!$I5+Main!$I9+Main!$I13+Main!$I17+Main!$I21+Main!$I25+Main!$I29+Main!$I31+SUM($B$3:$I$3)),Main!$R31,0)</f>
        <v>0</v>
      </c>
      <c r="MC94" s="2">
        <f>IF(AND('Gantt Chart'!MC$5&gt;SUM(Main!$F5:$G5)+Main!$H5+Main!$I5+Main!$I9+Main!$I13+Main!$I17+Main!$I21+Main!$I25+Main!$I29+SUM($B$3:$I$3),'Gantt Chart'!MC$5&lt;=SUM(Main!$F5:$G5)+Main!$H5+Main!$I5+Main!$I9+Main!$I13+Main!$I17+Main!$I21+Main!$I25+Main!$I29+Main!$I31+SUM($B$3:$I$3)),Main!$R31,0)</f>
        <v>0</v>
      </c>
      <c r="MD94" s="2">
        <f>IF(AND('Gantt Chart'!MD$5&gt;SUM(Main!$F5:$G5)+Main!$H5+Main!$I5+Main!$I9+Main!$I13+Main!$I17+Main!$I21+Main!$I25+Main!$I29+SUM($B$3:$I$3),'Gantt Chart'!MD$5&lt;=SUM(Main!$F5:$G5)+Main!$H5+Main!$I5+Main!$I9+Main!$I13+Main!$I17+Main!$I21+Main!$I25+Main!$I29+Main!$I31+SUM($B$3:$I$3)),Main!$R31,0)</f>
        <v>0</v>
      </c>
      <c r="ME94" s="2">
        <f>IF(AND('Gantt Chart'!ME$5&gt;SUM(Main!$F5:$G5)+Main!$H5+Main!$I5+Main!$I9+Main!$I13+Main!$I17+Main!$I21+Main!$I25+Main!$I29+SUM($B$3:$I$3),'Gantt Chart'!ME$5&lt;=SUM(Main!$F5:$G5)+Main!$H5+Main!$I5+Main!$I9+Main!$I13+Main!$I17+Main!$I21+Main!$I25+Main!$I29+Main!$I31+SUM($B$3:$I$3)),Main!$R31,0)</f>
        <v>0</v>
      </c>
      <c r="MF94" s="2">
        <f>IF(AND('Gantt Chart'!MF$5&gt;SUM(Main!$F5:$G5)+Main!$H5+Main!$I5+Main!$I9+Main!$I13+Main!$I17+Main!$I21+Main!$I25+Main!$I29+SUM($B$3:$I$3),'Gantt Chart'!MF$5&lt;=SUM(Main!$F5:$G5)+Main!$H5+Main!$I5+Main!$I9+Main!$I13+Main!$I17+Main!$I21+Main!$I25+Main!$I29+Main!$I31+SUM($B$3:$I$3)),Main!$R31,0)</f>
        <v>0</v>
      </c>
      <c r="MG94" s="2">
        <f>IF(AND('Gantt Chart'!MG$5&gt;SUM(Main!$F5:$G5)+Main!$H5+Main!$I5+Main!$I9+Main!$I13+Main!$I17+Main!$I21+Main!$I25+Main!$I29+SUM($B$3:$I$3),'Gantt Chart'!MG$5&lt;=SUM(Main!$F5:$G5)+Main!$H5+Main!$I5+Main!$I9+Main!$I13+Main!$I17+Main!$I21+Main!$I25+Main!$I29+Main!$I31+SUM($B$3:$I$3)),Main!$R31,0)</f>
        <v>0</v>
      </c>
      <c r="MH94" s="2">
        <f>IF(AND('Gantt Chart'!MH$5&gt;SUM(Main!$F5:$G5)+Main!$H5+Main!$I5+Main!$I9+Main!$I13+Main!$I17+Main!$I21+Main!$I25+Main!$I29+SUM($B$3:$I$3),'Gantt Chart'!MH$5&lt;=SUM(Main!$F5:$G5)+Main!$H5+Main!$I5+Main!$I9+Main!$I13+Main!$I17+Main!$I21+Main!$I25+Main!$I29+Main!$I31+SUM($B$3:$I$3)),Main!$R31,0)</f>
        <v>0</v>
      </c>
      <c r="MI94" s="2">
        <f>IF(AND('Gantt Chart'!MI$5&gt;SUM(Main!$F5:$G5)+Main!$H5+Main!$I5+Main!$I9+Main!$I13+Main!$I17+Main!$I21+Main!$I25+Main!$I29+SUM($B$3:$I$3),'Gantt Chart'!MI$5&lt;=SUM(Main!$F5:$G5)+Main!$H5+Main!$I5+Main!$I9+Main!$I13+Main!$I17+Main!$I21+Main!$I25+Main!$I29+Main!$I31+SUM($B$3:$I$3)),Main!$R31,0)</f>
        <v>0</v>
      </c>
      <c r="MJ94" s="2">
        <f>IF(AND('Gantt Chart'!MJ$5&gt;SUM(Main!$F5:$G5)+Main!$H5+Main!$I5+Main!$I9+Main!$I13+Main!$I17+Main!$I21+Main!$I25+Main!$I29+SUM($B$3:$I$3),'Gantt Chart'!MJ$5&lt;=SUM(Main!$F5:$G5)+Main!$H5+Main!$I5+Main!$I9+Main!$I13+Main!$I17+Main!$I21+Main!$I25+Main!$I29+Main!$I31+SUM($B$3:$I$3)),Main!$R31,0)</f>
        <v>0</v>
      </c>
      <c r="MK94" s="2">
        <f>IF(AND('Gantt Chart'!MK$5&gt;SUM(Main!$F5:$G5)+Main!$H5+Main!$I5+Main!$I9+Main!$I13+Main!$I17+Main!$I21+Main!$I25+Main!$I29+SUM($B$3:$I$3),'Gantt Chart'!MK$5&lt;=SUM(Main!$F5:$G5)+Main!$H5+Main!$I5+Main!$I9+Main!$I13+Main!$I17+Main!$I21+Main!$I25+Main!$I29+Main!$I31+SUM($B$3:$I$3)),Main!$R31,0)</f>
        <v>0</v>
      </c>
      <c r="ML94" s="2">
        <f>IF(AND('Gantt Chart'!ML$5&gt;SUM(Main!$F5:$G5)+Main!$H5+Main!$I5+Main!$I9+Main!$I13+Main!$I17+Main!$I21+Main!$I25+Main!$I29+SUM($B$3:$I$3),'Gantt Chart'!ML$5&lt;=SUM(Main!$F5:$G5)+Main!$H5+Main!$I5+Main!$I9+Main!$I13+Main!$I17+Main!$I21+Main!$I25+Main!$I29+Main!$I31+SUM($B$3:$I$3)),Main!$R31,0)</f>
        <v>0</v>
      </c>
      <c r="MM94" s="2">
        <f>IF(AND('Gantt Chart'!MM$5&gt;SUM(Main!$F5:$G5)+Main!$H5+Main!$I5+Main!$I9+Main!$I13+Main!$I17+Main!$I21+Main!$I25+Main!$I29+SUM($B$3:$I$3),'Gantt Chart'!MM$5&lt;=SUM(Main!$F5:$G5)+Main!$H5+Main!$I5+Main!$I9+Main!$I13+Main!$I17+Main!$I21+Main!$I25+Main!$I29+Main!$I31+SUM($B$3:$I$3)),Main!$R31,0)</f>
        <v>0</v>
      </c>
      <c r="MN94" s="2">
        <f>IF(AND('Gantt Chart'!MN$5&gt;SUM(Main!$F5:$G5)+Main!$H5+Main!$I5+Main!$I9+Main!$I13+Main!$I17+Main!$I21+Main!$I25+Main!$I29+SUM($B$3:$I$3),'Gantt Chart'!MN$5&lt;=SUM(Main!$F5:$G5)+Main!$H5+Main!$I5+Main!$I9+Main!$I13+Main!$I17+Main!$I21+Main!$I25+Main!$I29+Main!$I31+SUM($B$3:$I$3)),Main!$R31,0)</f>
        <v>0</v>
      </c>
      <c r="MO94" s="2">
        <f>IF(AND('Gantt Chart'!MO$5&gt;SUM(Main!$F5:$G5)+Main!$H5+Main!$I5+Main!$I9+Main!$I13+Main!$I17+Main!$I21+Main!$I25+Main!$I29+SUM($B$3:$I$3),'Gantt Chart'!MO$5&lt;=SUM(Main!$F5:$G5)+Main!$H5+Main!$I5+Main!$I9+Main!$I13+Main!$I17+Main!$I21+Main!$I25+Main!$I29+Main!$I31+SUM($B$3:$I$3)),Main!$R31,0)</f>
        <v>0</v>
      </c>
      <c r="MP94" s="2">
        <f>IF(AND('Gantt Chart'!MP$5&gt;SUM(Main!$F5:$G5)+Main!$H5+Main!$I5+Main!$I9+Main!$I13+Main!$I17+Main!$I21+Main!$I25+Main!$I29+SUM($B$3:$I$3),'Gantt Chart'!MP$5&lt;=SUM(Main!$F5:$G5)+Main!$H5+Main!$I5+Main!$I9+Main!$I13+Main!$I17+Main!$I21+Main!$I25+Main!$I29+Main!$I31+SUM($B$3:$I$3)),Main!$R31,0)</f>
        <v>0</v>
      </c>
      <c r="MQ94" s="2">
        <f>IF(AND('Gantt Chart'!MQ$5&gt;SUM(Main!$F5:$G5)+Main!$H5+Main!$I5+Main!$I9+Main!$I13+Main!$I17+Main!$I21+Main!$I25+Main!$I29+SUM($B$3:$I$3),'Gantt Chart'!MQ$5&lt;=SUM(Main!$F5:$G5)+Main!$H5+Main!$I5+Main!$I9+Main!$I13+Main!$I17+Main!$I21+Main!$I25+Main!$I29+Main!$I31+SUM($B$3:$I$3)),Main!$R31,0)</f>
        <v>0</v>
      </c>
      <c r="MR94" s="2">
        <f>IF(AND('Gantt Chart'!MR$5&gt;SUM(Main!$F5:$G5)+Main!$H5+Main!$I5+Main!$I9+Main!$I13+Main!$I17+Main!$I21+Main!$I25+Main!$I29+SUM($B$3:$I$3),'Gantt Chart'!MR$5&lt;=SUM(Main!$F5:$G5)+Main!$H5+Main!$I5+Main!$I9+Main!$I13+Main!$I17+Main!$I21+Main!$I25+Main!$I29+Main!$I31+SUM($B$3:$I$3)),Main!$R31,0)</f>
        <v>0</v>
      </c>
      <c r="MS94" s="2">
        <f>IF(AND('Gantt Chart'!MS$5&gt;SUM(Main!$F5:$G5)+Main!$H5+Main!$I5+Main!$I9+Main!$I13+Main!$I17+Main!$I21+Main!$I25+Main!$I29+SUM($B$3:$I$3),'Gantt Chart'!MS$5&lt;=SUM(Main!$F5:$G5)+Main!$H5+Main!$I5+Main!$I9+Main!$I13+Main!$I17+Main!$I21+Main!$I25+Main!$I29+Main!$I31+SUM($B$3:$I$3)),Main!$R31,0)</f>
        <v>0</v>
      </c>
      <c r="MT94" s="2">
        <f>IF(AND('Gantt Chart'!MT$5&gt;SUM(Main!$F5:$G5)+Main!$H5+Main!$I5+Main!$I9+Main!$I13+Main!$I17+Main!$I21+Main!$I25+Main!$I29+SUM($B$3:$I$3),'Gantt Chart'!MT$5&lt;=SUM(Main!$F5:$G5)+Main!$H5+Main!$I5+Main!$I9+Main!$I13+Main!$I17+Main!$I21+Main!$I25+Main!$I29+Main!$I31+SUM($B$3:$I$3)),Main!$R31,0)</f>
        <v>0</v>
      </c>
      <c r="MU94" s="2">
        <f>IF(AND('Gantt Chart'!MU$5&gt;SUM(Main!$F5:$G5)+Main!$H5+Main!$I5+Main!$I9+Main!$I13+Main!$I17+Main!$I21+Main!$I25+Main!$I29+SUM($B$3:$I$3),'Gantt Chart'!MU$5&lt;=SUM(Main!$F5:$G5)+Main!$H5+Main!$I5+Main!$I9+Main!$I13+Main!$I17+Main!$I21+Main!$I25+Main!$I29+Main!$I31+SUM($B$3:$I$3)),Main!$R31,0)</f>
        <v>0</v>
      </c>
      <c r="MV94" s="2">
        <f>IF(AND('Gantt Chart'!MV$5&gt;SUM(Main!$F5:$G5)+Main!$H5+Main!$I5+Main!$I9+Main!$I13+Main!$I17+Main!$I21+Main!$I25+Main!$I29+SUM($B$3:$I$3),'Gantt Chart'!MV$5&lt;=SUM(Main!$F5:$G5)+Main!$H5+Main!$I5+Main!$I9+Main!$I13+Main!$I17+Main!$I21+Main!$I25+Main!$I29+Main!$I31+SUM($B$3:$I$3)),Main!$R31,0)</f>
        <v>0</v>
      </c>
      <c r="MW94" s="2">
        <f>IF(AND('Gantt Chart'!MW$5&gt;SUM(Main!$F5:$G5)+Main!$H5+Main!$I5+Main!$I9+Main!$I13+Main!$I17+Main!$I21+Main!$I25+Main!$I29+SUM($B$3:$I$3),'Gantt Chart'!MW$5&lt;=SUM(Main!$F5:$G5)+Main!$H5+Main!$I5+Main!$I9+Main!$I13+Main!$I17+Main!$I21+Main!$I25+Main!$I29+Main!$I31+SUM($B$3:$I$3)),Main!$R31,0)</f>
        <v>0</v>
      </c>
      <c r="MX94" s="2">
        <f>IF(AND('Gantt Chart'!MX$5&gt;SUM(Main!$F5:$G5)+Main!$H5+Main!$I5+Main!$I9+Main!$I13+Main!$I17+Main!$I21+Main!$I25+Main!$I29+SUM($B$3:$I$3),'Gantt Chart'!MX$5&lt;=SUM(Main!$F5:$G5)+Main!$H5+Main!$I5+Main!$I9+Main!$I13+Main!$I17+Main!$I21+Main!$I25+Main!$I29+Main!$I31+SUM($B$3:$I$3)),Main!$R31,0)</f>
        <v>0</v>
      </c>
      <c r="MY94" s="2">
        <f>IF(AND('Gantt Chart'!MY$5&gt;SUM(Main!$F5:$G5)+Main!$H5+Main!$I5+Main!$I9+Main!$I13+Main!$I17+Main!$I21+Main!$I25+Main!$I29+SUM($B$3:$I$3),'Gantt Chart'!MY$5&lt;=SUM(Main!$F5:$G5)+Main!$H5+Main!$I5+Main!$I9+Main!$I13+Main!$I17+Main!$I21+Main!$I25+Main!$I29+Main!$I31+SUM($B$3:$I$3)),Main!$R31,0)</f>
        <v>0</v>
      </c>
      <c r="MZ94" s="2">
        <f>IF(AND('Gantt Chart'!MZ$5&gt;SUM(Main!$F5:$G5)+Main!$H5+Main!$I5+Main!$I9+Main!$I13+Main!$I17+Main!$I21+Main!$I25+Main!$I29+SUM($B$3:$I$3),'Gantt Chart'!MZ$5&lt;=SUM(Main!$F5:$G5)+Main!$H5+Main!$I5+Main!$I9+Main!$I13+Main!$I17+Main!$I21+Main!$I25+Main!$I29+Main!$I31+SUM($B$3:$I$3)),Main!$R31,0)</f>
        <v>0</v>
      </c>
      <c r="NA94" s="2">
        <f>IF(AND('Gantt Chart'!NA$5&gt;SUM(Main!$F5:$G5)+Main!$H5+Main!$I5+Main!$I9+Main!$I13+Main!$I17+Main!$I21+Main!$I25+Main!$I29+SUM($B$3:$I$3),'Gantt Chart'!NA$5&lt;=SUM(Main!$F5:$G5)+Main!$H5+Main!$I5+Main!$I9+Main!$I13+Main!$I17+Main!$I21+Main!$I25+Main!$I29+Main!$I31+SUM($B$3:$I$3)),Main!$R31,0)</f>
        <v>0</v>
      </c>
      <c r="NB94" s="2">
        <f>IF(AND('Gantt Chart'!NB$5&gt;SUM(Main!$F5:$G5)+Main!$H5+Main!$I5+Main!$I9+Main!$I13+Main!$I17+Main!$I21+Main!$I25+Main!$I29+SUM($B$3:$I$3),'Gantt Chart'!NB$5&lt;=SUM(Main!$F5:$G5)+Main!$H5+Main!$I5+Main!$I9+Main!$I13+Main!$I17+Main!$I21+Main!$I25+Main!$I29+Main!$I31+SUM($B$3:$I$3)),Main!$R31,0)</f>
        <v>0</v>
      </c>
      <c r="NC94" s="2">
        <f>IF(AND('Gantt Chart'!NC$5&gt;SUM(Main!$F5:$G5)+Main!$H5+Main!$I5+Main!$I9+Main!$I13+Main!$I17+Main!$I21+Main!$I25+Main!$I29+SUM($B$3:$I$3),'Gantt Chart'!NC$5&lt;=SUM(Main!$F5:$G5)+Main!$H5+Main!$I5+Main!$I9+Main!$I13+Main!$I17+Main!$I21+Main!$I25+Main!$I29+Main!$I31+SUM($B$3:$I$3)),Main!$R31,0)</f>
        <v>0</v>
      </c>
      <c r="ND94" s="2">
        <f>IF(AND('Gantt Chart'!ND$5&gt;SUM(Main!$F5:$G5)+Main!$H5+Main!$I5+Main!$I9+Main!$I13+Main!$I17+Main!$I21+Main!$I25+Main!$I29+SUM($B$3:$I$3),'Gantt Chart'!ND$5&lt;=SUM(Main!$F5:$G5)+Main!$H5+Main!$I5+Main!$I9+Main!$I13+Main!$I17+Main!$I21+Main!$I25+Main!$I29+Main!$I31+SUM($B$3:$I$3)),Main!$R31,0)</f>
        <v>0</v>
      </c>
      <c r="NE94" s="2">
        <f>IF(AND('Gantt Chart'!NE$5&gt;SUM(Main!$F5:$G5)+Main!$H5+Main!$I5+Main!$I9+Main!$I13+Main!$I17+Main!$I21+Main!$I25+Main!$I29+SUM($B$3:$I$3),'Gantt Chart'!NE$5&lt;=SUM(Main!$F5:$G5)+Main!$H5+Main!$I5+Main!$I9+Main!$I13+Main!$I17+Main!$I21+Main!$I25+Main!$I29+Main!$I31+SUM($B$3:$I$3)),Main!$R31,0)</f>
        <v>0</v>
      </c>
      <c r="NF94" s="2">
        <f>IF(AND('Gantt Chart'!NF$5&gt;SUM(Main!$F5:$G5)+Main!$H5+Main!$I5+Main!$I9+Main!$I13+Main!$I17+Main!$I21+Main!$I25+Main!$I29+SUM($B$3:$I$3),'Gantt Chart'!NF$5&lt;=SUM(Main!$F5:$G5)+Main!$H5+Main!$I5+Main!$I9+Main!$I13+Main!$I17+Main!$I21+Main!$I25+Main!$I29+Main!$I31+SUM($B$3:$I$3)),Main!$R31,0)</f>
        <v>0</v>
      </c>
      <c r="NG94" s="2">
        <f>IF(AND('Gantt Chart'!NG$5&gt;SUM(Main!$F5:$G5)+Main!$H5+Main!$I5+Main!$I9+Main!$I13+Main!$I17+Main!$I21+Main!$I25+Main!$I29+SUM($B$3:$I$3),'Gantt Chart'!NG$5&lt;=SUM(Main!$F5:$G5)+Main!$H5+Main!$I5+Main!$I9+Main!$I13+Main!$I17+Main!$I21+Main!$I25+Main!$I29+Main!$I31+SUM($B$3:$I$3)),Main!$R31,0)</f>
        <v>0</v>
      </c>
      <c r="NH94" s="2">
        <f>IF(AND('Gantt Chart'!NH$5&gt;SUM(Main!$F5:$G5)+Main!$H5+Main!$I5+Main!$I9+Main!$I13+Main!$I17+Main!$I21+Main!$I25+Main!$I29+SUM($B$3:$I$3),'Gantt Chart'!NH$5&lt;=SUM(Main!$F5:$G5)+Main!$H5+Main!$I5+Main!$I9+Main!$I13+Main!$I17+Main!$I21+Main!$I25+Main!$I29+Main!$I31+SUM($B$3:$I$3)),Main!$R31,0)</f>
        <v>0</v>
      </c>
      <c r="NI94" s="2">
        <f>IF(AND('Gantt Chart'!NI$5&gt;SUM(Main!$F5:$G5)+Main!$H5+Main!$I5+Main!$I9+Main!$I13+Main!$I17+Main!$I21+Main!$I25+Main!$I29+SUM($B$3:$I$3),'Gantt Chart'!NI$5&lt;=SUM(Main!$F5:$G5)+Main!$H5+Main!$I5+Main!$I9+Main!$I13+Main!$I17+Main!$I21+Main!$I25+Main!$I29+Main!$I31+SUM($B$3:$I$3)),Main!$R31,0)</f>
        <v>0</v>
      </c>
      <c r="NJ94" s="2">
        <f>IF(AND('Gantt Chart'!NJ$5&gt;SUM(Main!$F5:$G5)+Main!$H5+Main!$I5+Main!$I9+Main!$I13+Main!$I17+Main!$I21+Main!$I25+Main!$I29+SUM($B$3:$I$3),'Gantt Chart'!NJ$5&lt;=SUM(Main!$F5:$G5)+Main!$H5+Main!$I5+Main!$I9+Main!$I13+Main!$I17+Main!$I21+Main!$I25+Main!$I29+Main!$I31+SUM($B$3:$I$3)),Main!$R31,0)</f>
        <v>0</v>
      </c>
      <c r="NK94" s="2">
        <f>IF(AND('Gantt Chart'!NK$5&gt;SUM(Main!$F5:$G5)+Main!$H5+Main!$I5+Main!$I9+Main!$I13+Main!$I17+Main!$I21+Main!$I25+Main!$I29+SUM($B$3:$I$3),'Gantt Chart'!NK$5&lt;=SUM(Main!$F5:$G5)+Main!$H5+Main!$I5+Main!$I9+Main!$I13+Main!$I17+Main!$I21+Main!$I25+Main!$I29+Main!$I31+SUM($B$3:$I$3)),Main!$R31,0)</f>
        <v>0</v>
      </c>
      <c r="NL94" s="2">
        <f>IF(AND('Gantt Chart'!NL$5&gt;SUM(Main!$F5:$G5)+Main!$H5+Main!$I5+Main!$I9+Main!$I13+Main!$I17+Main!$I21+Main!$I25+Main!$I29+SUM($B$3:$I$3),'Gantt Chart'!NL$5&lt;=SUM(Main!$F5:$G5)+Main!$H5+Main!$I5+Main!$I9+Main!$I13+Main!$I17+Main!$I21+Main!$I25+Main!$I29+Main!$I31+SUM($B$3:$I$3)),Main!$R31,0)</f>
        <v>0</v>
      </c>
      <c r="NM94" s="2">
        <f>IF(AND('Gantt Chart'!NM$5&gt;SUM(Main!$F5:$G5)+Main!$H5+Main!$I5+Main!$I9+Main!$I13+Main!$I17+Main!$I21+Main!$I25+Main!$I29+SUM($B$3:$I$3),'Gantt Chart'!NM$5&lt;=SUM(Main!$F5:$G5)+Main!$H5+Main!$I5+Main!$I9+Main!$I13+Main!$I17+Main!$I21+Main!$I25+Main!$I29+Main!$I31+SUM($B$3:$I$3)),Main!$R31,0)</f>
        <v>0</v>
      </c>
      <c r="NN94" s="2">
        <f>IF(AND('Gantt Chart'!NN$5&gt;SUM(Main!$F5:$G5)+Main!$H5+Main!$I5+Main!$I9+Main!$I13+Main!$I17+Main!$I21+Main!$I25+Main!$I29+SUM($B$3:$I$3),'Gantt Chart'!NN$5&lt;=SUM(Main!$F5:$G5)+Main!$H5+Main!$I5+Main!$I9+Main!$I13+Main!$I17+Main!$I21+Main!$I25+Main!$I29+Main!$I31+SUM($B$3:$I$3)),Main!$R31,0)</f>
        <v>0</v>
      </c>
      <c r="NO94" s="2">
        <f>IF(AND('Gantt Chart'!NO$5&gt;SUM(Main!$F5:$G5)+Main!$H5+Main!$I5+Main!$I9+Main!$I13+Main!$I17+Main!$I21+Main!$I25+Main!$I29+SUM($B$3:$I$3),'Gantt Chart'!NO$5&lt;=SUM(Main!$F5:$G5)+Main!$H5+Main!$I5+Main!$I9+Main!$I13+Main!$I17+Main!$I21+Main!$I25+Main!$I29+Main!$I31+SUM($B$3:$I$3)),Main!$R31,0)</f>
        <v>0</v>
      </c>
      <c r="NP94" s="2">
        <f>IF(AND('Gantt Chart'!NP$5&gt;SUM(Main!$F5:$G5)+Main!$H5+Main!$I5+Main!$I9+Main!$I13+Main!$I17+Main!$I21+Main!$I25+Main!$I29+SUM($B$3:$I$3),'Gantt Chart'!NP$5&lt;=SUM(Main!$F5:$G5)+Main!$H5+Main!$I5+Main!$I9+Main!$I13+Main!$I17+Main!$I21+Main!$I25+Main!$I29+Main!$I31+SUM($B$3:$I$3)),Main!$R31,0)</f>
        <v>0</v>
      </c>
      <c r="NQ94" s="2">
        <f>IF(AND('Gantt Chart'!NQ$5&gt;SUM(Main!$F5:$G5)+Main!$H5+Main!$I5+Main!$I9+Main!$I13+Main!$I17+Main!$I21+Main!$I25+Main!$I29+SUM($B$3:$I$3),'Gantt Chart'!NQ$5&lt;=SUM(Main!$F5:$G5)+Main!$H5+Main!$I5+Main!$I9+Main!$I13+Main!$I17+Main!$I21+Main!$I25+Main!$I29+Main!$I31+SUM($B$3:$I$3)),Main!$R31,0)</f>
        <v>0</v>
      </c>
      <c r="NR94" s="2">
        <f>IF(AND('Gantt Chart'!NR$5&gt;SUM(Main!$F5:$G5)+Main!$H5+Main!$I5+Main!$I9+Main!$I13+Main!$I17+Main!$I21+Main!$I25+Main!$I29+SUM($B$3:$I$3),'Gantt Chart'!NR$5&lt;=SUM(Main!$F5:$G5)+Main!$H5+Main!$I5+Main!$I9+Main!$I13+Main!$I17+Main!$I21+Main!$I25+Main!$I29+Main!$I31+SUM($B$3:$I$3)),Main!$R31,0)</f>
        <v>0</v>
      </c>
      <c r="NS94" s="2">
        <f>IF(AND('Gantt Chart'!NS$5&gt;SUM(Main!$F5:$G5)+Main!$H5+Main!$I5+Main!$I9+Main!$I13+Main!$I17+Main!$I21+Main!$I25+Main!$I29+SUM($B$3:$I$3),'Gantt Chart'!NS$5&lt;=SUM(Main!$F5:$G5)+Main!$H5+Main!$I5+Main!$I9+Main!$I13+Main!$I17+Main!$I21+Main!$I25+Main!$I29+Main!$I31+SUM($B$3:$I$3)),Main!$R31,0)</f>
        <v>0</v>
      </c>
      <c r="NT94" s="2">
        <f>IF(AND('Gantt Chart'!NT$5&gt;SUM(Main!$F5:$G5)+Main!$H5+Main!$I5+Main!$I9+Main!$I13+Main!$I17+Main!$I21+Main!$I25+Main!$I29+SUM($B$3:$I$3),'Gantt Chart'!NT$5&lt;=SUM(Main!$F5:$G5)+Main!$H5+Main!$I5+Main!$I9+Main!$I13+Main!$I17+Main!$I21+Main!$I25+Main!$I29+Main!$I31+SUM($B$3:$I$3)),Main!$R31,0)</f>
        <v>0</v>
      </c>
      <c r="NU94" s="2">
        <f>IF(AND('Gantt Chart'!NU$5&gt;SUM(Main!$F5:$G5)+Main!$H5+Main!$I5+Main!$I9+Main!$I13+Main!$I17+Main!$I21+Main!$I25+Main!$I29+SUM($B$3:$I$3),'Gantt Chart'!NU$5&lt;=SUM(Main!$F5:$G5)+Main!$H5+Main!$I5+Main!$I9+Main!$I13+Main!$I17+Main!$I21+Main!$I25+Main!$I29+Main!$I31+SUM($B$3:$I$3)),Main!$R31,0)</f>
        <v>0</v>
      </c>
      <c r="NV94" s="2">
        <f>IF(AND('Gantt Chart'!NV$5&gt;SUM(Main!$F5:$G5)+Main!$H5+Main!$I5+Main!$I9+Main!$I13+Main!$I17+Main!$I21+Main!$I25+Main!$I29+SUM($B$3:$I$3),'Gantt Chart'!NV$5&lt;=SUM(Main!$F5:$G5)+Main!$H5+Main!$I5+Main!$I9+Main!$I13+Main!$I17+Main!$I21+Main!$I25+Main!$I29+Main!$I31+SUM($B$3:$I$3)),Main!$R31,0)</f>
        <v>0</v>
      </c>
      <c r="NW94" s="2">
        <f>IF(AND('Gantt Chart'!NW$5&gt;SUM(Main!$F5:$G5)+Main!$H5+Main!$I5+Main!$I9+Main!$I13+Main!$I17+Main!$I21+Main!$I25+Main!$I29+SUM($B$3:$I$3),'Gantt Chart'!NW$5&lt;=SUM(Main!$F5:$G5)+Main!$H5+Main!$I5+Main!$I9+Main!$I13+Main!$I17+Main!$I21+Main!$I25+Main!$I29+Main!$I31+SUM($B$3:$I$3)),Main!$R31,0)</f>
        <v>0</v>
      </c>
      <c r="NX94" s="2">
        <f>IF(AND('Gantt Chart'!NX$5&gt;SUM(Main!$F5:$G5)+Main!$H5+Main!$I5+Main!$I9+Main!$I13+Main!$I17+Main!$I21+Main!$I25+Main!$I29+SUM($B$3:$I$3),'Gantt Chart'!NX$5&lt;=SUM(Main!$F5:$G5)+Main!$H5+Main!$I5+Main!$I9+Main!$I13+Main!$I17+Main!$I21+Main!$I25+Main!$I29+Main!$I31+SUM($B$3:$I$3)),Main!$R31,0)</f>
        <v>0</v>
      </c>
      <c r="NY94" s="2">
        <f>IF(AND('Gantt Chart'!NY$5&gt;SUM(Main!$F5:$G5)+Main!$H5+Main!$I5+Main!$I9+Main!$I13+Main!$I17+Main!$I21+Main!$I25+Main!$I29+SUM($B$3:$I$3),'Gantt Chart'!NY$5&lt;=SUM(Main!$F5:$G5)+Main!$H5+Main!$I5+Main!$I9+Main!$I13+Main!$I17+Main!$I21+Main!$I25+Main!$I29+Main!$I31+SUM($B$3:$I$3)),Main!$R31,0)</f>
        <v>0</v>
      </c>
      <c r="NZ94" s="2">
        <f>IF(AND('Gantt Chart'!NZ$5&gt;SUM(Main!$F5:$G5)+Main!$H5+Main!$I5+Main!$I9+Main!$I13+Main!$I17+Main!$I21+Main!$I25+Main!$I29+SUM($B$3:$I$3),'Gantt Chart'!NZ$5&lt;=SUM(Main!$F5:$G5)+Main!$H5+Main!$I5+Main!$I9+Main!$I13+Main!$I17+Main!$I21+Main!$I25+Main!$I29+Main!$I31+SUM($B$3:$I$3)),Main!$R31,0)</f>
        <v>0</v>
      </c>
      <c r="OA94" s="2">
        <f>IF(AND('Gantt Chart'!OA$5&gt;SUM(Main!$F5:$G5)+Main!$H5+Main!$I5+Main!$I9+Main!$I13+Main!$I17+Main!$I21+Main!$I25+Main!$I29+SUM($B$3:$I$3),'Gantt Chart'!OA$5&lt;=SUM(Main!$F5:$G5)+Main!$H5+Main!$I5+Main!$I9+Main!$I13+Main!$I17+Main!$I21+Main!$I25+Main!$I29+Main!$I31+SUM($B$3:$I$3)),Main!$R31,0)</f>
        <v>0</v>
      </c>
      <c r="OB94" s="2">
        <f>IF(AND('Gantt Chart'!OB$5&gt;SUM(Main!$F5:$G5)+Main!$H5+Main!$I5+Main!$I9+Main!$I13+Main!$I17+Main!$I21+Main!$I25+Main!$I29+SUM($B$3:$I$3),'Gantt Chart'!OB$5&lt;=SUM(Main!$F5:$G5)+Main!$H5+Main!$I5+Main!$I9+Main!$I13+Main!$I17+Main!$I21+Main!$I25+Main!$I29+Main!$I31+SUM($B$3:$I$3)),Main!$R31,0)</f>
        <v>0</v>
      </c>
      <c r="OC94" s="2">
        <f>IF(AND('Gantt Chart'!OC$5&gt;SUM(Main!$F5:$G5)+Main!$H5+Main!$I5+Main!$I9+Main!$I13+Main!$I17+Main!$I21+Main!$I25+Main!$I29+SUM($B$3:$I$3),'Gantt Chart'!OC$5&lt;=SUM(Main!$F5:$G5)+Main!$H5+Main!$I5+Main!$I9+Main!$I13+Main!$I17+Main!$I21+Main!$I25+Main!$I29+Main!$I31+SUM($B$3:$I$3)),Main!$R31,0)</f>
        <v>0</v>
      </c>
      <c r="OD94" s="2">
        <f>IF(AND('Gantt Chart'!OD$5&gt;SUM(Main!$F5:$G5)+Main!$H5+Main!$I5+Main!$I9+Main!$I13+Main!$I17+Main!$I21+Main!$I25+Main!$I29+SUM($B$3:$I$3),'Gantt Chart'!OD$5&lt;=SUM(Main!$F5:$G5)+Main!$H5+Main!$I5+Main!$I9+Main!$I13+Main!$I17+Main!$I21+Main!$I25+Main!$I29+Main!$I31+SUM($B$3:$I$3)),Main!$R31,0)</f>
        <v>0</v>
      </c>
      <c r="OE94" s="2">
        <f>IF(AND('Gantt Chart'!OE$5&gt;SUM(Main!$F5:$G5)+Main!$H5+Main!$I5+Main!$I9+Main!$I13+Main!$I17+Main!$I21+Main!$I25+Main!$I29+SUM($B$3:$I$3),'Gantt Chart'!OE$5&lt;=SUM(Main!$F5:$G5)+Main!$H5+Main!$I5+Main!$I9+Main!$I13+Main!$I17+Main!$I21+Main!$I25+Main!$I29+Main!$I31+SUM($B$3:$I$3)),Main!$R31,0)</f>
        <v>0</v>
      </c>
      <c r="OF94" s="2">
        <f>IF(AND('Gantt Chart'!OF$5&gt;SUM(Main!$F5:$G5)+Main!$H5+Main!$I5+Main!$I9+Main!$I13+Main!$I17+Main!$I21+Main!$I25+Main!$I29+SUM($B$3:$I$3),'Gantt Chart'!OF$5&lt;=SUM(Main!$F5:$G5)+Main!$H5+Main!$I5+Main!$I9+Main!$I13+Main!$I17+Main!$I21+Main!$I25+Main!$I29+Main!$I31+SUM($B$3:$I$3)),Main!$R31,0)</f>
        <v>0</v>
      </c>
      <c r="OG94" s="2">
        <f>IF(AND('Gantt Chart'!OG$5&gt;SUM(Main!$F5:$G5)+Main!$H5+Main!$I5+Main!$I9+Main!$I13+Main!$I17+Main!$I21+Main!$I25+Main!$I29+SUM($B$3:$I$3),'Gantt Chart'!OG$5&lt;=SUM(Main!$F5:$G5)+Main!$H5+Main!$I5+Main!$I9+Main!$I13+Main!$I17+Main!$I21+Main!$I25+Main!$I29+Main!$I31+SUM($B$3:$I$3)),Main!$R31,0)</f>
        <v>0</v>
      </c>
      <c r="OH94" s="2">
        <f>IF(AND('Gantt Chart'!OH$5&gt;SUM(Main!$F5:$G5)+Main!$H5+Main!$I5+Main!$I9+Main!$I13+Main!$I17+Main!$I21+Main!$I25+Main!$I29+SUM($B$3:$I$3),'Gantt Chart'!OH$5&lt;=SUM(Main!$F5:$G5)+Main!$H5+Main!$I5+Main!$I9+Main!$I13+Main!$I17+Main!$I21+Main!$I25+Main!$I29+Main!$I31+SUM($B$3:$I$3)),Main!$R31,0)</f>
        <v>0</v>
      </c>
      <c r="OI94" s="2">
        <f>IF(AND('Gantt Chart'!OI$5&gt;SUM(Main!$F5:$G5)+Main!$H5+Main!$I5+Main!$I9+Main!$I13+Main!$I17+Main!$I21+Main!$I25+Main!$I29+SUM($B$3:$I$3),'Gantt Chart'!OI$5&lt;=SUM(Main!$F5:$G5)+Main!$H5+Main!$I5+Main!$I9+Main!$I13+Main!$I17+Main!$I21+Main!$I25+Main!$I29+Main!$I31+SUM($B$3:$I$3)),Main!$R31,0)</f>
        <v>0</v>
      </c>
      <c r="OJ94" s="2">
        <f>IF(AND('Gantt Chart'!OJ$5&gt;SUM(Main!$F5:$G5)+Main!$H5+Main!$I5+Main!$I9+Main!$I13+Main!$I17+Main!$I21+Main!$I25+Main!$I29+SUM($B$3:$I$3),'Gantt Chart'!OJ$5&lt;=SUM(Main!$F5:$G5)+Main!$H5+Main!$I5+Main!$I9+Main!$I13+Main!$I17+Main!$I21+Main!$I25+Main!$I29+Main!$I31+SUM($B$3:$I$3)),Main!$R31,0)</f>
        <v>0</v>
      </c>
      <c r="OK94" s="2">
        <f>IF(AND('Gantt Chart'!OK$5&gt;SUM(Main!$F5:$G5)+Main!$H5+Main!$I5+Main!$I9+Main!$I13+Main!$I17+Main!$I21+Main!$I25+Main!$I29+SUM($B$3:$I$3),'Gantt Chart'!OK$5&lt;=SUM(Main!$F5:$G5)+Main!$H5+Main!$I5+Main!$I9+Main!$I13+Main!$I17+Main!$I21+Main!$I25+Main!$I29+Main!$I31+SUM($B$3:$I$3)),Main!$R31,0)</f>
        <v>0</v>
      </c>
      <c r="OL94" s="2">
        <f>IF(AND('Gantt Chart'!OL$5&gt;SUM(Main!$F5:$G5)+Main!$H5+Main!$I5+Main!$I9+Main!$I13+Main!$I17+Main!$I21+Main!$I25+Main!$I29+SUM($B$3:$I$3),'Gantt Chart'!OL$5&lt;=SUM(Main!$F5:$G5)+Main!$H5+Main!$I5+Main!$I9+Main!$I13+Main!$I17+Main!$I21+Main!$I25+Main!$I29+Main!$I31+SUM($B$3:$I$3)),Main!$R31,0)</f>
        <v>0</v>
      </c>
      <c r="OM94" s="2">
        <f>IF(AND('Gantt Chart'!OM$5&gt;SUM(Main!$F5:$G5)+Main!$H5+Main!$I5+Main!$I9+Main!$I13+Main!$I17+Main!$I21+Main!$I25+Main!$I29+SUM($B$3:$I$3),'Gantt Chart'!OM$5&lt;=SUM(Main!$F5:$G5)+Main!$H5+Main!$I5+Main!$I9+Main!$I13+Main!$I17+Main!$I21+Main!$I25+Main!$I29+Main!$I31+SUM($B$3:$I$3)),Main!$R31,0)</f>
        <v>0</v>
      </c>
      <c r="ON94" s="2">
        <f>IF(AND('Gantt Chart'!ON$5&gt;SUM(Main!$F5:$G5)+Main!$H5+Main!$I5+Main!$I9+Main!$I13+Main!$I17+Main!$I21+Main!$I25+Main!$I29+SUM($B$3:$I$3),'Gantt Chart'!ON$5&lt;=SUM(Main!$F5:$G5)+Main!$H5+Main!$I5+Main!$I9+Main!$I13+Main!$I17+Main!$I21+Main!$I25+Main!$I29+Main!$I31+SUM($B$3:$I$3)),Main!$R31,0)</f>
        <v>0</v>
      </c>
      <c r="OO94" s="2">
        <f>IF(AND('Gantt Chart'!OO$5&gt;SUM(Main!$F5:$G5)+Main!$H5+Main!$I5+Main!$I9+Main!$I13+Main!$I17+Main!$I21+Main!$I25+Main!$I29+SUM($B$3:$I$3),'Gantt Chart'!OO$5&lt;=SUM(Main!$F5:$G5)+Main!$H5+Main!$I5+Main!$I9+Main!$I13+Main!$I17+Main!$I21+Main!$I25+Main!$I29+Main!$I31+SUM($B$3:$I$3)),Main!$R31,0)</f>
        <v>0</v>
      </c>
      <c r="OP94" s="2">
        <f>IF(AND('Gantt Chart'!OP$5&gt;SUM(Main!$F5:$G5)+Main!$H5+Main!$I5+Main!$I9+Main!$I13+Main!$I17+Main!$I21+Main!$I25+Main!$I29+SUM($B$3:$I$3),'Gantt Chart'!OP$5&lt;=SUM(Main!$F5:$G5)+Main!$H5+Main!$I5+Main!$I9+Main!$I13+Main!$I17+Main!$I21+Main!$I25+Main!$I29+Main!$I31+SUM($B$3:$I$3)),Main!$R31,0)</f>
        <v>0</v>
      </c>
      <c r="OQ94" s="2">
        <f>IF(AND('Gantt Chart'!OQ$5&gt;SUM(Main!$F5:$G5)+Main!$H5+Main!$I5+Main!$I9+Main!$I13+Main!$I17+Main!$I21+Main!$I25+Main!$I29+SUM($B$3:$I$3),'Gantt Chart'!OQ$5&lt;=SUM(Main!$F5:$G5)+Main!$H5+Main!$I5+Main!$I9+Main!$I13+Main!$I17+Main!$I21+Main!$I25+Main!$I29+Main!$I31+SUM($B$3:$I$3)),Main!$R31,0)</f>
        <v>0</v>
      </c>
      <c r="OR94" s="2">
        <f>IF(AND('Gantt Chart'!OR$5&gt;SUM(Main!$F5:$G5)+Main!$H5+Main!$I5+Main!$I9+Main!$I13+Main!$I17+Main!$I21+Main!$I25+Main!$I29+SUM($B$3:$I$3),'Gantt Chart'!OR$5&lt;=SUM(Main!$F5:$G5)+Main!$H5+Main!$I5+Main!$I9+Main!$I13+Main!$I17+Main!$I21+Main!$I25+Main!$I29+Main!$I31+SUM($B$3:$I$3)),Main!$R31,0)</f>
        <v>0</v>
      </c>
      <c r="OS94" s="2">
        <f>IF(AND('Gantt Chart'!OS$5&gt;SUM(Main!$F5:$G5)+Main!$H5+Main!$I5+Main!$I9+Main!$I13+Main!$I17+Main!$I21+Main!$I25+Main!$I29+SUM($B$3:$I$3),'Gantt Chart'!OS$5&lt;=SUM(Main!$F5:$G5)+Main!$H5+Main!$I5+Main!$I9+Main!$I13+Main!$I17+Main!$I21+Main!$I25+Main!$I29+Main!$I31+SUM($B$3:$I$3)),Main!$R31,0)</f>
        <v>0</v>
      </c>
      <c r="OT94" s="2">
        <f>IF(AND('Gantt Chart'!OT$5&gt;SUM(Main!$F5:$G5)+Main!$H5+Main!$I5+Main!$I9+Main!$I13+Main!$I17+Main!$I21+Main!$I25+Main!$I29+SUM($B$3:$I$3),'Gantt Chart'!OT$5&lt;=SUM(Main!$F5:$G5)+Main!$H5+Main!$I5+Main!$I9+Main!$I13+Main!$I17+Main!$I21+Main!$I25+Main!$I29+Main!$I31+SUM($B$3:$I$3)),Main!$R31,0)</f>
        <v>0</v>
      </c>
      <c r="OU94" s="2">
        <f>IF(AND('Gantt Chart'!OU$5&gt;SUM(Main!$F5:$G5)+Main!$H5+Main!$I5+Main!$I9+Main!$I13+Main!$I17+Main!$I21+Main!$I25+Main!$I29+SUM($B$3:$I$3),'Gantt Chart'!OU$5&lt;=SUM(Main!$F5:$G5)+Main!$H5+Main!$I5+Main!$I9+Main!$I13+Main!$I17+Main!$I21+Main!$I25+Main!$I29+Main!$I31+SUM($B$3:$I$3)),Main!$R31,0)</f>
        <v>0</v>
      </c>
      <c r="OV94" s="2">
        <f>IF(AND('Gantt Chart'!OV$5&gt;SUM(Main!$F5:$G5)+Main!$H5+Main!$I5+Main!$I9+Main!$I13+Main!$I17+Main!$I21+Main!$I25+Main!$I29+SUM($B$3:$I$3),'Gantt Chart'!OV$5&lt;=SUM(Main!$F5:$G5)+Main!$H5+Main!$I5+Main!$I9+Main!$I13+Main!$I17+Main!$I21+Main!$I25+Main!$I29+Main!$I31+SUM($B$3:$I$3)),Main!$R31,0)</f>
        <v>0</v>
      </c>
      <c r="OW94" s="2">
        <f>IF(AND('Gantt Chart'!OW$5&gt;SUM(Main!$F5:$G5)+Main!$H5+Main!$I5+Main!$I9+Main!$I13+Main!$I17+Main!$I21+Main!$I25+Main!$I29+SUM($B$3:$I$3),'Gantt Chart'!OW$5&lt;=SUM(Main!$F5:$G5)+Main!$H5+Main!$I5+Main!$I9+Main!$I13+Main!$I17+Main!$I21+Main!$I25+Main!$I29+Main!$I31+SUM($B$3:$I$3)),Main!$R31,0)</f>
        <v>0</v>
      </c>
      <c r="OX94" s="2">
        <f>IF(AND('Gantt Chart'!OX$5&gt;SUM(Main!$F5:$G5)+Main!$H5+Main!$I5+Main!$I9+Main!$I13+Main!$I17+Main!$I21+Main!$I25+Main!$I29+SUM($B$3:$I$3),'Gantt Chart'!OX$5&lt;=SUM(Main!$F5:$G5)+Main!$H5+Main!$I5+Main!$I9+Main!$I13+Main!$I17+Main!$I21+Main!$I25+Main!$I29+Main!$I31+SUM($B$3:$I$3)),Main!$R31,0)</f>
        <v>0</v>
      </c>
      <c r="OY94" s="2">
        <f>IF(AND('Gantt Chart'!OY$5&gt;SUM(Main!$F5:$G5)+Main!$H5+Main!$I5+Main!$I9+Main!$I13+Main!$I17+Main!$I21+Main!$I25+Main!$I29+SUM($B$3:$I$3),'Gantt Chart'!OY$5&lt;=SUM(Main!$F5:$G5)+Main!$H5+Main!$I5+Main!$I9+Main!$I13+Main!$I17+Main!$I21+Main!$I25+Main!$I29+Main!$I31+SUM($B$3:$I$3)),Main!$R31,0)</f>
        <v>0</v>
      </c>
      <c r="OZ94" s="2">
        <f>IF(AND('Gantt Chart'!OZ$5&gt;SUM(Main!$F5:$G5)+Main!$H5+Main!$I5+Main!$I9+Main!$I13+Main!$I17+Main!$I21+Main!$I25+Main!$I29+SUM($B$3:$I$3),'Gantt Chart'!OZ$5&lt;=SUM(Main!$F5:$G5)+Main!$H5+Main!$I5+Main!$I9+Main!$I13+Main!$I17+Main!$I21+Main!$I25+Main!$I29+Main!$I31+SUM($B$3:$I$3)),Main!$R31,0)</f>
        <v>0</v>
      </c>
      <c r="PA94" s="2">
        <f>IF(AND('Gantt Chart'!PA$5&gt;SUM(Main!$F5:$G5)+Main!$H5+Main!$I5+Main!$I9+Main!$I13+Main!$I17+Main!$I21+Main!$I25+Main!$I29+SUM($B$3:$I$3),'Gantt Chart'!PA$5&lt;=SUM(Main!$F5:$G5)+Main!$H5+Main!$I5+Main!$I9+Main!$I13+Main!$I17+Main!$I21+Main!$I25+Main!$I29+Main!$I31+SUM($B$3:$I$3)),Main!$R31,0)</f>
        <v>0</v>
      </c>
      <c r="PB94" s="2">
        <f>IF(AND('Gantt Chart'!PB$5&gt;SUM(Main!$F5:$G5)+Main!$H5+Main!$I5+Main!$I9+Main!$I13+Main!$I17+Main!$I21+Main!$I25+Main!$I29+SUM($B$3:$I$3),'Gantt Chart'!PB$5&lt;=SUM(Main!$F5:$G5)+Main!$H5+Main!$I5+Main!$I9+Main!$I13+Main!$I17+Main!$I21+Main!$I25+Main!$I29+Main!$I31+SUM($B$3:$I$3)),Main!$R31,0)</f>
        <v>0</v>
      </c>
      <c r="PC94" s="2">
        <f>IF(AND('Gantt Chart'!PC$5&gt;SUM(Main!$F5:$G5)+Main!$H5+Main!$I5+Main!$I9+Main!$I13+Main!$I17+Main!$I21+Main!$I25+Main!$I29+SUM($B$3:$I$3),'Gantt Chart'!PC$5&lt;=SUM(Main!$F5:$G5)+Main!$H5+Main!$I5+Main!$I9+Main!$I13+Main!$I17+Main!$I21+Main!$I25+Main!$I29+Main!$I31+SUM($B$3:$I$3)),Main!$R31,0)</f>
        <v>0</v>
      </c>
      <c r="PD94" s="2">
        <f>IF(AND('Gantt Chart'!PD$5&gt;SUM(Main!$F5:$G5)+Main!$H5+Main!$I5+Main!$I9+Main!$I13+Main!$I17+Main!$I21+Main!$I25+Main!$I29+SUM($B$3:$I$3),'Gantt Chart'!PD$5&lt;=SUM(Main!$F5:$G5)+Main!$H5+Main!$I5+Main!$I9+Main!$I13+Main!$I17+Main!$I21+Main!$I25+Main!$I29+Main!$I31+SUM($B$3:$I$3)),Main!$R31,0)</f>
        <v>0</v>
      </c>
      <c r="PE94" s="2">
        <f>IF(AND('Gantt Chart'!PE$5&gt;SUM(Main!$F5:$G5)+Main!$H5+Main!$I5+Main!$I9+Main!$I13+Main!$I17+Main!$I21+Main!$I25+Main!$I29+SUM($B$3:$I$3),'Gantt Chart'!PE$5&lt;=SUM(Main!$F5:$G5)+Main!$H5+Main!$I5+Main!$I9+Main!$I13+Main!$I17+Main!$I21+Main!$I25+Main!$I29+Main!$I31+SUM($B$3:$I$3)),Main!$R31,0)</f>
        <v>0</v>
      </c>
      <c r="PF94" s="2">
        <f>IF(AND('Gantt Chart'!PF$5&gt;SUM(Main!$F5:$G5)+Main!$H5+Main!$I5+Main!$I9+Main!$I13+Main!$I17+Main!$I21+Main!$I25+Main!$I29+SUM($B$3:$I$3),'Gantt Chart'!PF$5&lt;=SUM(Main!$F5:$G5)+Main!$H5+Main!$I5+Main!$I9+Main!$I13+Main!$I17+Main!$I21+Main!$I25+Main!$I29+Main!$I31+SUM($B$3:$I$3)),Main!$R31,0)</f>
        <v>0</v>
      </c>
      <c r="PG94" s="2">
        <f>IF(AND('Gantt Chart'!PG$5&gt;SUM(Main!$F5:$G5)+Main!$H5+Main!$I5+Main!$I9+Main!$I13+Main!$I17+Main!$I21+Main!$I25+Main!$I29+SUM($B$3:$I$3),'Gantt Chart'!PG$5&lt;=SUM(Main!$F5:$G5)+Main!$H5+Main!$I5+Main!$I9+Main!$I13+Main!$I17+Main!$I21+Main!$I25+Main!$I29+Main!$I31+SUM($B$3:$I$3)),Main!$R31,0)</f>
        <v>0</v>
      </c>
      <c r="PH94" s="2">
        <f>IF(AND('Gantt Chart'!PH$5&gt;SUM(Main!$F5:$G5)+Main!$H5+Main!$I5+Main!$I9+Main!$I13+Main!$I17+Main!$I21+Main!$I25+Main!$I29+SUM($B$3:$I$3),'Gantt Chart'!PH$5&lt;=SUM(Main!$F5:$G5)+Main!$H5+Main!$I5+Main!$I9+Main!$I13+Main!$I17+Main!$I21+Main!$I25+Main!$I29+Main!$I31+SUM($B$3:$I$3)),Main!$R31,0)</f>
        <v>0</v>
      </c>
      <c r="PI94" s="2">
        <f>IF(AND('Gantt Chart'!PI$5&gt;SUM(Main!$F5:$G5)+Main!$H5+Main!$I5+Main!$I9+Main!$I13+Main!$I17+Main!$I21+Main!$I25+Main!$I29+SUM($B$3:$I$3),'Gantt Chart'!PI$5&lt;=SUM(Main!$F5:$G5)+Main!$H5+Main!$I5+Main!$I9+Main!$I13+Main!$I17+Main!$I21+Main!$I25+Main!$I29+Main!$I31+SUM($B$3:$I$3)),Main!$R31,0)</f>
        <v>0</v>
      </c>
      <c r="PJ94" s="2">
        <f>IF(AND('Gantt Chart'!PJ$5&gt;SUM(Main!$F5:$G5)+Main!$H5+Main!$I5+Main!$I9+Main!$I13+Main!$I17+Main!$I21+Main!$I25+Main!$I29+SUM($B$3:$I$3),'Gantt Chart'!PJ$5&lt;=SUM(Main!$F5:$G5)+Main!$H5+Main!$I5+Main!$I9+Main!$I13+Main!$I17+Main!$I21+Main!$I25+Main!$I29+Main!$I31+SUM($B$3:$I$3)),Main!$R31,0)</f>
        <v>0</v>
      </c>
      <c r="PK94" s="2">
        <f>IF(AND('Gantt Chart'!PK$5&gt;SUM(Main!$F5:$G5)+Main!$H5+Main!$I5+Main!$I9+Main!$I13+Main!$I17+Main!$I21+Main!$I25+Main!$I29+SUM($B$3:$I$3),'Gantt Chart'!PK$5&lt;=SUM(Main!$F5:$G5)+Main!$H5+Main!$I5+Main!$I9+Main!$I13+Main!$I17+Main!$I21+Main!$I25+Main!$I29+Main!$I31+SUM($B$3:$I$3)),Main!$R31,0)</f>
        <v>0</v>
      </c>
      <c r="PL94" s="2">
        <f>IF(AND('Gantt Chart'!PL$5&gt;SUM(Main!$F5:$G5)+Main!$H5+Main!$I5+Main!$I9+Main!$I13+Main!$I17+Main!$I21+Main!$I25+Main!$I29+SUM($B$3:$I$3),'Gantt Chart'!PL$5&lt;=SUM(Main!$F5:$G5)+Main!$H5+Main!$I5+Main!$I9+Main!$I13+Main!$I17+Main!$I21+Main!$I25+Main!$I29+Main!$I31+SUM($B$3:$I$3)),Main!$R31,0)</f>
        <v>0</v>
      </c>
      <c r="PM94" s="2">
        <f>IF(AND('Gantt Chart'!PM$5&gt;SUM(Main!$F5:$G5)+Main!$H5+Main!$I5+Main!$I9+Main!$I13+Main!$I17+Main!$I21+Main!$I25+Main!$I29+SUM($B$3:$I$3),'Gantt Chart'!PM$5&lt;=SUM(Main!$F5:$G5)+Main!$H5+Main!$I5+Main!$I9+Main!$I13+Main!$I17+Main!$I21+Main!$I25+Main!$I29+Main!$I31+SUM($B$3:$I$3)),Main!$R31,0)</f>
        <v>0</v>
      </c>
      <c r="PN94" s="2">
        <f>IF(AND('Gantt Chart'!PN$5&gt;SUM(Main!$F5:$G5)+Main!$H5+Main!$I5+Main!$I9+Main!$I13+Main!$I17+Main!$I21+Main!$I25+Main!$I29+SUM($B$3:$I$3),'Gantt Chart'!PN$5&lt;=SUM(Main!$F5:$G5)+Main!$H5+Main!$I5+Main!$I9+Main!$I13+Main!$I17+Main!$I21+Main!$I25+Main!$I29+Main!$I31+SUM($B$3:$I$3)),Main!$R31,0)</f>
        <v>0</v>
      </c>
      <c r="PO94" s="2">
        <f>IF(AND('Gantt Chart'!PO$5&gt;SUM(Main!$F5:$G5)+Main!$H5+Main!$I5+Main!$I9+Main!$I13+Main!$I17+Main!$I21+Main!$I25+Main!$I29+SUM($B$3:$I$3),'Gantt Chart'!PO$5&lt;=SUM(Main!$F5:$G5)+Main!$H5+Main!$I5+Main!$I9+Main!$I13+Main!$I17+Main!$I21+Main!$I25+Main!$I29+Main!$I31+SUM($B$3:$I$3)),Main!$R31,0)</f>
        <v>0</v>
      </c>
      <c r="PP94" s="2">
        <f>IF(AND('Gantt Chart'!PP$5&gt;SUM(Main!$F5:$G5)+Main!$H5+Main!$I5+Main!$I9+Main!$I13+Main!$I17+Main!$I21+Main!$I25+Main!$I29+SUM($B$3:$I$3),'Gantt Chart'!PP$5&lt;=SUM(Main!$F5:$G5)+Main!$H5+Main!$I5+Main!$I9+Main!$I13+Main!$I17+Main!$I21+Main!$I25+Main!$I29+Main!$I31+SUM($B$3:$I$3)),Main!$R31,0)</f>
        <v>0</v>
      </c>
      <c r="PQ94" s="2">
        <f>IF(AND('Gantt Chart'!PQ$5&gt;SUM(Main!$F5:$G5)+Main!$H5+Main!$I5+Main!$I9+Main!$I13+Main!$I17+Main!$I21+Main!$I25+Main!$I29+SUM($B$3:$I$3),'Gantt Chart'!PQ$5&lt;=SUM(Main!$F5:$G5)+Main!$H5+Main!$I5+Main!$I9+Main!$I13+Main!$I17+Main!$I21+Main!$I25+Main!$I29+Main!$I31+SUM($B$3:$I$3)),Main!$R31,0)</f>
        <v>0</v>
      </c>
      <c r="PR94" s="2">
        <f>IF(AND('Gantt Chart'!PR$5&gt;SUM(Main!$F5:$G5)+Main!$H5+Main!$I5+Main!$I9+Main!$I13+Main!$I17+Main!$I21+Main!$I25+Main!$I29+SUM($B$3:$I$3),'Gantt Chart'!PR$5&lt;=SUM(Main!$F5:$G5)+Main!$H5+Main!$I5+Main!$I9+Main!$I13+Main!$I17+Main!$I21+Main!$I25+Main!$I29+Main!$I31+SUM($B$3:$I$3)),Main!$R31,0)</f>
        <v>0</v>
      </c>
      <c r="PS94" s="2">
        <f>IF(AND('Gantt Chart'!PS$5&gt;SUM(Main!$F5:$G5)+Main!$H5+Main!$I5+Main!$I9+Main!$I13+Main!$I17+Main!$I21+Main!$I25+Main!$I29+SUM($B$3:$I$3),'Gantt Chart'!PS$5&lt;=SUM(Main!$F5:$G5)+Main!$H5+Main!$I5+Main!$I9+Main!$I13+Main!$I17+Main!$I21+Main!$I25+Main!$I29+Main!$I31+SUM($B$3:$I$3)),Main!$R31,0)</f>
        <v>0</v>
      </c>
      <c r="PT94" s="2">
        <f>IF(AND('Gantt Chart'!PT$5&gt;SUM(Main!$F5:$G5)+Main!$H5+Main!$I5+Main!$I9+Main!$I13+Main!$I17+Main!$I21+Main!$I25+Main!$I29+SUM($B$3:$I$3),'Gantt Chart'!PT$5&lt;=SUM(Main!$F5:$G5)+Main!$H5+Main!$I5+Main!$I9+Main!$I13+Main!$I17+Main!$I21+Main!$I25+Main!$I29+Main!$I31+SUM($B$3:$I$3)),Main!$R31,0)</f>
        <v>0</v>
      </c>
      <c r="PU94" s="2">
        <f>IF(AND('Gantt Chart'!PU$5&gt;SUM(Main!$F5:$G5)+Main!$H5+Main!$I5+Main!$I9+Main!$I13+Main!$I17+Main!$I21+Main!$I25+Main!$I29+SUM($B$3:$I$3),'Gantt Chart'!PU$5&lt;=SUM(Main!$F5:$G5)+Main!$H5+Main!$I5+Main!$I9+Main!$I13+Main!$I17+Main!$I21+Main!$I25+Main!$I29+Main!$I31+SUM($B$3:$I$3)),Main!$R31,0)</f>
        <v>0</v>
      </c>
      <c r="PV94" s="2">
        <f>IF(AND('Gantt Chart'!PV$5&gt;SUM(Main!$F5:$G5)+Main!$H5+Main!$I5+Main!$I9+Main!$I13+Main!$I17+Main!$I21+Main!$I25+Main!$I29+SUM($B$3:$I$3),'Gantt Chart'!PV$5&lt;=SUM(Main!$F5:$G5)+Main!$H5+Main!$I5+Main!$I9+Main!$I13+Main!$I17+Main!$I21+Main!$I25+Main!$I29+Main!$I31+SUM($B$3:$I$3)),Main!$R31,0)</f>
        <v>0</v>
      </c>
      <c r="PW94" s="2">
        <f>IF(AND('Gantt Chart'!PW$5&gt;SUM(Main!$F5:$G5)+Main!$H5+Main!$I5+Main!$I9+Main!$I13+Main!$I17+Main!$I21+Main!$I25+Main!$I29+SUM($B$3:$I$3),'Gantt Chart'!PW$5&lt;=SUM(Main!$F5:$G5)+Main!$H5+Main!$I5+Main!$I9+Main!$I13+Main!$I17+Main!$I21+Main!$I25+Main!$I29+Main!$I31+SUM($B$3:$I$3)),Main!$R31,0)</f>
        <v>0</v>
      </c>
      <c r="PX94" s="2">
        <f>IF(AND('Gantt Chart'!PX$5&gt;SUM(Main!$F5:$G5)+Main!$H5+Main!$I5+Main!$I9+Main!$I13+Main!$I17+Main!$I21+Main!$I25+Main!$I29+SUM($B$3:$I$3),'Gantt Chart'!PX$5&lt;=SUM(Main!$F5:$G5)+Main!$H5+Main!$I5+Main!$I9+Main!$I13+Main!$I17+Main!$I21+Main!$I25+Main!$I29+Main!$I31+SUM($B$3:$I$3)),Main!$R31,0)</f>
        <v>0</v>
      </c>
      <c r="PY94" s="2">
        <f>IF(AND('Gantt Chart'!PY$5&gt;SUM(Main!$F5:$G5)+Main!$H5+Main!$I5+Main!$I9+Main!$I13+Main!$I17+Main!$I21+Main!$I25+Main!$I29+SUM($B$3:$I$3),'Gantt Chart'!PY$5&lt;=SUM(Main!$F5:$G5)+Main!$H5+Main!$I5+Main!$I9+Main!$I13+Main!$I17+Main!$I21+Main!$I25+Main!$I29+Main!$I31+SUM($B$3:$I$3)),Main!$R31,0)</f>
        <v>0</v>
      </c>
      <c r="PZ94" s="2">
        <f>IF(AND('Gantt Chart'!PZ$5&gt;SUM(Main!$F5:$G5)+Main!$H5+Main!$I5+Main!$I9+Main!$I13+Main!$I17+Main!$I21+Main!$I25+Main!$I29+SUM($B$3:$I$3),'Gantt Chart'!PZ$5&lt;=SUM(Main!$F5:$G5)+Main!$H5+Main!$I5+Main!$I9+Main!$I13+Main!$I17+Main!$I21+Main!$I25+Main!$I29+Main!$I31+SUM($B$3:$I$3)),Main!$R31,0)</f>
        <v>0</v>
      </c>
      <c r="QA94" s="2">
        <f>IF(AND('Gantt Chart'!QA$5&gt;SUM(Main!$F5:$G5)+Main!$H5+Main!$I5+Main!$I9+Main!$I13+Main!$I17+Main!$I21+Main!$I25+Main!$I29+SUM($B$3:$I$3),'Gantt Chart'!QA$5&lt;=SUM(Main!$F5:$G5)+Main!$H5+Main!$I5+Main!$I9+Main!$I13+Main!$I17+Main!$I21+Main!$I25+Main!$I29+Main!$I31+SUM($B$3:$I$3)),Main!$R31,0)</f>
        <v>0</v>
      </c>
      <c r="QB94" s="2">
        <f>IF(AND('Gantt Chart'!QB$5&gt;SUM(Main!$F5:$G5)+Main!$H5+Main!$I5+Main!$I9+Main!$I13+Main!$I17+Main!$I21+Main!$I25+Main!$I29+SUM($B$3:$I$3),'Gantt Chart'!QB$5&lt;=SUM(Main!$F5:$G5)+Main!$H5+Main!$I5+Main!$I9+Main!$I13+Main!$I17+Main!$I21+Main!$I25+Main!$I29+Main!$I31+SUM($B$3:$I$3)),Main!$R31,0)</f>
        <v>0</v>
      </c>
      <c r="QC94" s="2">
        <f>IF(AND('Gantt Chart'!QC$5&gt;SUM(Main!$F5:$G5)+Main!$H5+Main!$I5+Main!$I9+Main!$I13+Main!$I17+Main!$I21+Main!$I25+Main!$I29+SUM($B$3:$I$3),'Gantt Chart'!QC$5&lt;=SUM(Main!$F5:$G5)+Main!$H5+Main!$I5+Main!$I9+Main!$I13+Main!$I17+Main!$I21+Main!$I25+Main!$I29+Main!$I31+SUM($B$3:$I$3)),Main!$R31,0)</f>
        <v>0</v>
      </c>
      <c r="QD94" s="2">
        <f>IF(AND('Gantt Chart'!QD$5&gt;SUM(Main!$F5:$G5)+Main!$H5+Main!$I5+Main!$I9+Main!$I13+Main!$I17+Main!$I21+Main!$I25+Main!$I29+SUM($B$3:$I$3),'Gantt Chart'!QD$5&lt;=SUM(Main!$F5:$G5)+Main!$H5+Main!$I5+Main!$I9+Main!$I13+Main!$I17+Main!$I21+Main!$I25+Main!$I29+Main!$I31+SUM($B$3:$I$3)),Main!$R31,0)</f>
        <v>0</v>
      </c>
      <c r="QE94" s="2">
        <f>IF(AND('Gantt Chart'!QE$5&gt;SUM(Main!$F5:$G5)+Main!$H5+Main!$I5+Main!$I9+Main!$I13+Main!$I17+Main!$I21+Main!$I25+Main!$I29+SUM($B$3:$I$3),'Gantt Chart'!QE$5&lt;=SUM(Main!$F5:$G5)+Main!$H5+Main!$I5+Main!$I9+Main!$I13+Main!$I17+Main!$I21+Main!$I25+Main!$I29+Main!$I31+SUM($B$3:$I$3)),Main!$R31,0)</f>
        <v>0</v>
      </c>
      <c r="QF94" s="2">
        <f>IF(AND('Gantt Chart'!QF$5&gt;SUM(Main!$F5:$G5)+Main!$H5+Main!$I5+Main!$I9+Main!$I13+Main!$I17+Main!$I21+Main!$I25+Main!$I29+SUM($B$3:$I$3),'Gantt Chart'!QF$5&lt;=SUM(Main!$F5:$G5)+Main!$H5+Main!$I5+Main!$I9+Main!$I13+Main!$I17+Main!$I21+Main!$I25+Main!$I29+Main!$I31+SUM($B$3:$I$3)),Main!$R31,0)</f>
        <v>0</v>
      </c>
      <c r="QG94" s="2">
        <f>IF(AND('Gantt Chart'!QG$5&gt;SUM(Main!$F5:$G5)+Main!$H5+Main!$I5+Main!$I9+Main!$I13+Main!$I17+Main!$I21+Main!$I25+Main!$I29+SUM($B$3:$I$3),'Gantt Chart'!QG$5&lt;=SUM(Main!$F5:$G5)+Main!$H5+Main!$I5+Main!$I9+Main!$I13+Main!$I17+Main!$I21+Main!$I25+Main!$I29+Main!$I31+SUM($B$3:$I$3)),Main!$R31,0)</f>
        <v>0</v>
      </c>
      <c r="QH94" s="2">
        <f>IF(AND('Gantt Chart'!QH$5&gt;SUM(Main!$F5:$G5)+Main!$H5+Main!$I5+Main!$I9+Main!$I13+Main!$I17+Main!$I21+Main!$I25+Main!$I29+SUM($B$3:$I$3),'Gantt Chart'!QH$5&lt;=SUM(Main!$F5:$G5)+Main!$H5+Main!$I5+Main!$I9+Main!$I13+Main!$I17+Main!$I21+Main!$I25+Main!$I29+Main!$I31+SUM($B$3:$I$3)),Main!$R31,0)</f>
        <v>0</v>
      </c>
      <c r="QI94" s="2">
        <f>IF(AND('Gantt Chart'!QI$5&gt;SUM(Main!$F5:$G5)+Main!$H5+Main!$I5+Main!$I9+Main!$I13+Main!$I17+Main!$I21+Main!$I25+Main!$I29+SUM($B$3:$I$3),'Gantt Chart'!QI$5&lt;=SUM(Main!$F5:$G5)+Main!$H5+Main!$I5+Main!$I9+Main!$I13+Main!$I17+Main!$I21+Main!$I25+Main!$I29+Main!$I31+SUM($B$3:$I$3)),Main!$R31,0)</f>
        <v>0</v>
      </c>
      <c r="QJ94" s="2">
        <f>IF(AND('Gantt Chart'!QJ$5&gt;SUM(Main!$F5:$G5)+Main!$H5+Main!$I5+Main!$I9+Main!$I13+Main!$I17+Main!$I21+Main!$I25+Main!$I29+SUM($B$3:$I$3),'Gantt Chart'!QJ$5&lt;=SUM(Main!$F5:$G5)+Main!$H5+Main!$I5+Main!$I9+Main!$I13+Main!$I17+Main!$I21+Main!$I25+Main!$I29+Main!$I31+SUM($B$3:$I$3)),Main!$R31,0)</f>
        <v>0</v>
      </c>
      <c r="QK94" s="2">
        <f>IF(AND('Gantt Chart'!QK$5&gt;SUM(Main!$F5:$G5)+Main!$H5+Main!$I5+Main!$I9+Main!$I13+Main!$I17+Main!$I21+Main!$I25+Main!$I29+SUM($B$3:$I$3),'Gantt Chart'!QK$5&lt;=SUM(Main!$F5:$G5)+Main!$H5+Main!$I5+Main!$I9+Main!$I13+Main!$I17+Main!$I21+Main!$I25+Main!$I29+Main!$I31+SUM($B$3:$I$3)),Main!$R31,0)</f>
        <v>0</v>
      </c>
      <c r="QL94" s="2">
        <f>IF(AND('Gantt Chart'!QL$5&gt;SUM(Main!$F5:$G5)+Main!$H5+Main!$I5+Main!$I9+Main!$I13+Main!$I17+Main!$I21+Main!$I25+Main!$I29+SUM($B$3:$I$3),'Gantt Chart'!QL$5&lt;=SUM(Main!$F5:$G5)+Main!$H5+Main!$I5+Main!$I9+Main!$I13+Main!$I17+Main!$I21+Main!$I25+Main!$I29+Main!$I31+SUM($B$3:$I$3)),Main!$R31,0)</f>
        <v>0</v>
      </c>
      <c r="QM94" s="2">
        <f>IF(AND('Gantt Chart'!QM$5&gt;SUM(Main!$F5:$G5)+Main!$H5+Main!$I5+Main!$I9+Main!$I13+Main!$I17+Main!$I21+Main!$I25+Main!$I29+SUM($B$3:$I$3),'Gantt Chart'!QM$5&lt;=SUM(Main!$F5:$G5)+Main!$H5+Main!$I5+Main!$I9+Main!$I13+Main!$I17+Main!$I21+Main!$I25+Main!$I29+Main!$I31+SUM($B$3:$I$3)),Main!$R31,0)</f>
        <v>0</v>
      </c>
      <c r="QN94" s="2">
        <f>IF(AND('Gantt Chart'!QN$5&gt;SUM(Main!$F5:$G5)+Main!$H5+Main!$I5+Main!$I9+Main!$I13+Main!$I17+Main!$I21+Main!$I25+Main!$I29+SUM($B$3:$I$3),'Gantt Chart'!QN$5&lt;=SUM(Main!$F5:$G5)+Main!$H5+Main!$I5+Main!$I9+Main!$I13+Main!$I17+Main!$I21+Main!$I25+Main!$I29+Main!$I31+SUM($B$3:$I$3)),Main!$R31,0)</f>
        <v>0</v>
      </c>
      <c r="QO94" s="2">
        <f>IF(AND('Gantt Chart'!QO$5&gt;SUM(Main!$F5:$G5)+Main!$H5+Main!$I5+Main!$I9+Main!$I13+Main!$I17+Main!$I21+Main!$I25+Main!$I29+SUM($B$3:$I$3),'Gantt Chart'!QO$5&lt;=SUM(Main!$F5:$G5)+Main!$H5+Main!$I5+Main!$I9+Main!$I13+Main!$I17+Main!$I21+Main!$I25+Main!$I29+Main!$I31+SUM($B$3:$I$3)),Main!$R31,0)</f>
        <v>0</v>
      </c>
      <c r="QP94" s="2">
        <f>IF(AND('Gantt Chart'!QP$5&gt;SUM(Main!$F5:$G5)+Main!$H5+Main!$I5+Main!$I9+Main!$I13+Main!$I17+Main!$I21+Main!$I25+Main!$I29+SUM($B$3:$I$3),'Gantt Chart'!QP$5&lt;=SUM(Main!$F5:$G5)+Main!$H5+Main!$I5+Main!$I9+Main!$I13+Main!$I17+Main!$I21+Main!$I25+Main!$I29+Main!$I31+SUM($B$3:$I$3)),Main!$R31,0)</f>
        <v>0</v>
      </c>
      <c r="QQ94" s="2">
        <f>IF(AND('Gantt Chart'!QQ$5&gt;SUM(Main!$F5:$G5)+Main!$H5+Main!$I5+Main!$I9+Main!$I13+Main!$I17+Main!$I21+Main!$I25+Main!$I29+SUM($B$3:$I$3),'Gantt Chart'!QQ$5&lt;=SUM(Main!$F5:$G5)+Main!$H5+Main!$I5+Main!$I9+Main!$I13+Main!$I17+Main!$I21+Main!$I25+Main!$I29+Main!$I31+SUM($B$3:$I$3)),Main!$R31,0)</f>
        <v>0</v>
      </c>
      <c r="QR94" s="2">
        <f>IF(AND('Gantt Chart'!QR$5&gt;SUM(Main!$F5:$G5)+Main!$H5+Main!$I5+Main!$I9+Main!$I13+Main!$I17+Main!$I21+Main!$I25+Main!$I29+SUM($B$3:$I$3),'Gantt Chart'!QR$5&lt;=SUM(Main!$F5:$G5)+Main!$H5+Main!$I5+Main!$I9+Main!$I13+Main!$I17+Main!$I21+Main!$I25+Main!$I29+Main!$I31+SUM($B$3:$I$3)),Main!$R31,0)</f>
        <v>0</v>
      </c>
      <c r="QS94" s="2">
        <f>IF(AND('Gantt Chart'!QS$5&gt;SUM(Main!$F5:$G5)+Main!$H5+Main!$I5+Main!$I9+Main!$I13+Main!$I17+Main!$I21+Main!$I25+Main!$I29+SUM($B$3:$I$3),'Gantt Chart'!QS$5&lt;=SUM(Main!$F5:$G5)+Main!$H5+Main!$I5+Main!$I9+Main!$I13+Main!$I17+Main!$I21+Main!$I25+Main!$I29+Main!$I31+SUM($B$3:$I$3)),Main!$R31,0)</f>
        <v>0</v>
      </c>
      <c r="QT94" s="2">
        <f>IF(AND('Gantt Chart'!QT$5&gt;SUM(Main!$F5:$G5)+Main!$H5+Main!$I5+Main!$I9+Main!$I13+Main!$I17+Main!$I21+Main!$I25+Main!$I29+SUM($B$3:$I$3),'Gantt Chart'!QT$5&lt;=SUM(Main!$F5:$G5)+Main!$H5+Main!$I5+Main!$I9+Main!$I13+Main!$I17+Main!$I21+Main!$I25+Main!$I29+Main!$I31+SUM($B$3:$I$3)),Main!$R31,0)</f>
        <v>0</v>
      </c>
      <c r="QU94" s="2">
        <f>IF(AND('Gantt Chart'!QU$5&gt;SUM(Main!$F5:$G5)+Main!$H5+Main!$I5+Main!$I9+Main!$I13+Main!$I17+Main!$I21+Main!$I25+Main!$I29+SUM($B$3:$I$3),'Gantt Chart'!QU$5&lt;=SUM(Main!$F5:$G5)+Main!$H5+Main!$I5+Main!$I9+Main!$I13+Main!$I17+Main!$I21+Main!$I25+Main!$I29+Main!$I31+SUM($B$3:$I$3)),Main!$R31,0)</f>
        <v>0</v>
      </c>
      <c r="QV94" s="2">
        <f>IF(AND('Gantt Chart'!QV$5&gt;SUM(Main!$F5:$G5)+Main!$H5+Main!$I5+Main!$I9+Main!$I13+Main!$I17+Main!$I21+Main!$I25+Main!$I29+SUM($B$3:$I$3),'Gantt Chart'!QV$5&lt;=SUM(Main!$F5:$G5)+Main!$H5+Main!$I5+Main!$I9+Main!$I13+Main!$I17+Main!$I21+Main!$I25+Main!$I29+Main!$I31+SUM($B$3:$I$3)),Main!$R31,0)</f>
        <v>0</v>
      </c>
      <c r="QW94" s="2">
        <f>IF(AND('Gantt Chart'!QW$5&gt;SUM(Main!$F5:$G5)+Main!$H5+Main!$I5+Main!$I9+Main!$I13+Main!$I17+Main!$I21+Main!$I25+Main!$I29+SUM($B$3:$I$3),'Gantt Chart'!QW$5&lt;=SUM(Main!$F5:$G5)+Main!$H5+Main!$I5+Main!$I9+Main!$I13+Main!$I17+Main!$I21+Main!$I25+Main!$I29+Main!$I31+SUM($B$3:$I$3)),Main!$R31,0)</f>
        <v>0</v>
      </c>
      <c r="QX94" s="2">
        <f>IF(AND('Gantt Chart'!QX$5&gt;SUM(Main!$F5:$G5)+Main!$H5+Main!$I5+Main!$I9+Main!$I13+Main!$I17+Main!$I21+Main!$I25+Main!$I29+SUM($B$3:$I$3),'Gantt Chart'!QX$5&lt;=SUM(Main!$F5:$G5)+Main!$H5+Main!$I5+Main!$I9+Main!$I13+Main!$I17+Main!$I21+Main!$I25+Main!$I29+Main!$I31+SUM($B$3:$I$3)),Main!$R31,0)</f>
        <v>0</v>
      </c>
      <c r="QY94" s="2">
        <f>IF(AND('Gantt Chart'!QY$5&gt;SUM(Main!$F5:$G5)+Main!$H5+Main!$I5+Main!$I9+Main!$I13+Main!$I17+Main!$I21+Main!$I25+Main!$I29+SUM($B$3:$I$3),'Gantt Chart'!QY$5&lt;=SUM(Main!$F5:$G5)+Main!$H5+Main!$I5+Main!$I9+Main!$I13+Main!$I17+Main!$I21+Main!$I25+Main!$I29+Main!$I31+SUM($B$3:$I$3)),Main!$R31,0)</f>
        <v>0</v>
      </c>
      <c r="QZ94" s="2">
        <f>IF(AND('Gantt Chart'!QZ$5&gt;SUM(Main!$F5:$G5)+Main!$H5+Main!$I5+Main!$I9+Main!$I13+Main!$I17+Main!$I21+Main!$I25+Main!$I29+SUM($B$3:$I$3),'Gantt Chart'!QZ$5&lt;=SUM(Main!$F5:$G5)+Main!$H5+Main!$I5+Main!$I9+Main!$I13+Main!$I17+Main!$I21+Main!$I25+Main!$I29+Main!$I31+SUM($B$3:$I$3)),Main!$R31,0)</f>
        <v>0</v>
      </c>
      <c r="RA94" s="2">
        <f>IF(AND('Gantt Chart'!RA$5&gt;SUM(Main!$F5:$G5)+Main!$H5+Main!$I5+Main!$I9+Main!$I13+Main!$I17+Main!$I21+Main!$I25+Main!$I29+SUM($B$3:$I$3),'Gantt Chart'!RA$5&lt;=SUM(Main!$F5:$G5)+Main!$H5+Main!$I5+Main!$I9+Main!$I13+Main!$I17+Main!$I21+Main!$I25+Main!$I29+Main!$I31+SUM($B$3:$I$3)),Main!$R31,0)</f>
        <v>0</v>
      </c>
      <c r="RB94" s="2">
        <f>IF(AND('Gantt Chart'!RB$5&gt;SUM(Main!$F5:$G5)+Main!$H5+Main!$I5+Main!$I9+Main!$I13+Main!$I17+Main!$I21+Main!$I25+Main!$I29+SUM($B$3:$I$3),'Gantt Chart'!RB$5&lt;=SUM(Main!$F5:$G5)+Main!$H5+Main!$I5+Main!$I9+Main!$I13+Main!$I17+Main!$I21+Main!$I25+Main!$I29+Main!$I31+SUM($B$3:$I$3)),Main!$R31,0)</f>
        <v>0</v>
      </c>
      <c r="RC94" s="2">
        <f>IF(AND('Gantt Chart'!RC$5&gt;SUM(Main!$F5:$G5)+Main!$H5+Main!$I5+Main!$I9+Main!$I13+Main!$I17+Main!$I21+Main!$I25+Main!$I29+SUM($B$3:$I$3),'Gantt Chart'!RC$5&lt;=SUM(Main!$F5:$G5)+Main!$H5+Main!$I5+Main!$I9+Main!$I13+Main!$I17+Main!$I21+Main!$I25+Main!$I29+Main!$I31+SUM($B$3:$I$3)),Main!$R31,0)</f>
        <v>0</v>
      </c>
      <c r="RD94" s="2">
        <f>IF(AND('Gantt Chart'!RD$5&gt;SUM(Main!$F5:$G5)+Main!$H5+Main!$I5+Main!$I9+Main!$I13+Main!$I17+Main!$I21+Main!$I25+Main!$I29+SUM($B$3:$I$3),'Gantt Chart'!RD$5&lt;=SUM(Main!$F5:$G5)+Main!$H5+Main!$I5+Main!$I9+Main!$I13+Main!$I17+Main!$I21+Main!$I25+Main!$I29+Main!$I31+SUM($B$3:$I$3)),Main!$R31,0)</f>
        <v>0</v>
      </c>
      <c r="RE94" s="2">
        <f>IF(AND('Gantt Chart'!RE$5&gt;SUM(Main!$F5:$G5)+Main!$H5+Main!$I5+Main!$I9+Main!$I13+Main!$I17+Main!$I21+Main!$I25+Main!$I29+SUM($B$3:$I$3),'Gantt Chart'!RE$5&lt;=SUM(Main!$F5:$G5)+Main!$H5+Main!$I5+Main!$I9+Main!$I13+Main!$I17+Main!$I21+Main!$I25+Main!$I29+Main!$I31+SUM($B$3:$I$3)),Main!$R31,0)</f>
        <v>0</v>
      </c>
      <c r="RF94" s="2">
        <f>IF(AND('Gantt Chart'!RF$5&gt;SUM(Main!$F5:$G5)+Main!$H5+Main!$I5+Main!$I9+Main!$I13+Main!$I17+Main!$I21+Main!$I25+Main!$I29+SUM($B$3:$I$3),'Gantt Chart'!RF$5&lt;=SUM(Main!$F5:$G5)+Main!$H5+Main!$I5+Main!$I9+Main!$I13+Main!$I17+Main!$I21+Main!$I25+Main!$I29+Main!$I31+SUM($B$3:$I$3)),Main!$R31,0)</f>
        <v>0</v>
      </c>
      <c r="RG94" s="2">
        <f>IF(AND('Gantt Chart'!RG$5&gt;SUM(Main!$F5:$G5)+Main!$H5+Main!$I5+Main!$I9+Main!$I13+Main!$I17+Main!$I21+Main!$I25+Main!$I29+SUM($B$3:$I$3),'Gantt Chart'!RG$5&lt;=SUM(Main!$F5:$G5)+Main!$H5+Main!$I5+Main!$I9+Main!$I13+Main!$I17+Main!$I21+Main!$I25+Main!$I29+Main!$I31+SUM($B$3:$I$3)),Main!$R31,0)</f>
        <v>0</v>
      </c>
      <c r="RH94" s="2">
        <f>IF(AND('Gantt Chart'!RH$5&gt;SUM(Main!$F5:$G5)+Main!$H5+Main!$I5+Main!$I9+Main!$I13+Main!$I17+Main!$I21+Main!$I25+Main!$I29+SUM($B$3:$I$3),'Gantt Chart'!RH$5&lt;=SUM(Main!$F5:$G5)+Main!$H5+Main!$I5+Main!$I9+Main!$I13+Main!$I17+Main!$I21+Main!$I25+Main!$I29+Main!$I31+SUM($B$3:$I$3)),Main!$R31,0)</f>
        <v>0</v>
      </c>
      <c r="RI94" s="2">
        <f>IF(AND('Gantt Chart'!RI$5&gt;SUM(Main!$F5:$G5)+Main!$H5+Main!$I5+Main!$I9+Main!$I13+Main!$I17+Main!$I21+Main!$I25+Main!$I29+SUM($B$3:$I$3),'Gantt Chart'!RI$5&lt;=SUM(Main!$F5:$G5)+Main!$H5+Main!$I5+Main!$I9+Main!$I13+Main!$I17+Main!$I21+Main!$I25+Main!$I29+Main!$I31+SUM($B$3:$I$3)),Main!$R31,0)</f>
        <v>0</v>
      </c>
      <c r="RJ94" s="2">
        <f>IF(AND('Gantt Chart'!RJ$5&gt;SUM(Main!$F5:$G5)+Main!$H5+Main!$I5+Main!$I9+Main!$I13+Main!$I17+Main!$I21+Main!$I25+Main!$I29+SUM($B$3:$I$3),'Gantt Chart'!RJ$5&lt;=SUM(Main!$F5:$G5)+Main!$H5+Main!$I5+Main!$I9+Main!$I13+Main!$I17+Main!$I21+Main!$I25+Main!$I29+Main!$I31+SUM($B$3:$I$3)),Main!$R31,0)</f>
        <v>0</v>
      </c>
      <c r="RK94" s="2">
        <f>IF(AND('Gantt Chart'!RK$5&gt;SUM(Main!$F5:$G5)+Main!$H5+Main!$I5+Main!$I9+Main!$I13+Main!$I17+Main!$I21+Main!$I25+Main!$I29+SUM($B$3:$I$3),'Gantt Chart'!RK$5&lt;=SUM(Main!$F5:$G5)+Main!$H5+Main!$I5+Main!$I9+Main!$I13+Main!$I17+Main!$I21+Main!$I25+Main!$I29+Main!$I31+SUM($B$3:$I$3)),Main!$R31,0)</f>
        <v>0</v>
      </c>
      <c r="RL94" s="2">
        <f>IF(AND('Gantt Chart'!RL$5&gt;SUM(Main!$F5:$G5)+Main!$H5+Main!$I5+Main!$I9+Main!$I13+Main!$I17+Main!$I21+Main!$I25+Main!$I29+SUM($B$3:$I$3),'Gantt Chart'!RL$5&lt;=SUM(Main!$F5:$G5)+Main!$H5+Main!$I5+Main!$I9+Main!$I13+Main!$I17+Main!$I21+Main!$I25+Main!$I29+Main!$I31+SUM($B$3:$I$3)),Main!$R31,0)</f>
        <v>0</v>
      </c>
      <c r="RM94" s="2">
        <f>IF(AND('Gantt Chart'!RM$5&gt;SUM(Main!$F5:$G5)+Main!$H5+Main!$I5+Main!$I9+Main!$I13+Main!$I17+Main!$I21+Main!$I25+Main!$I29+SUM($B$3:$I$3),'Gantt Chart'!RM$5&lt;=SUM(Main!$F5:$G5)+Main!$H5+Main!$I5+Main!$I9+Main!$I13+Main!$I17+Main!$I21+Main!$I25+Main!$I29+Main!$I31+SUM($B$3:$I$3)),Main!$R31,0)</f>
        <v>0</v>
      </c>
      <c r="RN94" s="2">
        <f>IF(AND('Gantt Chart'!RN$5&gt;SUM(Main!$F5:$G5)+Main!$H5+Main!$I5+Main!$I9+Main!$I13+Main!$I17+Main!$I21+Main!$I25+Main!$I29+SUM($B$3:$I$3),'Gantt Chart'!RN$5&lt;=SUM(Main!$F5:$G5)+Main!$H5+Main!$I5+Main!$I9+Main!$I13+Main!$I17+Main!$I21+Main!$I25+Main!$I29+Main!$I31+SUM($B$3:$I$3)),Main!$R31,0)</f>
        <v>0</v>
      </c>
      <c r="RO94" s="2">
        <f>IF(AND('Gantt Chart'!RO$5&gt;SUM(Main!$F5:$G5)+Main!$H5+Main!$I5+Main!$I9+Main!$I13+Main!$I17+Main!$I21+Main!$I25+Main!$I29+SUM($B$3:$I$3),'Gantt Chart'!RO$5&lt;=SUM(Main!$F5:$G5)+Main!$H5+Main!$I5+Main!$I9+Main!$I13+Main!$I17+Main!$I21+Main!$I25+Main!$I29+Main!$I31+SUM($B$3:$I$3)),Main!$R31,0)</f>
        <v>0</v>
      </c>
      <c r="RP94" s="2">
        <f>IF(AND('Gantt Chart'!RP$5&gt;SUM(Main!$F5:$G5)+Main!$H5+Main!$I5+Main!$I9+Main!$I13+Main!$I17+Main!$I21+Main!$I25+Main!$I29+SUM($B$3:$I$3),'Gantt Chart'!RP$5&lt;=SUM(Main!$F5:$G5)+Main!$H5+Main!$I5+Main!$I9+Main!$I13+Main!$I17+Main!$I21+Main!$I25+Main!$I29+Main!$I31+SUM($B$3:$I$3)),Main!$R31,0)</f>
        <v>0</v>
      </c>
      <c r="RQ94" s="2">
        <f>IF(AND('Gantt Chart'!RQ$5&gt;SUM(Main!$F5:$G5)+Main!$H5+Main!$I5+Main!$I9+Main!$I13+Main!$I17+Main!$I21+Main!$I25+Main!$I29+SUM($B$3:$I$3),'Gantt Chart'!RQ$5&lt;=SUM(Main!$F5:$G5)+Main!$H5+Main!$I5+Main!$I9+Main!$I13+Main!$I17+Main!$I21+Main!$I25+Main!$I29+Main!$I31+SUM($B$3:$I$3)),Main!$R31,0)</f>
        <v>0</v>
      </c>
      <c r="RR94" s="2">
        <f>IF(AND('Gantt Chart'!RR$5&gt;SUM(Main!$F5:$G5)+Main!$H5+Main!$I5+Main!$I9+Main!$I13+Main!$I17+Main!$I21+Main!$I25+Main!$I29+SUM($B$3:$I$3),'Gantt Chart'!RR$5&lt;=SUM(Main!$F5:$G5)+Main!$H5+Main!$I5+Main!$I9+Main!$I13+Main!$I17+Main!$I21+Main!$I25+Main!$I29+Main!$I31+SUM($B$3:$I$3)),Main!$R31,0)</f>
        <v>0</v>
      </c>
      <c r="RS94" s="2">
        <f>IF(AND('Gantt Chart'!RS$5&gt;SUM(Main!$F5:$G5)+Main!$H5+Main!$I5+Main!$I9+Main!$I13+Main!$I17+Main!$I21+Main!$I25+Main!$I29+SUM($B$3:$I$3),'Gantt Chart'!RS$5&lt;=SUM(Main!$F5:$G5)+Main!$H5+Main!$I5+Main!$I9+Main!$I13+Main!$I17+Main!$I21+Main!$I25+Main!$I29+Main!$I31+SUM($B$3:$I$3)),Main!$R31,0)</f>
        <v>0</v>
      </c>
      <c r="RT94" s="2">
        <f>IF(AND('Gantt Chart'!RT$5&gt;SUM(Main!$F5:$G5)+Main!$H5+Main!$I5+Main!$I9+Main!$I13+Main!$I17+Main!$I21+Main!$I25+Main!$I29+SUM($B$3:$I$3),'Gantt Chart'!RT$5&lt;=SUM(Main!$F5:$G5)+Main!$H5+Main!$I5+Main!$I9+Main!$I13+Main!$I17+Main!$I21+Main!$I25+Main!$I29+Main!$I31+SUM($B$3:$I$3)),Main!$R31,0)</f>
        <v>0</v>
      </c>
      <c r="RU94" s="2">
        <f>IF(AND('Gantt Chart'!RU$5&gt;SUM(Main!$F5:$G5)+Main!$H5+Main!$I5+Main!$I9+Main!$I13+Main!$I17+Main!$I21+Main!$I25+Main!$I29+SUM($B$3:$I$3),'Gantt Chart'!RU$5&lt;=SUM(Main!$F5:$G5)+Main!$H5+Main!$I5+Main!$I9+Main!$I13+Main!$I17+Main!$I21+Main!$I25+Main!$I29+Main!$I31+SUM($B$3:$I$3)),Main!$R31,0)</f>
        <v>0</v>
      </c>
      <c r="RV94" s="2">
        <f>IF(AND('Gantt Chart'!RV$5&gt;SUM(Main!$F5:$G5)+Main!$H5+Main!$I5+Main!$I9+Main!$I13+Main!$I17+Main!$I21+Main!$I25+Main!$I29+SUM($B$3:$I$3),'Gantt Chart'!RV$5&lt;=SUM(Main!$F5:$G5)+Main!$H5+Main!$I5+Main!$I9+Main!$I13+Main!$I17+Main!$I21+Main!$I25+Main!$I29+Main!$I31+SUM($B$3:$I$3)),Main!$R31,0)</f>
        <v>0</v>
      </c>
      <c r="RW94" s="2">
        <f>IF(AND('Gantt Chart'!RW$5&gt;SUM(Main!$F5:$G5)+Main!$H5+Main!$I5+Main!$I9+Main!$I13+Main!$I17+Main!$I21+Main!$I25+Main!$I29+SUM($B$3:$I$3),'Gantt Chart'!RW$5&lt;=SUM(Main!$F5:$G5)+Main!$H5+Main!$I5+Main!$I9+Main!$I13+Main!$I17+Main!$I21+Main!$I25+Main!$I29+Main!$I31+SUM($B$3:$I$3)),Main!$R31,0)</f>
        <v>0</v>
      </c>
      <c r="RX94" s="2">
        <f>IF(AND('Gantt Chart'!RX$5&gt;SUM(Main!$F5:$G5)+Main!$H5+Main!$I5+Main!$I9+Main!$I13+Main!$I17+Main!$I21+Main!$I25+Main!$I29+SUM($B$3:$I$3),'Gantt Chart'!RX$5&lt;=SUM(Main!$F5:$G5)+Main!$H5+Main!$I5+Main!$I9+Main!$I13+Main!$I17+Main!$I21+Main!$I25+Main!$I29+Main!$I31+SUM($B$3:$I$3)),Main!$R31,0)</f>
        <v>0</v>
      </c>
      <c r="RY94" s="2">
        <f>IF(AND('Gantt Chart'!RY$5&gt;SUM(Main!$F5:$G5)+Main!$H5+Main!$I5+Main!$I9+Main!$I13+Main!$I17+Main!$I21+Main!$I25+Main!$I29+SUM($B$3:$I$3),'Gantt Chart'!RY$5&lt;=SUM(Main!$F5:$G5)+Main!$H5+Main!$I5+Main!$I9+Main!$I13+Main!$I17+Main!$I21+Main!$I25+Main!$I29+Main!$I31+SUM($B$3:$I$3)),Main!$R31,0)</f>
        <v>0</v>
      </c>
      <c r="RZ94" s="2">
        <f>IF(AND('Gantt Chart'!RZ$5&gt;SUM(Main!$F5:$G5)+Main!$H5+Main!$I5+Main!$I9+Main!$I13+Main!$I17+Main!$I21+Main!$I25+Main!$I29+SUM($B$3:$I$3),'Gantt Chart'!RZ$5&lt;=SUM(Main!$F5:$G5)+Main!$H5+Main!$I5+Main!$I9+Main!$I13+Main!$I17+Main!$I21+Main!$I25+Main!$I29+Main!$I31+SUM($B$3:$I$3)),Main!$R31,0)</f>
        <v>0</v>
      </c>
      <c r="SA94" s="2">
        <f>IF(AND('Gantt Chart'!SA$5&gt;SUM(Main!$F5:$G5)+Main!$H5+Main!$I5+Main!$I9+Main!$I13+Main!$I17+Main!$I21+Main!$I25+Main!$I29+SUM($B$3:$I$3),'Gantt Chart'!SA$5&lt;=SUM(Main!$F5:$G5)+Main!$H5+Main!$I5+Main!$I9+Main!$I13+Main!$I17+Main!$I21+Main!$I25+Main!$I29+Main!$I31+SUM($B$3:$I$3)),Main!$R31,0)</f>
        <v>0</v>
      </c>
      <c r="SB94" s="2">
        <f>IF(AND('Gantt Chart'!SB$5&gt;SUM(Main!$F5:$G5)+Main!$H5+Main!$I5+Main!$I9+Main!$I13+Main!$I17+Main!$I21+Main!$I25+Main!$I29+SUM($B$3:$I$3),'Gantt Chart'!SB$5&lt;=SUM(Main!$F5:$G5)+Main!$H5+Main!$I5+Main!$I9+Main!$I13+Main!$I17+Main!$I21+Main!$I25+Main!$I29+Main!$I31+SUM($B$3:$I$3)),Main!$R31,0)</f>
        <v>0</v>
      </c>
      <c r="SC94" s="2">
        <f>IF(AND('Gantt Chart'!SC$5&gt;SUM(Main!$F5:$G5)+Main!$H5+Main!$I5+Main!$I9+Main!$I13+Main!$I17+Main!$I21+Main!$I25+Main!$I29+SUM($B$3:$I$3),'Gantt Chart'!SC$5&lt;=SUM(Main!$F5:$G5)+Main!$H5+Main!$I5+Main!$I9+Main!$I13+Main!$I17+Main!$I21+Main!$I25+Main!$I29+Main!$I31+SUM($B$3:$I$3)),Main!$R31,0)</f>
        <v>0</v>
      </c>
      <c r="SD94" s="2">
        <f>IF(AND('Gantt Chart'!SD$5&gt;SUM(Main!$F5:$G5)+Main!$H5+Main!$I5+Main!$I9+Main!$I13+Main!$I17+Main!$I21+Main!$I25+Main!$I29+SUM($B$3:$I$3),'Gantt Chart'!SD$5&lt;=SUM(Main!$F5:$G5)+Main!$H5+Main!$I5+Main!$I9+Main!$I13+Main!$I17+Main!$I21+Main!$I25+Main!$I29+Main!$I31+SUM($B$3:$I$3)),Main!$R31,0)</f>
        <v>0</v>
      </c>
      <c r="SE94" s="2">
        <f>IF(AND('Gantt Chart'!SE$5&gt;SUM(Main!$F5:$G5)+Main!$H5+Main!$I5+Main!$I9+Main!$I13+Main!$I17+Main!$I21+Main!$I25+Main!$I29+SUM($B$3:$I$3),'Gantt Chart'!SE$5&lt;=SUM(Main!$F5:$G5)+Main!$H5+Main!$I5+Main!$I9+Main!$I13+Main!$I17+Main!$I21+Main!$I25+Main!$I29+Main!$I31+SUM($B$3:$I$3)),Main!$R31,0)</f>
        <v>0</v>
      </c>
      <c r="SF94" s="2">
        <f>IF(AND('Gantt Chart'!SF$5&gt;SUM(Main!$F5:$G5)+Main!$H5+Main!$I5+Main!$I9+Main!$I13+Main!$I17+Main!$I21+Main!$I25+Main!$I29+SUM($B$3:$I$3),'Gantt Chart'!SF$5&lt;=SUM(Main!$F5:$G5)+Main!$H5+Main!$I5+Main!$I9+Main!$I13+Main!$I17+Main!$I21+Main!$I25+Main!$I29+Main!$I31+SUM($B$3:$I$3)),Main!$R31,0)</f>
        <v>0</v>
      </c>
      <c r="SG94" s="2">
        <f>IF(AND('Gantt Chart'!SG$5&gt;SUM(Main!$F5:$G5)+Main!$H5+Main!$I5+Main!$I9+Main!$I13+Main!$I17+Main!$I21+Main!$I25+Main!$I29+SUM($B$3:$I$3),'Gantt Chart'!SG$5&lt;=SUM(Main!$F5:$G5)+Main!$H5+Main!$I5+Main!$I9+Main!$I13+Main!$I17+Main!$I21+Main!$I25+Main!$I29+Main!$I31+SUM($B$3:$I$3)),Main!$R31,0)</f>
        <v>0</v>
      </c>
      <c r="SH94" s="2">
        <f>IF(AND('Gantt Chart'!SH$5&gt;SUM(Main!$F5:$G5)+Main!$H5+Main!$I5+Main!$I9+Main!$I13+Main!$I17+Main!$I21+Main!$I25+Main!$I29+SUM($B$3:$I$3),'Gantt Chart'!SH$5&lt;=SUM(Main!$F5:$G5)+Main!$H5+Main!$I5+Main!$I9+Main!$I13+Main!$I17+Main!$I21+Main!$I25+Main!$I29+Main!$I31+SUM($B$3:$I$3)),Main!$R31,0)</f>
        <v>0</v>
      </c>
      <c r="SI94" s="2">
        <f>IF(AND('Gantt Chart'!SI$5&gt;SUM(Main!$F5:$G5)+Main!$H5+Main!$I5+Main!$I9+Main!$I13+Main!$I17+Main!$I21+Main!$I25+Main!$I29+SUM($B$3:$I$3),'Gantt Chart'!SI$5&lt;=SUM(Main!$F5:$G5)+Main!$H5+Main!$I5+Main!$I9+Main!$I13+Main!$I17+Main!$I21+Main!$I25+Main!$I29+Main!$I31+SUM($B$3:$I$3)),Main!$R31,0)</f>
        <v>0</v>
      </c>
      <c r="SJ94" s="2">
        <f>IF(AND('Gantt Chart'!SJ$5&gt;SUM(Main!$F5:$G5)+Main!$H5+Main!$I5+Main!$I9+Main!$I13+Main!$I17+Main!$I21+Main!$I25+Main!$I29+SUM($B$3:$I$3),'Gantt Chart'!SJ$5&lt;=SUM(Main!$F5:$G5)+Main!$H5+Main!$I5+Main!$I9+Main!$I13+Main!$I17+Main!$I21+Main!$I25+Main!$I29+Main!$I31+SUM($B$3:$I$3)),Main!$R31,0)</f>
        <v>0</v>
      </c>
      <c r="SK94" s="2">
        <f>IF(AND('Gantt Chart'!SK$5&gt;SUM(Main!$F5:$G5)+Main!$H5+Main!$I5+Main!$I9+Main!$I13+Main!$I17+Main!$I21+Main!$I25+Main!$I29+SUM($B$3:$I$3),'Gantt Chart'!SK$5&lt;=SUM(Main!$F5:$G5)+Main!$H5+Main!$I5+Main!$I9+Main!$I13+Main!$I17+Main!$I21+Main!$I25+Main!$I29+Main!$I31+SUM($B$3:$I$3)),Main!$R31,0)</f>
        <v>0</v>
      </c>
      <c r="SL94" s="2">
        <f>IF(AND('Gantt Chart'!SL$5&gt;SUM(Main!$F5:$G5)+Main!$H5+Main!$I5+Main!$I9+Main!$I13+Main!$I17+Main!$I21+Main!$I25+Main!$I29+SUM($B$3:$I$3),'Gantt Chart'!SL$5&lt;=SUM(Main!$F5:$G5)+Main!$H5+Main!$I5+Main!$I9+Main!$I13+Main!$I17+Main!$I21+Main!$I25+Main!$I29+Main!$I31+SUM($B$3:$I$3)),Main!$R31,0)</f>
        <v>0</v>
      </c>
      <c r="SM94" s="2">
        <f>IF(AND('Gantt Chart'!SM$5&gt;SUM(Main!$F5:$G5)+Main!$H5+Main!$I5+Main!$I9+Main!$I13+Main!$I17+Main!$I21+Main!$I25+Main!$I29+SUM($B$3:$I$3),'Gantt Chart'!SM$5&lt;=SUM(Main!$F5:$G5)+Main!$H5+Main!$I5+Main!$I9+Main!$I13+Main!$I17+Main!$I21+Main!$I25+Main!$I29+Main!$I31+SUM($B$3:$I$3)),Main!$R31,0)</f>
        <v>0</v>
      </c>
      <c r="SN94" s="2">
        <f>IF(AND('Gantt Chart'!SN$5&gt;SUM(Main!$F5:$G5)+Main!$H5+Main!$I5+Main!$I9+Main!$I13+Main!$I17+Main!$I21+Main!$I25+Main!$I29+SUM($B$3:$I$3),'Gantt Chart'!SN$5&lt;=SUM(Main!$F5:$G5)+Main!$H5+Main!$I5+Main!$I9+Main!$I13+Main!$I17+Main!$I21+Main!$I25+Main!$I29+Main!$I31+SUM($B$3:$I$3)),Main!$R31,0)</f>
        <v>0</v>
      </c>
      <c r="SO94" s="2">
        <f>IF(AND('Gantt Chart'!SO$5&gt;SUM(Main!$F5:$G5)+Main!$H5+Main!$I5+Main!$I9+Main!$I13+Main!$I17+Main!$I21+Main!$I25+Main!$I29+SUM($B$3:$I$3),'Gantt Chart'!SO$5&lt;=SUM(Main!$F5:$G5)+Main!$H5+Main!$I5+Main!$I9+Main!$I13+Main!$I17+Main!$I21+Main!$I25+Main!$I29+Main!$I31+SUM($B$3:$I$3)),Main!$R31,0)</f>
        <v>0</v>
      </c>
      <c r="SP94" s="2">
        <f>IF(AND('Gantt Chart'!SP$5&gt;SUM(Main!$F5:$G5)+Main!$H5+Main!$I5+Main!$I9+Main!$I13+Main!$I17+Main!$I21+Main!$I25+Main!$I29+SUM($B$3:$I$3),'Gantt Chart'!SP$5&lt;=SUM(Main!$F5:$G5)+Main!$H5+Main!$I5+Main!$I9+Main!$I13+Main!$I17+Main!$I21+Main!$I25+Main!$I29+Main!$I31+SUM($B$3:$I$3)),Main!$R31,0)</f>
        <v>0</v>
      </c>
      <c r="SQ94" s="2">
        <f>IF(AND('Gantt Chart'!SQ$5&gt;SUM(Main!$F5:$G5)+Main!$H5+Main!$I5+Main!$I9+Main!$I13+Main!$I17+Main!$I21+Main!$I25+Main!$I29+SUM($B$3:$I$3),'Gantt Chart'!SQ$5&lt;=SUM(Main!$F5:$G5)+Main!$H5+Main!$I5+Main!$I9+Main!$I13+Main!$I17+Main!$I21+Main!$I25+Main!$I29+Main!$I31+SUM($B$3:$I$3)),Main!$R31,0)</f>
        <v>0</v>
      </c>
      <c r="SR94" s="2">
        <f>IF(AND('Gantt Chart'!SR$5&gt;SUM(Main!$F5:$G5)+Main!$H5+Main!$I5+Main!$I9+Main!$I13+Main!$I17+Main!$I21+Main!$I25+Main!$I29+SUM($B$3:$I$3),'Gantt Chart'!SR$5&lt;=SUM(Main!$F5:$G5)+Main!$H5+Main!$I5+Main!$I9+Main!$I13+Main!$I17+Main!$I21+Main!$I25+Main!$I29+Main!$I31+SUM($B$3:$I$3)),Main!$R31,0)</f>
        <v>0</v>
      </c>
      <c r="SS94" s="2">
        <f>IF(AND('Gantt Chart'!SS$5&gt;SUM(Main!$F5:$G5)+Main!$H5+Main!$I5+Main!$I9+Main!$I13+Main!$I17+Main!$I21+Main!$I25+Main!$I29+SUM($B$3:$I$3),'Gantt Chart'!SS$5&lt;=SUM(Main!$F5:$G5)+Main!$H5+Main!$I5+Main!$I9+Main!$I13+Main!$I17+Main!$I21+Main!$I25+Main!$I29+Main!$I31+SUM($B$3:$I$3)),Main!$R31,0)</f>
        <v>0</v>
      </c>
      <c r="ST94" s="2">
        <f>IF(AND('Gantt Chart'!ST$5&gt;SUM(Main!$F5:$G5)+Main!$H5+Main!$I5+Main!$I9+Main!$I13+Main!$I17+Main!$I21+Main!$I25+Main!$I29+SUM($B$3:$I$3),'Gantt Chart'!ST$5&lt;=SUM(Main!$F5:$G5)+Main!$H5+Main!$I5+Main!$I9+Main!$I13+Main!$I17+Main!$I21+Main!$I25+Main!$I29+Main!$I31+SUM($B$3:$I$3)),Main!$R31,0)</f>
        <v>0</v>
      </c>
      <c r="SU94" s="2">
        <f>IF(AND('Gantt Chart'!SU$5&gt;SUM(Main!$F5:$G5)+Main!$H5+Main!$I5+Main!$I9+Main!$I13+Main!$I17+Main!$I21+Main!$I25+Main!$I29+SUM($B$3:$I$3),'Gantt Chart'!SU$5&lt;=SUM(Main!$F5:$G5)+Main!$H5+Main!$I5+Main!$I9+Main!$I13+Main!$I17+Main!$I21+Main!$I25+Main!$I29+Main!$I31+SUM($B$3:$I$3)),Main!$R31,0)</f>
        <v>0</v>
      </c>
      <c r="SV94" s="2">
        <f>IF(AND('Gantt Chart'!SV$5&gt;SUM(Main!$F5:$G5)+Main!$H5+Main!$I5+Main!$I9+Main!$I13+Main!$I17+Main!$I21+Main!$I25+Main!$I29+SUM($B$3:$I$3),'Gantt Chart'!SV$5&lt;=SUM(Main!$F5:$G5)+Main!$H5+Main!$I5+Main!$I9+Main!$I13+Main!$I17+Main!$I21+Main!$I25+Main!$I29+Main!$I31+SUM($B$3:$I$3)),Main!$R31,0)</f>
        <v>0</v>
      </c>
      <c r="SW94" s="2">
        <f>IF(AND('Gantt Chart'!SW$5&gt;SUM(Main!$F5:$G5)+Main!$H5+Main!$I5+Main!$I9+Main!$I13+Main!$I17+Main!$I21+Main!$I25+Main!$I29+SUM($B$3:$I$3),'Gantt Chart'!SW$5&lt;=SUM(Main!$F5:$G5)+Main!$H5+Main!$I5+Main!$I9+Main!$I13+Main!$I17+Main!$I21+Main!$I25+Main!$I29+Main!$I31+SUM($B$3:$I$3)),Main!$R31,0)</f>
        <v>0</v>
      </c>
      <c r="SX94" s="2">
        <f>IF(AND('Gantt Chart'!SX$5&gt;SUM(Main!$F5:$G5)+Main!$H5+Main!$I5+Main!$I9+Main!$I13+Main!$I17+Main!$I21+Main!$I25+Main!$I29+SUM($B$3:$I$3),'Gantt Chart'!SX$5&lt;=SUM(Main!$F5:$G5)+Main!$H5+Main!$I5+Main!$I9+Main!$I13+Main!$I17+Main!$I21+Main!$I25+Main!$I29+Main!$I31+SUM($B$3:$I$3)),Main!$R31,0)</f>
        <v>0</v>
      </c>
      <c r="SY94" s="2">
        <f>IF(AND('Gantt Chart'!SY$5&gt;SUM(Main!$F5:$G5)+Main!$H5+Main!$I5+Main!$I9+Main!$I13+Main!$I17+Main!$I21+Main!$I25+Main!$I29+SUM($B$3:$I$3),'Gantt Chart'!SY$5&lt;=SUM(Main!$F5:$G5)+Main!$H5+Main!$I5+Main!$I9+Main!$I13+Main!$I17+Main!$I21+Main!$I25+Main!$I29+Main!$I31+SUM($B$3:$I$3)),Main!$R31,0)</f>
        <v>0</v>
      </c>
      <c r="SZ94" s="2">
        <f>IF(AND('Gantt Chart'!SZ$5&gt;SUM(Main!$F5:$G5)+Main!$H5+Main!$I5+Main!$I9+Main!$I13+Main!$I17+Main!$I21+Main!$I25+Main!$I29+SUM($B$3:$I$3),'Gantt Chart'!SZ$5&lt;=SUM(Main!$F5:$G5)+Main!$H5+Main!$I5+Main!$I9+Main!$I13+Main!$I17+Main!$I21+Main!$I25+Main!$I29+Main!$I31+SUM($B$3:$I$3)),Main!$R31,0)</f>
        <v>0</v>
      </c>
      <c r="TA94" s="2">
        <f>IF(AND('Gantt Chart'!TA$5&gt;SUM(Main!$F5:$G5)+Main!$H5+Main!$I5+Main!$I9+Main!$I13+Main!$I17+Main!$I21+Main!$I25+Main!$I29+SUM($B$3:$I$3),'Gantt Chart'!TA$5&lt;=SUM(Main!$F5:$G5)+Main!$H5+Main!$I5+Main!$I9+Main!$I13+Main!$I17+Main!$I21+Main!$I25+Main!$I29+Main!$I31+SUM($B$3:$I$3)),Main!$R31,0)</f>
        <v>0</v>
      </c>
      <c r="TB94" s="2">
        <f>IF(AND('Gantt Chart'!TB$5&gt;SUM(Main!$F5:$G5)+Main!$H5+Main!$I5+Main!$I9+Main!$I13+Main!$I17+Main!$I21+Main!$I25+Main!$I29+SUM($B$3:$I$3),'Gantt Chart'!TB$5&lt;=SUM(Main!$F5:$G5)+Main!$H5+Main!$I5+Main!$I9+Main!$I13+Main!$I17+Main!$I21+Main!$I25+Main!$I29+Main!$I31+SUM($B$3:$I$3)),Main!$R31,0)</f>
        <v>0</v>
      </c>
      <c r="TC94" s="2">
        <f>IF(AND('Gantt Chart'!TC$5&gt;SUM(Main!$F5:$G5)+Main!$H5+Main!$I5+Main!$I9+Main!$I13+Main!$I17+Main!$I21+Main!$I25+Main!$I29+SUM($B$3:$I$3),'Gantt Chart'!TC$5&lt;=SUM(Main!$F5:$G5)+Main!$H5+Main!$I5+Main!$I9+Main!$I13+Main!$I17+Main!$I21+Main!$I25+Main!$I29+Main!$I31+SUM($B$3:$I$3)),Main!$R31,0)</f>
        <v>0</v>
      </c>
      <c r="TD94" s="2">
        <f>IF(AND('Gantt Chart'!TD$5&gt;SUM(Main!$F5:$G5)+Main!$H5+Main!$I5+Main!$I9+Main!$I13+Main!$I17+Main!$I21+Main!$I25+Main!$I29+SUM($B$3:$I$3),'Gantt Chart'!TD$5&lt;=SUM(Main!$F5:$G5)+Main!$H5+Main!$I5+Main!$I9+Main!$I13+Main!$I17+Main!$I21+Main!$I25+Main!$I29+Main!$I31+SUM($B$3:$I$3)),Main!$R31,0)</f>
        <v>0</v>
      </c>
      <c r="TE94" s="2">
        <f>IF(AND('Gantt Chart'!TE$5&gt;SUM(Main!$F5:$G5)+Main!$H5+Main!$I5+Main!$I9+Main!$I13+Main!$I17+Main!$I21+Main!$I25+Main!$I29+SUM($B$3:$I$3),'Gantt Chart'!TE$5&lt;=SUM(Main!$F5:$G5)+Main!$H5+Main!$I5+Main!$I9+Main!$I13+Main!$I17+Main!$I21+Main!$I25+Main!$I29+Main!$I31+SUM($B$3:$I$3)),Main!$R31,0)</f>
        <v>0</v>
      </c>
      <c r="TF94" s="2">
        <f>IF(AND('Gantt Chart'!TF$5&gt;SUM(Main!$F5:$G5)+Main!$H5+Main!$I5+Main!$I9+Main!$I13+Main!$I17+Main!$I21+Main!$I25+Main!$I29+SUM($B$3:$I$3),'Gantt Chart'!TF$5&lt;=SUM(Main!$F5:$G5)+Main!$H5+Main!$I5+Main!$I9+Main!$I13+Main!$I17+Main!$I21+Main!$I25+Main!$I29+Main!$I31+SUM($B$3:$I$3)),Main!$R31,0)</f>
        <v>0</v>
      </c>
      <c r="TG94" s="2">
        <f>IF(AND('Gantt Chart'!TG$5&gt;SUM(Main!$F5:$G5)+Main!$H5+Main!$I5+Main!$I9+Main!$I13+Main!$I17+Main!$I21+Main!$I25+Main!$I29+SUM($B$3:$I$3),'Gantt Chart'!TG$5&lt;=SUM(Main!$F5:$G5)+Main!$H5+Main!$I5+Main!$I9+Main!$I13+Main!$I17+Main!$I21+Main!$I25+Main!$I29+Main!$I31+SUM($B$3:$I$3)),Main!$R31,0)</f>
        <v>0</v>
      </c>
      <c r="TH94" s="2">
        <f>IF(AND('Gantt Chart'!TH$5&gt;SUM(Main!$F5:$G5)+Main!$H5+Main!$I5+Main!$I9+Main!$I13+Main!$I17+Main!$I21+Main!$I25+Main!$I29+SUM($B$3:$I$3),'Gantt Chart'!TH$5&lt;=SUM(Main!$F5:$G5)+Main!$H5+Main!$I5+Main!$I9+Main!$I13+Main!$I17+Main!$I21+Main!$I25+Main!$I29+Main!$I31+SUM($B$3:$I$3)),Main!$R31,0)</f>
        <v>0</v>
      </c>
      <c r="TI94" s="2">
        <f>IF(AND('Gantt Chart'!TI$5&gt;SUM(Main!$F5:$G5)+Main!$H5+Main!$I5+Main!$I9+Main!$I13+Main!$I17+Main!$I21+Main!$I25+Main!$I29+SUM($B$3:$I$3),'Gantt Chart'!TI$5&lt;=SUM(Main!$F5:$G5)+Main!$H5+Main!$I5+Main!$I9+Main!$I13+Main!$I17+Main!$I21+Main!$I25+Main!$I29+Main!$I31+SUM($B$3:$I$3)),Main!$R31,0)</f>
        <v>0</v>
      </c>
      <c r="TJ94" s="2">
        <f>IF(AND('Gantt Chart'!TJ$5&gt;SUM(Main!$F5:$G5)+Main!$H5+Main!$I5+Main!$I9+Main!$I13+Main!$I17+Main!$I21+Main!$I25+Main!$I29+SUM($B$3:$I$3),'Gantt Chart'!TJ$5&lt;=SUM(Main!$F5:$G5)+Main!$H5+Main!$I5+Main!$I9+Main!$I13+Main!$I17+Main!$I21+Main!$I25+Main!$I29+Main!$I31+SUM($B$3:$I$3)),Main!$R31,0)</f>
        <v>0</v>
      </c>
      <c r="TK94" s="2">
        <f>IF(AND('Gantt Chart'!TK$5&gt;SUM(Main!$F5:$G5)+Main!$H5+Main!$I5+Main!$I9+Main!$I13+Main!$I17+Main!$I21+Main!$I25+Main!$I29+SUM($B$3:$I$3),'Gantt Chart'!TK$5&lt;=SUM(Main!$F5:$G5)+Main!$H5+Main!$I5+Main!$I9+Main!$I13+Main!$I17+Main!$I21+Main!$I25+Main!$I29+Main!$I31+SUM($B$3:$I$3)),Main!$R31,0)</f>
        <v>0</v>
      </c>
      <c r="TL94" s="2">
        <f>IF(AND('Gantt Chart'!TL$5&gt;SUM(Main!$F5:$G5)+Main!$H5+Main!$I5+Main!$I9+Main!$I13+Main!$I17+Main!$I21+Main!$I25+Main!$I29+SUM($B$3:$I$3),'Gantt Chart'!TL$5&lt;=SUM(Main!$F5:$G5)+Main!$H5+Main!$I5+Main!$I9+Main!$I13+Main!$I17+Main!$I21+Main!$I25+Main!$I29+Main!$I31+SUM($B$3:$I$3)),Main!$R31,0)</f>
        <v>0</v>
      </c>
      <c r="TM94" s="2">
        <f>IF(AND('Gantt Chart'!TM$5&gt;SUM(Main!$F5:$G5)+Main!$H5+Main!$I5+Main!$I9+Main!$I13+Main!$I17+Main!$I21+Main!$I25+Main!$I29+SUM($B$3:$I$3),'Gantt Chart'!TM$5&lt;=SUM(Main!$F5:$G5)+Main!$H5+Main!$I5+Main!$I9+Main!$I13+Main!$I17+Main!$I21+Main!$I25+Main!$I29+Main!$I31+SUM($B$3:$I$3)),Main!$R31,0)</f>
        <v>0</v>
      </c>
      <c r="TN94" s="2">
        <f>IF(AND('Gantt Chart'!TN$5&gt;SUM(Main!$F5:$G5)+Main!$H5+Main!$I5+Main!$I9+Main!$I13+Main!$I17+Main!$I21+Main!$I25+Main!$I29+SUM($B$3:$I$3),'Gantt Chart'!TN$5&lt;=SUM(Main!$F5:$G5)+Main!$H5+Main!$I5+Main!$I9+Main!$I13+Main!$I17+Main!$I21+Main!$I25+Main!$I29+Main!$I31+SUM($B$3:$I$3)),Main!$R31,0)</f>
        <v>0</v>
      </c>
      <c r="TO94" s="2">
        <f>IF(AND('Gantt Chart'!TO$5&gt;SUM(Main!$F5:$G5)+Main!$H5+Main!$I5+Main!$I9+Main!$I13+Main!$I17+Main!$I21+Main!$I25+Main!$I29+SUM($B$3:$I$3),'Gantt Chart'!TO$5&lt;=SUM(Main!$F5:$G5)+Main!$H5+Main!$I5+Main!$I9+Main!$I13+Main!$I17+Main!$I21+Main!$I25+Main!$I29+Main!$I31+SUM($B$3:$I$3)),Main!$R31,0)</f>
        <v>0</v>
      </c>
      <c r="TP94" s="2">
        <f>IF(AND('Gantt Chart'!TP$5&gt;SUM(Main!$F5:$G5)+Main!$H5+Main!$I5+Main!$I9+Main!$I13+Main!$I17+Main!$I21+Main!$I25+Main!$I29+SUM($B$3:$I$3),'Gantt Chart'!TP$5&lt;=SUM(Main!$F5:$G5)+Main!$H5+Main!$I5+Main!$I9+Main!$I13+Main!$I17+Main!$I21+Main!$I25+Main!$I29+Main!$I31+SUM($B$3:$I$3)),Main!$R31,0)</f>
        <v>0</v>
      </c>
      <c r="TQ94" s="2">
        <f>IF(AND('Gantt Chart'!TQ$5&gt;SUM(Main!$F5:$G5)+Main!$H5+Main!$I5+Main!$I9+Main!$I13+Main!$I17+Main!$I21+Main!$I25+Main!$I29+SUM($B$3:$I$3),'Gantt Chart'!TQ$5&lt;=SUM(Main!$F5:$G5)+Main!$H5+Main!$I5+Main!$I9+Main!$I13+Main!$I17+Main!$I21+Main!$I25+Main!$I29+Main!$I31+SUM($B$3:$I$3)),Main!$R31,0)</f>
        <v>0</v>
      </c>
      <c r="TR94" s="2">
        <f>IF(AND('Gantt Chart'!TR$5&gt;SUM(Main!$F5:$G5)+Main!$H5+Main!$I5+Main!$I9+Main!$I13+Main!$I17+Main!$I21+Main!$I25+Main!$I29+SUM($B$3:$I$3),'Gantt Chart'!TR$5&lt;=SUM(Main!$F5:$G5)+Main!$H5+Main!$I5+Main!$I9+Main!$I13+Main!$I17+Main!$I21+Main!$I25+Main!$I29+Main!$I31+SUM($B$3:$I$3)),Main!$R31,0)</f>
        <v>0</v>
      </c>
      <c r="TS94" s="2">
        <f>IF(AND('Gantt Chart'!TS$5&gt;SUM(Main!$F5:$G5)+Main!$H5+Main!$I5+Main!$I9+Main!$I13+Main!$I17+Main!$I21+Main!$I25+Main!$I29+SUM($B$3:$I$3),'Gantt Chart'!TS$5&lt;=SUM(Main!$F5:$G5)+Main!$H5+Main!$I5+Main!$I9+Main!$I13+Main!$I17+Main!$I21+Main!$I25+Main!$I29+Main!$I31+SUM($B$3:$I$3)),Main!$R31,0)</f>
        <v>0</v>
      </c>
      <c r="TT94" s="2">
        <f>IF(AND('Gantt Chart'!TT$5&gt;SUM(Main!$F5:$G5)+Main!$H5+Main!$I5+Main!$I9+Main!$I13+Main!$I17+Main!$I21+Main!$I25+Main!$I29+SUM($B$3:$I$3),'Gantt Chart'!TT$5&lt;=SUM(Main!$F5:$G5)+Main!$H5+Main!$I5+Main!$I9+Main!$I13+Main!$I17+Main!$I21+Main!$I25+Main!$I29+Main!$I31+SUM($B$3:$I$3)),Main!$R31,0)</f>
        <v>0</v>
      </c>
      <c r="TU94" s="2">
        <f>IF(AND('Gantt Chart'!TU$5&gt;SUM(Main!$F5:$G5)+Main!$H5+Main!$I5+Main!$I9+Main!$I13+Main!$I17+Main!$I21+Main!$I25+Main!$I29+SUM($B$3:$I$3),'Gantt Chart'!TU$5&lt;=SUM(Main!$F5:$G5)+Main!$H5+Main!$I5+Main!$I9+Main!$I13+Main!$I17+Main!$I21+Main!$I25+Main!$I29+Main!$I31+SUM($B$3:$I$3)),Main!$R31,0)</f>
        <v>0</v>
      </c>
      <c r="TV94" s="2">
        <f>IF(AND('Gantt Chart'!TV$5&gt;SUM(Main!$F5:$G5)+Main!$H5+Main!$I5+Main!$I9+Main!$I13+Main!$I17+Main!$I21+Main!$I25+Main!$I29+SUM($B$3:$I$3),'Gantt Chart'!TV$5&lt;=SUM(Main!$F5:$G5)+Main!$H5+Main!$I5+Main!$I9+Main!$I13+Main!$I17+Main!$I21+Main!$I25+Main!$I29+Main!$I31+SUM($B$3:$I$3)),Main!$R31,0)</f>
        <v>0</v>
      </c>
      <c r="TW94" s="2">
        <f>IF(AND('Gantt Chart'!TW$5&gt;SUM(Main!$F5:$G5)+Main!$H5+Main!$I5+Main!$I9+Main!$I13+Main!$I17+Main!$I21+Main!$I25+Main!$I29+SUM($B$3:$I$3),'Gantt Chart'!TW$5&lt;=SUM(Main!$F5:$G5)+Main!$H5+Main!$I5+Main!$I9+Main!$I13+Main!$I17+Main!$I21+Main!$I25+Main!$I29+Main!$I31+SUM($B$3:$I$3)),Main!$R31,0)</f>
        <v>0</v>
      </c>
      <c r="TX94" s="2">
        <f>IF(AND('Gantt Chart'!TX$5&gt;SUM(Main!$F5:$G5)+Main!$H5+Main!$I5+Main!$I9+Main!$I13+Main!$I17+Main!$I21+Main!$I25+Main!$I29+SUM($B$3:$I$3),'Gantt Chart'!TX$5&lt;=SUM(Main!$F5:$G5)+Main!$H5+Main!$I5+Main!$I9+Main!$I13+Main!$I17+Main!$I21+Main!$I25+Main!$I29+Main!$I31+SUM($B$3:$I$3)),Main!$R31,0)</f>
        <v>0</v>
      </c>
      <c r="TY94" s="2">
        <f>IF(AND('Gantt Chart'!TY$5&gt;SUM(Main!$F5:$G5)+Main!$H5+Main!$I5+Main!$I9+Main!$I13+Main!$I17+Main!$I21+Main!$I25+Main!$I29+SUM($B$3:$I$3),'Gantt Chart'!TY$5&lt;=SUM(Main!$F5:$G5)+Main!$H5+Main!$I5+Main!$I9+Main!$I13+Main!$I17+Main!$I21+Main!$I25+Main!$I29+Main!$I31+SUM($B$3:$I$3)),Main!$R31,0)</f>
        <v>0</v>
      </c>
      <c r="TZ94" s="2">
        <f>IF(AND('Gantt Chart'!TZ$5&gt;SUM(Main!$F5:$G5)+Main!$H5+Main!$I5+Main!$I9+Main!$I13+Main!$I17+Main!$I21+Main!$I25+Main!$I29+SUM($B$3:$I$3),'Gantt Chart'!TZ$5&lt;=SUM(Main!$F5:$G5)+Main!$H5+Main!$I5+Main!$I9+Main!$I13+Main!$I17+Main!$I21+Main!$I25+Main!$I29+Main!$I31+SUM($B$3:$I$3)),Main!$R31,0)</f>
        <v>0</v>
      </c>
      <c r="UA94" s="2">
        <f>IF(AND('Gantt Chart'!UA$5&gt;SUM(Main!$F5:$G5)+Main!$H5+Main!$I5+Main!$I9+Main!$I13+Main!$I17+Main!$I21+Main!$I25+Main!$I29+SUM($B$3:$I$3),'Gantt Chart'!UA$5&lt;=SUM(Main!$F5:$G5)+Main!$H5+Main!$I5+Main!$I9+Main!$I13+Main!$I17+Main!$I21+Main!$I25+Main!$I29+Main!$I31+SUM($B$3:$I$3)),Main!$R31,0)</f>
        <v>0</v>
      </c>
      <c r="UB94" s="2">
        <f>IF(AND('Gantt Chart'!UB$5&gt;SUM(Main!$F5:$G5)+Main!$H5+Main!$I5+Main!$I9+Main!$I13+Main!$I17+Main!$I21+Main!$I25+Main!$I29+SUM($B$3:$I$3),'Gantt Chart'!UB$5&lt;=SUM(Main!$F5:$G5)+Main!$H5+Main!$I5+Main!$I9+Main!$I13+Main!$I17+Main!$I21+Main!$I25+Main!$I29+Main!$I31+SUM($B$3:$I$3)),Main!$R31,0)</f>
        <v>0</v>
      </c>
      <c r="UC94" s="2">
        <f>IF(AND('Gantt Chart'!UC$5&gt;SUM(Main!$F5:$G5)+Main!$H5+Main!$I5+Main!$I9+Main!$I13+Main!$I17+Main!$I21+Main!$I25+Main!$I29+SUM($B$3:$I$3),'Gantt Chart'!UC$5&lt;=SUM(Main!$F5:$G5)+Main!$H5+Main!$I5+Main!$I9+Main!$I13+Main!$I17+Main!$I21+Main!$I25+Main!$I29+Main!$I31+SUM($B$3:$I$3)),Main!$R31,0)</f>
        <v>0</v>
      </c>
      <c r="UD94" s="2">
        <f>IF(AND('Gantt Chart'!UD$5&gt;SUM(Main!$F5:$G5)+Main!$H5+Main!$I5+Main!$I9+Main!$I13+Main!$I17+Main!$I21+Main!$I25+Main!$I29+SUM($B$3:$I$3),'Gantt Chart'!UD$5&lt;=SUM(Main!$F5:$G5)+Main!$H5+Main!$I5+Main!$I9+Main!$I13+Main!$I17+Main!$I21+Main!$I25+Main!$I29+Main!$I31+SUM($B$3:$I$3)),Main!$R31,0)</f>
        <v>0</v>
      </c>
      <c r="UE94" s="2">
        <f>IF(AND('Gantt Chart'!UE$5&gt;SUM(Main!$F5:$G5)+Main!$H5+Main!$I5+Main!$I9+Main!$I13+Main!$I17+Main!$I21+Main!$I25+Main!$I29+SUM($B$3:$I$3),'Gantt Chart'!UE$5&lt;=SUM(Main!$F5:$G5)+Main!$H5+Main!$I5+Main!$I9+Main!$I13+Main!$I17+Main!$I21+Main!$I25+Main!$I29+Main!$I31+SUM($B$3:$I$3)),Main!$R31,0)</f>
        <v>0</v>
      </c>
      <c r="UF94" s="2">
        <f>IF(AND('Gantt Chart'!UF$5&gt;SUM(Main!$F5:$G5)+Main!$H5+Main!$I5+Main!$I9+Main!$I13+Main!$I17+Main!$I21+Main!$I25+Main!$I29+SUM($B$3:$I$3),'Gantt Chart'!UF$5&lt;=SUM(Main!$F5:$G5)+Main!$H5+Main!$I5+Main!$I9+Main!$I13+Main!$I17+Main!$I21+Main!$I25+Main!$I29+Main!$I31+SUM($B$3:$I$3)),Main!$R31,0)</f>
        <v>0</v>
      </c>
      <c r="UG94" s="2">
        <f>IF(AND('Gantt Chart'!UG$5&gt;SUM(Main!$F5:$G5)+Main!$H5+Main!$I5+Main!$I9+Main!$I13+Main!$I17+Main!$I21+Main!$I25+Main!$I29+SUM($B$3:$I$3),'Gantt Chart'!UG$5&lt;=SUM(Main!$F5:$G5)+Main!$H5+Main!$I5+Main!$I9+Main!$I13+Main!$I17+Main!$I21+Main!$I25+Main!$I29+Main!$I31+SUM($B$3:$I$3)),Main!$R31,0)</f>
        <v>0</v>
      </c>
      <c r="UH94" s="2">
        <f>IF(AND('Gantt Chart'!UH$5&gt;SUM(Main!$F5:$G5)+Main!$H5+Main!$I5+Main!$I9+Main!$I13+Main!$I17+Main!$I21+Main!$I25+Main!$I29+SUM($B$3:$I$3),'Gantt Chart'!UH$5&lt;=SUM(Main!$F5:$G5)+Main!$H5+Main!$I5+Main!$I9+Main!$I13+Main!$I17+Main!$I21+Main!$I25+Main!$I29+Main!$I31+SUM($B$3:$I$3)),Main!$R31,0)</f>
        <v>0</v>
      </c>
      <c r="UI94" s="2">
        <f>IF(AND('Gantt Chart'!UI$5&gt;SUM(Main!$F5:$G5)+Main!$H5+Main!$I5+Main!$I9+Main!$I13+Main!$I17+Main!$I21+Main!$I25+Main!$I29+SUM($B$3:$I$3),'Gantt Chart'!UI$5&lt;=SUM(Main!$F5:$G5)+Main!$H5+Main!$I5+Main!$I9+Main!$I13+Main!$I17+Main!$I21+Main!$I25+Main!$I29+Main!$I31+SUM($B$3:$I$3)),Main!$R31,0)</f>
        <v>0</v>
      </c>
      <c r="UJ94" s="2">
        <f>IF(AND('Gantt Chart'!UJ$5&gt;SUM(Main!$F5:$G5)+Main!$H5+Main!$I5+Main!$I9+Main!$I13+Main!$I17+Main!$I21+Main!$I25+Main!$I29+SUM($B$3:$I$3),'Gantt Chart'!UJ$5&lt;=SUM(Main!$F5:$G5)+Main!$H5+Main!$I5+Main!$I9+Main!$I13+Main!$I17+Main!$I21+Main!$I25+Main!$I29+Main!$I31+SUM($B$3:$I$3)),Main!$R31,0)</f>
        <v>0</v>
      </c>
      <c r="UK94" s="2">
        <f>IF(AND('Gantt Chart'!UK$5&gt;SUM(Main!$F5:$G5)+Main!$H5+Main!$I5+Main!$I9+Main!$I13+Main!$I17+Main!$I21+Main!$I25+Main!$I29+SUM($B$3:$I$3),'Gantt Chart'!UK$5&lt;=SUM(Main!$F5:$G5)+Main!$H5+Main!$I5+Main!$I9+Main!$I13+Main!$I17+Main!$I21+Main!$I25+Main!$I29+Main!$I31+SUM($B$3:$I$3)),Main!$R31,0)</f>
        <v>0</v>
      </c>
      <c r="UL94" s="2">
        <f>IF(AND('Gantt Chart'!UL$5&gt;SUM(Main!$F5:$G5)+Main!$H5+Main!$I5+Main!$I9+Main!$I13+Main!$I17+Main!$I21+Main!$I25+Main!$I29+SUM($B$3:$I$3),'Gantt Chart'!UL$5&lt;=SUM(Main!$F5:$G5)+Main!$H5+Main!$I5+Main!$I9+Main!$I13+Main!$I17+Main!$I21+Main!$I25+Main!$I29+Main!$I31+SUM($B$3:$I$3)),Main!$R31,0)</f>
        <v>0</v>
      </c>
      <c r="UM94" s="2">
        <f>IF(AND('Gantt Chart'!UM$5&gt;SUM(Main!$F5:$G5)+Main!$H5+Main!$I5+Main!$I9+Main!$I13+Main!$I17+Main!$I21+Main!$I25+Main!$I29+SUM($B$3:$I$3),'Gantt Chart'!UM$5&lt;=SUM(Main!$F5:$G5)+Main!$H5+Main!$I5+Main!$I9+Main!$I13+Main!$I17+Main!$I21+Main!$I25+Main!$I29+Main!$I31+SUM($B$3:$I$3)),Main!$R31,0)</f>
        <v>0</v>
      </c>
      <c r="UN94" s="2">
        <f>IF(AND('Gantt Chart'!UN$5&gt;SUM(Main!$F5:$G5)+Main!$H5+Main!$I5+Main!$I9+Main!$I13+Main!$I17+Main!$I21+Main!$I25+Main!$I29+SUM($B$3:$I$3),'Gantt Chart'!UN$5&lt;=SUM(Main!$F5:$G5)+Main!$H5+Main!$I5+Main!$I9+Main!$I13+Main!$I17+Main!$I21+Main!$I25+Main!$I29+Main!$I31+SUM($B$3:$I$3)),Main!$R31,0)</f>
        <v>0</v>
      </c>
      <c r="UO94" s="2">
        <f>IF(AND('Gantt Chart'!UO$5&gt;SUM(Main!$F5:$G5)+Main!$H5+Main!$I5+Main!$I9+Main!$I13+Main!$I17+Main!$I21+Main!$I25+Main!$I29+SUM($B$3:$I$3),'Gantt Chart'!UO$5&lt;=SUM(Main!$F5:$G5)+Main!$H5+Main!$I5+Main!$I9+Main!$I13+Main!$I17+Main!$I21+Main!$I25+Main!$I29+Main!$I31+SUM($B$3:$I$3)),Main!$R31,0)</f>
        <v>0</v>
      </c>
      <c r="UP94" s="2">
        <f>IF(AND('Gantt Chart'!UP$5&gt;SUM(Main!$F5:$G5)+Main!$H5+Main!$I5+Main!$I9+Main!$I13+Main!$I17+Main!$I21+Main!$I25+Main!$I29+SUM($B$3:$I$3),'Gantt Chart'!UP$5&lt;=SUM(Main!$F5:$G5)+Main!$H5+Main!$I5+Main!$I9+Main!$I13+Main!$I17+Main!$I21+Main!$I25+Main!$I29+Main!$I31+SUM($B$3:$I$3)),Main!$R31,0)</f>
        <v>0</v>
      </c>
      <c r="UQ94" s="2">
        <f>IF(AND('Gantt Chart'!UQ$5&gt;SUM(Main!$F5:$G5)+Main!$H5+Main!$I5+Main!$I9+Main!$I13+Main!$I17+Main!$I21+Main!$I25+Main!$I29+SUM($B$3:$I$3),'Gantt Chart'!UQ$5&lt;=SUM(Main!$F5:$G5)+Main!$H5+Main!$I5+Main!$I9+Main!$I13+Main!$I17+Main!$I21+Main!$I25+Main!$I29+Main!$I31+SUM($B$3:$I$3)),Main!$R31,0)</f>
        <v>0</v>
      </c>
      <c r="UR94" s="2">
        <f>IF(AND('Gantt Chart'!UR$5&gt;SUM(Main!$F5:$G5)+Main!$H5+Main!$I5+Main!$I9+Main!$I13+Main!$I17+Main!$I21+Main!$I25+Main!$I29+SUM($B$3:$I$3),'Gantt Chart'!UR$5&lt;=SUM(Main!$F5:$G5)+Main!$H5+Main!$I5+Main!$I9+Main!$I13+Main!$I17+Main!$I21+Main!$I25+Main!$I29+Main!$I31+SUM($B$3:$I$3)),Main!$R31,0)</f>
        <v>0</v>
      </c>
      <c r="US94" s="2">
        <f>IF(AND('Gantt Chart'!US$5&gt;SUM(Main!$F5:$G5)+Main!$H5+Main!$I5+Main!$I9+Main!$I13+Main!$I17+Main!$I21+Main!$I25+Main!$I29+SUM($B$3:$I$3),'Gantt Chart'!US$5&lt;=SUM(Main!$F5:$G5)+Main!$H5+Main!$I5+Main!$I9+Main!$I13+Main!$I17+Main!$I21+Main!$I25+Main!$I29+Main!$I31+SUM($B$3:$I$3)),Main!$R31,0)</f>
        <v>0</v>
      </c>
      <c r="UT94" s="2">
        <f>IF(AND('Gantt Chart'!UT$5&gt;SUM(Main!$F5:$G5)+Main!$H5+Main!$I5+Main!$I9+Main!$I13+Main!$I17+Main!$I21+Main!$I25+Main!$I29+SUM($B$3:$I$3),'Gantt Chart'!UT$5&lt;=SUM(Main!$F5:$G5)+Main!$H5+Main!$I5+Main!$I9+Main!$I13+Main!$I17+Main!$I21+Main!$I25+Main!$I29+Main!$I31+SUM($B$3:$I$3)),Main!$R31,0)</f>
        <v>0</v>
      </c>
      <c r="UU94" s="2">
        <f>IF(AND('Gantt Chart'!UU$5&gt;SUM(Main!$F5:$G5)+Main!$H5+Main!$I5+Main!$I9+Main!$I13+Main!$I17+Main!$I21+Main!$I25+Main!$I29+SUM($B$3:$I$3),'Gantt Chart'!UU$5&lt;=SUM(Main!$F5:$G5)+Main!$H5+Main!$I5+Main!$I9+Main!$I13+Main!$I17+Main!$I21+Main!$I25+Main!$I29+Main!$I31+SUM($B$3:$I$3)),Main!$R31,0)</f>
        <v>0</v>
      </c>
      <c r="UV94" s="2">
        <f>IF(AND('Gantt Chart'!UV$5&gt;SUM(Main!$F5:$G5)+Main!$H5+Main!$I5+Main!$I9+Main!$I13+Main!$I17+Main!$I21+Main!$I25+Main!$I29+SUM($B$3:$I$3),'Gantt Chart'!UV$5&lt;=SUM(Main!$F5:$G5)+Main!$H5+Main!$I5+Main!$I9+Main!$I13+Main!$I17+Main!$I21+Main!$I25+Main!$I29+Main!$I31+SUM($B$3:$I$3)),Main!$R31,0)</f>
        <v>0</v>
      </c>
      <c r="UW94" s="2">
        <f>IF(AND('Gantt Chart'!UW$5&gt;SUM(Main!$F5:$G5)+Main!$H5+Main!$I5+Main!$I9+Main!$I13+Main!$I17+Main!$I21+Main!$I25+Main!$I29+SUM($B$3:$I$3),'Gantt Chart'!UW$5&lt;=SUM(Main!$F5:$G5)+Main!$H5+Main!$I5+Main!$I9+Main!$I13+Main!$I17+Main!$I21+Main!$I25+Main!$I29+Main!$I31+SUM($B$3:$I$3)),Main!$R31,0)</f>
        <v>0</v>
      </c>
      <c r="UX94" s="2">
        <f>IF(AND('Gantt Chart'!UX$5&gt;SUM(Main!$F5:$G5)+Main!$H5+Main!$I5+Main!$I9+Main!$I13+Main!$I17+Main!$I21+Main!$I25+Main!$I29+SUM($B$3:$I$3),'Gantt Chart'!UX$5&lt;=SUM(Main!$F5:$G5)+Main!$H5+Main!$I5+Main!$I9+Main!$I13+Main!$I17+Main!$I21+Main!$I25+Main!$I29+Main!$I31+SUM($B$3:$I$3)),Main!$R31,0)</f>
        <v>0</v>
      </c>
      <c r="UY94" s="2">
        <f>IF(AND('Gantt Chart'!UY$5&gt;SUM(Main!$F5:$G5)+Main!$H5+Main!$I5+Main!$I9+Main!$I13+Main!$I17+Main!$I21+Main!$I25+Main!$I29+SUM($B$3:$I$3),'Gantt Chart'!UY$5&lt;=SUM(Main!$F5:$G5)+Main!$H5+Main!$I5+Main!$I9+Main!$I13+Main!$I17+Main!$I21+Main!$I25+Main!$I29+Main!$I31+SUM($B$3:$I$3)),Main!$R31,0)</f>
        <v>0</v>
      </c>
      <c r="UZ94" s="2">
        <f>IF(AND('Gantt Chart'!UZ$5&gt;SUM(Main!$F5:$G5)+Main!$H5+Main!$I5+Main!$I9+Main!$I13+Main!$I17+Main!$I21+Main!$I25+Main!$I29+SUM($B$3:$I$3),'Gantt Chart'!UZ$5&lt;=SUM(Main!$F5:$G5)+Main!$H5+Main!$I5+Main!$I9+Main!$I13+Main!$I17+Main!$I21+Main!$I25+Main!$I29+Main!$I31+SUM($B$3:$I$3)),Main!$R31,0)</f>
        <v>0</v>
      </c>
      <c r="VA94" s="2">
        <f>IF(AND('Gantt Chart'!VA$5&gt;SUM(Main!$F5:$G5)+Main!$H5+Main!$I5+Main!$I9+Main!$I13+Main!$I17+Main!$I21+Main!$I25+Main!$I29+SUM($B$3:$I$3),'Gantt Chart'!VA$5&lt;=SUM(Main!$F5:$G5)+Main!$H5+Main!$I5+Main!$I9+Main!$I13+Main!$I17+Main!$I21+Main!$I25+Main!$I29+Main!$I31+SUM($B$3:$I$3)),Main!$R31,0)</f>
        <v>0</v>
      </c>
      <c r="VB94" s="2">
        <f>IF(AND('Gantt Chart'!VB$5&gt;SUM(Main!$F5:$G5)+Main!$H5+Main!$I5+Main!$I9+Main!$I13+Main!$I17+Main!$I21+Main!$I25+Main!$I29+SUM($B$3:$I$3),'Gantt Chart'!VB$5&lt;=SUM(Main!$F5:$G5)+Main!$H5+Main!$I5+Main!$I9+Main!$I13+Main!$I17+Main!$I21+Main!$I25+Main!$I29+Main!$I31+SUM($B$3:$I$3)),Main!$R31,0)</f>
        <v>0</v>
      </c>
      <c r="VC94" s="2">
        <f>IF(AND('Gantt Chart'!VC$5&gt;SUM(Main!$F5:$G5)+Main!$H5+Main!$I5+Main!$I9+Main!$I13+Main!$I17+Main!$I21+Main!$I25+Main!$I29+SUM($B$3:$I$3),'Gantt Chart'!VC$5&lt;=SUM(Main!$F5:$G5)+Main!$H5+Main!$I5+Main!$I9+Main!$I13+Main!$I17+Main!$I21+Main!$I25+Main!$I29+Main!$I31+SUM($B$3:$I$3)),Main!$R31,0)</f>
        <v>0</v>
      </c>
      <c r="VD94" s="2">
        <f>IF(AND('Gantt Chart'!VD$5&gt;SUM(Main!$F5:$G5)+Main!$H5+Main!$I5+Main!$I9+Main!$I13+Main!$I17+Main!$I21+Main!$I25+Main!$I29+SUM($B$3:$I$3),'Gantt Chart'!VD$5&lt;=SUM(Main!$F5:$G5)+Main!$H5+Main!$I5+Main!$I9+Main!$I13+Main!$I17+Main!$I21+Main!$I25+Main!$I29+Main!$I31+SUM($B$3:$I$3)),Main!$R31,0)</f>
        <v>0</v>
      </c>
      <c r="VE94" s="2">
        <f>IF(AND('Gantt Chart'!VE$5&gt;SUM(Main!$F5:$G5)+Main!$H5+Main!$I5+Main!$I9+Main!$I13+Main!$I17+Main!$I21+Main!$I25+Main!$I29+SUM($B$3:$I$3),'Gantt Chart'!VE$5&lt;=SUM(Main!$F5:$G5)+Main!$H5+Main!$I5+Main!$I9+Main!$I13+Main!$I17+Main!$I21+Main!$I25+Main!$I29+Main!$I31+SUM($B$3:$I$3)),Main!$R31,0)</f>
        <v>0</v>
      </c>
      <c r="VF94" s="2">
        <f>IF(AND('Gantt Chart'!VF$5&gt;SUM(Main!$F5:$G5)+Main!$H5+Main!$I5+Main!$I9+Main!$I13+Main!$I17+Main!$I21+Main!$I25+Main!$I29+SUM($B$3:$I$3),'Gantt Chart'!VF$5&lt;=SUM(Main!$F5:$G5)+Main!$H5+Main!$I5+Main!$I9+Main!$I13+Main!$I17+Main!$I21+Main!$I25+Main!$I29+Main!$I31+SUM($B$3:$I$3)),Main!$R31,0)</f>
        <v>0</v>
      </c>
      <c r="VG94" s="2">
        <f>IF(AND('Gantt Chart'!VG$5&gt;SUM(Main!$F5:$G5)+Main!$H5+Main!$I5+Main!$I9+Main!$I13+Main!$I17+Main!$I21+Main!$I25+Main!$I29+SUM($B$3:$I$3),'Gantt Chart'!VG$5&lt;=SUM(Main!$F5:$G5)+Main!$H5+Main!$I5+Main!$I9+Main!$I13+Main!$I17+Main!$I21+Main!$I25+Main!$I29+Main!$I31+SUM($B$3:$I$3)),Main!$R31,0)</f>
        <v>0</v>
      </c>
      <c r="VH94" s="2">
        <f>IF(AND('Gantt Chart'!VH$5&gt;SUM(Main!$F5:$G5)+Main!$H5+Main!$I5+Main!$I9+Main!$I13+Main!$I17+Main!$I21+Main!$I25+Main!$I29+SUM($B$3:$I$3),'Gantt Chart'!VH$5&lt;=SUM(Main!$F5:$G5)+Main!$H5+Main!$I5+Main!$I9+Main!$I13+Main!$I17+Main!$I21+Main!$I25+Main!$I29+Main!$I31+SUM($B$3:$I$3)),Main!$R31,0)</f>
        <v>0</v>
      </c>
      <c r="VI94" s="2">
        <f>IF(AND('Gantt Chart'!VI$5&gt;SUM(Main!$F5:$G5)+Main!$H5+Main!$I5+Main!$I9+Main!$I13+Main!$I17+Main!$I21+Main!$I25+Main!$I29+SUM($B$3:$I$3),'Gantt Chart'!VI$5&lt;=SUM(Main!$F5:$G5)+Main!$H5+Main!$I5+Main!$I9+Main!$I13+Main!$I17+Main!$I21+Main!$I25+Main!$I29+Main!$I31+SUM($B$3:$I$3)),Main!$R31,0)</f>
        <v>0</v>
      </c>
      <c r="VJ94" s="2">
        <f>IF(AND('Gantt Chart'!VJ$5&gt;SUM(Main!$F5:$G5)+Main!$H5+Main!$I5+Main!$I9+Main!$I13+Main!$I17+Main!$I21+Main!$I25+Main!$I29+SUM($B$3:$I$3),'Gantt Chart'!VJ$5&lt;=SUM(Main!$F5:$G5)+Main!$H5+Main!$I5+Main!$I9+Main!$I13+Main!$I17+Main!$I21+Main!$I25+Main!$I29+Main!$I31+SUM($B$3:$I$3)),Main!$R31,0)</f>
        <v>0</v>
      </c>
      <c r="VK94" s="2">
        <f>IF(AND('Gantt Chart'!VK$5&gt;SUM(Main!$F5:$G5)+Main!$H5+Main!$I5+Main!$I9+Main!$I13+Main!$I17+Main!$I21+Main!$I25+Main!$I29+SUM($B$3:$I$3),'Gantt Chart'!VK$5&lt;=SUM(Main!$F5:$G5)+Main!$H5+Main!$I5+Main!$I9+Main!$I13+Main!$I17+Main!$I21+Main!$I25+Main!$I29+Main!$I31+SUM($B$3:$I$3)),Main!$R31,0)</f>
        <v>0</v>
      </c>
      <c r="VL94" s="2">
        <f>IF(AND('Gantt Chart'!VL$5&gt;SUM(Main!$F5:$G5)+Main!$H5+Main!$I5+Main!$I9+Main!$I13+Main!$I17+Main!$I21+Main!$I25+Main!$I29+SUM($B$3:$I$3),'Gantt Chart'!VL$5&lt;=SUM(Main!$F5:$G5)+Main!$H5+Main!$I5+Main!$I9+Main!$I13+Main!$I17+Main!$I21+Main!$I25+Main!$I29+Main!$I31+SUM($B$3:$I$3)),Main!$R31,0)</f>
        <v>0</v>
      </c>
      <c r="VM94" s="2">
        <f>IF(AND('Gantt Chart'!VM$5&gt;SUM(Main!$F5:$G5)+Main!$H5+Main!$I5+Main!$I9+Main!$I13+Main!$I17+Main!$I21+Main!$I25+Main!$I29+SUM($B$3:$I$3),'Gantt Chart'!VM$5&lt;=SUM(Main!$F5:$G5)+Main!$H5+Main!$I5+Main!$I9+Main!$I13+Main!$I17+Main!$I21+Main!$I25+Main!$I29+Main!$I31+SUM($B$3:$I$3)),Main!$R31,0)</f>
        <v>0</v>
      </c>
      <c r="VN94" s="2">
        <f>IF(AND('Gantt Chart'!VN$5&gt;SUM(Main!$F5:$G5)+Main!$H5+Main!$I5+Main!$I9+Main!$I13+Main!$I17+Main!$I21+Main!$I25+Main!$I29+SUM($B$3:$I$3),'Gantt Chart'!VN$5&lt;=SUM(Main!$F5:$G5)+Main!$H5+Main!$I5+Main!$I9+Main!$I13+Main!$I17+Main!$I21+Main!$I25+Main!$I29+Main!$I31+SUM($B$3:$I$3)),Main!$R31,0)</f>
        <v>0</v>
      </c>
      <c r="VO94" s="2">
        <f>IF(AND('Gantt Chart'!VO$5&gt;SUM(Main!$F5:$G5)+Main!$H5+Main!$I5+Main!$I9+Main!$I13+Main!$I17+Main!$I21+Main!$I25+Main!$I29+SUM($B$3:$I$3),'Gantt Chart'!VO$5&lt;=SUM(Main!$F5:$G5)+Main!$H5+Main!$I5+Main!$I9+Main!$I13+Main!$I17+Main!$I21+Main!$I25+Main!$I29+Main!$I31+SUM($B$3:$I$3)),Main!$R31,0)</f>
        <v>0</v>
      </c>
      <c r="VP94" s="2">
        <f>IF(AND('Gantt Chart'!VP$5&gt;SUM(Main!$F5:$G5)+Main!$H5+Main!$I5+Main!$I9+Main!$I13+Main!$I17+Main!$I21+Main!$I25+Main!$I29+SUM($B$3:$I$3),'Gantt Chart'!VP$5&lt;=SUM(Main!$F5:$G5)+Main!$H5+Main!$I5+Main!$I9+Main!$I13+Main!$I17+Main!$I21+Main!$I25+Main!$I29+Main!$I31+SUM($B$3:$I$3)),Main!$R31,0)</f>
        <v>0</v>
      </c>
      <c r="VQ94" s="2">
        <f>IF(AND('Gantt Chart'!VQ$5&gt;SUM(Main!$F5:$G5)+Main!$H5+Main!$I5+Main!$I9+Main!$I13+Main!$I17+Main!$I21+Main!$I25+Main!$I29+SUM($B$3:$I$3),'Gantt Chart'!VQ$5&lt;=SUM(Main!$F5:$G5)+Main!$H5+Main!$I5+Main!$I9+Main!$I13+Main!$I17+Main!$I21+Main!$I25+Main!$I29+Main!$I31+SUM($B$3:$I$3)),Main!$R31,0)</f>
        <v>0</v>
      </c>
      <c r="VR94" s="2">
        <f>IF(AND('Gantt Chart'!VR$5&gt;SUM(Main!$F5:$G5)+Main!$H5+Main!$I5+Main!$I9+Main!$I13+Main!$I17+Main!$I21+Main!$I25+Main!$I29+SUM($B$3:$I$3),'Gantt Chart'!VR$5&lt;=SUM(Main!$F5:$G5)+Main!$H5+Main!$I5+Main!$I9+Main!$I13+Main!$I17+Main!$I21+Main!$I25+Main!$I29+Main!$I31+SUM($B$3:$I$3)),Main!$R31,0)</f>
        <v>0</v>
      </c>
      <c r="VS94" s="2">
        <f>IF(AND('Gantt Chart'!VS$5&gt;SUM(Main!$F5:$G5)+Main!$H5+Main!$I5+Main!$I9+Main!$I13+Main!$I17+Main!$I21+Main!$I25+Main!$I29+SUM($B$3:$I$3),'Gantt Chart'!VS$5&lt;=SUM(Main!$F5:$G5)+Main!$H5+Main!$I5+Main!$I9+Main!$I13+Main!$I17+Main!$I21+Main!$I25+Main!$I29+Main!$I31+SUM($B$3:$I$3)),Main!$R31,0)</f>
        <v>0</v>
      </c>
      <c r="VT94" s="2">
        <f>IF(AND('Gantt Chart'!VT$5&gt;SUM(Main!$F5:$G5)+Main!$H5+Main!$I5+Main!$I9+Main!$I13+Main!$I17+Main!$I21+Main!$I25+Main!$I29+SUM($B$3:$I$3),'Gantt Chart'!VT$5&lt;=SUM(Main!$F5:$G5)+Main!$H5+Main!$I5+Main!$I9+Main!$I13+Main!$I17+Main!$I21+Main!$I25+Main!$I29+Main!$I31+SUM($B$3:$I$3)),Main!$R31,0)</f>
        <v>0</v>
      </c>
      <c r="VU94" s="2">
        <f>IF(AND('Gantt Chart'!VU$5&gt;SUM(Main!$F5:$G5)+Main!$H5+Main!$I5+Main!$I9+Main!$I13+Main!$I17+Main!$I21+Main!$I25+Main!$I29+SUM($B$3:$I$3),'Gantt Chart'!VU$5&lt;=SUM(Main!$F5:$G5)+Main!$H5+Main!$I5+Main!$I9+Main!$I13+Main!$I17+Main!$I21+Main!$I25+Main!$I29+Main!$I31+SUM($B$3:$I$3)),Main!$R31,0)</f>
        <v>0</v>
      </c>
      <c r="VV94" s="2">
        <f>IF(AND('Gantt Chart'!VV$5&gt;SUM(Main!$F5:$G5)+Main!$H5+Main!$I5+Main!$I9+Main!$I13+Main!$I17+Main!$I21+Main!$I25+Main!$I29+SUM($B$3:$I$3),'Gantt Chart'!VV$5&lt;=SUM(Main!$F5:$G5)+Main!$H5+Main!$I5+Main!$I9+Main!$I13+Main!$I17+Main!$I21+Main!$I25+Main!$I29+Main!$I31+SUM($B$3:$I$3)),Main!$R31,0)</f>
        <v>0</v>
      </c>
      <c r="VW94" s="2">
        <f>IF(AND('Gantt Chart'!VW$5&gt;SUM(Main!$F5:$G5)+Main!$H5+Main!$I5+Main!$I9+Main!$I13+Main!$I17+Main!$I21+Main!$I25+Main!$I29+SUM($B$3:$I$3),'Gantt Chart'!VW$5&lt;=SUM(Main!$F5:$G5)+Main!$H5+Main!$I5+Main!$I9+Main!$I13+Main!$I17+Main!$I21+Main!$I25+Main!$I29+Main!$I31+SUM($B$3:$I$3)),Main!$R31,0)</f>
        <v>0</v>
      </c>
      <c r="VX94" s="2">
        <f>IF(AND('Gantt Chart'!VX$5&gt;SUM(Main!$F5:$G5)+Main!$H5+Main!$I5+Main!$I9+Main!$I13+Main!$I17+Main!$I21+Main!$I25+Main!$I29+SUM($B$3:$I$3),'Gantt Chart'!VX$5&lt;=SUM(Main!$F5:$G5)+Main!$H5+Main!$I5+Main!$I9+Main!$I13+Main!$I17+Main!$I21+Main!$I25+Main!$I29+Main!$I31+SUM($B$3:$I$3)),Main!$R31,0)</f>
        <v>0</v>
      </c>
      <c r="VY94" s="2">
        <f>IF(AND('Gantt Chart'!VY$5&gt;SUM(Main!$F5:$G5)+Main!$H5+Main!$I5+Main!$I9+Main!$I13+Main!$I17+Main!$I21+Main!$I25+Main!$I29+SUM($B$3:$I$3),'Gantt Chart'!VY$5&lt;=SUM(Main!$F5:$G5)+Main!$H5+Main!$I5+Main!$I9+Main!$I13+Main!$I17+Main!$I21+Main!$I25+Main!$I29+Main!$I31+SUM($B$3:$I$3)),Main!$R31,0)</f>
        <v>0</v>
      </c>
      <c r="VZ94" s="2">
        <f>IF(AND('Gantt Chart'!VZ$5&gt;SUM(Main!$F5:$G5)+Main!$H5+Main!$I5+Main!$I9+Main!$I13+Main!$I17+Main!$I21+Main!$I25+Main!$I29+SUM($B$3:$I$3),'Gantt Chart'!VZ$5&lt;=SUM(Main!$F5:$G5)+Main!$H5+Main!$I5+Main!$I9+Main!$I13+Main!$I17+Main!$I21+Main!$I25+Main!$I29+Main!$I31+SUM($B$3:$I$3)),Main!$R31,0)</f>
        <v>0</v>
      </c>
      <c r="WA94" s="2">
        <f>IF(AND('Gantt Chart'!WA$5&gt;SUM(Main!$F5:$G5)+Main!$H5+Main!$I5+Main!$I9+Main!$I13+Main!$I17+Main!$I21+Main!$I25+Main!$I29+SUM($B$3:$I$3),'Gantt Chart'!WA$5&lt;=SUM(Main!$F5:$G5)+Main!$H5+Main!$I5+Main!$I9+Main!$I13+Main!$I17+Main!$I21+Main!$I25+Main!$I29+Main!$I31+SUM($B$3:$I$3)),Main!$R31,0)</f>
        <v>0</v>
      </c>
      <c r="WB94" s="2">
        <f>IF(AND('Gantt Chart'!WB$5&gt;SUM(Main!$F5:$G5)+Main!$H5+Main!$I5+Main!$I9+Main!$I13+Main!$I17+Main!$I21+Main!$I25+Main!$I29+SUM($B$3:$I$3),'Gantt Chart'!WB$5&lt;=SUM(Main!$F5:$G5)+Main!$H5+Main!$I5+Main!$I9+Main!$I13+Main!$I17+Main!$I21+Main!$I25+Main!$I29+Main!$I31+SUM($B$3:$I$3)),Main!$R31,0)</f>
        <v>0</v>
      </c>
      <c r="WC94" s="2">
        <f>IF(AND('Gantt Chart'!WC$5&gt;SUM(Main!$F5:$G5)+Main!$H5+Main!$I5+Main!$I9+Main!$I13+Main!$I17+Main!$I21+Main!$I25+Main!$I29+SUM($B$3:$I$3),'Gantt Chart'!WC$5&lt;=SUM(Main!$F5:$G5)+Main!$H5+Main!$I5+Main!$I9+Main!$I13+Main!$I17+Main!$I21+Main!$I25+Main!$I29+Main!$I31+SUM($B$3:$I$3)),Main!$R31,0)</f>
        <v>0</v>
      </c>
      <c r="WD94" s="2">
        <f>IF(AND('Gantt Chart'!WD$5&gt;SUM(Main!$F5:$G5)+Main!$H5+Main!$I5+Main!$I9+Main!$I13+Main!$I17+Main!$I21+Main!$I25+Main!$I29+SUM($B$3:$I$3),'Gantt Chart'!WD$5&lt;=SUM(Main!$F5:$G5)+Main!$H5+Main!$I5+Main!$I9+Main!$I13+Main!$I17+Main!$I21+Main!$I25+Main!$I29+Main!$I31+SUM($B$3:$I$3)),Main!$R31,0)</f>
        <v>0</v>
      </c>
      <c r="WE94" s="2">
        <f>IF(AND('Gantt Chart'!WE$5&gt;SUM(Main!$F5:$G5)+Main!$H5+Main!$I5+Main!$I9+Main!$I13+Main!$I17+Main!$I21+Main!$I25+Main!$I29+SUM($B$3:$I$3),'Gantt Chart'!WE$5&lt;=SUM(Main!$F5:$G5)+Main!$H5+Main!$I5+Main!$I9+Main!$I13+Main!$I17+Main!$I21+Main!$I25+Main!$I29+Main!$I31+SUM($B$3:$I$3)),Main!$R31,0)</f>
        <v>0</v>
      </c>
      <c r="WF94" s="24" t="s">
        <v>35</v>
      </c>
    </row>
    <row r="95" spans="1:604" s="2" customFormat="1" x14ac:dyDescent="2.0499999999999998">
      <c r="A95" s="19"/>
      <c r="B95" s="2" t="s">
        <v>36</v>
      </c>
      <c r="C95" s="2">
        <v>0</v>
      </c>
      <c r="D95" s="2">
        <f>IF(AND('Gantt Chart'!D$5&gt;(SUM(Main!$F5:$G5)+Main!$H5+Main!$I5+SUM(Main!$J5:$K5)+SUM(Main!$J6:$K6)+SUM(Main!$J11:$K11)+SUM(Main!$J17:$K17)+SUM(Main!$J21:$K21)+SUM(Main!$J25:$K25)+SUM(Main!$J29:$K29)+SUM($B$4:$I$4)),'Gantt Chart'!D$5&lt;=(SUM(Main!$F5:$G5)+Main!$H5+Main!$I5+SUM(Main!$J5:$K5)+SUM(Main!$J6:$K6)+SUM(Main!$J11:$K11)+SUM(Main!$J17:$K17)+SUM(Main!$J21:$K21)+SUM(Main!$J25:$K25)+SUM(Main!$J29:$K29)+SUM(Main!$J31:$K31)+SUM($B$4:$I$4))),Main!$S31,0)</f>
        <v>0</v>
      </c>
      <c r="E95" s="2">
        <f>IF(AND('Gantt Chart'!E$5&gt;(SUM(Main!$F5:$G5)+Main!$H5+Main!$I5+SUM(Main!$J5:$K5)+SUM(Main!$J6:$K6)+SUM(Main!$J11:$K11)+SUM(Main!$J17:$K17)+SUM(Main!$J21:$K21)+SUM(Main!$J25:$K25)+SUM(Main!$J29:$K29)+SUM($B$4:$I$4)),'Gantt Chart'!E$5&lt;=(SUM(Main!$F5:$G5)+Main!$H5+Main!$I5+SUM(Main!$J5:$K5)+SUM(Main!$J6:$K6)+SUM(Main!$J11:$K11)+SUM(Main!$J17:$K17)+SUM(Main!$J21:$K21)+SUM(Main!$J25:$K25)+SUM(Main!$J29:$K29)+SUM(Main!$J31:$K31)+SUM($B$4:$I$4))),Main!$S31,0)</f>
        <v>0</v>
      </c>
      <c r="F95" s="2">
        <f>IF(AND('Gantt Chart'!F$5&gt;(SUM(Main!$F5:$G5)+Main!$H5+Main!$I5+SUM(Main!$J5:$K5)+SUM(Main!$J6:$K6)+SUM(Main!$J11:$K11)+SUM(Main!$J17:$K17)+SUM(Main!$J21:$K21)+SUM(Main!$J25:$K25)+SUM(Main!$J29:$K29)+SUM($B$4:$I$4)),'Gantt Chart'!F$5&lt;=(SUM(Main!$F5:$G5)+Main!$H5+Main!$I5+SUM(Main!$J5:$K5)+SUM(Main!$J6:$K6)+SUM(Main!$J11:$K11)+SUM(Main!$J17:$K17)+SUM(Main!$J21:$K21)+SUM(Main!$J25:$K25)+SUM(Main!$J29:$K29)+SUM(Main!$J31:$K31)+SUM($B$4:$I$4))),Main!$S31,0)</f>
        <v>0</v>
      </c>
      <c r="G95" s="2">
        <f>IF(AND('Gantt Chart'!G$5&gt;(SUM(Main!$F5:$G5)+Main!$H5+Main!$I5+SUM(Main!$J5:$K5)+SUM(Main!$J6:$K6)+SUM(Main!$J11:$K11)+SUM(Main!$J17:$K17)+SUM(Main!$J21:$K21)+SUM(Main!$J25:$K25)+SUM(Main!$J29:$K29)+SUM($B$4:$I$4)),'Gantt Chart'!G$5&lt;=(SUM(Main!$F5:$G5)+Main!$H5+Main!$I5+SUM(Main!$J5:$K5)+SUM(Main!$J6:$K6)+SUM(Main!$J11:$K11)+SUM(Main!$J17:$K17)+SUM(Main!$J21:$K21)+SUM(Main!$J25:$K25)+SUM(Main!$J29:$K29)+SUM(Main!$J31:$K31)+SUM($B$4:$I$4))),Main!$S31,0)</f>
        <v>0</v>
      </c>
      <c r="H95" s="2">
        <f>IF(AND('Gantt Chart'!H$5&gt;(SUM(Main!$F5:$G5)+Main!$H5+Main!$I5+SUM(Main!$J5:$K5)+SUM(Main!$J6:$K6)+SUM(Main!$J11:$K11)+SUM(Main!$J17:$K17)+SUM(Main!$J21:$K21)+SUM(Main!$J25:$K25)+SUM(Main!$J29:$K29)+SUM($B$4:$I$4)),'Gantt Chart'!H$5&lt;=(SUM(Main!$F5:$G5)+Main!$H5+Main!$I5+SUM(Main!$J5:$K5)+SUM(Main!$J6:$K6)+SUM(Main!$J11:$K11)+SUM(Main!$J17:$K17)+SUM(Main!$J21:$K21)+SUM(Main!$J25:$K25)+SUM(Main!$J29:$K29)+SUM(Main!$J31:$K31)+SUM($B$4:$I$4))),Main!$S31,0)</f>
        <v>0</v>
      </c>
      <c r="I95" s="2">
        <f>IF(AND('Gantt Chart'!I$5&gt;(SUM(Main!$F5:$G5)+Main!$H5+Main!$I5+SUM(Main!$J5:$K5)+SUM(Main!$J6:$K6)+SUM(Main!$J11:$K11)+SUM(Main!$J17:$K17)+SUM(Main!$J21:$K21)+SUM(Main!$J25:$K25)+SUM(Main!$J29:$K29)+SUM($B$4:$I$4)),'Gantt Chart'!I$5&lt;=(SUM(Main!$F5:$G5)+Main!$H5+Main!$I5+SUM(Main!$J5:$K5)+SUM(Main!$J6:$K6)+SUM(Main!$J11:$K11)+SUM(Main!$J17:$K17)+SUM(Main!$J21:$K21)+SUM(Main!$J25:$K25)+SUM(Main!$J29:$K29)+SUM(Main!$J31:$K31)+SUM($B$4:$I$4))),Main!$S31,0)</f>
        <v>0</v>
      </c>
      <c r="J95" s="2">
        <f>IF(AND('Gantt Chart'!J$5&gt;(SUM(Main!$F5:$G5)+Main!$H5+Main!$I5+SUM(Main!$J5:$K5)+SUM(Main!$J6:$K6)+SUM(Main!$J11:$K11)+SUM(Main!$J17:$K17)+SUM(Main!$J21:$K21)+SUM(Main!$J25:$K25)+SUM(Main!$J29:$K29)+SUM($B$4:$I$4)),'Gantt Chart'!J$5&lt;=(SUM(Main!$F5:$G5)+Main!$H5+Main!$I5+SUM(Main!$J5:$K5)+SUM(Main!$J6:$K6)+SUM(Main!$J11:$K11)+SUM(Main!$J17:$K17)+SUM(Main!$J21:$K21)+SUM(Main!$J25:$K25)+SUM(Main!$J29:$K29)+SUM(Main!$J31:$K31)+SUM($B$4:$I$4))),Main!$S31,0)</f>
        <v>0</v>
      </c>
      <c r="K95" s="2">
        <f>IF(AND('Gantt Chart'!K$5&gt;(SUM(Main!$F5:$G5)+Main!$H5+Main!$I5+SUM(Main!$J5:$K5)+SUM(Main!$J6:$K6)+SUM(Main!$J11:$K11)+SUM(Main!$J17:$K17)+SUM(Main!$J21:$K21)+SUM(Main!$J25:$K25)+SUM(Main!$J29:$K29)+SUM($B$4:$I$4)),'Gantt Chart'!K$5&lt;=(SUM(Main!$F5:$G5)+Main!$H5+Main!$I5+SUM(Main!$J5:$K5)+SUM(Main!$J6:$K6)+SUM(Main!$J11:$K11)+SUM(Main!$J17:$K17)+SUM(Main!$J21:$K21)+SUM(Main!$J25:$K25)+SUM(Main!$J29:$K29)+SUM(Main!$J31:$K31)+SUM($B$4:$I$4))),Main!$S31,0)</f>
        <v>0</v>
      </c>
      <c r="L95" s="2">
        <f>IF(AND('Gantt Chart'!L$5&gt;(SUM(Main!$F5:$G5)+Main!$H5+Main!$I5+SUM(Main!$J5:$K5)+SUM(Main!$J6:$K6)+SUM(Main!$J11:$K11)+SUM(Main!$J17:$K17)+SUM(Main!$J21:$K21)+SUM(Main!$J25:$K25)+SUM(Main!$J29:$K29)+SUM($B$4:$I$4)),'Gantt Chart'!L$5&lt;=(SUM(Main!$F5:$G5)+Main!$H5+Main!$I5+SUM(Main!$J5:$K5)+SUM(Main!$J6:$K6)+SUM(Main!$J11:$K11)+SUM(Main!$J17:$K17)+SUM(Main!$J21:$K21)+SUM(Main!$J25:$K25)+SUM(Main!$J29:$K29)+SUM(Main!$J31:$K31)+SUM($B$4:$I$4))),Main!$S31,0)</f>
        <v>0</v>
      </c>
      <c r="M95" s="2">
        <f>IF(AND('Gantt Chart'!M$5&gt;(SUM(Main!$F5:$G5)+Main!$H5+Main!$I5+SUM(Main!$J5:$K5)+SUM(Main!$J6:$K6)+SUM(Main!$J11:$K11)+SUM(Main!$J17:$K17)+SUM(Main!$J21:$K21)+SUM(Main!$J25:$K25)+SUM(Main!$J29:$K29)+SUM($B$4:$I$4)),'Gantt Chart'!M$5&lt;=(SUM(Main!$F5:$G5)+Main!$H5+Main!$I5+SUM(Main!$J5:$K5)+SUM(Main!$J6:$K6)+SUM(Main!$J11:$K11)+SUM(Main!$J17:$K17)+SUM(Main!$J21:$K21)+SUM(Main!$J25:$K25)+SUM(Main!$J29:$K29)+SUM(Main!$J31:$K31)+SUM($B$4:$I$4))),Main!$S31,0)</f>
        <v>0</v>
      </c>
      <c r="N95" s="2">
        <f>IF(AND('Gantt Chart'!N$5&gt;(SUM(Main!$F5:$G5)+Main!$H5+Main!$I5+SUM(Main!$J5:$K5)+SUM(Main!$J6:$K6)+SUM(Main!$J11:$K11)+SUM(Main!$J17:$K17)+SUM(Main!$J21:$K21)+SUM(Main!$J25:$K25)+SUM(Main!$J29:$K29)+SUM($B$4:$I$4)),'Gantt Chart'!N$5&lt;=(SUM(Main!$F5:$G5)+Main!$H5+Main!$I5+SUM(Main!$J5:$K5)+SUM(Main!$J6:$K6)+SUM(Main!$J11:$K11)+SUM(Main!$J17:$K17)+SUM(Main!$J21:$K21)+SUM(Main!$J25:$K25)+SUM(Main!$J29:$K29)+SUM(Main!$J31:$K31)+SUM($B$4:$I$4))),Main!$S31,0)</f>
        <v>0</v>
      </c>
      <c r="O95" s="2">
        <f>IF(AND('Gantt Chart'!O$5&gt;(SUM(Main!$F5:$G5)+Main!$H5+Main!$I5+SUM(Main!$J5:$K5)+SUM(Main!$J6:$K6)+SUM(Main!$J11:$K11)+SUM(Main!$J17:$K17)+SUM(Main!$J21:$K21)+SUM(Main!$J25:$K25)+SUM(Main!$J29:$K29)+SUM($B$4:$I$4)),'Gantt Chart'!O$5&lt;=(SUM(Main!$F5:$G5)+Main!$H5+Main!$I5+SUM(Main!$J5:$K5)+SUM(Main!$J6:$K6)+SUM(Main!$J11:$K11)+SUM(Main!$J17:$K17)+SUM(Main!$J21:$K21)+SUM(Main!$J25:$K25)+SUM(Main!$J29:$K29)+SUM(Main!$J31:$K31)+SUM($B$4:$I$4))),Main!$S31,0)</f>
        <v>0</v>
      </c>
      <c r="P95" s="2">
        <f>IF(AND('Gantt Chart'!P$5&gt;(SUM(Main!$F5:$G5)+Main!$H5+Main!$I5+SUM(Main!$J5:$K5)+SUM(Main!$J6:$K6)+SUM(Main!$J11:$K11)+SUM(Main!$J17:$K17)+SUM(Main!$J21:$K21)+SUM(Main!$J25:$K25)+SUM(Main!$J29:$K29)+SUM($B$4:$I$4)),'Gantt Chart'!P$5&lt;=(SUM(Main!$F5:$G5)+Main!$H5+Main!$I5+SUM(Main!$J5:$K5)+SUM(Main!$J6:$K6)+SUM(Main!$J11:$K11)+SUM(Main!$J17:$K17)+SUM(Main!$J21:$K21)+SUM(Main!$J25:$K25)+SUM(Main!$J29:$K29)+SUM(Main!$J31:$K31)+SUM($B$4:$I$4))),Main!$S31,0)</f>
        <v>0</v>
      </c>
      <c r="Q95" s="2">
        <f>IF(AND('Gantt Chart'!Q$5&gt;(SUM(Main!$F5:$G5)+Main!$H5+Main!$I5+SUM(Main!$J5:$K5)+SUM(Main!$J6:$K6)+SUM(Main!$J11:$K11)+SUM(Main!$J17:$K17)+SUM(Main!$J21:$K21)+SUM(Main!$J25:$K25)+SUM(Main!$J29:$K29)+SUM($B$4:$I$4)),'Gantt Chart'!Q$5&lt;=(SUM(Main!$F5:$G5)+Main!$H5+Main!$I5+SUM(Main!$J5:$K5)+SUM(Main!$J6:$K6)+SUM(Main!$J11:$K11)+SUM(Main!$J17:$K17)+SUM(Main!$J21:$K21)+SUM(Main!$J25:$K25)+SUM(Main!$J29:$K29)+SUM(Main!$J31:$K31)+SUM($B$4:$I$4))),Main!$S31,0)</f>
        <v>0</v>
      </c>
      <c r="R95" s="2">
        <f>IF(AND('Gantt Chart'!R$5&gt;(SUM(Main!$F5:$G5)+Main!$H5+Main!$I5+SUM(Main!$J5:$K5)+SUM(Main!$J6:$K6)+SUM(Main!$J11:$K11)+SUM(Main!$J17:$K17)+SUM(Main!$J21:$K21)+SUM(Main!$J25:$K25)+SUM(Main!$J29:$K29)+SUM($B$4:$I$4)),'Gantt Chart'!R$5&lt;=(SUM(Main!$F5:$G5)+Main!$H5+Main!$I5+SUM(Main!$J5:$K5)+SUM(Main!$J6:$K6)+SUM(Main!$J11:$K11)+SUM(Main!$J17:$K17)+SUM(Main!$J21:$K21)+SUM(Main!$J25:$K25)+SUM(Main!$J29:$K29)+SUM(Main!$J31:$K31)+SUM($B$4:$I$4))),Main!$S31,0)</f>
        <v>0</v>
      </c>
      <c r="S95" s="2">
        <f>IF(AND('Gantt Chart'!S$5&gt;(SUM(Main!$F5:$G5)+Main!$H5+Main!$I5+SUM(Main!$J5:$K5)+SUM(Main!$J6:$K6)+SUM(Main!$J11:$K11)+SUM(Main!$J17:$K17)+SUM(Main!$J21:$K21)+SUM(Main!$J25:$K25)+SUM(Main!$J29:$K29)+SUM($B$4:$I$4)),'Gantt Chart'!S$5&lt;=(SUM(Main!$F5:$G5)+Main!$H5+Main!$I5+SUM(Main!$J5:$K5)+SUM(Main!$J6:$K6)+SUM(Main!$J11:$K11)+SUM(Main!$J17:$K17)+SUM(Main!$J21:$K21)+SUM(Main!$J25:$K25)+SUM(Main!$J29:$K29)+SUM(Main!$J31:$K31)+SUM($B$4:$I$4))),Main!$S31,0)</f>
        <v>0</v>
      </c>
      <c r="T95" s="2">
        <f>IF(AND('Gantt Chart'!T$5&gt;(SUM(Main!$F5:$G5)+Main!$H5+Main!$I5+SUM(Main!$J5:$K5)+SUM(Main!$J6:$K6)+SUM(Main!$J11:$K11)+SUM(Main!$J17:$K17)+SUM(Main!$J21:$K21)+SUM(Main!$J25:$K25)+SUM(Main!$J29:$K29)+SUM($B$4:$I$4)),'Gantt Chart'!T$5&lt;=(SUM(Main!$F5:$G5)+Main!$H5+Main!$I5+SUM(Main!$J5:$K5)+SUM(Main!$J6:$K6)+SUM(Main!$J11:$K11)+SUM(Main!$J17:$K17)+SUM(Main!$J21:$K21)+SUM(Main!$J25:$K25)+SUM(Main!$J29:$K29)+SUM(Main!$J31:$K31)+SUM($B$4:$I$4))),Main!$S31,0)</f>
        <v>0</v>
      </c>
      <c r="U95" s="2">
        <f>IF(AND('Gantt Chart'!U$5&gt;(SUM(Main!$F5:$G5)+Main!$H5+Main!$I5+SUM(Main!$J5:$K5)+SUM(Main!$J6:$K6)+SUM(Main!$J11:$K11)+SUM(Main!$J17:$K17)+SUM(Main!$J21:$K21)+SUM(Main!$J25:$K25)+SUM(Main!$J29:$K29)+SUM($B$4:$I$4)),'Gantt Chart'!U$5&lt;=(SUM(Main!$F5:$G5)+Main!$H5+Main!$I5+SUM(Main!$J5:$K5)+SUM(Main!$J6:$K6)+SUM(Main!$J11:$K11)+SUM(Main!$J17:$K17)+SUM(Main!$J21:$K21)+SUM(Main!$J25:$K25)+SUM(Main!$J29:$K29)+SUM(Main!$J31:$K31)+SUM($B$4:$I$4))),Main!$S31,0)</f>
        <v>0</v>
      </c>
      <c r="V95" s="2">
        <f>IF(AND('Gantt Chart'!V$5&gt;(SUM(Main!$F5:$G5)+Main!$H5+Main!$I5+SUM(Main!$J5:$K5)+SUM(Main!$J6:$K6)+SUM(Main!$J11:$K11)+SUM(Main!$J17:$K17)+SUM(Main!$J21:$K21)+SUM(Main!$J25:$K25)+SUM(Main!$J29:$K29)+SUM($B$4:$I$4)),'Gantt Chart'!V$5&lt;=(SUM(Main!$F5:$G5)+Main!$H5+Main!$I5+SUM(Main!$J5:$K5)+SUM(Main!$J6:$K6)+SUM(Main!$J11:$K11)+SUM(Main!$J17:$K17)+SUM(Main!$J21:$K21)+SUM(Main!$J25:$K25)+SUM(Main!$J29:$K29)+SUM(Main!$J31:$K31)+SUM($B$4:$I$4))),Main!$S31,0)</f>
        <v>0</v>
      </c>
      <c r="W95" s="2">
        <f>IF(AND('Gantt Chart'!W$5&gt;(SUM(Main!$F5:$G5)+Main!$H5+Main!$I5+SUM(Main!$J5:$K5)+SUM(Main!$J6:$K6)+SUM(Main!$J11:$K11)+SUM(Main!$J17:$K17)+SUM(Main!$J21:$K21)+SUM(Main!$J25:$K25)+SUM(Main!$J29:$K29)+SUM($B$4:$I$4)),'Gantt Chart'!W$5&lt;=(SUM(Main!$F5:$G5)+Main!$H5+Main!$I5+SUM(Main!$J5:$K5)+SUM(Main!$J6:$K6)+SUM(Main!$J11:$K11)+SUM(Main!$J17:$K17)+SUM(Main!$J21:$K21)+SUM(Main!$J25:$K25)+SUM(Main!$J29:$K29)+SUM(Main!$J31:$K31)+SUM($B$4:$I$4))),Main!$S31,0)</f>
        <v>0</v>
      </c>
      <c r="X95" s="2">
        <f>IF(AND('Gantt Chart'!X$5&gt;(SUM(Main!$F5:$G5)+Main!$H5+Main!$I5+SUM(Main!$J5:$K5)+SUM(Main!$J6:$K6)+SUM(Main!$J11:$K11)+SUM(Main!$J17:$K17)+SUM(Main!$J21:$K21)+SUM(Main!$J25:$K25)+SUM(Main!$J29:$K29)+SUM($B$4:$I$4)),'Gantt Chart'!X$5&lt;=(SUM(Main!$F5:$G5)+Main!$H5+Main!$I5+SUM(Main!$J5:$K5)+SUM(Main!$J6:$K6)+SUM(Main!$J11:$K11)+SUM(Main!$J17:$K17)+SUM(Main!$J21:$K21)+SUM(Main!$J25:$K25)+SUM(Main!$J29:$K29)+SUM(Main!$J31:$K31)+SUM($B$4:$I$4))),Main!$S31,0)</f>
        <v>0</v>
      </c>
      <c r="Y95" s="2">
        <f>IF(AND('Gantt Chart'!Y$5&gt;(SUM(Main!$F5:$G5)+Main!$H5+Main!$I5+SUM(Main!$J5:$K5)+SUM(Main!$J6:$K6)+SUM(Main!$J11:$K11)+SUM(Main!$J17:$K17)+SUM(Main!$J21:$K21)+SUM(Main!$J25:$K25)+SUM(Main!$J29:$K29)+SUM($B$4:$I$4)),'Gantt Chart'!Y$5&lt;=(SUM(Main!$F5:$G5)+Main!$H5+Main!$I5+SUM(Main!$J5:$K5)+SUM(Main!$J6:$K6)+SUM(Main!$J11:$K11)+SUM(Main!$J17:$K17)+SUM(Main!$J21:$K21)+SUM(Main!$J25:$K25)+SUM(Main!$J29:$K29)+SUM(Main!$J31:$K31)+SUM($B$4:$I$4))),Main!$S31,0)</f>
        <v>0</v>
      </c>
      <c r="Z95" s="2">
        <f>IF(AND('Gantt Chart'!Z$5&gt;(SUM(Main!$F5:$G5)+Main!$H5+Main!$I5+SUM(Main!$J5:$K5)+SUM(Main!$J6:$K6)+SUM(Main!$J11:$K11)+SUM(Main!$J17:$K17)+SUM(Main!$J21:$K21)+SUM(Main!$J25:$K25)+SUM(Main!$J29:$K29)+SUM($B$4:$I$4)),'Gantt Chart'!Z$5&lt;=(SUM(Main!$F5:$G5)+Main!$H5+Main!$I5+SUM(Main!$J5:$K5)+SUM(Main!$J6:$K6)+SUM(Main!$J11:$K11)+SUM(Main!$J17:$K17)+SUM(Main!$J21:$K21)+SUM(Main!$J25:$K25)+SUM(Main!$J29:$K29)+SUM(Main!$J31:$K31)+SUM($B$4:$I$4))),Main!$S31,0)</f>
        <v>0</v>
      </c>
      <c r="AA95" s="2">
        <f>IF(AND('Gantt Chart'!AA$5&gt;(SUM(Main!$F5:$G5)+Main!$H5+Main!$I5+SUM(Main!$J5:$K5)+SUM(Main!$J6:$K6)+SUM(Main!$J11:$K11)+SUM(Main!$J17:$K17)+SUM(Main!$J21:$K21)+SUM(Main!$J25:$K25)+SUM(Main!$J29:$K29)+SUM($B$4:$I$4)),'Gantt Chart'!AA$5&lt;=(SUM(Main!$F5:$G5)+Main!$H5+Main!$I5+SUM(Main!$J5:$K5)+SUM(Main!$J6:$K6)+SUM(Main!$J11:$K11)+SUM(Main!$J17:$K17)+SUM(Main!$J21:$K21)+SUM(Main!$J25:$K25)+SUM(Main!$J29:$K29)+SUM(Main!$J31:$K31)+SUM($B$4:$I$4))),Main!$S31,0)</f>
        <v>0</v>
      </c>
      <c r="AB95" s="2">
        <f>IF(AND('Gantt Chart'!AB$5&gt;(SUM(Main!$F5:$G5)+Main!$H5+Main!$I5+SUM(Main!$J5:$K5)+SUM(Main!$J6:$K6)+SUM(Main!$J11:$K11)+SUM(Main!$J17:$K17)+SUM(Main!$J21:$K21)+SUM(Main!$J25:$K25)+SUM(Main!$J29:$K29)+SUM($B$4:$I$4)),'Gantt Chart'!AB$5&lt;=(SUM(Main!$F5:$G5)+Main!$H5+Main!$I5+SUM(Main!$J5:$K5)+SUM(Main!$J6:$K6)+SUM(Main!$J11:$K11)+SUM(Main!$J17:$K17)+SUM(Main!$J21:$K21)+SUM(Main!$J25:$K25)+SUM(Main!$J29:$K29)+SUM(Main!$J31:$K31)+SUM($B$4:$I$4))),Main!$S31,0)</f>
        <v>0</v>
      </c>
      <c r="AC95" s="2">
        <f>IF(AND('Gantt Chart'!AC$5&gt;(SUM(Main!$F5:$G5)+Main!$H5+Main!$I5+SUM(Main!$J5:$K5)+SUM(Main!$J6:$K6)+SUM(Main!$J11:$K11)+SUM(Main!$J17:$K17)+SUM(Main!$J21:$K21)+SUM(Main!$J25:$K25)+SUM(Main!$J29:$K29)+SUM($B$4:$I$4)),'Gantt Chart'!AC$5&lt;=(SUM(Main!$F5:$G5)+Main!$H5+Main!$I5+SUM(Main!$J5:$K5)+SUM(Main!$J6:$K6)+SUM(Main!$J11:$K11)+SUM(Main!$J17:$K17)+SUM(Main!$J21:$K21)+SUM(Main!$J25:$K25)+SUM(Main!$J29:$K29)+SUM(Main!$J31:$K31)+SUM($B$4:$I$4))),Main!$S31,0)</f>
        <v>0</v>
      </c>
      <c r="AD95" s="2">
        <f>IF(AND('Gantt Chart'!AD$5&gt;(SUM(Main!$F5:$G5)+Main!$H5+Main!$I5+SUM(Main!$J5:$K5)+SUM(Main!$J6:$K6)+SUM(Main!$J11:$K11)+SUM(Main!$J17:$K17)+SUM(Main!$J21:$K21)+SUM(Main!$J25:$K25)+SUM(Main!$J29:$K29)+SUM($B$4:$I$4)),'Gantt Chart'!AD$5&lt;=(SUM(Main!$F5:$G5)+Main!$H5+Main!$I5+SUM(Main!$J5:$K5)+SUM(Main!$J6:$K6)+SUM(Main!$J11:$K11)+SUM(Main!$J17:$K17)+SUM(Main!$J21:$K21)+SUM(Main!$J25:$K25)+SUM(Main!$J29:$K29)+SUM(Main!$J31:$K31)+SUM($B$4:$I$4))),Main!$S31,0)</f>
        <v>0</v>
      </c>
      <c r="AE95" s="2">
        <f>IF(AND('Gantt Chart'!AE$5&gt;(SUM(Main!$F5:$G5)+Main!$H5+Main!$I5+SUM(Main!$J5:$K5)+SUM(Main!$J6:$K6)+SUM(Main!$J11:$K11)+SUM(Main!$J17:$K17)+SUM(Main!$J21:$K21)+SUM(Main!$J25:$K25)+SUM(Main!$J29:$K29)+SUM($B$4:$I$4)),'Gantt Chart'!AE$5&lt;=(SUM(Main!$F5:$G5)+Main!$H5+Main!$I5+SUM(Main!$J5:$K5)+SUM(Main!$J6:$K6)+SUM(Main!$J11:$K11)+SUM(Main!$J17:$K17)+SUM(Main!$J21:$K21)+SUM(Main!$J25:$K25)+SUM(Main!$J29:$K29)+SUM(Main!$J31:$K31)+SUM($B$4:$I$4))),Main!$S31,0)</f>
        <v>0</v>
      </c>
      <c r="AF95" s="2">
        <f>IF(AND('Gantt Chart'!AF$5&gt;(SUM(Main!$F5:$G5)+Main!$H5+Main!$I5+SUM(Main!$J5:$K5)+SUM(Main!$J6:$K6)+SUM(Main!$J11:$K11)+SUM(Main!$J17:$K17)+SUM(Main!$J21:$K21)+SUM(Main!$J25:$K25)+SUM(Main!$J29:$K29)+SUM($B$4:$I$4)),'Gantt Chart'!AF$5&lt;=(SUM(Main!$F5:$G5)+Main!$H5+Main!$I5+SUM(Main!$J5:$K5)+SUM(Main!$J6:$K6)+SUM(Main!$J11:$K11)+SUM(Main!$J17:$K17)+SUM(Main!$J21:$K21)+SUM(Main!$J25:$K25)+SUM(Main!$J29:$K29)+SUM(Main!$J31:$K31)+SUM($B$4:$I$4))),Main!$S31,0)</f>
        <v>0</v>
      </c>
      <c r="AG95" s="2">
        <f>IF(AND('Gantt Chart'!AG$5&gt;(SUM(Main!$F5:$G5)+Main!$H5+Main!$I5+SUM(Main!$J5:$K5)+SUM(Main!$J6:$K6)+SUM(Main!$J11:$K11)+SUM(Main!$J17:$K17)+SUM(Main!$J21:$K21)+SUM(Main!$J25:$K25)+SUM(Main!$J29:$K29)+SUM($B$4:$I$4)),'Gantt Chart'!AG$5&lt;=(SUM(Main!$F5:$G5)+Main!$H5+Main!$I5+SUM(Main!$J5:$K5)+SUM(Main!$J6:$K6)+SUM(Main!$J11:$K11)+SUM(Main!$J17:$K17)+SUM(Main!$J21:$K21)+SUM(Main!$J25:$K25)+SUM(Main!$J29:$K29)+SUM(Main!$J31:$K31)+SUM($B$4:$I$4))),Main!$S31,0)</f>
        <v>0</v>
      </c>
      <c r="AH95" s="2">
        <f>IF(AND('Gantt Chart'!AH$5&gt;(SUM(Main!$F5:$G5)+Main!$H5+Main!$I5+SUM(Main!$J5:$K5)+SUM(Main!$J6:$K6)+SUM(Main!$J11:$K11)+SUM(Main!$J17:$K17)+SUM(Main!$J21:$K21)+SUM(Main!$J25:$K25)+SUM(Main!$J29:$K29)+SUM($B$4:$I$4)),'Gantt Chart'!AH$5&lt;=(SUM(Main!$F5:$G5)+Main!$H5+Main!$I5+SUM(Main!$J5:$K5)+SUM(Main!$J6:$K6)+SUM(Main!$J11:$K11)+SUM(Main!$J17:$K17)+SUM(Main!$J21:$K21)+SUM(Main!$J25:$K25)+SUM(Main!$J29:$K29)+SUM(Main!$J31:$K31)+SUM($B$4:$I$4))),Main!$S31,0)</f>
        <v>0</v>
      </c>
      <c r="AI95" s="2">
        <f>IF(AND('Gantt Chart'!AI$5&gt;(SUM(Main!$F5:$G5)+Main!$H5+Main!$I5+SUM(Main!$J5:$K5)+SUM(Main!$J6:$K6)+SUM(Main!$J11:$K11)+SUM(Main!$J17:$K17)+SUM(Main!$J21:$K21)+SUM(Main!$J25:$K25)+SUM(Main!$J29:$K29)+SUM($B$4:$I$4)),'Gantt Chart'!AI$5&lt;=(SUM(Main!$F5:$G5)+Main!$H5+Main!$I5+SUM(Main!$J5:$K5)+SUM(Main!$J6:$K6)+SUM(Main!$J11:$K11)+SUM(Main!$J17:$K17)+SUM(Main!$J21:$K21)+SUM(Main!$J25:$K25)+SUM(Main!$J29:$K29)+SUM(Main!$J31:$K31)+SUM($B$4:$I$4))),Main!$S31,0)</f>
        <v>0</v>
      </c>
      <c r="AJ95" s="2">
        <f>IF(AND('Gantt Chart'!AJ$5&gt;(SUM(Main!$F5:$G5)+Main!$H5+Main!$I5+SUM(Main!$J5:$K5)+SUM(Main!$J6:$K6)+SUM(Main!$J11:$K11)+SUM(Main!$J17:$K17)+SUM(Main!$J21:$K21)+SUM(Main!$J25:$K25)+SUM(Main!$J29:$K29)+SUM($B$4:$I$4)),'Gantt Chart'!AJ$5&lt;=(SUM(Main!$F5:$G5)+Main!$H5+Main!$I5+SUM(Main!$J5:$K5)+SUM(Main!$J6:$K6)+SUM(Main!$J11:$K11)+SUM(Main!$J17:$K17)+SUM(Main!$J21:$K21)+SUM(Main!$J25:$K25)+SUM(Main!$J29:$K29)+SUM(Main!$J31:$K31)+SUM($B$4:$I$4))),Main!$S31,0)</f>
        <v>0</v>
      </c>
      <c r="AK95" s="2">
        <f>IF(AND('Gantt Chart'!AK$5&gt;(SUM(Main!$F5:$G5)+Main!$H5+Main!$I5+SUM(Main!$J5:$K5)+SUM(Main!$J6:$K6)+SUM(Main!$J11:$K11)+SUM(Main!$J17:$K17)+SUM(Main!$J21:$K21)+SUM(Main!$J25:$K25)+SUM(Main!$J29:$K29)+SUM($B$4:$I$4)),'Gantt Chart'!AK$5&lt;=(SUM(Main!$F5:$G5)+Main!$H5+Main!$I5+SUM(Main!$J5:$K5)+SUM(Main!$J6:$K6)+SUM(Main!$J11:$K11)+SUM(Main!$J17:$K17)+SUM(Main!$J21:$K21)+SUM(Main!$J25:$K25)+SUM(Main!$J29:$K29)+SUM(Main!$J31:$K31)+SUM($B$4:$I$4))),Main!$S31,0)</f>
        <v>0</v>
      </c>
      <c r="AL95" s="2">
        <f>IF(AND('Gantt Chart'!AL$5&gt;(SUM(Main!$F5:$G5)+Main!$H5+Main!$I5+SUM(Main!$J5:$K5)+SUM(Main!$J6:$K6)+SUM(Main!$J11:$K11)+SUM(Main!$J17:$K17)+SUM(Main!$J21:$K21)+SUM(Main!$J25:$K25)+SUM(Main!$J29:$K29)+SUM($B$4:$I$4)),'Gantt Chart'!AL$5&lt;=(SUM(Main!$F5:$G5)+Main!$H5+Main!$I5+SUM(Main!$J5:$K5)+SUM(Main!$J6:$K6)+SUM(Main!$J11:$K11)+SUM(Main!$J17:$K17)+SUM(Main!$J21:$K21)+SUM(Main!$J25:$K25)+SUM(Main!$J29:$K29)+SUM(Main!$J31:$K31)+SUM($B$4:$I$4))),Main!$S31,0)</f>
        <v>0</v>
      </c>
      <c r="AM95" s="2">
        <f>IF(AND('Gantt Chart'!AM$5&gt;(SUM(Main!$F5:$G5)+Main!$H5+Main!$I5+SUM(Main!$J5:$K5)+SUM(Main!$J6:$K6)+SUM(Main!$J11:$K11)+SUM(Main!$J17:$K17)+SUM(Main!$J21:$K21)+SUM(Main!$J25:$K25)+SUM(Main!$J29:$K29)+SUM($B$4:$I$4)),'Gantt Chart'!AM$5&lt;=(SUM(Main!$F5:$G5)+Main!$H5+Main!$I5+SUM(Main!$J5:$K5)+SUM(Main!$J6:$K6)+SUM(Main!$J11:$K11)+SUM(Main!$J17:$K17)+SUM(Main!$J21:$K21)+SUM(Main!$J25:$K25)+SUM(Main!$J29:$K29)+SUM(Main!$J31:$K31)+SUM($B$4:$I$4))),Main!$S31,0)</f>
        <v>0</v>
      </c>
      <c r="AN95" s="2">
        <f>IF(AND('Gantt Chart'!AN$5&gt;(SUM(Main!$F5:$G5)+Main!$H5+Main!$I5+SUM(Main!$J5:$K5)+SUM(Main!$J6:$K6)+SUM(Main!$J11:$K11)+SUM(Main!$J17:$K17)+SUM(Main!$J21:$K21)+SUM(Main!$J25:$K25)+SUM(Main!$J29:$K29)+SUM($B$4:$I$4)),'Gantt Chart'!AN$5&lt;=(SUM(Main!$F5:$G5)+Main!$H5+Main!$I5+SUM(Main!$J5:$K5)+SUM(Main!$J6:$K6)+SUM(Main!$J11:$K11)+SUM(Main!$J17:$K17)+SUM(Main!$J21:$K21)+SUM(Main!$J25:$K25)+SUM(Main!$J29:$K29)+SUM(Main!$J31:$K31)+SUM($B$4:$I$4))),Main!$S31,0)</f>
        <v>0</v>
      </c>
      <c r="AO95" s="2">
        <f>IF(AND('Gantt Chart'!AO$5&gt;(SUM(Main!$F5:$G5)+Main!$H5+Main!$I5+SUM(Main!$J5:$K5)+SUM(Main!$J6:$K6)+SUM(Main!$J11:$K11)+SUM(Main!$J17:$K17)+SUM(Main!$J21:$K21)+SUM(Main!$J25:$K25)+SUM(Main!$J29:$K29)+SUM($B$4:$I$4)),'Gantt Chart'!AO$5&lt;=(SUM(Main!$F5:$G5)+Main!$H5+Main!$I5+SUM(Main!$J5:$K5)+SUM(Main!$J6:$K6)+SUM(Main!$J11:$K11)+SUM(Main!$J17:$K17)+SUM(Main!$J21:$K21)+SUM(Main!$J25:$K25)+SUM(Main!$J29:$K29)+SUM(Main!$J31:$K31)+SUM($B$4:$I$4))),Main!$S31,0)</f>
        <v>0</v>
      </c>
      <c r="AP95" s="2">
        <f>IF(AND('Gantt Chart'!AP$5&gt;(SUM(Main!$F5:$G5)+Main!$H5+Main!$I5+SUM(Main!$J5:$K5)+SUM(Main!$J6:$K6)+SUM(Main!$J11:$K11)+SUM(Main!$J17:$K17)+SUM(Main!$J21:$K21)+SUM(Main!$J25:$K25)+SUM(Main!$J29:$K29)+SUM($B$4:$I$4)),'Gantt Chart'!AP$5&lt;=(SUM(Main!$F5:$G5)+Main!$H5+Main!$I5+SUM(Main!$J5:$K5)+SUM(Main!$J6:$K6)+SUM(Main!$J11:$K11)+SUM(Main!$J17:$K17)+SUM(Main!$J21:$K21)+SUM(Main!$J25:$K25)+SUM(Main!$J29:$K29)+SUM(Main!$J31:$K31)+SUM($B$4:$I$4))),Main!$S31,0)</f>
        <v>0</v>
      </c>
      <c r="AQ95" s="2">
        <f>IF(AND('Gantt Chart'!AQ$5&gt;(SUM(Main!$F5:$G5)+Main!$H5+Main!$I5+SUM(Main!$J5:$K5)+SUM(Main!$J6:$K6)+SUM(Main!$J11:$K11)+SUM(Main!$J17:$K17)+SUM(Main!$J21:$K21)+SUM(Main!$J25:$K25)+SUM(Main!$J29:$K29)+SUM($B$4:$I$4)),'Gantt Chart'!AQ$5&lt;=(SUM(Main!$F5:$G5)+Main!$H5+Main!$I5+SUM(Main!$J5:$K5)+SUM(Main!$J6:$K6)+SUM(Main!$J11:$K11)+SUM(Main!$J17:$K17)+SUM(Main!$J21:$K21)+SUM(Main!$J25:$K25)+SUM(Main!$J29:$K29)+SUM(Main!$J31:$K31)+SUM($B$4:$I$4))),Main!$S31,0)</f>
        <v>0</v>
      </c>
      <c r="AR95" s="2">
        <f>IF(AND('Gantt Chart'!AR$5&gt;(SUM(Main!$F5:$G5)+Main!$H5+Main!$I5+SUM(Main!$J5:$K5)+SUM(Main!$J6:$K6)+SUM(Main!$J11:$K11)+SUM(Main!$J17:$K17)+SUM(Main!$J21:$K21)+SUM(Main!$J25:$K25)+SUM(Main!$J29:$K29)+SUM($B$4:$I$4)),'Gantt Chart'!AR$5&lt;=(SUM(Main!$F5:$G5)+Main!$H5+Main!$I5+SUM(Main!$J5:$K5)+SUM(Main!$J6:$K6)+SUM(Main!$J11:$K11)+SUM(Main!$J17:$K17)+SUM(Main!$J21:$K21)+SUM(Main!$J25:$K25)+SUM(Main!$J29:$K29)+SUM(Main!$J31:$K31)+SUM($B$4:$I$4))),Main!$S31,0)</f>
        <v>0</v>
      </c>
      <c r="AS95" s="2">
        <f>IF(AND('Gantt Chart'!AS$5&gt;(SUM(Main!$F5:$G5)+Main!$H5+Main!$I5+SUM(Main!$J5:$K5)+SUM(Main!$J6:$K6)+SUM(Main!$J11:$K11)+SUM(Main!$J17:$K17)+SUM(Main!$J21:$K21)+SUM(Main!$J25:$K25)+SUM(Main!$J29:$K29)+SUM($B$4:$I$4)),'Gantt Chart'!AS$5&lt;=(SUM(Main!$F5:$G5)+Main!$H5+Main!$I5+SUM(Main!$J5:$K5)+SUM(Main!$J6:$K6)+SUM(Main!$J11:$K11)+SUM(Main!$J17:$K17)+SUM(Main!$J21:$K21)+SUM(Main!$J25:$K25)+SUM(Main!$J29:$K29)+SUM(Main!$J31:$K31)+SUM($B$4:$I$4))),Main!$S31,0)</f>
        <v>0</v>
      </c>
      <c r="AT95" s="2">
        <f>IF(AND('Gantt Chart'!AT$5&gt;(SUM(Main!$F5:$G5)+Main!$H5+Main!$I5+SUM(Main!$J5:$K5)+SUM(Main!$J6:$K6)+SUM(Main!$J11:$K11)+SUM(Main!$J17:$K17)+SUM(Main!$J21:$K21)+SUM(Main!$J25:$K25)+SUM(Main!$J29:$K29)+SUM($B$4:$I$4)),'Gantt Chart'!AT$5&lt;=(SUM(Main!$F5:$G5)+Main!$H5+Main!$I5+SUM(Main!$J5:$K5)+SUM(Main!$J6:$K6)+SUM(Main!$J11:$K11)+SUM(Main!$J17:$K17)+SUM(Main!$J21:$K21)+SUM(Main!$J25:$K25)+SUM(Main!$J29:$K29)+SUM(Main!$J31:$K31)+SUM($B$4:$I$4))),Main!$S31,0)</f>
        <v>0</v>
      </c>
      <c r="AU95" s="2">
        <f>IF(AND('Gantt Chart'!AU$5&gt;(SUM(Main!$F5:$G5)+Main!$H5+Main!$I5+SUM(Main!$J5:$K5)+SUM(Main!$J6:$K6)+SUM(Main!$J11:$K11)+SUM(Main!$J17:$K17)+SUM(Main!$J21:$K21)+SUM(Main!$J25:$K25)+SUM(Main!$J29:$K29)+SUM($B$4:$I$4)),'Gantt Chart'!AU$5&lt;=(SUM(Main!$F5:$G5)+Main!$H5+Main!$I5+SUM(Main!$J5:$K5)+SUM(Main!$J6:$K6)+SUM(Main!$J11:$K11)+SUM(Main!$J17:$K17)+SUM(Main!$J21:$K21)+SUM(Main!$J25:$K25)+SUM(Main!$J29:$K29)+SUM(Main!$J31:$K31)+SUM($B$4:$I$4))),Main!$S31,0)</f>
        <v>0</v>
      </c>
      <c r="AV95" s="2">
        <f>IF(AND('Gantt Chart'!AV$5&gt;(SUM(Main!$F5:$G5)+Main!$H5+Main!$I5+SUM(Main!$J5:$K5)+SUM(Main!$J6:$K6)+SUM(Main!$J11:$K11)+SUM(Main!$J17:$K17)+SUM(Main!$J21:$K21)+SUM(Main!$J25:$K25)+SUM(Main!$J29:$K29)+SUM($B$4:$I$4)),'Gantt Chart'!AV$5&lt;=(SUM(Main!$F5:$G5)+Main!$H5+Main!$I5+SUM(Main!$J5:$K5)+SUM(Main!$J6:$K6)+SUM(Main!$J11:$K11)+SUM(Main!$J17:$K17)+SUM(Main!$J21:$K21)+SUM(Main!$J25:$K25)+SUM(Main!$J29:$K29)+SUM(Main!$J31:$K31)+SUM($B$4:$I$4))),Main!$S31,0)</f>
        <v>0</v>
      </c>
      <c r="AW95" s="2">
        <f>IF(AND('Gantt Chart'!AW$5&gt;(SUM(Main!$F5:$G5)+Main!$H5+Main!$I5+SUM(Main!$J5:$K5)+SUM(Main!$J6:$K6)+SUM(Main!$J11:$K11)+SUM(Main!$J17:$K17)+SUM(Main!$J21:$K21)+SUM(Main!$J25:$K25)+SUM(Main!$J29:$K29)+SUM($B$4:$I$4)),'Gantt Chart'!AW$5&lt;=(SUM(Main!$F5:$G5)+Main!$H5+Main!$I5+SUM(Main!$J5:$K5)+SUM(Main!$J6:$K6)+SUM(Main!$J11:$K11)+SUM(Main!$J17:$K17)+SUM(Main!$J21:$K21)+SUM(Main!$J25:$K25)+SUM(Main!$J29:$K29)+SUM(Main!$J31:$K31)+SUM($B$4:$I$4))),Main!$S31,0)</f>
        <v>0</v>
      </c>
      <c r="AX95" s="2">
        <f>IF(AND('Gantt Chart'!AX$5&gt;(SUM(Main!$F5:$G5)+Main!$H5+Main!$I5+SUM(Main!$J5:$K5)+SUM(Main!$J6:$K6)+SUM(Main!$J11:$K11)+SUM(Main!$J17:$K17)+SUM(Main!$J21:$K21)+SUM(Main!$J25:$K25)+SUM(Main!$J29:$K29)+SUM($B$4:$I$4)),'Gantt Chart'!AX$5&lt;=(SUM(Main!$F5:$G5)+Main!$H5+Main!$I5+SUM(Main!$J5:$K5)+SUM(Main!$J6:$K6)+SUM(Main!$J11:$K11)+SUM(Main!$J17:$K17)+SUM(Main!$J21:$K21)+SUM(Main!$J25:$K25)+SUM(Main!$J29:$K29)+SUM(Main!$J31:$K31)+SUM($B$4:$I$4))),Main!$S31,0)</f>
        <v>0</v>
      </c>
      <c r="AY95" s="2">
        <f>IF(AND('Gantt Chart'!AY$5&gt;(SUM(Main!$F5:$G5)+Main!$H5+Main!$I5+SUM(Main!$J5:$K5)+SUM(Main!$J6:$K6)+SUM(Main!$J11:$K11)+SUM(Main!$J17:$K17)+SUM(Main!$J21:$K21)+SUM(Main!$J25:$K25)+SUM(Main!$J29:$K29)+SUM($B$4:$I$4)),'Gantt Chart'!AY$5&lt;=(SUM(Main!$F5:$G5)+Main!$H5+Main!$I5+SUM(Main!$J5:$K5)+SUM(Main!$J6:$K6)+SUM(Main!$J11:$K11)+SUM(Main!$J17:$K17)+SUM(Main!$J21:$K21)+SUM(Main!$J25:$K25)+SUM(Main!$J29:$K29)+SUM(Main!$J31:$K31)+SUM($B$4:$I$4))),Main!$S31,0)</f>
        <v>0</v>
      </c>
      <c r="AZ95" s="2">
        <f>IF(AND('Gantt Chart'!AZ$5&gt;(SUM(Main!$F5:$G5)+Main!$H5+Main!$I5+SUM(Main!$J5:$K5)+SUM(Main!$J6:$K6)+SUM(Main!$J11:$K11)+SUM(Main!$J17:$K17)+SUM(Main!$J21:$K21)+SUM(Main!$J25:$K25)+SUM(Main!$J29:$K29)+SUM($B$4:$I$4)),'Gantt Chart'!AZ$5&lt;=(SUM(Main!$F5:$G5)+Main!$H5+Main!$I5+SUM(Main!$J5:$K5)+SUM(Main!$J6:$K6)+SUM(Main!$J11:$K11)+SUM(Main!$J17:$K17)+SUM(Main!$J21:$K21)+SUM(Main!$J25:$K25)+SUM(Main!$J29:$K29)+SUM(Main!$J31:$K31)+SUM($B$4:$I$4))),Main!$S31,0)</f>
        <v>0</v>
      </c>
      <c r="BA95" s="2">
        <f>IF(AND('Gantt Chart'!BA$5&gt;(SUM(Main!$F5:$G5)+Main!$H5+Main!$I5+SUM(Main!$J5:$K5)+SUM(Main!$J6:$K6)+SUM(Main!$J11:$K11)+SUM(Main!$J17:$K17)+SUM(Main!$J21:$K21)+SUM(Main!$J25:$K25)+SUM(Main!$J29:$K29)+SUM($B$4:$I$4)),'Gantt Chart'!BA$5&lt;=(SUM(Main!$F5:$G5)+Main!$H5+Main!$I5+SUM(Main!$J5:$K5)+SUM(Main!$J6:$K6)+SUM(Main!$J11:$K11)+SUM(Main!$J17:$K17)+SUM(Main!$J21:$K21)+SUM(Main!$J25:$K25)+SUM(Main!$J29:$K29)+SUM(Main!$J31:$K31)+SUM($B$4:$I$4))),Main!$S31,0)</f>
        <v>0</v>
      </c>
      <c r="BB95" s="2">
        <f>IF(AND('Gantt Chart'!BB$5&gt;(SUM(Main!$F5:$G5)+Main!$H5+Main!$I5+SUM(Main!$J5:$K5)+SUM(Main!$J6:$K6)+SUM(Main!$J11:$K11)+SUM(Main!$J17:$K17)+SUM(Main!$J21:$K21)+SUM(Main!$J25:$K25)+SUM(Main!$J29:$K29)+SUM($B$4:$I$4)),'Gantt Chart'!BB$5&lt;=(SUM(Main!$F5:$G5)+Main!$H5+Main!$I5+SUM(Main!$J5:$K5)+SUM(Main!$J6:$K6)+SUM(Main!$J11:$K11)+SUM(Main!$J17:$K17)+SUM(Main!$J21:$K21)+SUM(Main!$J25:$K25)+SUM(Main!$J29:$K29)+SUM(Main!$J31:$K31)+SUM($B$4:$I$4))),Main!$S31,0)</f>
        <v>0</v>
      </c>
      <c r="BC95" s="2">
        <f>IF(AND('Gantt Chart'!BC$5&gt;(SUM(Main!$F5:$G5)+Main!$H5+Main!$I5+SUM(Main!$J5:$K5)+SUM(Main!$J6:$K6)+SUM(Main!$J11:$K11)+SUM(Main!$J17:$K17)+SUM(Main!$J21:$K21)+SUM(Main!$J25:$K25)+SUM(Main!$J29:$K29)+SUM($B$4:$I$4)),'Gantt Chart'!BC$5&lt;=(SUM(Main!$F5:$G5)+Main!$H5+Main!$I5+SUM(Main!$J5:$K5)+SUM(Main!$J6:$K6)+SUM(Main!$J11:$K11)+SUM(Main!$J17:$K17)+SUM(Main!$J21:$K21)+SUM(Main!$J25:$K25)+SUM(Main!$J29:$K29)+SUM(Main!$J31:$K31)+SUM($B$4:$I$4))),Main!$S31,0)</f>
        <v>0</v>
      </c>
      <c r="BD95" s="2">
        <f>IF(AND('Gantt Chart'!BD$5&gt;(SUM(Main!$F5:$G5)+Main!$H5+Main!$I5+SUM(Main!$J5:$K5)+SUM(Main!$J6:$K6)+SUM(Main!$J11:$K11)+SUM(Main!$J17:$K17)+SUM(Main!$J21:$K21)+SUM(Main!$J25:$K25)+SUM(Main!$J29:$K29)+SUM($B$4:$I$4)),'Gantt Chart'!BD$5&lt;=(SUM(Main!$F5:$G5)+Main!$H5+Main!$I5+SUM(Main!$J5:$K5)+SUM(Main!$J6:$K6)+SUM(Main!$J11:$K11)+SUM(Main!$J17:$K17)+SUM(Main!$J21:$K21)+SUM(Main!$J25:$K25)+SUM(Main!$J29:$K29)+SUM(Main!$J31:$K31)+SUM($B$4:$I$4))),Main!$S31,0)</f>
        <v>0</v>
      </c>
      <c r="BE95" s="2">
        <f>IF(AND('Gantt Chart'!BE$5&gt;(SUM(Main!$F5:$G5)+Main!$H5+Main!$I5+SUM(Main!$J5:$K5)+SUM(Main!$J6:$K6)+SUM(Main!$J11:$K11)+SUM(Main!$J17:$K17)+SUM(Main!$J21:$K21)+SUM(Main!$J25:$K25)+SUM(Main!$J29:$K29)+SUM($B$4:$I$4)),'Gantt Chart'!BE$5&lt;=(SUM(Main!$F5:$G5)+Main!$H5+Main!$I5+SUM(Main!$J5:$K5)+SUM(Main!$J6:$K6)+SUM(Main!$J11:$K11)+SUM(Main!$J17:$K17)+SUM(Main!$J21:$K21)+SUM(Main!$J25:$K25)+SUM(Main!$J29:$K29)+SUM(Main!$J31:$K31)+SUM($B$4:$I$4))),Main!$S31,0)</f>
        <v>0</v>
      </c>
      <c r="BF95" s="2">
        <f>IF(AND('Gantt Chart'!BF$5&gt;(SUM(Main!$F5:$G5)+Main!$H5+Main!$I5+SUM(Main!$J5:$K5)+SUM(Main!$J6:$K6)+SUM(Main!$J11:$K11)+SUM(Main!$J17:$K17)+SUM(Main!$J21:$K21)+SUM(Main!$J25:$K25)+SUM(Main!$J29:$K29)+SUM($B$4:$I$4)),'Gantt Chart'!BF$5&lt;=(SUM(Main!$F5:$G5)+Main!$H5+Main!$I5+SUM(Main!$J5:$K5)+SUM(Main!$J6:$K6)+SUM(Main!$J11:$K11)+SUM(Main!$J17:$K17)+SUM(Main!$J21:$K21)+SUM(Main!$J25:$K25)+SUM(Main!$J29:$K29)+SUM(Main!$J31:$K31)+SUM($B$4:$I$4))),Main!$S31,0)</f>
        <v>0</v>
      </c>
      <c r="BG95" s="2">
        <f>IF(AND('Gantt Chart'!BG$5&gt;(SUM(Main!$F5:$G5)+Main!$H5+Main!$I5+SUM(Main!$J5:$K5)+SUM(Main!$J6:$K6)+SUM(Main!$J11:$K11)+SUM(Main!$J17:$K17)+SUM(Main!$J21:$K21)+SUM(Main!$J25:$K25)+SUM(Main!$J29:$K29)+SUM($B$4:$I$4)),'Gantt Chart'!BG$5&lt;=(SUM(Main!$F5:$G5)+Main!$H5+Main!$I5+SUM(Main!$J5:$K5)+SUM(Main!$J6:$K6)+SUM(Main!$J11:$K11)+SUM(Main!$J17:$K17)+SUM(Main!$J21:$K21)+SUM(Main!$J25:$K25)+SUM(Main!$J29:$K29)+SUM(Main!$J31:$K31)+SUM($B$4:$I$4))),Main!$S31,0)</f>
        <v>0</v>
      </c>
      <c r="BH95" s="2">
        <f>IF(AND('Gantt Chart'!BH$5&gt;(SUM(Main!$F5:$G5)+Main!$H5+Main!$I5+SUM(Main!$J5:$K5)+SUM(Main!$J6:$K6)+SUM(Main!$J11:$K11)+SUM(Main!$J17:$K17)+SUM(Main!$J21:$K21)+SUM(Main!$J25:$K25)+SUM(Main!$J29:$K29)+SUM($B$4:$I$4)),'Gantt Chart'!BH$5&lt;=(SUM(Main!$F5:$G5)+Main!$H5+Main!$I5+SUM(Main!$J5:$K5)+SUM(Main!$J6:$K6)+SUM(Main!$J11:$K11)+SUM(Main!$J17:$K17)+SUM(Main!$J21:$K21)+SUM(Main!$J25:$K25)+SUM(Main!$J29:$K29)+SUM(Main!$J31:$K31)+SUM($B$4:$I$4))),Main!$S31,0)</f>
        <v>0</v>
      </c>
      <c r="BI95" s="2">
        <f>IF(AND('Gantt Chart'!BI$5&gt;(SUM(Main!$F5:$G5)+Main!$H5+Main!$I5+SUM(Main!$J5:$K5)+SUM(Main!$J6:$K6)+SUM(Main!$J11:$K11)+SUM(Main!$J17:$K17)+SUM(Main!$J21:$K21)+SUM(Main!$J25:$K25)+SUM(Main!$J29:$K29)+SUM($B$4:$I$4)),'Gantt Chart'!BI$5&lt;=(SUM(Main!$F5:$G5)+Main!$H5+Main!$I5+SUM(Main!$J5:$K5)+SUM(Main!$J6:$K6)+SUM(Main!$J11:$K11)+SUM(Main!$J17:$K17)+SUM(Main!$J21:$K21)+SUM(Main!$J25:$K25)+SUM(Main!$J29:$K29)+SUM(Main!$J31:$K31)+SUM($B$4:$I$4))),Main!$S31,0)</f>
        <v>0</v>
      </c>
      <c r="BJ95" s="2">
        <f>IF(AND('Gantt Chart'!BJ$5&gt;(SUM(Main!$F5:$G5)+Main!$H5+Main!$I5+SUM(Main!$J5:$K5)+SUM(Main!$J6:$K6)+SUM(Main!$J11:$K11)+SUM(Main!$J17:$K17)+SUM(Main!$J21:$K21)+SUM(Main!$J25:$K25)+SUM(Main!$J29:$K29)+SUM($B$4:$I$4)),'Gantt Chart'!BJ$5&lt;=(SUM(Main!$F5:$G5)+Main!$H5+Main!$I5+SUM(Main!$J5:$K5)+SUM(Main!$J6:$K6)+SUM(Main!$J11:$K11)+SUM(Main!$J17:$K17)+SUM(Main!$J21:$K21)+SUM(Main!$J25:$K25)+SUM(Main!$J29:$K29)+SUM(Main!$J31:$K31)+SUM($B$4:$I$4))),Main!$S31,0)</f>
        <v>0</v>
      </c>
      <c r="BK95" s="2">
        <f>IF(AND('Gantt Chart'!BK$5&gt;(SUM(Main!$F5:$G5)+Main!$H5+Main!$I5+SUM(Main!$J5:$K5)+SUM(Main!$J6:$K6)+SUM(Main!$J11:$K11)+SUM(Main!$J17:$K17)+SUM(Main!$J21:$K21)+SUM(Main!$J25:$K25)+SUM(Main!$J29:$K29)+SUM($B$4:$I$4)),'Gantt Chart'!BK$5&lt;=(SUM(Main!$F5:$G5)+Main!$H5+Main!$I5+SUM(Main!$J5:$K5)+SUM(Main!$J6:$K6)+SUM(Main!$J11:$K11)+SUM(Main!$J17:$K17)+SUM(Main!$J21:$K21)+SUM(Main!$J25:$K25)+SUM(Main!$J29:$K29)+SUM(Main!$J31:$K31)+SUM($B$4:$I$4))),Main!$S31,0)</f>
        <v>0</v>
      </c>
      <c r="BL95" s="2">
        <f>IF(AND('Gantt Chart'!BL$5&gt;(SUM(Main!$F5:$G5)+Main!$H5+Main!$I5+SUM(Main!$J5:$K5)+SUM(Main!$J6:$K6)+SUM(Main!$J11:$K11)+SUM(Main!$J17:$K17)+SUM(Main!$J21:$K21)+SUM(Main!$J25:$K25)+SUM(Main!$J29:$K29)+SUM($B$4:$I$4)),'Gantt Chart'!BL$5&lt;=(SUM(Main!$F5:$G5)+Main!$H5+Main!$I5+SUM(Main!$J5:$K5)+SUM(Main!$J6:$K6)+SUM(Main!$J11:$K11)+SUM(Main!$J17:$K17)+SUM(Main!$J21:$K21)+SUM(Main!$J25:$K25)+SUM(Main!$J29:$K29)+SUM(Main!$J31:$K31)+SUM($B$4:$I$4))),Main!$S31,0)</f>
        <v>0</v>
      </c>
      <c r="BM95" s="2">
        <f>IF(AND('Gantt Chart'!BM$5&gt;(SUM(Main!$F5:$G5)+Main!$H5+Main!$I5+SUM(Main!$J5:$K5)+SUM(Main!$J6:$K6)+SUM(Main!$J11:$K11)+SUM(Main!$J17:$K17)+SUM(Main!$J21:$K21)+SUM(Main!$J25:$K25)+SUM(Main!$J29:$K29)+SUM($B$4:$I$4)),'Gantt Chart'!BM$5&lt;=(SUM(Main!$F5:$G5)+Main!$H5+Main!$I5+SUM(Main!$J5:$K5)+SUM(Main!$J6:$K6)+SUM(Main!$J11:$K11)+SUM(Main!$J17:$K17)+SUM(Main!$J21:$K21)+SUM(Main!$J25:$K25)+SUM(Main!$J29:$K29)+SUM(Main!$J31:$K31)+SUM($B$4:$I$4))),Main!$S31,0)</f>
        <v>0</v>
      </c>
      <c r="BN95" s="2">
        <f>IF(AND('Gantt Chart'!BN$5&gt;(SUM(Main!$F5:$G5)+Main!$H5+Main!$I5+SUM(Main!$J5:$K5)+SUM(Main!$J6:$K6)+SUM(Main!$J11:$K11)+SUM(Main!$J17:$K17)+SUM(Main!$J21:$K21)+SUM(Main!$J25:$K25)+SUM(Main!$J29:$K29)+SUM($B$4:$I$4)),'Gantt Chart'!BN$5&lt;=(SUM(Main!$F5:$G5)+Main!$H5+Main!$I5+SUM(Main!$J5:$K5)+SUM(Main!$J6:$K6)+SUM(Main!$J11:$K11)+SUM(Main!$J17:$K17)+SUM(Main!$J21:$K21)+SUM(Main!$J25:$K25)+SUM(Main!$J29:$K29)+SUM(Main!$J31:$K31)+SUM($B$4:$I$4))),Main!$S31,0)</f>
        <v>0</v>
      </c>
      <c r="BO95" s="2">
        <f>IF(AND('Gantt Chart'!BO$5&gt;(SUM(Main!$F5:$G5)+Main!$H5+Main!$I5+SUM(Main!$J5:$K5)+SUM(Main!$J6:$K6)+SUM(Main!$J11:$K11)+SUM(Main!$J17:$K17)+SUM(Main!$J21:$K21)+SUM(Main!$J25:$K25)+SUM(Main!$J29:$K29)+SUM($B$4:$I$4)),'Gantt Chart'!BO$5&lt;=(SUM(Main!$F5:$G5)+Main!$H5+Main!$I5+SUM(Main!$J5:$K5)+SUM(Main!$J6:$K6)+SUM(Main!$J11:$K11)+SUM(Main!$J17:$K17)+SUM(Main!$J21:$K21)+SUM(Main!$J25:$K25)+SUM(Main!$J29:$K29)+SUM(Main!$J31:$K31)+SUM($B$4:$I$4))),Main!$S31,0)</f>
        <v>0</v>
      </c>
      <c r="BP95" s="2">
        <f>IF(AND('Gantt Chart'!BP$5&gt;(SUM(Main!$F5:$G5)+Main!$H5+Main!$I5+SUM(Main!$J5:$K5)+SUM(Main!$J6:$K6)+SUM(Main!$J11:$K11)+SUM(Main!$J17:$K17)+SUM(Main!$J21:$K21)+SUM(Main!$J25:$K25)+SUM(Main!$J29:$K29)+SUM($B$4:$I$4)),'Gantt Chart'!BP$5&lt;=(SUM(Main!$F5:$G5)+Main!$H5+Main!$I5+SUM(Main!$J5:$K5)+SUM(Main!$J6:$K6)+SUM(Main!$J11:$K11)+SUM(Main!$J17:$K17)+SUM(Main!$J21:$K21)+SUM(Main!$J25:$K25)+SUM(Main!$J29:$K29)+SUM(Main!$J31:$K31)+SUM($B$4:$I$4))),Main!$S31,0)</f>
        <v>0</v>
      </c>
      <c r="BQ95" s="2">
        <f>IF(AND('Gantt Chart'!BQ$5&gt;(SUM(Main!$F5:$G5)+Main!$H5+Main!$I5+SUM(Main!$J5:$K5)+SUM(Main!$J6:$K6)+SUM(Main!$J11:$K11)+SUM(Main!$J17:$K17)+SUM(Main!$J21:$K21)+SUM(Main!$J25:$K25)+SUM(Main!$J29:$K29)+SUM($B$4:$I$4)),'Gantt Chart'!BQ$5&lt;=(SUM(Main!$F5:$G5)+Main!$H5+Main!$I5+SUM(Main!$J5:$K5)+SUM(Main!$J6:$K6)+SUM(Main!$J11:$K11)+SUM(Main!$J17:$K17)+SUM(Main!$J21:$K21)+SUM(Main!$J25:$K25)+SUM(Main!$J29:$K29)+SUM(Main!$J31:$K31)+SUM($B$4:$I$4))),Main!$S31,0)</f>
        <v>0</v>
      </c>
      <c r="BR95" s="2">
        <f>IF(AND('Gantt Chart'!BR$5&gt;(SUM(Main!$F5:$G5)+Main!$H5+Main!$I5+SUM(Main!$J5:$K5)+SUM(Main!$J6:$K6)+SUM(Main!$J11:$K11)+SUM(Main!$J17:$K17)+SUM(Main!$J21:$K21)+SUM(Main!$J25:$K25)+SUM(Main!$J29:$K29)+SUM($B$4:$I$4)),'Gantt Chart'!BR$5&lt;=(SUM(Main!$F5:$G5)+Main!$H5+Main!$I5+SUM(Main!$J5:$K5)+SUM(Main!$J6:$K6)+SUM(Main!$J11:$K11)+SUM(Main!$J17:$K17)+SUM(Main!$J21:$K21)+SUM(Main!$J25:$K25)+SUM(Main!$J29:$K29)+SUM(Main!$J31:$K31)+SUM($B$4:$I$4))),Main!$S31,0)</f>
        <v>0</v>
      </c>
      <c r="BS95" s="2">
        <f>IF(AND('Gantt Chart'!BS$5&gt;(SUM(Main!$F5:$G5)+Main!$H5+Main!$I5+SUM(Main!$J5:$K5)+SUM(Main!$J6:$K6)+SUM(Main!$J11:$K11)+SUM(Main!$J17:$K17)+SUM(Main!$J21:$K21)+SUM(Main!$J25:$K25)+SUM(Main!$J29:$K29)+SUM($B$4:$I$4)),'Gantt Chart'!BS$5&lt;=(SUM(Main!$F5:$G5)+Main!$H5+Main!$I5+SUM(Main!$J5:$K5)+SUM(Main!$J6:$K6)+SUM(Main!$J11:$K11)+SUM(Main!$J17:$K17)+SUM(Main!$J21:$K21)+SUM(Main!$J25:$K25)+SUM(Main!$J29:$K29)+SUM(Main!$J31:$K31)+SUM($B$4:$I$4))),Main!$S31,0)</f>
        <v>0</v>
      </c>
      <c r="BT95" s="2">
        <f>IF(AND('Gantt Chart'!BT$5&gt;(SUM(Main!$F5:$G5)+Main!$H5+Main!$I5+SUM(Main!$J5:$K5)+SUM(Main!$J6:$K6)+SUM(Main!$J11:$K11)+SUM(Main!$J17:$K17)+SUM(Main!$J21:$K21)+SUM(Main!$J25:$K25)+SUM(Main!$J29:$K29)+SUM($B$4:$I$4)),'Gantt Chart'!BT$5&lt;=(SUM(Main!$F5:$G5)+Main!$H5+Main!$I5+SUM(Main!$J5:$K5)+SUM(Main!$J6:$K6)+SUM(Main!$J11:$K11)+SUM(Main!$J17:$K17)+SUM(Main!$J21:$K21)+SUM(Main!$J25:$K25)+SUM(Main!$J29:$K29)+SUM(Main!$J31:$K31)+SUM($B$4:$I$4))),Main!$S31,0)</f>
        <v>0</v>
      </c>
      <c r="BU95" s="2">
        <f>IF(AND('Gantt Chart'!BU$5&gt;(SUM(Main!$F5:$G5)+Main!$H5+Main!$I5+SUM(Main!$J5:$K5)+SUM(Main!$J6:$K6)+SUM(Main!$J11:$K11)+SUM(Main!$J17:$K17)+SUM(Main!$J21:$K21)+SUM(Main!$J25:$K25)+SUM(Main!$J29:$K29)+SUM($B$4:$I$4)),'Gantt Chart'!BU$5&lt;=(SUM(Main!$F5:$G5)+Main!$H5+Main!$I5+SUM(Main!$J5:$K5)+SUM(Main!$J6:$K6)+SUM(Main!$J11:$K11)+SUM(Main!$J17:$K17)+SUM(Main!$J21:$K21)+SUM(Main!$J25:$K25)+SUM(Main!$J29:$K29)+SUM(Main!$J31:$K31)+SUM($B$4:$I$4))),Main!$S31,0)</f>
        <v>0</v>
      </c>
      <c r="BV95" s="2">
        <f>IF(AND('Gantt Chart'!BV$5&gt;(SUM(Main!$F5:$G5)+Main!$H5+Main!$I5+SUM(Main!$J5:$K5)+SUM(Main!$J6:$K6)+SUM(Main!$J11:$K11)+SUM(Main!$J17:$K17)+SUM(Main!$J21:$K21)+SUM(Main!$J25:$K25)+SUM(Main!$J29:$K29)+SUM($B$4:$I$4)),'Gantt Chart'!BV$5&lt;=(SUM(Main!$F5:$G5)+Main!$H5+Main!$I5+SUM(Main!$J5:$K5)+SUM(Main!$J6:$K6)+SUM(Main!$J11:$K11)+SUM(Main!$J17:$K17)+SUM(Main!$J21:$K21)+SUM(Main!$J25:$K25)+SUM(Main!$J29:$K29)+SUM(Main!$J31:$K31)+SUM($B$4:$I$4))),Main!$S31,0)</f>
        <v>0</v>
      </c>
      <c r="BW95" s="2">
        <f>IF(AND('Gantt Chart'!BW$5&gt;(SUM(Main!$F5:$G5)+Main!$H5+Main!$I5+SUM(Main!$J5:$K5)+SUM(Main!$J6:$K6)+SUM(Main!$J11:$K11)+SUM(Main!$J17:$K17)+SUM(Main!$J21:$K21)+SUM(Main!$J25:$K25)+SUM(Main!$J29:$K29)+SUM($B$4:$I$4)),'Gantt Chart'!BW$5&lt;=(SUM(Main!$F5:$G5)+Main!$H5+Main!$I5+SUM(Main!$J5:$K5)+SUM(Main!$J6:$K6)+SUM(Main!$J11:$K11)+SUM(Main!$J17:$K17)+SUM(Main!$J21:$K21)+SUM(Main!$J25:$K25)+SUM(Main!$J29:$K29)+SUM(Main!$J31:$K31)+SUM($B$4:$I$4))),Main!$S31,0)</f>
        <v>0</v>
      </c>
      <c r="BX95" s="2">
        <f>IF(AND('Gantt Chart'!BX$5&gt;(SUM(Main!$F5:$G5)+Main!$H5+Main!$I5+SUM(Main!$J5:$K5)+SUM(Main!$J6:$K6)+SUM(Main!$J11:$K11)+SUM(Main!$J17:$K17)+SUM(Main!$J21:$K21)+SUM(Main!$J25:$K25)+SUM(Main!$J29:$K29)+SUM($B$4:$I$4)),'Gantt Chart'!BX$5&lt;=(SUM(Main!$F5:$G5)+Main!$H5+Main!$I5+SUM(Main!$J5:$K5)+SUM(Main!$J6:$K6)+SUM(Main!$J11:$K11)+SUM(Main!$J17:$K17)+SUM(Main!$J21:$K21)+SUM(Main!$J25:$K25)+SUM(Main!$J29:$K29)+SUM(Main!$J31:$K31)+SUM($B$4:$I$4))),Main!$S31,0)</f>
        <v>0</v>
      </c>
      <c r="BY95" s="2">
        <f>IF(AND('Gantt Chart'!BY$5&gt;(SUM(Main!$F5:$G5)+Main!$H5+Main!$I5+SUM(Main!$J5:$K5)+SUM(Main!$J6:$K6)+SUM(Main!$J11:$K11)+SUM(Main!$J17:$K17)+SUM(Main!$J21:$K21)+SUM(Main!$J25:$K25)+SUM(Main!$J29:$K29)+SUM($B$4:$I$4)),'Gantt Chart'!BY$5&lt;=(SUM(Main!$F5:$G5)+Main!$H5+Main!$I5+SUM(Main!$J5:$K5)+SUM(Main!$J6:$K6)+SUM(Main!$J11:$K11)+SUM(Main!$J17:$K17)+SUM(Main!$J21:$K21)+SUM(Main!$J25:$K25)+SUM(Main!$J29:$K29)+SUM(Main!$J31:$K31)+SUM($B$4:$I$4))),Main!$S31,0)</f>
        <v>0</v>
      </c>
      <c r="BZ95" s="2">
        <f>IF(AND('Gantt Chart'!BZ$5&gt;(SUM(Main!$F5:$G5)+Main!$H5+Main!$I5+SUM(Main!$J5:$K5)+SUM(Main!$J6:$K6)+SUM(Main!$J11:$K11)+SUM(Main!$J17:$K17)+SUM(Main!$J21:$K21)+SUM(Main!$J25:$K25)+SUM(Main!$J29:$K29)+SUM($B$4:$I$4)),'Gantt Chart'!BZ$5&lt;=(SUM(Main!$F5:$G5)+Main!$H5+Main!$I5+SUM(Main!$J5:$K5)+SUM(Main!$J6:$K6)+SUM(Main!$J11:$K11)+SUM(Main!$J17:$K17)+SUM(Main!$J21:$K21)+SUM(Main!$J25:$K25)+SUM(Main!$J29:$K29)+SUM(Main!$J31:$K31)+SUM($B$4:$I$4))),Main!$S31,0)</f>
        <v>0</v>
      </c>
      <c r="CA95" s="2">
        <f>IF(AND('Gantt Chart'!CA$5&gt;(SUM(Main!$F5:$G5)+Main!$H5+Main!$I5+SUM(Main!$J5:$K5)+SUM(Main!$J6:$K6)+SUM(Main!$J11:$K11)+SUM(Main!$J17:$K17)+SUM(Main!$J21:$K21)+SUM(Main!$J25:$K25)+SUM(Main!$J29:$K29)+SUM($B$4:$I$4)),'Gantt Chart'!CA$5&lt;=(SUM(Main!$F5:$G5)+Main!$H5+Main!$I5+SUM(Main!$J5:$K5)+SUM(Main!$J6:$K6)+SUM(Main!$J11:$K11)+SUM(Main!$J17:$K17)+SUM(Main!$J21:$K21)+SUM(Main!$J25:$K25)+SUM(Main!$J29:$K29)+SUM(Main!$J31:$K31)+SUM($B$4:$I$4))),Main!$S31,0)</f>
        <v>0</v>
      </c>
      <c r="CB95" s="2">
        <f>IF(AND('Gantt Chart'!CB$5&gt;(SUM(Main!$F5:$G5)+Main!$H5+Main!$I5+SUM(Main!$J5:$K5)+SUM(Main!$J6:$K6)+SUM(Main!$J11:$K11)+SUM(Main!$J17:$K17)+SUM(Main!$J21:$K21)+SUM(Main!$J25:$K25)+SUM(Main!$J29:$K29)+SUM($B$4:$I$4)),'Gantt Chart'!CB$5&lt;=(SUM(Main!$F5:$G5)+Main!$H5+Main!$I5+SUM(Main!$J5:$K5)+SUM(Main!$J6:$K6)+SUM(Main!$J11:$K11)+SUM(Main!$J17:$K17)+SUM(Main!$J21:$K21)+SUM(Main!$J25:$K25)+SUM(Main!$J29:$K29)+SUM(Main!$J31:$K31)+SUM($B$4:$I$4))),Main!$S31,0)</f>
        <v>0</v>
      </c>
      <c r="CC95" s="2">
        <f>IF(AND('Gantt Chart'!CC$5&gt;(SUM(Main!$F5:$G5)+Main!$H5+Main!$I5+SUM(Main!$J5:$K5)+SUM(Main!$J6:$K6)+SUM(Main!$J11:$K11)+SUM(Main!$J17:$K17)+SUM(Main!$J21:$K21)+SUM(Main!$J25:$K25)+SUM(Main!$J29:$K29)+SUM($B$4:$I$4)),'Gantt Chart'!CC$5&lt;=(SUM(Main!$F5:$G5)+Main!$H5+Main!$I5+SUM(Main!$J5:$K5)+SUM(Main!$J6:$K6)+SUM(Main!$J11:$K11)+SUM(Main!$J17:$K17)+SUM(Main!$J21:$K21)+SUM(Main!$J25:$K25)+SUM(Main!$J29:$K29)+SUM(Main!$J31:$K31)+SUM($B$4:$I$4))),Main!$S31,0)</f>
        <v>0</v>
      </c>
      <c r="CD95" s="2">
        <f>IF(AND('Gantt Chart'!CD$5&gt;(SUM(Main!$F5:$G5)+Main!$H5+Main!$I5+SUM(Main!$J5:$K5)+SUM(Main!$J6:$K6)+SUM(Main!$J11:$K11)+SUM(Main!$J17:$K17)+SUM(Main!$J21:$K21)+SUM(Main!$J25:$K25)+SUM(Main!$J29:$K29)+SUM($B$4:$I$4)),'Gantt Chart'!CD$5&lt;=(SUM(Main!$F5:$G5)+Main!$H5+Main!$I5+SUM(Main!$J5:$K5)+SUM(Main!$J6:$K6)+SUM(Main!$J11:$K11)+SUM(Main!$J17:$K17)+SUM(Main!$J21:$K21)+SUM(Main!$J25:$K25)+SUM(Main!$J29:$K29)+SUM(Main!$J31:$K31)+SUM($B$4:$I$4))),Main!$S31,0)</f>
        <v>0</v>
      </c>
      <c r="CE95" s="2">
        <f>IF(AND('Gantt Chart'!CE$5&gt;(SUM(Main!$F5:$G5)+Main!$H5+Main!$I5+SUM(Main!$J5:$K5)+SUM(Main!$J6:$K6)+SUM(Main!$J11:$K11)+SUM(Main!$J17:$K17)+SUM(Main!$J21:$K21)+SUM(Main!$J25:$K25)+SUM(Main!$J29:$K29)+SUM($B$4:$I$4)),'Gantt Chart'!CE$5&lt;=(SUM(Main!$F5:$G5)+Main!$H5+Main!$I5+SUM(Main!$J5:$K5)+SUM(Main!$J6:$K6)+SUM(Main!$J11:$K11)+SUM(Main!$J17:$K17)+SUM(Main!$J21:$K21)+SUM(Main!$J25:$K25)+SUM(Main!$J29:$K29)+SUM(Main!$J31:$K31)+SUM($B$4:$I$4))),Main!$S31,0)</f>
        <v>0</v>
      </c>
      <c r="CF95" s="2">
        <f>IF(AND('Gantt Chart'!CF$5&gt;(SUM(Main!$F5:$G5)+Main!$H5+Main!$I5+SUM(Main!$J5:$K5)+SUM(Main!$J6:$K6)+SUM(Main!$J11:$K11)+SUM(Main!$J17:$K17)+SUM(Main!$J21:$K21)+SUM(Main!$J25:$K25)+SUM(Main!$J29:$K29)+SUM($B$4:$I$4)),'Gantt Chart'!CF$5&lt;=(SUM(Main!$F5:$G5)+Main!$H5+Main!$I5+SUM(Main!$J5:$K5)+SUM(Main!$J6:$K6)+SUM(Main!$J11:$K11)+SUM(Main!$J17:$K17)+SUM(Main!$J21:$K21)+SUM(Main!$J25:$K25)+SUM(Main!$J29:$K29)+SUM(Main!$J31:$K31)+SUM($B$4:$I$4))),Main!$S31,0)</f>
        <v>0</v>
      </c>
      <c r="CG95" s="2">
        <f>IF(AND('Gantt Chart'!CG$5&gt;(SUM(Main!$F5:$G5)+Main!$H5+Main!$I5+SUM(Main!$J5:$K5)+SUM(Main!$J6:$K6)+SUM(Main!$J11:$K11)+SUM(Main!$J17:$K17)+SUM(Main!$J21:$K21)+SUM(Main!$J25:$K25)+SUM(Main!$J29:$K29)+SUM($B$4:$I$4)),'Gantt Chart'!CG$5&lt;=(SUM(Main!$F5:$G5)+Main!$H5+Main!$I5+SUM(Main!$J5:$K5)+SUM(Main!$J6:$K6)+SUM(Main!$J11:$K11)+SUM(Main!$J17:$K17)+SUM(Main!$J21:$K21)+SUM(Main!$J25:$K25)+SUM(Main!$J29:$K29)+SUM(Main!$J31:$K31)+SUM($B$4:$I$4))),Main!$S31,0)</f>
        <v>0</v>
      </c>
      <c r="CH95" s="2">
        <f>IF(AND('Gantt Chart'!CH$5&gt;(SUM(Main!$F5:$G5)+Main!$H5+Main!$I5+SUM(Main!$J5:$K5)+SUM(Main!$J6:$K6)+SUM(Main!$J11:$K11)+SUM(Main!$J17:$K17)+SUM(Main!$J21:$K21)+SUM(Main!$J25:$K25)+SUM(Main!$J29:$K29)+SUM($B$4:$I$4)),'Gantt Chart'!CH$5&lt;=(SUM(Main!$F5:$G5)+Main!$H5+Main!$I5+SUM(Main!$J5:$K5)+SUM(Main!$J6:$K6)+SUM(Main!$J11:$K11)+SUM(Main!$J17:$K17)+SUM(Main!$J21:$K21)+SUM(Main!$J25:$K25)+SUM(Main!$J29:$K29)+SUM(Main!$J31:$K31)+SUM($B$4:$I$4))),Main!$S31,0)</f>
        <v>0</v>
      </c>
      <c r="CI95" s="2">
        <f>IF(AND('Gantt Chart'!CI$5&gt;(SUM(Main!$F5:$G5)+Main!$H5+Main!$I5+SUM(Main!$J5:$K5)+SUM(Main!$J6:$K6)+SUM(Main!$J11:$K11)+SUM(Main!$J17:$K17)+SUM(Main!$J21:$K21)+SUM(Main!$J25:$K25)+SUM(Main!$J29:$K29)+SUM($B$4:$I$4)),'Gantt Chart'!CI$5&lt;=(SUM(Main!$F5:$G5)+Main!$H5+Main!$I5+SUM(Main!$J5:$K5)+SUM(Main!$J6:$K6)+SUM(Main!$J11:$K11)+SUM(Main!$J17:$K17)+SUM(Main!$J21:$K21)+SUM(Main!$J25:$K25)+SUM(Main!$J29:$K29)+SUM(Main!$J31:$K31)+SUM($B$4:$I$4))),Main!$S31,0)</f>
        <v>0</v>
      </c>
      <c r="CJ95" s="2">
        <f>IF(AND('Gantt Chart'!CJ$5&gt;(SUM(Main!$F5:$G5)+Main!$H5+Main!$I5+SUM(Main!$J5:$K5)+SUM(Main!$J6:$K6)+SUM(Main!$J11:$K11)+SUM(Main!$J17:$K17)+SUM(Main!$J21:$K21)+SUM(Main!$J25:$K25)+SUM(Main!$J29:$K29)+SUM($B$4:$I$4)),'Gantt Chart'!CJ$5&lt;=(SUM(Main!$F5:$G5)+Main!$H5+Main!$I5+SUM(Main!$J5:$K5)+SUM(Main!$J6:$K6)+SUM(Main!$J11:$K11)+SUM(Main!$J17:$K17)+SUM(Main!$J21:$K21)+SUM(Main!$J25:$K25)+SUM(Main!$J29:$K29)+SUM(Main!$J31:$K31)+SUM($B$4:$I$4))),Main!$S31,0)</f>
        <v>0</v>
      </c>
      <c r="CK95" s="2">
        <f>IF(AND('Gantt Chart'!CK$5&gt;(SUM(Main!$F5:$G5)+Main!$H5+Main!$I5+SUM(Main!$J5:$K5)+SUM(Main!$J6:$K6)+SUM(Main!$J11:$K11)+SUM(Main!$J17:$K17)+SUM(Main!$J21:$K21)+SUM(Main!$J25:$K25)+SUM(Main!$J29:$K29)+SUM($B$4:$I$4)),'Gantt Chart'!CK$5&lt;=(SUM(Main!$F5:$G5)+Main!$H5+Main!$I5+SUM(Main!$J5:$K5)+SUM(Main!$J6:$K6)+SUM(Main!$J11:$K11)+SUM(Main!$J17:$K17)+SUM(Main!$J21:$K21)+SUM(Main!$J25:$K25)+SUM(Main!$J29:$K29)+SUM(Main!$J31:$K31)+SUM($B$4:$I$4))),Main!$S31,0)</f>
        <v>0</v>
      </c>
      <c r="CL95" s="2">
        <f>IF(AND('Gantt Chart'!CL$5&gt;(SUM(Main!$F5:$G5)+Main!$H5+Main!$I5+SUM(Main!$J5:$K5)+SUM(Main!$J6:$K6)+SUM(Main!$J11:$K11)+SUM(Main!$J17:$K17)+SUM(Main!$J21:$K21)+SUM(Main!$J25:$K25)+SUM(Main!$J29:$K29)+SUM($B$4:$I$4)),'Gantt Chart'!CL$5&lt;=(SUM(Main!$F5:$G5)+Main!$H5+Main!$I5+SUM(Main!$J5:$K5)+SUM(Main!$J6:$K6)+SUM(Main!$J11:$K11)+SUM(Main!$J17:$K17)+SUM(Main!$J21:$K21)+SUM(Main!$J25:$K25)+SUM(Main!$J29:$K29)+SUM(Main!$J31:$K31)+SUM($B$4:$I$4))),Main!$S31,0)</f>
        <v>0</v>
      </c>
      <c r="CM95" s="2">
        <f>IF(AND('Gantt Chart'!CM$5&gt;(SUM(Main!$F5:$G5)+Main!$H5+Main!$I5+SUM(Main!$J5:$K5)+SUM(Main!$J6:$K6)+SUM(Main!$J11:$K11)+SUM(Main!$J17:$K17)+SUM(Main!$J21:$K21)+SUM(Main!$J25:$K25)+SUM(Main!$J29:$K29)+SUM($B$4:$I$4)),'Gantt Chart'!CM$5&lt;=(SUM(Main!$F5:$G5)+Main!$H5+Main!$I5+SUM(Main!$J5:$K5)+SUM(Main!$J6:$K6)+SUM(Main!$J11:$K11)+SUM(Main!$J17:$K17)+SUM(Main!$J21:$K21)+SUM(Main!$J25:$K25)+SUM(Main!$J29:$K29)+SUM(Main!$J31:$K31)+SUM($B$4:$I$4))),Main!$S31,0)</f>
        <v>0</v>
      </c>
      <c r="CN95" s="2">
        <f>IF(AND('Gantt Chart'!CN$5&gt;(SUM(Main!$F5:$G5)+Main!$H5+Main!$I5+SUM(Main!$J5:$K5)+SUM(Main!$J6:$K6)+SUM(Main!$J11:$K11)+SUM(Main!$J17:$K17)+SUM(Main!$J21:$K21)+SUM(Main!$J25:$K25)+SUM(Main!$J29:$K29)+SUM($B$4:$I$4)),'Gantt Chart'!CN$5&lt;=(SUM(Main!$F5:$G5)+Main!$H5+Main!$I5+SUM(Main!$J5:$K5)+SUM(Main!$J6:$K6)+SUM(Main!$J11:$K11)+SUM(Main!$J17:$K17)+SUM(Main!$J21:$K21)+SUM(Main!$J25:$K25)+SUM(Main!$J29:$K29)+SUM(Main!$J31:$K31)+SUM($B$4:$I$4))),Main!$S31,0)</f>
        <v>0</v>
      </c>
      <c r="CO95" s="2">
        <f>IF(AND('Gantt Chart'!CO$5&gt;(SUM(Main!$F5:$G5)+Main!$H5+Main!$I5+SUM(Main!$J5:$K5)+SUM(Main!$J6:$K6)+SUM(Main!$J11:$K11)+SUM(Main!$J17:$K17)+SUM(Main!$J21:$K21)+SUM(Main!$J25:$K25)+SUM(Main!$J29:$K29)+SUM($B$4:$I$4)),'Gantt Chart'!CO$5&lt;=(SUM(Main!$F5:$G5)+Main!$H5+Main!$I5+SUM(Main!$J5:$K5)+SUM(Main!$J6:$K6)+SUM(Main!$J11:$K11)+SUM(Main!$J17:$K17)+SUM(Main!$J21:$K21)+SUM(Main!$J25:$K25)+SUM(Main!$J29:$K29)+SUM(Main!$J31:$K31)+SUM($B$4:$I$4))),Main!$S31,0)</f>
        <v>0</v>
      </c>
      <c r="CP95" s="2">
        <f>IF(AND('Gantt Chart'!CP$5&gt;(SUM(Main!$F5:$G5)+Main!$H5+Main!$I5+SUM(Main!$J5:$K5)+SUM(Main!$J6:$K6)+SUM(Main!$J11:$K11)+SUM(Main!$J17:$K17)+SUM(Main!$J21:$K21)+SUM(Main!$J25:$K25)+SUM(Main!$J29:$K29)+SUM($B$4:$I$4)),'Gantt Chart'!CP$5&lt;=(SUM(Main!$F5:$G5)+Main!$H5+Main!$I5+SUM(Main!$J5:$K5)+SUM(Main!$J6:$K6)+SUM(Main!$J11:$K11)+SUM(Main!$J17:$K17)+SUM(Main!$J21:$K21)+SUM(Main!$J25:$K25)+SUM(Main!$J29:$K29)+SUM(Main!$J31:$K31)+SUM($B$4:$I$4))),Main!$S31,0)</f>
        <v>0</v>
      </c>
      <c r="CQ95" s="2">
        <f>IF(AND('Gantt Chart'!CQ$5&gt;(SUM(Main!$F5:$G5)+Main!$H5+Main!$I5+SUM(Main!$J5:$K5)+SUM(Main!$J6:$K6)+SUM(Main!$J11:$K11)+SUM(Main!$J17:$K17)+SUM(Main!$J21:$K21)+SUM(Main!$J25:$K25)+SUM(Main!$J29:$K29)+SUM($B$4:$I$4)),'Gantt Chart'!CQ$5&lt;=(SUM(Main!$F5:$G5)+Main!$H5+Main!$I5+SUM(Main!$J5:$K5)+SUM(Main!$J6:$K6)+SUM(Main!$J11:$K11)+SUM(Main!$J17:$K17)+SUM(Main!$J21:$K21)+SUM(Main!$J25:$K25)+SUM(Main!$J29:$K29)+SUM(Main!$J31:$K31)+SUM($B$4:$I$4))),Main!$S31,0)</f>
        <v>0</v>
      </c>
      <c r="CR95" s="2">
        <f>IF(AND('Gantt Chart'!CR$5&gt;(SUM(Main!$F5:$G5)+Main!$H5+Main!$I5+SUM(Main!$J5:$K5)+SUM(Main!$J6:$K6)+SUM(Main!$J11:$K11)+SUM(Main!$J17:$K17)+SUM(Main!$J21:$K21)+SUM(Main!$J25:$K25)+SUM(Main!$J29:$K29)+SUM($B$4:$I$4)),'Gantt Chart'!CR$5&lt;=(SUM(Main!$F5:$G5)+Main!$H5+Main!$I5+SUM(Main!$J5:$K5)+SUM(Main!$J6:$K6)+SUM(Main!$J11:$K11)+SUM(Main!$J17:$K17)+SUM(Main!$J21:$K21)+SUM(Main!$J25:$K25)+SUM(Main!$J29:$K29)+SUM(Main!$J31:$K31)+SUM($B$4:$I$4))),Main!$S31,0)</f>
        <v>0</v>
      </c>
      <c r="CS95" s="2">
        <f>IF(AND('Gantt Chart'!CS$5&gt;(SUM(Main!$F5:$G5)+Main!$H5+Main!$I5+SUM(Main!$J5:$K5)+SUM(Main!$J6:$K6)+SUM(Main!$J11:$K11)+SUM(Main!$J17:$K17)+SUM(Main!$J21:$K21)+SUM(Main!$J25:$K25)+SUM(Main!$J29:$K29)+SUM($B$4:$I$4)),'Gantt Chart'!CS$5&lt;=(SUM(Main!$F5:$G5)+Main!$H5+Main!$I5+SUM(Main!$J5:$K5)+SUM(Main!$J6:$K6)+SUM(Main!$J11:$K11)+SUM(Main!$J17:$K17)+SUM(Main!$J21:$K21)+SUM(Main!$J25:$K25)+SUM(Main!$J29:$K29)+SUM(Main!$J31:$K31)+SUM($B$4:$I$4))),Main!$S31,0)</f>
        <v>0</v>
      </c>
      <c r="CT95" s="2">
        <f>IF(AND('Gantt Chart'!CT$5&gt;(SUM(Main!$F5:$G5)+Main!$H5+Main!$I5+SUM(Main!$J5:$K5)+SUM(Main!$J6:$K6)+SUM(Main!$J11:$K11)+SUM(Main!$J17:$K17)+SUM(Main!$J21:$K21)+SUM(Main!$J25:$K25)+SUM(Main!$J29:$K29)+SUM($B$4:$I$4)),'Gantt Chart'!CT$5&lt;=(SUM(Main!$F5:$G5)+Main!$H5+Main!$I5+SUM(Main!$J5:$K5)+SUM(Main!$J6:$K6)+SUM(Main!$J11:$K11)+SUM(Main!$J17:$K17)+SUM(Main!$J21:$K21)+SUM(Main!$J25:$K25)+SUM(Main!$J29:$K29)+SUM(Main!$J31:$K31)+SUM($B$4:$I$4))),Main!$S31,0)</f>
        <v>0</v>
      </c>
      <c r="CU95" s="2">
        <f>IF(AND('Gantt Chart'!CU$5&gt;(SUM(Main!$F5:$G5)+Main!$H5+Main!$I5+SUM(Main!$J5:$K5)+SUM(Main!$J6:$K6)+SUM(Main!$J11:$K11)+SUM(Main!$J17:$K17)+SUM(Main!$J21:$K21)+SUM(Main!$J25:$K25)+SUM(Main!$J29:$K29)+SUM($B$4:$I$4)),'Gantt Chart'!CU$5&lt;=(SUM(Main!$F5:$G5)+Main!$H5+Main!$I5+SUM(Main!$J5:$K5)+SUM(Main!$J6:$K6)+SUM(Main!$J11:$K11)+SUM(Main!$J17:$K17)+SUM(Main!$J21:$K21)+SUM(Main!$J25:$K25)+SUM(Main!$J29:$K29)+SUM(Main!$J31:$K31)+SUM($B$4:$I$4))),Main!$S31,0)</f>
        <v>0</v>
      </c>
      <c r="CV95" s="2">
        <f>IF(AND('Gantt Chart'!CV$5&gt;(SUM(Main!$F5:$G5)+Main!$H5+Main!$I5+SUM(Main!$J5:$K5)+SUM(Main!$J6:$K6)+SUM(Main!$J11:$K11)+SUM(Main!$J17:$K17)+SUM(Main!$J21:$K21)+SUM(Main!$J25:$K25)+SUM(Main!$J29:$K29)+SUM($B$4:$I$4)),'Gantt Chart'!CV$5&lt;=(SUM(Main!$F5:$G5)+Main!$H5+Main!$I5+SUM(Main!$J5:$K5)+SUM(Main!$J6:$K6)+SUM(Main!$J11:$K11)+SUM(Main!$J17:$K17)+SUM(Main!$J21:$K21)+SUM(Main!$J25:$K25)+SUM(Main!$J29:$K29)+SUM(Main!$J31:$K31)+SUM($B$4:$I$4))),Main!$S31,0)</f>
        <v>0</v>
      </c>
      <c r="CW95" s="2">
        <f>IF(AND('Gantt Chart'!CW$5&gt;(SUM(Main!$F5:$G5)+Main!$H5+Main!$I5+SUM(Main!$J5:$K5)+SUM(Main!$J6:$K6)+SUM(Main!$J11:$K11)+SUM(Main!$J17:$K17)+SUM(Main!$J21:$K21)+SUM(Main!$J25:$K25)+SUM(Main!$J29:$K29)+SUM($B$4:$I$4)),'Gantt Chart'!CW$5&lt;=(SUM(Main!$F5:$G5)+Main!$H5+Main!$I5+SUM(Main!$J5:$K5)+SUM(Main!$J6:$K6)+SUM(Main!$J11:$K11)+SUM(Main!$J17:$K17)+SUM(Main!$J21:$K21)+SUM(Main!$J25:$K25)+SUM(Main!$J29:$K29)+SUM(Main!$J31:$K31)+SUM($B$4:$I$4))),Main!$S31,0)</f>
        <v>0</v>
      </c>
      <c r="CX95" s="2">
        <f>IF(AND('Gantt Chart'!CX$5&gt;(SUM(Main!$F5:$G5)+Main!$H5+Main!$I5+SUM(Main!$J5:$K5)+SUM(Main!$J6:$K6)+SUM(Main!$J11:$K11)+SUM(Main!$J17:$K17)+SUM(Main!$J21:$K21)+SUM(Main!$J25:$K25)+SUM(Main!$J29:$K29)+SUM($B$4:$I$4)),'Gantt Chart'!CX$5&lt;=(SUM(Main!$F5:$G5)+Main!$H5+Main!$I5+SUM(Main!$J5:$K5)+SUM(Main!$J6:$K6)+SUM(Main!$J11:$K11)+SUM(Main!$J17:$K17)+SUM(Main!$J21:$K21)+SUM(Main!$J25:$K25)+SUM(Main!$J29:$K29)+SUM(Main!$J31:$K31)+SUM($B$4:$I$4))),Main!$S31,0)</f>
        <v>0</v>
      </c>
      <c r="CY95" s="2">
        <f>IF(AND('Gantt Chart'!CY$5&gt;(SUM(Main!$F5:$G5)+Main!$H5+Main!$I5+SUM(Main!$J5:$K5)+SUM(Main!$J6:$K6)+SUM(Main!$J11:$K11)+SUM(Main!$J17:$K17)+SUM(Main!$J21:$K21)+SUM(Main!$J25:$K25)+SUM(Main!$J29:$K29)+SUM($B$4:$I$4)),'Gantt Chart'!CY$5&lt;=(SUM(Main!$F5:$G5)+Main!$H5+Main!$I5+SUM(Main!$J5:$K5)+SUM(Main!$J6:$K6)+SUM(Main!$J11:$K11)+SUM(Main!$J17:$K17)+SUM(Main!$J21:$K21)+SUM(Main!$J25:$K25)+SUM(Main!$J29:$K29)+SUM(Main!$J31:$K31)+SUM($B$4:$I$4))),Main!$S31,0)</f>
        <v>0</v>
      </c>
      <c r="CZ95" s="2">
        <f>IF(AND('Gantt Chart'!CZ$5&gt;(SUM(Main!$F5:$G5)+Main!$H5+Main!$I5+SUM(Main!$J5:$K5)+SUM(Main!$J6:$K6)+SUM(Main!$J11:$K11)+SUM(Main!$J17:$K17)+SUM(Main!$J21:$K21)+SUM(Main!$J25:$K25)+SUM(Main!$J29:$K29)+SUM($B$4:$I$4)),'Gantt Chart'!CZ$5&lt;=(SUM(Main!$F5:$G5)+Main!$H5+Main!$I5+SUM(Main!$J5:$K5)+SUM(Main!$J6:$K6)+SUM(Main!$J11:$K11)+SUM(Main!$J17:$K17)+SUM(Main!$J21:$K21)+SUM(Main!$J25:$K25)+SUM(Main!$J29:$K29)+SUM(Main!$J31:$K31)+SUM($B$4:$I$4))),Main!$S31,0)</f>
        <v>0</v>
      </c>
      <c r="DA95" s="2">
        <f>IF(AND('Gantt Chart'!DA$5&gt;(SUM(Main!$F5:$G5)+Main!$H5+Main!$I5+SUM(Main!$J5:$K5)+SUM(Main!$J6:$K6)+SUM(Main!$J11:$K11)+SUM(Main!$J17:$K17)+SUM(Main!$J21:$K21)+SUM(Main!$J25:$K25)+SUM(Main!$J29:$K29)+SUM($B$4:$I$4)),'Gantt Chart'!DA$5&lt;=(SUM(Main!$F5:$G5)+Main!$H5+Main!$I5+SUM(Main!$J5:$K5)+SUM(Main!$J6:$K6)+SUM(Main!$J11:$K11)+SUM(Main!$J17:$K17)+SUM(Main!$J21:$K21)+SUM(Main!$J25:$K25)+SUM(Main!$J29:$K29)+SUM(Main!$J31:$K31)+SUM($B$4:$I$4))),Main!$S31,0)</f>
        <v>0</v>
      </c>
      <c r="DB95" s="2">
        <f>IF(AND('Gantt Chart'!DB$5&gt;(SUM(Main!$F5:$G5)+Main!$H5+Main!$I5+SUM(Main!$J5:$K5)+SUM(Main!$J6:$K6)+SUM(Main!$J11:$K11)+SUM(Main!$J17:$K17)+SUM(Main!$J21:$K21)+SUM(Main!$J25:$K25)+SUM(Main!$J29:$K29)+SUM($B$4:$I$4)),'Gantt Chart'!DB$5&lt;=(SUM(Main!$F5:$G5)+Main!$H5+Main!$I5+SUM(Main!$J5:$K5)+SUM(Main!$J6:$K6)+SUM(Main!$J11:$K11)+SUM(Main!$J17:$K17)+SUM(Main!$J21:$K21)+SUM(Main!$J25:$K25)+SUM(Main!$J29:$K29)+SUM(Main!$J31:$K31)+SUM($B$4:$I$4))),Main!$S31,0)</f>
        <v>0</v>
      </c>
      <c r="DC95" s="2">
        <f>IF(AND('Gantt Chart'!DC$5&gt;(SUM(Main!$F5:$G5)+Main!$H5+Main!$I5+SUM(Main!$J5:$K5)+SUM(Main!$J6:$K6)+SUM(Main!$J11:$K11)+SUM(Main!$J17:$K17)+SUM(Main!$J21:$K21)+SUM(Main!$J25:$K25)+SUM(Main!$J29:$K29)+SUM($B$4:$I$4)),'Gantt Chart'!DC$5&lt;=(SUM(Main!$F5:$G5)+Main!$H5+Main!$I5+SUM(Main!$J5:$K5)+SUM(Main!$J6:$K6)+SUM(Main!$J11:$K11)+SUM(Main!$J17:$K17)+SUM(Main!$J21:$K21)+SUM(Main!$J25:$K25)+SUM(Main!$J29:$K29)+SUM(Main!$J31:$K31)+SUM($B$4:$I$4))),Main!$S31,0)</f>
        <v>0</v>
      </c>
      <c r="DD95" s="2">
        <f>IF(AND('Gantt Chart'!DD$5&gt;(SUM(Main!$F5:$G5)+Main!$H5+Main!$I5+SUM(Main!$J5:$K5)+SUM(Main!$J6:$K6)+SUM(Main!$J11:$K11)+SUM(Main!$J17:$K17)+SUM(Main!$J21:$K21)+SUM(Main!$J25:$K25)+SUM(Main!$J29:$K29)+SUM($B$4:$I$4)),'Gantt Chart'!DD$5&lt;=(SUM(Main!$F5:$G5)+Main!$H5+Main!$I5+SUM(Main!$J5:$K5)+SUM(Main!$J6:$K6)+SUM(Main!$J11:$K11)+SUM(Main!$J17:$K17)+SUM(Main!$J21:$K21)+SUM(Main!$J25:$K25)+SUM(Main!$J29:$K29)+SUM(Main!$J31:$K31)+SUM($B$4:$I$4))),Main!$S31,0)</f>
        <v>0</v>
      </c>
      <c r="DE95" s="2">
        <f>IF(AND('Gantt Chart'!DE$5&gt;(SUM(Main!$F5:$G5)+Main!$H5+Main!$I5+SUM(Main!$J5:$K5)+SUM(Main!$J6:$K6)+SUM(Main!$J11:$K11)+SUM(Main!$J17:$K17)+SUM(Main!$J21:$K21)+SUM(Main!$J25:$K25)+SUM(Main!$J29:$K29)+SUM($B$4:$I$4)),'Gantt Chart'!DE$5&lt;=(SUM(Main!$F5:$G5)+Main!$H5+Main!$I5+SUM(Main!$J5:$K5)+SUM(Main!$J6:$K6)+SUM(Main!$J11:$K11)+SUM(Main!$J17:$K17)+SUM(Main!$J21:$K21)+SUM(Main!$J25:$K25)+SUM(Main!$J29:$K29)+SUM(Main!$J31:$K31)+SUM($B$4:$I$4))),Main!$S31,0)</f>
        <v>0</v>
      </c>
      <c r="DF95" s="2">
        <f>IF(AND('Gantt Chart'!DF$5&gt;(SUM(Main!$F5:$G5)+Main!$H5+Main!$I5+SUM(Main!$J5:$K5)+SUM(Main!$J6:$K6)+SUM(Main!$J11:$K11)+SUM(Main!$J17:$K17)+SUM(Main!$J21:$K21)+SUM(Main!$J25:$K25)+SUM(Main!$J29:$K29)+SUM($B$4:$I$4)),'Gantt Chart'!DF$5&lt;=(SUM(Main!$F5:$G5)+Main!$H5+Main!$I5+SUM(Main!$J5:$K5)+SUM(Main!$J6:$K6)+SUM(Main!$J11:$K11)+SUM(Main!$J17:$K17)+SUM(Main!$J21:$K21)+SUM(Main!$J25:$K25)+SUM(Main!$J29:$K29)+SUM(Main!$J31:$K31)+SUM($B$4:$I$4))),Main!$S31,0)</f>
        <v>0</v>
      </c>
      <c r="DG95" s="2">
        <f>IF(AND('Gantt Chart'!DG$5&gt;(SUM(Main!$F5:$G5)+Main!$H5+Main!$I5+SUM(Main!$J5:$K5)+SUM(Main!$J6:$K6)+SUM(Main!$J11:$K11)+SUM(Main!$J17:$K17)+SUM(Main!$J21:$K21)+SUM(Main!$J25:$K25)+SUM(Main!$J29:$K29)+SUM($B$4:$I$4)),'Gantt Chart'!DG$5&lt;=(SUM(Main!$F5:$G5)+Main!$H5+Main!$I5+SUM(Main!$J5:$K5)+SUM(Main!$J6:$K6)+SUM(Main!$J11:$K11)+SUM(Main!$J17:$K17)+SUM(Main!$J21:$K21)+SUM(Main!$J25:$K25)+SUM(Main!$J29:$K29)+SUM(Main!$J31:$K31)+SUM($B$4:$I$4))),Main!$S31,0)</f>
        <v>0</v>
      </c>
      <c r="DH95" s="2">
        <f>IF(AND('Gantt Chart'!DH$5&gt;(SUM(Main!$F5:$G5)+Main!$H5+Main!$I5+SUM(Main!$J5:$K5)+SUM(Main!$J6:$K6)+SUM(Main!$J11:$K11)+SUM(Main!$J17:$K17)+SUM(Main!$J21:$K21)+SUM(Main!$J25:$K25)+SUM(Main!$J29:$K29)+SUM($B$4:$I$4)),'Gantt Chart'!DH$5&lt;=(SUM(Main!$F5:$G5)+Main!$H5+Main!$I5+SUM(Main!$J5:$K5)+SUM(Main!$J6:$K6)+SUM(Main!$J11:$K11)+SUM(Main!$J17:$K17)+SUM(Main!$J21:$K21)+SUM(Main!$J25:$K25)+SUM(Main!$J29:$K29)+SUM(Main!$J31:$K31)+SUM($B$4:$I$4))),Main!$S31,0)</f>
        <v>0</v>
      </c>
      <c r="DI95" s="2">
        <f>IF(AND('Gantt Chart'!DI$5&gt;(SUM(Main!$F5:$G5)+Main!$H5+Main!$I5+SUM(Main!$J5:$K5)+SUM(Main!$J6:$K6)+SUM(Main!$J11:$K11)+SUM(Main!$J17:$K17)+SUM(Main!$J21:$K21)+SUM(Main!$J25:$K25)+SUM(Main!$J29:$K29)+SUM($B$4:$I$4)),'Gantt Chart'!DI$5&lt;=(SUM(Main!$F5:$G5)+Main!$H5+Main!$I5+SUM(Main!$J5:$K5)+SUM(Main!$J6:$K6)+SUM(Main!$J11:$K11)+SUM(Main!$J17:$K17)+SUM(Main!$J21:$K21)+SUM(Main!$J25:$K25)+SUM(Main!$J29:$K29)+SUM(Main!$J31:$K31)+SUM($B$4:$I$4))),Main!$S31,0)</f>
        <v>0</v>
      </c>
      <c r="DJ95" s="2">
        <f>IF(AND('Gantt Chart'!DJ$5&gt;(SUM(Main!$F5:$G5)+Main!$H5+Main!$I5+SUM(Main!$J5:$K5)+SUM(Main!$J6:$K6)+SUM(Main!$J11:$K11)+SUM(Main!$J17:$K17)+SUM(Main!$J21:$K21)+SUM(Main!$J25:$K25)+SUM(Main!$J29:$K29)+SUM($B$4:$I$4)),'Gantt Chart'!DJ$5&lt;=(SUM(Main!$F5:$G5)+Main!$H5+Main!$I5+SUM(Main!$J5:$K5)+SUM(Main!$J6:$K6)+SUM(Main!$J11:$K11)+SUM(Main!$J17:$K17)+SUM(Main!$J21:$K21)+SUM(Main!$J25:$K25)+SUM(Main!$J29:$K29)+SUM(Main!$J31:$K31)+SUM($B$4:$I$4))),Main!$S31,0)</f>
        <v>0</v>
      </c>
      <c r="DK95" s="2">
        <f>IF(AND('Gantt Chart'!DK$5&gt;(SUM(Main!$F5:$G5)+Main!$H5+Main!$I5+SUM(Main!$J5:$K5)+SUM(Main!$J6:$K6)+SUM(Main!$J11:$K11)+SUM(Main!$J17:$K17)+SUM(Main!$J21:$K21)+SUM(Main!$J25:$K25)+SUM(Main!$J29:$K29)+SUM($B$4:$I$4)),'Gantt Chart'!DK$5&lt;=(SUM(Main!$F5:$G5)+Main!$H5+Main!$I5+SUM(Main!$J5:$K5)+SUM(Main!$J6:$K6)+SUM(Main!$J11:$K11)+SUM(Main!$J17:$K17)+SUM(Main!$J21:$K21)+SUM(Main!$J25:$K25)+SUM(Main!$J29:$K29)+SUM(Main!$J31:$K31)+SUM($B$4:$I$4))),Main!$S31,0)</f>
        <v>0</v>
      </c>
      <c r="DL95" s="2">
        <f>IF(AND('Gantt Chart'!DL$5&gt;(SUM(Main!$F5:$G5)+Main!$H5+Main!$I5+SUM(Main!$J5:$K5)+SUM(Main!$J6:$K6)+SUM(Main!$J11:$K11)+SUM(Main!$J17:$K17)+SUM(Main!$J21:$K21)+SUM(Main!$J25:$K25)+SUM(Main!$J29:$K29)+SUM($B$4:$I$4)),'Gantt Chart'!DL$5&lt;=(SUM(Main!$F5:$G5)+Main!$H5+Main!$I5+SUM(Main!$J5:$K5)+SUM(Main!$J6:$K6)+SUM(Main!$J11:$K11)+SUM(Main!$J17:$K17)+SUM(Main!$J21:$K21)+SUM(Main!$J25:$K25)+SUM(Main!$J29:$K29)+SUM(Main!$J31:$K31)+SUM($B$4:$I$4))),Main!$S31,0)</f>
        <v>0</v>
      </c>
      <c r="DM95" s="2">
        <f>IF(AND('Gantt Chart'!DM$5&gt;(SUM(Main!$F5:$G5)+Main!$H5+Main!$I5+SUM(Main!$J5:$K5)+SUM(Main!$J6:$K6)+SUM(Main!$J11:$K11)+SUM(Main!$J17:$K17)+SUM(Main!$J21:$K21)+SUM(Main!$J25:$K25)+SUM(Main!$J29:$K29)+SUM($B$4:$I$4)),'Gantt Chart'!DM$5&lt;=(SUM(Main!$F5:$G5)+Main!$H5+Main!$I5+SUM(Main!$J5:$K5)+SUM(Main!$J6:$K6)+SUM(Main!$J11:$K11)+SUM(Main!$J17:$K17)+SUM(Main!$J21:$K21)+SUM(Main!$J25:$K25)+SUM(Main!$J29:$K29)+SUM(Main!$J31:$K31)+SUM($B$4:$I$4))),Main!$S31,0)</f>
        <v>0</v>
      </c>
      <c r="DN95" s="2">
        <f>IF(AND('Gantt Chart'!DN$5&gt;(SUM(Main!$F5:$G5)+Main!$H5+Main!$I5+SUM(Main!$J5:$K5)+SUM(Main!$J6:$K6)+SUM(Main!$J11:$K11)+SUM(Main!$J17:$K17)+SUM(Main!$J21:$K21)+SUM(Main!$J25:$K25)+SUM(Main!$J29:$K29)+SUM($B$4:$I$4)),'Gantt Chart'!DN$5&lt;=(SUM(Main!$F5:$G5)+Main!$H5+Main!$I5+SUM(Main!$J5:$K5)+SUM(Main!$J6:$K6)+SUM(Main!$J11:$K11)+SUM(Main!$J17:$K17)+SUM(Main!$J21:$K21)+SUM(Main!$J25:$K25)+SUM(Main!$J29:$K29)+SUM(Main!$J31:$K31)+SUM($B$4:$I$4))),Main!$S31,0)</f>
        <v>0</v>
      </c>
      <c r="DO95" s="2">
        <f>IF(AND('Gantt Chart'!DO$5&gt;(SUM(Main!$F5:$G5)+Main!$H5+Main!$I5+SUM(Main!$J5:$K5)+SUM(Main!$J6:$K6)+SUM(Main!$J11:$K11)+SUM(Main!$J17:$K17)+SUM(Main!$J21:$K21)+SUM(Main!$J25:$K25)+SUM(Main!$J29:$K29)+SUM($B$4:$I$4)),'Gantt Chart'!DO$5&lt;=(SUM(Main!$F5:$G5)+Main!$H5+Main!$I5+SUM(Main!$J5:$K5)+SUM(Main!$J6:$K6)+SUM(Main!$J11:$K11)+SUM(Main!$J17:$K17)+SUM(Main!$J21:$K21)+SUM(Main!$J25:$K25)+SUM(Main!$J29:$K29)+SUM(Main!$J31:$K31)+SUM($B$4:$I$4))),Main!$S31,0)</f>
        <v>0</v>
      </c>
      <c r="DP95" s="2">
        <f>IF(AND('Gantt Chart'!DP$5&gt;(SUM(Main!$F5:$G5)+Main!$H5+Main!$I5+SUM(Main!$J5:$K5)+SUM(Main!$J6:$K6)+SUM(Main!$J11:$K11)+SUM(Main!$J17:$K17)+SUM(Main!$J21:$K21)+SUM(Main!$J25:$K25)+SUM(Main!$J29:$K29)+SUM($B$4:$I$4)),'Gantt Chart'!DP$5&lt;=(SUM(Main!$F5:$G5)+Main!$H5+Main!$I5+SUM(Main!$J5:$K5)+SUM(Main!$J6:$K6)+SUM(Main!$J11:$K11)+SUM(Main!$J17:$K17)+SUM(Main!$J21:$K21)+SUM(Main!$J25:$K25)+SUM(Main!$J29:$K29)+SUM(Main!$J31:$K31)+SUM($B$4:$I$4))),Main!$S31,0)</f>
        <v>0</v>
      </c>
      <c r="DQ95" s="2">
        <f>IF(AND('Gantt Chart'!DQ$5&gt;(SUM(Main!$F5:$G5)+Main!$H5+Main!$I5+SUM(Main!$J5:$K5)+SUM(Main!$J6:$K6)+SUM(Main!$J11:$K11)+SUM(Main!$J17:$K17)+SUM(Main!$J21:$K21)+SUM(Main!$J25:$K25)+SUM(Main!$J29:$K29)+SUM($B$4:$I$4)),'Gantt Chart'!DQ$5&lt;=(SUM(Main!$F5:$G5)+Main!$H5+Main!$I5+SUM(Main!$J5:$K5)+SUM(Main!$J6:$K6)+SUM(Main!$J11:$K11)+SUM(Main!$J17:$K17)+SUM(Main!$J21:$K21)+SUM(Main!$J25:$K25)+SUM(Main!$J29:$K29)+SUM(Main!$J31:$K31)+SUM($B$4:$I$4))),Main!$S31,0)</f>
        <v>0</v>
      </c>
      <c r="DR95" s="2">
        <f>IF(AND('Gantt Chart'!DR$5&gt;(SUM(Main!$F5:$G5)+Main!$H5+Main!$I5+SUM(Main!$J5:$K5)+SUM(Main!$J6:$K6)+SUM(Main!$J11:$K11)+SUM(Main!$J17:$K17)+SUM(Main!$J21:$K21)+SUM(Main!$J25:$K25)+SUM(Main!$J29:$K29)+SUM($B$4:$I$4)),'Gantt Chart'!DR$5&lt;=(SUM(Main!$F5:$G5)+Main!$H5+Main!$I5+SUM(Main!$J5:$K5)+SUM(Main!$J6:$K6)+SUM(Main!$J11:$K11)+SUM(Main!$J17:$K17)+SUM(Main!$J21:$K21)+SUM(Main!$J25:$K25)+SUM(Main!$J29:$K29)+SUM(Main!$J31:$K31)+SUM($B$4:$I$4))),Main!$S31,0)</f>
        <v>0</v>
      </c>
      <c r="DS95" s="2">
        <f>IF(AND('Gantt Chart'!DS$5&gt;(SUM(Main!$F5:$G5)+Main!$H5+Main!$I5+SUM(Main!$J5:$K5)+SUM(Main!$J6:$K6)+SUM(Main!$J11:$K11)+SUM(Main!$J17:$K17)+SUM(Main!$J21:$K21)+SUM(Main!$J25:$K25)+SUM(Main!$J29:$K29)+SUM($B$4:$I$4)),'Gantt Chart'!DS$5&lt;=(SUM(Main!$F5:$G5)+Main!$H5+Main!$I5+SUM(Main!$J5:$K5)+SUM(Main!$J6:$K6)+SUM(Main!$J11:$K11)+SUM(Main!$J17:$K17)+SUM(Main!$J21:$K21)+SUM(Main!$J25:$K25)+SUM(Main!$J29:$K29)+SUM(Main!$J31:$K31)+SUM($B$4:$I$4))),Main!$S31,0)</f>
        <v>0</v>
      </c>
      <c r="DT95" s="2">
        <f>IF(AND('Gantt Chart'!DT$5&gt;(SUM(Main!$F5:$G5)+Main!$H5+Main!$I5+SUM(Main!$J5:$K5)+SUM(Main!$J6:$K6)+SUM(Main!$J11:$K11)+SUM(Main!$J17:$K17)+SUM(Main!$J21:$K21)+SUM(Main!$J25:$K25)+SUM(Main!$J29:$K29)+SUM($B$4:$I$4)),'Gantt Chart'!DT$5&lt;=(SUM(Main!$F5:$G5)+Main!$H5+Main!$I5+SUM(Main!$J5:$K5)+SUM(Main!$J6:$K6)+SUM(Main!$J11:$K11)+SUM(Main!$J17:$K17)+SUM(Main!$J21:$K21)+SUM(Main!$J25:$K25)+SUM(Main!$J29:$K29)+SUM(Main!$J31:$K31)+SUM($B$4:$I$4))),Main!$S31,0)</f>
        <v>0</v>
      </c>
      <c r="DU95" s="2">
        <f>IF(AND('Gantt Chart'!DU$5&gt;(SUM(Main!$F5:$G5)+Main!$H5+Main!$I5+SUM(Main!$J5:$K5)+SUM(Main!$J6:$K6)+SUM(Main!$J11:$K11)+SUM(Main!$J17:$K17)+SUM(Main!$J21:$K21)+SUM(Main!$J25:$K25)+SUM(Main!$J29:$K29)+SUM($B$4:$I$4)),'Gantt Chart'!DU$5&lt;=(SUM(Main!$F5:$G5)+Main!$H5+Main!$I5+SUM(Main!$J5:$K5)+SUM(Main!$J6:$K6)+SUM(Main!$J11:$K11)+SUM(Main!$J17:$K17)+SUM(Main!$J21:$K21)+SUM(Main!$J25:$K25)+SUM(Main!$J29:$K29)+SUM(Main!$J31:$K31)+SUM($B$4:$I$4))),Main!$S31,0)</f>
        <v>0</v>
      </c>
      <c r="DV95" s="2">
        <f>IF(AND('Gantt Chart'!DV$5&gt;(SUM(Main!$F5:$G5)+Main!$H5+Main!$I5+SUM(Main!$J5:$K5)+SUM(Main!$J6:$K6)+SUM(Main!$J11:$K11)+SUM(Main!$J17:$K17)+SUM(Main!$J21:$K21)+SUM(Main!$J25:$K25)+SUM(Main!$J29:$K29)+SUM($B$4:$I$4)),'Gantt Chart'!DV$5&lt;=(SUM(Main!$F5:$G5)+Main!$H5+Main!$I5+SUM(Main!$J5:$K5)+SUM(Main!$J6:$K6)+SUM(Main!$J11:$K11)+SUM(Main!$J17:$K17)+SUM(Main!$J21:$K21)+SUM(Main!$J25:$K25)+SUM(Main!$J29:$K29)+SUM(Main!$J31:$K31)+SUM($B$4:$I$4))),Main!$S31,0)</f>
        <v>0</v>
      </c>
      <c r="DW95" s="2">
        <f>IF(AND('Gantt Chart'!DW$5&gt;(SUM(Main!$F5:$G5)+Main!$H5+Main!$I5+SUM(Main!$J5:$K5)+SUM(Main!$J6:$K6)+SUM(Main!$J11:$K11)+SUM(Main!$J17:$K17)+SUM(Main!$J21:$K21)+SUM(Main!$J25:$K25)+SUM(Main!$J29:$K29)+SUM($B$4:$I$4)),'Gantt Chart'!DW$5&lt;=(SUM(Main!$F5:$G5)+Main!$H5+Main!$I5+SUM(Main!$J5:$K5)+SUM(Main!$J6:$K6)+SUM(Main!$J11:$K11)+SUM(Main!$J17:$K17)+SUM(Main!$J21:$K21)+SUM(Main!$J25:$K25)+SUM(Main!$J29:$K29)+SUM(Main!$J31:$K31)+SUM($B$4:$I$4))),Main!$S31,0)</f>
        <v>0</v>
      </c>
      <c r="DX95" s="2">
        <f>IF(AND('Gantt Chart'!DX$5&gt;(SUM(Main!$F5:$G5)+Main!$H5+Main!$I5+SUM(Main!$J5:$K5)+SUM(Main!$J6:$K6)+SUM(Main!$J11:$K11)+SUM(Main!$J17:$K17)+SUM(Main!$J21:$K21)+SUM(Main!$J25:$K25)+SUM(Main!$J29:$K29)+SUM($B$4:$I$4)),'Gantt Chart'!DX$5&lt;=(SUM(Main!$F5:$G5)+Main!$H5+Main!$I5+SUM(Main!$J5:$K5)+SUM(Main!$J6:$K6)+SUM(Main!$J11:$K11)+SUM(Main!$J17:$K17)+SUM(Main!$J21:$K21)+SUM(Main!$J25:$K25)+SUM(Main!$J29:$K29)+SUM(Main!$J31:$K31)+SUM($B$4:$I$4))),Main!$S31,0)</f>
        <v>0</v>
      </c>
      <c r="DY95" s="2">
        <f>IF(AND('Gantt Chart'!DY$5&gt;(SUM(Main!$F5:$G5)+Main!$H5+Main!$I5+SUM(Main!$J5:$K5)+SUM(Main!$J6:$K6)+SUM(Main!$J11:$K11)+SUM(Main!$J17:$K17)+SUM(Main!$J21:$K21)+SUM(Main!$J25:$K25)+SUM(Main!$J29:$K29)+SUM($B$4:$I$4)),'Gantt Chart'!DY$5&lt;=(SUM(Main!$F5:$G5)+Main!$H5+Main!$I5+SUM(Main!$J5:$K5)+SUM(Main!$J6:$K6)+SUM(Main!$J11:$K11)+SUM(Main!$J17:$K17)+SUM(Main!$J21:$K21)+SUM(Main!$J25:$K25)+SUM(Main!$J29:$K29)+SUM(Main!$J31:$K31)+SUM($B$4:$I$4))),Main!$S31,0)</f>
        <v>0</v>
      </c>
      <c r="DZ95" s="2">
        <f>IF(AND('Gantt Chart'!DZ$5&gt;(SUM(Main!$F5:$G5)+Main!$H5+Main!$I5+SUM(Main!$J5:$K5)+SUM(Main!$J6:$K6)+SUM(Main!$J11:$K11)+SUM(Main!$J17:$K17)+SUM(Main!$J21:$K21)+SUM(Main!$J25:$K25)+SUM(Main!$J29:$K29)+SUM($B$4:$I$4)),'Gantt Chart'!DZ$5&lt;=(SUM(Main!$F5:$G5)+Main!$H5+Main!$I5+SUM(Main!$J5:$K5)+SUM(Main!$J6:$K6)+SUM(Main!$J11:$K11)+SUM(Main!$J17:$K17)+SUM(Main!$J21:$K21)+SUM(Main!$J25:$K25)+SUM(Main!$J29:$K29)+SUM(Main!$J31:$K31)+SUM($B$4:$I$4))),Main!$S31,0)</f>
        <v>0</v>
      </c>
      <c r="EA95" s="2">
        <f>IF(AND('Gantt Chart'!EA$5&gt;(SUM(Main!$F5:$G5)+Main!$H5+Main!$I5+SUM(Main!$J5:$K5)+SUM(Main!$J6:$K6)+SUM(Main!$J11:$K11)+SUM(Main!$J17:$K17)+SUM(Main!$J21:$K21)+SUM(Main!$J25:$K25)+SUM(Main!$J29:$K29)+SUM($B$4:$I$4)),'Gantt Chart'!EA$5&lt;=(SUM(Main!$F5:$G5)+Main!$H5+Main!$I5+SUM(Main!$J5:$K5)+SUM(Main!$J6:$K6)+SUM(Main!$J11:$K11)+SUM(Main!$J17:$K17)+SUM(Main!$J21:$K21)+SUM(Main!$J25:$K25)+SUM(Main!$J29:$K29)+SUM(Main!$J31:$K31)+SUM($B$4:$I$4))),Main!$S31,0)</f>
        <v>0</v>
      </c>
      <c r="EB95" s="2">
        <f>IF(AND('Gantt Chart'!EB$5&gt;(SUM(Main!$F5:$G5)+Main!$H5+Main!$I5+SUM(Main!$J5:$K5)+SUM(Main!$J6:$K6)+SUM(Main!$J11:$K11)+SUM(Main!$J17:$K17)+SUM(Main!$J21:$K21)+SUM(Main!$J25:$K25)+SUM(Main!$J29:$K29)+SUM($B$4:$I$4)),'Gantt Chart'!EB$5&lt;=(SUM(Main!$F5:$G5)+Main!$H5+Main!$I5+SUM(Main!$J5:$K5)+SUM(Main!$J6:$K6)+SUM(Main!$J11:$K11)+SUM(Main!$J17:$K17)+SUM(Main!$J21:$K21)+SUM(Main!$J25:$K25)+SUM(Main!$J29:$K29)+SUM(Main!$J31:$K31)+SUM($B$4:$I$4))),Main!$S31,0)</f>
        <v>0</v>
      </c>
      <c r="EC95" s="2">
        <f>IF(AND('Gantt Chart'!EC$5&gt;(SUM(Main!$F5:$G5)+Main!$H5+Main!$I5+SUM(Main!$J5:$K5)+SUM(Main!$J6:$K6)+SUM(Main!$J11:$K11)+SUM(Main!$J17:$K17)+SUM(Main!$J21:$K21)+SUM(Main!$J25:$K25)+SUM(Main!$J29:$K29)+SUM($B$4:$I$4)),'Gantt Chart'!EC$5&lt;=(SUM(Main!$F5:$G5)+Main!$H5+Main!$I5+SUM(Main!$J5:$K5)+SUM(Main!$J6:$K6)+SUM(Main!$J11:$K11)+SUM(Main!$J17:$K17)+SUM(Main!$J21:$K21)+SUM(Main!$J25:$K25)+SUM(Main!$J29:$K29)+SUM(Main!$J31:$K31)+SUM($B$4:$I$4))),Main!$S31,0)</f>
        <v>0</v>
      </c>
      <c r="ED95" s="2">
        <f>IF(AND('Gantt Chart'!ED$5&gt;(SUM(Main!$F5:$G5)+Main!$H5+Main!$I5+SUM(Main!$J5:$K5)+SUM(Main!$J6:$K6)+SUM(Main!$J11:$K11)+SUM(Main!$J17:$K17)+SUM(Main!$J21:$K21)+SUM(Main!$J25:$K25)+SUM(Main!$J29:$K29)+SUM($B$4:$I$4)),'Gantt Chart'!ED$5&lt;=(SUM(Main!$F5:$G5)+Main!$H5+Main!$I5+SUM(Main!$J5:$K5)+SUM(Main!$J6:$K6)+SUM(Main!$J11:$K11)+SUM(Main!$J17:$K17)+SUM(Main!$J21:$K21)+SUM(Main!$J25:$K25)+SUM(Main!$J29:$K29)+SUM(Main!$J31:$K31)+SUM($B$4:$I$4))),Main!$S31,0)</f>
        <v>0</v>
      </c>
      <c r="EE95" s="2">
        <f>IF(AND('Gantt Chart'!EE$5&gt;(SUM(Main!$F5:$G5)+Main!$H5+Main!$I5+SUM(Main!$J5:$K5)+SUM(Main!$J6:$K6)+SUM(Main!$J11:$K11)+SUM(Main!$J17:$K17)+SUM(Main!$J21:$K21)+SUM(Main!$J25:$K25)+SUM(Main!$J29:$K29)+SUM($B$4:$I$4)),'Gantt Chart'!EE$5&lt;=(SUM(Main!$F5:$G5)+Main!$H5+Main!$I5+SUM(Main!$J5:$K5)+SUM(Main!$J6:$K6)+SUM(Main!$J11:$K11)+SUM(Main!$J17:$K17)+SUM(Main!$J21:$K21)+SUM(Main!$J25:$K25)+SUM(Main!$J29:$K29)+SUM(Main!$J31:$K31)+SUM($B$4:$I$4))),Main!$S31,0)</f>
        <v>0</v>
      </c>
      <c r="EF95" s="2">
        <f>IF(AND('Gantt Chart'!EF$5&gt;(SUM(Main!$F5:$G5)+Main!$H5+Main!$I5+SUM(Main!$J5:$K5)+SUM(Main!$J6:$K6)+SUM(Main!$J11:$K11)+SUM(Main!$J17:$K17)+SUM(Main!$J21:$K21)+SUM(Main!$J25:$K25)+SUM(Main!$J29:$K29)+SUM($B$4:$I$4)),'Gantt Chart'!EF$5&lt;=(SUM(Main!$F5:$G5)+Main!$H5+Main!$I5+SUM(Main!$J5:$K5)+SUM(Main!$J6:$K6)+SUM(Main!$J11:$K11)+SUM(Main!$J17:$K17)+SUM(Main!$J21:$K21)+SUM(Main!$J25:$K25)+SUM(Main!$J29:$K29)+SUM(Main!$J31:$K31)+SUM($B$4:$I$4))),Main!$S31,0)</f>
        <v>0</v>
      </c>
      <c r="EG95" s="2">
        <f>IF(AND('Gantt Chart'!EG$5&gt;(SUM(Main!$F5:$G5)+Main!$H5+Main!$I5+SUM(Main!$J5:$K5)+SUM(Main!$J6:$K6)+SUM(Main!$J11:$K11)+SUM(Main!$J17:$K17)+SUM(Main!$J21:$K21)+SUM(Main!$J25:$K25)+SUM(Main!$J29:$K29)+SUM($B$4:$I$4)),'Gantt Chart'!EG$5&lt;=(SUM(Main!$F5:$G5)+Main!$H5+Main!$I5+SUM(Main!$J5:$K5)+SUM(Main!$J6:$K6)+SUM(Main!$J11:$K11)+SUM(Main!$J17:$K17)+SUM(Main!$J21:$K21)+SUM(Main!$J25:$K25)+SUM(Main!$J29:$K29)+SUM(Main!$J31:$K31)+SUM($B$4:$I$4))),Main!$S31,0)</f>
        <v>0</v>
      </c>
      <c r="EH95" s="2">
        <f>IF(AND('Gantt Chart'!EH$5&gt;(SUM(Main!$F5:$G5)+Main!$H5+Main!$I5+SUM(Main!$J5:$K5)+SUM(Main!$J6:$K6)+SUM(Main!$J11:$K11)+SUM(Main!$J17:$K17)+SUM(Main!$J21:$K21)+SUM(Main!$J25:$K25)+SUM(Main!$J29:$K29)+SUM($B$4:$I$4)),'Gantt Chart'!EH$5&lt;=(SUM(Main!$F5:$G5)+Main!$H5+Main!$I5+SUM(Main!$J5:$K5)+SUM(Main!$J6:$K6)+SUM(Main!$J11:$K11)+SUM(Main!$J17:$K17)+SUM(Main!$J21:$K21)+SUM(Main!$J25:$K25)+SUM(Main!$J29:$K29)+SUM(Main!$J31:$K31)+SUM($B$4:$I$4))),Main!$S31,0)</f>
        <v>0</v>
      </c>
      <c r="EI95" s="2">
        <f>IF(AND('Gantt Chart'!EI$5&gt;(SUM(Main!$F5:$G5)+Main!$H5+Main!$I5+SUM(Main!$J5:$K5)+SUM(Main!$J6:$K6)+SUM(Main!$J11:$K11)+SUM(Main!$J17:$K17)+SUM(Main!$J21:$K21)+SUM(Main!$J25:$K25)+SUM(Main!$J29:$K29)+SUM($B$4:$I$4)),'Gantt Chart'!EI$5&lt;=(SUM(Main!$F5:$G5)+Main!$H5+Main!$I5+SUM(Main!$J5:$K5)+SUM(Main!$J6:$K6)+SUM(Main!$J11:$K11)+SUM(Main!$J17:$K17)+SUM(Main!$J21:$K21)+SUM(Main!$J25:$K25)+SUM(Main!$J29:$K29)+SUM(Main!$J31:$K31)+SUM($B$4:$I$4))),Main!$S31,0)</f>
        <v>0</v>
      </c>
      <c r="EJ95" s="2">
        <f>IF(AND('Gantt Chart'!EJ$5&gt;(SUM(Main!$F5:$G5)+Main!$H5+Main!$I5+SUM(Main!$J5:$K5)+SUM(Main!$J6:$K6)+SUM(Main!$J11:$K11)+SUM(Main!$J17:$K17)+SUM(Main!$J21:$K21)+SUM(Main!$J25:$K25)+SUM(Main!$J29:$K29)+SUM($B$4:$I$4)),'Gantt Chart'!EJ$5&lt;=(SUM(Main!$F5:$G5)+Main!$H5+Main!$I5+SUM(Main!$J5:$K5)+SUM(Main!$J6:$K6)+SUM(Main!$J11:$K11)+SUM(Main!$J17:$K17)+SUM(Main!$J21:$K21)+SUM(Main!$J25:$K25)+SUM(Main!$J29:$K29)+SUM(Main!$J31:$K31)+SUM($B$4:$I$4))),Main!$S31,0)</f>
        <v>0</v>
      </c>
      <c r="EK95" s="2">
        <f>IF(AND('Gantt Chart'!EK$5&gt;(SUM(Main!$F5:$G5)+Main!$H5+Main!$I5+SUM(Main!$J5:$K5)+SUM(Main!$J6:$K6)+SUM(Main!$J11:$K11)+SUM(Main!$J17:$K17)+SUM(Main!$J21:$K21)+SUM(Main!$J25:$K25)+SUM(Main!$J29:$K29)+SUM($B$4:$I$4)),'Gantt Chart'!EK$5&lt;=(SUM(Main!$F5:$G5)+Main!$H5+Main!$I5+SUM(Main!$J5:$K5)+SUM(Main!$J6:$K6)+SUM(Main!$J11:$K11)+SUM(Main!$J17:$K17)+SUM(Main!$J21:$K21)+SUM(Main!$J25:$K25)+SUM(Main!$J29:$K29)+SUM(Main!$J31:$K31)+SUM($B$4:$I$4))),Main!$S31,0)</f>
        <v>0</v>
      </c>
      <c r="EL95" s="2">
        <f>IF(AND('Gantt Chart'!EL$5&gt;(SUM(Main!$F5:$G5)+Main!$H5+Main!$I5+SUM(Main!$J5:$K5)+SUM(Main!$J6:$K6)+SUM(Main!$J11:$K11)+SUM(Main!$J17:$K17)+SUM(Main!$J21:$K21)+SUM(Main!$J25:$K25)+SUM(Main!$J29:$K29)+SUM($B$4:$I$4)),'Gantt Chart'!EL$5&lt;=(SUM(Main!$F5:$G5)+Main!$H5+Main!$I5+SUM(Main!$J5:$K5)+SUM(Main!$J6:$K6)+SUM(Main!$J11:$K11)+SUM(Main!$J17:$K17)+SUM(Main!$J21:$K21)+SUM(Main!$J25:$K25)+SUM(Main!$J29:$K29)+SUM(Main!$J31:$K31)+SUM($B$4:$I$4))),Main!$S31,0)</f>
        <v>0</v>
      </c>
      <c r="EM95" s="2">
        <f>IF(AND('Gantt Chart'!EM$5&gt;(SUM(Main!$F5:$G5)+Main!$H5+Main!$I5+SUM(Main!$J5:$K5)+SUM(Main!$J6:$K6)+SUM(Main!$J11:$K11)+SUM(Main!$J17:$K17)+SUM(Main!$J21:$K21)+SUM(Main!$J25:$K25)+SUM(Main!$J29:$K29)+SUM($B$4:$I$4)),'Gantt Chart'!EM$5&lt;=(SUM(Main!$F5:$G5)+Main!$H5+Main!$I5+SUM(Main!$J5:$K5)+SUM(Main!$J6:$K6)+SUM(Main!$J11:$K11)+SUM(Main!$J17:$K17)+SUM(Main!$J21:$K21)+SUM(Main!$J25:$K25)+SUM(Main!$J29:$K29)+SUM(Main!$J31:$K31)+SUM($B$4:$I$4))),Main!$S31,0)</f>
        <v>0</v>
      </c>
      <c r="EN95" s="2">
        <f>IF(AND('Gantt Chart'!EN$5&gt;(SUM(Main!$F5:$G5)+Main!$H5+Main!$I5+SUM(Main!$J5:$K5)+SUM(Main!$J6:$K6)+SUM(Main!$J11:$K11)+SUM(Main!$J17:$K17)+SUM(Main!$J21:$K21)+SUM(Main!$J25:$K25)+SUM(Main!$J29:$K29)+SUM($B$4:$I$4)),'Gantt Chart'!EN$5&lt;=(SUM(Main!$F5:$G5)+Main!$H5+Main!$I5+SUM(Main!$J5:$K5)+SUM(Main!$J6:$K6)+SUM(Main!$J11:$K11)+SUM(Main!$J17:$K17)+SUM(Main!$J21:$K21)+SUM(Main!$J25:$K25)+SUM(Main!$J29:$K29)+SUM(Main!$J31:$K31)+SUM($B$4:$I$4))),Main!$S31,0)</f>
        <v>0</v>
      </c>
      <c r="EO95" s="2">
        <f>IF(AND('Gantt Chart'!EO$5&gt;(SUM(Main!$F5:$G5)+Main!$H5+Main!$I5+SUM(Main!$J5:$K5)+SUM(Main!$J6:$K6)+SUM(Main!$J11:$K11)+SUM(Main!$J17:$K17)+SUM(Main!$J21:$K21)+SUM(Main!$J25:$K25)+SUM(Main!$J29:$K29)+SUM($B$4:$I$4)),'Gantt Chart'!EO$5&lt;=(SUM(Main!$F5:$G5)+Main!$H5+Main!$I5+SUM(Main!$J5:$K5)+SUM(Main!$J6:$K6)+SUM(Main!$J11:$K11)+SUM(Main!$J17:$K17)+SUM(Main!$J21:$K21)+SUM(Main!$J25:$K25)+SUM(Main!$J29:$K29)+SUM(Main!$J31:$K31)+SUM($B$4:$I$4))),Main!$S31,0)</f>
        <v>0</v>
      </c>
      <c r="EP95" s="2">
        <f>IF(AND('Gantt Chart'!EP$5&gt;(SUM(Main!$F5:$G5)+Main!$H5+Main!$I5+SUM(Main!$J5:$K5)+SUM(Main!$J6:$K6)+SUM(Main!$J11:$K11)+SUM(Main!$J17:$K17)+SUM(Main!$J21:$K21)+SUM(Main!$J25:$K25)+SUM(Main!$J29:$K29)+SUM($B$4:$I$4)),'Gantt Chart'!EP$5&lt;=(SUM(Main!$F5:$G5)+Main!$H5+Main!$I5+SUM(Main!$J5:$K5)+SUM(Main!$J6:$K6)+SUM(Main!$J11:$K11)+SUM(Main!$J17:$K17)+SUM(Main!$J21:$K21)+SUM(Main!$J25:$K25)+SUM(Main!$J29:$K29)+SUM(Main!$J31:$K31)+SUM($B$4:$I$4))),Main!$S31,0)</f>
        <v>0</v>
      </c>
      <c r="EQ95" s="2">
        <f>IF(AND('Gantt Chart'!EQ$5&gt;(SUM(Main!$F5:$G5)+Main!$H5+Main!$I5+SUM(Main!$J5:$K5)+SUM(Main!$J6:$K6)+SUM(Main!$J11:$K11)+SUM(Main!$J17:$K17)+SUM(Main!$J21:$K21)+SUM(Main!$J25:$K25)+SUM(Main!$J29:$K29)+SUM($B$4:$I$4)),'Gantt Chart'!EQ$5&lt;=(SUM(Main!$F5:$G5)+Main!$H5+Main!$I5+SUM(Main!$J5:$K5)+SUM(Main!$J6:$K6)+SUM(Main!$J11:$K11)+SUM(Main!$J17:$K17)+SUM(Main!$J21:$K21)+SUM(Main!$J25:$K25)+SUM(Main!$J29:$K29)+SUM(Main!$J31:$K31)+SUM($B$4:$I$4))),Main!$S31,0)</f>
        <v>0</v>
      </c>
      <c r="ER95" s="2">
        <f>IF(AND('Gantt Chart'!ER$5&gt;(SUM(Main!$F5:$G5)+Main!$H5+Main!$I5+SUM(Main!$J5:$K5)+SUM(Main!$J6:$K6)+SUM(Main!$J11:$K11)+SUM(Main!$J17:$K17)+SUM(Main!$J21:$K21)+SUM(Main!$J25:$K25)+SUM(Main!$J29:$K29)+SUM($B$4:$I$4)),'Gantt Chart'!ER$5&lt;=(SUM(Main!$F5:$G5)+Main!$H5+Main!$I5+SUM(Main!$J5:$K5)+SUM(Main!$J6:$K6)+SUM(Main!$J11:$K11)+SUM(Main!$J17:$K17)+SUM(Main!$J21:$K21)+SUM(Main!$J25:$K25)+SUM(Main!$J29:$K29)+SUM(Main!$J31:$K31)+SUM($B$4:$I$4))),Main!$S31,0)</f>
        <v>0</v>
      </c>
      <c r="ES95" s="2">
        <f>IF(AND('Gantt Chart'!ES$5&gt;(SUM(Main!$F5:$G5)+Main!$H5+Main!$I5+SUM(Main!$J5:$K5)+SUM(Main!$J6:$K6)+SUM(Main!$J11:$K11)+SUM(Main!$J17:$K17)+SUM(Main!$J21:$K21)+SUM(Main!$J25:$K25)+SUM(Main!$J29:$K29)+SUM($B$4:$I$4)),'Gantt Chart'!ES$5&lt;=(SUM(Main!$F5:$G5)+Main!$H5+Main!$I5+SUM(Main!$J5:$K5)+SUM(Main!$J6:$K6)+SUM(Main!$J11:$K11)+SUM(Main!$J17:$K17)+SUM(Main!$J21:$K21)+SUM(Main!$J25:$K25)+SUM(Main!$J29:$K29)+SUM(Main!$J31:$K31)+SUM($B$4:$I$4))),Main!$S31,0)</f>
        <v>0</v>
      </c>
      <c r="ET95" s="2">
        <f>IF(AND('Gantt Chart'!ET$5&gt;(SUM(Main!$F5:$G5)+Main!$H5+Main!$I5+SUM(Main!$J5:$K5)+SUM(Main!$J6:$K6)+SUM(Main!$J11:$K11)+SUM(Main!$J17:$K17)+SUM(Main!$J21:$K21)+SUM(Main!$J25:$K25)+SUM(Main!$J29:$K29)+SUM($B$4:$I$4)),'Gantt Chart'!ET$5&lt;=(SUM(Main!$F5:$G5)+Main!$H5+Main!$I5+SUM(Main!$J5:$K5)+SUM(Main!$J6:$K6)+SUM(Main!$J11:$K11)+SUM(Main!$J17:$K17)+SUM(Main!$J21:$K21)+SUM(Main!$J25:$K25)+SUM(Main!$J29:$K29)+SUM(Main!$J31:$K31)+SUM($B$4:$I$4))),Main!$S31,0)</f>
        <v>0</v>
      </c>
      <c r="EU95" s="2">
        <f>IF(AND('Gantt Chart'!EU$5&gt;(SUM(Main!$F5:$G5)+Main!$H5+Main!$I5+SUM(Main!$J5:$K5)+SUM(Main!$J6:$K6)+SUM(Main!$J11:$K11)+SUM(Main!$J17:$K17)+SUM(Main!$J21:$K21)+SUM(Main!$J25:$K25)+SUM(Main!$J29:$K29)+SUM($B$4:$I$4)),'Gantt Chart'!EU$5&lt;=(SUM(Main!$F5:$G5)+Main!$H5+Main!$I5+SUM(Main!$J5:$K5)+SUM(Main!$J6:$K6)+SUM(Main!$J11:$K11)+SUM(Main!$J17:$K17)+SUM(Main!$J21:$K21)+SUM(Main!$J25:$K25)+SUM(Main!$J29:$K29)+SUM(Main!$J31:$K31)+SUM($B$4:$I$4))),Main!$S31,0)</f>
        <v>0</v>
      </c>
      <c r="EV95" s="2">
        <f>IF(AND('Gantt Chart'!EV$5&gt;(SUM(Main!$F5:$G5)+Main!$H5+Main!$I5+SUM(Main!$J5:$K5)+SUM(Main!$J6:$K6)+SUM(Main!$J11:$K11)+SUM(Main!$J17:$K17)+SUM(Main!$J21:$K21)+SUM(Main!$J25:$K25)+SUM(Main!$J29:$K29)+SUM($B$4:$I$4)),'Gantt Chart'!EV$5&lt;=(SUM(Main!$F5:$G5)+Main!$H5+Main!$I5+SUM(Main!$J5:$K5)+SUM(Main!$J6:$K6)+SUM(Main!$J11:$K11)+SUM(Main!$J17:$K17)+SUM(Main!$J21:$K21)+SUM(Main!$J25:$K25)+SUM(Main!$J29:$K29)+SUM(Main!$J31:$K31)+SUM($B$4:$I$4))),Main!$S31,0)</f>
        <v>0</v>
      </c>
      <c r="EW95" s="2">
        <f>IF(AND('Gantt Chart'!EW$5&gt;(SUM(Main!$F5:$G5)+Main!$H5+Main!$I5+SUM(Main!$J5:$K5)+SUM(Main!$J6:$K6)+SUM(Main!$J11:$K11)+SUM(Main!$J17:$K17)+SUM(Main!$J21:$K21)+SUM(Main!$J25:$K25)+SUM(Main!$J29:$K29)+SUM($B$4:$I$4)),'Gantt Chart'!EW$5&lt;=(SUM(Main!$F5:$G5)+Main!$H5+Main!$I5+SUM(Main!$J5:$K5)+SUM(Main!$J6:$K6)+SUM(Main!$J11:$K11)+SUM(Main!$J17:$K17)+SUM(Main!$J21:$K21)+SUM(Main!$J25:$K25)+SUM(Main!$J29:$K29)+SUM(Main!$J31:$K31)+SUM($B$4:$I$4))),Main!$S31,0)</f>
        <v>0</v>
      </c>
      <c r="EX95" s="2">
        <f>IF(AND('Gantt Chart'!EX$5&gt;(SUM(Main!$F5:$G5)+Main!$H5+Main!$I5+SUM(Main!$J5:$K5)+SUM(Main!$J6:$K6)+SUM(Main!$J11:$K11)+SUM(Main!$J17:$K17)+SUM(Main!$J21:$K21)+SUM(Main!$J25:$K25)+SUM(Main!$J29:$K29)+SUM($B$4:$I$4)),'Gantt Chart'!EX$5&lt;=(SUM(Main!$F5:$G5)+Main!$H5+Main!$I5+SUM(Main!$J5:$K5)+SUM(Main!$J6:$K6)+SUM(Main!$J11:$K11)+SUM(Main!$J17:$K17)+SUM(Main!$J21:$K21)+SUM(Main!$J25:$K25)+SUM(Main!$J29:$K29)+SUM(Main!$J31:$K31)+SUM($B$4:$I$4))),Main!$S31,0)</f>
        <v>0</v>
      </c>
      <c r="EY95" s="2">
        <f>IF(AND('Gantt Chart'!EY$5&gt;(SUM(Main!$F5:$G5)+Main!$H5+Main!$I5+SUM(Main!$J5:$K5)+SUM(Main!$J6:$K6)+SUM(Main!$J11:$K11)+SUM(Main!$J17:$K17)+SUM(Main!$J21:$K21)+SUM(Main!$J25:$K25)+SUM(Main!$J29:$K29)+SUM($B$4:$I$4)),'Gantt Chart'!EY$5&lt;=(SUM(Main!$F5:$G5)+Main!$H5+Main!$I5+SUM(Main!$J5:$K5)+SUM(Main!$J6:$K6)+SUM(Main!$J11:$K11)+SUM(Main!$J17:$K17)+SUM(Main!$J21:$K21)+SUM(Main!$J25:$K25)+SUM(Main!$J29:$K29)+SUM(Main!$J31:$K31)+SUM($B$4:$I$4))),Main!$S31,0)</f>
        <v>0</v>
      </c>
      <c r="EZ95" s="2">
        <f>IF(AND('Gantt Chart'!EZ$5&gt;(SUM(Main!$F5:$G5)+Main!$H5+Main!$I5+SUM(Main!$J5:$K5)+SUM(Main!$J6:$K6)+SUM(Main!$J11:$K11)+SUM(Main!$J17:$K17)+SUM(Main!$J21:$K21)+SUM(Main!$J25:$K25)+SUM(Main!$J29:$K29)+SUM($B$4:$I$4)),'Gantt Chart'!EZ$5&lt;=(SUM(Main!$F5:$G5)+Main!$H5+Main!$I5+SUM(Main!$J5:$K5)+SUM(Main!$J6:$K6)+SUM(Main!$J11:$K11)+SUM(Main!$J17:$K17)+SUM(Main!$J21:$K21)+SUM(Main!$J25:$K25)+SUM(Main!$J29:$K29)+SUM(Main!$J31:$K31)+SUM($B$4:$I$4))),Main!$S31,0)</f>
        <v>0</v>
      </c>
      <c r="FA95" s="2">
        <f>IF(AND('Gantt Chart'!FA$5&gt;(SUM(Main!$F5:$G5)+Main!$H5+Main!$I5+SUM(Main!$J5:$K5)+SUM(Main!$J6:$K6)+SUM(Main!$J11:$K11)+SUM(Main!$J17:$K17)+SUM(Main!$J21:$K21)+SUM(Main!$J25:$K25)+SUM(Main!$J29:$K29)+SUM($B$4:$I$4)),'Gantt Chart'!FA$5&lt;=(SUM(Main!$F5:$G5)+Main!$H5+Main!$I5+SUM(Main!$J5:$K5)+SUM(Main!$J6:$K6)+SUM(Main!$J11:$K11)+SUM(Main!$J17:$K17)+SUM(Main!$J21:$K21)+SUM(Main!$J25:$K25)+SUM(Main!$J29:$K29)+SUM(Main!$J31:$K31)+SUM($B$4:$I$4))),Main!$S31,0)</f>
        <v>0</v>
      </c>
      <c r="FB95" s="2">
        <f>IF(AND('Gantt Chart'!FB$5&gt;(SUM(Main!$F5:$G5)+Main!$H5+Main!$I5+SUM(Main!$J5:$K5)+SUM(Main!$J6:$K6)+SUM(Main!$J11:$K11)+SUM(Main!$J17:$K17)+SUM(Main!$J21:$K21)+SUM(Main!$J25:$K25)+SUM(Main!$J29:$K29)+SUM($B$4:$I$4)),'Gantt Chart'!FB$5&lt;=(SUM(Main!$F5:$G5)+Main!$H5+Main!$I5+SUM(Main!$J5:$K5)+SUM(Main!$J6:$K6)+SUM(Main!$J11:$K11)+SUM(Main!$J17:$K17)+SUM(Main!$J21:$K21)+SUM(Main!$J25:$K25)+SUM(Main!$J29:$K29)+SUM(Main!$J31:$K31)+SUM($B$4:$I$4))),Main!$S31,0)</f>
        <v>0</v>
      </c>
      <c r="FC95" s="2">
        <f>IF(AND('Gantt Chart'!FC$5&gt;(SUM(Main!$F5:$G5)+Main!$H5+Main!$I5+SUM(Main!$J5:$K5)+SUM(Main!$J6:$K6)+SUM(Main!$J11:$K11)+SUM(Main!$J17:$K17)+SUM(Main!$J21:$K21)+SUM(Main!$J25:$K25)+SUM(Main!$J29:$K29)+SUM($B$4:$I$4)),'Gantt Chart'!FC$5&lt;=(SUM(Main!$F5:$G5)+Main!$H5+Main!$I5+SUM(Main!$J5:$K5)+SUM(Main!$J6:$K6)+SUM(Main!$J11:$K11)+SUM(Main!$J17:$K17)+SUM(Main!$J21:$K21)+SUM(Main!$J25:$K25)+SUM(Main!$J29:$K29)+SUM(Main!$J31:$K31)+SUM($B$4:$I$4))),Main!$S31,0)</f>
        <v>0</v>
      </c>
      <c r="FD95" s="2">
        <f>IF(AND('Gantt Chart'!FD$5&gt;(SUM(Main!$F5:$G5)+Main!$H5+Main!$I5+SUM(Main!$J5:$K5)+SUM(Main!$J6:$K6)+SUM(Main!$J11:$K11)+SUM(Main!$J17:$K17)+SUM(Main!$J21:$K21)+SUM(Main!$J25:$K25)+SUM(Main!$J29:$K29)+SUM($B$4:$I$4)),'Gantt Chart'!FD$5&lt;=(SUM(Main!$F5:$G5)+Main!$H5+Main!$I5+SUM(Main!$J5:$K5)+SUM(Main!$J6:$K6)+SUM(Main!$J11:$K11)+SUM(Main!$J17:$K17)+SUM(Main!$J21:$K21)+SUM(Main!$J25:$K25)+SUM(Main!$J29:$K29)+SUM(Main!$J31:$K31)+SUM($B$4:$I$4))),Main!$S31,0)</f>
        <v>0</v>
      </c>
      <c r="FE95" s="2">
        <f>IF(AND('Gantt Chart'!FE$5&gt;(SUM(Main!$F5:$G5)+Main!$H5+Main!$I5+SUM(Main!$J5:$K5)+SUM(Main!$J6:$K6)+SUM(Main!$J11:$K11)+SUM(Main!$J17:$K17)+SUM(Main!$J21:$K21)+SUM(Main!$J25:$K25)+SUM(Main!$J29:$K29)+SUM($B$4:$I$4)),'Gantt Chart'!FE$5&lt;=(SUM(Main!$F5:$G5)+Main!$H5+Main!$I5+SUM(Main!$J5:$K5)+SUM(Main!$J6:$K6)+SUM(Main!$J11:$K11)+SUM(Main!$J17:$K17)+SUM(Main!$J21:$K21)+SUM(Main!$J25:$K25)+SUM(Main!$J29:$K29)+SUM(Main!$J31:$K31)+SUM($B$4:$I$4))),Main!$S31,0)</f>
        <v>0</v>
      </c>
      <c r="FF95" s="2">
        <f>IF(AND('Gantt Chart'!FF$5&gt;(SUM(Main!$F5:$G5)+Main!$H5+Main!$I5+SUM(Main!$J5:$K5)+SUM(Main!$J6:$K6)+SUM(Main!$J11:$K11)+SUM(Main!$J17:$K17)+SUM(Main!$J21:$K21)+SUM(Main!$J25:$K25)+SUM(Main!$J29:$K29)+SUM($B$4:$I$4)),'Gantt Chart'!FF$5&lt;=(SUM(Main!$F5:$G5)+Main!$H5+Main!$I5+SUM(Main!$J5:$K5)+SUM(Main!$J6:$K6)+SUM(Main!$J11:$K11)+SUM(Main!$J17:$K17)+SUM(Main!$J21:$K21)+SUM(Main!$J25:$K25)+SUM(Main!$J29:$K29)+SUM(Main!$J31:$K31)+SUM($B$4:$I$4))),Main!$S31,0)</f>
        <v>0</v>
      </c>
      <c r="FG95" s="2">
        <f>IF(AND('Gantt Chart'!FG$5&gt;(SUM(Main!$F5:$G5)+Main!$H5+Main!$I5+SUM(Main!$J5:$K5)+SUM(Main!$J6:$K6)+SUM(Main!$J11:$K11)+SUM(Main!$J17:$K17)+SUM(Main!$J21:$K21)+SUM(Main!$J25:$K25)+SUM(Main!$J29:$K29)+SUM($B$4:$I$4)),'Gantt Chart'!FG$5&lt;=(SUM(Main!$F5:$G5)+Main!$H5+Main!$I5+SUM(Main!$J5:$K5)+SUM(Main!$J6:$K6)+SUM(Main!$J11:$K11)+SUM(Main!$J17:$K17)+SUM(Main!$J21:$K21)+SUM(Main!$J25:$K25)+SUM(Main!$J29:$K29)+SUM(Main!$J31:$K31)+SUM($B$4:$I$4))),Main!$S31,0)</f>
        <v>0</v>
      </c>
      <c r="FH95" s="2">
        <f>IF(AND('Gantt Chart'!FH$5&gt;(SUM(Main!$F5:$G5)+Main!$H5+Main!$I5+SUM(Main!$J5:$K5)+SUM(Main!$J6:$K6)+SUM(Main!$J11:$K11)+SUM(Main!$J17:$K17)+SUM(Main!$J21:$K21)+SUM(Main!$J25:$K25)+SUM(Main!$J29:$K29)+SUM($B$4:$I$4)),'Gantt Chart'!FH$5&lt;=(SUM(Main!$F5:$G5)+Main!$H5+Main!$I5+SUM(Main!$J5:$K5)+SUM(Main!$J6:$K6)+SUM(Main!$J11:$K11)+SUM(Main!$J17:$K17)+SUM(Main!$J21:$K21)+SUM(Main!$J25:$K25)+SUM(Main!$J29:$K29)+SUM(Main!$J31:$K31)+SUM($B$4:$I$4))),Main!$S31,0)</f>
        <v>0</v>
      </c>
      <c r="FI95" s="2">
        <f>IF(AND('Gantt Chart'!FI$5&gt;(SUM(Main!$F5:$G5)+Main!$H5+Main!$I5+SUM(Main!$J5:$K5)+SUM(Main!$J6:$K6)+SUM(Main!$J11:$K11)+SUM(Main!$J17:$K17)+SUM(Main!$J21:$K21)+SUM(Main!$J25:$K25)+SUM(Main!$J29:$K29)+SUM($B$4:$I$4)),'Gantt Chart'!FI$5&lt;=(SUM(Main!$F5:$G5)+Main!$H5+Main!$I5+SUM(Main!$J5:$K5)+SUM(Main!$J6:$K6)+SUM(Main!$J11:$K11)+SUM(Main!$J17:$K17)+SUM(Main!$J21:$K21)+SUM(Main!$J25:$K25)+SUM(Main!$J29:$K29)+SUM(Main!$J31:$K31)+SUM($B$4:$I$4))),Main!$S31,0)</f>
        <v>0</v>
      </c>
      <c r="FJ95" s="2">
        <f>IF(AND('Gantt Chart'!FJ$5&gt;(SUM(Main!$F5:$G5)+Main!$H5+Main!$I5+SUM(Main!$J5:$K5)+SUM(Main!$J6:$K6)+SUM(Main!$J11:$K11)+SUM(Main!$J17:$K17)+SUM(Main!$J21:$K21)+SUM(Main!$J25:$K25)+SUM(Main!$J29:$K29)+SUM($B$4:$I$4)),'Gantt Chart'!FJ$5&lt;=(SUM(Main!$F5:$G5)+Main!$H5+Main!$I5+SUM(Main!$J5:$K5)+SUM(Main!$J6:$K6)+SUM(Main!$J11:$K11)+SUM(Main!$J17:$K17)+SUM(Main!$J21:$K21)+SUM(Main!$J25:$K25)+SUM(Main!$J29:$K29)+SUM(Main!$J31:$K31)+SUM($B$4:$I$4))),Main!$S31,0)</f>
        <v>0</v>
      </c>
      <c r="FK95" s="2">
        <f>IF(AND('Gantt Chart'!FK$5&gt;(SUM(Main!$F5:$G5)+Main!$H5+Main!$I5+SUM(Main!$J5:$K5)+SUM(Main!$J6:$K6)+SUM(Main!$J11:$K11)+SUM(Main!$J17:$K17)+SUM(Main!$J21:$K21)+SUM(Main!$J25:$K25)+SUM(Main!$J29:$K29)+SUM($B$4:$I$4)),'Gantt Chart'!FK$5&lt;=(SUM(Main!$F5:$G5)+Main!$H5+Main!$I5+SUM(Main!$J5:$K5)+SUM(Main!$J6:$K6)+SUM(Main!$J11:$K11)+SUM(Main!$J17:$K17)+SUM(Main!$J21:$K21)+SUM(Main!$J25:$K25)+SUM(Main!$J29:$K29)+SUM(Main!$J31:$K31)+SUM($B$4:$I$4))),Main!$S31,0)</f>
        <v>0</v>
      </c>
      <c r="FL95" s="2">
        <f>IF(AND('Gantt Chart'!FL$5&gt;(SUM(Main!$F5:$G5)+Main!$H5+Main!$I5+SUM(Main!$J5:$K5)+SUM(Main!$J6:$K6)+SUM(Main!$J11:$K11)+SUM(Main!$J17:$K17)+SUM(Main!$J21:$K21)+SUM(Main!$J25:$K25)+SUM(Main!$J29:$K29)+SUM($B$4:$I$4)),'Gantt Chart'!FL$5&lt;=(SUM(Main!$F5:$G5)+Main!$H5+Main!$I5+SUM(Main!$J5:$K5)+SUM(Main!$J6:$K6)+SUM(Main!$J11:$K11)+SUM(Main!$J17:$K17)+SUM(Main!$J21:$K21)+SUM(Main!$J25:$K25)+SUM(Main!$J29:$K29)+SUM(Main!$J31:$K31)+SUM($B$4:$I$4))),Main!$S31,0)</f>
        <v>0</v>
      </c>
      <c r="FM95" s="2">
        <f>IF(AND('Gantt Chart'!FM$5&gt;(SUM(Main!$F5:$G5)+Main!$H5+Main!$I5+SUM(Main!$J5:$K5)+SUM(Main!$J6:$K6)+SUM(Main!$J11:$K11)+SUM(Main!$J17:$K17)+SUM(Main!$J21:$K21)+SUM(Main!$J25:$K25)+SUM(Main!$J29:$K29)+SUM($B$4:$I$4)),'Gantt Chart'!FM$5&lt;=(SUM(Main!$F5:$G5)+Main!$H5+Main!$I5+SUM(Main!$J5:$K5)+SUM(Main!$J6:$K6)+SUM(Main!$J11:$K11)+SUM(Main!$J17:$K17)+SUM(Main!$J21:$K21)+SUM(Main!$J25:$K25)+SUM(Main!$J29:$K29)+SUM(Main!$J31:$K31)+SUM($B$4:$I$4))),Main!$S31,0)</f>
        <v>0</v>
      </c>
      <c r="FN95" s="2">
        <f>IF(AND('Gantt Chart'!FN$5&gt;(SUM(Main!$F5:$G5)+Main!$H5+Main!$I5+SUM(Main!$J5:$K5)+SUM(Main!$J6:$K6)+SUM(Main!$J11:$K11)+SUM(Main!$J17:$K17)+SUM(Main!$J21:$K21)+SUM(Main!$J25:$K25)+SUM(Main!$J29:$K29)+SUM($B$4:$I$4)),'Gantt Chart'!FN$5&lt;=(SUM(Main!$F5:$G5)+Main!$H5+Main!$I5+SUM(Main!$J5:$K5)+SUM(Main!$J6:$K6)+SUM(Main!$J11:$K11)+SUM(Main!$J17:$K17)+SUM(Main!$J21:$K21)+SUM(Main!$J25:$K25)+SUM(Main!$J29:$K29)+SUM(Main!$J31:$K31)+SUM($B$4:$I$4))),Main!$S31,0)</f>
        <v>0</v>
      </c>
      <c r="FO95" s="2">
        <f>IF(AND('Gantt Chart'!FO$5&gt;(SUM(Main!$F5:$G5)+Main!$H5+Main!$I5+SUM(Main!$J5:$K5)+SUM(Main!$J6:$K6)+SUM(Main!$J11:$K11)+SUM(Main!$J17:$K17)+SUM(Main!$J21:$K21)+SUM(Main!$J25:$K25)+SUM(Main!$J29:$K29)+SUM($B$4:$I$4)),'Gantt Chart'!FO$5&lt;=(SUM(Main!$F5:$G5)+Main!$H5+Main!$I5+SUM(Main!$J5:$K5)+SUM(Main!$J6:$K6)+SUM(Main!$J11:$K11)+SUM(Main!$J17:$K17)+SUM(Main!$J21:$K21)+SUM(Main!$J25:$K25)+SUM(Main!$J29:$K29)+SUM(Main!$J31:$K31)+SUM($B$4:$I$4))),Main!$S31,0)</f>
        <v>0</v>
      </c>
      <c r="FP95" s="2">
        <f>IF(AND('Gantt Chart'!FP$5&gt;(SUM(Main!$F5:$G5)+Main!$H5+Main!$I5+SUM(Main!$J5:$K5)+SUM(Main!$J6:$K6)+SUM(Main!$J11:$K11)+SUM(Main!$J17:$K17)+SUM(Main!$J21:$K21)+SUM(Main!$J25:$K25)+SUM(Main!$J29:$K29)+SUM($B$4:$I$4)),'Gantt Chart'!FP$5&lt;=(SUM(Main!$F5:$G5)+Main!$H5+Main!$I5+SUM(Main!$J5:$K5)+SUM(Main!$J6:$K6)+SUM(Main!$J11:$K11)+SUM(Main!$J17:$K17)+SUM(Main!$J21:$K21)+SUM(Main!$J25:$K25)+SUM(Main!$J29:$K29)+SUM(Main!$J31:$K31)+SUM($B$4:$I$4))),Main!$S31,0)</f>
        <v>0</v>
      </c>
      <c r="FQ95" s="2">
        <f>IF(AND('Gantt Chart'!FQ$5&gt;(SUM(Main!$F5:$G5)+Main!$H5+Main!$I5+SUM(Main!$J5:$K5)+SUM(Main!$J6:$K6)+SUM(Main!$J11:$K11)+SUM(Main!$J17:$K17)+SUM(Main!$J21:$K21)+SUM(Main!$J25:$K25)+SUM(Main!$J29:$K29)+SUM($B$4:$I$4)),'Gantt Chart'!FQ$5&lt;=(SUM(Main!$F5:$G5)+Main!$H5+Main!$I5+SUM(Main!$J5:$K5)+SUM(Main!$J6:$K6)+SUM(Main!$J11:$K11)+SUM(Main!$J17:$K17)+SUM(Main!$J21:$K21)+SUM(Main!$J25:$K25)+SUM(Main!$J29:$K29)+SUM(Main!$J31:$K31)+SUM($B$4:$I$4))),Main!$S31,0)</f>
        <v>0</v>
      </c>
      <c r="FR95" s="2">
        <f>IF(AND('Gantt Chart'!FR$5&gt;(SUM(Main!$F5:$G5)+Main!$H5+Main!$I5+SUM(Main!$J5:$K5)+SUM(Main!$J6:$K6)+SUM(Main!$J11:$K11)+SUM(Main!$J17:$K17)+SUM(Main!$J21:$K21)+SUM(Main!$J25:$K25)+SUM(Main!$J29:$K29)+SUM($B$4:$I$4)),'Gantt Chart'!FR$5&lt;=(SUM(Main!$F5:$G5)+Main!$H5+Main!$I5+SUM(Main!$J5:$K5)+SUM(Main!$J6:$K6)+SUM(Main!$J11:$K11)+SUM(Main!$J17:$K17)+SUM(Main!$J21:$K21)+SUM(Main!$J25:$K25)+SUM(Main!$J29:$K29)+SUM(Main!$J31:$K31)+SUM($B$4:$I$4))),Main!$S31,0)</f>
        <v>0</v>
      </c>
      <c r="FS95" s="2">
        <f>IF(AND('Gantt Chart'!FS$5&gt;(SUM(Main!$F5:$G5)+Main!$H5+Main!$I5+SUM(Main!$J5:$K5)+SUM(Main!$J6:$K6)+SUM(Main!$J11:$K11)+SUM(Main!$J17:$K17)+SUM(Main!$J21:$K21)+SUM(Main!$J25:$K25)+SUM(Main!$J29:$K29)+SUM($B$4:$I$4)),'Gantt Chart'!FS$5&lt;=(SUM(Main!$F5:$G5)+Main!$H5+Main!$I5+SUM(Main!$J5:$K5)+SUM(Main!$J6:$K6)+SUM(Main!$J11:$K11)+SUM(Main!$J17:$K17)+SUM(Main!$J21:$K21)+SUM(Main!$J25:$K25)+SUM(Main!$J29:$K29)+SUM(Main!$J31:$K31)+SUM($B$4:$I$4))),Main!$S31,0)</f>
        <v>0</v>
      </c>
      <c r="FT95" s="2">
        <f>IF(AND('Gantt Chart'!FT$5&gt;(SUM(Main!$F5:$G5)+Main!$H5+Main!$I5+SUM(Main!$J5:$K5)+SUM(Main!$J6:$K6)+SUM(Main!$J11:$K11)+SUM(Main!$J17:$K17)+SUM(Main!$J21:$K21)+SUM(Main!$J25:$K25)+SUM(Main!$J29:$K29)+SUM($B$4:$I$4)),'Gantt Chart'!FT$5&lt;=(SUM(Main!$F5:$G5)+Main!$H5+Main!$I5+SUM(Main!$J5:$K5)+SUM(Main!$J6:$K6)+SUM(Main!$J11:$K11)+SUM(Main!$J17:$K17)+SUM(Main!$J21:$K21)+SUM(Main!$J25:$K25)+SUM(Main!$J29:$K29)+SUM(Main!$J31:$K31)+SUM($B$4:$I$4))),Main!$S31,0)</f>
        <v>0</v>
      </c>
      <c r="FU95" s="2">
        <f>IF(AND('Gantt Chart'!FU$5&gt;(SUM(Main!$F5:$G5)+Main!$H5+Main!$I5+SUM(Main!$J5:$K5)+SUM(Main!$J6:$K6)+SUM(Main!$J11:$K11)+SUM(Main!$J17:$K17)+SUM(Main!$J21:$K21)+SUM(Main!$J25:$K25)+SUM(Main!$J29:$K29)+SUM($B$4:$I$4)),'Gantt Chart'!FU$5&lt;=(SUM(Main!$F5:$G5)+Main!$H5+Main!$I5+SUM(Main!$J5:$K5)+SUM(Main!$J6:$K6)+SUM(Main!$J11:$K11)+SUM(Main!$J17:$K17)+SUM(Main!$J21:$K21)+SUM(Main!$J25:$K25)+SUM(Main!$J29:$K29)+SUM(Main!$J31:$K31)+SUM($B$4:$I$4))),Main!$S31,0)</f>
        <v>0</v>
      </c>
      <c r="FV95" s="2">
        <f>IF(AND('Gantt Chart'!FV$5&gt;(SUM(Main!$F5:$G5)+Main!$H5+Main!$I5+SUM(Main!$J5:$K5)+SUM(Main!$J6:$K6)+SUM(Main!$J11:$K11)+SUM(Main!$J17:$K17)+SUM(Main!$J21:$K21)+SUM(Main!$J25:$K25)+SUM(Main!$J29:$K29)+SUM($B$4:$I$4)),'Gantt Chart'!FV$5&lt;=(SUM(Main!$F5:$G5)+Main!$H5+Main!$I5+SUM(Main!$J5:$K5)+SUM(Main!$J6:$K6)+SUM(Main!$J11:$K11)+SUM(Main!$J17:$K17)+SUM(Main!$J21:$K21)+SUM(Main!$J25:$K25)+SUM(Main!$J29:$K29)+SUM(Main!$J31:$K31)+SUM($B$4:$I$4))),Main!$S31,0)</f>
        <v>0</v>
      </c>
      <c r="FW95" s="2">
        <f>IF(AND('Gantt Chart'!FW$5&gt;(SUM(Main!$F5:$G5)+Main!$H5+Main!$I5+SUM(Main!$J5:$K5)+SUM(Main!$J6:$K6)+SUM(Main!$J11:$K11)+SUM(Main!$J17:$K17)+SUM(Main!$J21:$K21)+SUM(Main!$J25:$K25)+SUM(Main!$J29:$K29)+SUM($B$4:$I$4)),'Gantt Chart'!FW$5&lt;=(SUM(Main!$F5:$G5)+Main!$H5+Main!$I5+SUM(Main!$J5:$K5)+SUM(Main!$J6:$K6)+SUM(Main!$J11:$K11)+SUM(Main!$J17:$K17)+SUM(Main!$J21:$K21)+SUM(Main!$J25:$K25)+SUM(Main!$J29:$K29)+SUM(Main!$J31:$K31)+SUM($B$4:$I$4))),Main!$S31,0)</f>
        <v>0</v>
      </c>
      <c r="FX95" s="2">
        <f>IF(AND('Gantt Chart'!FX$5&gt;(SUM(Main!$F5:$G5)+Main!$H5+Main!$I5+SUM(Main!$J5:$K5)+SUM(Main!$J6:$K6)+SUM(Main!$J11:$K11)+SUM(Main!$J17:$K17)+SUM(Main!$J21:$K21)+SUM(Main!$J25:$K25)+SUM(Main!$J29:$K29)+SUM($B$4:$I$4)),'Gantt Chart'!FX$5&lt;=(SUM(Main!$F5:$G5)+Main!$H5+Main!$I5+SUM(Main!$J5:$K5)+SUM(Main!$J6:$K6)+SUM(Main!$J11:$K11)+SUM(Main!$J17:$K17)+SUM(Main!$J21:$K21)+SUM(Main!$J25:$K25)+SUM(Main!$J29:$K29)+SUM(Main!$J31:$K31)+SUM($B$4:$I$4))),Main!$S31,0)</f>
        <v>0</v>
      </c>
      <c r="FY95" s="2">
        <f>IF(AND('Gantt Chart'!FY$5&gt;(SUM(Main!$F5:$G5)+Main!$H5+Main!$I5+SUM(Main!$J5:$K5)+SUM(Main!$J6:$K6)+SUM(Main!$J11:$K11)+SUM(Main!$J17:$K17)+SUM(Main!$J21:$K21)+SUM(Main!$J25:$K25)+SUM(Main!$J29:$K29)+SUM($B$4:$I$4)),'Gantt Chart'!FY$5&lt;=(SUM(Main!$F5:$G5)+Main!$H5+Main!$I5+SUM(Main!$J5:$K5)+SUM(Main!$J6:$K6)+SUM(Main!$J11:$K11)+SUM(Main!$J17:$K17)+SUM(Main!$J21:$K21)+SUM(Main!$J25:$K25)+SUM(Main!$J29:$K29)+SUM(Main!$J31:$K31)+SUM($B$4:$I$4))),Main!$S31,0)</f>
        <v>0</v>
      </c>
      <c r="FZ95" s="2">
        <f>IF(AND('Gantt Chart'!FZ$5&gt;(SUM(Main!$F5:$G5)+Main!$H5+Main!$I5+SUM(Main!$J5:$K5)+SUM(Main!$J6:$K6)+SUM(Main!$J11:$K11)+SUM(Main!$J17:$K17)+SUM(Main!$J21:$K21)+SUM(Main!$J25:$K25)+SUM(Main!$J29:$K29)+SUM($B$4:$I$4)),'Gantt Chart'!FZ$5&lt;=(SUM(Main!$F5:$G5)+Main!$H5+Main!$I5+SUM(Main!$J5:$K5)+SUM(Main!$J6:$K6)+SUM(Main!$J11:$K11)+SUM(Main!$J17:$K17)+SUM(Main!$J21:$K21)+SUM(Main!$J25:$K25)+SUM(Main!$J29:$K29)+SUM(Main!$J31:$K31)+SUM($B$4:$I$4))),Main!$S31,0)</f>
        <v>0</v>
      </c>
      <c r="GA95" s="2">
        <f>IF(AND('Gantt Chart'!GA$5&gt;(SUM(Main!$F5:$G5)+Main!$H5+Main!$I5+SUM(Main!$J5:$K5)+SUM(Main!$J6:$K6)+SUM(Main!$J11:$K11)+SUM(Main!$J17:$K17)+SUM(Main!$J21:$K21)+SUM(Main!$J25:$K25)+SUM(Main!$J29:$K29)+SUM($B$4:$I$4)),'Gantt Chart'!GA$5&lt;=(SUM(Main!$F5:$G5)+Main!$H5+Main!$I5+SUM(Main!$J5:$K5)+SUM(Main!$J6:$K6)+SUM(Main!$J11:$K11)+SUM(Main!$J17:$K17)+SUM(Main!$J21:$K21)+SUM(Main!$J25:$K25)+SUM(Main!$J29:$K29)+SUM(Main!$J31:$K31)+SUM($B$4:$I$4))),Main!$S31,0)</f>
        <v>0</v>
      </c>
      <c r="GB95" s="2">
        <f>IF(AND('Gantt Chart'!GB$5&gt;(SUM(Main!$F5:$G5)+Main!$H5+Main!$I5+SUM(Main!$J5:$K5)+SUM(Main!$J6:$K6)+SUM(Main!$J11:$K11)+SUM(Main!$J17:$K17)+SUM(Main!$J21:$K21)+SUM(Main!$J25:$K25)+SUM(Main!$J29:$K29)+SUM($B$4:$I$4)),'Gantt Chart'!GB$5&lt;=(SUM(Main!$F5:$G5)+Main!$H5+Main!$I5+SUM(Main!$J5:$K5)+SUM(Main!$J6:$K6)+SUM(Main!$J11:$K11)+SUM(Main!$J17:$K17)+SUM(Main!$J21:$K21)+SUM(Main!$J25:$K25)+SUM(Main!$J29:$K29)+SUM(Main!$J31:$K31)+SUM($B$4:$I$4))),Main!$S31,0)</f>
        <v>0</v>
      </c>
      <c r="GC95" s="2">
        <f>IF(AND('Gantt Chart'!GC$5&gt;(SUM(Main!$F5:$G5)+Main!$H5+Main!$I5+SUM(Main!$J5:$K5)+SUM(Main!$J6:$K6)+SUM(Main!$J11:$K11)+SUM(Main!$J17:$K17)+SUM(Main!$J21:$K21)+SUM(Main!$J25:$K25)+SUM(Main!$J29:$K29)+SUM($B$4:$I$4)),'Gantt Chart'!GC$5&lt;=(SUM(Main!$F5:$G5)+Main!$H5+Main!$I5+SUM(Main!$J5:$K5)+SUM(Main!$J6:$K6)+SUM(Main!$J11:$K11)+SUM(Main!$J17:$K17)+SUM(Main!$J21:$K21)+SUM(Main!$J25:$K25)+SUM(Main!$J29:$K29)+SUM(Main!$J31:$K31)+SUM($B$4:$I$4))),Main!$S31,0)</f>
        <v>0</v>
      </c>
      <c r="GD95" s="2">
        <f>IF(AND('Gantt Chart'!GD$5&gt;(SUM(Main!$F5:$G5)+Main!$H5+Main!$I5+SUM(Main!$J5:$K5)+SUM(Main!$J6:$K6)+SUM(Main!$J11:$K11)+SUM(Main!$J17:$K17)+SUM(Main!$J21:$K21)+SUM(Main!$J25:$K25)+SUM(Main!$J29:$K29)+SUM($B$4:$I$4)),'Gantt Chart'!GD$5&lt;=(SUM(Main!$F5:$G5)+Main!$H5+Main!$I5+SUM(Main!$J5:$K5)+SUM(Main!$J6:$K6)+SUM(Main!$J11:$K11)+SUM(Main!$J17:$K17)+SUM(Main!$J21:$K21)+SUM(Main!$J25:$K25)+SUM(Main!$J29:$K29)+SUM(Main!$J31:$K31)+SUM($B$4:$I$4))),Main!$S31,0)</f>
        <v>0</v>
      </c>
      <c r="GE95" s="2">
        <f>IF(AND('Gantt Chart'!GE$5&gt;(SUM(Main!$F5:$G5)+Main!$H5+Main!$I5+SUM(Main!$J5:$K5)+SUM(Main!$J6:$K6)+SUM(Main!$J11:$K11)+SUM(Main!$J17:$K17)+SUM(Main!$J21:$K21)+SUM(Main!$J25:$K25)+SUM(Main!$J29:$K29)+SUM($B$4:$I$4)),'Gantt Chart'!GE$5&lt;=(SUM(Main!$F5:$G5)+Main!$H5+Main!$I5+SUM(Main!$J5:$K5)+SUM(Main!$J6:$K6)+SUM(Main!$J11:$K11)+SUM(Main!$J17:$K17)+SUM(Main!$J21:$K21)+SUM(Main!$J25:$K25)+SUM(Main!$J29:$K29)+SUM(Main!$J31:$K31)+SUM($B$4:$I$4))),Main!$S31,0)</f>
        <v>0</v>
      </c>
      <c r="GF95" s="2">
        <f>IF(AND('Gantt Chart'!GF$5&gt;(SUM(Main!$F5:$G5)+Main!$H5+Main!$I5+SUM(Main!$J5:$K5)+SUM(Main!$J6:$K6)+SUM(Main!$J11:$K11)+SUM(Main!$J17:$K17)+SUM(Main!$J21:$K21)+SUM(Main!$J25:$K25)+SUM(Main!$J29:$K29)+SUM($B$4:$I$4)),'Gantt Chart'!GF$5&lt;=(SUM(Main!$F5:$G5)+Main!$H5+Main!$I5+SUM(Main!$J5:$K5)+SUM(Main!$J6:$K6)+SUM(Main!$J11:$K11)+SUM(Main!$J17:$K17)+SUM(Main!$J21:$K21)+SUM(Main!$J25:$K25)+SUM(Main!$J29:$K29)+SUM(Main!$J31:$K31)+SUM($B$4:$I$4))),Main!$S31,0)</f>
        <v>0</v>
      </c>
      <c r="GG95" s="2">
        <f>IF(AND('Gantt Chart'!GG$5&gt;(SUM(Main!$F5:$G5)+Main!$H5+Main!$I5+SUM(Main!$J5:$K5)+SUM(Main!$J6:$K6)+SUM(Main!$J11:$K11)+SUM(Main!$J17:$K17)+SUM(Main!$J21:$K21)+SUM(Main!$J25:$K25)+SUM(Main!$J29:$K29)+SUM($B$4:$I$4)),'Gantt Chart'!GG$5&lt;=(SUM(Main!$F5:$G5)+Main!$H5+Main!$I5+SUM(Main!$J5:$K5)+SUM(Main!$J6:$K6)+SUM(Main!$J11:$K11)+SUM(Main!$J17:$K17)+SUM(Main!$J21:$K21)+SUM(Main!$J25:$K25)+SUM(Main!$J29:$K29)+SUM(Main!$J31:$K31)+SUM($B$4:$I$4))),Main!$S31,0)</f>
        <v>0</v>
      </c>
      <c r="GH95" s="2">
        <f>IF(AND('Gantt Chart'!GH$5&gt;(SUM(Main!$F5:$G5)+Main!$H5+Main!$I5+SUM(Main!$J5:$K5)+SUM(Main!$J6:$K6)+SUM(Main!$J11:$K11)+SUM(Main!$J17:$K17)+SUM(Main!$J21:$K21)+SUM(Main!$J25:$K25)+SUM(Main!$J29:$K29)+SUM($B$4:$I$4)),'Gantt Chart'!GH$5&lt;=(SUM(Main!$F5:$G5)+Main!$H5+Main!$I5+SUM(Main!$J5:$K5)+SUM(Main!$J6:$K6)+SUM(Main!$J11:$K11)+SUM(Main!$J17:$K17)+SUM(Main!$J21:$K21)+SUM(Main!$J25:$K25)+SUM(Main!$J29:$K29)+SUM(Main!$J31:$K31)+SUM($B$4:$I$4))),Main!$S31,0)</f>
        <v>0</v>
      </c>
      <c r="GI95" s="2">
        <f>IF(AND('Gantt Chart'!GI$5&gt;(SUM(Main!$F5:$G5)+Main!$H5+Main!$I5+SUM(Main!$J5:$K5)+SUM(Main!$J6:$K6)+SUM(Main!$J11:$K11)+SUM(Main!$J17:$K17)+SUM(Main!$J21:$K21)+SUM(Main!$J25:$K25)+SUM(Main!$J29:$K29)+SUM($B$4:$I$4)),'Gantt Chart'!GI$5&lt;=(SUM(Main!$F5:$G5)+Main!$H5+Main!$I5+SUM(Main!$J5:$K5)+SUM(Main!$J6:$K6)+SUM(Main!$J11:$K11)+SUM(Main!$J17:$K17)+SUM(Main!$J21:$K21)+SUM(Main!$J25:$K25)+SUM(Main!$J29:$K29)+SUM(Main!$J31:$K31)+SUM($B$4:$I$4))),Main!$S31,0)</f>
        <v>0</v>
      </c>
      <c r="GJ95" s="2">
        <f>IF(AND('Gantt Chart'!GJ$5&gt;(SUM(Main!$F5:$G5)+Main!$H5+Main!$I5+SUM(Main!$J5:$K5)+SUM(Main!$J6:$K6)+SUM(Main!$J11:$K11)+SUM(Main!$J17:$K17)+SUM(Main!$J21:$K21)+SUM(Main!$J25:$K25)+SUM(Main!$J29:$K29)+SUM($B$4:$I$4)),'Gantt Chart'!GJ$5&lt;=(SUM(Main!$F5:$G5)+Main!$H5+Main!$I5+SUM(Main!$J5:$K5)+SUM(Main!$J6:$K6)+SUM(Main!$J11:$K11)+SUM(Main!$J17:$K17)+SUM(Main!$J21:$K21)+SUM(Main!$J25:$K25)+SUM(Main!$J29:$K29)+SUM(Main!$J31:$K31)+SUM($B$4:$I$4))),Main!$S31,0)</f>
        <v>0</v>
      </c>
      <c r="GK95" s="2">
        <f>IF(AND('Gantt Chart'!GK$5&gt;(SUM(Main!$F5:$G5)+Main!$H5+Main!$I5+SUM(Main!$J5:$K5)+SUM(Main!$J6:$K6)+SUM(Main!$J11:$K11)+SUM(Main!$J17:$K17)+SUM(Main!$J21:$K21)+SUM(Main!$J25:$K25)+SUM(Main!$J29:$K29)+SUM($B$4:$I$4)),'Gantt Chart'!GK$5&lt;=(SUM(Main!$F5:$G5)+Main!$H5+Main!$I5+SUM(Main!$J5:$K5)+SUM(Main!$J6:$K6)+SUM(Main!$J11:$K11)+SUM(Main!$J17:$K17)+SUM(Main!$J21:$K21)+SUM(Main!$J25:$K25)+SUM(Main!$J29:$K29)+SUM(Main!$J31:$K31)+SUM($B$4:$I$4))),Main!$S31,0)</f>
        <v>0</v>
      </c>
      <c r="GL95" s="2">
        <f>IF(AND('Gantt Chart'!GL$5&gt;(SUM(Main!$F5:$G5)+Main!$H5+Main!$I5+SUM(Main!$J5:$K5)+SUM(Main!$J6:$K6)+SUM(Main!$J11:$K11)+SUM(Main!$J17:$K17)+SUM(Main!$J21:$K21)+SUM(Main!$J25:$K25)+SUM(Main!$J29:$K29)+SUM($B$4:$I$4)),'Gantt Chart'!GL$5&lt;=(SUM(Main!$F5:$G5)+Main!$H5+Main!$I5+SUM(Main!$J5:$K5)+SUM(Main!$J6:$K6)+SUM(Main!$J11:$K11)+SUM(Main!$J17:$K17)+SUM(Main!$J21:$K21)+SUM(Main!$J25:$K25)+SUM(Main!$J29:$K29)+SUM(Main!$J31:$K31)+SUM($B$4:$I$4))),Main!$S31,0)</f>
        <v>0</v>
      </c>
      <c r="GM95" s="2">
        <f>IF(AND('Gantt Chart'!GM$5&gt;(SUM(Main!$F5:$G5)+Main!$H5+Main!$I5+SUM(Main!$J5:$K5)+SUM(Main!$J6:$K6)+SUM(Main!$J11:$K11)+SUM(Main!$J17:$K17)+SUM(Main!$J21:$K21)+SUM(Main!$J25:$K25)+SUM(Main!$J29:$K29)+SUM($B$4:$I$4)),'Gantt Chart'!GM$5&lt;=(SUM(Main!$F5:$G5)+Main!$H5+Main!$I5+SUM(Main!$J5:$K5)+SUM(Main!$J6:$K6)+SUM(Main!$J11:$K11)+SUM(Main!$J17:$K17)+SUM(Main!$J21:$K21)+SUM(Main!$J25:$K25)+SUM(Main!$J29:$K29)+SUM(Main!$J31:$K31)+SUM($B$4:$I$4))),Main!$S31,0)</f>
        <v>0</v>
      </c>
      <c r="GN95" s="2">
        <f>IF(AND('Gantt Chart'!GN$5&gt;(SUM(Main!$F5:$G5)+Main!$H5+Main!$I5+SUM(Main!$J5:$K5)+SUM(Main!$J6:$K6)+SUM(Main!$J11:$K11)+SUM(Main!$J17:$K17)+SUM(Main!$J21:$K21)+SUM(Main!$J25:$K25)+SUM(Main!$J29:$K29)+SUM($B$4:$I$4)),'Gantt Chart'!GN$5&lt;=(SUM(Main!$F5:$G5)+Main!$H5+Main!$I5+SUM(Main!$J5:$K5)+SUM(Main!$J6:$K6)+SUM(Main!$J11:$K11)+SUM(Main!$J17:$K17)+SUM(Main!$J21:$K21)+SUM(Main!$J25:$K25)+SUM(Main!$J29:$K29)+SUM(Main!$J31:$K31)+SUM($B$4:$I$4))),Main!$S31,0)</f>
        <v>0</v>
      </c>
      <c r="GO95" s="2">
        <f>IF(AND('Gantt Chart'!GO$5&gt;(SUM(Main!$F5:$G5)+Main!$H5+Main!$I5+SUM(Main!$J5:$K5)+SUM(Main!$J6:$K6)+SUM(Main!$J11:$K11)+SUM(Main!$J17:$K17)+SUM(Main!$J21:$K21)+SUM(Main!$J25:$K25)+SUM(Main!$J29:$K29)+SUM($B$4:$I$4)),'Gantt Chart'!GO$5&lt;=(SUM(Main!$F5:$G5)+Main!$H5+Main!$I5+SUM(Main!$J5:$K5)+SUM(Main!$J6:$K6)+SUM(Main!$J11:$K11)+SUM(Main!$J17:$K17)+SUM(Main!$J21:$K21)+SUM(Main!$J25:$K25)+SUM(Main!$J29:$K29)+SUM(Main!$J31:$K31)+SUM($B$4:$I$4))),Main!$S31,0)</f>
        <v>0</v>
      </c>
      <c r="GP95" s="2">
        <f>IF(AND('Gantt Chart'!GP$5&gt;(SUM(Main!$F5:$G5)+Main!$H5+Main!$I5+SUM(Main!$J5:$K5)+SUM(Main!$J6:$K6)+SUM(Main!$J11:$K11)+SUM(Main!$J17:$K17)+SUM(Main!$J21:$K21)+SUM(Main!$J25:$K25)+SUM(Main!$J29:$K29)+SUM($B$4:$I$4)),'Gantt Chart'!GP$5&lt;=(SUM(Main!$F5:$G5)+Main!$H5+Main!$I5+SUM(Main!$J5:$K5)+SUM(Main!$J6:$K6)+SUM(Main!$J11:$K11)+SUM(Main!$J17:$K17)+SUM(Main!$J21:$K21)+SUM(Main!$J25:$K25)+SUM(Main!$J29:$K29)+SUM(Main!$J31:$K31)+SUM($B$4:$I$4))),Main!$S31,0)</f>
        <v>0</v>
      </c>
      <c r="GQ95" s="2">
        <f>IF(AND('Gantt Chart'!GQ$5&gt;(SUM(Main!$F5:$G5)+Main!$H5+Main!$I5+SUM(Main!$J5:$K5)+SUM(Main!$J6:$K6)+SUM(Main!$J11:$K11)+SUM(Main!$J17:$K17)+SUM(Main!$J21:$K21)+SUM(Main!$J25:$K25)+SUM(Main!$J29:$K29)+SUM($B$4:$I$4)),'Gantt Chart'!GQ$5&lt;=(SUM(Main!$F5:$G5)+Main!$H5+Main!$I5+SUM(Main!$J5:$K5)+SUM(Main!$J6:$K6)+SUM(Main!$J11:$K11)+SUM(Main!$J17:$K17)+SUM(Main!$J21:$K21)+SUM(Main!$J25:$K25)+SUM(Main!$J29:$K29)+SUM(Main!$J31:$K31)+SUM($B$4:$I$4))),Main!$S31,0)</f>
        <v>0</v>
      </c>
      <c r="GR95" s="2">
        <f>IF(AND('Gantt Chart'!GR$5&gt;(SUM(Main!$F5:$G5)+Main!$H5+Main!$I5+SUM(Main!$J5:$K5)+SUM(Main!$J6:$K6)+SUM(Main!$J11:$K11)+SUM(Main!$J17:$K17)+SUM(Main!$J21:$K21)+SUM(Main!$J25:$K25)+SUM(Main!$J29:$K29)+SUM($B$4:$I$4)),'Gantt Chart'!GR$5&lt;=(SUM(Main!$F5:$G5)+Main!$H5+Main!$I5+SUM(Main!$J5:$K5)+SUM(Main!$J6:$K6)+SUM(Main!$J11:$K11)+SUM(Main!$J17:$K17)+SUM(Main!$J21:$K21)+SUM(Main!$J25:$K25)+SUM(Main!$J29:$K29)+SUM(Main!$J31:$K31)+SUM($B$4:$I$4))),Main!$S31,0)</f>
        <v>0</v>
      </c>
      <c r="GS95" s="2">
        <f>IF(AND('Gantt Chart'!GS$5&gt;(SUM(Main!$F5:$G5)+Main!$H5+Main!$I5+SUM(Main!$J5:$K5)+SUM(Main!$J6:$K6)+SUM(Main!$J11:$K11)+SUM(Main!$J17:$K17)+SUM(Main!$J21:$K21)+SUM(Main!$J25:$K25)+SUM(Main!$J29:$K29)+SUM($B$4:$I$4)),'Gantt Chart'!GS$5&lt;=(SUM(Main!$F5:$G5)+Main!$H5+Main!$I5+SUM(Main!$J5:$K5)+SUM(Main!$J6:$K6)+SUM(Main!$J11:$K11)+SUM(Main!$J17:$K17)+SUM(Main!$J21:$K21)+SUM(Main!$J25:$K25)+SUM(Main!$J29:$K29)+SUM(Main!$J31:$K31)+SUM($B$4:$I$4))),Main!$S31,0)</f>
        <v>0</v>
      </c>
      <c r="GT95" s="2">
        <f>IF(AND('Gantt Chart'!GT$5&gt;(SUM(Main!$F5:$G5)+Main!$H5+Main!$I5+SUM(Main!$J5:$K5)+SUM(Main!$J6:$K6)+SUM(Main!$J11:$K11)+SUM(Main!$J17:$K17)+SUM(Main!$J21:$K21)+SUM(Main!$J25:$K25)+SUM(Main!$J29:$K29)+SUM($B$4:$I$4)),'Gantt Chart'!GT$5&lt;=(SUM(Main!$F5:$G5)+Main!$H5+Main!$I5+SUM(Main!$J5:$K5)+SUM(Main!$J6:$K6)+SUM(Main!$J11:$K11)+SUM(Main!$J17:$K17)+SUM(Main!$J21:$K21)+SUM(Main!$J25:$K25)+SUM(Main!$J29:$K29)+SUM(Main!$J31:$K31)+SUM($B$4:$I$4))),Main!$S31,0)</f>
        <v>0</v>
      </c>
      <c r="GU95" s="2">
        <f>IF(AND('Gantt Chart'!GU$5&gt;(SUM(Main!$F5:$G5)+Main!$H5+Main!$I5+SUM(Main!$J5:$K5)+SUM(Main!$J6:$K6)+SUM(Main!$J11:$K11)+SUM(Main!$J17:$K17)+SUM(Main!$J21:$K21)+SUM(Main!$J25:$K25)+SUM(Main!$J29:$K29)+SUM($B$4:$I$4)),'Gantt Chart'!GU$5&lt;=(SUM(Main!$F5:$G5)+Main!$H5+Main!$I5+SUM(Main!$J5:$K5)+SUM(Main!$J6:$K6)+SUM(Main!$J11:$K11)+SUM(Main!$J17:$K17)+SUM(Main!$J21:$K21)+SUM(Main!$J25:$K25)+SUM(Main!$J29:$K29)+SUM(Main!$J31:$K31)+SUM($B$4:$I$4))),Main!$S31,0)</f>
        <v>0</v>
      </c>
      <c r="GV95" s="2">
        <f>IF(AND('Gantt Chart'!GV$5&gt;(SUM(Main!$F5:$G5)+Main!$H5+Main!$I5+SUM(Main!$J5:$K5)+SUM(Main!$J6:$K6)+SUM(Main!$J11:$K11)+SUM(Main!$J17:$K17)+SUM(Main!$J21:$K21)+SUM(Main!$J25:$K25)+SUM(Main!$J29:$K29)+SUM($B$4:$I$4)),'Gantt Chart'!GV$5&lt;=(SUM(Main!$F5:$G5)+Main!$H5+Main!$I5+SUM(Main!$J5:$K5)+SUM(Main!$J6:$K6)+SUM(Main!$J11:$K11)+SUM(Main!$J17:$K17)+SUM(Main!$J21:$K21)+SUM(Main!$J25:$K25)+SUM(Main!$J29:$K29)+SUM(Main!$J31:$K31)+SUM($B$4:$I$4))),Main!$S31,0)</f>
        <v>0</v>
      </c>
      <c r="GW95" s="2">
        <f>IF(AND('Gantt Chart'!GW$5&gt;(SUM(Main!$F5:$G5)+Main!$H5+Main!$I5+SUM(Main!$J5:$K5)+SUM(Main!$J6:$K6)+SUM(Main!$J11:$K11)+SUM(Main!$J17:$K17)+SUM(Main!$J21:$K21)+SUM(Main!$J25:$K25)+SUM(Main!$J29:$K29)+SUM($B$4:$I$4)),'Gantt Chart'!GW$5&lt;=(SUM(Main!$F5:$G5)+Main!$H5+Main!$I5+SUM(Main!$J5:$K5)+SUM(Main!$J6:$K6)+SUM(Main!$J11:$K11)+SUM(Main!$J17:$K17)+SUM(Main!$J21:$K21)+SUM(Main!$J25:$K25)+SUM(Main!$J29:$K29)+SUM(Main!$J31:$K31)+SUM($B$4:$I$4))),Main!$S31,0)</f>
        <v>0</v>
      </c>
      <c r="GX95" s="2">
        <f>IF(AND('Gantt Chart'!GX$5&gt;(SUM(Main!$F5:$G5)+Main!$H5+Main!$I5+SUM(Main!$J5:$K5)+SUM(Main!$J6:$K6)+SUM(Main!$J11:$K11)+SUM(Main!$J17:$K17)+SUM(Main!$J21:$K21)+SUM(Main!$J25:$K25)+SUM(Main!$J29:$K29)+SUM($B$4:$I$4)),'Gantt Chart'!GX$5&lt;=(SUM(Main!$F5:$G5)+Main!$H5+Main!$I5+SUM(Main!$J5:$K5)+SUM(Main!$J6:$K6)+SUM(Main!$J11:$K11)+SUM(Main!$J17:$K17)+SUM(Main!$J21:$K21)+SUM(Main!$J25:$K25)+SUM(Main!$J29:$K29)+SUM(Main!$J31:$K31)+SUM($B$4:$I$4))),Main!$S31,0)</f>
        <v>0</v>
      </c>
      <c r="GY95" s="2">
        <f>IF(AND('Gantt Chart'!GY$5&gt;(SUM(Main!$F5:$G5)+Main!$H5+Main!$I5+SUM(Main!$J5:$K5)+SUM(Main!$J6:$K6)+SUM(Main!$J11:$K11)+SUM(Main!$J17:$K17)+SUM(Main!$J21:$K21)+SUM(Main!$J25:$K25)+SUM(Main!$J29:$K29)+SUM($B$4:$I$4)),'Gantt Chart'!GY$5&lt;=(SUM(Main!$F5:$G5)+Main!$H5+Main!$I5+SUM(Main!$J5:$K5)+SUM(Main!$J6:$K6)+SUM(Main!$J11:$K11)+SUM(Main!$J17:$K17)+SUM(Main!$J21:$K21)+SUM(Main!$J25:$K25)+SUM(Main!$J29:$K29)+SUM(Main!$J31:$K31)+SUM($B$4:$I$4))),Main!$S31,0)</f>
        <v>0</v>
      </c>
      <c r="GZ95" s="2">
        <f>IF(AND('Gantt Chart'!GZ$5&gt;(SUM(Main!$F5:$G5)+Main!$H5+Main!$I5+SUM(Main!$J5:$K5)+SUM(Main!$J6:$K6)+SUM(Main!$J11:$K11)+SUM(Main!$J17:$K17)+SUM(Main!$J21:$K21)+SUM(Main!$J25:$K25)+SUM(Main!$J29:$K29)+SUM($B$4:$I$4)),'Gantt Chart'!GZ$5&lt;=(SUM(Main!$F5:$G5)+Main!$H5+Main!$I5+SUM(Main!$J5:$K5)+SUM(Main!$J6:$K6)+SUM(Main!$J11:$K11)+SUM(Main!$J17:$K17)+SUM(Main!$J21:$K21)+SUM(Main!$J25:$K25)+SUM(Main!$J29:$K29)+SUM(Main!$J31:$K31)+SUM($B$4:$I$4))),Main!$S31,0)</f>
        <v>0</v>
      </c>
      <c r="HA95" s="2">
        <f>IF(AND('Gantt Chart'!HA$5&gt;(SUM(Main!$F5:$G5)+Main!$H5+Main!$I5+SUM(Main!$J5:$K5)+SUM(Main!$J6:$K6)+SUM(Main!$J11:$K11)+SUM(Main!$J17:$K17)+SUM(Main!$J21:$K21)+SUM(Main!$J25:$K25)+SUM(Main!$J29:$K29)+SUM($B$4:$I$4)),'Gantt Chart'!HA$5&lt;=(SUM(Main!$F5:$G5)+Main!$H5+Main!$I5+SUM(Main!$J5:$K5)+SUM(Main!$J6:$K6)+SUM(Main!$J11:$K11)+SUM(Main!$J17:$K17)+SUM(Main!$J21:$K21)+SUM(Main!$J25:$K25)+SUM(Main!$J29:$K29)+SUM(Main!$J31:$K31)+SUM($B$4:$I$4))),Main!$S31,0)</f>
        <v>0</v>
      </c>
      <c r="HB95" s="2">
        <f>IF(AND('Gantt Chart'!HB$5&gt;(SUM(Main!$F5:$G5)+Main!$H5+Main!$I5+SUM(Main!$J5:$K5)+SUM(Main!$J6:$K6)+SUM(Main!$J11:$K11)+SUM(Main!$J17:$K17)+SUM(Main!$J21:$K21)+SUM(Main!$J25:$K25)+SUM(Main!$J29:$K29)+SUM($B$4:$I$4)),'Gantt Chart'!HB$5&lt;=(SUM(Main!$F5:$G5)+Main!$H5+Main!$I5+SUM(Main!$J5:$K5)+SUM(Main!$J6:$K6)+SUM(Main!$J11:$K11)+SUM(Main!$J17:$K17)+SUM(Main!$J21:$K21)+SUM(Main!$J25:$K25)+SUM(Main!$J29:$K29)+SUM(Main!$J31:$K31)+SUM($B$4:$I$4))),Main!$S31,0)</f>
        <v>0</v>
      </c>
      <c r="HC95" s="2">
        <f>IF(AND('Gantt Chart'!HC$5&gt;(SUM(Main!$F5:$G5)+Main!$H5+Main!$I5+SUM(Main!$J5:$K5)+SUM(Main!$J6:$K6)+SUM(Main!$J11:$K11)+SUM(Main!$J17:$K17)+SUM(Main!$J21:$K21)+SUM(Main!$J25:$K25)+SUM(Main!$J29:$K29)+SUM($B$4:$I$4)),'Gantt Chart'!HC$5&lt;=(SUM(Main!$F5:$G5)+Main!$H5+Main!$I5+SUM(Main!$J5:$K5)+SUM(Main!$J6:$K6)+SUM(Main!$J11:$K11)+SUM(Main!$J17:$K17)+SUM(Main!$J21:$K21)+SUM(Main!$J25:$K25)+SUM(Main!$J29:$K29)+SUM(Main!$J31:$K31)+SUM($B$4:$I$4))),Main!$S31,0)</f>
        <v>0</v>
      </c>
      <c r="HD95" s="2">
        <f>IF(AND('Gantt Chart'!HD$5&gt;(SUM(Main!$F5:$G5)+Main!$H5+Main!$I5+SUM(Main!$J5:$K5)+SUM(Main!$J6:$K6)+SUM(Main!$J11:$K11)+SUM(Main!$J17:$K17)+SUM(Main!$J21:$K21)+SUM(Main!$J25:$K25)+SUM(Main!$J29:$K29)+SUM($B$4:$I$4)),'Gantt Chart'!HD$5&lt;=(SUM(Main!$F5:$G5)+Main!$H5+Main!$I5+SUM(Main!$J5:$K5)+SUM(Main!$J6:$K6)+SUM(Main!$J11:$K11)+SUM(Main!$J17:$K17)+SUM(Main!$J21:$K21)+SUM(Main!$J25:$K25)+SUM(Main!$J29:$K29)+SUM(Main!$J31:$K31)+SUM($B$4:$I$4))),Main!$S31,0)</f>
        <v>0</v>
      </c>
      <c r="HE95" s="2">
        <f>IF(AND('Gantt Chart'!HE$5&gt;(SUM(Main!$F5:$G5)+Main!$H5+Main!$I5+SUM(Main!$J5:$K5)+SUM(Main!$J6:$K6)+SUM(Main!$J11:$K11)+SUM(Main!$J17:$K17)+SUM(Main!$J21:$K21)+SUM(Main!$J25:$K25)+SUM(Main!$J29:$K29)+SUM($B$4:$I$4)),'Gantt Chart'!HE$5&lt;=(SUM(Main!$F5:$G5)+Main!$H5+Main!$I5+SUM(Main!$J5:$K5)+SUM(Main!$J6:$K6)+SUM(Main!$J11:$K11)+SUM(Main!$J17:$K17)+SUM(Main!$J21:$K21)+SUM(Main!$J25:$K25)+SUM(Main!$J29:$K29)+SUM(Main!$J31:$K31)+SUM($B$4:$I$4))),Main!$S31,0)</f>
        <v>0</v>
      </c>
      <c r="HF95" s="2">
        <f>IF(AND('Gantt Chart'!HF$5&gt;(SUM(Main!$F5:$G5)+Main!$H5+Main!$I5+SUM(Main!$J5:$K5)+SUM(Main!$J6:$K6)+SUM(Main!$J11:$K11)+SUM(Main!$J17:$K17)+SUM(Main!$J21:$K21)+SUM(Main!$J25:$K25)+SUM(Main!$J29:$K29)+SUM($B$4:$I$4)),'Gantt Chart'!HF$5&lt;=(SUM(Main!$F5:$G5)+Main!$H5+Main!$I5+SUM(Main!$J5:$K5)+SUM(Main!$J6:$K6)+SUM(Main!$J11:$K11)+SUM(Main!$J17:$K17)+SUM(Main!$J21:$K21)+SUM(Main!$J25:$K25)+SUM(Main!$J29:$K29)+SUM(Main!$J31:$K31)+SUM($B$4:$I$4))),Main!$S31,0)</f>
        <v>0</v>
      </c>
      <c r="HG95" s="2">
        <f>IF(AND('Gantt Chart'!HG$5&gt;(SUM(Main!$F5:$G5)+Main!$H5+Main!$I5+SUM(Main!$J5:$K5)+SUM(Main!$J6:$K6)+SUM(Main!$J11:$K11)+SUM(Main!$J17:$K17)+SUM(Main!$J21:$K21)+SUM(Main!$J25:$K25)+SUM(Main!$J29:$K29)+SUM($B$4:$I$4)),'Gantt Chart'!HG$5&lt;=(SUM(Main!$F5:$G5)+Main!$H5+Main!$I5+SUM(Main!$J5:$K5)+SUM(Main!$J6:$K6)+SUM(Main!$J11:$K11)+SUM(Main!$J17:$K17)+SUM(Main!$J21:$K21)+SUM(Main!$J25:$K25)+SUM(Main!$J29:$K29)+SUM(Main!$J31:$K31)+SUM($B$4:$I$4))),Main!$S31,0)</f>
        <v>0</v>
      </c>
      <c r="HH95" s="2">
        <f>IF(AND('Gantt Chart'!HH$5&gt;(SUM(Main!$F5:$G5)+Main!$H5+Main!$I5+SUM(Main!$J5:$K5)+SUM(Main!$J6:$K6)+SUM(Main!$J11:$K11)+SUM(Main!$J17:$K17)+SUM(Main!$J21:$K21)+SUM(Main!$J25:$K25)+SUM(Main!$J29:$K29)+SUM($B$4:$I$4)),'Gantt Chart'!HH$5&lt;=(SUM(Main!$F5:$G5)+Main!$H5+Main!$I5+SUM(Main!$J5:$K5)+SUM(Main!$J6:$K6)+SUM(Main!$J11:$K11)+SUM(Main!$J17:$K17)+SUM(Main!$J21:$K21)+SUM(Main!$J25:$K25)+SUM(Main!$J29:$K29)+SUM(Main!$J31:$K31)+SUM($B$4:$I$4))),Main!$S31,0)</f>
        <v>0</v>
      </c>
      <c r="HI95" s="2">
        <f>IF(AND('Gantt Chart'!HI$5&gt;(SUM(Main!$F5:$G5)+Main!$H5+Main!$I5+SUM(Main!$J5:$K5)+SUM(Main!$J6:$K6)+SUM(Main!$J11:$K11)+SUM(Main!$J17:$K17)+SUM(Main!$J21:$K21)+SUM(Main!$J25:$K25)+SUM(Main!$J29:$K29)+SUM($B$4:$I$4)),'Gantt Chart'!HI$5&lt;=(SUM(Main!$F5:$G5)+Main!$H5+Main!$I5+SUM(Main!$J5:$K5)+SUM(Main!$J6:$K6)+SUM(Main!$J11:$K11)+SUM(Main!$J17:$K17)+SUM(Main!$J21:$K21)+SUM(Main!$J25:$K25)+SUM(Main!$J29:$K29)+SUM(Main!$J31:$K31)+SUM($B$4:$I$4))),Main!$S31,0)</f>
        <v>0</v>
      </c>
      <c r="HJ95" s="2">
        <f>IF(AND('Gantt Chart'!HJ$5&gt;(SUM(Main!$F5:$G5)+Main!$H5+Main!$I5+SUM(Main!$J5:$K5)+SUM(Main!$J6:$K6)+SUM(Main!$J11:$K11)+SUM(Main!$J17:$K17)+SUM(Main!$J21:$K21)+SUM(Main!$J25:$K25)+SUM(Main!$J29:$K29)+SUM($B$4:$I$4)),'Gantt Chart'!HJ$5&lt;=(SUM(Main!$F5:$G5)+Main!$H5+Main!$I5+SUM(Main!$J5:$K5)+SUM(Main!$J6:$K6)+SUM(Main!$J11:$K11)+SUM(Main!$J17:$K17)+SUM(Main!$J21:$K21)+SUM(Main!$J25:$K25)+SUM(Main!$J29:$K29)+SUM(Main!$J31:$K31)+SUM($B$4:$I$4))),Main!$S31,0)</f>
        <v>0</v>
      </c>
      <c r="HK95" s="2">
        <f>IF(AND('Gantt Chart'!HK$5&gt;(SUM(Main!$F5:$G5)+Main!$H5+Main!$I5+SUM(Main!$J5:$K5)+SUM(Main!$J6:$K6)+SUM(Main!$J11:$K11)+SUM(Main!$J17:$K17)+SUM(Main!$J21:$K21)+SUM(Main!$J25:$K25)+SUM(Main!$J29:$K29)+SUM($B$4:$I$4)),'Gantt Chart'!HK$5&lt;=(SUM(Main!$F5:$G5)+Main!$H5+Main!$I5+SUM(Main!$J5:$K5)+SUM(Main!$J6:$K6)+SUM(Main!$J11:$K11)+SUM(Main!$J17:$K17)+SUM(Main!$J21:$K21)+SUM(Main!$J25:$K25)+SUM(Main!$J29:$K29)+SUM(Main!$J31:$K31)+SUM($B$4:$I$4))),Main!$S31,0)</f>
        <v>0</v>
      </c>
      <c r="HL95" s="2">
        <f>IF(AND('Gantt Chart'!HL$5&gt;(SUM(Main!$F5:$G5)+Main!$H5+Main!$I5+SUM(Main!$J5:$K5)+SUM(Main!$J6:$K6)+SUM(Main!$J11:$K11)+SUM(Main!$J17:$K17)+SUM(Main!$J21:$K21)+SUM(Main!$J25:$K25)+SUM(Main!$J29:$K29)+SUM($B$4:$I$4)),'Gantt Chart'!HL$5&lt;=(SUM(Main!$F5:$G5)+Main!$H5+Main!$I5+SUM(Main!$J5:$K5)+SUM(Main!$J6:$K6)+SUM(Main!$J11:$K11)+SUM(Main!$J17:$K17)+SUM(Main!$J21:$K21)+SUM(Main!$J25:$K25)+SUM(Main!$J29:$K29)+SUM(Main!$J31:$K31)+SUM($B$4:$I$4))),Main!$S31,0)</f>
        <v>0</v>
      </c>
      <c r="HM95" s="2">
        <f>IF(AND('Gantt Chart'!HM$5&gt;(SUM(Main!$F5:$G5)+Main!$H5+Main!$I5+SUM(Main!$J5:$K5)+SUM(Main!$J6:$K6)+SUM(Main!$J11:$K11)+SUM(Main!$J17:$K17)+SUM(Main!$J21:$K21)+SUM(Main!$J25:$K25)+SUM(Main!$J29:$K29)+SUM($B$4:$I$4)),'Gantt Chart'!HM$5&lt;=(SUM(Main!$F5:$G5)+Main!$H5+Main!$I5+SUM(Main!$J5:$K5)+SUM(Main!$J6:$K6)+SUM(Main!$J11:$K11)+SUM(Main!$J17:$K17)+SUM(Main!$J21:$K21)+SUM(Main!$J25:$K25)+SUM(Main!$J29:$K29)+SUM(Main!$J31:$K31)+SUM($B$4:$I$4))),Main!$S31,0)</f>
        <v>0</v>
      </c>
      <c r="HN95" s="2">
        <f>IF(AND('Gantt Chart'!HN$5&gt;(SUM(Main!$F5:$G5)+Main!$H5+Main!$I5+SUM(Main!$J5:$K5)+SUM(Main!$J6:$K6)+SUM(Main!$J11:$K11)+SUM(Main!$J17:$K17)+SUM(Main!$J21:$K21)+SUM(Main!$J25:$K25)+SUM(Main!$J29:$K29)+SUM($B$4:$I$4)),'Gantt Chart'!HN$5&lt;=(SUM(Main!$F5:$G5)+Main!$H5+Main!$I5+SUM(Main!$J5:$K5)+SUM(Main!$J6:$K6)+SUM(Main!$J11:$K11)+SUM(Main!$J17:$K17)+SUM(Main!$J21:$K21)+SUM(Main!$J25:$K25)+SUM(Main!$J29:$K29)+SUM(Main!$J31:$K31)+SUM($B$4:$I$4))),Main!$S31,0)</f>
        <v>0</v>
      </c>
      <c r="HO95" s="2">
        <f>IF(AND('Gantt Chart'!HO$5&gt;(SUM(Main!$F5:$G5)+Main!$H5+Main!$I5+SUM(Main!$J5:$K5)+SUM(Main!$J6:$K6)+SUM(Main!$J11:$K11)+SUM(Main!$J17:$K17)+SUM(Main!$J21:$K21)+SUM(Main!$J25:$K25)+SUM(Main!$J29:$K29)+SUM($B$4:$I$4)),'Gantt Chart'!HO$5&lt;=(SUM(Main!$F5:$G5)+Main!$H5+Main!$I5+SUM(Main!$J5:$K5)+SUM(Main!$J6:$K6)+SUM(Main!$J11:$K11)+SUM(Main!$J17:$K17)+SUM(Main!$J21:$K21)+SUM(Main!$J25:$K25)+SUM(Main!$J29:$K29)+SUM(Main!$J31:$K31)+SUM($B$4:$I$4))),Main!$S31,0)</f>
        <v>0</v>
      </c>
      <c r="HP95" s="2">
        <f>IF(AND('Gantt Chart'!HP$5&gt;(SUM(Main!$F5:$G5)+Main!$H5+Main!$I5+SUM(Main!$J5:$K5)+SUM(Main!$J6:$K6)+SUM(Main!$J11:$K11)+SUM(Main!$J17:$K17)+SUM(Main!$J21:$K21)+SUM(Main!$J25:$K25)+SUM(Main!$J29:$K29)+SUM($B$4:$I$4)),'Gantt Chart'!HP$5&lt;=(SUM(Main!$F5:$G5)+Main!$H5+Main!$I5+SUM(Main!$J5:$K5)+SUM(Main!$J6:$K6)+SUM(Main!$J11:$K11)+SUM(Main!$J17:$K17)+SUM(Main!$J21:$K21)+SUM(Main!$J25:$K25)+SUM(Main!$J29:$K29)+SUM(Main!$J31:$K31)+SUM($B$4:$I$4))),Main!$S31,0)</f>
        <v>0</v>
      </c>
      <c r="HQ95" s="2">
        <f>IF(AND('Gantt Chart'!HQ$5&gt;(SUM(Main!$F5:$G5)+Main!$H5+Main!$I5+SUM(Main!$J5:$K5)+SUM(Main!$J6:$K6)+SUM(Main!$J11:$K11)+SUM(Main!$J17:$K17)+SUM(Main!$J21:$K21)+SUM(Main!$J25:$K25)+SUM(Main!$J29:$K29)+SUM($B$4:$I$4)),'Gantt Chart'!HQ$5&lt;=(SUM(Main!$F5:$G5)+Main!$H5+Main!$I5+SUM(Main!$J5:$K5)+SUM(Main!$J6:$K6)+SUM(Main!$J11:$K11)+SUM(Main!$J17:$K17)+SUM(Main!$J21:$K21)+SUM(Main!$J25:$K25)+SUM(Main!$J29:$K29)+SUM(Main!$J31:$K31)+SUM($B$4:$I$4))),Main!$S31,0)</f>
        <v>0</v>
      </c>
      <c r="HR95" s="2">
        <f>IF(AND('Gantt Chart'!HR$5&gt;(SUM(Main!$F5:$G5)+Main!$H5+Main!$I5+SUM(Main!$J5:$K5)+SUM(Main!$J6:$K6)+SUM(Main!$J11:$K11)+SUM(Main!$J17:$K17)+SUM(Main!$J21:$K21)+SUM(Main!$J25:$K25)+SUM(Main!$J29:$K29)+SUM($B$4:$I$4)),'Gantt Chart'!HR$5&lt;=(SUM(Main!$F5:$G5)+Main!$H5+Main!$I5+SUM(Main!$J5:$K5)+SUM(Main!$J6:$K6)+SUM(Main!$J11:$K11)+SUM(Main!$J17:$K17)+SUM(Main!$J21:$K21)+SUM(Main!$J25:$K25)+SUM(Main!$J29:$K29)+SUM(Main!$J31:$K31)+SUM($B$4:$I$4))),Main!$S31,0)</f>
        <v>0</v>
      </c>
      <c r="HS95" s="2">
        <f>IF(AND('Gantt Chart'!HS$5&gt;(SUM(Main!$F5:$G5)+Main!$H5+Main!$I5+SUM(Main!$J5:$K5)+SUM(Main!$J6:$K6)+SUM(Main!$J11:$K11)+SUM(Main!$J17:$K17)+SUM(Main!$J21:$K21)+SUM(Main!$J25:$K25)+SUM(Main!$J29:$K29)+SUM($B$4:$I$4)),'Gantt Chart'!HS$5&lt;=(SUM(Main!$F5:$G5)+Main!$H5+Main!$I5+SUM(Main!$J5:$K5)+SUM(Main!$J6:$K6)+SUM(Main!$J11:$K11)+SUM(Main!$J17:$K17)+SUM(Main!$J21:$K21)+SUM(Main!$J25:$K25)+SUM(Main!$J29:$K29)+SUM(Main!$J31:$K31)+SUM($B$4:$I$4))),Main!$S31,0)</f>
        <v>0</v>
      </c>
      <c r="HT95" s="2">
        <f>IF(AND('Gantt Chart'!HT$5&gt;(SUM(Main!$F5:$G5)+Main!$H5+Main!$I5+SUM(Main!$J5:$K5)+SUM(Main!$J6:$K6)+SUM(Main!$J11:$K11)+SUM(Main!$J17:$K17)+SUM(Main!$J21:$K21)+SUM(Main!$J25:$K25)+SUM(Main!$J29:$K29)+SUM($B$4:$I$4)),'Gantt Chart'!HT$5&lt;=(SUM(Main!$F5:$G5)+Main!$H5+Main!$I5+SUM(Main!$J5:$K5)+SUM(Main!$J6:$K6)+SUM(Main!$J11:$K11)+SUM(Main!$J17:$K17)+SUM(Main!$J21:$K21)+SUM(Main!$J25:$K25)+SUM(Main!$J29:$K29)+SUM(Main!$J31:$K31)+SUM($B$4:$I$4))),Main!$S31,0)</f>
        <v>0</v>
      </c>
      <c r="HU95" s="2">
        <f>IF(AND('Gantt Chart'!HU$5&gt;(SUM(Main!$F5:$G5)+Main!$H5+Main!$I5+SUM(Main!$J5:$K5)+SUM(Main!$J6:$K6)+SUM(Main!$J11:$K11)+SUM(Main!$J17:$K17)+SUM(Main!$J21:$K21)+SUM(Main!$J25:$K25)+SUM(Main!$J29:$K29)+SUM($B$4:$I$4)),'Gantt Chart'!HU$5&lt;=(SUM(Main!$F5:$G5)+Main!$H5+Main!$I5+SUM(Main!$J5:$K5)+SUM(Main!$J6:$K6)+SUM(Main!$J11:$K11)+SUM(Main!$J17:$K17)+SUM(Main!$J21:$K21)+SUM(Main!$J25:$K25)+SUM(Main!$J29:$K29)+SUM(Main!$J31:$K31)+SUM($B$4:$I$4))),Main!$S31,0)</f>
        <v>0</v>
      </c>
      <c r="HV95" s="2">
        <f>IF(AND('Gantt Chart'!HV$5&gt;(SUM(Main!$F5:$G5)+Main!$H5+Main!$I5+SUM(Main!$J5:$K5)+SUM(Main!$J6:$K6)+SUM(Main!$J11:$K11)+SUM(Main!$J17:$K17)+SUM(Main!$J21:$K21)+SUM(Main!$J25:$K25)+SUM(Main!$J29:$K29)+SUM($B$4:$I$4)),'Gantt Chart'!HV$5&lt;=(SUM(Main!$F5:$G5)+Main!$H5+Main!$I5+SUM(Main!$J5:$K5)+SUM(Main!$J6:$K6)+SUM(Main!$J11:$K11)+SUM(Main!$J17:$K17)+SUM(Main!$J21:$K21)+SUM(Main!$J25:$K25)+SUM(Main!$J29:$K29)+SUM(Main!$J31:$K31)+SUM($B$4:$I$4))),Main!$S31,0)</f>
        <v>0</v>
      </c>
      <c r="HW95" s="2">
        <f>IF(AND('Gantt Chart'!HW$5&gt;(SUM(Main!$F5:$G5)+Main!$H5+Main!$I5+SUM(Main!$J5:$K5)+SUM(Main!$J6:$K6)+SUM(Main!$J11:$K11)+SUM(Main!$J17:$K17)+SUM(Main!$J21:$K21)+SUM(Main!$J25:$K25)+SUM(Main!$J29:$K29)+SUM($B$4:$I$4)),'Gantt Chart'!HW$5&lt;=(SUM(Main!$F5:$G5)+Main!$H5+Main!$I5+SUM(Main!$J5:$K5)+SUM(Main!$J6:$K6)+SUM(Main!$J11:$K11)+SUM(Main!$J17:$K17)+SUM(Main!$J21:$K21)+SUM(Main!$J25:$K25)+SUM(Main!$J29:$K29)+SUM(Main!$J31:$K31)+SUM($B$4:$I$4))),Main!$S31,0)</f>
        <v>0</v>
      </c>
      <c r="HX95" s="2">
        <f>IF(AND('Gantt Chart'!HX$5&gt;(SUM(Main!$F5:$G5)+Main!$H5+Main!$I5+SUM(Main!$J5:$K5)+SUM(Main!$J6:$K6)+SUM(Main!$J11:$K11)+SUM(Main!$J17:$K17)+SUM(Main!$J21:$K21)+SUM(Main!$J25:$K25)+SUM(Main!$J29:$K29)+SUM($B$4:$I$4)),'Gantt Chart'!HX$5&lt;=(SUM(Main!$F5:$G5)+Main!$H5+Main!$I5+SUM(Main!$J5:$K5)+SUM(Main!$J6:$K6)+SUM(Main!$J11:$K11)+SUM(Main!$J17:$K17)+SUM(Main!$J21:$K21)+SUM(Main!$J25:$K25)+SUM(Main!$J29:$K29)+SUM(Main!$J31:$K31)+SUM($B$4:$I$4))),Main!$S31,0)</f>
        <v>0</v>
      </c>
      <c r="HY95" s="2">
        <f>IF(AND('Gantt Chart'!HY$5&gt;(SUM(Main!$F5:$G5)+Main!$H5+Main!$I5+SUM(Main!$J5:$K5)+SUM(Main!$J6:$K6)+SUM(Main!$J11:$K11)+SUM(Main!$J17:$K17)+SUM(Main!$J21:$K21)+SUM(Main!$J25:$K25)+SUM(Main!$J29:$K29)+SUM($B$4:$I$4)),'Gantt Chart'!HY$5&lt;=(SUM(Main!$F5:$G5)+Main!$H5+Main!$I5+SUM(Main!$J5:$K5)+SUM(Main!$J6:$K6)+SUM(Main!$J11:$K11)+SUM(Main!$J17:$K17)+SUM(Main!$J21:$K21)+SUM(Main!$J25:$K25)+SUM(Main!$J29:$K29)+SUM(Main!$J31:$K31)+SUM($B$4:$I$4))),Main!$S31,0)</f>
        <v>0</v>
      </c>
      <c r="HZ95" s="2">
        <f>IF(AND('Gantt Chart'!HZ$5&gt;(SUM(Main!$F5:$G5)+Main!$H5+Main!$I5+SUM(Main!$J5:$K5)+SUM(Main!$J6:$K6)+SUM(Main!$J11:$K11)+SUM(Main!$J17:$K17)+SUM(Main!$J21:$K21)+SUM(Main!$J25:$K25)+SUM(Main!$J29:$K29)+SUM($B$4:$I$4)),'Gantt Chart'!HZ$5&lt;=(SUM(Main!$F5:$G5)+Main!$H5+Main!$I5+SUM(Main!$J5:$K5)+SUM(Main!$J6:$K6)+SUM(Main!$J11:$K11)+SUM(Main!$J17:$K17)+SUM(Main!$J21:$K21)+SUM(Main!$J25:$K25)+SUM(Main!$J29:$K29)+SUM(Main!$J31:$K31)+SUM($B$4:$I$4))),Main!$S31,0)</f>
        <v>0</v>
      </c>
      <c r="IA95" s="2">
        <f>IF(AND('Gantt Chart'!IA$5&gt;(SUM(Main!$F5:$G5)+Main!$H5+Main!$I5+SUM(Main!$J5:$K5)+SUM(Main!$J6:$K6)+SUM(Main!$J11:$K11)+SUM(Main!$J17:$K17)+SUM(Main!$J21:$K21)+SUM(Main!$J25:$K25)+SUM(Main!$J29:$K29)+SUM($B$4:$I$4)),'Gantt Chart'!IA$5&lt;=(SUM(Main!$F5:$G5)+Main!$H5+Main!$I5+SUM(Main!$J5:$K5)+SUM(Main!$J6:$K6)+SUM(Main!$J11:$K11)+SUM(Main!$J17:$K17)+SUM(Main!$J21:$K21)+SUM(Main!$J25:$K25)+SUM(Main!$J29:$K29)+SUM(Main!$J31:$K31)+SUM($B$4:$I$4))),Main!$S31,0)</f>
        <v>0</v>
      </c>
      <c r="IB95" s="2">
        <f>IF(AND('Gantt Chart'!IB$5&gt;(SUM(Main!$F5:$G5)+Main!$H5+Main!$I5+SUM(Main!$J5:$K5)+SUM(Main!$J6:$K6)+SUM(Main!$J11:$K11)+SUM(Main!$J17:$K17)+SUM(Main!$J21:$K21)+SUM(Main!$J25:$K25)+SUM(Main!$J29:$K29)+SUM($B$4:$I$4)),'Gantt Chart'!IB$5&lt;=(SUM(Main!$F5:$G5)+Main!$H5+Main!$I5+SUM(Main!$J5:$K5)+SUM(Main!$J6:$K6)+SUM(Main!$J11:$K11)+SUM(Main!$J17:$K17)+SUM(Main!$J21:$K21)+SUM(Main!$J25:$K25)+SUM(Main!$J29:$K29)+SUM(Main!$J31:$K31)+SUM($B$4:$I$4))),Main!$S31,0)</f>
        <v>0</v>
      </c>
      <c r="IC95" s="2">
        <f>IF(AND('Gantt Chart'!IC$5&gt;(SUM(Main!$F5:$G5)+Main!$H5+Main!$I5+SUM(Main!$J5:$K5)+SUM(Main!$J6:$K6)+SUM(Main!$J11:$K11)+SUM(Main!$J17:$K17)+SUM(Main!$J21:$K21)+SUM(Main!$J25:$K25)+SUM(Main!$J29:$K29)+SUM($B$4:$I$4)),'Gantt Chart'!IC$5&lt;=(SUM(Main!$F5:$G5)+Main!$H5+Main!$I5+SUM(Main!$J5:$K5)+SUM(Main!$J6:$K6)+SUM(Main!$J11:$K11)+SUM(Main!$J17:$K17)+SUM(Main!$J21:$K21)+SUM(Main!$J25:$K25)+SUM(Main!$J29:$K29)+SUM(Main!$J31:$K31)+SUM($B$4:$I$4))),Main!$S31,0)</f>
        <v>0</v>
      </c>
      <c r="ID95" s="2">
        <f>IF(AND('Gantt Chart'!ID$5&gt;(SUM(Main!$F5:$G5)+Main!$H5+Main!$I5+SUM(Main!$J5:$K5)+SUM(Main!$J6:$K6)+SUM(Main!$J11:$K11)+SUM(Main!$J17:$K17)+SUM(Main!$J21:$K21)+SUM(Main!$J25:$K25)+SUM(Main!$J29:$K29)+SUM($B$4:$I$4)),'Gantt Chart'!ID$5&lt;=(SUM(Main!$F5:$G5)+Main!$H5+Main!$I5+SUM(Main!$J5:$K5)+SUM(Main!$J6:$K6)+SUM(Main!$J11:$K11)+SUM(Main!$J17:$K17)+SUM(Main!$J21:$K21)+SUM(Main!$J25:$K25)+SUM(Main!$J29:$K29)+SUM(Main!$J31:$K31)+SUM($B$4:$I$4))),Main!$S31,0)</f>
        <v>0</v>
      </c>
      <c r="IE95" s="2">
        <f>IF(AND('Gantt Chart'!IE$5&gt;(SUM(Main!$F5:$G5)+Main!$H5+Main!$I5+SUM(Main!$J5:$K5)+SUM(Main!$J6:$K6)+SUM(Main!$J11:$K11)+SUM(Main!$J17:$K17)+SUM(Main!$J21:$K21)+SUM(Main!$J25:$K25)+SUM(Main!$J29:$K29)+SUM($B$4:$I$4)),'Gantt Chart'!IE$5&lt;=(SUM(Main!$F5:$G5)+Main!$H5+Main!$I5+SUM(Main!$J5:$K5)+SUM(Main!$J6:$K6)+SUM(Main!$J11:$K11)+SUM(Main!$J17:$K17)+SUM(Main!$J21:$K21)+SUM(Main!$J25:$K25)+SUM(Main!$J29:$K29)+SUM(Main!$J31:$K31)+SUM($B$4:$I$4))),Main!$S31,0)</f>
        <v>0</v>
      </c>
      <c r="IF95" s="2">
        <f>IF(AND('Gantt Chart'!IF$5&gt;(SUM(Main!$F5:$G5)+Main!$H5+Main!$I5+SUM(Main!$J5:$K5)+SUM(Main!$J6:$K6)+SUM(Main!$J11:$K11)+SUM(Main!$J17:$K17)+SUM(Main!$J21:$K21)+SUM(Main!$J25:$K25)+SUM(Main!$J29:$K29)+SUM($B$4:$I$4)),'Gantt Chart'!IF$5&lt;=(SUM(Main!$F5:$G5)+Main!$H5+Main!$I5+SUM(Main!$J5:$K5)+SUM(Main!$J6:$K6)+SUM(Main!$J11:$K11)+SUM(Main!$J17:$K17)+SUM(Main!$J21:$K21)+SUM(Main!$J25:$K25)+SUM(Main!$J29:$K29)+SUM(Main!$J31:$K31)+SUM($B$4:$I$4))),Main!$S31,0)</f>
        <v>0</v>
      </c>
      <c r="IG95" s="2">
        <f>IF(AND('Gantt Chart'!IG$5&gt;(SUM(Main!$F5:$G5)+Main!$H5+Main!$I5+SUM(Main!$J5:$K5)+SUM(Main!$J6:$K6)+SUM(Main!$J11:$K11)+SUM(Main!$J17:$K17)+SUM(Main!$J21:$K21)+SUM(Main!$J25:$K25)+SUM(Main!$J29:$K29)+SUM($B$4:$I$4)),'Gantt Chart'!IG$5&lt;=(SUM(Main!$F5:$G5)+Main!$H5+Main!$I5+SUM(Main!$J5:$K5)+SUM(Main!$J6:$K6)+SUM(Main!$J11:$K11)+SUM(Main!$J17:$K17)+SUM(Main!$J21:$K21)+SUM(Main!$J25:$K25)+SUM(Main!$J29:$K29)+SUM(Main!$J31:$K31)+SUM($B$4:$I$4))),Main!$S31,0)</f>
        <v>0</v>
      </c>
      <c r="IH95" s="2">
        <f>IF(AND('Gantt Chart'!IH$5&gt;(SUM(Main!$F5:$G5)+Main!$H5+Main!$I5+SUM(Main!$J5:$K5)+SUM(Main!$J6:$K6)+SUM(Main!$J11:$K11)+SUM(Main!$J17:$K17)+SUM(Main!$J21:$K21)+SUM(Main!$J25:$K25)+SUM(Main!$J29:$K29)+SUM($B$4:$I$4)),'Gantt Chart'!IH$5&lt;=(SUM(Main!$F5:$G5)+Main!$H5+Main!$I5+SUM(Main!$J5:$K5)+SUM(Main!$J6:$K6)+SUM(Main!$J11:$K11)+SUM(Main!$J17:$K17)+SUM(Main!$J21:$K21)+SUM(Main!$J25:$K25)+SUM(Main!$J29:$K29)+SUM(Main!$J31:$K31)+SUM($B$4:$I$4))),Main!$S31,0)</f>
        <v>0</v>
      </c>
      <c r="II95" s="2">
        <f>IF(AND('Gantt Chart'!II$5&gt;(SUM(Main!$F5:$G5)+Main!$H5+Main!$I5+SUM(Main!$J5:$K5)+SUM(Main!$J6:$K6)+SUM(Main!$J11:$K11)+SUM(Main!$J17:$K17)+SUM(Main!$J21:$K21)+SUM(Main!$J25:$K25)+SUM(Main!$J29:$K29)+SUM($B$4:$I$4)),'Gantt Chart'!II$5&lt;=(SUM(Main!$F5:$G5)+Main!$H5+Main!$I5+SUM(Main!$J5:$K5)+SUM(Main!$J6:$K6)+SUM(Main!$J11:$K11)+SUM(Main!$J17:$K17)+SUM(Main!$J21:$K21)+SUM(Main!$J25:$K25)+SUM(Main!$J29:$K29)+SUM(Main!$J31:$K31)+SUM($B$4:$I$4))),Main!$S31,0)</f>
        <v>0</v>
      </c>
      <c r="IJ95" s="2">
        <f>IF(AND('Gantt Chart'!IJ$5&gt;(SUM(Main!$F5:$G5)+Main!$H5+Main!$I5+SUM(Main!$J5:$K5)+SUM(Main!$J6:$K6)+SUM(Main!$J11:$K11)+SUM(Main!$J17:$K17)+SUM(Main!$J21:$K21)+SUM(Main!$J25:$K25)+SUM(Main!$J29:$K29)+SUM($B$4:$I$4)),'Gantt Chart'!IJ$5&lt;=(SUM(Main!$F5:$G5)+Main!$H5+Main!$I5+SUM(Main!$J5:$K5)+SUM(Main!$J6:$K6)+SUM(Main!$J11:$K11)+SUM(Main!$J17:$K17)+SUM(Main!$J21:$K21)+SUM(Main!$J25:$K25)+SUM(Main!$J29:$K29)+SUM(Main!$J31:$K31)+SUM($B$4:$I$4))),Main!$S31,0)</f>
        <v>0</v>
      </c>
      <c r="IK95" s="2">
        <f>IF(AND('Gantt Chart'!IK$5&gt;(SUM(Main!$F5:$G5)+Main!$H5+Main!$I5+SUM(Main!$J5:$K5)+SUM(Main!$J6:$K6)+SUM(Main!$J11:$K11)+SUM(Main!$J17:$K17)+SUM(Main!$J21:$K21)+SUM(Main!$J25:$K25)+SUM(Main!$J29:$K29)+SUM($B$4:$I$4)),'Gantt Chart'!IK$5&lt;=(SUM(Main!$F5:$G5)+Main!$H5+Main!$I5+SUM(Main!$J5:$K5)+SUM(Main!$J6:$K6)+SUM(Main!$J11:$K11)+SUM(Main!$J17:$K17)+SUM(Main!$J21:$K21)+SUM(Main!$J25:$K25)+SUM(Main!$J29:$K29)+SUM(Main!$J31:$K31)+SUM($B$4:$I$4))),Main!$S31,0)</f>
        <v>0</v>
      </c>
      <c r="IL95" s="2">
        <f>IF(AND('Gantt Chart'!IL$5&gt;(SUM(Main!$F5:$G5)+Main!$H5+Main!$I5+SUM(Main!$J5:$K5)+SUM(Main!$J6:$K6)+SUM(Main!$J11:$K11)+SUM(Main!$J17:$K17)+SUM(Main!$J21:$K21)+SUM(Main!$J25:$K25)+SUM(Main!$J29:$K29)+SUM($B$4:$I$4)),'Gantt Chart'!IL$5&lt;=(SUM(Main!$F5:$G5)+Main!$H5+Main!$I5+SUM(Main!$J5:$K5)+SUM(Main!$J6:$K6)+SUM(Main!$J11:$K11)+SUM(Main!$J17:$K17)+SUM(Main!$J21:$K21)+SUM(Main!$J25:$K25)+SUM(Main!$J29:$K29)+SUM(Main!$J31:$K31)+SUM($B$4:$I$4))),Main!$S31,0)</f>
        <v>0</v>
      </c>
      <c r="IM95" s="2">
        <f>IF(AND('Gantt Chart'!IM$5&gt;(SUM(Main!$F5:$G5)+Main!$H5+Main!$I5+SUM(Main!$J5:$K5)+SUM(Main!$J6:$K6)+SUM(Main!$J11:$K11)+SUM(Main!$J17:$K17)+SUM(Main!$J21:$K21)+SUM(Main!$J25:$K25)+SUM(Main!$J29:$K29)+SUM($B$4:$I$4)),'Gantt Chart'!IM$5&lt;=(SUM(Main!$F5:$G5)+Main!$H5+Main!$I5+SUM(Main!$J5:$K5)+SUM(Main!$J6:$K6)+SUM(Main!$J11:$K11)+SUM(Main!$J17:$K17)+SUM(Main!$J21:$K21)+SUM(Main!$J25:$K25)+SUM(Main!$J29:$K29)+SUM(Main!$J31:$K31)+SUM($B$4:$I$4))),Main!$S31,0)</f>
        <v>0</v>
      </c>
      <c r="IN95" s="2">
        <f>IF(AND('Gantt Chart'!IN$5&gt;(SUM(Main!$F5:$G5)+Main!$H5+Main!$I5+SUM(Main!$J5:$K5)+SUM(Main!$J6:$K6)+SUM(Main!$J11:$K11)+SUM(Main!$J17:$K17)+SUM(Main!$J21:$K21)+SUM(Main!$J25:$K25)+SUM(Main!$J29:$K29)+SUM($B$4:$I$4)),'Gantt Chart'!IN$5&lt;=(SUM(Main!$F5:$G5)+Main!$H5+Main!$I5+SUM(Main!$J5:$K5)+SUM(Main!$J6:$K6)+SUM(Main!$J11:$K11)+SUM(Main!$J17:$K17)+SUM(Main!$J21:$K21)+SUM(Main!$J25:$K25)+SUM(Main!$J29:$K29)+SUM(Main!$J31:$K31)+SUM($B$4:$I$4))),Main!$S31,0)</f>
        <v>0</v>
      </c>
      <c r="IO95" s="2">
        <f>IF(AND('Gantt Chart'!IO$5&gt;(SUM(Main!$F5:$G5)+Main!$H5+Main!$I5+SUM(Main!$J5:$K5)+SUM(Main!$J6:$K6)+SUM(Main!$J11:$K11)+SUM(Main!$J17:$K17)+SUM(Main!$J21:$K21)+SUM(Main!$J25:$K25)+SUM(Main!$J29:$K29)+SUM($B$4:$I$4)),'Gantt Chart'!IO$5&lt;=(SUM(Main!$F5:$G5)+Main!$H5+Main!$I5+SUM(Main!$J5:$K5)+SUM(Main!$J6:$K6)+SUM(Main!$J11:$K11)+SUM(Main!$J17:$K17)+SUM(Main!$J21:$K21)+SUM(Main!$J25:$K25)+SUM(Main!$J29:$K29)+SUM(Main!$J31:$K31)+SUM($B$4:$I$4))),Main!$S31,0)</f>
        <v>0</v>
      </c>
      <c r="IP95" s="2">
        <f>IF(AND('Gantt Chart'!IP$5&gt;(SUM(Main!$F5:$G5)+Main!$H5+Main!$I5+SUM(Main!$J5:$K5)+SUM(Main!$J6:$K6)+SUM(Main!$J11:$K11)+SUM(Main!$J17:$K17)+SUM(Main!$J21:$K21)+SUM(Main!$J25:$K25)+SUM(Main!$J29:$K29)+SUM($B$4:$I$4)),'Gantt Chart'!IP$5&lt;=(SUM(Main!$F5:$G5)+Main!$H5+Main!$I5+SUM(Main!$J5:$K5)+SUM(Main!$J6:$K6)+SUM(Main!$J11:$K11)+SUM(Main!$J17:$K17)+SUM(Main!$J21:$K21)+SUM(Main!$J25:$K25)+SUM(Main!$J29:$K29)+SUM(Main!$J31:$K31)+SUM($B$4:$I$4))),Main!$S31,0)</f>
        <v>0</v>
      </c>
      <c r="IQ95" s="2">
        <f>IF(AND('Gantt Chart'!IQ$5&gt;(SUM(Main!$F5:$G5)+Main!$H5+Main!$I5+SUM(Main!$J5:$K5)+SUM(Main!$J6:$K6)+SUM(Main!$J11:$K11)+SUM(Main!$J17:$K17)+SUM(Main!$J21:$K21)+SUM(Main!$J25:$K25)+SUM(Main!$J29:$K29)+SUM($B$4:$I$4)),'Gantt Chart'!IQ$5&lt;=(SUM(Main!$F5:$G5)+Main!$H5+Main!$I5+SUM(Main!$J5:$K5)+SUM(Main!$J6:$K6)+SUM(Main!$J11:$K11)+SUM(Main!$J17:$K17)+SUM(Main!$J21:$K21)+SUM(Main!$J25:$K25)+SUM(Main!$J29:$K29)+SUM(Main!$J31:$K31)+SUM($B$4:$I$4))),Main!$S31,0)</f>
        <v>0</v>
      </c>
      <c r="IR95" s="2">
        <f>IF(AND('Gantt Chart'!IR$5&gt;(SUM(Main!$F5:$G5)+Main!$H5+Main!$I5+SUM(Main!$J5:$K5)+SUM(Main!$J6:$K6)+SUM(Main!$J11:$K11)+SUM(Main!$J17:$K17)+SUM(Main!$J21:$K21)+SUM(Main!$J25:$K25)+SUM(Main!$J29:$K29)+SUM($B$4:$I$4)),'Gantt Chart'!IR$5&lt;=(SUM(Main!$F5:$G5)+Main!$H5+Main!$I5+SUM(Main!$J5:$K5)+SUM(Main!$J6:$K6)+SUM(Main!$J11:$K11)+SUM(Main!$J17:$K17)+SUM(Main!$J21:$K21)+SUM(Main!$J25:$K25)+SUM(Main!$J29:$K29)+SUM(Main!$J31:$K31)+SUM($B$4:$I$4))),Main!$S31,0)</f>
        <v>0</v>
      </c>
      <c r="IS95" s="2">
        <f>IF(AND('Gantt Chart'!IS$5&gt;(SUM(Main!$F5:$G5)+Main!$H5+Main!$I5+SUM(Main!$J5:$K5)+SUM(Main!$J6:$K6)+SUM(Main!$J11:$K11)+SUM(Main!$J17:$K17)+SUM(Main!$J21:$K21)+SUM(Main!$J25:$K25)+SUM(Main!$J29:$K29)+SUM($B$4:$I$4)),'Gantt Chart'!IS$5&lt;=(SUM(Main!$F5:$G5)+Main!$H5+Main!$I5+SUM(Main!$J5:$K5)+SUM(Main!$J6:$K6)+SUM(Main!$J11:$K11)+SUM(Main!$J17:$K17)+SUM(Main!$J21:$K21)+SUM(Main!$J25:$K25)+SUM(Main!$J29:$K29)+SUM(Main!$J31:$K31)+SUM($B$4:$I$4))),Main!$S31,0)</f>
        <v>0</v>
      </c>
      <c r="IT95" s="2">
        <f>IF(AND('Gantt Chart'!IT$5&gt;(SUM(Main!$F5:$G5)+Main!$H5+Main!$I5+SUM(Main!$J5:$K5)+SUM(Main!$J6:$K6)+SUM(Main!$J11:$K11)+SUM(Main!$J17:$K17)+SUM(Main!$J21:$K21)+SUM(Main!$J25:$K25)+SUM(Main!$J29:$K29)+SUM($B$4:$I$4)),'Gantt Chart'!IT$5&lt;=(SUM(Main!$F5:$G5)+Main!$H5+Main!$I5+SUM(Main!$J5:$K5)+SUM(Main!$J6:$K6)+SUM(Main!$J11:$K11)+SUM(Main!$J17:$K17)+SUM(Main!$J21:$K21)+SUM(Main!$J25:$K25)+SUM(Main!$J29:$K29)+SUM(Main!$J31:$K31)+SUM($B$4:$I$4))),Main!$S31,0)</f>
        <v>0</v>
      </c>
      <c r="IU95" s="2">
        <f>IF(AND('Gantt Chart'!IU$5&gt;(SUM(Main!$F5:$G5)+Main!$H5+Main!$I5+SUM(Main!$J5:$K5)+SUM(Main!$J6:$K6)+SUM(Main!$J11:$K11)+SUM(Main!$J17:$K17)+SUM(Main!$J21:$K21)+SUM(Main!$J25:$K25)+SUM(Main!$J29:$K29)+SUM($B$4:$I$4)),'Gantt Chart'!IU$5&lt;=(SUM(Main!$F5:$G5)+Main!$H5+Main!$I5+SUM(Main!$J5:$K5)+SUM(Main!$J6:$K6)+SUM(Main!$J11:$K11)+SUM(Main!$J17:$K17)+SUM(Main!$J21:$K21)+SUM(Main!$J25:$K25)+SUM(Main!$J29:$K29)+SUM(Main!$J31:$K31)+SUM($B$4:$I$4))),Main!$S31,0)</f>
        <v>0</v>
      </c>
      <c r="IV95" s="2">
        <f>IF(AND('Gantt Chart'!IV$5&gt;(SUM(Main!$F5:$G5)+Main!$H5+Main!$I5+SUM(Main!$J5:$K5)+SUM(Main!$J6:$K6)+SUM(Main!$J11:$K11)+SUM(Main!$J17:$K17)+SUM(Main!$J21:$K21)+SUM(Main!$J25:$K25)+SUM(Main!$J29:$K29)+SUM($B$4:$I$4)),'Gantt Chart'!IV$5&lt;=(SUM(Main!$F5:$G5)+Main!$H5+Main!$I5+SUM(Main!$J5:$K5)+SUM(Main!$J6:$K6)+SUM(Main!$J11:$K11)+SUM(Main!$J17:$K17)+SUM(Main!$J21:$K21)+SUM(Main!$J25:$K25)+SUM(Main!$J29:$K29)+SUM(Main!$J31:$K31)+SUM($B$4:$I$4))),Main!$S31,0)</f>
        <v>0</v>
      </c>
      <c r="IW95" s="2">
        <f>IF(AND('Gantt Chart'!IW$5&gt;(SUM(Main!$F5:$G5)+Main!$H5+Main!$I5+SUM(Main!$J5:$K5)+SUM(Main!$J6:$K6)+SUM(Main!$J11:$K11)+SUM(Main!$J17:$K17)+SUM(Main!$J21:$K21)+SUM(Main!$J25:$K25)+SUM(Main!$J29:$K29)+SUM($B$4:$I$4)),'Gantt Chart'!IW$5&lt;=(SUM(Main!$F5:$G5)+Main!$H5+Main!$I5+SUM(Main!$J5:$K5)+SUM(Main!$J6:$K6)+SUM(Main!$J11:$K11)+SUM(Main!$J17:$K17)+SUM(Main!$J21:$K21)+SUM(Main!$J25:$K25)+SUM(Main!$J29:$K29)+SUM(Main!$J31:$K31)+SUM($B$4:$I$4))),Main!$S31,0)</f>
        <v>0</v>
      </c>
      <c r="IX95" s="2">
        <f>IF(AND('Gantt Chart'!IX$5&gt;(SUM(Main!$F5:$G5)+Main!$H5+Main!$I5+SUM(Main!$J5:$K5)+SUM(Main!$J6:$K6)+SUM(Main!$J11:$K11)+SUM(Main!$J17:$K17)+SUM(Main!$J21:$K21)+SUM(Main!$J25:$K25)+SUM(Main!$J29:$K29)+SUM($B$4:$I$4)),'Gantt Chart'!IX$5&lt;=(SUM(Main!$F5:$G5)+Main!$H5+Main!$I5+SUM(Main!$J5:$K5)+SUM(Main!$J6:$K6)+SUM(Main!$J11:$K11)+SUM(Main!$J17:$K17)+SUM(Main!$J21:$K21)+SUM(Main!$J25:$K25)+SUM(Main!$J29:$K29)+SUM(Main!$J31:$K31)+SUM($B$4:$I$4))),Main!$S31,0)</f>
        <v>0</v>
      </c>
      <c r="IY95" s="2">
        <f>IF(AND('Gantt Chart'!IY$5&gt;(SUM(Main!$F5:$G5)+Main!$H5+Main!$I5+SUM(Main!$J5:$K5)+SUM(Main!$J6:$K6)+SUM(Main!$J11:$K11)+SUM(Main!$J17:$K17)+SUM(Main!$J21:$K21)+SUM(Main!$J25:$K25)+SUM(Main!$J29:$K29)+SUM($B$4:$I$4)),'Gantt Chart'!IY$5&lt;=(SUM(Main!$F5:$G5)+Main!$H5+Main!$I5+SUM(Main!$J5:$K5)+SUM(Main!$J6:$K6)+SUM(Main!$J11:$K11)+SUM(Main!$J17:$K17)+SUM(Main!$J21:$K21)+SUM(Main!$J25:$K25)+SUM(Main!$J29:$K29)+SUM(Main!$J31:$K31)+SUM($B$4:$I$4))),Main!$S31,0)</f>
        <v>0</v>
      </c>
      <c r="IZ95" s="2">
        <f>IF(AND('Gantt Chart'!IZ$5&gt;(SUM(Main!$F5:$G5)+Main!$H5+Main!$I5+SUM(Main!$J5:$K5)+SUM(Main!$J6:$K6)+SUM(Main!$J11:$K11)+SUM(Main!$J17:$K17)+SUM(Main!$J21:$K21)+SUM(Main!$J25:$K25)+SUM(Main!$J29:$K29)+SUM($B$4:$I$4)),'Gantt Chart'!IZ$5&lt;=(SUM(Main!$F5:$G5)+Main!$H5+Main!$I5+SUM(Main!$J5:$K5)+SUM(Main!$J6:$K6)+SUM(Main!$J11:$K11)+SUM(Main!$J17:$K17)+SUM(Main!$J21:$K21)+SUM(Main!$J25:$K25)+SUM(Main!$J29:$K29)+SUM(Main!$J31:$K31)+SUM($B$4:$I$4))),Main!$S31,0)</f>
        <v>0</v>
      </c>
      <c r="JA95" s="2">
        <f>IF(AND('Gantt Chart'!JA$5&gt;(SUM(Main!$F5:$G5)+Main!$H5+Main!$I5+SUM(Main!$J5:$K5)+SUM(Main!$J6:$K6)+SUM(Main!$J11:$K11)+SUM(Main!$J17:$K17)+SUM(Main!$J21:$K21)+SUM(Main!$J25:$K25)+SUM(Main!$J29:$K29)+SUM($B$4:$I$4)),'Gantt Chart'!JA$5&lt;=(SUM(Main!$F5:$G5)+Main!$H5+Main!$I5+SUM(Main!$J5:$K5)+SUM(Main!$J6:$K6)+SUM(Main!$J11:$K11)+SUM(Main!$J17:$K17)+SUM(Main!$J21:$K21)+SUM(Main!$J25:$K25)+SUM(Main!$J29:$K29)+SUM(Main!$J31:$K31)+SUM($B$4:$I$4))),Main!$S31,0)</f>
        <v>0</v>
      </c>
      <c r="JB95" s="2">
        <f>IF(AND('Gantt Chart'!JB$5&gt;(SUM(Main!$F5:$G5)+Main!$H5+Main!$I5+SUM(Main!$J5:$K5)+SUM(Main!$J6:$K6)+SUM(Main!$J11:$K11)+SUM(Main!$J17:$K17)+SUM(Main!$J21:$K21)+SUM(Main!$J25:$K25)+SUM(Main!$J29:$K29)+SUM($B$4:$I$4)),'Gantt Chart'!JB$5&lt;=(SUM(Main!$F5:$G5)+Main!$H5+Main!$I5+SUM(Main!$J5:$K5)+SUM(Main!$J6:$K6)+SUM(Main!$J11:$K11)+SUM(Main!$J17:$K17)+SUM(Main!$J21:$K21)+SUM(Main!$J25:$K25)+SUM(Main!$J29:$K29)+SUM(Main!$J31:$K31)+SUM($B$4:$I$4))),Main!$S31,0)</f>
        <v>0</v>
      </c>
      <c r="JC95" s="2">
        <f>IF(AND('Gantt Chart'!JC$5&gt;(SUM(Main!$F5:$G5)+Main!$H5+Main!$I5+SUM(Main!$J5:$K5)+SUM(Main!$J6:$K6)+SUM(Main!$J11:$K11)+SUM(Main!$J17:$K17)+SUM(Main!$J21:$K21)+SUM(Main!$J25:$K25)+SUM(Main!$J29:$K29)+SUM($B$4:$I$4)),'Gantt Chart'!JC$5&lt;=(SUM(Main!$F5:$G5)+Main!$H5+Main!$I5+SUM(Main!$J5:$K5)+SUM(Main!$J6:$K6)+SUM(Main!$J11:$K11)+SUM(Main!$J17:$K17)+SUM(Main!$J21:$K21)+SUM(Main!$J25:$K25)+SUM(Main!$J29:$K29)+SUM(Main!$J31:$K31)+SUM($B$4:$I$4))),Main!$S31,0)</f>
        <v>0</v>
      </c>
      <c r="JD95" s="2">
        <f>IF(AND('Gantt Chart'!JD$5&gt;(SUM(Main!$F5:$G5)+Main!$H5+Main!$I5+SUM(Main!$J5:$K5)+SUM(Main!$J6:$K6)+SUM(Main!$J11:$K11)+SUM(Main!$J17:$K17)+SUM(Main!$J21:$K21)+SUM(Main!$J25:$K25)+SUM(Main!$J29:$K29)+SUM($B$4:$I$4)),'Gantt Chart'!JD$5&lt;=(SUM(Main!$F5:$G5)+Main!$H5+Main!$I5+SUM(Main!$J5:$K5)+SUM(Main!$J6:$K6)+SUM(Main!$J11:$K11)+SUM(Main!$J17:$K17)+SUM(Main!$J21:$K21)+SUM(Main!$J25:$K25)+SUM(Main!$J29:$K29)+SUM(Main!$J31:$K31)+SUM($B$4:$I$4))),Main!$S31,0)</f>
        <v>0</v>
      </c>
      <c r="JE95" s="2">
        <f>IF(AND('Gantt Chart'!JE$5&gt;(SUM(Main!$F5:$G5)+Main!$H5+Main!$I5+SUM(Main!$J5:$K5)+SUM(Main!$J6:$K6)+SUM(Main!$J11:$K11)+SUM(Main!$J17:$K17)+SUM(Main!$J21:$K21)+SUM(Main!$J25:$K25)+SUM(Main!$J29:$K29)+SUM($B$4:$I$4)),'Gantt Chart'!JE$5&lt;=(SUM(Main!$F5:$G5)+Main!$H5+Main!$I5+SUM(Main!$J5:$K5)+SUM(Main!$J6:$K6)+SUM(Main!$J11:$K11)+SUM(Main!$J17:$K17)+SUM(Main!$J21:$K21)+SUM(Main!$J25:$K25)+SUM(Main!$J29:$K29)+SUM(Main!$J31:$K31)+SUM($B$4:$I$4))),Main!$S31,0)</f>
        <v>0</v>
      </c>
      <c r="JF95" s="2">
        <f>IF(AND('Gantt Chart'!JF$5&gt;(SUM(Main!$F5:$G5)+Main!$H5+Main!$I5+SUM(Main!$J5:$K5)+SUM(Main!$J6:$K6)+SUM(Main!$J11:$K11)+SUM(Main!$J17:$K17)+SUM(Main!$J21:$K21)+SUM(Main!$J25:$K25)+SUM(Main!$J29:$K29)+SUM($B$4:$I$4)),'Gantt Chart'!JF$5&lt;=(SUM(Main!$F5:$G5)+Main!$H5+Main!$I5+SUM(Main!$J5:$K5)+SUM(Main!$J6:$K6)+SUM(Main!$J11:$K11)+SUM(Main!$J17:$K17)+SUM(Main!$J21:$K21)+SUM(Main!$J25:$K25)+SUM(Main!$J29:$K29)+SUM(Main!$J31:$K31)+SUM($B$4:$I$4))),Main!$S31,0)</f>
        <v>0</v>
      </c>
      <c r="JG95" s="2">
        <f>IF(AND('Gantt Chart'!JG$5&gt;(SUM(Main!$F5:$G5)+Main!$H5+Main!$I5+SUM(Main!$J5:$K5)+SUM(Main!$J6:$K6)+SUM(Main!$J11:$K11)+SUM(Main!$J17:$K17)+SUM(Main!$J21:$K21)+SUM(Main!$J25:$K25)+SUM(Main!$J29:$K29)+SUM($B$4:$I$4)),'Gantt Chart'!JG$5&lt;=(SUM(Main!$F5:$G5)+Main!$H5+Main!$I5+SUM(Main!$J5:$K5)+SUM(Main!$J6:$K6)+SUM(Main!$J11:$K11)+SUM(Main!$J17:$K17)+SUM(Main!$J21:$K21)+SUM(Main!$J25:$K25)+SUM(Main!$J29:$K29)+SUM(Main!$J31:$K31)+SUM($B$4:$I$4))),Main!$S31,0)</f>
        <v>0</v>
      </c>
      <c r="JH95" s="2">
        <f>IF(AND('Gantt Chart'!JH$5&gt;(SUM(Main!$F5:$G5)+Main!$H5+Main!$I5+SUM(Main!$J5:$K5)+SUM(Main!$J6:$K6)+SUM(Main!$J11:$K11)+SUM(Main!$J17:$K17)+SUM(Main!$J21:$K21)+SUM(Main!$J25:$K25)+SUM(Main!$J29:$K29)+SUM($B$4:$I$4)),'Gantt Chart'!JH$5&lt;=(SUM(Main!$F5:$G5)+Main!$H5+Main!$I5+SUM(Main!$J5:$K5)+SUM(Main!$J6:$K6)+SUM(Main!$J11:$K11)+SUM(Main!$J17:$K17)+SUM(Main!$J21:$K21)+SUM(Main!$J25:$K25)+SUM(Main!$J29:$K29)+SUM(Main!$J31:$K31)+SUM($B$4:$I$4))),Main!$S31,0)</f>
        <v>0</v>
      </c>
      <c r="JI95" s="2">
        <f>IF(AND('Gantt Chart'!JI$5&gt;(SUM(Main!$F5:$G5)+Main!$H5+Main!$I5+SUM(Main!$J5:$K5)+SUM(Main!$J6:$K6)+SUM(Main!$J11:$K11)+SUM(Main!$J17:$K17)+SUM(Main!$J21:$K21)+SUM(Main!$J25:$K25)+SUM(Main!$J29:$K29)+SUM($B$4:$I$4)),'Gantt Chart'!JI$5&lt;=(SUM(Main!$F5:$G5)+Main!$H5+Main!$I5+SUM(Main!$J5:$K5)+SUM(Main!$J6:$K6)+SUM(Main!$J11:$K11)+SUM(Main!$J17:$K17)+SUM(Main!$J21:$K21)+SUM(Main!$J25:$K25)+SUM(Main!$J29:$K29)+SUM(Main!$J31:$K31)+SUM($B$4:$I$4))),Main!$S31,0)</f>
        <v>0</v>
      </c>
      <c r="JJ95" s="2">
        <f>IF(AND('Gantt Chart'!JJ$5&gt;(SUM(Main!$F5:$G5)+Main!$H5+Main!$I5+SUM(Main!$J5:$K5)+SUM(Main!$J6:$K6)+SUM(Main!$J11:$K11)+SUM(Main!$J17:$K17)+SUM(Main!$J21:$K21)+SUM(Main!$J25:$K25)+SUM(Main!$J29:$K29)+SUM($B$4:$I$4)),'Gantt Chart'!JJ$5&lt;=(SUM(Main!$F5:$G5)+Main!$H5+Main!$I5+SUM(Main!$J5:$K5)+SUM(Main!$J6:$K6)+SUM(Main!$J11:$K11)+SUM(Main!$J17:$K17)+SUM(Main!$J21:$K21)+SUM(Main!$J25:$K25)+SUM(Main!$J29:$K29)+SUM(Main!$J31:$K31)+SUM($B$4:$I$4))),Main!$S31,0)</f>
        <v>0</v>
      </c>
      <c r="JK95" s="2">
        <f>IF(AND('Gantt Chart'!JK$5&gt;(SUM(Main!$F5:$G5)+Main!$H5+Main!$I5+SUM(Main!$J5:$K5)+SUM(Main!$J6:$K6)+SUM(Main!$J11:$K11)+SUM(Main!$J17:$K17)+SUM(Main!$J21:$K21)+SUM(Main!$J25:$K25)+SUM(Main!$J29:$K29)+SUM($B$4:$I$4)),'Gantt Chart'!JK$5&lt;=(SUM(Main!$F5:$G5)+Main!$H5+Main!$I5+SUM(Main!$J5:$K5)+SUM(Main!$J6:$K6)+SUM(Main!$J11:$K11)+SUM(Main!$J17:$K17)+SUM(Main!$J21:$K21)+SUM(Main!$J25:$K25)+SUM(Main!$J29:$K29)+SUM(Main!$J31:$K31)+SUM($B$4:$I$4))),Main!$S31,0)</f>
        <v>0</v>
      </c>
      <c r="JL95" s="2">
        <f>IF(AND('Gantt Chart'!JL$5&gt;(SUM(Main!$F5:$G5)+Main!$H5+Main!$I5+SUM(Main!$J5:$K5)+SUM(Main!$J6:$K6)+SUM(Main!$J11:$K11)+SUM(Main!$J17:$K17)+SUM(Main!$J21:$K21)+SUM(Main!$J25:$K25)+SUM(Main!$J29:$K29)+SUM($B$4:$I$4)),'Gantt Chart'!JL$5&lt;=(SUM(Main!$F5:$G5)+Main!$H5+Main!$I5+SUM(Main!$J5:$K5)+SUM(Main!$J6:$K6)+SUM(Main!$J11:$K11)+SUM(Main!$J17:$K17)+SUM(Main!$J21:$K21)+SUM(Main!$J25:$K25)+SUM(Main!$J29:$K29)+SUM(Main!$J31:$K31)+SUM($B$4:$I$4))),Main!$S31,0)</f>
        <v>0</v>
      </c>
      <c r="JM95" s="2">
        <f>IF(AND('Gantt Chart'!JM$5&gt;(SUM(Main!$F5:$G5)+Main!$H5+Main!$I5+SUM(Main!$J5:$K5)+SUM(Main!$J6:$K6)+SUM(Main!$J11:$K11)+SUM(Main!$J17:$K17)+SUM(Main!$J21:$K21)+SUM(Main!$J25:$K25)+SUM(Main!$J29:$K29)+SUM($B$4:$I$4)),'Gantt Chart'!JM$5&lt;=(SUM(Main!$F5:$G5)+Main!$H5+Main!$I5+SUM(Main!$J5:$K5)+SUM(Main!$J6:$K6)+SUM(Main!$J11:$K11)+SUM(Main!$J17:$K17)+SUM(Main!$J21:$K21)+SUM(Main!$J25:$K25)+SUM(Main!$J29:$K29)+SUM(Main!$J31:$K31)+SUM($B$4:$I$4))),Main!$S31,0)</f>
        <v>0</v>
      </c>
      <c r="JN95" s="2">
        <f>IF(AND('Gantt Chart'!JN$5&gt;(SUM(Main!$F5:$G5)+Main!$H5+Main!$I5+SUM(Main!$J5:$K5)+SUM(Main!$J6:$K6)+SUM(Main!$J11:$K11)+SUM(Main!$J17:$K17)+SUM(Main!$J21:$K21)+SUM(Main!$J25:$K25)+SUM(Main!$J29:$K29)+SUM($B$4:$I$4)),'Gantt Chart'!JN$5&lt;=(SUM(Main!$F5:$G5)+Main!$H5+Main!$I5+SUM(Main!$J5:$K5)+SUM(Main!$J6:$K6)+SUM(Main!$J11:$K11)+SUM(Main!$J17:$K17)+SUM(Main!$J21:$K21)+SUM(Main!$J25:$K25)+SUM(Main!$J29:$K29)+SUM(Main!$J31:$K31)+SUM($B$4:$I$4))),Main!$S31,0)</f>
        <v>0</v>
      </c>
      <c r="JO95" s="2">
        <f>IF(AND('Gantt Chart'!JO$5&gt;(SUM(Main!$F5:$G5)+Main!$H5+Main!$I5+SUM(Main!$J5:$K5)+SUM(Main!$J6:$K6)+SUM(Main!$J11:$K11)+SUM(Main!$J17:$K17)+SUM(Main!$J21:$K21)+SUM(Main!$J25:$K25)+SUM(Main!$J29:$K29)+SUM($B$4:$I$4)),'Gantt Chart'!JO$5&lt;=(SUM(Main!$F5:$G5)+Main!$H5+Main!$I5+SUM(Main!$J5:$K5)+SUM(Main!$J6:$K6)+SUM(Main!$J11:$K11)+SUM(Main!$J17:$K17)+SUM(Main!$J21:$K21)+SUM(Main!$J25:$K25)+SUM(Main!$J29:$K29)+SUM(Main!$J31:$K31)+SUM($B$4:$I$4))),Main!$S31,0)</f>
        <v>0</v>
      </c>
      <c r="JP95" s="2">
        <f>IF(AND('Gantt Chart'!JP$5&gt;(SUM(Main!$F5:$G5)+Main!$H5+Main!$I5+SUM(Main!$J5:$K5)+SUM(Main!$J6:$K6)+SUM(Main!$J11:$K11)+SUM(Main!$J17:$K17)+SUM(Main!$J21:$K21)+SUM(Main!$J25:$K25)+SUM(Main!$J29:$K29)+SUM($B$4:$I$4)),'Gantt Chart'!JP$5&lt;=(SUM(Main!$F5:$G5)+Main!$H5+Main!$I5+SUM(Main!$J5:$K5)+SUM(Main!$J6:$K6)+SUM(Main!$J11:$K11)+SUM(Main!$J17:$K17)+SUM(Main!$J21:$K21)+SUM(Main!$J25:$K25)+SUM(Main!$J29:$K29)+SUM(Main!$J31:$K31)+SUM($B$4:$I$4))),Main!$S31,0)</f>
        <v>0</v>
      </c>
      <c r="JQ95" s="2">
        <f>IF(AND('Gantt Chart'!JQ$5&gt;(SUM(Main!$F5:$G5)+Main!$H5+Main!$I5+SUM(Main!$J5:$K5)+SUM(Main!$J6:$K6)+SUM(Main!$J11:$K11)+SUM(Main!$J17:$K17)+SUM(Main!$J21:$K21)+SUM(Main!$J25:$K25)+SUM(Main!$J29:$K29)+SUM($B$4:$I$4)),'Gantt Chart'!JQ$5&lt;=(SUM(Main!$F5:$G5)+Main!$H5+Main!$I5+SUM(Main!$J5:$K5)+SUM(Main!$J6:$K6)+SUM(Main!$J11:$K11)+SUM(Main!$J17:$K17)+SUM(Main!$J21:$K21)+SUM(Main!$J25:$K25)+SUM(Main!$J29:$K29)+SUM(Main!$J31:$K31)+SUM($B$4:$I$4))),Main!$S31,0)</f>
        <v>0</v>
      </c>
      <c r="JR95" s="2">
        <f>IF(AND('Gantt Chart'!JR$5&gt;(SUM(Main!$F5:$G5)+Main!$H5+Main!$I5+SUM(Main!$J5:$K5)+SUM(Main!$J6:$K6)+SUM(Main!$J11:$K11)+SUM(Main!$J17:$K17)+SUM(Main!$J21:$K21)+SUM(Main!$J25:$K25)+SUM(Main!$J29:$K29)+SUM($B$4:$I$4)),'Gantt Chart'!JR$5&lt;=(SUM(Main!$F5:$G5)+Main!$H5+Main!$I5+SUM(Main!$J5:$K5)+SUM(Main!$J6:$K6)+SUM(Main!$J11:$K11)+SUM(Main!$J17:$K17)+SUM(Main!$J21:$K21)+SUM(Main!$J25:$K25)+SUM(Main!$J29:$K29)+SUM(Main!$J31:$K31)+SUM($B$4:$I$4))),Main!$S31,0)</f>
        <v>0</v>
      </c>
      <c r="JS95" s="2">
        <f>IF(AND('Gantt Chart'!JS$5&gt;(SUM(Main!$F5:$G5)+Main!$H5+Main!$I5+SUM(Main!$J5:$K5)+SUM(Main!$J6:$K6)+SUM(Main!$J11:$K11)+SUM(Main!$J17:$K17)+SUM(Main!$J21:$K21)+SUM(Main!$J25:$K25)+SUM(Main!$J29:$K29)+SUM($B$4:$I$4)),'Gantt Chart'!JS$5&lt;=(SUM(Main!$F5:$G5)+Main!$H5+Main!$I5+SUM(Main!$J5:$K5)+SUM(Main!$J6:$K6)+SUM(Main!$J11:$K11)+SUM(Main!$J17:$K17)+SUM(Main!$J21:$K21)+SUM(Main!$J25:$K25)+SUM(Main!$J29:$K29)+SUM(Main!$J31:$K31)+SUM($B$4:$I$4))),Main!$S31,0)</f>
        <v>0</v>
      </c>
      <c r="JT95" s="2">
        <f>IF(AND('Gantt Chart'!JT$5&gt;(SUM(Main!$F5:$G5)+Main!$H5+Main!$I5+SUM(Main!$J5:$K5)+SUM(Main!$J6:$K6)+SUM(Main!$J11:$K11)+SUM(Main!$J17:$K17)+SUM(Main!$J21:$K21)+SUM(Main!$J25:$K25)+SUM(Main!$J29:$K29)+SUM($B$4:$I$4)),'Gantt Chart'!JT$5&lt;=(SUM(Main!$F5:$G5)+Main!$H5+Main!$I5+SUM(Main!$J5:$K5)+SUM(Main!$J6:$K6)+SUM(Main!$J11:$K11)+SUM(Main!$J17:$K17)+SUM(Main!$J21:$K21)+SUM(Main!$J25:$K25)+SUM(Main!$J29:$K29)+SUM(Main!$J31:$K31)+SUM($B$4:$I$4))),Main!$S31,0)</f>
        <v>0</v>
      </c>
      <c r="JU95" s="2">
        <f>IF(AND('Gantt Chart'!JU$5&gt;(SUM(Main!$F5:$G5)+Main!$H5+Main!$I5+SUM(Main!$J5:$K5)+SUM(Main!$J6:$K6)+SUM(Main!$J11:$K11)+SUM(Main!$J17:$K17)+SUM(Main!$J21:$K21)+SUM(Main!$J25:$K25)+SUM(Main!$J29:$K29)+SUM($B$4:$I$4)),'Gantt Chart'!JU$5&lt;=(SUM(Main!$F5:$G5)+Main!$H5+Main!$I5+SUM(Main!$J5:$K5)+SUM(Main!$J6:$K6)+SUM(Main!$J11:$K11)+SUM(Main!$J17:$K17)+SUM(Main!$J21:$K21)+SUM(Main!$J25:$K25)+SUM(Main!$J29:$K29)+SUM(Main!$J31:$K31)+SUM($B$4:$I$4))),Main!$S31,0)</f>
        <v>0</v>
      </c>
      <c r="JV95" s="2">
        <f>IF(AND('Gantt Chart'!JV$5&gt;(SUM(Main!$F5:$G5)+Main!$H5+Main!$I5+SUM(Main!$J5:$K5)+SUM(Main!$J6:$K6)+SUM(Main!$J11:$K11)+SUM(Main!$J17:$K17)+SUM(Main!$J21:$K21)+SUM(Main!$J25:$K25)+SUM(Main!$J29:$K29)+SUM($B$4:$I$4)),'Gantt Chart'!JV$5&lt;=(SUM(Main!$F5:$G5)+Main!$H5+Main!$I5+SUM(Main!$J5:$K5)+SUM(Main!$J6:$K6)+SUM(Main!$J11:$K11)+SUM(Main!$J17:$K17)+SUM(Main!$J21:$K21)+SUM(Main!$J25:$K25)+SUM(Main!$J29:$K29)+SUM(Main!$J31:$K31)+SUM($B$4:$I$4))),Main!$S31,0)</f>
        <v>0</v>
      </c>
      <c r="JW95" s="2">
        <f>IF(AND('Gantt Chart'!JW$5&gt;(SUM(Main!$F5:$G5)+Main!$H5+Main!$I5+SUM(Main!$J5:$K5)+SUM(Main!$J6:$K6)+SUM(Main!$J11:$K11)+SUM(Main!$J17:$K17)+SUM(Main!$J21:$K21)+SUM(Main!$J25:$K25)+SUM(Main!$J29:$K29)+SUM($B$4:$I$4)),'Gantt Chart'!JW$5&lt;=(SUM(Main!$F5:$G5)+Main!$H5+Main!$I5+SUM(Main!$J5:$K5)+SUM(Main!$J6:$K6)+SUM(Main!$J11:$K11)+SUM(Main!$J17:$K17)+SUM(Main!$J21:$K21)+SUM(Main!$J25:$K25)+SUM(Main!$J29:$K29)+SUM(Main!$J31:$K31)+SUM($B$4:$I$4))),Main!$S31,0)</f>
        <v>0</v>
      </c>
      <c r="JX95" s="2">
        <f>IF(AND('Gantt Chart'!JX$5&gt;(SUM(Main!$F5:$G5)+Main!$H5+Main!$I5+SUM(Main!$J5:$K5)+SUM(Main!$J6:$K6)+SUM(Main!$J11:$K11)+SUM(Main!$J17:$K17)+SUM(Main!$J21:$K21)+SUM(Main!$J25:$K25)+SUM(Main!$J29:$K29)+SUM($B$4:$I$4)),'Gantt Chart'!JX$5&lt;=(SUM(Main!$F5:$G5)+Main!$H5+Main!$I5+SUM(Main!$J5:$K5)+SUM(Main!$J6:$K6)+SUM(Main!$J11:$K11)+SUM(Main!$J17:$K17)+SUM(Main!$J21:$K21)+SUM(Main!$J25:$K25)+SUM(Main!$J29:$K29)+SUM(Main!$J31:$K31)+SUM($B$4:$I$4))),Main!$S31,0)</f>
        <v>0</v>
      </c>
      <c r="JY95" s="2">
        <f>IF(AND('Gantt Chart'!JY$5&gt;(SUM(Main!$F5:$G5)+Main!$H5+Main!$I5+SUM(Main!$J5:$K5)+SUM(Main!$J6:$K6)+SUM(Main!$J11:$K11)+SUM(Main!$J17:$K17)+SUM(Main!$J21:$K21)+SUM(Main!$J25:$K25)+SUM(Main!$J29:$K29)+SUM($B$4:$I$4)),'Gantt Chart'!JY$5&lt;=(SUM(Main!$F5:$G5)+Main!$H5+Main!$I5+SUM(Main!$J5:$K5)+SUM(Main!$J6:$K6)+SUM(Main!$J11:$K11)+SUM(Main!$J17:$K17)+SUM(Main!$J21:$K21)+SUM(Main!$J25:$K25)+SUM(Main!$J29:$K29)+SUM(Main!$J31:$K31)+SUM($B$4:$I$4))),Main!$S31,0)</f>
        <v>0</v>
      </c>
      <c r="JZ95" s="2">
        <f>IF(AND('Gantt Chart'!JZ$5&gt;(SUM(Main!$F5:$G5)+Main!$H5+Main!$I5+SUM(Main!$J5:$K5)+SUM(Main!$J6:$K6)+SUM(Main!$J11:$K11)+SUM(Main!$J17:$K17)+SUM(Main!$J21:$K21)+SUM(Main!$J25:$K25)+SUM(Main!$J29:$K29)+SUM($B$4:$I$4)),'Gantt Chart'!JZ$5&lt;=(SUM(Main!$F5:$G5)+Main!$H5+Main!$I5+SUM(Main!$J5:$K5)+SUM(Main!$J6:$K6)+SUM(Main!$J11:$K11)+SUM(Main!$J17:$K17)+SUM(Main!$J21:$K21)+SUM(Main!$J25:$K25)+SUM(Main!$J29:$K29)+SUM(Main!$J31:$K31)+SUM($B$4:$I$4))),Main!$S31,0)</f>
        <v>0</v>
      </c>
      <c r="KA95" s="2">
        <f>IF(AND('Gantt Chart'!KA$5&gt;(SUM(Main!$F5:$G5)+Main!$H5+Main!$I5+SUM(Main!$J5:$K5)+SUM(Main!$J6:$K6)+SUM(Main!$J11:$K11)+SUM(Main!$J17:$K17)+SUM(Main!$J21:$K21)+SUM(Main!$J25:$K25)+SUM(Main!$J29:$K29)+SUM($B$4:$I$4)),'Gantt Chart'!KA$5&lt;=(SUM(Main!$F5:$G5)+Main!$H5+Main!$I5+SUM(Main!$J5:$K5)+SUM(Main!$J6:$K6)+SUM(Main!$J11:$K11)+SUM(Main!$J17:$K17)+SUM(Main!$J21:$K21)+SUM(Main!$J25:$K25)+SUM(Main!$J29:$K29)+SUM(Main!$J31:$K31)+SUM($B$4:$I$4))),Main!$S31,0)</f>
        <v>0</v>
      </c>
      <c r="KB95" s="2">
        <f>IF(AND('Gantt Chart'!KB$5&gt;(SUM(Main!$F5:$G5)+Main!$H5+Main!$I5+SUM(Main!$J5:$K5)+SUM(Main!$J6:$K6)+SUM(Main!$J11:$K11)+SUM(Main!$J17:$K17)+SUM(Main!$J21:$K21)+SUM(Main!$J25:$K25)+SUM(Main!$J29:$K29)+SUM($B$4:$I$4)),'Gantt Chart'!KB$5&lt;=(SUM(Main!$F5:$G5)+Main!$H5+Main!$I5+SUM(Main!$J5:$K5)+SUM(Main!$J6:$K6)+SUM(Main!$J11:$K11)+SUM(Main!$J17:$K17)+SUM(Main!$J21:$K21)+SUM(Main!$J25:$K25)+SUM(Main!$J29:$K29)+SUM(Main!$J31:$K31)+SUM($B$4:$I$4))),Main!$S31,0)</f>
        <v>0</v>
      </c>
      <c r="KC95" s="2">
        <f>IF(AND('Gantt Chart'!KC$5&gt;(SUM(Main!$F5:$G5)+Main!$H5+Main!$I5+SUM(Main!$J5:$K5)+SUM(Main!$J6:$K6)+SUM(Main!$J11:$K11)+SUM(Main!$J17:$K17)+SUM(Main!$J21:$K21)+SUM(Main!$J25:$K25)+SUM(Main!$J29:$K29)+SUM($B$4:$I$4)),'Gantt Chart'!KC$5&lt;=(SUM(Main!$F5:$G5)+Main!$H5+Main!$I5+SUM(Main!$J5:$K5)+SUM(Main!$J6:$K6)+SUM(Main!$J11:$K11)+SUM(Main!$J17:$K17)+SUM(Main!$J21:$K21)+SUM(Main!$J25:$K25)+SUM(Main!$J29:$K29)+SUM(Main!$J31:$K31)+SUM($B$4:$I$4))),Main!$S31,0)</f>
        <v>0</v>
      </c>
      <c r="KD95" s="2">
        <f>IF(AND('Gantt Chart'!KD$5&gt;(SUM(Main!$F5:$G5)+Main!$H5+Main!$I5+SUM(Main!$J5:$K5)+SUM(Main!$J6:$K6)+SUM(Main!$J11:$K11)+SUM(Main!$J17:$K17)+SUM(Main!$J21:$K21)+SUM(Main!$J25:$K25)+SUM(Main!$J29:$K29)+SUM($B$4:$I$4)),'Gantt Chart'!KD$5&lt;=(SUM(Main!$F5:$G5)+Main!$H5+Main!$I5+SUM(Main!$J5:$K5)+SUM(Main!$J6:$K6)+SUM(Main!$J11:$K11)+SUM(Main!$J17:$K17)+SUM(Main!$J21:$K21)+SUM(Main!$J25:$K25)+SUM(Main!$J29:$K29)+SUM(Main!$J31:$K31)+SUM($B$4:$I$4))),Main!$S31,0)</f>
        <v>0</v>
      </c>
      <c r="KE95" s="2">
        <f>IF(AND('Gantt Chart'!KE$5&gt;(SUM(Main!$F5:$G5)+Main!$H5+Main!$I5+SUM(Main!$J5:$K5)+SUM(Main!$J6:$K6)+SUM(Main!$J11:$K11)+SUM(Main!$J17:$K17)+SUM(Main!$J21:$K21)+SUM(Main!$J25:$K25)+SUM(Main!$J29:$K29)+SUM($B$4:$I$4)),'Gantt Chart'!KE$5&lt;=(SUM(Main!$F5:$G5)+Main!$H5+Main!$I5+SUM(Main!$J5:$K5)+SUM(Main!$J6:$K6)+SUM(Main!$J11:$K11)+SUM(Main!$J17:$K17)+SUM(Main!$J21:$K21)+SUM(Main!$J25:$K25)+SUM(Main!$J29:$K29)+SUM(Main!$J31:$K31)+SUM($B$4:$I$4))),Main!$S31,0)</f>
        <v>0</v>
      </c>
      <c r="KF95" s="2">
        <f>IF(AND('Gantt Chart'!KF$5&gt;(SUM(Main!$F5:$G5)+Main!$H5+Main!$I5+SUM(Main!$J5:$K5)+SUM(Main!$J6:$K6)+SUM(Main!$J11:$K11)+SUM(Main!$J17:$K17)+SUM(Main!$J21:$K21)+SUM(Main!$J25:$K25)+SUM(Main!$J29:$K29)+SUM($B$4:$I$4)),'Gantt Chart'!KF$5&lt;=(SUM(Main!$F5:$G5)+Main!$H5+Main!$I5+SUM(Main!$J5:$K5)+SUM(Main!$J6:$K6)+SUM(Main!$J11:$K11)+SUM(Main!$J17:$K17)+SUM(Main!$J21:$K21)+SUM(Main!$J25:$K25)+SUM(Main!$J29:$K29)+SUM(Main!$J31:$K31)+SUM($B$4:$I$4))),Main!$S31,0)</f>
        <v>0</v>
      </c>
      <c r="KG95" s="2">
        <f>IF(AND('Gantt Chart'!KG$5&gt;(SUM(Main!$F5:$G5)+Main!$H5+Main!$I5+SUM(Main!$J5:$K5)+SUM(Main!$J6:$K6)+SUM(Main!$J11:$K11)+SUM(Main!$J17:$K17)+SUM(Main!$J21:$K21)+SUM(Main!$J25:$K25)+SUM(Main!$J29:$K29)+SUM($B$4:$I$4)),'Gantt Chart'!KG$5&lt;=(SUM(Main!$F5:$G5)+Main!$H5+Main!$I5+SUM(Main!$J5:$K5)+SUM(Main!$J6:$K6)+SUM(Main!$J11:$K11)+SUM(Main!$J17:$K17)+SUM(Main!$J21:$K21)+SUM(Main!$J25:$K25)+SUM(Main!$J29:$K29)+SUM(Main!$J31:$K31)+SUM($B$4:$I$4))),Main!$S31,0)</f>
        <v>0</v>
      </c>
      <c r="KH95" s="2">
        <f>IF(AND('Gantt Chart'!KH$5&gt;(SUM(Main!$F5:$G5)+Main!$H5+Main!$I5+SUM(Main!$J5:$K5)+SUM(Main!$J6:$K6)+SUM(Main!$J11:$K11)+SUM(Main!$J17:$K17)+SUM(Main!$J21:$K21)+SUM(Main!$J25:$K25)+SUM(Main!$J29:$K29)+SUM($B$4:$I$4)),'Gantt Chart'!KH$5&lt;=(SUM(Main!$F5:$G5)+Main!$H5+Main!$I5+SUM(Main!$J5:$K5)+SUM(Main!$J6:$K6)+SUM(Main!$J11:$K11)+SUM(Main!$J17:$K17)+SUM(Main!$J21:$K21)+SUM(Main!$J25:$K25)+SUM(Main!$J29:$K29)+SUM(Main!$J31:$K31)+SUM($B$4:$I$4))),Main!$S31,0)</f>
        <v>0</v>
      </c>
      <c r="KI95" s="2">
        <f>IF(AND('Gantt Chart'!KI$5&gt;(SUM(Main!$F5:$G5)+Main!$H5+Main!$I5+SUM(Main!$J5:$K5)+SUM(Main!$J6:$K6)+SUM(Main!$J11:$K11)+SUM(Main!$J17:$K17)+SUM(Main!$J21:$K21)+SUM(Main!$J25:$K25)+SUM(Main!$J29:$K29)+SUM($B$4:$I$4)),'Gantt Chart'!KI$5&lt;=(SUM(Main!$F5:$G5)+Main!$H5+Main!$I5+SUM(Main!$J5:$K5)+SUM(Main!$J6:$K6)+SUM(Main!$J11:$K11)+SUM(Main!$J17:$K17)+SUM(Main!$J21:$K21)+SUM(Main!$J25:$K25)+SUM(Main!$J29:$K29)+SUM(Main!$J31:$K31)+SUM($B$4:$I$4))),Main!$S31,0)</f>
        <v>0</v>
      </c>
      <c r="KJ95" s="2">
        <f>IF(AND('Gantt Chart'!KJ$5&gt;(SUM(Main!$F5:$G5)+Main!$H5+Main!$I5+SUM(Main!$J5:$K5)+SUM(Main!$J6:$K6)+SUM(Main!$J11:$K11)+SUM(Main!$J17:$K17)+SUM(Main!$J21:$K21)+SUM(Main!$J25:$K25)+SUM(Main!$J29:$K29)+SUM($B$4:$I$4)),'Gantt Chart'!KJ$5&lt;=(SUM(Main!$F5:$G5)+Main!$H5+Main!$I5+SUM(Main!$J5:$K5)+SUM(Main!$J6:$K6)+SUM(Main!$J11:$K11)+SUM(Main!$J17:$K17)+SUM(Main!$J21:$K21)+SUM(Main!$J25:$K25)+SUM(Main!$J29:$K29)+SUM(Main!$J31:$K31)+SUM($B$4:$I$4))),Main!$S31,0)</f>
        <v>0</v>
      </c>
      <c r="KK95" s="2">
        <f>IF(AND('Gantt Chart'!KK$5&gt;(SUM(Main!$F5:$G5)+Main!$H5+Main!$I5+SUM(Main!$J5:$K5)+SUM(Main!$J6:$K6)+SUM(Main!$J11:$K11)+SUM(Main!$J17:$K17)+SUM(Main!$J21:$K21)+SUM(Main!$J25:$K25)+SUM(Main!$J29:$K29)+SUM($B$4:$I$4)),'Gantt Chart'!KK$5&lt;=(SUM(Main!$F5:$G5)+Main!$H5+Main!$I5+SUM(Main!$J5:$K5)+SUM(Main!$J6:$K6)+SUM(Main!$J11:$K11)+SUM(Main!$J17:$K17)+SUM(Main!$J21:$K21)+SUM(Main!$J25:$K25)+SUM(Main!$J29:$K29)+SUM(Main!$J31:$K31)+SUM($B$4:$I$4))),Main!$S31,0)</f>
        <v>0</v>
      </c>
      <c r="KL95" s="2">
        <f>IF(AND('Gantt Chart'!KL$5&gt;(SUM(Main!$F5:$G5)+Main!$H5+Main!$I5+SUM(Main!$J5:$K5)+SUM(Main!$J6:$K6)+SUM(Main!$J11:$K11)+SUM(Main!$J17:$K17)+SUM(Main!$J21:$K21)+SUM(Main!$J25:$K25)+SUM(Main!$J29:$K29)+SUM($B$4:$I$4)),'Gantt Chart'!KL$5&lt;=(SUM(Main!$F5:$G5)+Main!$H5+Main!$I5+SUM(Main!$J5:$K5)+SUM(Main!$J6:$K6)+SUM(Main!$J11:$K11)+SUM(Main!$J17:$K17)+SUM(Main!$J21:$K21)+SUM(Main!$J25:$K25)+SUM(Main!$J29:$K29)+SUM(Main!$J31:$K31)+SUM($B$4:$I$4))),Main!$S31,0)</f>
        <v>0</v>
      </c>
      <c r="KM95" s="2">
        <f>IF(AND('Gantt Chart'!KM$5&gt;(SUM(Main!$F5:$G5)+Main!$H5+Main!$I5+SUM(Main!$J5:$K5)+SUM(Main!$J6:$K6)+SUM(Main!$J11:$K11)+SUM(Main!$J17:$K17)+SUM(Main!$J21:$K21)+SUM(Main!$J25:$K25)+SUM(Main!$J29:$K29)+SUM($B$4:$I$4)),'Gantt Chart'!KM$5&lt;=(SUM(Main!$F5:$G5)+Main!$H5+Main!$I5+SUM(Main!$J5:$K5)+SUM(Main!$J6:$K6)+SUM(Main!$J11:$K11)+SUM(Main!$J17:$K17)+SUM(Main!$J21:$K21)+SUM(Main!$J25:$K25)+SUM(Main!$J29:$K29)+SUM(Main!$J31:$K31)+SUM($B$4:$I$4))),Main!$S31,0)</f>
        <v>0</v>
      </c>
      <c r="KN95" s="2">
        <f>IF(AND('Gantt Chart'!KN$5&gt;(SUM(Main!$F5:$G5)+Main!$H5+Main!$I5+SUM(Main!$J5:$K5)+SUM(Main!$J6:$K6)+SUM(Main!$J11:$K11)+SUM(Main!$J17:$K17)+SUM(Main!$J21:$K21)+SUM(Main!$J25:$K25)+SUM(Main!$J29:$K29)+SUM($B$4:$I$4)),'Gantt Chart'!KN$5&lt;=(SUM(Main!$F5:$G5)+Main!$H5+Main!$I5+SUM(Main!$J5:$K5)+SUM(Main!$J6:$K6)+SUM(Main!$J11:$K11)+SUM(Main!$J17:$K17)+SUM(Main!$J21:$K21)+SUM(Main!$J25:$K25)+SUM(Main!$J29:$K29)+SUM(Main!$J31:$K31)+SUM($B$4:$I$4))),Main!$S31,0)</f>
        <v>0</v>
      </c>
      <c r="KO95" s="2">
        <f>IF(AND('Gantt Chart'!KO$5&gt;(SUM(Main!$F5:$G5)+Main!$H5+Main!$I5+SUM(Main!$J5:$K5)+SUM(Main!$J6:$K6)+SUM(Main!$J11:$K11)+SUM(Main!$J17:$K17)+SUM(Main!$J21:$K21)+SUM(Main!$J25:$K25)+SUM(Main!$J29:$K29)+SUM($B$4:$I$4)),'Gantt Chart'!KO$5&lt;=(SUM(Main!$F5:$G5)+Main!$H5+Main!$I5+SUM(Main!$J5:$K5)+SUM(Main!$J6:$K6)+SUM(Main!$J11:$K11)+SUM(Main!$J17:$K17)+SUM(Main!$J21:$K21)+SUM(Main!$J25:$K25)+SUM(Main!$J29:$K29)+SUM(Main!$J31:$K31)+SUM($B$4:$I$4))),Main!$S31,0)</f>
        <v>0</v>
      </c>
      <c r="KP95" s="2">
        <f>IF(AND('Gantt Chart'!KP$5&gt;(SUM(Main!$F5:$G5)+Main!$H5+Main!$I5+SUM(Main!$J5:$K5)+SUM(Main!$J6:$K6)+SUM(Main!$J11:$K11)+SUM(Main!$J17:$K17)+SUM(Main!$J21:$K21)+SUM(Main!$J25:$K25)+SUM(Main!$J29:$K29)+SUM($B$4:$I$4)),'Gantt Chart'!KP$5&lt;=(SUM(Main!$F5:$G5)+Main!$H5+Main!$I5+SUM(Main!$J5:$K5)+SUM(Main!$J6:$K6)+SUM(Main!$J11:$K11)+SUM(Main!$J17:$K17)+SUM(Main!$J21:$K21)+SUM(Main!$J25:$K25)+SUM(Main!$J29:$K29)+SUM(Main!$J31:$K31)+SUM($B$4:$I$4))),Main!$S31,0)</f>
        <v>0</v>
      </c>
      <c r="KQ95" s="2">
        <f>IF(AND('Gantt Chart'!KQ$5&gt;(SUM(Main!$F5:$G5)+Main!$H5+Main!$I5+SUM(Main!$J5:$K5)+SUM(Main!$J6:$K6)+SUM(Main!$J11:$K11)+SUM(Main!$J17:$K17)+SUM(Main!$J21:$K21)+SUM(Main!$J25:$K25)+SUM(Main!$J29:$K29)+SUM($B$4:$I$4)),'Gantt Chart'!KQ$5&lt;=(SUM(Main!$F5:$G5)+Main!$H5+Main!$I5+SUM(Main!$J5:$K5)+SUM(Main!$J6:$K6)+SUM(Main!$J11:$K11)+SUM(Main!$J17:$K17)+SUM(Main!$J21:$K21)+SUM(Main!$J25:$K25)+SUM(Main!$J29:$K29)+SUM(Main!$J31:$K31)+SUM($B$4:$I$4))),Main!$S31,0)</f>
        <v>0</v>
      </c>
      <c r="KR95" s="2">
        <f>IF(AND('Gantt Chart'!KR$5&gt;(SUM(Main!$F5:$G5)+Main!$H5+Main!$I5+SUM(Main!$J5:$K5)+SUM(Main!$J6:$K6)+SUM(Main!$J11:$K11)+SUM(Main!$J17:$K17)+SUM(Main!$J21:$K21)+SUM(Main!$J25:$K25)+SUM(Main!$J29:$K29)+SUM($B$4:$I$4)),'Gantt Chart'!KR$5&lt;=(SUM(Main!$F5:$G5)+Main!$H5+Main!$I5+SUM(Main!$J5:$K5)+SUM(Main!$J6:$K6)+SUM(Main!$J11:$K11)+SUM(Main!$J17:$K17)+SUM(Main!$J21:$K21)+SUM(Main!$J25:$K25)+SUM(Main!$J29:$K29)+SUM(Main!$J31:$K31)+SUM($B$4:$I$4))),Main!$S31,0)</f>
        <v>0</v>
      </c>
      <c r="KS95" s="2">
        <f>IF(AND('Gantt Chart'!KS$5&gt;(SUM(Main!$F5:$G5)+Main!$H5+Main!$I5+SUM(Main!$J5:$K5)+SUM(Main!$J6:$K6)+SUM(Main!$J11:$K11)+SUM(Main!$J17:$K17)+SUM(Main!$J21:$K21)+SUM(Main!$J25:$K25)+SUM(Main!$J29:$K29)+SUM($B$4:$I$4)),'Gantt Chart'!KS$5&lt;=(SUM(Main!$F5:$G5)+Main!$H5+Main!$I5+SUM(Main!$J5:$K5)+SUM(Main!$J6:$K6)+SUM(Main!$J11:$K11)+SUM(Main!$J17:$K17)+SUM(Main!$J21:$K21)+SUM(Main!$J25:$K25)+SUM(Main!$J29:$K29)+SUM(Main!$J31:$K31)+SUM($B$4:$I$4))),Main!$S31,0)</f>
        <v>0</v>
      </c>
      <c r="KT95" s="2">
        <f>IF(AND('Gantt Chart'!KT$5&gt;(SUM(Main!$F5:$G5)+Main!$H5+Main!$I5+SUM(Main!$J5:$K5)+SUM(Main!$J6:$K6)+SUM(Main!$J11:$K11)+SUM(Main!$J17:$K17)+SUM(Main!$J21:$K21)+SUM(Main!$J25:$K25)+SUM(Main!$J29:$K29)+SUM($B$4:$I$4)),'Gantt Chart'!KT$5&lt;=(SUM(Main!$F5:$G5)+Main!$H5+Main!$I5+SUM(Main!$J5:$K5)+SUM(Main!$J6:$K6)+SUM(Main!$J11:$K11)+SUM(Main!$J17:$K17)+SUM(Main!$J21:$K21)+SUM(Main!$J25:$K25)+SUM(Main!$J29:$K29)+SUM(Main!$J31:$K31)+SUM($B$4:$I$4))),Main!$S31,0)</f>
        <v>0</v>
      </c>
      <c r="KU95" s="2">
        <f>IF(AND('Gantt Chart'!KU$5&gt;(SUM(Main!$F5:$G5)+Main!$H5+Main!$I5+SUM(Main!$J5:$K5)+SUM(Main!$J6:$K6)+SUM(Main!$J11:$K11)+SUM(Main!$J17:$K17)+SUM(Main!$J21:$K21)+SUM(Main!$J25:$K25)+SUM(Main!$J29:$K29)+SUM($B$4:$I$4)),'Gantt Chart'!KU$5&lt;=(SUM(Main!$F5:$G5)+Main!$H5+Main!$I5+SUM(Main!$J5:$K5)+SUM(Main!$J6:$K6)+SUM(Main!$J11:$K11)+SUM(Main!$J17:$K17)+SUM(Main!$J21:$K21)+SUM(Main!$J25:$K25)+SUM(Main!$J29:$K29)+SUM(Main!$J31:$K31)+SUM($B$4:$I$4))),Main!$S31,0)</f>
        <v>0</v>
      </c>
      <c r="KV95" s="2">
        <f>IF(AND('Gantt Chart'!KV$5&gt;(SUM(Main!$F5:$G5)+Main!$H5+Main!$I5+SUM(Main!$J5:$K5)+SUM(Main!$J6:$K6)+SUM(Main!$J11:$K11)+SUM(Main!$J17:$K17)+SUM(Main!$J21:$K21)+SUM(Main!$J25:$K25)+SUM(Main!$J29:$K29)+SUM($B$4:$I$4)),'Gantt Chart'!KV$5&lt;=(SUM(Main!$F5:$G5)+Main!$H5+Main!$I5+SUM(Main!$J5:$K5)+SUM(Main!$J6:$K6)+SUM(Main!$J11:$K11)+SUM(Main!$J17:$K17)+SUM(Main!$J21:$K21)+SUM(Main!$J25:$K25)+SUM(Main!$J29:$K29)+SUM(Main!$J31:$K31)+SUM($B$4:$I$4))),Main!$S31,0)</f>
        <v>0</v>
      </c>
      <c r="KW95" s="2">
        <f>IF(AND('Gantt Chart'!KW$5&gt;(SUM(Main!$F5:$G5)+Main!$H5+Main!$I5+SUM(Main!$J5:$K5)+SUM(Main!$J6:$K6)+SUM(Main!$J11:$K11)+SUM(Main!$J17:$K17)+SUM(Main!$J21:$K21)+SUM(Main!$J25:$K25)+SUM(Main!$J29:$K29)+SUM($B$4:$I$4)),'Gantt Chart'!KW$5&lt;=(SUM(Main!$F5:$G5)+Main!$H5+Main!$I5+SUM(Main!$J5:$K5)+SUM(Main!$J6:$K6)+SUM(Main!$J11:$K11)+SUM(Main!$J17:$K17)+SUM(Main!$J21:$K21)+SUM(Main!$J25:$K25)+SUM(Main!$J29:$K29)+SUM(Main!$J31:$K31)+SUM($B$4:$I$4))),Main!$S31,0)</f>
        <v>0</v>
      </c>
      <c r="KX95" s="2">
        <f>IF(AND('Gantt Chart'!KX$5&gt;(SUM(Main!$F5:$G5)+Main!$H5+Main!$I5+SUM(Main!$J5:$K5)+SUM(Main!$J6:$K6)+SUM(Main!$J11:$K11)+SUM(Main!$J17:$K17)+SUM(Main!$J21:$K21)+SUM(Main!$J25:$K25)+SUM(Main!$J29:$K29)+SUM($B$4:$I$4)),'Gantt Chart'!KX$5&lt;=(SUM(Main!$F5:$G5)+Main!$H5+Main!$I5+SUM(Main!$J5:$K5)+SUM(Main!$J6:$K6)+SUM(Main!$J11:$K11)+SUM(Main!$J17:$K17)+SUM(Main!$J21:$K21)+SUM(Main!$J25:$K25)+SUM(Main!$J29:$K29)+SUM(Main!$J31:$K31)+SUM($B$4:$I$4))),Main!$S31,0)</f>
        <v>0</v>
      </c>
      <c r="KY95" s="2">
        <f>IF(AND('Gantt Chart'!KY$5&gt;(SUM(Main!$F5:$G5)+Main!$H5+Main!$I5+SUM(Main!$J5:$K5)+SUM(Main!$J6:$K6)+SUM(Main!$J11:$K11)+SUM(Main!$J17:$K17)+SUM(Main!$J21:$K21)+SUM(Main!$J25:$K25)+SUM(Main!$J29:$K29)+SUM($B$4:$I$4)),'Gantt Chart'!KY$5&lt;=(SUM(Main!$F5:$G5)+Main!$H5+Main!$I5+SUM(Main!$J5:$K5)+SUM(Main!$J6:$K6)+SUM(Main!$J11:$K11)+SUM(Main!$J17:$K17)+SUM(Main!$J21:$K21)+SUM(Main!$J25:$K25)+SUM(Main!$J29:$K29)+SUM(Main!$J31:$K31)+SUM($B$4:$I$4))),Main!$S31,0)</f>
        <v>0</v>
      </c>
      <c r="KZ95" s="2">
        <f>IF(AND('Gantt Chart'!KZ$5&gt;(SUM(Main!$F5:$G5)+Main!$H5+Main!$I5+SUM(Main!$J5:$K5)+SUM(Main!$J6:$K6)+SUM(Main!$J11:$K11)+SUM(Main!$J17:$K17)+SUM(Main!$J21:$K21)+SUM(Main!$J25:$K25)+SUM(Main!$J29:$K29)+SUM($B$4:$I$4)),'Gantt Chart'!KZ$5&lt;=(SUM(Main!$F5:$G5)+Main!$H5+Main!$I5+SUM(Main!$J5:$K5)+SUM(Main!$J6:$K6)+SUM(Main!$J11:$K11)+SUM(Main!$J17:$K17)+SUM(Main!$J21:$K21)+SUM(Main!$J25:$K25)+SUM(Main!$J29:$K29)+SUM(Main!$J31:$K31)+SUM($B$4:$I$4))),Main!$S31,0)</f>
        <v>0</v>
      </c>
      <c r="LA95" s="2">
        <f>IF(AND('Gantt Chart'!LA$5&gt;(SUM(Main!$F5:$G5)+Main!$H5+Main!$I5+SUM(Main!$J5:$K5)+SUM(Main!$J6:$K6)+SUM(Main!$J11:$K11)+SUM(Main!$J17:$K17)+SUM(Main!$J21:$K21)+SUM(Main!$J25:$K25)+SUM(Main!$J29:$K29)+SUM($B$4:$I$4)),'Gantt Chart'!LA$5&lt;=(SUM(Main!$F5:$G5)+Main!$H5+Main!$I5+SUM(Main!$J5:$K5)+SUM(Main!$J6:$K6)+SUM(Main!$J11:$K11)+SUM(Main!$J17:$K17)+SUM(Main!$J21:$K21)+SUM(Main!$J25:$K25)+SUM(Main!$J29:$K29)+SUM(Main!$J31:$K31)+SUM($B$4:$I$4))),Main!$S31,0)</f>
        <v>0</v>
      </c>
      <c r="LB95" s="2">
        <f>IF(AND('Gantt Chart'!LB$5&gt;(SUM(Main!$F5:$G5)+Main!$H5+Main!$I5+SUM(Main!$J5:$K5)+SUM(Main!$J6:$K6)+SUM(Main!$J11:$K11)+SUM(Main!$J17:$K17)+SUM(Main!$J21:$K21)+SUM(Main!$J25:$K25)+SUM(Main!$J29:$K29)+SUM($B$4:$I$4)),'Gantt Chart'!LB$5&lt;=(SUM(Main!$F5:$G5)+Main!$H5+Main!$I5+SUM(Main!$J5:$K5)+SUM(Main!$J6:$K6)+SUM(Main!$J11:$K11)+SUM(Main!$J17:$K17)+SUM(Main!$J21:$K21)+SUM(Main!$J25:$K25)+SUM(Main!$J29:$K29)+SUM(Main!$J31:$K31)+SUM($B$4:$I$4))),Main!$S31,0)</f>
        <v>0</v>
      </c>
      <c r="LC95" s="2">
        <f>IF(AND('Gantt Chart'!LC$5&gt;(SUM(Main!$F5:$G5)+Main!$H5+Main!$I5+SUM(Main!$J5:$K5)+SUM(Main!$J6:$K6)+SUM(Main!$J11:$K11)+SUM(Main!$J17:$K17)+SUM(Main!$J21:$K21)+SUM(Main!$J25:$K25)+SUM(Main!$J29:$K29)+SUM($B$4:$I$4)),'Gantt Chart'!LC$5&lt;=(SUM(Main!$F5:$G5)+Main!$H5+Main!$I5+SUM(Main!$J5:$K5)+SUM(Main!$J6:$K6)+SUM(Main!$J11:$K11)+SUM(Main!$J17:$K17)+SUM(Main!$J21:$K21)+SUM(Main!$J25:$K25)+SUM(Main!$J29:$K29)+SUM(Main!$J31:$K31)+SUM($B$4:$I$4))),Main!$S31,0)</f>
        <v>0</v>
      </c>
      <c r="LD95" s="2">
        <f>IF(AND('Gantt Chart'!LD$5&gt;(SUM(Main!$F5:$G5)+Main!$H5+Main!$I5+SUM(Main!$J5:$K5)+SUM(Main!$J6:$K6)+SUM(Main!$J11:$K11)+SUM(Main!$J17:$K17)+SUM(Main!$J21:$K21)+SUM(Main!$J25:$K25)+SUM(Main!$J29:$K29)+SUM($B$4:$I$4)),'Gantt Chart'!LD$5&lt;=(SUM(Main!$F5:$G5)+Main!$H5+Main!$I5+SUM(Main!$J5:$K5)+SUM(Main!$J6:$K6)+SUM(Main!$J11:$K11)+SUM(Main!$J17:$K17)+SUM(Main!$J21:$K21)+SUM(Main!$J25:$K25)+SUM(Main!$J29:$K29)+SUM(Main!$J31:$K31)+SUM($B$4:$I$4))),Main!$S31,0)</f>
        <v>0</v>
      </c>
      <c r="LE95" s="2">
        <f>IF(AND('Gantt Chart'!LE$5&gt;(SUM(Main!$F5:$G5)+Main!$H5+Main!$I5+SUM(Main!$J5:$K5)+SUM(Main!$J6:$K6)+SUM(Main!$J11:$K11)+SUM(Main!$J17:$K17)+SUM(Main!$J21:$K21)+SUM(Main!$J25:$K25)+SUM(Main!$J29:$K29)+SUM($B$4:$I$4)),'Gantt Chart'!LE$5&lt;=(SUM(Main!$F5:$G5)+Main!$H5+Main!$I5+SUM(Main!$J5:$K5)+SUM(Main!$J6:$K6)+SUM(Main!$J11:$K11)+SUM(Main!$J17:$K17)+SUM(Main!$J21:$K21)+SUM(Main!$J25:$K25)+SUM(Main!$J29:$K29)+SUM(Main!$J31:$K31)+SUM($B$4:$I$4))),Main!$S31,0)</f>
        <v>0</v>
      </c>
      <c r="LF95" s="2">
        <f>IF(AND('Gantt Chart'!LF$5&gt;(SUM(Main!$F5:$G5)+Main!$H5+Main!$I5+SUM(Main!$J5:$K5)+SUM(Main!$J6:$K6)+SUM(Main!$J11:$K11)+SUM(Main!$J17:$K17)+SUM(Main!$J21:$K21)+SUM(Main!$J25:$K25)+SUM(Main!$J29:$K29)+SUM($B$4:$I$4)),'Gantt Chart'!LF$5&lt;=(SUM(Main!$F5:$G5)+Main!$H5+Main!$I5+SUM(Main!$J5:$K5)+SUM(Main!$J6:$K6)+SUM(Main!$J11:$K11)+SUM(Main!$J17:$K17)+SUM(Main!$J21:$K21)+SUM(Main!$J25:$K25)+SUM(Main!$J29:$K29)+SUM(Main!$J31:$K31)+SUM($B$4:$I$4))),Main!$S31,0)</f>
        <v>0</v>
      </c>
      <c r="LG95" s="2">
        <f>IF(AND('Gantt Chart'!LG$5&gt;(SUM(Main!$F5:$G5)+Main!$H5+Main!$I5+SUM(Main!$J5:$K5)+SUM(Main!$J6:$K6)+SUM(Main!$J11:$K11)+SUM(Main!$J17:$K17)+SUM(Main!$J21:$K21)+SUM(Main!$J25:$K25)+SUM(Main!$J29:$K29)+SUM($B$4:$I$4)),'Gantt Chart'!LG$5&lt;=(SUM(Main!$F5:$G5)+Main!$H5+Main!$I5+SUM(Main!$J5:$K5)+SUM(Main!$J6:$K6)+SUM(Main!$J11:$K11)+SUM(Main!$J17:$K17)+SUM(Main!$J21:$K21)+SUM(Main!$J25:$K25)+SUM(Main!$J29:$K29)+SUM(Main!$J31:$K31)+SUM($B$4:$I$4))),Main!$S31,0)</f>
        <v>0</v>
      </c>
      <c r="LH95" s="2">
        <f>IF(AND('Gantt Chart'!LH$5&gt;(SUM(Main!$F5:$G5)+Main!$H5+Main!$I5+SUM(Main!$J5:$K5)+SUM(Main!$J6:$K6)+SUM(Main!$J11:$K11)+SUM(Main!$J17:$K17)+SUM(Main!$J21:$K21)+SUM(Main!$J25:$K25)+SUM(Main!$J29:$K29)+SUM($B$4:$I$4)),'Gantt Chart'!LH$5&lt;=(SUM(Main!$F5:$G5)+Main!$H5+Main!$I5+SUM(Main!$J5:$K5)+SUM(Main!$J6:$K6)+SUM(Main!$J11:$K11)+SUM(Main!$J17:$K17)+SUM(Main!$J21:$K21)+SUM(Main!$J25:$K25)+SUM(Main!$J29:$K29)+SUM(Main!$J31:$K31)+SUM($B$4:$I$4))),Main!$S31,0)</f>
        <v>0</v>
      </c>
      <c r="LI95" s="2">
        <f>IF(AND('Gantt Chart'!LI$5&gt;(SUM(Main!$F5:$G5)+Main!$H5+Main!$I5+SUM(Main!$J5:$K5)+SUM(Main!$J6:$K6)+SUM(Main!$J11:$K11)+SUM(Main!$J17:$K17)+SUM(Main!$J21:$K21)+SUM(Main!$J25:$K25)+SUM(Main!$J29:$K29)+SUM($B$4:$I$4)),'Gantt Chart'!LI$5&lt;=(SUM(Main!$F5:$G5)+Main!$H5+Main!$I5+SUM(Main!$J5:$K5)+SUM(Main!$J6:$K6)+SUM(Main!$J11:$K11)+SUM(Main!$J17:$K17)+SUM(Main!$J21:$K21)+SUM(Main!$J25:$K25)+SUM(Main!$J29:$K29)+SUM(Main!$J31:$K31)+SUM($B$4:$I$4))),Main!$S31,0)</f>
        <v>0</v>
      </c>
      <c r="LJ95" s="2">
        <f>IF(AND('Gantt Chart'!LJ$5&gt;(SUM(Main!$F5:$G5)+Main!$H5+Main!$I5+SUM(Main!$J5:$K5)+SUM(Main!$J6:$K6)+SUM(Main!$J11:$K11)+SUM(Main!$J17:$K17)+SUM(Main!$J21:$K21)+SUM(Main!$J25:$K25)+SUM(Main!$J29:$K29)+SUM($B$4:$I$4)),'Gantt Chart'!LJ$5&lt;=(SUM(Main!$F5:$G5)+Main!$H5+Main!$I5+SUM(Main!$J5:$K5)+SUM(Main!$J6:$K6)+SUM(Main!$J11:$K11)+SUM(Main!$J17:$K17)+SUM(Main!$J21:$K21)+SUM(Main!$J25:$K25)+SUM(Main!$J29:$K29)+SUM(Main!$J31:$K31)+SUM($B$4:$I$4))),Main!$S31,0)</f>
        <v>0</v>
      </c>
      <c r="LK95" s="2">
        <f>IF(AND('Gantt Chart'!LK$5&gt;(SUM(Main!$F5:$G5)+Main!$H5+Main!$I5+SUM(Main!$J5:$K5)+SUM(Main!$J6:$K6)+SUM(Main!$J11:$K11)+SUM(Main!$J17:$K17)+SUM(Main!$J21:$K21)+SUM(Main!$J25:$K25)+SUM(Main!$J29:$K29)+SUM($B$4:$I$4)),'Gantt Chart'!LK$5&lt;=(SUM(Main!$F5:$G5)+Main!$H5+Main!$I5+SUM(Main!$J5:$K5)+SUM(Main!$J6:$K6)+SUM(Main!$J11:$K11)+SUM(Main!$J17:$K17)+SUM(Main!$J21:$K21)+SUM(Main!$J25:$K25)+SUM(Main!$J29:$K29)+SUM(Main!$J31:$K31)+SUM($B$4:$I$4))),Main!$S31,0)</f>
        <v>0</v>
      </c>
      <c r="LL95" s="2">
        <f>IF(AND('Gantt Chart'!LL$5&gt;(SUM(Main!$F5:$G5)+Main!$H5+Main!$I5+SUM(Main!$J5:$K5)+SUM(Main!$J6:$K6)+SUM(Main!$J11:$K11)+SUM(Main!$J17:$K17)+SUM(Main!$J21:$K21)+SUM(Main!$J25:$K25)+SUM(Main!$J29:$K29)+SUM($B$4:$I$4)),'Gantt Chart'!LL$5&lt;=(SUM(Main!$F5:$G5)+Main!$H5+Main!$I5+SUM(Main!$J5:$K5)+SUM(Main!$J6:$K6)+SUM(Main!$J11:$K11)+SUM(Main!$J17:$K17)+SUM(Main!$J21:$K21)+SUM(Main!$J25:$K25)+SUM(Main!$J29:$K29)+SUM(Main!$J31:$K31)+SUM($B$4:$I$4))),Main!$S31,0)</f>
        <v>0</v>
      </c>
      <c r="LM95" s="2">
        <f>IF(AND('Gantt Chart'!LM$5&gt;(SUM(Main!$F5:$G5)+Main!$H5+Main!$I5+SUM(Main!$J5:$K5)+SUM(Main!$J6:$K6)+SUM(Main!$J11:$K11)+SUM(Main!$J17:$K17)+SUM(Main!$J21:$K21)+SUM(Main!$J25:$K25)+SUM(Main!$J29:$K29)+SUM($B$4:$I$4)),'Gantt Chart'!LM$5&lt;=(SUM(Main!$F5:$G5)+Main!$H5+Main!$I5+SUM(Main!$J5:$K5)+SUM(Main!$J6:$K6)+SUM(Main!$J11:$K11)+SUM(Main!$J17:$K17)+SUM(Main!$J21:$K21)+SUM(Main!$J25:$K25)+SUM(Main!$J29:$K29)+SUM(Main!$J31:$K31)+SUM($B$4:$I$4))),Main!$S31,0)</f>
        <v>0</v>
      </c>
      <c r="LN95" s="2">
        <f>IF(AND('Gantt Chart'!LN$5&gt;(SUM(Main!$F5:$G5)+Main!$H5+Main!$I5+SUM(Main!$J5:$K5)+SUM(Main!$J6:$K6)+SUM(Main!$J11:$K11)+SUM(Main!$J17:$K17)+SUM(Main!$J21:$K21)+SUM(Main!$J25:$K25)+SUM(Main!$J29:$K29)+SUM($B$4:$I$4)),'Gantt Chart'!LN$5&lt;=(SUM(Main!$F5:$G5)+Main!$H5+Main!$I5+SUM(Main!$J5:$K5)+SUM(Main!$J6:$K6)+SUM(Main!$J11:$K11)+SUM(Main!$J17:$K17)+SUM(Main!$J21:$K21)+SUM(Main!$J25:$K25)+SUM(Main!$J29:$K29)+SUM(Main!$J31:$K31)+SUM($B$4:$I$4))),Main!$S31,0)</f>
        <v>0</v>
      </c>
      <c r="LO95" s="2">
        <f>IF(AND('Gantt Chart'!LO$5&gt;(SUM(Main!$F5:$G5)+Main!$H5+Main!$I5+SUM(Main!$J5:$K5)+SUM(Main!$J6:$K6)+SUM(Main!$J11:$K11)+SUM(Main!$J17:$K17)+SUM(Main!$J21:$K21)+SUM(Main!$J25:$K25)+SUM(Main!$J29:$K29)+SUM($B$4:$I$4)),'Gantt Chart'!LO$5&lt;=(SUM(Main!$F5:$G5)+Main!$H5+Main!$I5+SUM(Main!$J5:$K5)+SUM(Main!$J6:$K6)+SUM(Main!$J11:$K11)+SUM(Main!$J17:$K17)+SUM(Main!$J21:$K21)+SUM(Main!$J25:$K25)+SUM(Main!$J29:$K29)+SUM(Main!$J31:$K31)+SUM($B$4:$I$4))),Main!$S31,0)</f>
        <v>0</v>
      </c>
      <c r="LP95" s="2">
        <f>IF(AND('Gantt Chart'!LP$5&gt;(SUM(Main!$F5:$G5)+Main!$H5+Main!$I5+SUM(Main!$J5:$K5)+SUM(Main!$J6:$K6)+SUM(Main!$J11:$K11)+SUM(Main!$J17:$K17)+SUM(Main!$J21:$K21)+SUM(Main!$J25:$K25)+SUM(Main!$J29:$K29)+SUM($B$4:$I$4)),'Gantt Chart'!LP$5&lt;=(SUM(Main!$F5:$G5)+Main!$H5+Main!$I5+SUM(Main!$J5:$K5)+SUM(Main!$J6:$K6)+SUM(Main!$J11:$K11)+SUM(Main!$J17:$K17)+SUM(Main!$J21:$K21)+SUM(Main!$J25:$K25)+SUM(Main!$J29:$K29)+SUM(Main!$J31:$K31)+SUM($B$4:$I$4))),Main!$S31,0)</f>
        <v>0</v>
      </c>
      <c r="LQ95" s="2">
        <f>IF(AND('Gantt Chart'!LQ$5&gt;(SUM(Main!$F5:$G5)+Main!$H5+Main!$I5+SUM(Main!$J5:$K5)+SUM(Main!$J6:$K6)+SUM(Main!$J11:$K11)+SUM(Main!$J17:$K17)+SUM(Main!$J21:$K21)+SUM(Main!$J25:$K25)+SUM(Main!$J29:$K29)+SUM($B$4:$I$4)),'Gantt Chart'!LQ$5&lt;=(SUM(Main!$F5:$G5)+Main!$H5+Main!$I5+SUM(Main!$J5:$K5)+SUM(Main!$J6:$K6)+SUM(Main!$J11:$K11)+SUM(Main!$J17:$K17)+SUM(Main!$J21:$K21)+SUM(Main!$J25:$K25)+SUM(Main!$J29:$K29)+SUM(Main!$J31:$K31)+SUM($B$4:$I$4))),Main!$S31,0)</f>
        <v>0</v>
      </c>
      <c r="LR95" s="2">
        <f>IF(AND('Gantt Chart'!LR$5&gt;(SUM(Main!$F5:$G5)+Main!$H5+Main!$I5+SUM(Main!$J5:$K5)+SUM(Main!$J6:$K6)+SUM(Main!$J11:$K11)+SUM(Main!$J17:$K17)+SUM(Main!$J21:$K21)+SUM(Main!$J25:$K25)+SUM(Main!$J29:$K29)+SUM($B$4:$I$4)),'Gantt Chart'!LR$5&lt;=(SUM(Main!$F5:$G5)+Main!$H5+Main!$I5+SUM(Main!$J5:$K5)+SUM(Main!$J6:$K6)+SUM(Main!$J11:$K11)+SUM(Main!$J17:$K17)+SUM(Main!$J21:$K21)+SUM(Main!$J25:$K25)+SUM(Main!$J29:$K29)+SUM(Main!$J31:$K31)+SUM($B$4:$I$4))),Main!$S31,0)</f>
        <v>0</v>
      </c>
      <c r="LS95" s="2">
        <f>IF(AND('Gantt Chart'!LS$5&gt;(SUM(Main!$F5:$G5)+Main!$H5+Main!$I5+SUM(Main!$J5:$K5)+SUM(Main!$J6:$K6)+SUM(Main!$J11:$K11)+SUM(Main!$J17:$K17)+SUM(Main!$J21:$K21)+SUM(Main!$J25:$K25)+SUM(Main!$J29:$K29)+SUM($B$4:$I$4)),'Gantt Chart'!LS$5&lt;=(SUM(Main!$F5:$G5)+Main!$H5+Main!$I5+SUM(Main!$J5:$K5)+SUM(Main!$J6:$K6)+SUM(Main!$J11:$K11)+SUM(Main!$J17:$K17)+SUM(Main!$J21:$K21)+SUM(Main!$J25:$K25)+SUM(Main!$J29:$K29)+SUM(Main!$J31:$K31)+SUM($B$4:$I$4))),Main!$S31,0)</f>
        <v>0</v>
      </c>
      <c r="LT95" s="2">
        <f>IF(AND('Gantt Chart'!LT$5&gt;(SUM(Main!$F5:$G5)+Main!$H5+Main!$I5+SUM(Main!$J5:$K5)+SUM(Main!$J6:$K6)+SUM(Main!$J11:$K11)+SUM(Main!$J17:$K17)+SUM(Main!$J21:$K21)+SUM(Main!$J25:$K25)+SUM(Main!$J29:$K29)+SUM($B$4:$I$4)),'Gantt Chart'!LT$5&lt;=(SUM(Main!$F5:$G5)+Main!$H5+Main!$I5+SUM(Main!$J5:$K5)+SUM(Main!$J6:$K6)+SUM(Main!$J11:$K11)+SUM(Main!$J17:$K17)+SUM(Main!$J21:$K21)+SUM(Main!$J25:$K25)+SUM(Main!$J29:$K29)+SUM(Main!$J31:$K31)+SUM($B$4:$I$4))),Main!$S31,0)</f>
        <v>0</v>
      </c>
      <c r="LU95" s="2">
        <f>IF(AND('Gantt Chart'!LU$5&gt;(SUM(Main!$F5:$G5)+Main!$H5+Main!$I5+SUM(Main!$J5:$K5)+SUM(Main!$J6:$K6)+SUM(Main!$J11:$K11)+SUM(Main!$J17:$K17)+SUM(Main!$J21:$K21)+SUM(Main!$J25:$K25)+SUM(Main!$J29:$K29)+SUM($B$4:$I$4)),'Gantt Chart'!LU$5&lt;=(SUM(Main!$F5:$G5)+Main!$H5+Main!$I5+SUM(Main!$J5:$K5)+SUM(Main!$J6:$K6)+SUM(Main!$J11:$K11)+SUM(Main!$J17:$K17)+SUM(Main!$J21:$K21)+SUM(Main!$J25:$K25)+SUM(Main!$J29:$K29)+SUM(Main!$J31:$K31)+SUM($B$4:$I$4))),Main!$S31,0)</f>
        <v>0</v>
      </c>
      <c r="LV95" s="2">
        <f>IF(AND('Gantt Chart'!LV$5&gt;(SUM(Main!$F5:$G5)+Main!$H5+Main!$I5+SUM(Main!$J5:$K5)+SUM(Main!$J6:$K6)+SUM(Main!$J11:$K11)+SUM(Main!$J17:$K17)+SUM(Main!$J21:$K21)+SUM(Main!$J25:$K25)+SUM(Main!$J29:$K29)+SUM($B$4:$I$4)),'Gantt Chart'!LV$5&lt;=(SUM(Main!$F5:$G5)+Main!$H5+Main!$I5+SUM(Main!$J5:$K5)+SUM(Main!$J6:$K6)+SUM(Main!$J11:$K11)+SUM(Main!$J17:$K17)+SUM(Main!$J21:$K21)+SUM(Main!$J25:$K25)+SUM(Main!$J29:$K29)+SUM(Main!$J31:$K31)+SUM($B$4:$I$4))),Main!$S31,0)</f>
        <v>0</v>
      </c>
      <c r="LW95" s="2">
        <f>IF(AND('Gantt Chart'!LW$5&gt;(SUM(Main!$F5:$G5)+Main!$H5+Main!$I5+SUM(Main!$J5:$K5)+SUM(Main!$J6:$K6)+SUM(Main!$J11:$K11)+SUM(Main!$J17:$K17)+SUM(Main!$J21:$K21)+SUM(Main!$J25:$K25)+SUM(Main!$J29:$K29)+SUM($B$4:$I$4)),'Gantt Chart'!LW$5&lt;=(SUM(Main!$F5:$G5)+Main!$H5+Main!$I5+SUM(Main!$J5:$K5)+SUM(Main!$J6:$K6)+SUM(Main!$J11:$K11)+SUM(Main!$J17:$K17)+SUM(Main!$J21:$K21)+SUM(Main!$J25:$K25)+SUM(Main!$J29:$K29)+SUM(Main!$J31:$K31)+SUM($B$4:$I$4))),Main!$S31,0)</f>
        <v>0</v>
      </c>
      <c r="LX95" s="2">
        <f>IF(AND('Gantt Chart'!LX$5&gt;(SUM(Main!$F5:$G5)+Main!$H5+Main!$I5+SUM(Main!$J5:$K5)+SUM(Main!$J6:$K6)+SUM(Main!$J11:$K11)+SUM(Main!$J17:$K17)+SUM(Main!$J21:$K21)+SUM(Main!$J25:$K25)+SUM(Main!$J29:$K29)+SUM($B$4:$I$4)),'Gantt Chart'!LX$5&lt;=(SUM(Main!$F5:$G5)+Main!$H5+Main!$I5+SUM(Main!$J5:$K5)+SUM(Main!$J6:$K6)+SUM(Main!$J11:$K11)+SUM(Main!$J17:$K17)+SUM(Main!$J21:$K21)+SUM(Main!$J25:$K25)+SUM(Main!$J29:$K29)+SUM(Main!$J31:$K31)+SUM($B$4:$I$4))),Main!$S31,0)</f>
        <v>0</v>
      </c>
      <c r="LY95" s="2">
        <f>IF(AND('Gantt Chart'!LY$5&gt;(SUM(Main!$F5:$G5)+Main!$H5+Main!$I5+SUM(Main!$J5:$K5)+SUM(Main!$J6:$K6)+SUM(Main!$J11:$K11)+SUM(Main!$J17:$K17)+SUM(Main!$J21:$K21)+SUM(Main!$J25:$K25)+SUM(Main!$J29:$K29)+SUM($B$4:$I$4)),'Gantt Chart'!LY$5&lt;=(SUM(Main!$F5:$G5)+Main!$H5+Main!$I5+SUM(Main!$J5:$K5)+SUM(Main!$J6:$K6)+SUM(Main!$J11:$K11)+SUM(Main!$J17:$K17)+SUM(Main!$J21:$K21)+SUM(Main!$J25:$K25)+SUM(Main!$J29:$K29)+SUM(Main!$J31:$K31)+SUM($B$4:$I$4))),Main!$S31,0)</f>
        <v>0</v>
      </c>
      <c r="LZ95" s="2">
        <f>IF(AND('Gantt Chart'!LZ$5&gt;(SUM(Main!$F5:$G5)+Main!$H5+Main!$I5+SUM(Main!$J5:$K5)+SUM(Main!$J6:$K6)+SUM(Main!$J11:$K11)+SUM(Main!$J17:$K17)+SUM(Main!$J21:$K21)+SUM(Main!$J25:$K25)+SUM(Main!$J29:$K29)+SUM($B$4:$I$4)),'Gantt Chart'!LZ$5&lt;=(SUM(Main!$F5:$G5)+Main!$H5+Main!$I5+SUM(Main!$J5:$K5)+SUM(Main!$J6:$K6)+SUM(Main!$J11:$K11)+SUM(Main!$J17:$K17)+SUM(Main!$J21:$K21)+SUM(Main!$J25:$K25)+SUM(Main!$J29:$K29)+SUM(Main!$J31:$K31)+SUM($B$4:$I$4))),Main!$S31,0)</f>
        <v>0</v>
      </c>
      <c r="MA95" s="2">
        <f>IF(AND('Gantt Chart'!MA$5&gt;(SUM(Main!$F5:$G5)+Main!$H5+Main!$I5+SUM(Main!$J5:$K5)+SUM(Main!$J6:$K6)+SUM(Main!$J11:$K11)+SUM(Main!$J17:$K17)+SUM(Main!$J21:$K21)+SUM(Main!$J25:$K25)+SUM(Main!$J29:$K29)+SUM($B$4:$I$4)),'Gantt Chart'!MA$5&lt;=(SUM(Main!$F5:$G5)+Main!$H5+Main!$I5+SUM(Main!$J5:$K5)+SUM(Main!$J6:$K6)+SUM(Main!$J11:$K11)+SUM(Main!$J17:$K17)+SUM(Main!$J21:$K21)+SUM(Main!$J25:$K25)+SUM(Main!$J29:$K29)+SUM(Main!$J31:$K31)+SUM($B$4:$I$4))),Main!$S31,0)</f>
        <v>0</v>
      </c>
      <c r="MB95" s="2">
        <f>IF(AND('Gantt Chart'!MB$5&gt;(SUM(Main!$F5:$G5)+Main!$H5+Main!$I5+SUM(Main!$J5:$K5)+SUM(Main!$J6:$K6)+SUM(Main!$J11:$K11)+SUM(Main!$J17:$K17)+SUM(Main!$J21:$K21)+SUM(Main!$J25:$K25)+SUM(Main!$J29:$K29)+SUM($B$4:$I$4)),'Gantt Chart'!MB$5&lt;=(SUM(Main!$F5:$G5)+Main!$H5+Main!$I5+SUM(Main!$J5:$K5)+SUM(Main!$J6:$K6)+SUM(Main!$J11:$K11)+SUM(Main!$J17:$K17)+SUM(Main!$J21:$K21)+SUM(Main!$J25:$K25)+SUM(Main!$J29:$K29)+SUM(Main!$J31:$K31)+SUM($B$4:$I$4))),Main!$S31,0)</f>
        <v>0</v>
      </c>
      <c r="MC95" s="2">
        <f>IF(AND('Gantt Chart'!MC$5&gt;(SUM(Main!$F5:$G5)+Main!$H5+Main!$I5+SUM(Main!$J5:$K5)+SUM(Main!$J6:$K6)+SUM(Main!$J11:$K11)+SUM(Main!$J17:$K17)+SUM(Main!$J21:$K21)+SUM(Main!$J25:$K25)+SUM(Main!$J29:$K29)+SUM($B$4:$I$4)),'Gantt Chart'!MC$5&lt;=(SUM(Main!$F5:$G5)+Main!$H5+Main!$I5+SUM(Main!$J5:$K5)+SUM(Main!$J6:$K6)+SUM(Main!$J11:$K11)+SUM(Main!$J17:$K17)+SUM(Main!$J21:$K21)+SUM(Main!$J25:$K25)+SUM(Main!$J29:$K29)+SUM(Main!$J31:$K31)+SUM($B$4:$I$4))),Main!$S31,0)</f>
        <v>0</v>
      </c>
      <c r="MD95" s="2">
        <f>IF(AND('Gantt Chart'!MD$5&gt;(SUM(Main!$F5:$G5)+Main!$H5+Main!$I5+SUM(Main!$J5:$K5)+SUM(Main!$J6:$K6)+SUM(Main!$J11:$K11)+SUM(Main!$J17:$K17)+SUM(Main!$J21:$K21)+SUM(Main!$J25:$K25)+SUM(Main!$J29:$K29)+SUM($B$4:$I$4)),'Gantt Chart'!MD$5&lt;=(SUM(Main!$F5:$G5)+Main!$H5+Main!$I5+SUM(Main!$J5:$K5)+SUM(Main!$J6:$K6)+SUM(Main!$J11:$K11)+SUM(Main!$J17:$K17)+SUM(Main!$J21:$K21)+SUM(Main!$J25:$K25)+SUM(Main!$J29:$K29)+SUM(Main!$J31:$K31)+SUM($B$4:$I$4))),Main!$S31,0)</f>
        <v>0</v>
      </c>
      <c r="ME95" s="2">
        <f>IF(AND('Gantt Chart'!ME$5&gt;(SUM(Main!$F5:$G5)+Main!$H5+Main!$I5+SUM(Main!$J5:$K5)+SUM(Main!$J6:$K6)+SUM(Main!$J11:$K11)+SUM(Main!$J17:$K17)+SUM(Main!$J21:$K21)+SUM(Main!$J25:$K25)+SUM(Main!$J29:$K29)+SUM($B$4:$I$4)),'Gantt Chart'!ME$5&lt;=(SUM(Main!$F5:$G5)+Main!$H5+Main!$I5+SUM(Main!$J5:$K5)+SUM(Main!$J6:$K6)+SUM(Main!$J11:$K11)+SUM(Main!$J17:$K17)+SUM(Main!$J21:$K21)+SUM(Main!$J25:$K25)+SUM(Main!$J29:$K29)+SUM(Main!$J31:$K31)+SUM($B$4:$I$4))),Main!$S31,0)</f>
        <v>0</v>
      </c>
      <c r="MF95" s="2">
        <f>IF(AND('Gantt Chart'!MF$5&gt;(SUM(Main!$F5:$G5)+Main!$H5+Main!$I5+SUM(Main!$J5:$K5)+SUM(Main!$J6:$K6)+SUM(Main!$J11:$K11)+SUM(Main!$J17:$K17)+SUM(Main!$J21:$K21)+SUM(Main!$J25:$K25)+SUM(Main!$J29:$K29)+SUM($B$4:$I$4)),'Gantt Chart'!MF$5&lt;=(SUM(Main!$F5:$G5)+Main!$H5+Main!$I5+SUM(Main!$J5:$K5)+SUM(Main!$J6:$K6)+SUM(Main!$J11:$K11)+SUM(Main!$J17:$K17)+SUM(Main!$J21:$K21)+SUM(Main!$J25:$K25)+SUM(Main!$J29:$K29)+SUM(Main!$J31:$K31)+SUM($B$4:$I$4))),Main!$S31,0)</f>
        <v>0</v>
      </c>
      <c r="MG95" s="2">
        <f>IF(AND('Gantt Chart'!MG$5&gt;(SUM(Main!$F5:$G5)+Main!$H5+Main!$I5+SUM(Main!$J5:$K5)+SUM(Main!$J6:$K6)+SUM(Main!$J11:$K11)+SUM(Main!$J17:$K17)+SUM(Main!$J21:$K21)+SUM(Main!$J25:$K25)+SUM(Main!$J29:$K29)+SUM($B$4:$I$4)),'Gantt Chart'!MG$5&lt;=(SUM(Main!$F5:$G5)+Main!$H5+Main!$I5+SUM(Main!$J5:$K5)+SUM(Main!$J6:$K6)+SUM(Main!$J11:$K11)+SUM(Main!$J17:$K17)+SUM(Main!$J21:$K21)+SUM(Main!$J25:$K25)+SUM(Main!$J29:$K29)+SUM(Main!$J31:$K31)+SUM($B$4:$I$4))),Main!$S31,0)</f>
        <v>0</v>
      </c>
      <c r="MH95" s="2">
        <f>IF(AND('Gantt Chart'!MH$5&gt;(SUM(Main!$F5:$G5)+Main!$H5+Main!$I5+SUM(Main!$J5:$K5)+SUM(Main!$J6:$K6)+SUM(Main!$J11:$K11)+SUM(Main!$J17:$K17)+SUM(Main!$J21:$K21)+SUM(Main!$J25:$K25)+SUM(Main!$J29:$K29)+SUM($B$4:$I$4)),'Gantt Chart'!MH$5&lt;=(SUM(Main!$F5:$G5)+Main!$H5+Main!$I5+SUM(Main!$J5:$K5)+SUM(Main!$J6:$K6)+SUM(Main!$J11:$K11)+SUM(Main!$J17:$K17)+SUM(Main!$J21:$K21)+SUM(Main!$J25:$K25)+SUM(Main!$J29:$K29)+SUM(Main!$J31:$K31)+SUM($B$4:$I$4))),Main!$S31,0)</f>
        <v>0</v>
      </c>
      <c r="MI95" s="2">
        <f>IF(AND('Gantt Chart'!MI$5&gt;(SUM(Main!$F5:$G5)+Main!$H5+Main!$I5+SUM(Main!$J5:$K5)+SUM(Main!$J6:$K6)+SUM(Main!$J11:$K11)+SUM(Main!$J17:$K17)+SUM(Main!$J21:$K21)+SUM(Main!$J25:$K25)+SUM(Main!$J29:$K29)+SUM($B$4:$I$4)),'Gantt Chart'!MI$5&lt;=(SUM(Main!$F5:$G5)+Main!$H5+Main!$I5+SUM(Main!$J5:$K5)+SUM(Main!$J6:$K6)+SUM(Main!$J11:$K11)+SUM(Main!$J17:$K17)+SUM(Main!$J21:$K21)+SUM(Main!$J25:$K25)+SUM(Main!$J29:$K29)+SUM(Main!$J31:$K31)+SUM($B$4:$I$4))),Main!$S31,0)</f>
        <v>0</v>
      </c>
      <c r="MJ95" s="2">
        <f>IF(AND('Gantt Chart'!MJ$5&gt;(SUM(Main!$F5:$G5)+Main!$H5+Main!$I5+SUM(Main!$J5:$K5)+SUM(Main!$J6:$K6)+SUM(Main!$J11:$K11)+SUM(Main!$J17:$K17)+SUM(Main!$J21:$K21)+SUM(Main!$J25:$K25)+SUM(Main!$J29:$K29)+SUM($B$4:$I$4)),'Gantt Chart'!MJ$5&lt;=(SUM(Main!$F5:$G5)+Main!$H5+Main!$I5+SUM(Main!$J5:$K5)+SUM(Main!$J6:$K6)+SUM(Main!$J11:$K11)+SUM(Main!$J17:$K17)+SUM(Main!$J21:$K21)+SUM(Main!$J25:$K25)+SUM(Main!$J29:$K29)+SUM(Main!$J31:$K31)+SUM($B$4:$I$4))),Main!$S31,0)</f>
        <v>0</v>
      </c>
      <c r="MK95" s="2">
        <f>IF(AND('Gantt Chart'!MK$5&gt;(SUM(Main!$F5:$G5)+Main!$H5+Main!$I5+SUM(Main!$J5:$K5)+SUM(Main!$J6:$K6)+SUM(Main!$J11:$K11)+SUM(Main!$J17:$K17)+SUM(Main!$J21:$K21)+SUM(Main!$J25:$K25)+SUM(Main!$J29:$K29)+SUM($B$4:$I$4)),'Gantt Chart'!MK$5&lt;=(SUM(Main!$F5:$G5)+Main!$H5+Main!$I5+SUM(Main!$J5:$K5)+SUM(Main!$J6:$K6)+SUM(Main!$J11:$K11)+SUM(Main!$J17:$K17)+SUM(Main!$J21:$K21)+SUM(Main!$J25:$K25)+SUM(Main!$J29:$K29)+SUM(Main!$J31:$K31)+SUM($B$4:$I$4))),Main!$S31,0)</f>
        <v>0</v>
      </c>
      <c r="ML95" s="2">
        <f>IF(AND('Gantt Chart'!ML$5&gt;(SUM(Main!$F5:$G5)+Main!$H5+Main!$I5+SUM(Main!$J5:$K5)+SUM(Main!$J6:$K6)+SUM(Main!$J11:$K11)+SUM(Main!$J17:$K17)+SUM(Main!$J21:$K21)+SUM(Main!$J25:$K25)+SUM(Main!$J29:$K29)+SUM($B$4:$I$4)),'Gantt Chart'!ML$5&lt;=(SUM(Main!$F5:$G5)+Main!$H5+Main!$I5+SUM(Main!$J5:$K5)+SUM(Main!$J6:$K6)+SUM(Main!$J11:$K11)+SUM(Main!$J17:$K17)+SUM(Main!$J21:$K21)+SUM(Main!$J25:$K25)+SUM(Main!$J29:$K29)+SUM(Main!$J31:$K31)+SUM($B$4:$I$4))),Main!$S31,0)</f>
        <v>0</v>
      </c>
      <c r="MM95" s="2">
        <f>IF(AND('Gantt Chart'!MM$5&gt;(SUM(Main!$F5:$G5)+Main!$H5+Main!$I5+SUM(Main!$J5:$K5)+SUM(Main!$J6:$K6)+SUM(Main!$J11:$K11)+SUM(Main!$J17:$K17)+SUM(Main!$J21:$K21)+SUM(Main!$J25:$K25)+SUM(Main!$J29:$K29)+SUM($B$4:$I$4)),'Gantt Chart'!MM$5&lt;=(SUM(Main!$F5:$G5)+Main!$H5+Main!$I5+SUM(Main!$J5:$K5)+SUM(Main!$J6:$K6)+SUM(Main!$J11:$K11)+SUM(Main!$J17:$K17)+SUM(Main!$J21:$K21)+SUM(Main!$J25:$K25)+SUM(Main!$J29:$K29)+SUM(Main!$J31:$K31)+SUM($B$4:$I$4))),Main!$S31,0)</f>
        <v>0</v>
      </c>
      <c r="MN95" s="2">
        <f>IF(AND('Gantt Chart'!MN$5&gt;(SUM(Main!$F5:$G5)+Main!$H5+Main!$I5+SUM(Main!$J5:$K5)+SUM(Main!$J6:$K6)+SUM(Main!$J11:$K11)+SUM(Main!$J17:$K17)+SUM(Main!$J21:$K21)+SUM(Main!$J25:$K25)+SUM(Main!$J29:$K29)+SUM($B$4:$I$4)),'Gantt Chart'!MN$5&lt;=(SUM(Main!$F5:$G5)+Main!$H5+Main!$I5+SUM(Main!$J5:$K5)+SUM(Main!$J6:$K6)+SUM(Main!$J11:$K11)+SUM(Main!$J17:$K17)+SUM(Main!$J21:$K21)+SUM(Main!$J25:$K25)+SUM(Main!$J29:$K29)+SUM(Main!$J31:$K31)+SUM($B$4:$I$4))),Main!$S31,0)</f>
        <v>0</v>
      </c>
      <c r="MO95" s="2">
        <f>IF(AND('Gantt Chart'!MO$5&gt;(SUM(Main!$F5:$G5)+Main!$H5+Main!$I5+SUM(Main!$J5:$K5)+SUM(Main!$J6:$K6)+SUM(Main!$J11:$K11)+SUM(Main!$J17:$K17)+SUM(Main!$J21:$K21)+SUM(Main!$J25:$K25)+SUM(Main!$J29:$K29)+SUM($B$4:$I$4)),'Gantt Chart'!MO$5&lt;=(SUM(Main!$F5:$G5)+Main!$H5+Main!$I5+SUM(Main!$J5:$K5)+SUM(Main!$J6:$K6)+SUM(Main!$J11:$K11)+SUM(Main!$J17:$K17)+SUM(Main!$J21:$K21)+SUM(Main!$J25:$K25)+SUM(Main!$J29:$K29)+SUM(Main!$J31:$K31)+SUM($B$4:$I$4))),Main!$S31,0)</f>
        <v>0</v>
      </c>
      <c r="MP95" s="2">
        <f>IF(AND('Gantt Chart'!MP$5&gt;(SUM(Main!$F5:$G5)+Main!$H5+Main!$I5+SUM(Main!$J5:$K5)+SUM(Main!$J6:$K6)+SUM(Main!$J11:$K11)+SUM(Main!$J17:$K17)+SUM(Main!$J21:$K21)+SUM(Main!$J25:$K25)+SUM(Main!$J29:$K29)+SUM($B$4:$I$4)),'Gantt Chart'!MP$5&lt;=(SUM(Main!$F5:$G5)+Main!$H5+Main!$I5+SUM(Main!$J5:$K5)+SUM(Main!$J6:$K6)+SUM(Main!$J11:$K11)+SUM(Main!$J17:$K17)+SUM(Main!$J21:$K21)+SUM(Main!$J25:$K25)+SUM(Main!$J29:$K29)+SUM(Main!$J31:$K31)+SUM($B$4:$I$4))),Main!$S31,0)</f>
        <v>0</v>
      </c>
      <c r="MQ95" s="2">
        <f>IF(AND('Gantt Chart'!MQ$5&gt;(SUM(Main!$F5:$G5)+Main!$H5+Main!$I5+SUM(Main!$J5:$K5)+SUM(Main!$J6:$K6)+SUM(Main!$J11:$K11)+SUM(Main!$J17:$K17)+SUM(Main!$J21:$K21)+SUM(Main!$J25:$K25)+SUM(Main!$J29:$K29)+SUM($B$4:$I$4)),'Gantt Chart'!MQ$5&lt;=(SUM(Main!$F5:$G5)+Main!$H5+Main!$I5+SUM(Main!$J5:$K5)+SUM(Main!$J6:$K6)+SUM(Main!$J11:$K11)+SUM(Main!$J17:$K17)+SUM(Main!$J21:$K21)+SUM(Main!$J25:$K25)+SUM(Main!$J29:$K29)+SUM(Main!$J31:$K31)+SUM($B$4:$I$4))),Main!$S31,0)</f>
        <v>0</v>
      </c>
      <c r="MR95" s="2">
        <f>IF(AND('Gantt Chart'!MR$5&gt;(SUM(Main!$F5:$G5)+Main!$H5+Main!$I5+SUM(Main!$J5:$K5)+SUM(Main!$J6:$K6)+SUM(Main!$J11:$K11)+SUM(Main!$J17:$K17)+SUM(Main!$J21:$K21)+SUM(Main!$J25:$K25)+SUM(Main!$J29:$K29)+SUM($B$4:$I$4)),'Gantt Chart'!MR$5&lt;=(SUM(Main!$F5:$G5)+Main!$H5+Main!$I5+SUM(Main!$J5:$K5)+SUM(Main!$J6:$K6)+SUM(Main!$J11:$K11)+SUM(Main!$J17:$K17)+SUM(Main!$J21:$K21)+SUM(Main!$J25:$K25)+SUM(Main!$J29:$K29)+SUM(Main!$J31:$K31)+SUM($B$4:$I$4))),Main!$S31,0)</f>
        <v>0</v>
      </c>
      <c r="MS95" s="2">
        <f>IF(AND('Gantt Chart'!MS$5&gt;(SUM(Main!$F5:$G5)+Main!$H5+Main!$I5+SUM(Main!$J5:$K5)+SUM(Main!$J6:$K6)+SUM(Main!$J11:$K11)+SUM(Main!$J17:$K17)+SUM(Main!$J21:$K21)+SUM(Main!$J25:$K25)+SUM(Main!$J29:$K29)+SUM($B$4:$I$4)),'Gantt Chart'!MS$5&lt;=(SUM(Main!$F5:$G5)+Main!$H5+Main!$I5+SUM(Main!$J5:$K5)+SUM(Main!$J6:$K6)+SUM(Main!$J11:$K11)+SUM(Main!$J17:$K17)+SUM(Main!$J21:$K21)+SUM(Main!$J25:$K25)+SUM(Main!$J29:$K29)+SUM(Main!$J31:$K31)+SUM($B$4:$I$4))),Main!$S31,0)</f>
        <v>0</v>
      </c>
      <c r="MT95" s="2">
        <f>IF(AND('Gantt Chart'!MT$5&gt;(SUM(Main!$F5:$G5)+Main!$H5+Main!$I5+SUM(Main!$J5:$K5)+SUM(Main!$J6:$K6)+SUM(Main!$J11:$K11)+SUM(Main!$J17:$K17)+SUM(Main!$J21:$K21)+SUM(Main!$J25:$K25)+SUM(Main!$J29:$K29)+SUM($B$4:$I$4)),'Gantt Chart'!MT$5&lt;=(SUM(Main!$F5:$G5)+Main!$H5+Main!$I5+SUM(Main!$J5:$K5)+SUM(Main!$J6:$K6)+SUM(Main!$J11:$K11)+SUM(Main!$J17:$K17)+SUM(Main!$J21:$K21)+SUM(Main!$J25:$K25)+SUM(Main!$J29:$K29)+SUM(Main!$J31:$K31)+SUM($B$4:$I$4))),Main!$S31,0)</f>
        <v>0</v>
      </c>
      <c r="MU95" s="2">
        <f>IF(AND('Gantt Chart'!MU$5&gt;(SUM(Main!$F5:$G5)+Main!$H5+Main!$I5+SUM(Main!$J5:$K5)+SUM(Main!$J6:$K6)+SUM(Main!$J11:$K11)+SUM(Main!$J17:$K17)+SUM(Main!$J21:$K21)+SUM(Main!$J25:$K25)+SUM(Main!$J29:$K29)+SUM($B$4:$I$4)),'Gantt Chart'!MU$5&lt;=(SUM(Main!$F5:$G5)+Main!$H5+Main!$I5+SUM(Main!$J5:$K5)+SUM(Main!$J6:$K6)+SUM(Main!$J11:$K11)+SUM(Main!$J17:$K17)+SUM(Main!$J21:$K21)+SUM(Main!$J25:$K25)+SUM(Main!$J29:$K29)+SUM(Main!$J31:$K31)+SUM($B$4:$I$4))),Main!$S31,0)</f>
        <v>0</v>
      </c>
      <c r="MV95" s="2">
        <f>IF(AND('Gantt Chart'!MV$5&gt;(SUM(Main!$F5:$G5)+Main!$H5+Main!$I5+SUM(Main!$J5:$K5)+SUM(Main!$J6:$K6)+SUM(Main!$J11:$K11)+SUM(Main!$J17:$K17)+SUM(Main!$J21:$K21)+SUM(Main!$J25:$K25)+SUM(Main!$J29:$K29)+SUM($B$4:$I$4)),'Gantt Chart'!MV$5&lt;=(SUM(Main!$F5:$G5)+Main!$H5+Main!$I5+SUM(Main!$J5:$K5)+SUM(Main!$J6:$K6)+SUM(Main!$J11:$K11)+SUM(Main!$J17:$K17)+SUM(Main!$J21:$K21)+SUM(Main!$J25:$K25)+SUM(Main!$J29:$K29)+SUM(Main!$J31:$K31)+SUM($B$4:$I$4))),Main!$S31,0)</f>
        <v>0</v>
      </c>
      <c r="MW95" s="2">
        <f>IF(AND('Gantt Chart'!MW$5&gt;(SUM(Main!$F5:$G5)+Main!$H5+Main!$I5+SUM(Main!$J5:$K5)+SUM(Main!$J6:$K6)+SUM(Main!$J11:$K11)+SUM(Main!$J17:$K17)+SUM(Main!$J21:$K21)+SUM(Main!$J25:$K25)+SUM(Main!$J29:$K29)+SUM($B$4:$I$4)),'Gantt Chart'!MW$5&lt;=(SUM(Main!$F5:$G5)+Main!$H5+Main!$I5+SUM(Main!$J5:$K5)+SUM(Main!$J6:$K6)+SUM(Main!$J11:$K11)+SUM(Main!$J17:$K17)+SUM(Main!$J21:$K21)+SUM(Main!$J25:$K25)+SUM(Main!$J29:$K29)+SUM(Main!$J31:$K31)+SUM($B$4:$I$4))),Main!$S31,0)</f>
        <v>0</v>
      </c>
      <c r="MX95" s="2">
        <f>IF(AND('Gantt Chart'!MX$5&gt;(SUM(Main!$F5:$G5)+Main!$H5+Main!$I5+SUM(Main!$J5:$K5)+SUM(Main!$J6:$K6)+SUM(Main!$J11:$K11)+SUM(Main!$J17:$K17)+SUM(Main!$J21:$K21)+SUM(Main!$J25:$K25)+SUM(Main!$J29:$K29)+SUM($B$4:$I$4)),'Gantt Chart'!MX$5&lt;=(SUM(Main!$F5:$G5)+Main!$H5+Main!$I5+SUM(Main!$J5:$K5)+SUM(Main!$J6:$K6)+SUM(Main!$J11:$K11)+SUM(Main!$J17:$K17)+SUM(Main!$J21:$K21)+SUM(Main!$J25:$K25)+SUM(Main!$J29:$K29)+SUM(Main!$J31:$K31)+SUM($B$4:$I$4))),Main!$S31,0)</f>
        <v>0</v>
      </c>
      <c r="MY95" s="2">
        <f>IF(AND('Gantt Chart'!MY$5&gt;(SUM(Main!$F5:$G5)+Main!$H5+Main!$I5+SUM(Main!$J5:$K5)+SUM(Main!$J6:$K6)+SUM(Main!$J11:$K11)+SUM(Main!$J17:$K17)+SUM(Main!$J21:$K21)+SUM(Main!$J25:$K25)+SUM(Main!$J29:$K29)+SUM($B$4:$I$4)),'Gantt Chart'!MY$5&lt;=(SUM(Main!$F5:$G5)+Main!$H5+Main!$I5+SUM(Main!$J5:$K5)+SUM(Main!$J6:$K6)+SUM(Main!$J11:$K11)+SUM(Main!$J17:$K17)+SUM(Main!$J21:$K21)+SUM(Main!$J25:$K25)+SUM(Main!$J29:$K29)+SUM(Main!$J31:$K31)+SUM($B$4:$I$4))),Main!$S31,0)</f>
        <v>0</v>
      </c>
      <c r="MZ95" s="2">
        <f>IF(AND('Gantt Chart'!MZ$5&gt;(SUM(Main!$F5:$G5)+Main!$H5+Main!$I5+SUM(Main!$J5:$K5)+SUM(Main!$J6:$K6)+SUM(Main!$J11:$K11)+SUM(Main!$J17:$K17)+SUM(Main!$J21:$K21)+SUM(Main!$J25:$K25)+SUM(Main!$J29:$K29)+SUM($B$4:$I$4)),'Gantt Chart'!MZ$5&lt;=(SUM(Main!$F5:$G5)+Main!$H5+Main!$I5+SUM(Main!$J5:$K5)+SUM(Main!$J6:$K6)+SUM(Main!$J11:$K11)+SUM(Main!$J17:$K17)+SUM(Main!$J21:$K21)+SUM(Main!$J25:$K25)+SUM(Main!$J29:$K29)+SUM(Main!$J31:$K31)+SUM($B$4:$I$4))),Main!$S31,0)</f>
        <v>0</v>
      </c>
      <c r="NA95" s="2">
        <f>IF(AND('Gantt Chart'!NA$5&gt;(SUM(Main!$F5:$G5)+Main!$H5+Main!$I5+SUM(Main!$J5:$K5)+SUM(Main!$J6:$K6)+SUM(Main!$J11:$K11)+SUM(Main!$J17:$K17)+SUM(Main!$J21:$K21)+SUM(Main!$J25:$K25)+SUM(Main!$J29:$K29)+SUM($B$4:$I$4)),'Gantt Chart'!NA$5&lt;=(SUM(Main!$F5:$G5)+Main!$H5+Main!$I5+SUM(Main!$J5:$K5)+SUM(Main!$J6:$K6)+SUM(Main!$J11:$K11)+SUM(Main!$J17:$K17)+SUM(Main!$J21:$K21)+SUM(Main!$J25:$K25)+SUM(Main!$J29:$K29)+SUM(Main!$J31:$K31)+SUM($B$4:$I$4))),Main!$S31,0)</f>
        <v>0</v>
      </c>
      <c r="NB95" s="2">
        <f>IF(AND('Gantt Chart'!NB$5&gt;(SUM(Main!$F5:$G5)+Main!$H5+Main!$I5+SUM(Main!$J5:$K5)+SUM(Main!$J6:$K6)+SUM(Main!$J11:$K11)+SUM(Main!$J17:$K17)+SUM(Main!$J21:$K21)+SUM(Main!$J25:$K25)+SUM(Main!$J29:$K29)+SUM($B$4:$I$4)),'Gantt Chart'!NB$5&lt;=(SUM(Main!$F5:$G5)+Main!$H5+Main!$I5+SUM(Main!$J5:$K5)+SUM(Main!$J6:$K6)+SUM(Main!$J11:$K11)+SUM(Main!$J17:$K17)+SUM(Main!$J21:$K21)+SUM(Main!$J25:$K25)+SUM(Main!$J29:$K29)+SUM(Main!$J31:$K31)+SUM($B$4:$I$4))),Main!$S31,0)</f>
        <v>0</v>
      </c>
      <c r="NC95" s="2">
        <f>IF(AND('Gantt Chart'!NC$5&gt;(SUM(Main!$F5:$G5)+Main!$H5+Main!$I5+SUM(Main!$J5:$K5)+SUM(Main!$J6:$K6)+SUM(Main!$J11:$K11)+SUM(Main!$J17:$K17)+SUM(Main!$J21:$K21)+SUM(Main!$J25:$K25)+SUM(Main!$J29:$K29)+SUM($B$4:$I$4)),'Gantt Chart'!NC$5&lt;=(SUM(Main!$F5:$G5)+Main!$H5+Main!$I5+SUM(Main!$J5:$K5)+SUM(Main!$J6:$K6)+SUM(Main!$J11:$K11)+SUM(Main!$J17:$K17)+SUM(Main!$J21:$K21)+SUM(Main!$J25:$K25)+SUM(Main!$J29:$K29)+SUM(Main!$J31:$K31)+SUM($B$4:$I$4))),Main!$S31,0)</f>
        <v>0</v>
      </c>
      <c r="ND95" s="2">
        <f>IF(AND('Gantt Chart'!ND$5&gt;(SUM(Main!$F5:$G5)+Main!$H5+Main!$I5+SUM(Main!$J5:$K5)+SUM(Main!$J6:$K6)+SUM(Main!$J11:$K11)+SUM(Main!$J17:$K17)+SUM(Main!$J21:$K21)+SUM(Main!$J25:$K25)+SUM(Main!$J29:$K29)+SUM($B$4:$I$4)),'Gantt Chart'!ND$5&lt;=(SUM(Main!$F5:$G5)+Main!$H5+Main!$I5+SUM(Main!$J5:$K5)+SUM(Main!$J6:$K6)+SUM(Main!$J11:$K11)+SUM(Main!$J17:$K17)+SUM(Main!$J21:$K21)+SUM(Main!$J25:$K25)+SUM(Main!$J29:$K29)+SUM(Main!$J31:$K31)+SUM($B$4:$I$4))),Main!$S31,0)</f>
        <v>0</v>
      </c>
      <c r="NE95" s="2">
        <f>IF(AND('Gantt Chart'!NE$5&gt;(SUM(Main!$F5:$G5)+Main!$H5+Main!$I5+SUM(Main!$J5:$K5)+SUM(Main!$J6:$K6)+SUM(Main!$J11:$K11)+SUM(Main!$J17:$K17)+SUM(Main!$J21:$K21)+SUM(Main!$J25:$K25)+SUM(Main!$J29:$K29)+SUM($B$4:$I$4)),'Gantt Chart'!NE$5&lt;=(SUM(Main!$F5:$G5)+Main!$H5+Main!$I5+SUM(Main!$J5:$K5)+SUM(Main!$J6:$K6)+SUM(Main!$J11:$K11)+SUM(Main!$J17:$K17)+SUM(Main!$J21:$K21)+SUM(Main!$J25:$K25)+SUM(Main!$J29:$K29)+SUM(Main!$J31:$K31)+SUM($B$4:$I$4))),Main!$S31,0)</f>
        <v>0</v>
      </c>
      <c r="NF95" s="2">
        <f>IF(AND('Gantt Chart'!NF$5&gt;(SUM(Main!$F5:$G5)+Main!$H5+Main!$I5+SUM(Main!$J5:$K5)+SUM(Main!$J6:$K6)+SUM(Main!$J11:$K11)+SUM(Main!$J17:$K17)+SUM(Main!$J21:$K21)+SUM(Main!$J25:$K25)+SUM(Main!$J29:$K29)+SUM($B$4:$I$4)),'Gantt Chart'!NF$5&lt;=(SUM(Main!$F5:$G5)+Main!$H5+Main!$I5+SUM(Main!$J5:$K5)+SUM(Main!$J6:$K6)+SUM(Main!$J11:$K11)+SUM(Main!$J17:$K17)+SUM(Main!$J21:$K21)+SUM(Main!$J25:$K25)+SUM(Main!$J29:$K29)+SUM(Main!$J31:$K31)+SUM($B$4:$I$4))),Main!$S31,0)</f>
        <v>0</v>
      </c>
      <c r="NG95" s="2">
        <f>IF(AND('Gantt Chart'!NG$5&gt;(SUM(Main!$F5:$G5)+Main!$H5+Main!$I5+SUM(Main!$J5:$K5)+SUM(Main!$J6:$K6)+SUM(Main!$J11:$K11)+SUM(Main!$J17:$K17)+SUM(Main!$J21:$K21)+SUM(Main!$J25:$K25)+SUM(Main!$J29:$K29)+SUM($B$4:$I$4)),'Gantt Chart'!NG$5&lt;=(SUM(Main!$F5:$G5)+Main!$H5+Main!$I5+SUM(Main!$J5:$K5)+SUM(Main!$J6:$K6)+SUM(Main!$J11:$K11)+SUM(Main!$J17:$K17)+SUM(Main!$J21:$K21)+SUM(Main!$J25:$K25)+SUM(Main!$J29:$K29)+SUM(Main!$J31:$K31)+SUM($B$4:$I$4))),Main!$S31,0)</f>
        <v>0</v>
      </c>
      <c r="NH95" s="2">
        <f>IF(AND('Gantt Chart'!NH$5&gt;(SUM(Main!$F5:$G5)+Main!$H5+Main!$I5+SUM(Main!$J5:$K5)+SUM(Main!$J6:$K6)+SUM(Main!$J11:$K11)+SUM(Main!$J17:$K17)+SUM(Main!$J21:$K21)+SUM(Main!$J25:$K25)+SUM(Main!$J29:$K29)+SUM($B$4:$I$4)),'Gantt Chart'!NH$5&lt;=(SUM(Main!$F5:$G5)+Main!$H5+Main!$I5+SUM(Main!$J5:$K5)+SUM(Main!$J6:$K6)+SUM(Main!$J11:$K11)+SUM(Main!$J17:$K17)+SUM(Main!$J21:$K21)+SUM(Main!$J25:$K25)+SUM(Main!$J29:$K29)+SUM(Main!$J31:$K31)+SUM($B$4:$I$4))),Main!$S31,0)</f>
        <v>0</v>
      </c>
      <c r="NI95" s="2">
        <f>IF(AND('Gantt Chart'!NI$5&gt;(SUM(Main!$F5:$G5)+Main!$H5+Main!$I5+SUM(Main!$J5:$K5)+SUM(Main!$J6:$K6)+SUM(Main!$J11:$K11)+SUM(Main!$J17:$K17)+SUM(Main!$J21:$K21)+SUM(Main!$J25:$K25)+SUM(Main!$J29:$K29)+SUM($B$4:$I$4)),'Gantt Chart'!NI$5&lt;=(SUM(Main!$F5:$G5)+Main!$H5+Main!$I5+SUM(Main!$J5:$K5)+SUM(Main!$J6:$K6)+SUM(Main!$J11:$K11)+SUM(Main!$J17:$K17)+SUM(Main!$J21:$K21)+SUM(Main!$J25:$K25)+SUM(Main!$J29:$K29)+SUM(Main!$J31:$K31)+SUM($B$4:$I$4))),Main!$S31,0)</f>
        <v>0</v>
      </c>
      <c r="NJ95" s="2">
        <f>IF(AND('Gantt Chart'!NJ$5&gt;(SUM(Main!$F5:$G5)+Main!$H5+Main!$I5+SUM(Main!$J5:$K5)+SUM(Main!$J6:$K6)+SUM(Main!$J11:$K11)+SUM(Main!$J17:$K17)+SUM(Main!$J21:$K21)+SUM(Main!$J25:$K25)+SUM(Main!$J29:$K29)+SUM($B$4:$I$4)),'Gantt Chart'!NJ$5&lt;=(SUM(Main!$F5:$G5)+Main!$H5+Main!$I5+SUM(Main!$J5:$K5)+SUM(Main!$J6:$K6)+SUM(Main!$J11:$K11)+SUM(Main!$J17:$K17)+SUM(Main!$J21:$K21)+SUM(Main!$J25:$K25)+SUM(Main!$J29:$K29)+SUM(Main!$J31:$K31)+SUM($B$4:$I$4))),Main!$S31,0)</f>
        <v>0</v>
      </c>
      <c r="NK95" s="2">
        <f>IF(AND('Gantt Chart'!NK$5&gt;(SUM(Main!$F5:$G5)+Main!$H5+Main!$I5+SUM(Main!$J5:$K5)+SUM(Main!$J6:$K6)+SUM(Main!$J11:$K11)+SUM(Main!$J17:$K17)+SUM(Main!$J21:$K21)+SUM(Main!$J25:$K25)+SUM(Main!$J29:$K29)+SUM($B$4:$I$4)),'Gantt Chart'!NK$5&lt;=(SUM(Main!$F5:$G5)+Main!$H5+Main!$I5+SUM(Main!$J5:$K5)+SUM(Main!$J6:$K6)+SUM(Main!$J11:$K11)+SUM(Main!$J17:$K17)+SUM(Main!$J21:$K21)+SUM(Main!$J25:$K25)+SUM(Main!$J29:$K29)+SUM(Main!$J31:$K31)+SUM($B$4:$I$4))),Main!$S31,0)</f>
        <v>0</v>
      </c>
      <c r="NL95" s="2">
        <f>IF(AND('Gantt Chart'!NL$5&gt;(SUM(Main!$F5:$G5)+Main!$H5+Main!$I5+SUM(Main!$J5:$K5)+SUM(Main!$J6:$K6)+SUM(Main!$J11:$K11)+SUM(Main!$J17:$K17)+SUM(Main!$J21:$K21)+SUM(Main!$J25:$K25)+SUM(Main!$J29:$K29)+SUM($B$4:$I$4)),'Gantt Chart'!NL$5&lt;=(SUM(Main!$F5:$G5)+Main!$H5+Main!$I5+SUM(Main!$J5:$K5)+SUM(Main!$J6:$K6)+SUM(Main!$J11:$K11)+SUM(Main!$J17:$K17)+SUM(Main!$J21:$K21)+SUM(Main!$J25:$K25)+SUM(Main!$J29:$K29)+SUM(Main!$J31:$K31)+SUM($B$4:$I$4))),Main!$S31,0)</f>
        <v>0</v>
      </c>
      <c r="NM95" s="2">
        <f>IF(AND('Gantt Chart'!NM$5&gt;(SUM(Main!$F5:$G5)+Main!$H5+Main!$I5+SUM(Main!$J5:$K5)+SUM(Main!$J6:$K6)+SUM(Main!$J11:$K11)+SUM(Main!$J17:$K17)+SUM(Main!$J21:$K21)+SUM(Main!$J25:$K25)+SUM(Main!$J29:$K29)+SUM($B$4:$I$4)),'Gantt Chart'!NM$5&lt;=(SUM(Main!$F5:$G5)+Main!$H5+Main!$I5+SUM(Main!$J5:$K5)+SUM(Main!$J6:$K6)+SUM(Main!$J11:$K11)+SUM(Main!$J17:$K17)+SUM(Main!$J21:$K21)+SUM(Main!$J25:$K25)+SUM(Main!$J29:$K29)+SUM(Main!$J31:$K31)+SUM($B$4:$I$4))),Main!$S31,0)</f>
        <v>0</v>
      </c>
      <c r="NN95" s="2">
        <f>IF(AND('Gantt Chart'!NN$5&gt;(SUM(Main!$F5:$G5)+Main!$H5+Main!$I5+SUM(Main!$J5:$K5)+SUM(Main!$J6:$K6)+SUM(Main!$J11:$K11)+SUM(Main!$J17:$K17)+SUM(Main!$J21:$K21)+SUM(Main!$J25:$K25)+SUM(Main!$J29:$K29)+SUM($B$4:$I$4)),'Gantt Chart'!NN$5&lt;=(SUM(Main!$F5:$G5)+Main!$H5+Main!$I5+SUM(Main!$J5:$K5)+SUM(Main!$J6:$K6)+SUM(Main!$J11:$K11)+SUM(Main!$J17:$K17)+SUM(Main!$J21:$K21)+SUM(Main!$J25:$K25)+SUM(Main!$J29:$K29)+SUM(Main!$J31:$K31)+SUM($B$4:$I$4))),Main!$S31,0)</f>
        <v>0</v>
      </c>
      <c r="NO95" s="2">
        <f>IF(AND('Gantt Chart'!NO$5&gt;(SUM(Main!$F5:$G5)+Main!$H5+Main!$I5+SUM(Main!$J5:$K5)+SUM(Main!$J6:$K6)+SUM(Main!$J11:$K11)+SUM(Main!$J17:$K17)+SUM(Main!$J21:$K21)+SUM(Main!$J25:$K25)+SUM(Main!$J29:$K29)+SUM($B$4:$I$4)),'Gantt Chart'!NO$5&lt;=(SUM(Main!$F5:$G5)+Main!$H5+Main!$I5+SUM(Main!$J5:$K5)+SUM(Main!$J6:$K6)+SUM(Main!$J11:$K11)+SUM(Main!$J17:$K17)+SUM(Main!$J21:$K21)+SUM(Main!$J25:$K25)+SUM(Main!$J29:$K29)+SUM(Main!$J31:$K31)+SUM($B$4:$I$4))),Main!$S31,0)</f>
        <v>0</v>
      </c>
      <c r="NP95" s="2">
        <f>IF(AND('Gantt Chart'!NP$5&gt;(SUM(Main!$F5:$G5)+Main!$H5+Main!$I5+SUM(Main!$J5:$K5)+SUM(Main!$J6:$K6)+SUM(Main!$J11:$K11)+SUM(Main!$J17:$K17)+SUM(Main!$J21:$K21)+SUM(Main!$J25:$K25)+SUM(Main!$J29:$K29)+SUM($B$4:$I$4)),'Gantt Chart'!NP$5&lt;=(SUM(Main!$F5:$G5)+Main!$H5+Main!$I5+SUM(Main!$J5:$K5)+SUM(Main!$J6:$K6)+SUM(Main!$J11:$K11)+SUM(Main!$J17:$K17)+SUM(Main!$J21:$K21)+SUM(Main!$J25:$K25)+SUM(Main!$J29:$K29)+SUM(Main!$J31:$K31)+SUM($B$4:$I$4))),Main!$S31,0)</f>
        <v>0</v>
      </c>
      <c r="NQ95" s="2">
        <f>IF(AND('Gantt Chart'!NQ$5&gt;(SUM(Main!$F5:$G5)+Main!$H5+Main!$I5+SUM(Main!$J5:$K5)+SUM(Main!$J6:$K6)+SUM(Main!$J11:$K11)+SUM(Main!$J17:$K17)+SUM(Main!$J21:$K21)+SUM(Main!$J25:$K25)+SUM(Main!$J29:$K29)+SUM($B$4:$I$4)),'Gantt Chart'!NQ$5&lt;=(SUM(Main!$F5:$G5)+Main!$H5+Main!$I5+SUM(Main!$J5:$K5)+SUM(Main!$J6:$K6)+SUM(Main!$J11:$K11)+SUM(Main!$J17:$K17)+SUM(Main!$J21:$K21)+SUM(Main!$J25:$K25)+SUM(Main!$J29:$K29)+SUM(Main!$J31:$K31)+SUM($B$4:$I$4))),Main!$S31,0)</f>
        <v>0</v>
      </c>
      <c r="NR95" s="2">
        <f>IF(AND('Gantt Chart'!NR$5&gt;(SUM(Main!$F5:$G5)+Main!$H5+Main!$I5+SUM(Main!$J5:$K5)+SUM(Main!$J6:$K6)+SUM(Main!$J11:$K11)+SUM(Main!$J17:$K17)+SUM(Main!$J21:$K21)+SUM(Main!$J25:$K25)+SUM(Main!$J29:$K29)+SUM($B$4:$I$4)),'Gantt Chart'!NR$5&lt;=(SUM(Main!$F5:$G5)+Main!$H5+Main!$I5+SUM(Main!$J5:$K5)+SUM(Main!$J6:$K6)+SUM(Main!$J11:$K11)+SUM(Main!$J17:$K17)+SUM(Main!$J21:$K21)+SUM(Main!$J25:$K25)+SUM(Main!$J29:$K29)+SUM(Main!$J31:$K31)+SUM($B$4:$I$4))),Main!$S31,0)</f>
        <v>0</v>
      </c>
      <c r="NS95" s="2">
        <f>IF(AND('Gantt Chart'!NS$5&gt;(SUM(Main!$F5:$G5)+Main!$H5+Main!$I5+SUM(Main!$J5:$K5)+SUM(Main!$J6:$K6)+SUM(Main!$J11:$K11)+SUM(Main!$J17:$K17)+SUM(Main!$J21:$K21)+SUM(Main!$J25:$K25)+SUM(Main!$J29:$K29)+SUM($B$4:$I$4)),'Gantt Chart'!NS$5&lt;=(SUM(Main!$F5:$G5)+Main!$H5+Main!$I5+SUM(Main!$J5:$K5)+SUM(Main!$J6:$K6)+SUM(Main!$J11:$K11)+SUM(Main!$J17:$K17)+SUM(Main!$J21:$K21)+SUM(Main!$J25:$K25)+SUM(Main!$J29:$K29)+SUM(Main!$J31:$K31)+SUM($B$4:$I$4))),Main!$S31,0)</f>
        <v>0</v>
      </c>
      <c r="NT95" s="2">
        <f>IF(AND('Gantt Chart'!NT$5&gt;(SUM(Main!$F5:$G5)+Main!$H5+Main!$I5+SUM(Main!$J5:$K5)+SUM(Main!$J6:$K6)+SUM(Main!$J11:$K11)+SUM(Main!$J17:$K17)+SUM(Main!$J21:$K21)+SUM(Main!$J25:$K25)+SUM(Main!$J29:$K29)+SUM($B$4:$I$4)),'Gantt Chart'!NT$5&lt;=(SUM(Main!$F5:$G5)+Main!$H5+Main!$I5+SUM(Main!$J5:$K5)+SUM(Main!$J6:$K6)+SUM(Main!$J11:$K11)+SUM(Main!$J17:$K17)+SUM(Main!$J21:$K21)+SUM(Main!$J25:$K25)+SUM(Main!$J29:$K29)+SUM(Main!$J31:$K31)+SUM($B$4:$I$4))),Main!$S31,0)</f>
        <v>0</v>
      </c>
      <c r="NU95" s="2">
        <f>IF(AND('Gantt Chart'!NU$5&gt;(SUM(Main!$F5:$G5)+Main!$H5+Main!$I5+SUM(Main!$J5:$K5)+SUM(Main!$J6:$K6)+SUM(Main!$J11:$K11)+SUM(Main!$J17:$K17)+SUM(Main!$J21:$K21)+SUM(Main!$J25:$K25)+SUM(Main!$J29:$K29)+SUM($B$4:$I$4)),'Gantt Chart'!NU$5&lt;=(SUM(Main!$F5:$G5)+Main!$H5+Main!$I5+SUM(Main!$J5:$K5)+SUM(Main!$J6:$K6)+SUM(Main!$J11:$K11)+SUM(Main!$J17:$K17)+SUM(Main!$J21:$K21)+SUM(Main!$J25:$K25)+SUM(Main!$J29:$K29)+SUM(Main!$J31:$K31)+SUM($B$4:$I$4))),Main!$S31,0)</f>
        <v>0</v>
      </c>
      <c r="NV95" s="2">
        <f>IF(AND('Gantt Chart'!NV$5&gt;(SUM(Main!$F5:$G5)+Main!$H5+Main!$I5+SUM(Main!$J5:$K5)+SUM(Main!$J6:$K6)+SUM(Main!$J11:$K11)+SUM(Main!$J17:$K17)+SUM(Main!$J21:$K21)+SUM(Main!$J25:$K25)+SUM(Main!$J29:$K29)+SUM($B$4:$I$4)),'Gantt Chart'!NV$5&lt;=(SUM(Main!$F5:$G5)+Main!$H5+Main!$I5+SUM(Main!$J5:$K5)+SUM(Main!$J6:$K6)+SUM(Main!$J11:$K11)+SUM(Main!$J17:$K17)+SUM(Main!$J21:$K21)+SUM(Main!$J25:$K25)+SUM(Main!$J29:$K29)+SUM(Main!$J31:$K31)+SUM($B$4:$I$4))),Main!$S31,0)</f>
        <v>0</v>
      </c>
      <c r="NW95" s="2">
        <f>IF(AND('Gantt Chart'!NW$5&gt;(SUM(Main!$F5:$G5)+Main!$H5+Main!$I5+SUM(Main!$J5:$K5)+SUM(Main!$J6:$K6)+SUM(Main!$J11:$K11)+SUM(Main!$J17:$K17)+SUM(Main!$J21:$K21)+SUM(Main!$J25:$K25)+SUM(Main!$J29:$K29)+SUM($B$4:$I$4)),'Gantt Chart'!NW$5&lt;=(SUM(Main!$F5:$G5)+Main!$H5+Main!$I5+SUM(Main!$J5:$K5)+SUM(Main!$J6:$K6)+SUM(Main!$J11:$K11)+SUM(Main!$J17:$K17)+SUM(Main!$J21:$K21)+SUM(Main!$J25:$K25)+SUM(Main!$J29:$K29)+SUM(Main!$J31:$K31)+SUM($B$4:$I$4))),Main!$S31,0)</f>
        <v>0</v>
      </c>
      <c r="NX95" s="2">
        <f>IF(AND('Gantt Chart'!NX$5&gt;(SUM(Main!$F5:$G5)+Main!$H5+Main!$I5+SUM(Main!$J5:$K5)+SUM(Main!$J6:$K6)+SUM(Main!$J11:$K11)+SUM(Main!$J17:$K17)+SUM(Main!$J21:$K21)+SUM(Main!$J25:$K25)+SUM(Main!$J29:$K29)+SUM($B$4:$I$4)),'Gantt Chart'!NX$5&lt;=(SUM(Main!$F5:$G5)+Main!$H5+Main!$I5+SUM(Main!$J5:$K5)+SUM(Main!$J6:$K6)+SUM(Main!$J11:$K11)+SUM(Main!$J17:$K17)+SUM(Main!$J21:$K21)+SUM(Main!$J25:$K25)+SUM(Main!$J29:$K29)+SUM(Main!$J31:$K31)+SUM($B$4:$I$4))),Main!$S31,0)</f>
        <v>0</v>
      </c>
      <c r="NY95" s="2">
        <f>IF(AND('Gantt Chart'!NY$5&gt;(SUM(Main!$F5:$G5)+Main!$H5+Main!$I5+SUM(Main!$J5:$K5)+SUM(Main!$J6:$K6)+SUM(Main!$J11:$K11)+SUM(Main!$J17:$K17)+SUM(Main!$J21:$K21)+SUM(Main!$J25:$K25)+SUM(Main!$J29:$K29)+SUM($B$4:$I$4)),'Gantt Chart'!NY$5&lt;=(SUM(Main!$F5:$G5)+Main!$H5+Main!$I5+SUM(Main!$J5:$K5)+SUM(Main!$J6:$K6)+SUM(Main!$J11:$K11)+SUM(Main!$J17:$K17)+SUM(Main!$J21:$K21)+SUM(Main!$J25:$K25)+SUM(Main!$J29:$K29)+SUM(Main!$J31:$K31)+SUM($B$4:$I$4))),Main!$S31,0)</f>
        <v>0</v>
      </c>
      <c r="NZ95" s="2">
        <f>IF(AND('Gantt Chart'!NZ$5&gt;(SUM(Main!$F5:$G5)+Main!$H5+Main!$I5+SUM(Main!$J5:$K5)+SUM(Main!$J6:$K6)+SUM(Main!$J11:$K11)+SUM(Main!$J17:$K17)+SUM(Main!$J21:$K21)+SUM(Main!$J25:$K25)+SUM(Main!$J29:$K29)+SUM($B$4:$I$4)),'Gantt Chart'!NZ$5&lt;=(SUM(Main!$F5:$G5)+Main!$H5+Main!$I5+SUM(Main!$J5:$K5)+SUM(Main!$J6:$K6)+SUM(Main!$J11:$K11)+SUM(Main!$J17:$K17)+SUM(Main!$J21:$K21)+SUM(Main!$J25:$K25)+SUM(Main!$J29:$K29)+SUM(Main!$J31:$K31)+SUM($B$4:$I$4))),Main!$S31,0)</f>
        <v>0</v>
      </c>
      <c r="OA95" s="2">
        <f>IF(AND('Gantt Chart'!OA$5&gt;(SUM(Main!$F5:$G5)+Main!$H5+Main!$I5+SUM(Main!$J5:$K5)+SUM(Main!$J6:$K6)+SUM(Main!$J11:$K11)+SUM(Main!$J17:$K17)+SUM(Main!$J21:$K21)+SUM(Main!$J25:$K25)+SUM(Main!$J29:$K29)+SUM($B$4:$I$4)),'Gantt Chart'!OA$5&lt;=(SUM(Main!$F5:$G5)+Main!$H5+Main!$I5+SUM(Main!$J5:$K5)+SUM(Main!$J6:$K6)+SUM(Main!$J11:$K11)+SUM(Main!$J17:$K17)+SUM(Main!$J21:$K21)+SUM(Main!$J25:$K25)+SUM(Main!$J29:$K29)+SUM(Main!$J31:$K31)+SUM($B$4:$I$4))),Main!$S31,0)</f>
        <v>0</v>
      </c>
      <c r="OB95" s="2">
        <f>IF(AND('Gantt Chart'!OB$5&gt;(SUM(Main!$F5:$G5)+Main!$H5+Main!$I5+SUM(Main!$J5:$K5)+SUM(Main!$J6:$K6)+SUM(Main!$J11:$K11)+SUM(Main!$J17:$K17)+SUM(Main!$J21:$K21)+SUM(Main!$J25:$K25)+SUM(Main!$J29:$K29)+SUM($B$4:$I$4)),'Gantt Chart'!OB$5&lt;=(SUM(Main!$F5:$G5)+Main!$H5+Main!$I5+SUM(Main!$J5:$K5)+SUM(Main!$J6:$K6)+SUM(Main!$J11:$K11)+SUM(Main!$J17:$K17)+SUM(Main!$J21:$K21)+SUM(Main!$J25:$K25)+SUM(Main!$J29:$K29)+SUM(Main!$J31:$K31)+SUM($B$4:$I$4))),Main!$S31,0)</f>
        <v>0</v>
      </c>
      <c r="OC95" s="2">
        <f>IF(AND('Gantt Chart'!OC$5&gt;(SUM(Main!$F5:$G5)+Main!$H5+Main!$I5+SUM(Main!$J5:$K5)+SUM(Main!$J6:$K6)+SUM(Main!$J11:$K11)+SUM(Main!$J17:$K17)+SUM(Main!$J21:$K21)+SUM(Main!$J25:$K25)+SUM(Main!$J29:$K29)+SUM($B$4:$I$4)),'Gantt Chart'!OC$5&lt;=(SUM(Main!$F5:$G5)+Main!$H5+Main!$I5+SUM(Main!$J5:$K5)+SUM(Main!$J6:$K6)+SUM(Main!$J11:$K11)+SUM(Main!$J17:$K17)+SUM(Main!$J21:$K21)+SUM(Main!$J25:$K25)+SUM(Main!$J29:$K29)+SUM(Main!$J31:$K31)+SUM($B$4:$I$4))),Main!$S31,0)</f>
        <v>0</v>
      </c>
      <c r="OD95" s="2">
        <f>IF(AND('Gantt Chart'!OD$5&gt;(SUM(Main!$F5:$G5)+Main!$H5+Main!$I5+SUM(Main!$J5:$K5)+SUM(Main!$J6:$K6)+SUM(Main!$J11:$K11)+SUM(Main!$J17:$K17)+SUM(Main!$J21:$K21)+SUM(Main!$J25:$K25)+SUM(Main!$J29:$K29)+SUM($B$4:$I$4)),'Gantt Chart'!OD$5&lt;=(SUM(Main!$F5:$G5)+Main!$H5+Main!$I5+SUM(Main!$J5:$K5)+SUM(Main!$J6:$K6)+SUM(Main!$J11:$K11)+SUM(Main!$J17:$K17)+SUM(Main!$J21:$K21)+SUM(Main!$J25:$K25)+SUM(Main!$J29:$K29)+SUM(Main!$J31:$K31)+SUM($B$4:$I$4))),Main!$S31,0)</f>
        <v>0</v>
      </c>
      <c r="OE95" s="2">
        <f>IF(AND('Gantt Chart'!OE$5&gt;(SUM(Main!$F5:$G5)+Main!$H5+Main!$I5+SUM(Main!$J5:$K5)+SUM(Main!$J6:$K6)+SUM(Main!$J11:$K11)+SUM(Main!$J17:$K17)+SUM(Main!$J21:$K21)+SUM(Main!$J25:$K25)+SUM(Main!$J29:$K29)+SUM($B$4:$I$4)),'Gantt Chart'!OE$5&lt;=(SUM(Main!$F5:$G5)+Main!$H5+Main!$I5+SUM(Main!$J5:$K5)+SUM(Main!$J6:$K6)+SUM(Main!$J11:$K11)+SUM(Main!$J17:$K17)+SUM(Main!$J21:$K21)+SUM(Main!$J25:$K25)+SUM(Main!$J29:$K29)+SUM(Main!$J31:$K31)+SUM($B$4:$I$4))),Main!$S31,0)</f>
        <v>0</v>
      </c>
      <c r="OF95" s="2">
        <f>IF(AND('Gantt Chart'!OF$5&gt;(SUM(Main!$F5:$G5)+Main!$H5+Main!$I5+SUM(Main!$J5:$K5)+SUM(Main!$J6:$K6)+SUM(Main!$J11:$K11)+SUM(Main!$J17:$K17)+SUM(Main!$J21:$K21)+SUM(Main!$J25:$K25)+SUM(Main!$J29:$K29)+SUM($B$4:$I$4)),'Gantt Chart'!OF$5&lt;=(SUM(Main!$F5:$G5)+Main!$H5+Main!$I5+SUM(Main!$J5:$K5)+SUM(Main!$J6:$K6)+SUM(Main!$J11:$K11)+SUM(Main!$J17:$K17)+SUM(Main!$J21:$K21)+SUM(Main!$J25:$K25)+SUM(Main!$J29:$K29)+SUM(Main!$J31:$K31)+SUM($B$4:$I$4))),Main!$S31,0)</f>
        <v>0</v>
      </c>
      <c r="OG95" s="2">
        <f>IF(AND('Gantt Chart'!OG$5&gt;(SUM(Main!$F5:$G5)+Main!$H5+Main!$I5+SUM(Main!$J5:$K5)+SUM(Main!$J6:$K6)+SUM(Main!$J11:$K11)+SUM(Main!$J17:$K17)+SUM(Main!$J21:$K21)+SUM(Main!$J25:$K25)+SUM(Main!$J29:$K29)+SUM($B$4:$I$4)),'Gantt Chart'!OG$5&lt;=(SUM(Main!$F5:$G5)+Main!$H5+Main!$I5+SUM(Main!$J5:$K5)+SUM(Main!$J6:$K6)+SUM(Main!$J11:$K11)+SUM(Main!$J17:$K17)+SUM(Main!$J21:$K21)+SUM(Main!$J25:$K25)+SUM(Main!$J29:$K29)+SUM(Main!$J31:$K31)+SUM($B$4:$I$4))),Main!$S31,0)</f>
        <v>0</v>
      </c>
      <c r="OH95" s="2">
        <f>IF(AND('Gantt Chart'!OH$5&gt;(SUM(Main!$F5:$G5)+Main!$H5+Main!$I5+SUM(Main!$J5:$K5)+SUM(Main!$J6:$K6)+SUM(Main!$J11:$K11)+SUM(Main!$J17:$K17)+SUM(Main!$J21:$K21)+SUM(Main!$J25:$K25)+SUM(Main!$J29:$K29)+SUM($B$4:$I$4)),'Gantt Chart'!OH$5&lt;=(SUM(Main!$F5:$G5)+Main!$H5+Main!$I5+SUM(Main!$J5:$K5)+SUM(Main!$J6:$K6)+SUM(Main!$J11:$K11)+SUM(Main!$J17:$K17)+SUM(Main!$J21:$K21)+SUM(Main!$J25:$K25)+SUM(Main!$J29:$K29)+SUM(Main!$J31:$K31)+SUM($B$4:$I$4))),Main!$S31,0)</f>
        <v>0</v>
      </c>
      <c r="OI95" s="2">
        <f>IF(AND('Gantt Chart'!OI$5&gt;(SUM(Main!$F5:$G5)+Main!$H5+Main!$I5+SUM(Main!$J5:$K5)+SUM(Main!$J6:$K6)+SUM(Main!$J11:$K11)+SUM(Main!$J17:$K17)+SUM(Main!$J21:$K21)+SUM(Main!$J25:$K25)+SUM(Main!$J29:$K29)+SUM($B$4:$I$4)),'Gantt Chart'!OI$5&lt;=(SUM(Main!$F5:$G5)+Main!$H5+Main!$I5+SUM(Main!$J5:$K5)+SUM(Main!$J6:$K6)+SUM(Main!$J11:$K11)+SUM(Main!$J17:$K17)+SUM(Main!$J21:$K21)+SUM(Main!$J25:$K25)+SUM(Main!$J29:$K29)+SUM(Main!$J31:$K31)+SUM($B$4:$I$4))),Main!$S31,0)</f>
        <v>0</v>
      </c>
      <c r="OJ95" s="2">
        <f>IF(AND('Gantt Chart'!OJ$5&gt;(SUM(Main!$F5:$G5)+Main!$H5+Main!$I5+SUM(Main!$J5:$K5)+SUM(Main!$J6:$K6)+SUM(Main!$J11:$K11)+SUM(Main!$J17:$K17)+SUM(Main!$J21:$K21)+SUM(Main!$J25:$K25)+SUM(Main!$J29:$K29)+SUM($B$4:$I$4)),'Gantt Chart'!OJ$5&lt;=(SUM(Main!$F5:$G5)+Main!$H5+Main!$I5+SUM(Main!$J5:$K5)+SUM(Main!$J6:$K6)+SUM(Main!$J11:$K11)+SUM(Main!$J17:$K17)+SUM(Main!$J21:$K21)+SUM(Main!$J25:$K25)+SUM(Main!$J29:$K29)+SUM(Main!$J31:$K31)+SUM($B$4:$I$4))),Main!$S31,0)</f>
        <v>0</v>
      </c>
      <c r="OK95" s="2">
        <f>IF(AND('Gantt Chart'!OK$5&gt;(SUM(Main!$F5:$G5)+Main!$H5+Main!$I5+SUM(Main!$J5:$K5)+SUM(Main!$J6:$K6)+SUM(Main!$J11:$K11)+SUM(Main!$J17:$K17)+SUM(Main!$J21:$K21)+SUM(Main!$J25:$K25)+SUM(Main!$J29:$K29)+SUM($B$4:$I$4)),'Gantt Chart'!OK$5&lt;=(SUM(Main!$F5:$G5)+Main!$H5+Main!$I5+SUM(Main!$J5:$K5)+SUM(Main!$J6:$K6)+SUM(Main!$J11:$K11)+SUM(Main!$J17:$K17)+SUM(Main!$J21:$K21)+SUM(Main!$J25:$K25)+SUM(Main!$J29:$K29)+SUM(Main!$J31:$K31)+SUM($B$4:$I$4))),Main!$S31,0)</f>
        <v>0</v>
      </c>
      <c r="OL95" s="2">
        <f>IF(AND('Gantt Chart'!OL$5&gt;(SUM(Main!$F5:$G5)+Main!$H5+Main!$I5+SUM(Main!$J5:$K5)+SUM(Main!$J6:$K6)+SUM(Main!$J11:$K11)+SUM(Main!$J17:$K17)+SUM(Main!$J21:$K21)+SUM(Main!$J25:$K25)+SUM(Main!$J29:$K29)+SUM($B$4:$I$4)),'Gantt Chart'!OL$5&lt;=(SUM(Main!$F5:$G5)+Main!$H5+Main!$I5+SUM(Main!$J5:$K5)+SUM(Main!$J6:$K6)+SUM(Main!$J11:$K11)+SUM(Main!$J17:$K17)+SUM(Main!$J21:$K21)+SUM(Main!$J25:$K25)+SUM(Main!$J29:$K29)+SUM(Main!$J31:$K31)+SUM($B$4:$I$4))),Main!$S31,0)</f>
        <v>0</v>
      </c>
      <c r="OM95" s="2">
        <f>IF(AND('Gantt Chart'!OM$5&gt;(SUM(Main!$F5:$G5)+Main!$H5+Main!$I5+SUM(Main!$J5:$K5)+SUM(Main!$J6:$K6)+SUM(Main!$J11:$K11)+SUM(Main!$J17:$K17)+SUM(Main!$J21:$K21)+SUM(Main!$J25:$K25)+SUM(Main!$J29:$K29)+SUM($B$4:$I$4)),'Gantt Chart'!OM$5&lt;=(SUM(Main!$F5:$G5)+Main!$H5+Main!$I5+SUM(Main!$J5:$K5)+SUM(Main!$J6:$K6)+SUM(Main!$J11:$K11)+SUM(Main!$J17:$K17)+SUM(Main!$J21:$K21)+SUM(Main!$J25:$K25)+SUM(Main!$J29:$K29)+SUM(Main!$J31:$K31)+SUM($B$4:$I$4))),Main!$S31,0)</f>
        <v>0</v>
      </c>
      <c r="ON95" s="2">
        <f>IF(AND('Gantt Chart'!ON$5&gt;(SUM(Main!$F5:$G5)+Main!$H5+Main!$I5+SUM(Main!$J5:$K5)+SUM(Main!$J6:$K6)+SUM(Main!$J11:$K11)+SUM(Main!$J17:$K17)+SUM(Main!$J21:$K21)+SUM(Main!$J25:$K25)+SUM(Main!$J29:$K29)+SUM($B$4:$I$4)),'Gantt Chart'!ON$5&lt;=(SUM(Main!$F5:$G5)+Main!$H5+Main!$I5+SUM(Main!$J5:$K5)+SUM(Main!$J6:$K6)+SUM(Main!$J11:$K11)+SUM(Main!$J17:$K17)+SUM(Main!$J21:$K21)+SUM(Main!$J25:$K25)+SUM(Main!$J29:$K29)+SUM(Main!$J31:$K31)+SUM($B$4:$I$4))),Main!$S31,0)</f>
        <v>0</v>
      </c>
      <c r="OO95" s="2">
        <f>IF(AND('Gantt Chart'!OO$5&gt;(SUM(Main!$F5:$G5)+Main!$H5+Main!$I5+SUM(Main!$J5:$K5)+SUM(Main!$J6:$K6)+SUM(Main!$J11:$K11)+SUM(Main!$J17:$K17)+SUM(Main!$J21:$K21)+SUM(Main!$J25:$K25)+SUM(Main!$J29:$K29)+SUM($B$4:$I$4)),'Gantt Chart'!OO$5&lt;=(SUM(Main!$F5:$G5)+Main!$H5+Main!$I5+SUM(Main!$J5:$K5)+SUM(Main!$J6:$K6)+SUM(Main!$J11:$K11)+SUM(Main!$J17:$K17)+SUM(Main!$J21:$K21)+SUM(Main!$J25:$K25)+SUM(Main!$J29:$K29)+SUM(Main!$J31:$K31)+SUM($B$4:$I$4))),Main!$S31,0)</f>
        <v>0</v>
      </c>
      <c r="OP95" s="2">
        <f>IF(AND('Gantt Chart'!OP$5&gt;(SUM(Main!$F5:$G5)+Main!$H5+Main!$I5+SUM(Main!$J5:$K5)+SUM(Main!$J6:$K6)+SUM(Main!$J11:$K11)+SUM(Main!$J17:$K17)+SUM(Main!$J21:$K21)+SUM(Main!$J25:$K25)+SUM(Main!$J29:$K29)+SUM($B$4:$I$4)),'Gantt Chart'!OP$5&lt;=(SUM(Main!$F5:$G5)+Main!$H5+Main!$I5+SUM(Main!$J5:$K5)+SUM(Main!$J6:$K6)+SUM(Main!$J11:$K11)+SUM(Main!$J17:$K17)+SUM(Main!$J21:$K21)+SUM(Main!$J25:$K25)+SUM(Main!$J29:$K29)+SUM(Main!$J31:$K31)+SUM($B$4:$I$4))),Main!$S31,0)</f>
        <v>0</v>
      </c>
      <c r="OQ95" s="2">
        <f>IF(AND('Gantt Chart'!OQ$5&gt;(SUM(Main!$F5:$G5)+Main!$H5+Main!$I5+SUM(Main!$J5:$K5)+SUM(Main!$J6:$K6)+SUM(Main!$J11:$K11)+SUM(Main!$J17:$K17)+SUM(Main!$J21:$K21)+SUM(Main!$J25:$K25)+SUM(Main!$J29:$K29)+SUM($B$4:$I$4)),'Gantt Chart'!OQ$5&lt;=(SUM(Main!$F5:$G5)+Main!$H5+Main!$I5+SUM(Main!$J5:$K5)+SUM(Main!$J6:$K6)+SUM(Main!$J11:$K11)+SUM(Main!$J17:$K17)+SUM(Main!$J21:$K21)+SUM(Main!$J25:$K25)+SUM(Main!$J29:$K29)+SUM(Main!$J31:$K31)+SUM($B$4:$I$4))),Main!$S31,0)</f>
        <v>0</v>
      </c>
      <c r="OR95" s="2">
        <f>IF(AND('Gantt Chart'!OR$5&gt;(SUM(Main!$F5:$G5)+Main!$H5+Main!$I5+SUM(Main!$J5:$K5)+SUM(Main!$J6:$K6)+SUM(Main!$J11:$K11)+SUM(Main!$J17:$K17)+SUM(Main!$J21:$K21)+SUM(Main!$J25:$K25)+SUM(Main!$J29:$K29)+SUM($B$4:$I$4)),'Gantt Chart'!OR$5&lt;=(SUM(Main!$F5:$G5)+Main!$H5+Main!$I5+SUM(Main!$J5:$K5)+SUM(Main!$J6:$K6)+SUM(Main!$J11:$K11)+SUM(Main!$J17:$K17)+SUM(Main!$J21:$K21)+SUM(Main!$J25:$K25)+SUM(Main!$J29:$K29)+SUM(Main!$J31:$K31)+SUM($B$4:$I$4))),Main!$S31,0)</f>
        <v>0</v>
      </c>
      <c r="OS95" s="2">
        <f>IF(AND('Gantt Chart'!OS$5&gt;(SUM(Main!$F5:$G5)+Main!$H5+Main!$I5+SUM(Main!$J5:$K5)+SUM(Main!$J6:$K6)+SUM(Main!$J11:$K11)+SUM(Main!$J17:$K17)+SUM(Main!$J21:$K21)+SUM(Main!$J25:$K25)+SUM(Main!$J29:$K29)+SUM($B$4:$I$4)),'Gantt Chart'!OS$5&lt;=(SUM(Main!$F5:$G5)+Main!$H5+Main!$I5+SUM(Main!$J5:$K5)+SUM(Main!$J6:$K6)+SUM(Main!$J11:$K11)+SUM(Main!$J17:$K17)+SUM(Main!$J21:$K21)+SUM(Main!$J25:$K25)+SUM(Main!$J29:$K29)+SUM(Main!$J31:$K31)+SUM($B$4:$I$4))),Main!$S31,0)</f>
        <v>0</v>
      </c>
      <c r="OT95" s="2">
        <f>IF(AND('Gantt Chart'!OT$5&gt;(SUM(Main!$F5:$G5)+Main!$H5+Main!$I5+SUM(Main!$J5:$K5)+SUM(Main!$J6:$K6)+SUM(Main!$J11:$K11)+SUM(Main!$J17:$K17)+SUM(Main!$J21:$K21)+SUM(Main!$J25:$K25)+SUM(Main!$J29:$K29)+SUM($B$4:$I$4)),'Gantt Chart'!OT$5&lt;=(SUM(Main!$F5:$G5)+Main!$H5+Main!$I5+SUM(Main!$J5:$K5)+SUM(Main!$J6:$K6)+SUM(Main!$J11:$K11)+SUM(Main!$J17:$K17)+SUM(Main!$J21:$K21)+SUM(Main!$J25:$K25)+SUM(Main!$J29:$K29)+SUM(Main!$J31:$K31)+SUM($B$4:$I$4))),Main!$S31,0)</f>
        <v>0</v>
      </c>
      <c r="OU95" s="2">
        <f>IF(AND('Gantt Chart'!OU$5&gt;(SUM(Main!$F5:$G5)+Main!$H5+Main!$I5+SUM(Main!$J5:$K5)+SUM(Main!$J6:$K6)+SUM(Main!$J11:$K11)+SUM(Main!$J17:$K17)+SUM(Main!$J21:$K21)+SUM(Main!$J25:$K25)+SUM(Main!$J29:$K29)+SUM($B$4:$I$4)),'Gantt Chart'!OU$5&lt;=(SUM(Main!$F5:$G5)+Main!$H5+Main!$I5+SUM(Main!$J5:$K5)+SUM(Main!$J6:$K6)+SUM(Main!$J11:$K11)+SUM(Main!$J17:$K17)+SUM(Main!$J21:$K21)+SUM(Main!$J25:$K25)+SUM(Main!$J29:$K29)+SUM(Main!$J31:$K31)+SUM($B$4:$I$4))),Main!$S31,0)</f>
        <v>0</v>
      </c>
      <c r="OV95" s="2">
        <f>IF(AND('Gantt Chart'!OV$5&gt;(SUM(Main!$F5:$G5)+Main!$H5+Main!$I5+SUM(Main!$J5:$K5)+SUM(Main!$J6:$K6)+SUM(Main!$J11:$K11)+SUM(Main!$J17:$K17)+SUM(Main!$J21:$K21)+SUM(Main!$J25:$K25)+SUM(Main!$J29:$K29)+SUM($B$4:$I$4)),'Gantt Chart'!OV$5&lt;=(SUM(Main!$F5:$G5)+Main!$H5+Main!$I5+SUM(Main!$J5:$K5)+SUM(Main!$J6:$K6)+SUM(Main!$J11:$K11)+SUM(Main!$J17:$K17)+SUM(Main!$J21:$K21)+SUM(Main!$J25:$K25)+SUM(Main!$J29:$K29)+SUM(Main!$J31:$K31)+SUM($B$4:$I$4))),Main!$S31,0)</f>
        <v>0</v>
      </c>
      <c r="OW95" s="2">
        <f>IF(AND('Gantt Chart'!OW$5&gt;(SUM(Main!$F5:$G5)+Main!$H5+Main!$I5+SUM(Main!$J5:$K5)+SUM(Main!$J6:$K6)+SUM(Main!$J11:$K11)+SUM(Main!$J17:$K17)+SUM(Main!$J21:$K21)+SUM(Main!$J25:$K25)+SUM(Main!$J29:$K29)+SUM($B$4:$I$4)),'Gantt Chart'!OW$5&lt;=(SUM(Main!$F5:$G5)+Main!$H5+Main!$I5+SUM(Main!$J5:$K5)+SUM(Main!$J6:$K6)+SUM(Main!$J11:$K11)+SUM(Main!$J17:$K17)+SUM(Main!$J21:$K21)+SUM(Main!$J25:$K25)+SUM(Main!$J29:$K29)+SUM(Main!$J31:$K31)+SUM($B$4:$I$4))),Main!$S31,0)</f>
        <v>0</v>
      </c>
      <c r="OX95" s="2">
        <f>IF(AND('Gantt Chart'!OX$5&gt;(SUM(Main!$F5:$G5)+Main!$H5+Main!$I5+SUM(Main!$J5:$K5)+SUM(Main!$J6:$K6)+SUM(Main!$J11:$K11)+SUM(Main!$J17:$K17)+SUM(Main!$J21:$K21)+SUM(Main!$J25:$K25)+SUM(Main!$J29:$K29)+SUM($B$4:$I$4)),'Gantt Chart'!OX$5&lt;=(SUM(Main!$F5:$G5)+Main!$H5+Main!$I5+SUM(Main!$J5:$K5)+SUM(Main!$J6:$K6)+SUM(Main!$J11:$K11)+SUM(Main!$J17:$K17)+SUM(Main!$J21:$K21)+SUM(Main!$J25:$K25)+SUM(Main!$J29:$K29)+SUM(Main!$J31:$K31)+SUM($B$4:$I$4))),Main!$S31,0)</f>
        <v>0</v>
      </c>
      <c r="OY95" s="2">
        <f>IF(AND('Gantt Chart'!OY$5&gt;(SUM(Main!$F5:$G5)+Main!$H5+Main!$I5+SUM(Main!$J5:$K5)+SUM(Main!$J6:$K6)+SUM(Main!$J11:$K11)+SUM(Main!$J17:$K17)+SUM(Main!$J21:$K21)+SUM(Main!$J25:$K25)+SUM(Main!$J29:$K29)+SUM($B$4:$I$4)),'Gantt Chart'!OY$5&lt;=(SUM(Main!$F5:$G5)+Main!$H5+Main!$I5+SUM(Main!$J5:$K5)+SUM(Main!$J6:$K6)+SUM(Main!$J11:$K11)+SUM(Main!$J17:$K17)+SUM(Main!$J21:$K21)+SUM(Main!$J25:$K25)+SUM(Main!$J29:$K29)+SUM(Main!$J31:$K31)+SUM($B$4:$I$4))),Main!$S31,0)</f>
        <v>0</v>
      </c>
      <c r="OZ95" s="2">
        <f>IF(AND('Gantt Chart'!OZ$5&gt;(SUM(Main!$F5:$G5)+Main!$H5+Main!$I5+SUM(Main!$J5:$K5)+SUM(Main!$J6:$K6)+SUM(Main!$J11:$K11)+SUM(Main!$J17:$K17)+SUM(Main!$J21:$K21)+SUM(Main!$J25:$K25)+SUM(Main!$J29:$K29)+SUM($B$4:$I$4)),'Gantt Chart'!OZ$5&lt;=(SUM(Main!$F5:$G5)+Main!$H5+Main!$I5+SUM(Main!$J5:$K5)+SUM(Main!$J6:$K6)+SUM(Main!$J11:$K11)+SUM(Main!$J17:$K17)+SUM(Main!$J21:$K21)+SUM(Main!$J25:$K25)+SUM(Main!$J29:$K29)+SUM(Main!$J31:$K31)+SUM($B$4:$I$4))),Main!$S31,0)</f>
        <v>0</v>
      </c>
      <c r="PA95" s="2">
        <f>IF(AND('Gantt Chart'!PA$5&gt;(SUM(Main!$F5:$G5)+Main!$H5+Main!$I5+SUM(Main!$J5:$K5)+SUM(Main!$J6:$K6)+SUM(Main!$J11:$K11)+SUM(Main!$J17:$K17)+SUM(Main!$J21:$K21)+SUM(Main!$J25:$K25)+SUM(Main!$J29:$K29)+SUM($B$4:$I$4)),'Gantt Chart'!PA$5&lt;=(SUM(Main!$F5:$G5)+Main!$H5+Main!$I5+SUM(Main!$J5:$K5)+SUM(Main!$J6:$K6)+SUM(Main!$J11:$K11)+SUM(Main!$J17:$K17)+SUM(Main!$J21:$K21)+SUM(Main!$J25:$K25)+SUM(Main!$J29:$K29)+SUM(Main!$J31:$K31)+SUM($B$4:$I$4))),Main!$S31,0)</f>
        <v>0</v>
      </c>
      <c r="PB95" s="2">
        <f>IF(AND('Gantt Chart'!PB$5&gt;(SUM(Main!$F5:$G5)+Main!$H5+Main!$I5+SUM(Main!$J5:$K5)+SUM(Main!$J6:$K6)+SUM(Main!$J11:$K11)+SUM(Main!$J17:$K17)+SUM(Main!$J21:$K21)+SUM(Main!$J25:$K25)+SUM(Main!$J29:$K29)+SUM($B$4:$I$4)),'Gantt Chart'!PB$5&lt;=(SUM(Main!$F5:$G5)+Main!$H5+Main!$I5+SUM(Main!$J5:$K5)+SUM(Main!$J6:$K6)+SUM(Main!$J11:$K11)+SUM(Main!$J17:$K17)+SUM(Main!$J21:$K21)+SUM(Main!$J25:$K25)+SUM(Main!$J29:$K29)+SUM(Main!$J31:$K31)+SUM($B$4:$I$4))),Main!$S31,0)</f>
        <v>0</v>
      </c>
      <c r="PC95" s="2">
        <f>IF(AND('Gantt Chart'!PC$5&gt;(SUM(Main!$F5:$G5)+Main!$H5+Main!$I5+SUM(Main!$J5:$K5)+SUM(Main!$J6:$K6)+SUM(Main!$J11:$K11)+SUM(Main!$J17:$K17)+SUM(Main!$J21:$K21)+SUM(Main!$J25:$K25)+SUM(Main!$J29:$K29)+SUM($B$4:$I$4)),'Gantt Chart'!PC$5&lt;=(SUM(Main!$F5:$G5)+Main!$H5+Main!$I5+SUM(Main!$J5:$K5)+SUM(Main!$J6:$K6)+SUM(Main!$J11:$K11)+SUM(Main!$J17:$K17)+SUM(Main!$J21:$K21)+SUM(Main!$J25:$K25)+SUM(Main!$J29:$K29)+SUM(Main!$J31:$K31)+SUM($B$4:$I$4))),Main!$S31,0)</f>
        <v>0</v>
      </c>
      <c r="PD95" s="2">
        <f>IF(AND('Gantt Chart'!PD$5&gt;(SUM(Main!$F5:$G5)+Main!$H5+Main!$I5+SUM(Main!$J5:$K5)+SUM(Main!$J6:$K6)+SUM(Main!$J11:$K11)+SUM(Main!$J17:$K17)+SUM(Main!$J21:$K21)+SUM(Main!$J25:$K25)+SUM(Main!$J29:$K29)+SUM($B$4:$I$4)),'Gantt Chart'!PD$5&lt;=(SUM(Main!$F5:$G5)+Main!$H5+Main!$I5+SUM(Main!$J5:$K5)+SUM(Main!$J6:$K6)+SUM(Main!$J11:$K11)+SUM(Main!$J17:$K17)+SUM(Main!$J21:$K21)+SUM(Main!$J25:$K25)+SUM(Main!$J29:$K29)+SUM(Main!$J31:$K31)+SUM($B$4:$I$4))),Main!$S31,0)</f>
        <v>0</v>
      </c>
      <c r="PE95" s="2">
        <f>IF(AND('Gantt Chart'!PE$5&gt;(SUM(Main!$F5:$G5)+Main!$H5+Main!$I5+SUM(Main!$J5:$K5)+SUM(Main!$J6:$K6)+SUM(Main!$J11:$K11)+SUM(Main!$J17:$K17)+SUM(Main!$J21:$K21)+SUM(Main!$J25:$K25)+SUM(Main!$J29:$K29)+SUM($B$4:$I$4)),'Gantt Chart'!PE$5&lt;=(SUM(Main!$F5:$G5)+Main!$H5+Main!$I5+SUM(Main!$J5:$K5)+SUM(Main!$J6:$K6)+SUM(Main!$J11:$K11)+SUM(Main!$J17:$K17)+SUM(Main!$J21:$K21)+SUM(Main!$J25:$K25)+SUM(Main!$J29:$K29)+SUM(Main!$J31:$K31)+SUM($B$4:$I$4))),Main!$S31,0)</f>
        <v>0</v>
      </c>
      <c r="PF95" s="2">
        <f>IF(AND('Gantt Chart'!PF$5&gt;(SUM(Main!$F5:$G5)+Main!$H5+Main!$I5+SUM(Main!$J5:$K5)+SUM(Main!$J6:$K6)+SUM(Main!$J11:$K11)+SUM(Main!$J17:$K17)+SUM(Main!$J21:$K21)+SUM(Main!$J25:$K25)+SUM(Main!$J29:$K29)+SUM($B$4:$I$4)),'Gantt Chart'!PF$5&lt;=(SUM(Main!$F5:$G5)+Main!$H5+Main!$I5+SUM(Main!$J5:$K5)+SUM(Main!$J6:$K6)+SUM(Main!$J11:$K11)+SUM(Main!$J17:$K17)+SUM(Main!$J21:$K21)+SUM(Main!$J25:$K25)+SUM(Main!$J29:$K29)+SUM(Main!$J31:$K31)+SUM($B$4:$I$4))),Main!$S31,0)</f>
        <v>0</v>
      </c>
      <c r="PG95" s="2">
        <f>IF(AND('Gantt Chart'!PG$5&gt;(SUM(Main!$F5:$G5)+Main!$H5+Main!$I5+SUM(Main!$J5:$K5)+SUM(Main!$J6:$K6)+SUM(Main!$J11:$K11)+SUM(Main!$J17:$K17)+SUM(Main!$J21:$K21)+SUM(Main!$J25:$K25)+SUM(Main!$J29:$K29)+SUM($B$4:$I$4)),'Gantt Chart'!PG$5&lt;=(SUM(Main!$F5:$G5)+Main!$H5+Main!$I5+SUM(Main!$J5:$K5)+SUM(Main!$J6:$K6)+SUM(Main!$J11:$K11)+SUM(Main!$J17:$K17)+SUM(Main!$J21:$K21)+SUM(Main!$J25:$K25)+SUM(Main!$J29:$K29)+SUM(Main!$J31:$K31)+SUM($B$4:$I$4))),Main!$S31,0)</f>
        <v>0</v>
      </c>
      <c r="PH95" s="2">
        <f>IF(AND('Gantt Chart'!PH$5&gt;(SUM(Main!$F5:$G5)+Main!$H5+Main!$I5+SUM(Main!$J5:$K5)+SUM(Main!$J6:$K6)+SUM(Main!$J11:$K11)+SUM(Main!$J17:$K17)+SUM(Main!$J21:$K21)+SUM(Main!$J25:$K25)+SUM(Main!$J29:$K29)+SUM($B$4:$I$4)),'Gantt Chart'!PH$5&lt;=(SUM(Main!$F5:$G5)+Main!$H5+Main!$I5+SUM(Main!$J5:$K5)+SUM(Main!$J6:$K6)+SUM(Main!$J11:$K11)+SUM(Main!$J17:$K17)+SUM(Main!$J21:$K21)+SUM(Main!$J25:$K25)+SUM(Main!$J29:$K29)+SUM(Main!$J31:$K31)+SUM($B$4:$I$4))),Main!$S31,0)</f>
        <v>0</v>
      </c>
      <c r="PI95" s="2">
        <f>IF(AND('Gantt Chart'!PI$5&gt;(SUM(Main!$F5:$G5)+Main!$H5+Main!$I5+SUM(Main!$J5:$K5)+SUM(Main!$J6:$K6)+SUM(Main!$J11:$K11)+SUM(Main!$J17:$K17)+SUM(Main!$J21:$K21)+SUM(Main!$J25:$K25)+SUM(Main!$J29:$K29)+SUM($B$4:$I$4)),'Gantt Chart'!PI$5&lt;=(SUM(Main!$F5:$G5)+Main!$H5+Main!$I5+SUM(Main!$J5:$K5)+SUM(Main!$J6:$K6)+SUM(Main!$J11:$K11)+SUM(Main!$J17:$K17)+SUM(Main!$J21:$K21)+SUM(Main!$J25:$K25)+SUM(Main!$J29:$K29)+SUM(Main!$J31:$K31)+SUM($B$4:$I$4))),Main!$S31,0)</f>
        <v>0</v>
      </c>
      <c r="PJ95" s="2">
        <f>IF(AND('Gantt Chart'!PJ$5&gt;(SUM(Main!$F5:$G5)+Main!$H5+Main!$I5+SUM(Main!$J5:$K5)+SUM(Main!$J6:$K6)+SUM(Main!$J11:$K11)+SUM(Main!$J17:$K17)+SUM(Main!$J21:$K21)+SUM(Main!$J25:$K25)+SUM(Main!$J29:$K29)+SUM($B$4:$I$4)),'Gantt Chart'!PJ$5&lt;=(SUM(Main!$F5:$G5)+Main!$H5+Main!$I5+SUM(Main!$J5:$K5)+SUM(Main!$J6:$K6)+SUM(Main!$J11:$K11)+SUM(Main!$J17:$K17)+SUM(Main!$J21:$K21)+SUM(Main!$J25:$K25)+SUM(Main!$J29:$K29)+SUM(Main!$J31:$K31)+SUM($B$4:$I$4))),Main!$S31,0)</f>
        <v>0</v>
      </c>
      <c r="PK95" s="2">
        <f>IF(AND('Gantt Chart'!PK$5&gt;(SUM(Main!$F5:$G5)+Main!$H5+Main!$I5+SUM(Main!$J5:$K5)+SUM(Main!$J6:$K6)+SUM(Main!$J11:$K11)+SUM(Main!$J17:$K17)+SUM(Main!$J21:$K21)+SUM(Main!$J25:$K25)+SUM(Main!$J29:$K29)+SUM($B$4:$I$4)),'Gantt Chart'!PK$5&lt;=(SUM(Main!$F5:$G5)+Main!$H5+Main!$I5+SUM(Main!$J5:$K5)+SUM(Main!$J6:$K6)+SUM(Main!$J11:$K11)+SUM(Main!$J17:$K17)+SUM(Main!$J21:$K21)+SUM(Main!$J25:$K25)+SUM(Main!$J29:$K29)+SUM(Main!$J31:$K31)+SUM($B$4:$I$4))),Main!$S31,0)</f>
        <v>0</v>
      </c>
      <c r="PL95" s="2">
        <f>IF(AND('Gantt Chart'!PL$5&gt;(SUM(Main!$F5:$G5)+Main!$H5+Main!$I5+SUM(Main!$J5:$K5)+SUM(Main!$J6:$K6)+SUM(Main!$J11:$K11)+SUM(Main!$J17:$K17)+SUM(Main!$J21:$K21)+SUM(Main!$J25:$K25)+SUM(Main!$J29:$K29)+SUM($B$4:$I$4)),'Gantt Chart'!PL$5&lt;=(SUM(Main!$F5:$G5)+Main!$H5+Main!$I5+SUM(Main!$J5:$K5)+SUM(Main!$J6:$K6)+SUM(Main!$J11:$K11)+SUM(Main!$J17:$K17)+SUM(Main!$J21:$K21)+SUM(Main!$J25:$K25)+SUM(Main!$J29:$K29)+SUM(Main!$J31:$K31)+SUM($B$4:$I$4))),Main!$S31,0)</f>
        <v>0</v>
      </c>
      <c r="PM95" s="2">
        <f>IF(AND('Gantt Chart'!PM$5&gt;(SUM(Main!$F5:$G5)+Main!$H5+Main!$I5+SUM(Main!$J5:$K5)+SUM(Main!$J6:$K6)+SUM(Main!$J11:$K11)+SUM(Main!$J17:$K17)+SUM(Main!$J21:$K21)+SUM(Main!$J25:$K25)+SUM(Main!$J29:$K29)+SUM($B$4:$I$4)),'Gantt Chart'!PM$5&lt;=(SUM(Main!$F5:$G5)+Main!$H5+Main!$I5+SUM(Main!$J5:$K5)+SUM(Main!$J6:$K6)+SUM(Main!$J11:$K11)+SUM(Main!$J17:$K17)+SUM(Main!$J21:$K21)+SUM(Main!$J25:$K25)+SUM(Main!$J29:$K29)+SUM(Main!$J31:$K31)+SUM($B$4:$I$4))),Main!$S31,0)</f>
        <v>0</v>
      </c>
      <c r="PN95" s="2">
        <f>IF(AND('Gantt Chart'!PN$5&gt;(SUM(Main!$F5:$G5)+Main!$H5+Main!$I5+SUM(Main!$J5:$K5)+SUM(Main!$J6:$K6)+SUM(Main!$J11:$K11)+SUM(Main!$J17:$K17)+SUM(Main!$J21:$K21)+SUM(Main!$J25:$K25)+SUM(Main!$J29:$K29)+SUM($B$4:$I$4)),'Gantt Chart'!PN$5&lt;=(SUM(Main!$F5:$G5)+Main!$H5+Main!$I5+SUM(Main!$J5:$K5)+SUM(Main!$J6:$K6)+SUM(Main!$J11:$K11)+SUM(Main!$J17:$K17)+SUM(Main!$J21:$K21)+SUM(Main!$J25:$K25)+SUM(Main!$J29:$K29)+SUM(Main!$J31:$K31)+SUM($B$4:$I$4))),Main!$S31,0)</f>
        <v>0</v>
      </c>
      <c r="PO95" s="2">
        <f>IF(AND('Gantt Chart'!PO$5&gt;(SUM(Main!$F5:$G5)+Main!$H5+Main!$I5+SUM(Main!$J5:$K5)+SUM(Main!$J6:$K6)+SUM(Main!$J11:$K11)+SUM(Main!$J17:$K17)+SUM(Main!$J21:$K21)+SUM(Main!$J25:$K25)+SUM(Main!$J29:$K29)+SUM($B$4:$I$4)),'Gantt Chart'!PO$5&lt;=(SUM(Main!$F5:$G5)+Main!$H5+Main!$I5+SUM(Main!$J5:$K5)+SUM(Main!$J6:$K6)+SUM(Main!$J11:$K11)+SUM(Main!$J17:$K17)+SUM(Main!$J21:$K21)+SUM(Main!$J25:$K25)+SUM(Main!$J29:$K29)+SUM(Main!$J31:$K31)+SUM($B$4:$I$4))),Main!$S31,0)</f>
        <v>0</v>
      </c>
      <c r="PP95" s="2">
        <f>IF(AND('Gantt Chart'!PP$5&gt;(SUM(Main!$F5:$G5)+Main!$H5+Main!$I5+SUM(Main!$J5:$K5)+SUM(Main!$J6:$K6)+SUM(Main!$J11:$K11)+SUM(Main!$J17:$K17)+SUM(Main!$J21:$K21)+SUM(Main!$J25:$K25)+SUM(Main!$J29:$K29)+SUM($B$4:$I$4)),'Gantt Chart'!PP$5&lt;=(SUM(Main!$F5:$G5)+Main!$H5+Main!$I5+SUM(Main!$J5:$K5)+SUM(Main!$J6:$K6)+SUM(Main!$J11:$K11)+SUM(Main!$J17:$K17)+SUM(Main!$J21:$K21)+SUM(Main!$J25:$K25)+SUM(Main!$J29:$K29)+SUM(Main!$J31:$K31)+SUM($B$4:$I$4))),Main!$S31,0)</f>
        <v>0</v>
      </c>
      <c r="PQ95" s="2">
        <f>IF(AND('Gantt Chart'!PQ$5&gt;(SUM(Main!$F5:$G5)+Main!$H5+Main!$I5+SUM(Main!$J5:$K5)+SUM(Main!$J6:$K6)+SUM(Main!$J11:$K11)+SUM(Main!$J17:$K17)+SUM(Main!$J21:$K21)+SUM(Main!$J25:$K25)+SUM(Main!$J29:$K29)+SUM($B$4:$I$4)),'Gantt Chart'!PQ$5&lt;=(SUM(Main!$F5:$G5)+Main!$H5+Main!$I5+SUM(Main!$J5:$K5)+SUM(Main!$J6:$K6)+SUM(Main!$J11:$K11)+SUM(Main!$J17:$K17)+SUM(Main!$J21:$K21)+SUM(Main!$J25:$K25)+SUM(Main!$J29:$K29)+SUM(Main!$J31:$K31)+SUM($B$4:$I$4))),Main!$S31,0)</f>
        <v>0</v>
      </c>
      <c r="PR95" s="2">
        <f>IF(AND('Gantt Chart'!PR$5&gt;(SUM(Main!$F5:$G5)+Main!$H5+Main!$I5+SUM(Main!$J5:$K5)+SUM(Main!$J6:$K6)+SUM(Main!$J11:$K11)+SUM(Main!$J17:$K17)+SUM(Main!$J21:$K21)+SUM(Main!$J25:$K25)+SUM(Main!$J29:$K29)+SUM($B$4:$I$4)),'Gantt Chart'!PR$5&lt;=(SUM(Main!$F5:$G5)+Main!$H5+Main!$I5+SUM(Main!$J5:$K5)+SUM(Main!$J6:$K6)+SUM(Main!$J11:$K11)+SUM(Main!$J17:$K17)+SUM(Main!$J21:$K21)+SUM(Main!$J25:$K25)+SUM(Main!$J29:$K29)+SUM(Main!$J31:$K31)+SUM($B$4:$I$4))),Main!$S31,0)</f>
        <v>0</v>
      </c>
      <c r="PS95" s="2">
        <f>IF(AND('Gantt Chart'!PS$5&gt;(SUM(Main!$F5:$G5)+Main!$H5+Main!$I5+SUM(Main!$J5:$K5)+SUM(Main!$J6:$K6)+SUM(Main!$J11:$K11)+SUM(Main!$J17:$K17)+SUM(Main!$J21:$K21)+SUM(Main!$J25:$K25)+SUM(Main!$J29:$K29)+SUM($B$4:$I$4)),'Gantt Chart'!PS$5&lt;=(SUM(Main!$F5:$G5)+Main!$H5+Main!$I5+SUM(Main!$J5:$K5)+SUM(Main!$J6:$K6)+SUM(Main!$J11:$K11)+SUM(Main!$J17:$K17)+SUM(Main!$J21:$K21)+SUM(Main!$J25:$K25)+SUM(Main!$J29:$K29)+SUM(Main!$J31:$K31)+SUM($B$4:$I$4))),Main!$S31,0)</f>
        <v>0</v>
      </c>
      <c r="PT95" s="2">
        <f>IF(AND('Gantt Chart'!PT$5&gt;(SUM(Main!$F5:$G5)+Main!$H5+Main!$I5+SUM(Main!$J5:$K5)+SUM(Main!$J6:$K6)+SUM(Main!$J11:$K11)+SUM(Main!$J17:$K17)+SUM(Main!$J21:$K21)+SUM(Main!$J25:$K25)+SUM(Main!$J29:$K29)+SUM($B$4:$I$4)),'Gantt Chart'!PT$5&lt;=(SUM(Main!$F5:$G5)+Main!$H5+Main!$I5+SUM(Main!$J5:$K5)+SUM(Main!$J6:$K6)+SUM(Main!$J11:$K11)+SUM(Main!$J17:$K17)+SUM(Main!$J21:$K21)+SUM(Main!$J25:$K25)+SUM(Main!$J29:$K29)+SUM(Main!$J31:$K31)+SUM($B$4:$I$4))),Main!$S31,0)</f>
        <v>0</v>
      </c>
      <c r="PU95" s="2">
        <f>IF(AND('Gantt Chart'!PU$5&gt;(SUM(Main!$F5:$G5)+Main!$H5+Main!$I5+SUM(Main!$J5:$K5)+SUM(Main!$J6:$K6)+SUM(Main!$J11:$K11)+SUM(Main!$J17:$K17)+SUM(Main!$J21:$K21)+SUM(Main!$J25:$K25)+SUM(Main!$J29:$K29)+SUM($B$4:$I$4)),'Gantt Chart'!PU$5&lt;=(SUM(Main!$F5:$G5)+Main!$H5+Main!$I5+SUM(Main!$J5:$K5)+SUM(Main!$J6:$K6)+SUM(Main!$J11:$K11)+SUM(Main!$J17:$K17)+SUM(Main!$J21:$K21)+SUM(Main!$J25:$K25)+SUM(Main!$J29:$K29)+SUM(Main!$J31:$K31)+SUM($B$4:$I$4))),Main!$S31,0)</f>
        <v>0</v>
      </c>
      <c r="PV95" s="2">
        <f>IF(AND('Gantt Chart'!PV$5&gt;(SUM(Main!$F5:$G5)+Main!$H5+Main!$I5+SUM(Main!$J5:$K5)+SUM(Main!$J6:$K6)+SUM(Main!$J11:$K11)+SUM(Main!$J17:$K17)+SUM(Main!$J21:$K21)+SUM(Main!$J25:$K25)+SUM(Main!$J29:$K29)+SUM($B$4:$I$4)),'Gantt Chart'!PV$5&lt;=(SUM(Main!$F5:$G5)+Main!$H5+Main!$I5+SUM(Main!$J5:$K5)+SUM(Main!$J6:$K6)+SUM(Main!$J11:$K11)+SUM(Main!$J17:$K17)+SUM(Main!$J21:$K21)+SUM(Main!$J25:$K25)+SUM(Main!$J29:$K29)+SUM(Main!$J31:$K31)+SUM($B$4:$I$4))),Main!$S31,0)</f>
        <v>0</v>
      </c>
      <c r="PW95" s="2">
        <f>IF(AND('Gantt Chart'!PW$5&gt;(SUM(Main!$F5:$G5)+Main!$H5+Main!$I5+SUM(Main!$J5:$K5)+SUM(Main!$J6:$K6)+SUM(Main!$J11:$K11)+SUM(Main!$J17:$K17)+SUM(Main!$J21:$K21)+SUM(Main!$J25:$K25)+SUM(Main!$J29:$K29)+SUM($B$4:$I$4)),'Gantt Chart'!PW$5&lt;=(SUM(Main!$F5:$G5)+Main!$H5+Main!$I5+SUM(Main!$J5:$K5)+SUM(Main!$J6:$K6)+SUM(Main!$J11:$K11)+SUM(Main!$J17:$K17)+SUM(Main!$J21:$K21)+SUM(Main!$J25:$K25)+SUM(Main!$J29:$K29)+SUM(Main!$J31:$K31)+SUM($B$4:$I$4))),Main!$S31,0)</f>
        <v>0</v>
      </c>
      <c r="PX95" s="2">
        <f>IF(AND('Gantt Chart'!PX$5&gt;(SUM(Main!$F5:$G5)+Main!$H5+Main!$I5+SUM(Main!$J5:$K5)+SUM(Main!$J6:$K6)+SUM(Main!$J11:$K11)+SUM(Main!$J17:$K17)+SUM(Main!$J21:$K21)+SUM(Main!$J25:$K25)+SUM(Main!$J29:$K29)+SUM($B$4:$I$4)),'Gantt Chart'!PX$5&lt;=(SUM(Main!$F5:$G5)+Main!$H5+Main!$I5+SUM(Main!$J5:$K5)+SUM(Main!$J6:$K6)+SUM(Main!$J11:$K11)+SUM(Main!$J17:$K17)+SUM(Main!$J21:$K21)+SUM(Main!$J25:$K25)+SUM(Main!$J29:$K29)+SUM(Main!$J31:$K31)+SUM($B$4:$I$4))),Main!$S31,0)</f>
        <v>0</v>
      </c>
      <c r="PY95" s="2">
        <f>IF(AND('Gantt Chart'!PY$5&gt;(SUM(Main!$F5:$G5)+Main!$H5+Main!$I5+SUM(Main!$J5:$K5)+SUM(Main!$J6:$K6)+SUM(Main!$J11:$K11)+SUM(Main!$J17:$K17)+SUM(Main!$J21:$K21)+SUM(Main!$J25:$K25)+SUM(Main!$J29:$K29)+SUM($B$4:$I$4)),'Gantt Chart'!PY$5&lt;=(SUM(Main!$F5:$G5)+Main!$H5+Main!$I5+SUM(Main!$J5:$K5)+SUM(Main!$J6:$K6)+SUM(Main!$J11:$K11)+SUM(Main!$J17:$K17)+SUM(Main!$J21:$K21)+SUM(Main!$J25:$K25)+SUM(Main!$J29:$K29)+SUM(Main!$J31:$K31)+SUM($B$4:$I$4))),Main!$S31,0)</f>
        <v>0</v>
      </c>
      <c r="PZ95" s="2">
        <f>IF(AND('Gantt Chart'!PZ$5&gt;(SUM(Main!$F5:$G5)+Main!$H5+Main!$I5+SUM(Main!$J5:$K5)+SUM(Main!$J6:$K6)+SUM(Main!$J11:$K11)+SUM(Main!$J17:$K17)+SUM(Main!$J21:$K21)+SUM(Main!$J25:$K25)+SUM(Main!$J29:$K29)+SUM($B$4:$I$4)),'Gantt Chart'!PZ$5&lt;=(SUM(Main!$F5:$G5)+Main!$H5+Main!$I5+SUM(Main!$J5:$K5)+SUM(Main!$J6:$K6)+SUM(Main!$J11:$K11)+SUM(Main!$J17:$K17)+SUM(Main!$J21:$K21)+SUM(Main!$J25:$K25)+SUM(Main!$J29:$K29)+SUM(Main!$J31:$K31)+SUM($B$4:$I$4))),Main!$S31,0)</f>
        <v>0</v>
      </c>
      <c r="QA95" s="2">
        <f>IF(AND('Gantt Chart'!QA$5&gt;(SUM(Main!$F5:$G5)+Main!$H5+Main!$I5+SUM(Main!$J5:$K5)+SUM(Main!$J6:$K6)+SUM(Main!$J11:$K11)+SUM(Main!$J17:$K17)+SUM(Main!$J21:$K21)+SUM(Main!$J25:$K25)+SUM(Main!$J29:$K29)+SUM($B$4:$I$4)),'Gantt Chart'!QA$5&lt;=(SUM(Main!$F5:$G5)+Main!$H5+Main!$I5+SUM(Main!$J5:$K5)+SUM(Main!$J6:$K6)+SUM(Main!$J11:$K11)+SUM(Main!$J17:$K17)+SUM(Main!$J21:$K21)+SUM(Main!$J25:$K25)+SUM(Main!$J29:$K29)+SUM(Main!$J31:$K31)+SUM($B$4:$I$4))),Main!$S31,0)</f>
        <v>0</v>
      </c>
      <c r="QB95" s="2">
        <f>IF(AND('Gantt Chart'!QB$5&gt;(SUM(Main!$F5:$G5)+Main!$H5+Main!$I5+SUM(Main!$J5:$K5)+SUM(Main!$J6:$K6)+SUM(Main!$J11:$K11)+SUM(Main!$J17:$K17)+SUM(Main!$J21:$K21)+SUM(Main!$J25:$K25)+SUM(Main!$J29:$K29)+SUM($B$4:$I$4)),'Gantt Chart'!QB$5&lt;=(SUM(Main!$F5:$G5)+Main!$H5+Main!$I5+SUM(Main!$J5:$K5)+SUM(Main!$J6:$K6)+SUM(Main!$J11:$K11)+SUM(Main!$J17:$K17)+SUM(Main!$J21:$K21)+SUM(Main!$J25:$K25)+SUM(Main!$J29:$K29)+SUM(Main!$J31:$K31)+SUM($B$4:$I$4))),Main!$S31,0)</f>
        <v>0</v>
      </c>
      <c r="QC95" s="2">
        <f>IF(AND('Gantt Chart'!QC$5&gt;(SUM(Main!$F5:$G5)+Main!$H5+Main!$I5+SUM(Main!$J5:$K5)+SUM(Main!$J6:$K6)+SUM(Main!$J11:$K11)+SUM(Main!$J17:$K17)+SUM(Main!$J21:$K21)+SUM(Main!$J25:$K25)+SUM(Main!$J29:$K29)+SUM($B$4:$I$4)),'Gantt Chart'!QC$5&lt;=(SUM(Main!$F5:$G5)+Main!$H5+Main!$I5+SUM(Main!$J5:$K5)+SUM(Main!$J6:$K6)+SUM(Main!$J11:$K11)+SUM(Main!$J17:$K17)+SUM(Main!$J21:$K21)+SUM(Main!$J25:$K25)+SUM(Main!$J29:$K29)+SUM(Main!$J31:$K31)+SUM($B$4:$I$4))),Main!$S31,0)</f>
        <v>0</v>
      </c>
      <c r="QD95" s="2">
        <f>IF(AND('Gantt Chart'!QD$5&gt;(SUM(Main!$F5:$G5)+Main!$H5+Main!$I5+SUM(Main!$J5:$K5)+SUM(Main!$J6:$K6)+SUM(Main!$J11:$K11)+SUM(Main!$J17:$K17)+SUM(Main!$J21:$K21)+SUM(Main!$J25:$K25)+SUM(Main!$J29:$K29)+SUM($B$4:$I$4)),'Gantt Chart'!QD$5&lt;=(SUM(Main!$F5:$G5)+Main!$H5+Main!$I5+SUM(Main!$J5:$K5)+SUM(Main!$J6:$K6)+SUM(Main!$J11:$K11)+SUM(Main!$J17:$K17)+SUM(Main!$J21:$K21)+SUM(Main!$J25:$K25)+SUM(Main!$J29:$K29)+SUM(Main!$J31:$K31)+SUM($B$4:$I$4))),Main!$S31,0)</f>
        <v>0</v>
      </c>
      <c r="QE95" s="2">
        <f>IF(AND('Gantt Chart'!QE$5&gt;(SUM(Main!$F5:$G5)+Main!$H5+Main!$I5+SUM(Main!$J5:$K5)+SUM(Main!$J6:$K6)+SUM(Main!$J11:$K11)+SUM(Main!$J17:$K17)+SUM(Main!$J21:$K21)+SUM(Main!$J25:$K25)+SUM(Main!$J29:$K29)+SUM($B$4:$I$4)),'Gantt Chart'!QE$5&lt;=(SUM(Main!$F5:$G5)+Main!$H5+Main!$I5+SUM(Main!$J5:$K5)+SUM(Main!$J6:$K6)+SUM(Main!$J11:$K11)+SUM(Main!$J17:$K17)+SUM(Main!$J21:$K21)+SUM(Main!$J25:$K25)+SUM(Main!$J29:$K29)+SUM(Main!$J31:$K31)+SUM($B$4:$I$4))),Main!$S31,0)</f>
        <v>0</v>
      </c>
      <c r="QF95" s="2">
        <f>IF(AND('Gantt Chart'!QF$5&gt;(SUM(Main!$F5:$G5)+Main!$H5+Main!$I5+SUM(Main!$J5:$K5)+SUM(Main!$J6:$K6)+SUM(Main!$J11:$K11)+SUM(Main!$J17:$K17)+SUM(Main!$J21:$K21)+SUM(Main!$J25:$K25)+SUM(Main!$J29:$K29)+SUM($B$4:$I$4)),'Gantt Chart'!QF$5&lt;=(SUM(Main!$F5:$G5)+Main!$H5+Main!$I5+SUM(Main!$J5:$K5)+SUM(Main!$J6:$K6)+SUM(Main!$J11:$K11)+SUM(Main!$J17:$K17)+SUM(Main!$J21:$K21)+SUM(Main!$J25:$K25)+SUM(Main!$J29:$K29)+SUM(Main!$J31:$K31)+SUM($B$4:$I$4))),Main!$S31,0)</f>
        <v>0</v>
      </c>
      <c r="QG95" s="2">
        <f>IF(AND('Gantt Chart'!QG$5&gt;(SUM(Main!$F5:$G5)+Main!$H5+Main!$I5+SUM(Main!$J5:$K5)+SUM(Main!$J6:$K6)+SUM(Main!$J11:$K11)+SUM(Main!$J17:$K17)+SUM(Main!$J21:$K21)+SUM(Main!$J25:$K25)+SUM(Main!$J29:$K29)+SUM($B$4:$I$4)),'Gantt Chart'!QG$5&lt;=(SUM(Main!$F5:$G5)+Main!$H5+Main!$I5+SUM(Main!$J5:$K5)+SUM(Main!$J6:$K6)+SUM(Main!$J11:$K11)+SUM(Main!$J17:$K17)+SUM(Main!$J21:$K21)+SUM(Main!$J25:$K25)+SUM(Main!$J29:$K29)+SUM(Main!$J31:$K31)+SUM($B$4:$I$4))),Main!$S31,0)</f>
        <v>0</v>
      </c>
      <c r="QH95" s="2">
        <f>IF(AND('Gantt Chart'!QH$5&gt;(SUM(Main!$F5:$G5)+Main!$H5+Main!$I5+SUM(Main!$J5:$K5)+SUM(Main!$J6:$K6)+SUM(Main!$J11:$K11)+SUM(Main!$J17:$K17)+SUM(Main!$J21:$K21)+SUM(Main!$J25:$K25)+SUM(Main!$J29:$K29)+SUM($B$4:$I$4)),'Gantt Chart'!QH$5&lt;=(SUM(Main!$F5:$G5)+Main!$H5+Main!$I5+SUM(Main!$J5:$K5)+SUM(Main!$J6:$K6)+SUM(Main!$J11:$K11)+SUM(Main!$J17:$K17)+SUM(Main!$J21:$K21)+SUM(Main!$J25:$K25)+SUM(Main!$J29:$K29)+SUM(Main!$J31:$K31)+SUM($B$4:$I$4))),Main!$S31,0)</f>
        <v>0</v>
      </c>
      <c r="QI95" s="2">
        <f>IF(AND('Gantt Chart'!QI$5&gt;(SUM(Main!$F5:$G5)+Main!$H5+Main!$I5+SUM(Main!$J5:$K5)+SUM(Main!$J6:$K6)+SUM(Main!$J11:$K11)+SUM(Main!$J17:$K17)+SUM(Main!$J21:$K21)+SUM(Main!$J25:$K25)+SUM(Main!$J29:$K29)+SUM($B$4:$I$4)),'Gantt Chart'!QI$5&lt;=(SUM(Main!$F5:$G5)+Main!$H5+Main!$I5+SUM(Main!$J5:$K5)+SUM(Main!$J6:$K6)+SUM(Main!$J11:$K11)+SUM(Main!$J17:$K17)+SUM(Main!$J21:$K21)+SUM(Main!$J25:$K25)+SUM(Main!$J29:$K29)+SUM(Main!$J31:$K31)+SUM($B$4:$I$4))),Main!$S31,0)</f>
        <v>0</v>
      </c>
      <c r="QJ95" s="2">
        <f>IF(AND('Gantt Chart'!QJ$5&gt;(SUM(Main!$F5:$G5)+Main!$H5+Main!$I5+SUM(Main!$J5:$K5)+SUM(Main!$J6:$K6)+SUM(Main!$J11:$K11)+SUM(Main!$J17:$K17)+SUM(Main!$J21:$K21)+SUM(Main!$J25:$K25)+SUM(Main!$J29:$K29)+SUM($B$4:$I$4)),'Gantt Chart'!QJ$5&lt;=(SUM(Main!$F5:$G5)+Main!$H5+Main!$I5+SUM(Main!$J5:$K5)+SUM(Main!$J6:$K6)+SUM(Main!$J11:$K11)+SUM(Main!$J17:$K17)+SUM(Main!$J21:$K21)+SUM(Main!$J25:$K25)+SUM(Main!$J29:$K29)+SUM(Main!$J31:$K31)+SUM($B$4:$I$4))),Main!$S31,0)</f>
        <v>0</v>
      </c>
      <c r="QK95" s="2">
        <f>IF(AND('Gantt Chart'!QK$5&gt;(SUM(Main!$F5:$G5)+Main!$H5+Main!$I5+SUM(Main!$J5:$K5)+SUM(Main!$J6:$K6)+SUM(Main!$J11:$K11)+SUM(Main!$J17:$K17)+SUM(Main!$J21:$K21)+SUM(Main!$J25:$K25)+SUM(Main!$J29:$K29)+SUM($B$4:$I$4)),'Gantt Chart'!QK$5&lt;=(SUM(Main!$F5:$G5)+Main!$H5+Main!$I5+SUM(Main!$J5:$K5)+SUM(Main!$J6:$K6)+SUM(Main!$J11:$K11)+SUM(Main!$J17:$K17)+SUM(Main!$J21:$K21)+SUM(Main!$J25:$K25)+SUM(Main!$J29:$K29)+SUM(Main!$J31:$K31)+SUM($B$4:$I$4))),Main!$S31,0)</f>
        <v>0</v>
      </c>
      <c r="QL95" s="2">
        <f>IF(AND('Gantt Chart'!QL$5&gt;(SUM(Main!$F5:$G5)+Main!$H5+Main!$I5+SUM(Main!$J5:$K5)+SUM(Main!$J6:$K6)+SUM(Main!$J11:$K11)+SUM(Main!$J17:$K17)+SUM(Main!$J21:$K21)+SUM(Main!$J25:$K25)+SUM(Main!$J29:$K29)+SUM($B$4:$I$4)),'Gantt Chart'!QL$5&lt;=(SUM(Main!$F5:$G5)+Main!$H5+Main!$I5+SUM(Main!$J5:$K5)+SUM(Main!$J6:$K6)+SUM(Main!$J11:$K11)+SUM(Main!$J17:$K17)+SUM(Main!$J21:$K21)+SUM(Main!$J25:$K25)+SUM(Main!$J29:$K29)+SUM(Main!$J31:$K31)+SUM($B$4:$I$4))),Main!$S31,0)</f>
        <v>0</v>
      </c>
      <c r="QM95" s="2">
        <f>IF(AND('Gantt Chart'!QM$5&gt;(SUM(Main!$F5:$G5)+Main!$H5+Main!$I5+SUM(Main!$J5:$K5)+SUM(Main!$J6:$K6)+SUM(Main!$J11:$K11)+SUM(Main!$J17:$K17)+SUM(Main!$J21:$K21)+SUM(Main!$J25:$K25)+SUM(Main!$J29:$K29)+SUM($B$4:$I$4)),'Gantt Chart'!QM$5&lt;=(SUM(Main!$F5:$G5)+Main!$H5+Main!$I5+SUM(Main!$J5:$K5)+SUM(Main!$J6:$K6)+SUM(Main!$J11:$K11)+SUM(Main!$J17:$K17)+SUM(Main!$J21:$K21)+SUM(Main!$J25:$K25)+SUM(Main!$J29:$K29)+SUM(Main!$J31:$K31)+SUM($B$4:$I$4))),Main!$S31,0)</f>
        <v>0</v>
      </c>
      <c r="QN95" s="2">
        <f>IF(AND('Gantt Chart'!QN$5&gt;(SUM(Main!$F5:$G5)+Main!$H5+Main!$I5+SUM(Main!$J5:$K5)+SUM(Main!$J6:$K6)+SUM(Main!$J11:$K11)+SUM(Main!$J17:$K17)+SUM(Main!$J21:$K21)+SUM(Main!$J25:$K25)+SUM(Main!$J29:$K29)+SUM($B$4:$I$4)),'Gantt Chart'!QN$5&lt;=(SUM(Main!$F5:$G5)+Main!$H5+Main!$I5+SUM(Main!$J5:$K5)+SUM(Main!$J6:$K6)+SUM(Main!$J11:$K11)+SUM(Main!$J17:$K17)+SUM(Main!$J21:$K21)+SUM(Main!$J25:$K25)+SUM(Main!$J29:$K29)+SUM(Main!$J31:$K31)+SUM($B$4:$I$4))),Main!$S31,0)</f>
        <v>0</v>
      </c>
      <c r="QO95" s="2">
        <f>IF(AND('Gantt Chart'!QO$5&gt;(SUM(Main!$F5:$G5)+Main!$H5+Main!$I5+SUM(Main!$J5:$K5)+SUM(Main!$J6:$K6)+SUM(Main!$J11:$K11)+SUM(Main!$J17:$K17)+SUM(Main!$J21:$K21)+SUM(Main!$J25:$K25)+SUM(Main!$J29:$K29)+SUM($B$4:$I$4)),'Gantt Chart'!QO$5&lt;=(SUM(Main!$F5:$G5)+Main!$H5+Main!$I5+SUM(Main!$J5:$K5)+SUM(Main!$J6:$K6)+SUM(Main!$J11:$K11)+SUM(Main!$J17:$K17)+SUM(Main!$J21:$K21)+SUM(Main!$J25:$K25)+SUM(Main!$J29:$K29)+SUM(Main!$J31:$K31)+SUM($B$4:$I$4))),Main!$S31,0)</f>
        <v>0</v>
      </c>
      <c r="QP95" s="2">
        <f>IF(AND('Gantt Chart'!QP$5&gt;(SUM(Main!$F5:$G5)+Main!$H5+Main!$I5+SUM(Main!$J5:$K5)+SUM(Main!$J6:$K6)+SUM(Main!$J11:$K11)+SUM(Main!$J17:$K17)+SUM(Main!$J21:$K21)+SUM(Main!$J25:$K25)+SUM(Main!$J29:$K29)+SUM($B$4:$I$4)),'Gantt Chart'!QP$5&lt;=(SUM(Main!$F5:$G5)+Main!$H5+Main!$I5+SUM(Main!$J5:$K5)+SUM(Main!$J6:$K6)+SUM(Main!$J11:$K11)+SUM(Main!$J17:$K17)+SUM(Main!$J21:$K21)+SUM(Main!$J25:$K25)+SUM(Main!$J29:$K29)+SUM(Main!$J31:$K31)+SUM($B$4:$I$4))),Main!$S31,0)</f>
        <v>0</v>
      </c>
      <c r="QQ95" s="2">
        <f>IF(AND('Gantt Chart'!QQ$5&gt;(SUM(Main!$F5:$G5)+Main!$H5+Main!$I5+SUM(Main!$J5:$K5)+SUM(Main!$J6:$K6)+SUM(Main!$J11:$K11)+SUM(Main!$J17:$K17)+SUM(Main!$J21:$K21)+SUM(Main!$J25:$K25)+SUM(Main!$J29:$K29)+SUM($B$4:$I$4)),'Gantt Chart'!QQ$5&lt;=(SUM(Main!$F5:$G5)+Main!$H5+Main!$I5+SUM(Main!$J5:$K5)+SUM(Main!$J6:$K6)+SUM(Main!$J11:$K11)+SUM(Main!$J17:$K17)+SUM(Main!$J21:$K21)+SUM(Main!$J25:$K25)+SUM(Main!$J29:$K29)+SUM(Main!$J31:$K31)+SUM($B$4:$I$4))),Main!$S31,0)</f>
        <v>0</v>
      </c>
      <c r="QR95" s="2">
        <f>IF(AND('Gantt Chart'!QR$5&gt;(SUM(Main!$F5:$G5)+Main!$H5+Main!$I5+SUM(Main!$J5:$K5)+SUM(Main!$J6:$K6)+SUM(Main!$J11:$K11)+SUM(Main!$J17:$K17)+SUM(Main!$J21:$K21)+SUM(Main!$J25:$K25)+SUM(Main!$J29:$K29)+SUM($B$4:$I$4)),'Gantt Chart'!QR$5&lt;=(SUM(Main!$F5:$G5)+Main!$H5+Main!$I5+SUM(Main!$J5:$K5)+SUM(Main!$J6:$K6)+SUM(Main!$J11:$K11)+SUM(Main!$J17:$K17)+SUM(Main!$J21:$K21)+SUM(Main!$J25:$K25)+SUM(Main!$J29:$K29)+SUM(Main!$J31:$K31)+SUM($B$4:$I$4))),Main!$S31,0)</f>
        <v>0</v>
      </c>
      <c r="QS95" s="2">
        <f>IF(AND('Gantt Chart'!QS$5&gt;(SUM(Main!$F5:$G5)+Main!$H5+Main!$I5+SUM(Main!$J5:$K5)+SUM(Main!$J6:$K6)+SUM(Main!$J11:$K11)+SUM(Main!$J17:$K17)+SUM(Main!$J21:$K21)+SUM(Main!$J25:$K25)+SUM(Main!$J29:$K29)+SUM($B$4:$I$4)),'Gantt Chart'!QS$5&lt;=(SUM(Main!$F5:$G5)+Main!$H5+Main!$I5+SUM(Main!$J5:$K5)+SUM(Main!$J6:$K6)+SUM(Main!$J11:$K11)+SUM(Main!$J17:$K17)+SUM(Main!$J21:$K21)+SUM(Main!$J25:$K25)+SUM(Main!$J29:$K29)+SUM(Main!$J31:$K31)+SUM($B$4:$I$4))),Main!$S31,0)</f>
        <v>0</v>
      </c>
      <c r="QT95" s="2">
        <f>IF(AND('Gantt Chart'!QT$5&gt;(SUM(Main!$F5:$G5)+Main!$H5+Main!$I5+SUM(Main!$J5:$K5)+SUM(Main!$J6:$K6)+SUM(Main!$J11:$K11)+SUM(Main!$J17:$K17)+SUM(Main!$J21:$K21)+SUM(Main!$J25:$K25)+SUM(Main!$J29:$K29)+SUM($B$4:$I$4)),'Gantt Chart'!QT$5&lt;=(SUM(Main!$F5:$G5)+Main!$H5+Main!$I5+SUM(Main!$J5:$K5)+SUM(Main!$J6:$K6)+SUM(Main!$J11:$K11)+SUM(Main!$J17:$K17)+SUM(Main!$J21:$K21)+SUM(Main!$J25:$K25)+SUM(Main!$J29:$K29)+SUM(Main!$J31:$K31)+SUM($B$4:$I$4))),Main!$S31,0)</f>
        <v>0</v>
      </c>
      <c r="QU95" s="2">
        <f>IF(AND('Gantt Chart'!QU$5&gt;(SUM(Main!$F5:$G5)+Main!$H5+Main!$I5+SUM(Main!$J5:$K5)+SUM(Main!$J6:$K6)+SUM(Main!$J11:$K11)+SUM(Main!$J17:$K17)+SUM(Main!$J21:$K21)+SUM(Main!$J25:$K25)+SUM(Main!$J29:$K29)+SUM($B$4:$I$4)),'Gantt Chart'!QU$5&lt;=(SUM(Main!$F5:$G5)+Main!$H5+Main!$I5+SUM(Main!$J5:$K5)+SUM(Main!$J6:$K6)+SUM(Main!$J11:$K11)+SUM(Main!$J17:$K17)+SUM(Main!$J21:$K21)+SUM(Main!$J25:$K25)+SUM(Main!$J29:$K29)+SUM(Main!$J31:$K31)+SUM($B$4:$I$4))),Main!$S31,0)</f>
        <v>0</v>
      </c>
      <c r="QV95" s="2">
        <f>IF(AND('Gantt Chart'!QV$5&gt;(SUM(Main!$F5:$G5)+Main!$H5+Main!$I5+SUM(Main!$J5:$K5)+SUM(Main!$J6:$K6)+SUM(Main!$J11:$K11)+SUM(Main!$J17:$K17)+SUM(Main!$J21:$K21)+SUM(Main!$J25:$K25)+SUM(Main!$J29:$K29)+SUM($B$4:$I$4)),'Gantt Chart'!QV$5&lt;=(SUM(Main!$F5:$G5)+Main!$H5+Main!$I5+SUM(Main!$J5:$K5)+SUM(Main!$J6:$K6)+SUM(Main!$J11:$K11)+SUM(Main!$J17:$K17)+SUM(Main!$J21:$K21)+SUM(Main!$J25:$K25)+SUM(Main!$J29:$K29)+SUM(Main!$J31:$K31)+SUM($B$4:$I$4))),Main!$S31,0)</f>
        <v>0</v>
      </c>
      <c r="QW95" s="2">
        <f>IF(AND('Gantt Chart'!QW$5&gt;(SUM(Main!$F5:$G5)+Main!$H5+Main!$I5+SUM(Main!$J5:$K5)+SUM(Main!$J6:$K6)+SUM(Main!$J11:$K11)+SUM(Main!$J17:$K17)+SUM(Main!$J21:$K21)+SUM(Main!$J25:$K25)+SUM(Main!$J29:$K29)+SUM($B$4:$I$4)),'Gantt Chart'!QW$5&lt;=(SUM(Main!$F5:$G5)+Main!$H5+Main!$I5+SUM(Main!$J5:$K5)+SUM(Main!$J6:$K6)+SUM(Main!$J11:$K11)+SUM(Main!$J17:$K17)+SUM(Main!$J21:$K21)+SUM(Main!$J25:$K25)+SUM(Main!$J29:$K29)+SUM(Main!$J31:$K31)+SUM($B$4:$I$4))),Main!$S31,0)</f>
        <v>0</v>
      </c>
      <c r="QX95" s="2">
        <f>IF(AND('Gantt Chart'!QX$5&gt;(SUM(Main!$F5:$G5)+Main!$H5+Main!$I5+SUM(Main!$J5:$K5)+SUM(Main!$J6:$K6)+SUM(Main!$J11:$K11)+SUM(Main!$J17:$K17)+SUM(Main!$J21:$K21)+SUM(Main!$J25:$K25)+SUM(Main!$J29:$K29)+SUM($B$4:$I$4)),'Gantt Chart'!QX$5&lt;=(SUM(Main!$F5:$G5)+Main!$H5+Main!$I5+SUM(Main!$J5:$K5)+SUM(Main!$J6:$K6)+SUM(Main!$J11:$K11)+SUM(Main!$J17:$K17)+SUM(Main!$J21:$K21)+SUM(Main!$J25:$K25)+SUM(Main!$J29:$K29)+SUM(Main!$J31:$K31)+SUM($B$4:$I$4))),Main!$S31,0)</f>
        <v>0</v>
      </c>
      <c r="QY95" s="2">
        <f>IF(AND('Gantt Chart'!QY$5&gt;(SUM(Main!$F5:$G5)+Main!$H5+Main!$I5+SUM(Main!$J5:$K5)+SUM(Main!$J6:$K6)+SUM(Main!$J11:$K11)+SUM(Main!$J17:$K17)+SUM(Main!$J21:$K21)+SUM(Main!$J25:$K25)+SUM(Main!$J29:$K29)+SUM($B$4:$I$4)),'Gantt Chart'!QY$5&lt;=(SUM(Main!$F5:$G5)+Main!$H5+Main!$I5+SUM(Main!$J5:$K5)+SUM(Main!$J6:$K6)+SUM(Main!$J11:$K11)+SUM(Main!$J17:$K17)+SUM(Main!$J21:$K21)+SUM(Main!$J25:$K25)+SUM(Main!$J29:$K29)+SUM(Main!$J31:$K31)+SUM($B$4:$I$4))),Main!$S31,0)</f>
        <v>0</v>
      </c>
      <c r="QZ95" s="2">
        <f>IF(AND('Gantt Chart'!QZ$5&gt;(SUM(Main!$F5:$G5)+Main!$H5+Main!$I5+SUM(Main!$J5:$K5)+SUM(Main!$J6:$K6)+SUM(Main!$J11:$K11)+SUM(Main!$J17:$K17)+SUM(Main!$J21:$K21)+SUM(Main!$J25:$K25)+SUM(Main!$J29:$K29)+SUM($B$4:$I$4)),'Gantt Chart'!QZ$5&lt;=(SUM(Main!$F5:$G5)+Main!$H5+Main!$I5+SUM(Main!$J5:$K5)+SUM(Main!$J6:$K6)+SUM(Main!$J11:$K11)+SUM(Main!$J17:$K17)+SUM(Main!$J21:$K21)+SUM(Main!$J25:$K25)+SUM(Main!$J29:$K29)+SUM(Main!$J31:$K31)+SUM($B$4:$I$4))),Main!$S31,0)</f>
        <v>0</v>
      </c>
      <c r="RA95" s="2">
        <f>IF(AND('Gantt Chart'!RA$5&gt;(SUM(Main!$F5:$G5)+Main!$H5+Main!$I5+SUM(Main!$J5:$K5)+SUM(Main!$J6:$K6)+SUM(Main!$J11:$K11)+SUM(Main!$J17:$K17)+SUM(Main!$J21:$K21)+SUM(Main!$J25:$K25)+SUM(Main!$J29:$K29)+SUM($B$4:$I$4)),'Gantt Chart'!RA$5&lt;=(SUM(Main!$F5:$G5)+Main!$H5+Main!$I5+SUM(Main!$J5:$K5)+SUM(Main!$J6:$K6)+SUM(Main!$J11:$K11)+SUM(Main!$J17:$K17)+SUM(Main!$J21:$K21)+SUM(Main!$J25:$K25)+SUM(Main!$J29:$K29)+SUM(Main!$J31:$K31)+SUM($B$4:$I$4))),Main!$S31,0)</f>
        <v>0</v>
      </c>
      <c r="RB95" s="2">
        <f>IF(AND('Gantt Chart'!RB$5&gt;(SUM(Main!$F5:$G5)+Main!$H5+Main!$I5+SUM(Main!$J5:$K5)+SUM(Main!$J6:$K6)+SUM(Main!$J11:$K11)+SUM(Main!$J17:$K17)+SUM(Main!$J21:$K21)+SUM(Main!$J25:$K25)+SUM(Main!$J29:$K29)+SUM($B$4:$I$4)),'Gantt Chart'!RB$5&lt;=(SUM(Main!$F5:$G5)+Main!$H5+Main!$I5+SUM(Main!$J5:$K5)+SUM(Main!$J6:$K6)+SUM(Main!$J11:$K11)+SUM(Main!$J17:$K17)+SUM(Main!$J21:$K21)+SUM(Main!$J25:$K25)+SUM(Main!$J29:$K29)+SUM(Main!$J31:$K31)+SUM($B$4:$I$4))),Main!$S31,0)</f>
        <v>0</v>
      </c>
      <c r="RC95" s="2">
        <f>IF(AND('Gantt Chart'!RC$5&gt;(SUM(Main!$F5:$G5)+Main!$H5+Main!$I5+SUM(Main!$J5:$K5)+SUM(Main!$J6:$K6)+SUM(Main!$J11:$K11)+SUM(Main!$J17:$K17)+SUM(Main!$J21:$K21)+SUM(Main!$J25:$K25)+SUM(Main!$J29:$K29)+SUM($B$4:$I$4)),'Gantt Chart'!RC$5&lt;=(SUM(Main!$F5:$G5)+Main!$H5+Main!$I5+SUM(Main!$J5:$K5)+SUM(Main!$J6:$K6)+SUM(Main!$J11:$K11)+SUM(Main!$J17:$K17)+SUM(Main!$J21:$K21)+SUM(Main!$J25:$K25)+SUM(Main!$J29:$K29)+SUM(Main!$J31:$K31)+SUM($B$4:$I$4))),Main!$S31,0)</f>
        <v>0</v>
      </c>
      <c r="RD95" s="2">
        <f>IF(AND('Gantt Chart'!RD$5&gt;(SUM(Main!$F5:$G5)+Main!$H5+Main!$I5+SUM(Main!$J5:$K5)+SUM(Main!$J6:$K6)+SUM(Main!$J11:$K11)+SUM(Main!$J17:$K17)+SUM(Main!$J21:$K21)+SUM(Main!$J25:$K25)+SUM(Main!$J29:$K29)+SUM($B$4:$I$4)),'Gantt Chart'!RD$5&lt;=(SUM(Main!$F5:$G5)+Main!$H5+Main!$I5+SUM(Main!$J5:$K5)+SUM(Main!$J6:$K6)+SUM(Main!$J11:$K11)+SUM(Main!$J17:$K17)+SUM(Main!$J21:$K21)+SUM(Main!$J25:$K25)+SUM(Main!$J29:$K29)+SUM(Main!$J31:$K31)+SUM($B$4:$I$4))),Main!$S31,0)</f>
        <v>0</v>
      </c>
      <c r="RE95" s="2">
        <f>IF(AND('Gantt Chart'!RE$5&gt;(SUM(Main!$F5:$G5)+Main!$H5+Main!$I5+SUM(Main!$J5:$K5)+SUM(Main!$J6:$K6)+SUM(Main!$J11:$K11)+SUM(Main!$J17:$K17)+SUM(Main!$J21:$K21)+SUM(Main!$J25:$K25)+SUM(Main!$J29:$K29)+SUM($B$4:$I$4)),'Gantt Chart'!RE$5&lt;=(SUM(Main!$F5:$G5)+Main!$H5+Main!$I5+SUM(Main!$J5:$K5)+SUM(Main!$J6:$K6)+SUM(Main!$J11:$K11)+SUM(Main!$J17:$K17)+SUM(Main!$J21:$K21)+SUM(Main!$J25:$K25)+SUM(Main!$J29:$K29)+SUM(Main!$J31:$K31)+SUM($B$4:$I$4))),Main!$S31,0)</f>
        <v>0</v>
      </c>
      <c r="RF95" s="2">
        <f>IF(AND('Gantt Chart'!RF$5&gt;(SUM(Main!$F5:$G5)+Main!$H5+Main!$I5+SUM(Main!$J5:$K5)+SUM(Main!$J6:$K6)+SUM(Main!$J11:$K11)+SUM(Main!$J17:$K17)+SUM(Main!$J21:$K21)+SUM(Main!$J25:$K25)+SUM(Main!$J29:$K29)+SUM($B$4:$I$4)),'Gantt Chart'!RF$5&lt;=(SUM(Main!$F5:$G5)+Main!$H5+Main!$I5+SUM(Main!$J5:$K5)+SUM(Main!$J6:$K6)+SUM(Main!$J11:$K11)+SUM(Main!$J17:$K17)+SUM(Main!$J21:$K21)+SUM(Main!$J25:$K25)+SUM(Main!$J29:$K29)+SUM(Main!$J31:$K31)+SUM($B$4:$I$4))),Main!$S31,0)</f>
        <v>0</v>
      </c>
      <c r="RG95" s="2">
        <f>IF(AND('Gantt Chart'!RG$5&gt;(SUM(Main!$F5:$G5)+Main!$H5+Main!$I5+SUM(Main!$J5:$K5)+SUM(Main!$J6:$K6)+SUM(Main!$J11:$K11)+SUM(Main!$J17:$K17)+SUM(Main!$J21:$K21)+SUM(Main!$J25:$K25)+SUM(Main!$J29:$K29)+SUM($B$4:$I$4)),'Gantt Chart'!RG$5&lt;=(SUM(Main!$F5:$G5)+Main!$H5+Main!$I5+SUM(Main!$J5:$K5)+SUM(Main!$J6:$K6)+SUM(Main!$J11:$K11)+SUM(Main!$J17:$K17)+SUM(Main!$J21:$K21)+SUM(Main!$J25:$K25)+SUM(Main!$J29:$K29)+SUM(Main!$J31:$K31)+SUM($B$4:$I$4))),Main!$S31,0)</f>
        <v>0</v>
      </c>
      <c r="RH95" s="2">
        <f>IF(AND('Gantt Chart'!RH$5&gt;(SUM(Main!$F5:$G5)+Main!$H5+Main!$I5+SUM(Main!$J5:$K5)+SUM(Main!$J6:$K6)+SUM(Main!$J11:$K11)+SUM(Main!$J17:$K17)+SUM(Main!$J21:$K21)+SUM(Main!$J25:$K25)+SUM(Main!$J29:$K29)+SUM($B$4:$I$4)),'Gantt Chart'!RH$5&lt;=(SUM(Main!$F5:$G5)+Main!$H5+Main!$I5+SUM(Main!$J5:$K5)+SUM(Main!$J6:$K6)+SUM(Main!$J11:$K11)+SUM(Main!$J17:$K17)+SUM(Main!$J21:$K21)+SUM(Main!$J25:$K25)+SUM(Main!$J29:$K29)+SUM(Main!$J31:$K31)+SUM($B$4:$I$4))),Main!$S31,0)</f>
        <v>0</v>
      </c>
      <c r="RI95" s="2">
        <f>IF(AND('Gantt Chart'!RI$5&gt;(SUM(Main!$F5:$G5)+Main!$H5+Main!$I5+SUM(Main!$J5:$K5)+SUM(Main!$J6:$K6)+SUM(Main!$J11:$K11)+SUM(Main!$J17:$K17)+SUM(Main!$J21:$K21)+SUM(Main!$J25:$K25)+SUM(Main!$J29:$K29)+SUM($B$4:$I$4)),'Gantt Chart'!RI$5&lt;=(SUM(Main!$F5:$G5)+Main!$H5+Main!$I5+SUM(Main!$J5:$K5)+SUM(Main!$J6:$K6)+SUM(Main!$J11:$K11)+SUM(Main!$J17:$K17)+SUM(Main!$J21:$K21)+SUM(Main!$J25:$K25)+SUM(Main!$J29:$K29)+SUM(Main!$J31:$K31)+SUM($B$4:$I$4))),Main!$S31,0)</f>
        <v>0</v>
      </c>
      <c r="RJ95" s="2">
        <f>IF(AND('Gantt Chart'!RJ$5&gt;(SUM(Main!$F5:$G5)+Main!$H5+Main!$I5+SUM(Main!$J5:$K5)+SUM(Main!$J6:$K6)+SUM(Main!$J11:$K11)+SUM(Main!$J17:$K17)+SUM(Main!$J21:$K21)+SUM(Main!$J25:$K25)+SUM(Main!$J29:$K29)+SUM($B$4:$I$4)),'Gantt Chart'!RJ$5&lt;=(SUM(Main!$F5:$G5)+Main!$H5+Main!$I5+SUM(Main!$J5:$K5)+SUM(Main!$J6:$K6)+SUM(Main!$J11:$K11)+SUM(Main!$J17:$K17)+SUM(Main!$J21:$K21)+SUM(Main!$J25:$K25)+SUM(Main!$J29:$K29)+SUM(Main!$J31:$K31)+SUM($B$4:$I$4))),Main!$S31,0)</f>
        <v>0</v>
      </c>
      <c r="RK95" s="2">
        <f>IF(AND('Gantt Chart'!RK$5&gt;(SUM(Main!$F5:$G5)+Main!$H5+Main!$I5+SUM(Main!$J5:$K5)+SUM(Main!$J6:$K6)+SUM(Main!$J11:$K11)+SUM(Main!$J17:$K17)+SUM(Main!$J21:$K21)+SUM(Main!$J25:$K25)+SUM(Main!$J29:$K29)+SUM($B$4:$I$4)),'Gantt Chart'!RK$5&lt;=(SUM(Main!$F5:$G5)+Main!$H5+Main!$I5+SUM(Main!$J5:$K5)+SUM(Main!$J6:$K6)+SUM(Main!$J11:$K11)+SUM(Main!$J17:$K17)+SUM(Main!$J21:$K21)+SUM(Main!$J25:$K25)+SUM(Main!$J29:$K29)+SUM(Main!$J31:$K31)+SUM($B$4:$I$4))),Main!$S31,0)</f>
        <v>0</v>
      </c>
      <c r="RL95" s="2">
        <f>IF(AND('Gantt Chart'!RL$5&gt;(SUM(Main!$F5:$G5)+Main!$H5+Main!$I5+SUM(Main!$J5:$K5)+SUM(Main!$J6:$K6)+SUM(Main!$J11:$K11)+SUM(Main!$J17:$K17)+SUM(Main!$J21:$K21)+SUM(Main!$J25:$K25)+SUM(Main!$J29:$K29)+SUM($B$4:$I$4)),'Gantt Chart'!RL$5&lt;=(SUM(Main!$F5:$G5)+Main!$H5+Main!$I5+SUM(Main!$J5:$K5)+SUM(Main!$J6:$K6)+SUM(Main!$J11:$K11)+SUM(Main!$J17:$K17)+SUM(Main!$J21:$K21)+SUM(Main!$J25:$K25)+SUM(Main!$J29:$K29)+SUM(Main!$J31:$K31)+SUM($B$4:$I$4))),Main!$S31,0)</f>
        <v>0</v>
      </c>
      <c r="RM95" s="2">
        <f>IF(AND('Gantt Chart'!RM$5&gt;(SUM(Main!$F5:$G5)+Main!$H5+Main!$I5+SUM(Main!$J5:$K5)+SUM(Main!$J6:$K6)+SUM(Main!$J11:$K11)+SUM(Main!$J17:$K17)+SUM(Main!$J21:$K21)+SUM(Main!$J25:$K25)+SUM(Main!$J29:$K29)+SUM($B$4:$I$4)),'Gantt Chart'!RM$5&lt;=(SUM(Main!$F5:$G5)+Main!$H5+Main!$I5+SUM(Main!$J5:$K5)+SUM(Main!$J6:$K6)+SUM(Main!$J11:$K11)+SUM(Main!$J17:$K17)+SUM(Main!$J21:$K21)+SUM(Main!$J25:$K25)+SUM(Main!$J29:$K29)+SUM(Main!$J31:$K31)+SUM($B$4:$I$4))),Main!$S31,0)</f>
        <v>0</v>
      </c>
      <c r="RN95" s="2">
        <f>IF(AND('Gantt Chart'!RN$5&gt;(SUM(Main!$F5:$G5)+Main!$H5+Main!$I5+SUM(Main!$J5:$K5)+SUM(Main!$J6:$K6)+SUM(Main!$J11:$K11)+SUM(Main!$J17:$K17)+SUM(Main!$J21:$K21)+SUM(Main!$J25:$K25)+SUM(Main!$J29:$K29)+SUM($B$4:$I$4)),'Gantt Chart'!RN$5&lt;=(SUM(Main!$F5:$G5)+Main!$H5+Main!$I5+SUM(Main!$J5:$K5)+SUM(Main!$J6:$K6)+SUM(Main!$J11:$K11)+SUM(Main!$J17:$K17)+SUM(Main!$J21:$K21)+SUM(Main!$J25:$K25)+SUM(Main!$J29:$K29)+SUM(Main!$J31:$K31)+SUM($B$4:$I$4))),Main!$S31,0)</f>
        <v>0</v>
      </c>
      <c r="RO95" s="2">
        <f>IF(AND('Gantt Chart'!RO$5&gt;(SUM(Main!$F5:$G5)+Main!$H5+Main!$I5+SUM(Main!$J5:$K5)+SUM(Main!$J6:$K6)+SUM(Main!$J11:$K11)+SUM(Main!$J17:$K17)+SUM(Main!$J21:$K21)+SUM(Main!$J25:$K25)+SUM(Main!$J29:$K29)+SUM($B$4:$I$4)),'Gantt Chart'!RO$5&lt;=(SUM(Main!$F5:$G5)+Main!$H5+Main!$I5+SUM(Main!$J5:$K5)+SUM(Main!$J6:$K6)+SUM(Main!$J11:$K11)+SUM(Main!$J17:$K17)+SUM(Main!$J21:$K21)+SUM(Main!$J25:$K25)+SUM(Main!$J29:$K29)+SUM(Main!$J31:$K31)+SUM($B$4:$I$4))),Main!$S31,0)</f>
        <v>0</v>
      </c>
      <c r="RP95" s="2">
        <f>IF(AND('Gantt Chart'!RP$5&gt;(SUM(Main!$F5:$G5)+Main!$H5+Main!$I5+SUM(Main!$J5:$K5)+SUM(Main!$J6:$K6)+SUM(Main!$J11:$K11)+SUM(Main!$J17:$K17)+SUM(Main!$J21:$K21)+SUM(Main!$J25:$K25)+SUM(Main!$J29:$K29)+SUM($B$4:$I$4)),'Gantt Chart'!RP$5&lt;=(SUM(Main!$F5:$G5)+Main!$H5+Main!$I5+SUM(Main!$J5:$K5)+SUM(Main!$J6:$K6)+SUM(Main!$J11:$K11)+SUM(Main!$J17:$K17)+SUM(Main!$J21:$K21)+SUM(Main!$J25:$K25)+SUM(Main!$J29:$K29)+SUM(Main!$J31:$K31)+SUM($B$4:$I$4))),Main!$S31,0)</f>
        <v>0</v>
      </c>
      <c r="RQ95" s="2">
        <f>IF(AND('Gantt Chart'!RQ$5&gt;(SUM(Main!$F5:$G5)+Main!$H5+Main!$I5+SUM(Main!$J5:$K5)+SUM(Main!$J6:$K6)+SUM(Main!$J11:$K11)+SUM(Main!$J17:$K17)+SUM(Main!$J21:$K21)+SUM(Main!$J25:$K25)+SUM(Main!$J29:$K29)+SUM($B$4:$I$4)),'Gantt Chart'!RQ$5&lt;=(SUM(Main!$F5:$G5)+Main!$H5+Main!$I5+SUM(Main!$J5:$K5)+SUM(Main!$J6:$K6)+SUM(Main!$J11:$K11)+SUM(Main!$J17:$K17)+SUM(Main!$J21:$K21)+SUM(Main!$J25:$K25)+SUM(Main!$J29:$K29)+SUM(Main!$J31:$K31)+SUM($B$4:$I$4))),Main!$S31,0)</f>
        <v>0</v>
      </c>
      <c r="RR95" s="2">
        <f>IF(AND('Gantt Chart'!RR$5&gt;(SUM(Main!$F5:$G5)+Main!$H5+Main!$I5+SUM(Main!$J5:$K5)+SUM(Main!$J6:$K6)+SUM(Main!$J11:$K11)+SUM(Main!$J17:$K17)+SUM(Main!$J21:$K21)+SUM(Main!$J25:$K25)+SUM(Main!$J29:$K29)+SUM($B$4:$I$4)),'Gantt Chart'!RR$5&lt;=(SUM(Main!$F5:$G5)+Main!$H5+Main!$I5+SUM(Main!$J5:$K5)+SUM(Main!$J6:$K6)+SUM(Main!$J11:$K11)+SUM(Main!$J17:$K17)+SUM(Main!$J21:$K21)+SUM(Main!$J25:$K25)+SUM(Main!$J29:$K29)+SUM(Main!$J31:$K31)+SUM($B$4:$I$4))),Main!$S31,0)</f>
        <v>0</v>
      </c>
      <c r="RS95" s="2">
        <f>IF(AND('Gantt Chart'!RS$5&gt;(SUM(Main!$F5:$G5)+Main!$H5+Main!$I5+SUM(Main!$J5:$K5)+SUM(Main!$J6:$K6)+SUM(Main!$J11:$K11)+SUM(Main!$J17:$K17)+SUM(Main!$J21:$K21)+SUM(Main!$J25:$K25)+SUM(Main!$J29:$K29)+SUM($B$4:$I$4)),'Gantt Chart'!RS$5&lt;=(SUM(Main!$F5:$G5)+Main!$H5+Main!$I5+SUM(Main!$J5:$K5)+SUM(Main!$J6:$K6)+SUM(Main!$J11:$K11)+SUM(Main!$J17:$K17)+SUM(Main!$J21:$K21)+SUM(Main!$J25:$K25)+SUM(Main!$J29:$K29)+SUM(Main!$J31:$K31)+SUM($B$4:$I$4))),Main!$S31,0)</f>
        <v>0</v>
      </c>
      <c r="RT95" s="2">
        <f>IF(AND('Gantt Chart'!RT$5&gt;(SUM(Main!$F5:$G5)+Main!$H5+Main!$I5+SUM(Main!$J5:$K5)+SUM(Main!$J6:$K6)+SUM(Main!$J11:$K11)+SUM(Main!$J17:$K17)+SUM(Main!$J21:$K21)+SUM(Main!$J25:$K25)+SUM(Main!$J29:$K29)+SUM($B$4:$I$4)),'Gantt Chart'!RT$5&lt;=(SUM(Main!$F5:$G5)+Main!$H5+Main!$I5+SUM(Main!$J5:$K5)+SUM(Main!$J6:$K6)+SUM(Main!$J11:$K11)+SUM(Main!$J17:$K17)+SUM(Main!$J21:$K21)+SUM(Main!$J25:$K25)+SUM(Main!$J29:$K29)+SUM(Main!$J31:$K31)+SUM($B$4:$I$4))),Main!$S31,0)</f>
        <v>0</v>
      </c>
      <c r="RU95" s="2">
        <f>IF(AND('Gantt Chart'!RU$5&gt;(SUM(Main!$F5:$G5)+Main!$H5+Main!$I5+SUM(Main!$J5:$K5)+SUM(Main!$J6:$K6)+SUM(Main!$J11:$K11)+SUM(Main!$J17:$K17)+SUM(Main!$J21:$K21)+SUM(Main!$J25:$K25)+SUM(Main!$J29:$K29)+SUM($B$4:$I$4)),'Gantt Chart'!RU$5&lt;=(SUM(Main!$F5:$G5)+Main!$H5+Main!$I5+SUM(Main!$J5:$K5)+SUM(Main!$J6:$K6)+SUM(Main!$J11:$K11)+SUM(Main!$J17:$K17)+SUM(Main!$J21:$K21)+SUM(Main!$J25:$K25)+SUM(Main!$J29:$K29)+SUM(Main!$J31:$K31)+SUM($B$4:$I$4))),Main!$S31,0)</f>
        <v>0</v>
      </c>
      <c r="RV95" s="2">
        <f>IF(AND('Gantt Chart'!RV$5&gt;(SUM(Main!$F5:$G5)+Main!$H5+Main!$I5+SUM(Main!$J5:$K5)+SUM(Main!$J6:$K6)+SUM(Main!$J11:$K11)+SUM(Main!$J17:$K17)+SUM(Main!$J21:$K21)+SUM(Main!$J25:$K25)+SUM(Main!$J29:$K29)+SUM($B$4:$I$4)),'Gantt Chart'!RV$5&lt;=(SUM(Main!$F5:$G5)+Main!$H5+Main!$I5+SUM(Main!$J5:$K5)+SUM(Main!$J6:$K6)+SUM(Main!$J11:$K11)+SUM(Main!$J17:$K17)+SUM(Main!$J21:$K21)+SUM(Main!$J25:$K25)+SUM(Main!$J29:$K29)+SUM(Main!$J31:$K31)+SUM($B$4:$I$4))),Main!$S31,0)</f>
        <v>0</v>
      </c>
      <c r="RW95" s="2">
        <f>IF(AND('Gantt Chart'!RW$5&gt;(SUM(Main!$F5:$G5)+Main!$H5+Main!$I5+SUM(Main!$J5:$K5)+SUM(Main!$J6:$K6)+SUM(Main!$J11:$K11)+SUM(Main!$J17:$K17)+SUM(Main!$J21:$K21)+SUM(Main!$J25:$K25)+SUM(Main!$J29:$K29)+SUM($B$4:$I$4)),'Gantt Chart'!RW$5&lt;=(SUM(Main!$F5:$G5)+Main!$H5+Main!$I5+SUM(Main!$J5:$K5)+SUM(Main!$J6:$K6)+SUM(Main!$J11:$K11)+SUM(Main!$J17:$K17)+SUM(Main!$J21:$K21)+SUM(Main!$J25:$K25)+SUM(Main!$J29:$K29)+SUM(Main!$J31:$K31)+SUM($B$4:$I$4))),Main!$S31,0)</f>
        <v>0</v>
      </c>
      <c r="RX95" s="2">
        <f>IF(AND('Gantt Chart'!RX$5&gt;(SUM(Main!$F5:$G5)+Main!$H5+Main!$I5+SUM(Main!$J5:$K5)+SUM(Main!$J6:$K6)+SUM(Main!$J11:$K11)+SUM(Main!$J17:$K17)+SUM(Main!$J21:$K21)+SUM(Main!$J25:$K25)+SUM(Main!$J29:$K29)+SUM($B$4:$I$4)),'Gantt Chart'!RX$5&lt;=(SUM(Main!$F5:$G5)+Main!$H5+Main!$I5+SUM(Main!$J5:$K5)+SUM(Main!$J6:$K6)+SUM(Main!$J11:$K11)+SUM(Main!$J17:$K17)+SUM(Main!$J21:$K21)+SUM(Main!$J25:$K25)+SUM(Main!$J29:$K29)+SUM(Main!$J31:$K31)+SUM($B$4:$I$4))),Main!$S31,0)</f>
        <v>0</v>
      </c>
      <c r="RY95" s="2">
        <f>IF(AND('Gantt Chart'!RY$5&gt;(SUM(Main!$F5:$G5)+Main!$H5+Main!$I5+SUM(Main!$J5:$K5)+SUM(Main!$J6:$K6)+SUM(Main!$J11:$K11)+SUM(Main!$J17:$K17)+SUM(Main!$J21:$K21)+SUM(Main!$J25:$K25)+SUM(Main!$J29:$K29)+SUM($B$4:$I$4)),'Gantt Chart'!RY$5&lt;=(SUM(Main!$F5:$G5)+Main!$H5+Main!$I5+SUM(Main!$J5:$K5)+SUM(Main!$J6:$K6)+SUM(Main!$J11:$K11)+SUM(Main!$J17:$K17)+SUM(Main!$J21:$K21)+SUM(Main!$J25:$K25)+SUM(Main!$J29:$K29)+SUM(Main!$J31:$K31)+SUM($B$4:$I$4))),Main!$S31,0)</f>
        <v>0</v>
      </c>
      <c r="RZ95" s="2">
        <f>IF(AND('Gantt Chart'!RZ$5&gt;(SUM(Main!$F5:$G5)+Main!$H5+Main!$I5+SUM(Main!$J5:$K5)+SUM(Main!$J6:$K6)+SUM(Main!$J11:$K11)+SUM(Main!$J17:$K17)+SUM(Main!$J21:$K21)+SUM(Main!$J25:$K25)+SUM(Main!$J29:$K29)+SUM($B$4:$I$4)),'Gantt Chart'!RZ$5&lt;=(SUM(Main!$F5:$G5)+Main!$H5+Main!$I5+SUM(Main!$J5:$K5)+SUM(Main!$J6:$K6)+SUM(Main!$J11:$K11)+SUM(Main!$J17:$K17)+SUM(Main!$J21:$K21)+SUM(Main!$J25:$K25)+SUM(Main!$J29:$K29)+SUM(Main!$J31:$K31)+SUM($B$4:$I$4))),Main!$S31,0)</f>
        <v>0</v>
      </c>
      <c r="SA95" s="2">
        <f>IF(AND('Gantt Chart'!SA$5&gt;(SUM(Main!$F5:$G5)+Main!$H5+Main!$I5+SUM(Main!$J5:$K5)+SUM(Main!$J6:$K6)+SUM(Main!$J11:$K11)+SUM(Main!$J17:$K17)+SUM(Main!$J21:$K21)+SUM(Main!$J25:$K25)+SUM(Main!$J29:$K29)+SUM($B$4:$I$4)),'Gantt Chart'!SA$5&lt;=(SUM(Main!$F5:$G5)+Main!$H5+Main!$I5+SUM(Main!$J5:$K5)+SUM(Main!$J6:$K6)+SUM(Main!$J11:$K11)+SUM(Main!$J17:$K17)+SUM(Main!$J21:$K21)+SUM(Main!$J25:$K25)+SUM(Main!$J29:$K29)+SUM(Main!$J31:$K31)+SUM($B$4:$I$4))),Main!$S31,0)</f>
        <v>0</v>
      </c>
      <c r="SB95" s="2">
        <f>IF(AND('Gantt Chart'!SB$5&gt;(SUM(Main!$F5:$G5)+Main!$H5+Main!$I5+SUM(Main!$J5:$K5)+SUM(Main!$J6:$K6)+SUM(Main!$J11:$K11)+SUM(Main!$J17:$K17)+SUM(Main!$J21:$K21)+SUM(Main!$J25:$K25)+SUM(Main!$J29:$K29)+SUM($B$4:$I$4)),'Gantt Chart'!SB$5&lt;=(SUM(Main!$F5:$G5)+Main!$H5+Main!$I5+SUM(Main!$J5:$K5)+SUM(Main!$J6:$K6)+SUM(Main!$J11:$K11)+SUM(Main!$J17:$K17)+SUM(Main!$J21:$K21)+SUM(Main!$J25:$K25)+SUM(Main!$J29:$K29)+SUM(Main!$J31:$K31)+SUM($B$4:$I$4))),Main!$S31,0)</f>
        <v>0</v>
      </c>
      <c r="SC95" s="2">
        <f>IF(AND('Gantt Chart'!SC$5&gt;(SUM(Main!$F5:$G5)+Main!$H5+Main!$I5+SUM(Main!$J5:$K5)+SUM(Main!$J6:$K6)+SUM(Main!$J11:$K11)+SUM(Main!$J17:$K17)+SUM(Main!$J21:$K21)+SUM(Main!$J25:$K25)+SUM(Main!$J29:$K29)+SUM($B$4:$I$4)),'Gantt Chart'!SC$5&lt;=(SUM(Main!$F5:$G5)+Main!$H5+Main!$I5+SUM(Main!$J5:$K5)+SUM(Main!$J6:$K6)+SUM(Main!$J11:$K11)+SUM(Main!$J17:$K17)+SUM(Main!$J21:$K21)+SUM(Main!$J25:$K25)+SUM(Main!$J29:$K29)+SUM(Main!$J31:$K31)+SUM($B$4:$I$4))),Main!$S31,0)</f>
        <v>0</v>
      </c>
      <c r="SD95" s="2">
        <f>IF(AND('Gantt Chart'!SD$5&gt;(SUM(Main!$F5:$G5)+Main!$H5+Main!$I5+SUM(Main!$J5:$K5)+SUM(Main!$J6:$K6)+SUM(Main!$J11:$K11)+SUM(Main!$J17:$K17)+SUM(Main!$J21:$K21)+SUM(Main!$J25:$K25)+SUM(Main!$J29:$K29)+SUM($B$4:$I$4)),'Gantt Chart'!SD$5&lt;=(SUM(Main!$F5:$G5)+Main!$H5+Main!$I5+SUM(Main!$J5:$K5)+SUM(Main!$J6:$K6)+SUM(Main!$J11:$K11)+SUM(Main!$J17:$K17)+SUM(Main!$J21:$K21)+SUM(Main!$J25:$K25)+SUM(Main!$J29:$K29)+SUM(Main!$J31:$K31)+SUM($B$4:$I$4))),Main!$S31,0)</f>
        <v>0</v>
      </c>
      <c r="SE95" s="2">
        <f>IF(AND('Gantt Chart'!SE$5&gt;(SUM(Main!$F5:$G5)+Main!$H5+Main!$I5+SUM(Main!$J5:$K5)+SUM(Main!$J6:$K6)+SUM(Main!$J11:$K11)+SUM(Main!$J17:$K17)+SUM(Main!$J21:$K21)+SUM(Main!$J25:$K25)+SUM(Main!$J29:$K29)+SUM($B$4:$I$4)),'Gantt Chart'!SE$5&lt;=(SUM(Main!$F5:$G5)+Main!$H5+Main!$I5+SUM(Main!$J5:$K5)+SUM(Main!$J6:$K6)+SUM(Main!$J11:$K11)+SUM(Main!$J17:$K17)+SUM(Main!$J21:$K21)+SUM(Main!$J25:$K25)+SUM(Main!$J29:$K29)+SUM(Main!$J31:$K31)+SUM($B$4:$I$4))),Main!$S31,0)</f>
        <v>0</v>
      </c>
      <c r="SF95" s="2">
        <f>IF(AND('Gantt Chart'!SF$5&gt;(SUM(Main!$F5:$G5)+Main!$H5+Main!$I5+SUM(Main!$J5:$K5)+SUM(Main!$J6:$K6)+SUM(Main!$J11:$K11)+SUM(Main!$J17:$K17)+SUM(Main!$J21:$K21)+SUM(Main!$J25:$K25)+SUM(Main!$J29:$K29)+SUM($B$4:$I$4)),'Gantt Chart'!SF$5&lt;=(SUM(Main!$F5:$G5)+Main!$H5+Main!$I5+SUM(Main!$J5:$K5)+SUM(Main!$J6:$K6)+SUM(Main!$J11:$K11)+SUM(Main!$J17:$K17)+SUM(Main!$J21:$K21)+SUM(Main!$J25:$K25)+SUM(Main!$J29:$K29)+SUM(Main!$J31:$K31)+SUM($B$4:$I$4))),Main!$S31,0)</f>
        <v>0</v>
      </c>
      <c r="SG95" s="2">
        <f>IF(AND('Gantt Chart'!SG$5&gt;(SUM(Main!$F5:$G5)+Main!$H5+Main!$I5+SUM(Main!$J5:$K5)+SUM(Main!$J6:$K6)+SUM(Main!$J11:$K11)+SUM(Main!$J17:$K17)+SUM(Main!$J21:$K21)+SUM(Main!$J25:$K25)+SUM(Main!$J29:$K29)+SUM($B$4:$I$4)),'Gantt Chart'!SG$5&lt;=(SUM(Main!$F5:$G5)+Main!$H5+Main!$I5+SUM(Main!$J5:$K5)+SUM(Main!$J6:$K6)+SUM(Main!$J11:$K11)+SUM(Main!$J17:$K17)+SUM(Main!$J21:$K21)+SUM(Main!$J25:$K25)+SUM(Main!$J29:$K29)+SUM(Main!$J31:$K31)+SUM($B$4:$I$4))),Main!$S31,0)</f>
        <v>0</v>
      </c>
      <c r="SH95" s="2">
        <f>IF(AND('Gantt Chart'!SH$5&gt;(SUM(Main!$F5:$G5)+Main!$H5+Main!$I5+SUM(Main!$J5:$K5)+SUM(Main!$J6:$K6)+SUM(Main!$J11:$K11)+SUM(Main!$J17:$K17)+SUM(Main!$J21:$K21)+SUM(Main!$J25:$K25)+SUM(Main!$J29:$K29)+SUM($B$4:$I$4)),'Gantt Chart'!SH$5&lt;=(SUM(Main!$F5:$G5)+Main!$H5+Main!$I5+SUM(Main!$J5:$K5)+SUM(Main!$J6:$K6)+SUM(Main!$J11:$K11)+SUM(Main!$J17:$K17)+SUM(Main!$J21:$K21)+SUM(Main!$J25:$K25)+SUM(Main!$J29:$K29)+SUM(Main!$J31:$K31)+SUM($B$4:$I$4))),Main!$S31,0)</f>
        <v>0</v>
      </c>
      <c r="SI95" s="2">
        <f>IF(AND('Gantt Chart'!SI$5&gt;(SUM(Main!$F5:$G5)+Main!$H5+Main!$I5+SUM(Main!$J5:$K5)+SUM(Main!$J6:$K6)+SUM(Main!$J11:$K11)+SUM(Main!$J17:$K17)+SUM(Main!$J21:$K21)+SUM(Main!$J25:$K25)+SUM(Main!$J29:$K29)+SUM($B$4:$I$4)),'Gantt Chart'!SI$5&lt;=(SUM(Main!$F5:$G5)+Main!$H5+Main!$I5+SUM(Main!$J5:$K5)+SUM(Main!$J6:$K6)+SUM(Main!$J11:$K11)+SUM(Main!$J17:$K17)+SUM(Main!$J21:$K21)+SUM(Main!$J25:$K25)+SUM(Main!$J29:$K29)+SUM(Main!$J31:$K31)+SUM($B$4:$I$4))),Main!$S31,0)</f>
        <v>0</v>
      </c>
      <c r="SJ95" s="2">
        <f>IF(AND('Gantt Chart'!SJ$5&gt;(SUM(Main!$F5:$G5)+Main!$H5+Main!$I5+SUM(Main!$J5:$K5)+SUM(Main!$J6:$K6)+SUM(Main!$J11:$K11)+SUM(Main!$J17:$K17)+SUM(Main!$J21:$K21)+SUM(Main!$J25:$K25)+SUM(Main!$J29:$K29)+SUM($B$4:$I$4)),'Gantt Chart'!SJ$5&lt;=(SUM(Main!$F5:$G5)+Main!$H5+Main!$I5+SUM(Main!$J5:$K5)+SUM(Main!$J6:$K6)+SUM(Main!$J11:$K11)+SUM(Main!$J17:$K17)+SUM(Main!$J21:$K21)+SUM(Main!$J25:$K25)+SUM(Main!$J29:$K29)+SUM(Main!$J31:$K31)+SUM($B$4:$I$4))),Main!$S31,0)</f>
        <v>0</v>
      </c>
      <c r="SK95" s="2">
        <f>IF(AND('Gantt Chart'!SK$5&gt;(SUM(Main!$F5:$G5)+Main!$H5+Main!$I5+SUM(Main!$J5:$K5)+SUM(Main!$J6:$K6)+SUM(Main!$J11:$K11)+SUM(Main!$J17:$K17)+SUM(Main!$J21:$K21)+SUM(Main!$J25:$K25)+SUM(Main!$J29:$K29)+SUM($B$4:$I$4)),'Gantt Chart'!SK$5&lt;=(SUM(Main!$F5:$G5)+Main!$H5+Main!$I5+SUM(Main!$J5:$K5)+SUM(Main!$J6:$K6)+SUM(Main!$J11:$K11)+SUM(Main!$J17:$K17)+SUM(Main!$J21:$K21)+SUM(Main!$J25:$K25)+SUM(Main!$J29:$K29)+SUM(Main!$J31:$K31)+SUM($B$4:$I$4))),Main!$S31,0)</f>
        <v>0</v>
      </c>
      <c r="SL95" s="2">
        <f>IF(AND('Gantt Chart'!SL$5&gt;(SUM(Main!$F5:$G5)+Main!$H5+Main!$I5+SUM(Main!$J5:$K5)+SUM(Main!$J6:$K6)+SUM(Main!$J11:$K11)+SUM(Main!$J17:$K17)+SUM(Main!$J21:$K21)+SUM(Main!$J25:$K25)+SUM(Main!$J29:$K29)+SUM($B$4:$I$4)),'Gantt Chart'!SL$5&lt;=(SUM(Main!$F5:$G5)+Main!$H5+Main!$I5+SUM(Main!$J5:$K5)+SUM(Main!$J6:$K6)+SUM(Main!$J11:$K11)+SUM(Main!$J17:$K17)+SUM(Main!$J21:$K21)+SUM(Main!$J25:$K25)+SUM(Main!$J29:$K29)+SUM(Main!$J31:$K31)+SUM($B$4:$I$4))),Main!$S31,0)</f>
        <v>0</v>
      </c>
      <c r="SM95" s="2">
        <f>IF(AND('Gantt Chart'!SM$5&gt;(SUM(Main!$F5:$G5)+Main!$H5+Main!$I5+SUM(Main!$J5:$K5)+SUM(Main!$J6:$K6)+SUM(Main!$J11:$K11)+SUM(Main!$J17:$K17)+SUM(Main!$J21:$K21)+SUM(Main!$J25:$K25)+SUM(Main!$J29:$K29)+SUM($B$4:$I$4)),'Gantt Chart'!SM$5&lt;=(SUM(Main!$F5:$G5)+Main!$H5+Main!$I5+SUM(Main!$J5:$K5)+SUM(Main!$J6:$K6)+SUM(Main!$J11:$K11)+SUM(Main!$J17:$K17)+SUM(Main!$J21:$K21)+SUM(Main!$J25:$K25)+SUM(Main!$J29:$K29)+SUM(Main!$J31:$K31)+SUM($B$4:$I$4))),Main!$S31,0)</f>
        <v>0</v>
      </c>
      <c r="SN95" s="2">
        <f>IF(AND('Gantt Chart'!SN$5&gt;(SUM(Main!$F5:$G5)+Main!$H5+Main!$I5+SUM(Main!$J5:$K5)+SUM(Main!$J6:$K6)+SUM(Main!$J11:$K11)+SUM(Main!$J17:$K17)+SUM(Main!$J21:$K21)+SUM(Main!$J25:$K25)+SUM(Main!$J29:$K29)+SUM($B$4:$I$4)),'Gantt Chart'!SN$5&lt;=(SUM(Main!$F5:$G5)+Main!$H5+Main!$I5+SUM(Main!$J5:$K5)+SUM(Main!$J6:$K6)+SUM(Main!$J11:$K11)+SUM(Main!$J17:$K17)+SUM(Main!$J21:$K21)+SUM(Main!$J25:$K25)+SUM(Main!$J29:$K29)+SUM(Main!$J31:$K31)+SUM($B$4:$I$4))),Main!$S31,0)</f>
        <v>0</v>
      </c>
      <c r="SO95" s="2">
        <f>IF(AND('Gantt Chart'!SO$5&gt;(SUM(Main!$F5:$G5)+Main!$H5+Main!$I5+SUM(Main!$J5:$K5)+SUM(Main!$J6:$K6)+SUM(Main!$J11:$K11)+SUM(Main!$J17:$K17)+SUM(Main!$J21:$K21)+SUM(Main!$J25:$K25)+SUM(Main!$J29:$K29)+SUM($B$4:$I$4)),'Gantt Chart'!SO$5&lt;=(SUM(Main!$F5:$G5)+Main!$H5+Main!$I5+SUM(Main!$J5:$K5)+SUM(Main!$J6:$K6)+SUM(Main!$J11:$K11)+SUM(Main!$J17:$K17)+SUM(Main!$J21:$K21)+SUM(Main!$J25:$K25)+SUM(Main!$J29:$K29)+SUM(Main!$J31:$K31)+SUM($B$4:$I$4))),Main!$S31,0)</f>
        <v>0</v>
      </c>
      <c r="SP95" s="2">
        <f>IF(AND('Gantt Chart'!SP$5&gt;(SUM(Main!$F5:$G5)+Main!$H5+Main!$I5+SUM(Main!$J5:$K5)+SUM(Main!$J6:$K6)+SUM(Main!$J11:$K11)+SUM(Main!$J17:$K17)+SUM(Main!$J21:$K21)+SUM(Main!$J25:$K25)+SUM(Main!$J29:$K29)+SUM($B$4:$I$4)),'Gantt Chart'!SP$5&lt;=(SUM(Main!$F5:$G5)+Main!$H5+Main!$I5+SUM(Main!$J5:$K5)+SUM(Main!$J6:$K6)+SUM(Main!$J11:$K11)+SUM(Main!$J17:$K17)+SUM(Main!$J21:$K21)+SUM(Main!$J25:$K25)+SUM(Main!$J29:$K29)+SUM(Main!$J31:$K31)+SUM($B$4:$I$4))),Main!$S31,0)</f>
        <v>0</v>
      </c>
      <c r="SQ95" s="2">
        <f>IF(AND('Gantt Chart'!SQ$5&gt;(SUM(Main!$F5:$G5)+Main!$H5+Main!$I5+SUM(Main!$J5:$K5)+SUM(Main!$J6:$K6)+SUM(Main!$J11:$K11)+SUM(Main!$J17:$K17)+SUM(Main!$J21:$K21)+SUM(Main!$J25:$K25)+SUM(Main!$J29:$K29)+SUM($B$4:$I$4)),'Gantt Chart'!SQ$5&lt;=(SUM(Main!$F5:$G5)+Main!$H5+Main!$I5+SUM(Main!$J5:$K5)+SUM(Main!$J6:$K6)+SUM(Main!$J11:$K11)+SUM(Main!$J17:$K17)+SUM(Main!$J21:$K21)+SUM(Main!$J25:$K25)+SUM(Main!$J29:$K29)+SUM(Main!$J31:$K31)+SUM($B$4:$I$4))),Main!$S31,0)</f>
        <v>0</v>
      </c>
      <c r="SR95" s="2">
        <f>IF(AND('Gantt Chart'!SR$5&gt;(SUM(Main!$F5:$G5)+Main!$H5+Main!$I5+SUM(Main!$J5:$K5)+SUM(Main!$J6:$K6)+SUM(Main!$J11:$K11)+SUM(Main!$J17:$K17)+SUM(Main!$J21:$K21)+SUM(Main!$J25:$K25)+SUM(Main!$J29:$K29)+SUM($B$4:$I$4)),'Gantt Chart'!SR$5&lt;=(SUM(Main!$F5:$G5)+Main!$H5+Main!$I5+SUM(Main!$J5:$K5)+SUM(Main!$J6:$K6)+SUM(Main!$J11:$K11)+SUM(Main!$J17:$K17)+SUM(Main!$J21:$K21)+SUM(Main!$J25:$K25)+SUM(Main!$J29:$K29)+SUM(Main!$J31:$K31)+SUM($B$4:$I$4))),Main!$S31,0)</f>
        <v>0</v>
      </c>
      <c r="SS95" s="2">
        <f>IF(AND('Gantt Chart'!SS$5&gt;(SUM(Main!$F5:$G5)+Main!$H5+Main!$I5+SUM(Main!$J5:$K5)+SUM(Main!$J6:$K6)+SUM(Main!$J11:$K11)+SUM(Main!$J17:$K17)+SUM(Main!$J21:$K21)+SUM(Main!$J25:$K25)+SUM(Main!$J29:$K29)+SUM($B$4:$I$4)),'Gantt Chart'!SS$5&lt;=(SUM(Main!$F5:$G5)+Main!$H5+Main!$I5+SUM(Main!$J5:$K5)+SUM(Main!$J6:$K6)+SUM(Main!$J11:$K11)+SUM(Main!$J17:$K17)+SUM(Main!$J21:$K21)+SUM(Main!$J25:$K25)+SUM(Main!$J29:$K29)+SUM(Main!$J31:$K31)+SUM($B$4:$I$4))),Main!$S31,0)</f>
        <v>0</v>
      </c>
      <c r="ST95" s="2">
        <f>IF(AND('Gantt Chart'!ST$5&gt;(SUM(Main!$F5:$G5)+Main!$H5+Main!$I5+SUM(Main!$J5:$K5)+SUM(Main!$J6:$K6)+SUM(Main!$J11:$K11)+SUM(Main!$J17:$K17)+SUM(Main!$J21:$K21)+SUM(Main!$J25:$K25)+SUM(Main!$J29:$K29)+SUM($B$4:$I$4)),'Gantt Chart'!ST$5&lt;=(SUM(Main!$F5:$G5)+Main!$H5+Main!$I5+SUM(Main!$J5:$K5)+SUM(Main!$J6:$K6)+SUM(Main!$J11:$K11)+SUM(Main!$J17:$K17)+SUM(Main!$J21:$K21)+SUM(Main!$J25:$K25)+SUM(Main!$J29:$K29)+SUM(Main!$J31:$K31)+SUM($B$4:$I$4))),Main!$S31,0)</f>
        <v>0</v>
      </c>
      <c r="SU95" s="2">
        <f>IF(AND('Gantt Chart'!SU$5&gt;(SUM(Main!$F5:$G5)+Main!$H5+Main!$I5+SUM(Main!$J5:$K5)+SUM(Main!$J6:$K6)+SUM(Main!$J11:$K11)+SUM(Main!$J17:$K17)+SUM(Main!$J21:$K21)+SUM(Main!$J25:$K25)+SUM(Main!$J29:$K29)+SUM($B$4:$I$4)),'Gantt Chart'!SU$5&lt;=(SUM(Main!$F5:$G5)+Main!$H5+Main!$I5+SUM(Main!$J5:$K5)+SUM(Main!$J6:$K6)+SUM(Main!$J11:$K11)+SUM(Main!$J17:$K17)+SUM(Main!$J21:$K21)+SUM(Main!$J25:$K25)+SUM(Main!$J29:$K29)+SUM(Main!$J31:$K31)+SUM($B$4:$I$4))),Main!$S31,0)</f>
        <v>0</v>
      </c>
      <c r="SV95" s="2">
        <f>IF(AND('Gantt Chart'!SV$5&gt;(SUM(Main!$F5:$G5)+Main!$H5+Main!$I5+SUM(Main!$J5:$K5)+SUM(Main!$J6:$K6)+SUM(Main!$J11:$K11)+SUM(Main!$J17:$K17)+SUM(Main!$J21:$K21)+SUM(Main!$J25:$K25)+SUM(Main!$J29:$K29)+SUM($B$4:$I$4)),'Gantt Chart'!SV$5&lt;=(SUM(Main!$F5:$G5)+Main!$H5+Main!$I5+SUM(Main!$J5:$K5)+SUM(Main!$J6:$K6)+SUM(Main!$J11:$K11)+SUM(Main!$J17:$K17)+SUM(Main!$J21:$K21)+SUM(Main!$J25:$K25)+SUM(Main!$J29:$K29)+SUM(Main!$J31:$K31)+SUM($B$4:$I$4))),Main!$S31,0)</f>
        <v>0</v>
      </c>
      <c r="SW95" s="2">
        <f>IF(AND('Gantt Chart'!SW$5&gt;(SUM(Main!$F5:$G5)+Main!$H5+Main!$I5+SUM(Main!$J5:$K5)+SUM(Main!$J6:$K6)+SUM(Main!$J11:$K11)+SUM(Main!$J17:$K17)+SUM(Main!$J21:$K21)+SUM(Main!$J25:$K25)+SUM(Main!$J29:$K29)+SUM($B$4:$I$4)),'Gantt Chart'!SW$5&lt;=(SUM(Main!$F5:$G5)+Main!$H5+Main!$I5+SUM(Main!$J5:$K5)+SUM(Main!$J6:$K6)+SUM(Main!$J11:$K11)+SUM(Main!$J17:$K17)+SUM(Main!$J21:$K21)+SUM(Main!$J25:$K25)+SUM(Main!$J29:$K29)+SUM(Main!$J31:$K31)+SUM($B$4:$I$4))),Main!$S31,0)</f>
        <v>0</v>
      </c>
      <c r="SX95" s="2">
        <f>IF(AND('Gantt Chart'!SX$5&gt;(SUM(Main!$F5:$G5)+Main!$H5+Main!$I5+SUM(Main!$J5:$K5)+SUM(Main!$J6:$K6)+SUM(Main!$J11:$K11)+SUM(Main!$J17:$K17)+SUM(Main!$J21:$K21)+SUM(Main!$J25:$K25)+SUM(Main!$J29:$K29)+SUM($B$4:$I$4)),'Gantt Chart'!SX$5&lt;=(SUM(Main!$F5:$G5)+Main!$H5+Main!$I5+SUM(Main!$J5:$K5)+SUM(Main!$J6:$K6)+SUM(Main!$J11:$K11)+SUM(Main!$J17:$K17)+SUM(Main!$J21:$K21)+SUM(Main!$J25:$K25)+SUM(Main!$J29:$K29)+SUM(Main!$J31:$K31)+SUM($B$4:$I$4))),Main!$S31,0)</f>
        <v>0</v>
      </c>
      <c r="SY95" s="2">
        <f>IF(AND('Gantt Chart'!SY$5&gt;(SUM(Main!$F5:$G5)+Main!$H5+Main!$I5+SUM(Main!$J5:$K5)+SUM(Main!$J6:$K6)+SUM(Main!$J11:$K11)+SUM(Main!$J17:$K17)+SUM(Main!$J21:$K21)+SUM(Main!$J25:$K25)+SUM(Main!$J29:$K29)+SUM($B$4:$I$4)),'Gantt Chart'!SY$5&lt;=(SUM(Main!$F5:$G5)+Main!$H5+Main!$I5+SUM(Main!$J5:$K5)+SUM(Main!$J6:$K6)+SUM(Main!$J11:$K11)+SUM(Main!$J17:$K17)+SUM(Main!$J21:$K21)+SUM(Main!$J25:$K25)+SUM(Main!$J29:$K29)+SUM(Main!$J31:$K31)+SUM($B$4:$I$4))),Main!$S31,0)</f>
        <v>0</v>
      </c>
      <c r="SZ95" s="2">
        <f>IF(AND('Gantt Chart'!SZ$5&gt;(SUM(Main!$F5:$G5)+Main!$H5+Main!$I5+SUM(Main!$J5:$K5)+SUM(Main!$J6:$K6)+SUM(Main!$J11:$K11)+SUM(Main!$J17:$K17)+SUM(Main!$J21:$K21)+SUM(Main!$J25:$K25)+SUM(Main!$J29:$K29)+SUM($B$4:$I$4)),'Gantt Chart'!SZ$5&lt;=(SUM(Main!$F5:$G5)+Main!$H5+Main!$I5+SUM(Main!$J5:$K5)+SUM(Main!$J6:$K6)+SUM(Main!$J11:$K11)+SUM(Main!$J17:$K17)+SUM(Main!$J21:$K21)+SUM(Main!$J25:$K25)+SUM(Main!$J29:$K29)+SUM(Main!$J31:$K31)+SUM($B$4:$I$4))),Main!$S31,0)</f>
        <v>0</v>
      </c>
      <c r="TA95" s="2">
        <f>IF(AND('Gantt Chart'!TA$5&gt;(SUM(Main!$F5:$G5)+Main!$H5+Main!$I5+SUM(Main!$J5:$K5)+SUM(Main!$J6:$K6)+SUM(Main!$J11:$K11)+SUM(Main!$J17:$K17)+SUM(Main!$J21:$K21)+SUM(Main!$J25:$K25)+SUM(Main!$J29:$K29)+SUM($B$4:$I$4)),'Gantt Chart'!TA$5&lt;=(SUM(Main!$F5:$G5)+Main!$H5+Main!$I5+SUM(Main!$J5:$K5)+SUM(Main!$J6:$K6)+SUM(Main!$J11:$K11)+SUM(Main!$J17:$K17)+SUM(Main!$J21:$K21)+SUM(Main!$J25:$K25)+SUM(Main!$J29:$K29)+SUM(Main!$J31:$K31)+SUM($B$4:$I$4))),Main!$S31,0)</f>
        <v>0</v>
      </c>
      <c r="TB95" s="2">
        <f>IF(AND('Gantt Chart'!TB$5&gt;(SUM(Main!$F5:$G5)+Main!$H5+Main!$I5+SUM(Main!$J5:$K5)+SUM(Main!$J6:$K6)+SUM(Main!$J11:$K11)+SUM(Main!$J17:$K17)+SUM(Main!$J21:$K21)+SUM(Main!$J25:$K25)+SUM(Main!$J29:$K29)+SUM($B$4:$I$4)),'Gantt Chart'!TB$5&lt;=(SUM(Main!$F5:$G5)+Main!$H5+Main!$I5+SUM(Main!$J5:$K5)+SUM(Main!$J6:$K6)+SUM(Main!$J11:$K11)+SUM(Main!$J17:$K17)+SUM(Main!$J21:$K21)+SUM(Main!$J25:$K25)+SUM(Main!$J29:$K29)+SUM(Main!$J31:$K31)+SUM($B$4:$I$4))),Main!$S31,0)</f>
        <v>0</v>
      </c>
      <c r="TC95" s="2">
        <f>IF(AND('Gantt Chart'!TC$5&gt;(SUM(Main!$F5:$G5)+Main!$H5+Main!$I5+SUM(Main!$J5:$K5)+SUM(Main!$J6:$K6)+SUM(Main!$J11:$K11)+SUM(Main!$J17:$K17)+SUM(Main!$J21:$K21)+SUM(Main!$J25:$K25)+SUM(Main!$J29:$K29)+SUM($B$4:$I$4)),'Gantt Chart'!TC$5&lt;=(SUM(Main!$F5:$G5)+Main!$H5+Main!$I5+SUM(Main!$J5:$K5)+SUM(Main!$J6:$K6)+SUM(Main!$J11:$K11)+SUM(Main!$J17:$K17)+SUM(Main!$J21:$K21)+SUM(Main!$J25:$K25)+SUM(Main!$J29:$K29)+SUM(Main!$J31:$K31)+SUM($B$4:$I$4))),Main!$S31,0)</f>
        <v>0</v>
      </c>
      <c r="TD95" s="2">
        <f>IF(AND('Gantt Chart'!TD$5&gt;(SUM(Main!$F5:$G5)+Main!$H5+Main!$I5+SUM(Main!$J5:$K5)+SUM(Main!$J6:$K6)+SUM(Main!$J11:$K11)+SUM(Main!$J17:$K17)+SUM(Main!$J21:$K21)+SUM(Main!$J25:$K25)+SUM(Main!$J29:$K29)+SUM($B$4:$I$4)),'Gantt Chart'!TD$5&lt;=(SUM(Main!$F5:$G5)+Main!$H5+Main!$I5+SUM(Main!$J5:$K5)+SUM(Main!$J6:$K6)+SUM(Main!$J11:$K11)+SUM(Main!$J17:$K17)+SUM(Main!$J21:$K21)+SUM(Main!$J25:$K25)+SUM(Main!$J29:$K29)+SUM(Main!$J31:$K31)+SUM($B$4:$I$4))),Main!$S31,0)</f>
        <v>0</v>
      </c>
      <c r="TE95" s="2">
        <f>IF(AND('Gantt Chart'!TE$5&gt;(SUM(Main!$F5:$G5)+Main!$H5+Main!$I5+SUM(Main!$J5:$K5)+SUM(Main!$J6:$K6)+SUM(Main!$J11:$K11)+SUM(Main!$J17:$K17)+SUM(Main!$J21:$K21)+SUM(Main!$J25:$K25)+SUM(Main!$J29:$K29)+SUM($B$4:$I$4)),'Gantt Chart'!TE$5&lt;=(SUM(Main!$F5:$G5)+Main!$H5+Main!$I5+SUM(Main!$J5:$K5)+SUM(Main!$J6:$K6)+SUM(Main!$J11:$K11)+SUM(Main!$J17:$K17)+SUM(Main!$J21:$K21)+SUM(Main!$J25:$K25)+SUM(Main!$J29:$K29)+SUM(Main!$J31:$K31)+SUM($B$4:$I$4))),Main!$S31,0)</f>
        <v>0</v>
      </c>
      <c r="TF95" s="2">
        <f>IF(AND('Gantt Chart'!TF$5&gt;(SUM(Main!$F5:$G5)+Main!$H5+Main!$I5+SUM(Main!$J5:$K5)+SUM(Main!$J6:$K6)+SUM(Main!$J11:$K11)+SUM(Main!$J17:$K17)+SUM(Main!$J21:$K21)+SUM(Main!$J25:$K25)+SUM(Main!$J29:$K29)+SUM($B$4:$I$4)),'Gantt Chart'!TF$5&lt;=(SUM(Main!$F5:$G5)+Main!$H5+Main!$I5+SUM(Main!$J5:$K5)+SUM(Main!$J6:$K6)+SUM(Main!$J11:$K11)+SUM(Main!$J17:$K17)+SUM(Main!$J21:$K21)+SUM(Main!$J25:$K25)+SUM(Main!$J29:$K29)+SUM(Main!$J31:$K31)+SUM($B$4:$I$4))),Main!$S31,0)</f>
        <v>0</v>
      </c>
      <c r="TG95" s="2">
        <f>IF(AND('Gantt Chart'!TG$5&gt;(SUM(Main!$F5:$G5)+Main!$H5+Main!$I5+SUM(Main!$J5:$K5)+SUM(Main!$J6:$K6)+SUM(Main!$J11:$K11)+SUM(Main!$J17:$K17)+SUM(Main!$J21:$K21)+SUM(Main!$J25:$K25)+SUM(Main!$J29:$K29)+SUM($B$4:$I$4)),'Gantt Chart'!TG$5&lt;=(SUM(Main!$F5:$G5)+Main!$H5+Main!$I5+SUM(Main!$J5:$K5)+SUM(Main!$J6:$K6)+SUM(Main!$J11:$K11)+SUM(Main!$J17:$K17)+SUM(Main!$J21:$K21)+SUM(Main!$J25:$K25)+SUM(Main!$J29:$K29)+SUM(Main!$J31:$K31)+SUM($B$4:$I$4))),Main!$S31,0)</f>
        <v>0</v>
      </c>
      <c r="TH95" s="2">
        <f>IF(AND('Gantt Chart'!TH$5&gt;(SUM(Main!$F5:$G5)+Main!$H5+Main!$I5+SUM(Main!$J5:$K5)+SUM(Main!$J6:$K6)+SUM(Main!$J11:$K11)+SUM(Main!$J17:$K17)+SUM(Main!$J21:$K21)+SUM(Main!$J25:$K25)+SUM(Main!$J29:$K29)+SUM($B$4:$I$4)),'Gantt Chart'!TH$5&lt;=(SUM(Main!$F5:$G5)+Main!$H5+Main!$I5+SUM(Main!$J5:$K5)+SUM(Main!$J6:$K6)+SUM(Main!$J11:$K11)+SUM(Main!$J17:$K17)+SUM(Main!$J21:$K21)+SUM(Main!$J25:$K25)+SUM(Main!$J29:$K29)+SUM(Main!$J31:$K31)+SUM($B$4:$I$4))),Main!$S31,0)</f>
        <v>0</v>
      </c>
      <c r="TI95" s="2">
        <f>IF(AND('Gantt Chart'!TI$5&gt;(SUM(Main!$F5:$G5)+Main!$H5+Main!$I5+SUM(Main!$J5:$K5)+SUM(Main!$J6:$K6)+SUM(Main!$J11:$K11)+SUM(Main!$J17:$K17)+SUM(Main!$J21:$K21)+SUM(Main!$J25:$K25)+SUM(Main!$J29:$K29)+SUM($B$4:$I$4)),'Gantt Chart'!TI$5&lt;=(SUM(Main!$F5:$G5)+Main!$H5+Main!$I5+SUM(Main!$J5:$K5)+SUM(Main!$J6:$K6)+SUM(Main!$J11:$K11)+SUM(Main!$J17:$K17)+SUM(Main!$J21:$K21)+SUM(Main!$J25:$K25)+SUM(Main!$J29:$K29)+SUM(Main!$J31:$K31)+SUM($B$4:$I$4))),Main!$S31,0)</f>
        <v>0</v>
      </c>
      <c r="TJ95" s="2">
        <f>IF(AND('Gantt Chart'!TJ$5&gt;(SUM(Main!$F5:$G5)+Main!$H5+Main!$I5+SUM(Main!$J5:$K5)+SUM(Main!$J6:$K6)+SUM(Main!$J11:$K11)+SUM(Main!$J17:$K17)+SUM(Main!$J21:$K21)+SUM(Main!$J25:$K25)+SUM(Main!$J29:$K29)+SUM($B$4:$I$4)),'Gantt Chart'!TJ$5&lt;=(SUM(Main!$F5:$G5)+Main!$H5+Main!$I5+SUM(Main!$J5:$K5)+SUM(Main!$J6:$K6)+SUM(Main!$J11:$K11)+SUM(Main!$J17:$K17)+SUM(Main!$J21:$K21)+SUM(Main!$J25:$K25)+SUM(Main!$J29:$K29)+SUM(Main!$J31:$K31)+SUM($B$4:$I$4))),Main!$S31,0)</f>
        <v>0</v>
      </c>
      <c r="TK95" s="2">
        <f>IF(AND('Gantt Chart'!TK$5&gt;(SUM(Main!$F5:$G5)+Main!$H5+Main!$I5+SUM(Main!$J5:$K5)+SUM(Main!$J6:$K6)+SUM(Main!$J11:$K11)+SUM(Main!$J17:$K17)+SUM(Main!$J21:$K21)+SUM(Main!$J25:$K25)+SUM(Main!$J29:$K29)+SUM($B$4:$I$4)),'Gantt Chart'!TK$5&lt;=(SUM(Main!$F5:$G5)+Main!$H5+Main!$I5+SUM(Main!$J5:$K5)+SUM(Main!$J6:$K6)+SUM(Main!$J11:$K11)+SUM(Main!$J17:$K17)+SUM(Main!$J21:$K21)+SUM(Main!$J25:$K25)+SUM(Main!$J29:$K29)+SUM(Main!$J31:$K31)+SUM($B$4:$I$4))),Main!$S31,0)</f>
        <v>0</v>
      </c>
      <c r="TL95" s="2">
        <f>IF(AND('Gantt Chart'!TL$5&gt;(SUM(Main!$F5:$G5)+Main!$H5+Main!$I5+SUM(Main!$J5:$K5)+SUM(Main!$J6:$K6)+SUM(Main!$J11:$K11)+SUM(Main!$J17:$K17)+SUM(Main!$J21:$K21)+SUM(Main!$J25:$K25)+SUM(Main!$J29:$K29)+SUM($B$4:$I$4)),'Gantt Chart'!TL$5&lt;=(SUM(Main!$F5:$G5)+Main!$H5+Main!$I5+SUM(Main!$J5:$K5)+SUM(Main!$J6:$K6)+SUM(Main!$J11:$K11)+SUM(Main!$J17:$K17)+SUM(Main!$J21:$K21)+SUM(Main!$J25:$K25)+SUM(Main!$J29:$K29)+SUM(Main!$J31:$K31)+SUM($B$4:$I$4))),Main!$S31,0)</f>
        <v>0</v>
      </c>
      <c r="TM95" s="2">
        <f>IF(AND('Gantt Chart'!TM$5&gt;(SUM(Main!$F5:$G5)+Main!$H5+Main!$I5+SUM(Main!$J5:$K5)+SUM(Main!$J6:$K6)+SUM(Main!$J11:$K11)+SUM(Main!$J17:$K17)+SUM(Main!$J21:$K21)+SUM(Main!$J25:$K25)+SUM(Main!$J29:$K29)+SUM($B$4:$I$4)),'Gantt Chart'!TM$5&lt;=(SUM(Main!$F5:$G5)+Main!$H5+Main!$I5+SUM(Main!$J5:$K5)+SUM(Main!$J6:$K6)+SUM(Main!$J11:$K11)+SUM(Main!$J17:$K17)+SUM(Main!$J21:$K21)+SUM(Main!$J25:$K25)+SUM(Main!$J29:$K29)+SUM(Main!$J31:$K31)+SUM($B$4:$I$4))),Main!$S31,0)</f>
        <v>0</v>
      </c>
      <c r="TN95" s="2">
        <f>IF(AND('Gantt Chart'!TN$5&gt;(SUM(Main!$F5:$G5)+Main!$H5+Main!$I5+SUM(Main!$J5:$K5)+SUM(Main!$J6:$K6)+SUM(Main!$J11:$K11)+SUM(Main!$J17:$K17)+SUM(Main!$J21:$K21)+SUM(Main!$J25:$K25)+SUM(Main!$J29:$K29)+SUM($B$4:$I$4)),'Gantt Chart'!TN$5&lt;=(SUM(Main!$F5:$G5)+Main!$H5+Main!$I5+SUM(Main!$J5:$K5)+SUM(Main!$J6:$K6)+SUM(Main!$J11:$K11)+SUM(Main!$J17:$K17)+SUM(Main!$J21:$K21)+SUM(Main!$J25:$K25)+SUM(Main!$J29:$K29)+SUM(Main!$J31:$K31)+SUM($B$4:$I$4))),Main!$S31,0)</f>
        <v>0</v>
      </c>
      <c r="TO95" s="2">
        <f>IF(AND('Gantt Chart'!TO$5&gt;(SUM(Main!$F5:$G5)+Main!$H5+Main!$I5+SUM(Main!$J5:$K5)+SUM(Main!$J6:$K6)+SUM(Main!$J11:$K11)+SUM(Main!$J17:$K17)+SUM(Main!$J21:$K21)+SUM(Main!$J25:$K25)+SUM(Main!$J29:$K29)+SUM($B$4:$I$4)),'Gantt Chart'!TO$5&lt;=(SUM(Main!$F5:$G5)+Main!$H5+Main!$I5+SUM(Main!$J5:$K5)+SUM(Main!$J6:$K6)+SUM(Main!$J11:$K11)+SUM(Main!$J17:$K17)+SUM(Main!$J21:$K21)+SUM(Main!$J25:$K25)+SUM(Main!$J29:$K29)+SUM(Main!$J31:$K31)+SUM($B$4:$I$4))),Main!$S31,0)</f>
        <v>0</v>
      </c>
      <c r="TP95" s="2">
        <f>IF(AND('Gantt Chart'!TP$5&gt;(SUM(Main!$F5:$G5)+Main!$H5+Main!$I5+SUM(Main!$J5:$K5)+SUM(Main!$J6:$K6)+SUM(Main!$J11:$K11)+SUM(Main!$J17:$K17)+SUM(Main!$J21:$K21)+SUM(Main!$J25:$K25)+SUM(Main!$J29:$K29)+SUM($B$4:$I$4)),'Gantt Chart'!TP$5&lt;=(SUM(Main!$F5:$G5)+Main!$H5+Main!$I5+SUM(Main!$J5:$K5)+SUM(Main!$J6:$K6)+SUM(Main!$J11:$K11)+SUM(Main!$J17:$K17)+SUM(Main!$J21:$K21)+SUM(Main!$J25:$K25)+SUM(Main!$J29:$K29)+SUM(Main!$J31:$K31)+SUM($B$4:$I$4))),Main!$S31,0)</f>
        <v>0</v>
      </c>
      <c r="TQ95" s="2">
        <f>IF(AND('Gantt Chart'!TQ$5&gt;(SUM(Main!$F5:$G5)+Main!$H5+Main!$I5+SUM(Main!$J5:$K5)+SUM(Main!$J6:$K6)+SUM(Main!$J11:$K11)+SUM(Main!$J17:$K17)+SUM(Main!$J21:$K21)+SUM(Main!$J25:$K25)+SUM(Main!$J29:$K29)+SUM($B$4:$I$4)),'Gantt Chart'!TQ$5&lt;=(SUM(Main!$F5:$G5)+Main!$H5+Main!$I5+SUM(Main!$J5:$K5)+SUM(Main!$J6:$K6)+SUM(Main!$J11:$K11)+SUM(Main!$J17:$K17)+SUM(Main!$J21:$K21)+SUM(Main!$J25:$K25)+SUM(Main!$J29:$K29)+SUM(Main!$J31:$K31)+SUM($B$4:$I$4))),Main!$S31,0)</f>
        <v>0</v>
      </c>
      <c r="TR95" s="2">
        <f>IF(AND('Gantt Chart'!TR$5&gt;(SUM(Main!$F5:$G5)+Main!$H5+Main!$I5+SUM(Main!$J5:$K5)+SUM(Main!$J6:$K6)+SUM(Main!$J11:$K11)+SUM(Main!$J17:$K17)+SUM(Main!$J21:$K21)+SUM(Main!$J25:$K25)+SUM(Main!$J29:$K29)+SUM($B$4:$I$4)),'Gantt Chart'!TR$5&lt;=(SUM(Main!$F5:$G5)+Main!$H5+Main!$I5+SUM(Main!$J5:$K5)+SUM(Main!$J6:$K6)+SUM(Main!$J11:$K11)+SUM(Main!$J17:$K17)+SUM(Main!$J21:$K21)+SUM(Main!$J25:$K25)+SUM(Main!$J29:$K29)+SUM(Main!$J31:$K31)+SUM($B$4:$I$4))),Main!$S31,0)</f>
        <v>0</v>
      </c>
      <c r="TS95" s="2">
        <f>IF(AND('Gantt Chart'!TS$5&gt;(SUM(Main!$F5:$G5)+Main!$H5+Main!$I5+SUM(Main!$J5:$K5)+SUM(Main!$J6:$K6)+SUM(Main!$J11:$K11)+SUM(Main!$J17:$K17)+SUM(Main!$J21:$K21)+SUM(Main!$J25:$K25)+SUM(Main!$J29:$K29)+SUM($B$4:$I$4)),'Gantt Chart'!TS$5&lt;=(SUM(Main!$F5:$G5)+Main!$H5+Main!$I5+SUM(Main!$J5:$K5)+SUM(Main!$J6:$K6)+SUM(Main!$J11:$K11)+SUM(Main!$J17:$K17)+SUM(Main!$J21:$K21)+SUM(Main!$J25:$K25)+SUM(Main!$J29:$K29)+SUM(Main!$J31:$K31)+SUM($B$4:$I$4))),Main!$S31,0)</f>
        <v>0</v>
      </c>
      <c r="TT95" s="2">
        <f>IF(AND('Gantt Chart'!TT$5&gt;(SUM(Main!$F5:$G5)+Main!$H5+Main!$I5+SUM(Main!$J5:$K5)+SUM(Main!$J6:$K6)+SUM(Main!$J11:$K11)+SUM(Main!$J17:$K17)+SUM(Main!$J21:$K21)+SUM(Main!$J25:$K25)+SUM(Main!$J29:$K29)+SUM($B$4:$I$4)),'Gantt Chart'!TT$5&lt;=(SUM(Main!$F5:$G5)+Main!$H5+Main!$I5+SUM(Main!$J5:$K5)+SUM(Main!$J6:$K6)+SUM(Main!$J11:$K11)+SUM(Main!$J17:$K17)+SUM(Main!$J21:$K21)+SUM(Main!$J25:$K25)+SUM(Main!$J29:$K29)+SUM(Main!$J31:$K31)+SUM($B$4:$I$4))),Main!$S31,0)</f>
        <v>0</v>
      </c>
      <c r="TU95" s="2">
        <f>IF(AND('Gantt Chart'!TU$5&gt;(SUM(Main!$F5:$G5)+Main!$H5+Main!$I5+SUM(Main!$J5:$K5)+SUM(Main!$J6:$K6)+SUM(Main!$J11:$K11)+SUM(Main!$J17:$K17)+SUM(Main!$J21:$K21)+SUM(Main!$J25:$K25)+SUM(Main!$J29:$K29)+SUM($B$4:$I$4)),'Gantt Chart'!TU$5&lt;=(SUM(Main!$F5:$G5)+Main!$H5+Main!$I5+SUM(Main!$J5:$K5)+SUM(Main!$J6:$K6)+SUM(Main!$J11:$K11)+SUM(Main!$J17:$K17)+SUM(Main!$J21:$K21)+SUM(Main!$J25:$K25)+SUM(Main!$J29:$K29)+SUM(Main!$J31:$K31)+SUM($B$4:$I$4))),Main!$S31,0)</f>
        <v>0</v>
      </c>
      <c r="TV95" s="2">
        <f>IF(AND('Gantt Chart'!TV$5&gt;(SUM(Main!$F5:$G5)+Main!$H5+Main!$I5+SUM(Main!$J5:$K5)+SUM(Main!$J6:$K6)+SUM(Main!$J11:$K11)+SUM(Main!$J17:$K17)+SUM(Main!$J21:$K21)+SUM(Main!$J25:$K25)+SUM(Main!$J29:$K29)+SUM($B$4:$I$4)),'Gantt Chart'!TV$5&lt;=(SUM(Main!$F5:$G5)+Main!$H5+Main!$I5+SUM(Main!$J5:$K5)+SUM(Main!$J6:$K6)+SUM(Main!$J11:$K11)+SUM(Main!$J17:$K17)+SUM(Main!$J21:$K21)+SUM(Main!$J25:$K25)+SUM(Main!$J29:$K29)+SUM(Main!$J31:$K31)+SUM($B$4:$I$4))),Main!$S31,0)</f>
        <v>0</v>
      </c>
      <c r="TW95" s="2">
        <f>IF(AND('Gantt Chart'!TW$5&gt;(SUM(Main!$F5:$G5)+Main!$H5+Main!$I5+SUM(Main!$J5:$K5)+SUM(Main!$J6:$K6)+SUM(Main!$J11:$K11)+SUM(Main!$J17:$K17)+SUM(Main!$J21:$K21)+SUM(Main!$J25:$K25)+SUM(Main!$J29:$K29)+SUM($B$4:$I$4)),'Gantt Chart'!TW$5&lt;=(SUM(Main!$F5:$G5)+Main!$H5+Main!$I5+SUM(Main!$J5:$K5)+SUM(Main!$J6:$K6)+SUM(Main!$J11:$K11)+SUM(Main!$J17:$K17)+SUM(Main!$J21:$K21)+SUM(Main!$J25:$K25)+SUM(Main!$J29:$K29)+SUM(Main!$J31:$K31)+SUM($B$4:$I$4))),Main!$S31,0)</f>
        <v>0</v>
      </c>
      <c r="TX95" s="2">
        <f>IF(AND('Gantt Chart'!TX$5&gt;(SUM(Main!$F5:$G5)+Main!$H5+Main!$I5+SUM(Main!$J5:$K5)+SUM(Main!$J6:$K6)+SUM(Main!$J11:$K11)+SUM(Main!$J17:$K17)+SUM(Main!$J21:$K21)+SUM(Main!$J25:$K25)+SUM(Main!$J29:$K29)+SUM($B$4:$I$4)),'Gantt Chart'!TX$5&lt;=(SUM(Main!$F5:$G5)+Main!$H5+Main!$I5+SUM(Main!$J5:$K5)+SUM(Main!$J6:$K6)+SUM(Main!$J11:$K11)+SUM(Main!$J17:$K17)+SUM(Main!$J21:$K21)+SUM(Main!$J25:$K25)+SUM(Main!$J29:$K29)+SUM(Main!$J31:$K31)+SUM($B$4:$I$4))),Main!$S31,0)</f>
        <v>0</v>
      </c>
      <c r="TY95" s="2">
        <f>IF(AND('Gantt Chart'!TY$5&gt;(SUM(Main!$F5:$G5)+Main!$H5+Main!$I5+SUM(Main!$J5:$K5)+SUM(Main!$J6:$K6)+SUM(Main!$J11:$K11)+SUM(Main!$J17:$K17)+SUM(Main!$J21:$K21)+SUM(Main!$J25:$K25)+SUM(Main!$J29:$K29)+SUM($B$4:$I$4)),'Gantt Chart'!TY$5&lt;=(SUM(Main!$F5:$G5)+Main!$H5+Main!$I5+SUM(Main!$J5:$K5)+SUM(Main!$J6:$K6)+SUM(Main!$J11:$K11)+SUM(Main!$J17:$K17)+SUM(Main!$J21:$K21)+SUM(Main!$J25:$K25)+SUM(Main!$J29:$K29)+SUM(Main!$J31:$K31)+SUM($B$4:$I$4))),Main!$S31,0)</f>
        <v>0</v>
      </c>
      <c r="TZ95" s="2">
        <f>IF(AND('Gantt Chart'!TZ$5&gt;(SUM(Main!$F5:$G5)+Main!$H5+Main!$I5+SUM(Main!$J5:$K5)+SUM(Main!$J6:$K6)+SUM(Main!$J11:$K11)+SUM(Main!$J17:$K17)+SUM(Main!$J21:$K21)+SUM(Main!$J25:$K25)+SUM(Main!$J29:$K29)+SUM($B$4:$I$4)),'Gantt Chart'!TZ$5&lt;=(SUM(Main!$F5:$G5)+Main!$H5+Main!$I5+SUM(Main!$J5:$K5)+SUM(Main!$J6:$K6)+SUM(Main!$J11:$K11)+SUM(Main!$J17:$K17)+SUM(Main!$J21:$K21)+SUM(Main!$J25:$K25)+SUM(Main!$J29:$K29)+SUM(Main!$J31:$K31)+SUM($B$4:$I$4))),Main!$S31,0)</f>
        <v>0</v>
      </c>
      <c r="UA95" s="2">
        <f>IF(AND('Gantt Chart'!UA$5&gt;(SUM(Main!$F5:$G5)+Main!$H5+Main!$I5+SUM(Main!$J5:$K5)+SUM(Main!$J6:$K6)+SUM(Main!$J11:$K11)+SUM(Main!$J17:$K17)+SUM(Main!$J21:$K21)+SUM(Main!$J25:$K25)+SUM(Main!$J29:$K29)+SUM($B$4:$I$4)),'Gantt Chart'!UA$5&lt;=(SUM(Main!$F5:$G5)+Main!$H5+Main!$I5+SUM(Main!$J5:$K5)+SUM(Main!$J6:$K6)+SUM(Main!$J11:$K11)+SUM(Main!$J17:$K17)+SUM(Main!$J21:$K21)+SUM(Main!$J25:$K25)+SUM(Main!$J29:$K29)+SUM(Main!$J31:$K31)+SUM($B$4:$I$4))),Main!$S31,0)</f>
        <v>0</v>
      </c>
      <c r="UB95" s="2">
        <f>IF(AND('Gantt Chart'!UB$5&gt;(SUM(Main!$F5:$G5)+Main!$H5+Main!$I5+SUM(Main!$J5:$K5)+SUM(Main!$J6:$K6)+SUM(Main!$J11:$K11)+SUM(Main!$J17:$K17)+SUM(Main!$J21:$K21)+SUM(Main!$J25:$K25)+SUM(Main!$J29:$K29)+SUM($B$4:$I$4)),'Gantt Chart'!UB$5&lt;=(SUM(Main!$F5:$G5)+Main!$H5+Main!$I5+SUM(Main!$J5:$K5)+SUM(Main!$J6:$K6)+SUM(Main!$J11:$K11)+SUM(Main!$J17:$K17)+SUM(Main!$J21:$K21)+SUM(Main!$J25:$K25)+SUM(Main!$J29:$K29)+SUM(Main!$J31:$K31)+SUM($B$4:$I$4))),Main!$S31,0)</f>
        <v>0</v>
      </c>
      <c r="UC95" s="2">
        <f>IF(AND('Gantt Chart'!UC$5&gt;(SUM(Main!$F5:$G5)+Main!$H5+Main!$I5+SUM(Main!$J5:$K5)+SUM(Main!$J6:$K6)+SUM(Main!$J11:$K11)+SUM(Main!$J17:$K17)+SUM(Main!$J21:$K21)+SUM(Main!$J25:$K25)+SUM(Main!$J29:$K29)+SUM($B$4:$I$4)),'Gantt Chart'!UC$5&lt;=(SUM(Main!$F5:$G5)+Main!$H5+Main!$I5+SUM(Main!$J5:$K5)+SUM(Main!$J6:$K6)+SUM(Main!$J11:$K11)+SUM(Main!$J17:$K17)+SUM(Main!$J21:$K21)+SUM(Main!$J25:$K25)+SUM(Main!$J29:$K29)+SUM(Main!$J31:$K31)+SUM($B$4:$I$4))),Main!$S31,0)</f>
        <v>0</v>
      </c>
      <c r="UD95" s="2">
        <f>IF(AND('Gantt Chart'!UD$5&gt;(SUM(Main!$F5:$G5)+Main!$H5+Main!$I5+SUM(Main!$J5:$K5)+SUM(Main!$J6:$K6)+SUM(Main!$J11:$K11)+SUM(Main!$J17:$K17)+SUM(Main!$J21:$K21)+SUM(Main!$J25:$K25)+SUM(Main!$J29:$K29)+SUM($B$4:$I$4)),'Gantt Chart'!UD$5&lt;=(SUM(Main!$F5:$G5)+Main!$H5+Main!$I5+SUM(Main!$J5:$K5)+SUM(Main!$J6:$K6)+SUM(Main!$J11:$K11)+SUM(Main!$J17:$K17)+SUM(Main!$J21:$K21)+SUM(Main!$J25:$K25)+SUM(Main!$J29:$K29)+SUM(Main!$J31:$K31)+SUM($B$4:$I$4))),Main!$S31,0)</f>
        <v>0</v>
      </c>
      <c r="UE95" s="2">
        <f>IF(AND('Gantt Chart'!UE$5&gt;(SUM(Main!$F5:$G5)+Main!$H5+Main!$I5+SUM(Main!$J5:$K5)+SUM(Main!$J6:$K6)+SUM(Main!$J11:$K11)+SUM(Main!$J17:$K17)+SUM(Main!$J21:$K21)+SUM(Main!$J25:$K25)+SUM(Main!$J29:$K29)+SUM($B$4:$I$4)),'Gantt Chart'!UE$5&lt;=(SUM(Main!$F5:$G5)+Main!$H5+Main!$I5+SUM(Main!$J5:$K5)+SUM(Main!$J6:$K6)+SUM(Main!$J11:$K11)+SUM(Main!$J17:$K17)+SUM(Main!$J21:$K21)+SUM(Main!$J25:$K25)+SUM(Main!$J29:$K29)+SUM(Main!$J31:$K31)+SUM($B$4:$I$4))),Main!$S31,0)</f>
        <v>0</v>
      </c>
      <c r="UF95" s="2">
        <f>IF(AND('Gantt Chart'!UF$5&gt;(SUM(Main!$F5:$G5)+Main!$H5+Main!$I5+SUM(Main!$J5:$K5)+SUM(Main!$J6:$K6)+SUM(Main!$J11:$K11)+SUM(Main!$J17:$K17)+SUM(Main!$J21:$K21)+SUM(Main!$J25:$K25)+SUM(Main!$J29:$K29)+SUM($B$4:$I$4)),'Gantt Chart'!UF$5&lt;=(SUM(Main!$F5:$G5)+Main!$H5+Main!$I5+SUM(Main!$J5:$K5)+SUM(Main!$J6:$K6)+SUM(Main!$J11:$K11)+SUM(Main!$J17:$K17)+SUM(Main!$J21:$K21)+SUM(Main!$J25:$K25)+SUM(Main!$J29:$K29)+SUM(Main!$J31:$K31)+SUM($B$4:$I$4))),Main!$S31,0)</f>
        <v>0</v>
      </c>
      <c r="UG95" s="2">
        <f>IF(AND('Gantt Chart'!UG$5&gt;(SUM(Main!$F5:$G5)+Main!$H5+Main!$I5+SUM(Main!$J5:$K5)+SUM(Main!$J6:$K6)+SUM(Main!$J11:$K11)+SUM(Main!$J17:$K17)+SUM(Main!$J21:$K21)+SUM(Main!$J25:$K25)+SUM(Main!$J29:$K29)+SUM($B$4:$I$4)),'Gantt Chart'!UG$5&lt;=(SUM(Main!$F5:$G5)+Main!$H5+Main!$I5+SUM(Main!$J5:$K5)+SUM(Main!$J6:$K6)+SUM(Main!$J11:$K11)+SUM(Main!$J17:$K17)+SUM(Main!$J21:$K21)+SUM(Main!$J25:$K25)+SUM(Main!$J29:$K29)+SUM(Main!$J31:$K31)+SUM($B$4:$I$4))),Main!$S31,0)</f>
        <v>0</v>
      </c>
      <c r="UH95" s="2">
        <f>IF(AND('Gantt Chart'!UH$5&gt;(SUM(Main!$F5:$G5)+Main!$H5+Main!$I5+SUM(Main!$J5:$K5)+SUM(Main!$J6:$K6)+SUM(Main!$J11:$K11)+SUM(Main!$J17:$K17)+SUM(Main!$J21:$K21)+SUM(Main!$J25:$K25)+SUM(Main!$J29:$K29)+SUM($B$4:$I$4)),'Gantt Chart'!UH$5&lt;=(SUM(Main!$F5:$G5)+Main!$H5+Main!$I5+SUM(Main!$J5:$K5)+SUM(Main!$J6:$K6)+SUM(Main!$J11:$K11)+SUM(Main!$J17:$K17)+SUM(Main!$J21:$K21)+SUM(Main!$J25:$K25)+SUM(Main!$J29:$K29)+SUM(Main!$J31:$K31)+SUM($B$4:$I$4))),Main!$S31,0)</f>
        <v>0</v>
      </c>
      <c r="UI95" s="2">
        <f>IF(AND('Gantt Chart'!UI$5&gt;(SUM(Main!$F5:$G5)+Main!$H5+Main!$I5+SUM(Main!$J5:$K5)+SUM(Main!$J6:$K6)+SUM(Main!$J11:$K11)+SUM(Main!$J17:$K17)+SUM(Main!$J21:$K21)+SUM(Main!$J25:$K25)+SUM(Main!$J29:$K29)+SUM($B$4:$I$4)),'Gantt Chart'!UI$5&lt;=(SUM(Main!$F5:$G5)+Main!$H5+Main!$I5+SUM(Main!$J5:$K5)+SUM(Main!$J6:$K6)+SUM(Main!$J11:$K11)+SUM(Main!$J17:$K17)+SUM(Main!$J21:$K21)+SUM(Main!$J25:$K25)+SUM(Main!$J29:$K29)+SUM(Main!$J31:$K31)+SUM($B$4:$I$4))),Main!$S31,0)</f>
        <v>0</v>
      </c>
      <c r="UJ95" s="2">
        <f>IF(AND('Gantt Chart'!UJ$5&gt;(SUM(Main!$F5:$G5)+Main!$H5+Main!$I5+SUM(Main!$J5:$K5)+SUM(Main!$J6:$K6)+SUM(Main!$J11:$K11)+SUM(Main!$J17:$K17)+SUM(Main!$J21:$K21)+SUM(Main!$J25:$K25)+SUM(Main!$J29:$K29)+SUM($B$4:$I$4)),'Gantt Chart'!UJ$5&lt;=(SUM(Main!$F5:$G5)+Main!$H5+Main!$I5+SUM(Main!$J5:$K5)+SUM(Main!$J6:$K6)+SUM(Main!$J11:$K11)+SUM(Main!$J17:$K17)+SUM(Main!$J21:$K21)+SUM(Main!$J25:$K25)+SUM(Main!$J29:$K29)+SUM(Main!$J31:$K31)+SUM($B$4:$I$4))),Main!$S31,0)</f>
        <v>0</v>
      </c>
      <c r="UK95" s="2">
        <f>IF(AND('Gantt Chart'!UK$5&gt;(SUM(Main!$F5:$G5)+Main!$H5+Main!$I5+SUM(Main!$J5:$K5)+SUM(Main!$J6:$K6)+SUM(Main!$J11:$K11)+SUM(Main!$J17:$K17)+SUM(Main!$J21:$K21)+SUM(Main!$J25:$K25)+SUM(Main!$J29:$K29)+SUM($B$4:$I$4)),'Gantt Chart'!UK$5&lt;=(SUM(Main!$F5:$G5)+Main!$H5+Main!$I5+SUM(Main!$J5:$K5)+SUM(Main!$J6:$K6)+SUM(Main!$J11:$K11)+SUM(Main!$J17:$K17)+SUM(Main!$J21:$K21)+SUM(Main!$J25:$K25)+SUM(Main!$J29:$K29)+SUM(Main!$J31:$K31)+SUM($B$4:$I$4))),Main!$S31,0)</f>
        <v>0</v>
      </c>
      <c r="UL95" s="2">
        <f>IF(AND('Gantt Chart'!UL$5&gt;(SUM(Main!$F5:$G5)+Main!$H5+Main!$I5+SUM(Main!$J5:$K5)+SUM(Main!$J6:$K6)+SUM(Main!$J11:$K11)+SUM(Main!$J17:$K17)+SUM(Main!$J21:$K21)+SUM(Main!$J25:$K25)+SUM(Main!$J29:$K29)+SUM($B$4:$I$4)),'Gantt Chart'!UL$5&lt;=(SUM(Main!$F5:$G5)+Main!$H5+Main!$I5+SUM(Main!$J5:$K5)+SUM(Main!$J6:$K6)+SUM(Main!$J11:$K11)+SUM(Main!$J17:$K17)+SUM(Main!$J21:$K21)+SUM(Main!$J25:$K25)+SUM(Main!$J29:$K29)+SUM(Main!$J31:$K31)+SUM($B$4:$I$4))),Main!$S31,0)</f>
        <v>0</v>
      </c>
      <c r="UM95" s="2">
        <f>IF(AND('Gantt Chart'!UM$5&gt;(SUM(Main!$F5:$G5)+Main!$H5+Main!$I5+SUM(Main!$J5:$K5)+SUM(Main!$J6:$K6)+SUM(Main!$J11:$K11)+SUM(Main!$J17:$K17)+SUM(Main!$J21:$K21)+SUM(Main!$J25:$K25)+SUM(Main!$J29:$K29)+SUM($B$4:$I$4)),'Gantt Chart'!UM$5&lt;=(SUM(Main!$F5:$G5)+Main!$H5+Main!$I5+SUM(Main!$J5:$K5)+SUM(Main!$J6:$K6)+SUM(Main!$J11:$K11)+SUM(Main!$J17:$K17)+SUM(Main!$J21:$K21)+SUM(Main!$J25:$K25)+SUM(Main!$J29:$K29)+SUM(Main!$J31:$K31)+SUM($B$4:$I$4))),Main!$S31,0)</f>
        <v>0</v>
      </c>
      <c r="UN95" s="2">
        <f>IF(AND('Gantt Chart'!UN$5&gt;(SUM(Main!$F5:$G5)+Main!$H5+Main!$I5+SUM(Main!$J5:$K5)+SUM(Main!$J6:$K6)+SUM(Main!$J11:$K11)+SUM(Main!$J17:$K17)+SUM(Main!$J21:$K21)+SUM(Main!$J25:$K25)+SUM(Main!$J29:$K29)+SUM($B$4:$I$4)),'Gantt Chart'!UN$5&lt;=(SUM(Main!$F5:$G5)+Main!$H5+Main!$I5+SUM(Main!$J5:$K5)+SUM(Main!$J6:$K6)+SUM(Main!$J11:$K11)+SUM(Main!$J17:$K17)+SUM(Main!$J21:$K21)+SUM(Main!$J25:$K25)+SUM(Main!$J29:$K29)+SUM(Main!$J31:$K31)+SUM($B$4:$I$4))),Main!$S31,0)</f>
        <v>0</v>
      </c>
      <c r="UO95" s="2">
        <f>IF(AND('Gantt Chart'!UO$5&gt;(SUM(Main!$F5:$G5)+Main!$H5+Main!$I5+SUM(Main!$J5:$K5)+SUM(Main!$J6:$K6)+SUM(Main!$J11:$K11)+SUM(Main!$J17:$K17)+SUM(Main!$J21:$K21)+SUM(Main!$J25:$K25)+SUM(Main!$J29:$K29)+SUM($B$4:$I$4)),'Gantt Chart'!UO$5&lt;=(SUM(Main!$F5:$G5)+Main!$H5+Main!$I5+SUM(Main!$J5:$K5)+SUM(Main!$J6:$K6)+SUM(Main!$J11:$K11)+SUM(Main!$J17:$K17)+SUM(Main!$J21:$K21)+SUM(Main!$J25:$K25)+SUM(Main!$J29:$K29)+SUM(Main!$J31:$K31)+SUM($B$4:$I$4))),Main!$S31,0)</f>
        <v>0</v>
      </c>
      <c r="UP95" s="2">
        <f>IF(AND('Gantt Chart'!UP$5&gt;(SUM(Main!$F5:$G5)+Main!$H5+Main!$I5+SUM(Main!$J5:$K5)+SUM(Main!$J6:$K6)+SUM(Main!$J11:$K11)+SUM(Main!$J17:$K17)+SUM(Main!$J21:$K21)+SUM(Main!$J25:$K25)+SUM(Main!$J29:$K29)+SUM($B$4:$I$4)),'Gantt Chart'!UP$5&lt;=(SUM(Main!$F5:$G5)+Main!$H5+Main!$I5+SUM(Main!$J5:$K5)+SUM(Main!$J6:$K6)+SUM(Main!$J11:$K11)+SUM(Main!$J17:$K17)+SUM(Main!$J21:$K21)+SUM(Main!$J25:$K25)+SUM(Main!$J29:$K29)+SUM(Main!$J31:$K31)+SUM($B$4:$I$4))),Main!$S31,0)</f>
        <v>0</v>
      </c>
      <c r="UQ95" s="2">
        <f>IF(AND('Gantt Chart'!UQ$5&gt;(SUM(Main!$F5:$G5)+Main!$H5+Main!$I5+SUM(Main!$J5:$K5)+SUM(Main!$J6:$K6)+SUM(Main!$J11:$K11)+SUM(Main!$J17:$K17)+SUM(Main!$J21:$K21)+SUM(Main!$J25:$K25)+SUM(Main!$J29:$K29)+SUM($B$4:$I$4)),'Gantt Chart'!UQ$5&lt;=(SUM(Main!$F5:$G5)+Main!$H5+Main!$I5+SUM(Main!$J5:$K5)+SUM(Main!$J6:$K6)+SUM(Main!$J11:$K11)+SUM(Main!$J17:$K17)+SUM(Main!$J21:$K21)+SUM(Main!$J25:$K25)+SUM(Main!$J29:$K29)+SUM(Main!$J31:$K31)+SUM($B$4:$I$4))),Main!$S31,0)</f>
        <v>0</v>
      </c>
      <c r="UR95" s="2">
        <f>IF(AND('Gantt Chart'!UR$5&gt;(SUM(Main!$F5:$G5)+Main!$H5+Main!$I5+SUM(Main!$J5:$K5)+SUM(Main!$J6:$K6)+SUM(Main!$J11:$K11)+SUM(Main!$J17:$K17)+SUM(Main!$J21:$K21)+SUM(Main!$J25:$K25)+SUM(Main!$J29:$K29)+SUM($B$4:$I$4)),'Gantt Chart'!UR$5&lt;=(SUM(Main!$F5:$G5)+Main!$H5+Main!$I5+SUM(Main!$J5:$K5)+SUM(Main!$J6:$K6)+SUM(Main!$J11:$K11)+SUM(Main!$J17:$K17)+SUM(Main!$J21:$K21)+SUM(Main!$J25:$K25)+SUM(Main!$J29:$K29)+SUM(Main!$J31:$K31)+SUM($B$4:$I$4))),Main!$S31,0)</f>
        <v>0</v>
      </c>
      <c r="US95" s="2">
        <f>IF(AND('Gantt Chart'!US$5&gt;(SUM(Main!$F5:$G5)+Main!$H5+Main!$I5+SUM(Main!$J5:$K5)+SUM(Main!$J6:$K6)+SUM(Main!$J11:$K11)+SUM(Main!$J17:$K17)+SUM(Main!$J21:$K21)+SUM(Main!$J25:$K25)+SUM(Main!$J29:$K29)+SUM($B$4:$I$4)),'Gantt Chart'!US$5&lt;=(SUM(Main!$F5:$G5)+Main!$H5+Main!$I5+SUM(Main!$J5:$K5)+SUM(Main!$J6:$K6)+SUM(Main!$J11:$K11)+SUM(Main!$J17:$K17)+SUM(Main!$J21:$K21)+SUM(Main!$J25:$K25)+SUM(Main!$J29:$K29)+SUM(Main!$J31:$K31)+SUM($B$4:$I$4))),Main!$S31,0)</f>
        <v>0</v>
      </c>
      <c r="UT95" s="2">
        <f>IF(AND('Gantt Chart'!UT$5&gt;(SUM(Main!$F5:$G5)+Main!$H5+Main!$I5+SUM(Main!$J5:$K5)+SUM(Main!$J6:$K6)+SUM(Main!$J11:$K11)+SUM(Main!$J17:$K17)+SUM(Main!$J21:$K21)+SUM(Main!$J25:$K25)+SUM(Main!$J29:$K29)+SUM($B$4:$I$4)),'Gantt Chart'!UT$5&lt;=(SUM(Main!$F5:$G5)+Main!$H5+Main!$I5+SUM(Main!$J5:$K5)+SUM(Main!$J6:$K6)+SUM(Main!$J11:$K11)+SUM(Main!$J17:$K17)+SUM(Main!$J21:$K21)+SUM(Main!$J25:$K25)+SUM(Main!$J29:$K29)+SUM(Main!$J31:$K31)+SUM($B$4:$I$4))),Main!$S31,0)</f>
        <v>0</v>
      </c>
      <c r="UU95" s="2">
        <f>IF(AND('Gantt Chart'!UU$5&gt;(SUM(Main!$F5:$G5)+Main!$H5+Main!$I5+SUM(Main!$J5:$K5)+SUM(Main!$J6:$K6)+SUM(Main!$J11:$K11)+SUM(Main!$J17:$K17)+SUM(Main!$J21:$K21)+SUM(Main!$J25:$K25)+SUM(Main!$J29:$K29)+SUM($B$4:$I$4)),'Gantt Chart'!UU$5&lt;=(SUM(Main!$F5:$G5)+Main!$H5+Main!$I5+SUM(Main!$J5:$K5)+SUM(Main!$J6:$K6)+SUM(Main!$J11:$K11)+SUM(Main!$J17:$K17)+SUM(Main!$J21:$K21)+SUM(Main!$J25:$K25)+SUM(Main!$J29:$K29)+SUM(Main!$J31:$K31)+SUM($B$4:$I$4))),Main!$S31,0)</f>
        <v>0</v>
      </c>
      <c r="UV95" s="2">
        <f>IF(AND('Gantt Chart'!UV$5&gt;(SUM(Main!$F5:$G5)+Main!$H5+Main!$I5+SUM(Main!$J5:$K5)+SUM(Main!$J6:$K6)+SUM(Main!$J11:$K11)+SUM(Main!$J17:$K17)+SUM(Main!$J21:$K21)+SUM(Main!$J25:$K25)+SUM(Main!$J29:$K29)+SUM($B$4:$I$4)),'Gantt Chart'!UV$5&lt;=(SUM(Main!$F5:$G5)+Main!$H5+Main!$I5+SUM(Main!$J5:$K5)+SUM(Main!$J6:$K6)+SUM(Main!$J11:$K11)+SUM(Main!$J17:$K17)+SUM(Main!$J21:$K21)+SUM(Main!$J25:$K25)+SUM(Main!$J29:$K29)+SUM(Main!$J31:$K31)+SUM($B$4:$I$4))),Main!$S31,0)</f>
        <v>0</v>
      </c>
      <c r="UW95" s="2">
        <f>IF(AND('Gantt Chart'!UW$5&gt;(SUM(Main!$F5:$G5)+Main!$H5+Main!$I5+SUM(Main!$J5:$K5)+SUM(Main!$J6:$K6)+SUM(Main!$J11:$K11)+SUM(Main!$J17:$K17)+SUM(Main!$J21:$K21)+SUM(Main!$J25:$K25)+SUM(Main!$J29:$K29)+SUM($B$4:$I$4)),'Gantt Chart'!UW$5&lt;=(SUM(Main!$F5:$G5)+Main!$H5+Main!$I5+SUM(Main!$J5:$K5)+SUM(Main!$J6:$K6)+SUM(Main!$J11:$K11)+SUM(Main!$J17:$K17)+SUM(Main!$J21:$K21)+SUM(Main!$J25:$K25)+SUM(Main!$J29:$K29)+SUM(Main!$J31:$K31)+SUM($B$4:$I$4))),Main!$S31,0)</f>
        <v>0</v>
      </c>
      <c r="UX95" s="2">
        <f>IF(AND('Gantt Chart'!UX$5&gt;(SUM(Main!$F5:$G5)+Main!$H5+Main!$I5+SUM(Main!$J5:$K5)+SUM(Main!$J6:$K6)+SUM(Main!$J11:$K11)+SUM(Main!$J17:$K17)+SUM(Main!$J21:$K21)+SUM(Main!$J25:$K25)+SUM(Main!$J29:$K29)+SUM($B$4:$I$4)),'Gantt Chart'!UX$5&lt;=(SUM(Main!$F5:$G5)+Main!$H5+Main!$I5+SUM(Main!$J5:$K5)+SUM(Main!$J6:$K6)+SUM(Main!$J11:$K11)+SUM(Main!$J17:$K17)+SUM(Main!$J21:$K21)+SUM(Main!$J25:$K25)+SUM(Main!$J29:$K29)+SUM(Main!$J31:$K31)+SUM($B$4:$I$4))),Main!$S31,0)</f>
        <v>0</v>
      </c>
      <c r="UY95" s="2">
        <f>IF(AND('Gantt Chart'!UY$5&gt;(SUM(Main!$F5:$G5)+Main!$H5+Main!$I5+SUM(Main!$J5:$K5)+SUM(Main!$J6:$K6)+SUM(Main!$J11:$K11)+SUM(Main!$J17:$K17)+SUM(Main!$J21:$K21)+SUM(Main!$J25:$K25)+SUM(Main!$J29:$K29)+SUM($B$4:$I$4)),'Gantt Chart'!UY$5&lt;=(SUM(Main!$F5:$G5)+Main!$H5+Main!$I5+SUM(Main!$J5:$K5)+SUM(Main!$J6:$K6)+SUM(Main!$J11:$K11)+SUM(Main!$J17:$K17)+SUM(Main!$J21:$K21)+SUM(Main!$J25:$K25)+SUM(Main!$J29:$K29)+SUM(Main!$J31:$K31)+SUM($B$4:$I$4))),Main!$S31,0)</f>
        <v>0</v>
      </c>
      <c r="UZ95" s="2">
        <f>IF(AND('Gantt Chart'!UZ$5&gt;(SUM(Main!$F5:$G5)+Main!$H5+Main!$I5+SUM(Main!$J5:$K5)+SUM(Main!$J6:$K6)+SUM(Main!$J11:$K11)+SUM(Main!$J17:$K17)+SUM(Main!$J21:$K21)+SUM(Main!$J25:$K25)+SUM(Main!$J29:$K29)+SUM($B$4:$I$4)),'Gantt Chart'!UZ$5&lt;=(SUM(Main!$F5:$G5)+Main!$H5+Main!$I5+SUM(Main!$J5:$K5)+SUM(Main!$J6:$K6)+SUM(Main!$J11:$K11)+SUM(Main!$J17:$K17)+SUM(Main!$J21:$K21)+SUM(Main!$J25:$K25)+SUM(Main!$J29:$K29)+SUM(Main!$J31:$K31)+SUM($B$4:$I$4))),Main!$S31,0)</f>
        <v>0</v>
      </c>
      <c r="VA95" s="2">
        <f>IF(AND('Gantt Chart'!VA$5&gt;(SUM(Main!$F5:$G5)+Main!$H5+Main!$I5+SUM(Main!$J5:$K5)+SUM(Main!$J6:$K6)+SUM(Main!$J11:$K11)+SUM(Main!$J17:$K17)+SUM(Main!$J21:$K21)+SUM(Main!$J25:$K25)+SUM(Main!$J29:$K29)+SUM($B$4:$I$4)),'Gantt Chart'!VA$5&lt;=(SUM(Main!$F5:$G5)+Main!$H5+Main!$I5+SUM(Main!$J5:$K5)+SUM(Main!$J6:$K6)+SUM(Main!$J11:$K11)+SUM(Main!$J17:$K17)+SUM(Main!$J21:$K21)+SUM(Main!$J25:$K25)+SUM(Main!$J29:$K29)+SUM(Main!$J31:$K31)+SUM($B$4:$I$4))),Main!$S31,0)</f>
        <v>0</v>
      </c>
      <c r="VB95" s="2">
        <f>IF(AND('Gantt Chart'!VB$5&gt;(SUM(Main!$F5:$G5)+Main!$H5+Main!$I5+SUM(Main!$J5:$K5)+SUM(Main!$J6:$K6)+SUM(Main!$J11:$K11)+SUM(Main!$J17:$K17)+SUM(Main!$J21:$K21)+SUM(Main!$J25:$K25)+SUM(Main!$J29:$K29)+SUM($B$4:$I$4)),'Gantt Chart'!VB$5&lt;=(SUM(Main!$F5:$G5)+Main!$H5+Main!$I5+SUM(Main!$J5:$K5)+SUM(Main!$J6:$K6)+SUM(Main!$J11:$K11)+SUM(Main!$J17:$K17)+SUM(Main!$J21:$K21)+SUM(Main!$J25:$K25)+SUM(Main!$J29:$K29)+SUM(Main!$J31:$K31)+SUM($B$4:$I$4))),Main!$S31,0)</f>
        <v>0</v>
      </c>
      <c r="VC95" s="2">
        <f>IF(AND('Gantt Chart'!VC$5&gt;(SUM(Main!$F5:$G5)+Main!$H5+Main!$I5+SUM(Main!$J5:$K5)+SUM(Main!$J6:$K6)+SUM(Main!$J11:$K11)+SUM(Main!$J17:$K17)+SUM(Main!$J21:$K21)+SUM(Main!$J25:$K25)+SUM(Main!$J29:$K29)+SUM($B$4:$I$4)),'Gantt Chart'!VC$5&lt;=(SUM(Main!$F5:$G5)+Main!$H5+Main!$I5+SUM(Main!$J5:$K5)+SUM(Main!$J6:$K6)+SUM(Main!$J11:$K11)+SUM(Main!$J17:$K17)+SUM(Main!$J21:$K21)+SUM(Main!$J25:$K25)+SUM(Main!$J29:$K29)+SUM(Main!$J31:$K31)+SUM($B$4:$I$4))),Main!$S31,0)</f>
        <v>0</v>
      </c>
      <c r="VD95" s="2">
        <f>IF(AND('Gantt Chart'!VD$5&gt;(SUM(Main!$F5:$G5)+Main!$H5+Main!$I5+SUM(Main!$J5:$K5)+SUM(Main!$J6:$K6)+SUM(Main!$J11:$K11)+SUM(Main!$J17:$K17)+SUM(Main!$J21:$K21)+SUM(Main!$J25:$K25)+SUM(Main!$J29:$K29)+SUM($B$4:$I$4)),'Gantt Chart'!VD$5&lt;=(SUM(Main!$F5:$G5)+Main!$H5+Main!$I5+SUM(Main!$J5:$K5)+SUM(Main!$J6:$K6)+SUM(Main!$J11:$K11)+SUM(Main!$J17:$K17)+SUM(Main!$J21:$K21)+SUM(Main!$J25:$K25)+SUM(Main!$J29:$K29)+SUM(Main!$J31:$K31)+SUM($B$4:$I$4))),Main!$S31,0)</f>
        <v>0</v>
      </c>
      <c r="VE95" s="2">
        <f>IF(AND('Gantt Chart'!VE$5&gt;(SUM(Main!$F5:$G5)+Main!$H5+Main!$I5+SUM(Main!$J5:$K5)+SUM(Main!$J6:$K6)+SUM(Main!$J11:$K11)+SUM(Main!$J17:$K17)+SUM(Main!$J21:$K21)+SUM(Main!$J25:$K25)+SUM(Main!$J29:$K29)+SUM($B$4:$I$4)),'Gantt Chart'!VE$5&lt;=(SUM(Main!$F5:$G5)+Main!$H5+Main!$I5+SUM(Main!$J5:$K5)+SUM(Main!$J6:$K6)+SUM(Main!$J11:$K11)+SUM(Main!$J17:$K17)+SUM(Main!$J21:$K21)+SUM(Main!$J25:$K25)+SUM(Main!$J29:$K29)+SUM(Main!$J31:$K31)+SUM($B$4:$I$4))),Main!$S31,0)</f>
        <v>0</v>
      </c>
      <c r="VF95" s="2">
        <f>IF(AND('Gantt Chart'!VF$5&gt;(SUM(Main!$F5:$G5)+Main!$H5+Main!$I5+SUM(Main!$J5:$K5)+SUM(Main!$J6:$K6)+SUM(Main!$J11:$K11)+SUM(Main!$J17:$K17)+SUM(Main!$J21:$K21)+SUM(Main!$J25:$K25)+SUM(Main!$J29:$K29)+SUM($B$4:$I$4)),'Gantt Chart'!VF$5&lt;=(SUM(Main!$F5:$G5)+Main!$H5+Main!$I5+SUM(Main!$J5:$K5)+SUM(Main!$J6:$K6)+SUM(Main!$J11:$K11)+SUM(Main!$J17:$K17)+SUM(Main!$J21:$K21)+SUM(Main!$J25:$K25)+SUM(Main!$J29:$K29)+SUM(Main!$J31:$K31)+SUM($B$4:$I$4))),Main!$S31,0)</f>
        <v>0</v>
      </c>
      <c r="VG95" s="2">
        <f>IF(AND('Gantt Chart'!VG$5&gt;(SUM(Main!$F5:$G5)+Main!$H5+Main!$I5+SUM(Main!$J5:$K5)+SUM(Main!$J6:$K6)+SUM(Main!$J11:$K11)+SUM(Main!$J17:$K17)+SUM(Main!$J21:$K21)+SUM(Main!$J25:$K25)+SUM(Main!$J29:$K29)+SUM($B$4:$I$4)),'Gantt Chart'!VG$5&lt;=(SUM(Main!$F5:$G5)+Main!$H5+Main!$I5+SUM(Main!$J5:$K5)+SUM(Main!$J6:$K6)+SUM(Main!$J11:$K11)+SUM(Main!$J17:$K17)+SUM(Main!$J21:$K21)+SUM(Main!$J25:$K25)+SUM(Main!$J29:$K29)+SUM(Main!$J31:$K31)+SUM($B$4:$I$4))),Main!$S31,0)</f>
        <v>0</v>
      </c>
      <c r="VH95" s="2">
        <f>IF(AND('Gantt Chart'!VH$5&gt;(SUM(Main!$F5:$G5)+Main!$H5+Main!$I5+SUM(Main!$J5:$K5)+SUM(Main!$J6:$K6)+SUM(Main!$J11:$K11)+SUM(Main!$J17:$K17)+SUM(Main!$J21:$K21)+SUM(Main!$J25:$K25)+SUM(Main!$J29:$K29)+SUM($B$4:$I$4)),'Gantt Chart'!VH$5&lt;=(SUM(Main!$F5:$G5)+Main!$H5+Main!$I5+SUM(Main!$J5:$K5)+SUM(Main!$J6:$K6)+SUM(Main!$J11:$K11)+SUM(Main!$J17:$K17)+SUM(Main!$J21:$K21)+SUM(Main!$J25:$K25)+SUM(Main!$J29:$K29)+SUM(Main!$J31:$K31)+SUM($B$4:$I$4))),Main!$S31,0)</f>
        <v>0</v>
      </c>
      <c r="VI95" s="2">
        <f>IF(AND('Gantt Chart'!VI$5&gt;(SUM(Main!$F5:$G5)+Main!$H5+Main!$I5+SUM(Main!$J5:$K5)+SUM(Main!$J6:$K6)+SUM(Main!$J11:$K11)+SUM(Main!$J17:$K17)+SUM(Main!$J21:$K21)+SUM(Main!$J25:$K25)+SUM(Main!$J29:$K29)+SUM($B$4:$I$4)),'Gantt Chart'!VI$5&lt;=(SUM(Main!$F5:$G5)+Main!$H5+Main!$I5+SUM(Main!$J5:$K5)+SUM(Main!$J6:$K6)+SUM(Main!$J11:$K11)+SUM(Main!$J17:$K17)+SUM(Main!$J21:$K21)+SUM(Main!$J25:$K25)+SUM(Main!$J29:$K29)+SUM(Main!$J31:$K31)+SUM($B$4:$I$4))),Main!$S31,0)</f>
        <v>0</v>
      </c>
      <c r="VJ95" s="2">
        <f>IF(AND('Gantt Chart'!VJ$5&gt;(SUM(Main!$F5:$G5)+Main!$H5+Main!$I5+SUM(Main!$J5:$K5)+SUM(Main!$J6:$K6)+SUM(Main!$J11:$K11)+SUM(Main!$J17:$K17)+SUM(Main!$J21:$K21)+SUM(Main!$J25:$K25)+SUM(Main!$J29:$K29)+SUM($B$4:$I$4)),'Gantt Chart'!VJ$5&lt;=(SUM(Main!$F5:$G5)+Main!$H5+Main!$I5+SUM(Main!$J5:$K5)+SUM(Main!$J6:$K6)+SUM(Main!$J11:$K11)+SUM(Main!$J17:$K17)+SUM(Main!$J21:$K21)+SUM(Main!$J25:$K25)+SUM(Main!$J29:$K29)+SUM(Main!$J31:$K31)+SUM($B$4:$I$4))),Main!$S31,0)</f>
        <v>0</v>
      </c>
      <c r="VK95" s="2">
        <f>IF(AND('Gantt Chart'!VK$5&gt;(SUM(Main!$F5:$G5)+Main!$H5+Main!$I5+SUM(Main!$J5:$K5)+SUM(Main!$J6:$K6)+SUM(Main!$J11:$K11)+SUM(Main!$J17:$K17)+SUM(Main!$J21:$K21)+SUM(Main!$J25:$K25)+SUM(Main!$J29:$K29)+SUM($B$4:$I$4)),'Gantt Chart'!VK$5&lt;=(SUM(Main!$F5:$G5)+Main!$H5+Main!$I5+SUM(Main!$J5:$K5)+SUM(Main!$J6:$K6)+SUM(Main!$J11:$K11)+SUM(Main!$J17:$K17)+SUM(Main!$J21:$K21)+SUM(Main!$J25:$K25)+SUM(Main!$J29:$K29)+SUM(Main!$J31:$K31)+SUM($B$4:$I$4))),Main!$S31,0)</f>
        <v>0</v>
      </c>
      <c r="VL95" s="2">
        <f>IF(AND('Gantt Chart'!VL$5&gt;(SUM(Main!$F5:$G5)+Main!$H5+Main!$I5+SUM(Main!$J5:$K5)+SUM(Main!$J6:$K6)+SUM(Main!$J11:$K11)+SUM(Main!$J17:$K17)+SUM(Main!$J21:$K21)+SUM(Main!$J25:$K25)+SUM(Main!$J29:$K29)+SUM($B$4:$I$4)),'Gantt Chart'!VL$5&lt;=(SUM(Main!$F5:$G5)+Main!$H5+Main!$I5+SUM(Main!$J5:$K5)+SUM(Main!$J6:$K6)+SUM(Main!$J11:$K11)+SUM(Main!$J17:$K17)+SUM(Main!$J21:$K21)+SUM(Main!$J25:$K25)+SUM(Main!$J29:$K29)+SUM(Main!$J31:$K31)+SUM($B$4:$I$4))),Main!$S31,0)</f>
        <v>0</v>
      </c>
      <c r="VM95" s="2">
        <f>IF(AND('Gantt Chart'!VM$5&gt;(SUM(Main!$F5:$G5)+Main!$H5+Main!$I5+SUM(Main!$J5:$K5)+SUM(Main!$J6:$K6)+SUM(Main!$J11:$K11)+SUM(Main!$J17:$K17)+SUM(Main!$J21:$K21)+SUM(Main!$J25:$K25)+SUM(Main!$J29:$K29)+SUM($B$4:$I$4)),'Gantt Chart'!VM$5&lt;=(SUM(Main!$F5:$G5)+Main!$H5+Main!$I5+SUM(Main!$J5:$K5)+SUM(Main!$J6:$K6)+SUM(Main!$J11:$K11)+SUM(Main!$J17:$K17)+SUM(Main!$J21:$K21)+SUM(Main!$J25:$K25)+SUM(Main!$J29:$K29)+SUM(Main!$J31:$K31)+SUM($B$4:$I$4))),Main!$S31,0)</f>
        <v>0</v>
      </c>
      <c r="VN95" s="2">
        <f>IF(AND('Gantt Chart'!VN$5&gt;(SUM(Main!$F5:$G5)+Main!$H5+Main!$I5+SUM(Main!$J5:$K5)+SUM(Main!$J6:$K6)+SUM(Main!$J11:$K11)+SUM(Main!$J17:$K17)+SUM(Main!$J21:$K21)+SUM(Main!$J25:$K25)+SUM(Main!$J29:$K29)+SUM($B$4:$I$4)),'Gantt Chart'!VN$5&lt;=(SUM(Main!$F5:$G5)+Main!$H5+Main!$I5+SUM(Main!$J5:$K5)+SUM(Main!$J6:$K6)+SUM(Main!$J11:$K11)+SUM(Main!$J17:$K17)+SUM(Main!$J21:$K21)+SUM(Main!$J25:$K25)+SUM(Main!$J29:$K29)+SUM(Main!$J31:$K31)+SUM($B$4:$I$4))),Main!$S31,0)</f>
        <v>0</v>
      </c>
      <c r="VO95" s="2">
        <f>IF(AND('Gantt Chart'!VO$5&gt;(SUM(Main!$F5:$G5)+Main!$H5+Main!$I5+SUM(Main!$J5:$K5)+SUM(Main!$J6:$K6)+SUM(Main!$J11:$K11)+SUM(Main!$J17:$K17)+SUM(Main!$J21:$K21)+SUM(Main!$J25:$K25)+SUM(Main!$J29:$K29)+SUM($B$4:$I$4)),'Gantt Chart'!VO$5&lt;=(SUM(Main!$F5:$G5)+Main!$H5+Main!$I5+SUM(Main!$J5:$K5)+SUM(Main!$J6:$K6)+SUM(Main!$J11:$K11)+SUM(Main!$J17:$K17)+SUM(Main!$J21:$K21)+SUM(Main!$J25:$K25)+SUM(Main!$J29:$K29)+SUM(Main!$J31:$K31)+SUM($B$4:$I$4))),Main!$S31,0)</f>
        <v>0</v>
      </c>
      <c r="VP95" s="2">
        <f>IF(AND('Gantt Chart'!VP$5&gt;(SUM(Main!$F5:$G5)+Main!$H5+Main!$I5+SUM(Main!$J5:$K5)+SUM(Main!$J6:$K6)+SUM(Main!$J11:$K11)+SUM(Main!$J17:$K17)+SUM(Main!$J21:$K21)+SUM(Main!$J25:$K25)+SUM(Main!$J29:$K29)+SUM($B$4:$I$4)),'Gantt Chart'!VP$5&lt;=(SUM(Main!$F5:$G5)+Main!$H5+Main!$I5+SUM(Main!$J5:$K5)+SUM(Main!$J6:$K6)+SUM(Main!$J11:$K11)+SUM(Main!$J17:$K17)+SUM(Main!$J21:$K21)+SUM(Main!$J25:$K25)+SUM(Main!$J29:$K29)+SUM(Main!$J31:$K31)+SUM($B$4:$I$4))),Main!$S31,0)</f>
        <v>0</v>
      </c>
      <c r="VQ95" s="2">
        <f>IF(AND('Gantt Chart'!VQ$5&gt;(SUM(Main!$F5:$G5)+Main!$H5+Main!$I5+SUM(Main!$J5:$K5)+SUM(Main!$J6:$K6)+SUM(Main!$J11:$K11)+SUM(Main!$J17:$K17)+SUM(Main!$J21:$K21)+SUM(Main!$J25:$K25)+SUM(Main!$J29:$K29)+SUM($B$4:$I$4)),'Gantt Chart'!VQ$5&lt;=(SUM(Main!$F5:$G5)+Main!$H5+Main!$I5+SUM(Main!$J5:$K5)+SUM(Main!$J6:$K6)+SUM(Main!$J11:$K11)+SUM(Main!$J17:$K17)+SUM(Main!$J21:$K21)+SUM(Main!$J25:$K25)+SUM(Main!$J29:$K29)+SUM(Main!$J31:$K31)+SUM($B$4:$I$4))),Main!$S31,0)</f>
        <v>0</v>
      </c>
      <c r="VR95" s="2">
        <f>IF(AND('Gantt Chart'!VR$5&gt;(SUM(Main!$F5:$G5)+Main!$H5+Main!$I5+SUM(Main!$J5:$K5)+SUM(Main!$J6:$K6)+SUM(Main!$J11:$K11)+SUM(Main!$J17:$K17)+SUM(Main!$J21:$K21)+SUM(Main!$J25:$K25)+SUM(Main!$J29:$K29)+SUM($B$4:$I$4)),'Gantt Chart'!VR$5&lt;=(SUM(Main!$F5:$G5)+Main!$H5+Main!$I5+SUM(Main!$J5:$K5)+SUM(Main!$J6:$K6)+SUM(Main!$J11:$K11)+SUM(Main!$J17:$K17)+SUM(Main!$J21:$K21)+SUM(Main!$J25:$K25)+SUM(Main!$J29:$K29)+SUM(Main!$J31:$K31)+SUM($B$4:$I$4))),Main!$S31,0)</f>
        <v>0</v>
      </c>
      <c r="VS95" s="2">
        <f>IF(AND('Gantt Chart'!VS$5&gt;(SUM(Main!$F5:$G5)+Main!$H5+Main!$I5+SUM(Main!$J5:$K5)+SUM(Main!$J6:$K6)+SUM(Main!$J11:$K11)+SUM(Main!$J17:$K17)+SUM(Main!$J21:$K21)+SUM(Main!$J25:$K25)+SUM(Main!$J29:$K29)+SUM($B$4:$I$4)),'Gantt Chart'!VS$5&lt;=(SUM(Main!$F5:$G5)+Main!$H5+Main!$I5+SUM(Main!$J5:$K5)+SUM(Main!$J6:$K6)+SUM(Main!$J11:$K11)+SUM(Main!$J17:$K17)+SUM(Main!$J21:$K21)+SUM(Main!$J25:$K25)+SUM(Main!$J29:$K29)+SUM(Main!$J31:$K31)+SUM($B$4:$I$4))),Main!$S31,0)</f>
        <v>0</v>
      </c>
      <c r="VT95" s="2">
        <f>IF(AND('Gantt Chart'!VT$5&gt;(SUM(Main!$F5:$G5)+Main!$H5+Main!$I5+SUM(Main!$J5:$K5)+SUM(Main!$J6:$K6)+SUM(Main!$J11:$K11)+SUM(Main!$J17:$K17)+SUM(Main!$J21:$K21)+SUM(Main!$J25:$K25)+SUM(Main!$J29:$K29)+SUM($B$4:$I$4)),'Gantt Chart'!VT$5&lt;=(SUM(Main!$F5:$G5)+Main!$H5+Main!$I5+SUM(Main!$J5:$K5)+SUM(Main!$J6:$K6)+SUM(Main!$J11:$K11)+SUM(Main!$J17:$K17)+SUM(Main!$J21:$K21)+SUM(Main!$J25:$K25)+SUM(Main!$J29:$K29)+SUM(Main!$J31:$K31)+SUM($B$4:$I$4))),Main!$S31,0)</f>
        <v>0</v>
      </c>
      <c r="VU95" s="2">
        <f>IF(AND('Gantt Chart'!VU$5&gt;(SUM(Main!$F5:$G5)+Main!$H5+Main!$I5+SUM(Main!$J5:$K5)+SUM(Main!$J6:$K6)+SUM(Main!$J11:$K11)+SUM(Main!$J17:$K17)+SUM(Main!$J21:$K21)+SUM(Main!$J25:$K25)+SUM(Main!$J29:$K29)+SUM($B$4:$I$4)),'Gantt Chart'!VU$5&lt;=(SUM(Main!$F5:$G5)+Main!$H5+Main!$I5+SUM(Main!$J5:$K5)+SUM(Main!$J6:$K6)+SUM(Main!$J11:$K11)+SUM(Main!$J17:$K17)+SUM(Main!$J21:$K21)+SUM(Main!$J25:$K25)+SUM(Main!$J29:$K29)+SUM(Main!$J31:$K31)+SUM($B$4:$I$4))),Main!$S31,0)</f>
        <v>0</v>
      </c>
      <c r="VV95" s="2">
        <f>IF(AND('Gantt Chart'!VV$5&gt;(SUM(Main!$F5:$G5)+Main!$H5+Main!$I5+SUM(Main!$J5:$K5)+SUM(Main!$J6:$K6)+SUM(Main!$J11:$K11)+SUM(Main!$J17:$K17)+SUM(Main!$J21:$K21)+SUM(Main!$J25:$K25)+SUM(Main!$J29:$K29)+SUM($B$4:$I$4)),'Gantt Chart'!VV$5&lt;=(SUM(Main!$F5:$G5)+Main!$H5+Main!$I5+SUM(Main!$J5:$K5)+SUM(Main!$J6:$K6)+SUM(Main!$J11:$K11)+SUM(Main!$J17:$K17)+SUM(Main!$J21:$K21)+SUM(Main!$J25:$K25)+SUM(Main!$J29:$K29)+SUM(Main!$J31:$K31)+SUM($B$4:$I$4))),Main!$S31,0)</f>
        <v>0</v>
      </c>
      <c r="VW95" s="2">
        <f>IF(AND('Gantt Chart'!VW$5&gt;(SUM(Main!$F5:$G5)+Main!$H5+Main!$I5+SUM(Main!$J5:$K5)+SUM(Main!$J6:$K6)+SUM(Main!$J11:$K11)+SUM(Main!$J17:$K17)+SUM(Main!$J21:$K21)+SUM(Main!$J25:$K25)+SUM(Main!$J29:$K29)+SUM($B$4:$I$4)),'Gantt Chart'!VW$5&lt;=(SUM(Main!$F5:$G5)+Main!$H5+Main!$I5+SUM(Main!$J5:$K5)+SUM(Main!$J6:$K6)+SUM(Main!$J11:$K11)+SUM(Main!$J17:$K17)+SUM(Main!$J21:$K21)+SUM(Main!$J25:$K25)+SUM(Main!$J29:$K29)+SUM(Main!$J31:$K31)+SUM($B$4:$I$4))),Main!$S31,0)</f>
        <v>0</v>
      </c>
      <c r="VX95" s="2">
        <f>IF(AND('Gantt Chart'!VX$5&gt;(SUM(Main!$F5:$G5)+Main!$H5+Main!$I5+SUM(Main!$J5:$K5)+SUM(Main!$J6:$K6)+SUM(Main!$J11:$K11)+SUM(Main!$J17:$K17)+SUM(Main!$J21:$K21)+SUM(Main!$J25:$K25)+SUM(Main!$J29:$K29)+SUM($B$4:$I$4)),'Gantt Chart'!VX$5&lt;=(SUM(Main!$F5:$G5)+Main!$H5+Main!$I5+SUM(Main!$J5:$K5)+SUM(Main!$J6:$K6)+SUM(Main!$J11:$K11)+SUM(Main!$J17:$K17)+SUM(Main!$J21:$K21)+SUM(Main!$J25:$K25)+SUM(Main!$J29:$K29)+SUM(Main!$J31:$K31)+SUM($B$4:$I$4))),Main!$S31,0)</f>
        <v>0</v>
      </c>
      <c r="VY95" s="2">
        <f>IF(AND('Gantt Chart'!VY$5&gt;(SUM(Main!$F5:$G5)+Main!$H5+Main!$I5+SUM(Main!$J5:$K5)+SUM(Main!$J6:$K6)+SUM(Main!$J11:$K11)+SUM(Main!$J17:$K17)+SUM(Main!$J21:$K21)+SUM(Main!$J25:$K25)+SUM(Main!$J29:$K29)+SUM($B$4:$I$4)),'Gantt Chart'!VY$5&lt;=(SUM(Main!$F5:$G5)+Main!$H5+Main!$I5+SUM(Main!$J5:$K5)+SUM(Main!$J6:$K6)+SUM(Main!$J11:$K11)+SUM(Main!$J17:$K17)+SUM(Main!$J21:$K21)+SUM(Main!$J25:$K25)+SUM(Main!$J29:$K29)+SUM(Main!$J31:$K31)+SUM($B$4:$I$4))),Main!$S31,0)</f>
        <v>0</v>
      </c>
      <c r="VZ95" s="2">
        <f>IF(AND('Gantt Chart'!VZ$5&gt;(SUM(Main!$F5:$G5)+Main!$H5+Main!$I5+SUM(Main!$J5:$K5)+SUM(Main!$J6:$K6)+SUM(Main!$J11:$K11)+SUM(Main!$J17:$K17)+SUM(Main!$J21:$K21)+SUM(Main!$J25:$K25)+SUM(Main!$J29:$K29)+SUM($B$4:$I$4)),'Gantt Chart'!VZ$5&lt;=(SUM(Main!$F5:$G5)+Main!$H5+Main!$I5+SUM(Main!$J5:$K5)+SUM(Main!$J6:$K6)+SUM(Main!$J11:$K11)+SUM(Main!$J17:$K17)+SUM(Main!$J21:$K21)+SUM(Main!$J25:$K25)+SUM(Main!$J29:$K29)+SUM(Main!$J31:$K31)+SUM($B$4:$I$4))),Main!$S31,0)</f>
        <v>0</v>
      </c>
      <c r="WA95" s="2">
        <f>IF(AND('Gantt Chart'!WA$5&gt;(SUM(Main!$F5:$G5)+Main!$H5+Main!$I5+SUM(Main!$J5:$K5)+SUM(Main!$J6:$K6)+SUM(Main!$J11:$K11)+SUM(Main!$J17:$K17)+SUM(Main!$J21:$K21)+SUM(Main!$J25:$K25)+SUM(Main!$J29:$K29)+SUM($B$4:$I$4)),'Gantt Chart'!WA$5&lt;=(SUM(Main!$F5:$G5)+Main!$H5+Main!$I5+SUM(Main!$J5:$K5)+SUM(Main!$J6:$K6)+SUM(Main!$J11:$K11)+SUM(Main!$J17:$K17)+SUM(Main!$J21:$K21)+SUM(Main!$J25:$K25)+SUM(Main!$J29:$K29)+SUM(Main!$J31:$K31)+SUM($B$4:$I$4))),Main!$S31,0)</f>
        <v>0</v>
      </c>
      <c r="WB95" s="2">
        <f>IF(AND('Gantt Chart'!WB$5&gt;(SUM(Main!$F5:$G5)+Main!$H5+Main!$I5+SUM(Main!$J5:$K5)+SUM(Main!$J6:$K6)+SUM(Main!$J11:$K11)+SUM(Main!$J17:$K17)+SUM(Main!$J21:$K21)+SUM(Main!$J25:$K25)+SUM(Main!$J29:$K29)+SUM($B$4:$I$4)),'Gantt Chart'!WB$5&lt;=(SUM(Main!$F5:$G5)+Main!$H5+Main!$I5+SUM(Main!$J5:$K5)+SUM(Main!$J6:$K6)+SUM(Main!$J11:$K11)+SUM(Main!$J17:$K17)+SUM(Main!$J21:$K21)+SUM(Main!$J25:$K25)+SUM(Main!$J29:$K29)+SUM(Main!$J31:$K31)+SUM($B$4:$I$4))),Main!$S31,0)</f>
        <v>0</v>
      </c>
      <c r="WC95" s="2">
        <f>IF(AND('Gantt Chart'!WC$5&gt;(SUM(Main!$F5:$G5)+Main!$H5+Main!$I5+SUM(Main!$J5:$K5)+SUM(Main!$J6:$K6)+SUM(Main!$J11:$K11)+SUM(Main!$J17:$K17)+SUM(Main!$J21:$K21)+SUM(Main!$J25:$K25)+SUM(Main!$J29:$K29)+SUM($B$4:$I$4)),'Gantt Chart'!WC$5&lt;=(SUM(Main!$F5:$G5)+Main!$H5+Main!$I5+SUM(Main!$J5:$K5)+SUM(Main!$J6:$K6)+SUM(Main!$J11:$K11)+SUM(Main!$J17:$K17)+SUM(Main!$J21:$K21)+SUM(Main!$J25:$K25)+SUM(Main!$J29:$K29)+SUM(Main!$J31:$K31)+SUM($B$4:$I$4))),Main!$S31,0)</f>
        <v>0</v>
      </c>
      <c r="WD95" s="2">
        <f>IF(AND('Gantt Chart'!WD$5&gt;(SUM(Main!$F5:$G5)+Main!$H5+Main!$I5+SUM(Main!$J5:$K5)+SUM(Main!$J6:$K6)+SUM(Main!$J11:$K11)+SUM(Main!$J17:$K17)+SUM(Main!$J21:$K21)+SUM(Main!$J25:$K25)+SUM(Main!$J29:$K29)+SUM($B$4:$I$4)),'Gantt Chart'!WD$5&lt;=(SUM(Main!$F5:$G5)+Main!$H5+Main!$I5+SUM(Main!$J5:$K5)+SUM(Main!$J6:$K6)+SUM(Main!$J11:$K11)+SUM(Main!$J17:$K17)+SUM(Main!$J21:$K21)+SUM(Main!$J25:$K25)+SUM(Main!$J29:$K29)+SUM(Main!$J31:$K31)+SUM($B$4:$I$4))),Main!$S31,0)</f>
        <v>0</v>
      </c>
      <c r="WE95" s="2">
        <f>IF(AND('Gantt Chart'!WE$5&gt;(SUM(Main!$F5:$G5)+Main!$H5+Main!$I5+SUM(Main!$J5:$K5)+SUM(Main!$J6:$K6)+SUM(Main!$J11:$K11)+SUM(Main!$J17:$K17)+SUM(Main!$J21:$K21)+SUM(Main!$J25:$K25)+SUM(Main!$J29:$K29)+SUM($B$4:$I$4)),'Gantt Chart'!WE$5&lt;=(SUM(Main!$F5:$G5)+Main!$H5+Main!$I5+SUM(Main!$J5:$K5)+SUM(Main!$J6:$K6)+SUM(Main!$J11:$K11)+SUM(Main!$J17:$K17)+SUM(Main!$J21:$K21)+SUM(Main!$J25:$K25)+SUM(Main!$J29:$K29)+SUM(Main!$J31:$K31)+SUM($B$4:$I$4))),Main!$S31,0)</f>
        <v>0</v>
      </c>
      <c r="WF95" s="24" t="s">
        <v>35</v>
      </c>
    </row>
    <row r="96" spans="1:604" s="2" customFormat="1" x14ac:dyDescent="2.0499999999999998">
      <c r="A96" s="19">
        <f>Main!C32</f>
        <v>0</v>
      </c>
      <c r="B96" s="2" t="s">
        <v>27</v>
      </c>
      <c r="C96" s="2">
        <v>0</v>
      </c>
      <c r="D96" s="2">
        <f>IF(AND(D$5&gt;=Main!$H32+SUM($B$2:$I$2),D$5&lt;=(SUM(Main!$F32:$G32)+Main!$H32)+SUM($B$2:$I$2)),Main!$Q32,0)</f>
        <v>0</v>
      </c>
      <c r="E96" s="2">
        <f>IF(AND(E$5&gt;=Main!$H32+SUM($B$2:$I$2),E$5&lt;=(SUM(Main!$F32:$G32)+Main!$H32)+SUM($B$2:$I$2)),Main!$Q32,0)</f>
        <v>0</v>
      </c>
      <c r="F96" s="2">
        <f>IF(AND(F$5&gt;=Main!$H32+SUM($B$2:$I$2),F$5&lt;=(SUM(Main!$F32:$G32)+Main!$H32)+SUM($B$2:$I$2)),Main!$Q32,0)</f>
        <v>0</v>
      </c>
      <c r="G96" s="2">
        <f>IF(AND(G$5&gt;=Main!$H32+SUM($B$2:$I$2),G$5&lt;=(SUM(Main!$F32:$G32)+Main!$H32)+SUM($B$2:$I$2)),Main!$Q32,0)</f>
        <v>0</v>
      </c>
      <c r="H96" s="2">
        <f>IF(AND(H$5&gt;=Main!$H32+SUM($B$2:$I$2),H$5&lt;=(SUM(Main!$F32:$G32)+Main!$H32)+SUM($B$2:$I$2)),Main!$Q32,0)</f>
        <v>0</v>
      </c>
      <c r="I96" s="2">
        <f>IF(AND(I$5&gt;=Main!$H32+SUM($B$2:$I$2),I$5&lt;=(SUM(Main!$F32:$G32)+Main!$H32)+SUM($B$2:$I$2)),Main!$Q32,0)</f>
        <v>0</v>
      </c>
      <c r="J96" s="2">
        <f>IF(AND(J$5&gt;=Main!$H32+SUM($B$2:$I$2),J$5&lt;=(SUM(Main!$F32:$G32)+Main!$H32)+SUM($B$2:$I$2)),Main!$Q32,0)</f>
        <v>0</v>
      </c>
      <c r="K96" s="2">
        <f>IF(AND(K$5&gt;=Main!$H32+SUM($B$2:$I$2),K$5&lt;=(SUM(Main!$F32:$G32)+Main!$H32)+SUM($B$2:$I$2)),Main!$Q32,0)</f>
        <v>0</v>
      </c>
      <c r="L96" s="2">
        <f>IF(AND(L$5&gt;=Main!$H32+SUM($B$2:$I$2),L$5&lt;=(SUM(Main!$F32:$G32)+Main!$H32)+SUM($B$2:$I$2)),Main!$Q32,0)</f>
        <v>0</v>
      </c>
      <c r="M96" s="2">
        <f>IF(AND(M$5&gt;=Main!$H32+SUM($B$2:$I$2),M$5&lt;=(SUM(Main!$F32:$G32)+Main!$H32)+SUM($B$2:$I$2)),Main!$Q32,0)</f>
        <v>0</v>
      </c>
      <c r="N96" s="2">
        <f>IF(AND(N$5&gt;=Main!$H32+SUM($B$2:$I$2),N$5&lt;=(SUM(Main!$F32:$G32)+Main!$H32)+SUM($B$2:$I$2)),Main!$Q32,0)</f>
        <v>0</v>
      </c>
      <c r="O96" s="2">
        <f>IF(AND(O$5&gt;=Main!$H32+SUM($B$2:$I$2),O$5&lt;=(SUM(Main!$F32:$G32)+Main!$H32)+SUM($B$2:$I$2)),Main!$Q32,0)</f>
        <v>0</v>
      </c>
      <c r="P96" s="2">
        <f>IF(AND(P$5&gt;=Main!$H32+SUM($B$2:$I$2),P$5&lt;=(SUM(Main!$F32:$G32)+Main!$H32)+SUM($B$2:$I$2)),Main!$Q32,0)</f>
        <v>0</v>
      </c>
      <c r="Q96" s="2">
        <f>IF(AND(Q$5&gt;=Main!$H32+SUM($B$2:$I$2),Q$5&lt;=(SUM(Main!$F32:$G32)+Main!$H32)+SUM($B$2:$I$2)),Main!$Q32,0)</f>
        <v>0</v>
      </c>
      <c r="R96" s="2">
        <f>IF(AND(R$5&gt;=Main!$H32+SUM($B$2:$I$2),R$5&lt;=(SUM(Main!$F32:$G32)+Main!$H32)+SUM($B$2:$I$2)),Main!$Q32,0)</f>
        <v>0</v>
      </c>
      <c r="S96" s="2">
        <f>IF(AND(S$5&gt;=Main!$H32+SUM($B$2:$I$2),S$5&lt;=(SUM(Main!$F32:$G32)+Main!$H32)+SUM($B$2:$I$2)),Main!$Q32,0)</f>
        <v>0</v>
      </c>
      <c r="T96" s="2">
        <f>IF(AND(T$5&gt;=Main!$H32+SUM($B$2:$I$2),T$5&lt;=(SUM(Main!$F32:$G32)+Main!$H32)+SUM($B$2:$I$2)),Main!$Q32,0)</f>
        <v>0</v>
      </c>
      <c r="U96" s="2">
        <f>IF(AND(U$5&gt;=Main!$H32+SUM($B$2:$I$2),U$5&lt;=(SUM(Main!$F32:$G32)+Main!$H32)+SUM($B$2:$I$2)),Main!$Q32,0)</f>
        <v>0</v>
      </c>
      <c r="V96" s="2">
        <f>IF(AND(V$5&gt;=Main!$H32+SUM($B$2:$I$2),V$5&lt;=(SUM(Main!$F32:$G32)+Main!$H32)+SUM($B$2:$I$2)),Main!$Q32,0)</f>
        <v>0</v>
      </c>
      <c r="W96" s="2">
        <f>IF(AND(W$5&gt;=Main!$H32+SUM($B$2:$I$2),W$5&lt;=(SUM(Main!$F32:$G32)+Main!$H32)+SUM($B$2:$I$2)),Main!$Q32,0)</f>
        <v>0</v>
      </c>
      <c r="X96" s="2">
        <f>IF(AND(X$5&gt;=Main!$H32+SUM($B$2:$I$2),X$5&lt;=(SUM(Main!$F32:$G32)+Main!$H32)+SUM($B$2:$I$2)),Main!$Q32,0)</f>
        <v>0</v>
      </c>
      <c r="Y96" s="2">
        <f>IF(AND(Y$5&gt;=Main!$H32+SUM($B$2:$I$2),Y$5&lt;=(SUM(Main!$F32:$G32)+Main!$H32)+SUM($B$2:$I$2)),Main!$Q32,0)</f>
        <v>0</v>
      </c>
      <c r="Z96" s="2">
        <f>IF(AND(Z$5&gt;=Main!$H32+SUM($B$2:$I$2),Z$5&lt;=(SUM(Main!$F32:$G32)+Main!$H32)+SUM($B$2:$I$2)),Main!$Q32,0)</f>
        <v>0</v>
      </c>
      <c r="AA96" s="2">
        <f>IF(AND(AA$5&gt;=Main!$H32+SUM($B$2:$I$2),AA$5&lt;=(SUM(Main!$F32:$G32)+Main!$H32)+SUM($B$2:$I$2)),Main!$Q32,0)</f>
        <v>0</v>
      </c>
      <c r="AB96" s="2">
        <f>IF(AND(AB$5&gt;=Main!$H32+SUM($B$2:$I$2),AB$5&lt;=(SUM(Main!$F32:$G32)+Main!$H32)+SUM($B$2:$I$2)),Main!$Q32,0)</f>
        <v>0</v>
      </c>
      <c r="AC96" s="2">
        <f>IF(AND(AC$5&gt;=Main!$H32+SUM($B$2:$I$2),AC$5&lt;=(SUM(Main!$F32:$G32)+Main!$H32)+SUM($B$2:$I$2)),Main!$Q32,0)</f>
        <v>0</v>
      </c>
      <c r="AD96" s="2">
        <f>IF(AND(AD$5&gt;=Main!$H32+SUM($B$2:$I$2),AD$5&lt;=(SUM(Main!$F32:$G32)+Main!$H32)+SUM($B$2:$I$2)),Main!$Q32,0)</f>
        <v>0</v>
      </c>
      <c r="AE96" s="2">
        <f>IF(AND(AE$5&gt;=Main!$H32+SUM($B$2:$I$2),AE$5&lt;=(SUM(Main!$F32:$G32)+Main!$H32)+SUM($B$2:$I$2)),Main!$Q32,0)</f>
        <v>0</v>
      </c>
      <c r="AF96" s="2">
        <f>IF(AND(AF$5&gt;=Main!$H32+SUM($B$2:$I$2),AF$5&lt;=(SUM(Main!$F32:$G32)+Main!$H32)+SUM($B$2:$I$2)),Main!$Q32,0)</f>
        <v>0</v>
      </c>
      <c r="AG96" s="2">
        <f>IF(AND(AG$5&gt;=Main!$H32+SUM($B$2:$I$2),AG$5&lt;=(SUM(Main!$F32:$G32)+Main!$H32)+SUM($B$2:$I$2)),Main!$Q32,0)</f>
        <v>0</v>
      </c>
      <c r="AH96" s="2">
        <f>IF(AND(AH$5&gt;=Main!$H32+SUM($B$2:$I$2),AH$5&lt;=(SUM(Main!$F32:$G32)+Main!$H32)+SUM($B$2:$I$2)),Main!$Q32,0)</f>
        <v>0</v>
      </c>
      <c r="AI96" s="2">
        <f>IF(AND(AI$5&gt;=Main!$H32+SUM($B$2:$I$2),AI$5&lt;=(SUM(Main!$F32:$G32)+Main!$H32)+SUM($B$2:$I$2)),Main!$Q32,0)</f>
        <v>0</v>
      </c>
      <c r="AJ96" s="2">
        <f>IF(AND(AJ$5&gt;=Main!$H32+SUM($B$2:$I$2),AJ$5&lt;=(SUM(Main!$F32:$G32)+Main!$H32)+SUM($B$2:$I$2)),Main!$Q32,0)</f>
        <v>0</v>
      </c>
      <c r="AK96" s="2">
        <f>IF(AND(AK$5&gt;=Main!$H32+SUM($B$2:$I$2),AK$5&lt;=(SUM(Main!$F32:$G32)+Main!$H32)+SUM($B$2:$I$2)),Main!$Q32,0)</f>
        <v>0</v>
      </c>
      <c r="AL96" s="2">
        <f>IF(AND(AL$5&gt;=Main!$H32+SUM($B$2:$I$2),AL$5&lt;=(SUM(Main!$F32:$G32)+Main!$H32)+SUM($B$2:$I$2)),Main!$Q32,0)</f>
        <v>0</v>
      </c>
      <c r="AM96" s="2">
        <f>IF(AND(AM$5&gt;=Main!$H32+SUM($B$2:$I$2),AM$5&lt;=(SUM(Main!$F32:$G32)+Main!$H32)+SUM($B$2:$I$2)),Main!$Q32,0)</f>
        <v>0</v>
      </c>
      <c r="AN96" s="2">
        <f>IF(AND(AN$5&gt;=Main!$H32+SUM($B$2:$I$2),AN$5&lt;=(SUM(Main!$F32:$G32)+Main!$H32)+SUM($B$2:$I$2)),Main!$Q32,0)</f>
        <v>0</v>
      </c>
      <c r="AO96" s="2">
        <f>IF(AND(AO$5&gt;=Main!$H32+SUM($B$2:$I$2),AO$5&lt;=(SUM(Main!$F32:$G32)+Main!$H32)+SUM($B$2:$I$2)),Main!$Q32,0)</f>
        <v>0</v>
      </c>
      <c r="AP96" s="2">
        <f>IF(AND(AP$5&gt;=Main!$H32+SUM($B$2:$I$2),AP$5&lt;=(SUM(Main!$F32:$G32)+Main!$H32)+SUM($B$2:$I$2)),Main!$Q32,0)</f>
        <v>0</v>
      </c>
      <c r="AQ96" s="2">
        <f>IF(AND(AQ$5&gt;=Main!$H32+SUM($B$2:$I$2),AQ$5&lt;=(SUM(Main!$F32:$G32)+Main!$H32)+SUM($B$2:$I$2)),Main!$Q32,0)</f>
        <v>0</v>
      </c>
      <c r="AR96" s="2">
        <f>IF(AND(AR$5&gt;=Main!$H32+SUM($B$2:$I$2),AR$5&lt;=(SUM(Main!$F32:$G32)+Main!$H32)+SUM($B$2:$I$2)),Main!$Q32,0)</f>
        <v>0</v>
      </c>
      <c r="AS96" s="2">
        <f>IF(AND(AS$5&gt;=Main!$H32+SUM($B$2:$I$2),AS$5&lt;=(SUM(Main!$F32:$G32)+Main!$H32)+SUM($B$2:$I$2)),Main!$Q32,0)</f>
        <v>0</v>
      </c>
      <c r="AT96" s="2">
        <f>IF(AND(AT$5&gt;=Main!$H32+SUM($B$2:$I$2),AT$5&lt;=(SUM(Main!$F32:$G32)+Main!$H32)+SUM($B$2:$I$2)),Main!$Q32,0)</f>
        <v>0</v>
      </c>
      <c r="AU96" s="2">
        <f>IF(AND(AU$5&gt;=Main!$H32+SUM($B$2:$I$2),AU$5&lt;=(SUM(Main!$F32:$G32)+Main!$H32)+SUM($B$2:$I$2)),Main!$Q32,0)</f>
        <v>0</v>
      </c>
      <c r="AV96" s="2">
        <f>IF(AND(AV$5&gt;=Main!$H32+SUM($B$2:$I$2),AV$5&lt;=(SUM(Main!$F32:$G32)+Main!$H32)+SUM($B$2:$I$2)),Main!$Q32,0)</f>
        <v>0</v>
      </c>
      <c r="AW96" s="2">
        <f>IF(AND(AW$5&gt;=Main!$H32+SUM($B$2:$I$2),AW$5&lt;=(SUM(Main!$F32:$G32)+Main!$H32)+SUM($B$2:$I$2)),Main!$Q32,0)</f>
        <v>0</v>
      </c>
      <c r="AX96" s="2">
        <f>IF(AND(AX$5&gt;=Main!$H32+SUM($B$2:$I$2),AX$5&lt;=(SUM(Main!$F32:$G32)+Main!$H32)+SUM($B$2:$I$2)),Main!$Q32,0)</f>
        <v>0</v>
      </c>
      <c r="AY96" s="2">
        <f>IF(AND(AY$5&gt;=Main!$H32+SUM($B$2:$I$2),AY$5&lt;=(SUM(Main!$F32:$G32)+Main!$H32)+SUM($B$2:$I$2)),Main!$Q32,0)</f>
        <v>0</v>
      </c>
      <c r="AZ96" s="2">
        <f>IF(AND(AZ$5&gt;=Main!$H32+SUM($B$2:$I$2),AZ$5&lt;=(SUM(Main!$F32:$G32)+Main!$H32)+SUM($B$2:$I$2)),Main!$Q32,0)</f>
        <v>0</v>
      </c>
      <c r="BA96" s="2">
        <f>IF(AND(BA$5&gt;=Main!$H32+SUM($B$2:$I$2),BA$5&lt;=(SUM(Main!$F32:$G32)+Main!$H32)+SUM($B$2:$I$2)),Main!$Q32,0)</f>
        <v>0</v>
      </c>
      <c r="BB96" s="2">
        <f>IF(AND(BB$5&gt;=Main!$H32+SUM($B$2:$I$2),BB$5&lt;=(SUM(Main!$F32:$G32)+Main!$H32)+SUM($B$2:$I$2)),Main!$Q32,0)</f>
        <v>0</v>
      </c>
      <c r="BC96" s="2">
        <f>IF(AND(BC$5&gt;=Main!$H32+SUM($B$2:$I$2),BC$5&lt;=(SUM(Main!$F32:$G32)+Main!$H32)+SUM($B$2:$I$2)),Main!$Q32,0)</f>
        <v>0</v>
      </c>
      <c r="BD96" s="2">
        <f>IF(AND(BD$5&gt;=Main!$H32+SUM($B$2:$I$2),BD$5&lt;=(SUM(Main!$F32:$G32)+Main!$H32)+SUM($B$2:$I$2)),Main!$Q32,0)</f>
        <v>0</v>
      </c>
      <c r="BE96" s="2">
        <f>IF(AND(BE$5&gt;=Main!$H32+SUM($B$2:$I$2),BE$5&lt;=(SUM(Main!$F32:$G32)+Main!$H32)+SUM($B$2:$I$2)),Main!$Q32,0)</f>
        <v>0</v>
      </c>
      <c r="BF96" s="2">
        <f>IF(AND(BF$5&gt;=Main!$H32+SUM($B$2:$I$2),BF$5&lt;=(SUM(Main!$F32:$G32)+Main!$H32)+SUM($B$2:$I$2)),Main!$Q32,0)</f>
        <v>0</v>
      </c>
      <c r="BG96" s="2">
        <f>IF(AND(BG$5&gt;=Main!$H32+SUM($B$2:$I$2),BG$5&lt;=(SUM(Main!$F32:$G32)+Main!$H32)+SUM($B$2:$I$2)),Main!$Q32,0)</f>
        <v>0</v>
      </c>
      <c r="BH96" s="2">
        <f>IF(AND(BH$5&gt;=Main!$H32+SUM($B$2:$I$2),BH$5&lt;=(SUM(Main!$F32:$G32)+Main!$H32)+SUM($B$2:$I$2)),Main!$Q32,0)</f>
        <v>0</v>
      </c>
      <c r="BI96" s="2">
        <f>IF(AND(BI$5&gt;=Main!$H32+SUM($B$2:$I$2),BI$5&lt;=(SUM(Main!$F32:$G32)+Main!$H32)+SUM($B$2:$I$2)),Main!$Q32,0)</f>
        <v>0</v>
      </c>
      <c r="BJ96" s="2">
        <f>IF(AND(BJ$5&gt;=Main!$H32+SUM($B$2:$I$2),BJ$5&lt;=(SUM(Main!$F32:$G32)+Main!$H32)+SUM($B$2:$I$2)),Main!$Q32,0)</f>
        <v>0</v>
      </c>
      <c r="BK96" s="2">
        <f>IF(AND(BK$5&gt;=Main!$H32+SUM($B$2:$I$2),BK$5&lt;=(SUM(Main!$F32:$G32)+Main!$H32)+SUM($B$2:$I$2)),Main!$Q32,0)</f>
        <v>0</v>
      </c>
      <c r="BL96" s="2">
        <f>IF(AND(BL$5&gt;=Main!$H32+SUM($B$2:$I$2),BL$5&lt;=(SUM(Main!$F32:$G32)+Main!$H32)+SUM($B$2:$I$2)),Main!$Q32,0)</f>
        <v>0</v>
      </c>
      <c r="BM96" s="2">
        <f>IF(AND(BM$5&gt;=Main!$H32+SUM($B$2:$I$2),BM$5&lt;=(SUM(Main!$F32:$G32)+Main!$H32)+SUM($B$2:$I$2)),Main!$Q32,0)</f>
        <v>0</v>
      </c>
      <c r="BN96" s="2">
        <f>IF(AND(BN$5&gt;=Main!$H32+SUM($B$2:$I$2),BN$5&lt;=(SUM(Main!$F32:$G32)+Main!$H32)+SUM($B$2:$I$2)),Main!$Q32,0)</f>
        <v>0</v>
      </c>
      <c r="BO96" s="2">
        <f>IF(AND(BO$5&gt;=Main!$H32+SUM($B$2:$I$2),BO$5&lt;=(SUM(Main!$F32:$G32)+Main!$H32)+SUM($B$2:$I$2)),Main!$Q32,0)</f>
        <v>0</v>
      </c>
      <c r="BP96" s="2">
        <f>IF(AND(BP$5&gt;=Main!$H32+SUM($B$2:$I$2),BP$5&lt;=(SUM(Main!$F32:$G32)+Main!$H32)+SUM($B$2:$I$2)),Main!$Q32,0)</f>
        <v>0</v>
      </c>
      <c r="BQ96" s="2">
        <f>IF(AND(BQ$5&gt;=Main!$H32+SUM($B$2:$I$2),BQ$5&lt;=(SUM(Main!$F32:$G32)+Main!$H32)+SUM($B$2:$I$2)),Main!$Q32,0)</f>
        <v>0</v>
      </c>
      <c r="BR96" s="2">
        <f>IF(AND(BR$5&gt;=Main!$H32+SUM($B$2:$I$2),BR$5&lt;=(SUM(Main!$F32:$G32)+Main!$H32)+SUM($B$2:$I$2)),Main!$Q32,0)</f>
        <v>0</v>
      </c>
      <c r="BS96" s="2">
        <f>IF(AND(BS$5&gt;=Main!$H32+SUM($B$2:$I$2),BS$5&lt;=(SUM(Main!$F32:$G32)+Main!$H32)+SUM($B$2:$I$2)),Main!$Q32,0)</f>
        <v>0</v>
      </c>
      <c r="BT96" s="2">
        <f>IF(AND(BT$5&gt;=Main!$H32+SUM($B$2:$I$2),BT$5&lt;=(SUM(Main!$F32:$G32)+Main!$H32)+SUM($B$2:$I$2)),Main!$Q32,0)</f>
        <v>0</v>
      </c>
      <c r="BU96" s="2">
        <f>IF(AND(BU$5&gt;=Main!$H32+SUM($B$2:$I$2),BU$5&lt;=(SUM(Main!$F32:$G32)+Main!$H32)+SUM($B$2:$I$2)),Main!$Q32,0)</f>
        <v>0</v>
      </c>
      <c r="BV96" s="2">
        <f>IF(AND(BV$5&gt;=Main!$H32+SUM($B$2:$I$2),BV$5&lt;=(SUM(Main!$F32:$G32)+Main!$H32)+SUM($B$2:$I$2)),Main!$Q32,0)</f>
        <v>0</v>
      </c>
      <c r="BW96" s="2">
        <f>IF(AND(BW$5&gt;=Main!$H32+SUM($B$2:$I$2),BW$5&lt;=(SUM(Main!$F32:$G32)+Main!$H32)+SUM($B$2:$I$2)),Main!$Q32,0)</f>
        <v>0</v>
      </c>
      <c r="BX96" s="2">
        <f>IF(AND(BX$5&gt;=Main!$H32+SUM($B$2:$I$2),BX$5&lt;=(SUM(Main!$F32:$G32)+Main!$H32)+SUM($B$2:$I$2)),Main!$Q32,0)</f>
        <v>0</v>
      </c>
      <c r="BY96" s="2">
        <f>IF(AND(BY$5&gt;=Main!$H32+SUM($B$2:$I$2),BY$5&lt;=(SUM(Main!$F32:$G32)+Main!$H32)+SUM($B$2:$I$2)),Main!$Q32,0)</f>
        <v>0</v>
      </c>
      <c r="BZ96" s="2">
        <f>IF(AND(BZ$5&gt;=Main!$H32+SUM($B$2:$I$2),BZ$5&lt;=(SUM(Main!$F32:$G32)+Main!$H32)+SUM($B$2:$I$2)),Main!$Q32,0)</f>
        <v>0</v>
      </c>
      <c r="CA96" s="2">
        <f>IF(AND(CA$5&gt;=Main!$H32+SUM($B$2:$I$2),CA$5&lt;=(SUM(Main!$F32:$G32)+Main!$H32)+SUM($B$2:$I$2)),Main!$Q32,0)</f>
        <v>0</v>
      </c>
      <c r="CB96" s="2">
        <f>IF(AND(CB$5&gt;=Main!$H32+SUM($B$2:$I$2),CB$5&lt;=(SUM(Main!$F32:$G32)+Main!$H32)+SUM($B$2:$I$2)),Main!$Q32,0)</f>
        <v>0</v>
      </c>
      <c r="CC96" s="2">
        <f>IF(AND(CC$5&gt;=Main!$H32+SUM($B$2:$I$2),CC$5&lt;=(SUM(Main!$F32:$G32)+Main!$H32)+SUM($B$2:$I$2)),Main!$Q32,0)</f>
        <v>0</v>
      </c>
      <c r="CD96" s="2">
        <f>IF(AND(CD$5&gt;=Main!$H32+SUM($B$2:$I$2),CD$5&lt;=(SUM(Main!$F32:$G32)+Main!$H32)+SUM($B$2:$I$2)),Main!$Q32,0)</f>
        <v>0</v>
      </c>
      <c r="CE96" s="2">
        <f>IF(AND(CE$5&gt;=Main!$H32+SUM($B$2:$I$2),CE$5&lt;=(SUM(Main!$F32:$G32)+Main!$H32)+SUM($B$2:$I$2)),Main!$Q32,0)</f>
        <v>0</v>
      </c>
      <c r="CF96" s="2">
        <f>IF(AND(CF$5&gt;=Main!$H32+SUM($B$2:$I$2),CF$5&lt;=(SUM(Main!$F32:$G32)+Main!$H32)+SUM($B$2:$I$2)),Main!$Q32,0)</f>
        <v>0</v>
      </c>
      <c r="CG96" s="2">
        <f>IF(AND(CG$5&gt;=Main!$H32+SUM($B$2:$I$2),CG$5&lt;=(SUM(Main!$F32:$G32)+Main!$H32)+SUM($B$2:$I$2)),Main!$Q32,0)</f>
        <v>0</v>
      </c>
      <c r="CH96" s="2">
        <f>IF(AND(CH$5&gt;=Main!$H32+SUM($B$2:$I$2),CH$5&lt;=(SUM(Main!$F32:$G32)+Main!$H32)+SUM($B$2:$I$2)),Main!$Q32,0)</f>
        <v>0</v>
      </c>
      <c r="CI96" s="2">
        <f>IF(AND(CI$5&gt;=Main!$H32+SUM($B$2:$I$2),CI$5&lt;=(SUM(Main!$F32:$G32)+Main!$H32)+SUM($B$2:$I$2)),Main!$Q32,0)</f>
        <v>0</v>
      </c>
      <c r="CJ96" s="2">
        <f>IF(AND(CJ$5&gt;=Main!$H32+SUM($B$2:$I$2),CJ$5&lt;=(SUM(Main!$F32:$G32)+Main!$H32)+SUM($B$2:$I$2)),Main!$Q32,0)</f>
        <v>0</v>
      </c>
      <c r="CK96" s="2">
        <f>IF(AND(CK$5&gt;=Main!$H32+SUM($B$2:$I$2),CK$5&lt;=(SUM(Main!$F32:$G32)+Main!$H32)+SUM($B$2:$I$2)),Main!$Q32,0)</f>
        <v>0</v>
      </c>
      <c r="CL96" s="2">
        <f>IF(AND(CL$5&gt;=Main!$H32+SUM($B$2:$I$2),CL$5&lt;=(SUM(Main!$F32:$G32)+Main!$H32)+SUM($B$2:$I$2)),Main!$Q32,0)</f>
        <v>0</v>
      </c>
      <c r="CM96" s="2">
        <f>IF(AND(CM$5&gt;=Main!$H32+SUM($B$2:$I$2),CM$5&lt;=(SUM(Main!$F32:$G32)+Main!$H32)+SUM($B$2:$I$2)),Main!$Q32,0)</f>
        <v>0</v>
      </c>
      <c r="CN96" s="2">
        <f>IF(AND(CN$5&gt;=Main!$H32+SUM($B$2:$I$2),CN$5&lt;=(SUM(Main!$F32:$G32)+Main!$H32)+SUM($B$2:$I$2)),Main!$Q32,0)</f>
        <v>0</v>
      </c>
      <c r="CO96" s="2">
        <f>IF(AND(CO$5&gt;=Main!$H32+SUM($B$2:$I$2),CO$5&lt;=(SUM(Main!$F32:$G32)+Main!$H32)+SUM($B$2:$I$2)),Main!$Q32,0)</f>
        <v>0</v>
      </c>
      <c r="CP96" s="2">
        <f>IF(AND(CP$5&gt;=Main!$H32+SUM($B$2:$I$2),CP$5&lt;=(SUM(Main!$F32:$G32)+Main!$H32)+SUM($B$2:$I$2)),Main!$Q32,0)</f>
        <v>0</v>
      </c>
      <c r="CQ96" s="2">
        <f>IF(AND(CQ$5&gt;=Main!$H32+SUM($B$2:$I$2),CQ$5&lt;=(SUM(Main!$F32:$G32)+Main!$H32)+SUM($B$2:$I$2)),Main!$Q32,0)</f>
        <v>0</v>
      </c>
      <c r="CR96" s="2">
        <f>IF(AND(CR$5&gt;=Main!$H32+SUM($B$2:$I$2),CR$5&lt;=(SUM(Main!$F32:$G32)+Main!$H32)+SUM($B$2:$I$2)),Main!$Q32,0)</f>
        <v>0</v>
      </c>
      <c r="CS96" s="2">
        <f>IF(AND(CS$5&gt;=Main!$H32+SUM($B$2:$I$2),CS$5&lt;=(SUM(Main!$F32:$G32)+Main!$H32)+SUM($B$2:$I$2)),Main!$Q32,0)</f>
        <v>0</v>
      </c>
      <c r="CT96" s="2">
        <f>IF(AND(CT$5&gt;=Main!$H32+SUM($B$2:$I$2),CT$5&lt;=(SUM(Main!$F32:$G32)+Main!$H32)+SUM($B$2:$I$2)),Main!$Q32,0)</f>
        <v>0</v>
      </c>
      <c r="CU96" s="2">
        <f>IF(AND(CU$5&gt;=Main!$H32+SUM($B$2:$I$2),CU$5&lt;=(SUM(Main!$F32:$G32)+Main!$H32)+SUM($B$2:$I$2)),Main!$Q32,0)</f>
        <v>0</v>
      </c>
      <c r="CV96" s="2">
        <f>IF(AND(CV$5&gt;=Main!$H32+SUM($B$2:$I$2),CV$5&lt;=(SUM(Main!$F32:$G32)+Main!$H32)+SUM($B$2:$I$2)),Main!$Q32,0)</f>
        <v>0</v>
      </c>
      <c r="CW96" s="2">
        <f>IF(AND(CW$5&gt;=Main!$H32+SUM($B$2:$I$2),CW$5&lt;=(SUM(Main!$F32:$G32)+Main!$H32)+SUM($B$2:$I$2)),Main!$Q32,0)</f>
        <v>0</v>
      </c>
      <c r="CX96" s="2">
        <f>IF(AND(CX$5&gt;=Main!$H32+SUM($B$2:$I$2),CX$5&lt;=(SUM(Main!$F32:$G32)+Main!$H32)+SUM($B$2:$I$2)),Main!$Q32,0)</f>
        <v>0</v>
      </c>
      <c r="CY96" s="2">
        <f>IF(AND(CY$5&gt;=Main!$H32+SUM($B$2:$I$2),CY$5&lt;=(SUM(Main!$F32:$G32)+Main!$H32)+SUM($B$2:$I$2)),Main!$Q32,0)</f>
        <v>0</v>
      </c>
      <c r="CZ96" s="2">
        <f>IF(AND(CZ$5&gt;=Main!$H32+SUM($B$2:$I$2),CZ$5&lt;=(SUM(Main!$F32:$G32)+Main!$H32)+SUM($B$2:$I$2)),Main!$Q32,0)</f>
        <v>0</v>
      </c>
      <c r="DA96" s="2">
        <f>IF(AND(DA$5&gt;=Main!$H32+SUM($B$2:$I$2),DA$5&lt;=(SUM(Main!$F32:$G32)+Main!$H32)+SUM($B$2:$I$2)),Main!$Q32,0)</f>
        <v>0</v>
      </c>
      <c r="DB96" s="2">
        <f>IF(AND(DB$5&gt;=Main!$H32+SUM($B$2:$I$2),DB$5&lt;=(SUM(Main!$F32:$G32)+Main!$H32)+SUM($B$2:$I$2)),Main!$Q32,0)</f>
        <v>0</v>
      </c>
      <c r="DC96" s="2">
        <f>IF(AND(DC$5&gt;=Main!$H32+SUM($B$2:$I$2),DC$5&lt;=(SUM(Main!$F32:$G32)+Main!$H32)+SUM($B$2:$I$2)),Main!$Q32,0)</f>
        <v>0</v>
      </c>
      <c r="DD96" s="2">
        <f>IF(AND(DD$5&gt;=Main!$H32+SUM($B$2:$I$2),DD$5&lt;=(SUM(Main!$F32:$G32)+Main!$H32)+SUM($B$2:$I$2)),Main!$Q32,0)</f>
        <v>0</v>
      </c>
      <c r="DE96" s="2">
        <f>IF(AND(DE$5&gt;=Main!$H32+SUM($B$2:$I$2),DE$5&lt;=(SUM(Main!$F32:$G32)+Main!$H32)+SUM($B$2:$I$2)),Main!$Q32,0)</f>
        <v>0</v>
      </c>
      <c r="DF96" s="2">
        <f>IF(AND(DF$5&gt;=Main!$H32+SUM($B$2:$I$2),DF$5&lt;=(SUM(Main!$F32:$G32)+Main!$H32)+SUM($B$2:$I$2)),Main!$Q32,0)</f>
        <v>0</v>
      </c>
      <c r="DG96" s="2">
        <f>IF(AND(DG$5&gt;=Main!$H32+SUM($B$2:$I$2),DG$5&lt;=(SUM(Main!$F32:$G32)+Main!$H32)+SUM($B$2:$I$2)),Main!$Q32,0)</f>
        <v>0</v>
      </c>
      <c r="DH96" s="2">
        <f>IF(AND(DH$5&gt;=Main!$H32+SUM($B$2:$I$2),DH$5&lt;=(SUM(Main!$F32:$G32)+Main!$H32)+SUM($B$2:$I$2)),Main!$Q32,0)</f>
        <v>0</v>
      </c>
      <c r="DI96" s="2">
        <f>IF(AND(DI$5&gt;=Main!$H32+SUM($B$2:$I$2),DI$5&lt;=(SUM(Main!$F32:$G32)+Main!$H32)+SUM($B$2:$I$2)),Main!$Q32,0)</f>
        <v>0</v>
      </c>
      <c r="DJ96" s="2">
        <f>IF(AND(DJ$5&gt;=Main!$H32+SUM($B$2:$I$2),DJ$5&lt;=(SUM(Main!$F32:$G32)+Main!$H32)+SUM($B$2:$I$2)),Main!$Q32,0)</f>
        <v>0</v>
      </c>
      <c r="DK96" s="2">
        <f>IF(AND(DK$5&gt;=Main!$H32+SUM($B$2:$I$2),DK$5&lt;=(SUM(Main!$F32:$G32)+Main!$H32)+SUM($B$2:$I$2)),Main!$Q32,0)</f>
        <v>0</v>
      </c>
      <c r="DL96" s="2">
        <f>IF(AND(DL$5&gt;=Main!$H32+SUM($B$2:$I$2),DL$5&lt;=(SUM(Main!$F32:$G32)+Main!$H32)+SUM($B$2:$I$2)),Main!$Q32,0)</f>
        <v>0</v>
      </c>
      <c r="DM96" s="2">
        <f>IF(AND(DM$5&gt;=Main!$H32+SUM($B$2:$I$2),DM$5&lt;=(SUM(Main!$F32:$G32)+Main!$H32)+SUM($B$2:$I$2)),Main!$Q32,0)</f>
        <v>0</v>
      </c>
      <c r="DN96" s="2">
        <f>IF(AND(DN$5&gt;=Main!$H32+SUM($B$2:$I$2),DN$5&lt;=(SUM(Main!$F32:$G32)+Main!$H32)+SUM($B$2:$I$2)),Main!$Q32,0)</f>
        <v>0</v>
      </c>
      <c r="DO96" s="2">
        <f>IF(AND(DO$5&gt;=Main!$H32+SUM($B$2:$I$2),DO$5&lt;=(SUM(Main!$F32:$G32)+Main!$H32)+SUM($B$2:$I$2)),Main!$Q32,0)</f>
        <v>0</v>
      </c>
      <c r="DP96" s="2">
        <f>IF(AND(DP$5&gt;=Main!$H32+SUM($B$2:$I$2),DP$5&lt;=(SUM(Main!$F32:$G32)+Main!$H32)+SUM($B$2:$I$2)),Main!$Q32,0)</f>
        <v>0</v>
      </c>
      <c r="DQ96" s="2">
        <f>IF(AND(DQ$5&gt;=Main!$H32+SUM($B$2:$I$2),DQ$5&lt;=(SUM(Main!$F32:$G32)+Main!$H32)+SUM($B$2:$I$2)),Main!$Q32,0)</f>
        <v>0</v>
      </c>
      <c r="DR96" s="2">
        <f>IF(AND(DR$5&gt;=Main!$H32+SUM($B$2:$I$2),DR$5&lt;=(SUM(Main!$F32:$G32)+Main!$H32)+SUM($B$2:$I$2)),Main!$Q32,0)</f>
        <v>0</v>
      </c>
      <c r="DS96" s="2">
        <f>IF(AND(DS$5&gt;=Main!$H32+SUM($B$2:$I$2),DS$5&lt;=(SUM(Main!$F32:$G32)+Main!$H32)+SUM($B$2:$I$2)),Main!$Q32,0)</f>
        <v>0</v>
      </c>
      <c r="DT96" s="2">
        <f>IF(AND(DT$5&gt;=Main!$H32+SUM($B$2:$I$2),DT$5&lt;=(SUM(Main!$F32:$G32)+Main!$H32)+SUM($B$2:$I$2)),Main!$Q32,0)</f>
        <v>0</v>
      </c>
      <c r="DU96" s="2">
        <f>IF(AND(DU$5&gt;=Main!$H32+SUM($B$2:$I$2),DU$5&lt;=(SUM(Main!$F32:$G32)+Main!$H32)+SUM($B$2:$I$2)),Main!$Q32,0)</f>
        <v>0</v>
      </c>
      <c r="DV96" s="2">
        <f>IF(AND(DV$5&gt;=Main!$H32+SUM($B$2:$I$2),DV$5&lt;=(SUM(Main!$F32:$G32)+Main!$H32)+SUM($B$2:$I$2)),Main!$Q32,0)</f>
        <v>0</v>
      </c>
      <c r="DW96" s="2">
        <f>IF(AND(DW$5&gt;=Main!$H32+SUM($B$2:$I$2),DW$5&lt;=(SUM(Main!$F32:$G32)+Main!$H32)+SUM($B$2:$I$2)),Main!$Q32,0)</f>
        <v>0</v>
      </c>
      <c r="DX96" s="2">
        <f>IF(AND(DX$5&gt;=Main!$H32+SUM($B$2:$I$2),DX$5&lt;=(SUM(Main!$F32:$G32)+Main!$H32)+SUM($B$2:$I$2)),Main!$Q32,0)</f>
        <v>0</v>
      </c>
      <c r="DY96" s="2">
        <f>IF(AND(DY$5&gt;=Main!$H32+SUM($B$2:$I$2),DY$5&lt;=(SUM(Main!$F32:$G32)+Main!$H32)+SUM($B$2:$I$2)),Main!$Q32,0)</f>
        <v>0</v>
      </c>
      <c r="DZ96" s="2">
        <f>IF(AND(DZ$5&gt;=Main!$H32+SUM($B$2:$I$2),DZ$5&lt;=(SUM(Main!$F32:$G32)+Main!$H32)+SUM($B$2:$I$2)),Main!$Q32,0)</f>
        <v>0</v>
      </c>
      <c r="EA96" s="2">
        <f>IF(AND(EA$5&gt;=Main!$H32+SUM($B$2:$I$2),EA$5&lt;=(SUM(Main!$F32:$G32)+Main!$H32)+SUM($B$2:$I$2)),Main!$Q32,0)</f>
        <v>0</v>
      </c>
      <c r="EB96" s="2">
        <f>IF(AND(EB$5&gt;=Main!$H32+SUM($B$2:$I$2),EB$5&lt;=(SUM(Main!$F32:$G32)+Main!$H32)+SUM($B$2:$I$2)),Main!$Q32,0)</f>
        <v>0</v>
      </c>
      <c r="EC96" s="2">
        <f>IF(AND(EC$5&gt;=Main!$H32+SUM($B$2:$I$2),EC$5&lt;=(SUM(Main!$F32:$G32)+Main!$H32)+SUM($B$2:$I$2)),Main!$Q32,0)</f>
        <v>0</v>
      </c>
      <c r="ED96" s="2">
        <f>IF(AND(ED$5&gt;=Main!$H32+SUM($B$2:$I$2),ED$5&lt;=(SUM(Main!$F32:$G32)+Main!$H32)+SUM($B$2:$I$2)),Main!$Q32,0)</f>
        <v>0</v>
      </c>
      <c r="EE96" s="2">
        <f>IF(AND(EE$5&gt;=Main!$H32+SUM($B$2:$I$2),EE$5&lt;=(SUM(Main!$F32:$G32)+Main!$H32)+SUM($B$2:$I$2)),Main!$Q32,0)</f>
        <v>0</v>
      </c>
      <c r="EF96" s="2">
        <f>IF(AND(EF$5&gt;=Main!$H32+SUM($B$2:$I$2),EF$5&lt;=(SUM(Main!$F32:$G32)+Main!$H32)+SUM($B$2:$I$2)),Main!$Q32,0)</f>
        <v>0</v>
      </c>
      <c r="EG96" s="2">
        <f>IF(AND(EG$5&gt;=Main!$H32+SUM($B$2:$I$2),EG$5&lt;=(SUM(Main!$F32:$G32)+Main!$H32)+SUM($B$2:$I$2)),Main!$Q32,0)</f>
        <v>0</v>
      </c>
      <c r="EH96" s="2">
        <f>IF(AND(EH$5&gt;=Main!$H32+SUM($B$2:$I$2),EH$5&lt;=(SUM(Main!$F32:$G32)+Main!$H32)+SUM($B$2:$I$2)),Main!$Q32,0)</f>
        <v>0</v>
      </c>
      <c r="EI96" s="2">
        <f>IF(AND(EI$5&gt;=Main!$H32+SUM($B$2:$I$2),EI$5&lt;=(SUM(Main!$F32:$G32)+Main!$H32)+SUM($B$2:$I$2)),Main!$Q32,0)</f>
        <v>0</v>
      </c>
      <c r="EJ96" s="2">
        <f>IF(AND(EJ$5&gt;=Main!$H32+SUM($B$2:$I$2),EJ$5&lt;=(SUM(Main!$F32:$G32)+Main!$H32)+SUM($B$2:$I$2)),Main!$Q32,0)</f>
        <v>0</v>
      </c>
      <c r="EK96" s="2">
        <f>IF(AND(EK$5&gt;=Main!$H32+SUM($B$2:$I$2),EK$5&lt;=(SUM(Main!$F32:$G32)+Main!$H32)+SUM($B$2:$I$2)),Main!$Q32,0)</f>
        <v>0</v>
      </c>
      <c r="EL96" s="2">
        <f>IF(AND(EL$5&gt;=Main!$H32+SUM($B$2:$I$2),EL$5&lt;=(SUM(Main!$F32:$G32)+Main!$H32)+SUM($B$2:$I$2)),Main!$Q32,0)</f>
        <v>0</v>
      </c>
      <c r="EM96" s="2">
        <f>IF(AND(EM$5&gt;=Main!$H32+SUM($B$2:$I$2),EM$5&lt;=(SUM(Main!$F32:$G32)+Main!$H32)+SUM($B$2:$I$2)),Main!$Q32,0)</f>
        <v>0</v>
      </c>
      <c r="EN96" s="2">
        <f>IF(AND(EN$5&gt;=Main!$H32+SUM($B$2:$I$2),EN$5&lt;=(SUM(Main!$F32:$G32)+Main!$H32)+SUM($B$2:$I$2)),Main!$Q32,0)</f>
        <v>0</v>
      </c>
      <c r="EO96" s="2">
        <f>IF(AND(EO$5&gt;=Main!$H32+SUM($B$2:$I$2),EO$5&lt;=(SUM(Main!$F32:$G32)+Main!$H32)+SUM($B$2:$I$2)),Main!$Q32,0)</f>
        <v>0</v>
      </c>
      <c r="EP96" s="2">
        <f>IF(AND(EP$5&gt;=Main!$H32+SUM($B$2:$I$2),EP$5&lt;=(SUM(Main!$F32:$G32)+Main!$H32)+SUM($B$2:$I$2)),Main!$Q32,0)</f>
        <v>0</v>
      </c>
      <c r="EQ96" s="2">
        <f>IF(AND(EQ$5&gt;=Main!$H32+SUM($B$2:$I$2),EQ$5&lt;=(SUM(Main!$F32:$G32)+Main!$H32)+SUM($B$2:$I$2)),Main!$Q32,0)</f>
        <v>0</v>
      </c>
      <c r="ER96" s="2">
        <f>IF(AND(ER$5&gt;=Main!$H32+SUM($B$2:$I$2),ER$5&lt;=(SUM(Main!$F32:$G32)+Main!$H32)+SUM($B$2:$I$2)),Main!$Q32,0)</f>
        <v>0</v>
      </c>
      <c r="ES96" s="2">
        <f>IF(AND(ES$5&gt;=Main!$H32+SUM($B$2:$I$2),ES$5&lt;=(SUM(Main!$F32:$G32)+Main!$H32)+SUM($B$2:$I$2)),Main!$Q32,0)</f>
        <v>0</v>
      </c>
      <c r="ET96" s="2">
        <f>IF(AND(ET$5&gt;=Main!$H32+SUM($B$2:$I$2),ET$5&lt;=(SUM(Main!$F32:$G32)+Main!$H32)+SUM($B$2:$I$2)),Main!$Q32,0)</f>
        <v>0</v>
      </c>
      <c r="EU96" s="2">
        <f>IF(AND(EU$5&gt;=Main!$H32+SUM($B$2:$I$2),EU$5&lt;=(SUM(Main!$F32:$G32)+Main!$H32)+SUM($B$2:$I$2)),Main!$Q32,0)</f>
        <v>0</v>
      </c>
      <c r="EV96" s="2">
        <f>IF(AND(EV$5&gt;=Main!$H32+SUM($B$2:$I$2),EV$5&lt;=(SUM(Main!$F32:$G32)+Main!$H32)+SUM($B$2:$I$2)),Main!$Q32,0)</f>
        <v>0</v>
      </c>
      <c r="EW96" s="2">
        <f>IF(AND(EW$5&gt;=Main!$H32+SUM($B$2:$I$2),EW$5&lt;=(SUM(Main!$F32:$G32)+Main!$H32)+SUM($B$2:$I$2)),Main!$Q32,0)</f>
        <v>0</v>
      </c>
      <c r="EX96" s="2">
        <f>IF(AND(EX$5&gt;=Main!$H32+SUM($B$2:$I$2),EX$5&lt;=(SUM(Main!$F32:$G32)+Main!$H32)+SUM($B$2:$I$2)),Main!$Q32,0)</f>
        <v>0</v>
      </c>
      <c r="EY96" s="2">
        <f>IF(AND(EY$5&gt;=Main!$H32+SUM($B$2:$I$2),EY$5&lt;=(SUM(Main!$F32:$G32)+Main!$H32)+SUM($B$2:$I$2)),Main!$Q32,0)</f>
        <v>0</v>
      </c>
      <c r="EZ96" s="2">
        <f>IF(AND(EZ$5&gt;=Main!$H32+SUM($B$2:$I$2),EZ$5&lt;=(SUM(Main!$F32:$G32)+Main!$H32)+SUM($B$2:$I$2)),Main!$Q32,0)</f>
        <v>0</v>
      </c>
      <c r="FA96" s="2">
        <f>IF(AND(FA$5&gt;=Main!$H32+SUM($B$2:$I$2),FA$5&lt;=(SUM(Main!$F32:$G32)+Main!$H32)+SUM($B$2:$I$2)),Main!$Q32,0)</f>
        <v>0</v>
      </c>
      <c r="FB96" s="2">
        <f>IF(AND(FB$5&gt;=Main!$H32+SUM($B$2:$I$2),FB$5&lt;=(SUM(Main!$F32:$G32)+Main!$H32)+SUM($B$2:$I$2)),Main!$Q32,0)</f>
        <v>0</v>
      </c>
      <c r="FC96" s="2">
        <f>IF(AND(FC$5&gt;=Main!$H32+SUM($B$2:$I$2),FC$5&lt;=(SUM(Main!$F32:$G32)+Main!$H32)+SUM($B$2:$I$2)),Main!$Q32,0)</f>
        <v>0</v>
      </c>
      <c r="FD96" s="2">
        <f>IF(AND(FD$5&gt;=Main!$H32+SUM($B$2:$I$2),FD$5&lt;=(SUM(Main!$F32:$G32)+Main!$H32)+SUM($B$2:$I$2)),Main!$Q32,0)</f>
        <v>0</v>
      </c>
      <c r="FE96" s="2">
        <f>IF(AND(FE$5&gt;=Main!$H32+SUM($B$2:$I$2),FE$5&lt;=(SUM(Main!$F32:$G32)+Main!$H32)+SUM($B$2:$I$2)),Main!$Q32,0)</f>
        <v>0</v>
      </c>
      <c r="FF96" s="2">
        <f>IF(AND(FF$5&gt;=Main!$H32+SUM($B$2:$I$2),FF$5&lt;=(SUM(Main!$F32:$G32)+Main!$H32)+SUM($B$2:$I$2)),Main!$Q32,0)</f>
        <v>0</v>
      </c>
      <c r="FG96" s="2">
        <f>IF(AND(FG$5&gt;=Main!$H32+SUM($B$2:$I$2),FG$5&lt;=(SUM(Main!$F32:$G32)+Main!$H32)+SUM($B$2:$I$2)),Main!$Q32,0)</f>
        <v>0</v>
      </c>
      <c r="FH96" s="2">
        <f>IF(AND(FH$5&gt;=Main!$H32+SUM($B$2:$I$2),FH$5&lt;=(SUM(Main!$F32:$G32)+Main!$H32)+SUM($B$2:$I$2)),Main!$Q32,0)</f>
        <v>0</v>
      </c>
      <c r="FI96" s="2">
        <f>IF(AND(FI$5&gt;=Main!$H32+SUM($B$2:$I$2),FI$5&lt;=(SUM(Main!$F32:$G32)+Main!$H32)+SUM($B$2:$I$2)),Main!$Q32,0)</f>
        <v>0</v>
      </c>
      <c r="FJ96" s="2">
        <f>IF(AND(FJ$5&gt;=Main!$H32+SUM($B$2:$I$2),FJ$5&lt;=(SUM(Main!$F32:$G32)+Main!$H32)+SUM($B$2:$I$2)),Main!$Q32,0)</f>
        <v>0</v>
      </c>
      <c r="FK96" s="2">
        <f>IF(AND(FK$5&gt;=Main!$H32+SUM($B$2:$I$2),FK$5&lt;=(SUM(Main!$F32:$G32)+Main!$H32)+SUM($B$2:$I$2)),Main!$Q32,0)</f>
        <v>0</v>
      </c>
      <c r="FL96" s="2">
        <f>IF(AND(FL$5&gt;=Main!$H32+SUM($B$2:$I$2),FL$5&lt;=(SUM(Main!$F32:$G32)+Main!$H32)+SUM($B$2:$I$2)),Main!$Q32,0)</f>
        <v>0</v>
      </c>
      <c r="FM96" s="2">
        <f>IF(AND(FM$5&gt;=Main!$H32+SUM($B$2:$I$2),FM$5&lt;=(SUM(Main!$F32:$G32)+Main!$H32)+SUM($B$2:$I$2)),Main!$Q32,0)</f>
        <v>0</v>
      </c>
      <c r="FN96" s="2">
        <f>IF(AND(FN$5&gt;=Main!$H32+SUM($B$2:$I$2),FN$5&lt;=(SUM(Main!$F32:$G32)+Main!$H32)+SUM($B$2:$I$2)),Main!$Q32,0)</f>
        <v>0</v>
      </c>
      <c r="FO96" s="2">
        <f>IF(AND(FO$5&gt;=Main!$H32+SUM($B$2:$I$2),FO$5&lt;=(SUM(Main!$F32:$G32)+Main!$H32)+SUM($B$2:$I$2)),Main!$Q32,0)</f>
        <v>0</v>
      </c>
      <c r="FP96" s="2">
        <f>IF(AND(FP$5&gt;=Main!$H32+SUM($B$2:$I$2),FP$5&lt;=(SUM(Main!$F32:$G32)+Main!$H32)+SUM($B$2:$I$2)),Main!$Q32,0)</f>
        <v>0</v>
      </c>
      <c r="FQ96" s="2">
        <f>IF(AND(FQ$5&gt;=Main!$H32+SUM($B$2:$I$2),FQ$5&lt;=(SUM(Main!$F32:$G32)+Main!$H32)+SUM($B$2:$I$2)),Main!$Q32,0)</f>
        <v>0</v>
      </c>
      <c r="FR96" s="2">
        <f>IF(AND(FR$5&gt;=Main!$H32+SUM($B$2:$I$2),FR$5&lt;=(SUM(Main!$F32:$G32)+Main!$H32)+SUM($B$2:$I$2)),Main!$Q32,0)</f>
        <v>0</v>
      </c>
      <c r="FS96" s="2">
        <f>IF(AND(FS$5&gt;=Main!$H32+SUM($B$2:$I$2),FS$5&lt;=(SUM(Main!$F32:$G32)+Main!$H32)+SUM($B$2:$I$2)),Main!$Q32,0)</f>
        <v>0</v>
      </c>
      <c r="FT96" s="2">
        <f>IF(AND(FT$5&gt;=Main!$H32+SUM($B$2:$I$2),FT$5&lt;=(SUM(Main!$F32:$G32)+Main!$H32)+SUM($B$2:$I$2)),Main!$Q32,0)</f>
        <v>0</v>
      </c>
      <c r="FU96" s="2">
        <f>IF(AND(FU$5&gt;=Main!$H32+SUM($B$2:$I$2),FU$5&lt;=(SUM(Main!$F32:$G32)+Main!$H32)+SUM($B$2:$I$2)),Main!$Q32,0)</f>
        <v>0</v>
      </c>
      <c r="FV96" s="2">
        <f>IF(AND(FV$5&gt;=Main!$H32+SUM($B$2:$I$2),FV$5&lt;=(SUM(Main!$F32:$G32)+Main!$H32)+SUM($B$2:$I$2)),Main!$Q32,0)</f>
        <v>0</v>
      </c>
      <c r="FW96" s="2">
        <f>IF(AND(FW$5&gt;=Main!$H32+SUM($B$2:$I$2),FW$5&lt;=(SUM(Main!$F32:$G32)+Main!$H32)+SUM($B$2:$I$2)),Main!$Q32,0)</f>
        <v>0</v>
      </c>
      <c r="FX96" s="2">
        <f>IF(AND(FX$5&gt;=Main!$H32+SUM($B$2:$I$2),FX$5&lt;=(SUM(Main!$F32:$G32)+Main!$H32)+SUM($B$2:$I$2)),Main!$Q32,0)</f>
        <v>0</v>
      </c>
      <c r="FY96" s="2">
        <f>IF(AND(FY$5&gt;=Main!$H32+SUM($B$2:$I$2),FY$5&lt;=(SUM(Main!$F32:$G32)+Main!$H32)+SUM($B$2:$I$2)),Main!$Q32,0)</f>
        <v>0</v>
      </c>
      <c r="FZ96" s="2">
        <f>IF(AND(FZ$5&gt;=Main!$H32+SUM($B$2:$I$2),FZ$5&lt;=(SUM(Main!$F32:$G32)+Main!$H32)+SUM($B$2:$I$2)),Main!$Q32,0)</f>
        <v>0</v>
      </c>
      <c r="GA96" s="2">
        <f>IF(AND(GA$5&gt;=Main!$H32+SUM($B$2:$I$2),GA$5&lt;=(SUM(Main!$F32:$G32)+Main!$H32)+SUM($B$2:$I$2)),Main!$Q32,0)</f>
        <v>0</v>
      </c>
      <c r="GB96" s="2">
        <f>IF(AND(GB$5&gt;=Main!$H32+SUM($B$2:$I$2),GB$5&lt;=(SUM(Main!$F32:$G32)+Main!$H32)+SUM($B$2:$I$2)),Main!$Q32,0)</f>
        <v>0</v>
      </c>
      <c r="GC96" s="2">
        <f>IF(AND(GC$5&gt;=Main!$H32+SUM($B$2:$I$2),GC$5&lt;=(SUM(Main!$F32:$G32)+Main!$H32)+SUM($B$2:$I$2)),Main!$Q32,0)</f>
        <v>0</v>
      </c>
      <c r="GD96" s="2">
        <f>IF(AND(GD$5&gt;=Main!$H32+SUM($B$2:$I$2),GD$5&lt;=(SUM(Main!$F32:$G32)+Main!$H32)+SUM($B$2:$I$2)),Main!$Q32,0)</f>
        <v>0</v>
      </c>
      <c r="GE96" s="2">
        <f>IF(AND(GE$5&gt;=Main!$H32+SUM($B$2:$I$2),GE$5&lt;=(SUM(Main!$F32:$G32)+Main!$H32)+SUM($B$2:$I$2)),Main!$Q32,0)</f>
        <v>0</v>
      </c>
      <c r="GF96" s="2">
        <f>IF(AND(GF$5&gt;=Main!$H32+SUM($B$2:$I$2),GF$5&lt;=(SUM(Main!$F32:$G32)+Main!$H32)+SUM($B$2:$I$2)),Main!$Q32,0)</f>
        <v>0</v>
      </c>
      <c r="GG96" s="2">
        <f>IF(AND(GG$5&gt;=Main!$H32+SUM($B$2:$I$2),GG$5&lt;=(SUM(Main!$F32:$G32)+Main!$H32)+SUM($B$2:$I$2)),Main!$Q32,0)</f>
        <v>0</v>
      </c>
      <c r="GH96" s="2">
        <f>IF(AND(GH$5&gt;=Main!$H32+SUM($B$2:$I$2),GH$5&lt;=(SUM(Main!$F32:$G32)+Main!$H32)+SUM($B$2:$I$2)),Main!$Q32,0)</f>
        <v>0</v>
      </c>
      <c r="GI96" s="2">
        <f>IF(AND(GI$5&gt;=Main!$H32+SUM($B$2:$I$2),GI$5&lt;=(SUM(Main!$F32:$G32)+Main!$H32)+SUM($B$2:$I$2)),Main!$Q32,0)</f>
        <v>0</v>
      </c>
      <c r="GJ96" s="2">
        <f>IF(AND(GJ$5&gt;=Main!$H32+SUM($B$2:$I$2),GJ$5&lt;=(SUM(Main!$F32:$G32)+Main!$H32)+SUM($B$2:$I$2)),Main!$Q32,0)</f>
        <v>0</v>
      </c>
      <c r="GK96" s="2">
        <f>IF(AND(GK$5&gt;=Main!$H32+SUM($B$2:$I$2),GK$5&lt;=(SUM(Main!$F32:$G32)+Main!$H32)+SUM($B$2:$I$2)),Main!$Q32,0)</f>
        <v>0</v>
      </c>
      <c r="GL96" s="2">
        <f>IF(AND(GL$5&gt;=Main!$H32+SUM($B$2:$I$2),GL$5&lt;=(SUM(Main!$F32:$G32)+Main!$H32)+SUM($B$2:$I$2)),Main!$Q32,0)</f>
        <v>0</v>
      </c>
      <c r="GM96" s="2">
        <f>IF(AND(GM$5&gt;=Main!$H32+SUM($B$2:$I$2),GM$5&lt;=(SUM(Main!$F32:$G32)+Main!$H32)+SUM($B$2:$I$2)),Main!$Q32,0)</f>
        <v>0</v>
      </c>
      <c r="GN96" s="2">
        <f>IF(AND(GN$5&gt;=Main!$H32+SUM($B$2:$I$2),GN$5&lt;=(SUM(Main!$F32:$G32)+Main!$H32)+SUM($B$2:$I$2)),Main!$Q32,0)</f>
        <v>0</v>
      </c>
      <c r="GO96" s="2">
        <f>IF(AND(GO$5&gt;=Main!$H32+SUM($B$2:$I$2),GO$5&lt;=(SUM(Main!$F32:$G32)+Main!$H32)+SUM($B$2:$I$2)),Main!$Q32,0)</f>
        <v>0</v>
      </c>
      <c r="GP96" s="2">
        <f>IF(AND(GP$5&gt;=Main!$H32+SUM($B$2:$I$2),GP$5&lt;=(SUM(Main!$F32:$G32)+Main!$H32)+SUM($B$2:$I$2)),Main!$Q32,0)</f>
        <v>0</v>
      </c>
      <c r="GQ96" s="2">
        <f>IF(AND(GQ$5&gt;=Main!$H32+SUM($B$2:$I$2),GQ$5&lt;=(SUM(Main!$F32:$G32)+Main!$H32)+SUM($B$2:$I$2)),Main!$Q32,0)</f>
        <v>0</v>
      </c>
      <c r="GR96" s="2">
        <f>IF(AND(GR$5&gt;=Main!$H32+SUM($B$2:$I$2),GR$5&lt;=(SUM(Main!$F32:$G32)+Main!$H32)+SUM($B$2:$I$2)),Main!$Q32,0)</f>
        <v>0</v>
      </c>
      <c r="GS96" s="2">
        <f>IF(AND(GS$5&gt;=Main!$H32+SUM($B$2:$I$2),GS$5&lt;=(SUM(Main!$F32:$G32)+Main!$H32)+SUM($B$2:$I$2)),Main!$Q32,0)</f>
        <v>0</v>
      </c>
      <c r="GT96" s="2">
        <f>IF(AND(GT$5&gt;=Main!$H32+SUM($B$2:$I$2),GT$5&lt;=(SUM(Main!$F32:$G32)+Main!$H32)+SUM($B$2:$I$2)),Main!$Q32,0)</f>
        <v>0</v>
      </c>
      <c r="GU96" s="2">
        <f>IF(AND(GU$5&gt;=Main!$H32+SUM($B$2:$I$2),GU$5&lt;=(SUM(Main!$F32:$G32)+Main!$H32)+SUM($B$2:$I$2)),Main!$Q32,0)</f>
        <v>0</v>
      </c>
      <c r="GV96" s="2">
        <f>IF(AND(GV$5&gt;=Main!$H32+SUM($B$2:$I$2),GV$5&lt;=(SUM(Main!$F32:$G32)+Main!$H32)+SUM($B$2:$I$2)),Main!$Q32,0)</f>
        <v>0</v>
      </c>
      <c r="GW96" s="2">
        <f>IF(AND(GW$5&gt;=Main!$H32+SUM($B$2:$I$2),GW$5&lt;=(SUM(Main!$F32:$G32)+Main!$H32)+SUM($B$2:$I$2)),Main!$Q32,0)</f>
        <v>0</v>
      </c>
      <c r="GX96" s="2">
        <f>IF(AND(GX$5&gt;=Main!$H32+SUM($B$2:$I$2),GX$5&lt;=(SUM(Main!$F32:$G32)+Main!$H32)+SUM($B$2:$I$2)),Main!$Q32,0)</f>
        <v>0</v>
      </c>
      <c r="GY96" s="2">
        <f>IF(AND(GY$5&gt;=Main!$H32+SUM($B$2:$I$2),GY$5&lt;=(SUM(Main!$F32:$G32)+Main!$H32)+SUM($B$2:$I$2)),Main!$Q32,0)</f>
        <v>0</v>
      </c>
      <c r="GZ96" s="2">
        <f>IF(AND(GZ$5&gt;=Main!$H32+SUM($B$2:$I$2),GZ$5&lt;=(SUM(Main!$F32:$G32)+Main!$H32)+SUM($B$2:$I$2)),Main!$Q32,0)</f>
        <v>0</v>
      </c>
      <c r="HA96" s="2">
        <f>IF(AND(HA$5&gt;=Main!$H32+SUM($B$2:$I$2),HA$5&lt;=(SUM(Main!$F32:$G32)+Main!$H32)+SUM($B$2:$I$2)),Main!$Q32,0)</f>
        <v>0</v>
      </c>
      <c r="HB96" s="2">
        <f>IF(AND(HB$5&gt;=Main!$H32+SUM($B$2:$I$2),HB$5&lt;=(SUM(Main!$F32:$G32)+Main!$H32)+SUM($B$2:$I$2)),Main!$Q32,0)</f>
        <v>0</v>
      </c>
      <c r="HC96" s="2">
        <f>IF(AND(HC$5&gt;=Main!$H32+SUM($B$2:$I$2),HC$5&lt;=(SUM(Main!$F32:$G32)+Main!$H32)+SUM($B$2:$I$2)),Main!$Q32,0)</f>
        <v>0</v>
      </c>
      <c r="HD96" s="2">
        <f>IF(AND(HD$5&gt;=Main!$H32+SUM($B$2:$I$2),HD$5&lt;=(SUM(Main!$F32:$G32)+Main!$H32)+SUM($B$2:$I$2)),Main!$Q32,0)</f>
        <v>0</v>
      </c>
      <c r="HE96" s="2">
        <f>IF(AND(HE$5&gt;=Main!$H32+SUM($B$2:$I$2),HE$5&lt;=(SUM(Main!$F32:$G32)+Main!$H32)+SUM($B$2:$I$2)),Main!$Q32,0)</f>
        <v>0</v>
      </c>
      <c r="HF96" s="2">
        <f>IF(AND(HF$5&gt;=Main!$H32+SUM($B$2:$I$2),HF$5&lt;=(SUM(Main!$F32:$G32)+Main!$H32)+SUM($B$2:$I$2)),Main!$Q32,0)</f>
        <v>0</v>
      </c>
      <c r="HG96" s="2">
        <f>IF(AND(HG$5&gt;=Main!$H32+SUM($B$2:$I$2),HG$5&lt;=(SUM(Main!$F32:$G32)+Main!$H32)+SUM($B$2:$I$2)),Main!$Q32,0)</f>
        <v>0</v>
      </c>
      <c r="HH96" s="2">
        <f>IF(AND(HH$5&gt;=Main!$H32+SUM($B$2:$I$2),HH$5&lt;=(SUM(Main!$F32:$G32)+Main!$H32)+SUM($B$2:$I$2)),Main!$Q32,0)</f>
        <v>0</v>
      </c>
      <c r="HI96" s="2">
        <f>IF(AND(HI$5&gt;=Main!$H32+SUM($B$2:$I$2),HI$5&lt;=(SUM(Main!$F32:$G32)+Main!$H32)+SUM($B$2:$I$2)),Main!$Q32,0)</f>
        <v>0</v>
      </c>
      <c r="HJ96" s="2">
        <f>IF(AND(HJ$5&gt;=Main!$H32+SUM($B$2:$I$2),HJ$5&lt;=(SUM(Main!$F32:$G32)+Main!$H32)+SUM($B$2:$I$2)),Main!$Q32,0)</f>
        <v>0</v>
      </c>
      <c r="HK96" s="2">
        <f>IF(AND(HK$5&gt;=Main!$H32+SUM($B$2:$I$2),HK$5&lt;=(SUM(Main!$F32:$G32)+Main!$H32)+SUM($B$2:$I$2)),Main!$Q32,0)</f>
        <v>0</v>
      </c>
      <c r="HL96" s="2">
        <f>IF(AND(HL$5&gt;=Main!$H32+SUM($B$2:$I$2),HL$5&lt;=(SUM(Main!$F32:$G32)+Main!$H32)+SUM($B$2:$I$2)),Main!$Q32,0)</f>
        <v>0</v>
      </c>
      <c r="HM96" s="2">
        <f>IF(AND(HM$5&gt;=Main!$H32+SUM($B$2:$I$2),HM$5&lt;=(SUM(Main!$F32:$G32)+Main!$H32)+SUM($B$2:$I$2)),Main!$Q32,0)</f>
        <v>0</v>
      </c>
      <c r="HN96" s="2">
        <f>IF(AND(HN$5&gt;=Main!$H32+SUM($B$2:$I$2),HN$5&lt;=(SUM(Main!$F32:$G32)+Main!$H32)+SUM($B$2:$I$2)),Main!$Q32,0)</f>
        <v>0</v>
      </c>
      <c r="HO96" s="2">
        <f>IF(AND(HO$5&gt;=Main!$H32+SUM($B$2:$I$2),HO$5&lt;=(SUM(Main!$F32:$G32)+Main!$H32)+SUM($B$2:$I$2)),Main!$Q32,0)</f>
        <v>0</v>
      </c>
      <c r="HP96" s="2">
        <f>IF(AND(HP$5&gt;=Main!$H32+SUM($B$2:$I$2),HP$5&lt;=(SUM(Main!$F32:$G32)+Main!$H32)+SUM($B$2:$I$2)),Main!$Q32,0)</f>
        <v>0</v>
      </c>
      <c r="HQ96" s="2">
        <f>IF(AND(HQ$5&gt;=Main!$H32+SUM($B$2:$I$2),HQ$5&lt;=(SUM(Main!$F32:$G32)+Main!$H32)+SUM($B$2:$I$2)),Main!$Q32,0)</f>
        <v>0</v>
      </c>
      <c r="HR96" s="2">
        <f>IF(AND(HR$5&gt;=Main!$H32+SUM($B$2:$I$2),HR$5&lt;=(SUM(Main!$F32:$G32)+Main!$H32)+SUM($B$2:$I$2)),Main!$Q32,0)</f>
        <v>0</v>
      </c>
      <c r="HS96" s="2">
        <f>IF(AND(HS$5&gt;=Main!$H32+SUM($B$2:$I$2),HS$5&lt;=(SUM(Main!$F32:$G32)+Main!$H32)+SUM($B$2:$I$2)),Main!$Q32,0)</f>
        <v>0</v>
      </c>
      <c r="HT96" s="2">
        <f>IF(AND(HT$5&gt;=Main!$H32+SUM($B$2:$I$2),HT$5&lt;=(SUM(Main!$F32:$G32)+Main!$H32)+SUM($B$2:$I$2)),Main!$Q32,0)</f>
        <v>0</v>
      </c>
      <c r="HU96" s="2">
        <f>IF(AND(HU$5&gt;=Main!$H32+SUM($B$2:$I$2),HU$5&lt;=(SUM(Main!$F32:$G32)+Main!$H32)+SUM($B$2:$I$2)),Main!$Q32,0)</f>
        <v>0</v>
      </c>
      <c r="HV96" s="2">
        <f>IF(AND(HV$5&gt;=Main!$H32+SUM($B$2:$I$2),HV$5&lt;=(SUM(Main!$F32:$G32)+Main!$H32)+SUM($B$2:$I$2)),Main!$Q32,0)</f>
        <v>0</v>
      </c>
      <c r="HW96" s="2">
        <f>IF(AND(HW$5&gt;=Main!$H32+SUM($B$2:$I$2),HW$5&lt;=(SUM(Main!$F32:$G32)+Main!$H32)+SUM($B$2:$I$2)),Main!$Q32,0)</f>
        <v>0</v>
      </c>
      <c r="HX96" s="2">
        <f>IF(AND(HX$5&gt;=Main!$H32+SUM($B$2:$I$2),HX$5&lt;=(SUM(Main!$F32:$G32)+Main!$H32)+SUM($B$2:$I$2)),Main!$Q32,0)</f>
        <v>0</v>
      </c>
      <c r="HY96" s="2">
        <f>IF(AND(HY$5&gt;=Main!$H32+SUM($B$2:$I$2),HY$5&lt;=(SUM(Main!$F32:$G32)+Main!$H32)+SUM($B$2:$I$2)),Main!$Q32,0)</f>
        <v>0</v>
      </c>
      <c r="HZ96" s="2">
        <f>IF(AND(HZ$5&gt;=Main!$H32+SUM($B$2:$I$2),HZ$5&lt;=(SUM(Main!$F32:$G32)+Main!$H32)+SUM($B$2:$I$2)),Main!$Q32,0)</f>
        <v>0</v>
      </c>
      <c r="IA96" s="2">
        <f>IF(AND(IA$5&gt;=Main!$H32+SUM($B$2:$I$2),IA$5&lt;=(SUM(Main!$F32:$G32)+Main!$H32)+SUM($B$2:$I$2)),Main!$Q32,0)</f>
        <v>0</v>
      </c>
      <c r="IB96" s="2">
        <f>IF(AND(IB$5&gt;=Main!$H32+SUM($B$2:$I$2),IB$5&lt;=(SUM(Main!$F32:$G32)+Main!$H32)+SUM($B$2:$I$2)),Main!$Q32,0)</f>
        <v>0</v>
      </c>
      <c r="IC96" s="2">
        <f>IF(AND(IC$5&gt;=Main!$H32+SUM($B$2:$I$2),IC$5&lt;=(SUM(Main!$F32:$G32)+Main!$H32)+SUM($B$2:$I$2)),Main!$Q32,0)</f>
        <v>0</v>
      </c>
      <c r="ID96" s="2">
        <f>IF(AND(ID$5&gt;=Main!$H32+SUM($B$2:$I$2),ID$5&lt;=(SUM(Main!$F32:$G32)+Main!$H32)+SUM($B$2:$I$2)),Main!$Q32,0)</f>
        <v>0</v>
      </c>
      <c r="IE96" s="2">
        <f>IF(AND(IE$5&gt;=Main!$H32+SUM($B$2:$I$2),IE$5&lt;=(SUM(Main!$F32:$G32)+Main!$H32)+SUM($B$2:$I$2)),Main!$Q32,0)</f>
        <v>0</v>
      </c>
      <c r="IF96" s="2">
        <f>IF(AND(IF$5&gt;=Main!$H32+SUM($B$2:$I$2),IF$5&lt;=(SUM(Main!$F32:$G32)+Main!$H32)+SUM($B$2:$I$2)),Main!$Q32,0)</f>
        <v>0</v>
      </c>
      <c r="IG96" s="2">
        <f>IF(AND(IG$5&gt;=Main!$H32+SUM($B$2:$I$2),IG$5&lt;=(SUM(Main!$F32:$G32)+Main!$H32)+SUM($B$2:$I$2)),Main!$Q32,0)</f>
        <v>0</v>
      </c>
      <c r="IH96" s="2">
        <f>IF(AND(IH$5&gt;=Main!$H32+SUM($B$2:$I$2),IH$5&lt;=(SUM(Main!$F32:$G32)+Main!$H32)+SUM($B$2:$I$2)),Main!$Q32,0)</f>
        <v>0</v>
      </c>
      <c r="II96" s="2">
        <f>IF(AND(II$5&gt;=Main!$H32+SUM($B$2:$I$2),II$5&lt;=(SUM(Main!$F32:$G32)+Main!$H32)+SUM($B$2:$I$2)),Main!$Q32,0)</f>
        <v>0</v>
      </c>
      <c r="IJ96" s="2">
        <f>IF(AND(IJ$5&gt;=Main!$H32+SUM($B$2:$I$2),IJ$5&lt;=(SUM(Main!$F32:$G32)+Main!$H32)+SUM($B$2:$I$2)),Main!$Q32,0)</f>
        <v>0</v>
      </c>
      <c r="IK96" s="2">
        <f>IF(AND(IK$5&gt;=Main!$H32+SUM($B$2:$I$2),IK$5&lt;=(SUM(Main!$F32:$G32)+Main!$H32)+SUM($B$2:$I$2)),Main!$Q32,0)</f>
        <v>0</v>
      </c>
      <c r="IL96" s="2">
        <f>IF(AND(IL$5&gt;=Main!$H32+SUM($B$2:$I$2),IL$5&lt;=(SUM(Main!$F32:$G32)+Main!$H32)+SUM($B$2:$I$2)),Main!$Q32,0)</f>
        <v>0</v>
      </c>
      <c r="IM96" s="2">
        <f>IF(AND(IM$5&gt;=Main!$H32+SUM($B$2:$I$2),IM$5&lt;=(SUM(Main!$F32:$G32)+Main!$H32)+SUM($B$2:$I$2)),Main!$Q32,0)</f>
        <v>0</v>
      </c>
      <c r="IN96" s="2">
        <f>IF(AND(IN$5&gt;=Main!$H32+SUM($B$2:$I$2),IN$5&lt;=(SUM(Main!$F32:$G32)+Main!$H32)+SUM($B$2:$I$2)),Main!$Q32,0)</f>
        <v>0</v>
      </c>
      <c r="IO96" s="2">
        <f>IF(AND(IO$5&gt;=Main!$H32+SUM($B$2:$I$2),IO$5&lt;=(SUM(Main!$F32:$G32)+Main!$H32)+SUM($B$2:$I$2)),Main!$Q32,0)</f>
        <v>0</v>
      </c>
      <c r="IP96" s="2">
        <f>IF(AND(IP$5&gt;=Main!$H32+SUM($B$2:$I$2),IP$5&lt;=(SUM(Main!$F32:$G32)+Main!$H32)+SUM($B$2:$I$2)),Main!$Q32,0)</f>
        <v>0</v>
      </c>
      <c r="IQ96" s="2">
        <f>IF(AND(IQ$5&gt;=Main!$H32+SUM($B$2:$I$2),IQ$5&lt;=(SUM(Main!$F32:$G32)+Main!$H32)+SUM($B$2:$I$2)),Main!$Q32,0)</f>
        <v>0</v>
      </c>
      <c r="IR96" s="2">
        <f>IF(AND(IR$5&gt;=Main!$H32+SUM($B$2:$I$2),IR$5&lt;=(SUM(Main!$F32:$G32)+Main!$H32)+SUM($B$2:$I$2)),Main!$Q32,0)</f>
        <v>0</v>
      </c>
      <c r="IS96" s="2">
        <f>IF(AND(IS$5&gt;=Main!$H32+SUM($B$2:$I$2),IS$5&lt;=(SUM(Main!$F32:$G32)+Main!$H32)+SUM($B$2:$I$2)),Main!$Q32,0)</f>
        <v>0</v>
      </c>
      <c r="IT96" s="2">
        <f>IF(AND(IT$5&gt;=Main!$H32+SUM($B$2:$I$2),IT$5&lt;=(SUM(Main!$F32:$G32)+Main!$H32)+SUM($B$2:$I$2)),Main!$Q32,0)</f>
        <v>0</v>
      </c>
      <c r="IU96" s="2">
        <f>IF(AND(IU$5&gt;=Main!$H32+SUM($B$2:$I$2),IU$5&lt;=(SUM(Main!$F32:$G32)+Main!$H32)+SUM($B$2:$I$2)),Main!$Q32,0)</f>
        <v>0</v>
      </c>
      <c r="IV96" s="2">
        <f>IF(AND(IV$5&gt;=Main!$H32+SUM($B$2:$I$2),IV$5&lt;=(SUM(Main!$F32:$G32)+Main!$H32)+SUM($B$2:$I$2)),Main!$Q32,0)</f>
        <v>0</v>
      </c>
      <c r="IW96" s="2">
        <f>IF(AND(IW$5&gt;=Main!$H32+SUM($B$2:$I$2),IW$5&lt;=(SUM(Main!$F32:$G32)+Main!$H32)+SUM($B$2:$I$2)),Main!$Q32,0)</f>
        <v>0</v>
      </c>
      <c r="IX96" s="2">
        <f>IF(AND(IX$5&gt;=Main!$H32+SUM($B$2:$I$2),IX$5&lt;=(SUM(Main!$F32:$G32)+Main!$H32)+SUM($B$2:$I$2)),Main!$Q32,0)</f>
        <v>0</v>
      </c>
      <c r="IY96" s="2">
        <f>IF(AND(IY$5&gt;=Main!$H32+SUM($B$2:$I$2),IY$5&lt;=(SUM(Main!$F32:$G32)+Main!$H32)+SUM($B$2:$I$2)),Main!$Q32,0)</f>
        <v>0</v>
      </c>
      <c r="IZ96" s="2">
        <f>IF(AND(IZ$5&gt;=Main!$H32+SUM($B$2:$I$2),IZ$5&lt;=(SUM(Main!$F32:$G32)+Main!$H32)+SUM($B$2:$I$2)),Main!$Q32,0)</f>
        <v>0</v>
      </c>
      <c r="JA96" s="2">
        <f>IF(AND(JA$5&gt;=Main!$H32+SUM($B$2:$I$2),JA$5&lt;=(SUM(Main!$F32:$G32)+Main!$H32)+SUM($B$2:$I$2)),Main!$Q32,0)</f>
        <v>0</v>
      </c>
      <c r="JB96" s="2">
        <f>IF(AND(JB$5&gt;=Main!$H32+SUM($B$2:$I$2),JB$5&lt;=(SUM(Main!$F32:$G32)+Main!$H32)+SUM($B$2:$I$2)),Main!$Q32,0)</f>
        <v>0</v>
      </c>
      <c r="JC96" s="2">
        <f>IF(AND(JC$5&gt;=Main!$H32+SUM($B$2:$I$2),JC$5&lt;=(SUM(Main!$F32:$G32)+Main!$H32)+SUM($B$2:$I$2)),Main!$Q32,0)</f>
        <v>0</v>
      </c>
      <c r="JD96" s="2">
        <f>IF(AND(JD$5&gt;=Main!$H32+SUM($B$2:$I$2),JD$5&lt;=(SUM(Main!$F32:$G32)+Main!$H32)+SUM($B$2:$I$2)),Main!$Q32,0)</f>
        <v>0</v>
      </c>
      <c r="JE96" s="2">
        <f>IF(AND(JE$5&gt;=Main!$H32+SUM($B$2:$I$2),JE$5&lt;=(SUM(Main!$F32:$G32)+Main!$H32)+SUM($B$2:$I$2)),Main!$Q32,0)</f>
        <v>0</v>
      </c>
      <c r="JF96" s="2">
        <f>IF(AND(JF$5&gt;=Main!$H32+SUM($B$2:$I$2),JF$5&lt;=(SUM(Main!$F32:$G32)+Main!$H32)+SUM($B$2:$I$2)),Main!$Q32,0)</f>
        <v>0</v>
      </c>
      <c r="JG96" s="2">
        <f>IF(AND(JG$5&gt;=Main!$H32+SUM($B$2:$I$2),JG$5&lt;=(SUM(Main!$F32:$G32)+Main!$H32)+SUM($B$2:$I$2)),Main!$Q32,0)</f>
        <v>0</v>
      </c>
      <c r="JH96" s="2">
        <f>IF(AND(JH$5&gt;=Main!$H32+SUM($B$2:$I$2),JH$5&lt;=(SUM(Main!$F32:$G32)+Main!$H32)+SUM($B$2:$I$2)),Main!$Q32,0)</f>
        <v>0</v>
      </c>
      <c r="JI96" s="2">
        <f>IF(AND(JI$5&gt;=Main!$H32+SUM($B$2:$I$2),JI$5&lt;=(SUM(Main!$F32:$G32)+Main!$H32)+SUM($B$2:$I$2)),Main!$Q32,0)</f>
        <v>0</v>
      </c>
      <c r="JJ96" s="2">
        <f>IF(AND(JJ$5&gt;=Main!$H32+SUM($B$2:$I$2),JJ$5&lt;=(SUM(Main!$F32:$G32)+Main!$H32)+SUM($B$2:$I$2)),Main!$Q32,0)</f>
        <v>0</v>
      </c>
      <c r="JK96" s="2">
        <f>IF(AND(JK$5&gt;=Main!$H32+SUM($B$2:$I$2),JK$5&lt;=(SUM(Main!$F32:$G32)+Main!$H32)+SUM($B$2:$I$2)),Main!$Q32,0)</f>
        <v>0</v>
      </c>
      <c r="JL96" s="2">
        <f>IF(AND(JL$5&gt;=Main!$H32+SUM($B$2:$I$2),JL$5&lt;=(SUM(Main!$F32:$G32)+Main!$H32)+SUM($B$2:$I$2)),Main!$Q32,0)</f>
        <v>0</v>
      </c>
      <c r="JM96" s="2">
        <f>IF(AND(JM$5&gt;=Main!$H32+SUM($B$2:$I$2),JM$5&lt;=(SUM(Main!$F32:$G32)+Main!$H32)+SUM($B$2:$I$2)),Main!$Q32,0)</f>
        <v>0</v>
      </c>
      <c r="JN96" s="2">
        <f>IF(AND(JN$5&gt;=Main!$H32+SUM($B$2:$I$2),JN$5&lt;=(SUM(Main!$F32:$G32)+Main!$H32)+SUM($B$2:$I$2)),Main!$Q32,0)</f>
        <v>0</v>
      </c>
      <c r="JO96" s="2">
        <f>IF(AND(JO$5&gt;=Main!$H32+SUM($B$2:$I$2),JO$5&lt;=(SUM(Main!$F32:$G32)+Main!$H32)+SUM($B$2:$I$2)),Main!$Q32,0)</f>
        <v>0</v>
      </c>
      <c r="JP96" s="2">
        <f>IF(AND(JP$5&gt;=Main!$H32+SUM($B$2:$I$2),JP$5&lt;=(SUM(Main!$F32:$G32)+Main!$H32)+SUM($B$2:$I$2)),Main!$Q32,0)</f>
        <v>0</v>
      </c>
      <c r="JQ96" s="2">
        <f>IF(AND(JQ$5&gt;=Main!$H32+SUM($B$2:$I$2),JQ$5&lt;=(SUM(Main!$F32:$G32)+Main!$H32)+SUM($B$2:$I$2)),Main!$Q32,0)</f>
        <v>0</v>
      </c>
      <c r="JR96" s="2">
        <f>IF(AND(JR$5&gt;=Main!$H32+SUM($B$2:$I$2),JR$5&lt;=(SUM(Main!$F32:$G32)+Main!$H32)+SUM($B$2:$I$2)),Main!$Q32,0)</f>
        <v>0</v>
      </c>
      <c r="JS96" s="2">
        <f>IF(AND(JS$5&gt;=Main!$H32+SUM($B$2:$I$2),JS$5&lt;=(SUM(Main!$F32:$G32)+Main!$H32)+SUM($B$2:$I$2)),Main!$Q32,0)</f>
        <v>0</v>
      </c>
      <c r="JT96" s="2">
        <f>IF(AND(JT$5&gt;=Main!$H32+SUM($B$2:$I$2),JT$5&lt;=(SUM(Main!$F32:$G32)+Main!$H32)+SUM($B$2:$I$2)),Main!$Q32,0)</f>
        <v>0</v>
      </c>
      <c r="JU96" s="2">
        <f>IF(AND(JU$5&gt;=Main!$H32+SUM($B$2:$I$2),JU$5&lt;=(SUM(Main!$F32:$G32)+Main!$H32)+SUM($B$2:$I$2)),Main!$Q32,0)</f>
        <v>0</v>
      </c>
      <c r="JV96" s="2">
        <f>IF(AND(JV$5&gt;=Main!$H32+SUM($B$2:$I$2),JV$5&lt;=(SUM(Main!$F32:$G32)+Main!$H32)+SUM($B$2:$I$2)),Main!$Q32,0)</f>
        <v>0</v>
      </c>
      <c r="JW96" s="2">
        <f>IF(AND(JW$5&gt;=Main!$H32+SUM($B$2:$I$2),JW$5&lt;=(SUM(Main!$F32:$G32)+Main!$H32)+SUM($B$2:$I$2)),Main!$Q32,0)</f>
        <v>0</v>
      </c>
      <c r="JX96" s="2">
        <f>IF(AND(JX$5&gt;=Main!$H32+SUM($B$2:$I$2),JX$5&lt;=(SUM(Main!$F32:$G32)+Main!$H32)+SUM($B$2:$I$2)),Main!$Q32,0)</f>
        <v>0</v>
      </c>
      <c r="JY96" s="2">
        <f>IF(AND(JY$5&gt;=Main!$H32+SUM($B$2:$I$2),JY$5&lt;=(SUM(Main!$F32:$G32)+Main!$H32)+SUM($B$2:$I$2)),Main!$Q32,0)</f>
        <v>0</v>
      </c>
      <c r="JZ96" s="2">
        <f>IF(AND(JZ$5&gt;=Main!$H32+SUM($B$2:$I$2),JZ$5&lt;=(SUM(Main!$F32:$G32)+Main!$H32)+SUM($B$2:$I$2)),Main!$Q32,0)</f>
        <v>0</v>
      </c>
      <c r="KA96" s="2">
        <f>IF(AND(KA$5&gt;=Main!$H32+SUM($B$2:$I$2),KA$5&lt;=(SUM(Main!$F32:$G32)+Main!$H32)+SUM($B$2:$I$2)),Main!$Q32,0)</f>
        <v>0</v>
      </c>
      <c r="KB96" s="2">
        <f>IF(AND(KB$5&gt;=Main!$H32+SUM($B$2:$I$2),KB$5&lt;=(SUM(Main!$F32:$G32)+Main!$H32)+SUM($B$2:$I$2)),Main!$Q32,0)</f>
        <v>0</v>
      </c>
      <c r="KC96" s="2">
        <f>IF(AND(KC$5&gt;=Main!$H32+SUM($B$2:$I$2),KC$5&lt;=(SUM(Main!$F32:$G32)+Main!$H32)+SUM($B$2:$I$2)),Main!$Q32,0)</f>
        <v>0</v>
      </c>
      <c r="KD96" s="2">
        <f>IF(AND(KD$5&gt;=Main!$H32+SUM($B$2:$I$2),KD$5&lt;=(SUM(Main!$F32:$G32)+Main!$H32)+SUM($B$2:$I$2)),Main!$Q32,0)</f>
        <v>0</v>
      </c>
      <c r="KE96" s="2">
        <f>IF(AND(KE$5&gt;=Main!$H32+SUM($B$2:$I$2),KE$5&lt;=(SUM(Main!$F32:$G32)+Main!$H32)+SUM($B$2:$I$2)),Main!$Q32,0)</f>
        <v>0</v>
      </c>
      <c r="KF96" s="2">
        <f>IF(AND(KF$5&gt;=Main!$H32+SUM($B$2:$I$2),KF$5&lt;=(SUM(Main!$F32:$G32)+Main!$H32)+SUM($B$2:$I$2)),Main!$Q32,0)</f>
        <v>0</v>
      </c>
      <c r="KG96" s="2">
        <f>IF(AND(KG$5&gt;=Main!$H32+SUM($B$2:$I$2),KG$5&lt;=(SUM(Main!$F32:$G32)+Main!$H32)+SUM($B$2:$I$2)),Main!$Q32,0)</f>
        <v>0</v>
      </c>
      <c r="KH96" s="2">
        <f>IF(AND(KH$5&gt;=Main!$H32+SUM($B$2:$I$2),KH$5&lt;=(SUM(Main!$F32:$G32)+Main!$H32)+SUM($B$2:$I$2)),Main!$Q32,0)</f>
        <v>0</v>
      </c>
      <c r="KI96" s="2">
        <f>IF(AND(KI$5&gt;=Main!$H32+SUM($B$2:$I$2),KI$5&lt;=(SUM(Main!$F32:$G32)+Main!$H32)+SUM($B$2:$I$2)),Main!$Q32,0)</f>
        <v>0</v>
      </c>
      <c r="KJ96" s="2">
        <f>IF(AND(KJ$5&gt;=Main!$H32+SUM($B$2:$I$2),KJ$5&lt;=(SUM(Main!$F32:$G32)+Main!$H32)+SUM($B$2:$I$2)),Main!$Q32,0)</f>
        <v>0</v>
      </c>
      <c r="KK96" s="2">
        <f>IF(AND(KK$5&gt;=Main!$H32+SUM($B$2:$I$2),KK$5&lt;=(SUM(Main!$F32:$G32)+Main!$H32)+SUM($B$2:$I$2)),Main!$Q32,0)</f>
        <v>0</v>
      </c>
      <c r="KL96" s="2">
        <f>IF(AND(KL$5&gt;=Main!$H32+SUM($B$2:$I$2),KL$5&lt;=(SUM(Main!$F32:$G32)+Main!$H32)+SUM($B$2:$I$2)),Main!$Q32,0)</f>
        <v>0</v>
      </c>
      <c r="KM96" s="2">
        <f>IF(AND(KM$5&gt;=Main!$H32+SUM($B$2:$I$2),KM$5&lt;=(SUM(Main!$F32:$G32)+Main!$H32)+SUM($B$2:$I$2)),Main!$Q32,0)</f>
        <v>0</v>
      </c>
      <c r="KN96" s="2">
        <f>IF(AND(KN$5&gt;=Main!$H32+SUM($B$2:$I$2),KN$5&lt;=(SUM(Main!$F32:$G32)+Main!$H32)+SUM($B$2:$I$2)),Main!$Q32,0)</f>
        <v>0</v>
      </c>
      <c r="KO96" s="2">
        <f>IF(AND(KO$5&gt;=Main!$H32+SUM($B$2:$I$2),KO$5&lt;=(SUM(Main!$F32:$G32)+Main!$H32)+SUM($B$2:$I$2)),Main!$Q32,0)</f>
        <v>0</v>
      </c>
      <c r="KP96" s="2">
        <f>IF(AND(KP$5&gt;=Main!$H32+SUM($B$2:$I$2),KP$5&lt;=(SUM(Main!$F32:$G32)+Main!$H32)+SUM($B$2:$I$2)),Main!$Q32,0)</f>
        <v>0</v>
      </c>
      <c r="KQ96" s="2">
        <f>IF(AND(KQ$5&gt;=Main!$H32+SUM($B$2:$I$2),KQ$5&lt;=(SUM(Main!$F32:$G32)+Main!$H32)+SUM($B$2:$I$2)),Main!$Q32,0)</f>
        <v>0</v>
      </c>
      <c r="KR96" s="2">
        <f>IF(AND(KR$5&gt;=Main!$H32+SUM($B$2:$I$2),KR$5&lt;=(SUM(Main!$F32:$G32)+Main!$H32)+SUM($B$2:$I$2)),Main!$Q32,0)</f>
        <v>0</v>
      </c>
      <c r="KS96" s="2">
        <f>IF(AND(KS$5&gt;=Main!$H32+SUM($B$2:$I$2),KS$5&lt;=(SUM(Main!$F32:$G32)+Main!$H32)+SUM($B$2:$I$2)),Main!$Q32,0)</f>
        <v>0</v>
      </c>
      <c r="KT96" s="2">
        <f>IF(AND(KT$5&gt;=Main!$H32+SUM($B$2:$I$2),KT$5&lt;=(SUM(Main!$F32:$G32)+Main!$H32)+SUM($B$2:$I$2)),Main!$Q32,0)</f>
        <v>0</v>
      </c>
      <c r="KU96" s="2">
        <f>IF(AND(KU$5&gt;=Main!$H32+SUM($B$2:$I$2),KU$5&lt;=(SUM(Main!$F32:$G32)+Main!$H32)+SUM($B$2:$I$2)),Main!$Q32,0)</f>
        <v>0</v>
      </c>
      <c r="KV96" s="2">
        <f>IF(AND(KV$5&gt;=Main!$H32+SUM($B$2:$I$2),KV$5&lt;=(SUM(Main!$F32:$G32)+Main!$H32)+SUM($B$2:$I$2)),Main!$Q32,0)</f>
        <v>0</v>
      </c>
      <c r="KW96" s="2">
        <f>IF(AND(KW$5&gt;=Main!$H32+SUM($B$2:$I$2),KW$5&lt;=(SUM(Main!$F32:$G32)+Main!$H32)+SUM($B$2:$I$2)),Main!$Q32,0)</f>
        <v>0</v>
      </c>
      <c r="KX96" s="2">
        <f>IF(AND(KX$5&gt;=Main!$H32+SUM($B$2:$I$2),KX$5&lt;=(SUM(Main!$F32:$G32)+Main!$H32)+SUM($B$2:$I$2)),Main!$Q32,0)</f>
        <v>0</v>
      </c>
      <c r="KY96" s="2">
        <f>IF(AND(KY$5&gt;=Main!$H32+SUM($B$2:$I$2),KY$5&lt;=(SUM(Main!$F32:$G32)+Main!$H32)+SUM($B$2:$I$2)),Main!$Q32,0)</f>
        <v>0</v>
      </c>
      <c r="KZ96" s="2">
        <f>IF(AND(KZ$5&gt;=Main!$H32+SUM($B$2:$I$2),KZ$5&lt;=(SUM(Main!$F32:$G32)+Main!$H32)+SUM($B$2:$I$2)),Main!$Q32,0)</f>
        <v>0</v>
      </c>
      <c r="LA96" s="2">
        <f>IF(AND(LA$5&gt;=Main!$H32+SUM($B$2:$I$2),LA$5&lt;=(SUM(Main!$F32:$G32)+Main!$H32)+SUM($B$2:$I$2)),Main!$Q32,0)</f>
        <v>0</v>
      </c>
      <c r="LB96" s="2">
        <f>IF(AND(LB$5&gt;=Main!$H32+SUM($B$2:$I$2),LB$5&lt;=(SUM(Main!$F32:$G32)+Main!$H32)+SUM($B$2:$I$2)),Main!$Q32,0)</f>
        <v>0</v>
      </c>
      <c r="LC96" s="2">
        <f>IF(AND(LC$5&gt;=Main!$H32+SUM($B$2:$I$2),LC$5&lt;=(SUM(Main!$F32:$G32)+Main!$H32)+SUM($B$2:$I$2)),Main!$Q32,0)</f>
        <v>0</v>
      </c>
      <c r="LD96" s="2">
        <f>IF(AND(LD$5&gt;=Main!$H32+SUM($B$2:$I$2),LD$5&lt;=(SUM(Main!$F32:$G32)+Main!$H32)+SUM($B$2:$I$2)),Main!$Q32,0)</f>
        <v>0</v>
      </c>
      <c r="LE96" s="2">
        <f>IF(AND(LE$5&gt;=Main!$H32+SUM($B$2:$I$2),LE$5&lt;=(SUM(Main!$F32:$G32)+Main!$H32)+SUM($B$2:$I$2)),Main!$Q32,0)</f>
        <v>0</v>
      </c>
      <c r="LF96" s="2">
        <f>IF(AND(LF$5&gt;=Main!$H32+SUM($B$2:$I$2),LF$5&lt;=(SUM(Main!$F32:$G32)+Main!$H32)+SUM($B$2:$I$2)),Main!$Q32,0)</f>
        <v>0</v>
      </c>
      <c r="LG96" s="2">
        <f>IF(AND(LG$5&gt;=Main!$H32+SUM($B$2:$I$2),LG$5&lt;=(SUM(Main!$F32:$G32)+Main!$H32)+SUM($B$2:$I$2)),Main!$Q32,0)</f>
        <v>0</v>
      </c>
      <c r="LH96" s="2">
        <f>IF(AND(LH$5&gt;=Main!$H32+SUM($B$2:$I$2),LH$5&lt;=(SUM(Main!$F32:$G32)+Main!$H32)+SUM($B$2:$I$2)),Main!$Q32,0)</f>
        <v>0</v>
      </c>
      <c r="LI96" s="2">
        <f>IF(AND(LI$5&gt;=Main!$H32+SUM($B$2:$I$2),LI$5&lt;=(SUM(Main!$F32:$G32)+Main!$H32)+SUM($B$2:$I$2)),Main!$Q32,0)</f>
        <v>0</v>
      </c>
      <c r="LJ96" s="2">
        <f>IF(AND(LJ$5&gt;=Main!$H32+SUM($B$2:$I$2),LJ$5&lt;=(SUM(Main!$F32:$G32)+Main!$H32)+SUM($B$2:$I$2)),Main!$Q32,0)</f>
        <v>0</v>
      </c>
      <c r="LK96" s="2">
        <f>IF(AND(LK$5&gt;=Main!$H32+SUM($B$2:$I$2),LK$5&lt;=(SUM(Main!$F32:$G32)+Main!$H32)+SUM($B$2:$I$2)),Main!$Q32,0)</f>
        <v>0</v>
      </c>
      <c r="LL96" s="2">
        <f>IF(AND(LL$5&gt;=Main!$H32+SUM($B$2:$I$2),LL$5&lt;=(SUM(Main!$F32:$G32)+Main!$H32)+SUM($B$2:$I$2)),Main!$Q32,0)</f>
        <v>0</v>
      </c>
      <c r="LM96" s="2">
        <f>IF(AND(LM$5&gt;=Main!$H32+SUM($B$2:$I$2),LM$5&lt;=(SUM(Main!$F32:$G32)+Main!$H32)+SUM($B$2:$I$2)),Main!$Q32,0)</f>
        <v>0</v>
      </c>
      <c r="LN96" s="2">
        <f>IF(AND(LN$5&gt;=Main!$H32+SUM($B$2:$I$2),LN$5&lt;=(SUM(Main!$F32:$G32)+Main!$H32)+SUM($B$2:$I$2)),Main!$Q32,0)</f>
        <v>0</v>
      </c>
      <c r="LO96" s="2">
        <f>IF(AND(LO$5&gt;=Main!$H32+SUM($B$2:$I$2),LO$5&lt;=(SUM(Main!$F32:$G32)+Main!$H32)+SUM($B$2:$I$2)),Main!$Q32,0)</f>
        <v>0</v>
      </c>
      <c r="LP96" s="2">
        <f>IF(AND(LP$5&gt;=Main!$H32+SUM($B$2:$I$2),LP$5&lt;=(SUM(Main!$F32:$G32)+Main!$H32)+SUM($B$2:$I$2)),Main!$Q32,0)</f>
        <v>0</v>
      </c>
      <c r="LQ96" s="2">
        <f>IF(AND(LQ$5&gt;=Main!$H32+SUM($B$2:$I$2),LQ$5&lt;=(SUM(Main!$F32:$G32)+Main!$H32)+SUM($B$2:$I$2)),Main!$Q32,0)</f>
        <v>0</v>
      </c>
      <c r="LR96" s="2">
        <f>IF(AND(LR$5&gt;=Main!$H32+SUM($B$2:$I$2),LR$5&lt;=(SUM(Main!$F32:$G32)+Main!$H32)+SUM($B$2:$I$2)),Main!$Q32,0)</f>
        <v>0</v>
      </c>
      <c r="LS96" s="2">
        <f>IF(AND(LS$5&gt;=Main!$H32+SUM($B$2:$I$2),LS$5&lt;=(SUM(Main!$F32:$G32)+Main!$H32)+SUM($B$2:$I$2)),Main!$Q32,0)</f>
        <v>0</v>
      </c>
      <c r="LT96" s="2">
        <f>IF(AND(LT$5&gt;=Main!$H32+SUM($B$2:$I$2),LT$5&lt;=(SUM(Main!$F32:$G32)+Main!$H32)+SUM($B$2:$I$2)),Main!$Q32,0)</f>
        <v>0</v>
      </c>
      <c r="LU96" s="2">
        <f>IF(AND(LU$5&gt;=Main!$H32+SUM($B$2:$I$2),LU$5&lt;=(SUM(Main!$F32:$G32)+Main!$H32)+SUM($B$2:$I$2)),Main!$Q32,0)</f>
        <v>0</v>
      </c>
      <c r="LV96" s="2">
        <f>IF(AND(LV$5&gt;=Main!$H32+SUM($B$2:$I$2),LV$5&lt;=(SUM(Main!$F32:$G32)+Main!$H32)+SUM($B$2:$I$2)),Main!$Q32,0)</f>
        <v>0</v>
      </c>
      <c r="LW96" s="2">
        <f>IF(AND(LW$5&gt;=Main!$H32+SUM($B$2:$I$2),LW$5&lt;=(SUM(Main!$F32:$G32)+Main!$H32)+SUM($B$2:$I$2)),Main!$Q32,0)</f>
        <v>0</v>
      </c>
      <c r="LX96" s="2">
        <f>IF(AND(LX$5&gt;=Main!$H32+SUM($B$2:$I$2),LX$5&lt;=(SUM(Main!$F32:$G32)+Main!$H32)+SUM($B$2:$I$2)),Main!$Q32,0)</f>
        <v>0</v>
      </c>
      <c r="LY96" s="2">
        <f>IF(AND(LY$5&gt;=Main!$H32+SUM($B$2:$I$2),LY$5&lt;=(SUM(Main!$F32:$G32)+Main!$H32)+SUM($B$2:$I$2)),Main!$Q32,0)</f>
        <v>0</v>
      </c>
      <c r="LZ96" s="2">
        <f>IF(AND(LZ$5&gt;=Main!$H32+SUM($B$2:$I$2),LZ$5&lt;=(SUM(Main!$F32:$G32)+Main!$H32)+SUM($B$2:$I$2)),Main!$Q32,0)</f>
        <v>0</v>
      </c>
      <c r="MA96" s="2">
        <f>IF(AND(MA$5&gt;=Main!$H32+SUM($B$2:$I$2),MA$5&lt;=(SUM(Main!$F32:$G32)+Main!$H32)+SUM($B$2:$I$2)),Main!$Q32,0)</f>
        <v>0</v>
      </c>
      <c r="MB96" s="2">
        <f>IF(AND(MB$5&gt;=Main!$H32+SUM($B$2:$I$2),MB$5&lt;=(SUM(Main!$F32:$G32)+Main!$H32)+SUM($B$2:$I$2)),Main!$Q32,0)</f>
        <v>0</v>
      </c>
      <c r="MC96" s="2">
        <f>IF(AND(MC$5&gt;=Main!$H32+SUM($B$2:$I$2),MC$5&lt;=(SUM(Main!$F32:$G32)+Main!$H32)+SUM($B$2:$I$2)),Main!$Q32,0)</f>
        <v>0</v>
      </c>
      <c r="MD96" s="2">
        <f>IF(AND(MD$5&gt;=Main!$H32+SUM($B$2:$I$2),MD$5&lt;=(SUM(Main!$F32:$G32)+Main!$H32)+SUM($B$2:$I$2)),Main!$Q32,0)</f>
        <v>0</v>
      </c>
      <c r="ME96" s="2">
        <f>IF(AND(ME$5&gt;=Main!$H32+SUM($B$2:$I$2),ME$5&lt;=(SUM(Main!$F32:$G32)+Main!$H32)+SUM($B$2:$I$2)),Main!$Q32,0)</f>
        <v>0</v>
      </c>
      <c r="MF96" s="2">
        <f>IF(AND(MF$5&gt;=Main!$H32+SUM($B$2:$I$2),MF$5&lt;=(SUM(Main!$F32:$G32)+Main!$H32)+SUM($B$2:$I$2)),Main!$Q32,0)</f>
        <v>0</v>
      </c>
      <c r="MG96" s="2">
        <f>IF(AND(MG$5&gt;=Main!$H32+SUM($B$2:$I$2),MG$5&lt;=(SUM(Main!$F32:$G32)+Main!$H32)+SUM($B$2:$I$2)),Main!$Q32,0)</f>
        <v>0</v>
      </c>
      <c r="MH96" s="2">
        <f>IF(AND(MH$5&gt;=Main!$H32+SUM($B$2:$I$2),MH$5&lt;=(SUM(Main!$F32:$G32)+Main!$H32)+SUM($B$2:$I$2)),Main!$Q32,0)</f>
        <v>0</v>
      </c>
      <c r="MI96" s="2">
        <f>IF(AND(MI$5&gt;=Main!$H32+SUM($B$2:$I$2),MI$5&lt;=(SUM(Main!$F32:$G32)+Main!$H32)+SUM($B$2:$I$2)),Main!$Q32,0)</f>
        <v>0</v>
      </c>
      <c r="MJ96" s="2">
        <f>IF(AND(MJ$5&gt;=Main!$H32+SUM($B$2:$I$2),MJ$5&lt;=(SUM(Main!$F32:$G32)+Main!$H32)+SUM($B$2:$I$2)),Main!$Q32,0)</f>
        <v>0</v>
      </c>
      <c r="MK96" s="2">
        <f>IF(AND(MK$5&gt;=Main!$H32+SUM($B$2:$I$2),MK$5&lt;=(SUM(Main!$F32:$G32)+Main!$H32)+SUM($B$2:$I$2)),Main!$Q32,0)</f>
        <v>0</v>
      </c>
      <c r="ML96" s="2">
        <f>IF(AND(ML$5&gt;=Main!$H32+SUM($B$2:$I$2),ML$5&lt;=(SUM(Main!$F32:$G32)+Main!$H32)+SUM($B$2:$I$2)),Main!$Q32,0)</f>
        <v>0</v>
      </c>
      <c r="MM96" s="2">
        <f>IF(AND(MM$5&gt;=Main!$H32+SUM($B$2:$I$2),MM$5&lt;=(SUM(Main!$F32:$G32)+Main!$H32)+SUM($B$2:$I$2)),Main!$Q32,0)</f>
        <v>0</v>
      </c>
      <c r="MN96" s="2">
        <f>IF(AND(MN$5&gt;=Main!$H32+SUM($B$2:$I$2),MN$5&lt;=(SUM(Main!$F32:$G32)+Main!$H32)+SUM($B$2:$I$2)),Main!$Q32,0)</f>
        <v>0</v>
      </c>
      <c r="MO96" s="2">
        <f>IF(AND(MO$5&gt;=Main!$H32+SUM($B$2:$I$2),MO$5&lt;=(SUM(Main!$F32:$G32)+Main!$H32)+SUM($B$2:$I$2)),Main!$Q32,0)</f>
        <v>0</v>
      </c>
      <c r="MP96" s="2">
        <f>IF(AND(MP$5&gt;=Main!$H32+SUM($B$2:$I$2),MP$5&lt;=(SUM(Main!$F32:$G32)+Main!$H32)+SUM($B$2:$I$2)),Main!$Q32,0)</f>
        <v>0</v>
      </c>
      <c r="MQ96" s="2">
        <f>IF(AND(MQ$5&gt;=Main!$H32+SUM($B$2:$I$2),MQ$5&lt;=(SUM(Main!$F32:$G32)+Main!$H32)+SUM($B$2:$I$2)),Main!$Q32,0)</f>
        <v>0</v>
      </c>
      <c r="MR96" s="2">
        <f>IF(AND(MR$5&gt;=Main!$H32+SUM($B$2:$I$2),MR$5&lt;=(SUM(Main!$F32:$G32)+Main!$H32)+SUM($B$2:$I$2)),Main!$Q32,0)</f>
        <v>0</v>
      </c>
      <c r="MS96" s="2">
        <f>IF(AND(MS$5&gt;=Main!$H32+SUM($B$2:$I$2),MS$5&lt;=(SUM(Main!$F32:$G32)+Main!$H32)+SUM($B$2:$I$2)),Main!$Q32,0)</f>
        <v>0</v>
      </c>
      <c r="MT96" s="2">
        <f>IF(AND(MT$5&gt;=Main!$H32+SUM($B$2:$I$2),MT$5&lt;=(SUM(Main!$F32:$G32)+Main!$H32)+SUM($B$2:$I$2)),Main!$Q32,0)</f>
        <v>0</v>
      </c>
      <c r="MU96" s="2">
        <f>IF(AND(MU$5&gt;=Main!$H32+SUM($B$2:$I$2),MU$5&lt;=(SUM(Main!$F32:$G32)+Main!$H32)+SUM($B$2:$I$2)),Main!$Q32,0)</f>
        <v>0</v>
      </c>
      <c r="MV96" s="2">
        <f>IF(AND(MV$5&gt;=Main!$H32+SUM($B$2:$I$2),MV$5&lt;=(SUM(Main!$F32:$G32)+Main!$H32)+SUM($B$2:$I$2)),Main!$Q32,0)</f>
        <v>0</v>
      </c>
      <c r="MW96" s="2">
        <f>IF(AND(MW$5&gt;=Main!$H32+SUM($B$2:$I$2),MW$5&lt;=(SUM(Main!$F32:$G32)+Main!$H32)+SUM($B$2:$I$2)),Main!$Q32,0)</f>
        <v>0</v>
      </c>
      <c r="MX96" s="2">
        <f>IF(AND(MX$5&gt;=Main!$H32+SUM($B$2:$I$2),MX$5&lt;=(SUM(Main!$F32:$G32)+Main!$H32)+SUM($B$2:$I$2)),Main!$Q32,0)</f>
        <v>0</v>
      </c>
      <c r="MY96" s="2">
        <f>IF(AND(MY$5&gt;=Main!$H32+SUM($B$2:$I$2),MY$5&lt;=(SUM(Main!$F32:$G32)+Main!$H32)+SUM($B$2:$I$2)),Main!$Q32,0)</f>
        <v>0</v>
      </c>
      <c r="MZ96" s="2">
        <f>IF(AND(MZ$5&gt;=Main!$H32+SUM($B$2:$I$2),MZ$5&lt;=(SUM(Main!$F32:$G32)+Main!$H32)+SUM($B$2:$I$2)),Main!$Q32,0)</f>
        <v>0</v>
      </c>
      <c r="NA96" s="2">
        <f>IF(AND(NA$5&gt;=Main!$H32+SUM($B$2:$I$2),NA$5&lt;=(SUM(Main!$F32:$G32)+Main!$H32)+SUM($B$2:$I$2)),Main!$Q32,0)</f>
        <v>0</v>
      </c>
      <c r="NB96" s="2">
        <f>IF(AND(NB$5&gt;=Main!$H32+SUM($B$2:$I$2),NB$5&lt;=(SUM(Main!$F32:$G32)+Main!$H32)+SUM($B$2:$I$2)),Main!$Q32,0)</f>
        <v>0</v>
      </c>
      <c r="NC96" s="2">
        <f>IF(AND(NC$5&gt;=Main!$H32+SUM($B$2:$I$2),NC$5&lt;=(SUM(Main!$F32:$G32)+Main!$H32)+SUM($B$2:$I$2)),Main!$Q32,0)</f>
        <v>0</v>
      </c>
      <c r="ND96" s="2">
        <f>IF(AND(ND$5&gt;=Main!$H32+SUM($B$2:$I$2),ND$5&lt;=(SUM(Main!$F32:$G32)+Main!$H32)+SUM($B$2:$I$2)),Main!$Q32,0)</f>
        <v>0</v>
      </c>
      <c r="NE96" s="2">
        <f>IF(AND(NE$5&gt;=Main!$H32+SUM($B$2:$I$2),NE$5&lt;=(SUM(Main!$F32:$G32)+Main!$H32)+SUM($B$2:$I$2)),Main!$Q32,0)</f>
        <v>0</v>
      </c>
      <c r="NF96" s="2">
        <f>IF(AND(NF$5&gt;=Main!$H32+SUM($B$2:$I$2),NF$5&lt;=(SUM(Main!$F32:$G32)+Main!$H32)+SUM($B$2:$I$2)),Main!$Q32,0)</f>
        <v>0</v>
      </c>
      <c r="NG96" s="2">
        <f>IF(AND(NG$5&gt;=Main!$H32+SUM($B$2:$I$2),NG$5&lt;=(SUM(Main!$F32:$G32)+Main!$H32)+SUM($B$2:$I$2)),Main!$Q32,0)</f>
        <v>0</v>
      </c>
      <c r="NH96" s="2">
        <f>IF(AND(NH$5&gt;=Main!$H32+SUM($B$2:$I$2),NH$5&lt;=(SUM(Main!$F32:$G32)+Main!$H32)+SUM($B$2:$I$2)),Main!$Q32,0)</f>
        <v>0</v>
      </c>
      <c r="NI96" s="2">
        <f>IF(AND(NI$5&gt;=Main!$H32+SUM($B$2:$I$2),NI$5&lt;=(SUM(Main!$F32:$G32)+Main!$H32)+SUM($B$2:$I$2)),Main!$Q32,0)</f>
        <v>0</v>
      </c>
      <c r="NJ96" s="2">
        <f>IF(AND(NJ$5&gt;=Main!$H32+SUM($B$2:$I$2),NJ$5&lt;=(SUM(Main!$F32:$G32)+Main!$H32)+SUM($B$2:$I$2)),Main!$Q32,0)</f>
        <v>0</v>
      </c>
      <c r="NK96" s="2">
        <f>IF(AND(NK$5&gt;=Main!$H32+SUM($B$2:$I$2),NK$5&lt;=(SUM(Main!$F32:$G32)+Main!$H32)+SUM($B$2:$I$2)),Main!$Q32,0)</f>
        <v>0</v>
      </c>
      <c r="NL96" s="2">
        <f>IF(AND(NL$5&gt;=Main!$H32+SUM($B$2:$I$2),NL$5&lt;=(SUM(Main!$F32:$G32)+Main!$H32)+SUM($B$2:$I$2)),Main!$Q32,0)</f>
        <v>0</v>
      </c>
      <c r="NM96" s="2">
        <f>IF(AND(NM$5&gt;=Main!$H32+SUM($B$2:$I$2),NM$5&lt;=(SUM(Main!$F32:$G32)+Main!$H32)+SUM($B$2:$I$2)),Main!$Q32,0)</f>
        <v>0</v>
      </c>
      <c r="NN96" s="2">
        <f>IF(AND(NN$5&gt;=Main!$H32+SUM($B$2:$I$2),NN$5&lt;=(SUM(Main!$F32:$G32)+Main!$H32)+SUM($B$2:$I$2)),Main!$Q32,0)</f>
        <v>0</v>
      </c>
      <c r="NO96" s="2">
        <f>IF(AND(NO$5&gt;=Main!$H32+SUM($B$2:$I$2),NO$5&lt;=(SUM(Main!$F32:$G32)+Main!$H32)+SUM($B$2:$I$2)),Main!$Q32,0)</f>
        <v>0</v>
      </c>
      <c r="NP96" s="2">
        <f>IF(AND(NP$5&gt;=Main!$H32+SUM($B$2:$I$2),NP$5&lt;=(SUM(Main!$F32:$G32)+Main!$H32)+SUM($B$2:$I$2)),Main!$Q32,0)</f>
        <v>0</v>
      </c>
      <c r="NQ96" s="2">
        <f>IF(AND(NQ$5&gt;=Main!$H32+SUM($B$2:$I$2),NQ$5&lt;=(SUM(Main!$F32:$G32)+Main!$H32)+SUM($B$2:$I$2)),Main!$Q32,0)</f>
        <v>0</v>
      </c>
      <c r="NR96" s="2">
        <f>IF(AND(NR$5&gt;=Main!$H32+SUM($B$2:$I$2),NR$5&lt;=(SUM(Main!$F32:$G32)+Main!$H32)+SUM($B$2:$I$2)),Main!$Q32,0)</f>
        <v>0</v>
      </c>
      <c r="NS96" s="2">
        <f>IF(AND(NS$5&gt;=Main!$H32+SUM($B$2:$I$2),NS$5&lt;=(SUM(Main!$F32:$G32)+Main!$H32)+SUM($B$2:$I$2)),Main!$Q32,0)</f>
        <v>0</v>
      </c>
      <c r="NT96" s="2">
        <f>IF(AND(NT$5&gt;=Main!$H32+SUM($B$2:$I$2),NT$5&lt;=(SUM(Main!$F32:$G32)+Main!$H32)+SUM($B$2:$I$2)),Main!$Q32,0)</f>
        <v>0</v>
      </c>
      <c r="NU96" s="2">
        <f>IF(AND(NU$5&gt;=Main!$H32+SUM($B$2:$I$2),NU$5&lt;=(SUM(Main!$F32:$G32)+Main!$H32)+SUM($B$2:$I$2)),Main!$Q32,0)</f>
        <v>0</v>
      </c>
      <c r="NV96" s="2">
        <f>IF(AND(NV$5&gt;=Main!$H32+SUM($B$2:$I$2),NV$5&lt;=(SUM(Main!$F32:$G32)+Main!$H32)+SUM($B$2:$I$2)),Main!$Q32,0)</f>
        <v>0</v>
      </c>
      <c r="NW96" s="2">
        <f>IF(AND(NW$5&gt;=Main!$H32+SUM($B$2:$I$2),NW$5&lt;=(SUM(Main!$F32:$G32)+Main!$H32)+SUM($B$2:$I$2)),Main!$Q32,0)</f>
        <v>0</v>
      </c>
      <c r="NX96" s="2">
        <f>IF(AND(NX$5&gt;=Main!$H32+SUM($B$2:$I$2),NX$5&lt;=(SUM(Main!$F32:$G32)+Main!$H32)+SUM($B$2:$I$2)),Main!$Q32,0)</f>
        <v>0</v>
      </c>
      <c r="NY96" s="2">
        <f>IF(AND(NY$5&gt;=Main!$H32+SUM($B$2:$I$2),NY$5&lt;=(SUM(Main!$F32:$G32)+Main!$H32)+SUM($B$2:$I$2)),Main!$Q32,0)</f>
        <v>0</v>
      </c>
      <c r="NZ96" s="2">
        <f>IF(AND(NZ$5&gt;=Main!$H32+SUM($B$2:$I$2),NZ$5&lt;=(SUM(Main!$F32:$G32)+Main!$H32)+SUM($B$2:$I$2)),Main!$Q32,0)</f>
        <v>0</v>
      </c>
      <c r="OA96" s="2">
        <f>IF(AND(OA$5&gt;=Main!$H32+SUM($B$2:$I$2),OA$5&lt;=(SUM(Main!$F32:$G32)+Main!$H32)+SUM($B$2:$I$2)),Main!$Q32,0)</f>
        <v>0</v>
      </c>
      <c r="OB96" s="2">
        <f>IF(AND(OB$5&gt;=Main!$H32+SUM($B$2:$I$2),OB$5&lt;=(SUM(Main!$F32:$G32)+Main!$H32)+SUM($B$2:$I$2)),Main!$Q32,0)</f>
        <v>0</v>
      </c>
      <c r="OC96" s="2">
        <f>IF(AND(OC$5&gt;=Main!$H32+SUM($B$2:$I$2),OC$5&lt;=(SUM(Main!$F32:$G32)+Main!$H32)+SUM($B$2:$I$2)),Main!$Q32,0)</f>
        <v>0</v>
      </c>
      <c r="OD96" s="2">
        <f>IF(AND(OD$5&gt;=Main!$H32+SUM($B$2:$I$2),OD$5&lt;=(SUM(Main!$F32:$G32)+Main!$H32)+SUM($B$2:$I$2)),Main!$Q32,0)</f>
        <v>0</v>
      </c>
      <c r="OE96" s="2">
        <f>IF(AND(OE$5&gt;=Main!$H32+SUM($B$2:$I$2),OE$5&lt;=(SUM(Main!$F32:$G32)+Main!$H32)+SUM($B$2:$I$2)),Main!$Q32,0)</f>
        <v>0</v>
      </c>
      <c r="OF96" s="2">
        <f>IF(AND(OF$5&gt;=Main!$H32+SUM($B$2:$I$2),OF$5&lt;=(SUM(Main!$F32:$G32)+Main!$H32)+SUM($B$2:$I$2)),Main!$Q32,0)</f>
        <v>0</v>
      </c>
      <c r="OG96" s="2">
        <f>IF(AND(OG$5&gt;=Main!$H32+SUM($B$2:$I$2),OG$5&lt;=(SUM(Main!$F32:$G32)+Main!$H32)+SUM($B$2:$I$2)),Main!$Q32,0)</f>
        <v>0</v>
      </c>
      <c r="OH96" s="2">
        <f>IF(AND(OH$5&gt;=Main!$H32+SUM($B$2:$I$2),OH$5&lt;=(SUM(Main!$F32:$G32)+Main!$H32)+SUM($B$2:$I$2)),Main!$Q32,0)</f>
        <v>0</v>
      </c>
      <c r="OI96" s="2">
        <f>IF(AND(OI$5&gt;=Main!$H32+SUM($B$2:$I$2),OI$5&lt;=(SUM(Main!$F32:$G32)+Main!$H32)+SUM($B$2:$I$2)),Main!$Q32,0)</f>
        <v>0</v>
      </c>
      <c r="OJ96" s="2">
        <f>IF(AND(OJ$5&gt;=Main!$H32+SUM($B$2:$I$2),OJ$5&lt;=(SUM(Main!$F32:$G32)+Main!$H32)+SUM($B$2:$I$2)),Main!$Q32,0)</f>
        <v>0</v>
      </c>
      <c r="OK96" s="2">
        <f>IF(AND(OK$5&gt;=Main!$H32+SUM($B$2:$I$2),OK$5&lt;=(SUM(Main!$F32:$G32)+Main!$H32)+SUM($B$2:$I$2)),Main!$Q32,0)</f>
        <v>0</v>
      </c>
      <c r="OL96" s="2">
        <f>IF(AND(OL$5&gt;=Main!$H32+SUM($B$2:$I$2),OL$5&lt;=(SUM(Main!$F32:$G32)+Main!$H32)+SUM($B$2:$I$2)),Main!$Q32,0)</f>
        <v>0</v>
      </c>
      <c r="OM96" s="2">
        <f>IF(AND(OM$5&gt;=Main!$H32+SUM($B$2:$I$2),OM$5&lt;=(SUM(Main!$F32:$G32)+Main!$H32)+SUM($B$2:$I$2)),Main!$Q32,0)</f>
        <v>0</v>
      </c>
      <c r="ON96" s="2">
        <f>IF(AND(ON$5&gt;=Main!$H32+SUM($B$2:$I$2),ON$5&lt;=(SUM(Main!$F32:$G32)+Main!$H32)+SUM($B$2:$I$2)),Main!$Q32,0)</f>
        <v>0</v>
      </c>
      <c r="OO96" s="2">
        <f>IF(AND(OO$5&gt;=Main!$H32+SUM($B$2:$I$2),OO$5&lt;=(SUM(Main!$F32:$G32)+Main!$H32)+SUM($B$2:$I$2)),Main!$Q32,0)</f>
        <v>0</v>
      </c>
      <c r="OP96" s="2">
        <f>IF(AND(OP$5&gt;=Main!$H32+SUM($B$2:$I$2),OP$5&lt;=(SUM(Main!$F32:$G32)+Main!$H32)+SUM($B$2:$I$2)),Main!$Q32,0)</f>
        <v>0</v>
      </c>
      <c r="OQ96" s="2">
        <f>IF(AND(OQ$5&gt;=Main!$H32+SUM($B$2:$I$2),OQ$5&lt;=(SUM(Main!$F32:$G32)+Main!$H32)+SUM($B$2:$I$2)),Main!$Q32,0)</f>
        <v>0</v>
      </c>
      <c r="OR96" s="2">
        <f>IF(AND(OR$5&gt;=Main!$H32+SUM($B$2:$I$2),OR$5&lt;=(SUM(Main!$F32:$G32)+Main!$H32)+SUM($B$2:$I$2)),Main!$Q32,0)</f>
        <v>0</v>
      </c>
      <c r="OS96" s="2">
        <f>IF(AND(OS$5&gt;=Main!$H32+SUM($B$2:$I$2),OS$5&lt;=(SUM(Main!$F32:$G32)+Main!$H32)+SUM($B$2:$I$2)),Main!$Q32,0)</f>
        <v>0</v>
      </c>
      <c r="OT96" s="2">
        <f>IF(AND(OT$5&gt;=Main!$H32+SUM($B$2:$I$2),OT$5&lt;=(SUM(Main!$F32:$G32)+Main!$H32)+SUM($B$2:$I$2)),Main!$Q32,0)</f>
        <v>0</v>
      </c>
      <c r="OU96" s="2">
        <f>IF(AND(OU$5&gt;=Main!$H32+SUM($B$2:$I$2),OU$5&lt;=(SUM(Main!$F32:$G32)+Main!$H32)+SUM($B$2:$I$2)),Main!$Q32,0)</f>
        <v>0</v>
      </c>
      <c r="OV96" s="2">
        <f>IF(AND(OV$5&gt;=Main!$H32+SUM($B$2:$I$2),OV$5&lt;=(SUM(Main!$F32:$G32)+Main!$H32)+SUM($B$2:$I$2)),Main!$Q32,0)</f>
        <v>0</v>
      </c>
      <c r="OW96" s="2">
        <f>IF(AND(OW$5&gt;=Main!$H32+SUM($B$2:$I$2),OW$5&lt;=(SUM(Main!$F32:$G32)+Main!$H32)+SUM($B$2:$I$2)),Main!$Q32,0)</f>
        <v>0</v>
      </c>
      <c r="OX96" s="2">
        <f>IF(AND(OX$5&gt;=Main!$H32+SUM($B$2:$I$2),OX$5&lt;=(SUM(Main!$F32:$G32)+Main!$H32)+SUM($B$2:$I$2)),Main!$Q32,0)</f>
        <v>0</v>
      </c>
      <c r="OY96" s="2">
        <f>IF(AND(OY$5&gt;=Main!$H32+SUM($B$2:$I$2),OY$5&lt;=(SUM(Main!$F32:$G32)+Main!$H32)+SUM($B$2:$I$2)),Main!$Q32,0)</f>
        <v>0</v>
      </c>
      <c r="OZ96" s="2">
        <f>IF(AND(OZ$5&gt;=Main!$H32+SUM($B$2:$I$2),OZ$5&lt;=(SUM(Main!$F32:$G32)+Main!$H32)+SUM($B$2:$I$2)),Main!$Q32,0)</f>
        <v>0</v>
      </c>
      <c r="PA96" s="2">
        <f>IF(AND(PA$5&gt;=Main!$H32+SUM($B$2:$I$2),PA$5&lt;=(SUM(Main!$F32:$G32)+Main!$H32)+SUM($B$2:$I$2)),Main!$Q32,0)</f>
        <v>0</v>
      </c>
      <c r="PB96" s="2">
        <f>IF(AND(PB$5&gt;=Main!$H32+SUM($B$2:$I$2),PB$5&lt;=(SUM(Main!$F32:$G32)+Main!$H32)+SUM($B$2:$I$2)),Main!$Q32,0)</f>
        <v>0</v>
      </c>
      <c r="PC96" s="2">
        <f>IF(AND(PC$5&gt;=Main!$H32+SUM($B$2:$I$2),PC$5&lt;=(SUM(Main!$F32:$G32)+Main!$H32)+SUM($B$2:$I$2)),Main!$Q32,0)</f>
        <v>0</v>
      </c>
      <c r="PD96" s="2">
        <f>IF(AND(PD$5&gt;=Main!$H32+SUM($B$2:$I$2),PD$5&lt;=(SUM(Main!$F32:$G32)+Main!$H32)+SUM($B$2:$I$2)),Main!$Q32,0)</f>
        <v>0</v>
      </c>
      <c r="PE96" s="2">
        <f>IF(AND(PE$5&gt;=Main!$H32+SUM($B$2:$I$2),PE$5&lt;=(SUM(Main!$F32:$G32)+Main!$H32)+SUM($B$2:$I$2)),Main!$Q32,0)</f>
        <v>0</v>
      </c>
      <c r="PF96" s="2">
        <f>IF(AND(PF$5&gt;=Main!$H32+SUM($B$2:$I$2),PF$5&lt;=(SUM(Main!$F32:$G32)+Main!$H32)+SUM($B$2:$I$2)),Main!$Q32,0)</f>
        <v>0</v>
      </c>
      <c r="PG96" s="2">
        <f>IF(AND(PG$5&gt;=Main!$H32+SUM($B$2:$I$2),PG$5&lt;=(SUM(Main!$F32:$G32)+Main!$H32)+SUM($B$2:$I$2)),Main!$Q32,0)</f>
        <v>0</v>
      </c>
      <c r="PH96" s="2">
        <f>IF(AND(PH$5&gt;=Main!$H32+SUM($B$2:$I$2),PH$5&lt;=(SUM(Main!$F32:$G32)+Main!$H32)+SUM($B$2:$I$2)),Main!$Q32,0)</f>
        <v>0</v>
      </c>
      <c r="PI96" s="2">
        <f>IF(AND(PI$5&gt;=Main!$H32+SUM($B$2:$I$2),PI$5&lt;=(SUM(Main!$F32:$G32)+Main!$H32)+SUM($B$2:$I$2)),Main!$Q32,0)</f>
        <v>0</v>
      </c>
      <c r="PJ96" s="2">
        <f>IF(AND(PJ$5&gt;=Main!$H32+SUM($B$2:$I$2),PJ$5&lt;=(SUM(Main!$F32:$G32)+Main!$H32)+SUM($B$2:$I$2)),Main!$Q32,0)</f>
        <v>0</v>
      </c>
      <c r="PK96" s="2">
        <f>IF(AND(PK$5&gt;=Main!$H32+SUM($B$2:$I$2),PK$5&lt;=(SUM(Main!$F32:$G32)+Main!$H32)+SUM($B$2:$I$2)),Main!$Q32,0)</f>
        <v>0</v>
      </c>
      <c r="PL96" s="2">
        <f>IF(AND(PL$5&gt;=Main!$H32+SUM($B$2:$I$2),PL$5&lt;=(SUM(Main!$F32:$G32)+Main!$H32)+SUM($B$2:$I$2)),Main!$Q32,0)</f>
        <v>0</v>
      </c>
      <c r="PM96" s="2">
        <f>IF(AND(PM$5&gt;=Main!$H32+SUM($B$2:$I$2),PM$5&lt;=(SUM(Main!$F32:$G32)+Main!$H32)+SUM($B$2:$I$2)),Main!$Q32,0)</f>
        <v>0</v>
      </c>
      <c r="PN96" s="2">
        <f>IF(AND(PN$5&gt;=Main!$H32+SUM($B$2:$I$2),PN$5&lt;=(SUM(Main!$F32:$G32)+Main!$H32)+SUM($B$2:$I$2)),Main!$Q32,0)</f>
        <v>0</v>
      </c>
      <c r="PO96" s="2">
        <f>IF(AND(PO$5&gt;=Main!$H32+SUM($B$2:$I$2),PO$5&lt;=(SUM(Main!$F32:$G32)+Main!$H32)+SUM($B$2:$I$2)),Main!$Q32,0)</f>
        <v>0</v>
      </c>
      <c r="PP96" s="2">
        <f>IF(AND(PP$5&gt;=Main!$H32+SUM($B$2:$I$2),PP$5&lt;=(SUM(Main!$F32:$G32)+Main!$H32)+SUM($B$2:$I$2)),Main!$Q32,0)</f>
        <v>0</v>
      </c>
      <c r="PQ96" s="2">
        <f>IF(AND(PQ$5&gt;=Main!$H32+SUM($B$2:$I$2),PQ$5&lt;=(SUM(Main!$F32:$G32)+Main!$H32)+SUM($B$2:$I$2)),Main!$Q32,0)</f>
        <v>0</v>
      </c>
      <c r="PR96" s="2">
        <f>IF(AND(PR$5&gt;=Main!$H32+SUM($B$2:$I$2),PR$5&lt;=(SUM(Main!$F32:$G32)+Main!$H32)+SUM($B$2:$I$2)),Main!$Q32,0)</f>
        <v>0</v>
      </c>
      <c r="PS96" s="2">
        <f>IF(AND(PS$5&gt;=Main!$H32+SUM($B$2:$I$2),PS$5&lt;=(SUM(Main!$F32:$G32)+Main!$H32)+SUM($B$2:$I$2)),Main!$Q32,0)</f>
        <v>0</v>
      </c>
      <c r="PT96" s="2">
        <f>IF(AND(PT$5&gt;=Main!$H32+SUM($B$2:$I$2),PT$5&lt;=(SUM(Main!$F32:$G32)+Main!$H32)+SUM($B$2:$I$2)),Main!$Q32,0)</f>
        <v>0</v>
      </c>
      <c r="PU96" s="2">
        <f>IF(AND(PU$5&gt;=Main!$H32+SUM($B$2:$I$2),PU$5&lt;=(SUM(Main!$F32:$G32)+Main!$H32)+SUM($B$2:$I$2)),Main!$Q32,0)</f>
        <v>0</v>
      </c>
      <c r="PV96" s="2">
        <f>IF(AND(PV$5&gt;=Main!$H32+SUM($B$2:$I$2),PV$5&lt;=(SUM(Main!$F32:$G32)+Main!$H32)+SUM($B$2:$I$2)),Main!$Q32,0)</f>
        <v>0</v>
      </c>
      <c r="PW96" s="2">
        <f>IF(AND(PW$5&gt;=Main!$H32+SUM($B$2:$I$2),PW$5&lt;=(SUM(Main!$F32:$G32)+Main!$H32)+SUM($B$2:$I$2)),Main!$Q32,0)</f>
        <v>0</v>
      </c>
      <c r="PX96" s="2">
        <f>IF(AND(PX$5&gt;=Main!$H32+SUM($B$2:$I$2),PX$5&lt;=(SUM(Main!$F32:$G32)+Main!$H32)+SUM($B$2:$I$2)),Main!$Q32,0)</f>
        <v>0</v>
      </c>
      <c r="PY96" s="2">
        <f>IF(AND(PY$5&gt;=Main!$H32+SUM($B$2:$I$2),PY$5&lt;=(SUM(Main!$F32:$G32)+Main!$H32)+SUM($B$2:$I$2)),Main!$Q32,0)</f>
        <v>0</v>
      </c>
      <c r="PZ96" s="2">
        <f>IF(AND(PZ$5&gt;=Main!$H32+SUM($B$2:$I$2),PZ$5&lt;=(SUM(Main!$F32:$G32)+Main!$H32)+SUM($B$2:$I$2)),Main!$Q32,0)</f>
        <v>0</v>
      </c>
      <c r="QA96" s="2">
        <f>IF(AND(QA$5&gt;=Main!$H32+SUM($B$2:$I$2),QA$5&lt;=(SUM(Main!$F32:$G32)+Main!$H32)+SUM($B$2:$I$2)),Main!$Q32,0)</f>
        <v>0</v>
      </c>
      <c r="QB96" s="2">
        <f>IF(AND(QB$5&gt;=Main!$H32+SUM($B$2:$I$2),QB$5&lt;=(SUM(Main!$F32:$G32)+Main!$H32)+SUM($B$2:$I$2)),Main!$Q32,0)</f>
        <v>0</v>
      </c>
      <c r="QC96" s="2">
        <f>IF(AND(QC$5&gt;=Main!$H32+SUM($B$2:$I$2),QC$5&lt;=(SUM(Main!$F32:$G32)+Main!$H32)+SUM($B$2:$I$2)),Main!$Q32,0)</f>
        <v>0</v>
      </c>
      <c r="QD96" s="2">
        <f>IF(AND(QD$5&gt;=Main!$H32+SUM($B$2:$I$2),QD$5&lt;=(SUM(Main!$F32:$G32)+Main!$H32)+SUM($B$2:$I$2)),Main!$Q32,0)</f>
        <v>0</v>
      </c>
      <c r="QE96" s="2">
        <f>IF(AND(QE$5&gt;=Main!$H32+SUM($B$2:$I$2),QE$5&lt;=(SUM(Main!$F32:$G32)+Main!$H32)+SUM($B$2:$I$2)),Main!$Q32,0)</f>
        <v>0</v>
      </c>
      <c r="QF96" s="2">
        <f>IF(AND(QF$5&gt;=Main!$H32+SUM($B$2:$I$2),QF$5&lt;=(SUM(Main!$F32:$G32)+Main!$H32)+SUM($B$2:$I$2)),Main!$Q32,0)</f>
        <v>0</v>
      </c>
      <c r="QG96" s="2">
        <f>IF(AND(QG$5&gt;=Main!$H32+SUM($B$2:$I$2),QG$5&lt;=(SUM(Main!$F32:$G32)+Main!$H32)+SUM($B$2:$I$2)),Main!$Q32,0)</f>
        <v>0</v>
      </c>
      <c r="QH96" s="2">
        <f>IF(AND(QH$5&gt;=Main!$H32+SUM($B$2:$I$2),QH$5&lt;=(SUM(Main!$F32:$G32)+Main!$H32)+SUM($B$2:$I$2)),Main!$Q32,0)</f>
        <v>0</v>
      </c>
      <c r="QI96" s="2">
        <f>IF(AND(QI$5&gt;=Main!$H32+SUM($B$2:$I$2),QI$5&lt;=(SUM(Main!$F32:$G32)+Main!$H32)+SUM($B$2:$I$2)),Main!$Q32,0)</f>
        <v>0</v>
      </c>
      <c r="QJ96" s="2">
        <f>IF(AND(QJ$5&gt;=Main!$H32+SUM($B$2:$I$2),QJ$5&lt;=(SUM(Main!$F32:$G32)+Main!$H32)+SUM($B$2:$I$2)),Main!$Q32,0)</f>
        <v>0</v>
      </c>
      <c r="QK96" s="2">
        <f>IF(AND(QK$5&gt;=Main!$H32+SUM($B$2:$I$2),QK$5&lt;=(SUM(Main!$F32:$G32)+Main!$H32)+SUM($B$2:$I$2)),Main!$Q32,0)</f>
        <v>0</v>
      </c>
      <c r="QL96" s="2">
        <f>IF(AND(QL$5&gt;=Main!$H32+SUM($B$2:$I$2),QL$5&lt;=(SUM(Main!$F32:$G32)+Main!$H32)+SUM($B$2:$I$2)),Main!$Q32,0)</f>
        <v>0</v>
      </c>
      <c r="QM96" s="2">
        <f>IF(AND(QM$5&gt;=Main!$H32+SUM($B$2:$I$2),QM$5&lt;=(SUM(Main!$F32:$G32)+Main!$H32)+SUM($B$2:$I$2)),Main!$Q32,0)</f>
        <v>0</v>
      </c>
      <c r="QN96" s="2">
        <f>IF(AND(QN$5&gt;=Main!$H32+SUM($B$2:$I$2),QN$5&lt;=(SUM(Main!$F32:$G32)+Main!$H32)+SUM($B$2:$I$2)),Main!$Q32,0)</f>
        <v>0</v>
      </c>
      <c r="QO96" s="2">
        <f>IF(AND(QO$5&gt;=Main!$H32+SUM($B$2:$I$2),QO$5&lt;=(SUM(Main!$F32:$G32)+Main!$H32)+SUM($B$2:$I$2)),Main!$Q32,0)</f>
        <v>0</v>
      </c>
      <c r="QP96" s="2">
        <f>IF(AND(QP$5&gt;=Main!$H32+SUM($B$2:$I$2),QP$5&lt;=(SUM(Main!$F32:$G32)+Main!$H32)+SUM($B$2:$I$2)),Main!$Q32,0)</f>
        <v>0</v>
      </c>
      <c r="QQ96" s="2">
        <f>IF(AND(QQ$5&gt;=Main!$H32+SUM($B$2:$I$2),QQ$5&lt;=(SUM(Main!$F32:$G32)+Main!$H32)+SUM($B$2:$I$2)),Main!$Q32,0)</f>
        <v>0</v>
      </c>
      <c r="QR96" s="2">
        <f>IF(AND(QR$5&gt;=Main!$H32+SUM($B$2:$I$2),QR$5&lt;=(SUM(Main!$F32:$G32)+Main!$H32)+SUM($B$2:$I$2)),Main!$Q32,0)</f>
        <v>0</v>
      </c>
      <c r="QS96" s="2">
        <f>IF(AND(QS$5&gt;=Main!$H32+SUM($B$2:$I$2),QS$5&lt;=(SUM(Main!$F32:$G32)+Main!$H32)+SUM($B$2:$I$2)),Main!$Q32,0)</f>
        <v>0</v>
      </c>
      <c r="QT96" s="2">
        <f>IF(AND(QT$5&gt;=Main!$H32+SUM($B$2:$I$2),QT$5&lt;=(SUM(Main!$F32:$G32)+Main!$H32)+SUM($B$2:$I$2)),Main!$Q32,0)</f>
        <v>0</v>
      </c>
      <c r="QU96" s="2">
        <f>IF(AND(QU$5&gt;=Main!$H32+SUM($B$2:$I$2),QU$5&lt;=(SUM(Main!$F32:$G32)+Main!$H32)+SUM($B$2:$I$2)),Main!$Q32,0)</f>
        <v>0</v>
      </c>
      <c r="QV96" s="2">
        <f>IF(AND(QV$5&gt;=Main!$H32+SUM($B$2:$I$2),QV$5&lt;=(SUM(Main!$F32:$G32)+Main!$H32)+SUM($B$2:$I$2)),Main!$Q32,0)</f>
        <v>0</v>
      </c>
      <c r="QW96" s="2">
        <f>IF(AND(QW$5&gt;=Main!$H32+SUM($B$2:$I$2),QW$5&lt;=(SUM(Main!$F32:$G32)+Main!$H32)+SUM($B$2:$I$2)),Main!$Q32,0)</f>
        <v>0</v>
      </c>
      <c r="QX96" s="2">
        <f>IF(AND(QX$5&gt;=Main!$H32+SUM($B$2:$I$2),QX$5&lt;=(SUM(Main!$F32:$G32)+Main!$H32)+SUM($B$2:$I$2)),Main!$Q32,0)</f>
        <v>0</v>
      </c>
      <c r="QY96" s="2">
        <f>IF(AND(QY$5&gt;=Main!$H32+SUM($B$2:$I$2),QY$5&lt;=(SUM(Main!$F32:$G32)+Main!$H32)+SUM($B$2:$I$2)),Main!$Q32,0)</f>
        <v>0</v>
      </c>
      <c r="QZ96" s="2">
        <f>IF(AND(QZ$5&gt;=Main!$H32+SUM($B$2:$I$2),QZ$5&lt;=(SUM(Main!$F32:$G32)+Main!$H32)+SUM($B$2:$I$2)),Main!$Q32,0)</f>
        <v>0</v>
      </c>
      <c r="RA96" s="2">
        <f>IF(AND(RA$5&gt;=Main!$H32+SUM($B$2:$I$2),RA$5&lt;=(SUM(Main!$F32:$G32)+Main!$H32)+SUM($B$2:$I$2)),Main!$Q32,0)</f>
        <v>0</v>
      </c>
      <c r="RB96" s="2">
        <f>IF(AND(RB$5&gt;=Main!$H32+SUM($B$2:$I$2),RB$5&lt;=(SUM(Main!$F32:$G32)+Main!$H32)+SUM($B$2:$I$2)),Main!$Q32,0)</f>
        <v>0</v>
      </c>
      <c r="RC96" s="2">
        <f>IF(AND(RC$5&gt;=Main!$H32+SUM($B$2:$I$2),RC$5&lt;=(SUM(Main!$F32:$G32)+Main!$H32)+SUM($B$2:$I$2)),Main!$Q32,0)</f>
        <v>0</v>
      </c>
      <c r="RD96" s="2">
        <f>IF(AND(RD$5&gt;=Main!$H32+SUM($B$2:$I$2),RD$5&lt;=(SUM(Main!$F32:$G32)+Main!$H32)+SUM($B$2:$I$2)),Main!$Q32,0)</f>
        <v>0</v>
      </c>
      <c r="RE96" s="2">
        <f>IF(AND(RE$5&gt;=Main!$H32+SUM($B$2:$I$2),RE$5&lt;=(SUM(Main!$F32:$G32)+Main!$H32)+SUM($B$2:$I$2)),Main!$Q32,0)</f>
        <v>0</v>
      </c>
      <c r="RF96" s="2">
        <f>IF(AND(RF$5&gt;=Main!$H32+SUM($B$2:$I$2),RF$5&lt;=(SUM(Main!$F32:$G32)+Main!$H32)+SUM($B$2:$I$2)),Main!$Q32,0)</f>
        <v>0</v>
      </c>
      <c r="RG96" s="2">
        <f>IF(AND(RG$5&gt;=Main!$H32+SUM($B$2:$I$2),RG$5&lt;=(SUM(Main!$F32:$G32)+Main!$H32)+SUM($B$2:$I$2)),Main!$Q32,0)</f>
        <v>0</v>
      </c>
      <c r="RH96" s="2">
        <f>IF(AND(RH$5&gt;=Main!$H32+SUM($B$2:$I$2),RH$5&lt;=(SUM(Main!$F32:$G32)+Main!$H32)+SUM($B$2:$I$2)),Main!$Q32,0)</f>
        <v>0</v>
      </c>
      <c r="RI96" s="2">
        <f>IF(AND(RI$5&gt;=Main!$H32+SUM($B$2:$I$2),RI$5&lt;=(SUM(Main!$F32:$G32)+Main!$H32)+SUM($B$2:$I$2)),Main!$Q32,0)</f>
        <v>0</v>
      </c>
      <c r="RJ96" s="2">
        <f>IF(AND(RJ$5&gt;=Main!$H32+SUM($B$2:$I$2),RJ$5&lt;=(SUM(Main!$F32:$G32)+Main!$H32)+SUM($B$2:$I$2)),Main!$Q32,0)</f>
        <v>0</v>
      </c>
      <c r="RK96" s="2">
        <f>IF(AND(RK$5&gt;=Main!$H32+SUM($B$2:$I$2),RK$5&lt;=(SUM(Main!$F32:$G32)+Main!$H32)+SUM($B$2:$I$2)),Main!$Q32,0)</f>
        <v>0</v>
      </c>
      <c r="RL96" s="2">
        <f>IF(AND(RL$5&gt;=Main!$H32+SUM($B$2:$I$2),RL$5&lt;=(SUM(Main!$F32:$G32)+Main!$H32)+SUM($B$2:$I$2)),Main!$Q32,0)</f>
        <v>0</v>
      </c>
      <c r="RM96" s="2">
        <f>IF(AND(RM$5&gt;=Main!$H32+SUM($B$2:$I$2),RM$5&lt;=(SUM(Main!$F32:$G32)+Main!$H32)+SUM($B$2:$I$2)),Main!$Q32,0)</f>
        <v>0</v>
      </c>
      <c r="RN96" s="2">
        <f>IF(AND(RN$5&gt;=Main!$H32+SUM($B$2:$I$2),RN$5&lt;=(SUM(Main!$F32:$G32)+Main!$H32)+SUM($B$2:$I$2)),Main!$Q32,0)</f>
        <v>0</v>
      </c>
      <c r="RO96" s="2">
        <f>IF(AND(RO$5&gt;=Main!$H32+SUM($B$2:$I$2),RO$5&lt;=(SUM(Main!$F32:$G32)+Main!$H32)+SUM($B$2:$I$2)),Main!$Q32,0)</f>
        <v>0</v>
      </c>
      <c r="RP96" s="2">
        <f>IF(AND(RP$5&gt;=Main!$H32+SUM($B$2:$I$2),RP$5&lt;=(SUM(Main!$F32:$G32)+Main!$H32)+SUM($B$2:$I$2)),Main!$Q32,0)</f>
        <v>0</v>
      </c>
      <c r="RQ96" s="2">
        <f>IF(AND(RQ$5&gt;=Main!$H32+SUM($B$2:$I$2),RQ$5&lt;=(SUM(Main!$F32:$G32)+Main!$H32)+SUM($B$2:$I$2)),Main!$Q32,0)</f>
        <v>0</v>
      </c>
      <c r="RR96" s="2">
        <f>IF(AND(RR$5&gt;=Main!$H32+SUM($B$2:$I$2),RR$5&lt;=(SUM(Main!$F32:$G32)+Main!$H32)+SUM($B$2:$I$2)),Main!$Q32,0)</f>
        <v>0</v>
      </c>
      <c r="RS96" s="2">
        <f>IF(AND(RS$5&gt;=Main!$H32+SUM($B$2:$I$2),RS$5&lt;=(SUM(Main!$F32:$G32)+Main!$H32)+SUM($B$2:$I$2)),Main!$Q32,0)</f>
        <v>0</v>
      </c>
      <c r="RT96" s="2">
        <f>IF(AND(RT$5&gt;=Main!$H32+SUM($B$2:$I$2),RT$5&lt;=(SUM(Main!$F32:$G32)+Main!$H32)+SUM($B$2:$I$2)),Main!$Q32,0)</f>
        <v>0</v>
      </c>
      <c r="RU96" s="2">
        <f>IF(AND(RU$5&gt;=Main!$H32+SUM($B$2:$I$2),RU$5&lt;=(SUM(Main!$F32:$G32)+Main!$H32)+SUM($B$2:$I$2)),Main!$Q32,0)</f>
        <v>0</v>
      </c>
      <c r="RV96" s="2">
        <f>IF(AND(RV$5&gt;=Main!$H32+SUM($B$2:$I$2),RV$5&lt;=(SUM(Main!$F32:$G32)+Main!$H32)+SUM($B$2:$I$2)),Main!$Q32,0)</f>
        <v>0</v>
      </c>
      <c r="RW96" s="2">
        <f>IF(AND(RW$5&gt;=Main!$H32+SUM($B$2:$I$2),RW$5&lt;=(SUM(Main!$F32:$G32)+Main!$H32)+SUM($B$2:$I$2)),Main!$Q32,0)</f>
        <v>0</v>
      </c>
      <c r="RX96" s="2">
        <f>IF(AND(RX$5&gt;=Main!$H32+SUM($B$2:$I$2),RX$5&lt;=(SUM(Main!$F32:$G32)+Main!$H32)+SUM($B$2:$I$2)),Main!$Q32,0)</f>
        <v>0</v>
      </c>
      <c r="RY96" s="2">
        <f>IF(AND(RY$5&gt;=Main!$H32+SUM($B$2:$I$2),RY$5&lt;=(SUM(Main!$F32:$G32)+Main!$H32)+SUM($B$2:$I$2)),Main!$Q32,0)</f>
        <v>0</v>
      </c>
      <c r="RZ96" s="2">
        <f>IF(AND(RZ$5&gt;=Main!$H32+SUM($B$2:$I$2),RZ$5&lt;=(SUM(Main!$F32:$G32)+Main!$H32)+SUM($B$2:$I$2)),Main!$Q32,0)</f>
        <v>0</v>
      </c>
      <c r="SA96" s="2">
        <f>IF(AND(SA$5&gt;=Main!$H32+SUM($B$2:$I$2),SA$5&lt;=(SUM(Main!$F32:$G32)+Main!$H32)+SUM($B$2:$I$2)),Main!$Q32,0)</f>
        <v>0</v>
      </c>
      <c r="SB96" s="2">
        <f>IF(AND(SB$5&gt;=Main!$H32+SUM($B$2:$I$2),SB$5&lt;=(SUM(Main!$F32:$G32)+Main!$H32)+SUM($B$2:$I$2)),Main!$Q32,0)</f>
        <v>0</v>
      </c>
      <c r="SC96" s="2">
        <f>IF(AND(SC$5&gt;=Main!$H32+SUM($B$2:$I$2),SC$5&lt;=(SUM(Main!$F32:$G32)+Main!$H32)+SUM($B$2:$I$2)),Main!$Q32,0)</f>
        <v>0</v>
      </c>
      <c r="SD96" s="2">
        <f>IF(AND(SD$5&gt;=Main!$H32+SUM($B$2:$I$2),SD$5&lt;=(SUM(Main!$F32:$G32)+Main!$H32)+SUM($B$2:$I$2)),Main!$Q32,0)</f>
        <v>0</v>
      </c>
      <c r="SE96" s="2">
        <f>IF(AND(SE$5&gt;=Main!$H32+SUM($B$2:$I$2),SE$5&lt;=(SUM(Main!$F32:$G32)+Main!$H32)+SUM($B$2:$I$2)),Main!$Q32,0)</f>
        <v>0</v>
      </c>
      <c r="SF96" s="2">
        <f>IF(AND(SF$5&gt;=Main!$H32+SUM($B$2:$I$2),SF$5&lt;=(SUM(Main!$F32:$G32)+Main!$H32)+SUM($B$2:$I$2)),Main!$Q32,0)</f>
        <v>0</v>
      </c>
      <c r="SG96" s="2">
        <f>IF(AND(SG$5&gt;=Main!$H32+SUM($B$2:$I$2),SG$5&lt;=(SUM(Main!$F32:$G32)+Main!$H32)+SUM($B$2:$I$2)),Main!$Q32,0)</f>
        <v>0</v>
      </c>
      <c r="SH96" s="2">
        <f>IF(AND(SH$5&gt;=Main!$H32+SUM($B$2:$I$2),SH$5&lt;=(SUM(Main!$F32:$G32)+Main!$H32)+SUM($B$2:$I$2)),Main!$Q32,0)</f>
        <v>0</v>
      </c>
      <c r="SI96" s="2">
        <f>IF(AND(SI$5&gt;=Main!$H32+SUM($B$2:$I$2),SI$5&lt;=(SUM(Main!$F32:$G32)+Main!$H32)+SUM($B$2:$I$2)),Main!$Q32,0)</f>
        <v>0</v>
      </c>
      <c r="SJ96" s="2">
        <f>IF(AND(SJ$5&gt;=Main!$H32+SUM($B$2:$I$2),SJ$5&lt;=(SUM(Main!$F32:$G32)+Main!$H32)+SUM($B$2:$I$2)),Main!$Q32,0)</f>
        <v>0</v>
      </c>
      <c r="SK96" s="2">
        <f>IF(AND(SK$5&gt;=Main!$H32+SUM($B$2:$I$2),SK$5&lt;=(SUM(Main!$F32:$G32)+Main!$H32)+SUM($B$2:$I$2)),Main!$Q32,0)</f>
        <v>0</v>
      </c>
      <c r="SL96" s="2">
        <f>IF(AND(SL$5&gt;=Main!$H32+SUM($B$2:$I$2),SL$5&lt;=(SUM(Main!$F32:$G32)+Main!$H32)+SUM($B$2:$I$2)),Main!$Q32,0)</f>
        <v>0</v>
      </c>
      <c r="SM96" s="2">
        <f>IF(AND(SM$5&gt;=Main!$H32+SUM($B$2:$I$2),SM$5&lt;=(SUM(Main!$F32:$G32)+Main!$H32)+SUM($B$2:$I$2)),Main!$Q32,0)</f>
        <v>0</v>
      </c>
      <c r="SN96" s="2">
        <f>IF(AND(SN$5&gt;=Main!$H32+SUM($B$2:$I$2),SN$5&lt;=(SUM(Main!$F32:$G32)+Main!$H32)+SUM($B$2:$I$2)),Main!$Q32,0)</f>
        <v>0</v>
      </c>
      <c r="SO96" s="2">
        <f>IF(AND(SO$5&gt;=Main!$H32+SUM($B$2:$I$2),SO$5&lt;=(SUM(Main!$F32:$G32)+Main!$H32)+SUM($B$2:$I$2)),Main!$Q32,0)</f>
        <v>0</v>
      </c>
      <c r="SP96" s="2">
        <f>IF(AND(SP$5&gt;=Main!$H32+SUM($B$2:$I$2),SP$5&lt;=(SUM(Main!$F32:$G32)+Main!$H32)+SUM($B$2:$I$2)),Main!$Q32,0)</f>
        <v>0</v>
      </c>
      <c r="SQ96" s="2">
        <f>IF(AND(SQ$5&gt;=Main!$H32+SUM($B$2:$I$2),SQ$5&lt;=(SUM(Main!$F32:$G32)+Main!$H32)+SUM($B$2:$I$2)),Main!$Q32,0)</f>
        <v>0</v>
      </c>
      <c r="SR96" s="2">
        <f>IF(AND(SR$5&gt;=Main!$H32+SUM($B$2:$I$2),SR$5&lt;=(SUM(Main!$F32:$G32)+Main!$H32)+SUM($B$2:$I$2)),Main!$Q32,0)</f>
        <v>0</v>
      </c>
      <c r="SS96" s="2">
        <f>IF(AND(SS$5&gt;=Main!$H32+SUM($B$2:$I$2),SS$5&lt;=(SUM(Main!$F32:$G32)+Main!$H32)+SUM($B$2:$I$2)),Main!$Q32,0)</f>
        <v>0</v>
      </c>
      <c r="ST96" s="2">
        <f>IF(AND(ST$5&gt;=Main!$H32+SUM($B$2:$I$2),ST$5&lt;=(SUM(Main!$F32:$G32)+Main!$H32)+SUM($B$2:$I$2)),Main!$Q32,0)</f>
        <v>0</v>
      </c>
      <c r="SU96" s="2">
        <f>IF(AND(SU$5&gt;=Main!$H32+SUM($B$2:$I$2),SU$5&lt;=(SUM(Main!$F32:$G32)+Main!$H32)+SUM($B$2:$I$2)),Main!$Q32,0)</f>
        <v>0</v>
      </c>
      <c r="SV96" s="2">
        <f>IF(AND(SV$5&gt;=Main!$H32+SUM($B$2:$I$2),SV$5&lt;=(SUM(Main!$F32:$G32)+Main!$H32)+SUM($B$2:$I$2)),Main!$Q32,0)</f>
        <v>0</v>
      </c>
      <c r="SW96" s="2">
        <f>IF(AND(SW$5&gt;=Main!$H32+SUM($B$2:$I$2),SW$5&lt;=(SUM(Main!$F32:$G32)+Main!$H32)+SUM($B$2:$I$2)),Main!$Q32,0)</f>
        <v>0</v>
      </c>
      <c r="SX96" s="2">
        <f>IF(AND(SX$5&gt;=Main!$H32+SUM($B$2:$I$2),SX$5&lt;=(SUM(Main!$F32:$G32)+Main!$H32)+SUM($B$2:$I$2)),Main!$Q32,0)</f>
        <v>0</v>
      </c>
      <c r="SY96" s="2">
        <f>IF(AND(SY$5&gt;=Main!$H32+SUM($B$2:$I$2),SY$5&lt;=(SUM(Main!$F32:$G32)+Main!$H32)+SUM($B$2:$I$2)),Main!$Q32,0)</f>
        <v>0</v>
      </c>
      <c r="SZ96" s="2">
        <f>IF(AND(SZ$5&gt;=Main!$H32+SUM($B$2:$I$2),SZ$5&lt;=(SUM(Main!$F32:$G32)+Main!$H32)+SUM($B$2:$I$2)),Main!$Q32,0)</f>
        <v>0</v>
      </c>
      <c r="TA96" s="2">
        <f>IF(AND(TA$5&gt;=Main!$H32+SUM($B$2:$I$2),TA$5&lt;=(SUM(Main!$F32:$G32)+Main!$H32)+SUM($B$2:$I$2)),Main!$Q32,0)</f>
        <v>0</v>
      </c>
      <c r="TB96" s="2">
        <f>IF(AND(TB$5&gt;=Main!$H32+SUM($B$2:$I$2),TB$5&lt;=(SUM(Main!$F32:$G32)+Main!$H32)+SUM($B$2:$I$2)),Main!$Q32,0)</f>
        <v>0</v>
      </c>
      <c r="TC96" s="2">
        <f>IF(AND(TC$5&gt;=Main!$H32+SUM($B$2:$I$2),TC$5&lt;=(SUM(Main!$F32:$G32)+Main!$H32)+SUM($B$2:$I$2)),Main!$Q32,0)</f>
        <v>0</v>
      </c>
      <c r="TD96" s="2">
        <f>IF(AND(TD$5&gt;=Main!$H32+SUM($B$2:$I$2),TD$5&lt;=(SUM(Main!$F32:$G32)+Main!$H32)+SUM($B$2:$I$2)),Main!$Q32,0)</f>
        <v>0</v>
      </c>
      <c r="TE96" s="2">
        <f>IF(AND(TE$5&gt;=Main!$H32+SUM($B$2:$I$2),TE$5&lt;=(SUM(Main!$F32:$G32)+Main!$H32)+SUM($B$2:$I$2)),Main!$Q32,0)</f>
        <v>0</v>
      </c>
      <c r="TF96" s="2">
        <f>IF(AND(TF$5&gt;=Main!$H32+SUM($B$2:$I$2),TF$5&lt;=(SUM(Main!$F32:$G32)+Main!$H32)+SUM($B$2:$I$2)),Main!$Q32,0)</f>
        <v>0</v>
      </c>
      <c r="TG96" s="2">
        <f>IF(AND(TG$5&gt;=Main!$H32+SUM($B$2:$I$2),TG$5&lt;=(SUM(Main!$F32:$G32)+Main!$H32)+SUM($B$2:$I$2)),Main!$Q32,0)</f>
        <v>0</v>
      </c>
      <c r="TH96" s="2">
        <f>IF(AND(TH$5&gt;=Main!$H32+SUM($B$2:$I$2),TH$5&lt;=(SUM(Main!$F32:$G32)+Main!$H32)+SUM($B$2:$I$2)),Main!$Q32,0)</f>
        <v>0</v>
      </c>
      <c r="TI96" s="2">
        <f>IF(AND(TI$5&gt;=Main!$H32+SUM($B$2:$I$2),TI$5&lt;=(SUM(Main!$F32:$G32)+Main!$H32)+SUM($B$2:$I$2)),Main!$Q32,0)</f>
        <v>0</v>
      </c>
      <c r="TJ96" s="2">
        <f>IF(AND(TJ$5&gt;=Main!$H32+SUM($B$2:$I$2),TJ$5&lt;=(SUM(Main!$F32:$G32)+Main!$H32)+SUM($B$2:$I$2)),Main!$Q32,0)</f>
        <v>0</v>
      </c>
      <c r="TK96" s="2">
        <f>IF(AND(TK$5&gt;=Main!$H32+SUM($B$2:$I$2),TK$5&lt;=(SUM(Main!$F32:$G32)+Main!$H32)+SUM($B$2:$I$2)),Main!$Q32,0)</f>
        <v>0</v>
      </c>
      <c r="TL96" s="2">
        <f>IF(AND(TL$5&gt;=Main!$H32+SUM($B$2:$I$2),TL$5&lt;=(SUM(Main!$F32:$G32)+Main!$H32)+SUM($B$2:$I$2)),Main!$Q32,0)</f>
        <v>0</v>
      </c>
      <c r="TM96" s="2">
        <f>IF(AND(TM$5&gt;=Main!$H32+SUM($B$2:$I$2),TM$5&lt;=(SUM(Main!$F32:$G32)+Main!$H32)+SUM($B$2:$I$2)),Main!$Q32,0)</f>
        <v>0</v>
      </c>
      <c r="TN96" s="2">
        <f>IF(AND(TN$5&gt;=Main!$H32+SUM($B$2:$I$2),TN$5&lt;=(SUM(Main!$F32:$G32)+Main!$H32)+SUM($B$2:$I$2)),Main!$Q32,0)</f>
        <v>0</v>
      </c>
      <c r="TO96" s="2">
        <f>IF(AND(TO$5&gt;=Main!$H32+SUM($B$2:$I$2),TO$5&lt;=(SUM(Main!$F32:$G32)+Main!$H32)+SUM($B$2:$I$2)),Main!$Q32,0)</f>
        <v>0</v>
      </c>
      <c r="TP96" s="2">
        <f>IF(AND(TP$5&gt;=Main!$H32+SUM($B$2:$I$2),TP$5&lt;=(SUM(Main!$F32:$G32)+Main!$H32)+SUM($B$2:$I$2)),Main!$Q32,0)</f>
        <v>0</v>
      </c>
      <c r="TQ96" s="2">
        <f>IF(AND(TQ$5&gt;=Main!$H32+SUM($B$2:$I$2),TQ$5&lt;=(SUM(Main!$F32:$G32)+Main!$H32)+SUM($B$2:$I$2)),Main!$Q32,0)</f>
        <v>0</v>
      </c>
      <c r="TR96" s="2">
        <f>IF(AND(TR$5&gt;=Main!$H32+SUM($B$2:$I$2),TR$5&lt;=(SUM(Main!$F32:$G32)+Main!$H32)+SUM($B$2:$I$2)),Main!$Q32,0)</f>
        <v>0</v>
      </c>
      <c r="TS96" s="2">
        <f>IF(AND(TS$5&gt;=Main!$H32+SUM($B$2:$I$2),TS$5&lt;=(SUM(Main!$F32:$G32)+Main!$H32)+SUM($B$2:$I$2)),Main!$Q32,0)</f>
        <v>0</v>
      </c>
      <c r="TT96" s="2">
        <f>IF(AND(TT$5&gt;=Main!$H32+SUM($B$2:$I$2),TT$5&lt;=(SUM(Main!$F32:$G32)+Main!$H32)+SUM($B$2:$I$2)),Main!$Q32,0)</f>
        <v>0</v>
      </c>
      <c r="TU96" s="2">
        <f>IF(AND(TU$5&gt;=Main!$H32+SUM($B$2:$I$2),TU$5&lt;=(SUM(Main!$F32:$G32)+Main!$H32)+SUM($B$2:$I$2)),Main!$Q32,0)</f>
        <v>0</v>
      </c>
      <c r="TV96" s="2">
        <f>IF(AND(TV$5&gt;=Main!$H32+SUM($B$2:$I$2),TV$5&lt;=(SUM(Main!$F32:$G32)+Main!$H32)+SUM($B$2:$I$2)),Main!$Q32,0)</f>
        <v>0</v>
      </c>
      <c r="TW96" s="2">
        <f>IF(AND(TW$5&gt;=Main!$H32+SUM($B$2:$I$2),TW$5&lt;=(SUM(Main!$F32:$G32)+Main!$H32)+SUM($B$2:$I$2)),Main!$Q32,0)</f>
        <v>0</v>
      </c>
      <c r="TX96" s="2">
        <f>IF(AND(TX$5&gt;=Main!$H32+SUM($B$2:$I$2),TX$5&lt;=(SUM(Main!$F32:$G32)+Main!$H32)+SUM($B$2:$I$2)),Main!$Q32,0)</f>
        <v>0</v>
      </c>
      <c r="TY96" s="2">
        <f>IF(AND(TY$5&gt;=Main!$H32+SUM($B$2:$I$2),TY$5&lt;=(SUM(Main!$F32:$G32)+Main!$H32)+SUM($B$2:$I$2)),Main!$Q32,0)</f>
        <v>0</v>
      </c>
      <c r="TZ96" s="2">
        <f>IF(AND(TZ$5&gt;=Main!$H32+SUM($B$2:$I$2),TZ$5&lt;=(SUM(Main!$F32:$G32)+Main!$H32)+SUM($B$2:$I$2)),Main!$Q32,0)</f>
        <v>0</v>
      </c>
      <c r="UA96" s="2">
        <f>IF(AND(UA$5&gt;=Main!$H32+SUM($B$2:$I$2),UA$5&lt;=(SUM(Main!$F32:$G32)+Main!$H32)+SUM($B$2:$I$2)),Main!$Q32,0)</f>
        <v>0</v>
      </c>
      <c r="UB96" s="2">
        <f>IF(AND(UB$5&gt;=Main!$H32+SUM($B$2:$I$2),UB$5&lt;=(SUM(Main!$F32:$G32)+Main!$H32)+SUM($B$2:$I$2)),Main!$Q32,0)</f>
        <v>0</v>
      </c>
      <c r="UC96" s="2">
        <f>IF(AND(UC$5&gt;=Main!$H32+SUM($B$2:$I$2),UC$5&lt;=(SUM(Main!$F32:$G32)+Main!$H32)+SUM($B$2:$I$2)),Main!$Q32,0)</f>
        <v>0</v>
      </c>
      <c r="UD96" s="2">
        <f>IF(AND(UD$5&gt;=Main!$H32+SUM($B$2:$I$2),UD$5&lt;=(SUM(Main!$F32:$G32)+Main!$H32)+SUM($B$2:$I$2)),Main!$Q32,0)</f>
        <v>0</v>
      </c>
      <c r="UE96" s="2">
        <f>IF(AND(UE$5&gt;=Main!$H32+SUM($B$2:$I$2),UE$5&lt;=(SUM(Main!$F32:$G32)+Main!$H32)+SUM($B$2:$I$2)),Main!$Q32,0)</f>
        <v>0</v>
      </c>
      <c r="UF96" s="2">
        <f>IF(AND(UF$5&gt;=Main!$H32+SUM($B$2:$I$2),UF$5&lt;=(SUM(Main!$F32:$G32)+Main!$H32)+SUM($B$2:$I$2)),Main!$Q32,0)</f>
        <v>0</v>
      </c>
      <c r="UG96" s="2">
        <f>IF(AND(UG$5&gt;=Main!$H32+SUM($B$2:$I$2),UG$5&lt;=(SUM(Main!$F32:$G32)+Main!$H32)+SUM($B$2:$I$2)),Main!$Q32,0)</f>
        <v>0</v>
      </c>
      <c r="UH96" s="2">
        <f>IF(AND(UH$5&gt;=Main!$H32+SUM($B$2:$I$2),UH$5&lt;=(SUM(Main!$F32:$G32)+Main!$H32)+SUM($B$2:$I$2)),Main!$Q32,0)</f>
        <v>0</v>
      </c>
      <c r="UI96" s="2">
        <f>IF(AND(UI$5&gt;=Main!$H32+SUM($B$2:$I$2),UI$5&lt;=(SUM(Main!$F32:$G32)+Main!$H32)+SUM($B$2:$I$2)),Main!$Q32,0)</f>
        <v>0</v>
      </c>
      <c r="UJ96" s="2">
        <f>IF(AND(UJ$5&gt;=Main!$H32+SUM($B$2:$I$2),UJ$5&lt;=(SUM(Main!$F32:$G32)+Main!$H32)+SUM($B$2:$I$2)),Main!$Q32,0)</f>
        <v>0</v>
      </c>
      <c r="UK96" s="2">
        <f>IF(AND(UK$5&gt;=Main!$H32+SUM($B$2:$I$2),UK$5&lt;=(SUM(Main!$F32:$G32)+Main!$H32)+SUM($B$2:$I$2)),Main!$Q32,0)</f>
        <v>0</v>
      </c>
      <c r="UL96" s="2">
        <f>IF(AND(UL$5&gt;=Main!$H32+SUM($B$2:$I$2),UL$5&lt;=(SUM(Main!$F32:$G32)+Main!$H32)+SUM($B$2:$I$2)),Main!$Q32,0)</f>
        <v>0</v>
      </c>
      <c r="UM96" s="2">
        <f>IF(AND(UM$5&gt;=Main!$H32+SUM($B$2:$I$2),UM$5&lt;=(SUM(Main!$F32:$G32)+Main!$H32)+SUM($B$2:$I$2)),Main!$Q32,0)</f>
        <v>0</v>
      </c>
      <c r="UN96" s="2">
        <f>IF(AND(UN$5&gt;=Main!$H32+SUM($B$2:$I$2),UN$5&lt;=(SUM(Main!$F32:$G32)+Main!$H32)+SUM($B$2:$I$2)),Main!$Q32,0)</f>
        <v>0</v>
      </c>
      <c r="UO96" s="2">
        <f>IF(AND(UO$5&gt;=Main!$H32+SUM($B$2:$I$2),UO$5&lt;=(SUM(Main!$F32:$G32)+Main!$H32)+SUM($B$2:$I$2)),Main!$Q32,0)</f>
        <v>0</v>
      </c>
      <c r="UP96" s="2">
        <f>IF(AND(UP$5&gt;=Main!$H32+SUM($B$2:$I$2),UP$5&lt;=(SUM(Main!$F32:$G32)+Main!$H32)+SUM($B$2:$I$2)),Main!$Q32,0)</f>
        <v>0</v>
      </c>
      <c r="UQ96" s="2">
        <f>IF(AND(UQ$5&gt;=Main!$H32+SUM($B$2:$I$2),UQ$5&lt;=(SUM(Main!$F32:$G32)+Main!$H32)+SUM($B$2:$I$2)),Main!$Q32,0)</f>
        <v>0</v>
      </c>
      <c r="UR96" s="2">
        <f>IF(AND(UR$5&gt;=Main!$H32+SUM($B$2:$I$2),UR$5&lt;=(SUM(Main!$F32:$G32)+Main!$H32)+SUM($B$2:$I$2)),Main!$Q32,0)</f>
        <v>0</v>
      </c>
      <c r="US96" s="2">
        <f>IF(AND(US$5&gt;=Main!$H32+SUM($B$2:$I$2),US$5&lt;=(SUM(Main!$F32:$G32)+Main!$H32)+SUM($B$2:$I$2)),Main!$Q32,0)</f>
        <v>0</v>
      </c>
      <c r="UT96" s="2">
        <f>IF(AND(UT$5&gt;=Main!$H32+SUM($B$2:$I$2),UT$5&lt;=(SUM(Main!$F32:$G32)+Main!$H32)+SUM($B$2:$I$2)),Main!$Q32,0)</f>
        <v>0</v>
      </c>
      <c r="UU96" s="2">
        <f>IF(AND(UU$5&gt;=Main!$H32+SUM($B$2:$I$2),UU$5&lt;=(SUM(Main!$F32:$G32)+Main!$H32)+SUM($B$2:$I$2)),Main!$Q32,0)</f>
        <v>0</v>
      </c>
      <c r="UV96" s="2">
        <f>IF(AND(UV$5&gt;=Main!$H32+SUM($B$2:$I$2),UV$5&lt;=(SUM(Main!$F32:$G32)+Main!$H32)+SUM($B$2:$I$2)),Main!$Q32,0)</f>
        <v>0</v>
      </c>
      <c r="UW96" s="2">
        <f>IF(AND(UW$5&gt;=Main!$H32+SUM($B$2:$I$2),UW$5&lt;=(SUM(Main!$F32:$G32)+Main!$H32)+SUM($B$2:$I$2)),Main!$Q32,0)</f>
        <v>0</v>
      </c>
      <c r="UX96" s="2">
        <f>IF(AND(UX$5&gt;=Main!$H32+SUM($B$2:$I$2),UX$5&lt;=(SUM(Main!$F32:$G32)+Main!$H32)+SUM($B$2:$I$2)),Main!$Q32,0)</f>
        <v>0</v>
      </c>
      <c r="UY96" s="2">
        <f>IF(AND(UY$5&gt;=Main!$H32+SUM($B$2:$I$2),UY$5&lt;=(SUM(Main!$F32:$G32)+Main!$H32)+SUM($B$2:$I$2)),Main!$Q32,0)</f>
        <v>0</v>
      </c>
      <c r="UZ96" s="2">
        <f>IF(AND(UZ$5&gt;=Main!$H32+SUM($B$2:$I$2),UZ$5&lt;=(SUM(Main!$F32:$G32)+Main!$H32)+SUM($B$2:$I$2)),Main!$Q32,0)</f>
        <v>0</v>
      </c>
      <c r="VA96" s="2">
        <f>IF(AND(VA$5&gt;=Main!$H32+SUM($B$2:$I$2),VA$5&lt;=(SUM(Main!$F32:$G32)+Main!$H32)+SUM($B$2:$I$2)),Main!$Q32,0)</f>
        <v>0</v>
      </c>
      <c r="VB96" s="2">
        <f>IF(AND(VB$5&gt;=Main!$H32+SUM($B$2:$I$2),VB$5&lt;=(SUM(Main!$F32:$G32)+Main!$H32)+SUM($B$2:$I$2)),Main!$Q32,0)</f>
        <v>0</v>
      </c>
      <c r="VC96" s="2">
        <f>IF(AND(VC$5&gt;=Main!$H32+SUM($B$2:$I$2),VC$5&lt;=(SUM(Main!$F32:$G32)+Main!$H32)+SUM($B$2:$I$2)),Main!$Q32,0)</f>
        <v>0</v>
      </c>
      <c r="VD96" s="2">
        <f>IF(AND(VD$5&gt;=Main!$H32+SUM($B$2:$I$2),VD$5&lt;=(SUM(Main!$F32:$G32)+Main!$H32)+SUM($B$2:$I$2)),Main!$Q32,0)</f>
        <v>0</v>
      </c>
      <c r="VE96" s="2">
        <f>IF(AND(VE$5&gt;=Main!$H32+SUM($B$2:$I$2),VE$5&lt;=(SUM(Main!$F32:$G32)+Main!$H32)+SUM($B$2:$I$2)),Main!$Q32,0)</f>
        <v>0</v>
      </c>
      <c r="VF96" s="2">
        <f>IF(AND(VF$5&gt;=Main!$H32+SUM($B$2:$I$2),VF$5&lt;=(SUM(Main!$F32:$G32)+Main!$H32)+SUM($B$2:$I$2)),Main!$Q32,0)</f>
        <v>0</v>
      </c>
      <c r="VG96" s="2">
        <f>IF(AND(VG$5&gt;=Main!$H32+SUM($B$2:$I$2),VG$5&lt;=(SUM(Main!$F32:$G32)+Main!$H32)+SUM($B$2:$I$2)),Main!$Q32,0)</f>
        <v>0</v>
      </c>
      <c r="VH96" s="2">
        <f>IF(AND(VH$5&gt;=Main!$H32+SUM($B$2:$I$2),VH$5&lt;=(SUM(Main!$F32:$G32)+Main!$H32)+SUM($B$2:$I$2)),Main!$Q32,0)</f>
        <v>0</v>
      </c>
      <c r="VI96" s="2">
        <f>IF(AND(VI$5&gt;=Main!$H32+SUM($B$2:$I$2),VI$5&lt;=(SUM(Main!$F32:$G32)+Main!$H32)+SUM($B$2:$I$2)),Main!$Q32,0)</f>
        <v>0</v>
      </c>
      <c r="VJ96" s="2">
        <f>IF(AND(VJ$5&gt;=Main!$H32+SUM($B$2:$I$2),VJ$5&lt;=(SUM(Main!$F32:$G32)+Main!$H32)+SUM($B$2:$I$2)),Main!$Q32,0)</f>
        <v>0</v>
      </c>
      <c r="VK96" s="2">
        <f>IF(AND(VK$5&gt;=Main!$H32+SUM($B$2:$I$2),VK$5&lt;=(SUM(Main!$F32:$G32)+Main!$H32)+SUM($B$2:$I$2)),Main!$Q32,0)</f>
        <v>0</v>
      </c>
      <c r="VL96" s="2">
        <f>IF(AND(VL$5&gt;=Main!$H32+SUM($B$2:$I$2),VL$5&lt;=(SUM(Main!$F32:$G32)+Main!$H32)+SUM($B$2:$I$2)),Main!$Q32,0)</f>
        <v>0</v>
      </c>
      <c r="VM96" s="2">
        <f>IF(AND(VM$5&gt;=Main!$H32+SUM($B$2:$I$2),VM$5&lt;=(SUM(Main!$F32:$G32)+Main!$H32)+SUM($B$2:$I$2)),Main!$Q32,0)</f>
        <v>0</v>
      </c>
      <c r="VN96" s="2">
        <f>IF(AND(VN$5&gt;=Main!$H32+SUM($B$2:$I$2),VN$5&lt;=(SUM(Main!$F32:$G32)+Main!$H32)+SUM($B$2:$I$2)),Main!$Q32,0)</f>
        <v>0</v>
      </c>
      <c r="VO96" s="2">
        <f>IF(AND(VO$5&gt;=Main!$H32+SUM($B$2:$I$2),VO$5&lt;=(SUM(Main!$F32:$G32)+Main!$H32)+SUM($B$2:$I$2)),Main!$Q32,0)</f>
        <v>0</v>
      </c>
      <c r="VP96" s="2">
        <f>IF(AND(VP$5&gt;=Main!$H32+SUM($B$2:$I$2),VP$5&lt;=(SUM(Main!$F32:$G32)+Main!$H32)+SUM($B$2:$I$2)),Main!$Q32,0)</f>
        <v>0</v>
      </c>
      <c r="VQ96" s="2">
        <f>IF(AND(VQ$5&gt;=Main!$H32+SUM($B$2:$I$2),VQ$5&lt;=(SUM(Main!$F32:$G32)+Main!$H32)+SUM($B$2:$I$2)),Main!$Q32,0)</f>
        <v>0</v>
      </c>
      <c r="VR96" s="2">
        <f>IF(AND(VR$5&gt;=Main!$H32+SUM($B$2:$I$2),VR$5&lt;=(SUM(Main!$F32:$G32)+Main!$H32)+SUM($B$2:$I$2)),Main!$Q32,0)</f>
        <v>0</v>
      </c>
      <c r="VS96" s="2">
        <f>IF(AND(VS$5&gt;=Main!$H32+SUM($B$2:$I$2),VS$5&lt;=(SUM(Main!$F32:$G32)+Main!$H32)+SUM($B$2:$I$2)),Main!$Q32,0)</f>
        <v>0</v>
      </c>
      <c r="VT96" s="2">
        <f>IF(AND(VT$5&gt;=Main!$H32+SUM($B$2:$I$2),VT$5&lt;=(SUM(Main!$F32:$G32)+Main!$H32)+SUM($B$2:$I$2)),Main!$Q32,0)</f>
        <v>0</v>
      </c>
      <c r="VU96" s="2">
        <f>IF(AND(VU$5&gt;=Main!$H32+SUM($B$2:$I$2),VU$5&lt;=(SUM(Main!$F32:$G32)+Main!$H32)+SUM($B$2:$I$2)),Main!$Q32,0)</f>
        <v>0</v>
      </c>
      <c r="VV96" s="2">
        <f>IF(AND(VV$5&gt;=Main!$H32+SUM($B$2:$I$2),VV$5&lt;=(SUM(Main!$F32:$G32)+Main!$H32)+SUM($B$2:$I$2)),Main!$Q32,0)</f>
        <v>0</v>
      </c>
      <c r="VW96" s="2">
        <f>IF(AND(VW$5&gt;=Main!$H32+SUM($B$2:$I$2),VW$5&lt;=(SUM(Main!$F32:$G32)+Main!$H32)+SUM($B$2:$I$2)),Main!$Q32,0)</f>
        <v>0</v>
      </c>
      <c r="VX96" s="2">
        <f>IF(AND(VX$5&gt;=Main!$H32+SUM($B$2:$I$2),VX$5&lt;=(SUM(Main!$F32:$G32)+Main!$H32)+SUM($B$2:$I$2)),Main!$Q32,0)</f>
        <v>0</v>
      </c>
      <c r="VY96" s="2">
        <f>IF(AND(VY$5&gt;=Main!$H32+SUM($B$2:$I$2),VY$5&lt;=(SUM(Main!$F32:$G32)+Main!$H32)+SUM($B$2:$I$2)),Main!$Q32,0)</f>
        <v>0</v>
      </c>
      <c r="VZ96" s="2">
        <f>IF(AND(VZ$5&gt;=Main!$H32+SUM($B$2:$I$2),VZ$5&lt;=(SUM(Main!$F32:$G32)+Main!$H32)+SUM($B$2:$I$2)),Main!$Q32,0)</f>
        <v>0</v>
      </c>
      <c r="WA96" s="2">
        <f>IF(AND(WA$5&gt;=Main!$H32+SUM($B$2:$I$2),WA$5&lt;=(SUM(Main!$F32:$G32)+Main!$H32)+SUM($B$2:$I$2)),Main!$Q32,0)</f>
        <v>0</v>
      </c>
      <c r="WB96" s="2">
        <f>IF(AND(WB$5&gt;=Main!$H32+SUM($B$2:$I$2),WB$5&lt;=(SUM(Main!$F32:$G32)+Main!$H32)+SUM($B$2:$I$2)),Main!$Q32,0)</f>
        <v>0</v>
      </c>
      <c r="WC96" s="2">
        <f>IF(AND(WC$5&gt;=Main!$H32+SUM($B$2:$I$2),WC$5&lt;=(SUM(Main!$F32:$G32)+Main!$H32)+SUM($B$2:$I$2)),Main!$Q32,0)</f>
        <v>0</v>
      </c>
      <c r="WD96" s="2">
        <f>IF(AND(WD$5&gt;=Main!$H32+SUM($B$2:$I$2),WD$5&lt;=(SUM(Main!$F32:$G32)+Main!$H32)+SUM($B$2:$I$2)),Main!$Q32,0)</f>
        <v>0</v>
      </c>
      <c r="WE96" s="2">
        <f>IF(AND(WE$5&gt;=Main!$H32+SUM($B$2:$I$2),WE$5&lt;=(SUM(Main!$F32:$G32)+Main!$H32)+SUM($B$2:$I$2)),Main!$Q32,0)</f>
        <v>0</v>
      </c>
      <c r="WF96" s="24" t="s">
        <v>35</v>
      </c>
    </row>
    <row r="97" spans="1:604" s="2" customFormat="1" x14ac:dyDescent="2.0499999999999998">
      <c r="A97" s="19"/>
      <c r="B97" s="2" t="s">
        <v>7</v>
      </c>
      <c r="C97" s="2">
        <v>0</v>
      </c>
      <c r="D97" s="2">
        <f>IF(AND('Gantt Chart'!D$5&gt;SUM(Main!$F5:$G5)+Main!$H5+Main!$I5+Main!$I9+Main!$I13+Main!$I17+Main!$I21+Main!$I25+Main!$I29+SUM($B$3:$I$3),'Gantt Chart'!D$5&lt;=SUM(Main!$F5:$G5)+Main!$H5+Main!$I5+Main!$I9+Main!$I13+Main!$I17+Main!$I21+Main!$I25+Main!$I29+Main!$I32+SUM($B$3:$I$3)),Main!$R32,0)</f>
        <v>0</v>
      </c>
      <c r="E97" s="2">
        <f>IF(AND('Gantt Chart'!E$5&gt;SUM(Main!$F5:$G5)+Main!$H5+Main!$I5+Main!$I9+Main!$I13+Main!$I17+Main!$I21+Main!$I25+Main!$I29+SUM($B$3:$I$3),'Gantt Chart'!E$5&lt;=SUM(Main!$F5:$G5)+Main!$H5+Main!$I5+Main!$I9+Main!$I13+Main!$I17+Main!$I21+Main!$I25+Main!$I29+Main!$I32+SUM($B$3:$I$3)),Main!$R32,0)</f>
        <v>0</v>
      </c>
      <c r="F97" s="2">
        <f>IF(AND('Gantt Chart'!F$5&gt;SUM(Main!$F5:$G5)+Main!$H5+Main!$I5+Main!$I9+Main!$I13+Main!$I17+Main!$I21+Main!$I25+Main!$I29+SUM($B$3:$I$3),'Gantt Chart'!F$5&lt;=SUM(Main!$F5:$G5)+Main!$H5+Main!$I5+Main!$I9+Main!$I13+Main!$I17+Main!$I21+Main!$I25+Main!$I29+Main!$I32+SUM($B$3:$I$3)),Main!$R32,0)</f>
        <v>0</v>
      </c>
      <c r="G97" s="2">
        <f>IF(AND('Gantt Chart'!G$5&gt;SUM(Main!$F5:$G5)+Main!$H5+Main!$I5+Main!$I9+Main!$I13+Main!$I17+Main!$I21+Main!$I25+Main!$I29+SUM($B$3:$I$3),'Gantt Chart'!G$5&lt;=SUM(Main!$F5:$G5)+Main!$H5+Main!$I5+Main!$I9+Main!$I13+Main!$I17+Main!$I21+Main!$I25+Main!$I29+Main!$I32+SUM($B$3:$I$3)),Main!$R32,0)</f>
        <v>0</v>
      </c>
      <c r="H97" s="2">
        <f>IF(AND('Gantt Chart'!H$5&gt;SUM(Main!$F5:$G5)+Main!$H5+Main!$I5+Main!$I9+Main!$I13+Main!$I17+Main!$I21+Main!$I25+Main!$I29+SUM($B$3:$I$3),'Gantt Chart'!H$5&lt;=SUM(Main!$F5:$G5)+Main!$H5+Main!$I5+Main!$I9+Main!$I13+Main!$I17+Main!$I21+Main!$I25+Main!$I29+Main!$I32+SUM($B$3:$I$3)),Main!$R32,0)</f>
        <v>0</v>
      </c>
      <c r="I97" s="2">
        <f>IF(AND('Gantt Chart'!I$5&gt;SUM(Main!$F5:$G5)+Main!$H5+Main!$I5+Main!$I9+Main!$I13+Main!$I17+Main!$I21+Main!$I25+Main!$I29+SUM($B$3:$I$3),'Gantt Chart'!I$5&lt;=SUM(Main!$F5:$G5)+Main!$H5+Main!$I5+Main!$I9+Main!$I13+Main!$I17+Main!$I21+Main!$I25+Main!$I29+Main!$I32+SUM($B$3:$I$3)),Main!$R32,0)</f>
        <v>0</v>
      </c>
      <c r="J97" s="2">
        <f>IF(AND('Gantt Chart'!J$5&gt;SUM(Main!$F5:$G5)+Main!$H5+Main!$I5+Main!$I9+Main!$I13+Main!$I17+Main!$I21+Main!$I25+Main!$I29+SUM($B$3:$I$3),'Gantt Chart'!J$5&lt;=SUM(Main!$F5:$G5)+Main!$H5+Main!$I5+Main!$I9+Main!$I13+Main!$I17+Main!$I21+Main!$I25+Main!$I29+Main!$I32+SUM($B$3:$I$3)),Main!$R32,0)</f>
        <v>0</v>
      </c>
      <c r="K97" s="2">
        <f>IF(AND('Gantt Chart'!K$5&gt;SUM(Main!$F5:$G5)+Main!$H5+Main!$I5+Main!$I9+Main!$I13+Main!$I17+Main!$I21+Main!$I25+Main!$I29+SUM($B$3:$I$3),'Gantt Chart'!K$5&lt;=SUM(Main!$F5:$G5)+Main!$H5+Main!$I5+Main!$I9+Main!$I13+Main!$I17+Main!$I21+Main!$I25+Main!$I29+Main!$I32+SUM($B$3:$I$3)),Main!$R32,0)</f>
        <v>0</v>
      </c>
      <c r="L97" s="2">
        <f>IF(AND('Gantt Chart'!L$5&gt;SUM(Main!$F5:$G5)+Main!$H5+Main!$I5+Main!$I9+Main!$I13+Main!$I17+Main!$I21+Main!$I25+Main!$I29+SUM($B$3:$I$3),'Gantt Chart'!L$5&lt;=SUM(Main!$F5:$G5)+Main!$H5+Main!$I5+Main!$I9+Main!$I13+Main!$I17+Main!$I21+Main!$I25+Main!$I29+Main!$I32+SUM($B$3:$I$3)),Main!$R32,0)</f>
        <v>0</v>
      </c>
      <c r="M97" s="2">
        <f>IF(AND('Gantt Chart'!M$5&gt;SUM(Main!$F5:$G5)+Main!$H5+Main!$I5+Main!$I9+Main!$I13+Main!$I17+Main!$I21+Main!$I25+Main!$I29+SUM($B$3:$I$3),'Gantt Chart'!M$5&lt;=SUM(Main!$F5:$G5)+Main!$H5+Main!$I5+Main!$I9+Main!$I13+Main!$I17+Main!$I21+Main!$I25+Main!$I29+Main!$I32+SUM($B$3:$I$3)),Main!$R32,0)</f>
        <v>0</v>
      </c>
      <c r="N97" s="2">
        <f>IF(AND('Gantt Chart'!N$5&gt;SUM(Main!$F5:$G5)+Main!$H5+Main!$I5+Main!$I9+Main!$I13+Main!$I17+Main!$I21+Main!$I25+Main!$I29+SUM($B$3:$I$3),'Gantt Chart'!N$5&lt;=SUM(Main!$F5:$G5)+Main!$H5+Main!$I5+Main!$I9+Main!$I13+Main!$I17+Main!$I21+Main!$I25+Main!$I29+Main!$I32+SUM($B$3:$I$3)),Main!$R32,0)</f>
        <v>0</v>
      </c>
      <c r="O97" s="2">
        <f>IF(AND('Gantt Chart'!O$5&gt;SUM(Main!$F5:$G5)+Main!$H5+Main!$I5+Main!$I9+Main!$I13+Main!$I17+Main!$I21+Main!$I25+Main!$I29+SUM($B$3:$I$3),'Gantt Chart'!O$5&lt;=SUM(Main!$F5:$G5)+Main!$H5+Main!$I5+Main!$I9+Main!$I13+Main!$I17+Main!$I21+Main!$I25+Main!$I29+Main!$I32+SUM($B$3:$I$3)),Main!$R32,0)</f>
        <v>0</v>
      </c>
      <c r="P97" s="2">
        <f>IF(AND('Gantt Chart'!P$5&gt;SUM(Main!$F5:$G5)+Main!$H5+Main!$I5+Main!$I9+Main!$I13+Main!$I17+Main!$I21+Main!$I25+Main!$I29+SUM($B$3:$I$3),'Gantt Chart'!P$5&lt;=SUM(Main!$F5:$G5)+Main!$H5+Main!$I5+Main!$I9+Main!$I13+Main!$I17+Main!$I21+Main!$I25+Main!$I29+Main!$I32+SUM($B$3:$I$3)),Main!$R32,0)</f>
        <v>0</v>
      </c>
      <c r="Q97" s="2">
        <f>IF(AND('Gantt Chart'!Q$5&gt;SUM(Main!$F5:$G5)+Main!$H5+Main!$I5+Main!$I9+Main!$I13+Main!$I17+Main!$I21+Main!$I25+Main!$I29+SUM($B$3:$I$3),'Gantt Chart'!Q$5&lt;=SUM(Main!$F5:$G5)+Main!$H5+Main!$I5+Main!$I9+Main!$I13+Main!$I17+Main!$I21+Main!$I25+Main!$I29+Main!$I32+SUM($B$3:$I$3)),Main!$R32,0)</f>
        <v>0</v>
      </c>
      <c r="R97" s="2">
        <f>IF(AND('Gantt Chart'!R$5&gt;SUM(Main!$F5:$G5)+Main!$H5+Main!$I5+Main!$I9+Main!$I13+Main!$I17+Main!$I21+Main!$I25+Main!$I29+SUM($B$3:$I$3),'Gantt Chart'!R$5&lt;=SUM(Main!$F5:$G5)+Main!$H5+Main!$I5+Main!$I9+Main!$I13+Main!$I17+Main!$I21+Main!$I25+Main!$I29+Main!$I32+SUM($B$3:$I$3)),Main!$R32,0)</f>
        <v>0</v>
      </c>
      <c r="S97" s="2">
        <f>IF(AND('Gantt Chart'!S$5&gt;SUM(Main!$F5:$G5)+Main!$H5+Main!$I5+Main!$I9+Main!$I13+Main!$I17+Main!$I21+Main!$I25+Main!$I29+SUM($B$3:$I$3),'Gantt Chart'!S$5&lt;=SUM(Main!$F5:$G5)+Main!$H5+Main!$I5+Main!$I9+Main!$I13+Main!$I17+Main!$I21+Main!$I25+Main!$I29+Main!$I32+SUM($B$3:$I$3)),Main!$R32,0)</f>
        <v>0</v>
      </c>
      <c r="T97" s="2">
        <f>IF(AND('Gantt Chart'!T$5&gt;SUM(Main!$F5:$G5)+Main!$H5+Main!$I5+Main!$I9+Main!$I13+Main!$I17+Main!$I21+Main!$I25+Main!$I29+SUM($B$3:$I$3),'Gantt Chart'!T$5&lt;=SUM(Main!$F5:$G5)+Main!$H5+Main!$I5+Main!$I9+Main!$I13+Main!$I17+Main!$I21+Main!$I25+Main!$I29+Main!$I32+SUM($B$3:$I$3)),Main!$R32,0)</f>
        <v>0</v>
      </c>
      <c r="U97" s="2">
        <f>IF(AND('Gantt Chart'!U$5&gt;SUM(Main!$F5:$G5)+Main!$H5+Main!$I5+Main!$I9+Main!$I13+Main!$I17+Main!$I21+Main!$I25+Main!$I29+SUM($B$3:$I$3),'Gantt Chart'!U$5&lt;=SUM(Main!$F5:$G5)+Main!$H5+Main!$I5+Main!$I9+Main!$I13+Main!$I17+Main!$I21+Main!$I25+Main!$I29+Main!$I32+SUM($B$3:$I$3)),Main!$R32,0)</f>
        <v>0</v>
      </c>
      <c r="V97" s="2">
        <f>IF(AND('Gantt Chart'!V$5&gt;SUM(Main!$F5:$G5)+Main!$H5+Main!$I5+Main!$I9+Main!$I13+Main!$I17+Main!$I21+Main!$I25+Main!$I29+SUM($B$3:$I$3),'Gantt Chart'!V$5&lt;=SUM(Main!$F5:$G5)+Main!$H5+Main!$I5+Main!$I9+Main!$I13+Main!$I17+Main!$I21+Main!$I25+Main!$I29+Main!$I32+SUM($B$3:$I$3)),Main!$R32,0)</f>
        <v>0</v>
      </c>
      <c r="W97" s="2">
        <f>IF(AND('Gantt Chart'!W$5&gt;SUM(Main!$F5:$G5)+Main!$H5+Main!$I5+Main!$I9+Main!$I13+Main!$I17+Main!$I21+Main!$I25+Main!$I29+SUM($B$3:$I$3),'Gantt Chart'!W$5&lt;=SUM(Main!$F5:$G5)+Main!$H5+Main!$I5+Main!$I9+Main!$I13+Main!$I17+Main!$I21+Main!$I25+Main!$I29+Main!$I32+SUM($B$3:$I$3)),Main!$R32,0)</f>
        <v>0</v>
      </c>
      <c r="X97" s="2">
        <f>IF(AND('Gantt Chart'!X$5&gt;SUM(Main!$F5:$G5)+Main!$H5+Main!$I5+Main!$I9+Main!$I13+Main!$I17+Main!$I21+Main!$I25+Main!$I29+SUM($B$3:$I$3),'Gantt Chart'!X$5&lt;=SUM(Main!$F5:$G5)+Main!$H5+Main!$I5+Main!$I9+Main!$I13+Main!$I17+Main!$I21+Main!$I25+Main!$I29+Main!$I32+SUM($B$3:$I$3)),Main!$R32,0)</f>
        <v>0</v>
      </c>
      <c r="Y97" s="2">
        <f>IF(AND('Gantt Chart'!Y$5&gt;SUM(Main!$F5:$G5)+Main!$H5+Main!$I5+Main!$I9+Main!$I13+Main!$I17+Main!$I21+Main!$I25+Main!$I29+SUM($B$3:$I$3),'Gantt Chart'!Y$5&lt;=SUM(Main!$F5:$G5)+Main!$H5+Main!$I5+Main!$I9+Main!$I13+Main!$I17+Main!$I21+Main!$I25+Main!$I29+Main!$I32+SUM($B$3:$I$3)),Main!$R32,0)</f>
        <v>0</v>
      </c>
      <c r="Z97" s="2">
        <f>IF(AND('Gantt Chart'!Z$5&gt;SUM(Main!$F5:$G5)+Main!$H5+Main!$I5+Main!$I9+Main!$I13+Main!$I17+Main!$I21+Main!$I25+Main!$I29+SUM($B$3:$I$3),'Gantt Chart'!Z$5&lt;=SUM(Main!$F5:$G5)+Main!$H5+Main!$I5+Main!$I9+Main!$I13+Main!$I17+Main!$I21+Main!$I25+Main!$I29+Main!$I32+SUM($B$3:$I$3)),Main!$R32,0)</f>
        <v>0</v>
      </c>
      <c r="AA97" s="2">
        <f>IF(AND('Gantt Chart'!AA$5&gt;SUM(Main!$F5:$G5)+Main!$H5+Main!$I5+Main!$I9+Main!$I13+Main!$I17+Main!$I21+Main!$I25+Main!$I29+SUM($B$3:$I$3),'Gantt Chart'!AA$5&lt;=SUM(Main!$F5:$G5)+Main!$H5+Main!$I5+Main!$I9+Main!$I13+Main!$I17+Main!$I21+Main!$I25+Main!$I29+Main!$I32+SUM($B$3:$I$3)),Main!$R32,0)</f>
        <v>0</v>
      </c>
      <c r="AB97" s="2">
        <f>IF(AND('Gantt Chart'!AB$5&gt;SUM(Main!$F5:$G5)+Main!$H5+Main!$I5+Main!$I9+Main!$I13+Main!$I17+Main!$I21+Main!$I25+Main!$I29+SUM($B$3:$I$3),'Gantt Chart'!AB$5&lt;=SUM(Main!$F5:$G5)+Main!$H5+Main!$I5+Main!$I9+Main!$I13+Main!$I17+Main!$I21+Main!$I25+Main!$I29+Main!$I32+SUM($B$3:$I$3)),Main!$R32,0)</f>
        <v>0</v>
      </c>
      <c r="AC97" s="2">
        <f>IF(AND('Gantt Chart'!AC$5&gt;SUM(Main!$F5:$G5)+Main!$H5+Main!$I5+Main!$I9+Main!$I13+Main!$I17+Main!$I21+Main!$I25+Main!$I29+SUM($B$3:$I$3),'Gantt Chart'!AC$5&lt;=SUM(Main!$F5:$G5)+Main!$H5+Main!$I5+Main!$I9+Main!$I13+Main!$I17+Main!$I21+Main!$I25+Main!$I29+Main!$I32+SUM($B$3:$I$3)),Main!$R32,0)</f>
        <v>0</v>
      </c>
      <c r="AD97" s="2">
        <f>IF(AND('Gantt Chart'!AD$5&gt;SUM(Main!$F5:$G5)+Main!$H5+Main!$I5+Main!$I9+Main!$I13+Main!$I17+Main!$I21+Main!$I25+Main!$I29+SUM($B$3:$I$3),'Gantt Chart'!AD$5&lt;=SUM(Main!$F5:$G5)+Main!$H5+Main!$I5+Main!$I9+Main!$I13+Main!$I17+Main!$I21+Main!$I25+Main!$I29+Main!$I32+SUM($B$3:$I$3)),Main!$R32,0)</f>
        <v>0</v>
      </c>
      <c r="AE97" s="2">
        <f>IF(AND('Gantt Chart'!AE$5&gt;SUM(Main!$F5:$G5)+Main!$H5+Main!$I5+Main!$I9+Main!$I13+Main!$I17+Main!$I21+Main!$I25+Main!$I29+SUM($B$3:$I$3),'Gantt Chart'!AE$5&lt;=SUM(Main!$F5:$G5)+Main!$H5+Main!$I5+Main!$I9+Main!$I13+Main!$I17+Main!$I21+Main!$I25+Main!$I29+Main!$I32+SUM($B$3:$I$3)),Main!$R32,0)</f>
        <v>0</v>
      </c>
      <c r="AF97" s="2">
        <f>IF(AND('Gantt Chart'!AF$5&gt;SUM(Main!$F5:$G5)+Main!$H5+Main!$I5+Main!$I9+Main!$I13+Main!$I17+Main!$I21+Main!$I25+Main!$I29+SUM($B$3:$I$3),'Gantt Chart'!AF$5&lt;=SUM(Main!$F5:$G5)+Main!$H5+Main!$I5+Main!$I9+Main!$I13+Main!$I17+Main!$I21+Main!$I25+Main!$I29+Main!$I32+SUM($B$3:$I$3)),Main!$R32,0)</f>
        <v>0</v>
      </c>
      <c r="AG97" s="2">
        <f>IF(AND('Gantt Chart'!AG$5&gt;SUM(Main!$F5:$G5)+Main!$H5+Main!$I5+Main!$I9+Main!$I13+Main!$I17+Main!$I21+Main!$I25+Main!$I29+SUM($B$3:$I$3),'Gantt Chart'!AG$5&lt;=SUM(Main!$F5:$G5)+Main!$H5+Main!$I5+Main!$I9+Main!$I13+Main!$I17+Main!$I21+Main!$I25+Main!$I29+Main!$I32+SUM($B$3:$I$3)),Main!$R32,0)</f>
        <v>0</v>
      </c>
      <c r="AH97" s="2">
        <f>IF(AND('Gantt Chart'!AH$5&gt;SUM(Main!$F5:$G5)+Main!$H5+Main!$I5+Main!$I9+Main!$I13+Main!$I17+Main!$I21+Main!$I25+Main!$I29+SUM($B$3:$I$3),'Gantt Chart'!AH$5&lt;=SUM(Main!$F5:$G5)+Main!$H5+Main!$I5+Main!$I9+Main!$I13+Main!$I17+Main!$I21+Main!$I25+Main!$I29+Main!$I32+SUM($B$3:$I$3)),Main!$R32,0)</f>
        <v>0</v>
      </c>
      <c r="AI97" s="2">
        <f>IF(AND('Gantt Chart'!AI$5&gt;SUM(Main!$F5:$G5)+Main!$H5+Main!$I5+Main!$I9+Main!$I13+Main!$I17+Main!$I21+Main!$I25+Main!$I29+SUM($B$3:$I$3),'Gantt Chart'!AI$5&lt;=SUM(Main!$F5:$G5)+Main!$H5+Main!$I5+Main!$I9+Main!$I13+Main!$I17+Main!$I21+Main!$I25+Main!$I29+Main!$I32+SUM($B$3:$I$3)),Main!$R32,0)</f>
        <v>0</v>
      </c>
      <c r="AJ97" s="2">
        <f>IF(AND('Gantt Chart'!AJ$5&gt;SUM(Main!$F5:$G5)+Main!$H5+Main!$I5+Main!$I9+Main!$I13+Main!$I17+Main!$I21+Main!$I25+Main!$I29+SUM($B$3:$I$3),'Gantt Chart'!AJ$5&lt;=SUM(Main!$F5:$G5)+Main!$H5+Main!$I5+Main!$I9+Main!$I13+Main!$I17+Main!$I21+Main!$I25+Main!$I29+Main!$I32+SUM($B$3:$I$3)),Main!$R32,0)</f>
        <v>0</v>
      </c>
      <c r="AK97" s="2">
        <f>IF(AND('Gantt Chart'!AK$5&gt;SUM(Main!$F5:$G5)+Main!$H5+Main!$I5+Main!$I9+Main!$I13+Main!$I17+Main!$I21+Main!$I25+Main!$I29+SUM($B$3:$I$3),'Gantt Chart'!AK$5&lt;=SUM(Main!$F5:$G5)+Main!$H5+Main!$I5+Main!$I9+Main!$I13+Main!$I17+Main!$I21+Main!$I25+Main!$I29+Main!$I32+SUM($B$3:$I$3)),Main!$R32,0)</f>
        <v>0</v>
      </c>
      <c r="AL97" s="2">
        <f>IF(AND('Gantt Chart'!AL$5&gt;SUM(Main!$F5:$G5)+Main!$H5+Main!$I5+Main!$I9+Main!$I13+Main!$I17+Main!$I21+Main!$I25+Main!$I29+SUM($B$3:$I$3),'Gantt Chart'!AL$5&lt;=SUM(Main!$F5:$G5)+Main!$H5+Main!$I5+Main!$I9+Main!$I13+Main!$I17+Main!$I21+Main!$I25+Main!$I29+Main!$I32+SUM($B$3:$I$3)),Main!$R32,0)</f>
        <v>0</v>
      </c>
      <c r="AM97" s="2">
        <f>IF(AND('Gantt Chart'!AM$5&gt;SUM(Main!$F5:$G5)+Main!$H5+Main!$I5+Main!$I9+Main!$I13+Main!$I17+Main!$I21+Main!$I25+Main!$I29+SUM($B$3:$I$3),'Gantt Chart'!AM$5&lt;=SUM(Main!$F5:$G5)+Main!$H5+Main!$I5+Main!$I9+Main!$I13+Main!$I17+Main!$I21+Main!$I25+Main!$I29+Main!$I32+SUM($B$3:$I$3)),Main!$R32,0)</f>
        <v>0</v>
      </c>
      <c r="AN97" s="2">
        <f>IF(AND('Gantt Chart'!AN$5&gt;SUM(Main!$F5:$G5)+Main!$H5+Main!$I5+Main!$I9+Main!$I13+Main!$I17+Main!$I21+Main!$I25+Main!$I29+SUM($B$3:$I$3),'Gantt Chart'!AN$5&lt;=SUM(Main!$F5:$G5)+Main!$H5+Main!$I5+Main!$I9+Main!$I13+Main!$I17+Main!$I21+Main!$I25+Main!$I29+Main!$I32+SUM($B$3:$I$3)),Main!$R32,0)</f>
        <v>0</v>
      </c>
      <c r="AO97" s="2">
        <f>IF(AND('Gantt Chart'!AO$5&gt;SUM(Main!$F5:$G5)+Main!$H5+Main!$I5+Main!$I9+Main!$I13+Main!$I17+Main!$I21+Main!$I25+Main!$I29+SUM($B$3:$I$3),'Gantt Chart'!AO$5&lt;=SUM(Main!$F5:$G5)+Main!$H5+Main!$I5+Main!$I9+Main!$I13+Main!$I17+Main!$I21+Main!$I25+Main!$I29+Main!$I32+SUM($B$3:$I$3)),Main!$R32,0)</f>
        <v>0</v>
      </c>
      <c r="AP97" s="2">
        <f>IF(AND('Gantt Chart'!AP$5&gt;SUM(Main!$F5:$G5)+Main!$H5+Main!$I5+Main!$I9+Main!$I13+Main!$I17+Main!$I21+Main!$I25+Main!$I29+SUM($B$3:$I$3),'Gantt Chart'!AP$5&lt;=SUM(Main!$F5:$G5)+Main!$H5+Main!$I5+Main!$I9+Main!$I13+Main!$I17+Main!$I21+Main!$I25+Main!$I29+Main!$I32+SUM($B$3:$I$3)),Main!$R32,0)</f>
        <v>0</v>
      </c>
      <c r="AQ97" s="2">
        <f>IF(AND('Gantt Chart'!AQ$5&gt;SUM(Main!$F5:$G5)+Main!$H5+Main!$I5+Main!$I9+Main!$I13+Main!$I17+Main!$I21+Main!$I25+Main!$I29+SUM($B$3:$I$3),'Gantt Chart'!AQ$5&lt;=SUM(Main!$F5:$G5)+Main!$H5+Main!$I5+Main!$I9+Main!$I13+Main!$I17+Main!$I21+Main!$I25+Main!$I29+Main!$I32+SUM($B$3:$I$3)),Main!$R32,0)</f>
        <v>0</v>
      </c>
      <c r="AR97" s="2">
        <f>IF(AND('Gantt Chart'!AR$5&gt;SUM(Main!$F5:$G5)+Main!$H5+Main!$I5+Main!$I9+Main!$I13+Main!$I17+Main!$I21+Main!$I25+Main!$I29+SUM($B$3:$I$3),'Gantt Chart'!AR$5&lt;=SUM(Main!$F5:$G5)+Main!$H5+Main!$I5+Main!$I9+Main!$I13+Main!$I17+Main!$I21+Main!$I25+Main!$I29+Main!$I32+SUM($B$3:$I$3)),Main!$R32,0)</f>
        <v>0</v>
      </c>
      <c r="AS97" s="2">
        <f>IF(AND('Gantt Chart'!AS$5&gt;SUM(Main!$F5:$G5)+Main!$H5+Main!$I5+Main!$I9+Main!$I13+Main!$I17+Main!$I21+Main!$I25+Main!$I29+SUM($B$3:$I$3),'Gantt Chart'!AS$5&lt;=SUM(Main!$F5:$G5)+Main!$H5+Main!$I5+Main!$I9+Main!$I13+Main!$I17+Main!$I21+Main!$I25+Main!$I29+Main!$I32+SUM($B$3:$I$3)),Main!$R32,0)</f>
        <v>0</v>
      </c>
      <c r="AT97" s="2">
        <f>IF(AND('Gantt Chart'!AT$5&gt;SUM(Main!$F5:$G5)+Main!$H5+Main!$I5+Main!$I9+Main!$I13+Main!$I17+Main!$I21+Main!$I25+Main!$I29+SUM($B$3:$I$3),'Gantt Chart'!AT$5&lt;=SUM(Main!$F5:$G5)+Main!$H5+Main!$I5+Main!$I9+Main!$I13+Main!$I17+Main!$I21+Main!$I25+Main!$I29+Main!$I32+SUM($B$3:$I$3)),Main!$R32,0)</f>
        <v>0</v>
      </c>
      <c r="AU97" s="2">
        <f>IF(AND('Gantt Chart'!AU$5&gt;SUM(Main!$F5:$G5)+Main!$H5+Main!$I5+Main!$I9+Main!$I13+Main!$I17+Main!$I21+Main!$I25+Main!$I29+SUM($B$3:$I$3),'Gantt Chart'!AU$5&lt;=SUM(Main!$F5:$G5)+Main!$H5+Main!$I5+Main!$I9+Main!$I13+Main!$I17+Main!$I21+Main!$I25+Main!$I29+Main!$I32+SUM($B$3:$I$3)),Main!$R32,0)</f>
        <v>0</v>
      </c>
      <c r="AV97" s="2">
        <f>IF(AND('Gantt Chart'!AV$5&gt;SUM(Main!$F5:$G5)+Main!$H5+Main!$I5+Main!$I9+Main!$I13+Main!$I17+Main!$I21+Main!$I25+Main!$I29+SUM($B$3:$I$3),'Gantt Chart'!AV$5&lt;=SUM(Main!$F5:$G5)+Main!$H5+Main!$I5+Main!$I9+Main!$I13+Main!$I17+Main!$I21+Main!$I25+Main!$I29+Main!$I32+SUM($B$3:$I$3)),Main!$R32,0)</f>
        <v>0</v>
      </c>
      <c r="AW97" s="2">
        <f>IF(AND('Gantt Chart'!AW$5&gt;SUM(Main!$F5:$G5)+Main!$H5+Main!$I5+Main!$I9+Main!$I13+Main!$I17+Main!$I21+Main!$I25+Main!$I29+SUM($B$3:$I$3),'Gantt Chart'!AW$5&lt;=SUM(Main!$F5:$G5)+Main!$H5+Main!$I5+Main!$I9+Main!$I13+Main!$I17+Main!$I21+Main!$I25+Main!$I29+Main!$I32+SUM($B$3:$I$3)),Main!$R32,0)</f>
        <v>0</v>
      </c>
      <c r="AX97" s="2">
        <f>IF(AND('Gantt Chart'!AX$5&gt;SUM(Main!$F5:$G5)+Main!$H5+Main!$I5+Main!$I9+Main!$I13+Main!$I17+Main!$I21+Main!$I25+Main!$I29+SUM($B$3:$I$3),'Gantt Chart'!AX$5&lt;=SUM(Main!$F5:$G5)+Main!$H5+Main!$I5+Main!$I9+Main!$I13+Main!$I17+Main!$I21+Main!$I25+Main!$I29+Main!$I32+SUM($B$3:$I$3)),Main!$R32,0)</f>
        <v>0</v>
      </c>
      <c r="AY97" s="2">
        <f>IF(AND('Gantt Chart'!AY$5&gt;SUM(Main!$F5:$G5)+Main!$H5+Main!$I5+Main!$I9+Main!$I13+Main!$I17+Main!$I21+Main!$I25+Main!$I29+SUM($B$3:$I$3),'Gantt Chart'!AY$5&lt;=SUM(Main!$F5:$G5)+Main!$H5+Main!$I5+Main!$I9+Main!$I13+Main!$I17+Main!$I21+Main!$I25+Main!$I29+Main!$I32+SUM($B$3:$I$3)),Main!$R32,0)</f>
        <v>0</v>
      </c>
      <c r="AZ97" s="2">
        <f>IF(AND('Gantt Chart'!AZ$5&gt;SUM(Main!$F5:$G5)+Main!$H5+Main!$I5+Main!$I9+Main!$I13+Main!$I17+Main!$I21+Main!$I25+Main!$I29+SUM($B$3:$I$3),'Gantt Chart'!AZ$5&lt;=SUM(Main!$F5:$G5)+Main!$H5+Main!$I5+Main!$I9+Main!$I13+Main!$I17+Main!$I21+Main!$I25+Main!$I29+Main!$I32+SUM($B$3:$I$3)),Main!$R32,0)</f>
        <v>0</v>
      </c>
      <c r="BA97" s="2">
        <f>IF(AND('Gantt Chart'!BA$5&gt;SUM(Main!$F5:$G5)+Main!$H5+Main!$I5+Main!$I9+Main!$I13+Main!$I17+Main!$I21+Main!$I25+Main!$I29+SUM($B$3:$I$3),'Gantt Chart'!BA$5&lt;=SUM(Main!$F5:$G5)+Main!$H5+Main!$I5+Main!$I9+Main!$I13+Main!$I17+Main!$I21+Main!$I25+Main!$I29+Main!$I32+SUM($B$3:$I$3)),Main!$R32,0)</f>
        <v>0</v>
      </c>
      <c r="BB97" s="2">
        <f>IF(AND('Gantt Chart'!BB$5&gt;SUM(Main!$F5:$G5)+Main!$H5+Main!$I5+Main!$I9+Main!$I13+Main!$I17+Main!$I21+Main!$I25+Main!$I29+SUM($B$3:$I$3),'Gantt Chart'!BB$5&lt;=SUM(Main!$F5:$G5)+Main!$H5+Main!$I5+Main!$I9+Main!$I13+Main!$I17+Main!$I21+Main!$I25+Main!$I29+Main!$I32+SUM($B$3:$I$3)),Main!$R32,0)</f>
        <v>0</v>
      </c>
      <c r="BC97" s="2">
        <f>IF(AND('Gantt Chart'!BC$5&gt;SUM(Main!$F5:$G5)+Main!$H5+Main!$I5+Main!$I9+Main!$I13+Main!$I17+Main!$I21+Main!$I25+Main!$I29+SUM($B$3:$I$3),'Gantt Chart'!BC$5&lt;=SUM(Main!$F5:$G5)+Main!$H5+Main!$I5+Main!$I9+Main!$I13+Main!$I17+Main!$I21+Main!$I25+Main!$I29+Main!$I32+SUM($B$3:$I$3)),Main!$R32,0)</f>
        <v>0</v>
      </c>
      <c r="BD97" s="2">
        <f>IF(AND('Gantt Chart'!BD$5&gt;SUM(Main!$F5:$G5)+Main!$H5+Main!$I5+Main!$I9+Main!$I13+Main!$I17+Main!$I21+Main!$I25+Main!$I29+SUM($B$3:$I$3),'Gantt Chart'!BD$5&lt;=SUM(Main!$F5:$G5)+Main!$H5+Main!$I5+Main!$I9+Main!$I13+Main!$I17+Main!$I21+Main!$I25+Main!$I29+Main!$I32+SUM($B$3:$I$3)),Main!$R32,0)</f>
        <v>0</v>
      </c>
      <c r="BE97" s="2">
        <f>IF(AND('Gantt Chart'!BE$5&gt;SUM(Main!$F5:$G5)+Main!$H5+Main!$I5+Main!$I9+Main!$I13+Main!$I17+Main!$I21+Main!$I25+Main!$I29+SUM($B$3:$I$3),'Gantt Chart'!BE$5&lt;=SUM(Main!$F5:$G5)+Main!$H5+Main!$I5+Main!$I9+Main!$I13+Main!$I17+Main!$I21+Main!$I25+Main!$I29+Main!$I32+SUM($B$3:$I$3)),Main!$R32,0)</f>
        <v>0</v>
      </c>
      <c r="BF97" s="2">
        <f>IF(AND('Gantt Chart'!BF$5&gt;SUM(Main!$F5:$G5)+Main!$H5+Main!$I5+Main!$I9+Main!$I13+Main!$I17+Main!$I21+Main!$I25+Main!$I29+SUM($B$3:$I$3),'Gantt Chart'!BF$5&lt;=SUM(Main!$F5:$G5)+Main!$H5+Main!$I5+Main!$I9+Main!$I13+Main!$I17+Main!$I21+Main!$I25+Main!$I29+Main!$I32+SUM($B$3:$I$3)),Main!$R32,0)</f>
        <v>0</v>
      </c>
      <c r="BG97" s="2">
        <f>IF(AND('Gantt Chart'!BG$5&gt;SUM(Main!$F5:$G5)+Main!$H5+Main!$I5+Main!$I9+Main!$I13+Main!$I17+Main!$I21+Main!$I25+Main!$I29+SUM($B$3:$I$3),'Gantt Chart'!BG$5&lt;=SUM(Main!$F5:$G5)+Main!$H5+Main!$I5+Main!$I9+Main!$I13+Main!$I17+Main!$I21+Main!$I25+Main!$I29+Main!$I32+SUM($B$3:$I$3)),Main!$R32,0)</f>
        <v>0</v>
      </c>
      <c r="BH97" s="2">
        <f>IF(AND('Gantt Chart'!BH$5&gt;SUM(Main!$F5:$G5)+Main!$H5+Main!$I5+Main!$I9+Main!$I13+Main!$I17+Main!$I21+Main!$I25+Main!$I29+SUM($B$3:$I$3),'Gantt Chart'!BH$5&lt;=SUM(Main!$F5:$G5)+Main!$H5+Main!$I5+Main!$I9+Main!$I13+Main!$I17+Main!$I21+Main!$I25+Main!$I29+Main!$I32+SUM($B$3:$I$3)),Main!$R32,0)</f>
        <v>0</v>
      </c>
      <c r="BI97" s="2">
        <f>IF(AND('Gantt Chart'!BI$5&gt;SUM(Main!$F5:$G5)+Main!$H5+Main!$I5+Main!$I9+Main!$I13+Main!$I17+Main!$I21+Main!$I25+Main!$I29+SUM($B$3:$I$3),'Gantt Chart'!BI$5&lt;=SUM(Main!$F5:$G5)+Main!$H5+Main!$I5+Main!$I9+Main!$I13+Main!$I17+Main!$I21+Main!$I25+Main!$I29+Main!$I32+SUM($B$3:$I$3)),Main!$R32,0)</f>
        <v>0</v>
      </c>
      <c r="BJ97" s="2">
        <f>IF(AND('Gantt Chart'!BJ$5&gt;SUM(Main!$F5:$G5)+Main!$H5+Main!$I5+Main!$I9+Main!$I13+Main!$I17+Main!$I21+Main!$I25+Main!$I29+SUM($B$3:$I$3),'Gantt Chart'!BJ$5&lt;=SUM(Main!$F5:$G5)+Main!$H5+Main!$I5+Main!$I9+Main!$I13+Main!$I17+Main!$I21+Main!$I25+Main!$I29+Main!$I32+SUM($B$3:$I$3)),Main!$R32,0)</f>
        <v>0</v>
      </c>
      <c r="BK97" s="2">
        <f>IF(AND('Gantt Chart'!BK$5&gt;SUM(Main!$F5:$G5)+Main!$H5+Main!$I5+Main!$I9+Main!$I13+Main!$I17+Main!$I21+Main!$I25+Main!$I29+SUM($B$3:$I$3),'Gantt Chart'!BK$5&lt;=SUM(Main!$F5:$G5)+Main!$H5+Main!$I5+Main!$I9+Main!$I13+Main!$I17+Main!$I21+Main!$I25+Main!$I29+Main!$I32+SUM($B$3:$I$3)),Main!$R32,0)</f>
        <v>0</v>
      </c>
      <c r="BL97" s="2">
        <f>IF(AND('Gantt Chart'!BL$5&gt;SUM(Main!$F5:$G5)+Main!$H5+Main!$I5+Main!$I9+Main!$I13+Main!$I17+Main!$I21+Main!$I25+Main!$I29+SUM($B$3:$I$3),'Gantt Chart'!BL$5&lt;=SUM(Main!$F5:$G5)+Main!$H5+Main!$I5+Main!$I9+Main!$I13+Main!$I17+Main!$I21+Main!$I25+Main!$I29+Main!$I32+SUM($B$3:$I$3)),Main!$R32,0)</f>
        <v>0</v>
      </c>
      <c r="BM97" s="2">
        <f>IF(AND('Gantt Chart'!BM$5&gt;SUM(Main!$F5:$G5)+Main!$H5+Main!$I5+Main!$I9+Main!$I13+Main!$I17+Main!$I21+Main!$I25+Main!$I29+SUM($B$3:$I$3),'Gantt Chart'!BM$5&lt;=SUM(Main!$F5:$G5)+Main!$H5+Main!$I5+Main!$I9+Main!$I13+Main!$I17+Main!$I21+Main!$I25+Main!$I29+Main!$I32+SUM($B$3:$I$3)),Main!$R32,0)</f>
        <v>0</v>
      </c>
      <c r="BN97" s="2">
        <f>IF(AND('Gantt Chart'!BN$5&gt;SUM(Main!$F5:$G5)+Main!$H5+Main!$I5+Main!$I9+Main!$I13+Main!$I17+Main!$I21+Main!$I25+Main!$I29+SUM($B$3:$I$3),'Gantt Chart'!BN$5&lt;=SUM(Main!$F5:$G5)+Main!$H5+Main!$I5+Main!$I9+Main!$I13+Main!$I17+Main!$I21+Main!$I25+Main!$I29+Main!$I32+SUM($B$3:$I$3)),Main!$R32,0)</f>
        <v>0</v>
      </c>
      <c r="BO97" s="2">
        <f>IF(AND('Gantt Chart'!BO$5&gt;SUM(Main!$F5:$G5)+Main!$H5+Main!$I5+Main!$I9+Main!$I13+Main!$I17+Main!$I21+Main!$I25+Main!$I29+SUM($B$3:$I$3),'Gantt Chart'!BO$5&lt;=SUM(Main!$F5:$G5)+Main!$H5+Main!$I5+Main!$I9+Main!$I13+Main!$I17+Main!$I21+Main!$I25+Main!$I29+Main!$I32+SUM($B$3:$I$3)),Main!$R32,0)</f>
        <v>0</v>
      </c>
      <c r="BP97" s="2">
        <f>IF(AND('Gantt Chart'!BP$5&gt;SUM(Main!$F5:$G5)+Main!$H5+Main!$I5+Main!$I9+Main!$I13+Main!$I17+Main!$I21+Main!$I25+Main!$I29+SUM($B$3:$I$3),'Gantt Chart'!BP$5&lt;=SUM(Main!$F5:$G5)+Main!$H5+Main!$I5+Main!$I9+Main!$I13+Main!$I17+Main!$I21+Main!$I25+Main!$I29+Main!$I32+SUM($B$3:$I$3)),Main!$R32,0)</f>
        <v>0</v>
      </c>
      <c r="BQ97" s="2">
        <f>IF(AND('Gantt Chart'!BQ$5&gt;SUM(Main!$F5:$G5)+Main!$H5+Main!$I5+Main!$I9+Main!$I13+Main!$I17+Main!$I21+Main!$I25+Main!$I29+SUM($B$3:$I$3),'Gantt Chart'!BQ$5&lt;=SUM(Main!$F5:$G5)+Main!$H5+Main!$I5+Main!$I9+Main!$I13+Main!$I17+Main!$I21+Main!$I25+Main!$I29+Main!$I32+SUM($B$3:$I$3)),Main!$R32,0)</f>
        <v>0</v>
      </c>
      <c r="BR97" s="2">
        <f>IF(AND('Gantt Chart'!BR$5&gt;SUM(Main!$F5:$G5)+Main!$H5+Main!$I5+Main!$I9+Main!$I13+Main!$I17+Main!$I21+Main!$I25+Main!$I29+SUM($B$3:$I$3),'Gantt Chart'!BR$5&lt;=SUM(Main!$F5:$G5)+Main!$H5+Main!$I5+Main!$I9+Main!$I13+Main!$I17+Main!$I21+Main!$I25+Main!$I29+Main!$I32+SUM($B$3:$I$3)),Main!$R32,0)</f>
        <v>0</v>
      </c>
      <c r="BS97" s="2">
        <f>IF(AND('Gantt Chart'!BS$5&gt;SUM(Main!$F5:$G5)+Main!$H5+Main!$I5+Main!$I9+Main!$I13+Main!$I17+Main!$I21+Main!$I25+Main!$I29+SUM($B$3:$I$3),'Gantt Chart'!BS$5&lt;=SUM(Main!$F5:$G5)+Main!$H5+Main!$I5+Main!$I9+Main!$I13+Main!$I17+Main!$I21+Main!$I25+Main!$I29+Main!$I32+SUM($B$3:$I$3)),Main!$R32,0)</f>
        <v>0</v>
      </c>
      <c r="BT97" s="2">
        <f>IF(AND('Gantt Chart'!BT$5&gt;SUM(Main!$F5:$G5)+Main!$H5+Main!$I5+Main!$I9+Main!$I13+Main!$I17+Main!$I21+Main!$I25+Main!$I29+SUM($B$3:$I$3),'Gantt Chart'!BT$5&lt;=SUM(Main!$F5:$G5)+Main!$H5+Main!$I5+Main!$I9+Main!$I13+Main!$I17+Main!$I21+Main!$I25+Main!$I29+Main!$I32+SUM($B$3:$I$3)),Main!$R32,0)</f>
        <v>0</v>
      </c>
      <c r="BU97" s="2">
        <f>IF(AND('Gantt Chart'!BU$5&gt;SUM(Main!$F5:$G5)+Main!$H5+Main!$I5+Main!$I9+Main!$I13+Main!$I17+Main!$I21+Main!$I25+Main!$I29+SUM($B$3:$I$3),'Gantt Chart'!BU$5&lt;=SUM(Main!$F5:$G5)+Main!$H5+Main!$I5+Main!$I9+Main!$I13+Main!$I17+Main!$I21+Main!$I25+Main!$I29+Main!$I32+SUM($B$3:$I$3)),Main!$R32,0)</f>
        <v>0</v>
      </c>
      <c r="BV97" s="2">
        <f>IF(AND('Gantt Chart'!BV$5&gt;SUM(Main!$F5:$G5)+Main!$H5+Main!$I5+Main!$I9+Main!$I13+Main!$I17+Main!$I21+Main!$I25+Main!$I29+SUM($B$3:$I$3),'Gantt Chart'!BV$5&lt;=SUM(Main!$F5:$G5)+Main!$H5+Main!$I5+Main!$I9+Main!$I13+Main!$I17+Main!$I21+Main!$I25+Main!$I29+Main!$I32+SUM($B$3:$I$3)),Main!$R32,0)</f>
        <v>0</v>
      </c>
      <c r="BW97" s="2">
        <f>IF(AND('Gantt Chart'!BW$5&gt;SUM(Main!$F5:$G5)+Main!$H5+Main!$I5+Main!$I9+Main!$I13+Main!$I17+Main!$I21+Main!$I25+Main!$I29+SUM($B$3:$I$3),'Gantt Chart'!BW$5&lt;=SUM(Main!$F5:$G5)+Main!$H5+Main!$I5+Main!$I9+Main!$I13+Main!$I17+Main!$I21+Main!$I25+Main!$I29+Main!$I32+SUM($B$3:$I$3)),Main!$R32,0)</f>
        <v>0</v>
      </c>
      <c r="BX97" s="2">
        <f>IF(AND('Gantt Chart'!BX$5&gt;SUM(Main!$F5:$G5)+Main!$H5+Main!$I5+Main!$I9+Main!$I13+Main!$I17+Main!$I21+Main!$I25+Main!$I29+SUM($B$3:$I$3),'Gantt Chart'!BX$5&lt;=SUM(Main!$F5:$G5)+Main!$H5+Main!$I5+Main!$I9+Main!$I13+Main!$I17+Main!$I21+Main!$I25+Main!$I29+Main!$I32+SUM($B$3:$I$3)),Main!$R32,0)</f>
        <v>0</v>
      </c>
      <c r="BY97" s="2">
        <f>IF(AND('Gantt Chart'!BY$5&gt;SUM(Main!$F5:$G5)+Main!$H5+Main!$I5+Main!$I9+Main!$I13+Main!$I17+Main!$I21+Main!$I25+Main!$I29+SUM($B$3:$I$3),'Gantt Chart'!BY$5&lt;=SUM(Main!$F5:$G5)+Main!$H5+Main!$I5+Main!$I9+Main!$I13+Main!$I17+Main!$I21+Main!$I25+Main!$I29+Main!$I32+SUM($B$3:$I$3)),Main!$R32,0)</f>
        <v>0</v>
      </c>
      <c r="BZ97" s="2">
        <f>IF(AND('Gantt Chart'!BZ$5&gt;SUM(Main!$F5:$G5)+Main!$H5+Main!$I5+Main!$I9+Main!$I13+Main!$I17+Main!$I21+Main!$I25+Main!$I29+SUM($B$3:$I$3),'Gantt Chart'!BZ$5&lt;=SUM(Main!$F5:$G5)+Main!$H5+Main!$I5+Main!$I9+Main!$I13+Main!$I17+Main!$I21+Main!$I25+Main!$I29+Main!$I32+SUM($B$3:$I$3)),Main!$R32,0)</f>
        <v>0</v>
      </c>
      <c r="CA97" s="2">
        <f>IF(AND('Gantt Chart'!CA$5&gt;SUM(Main!$F5:$G5)+Main!$H5+Main!$I5+Main!$I9+Main!$I13+Main!$I17+Main!$I21+Main!$I25+Main!$I29+SUM($B$3:$I$3),'Gantt Chart'!CA$5&lt;=SUM(Main!$F5:$G5)+Main!$H5+Main!$I5+Main!$I9+Main!$I13+Main!$I17+Main!$I21+Main!$I25+Main!$I29+Main!$I32+SUM($B$3:$I$3)),Main!$R32,0)</f>
        <v>0</v>
      </c>
      <c r="CB97" s="2">
        <f>IF(AND('Gantt Chart'!CB$5&gt;SUM(Main!$F5:$G5)+Main!$H5+Main!$I5+Main!$I9+Main!$I13+Main!$I17+Main!$I21+Main!$I25+Main!$I29+SUM($B$3:$I$3),'Gantt Chart'!CB$5&lt;=SUM(Main!$F5:$G5)+Main!$H5+Main!$I5+Main!$I9+Main!$I13+Main!$I17+Main!$I21+Main!$I25+Main!$I29+Main!$I32+SUM($B$3:$I$3)),Main!$R32,0)</f>
        <v>0</v>
      </c>
      <c r="CC97" s="2">
        <f>IF(AND('Gantt Chart'!CC$5&gt;SUM(Main!$F5:$G5)+Main!$H5+Main!$I5+Main!$I9+Main!$I13+Main!$I17+Main!$I21+Main!$I25+Main!$I29+SUM($B$3:$I$3),'Gantt Chart'!CC$5&lt;=SUM(Main!$F5:$G5)+Main!$H5+Main!$I5+Main!$I9+Main!$I13+Main!$I17+Main!$I21+Main!$I25+Main!$I29+Main!$I32+SUM($B$3:$I$3)),Main!$R32,0)</f>
        <v>0</v>
      </c>
      <c r="CD97" s="2">
        <f>IF(AND('Gantt Chart'!CD$5&gt;SUM(Main!$F5:$G5)+Main!$H5+Main!$I5+Main!$I9+Main!$I13+Main!$I17+Main!$I21+Main!$I25+Main!$I29+SUM($B$3:$I$3),'Gantt Chart'!CD$5&lt;=SUM(Main!$F5:$G5)+Main!$H5+Main!$I5+Main!$I9+Main!$I13+Main!$I17+Main!$I21+Main!$I25+Main!$I29+Main!$I32+SUM($B$3:$I$3)),Main!$R32,0)</f>
        <v>0</v>
      </c>
      <c r="CE97" s="2">
        <f>IF(AND('Gantt Chart'!CE$5&gt;SUM(Main!$F5:$G5)+Main!$H5+Main!$I5+Main!$I9+Main!$I13+Main!$I17+Main!$I21+Main!$I25+Main!$I29+SUM($B$3:$I$3),'Gantt Chart'!CE$5&lt;=SUM(Main!$F5:$G5)+Main!$H5+Main!$I5+Main!$I9+Main!$I13+Main!$I17+Main!$I21+Main!$I25+Main!$I29+Main!$I32+SUM($B$3:$I$3)),Main!$R32,0)</f>
        <v>0</v>
      </c>
      <c r="CF97" s="2">
        <f>IF(AND('Gantt Chart'!CF$5&gt;SUM(Main!$F5:$G5)+Main!$H5+Main!$I5+Main!$I9+Main!$I13+Main!$I17+Main!$I21+Main!$I25+Main!$I29+SUM($B$3:$I$3),'Gantt Chart'!CF$5&lt;=SUM(Main!$F5:$G5)+Main!$H5+Main!$I5+Main!$I9+Main!$I13+Main!$I17+Main!$I21+Main!$I25+Main!$I29+Main!$I32+SUM($B$3:$I$3)),Main!$R32,0)</f>
        <v>0</v>
      </c>
      <c r="CG97" s="2">
        <f>IF(AND('Gantt Chart'!CG$5&gt;SUM(Main!$F5:$G5)+Main!$H5+Main!$I5+Main!$I9+Main!$I13+Main!$I17+Main!$I21+Main!$I25+Main!$I29+SUM($B$3:$I$3),'Gantt Chart'!CG$5&lt;=SUM(Main!$F5:$G5)+Main!$H5+Main!$I5+Main!$I9+Main!$I13+Main!$I17+Main!$I21+Main!$I25+Main!$I29+Main!$I32+SUM($B$3:$I$3)),Main!$R32,0)</f>
        <v>0</v>
      </c>
      <c r="CH97" s="2">
        <f>IF(AND('Gantt Chart'!CH$5&gt;SUM(Main!$F5:$G5)+Main!$H5+Main!$I5+Main!$I9+Main!$I13+Main!$I17+Main!$I21+Main!$I25+Main!$I29+SUM($B$3:$I$3),'Gantt Chart'!CH$5&lt;=SUM(Main!$F5:$G5)+Main!$H5+Main!$I5+Main!$I9+Main!$I13+Main!$I17+Main!$I21+Main!$I25+Main!$I29+Main!$I32+SUM($B$3:$I$3)),Main!$R32,0)</f>
        <v>0</v>
      </c>
      <c r="CI97" s="2">
        <f>IF(AND('Gantt Chart'!CI$5&gt;SUM(Main!$F5:$G5)+Main!$H5+Main!$I5+Main!$I9+Main!$I13+Main!$I17+Main!$I21+Main!$I25+Main!$I29+SUM($B$3:$I$3),'Gantt Chart'!CI$5&lt;=SUM(Main!$F5:$G5)+Main!$H5+Main!$I5+Main!$I9+Main!$I13+Main!$I17+Main!$I21+Main!$I25+Main!$I29+Main!$I32+SUM($B$3:$I$3)),Main!$R32,0)</f>
        <v>0</v>
      </c>
      <c r="CJ97" s="2">
        <f>IF(AND('Gantt Chart'!CJ$5&gt;SUM(Main!$F5:$G5)+Main!$H5+Main!$I5+Main!$I9+Main!$I13+Main!$I17+Main!$I21+Main!$I25+Main!$I29+SUM($B$3:$I$3),'Gantt Chart'!CJ$5&lt;=SUM(Main!$F5:$G5)+Main!$H5+Main!$I5+Main!$I9+Main!$I13+Main!$I17+Main!$I21+Main!$I25+Main!$I29+Main!$I32+SUM($B$3:$I$3)),Main!$R32,0)</f>
        <v>0</v>
      </c>
      <c r="CK97" s="2">
        <f>IF(AND('Gantt Chart'!CK$5&gt;SUM(Main!$F5:$G5)+Main!$H5+Main!$I5+Main!$I9+Main!$I13+Main!$I17+Main!$I21+Main!$I25+Main!$I29+SUM($B$3:$I$3),'Gantt Chart'!CK$5&lt;=SUM(Main!$F5:$G5)+Main!$H5+Main!$I5+Main!$I9+Main!$I13+Main!$I17+Main!$I21+Main!$I25+Main!$I29+Main!$I32+SUM($B$3:$I$3)),Main!$R32,0)</f>
        <v>0</v>
      </c>
      <c r="CL97" s="2">
        <f>IF(AND('Gantt Chart'!CL$5&gt;SUM(Main!$F5:$G5)+Main!$H5+Main!$I5+Main!$I9+Main!$I13+Main!$I17+Main!$I21+Main!$I25+Main!$I29+SUM($B$3:$I$3),'Gantt Chart'!CL$5&lt;=SUM(Main!$F5:$G5)+Main!$H5+Main!$I5+Main!$I9+Main!$I13+Main!$I17+Main!$I21+Main!$I25+Main!$I29+Main!$I32+SUM($B$3:$I$3)),Main!$R32,0)</f>
        <v>0</v>
      </c>
      <c r="CM97" s="2">
        <f>IF(AND('Gantt Chart'!CM$5&gt;SUM(Main!$F5:$G5)+Main!$H5+Main!$I5+Main!$I9+Main!$I13+Main!$I17+Main!$I21+Main!$I25+Main!$I29+SUM($B$3:$I$3),'Gantt Chart'!CM$5&lt;=SUM(Main!$F5:$G5)+Main!$H5+Main!$I5+Main!$I9+Main!$I13+Main!$I17+Main!$I21+Main!$I25+Main!$I29+Main!$I32+SUM($B$3:$I$3)),Main!$R32,0)</f>
        <v>0</v>
      </c>
      <c r="CN97" s="2">
        <f>IF(AND('Gantt Chart'!CN$5&gt;SUM(Main!$F5:$G5)+Main!$H5+Main!$I5+Main!$I9+Main!$I13+Main!$I17+Main!$I21+Main!$I25+Main!$I29+SUM($B$3:$I$3),'Gantt Chart'!CN$5&lt;=SUM(Main!$F5:$G5)+Main!$H5+Main!$I5+Main!$I9+Main!$I13+Main!$I17+Main!$I21+Main!$I25+Main!$I29+Main!$I32+SUM($B$3:$I$3)),Main!$R32,0)</f>
        <v>0</v>
      </c>
      <c r="CO97" s="2">
        <f>IF(AND('Gantt Chart'!CO$5&gt;SUM(Main!$F5:$G5)+Main!$H5+Main!$I5+Main!$I9+Main!$I13+Main!$I17+Main!$I21+Main!$I25+Main!$I29+SUM($B$3:$I$3),'Gantt Chart'!CO$5&lt;=SUM(Main!$F5:$G5)+Main!$H5+Main!$I5+Main!$I9+Main!$I13+Main!$I17+Main!$I21+Main!$I25+Main!$I29+Main!$I32+SUM($B$3:$I$3)),Main!$R32,0)</f>
        <v>0</v>
      </c>
      <c r="CP97" s="2">
        <f>IF(AND('Gantt Chart'!CP$5&gt;SUM(Main!$F5:$G5)+Main!$H5+Main!$I5+Main!$I9+Main!$I13+Main!$I17+Main!$I21+Main!$I25+Main!$I29+SUM($B$3:$I$3),'Gantt Chart'!CP$5&lt;=SUM(Main!$F5:$G5)+Main!$H5+Main!$I5+Main!$I9+Main!$I13+Main!$I17+Main!$I21+Main!$I25+Main!$I29+Main!$I32+SUM($B$3:$I$3)),Main!$R32,0)</f>
        <v>0</v>
      </c>
      <c r="CQ97" s="2">
        <f>IF(AND('Gantt Chart'!CQ$5&gt;SUM(Main!$F5:$G5)+Main!$H5+Main!$I5+Main!$I9+Main!$I13+Main!$I17+Main!$I21+Main!$I25+Main!$I29+SUM($B$3:$I$3),'Gantt Chart'!CQ$5&lt;=SUM(Main!$F5:$G5)+Main!$H5+Main!$I5+Main!$I9+Main!$I13+Main!$I17+Main!$I21+Main!$I25+Main!$I29+Main!$I32+SUM($B$3:$I$3)),Main!$R32,0)</f>
        <v>0</v>
      </c>
      <c r="CR97" s="2">
        <f>IF(AND('Gantt Chart'!CR$5&gt;SUM(Main!$F5:$G5)+Main!$H5+Main!$I5+Main!$I9+Main!$I13+Main!$I17+Main!$I21+Main!$I25+Main!$I29+SUM($B$3:$I$3),'Gantt Chart'!CR$5&lt;=SUM(Main!$F5:$G5)+Main!$H5+Main!$I5+Main!$I9+Main!$I13+Main!$I17+Main!$I21+Main!$I25+Main!$I29+Main!$I32+SUM($B$3:$I$3)),Main!$R32,0)</f>
        <v>0</v>
      </c>
      <c r="CS97" s="2">
        <f>IF(AND('Gantt Chart'!CS$5&gt;SUM(Main!$F5:$G5)+Main!$H5+Main!$I5+Main!$I9+Main!$I13+Main!$I17+Main!$I21+Main!$I25+Main!$I29+SUM($B$3:$I$3),'Gantt Chart'!CS$5&lt;=SUM(Main!$F5:$G5)+Main!$H5+Main!$I5+Main!$I9+Main!$I13+Main!$I17+Main!$I21+Main!$I25+Main!$I29+Main!$I32+SUM($B$3:$I$3)),Main!$R32,0)</f>
        <v>0</v>
      </c>
      <c r="CT97" s="2">
        <f>IF(AND('Gantt Chart'!CT$5&gt;SUM(Main!$F5:$G5)+Main!$H5+Main!$I5+Main!$I9+Main!$I13+Main!$I17+Main!$I21+Main!$I25+Main!$I29+SUM($B$3:$I$3),'Gantt Chart'!CT$5&lt;=SUM(Main!$F5:$G5)+Main!$H5+Main!$I5+Main!$I9+Main!$I13+Main!$I17+Main!$I21+Main!$I25+Main!$I29+Main!$I32+SUM($B$3:$I$3)),Main!$R32,0)</f>
        <v>0</v>
      </c>
      <c r="CU97" s="2">
        <f>IF(AND('Gantt Chart'!CU$5&gt;SUM(Main!$F5:$G5)+Main!$H5+Main!$I5+Main!$I9+Main!$I13+Main!$I17+Main!$I21+Main!$I25+Main!$I29+SUM($B$3:$I$3),'Gantt Chart'!CU$5&lt;=SUM(Main!$F5:$G5)+Main!$H5+Main!$I5+Main!$I9+Main!$I13+Main!$I17+Main!$I21+Main!$I25+Main!$I29+Main!$I32+SUM($B$3:$I$3)),Main!$R32,0)</f>
        <v>0</v>
      </c>
      <c r="CV97" s="2">
        <f>IF(AND('Gantt Chart'!CV$5&gt;SUM(Main!$F5:$G5)+Main!$H5+Main!$I5+Main!$I9+Main!$I13+Main!$I17+Main!$I21+Main!$I25+Main!$I29+SUM($B$3:$I$3),'Gantt Chart'!CV$5&lt;=SUM(Main!$F5:$G5)+Main!$H5+Main!$I5+Main!$I9+Main!$I13+Main!$I17+Main!$I21+Main!$I25+Main!$I29+Main!$I32+SUM($B$3:$I$3)),Main!$R32,0)</f>
        <v>0</v>
      </c>
      <c r="CW97" s="2">
        <f>IF(AND('Gantt Chart'!CW$5&gt;SUM(Main!$F5:$G5)+Main!$H5+Main!$I5+Main!$I9+Main!$I13+Main!$I17+Main!$I21+Main!$I25+Main!$I29+SUM($B$3:$I$3),'Gantt Chart'!CW$5&lt;=SUM(Main!$F5:$G5)+Main!$H5+Main!$I5+Main!$I9+Main!$I13+Main!$I17+Main!$I21+Main!$I25+Main!$I29+Main!$I32+SUM($B$3:$I$3)),Main!$R32,0)</f>
        <v>0</v>
      </c>
      <c r="CX97" s="2">
        <f>IF(AND('Gantt Chart'!CX$5&gt;SUM(Main!$F5:$G5)+Main!$H5+Main!$I5+Main!$I9+Main!$I13+Main!$I17+Main!$I21+Main!$I25+Main!$I29+SUM($B$3:$I$3),'Gantt Chart'!CX$5&lt;=SUM(Main!$F5:$G5)+Main!$H5+Main!$I5+Main!$I9+Main!$I13+Main!$I17+Main!$I21+Main!$I25+Main!$I29+Main!$I32+SUM($B$3:$I$3)),Main!$R32,0)</f>
        <v>0</v>
      </c>
      <c r="CY97" s="2">
        <f>IF(AND('Gantt Chart'!CY$5&gt;SUM(Main!$F5:$G5)+Main!$H5+Main!$I5+Main!$I9+Main!$I13+Main!$I17+Main!$I21+Main!$I25+Main!$I29+SUM($B$3:$I$3),'Gantt Chart'!CY$5&lt;=SUM(Main!$F5:$G5)+Main!$H5+Main!$I5+Main!$I9+Main!$I13+Main!$I17+Main!$I21+Main!$I25+Main!$I29+Main!$I32+SUM($B$3:$I$3)),Main!$R32,0)</f>
        <v>0</v>
      </c>
      <c r="CZ97" s="2">
        <f>IF(AND('Gantt Chart'!CZ$5&gt;SUM(Main!$F5:$G5)+Main!$H5+Main!$I5+Main!$I9+Main!$I13+Main!$I17+Main!$I21+Main!$I25+Main!$I29+SUM($B$3:$I$3),'Gantt Chart'!CZ$5&lt;=SUM(Main!$F5:$G5)+Main!$H5+Main!$I5+Main!$I9+Main!$I13+Main!$I17+Main!$I21+Main!$I25+Main!$I29+Main!$I32+SUM($B$3:$I$3)),Main!$R32,0)</f>
        <v>0</v>
      </c>
      <c r="DA97" s="2">
        <f>IF(AND('Gantt Chart'!DA$5&gt;SUM(Main!$F5:$G5)+Main!$H5+Main!$I5+Main!$I9+Main!$I13+Main!$I17+Main!$I21+Main!$I25+Main!$I29+SUM($B$3:$I$3),'Gantt Chart'!DA$5&lt;=SUM(Main!$F5:$G5)+Main!$H5+Main!$I5+Main!$I9+Main!$I13+Main!$I17+Main!$I21+Main!$I25+Main!$I29+Main!$I32+SUM($B$3:$I$3)),Main!$R32,0)</f>
        <v>0</v>
      </c>
      <c r="DB97" s="2">
        <f>IF(AND('Gantt Chart'!DB$5&gt;SUM(Main!$F5:$G5)+Main!$H5+Main!$I5+Main!$I9+Main!$I13+Main!$I17+Main!$I21+Main!$I25+Main!$I29+SUM($B$3:$I$3),'Gantt Chart'!DB$5&lt;=SUM(Main!$F5:$G5)+Main!$H5+Main!$I5+Main!$I9+Main!$I13+Main!$I17+Main!$I21+Main!$I25+Main!$I29+Main!$I32+SUM($B$3:$I$3)),Main!$R32,0)</f>
        <v>0</v>
      </c>
      <c r="DC97" s="2">
        <f>IF(AND('Gantt Chart'!DC$5&gt;SUM(Main!$F5:$G5)+Main!$H5+Main!$I5+Main!$I9+Main!$I13+Main!$I17+Main!$I21+Main!$I25+Main!$I29+SUM($B$3:$I$3),'Gantt Chart'!DC$5&lt;=SUM(Main!$F5:$G5)+Main!$H5+Main!$I5+Main!$I9+Main!$I13+Main!$I17+Main!$I21+Main!$I25+Main!$I29+Main!$I32+SUM($B$3:$I$3)),Main!$R32,0)</f>
        <v>0</v>
      </c>
      <c r="DD97" s="2">
        <f>IF(AND('Gantt Chart'!DD$5&gt;SUM(Main!$F5:$G5)+Main!$H5+Main!$I5+Main!$I9+Main!$I13+Main!$I17+Main!$I21+Main!$I25+Main!$I29+SUM($B$3:$I$3),'Gantt Chart'!DD$5&lt;=SUM(Main!$F5:$G5)+Main!$H5+Main!$I5+Main!$I9+Main!$I13+Main!$I17+Main!$I21+Main!$I25+Main!$I29+Main!$I32+SUM($B$3:$I$3)),Main!$R32,0)</f>
        <v>0</v>
      </c>
      <c r="DE97" s="2">
        <f>IF(AND('Gantt Chart'!DE$5&gt;SUM(Main!$F5:$G5)+Main!$H5+Main!$I5+Main!$I9+Main!$I13+Main!$I17+Main!$I21+Main!$I25+Main!$I29+SUM($B$3:$I$3),'Gantt Chart'!DE$5&lt;=SUM(Main!$F5:$G5)+Main!$H5+Main!$I5+Main!$I9+Main!$I13+Main!$I17+Main!$I21+Main!$I25+Main!$I29+Main!$I32+SUM($B$3:$I$3)),Main!$R32,0)</f>
        <v>0</v>
      </c>
      <c r="DF97" s="2">
        <f>IF(AND('Gantt Chart'!DF$5&gt;SUM(Main!$F5:$G5)+Main!$H5+Main!$I5+Main!$I9+Main!$I13+Main!$I17+Main!$I21+Main!$I25+Main!$I29+SUM($B$3:$I$3),'Gantt Chart'!DF$5&lt;=SUM(Main!$F5:$G5)+Main!$H5+Main!$I5+Main!$I9+Main!$I13+Main!$I17+Main!$I21+Main!$I25+Main!$I29+Main!$I32+SUM($B$3:$I$3)),Main!$R32,0)</f>
        <v>0</v>
      </c>
      <c r="DG97" s="2">
        <f>IF(AND('Gantt Chart'!DG$5&gt;SUM(Main!$F5:$G5)+Main!$H5+Main!$I5+Main!$I9+Main!$I13+Main!$I17+Main!$I21+Main!$I25+Main!$I29+SUM($B$3:$I$3),'Gantt Chart'!DG$5&lt;=SUM(Main!$F5:$G5)+Main!$H5+Main!$I5+Main!$I9+Main!$I13+Main!$I17+Main!$I21+Main!$I25+Main!$I29+Main!$I32+SUM($B$3:$I$3)),Main!$R32,0)</f>
        <v>0</v>
      </c>
      <c r="DH97" s="2">
        <f>IF(AND('Gantt Chart'!DH$5&gt;SUM(Main!$F5:$G5)+Main!$H5+Main!$I5+Main!$I9+Main!$I13+Main!$I17+Main!$I21+Main!$I25+Main!$I29+SUM($B$3:$I$3),'Gantt Chart'!DH$5&lt;=SUM(Main!$F5:$G5)+Main!$H5+Main!$I5+Main!$I9+Main!$I13+Main!$I17+Main!$I21+Main!$I25+Main!$I29+Main!$I32+SUM($B$3:$I$3)),Main!$R32,0)</f>
        <v>0</v>
      </c>
      <c r="DI97" s="2">
        <f>IF(AND('Gantt Chart'!DI$5&gt;SUM(Main!$F5:$G5)+Main!$H5+Main!$I5+Main!$I9+Main!$I13+Main!$I17+Main!$I21+Main!$I25+Main!$I29+SUM($B$3:$I$3),'Gantt Chart'!DI$5&lt;=SUM(Main!$F5:$G5)+Main!$H5+Main!$I5+Main!$I9+Main!$I13+Main!$I17+Main!$I21+Main!$I25+Main!$I29+Main!$I32+SUM($B$3:$I$3)),Main!$R32,0)</f>
        <v>0</v>
      </c>
      <c r="DJ97" s="2">
        <f>IF(AND('Gantt Chart'!DJ$5&gt;SUM(Main!$F5:$G5)+Main!$H5+Main!$I5+Main!$I9+Main!$I13+Main!$I17+Main!$I21+Main!$I25+Main!$I29+SUM($B$3:$I$3),'Gantt Chart'!DJ$5&lt;=SUM(Main!$F5:$G5)+Main!$H5+Main!$I5+Main!$I9+Main!$I13+Main!$I17+Main!$I21+Main!$I25+Main!$I29+Main!$I32+SUM($B$3:$I$3)),Main!$R32,0)</f>
        <v>0</v>
      </c>
      <c r="DK97" s="2">
        <f>IF(AND('Gantt Chart'!DK$5&gt;SUM(Main!$F5:$G5)+Main!$H5+Main!$I5+Main!$I9+Main!$I13+Main!$I17+Main!$I21+Main!$I25+Main!$I29+SUM($B$3:$I$3),'Gantt Chart'!DK$5&lt;=SUM(Main!$F5:$G5)+Main!$H5+Main!$I5+Main!$I9+Main!$I13+Main!$I17+Main!$I21+Main!$I25+Main!$I29+Main!$I32+SUM($B$3:$I$3)),Main!$R32,0)</f>
        <v>0</v>
      </c>
      <c r="DL97" s="2">
        <f>IF(AND('Gantt Chart'!DL$5&gt;SUM(Main!$F5:$G5)+Main!$H5+Main!$I5+Main!$I9+Main!$I13+Main!$I17+Main!$I21+Main!$I25+Main!$I29+SUM($B$3:$I$3),'Gantt Chart'!DL$5&lt;=SUM(Main!$F5:$G5)+Main!$H5+Main!$I5+Main!$I9+Main!$I13+Main!$I17+Main!$I21+Main!$I25+Main!$I29+Main!$I32+SUM($B$3:$I$3)),Main!$R32,0)</f>
        <v>0</v>
      </c>
      <c r="DM97" s="2">
        <f>IF(AND('Gantt Chart'!DM$5&gt;SUM(Main!$F5:$G5)+Main!$H5+Main!$I5+Main!$I9+Main!$I13+Main!$I17+Main!$I21+Main!$I25+Main!$I29+SUM($B$3:$I$3),'Gantt Chart'!DM$5&lt;=SUM(Main!$F5:$G5)+Main!$H5+Main!$I5+Main!$I9+Main!$I13+Main!$I17+Main!$I21+Main!$I25+Main!$I29+Main!$I32+SUM($B$3:$I$3)),Main!$R32,0)</f>
        <v>0</v>
      </c>
      <c r="DN97" s="2">
        <f>IF(AND('Gantt Chart'!DN$5&gt;SUM(Main!$F5:$G5)+Main!$H5+Main!$I5+Main!$I9+Main!$I13+Main!$I17+Main!$I21+Main!$I25+Main!$I29+SUM($B$3:$I$3),'Gantt Chart'!DN$5&lt;=SUM(Main!$F5:$G5)+Main!$H5+Main!$I5+Main!$I9+Main!$I13+Main!$I17+Main!$I21+Main!$I25+Main!$I29+Main!$I32+SUM($B$3:$I$3)),Main!$R32,0)</f>
        <v>0</v>
      </c>
      <c r="DO97" s="2">
        <f>IF(AND('Gantt Chart'!DO$5&gt;SUM(Main!$F5:$G5)+Main!$H5+Main!$I5+Main!$I9+Main!$I13+Main!$I17+Main!$I21+Main!$I25+Main!$I29+SUM($B$3:$I$3),'Gantt Chart'!DO$5&lt;=SUM(Main!$F5:$G5)+Main!$H5+Main!$I5+Main!$I9+Main!$I13+Main!$I17+Main!$I21+Main!$I25+Main!$I29+Main!$I32+SUM($B$3:$I$3)),Main!$R32,0)</f>
        <v>0</v>
      </c>
      <c r="DP97" s="2">
        <f>IF(AND('Gantt Chart'!DP$5&gt;SUM(Main!$F5:$G5)+Main!$H5+Main!$I5+Main!$I9+Main!$I13+Main!$I17+Main!$I21+Main!$I25+Main!$I29+SUM($B$3:$I$3),'Gantt Chart'!DP$5&lt;=SUM(Main!$F5:$G5)+Main!$H5+Main!$I5+Main!$I9+Main!$I13+Main!$I17+Main!$I21+Main!$I25+Main!$I29+Main!$I32+SUM($B$3:$I$3)),Main!$R32,0)</f>
        <v>0</v>
      </c>
      <c r="DQ97" s="2">
        <f>IF(AND('Gantt Chart'!DQ$5&gt;SUM(Main!$F5:$G5)+Main!$H5+Main!$I5+Main!$I9+Main!$I13+Main!$I17+Main!$I21+Main!$I25+Main!$I29+SUM($B$3:$I$3),'Gantt Chart'!DQ$5&lt;=SUM(Main!$F5:$G5)+Main!$H5+Main!$I5+Main!$I9+Main!$I13+Main!$I17+Main!$I21+Main!$I25+Main!$I29+Main!$I32+SUM($B$3:$I$3)),Main!$R32,0)</f>
        <v>0</v>
      </c>
      <c r="DR97" s="2">
        <f>IF(AND('Gantt Chart'!DR$5&gt;SUM(Main!$F5:$G5)+Main!$H5+Main!$I5+Main!$I9+Main!$I13+Main!$I17+Main!$I21+Main!$I25+Main!$I29+SUM($B$3:$I$3),'Gantt Chart'!DR$5&lt;=SUM(Main!$F5:$G5)+Main!$H5+Main!$I5+Main!$I9+Main!$I13+Main!$I17+Main!$I21+Main!$I25+Main!$I29+Main!$I32+SUM($B$3:$I$3)),Main!$R32,0)</f>
        <v>0</v>
      </c>
      <c r="DS97" s="2">
        <f>IF(AND('Gantt Chart'!DS$5&gt;SUM(Main!$F5:$G5)+Main!$H5+Main!$I5+Main!$I9+Main!$I13+Main!$I17+Main!$I21+Main!$I25+Main!$I29+SUM($B$3:$I$3),'Gantt Chart'!DS$5&lt;=SUM(Main!$F5:$G5)+Main!$H5+Main!$I5+Main!$I9+Main!$I13+Main!$I17+Main!$I21+Main!$I25+Main!$I29+Main!$I32+SUM($B$3:$I$3)),Main!$R32,0)</f>
        <v>0</v>
      </c>
      <c r="DT97" s="2">
        <f>IF(AND('Gantt Chart'!DT$5&gt;SUM(Main!$F5:$G5)+Main!$H5+Main!$I5+Main!$I9+Main!$I13+Main!$I17+Main!$I21+Main!$I25+Main!$I29+SUM($B$3:$I$3),'Gantt Chart'!DT$5&lt;=SUM(Main!$F5:$G5)+Main!$H5+Main!$I5+Main!$I9+Main!$I13+Main!$I17+Main!$I21+Main!$I25+Main!$I29+Main!$I32+SUM($B$3:$I$3)),Main!$R32,0)</f>
        <v>0</v>
      </c>
      <c r="DU97" s="2">
        <f>IF(AND('Gantt Chart'!DU$5&gt;SUM(Main!$F5:$G5)+Main!$H5+Main!$I5+Main!$I9+Main!$I13+Main!$I17+Main!$I21+Main!$I25+Main!$I29+SUM($B$3:$I$3),'Gantt Chart'!DU$5&lt;=SUM(Main!$F5:$G5)+Main!$H5+Main!$I5+Main!$I9+Main!$I13+Main!$I17+Main!$I21+Main!$I25+Main!$I29+Main!$I32+SUM($B$3:$I$3)),Main!$R32,0)</f>
        <v>0</v>
      </c>
      <c r="DV97" s="2">
        <f>IF(AND('Gantt Chart'!DV$5&gt;SUM(Main!$F5:$G5)+Main!$H5+Main!$I5+Main!$I9+Main!$I13+Main!$I17+Main!$I21+Main!$I25+Main!$I29+SUM($B$3:$I$3),'Gantt Chart'!DV$5&lt;=SUM(Main!$F5:$G5)+Main!$H5+Main!$I5+Main!$I9+Main!$I13+Main!$I17+Main!$I21+Main!$I25+Main!$I29+Main!$I32+SUM($B$3:$I$3)),Main!$R32,0)</f>
        <v>0</v>
      </c>
      <c r="DW97" s="2">
        <f>IF(AND('Gantt Chart'!DW$5&gt;SUM(Main!$F5:$G5)+Main!$H5+Main!$I5+Main!$I9+Main!$I13+Main!$I17+Main!$I21+Main!$I25+Main!$I29+SUM($B$3:$I$3),'Gantt Chart'!DW$5&lt;=SUM(Main!$F5:$G5)+Main!$H5+Main!$I5+Main!$I9+Main!$I13+Main!$I17+Main!$I21+Main!$I25+Main!$I29+Main!$I32+SUM($B$3:$I$3)),Main!$R32,0)</f>
        <v>0</v>
      </c>
      <c r="DX97" s="2">
        <f>IF(AND('Gantt Chart'!DX$5&gt;SUM(Main!$F5:$G5)+Main!$H5+Main!$I5+Main!$I9+Main!$I13+Main!$I17+Main!$I21+Main!$I25+Main!$I29+SUM($B$3:$I$3),'Gantt Chart'!DX$5&lt;=SUM(Main!$F5:$G5)+Main!$H5+Main!$I5+Main!$I9+Main!$I13+Main!$I17+Main!$I21+Main!$I25+Main!$I29+Main!$I32+SUM($B$3:$I$3)),Main!$R32,0)</f>
        <v>0</v>
      </c>
      <c r="DY97" s="2">
        <f>IF(AND('Gantt Chart'!DY$5&gt;SUM(Main!$F5:$G5)+Main!$H5+Main!$I5+Main!$I9+Main!$I13+Main!$I17+Main!$I21+Main!$I25+Main!$I29+SUM($B$3:$I$3),'Gantt Chart'!DY$5&lt;=SUM(Main!$F5:$G5)+Main!$H5+Main!$I5+Main!$I9+Main!$I13+Main!$I17+Main!$I21+Main!$I25+Main!$I29+Main!$I32+SUM($B$3:$I$3)),Main!$R32,0)</f>
        <v>0</v>
      </c>
      <c r="DZ97" s="2">
        <f>IF(AND('Gantt Chart'!DZ$5&gt;SUM(Main!$F5:$G5)+Main!$H5+Main!$I5+Main!$I9+Main!$I13+Main!$I17+Main!$I21+Main!$I25+Main!$I29+SUM($B$3:$I$3),'Gantt Chart'!DZ$5&lt;=SUM(Main!$F5:$G5)+Main!$H5+Main!$I5+Main!$I9+Main!$I13+Main!$I17+Main!$I21+Main!$I25+Main!$I29+Main!$I32+SUM($B$3:$I$3)),Main!$R32,0)</f>
        <v>0</v>
      </c>
      <c r="EA97" s="2">
        <f>IF(AND('Gantt Chart'!EA$5&gt;SUM(Main!$F5:$G5)+Main!$H5+Main!$I5+Main!$I9+Main!$I13+Main!$I17+Main!$I21+Main!$I25+Main!$I29+SUM($B$3:$I$3),'Gantt Chart'!EA$5&lt;=SUM(Main!$F5:$G5)+Main!$H5+Main!$I5+Main!$I9+Main!$I13+Main!$I17+Main!$I21+Main!$I25+Main!$I29+Main!$I32+SUM($B$3:$I$3)),Main!$R32,0)</f>
        <v>0</v>
      </c>
      <c r="EB97" s="2">
        <f>IF(AND('Gantt Chart'!EB$5&gt;SUM(Main!$F5:$G5)+Main!$H5+Main!$I5+Main!$I9+Main!$I13+Main!$I17+Main!$I21+Main!$I25+Main!$I29+SUM($B$3:$I$3),'Gantt Chart'!EB$5&lt;=SUM(Main!$F5:$G5)+Main!$H5+Main!$I5+Main!$I9+Main!$I13+Main!$I17+Main!$I21+Main!$I25+Main!$I29+Main!$I32+SUM($B$3:$I$3)),Main!$R32,0)</f>
        <v>0</v>
      </c>
      <c r="EC97" s="2">
        <f>IF(AND('Gantt Chart'!EC$5&gt;SUM(Main!$F5:$G5)+Main!$H5+Main!$I5+Main!$I9+Main!$I13+Main!$I17+Main!$I21+Main!$I25+Main!$I29+SUM($B$3:$I$3),'Gantt Chart'!EC$5&lt;=SUM(Main!$F5:$G5)+Main!$H5+Main!$I5+Main!$I9+Main!$I13+Main!$I17+Main!$I21+Main!$I25+Main!$I29+Main!$I32+SUM($B$3:$I$3)),Main!$R32,0)</f>
        <v>0</v>
      </c>
      <c r="ED97" s="2">
        <f>IF(AND('Gantt Chart'!ED$5&gt;SUM(Main!$F5:$G5)+Main!$H5+Main!$I5+Main!$I9+Main!$I13+Main!$I17+Main!$I21+Main!$I25+Main!$I29+SUM($B$3:$I$3),'Gantt Chart'!ED$5&lt;=SUM(Main!$F5:$G5)+Main!$H5+Main!$I5+Main!$I9+Main!$I13+Main!$I17+Main!$I21+Main!$I25+Main!$I29+Main!$I32+SUM($B$3:$I$3)),Main!$R32,0)</f>
        <v>0</v>
      </c>
      <c r="EE97" s="2">
        <f>IF(AND('Gantt Chart'!EE$5&gt;SUM(Main!$F5:$G5)+Main!$H5+Main!$I5+Main!$I9+Main!$I13+Main!$I17+Main!$I21+Main!$I25+Main!$I29+SUM($B$3:$I$3),'Gantt Chart'!EE$5&lt;=SUM(Main!$F5:$G5)+Main!$H5+Main!$I5+Main!$I9+Main!$I13+Main!$I17+Main!$I21+Main!$I25+Main!$I29+Main!$I32+SUM($B$3:$I$3)),Main!$R32,0)</f>
        <v>0</v>
      </c>
      <c r="EF97" s="2">
        <f>IF(AND('Gantt Chart'!EF$5&gt;SUM(Main!$F5:$G5)+Main!$H5+Main!$I5+Main!$I9+Main!$I13+Main!$I17+Main!$I21+Main!$I25+Main!$I29+SUM($B$3:$I$3),'Gantt Chart'!EF$5&lt;=SUM(Main!$F5:$G5)+Main!$H5+Main!$I5+Main!$I9+Main!$I13+Main!$I17+Main!$I21+Main!$I25+Main!$I29+Main!$I32+SUM($B$3:$I$3)),Main!$R32,0)</f>
        <v>0</v>
      </c>
      <c r="EG97" s="2">
        <f>IF(AND('Gantt Chart'!EG$5&gt;SUM(Main!$F5:$G5)+Main!$H5+Main!$I5+Main!$I9+Main!$I13+Main!$I17+Main!$I21+Main!$I25+Main!$I29+SUM($B$3:$I$3),'Gantt Chart'!EG$5&lt;=SUM(Main!$F5:$G5)+Main!$H5+Main!$I5+Main!$I9+Main!$I13+Main!$I17+Main!$I21+Main!$I25+Main!$I29+Main!$I32+SUM($B$3:$I$3)),Main!$R32,0)</f>
        <v>0</v>
      </c>
      <c r="EH97" s="2">
        <f>IF(AND('Gantt Chart'!EH$5&gt;SUM(Main!$F5:$G5)+Main!$H5+Main!$I5+Main!$I9+Main!$I13+Main!$I17+Main!$I21+Main!$I25+Main!$I29+SUM($B$3:$I$3),'Gantt Chart'!EH$5&lt;=SUM(Main!$F5:$G5)+Main!$H5+Main!$I5+Main!$I9+Main!$I13+Main!$I17+Main!$I21+Main!$I25+Main!$I29+Main!$I32+SUM($B$3:$I$3)),Main!$R32,0)</f>
        <v>0</v>
      </c>
      <c r="EI97" s="2">
        <f>IF(AND('Gantt Chart'!EI$5&gt;SUM(Main!$F5:$G5)+Main!$H5+Main!$I5+Main!$I9+Main!$I13+Main!$I17+Main!$I21+Main!$I25+Main!$I29+SUM($B$3:$I$3),'Gantt Chart'!EI$5&lt;=SUM(Main!$F5:$G5)+Main!$H5+Main!$I5+Main!$I9+Main!$I13+Main!$I17+Main!$I21+Main!$I25+Main!$I29+Main!$I32+SUM($B$3:$I$3)),Main!$R32,0)</f>
        <v>0</v>
      </c>
      <c r="EJ97" s="2">
        <f>IF(AND('Gantt Chart'!EJ$5&gt;SUM(Main!$F5:$G5)+Main!$H5+Main!$I5+Main!$I9+Main!$I13+Main!$I17+Main!$I21+Main!$I25+Main!$I29+SUM($B$3:$I$3),'Gantt Chart'!EJ$5&lt;=SUM(Main!$F5:$G5)+Main!$H5+Main!$I5+Main!$I9+Main!$I13+Main!$I17+Main!$I21+Main!$I25+Main!$I29+Main!$I32+SUM($B$3:$I$3)),Main!$R32,0)</f>
        <v>0</v>
      </c>
      <c r="EK97" s="2">
        <f>IF(AND('Gantt Chart'!EK$5&gt;SUM(Main!$F5:$G5)+Main!$H5+Main!$I5+Main!$I9+Main!$I13+Main!$I17+Main!$I21+Main!$I25+Main!$I29+SUM($B$3:$I$3),'Gantt Chart'!EK$5&lt;=SUM(Main!$F5:$G5)+Main!$H5+Main!$I5+Main!$I9+Main!$I13+Main!$I17+Main!$I21+Main!$I25+Main!$I29+Main!$I32+SUM($B$3:$I$3)),Main!$R32,0)</f>
        <v>0</v>
      </c>
      <c r="EL97" s="2">
        <f>IF(AND('Gantt Chart'!EL$5&gt;SUM(Main!$F5:$G5)+Main!$H5+Main!$I5+Main!$I9+Main!$I13+Main!$I17+Main!$I21+Main!$I25+Main!$I29+SUM($B$3:$I$3),'Gantt Chart'!EL$5&lt;=SUM(Main!$F5:$G5)+Main!$H5+Main!$I5+Main!$I9+Main!$I13+Main!$I17+Main!$I21+Main!$I25+Main!$I29+Main!$I32+SUM($B$3:$I$3)),Main!$R32,0)</f>
        <v>0</v>
      </c>
      <c r="EM97" s="2">
        <f>IF(AND('Gantt Chart'!EM$5&gt;SUM(Main!$F5:$G5)+Main!$H5+Main!$I5+Main!$I9+Main!$I13+Main!$I17+Main!$I21+Main!$I25+Main!$I29+SUM($B$3:$I$3),'Gantt Chart'!EM$5&lt;=SUM(Main!$F5:$G5)+Main!$H5+Main!$I5+Main!$I9+Main!$I13+Main!$I17+Main!$I21+Main!$I25+Main!$I29+Main!$I32+SUM($B$3:$I$3)),Main!$R32,0)</f>
        <v>0</v>
      </c>
      <c r="EN97" s="2">
        <f>IF(AND('Gantt Chart'!EN$5&gt;SUM(Main!$F5:$G5)+Main!$H5+Main!$I5+Main!$I9+Main!$I13+Main!$I17+Main!$I21+Main!$I25+Main!$I29+SUM($B$3:$I$3),'Gantt Chart'!EN$5&lt;=SUM(Main!$F5:$G5)+Main!$H5+Main!$I5+Main!$I9+Main!$I13+Main!$I17+Main!$I21+Main!$I25+Main!$I29+Main!$I32+SUM($B$3:$I$3)),Main!$R32,0)</f>
        <v>0</v>
      </c>
      <c r="EO97" s="2">
        <f>IF(AND('Gantt Chart'!EO$5&gt;SUM(Main!$F5:$G5)+Main!$H5+Main!$I5+Main!$I9+Main!$I13+Main!$I17+Main!$I21+Main!$I25+Main!$I29+SUM($B$3:$I$3),'Gantt Chart'!EO$5&lt;=SUM(Main!$F5:$G5)+Main!$H5+Main!$I5+Main!$I9+Main!$I13+Main!$I17+Main!$I21+Main!$I25+Main!$I29+Main!$I32+SUM($B$3:$I$3)),Main!$R32,0)</f>
        <v>0</v>
      </c>
      <c r="EP97" s="2">
        <f>IF(AND('Gantt Chart'!EP$5&gt;SUM(Main!$F5:$G5)+Main!$H5+Main!$I5+Main!$I9+Main!$I13+Main!$I17+Main!$I21+Main!$I25+Main!$I29+SUM($B$3:$I$3),'Gantt Chart'!EP$5&lt;=SUM(Main!$F5:$G5)+Main!$H5+Main!$I5+Main!$I9+Main!$I13+Main!$I17+Main!$I21+Main!$I25+Main!$I29+Main!$I32+SUM($B$3:$I$3)),Main!$R32,0)</f>
        <v>0</v>
      </c>
      <c r="EQ97" s="2">
        <f>IF(AND('Gantt Chart'!EQ$5&gt;SUM(Main!$F5:$G5)+Main!$H5+Main!$I5+Main!$I9+Main!$I13+Main!$I17+Main!$I21+Main!$I25+Main!$I29+SUM($B$3:$I$3),'Gantt Chart'!EQ$5&lt;=SUM(Main!$F5:$G5)+Main!$H5+Main!$I5+Main!$I9+Main!$I13+Main!$I17+Main!$I21+Main!$I25+Main!$I29+Main!$I32+SUM($B$3:$I$3)),Main!$R32,0)</f>
        <v>0</v>
      </c>
      <c r="ER97" s="2">
        <f>IF(AND('Gantt Chart'!ER$5&gt;SUM(Main!$F5:$G5)+Main!$H5+Main!$I5+Main!$I9+Main!$I13+Main!$I17+Main!$I21+Main!$I25+Main!$I29+SUM($B$3:$I$3),'Gantt Chart'!ER$5&lt;=SUM(Main!$F5:$G5)+Main!$H5+Main!$I5+Main!$I9+Main!$I13+Main!$I17+Main!$I21+Main!$I25+Main!$I29+Main!$I32+SUM($B$3:$I$3)),Main!$R32,0)</f>
        <v>0</v>
      </c>
      <c r="ES97" s="2">
        <f>IF(AND('Gantt Chart'!ES$5&gt;SUM(Main!$F5:$G5)+Main!$H5+Main!$I5+Main!$I9+Main!$I13+Main!$I17+Main!$I21+Main!$I25+Main!$I29+SUM($B$3:$I$3),'Gantt Chart'!ES$5&lt;=SUM(Main!$F5:$G5)+Main!$H5+Main!$I5+Main!$I9+Main!$I13+Main!$I17+Main!$I21+Main!$I25+Main!$I29+Main!$I32+SUM($B$3:$I$3)),Main!$R32,0)</f>
        <v>0</v>
      </c>
      <c r="ET97" s="2">
        <f>IF(AND('Gantt Chart'!ET$5&gt;SUM(Main!$F5:$G5)+Main!$H5+Main!$I5+Main!$I9+Main!$I13+Main!$I17+Main!$I21+Main!$I25+Main!$I29+SUM($B$3:$I$3),'Gantt Chart'!ET$5&lt;=SUM(Main!$F5:$G5)+Main!$H5+Main!$I5+Main!$I9+Main!$I13+Main!$I17+Main!$I21+Main!$I25+Main!$I29+Main!$I32+SUM($B$3:$I$3)),Main!$R32,0)</f>
        <v>0</v>
      </c>
      <c r="EU97" s="2">
        <f>IF(AND('Gantt Chart'!EU$5&gt;SUM(Main!$F5:$G5)+Main!$H5+Main!$I5+Main!$I9+Main!$I13+Main!$I17+Main!$I21+Main!$I25+Main!$I29+SUM($B$3:$I$3),'Gantt Chart'!EU$5&lt;=SUM(Main!$F5:$G5)+Main!$H5+Main!$I5+Main!$I9+Main!$I13+Main!$I17+Main!$I21+Main!$I25+Main!$I29+Main!$I32+SUM($B$3:$I$3)),Main!$R32,0)</f>
        <v>0</v>
      </c>
      <c r="EV97" s="2">
        <f>IF(AND('Gantt Chart'!EV$5&gt;SUM(Main!$F5:$G5)+Main!$H5+Main!$I5+Main!$I9+Main!$I13+Main!$I17+Main!$I21+Main!$I25+Main!$I29+SUM($B$3:$I$3),'Gantt Chart'!EV$5&lt;=SUM(Main!$F5:$G5)+Main!$H5+Main!$I5+Main!$I9+Main!$I13+Main!$I17+Main!$I21+Main!$I25+Main!$I29+Main!$I32+SUM($B$3:$I$3)),Main!$R32,0)</f>
        <v>0</v>
      </c>
      <c r="EW97" s="2">
        <f>IF(AND('Gantt Chart'!EW$5&gt;SUM(Main!$F5:$G5)+Main!$H5+Main!$I5+Main!$I9+Main!$I13+Main!$I17+Main!$I21+Main!$I25+Main!$I29+SUM($B$3:$I$3),'Gantt Chart'!EW$5&lt;=SUM(Main!$F5:$G5)+Main!$H5+Main!$I5+Main!$I9+Main!$I13+Main!$I17+Main!$I21+Main!$I25+Main!$I29+Main!$I32+SUM($B$3:$I$3)),Main!$R32,0)</f>
        <v>0</v>
      </c>
      <c r="EX97" s="2">
        <f>IF(AND('Gantt Chart'!EX$5&gt;SUM(Main!$F5:$G5)+Main!$H5+Main!$I5+Main!$I9+Main!$I13+Main!$I17+Main!$I21+Main!$I25+Main!$I29+SUM($B$3:$I$3),'Gantt Chart'!EX$5&lt;=SUM(Main!$F5:$G5)+Main!$H5+Main!$I5+Main!$I9+Main!$I13+Main!$I17+Main!$I21+Main!$I25+Main!$I29+Main!$I32+SUM($B$3:$I$3)),Main!$R32,0)</f>
        <v>0</v>
      </c>
      <c r="EY97" s="2">
        <f>IF(AND('Gantt Chart'!EY$5&gt;SUM(Main!$F5:$G5)+Main!$H5+Main!$I5+Main!$I9+Main!$I13+Main!$I17+Main!$I21+Main!$I25+Main!$I29+SUM($B$3:$I$3),'Gantt Chart'!EY$5&lt;=SUM(Main!$F5:$G5)+Main!$H5+Main!$I5+Main!$I9+Main!$I13+Main!$I17+Main!$I21+Main!$I25+Main!$I29+Main!$I32+SUM($B$3:$I$3)),Main!$R32,0)</f>
        <v>0</v>
      </c>
      <c r="EZ97" s="2">
        <f>IF(AND('Gantt Chart'!EZ$5&gt;SUM(Main!$F5:$G5)+Main!$H5+Main!$I5+Main!$I9+Main!$I13+Main!$I17+Main!$I21+Main!$I25+Main!$I29+SUM($B$3:$I$3),'Gantt Chart'!EZ$5&lt;=SUM(Main!$F5:$G5)+Main!$H5+Main!$I5+Main!$I9+Main!$I13+Main!$I17+Main!$I21+Main!$I25+Main!$I29+Main!$I32+SUM($B$3:$I$3)),Main!$R32,0)</f>
        <v>0</v>
      </c>
      <c r="FA97" s="2">
        <f>IF(AND('Gantt Chart'!FA$5&gt;SUM(Main!$F5:$G5)+Main!$H5+Main!$I5+Main!$I9+Main!$I13+Main!$I17+Main!$I21+Main!$I25+Main!$I29+SUM($B$3:$I$3),'Gantt Chart'!FA$5&lt;=SUM(Main!$F5:$G5)+Main!$H5+Main!$I5+Main!$I9+Main!$I13+Main!$I17+Main!$I21+Main!$I25+Main!$I29+Main!$I32+SUM($B$3:$I$3)),Main!$R32,0)</f>
        <v>0</v>
      </c>
      <c r="FB97" s="2">
        <f>IF(AND('Gantt Chart'!FB$5&gt;SUM(Main!$F5:$G5)+Main!$H5+Main!$I5+Main!$I9+Main!$I13+Main!$I17+Main!$I21+Main!$I25+Main!$I29+SUM($B$3:$I$3),'Gantt Chart'!FB$5&lt;=SUM(Main!$F5:$G5)+Main!$H5+Main!$I5+Main!$I9+Main!$I13+Main!$I17+Main!$I21+Main!$I25+Main!$I29+Main!$I32+SUM($B$3:$I$3)),Main!$R32,0)</f>
        <v>0</v>
      </c>
      <c r="FC97" s="2">
        <f>IF(AND('Gantt Chart'!FC$5&gt;SUM(Main!$F5:$G5)+Main!$H5+Main!$I5+Main!$I9+Main!$I13+Main!$I17+Main!$I21+Main!$I25+Main!$I29+SUM($B$3:$I$3),'Gantt Chart'!FC$5&lt;=SUM(Main!$F5:$G5)+Main!$H5+Main!$I5+Main!$I9+Main!$I13+Main!$I17+Main!$I21+Main!$I25+Main!$I29+Main!$I32+SUM($B$3:$I$3)),Main!$R32,0)</f>
        <v>0</v>
      </c>
      <c r="FD97" s="2">
        <f>IF(AND('Gantt Chart'!FD$5&gt;SUM(Main!$F5:$G5)+Main!$H5+Main!$I5+Main!$I9+Main!$I13+Main!$I17+Main!$I21+Main!$I25+Main!$I29+SUM($B$3:$I$3),'Gantt Chart'!FD$5&lt;=SUM(Main!$F5:$G5)+Main!$H5+Main!$I5+Main!$I9+Main!$I13+Main!$I17+Main!$I21+Main!$I25+Main!$I29+Main!$I32+SUM($B$3:$I$3)),Main!$R32,0)</f>
        <v>0</v>
      </c>
      <c r="FE97" s="2">
        <f>IF(AND('Gantt Chart'!FE$5&gt;SUM(Main!$F5:$G5)+Main!$H5+Main!$I5+Main!$I9+Main!$I13+Main!$I17+Main!$I21+Main!$I25+Main!$I29+SUM($B$3:$I$3),'Gantt Chart'!FE$5&lt;=SUM(Main!$F5:$G5)+Main!$H5+Main!$I5+Main!$I9+Main!$I13+Main!$I17+Main!$I21+Main!$I25+Main!$I29+Main!$I32+SUM($B$3:$I$3)),Main!$R32,0)</f>
        <v>0</v>
      </c>
      <c r="FF97" s="2">
        <f>IF(AND('Gantt Chart'!FF$5&gt;SUM(Main!$F5:$G5)+Main!$H5+Main!$I5+Main!$I9+Main!$I13+Main!$I17+Main!$I21+Main!$I25+Main!$I29+SUM($B$3:$I$3),'Gantt Chart'!FF$5&lt;=SUM(Main!$F5:$G5)+Main!$H5+Main!$I5+Main!$I9+Main!$I13+Main!$I17+Main!$I21+Main!$I25+Main!$I29+Main!$I32+SUM($B$3:$I$3)),Main!$R32,0)</f>
        <v>0</v>
      </c>
      <c r="FG97" s="2">
        <f>IF(AND('Gantt Chart'!FG$5&gt;SUM(Main!$F5:$G5)+Main!$H5+Main!$I5+Main!$I9+Main!$I13+Main!$I17+Main!$I21+Main!$I25+Main!$I29+SUM($B$3:$I$3),'Gantt Chart'!FG$5&lt;=SUM(Main!$F5:$G5)+Main!$H5+Main!$I5+Main!$I9+Main!$I13+Main!$I17+Main!$I21+Main!$I25+Main!$I29+Main!$I32+SUM($B$3:$I$3)),Main!$R32,0)</f>
        <v>0</v>
      </c>
      <c r="FH97" s="2">
        <f>IF(AND('Gantt Chart'!FH$5&gt;SUM(Main!$F5:$G5)+Main!$H5+Main!$I5+Main!$I9+Main!$I13+Main!$I17+Main!$I21+Main!$I25+Main!$I29+SUM($B$3:$I$3),'Gantt Chart'!FH$5&lt;=SUM(Main!$F5:$G5)+Main!$H5+Main!$I5+Main!$I9+Main!$I13+Main!$I17+Main!$I21+Main!$I25+Main!$I29+Main!$I32+SUM($B$3:$I$3)),Main!$R32,0)</f>
        <v>0</v>
      </c>
      <c r="FI97" s="2">
        <f>IF(AND('Gantt Chart'!FI$5&gt;SUM(Main!$F5:$G5)+Main!$H5+Main!$I5+Main!$I9+Main!$I13+Main!$I17+Main!$I21+Main!$I25+Main!$I29+SUM($B$3:$I$3),'Gantt Chart'!FI$5&lt;=SUM(Main!$F5:$G5)+Main!$H5+Main!$I5+Main!$I9+Main!$I13+Main!$I17+Main!$I21+Main!$I25+Main!$I29+Main!$I32+SUM($B$3:$I$3)),Main!$R32,0)</f>
        <v>0</v>
      </c>
      <c r="FJ97" s="2">
        <f>IF(AND('Gantt Chart'!FJ$5&gt;SUM(Main!$F5:$G5)+Main!$H5+Main!$I5+Main!$I9+Main!$I13+Main!$I17+Main!$I21+Main!$I25+Main!$I29+SUM($B$3:$I$3),'Gantt Chart'!FJ$5&lt;=SUM(Main!$F5:$G5)+Main!$H5+Main!$I5+Main!$I9+Main!$I13+Main!$I17+Main!$I21+Main!$I25+Main!$I29+Main!$I32+SUM($B$3:$I$3)),Main!$R32,0)</f>
        <v>0</v>
      </c>
      <c r="FK97" s="2">
        <f>IF(AND('Gantt Chart'!FK$5&gt;SUM(Main!$F5:$G5)+Main!$H5+Main!$I5+Main!$I9+Main!$I13+Main!$I17+Main!$I21+Main!$I25+Main!$I29+SUM($B$3:$I$3),'Gantt Chart'!FK$5&lt;=SUM(Main!$F5:$G5)+Main!$H5+Main!$I5+Main!$I9+Main!$I13+Main!$I17+Main!$I21+Main!$I25+Main!$I29+Main!$I32+SUM($B$3:$I$3)),Main!$R32,0)</f>
        <v>0</v>
      </c>
      <c r="FL97" s="2">
        <f>IF(AND('Gantt Chart'!FL$5&gt;SUM(Main!$F5:$G5)+Main!$H5+Main!$I5+Main!$I9+Main!$I13+Main!$I17+Main!$I21+Main!$I25+Main!$I29+SUM($B$3:$I$3),'Gantt Chart'!FL$5&lt;=SUM(Main!$F5:$G5)+Main!$H5+Main!$I5+Main!$I9+Main!$I13+Main!$I17+Main!$I21+Main!$I25+Main!$I29+Main!$I32+SUM($B$3:$I$3)),Main!$R32,0)</f>
        <v>0</v>
      </c>
      <c r="FM97" s="2">
        <f>IF(AND('Gantt Chart'!FM$5&gt;SUM(Main!$F5:$G5)+Main!$H5+Main!$I5+Main!$I9+Main!$I13+Main!$I17+Main!$I21+Main!$I25+Main!$I29+SUM($B$3:$I$3),'Gantt Chart'!FM$5&lt;=SUM(Main!$F5:$G5)+Main!$H5+Main!$I5+Main!$I9+Main!$I13+Main!$I17+Main!$I21+Main!$I25+Main!$I29+Main!$I32+SUM($B$3:$I$3)),Main!$R32,0)</f>
        <v>0</v>
      </c>
      <c r="FN97" s="2">
        <f>IF(AND('Gantt Chart'!FN$5&gt;SUM(Main!$F5:$G5)+Main!$H5+Main!$I5+Main!$I9+Main!$I13+Main!$I17+Main!$I21+Main!$I25+Main!$I29+SUM($B$3:$I$3),'Gantt Chart'!FN$5&lt;=SUM(Main!$F5:$G5)+Main!$H5+Main!$I5+Main!$I9+Main!$I13+Main!$I17+Main!$I21+Main!$I25+Main!$I29+Main!$I32+SUM($B$3:$I$3)),Main!$R32,0)</f>
        <v>0</v>
      </c>
      <c r="FO97" s="2">
        <f>IF(AND('Gantt Chart'!FO$5&gt;SUM(Main!$F5:$G5)+Main!$H5+Main!$I5+Main!$I9+Main!$I13+Main!$I17+Main!$I21+Main!$I25+Main!$I29+SUM($B$3:$I$3),'Gantt Chart'!FO$5&lt;=SUM(Main!$F5:$G5)+Main!$H5+Main!$I5+Main!$I9+Main!$I13+Main!$I17+Main!$I21+Main!$I25+Main!$I29+Main!$I32+SUM($B$3:$I$3)),Main!$R32,0)</f>
        <v>0</v>
      </c>
      <c r="FP97" s="2">
        <f>IF(AND('Gantt Chart'!FP$5&gt;SUM(Main!$F5:$G5)+Main!$H5+Main!$I5+Main!$I9+Main!$I13+Main!$I17+Main!$I21+Main!$I25+Main!$I29+SUM($B$3:$I$3),'Gantt Chart'!FP$5&lt;=SUM(Main!$F5:$G5)+Main!$H5+Main!$I5+Main!$I9+Main!$I13+Main!$I17+Main!$I21+Main!$I25+Main!$I29+Main!$I32+SUM($B$3:$I$3)),Main!$R32,0)</f>
        <v>0</v>
      </c>
      <c r="FQ97" s="2">
        <f>IF(AND('Gantt Chart'!FQ$5&gt;SUM(Main!$F5:$G5)+Main!$H5+Main!$I5+Main!$I9+Main!$I13+Main!$I17+Main!$I21+Main!$I25+Main!$I29+SUM($B$3:$I$3),'Gantt Chart'!FQ$5&lt;=SUM(Main!$F5:$G5)+Main!$H5+Main!$I5+Main!$I9+Main!$I13+Main!$I17+Main!$I21+Main!$I25+Main!$I29+Main!$I32+SUM($B$3:$I$3)),Main!$R32,0)</f>
        <v>0</v>
      </c>
      <c r="FR97" s="2">
        <f>IF(AND('Gantt Chart'!FR$5&gt;SUM(Main!$F5:$G5)+Main!$H5+Main!$I5+Main!$I9+Main!$I13+Main!$I17+Main!$I21+Main!$I25+Main!$I29+SUM($B$3:$I$3),'Gantt Chart'!FR$5&lt;=SUM(Main!$F5:$G5)+Main!$H5+Main!$I5+Main!$I9+Main!$I13+Main!$I17+Main!$I21+Main!$I25+Main!$I29+Main!$I32+SUM($B$3:$I$3)),Main!$R32,0)</f>
        <v>0</v>
      </c>
      <c r="FS97" s="2">
        <f>IF(AND('Gantt Chart'!FS$5&gt;SUM(Main!$F5:$G5)+Main!$H5+Main!$I5+Main!$I9+Main!$I13+Main!$I17+Main!$I21+Main!$I25+Main!$I29+SUM($B$3:$I$3),'Gantt Chart'!FS$5&lt;=SUM(Main!$F5:$G5)+Main!$H5+Main!$I5+Main!$I9+Main!$I13+Main!$I17+Main!$I21+Main!$I25+Main!$I29+Main!$I32+SUM($B$3:$I$3)),Main!$R32,0)</f>
        <v>0</v>
      </c>
      <c r="FT97" s="2">
        <f>IF(AND('Gantt Chart'!FT$5&gt;SUM(Main!$F5:$G5)+Main!$H5+Main!$I5+Main!$I9+Main!$I13+Main!$I17+Main!$I21+Main!$I25+Main!$I29+SUM($B$3:$I$3),'Gantt Chart'!FT$5&lt;=SUM(Main!$F5:$G5)+Main!$H5+Main!$I5+Main!$I9+Main!$I13+Main!$I17+Main!$I21+Main!$I25+Main!$I29+Main!$I32+SUM($B$3:$I$3)),Main!$R32,0)</f>
        <v>0</v>
      </c>
      <c r="FU97" s="2">
        <f>IF(AND('Gantt Chart'!FU$5&gt;SUM(Main!$F5:$G5)+Main!$H5+Main!$I5+Main!$I9+Main!$I13+Main!$I17+Main!$I21+Main!$I25+Main!$I29+SUM($B$3:$I$3),'Gantt Chart'!FU$5&lt;=SUM(Main!$F5:$G5)+Main!$H5+Main!$I5+Main!$I9+Main!$I13+Main!$I17+Main!$I21+Main!$I25+Main!$I29+Main!$I32+SUM($B$3:$I$3)),Main!$R32,0)</f>
        <v>0</v>
      </c>
      <c r="FV97" s="2">
        <f>IF(AND('Gantt Chart'!FV$5&gt;SUM(Main!$F5:$G5)+Main!$H5+Main!$I5+Main!$I9+Main!$I13+Main!$I17+Main!$I21+Main!$I25+Main!$I29+SUM($B$3:$I$3),'Gantt Chart'!FV$5&lt;=SUM(Main!$F5:$G5)+Main!$H5+Main!$I5+Main!$I9+Main!$I13+Main!$I17+Main!$I21+Main!$I25+Main!$I29+Main!$I32+SUM($B$3:$I$3)),Main!$R32,0)</f>
        <v>0</v>
      </c>
      <c r="FW97" s="2">
        <f>IF(AND('Gantt Chart'!FW$5&gt;SUM(Main!$F5:$G5)+Main!$H5+Main!$I5+Main!$I9+Main!$I13+Main!$I17+Main!$I21+Main!$I25+Main!$I29+SUM($B$3:$I$3),'Gantt Chart'!FW$5&lt;=SUM(Main!$F5:$G5)+Main!$H5+Main!$I5+Main!$I9+Main!$I13+Main!$I17+Main!$I21+Main!$I25+Main!$I29+Main!$I32+SUM($B$3:$I$3)),Main!$R32,0)</f>
        <v>0</v>
      </c>
      <c r="FX97" s="2">
        <f>IF(AND('Gantt Chart'!FX$5&gt;SUM(Main!$F5:$G5)+Main!$H5+Main!$I5+Main!$I9+Main!$I13+Main!$I17+Main!$I21+Main!$I25+Main!$I29+SUM($B$3:$I$3),'Gantt Chart'!FX$5&lt;=SUM(Main!$F5:$G5)+Main!$H5+Main!$I5+Main!$I9+Main!$I13+Main!$I17+Main!$I21+Main!$I25+Main!$I29+Main!$I32+SUM($B$3:$I$3)),Main!$R32,0)</f>
        <v>0</v>
      </c>
      <c r="FY97" s="2">
        <f>IF(AND('Gantt Chart'!FY$5&gt;SUM(Main!$F5:$G5)+Main!$H5+Main!$I5+Main!$I9+Main!$I13+Main!$I17+Main!$I21+Main!$I25+Main!$I29+SUM($B$3:$I$3),'Gantt Chart'!FY$5&lt;=SUM(Main!$F5:$G5)+Main!$H5+Main!$I5+Main!$I9+Main!$I13+Main!$I17+Main!$I21+Main!$I25+Main!$I29+Main!$I32+SUM($B$3:$I$3)),Main!$R32,0)</f>
        <v>0</v>
      </c>
      <c r="FZ97" s="2">
        <f>IF(AND('Gantt Chart'!FZ$5&gt;SUM(Main!$F5:$G5)+Main!$H5+Main!$I5+Main!$I9+Main!$I13+Main!$I17+Main!$I21+Main!$I25+Main!$I29+SUM($B$3:$I$3),'Gantt Chart'!FZ$5&lt;=SUM(Main!$F5:$G5)+Main!$H5+Main!$I5+Main!$I9+Main!$I13+Main!$I17+Main!$I21+Main!$I25+Main!$I29+Main!$I32+SUM($B$3:$I$3)),Main!$R32,0)</f>
        <v>0</v>
      </c>
      <c r="GA97" s="2">
        <f>IF(AND('Gantt Chart'!GA$5&gt;SUM(Main!$F5:$G5)+Main!$H5+Main!$I5+Main!$I9+Main!$I13+Main!$I17+Main!$I21+Main!$I25+Main!$I29+SUM($B$3:$I$3),'Gantt Chart'!GA$5&lt;=SUM(Main!$F5:$G5)+Main!$H5+Main!$I5+Main!$I9+Main!$I13+Main!$I17+Main!$I21+Main!$I25+Main!$I29+Main!$I32+SUM($B$3:$I$3)),Main!$R32,0)</f>
        <v>0</v>
      </c>
      <c r="GB97" s="2">
        <f>IF(AND('Gantt Chart'!GB$5&gt;SUM(Main!$F5:$G5)+Main!$H5+Main!$I5+Main!$I9+Main!$I13+Main!$I17+Main!$I21+Main!$I25+Main!$I29+SUM($B$3:$I$3),'Gantt Chart'!GB$5&lt;=SUM(Main!$F5:$G5)+Main!$H5+Main!$I5+Main!$I9+Main!$I13+Main!$I17+Main!$I21+Main!$I25+Main!$I29+Main!$I32+SUM($B$3:$I$3)),Main!$R32,0)</f>
        <v>0</v>
      </c>
      <c r="GC97" s="2">
        <f>IF(AND('Gantt Chart'!GC$5&gt;SUM(Main!$F5:$G5)+Main!$H5+Main!$I5+Main!$I9+Main!$I13+Main!$I17+Main!$I21+Main!$I25+Main!$I29+SUM($B$3:$I$3),'Gantt Chart'!GC$5&lt;=SUM(Main!$F5:$G5)+Main!$H5+Main!$I5+Main!$I9+Main!$I13+Main!$I17+Main!$I21+Main!$I25+Main!$I29+Main!$I32+SUM($B$3:$I$3)),Main!$R32,0)</f>
        <v>0</v>
      </c>
      <c r="GD97" s="2">
        <f>IF(AND('Gantt Chart'!GD$5&gt;SUM(Main!$F5:$G5)+Main!$H5+Main!$I5+Main!$I9+Main!$I13+Main!$I17+Main!$I21+Main!$I25+Main!$I29+SUM($B$3:$I$3),'Gantt Chart'!GD$5&lt;=SUM(Main!$F5:$G5)+Main!$H5+Main!$I5+Main!$I9+Main!$I13+Main!$I17+Main!$I21+Main!$I25+Main!$I29+Main!$I32+SUM($B$3:$I$3)),Main!$R32,0)</f>
        <v>0</v>
      </c>
      <c r="GE97" s="2">
        <f>IF(AND('Gantt Chart'!GE$5&gt;SUM(Main!$F5:$G5)+Main!$H5+Main!$I5+Main!$I9+Main!$I13+Main!$I17+Main!$I21+Main!$I25+Main!$I29+SUM($B$3:$I$3),'Gantt Chart'!GE$5&lt;=SUM(Main!$F5:$G5)+Main!$H5+Main!$I5+Main!$I9+Main!$I13+Main!$I17+Main!$I21+Main!$I25+Main!$I29+Main!$I32+SUM($B$3:$I$3)),Main!$R32,0)</f>
        <v>0</v>
      </c>
      <c r="GF97" s="2">
        <f>IF(AND('Gantt Chart'!GF$5&gt;SUM(Main!$F5:$G5)+Main!$H5+Main!$I5+Main!$I9+Main!$I13+Main!$I17+Main!$I21+Main!$I25+Main!$I29+SUM($B$3:$I$3),'Gantt Chart'!GF$5&lt;=SUM(Main!$F5:$G5)+Main!$H5+Main!$I5+Main!$I9+Main!$I13+Main!$I17+Main!$I21+Main!$I25+Main!$I29+Main!$I32+SUM($B$3:$I$3)),Main!$R32,0)</f>
        <v>0</v>
      </c>
      <c r="GG97" s="2">
        <f>IF(AND('Gantt Chart'!GG$5&gt;SUM(Main!$F5:$G5)+Main!$H5+Main!$I5+Main!$I9+Main!$I13+Main!$I17+Main!$I21+Main!$I25+Main!$I29+SUM($B$3:$I$3),'Gantt Chart'!GG$5&lt;=SUM(Main!$F5:$G5)+Main!$H5+Main!$I5+Main!$I9+Main!$I13+Main!$I17+Main!$I21+Main!$I25+Main!$I29+Main!$I32+SUM($B$3:$I$3)),Main!$R32,0)</f>
        <v>0</v>
      </c>
      <c r="GH97" s="2">
        <f>IF(AND('Gantt Chart'!GH$5&gt;SUM(Main!$F5:$G5)+Main!$H5+Main!$I5+Main!$I9+Main!$I13+Main!$I17+Main!$I21+Main!$I25+Main!$I29+SUM($B$3:$I$3),'Gantt Chart'!GH$5&lt;=SUM(Main!$F5:$G5)+Main!$H5+Main!$I5+Main!$I9+Main!$I13+Main!$I17+Main!$I21+Main!$I25+Main!$I29+Main!$I32+SUM($B$3:$I$3)),Main!$R32,0)</f>
        <v>0</v>
      </c>
      <c r="GI97" s="2">
        <f>IF(AND('Gantt Chart'!GI$5&gt;SUM(Main!$F5:$G5)+Main!$H5+Main!$I5+Main!$I9+Main!$I13+Main!$I17+Main!$I21+Main!$I25+Main!$I29+SUM($B$3:$I$3),'Gantt Chart'!GI$5&lt;=SUM(Main!$F5:$G5)+Main!$H5+Main!$I5+Main!$I9+Main!$I13+Main!$I17+Main!$I21+Main!$I25+Main!$I29+Main!$I32+SUM($B$3:$I$3)),Main!$R32,0)</f>
        <v>0</v>
      </c>
      <c r="GJ97" s="2">
        <f>IF(AND('Gantt Chart'!GJ$5&gt;SUM(Main!$F5:$G5)+Main!$H5+Main!$I5+Main!$I9+Main!$I13+Main!$I17+Main!$I21+Main!$I25+Main!$I29+SUM($B$3:$I$3),'Gantt Chart'!GJ$5&lt;=SUM(Main!$F5:$G5)+Main!$H5+Main!$I5+Main!$I9+Main!$I13+Main!$I17+Main!$I21+Main!$I25+Main!$I29+Main!$I32+SUM($B$3:$I$3)),Main!$R32,0)</f>
        <v>0</v>
      </c>
      <c r="GK97" s="2">
        <f>IF(AND('Gantt Chart'!GK$5&gt;SUM(Main!$F5:$G5)+Main!$H5+Main!$I5+Main!$I9+Main!$I13+Main!$I17+Main!$I21+Main!$I25+Main!$I29+SUM($B$3:$I$3),'Gantt Chart'!GK$5&lt;=SUM(Main!$F5:$G5)+Main!$H5+Main!$I5+Main!$I9+Main!$I13+Main!$I17+Main!$I21+Main!$I25+Main!$I29+Main!$I32+SUM($B$3:$I$3)),Main!$R32,0)</f>
        <v>0</v>
      </c>
      <c r="GL97" s="2">
        <f>IF(AND('Gantt Chart'!GL$5&gt;SUM(Main!$F5:$G5)+Main!$H5+Main!$I5+Main!$I9+Main!$I13+Main!$I17+Main!$I21+Main!$I25+Main!$I29+SUM($B$3:$I$3),'Gantt Chart'!GL$5&lt;=SUM(Main!$F5:$G5)+Main!$H5+Main!$I5+Main!$I9+Main!$I13+Main!$I17+Main!$I21+Main!$I25+Main!$I29+Main!$I32+SUM($B$3:$I$3)),Main!$R32,0)</f>
        <v>0</v>
      </c>
      <c r="GM97" s="2">
        <f>IF(AND('Gantt Chart'!GM$5&gt;SUM(Main!$F5:$G5)+Main!$H5+Main!$I5+Main!$I9+Main!$I13+Main!$I17+Main!$I21+Main!$I25+Main!$I29+SUM($B$3:$I$3),'Gantt Chart'!GM$5&lt;=SUM(Main!$F5:$G5)+Main!$H5+Main!$I5+Main!$I9+Main!$I13+Main!$I17+Main!$I21+Main!$I25+Main!$I29+Main!$I32+SUM($B$3:$I$3)),Main!$R32,0)</f>
        <v>0</v>
      </c>
      <c r="GN97" s="2">
        <f>IF(AND('Gantt Chart'!GN$5&gt;SUM(Main!$F5:$G5)+Main!$H5+Main!$I5+Main!$I9+Main!$I13+Main!$I17+Main!$I21+Main!$I25+Main!$I29+SUM($B$3:$I$3),'Gantt Chart'!GN$5&lt;=SUM(Main!$F5:$G5)+Main!$H5+Main!$I5+Main!$I9+Main!$I13+Main!$I17+Main!$I21+Main!$I25+Main!$I29+Main!$I32+SUM($B$3:$I$3)),Main!$R32,0)</f>
        <v>0</v>
      </c>
      <c r="GO97" s="2">
        <f>IF(AND('Gantt Chart'!GO$5&gt;SUM(Main!$F5:$G5)+Main!$H5+Main!$I5+Main!$I9+Main!$I13+Main!$I17+Main!$I21+Main!$I25+Main!$I29+SUM($B$3:$I$3),'Gantt Chart'!GO$5&lt;=SUM(Main!$F5:$G5)+Main!$H5+Main!$I5+Main!$I9+Main!$I13+Main!$I17+Main!$I21+Main!$I25+Main!$I29+Main!$I32+SUM($B$3:$I$3)),Main!$R32,0)</f>
        <v>0</v>
      </c>
      <c r="GP97" s="2">
        <f>IF(AND('Gantt Chart'!GP$5&gt;SUM(Main!$F5:$G5)+Main!$H5+Main!$I5+Main!$I9+Main!$I13+Main!$I17+Main!$I21+Main!$I25+Main!$I29+SUM($B$3:$I$3),'Gantt Chart'!GP$5&lt;=SUM(Main!$F5:$G5)+Main!$H5+Main!$I5+Main!$I9+Main!$I13+Main!$I17+Main!$I21+Main!$I25+Main!$I29+Main!$I32+SUM($B$3:$I$3)),Main!$R32,0)</f>
        <v>0</v>
      </c>
      <c r="GQ97" s="2">
        <f>IF(AND('Gantt Chart'!GQ$5&gt;SUM(Main!$F5:$G5)+Main!$H5+Main!$I5+Main!$I9+Main!$I13+Main!$I17+Main!$I21+Main!$I25+Main!$I29+SUM($B$3:$I$3),'Gantt Chart'!GQ$5&lt;=SUM(Main!$F5:$G5)+Main!$H5+Main!$I5+Main!$I9+Main!$I13+Main!$I17+Main!$I21+Main!$I25+Main!$I29+Main!$I32+SUM($B$3:$I$3)),Main!$R32,0)</f>
        <v>0</v>
      </c>
      <c r="GR97" s="2">
        <f>IF(AND('Gantt Chart'!GR$5&gt;SUM(Main!$F5:$G5)+Main!$H5+Main!$I5+Main!$I9+Main!$I13+Main!$I17+Main!$I21+Main!$I25+Main!$I29+SUM($B$3:$I$3),'Gantt Chart'!GR$5&lt;=SUM(Main!$F5:$G5)+Main!$H5+Main!$I5+Main!$I9+Main!$I13+Main!$I17+Main!$I21+Main!$I25+Main!$I29+Main!$I32+SUM($B$3:$I$3)),Main!$R32,0)</f>
        <v>0</v>
      </c>
      <c r="GS97" s="2">
        <f>IF(AND('Gantt Chart'!GS$5&gt;SUM(Main!$F5:$G5)+Main!$H5+Main!$I5+Main!$I9+Main!$I13+Main!$I17+Main!$I21+Main!$I25+Main!$I29+SUM($B$3:$I$3),'Gantt Chart'!GS$5&lt;=SUM(Main!$F5:$G5)+Main!$H5+Main!$I5+Main!$I9+Main!$I13+Main!$I17+Main!$I21+Main!$I25+Main!$I29+Main!$I32+SUM($B$3:$I$3)),Main!$R32,0)</f>
        <v>0</v>
      </c>
      <c r="GT97" s="2">
        <f>IF(AND('Gantt Chart'!GT$5&gt;SUM(Main!$F5:$G5)+Main!$H5+Main!$I5+Main!$I9+Main!$I13+Main!$I17+Main!$I21+Main!$I25+Main!$I29+SUM($B$3:$I$3),'Gantt Chart'!GT$5&lt;=SUM(Main!$F5:$G5)+Main!$H5+Main!$I5+Main!$I9+Main!$I13+Main!$I17+Main!$I21+Main!$I25+Main!$I29+Main!$I32+SUM($B$3:$I$3)),Main!$R32,0)</f>
        <v>0</v>
      </c>
      <c r="GU97" s="2">
        <f>IF(AND('Gantt Chart'!GU$5&gt;SUM(Main!$F5:$G5)+Main!$H5+Main!$I5+Main!$I9+Main!$I13+Main!$I17+Main!$I21+Main!$I25+Main!$I29+SUM($B$3:$I$3),'Gantt Chart'!GU$5&lt;=SUM(Main!$F5:$G5)+Main!$H5+Main!$I5+Main!$I9+Main!$I13+Main!$I17+Main!$I21+Main!$I25+Main!$I29+Main!$I32+SUM($B$3:$I$3)),Main!$R32,0)</f>
        <v>0</v>
      </c>
      <c r="GV97" s="2">
        <f>IF(AND('Gantt Chart'!GV$5&gt;SUM(Main!$F5:$G5)+Main!$H5+Main!$I5+Main!$I9+Main!$I13+Main!$I17+Main!$I21+Main!$I25+Main!$I29+SUM($B$3:$I$3),'Gantt Chart'!GV$5&lt;=SUM(Main!$F5:$G5)+Main!$H5+Main!$I5+Main!$I9+Main!$I13+Main!$I17+Main!$I21+Main!$I25+Main!$I29+Main!$I32+SUM($B$3:$I$3)),Main!$R32,0)</f>
        <v>0</v>
      </c>
      <c r="GW97" s="2">
        <f>IF(AND('Gantt Chart'!GW$5&gt;SUM(Main!$F5:$G5)+Main!$H5+Main!$I5+Main!$I9+Main!$I13+Main!$I17+Main!$I21+Main!$I25+Main!$I29+SUM($B$3:$I$3),'Gantt Chart'!GW$5&lt;=SUM(Main!$F5:$G5)+Main!$H5+Main!$I5+Main!$I9+Main!$I13+Main!$I17+Main!$I21+Main!$I25+Main!$I29+Main!$I32+SUM($B$3:$I$3)),Main!$R32,0)</f>
        <v>0</v>
      </c>
      <c r="GX97" s="2">
        <f>IF(AND('Gantt Chart'!GX$5&gt;SUM(Main!$F5:$G5)+Main!$H5+Main!$I5+Main!$I9+Main!$I13+Main!$I17+Main!$I21+Main!$I25+Main!$I29+SUM($B$3:$I$3),'Gantt Chart'!GX$5&lt;=SUM(Main!$F5:$G5)+Main!$H5+Main!$I5+Main!$I9+Main!$I13+Main!$I17+Main!$I21+Main!$I25+Main!$I29+Main!$I32+SUM($B$3:$I$3)),Main!$R32,0)</f>
        <v>0</v>
      </c>
      <c r="GY97" s="2">
        <f>IF(AND('Gantt Chart'!GY$5&gt;SUM(Main!$F5:$G5)+Main!$H5+Main!$I5+Main!$I9+Main!$I13+Main!$I17+Main!$I21+Main!$I25+Main!$I29+SUM($B$3:$I$3),'Gantt Chart'!GY$5&lt;=SUM(Main!$F5:$G5)+Main!$H5+Main!$I5+Main!$I9+Main!$I13+Main!$I17+Main!$I21+Main!$I25+Main!$I29+Main!$I32+SUM($B$3:$I$3)),Main!$R32,0)</f>
        <v>0</v>
      </c>
      <c r="GZ97" s="2">
        <f>IF(AND('Gantt Chart'!GZ$5&gt;SUM(Main!$F5:$G5)+Main!$H5+Main!$I5+Main!$I9+Main!$I13+Main!$I17+Main!$I21+Main!$I25+Main!$I29+SUM($B$3:$I$3),'Gantt Chart'!GZ$5&lt;=SUM(Main!$F5:$G5)+Main!$H5+Main!$I5+Main!$I9+Main!$I13+Main!$I17+Main!$I21+Main!$I25+Main!$I29+Main!$I32+SUM($B$3:$I$3)),Main!$R32,0)</f>
        <v>0</v>
      </c>
      <c r="HA97" s="2">
        <f>IF(AND('Gantt Chart'!HA$5&gt;SUM(Main!$F5:$G5)+Main!$H5+Main!$I5+Main!$I9+Main!$I13+Main!$I17+Main!$I21+Main!$I25+Main!$I29+SUM($B$3:$I$3),'Gantt Chart'!HA$5&lt;=SUM(Main!$F5:$G5)+Main!$H5+Main!$I5+Main!$I9+Main!$I13+Main!$I17+Main!$I21+Main!$I25+Main!$I29+Main!$I32+SUM($B$3:$I$3)),Main!$R32,0)</f>
        <v>0</v>
      </c>
      <c r="HB97" s="2">
        <f>IF(AND('Gantt Chart'!HB$5&gt;SUM(Main!$F5:$G5)+Main!$H5+Main!$I5+Main!$I9+Main!$I13+Main!$I17+Main!$I21+Main!$I25+Main!$I29+SUM($B$3:$I$3),'Gantt Chart'!HB$5&lt;=SUM(Main!$F5:$G5)+Main!$H5+Main!$I5+Main!$I9+Main!$I13+Main!$I17+Main!$I21+Main!$I25+Main!$I29+Main!$I32+SUM($B$3:$I$3)),Main!$R32,0)</f>
        <v>0</v>
      </c>
      <c r="HC97" s="2">
        <f>IF(AND('Gantt Chart'!HC$5&gt;SUM(Main!$F5:$G5)+Main!$H5+Main!$I5+Main!$I9+Main!$I13+Main!$I17+Main!$I21+Main!$I25+Main!$I29+SUM($B$3:$I$3),'Gantt Chart'!HC$5&lt;=SUM(Main!$F5:$G5)+Main!$H5+Main!$I5+Main!$I9+Main!$I13+Main!$I17+Main!$I21+Main!$I25+Main!$I29+Main!$I32+SUM($B$3:$I$3)),Main!$R32,0)</f>
        <v>0</v>
      </c>
      <c r="HD97" s="2">
        <f>IF(AND('Gantt Chart'!HD$5&gt;SUM(Main!$F5:$G5)+Main!$H5+Main!$I5+Main!$I9+Main!$I13+Main!$I17+Main!$I21+Main!$I25+Main!$I29+SUM($B$3:$I$3),'Gantt Chart'!HD$5&lt;=SUM(Main!$F5:$G5)+Main!$H5+Main!$I5+Main!$I9+Main!$I13+Main!$I17+Main!$I21+Main!$I25+Main!$I29+Main!$I32+SUM($B$3:$I$3)),Main!$R32,0)</f>
        <v>0</v>
      </c>
      <c r="HE97" s="2">
        <f>IF(AND('Gantt Chart'!HE$5&gt;SUM(Main!$F5:$G5)+Main!$H5+Main!$I5+Main!$I9+Main!$I13+Main!$I17+Main!$I21+Main!$I25+Main!$I29+SUM($B$3:$I$3),'Gantt Chart'!HE$5&lt;=SUM(Main!$F5:$G5)+Main!$H5+Main!$I5+Main!$I9+Main!$I13+Main!$I17+Main!$I21+Main!$I25+Main!$I29+Main!$I32+SUM($B$3:$I$3)),Main!$R32,0)</f>
        <v>0</v>
      </c>
      <c r="HF97" s="2">
        <f>IF(AND('Gantt Chart'!HF$5&gt;SUM(Main!$F5:$G5)+Main!$H5+Main!$I5+Main!$I9+Main!$I13+Main!$I17+Main!$I21+Main!$I25+Main!$I29+SUM($B$3:$I$3),'Gantt Chart'!HF$5&lt;=SUM(Main!$F5:$G5)+Main!$H5+Main!$I5+Main!$I9+Main!$I13+Main!$I17+Main!$I21+Main!$I25+Main!$I29+Main!$I32+SUM($B$3:$I$3)),Main!$R32,0)</f>
        <v>0</v>
      </c>
      <c r="HG97" s="2">
        <f>IF(AND('Gantt Chart'!HG$5&gt;SUM(Main!$F5:$G5)+Main!$H5+Main!$I5+Main!$I9+Main!$I13+Main!$I17+Main!$I21+Main!$I25+Main!$I29+SUM($B$3:$I$3),'Gantt Chart'!HG$5&lt;=SUM(Main!$F5:$G5)+Main!$H5+Main!$I5+Main!$I9+Main!$I13+Main!$I17+Main!$I21+Main!$I25+Main!$I29+Main!$I32+SUM($B$3:$I$3)),Main!$R32,0)</f>
        <v>0</v>
      </c>
      <c r="HH97" s="2">
        <f>IF(AND('Gantt Chart'!HH$5&gt;SUM(Main!$F5:$G5)+Main!$H5+Main!$I5+Main!$I9+Main!$I13+Main!$I17+Main!$I21+Main!$I25+Main!$I29+SUM($B$3:$I$3),'Gantt Chart'!HH$5&lt;=SUM(Main!$F5:$G5)+Main!$H5+Main!$I5+Main!$I9+Main!$I13+Main!$I17+Main!$I21+Main!$I25+Main!$I29+Main!$I32+SUM($B$3:$I$3)),Main!$R32,0)</f>
        <v>0</v>
      </c>
      <c r="HI97" s="2">
        <f>IF(AND('Gantt Chart'!HI$5&gt;SUM(Main!$F5:$G5)+Main!$H5+Main!$I5+Main!$I9+Main!$I13+Main!$I17+Main!$I21+Main!$I25+Main!$I29+SUM($B$3:$I$3),'Gantt Chart'!HI$5&lt;=SUM(Main!$F5:$G5)+Main!$H5+Main!$I5+Main!$I9+Main!$I13+Main!$I17+Main!$I21+Main!$I25+Main!$I29+Main!$I32+SUM($B$3:$I$3)),Main!$R32,0)</f>
        <v>0</v>
      </c>
      <c r="HJ97" s="2">
        <f>IF(AND('Gantt Chart'!HJ$5&gt;SUM(Main!$F5:$G5)+Main!$H5+Main!$I5+Main!$I9+Main!$I13+Main!$I17+Main!$I21+Main!$I25+Main!$I29+SUM($B$3:$I$3),'Gantt Chart'!HJ$5&lt;=SUM(Main!$F5:$G5)+Main!$H5+Main!$I5+Main!$I9+Main!$I13+Main!$I17+Main!$I21+Main!$I25+Main!$I29+Main!$I32+SUM($B$3:$I$3)),Main!$R32,0)</f>
        <v>0</v>
      </c>
      <c r="HK97" s="2">
        <f>IF(AND('Gantt Chart'!HK$5&gt;SUM(Main!$F5:$G5)+Main!$H5+Main!$I5+Main!$I9+Main!$I13+Main!$I17+Main!$I21+Main!$I25+Main!$I29+SUM($B$3:$I$3),'Gantt Chart'!HK$5&lt;=SUM(Main!$F5:$G5)+Main!$H5+Main!$I5+Main!$I9+Main!$I13+Main!$I17+Main!$I21+Main!$I25+Main!$I29+Main!$I32+SUM($B$3:$I$3)),Main!$R32,0)</f>
        <v>0</v>
      </c>
      <c r="HL97" s="2">
        <f>IF(AND('Gantt Chart'!HL$5&gt;SUM(Main!$F5:$G5)+Main!$H5+Main!$I5+Main!$I9+Main!$I13+Main!$I17+Main!$I21+Main!$I25+Main!$I29+SUM($B$3:$I$3),'Gantt Chart'!HL$5&lt;=SUM(Main!$F5:$G5)+Main!$H5+Main!$I5+Main!$I9+Main!$I13+Main!$I17+Main!$I21+Main!$I25+Main!$I29+Main!$I32+SUM($B$3:$I$3)),Main!$R32,0)</f>
        <v>0</v>
      </c>
      <c r="HM97" s="2">
        <f>IF(AND('Gantt Chart'!HM$5&gt;SUM(Main!$F5:$G5)+Main!$H5+Main!$I5+Main!$I9+Main!$I13+Main!$I17+Main!$I21+Main!$I25+Main!$I29+SUM($B$3:$I$3),'Gantt Chart'!HM$5&lt;=SUM(Main!$F5:$G5)+Main!$H5+Main!$I5+Main!$I9+Main!$I13+Main!$I17+Main!$I21+Main!$I25+Main!$I29+Main!$I32+SUM($B$3:$I$3)),Main!$R32,0)</f>
        <v>0</v>
      </c>
      <c r="HN97" s="2">
        <f>IF(AND('Gantt Chart'!HN$5&gt;SUM(Main!$F5:$G5)+Main!$H5+Main!$I5+Main!$I9+Main!$I13+Main!$I17+Main!$I21+Main!$I25+Main!$I29+SUM($B$3:$I$3),'Gantt Chart'!HN$5&lt;=SUM(Main!$F5:$G5)+Main!$H5+Main!$I5+Main!$I9+Main!$I13+Main!$I17+Main!$I21+Main!$I25+Main!$I29+Main!$I32+SUM($B$3:$I$3)),Main!$R32,0)</f>
        <v>0</v>
      </c>
      <c r="HO97" s="2">
        <f>IF(AND('Gantt Chart'!HO$5&gt;SUM(Main!$F5:$G5)+Main!$H5+Main!$I5+Main!$I9+Main!$I13+Main!$I17+Main!$I21+Main!$I25+Main!$I29+SUM($B$3:$I$3),'Gantt Chart'!HO$5&lt;=SUM(Main!$F5:$G5)+Main!$H5+Main!$I5+Main!$I9+Main!$I13+Main!$I17+Main!$I21+Main!$I25+Main!$I29+Main!$I32+SUM($B$3:$I$3)),Main!$R32,0)</f>
        <v>0</v>
      </c>
      <c r="HP97" s="2">
        <f>IF(AND('Gantt Chart'!HP$5&gt;SUM(Main!$F5:$G5)+Main!$H5+Main!$I5+Main!$I9+Main!$I13+Main!$I17+Main!$I21+Main!$I25+Main!$I29+SUM($B$3:$I$3),'Gantt Chart'!HP$5&lt;=SUM(Main!$F5:$G5)+Main!$H5+Main!$I5+Main!$I9+Main!$I13+Main!$I17+Main!$I21+Main!$I25+Main!$I29+Main!$I32+SUM($B$3:$I$3)),Main!$R32,0)</f>
        <v>0</v>
      </c>
      <c r="HQ97" s="2">
        <f>IF(AND('Gantt Chart'!HQ$5&gt;SUM(Main!$F5:$G5)+Main!$H5+Main!$I5+Main!$I9+Main!$I13+Main!$I17+Main!$I21+Main!$I25+Main!$I29+SUM($B$3:$I$3),'Gantt Chart'!HQ$5&lt;=SUM(Main!$F5:$G5)+Main!$H5+Main!$I5+Main!$I9+Main!$I13+Main!$I17+Main!$I21+Main!$I25+Main!$I29+Main!$I32+SUM($B$3:$I$3)),Main!$R32,0)</f>
        <v>0</v>
      </c>
      <c r="HR97" s="2">
        <f>IF(AND('Gantt Chart'!HR$5&gt;SUM(Main!$F5:$G5)+Main!$H5+Main!$I5+Main!$I9+Main!$I13+Main!$I17+Main!$I21+Main!$I25+Main!$I29+SUM($B$3:$I$3),'Gantt Chart'!HR$5&lt;=SUM(Main!$F5:$G5)+Main!$H5+Main!$I5+Main!$I9+Main!$I13+Main!$I17+Main!$I21+Main!$I25+Main!$I29+Main!$I32+SUM($B$3:$I$3)),Main!$R32,0)</f>
        <v>0</v>
      </c>
      <c r="HS97" s="2">
        <f>IF(AND('Gantt Chart'!HS$5&gt;SUM(Main!$F5:$G5)+Main!$H5+Main!$I5+Main!$I9+Main!$I13+Main!$I17+Main!$I21+Main!$I25+Main!$I29+SUM($B$3:$I$3),'Gantt Chart'!HS$5&lt;=SUM(Main!$F5:$G5)+Main!$H5+Main!$I5+Main!$I9+Main!$I13+Main!$I17+Main!$I21+Main!$I25+Main!$I29+Main!$I32+SUM($B$3:$I$3)),Main!$R32,0)</f>
        <v>0</v>
      </c>
      <c r="HT97" s="2">
        <f>IF(AND('Gantt Chart'!HT$5&gt;SUM(Main!$F5:$G5)+Main!$H5+Main!$I5+Main!$I9+Main!$I13+Main!$I17+Main!$I21+Main!$I25+Main!$I29+SUM($B$3:$I$3),'Gantt Chart'!HT$5&lt;=SUM(Main!$F5:$G5)+Main!$H5+Main!$I5+Main!$I9+Main!$I13+Main!$I17+Main!$I21+Main!$I25+Main!$I29+Main!$I32+SUM($B$3:$I$3)),Main!$R32,0)</f>
        <v>0</v>
      </c>
      <c r="HU97" s="2">
        <f>IF(AND('Gantt Chart'!HU$5&gt;SUM(Main!$F5:$G5)+Main!$H5+Main!$I5+Main!$I9+Main!$I13+Main!$I17+Main!$I21+Main!$I25+Main!$I29+SUM($B$3:$I$3),'Gantt Chart'!HU$5&lt;=SUM(Main!$F5:$G5)+Main!$H5+Main!$I5+Main!$I9+Main!$I13+Main!$I17+Main!$I21+Main!$I25+Main!$I29+Main!$I32+SUM($B$3:$I$3)),Main!$R32,0)</f>
        <v>0</v>
      </c>
      <c r="HV97" s="2">
        <f>IF(AND('Gantt Chart'!HV$5&gt;SUM(Main!$F5:$G5)+Main!$H5+Main!$I5+Main!$I9+Main!$I13+Main!$I17+Main!$I21+Main!$I25+Main!$I29+SUM($B$3:$I$3),'Gantt Chart'!HV$5&lt;=SUM(Main!$F5:$G5)+Main!$H5+Main!$I5+Main!$I9+Main!$I13+Main!$I17+Main!$I21+Main!$I25+Main!$I29+Main!$I32+SUM($B$3:$I$3)),Main!$R32,0)</f>
        <v>0</v>
      </c>
      <c r="HW97" s="2">
        <f>IF(AND('Gantt Chart'!HW$5&gt;SUM(Main!$F5:$G5)+Main!$H5+Main!$I5+Main!$I9+Main!$I13+Main!$I17+Main!$I21+Main!$I25+Main!$I29+SUM($B$3:$I$3),'Gantt Chart'!HW$5&lt;=SUM(Main!$F5:$G5)+Main!$H5+Main!$I5+Main!$I9+Main!$I13+Main!$I17+Main!$I21+Main!$I25+Main!$I29+Main!$I32+SUM($B$3:$I$3)),Main!$R32,0)</f>
        <v>0</v>
      </c>
      <c r="HX97" s="2">
        <f>IF(AND('Gantt Chart'!HX$5&gt;SUM(Main!$F5:$G5)+Main!$H5+Main!$I5+Main!$I9+Main!$I13+Main!$I17+Main!$I21+Main!$I25+Main!$I29+SUM($B$3:$I$3),'Gantt Chart'!HX$5&lt;=SUM(Main!$F5:$G5)+Main!$H5+Main!$I5+Main!$I9+Main!$I13+Main!$I17+Main!$I21+Main!$I25+Main!$I29+Main!$I32+SUM($B$3:$I$3)),Main!$R32,0)</f>
        <v>0</v>
      </c>
      <c r="HY97" s="2">
        <f>IF(AND('Gantt Chart'!HY$5&gt;SUM(Main!$F5:$G5)+Main!$H5+Main!$I5+Main!$I9+Main!$I13+Main!$I17+Main!$I21+Main!$I25+Main!$I29+SUM($B$3:$I$3),'Gantt Chart'!HY$5&lt;=SUM(Main!$F5:$G5)+Main!$H5+Main!$I5+Main!$I9+Main!$I13+Main!$I17+Main!$I21+Main!$I25+Main!$I29+Main!$I32+SUM($B$3:$I$3)),Main!$R32,0)</f>
        <v>0</v>
      </c>
      <c r="HZ97" s="2">
        <f>IF(AND('Gantt Chart'!HZ$5&gt;SUM(Main!$F5:$G5)+Main!$H5+Main!$I5+Main!$I9+Main!$I13+Main!$I17+Main!$I21+Main!$I25+Main!$I29+SUM($B$3:$I$3),'Gantt Chart'!HZ$5&lt;=SUM(Main!$F5:$G5)+Main!$H5+Main!$I5+Main!$I9+Main!$I13+Main!$I17+Main!$I21+Main!$I25+Main!$I29+Main!$I32+SUM($B$3:$I$3)),Main!$R32,0)</f>
        <v>0</v>
      </c>
      <c r="IA97" s="2">
        <f>IF(AND('Gantt Chart'!IA$5&gt;SUM(Main!$F5:$G5)+Main!$H5+Main!$I5+Main!$I9+Main!$I13+Main!$I17+Main!$I21+Main!$I25+Main!$I29+SUM($B$3:$I$3),'Gantt Chart'!IA$5&lt;=SUM(Main!$F5:$G5)+Main!$H5+Main!$I5+Main!$I9+Main!$I13+Main!$I17+Main!$I21+Main!$I25+Main!$I29+Main!$I32+SUM($B$3:$I$3)),Main!$R32,0)</f>
        <v>0</v>
      </c>
      <c r="IB97" s="2">
        <f>IF(AND('Gantt Chart'!IB$5&gt;SUM(Main!$F5:$G5)+Main!$H5+Main!$I5+Main!$I9+Main!$I13+Main!$I17+Main!$I21+Main!$I25+Main!$I29+SUM($B$3:$I$3),'Gantt Chart'!IB$5&lt;=SUM(Main!$F5:$G5)+Main!$H5+Main!$I5+Main!$I9+Main!$I13+Main!$I17+Main!$I21+Main!$I25+Main!$I29+Main!$I32+SUM($B$3:$I$3)),Main!$R32,0)</f>
        <v>0</v>
      </c>
      <c r="IC97" s="2">
        <f>IF(AND('Gantt Chart'!IC$5&gt;SUM(Main!$F5:$G5)+Main!$H5+Main!$I5+Main!$I9+Main!$I13+Main!$I17+Main!$I21+Main!$I25+Main!$I29+SUM($B$3:$I$3),'Gantt Chart'!IC$5&lt;=SUM(Main!$F5:$G5)+Main!$H5+Main!$I5+Main!$I9+Main!$I13+Main!$I17+Main!$I21+Main!$I25+Main!$I29+Main!$I32+SUM($B$3:$I$3)),Main!$R32,0)</f>
        <v>0</v>
      </c>
      <c r="ID97" s="2">
        <f>IF(AND('Gantt Chart'!ID$5&gt;SUM(Main!$F5:$G5)+Main!$H5+Main!$I5+Main!$I9+Main!$I13+Main!$I17+Main!$I21+Main!$I25+Main!$I29+SUM($B$3:$I$3),'Gantt Chart'!ID$5&lt;=SUM(Main!$F5:$G5)+Main!$H5+Main!$I5+Main!$I9+Main!$I13+Main!$I17+Main!$I21+Main!$I25+Main!$I29+Main!$I32+SUM($B$3:$I$3)),Main!$R32,0)</f>
        <v>0</v>
      </c>
      <c r="IE97" s="2">
        <f>IF(AND('Gantt Chart'!IE$5&gt;SUM(Main!$F5:$G5)+Main!$H5+Main!$I5+Main!$I9+Main!$I13+Main!$I17+Main!$I21+Main!$I25+Main!$I29+SUM($B$3:$I$3),'Gantt Chart'!IE$5&lt;=SUM(Main!$F5:$G5)+Main!$H5+Main!$I5+Main!$I9+Main!$I13+Main!$I17+Main!$I21+Main!$I25+Main!$I29+Main!$I32+SUM($B$3:$I$3)),Main!$R32,0)</f>
        <v>0</v>
      </c>
      <c r="IF97" s="2">
        <f>IF(AND('Gantt Chart'!IF$5&gt;SUM(Main!$F5:$G5)+Main!$H5+Main!$I5+Main!$I9+Main!$I13+Main!$I17+Main!$I21+Main!$I25+Main!$I29+SUM($B$3:$I$3),'Gantt Chart'!IF$5&lt;=SUM(Main!$F5:$G5)+Main!$H5+Main!$I5+Main!$I9+Main!$I13+Main!$I17+Main!$I21+Main!$I25+Main!$I29+Main!$I32+SUM($B$3:$I$3)),Main!$R32,0)</f>
        <v>0</v>
      </c>
      <c r="IG97" s="2">
        <f>IF(AND('Gantt Chart'!IG$5&gt;SUM(Main!$F5:$G5)+Main!$H5+Main!$I5+Main!$I9+Main!$I13+Main!$I17+Main!$I21+Main!$I25+Main!$I29+SUM($B$3:$I$3),'Gantt Chart'!IG$5&lt;=SUM(Main!$F5:$G5)+Main!$H5+Main!$I5+Main!$I9+Main!$I13+Main!$I17+Main!$I21+Main!$I25+Main!$I29+Main!$I32+SUM($B$3:$I$3)),Main!$R32,0)</f>
        <v>0</v>
      </c>
      <c r="IH97" s="2">
        <f>IF(AND('Gantt Chart'!IH$5&gt;SUM(Main!$F5:$G5)+Main!$H5+Main!$I5+Main!$I9+Main!$I13+Main!$I17+Main!$I21+Main!$I25+Main!$I29+SUM($B$3:$I$3),'Gantt Chart'!IH$5&lt;=SUM(Main!$F5:$G5)+Main!$H5+Main!$I5+Main!$I9+Main!$I13+Main!$I17+Main!$I21+Main!$I25+Main!$I29+Main!$I32+SUM($B$3:$I$3)),Main!$R32,0)</f>
        <v>0</v>
      </c>
      <c r="II97" s="2">
        <f>IF(AND('Gantt Chart'!II$5&gt;SUM(Main!$F5:$G5)+Main!$H5+Main!$I5+Main!$I9+Main!$I13+Main!$I17+Main!$I21+Main!$I25+Main!$I29+SUM($B$3:$I$3),'Gantt Chart'!II$5&lt;=SUM(Main!$F5:$G5)+Main!$H5+Main!$I5+Main!$I9+Main!$I13+Main!$I17+Main!$I21+Main!$I25+Main!$I29+Main!$I32+SUM($B$3:$I$3)),Main!$R32,0)</f>
        <v>0</v>
      </c>
      <c r="IJ97" s="2">
        <f>IF(AND('Gantt Chart'!IJ$5&gt;SUM(Main!$F5:$G5)+Main!$H5+Main!$I5+Main!$I9+Main!$I13+Main!$I17+Main!$I21+Main!$I25+Main!$I29+SUM($B$3:$I$3),'Gantt Chart'!IJ$5&lt;=SUM(Main!$F5:$G5)+Main!$H5+Main!$I5+Main!$I9+Main!$I13+Main!$I17+Main!$I21+Main!$I25+Main!$I29+Main!$I32+SUM($B$3:$I$3)),Main!$R32,0)</f>
        <v>0</v>
      </c>
      <c r="IK97" s="2">
        <f>IF(AND('Gantt Chart'!IK$5&gt;SUM(Main!$F5:$G5)+Main!$H5+Main!$I5+Main!$I9+Main!$I13+Main!$I17+Main!$I21+Main!$I25+Main!$I29+SUM($B$3:$I$3),'Gantt Chart'!IK$5&lt;=SUM(Main!$F5:$G5)+Main!$H5+Main!$I5+Main!$I9+Main!$I13+Main!$I17+Main!$I21+Main!$I25+Main!$I29+Main!$I32+SUM($B$3:$I$3)),Main!$R32,0)</f>
        <v>0</v>
      </c>
      <c r="IL97" s="2">
        <f>IF(AND('Gantt Chart'!IL$5&gt;SUM(Main!$F5:$G5)+Main!$H5+Main!$I5+Main!$I9+Main!$I13+Main!$I17+Main!$I21+Main!$I25+Main!$I29+SUM($B$3:$I$3),'Gantt Chart'!IL$5&lt;=SUM(Main!$F5:$G5)+Main!$H5+Main!$I5+Main!$I9+Main!$I13+Main!$I17+Main!$I21+Main!$I25+Main!$I29+Main!$I32+SUM($B$3:$I$3)),Main!$R32,0)</f>
        <v>0</v>
      </c>
      <c r="IM97" s="2">
        <f>IF(AND('Gantt Chart'!IM$5&gt;SUM(Main!$F5:$G5)+Main!$H5+Main!$I5+Main!$I9+Main!$I13+Main!$I17+Main!$I21+Main!$I25+Main!$I29+SUM($B$3:$I$3),'Gantt Chart'!IM$5&lt;=SUM(Main!$F5:$G5)+Main!$H5+Main!$I5+Main!$I9+Main!$I13+Main!$I17+Main!$I21+Main!$I25+Main!$I29+Main!$I32+SUM($B$3:$I$3)),Main!$R32,0)</f>
        <v>0</v>
      </c>
      <c r="IN97" s="2">
        <f>IF(AND('Gantt Chart'!IN$5&gt;SUM(Main!$F5:$G5)+Main!$H5+Main!$I5+Main!$I9+Main!$I13+Main!$I17+Main!$I21+Main!$I25+Main!$I29+SUM($B$3:$I$3),'Gantt Chart'!IN$5&lt;=SUM(Main!$F5:$G5)+Main!$H5+Main!$I5+Main!$I9+Main!$I13+Main!$I17+Main!$I21+Main!$I25+Main!$I29+Main!$I32+SUM($B$3:$I$3)),Main!$R32,0)</f>
        <v>0</v>
      </c>
      <c r="IO97" s="2">
        <f>IF(AND('Gantt Chart'!IO$5&gt;SUM(Main!$F5:$G5)+Main!$H5+Main!$I5+Main!$I9+Main!$I13+Main!$I17+Main!$I21+Main!$I25+Main!$I29+SUM($B$3:$I$3),'Gantt Chart'!IO$5&lt;=SUM(Main!$F5:$G5)+Main!$H5+Main!$I5+Main!$I9+Main!$I13+Main!$I17+Main!$I21+Main!$I25+Main!$I29+Main!$I32+SUM($B$3:$I$3)),Main!$R32,0)</f>
        <v>0</v>
      </c>
      <c r="IP97" s="2">
        <f>IF(AND('Gantt Chart'!IP$5&gt;SUM(Main!$F5:$G5)+Main!$H5+Main!$I5+Main!$I9+Main!$I13+Main!$I17+Main!$I21+Main!$I25+Main!$I29+SUM($B$3:$I$3),'Gantt Chart'!IP$5&lt;=SUM(Main!$F5:$G5)+Main!$H5+Main!$I5+Main!$I9+Main!$I13+Main!$I17+Main!$I21+Main!$I25+Main!$I29+Main!$I32+SUM($B$3:$I$3)),Main!$R32,0)</f>
        <v>0</v>
      </c>
      <c r="IQ97" s="2">
        <f>IF(AND('Gantt Chart'!IQ$5&gt;SUM(Main!$F5:$G5)+Main!$H5+Main!$I5+Main!$I9+Main!$I13+Main!$I17+Main!$I21+Main!$I25+Main!$I29+SUM($B$3:$I$3),'Gantt Chart'!IQ$5&lt;=SUM(Main!$F5:$G5)+Main!$H5+Main!$I5+Main!$I9+Main!$I13+Main!$I17+Main!$I21+Main!$I25+Main!$I29+Main!$I32+SUM($B$3:$I$3)),Main!$R32,0)</f>
        <v>0</v>
      </c>
      <c r="IR97" s="2">
        <f>IF(AND('Gantt Chart'!IR$5&gt;SUM(Main!$F5:$G5)+Main!$H5+Main!$I5+Main!$I9+Main!$I13+Main!$I17+Main!$I21+Main!$I25+Main!$I29+SUM($B$3:$I$3),'Gantt Chart'!IR$5&lt;=SUM(Main!$F5:$G5)+Main!$H5+Main!$I5+Main!$I9+Main!$I13+Main!$I17+Main!$I21+Main!$I25+Main!$I29+Main!$I32+SUM($B$3:$I$3)),Main!$R32,0)</f>
        <v>0</v>
      </c>
      <c r="IS97" s="2">
        <f>IF(AND('Gantt Chart'!IS$5&gt;SUM(Main!$F5:$G5)+Main!$H5+Main!$I5+Main!$I9+Main!$I13+Main!$I17+Main!$I21+Main!$I25+Main!$I29+SUM($B$3:$I$3),'Gantt Chart'!IS$5&lt;=SUM(Main!$F5:$G5)+Main!$H5+Main!$I5+Main!$I9+Main!$I13+Main!$I17+Main!$I21+Main!$I25+Main!$I29+Main!$I32+SUM($B$3:$I$3)),Main!$R32,0)</f>
        <v>0</v>
      </c>
      <c r="IT97" s="2">
        <f>IF(AND('Gantt Chart'!IT$5&gt;SUM(Main!$F5:$G5)+Main!$H5+Main!$I5+Main!$I9+Main!$I13+Main!$I17+Main!$I21+Main!$I25+Main!$I29+SUM($B$3:$I$3),'Gantt Chart'!IT$5&lt;=SUM(Main!$F5:$G5)+Main!$H5+Main!$I5+Main!$I9+Main!$I13+Main!$I17+Main!$I21+Main!$I25+Main!$I29+Main!$I32+SUM($B$3:$I$3)),Main!$R32,0)</f>
        <v>0</v>
      </c>
      <c r="IU97" s="2">
        <f>IF(AND('Gantt Chart'!IU$5&gt;SUM(Main!$F5:$G5)+Main!$H5+Main!$I5+Main!$I9+Main!$I13+Main!$I17+Main!$I21+Main!$I25+Main!$I29+SUM($B$3:$I$3),'Gantt Chart'!IU$5&lt;=SUM(Main!$F5:$G5)+Main!$H5+Main!$I5+Main!$I9+Main!$I13+Main!$I17+Main!$I21+Main!$I25+Main!$I29+Main!$I32+SUM($B$3:$I$3)),Main!$R32,0)</f>
        <v>0</v>
      </c>
      <c r="IV97" s="2">
        <f>IF(AND('Gantt Chart'!IV$5&gt;SUM(Main!$F5:$G5)+Main!$H5+Main!$I5+Main!$I9+Main!$I13+Main!$I17+Main!$I21+Main!$I25+Main!$I29+SUM($B$3:$I$3),'Gantt Chart'!IV$5&lt;=SUM(Main!$F5:$G5)+Main!$H5+Main!$I5+Main!$I9+Main!$I13+Main!$I17+Main!$I21+Main!$I25+Main!$I29+Main!$I32+SUM($B$3:$I$3)),Main!$R32,0)</f>
        <v>0</v>
      </c>
      <c r="IW97" s="2">
        <f>IF(AND('Gantt Chart'!IW$5&gt;SUM(Main!$F5:$G5)+Main!$H5+Main!$I5+Main!$I9+Main!$I13+Main!$I17+Main!$I21+Main!$I25+Main!$I29+SUM($B$3:$I$3),'Gantt Chart'!IW$5&lt;=SUM(Main!$F5:$G5)+Main!$H5+Main!$I5+Main!$I9+Main!$I13+Main!$I17+Main!$I21+Main!$I25+Main!$I29+Main!$I32+SUM($B$3:$I$3)),Main!$R32,0)</f>
        <v>0</v>
      </c>
      <c r="IX97" s="2">
        <f>IF(AND('Gantt Chart'!IX$5&gt;SUM(Main!$F5:$G5)+Main!$H5+Main!$I5+Main!$I9+Main!$I13+Main!$I17+Main!$I21+Main!$I25+Main!$I29+SUM($B$3:$I$3),'Gantt Chart'!IX$5&lt;=SUM(Main!$F5:$G5)+Main!$H5+Main!$I5+Main!$I9+Main!$I13+Main!$I17+Main!$I21+Main!$I25+Main!$I29+Main!$I32+SUM($B$3:$I$3)),Main!$R32,0)</f>
        <v>0</v>
      </c>
      <c r="IY97" s="2">
        <f>IF(AND('Gantt Chart'!IY$5&gt;SUM(Main!$F5:$G5)+Main!$H5+Main!$I5+Main!$I9+Main!$I13+Main!$I17+Main!$I21+Main!$I25+Main!$I29+SUM($B$3:$I$3),'Gantt Chart'!IY$5&lt;=SUM(Main!$F5:$G5)+Main!$H5+Main!$I5+Main!$I9+Main!$I13+Main!$I17+Main!$I21+Main!$I25+Main!$I29+Main!$I32+SUM($B$3:$I$3)),Main!$R32,0)</f>
        <v>0</v>
      </c>
      <c r="IZ97" s="2">
        <f>IF(AND('Gantt Chart'!IZ$5&gt;SUM(Main!$F5:$G5)+Main!$H5+Main!$I5+Main!$I9+Main!$I13+Main!$I17+Main!$I21+Main!$I25+Main!$I29+SUM($B$3:$I$3),'Gantt Chart'!IZ$5&lt;=SUM(Main!$F5:$G5)+Main!$H5+Main!$I5+Main!$I9+Main!$I13+Main!$I17+Main!$I21+Main!$I25+Main!$I29+Main!$I32+SUM($B$3:$I$3)),Main!$R32,0)</f>
        <v>0</v>
      </c>
      <c r="JA97" s="2">
        <f>IF(AND('Gantt Chart'!JA$5&gt;SUM(Main!$F5:$G5)+Main!$H5+Main!$I5+Main!$I9+Main!$I13+Main!$I17+Main!$I21+Main!$I25+Main!$I29+SUM($B$3:$I$3),'Gantt Chart'!JA$5&lt;=SUM(Main!$F5:$G5)+Main!$H5+Main!$I5+Main!$I9+Main!$I13+Main!$I17+Main!$I21+Main!$I25+Main!$I29+Main!$I32+SUM($B$3:$I$3)),Main!$R32,0)</f>
        <v>0</v>
      </c>
      <c r="JB97" s="2">
        <f>IF(AND('Gantt Chart'!JB$5&gt;SUM(Main!$F5:$G5)+Main!$H5+Main!$I5+Main!$I9+Main!$I13+Main!$I17+Main!$I21+Main!$I25+Main!$I29+SUM($B$3:$I$3),'Gantt Chart'!JB$5&lt;=SUM(Main!$F5:$G5)+Main!$H5+Main!$I5+Main!$I9+Main!$I13+Main!$I17+Main!$I21+Main!$I25+Main!$I29+Main!$I32+SUM($B$3:$I$3)),Main!$R32,0)</f>
        <v>0</v>
      </c>
      <c r="JC97" s="2">
        <f>IF(AND('Gantt Chart'!JC$5&gt;SUM(Main!$F5:$G5)+Main!$H5+Main!$I5+Main!$I9+Main!$I13+Main!$I17+Main!$I21+Main!$I25+Main!$I29+SUM($B$3:$I$3),'Gantt Chart'!JC$5&lt;=SUM(Main!$F5:$G5)+Main!$H5+Main!$I5+Main!$I9+Main!$I13+Main!$I17+Main!$I21+Main!$I25+Main!$I29+Main!$I32+SUM($B$3:$I$3)),Main!$R32,0)</f>
        <v>0</v>
      </c>
      <c r="JD97" s="2">
        <f>IF(AND('Gantt Chart'!JD$5&gt;SUM(Main!$F5:$G5)+Main!$H5+Main!$I5+Main!$I9+Main!$I13+Main!$I17+Main!$I21+Main!$I25+Main!$I29+SUM($B$3:$I$3),'Gantt Chart'!JD$5&lt;=SUM(Main!$F5:$G5)+Main!$H5+Main!$I5+Main!$I9+Main!$I13+Main!$I17+Main!$I21+Main!$I25+Main!$I29+Main!$I32+SUM($B$3:$I$3)),Main!$R32,0)</f>
        <v>0</v>
      </c>
      <c r="JE97" s="2">
        <f>IF(AND('Gantt Chart'!JE$5&gt;SUM(Main!$F5:$G5)+Main!$H5+Main!$I5+Main!$I9+Main!$I13+Main!$I17+Main!$I21+Main!$I25+Main!$I29+SUM($B$3:$I$3),'Gantt Chart'!JE$5&lt;=SUM(Main!$F5:$G5)+Main!$H5+Main!$I5+Main!$I9+Main!$I13+Main!$I17+Main!$I21+Main!$I25+Main!$I29+Main!$I32+SUM($B$3:$I$3)),Main!$R32,0)</f>
        <v>0</v>
      </c>
      <c r="JF97" s="2">
        <f>IF(AND('Gantt Chart'!JF$5&gt;SUM(Main!$F5:$G5)+Main!$H5+Main!$I5+Main!$I9+Main!$I13+Main!$I17+Main!$I21+Main!$I25+Main!$I29+SUM($B$3:$I$3),'Gantt Chart'!JF$5&lt;=SUM(Main!$F5:$G5)+Main!$H5+Main!$I5+Main!$I9+Main!$I13+Main!$I17+Main!$I21+Main!$I25+Main!$I29+Main!$I32+SUM($B$3:$I$3)),Main!$R32,0)</f>
        <v>0</v>
      </c>
      <c r="JG97" s="2">
        <f>IF(AND('Gantt Chart'!JG$5&gt;SUM(Main!$F5:$G5)+Main!$H5+Main!$I5+Main!$I9+Main!$I13+Main!$I17+Main!$I21+Main!$I25+Main!$I29+SUM($B$3:$I$3),'Gantt Chart'!JG$5&lt;=SUM(Main!$F5:$G5)+Main!$H5+Main!$I5+Main!$I9+Main!$I13+Main!$I17+Main!$I21+Main!$I25+Main!$I29+Main!$I32+SUM($B$3:$I$3)),Main!$R32,0)</f>
        <v>0</v>
      </c>
      <c r="JH97" s="2">
        <f>IF(AND('Gantt Chart'!JH$5&gt;SUM(Main!$F5:$G5)+Main!$H5+Main!$I5+Main!$I9+Main!$I13+Main!$I17+Main!$I21+Main!$I25+Main!$I29+SUM($B$3:$I$3),'Gantt Chart'!JH$5&lt;=SUM(Main!$F5:$G5)+Main!$H5+Main!$I5+Main!$I9+Main!$I13+Main!$I17+Main!$I21+Main!$I25+Main!$I29+Main!$I32+SUM($B$3:$I$3)),Main!$R32,0)</f>
        <v>0</v>
      </c>
      <c r="JI97" s="2">
        <f>IF(AND('Gantt Chart'!JI$5&gt;SUM(Main!$F5:$G5)+Main!$H5+Main!$I5+Main!$I9+Main!$I13+Main!$I17+Main!$I21+Main!$I25+Main!$I29+SUM($B$3:$I$3),'Gantt Chart'!JI$5&lt;=SUM(Main!$F5:$G5)+Main!$H5+Main!$I5+Main!$I9+Main!$I13+Main!$I17+Main!$I21+Main!$I25+Main!$I29+Main!$I32+SUM($B$3:$I$3)),Main!$R32,0)</f>
        <v>0</v>
      </c>
      <c r="JJ97" s="2">
        <f>IF(AND('Gantt Chart'!JJ$5&gt;SUM(Main!$F5:$G5)+Main!$H5+Main!$I5+Main!$I9+Main!$I13+Main!$I17+Main!$I21+Main!$I25+Main!$I29+SUM($B$3:$I$3),'Gantt Chart'!JJ$5&lt;=SUM(Main!$F5:$G5)+Main!$H5+Main!$I5+Main!$I9+Main!$I13+Main!$I17+Main!$I21+Main!$I25+Main!$I29+Main!$I32+SUM($B$3:$I$3)),Main!$R32,0)</f>
        <v>0</v>
      </c>
      <c r="JK97" s="2">
        <f>IF(AND('Gantt Chart'!JK$5&gt;SUM(Main!$F5:$G5)+Main!$H5+Main!$I5+Main!$I9+Main!$I13+Main!$I17+Main!$I21+Main!$I25+Main!$I29+SUM($B$3:$I$3),'Gantt Chart'!JK$5&lt;=SUM(Main!$F5:$G5)+Main!$H5+Main!$I5+Main!$I9+Main!$I13+Main!$I17+Main!$I21+Main!$I25+Main!$I29+Main!$I32+SUM($B$3:$I$3)),Main!$R32,0)</f>
        <v>0</v>
      </c>
      <c r="JL97" s="2">
        <f>IF(AND('Gantt Chart'!JL$5&gt;SUM(Main!$F5:$G5)+Main!$H5+Main!$I5+Main!$I9+Main!$I13+Main!$I17+Main!$I21+Main!$I25+Main!$I29+SUM($B$3:$I$3),'Gantt Chart'!JL$5&lt;=SUM(Main!$F5:$G5)+Main!$H5+Main!$I5+Main!$I9+Main!$I13+Main!$I17+Main!$I21+Main!$I25+Main!$I29+Main!$I32+SUM($B$3:$I$3)),Main!$R32,0)</f>
        <v>0</v>
      </c>
      <c r="JM97" s="2">
        <f>IF(AND('Gantt Chart'!JM$5&gt;SUM(Main!$F5:$G5)+Main!$H5+Main!$I5+Main!$I9+Main!$I13+Main!$I17+Main!$I21+Main!$I25+Main!$I29+SUM($B$3:$I$3),'Gantt Chart'!JM$5&lt;=SUM(Main!$F5:$G5)+Main!$H5+Main!$I5+Main!$I9+Main!$I13+Main!$I17+Main!$I21+Main!$I25+Main!$I29+Main!$I32+SUM($B$3:$I$3)),Main!$R32,0)</f>
        <v>0</v>
      </c>
      <c r="JN97" s="2">
        <f>IF(AND('Gantt Chart'!JN$5&gt;SUM(Main!$F5:$G5)+Main!$H5+Main!$I5+Main!$I9+Main!$I13+Main!$I17+Main!$I21+Main!$I25+Main!$I29+SUM($B$3:$I$3),'Gantt Chart'!JN$5&lt;=SUM(Main!$F5:$G5)+Main!$H5+Main!$I5+Main!$I9+Main!$I13+Main!$I17+Main!$I21+Main!$I25+Main!$I29+Main!$I32+SUM($B$3:$I$3)),Main!$R32,0)</f>
        <v>0</v>
      </c>
      <c r="JO97" s="2">
        <f>IF(AND('Gantt Chart'!JO$5&gt;SUM(Main!$F5:$G5)+Main!$H5+Main!$I5+Main!$I9+Main!$I13+Main!$I17+Main!$I21+Main!$I25+Main!$I29+SUM($B$3:$I$3),'Gantt Chart'!JO$5&lt;=SUM(Main!$F5:$G5)+Main!$H5+Main!$I5+Main!$I9+Main!$I13+Main!$I17+Main!$I21+Main!$I25+Main!$I29+Main!$I32+SUM($B$3:$I$3)),Main!$R32,0)</f>
        <v>0</v>
      </c>
      <c r="JP97" s="2">
        <f>IF(AND('Gantt Chart'!JP$5&gt;SUM(Main!$F5:$G5)+Main!$H5+Main!$I5+Main!$I9+Main!$I13+Main!$I17+Main!$I21+Main!$I25+Main!$I29+SUM($B$3:$I$3),'Gantt Chart'!JP$5&lt;=SUM(Main!$F5:$G5)+Main!$H5+Main!$I5+Main!$I9+Main!$I13+Main!$I17+Main!$I21+Main!$I25+Main!$I29+Main!$I32+SUM($B$3:$I$3)),Main!$R32,0)</f>
        <v>0</v>
      </c>
      <c r="JQ97" s="2">
        <f>IF(AND('Gantt Chart'!JQ$5&gt;SUM(Main!$F5:$G5)+Main!$H5+Main!$I5+Main!$I9+Main!$I13+Main!$I17+Main!$I21+Main!$I25+Main!$I29+SUM($B$3:$I$3),'Gantt Chart'!JQ$5&lt;=SUM(Main!$F5:$G5)+Main!$H5+Main!$I5+Main!$I9+Main!$I13+Main!$I17+Main!$I21+Main!$I25+Main!$I29+Main!$I32+SUM($B$3:$I$3)),Main!$R32,0)</f>
        <v>0</v>
      </c>
      <c r="JR97" s="2">
        <f>IF(AND('Gantt Chart'!JR$5&gt;SUM(Main!$F5:$G5)+Main!$H5+Main!$I5+Main!$I9+Main!$I13+Main!$I17+Main!$I21+Main!$I25+Main!$I29+SUM($B$3:$I$3),'Gantt Chart'!JR$5&lt;=SUM(Main!$F5:$G5)+Main!$H5+Main!$I5+Main!$I9+Main!$I13+Main!$I17+Main!$I21+Main!$I25+Main!$I29+Main!$I32+SUM($B$3:$I$3)),Main!$R32,0)</f>
        <v>0</v>
      </c>
      <c r="JS97" s="2">
        <f>IF(AND('Gantt Chart'!JS$5&gt;SUM(Main!$F5:$G5)+Main!$H5+Main!$I5+Main!$I9+Main!$I13+Main!$I17+Main!$I21+Main!$I25+Main!$I29+SUM($B$3:$I$3),'Gantt Chart'!JS$5&lt;=SUM(Main!$F5:$G5)+Main!$H5+Main!$I5+Main!$I9+Main!$I13+Main!$I17+Main!$I21+Main!$I25+Main!$I29+Main!$I32+SUM($B$3:$I$3)),Main!$R32,0)</f>
        <v>0</v>
      </c>
      <c r="JT97" s="2">
        <f>IF(AND('Gantt Chart'!JT$5&gt;SUM(Main!$F5:$G5)+Main!$H5+Main!$I5+Main!$I9+Main!$I13+Main!$I17+Main!$I21+Main!$I25+Main!$I29+SUM($B$3:$I$3),'Gantt Chart'!JT$5&lt;=SUM(Main!$F5:$G5)+Main!$H5+Main!$I5+Main!$I9+Main!$I13+Main!$I17+Main!$I21+Main!$I25+Main!$I29+Main!$I32+SUM($B$3:$I$3)),Main!$R32,0)</f>
        <v>0</v>
      </c>
      <c r="JU97" s="2">
        <f>IF(AND('Gantt Chart'!JU$5&gt;SUM(Main!$F5:$G5)+Main!$H5+Main!$I5+Main!$I9+Main!$I13+Main!$I17+Main!$I21+Main!$I25+Main!$I29+SUM($B$3:$I$3),'Gantt Chart'!JU$5&lt;=SUM(Main!$F5:$G5)+Main!$H5+Main!$I5+Main!$I9+Main!$I13+Main!$I17+Main!$I21+Main!$I25+Main!$I29+Main!$I32+SUM($B$3:$I$3)),Main!$R32,0)</f>
        <v>0</v>
      </c>
      <c r="JV97" s="2">
        <f>IF(AND('Gantt Chart'!JV$5&gt;SUM(Main!$F5:$G5)+Main!$H5+Main!$I5+Main!$I9+Main!$I13+Main!$I17+Main!$I21+Main!$I25+Main!$I29+SUM($B$3:$I$3),'Gantt Chart'!JV$5&lt;=SUM(Main!$F5:$G5)+Main!$H5+Main!$I5+Main!$I9+Main!$I13+Main!$I17+Main!$I21+Main!$I25+Main!$I29+Main!$I32+SUM($B$3:$I$3)),Main!$R32,0)</f>
        <v>0</v>
      </c>
      <c r="JW97" s="2">
        <f>IF(AND('Gantt Chart'!JW$5&gt;SUM(Main!$F5:$G5)+Main!$H5+Main!$I5+Main!$I9+Main!$I13+Main!$I17+Main!$I21+Main!$I25+Main!$I29+SUM($B$3:$I$3),'Gantt Chart'!JW$5&lt;=SUM(Main!$F5:$G5)+Main!$H5+Main!$I5+Main!$I9+Main!$I13+Main!$I17+Main!$I21+Main!$I25+Main!$I29+Main!$I32+SUM($B$3:$I$3)),Main!$R32,0)</f>
        <v>0</v>
      </c>
      <c r="JX97" s="2">
        <f>IF(AND('Gantt Chart'!JX$5&gt;SUM(Main!$F5:$G5)+Main!$H5+Main!$I5+Main!$I9+Main!$I13+Main!$I17+Main!$I21+Main!$I25+Main!$I29+SUM($B$3:$I$3),'Gantt Chart'!JX$5&lt;=SUM(Main!$F5:$G5)+Main!$H5+Main!$I5+Main!$I9+Main!$I13+Main!$I17+Main!$I21+Main!$I25+Main!$I29+Main!$I32+SUM($B$3:$I$3)),Main!$R32,0)</f>
        <v>0</v>
      </c>
      <c r="JY97" s="2">
        <f>IF(AND('Gantt Chart'!JY$5&gt;SUM(Main!$F5:$G5)+Main!$H5+Main!$I5+Main!$I9+Main!$I13+Main!$I17+Main!$I21+Main!$I25+Main!$I29+SUM($B$3:$I$3),'Gantt Chart'!JY$5&lt;=SUM(Main!$F5:$G5)+Main!$H5+Main!$I5+Main!$I9+Main!$I13+Main!$I17+Main!$I21+Main!$I25+Main!$I29+Main!$I32+SUM($B$3:$I$3)),Main!$R32,0)</f>
        <v>0</v>
      </c>
      <c r="JZ97" s="2">
        <f>IF(AND('Gantt Chart'!JZ$5&gt;SUM(Main!$F5:$G5)+Main!$H5+Main!$I5+Main!$I9+Main!$I13+Main!$I17+Main!$I21+Main!$I25+Main!$I29+SUM($B$3:$I$3),'Gantt Chart'!JZ$5&lt;=SUM(Main!$F5:$G5)+Main!$H5+Main!$I5+Main!$I9+Main!$I13+Main!$I17+Main!$I21+Main!$I25+Main!$I29+Main!$I32+SUM($B$3:$I$3)),Main!$R32,0)</f>
        <v>0</v>
      </c>
      <c r="KA97" s="2">
        <f>IF(AND('Gantt Chart'!KA$5&gt;SUM(Main!$F5:$G5)+Main!$H5+Main!$I5+Main!$I9+Main!$I13+Main!$I17+Main!$I21+Main!$I25+Main!$I29+SUM($B$3:$I$3),'Gantt Chart'!KA$5&lt;=SUM(Main!$F5:$G5)+Main!$H5+Main!$I5+Main!$I9+Main!$I13+Main!$I17+Main!$I21+Main!$I25+Main!$I29+Main!$I32+SUM($B$3:$I$3)),Main!$R32,0)</f>
        <v>0</v>
      </c>
      <c r="KB97" s="2">
        <f>IF(AND('Gantt Chart'!KB$5&gt;SUM(Main!$F5:$G5)+Main!$H5+Main!$I5+Main!$I9+Main!$I13+Main!$I17+Main!$I21+Main!$I25+Main!$I29+SUM($B$3:$I$3),'Gantt Chart'!KB$5&lt;=SUM(Main!$F5:$G5)+Main!$H5+Main!$I5+Main!$I9+Main!$I13+Main!$I17+Main!$I21+Main!$I25+Main!$I29+Main!$I32+SUM($B$3:$I$3)),Main!$R32,0)</f>
        <v>0</v>
      </c>
      <c r="KC97" s="2">
        <f>IF(AND('Gantt Chart'!KC$5&gt;SUM(Main!$F5:$G5)+Main!$H5+Main!$I5+Main!$I9+Main!$I13+Main!$I17+Main!$I21+Main!$I25+Main!$I29+SUM($B$3:$I$3),'Gantt Chart'!KC$5&lt;=SUM(Main!$F5:$G5)+Main!$H5+Main!$I5+Main!$I9+Main!$I13+Main!$I17+Main!$I21+Main!$I25+Main!$I29+Main!$I32+SUM($B$3:$I$3)),Main!$R32,0)</f>
        <v>0</v>
      </c>
      <c r="KD97" s="2">
        <f>IF(AND('Gantt Chart'!KD$5&gt;SUM(Main!$F5:$G5)+Main!$H5+Main!$I5+Main!$I9+Main!$I13+Main!$I17+Main!$I21+Main!$I25+Main!$I29+SUM($B$3:$I$3),'Gantt Chart'!KD$5&lt;=SUM(Main!$F5:$G5)+Main!$H5+Main!$I5+Main!$I9+Main!$I13+Main!$I17+Main!$I21+Main!$I25+Main!$I29+Main!$I32+SUM($B$3:$I$3)),Main!$R32,0)</f>
        <v>0</v>
      </c>
      <c r="KE97" s="2">
        <f>IF(AND('Gantt Chart'!KE$5&gt;SUM(Main!$F5:$G5)+Main!$H5+Main!$I5+Main!$I9+Main!$I13+Main!$I17+Main!$I21+Main!$I25+Main!$I29+SUM($B$3:$I$3),'Gantt Chart'!KE$5&lt;=SUM(Main!$F5:$G5)+Main!$H5+Main!$I5+Main!$I9+Main!$I13+Main!$I17+Main!$I21+Main!$I25+Main!$I29+Main!$I32+SUM($B$3:$I$3)),Main!$R32,0)</f>
        <v>0</v>
      </c>
      <c r="KF97" s="2">
        <f>IF(AND('Gantt Chart'!KF$5&gt;SUM(Main!$F5:$G5)+Main!$H5+Main!$I5+Main!$I9+Main!$I13+Main!$I17+Main!$I21+Main!$I25+Main!$I29+SUM($B$3:$I$3),'Gantt Chart'!KF$5&lt;=SUM(Main!$F5:$G5)+Main!$H5+Main!$I5+Main!$I9+Main!$I13+Main!$I17+Main!$I21+Main!$I25+Main!$I29+Main!$I32+SUM($B$3:$I$3)),Main!$R32,0)</f>
        <v>0</v>
      </c>
      <c r="KG97" s="2">
        <f>IF(AND('Gantt Chart'!KG$5&gt;SUM(Main!$F5:$G5)+Main!$H5+Main!$I5+Main!$I9+Main!$I13+Main!$I17+Main!$I21+Main!$I25+Main!$I29+SUM($B$3:$I$3),'Gantt Chart'!KG$5&lt;=SUM(Main!$F5:$G5)+Main!$H5+Main!$I5+Main!$I9+Main!$I13+Main!$I17+Main!$I21+Main!$I25+Main!$I29+Main!$I32+SUM($B$3:$I$3)),Main!$R32,0)</f>
        <v>0</v>
      </c>
      <c r="KH97" s="2">
        <f>IF(AND('Gantt Chart'!KH$5&gt;SUM(Main!$F5:$G5)+Main!$H5+Main!$I5+Main!$I9+Main!$I13+Main!$I17+Main!$I21+Main!$I25+Main!$I29+SUM($B$3:$I$3),'Gantt Chart'!KH$5&lt;=SUM(Main!$F5:$G5)+Main!$H5+Main!$I5+Main!$I9+Main!$I13+Main!$I17+Main!$I21+Main!$I25+Main!$I29+Main!$I32+SUM($B$3:$I$3)),Main!$R32,0)</f>
        <v>0</v>
      </c>
      <c r="KI97" s="2">
        <f>IF(AND('Gantt Chart'!KI$5&gt;SUM(Main!$F5:$G5)+Main!$H5+Main!$I5+Main!$I9+Main!$I13+Main!$I17+Main!$I21+Main!$I25+Main!$I29+SUM($B$3:$I$3),'Gantt Chart'!KI$5&lt;=SUM(Main!$F5:$G5)+Main!$H5+Main!$I5+Main!$I9+Main!$I13+Main!$I17+Main!$I21+Main!$I25+Main!$I29+Main!$I32+SUM($B$3:$I$3)),Main!$R32,0)</f>
        <v>0</v>
      </c>
      <c r="KJ97" s="2">
        <f>IF(AND('Gantt Chart'!KJ$5&gt;SUM(Main!$F5:$G5)+Main!$H5+Main!$I5+Main!$I9+Main!$I13+Main!$I17+Main!$I21+Main!$I25+Main!$I29+SUM($B$3:$I$3),'Gantt Chart'!KJ$5&lt;=SUM(Main!$F5:$G5)+Main!$H5+Main!$I5+Main!$I9+Main!$I13+Main!$I17+Main!$I21+Main!$I25+Main!$I29+Main!$I32+SUM($B$3:$I$3)),Main!$R32,0)</f>
        <v>0</v>
      </c>
      <c r="KK97" s="2">
        <f>IF(AND('Gantt Chart'!KK$5&gt;SUM(Main!$F5:$G5)+Main!$H5+Main!$I5+Main!$I9+Main!$I13+Main!$I17+Main!$I21+Main!$I25+Main!$I29+SUM($B$3:$I$3),'Gantt Chart'!KK$5&lt;=SUM(Main!$F5:$G5)+Main!$H5+Main!$I5+Main!$I9+Main!$I13+Main!$I17+Main!$I21+Main!$I25+Main!$I29+Main!$I32+SUM($B$3:$I$3)),Main!$R32,0)</f>
        <v>0</v>
      </c>
      <c r="KL97" s="2">
        <f>IF(AND('Gantt Chart'!KL$5&gt;SUM(Main!$F5:$G5)+Main!$H5+Main!$I5+Main!$I9+Main!$I13+Main!$I17+Main!$I21+Main!$I25+Main!$I29+SUM($B$3:$I$3),'Gantt Chart'!KL$5&lt;=SUM(Main!$F5:$G5)+Main!$H5+Main!$I5+Main!$I9+Main!$I13+Main!$I17+Main!$I21+Main!$I25+Main!$I29+Main!$I32+SUM($B$3:$I$3)),Main!$R32,0)</f>
        <v>0</v>
      </c>
      <c r="KM97" s="2">
        <f>IF(AND('Gantt Chart'!KM$5&gt;SUM(Main!$F5:$G5)+Main!$H5+Main!$I5+Main!$I9+Main!$I13+Main!$I17+Main!$I21+Main!$I25+Main!$I29+SUM($B$3:$I$3),'Gantt Chart'!KM$5&lt;=SUM(Main!$F5:$G5)+Main!$H5+Main!$I5+Main!$I9+Main!$I13+Main!$I17+Main!$I21+Main!$I25+Main!$I29+Main!$I32+SUM($B$3:$I$3)),Main!$R32,0)</f>
        <v>0</v>
      </c>
      <c r="KN97" s="2">
        <f>IF(AND('Gantt Chart'!KN$5&gt;SUM(Main!$F5:$G5)+Main!$H5+Main!$I5+Main!$I9+Main!$I13+Main!$I17+Main!$I21+Main!$I25+Main!$I29+SUM($B$3:$I$3),'Gantt Chart'!KN$5&lt;=SUM(Main!$F5:$G5)+Main!$H5+Main!$I5+Main!$I9+Main!$I13+Main!$I17+Main!$I21+Main!$I25+Main!$I29+Main!$I32+SUM($B$3:$I$3)),Main!$R32,0)</f>
        <v>0</v>
      </c>
      <c r="KO97" s="2">
        <f>IF(AND('Gantt Chart'!KO$5&gt;SUM(Main!$F5:$G5)+Main!$H5+Main!$I5+Main!$I9+Main!$I13+Main!$I17+Main!$I21+Main!$I25+Main!$I29+SUM($B$3:$I$3),'Gantt Chart'!KO$5&lt;=SUM(Main!$F5:$G5)+Main!$H5+Main!$I5+Main!$I9+Main!$I13+Main!$I17+Main!$I21+Main!$I25+Main!$I29+Main!$I32+SUM($B$3:$I$3)),Main!$R32,0)</f>
        <v>0</v>
      </c>
      <c r="KP97" s="2">
        <f>IF(AND('Gantt Chart'!KP$5&gt;SUM(Main!$F5:$G5)+Main!$H5+Main!$I5+Main!$I9+Main!$I13+Main!$I17+Main!$I21+Main!$I25+Main!$I29+SUM($B$3:$I$3),'Gantt Chart'!KP$5&lt;=SUM(Main!$F5:$G5)+Main!$H5+Main!$I5+Main!$I9+Main!$I13+Main!$I17+Main!$I21+Main!$I25+Main!$I29+Main!$I32+SUM($B$3:$I$3)),Main!$R32,0)</f>
        <v>0</v>
      </c>
      <c r="KQ97" s="2">
        <f>IF(AND('Gantt Chart'!KQ$5&gt;SUM(Main!$F5:$G5)+Main!$H5+Main!$I5+Main!$I9+Main!$I13+Main!$I17+Main!$I21+Main!$I25+Main!$I29+SUM($B$3:$I$3),'Gantt Chart'!KQ$5&lt;=SUM(Main!$F5:$G5)+Main!$H5+Main!$I5+Main!$I9+Main!$I13+Main!$I17+Main!$I21+Main!$I25+Main!$I29+Main!$I32+SUM($B$3:$I$3)),Main!$R32,0)</f>
        <v>0</v>
      </c>
      <c r="KR97" s="2">
        <f>IF(AND('Gantt Chart'!KR$5&gt;SUM(Main!$F5:$G5)+Main!$H5+Main!$I5+Main!$I9+Main!$I13+Main!$I17+Main!$I21+Main!$I25+Main!$I29+SUM($B$3:$I$3),'Gantt Chart'!KR$5&lt;=SUM(Main!$F5:$G5)+Main!$H5+Main!$I5+Main!$I9+Main!$I13+Main!$I17+Main!$I21+Main!$I25+Main!$I29+Main!$I32+SUM($B$3:$I$3)),Main!$R32,0)</f>
        <v>0</v>
      </c>
      <c r="KS97" s="2">
        <f>IF(AND('Gantt Chart'!KS$5&gt;SUM(Main!$F5:$G5)+Main!$H5+Main!$I5+Main!$I9+Main!$I13+Main!$I17+Main!$I21+Main!$I25+Main!$I29+SUM($B$3:$I$3),'Gantt Chart'!KS$5&lt;=SUM(Main!$F5:$G5)+Main!$H5+Main!$I5+Main!$I9+Main!$I13+Main!$I17+Main!$I21+Main!$I25+Main!$I29+Main!$I32+SUM($B$3:$I$3)),Main!$R32,0)</f>
        <v>0</v>
      </c>
      <c r="KT97" s="2">
        <f>IF(AND('Gantt Chart'!KT$5&gt;SUM(Main!$F5:$G5)+Main!$H5+Main!$I5+Main!$I9+Main!$I13+Main!$I17+Main!$I21+Main!$I25+Main!$I29+SUM($B$3:$I$3),'Gantt Chart'!KT$5&lt;=SUM(Main!$F5:$G5)+Main!$H5+Main!$I5+Main!$I9+Main!$I13+Main!$I17+Main!$I21+Main!$I25+Main!$I29+Main!$I32+SUM($B$3:$I$3)),Main!$R32,0)</f>
        <v>0</v>
      </c>
      <c r="KU97" s="2">
        <f>IF(AND('Gantt Chart'!KU$5&gt;SUM(Main!$F5:$G5)+Main!$H5+Main!$I5+Main!$I9+Main!$I13+Main!$I17+Main!$I21+Main!$I25+Main!$I29+SUM($B$3:$I$3),'Gantt Chart'!KU$5&lt;=SUM(Main!$F5:$G5)+Main!$H5+Main!$I5+Main!$I9+Main!$I13+Main!$I17+Main!$I21+Main!$I25+Main!$I29+Main!$I32+SUM($B$3:$I$3)),Main!$R32,0)</f>
        <v>0</v>
      </c>
      <c r="KV97" s="2">
        <f>IF(AND('Gantt Chart'!KV$5&gt;SUM(Main!$F5:$G5)+Main!$H5+Main!$I5+Main!$I9+Main!$I13+Main!$I17+Main!$I21+Main!$I25+Main!$I29+SUM($B$3:$I$3),'Gantt Chart'!KV$5&lt;=SUM(Main!$F5:$G5)+Main!$H5+Main!$I5+Main!$I9+Main!$I13+Main!$I17+Main!$I21+Main!$I25+Main!$I29+Main!$I32+SUM($B$3:$I$3)),Main!$R32,0)</f>
        <v>0</v>
      </c>
      <c r="KW97" s="2">
        <f>IF(AND('Gantt Chart'!KW$5&gt;SUM(Main!$F5:$G5)+Main!$H5+Main!$I5+Main!$I9+Main!$I13+Main!$I17+Main!$I21+Main!$I25+Main!$I29+SUM($B$3:$I$3),'Gantt Chart'!KW$5&lt;=SUM(Main!$F5:$G5)+Main!$H5+Main!$I5+Main!$I9+Main!$I13+Main!$I17+Main!$I21+Main!$I25+Main!$I29+Main!$I32+SUM($B$3:$I$3)),Main!$R32,0)</f>
        <v>0</v>
      </c>
      <c r="KX97" s="2">
        <f>IF(AND('Gantt Chart'!KX$5&gt;SUM(Main!$F5:$G5)+Main!$H5+Main!$I5+Main!$I9+Main!$I13+Main!$I17+Main!$I21+Main!$I25+Main!$I29+SUM($B$3:$I$3),'Gantt Chart'!KX$5&lt;=SUM(Main!$F5:$G5)+Main!$H5+Main!$I5+Main!$I9+Main!$I13+Main!$I17+Main!$I21+Main!$I25+Main!$I29+Main!$I32+SUM($B$3:$I$3)),Main!$R32,0)</f>
        <v>0</v>
      </c>
      <c r="KY97" s="2">
        <f>IF(AND('Gantt Chart'!KY$5&gt;SUM(Main!$F5:$G5)+Main!$H5+Main!$I5+Main!$I9+Main!$I13+Main!$I17+Main!$I21+Main!$I25+Main!$I29+SUM($B$3:$I$3),'Gantt Chart'!KY$5&lt;=SUM(Main!$F5:$G5)+Main!$H5+Main!$I5+Main!$I9+Main!$I13+Main!$I17+Main!$I21+Main!$I25+Main!$I29+Main!$I32+SUM($B$3:$I$3)),Main!$R32,0)</f>
        <v>0</v>
      </c>
      <c r="KZ97" s="2">
        <f>IF(AND('Gantt Chart'!KZ$5&gt;SUM(Main!$F5:$G5)+Main!$H5+Main!$I5+Main!$I9+Main!$I13+Main!$I17+Main!$I21+Main!$I25+Main!$I29+SUM($B$3:$I$3),'Gantt Chart'!KZ$5&lt;=SUM(Main!$F5:$G5)+Main!$H5+Main!$I5+Main!$I9+Main!$I13+Main!$I17+Main!$I21+Main!$I25+Main!$I29+Main!$I32+SUM($B$3:$I$3)),Main!$R32,0)</f>
        <v>0</v>
      </c>
      <c r="LA97" s="2">
        <f>IF(AND('Gantt Chart'!LA$5&gt;SUM(Main!$F5:$G5)+Main!$H5+Main!$I5+Main!$I9+Main!$I13+Main!$I17+Main!$I21+Main!$I25+Main!$I29+SUM($B$3:$I$3),'Gantt Chart'!LA$5&lt;=SUM(Main!$F5:$G5)+Main!$H5+Main!$I5+Main!$I9+Main!$I13+Main!$I17+Main!$I21+Main!$I25+Main!$I29+Main!$I32+SUM($B$3:$I$3)),Main!$R32,0)</f>
        <v>0</v>
      </c>
      <c r="LB97" s="2">
        <f>IF(AND('Gantt Chart'!LB$5&gt;SUM(Main!$F5:$G5)+Main!$H5+Main!$I5+Main!$I9+Main!$I13+Main!$I17+Main!$I21+Main!$I25+Main!$I29+SUM($B$3:$I$3),'Gantt Chart'!LB$5&lt;=SUM(Main!$F5:$G5)+Main!$H5+Main!$I5+Main!$I9+Main!$I13+Main!$I17+Main!$I21+Main!$I25+Main!$I29+Main!$I32+SUM($B$3:$I$3)),Main!$R32,0)</f>
        <v>0</v>
      </c>
      <c r="LC97" s="2">
        <f>IF(AND('Gantt Chart'!LC$5&gt;SUM(Main!$F5:$G5)+Main!$H5+Main!$I5+Main!$I9+Main!$I13+Main!$I17+Main!$I21+Main!$I25+Main!$I29+SUM($B$3:$I$3),'Gantt Chart'!LC$5&lt;=SUM(Main!$F5:$G5)+Main!$H5+Main!$I5+Main!$I9+Main!$I13+Main!$I17+Main!$I21+Main!$I25+Main!$I29+Main!$I32+SUM($B$3:$I$3)),Main!$R32,0)</f>
        <v>0</v>
      </c>
      <c r="LD97" s="2">
        <f>IF(AND('Gantt Chart'!LD$5&gt;SUM(Main!$F5:$G5)+Main!$H5+Main!$I5+Main!$I9+Main!$I13+Main!$I17+Main!$I21+Main!$I25+Main!$I29+SUM($B$3:$I$3),'Gantt Chart'!LD$5&lt;=SUM(Main!$F5:$G5)+Main!$H5+Main!$I5+Main!$I9+Main!$I13+Main!$I17+Main!$I21+Main!$I25+Main!$I29+Main!$I32+SUM($B$3:$I$3)),Main!$R32,0)</f>
        <v>0</v>
      </c>
      <c r="LE97" s="2">
        <f>IF(AND('Gantt Chart'!LE$5&gt;SUM(Main!$F5:$G5)+Main!$H5+Main!$I5+Main!$I9+Main!$I13+Main!$I17+Main!$I21+Main!$I25+Main!$I29+SUM($B$3:$I$3),'Gantt Chart'!LE$5&lt;=SUM(Main!$F5:$G5)+Main!$H5+Main!$I5+Main!$I9+Main!$I13+Main!$I17+Main!$I21+Main!$I25+Main!$I29+Main!$I32+SUM($B$3:$I$3)),Main!$R32,0)</f>
        <v>0</v>
      </c>
      <c r="LF97" s="2">
        <f>IF(AND('Gantt Chart'!LF$5&gt;SUM(Main!$F5:$G5)+Main!$H5+Main!$I5+Main!$I9+Main!$I13+Main!$I17+Main!$I21+Main!$I25+Main!$I29+SUM($B$3:$I$3),'Gantt Chart'!LF$5&lt;=SUM(Main!$F5:$G5)+Main!$H5+Main!$I5+Main!$I9+Main!$I13+Main!$I17+Main!$I21+Main!$I25+Main!$I29+Main!$I32+SUM($B$3:$I$3)),Main!$R32,0)</f>
        <v>0</v>
      </c>
      <c r="LG97" s="2">
        <f>IF(AND('Gantt Chart'!LG$5&gt;SUM(Main!$F5:$G5)+Main!$H5+Main!$I5+Main!$I9+Main!$I13+Main!$I17+Main!$I21+Main!$I25+Main!$I29+SUM($B$3:$I$3),'Gantt Chart'!LG$5&lt;=SUM(Main!$F5:$G5)+Main!$H5+Main!$I5+Main!$I9+Main!$I13+Main!$I17+Main!$I21+Main!$I25+Main!$I29+Main!$I32+SUM($B$3:$I$3)),Main!$R32,0)</f>
        <v>0</v>
      </c>
      <c r="LH97" s="2">
        <f>IF(AND('Gantt Chart'!LH$5&gt;SUM(Main!$F5:$G5)+Main!$H5+Main!$I5+Main!$I9+Main!$I13+Main!$I17+Main!$I21+Main!$I25+Main!$I29+SUM($B$3:$I$3),'Gantt Chart'!LH$5&lt;=SUM(Main!$F5:$G5)+Main!$H5+Main!$I5+Main!$I9+Main!$I13+Main!$I17+Main!$I21+Main!$I25+Main!$I29+Main!$I32+SUM($B$3:$I$3)),Main!$R32,0)</f>
        <v>0</v>
      </c>
      <c r="LI97" s="2">
        <f>IF(AND('Gantt Chart'!LI$5&gt;SUM(Main!$F5:$G5)+Main!$H5+Main!$I5+Main!$I9+Main!$I13+Main!$I17+Main!$I21+Main!$I25+Main!$I29+SUM($B$3:$I$3),'Gantt Chart'!LI$5&lt;=SUM(Main!$F5:$G5)+Main!$H5+Main!$I5+Main!$I9+Main!$I13+Main!$I17+Main!$I21+Main!$I25+Main!$I29+Main!$I32+SUM($B$3:$I$3)),Main!$R32,0)</f>
        <v>0</v>
      </c>
      <c r="LJ97" s="2">
        <f>IF(AND('Gantt Chart'!LJ$5&gt;SUM(Main!$F5:$G5)+Main!$H5+Main!$I5+Main!$I9+Main!$I13+Main!$I17+Main!$I21+Main!$I25+Main!$I29+SUM($B$3:$I$3),'Gantt Chart'!LJ$5&lt;=SUM(Main!$F5:$G5)+Main!$H5+Main!$I5+Main!$I9+Main!$I13+Main!$I17+Main!$I21+Main!$I25+Main!$I29+Main!$I32+SUM($B$3:$I$3)),Main!$R32,0)</f>
        <v>0</v>
      </c>
      <c r="LK97" s="2">
        <f>IF(AND('Gantt Chart'!LK$5&gt;SUM(Main!$F5:$G5)+Main!$H5+Main!$I5+Main!$I9+Main!$I13+Main!$I17+Main!$I21+Main!$I25+Main!$I29+SUM($B$3:$I$3),'Gantt Chart'!LK$5&lt;=SUM(Main!$F5:$G5)+Main!$H5+Main!$I5+Main!$I9+Main!$I13+Main!$I17+Main!$I21+Main!$I25+Main!$I29+Main!$I32+SUM($B$3:$I$3)),Main!$R32,0)</f>
        <v>0</v>
      </c>
      <c r="LL97" s="2">
        <f>IF(AND('Gantt Chart'!LL$5&gt;SUM(Main!$F5:$G5)+Main!$H5+Main!$I5+Main!$I9+Main!$I13+Main!$I17+Main!$I21+Main!$I25+Main!$I29+SUM($B$3:$I$3),'Gantt Chart'!LL$5&lt;=SUM(Main!$F5:$G5)+Main!$H5+Main!$I5+Main!$I9+Main!$I13+Main!$I17+Main!$I21+Main!$I25+Main!$I29+Main!$I32+SUM($B$3:$I$3)),Main!$R32,0)</f>
        <v>0</v>
      </c>
      <c r="LM97" s="2">
        <f>IF(AND('Gantt Chart'!LM$5&gt;SUM(Main!$F5:$G5)+Main!$H5+Main!$I5+Main!$I9+Main!$I13+Main!$I17+Main!$I21+Main!$I25+Main!$I29+SUM($B$3:$I$3),'Gantt Chart'!LM$5&lt;=SUM(Main!$F5:$G5)+Main!$H5+Main!$I5+Main!$I9+Main!$I13+Main!$I17+Main!$I21+Main!$I25+Main!$I29+Main!$I32+SUM($B$3:$I$3)),Main!$R32,0)</f>
        <v>0</v>
      </c>
      <c r="LN97" s="2">
        <f>IF(AND('Gantt Chart'!LN$5&gt;SUM(Main!$F5:$G5)+Main!$H5+Main!$I5+Main!$I9+Main!$I13+Main!$I17+Main!$I21+Main!$I25+Main!$I29+SUM($B$3:$I$3),'Gantt Chart'!LN$5&lt;=SUM(Main!$F5:$G5)+Main!$H5+Main!$I5+Main!$I9+Main!$I13+Main!$I17+Main!$I21+Main!$I25+Main!$I29+Main!$I32+SUM($B$3:$I$3)),Main!$R32,0)</f>
        <v>0</v>
      </c>
      <c r="LO97" s="2">
        <f>IF(AND('Gantt Chart'!LO$5&gt;SUM(Main!$F5:$G5)+Main!$H5+Main!$I5+Main!$I9+Main!$I13+Main!$I17+Main!$I21+Main!$I25+Main!$I29+SUM($B$3:$I$3),'Gantt Chart'!LO$5&lt;=SUM(Main!$F5:$G5)+Main!$H5+Main!$I5+Main!$I9+Main!$I13+Main!$I17+Main!$I21+Main!$I25+Main!$I29+Main!$I32+SUM($B$3:$I$3)),Main!$R32,0)</f>
        <v>0</v>
      </c>
      <c r="LP97" s="2">
        <f>IF(AND('Gantt Chart'!LP$5&gt;SUM(Main!$F5:$G5)+Main!$H5+Main!$I5+Main!$I9+Main!$I13+Main!$I17+Main!$I21+Main!$I25+Main!$I29+SUM($B$3:$I$3),'Gantt Chart'!LP$5&lt;=SUM(Main!$F5:$G5)+Main!$H5+Main!$I5+Main!$I9+Main!$I13+Main!$I17+Main!$I21+Main!$I25+Main!$I29+Main!$I32+SUM($B$3:$I$3)),Main!$R32,0)</f>
        <v>0</v>
      </c>
      <c r="LQ97" s="2">
        <f>IF(AND('Gantt Chart'!LQ$5&gt;SUM(Main!$F5:$G5)+Main!$H5+Main!$I5+Main!$I9+Main!$I13+Main!$I17+Main!$I21+Main!$I25+Main!$I29+SUM($B$3:$I$3),'Gantt Chart'!LQ$5&lt;=SUM(Main!$F5:$G5)+Main!$H5+Main!$I5+Main!$I9+Main!$I13+Main!$I17+Main!$I21+Main!$I25+Main!$I29+Main!$I32+SUM($B$3:$I$3)),Main!$R32,0)</f>
        <v>0</v>
      </c>
      <c r="LR97" s="2">
        <f>IF(AND('Gantt Chart'!LR$5&gt;SUM(Main!$F5:$G5)+Main!$H5+Main!$I5+Main!$I9+Main!$I13+Main!$I17+Main!$I21+Main!$I25+Main!$I29+SUM($B$3:$I$3),'Gantt Chart'!LR$5&lt;=SUM(Main!$F5:$G5)+Main!$H5+Main!$I5+Main!$I9+Main!$I13+Main!$I17+Main!$I21+Main!$I25+Main!$I29+Main!$I32+SUM($B$3:$I$3)),Main!$R32,0)</f>
        <v>0</v>
      </c>
      <c r="LS97" s="2">
        <f>IF(AND('Gantt Chart'!LS$5&gt;SUM(Main!$F5:$G5)+Main!$H5+Main!$I5+Main!$I9+Main!$I13+Main!$I17+Main!$I21+Main!$I25+Main!$I29+SUM($B$3:$I$3),'Gantt Chart'!LS$5&lt;=SUM(Main!$F5:$G5)+Main!$H5+Main!$I5+Main!$I9+Main!$I13+Main!$I17+Main!$I21+Main!$I25+Main!$I29+Main!$I32+SUM($B$3:$I$3)),Main!$R32,0)</f>
        <v>0</v>
      </c>
      <c r="LT97" s="2">
        <f>IF(AND('Gantt Chart'!LT$5&gt;SUM(Main!$F5:$G5)+Main!$H5+Main!$I5+Main!$I9+Main!$I13+Main!$I17+Main!$I21+Main!$I25+Main!$I29+SUM($B$3:$I$3),'Gantt Chart'!LT$5&lt;=SUM(Main!$F5:$G5)+Main!$H5+Main!$I5+Main!$I9+Main!$I13+Main!$I17+Main!$I21+Main!$I25+Main!$I29+Main!$I32+SUM($B$3:$I$3)),Main!$R32,0)</f>
        <v>0</v>
      </c>
      <c r="LU97" s="2">
        <f>IF(AND('Gantt Chart'!LU$5&gt;SUM(Main!$F5:$G5)+Main!$H5+Main!$I5+Main!$I9+Main!$I13+Main!$I17+Main!$I21+Main!$I25+Main!$I29+SUM($B$3:$I$3),'Gantt Chart'!LU$5&lt;=SUM(Main!$F5:$G5)+Main!$H5+Main!$I5+Main!$I9+Main!$I13+Main!$I17+Main!$I21+Main!$I25+Main!$I29+Main!$I32+SUM($B$3:$I$3)),Main!$R32,0)</f>
        <v>0</v>
      </c>
      <c r="LV97" s="2">
        <f>IF(AND('Gantt Chart'!LV$5&gt;SUM(Main!$F5:$G5)+Main!$H5+Main!$I5+Main!$I9+Main!$I13+Main!$I17+Main!$I21+Main!$I25+Main!$I29+SUM($B$3:$I$3),'Gantt Chart'!LV$5&lt;=SUM(Main!$F5:$G5)+Main!$H5+Main!$I5+Main!$I9+Main!$I13+Main!$I17+Main!$I21+Main!$I25+Main!$I29+Main!$I32+SUM($B$3:$I$3)),Main!$R32,0)</f>
        <v>0</v>
      </c>
      <c r="LW97" s="2">
        <f>IF(AND('Gantt Chart'!LW$5&gt;SUM(Main!$F5:$G5)+Main!$H5+Main!$I5+Main!$I9+Main!$I13+Main!$I17+Main!$I21+Main!$I25+Main!$I29+SUM($B$3:$I$3),'Gantt Chart'!LW$5&lt;=SUM(Main!$F5:$G5)+Main!$H5+Main!$I5+Main!$I9+Main!$I13+Main!$I17+Main!$I21+Main!$I25+Main!$I29+Main!$I32+SUM($B$3:$I$3)),Main!$R32,0)</f>
        <v>0</v>
      </c>
      <c r="LX97" s="2">
        <f>IF(AND('Gantt Chart'!LX$5&gt;SUM(Main!$F5:$G5)+Main!$H5+Main!$I5+Main!$I9+Main!$I13+Main!$I17+Main!$I21+Main!$I25+Main!$I29+SUM($B$3:$I$3),'Gantt Chart'!LX$5&lt;=SUM(Main!$F5:$G5)+Main!$H5+Main!$I5+Main!$I9+Main!$I13+Main!$I17+Main!$I21+Main!$I25+Main!$I29+Main!$I32+SUM($B$3:$I$3)),Main!$R32,0)</f>
        <v>0</v>
      </c>
      <c r="LY97" s="2">
        <f>IF(AND('Gantt Chart'!LY$5&gt;SUM(Main!$F5:$G5)+Main!$H5+Main!$I5+Main!$I9+Main!$I13+Main!$I17+Main!$I21+Main!$I25+Main!$I29+SUM($B$3:$I$3),'Gantt Chart'!LY$5&lt;=SUM(Main!$F5:$G5)+Main!$H5+Main!$I5+Main!$I9+Main!$I13+Main!$I17+Main!$I21+Main!$I25+Main!$I29+Main!$I32+SUM($B$3:$I$3)),Main!$R32,0)</f>
        <v>0</v>
      </c>
      <c r="LZ97" s="2">
        <f>IF(AND('Gantt Chart'!LZ$5&gt;SUM(Main!$F5:$G5)+Main!$H5+Main!$I5+Main!$I9+Main!$I13+Main!$I17+Main!$I21+Main!$I25+Main!$I29+SUM($B$3:$I$3),'Gantt Chart'!LZ$5&lt;=SUM(Main!$F5:$G5)+Main!$H5+Main!$I5+Main!$I9+Main!$I13+Main!$I17+Main!$I21+Main!$I25+Main!$I29+Main!$I32+SUM($B$3:$I$3)),Main!$R32,0)</f>
        <v>0</v>
      </c>
      <c r="MA97" s="2">
        <f>IF(AND('Gantt Chart'!MA$5&gt;SUM(Main!$F5:$G5)+Main!$H5+Main!$I5+Main!$I9+Main!$I13+Main!$I17+Main!$I21+Main!$I25+Main!$I29+SUM($B$3:$I$3),'Gantt Chart'!MA$5&lt;=SUM(Main!$F5:$G5)+Main!$H5+Main!$I5+Main!$I9+Main!$I13+Main!$I17+Main!$I21+Main!$I25+Main!$I29+Main!$I32+SUM($B$3:$I$3)),Main!$R32,0)</f>
        <v>0</v>
      </c>
      <c r="MB97" s="2">
        <f>IF(AND('Gantt Chart'!MB$5&gt;SUM(Main!$F5:$G5)+Main!$H5+Main!$I5+Main!$I9+Main!$I13+Main!$I17+Main!$I21+Main!$I25+Main!$I29+SUM($B$3:$I$3),'Gantt Chart'!MB$5&lt;=SUM(Main!$F5:$G5)+Main!$H5+Main!$I5+Main!$I9+Main!$I13+Main!$I17+Main!$I21+Main!$I25+Main!$I29+Main!$I32+SUM($B$3:$I$3)),Main!$R32,0)</f>
        <v>0</v>
      </c>
      <c r="MC97" s="2">
        <f>IF(AND('Gantt Chart'!MC$5&gt;SUM(Main!$F5:$G5)+Main!$H5+Main!$I5+Main!$I9+Main!$I13+Main!$I17+Main!$I21+Main!$I25+Main!$I29+SUM($B$3:$I$3),'Gantt Chart'!MC$5&lt;=SUM(Main!$F5:$G5)+Main!$H5+Main!$I5+Main!$I9+Main!$I13+Main!$I17+Main!$I21+Main!$I25+Main!$I29+Main!$I32+SUM($B$3:$I$3)),Main!$R32,0)</f>
        <v>0</v>
      </c>
      <c r="MD97" s="2">
        <f>IF(AND('Gantt Chart'!MD$5&gt;SUM(Main!$F5:$G5)+Main!$H5+Main!$I5+Main!$I9+Main!$I13+Main!$I17+Main!$I21+Main!$I25+Main!$I29+SUM($B$3:$I$3),'Gantt Chart'!MD$5&lt;=SUM(Main!$F5:$G5)+Main!$H5+Main!$I5+Main!$I9+Main!$I13+Main!$I17+Main!$I21+Main!$I25+Main!$I29+Main!$I32+SUM($B$3:$I$3)),Main!$R32,0)</f>
        <v>0</v>
      </c>
      <c r="ME97" s="2">
        <f>IF(AND('Gantt Chart'!ME$5&gt;SUM(Main!$F5:$G5)+Main!$H5+Main!$I5+Main!$I9+Main!$I13+Main!$I17+Main!$I21+Main!$I25+Main!$I29+SUM($B$3:$I$3),'Gantt Chart'!ME$5&lt;=SUM(Main!$F5:$G5)+Main!$H5+Main!$I5+Main!$I9+Main!$I13+Main!$I17+Main!$I21+Main!$I25+Main!$I29+Main!$I32+SUM($B$3:$I$3)),Main!$R32,0)</f>
        <v>0</v>
      </c>
      <c r="MF97" s="2">
        <f>IF(AND('Gantt Chart'!MF$5&gt;SUM(Main!$F5:$G5)+Main!$H5+Main!$I5+Main!$I9+Main!$I13+Main!$I17+Main!$I21+Main!$I25+Main!$I29+SUM($B$3:$I$3),'Gantt Chart'!MF$5&lt;=SUM(Main!$F5:$G5)+Main!$H5+Main!$I5+Main!$I9+Main!$I13+Main!$I17+Main!$I21+Main!$I25+Main!$I29+Main!$I32+SUM($B$3:$I$3)),Main!$R32,0)</f>
        <v>0</v>
      </c>
      <c r="MG97" s="2">
        <f>IF(AND('Gantt Chart'!MG$5&gt;SUM(Main!$F5:$G5)+Main!$H5+Main!$I5+Main!$I9+Main!$I13+Main!$I17+Main!$I21+Main!$I25+Main!$I29+SUM($B$3:$I$3),'Gantt Chart'!MG$5&lt;=SUM(Main!$F5:$G5)+Main!$H5+Main!$I5+Main!$I9+Main!$I13+Main!$I17+Main!$I21+Main!$I25+Main!$I29+Main!$I32+SUM($B$3:$I$3)),Main!$R32,0)</f>
        <v>0</v>
      </c>
      <c r="MH97" s="2">
        <f>IF(AND('Gantt Chart'!MH$5&gt;SUM(Main!$F5:$G5)+Main!$H5+Main!$I5+Main!$I9+Main!$I13+Main!$I17+Main!$I21+Main!$I25+Main!$I29+SUM($B$3:$I$3),'Gantt Chart'!MH$5&lt;=SUM(Main!$F5:$G5)+Main!$H5+Main!$I5+Main!$I9+Main!$I13+Main!$I17+Main!$I21+Main!$I25+Main!$I29+Main!$I32+SUM($B$3:$I$3)),Main!$R32,0)</f>
        <v>0</v>
      </c>
      <c r="MI97" s="2">
        <f>IF(AND('Gantt Chart'!MI$5&gt;SUM(Main!$F5:$G5)+Main!$H5+Main!$I5+Main!$I9+Main!$I13+Main!$I17+Main!$I21+Main!$I25+Main!$I29+SUM($B$3:$I$3),'Gantt Chart'!MI$5&lt;=SUM(Main!$F5:$G5)+Main!$H5+Main!$I5+Main!$I9+Main!$I13+Main!$I17+Main!$I21+Main!$I25+Main!$I29+Main!$I32+SUM($B$3:$I$3)),Main!$R32,0)</f>
        <v>0</v>
      </c>
      <c r="MJ97" s="2">
        <f>IF(AND('Gantt Chart'!MJ$5&gt;SUM(Main!$F5:$G5)+Main!$H5+Main!$I5+Main!$I9+Main!$I13+Main!$I17+Main!$I21+Main!$I25+Main!$I29+SUM($B$3:$I$3),'Gantt Chart'!MJ$5&lt;=SUM(Main!$F5:$G5)+Main!$H5+Main!$I5+Main!$I9+Main!$I13+Main!$I17+Main!$I21+Main!$I25+Main!$I29+Main!$I32+SUM($B$3:$I$3)),Main!$R32,0)</f>
        <v>0</v>
      </c>
      <c r="MK97" s="2">
        <f>IF(AND('Gantt Chart'!MK$5&gt;SUM(Main!$F5:$G5)+Main!$H5+Main!$I5+Main!$I9+Main!$I13+Main!$I17+Main!$I21+Main!$I25+Main!$I29+SUM($B$3:$I$3),'Gantt Chart'!MK$5&lt;=SUM(Main!$F5:$G5)+Main!$H5+Main!$I5+Main!$I9+Main!$I13+Main!$I17+Main!$I21+Main!$I25+Main!$I29+Main!$I32+SUM($B$3:$I$3)),Main!$R32,0)</f>
        <v>0</v>
      </c>
      <c r="ML97" s="2">
        <f>IF(AND('Gantt Chart'!ML$5&gt;SUM(Main!$F5:$G5)+Main!$H5+Main!$I5+Main!$I9+Main!$I13+Main!$I17+Main!$I21+Main!$I25+Main!$I29+SUM($B$3:$I$3),'Gantt Chart'!ML$5&lt;=SUM(Main!$F5:$G5)+Main!$H5+Main!$I5+Main!$I9+Main!$I13+Main!$I17+Main!$I21+Main!$I25+Main!$I29+Main!$I32+SUM($B$3:$I$3)),Main!$R32,0)</f>
        <v>0</v>
      </c>
      <c r="MM97" s="2">
        <f>IF(AND('Gantt Chart'!MM$5&gt;SUM(Main!$F5:$G5)+Main!$H5+Main!$I5+Main!$I9+Main!$I13+Main!$I17+Main!$I21+Main!$I25+Main!$I29+SUM($B$3:$I$3),'Gantt Chart'!MM$5&lt;=SUM(Main!$F5:$G5)+Main!$H5+Main!$I5+Main!$I9+Main!$I13+Main!$I17+Main!$I21+Main!$I25+Main!$I29+Main!$I32+SUM($B$3:$I$3)),Main!$R32,0)</f>
        <v>0</v>
      </c>
      <c r="MN97" s="2">
        <f>IF(AND('Gantt Chart'!MN$5&gt;SUM(Main!$F5:$G5)+Main!$H5+Main!$I5+Main!$I9+Main!$I13+Main!$I17+Main!$I21+Main!$I25+Main!$I29+SUM($B$3:$I$3),'Gantt Chart'!MN$5&lt;=SUM(Main!$F5:$G5)+Main!$H5+Main!$I5+Main!$I9+Main!$I13+Main!$I17+Main!$I21+Main!$I25+Main!$I29+Main!$I32+SUM($B$3:$I$3)),Main!$R32,0)</f>
        <v>0</v>
      </c>
      <c r="MO97" s="2">
        <f>IF(AND('Gantt Chart'!MO$5&gt;SUM(Main!$F5:$G5)+Main!$H5+Main!$I5+Main!$I9+Main!$I13+Main!$I17+Main!$I21+Main!$I25+Main!$I29+SUM($B$3:$I$3),'Gantt Chart'!MO$5&lt;=SUM(Main!$F5:$G5)+Main!$H5+Main!$I5+Main!$I9+Main!$I13+Main!$I17+Main!$I21+Main!$I25+Main!$I29+Main!$I32+SUM($B$3:$I$3)),Main!$R32,0)</f>
        <v>0</v>
      </c>
      <c r="MP97" s="2">
        <f>IF(AND('Gantt Chart'!MP$5&gt;SUM(Main!$F5:$G5)+Main!$H5+Main!$I5+Main!$I9+Main!$I13+Main!$I17+Main!$I21+Main!$I25+Main!$I29+SUM($B$3:$I$3),'Gantt Chart'!MP$5&lt;=SUM(Main!$F5:$G5)+Main!$H5+Main!$I5+Main!$I9+Main!$I13+Main!$I17+Main!$I21+Main!$I25+Main!$I29+Main!$I32+SUM($B$3:$I$3)),Main!$R32,0)</f>
        <v>0</v>
      </c>
      <c r="MQ97" s="2">
        <f>IF(AND('Gantt Chart'!MQ$5&gt;SUM(Main!$F5:$G5)+Main!$H5+Main!$I5+Main!$I9+Main!$I13+Main!$I17+Main!$I21+Main!$I25+Main!$I29+SUM($B$3:$I$3),'Gantt Chart'!MQ$5&lt;=SUM(Main!$F5:$G5)+Main!$H5+Main!$I5+Main!$I9+Main!$I13+Main!$I17+Main!$I21+Main!$I25+Main!$I29+Main!$I32+SUM($B$3:$I$3)),Main!$R32,0)</f>
        <v>0</v>
      </c>
      <c r="MR97" s="2">
        <f>IF(AND('Gantt Chart'!MR$5&gt;SUM(Main!$F5:$G5)+Main!$H5+Main!$I5+Main!$I9+Main!$I13+Main!$I17+Main!$I21+Main!$I25+Main!$I29+SUM($B$3:$I$3),'Gantt Chart'!MR$5&lt;=SUM(Main!$F5:$G5)+Main!$H5+Main!$I5+Main!$I9+Main!$I13+Main!$I17+Main!$I21+Main!$I25+Main!$I29+Main!$I32+SUM($B$3:$I$3)),Main!$R32,0)</f>
        <v>0</v>
      </c>
      <c r="MS97" s="2">
        <f>IF(AND('Gantt Chart'!MS$5&gt;SUM(Main!$F5:$G5)+Main!$H5+Main!$I5+Main!$I9+Main!$I13+Main!$I17+Main!$I21+Main!$I25+Main!$I29+SUM($B$3:$I$3),'Gantt Chart'!MS$5&lt;=SUM(Main!$F5:$G5)+Main!$H5+Main!$I5+Main!$I9+Main!$I13+Main!$I17+Main!$I21+Main!$I25+Main!$I29+Main!$I32+SUM($B$3:$I$3)),Main!$R32,0)</f>
        <v>0</v>
      </c>
      <c r="MT97" s="2">
        <f>IF(AND('Gantt Chart'!MT$5&gt;SUM(Main!$F5:$G5)+Main!$H5+Main!$I5+Main!$I9+Main!$I13+Main!$I17+Main!$I21+Main!$I25+Main!$I29+SUM($B$3:$I$3),'Gantt Chart'!MT$5&lt;=SUM(Main!$F5:$G5)+Main!$H5+Main!$I5+Main!$I9+Main!$I13+Main!$I17+Main!$I21+Main!$I25+Main!$I29+Main!$I32+SUM($B$3:$I$3)),Main!$R32,0)</f>
        <v>0</v>
      </c>
      <c r="MU97" s="2">
        <f>IF(AND('Gantt Chart'!MU$5&gt;SUM(Main!$F5:$G5)+Main!$H5+Main!$I5+Main!$I9+Main!$I13+Main!$I17+Main!$I21+Main!$I25+Main!$I29+SUM($B$3:$I$3),'Gantt Chart'!MU$5&lt;=SUM(Main!$F5:$G5)+Main!$H5+Main!$I5+Main!$I9+Main!$I13+Main!$I17+Main!$I21+Main!$I25+Main!$I29+Main!$I32+SUM($B$3:$I$3)),Main!$R32,0)</f>
        <v>0</v>
      </c>
      <c r="MV97" s="2">
        <f>IF(AND('Gantt Chart'!MV$5&gt;SUM(Main!$F5:$G5)+Main!$H5+Main!$I5+Main!$I9+Main!$I13+Main!$I17+Main!$I21+Main!$I25+Main!$I29+SUM($B$3:$I$3),'Gantt Chart'!MV$5&lt;=SUM(Main!$F5:$G5)+Main!$H5+Main!$I5+Main!$I9+Main!$I13+Main!$I17+Main!$I21+Main!$I25+Main!$I29+Main!$I32+SUM($B$3:$I$3)),Main!$R32,0)</f>
        <v>0</v>
      </c>
      <c r="MW97" s="2">
        <f>IF(AND('Gantt Chart'!MW$5&gt;SUM(Main!$F5:$G5)+Main!$H5+Main!$I5+Main!$I9+Main!$I13+Main!$I17+Main!$I21+Main!$I25+Main!$I29+SUM($B$3:$I$3),'Gantt Chart'!MW$5&lt;=SUM(Main!$F5:$G5)+Main!$H5+Main!$I5+Main!$I9+Main!$I13+Main!$I17+Main!$I21+Main!$I25+Main!$I29+Main!$I32+SUM($B$3:$I$3)),Main!$R32,0)</f>
        <v>0</v>
      </c>
      <c r="MX97" s="2">
        <f>IF(AND('Gantt Chart'!MX$5&gt;SUM(Main!$F5:$G5)+Main!$H5+Main!$I5+Main!$I9+Main!$I13+Main!$I17+Main!$I21+Main!$I25+Main!$I29+SUM($B$3:$I$3),'Gantt Chart'!MX$5&lt;=SUM(Main!$F5:$G5)+Main!$H5+Main!$I5+Main!$I9+Main!$I13+Main!$I17+Main!$I21+Main!$I25+Main!$I29+Main!$I32+SUM($B$3:$I$3)),Main!$R32,0)</f>
        <v>0</v>
      </c>
      <c r="MY97" s="2">
        <f>IF(AND('Gantt Chart'!MY$5&gt;SUM(Main!$F5:$G5)+Main!$H5+Main!$I5+Main!$I9+Main!$I13+Main!$I17+Main!$I21+Main!$I25+Main!$I29+SUM($B$3:$I$3),'Gantt Chart'!MY$5&lt;=SUM(Main!$F5:$G5)+Main!$H5+Main!$I5+Main!$I9+Main!$I13+Main!$I17+Main!$I21+Main!$I25+Main!$I29+Main!$I32+SUM($B$3:$I$3)),Main!$R32,0)</f>
        <v>0</v>
      </c>
      <c r="MZ97" s="2">
        <f>IF(AND('Gantt Chart'!MZ$5&gt;SUM(Main!$F5:$G5)+Main!$H5+Main!$I5+Main!$I9+Main!$I13+Main!$I17+Main!$I21+Main!$I25+Main!$I29+SUM($B$3:$I$3),'Gantt Chart'!MZ$5&lt;=SUM(Main!$F5:$G5)+Main!$H5+Main!$I5+Main!$I9+Main!$I13+Main!$I17+Main!$I21+Main!$I25+Main!$I29+Main!$I32+SUM($B$3:$I$3)),Main!$R32,0)</f>
        <v>0</v>
      </c>
      <c r="NA97" s="2">
        <f>IF(AND('Gantt Chart'!NA$5&gt;SUM(Main!$F5:$G5)+Main!$H5+Main!$I5+Main!$I9+Main!$I13+Main!$I17+Main!$I21+Main!$I25+Main!$I29+SUM($B$3:$I$3),'Gantt Chart'!NA$5&lt;=SUM(Main!$F5:$G5)+Main!$H5+Main!$I5+Main!$I9+Main!$I13+Main!$I17+Main!$I21+Main!$I25+Main!$I29+Main!$I32+SUM($B$3:$I$3)),Main!$R32,0)</f>
        <v>0</v>
      </c>
      <c r="NB97" s="2">
        <f>IF(AND('Gantt Chart'!NB$5&gt;SUM(Main!$F5:$G5)+Main!$H5+Main!$I5+Main!$I9+Main!$I13+Main!$I17+Main!$I21+Main!$I25+Main!$I29+SUM($B$3:$I$3),'Gantt Chart'!NB$5&lt;=SUM(Main!$F5:$G5)+Main!$H5+Main!$I5+Main!$I9+Main!$I13+Main!$I17+Main!$I21+Main!$I25+Main!$I29+Main!$I32+SUM($B$3:$I$3)),Main!$R32,0)</f>
        <v>0</v>
      </c>
      <c r="NC97" s="2">
        <f>IF(AND('Gantt Chart'!NC$5&gt;SUM(Main!$F5:$G5)+Main!$H5+Main!$I5+Main!$I9+Main!$I13+Main!$I17+Main!$I21+Main!$I25+Main!$I29+SUM($B$3:$I$3),'Gantt Chart'!NC$5&lt;=SUM(Main!$F5:$G5)+Main!$H5+Main!$I5+Main!$I9+Main!$I13+Main!$I17+Main!$I21+Main!$I25+Main!$I29+Main!$I32+SUM($B$3:$I$3)),Main!$R32,0)</f>
        <v>0</v>
      </c>
      <c r="ND97" s="2">
        <f>IF(AND('Gantt Chart'!ND$5&gt;SUM(Main!$F5:$G5)+Main!$H5+Main!$I5+Main!$I9+Main!$I13+Main!$I17+Main!$I21+Main!$I25+Main!$I29+SUM($B$3:$I$3),'Gantt Chart'!ND$5&lt;=SUM(Main!$F5:$G5)+Main!$H5+Main!$I5+Main!$I9+Main!$I13+Main!$I17+Main!$I21+Main!$I25+Main!$I29+Main!$I32+SUM($B$3:$I$3)),Main!$R32,0)</f>
        <v>0</v>
      </c>
      <c r="NE97" s="2">
        <f>IF(AND('Gantt Chart'!NE$5&gt;SUM(Main!$F5:$G5)+Main!$H5+Main!$I5+Main!$I9+Main!$I13+Main!$I17+Main!$I21+Main!$I25+Main!$I29+SUM($B$3:$I$3),'Gantt Chart'!NE$5&lt;=SUM(Main!$F5:$G5)+Main!$H5+Main!$I5+Main!$I9+Main!$I13+Main!$I17+Main!$I21+Main!$I25+Main!$I29+Main!$I32+SUM($B$3:$I$3)),Main!$R32,0)</f>
        <v>0</v>
      </c>
      <c r="NF97" s="2">
        <f>IF(AND('Gantt Chart'!NF$5&gt;SUM(Main!$F5:$G5)+Main!$H5+Main!$I5+Main!$I9+Main!$I13+Main!$I17+Main!$I21+Main!$I25+Main!$I29+SUM($B$3:$I$3),'Gantt Chart'!NF$5&lt;=SUM(Main!$F5:$G5)+Main!$H5+Main!$I5+Main!$I9+Main!$I13+Main!$I17+Main!$I21+Main!$I25+Main!$I29+Main!$I32+SUM($B$3:$I$3)),Main!$R32,0)</f>
        <v>0</v>
      </c>
      <c r="NG97" s="2">
        <f>IF(AND('Gantt Chart'!NG$5&gt;SUM(Main!$F5:$G5)+Main!$H5+Main!$I5+Main!$I9+Main!$I13+Main!$I17+Main!$I21+Main!$I25+Main!$I29+SUM($B$3:$I$3),'Gantt Chart'!NG$5&lt;=SUM(Main!$F5:$G5)+Main!$H5+Main!$I5+Main!$I9+Main!$I13+Main!$I17+Main!$I21+Main!$I25+Main!$I29+Main!$I32+SUM($B$3:$I$3)),Main!$R32,0)</f>
        <v>0</v>
      </c>
      <c r="NH97" s="2">
        <f>IF(AND('Gantt Chart'!NH$5&gt;SUM(Main!$F5:$G5)+Main!$H5+Main!$I5+Main!$I9+Main!$I13+Main!$I17+Main!$I21+Main!$I25+Main!$I29+SUM($B$3:$I$3),'Gantt Chart'!NH$5&lt;=SUM(Main!$F5:$G5)+Main!$H5+Main!$I5+Main!$I9+Main!$I13+Main!$I17+Main!$I21+Main!$I25+Main!$I29+Main!$I32+SUM($B$3:$I$3)),Main!$R32,0)</f>
        <v>0</v>
      </c>
      <c r="NI97" s="2">
        <f>IF(AND('Gantt Chart'!NI$5&gt;SUM(Main!$F5:$G5)+Main!$H5+Main!$I5+Main!$I9+Main!$I13+Main!$I17+Main!$I21+Main!$I25+Main!$I29+SUM($B$3:$I$3),'Gantt Chart'!NI$5&lt;=SUM(Main!$F5:$G5)+Main!$H5+Main!$I5+Main!$I9+Main!$I13+Main!$I17+Main!$I21+Main!$I25+Main!$I29+Main!$I32+SUM($B$3:$I$3)),Main!$R32,0)</f>
        <v>0</v>
      </c>
      <c r="NJ97" s="2">
        <f>IF(AND('Gantt Chart'!NJ$5&gt;SUM(Main!$F5:$G5)+Main!$H5+Main!$I5+Main!$I9+Main!$I13+Main!$I17+Main!$I21+Main!$I25+Main!$I29+SUM($B$3:$I$3),'Gantt Chart'!NJ$5&lt;=SUM(Main!$F5:$G5)+Main!$H5+Main!$I5+Main!$I9+Main!$I13+Main!$I17+Main!$I21+Main!$I25+Main!$I29+Main!$I32+SUM($B$3:$I$3)),Main!$R32,0)</f>
        <v>0</v>
      </c>
      <c r="NK97" s="2">
        <f>IF(AND('Gantt Chart'!NK$5&gt;SUM(Main!$F5:$G5)+Main!$H5+Main!$I5+Main!$I9+Main!$I13+Main!$I17+Main!$I21+Main!$I25+Main!$I29+SUM($B$3:$I$3),'Gantt Chart'!NK$5&lt;=SUM(Main!$F5:$G5)+Main!$H5+Main!$I5+Main!$I9+Main!$I13+Main!$I17+Main!$I21+Main!$I25+Main!$I29+Main!$I32+SUM($B$3:$I$3)),Main!$R32,0)</f>
        <v>0</v>
      </c>
      <c r="NL97" s="2">
        <f>IF(AND('Gantt Chart'!NL$5&gt;SUM(Main!$F5:$G5)+Main!$H5+Main!$I5+Main!$I9+Main!$I13+Main!$I17+Main!$I21+Main!$I25+Main!$I29+SUM($B$3:$I$3),'Gantt Chart'!NL$5&lt;=SUM(Main!$F5:$G5)+Main!$H5+Main!$I5+Main!$I9+Main!$I13+Main!$I17+Main!$I21+Main!$I25+Main!$I29+Main!$I32+SUM($B$3:$I$3)),Main!$R32,0)</f>
        <v>0</v>
      </c>
      <c r="NM97" s="2">
        <f>IF(AND('Gantt Chart'!NM$5&gt;SUM(Main!$F5:$G5)+Main!$H5+Main!$I5+Main!$I9+Main!$I13+Main!$I17+Main!$I21+Main!$I25+Main!$I29+SUM($B$3:$I$3),'Gantt Chart'!NM$5&lt;=SUM(Main!$F5:$G5)+Main!$H5+Main!$I5+Main!$I9+Main!$I13+Main!$I17+Main!$I21+Main!$I25+Main!$I29+Main!$I32+SUM($B$3:$I$3)),Main!$R32,0)</f>
        <v>0</v>
      </c>
      <c r="NN97" s="2">
        <f>IF(AND('Gantt Chart'!NN$5&gt;SUM(Main!$F5:$G5)+Main!$H5+Main!$I5+Main!$I9+Main!$I13+Main!$I17+Main!$I21+Main!$I25+Main!$I29+SUM($B$3:$I$3),'Gantt Chart'!NN$5&lt;=SUM(Main!$F5:$G5)+Main!$H5+Main!$I5+Main!$I9+Main!$I13+Main!$I17+Main!$I21+Main!$I25+Main!$I29+Main!$I32+SUM($B$3:$I$3)),Main!$R32,0)</f>
        <v>0</v>
      </c>
      <c r="NO97" s="2">
        <f>IF(AND('Gantt Chart'!NO$5&gt;SUM(Main!$F5:$G5)+Main!$H5+Main!$I5+Main!$I9+Main!$I13+Main!$I17+Main!$I21+Main!$I25+Main!$I29+SUM($B$3:$I$3),'Gantt Chart'!NO$5&lt;=SUM(Main!$F5:$G5)+Main!$H5+Main!$I5+Main!$I9+Main!$I13+Main!$I17+Main!$I21+Main!$I25+Main!$I29+Main!$I32+SUM($B$3:$I$3)),Main!$R32,0)</f>
        <v>0</v>
      </c>
      <c r="NP97" s="2">
        <f>IF(AND('Gantt Chart'!NP$5&gt;SUM(Main!$F5:$G5)+Main!$H5+Main!$I5+Main!$I9+Main!$I13+Main!$I17+Main!$I21+Main!$I25+Main!$I29+SUM($B$3:$I$3),'Gantt Chart'!NP$5&lt;=SUM(Main!$F5:$G5)+Main!$H5+Main!$I5+Main!$I9+Main!$I13+Main!$I17+Main!$I21+Main!$I25+Main!$I29+Main!$I32+SUM($B$3:$I$3)),Main!$R32,0)</f>
        <v>0</v>
      </c>
      <c r="NQ97" s="2">
        <f>IF(AND('Gantt Chart'!NQ$5&gt;SUM(Main!$F5:$G5)+Main!$H5+Main!$I5+Main!$I9+Main!$I13+Main!$I17+Main!$I21+Main!$I25+Main!$I29+SUM($B$3:$I$3),'Gantt Chart'!NQ$5&lt;=SUM(Main!$F5:$G5)+Main!$H5+Main!$I5+Main!$I9+Main!$I13+Main!$I17+Main!$I21+Main!$I25+Main!$I29+Main!$I32+SUM($B$3:$I$3)),Main!$R32,0)</f>
        <v>0</v>
      </c>
      <c r="NR97" s="2">
        <f>IF(AND('Gantt Chart'!NR$5&gt;SUM(Main!$F5:$G5)+Main!$H5+Main!$I5+Main!$I9+Main!$I13+Main!$I17+Main!$I21+Main!$I25+Main!$I29+SUM($B$3:$I$3),'Gantt Chart'!NR$5&lt;=SUM(Main!$F5:$G5)+Main!$H5+Main!$I5+Main!$I9+Main!$I13+Main!$I17+Main!$I21+Main!$I25+Main!$I29+Main!$I32+SUM($B$3:$I$3)),Main!$R32,0)</f>
        <v>0</v>
      </c>
      <c r="NS97" s="2">
        <f>IF(AND('Gantt Chart'!NS$5&gt;SUM(Main!$F5:$G5)+Main!$H5+Main!$I5+Main!$I9+Main!$I13+Main!$I17+Main!$I21+Main!$I25+Main!$I29+SUM($B$3:$I$3),'Gantt Chart'!NS$5&lt;=SUM(Main!$F5:$G5)+Main!$H5+Main!$I5+Main!$I9+Main!$I13+Main!$I17+Main!$I21+Main!$I25+Main!$I29+Main!$I32+SUM($B$3:$I$3)),Main!$R32,0)</f>
        <v>0</v>
      </c>
      <c r="NT97" s="2">
        <f>IF(AND('Gantt Chart'!NT$5&gt;SUM(Main!$F5:$G5)+Main!$H5+Main!$I5+Main!$I9+Main!$I13+Main!$I17+Main!$I21+Main!$I25+Main!$I29+SUM($B$3:$I$3),'Gantt Chart'!NT$5&lt;=SUM(Main!$F5:$G5)+Main!$H5+Main!$I5+Main!$I9+Main!$I13+Main!$I17+Main!$I21+Main!$I25+Main!$I29+Main!$I32+SUM($B$3:$I$3)),Main!$R32,0)</f>
        <v>0</v>
      </c>
      <c r="NU97" s="2">
        <f>IF(AND('Gantt Chart'!NU$5&gt;SUM(Main!$F5:$G5)+Main!$H5+Main!$I5+Main!$I9+Main!$I13+Main!$I17+Main!$I21+Main!$I25+Main!$I29+SUM($B$3:$I$3),'Gantt Chart'!NU$5&lt;=SUM(Main!$F5:$G5)+Main!$H5+Main!$I5+Main!$I9+Main!$I13+Main!$I17+Main!$I21+Main!$I25+Main!$I29+Main!$I32+SUM($B$3:$I$3)),Main!$R32,0)</f>
        <v>0</v>
      </c>
      <c r="NV97" s="2">
        <f>IF(AND('Gantt Chart'!NV$5&gt;SUM(Main!$F5:$G5)+Main!$H5+Main!$I5+Main!$I9+Main!$I13+Main!$I17+Main!$I21+Main!$I25+Main!$I29+SUM($B$3:$I$3),'Gantt Chart'!NV$5&lt;=SUM(Main!$F5:$G5)+Main!$H5+Main!$I5+Main!$I9+Main!$I13+Main!$I17+Main!$I21+Main!$I25+Main!$I29+Main!$I32+SUM($B$3:$I$3)),Main!$R32,0)</f>
        <v>0</v>
      </c>
      <c r="NW97" s="2">
        <f>IF(AND('Gantt Chart'!NW$5&gt;SUM(Main!$F5:$G5)+Main!$H5+Main!$I5+Main!$I9+Main!$I13+Main!$I17+Main!$I21+Main!$I25+Main!$I29+SUM($B$3:$I$3),'Gantt Chart'!NW$5&lt;=SUM(Main!$F5:$G5)+Main!$H5+Main!$I5+Main!$I9+Main!$I13+Main!$I17+Main!$I21+Main!$I25+Main!$I29+Main!$I32+SUM($B$3:$I$3)),Main!$R32,0)</f>
        <v>0</v>
      </c>
      <c r="NX97" s="2">
        <f>IF(AND('Gantt Chart'!NX$5&gt;SUM(Main!$F5:$G5)+Main!$H5+Main!$I5+Main!$I9+Main!$I13+Main!$I17+Main!$I21+Main!$I25+Main!$I29+SUM($B$3:$I$3),'Gantt Chart'!NX$5&lt;=SUM(Main!$F5:$G5)+Main!$H5+Main!$I5+Main!$I9+Main!$I13+Main!$I17+Main!$I21+Main!$I25+Main!$I29+Main!$I32+SUM($B$3:$I$3)),Main!$R32,0)</f>
        <v>0</v>
      </c>
      <c r="NY97" s="2">
        <f>IF(AND('Gantt Chart'!NY$5&gt;SUM(Main!$F5:$G5)+Main!$H5+Main!$I5+Main!$I9+Main!$I13+Main!$I17+Main!$I21+Main!$I25+Main!$I29+SUM($B$3:$I$3),'Gantt Chart'!NY$5&lt;=SUM(Main!$F5:$G5)+Main!$H5+Main!$I5+Main!$I9+Main!$I13+Main!$I17+Main!$I21+Main!$I25+Main!$I29+Main!$I32+SUM($B$3:$I$3)),Main!$R32,0)</f>
        <v>0</v>
      </c>
      <c r="NZ97" s="2">
        <f>IF(AND('Gantt Chart'!NZ$5&gt;SUM(Main!$F5:$G5)+Main!$H5+Main!$I5+Main!$I9+Main!$I13+Main!$I17+Main!$I21+Main!$I25+Main!$I29+SUM($B$3:$I$3),'Gantt Chart'!NZ$5&lt;=SUM(Main!$F5:$G5)+Main!$H5+Main!$I5+Main!$I9+Main!$I13+Main!$I17+Main!$I21+Main!$I25+Main!$I29+Main!$I32+SUM($B$3:$I$3)),Main!$R32,0)</f>
        <v>0</v>
      </c>
      <c r="OA97" s="2">
        <f>IF(AND('Gantt Chart'!OA$5&gt;SUM(Main!$F5:$G5)+Main!$H5+Main!$I5+Main!$I9+Main!$I13+Main!$I17+Main!$I21+Main!$I25+Main!$I29+SUM($B$3:$I$3),'Gantt Chart'!OA$5&lt;=SUM(Main!$F5:$G5)+Main!$H5+Main!$I5+Main!$I9+Main!$I13+Main!$I17+Main!$I21+Main!$I25+Main!$I29+Main!$I32+SUM($B$3:$I$3)),Main!$R32,0)</f>
        <v>0</v>
      </c>
      <c r="OB97" s="2">
        <f>IF(AND('Gantt Chart'!OB$5&gt;SUM(Main!$F5:$G5)+Main!$H5+Main!$I5+Main!$I9+Main!$I13+Main!$I17+Main!$I21+Main!$I25+Main!$I29+SUM($B$3:$I$3),'Gantt Chart'!OB$5&lt;=SUM(Main!$F5:$G5)+Main!$H5+Main!$I5+Main!$I9+Main!$I13+Main!$I17+Main!$I21+Main!$I25+Main!$I29+Main!$I32+SUM($B$3:$I$3)),Main!$R32,0)</f>
        <v>0</v>
      </c>
      <c r="OC97" s="2">
        <f>IF(AND('Gantt Chart'!OC$5&gt;SUM(Main!$F5:$G5)+Main!$H5+Main!$I5+Main!$I9+Main!$I13+Main!$I17+Main!$I21+Main!$I25+Main!$I29+SUM($B$3:$I$3),'Gantt Chart'!OC$5&lt;=SUM(Main!$F5:$G5)+Main!$H5+Main!$I5+Main!$I9+Main!$I13+Main!$I17+Main!$I21+Main!$I25+Main!$I29+Main!$I32+SUM($B$3:$I$3)),Main!$R32,0)</f>
        <v>0</v>
      </c>
      <c r="OD97" s="2">
        <f>IF(AND('Gantt Chart'!OD$5&gt;SUM(Main!$F5:$G5)+Main!$H5+Main!$I5+Main!$I9+Main!$I13+Main!$I17+Main!$I21+Main!$I25+Main!$I29+SUM($B$3:$I$3),'Gantt Chart'!OD$5&lt;=SUM(Main!$F5:$G5)+Main!$H5+Main!$I5+Main!$I9+Main!$I13+Main!$I17+Main!$I21+Main!$I25+Main!$I29+Main!$I32+SUM($B$3:$I$3)),Main!$R32,0)</f>
        <v>0</v>
      </c>
      <c r="OE97" s="2">
        <f>IF(AND('Gantt Chart'!OE$5&gt;SUM(Main!$F5:$G5)+Main!$H5+Main!$I5+Main!$I9+Main!$I13+Main!$I17+Main!$I21+Main!$I25+Main!$I29+SUM($B$3:$I$3),'Gantt Chart'!OE$5&lt;=SUM(Main!$F5:$G5)+Main!$H5+Main!$I5+Main!$I9+Main!$I13+Main!$I17+Main!$I21+Main!$I25+Main!$I29+Main!$I32+SUM($B$3:$I$3)),Main!$R32,0)</f>
        <v>0</v>
      </c>
      <c r="OF97" s="2">
        <f>IF(AND('Gantt Chart'!OF$5&gt;SUM(Main!$F5:$G5)+Main!$H5+Main!$I5+Main!$I9+Main!$I13+Main!$I17+Main!$I21+Main!$I25+Main!$I29+SUM($B$3:$I$3),'Gantt Chart'!OF$5&lt;=SUM(Main!$F5:$G5)+Main!$H5+Main!$I5+Main!$I9+Main!$I13+Main!$I17+Main!$I21+Main!$I25+Main!$I29+Main!$I32+SUM($B$3:$I$3)),Main!$R32,0)</f>
        <v>0</v>
      </c>
      <c r="OG97" s="2">
        <f>IF(AND('Gantt Chart'!OG$5&gt;SUM(Main!$F5:$G5)+Main!$H5+Main!$I5+Main!$I9+Main!$I13+Main!$I17+Main!$I21+Main!$I25+Main!$I29+SUM($B$3:$I$3),'Gantt Chart'!OG$5&lt;=SUM(Main!$F5:$G5)+Main!$H5+Main!$I5+Main!$I9+Main!$I13+Main!$I17+Main!$I21+Main!$I25+Main!$I29+Main!$I32+SUM($B$3:$I$3)),Main!$R32,0)</f>
        <v>0</v>
      </c>
      <c r="OH97" s="2">
        <f>IF(AND('Gantt Chart'!OH$5&gt;SUM(Main!$F5:$G5)+Main!$H5+Main!$I5+Main!$I9+Main!$I13+Main!$I17+Main!$I21+Main!$I25+Main!$I29+SUM($B$3:$I$3),'Gantt Chart'!OH$5&lt;=SUM(Main!$F5:$G5)+Main!$H5+Main!$I5+Main!$I9+Main!$I13+Main!$I17+Main!$I21+Main!$I25+Main!$I29+Main!$I32+SUM($B$3:$I$3)),Main!$R32,0)</f>
        <v>0</v>
      </c>
      <c r="OI97" s="2">
        <f>IF(AND('Gantt Chart'!OI$5&gt;SUM(Main!$F5:$G5)+Main!$H5+Main!$I5+Main!$I9+Main!$I13+Main!$I17+Main!$I21+Main!$I25+Main!$I29+SUM($B$3:$I$3),'Gantt Chart'!OI$5&lt;=SUM(Main!$F5:$G5)+Main!$H5+Main!$I5+Main!$I9+Main!$I13+Main!$I17+Main!$I21+Main!$I25+Main!$I29+Main!$I32+SUM($B$3:$I$3)),Main!$R32,0)</f>
        <v>0</v>
      </c>
      <c r="OJ97" s="2">
        <f>IF(AND('Gantt Chart'!OJ$5&gt;SUM(Main!$F5:$G5)+Main!$H5+Main!$I5+Main!$I9+Main!$I13+Main!$I17+Main!$I21+Main!$I25+Main!$I29+SUM($B$3:$I$3),'Gantt Chart'!OJ$5&lt;=SUM(Main!$F5:$G5)+Main!$H5+Main!$I5+Main!$I9+Main!$I13+Main!$I17+Main!$I21+Main!$I25+Main!$I29+Main!$I32+SUM($B$3:$I$3)),Main!$R32,0)</f>
        <v>0</v>
      </c>
      <c r="OK97" s="2">
        <f>IF(AND('Gantt Chart'!OK$5&gt;SUM(Main!$F5:$G5)+Main!$H5+Main!$I5+Main!$I9+Main!$I13+Main!$I17+Main!$I21+Main!$I25+Main!$I29+SUM($B$3:$I$3),'Gantt Chart'!OK$5&lt;=SUM(Main!$F5:$G5)+Main!$H5+Main!$I5+Main!$I9+Main!$I13+Main!$I17+Main!$I21+Main!$I25+Main!$I29+Main!$I32+SUM($B$3:$I$3)),Main!$R32,0)</f>
        <v>0</v>
      </c>
      <c r="OL97" s="2">
        <f>IF(AND('Gantt Chart'!OL$5&gt;SUM(Main!$F5:$G5)+Main!$H5+Main!$I5+Main!$I9+Main!$I13+Main!$I17+Main!$I21+Main!$I25+Main!$I29+SUM($B$3:$I$3),'Gantt Chart'!OL$5&lt;=SUM(Main!$F5:$G5)+Main!$H5+Main!$I5+Main!$I9+Main!$I13+Main!$I17+Main!$I21+Main!$I25+Main!$I29+Main!$I32+SUM($B$3:$I$3)),Main!$R32,0)</f>
        <v>0</v>
      </c>
      <c r="OM97" s="2">
        <f>IF(AND('Gantt Chart'!OM$5&gt;SUM(Main!$F5:$G5)+Main!$H5+Main!$I5+Main!$I9+Main!$I13+Main!$I17+Main!$I21+Main!$I25+Main!$I29+SUM($B$3:$I$3),'Gantt Chart'!OM$5&lt;=SUM(Main!$F5:$G5)+Main!$H5+Main!$I5+Main!$I9+Main!$I13+Main!$I17+Main!$I21+Main!$I25+Main!$I29+Main!$I32+SUM($B$3:$I$3)),Main!$R32,0)</f>
        <v>0</v>
      </c>
      <c r="ON97" s="2">
        <f>IF(AND('Gantt Chart'!ON$5&gt;SUM(Main!$F5:$G5)+Main!$H5+Main!$I5+Main!$I9+Main!$I13+Main!$I17+Main!$I21+Main!$I25+Main!$I29+SUM($B$3:$I$3),'Gantt Chart'!ON$5&lt;=SUM(Main!$F5:$G5)+Main!$H5+Main!$I5+Main!$I9+Main!$I13+Main!$I17+Main!$I21+Main!$I25+Main!$I29+Main!$I32+SUM($B$3:$I$3)),Main!$R32,0)</f>
        <v>0</v>
      </c>
      <c r="OO97" s="2">
        <f>IF(AND('Gantt Chart'!OO$5&gt;SUM(Main!$F5:$G5)+Main!$H5+Main!$I5+Main!$I9+Main!$I13+Main!$I17+Main!$I21+Main!$I25+Main!$I29+SUM($B$3:$I$3),'Gantt Chart'!OO$5&lt;=SUM(Main!$F5:$G5)+Main!$H5+Main!$I5+Main!$I9+Main!$I13+Main!$I17+Main!$I21+Main!$I25+Main!$I29+Main!$I32+SUM($B$3:$I$3)),Main!$R32,0)</f>
        <v>0</v>
      </c>
      <c r="OP97" s="2">
        <f>IF(AND('Gantt Chart'!OP$5&gt;SUM(Main!$F5:$G5)+Main!$H5+Main!$I5+Main!$I9+Main!$I13+Main!$I17+Main!$I21+Main!$I25+Main!$I29+SUM($B$3:$I$3),'Gantt Chart'!OP$5&lt;=SUM(Main!$F5:$G5)+Main!$H5+Main!$I5+Main!$I9+Main!$I13+Main!$I17+Main!$I21+Main!$I25+Main!$I29+Main!$I32+SUM($B$3:$I$3)),Main!$R32,0)</f>
        <v>0</v>
      </c>
      <c r="OQ97" s="2">
        <f>IF(AND('Gantt Chart'!OQ$5&gt;SUM(Main!$F5:$G5)+Main!$H5+Main!$I5+Main!$I9+Main!$I13+Main!$I17+Main!$I21+Main!$I25+Main!$I29+SUM($B$3:$I$3),'Gantt Chart'!OQ$5&lt;=SUM(Main!$F5:$G5)+Main!$H5+Main!$I5+Main!$I9+Main!$I13+Main!$I17+Main!$I21+Main!$I25+Main!$I29+Main!$I32+SUM($B$3:$I$3)),Main!$R32,0)</f>
        <v>0</v>
      </c>
      <c r="OR97" s="2">
        <f>IF(AND('Gantt Chart'!OR$5&gt;SUM(Main!$F5:$G5)+Main!$H5+Main!$I5+Main!$I9+Main!$I13+Main!$I17+Main!$I21+Main!$I25+Main!$I29+SUM($B$3:$I$3),'Gantt Chart'!OR$5&lt;=SUM(Main!$F5:$G5)+Main!$H5+Main!$I5+Main!$I9+Main!$I13+Main!$I17+Main!$I21+Main!$I25+Main!$I29+Main!$I32+SUM($B$3:$I$3)),Main!$R32,0)</f>
        <v>0</v>
      </c>
      <c r="OS97" s="2">
        <f>IF(AND('Gantt Chart'!OS$5&gt;SUM(Main!$F5:$G5)+Main!$H5+Main!$I5+Main!$I9+Main!$I13+Main!$I17+Main!$I21+Main!$I25+Main!$I29+SUM($B$3:$I$3),'Gantt Chart'!OS$5&lt;=SUM(Main!$F5:$G5)+Main!$H5+Main!$I5+Main!$I9+Main!$I13+Main!$I17+Main!$I21+Main!$I25+Main!$I29+Main!$I32+SUM($B$3:$I$3)),Main!$R32,0)</f>
        <v>0</v>
      </c>
      <c r="OT97" s="2">
        <f>IF(AND('Gantt Chart'!OT$5&gt;SUM(Main!$F5:$G5)+Main!$H5+Main!$I5+Main!$I9+Main!$I13+Main!$I17+Main!$I21+Main!$I25+Main!$I29+SUM($B$3:$I$3),'Gantt Chart'!OT$5&lt;=SUM(Main!$F5:$G5)+Main!$H5+Main!$I5+Main!$I9+Main!$I13+Main!$I17+Main!$I21+Main!$I25+Main!$I29+Main!$I32+SUM($B$3:$I$3)),Main!$R32,0)</f>
        <v>0</v>
      </c>
      <c r="OU97" s="2">
        <f>IF(AND('Gantt Chart'!OU$5&gt;SUM(Main!$F5:$G5)+Main!$H5+Main!$I5+Main!$I9+Main!$I13+Main!$I17+Main!$I21+Main!$I25+Main!$I29+SUM($B$3:$I$3),'Gantt Chart'!OU$5&lt;=SUM(Main!$F5:$G5)+Main!$H5+Main!$I5+Main!$I9+Main!$I13+Main!$I17+Main!$I21+Main!$I25+Main!$I29+Main!$I32+SUM($B$3:$I$3)),Main!$R32,0)</f>
        <v>0</v>
      </c>
      <c r="OV97" s="2">
        <f>IF(AND('Gantt Chart'!OV$5&gt;SUM(Main!$F5:$G5)+Main!$H5+Main!$I5+Main!$I9+Main!$I13+Main!$I17+Main!$I21+Main!$I25+Main!$I29+SUM($B$3:$I$3),'Gantt Chart'!OV$5&lt;=SUM(Main!$F5:$G5)+Main!$H5+Main!$I5+Main!$I9+Main!$I13+Main!$I17+Main!$I21+Main!$I25+Main!$I29+Main!$I32+SUM($B$3:$I$3)),Main!$R32,0)</f>
        <v>0</v>
      </c>
      <c r="OW97" s="2">
        <f>IF(AND('Gantt Chart'!OW$5&gt;SUM(Main!$F5:$G5)+Main!$H5+Main!$I5+Main!$I9+Main!$I13+Main!$I17+Main!$I21+Main!$I25+Main!$I29+SUM($B$3:$I$3),'Gantt Chart'!OW$5&lt;=SUM(Main!$F5:$G5)+Main!$H5+Main!$I5+Main!$I9+Main!$I13+Main!$I17+Main!$I21+Main!$I25+Main!$I29+Main!$I32+SUM($B$3:$I$3)),Main!$R32,0)</f>
        <v>0</v>
      </c>
      <c r="OX97" s="2">
        <f>IF(AND('Gantt Chart'!OX$5&gt;SUM(Main!$F5:$G5)+Main!$H5+Main!$I5+Main!$I9+Main!$I13+Main!$I17+Main!$I21+Main!$I25+Main!$I29+SUM($B$3:$I$3),'Gantt Chart'!OX$5&lt;=SUM(Main!$F5:$G5)+Main!$H5+Main!$I5+Main!$I9+Main!$I13+Main!$I17+Main!$I21+Main!$I25+Main!$I29+Main!$I32+SUM($B$3:$I$3)),Main!$R32,0)</f>
        <v>0</v>
      </c>
      <c r="OY97" s="2">
        <f>IF(AND('Gantt Chart'!OY$5&gt;SUM(Main!$F5:$G5)+Main!$H5+Main!$I5+Main!$I9+Main!$I13+Main!$I17+Main!$I21+Main!$I25+Main!$I29+SUM($B$3:$I$3),'Gantt Chart'!OY$5&lt;=SUM(Main!$F5:$G5)+Main!$H5+Main!$I5+Main!$I9+Main!$I13+Main!$I17+Main!$I21+Main!$I25+Main!$I29+Main!$I32+SUM($B$3:$I$3)),Main!$R32,0)</f>
        <v>0</v>
      </c>
      <c r="OZ97" s="2">
        <f>IF(AND('Gantt Chart'!OZ$5&gt;SUM(Main!$F5:$G5)+Main!$H5+Main!$I5+Main!$I9+Main!$I13+Main!$I17+Main!$I21+Main!$I25+Main!$I29+SUM($B$3:$I$3),'Gantt Chart'!OZ$5&lt;=SUM(Main!$F5:$G5)+Main!$H5+Main!$I5+Main!$I9+Main!$I13+Main!$I17+Main!$I21+Main!$I25+Main!$I29+Main!$I32+SUM($B$3:$I$3)),Main!$R32,0)</f>
        <v>0</v>
      </c>
      <c r="PA97" s="2">
        <f>IF(AND('Gantt Chart'!PA$5&gt;SUM(Main!$F5:$G5)+Main!$H5+Main!$I5+Main!$I9+Main!$I13+Main!$I17+Main!$I21+Main!$I25+Main!$I29+SUM($B$3:$I$3),'Gantt Chart'!PA$5&lt;=SUM(Main!$F5:$G5)+Main!$H5+Main!$I5+Main!$I9+Main!$I13+Main!$I17+Main!$I21+Main!$I25+Main!$I29+Main!$I32+SUM($B$3:$I$3)),Main!$R32,0)</f>
        <v>0</v>
      </c>
      <c r="PB97" s="2">
        <f>IF(AND('Gantt Chart'!PB$5&gt;SUM(Main!$F5:$G5)+Main!$H5+Main!$I5+Main!$I9+Main!$I13+Main!$I17+Main!$I21+Main!$I25+Main!$I29+SUM($B$3:$I$3),'Gantt Chart'!PB$5&lt;=SUM(Main!$F5:$G5)+Main!$H5+Main!$I5+Main!$I9+Main!$I13+Main!$I17+Main!$I21+Main!$I25+Main!$I29+Main!$I32+SUM($B$3:$I$3)),Main!$R32,0)</f>
        <v>0</v>
      </c>
      <c r="PC97" s="2">
        <f>IF(AND('Gantt Chart'!PC$5&gt;SUM(Main!$F5:$G5)+Main!$H5+Main!$I5+Main!$I9+Main!$I13+Main!$I17+Main!$I21+Main!$I25+Main!$I29+SUM($B$3:$I$3),'Gantt Chart'!PC$5&lt;=SUM(Main!$F5:$G5)+Main!$H5+Main!$I5+Main!$I9+Main!$I13+Main!$I17+Main!$I21+Main!$I25+Main!$I29+Main!$I32+SUM($B$3:$I$3)),Main!$R32,0)</f>
        <v>0</v>
      </c>
      <c r="PD97" s="2">
        <f>IF(AND('Gantt Chart'!PD$5&gt;SUM(Main!$F5:$G5)+Main!$H5+Main!$I5+Main!$I9+Main!$I13+Main!$I17+Main!$I21+Main!$I25+Main!$I29+SUM($B$3:$I$3),'Gantt Chart'!PD$5&lt;=SUM(Main!$F5:$G5)+Main!$H5+Main!$I5+Main!$I9+Main!$I13+Main!$I17+Main!$I21+Main!$I25+Main!$I29+Main!$I32+SUM($B$3:$I$3)),Main!$R32,0)</f>
        <v>0</v>
      </c>
      <c r="PE97" s="2">
        <f>IF(AND('Gantt Chart'!PE$5&gt;SUM(Main!$F5:$G5)+Main!$H5+Main!$I5+Main!$I9+Main!$I13+Main!$I17+Main!$I21+Main!$I25+Main!$I29+SUM($B$3:$I$3),'Gantt Chart'!PE$5&lt;=SUM(Main!$F5:$G5)+Main!$H5+Main!$I5+Main!$I9+Main!$I13+Main!$I17+Main!$I21+Main!$I25+Main!$I29+Main!$I32+SUM($B$3:$I$3)),Main!$R32,0)</f>
        <v>0</v>
      </c>
      <c r="PF97" s="2">
        <f>IF(AND('Gantt Chart'!PF$5&gt;SUM(Main!$F5:$G5)+Main!$H5+Main!$I5+Main!$I9+Main!$I13+Main!$I17+Main!$I21+Main!$I25+Main!$I29+SUM($B$3:$I$3),'Gantt Chart'!PF$5&lt;=SUM(Main!$F5:$G5)+Main!$H5+Main!$I5+Main!$I9+Main!$I13+Main!$I17+Main!$I21+Main!$I25+Main!$I29+Main!$I32+SUM($B$3:$I$3)),Main!$R32,0)</f>
        <v>0</v>
      </c>
      <c r="PG97" s="2">
        <f>IF(AND('Gantt Chart'!PG$5&gt;SUM(Main!$F5:$G5)+Main!$H5+Main!$I5+Main!$I9+Main!$I13+Main!$I17+Main!$I21+Main!$I25+Main!$I29+SUM($B$3:$I$3),'Gantt Chart'!PG$5&lt;=SUM(Main!$F5:$G5)+Main!$H5+Main!$I5+Main!$I9+Main!$I13+Main!$I17+Main!$I21+Main!$I25+Main!$I29+Main!$I32+SUM($B$3:$I$3)),Main!$R32,0)</f>
        <v>0</v>
      </c>
      <c r="PH97" s="2">
        <f>IF(AND('Gantt Chart'!PH$5&gt;SUM(Main!$F5:$G5)+Main!$H5+Main!$I5+Main!$I9+Main!$I13+Main!$I17+Main!$I21+Main!$I25+Main!$I29+SUM($B$3:$I$3),'Gantt Chart'!PH$5&lt;=SUM(Main!$F5:$G5)+Main!$H5+Main!$I5+Main!$I9+Main!$I13+Main!$I17+Main!$I21+Main!$I25+Main!$I29+Main!$I32+SUM($B$3:$I$3)),Main!$R32,0)</f>
        <v>0</v>
      </c>
      <c r="PI97" s="2">
        <f>IF(AND('Gantt Chart'!PI$5&gt;SUM(Main!$F5:$G5)+Main!$H5+Main!$I5+Main!$I9+Main!$I13+Main!$I17+Main!$I21+Main!$I25+Main!$I29+SUM($B$3:$I$3),'Gantt Chart'!PI$5&lt;=SUM(Main!$F5:$G5)+Main!$H5+Main!$I5+Main!$I9+Main!$I13+Main!$I17+Main!$I21+Main!$I25+Main!$I29+Main!$I32+SUM($B$3:$I$3)),Main!$R32,0)</f>
        <v>0</v>
      </c>
      <c r="PJ97" s="2">
        <f>IF(AND('Gantt Chart'!PJ$5&gt;SUM(Main!$F5:$G5)+Main!$H5+Main!$I5+Main!$I9+Main!$I13+Main!$I17+Main!$I21+Main!$I25+Main!$I29+SUM($B$3:$I$3),'Gantt Chart'!PJ$5&lt;=SUM(Main!$F5:$G5)+Main!$H5+Main!$I5+Main!$I9+Main!$I13+Main!$I17+Main!$I21+Main!$I25+Main!$I29+Main!$I32+SUM($B$3:$I$3)),Main!$R32,0)</f>
        <v>0</v>
      </c>
      <c r="PK97" s="2">
        <f>IF(AND('Gantt Chart'!PK$5&gt;SUM(Main!$F5:$G5)+Main!$H5+Main!$I5+Main!$I9+Main!$I13+Main!$I17+Main!$I21+Main!$I25+Main!$I29+SUM($B$3:$I$3),'Gantt Chart'!PK$5&lt;=SUM(Main!$F5:$G5)+Main!$H5+Main!$I5+Main!$I9+Main!$I13+Main!$I17+Main!$I21+Main!$I25+Main!$I29+Main!$I32+SUM($B$3:$I$3)),Main!$R32,0)</f>
        <v>0</v>
      </c>
      <c r="PL97" s="2">
        <f>IF(AND('Gantt Chart'!PL$5&gt;SUM(Main!$F5:$G5)+Main!$H5+Main!$I5+Main!$I9+Main!$I13+Main!$I17+Main!$I21+Main!$I25+Main!$I29+SUM($B$3:$I$3),'Gantt Chart'!PL$5&lt;=SUM(Main!$F5:$G5)+Main!$H5+Main!$I5+Main!$I9+Main!$I13+Main!$I17+Main!$I21+Main!$I25+Main!$I29+Main!$I32+SUM($B$3:$I$3)),Main!$R32,0)</f>
        <v>0</v>
      </c>
      <c r="PM97" s="2">
        <f>IF(AND('Gantt Chart'!PM$5&gt;SUM(Main!$F5:$G5)+Main!$H5+Main!$I5+Main!$I9+Main!$I13+Main!$I17+Main!$I21+Main!$I25+Main!$I29+SUM($B$3:$I$3),'Gantt Chart'!PM$5&lt;=SUM(Main!$F5:$G5)+Main!$H5+Main!$I5+Main!$I9+Main!$I13+Main!$I17+Main!$I21+Main!$I25+Main!$I29+Main!$I32+SUM($B$3:$I$3)),Main!$R32,0)</f>
        <v>0</v>
      </c>
      <c r="PN97" s="2">
        <f>IF(AND('Gantt Chart'!PN$5&gt;SUM(Main!$F5:$G5)+Main!$H5+Main!$I5+Main!$I9+Main!$I13+Main!$I17+Main!$I21+Main!$I25+Main!$I29+SUM($B$3:$I$3),'Gantt Chart'!PN$5&lt;=SUM(Main!$F5:$G5)+Main!$H5+Main!$I5+Main!$I9+Main!$I13+Main!$I17+Main!$I21+Main!$I25+Main!$I29+Main!$I32+SUM($B$3:$I$3)),Main!$R32,0)</f>
        <v>0</v>
      </c>
      <c r="PO97" s="2">
        <f>IF(AND('Gantt Chart'!PO$5&gt;SUM(Main!$F5:$G5)+Main!$H5+Main!$I5+Main!$I9+Main!$I13+Main!$I17+Main!$I21+Main!$I25+Main!$I29+SUM($B$3:$I$3),'Gantt Chart'!PO$5&lt;=SUM(Main!$F5:$G5)+Main!$H5+Main!$I5+Main!$I9+Main!$I13+Main!$I17+Main!$I21+Main!$I25+Main!$I29+Main!$I32+SUM($B$3:$I$3)),Main!$R32,0)</f>
        <v>0</v>
      </c>
      <c r="PP97" s="2">
        <f>IF(AND('Gantt Chart'!PP$5&gt;SUM(Main!$F5:$G5)+Main!$H5+Main!$I5+Main!$I9+Main!$I13+Main!$I17+Main!$I21+Main!$I25+Main!$I29+SUM($B$3:$I$3),'Gantt Chart'!PP$5&lt;=SUM(Main!$F5:$G5)+Main!$H5+Main!$I5+Main!$I9+Main!$I13+Main!$I17+Main!$I21+Main!$I25+Main!$I29+Main!$I32+SUM($B$3:$I$3)),Main!$R32,0)</f>
        <v>0</v>
      </c>
      <c r="PQ97" s="2">
        <f>IF(AND('Gantt Chart'!PQ$5&gt;SUM(Main!$F5:$G5)+Main!$H5+Main!$I5+Main!$I9+Main!$I13+Main!$I17+Main!$I21+Main!$I25+Main!$I29+SUM($B$3:$I$3),'Gantt Chart'!PQ$5&lt;=SUM(Main!$F5:$G5)+Main!$H5+Main!$I5+Main!$I9+Main!$I13+Main!$I17+Main!$I21+Main!$I25+Main!$I29+Main!$I32+SUM($B$3:$I$3)),Main!$R32,0)</f>
        <v>0</v>
      </c>
      <c r="PR97" s="2">
        <f>IF(AND('Gantt Chart'!PR$5&gt;SUM(Main!$F5:$G5)+Main!$H5+Main!$I5+Main!$I9+Main!$I13+Main!$I17+Main!$I21+Main!$I25+Main!$I29+SUM($B$3:$I$3),'Gantt Chart'!PR$5&lt;=SUM(Main!$F5:$G5)+Main!$H5+Main!$I5+Main!$I9+Main!$I13+Main!$I17+Main!$I21+Main!$I25+Main!$I29+Main!$I32+SUM($B$3:$I$3)),Main!$R32,0)</f>
        <v>0</v>
      </c>
      <c r="PS97" s="2">
        <f>IF(AND('Gantt Chart'!PS$5&gt;SUM(Main!$F5:$G5)+Main!$H5+Main!$I5+Main!$I9+Main!$I13+Main!$I17+Main!$I21+Main!$I25+Main!$I29+SUM($B$3:$I$3),'Gantt Chart'!PS$5&lt;=SUM(Main!$F5:$G5)+Main!$H5+Main!$I5+Main!$I9+Main!$I13+Main!$I17+Main!$I21+Main!$I25+Main!$I29+Main!$I32+SUM($B$3:$I$3)),Main!$R32,0)</f>
        <v>0</v>
      </c>
      <c r="PT97" s="2">
        <f>IF(AND('Gantt Chart'!PT$5&gt;SUM(Main!$F5:$G5)+Main!$H5+Main!$I5+Main!$I9+Main!$I13+Main!$I17+Main!$I21+Main!$I25+Main!$I29+SUM($B$3:$I$3),'Gantt Chart'!PT$5&lt;=SUM(Main!$F5:$G5)+Main!$H5+Main!$I5+Main!$I9+Main!$I13+Main!$I17+Main!$I21+Main!$I25+Main!$I29+Main!$I32+SUM($B$3:$I$3)),Main!$R32,0)</f>
        <v>0</v>
      </c>
      <c r="PU97" s="2">
        <f>IF(AND('Gantt Chart'!PU$5&gt;SUM(Main!$F5:$G5)+Main!$H5+Main!$I5+Main!$I9+Main!$I13+Main!$I17+Main!$I21+Main!$I25+Main!$I29+SUM($B$3:$I$3),'Gantt Chart'!PU$5&lt;=SUM(Main!$F5:$G5)+Main!$H5+Main!$I5+Main!$I9+Main!$I13+Main!$I17+Main!$I21+Main!$I25+Main!$I29+Main!$I32+SUM($B$3:$I$3)),Main!$R32,0)</f>
        <v>0</v>
      </c>
      <c r="PV97" s="2">
        <f>IF(AND('Gantt Chart'!PV$5&gt;SUM(Main!$F5:$G5)+Main!$H5+Main!$I5+Main!$I9+Main!$I13+Main!$I17+Main!$I21+Main!$I25+Main!$I29+SUM($B$3:$I$3),'Gantt Chart'!PV$5&lt;=SUM(Main!$F5:$G5)+Main!$H5+Main!$I5+Main!$I9+Main!$I13+Main!$I17+Main!$I21+Main!$I25+Main!$I29+Main!$I32+SUM($B$3:$I$3)),Main!$R32,0)</f>
        <v>0</v>
      </c>
      <c r="PW97" s="2">
        <f>IF(AND('Gantt Chart'!PW$5&gt;SUM(Main!$F5:$G5)+Main!$H5+Main!$I5+Main!$I9+Main!$I13+Main!$I17+Main!$I21+Main!$I25+Main!$I29+SUM($B$3:$I$3),'Gantt Chart'!PW$5&lt;=SUM(Main!$F5:$G5)+Main!$H5+Main!$I5+Main!$I9+Main!$I13+Main!$I17+Main!$I21+Main!$I25+Main!$I29+Main!$I32+SUM($B$3:$I$3)),Main!$R32,0)</f>
        <v>0</v>
      </c>
      <c r="PX97" s="2">
        <f>IF(AND('Gantt Chart'!PX$5&gt;SUM(Main!$F5:$G5)+Main!$H5+Main!$I5+Main!$I9+Main!$I13+Main!$I17+Main!$I21+Main!$I25+Main!$I29+SUM($B$3:$I$3),'Gantt Chart'!PX$5&lt;=SUM(Main!$F5:$G5)+Main!$H5+Main!$I5+Main!$I9+Main!$I13+Main!$I17+Main!$I21+Main!$I25+Main!$I29+Main!$I32+SUM($B$3:$I$3)),Main!$R32,0)</f>
        <v>0</v>
      </c>
      <c r="PY97" s="2">
        <f>IF(AND('Gantt Chart'!PY$5&gt;SUM(Main!$F5:$G5)+Main!$H5+Main!$I5+Main!$I9+Main!$I13+Main!$I17+Main!$I21+Main!$I25+Main!$I29+SUM($B$3:$I$3),'Gantt Chart'!PY$5&lt;=SUM(Main!$F5:$G5)+Main!$H5+Main!$I5+Main!$I9+Main!$I13+Main!$I17+Main!$I21+Main!$I25+Main!$I29+Main!$I32+SUM($B$3:$I$3)),Main!$R32,0)</f>
        <v>0</v>
      </c>
      <c r="PZ97" s="2">
        <f>IF(AND('Gantt Chart'!PZ$5&gt;SUM(Main!$F5:$G5)+Main!$H5+Main!$I5+Main!$I9+Main!$I13+Main!$I17+Main!$I21+Main!$I25+Main!$I29+SUM($B$3:$I$3),'Gantt Chart'!PZ$5&lt;=SUM(Main!$F5:$G5)+Main!$H5+Main!$I5+Main!$I9+Main!$I13+Main!$I17+Main!$I21+Main!$I25+Main!$I29+Main!$I32+SUM($B$3:$I$3)),Main!$R32,0)</f>
        <v>0</v>
      </c>
      <c r="QA97" s="2">
        <f>IF(AND('Gantt Chart'!QA$5&gt;SUM(Main!$F5:$G5)+Main!$H5+Main!$I5+Main!$I9+Main!$I13+Main!$I17+Main!$I21+Main!$I25+Main!$I29+SUM($B$3:$I$3),'Gantt Chart'!QA$5&lt;=SUM(Main!$F5:$G5)+Main!$H5+Main!$I5+Main!$I9+Main!$I13+Main!$I17+Main!$I21+Main!$I25+Main!$I29+Main!$I32+SUM($B$3:$I$3)),Main!$R32,0)</f>
        <v>0</v>
      </c>
      <c r="QB97" s="2">
        <f>IF(AND('Gantt Chart'!QB$5&gt;SUM(Main!$F5:$G5)+Main!$H5+Main!$I5+Main!$I9+Main!$I13+Main!$I17+Main!$I21+Main!$I25+Main!$I29+SUM($B$3:$I$3),'Gantt Chart'!QB$5&lt;=SUM(Main!$F5:$G5)+Main!$H5+Main!$I5+Main!$I9+Main!$I13+Main!$I17+Main!$I21+Main!$I25+Main!$I29+Main!$I32+SUM($B$3:$I$3)),Main!$R32,0)</f>
        <v>0</v>
      </c>
      <c r="QC97" s="2">
        <f>IF(AND('Gantt Chart'!QC$5&gt;SUM(Main!$F5:$G5)+Main!$H5+Main!$I5+Main!$I9+Main!$I13+Main!$I17+Main!$I21+Main!$I25+Main!$I29+SUM($B$3:$I$3),'Gantt Chart'!QC$5&lt;=SUM(Main!$F5:$G5)+Main!$H5+Main!$I5+Main!$I9+Main!$I13+Main!$I17+Main!$I21+Main!$I25+Main!$I29+Main!$I32+SUM($B$3:$I$3)),Main!$R32,0)</f>
        <v>0</v>
      </c>
      <c r="QD97" s="2">
        <f>IF(AND('Gantt Chart'!QD$5&gt;SUM(Main!$F5:$G5)+Main!$H5+Main!$I5+Main!$I9+Main!$I13+Main!$I17+Main!$I21+Main!$I25+Main!$I29+SUM($B$3:$I$3),'Gantt Chart'!QD$5&lt;=SUM(Main!$F5:$G5)+Main!$H5+Main!$I5+Main!$I9+Main!$I13+Main!$I17+Main!$I21+Main!$I25+Main!$I29+Main!$I32+SUM($B$3:$I$3)),Main!$R32,0)</f>
        <v>0</v>
      </c>
      <c r="QE97" s="2">
        <f>IF(AND('Gantt Chart'!QE$5&gt;SUM(Main!$F5:$G5)+Main!$H5+Main!$I5+Main!$I9+Main!$I13+Main!$I17+Main!$I21+Main!$I25+Main!$I29+SUM($B$3:$I$3),'Gantt Chart'!QE$5&lt;=SUM(Main!$F5:$G5)+Main!$H5+Main!$I5+Main!$I9+Main!$I13+Main!$I17+Main!$I21+Main!$I25+Main!$I29+Main!$I32+SUM($B$3:$I$3)),Main!$R32,0)</f>
        <v>0</v>
      </c>
      <c r="QF97" s="2">
        <f>IF(AND('Gantt Chart'!QF$5&gt;SUM(Main!$F5:$G5)+Main!$H5+Main!$I5+Main!$I9+Main!$I13+Main!$I17+Main!$I21+Main!$I25+Main!$I29+SUM($B$3:$I$3),'Gantt Chart'!QF$5&lt;=SUM(Main!$F5:$G5)+Main!$H5+Main!$I5+Main!$I9+Main!$I13+Main!$I17+Main!$I21+Main!$I25+Main!$I29+Main!$I32+SUM($B$3:$I$3)),Main!$R32,0)</f>
        <v>0</v>
      </c>
      <c r="QG97" s="2">
        <f>IF(AND('Gantt Chart'!QG$5&gt;SUM(Main!$F5:$G5)+Main!$H5+Main!$I5+Main!$I9+Main!$I13+Main!$I17+Main!$I21+Main!$I25+Main!$I29+SUM($B$3:$I$3),'Gantt Chart'!QG$5&lt;=SUM(Main!$F5:$G5)+Main!$H5+Main!$I5+Main!$I9+Main!$I13+Main!$I17+Main!$I21+Main!$I25+Main!$I29+Main!$I32+SUM($B$3:$I$3)),Main!$R32,0)</f>
        <v>0</v>
      </c>
      <c r="QH97" s="2">
        <f>IF(AND('Gantt Chart'!QH$5&gt;SUM(Main!$F5:$G5)+Main!$H5+Main!$I5+Main!$I9+Main!$I13+Main!$I17+Main!$I21+Main!$I25+Main!$I29+SUM($B$3:$I$3),'Gantt Chart'!QH$5&lt;=SUM(Main!$F5:$G5)+Main!$H5+Main!$I5+Main!$I9+Main!$I13+Main!$I17+Main!$I21+Main!$I25+Main!$I29+Main!$I32+SUM($B$3:$I$3)),Main!$R32,0)</f>
        <v>0</v>
      </c>
      <c r="QI97" s="2">
        <f>IF(AND('Gantt Chart'!QI$5&gt;SUM(Main!$F5:$G5)+Main!$H5+Main!$I5+Main!$I9+Main!$I13+Main!$I17+Main!$I21+Main!$I25+Main!$I29+SUM($B$3:$I$3),'Gantt Chart'!QI$5&lt;=SUM(Main!$F5:$G5)+Main!$H5+Main!$I5+Main!$I9+Main!$I13+Main!$I17+Main!$I21+Main!$I25+Main!$I29+Main!$I32+SUM($B$3:$I$3)),Main!$R32,0)</f>
        <v>0</v>
      </c>
      <c r="QJ97" s="2">
        <f>IF(AND('Gantt Chart'!QJ$5&gt;SUM(Main!$F5:$G5)+Main!$H5+Main!$I5+Main!$I9+Main!$I13+Main!$I17+Main!$I21+Main!$I25+Main!$I29+SUM($B$3:$I$3),'Gantt Chart'!QJ$5&lt;=SUM(Main!$F5:$G5)+Main!$H5+Main!$I5+Main!$I9+Main!$I13+Main!$I17+Main!$I21+Main!$I25+Main!$I29+Main!$I32+SUM($B$3:$I$3)),Main!$R32,0)</f>
        <v>0</v>
      </c>
      <c r="QK97" s="2">
        <f>IF(AND('Gantt Chart'!QK$5&gt;SUM(Main!$F5:$G5)+Main!$H5+Main!$I5+Main!$I9+Main!$I13+Main!$I17+Main!$I21+Main!$I25+Main!$I29+SUM($B$3:$I$3),'Gantt Chart'!QK$5&lt;=SUM(Main!$F5:$G5)+Main!$H5+Main!$I5+Main!$I9+Main!$I13+Main!$I17+Main!$I21+Main!$I25+Main!$I29+Main!$I32+SUM($B$3:$I$3)),Main!$R32,0)</f>
        <v>0</v>
      </c>
      <c r="QL97" s="2">
        <f>IF(AND('Gantt Chart'!QL$5&gt;SUM(Main!$F5:$G5)+Main!$H5+Main!$I5+Main!$I9+Main!$I13+Main!$I17+Main!$I21+Main!$I25+Main!$I29+SUM($B$3:$I$3),'Gantt Chart'!QL$5&lt;=SUM(Main!$F5:$G5)+Main!$H5+Main!$I5+Main!$I9+Main!$I13+Main!$I17+Main!$I21+Main!$I25+Main!$I29+Main!$I32+SUM($B$3:$I$3)),Main!$R32,0)</f>
        <v>0</v>
      </c>
      <c r="QM97" s="2">
        <f>IF(AND('Gantt Chart'!QM$5&gt;SUM(Main!$F5:$G5)+Main!$H5+Main!$I5+Main!$I9+Main!$I13+Main!$I17+Main!$I21+Main!$I25+Main!$I29+SUM($B$3:$I$3),'Gantt Chart'!QM$5&lt;=SUM(Main!$F5:$G5)+Main!$H5+Main!$I5+Main!$I9+Main!$I13+Main!$I17+Main!$I21+Main!$I25+Main!$I29+Main!$I32+SUM($B$3:$I$3)),Main!$R32,0)</f>
        <v>0</v>
      </c>
      <c r="QN97" s="2">
        <f>IF(AND('Gantt Chart'!QN$5&gt;SUM(Main!$F5:$G5)+Main!$H5+Main!$I5+Main!$I9+Main!$I13+Main!$I17+Main!$I21+Main!$I25+Main!$I29+SUM($B$3:$I$3),'Gantt Chart'!QN$5&lt;=SUM(Main!$F5:$G5)+Main!$H5+Main!$I5+Main!$I9+Main!$I13+Main!$I17+Main!$I21+Main!$I25+Main!$I29+Main!$I32+SUM($B$3:$I$3)),Main!$R32,0)</f>
        <v>0</v>
      </c>
      <c r="QO97" s="2">
        <f>IF(AND('Gantt Chart'!QO$5&gt;SUM(Main!$F5:$G5)+Main!$H5+Main!$I5+Main!$I9+Main!$I13+Main!$I17+Main!$I21+Main!$I25+Main!$I29+SUM($B$3:$I$3),'Gantt Chart'!QO$5&lt;=SUM(Main!$F5:$G5)+Main!$H5+Main!$I5+Main!$I9+Main!$I13+Main!$I17+Main!$I21+Main!$I25+Main!$I29+Main!$I32+SUM($B$3:$I$3)),Main!$R32,0)</f>
        <v>0</v>
      </c>
      <c r="QP97" s="2">
        <f>IF(AND('Gantt Chart'!QP$5&gt;SUM(Main!$F5:$G5)+Main!$H5+Main!$I5+Main!$I9+Main!$I13+Main!$I17+Main!$I21+Main!$I25+Main!$I29+SUM($B$3:$I$3),'Gantt Chart'!QP$5&lt;=SUM(Main!$F5:$G5)+Main!$H5+Main!$I5+Main!$I9+Main!$I13+Main!$I17+Main!$I21+Main!$I25+Main!$I29+Main!$I32+SUM($B$3:$I$3)),Main!$R32,0)</f>
        <v>0</v>
      </c>
      <c r="QQ97" s="2">
        <f>IF(AND('Gantt Chart'!QQ$5&gt;SUM(Main!$F5:$G5)+Main!$H5+Main!$I5+Main!$I9+Main!$I13+Main!$I17+Main!$I21+Main!$I25+Main!$I29+SUM($B$3:$I$3),'Gantt Chart'!QQ$5&lt;=SUM(Main!$F5:$G5)+Main!$H5+Main!$I5+Main!$I9+Main!$I13+Main!$I17+Main!$I21+Main!$I25+Main!$I29+Main!$I32+SUM($B$3:$I$3)),Main!$R32,0)</f>
        <v>0</v>
      </c>
      <c r="QR97" s="2">
        <f>IF(AND('Gantt Chart'!QR$5&gt;SUM(Main!$F5:$G5)+Main!$H5+Main!$I5+Main!$I9+Main!$I13+Main!$I17+Main!$I21+Main!$I25+Main!$I29+SUM($B$3:$I$3),'Gantt Chart'!QR$5&lt;=SUM(Main!$F5:$G5)+Main!$H5+Main!$I5+Main!$I9+Main!$I13+Main!$I17+Main!$I21+Main!$I25+Main!$I29+Main!$I32+SUM($B$3:$I$3)),Main!$R32,0)</f>
        <v>0</v>
      </c>
      <c r="QS97" s="2">
        <f>IF(AND('Gantt Chart'!QS$5&gt;SUM(Main!$F5:$G5)+Main!$H5+Main!$I5+Main!$I9+Main!$I13+Main!$I17+Main!$I21+Main!$I25+Main!$I29+SUM($B$3:$I$3),'Gantt Chart'!QS$5&lt;=SUM(Main!$F5:$G5)+Main!$H5+Main!$I5+Main!$I9+Main!$I13+Main!$I17+Main!$I21+Main!$I25+Main!$I29+Main!$I32+SUM($B$3:$I$3)),Main!$R32,0)</f>
        <v>0</v>
      </c>
      <c r="QT97" s="2">
        <f>IF(AND('Gantt Chart'!QT$5&gt;SUM(Main!$F5:$G5)+Main!$H5+Main!$I5+Main!$I9+Main!$I13+Main!$I17+Main!$I21+Main!$I25+Main!$I29+SUM($B$3:$I$3),'Gantt Chart'!QT$5&lt;=SUM(Main!$F5:$G5)+Main!$H5+Main!$I5+Main!$I9+Main!$I13+Main!$I17+Main!$I21+Main!$I25+Main!$I29+Main!$I32+SUM($B$3:$I$3)),Main!$R32,0)</f>
        <v>0</v>
      </c>
      <c r="QU97" s="2">
        <f>IF(AND('Gantt Chart'!QU$5&gt;SUM(Main!$F5:$G5)+Main!$H5+Main!$I5+Main!$I9+Main!$I13+Main!$I17+Main!$I21+Main!$I25+Main!$I29+SUM($B$3:$I$3),'Gantt Chart'!QU$5&lt;=SUM(Main!$F5:$G5)+Main!$H5+Main!$I5+Main!$I9+Main!$I13+Main!$I17+Main!$I21+Main!$I25+Main!$I29+Main!$I32+SUM($B$3:$I$3)),Main!$R32,0)</f>
        <v>0</v>
      </c>
      <c r="QV97" s="2">
        <f>IF(AND('Gantt Chart'!QV$5&gt;SUM(Main!$F5:$G5)+Main!$H5+Main!$I5+Main!$I9+Main!$I13+Main!$I17+Main!$I21+Main!$I25+Main!$I29+SUM($B$3:$I$3),'Gantt Chart'!QV$5&lt;=SUM(Main!$F5:$G5)+Main!$H5+Main!$I5+Main!$I9+Main!$I13+Main!$I17+Main!$I21+Main!$I25+Main!$I29+Main!$I32+SUM($B$3:$I$3)),Main!$R32,0)</f>
        <v>0</v>
      </c>
      <c r="QW97" s="2">
        <f>IF(AND('Gantt Chart'!QW$5&gt;SUM(Main!$F5:$G5)+Main!$H5+Main!$I5+Main!$I9+Main!$I13+Main!$I17+Main!$I21+Main!$I25+Main!$I29+SUM($B$3:$I$3),'Gantt Chart'!QW$5&lt;=SUM(Main!$F5:$G5)+Main!$H5+Main!$I5+Main!$I9+Main!$I13+Main!$I17+Main!$I21+Main!$I25+Main!$I29+Main!$I32+SUM($B$3:$I$3)),Main!$R32,0)</f>
        <v>0</v>
      </c>
      <c r="QX97" s="2">
        <f>IF(AND('Gantt Chart'!QX$5&gt;SUM(Main!$F5:$G5)+Main!$H5+Main!$I5+Main!$I9+Main!$I13+Main!$I17+Main!$I21+Main!$I25+Main!$I29+SUM($B$3:$I$3),'Gantt Chart'!QX$5&lt;=SUM(Main!$F5:$G5)+Main!$H5+Main!$I5+Main!$I9+Main!$I13+Main!$I17+Main!$I21+Main!$I25+Main!$I29+Main!$I32+SUM($B$3:$I$3)),Main!$R32,0)</f>
        <v>0</v>
      </c>
      <c r="QY97" s="2">
        <f>IF(AND('Gantt Chart'!QY$5&gt;SUM(Main!$F5:$G5)+Main!$H5+Main!$I5+Main!$I9+Main!$I13+Main!$I17+Main!$I21+Main!$I25+Main!$I29+SUM($B$3:$I$3),'Gantt Chart'!QY$5&lt;=SUM(Main!$F5:$G5)+Main!$H5+Main!$I5+Main!$I9+Main!$I13+Main!$I17+Main!$I21+Main!$I25+Main!$I29+Main!$I32+SUM($B$3:$I$3)),Main!$R32,0)</f>
        <v>0</v>
      </c>
      <c r="QZ97" s="2">
        <f>IF(AND('Gantt Chart'!QZ$5&gt;SUM(Main!$F5:$G5)+Main!$H5+Main!$I5+Main!$I9+Main!$I13+Main!$I17+Main!$I21+Main!$I25+Main!$I29+SUM($B$3:$I$3),'Gantt Chart'!QZ$5&lt;=SUM(Main!$F5:$G5)+Main!$H5+Main!$I5+Main!$I9+Main!$I13+Main!$I17+Main!$I21+Main!$I25+Main!$I29+Main!$I32+SUM($B$3:$I$3)),Main!$R32,0)</f>
        <v>0</v>
      </c>
      <c r="RA97" s="2">
        <f>IF(AND('Gantt Chart'!RA$5&gt;SUM(Main!$F5:$G5)+Main!$H5+Main!$I5+Main!$I9+Main!$I13+Main!$I17+Main!$I21+Main!$I25+Main!$I29+SUM($B$3:$I$3),'Gantt Chart'!RA$5&lt;=SUM(Main!$F5:$G5)+Main!$H5+Main!$I5+Main!$I9+Main!$I13+Main!$I17+Main!$I21+Main!$I25+Main!$I29+Main!$I32+SUM($B$3:$I$3)),Main!$R32,0)</f>
        <v>0</v>
      </c>
      <c r="RB97" s="2">
        <f>IF(AND('Gantt Chart'!RB$5&gt;SUM(Main!$F5:$G5)+Main!$H5+Main!$I5+Main!$I9+Main!$I13+Main!$I17+Main!$I21+Main!$I25+Main!$I29+SUM($B$3:$I$3),'Gantt Chart'!RB$5&lt;=SUM(Main!$F5:$G5)+Main!$H5+Main!$I5+Main!$I9+Main!$I13+Main!$I17+Main!$I21+Main!$I25+Main!$I29+Main!$I32+SUM($B$3:$I$3)),Main!$R32,0)</f>
        <v>0</v>
      </c>
      <c r="RC97" s="2">
        <f>IF(AND('Gantt Chart'!RC$5&gt;SUM(Main!$F5:$G5)+Main!$H5+Main!$I5+Main!$I9+Main!$I13+Main!$I17+Main!$I21+Main!$I25+Main!$I29+SUM($B$3:$I$3),'Gantt Chart'!RC$5&lt;=SUM(Main!$F5:$G5)+Main!$H5+Main!$I5+Main!$I9+Main!$I13+Main!$I17+Main!$I21+Main!$I25+Main!$I29+Main!$I32+SUM($B$3:$I$3)),Main!$R32,0)</f>
        <v>0</v>
      </c>
      <c r="RD97" s="2">
        <f>IF(AND('Gantt Chart'!RD$5&gt;SUM(Main!$F5:$G5)+Main!$H5+Main!$I5+Main!$I9+Main!$I13+Main!$I17+Main!$I21+Main!$I25+Main!$I29+SUM($B$3:$I$3),'Gantt Chart'!RD$5&lt;=SUM(Main!$F5:$G5)+Main!$H5+Main!$I5+Main!$I9+Main!$I13+Main!$I17+Main!$I21+Main!$I25+Main!$I29+Main!$I32+SUM($B$3:$I$3)),Main!$R32,0)</f>
        <v>0</v>
      </c>
      <c r="RE97" s="2">
        <f>IF(AND('Gantt Chart'!RE$5&gt;SUM(Main!$F5:$G5)+Main!$H5+Main!$I5+Main!$I9+Main!$I13+Main!$I17+Main!$I21+Main!$I25+Main!$I29+SUM($B$3:$I$3),'Gantt Chart'!RE$5&lt;=SUM(Main!$F5:$G5)+Main!$H5+Main!$I5+Main!$I9+Main!$I13+Main!$I17+Main!$I21+Main!$I25+Main!$I29+Main!$I32+SUM($B$3:$I$3)),Main!$R32,0)</f>
        <v>0</v>
      </c>
      <c r="RF97" s="2">
        <f>IF(AND('Gantt Chart'!RF$5&gt;SUM(Main!$F5:$G5)+Main!$H5+Main!$I5+Main!$I9+Main!$I13+Main!$I17+Main!$I21+Main!$I25+Main!$I29+SUM($B$3:$I$3),'Gantt Chart'!RF$5&lt;=SUM(Main!$F5:$G5)+Main!$H5+Main!$I5+Main!$I9+Main!$I13+Main!$I17+Main!$I21+Main!$I25+Main!$I29+Main!$I32+SUM($B$3:$I$3)),Main!$R32,0)</f>
        <v>0</v>
      </c>
      <c r="RG97" s="2">
        <f>IF(AND('Gantt Chart'!RG$5&gt;SUM(Main!$F5:$G5)+Main!$H5+Main!$I5+Main!$I9+Main!$I13+Main!$I17+Main!$I21+Main!$I25+Main!$I29+SUM($B$3:$I$3),'Gantt Chart'!RG$5&lt;=SUM(Main!$F5:$G5)+Main!$H5+Main!$I5+Main!$I9+Main!$I13+Main!$I17+Main!$I21+Main!$I25+Main!$I29+Main!$I32+SUM($B$3:$I$3)),Main!$R32,0)</f>
        <v>0</v>
      </c>
      <c r="RH97" s="2">
        <f>IF(AND('Gantt Chart'!RH$5&gt;SUM(Main!$F5:$G5)+Main!$H5+Main!$I5+Main!$I9+Main!$I13+Main!$I17+Main!$I21+Main!$I25+Main!$I29+SUM($B$3:$I$3),'Gantt Chart'!RH$5&lt;=SUM(Main!$F5:$G5)+Main!$H5+Main!$I5+Main!$I9+Main!$I13+Main!$I17+Main!$I21+Main!$I25+Main!$I29+Main!$I32+SUM($B$3:$I$3)),Main!$R32,0)</f>
        <v>0</v>
      </c>
      <c r="RI97" s="2">
        <f>IF(AND('Gantt Chart'!RI$5&gt;SUM(Main!$F5:$G5)+Main!$H5+Main!$I5+Main!$I9+Main!$I13+Main!$I17+Main!$I21+Main!$I25+Main!$I29+SUM($B$3:$I$3),'Gantt Chart'!RI$5&lt;=SUM(Main!$F5:$G5)+Main!$H5+Main!$I5+Main!$I9+Main!$I13+Main!$I17+Main!$I21+Main!$I25+Main!$I29+Main!$I32+SUM($B$3:$I$3)),Main!$R32,0)</f>
        <v>0</v>
      </c>
      <c r="RJ97" s="2">
        <f>IF(AND('Gantt Chart'!RJ$5&gt;SUM(Main!$F5:$G5)+Main!$H5+Main!$I5+Main!$I9+Main!$I13+Main!$I17+Main!$I21+Main!$I25+Main!$I29+SUM($B$3:$I$3),'Gantt Chart'!RJ$5&lt;=SUM(Main!$F5:$G5)+Main!$H5+Main!$I5+Main!$I9+Main!$I13+Main!$I17+Main!$I21+Main!$I25+Main!$I29+Main!$I32+SUM($B$3:$I$3)),Main!$R32,0)</f>
        <v>0</v>
      </c>
      <c r="RK97" s="2">
        <f>IF(AND('Gantt Chart'!RK$5&gt;SUM(Main!$F5:$G5)+Main!$H5+Main!$I5+Main!$I9+Main!$I13+Main!$I17+Main!$I21+Main!$I25+Main!$I29+SUM($B$3:$I$3),'Gantt Chart'!RK$5&lt;=SUM(Main!$F5:$G5)+Main!$H5+Main!$I5+Main!$I9+Main!$I13+Main!$I17+Main!$I21+Main!$I25+Main!$I29+Main!$I32+SUM($B$3:$I$3)),Main!$R32,0)</f>
        <v>0</v>
      </c>
      <c r="RL97" s="2">
        <f>IF(AND('Gantt Chart'!RL$5&gt;SUM(Main!$F5:$G5)+Main!$H5+Main!$I5+Main!$I9+Main!$I13+Main!$I17+Main!$I21+Main!$I25+Main!$I29+SUM($B$3:$I$3),'Gantt Chart'!RL$5&lt;=SUM(Main!$F5:$G5)+Main!$H5+Main!$I5+Main!$I9+Main!$I13+Main!$I17+Main!$I21+Main!$I25+Main!$I29+Main!$I32+SUM($B$3:$I$3)),Main!$R32,0)</f>
        <v>0</v>
      </c>
      <c r="RM97" s="2">
        <f>IF(AND('Gantt Chart'!RM$5&gt;SUM(Main!$F5:$G5)+Main!$H5+Main!$I5+Main!$I9+Main!$I13+Main!$I17+Main!$I21+Main!$I25+Main!$I29+SUM($B$3:$I$3),'Gantt Chart'!RM$5&lt;=SUM(Main!$F5:$G5)+Main!$H5+Main!$I5+Main!$I9+Main!$I13+Main!$I17+Main!$I21+Main!$I25+Main!$I29+Main!$I32+SUM($B$3:$I$3)),Main!$R32,0)</f>
        <v>0</v>
      </c>
      <c r="RN97" s="2">
        <f>IF(AND('Gantt Chart'!RN$5&gt;SUM(Main!$F5:$G5)+Main!$H5+Main!$I5+Main!$I9+Main!$I13+Main!$I17+Main!$I21+Main!$I25+Main!$I29+SUM($B$3:$I$3),'Gantt Chart'!RN$5&lt;=SUM(Main!$F5:$G5)+Main!$H5+Main!$I5+Main!$I9+Main!$I13+Main!$I17+Main!$I21+Main!$I25+Main!$I29+Main!$I32+SUM($B$3:$I$3)),Main!$R32,0)</f>
        <v>0</v>
      </c>
      <c r="RO97" s="2">
        <f>IF(AND('Gantt Chart'!RO$5&gt;SUM(Main!$F5:$G5)+Main!$H5+Main!$I5+Main!$I9+Main!$I13+Main!$I17+Main!$I21+Main!$I25+Main!$I29+SUM($B$3:$I$3),'Gantt Chart'!RO$5&lt;=SUM(Main!$F5:$G5)+Main!$H5+Main!$I5+Main!$I9+Main!$I13+Main!$I17+Main!$I21+Main!$I25+Main!$I29+Main!$I32+SUM($B$3:$I$3)),Main!$R32,0)</f>
        <v>0</v>
      </c>
      <c r="RP97" s="2">
        <f>IF(AND('Gantt Chart'!RP$5&gt;SUM(Main!$F5:$G5)+Main!$H5+Main!$I5+Main!$I9+Main!$I13+Main!$I17+Main!$I21+Main!$I25+Main!$I29+SUM($B$3:$I$3),'Gantt Chart'!RP$5&lt;=SUM(Main!$F5:$G5)+Main!$H5+Main!$I5+Main!$I9+Main!$I13+Main!$I17+Main!$I21+Main!$I25+Main!$I29+Main!$I32+SUM($B$3:$I$3)),Main!$R32,0)</f>
        <v>0</v>
      </c>
      <c r="RQ97" s="2">
        <f>IF(AND('Gantt Chart'!RQ$5&gt;SUM(Main!$F5:$G5)+Main!$H5+Main!$I5+Main!$I9+Main!$I13+Main!$I17+Main!$I21+Main!$I25+Main!$I29+SUM($B$3:$I$3),'Gantt Chart'!RQ$5&lt;=SUM(Main!$F5:$G5)+Main!$H5+Main!$I5+Main!$I9+Main!$I13+Main!$I17+Main!$I21+Main!$I25+Main!$I29+Main!$I32+SUM($B$3:$I$3)),Main!$R32,0)</f>
        <v>0</v>
      </c>
      <c r="RR97" s="2">
        <f>IF(AND('Gantt Chart'!RR$5&gt;SUM(Main!$F5:$G5)+Main!$H5+Main!$I5+Main!$I9+Main!$I13+Main!$I17+Main!$I21+Main!$I25+Main!$I29+SUM($B$3:$I$3),'Gantt Chart'!RR$5&lt;=SUM(Main!$F5:$G5)+Main!$H5+Main!$I5+Main!$I9+Main!$I13+Main!$I17+Main!$I21+Main!$I25+Main!$I29+Main!$I32+SUM($B$3:$I$3)),Main!$R32,0)</f>
        <v>0</v>
      </c>
      <c r="RS97" s="2">
        <f>IF(AND('Gantt Chart'!RS$5&gt;SUM(Main!$F5:$G5)+Main!$H5+Main!$I5+Main!$I9+Main!$I13+Main!$I17+Main!$I21+Main!$I25+Main!$I29+SUM($B$3:$I$3),'Gantt Chart'!RS$5&lt;=SUM(Main!$F5:$G5)+Main!$H5+Main!$I5+Main!$I9+Main!$I13+Main!$I17+Main!$I21+Main!$I25+Main!$I29+Main!$I32+SUM($B$3:$I$3)),Main!$R32,0)</f>
        <v>0</v>
      </c>
      <c r="RT97" s="2">
        <f>IF(AND('Gantt Chart'!RT$5&gt;SUM(Main!$F5:$G5)+Main!$H5+Main!$I5+Main!$I9+Main!$I13+Main!$I17+Main!$I21+Main!$I25+Main!$I29+SUM($B$3:$I$3),'Gantt Chart'!RT$5&lt;=SUM(Main!$F5:$G5)+Main!$H5+Main!$I5+Main!$I9+Main!$I13+Main!$I17+Main!$I21+Main!$I25+Main!$I29+Main!$I32+SUM($B$3:$I$3)),Main!$R32,0)</f>
        <v>0</v>
      </c>
      <c r="RU97" s="2">
        <f>IF(AND('Gantt Chart'!RU$5&gt;SUM(Main!$F5:$G5)+Main!$H5+Main!$I5+Main!$I9+Main!$I13+Main!$I17+Main!$I21+Main!$I25+Main!$I29+SUM($B$3:$I$3),'Gantt Chart'!RU$5&lt;=SUM(Main!$F5:$G5)+Main!$H5+Main!$I5+Main!$I9+Main!$I13+Main!$I17+Main!$I21+Main!$I25+Main!$I29+Main!$I32+SUM($B$3:$I$3)),Main!$R32,0)</f>
        <v>0</v>
      </c>
      <c r="RV97" s="2">
        <f>IF(AND('Gantt Chart'!RV$5&gt;SUM(Main!$F5:$G5)+Main!$H5+Main!$I5+Main!$I9+Main!$I13+Main!$I17+Main!$I21+Main!$I25+Main!$I29+SUM($B$3:$I$3),'Gantt Chart'!RV$5&lt;=SUM(Main!$F5:$G5)+Main!$H5+Main!$I5+Main!$I9+Main!$I13+Main!$I17+Main!$I21+Main!$I25+Main!$I29+Main!$I32+SUM($B$3:$I$3)),Main!$R32,0)</f>
        <v>0</v>
      </c>
      <c r="RW97" s="2">
        <f>IF(AND('Gantt Chart'!RW$5&gt;SUM(Main!$F5:$G5)+Main!$H5+Main!$I5+Main!$I9+Main!$I13+Main!$I17+Main!$I21+Main!$I25+Main!$I29+SUM($B$3:$I$3),'Gantt Chart'!RW$5&lt;=SUM(Main!$F5:$G5)+Main!$H5+Main!$I5+Main!$I9+Main!$I13+Main!$I17+Main!$I21+Main!$I25+Main!$I29+Main!$I32+SUM($B$3:$I$3)),Main!$R32,0)</f>
        <v>0</v>
      </c>
      <c r="RX97" s="2">
        <f>IF(AND('Gantt Chart'!RX$5&gt;SUM(Main!$F5:$G5)+Main!$H5+Main!$I5+Main!$I9+Main!$I13+Main!$I17+Main!$I21+Main!$I25+Main!$I29+SUM($B$3:$I$3),'Gantt Chart'!RX$5&lt;=SUM(Main!$F5:$G5)+Main!$H5+Main!$I5+Main!$I9+Main!$I13+Main!$I17+Main!$I21+Main!$I25+Main!$I29+Main!$I32+SUM($B$3:$I$3)),Main!$R32,0)</f>
        <v>0</v>
      </c>
      <c r="RY97" s="2">
        <f>IF(AND('Gantt Chart'!RY$5&gt;SUM(Main!$F5:$G5)+Main!$H5+Main!$I5+Main!$I9+Main!$I13+Main!$I17+Main!$I21+Main!$I25+Main!$I29+SUM($B$3:$I$3),'Gantt Chart'!RY$5&lt;=SUM(Main!$F5:$G5)+Main!$H5+Main!$I5+Main!$I9+Main!$I13+Main!$I17+Main!$I21+Main!$I25+Main!$I29+Main!$I32+SUM($B$3:$I$3)),Main!$R32,0)</f>
        <v>0</v>
      </c>
      <c r="RZ97" s="2">
        <f>IF(AND('Gantt Chart'!RZ$5&gt;SUM(Main!$F5:$G5)+Main!$H5+Main!$I5+Main!$I9+Main!$I13+Main!$I17+Main!$I21+Main!$I25+Main!$I29+SUM($B$3:$I$3),'Gantt Chart'!RZ$5&lt;=SUM(Main!$F5:$G5)+Main!$H5+Main!$I5+Main!$I9+Main!$I13+Main!$I17+Main!$I21+Main!$I25+Main!$I29+Main!$I32+SUM($B$3:$I$3)),Main!$R32,0)</f>
        <v>0</v>
      </c>
      <c r="SA97" s="2">
        <f>IF(AND('Gantt Chart'!SA$5&gt;SUM(Main!$F5:$G5)+Main!$H5+Main!$I5+Main!$I9+Main!$I13+Main!$I17+Main!$I21+Main!$I25+Main!$I29+SUM($B$3:$I$3),'Gantt Chart'!SA$5&lt;=SUM(Main!$F5:$G5)+Main!$H5+Main!$I5+Main!$I9+Main!$I13+Main!$I17+Main!$I21+Main!$I25+Main!$I29+Main!$I32+SUM($B$3:$I$3)),Main!$R32,0)</f>
        <v>0</v>
      </c>
      <c r="SB97" s="2">
        <f>IF(AND('Gantt Chart'!SB$5&gt;SUM(Main!$F5:$G5)+Main!$H5+Main!$I5+Main!$I9+Main!$I13+Main!$I17+Main!$I21+Main!$I25+Main!$I29+SUM($B$3:$I$3),'Gantt Chart'!SB$5&lt;=SUM(Main!$F5:$G5)+Main!$H5+Main!$I5+Main!$I9+Main!$I13+Main!$I17+Main!$I21+Main!$I25+Main!$I29+Main!$I32+SUM($B$3:$I$3)),Main!$R32,0)</f>
        <v>0</v>
      </c>
      <c r="SC97" s="2">
        <f>IF(AND('Gantt Chart'!SC$5&gt;SUM(Main!$F5:$G5)+Main!$H5+Main!$I5+Main!$I9+Main!$I13+Main!$I17+Main!$I21+Main!$I25+Main!$I29+SUM($B$3:$I$3),'Gantt Chart'!SC$5&lt;=SUM(Main!$F5:$G5)+Main!$H5+Main!$I5+Main!$I9+Main!$I13+Main!$I17+Main!$I21+Main!$I25+Main!$I29+Main!$I32+SUM($B$3:$I$3)),Main!$R32,0)</f>
        <v>0</v>
      </c>
      <c r="SD97" s="2">
        <f>IF(AND('Gantt Chart'!SD$5&gt;SUM(Main!$F5:$G5)+Main!$H5+Main!$I5+Main!$I9+Main!$I13+Main!$I17+Main!$I21+Main!$I25+Main!$I29+SUM($B$3:$I$3),'Gantt Chart'!SD$5&lt;=SUM(Main!$F5:$G5)+Main!$H5+Main!$I5+Main!$I9+Main!$I13+Main!$I17+Main!$I21+Main!$I25+Main!$I29+Main!$I32+SUM($B$3:$I$3)),Main!$R32,0)</f>
        <v>0</v>
      </c>
      <c r="SE97" s="2">
        <f>IF(AND('Gantt Chart'!SE$5&gt;SUM(Main!$F5:$G5)+Main!$H5+Main!$I5+Main!$I9+Main!$I13+Main!$I17+Main!$I21+Main!$I25+Main!$I29+SUM($B$3:$I$3),'Gantt Chart'!SE$5&lt;=SUM(Main!$F5:$G5)+Main!$H5+Main!$I5+Main!$I9+Main!$I13+Main!$I17+Main!$I21+Main!$I25+Main!$I29+Main!$I32+SUM($B$3:$I$3)),Main!$R32,0)</f>
        <v>0</v>
      </c>
      <c r="SF97" s="2">
        <f>IF(AND('Gantt Chart'!SF$5&gt;SUM(Main!$F5:$G5)+Main!$H5+Main!$I5+Main!$I9+Main!$I13+Main!$I17+Main!$I21+Main!$I25+Main!$I29+SUM($B$3:$I$3),'Gantt Chart'!SF$5&lt;=SUM(Main!$F5:$G5)+Main!$H5+Main!$I5+Main!$I9+Main!$I13+Main!$I17+Main!$I21+Main!$I25+Main!$I29+Main!$I32+SUM($B$3:$I$3)),Main!$R32,0)</f>
        <v>0</v>
      </c>
      <c r="SG97" s="2">
        <f>IF(AND('Gantt Chart'!SG$5&gt;SUM(Main!$F5:$G5)+Main!$H5+Main!$I5+Main!$I9+Main!$I13+Main!$I17+Main!$I21+Main!$I25+Main!$I29+SUM($B$3:$I$3),'Gantt Chart'!SG$5&lt;=SUM(Main!$F5:$G5)+Main!$H5+Main!$I5+Main!$I9+Main!$I13+Main!$I17+Main!$I21+Main!$I25+Main!$I29+Main!$I32+SUM($B$3:$I$3)),Main!$R32,0)</f>
        <v>0</v>
      </c>
      <c r="SH97" s="2">
        <f>IF(AND('Gantt Chart'!SH$5&gt;SUM(Main!$F5:$G5)+Main!$H5+Main!$I5+Main!$I9+Main!$I13+Main!$I17+Main!$I21+Main!$I25+Main!$I29+SUM($B$3:$I$3),'Gantt Chart'!SH$5&lt;=SUM(Main!$F5:$G5)+Main!$H5+Main!$I5+Main!$I9+Main!$I13+Main!$I17+Main!$I21+Main!$I25+Main!$I29+Main!$I32+SUM($B$3:$I$3)),Main!$R32,0)</f>
        <v>0</v>
      </c>
      <c r="SI97" s="2">
        <f>IF(AND('Gantt Chart'!SI$5&gt;SUM(Main!$F5:$G5)+Main!$H5+Main!$I5+Main!$I9+Main!$I13+Main!$I17+Main!$I21+Main!$I25+Main!$I29+SUM($B$3:$I$3),'Gantt Chart'!SI$5&lt;=SUM(Main!$F5:$G5)+Main!$H5+Main!$I5+Main!$I9+Main!$I13+Main!$I17+Main!$I21+Main!$I25+Main!$I29+Main!$I32+SUM($B$3:$I$3)),Main!$R32,0)</f>
        <v>0</v>
      </c>
      <c r="SJ97" s="2">
        <f>IF(AND('Gantt Chart'!SJ$5&gt;SUM(Main!$F5:$G5)+Main!$H5+Main!$I5+Main!$I9+Main!$I13+Main!$I17+Main!$I21+Main!$I25+Main!$I29+SUM($B$3:$I$3),'Gantt Chart'!SJ$5&lt;=SUM(Main!$F5:$G5)+Main!$H5+Main!$I5+Main!$I9+Main!$I13+Main!$I17+Main!$I21+Main!$I25+Main!$I29+Main!$I32+SUM($B$3:$I$3)),Main!$R32,0)</f>
        <v>0</v>
      </c>
      <c r="SK97" s="2">
        <f>IF(AND('Gantt Chart'!SK$5&gt;SUM(Main!$F5:$G5)+Main!$H5+Main!$I5+Main!$I9+Main!$I13+Main!$I17+Main!$I21+Main!$I25+Main!$I29+SUM($B$3:$I$3),'Gantt Chart'!SK$5&lt;=SUM(Main!$F5:$G5)+Main!$H5+Main!$I5+Main!$I9+Main!$I13+Main!$I17+Main!$I21+Main!$I25+Main!$I29+Main!$I32+SUM($B$3:$I$3)),Main!$R32,0)</f>
        <v>0</v>
      </c>
      <c r="SL97" s="2">
        <f>IF(AND('Gantt Chart'!SL$5&gt;SUM(Main!$F5:$G5)+Main!$H5+Main!$I5+Main!$I9+Main!$I13+Main!$I17+Main!$I21+Main!$I25+Main!$I29+SUM($B$3:$I$3),'Gantt Chart'!SL$5&lt;=SUM(Main!$F5:$G5)+Main!$H5+Main!$I5+Main!$I9+Main!$I13+Main!$I17+Main!$I21+Main!$I25+Main!$I29+Main!$I32+SUM($B$3:$I$3)),Main!$R32,0)</f>
        <v>0</v>
      </c>
      <c r="SM97" s="2">
        <f>IF(AND('Gantt Chart'!SM$5&gt;SUM(Main!$F5:$G5)+Main!$H5+Main!$I5+Main!$I9+Main!$I13+Main!$I17+Main!$I21+Main!$I25+Main!$I29+SUM($B$3:$I$3),'Gantt Chart'!SM$5&lt;=SUM(Main!$F5:$G5)+Main!$H5+Main!$I5+Main!$I9+Main!$I13+Main!$I17+Main!$I21+Main!$I25+Main!$I29+Main!$I32+SUM($B$3:$I$3)),Main!$R32,0)</f>
        <v>0</v>
      </c>
      <c r="SN97" s="2">
        <f>IF(AND('Gantt Chart'!SN$5&gt;SUM(Main!$F5:$G5)+Main!$H5+Main!$I5+Main!$I9+Main!$I13+Main!$I17+Main!$I21+Main!$I25+Main!$I29+SUM($B$3:$I$3),'Gantt Chart'!SN$5&lt;=SUM(Main!$F5:$G5)+Main!$H5+Main!$I5+Main!$I9+Main!$I13+Main!$I17+Main!$I21+Main!$I25+Main!$I29+Main!$I32+SUM($B$3:$I$3)),Main!$R32,0)</f>
        <v>0</v>
      </c>
      <c r="SO97" s="2">
        <f>IF(AND('Gantt Chart'!SO$5&gt;SUM(Main!$F5:$G5)+Main!$H5+Main!$I5+Main!$I9+Main!$I13+Main!$I17+Main!$I21+Main!$I25+Main!$I29+SUM($B$3:$I$3),'Gantt Chart'!SO$5&lt;=SUM(Main!$F5:$G5)+Main!$H5+Main!$I5+Main!$I9+Main!$I13+Main!$I17+Main!$I21+Main!$I25+Main!$I29+Main!$I32+SUM($B$3:$I$3)),Main!$R32,0)</f>
        <v>0</v>
      </c>
      <c r="SP97" s="2">
        <f>IF(AND('Gantt Chart'!SP$5&gt;SUM(Main!$F5:$G5)+Main!$H5+Main!$I5+Main!$I9+Main!$I13+Main!$I17+Main!$I21+Main!$I25+Main!$I29+SUM($B$3:$I$3),'Gantt Chart'!SP$5&lt;=SUM(Main!$F5:$G5)+Main!$H5+Main!$I5+Main!$I9+Main!$I13+Main!$I17+Main!$I21+Main!$I25+Main!$I29+Main!$I32+SUM($B$3:$I$3)),Main!$R32,0)</f>
        <v>0</v>
      </c>
      <c r="SQ97" s="2">
        <f>IF(AND('Gantt Chart'!SQ$5&gt;SUM(Main!$F5:$G5)+Main!$H5+Main!$I5+Main!$I9+Main!$I13+Main!$I17+Main!$I21+Main!$I25+Main!$I29+SUM($B$3:$I$3),'Gantt Chart'!SQ$5&lt;=SUM(Main!$F5:$G5)+Main!$H5+Main!$I5+Main!$I9+Main!$I13+Main!$I17+Main!$I21+Main!$I25+Main!$I29+Main!$I32+SUM($B$3:$I$3)),Main!$R32,0)</f>
        <v>0</v>
      </c>
      <c r="SR97" s="2">
        <f>IF(AND('Gantt Chart'!SR$5&gt;SUM(Main!$F5:$G5)+Main!$H5+Main!$I5+Main!$I9+Main!$I13+Main!$I17+Main!$I21+Main!$I25+Main!$I29+SUM($B$3:$I$3),'Gantt Chart'!SR$5&lt;=SUM(Main!$F5:$G5)+Main!$H5+Main!$I5+Main!$I9+Main!$I13+Main!$I17+Main!$I21+Main!$I25+Main!$I29+Main!$I32+SUM($B$3:$I$3)),Main!$R32,0)</f>
        <v>0</v>
      </c>
      <c r="SS97" s="2">
        <f>IF(AND('Gantt Chart'!SS$5&gt;SUM(Main!$F5:$G5)+Main!$H5+Main!$I5+Main!$I9+Main!$I13+Main!$I17+Main!$I21+Main!$I25+Main!$I29+SUM($B$3:$I$3),'Gantt Chart'!SS$5&lt;=SUM(Main!$F5:$G5)+Main!$H5+Main!$I5+Main!$I9+Main!$I13+Main!$I17+Main!$I21+Main!$I25+Main!$I29+Main!$I32+SUM($B$3:$I$3)),Main!$R32,0)</f>
        <v>0</v>
      </c>
      <c r="ST97" s="2">
        <f>IF(AND('Gantt Chart'!ST$5&gt;SUM(Main!$F5:$G5)+Main!$H5+Main!$I5+Main!$I9+Main!$I13+Main!$I17+Main!$I21+Main!$I25+Main!$I29+SUM($B$3:$I$3),'Gantt Chart'!ST$5&lt;=SUM(Main!$F5:$G5)+Main!$H5+Main!$I5+Main!$I9+Main!$I13+Main!$I17+Main!$I21+Main!$I25+Main!$I29+Main!$I32+SUM($B$3:$I$3)),Main!$R32,0)</f>
        <v>0</v>
      </c>
      <c r="SU97" s="2">
        <f>IF(AND('Gantt Chart'!SU$5&gt;SUM(Main!$F5:$G5)+Main!$H5+Main!$I5+Main!$I9+Main!$I13+Main!$I17+Main!$I21+Main!$I25+Main!$I29+SUM($B$3:$I$3),'Gantt Chart'!SU$5&lt;=SUM(Main!$F5:$G5)+Main!$H5+Main!$I5+Main!$I9+Main!$I13+Main!$I17+Main!$I21+Main!$I25+Main!$I29+Main!$I32+SUM($B$3:$I$3)),Main!$R32,0)</f>
        <v>0</v>
      </c>
      <c r="SV97" s="2">
        <f>IF(AND('Gantt Chart'!SV$5&gt;SUM(Main!$F5:$G5)+Main!$H5+Main!$I5+Main!$I9+Main!$I13+Main!$I17+Main!$I21+Main!$I25+Main!$I29+SUM($B$3:$I$3),'Gantt Chart'!SV$5&lt;=SUM(Main!$F5:$G5)+Main!$H5+Main!$I5+Main!$I9+Main!$I13+Main!$I17+Main!$I21+Main!$I25+Main!$I29+Main!$I32+SUM($B$3:$I$3)),Main!$R32,0)</f>
        <v>0</v>
      </c>
      <c r="SW97" s="2">
        <f>IF(AND('Gantt Chart'!SW$5&gt;SUM(Main!$F5:$G5)+Main!$H5+Main!$I5+Main!$I9+Main!$I13+Main!$I17+Main!$I21+Main!$I25+Main!$I29+SUM($B$3:$I$3),'Gantt Chart'!SW$5&lt;=SUM(Main!$F5:$G5)+Main!$H5+Main!$I5+Main!$I9+Main!$I13+Main!$I17+Main!$I21+Main!$I25+Main!$I29+Main!$I32+SUM($B$3:$I$3)),Main!$R32,0)</f>
        <v>0</v>
      </c>
      <c r="SX97" s="2">
        <f>IF(AND('Gantt Chart'!SX$5&gt;SUM(Main!$F5:$G5)+Main!$H5+Main!$I5+Main!$I9+Main!$I13+Main!$I17+Main!$I21+Main!$I25+Main!$I29+SUM($B$3:$I$3),'Gantt Chart'!SX$5&lt;=SUM(Main!$F5:$G5)+Main!$H5+Main!$I5+Main!$I9+Main!$I13+Main!$I17+Main!$I21+Main!$I25+Main!$I29+Main!$I32+SUM($B$3:$I$3)),Main!$R32,0)</f>
        <v>0</v>
      </c>
      <c r="SY97" s="2">
        <f>IF(AND('Gantt Chart'!SY$5&gt;SUM(Main!$F5:$G5)+Main!$H5+Main!$I5+Main!$I9+Main!$I13+Main!$I17+Main!$I21+Main!$I25+Main!$I29+SUM($B$3:$I$3),'Gantt Chart'!SY$5&lt;=SUM(Main!$F5:$G5)+Main!$H5+Main!$I5+Main!$I9+Main!$I13+Main!$I17+Main!$I21+Main!$I25+Main!$I29+Main!$I32+SUM($B$3:$I$3)),Main!$R32,0)</f>
        <v>0</v>
      </c>
      <c r="SZ97" s="2">
        <f>IF(AND('Gantt Chart'!SZ$5&gt;SUM(Main!$F5:$G5)+Main!$H5+Main!$I5+Main!$I9+Main!$I13+Main!$I17+Main!$I21+Main!$I25+Main!$I29+SUM($B$3:$I$3),'Gantt Chart'!SZ$5&lt;=SUM(Main!$F5:$G5)+Main!$H5+Main!$I5+Main!$I9+Main!$I13+Main!$I17+Main!$I21+Main!$I25+Main!$I29+Main!$I32+SUM($B$3:$I$3)),Main!$R32,0)</f>
        <v>0</v>
      </c>
      <c r="TA97" s="2">
        <f>IF(AND('Gantt Chart'!TA$5&gt;SUM(Main!$F5:$G5)+Main!$H5+Main!$I5+Main!$I9+Main!$I13+Main!$I17+Main!$I21+Main!$I25+Main!$I29+SUM($B$3:$I$3),'Gantt Chart'!TA$5&lt;=SUM(Main!$F5:$G5)+Main!$H5+Main!$I5+Main!$I9+Main!$I13+Main!$I17+Main!$I21+Main!$I25+Main!$I29+Main!$I32+SUM($B$3:$I$3)),Main!$R32,0)</f>
        <v>0</v>
      </c>
      <c r="TB97" s="2">
        <f>IF(AND('Gantt Chart'!TB$5&gt;SUM(Main!$F5:$G5)+Main!$H5+Main!$I5+Main!$I9+Main!$I13+Main!$I17+Main!$I21+Main!$I25+Main!$I29+SUM($B$3:$I$3),'Gantt Chart'!TB$5&lt;=SUM(Main!$F5:$G5)+Main!$H5+Main!$I5+Main!$I9+Main!$I13+Main!$I17+Main!$I21+Main!$I25+Main!$I29+Main!$I32+SUM($B$3:$I$3)),Main!$R32,0)</f>
        <v>0</v>
      </c>
      <c r="TC97" s="2">
        <f>IF(AND('Gantt Chart'!TC$5&gt;SUM(Main!$F5:$G5)+Main!$H5+Main!$I5+Main!$I9+Main!$I13+Main!$I17+Main!$I21+Main!$I25+Main!$I29+SUM($B$3:$I$3),'Gantt Chart'!TC$5&lt;=SUM(Main!$F5:$G5)+Main!$H5+Main!$I5+Main!$I9+Main!$I13+Main!$I17+Main!$I21+Main!$I25+Main!$I29+Main!$I32+SUM($B$3:$I$3)),Main!$R32,0)</f>
        <v>0</v>
      </c>
      <c r="TD97" s="2">
        <f>IF(AND('Gantt Chart'!TD$5&gt;SUM(Main!$F5:$G5)+Main!$H5+Main!$I5+Main!$I9+Main!$I13+Main!$I17+Main!$I21+Main!$I25+Main!$I29+SUM($B$3:$I$3),'Gantt Chart'!TD$5&lt;=SUM(Main!$F5:$G5)+Main!$H5+Main!$I5+Main!$I9+Main!$I13+Main!$I17+Main!$I21+Main!$I25+Main!$I29+Main!$I32+SUM($B$3:$I$3)),Main!$R32,0)</f>
        <v>0</v>
      </c>
      <c r="TE97" s="2">
        <f>IF(AND('Gantt Chart'!TE$5&gt;SUM(Main!$F5:$G5)+Main!$H5+Main!$I5+Main!$I9+Main!$I13+Main!$I17+Main!$I21+Main!$I25+Main!$I29+SUM($B$3:$I$3),'Gantt Chart'!TE$5&lt;=SUM(Main!$F5:$G5)+Main!$H5+Main!$I5+Main!$I9+Main!$I13+Main!$I17+Main!$I21+Main!$I25+Main!$I29+Main!$I32+SUM($B$3:$I$3)),Main!$R32,0)</f>
        <v>0</v>
      </c>
      <c r="TF97" s="2">
        <f>IF(AND('Gantt Chart'!TF$5&gt;SUM(Main!$F5:$G5)+Main!$H5+Main!$I5+Main!$I9+Main!$I13+Main!$I17+Main!$I21+Main!$I25+Main!$I29+SUM($B$3:$I$3),'Gantt Chart'!TF$5&lt;=SUM(Main!$F5:$G5)+Main!$H5+Main!$I5+Main!$I9+Main!$I13+Main!$I17+Main!$I21+Main!$I25+Main!$I29+Main!$I32+SUM($B$3:$I$3)),Main!$R32,0)</f>
        <v>0</v>
      </c>
      <c r="TG97" s="2">
        <f>IF(AND('Gantt Chart'!TG$5&gt;SUM(Main!$F5:$G5)+Main!$H5+Main!$I5+Main!$I9+Main!$I13+Main!$I17+Main!$I21+Main!$I25+Main!$I29+SUM($B$3:$I$3),'Gantt Chart'!TG$5&lt;=SUM(Main!$F5:$G5)+Main!$H5+Main!$I5+Main!$I9+Main!$I13+Main!$I17+Main!$I21+Main!$I25+Main!$I29+Main!$I32+SUM($B$3:$I$3)),Main!$R32,0)</f>
        <v>0</v>
      </c>
      <c r="TH97" s="2">
        <f>IF(AND('Gantt Chart'!TH$5&gt;SUM(Main!$F5:$G5)+Main!$H5+Main!$I5+Main!$I9+Main!$I13+Main!$I17+Main!$I21+Main!$I25+Main!$I29+SUM($B$3:$I$3),'Gantt Chart'!TH$5&lt;=SUM(Main!$F5:$G5)+Main!$H5+Main!$I5+Main!$I9+Main!$I13+Main!$I17+Main!$I21+Main!$I25+Main!$I29+Main!$I32+SUM($B$3:$I$3)),Main!$R32,0)</f>
        <v>0</v>
      </c>
      <c r="TI97" s="2">
        <f>IF(AND('Gantt Chart'!TI$5&gt;SUM(Main!$F5:$G5)+Main!$H5+Main!$I5+Main!$I9+Main!$I13+Main!$I17+Main!$I21+Main!$I25+Main!$I29+SUM($B$3:$I$3),'Gantt Chart'!TI$5&lt;=SUM(Main!$F5:$G5)+Main!$H5+Main!$I5+Main!$I9+Main!$I13+Main!$I17+Main!$I21+Main!$I25+Main!$I29+Main!$I32+SUM($B$3:$I$3)),Main!$R32,0)</f>
        <v>0</v>
      </c>
      <c r="TJ97" s="2">
        <f>IF(AND('Gantt Chart'!TJ$5&gt;SUM(Main!$F5:$G5)+Main!$H5+Main!$I5+Main!$I9+Main!$I13+Main!$I17+Main!$I21+Main!$I25+Main!$I29+SUM($B$3:$I$3),'Gantt Chart'!TJ$5&lt;=SUM(Main!$F5:$G5)+Main!$H5+Main!$I5+Main!$I9+Main!$I13+Main!$I17+Main!$I21+Main!$I25+Main!$I29+Main!$I32+SUM($B$3:$I$3)),Main!$R32,0)</f>
        <v>0</v>
      </c>
      <c r="TK97" s="2">
        <f>IF(AND('Gantt Chart'!TK$5&gt;SUM(Main!$F5:$G5)+Main!$H5+Main!$I5+Main!$I9+Main!$I13+Main!$I17+Main!$I21+Main!$I25+Main!$I29+SUM($B$3:$I$3),'Gantt Chart'!TK$5&lt;=SUM(Main!$F5:$G5)+Main!$H5+Main!$I5+Main!$I9+Main!$I13+Main!$I17+Main!$I21+Main!$I25+Main!$I29+Main!$I32+SUM($B$3:$I$3)),Main!$R32,0)</f>
        <v>0</v>
      </c>
      <c r="TL97" s="2">
        <f>IF(AND('Gantt Chart'!TL$5&gt;SUM(Main!$F5:$G5)+Main!$H5+Main!$I5+Main!$I9+Main!$I13+Main!$I17+Main!$I21+Main!$I25+Main!$I29+SUM($B$3:$I$3),'Gantt Chart'!TL$5&lt;=SUM(Main!$F5:$G5)+Main!$H5+Main!$I5+Main!$I9+Main!$I13+Main!$I17+Main!$I21+Main!$I25+Main!$I29+Main!$I32+SUM($B$3:$I$3)),Main!$R32,0)</f>
        <v>0</v>
      </c>
      <c r="TM97" s="2">
        <f>IF(AND('Gantt Chart'!TM$5&gt;SUM(Main!$F5:$G5)+Main!$H5+Main!$I5+Main!$I9+Main!$I13+Main!$I17+Main!$I21+Main!$I25+Main!$I29+SUM($B$3:$I$3),'Gantt Chart'!TM$5&lt;=SUM(Main!$F5:$G5)+Main!$H5+Main!$I5+Main!$I9+Main!$I13+Main!$I17+Main!$I21+Main!$I25+Main!$I29+Main!$I32+SUM($B$3:$I$3)),Main!$R32,0)</f>
        <v>0</v>
      </c>
      <c r="TN97" s="2">
        <f>IF(AND('Gantt Chart'!TN$5&gt;SUM(Main!$F5:$G5)+Main!$H5+Main!$I5+Main!$I9+Main!$I13+Main!$I17+Main!$I21+Main!$I25+Main!$I29+SUM($B$3:$I$3),'Gantt Chart'!TN$5&lt;=SUM(Main!$F5:$G5)+Main!$H5+Main!$I5+Main!$I9+Main!$I13+Main!$I17+Main!$I21+Main!$I25+Main!$I29+Main!$I32+SUM($B$3:$I$3)),Main!$R32,0)</f>
        <v>0</v>
      </c>
      <c r="TO97" s="2">
        <f>IF(AND('Gantt Chart'!TO$5&gt;SUM(Main!$F5:$G5)+Main!$H5+Main!$I5+Main!$I9+Main!$I13+Main!$I17+Main!$I21+Main!$I25+Main!$I29+SUM($B$3:$I$3),'Gantt Chart'!TO$5&lt;=SUM(Main!$F5:$G5)+Main!$H5+Main!$I5+Main!$I9+Main!$I13+Main!$I17+Main!$I21+Main!$I25+Main!$I29+Main!$I32+SUM($B$3:$I$3)),Main!$R32,0)</f>
        <v>0</v>
      </c>
      <c r="TP97" s="2">
        <f>IF(AND('Gantt Chart'!TP$5&gt;SUM(Main!$F5:$G5)+Main!$H5+Main!$I5+Main!$I9+Main!$I13+Main!$I17+Main!$I21+Main!$I25+Main!$I29+SUM($B$3:$I$3),'Gantt Chart'!TP$5&lt;=SUM(Main!$F5:$G5)+Main!$H5+Main!$I5+Main!$I9+Main!$I13+Main!$I17+Main!$I21+Main!$I25+Main!$I29+Main!$I32+SUM($B$3:$I$3)),Main!$R32,0)</f>
        <v>0</v>
      </c>
      <c r="TQ97" s="2">
        <f>IF(AND('Gantt Chart'!TQ$5&gt;SUM(Main!$F5:$G5)+Main!$H5+Main!$I5+Main!$I9+Main!$I13+Main!$I17+Main!$I21+Main!$I25+Main!$I29+SUM($B$3:$I$3),'Gantt Chart'!TQ$5&lt;=SUM(Main!$F5:$G5)+Main!$H5+Main!$I5+Main!$I9+Main!$I13+Main!$I17+Main!$I21+Main!$I25+Main!$I29+Main!$I32+SUM($B$3:$I$3)),Main!$R32,0)</f>
        <v>0</v>
      </c>
      <c r="TR97" s="2">
        <f>IF(AND('Gantt Chart'!TR$5&gt;SUM(Main!$F5:$G5)+Main!$H5+Main!$I5+Main!$I9+Main!$I13+Main!$I17+Main!$I21+Main!$I25+Main!$I29+SUM($B$3:$I$3),'Gantt Chart'!TR$5&lt;=SUM(Main!$F5:$G5)+Main!$H5+Main!$I5+Main!$I9+Main!$I13+Main!$I17+Main!$I21+Main!$I25+Main!$I29+Main!$I32+SUM($B$3:$I$3)),Main!$R32,0)</f>
        <v>0</v>
      </c>
      <c r="TS97" s="2">
        <f>IF(AND('Gantt Chart'!TS$5&gt;SUM(Main!$F5:$G5)+Main!$H5+Main!$I5+Main!$I9+Main!$I13+Main!$I17+Main!$I21+Main!$I25+Main!$I29+SUM($B$3:$I$3),'Gantt Chart'!TS$5&lt;=SUM(Main!$F5:$G5)+Main!$H5+Main!$I5+Main!$I9+Main!$I13+Main!$I17+Main!$I21+Main!$I25+Main!$I29+Main!$I32+SUM($B$3:$I$3)),Main!$R32,0)</f>
        <v>0</v>
      </c>
      <c r="TT97" s="2">
        <f>IF(AND('Gantt Chart'!TT$5&gt;SUM(Main!$F5:$G5)+Main!$H5+Main!$I5+Main!$I9+Main!$I13+Main!$I17+Main!$I21+Main!$I25+Main!$I29+SUM($B$3:$I$3),'Gantt Chart'!TT$5&lt;=SUM(Main!$F5:$G5)+Main!$H5+Main!$I5+Main!$I9+Main!$I13+Main!$I17+Main!$I21+Main!$I25+Main!$I29+Main!$I32+SUM($B$3:$I$3)),Main!$R32,0)</f>
        <v>0</v>
      </c>
      <c r="TU97" s="2">
        <f>IF(AND('Gantt Chart'!TU$5&gt;SUM(Main!$F5:$G5)+Main!$H5+Main!$I5+Main!$I9+Main!$I13+Main!$I17+Main!$I21+Main!$I25+Main!$I29+SUM($B$3:$I$3),'Gantt Chart'!TU$5&lt;=SUM(Main!$F5:$G5)+Main!$H5+Main!$I5+Main!$I9+Main!$I13+Main!$I17+Main!$I21+Main!$I25+Main!$I29+Main!$I32+SUM($B$3:$I$3)),Main!$R32,0)</f>
        <v>0</v>
      </c>
      <c r="TV97" s="2">
        <f>IF(AND('Gantt Chart'!TV$5&gt;SUM(Main!$F5:$G5)+Main!$H5+Main!$I5+Main!$I9+Main!$I13+Main!$I17+Main!$I21+Main!$I25+Main!$I29+SUM($B$3:$I$3),'Gantt Chart'!TV$5&lt;=SUM(Main!$F5:$G5)+Main!$H5+Main!$I5+Main!$I9+Main!$I13+Main!$I17+Main!$I21+Main!$I25+Main!$I29+Main!$I32+SUM($B$3:$I$3)),Main!$R32,0)</f>
        <v>0</v>
      </c>
      <c r="TW97" s="2">
        <f>IF(AND('Gantt Chart'!TW$5&gt;SUM(Main!$F5:$G5)+Main!$H5+Main!$I5+Main!$I9+Main!$I13+Main!$I17+Main!$I21+Main!$I25+Main!$I29+SUM($B$3:$I$3),'Gantt Chart'!TW$5&lt;=SUM(Main!$F5:$G5)+Main!$H5+Main!$I5+Main!$I9+Main!$I13+Main!$I17+Main!$I21+Main!$I25+Main!$I29+Main!$I32+SUM($B$3:$I$3)),Main!$R32,0)</f>
        <v>0</v>
      </c>
      <c r="TX97" s="2">
        <f>IF(AND('Gantt Chart'!TX$5&gt;SUM(Main!$F5:$G5)+Main!$H5+Main!$I5+Main!$I9+Main!$I13+Main!$I17+Main!$I21+Main!$I25+Main!$I29+SUM($B$3:$I$3),'Gantt Chart'!TX$5&lt;=SUM(Main!$F5:$G5)+Main!$H5+Main!$I5+Main!$I9+Main!$I13+Main!$I17+Main!$I21+Main!$I25+Main!$I29+Main!$I32+SUM($B$3:$I$3)),Main!$R32,0)</f>
        <v>0</v>
      </c>
      <c r="TY97" s="2">
        <f>IF(AND('Gantt Chart'!TY$5&gt;SUM(Main!$F5:$G5)+Main!$H5+Main!$I5+Main!$I9+Main!$I13+Main!$I17+Main!$I21+Main!$I25+Main!$I29+SUM($B$3:$I$3),'Gantt Chart'!TY$5&lt;=SUM(Main!$F5:$G5)+Main!$H5+Main!$I5+Main!$I9+Main!$I13+Main!$I17+Main!$I21+Main!$I25+Main!$I29+Main!$I32+SUM($B$3:$I$3)),Main!$R32,0)</f>
        <v>0</v>
      </c>
      <c r="TZ97" s="2">
        <f>IF(AND('Gantt Chart'!TZ$5&gt;SUM(Main!$F5:$G5)+Main!$H5+Main!$I5+Main!$I9+Main!$I13+Main!$I17+Main!$I21+Main!$I25+Main!$I29+SUM($B$3:$I$3),'Gantt Chart'!TZ$5&lt;=SUM(Main!$F5:$G5)+Main!$H5+Main!$I5+Main!$I9+Main!$I13+Main!$I17+Main!$I21+Main!$I25+Main!$I29+Main!$I32+SUM($B$3:$I$3)),Main!$R32,0)</f>
        <v>0</v>
      </c>
      <c r="UA97" s="2">
        <f>IF(AND('Gantt Chart'!UA$5&gt;SUM(Main!$F5:$G5)+Main!$H5+Main!$I5+Main!$I9+Main!$I13+Main!$I17+Main!$I21+Main!$I25+Main!$I29+SUM($B$3:$I$3),'Gantt Chart'!UA$5&lt;=SUM(Main!$F5:$G5)+Main!$H5+Main!$I5+Main!$I9+Main!$I13+Main!$I17+Main!$I21+Main!$I25+Main!$I29+Main!$I32+SUM($B$3:$I$3)),Main!$R32,0)</f>
        <v>0</v>
      </c>
      <c r="UB97" s="2">
        <f>IF(AND('Gantt Chart'!UB$5&gt;SUM(Main!$F5:$G5)+Main!$H5+Main!$I5+Main!$I9+Main!$I13+Main!$I17+Main!$I21+Main!$I25+Main!$I29+SUM($B$3:$I$3),'Gantt Chart'!UB$5&lt;=SUM(Main!$F5:$G5)+Main!$H5+Main!$I5+Main!$I9+Main!$I13+Main!$I17+Main!$I21+Main!$I25+Main!$I29+Main!$I32+SUM($B$3:$I$3)),Main!$R32,0)</f>
        <v>0</v>
      </c>
      <c r="UC97" s="2">
        <f>IF(AND('Gantt Chart'!UC$5&gt;SUM(Main!$F5:$G5)+Main!$H5+Main!$I5+Main!$I9+Main!$I13+Main!$I17+Main!$I21+Main!$I25+Main!$I29+SUM($B$3:$I$3),'Gantt Chart'!UC$5&lt;=SUM(Main!$F5:$G5)+Main!$H5+Main!$I5+Main!$I9+Main!$I13+Main!$I17+Main!$I21+Main!$I25+Main!$I29+Main!$I32+SUM($B$3:$I$3)),Main!$R32,0)</f>
        <v>0</v>
      </c>
      <c r="UD97" s="2">
        <f>IF(AND('Gantt Chart'!UD$5&gt;SUM(Main!$F5:$G5)+Main!$H5+Main!$I5+Main!$I9+Main!$I13+Main!$I17+Main!$I21+Main!$I25+Main!$I29+SUM($B$3:$I$3),'Gantt Chart'!UD$5&lt;=SUM(Main!$F5:$G5)+Main!$H5+Main!$I5+Main!$I9+Main!$I13+Main!$I17+Main!$I21+Main!$I25+Main!$I29+Main!$I32+SUM($B$3:$I$3)),Main!$R32,0)</f>
        <v>0</v>
      </c>
      <c r="UE97" s="2">
        <f>IF(AND('Gantt Chart'!UE$5&gt;SUM(Main!$F5:$G5)+Main!$H5+Main!$I5+Main!$I9+Main!$I13+Main!$I17+Main!$I21+Main!$I25+Main!$I29+SUM($B$3:$I$3),'Gantt Chart'!UE$5&lt;=SUM(Main!$F5:$G5)+Main!$H5+Main!$I5+Main!$I9+Main!$I13+Main!$I17+Main!$I21+Main!$I25+Main!$I29+Main!$I32+SUM($B$3:$I$3)),Main!$R32,0)</f>
        <v>0</v>
      </c>
      <c r="UF97" s="2">
        <f>IF(AND('Gantt Chart'!UF$5&gt;SUM(Main!$F5:$G5)+Main!$H5+Main!$I5+Main!$I9+Main!$I13+Main!$I17+Main!$I21+Main!$I25+Main!$I29+SUM($B$3:$I$3),'Gantt Chart'!UF$5&lt;=SUM(Main!$F5:$G5)+Main!$H5+Main!$I5+Main!$I9+Main!$I13+Main!$I17+Main!$I21+Main!$I25+Main!$I29+Main!$I32+SUM($B$3:$I$3)),Main!$R32,0)</f>
        <v>0</v>
      </c>
      <c r="UG97" s="2">
        <f>IF(AND('Gantt Chart'!UG$5&gt;SUM(Main!$F5:$G5)+Main!$H5+Main!$I5+Main!$I9+Main!$I13+Main!$I17+Main!$I21+Main!$I25+Main!$I29+SUM($B$3:$I$3),'Gantt Chart'!UG$5&lt;=SUM(Main!$F5:$G5)+Main!$H5+Main!$I5+Main!$I9+Main!$I13+Main!$I17+Main!$I21+Main!$I25+Main!$I29+Main!$I32+SUM($B$3:$I$3)),Main!$R32,0)</f>
        <v>0</v>
      </c>
      <c r="UH97" s="2">
        <f>IF(AND('Gantt Chart'!UH$5&gt;SUM(Main!$F5:$G5)+Main!$H5+Main!$I5+Main!$I9+Main!$I13+Main!$I17+Main!$I21+Main!$I25+Main!$I29+SUM($B$3:$I$3),'Gantt Chart'!UH$5&lt;=SUM(Main!$F5:$G5)+Main!$H5+Main!$I5+Main!$I9+Main!$I13+Main!$I17+Main!$I21+Main!$I25+Main!$I29+Main!$I32+SUM($B$3:$I$3)),Main!$R32,0)</f>
        <v>0</v>
      </c>
      <c r="UI97" s="2">
        <f>IF(AND('Gantt Chart'!UI$5&gt;SUM(Main!$F5:$G5)+Main!$H5+Main!$I5+Main!$I9+Main!$I13+Main!$I17+Main!$I21+Main!$I25+Main!$I29+SUM($B$3:$I$3),'Gantt Chart'!UI$5&lt;=SUM(Main!$F5:$G5)+Main!$H5+Main!$I5+Main!$I9+Main!$I13+Main!$I17+Main!$I21+Main!$I25+Main!$I29+Main!$I32+SUM($B$3:$I$3)),Main!$R32,0)</f>
        <v>0</v>
      </c>
      <c r="UJ97" s="2">
        <f>IF(AND('Gantt Chart'!UJ$5&gt;SUM(Main!$F5:$G5)+Main!$H5+Main!$I5+Main!$I9+Main!$I13+Main!$I17+Main!$I21+Main!$I25+Main!$I29+SUM($B$3:$I$3),'Gantt Chart'!UJ$5&lt;=SUM(Main!$F5:$G5)+Main!$H5+Main!$I5+Main!$I9+Main!$I13+Main!$I17+Main!$I21+Main!$I25+Main!$I29+Main!$I32+SUM($B$3:$I$3)),Main!$R32,0)</f>
        <v>0</v>
      </c>
      <c r="UK97" s="2">
        <f>IF(AND('Gantt Chart'!UK$5&gt;SUM(Main!$F5:$G5)+Main!$H5+Main!$I5+Main!$I9+Main!$I13+Main!$I17+Main!$I21+Main!$I25+Main!$I29+SUM($B$3:$I$3),'Gantt Chart'!UK$5&lt;=SUM(Main!$F5:$G5)+Main!$H5+Main!$I5+Main!$I9+Main!$I13+Main!$I17+Main!$I21+Main!$I25+Main!$I29+Main!$I32+SUM($B$3:$I$3)),Main!$R32,0)</f>
        <v>0</v>
      </c>
      <c r="UL97" s="2">
        <f>IF(AND('Gantt Chart'!UL$5&gt;SUM(Main!$F5:$G5)+Main!$H5+Main!$I5+Main!$I9+Main!$I13+Main!$I17+Main!$I21+Main!$I25+Main!$I29+SUM($B$3:$I$3),'Gantt Chart'!UL$5&lt;=SUM(Main!$F5:$G5)+Main!$H5+Main!$I5+Main!$I9+Main!$I13+Main!$I17+Main!$I21+Main!$I25+Main!$I29+Main!$I32+SUM($B$3:$I$3)),Main!$R32,0)</f>
        <v>0</v>
      </c>
      <c r="UM97" s="2">
        <f>IF(AND('Gantt Chart'!UM$5&gt;SUM(Main!$F5:$G5)+Main!$H5+Main!$I5+Main!$I9+Main!$I13+Main!$I17+Main!$I21+Main!$I25+Main!$I29+SUM($B$3:$I$3),'Gantt Chart'!UM$5&lt;=SUM(Main!$F5:$G5)+Main!$H5+Main!$I5+Main!$I9+Main!$I13+Main!$I17+Main!$I21+Main!$I25+Main!$I29+Main!$I32+SUM($B$3:$I$3)),Main!$R32,0)</f>
        <v>0</v>
      </c>
      <c r="UN97" s="2">
        <f>IF(AND('Gantt Chart'!UN$5&gt;SUM(Main!$F5:$G5)+Main!$H5+Main!$I5+Main!$I9+Main!$I13+Main!$I17+Main!$I21+Main!$I25+Main!$I29+SUM($B$3:$I$3),'Gantt Chart'!UN$5&lt;=SUM(Main!$F5:$G5)+Main!$H5+Main!$I5+Main!$I9+Main!$I13+Main!$I17+Main!$I21+Main!$I25+Main!$I29+Main!$I32+SUM($B$3:$I$3)),Main!$R32,0)</f>
        <v>0</v>
      </c>
      <c r="UO97" s="2">
        <f>IF(AND('Gantt Chart'!UO$5&gt;SUM(Main!$F5:$G5)+Main!$H5+Main!$I5+Main!$I9+Main!$I13+Main!$I17+Main!$I21+Main!$I25+Main!$I29+SUM($B$3:$I$3),'Gantt Chart'!UO$5&lt;=SUM(Main!$F5:$G5)+Main!$H5+Main!$I5+Main!$I9+Main!$I13+Main!$I17+Main!$I21+Main!$I25+Main!$I29+Main!$I32+SUM($B$3:$I$3)),Main!$R32,0)</f>
        <v>0</v>
      </c>
      <c r="UP97" s="2">
        <f>IF(AND('Gantt Chart'!UP$5&gt;SUM(Main!$F5:$G5)+Main!$H5+Main!$I5+Main!$I9+Main!$I13+Main!$I17+Main!$I21+Main!$I25+Main!$I29+SUM($B$3:$I$3),'Gantt Chart'!UP$5&lt;=SUM(Main!$F5:$G5)+Main!$H5+Main!$I5+Main!$I9+Main!$I13+Main!$I17+Main!$I21+Main!$I25+Main!$I29+Main!$I32+SUM($B$3:$I$3)),Main!$R32,0)</f>
        <v>0</v>
      </c>
      <c r="UQ97" s="2">
        <f>IF(AND('Gantt Chart'!UQ$5&gt;SUM(Main!$F5:$G5)+Main!$H5+Main!$I5+Main!$I9+Main!$I13+Main!$I17+Main!$I21+Main!$I25+Main!$I29+SUM($B$3:$I$3),'Gantt Chart'!UQ$5&lt;=SUM(Main!$F5:$G5)+Main!$H5+Main!$I5+Main!$I9+Main!$I13+Main!$I17+Main!$I21+Main!$I25+Main!$I29+Main!$I32+SUM($B$3:$I$3)),Main!$R32,0)</f>
        <v>0</v>
      </c>
      <c r="UR97" s="2">
        <f>IF(AND('Gantt Chart'!UR$5&gt;SUM(Main!$F5:$G5)+Main!$H5+Main!$I5+Main!$I9+Main!$I13+Main!$I17+Main!$I21+Main!$I25+Main!$I29+SUM($B$3:$I$3),'Gantt Chart'!UR$5&lt;=SUM(Main!$F5:$G5)+Main!$H5+Main!$I5+Main!$I9+Main!$I13+Main!$I17+Main!$I21+Main!$I25+Main!$I29+Main!$I32+SUM($B$3:$I$3)),Main!$R32,0)</f>
        <v>0</v>
      </c>
      <c r="US97" s="2">
        <f>IF(AND('Gantt Chart'!US$5&gt;SUM(Main!$F5:$G5)+Main!$H5+Main!$I5+Main!$I9+Main!$I13+Main!$I17+Main!$I21+Main!$I25+Main!$I29+SUM($B$3:$I$3),'Gantt Chart'!US$5&lt;=SUM(Main!$F5:$G5)+Main!$H5+Main!$I5+Main!$I9+Main!$I13+Main!$I17+Main!$I21+Main!$I25+Main!$I29+Main!$I32+SUM($B$3:$I$3)),Main!$R32,0)</f>
        <v>0</v>
      </c>
      <c r="UT97" s="2">
        <f>IF(AND('Gantt Chart'!UT$5&gt;SUM(Main!$F5:$G5)+Main!$H5+Main!$I5+Main!$I9+Main!$I13+Main!$I17+Main!$I21+Main!$I25+Main!$I29+SUM($B$3:$I$3),'Gantt Chart'!UT$5&lt;=SUM(Main!$F5:$G5)+Main!$H5+Main!$I5+Main!$I9+Main!$I13+Main!$I17+Main!$I21+Main!$I25+Main!$I29+Main!$I32+SUM($B$3:$I$3)),Main!$R32,0)</f>
        <v>0</v>
      </c>
      <c r="UU97" s="2">
        <f>IF(AND('Gantt Chart'!UU$5&gt;SUM(Main!$F5:$G5)+Main!$H5+Main!$I5+Main!$I9+Main!$I13+Main!$I17+Main!$I21+Main!$I25+Main!$I29+SUM($B$3:$I$3),'Gantt Chart'!UU$5&lt;=SUM(Main!$F5:$G5)+Main!$H5+Main!$I5+Main!$I9+Main!$I13+Main!$I17+Main!$I21+Main!$I25+Main!$I29+Main!$I32+SUM($B$3:$I$3)),Main!$R32,0)</f>
        <v>0</v>
      </c>
      <c r="UV97" s="2">
        <f>IF(AND('Gantt Chart'!UV$5&gt;SUM(Main!$F5:$G5)+Main!$H5+Main!$I5+Main!$I9+Main!$I13+Main!$I17+Main!$I21+Main!$I25+Main!$I29+SUM($B$3:$I$3),'Gantt Chart'!UV$5&lt;=SUM(Main!$F5:$G5)+Main!$H5+Main!$I5+Main!$I9+Main!$I13+Main!$I17+Main!$I21+Main!$I25+Main!$I29+Main!$I32+SUM($B$3:$I$3)),Main!$R32,0)</f>
        <v>0</v>
      </c>
      <c r="UW97" s="2">
        <f>IF(AND('Gantt Chart'!UW$5&gt;SUM(Main!$F5:$G5)+Main!$H5+Main!$I5+Main!$I9+Main!$I13+Main!$I17+Main!$I21+Main!$I25+Main!$I29+SUM($B$3:$I$3),'Gantt Chart'!UW$5&lt;=SUM(Main!$F5:$G5)+Main!$H5+Main!$I5+Main!$I9+Main!$I13+Main!$I17+Main!$I21+Main!$I25+Main!$I29+Main!$I32+SUM($B$3:$I$3)),Main!$R32,0)</f>
        <v>0</v>
      </c>
      <c r="UX97" s="2">
        <f>IF(AND('Gantt Chart'!UX$5&gt;SUM(Main!$F5:$G5)+Main!$H5+Main!$I5+Main!$I9+Main!$I13+Main!$I17+Main!$I21+Main!$I25+Main!$I29+SUM($B$3:$I$3),'Gantt Chart'!UX$5&lt;=SUM(Main!$F5:$G5)+Main!$H5+Main!$I5+Main!$I9+Main!$I13+Main!$I17+Main!$I21+Main!$I25+Main!$I29+Main!$I32+SUM($B$3:$I$3)),Main!$R32,0)</f>
        <v>0</v>
      </c>
      <c r="UY97" s="2">
        <f>IF(AND('Gantt Chart'!UY$5&gt;SUM(Main!$F5:$G5)+Main!$H5+Main!$I5+Main!$I9+Main!$I13+Main!$I17+Main!$I21+Main!$I25+Main!$I29+SUM($B$3:$I$3),'Gantt Chart'!UY$5&lt;=SUM(Main!$F5:$G5)+Main!$H5+Main!$I5+Main!$I9+Main!$I13+Main!$I17+Main!$I21+Main!$I25+Main!$I29+Main!$I32+SUM($B$3:$I$3)),Main!$R32,0)</f>
        <v>0</v>
      </c>
      <c r="UZ97" s="2">
        <f>IF(AND('Gantt Chart'!UZ$5&gt;SUM(Main!$F5:$G5)+Main!$H5+Main!$I5+Main!$I9+Main!$I13+Main!$I17+Main!$I21+Main!$I25+Main!$I29+SUM($B$3:$I$3),'Gantt Chart'!UZ$5&lt;=SUM(Main!$F5:$G5)+Main!$H5+Main!$I5+Main!$I9+Main!$I13+Main!$I17+Main!$I21+Main!$I25+Main!$I29+Main!$I32+SUM($B$3:$I$3)),Main!$R32,0)</f>
        <v>0</v>
      </c>
      <c r="VA97" s="2">
        <f>IF(AND('Gantt Chart'!VA$5&gt;SUM(Main!$F5:$G5)+Main!$H5+Main!$I5+Main!$I9+Main!$I13+Main!$I17+Main!$I21+Main!$I25+Main!$I29+SUM($B$3:$I$3),'Gantt Chart'!VA$5&lt;=SUM(Main!$F5:$G5)+Main!$H5+Main!$I5+Main!$I9+Main!$I13+Main!$I17+Main!$I21+Main!$I25+Main!$I29+Main!$I32+SUM($B$3:$I$3)),Main!$R32,0)</f>
        <v>0</v>
      </c>
      <c r="VB97" s="2">
        <f>IF(AND('Gantt Chart'!VB$5&gt;SUM(Main!$F5:$G5)+Main!$H5+Main!$I5+Main!$I9+Main!$I13+Main!$I17+Main!$I21+Main!$I25+Main!$I29+SUM($B$3:$I$3),'Gantt Chart'!VB$5&lt;=SUM(Main!$F5:$G5)+Main!$H5+Main!$I5+Main!$I9+Main!$I13+Main!$I17+Main!$I21+Main!$I25+Main!$I29+Main!$I32+SUM($B$3:$I$3)),Main!$R32,0)</f>
        <v>0</v>
      </c>
      <c r="VC97" s="2">
        <f>IF(AND('Gantt Chart'!VC$5&gt;SUM(Main!$F5:$G5)+Main!$H5+Main!$I5+Main!$I9+Main!$I13+Main!$I17+Main!$I21+Main!$I25+Main!$I29+SUM($B$3:$I$3),'Gantt Chart'!VC$5&lt;=SUM(Main!$F5:$G5)+Main!$H5+Main!$I5+Main!$I9+Main!$I13+Main!$I17+Main!$I21+Main!$I25+Main!$I29+Main!$I32+SUM($B$3:$I$3)),Main!$R32,0)</f>
        <v>0</v>
      </c>
      <c r="VD97" s="2">
        <f>IF(AND('Gantt Chart'!VD$5&gt;SUM(Main!$F5:$G5)+Main!$H5+Main!$I5+Main!$I9+Main!$I13+Main!$I17+Main!$I21+Main!$I25+Main!$I29+SUM($B$3:$I$3),'Gantt Chart'!VD$5&lt;=SUM(Main!$F5:$G5)+Main!$H5+Main!$I5+Main!$I9+Main!$I13+Main!$I17+Main!$I21+Main!$I25+Main!$I29+Main!$I32+SUM($B$3:$I$3)),Main!$R32,0)</f>
        <v>0</v>
      </c>
      <c r="VE97" s="2">
        <f>IF(AND('Gantt Chart'!VE$5&gt;SUM(Main!$F5:$G5)+Main!$H5+Main!$I5+Main!$I9+Main!$I13+Main!$I17+Main!$I21+Main!$I25+Main!$I29+SUM($B$3:$I$3),'Gantt Chart'!VE$5&lt;=SUM(Main!$F5:$G5)+Main!$H5+Main!$I5+Main!$I9+Main!$I13+Main!$I17+Main!$I21+Main!$I25+Main!$I29+Main!$I32+SUM($B$3:$I$3)),Main!$R32,0)</f>
        <v>0</v>
      </c>
      <c r="VF97" s="2">
        <f>IF(AND('Gantt Chart'!VF$5&gt;SUM(Main!$F5:$G5)+Main!$H5+Main!$I5+Main!$I9+Main!$I13+Main!$I17+Main!$I21+Main!$I25+Main!$I29+SUM($B$3:$I$3),'Gantt Chart'!VF$5&lt;=SUM(Main!$F5:$G5)+Main!$H5+Main!$I5+Main!$I9+Main!$I13+Main!$I17+Main!$I21+Main!$I25+Main!$I29+Main!$I32+SUM($B$3:$I$3)),Main!$R32,0)</f>
        <v>0</v>
      </c>
      <c r="VG97" s="2">
        <f>IF(AND('Gantt Chart'!VG$5&gt;SUM(Main!$F5:$G5)+Main!$H5+Main!$I5+Main!$I9+Main!$I13+Main!$I17+Main!$I21+Main!$I25+Main!$I29+SUM($B$3:$I$3),'Gantt Chart'!VG$5&lt;=SUM(Main!$F5:$G5)+Main!$H5+Main!$I5+Main!$I9+Main!$I13+Main!$I17+Main!$I21+Main!$I25+Main!$I29+Main!$I32+SUM($B$3:$I$3)),Main!$R32,0)</f>
        <v>0</v>
      </c>
      <c r="VH97" s="2">
        <f>IF(AND('Gantt Chart'!VH$5&gt;SUM(Main!$F5:$G5)+Main!$H5+Main!$I5+Main!$I9+Main!$I13+Main!$I17+Main!$I21+Main!$I25+Main!$I29+SUM($B$3:$I$3),'Gantt Chart'!VH$5&lt;=SUM(Main!$F5:$G5)+Main!$H5+Main!$I5+Main!$I9+Main!$I13+Main!$I17+Main!$I21+Main!$I25+Main!$I29+Main!$I32+SUM($B$3:$I$3)),Main!$R32,0)</f>
        <v>0</v>
      </c>
      <c r="VI97" s="2">
        <f>IF(AND('Gantt Chart'!VI$5&gt;SUM(Main!$F5:$G5)+Main!$H5+Main!$I5+Main!$I9+Main!$I13+Main!$I17+Main!$I21+Main!$I25+Main!$I29+SUM($B$3:$I$3),'Gantt Chart'!VI$5&lt;=SUM(Main!$F5:$G5)+Main!$H5+Main!$I5+Main!$I9+Main!$I13+Main!$I17+Main!$I21+Main!$I25+Main!$I29+Main!$I32+SUM($B$3:$I$3)),Main!$R32,0)</f>
        <v>0</v>
      </c>
      <c r="VJ97" s="2">
        <f>IF(AND('Gantt Chart'!VJ$5&gt;SUM(Main!$F5:$G5)+Main!$H5+Main!$I5+Main!$I9+Main!$I13+Main!$I17+Main!$I21+Main!$I25+Main!$I29+SUM($B$3:$I$3),'Gantt Chart'!VJ$5&lt;=SUM(Main!$F5:$G5)+Main!$H5+Main!$I5+Main!$I9+Main!$I13+Main!$I17+Main!$I21+Main!$I25+Main!$I29+Main!$I32+SUM($B$3:$I$3)),Main!$R32,0)</f>
        <v>0</v>
      </c>
      <c r="VK97" s="2">
        <f>IF(AND('Gantt Chart'!VK$5&gt;SUM(Main!$F5:$G5)+Main!$H5+Main!$I5+Main!$I9+Main!$I13+Main!$I17+Main!$I21+Main!$I25+Main!$I29+SUM($B$3:$I$3),'Gantt Chart'!VK$5&lt;=SUM(Main!$F5:$G5)+Main!$H5+Main!$I5+Main!$I9+Main!$I13+Main!$I17+Main!$I21+Main!$I25+Main!$I29+Main!$I32+SUM($B$3:$I$3)),Main!$R32,0)</f>
        <v>0</v>
      </c>
      <c r="VL97" s="2">
        <f>IF(AND('Gantt Chart'!VL$5&gt;SUM(Main!$F5:$G5)+Main!$H5+Main!$I5+Main!$I9+Main!$I13+Main!$I17+Main!$I21+Main!$I25+Main!$I29+SUM($B$3:$I$3),'Gantt Chart'!VL$5&lt;=SUM(Main!$F5:$G5)+Main!$H5+Main!$I5+Main!$I9+Main!$I13+Main!$I17+Main!$I21+Main!$I25+Main!$I29+Main!$I32+SUM($B$3:$I$3)),Main!$R32,0)</f>
        <v>0</v>
      </c>
      <c r="VM97" s="2">
        <f>IF(AND('Gantt Chart'!VM$5&gt;SUM(Main!$F5:$G5)+Main!$H5+Main!$I5+Main!$I9+Main!$I13+Main!$I17+Main!$I21+Main!$I25+Main!$I29+SUM($B$3:$I$3),'Gantt Chart'!VM$5&lt;=SUM(Main!$F5:$G5)+Main!$H5+Main!$I5+Main!$I9+Main!$I13+Main!$I17+Main!$I21+Main!$I25+Main!$I29+Main!$I32+SUM($B$3:$I$3)),Main!$R32,0)</f>
        <v>0</v>
      </c>
      <c r="VN97" s="2">
        <f>IF(AND('Gantt Chart'!VN$5&gt;SUM(Main!$F5:$G5)+Main!$H5+Main!$I5+Main!$I9+Main!$I13+Main!$I17+Main!$I21+Main!$I25+Main!$I29+SUM($B$3:$I$3),'Gantt Chart'!VN$5&lt;=SUM(Main!$F5:$G5)+Main!$H5+Main!$I5+Main!$I9+Main!$I13+Main!$I17+Main!$I21+Main!$I25+Main!$I29+Main!$I32+SUM($B$3:$I$3)),Main!$R32,0)</f>
        <v>0</v>
      </c>
      <c r="VO97" s="2">
        <f>IF(AND('Gantt Chart'!VO$5&gt;SUM(Main!$F5:$G5)+Main!$H5+Main!$I5+Main!$I9+Main!$I13+Main!$I17+Main!$I21+Main!$I25+Main!$I29+SUM($B$3:$I$3),'Gantt Chart'!VO$5&lt;=SUM(Main!$F5:$G5)+Main!$H5+Main!$I5+Main!$I9+Main!$I13+Main!$I17+Main!$I21+Main!$I25+Main!$I29+Main!$I32+SUM($B$3:$I$3)),Main!$R32,0)</f>
        <v>0</v>
      </c>
      <c r="VP97" s="2">
        <f>IF(AND('Gantt Chart'!VP$5&gt;SUM(Main!$F5:$G5)+Main!$H5+Main!$I5+Main!$I9+Main!$I13+Main!$I17+Main!$I21+Main!$I25+Main!$I29+SUM($B$3:$I$3),'Gantt Chart'!VP$5&lt;=SUM(Main!$F5:$G5)+Main!$H5+Main!$I5+Main!$I9+Main!$I13+Main!$I17+Main!$I21+Main!$I25+Main!$I29+Main!$I32+SUM($B$3:$I$3)),Main!$R32,0)</f>
        <v>0</v>
      </c>
      <c r="VQ97" s="2">
        <f>IF(AND('Gantt Chart'!VQ$5&gt;SUM(Main!$F5:$G5)+Main!$H5+Main!$I5+Main!$I9+Main!$I13+Main!$I17+Main!$I21+Main!$I25+Main!$I29+SUM($B$3:$I$3),'Gantt Chart'!VQ$5&lt;=SUM(Main!$F5:$G5)+Main!$H5+Main!$I5+Main!$I9+Main!$I13+Main!$I17+Main!$I21+Main!$I25+Main!$I29+Main!$I32+SUM($B$3:$I$3)),Main!$R32,0)</f>
        <v>0</v>
      </c>
      <c r="VR97" s="2">
        <f>IF(AND('Gantt Chart'!VR$5&gt;SUM(Main!$F5:$G5)+Main!$H5+Main!$I5+Main!$I9+Main!$I13+Main!$I17+Main!$I21+Main!$I25+Main!$I29+SUM($B$3:$I$3),'Gantt Chart'!VR$5&lt;=SUM(Main!$F5:$G5)+Main!$H5+Main!$I5+Main!$I9+Main!$I13+Main!$I17+Main!$I21+Main!$I25+Main!$I29+Main!$I32+SUM($B$3:$I$3)),Main!$R32,0)</f>
        <v>0</v>
      </c>
      <c r="VS97" s="2">
        <f>IF(AND('Gantt Chart'!VS$5&gt;SUM(Main!$F5:$G5)+Main!$H5+Main!$I5+Main!$I9+Main!$I13+Main!$I17+Main!$I21+Main!$I25+Main!$I29+SUM($B$3:$I$3),'Gantt Chart'!VS$5&lt;=SUM(Main!$F5:$G5)+Main!$H5+Main!$I5+Main!$I9+Main!$I13+Main!$I17+Main!$I21+Main!$I25+Main!$I29+Main!$I32+SUM($B$3:$I$3)),Main!$R32,0)</f>
        <v>0</v>
      </c>
      <c r="VT97" s="2">
        <f>IF(AND('Gantt Chart'!VT$5&gt;SUM(Main!$F5:$G5)+Main!$H5+Main!$I5+Main!$I9+Main!$I13+Main!$I17+Main!$I21+Main!$I25+Main!$I29+SUM($B$3:$I$3),'Gantt Chart'!VT$5&lt;=SUM(Main!$F5:$G5)+Main!$H5+Main!$I5+Main!$I9+Main!$I13+Main!$I17+Main!$I21+Main!$I25+Main!$I29+Main!$I32+SUM($B$3:$I$3)),Main!$R32,0)</f>
        <v>0</v>
      </c>
      <c r="VU97" s="2">
        <f>IF(AND('Gantt Chart'!VU$5&gt;SUM(Main!$F5:$G5)+Main!$H5+Main!$I5+Main!$I9+Main!$I13+Main!$I17+Main!$I21+Main!$I25+Main!$I29+SUM($B$3:$I$3),'Gantt Chart'!VU$5&lt;=SUM(Main!$F5:$G5)+Main!$H5+Main!$I5+Main!$I9+Main!$I13+Main!$I17+Main!$I21+Main!$I25+Main!$I29+Main!$I32+SUM($B$3:$I$3)),Main!$R32,0)</f>
        <v>0</v>
      </c>
      <c r="VV97" s="2">
        <f>IF(AND('Gantt Chart'!VV$5&gt;SUM(Main!$F5:$G5)+Main!$H5+Main!$I5+Main!$I9+Main!$I13+Main!$I17+Main!$I21+Main!$I25+Main!$I29+SUM($B$3:$I$3),'Gantt Chart'!VV$5&lt;=SUM(Main!$F5:$G5)+Main!$H5+Main!$I5+Main!$I9+Main!$I13+Main!$I17+Main!$I21+Main!$I25+Main!$I29+Main!$I32+SUM($B$3:$I$3)),Main!$R32,0)</f>
        <v>0</v>
      </c>
      <c r="VW97" s="2">
        <f>IF(AND('Gantt Chart'!VW$5&gt;SUM(Main!$F5:$G5)+Main!$H5+Main!$I5+Main!$I9+Main!$I13+Main!$I17+Main!$I21+Main!$I25+Main!$I29+SUM($B$3:$I$3),'Gantt Chart'!VW$5&lt;=SUM(Main!$F5:$G5)+Main!$H5+Main!$I5+Main!$I9+Main!$I13+Main!$I17+Main!$I21+Main!$I25+Main!$I29+Main!$I32+SUM($B$3:$I$3)),Main!$R32,0)</f>
        <v>0</v>
      </c>
      <c r="VX97" s="2">
        <f>IF(AND('Gantt Chart'!VX$5&gt;SUM(Main!$F5:$G5)+Main!$H5+Main!$I5+Main!$I9+Main!$I13+Main!$I17+Main!$I21+Main!$I25+Main!$I29+SUM($B$3:$I$3),'Gantt Chart'!VX$5&lt;=SUM(Main!$F5:$G5)+Main!$H5+Main!$I5+Main!$I9+Main!$I13+Main!$I17+Main!$I21+Main!$I25+Main!$I29+Main!$I32+SUM($B$3:$I$3)),Main!$R32,0)</f>
        <v>0</v>
      </c>
      <c r="VY97" s="2">
        <f>IF(AND('Gantt Chart'!VY$5&gt;SUM(Main!$F5:$G5)+Main!$H5+Main!$I5+Main!$I9+Main!$I13+Main!$I17+Main!$I21+Main!$I25+Main!$I29+SUM($B$3:$I$3),'Gantt Chart'!VY$5&lt;=SUM(Main!$F5:$G5)+Main!$H5+Main!$I5+Main!$I9+Main!$I13+Main!$I17+Main!$I21+Main!$I25+Main!$I29+Main!$I32+SUM($B$3:$I$3)),Main!$R32,0)</f>
        <v>0</v>
      </c>
      <c r="VZ97" s="2">
        <f>IF(AND('Gantt Chart'!VZ$5&gt;SUM(Main!$F5:$G5)+Main!$H5+Main!$I5+Main!$I9+Main!$I13+Main!$I17+Main!$I21+Main!$I25+Main!$I29+SUM($B$3:$I$3),'Gantt Chart'!VZ$5&lt;=SUM(Main!$F5:$G5)+Main!$H5+Main!$I5+Main!$I9+Main!$I13+Main!$I17+Main!$I21+Main!$I25+Main!$I29+Main!$I32+SUM($B$3:$I$3)),Main!$R32,0)</f>
        <v>0</v>
      </c>
      <c r="WA97" s="2">
        <f>IF(AND('Gantt Chart'!WA$5&gt;SUM(Main!$F5:$G5)+Main!$H5+Main!$I5+Main!$I9+Main!$I13+Main!$I17+Main!$I21+Main!$I25+Main!$I29+SUM($B$3:$I$3),'Gantt Chart'!WA$5&lt;=SUM(Main!$F5:$G5)+Main!$H5+Main!$I5+Main!$I9+Main!$I13+Main!$I17+Main!$I21+Main!$I25+Main!$I29+Main!$I32+SUM($B$3:$I$3)),Main!$R32,0)</f>
        <v>0</v>
      </c>
      <c r="WB97" s="2">
        <f>IF(AND('Gantt Chart'!WB$5&gt;SUM(Main!$F5:$G5)+Main!$H5+Main!$I5+Main!$I9+Main!$I13+Main!$I17+Main!$I21+Main!$I25+Main!$I29+SUM($B$3:$I$3),'Gantt Chart'!WB$5&lt;=SUM(Main!$F5:$G5)+Main!$H5+Main!$I5+Main!$I9+Main!$I13+Main!$I17+Main!$I21+Main!$I25+Main!$I29+Main!$I32+SUM($B$3:$I$3)),Main!$R32,0)</f>
        <v>0</v>
      </c>
      <c r="WC97" s="2">
        <f>IF(AND('Gantt Chart'!WC$5&gt;SUM(Main!$F5:$G5)+Main!$H5+Main!$I5+Main!$I9+Main!$I13+Main!$I17+Main!$I21+Main!$I25+Main!$I29+SUM($B$3:$I$3),'Gantt Chart'!WC$5&lt;=SUM(Main!$F5:$G5)+Main!$H5+Main!$I5+Main!$I9+Main!$I13+Main!$I17+Main!$I21+Main!$I25+Main!$I29+Main!$I32+SUM($B$3:$I$3)),Main!$R32,0)</f>
        <v>0</v>
      </c>
      <c r="WD97" s="2">
        <f>IF(AND('Gantt Chart'!WD$5&gt;SUM(Main!$F5:$G5)+Main!$H5+Main!$I5+Main!$I9+Main!$I13+Main!$I17+Main!$I21+Main!$I25+Main!$I29+SUM($B$3:$I$3),'Gantt Chart'!WD$5&lt;=SUM(Main!$F5:$G5)+Main!$H5+Main!$I5+Main!$I9+Main!$I13+Main!$I17+Main!$I21+Main!$I25+Main!$I29+Main!$I32+SUM($B$3:$I$3)),Main!$R32,0)</f>
        <v>0</v>
      </c>
      <c r="WE97" s="2">
        <f>IF(AND('Gantt Chart'!WE$5&gt;SUM(Main!$F5:$G5)+Main!$H5+Main!$I5+Main!$I9+Main!$I13+Main!$I17+Main!$I21+Main!$I25+Main!$I29+SUM($B$3:$I$3),'Gantt Chart'!WE$5&lt;=SUM(Main!$F5:$G5)+Main!$H5+Main!$I5+Main!$I9+Main!$I13+Main!$I17+Main!$I21+Main!$I25+Main!$I29+Main!$I32+SUM($B$3:$I$3)),Main!$R32,0)</f>
        <v>0</v>
      </c>
      <c r="WF97" s="24" t="s">
        <v>35</v>
      </c>
    </row>
    <row r="98" spans="1:604" s="2" customFormat="1" x14ac:dyDescent="2.0499999999999998">
      <c r="A98" s="19"/>
      <c r="B98" s="2" t="s">
        <v>36</v>
      </c>
      <c r="C98" s="2">
        <v>0</v>
      </c>
      <c r="D98" s="2">
        <f>IF(AND('Gantt Chart'!D$5&gt;(SUM(Main!$F5:$G5)+Main!$H5+Main!$I5+SUM(Main!$J5:$K5)+SUM(Main!$J6:$K6)+SUM(Main!$J11:$K11)+SUM(Main!$J17:$K17)+SUM(Main!$J21:$K21)+SUM(Main!$J25:$K25)+SUM(Main!$J29:$K29)+SUM($B$4:$I$4)),'Gantt Chart'!D$5&lt;=(SUM(Main!$F5:$G5)+Main!$H5+Main!$I5+SUM(Main!$J5:$K5)+SUM(Main!$J6:$K6)+SUM(Main!$J11:$K11)+SUM(Main!$J17:$K17)+SUM(Main!$J21:$K21)+SUM(Main!$J25:$K25)+SUM(Main!$J29:$K29)+SUM(Main!$J32:$K32)+SUM($B$4:$I$4))),Main!$S32,0)</f>
        <v>0</v>
      </c>
      <c r="E98" s="2">
        <f>IF(AND('Gantt Chart'!E$5&gt;(SUM(Main!$F5:$G5)+Main!$H5+Main!$I5+SUM(Main!$J5:$K5)+SUM(Main!$J6:$K6)+SUM(Main!$J11:$K11)+SUM(Main!$J17:$K17)+SUM(Main!$J21:$K21)+SUM(Main!$J25:$K25)+SUM(Main!$J29:$K29)+SUM($B$4:$I$4)),'Gantt Chart'!E$5&lt;=(SUM(Main!$F5:$G5)+Main!$H5+Main!$I5+SUM(Main!$J5:$K5)+SUM(Main!$J6:$K6)+SUM(Main!$J11:$K11)+SUM(Main!$J17:$K17)+SUM(Main!$J21:$K21)+SUM(Main!$J25:$K25)+SUM(Main!$J29:$K29)+SUM(Main!$J32:$K32)+SUM($B$4:$I$4))),Main!$S32,0)</f>
        <v>0</v>
      </c>
      <c r="F98" s="2">
        <f>IF(AND('Gantt Chart'!F$5&gt;(SUM(Main!$F5:$G5)+Main!$H5+Main!$I5+SUM(Main!$J5:$K5)+SUM(Main!$J6:$K6)+SUM(Main!$J11:$K11)+SUM(Main!$J17:$K17)+SUM(Main!$J21:$K21)+SUM(Main!$J25:$K25)+SUM(Main!$J29:$K29)+SUM($B$4:$I$4)),'Gantt Chart'!F$5&lt;=(SUM(Main!$F5:$G5)+Main!$H5+Main!$I5+SUM(Main!$J5:$K5)+SUM(Main!$J6:$K6)+SUM(Main!$J11:$K11)+SUM(Main!$J17:$K17)+SUM(Main!$J21:$K21)+SUM(Main!$J25:$K25)+SUM(Main!$J29:$K29)+SUM(Main!$J32:$K32)+SUM($B$4:$I$4))),Main!$S32,0)</f>
        <v>0</v>
      </c>
      <c r="G98" s="2">
        <f>IF(AND('Gantt Chart'!G$5&gt;(SUM(Main!$F5:$G5)+Main!$H5+Main!$I5+SUM(Main!$J5:$K5)+SUM(Main!$J6:$K6)+SUM(Main!$J11:$K11)+SUM(Main!$J17:$K17)+SUM(Main!$J21:$K21)+SUM(Main!$J25:$K25)+SUM(Main!$J29:$K29)+SUM($B$4:$I$4)),'Gantt Chart'!G$5&lt;=(SUM(Main!$F5:$G5)+Main!$H5+Main!$I5+SUM(Main!$J5:$K5)+SUM(Main!$J6:$K6)+SUM(Main!$J11:$K11)+SUM(Main!$J17:$K17)+SUM(Main!$J21:$K21)+SUM(Main!$J25:$K25)+SUM(Main!$J29:$K29)+SUM(Main!$J32:$K32)+SUM($B$4:$I$4))),Main!$S32,0)</f>
        <v>0</v>
      </c>
      <c r="H98" s="2">
        <f>IF(AND('Gantt Chart'!H$5&gt;(SUM(Main!$F5:$G5)+Main!$H5+Main!$I5+SUM(Main!$J5:$K5)+SUM(Main!$J6:$K6)+SUM(Main!$J11:$K11)+SUM(Main!$J17:$K17)+SUM(Main!$J21:$K21)+SUM(Main!$J25:$K25)+SUM(Main!$J29:$K29)+SUM($B$4:$I$4)),'Gantt Chart'!H$5&lt;=(SUM(Main!$F5:$G5)+Main!$H5+Main!$I5+SUM(Main!$J5:$K5)+SUM(Main!$J6:$K6)+SUM(Main!$J11:$K11)+SUM(Main!$J17:$K17)+SUM(Main!$J21:$K21)+SUM(Main!$J25:$K25)+SUM(Main!$J29:$K29)+SUM(Main!$J32:$K32)+SUM($B$4:$I$4))),Main!$S32,0)</f>
        <v>0</v>
      </c>
      <c r="I98" s="2">
        <f>IF(AND('Gantt Chart'!I$5&gt;(SUM(Main!$F5:$G5)+Main!$H5+Main!$I5+SUM(Main!$J5:$K5)+SUM(Main!$J6:$K6)+SUM(Main!$J11:$K11)+SUM(Main!$J17:$K17)+SUM(Main!$J21:$K21)+SUM(Main!$J25:$K25)+SUM(Main!$J29:$K29)+SUM($B$4:$I$4)),'Gantt Chart'!I$5&lt;=(SUM(Main!$F5:$G5)+Main!$H5+Main!$I5+SUM(Main!$J5:$K5)+SUM(Main!$J6:$K6)+SUM(Main!$J11:$K11)+SUM(Main!$J17:$K17)+SUM(Main!$J21:$K21)+SUM(Main!$J25:$K25)+SUM(Main!$J29:$K29)+SUM(Main!$J32:$K32)+SUM($B$4:$I$4))),Main!$S32,0)</f>
        <v>0</v>
      </c>
      <c r="J98" s="2">
        <f>IF(AND('Gantt Chart'!J$5&gt;(SUM(Main!$F5:$G5)+Main!$H5+Main!$I5+SUM(Main!$J5:$K5)+SUM(Main!$J6:$K6)+SUM(Main!$J11:$K11)+SUM(Main!$J17:$K17)+SUM(Main!$J21:$K21)+SUM(Main!$J25:$K25)+SUM(Main!$J29:$K29)+SUM($B$4:$I$4)),'Gantt Chart'!J$5&lt;=(SUM(Main!$F5:$G5)+Main!$H5+Main!$I5+SUM(Main!$J5:$K5)+SUM(Main!$J6:$K6)+SUM(Main!$J11:$K11)+SUM(Main!$J17:$K17)+SUM(Main!$J21:$K21)+SUM(Main!$J25:$K25)+SUM(Main!$J29:$K29)+SUM(Main!$J32:$K32)+SUM($B$4:$I$4))),Main!$S32,0)</f>
        <v>0</v>
      </c>
      <c r="K98" s="2">
        <f>IF(AND('Gantt Chart'!K$5&gt;(SUM(Main!$F5:$G5)+Main!$H5+Main!$I5+SUM(Main!$J5:$K5)+SUM(Main!$J6:$K6)+SUM(Main!$J11:$K11)+SUM(Main!$J17:$K17)+SUM(Main!$J21:$K21)+SUM(Main!$J25:$K25)+SUM(Main!$J29:$K29)+SUM($B$4:$I$4)),'Gantt Chart'!K$5&lt;=(SUM(Main!$F5:$G5)+Main!$H5+Main!$I5+SUM(Main!$J5:$K5)+SUM(Main!$J6:$K6)+SUM(Main!$J11:$K11)+SUM(Main!$J17:$K17)+SUM(Main!$J21:$K21)+SUM(Main!$J25:$K25)+SUM(Main!$J29:$K29)+SUM(Main!$J32:$K32)+SUM($B$4:$I$4))),Main!$S32,0)</f>
        <v>0</v>
      </c>
      <c r="L98" s="2">
        <f>IF(AND('Gantt Chart'!L$5&gt;(SUM(Main!$F5:$G5)+Main!$H5+Main!$I5+SUM(Main!$J5:$K5)+SUM(Main!$J6:$K6)+SUM(Main!$J11:$K11)+SUM(Main!$J17:$K17)+SUM(Main!$J21:$K21)+SUM(Main!$J25:$K25)+SUM(Main!$J29:$K29)+SUM($B$4:$I$4)),'Gantt Chart'!L$5&lt;=(SUM(Main!$F5:$G5)+Main!$H5+Main!$I5+SUM(Main!$J5:$K5)+SUM(Main!$J6:$K6)+SUM(Main!$J11:$K11)+SUM(Main!$J17:$K17)+SUM(Main!$J21:$K21)+SUM(Main!$J25:$K25)+SUM(Main!$J29:$K29)+SUM(Main!$J32:$K32)+SUM($B$4:$I$4))),Main!$S32,0)</f>
        <v>0</v>
      </c>
      <c r="M98" s="2">
        <f>IF(AND('Gantt Chart'!M$5&gt;(SUM(Main!$F5:$G5)+Main!$H5+Main!$I5+SUM(Main!$J5:$K5)+SUM(Main!$J6:$K6)+SUM(Main!$J11:$K11)+SUM(Main!$J17:$K17)+SUM(Main!$J21:$K21)+SUM(Main!$J25:$K25)+SUM(Main!$J29:$K29)+SUM($B$4:$I$4)),'Gantt Chart'!M$5&lt;=(SUM(Main!$F5:$G5)+Main!$H5+Main!$I5+SUM(Main!$J5:$K5)+SUM(Main!$J6:$K6)+SUM(Main!$J11:$K11)+SUM(Main!$J17:$K17)+SUM(Main!$J21:$K21)+SUM(Main!$J25:$K25)+SUM(Main!$J29:$K29)+SUM(Main!$J32:$K32)+SUM($B$4:$I$4))),Main!$S32,0)</f>
        <v>0</v>
      </c>
      <c r="N98" s="2">
        <f>IF(AND('Gantt Chart'!N$5&gt;(SUM(Main!$F5:$G5)+Main!$H5+Main!$I5+SUM(Main!$J5:$K5)+SUM(Main!$J6:$K6)+SUM(Main!$J11:$K11)+SUM(Main!$J17:$K17)+SUM(Main!$J21:$K21)+SUM(Main!$J25:$K25)+SUM(Main!$J29:$K29)+SUM($B$4:$I$4)),'Gantt Chart'!N$5&lt;=(SUM(Main!$F5:$G5)+Main!$H5+Main!$I5+SUM(Main!$J5:$K5)+SUM(Main!$J6:$K6)+SUM(Main!$J11:$K11)+SUM(Main!$J17:$K17)+SUM(Main!$J21:$K21)+SUM(Main!$J25:$K25)+SUM(Main!$J29:$K29)+SUM(Main!$J32:$K32)+SUM($B$4:$I$4))),Main!$S32,0)</f>
        <v>0</v>
      </c>
      <c r="O98" s="2">
        <f>IF(AND('Gantt Chart'!O$5&gt;(SUM(Main!$F5:$G5)+Main!$H5+Main!$I5+SUM(Main!$J5:$K5)+SUM(Main!$J6:$K6)+SUM(Main!$J11:$K11)+SUM(Main!$J17:$K17)+SUM(Main!$J21:$K21)+SUM(Main!$J25:$K25)+SUM(Main!$J29:$K29)+SUM($B$4:$I$4)),'Gantt Chart'!O$5&lt;=(SUM(Main!$F5:$G5)+Main!$H5+Main!$I5+SUM(Main!$J5:$K5)+SUM(Main!$J6:$K6)+SUM(Main!$J11:$K11)+SUM(Main!$J17:$K17)+SUM(Main!$J21:$K21)+SUM(Main!$J25:$K25)+SUM(Main!$J29:$K29)+SUM(Main!$J32:$K32)+SUM($B$4:$I$4))),Main!$S32,0)</f>
        <v>0</v>
      </c>
      <c r="P98" s="2">
        <f>IF(AND('Gantt Chart'!P$5&gt;(SUM(Main!$F5:$G5)+Main!$H5+Main!$I5+SUM(Main!$J5:$K5)+SUM(Main!$J6:$K6)+SUM(Main!$J11:$K11)+SUM(Main!$J17:$K17)+SUM(Main!$J21:$K21)+SUM(Main!$J25:$K25)+SUM(Main!$J29:$K29)+SUM($B$4:$I$4)),'Gantt Chart'!P$5&lt;=(SUM(Main!$F5:$G5)+Main!$H5+Main!$I5+SUM(Main!$J5:$K5)+SUM(Main!$J6:$K6)+SUM(Main!$J11:$K11)+SUM(Main!$J17:$K17)+SUM(Main!$J21:$K21)+SUM(Main!$J25:$K25)+SUM(Main!$J29:$K29)+SUM(Main!$J32:$K32)+SUM($B$4:$I$4))),Main!$S32,0)</f>
        <v>0</v>
      </c>
      <c r="Q98" s="2">
        <f>IF(AND('Gantt Chart'!Q$5&gt;(SUM(Main!$F5:$G5)+Main!$H5+Main!$I5+SUM(Main!$J5:$K5)+SUM(Main!$J6:$K6)+SUM(Main!$J11:$K11)+SUM(Main!$J17:$K17)+SUM(Main!$J21:$K21)+SUM(Main!$J25:$K25)+SUM(Main!$J29:$K29)+SUM($B$4:$I$4)),'Gantt Chart'!Q$5&lt;=(SUM(Main!$F5:$G5)+Main!$H5+Main!$I5+SUM(Main!$J5:$K5)+SUM(Main!$J6:$K6)+SUM(Main!$J11:$K11)+SUM(Main!$J17:$K17)+SUM(Main!$J21:$K21)+SUM(Main!$J25:$K25)+SUM(Main!$J29:$K29)+SUM(Main!$J32:$K32)+SUM($B$4:$I$4))),Main!$S32,0)</f>
        <v>0</v>
      </c>
      <c r="R98" s="2">
        <f>IF(AND('Gantt Chart'!R$5&gt;(SUM(Main!$F5:$G5)+Main!$H5+Main!$I5+SUM(Main!$J5:$K5)+SUM(Main!$J6:$K6)+SUM(Main!$J11:$K11)+SUM(Main!$J17:$K17)+SUM(Main!$J21:$K21)+SUM(Main!$J25:$K25)+SUM(Main!$J29:$K29)+SUM($B$4:$I$4)),'Gantt Chart'!R$5&lt;=(SUM(Main!$F5:$G5)+Main!$H5+Main!$I5+SUM(Main!$J5:$K5)+SUM(Main!$J6:$K6)+SUM(Main!$J11:$K11)+SUM(Main!$J17:$K17)+SUM(Main!$J21:$K21)+SUM(Main!$J25:$K25)+SUM(Main!$J29:$K29)+SUM(Main!$J32:$K32)+SUM($B$4:$I$4))),Main!$S32,0)</f>
        <v>0</v>
      </c>
      <c r="S98" s="2">
        <f>IF(AND('Gantt Chart'!S$5&gt;(SUM(Main!$F5:$G5)+Main!$H5+Main!$I5+SUM(Main!$J5:$K5)+SUM(Main!$J6:$K6)+SUM(Main!$J11:$K11)+SUM(Main!$J17:$K17)+SUM(Main!$J21:$K21)+SUM(Main!$J25:$K25)+SUM(Main!$J29:$K29)+SUM($B$4:$I$4)),'Gantt Chart'!S$5&lt;=(SUM(Main!$F5:$G5)+Main!$H5+Main!$I5+SUM(Main!$J5:$K5)+SUM(Main!$J6:$K6)+SUM(Main!$J11:$K11)+SUM(Main!$J17:$K17)+SUM(Main!$J21:$K21)+SUM(Main!$J25:$K25)+SUM(Main!$J29:$K29)+SUM(Main!$J32:$K32)+SUM($B$4:$I$4))),Main!$S32,0)</f>
        <v>0</v>
      </c>
      <c r="T98" s="2">
        <f>IF(AND('Gantt Chart'!T$5&gt;(SUM(Main!$F5:$G5)+Main!$H5+Main!$I5+SUM(Main!$J5:$K5)+SUM(Main!$J6:$K6)+SUM(Main!$J11:$K11)+SUM(Main!$J17:$K17)+SUM(Main!$J21:$K21)+SUM(Main!$J25:$K25)+SUM(Main!$J29:$K29)+SUM($B$4:$I$4)),'Gantt Chart'!T$5&lt;=(SUM(Main!$F5:$G5)+Main!$H5+Main!$I5+SUM(Main!$J5:$K5)+SUM(Main!$J6:$K6)+SUM(Main!$J11:$K11)+SUM(Main!$J17:$K17)+SUM(Main!$J21:$K21)+SUM(Main!$J25:$K25)+SUM(Main!$J29:$K29)+SUM(Main!$J32:$K32)+SUM($B$4:$I$4))),Main!$S32,0)</f>
        <v>0</v>
      </c>
      <c r="U98" s="2">
        <f>IF(AND('Gantt Chart'!U$5&gt;(SUM(Main!$F5:$G5)+Main!$H5+Main!$I5+SUM(Main!$J5:$K5)+SUM(Main!$J6:$K6)+SUM(Main!$J11:$K11)+SUM(Main!$J17:$K17)+SUM(Main!$J21:$K21)+SUM(Main!$J25:$K25)+SUM(Main!$J29:$K29)+SUM($B$4:$I$4)),'Gantt Chart'!U$5&lt;=(SUM(Main!$F5:$G5)+Main!$H5+Main!$I5+SUM(Main!$J5:$K5)+SUM(Main!$J6:$K6)+SUM(Main!$J11:$K11)+SUM(Main!$J17:$K17)+SUM(Main!$J21:$K21)+SUM(Main!$J25:$K25)+SUM(Main!$J29:$K29)+SUM(Main!$J32:$K32)+SUM($B$4:$I$4))),Main!$S32,0)</f>
        <v>0</v>
      </c>
      <c r="V98" s="2">
        <f>IF(AND('Gantt Chart'!V$5&gt;(SUM(Main!$F5:$G5)+Main!$H5+Main!$I5+SUM(Main!$J5:$K5)+SUM(Main!$J6:$K6)+SUM(Main!$J11:$K11)+SUM(Main!$J17:$K17)+SUM(Main!$J21:$K21)+SUM(Main!$J25:$K25)+SUM(Main!$J29:$K29)+SUM($B$4:$I$4)),'Gantt Chart'!V$5&lt;=(SUM(Main!$F5:$G5)+Main!$H5+Main!$I5+SUM(Main!$J5:$K5)+SUM(Main!$J6:$K6)+SUM(Main!$J11:$K11)+SUM(Main!$J17:$K17)+SUM(Main!$J21:$K21)+SUM(Main!$J25:$K25)+SUM(Main!$J29:$K29)+SUM(Main!$J32:$K32)+SUM($B$4:$I$4))),Main!$S32,0)</f>
        <v>0</v>
      </c>
      <c r="W98" s="2">
        <f>IF(AND('Gantt Chart'!W$5&gt;(SUM(Main!$F5:$G5)+Main!$H5+Main!$I5+SUM(Main!$J5:$K5)+SUM(Main!$J6:$K6)+SUM(Main!$J11:$K11)+SUM(Main!$J17:$K17)+SUM(Main!$J21:$K21)+SUM(Main!$J25:$K25)+SUM(Main!$J29:$K29)+SUM($B$4:$I$4)),'Gantt Chart'!W$5&lt;=(SUM(Main!$F5:$G5)+Main!$H5+Main!$I5+SUM(Main!$J5:$K5)+SUM(Main!$J6:$K6)+SUM(Main!$J11:$K11)+SUM(Main!$J17:$K17)+SUM(Main!$J21:$K21)+SUM(Main!$J25:$K25)+SUM(Main!$J29:$K29)+SUM(Main!$J32:$K32)+SUM($B$4:$I$4))),Main!$S32,0)</f>
        <v>0</v>
      </c>
      <c r="X98" s="2">
        <f>IF(AND('Gantt Chart'!X$5&gt;(SUM(Main!$F5:$G5)+Main!$H5+Main!$I5+SUM(Main!$J5:$K5)+SUM(Main!$J6:$K6)+SUM(Main!$J11:$K11)+SUM(Main!$J17:$K17)+SUM(Main!$J21:$K21)+SUM(Main!$J25:$K25)+SUM(Main!$J29:$K29)+SUM($B$4:$I$4)),'Gantt Chart'!X$5&lt;=(SUM(Main!$F5:$G5)+Main!$H5+Main!$I5+SUM(Main!$J5:$K5)+SUM(Main!$J6:$K6)+SUM(Main!$J11:$K11)+SUM(Main!$J17:$K17)+SUM(Main!$J21:$K21)+SUM(Main!$J25:$K25)+SUM(Main!$J29:$K29)+SUM(Main!$J32:$K32)+SUM($B$4:$I$4))),Main!$S32,0)</f>
        <v>0</v>
      </c>
      <c r="Y98" s="2">
        <f>IF(AND('Gantt Chart'!Y$5&gt;(SUM(Main!$F5:$G5)+Main!$H5+Main!$I5+SUM(Main!$J5:$K5)+SUM(Main!$J6:$K6)+SUM(Main!$J11:$K11)+SUM(Main!$J17:$K17)+SUM(Main!$J21:$K21)+SUM(Main!$J25:$K25)+SUM(Main!$J29:$K29)+SUM($B$4:$I$4)),'Gantt Chart'!Y$5&lt;=(SUM(Main!$F5:$G5)+Main!$H5+Main!$I5+SUM(Main!$J5:$K5)+SUM(Main!$J6:$K6)+SUM(Main!$J11:$K11)+SUM(Main!$J17:$K17)+SUM(Main!$J21:$K21)+SUM(Main!$J25:$K25)+SUM(Main!$J29:$K29)+SUM(Main!$J32:$K32)+SUM($B$4:$I$4))),Main!$S32,0)</f>
        <v>0</v>
      </c>
      <c r="Z98" s="2">
        <f>IF(AND('Gantt Chart'!Z$5&gt;(SUM(Main!$F5:$G5)+Main!$H5+Main!$I5+SUM(Main!$J5:$K5)+SUM(Main!$J6:$K6)+SUM(Main!$J11:$K11)+SUM(Main!$J17:$K17)+SUM(Main!$J21:$K21)+SUM(Main!$J25:$K25)+SUM(Main!$J29:$K29)+SUM($B$4:$I$4)),'Gantt Chart'!Z$5&lt;=(SUM(Main!$F5:$G5)+Main!$H5+Main!$I5+SUM(Main!$J5:$K5)+SUM(Main!$J6:$K6)+SUM(Main!$J11:$K11)+SUM(Main!$J17:$K17)+SUM(Main!$J21:$K21)+SUM(Main!$J25:$K25)+SUM(Main!$J29:$K29)+SUM(Main!$J32:$K32)+SUM($B$4:$I$4))),Main!$S32,0)</f>
        <v>0</v>
      </c>
      <c r="AA98" s="2">
        <f>IF(AND('Gantt Chart'!AA$5&gt;(SUM(Main!$F5:$G5)+Main!$H5+Main!$I5+SUM(Main!$J5:$K5)+SUM(Main!$J6:$K6)+SUM(Main!$J11:$K11)+SUM(Main!$J17:$K17)+SUM(Main!$J21:$K21)+SUM(Main!$J25:$K25)+SUM(Main!$J29:$K29)+SUM($B$4:$I$4)),'Gantt Chart'!AA$5&lt;=(SUM(Main!$F5:$G5)+Main!$H5+Main!$I5+SUM(Main!$J5:$K5)+SUM(Main!$J6:$K6)+SUM(Main!$J11:$K11)+SUM(Main!$J17:$K17)+SUM(Main!$J21:$K21)+SUM(Main!$J25:$K25)+SUM(Main!$J29:$K29)+SUM(Main!$J32:$K32)+SUM($B$4:$I$4))),Main!$S32,0)</f>
        <v>0</v>
      </c>
      <c r="AB98" s="2">
        <f>IF(AND('Gantt Chart'!AB$5&gt;(SUM(Main!$F5:$G5)+Main!$H5+Main!$I5+SUM(Main!$J5:$K5)+SUM(Main!$J6:$K6)+SUM(Main!$J11:$K11)+SUM(Main!$J17:$K17)+SUM(Main!$J21:$K21)+SUM(Main!$J25:$K25)+SUM(Main!$J29:$K29)+SUM($B$4:$I$4)),'Gantt Chart'!AB$5&lt;=(SUM(Main!$F5:$G5)+Main!$H5+Main!$I5+SUM(Main!$J5:$K5)+SUM(Main!$J6:$K6)+SUM(Main!$J11:$K11)+SUM(Main!$J17:$K17)+SUM(Main!$J21:$K21)+SUM(Main!$J25:$K25)+SUM(Main!$J29:$K29)+SUM(Main!$J32:$K32)+SUM($B$4:$I$4))),Main!$S32,0)</f>
        <v>0</v>
      </c>
      <c r="AC98" s="2">
        <f>IF(AND('Gantt Chart'!AC$5&gt;(SUM(Main!$F5:$G5)+Main!$H5+Main!$I5+SUM(Main!$J5:$K5)+SUM(Main!$J6:$K6)+SUM(Main!$J11:$K11)+SUM(Main!$J17:$K17)+SUM(Main!$J21:$K21)+SUM(Main!$J25:$K25)+SUM(Main!$J29:$K29)+SUM($B$4:$I$4)),'Gantt Chart'!AC$5&lt;=(SUM(Main!$F5:$G5)+Main!$H5+Main!$I5+SUM(Main!$J5:$K5)+SUM(Main!$J6:$K6)+SUM(Main!$J11:$K11)+SUM(Main!$J17:$K17)+SUM(Main!$J21:$K21)+SUM(Main!$J25:$K25)+SUM(Main!$J29:$K29)+SUM(Main!$J32:$K32)+SUM($B$4:$I$4))),Main!$S32,0)</f>
        <v>0</v>
      </c>
      <c r="AD98" s="2">
        <f>IF(AND('Gantt Chart'!AD$5&gt;(SUM(Main!$F5:$G5)+Main!$H5+Main!$I5+SUM(Main!$J5:$K5)+SUM(Main!$J6:$K6)+SUM(Main!$J11:$K11)+SUM(Main!$J17:$K17)+SUM(Main!$J21:$K21)+SUM(Main!$J25:$K25)+SUM(Main!$J29:$K29)+SUM($B$4:$I$4)),'Gantt Chart'!AD$5&lt;=(SUM(Main!$F5:$G5)+Main!$H5+Main!$I5+SUM(Main!$J5:$K5)+SUM(Main!$J6:$K6)+SUM(Main!$J11:$K11)+SUM(Main!$J17:$K17)+SUM(Main!$J21:$K21)+SUM(Main!$J25:$K25)+SUM(Main!$J29:$K29)+SUM(Main!$J32:$K32)+SUM($B$4:$I$4))),Main!$S32,0)</f>
        <v>0</v>
      </c>
      <c r="AE98" s="2">
        <f>IF(AND('Gantt Chart'!AE$5&gt;(SUM(Main!$F5:$G5)+Main!$H5+Main!$I5+SUM(Main!$J5:$K5)+SUM(Main!$J6:$K6)+SUM(Main!$J11:$K11)+SUM(Main!$J17:$K17)+SUM(Main!$J21:$K21)+SUM(Main!$J25:$K25)+SUM(Main!$J29:$K29)+SUM($B$4:$I$4)),'Gantt Chart'!AE$5&lt;=(SUM(Main!$F5:$G5)+Main!$H5+Main!$I5+SUM(Main!$J5:$K5)+SUM(Main!$J6:$K6)+SUM(Main!$J11:$K11)+SUM(Main!$J17:$K17)+SUM(Main!$J21:$K21)+SUM(Main!$J25:$K25)+SUM(Main!$J29:$K29)+SUM(Main!$J32:$K32)+SUM($B$4:$I$4))),Main!$S32,0)</f>
        <v>0</v>
      </c>
      <c r="AF98" s="2">
        <f>IF(AND('Gantt Chart'!AF$5&gt;(SUM(Main!$F5:$G5)+Main!$H5+Main!$I5+SUM(Main!$J5:$K5)+SUM(Main!$J6:$K6)+SUM(Main!$J11:$K11)+SUM(Main!$J17:$K17)+SUM(Main!$J21:$K21)+SUM(Main!$J25:$K25)+SUM(Main!$J29:$K29)+SUM($B$4:$I$4)),'Gantt Chart'!AF$5&lt;=(SUM(Main!$F5:$G5)+Main!$H5+Main!$I5+SUM(Main!$J5:$K5)+SUM(Main!$J6:$K6)+SUM(Main!$J11:$K11)+SUM(Main!$J17:$K17)+SUM(Main!$J21:$K21)+SUM(Main!$J25:$K25)+SUM(Main!$J29:$K29)+SUM(Main!$J32:$K32)+SUM($B$4:$I$4))),Main!$S32,0)</f>
        <v>0</v>
      </c>
      <c r="AG98" s="2">
        <f>IF(AND('Gantt Chart'!AG$5&gt;(SUM(Main!$F5:$G5)+Main!$H5+Main!$I5+SUM(Main!$J5:$K5)+SUM(Main!$J6:$K6)+SUM(Main!$J11:$K11)+SUM(Main!$J17:$K17)+SUM(Main!$J21:$K21)+SUM(Main!$J25:$K25)+SUM(Main!$J29:$K29)+SUM($B$4:$I$4)),'Gantt Chart'!AG$5&lt;=(SUM(Main!$F5:$G5)+Main!$H5+Main!$I5+SUM(Main!$J5:$K5)+SUM(Main!$J6:$K6)+SUM(Main!$J11:$K11)+SUM(Main!$J17:$K17)+SUM(Main!$J21:$K21)+SUM(Main!$J25:$K25)+SUM(Main!$J29:$K29)+SUM(Main!$J32:$K32)+SUM($B$4:$I$4))),Main!$S32,0)</f>
        <v>0</v>
      </c>
      <c r="AH98" s="2">
        <f>IF(AND('Gantt Chart'!AH$5&gt;(SUM(Main!$F5:$G5)+Main!$H5+Main!$I5+SUM(Main!$J5:$K5)+SUM(Main!$J6:$K6)+SUM(Main!$J11:$K11)+SUM(Main!$J17:$K17)+SUM(Main!$J21:$K21)+SUM(Main!$J25:$K25)+SUM(Main!$J29:$K29)+SUM($B$4:$I$4)),'Gantt Chart'!AH$5&lt;=(SUM(Main!$F5:$G5)+Main!$H5+Main!$I5+SUM(Main!$J5:$K5)+SUM(Main!$J6:$K6)+SUM(Main!$J11:$K11)+SUM(Main!$J17:$K17)+SUM(Main!$J21:$K21)+SUM(Main!$J25:$K25)+SUM(Main!$J29:$K29)+SUM(Main!$J32:$K32)+SUM($B$4:$I$4))),Main!$S32,0)</f>
        <v>0</v>
      </c>
      <c r="AI98" s="2">
        <f>IF(AND('Gantt Chart'!AI$5&gt;(SUM(Main!$F5:$G5)+Main!$H5+Main!$I5+SUM(Main!$J5:$K5)+SUM(Main!$J6:$K6)+SUM(Main!$J11:$K11)+SUM(Main!$J17:$K17)+SUM(Main!$J21:$K21)+SUM(Main!$J25:$K25)+SUM(Main!$J29:$K29)+SUM($B$4:$I$4)),'Gantt Chart'!AI$5&lt;=(SUM(Main!$F5:$G5)+Main!$H5+Main!$I5+SUM(Main!$J5:$K5)+SUM(Main!$J6:$K6)+SUM(Main!$J11:$K11)+SUM(Main!$J17:$K17)+SUM(Main!$J21:$K21)+SUM(Main!$J25:$K25)+SUM(Main!$J29:$K29)+SUM(Main!$J32:$K32)+SUM($B$4:$I$4))),Main!$S32,0)</f>
        <v>0</v>
      </c>
      <c r="AJ98" s="2">
        <f>IF(AND('Gantt Chart'!AJ$5&gt;(SUM(Main!$F5:$G5)+Main!$H5+Main!$I5+SUM(Main!$J5:$K5)+SUM(Main!$J6:$K6)+SUM(Main!$J11:$K11)+SUM(Main!$J17:$K17)+SUM(Main!$J21:$K21)+SUM(Main!$J25:$K25)+SUM(Main!$J29:$K29)+SUM($B$4:$I$4)),'Gantt Chart'!AJ$5&lt;=(SUM(Main!$F5:$G5)+Main!$H5+Main!$I5+SUM(Main!$J5:$K5)+SUM(Main!$J6:$K6)+SUM(Main!$J11:$K11)+SUM(Main!$J17:$K17)+SUM(Main!$J21:$K21)+SUM(Main!$J25:$K25)+SUM(Main!$J29:$K29)+SUM(Main!$J32:$K32)+SUM($B$4:$I$4))),Main!$S32,0)</f>
        <v>0</v>
      </c>
      <c r="AK98" s="2">
        <f>IF(AND('Gantt Chart'!AK$5&gt;(SUM(Main!$F5:$G5)+Main!$H5+Main!$I5+SUM(Main!$J5:$K5)+SUM(Main!$J6:$K6)+SUM(Main!$J11:$K11)+SUM(Main!$J17:$K17)+SUM(Main!$J21:$K21)+SUM(Main!$J25:$K25)+SUM(Main!$J29:$K29)+SUM($B$4:$I$4)),'Gantt Chart'!AK$5&lt;=(SUM(Main!$F5:$G5)+Main!$H5+Main!$I5+SUM(Main!$J5:$K5)+SUM(Main!$J6:$K6)+SUM(Main!$J11:$K11)+SUM(Main!$J17:$K17)+SUM(Main!$J21:$K21)+SUM(Main!$J25:$K25)+SUM(Main!$J29:$K29)+SUM(Main!$J32:$K32)+SUM($B$4:$I$4))),Main!$S32,0)</f>
        <v>0</v>
      </c>
      <c r="AL98" s="2">
        <f>IF(AND('Gantt Chart'!AL$5&gt;(SUM(Main!$F5:$G5)+Main!$H5+Main!$I5+SUM(Main!$J5:$K5)+SUM(Main!$J6:$K6)+SUM(Main!$J11:$K11)+SUM(Main!$J17:$K17)+SUM(Main!$J21:$K21)+SUM(Main!$J25:$K25)+SUM(Main!$J29:$K29)+SUM($B$4:$I$4)),'Gantt Chart'!AL$5&lt;=(SUM(Main!$F5:$G5)+Main!$H5+Main!$I5+SUM(Main!$J5:$K5)+SUM(Main!$J6:$K6)+SUM(Main!$J11:$K11)+SUM(Main!$J17:$K17)+SUM(Main!$J21:$K21)+SUM(Main!$J25:$K25)+SUM(Main!$J29:$K29)+SUM(Main!$J32:$K32)+SUM($B$4:$I$4))),Main!$S32,0)</f>
        <v>0</v>
      </c>
      <c r="AM98" s="2">
        <f>IF(AND('Gantt Chart'!AM$5&gt;(SUM(Main!$F5:$G5)+Main!$H5+Main!$I5+SUM(Main!$J5:$K5)+SUM(Main!$J6:$K6)+SUM(Main!$J11:$K11)+SUM(Main!$J17:$K17)+SUM(Main!$J21:$K21)+SUM(Main!$J25:$K25)+SUM(Main!$J29:$K29)+SUM($B$4:$I$4)),'Gantt Chart'!AM$5&lt;=(SUM(Main!$F5:$G5)+Main!$H5+Main!$I5+SUM(Main!$J5:$K5)+SUM(Main!$J6:$K6)+SUM(Main!$J11:$K11)+SUM(Main!$J17:$K17)+SUM(Main!$J21:$K21)+SUM(Main!$J25:$K25)+SUM(Main!$J29:$K29)+SUM(Main!$J32:$K32)+SUM($B$4:$I$4))),Main!$S32,0)</f>
        <v>0</v>
      </c>
      <c r="AN98" s="2">
        <f>IF(AND('Gantt Chart'!AN$5&gt;(SUM(Main!$F5:$G5)+Main!$H5+Main!$I5+SUM(Main!$J5:$K5)+SUM(Main!$J6:$K6)+SUM(Main!$J11:$K11)+SUM(Main!$J17:$K17)+SUM(Main!$J21:$K21)+SUM(Main!$J25:$K25)+SUM(Main!$J29:$K29)+SUM($B$4:$I$4)),'Gantt Chart'!AN$5&lt;=(SUM(Main!$F5:$G5)+Main!$H5+Main!$I5+SUM(Main!$J5:$K5)+SUM(Main!$J6:$K6)+SUM(Main!$J11:$K11)+SUM(Main!$J17:$K17)+SUM(Main!$J21:$K21)+SUM(Main!$J25:$K25)+SUM(Main!$J29:$K29)+SUM(Main!$J32:$K32)+SUM($B$4:$I$4))),Main!$S32,0)</f>
        <v>0</v>
      </c>
      <c r="AO98" s="2">
        <f>IF(AND('Gantt Chart'!AO$5&gt;(SUM(Main!$F5:$G5)+Main!$H5+Main!$I5+SUM(Main!$J5:$K5)+SUM(Main!$J6:$K6)+SUM(Main!$J11:$K11)+SUM(Main!$J17:$K17)+SUM(Main!$J21:$K21)+SUM(Main!$J25:$K25)+SUM(Main!$J29:$K29)+SUM($B$4:$I$4)),'Gantt Chart'!AO$5&lt;=(SUM(Main!$F5:$G5)+Main!$H5+Main!$I5+SUM(Main!$J5:$K5)+SUM(Main!$J6:$K6)+SUM(Main!$J11:$K11)+SUM(Main!$J17:$K17)+SUM(Main!$J21:$K21)+SUM(Main!$J25:$K25)+SUM(Main!$J29:$K29)+SUM(Main!$J32:$K32)+SUM($B$4:$I$4))),Main!$S32,0)</f>
        <v>0</v>
      </c>
      <c r="AP98" s="2">
        <f>IF(AND('Gantt Chart'!AP$5&gt;(SUM(Main!$F5:$G5)+Main!$H5+Main!$I5+SUM(Main!$J5:$K5)+SUM(Main!$J6:$K6)+SUM(Main!$J11:$K11)+SUM(Main!$J17:$K17)+SUM(Main!$J21:$K21)+SUM(Main!$J25:$K25)+SUM(Main!$J29:$K29)+SUM($B$4:$I$4)),'Gantt Chart'!AP$5&lt;=(SUM(Main!$F5:$G5)+Main!$H5+Main!$I5+SUM(Main!$J5:$K5)+SUM(Main!$J6:$K6)+SUM(Main!$J11:$K11)+SUM(Main!$J17:$K17)+SUM(Main!$J21:$K21)+SUM(Main!$J25:$K25)+SUM(Main!$J29:$K29)+SUM(Main!$J32:$K32)+SUM($B$4:$I$4))),Main!$S32,0)</f>
        <v>0</v>
      </c>
      <c r="AQ98" s="2">
        <f>IF(AND('Gantt Chart'!AQ$5&gt;(SUM(Main!$F5:$G5)+Main!$H5+Main!$I5+SUM(Main!$J5:$K5)+SUM(Main!$J6:$K6)+SUM(Main!$J11:$K11)+SUM(Main!$J17:$K17)+SUM(Main!$J21:$K21)+SUM(Main!$J25:$K25)+SUM(Main!$J29:$K29)+SUM($B$4:$I$4)),'Gantt Chart'!AQ$5&lt;=(SUM(Main!$F5:$G5)+Main!$H5+Main!$I5+SUM(Main!$J5:$K5)+SUM(Main!$J6:$K6)+SUM(Main!$J11:$K11)+SUM(Main!$J17:$K17)+SUM(Main!$J21:$K21)+SUM(Main!$J25:$K25)+SUM(Main!$J29:$K29)+SUM(Main!$J32:$K32)+SUM($B$4:$I$4))),Main!$S32,0)</f>
        <v>0</v>
      </c>
      <c r="AR98" s="2">
        <f>IF(AND('Gantt Chart'!AR$5&gt;(SUM(Main!$F5:$G5)+Main!$H5+Main!$I5+SUM(Main!$J5:$K5)+SUM(Main!$J6:$K6)+SUM(Main!$J11:$K11)+SUM(Main!$J17:$K17)+SUM(Main!$J21:$K21)+SUM(Main!$J25:$K25)+SUM(Main!$J29:$K29)+SUM($B$4:$I$4)),'Gantt Chart'!AR$5&lt;=(SUM(Main!$F5:$G5)+Main!$H5+Main!$I5+SUM(Main!$J5:$K5)+SUM(Main!$J6:$K6)+SUM(Main!$J11:$K11)+SUM(Main!$J17:$K17)+SUM(Main!$J21:$K21)+SUM(Main!$J25:$K25)+SUM(Main!$J29:$K29)+SUM(Main!$J32:$K32)+SUM($B$4:$I$4))),Main!$S32,0)</f>
        <v>0</v>
      </c>
      <c r="AS98" s="2">
        <f>IF(AND('Gantt Chart'!AS$5&gt;(SUM(Main!$F5:$G5)+Main!$H5+Main!$I5+SUM(Main!$J5:$K5)+SUM(Main!$J6:$K6)+SUM(Main!$J11:$K11)+SUM(Main!$J17:$K17)+SUM(Main!$J21:$K21)+SUM(Main!$J25:$K25)+SUM(Main!$J29:$K29)+SUM($B$4:$I$4)),'Gantt Chart'!AS$5&lt;=(SUM(Main!$F5:$G5)+Main!$H5+Main!$I5+SUM(Main!$J5:$K5)+SUM(Main!$J6:$K6)+SUM(Main!$J11:$K11)+SUM(Main!$J17:$K17)+SUM(Main!$J21:$K21)+SUM(Main!$J25:$K25)+SUM(Main!$J29:$K29)+SUM(Main!$J32:$K32)+SUM($B$4:$I$4))),Main!$S32,0)</f>
        <v>0</v>
      </c>
      <c r="AT98" s="2">
        <f>IF(AND('Gantt Chart'!AT$5&gt;(SUM(Main!$F5:$G5)+Main!$H5+Main!$I5+SUM(Main!$J5:$K5)+SUM(Main!$J6:$K6)+SUM(Main!$J11:$K11)+SUM(Main!$J17:$K17)+SUM(Main!$J21:$K21)+SUM(Main!$J25:$K25)+SUM(Main!$J29:$K29)+SUM($B$4:$I$4)),'Gantt Chart'!AT$5&lt;=(SUM(Main!$F5:$G5)+Main!$H5+Main!$I5+SUM(Main!$J5:$K5)+SUM(Main!$J6:$K6)+SUM(Main!$J11:$K11)+SUM(Main!$J17:$K17)+SUM(Main!$J21:$K21)+SUM(Main!$J25:$K25)+SUM(Main!$J29:$K29)+SUM(Main!$J32:$K32)+SUM($B$4:$I$4))),Main!$S32,0)</f>
        <v>0</v>
      </c>
      <c r="AU98" s="2">
        <f>IF(AND('Gantt Chart'!AU$5&gt;(SUM(Main!$F5:$G5)+Main!$H5+Main!$I5+SUM(Main!$J5:$K5)+SUM(Main!$J6:$K6)+SUM(Main!$J11:$K11)+SUM(Main!$J17:$K17)+SUM(Main!$J21:$K21)+SUM(Main!$J25:$K25)+SUM(Main!$J29:$K29)+SUM($B$4:$I$4)),'Gantt Chart'!AU$5&lt;=(SUM(Main!$F5:$G5)+Main!$H5+Main!$I5+SUM(Main!$J5:$K5)+SUM(Main!$J6:$K6)+SUM(Main!$J11:$K11)+SUM(Main!$J17:$K17)+SUM(Main!$J21:$K21)+SUM(Main!$J25:$K25)+SUM(Main!$J29:$K29)+SUM(Main!$J32:$K32)+SUM($B$4:$I$4))),Main!$S32,0)</f>
        <v>0</v>
      </c>
      <c r="AV98" s="2">
        <f>IF(AND('Gantt Chart'!AV$5&gt;(SUM(Main!$F5:$G5)+Main!$H5+Main!$I5+SUM(Main!$J5:$K5)+SUM(Main!$J6:$K6)+SUM(Main!$J11:$K11)+SUM(Main!$J17:$K17)+SUM(Main!$J21:$K21)+SUM(Main!$J25:$K25)+SUM(Main!$J29:$K29)+SUM($B$4:$I$4)),'Gantt Chart'!AV$5&lt;=(SUM(Main!$F5:$G5)+Main!$H5+Main!$I5+SUM(Main!$J5:$K5)+SUM(Main!$J6:$K6)+SUM(Main!$J11:$K11)+SUM(Main!$J17:$K17)+SUM(Main!$J21:$K21)+SUM(Main!$J25:$K25)+SUM(Main!$J29:$K29)+SUM(Main!$J32:$K32)+SUM($B$4:$I$4))),Main!$S32,0)</f>
        <v>0</v>
      </c>
      <c r="AW98" s="2">
        <f>IF(AND('Gantt Chart'!AW$5&gt;(SUM(Main!$F5:$G5)+Main!$H5+Main!$I5+SUM(Main!$J5:$K5)+SUM(Main!$J6:$K6)+SUM(Main!$J11:$K11)+SUM(Main!$J17:$K17)+SUM(Main!$J21:$K21)+SUM(Main!$J25:$K25)+SUM(Main!$J29:$K29)+SUM($B$4:$I$4)),'Gantt Chart'!AW$5&lt;=(SUM(Main!$F5:$G5)+Main!$H5+Main!$I5+SUM(Main!$J5:$K5)+SUM(Main!$J6:$K6)+SUM(Main!$J11:$K11)+SUM(Main!$J17:$K17)+SUM(Main!$J21:$K21)+SUM(Main!$J25:$K25)+SUM(Main!$J29:$K29)+SUM(Main!$J32:$K32)+SUM($B$4:$I$4))),Main!$S32,0)</f>
        <v>0</v>
      </c>
      <c r="AX98" s="2">
        <f>IF(AND('Gantt Chart'!AX$5&gt;(SUM(Main!$F5:$G5)+Main!$H5+Main!$I5+SUM(Main!$J5:$K5)+SUM(Main!$J6:$K6)+SUM(Main!$J11:$K11)+SUM(Main!$J17:$K17)+SUM(Main!$J21:$K21)+SUM(Main!$J25:$K25)+SUM(Main!$J29:$K29)+SUM($B$4:$I$4)),'Gantt Chart'!AX$5&lt;=(SUM(Main!$F5:$G5)+Main!$H5+Main!$I5+SUM(Main!$J5:$K5)+SUM(Main!$J6:$K6)+SUM(Main!$J11:$K11)+SUM(Main!$J17:$K17)+SUM(Main!$J21:$K21)+SUM(Main!$J25:$K25)+SUM(Main!$J29:$K29)+SUM(Main!$J32:$K32)+SUM($B$4:$I$4))),Main!$S32,0)</f>
        <v>0</v>
      </c>
      <c r="AY98" s="2">
        <f>IF(AND('Gantt Chart'!AY$5&gt;(SUM(Main!$F5:$G5)+Main!$H5+Main!$I5+SUM(Main!$J5:$K5)+SUM(Main!$J6:$K6)+SUM(Main!$J11:$K11)+SUM(Main!$J17:$K17)+SUM(Main!$J21:$K21)+SUM(Main!$J25:$K25)+SUM(Main!$J29:$K29)+SUM($B$4:$I$4)),'Gantt Chart'!AY$5&lt;=(SUM(Main!$F5:$G5)+Main!$H5+Main!$I5+SUM(Main!$J5:$K5)+SUM(Main!$J6:$K6)+SUM(Main!$J11:$K11)+SUM(Main!$J17:$K17)+SUM(Main!$J21:$K21)+SUM(Main!$J25:$K25)+SUM(Main!$J29:$K29)+SUM(Main!$J32:$K32)+SUM($B$4:$I$4))),Main!$S32,0)</f>
        <v>0</v>
      </c>
      <c r="AZ98" s="2">
        <f>IF(AND('Gantt Chart'!AZ$5&gt;(SUM(Main!$F5:$G5)+Main!$H5+Main!$I5+SUM(Main!$J5:$K5)+SUM(Main!$J6:$K6)+SUM(Main!$J11:$K11)+SUM(Main!$J17:$K17)+SUM(Main!$J21:$K21)+SUM(Main!$J25:$K25)+SUM(Main!$J29:$K29)+SUM($B$4:$I$4)),'Gantt Chart'!AZ$5&lt;=(SUM(Main!$F5:$G5)+Main!$H5+Main!$I5+SUM(Main!$J5:$K5)+SUM(Main!$J6:$K6)+SUM(Main!$J11:$K11)+SUM(Main!$J17:$K17)+SUM(Main!$J21:$K21)+SUM(Main!$J25:$K25)+SUM(Main!$J29:$K29)+SUM(Main!$J32:$K32)+SUM($B$4:$I$4))),Main!$S32,0)</f>
        <v>0</v>
      </c>
      <c r="BA98" s="2">
        <f>IF(AND('Gantt Chart'!BA$5&gt;(SUM(Main!$F5:$G5)+Main!$H5+Main!$I5+SUM(Main!$J5:$K5)+SUM(Main!$J6:$K6)+SUM(Main!$J11:$K11)+SUM(Main!$J17:$K17)+SUM(Main!$J21:$K21)+SUM(Main!$J25:$K25)+SUM(Main!$J29:$K29)+SUM($B$4:$I$4)),'Gantt Chart'!BA$5&lt;=(SUM(Main!$F5:$G5)+Main!$H5+Main!$I5+SUM(Main!$J5:$K5)+SUM(Main!$J6:$K6)+SUM(Main!$J11:$K11)+SUM(Main!$J17:$K17)+SUM(Main!$J21:$K21)+SUM(Main!$J25:$K25)+SUM(Main!$J29:$K29)+SUM(Main!$J32:$K32)+SUM($B$4:$I$4))),Main!$S32,0)</f>
        <v>0</v>
      </c>
      <c r="BB98" s="2">
        <f>IF(AND('Gantt Chart'!BB$5&gt;(SUM(Main!$F5:$G5)+Main!$H5+Main!$I5+SUM(Main!$J5:$K5)+SUM(Main!$J6:$K6)+SUM(Main!$J11:$K11)+SUM(Main!$J17:$K17)+SUM(Main!$J21:$K21)+SUM(Main!$J25:$K25)+SUM(Main!$J29:$K29)+SUM($B$4:$I$4)),'Gantt Chart'!BB$5&lt;=(SUM(Main!$F5:$G5)+Main!$H5+Main!$I5+SUM(Main!$J5:$K5)+SUM(Main!$J6:$K6)+SUM(Main!$J11:$K11)+SUM(Main!$J17:$K17)+SUM(Main!$J21:$K21)+SUM(Main!$J25:$K25)+SUM(Main!$J29:$K29)+SUM(Main!$J32:$K32)+SUM($B$4:$I$4))),Main!$S32,0)</f>
        <v>0</v>
      </c>
      <c r="BC98" s="2">
        <f>IF(AND('Gantt Chart'!BC$5&gt;(SUM(Main!$F5:$G5)+Main!$H5+Main!$I5+SUM(Main!$J5:$K5)+SUM(Main!$J6:$K6)+SUM(Main!$J11:$K11)+SUM(Main!$J17:$K17)+SUM(Main!$J21:$K21)+SUM(Main!$J25:$K25)+SUM(Main!$J29:$K29)+SUM($B$4:$I$4)),'Gantt Chart'!BC$5&lt;=(SUM(Main!$F5:$G5)+Main!$H5+Main!$I5+SUM(Main!$J5:$K5)+SUM(Main!$J6:$K6)+SUM(Main!$J11:$K11)+SUM(Main!$J17:$K17)+SUM(Main!$J21:$K21)+SUM(Main!$J25:$K25)+SUM(Main!$J29:$K29)+SUM(Main!$J32:$K32)+SUM($B$4:$I$4))),Main!$S32,0)</f>
        <v>0</v>
      </c>
      <c r="BD98" s="2">
        <f>IF(AND('Gantt Chart'!BD$5&gt;(SUM(Main!$F5:$G5)+Main!$H5+Main!$I5+SUM(Main!$J5:$K5)+SUM(Main!$J6:$K6)+SUM(Main!$J11:$K11)+SUM(Main!$J17:$K17)+SUM(Main!$J21:$K21)+SUM(Main!$J25:$K25)+SUM(Main!$J29:$K29)+SUM($B$4:$I$4)),'Gantt Chart'!BD$5&lt;=(SUM(Main!$F5:$G5)+Main!$H5+Main!$I5+SUM(Main!$J5:$K5)+SUM(Main!$J6:$K6)+SUM(Main!$J11:$K11)+SUM(Main!$J17:$K17)+SUM(Main!$J21:$K21)+SUM(Main!$J25:$K25)+SUM(Main!$J29:$K29)+SUM(Main!$J32:$K32)+SUM($B$4:$I$4))),Main!$S32,0)</f>
        <v>0</v>
      </c>
      <c r="BE98" s="2">
        <f>IF(AND('Gantt Chart'!BE$5&gt;(SUM(Main!$F5:$G5)+Main!$H5+Main!$I5+SUM(Main!$J5:$K5)+SUM(Main!$J6:$K6)+SUM(Main!$J11:$K11)+SUM(Main!$J17:$K17)+SUM(Main!$J21:$K21)+SUM(Main!$J25:$K25)+SUM(Main!$J29:$K29)+SUM($B$4:$I$4)),'Gantt Chart'!BE$5&lt;=(SUM(Main!$F5:$G5)+Main!$H5+Main!$I5+SUM(Main!$J5:$K5)+SUM(Main!$J6:$K6)+SUM(Main!$J11:$K11)+SUM(Main!$J17:$K17)+SUM(Main!$J21:$K21)+SUM(Main!$J25:$K25)+SUM(Main!$J29:$K29)+SUM(Main!$J32:$K32)+SUM($B$4:$I$4))),Main!$S32,0)</f>
        <v>0</v>
      </c>
      <c r="BF98" s="2">
        <f>IF(AND('Gantt Chart'!BF$5&gt;(SUM(Main!$F5:$G5)+Main!$H5+Main!$I5+SUM(Main!$J5:$K5)+SUM(Main!$J6:$K6)+SUM(Main!$J11:$K11)+SUM(Main!$J17:$K17)+SUM(Main!$J21:$K21)+SUM(Main!$J25:$K25)+SUM(Main!$J29:$K29)+SUM($B$4:$I$4)),'Gantt Chart'!BF$5&lt;=(SUM(Main!$F5:$G5)+Main!$H5+Main!$I5+SUM(Main!$J5:$K5)+SUM(Main!$J6:$K6)+SUM(Main!$J11:$K11)+SUM(Main!$J17:$K17)+SUM(Main!$J21:$K21)+SUM(Main!$J25:$K25)+SUM(Main!$J29:$K29)+SUM(Main!$J32:$K32)+SUM($B$4:$I$4))),Main!$S32,0)</f>
        <v>0</v>
      </c>
      <c r="BG98" s="2">
        <f>IF(AND('Gantt Chart'!BG$5&gt;(SUM(Main!$F5:$G5)+Main!$H5+Main!$I5+SUM(Main!$J5:$K5)+SUM(Main!$J6:$K6)+SUM(Main!$J11:$K11)+SUM(Main!$J17:$K17)+SUM(Main!$J21:$K21)+SUM(Main!$J25:$K25)+SUM(Main!$J29:$K29)+SUM($B$4:$I$4)),'Gantt Chart'!BG$5&lt;=(SUM(Main!$F5:$G5)+Main!$H5+Main!$I5+SUM(Main!$J5:$K5)+SUM(Main!$J6:$K6)+SUM(Main!$J11:$K11)+SUM(Main!$J17:$K17)+SUM(Main!$J21:$K21)+SUM(Main!$J25:$K25)+SUM(Main!$J29:$K29)+SUM(Main!$J32:$K32)+SUM($B$4:$I$4))),Main!$S32,0)</f>
        <v>0</v>
      </c>
      <c r="BH98" s="2">
        <f>IF(AND('Gantt Chart'!BH$5&gt;(SUM(Main!$F5:$G5)+Main!$H5+Main!$I5+SUM(Main!$J5:$K5)+SUM(Main!$J6:$K6)+SUM(Main!$J11:$K11)+SUM(Main!$J17:$K17)+SUM(Main!$J21:$K21)+SUM(Main!$J25:$K25)+SUM(Main!$J29:$K29)+SUM($B$4:$I$4)),'Gantt Chart'!BH$5&lt;=(SUM(Main!$F5:$G5)+Main!$H5+Main!$I5+SUM(Main!$J5:$K5)+SUM(Main!$J6:$K6)+SUM(Main!$J11:$K11)+SUM(Main!$J17:$K17)+SUM(Main!$J21:$K21)+SUM(Main!$J25:$K25)+SUM(Main!$J29:$K29)+SUM(Main!$J32:$K32)+SUM($B$4:$I$4))),Main!$S32,0)</f>
        <v>0</v>
      </c>
      <c r="BI98" s="2">
        <f>IF(AND('Gantt Chart'!BI$5&gt;(SUM(Main!$F5:$G5)+Main!$H5+Main!$I5+SUM(Main!$J5:$K5)+SUM(Main!$J6:$K6)+SUM(Main!$J11:$K11)+SUM(Main!$J17:$K17)+SUM(Main!$J21:$K21)+SUM(Main!$J25:$K25)+SUM(Main!$J29:$K29)+SUM($B$4:$I$4)),'Gantt Chart'!BI$5&lt;=(SUM(Main!$F5:$G5)+Main!$H5+Main!$I5+SUM(Main!$J5:$K5)+SUM(Main!$J6:$K6)+SUM(Main!$J11:$K11)+SUM(Main!$J17:$K17)+SUM(Main!$J21:$K21)+SUM(Main!$J25:$K25)+SUM(Main!$J29:$K29)+SUM(Main!$J32:$K32)+SUM($B$4:$I$4))),Main!$S32,0)</f>
        <v>0</v>
      </c>
      <c r="BJ98" s="2">
        <f>IF(AND('Gantt Chart'!BJ$5&gt;(SUM(Main!$F5:$G5)+Main!$H5+Main!$I5+SUM(Main!$J5:$K5)+SUM(Main!$J6:$K6)+SUM(Main!$J11:$K11)+SUM(Main!$J17:$K17)+SUM(Main!$J21:$K21)+SUM(Main!$J25:$K25)+SUM(Main!$J29:$K29)+SUM($B$4:$I$4)),'Gantt Chart'!BJ$5&lt;=(SUM(Main!$F5:$G5)+Main!$H5+Main!$I5+SUM(Main!$J5:$K5)+SUM(Main!$J6:$K6)+SUM(Main!$J11:$K11)+SUM(Main!$J17:$K17)+SUM(Main!$J21:$K21)+SUM(Main!$J25:$K25)+SUM(Main!$J29:$K29)+SUM(Main!$J32:$K32)+SUM($B$4:$I$4))),Main!$S32,0)</f>
        <v>0</v>
      </c>
      <c r="BK98" s="2">
        <f>IF(AND('Gantt Chart'!BK$5&gt;(SUM(Main!$F5:$G5)+Main!$H5+Main!$I5+SUM(Main!$J5:$K5)+SUM(Main!$J6:$K6)+SUM(Main!$J11:$K11)+SUM(Main!$J17:$K17)+SUM(Main!$J21:$K21)+SUM(Main!$J25:$K25)+SUM(Main!$J29:$K29)+SUM($B$4:$I$4)),'Gantt Chart'!BK$5&lt;=(SUM(Main!$F5:$G5)+Main!$H5+Main!$I5+SUM(Main!$J5:$K5)+SUM(Main!$J6:$K6)+SUM(Main!$J11:$K11)+SUM(Main!$J17:$K17)+SUM(Main!$J21:$K21)+SUM(Main!$J25:$K25)+SUM(Main!$J29:$K29)+SUM(Main!$J32:$K32)+SUM($B$4:$I$4))),Main!$S32,0)</f>
        <v>0</v>
      </c>
      <c r="BL98" s="2">
        <f>IF(AND('Gantt Chart'!BL$5&gt;(SUM(Main!$F5:$G5)+Main!$H5+Main!$I5+SUM(Main!$J5:$K5)+SUM(Main!$J6:$K6)+SUM(Main!$J11:$K11)+SUM(Main!$J17:$K17)+SUM(Main!$J21:$K21)+SUM(Main!$J25:$K25)+SUM(Main!$J29:$K29)+SUM($B$4:$I$4)),'Gantt Chart'!BL$5&lt;=(SUM(Main!$F5:$G5)+Main!$H5+Main!$I5+SUM(Main!$J5:$K5)+SUM(Main!$J6:$K6)+SUM(Main!$J11:$K11)+SUM(Main!$J17:$K17)+SUM(Main!$J21:$K21)+SUM(Main!$J25:$K25)+SUM(Main!$J29:$K29)+SUM(Main!$J32:$K32)+SUM($B$4:$I$4))),Main!$S32,0)</f>
        <v>0</v>
      </c>
      <c r="BM98" s="2">
        <f>IF(AND('Gantt Chart'!BM$5&gt;(SUM(Main!$F5:$G5)+Main!$H5+Main!$I5+SUM(Main!$J5:$K5)+SUM(Main!$J6:$K6)+SUM(Main!$J11:$K11)+SUM(Main!$J17:$K17)+SUM(Main!$J21:$K21)+SUM(Main!$J25:$K25)+SUM(Main!$J29:$K29)+SUM($B$4:$I$4)),'Gantt Chart'!BM$5&lt;=(SUM(Main!$F5:$G5)+Main!$H5+Main!$I5+SUM(Main!$J5:$K5)+SUM(Main!$J6:$K6)+SUM(Main!$J11:$K11)+SUM(Main!$J17:$K17)+SUM(Main!$J21:$K21)+SUM(Main!$J25:$K25)+SUM(Main!$J29:$K29)+SUM(Main!$J32:$K32)+SUM($B$4:$I$4))),Main!$S32,0)</f>
        <v>0</v>
      </c>
      <c r="BN98" s="2">
        <f>IF(AND('Gantt Chart'!BN$5&gt;(SUM(Main!$F5:$G5)+Main!$H5+Main!$I5+SUM(Main!$J5:$K5)+SUM(Main!$J6:$K6)+SUM(Main!$J11:$K11)+SUM(Main!$J17:$K17)+SUM(Main!$J21:$K21)+SUM(Main!$J25:$K25)+SUM(Main!$J29:$K29)+SUM($B$4:$I$4)),'Gantt Chart'!BN$5&lt;=(SUM(Main!$F5:$G5)+Main!$H5+Main!$I5+SUM(Main!$J5:$K5)+SUM(Main!$J6:$K6)+SUM(Main!$J11:$K11)+SUM(Main!$J17:$K17)+SUM(Main!$J21:$K21)+SUM(Main!$J25:$K25)+SUM(Main!$J29:$K29)+SUM(Main!$J32:$K32)+SUM($B$4:$I$4))),Main!$S32,0)</f>
        <v>0</v>
      </c>
      <c r="BO98" s="2">
        <f>IF(AND('Gantt Chart'!BO$5&gt;(SUM(Main!$F5:$G5)+Main!$H5+Main!$I5+SUM(Main!$J5:$K5)+SUM(Main!$J6:$K6)+SUM(Main!$J11:$K11)+SUM(Main!$J17:$K17)+SUM(Main!$J21:$K21)+SUM(Main!$J25:$K25)+SUM(Main!$J29:$K29)+SUM($B$4:$I$4)),'Gantt Chart'!BO$5&lt;=(SUM(Main!$F5:$G5)+Main!$H5+Main!$I5+SUM(Main!$J5:$K5)+SUM(Main!$J6:$K6)+SUM(Main!$J11:$K11)+SUM(Main!$J17:$K17)+SUM(Main!$J21:$K21)+SUM(Main!$J25:$K25)+SUM(Main!$J29:$K29)+SUM(Main!$J32:$K32)+SUM($B$4:$I$4))),Main!$S32,0)</f>
        <v>0</v>
      </c>
      <c r="BP98" s="2">
        <f>IF(AND('Gantt Chart'!BP$5&gt;(SUM(Main!$F5:$G5)+Main!$H5+Main!$I5+SUM(Main!$J5:$K5)+SUM(Main!$J6:$K6)+SUM(Main!$J11:$K11)+SUM(Main!$J17:$K17)+SUM(Main!$J21:$K21)+SUM(Main!$J25:$K25)+SUM(Main!$J29:$K29)+SUM($B$4:$I$4)),'Gantt Chart'!BP$5&lt;=(SUM(Main!$F5:$G5)+Main!$H5+Main!$I5+SUM(Main!$J5:$K5)+SUM(Main!$J6:$K6)+SUM(Main!$J11:$K11)+SUM(Main!$J17:$K17)+SUM(Main!$J21:$K21)+SUM(Main!$J25:$K25)+SUM(Main!$J29:$K29)+SUM(Main!$J32:$K32)+SUM($B$4:$I$4))),Main!$S32,0)</f>
        <v>0</v>
      </c>
      <c r="BQ98" s="2">
        <f>IF(AND('Gantt Chart'!BQ$5&gt;(SUM(Main!$F5:$G5)+Main!$H5+Main!$I5+SUM(Main!$J5:$K5)+SUM(Main!$J6:$K6)+SUM(Main!$J11:$K11)+SUM(Main!$J17:$K17)+SUM(Main!$J21:$K21)+SUM(Main!$J25:$K25)+SUM(Main!$J29:$K29)+SUM($B$4:$I$4)),'Gantt Chart'!BQ$5&lt;=(SUM(Main!$F5:$G5)+Main!$H5+Main!$I5+SUM(Main!$J5:$K5)+SUM(Main!$J6:$K6)+SUM(Main!$J11:$K11)+SUM(Main!$J17:$K17)+SUM(Main!$J21:$K21)+SUM(Main!$J25:$K25)+SUM(Main!$J29:$K29)+SUM(Main!$J32:$K32)+SUM($B$4:$I$4))),Main!$S32,0)</f>
        <v>0</v>
      </c>
      <c r="BR98" s="2">
        <f>IF(AND('Gantt Chart'!BR$5&gt;(SUM(Main!$F5:$G5)+Main!$H5+Main!$I5+SUM(Main!$J5:$K5)+SUM(Main!$J6:$K6)+SUM(Main!$J11:$K11)+SUM(Main!$J17:$K17)+SUM(Main!$J21:$K21)+SUM(Main!$J25:$K25)+SUM(Main!$J29:$K29)+SUM($B$4:$I$4)),'Gantt Chart'!BR$5&lt;=(SUM(Main!$F5:$G5)+Main!$H5+Main!$I5+SUM(Main!$J5:$K5)+SUM(Main!$J6:$K6)+SUM(Main!$J11:$K11)+SUM(Main!$J17:$K17)+SUM(Main!$J21:$K21)+SUM(Main!$J25:$K25)+SUM(Main!$J29:$K29)+SUM(Main!$J32:$K32)+SUM($B$4:$I$4))),Main!$S32,0)</f>
        <v>0</v>
      </c>
      <c r="BS98" s="2">
        <f>IF(AND('Gantt Chart'!BS$5&gt;(SUM(Main!$F5:$G5)+Main!$H5+Main!$I5+SUM(Main!$J5:$K5)+SUM(Main!$J6:$K6)+SUM(Main!$J11:$K11)+SUM(Main!$J17:$K17)+SUM(Main!$J21:$K21)+SUM(Main!$J25:$K25)+SUM(Main!$J29:$K29)+SUM($B$4:$I$4)),'Gantt Chart'!BS$5&lt;=(SUM(Main!$F5:$G5)+Main!$H5+Main!$I5+SUM(Main!$J5:$K5)+SUM(Main!$J6:$K6)+SUM(Main!$J11:$K11)+SUM(Main!$J17:$K17)+SUM(Main!$J21:$K21)+SUM(Main!$J25:$K25)+SUM(Main!$J29:$K29)+SUM(Main!$J32:$K32)+SUM($B$4:$I$4))),Main!$S32,0)</f>
        <v>0</v>
      </c>
      <c r="BT98" s="2">
        <f>IF(AND('Gantt Chart'!BT$5&gt;(SUM(Main!$F5:$G5)+Main!$H5+Main!$I5+SUM(Main!$J5:$K5)+SUM(Main!$J6:$K6)+SUM(Main!$J11:$K11)+SUM(Main!$J17:$K17)+SUM(Main!$J21:$K21)+SUM(Main!$J25:$K25)+SUM(Main!$J29:$K29)+SUM($B$4:$I$4)),'Gantt Chart'!BT$5&lt;=(SUM(Main!$F5:$G5)+Main!$H5+Main!$I5+SUM(Main!$J5:$K5)+SUM(Main!$J6:$K6)+SUM(Main!$J11:$K11)+SUM(Main!$J17:$K17)+SUM(Main!$J21:$K21)+SUM(Main!$J25:$K25)+SUM(Main!$J29:$K29)+SUM(Main!$J32:$K32)+SUM($B$4:$I$4))),Main!$S32,0)</f>
        <v>0</v>
      </c>
      <c r="BU98" s="2">
        <f>IF(AND('Gantt Chart'!BU$5&gt;(SUM(Main!$F5:$G5)+Main!$H5+Main!$I5+SUM(Main!$J5:$K5)+SUM(Main!$J6:$K6)+SUM(Main!$J11:$K11)+SUM(Main!$J17:$K17)+SUM(Main!$J21:$K21)+SUM(Main!$J25:$K25)+SUM(Main!$J29:$K29)+SUM($B$4:$I$4)),'Gantt Chart'!BU$5&lt;=(SUM(Main!$F5:$G5)+Main!$H5+Main!$I5+SUM(Main!$J5:$K5)+SUM(Main!$J6:$K6)+SUM(Main!$J11:$K11)+SUM(Main!$J17:$K17)+SUM(Main!$J21:$K21)+SUM(Main!$J25:$K25)+SUM(Main!$J29:$K29)+SUM(Main!$J32:$K32)+SUM($B$4:$I$4))),Main!$S32,0)</f>
        <v>0</v>
      </c>
      <c r="BV98" s="2">
        <f>IF(AND('Gantt Chart'!BV$5&gt;(SUM(Main!$F5:$G5)+Main!$H5+Main!$I5+SUM(Main!$J5:$K5)+SUM(Main!$J6:$K6)+SUM(Main!$J11:$K11)+SUM(Main!$J17:$K17)+SUM(Main!$J21:$K21)+SUM(Main!$J25:$K25)+SUM(Main!$J29:$K29)+SUM($B$4:$I$4)),'Gantt Chart'!BV$5&lt;=(SUM(Main!$F5:$G5)+Main!$H5+Main!$I5+SUM(Main!$J5:$K5)+SUM(Main!$J6:$K6)+SUM(Main!$J11:$K11)+SUM(Main!$J17:$K17)+SUM(Main!$J21:$K21)+SUM(Main!$J25:$K25)+SUM(Main!$J29:$K29)+SUM(Main!$J32:$K32)+SUM($B$4:$I$4))),Main!$S32,0)</f>
        <v>0</v>
      </c>
      <c r="BW98" s="2">
        <f>IF(AND('Gantt Chart'!BW$5&gt;(SUM(Main!$F5:$G5)+Main!$H5+Main!$I5+SUM(Main!$J5:$K5)+SUM(Main!$J6:$K6)+SUM(Main!$J11:$K11)+SUM(Main!$J17:$K17)+SUM(Main!$J21:$K21)+SUM(Main!$J25:$K25)+SUM(Main!$J29:$K29)+SUM($B$4:$I$4)),'Gantt Chart'!BW$5&lt;=(SUM(Main!$F5:$G5)+Main!$H5+Main!$I5+SUM(Main!$J5:$K5)+SUM(Main!$J6:$K6)+SUM(Main!$J11:$K11)+SUM(Main!$J17:$K17)+SUM(Main!$J21:$K21)+SUM(Main!$J25:$K25)+SUM(Main!$J29:$K29)+SUM(Main!$J32:$K32)+SUM($B$4:$I$4))),Main!$S32,0)</f>
        <v>0</v>
      </c>
      <c r="BX98" s="2">
        <f>IF(AND('Gantt Chart'!BX$5&gt;(SUM(Main!$F5:$G5)+Main!$H5+Main!$I5+SUM(Main!$J5:$K5)+SUM(Main!$J6:$K6)+SUM(Main!$J11:$K11)+SUM(Main!$J17:$K17)+SUM(Main!$J21:$K21)+SUM(Main!$J25:$K25)+SUM(Main!$J29:$K29)+SUM($B$4:$I$4)),'Gantt Chart'!BX$5&lt;=(SUM(Main!$F5:$G5)+Main!$H5+Main!$I5+SUM(Main!$J5:$K5)+SUM(Main!$J6:$K6)+SUM(Main!$J11:$K11)+SUM(Main!$J17:$K17)+SUM(Main!$J21:$K21)+SUM(Main!$J25:$K25)+SUM(Main!$J29:$K29)+SUM(Main!$J32:$K32)+SUM($B$4:$I$4))),Main!$S32,0)</f>
        <v>0</v>
      </c>
      <c r="BY98" s="2">
        <f>IF(AND('Gantt Chart'!BY$5&gt;(SUM(Main!$F5:$G5)+Main!$H5+Main!$I5+SUM(Main!$J5:$K5)+SUM(Main!$J6:$K6)+SUM(Main!$J11:$K11)+SUM(Main!$J17:$K17)+SUM(Main!$J21:$K21)+SUM(Main!$J25:$K25)+SUM(Main!$J29:$K29)+SUM($B$4:$I$4)),'Gantt Chart'!BY$5&lt;=(SUM(Main!$F5:$G5)+Main!$H5+Main!$I5+SUM(Main!$J5:$K5)+SUM(Main!$J6:$K6)+SUM(Main!$J11:$K11)+SUM(Main!$J17:$K17)+SUM(Main!$J21:$K21)+SUM(Main!$J25:$K25)+SUM(Main!$J29:$K29)+SUM(Main!$J32:$K32)+SUM($B$4:$I$4))),Main!$S32,0)</f>
        <v>0</v>
      </c>
      <c r="BZ98" s="2">
        <f>IF(AND('Gantt Chart'!BZ$5&gt;(SUM(Main!$F5:$G5)+Main!$H5+Main!$I5+SUM(Main!$J5:$K5)+SUM(Main!$J6:$K6)+SUM(Main!$J11:$K11)+SUM(Main!$J17:$K17)+SUM(Main!$J21:$K21)+SUM(Main!$J25:$K25)+SUM(Main!$J29:$K29)+SUM($B$4:$I$4)),'Gantt Chart'!BZ$5&lt;=(SUM(Main!$F5:$G5)+Main!$H5+Main!$I5+SUM(Main!$J5:$K5)+SUM(Main!$J6:$K6)+SUM(Main!$J11:$K11)+SUM(Main!$J17:$K17)+SUM(Main!$J21:$K21)+SUM(Main!$J25:$K25)+SUM(Main!$J29:$K29)+SUM(Main!$J32:$K32)+SUM($B$4:$I$4))),Main!$S32,0)</f>
        <v>0</v>
      </c>
      <c r="CA98" s="2">
        <f>IF(AND('Gantt Chart'!CA$5&gt;(SUM(Main!$F5:$G5)+Main!$H5+Main!$I5+SUM(Main!$J5:$K5)+SUM(Main!$J6:$K6)+SUM(Main!$J11:$K11)+SUM(Main!$J17:$K17)+SUM(Main!$J21:$K21)+SUM(Main!$J25:$K25)+SUM(Main!$J29:$K29)+SUM($B$4:$I$4)),'Gantt Chart'!CA$5&lt;=(SUM(Main!$F5:$G5)+Main!$H5+Main!$I5+SUM(Main!$J5:$K5)+SUM(Main!$J6:$K6)+SUM(Main!$J11:$K11)+SUM(Main!$J17:$K17)+SUM(Main!$J21:$K21)+SUM(Main!$J25:$K25)+SUM(Main!$J29:$K29)+SUM(Main!$J32:$K32)+SUM($B$4:$I$4))),Main!$S32,0)</f>
        <v>0</v>
      </c>
      <c r="CB98" s="2">
        <f>IF(AND('Gantt Chart'!CB$5&gt;(SUM(Main!$F5:$G5)+Main!$H5+Main!$I5+SUM(Main!$J5:$K5)+SUM(Main!$J6:$K6)+SUM(Main!$J11:$K11)+SUM(Main!$J17:$K17)+SUM(Main!$J21:$K21)+SUM(Main!$J25:$K25)+SUM(Main!$J29:$K29)+SUM($B$4:$I$4)),'Gantt Chart'!CB$5&lt;=(SUM(Main!$F5:$G5)+Main!$H5+Main!$I5+SUM(Main!$J5:$K5)+SUM(Main!$J6:$K6)+SUM(Main!$J11:$K11)+SUM(Main!$J17:$K17)+SUM(Main!$J21:$K21)+SUM(Main!$J25:$K25)+SUM(Main!$J29:$K29)+SUM(Main!$J32:$K32)+SUM($B$4:$I$4))),Main!$S32,0)</f>
        <v>0</v>
      </c>
      <c r="CC98" s="2">
        <f>IF(AND('Gantt Chart'!CC$5&gt;(SUM(Main!$F5:$G5)+Main!$H5+Main!$I5+SUM(Main!$J5:$K5)+SUM(Main!$J6:$K6)+SUM(Main!$J11:$K11)+SUM(Main!$J17:$K17)+SUM(Main!$J21:$K21)+SUM(Main!$J25:$K25)+SUM(Main!$J29:$K29)+SUM($B$4:$I$4)),'Gantt Chart'!CC$5&lt;=(SUM(Main!$F5:$G5)+Main!$H5+Main!$I5+SUM(Main!$J5:$K5)+SUM(Main!$J6:$K6)+SUM(Main!$J11:$K11)+SUM(Main!$J17:$K17)+SUM(Main!$J21:$K21)+SUM(Main!$J25:$K25)+SUM(Main!$J29:$K29)+SUM(Main!$J32:$K32)+SUM($B$4:$I$4))),Main!$S32,0)</f>
        <v>0</v>
      </c>
      <c r="CD98" s="2">
        <f>IF(AND('Gantt Chart'!CD$5&gt;(SUM(Main!$F5:$G5)+Main!$H5+Main!$I5+SUM(Main!$J5:$K5)+SUM(Main!$J6:$K6)+SUM(Main!$J11:$K11)+SUM(Main!$J17:$K17)+SUM(Main!$J21:$K21)+SUM(Main!$J25:$K25)+SUM(Main!$J29:$K29)+SUM($B$4:$I$4)),'Gantt Chart'!CD$5&lt;=(SUM(Main!$F5:$G5)+Main!$H5+Main!$I5+SUM(Main!$J5:$K5)+SUM(Main!$J6:$K6)+SUM(Main!$J11:$K11)+SUM(Main!$J17:$K17)+SUM(Main!$J21:$K21)+SUM(Main!$J25:$K25)+SUM(Main!$J29:$K29)+SUM(Main!$J32:$K32)+SUM($B$4:$I$4))),Main!$S32,0)</f>
        <v>0</v>
      </c>
      <c r="CE98" s="2">
        <f>IF(AND('Gantt Chart'!CE$5&gt;(SUM(Main!$F5:$G5)+Main!$H5+Main!$I5+SUM(Main!$J5:$K5)+SUM(Main!$J6:$K6)+SUM(Main!$J11:$K11)+SUM(Main!$J17:$K17)+SUM(Main!$J21:$K21)+SUM(Main!$J25:$K25)+SUM(Main!$J29:$K29)+SUM($B$4:$I$4)),'Gantt Chart'!CE$5&lt;=(SUM(Main!$F5:$G5)+Main!$H5+Main!$I5+SUM(Main!$J5:$K5)+SUM(Main!$J6:$K6)+SUM(Main!$J11:$K11)+SUM(Main!$J17:$K17)+SUM(Main!$J21:$K21)+SUM(Main!$J25:$K25)+SUM(Main!$J29:$K29)+SUM(Main!$J32:$K32)+SUM($B$4:$I$4))),Main!$S32,0)</f>
        <v>0</v>
      </c>
      <c r="CF98" s="2">
        <f>IF(AND('Gantt Chart'!CF$5&gt;(SUM(Main!$F5:$G5)+Main!$H5+Main!$I5+SUM(Main!$J5:$K5)+SUM(Main!$J6:$K6)+SUM(Main!$J11:$K11)+SUM(Main!$J17:$K17)+SUM(Main!$J21:$K21)+SUM(Main!$J25:$K25)+SUM(Main!$J29:$K29)+SUM($B$4:$I$4)),'Gantt Chart'!CF$5&lt;=(SUM(Main!$F5:$G5)+Main!$H5+Main!$I5+SUM(Main!$J5:$K5)+SUM(Main!$J6:$K6)+SUM(Main!$J11:$K11)+SUM(Main!$J17:$K17)+SUM(Main!$J21:$K21)+SUM(Main!$J25:$K25)+SUM(Main!$J29:$K29)+SUM(Main!$J32:$K32)+SUM($B$4:$I$4))),Main!$S32,0)</f>
        <v>0</v>
      </c>
      <c r="CG98" s="2">
        <f>IF(AND('Gantt Chart'!CG$5&gt;(SUM(Main!$F5:$G5)+Main!$H5+Main!$I5+SUM(Main!$J5:$K5)+SUM(Main!$J6:$K6)+SUM(Main!$J11:$K11)+SUM(Main!$J17:$K17)+SUM(Main!$J21:$K21)+SUM(Main!$J25:$K25)+SUM(Main!$J29:$K29)+SUM($B$4:$I$4)),'Gantt Chart'!CG$5&lt;=(SUM(Main!$F5:$G5)+Main!$H5+Main!$I5+SUM(Main!$J5:$K5)+SUM(Main!$J6:$K6)+SUM(Main!$J11:$K11)+SUM(Main!$J17:$K17)+SUM(Main!$J21:$K21)+SUM(Main!$J25:$K25)+SUM(Main!$J29:$K29)+SUM(Main!$J32:$K32)+SUM($B$4:$I$4))),Main!$S32,0)</f>
        <v>0</v>
      </c>
      <c r="CH98" s="2">
        <f>IF(AND('Gantt Chart'!CH$5&gt;(SUM(Main!$F5:$G5)+Main!$H5+Main!$I5+SUM(Main!$J5:$K5)+SUM(Main!$J6:$K6)+SUM(Main!$J11:$K11)+SUM(Main!$J17:$K17)+SUM(Main!$J21:$K21)+SUM(Main!$J25:$K25)+SUM(Main!$J29:$K29)+SUM($B$4:$I$4)),'Gantt Chart'!CH$5&lt;=(SUM(Main!$F5:$G5)+Main!$H5+Main!$I5+SUM(Main!$J5:$K5)+SUM(Main!$J6:$K6)+SUM(Main!$J11:$K11)+SUM(Main!$J17:$K17)+SUM(Main!$J21:$K21)+SUM(Main!$J25:$K25)+SUM(Main!$J29:$K29)+SUM(Main!$J32:$K32)+SUM($B$4:$I$4))),Main!$S32,0)</f>
        <v>0</v>
      </c>
      <c r="CI98" s="2">
        <f>IF(AND('Gantt Chart'!CI$5&gt;(SUM(Main!$F5:$G5)+Main!$H5+Main!$I5+SUM(Main!$J5:$K5)+SUM(Main!$J6:$K6)+SUM(Main!$J11:$K11)+SUM(Main!$J17:$K17)+SUM(Main!$J21:$K21)+SUM(Main!$J25:$K25)+SUM(Main!$J29:$K29)+SUM($B$4:$I$4)),'Gantt Chart'!CI$5&lt;=(SUM(Main!$F5:$G5)+Main!$H5+Main!$I5+SUM(Main!$J5:$K5)+SUM(Main!$J6:$K6)+SUM(Main!$J11:$K11)+SUM(Main!$J17:$K17)+SUM(Main!$J21:$K21)+SUM(Main!$J25:$K25)+SUM(Main!$J29:$K29)+SUM(Main!$J32:$K32)+SUM($B$4:$I$4))),Main!$S32,0)</f>
        <v>0</v>
      </c>
      <c r="CJ98" s="2">
        <f>IF(AND('Gantt Chart'!CJ$5&gt;(SUM(Main!$F5:$G5)+Main!$H5+Main!$I5+SUM(Main!$J5:$K5)+SUM(Main!$J6:$K6)+SUM(Main!$J11:$K11)+SUM(Main!$J17:$K17)+SUM(Main!$J21:$K21)+SUM(Main!$J25:$K25)+SUM(Main!$J29:$K29)+SUM($B$4:$I$4)),'Gantt Chart'!CJ$5&lt;=(SUM(Main!$F5:$G5)+Main!$H5+Main!$I5+SUM(Main!$J5:$K5)+SUM(Main!$J6:$K6)+SUM(Main!$J11:$K11)+SUM(Main!$J17:$K17)+SUM(Main!$J21:$K21)+SUM(Main!$J25:$K25)+SUM(Main!$J29:$K29)+SUM(Main!$J32:$K32)+SUM($B$4:$I$4))),Main!$S32,0)</f>
        <v>0</v>
      </c>
      <c r="CK98" s="2">
        <f>IF(AND('Gantt Chart'!CK$5&gt;(SUM(Main!$F5:$G5)+Main!$H5+Main!$I5+SUM(Main!$J5:$K5)+SUM(Main!$J6:$K6)+SUM(Main!$J11:$K11)+SUM(Main!$J17:$K17)+SUM(Main!$J21:$K21)+SUM(Main!$J25:$K25)+SUM(Main!$J29:$K29)+SUM($B$4:$I$4)),'Gantt Chart'!CK$5&lt;=(SUM(Main!$F5:$G5)+Main!$H5+Main!$I5+SUM(Main!$J5:$K5)+SUM(Main!$J6:$K6)+SUM(Main!$J11:$K11)+SUM(Main!$J17:$K17)+SUM(Main!$J21:$K21)+SUM(Main!$J25:$K25)+SUM(Main!$J29:$K29)+SUM(Main!$J32:$K32)+SUM($B$4:$I$4))),Main!$S32,0)</f>
        <v>0</v>
      </c>
      <c r="CL98" s="2">
        <f>IF(AND('Gantt Chart'!CL$5&gt;(SUM(Main!$F5:$G5)+Main!$H5+Main!$I5+SUM(Main!$J5:$K5)+SUM(Main!$J6:$K6)+SUM(Main!$J11:$K11)+SUM(Main!$J17:$K17)+SUM(Main!$J21:$K21)+SUM(Main!$J25:$K25)+SUM(Main!$J29:$K29)+SUM($B$4:$I$4)),'Gantt Chart'!CL$5&lt;=(SUM(Main!$F5:$G5)+Main!$H5+Main!$I5+SUM(Main!$J5:$K5)+SUM(Main!$J6:$K6)+SUM(Main!$J11:$K11)+SUM(Main!$J17:$K17)+SUM(Main!$J21:$K21)+SUM(Main!$J25:$K25)+SUM(Main!$J29:$K29)+SUM(Main!$J32:$K32)+SUM($B$4:$I$4))),Main!$S32,0)</f>
        <v>0</v>
      </c>
      <c r="CM98" s="2">
        <f>IF(AND('Gantt Chart'!CM$5&gt;(SUM(Main!$F5:$G5)+Main!$H5+Main!$I5+SUM(Main!$J5:$K5)+SUM(Main!$J6:$K6)+SUM(Main!$J11:$K11)+SUM(Main!$J17:$K17)+SUM(Main!$J21:$K21)+SUM(Main!$J25:$K25)+SUM(Main!$J29:$K29)+SUM($B$4:$I$4)),'Gantt Chart'!CM$5&lt;=(SUM(Main!$F5:$G5)+Main!$H5+Main!$I5+SUM(Main!$J5:$K5)+SUM(Main!$J6:$K6)+SUM(Main!$J11:$K11)+SUM(Main!$J17:$K17)+SUM(Main!$J21:$K21)+SUM(Main!$J25:$K25)+SUM(Main!$J29:$K29)+SUM(Main!$J32:$K32)+SUM($B$4:$I$4))),Main!$S32,0)</f>
        <v>0</v>
      </c>
      <c r="CN98" s="2">
        <f>IF(AND('Gantt Chart'!CN$5&gt;(SUM(Main!$F5:$G5)+Main!$H5+Main!$I5+SUM(Main!$J5:$K5)+SUM(Main!$J6:$K6)+SUM(Main!$J11:$K11)+SUM(Main!$J17:$K17)+SUM(Main!$J21:$K21)+SUM(Main!$J25:$K25)+SUM(Main!$J29:$K29)+SUM($B$4:$I$4)),'Gantt Chart'!CN$5&lt;=(SUM(Main!$F5:$G5)+Main!$H5+Main!$I5+SUM(Main!$J5:$K5)+SUM(Main!$J6:$K6)+SUM(Main!$J11:$K11)+SUM(Main!$J17:$K17)+SUM(Main!$J21:$K21)+SUM(Main!$J25:$K25)+SUM(Main!$J29:$K29)+SUM(Main!$J32:$K32)+SUM($B$4:$I$4))),Main!$S32,0)</f>
        <v>0</v>
      </c>
      <c r="CO98" s="2">
        <f>IF(AND('Gantt Chart'!CO$5&gt;(SUM(Main!$F5:$G5)+Main!$H5+Main!$I5+SUM(Main!$J5:$K5)+SUM(Main!$J6:$K6)+SUM(Main!$J11:$K11)+SUM(Main!$J17:$K17)+SUM(Main!$J21:$K21)+SUM(Main!$J25:$K25)+SUM(Main!$J29:$K29)+SUM($B$4:$I$4)),'Gantt Chart'!CO$5&lt;=(SUM(Main!$F5:$G5)+Main!$H5+Main!$I5+SUM(Main!$J5:$K5)+SUM(Main!$J6:$K6)+SUM(Main!$J11:$K11)+SUM(Main!$J17:$K17)+SUM(Main!$J21:$K21)+SUM(Main!$J25:$K25)+SUM(Main!$J29:$K29)+SUM(Main!$J32:$K32)+SUM($B$4:$I$4))),Main!$S32,0)</f>
        <v>0</v>
      </c>
      <c r="CP98" s="2">
        <f>IF(AND('Gantt Chart'!CP$5&gt;(SUM(Main!$F5:$G5)+Main!$H5+Main!$I5+SUM(Main!$J5:$K5)+SUM(Main!$J6:$K6)+SUM(Main!$J11:$K11)+SUM(Main!$J17:$K17)+SUM(Main!$J21:$K21)+SUM(Main!$J25:$K25)+SUM(Main!$J29:$K29)+SUM($B$4:$I$4)),'Gantt Chart'!CP$5&lt;=(SUM(Main!$F5:$G5)+Main!$H5+Main!$I5+SUM(Main!$J5:$K5)+SUM(Main!$J6:$K6)+SUM(Main!$J11:$K11)+SUM(Main!$J17:$K17)+SUM(Main!$J21:$K21)+SUM(Main!$J25:$K25)+SUM(Main!$J29:$K29)+SUM(Main!$J32:$K32)+SUM($B$4:$I$4))),Main!$S32,0)</f>
        <v>0</v>
      </c>
      <c r="CQ98" s="2">
        <f>IF(AND('Gantt Chart'!CQ$5&gt;(SUM(Main!$F5:$G5)+Main!$H5+Main!$I5+SUM(Main!$J5:$K5)+SUM(Main!$J6:$K6)+SUM(Main!$J11:$K11)+SUM(Main!$J17:$K17)+SUM(Main!$J21:$K21)+SUM(Main!$J25:$K25)+SUM(Main!$J29:$K29)+SUM($B$4:$I$4)),'Gantt Chart'!CQ$5&lt;=(SUM(Main!$F5:$G5)+Main!$H5+Main!$I5+SUM(Main!$J5:$K5)+SUM(Main!$J6:$K6)+SUM(Main!$J11:$K11)+SUM(Main!$J17:$K17)+SUM(Main!$J21:$K21)+SUM(Main!$J25:$K25)+SUM(Main!$J29:$K29)+SUM(Main!$J32:$K32)+SUM($B$4:$I$4))),Main!$S32,0)</f>
        <v>0</v>
      </c>
      <c r="CR98" s="2">
        <f>IF(AND('Gantt Chart'!CR$5&gt;(SUM(Main!$F5:$G5)+Main!$H5+Main!$I5+SUM(Main!$J5:$K5)+SUM(Main!$J6:$K6)+SUM(Main!$J11:$K11)+SUM(Main!$J17:$K17)+SUM(Main!$J21:$K21)+SUM(Main!$J25:$K25)+SUM(Main!$J29:$K29)+SUM($B$4:$I$4)),'Gantt Chart'!CR$5&lt;=(SUM(Main!$F5:$G5)+Main!$H5+Main!$I5+SUM(Main!$J5:$K5)+SUM(Main!$J6:$K6)+SUM(Main!$J11:$K11)+SUM(Main!$J17:$K17)+SUM(Main!$J21:$K21)+SUM(Main!$J25:$K25)+SUM(Main!$J29:$K29)+SUM(Main!$J32:$K32)+SUM($B$4:$I$4))),Main!$S32,0)</f>
        <v>0</v>
      </c>
      <c r="CS98" s="2">
        <f>IF(AND('Gantt Chart'!CS$5&gt;(SUM(Main!$F5:$G5)+Main!$H5+Main!$I5+SUM(Main!$J5:$K5)+SUM(Main!$J6:$K6)+SUM(Main!$J11:$K11)+SUM(Main!$J17:$K17)+SUM(Main!$J21:$K21)+SUM(Main!$J25:$K25)+SUM(Main!$J29:$K29)+SUM($B$4:$I$4)),'Gantt Chart'!CS$5&lt;=(SUM(Main!$F5:$G5)+Main!$H5+Main!$I5+SUM(Main!$J5:$K5)+SUM(Main!$J6:$K6)+SUM(Main!$J11:$K11)+SUM(Main!$J17:$K17)+SUM(Main!$J21:$K21)+SUM(Main!$J25:$K25)+SUM(Main!$J29:$K29)+SUM(Main!$J32:$K32)+SUM($B$4:$I$4))),Main!$S32,0)</f>
        <v>0</v>
      </c>
      <c r="CT98" s="2">
        <f>IF(AND('Gantt Chart'!CT$5&gt;(SUM(Main!$F5:$G5)+Main!$H5+Main!$I5+SUM(Main!$J5:$K5)+SUM(Main!$J6:$K6)+SUM(Main!$J11:$K11)+SUM(Main!$J17:$K17)+SUM(Main!$J21:$K21)+SUM(Main!$J25:$K25)+SUM(Main!$J29:$K29)+SUM($B$4:$I$4)),'Gantt Chart'!CT$5&lt;=(SUM(Main!$F5:$G5)+Main!$H5+Main!$I5+SUM(Main!$J5:$K5)+SUM(Main!$J6:$K6)+SUM(Main!$J11:$K11)+SUM(Main!$J17:$K17)+SUM(Main!$J21:$K21)+SUM(Main!$J25:$K25)+SUM(Main!$J29:$K29)+SUM(Main!$J32:$K32)+SUM($B$4:$I$4))),Main!$S32,0)</f>
        <v>0</v>
      </c>
      <c r="CU98" s="2">
        <f>IF(AND('Gantt Chart'!CU$5&gt;(SUM(Main!$F5:$G5)+Main!$H5+Main!$I5+SUM(Main!$J5:$K5)+SUM(Main!$J6:$K6)+SUM(Main!$J11:$K11)+SUM(Main!$J17:$K17)+SUM(Main!$J21:$K21)+SUM(Main!$J25:$K25)+SUM(Main!$J29:$K29)+SUM($B$4:$I$4)),'Gantt Chart'!CU$5&lt;=(SUM(Main!$F5:$G5)+Main!$H5+Main!$I5+SUM(Main!$J5:$K5)+SUM(Main!$J6:$K6)+SUM(Main!$J11:$K11)+SUM(Main!$J17:$K17)+SUM(Main!$J21:$K21)+SUM(Main!$J25:$K25)+SUM(Main!$J29:$K29)+SUM(Main!$J32:$K32)+SUM($B$4:$I$4))),Main!$S32,0)</f>
        <v>0</v>
      </c>
      <c r="CV98" s="2">
        <f>IF(AND('Gantt Chart'!CV$5&gt;(SUM(Main!$F5:$G5)+Main!$H5+Main!$I5+SUM(Main!$J5:$K5)+SUM(Main!$J6:$K6)+SUM(Main!$J11:$K11)+SUM(Main!$J17:$K17)+SUM(Main!$J21:$K21)+SUM(Main!$J25:$K25)+SUM(Main!$J29:$K29)+SUM($B$4:$I$4)),'Gantt Chart'!CV$5&lt;=(SUM(Main!$F5:$G5)+Main!$H5+Main!$I5+SUM(Main!$J5:$K5)+SUM(Main!$J6:$K6)+SUM(Main!$J11:$K11)+SUM(Main!$J17:$K17)+SUM(Main!$J21:$K21)+SUM(Main!$J25:$K25)+SUM(Main!$J29:$K29)+SUM(Main!$J32:$K32)+SUM($B$4:$I$4))),Main!$S32,0)</f>
        <v>0</v>
      </c>
      <c r="CW98" s="2">
        <f>IF(AND('Gantt Chart'!CW$5&gt;(SUM(Main!$F5:$G5)+Main!$H5+Main!$I5+SUM(Main!$J5:$K5)+SUM(Main!$J6:$K6)+SUM(Main!$J11:$K11)+SUM(Main!$J17:$K17)+SUM(Main!$J21:$K21)+SUM(Main!$J25:$K25)+SUM(Main!$J29:$K29)+SUM($B$4:$I$4)),'Gantt Chart'!CW$5&lt;=(SUM(Main!$F5:$G5)+Main!$H5+Main!$I5+SUM(Main!$J5:$K5)+SUM(Main!$J6:$K6)+SUM(Main!$J11:$K11)+SUM(Main!$J17:$K17)+SUM(Main!$J21:$K21)+SUM(Main!$J25:$K25)+SUM(Main!$J29:$K29)+SUM(Main!$J32:$K32)+SUM($B$4:$I$4))),Main!$S32,0)</f>
        <v>0</v>
      </c>
      <c r="CX98" s="2">
        <f>IF(AND('Gantt Chart'!CX$5&gt;(SUM(Main!$F5:$G5)+Main!$H5+Main!$I5+SUM(Main!$J5:$K5)+SUM(Main!$J6:$K6)+SUM(Main!$J11:$K11)+SUM(Main!$J17:$K17)+SUM(Main!$J21:$K21)+SUM(Main!$J25:$K25)+SUM(Main!$J29:$K29)+SUM($B$4:$I$4)),'Gantt Chart'!CX$5&lt;=(SUM(Main!$F5:$G5)+Main!$H5+Main!$I5+SUM(Main!$J5:$K5)+SUM(Main!$J6:$K6)+SUM(Main!$J11:$K11)+SUM(Main!$J17:$K17)+SUM(Main!$J21:$K21)+SUM(Main!$J25:$K25)+SUM(Main!$J29:$K29)+SUM(Main!$J32:$K32)+SUM($B$4:$I$4))),Main!$S32,0)</f>
        <v>0</v>
      </c>
      <c r="CY98" s="2">
        <f>IF(AND('Gantt Chart'!CY$5&gt;(SUM(Main!$F5:$G5)+Main!$H5+Main!$I5+SUM(Main!$J5:$K5)+SUM(Main!$J6:$K6)+SUM(Main!$J11:$K11)+SUM(Main!$J17:$K17)+SUM(Main!$J21:$K21)+SUM(Main!$J25:$K25)+SUM(Main!$J29:$K29)+SUM($B$4:$I$4)),'Gantt Chart'!CY$5&lt;=(SUM(Main!$F5:$G5)+Main!$H5+Main!$I5+SUM(Main!$J5:$K5)+SUM(Main!$J6:$K6)+SUM(Main!$J11:$K11)+SUM(Main!$J17:$K17)+SUM(Main!$J21:$K21)+SUM(Main!$J25:$K25)+SUM(Main!$J29:$K29)+SUM(Main!$J32:$K32)+SUM($B$4:$I$4))),Main!$S32,0)</f>
        <v>0</v>
      </c>
      <c r="CZ98" s="2">
        <f>IF(AND('Gantt Chart'!CZ$5&gt;(SUM(Main!$F5:$G5)+Main!$H5+Main!$I5+SUM(Main!$J5:$K5)+SUM(Main!$J6:$K6)+SUM(Main!$J11:$K11)+SUM(Main!$J17:$K17)+SUM(Main!$J21:$K21)+SUM(Main!$J25:$K25)+SUM(Main!$J29:$K29)+SUM($B$4:$I$4)),'Gantt Chart'!CZ$5&lt;=(SUM(Main!$F5:$G5)+Main!$H5+Main!$I5+SUM(Main!$J5:$K5)+SUM(Main!$J6:$K6)+SUM(Main!$J11:$K11)+SUM(Main!$J17:$K17)+SUM(Main!$J21:$K21)+SUM(Main!$J25:$K25)+SUM(Main!$J29:$K29)+SUM(Main!$J32:$K32)+SUM($B$4:$I$4))),Main!$S32,0)</f>
        <v>0</v>
      </c>
      <c r="DA98" s="2">
        <f>IF(AND('Gantt Chart'!DA$5&gt;(SUM(Main!$F5:$G5)+Main!$H5+Main!$I5+SUM(Main!$J5:$K5)+SUM(Main!$J6:$K6)+SUM(Main!$J11:$K11)+SUM(Main!$J17:$K17)+SUM(Main!$J21:$K21)+SUM(Main!$J25:$K25)+SUM(Main!$J29:$K29)+SUM($B$4:$I$4)),'Gantt Chart'!DA$5&lt;=(SUM(Main!$F5:$G5)+Main!$H5+Main!$I5+SUM(Main!$J5:$K5)+SUM(Main!$J6:$K6)+SUM(Main!$J11:$K11)+SUM(Main!$J17:$K17)+SUM(Main!$J21:$K21)+SUM(Main!$J25:$K25)+SUM(Main!$J29:$K29)+SUM(Main!$J32:$K32)+SUM($B$4:$I$4))),Main!$S32,0)</f>
        <v>0</v>
      </c>
      <c r="DB98" s="2">
        <f>IF(AND('Gantt Chart'!DB$5&gt;(SUM(Main!$F5:$G5)+Main!$H5+Main!$I5+SUM(Main!$J5:$K5)+SUM(Main!$J6:$K6)+SUM(Main!$J11:$K11)+SUM(Main!$J17:$K17)+SUM(Main!$J21:$K21)+SUM(Main!$J25:$K25)+SUM(Main!$J29:$K29)+SUM($B$4:$I$4)),'Gantt Chart'!DB$5&lt;=(SUM(Main!$F5:$G5)+Main!$H5+Main!$I5+SUM(Main!$J5:$K5)+SUM(Main!$J6:$K6)+SUM(Main!$J11:$K11)+SUM(Main!$J17:$K17)+SUM(Main!$J21:$K21)+SUM(Main!$J25:$K25)+SUM(Main!$J29:$K29)+SUM(Main!$J32:$K32)+SUM($B$4:$I$4))),Main!$S32,0)</f>
        <v>0</v>
      </c>
      <c r="DC98" s="2">
        <f>IF(AND('Gantt Chart'!DC$5&gt;(SUM(Main!$F5:$G5)+Main!$H5+Main!$I5+SUM(Main!$J5:$K5)+SUM(Main!$J6:$K6)+SUM(Main!$J11:$K11)+SUM(Main!$J17:$K17)+SUM(Main!$J21:$K21)+SUM(Main!$J25:$K25)+SUM(Main!$J29:$K29)+SUM($B$4:$I$4)),'Gantt Chart'!DC$5&lt;=(SUM(Main!$F5:$G5)+Main!$H5+Main!$I5+SUM(Main!$J5:$K5)+SUM(Main!$J6:$K6)+SUM(Main!$J11:$K11)+SUM(Main!$J17:$K17)+SUM(Main!$J21:$K21)+SUM(Main!$J25:$K25)+SUM(Main!$J29:$K29)+SUM(Main!$J32:$K32)+SUM($B$4:$I$4))),Main!$S32,0)</f>
        <v>0</v>
      </c>
      <c r="DD98" s="2">
        <f>IF(AND('Gantt Chart'!DD$5&gt;(SUM(Main!$F5:$G5)+Main!$H5+Main!$I5+SUM(Main!$J5:$K5)+SUM(Main!$J6:$K6)+SUM(Main!$J11:$K11)+SUM(Main!$J17:$K17)+SUM(Main!$J21:$K21)+SUM(Main!$J25:$K25)+SUM(Main!$J29:$K29)+SUM($B$4:$I$4)),'Gantt Chart'!DD$5&lt;=(SUM(Main!$F5:$G5)+Main!$H5+Main!$I5+SUM(Main!$J5:$K5)+SUM(Main!$J6:$K6)+SUM(Main!$J11:$K11)+SUM(Main!$J17:$K17)+SUM(Main!$J21:$K21)+SUM(Main!$J25:$K25)+SUM(Main!$J29:$K29)+SUM(Main!$J32:$K32)+SUM($B$4:$I$4))),Main!$S32,0)</f>
        <v>0</v>
      </c>
      <c r="DE98" s="2">
        <f>IF(AND('Gantt Chart'!DE$5&gt;(SUM(Main!$F5:$G5)+Main!$H5+Main!$I5+SUM(Main!$J5:$K5)+SUM(Main!$J6:$K6)+SUM(Main!$J11:$K11)+SUM(Main!$J17:$K17)+SUM(Main!$J21:$K21)+SUM(Main!$J25:$K25)+SUM(Main!$J29:$K29)+SUM($B$4:$I$4)),'Gantt Chart'!DE$5&lt;=(SUM(Main!$F5:$G5)+Main!$H5+Main!$I5+SUM(Main!$J5:$K5)+SUM(Main!$J6:$K6)+SUM(Main!$J11:$K11)+SUM(Main!$J17:$K17)+SUM(Main!$J21:$K21)+SUM(Main!$J25:$K25)+SUM(Main!$J29:$K29)+SUM(Main!$J32:$K32)+SUM($B$4:$I$4))),Main!$S32,0)</f>
        <v>0</v>
      </c>
      <c r="DF98" s="2">
        <f>IF(AND('Gantt Chart'!DF$5&gt;(SUM(Main!$F5:$G5)+Main!$H5+Main!$I5+SUM(Main!$J5:$K5)+SUM(Main!$J6:$K6)+SUM(Main!$J11:$K11)+SUM(Main!$J17:$K17)+SUM(Main!$J21:$K21)+SUM(Main!$J25:$K25)+SUM(Main!$J29:$K29)+SUM($B$4:$I$4)),'Gantt Chart'!DF$5&lt;=(SUM(Main!$F5:$G5)+Main!$H5+Main!$I5+SUM(Main!$J5:$K5)+SUM(Main!$J6:$K6)+SUM(Main!$J11:$K11)+SUM(Main!$J17:$K17)+SUM(Main!$J21:$K21)+SUM(Main!$J25:$K25)+SUM(Main!$J29:$K29)+SUM(Main!$J32:$K32)+SUM($B$4:$I$4))),Main!$S32,0)</f>
        <v>0</v>
      </c>
      <c r="DG98" s="2">
        <f>IF(AND('Gantt Chart'!DG$5&gt;(SUM(Main!$F5:$G5)+Main!$H5+Main!$I5+SUM(Main!$J5:$K5)+SUM(Main!$J6:$K6)+SUM(Main!$J11:$K11)+SUM(Main!$J17:$K17)+SUM(Main!$J21:$K21)+SUM(Main!$J25:$K25)+SUM(Main!$J29:$K29)+SUM($B$4:$I$4)),'Gantt Chart'!DG$5&lt;=(SUM(Main!$F5:$G5)+Main!$H5+Main!$I5+SUM(Main!$J5:$K5)+SUM(Main!$J6:$K6)+SUM(Main!$J11:$K11)+SUM(Main!$J17:$K17)+SUM(Main!$J21:$K21)+SUM(Main!$J25:$K25)+SUM(Main!$J29:$K29)+SUM(Main!$J32:$K32)+SUM($B$4:$I$4))),Main!$S32,0)</f>
        <v>0</v>
      </c>
      <c r="DH98" s="2">
        <f>IF(AND('Gantt Chart'!DH$5&gt;(SUM(Main!$F5:$G5)+Main!$H5+Main!$I5+SUM(Main!$J5:$K5)+SUM(Main!$J6:$K6)+SUM(Main!$J11:$K11)+SUM(Main!$J17:$K17)+SUM(Main!$J21:$K21)+SUM(Main!$J25:$K25)+SUM(Main!$J29:$K29)+SUM($B$4:$I$4)),'Gantt Chart'!DH$5&lt;=(SUM(Main!$F5:$G5)+Main!$H5+Main!$I5+SUM(Main!$J5:$K5)+SUM(Main!$J6:$K6)+SUM(Main!$J11:$K11)+SUM(Main!$J17:$K17)+SUM(Main!$J21:$K21)+SUM(Main!$J25:$K25)+SUM(Main!$J29:$K29)+SUM(Main!$J32:$K32)+SUM($B$4:$I$4))),Main!$S32,0)</f>
        <v>0</v>
      </c>
      <c r="DI98" s="2">
        <f>IF(AND('Gantt Chart'!DI$5&gt;(SUM(Main!$F5:$G5)+Main!$H5+Main!$I5+SUM(Main!$J5:$K5)+SUM(Main!$J6:$K6)+SUM(Main!$J11:$K11)+SUM(Main!$J17:$K17)+SUM(Main!$J21:$K21)+SUM(Main!$J25:$K25)+SUM(Main!$J29:$K29)+SUM($B$4:$I$4)),'Gantt Chart'!DI$5&lt;=(SUM(Main!$F5:$G5)+Main!$H5+Main!$I5+SUM(Main!$J5:$K5)+SUM(Main!$J6:$K6)+SUM(Main!$J11:$K11)+SUM(Main!$J17:$K17)+SUM(Main!$J21:$K21)+SUM(Main!$J25:$K25)+SUM(Main!$J29:$K29)+SUM(Main!$J32:$K32)+SUM($B$4:$I$4))),Main!$S32,0)</f>
        <v>0</v>
      </c>
      <c r="DJ98" s="2">
        <f>IF(AND('Gantt Chart'!DJ$5&gt;(SUM(Main!$F5:$G5)+Main!$H5+Main!$I5+SUM(Main!$J5:$K5)+SUM(Main!$J6:$K6)+SUM(Main!$J11:$K11)+SUM(Main!$J17:$K17)+SUM(Main!$J21:$K21)+SUM(Main!$J25:$K25)+SUM(Main!$J29:$K29)+SUM($B$4:$I$4)),'Gantt Chart'!DJ$5&lt;=(SUM(Main!$F5:$G5)+Main!$H5+Main!$I5+SUM(Main!$J5:$K5)+SUM(Main!$J6:$K6)+SUM(Main!$J11:$K11)+SUM(Main!$J17:$K17)+SUM(Main!$J21:$K21)+SUM(Main!$J25:$K25)+SUM(Main!$J29:$K29)+SUM(Main!$J32:$K32)+SUM($B$4:$I$4))),Main!$S32,0)</f>
        <v>0</v>
      </c>
      <c r="DK98" s="2">
        <f>IF(AND('Gantt Chart'!DK$5&gt;(SUM(Main!$F5:$G5)+Main!$H5+Main!$I5+SUM(Main!$J5:$K5)+SUM(Main!$J6:$K6)+SUM(Main!$J11:$K11)+SUM(Main!$J17:$K17)+SUM(Main!$J21:$K21)+SUM(Main!$J25:$K25)+SUM(Main!$J29:$K29)+SUM($B$4:$I$4)),'Gantt Chart'!DK$5&lt;=(SUM(Main!$F5:$G5)+Main!$H5+Main!$I5+SUM(Main!$J5:$K5)+SUM(Main!$J6:$K6)+SUM(Main!$J11:$K11)+SUM(Main!$J17:$K17)+SUM(Main!$J21:$K21)+SUM(Main!$J25:$K25)+SUM(Main!$J29:$K29)+SUM(Main!$J32:$K32)+SUM($B$4:$I$4))),Main!$S32,0)</f>
        <v>0</v>
      </c>
      <c r="DL98" s="2">
        <f>IF(AND('Gantt Chart'!DL$5&gt;(SUM(Main!$F5:$G5)+Main!$H5+Main!$I5+SUM(Main!$J5:$K5)+SUM(Main!$J6:$K6)+SUM(Main!$J11:$K11)+SUM(Main!$J17:$K17)+SUM(Main!$J21:$K21)+SUM(Main!$J25:$K25)+SUM(Main!$J29:$K29)+SUM($B$4:$I$4)),'Gantt Chart'!DL$5&lt;=(SUM(Main!$F5:$G5)+Main!$H5+Main!$I5+SUM(Main!$J5:$K5)+SUM(Main!$J6:$K6)+SUM(Main!$J11:$K11)+SUM(Main!$J17:$K17)+SUM(Main!$J21:$K21)+SUM(Main!$J25:$K25)+SUM(Main!$J29:$K29)+SUM(Main!$J32:$K32)+SUM($B$4:$I$4))),Main!$S32,0)</f>
        <v>0</v>
      </c>
      <c r="DM98" s="2">
        <f>IF(AND('Gantt Chart'!DM$5&gt;(SUM(Main!$F5:$G5)+Main!$H5+Main!$I5+SUM(Main!$J5:$K5)+SUM(Main!$J6:$K6)+SUM(Main!$J11:$K11)+SUM(Main!$J17:$K17)+SUM(Main!$J21:$K21)+SUM(Main!$J25:$K25)+SUM(Main!$J29:$K29)+SUM($B$4:$I$4)),'Gantt Chart'!DM$5&lt;=(SUM(Main!$F5:$G5)+Main!$H5+Main!$I5+SUM(Main!$J5:$K5)+SUM(Main!$J6:$K6)+SUM(Main!$J11:$K11)+SUM(Main!$J17:$K17)+SUM(Main!$J21:$K21)+SUM(Main!$J25:$K25)+SUM(Main!$J29:$K29)+SUM(Main!$J32:$K32)+SUM($B$4:$I$4))),Main!$S32,0)</f>
        <v>0</v>
      </c>
      <c r="DN98" s="2">
        <f>IF(AND('Gantt Chart'!DN$5&gt;(SUM(Main!$F5:$G5)+Main!$H5+Main!$I5+SUM(Main!$J5:$K5)+SUM(Main!$J6:$K6)+SUM(Main!$J11:$K11)+SUM(Main!$J17:$K17)+SUM(Main!$J21:$K21)+SUM(Main!$J25:$K25)+SUM(Main!$J29:$K29)+SUM($B$4:$I$4)),'Gantt Chart'!DN$5&lt;=(SUM(Main!$F5:$G5)+Main!$H5+Main!$I5+SUM(Main!$J5:$K5)+SUM(Main!$J6:$K6)+SUM(Main!$J11:$K11)+SUM(Main!$J17:$K17)+SUM(Main!$J21:$K21)+SUM(Main!$J25:$K25)+SUM(Main!$J29:$K29)+SUM(Main!$J32:$K32)+SUM($B$4:$I$4))),Main!$S32,0)</f>
        <v>0</v>
      </c>
      <c r="DO98" s="2">
        <f>IF(AND('Gantt Chart'!DO$5&gt;(SUM(Main!$F5:$G5)+Main!$H5+Main!$I5+SUM(Main!$J5:$K5)+SUM(Main!$J6:$K6)+SUM(Main!$J11:$K11)+SUM(Main!$J17:$K17)+SUM(Main!$J21:$K21)+SUM(Main!$J25:$K25)+SUM(Main!$J29:$K29)+SUM($B$4:$I$4)),'Gantt Chart'!DO$5&lt;=(SUM(Main!$F5:$G5)+Main!$H5+Main!$I5+SUM(Main!$J5:$K5)+SUM(Main!$J6:$K6)+SUM(Main!$J11:$K11)+SUM(Main!$J17:$K17)+SUM(Main!$J21:$K21)+SUM(Main!$J25:$K25)+SUM(Main!$J29:$K29)+SUM(Main!$J32:$K32)+SUM($B$4:$I$4))),Main!$S32,0)</f>
        <v>0</v>
      </c>
      <c r="DP98" s="2">
        <f>IF(AND('Gantt Chart'!DP$5&gt;(SUM(Main!$F5:$G5)+Main!$H5+Main!$I5+SUM(Main!$J5:$K5)+SUM(Main!$J6:$K6)+SUM(Main!$J11:$K11)+SUM(Main!$J17:$K17)+SUM(Main!$J21:$K21)+SUM(Main!$J25:$K25)+SUM(Main!$J29:$K29)+SUM($B$4:$I$4)),'Gantt Chart'!DP$5&lt;=(SUM(Main!$F5:$G5)+Main!$H5+Main!$I5+SUM(Main!$J5:$K5)+SUM(Main!$J6:$K6)+SUM(Main!$J11:$K11)+SUM(Main!$J17:$K17)+SUM(Main!$J21:$K21)+SUM(Main!$J25:$K25)+SUM(Main!$J29:$K29)+SUM(Main!$J32:$K32)+SUM($B$4:$I$4))),Main!$S32,0)</f>
        <v>0</v>
      </c>
      <c r="DQ98" s="2">
        <f>IF(AND('Gantt Chart'!DQ$5&gt;(SUM(Main!$F5:$G5)+Main!$H5+Main!$I5+SUM(Main!$J5:$K5)+SUM(Main!$J6:$K6)+SUM(Main!$J11:$K11)+SUM(Main!$J17:$K17)+SUM(Main!$J21:$K21)+SUM(Main!$J25:$K25)+SUM(Main!$J29:$K29)+SUM($B$4:$I$4)),'Gantt Chart'!DQ$5&lt;=(SUM(Main!$F5:$G5)+Main!$H5+Main!$I5+SUM(Main!$J5:$K5)+SUM(Main!$J6:$K6)+SUM(Main!$J11:$K11)+SUM(Main!$J17:$K17)+SUM(Main!$J21:$K21)+SUM(Main!$J25:$K25)+SUM(Main!$J29:$K29)+SUM(Main!$J32:$K32)+SUM($B$4:$I$4))),Main!$S32,0)</f>
        <v>0</v>
      </c>
      <c r="DR98" s="2">
        <f>IF(AND('Gantt Chart'!DR$5&gt;(SUM(Main!$F5:$G5)+Main!$H5+Main!$I5+SUM(Main!$J5:$K5)+SUM(Main!$J6:$K6)+SUM(Main!$J11:$K11)+SUM(Main!$J17:$K17)+SUM(Main!$J21:$K21)+SUM(Main!$J25:$K25)+SUM(Main!$J29:$K29)+SUM($B$4:$I$4)),'Gantt Chart'!DR$5&lt;=(SUM(Main!$F5:$G5)+Main!$H5+Main!$I5+SUM(Main!$J5:$K5)+SUM(Main!$J6:$K6)+SUM(Main!$J11:$K11)+SUM(Main!$J17:$K17)+SUM(Main!$J21:$K21)+SUM(Main!$J25:$K25)+SUM(Main!$J29:$K29)+SUM(Main!$J32:$K32)+SUM($B$4:$I$4))),Main!$S32,0)</f>
        <v>0</v>
      </c>
      <c r="DS98" s="2">
        <f>IF(AND('Gantt Chart'!DS$5&gt;(SUM(Main!$F5:$G5)+Main!$H5+Main!$I5+SUM(Main!$J5:$K5)+SUM(Main!$J6:$K6)+SUM(Main!$J11:$K11)+SUM(Main!$J17:$K17)+SUM(Main!$J21:$K21)+SUM(Main!$J25:$K25)+SUM(Main!$J29:$K29)+SUM($B$4:$I$4)),'Gantt Chart'!DS$5&lt;=(SUM(Main!$F5:$G5)+Main!$H5+Main!$I5+SUM(Main!$J5:$K5)+SUM(Main!$J6:$K6)+SUM(Main!$J11:$K11)+SUM(Main!$J17:$K17)+SUM(Main!$J21:$K21)+SUM(Main!$J25:$K25)+SUM(Main!$J29:$K29)+SUM(Main!$J32:$K32)+SUM($B$4:$I$4))),Main!$S32,0)</f>
        <v>0</v>
      </c>
      <c r="DT98" s="2">
        <f>IF(AND('Gantt Chart'!DT$5&gt;(SUM(Main!$F5:$G5)+Main!$H5+Main!$I5+SUM(Main!$J5:$K5)+SUM(Main!$J6:$K6)+SUM(Main!$J11:$K11)+SUM(Main!$J17:$K17)+SUM(Main!$J21:$K21)+SUM(Main!$J25:$K25)+SUM(Main!$J29:$K29)+SUM($B$4:$I$4)),'Gantt Chart'!DT$5&lt;=(SUM(Main!$F5:$G5)+Main!$H5+Main!$I5+SUM(Main!$J5:$K5)+SUM(Main!$J6:$K6)+SUM(Main!$J11:$K11)+SUM(Main!$J17:$K17)+SUM(Main!$J21:$K21)+SUM(Main!$J25:$K25)+SUM(Main!$J29:$K29)+SUM(Main!$J32:$K32)+SUM($B$4:$I$4))),Main!$S32,0)</f>
        <v>0</v>
      </c>
      <c r="DU98" s="2">
        <f>IF(AND('Gantt Chart'!DU$5&gt;(SUM(Main!$F5:$G5)+Main!$H5+Main!$I5+SUM(Main!$J5:$K5)+SUM(Main!$J6:$K6)+SUM(Main!$J11:$K11)+SUM(Main!$J17:$K17)+SUM(Main!$J21:$K21)+SUM(Main!$J25:$K25)+SUM(Main!$J29:$K29)+SUM($B$4:$I$4)),'Gantt Chart'!DU$5&lt;=(SUM(Main!$F5:$G5)+Main!$H5+Main!$I5+SUM(Main!$J5:$K5)+SUM(Main!$J6:$K6)+SUM(Main!$J11:$K11)+SUM(Main!$J17:$K17)+SUM(Main!$J21:$K21)+SUM(Main!$J25:$K25)+SUM(Main!$J29:$K29)+SUM(Main!$J32:$K32)+SUM($B$4:$I$4))),Main!$S32,0)</f>
        <v>0</v>
      </c>
      <c r="DV98" s="2">
        <f>IF(AND('Gantt Chart'!DV$5&gt;(SUM(Main!$F5:$G5)+Main!$H5+Main!$I5+SUM(Main!$J5:$K5)+SUM(Main!$J6:$K6)+SUM(Main!$J11:$K11)+SUM(Main!$J17:$K17)+SUM(Main!$J21:$K21)+SUM(Main!$J25:$K25)+SUM(Main!$J29:$K29)+SUM($B$4:$I$4)),'Gantt Chart'!DV$5&lt;=(SUM(Main!$F5:$G5)+Main!$H5+Main!$I5+SUM(Main!$J5:$K5)+SUM(Main!$J6:$K6)+SUM(Main!$J11:$K11)+SUM(Main!$J17:$K17)+SUM(Main!$J21:$K21)+SUM(Main!$J25:$K25)+SUM(Main!$J29:$K29)+SUM(Main!$J32:$K32)+SUM($B$4:$I$4))),Main!$S32,0)</f>
        <v>0</v>
      </c>
      <c r="DW98" s="2">
        <f>IF(AND('Gantt Chart'!DW$5&gt;(SUM(Main!$F5:$G5)+Main!$H5+Main!$I5+SUM(Main!$J5:$K5)+SUM(Main!$J6:$K6)+SUM(Main!$J11:$K11)+SUM(Main!$J17:$K17)+SUM(Main!$J21:$K21)+SUM(Main!$J25:$K25)+SUM(Main!$J29:$K29)+SUM($B$4:$I$4)),'Gantt Chart'!DW$5&lt;=(SUM(Main!$F5:$G5)+Main!$H5+Main!$I5+SUM(Main!$J5:$K5)+SUM(Main!$J6:$K6)+SUM(Main!$J11:$K11)+SUM(Main!$J17:$K17)+SUM(Main!$J21:$K21)+SUM(Main!$J25:$K25)+SUM(Main!$J29:$K29)+SUM(Main!$J32:$K32)+SUM($B$4:$I$4))),Main!$S32,0)</f>
        <v>0</v>
      </c>
      <c r="DX98" s="2">
        <f>IF(AND('Gantt Chart'!DX$5&gt;(SUM(Main!$F5:$G5)+Main!$H5+Main!$I5+SUM(Main!$J5:$K5)+SUM(Main!$J6:$K6)+SUM(Main!$J11:$K11)+SUM(Main!$J17:$K17)+SUM(Main!$J21:$K21)+SUM(Main!$J25:$K25)+SUM(Main!$J29:$K29)+SUM($B$4:$I$4)),'Gantt Chart'!DX$5&lt;=(SUM(Main!$F5:$G5)+Main!$H5+Main!$I5+SUM(Main!$J5:$K5)+SUM(Main!$J6:$K6)+SUM(Main!$J11:$K11)+SUM(Main!$J17:$K17)+SUM(Main!$J21:$K21)+SUM(Main!$J25:$K25)+SUM(Main!$J29:$K29)+SUM(Main!$J32:$K32)+SUM($B$4:$I$4))),Main!$S32,0)</f>
        <v>0</v>
      </c>
      <c r="DY98" s="2">
        <f>IF(AND('Gantt Chart'!DY$5&gt;(SUM(Main!$F5:$G5)+Main!$H5+Main!$I5+SUM(Main!$J5:$K5)+SUM(Main!$J6:$K6)+SUM(Main!$J11:$K11)+SUM(Main!$J17:$K17)+SUM(Main!$J21:$K21)+SUM(Main!$J25:$K25)+SUM(Main!$J29:$K29)+SUM($B$4:$I$4)),'Gantt Chart'!DY$5&lt;=(SUM(Main!$F5:$G5)+Main!$H5+Main!$I5+SUM(Main!$J5:$K5)+SUM(Main!$J6:$K6)+SUM(Main!$J11:$K11)+SUM(Main!$J17:$K17)+SUM(Main!$J21:$K21)+SUM(Main!$J25:$K25)+SUM(Main!$J29:$K29)+SUM(Main!$J32:$K32)+SUM($B$4:$I$4))),Main!$S32,0)</f>
        <v>0</v>
      </c>
      <c r="DZ98" s="2">
        <f>IF(AND('Gantt Chart'!DZ$5&gt;(SUM(Main!$F5:$G5)+Main!$H5+Main!$I5+SUM(Main!$J5:$K5)+SUM(Main!$J6:$K6)+SUM(Main!$J11:$K11)+SUM(Main!$J17:$K17)+SUM(Main!$J21:$K21)+SUM(Main!$J25:$K25)+SUM(Main!$J29:$K29)+SUM($B$4:$I$4)),'Gantt Chart'!DZ$5&lt;=(SUM(Main!$F5:$G5)+Main!$H5+Main!$I5+SUM(Main!$J5:$K5)+SUM(Main!$J6:$K6)+SUM(Main!$J11:$K11)+SUM(Main!$J17:$K17)+SUM(Main!$J21:$K21)+SUM(Main!$J25:$K25)+SUM(Main!$J29:$K29)+SUM(Main!$J32:$K32)+SUM($B$4:$I$4))),Main!$S32,0)</f>
        <v>0</v>
      </c>
      <c r="EA98" s="2">
        <f>IF(AND('Gantt Chart'!EA$5&gt;(SUM(Main!$F5:$G5)+Main!$H5+Main!$I5+SUM(Main!$J5:$K5)+SUM(Main!$J6:$K6)+SUM(Main!$J11:$K11)+SUM(Main!$J17:$K17)+SUM(Main!$J21:$K21)+SUM(Main!$J25:$K25)+SUM(Main!$J29:$K29)+SUM($B$4:$I$4)),'Gantt Chart'!EA$5&lt;=(SUM(Main!$F5:$G5)+Main!$H5+Main!$I5+SUM(Main!$J5:$K5)+SUM(Main!$J6:$K6)+SUM(Main!$J11:$K11)+SUM(Main!$J17:$K17)+SUM(Main!$J21:$K21)+SUM(Main!$J25:$K25)+SUM(Main!$J29:$K29)+SUM(Main!$J32:$K32)+SUM($B$4:$I$4))),Main!$S32,0)</f>
        <v>0</v>
      </c>
      <c r="EB98" s="2">
        <f>IF(AND('Gantt Chart'!EB$5&gt;(SUM(Main!$F5:$G5)+Main!$H5+Main!$I5+SUM(Main!$J5:$K5)+SUM(Main!$J6:$K6)+SUM(Main!$J11:$K11)+SUM(Main!$J17:$K17)+SUM(Main!$J21:$K21)+SUM(Main!$J25:$K25)+SUM(Main!$J29:$K29)+SUM($B$4:$I$4)),'Gantt Chart'!EB$5&lt;=(SUM(Main!$F5:$G5)+Main!$H5+Main!$I5+SUM(Main!$J5:$K5)+SUM(Main!$J6:$K6)+SUM(Main!$J11:$K11)+SUM(Main!$J17:$K17)+SUM(Main!$J21:$K21)+SUM(Main!$J25:$K25)+SUM(Main!$J29:$K29)+SUM(Main!$J32:$K32)+SUM($B$4:$I$4))),Main!$S32,0)</f>
        <v>0</v>
      </c>
      <c r="EC98" s="2">
        <f>IF(AND('Gantt Chart'!EC$5&gt;(SUM(Main!$F5:$G5)+Main!$H5+Main!$I5+SUM(Main!$J5:$K5)+SUM(Main!$J6:$K6)+SUM(Main!$J11:$K11)+SUM(Main!$J17:$K17)+SUM(Main!$J21:$K21)+SUM(Main!$J25:$K25)+SUM(Main!$J29:$K29)+SUM($B$4:$I$4)),'Gantt Chart'!EC$5&lt;=(SUM(Main!$F5:$G5)+Main!$H5+Main!$I5+SUM(Main!$J5:$K5)+SUM(Main!$J6:$K6)+SUM(Main!$J11:$K11)+SUM(Main!$J17:$K17)+SUM(Main!$J21:$K21)+SUM(Main!$J25:$K25)+SUM(Main!$J29:$K29)+SUM(Main!$J32:$K32)+SUM($B$4:$I$4))),Main!$S32,0)</f>
        <v>0</v>
      </c>
      <c r="ED98" s="2">
        <f>IF(AND('Gantt Chart'!ED$5&gt;(SUM(Main!$F5:$G5)+Main!$H5+Main!$I5+SUM(Main!$J5:$K5)+SUM(Main!$J6:$K6)+SUM(Main!$J11:$K11)+SUM(Main!$J17:$K17)+SUM(Main!$J21:$K21)+SUM(Main!$J25:$K25)+SUM(Main!$J29:$K29)+SUM($B$4:$I$4)),'Gantt Chart'!ED$5&lt;=(SUM(Main!$F5:$G5)+Main!$H5+Main!$I5+SUM(Main!$J5:$K5)+SUM(Main!$J6:$K6)+SUM(Main!$J11:$K11)+SUM(Main!$J17:$K17)+SUM(Main!$J21:$K21)+SUM(Main!$J25:$K25)+SUM(Main!$J29:$K29)+SUM(Main!$J32:$K32)+SUM($B$4:$I$4))),Main!$S32,0)</f>
        <v>0</v>
      </c>
      <c r="EE98" s="2">
        <f>IF(AND('Gantt Chart'!EE$5&gt;(SUM(Main!$F5:$G5)+Main!$H5+Main!$I5+SUM(Main!$J5:$K5)+SUM(Main!$J6:$K6)+SUM(Main!$J11:$K11)+SUM(Main!$J17:$K17)+SUM(Main!$J21:$K21)+SUM(Main!$J25:$K25)+SUM(Main!$J29:$K29)+SUM($B$4:$I$4)),'Gantt Chart'!EE$5&lt;=(SUM(Main!$F5:$G5)+Main!$H5+Main!$I5+SUM(Main!$J5:$K5)+SUM(Main!$J6:$K6)+SUM(Main!$J11:$K11)+SUM(Main!$J17:$K17)+SUM(Main!$J21:$K21)+SUM(Main!$J25:$K25)+SUM(Main!$J29:$K29)+SUM(Main!$J32:$K32)+SUM($B$4:$I$4))),Main!$S32,0)</f>
        <v>0</v>
      </c>
      <c r="EF98" s="2">
        <f>IF(AND('Gantt Chart'!EF$5&gt;(SUM(Main!$F5:$G5)+Main!$H5+Main!$I5+SUM(Main!$J5:$K5)+SUM(Main!$J6:$K6)+SUM(Main!$J11:$K11)+SUM(Main!$J17:$K17)+SUM(Main!$J21:$K21)+SUM(Main!$J25:$K25)+SUM(Main!$J29:$K29)+SUM($B$4:$I$4)),'Gantt Chart'!EF$5&lt;=(SUM(Main!$F5:$G5)+Main!$H5+Main!$I5+SUM(Main!$J5:$K5)+SUM(Main!$J6:$K6)+SUM(Main!$J11:$K11)+SUM(Main!$J17:$K17)+SUM(Main!$J21:$K21)+SUM(Main!$J25:$K25)+SUM(Main!$J29:$K29)+SUM(Main!$J32:$K32)+SUM($B$4:$I$4))),Main!$S32,0)</f>
        <v>0</v>
      </c>
      <c r="EG98" s="2">
        <f>IF(AND('Gantt Chart'!EG$5&gt;(SUM(Main!$F5:$G5)+Main!$H5+Main!$I5+SUM(Main!$J5:$K5)+SUM(Main!$J6:$K6)+SUM(Main!$J11:$K11)+SUM(Main!$J17:$K17)+SUM(Main!$J21:$K21)+SUM(Main!$J25:$K25)+SUM(Main!$J29:$K29)+SUM($B$4:$I$4)),'Gantt Chart'!EG$5&lt;=(SUM(Main!$F5:$G5)+Main!$H5+Main!$I5+SUM(Main!$J5:$K5)+SUM(Main!$J6:$K6)+SUM(Main!$J11:$K11)+SUM(Main!$J17:$K17)+SUM(Main!$J21:$K21)+SUM(Main!$J25:$K25)+SUM(Main!$J29:$K29)+SUM(Main!$J32:$K32)+SUM($B$4:$I$4))),Main!$S32,0)</f>
        <v>0</v>
      </c>
      <c r="EH98" s="2">
        <f>IF(AND('Gantt Chart'!EH$5&gt;(SUM(Main!$F5:$G5)+Main!$H5+Main!$I5+SUM(Main!$J5:$K5)+SUM(Main!$J6:$K6)+SUM(Main!$J11:$K11)+SUM(Main!$J17:$K17)+SUM(Main!$J21:$K21)+SUM(Main!$J25:$K25)+SUM(Main!$J29:$K29)+SUM($B$4:$I$4)),'Gantt Chart'!EH$5&lt;=(SUM(Main!$F5:$G5)+Main!$H5+Main!$I5+SUM(Main!$J5:$K5)+SUM(Main!$J6:$K6)+SUM(Main!$J11:$K11)+SUM(Main!$J17:$K17)+SUM(Main!$J21:$K21)+SUM(Main!$J25:$K25)+SUM(Main!$J29:$K29)+SUM(Main!$J32:$K32)+SUM($B$4:$I$4))),Main!$S32,0)</f>
        <v>0</v>
      </c>
      <c r="EI98" s="2">
        <f>IF(AND('Gantt Chart'!EI$5&gt;(SUM(Main!$F5:$G5)+Main!$H5+Main!$I5+SUM(Main!$J5:$K5)+SUM(Main!$J6:$K6)+SUM(Main!$J11:$K11)+SUM(Main!$J17:$K17)+SUM(Main!$J21:$K21)+SUM(Main!$J25:$K25)+SUM(Main!$J29:$K29)+SUM($B$4:$I$4)),'Gantt Chart'!EI$5&lt;=(SUM(Main!$F5:$G5)+Main!$H5+Main!$I5+SUM(Main!$J5:$K5)+SUM(Main!$J6:$K6)+SUM(Main!$J11:$K11)+SUM(Main!$J17:$K17)+SUM(Main!$J21:$K21)+SUM(Main!$J25:$K25)+SUM(Main!$J29:$K29)+SUM(Main!$J32:$K32)+SUM($B$4:$I$4))),Main!$S32,0)</f>
        <v>0</v>
      </c>
      <c r="EJ98" s="2">
        <f>IF(AND('Gantt Chart'!EJ$5&gt;(SUM(Main!$F5:$G5)+Main!$H5+Main!$I5+SUM(Main!$J5:$K5)+SUM(Main!$J6:$K6)+SUM(Main!$J11:$K11)+SUM(Main!$J17:$K17)+SUM(Main!$J21:$K21)+SUM(Main!$J25:$K25)+SUM(Main!$J29:$K29)+SUM($B$4:$I$4)),'Gantt Chart'!EJ$5&lt;=(SUM(Main!$F5:$G5)+Main!$H5+Main!$I5+SUM(Main!$J5:$K5)+SUM(Main!$J6:$K6)+SUM(Main!$J11:$K11)+SUM(Main!$J17:$K17)+SUM(Main!$J21:$K21)+SUM(Main!$J25:$K25)+SUM(Main!$J29:$K29)+SUM(Main!$J32:$K32)+SUM($B$4:$I$4))),Main!$S32,0)</f>
        <v>0</v>
      </c>
      <c r="EK98" s="2">
        <f>IF(AND('Gantt Chart'!EK$5&gt;(SUM(Main!$F5:$G5)+Main!$H5+Main!$I5+SUM(Main!$J5:$K5)+SUM(Main!$J6:$K6)+SUM(Main!$J11:$K11)+SUM(Main!$J17:$K17)+SUM(Main!$J21:$K21)+SUM(Main!$J25:$K25)+SUM(Main!$J29:$K29)+SUM($B$4:$I$4)),'Gantt Chart'!EK$5&lt;=(SUM(Main!$F5:$G5)+Main!$H5+Main!$I5+SUM(Main!$J5:$K5)+SUM(Main!$J6:$K6)+SUM(Main!$J11:$K11)+SUM(Main!$J17:$K17)+SUM(Main!$J21:$K21)+SUM(Main!$J25:$K25)+SUM(Main!$J29:$K29)+SUM(Main!$J32:$K32)+SUM($B$4:$I$4))),Main!$S32,0)</f>
        <v>0</v>
      </c>
      <c r="EL98" s="2">
        <f>IF(AND('Gantt Chart'!EL$5&gt;(SUM(Main!$F5:$G5)+Main!$H5+Main!$I5+SUM(Main!$J5:$K5)+SUM(Main!$J6:$K6)+SUM(Main!$J11:$K11)+SUM(Main!$J17:$K17)+SUM(Main!$J21:$K21)+SUM(Main!$J25:$K25)+SUM(Main!$J29:$K29)+SUM($B$4:$I$4)),'Gantt Chart'!EL$5&lt;=(SUM(Main!$F5:$G5)+Main!$H5+Main!$I5+SUM(Main!$J5:$K5)+SUM(Main!$J6:$K6)+SUM(Main!$J11:$K11)+SUM(Main!$J17:$K17)+SUM(Main!$J21:$K21)+SUM(Main!$J25:$K25)+SUM(Main!$J29:$K29)+SUM(Main!$J32:$K32)+SUM($B$4:$I$4))),Main!$S32,0)</f>
        <v>0</v>
      </c>
      <c r="EM98" s="2">
        <f>IF(AND('Gantt Chart'!EM$5&gt;(SUM(Main!$F5:$G5)+Main!$H5+Main!$I5+SUM(Main!$J5:$K5)+SUM(Main!$J6:$K6)+SUM(Main!$J11:$K11)+SUM(Main!$J17:$K17)+SUM(Main!$J21:$K21)+SUM(Main!$J25:$K25)+SUM(Main!$J29:$K29)+SUM($B$4:$I$4)),'Gantt Chart'!EM$5&lt;=(SUM(Main!$F5:$G5)+Main!$H5+Main!$I5+SUM(Main!$J5:$K5)+SUM(Main!$J6:$K6)+SUM(Main!$J11:$K11)+SUM(Main!$J17:$K17)+SUM(Main!$J21:$K21)+SUM(Main!$J25:$K25)+SUM(Main!$J29:$K29)+SUM(Main!$J32:$K32)+SUM($B$4:$I$4))),Main!$S32,0)</f>
        <v>0</v>
      </c>
      <c r="EN98" s="2">
        <f>IF(AND('Gantt Chart'!EN$5&gt;(SUM(Main!$F5:$G5)+Main!$H5+Main!$I5+SUM(Main!$J5:$K5)+SUM(Main!$J6:$K6)+SUM(Main!$J11:$K11)+SUM(Main!$J17:$K17)+SUM(Main!$J21:$K21)+SUM(Main!$J25:$K25)+SUM(Main!$J29:$K29)+SUM($B$4:$I$4)),'Gantt Chart'!EN$5&lt;=(SUM(Main!$F5:$G5)+Main!$H5+Main!$I5+SUM(Main!$J5:$K5)+SUM(Main!$J6:$K6)+SUM(Main!$J11:$K11)+SUM(Main!$J17:$K17)+SUM(Main!$J21:$K21)+SUM(Main!$J25:$K25)+SUM(Main!$J29:$K29)+SUM(Main!$J32:$K32)+SUM($B$4:$I$4))),Main!$S32,0)</f>
        <v>0</v>
      </c>
      <c r="EO98" s="2">
        <f>IF(AND('Gantt Chart'!EO$5&gt;(SUM(Main!$F5:$G5)+Main!$H5+Main!$I5+SUM(Main!$J5:$K5)+SUM(Main!$J6:$K6)+SUM(Main!$J11:$K11)+SUM(Main!$J17:$K17)+SUM(Main!$J21:$K21)+SUM(Main!$J25:$K25)+SUM(Main!$J29:$K29)+SUM($B$4:$I$4)),'Gantt Chart'!EO$5&lt;=(SUM(Main!$F5:$G5)+Main!$H5+Main!$I5+SUM(Main!$J5:$K5)+SUM(Main!$J6:$K6)+SUM(Main!$J11:$K11)+SUM(Main!$J17:$K17)+SUM(Main!$J21:$K21)+SUM(Main!$J25:$K25)+SUM(Main!$J29:$K29)+SUM(Main!$J32:$K32)+SUM($B$4:$I$4))),Main!$S32,0)</f>
        <v>0</v>
      </c>
      <c r="EP98" s="2">
        <f>IF(AND('Gantt Chart'!EP$5&gt;(SUM(Main!$F5:$G5)+Main!$H5+Main!$I5+SUM(Main!$J5:$K5)+SUM(Main!$J6:$K6)+SUM(Main!$J11:$K11)+SUM(Main!$J17:$K17)+SUM(Main!$J21:$K21)+SUM(Main!$J25:$K25)+SUM(Main!$J29:$K29)+SUM($B$4:$I$4)),'Gantt Chart'!EP$5&lt;=(SUM(Main!$F5:$G5)+Main!$H5+Main!$I5+SUM(Main!$J5:$K5)+SUM(Main!$J6:$K6)+SUM(Main!$J11:$K11)+SUM(Main!$J17:$K17)+SUM(Main!$J21:$K21)+SUM(Main!$J25:$K25)+SUM(Main!$J29:$K29)+SUM(Main!$J32:$K32)+SUM($B$4:$I$4))),Main!$S32,0)</f>
        <v>0</v>
      </c>
      <c r="EQ98" s="2">
        <f>IF(AND('Gantt Chart'!EQ$5&gt;(SUM(Main!$F5:$G5)+Main!$H5+Main!$I5+SUM(Main!$J5:$K5)+SUM(Main!$J6:$K6)+SUM(Main!$J11:$K11)+SUM(Main!$J17:$K17)+SUM(Main!$J21:$K21)+SUM(Main!$J25:$K25)+SUM(Main!$J29:$K29)+SUM($B$4:$I$4)),'Gantt Chart'!EQ$5&lt;=(SUM(Main!$F5:$G5)+Main!$H5+Main!$I5+SUM(Main!$J5:$K5)+SUM(Main!$J6:$K6)+SUM(Main!$J11:$K11)+SUM(Main!$J17:$K17)+SUM(Main!$J21:$K21)+SUM(Main!$J25:$K25)+SUM(Main!$J29:$K29)+SUM(Main!$J32:$K32)+SUM($B$4:$I$4))),Main!$S32,0)</f>
        <v>0</v>
      </c>
      <c r="ER98" s="2">
        <f>IF(AND('Gantt Chart'!ER$5&gt;(SUM(Main!$F5:$G5)+Main!$H5+Main!$I5+SUM(Main!$J5:$K5)+SUM(Main!$J6:$K6)+SUM(Main!$J11:$K11)+SUM(Main!$J17:$K17)+SUM(Main!$J21:$K21)+SUM(Main!$J25:$K25)+SUM(Main!$J29:$K29)+SUM($B$4:$I$4)),'Gantt Chart'!ER$5&lt;=(SUM(Main!$F5:$G5)+Main!$H5+Main!$I5+SUM(Main!$J5:$K5)+SUM(Main!$J6:$K6)+SUM(Main!$J11:$K11)+SUM(Main!$J17:$K17)+SUM(Main!$J21:$K21)+SUM(Main!$J25:$K25)+SUM(Main!$J29:$K29)+SUM(Main!$J32:$K32)+SUM($B$4:$I$4))),Main!$S32,0)</f>
        <v>0</v>
      </c>
      <c r="ES98" s="2">
        <f>IF(AND('Gantt Chart'!ES$5&gt;(SUM(Main!$F5:$G5)+Main!$H5+Main!$I5+SUM(Main!$J5:$K5)+SUM(Main!$J6:$K6)+SUM(Main!$J11:$K11)+SUM(Main!$J17:$K17)+SUM(Main!$J21:$K21)+SUM(Main!$J25:$K25)+SUM(Main!$J29:$K29)+SUM($B$4:$I$4)),'Gantt Chart'!ES$5&lt;=(SUM(Main!$F5:$G5)+Main!$H5+Main!$I5+SUM(Main!$J5:$K5)+SUM(Main!$J6:$K6)+SUM(Main!$J11:$K11)+SUM(Main!$J17:$K17)+SUM(Main!$J21:$K21)+SUM(Main!$J25:$K25)+SUM(Main!$J29:$K29)+SUM(Main!$J32:$K32)+SUM($B$4:$I$4))),Main!$S32,0)</f>
        <v>0</v>
      </c>
      <c r="ET98" s="2">
        <f>IF(AND('Gantt Chart'!ET$5&gt;(SUM(Main!$F5:$G5)+Main!$H5+Main!$I5+SUM(Main!$J5:$K5)+SUM(Main!$J6:$K6)+SUM(Main!$J11:$K11)+SUM(Main!$J17:$K17)+SUM(Main!$J21:$K21)+SUM(Main!$J25:$K25)+SUM(Main!$J29:$K29)+SUM($B$4:$I$4)),'Gantt Chart'!ET$5&lt;=(SUM(Main!$F5:$G5)+Main!$H5+Main!$I5+SUM(Main!$J5:$K5)+SUM(Main!$J6:$K6)+SUM(Main!$J11:$K11)+SUM(Main!$J17:$K17)+SUM(Main!$J21:$K21)+SUM(Main!$J25:$K25)+SUM(Main!$J29:$K29)+SUM(Main!$J32:$K32)+SUM($B$4:$I$4))),Main!$S32,0)</f>
        <v>0</v>
      </c>
      <c r="EU98" s="2">
        <f>IF(AND('Gantt Chart'!EU$5&gt;(SUM(Main!$F5:$G5)+Main!$H5+Main!$I5+SUM(Main!$J5:$K5)+SUM(Main!$J6:$K6)+SUM(Main!$J11:$K11)+SUM(Main!$J17:$K17)+SUM(Main!$J21:$K21)+SUM(Main!$J25:$K25)+SUM(Main!$J29:$K29)+SUM($B$4:$I$4)),'Gantt Chart'!EU$5&lt;=(SUM(Main!$F5:$G5)+Main!$H5+Main!$I5+SUM(Main!$J5:$K5)+SUM(Main!$J6:$K6)+SUM(Main!$J11:$K11)+SUM(Main!$J17:$K17)+SUM(Main!$J21:$K21)+SUM(Main!$J25:$K25)+SUM(Main!$J29:$K29)+SUM(Main!$J32:$K32)+SUM($B$4:$I$4))),Main!$S32,0)</f>
        <v>0</v>
      </c>
      <c r="EV98" s="2">
        <f>IF(AND('Gantt Chart'!EV$5&gt;(SUM(Main!$F5:$G5)+Main!$H5+Main!$I5+SUM(Main!$J5:$K5)+SUM(Main!$J6:$K6)+SUM(Main!$J11:$K11)+SUM(Main!$J17:$K17)+SUM(Main!$J21:$K21)+SUM(Main!$J25:$K25)+SUM(Main!$J29:$K29)+SUM($B$4:$I$4)),'Gantt Chart'!EV$5&lt;=(SUM(Main!$F5:$G5)+Main!$H5+Main!$I5+SUM(Main!$J5:$K5)+SUM(Main!$J6:$K6)+SUM(Main!$J11:$K11)+SUM(Main!$J17:$K17)+SUM(Main!$J21:$K21)+SUM(Main!$J25:$K25)+SUM(Main!$J29:$K29)+SUM(Main!$J32:$K32)+SUM($B$4:$I$4))),Main!$S32,0)</f>
        <v>0</v>
      </c>
      <c r="EW98" s="2">
        <f>IF(AND('Gantt Chart'!EW$5&gt;(SUM(Main!$F5:$G5)+Main!$H5+Main!$I5+SUM(Main!$J5:$K5)+SUM(Main!$J6:$K6)+SUM(Main!$J11:$K11)+SUM(Main!$J17:$K17)+SUM(Main!$J21:$K21)+SUM(Main!$J25:$K25)+SUM(Main!$J29:$K29)+SUM($B$4:$I$4)),'Gantt Chart'!EW$5&lt;=(SUM(Main!$F5:$G5)+Main!$H5+Main!$I5+SUM(Main!$J5:$K5)+SUM(Main!$J6:$K6)+SUM(Main!$J11:$K11)+SUM(Main!$J17:$K17)+SUM(Main!$J21:$K21)+SUM(Main!$J25:$K25)+SUM(Main!$J29:$K29)+SUM(Main!$J32:$K32)+SUM($B$4:$I$4))),Main!$S32,0)</f>
        <v>0</v>
      </c>
      <c r="EX98" s="2">
        <f>IF(AND('Gantt Chart'!EX$5&gt;(SUM(Main!$F5:$G5)+Main!$H5+Main!$I5+SUM(Main!$J5:$K5)+SUM(Main!$J6:$K6)+SUM(Main!$J11:$K11)+SUM(Main!$J17:$K17)+SUM(Main!$J21:$K21)+SUM(Main!$J25:$K25)+SUM(Main!$J29:$K29)+SUM($B$4:$I$4)),'Gantt Chart'!EX$5&lt;=(SUM(Main!$F5:$G5)+Main!$H5+Main!$I5+SUM(Main!$J5:$K5)+SUM(Main!$J6:$K6)+SUM(Main!$J11:$K11)+SUM(Main!$J17:$K17)+SUM(Main!$J21:$K21)+SUM(Main!$J25:$K25)+SUM(Main!$J29:$K29)+SUM(Main!$J32:$K32)+SUM($B$4:$I$4))),Main!$S32,0)</f>
        <v>0</v>
      </c>
      <c r="EY98" s="2">
        <f>IF(AND('Gantt Chart'!EY$5&gt;(SUM(Main!$F5:$G5)+Main!$H5+Main!$I5+SUM(Main!$J5:$K5)+SUM(Main!$J6:$K6)+SUM(Main!$J11:$K11)+SUM(Main!$J17:$K17)+SUM(Main!$J21:$K21)+SUM(Main!$J25:$K25)+SUM(Main!$J29:$K29)+SUM($B$4:$I$4)),'Gantt Chart'!EY$5&lt;=(SUM(Main!$F5:$G5)+Main!$H5+Main!$I5+SUM(Main!$J5:$K5)+SUM(Main!$J6:$K6)+SUM(Main!$J11:$K11)+SUM(Main!$J17:$K17)+SUM(Main!$J21:$K21)+SUM(Main!$J25:$K25)+SUM(Main!$J29:$K29)+SUM(Main!$J32:$K32)+SUM($B$4:$I$4))),Main!$S32,0)</f>
        <v>0</v>
      </c>
      <c r="EZ98" s="2">
        <f>IF(AND('Gantt Chart'!EZ$5&gt;(SUM(Main!$F5:$G5)+Main!$H5+Main!$I5+SUM(Main!$J5:$K5)+SUM(Main!$J6:$K6)+SUM(Main!$J11:$K11)+SUM(Main!$J17:$K17)+SUM(Main!$J21:$K21)+SUM(Main!$J25:$K25)+SUM(Main!$J29:$K29)+SUM($B$4:$I$4)),'Gantt Chart'!EZ$5&lt;=(SUM(Main!$F5:$G5)+Main!$H5+Main!$I5+SUM(Main!$J5:$K5)+SUM(Main!$J6:$K6)+SUM(Main!$J11:$K11)+SUM(Main!$J17:$K17)+SUM(Main!$J21:$K21)+SUM(Main!$J25:$K25)+SUM(Main!$J29:$K29)+SUM(Main!$J32:$K32)+SUM($B$4:$I$4))),Main!$S32,0)</f>
        <v>0</v>
      </c>
      <c r="FA98" s="2">
        <f>IF(AND('Gantt Chart'!FA$5&gt;(SUM(Main!$F5:$G5)+Main!$H5+Main!$I5+SUM(Main!$J5:$K5)+SUM(Main!$J6:$K6)+SUM(Main!$J11:$K11)+SUM(Main!$J17:$K17)+SUM(Main!$J21:$K21)+SUM(Main!$J25:$K25)+SUM(Main!$J29:$K29)+SUM($B$4:$I$4)),'Gantt Chart'!FA$5&lt;=(SUM(Main!$F5:$G5)+Main!$H5+Main!$I5+SUM(Main!$J5:$K5)+SUM(Main!$J6:$K6)+SUM(Main!$J11:$K11)+SUM(Main!$J17:$K17)+SUM(Main!$J21:$K21)+SUM(Main!$J25:$K25)+SUM(Main!$J29:$K29)+SUM(Main!$J32:$K32)+SUM($B$4:$I$4))),Main!$S32,0)</f>
        <v>0</v>
      </c>
      <c r="FB98" s="2">
        <f>IF(AND('Gantt Chart'!FB$5&gt;(SUM(Main!$F5:$G5)+Main!$H5+Main!$I5+SUM(Main!$J5:$K5)+SUM(Main!$J6:$K6)+SUM(Main!$J11:$K11)+SUM(Main!$J17:$K17)+SUM(Main!$J21:$K21)+SUM(Main!$J25:$K25)+SUM(Main!$J29:$K29)+SUM($B$4:$I$4)),'Gantt Chart'!FB$5&lt;=(SUM(Main!$F5:$G5)+Main!$H5+Main!$I5+SUM(Main!$J5:$K5)+SUM(Main!$J6:$K6)+SUM(Main!$J11:$K11)+SUM(Main!$J17:$K17)+SUM(Main!$J21:$K21)+SUM(Main!$J25:$K25)+SUM(Main!$J29:$K29)+SUM(Main!$J32:$K32)+SUM($B$4:$I$4))),Main!$S32,0)</f>
        <v>0</v>
      </c>
      <c r="FC98" s="2">
        <f>IF(AND('Gantt Chart'!FC$5&gt;(SUM(Main!$F5:$G5)+Main!$H5+Main!$I5+SUM(Main!$J5:$K5)+SUM(Main!$J6:$K6)+SUM(Main!$J11:$K11)+SUM(Main!$J17:$K17)+SUM(Main!$J21:$K21)+SUM(Main!$J25:$K25)+SUM(Main!$J29:$K29)+SUM($B$4:$I$4)),'Gantt Chart'!FC$5&lt;=(SUM(Main!$F5:$G5)+Main!$H5+Main!$I5+SUM(Main!$J5:$K5)+SUM(Main!$J6:$K6)+SUM(Main!$J11:$K11)+SUM(Main!$J17:$K17)+SUM(Main!$J21:$K21)+SUM(Main!$J25:$K25)+SUM(Main!$J29:$K29)+SUM(Main!$J32:$K32)+SUM($B$4:$I$4))),Main!$S32,0)</f>
        <v>0</v>
      </c>
      <c r="FD98" s="2">
        <f>IF(AND('Gantt Chart'!FD$5&gt;(SUM(Main!$F5:$G5)+Main!$H5+Main!$I5+SUM(Main!$J5:$K5)+SUM(Main!$J6:$K6)+SUM(Main!$J11:$K11)+SUM(Main!$J17:$K17)+SUM(Main!$J21:$K21)+SUM(Main!$J25:$K25)+SUM(Main!$J29:$K29)+SUM($B$4:$I$4)),'Gantt Chart'!FD$5&lt;=(SUM(Main!$F5:$G5)+Main!$H5+Main!$I5+SUM(Main!$J5:$K5)+SUM(Main!$J6:$K6)+SUM(Main!$J11:$K11)+SUM(Main!$J17:$K17)+SUM(Main!$J21:$K21)+SUM(Main!$J25:$K25)+SUM(Main!$J29:$K29)+SUM(Main!$J32:$K32)+SUM($B$4:$I$4))),Main!$S32,0)</f>
        <v>0</v>
      </c>
      <c r="FE98" s="2">
        <f>IF(AND('Gantt Chart'!FE$5&gt;(SUM(Main!$F5:$G5)+Main!$H5+Main!$I5+SUM(Main!$J5:$K5)+SUM(Main!$J6:$K6)+SUM(Main!$J11:$K11)+SUM(Main!$J17:$K17)+SUM(Main!$J21:$K21)+SUM(Main!$J25:$K25)+SUM(Main!$J29:$K29)+SUM($B$4:$I$4)),'Gantt Chart'!FE$5&lt;=(SUM(Main!$F5:$G5)+Main!$H5+Main!$I5+SUM(Main!$J5:$K5)+SUM(Main!$J6:$K6)+SUM(Main!$J11:$K11)+SUM(Main!$J17:$K17)+SUM(Main!$J21:$K21)+SUM(Main!$J25:$K25)+SUM(Main!$J29:$K29)+SUM(Main!$J32:$K32)+SUM($B$4:$I$4))),Main!$S32,0)</f>
        <v>0</v>
      </c>
      <c r="FF98" s="2">
        <f>IF(AND('Gantt Chart'!FF$5&gt;(SUM(Main!$F5:$G5)+Main!$H5+Main!$I5+SUM(Main!$J5:$K5)+SUM(Main!$J6:$K6)+SUM(Main!$J11:$K11)+SUM(Main!$J17:$K17)+SUM(Main!$J21:$K21)+SUM(Main!$J25:$K25)+SUM(Main!$J29:$K29)+SUM($B$4:$I$4)),'Gantt Chart'!FF$5&lt;=(SUM(Main!$F5:$G5)+Main!$H5+Main!$I5+SUM(Main!$J5:$K5)+SUM(Main!$J6:$K6)+SUM(Main!$J11:$K11)+SUM(Main!$J17:$K17)+SUM(Main!$J21:$K21)+SUM(Main!$J25:$K25)+SUM(Main!$J29:$K29)+SUM(Main!$J32:$K32)+SUM($B$4:$I$4))),Main!$S32,0)</f>
        <v>0</v>
      </c>
      <c r="FG98" s="2">
        <f>IF(AND('Gantt Chart'!FG$5&gt;(SUM(Main!$F5:$G5)+Main!$H5+Main!$I5+SUM(Main!$J5:$K5)+SUM(Main!$J6:$K6)+SUM(Main!$J11:$K11)+SUM(Main!$J17:$K17)+SUM(Main!$J21:$K21)+SUM(Main!$J25:$K25)+SUM(Main!$J29:$K29)+SUM($B$4:$I$4)),'Gantt Chart'!FG$5&lt;=(SUM(Main!$F5:$G5)+Main!$H5+Main!$I5+SUM(Main!$J5:$K5)+SUM(Main!$J6:$K6)+SUM(Main!$J11:$K11)+SUM(Main!$J17:$K17)+SUM(Main!$J21:$K21)+SUM(Main!$J25:$K25)+SUM(Main!$J29:$K29)+SUM(Main!$J32:$K32)+SUM($B$4:$I$4))),Main!$S32,0)</f>
        <v>0</v>
      </c>
      <c r="FH98" s="2">
        <f>IF(AND('Gantt Chart'!FH$5&gt;(SUM(Main!$F5:$G5)+Main!$H5+Main!$I5+SUM(Main!$J5:$K5)+SUM(Main!$J6:$K6)+SUM(Main!$J11:$K11)+SUM(Main!$J17:$K17)+SUM(Main!$J21:$K21)+SUM(Main!$J25:$K25)+SUM(Main!$J29:$K29)+SUM($B$4:$I$4)),'Gantt Chart'!FH$5&lt;=(SUM(Main!$F5:$G5)+Main!$H5+Main!$I5+SUM(Main!$J5:$K5)+SUM(Main!$J6:$K6)+SUM(Main!$J11:$K11)+SUM(Main!$J17:$K17)+SUM(Main!$J21:$K21)+SUM(Main!$J25:$K25)+SUM(Main!$J29:$K29)+SUM(Main!$J32:$K32)+SUM($B$4:$I$4))),Main!$S32,0)</f>
        <v>0</v>
      </c>
      <c r="FI98" s="2">
        <f>IF(AND('Gantt Chart'!FI$5&gt;(SUM(Main!$F5:$G5)+Main!$H5+Main!$I5+SUM(Main!$J5:$K5)+SUM(Main!$J6:$K6)+SUM(Main!$J11:$K11)+SUM(Main!$J17:$K17)+SUM(Main!$J21:$K21)+SUM(Main!$J25:$K25)+SUM(Main!$J29:$K29)+SUM($B$4:$I$4)),'Gantt Chart'!FI$5&lt;=(SUM(Main!$F5:$G5)+Main!$H5+Main!$I5+SUM(Main!$J5:$K5)+SUM(Main!$J6:$K6)+SUM(Main!$J11:$K11)+SUM(Main!$J17:$K17)+SUM(Main!$J21:$K21)+SUM(Main!$J25:$K25)+SUM(Main!$J29:$K29)+SUM(Main!$J32:$K32)+SUM($B$4:$I$4))),Main!$S32,0)</f>
        <v>0</v>
      </c>
      <c r="FJ98" s="2">
        <f>IF(AND('Gantt Chart'!FJ$5&gt;(SUM(Main!$F5:$G5)+Main!$H5+Main!$I5+SUM(Main!$J5:$K5)+SUM(Main!$J6:$K6)+SUM(Main!$J11:$K11)+SUM(Main!$J17:$K17)+SUM(Main!$J21:$K21)+SUM(Main!$J25:$K25)+SUM(Main!$J29:$K29)+SUM($B$4:$I$4)),'Gantt Chart'!FJ$5&lt;=(SUM(Main!$F5:$G5)+Main!$H5+Main!$I5+SUM(Main!$J5:$K5)+SUM(Main!$J6:$K6)+SUM(Main!$J11:$K11)+SUM(Main!$J17:$K17)+SUM(Main!$J21:$K21)+SUM(Main!$J25:$K25)+SUM(Main!$J29:$K29)+SUM(Main!$J32:$K32)+SUM($B$4:$I$4))),Main!$S32,0)</f>
        <v>0</v>
      </c>
      <c r="FK98" s="2">
        <f>IF(AND('Gantt Chart'!FK$5&gt;(SUM(Main!$F5:$G5)+Main!$H5+Main!$I5+SUM(Main!$J5:$K5)+SUM(Main!$J6:$K6)+SUM(Main!$J11:$K11)+SUM(Main!$J17:$K17)+SUM(Main!$J21:$K21)+SUM(Main!$J25:$K25)+SUM(Main!$J29:$K29)+SUM($B$4:$I$4)),'Gantt Chart'!FK$5&lt;=(SUM(Main!$F5:$G5)+Main!$H5+Main!$I5+SUM(Main!$J5:$K5)+SUM(Main!$J6:$K6)+SUM(Main!$J11:$K11)+SUM(Main!$J17:$K17)+SUM(Main!$J21:$K21)+SUM(Main!$J25:$K25)+SUM(Main!$J29:$K29)+SUM(Main!$J32:$K32)+SUM($B$4:$I$4))),Main!$S32,0)</f>
        <v>0</v>
      </c>
      <c r="FL98" s="2">
        <f>IF(AND('Gantt Chart'!FL$5&gt;(SUM(Main!$F5:$G5)+Main!$H5+Main!$I5+SUM(Main!$J5:$K5)+SUM(Main!$J6:$K6)+SUM(Main!$J11:$K11)+SUM(Main!$J17:$K17)+SUM(Main!$J21:$K21)+SUM(Main!$J25:$K25)+SUM(Main!$J29:$K29)+SUM($B$4:$I$4)),'Gantt Chart'!FL$5&lt;=(SUM(Main!$F5:$G5)+Main!$H5+Main!$I5+SUM(Main!$J5:$K5)+SUM(Main!$J6:$K6)+SUM(Main!$J11:$K11)+SUM(Main!$J17:$K17)+SUM(Main!$J21:$K21)+SUM(Main!$J25:$K25)+SUM(Main!$J29:$K29)+SUM(Main!$J32:$K32)+SUM($B$4:$I$4))),Main!$S32,0)</f>
        <v>0</v>
      </c>
      <c r="FM98" s="2">
        <f>IF(AND('Gantt Chart'!FM$5&gt;(SUM(Main!$F5:$G5)+Main!$H5+Main!$I5+SUM(Main!$J5:$K5)+SUM(Main!$J6:$K6)+SUM(Main!$J11:$K11)+SUM(Main!$J17:$K17)+SUM(Main!$J21:$K21)+SUM(Main!$J25:$K25)+SUM(Main!$J29:$K29)+SUM($B$4:$I$4)),'Gantt Chart'!FM$5&lt;=(SUM(Main!$F5:$G5)+Main!$H5+Main!$I5+SUM(Main!$J5:$K5)+SUM(Main!$J6:$K6)+SUM(Main!$J11:$K11)+SUM(Main!$J17:$K17)+SUM(Main!$J21:$K21)+SUM(Main!$J25:$K25)+SUM(Main!$J29:$K29)+SUM(Main!$J32:$K32)+SUM($B$4:$I$4))),Main!$S32,0)</f>
        <v>0</v>
      </c>
      <c r="FN98" s="2">
        <f>IF(AND('Gantt Chart'!FN$5&gt;(SUM(Main!$F5:$G5)+Main!$H5+Main!$I5+SUM(Main!$J5:$K5)+SUM(Main!$J6:$K6)+SUM(Main!$J11:$K11)+SUM(Main!$J17:$K17)+SUM(Main!$J21:$K21)+SUM(Main!$J25:$K25)+SUM(Main!$J29:$K29)+SUM($B$4:$I$4)),'Gantt Chart'!FN$5&lt;=(SUM(Main!$F5:$G5)+Main!$H5+Main!$I5+SUM(Main!$J5:$K5)+SUM(Main!$J6:$K6)+SUM(Main!$J11:$K11)+SUM(Main!$J17:$K17)+SUM(Main!$J21:$K21)+SUM(Main!$J25:$K25)+SUM(Main!$J29:$K29)+SUM(Main!$J32:$K32)+SUM($B$4:$I$4))),Main!$S32,0)</f>
        <v>0</v>
      </c>
      <c r="FO98" s="2">
        <f>IF(AND('Gantt Chart'!FO$5&gt;(SUM(Main!$F5:$G5)+Main!$H5+Main!$I5+SUM(Main!$J5:$K5)+SUM(Main!$J6:$K6)+SUM(Main!$J11:$K11)+SUM(Main!$J17:$K17)+SUM(Main!$J21:$K21)+SUM(Main!$J25:$K25)+SUM(Main!$J29:$K29)+SUM($B$4:$I$4)),'Gantt Chart'!FO$5&lt;=(SUM(Main!$F5:$G5)+Main!$H5+Main!$I5+SUM(Main!$J5:$K5)+SUM(Main!$J6:$K6)+SUM(Main!$J11:$K11)+SUM(Main!$J17:$K17)+SUM(Main!$J21:$K21)+SUM(Main!$J25:$K25)+SUM(Main!$J29:$K29)+SUM(Main!$J32:$K32)+SUM($B$4:$I$4))),Main!$S32,0)</f>
        <v>0</v>
      </c>
      <c r="FP98" s="2">
        <f>IF(AND('Gantt Chart'!FP$5&gt;(SUM(Main!$F5:$G5)+Main!$H5+Main!$I5+SUM(Main!$J5:$K5)+SUM(Main!$J6:$K6)+SUM(Main!$J11:$K11)+SUM(Main!$J17:$K17)+SUM(Main!$J21:$K21)+SUM(Main!$J25:$K25)+SUM(Main!$J29:$K29)+SUM($B$4:$I$4)),'Gantt Chart'!FP$5&lt;=(SUM(Main!$F5:$G5)+Main!$H5+Main!$I5+SUM(Main!$J5:$K5)+SUM(Main!$J6:$K6)+SUM(Main!$J11:$K11)+SUM(Main!$J17:$K17)+SUM(Main!$J21:$K21)+SUM(Main!$J25:$K25)+SUM(Main!$J29:$K29)+SUM(Main!$J32:$K32)+SUM($B$4:$I$4))),Main!$S32,0)</f>
        <v>0</v>
      </c>
      <c r="FQ98" s="2">
        <f>IF(AND('Gantt Chart'!FQ$5&gt;(SUM(Main!$F5:$G5)+Main!$H5+Main!$I5+SUM(Main!$J5:$K5)+SUM(Main!$J6:$K6)+SUM(Main!$J11:$K11)+SUM(Main!$J17:$K17)+SUM(Main!$J21:$K21)+SUM(Main!$J25:$K25)+SUM(Main!$J29:$K29)+SUM($B$4:$I$4)),'Gantt Chart'!FQ$5&lt;=(SUM(Main!$F5:$G5)+Main!$H5+Main!$I5+SUM(Main!$J5:$K5)+SUM(Main!$J6:$K6)+SUM(Main!$J11:$K11)+SUM(Main!$J17:$K17)+SUM(Main!$J21:$K21)+SUM(Main!$J25:$K25)+SUM(Main!$J29:$K29)+SUM(Main!$J32:$K32)+SUM($B$4:$I$4))),Main!$S32,0)</f>
        <v>0</v>
      </c>
      <c r="FR98" s="2">
        <f>IF(AND('Gantt Chart'!FR$5&gt;(SUM(Main!$F5:$G5)+Main!$H5+Main!$I5+SUM(Main!$J5:$K5)+SUM(Main!$J6:$K6)+SUM(Main!$J11:$K11)+SUM(Main!$J17:$K17)+SUM(Main!$J21:$K21)+SUM(Main!$J25:$K25)+SUM(Main!$J29:$K29)+SUM($B$4:$I$4)),'Gantt Chart'!FR$5&lt;=(SUM(Main!$F5:$G5)+Main!$H5+Main!$I5+SUM(Main!$J5:$K5)+SUM(Main!$J6:$K6)+SUM(Main!$J11:$K11)+SUM(Main!$J17:$K17)+SUM(Main!$J21:$K21)+SUM(Main!$J25:$K25)+SUM(Main!$J29:$K29)+SUM(Main!$J32:$K32)+SUM($B$4:$I$4))),Main!$S32,0)</f>
        <v>0</v>
      </c>
      <c r="FS98" s="2">
        <f>IF(AND('Gantt Chart'!FS$5&gt;(SUM(Main!$F5:$G5)+Main!$H5+Main!$I5+SUM(Main!$J5:$K5)+SUM(Main!$J6:$K6)+SUM(Main!$J11:$K11)+SUM(Main!$J17:$K17)+SUM(Main!$J21:$K21)+SUM(Main!$J25:$K25)+SUM(Main!$J29:$K29)+SUM($B$4:$I$4)),'Gantt Chart'!FS$5&lt;=(SUM(Main!$F5:$G5)+Main!$H5+Main!$I5+SUM(Main!$J5:$K5)+SUM(Main!$J6:$K6)+SUM(Main!$J11:$K11)+SUM(Main!$J17:$K17)+SUM(Main!$J21:$K21)+SUM(Main!$J25:$K25)+SUM(Main!$J29:$K29)+SUM(Main!$J32:$K32)+SUM($B$4:$I$4))),Main!$S32,0)</f>
        <v>0</v>
      </c>
      <c r="FT98" s="2">
        <f>IF(AND('Gantt Chart'!FT$5&gt;(SUM(Main!$F5:$G5)+Main!$H5+Main!$I5+SUM(Main!$J5:$K5)+SUM(Main!$J6:$K6)+SUM(Main!$J11:$K11)+SUM(Main!$J17:$K17)+SUM(Main!$J21:$K21)+SUM(Main!$J25:$K25)+SUM(Main!$J29:$K29)+SUM($B$4:$I$4)),'Gantt Chart'!FT$5&lt;=(SUM(Main!$F5:$G5)+Main!$H5+Main!$I5+SUM(Main!$J5:$K5)+SUM(Main!$J6:$K6)+SUM(Main!$J11:$K11)+SUM(Main!$J17:$K17)+SUM(Main!$J21:$K21)+SUM(Main!$J25:$K25)+SUM(Main!$J29:$K29)+SUM(Main!$J32:$K32)+SUM($B$4:$I$4))),Main!$S32,0)</f>
        <v>0</v>
      </c>
      <c r="FU98" s="2">
        <f>IF(AND('Gantt Chart'!FU$5&gt;(SUM(Main!$F5:$G5)+Main!$H5+Main!$I5+SUM(Main!$J5:$K5)+SUM(Main!$J6:$K6)+SUM(Main!$J11:$K11)+SUM(Main!$J17:$K17)+SUM(Main!$J21:$K21)+SUM(Main!$J25:$K25)+SUM(Main!$J29:$K29)+SUM($B$4:$I$4)),'Gantt Chart'!FU$5&lt;=(SUM(Main!$F5:$G5)+Main!$H5+Main!$I5+SUM(Main!$J5:$K5)+SUM(Main!$J6:$K6)+SUM(Main!$J11:$K11)+SUM(Main!$J17:$K17)+SUM(Main!$J21:$K21)+SUM(Main!$J25:$K25)+SUM(Main!$J29:$K29)+SUM(Main!$J32:$K32)+SUM($B$4:$I$4))),Main!$S32,0)</f>
        <v>0</v>
      </c>
      <c r="FV98" s="2">
        <f>IF(AND('Gantt Chart'!FV$5&gt;(SUM(Main!$F5:$G5)+Main!$H5+Main!$I5+SUM(Main!$J5:$K5)+SUM(Main!$J6:$K6)+SUM(Main!$J11:$K11)+SUM(Main!$J17:$K17)+SUM(Main!$J21:$K21)+SUM(Main!$J25:$K25)+SUM(Main!$J29:$K29)+SUM($B$4:$I$4)),'Gantt Chart'!FV$5&lt;=(SUM(Main!$F5:$G5)+Main!$H5+Main!$I5+SUM(Main!$J5:$K5)+SUM(Main!$J6:$K6)+SUM(Main!$J11:$K11)+SUM(Main!$J17:$K17)+SUM(Main!$J21:$K21)+SUM(Main!$J25:$K25)+SUM(Main!$J29:$K29)+SUM(Main!$J32:$K32)+SUM($B$4:$I$4))),Main!$S32,0)</f>
        <v>0</v>
      </c>
      <c r="FW98" s="2">
        <f>IF(AND('Gantt Chart'!FW$5&gt;(SUM(Main!$F5:$G5)+Main!$H5+Main!$I5+SUM(Main!$J5:$K5)+SUM(Main!$J6:$K6)+SUM(Main!$J11:$K11)+SUM(Main!$J17:$K17)+SUM(Main!$J21:$K21)+SUM(Main!$J25:$K25)+SUM(Main!$J29:$K29)+SUM($B$4:$I$4)),'Gantt Chart'!FW$5&lt;=(SUM(Main!$F5:$G5)+Main!$H5+Main!$I5+SUM(Main!$J5:$K5)+SUM(Main!$J6:$K6)+SUM(Main!$J11:$K11)+SUM(Main!$J17:$K17)+SUM(Main!$J21:$K21)+SUM(Main!$J25:$K25)+SUM(Main!$J29:$K29)+SUM(Main!$J32:$K32)+SUM($B$4:$I$4))),Main!$S32,0)</f>
        <v>0</v>
      </c>
      <c r="FX98" s="2">
        <f>IF(AND('Gantt Chart'!FX$5&gt;(SUM(Main!$F5:$G5)+Main!$H5+Main!$I5+SUM(Main!$J5:$K5)+SUM(Main!$J6:$K6)+SUM(Main!$J11:$K11)+SUM(Main!$J17:$K17)+SUM(Main!$J21:$K21)+SUM(Main!$J25:$K25)+SUM(Main!$J29:$K29)+SUM($B$4:$I$4)),'Gantt Chart'!FX$5&lt;=(SUM(Main!$F5:$G5)+Main!$H5+Main!$I5+SUM(Main!$J5:$K5)+SUM(Main!$J6:$K6)+SUM(Main!$J11:$K11)+SUM(Main!$J17:$K17)+SUM(Main!$J21:$K21)+SUM(Main!$J25:$K25)+SUM(Main!$J29:$K29)+SUM(Main!$J32:$K32)+SUM($B$4:$I$4))),Main!$S32,0)</f>
        <v>0</v>
      </c>
      <c r="FY98" s="2">
        <f>IF(AND('Gantt Chart'!FY$5&gt;(SUM(Main!$F5:$G5)+Main!$H5+Main!$I5+SUM(Main!$J5:$K5)+SUM(Main!$J6:$K6)+SUM(Main!$J11:$K11)+SUM(Main!$J17:$K17)+SUM(Main!$J21:$K21)+SUM(Main!$J25:$K25)+SUM(Main!$J29:$K29)+SUM($B$4:$I$4)),'Gantt Chart'!FY$5&lt;=(SUM(Main!$F5:$G5)+Main!$H5+Main!$I5+SUM(Main!$J5:$K5)+SUM(Main!$J6:$K6)+SUM(Main!$J11:$K11)+SUM(Main!$J17:$K17)+SUM(Main!$J21:$K21)+SUM(Main!$J25:$K25)+SUM(Main!$J29:$K29)+SUM(Main!$J32:$K32)+SUM($B$4:$I$4))),Main!$S32,0)</f>
        <v>0</v>
      </c>
      <c r="FZ98" s="2">
        <f>IF(AND('Gantt Chart'!FZ$5&gt;(SUM(Main!$F5:$G5)+Main!$H5+Main!$I5+SUM(Main!$J5:$K5)+SUM(Main!$J6:$K6)+SUM(Main!$J11:$K11)+SUM(Main!$J17:$K17)+SUM(Main!$J21:$K21)+SUM(Main!$J25:$K25)+SUM(Main!$J29:$K29)+SUM($B$4:$I$4)),'Gantt Chart'!FZ$5&lt;=(SUM(Main!$F5:$G5)+Main!$H5+Main!$I5+SUM(Main!$J5:$K5)+SUM(Main!$J6:$K6)+SUM(Main!$J11:$K11)+SUM(Main!$J17:$K17)+SUM(Main!$J21:$K21)+SUM(Main!$J25:$K25)+SUM(Main!$J29:$K29)+SUM(Main!$J32:$K32)+SUM($B$4:$I$4))),Main!$S32,0)</f>
        <v>0</v>
      </c>
      <c r="GA98" s="2">
        <f>IF(AND('Gantt Chart'!GA$5&gt;(SUM(Main!$F5:$G5)+Main!$H5+Main!$I5+SUM(Main!$J5:$K5)+SUM(Main!$J6:$K6)+SUM(Main!$J11:$K11)+SUM(Main!$J17:$K17)+SUM(Main!$J21:$K21)+SUM(Main!$J25:$K25)+SUM(Main!$J29:$K29)+SUM($B$4:$I$4)),'Gantt Chart'!GA$5&lt;=(SUM(Main!$F5:$G5)+Main!$H5+Main!$I5+SUM(Main!$J5:$K5)+SUM(Main!$J6:$K6)+SUM(Main!$J11:$K11)+SUM(Main!$J17:$K17)+SUM(Main!$J21:$K21)+SUM(Main!$J25:$K25)+SUM(Main!$J29:$K29)+SUM(Main!$J32:$K32)+SUM($B$4:$I$4))),Main!$S32,0)</f>
        <v>0</v>
      </c>
      <c r="GB98" s="2">
        <f>IF(AND('Gantt Chart'!GB$5&gt;(SUM(Main!$F5:$G5)+Main!$H5+Main!$I5+SUM(Main!$J5:$K5)+SUM(Main!$J6:$K6)+SUM(Main!$J11:$K11)+SUM(Main!$J17:$K17)+SUM(Main!$J21:$K21)+SUM(Main!$J25:$K25)+SUM(Main!$J29:$K29)+SUM($B$4:$I$4)),'Gantt Chart'!GB$5&lt;=(SUM(Main!$F5:$G5)+Main!$H5+Main!$I5+SUM(Main!$J5:$K5)+SUM(Main!$J6:$K6)+SUM(Main!$J11:$K11)+SUM(Main!$J17:$K17)+SUM(Main!$J21:$K21)+SUM(Main!$J25:$K25)+SUM(Main!$J29:$K29)+SUM(Main!$J32:$K32)+SUM($B$4:$I$4))),Main!$S32,0)</f>
        <v>0</v>
      </c>
      <c r="GC98" s="2">
        <f>IF(AND('Gantt Chart'!GC$5&gt;(SUM(Main!$F5:$G5)+Main!$H5+Main!$I5+SUM(Main!$J5:$K5)+SUM(Main!$J6:$K6)+SUM(Main!$J11:$K11)+SUM(Main!$J17:$K17)+SUM(Main!$J21:$K21)+SUM(Main!$J25:$K25)+SUM(Main!$J29:$K29)+SUM($B$4:$I$4)),'Gantt Chart'!GC$5&lt;=(SUM(Main!$F5:$G5)+Main!$H5+Main!$I5+SUM(Main!$J5:$K5)+SUM(Main!$J6:$K6)+SUM(Main!$J11:$K11)+SUM(Main!$J17:$K17)+SUM(Main!$J21:$K21)+SUM(Main!$J25:$K25)+SUM(Main!$J29:$K29)+SUM(Main!$J32:$K32)+SUM($B$4:$I$4))),Main!$S32,0)</f>
        <v>0</v>
      </c>
      <c r="GD98" s="2">
        <f>IF(AND('Gantt Chart'!GD$5&gt;(SUM(Main!$F5:$G5)+Main!$H5+Main!$I5+SUM(Main!$J5:$K5)+SUM(Main!$J6:$K6)+SUM(Main!$J11:$K11)+SUM(Main!$J17:$K17)+SUM(Main!$J21:$K21)+SUM(Main!$J25:$K25)+SUM(Main!$J29:$K29)+SUM($B$4:$I$4)),'Gantt Chart'!GD$5&lt;=(SUM(Main!$F5:$G5)+Main!$H5+Main!$I5+SUM(Main!$J5:$K5)+SUM(Main!$J6:$K6)+SUM(Main!$J11:$K11)+SUM(Main!$J17:$K17)+SUM(Main!$J21:$K21)+SUM(Main!$J25:$K25)+SUM(Main!$J29:$K29)+SUM(Main!$J32:$K32)+SUM($B$4:$I$4))),Main!$S32,0)</f>
        <v>0</v>
      </c>
      <c r="GE98" s="2">
        <f>IF(AND('Gantt Chart'!GE$5&gt;(SUM(Main!$F5:$G5)+Main!$H5+Main!$I5+SUM(Main!$J5:$K5)+SUM(Main!$J6:$K6)+SUM(Main!$J11:$K11)+SUM(Main!$J17:$K17)+SUM(Main!$J21:$K21)+SUM(Main!$J25:$K25)+SUM(Main!$J29:$K29)+SUM($B$4:$I$4)),'Gantt Chart'!GE$5&lt;=(SUM(Main!$F5:$G5)+Main!$H5+Main!$I5+SUM(Main!$J5:$K5)+SUM(Main!$J6:$K6)+SUM(Main!$J11:$K11)+SUM(Main!$J17:$K17)+SUM(Main!$J21:$K21)+SUM(Main!$J25:$K25)+SUM(Main!$J29:$K29)+SUM(Main!$J32:$K32)+SUM($B$4:$I$4))),Main!$S32,0)</f>
        <v>0</v>
      </c>
      <c r="GF98" s="2">
        <f>IF(AND('Gantt Chart'!GF$5&gt;(SUM(Main!$F5:$G5)+Main!$H5+Main!$I5+SUM(Main!$J5:$K5)+SUM(Main!$J6:$K6)+SUM(Main!$J11:$K11)+SUM(Main!$J17:$K17)+SUM(Main!$J21:$K21)+SUM(Main!$J25:$K25)+SUM(Main!$J29:$K29)+SUM($B$4:$I$4)),'Gantt Chart'!GF$5&lt;=(SUM(Main!$F5:$G5)+Main!$H5+Main!$I5+SUM(Main!$J5:$K5)+SUM(Main!$J6:$K6)+SUM(Main!$J11:$K11)+SUM(Main!$J17:$K17)+SUM(Main!$J21:$K21)+SUM(Main!$J25:$K25)+SUM(Main!$J29:$K29)+SUM(Main!$J32:$K32)+SUM($B$4:$I$4))),Main!$S32,0)</f>
        <v>0</v>
      </c>
      <c r="GG98" s="2">
        <f>IF(AND('Gantt Chart'!GG$5&gt;(SUM(Main!$F5:$G5)+Main!$H5+Main!$I5+SUM(Main!$J5:$K5)+SUM(Main!$J6:$K6)+SUM(Main!$J11:$K11)+SUM(Main!$J17:$K17)+SUM(Main!$J21:$K21)+SUM(Main!$J25:$K25)+SUM(Main!$J29:$K29)+SUM($B$4:$I$4)),'Gantt Chart'!GG$5&lt;=(SUM(Main!$F5:$G5)+Main!$H5+Main!$I5+SUM(Main!$J5:$K5)+SUM(Main!$J6:$K6)+SUM(Main!$J11:$K11)+SUM(Main!$J17:$K17)+SUM(Main!$J21:$K21)+SUM(Main!$J25:$K25)+SUM(Main!$J29:$K29)+SUM(Main!$J32:$K32)+SUM($B$4:$I$4))),Main!$S32,0)</f>
        <v>0</v>
      </c>
      <c r="GH98" s="2">
        <f>IF(AND('Gantt Chart'!GH$5&gt;(SUM(Main!$F5:$G5)+Main!$H5+Main!$I5+SUM(Main!$J5:$K5)+SUM(Main!$J6:$K6)+SUM(Main!$J11:$K11)+SUM(Main!$J17:$K17)+SUM(Main!$J21:$K21)+SUM(Main!$J25:$K25)+SUM(Main!$J29:$K29)+SUM($B$4:$I$4)),'Gantt Chart'!GH$5&lt;=(SUM(Main!$F5:$G5)+Main!$H5+Main!$I5+SUM(Main!$J5:$K5)+SUM(Main!$J6:$K6)+SUM(Main!$J11:$K11)+SUM(Main!$J17:$K17)+SUM(Main!$J21:$K21)+SUM(Main!$J25:$K25)+SUM(Main!$J29:$K29)+SUM(Main!$J32:$K32)+SUM($B$4:$I$4))),Main!$S32,0)</f>
        <v>0</v>
      </c>
      <c r="GI98" s="2">
        <f>IF(AND('Gantt Chart'!GI$5&gt;(SUM(Main!$F5:$G5)+Main!$H5+Main!$I5+SUM(Main!$J5:$K5)+SUM(Main!$J6:$K6)+SUM(Main!$J11:$K11)+SUM(Main!$J17:$K17)+SUM(Main!$J21:$K21)+SUM(Main!$J25:$K25)+SUM(Main!$J29:$K29)+SUM($B$4:$I$4)),'Gantt Chart'!GI$5&lt;=(SUM(Main!$F5:$G5)+Main!$H5+Main!$I5+SUM(Main!$J5:$K5)+SUM(Main!$J6:$K6)+SUM(Main!$J11:$K11)+SUM(Main!$J17:$K17)+SUM(Main!$J21:$K21)+SUM(Main!$J25:$K25)+SUM(Main!$J29:$K29)+SUM(Main!$J32:$K32)+SUM($B$4:$I$4))),Main!$S32,0)</f>
        <v>0</v>
      </c>
      <c r="GJ98" s="2">
        <f>IF(AND('Gantt Chart'!GJ$5&gt;(SUM(Main!$F5:$G5)+Main!$H5+Main!$I5+SUM(Main!$J5:$K5)+SUM(Main!$J6:$K6)+SUM(Main!$J11:$K11)+SUM(Main!$J17:$K17)+SUM(Main!$J21:$K21)+SUM(Main!$J25:$K25)+SUM(Main!$J29:$K29)+SUM($B$4:$I$4)),'Gantt Chart'!GJ$5&lt;=(SUM(Main!$F5:$G5)+Main!$H5+Main!$I5+SUM(Main!$J5:$K5)+SUM(Main!$J6:$K6)+SUM(Main!$J11:$K11)+SUM(Main!$J17:$K17)+SUM(Main!$J21:$K21)+SUM(Main!$J25:$K25)+SUM(Main!$J29:$K29)+SUM(Main!$J32:$K32)+SUM($B$4:$I$4))),Main!$S32,0)</f>
        <v>0</v>
      </c>
      <c r="GK98" s="2">
        <f>IF(AND('Gantt Chart'!GK$5&gt;(SUM(Main!$F5:$G5)+Main!$H5+Main!$I5+SUM(Main!$J5:$K5)+SUM(Main!$J6:$K6)+SUM(Main!$J11:$K11)+SUM(Main!$J17:$K17)+SUM(Main!$J21:$K21)+SUM(Main!$J25:$K25)+SUM(Main!$J29:$K29)+SUM($B$4:$I$4)),'Gantt Chart'!GK$5&lt;=(SUM(Main!$F5:$G5)+Main!$H5+Main!$I5+SUM(Main!$J5:$K5)+SUM(Main!$J6:$K6)+SUM(Main!$J11:$K11)+SUM(Main!$J17:$K17)+SUM(Main!$J21:$K21)+SUM(Main!$J25:$K25)+SUM(Main!$J29:$K29)+SUM(Main!$J32:$K32)+SUM($B$4:$I$4))),Main!$S32,0)</f>
        <v>0</v>
      </c>
      <c r="GL98" s="2">
        <f>IF(AND('Gantt Chart'!GL$5&gt;(SUM(Main!$F5:$G5)+Main!$H5+Main!$I5+SUM(Main!$J5:$K5)+SUM(Main!$J6:$K6)+SUM(Main!$J11:$K11)+SUM(Main!$J17:$K17)+SUM(Main!$J21:$K21)+SUM(Main!$J25:$K25)+SUM(Main!$J29:$K29)+SUM($B$4:$I$4)),'Gantt Chart'!GL$5&lt;=(SUM(Main!$F5:$G5)+Main!$H5+Main!$I5+SUM(Main!$J5:$K5)+SUM(Main!$J6:$K6)+SUM(Main!$J11:$K11)+SUM(Main!$J17:$K17)+SUM(Main!$J21:$K21)+SUM(Main!$J25:$K25)+SUM(Main!$J29:$K29)+SUM(Main!$J32:$K32)+SUM($B$4:$I$4))),Main!$S32,0)</f>
        <v>0</v>
      </c>
      <c r="GM98" s="2">
        <f>IF(AND('Gantt Chart'!GM$5&gt;(SUM(Main!$F5:$G5)+Main!$H5+Main!$I5+SUM(Main!$J5:$K5)+SUM(Main!$J6:$K6)+SUM(Main!$J11:$K11)+SUM(Main!$J17:$K17)+SUM(Main!$J21:$K21)+SUM(Main!$J25:$K25)+SUM(Main!$J29:$K29)+SUM($B$4:$I$4)),'Gantt Chart'!GM$5&lt;=(SUM(Main!$F5:$G5)+Main!$H5+Main!$I5+SUM(Main!$J5:$K5)+SUM(Main!$J6:$K6)+SUM(Main!$J11:$K11)+SUM(Main!$J17:$K17)+SUM(Main!$J21:$K21)+SUM(Main!$J25:$K25)+SUM(Main!$J29:$K29)+SUM(Main!$J32:$K32)+SUM($B$4:$I$4))),Main!$S32,0)</f>
        <v>0</v>
      </c>
      <c r="GN98" s="2">
        <f>IF(AND('Gantt Chart'!GN$5&gt;(SUM(Main!$F5:$G5)+Main!$H5+Main!$I5+SUM(Main!$J5:$K5)+SUM(Main!$J6:$K6)+SUM(Main!$J11:$K11)+SUM(Main!$J17:$K17)+SUM(Main!$J21:$K21)+SUM(Main!$J25:$K25)+SUM(Main!$J29:$K29)+SUM($B$4:$I$4)),'Gantt Chart'!GN$5&lt;=(SUM(Main!$F5:$G5)+Main!$H5+Main!$I5+SUM(Main!$J5:$K5)+SUM(Main!$J6:$K6)+SUM(Main!$J11:$K11)+SUM(Main!$J17:$K17)+SUM(Main!$J21:$K21)+SUM(Main!$J25:$K25)+SUM(Main!$J29:$K29)+SUM(Main!$J32:$K32)+SUM($B$4:$I$4))),Main!$S32,0)</f>
        <v>0</v>
      </c>
      <c r="GO98" s="2">
        <f>IF(AND('Gantt Chart'!GO$5&gt;(SUM(Main!$F5:$G5)+Main!$H5+Main!$I5+SUM(Main!$J5:$K5)+SUM(Main!$J6:$K6)+SUM(Main!$J11:$K11)+SUM(Main!$J17:$K17)+SUM(Main!$J21:$K21)+SUM(Main!$J25:$K25)+SUM(Main!$J29:$K29)+SUM($B$4:$I$4)),'Gantt Chart'!GO$5&lt;=(SUM(Main!$F5:$G5)+Main!$H5+Main!$I5+SUM(Main!$J5:$K5)+SUM(Main!$J6:$K6)+SUM(Main!$J11:$K11)+SUM(Main!$J17:$K17)+SUM(Main!$J21:$K21)+SUM(Main!$J25:$K25)+SUM(Main!$J29:$K29)+SUM(Main!$J32:$K32)+SUM($B$4:$I$4))),Main!$S32,0)</f>
        <v>0</v>
      </c>
      <c r="GP98" s="2">
        <f>IF(AND('Gantt Chart'!GP$5&gt;(SUM(Main!$F5:$G5)+Main!$H5+Main!$I5+SUM(Main!$J5:$K5)+SUM(Main!$J6:$K6)+SUM(Main!$J11:$K11)+SUM(Main!$J17:$K17)+SUM(Main!$J21:$K21)+SUM(Main!$J25:$K25)+SUM(Main!$J29:$K29)+SUM($B$4:$I$4)),'Gantt Chart'!GP$5&lt;=(SUM(Main!$F5:$G5)+Main!$H5+Main!$I5+SUM(Main!$J5:$K5)+SUM(Main!$J6:$K6)+SUM(Main!$J11:$K11)+SUM(Main!$J17:$K17)+SUM(Main!$J21:$K21)+SUM(Main!$J25:$K25)+SUM(Main!$J29:$K29)+SUM(Main!$J32:$K32)+SUM($B$4:$I$4))),Main!$S32,0)</f>
        <v>0</v>
      </c>
      <c r="GQ98" s="2">
        <f>IF(AND('Gantt Chart'!GQ$5&gt;(SUM(Main!$F5:$G5)+Main!$H5+Main!$I5+SUM(Main!$J5:$K5)+SUM(Main!$J6:$K6)+SUM(Main!$J11:$K11)+SUM(Main!$J17:$K17)+SUM(Main!$J21:$K21)+SUM(Main!$J25:$K25)+SUM(Main!$J29:$K29)+SUM($B$4:$I$4)),'Gantt Chart'!GQ$5&lt;=(SUM(Main!$F5:$G5)+Main!$H5+Main!$I5+SUM(Main!$J5:$K5)+SUM(Main!$J6:$K6)+SUM(Main!$J11:$K11)+SUM(Main!$J17:$K17)+SUM(Main!$J21:$K21)+SUM(Main!$J25:$K25)+SUM(Main!$J29:$K29)+SUM(Main!$J32:$K32)+SUM($B$4:$I$4))),Main!$S32,0)</f>
        <v>0</v>
      </c>
      <c r="GR98" s="2">
        <f>IF(AND('Gantt Chart'!GR$5&gt;(SUM(Main!$F5:$G5)+Main!$H5+Main!$I5+SUM(Main!$J5:$K5)+SUM(Main!$J6:$K6)+SUM(Main!$J11:$K11)+SUM(Main!$J17:$K17)+SUM(Main!$J21:$K21)+SUM(Main!$J25:$K25)+SUM(Main!$J29:$K29)+SUM($B$4:$I$4)),'Gantt Chart'!GR$5&lt;=(SUM(Main!$F5:$G5)+Main!$H5+Main!$I5+SUM(Main!$J5:$K5)+SUM(Main!$J6:$K6)+SUM(Main!$J11:$K11)+SUM(Main!$J17:$K17)+SUM(Main!$J21:$K21)+SUM(Main!$J25:$K25)+SUM(Main!$J29:$K29)+SUM(Main!$J32:$K32)+SUM($B$4:$I$4))),Main!$S32,0)</f>
        <v>0</v>
      </c>
      <c r="GS98" s="2">
        <f>IF(AND('Gantt Chart'!GS$5&gt;(SUM(Main!$F5:$G5)+Main!$H5+Main!$I5+SUM(Main!$J5:$K5)+SUM(Main!$J6:$K6)+SUM(Main!$J11:$K11)+SUM(Main!$J17:$K17)+SUM(Main!$J21:$K21)+SUM(Main!$J25:$K25)+SUM(Main!$J29:$K29)+SUM($B$4:$I$4)),'Gantt Chart'!GS$5&lt;=(SUM(Main!$F5:$G5)+Main!$H5+Main!$I5+SUM(Main!$J5:$K5)+SUM(Main!$J6:$K6)+SUM(Main!$J11:$K11)+SUM(Main!$J17:$K17)+SUM(Main!$J21:$K21)+SUM(Main!$J25:$K25)+SUM(Main!$J29:$K29)+SUM(Main!$J32:$K32)+SUM($B$4:$I$4))),Main!$S32,0)</f>
        <v>0</v>
      </c>
      <c r="GT98" s="2">
        <f>IF(AND('Gantt Chart'!GT$5&gt;(SUM(Main!$F5:$G5)+Main!$H5+Main!$I5+SUM(Main!$J5:$K5)+SUM(Main!$J6:$K6)+SUM(Main!$J11:$K11)+SUM(Main!$J17:$K17)+SUM(Main!$J21:$K21)+SUM(Main!$J25:$K25)+SUM(Main!$J29:$K29)+SUM($B$4:$I$4)),'Gantt Chart'!GT$5&lt;=(SUM(Main!$F5:$G5)+Main!$H5+Main!$I5+SUM(Main!$J5:$K5)+SUM(Main!$J6:$K6)+SUM(Main!$J11:$K11)+SUM(Main!$J17:$K17)+SUM(Main!$J21:$K21)+SUM(Main!$J25:$K25)+SUM(Main!$J29:$K29)+SUM(Main!$J32:$K32)+SUM($B$4:$I$4))),Main!$S32,0)</f>
        <v>0</v>
      </c>
      <c r="GU98" s="2">
        <f>IF(AND('Gantt Chart'!GU$5&gt;(SUM(Main!$F5:$G5)+Main!$H5+Main!$I5+SUM(Main!$J5:$K5)+SUM(Main!$J6:$K6)+SUM(Main!$J11:$K11)+SUM(Main!$J17:$K17)+SUM(Main!$J21:$K21)+SUM(Main!$J25:$K25)+SUM(Main!$J29:$K29)+SUM($B$4:$I$4)),'Gantt Chart'!GU$5&lt;=(SUM(Main!$F5:$G5)+Main!$H5+Main!$I5+SUM(Main!$J5:$K5)+SUM(Main!$J6:$K6)+SUM(Main!$J11:$K11)+SUM(Main!$J17:$K17)+SUM(Main!$J21:$K21)+SUM(Main!$J25:$K25)+SUM(Main!$J29:$K29)+SUM(Main!$J32:$K32)+SUM($B$4:$I$4))),Main!$S32,0)</f>
        <v>0</v>
      </c>
      <c r="GV98" s="2">
        <f>IF(AND('Gantt Chart'!GV$5&gt;(SUM(Main!$F5:$G5)+Main!$H5+Main!$I5+SUM(Main!$J5:$K5)+SUM(Main!$J6:$K6)+SUM(Main!$J11:$K11)+SUM(Main!$J17:$K17)+SUM(Main!$J21:$K21)+SUM(Main!$J25:$K25)+SUM(Main!$J29:$K29)+SUM($B$4:$I$4)),'Gantt Chart'!GV$5&lt;=(SUM(Main!$F5:$G5)+Main!$H5+Main!$I5+SUM(Main!$J5:$K5)+SUM(Main!$J6:$K6)+SUM(Main!$J11:$K11)+SUM(Main!$J17:$K17)+SUM(Main!$J21:$K21)+SUM(Main!$J25:$K25)+SUM(Main!$J29:$K29)+SUM(Main!$J32:$K32)+SUM($B$4:$I$4))),Main!$S32,0)</f>
        <v>0</v>
      </c>
      <c r="GW98" s="2">
        <f>IF(AND('Gantt Chart'!GW$5&gt;(SUM(Main!$F5:$G5)+Main!$H5+Main!$I5+SUM(Main!$J5:$K5)+SUM(Main!$J6:$K6)+SUM(Main!$J11:$K11)+SUM(Main!$J17:$K17)+SUM(Main!$J21:$K21)+SUM(Main!$J25:$K25)+SUM(Main!$J29:$K29)+SUM($B$4:$I$4)),'Gantt Chart'!GW$5&lt;=(SUM(Main!$F5:$G5)+Main!$H5+Main!$I5+SUM(Main!$J5:$K5)+SUM(Main!$J6:$K6)+SUM(Main!$J11:$K11)+SUM(Main!$J17:$K17)+SUM(Main!$J21:$K21)+SUM(Main!$J25:$K25)+SUM(Main!$J29:$K29)+SUM(Main!$J32:$K32)+SUM($B$4:$I$4))),Main!$S32,0)</f>
        <v>0</v>
      </c>
      <c r="GX98" s="2">
        <f>IF(AND('Gantt Chart'!GX$5&gt;(SUM(Main!$F5:$G5)+Main!$H5+Main!$I5+SUM(Main!$J5:$K5)+SUM(Main!$J6:$K6)+SUM(Main!$J11:$K11)+SUM(Main!$J17:$K17)+SUM(Main!$J21:$K21)+SUM(Main!$J25:$K25)+SUM(Main!$J29:$K29)+SUM($B$4:$I$4)),'Gantt Chart'!GX$5&lt;=(SUM(Main!$F5:$G5)+Main!$H5+Main!$I5+SUM(Main!$J5:$K5)+SUM(Main!$J6:$K6)+SUM(Main!$J11:$K11)+SUM(Main!$J17:$K17)+SUM(Main!$J21:$K21)+SUM(Main!$J25:$K25)+SUM(Main!$J29:$K29)+SUM(Main!$J32:$K32)+SUM($B$4:$I$4))),Main!$S32,0)</f>
        <v>0</v>
      </c>
      <c r="GY98" s="2">
        <f>IF(AND('Gantt Chart'!GY$5&gt;(SUM(Main!$F5:$G5)+Main!$H5+Main!$I5+SUM(Main!$J5:$K5)+SUM(Main!$J6:$K6)+SUM(Main!$J11:$K11)+SUM(Main!$J17:$K17)+SUM(Main!$J21:$K21)+SUM(Main!$J25:$K25)+SUM(Main!$J29:$K29)+SUM($B$4:$I$4)),'Gantt Chart'!GY$5&lt;=(SUM(Main!$F5:$G5)+Main!$H5+Main!$I5+SUM(Main!$J5:$K5)+SUM(Main!$J6:$K6)+SUM(Main!$J11:$K11)+SUM(Main!$J17:$K17)+SUM(Main!$J21:$K21)+SUM(Main!$J25:$K25)+SUM(Main!$J29:$K29)+SUM(Main!$J32:$K32)+SUM($B$4:$I$4))),Main!$S32,0)</f>
        <v>0</v>
      </c>
      <c r="GZ98" s="2">
        <f>IF(AND('Gantt Chart'!GZ$5&gt;(SUM(Main!$F5:$G5)+Main!$H5+Main!$I5+SUM(Main!$J5:$K5)+SUM(Main!$J6:$K6)+SUM(Main!$J11:$K11)+SUM(Main!$J17:$K17)+SUM(Main!$J21:$K21)+SUM(Main!$J25:$K25)+SUM(Main!$J29:$K29)+SUM($B$4:$I$4)),'Gantt Chart'!GZ$5&lt;=(SUM(Main!$F5:$G5)+Main!$H5+Main!$I5+SUM(Main!$J5:$K5)+SUM(Main!$J6:$K6)+SUM(Main!$J11:$K11)+SUM(Main!$J17:$K17)+SUM(Main!$J21:$K21)+SUM(Main!$J25:$K25)+SUM(Main!$J29:$K29)+SUM(Main!$J32:$K32)+SUM($B$4:$I$4))),Main!$S32,0)</f>
        <v>0</v>
      </c>
      <c r="HA98" s="2">
        <f>IF(AND('Gantt Chart'!HA$5&gt;(SUM(Main!$F5:$G5)+Main!$H5+Main!$I5+SUM(Main!$J5:$K5)+SUM(Main!$J6:$K6)+SUM(Main!$J11:$K11)+SUM(Main!$J17:$K17)+SUM(Main!$J21:$K21)+SUM(Main!$J25:$K25)+SUM(Main!$J29:$K29)+SUM($B$4:$I$4)),'Gantt Chart'!HA$5&lt;=(SUM(Main!$F5:$G5)+Main!$H5+Main!$I5+SUM(Main!$J5:$K5)+SUM(Main!$J6:$K6)+SUM(Main!$J11:$K11)+SUM(Main!$J17:$K17)+SUM(Main!$J21:$K21)+SUM(Main!$J25:$K25)+SUM(Main!$J29:$K29)+SUM(Main!$J32:$K32)+SUM($B$4:$I$4))),Main!$S32,0)</f>
        <v>0</v>
      </c>
      <c r="HB98" s="2">
        <f>IF(AND('Gantt Chart'!HB$5&gt;(SUM(Main!$F5:$G5)+Main!$H5+Main!$I5+SUM(Main!$J5:$K5)+SUM(Main!$J6:$K6)+SUM(Main!$J11:$K11)+SUM(Main!$J17:$K17)+SUM(Main!$J21:$K21)+SUM(Main!$J25:$K25)+SUM(Main!$J29:$K29)+SUM($B$4:$I$4)),'Gantt Chart'!HB$5&lt;=(SUM(Main!$F5:$G5)+Main!$H5+Main!$I5+SUM(Main!$J5:$K5)+SUM(Main!$J6:$K6)+SUM(Main!$J11:$K11)+SUM(Main!$J17:$K17)+SUM(Main!$J21:$K21)+SUM(Main!$J25:$K25)+SUM(Main!$J29:$K29)+SUM(Main!$J32:$K32)+SUM($B$4:$I$4))),Main!$S32,0)</f>
        <v>0</v>
      </c>
      <c r="HC98" s="2">
        <f>IF(AND('Gantt Chart'!HC$5&gt;(SUM(Main!$F5:$G5)+Main!$H5+Main!$I5+SUM(Main!$J5:$K5)+SUM(Main!$J6:$K6)+SUM(Main!$J11:$K11)+SUM(Main!$J17:$K17)+SUM(Main!$J21:$K21)+SUM(Main!$J25:$K25)+SUM(Main!$J29:$K29)+SUM($B$4:$I$4)),'Gantt Chart'!HC$5&lt;=(SUM(Main!$F5:$G5)+Main!$H5+Main!$I5+SUM(Main!$J5:$K5)+SUM(Main!$J6:$K6)+SUM(Main!$J11:$K11)+SUM(Main!$J17:$K17)+SUM(Main!$J21:$K21)+SUM(Main!$J25:$K25)+SUM(Main!$J29:$K29)+SUM(Main!$J32:$K32)+SUM($B$4:$I$4))),Main!$S32,0)</f>
        <v>0</v>
      </c>
      <c r="HD98" s="2">
        <f>IF(AND('Gantt Chart'!HD$5&gt;(SUM(Main!$F5:$G5)+Main!$H5+Main!$I5+SUM(Main!$J5:$K5)+SUM(Main!$J6:$K6)+SUM(Main!$J11:$K11)+SUM(Main!$J17:$K17)+SUM(Main!$J21:$K21)+SUM(Main!$J25:$K25)+SUM(Main!$J29:$K29)+SUM($B$4:$I$4)),'Gantt Chart'!HD$5&lt;=(SUM(Main!$F5:$G5)+Main!$H5+Main!$I5+SUM(Main!$J5:$K5)+SUM(Main!$J6:$K6)+SUM(Main!$J11:$K11)+SUM(Main!$J17:$K17)+SUM(Main!$J21:$K21)+SUM(Main!$J25:$K25)+SUM(Main!$J29:$K29)+SUM(Main!$J32:$K32)+SUM($B$4:$I$4))),Main!$S32,0)</f>
        <v>0</v>
      </c>
      <c r="HE98" s="2">
        <f>IF(AND('Gantt Chart'!HE$5&gt;(SUM(Main!$F5:$G5)+Main!$H5+Main!$I5+SUM(Main!$J5:$K5)+SUM(Main!$J6:$K6)+SUM(Main!$J11:$K11)+SUM(Main!$J17:$K17)+SUM(Main!$J21:$K21)+SUM(Main!$J25:$K25)+SUM(Main!$J29:$K29)+SUM($B$4:$I$4)),'Gantt Chart'!HE$5&lt;=(SUM(Main!$F5:$G5)+Main!$H5+Main!$I5+SUM(Main!$J5:$K5)+SUM(Main!$J6:$K6)+SUM(Main!$J11:$K11)+SUM(Main!$J17:$K17)+SUM(Main!$J21:$K21)+SUM(Main!$J25:$K25)+SUM(Main!$J29:$K29)+SUM(Main!$J32:$K32)+SUM($B$4:$I$4))),Main!$S32,0)</f>
        <v>0</v>
      </c>
      <c r="HF98" s="2">
        <f>IF(AND('Gantt Chart'!HF$5&gt;(SUM(Main!$F5:$G5)+Main!$H5+Main!$I5+SUM(Main!$J5:$K5)+SUM(Main!$J6:$K6)+SUM(Main!$J11:$K11)+SUM(Main!$J17:$K17)+SUM(Main!$J21:$K21)+SUM(Main!$J25:$K25)+SUM(Main!$J29:$K29)+SUM($B$4:$I$4)),'Gantt Chart'!HF$5&lt;=(SUM(Main!$F5:$G5)+Main!$H5+Main!$I5+SUM(Main!$J5:$K5)+SUM(Main!$J6:$K6)+SUM(Main!$J11:$K11)+SUM(Main!$J17:$K17)+SUM(Main!$J21:$K21)+SUM(Main!$J25:$K25)+SUM(Main!$J29:$K29)+SUM(Main!$J32:$K32)+SUM($B$4:$I$4))),Main!$S32,0)</f>
        <v>0</v>
      </c>
      <c r="HG98" s="2">
        <f>IF(AND('Gantt Chart'!HG$5&gt;(SUM(Main!$F5:$G5)+Main!$H5+Main!$I5+SUM(Main!$J5:$K5)+SUM(Main!$J6:$K6)+SUM(Main!$J11:$K11)+SUM(Main!$J17:$K17)+SUM(Main!$J21:$K21)+SUM(Main!$J25:$K25)+SUM(Main!$J29:$K29)+SUM($B$4:$I$4)),'Gantt Chart'!HG$5&lt;=(SUM(Main!$F5:$G5)+Main!$H5+Main!$I5+SUM(Main!$J5:$K5)+SUM(Main!$J6:$K6)+SUM(Main!$J11:$K11)+SUM(Main!$J17:$K17)+SUM(Main!$J21:$K21)+SUM(Main!$J25:$K25)+SUM(Main!$J29:$K29)+SUM(Main!$J32:$K32)+SUM($B$4:$I$4))),Main!$S32,0)</f>
        <v>0</v>
      </c>
      <c r="HH98" s="2">
        <f>IF(AND('Gantt Chart'!HH$5&gt;(SUM(Main!$F5:$G5)+Main!$H5+Main!$I5+SUM(Main!$J5:$K5)+SUM(Main!$J6:$K6)+SUM(Main!$J11:$K11)+SUM(Main!$J17:$K17)+SUM(Main!$J21:$K21)+SUM(Main!$J25:$K25)+SUM(Main!$J29:$K29)+SUM($B$4:$I$4)),'Gantt Chart'!HH$5&lt;=(SUM(Main!$F5:$G5)+Main!$H5+Main!$I5+SUM(Main!$J5:$K5)+SUM(Main!$J6:$K6)+SUM(Main!$J11:$K11)+SUM(Main!$J17:$K17)+SUM(Main!$J21:$K21)+SUM(Main!$J25:$K25)+SUM(Main!$J29:$K29)+SUM(Main!$J32:$K32)+SUM($B$4:$I$4))),Main!$S32,0)</f>
        <v>0</v>
      </c>
      <c r="HI98" s="2">
        <f>IF(AND('Gantt Chart'!HI$5&gt;(SUM(Main!$F5:$G5)+Main!$H5+Main!$I5+SUM(Main!$J5:$K5)+SUM(Main!$J6:$K6)+SUM(Main!$J11:$K11)+SUM(Main!$J17:$K17)+SUM(Main!$J21:$K21)+SUM(Main!$J25:$K25)+SUM(Main!$J29:$K29)+SUM($B$4:$I$4)),'Gantt Chart'!HI$5&lt;=(SUM(Main!$F5:$G5)+Main!$H5+Main!$I5+SUM(Main!$J5:$K5)+SUM(Main!$J6:$K6)+SUM(Main!$J11:$K11)+SUM(Main!$J17:$K17)+SUM(Main!$J21:$K21)+SUM(Main!$J25:$K25)+SUM(Main!$J29:$K29)+SUM(Main!$J32:$K32)+SUM($B$4:$I$4))),Main!$S32,0)</f>
        <v>0</v>
      </c>
      <c r="HJ98" s="2">
        <f>IF(AND('Gantt Chart'!HJ$5&gt;(SUM(Main!$F5:$G5)+Main!$H5+Main!$I5+SUM(Main!$J5:$K5)+SUM(Main!$J6:$K6)+SUM(Main!$J11:$K11)+SUM(Main!$J17:$K17)+SUM(Main!$J21:$K21)+SUM(Main!$J25:$K25)+SUM(Main!$J29:$K29)+SUM($B$4:$I$4)),'Gantt Chart'!HJ$5&lt;=(SUM(Main!$F5:$G5)+Main!$H5+Main!$I5+SUM(Main!$J5:$K5)+SUM(Main!$J6:$K6)+SUM(Main!$J11:$K11)+SUM(Main!$J17:$K17)+SUM(Main!$J21:$K21)+SUM(Main!$J25:$K25)+SUM(Main!$J29:$K29)+SUM(Main!$J32:$K32)+SUM($B$4:$I$4))),Main!$S32,0)</f>
        <v>0</v>
      </c>
      <c r="HK98" s="2">
        <f>IF(AND('Gantt Chart'!HK$5&gt;(SUM(Main!$F5:$G5)+Main!$H5+Main!$I5+SUM(Main!$J5:$K5)+SUM(Main!$J6:$K6)+SUM(Main!$J11:$K11)+SUM(Main!$J17:$K17)+SUM(Main!$J21:$K21)+SUM(Main!$J25:$K25)+SUM(Main!$J29:$K29)+SUM($B$4:$I$4)),'Gantt Chart'!HK$5&lt;=(SUM(Main!$F5:$G5)+Main!$H5+Main!$I5+SUM(Main!$J5:$K5)+SUM(Main!$J6:$K6)+SUM(Main!$J11:$K11)+SUM(Main!$J17:$K17)+SUM(Main!$J21:$K21)+SUM(Main!$J25:$K25)+SUM(Main!$J29:$K29)+SUM(Main!$J32:$K32)+SUM($B$4:$I$4))),Main!$S32,0)</f>
        <v>0</v>
      </c>
      <c r="HL98" s="2">
        <f>IF(AND('Gantt Chart'!HL$5&gt;(SUM(Main!$F5:$G5)+Main!$H5+Main!$I5+SUM(Main!$J5:$K5)+SUM(Main!$J6:$K6)+SUM(Main!$J11:$K11)+SUM(Main!$J17:$K17)+SUM(Main!$J21:$K21)+SUM(Main!$J25:$K25)+SUM(Main!$J29:$K29)+SUM($B$4:$I$4)),'Gantt Chart'!HL$5&lt;=(SUM(Main!$F5:$G5)+Main!$H5+Main!$I5+SUM(Main!$J5:$K5)+SUM(Main!$J6:$K6)+SUM(Main!$J11:$K11)+SUM(Main!$J17:$K17)+SUM(Main!$J21:$K21)+SUM(Main!$J25:$K25)+SUM(Main!$J29:$K29)+SUM(Main!$J32:$K32)+SUM($B$4:$I$4))),Main!$S32,0)</f>
        <v>0</v>
      </c>
      <c r="HM98" s="2">
        <f>IF(AND('Gantt Chart'!HM$5&gt;(SUM(Main!$F5:$G5)+Main!$H5+Main!$I5+SUM(Main!$J5:$K5)+SUM(Main!$J6:$K6)+SUM(Main!$J11:$K11)+SUM(Main!$J17:$K17)+SUM(Main!$J21:$K21)+SUM(Main!$J25:$K25)+SUM(Main!$J29:$K29)+SUM($B$4:$I$4)),'Gantt Chart'!HM$5&lt;=(SUM(Main!$F5:$G5)+Main!$H5+Main!$I5+SUM(Main!$J5:$K5)+SUM(Main!$J6:$K6)+SUM(Main!$J11:$K11)+SUM(Main!$J17:$K17)+SUM(Main!$J21:$K21)+SUM(Main!$J25:$K25)+SUM(Main!$J29:$K29)+SUM(Main!$J32:$K32)+SUM($B$4:$I$4))),Main!$S32,0)</f>
        <v>0</v>
      </c>
      <c r="HN98" s="2">
        <f>IF(AND('Gantt Chart'!HN$5&gt;(SUM(Main!$F5:$G5)+Main!$H5+Main!$I5+SUM(Main!$J5:$K5)+SUM(Main!$J6:$K6)+SUM(Main!$J11:$K11)+SUM(Main!$J17:$K17)+SUM(Main!$J21:$K21)+SUM(Main!$J25:$K25)+SUM(Main!$J29:$K29)+SUM($B$4:$I$4)),'Gantt Chart'!HN$5&lt;=(SUM(Main!$F5:$G5)+Main!$H5+Main!$I5+SUM(Main!$J5:$K5)+SUM(Main!$J6:$K6)+SUM(Main!$J11:$K11)+SUM(Main!$J17:$K17)+SUM(Main!$J21:$K21)+SUM(Main!$J25:$K25)+SUM(Main!$J29:$K29)+SUM(Main!$J32:$K32)+SUM($B$4:$I$4))),Main!$S32,0)</f>
        <v>0</v>
      </c>
      <c r="HO98" s="2">
        <f>IF(AND('Gantt Chart'!HO$5&gt;(SUM(Main!$F5:$G5)+Main!$H5+Main!$I5+SUM(Main!$J5:$K5)+SUM(Main!$J6:$K6)+SUM(Main!$J11:$K11)+SUM(Main!$J17:$K17)+SUM(Main!$J21:$K21)+SUM(Main!$J25:$K25)+SUM(Main!$J29:$K29)+SUM($B$4:$I$4)),'Gantt Chart'!HO$5&lt;=(SUM(Main!$F5:$G5)+Main!$H5+Main!$I5+SUM(Main!$J5:$K5)+SUM(Main!$J6:$K6)+SUM(Main!$J11:$K11)+SUM(Main!$J17:$K17)+SUM(Main!$J21:$K21)+SUM(Main!$J25:$K25)+SUM(Main!$J29:$K29)+SUM(Main!$J32:$K32)+SUM($B$4:$I$4))),Main!$S32,0)</f>
        <v>0</v>
      </c>
      <c r="HP98" s="2">
        <f>IF(AND('Gantt Chart'!HP$5&gt;(SUM(Main!$F5:$G5)+Main!$H5+Main!$I5+SUM(Main!$J5:$K5)+SUM(Main!$J6:$K6)+SUM(Main!$J11:$K11)+SUM(Main!$J17:$K17)+SUM(Main!$J21:$K21)+SUM(Main!$J25:$K25)+SUM(Main!$J29:$K29)+SUM($B$4:$I$4)),'Gantt Chart'!HP$5&lt;=(SUM(Main!$F5:$G5)+Main!$H5+Main!$I5+SUM(Main!$J5:$K5)+SUM(Main!$J6:$K6)+SUM(Main!$J11:$K11)+SUM(Main!$J17:$K17)+SUM(Main!$J21:$K21)+SUM(Main!$J25:$K25)+SUM(Main!$J29:$K29)+SUM(Main!$J32:$K32)+SUM($B$4:$I$4))),Main!$S32,0)</f>
        <v>0</v>
      </c>
      <c r="HQ98" s="2">
        <f>IF(AND('Gantt Chart'!HQ$5&gt;(SUM(Main!$F5:$G5)+Main!$H5+Main!$I5+SUM(Main!$J5:$K5)+SUM(Main!$J6:$K6)+SUM(Main!$J11:$K11)+SUM(Main!$J17:$K17)+SUM(Main!$J21:$K21)+SUM(Main!$J25:$K25)+SUM(Main!$J29:$K29)+SUM($B$4:$I$4)),'Gantt Chart'!HQ$5&lt;=(SUM(Main!$F5:$G5)+Main!$H5+Main!$I5+SUM(Main!$J5:$K5)+SUM(Main!$J6:$K6)+SUM(Main!$J11:$K11)+SUM(Main!$J17:$K17)+SUM(Main!$J21:$K21)+SUM(Main!$J25:$K25)+SUM(Main!$J29:$K29)+SUM(Main!$J32:$K32)+SUM($B$4:$I$4))),Main!$S32,0)</f>
        <v>0</v>
      </c>
      <c r="HR98" s="2">
        <f>IF(AND('Gantt Chart'!HR$5&gt;(SUM(Main!$F5:$G5)+Main!$H5+Main!$I5+SUM(Main!$J5:$K5)+SUM(Main!$J6:$K6)+SUM(Main!$J11:$K11)+SUM(Main!$J17:$K17)+SUM(Main!$J21:$K21)+SUM(Main!$J25:$K25)+SUM(Main!$J29:$K29)+SUM($B$4:$I$4)),'Gantt Chart'!HR$5&lt;=(SUM(Main!$F5:$G5)+Main!$H5+Main!$I5+SUM(Main!$J5:$K5)+SUM(Main!$J6:$K6)+SUM(Main!$J11:$K11)+SUM(Main!$J17:$K17)+SUM(Main!$J21:$K21)+SUM(Main!$J25:$K25)+SUM(Main!$J29:$K29)+SUM(Main!$J32:$K32)+SUM($B$4:$I$4))),Main!$S32,0)</f>
        <v>0</v>
      </c>
      <c r="HS98" s="2">
        <f>IF(AND('Gantt Chart'!HS$5&gt;(SUM(Main!$F5:$G5)+Main!$H5+Main!$I5+SUM(Main!$J5:$K5)+SUM(Main!$J6:$K6)+SUM(Main!$J11:$K11)+SUM(Main!$J17:$K17)+SUM(Main!$J21:$K21)+SUM(Main!$J25:$K25)+SUM(Main!$J29:$K29)+SUM($B$4:$I$4)),'Gantt Chart'!HS$5&lt;=(SUM(Main!$F5:$G5)+Main!$H5+Main!$I5+SUM(Main!$J5:$K5)+SUM(Main!$J6:$K6)+SUM(Main!$J11:$K11)+SUM(Main!$J17:$K17)+SUM(Main!$J21:$K21)+SUM(Main!$J25:$K25)+SUM(Main!$J29:$K29)+SUM(Main!$J32:$K32)+SUM($B$4:$I$4))),Main!$S32,0)</f>
        <v>0</v>
      </c>
      <c r="HT98" s="2">
        <f>IF(AND('Gantt Chart'!HT$5&gt;(SUM(Main!$F5:$G5)+Main!$H5+Main!$I5+SUM(Main!$J5:$K5)+SUM(Main!$J6:$K6)+SUM(Main!$J11:$K11)+SUM(Main!$J17:$K17)+SUM(Main!$J21:$K21)+SUM(Main!$J25:$K25)+SUM(Main!$J29:$K29)+SUM($B$4:$I$4)),'Gantt Chart'!HT$5&lt;=(SUM(Main!$F5:$G5)+Main!$H5+Main!$I5+SUM(Main!$J5:$K5)+SUM(Main!$J6:$K6)+SUM(Main!$J11:$K11)+SUM(Main!$J17:$K17)+SUM(Main!$J21:$K21)+SUM(Main!$J25:$K25)+SUM(Main!$J29:$K29)+SUM(Main!$J32:$K32)+SUM($B$4:$I$4))),Main!$S32,0)</f>
        <v>0</v>
      </c>
      <c r="HU98" s="2">
        <f>IF(AND('Gantt Chart'!HU$5&gt;(SUM(Main!$F5:$G5)+Main!$H5+Main!$I5+SUM(Main!$J5:$K5)+SUM(Main!$J6:$K6)+SUM(Main!$J11:$K11)+SUM(Main!$J17:$K17)+SUM(Main!$J21:$K21)+SUM(Main!$J25:$K25)+SUM(Main!$J29:$K29)+SUM($B$4:$I$4)),'Gantt Chart'!HU$5&lt;=(SUM(Main!$F5:$G5)+Main!$H5+Main!$I5+SUM(Main!$J5:$K5)+SUM(Main!$J6:$K6)+SUM(Main!$J11:$K11)+SUM(Main!$J17:$K17)+SUM(Main!$J21:$K21)+SUM(Main!$J25:$K25)+SUM(Main!$J29:$K29)+SUM(Main!$J32:$K32)+SUM($B$4:$I$4))),Main!$S32,0)</f>
        <v>0</v>
      </c>
      <c r="HV98" s="2">
        <f>IF(AND('Gantt Chart'!HV$5&gt;(SUM(Main!$F5:$G5)+Main!$H5+Main!$I5+SUM(Main!$J5:$K5)+SUM(Main!$J6:$K6)+SUM(Main!$J11:$K11)+SUM(Main!$J17:$K17)+SUM(Main!$J21:$K21)+SUM(Main!$J25:$K25)+SUM(Main!$J29:$K29)+SUM($B$4:$I$4)),'Gantt Chart'!HV$5&lt;=(SUM(Main!$F5:$G5)+Main!$H5+Main!$I5+SUM(Main!$J5:$K5)+SUM(Main!$J6:$K6)+SUM(Main!$J11:$K11)+SUM(Main!$J17:$K17)+SUM(Main!$J21:$K21)+SUM(Main!$J25:$K25)+SUM(Main!$J29:$K29)+SUM(Main!$J32:$K32)+SUM($B$4:$I$4))),Main!$S32,0)</f>
        <v>0</v>
      </c>
      <c r="HW98" s="2">
        <f>IF(AND('Gantt Chart'!HW$5&gt;(SUM(Main!$F5:$G5)+Main!$H5+Main!$I5+SUM(Main!$J5:$K5)+SUM(Main!$J6:$K6)+SUM(Main!$J11:$K11)+SUM(Main!$J17:$K17)+SUM(Main!$J21:$K21)+SUM(Main!$J25:$K25)+SUM(Main!$J29:$K29)+SUM($B$4:$I$4)),'Gantt Chart'!HW$5&lt;=(SUM(Main!$F5:$G5)+Main!$H5+Main!$I5+SUM(Main!$J5:$K5)+SUM(Main!$J6:$K6)+SUM(Main!$J11:$K11)+SUM(Main!$J17:$K17)+SUM(Main!$J21:$K21)+SUM(Main!$J25:$K25)+SUM(Main!$J29:$K29)+SUM(Main!$J32:$K32)+SUM($B$4:$I$4))),Main!$S32,0)</f>
        <v>0</v>
      </c>
      <c r="HX98" s="2">
        <f>IF(AND('Gantt Chart'!HX$5&gt;(SUM(Main!$F5:$G5)+Main!$H5+Main!$I5+SUM(Main!$J5:$K5)+SUM(Main!$J6:$K6)+SUM(Main!$J11:$K11)+SUM(Main!$J17:$K17)+SUM(Main!$J21:$K21)+SUM(Main!$J25:$K25)+SUM(Main!$J29:$K29)+SUM($B$4:$I$4)),'Gantt Chart'!HX$5&lt;=(SUM(Main!$F5:$G5)+Main!$H5+Main!$I5+SUM(Main!$J5:$K5)+SUM(Main!$J6:$K6)+SUM(Main!$J11:$K11)+SUM(Main!$J17:$K17)+SUM(Main!$J21:$K21)+SUM(Main!$J25:$K25)+SUM(Main!$J29:$K29)+SUM(Main!$J32:$K32)+SUM($B$4:$I$4))),Main!$S32,0)</f>
        <v>0</v>
      </c>
      <c r="HY98" s="2">
        <f>IF(AND('Gantt Chart'!HY$5&gt;(SUM(Main!$F5:$G5)+Main!$H5+Main!$I5+SUM(Main!$J5:$K5)+SUM(Main!$J6:$K6)+SUM(Main!$J11:$K11)+SUM(Main!$J17:$K17)+SUM(Main!$J21:$K21)+SUM(Main!$J25:$K25)+SUM(Main!$J29:$K29)+SUM($B$4:$I$4)),'Gantt Chart'!HY$5&lt;=(SUM(Main!$F5:$G5)+Main!$H5+Main!$I5+SUM(Main!$J5:$K5)+SUM(Main!$J6:$K6)+SUM(Main!$J11:$K11)+SUM(Main!$J17:$K17)+SUM(Main!$J21:$K21)+SUM(Main!$J25:$K25)+SUM(Main!$J29:$K29)+SUM(Main!$J32:$K32)+SUM($B$4:$I$4))),Main!$S32,0)</f>
        <v>0</v>
      </c>
      <c r="HZ98" s="2">
        <f>IF(AND('Gantt Chart'!HZ$5&gt;(SUM(Main!$F5:$G5)+Main!$H5+Main!$I5+SUM(Main!$J5:$K5)+SUM(Main!$J6:$K6)+SUM(Main!$J11:$K11)+SUM(Main!$J17:$K17)+SUM(Main!$J21:$K21)+SUM(Main!$J25:$K25)+SUM(Main!$J29:$K29)+SUM($B$4:$I$4)),'Gantt Chart'!HZ$5&lt;=(SUM(Main!$F5:$G5)+Main!$H5+Main!$I5+SUM(Main!$J5:$K5)+SUM(Main!$J6:$K6)+SUM(Main!$J11:$K11)+SUM(Main!$J17:$K17)+SUM(Main!$J21:$K21)+SUM(Main!$J25:$K25)+SUM(Main!$J29:$K29)+SUM(Main!$J32:$K32)+SUM($B$4:$I$4))),Main!$S32,0)</f>
        <v>0</v>
      </c>
      <c r="IA98" s="2">
        <f>IF(AND('Gantt Chart'!IA$5&gt;(SUM(Main!$F5:$G5)+Main!$H5+Main!$I5+SUM(Main!$J5:$K5)+SUM(Main!$J6:$K6)+SUM(Main!$J11:$K11)+SUM(Main!$J17:$K17)+SUM(Main!$J21:$K21)+SUM(Main!$J25:$K25)+SUM(Main!$J29:$K29)+SUM($B$4:$I$4)),'Gantt Chart'!IA$5&lt;=(SUM(Main!$F5:$G5)+Main!$H5+Main!$I5+SUM(Main!$J5:$K5)+SUM(Main!$J6:$K6)+SUM(Main!$J11:$K11)+SUM(Main!$J17:$K17)+SUM(Main!$J21:$K21)+SUM(Main!$J25:$K25)+SUM(Main!$J29:$K29)+SUM(Main!$J32:$K32)+SUM($B$4:$I$4))),Main!$S32,0)</f>
        <v>0</v>
      </c>
      <c r="IB98" s="2">
        <f>IF(AND('Gantt Chart'!IB$5&gt;(SUM(Main!$F5:$G5)+Main!$H5+Main!$I5+SUM(Main!$J5:$K5)+SUM(Main!$J6:$K6)+SUM(Main!$J11:$K11)+SUM(Main!$J17:$K17)+SUM(Main!$J21:$K21)+SUM(Main!$J25:$K25)+SUM(Main!$J29:$K29)+SUM($B$4:$I$4)),'Gantt Chart'!IB$5&lt;=(SUM(Main!$F5:$G5)+Main!$H5+Main!$I5+SUM(Main!$J5:$K5)+SUM(Main!$J6:$K6)+SUM(Main!$J11:$K11)+SUM(Main!$J17:$K17)+SUM(Main!$J21:$K21)+SUM(Main!$J25:$K25)+SUM(Main!$J29:$K29)+SUM(Main!$J32:$K32)+SUM($B$4:$I$4))),Main!$S32,0)</f>
        <v>0</v>
      </c>
      <c r="IC98" s="2">
        <f>IF(AND('Gantt Chart'!IC$5&gt;(SUM(Main!$F5:$G5)+Main!$H5+Main!$I5+SUM(Main!$J5:$K5)+SUM(Main!$J6:$K6)+SUM(Main!$J11:$K11)+SUM(Main!$J17:$K17)+SUM(Main!$J21:$K21)+SUM(Main!$J25:$K25)+SUM(Main!$J29:$K29)+SUM($B$4:$I$4)),'Gantt Chart'!IC$5&lt;=(SUM(Main!$F5:$G5)+Main!$H5+Main!$I5+SUM(Main!$J5:$K5)+SUM(Main!$J6:$K6)+SUM(Main!$J11:$K11)+SUM(Main!$J17:$K17)+SUM(Main!$J21:$K21)+SUM(Main!$J25:$K25)+SUM(Main!$J29:$K29)+SUM(Main!$J32:$K32)+SUM($B$4:$I$4))),Main!$S32,0)</f>
        <v>0</v>
      </c>
      <c r="ID98" s="2">
        <f>IF(AND('Gantt Chart'!ID$5&gt;(SUM(Main!$F5:$G5)+Main!$H5+Main!$I5+SUM(Main!$J5:$K5)+SUM(Main!$J6:$K6)+SUM(Main!$J11:$K11)+SUM(Main!$J17:$K17)+SUM(Main!$J21:$K21)+SUM(Main!$J25:$K25)+SUM(Main!$J29:$K29)+SUM($B$4:$I$4)),'Gantt Chart'!ID$5&lt;=(SUM(Main!$F5:$G5)+Main!$H5+Main!$I5+SUM(Main!$J5:$K5)+SUM(Main!$J6:$K6)+SUM(Main!$J11:$K11)+SUM(Main!$J17:$K17)+SUM(Main!$J21:$K21)+SUM(Main!$J25:$K25)+SUM(Main!$J29:$K29)+SUM(Main!$J32:$K32)+SUM($B$4:$I$4))),Main!$S32,0)</f>
        <v>0</v>
      </c>
      <c r="IE98" s="2">
        <f>IF(AND('Gantt Chart'!IE$5&gt;(SUM(Main!$F5:$G5)+Main!$H5+Main!$I5+SUM(Main!$J5:$K5)+SUM(Main!$J6:$K6)+SUM(Main!$J11:$K11)+SUM(Main!$J17:$K17)+SUM(Main!$J21:$K21)+SUM(Main!$J25:$K25)+SUM(Main!$J29:$K29)+SUM($B$4:$I$4)),'Gantt Chart'!IE$5&lt;=(SUM(Main!$F5:$G5)+Main!$H5+Main!$I5+SUM(Main!$J5:$K5)+SUM(Main!$J6:$K6)+SUM(Main!$J11:$K11)+SUM(Main!$J17:$K17)+SUM(Main!$J21:$K21)+SUM(Main!$J25:$K25)+SUM(Main!$J29:$K29)+SUM(Main!$J32:$K32)+SUM($B$4:$I$4))),Main!$S32,0)</f>
        <v>0</v>
      </c>
      <c r="IF98" s="2">
        <f>IF(AND('Gantt Chart'!IF$5&gt;(SUM(Main!$F5:$G5)+Main!$H5+Main!$I5+SUM(Main!$J5:$K5)+SUM(Main!$J6:$K6)+SUM(Main!$J11:$K11)+SUM(Main!$J17:$K17)+SUM(Main!$J21:$K21)+SUM(Main!$J25:$K25)+SUM(Main!$J29:$K29)+SUM($B$4:$I$4)),'Gantt Chart'!IF$5&lt;=(SUM(Main!$F5:$G5)+Main!$H5+Main!$I5+SUM(Main!$J5:$K5)+SUM(Main!$J6:$K6)+SUM(Main!$J11:$K11)+SUM(Main!$J17:$K17)+SUM(Main!$J21:$K21)+SUM(Main!$J25:$K25)+SUM(Main!$J29:$K29)+SUM(Main!$J32:$K32)+SUM($B$4:$I$4))),Main!$S32,0)</f>
        <v>0</v>
      </c>
      <c r="IG98" s="2">
        <f>IF(AND('Gantt Chart'!IG$5&gt;(SUM(Main!$F5:$G5)+Main!$H5+Main!$I5+SUM(Main!$J5:$K5)+SUM(Main!$J6:$K6)+SUM(Main!$J11:$K11)+SUM(Main!$J17:$K17)+SUM(Main!$J21:$K21)+SUM(Main!$J25:$K25)+SUM(Main!$J29:$K29)+SUM($B$4:$I$4)),'Gantt Chart'!IG$5&lt;=(SUM(Main!$F5:$G5)+Main!$H5+Main!$I5+SUM(Main!$J5:$K5)+SUM(Main!$J6:$K6)+SUM(Main!$J11:$K11)+SUM(Main!$J17:$K17)+SUM(Main!$J21:$K21)+SUM(Main!$J25:$K25)+SUM(Main!$J29:$K29)+SUM(Main!$J32:$K32)+SUM($B$4:$I$4))),Main!$S32,0)</f>
        <v>0</v>
      </c>
      <c r="IH98" s="2">
        <f>IF(AND('Gantt Chart'!IH$5&gt;(SUM(Main!$F5:$G5)+Main!$H5+Main!$I5+SUM(Main!$J5:$K5)+SUM(Main!$J6:$K6)+SUM(Main!$J11:$K11)+SUM(Main!$J17:$K17)+SUM(Main!$J21:$K21)+SUM(Main!$J25:$K25)+SUM(Main!$J29:$K29)+SUM($B$4:$I$4)),'Gantt Chart'!IH$5&lt;=(SUM(Main!$F5:$G5)+Main!$H5+Main!$I5+SUM(Main!$J5:$K5)+SUM(Main!$J6:$K6)+SUM(Main!$J11:$K11)+SUM(Main!$J17:$K17)+SUM(Main!$J21:$K21)+SUM(Main!$J25:$K25)+SUM(Main!$J29:$K29)+SUM(Main!$J32:$K32)+SUM($B$4:$I$4))),Main!$S32,0)</f>
        <v>0</v>
      </c>
      <c r="II98" s="2">
        <f>IF(AND('Gantt Chart'!II$5&gt;(SUM(Main!$F5:$G5)+Main!$H5+Main!$I5+SUM(Main!$J5:$K5)+SUM(Main!$J6:$K6)+SUM(Main!$J11:$K11)+SUM(Main!$J17:$K17)+SUM(Main!$J21:$K21)+SUM(Main!$J25:$K25)+SUM(Main!$J29:$K29)+SUM($B$4:$I$4)),'Gantt Chart'!II$5&lt;=(SUM(Main!$F5:$G5)+Main!$H5+Main!$I5+SUM(Main!$J5:$K5)+SUM(Main!$J6:$K6)+SUM(Main!$J11:$K11)+SUM(Main!$J17:$K17)+SUM(Main!$J21:$K21)+SUM(Main!$J25:$K25)+SUM(Main!$J29:$K29)+SUM(Main!$J32:$K32)+SUM($B$4:$I$4))),Main!$S32,0)</f>
        <v>0</v>
      </c>
      <c r="IJ98" s="2">
        <f>IF(AND('Gantt Chart'!IJ$5&gt;(SUM(Main!$F5:$G5)+Main!$H5+Main!$I5+SUM(Main!$J5:$K5)+SUM(Main!$J6:$K6)+SUM(Main!$J11:$K11)+SUM(Main!$J17:$K17)+SUM(Main!$J21:$K21)+SUM(Main!$J25:$K25)+SUM(Main!$J29:$K29)+SUM($B$4:$I$4)),'Gantt Chart'!IJ$5&lt;=(SUM(Main!$F5:$G5)+Main!$H5+Main!$I5+SUM(Main!$J5:$K5)+SUM(Main!$J6:$K6)+SUM(Main!$J11:$K11)+SUM(Main!$J17:$K17)+SUM(Main!$J21:$K21)+SUM(Main!$J25:$K25)+SUM(Main!$J29:$K29)+SUM(Main!$J32:$K32)+SUM($B$4:$I$4))),Main!$S32,0)</f>
        <v>0</v>
      </c>
      <c r="IK98" s="2">
        <f>IF(AND('Gantt Chart'!IK$5&gt;(SUM(Main!$F5:$G5)+Main!$H5+Main!$I5+SUM(Main!$J5:$K5)+SUM(Main!$J6:$K6)+SUM(Main!$J11:$K11)+SUM(Main!$J17:$K17)+SUM(Main!$J21:$K21)+SUM(Main!$J25:$K25)+SUM(Main!$J29:$K29)+SUM($B$4:$I$4)),'Gantt Chart'!IK$5&lt;=(SUM(Main!$F5:$G5)+Main!$H5+Main!$I5+SUM(Main!$J5:$K5)+SUM(Main!$J6:$K6)+SUM(Main!$J11:$K11)+SUM(Main!$J17:$K17)+SUM(Main!$J21:$K21)+SUM(Main!$J25:$K25)+SUM(Main!$J29:$K29)+SUM(Main!$J32:$K32)+SUM($B$4:$I$4))),Main!$S32,0)</f>
        <v>0</v>
      </c>
      <c r="IL98" s="2">
        <f>IF(AND('Gantt Chart'!IL$5&gt;(SUM(Main!$F5:$G5)+Main!$H5+Main!$I5+SUM(Main!$J5:$K5)+SUM(Main!$J6:$K6)+SUM(Main!$J11:$K11)+SUM(Main!$J17:$K17)+SUM(Main!$J21:$K21)+SUM(Main!$J25:$K25)+SUM(Main!$J29:$K29)+SUM($B$4:$I$4)),'Gantt Chart'!IL$5&lt;=(SUM(Main!$F5:$G5)+Main!$H5+Main!$I5+SUM(Main!$J5:$K5)+SUM(Main!$J6:$K6)+SUM(Main!$J11:$K11)+SUM(Main!$J17:$K17)+SUM(Main!$J21:$K21)+SUM(Main!$J25:$K25)+SUM(Main!$J29:$K29)+SUM(Main!$J32:$K32)+SUM($B$4:$I$4))),Main!$S32,0)</f>
        <v>0</v>
      </c>
      <c r="IM98" s="2">
        <f>IF(AND('Gantt Chart'!IM$5&gt;(SUM(Main!$F5:$G5)+Main!$H5+Main!$I5+SUM(Main!$J5:$K5)+SUM(Main!$J6:$K6)+SUM(Main!$J11:$K11)+SUM(Main!$J17:$K17)+SUM(Main!$J21:$K21)+SUM(Main!$J25:$K25)+SUM(Main!$J29:$K29)+SUM($B$4:$I$4)),'Gantt Chart'!IM$5&lt;=(SUM(Main!$F5:$G5)+Main!$H5+Main!$I5+SUM(Main!$J5:$K5)+SUM(Main!$J6:$K6)+SUM(Main!$J11:$K11)+SUM(Main!$J17:$K17)+SUM(Main!$J21:$K21)+SUM(Main!$J25:$K25)+SUM(Main!$J29:$K29)+SUM(Main!$J32:$K32)+SUM($B$4:$I$4))),Main!$S32,0)</f>
        <v>0</v>
      </c>
      <c r="IN98" s="2">
        <f>IF(AND('Gantt Chart'!IN$5&gt;(SUM(Main!$F5:$G5)+Main!$H5+Main!$I5+SUM(Main!$J5:$K5)+SUM(Main!$J6:$K6)+SUM(Main!$J11:$K11)+SUM(Main!$J17:$K17)+SUM(Main!$J21:$K21)+SUM(Main!$J25:$K25)+SUM(Main!$J29:$K29)+SUM($B$4:$I$4)),'Gantt Chart'!IN$5&lt;=(SUM(Main!$F5:$G5)+Main!$H5+Main!$I5+SUM(Main!$J5:$K5)+SUM(Main!$J6:$K6)+SUM(Main!$J11:$K11)+SUM(Main!$J17:$K17)+SUM(Main!$J21:$K21)+SUM(Main!$J25:$K25)+SUM(Main!$J29:$K29)+SUM(Main!$J32:$K32)+SUM($B$4:$I$4))),Main!$S32,0)</f>
        <v>0</v>
      </c>
      <c r="IO98" s="2">
        <f>IF(AND('Gantt Chart'!IO$5&gt;(SUM(Main!$F5:$G5)+Main!$H5+Main!$I5+SUM(Main!$J5:$K5)+SUM(Main!$J6:$K6)+SUM(Main!$J11:$K11)+SUM(Main!$J17:$K17)+SUM(Main!$J21:$K21)+SUM(Main!$J25:$K25)+SUM(Main!$J29:$K29)+SUM($B$4:$I$4)),'Gantt Chart'!IO$5&lt;=(SUM(Main!$F5:$G5)+Main!$H5+Main!$I5+SUM(Main!$J5:$K5)+SUM(Main!$J6:$K6)+SUM(Main!$J11:$K11)+SUM(Main!$J17:$K17)+SUM(Main!$J21:$K21)+SUM(Main!$J25:$K25)+SUM(Main!$J29:$K29)+SUM(Main!$J32:$K32)+SUM($B$4:$I$4))),Main!$S32,0)</f>
        <v>0</v>
      </c>
      <c r="IP98" s="2">
        <f>IF(AND('Gantt Chart'!IP$5&gt;(SUM(Main!$F5:$G5)+Main!$H5+Main!$I5+SUM(Main!$J5:$K5)+SUM(Main!$J6:$K6)+SUM(Main!$J11:$K11)+SUM(Main!$J17:$K17)+SUM(Main!$J21:$K21)+SUM(Main!$J25:$K25)+SUM(Main!$J29:$K29)+SUM($B$4:$I$4)),'Gantt Chart'!IP$5&lt;=(SUM(Main!$F5:$G5)+Main!$H5+Main!$I5+SUM(Main!$J5:$K5)+SUM(Main!$J6:$K6)+SUM(Main!$J11:$K11)+SUM(Main!$J17:$K17)+SUM(Main!$J21:$K21)+SUM(Main!$J25:$K25)+SUM(Main!$J29:$K29)+SUM(Main!$J32:$K32)+SUM($B$4:$I$4))),Main!$S32,0)</f>
        <v>0</v>
      </c>
      <c r="IQ98" s="2">
        <f>IF(AND('Gantt Chart'!IQ$5&gt;(SUM(Main!$F5:$G5)+Main!$H5+Main!$I5+SUM(Main!$J5:$K5)+SUM(Main!$J6:$K6)+SUM(Main!$J11:$K11)+SUM(Main!$J17:$K17)+SUM(Main!$J21:$K21)+SUM(Main!$J25:$K25)+SUM(Main!$J29:$K29)+SUM($B$4:$I$4)),'Gantt Chart'!IQ$5&lt;=(SUM(Main!$F5:$G5)+Main!$H5+Main!$I5+SUM(Main!$J5:$K5)+SUM(Main!$J6:$K6)+SUM(Main!$J11:$K11)+SUM(Main!$J17:$K17)+SUM(Main!$J21:$K21)+SUM(Main!$J25:$K25)+SUM(Main!$J29:$K29)+SUM(Main!$J32:$K32)+SUM($B$4:$I$4))),Main!$S32,0)</f>
        <v>0</v>
      </c>
      <c r="IR98" s="2">
        <f>IF(AND('Gantt Chart'!IR$5&gt;(SUM(Main!$F5:$G5)+Main!$H5+Main!$I5+SUM(Main!$J5:$K5)+SUM(Main!$J6:$K6)+SUM(Main!$J11:$K11)+SUM(Main!$J17:$K17)+SUM(Main!$J21:$K21)+SUM(Main!$J25:$K25)+SUM(Main!$J29:$K29)+SUM($B$4:$I$4)),'Gantt Chart'!IR$5&lt;=(SUM(Main!$F5:$G5)+Main!$H5+Main!$I5+SUM(Main!$J5:$K5)+SUM(Main!$J6:$K6)+SUM(Main!$J11:$K11)+SUM(Main!$J17:$K17)+SUM(Main!$J21:$K21)+SUM(Main!$J25:$K25)+SUM(Main!$J29:$K29)+SUM(Main!$J32:$K32)+SUM($B$4:$I$4))),Main!$S32,0)</f>
        <v>0</v>
      </c>
      <c r="IS98" s="2">
        <f>IF(AND('Gantt Chart'!IS$5&gt;(SUM(Main!$F5:$G5)+Main!$H5+Main!$I5+SUM(Main!$J5:$K5)+SUM(Main!$J6:$K6)+SUM(Main!$J11:$K11)+SUM(Main!$J17:$K17)+SUM(Main!$J21:$K21)+SUM(Main!$J25:$K25)+SUM(Main!$J29:$K29)+SUM($B$4:$I$4)),'Gantt Chart'!IS$5&lt;=(SUM(Main!$F5:$G5)+Main!$H5+Main!$I5+SUM(Main!$J5:$K5)+SUM(Main!$J6:$K6)+SUM(Main!$J11:$K11)+SUM(Main!$J17:$K17)+SUM(Main!$J21:$K21)+SUM(Main!$J25:$K25)+SUM(Main!$J29:$K29)+SUM(Main!$J32:$K32)+SUM($B$4:$I$4))),Main!$S32,0)</f>
        <v>0</v>
      </c>
      <c r="IT98" s="2">
        <f>IF(AND('Gantt Chart'!IT$5&gt;(SUM(Main!$F5:$G5)+Main!$H5+Main!$I5+SUM(Main!$J5:$K5)+SUM(Main!$J6:$K6)+SUM(Main!$J11:$K11)+SUM(Main!$J17:$K17)+SUM(Main!$J21:$K21)+SUM(Main!$J25:$K25)+SUM(Main!$J29:$K29)+SUM($B$4:$I$4)),'Gantt Chart'!IT$5&lt;=(SUM(Main!$F5:$G5)+Main!$H5+Main!$I5+SUM(Main!$J5:$K5)+SUM(Main!$J6:$K6)+SUM(Main!$J11:$K11)+SUM(Main!$J17:$K17)+SUM(Main!$J21:$K21)+SUM(Main!$J25:$K25)+SUM(Main!$J29:$K29)+SUM(Main!$J32:$K32)+SUM($B$4:$I$4))),Main!$S32,0)</f>
        <v>0</v>
      </c>
      <c r="IU98" s="2">
        <f>IF(AND('Gantt Chart'!IU$5&gt;(SUM(Main!$F5:$G5)+Main!$H5+Main!$I5+SUM(Main!$J5:$K5)+SUM(Main!$J6:$K6)+SUM(Main!$J11:$K11)+SUM(Main!$J17:$K17)+SUM(Main!$J21:$K21)+SUM(Main!$J25:$K25)+SUM(Main!$J29:$K29)+SUM($B$4:$I$4)),'Gantt Chart'!IU$5&lt;=(SUM(Main!$F5:$G5)+Main!$H5+Main!$I5+SUM(Main!$J5:$K5)+SUM(Main!$J6:$K6)+SUM(Main!$J11:$K11)+SUM(Main!$J17:$K17)+SUM(Main!$J21:$K21)+SUM(Main!$J25:$K25)+SUM(Main!$J29:$K29)+SUM(Main!$J32:$K32)+SUM($B$4:$I$4))),Main!$S32,0)</f>
        <v>0</v>
      </c>
      <c r="IV98" s="2">
        <f>IF(AND('Gantt Chart'!IV$5&gt;(SUM(Main!$F5:$G5)+Main!$H5+Main!$I5+SUM(Main!$J5:$K5)+SUM(Main!$J6:$K6)+SUM(Main!$J11:$K11)+SUM(Main!$J17:$K17)+SUM(Main!$J21:$K21)+SUM(Main!$J25:$K25)+SUM(Main!$J29:$K29)+SUM($B$4:$I$4)),'Gantt Chart'!IV$5&lt;=(SUM(Main!$F5:$G5)+Main!$H5+Main!$I5+SUM(Main!$J5:$K5)+SUM(Main!$J6:$K6)+SUM(Main!$J11:$K11)+SUM(Main!$J17:$K17)+SUM(Main!$J21:$K21)+SUM(Main!$J25:$K25)+SUM(Main!$J29:$K29)+SUM(Main!$J32:$K32)+SUM($B$4:$I$4))),Main!$S32,0)</f>
        <v>0</v>
      </c>
      <c r="IW98" s="2">
        <f>IF(AND('Gantt Chart'!IW$5&gt;(SUM(Main!$F5:$G5)+Main!$H5+Main!$I5+SUM(Main!$J5:$K5)+SUM(Main!$J6:$K6)+SUM(Main!$J11:$K11)+SUM(Main!$J17:$K17)+SUM(Main!$J21:$K21)+SUM(Main!$J25:$K25)+SUM(Main!$J29:$K29)+SUM($B$4:$I$4)),'Gantt Chart'!IW$5&lt;=(SUM(Main!$F5:$G5)+Main!$H5+Main!$I5+SUM(Main!$J5:$K5)+SUM(Main!$J6:$K6)+SUM(Main!$J11:$K11)+SUM(Main!$J17:$K17)+SUM(Main!$J21:$K21)+SUM(Main!$J25:$K25)+SUM(Main!$J29:$K29)+SUM(Main!$J32:$K32)+SUM($B$4:$I$4))),Main!$S32,0)</f>
        <v>0</v>
      </c>
      <c r="IX98" s="2">
        <f>IF(AND('Gantt Chart'!IX$5&gt;(SUM(Main!$F5:$G5)+Main!$H5+Main!$I5+SUM(Main!$J5:$K5)+SUM(Main!$J6:$K6)+SUM(Main!$J11:$K11)+SUM(Main!$J17:$K17)+SUM(Main!$J21:$K21)+SUM(Main!$J25:$K25)+SUM(Main!$J29:$K29)+SUM($B$4:$I$4)),'Gantt Chart'!IX$5&lt;=(SUM(Main!$F5:$G5)+Main!$H5+Main!$I5+SUM(Main!$J5:$K5)+SUM(Main!$J6:$K6)+SUM(Main!$J11:$K11)+SUM(Main!$J17:$K17)+SUM(Main!$J21:$K21)+SUM(Main!$J25:$K25)+SUM(Main!$J29:$K29)+SUM(Main!$J32:$K32)+SUM($B$4:$I$4))),Main!$S32,0)</f>
        <v>0</v>
      </c>
      <c r="IY98" s="2">
        <f>IF(AND('Gantt Chart'!IY$5&gt;(SUM(Main!$F5:$G5)+Main!$H5+Main!$I5+SUM(Main!$J5:$K5)+SUM(Main!$J6:$K6)+SUM(Main!$J11:$K11)+SUM(Main!$J17:$K17)+SUM(Main!$J21:$K21)+SUM(Main!$J25:$K25)+SUM(Main!$J29:$K29)+SUM($B$4:$I$4)),'Gantt Chart'!IY$5&lt;=(SUM(Main!$F5:$G5)+Main!$H5+Main!$I5+SUM(Main!$J5:$K5)+SUM(Main!$J6:$K6)+SUM(Main!$J11:$K11)+SUM(Main!$J17:$K17)+SUM(Main!$J21:$K21)+SUM(Main!$J25:$K25)+SUM(Main!$J29:$K29)+SUM(Main!$J32:$K32)+SUM($B$4:$I$4))),Main!$S32,0)</f>
        <v>0</v>
      </c>
      <c r="IZ98" s="2">
        <f>IF(AND('Gantt Chart'!IZ$5&gt;(SUM(Main!$F5:$G5)+Main!$H5+Main!$I5+SUM(Main!$J5:$K5)+SUM(Main!$J6:$K6)+SUM(Main!$J11:$K11)+SUM(Main!$J17:$K17)+SUM(Main!$J21:$K21)+SUM(Main!$J25:$K25)+SUM(Main!$J29:$K29)+SUM($B$4:$I$4)),'Gantt Chart'!IZ$5&lt;=(SUM(Main!$F5:$G5)+Main!$H5+Main!$I5+SUM(Main!$J5:$K5)+SUM(Main!$J6:$K6)+SUM(Main!$J11:$K11)+SUM(Main!$J17:$K17)+SUM(Main!$J21:$K21)+SUM(Main!$J25:$K25)+SUM(Main!$J29:$K29)+SUM(Main!$J32:$K32)+SUM($B$4:$I$4))),Main!$S32,0)</f>
        <v>0</v>
      </c>
      <c r="JA98" s="2">
        <f>IF(AND('Gantt Chart'!JA$5&gt;(SUM(Main!$F5:$G5)+Main!$H5+Main!$I5+SUM(Main!$J5:$K5)+SUM(Main!$J6:$K6)+SUM(Main!$J11:$K11)+SUM(Main!$J17:$K17)+SUM(Main!$J21:$K21)+SUM(Main!$J25:$K25)+SUM(Main!$J29:$K29)+SUM($B$4:$I$4)),'Gantt Chart'!JA$5&lt;=(SUM(Main!$F5:$G5)+Main!$H5+Main!$I5+SUM(Main!$J5:$K5)+SUM(Main!$J6:$K6)+SUM(Main!$J11:$K11)+SUM(Main!$J17:$K17)+SUM(Main!$J21:$K21)+SUM(Main!$J25:$K25)+SUM(Main!$J29:$K29)+SUM(Main!$J32:$K32)+SUM($B$4:$I$4))),Main!$S32,0)</f>
        <v>0</v>
      </c>
      <c r="JB98" s="2">
        <f>IF(AND('Gantt Chart'!JB$5&gt;(SUM(Main!$F5:$G5)+Main!$H5+Main!$I5+SUM(Main!$J5:$K5)+SUM(Main!$J6:$K6)+SUM(Main!$J11:$K11)+SUM(Main!$J17:$K17)+SUM(Main!$J21:$K21)+SUM(Main!$J25:$K25)+SUM(Main!$J29:$K29)+SUM($B$4:$I$4)),'Gantt Chart'!JB$5&lt;=(SUM(Main!$F5:$G5)+Main!$H5+Main!$I5+SUM(Main!$J5:$K5)+SUM(Main!$J6:$K6)+SUM(Main!$J11:$K11)+SUM(Main!$J17:$K17)+SUM(Main!$J21:$K21)+SUM(Main!$J25:$K25)+SUM(Main!$J29:$K29)+SUM(Main!$J32:$K32)+SUM($B$4:$I$4))),Main!$S32,0)</f>
        <v>0</v>
      </c>
      <c r="JC98" s="2">
        <f>IF(AND('Gantt Chart'!JC$5&gt;(SUM(Main!$F5:$G5)+Main!$H5+Main!$I5+SUM(Main!$J5:$K5)+SUM(Main!$J6:$K6)+SUM(Main!$J11:$K11)+SUM(Main!$J17:$K17)+SUM(Main!$J21:$K21)+SUM(Main!$J25:$K25)+SUM(Main!$J29:$K29)+SUM($B$4:$I$4)),'Gantt Chart'!JC$5&lt;=(SUM(Main!$F5:$G5)+Main!$H5+Main!$I5+SUM(Main!$J5:$K5)+SUM(Main!$J6:$K6)+SUM(Main!$J11:$K11)+SUM(Main!$J17:$K17)+SUM(Main!$J21:$K21)+SUM(Main!$J25:$K25)+SUM(Main!$J29:$K29)+SUM(Main!$J32:$K32)+SUM($B$4:$I$4))),Main!$S32,0)</f>
        <v>0</v>
      </c>
      <c r="JD98" s="2">
        <f>IF(AND('Gantt Chart'!JD$5&gt;(SUM(Main!$F5:$G5)+Main!$H5+Main!$I5+SUM(Main!$J5:$K5)+SUM(Main!$J6:$K6)+SUM(Main!$J11:$K11)+SUM(Main!$J17:$K17)+SUM(Main!$J21:$K21)+SUM(Main!$J25:$K25)+SUM(Main!$J29:$K29)+SUM($B$4:$I$4)),'Gantt Chart'!JD$5&lt;=(SUM(Main!$F5:$G5)+Main!$H5+Main!$I5+SUM(Main!$J5:$K5)+SUM(Main!$J6:$K6)+SUM(Main!$J11:$K11)+SUM(Main!$J17:$K17)+SUM(Main!$J21:$K21)+SUM(Main!$J25:$K25)+SUM(Main!$J29:$K29)+SUM(Main!$J32:$K32)+SUM($B$4:$I$4))),Main!$S32,0)</f>
        <v>0</v>
      </c>
      <c r="JE98" s="2">
        <f>IF(AND('Gantt Chart'!JE$5&gt;(SUM(Main!$F5:$G5)+Main!$H5+Main!$I5+SUM(Main!$J5:$K5)+SUM(Main!$J6:$K6)+SUM(Main!$J11:$K11)+SUM(Main!$J17:$K17)+SUM(Main!$J21:$K21)+SUM(Main!$J25:$K25)+SUM(Main!$J29:$K29)+SUM($B$4:$I$4)),'Gantt Chart'!JE$5&lt;=(SUM(Main!$F5:$G5)+Main!$H5+Main!$I5+SUM(Main!$J5:$K5)+SUM(Main!$J6:$K6)+SUM(Main!$J11:$K11)+SUM(Main!$J17:$K17)+SUM(Main!$J21:$K21)+SUM(Main!$J25:$K25)+SUM(Main!$J29:$K29)+SUM(Main!$J32:$K32)+SUM($B$4:$I$4))),Main!$S32,0)</f>
        <v>0</v>
      </c>
      <c r="JF98" s="2">
        <f>IF(AND('Gantt Chart'!JF$5&gt;(SUM(Main!$F5:$G5)+Main!$H5+Main!$I5+SUM(Main!$J5:$K5)+SUM(Main!$J6:$K6)+SUM(Main!$J11:$K11)+SUM(Main!$J17:$K17)+SUM(Main!$J21:$K21)+SUM(Main!$J25:$K25)+SUM(Main!$J29:$K29)+SUM($B$4:$I$4)),'Gantt Chart'!JF$5&lt;=(SUM(Main!$F5:$G5)+Main!$H5+Main!$I5+SUM(Main!$J5:$K5)+SUM(Main!$J6:$K6)+SUM(Main!$J11:$K11)+SUM(Main!$J17:$K17)+SUM(Main!$J21:$K21)+SUM(Main!$J25:$K25)+SUM(Main!$J29:$K29)+SUM(Main!$J32:$K32)+SUM($B$4:$I$4))),Main!$S32,0)</f>
        <v>0</v>
      </c>
      <c r="JG98" s="2">
        <f>IF(AND('Gantt Chart'!JG$5&gt;(SUM(Main!$F5:$G5)+Main!$H5+Main!$I5+SUM(Main!$J5:$K5)+SUM(Main!$J6:$K6)+SUM(Main!$J11:$K11)+SUM(Main!$J17:$K17)+SUM(Main!$J21:$K21)+SUM(Main!$J25:$K25)+SUM(Main!$J29:$K29)+SUM($B$4:$I$4)),'Gantt Chart'!JG$5&lt;=(SUM(Main!$F5:$G5)+Main!$H5+Main!$I5+SUM(Main!$J5:$K5)+SUM(Main!$J6:$K6)+SUM(Main!$J11:$K11)+SUM(Main!$J17:$K17)+SUM(Main!$J21:$K21)+SUM(Main!$J25:$K25)+SUM(Main!$J29:$K29)+SUM(Main!$J32:$K32)+SUM($B$4:$I$4))),Main!$S32,0)</f>
        <v>0</v>
      </c>
      <c r="JH98" s="2">
        <f>IF(AND('Gantt Chart'!JH$5&gt;(SUM(Main!$F5:$G5)+Main!$H5+Main!$I5+SUM(Main!$J5:$K5)+SUM(Main!$J6:$K6)+SUM(Main!$J11:$K11)+SUM(Main!$J17:$K17)+SUM(Main!$J21:$K21)+SUM(Main!$J25:$K25)+SUM(Main!$J29:$K29)+SUM($B$4:$I$4)),'Gantt Chart'!JH$5&lt;=(SUM(Main!$F5:$G5)+Main!$H5+Main!$I5+SUM(Main!$J5:$K5)+SUM(Main!$J6:$K6)+SUM(Main!$J11:$K11)+SUM(Main!$J17:$K17)+SUM(Main!$J21:$K21)+SUM(Main!$J25:$K25)+SUM(Main!$J29:$K29)+SUM(Main!$J32:$K32)+SUM($B$4:$I$4))),Main!$S32,0)</f>
        <v>0</v>
      </c>
      <c r="JI98" s="2">
        <f>IF(AND('Gantt Chart'!JI$5&gt;(SUM(Main!$F5:$G5)+Main!$H5+Main!$I5+SUM(Main!$J5:$K5)+SUM(Main!$J6:$K6)+SUM(Main!$J11:$K11)+SUM(Main!$J17:$K17)+SUM(Main!$J21:$K21)+SUM(Main!$J25:$K25)+SUM(Main!$J29:$K29)+SUM($B$4:$I$4)),'Gantt Chart'!JI$5&lt;=(SUM(Main!$F5:$G5)+Main!$H5+Main!$I5+SUM(Main!$J5:$K5)+SUM(Main!$J6:$K6)+SUM(Main!$J11:$K11)+SUM(Main!$J17:$K17)+SUM(Main!$J21:$K21)+SUM(Main!$J25:$K25)+SUM(Main!$J29:$K29)+SUM(Main!$J32:$K32)+SUM($B$4:$I$4))),Main!$S32,0)</f>
        <v>0</v>
      </c>
      <c r="JJ98" s="2">
        <f>IF(AND('Gantt Chart'!JJ$5&gt;(SUM(Main!$F5:$G5)+Main!$H5+Main!$I5+SUM(Main!$J5:$K5)+SUM(Main!$J6:$K6)+SUM(Main!$J11:$K11)+SUM(Main!$J17:$K17)+SUM(Main!$J21:$K21)+SUM(Main!$J25:$K25)+SUM(Main!$J29:$K29)+SUM($B$4:$I$4)),'Gantt Chart'!JJ$5&lt;=(SUM(Main!$F5:$G5)+Main!$H5+Main!$I5+SUM(Main!$J5:$K5)+SUM(Main!$J6:$K6)+SUM(Main!$J11:$K11)+SUM(Main!$J17:$K17)+SUM(Main!$J21:$K21)+SUM(Main!$J25:$K25)+SUM(Main!$J29:$K29)+SUM(Main!$J32:$K32)+SUM($B$4:$I$4))),Main!$S32,0)</f>
        <v>0</v>
      </c>
      <c r="JK98" s="2">
        <f>IF(AND('Gantt Chart'!JK$5&gt;(SUM(Main!$F5:$G5)+Main!$H5+Main!$I5+SUM(Main!$J5:$K5)+SUM(Main!$J6:$K6)+SUM(Main!$J11:$K11)+SUM(Main!$J17:$K17)+SUM(Main!$J21:$K21)+SUM(Main!$J25:$K25)+SUM(Main!$J29:$K29)+SUM($B$4:$I$4)),'Gantt Chart'!JK$5&lt;=(SUM(Main!$F5:$G5)+Main!$H5+Main!$I5+SUM(Main!$J5:$K5)+SUM(Main!$J6:$K6)+SUM(Main!$J11:$K11)+SUM(Main!$J17:$K17)+SUM(Main!$J21:$K21)+SUM(Main!$J25:$K25)+SUM(Main!$J29:$K29)+SUM(Main!$J32:$K32)+SUM($B$4:$I$4))),Main!$S32,0)</f>
        <v>0</v>
      </c>
      <c r="JL98" s="2">
        <f>IF(AND('Gantt Chart'!JL$5&gt;(SUM(Main!$F5:$G5)+Main!$H5+Main!$I5+SUM(Main!$J5:$K5)+SUM(Main!$J6:$K6)+SUM(Main!$J11:$K11)+SUM(Main!$J17:$K17)+SUM(Main!$J21:$K21)+SUM(Main!$J25:$K25)+SUM(Main!$J29:$K29)+SUM($B$4:$I$4)),'Gantt Chart'!JL$5&lt;=(SUM(Main!$F5:$G5)+Main!$H5+Main!$I5+SUM(Main!$J5:$K5)+SUM(Main!$J6:$K6)+SUM(Main!$J11:$K11)+SUM(Main!$J17:$K17)+SUM(Main!$J21:$K21)+SUM(Main!$J25:$K25)+SUM(Main!$J29:$K29)+SUM(Main!$J32:$K32)+SUM($B$4:$I$4))),Main!$S32,0)</f>
        <v>0</v>
      </c>
      <c r="JM98" s="2">
        <f>IF(AND('Gantt Chart'!JM$5&gt;(SUM(Main!$F5:$G5)+Main!$H5+Main!$I5+SUM(Main!$J5:$K5)+SUM(Main!$J6:$K6)+SUM(Main!$J11:$K11)+SUM(Main!$J17:$K17)+SUM(Main!$J21:$K21)+SUM(Main!$J25:$K25)+SUM(Main!$J29:$K29)+SUM($B$4:$I$4)),'Gantt Chart'!JM$5&lt;=(SUM(Main!$F5:$G5)+Main!$H5+Main!$I5+SUM(Main!$J5:$K5)+SUM(Main!$J6:$K6)+SUM(Main!$J11:$K11)+SUM(Main!$J17:$K17)+SUM(Main!$J21:$K21)+SUM(Main!$J25:$K25)+SUM(Main!$J29:$K29)+SUM(Main!$J32:$K32)+SUM($B$4:$I$4))),Main!$S32,0)</f>
        <v>0</v>
      </c>
      <c r="JN98" s="2">
        <f>IF(AND('Gantt Chart'!JN$5&gt;(SUM(Main!$F5:$G5)+Main!$H5+Main!$I5+SUM(Main!$J5:$K5)+SUM(Main!$J6:$K6)+SUM(Main!$J11:$K11)+SUM(Main!$J17:$K17)+SUM(Main!$J21:$K21)+SUM(Main!$J25:$K25)+SUM(Main!$J29:$K29)+SUM($B$4:$I$4)),'Gantt Chart'!JN$5&lt;=(SUM(Main!$F5:$G5)+Main!$H5+Main!$I5+SUM(Main!$J5:$K5)+SUM(Main!$J6:$K6)+SUM(Main!$J11:$K11)+SUM(Main!$J17:$K17)+SUM(Main!$J21:$K21)+SUM(Main!$J25:$K25)+SUM(Main!$J29:$K29)+SUM(Main!$J32:$K32)+SUM($B$4:$I$4))),Main!$S32,0)</f>
        <v>0</v>
      </c>
      <c r="JO98" s="2">
        <f>IF(AND('Gantt Chart'!JO$5&gt;(SUM(Main!$F5:$G5)+Main!$H5+Main!$I5+SUM(Main!$J5:$K5)+SUM(Main!$J6:$K6)+SUM(Main!$J11:$K11)+SUM(Main!$J17:$K17)+SUM(Main!$J21:$K21)+SUM(Main!$J25:$K25)+SUM(Main!$J29:$K29)+SUM($B$4:$I$4)),'Gantt Chart'!JO$5&lt;=(SUM(Main!$F5:$G5)+Main!$H5+Main!$I5+SUM(Main!$J5:$K5)+SUM(Main!$J6:$K6)+SUM(Main!$J11:$K11)+SUM(Main!$J17:$K17)+SUM(Main!$J21:$K21)+SUM(Main!$J25:$K25)+SUM(Main!$J29:$K29)+SUM(Main!$J32:$K32)+SUM($B$4:$I$4))),Main!$S32,0)</f>
        <v>0</v>
      </c>
      <c r="JP98" s="2">
        <f>IF(AND('Gantt Chart'!JP$5&gt;(SUM(Main!$F5:$G5)+Main!$H5+Main!$I5+SUM(Main!$J5:$K5)+SUM(Main!$J6:$K6)+SUM(Main!$J11:$K11)+SUM(Main!$J17:$K17)+SUM(Main!$J21:$K21)+SUM(Main!$J25:$K25)+SUM(Main!$J29:$K29)+SUM($B$4:$I$4)),'Gantt Chart'!JP$5&lt;=(SUM(Main!$F5:$G5)+Main!$H5+Main!$I5+SUM(Main!$J5:$K5)+SUM(Main!$J6:$K6)+SUM(Main!$J11:$K11)+SUM(Main!$J17:$K17)+SUM(Main!$J21:$K21)+SUM(Main!$J25:$K25)+SUM(Main!$J29:$K29)+SUM(Main!$J32:$K32)+SUM($B$4:$I$4))),Main!$S32,0)</f>
        <v>0</v>
      </c>
      <c r="JQ98" s="2">
        <f>IF(AND('Gantt Chart'!JQ$5&gt;(SUM(Main!$F5:$G5)+Main!$H5+Main!$I5+SUM(Main!$J5:$K5)+SUM(Main!$J6:$K6)+SUM(Main!$J11:$K11)+SUM(Main!$J17:$K17)+SUM(Main!$J21:$K21)+SUM(Main!$J25:$K25)+SUM(Main!$J29:$K29)+SUM($B$4:$I$4)),'Gantt Chart'!JQ$5&lt;=(SUM(Main!$F5:$G5)+Main!$H5+Main!$I5+SUM(Main!$J5:$K5)+SUM(Main!$J6:$K6)+SUM(Main!$J11:$K11)+SUM(Main!$J17:$K17)+SUM(Main!$J21:$K21)+SUM(Main!$J25:$K25)+SUM(Main!$J29:$K29)+SUM(Main!$J32:$K32)+SUM($B$4:$I$4))),Main!$S32,0)</f>
        <v>0</v>
      </c>
      <c r="JR98" s="2">
        <f>IF(AND('Gantt Chart'!JR$5&gt;(SUM(Main!$F5:$G5)+Main!$H5+Main!$I5+SUM(Main!$J5:$K5)+SUM(Main!$J6:$K6)+SUM(Main!$J11:$K11)+SUM(Main!$J17:$K17)+SUM(Main!$J21:$K21)+SUM(Main!$J25:$K25)+SUM(Main!$J29:$K29)+SUM($B$4:$I$4)),'Gantt Chart'!JR$5&lt;=(SUM(Main!$F5:$G5)+Main!$H5+Main!$I5+SUM(Main!$J5:$K5)+SUM(Main!$J6:$K6)+SUM(Main!$J11:$K11)+SUM(Main!$J17:$K17)+SUM(Main!$J21:$K21)+SUM(Main!$J25:$K25)+SUM(Main!$J29:$K29)+SUM(Main!$J32:$K32)+SUM($B$4:$I$4))),Main!$S32,0)</f>
        <v>0</v>
      </c>
      <c r="JS98" s="2">
        <f>IF(AND('Gantt Chart'!JS$5&gt;(SUM(Main!$F5:$G5)+Main!$H5+Main!$I5+SUM(Main!$J5:$K5)+SUM(Main!$J6:$K6)+SUM(Main!$J11:$K11)+SUM(Main!$J17:$K17)+SUM(Main!$J21:$K21)+SUM(Main!$J25:$K25)+SUM(Main!$J29:$K29)+SUM($B$4:$I$4)),'Gantt Chart'!JS$5&lt;=(SUM(Main!$F5:$G5)+Main!$H5+Main!$I5+SUM(Main!$J5:$K5)+SUM(Main!$J6:$K6)+SUM(Main!$J11:$K11)+SUM(Main!$J17:$K17)+SUM(Main!$J21:$K21)+SUM(Main!$J25:$K25)+SUM(Main!$J29:$K29)+SUM(Main!$J32:$K32)+SUM($B$4:$I$4))),Main!$S32,0)</f>
        <v>0</v>
      </c>
      <c r="JT98" s="2">
        <f>IF(AND('Gantt Chart'!JT$5&gt;(SUM(Main!$F5:$G5)+Main!$H5+Main!$I5+SUM(Main!$J5:$K5)+SUM(Main!$J6:$K6)+SUM(Main!$J11:$K11)+SUM(Main!$J17:$K17)+SUM(Main!$J21:$K21)+SUM(Main!$J25:$K25)+SUM(Main!$J29:$K29)+SUM($B$4:$I$4)),'Gantt Chart'!JT$5&lt;=(SUM(Main!$F5:$G5)+Main!$H5+Main!$I5+SUM(Main!$J5:$K5)+SUM(Main!$J6:$K6)+SUM(Main!$J11:$K11)+SUM(Main!$J17:$K17)+SUM(Main!$J21:$K21)+SUM(Main!$J25:$K25)+SUM(Main!$J29:$K29)+SUM(Main!$J32:$K32)+SUM($B$4:$I$4))),Main!$S32,0)</f>
        <v>0</v>
      </c>
      <c r="JU98" s="2">
        <f>IF(AND('Gantt Chart'!JU$5&gt;(SUM(Main!$F5:$G5)+Main!$H5+Main!$I5+SUM(Main!$J5:$K5)+SUM(Main!$J6:$K6)+SUM(Main!$J11:$K11)+SUM(Main!$J17:$K17)+SUM(Main!$J21:$K21)+SUM(Main!$J25:$K25)+SUM(Main!$J29:$K29)+SUM($B$4:$I$4)),'Gantt Chart'!JU$5&lt;=(SUM(Main!$F5:$G5)+Main!$H5+Main!$I5+SUM(Main!$J5:$K5)+SUM(Main!$J6:$K6)+SUM(Main!$J11:$K11)+SUM(Main!$J17:$K17)+SUM(Main!$J21:$K21)+SUM(Main!$J25:$K25)+SUM(Main!$J29:$K29)+SUM(Main!$J32:$K32)+SUM($B$4:$I$4))),Main!$S32,0)</f>
        <v>0</v>
      </c>
      <c r="JV98" s="2">
        <f>IF(AND('Gantt Chart'!JV$5&gt;(SUM(Main!$F5:$G5)+Main!$H5+Main!$I5+SUM(Main!$J5:$K5)+SUM(Main!$J6:$K6)+SUM(Main!$J11:$K11)+SUM(Main!$J17:$K17)+SUM(Main!$J21:$K21)+SUM(Main!$J25:$K25)+SUM(Main!$J29:$K29)+SUM($B$4:$I$4)),'Gantt Chart'!JV$5&lt;=(SUM(Main!$F5:$G5)+Main!$H5+Main!$I5+SUM(Main!$J5:$K5)+SUM(Main!$J6:$K6)+SUM(Main!$J11:$K11)+SUM(Main!$J17:$K17)+SUM(Main!$J21:$K21)+SUM(Main!$J25:$K25)+SUM(Main!$J29:$K29)+SUM(Main!$J32:$K32)+SUM($B$4:$I$4))),Main!$S32,0)</f>
        <v>0</v>
      </c>
      <c r="JW98" s="2">
        <f>IF(AND('Gantt Chart'!JW$5&gt;(SUM(Main!$F5:$G5)+Main!$H5+Main!$I5+SUM(Main!$J5:$K5)+SUM(Main!$J6:$K6)+SUM(Main!$J11:$K11)+SUM(Main!$J17:$K17)+SUM(Main!$J21:$K21)+SUM(Main!$J25:$K25)+SUM(Main!$J29:$K29)+SUM($B$4:$I$4)),'Gantt Chart'!JW$5&lt;=(SUM(Main!$F5:$G5)+Main!$H5+Main!$I5+SUM(Main!$J5:$K5)+SUM(Main!$J6:$K6)+SUM(Main!$J11:$K11)+SUM(Main!$J17:$K17)+SUM(Main!$J21:$K21)+SUM(Main!$J25:$K25)+SUM(Main!$J29:$K29)+SUM(Main!$J32:$K32)+SUM($B$4:$I$4))),Main!$S32,0)</f>
        <v>0</v>
      </c>
      <c r="JX98" s="2">
        <f>IF(AND('Gantt Chart'!JX$5&gt;(SUM(Main!$F5:$G5)+Main!$H5+Main!$I5+SUM(Main!$J5:$K5)+SUM(Main!$J6:$K6)+SUM(Main!$J11:$K11)+SUM(Main!$J17:$K17)+SUM(Main!$J21:$K21)+SUM(Main!$J25:$K25)+SUM(Main!$J29:$K29)+SUM($B$4:$I$4)),'Gantt Chart'!JX$5&lt;=(SUM(Main!$F5:$G5)+Main!$H5+Main!$I5+SUM(Main!$J5:$K5)+SUM(Main!$J6:$K6)+SUM(Main!$J11:$K11)+SUM(Main!$J17:$K17)+SUM(Main!$J21:$K21)+SUM(Main!$J25:$K25)+SUM(Main!$J29:$K29)+SUM(Main!$J32:$K32)+SUM($B$4:$I$4))),Main!$S32,0)</f>
        <v>0</v>
      </c>
      <c r="JY98" s="2">
        <f>IF(AND('Gantt Chart'!JY$5&gt;(SUM(Main!$F5:$G5)+Main!$H5+Main!$I5+SUM(Main!$J5:$K5)+SUM(Main!$J6:$K6)+SUM(Main!$J11:$K11)+SUM(Main!$J17:$K17)+SUM(Main!$J21:$K21)+SUM(Main!$J25:$K25)+SUM(Main!$J29:$K29)+SUM($B$4:$I$4)),'Gantt Chart'!JY$5&lt;=(SUM(Main!$F5:$G5)+Main!$H5+Main!$I5+SUM(Main!$J5:$K5)+SUM(Main!$J6:$K6)+SUM(Main!$J11:$K11)+SUM(Main!$J17:$K17)+SUM(Main!$J21:$K21)+SUM(Main!$J25:$K25)+SUM(Main!$J29:$K29)+SUM(Main!$J32:$K32)+SUM($B$4:$I$4))),Main!$S32,0)</f>
        <v>0</v>
      </c>
      <c r="JZ98" s="2">
        <f>IF(AND('Gantt Chart'!JZ$5&gt;(SUM(Main!$F5:$G5)+Main!$H5+Main!$I5+SUM(Main!$J5:$K5)+SUM(Main!$J6:$K6)+SUM(Main!$J11:$K11)+SUM(Main!$J17:$K17)+SUM(Main!$J21:$K21)+SUM(Main!$J25:$K25)+SUM(Main!$J29:$K29)+SUM($B$4:$I$4)),'Gantt Chart'!JZ$5&lt;=(SUM(Main!$F5:$G5)+Main!$H5+Main!$I5+SUM(Main!$J5:$K5)+SUM(Main!$J6:$K6)+SUM(Main!$J11:$K11)+SUM(Main!$J17:$K17)+SUM(Main!$J21:$K21)+SUM(Main!$J25:$K25)+SUM(Main!$J29:$K29)+SUM(Main!$J32:$K32)+SUM($B$4:$I$4))),Main!$S32,0)</f>
        <v>0</v>
      </c>
      <c r="KA98" s="2">
        <f>IF(AND('Gantt Chart'!KA$5&gt;(SUM(Main!$F5:$G5)+Main!$H5+Main!$I5+SUM(Main!$J5:$K5)+SUM(Main!$J6:$K6)+SUM(Main!$J11:$K11)+SUM(Main!$J17:$K17)+SUM(Main!$J21:$K21)+SUM(Main!$J25:$K25)+SUM(Main!$J29:$K29)+SUM($B$4:$I$4)),'Gantt Chart'!KA$5&lt;=(SUM(Main!$F5:$G5)+Main!$H5+Main!$I5+SUM(Main!$J5:$K5)+SUM(Main!$J6:$K6)+SUM(Main!$J11:$K11)+SUM(Main!$J17:$K17)+SUM(Main!$J21:$K21)+SUM(Main!$J25:$K25)+SUM(Main!$J29:$K29)+SUM(Main!$J32:$K32)+SUM($B$4:$I$4))),Main!$S32,0)</f>
        <v>0</v>
      </c>
      <c r="KB98" s="2">
        <f>IF(AND('Gantt Chart'!KB$5&gt;(SUM(Main!$F5:$G5)+Main!$H5+Main!$I5+SUM(Main!$J5:$K5)+SUM(Main!$J6:$K6)+SUM(Main!$J11:$K11)+SUM(Main!$J17:$K17)+SUM(Main!$J21:$K21)+SUM(Main!$J25:$K25)+SUM(Main!$J29:$K29)+SUM($B$4:$I$4)),'Gantt Chart'!KB$5&lt;=(SUM(Main!$F5:$G5)+Main!$H5+Main!$I5+SUM(Main!$J5:$K5)+SUM(Main!$J6:$K6)+SUM(Main!$J11:$K11)+SUM(Main!$J17:$K17)+SUM(Main!$J21:$K21)+SUM(Main!$J25:$K25)+SUM(Main!$J29:$K29)+SUM(Main!$J32:$K32)+SUM($B$4:$I$4))),Main!$S32,0)</f>
        <v>0</v>
      </c>
      <c r="KC98" s="2">
        <f>IF(AND('Gantt Chart'!KC$5&gt;(SUM(Main!$F5:$G5)+Main!$H5+Main!$I5+SUM(Main!$J5:$K5)+SUM(Main!$J6:$K6)+SUM(Main!$J11:$K11)+SUM(Main!$J17:$K17)+SUM(Main!$J21:$K21)+SUM(Main!$J25:$K25)+SUM(Main!$J29:$K29)+SUM($B$4:$I$4)),'Gantt Chart'!KC$5&lt;=(SUM(Main!$F5:$G5)+Main!$H5+Main!$I5+SUM(Main!$J5:$K5)+SUM(Main!$J6:$K6)+SUM(Main!$J11:$K11)+SUM(Main!$J17:$K17)+SUM(Main!$J21:$K21)+SUM(Main!$J25:$K25)+SUM(Main!$J29:$K29)+SUM(Main!$J32:$K32)+SUM($B$4:$I$4))),Main!$S32,0)</f>
        <v>0</v>
      </c>
      <c r="KD98" s="2">
        <f>IF(AND('Gantt Chart'!KD$5&gt;(SUM(Main!$F5:$G5)+Main!$H5+Main!$I5+SUM(Main!$J5:$K5)+SUM(Main!$J6:$K6)+SUM(Main!$J11:$K11)+SUM(Main!$J17:$K17)+SUM(Main!$J21:$K21)+SUM(Main!$J25:$K25)+SUM(Main!$J29:$K29)+SUM($B$4:$I$4)),'Gantt Chart'!KD$5&lt;=(SUM(Main!$F5:$G5)+Main!$H5+Main!$I5+SUM(Main!$J5:$K5)+SUM(Main!$J6:$K6)+SUM(Main!$J11:$K11)+SUM(Main!$J17:$K17)+SUM(Main!$J21:$K21)+SUM(Main!$J25:$K25)+SUM(Main!$J29:$K29)+SUM(Main!$J32:$K32)+SUM($B$4:$I$4))),Main!$S32,0)</f>
        <v>0</v>
      </c>
      <c r="KE98" s="2">
        <f>IF(AND('Gantt Chart'!KE$5&gt;(SUM(Main!$F5:$G5)+Main!$H5+Main!$I5+SUM(Main!$J5:$K5)+SUM(Main!$J6:$K6)+SUM(Main!$J11:$K11)+SUM(Main!$J17:$K17)+SUM(Main!$J21:$K21)+SUM(Main!$J25:$K25)+SUM(Main!$J29:$K29)+SUM($B$4:$I$4)),'Gantt Chart'!KE$5&lt;=(SUM(Main!$F5:$G5)+Main!$H5+Main!$I5+SUM(Main!$J5:$K5)+SUM(Main!$J6:$K6)+SUM(Main!$J11:$K11)+SUM(Main!$J17:$K17)+SUM(Main!$J21:$K21)+SUM(Main!$J25:$K25)+SUM(Main!$J29:$K29)+SUM(Main!$J32:$K32)+SUM($B$4:$I$4))),Main!$S32,0)</f>
        <v>0</v>
      </c>
      <c r="KF98" s="2">
        <f>IF(AND('Gantt Chart'!KF$5&gt;(SUM(Main!$F5:$G5)+Main!$H5+Main!$I5+SUM(Main!$J5:$K5)+SUM(Main!$J6:$K6)+SUM(Main!$J11:$K11)+SUM(Main!$J17:$K17)+SUM(Main!$J21:$K21)+SUM(Main!$J25:$K25)+SUM(Main!$J29:$K29)+SUM($B$4:$I$4)),'Gantt Chart'!KF$5&lt;=(SUM(Main!$F5:$G5)+Main!$H5+Main!$I5+SUM(Main!$J5:$K5)+SUM(Main!$J6:$K6)+SUM(Main!$J11:$K11)+SUM(Main!$J17:$K17)+SUM(Main!$J21:$K21)+SUM(Main!$J25:$K25)+SUM(Main!$J29:$K29)+SUM(Main!$J32:$K32)+SUM($B$4:$I$4))),Main!$S32,0)</f>
        <v>0</v>
      </c>
      <c r="KG98" s="2">
        <f>IF(AND('Gantt Chart'!KG$5&gt;(SUM(Main!$F5:$G5)+Main!$H5+Main!$I5+SUM(Main!$J5:$K5)+SUM(Main!$J6:$K6)+SUM(Main!$J11:$K11)+SUM(Main!$J17:$K17)+SUM(Main!$J21:$K21)+SUM(Main!$J25:$K25)+SUM(Main!$J29:$K29)+SUM($B$4:$I$4)),'Gantt Chart'!KG$5&lt;=(SUM(Main!$F5:$G5)+Main!$H5+Main!$I5+SUM(Main!$J5:$K5)+SUM(Main!$J6:$K6)+SUM(Main!$J11:$K11)+SUM(Main!$J17:$K17)+SUM(Main!$J21:$K21)+SUM(Main!$J25:$K25)+SUM(Main!$J29:$K29)+SUM(Main!$J32:$K32)+SUM($B$4:$I$4))),Main!$S32,0)</f>
        <v>0</v>
      </c>
      <c r="KH98" s="2">
        <f>IF(AND('Gantt Chart'!KH$5&gt;(SUM(Main!$F5:$G5)+Main!$H5+Main!$I5+SUM(Main!$J5:$K5)+SUM(Main!$J6:$K6)+SUM(Main!$J11:$K11)+SUM(Main!$J17:$K17)+SUM(Main!$J21:$K21)+SUM(Main!$J25:$K25)+SUM(Main!$J29:$K29)+SUM($B$4:$I$4)),'Gantt Chart'!KH$5&lt;=(SUM(Main!$F5:$G5)+Main!$H5+Main!$I5+SUM(Main!$J5:$K5)+SUM(Main!$J6:$K6)+SUM(Main!$J11:$K11)+SUM(Main!$J17:$K17)+SUM(Main!$J21:$K21)+SUM(Main!$J25:$K25)+SUM(Main!$J29:$K29)+SUM(Main!$J32:$K32)+SUM($B$4:$I$4))),Main!$S32,0)</f>
        <v>0</v>
      </c>
      <c r="KI98" s="2">
        <f>IF(AND('Gantt Chart'!KI$5&gt;(SUM(Main!$F5:$G5)+Main!$H5+Main!$I5+SUM(Main!$J5:$K5)+SUM(Main!$J6:$K6)+SUM(Main!$J11:$K11)+SUM(Main!$J17:$K17)+SUM(Main!$J21:$K21)+SUM(Main!$J25:$K25)+SUM(Main!$J29:$K29)+SUM($B$4:$I$4)),'Gantt Chart'!KI$5&lt;=(SUM(Main!$F5:$G5)+Main!$H5+Main!$I5+SUM(Main!$J5:$K5)+SUM(Main!$J6:$K6)+SUM(Main!$J11:$K11)+SUM(Main!$J17:$K17)+SUM(Main!$J21:$K21)+SUM(Main!$J25:$K25)+SUM(Main!$J29:$K29)+SUM(Main!$J32:$K32)+SUM($B$4:$I$4))),Main!$S32,0)</f>
        <v>0</v>
      </c>
      <c r="KJ98" s="2">
        <f>IF(AND('Gantt Chart'!KJ$5&gt;(SUM(Main!$F5:$G5)+Main!$H5+Main!$I5+SUM(Main!$J5:$K5)+SUM(Main!$J6:$K6)+SUM(Main!$J11:$K11)+SUM(Main!$J17:$K17)+SUM(Main!$J21:$K21)+SUM(Main!$J25:$K25)+SUM(Main!$J29:$K29)+SUM($B$4:$I$4)),'Gantt Chart'!KJ$5&lt;=(SUM(Main!$F5:$G5)+Main!$H5+Main!$I5+SUM(Main!$J5:$K5)+SUM(Main!$J6:$K6)+SUM(Main!$J11:$K11)+SUM(Main!$J17:$K17)+SUM(Main!$J21:$K21)+SUM(Main!$J25:$K25)+SUM(Main!$J29:$K29)+SUM(Main!$J32:$K32)+SUM($B$4:$I$4))),Main!$S32,0)</f>
        <v>0</v>
      </c>
      <c r="KK98" s="2">
        <f>IF(AND('Gantt Chart'!KK$5&gt;(SUM(Main!$F5:$G5)+Main!$H5+Main!$I5+SUM(Main!$J5:$K5)+SUM(Main!$J6:$K6)+SUM(Main!$J11:$K11)+SUM(Main!$J17:$K17)+SUM(Main!$J21:$K21)+SUM(Main!$J25:$K25)+SUM(Main!$J29:$K29)+SUM($B$4:$I$4)),'Gantt Chart'!KK$5&lt;=(SUM(Main!$F5:$G5)+Main!$H5+Main!$I5+SUM(Main!$J5:$K5)+SUM(Main!$J6:$K6)+SUM(Main!$J11:$K11)+SUM(Main!$J17:$K17)+SUM(Main!$J21:$K21)+SUM(Main!$J25:$K25)+SUM(Main!$J29:$K29)+SUM(Main!$J32:$K32)+SUM($B$4:$I$4))),Main!$S32,0)</f>
        <v>0</v>
      </c>
      <c r="KL98" s="2">
        <f>IF(AND('Gantt Chart'!KL$5&gt;(SUM(Main!$F5:$G5)+Main!$H5+Main!$I5+SUM(Main!$J5:$K5)+SUM(Main!$J6:$K6)+SUM(Main!$J11:$K11)+SUM(Main!$J17:$K17)+SUM(Main!$J21:$K21)+SUM(Main!$J25:$K25)+SUM(Main!$J29:$K29)+SUM($B$4:$I$4)),'Gantt Chart'!KL$5&lt;=(SUM(Main!$F5:$G5)+Main!$H5+Main!$I5+SUM(Main!$J5:$K5)+SUM(Main!$J6:$K6)+SUM(Main!$J11:$K11)+SUM(Main!$J17:$K17)+SUM(Main!$J21:$K21)+SUM(Main!$J25:$K25)+SUM(Main!$J29:$K29)+SUM(Main!$J32:$K32)+SUM($B$4:$I$4))),Main!$S32,0)</f>
        <v>0</v>
      </c>
      <c r="KM98" s="2">
        <f>IF(AND('Gantt Chart'!KM$5&gt;(SUM(Main!$F5:$G5)+Main!$H5+Main!$I5+SUM(Main!$J5:$K5)+SUM(Main!$J6:$K6)+SUM(Main!$J11:$K11)+SUM(Main!$J17:$K17)+SUM(Main!$J21:$K21)+SUM(Main!$J25:$K25)+SUM(Main!$J29:$K29)+SUM($B$4:$I$4)),'Gantt Chart'!KM$5&lt;=(SUM(Main!$F5:$G5)+Main!$H5+Main!$I5+SUM(Main!$J5:$K5)+SUM(Main!$J6:$K6)+SUM(Main!$J11:$K11)+SUM(Main!$J17:$K17)+SUM(Main!$J21:$K21)+SUM(Main!$J25:$K25)+SUM(Main!$J29:$K29)+SUM(Main!$J32:$K32)+SUM($B$4:$I$4))),Main!$S32,0)</f>
        <v>0</v>
      </c>
      <c r="KN98" s="2">
        <f>IF(AND('Gantt Chart'!KN$5&gt;(SUM(Main!$F5:$G5)+Main!$H5+Main!$I5+SUM(Main!$J5:$K5)+SUM(Main!$J6:$K6)+SUM(Main!$J11:$K11)+SUM(Main!$J17:$K17)+SUM(Main!$J21:$K21)+SUM(Main!$J25:$K25)+SUM(Main!$J29:$K29)+SUM($B$4:$I$4)),'Gantt Chart'!KN$5&lt;=(SUM(Main!$F5:$G5)+Main!$H5+Main!$I5+SUM(Main!$J5:$K5)+SUM(Main!$J6:$K6)+SUM(Main!$J11:$K11)+SUM(Main!$J17:$K17)+SUM(Main!$J21:$K21)+SUM(Main!$J25:$K25)+SUM(Main!$J29:$K29)+SUM(Main!$J32:$K32)+SUM($B$4:$I$4))),Main!$S32,0)</f>
        <v>0</v>
      </c>
      <c r="KO98" s="2">
        <f>IF(AND('Gantt Chart'!KO$5&gt;(SUM(Main!$F5:$G5)+Main!$H5+Main!$I5+SUM(Main!$J5:$K5)+SUM(Main!$J6:$K6)+SUM(Main!$J11:$K11)+SUM(Main!$J17:$K17)+SUM(Main!$J21:$K21)+SUM(Main!$J25:$K25)+SUM(Main!$J29:$K29)+SUM($B$4:$I$4)),'Gantt Chart'!KO$5&lt;=(SUM(Main!$F5:$G5)+Main!$H5+Main!$I5+SUM(Main!$J5:$K5)+SUM(Main!$J6:$K6)+SUM(Main!$J11:$K11)+SUM(Main!$J17:$K17)+SUM(Main!$J21:$K21)+SUM(Main!$J25:$K25)+SUM(Main!$J29:$K29)+SUM(Main!$J32:$K32)+SUM($B$4:$I$4))),Main!$S32,0)</f>
        <v>0</v>
      </c>
      <c r="KP98" s="2">
        <f>IF(AND('Gantt Chart'!KP$5&gt;(SUM(Main!$F5:$G5)+Main!$H5+Main!$I5+SUM(Main!$J5:$K5)+SUM(Main!$J6:$K6)+SUM(Main!$J11:$K11)+SUM(Main!$J17:$K17)+SUM(Main!$J21:$K21)+SUM(Main!$J25:$K25)+SUM(Main!$J29:$K29)+SUM($B$4:$I$4)),'Gantt Chart'!KP$5&lt;=(SUM(Main!$F5:$G5)+Main!$H5+Main!$I5+SUM(Main!$J5:$K5)+SUM(Main!$J6:$K6)+SUM(Main!$J11:$K11)+SUM(Main!$J17:$K17)+SUM(Main!$J21:$K21)+SUM(Main!$J25:$K25)+SUM(Main!$J29:$K29)+SUM(Main!$J32:$K32)+SUM($B$4:$I$4))),Main!$S32,0)</f>
        <v>0</v>
      </c>
      <c r="KQ98" s="2">
        <f>IF(AND('Gantt Chart'!KQ$5&gt;(SUM(Main!$F5:$G5)+Main!$H5+Main!$I5+SUM(Main!$J5:$K5)+SUM(Main!$J6:$K6)+SUM(Main!$J11:$K11)+SUM(Main!$J17:$K17)+SUM(Main!$J21:$K21)+SUM(Main!$J25:$K25)+SUM(Main!$J29:$K29)+SUM($B$4:$I$4)),'Gantt Chart'!KQ$5&lt;=(SUM(Main!$F5:$G5)+Main!$H5+Main!$I5+SUM(Main!$J5:$K5)+SUM(Main!$J6:$K6)+SUM(Main!$J11:$K11)+SUM(Main!$J17:$K17)+SUM(Main!$J21:$K21)+SUM(Main!$J25:$K25)+SUM(Main!$J29:$K29)+SUM(Main!$J32:$K32)+SUM($B$4:$I$4))),Main!$S32,0)</f>
        <v>0</v>
      </c>
      <c r="KR98" s="2">
        <f>IF(AND('Gantt Chart'!KR$5&gt;(SUM(Main!$F5:$G5)+Main!$H5+Main!$I5+SUM(Main!$J5:$K5)+SUM(Main!$J6:$K6)+SUM(Main!$J11:$K11)+SUM(Main!$J17:$K17)+SUM(Main!$J21:$K21)+SUM(Main!$J25:$K25)+SUM(Main!$J29:$K29)+SUM($B$4:$I$4)),'Gantt Chart'!KR$5&lt;=(SUM(Main!$F5:$G5)+Main!$H5+Main!$I5+SUM(Main!$J5:$K5)+SUM(Main!$J6:$K6)+SUM(Main!$J11:$K11)+SUM(Main!$J17:$K17)+SUM(Main!$J21:$K21)+SUM(Main!$J25:$K25)+SUM(Main!$J29:$K29)+SUM(Main!$J32:$K32)+SUM($B$4:$I$4))),Main!$S32,0)</f>
        <v>0</v>
      </c>
      <c r="KS98" s="2">
        <f>IF(AND('Gantt Chart'!KS$5&gt;(SUM(Main!$F5:$G5)+Main!$H5+Main!$I5+SUM(Main!$J5:$K5)+SUM(Main!$J6:$K6)+SUM(Main!$J11:$K11)+SUM(Main!$J17:$K17)+SUM(Main!$J21:$K21)+SUM(Main!$J25:$K25)+SUM(Main!$J29:$K29)+SUM($B$4:$I$4)),'Gantt Chart'!KS$5&lt;=(SUM(Main!$F5:$G5)+Main!$H5+Main!$I5+SUM(Main!$J5:$K5)+SUM(Main!$J6:$K6)+SUM(Main!$J11:$K11)+SUM(Main!$J17:$K17)+SUM(Main!$J21:$K21)+SUM(Main!$J25:$K25)+SUM(Main!$J29:$K29)+SUM(Main!$J32:$K32)+SUM($B$4:$I$4))),Main!$S32,0)</f>
        <v>0</v>
      </c>
      <c r="KT98" s="2">
        <f>IF(AND('Gantt Chart'!KT$5&gt;(SUM(Main!$F5:$G5)+Main!$H5+Main!$I5+SUM(Main!$J5:$K5)+SUM(Main!$J6:$K6)+SUM(Main!$J11:$K11)+SUM(Main!$J17:$K17)+SUM(Main!$J21:$K21)+SUM(Main!$J25:$K25)+SUM(Main!$J29:$K29)+SUM($B$4:$I$4)),'Gantt Chart'!KT$5&lt;=(SUM(Main!$F5:$G5)+Main!$H5+Main!$I5+SUM(Main!$J5:$K5)+SUM(Main!$J6:$K6)+SUM(Main!$J11:$K11)+SUM(Main!$J17:$K17)+SUM(Main!$J21:$K21)+SUM(Main!$J25:$K25)+SUM(Main!$J29:$K29)+SUM(Main!$J32:$K32)+SUM($B$4:$I$4))),Main!$S32,0)</f>
        <v>0</v>
      </c>
      <c r="KU98" s="2">
        <f>IF(AND('Gantt Chart'!KU$5&gt;(SUM(Main!$F5:$G5)+Main!$H5+Main!$I5+SUM(Main!$J5:$K5)+SUM(Main!$J6:$K6)+SUM(Main!$J11:$K11)+SUM(Main!$J17:$K17)+SUM(Main!$J21:$K21)+SUM(Main!$J25:$K25)+SUM(Main!$J29:$K29)+SUM($B$4:$I$4)),'Gantt Chart'!KU$5&lt;=(SUM(Main!$F5:$G5)+Main!$H5+Main!$I5+SUM(Main!$J5:$K5)+SUM(Main!$J6:$K6)+SUM(Main!$J11:$K11)+SUM(Main!$J17:$K17)+SUM(Main!$J21:$K21)+SUM(Main!$J25:$K25)+SUM(Main!$J29:$K29)+SUM(Main!$J32:$K32)+SUM($B$4:$I$4))),Main!$S32,0)</f>
        <v>0</v>
      </c>
      <c r="KV98" s="2">
        <f>IF(AND('Gantt Chart'!KV$5&gt;(SUM(Main!$F5:$G5)+Main!$H5+Main!$I5+SUM(Main!$J5:$K5)+SUM(Main!$J6:$K6)+SUM(Main!$J11:$K11)+SUM(Main!$J17:$K17)+SUM(Main!$J21:$K21)+SUM(Main!$J25:$K25)+SUM(Main!$J29:$K29)+SUM($B$4:$I$4)),'Gantt Chart'!KV$5&lt;=(SUM(Main!$F5:$G5)+Main!$H5+Main!$I5+SUM(Main!$J5:$K5)+SUM(Main!$J6:$K6)+SUM(Main!$J11:$K11)+SUM(Main!$J17:$K17)+SUM(Main!$J21:$K21)+SUM(Main!$J25:$K25)+SUM(Main!$J29:$K29)+SUM(Main!$J32:$K32)+SUM($B$4:$I$4))),Main!$S32,0)</f>
        <v>0</v>
      </c>
      <c r="KW98" s="2">
        <f>IF(AND('Gantt Chart'!KW$5&gt;(SUM(Main!$F5:$G5)+Main!$H5+Main!$I5+SUM(Main!$J5:$K5)+SUM(Main!$J6:$K6)+SUM(Main!$J11:$K11)+SUM(Main!$J17:$K17)+SUM(Main!$J21:$K21)+SUM(Main!$J25:$K25)+SUM(Main!$J29:$K29)+SUM($B$4:$I$4)),'Gantt Chart'!KW$5&lt;=(SUM(Main!$F5:$G5)+Main!$H5+Main!$I5+SUM(Main!$J5:$K5)+SUM(Main!$J6:$K6)+SUM(Main!$J11:$K11)+SUM(Main!$J17:$K17)+SUM(Main!$J21:$K21)+SUM(Main!$J25:$K25)+SUM(Main!$J29:$K29)+SUM(Main!$J32:$K32)+SUM($B$4:$I$4))),Main!$S32,0)</f>
        <v>0</v>
      </c>
      <c r="KX98" s="2">
        <f>IF(AND('Gantt Chart'!KX$5&gt;(SUM(Main!$F5:$G5)+Main!$H5+Main!$I5+SUM(Main!$J5:$K5)+SUM(Main!$J6:$K6)+SUM(Main!$J11:$K11)+SUM(Main!$J17:$K17)+SUM(Main!$J21:$K21)+SUM(Main!$J25:$K25)+SUM(Main!$J29:$K29)+SUM($B$4:$I$4)),'Gantt Chart'!KX$5&lt;=(SUM(Main!$F5:$G5)+Main!$H5+Main!$I5+SUM(Main!$J5:$K5)+SUM(Main!$J6:$K6)+SUM(Main!$J11:$K11)+SUM(Main!$J17:$K17)+SUM(Main!$J21:$K21)+SUM(Main!$J25:$K25)+SUM(Main!$J29:$K29)+SUM(Main!$J32:$K32)+SUM($B$4:$I$4))),Main!$S32,0)</f>
        <v>0</v>
      </c>
      <c r="KY98" s="2">
        <f>IF(AND('Gantt Chart'!KY$5&gt;(SUM(Main!$F5:$G5)+Main!$H5+Main!$I5+SUM(Main!$J5:$K5)+SUM(Main!$J6:$K6)+SUM(Main!$J11:$K11)+SUM(Main!$J17:$K17)+SUM(Main!$J21:$K21)+SUM(Main!$J25:$K25)+SUM(Main!$J29:$K29)+SUM($B$4:$I$4)),'Gantt Chart'!KY$5&lt;=(SUM(Main!$F5:$G5)+Main!$H5+Main!$I5+SUM(Main!$J5:$K5)+SUM(Main!$J6:$K6)+SUM(Main!$J11:$K11)+SUM(Main!$J17:$K17)+SUM(Main!$J21:$K21)+SUM(Main!$J25:$K25)+SUM(Main!$J29:$K29)+SUM(Main!$J32:$K32)+SUM($B$4:$I$4))),Main!$S32,0)</f>
        <v>0</v>
      </c>
      <c r="KZ98" s="2">
        <f>IF(AND('Gantt Chart'!KZ$5&gt;(SUM(Main!$F5:$G5)+Main!$H5+Main!$I5+SUM(Main!$J5:$K5)+SUM(Main!$J6:$K6)+SUM(Main!$J11:$K11)+SUM(Main!$J17:$K17)+SUM(Main!$J21:$K21)+SUM(Main!$J25:$K25)+SUM(Main!$J29:$K29)+SUM($B$4:$I$4)),'Gantt Chart'!KZ$5&lt;=(SUM(Main!$F5:$G5)+Main!$H5+Main!$I5+SUM(Main!$J5:$K5)+SUM(Main!$J6:$K6)+SUM(Main!$J11:$K11)+SUM(Main!$J17:$K17)+SUM(Main!$J21:$K21)+SUM(Main!$J25:$K25)+SUM(Main!$J29:$K29)+SUM(Main!$J32:$K32)+SUM($B$4:$I$4))),Main!$S32,0)</f>
        <v>0</v>
      </c>
      <c r="LA98" s="2">
        <f>IF(AND('Gantt Chart'!LA$5&gt;(SUM(Main!$F5:$G5)+Main!$H5+Main!$I5+SUM(Main!$J5:$K5)+SUM(Main!$J6:$K6)+SUM(Main!$J11:$K11)+SUM(Main!$J17:$K17)+SUM(Main!$J21:$K21)+SUM(Main!$J25:$K25)+SUM(Main!$J29:$K29)+SUM($B$4:$I$4)),'Gantt Chart'!LA$5&lt;=(SUM(Main!$F5:$G5)+Main!$H5+Main!$I5+SUM(Main!$J5:$K5)+SUM(Main!$J6:$K6)+SUM(Main!$J11:$K11)+SUM(Main!$J17:$K17)+SUM(Main!$J21:$K21)+SUM(Main!$J25:$K25)+SUM(Main!$J29:$K29)+SUM(Main!$J32:$K32)+SUM($B$4:$I$4))),Main!$S32,0)</f>
        <v>0</v>
      </c>
      <c r="LB98" s="2">
        <f>IF(AND('Gantt Chart'!LB$5&gt;(SUM(Main!$F5:$G5)+Main!$H5+Main!$I5+SUM(Main!$J5:$K5)+SUM(Main!$J6:$K6)+SUM(Main!$J11:$K11)+SUM(Main!$J17:$K17)+SUM(Main!$J21:$K21)+SUM(Main!$J25:$K25)+SUM(Main!$J29:$K29)+SUM($B$4:$I$4)),'Gantt Chart'!LB$5&lt;=(SUM(Main!$F5:$G5)+Main!$H5+Main!$I5+SUM(Main!$J5:$K5)+SUM(Main!$J6:$K6)+SUM(Main!$J11:$K11)+SUM(Main!$J17:$K17)+SUM(Main!$J21:$K21)+SUM(Main!$J25:$K25)+SUM(Main!$J29:$K29)+SUM(Main!$J32:$K32)+SUM($B$4:$I$4))),Main!$S32,0)</f>
        <v>0</v>
      </c>
      <c r="LC98" s="2">
        <f>IF(AND('Gantt Chart'!LC$5&gt;(SUM(Main!$F5:$G5)+Main!$H5+Main!$I5+SUM(Main!$J5:$K5)+SUM(Main!$J6:$K6)+SUM(Main!$J11:$K11)+SUM(Main!$J17:$K17)+SUM(Main!$J21:$K21)+SUM(Main!$J25:$K25)+SUM(Main!$J29:$K29)+SUM($B$4:$I$4)),'Gantt Chart'!LC$5&lt;=(SUM(Main!$F5:$G5)+Main!$H5+Main!$I5+SUM(Main!$J5:$K5)+SUM(Main!$J6:$K6)+SUM(Main!$J11:$K11)+SUM(Main!$J17:$K17)+SUM(Main!$J21:$K21)+SUM(Main!$J25:$K25)+SUM(Main!$J29:$K29)+SUM(Main!$J32:$K32)+SUM($B$4:$I$4))),Main!$S32,0)</f>
        <v>0</v>
      </c>
      <c r="LD98" s="2">
        <f>IF(AND('Gantt Chart'!LD$5&gt;(SUM(Main!$F5:$G5)+Main!$H5+Main!$I5+SUM(Main!$J5:$K5)+SUM(Main!$J6:$K6)+SUM(Main!$J11:$K11)+SUM(Main!$J17:$K17)+SUM(Main!$J21:$K21)+SUM(Main!$J25:$K25)+SUM(Main!$J29:$K29)+SUM($B$4:$I$4)),'Gantt Chart'!LD$5&lt;=(SUM(Main!$F5:$G5)+Main!$H5+Main!$I5+SUM(Main!$J5:$K5)+SUM(Main!$J6:$K6)+SUM(Main!$J11:$K11)+SUM(Main!$J17:$K17)+SUM(Main!$J21:$K21)+SUM(Main!$J25:$K25)+SUM(Main!$J29:$K29)+SUM(Main!$J32:$K32)+SUM($B$4:$I$4))),Main!$S32,0)</f>
        <v>0</v>
      </c>
      <c r="LE98" s="2">
        <f>IF(AND('Gantt Chart'!LE$5&gt;(SUM(Main!$F5:$G5)+Main!$H5+Main!$I5+SUM(Main!$J5:$K5)+SUM(Main!$J6:$K6)+SUM(Main!$J11:$K11)+SUM(Main!$J17:$K17)+SUM(Main!$J21:$K21)+SUM(Main!$J25:$K25)+SUM(Main!$J29:$K29)+SUM($B$4:$I$4)),'Gantt Chart'!LE$5&lt;=(SUM(Main!$F5:$G5)+Main!$H5+Main!$I5+SUM(Main!$J5:$K5)+SUM(Main!$J6:$K6)+SUM(Main!$J11:$K11)+SUM(Main!$J17:$K17)+SUM(Main!$J21:$K21)+SUM(Main!$J25:$K25)+SUM(Main!$J29:$K29)+SUM(Main!$J32:$K32)+SUM($B$4:$I$4))),Main!$S32,0)</f>
        <v>0</v>
      </c>
      <c r="LF98" s="2">
        <f>IF(AND('Gantt Chart'!LF$5&gt;(SUM(Main!$F5:$G5)+Main!$H5+Main!$I5+SUM(Main!$J5:$K5)+SUM(Main!$J6:$K6)+SUM(Main!$J11:$K11)+SUM(Main!$J17:$K17)+SUM(Main!$J21:$K21)+SUM(Main!$J25:$K25)+SUM(Main!$J29:$K29)+SUM($B$4:$I$4)),'Gantt Chart'!LF$5&lt;=(SUM(Main!$F5:$G5)+Main!$H5+Main!$I5+SUM(Main!$J5:$K5)+SUM(Main!$J6:$K6)+SUM(Main!$J11:$K11)+SUM(Main!$J17:$K17)+SUM(Main!$J21:$K21)+SUM(Main!$J25:$K25)+SUM(Main!$J29:$K29)+SUM(Main!$J32:$K32)+SUM($B$4:$I$4))),Main!$S32,0)</f>
        <v>0</v>
      </c>
      <c r="LG98" s="2">
        <f>IF(AND('Gantt Chart'!LG$5&gt;(SUM(Main!$F5:$G5)+Main!$H5+Main!$I5+SUM(Main!$J5:$K5)+SUM(Main!$J6:$K6)+SUM(Main!$J11:$K11)+SUM(Main!$J17:$K17)+SUM(Main!$J21:$K21)+SUM(Main!$J25:$K25)+SUM(Main!$J29:$K29)+SUM($B$4:$I$4)),'Gantt Chart'!LG$5&lt;=(SUM(Main!$F5:$G5)+Main!$H5+Main!$I5+SUM(Main!$J5:$K5)+SUM(Main!$J6:$K6)+SUM(Main!$J11:$K11)+SUM(Main!$J17:$K17)+SUM(Main!$J21:$K21)+SUM(Main!$J25:$K25)+SUM(Main!$J29:$K29)+SUM(Main!$J32:$K32)+SUM($B$4:$I$4))),Main!$S32,0)</f>
        <v>0</v>
      </c>
      <c r="LH98" s="2">
        <f>IF(AND('Gantt Chart'!LH$5&gt;(SUM(Main!$F5:$G5)+Main!$H5+Main!$I5+SUM(Main!$J5:$K5)+SUM(Main!$J6:$K6)+SUM(Main!$J11:$K11)+SUM(Main!$J17:$K17)+SUM(Main!$J21:$K21)+SUM(Main!$J25:$K25)+SUM(Main!$J29:$K29)+SUM($B$4:$I$4)),'Gantt Chart'!LH$5&lt;=(SUM(Main!$F5:$G5)+Main!$H5+Main!$I5+SUM(Main!$J5:$K5)+SUM(Main!$J6:$K6)+SUM(Main!$J11:$K11)+SUM(Main!$J17:$K17)+SUM(Main!$J21:$K21)+SUM(Main!$J25:$K25)+SUM(Main!$J29:$K29)+SUM(Main!$J32:$K32)+SUM($B$4:$I$4))),Main!$S32,0)</f>
        <v>0</v>
      </c>
      <c r="LI98" s="2">
        <f>IF(AND('Gantt Chart'!LI$5&gt;(SUM(Main!$F5:$G5)+Main!$H5+Main!$I5+SUM(Main!$J5:$K5)+SUM(Main!$J6:$K6)+SUM(Main!$J11:$K11)+SUM(Main!$J17:$K17)+SUM(Main!$J21:$K21)+SUM(Main!$J25:$K25)+SUM(Main!$J29:$K29)+SUM($B$4:$I$4)),'Gantt Chart'!LI$5&lt;=(SUM(Main!$F5:$G5)+Main!$H5+Main!$I5+SUM(Main!$J5:$K5)+SUM(Main!$J6:$K6)+SUM(Main!$J11:$K11)+SUM(Main!$J17:$K17)+SUM(Main!$J21:$K21)+SUM(Main!$J25:$K25)+SUM(Main!$J29:$K29)+SUM(Main!$J32:$K32)+SUM($B$4:$I$4))),Main!$S32,0)</f>
        <v>0</v>
      </c>
      <c r="LJ98" s="2">
        <f>IF(AND('Gantt Chart'!LJ$5&gt;(SUM(Main!$F5:$G5)+Main!$H5+Main!$I5+SUM(Main!$J5:$K5)+SUM(Main!$J6:$K6)+SUM(Main!$J11:$K11)+SUM(Main!$J17:$K17)+SUM(Main!$J21:$K21)+SUM(Main!$J25:$K25)+SUM(Main!$J29:$K29)+SUM($B$4:$I$4)),'Gantt Chart'!LJ$5&lt;=(SUM(Main!$F5:$G5)+Main!$H5+Main!$I5+SUM(Main!$J5:$K5)+SUM(Main!$J6:$K6)+SUM(Main!$J11:$K11)+SUM(Main!$J17:$K17)+SUM(Main!$J21:$K21)+SUM(Main!$J25:$K25)+SUM(Main!$J29:$K29)+SUM(Main!$J32:$K32)+SUM($B$4:$I$4))),Main!$S32,0)</f>
        <v>0</v>
      </c>
      <c r="LK98" s="2">
        <f>IF(AND('Gantt Chart'!LK$5&gt;(SUM(Main!$F5:$G5)+Main!$H5+Main!$I5+SUM(Main!$J5:$K5)+SUM(Main!$J6:$K6)+SUM(Main!$J11:$K11)+SUM(Main!$J17:$K17)+SUM(Main!$J21:$K21)+SUM(Main!$J25:$K25)+SUM(Main!$J29:$K29)+SUM($B$4:$I$4)),'Gantt Chart'!LK$5&lt;=(SUM(Main!$F5:$G5)+Main!$H5+Main!$I5+SUM(Main!$J5:$K5)+SUM(Main!$J6:$K6)+SUM(Main!$J11:$K11)+SUM(Main!$J17:$K17)+SUM(Main!$J21:$K21)+SUM(Main!$J25:$K25)+SUM(Main!$J29:$K29)+SUM(Main!$J32:$K32)+SUM($B$4:$I$4))),Main!$S32,0)</f>
        <v>0</v>
      </c>
      <c r="LL98" s="2">
        <f>IF(AND('Gantt Chart'!LL$5&gt;(SUM(Main!$F5:$G5)+Main!$H5+Main!$I5+SUM(Main!$J5:$K5)+SUM(Main!$J6:$K6)+SUM(Main!$J11:$K11)+SUM(Main!$J17:$K17)+SUM(Main!$J21:$K21)+SUM(Main!$J25:$K25)+SUM(Main!$J29:$K29)+SUM($B$4:$I$4)),'Gantt Chart'!LL$5&lt;=(SUM(Main!$F5:$G5)+Main!$H5+Main!$I5+SUM(Main!$J5:$K5)+SUM(Main!$J6:$K6)+SUM(Main!$J11:$K11)+SUM(Main!$J17:$K17)+SUM(Main!$J21:$K21)+SUM(Main!$J25:$K25)+SUM(Main!$J29:$K29)+SUM(Main!$J32:$K32)+SUM($B$4:$I$4))),Main!$S32,0)</f>
        <v>0</v>
      </c>
      <c r="LM98" s="2">
        <f>IF(AND('Gantt Chart'!LM$5&gt;(SUM(Main!$F5:$G5)+Main!$H5+Main!$I5+SUM(Main!$J5:$K5)+SUM(Main!$J6:$K6)+SUM(Main!$J11:$K11)+SUM(Main!$J17:$K17)+SUM(Main!$J21:$K21)+SUM(Main!$J25:$K25)+SUM(Main!$J29:$K29)+SUM($B$4:$I$4)),'Gantt Chart'!LM$5&lt;=(SUM(Main!$F5:$G5)+Main!$H5+Main!$I5+SUM(Main!$J5:$K5)+SUM(Main!$J6:$K6)+SUM(Main!$J11:$K11)+SUM(Main!$J17:$K17)+SUM(Main!$J21:$K21)+SUM(Main!$J25:$K25)+SUM(Main!$J29:$K29)+SUM(Main!$J32:$K32)+SUM($B$4:$I$4))),Main!$S32,0)</f>
        <v>0</v>
      </c>
      <c r="LN98" s="2">
        <f>IF(AND('Gantt Chart'!LN$5&gt;(SUM(Main!$F5:$G5)+Main!$H5+Main!$I5+SUM(Main!$J5:$K5)+SUM(Main!$J6:$K6)+SUM(Main!$J11:$K11)+SUM(Main!$J17:$K17)+SUM(Main!$J21:$K21)+SUM(Main!$J25:$K25)+SUM(Main!$J29:$K29)+SUM($B$4:$I$4)),'Gantt Chart'!LN$5&lt;=(SUM(Main!$F5:$G5)+Main!$H5+Main!$I5+SUM(Main!$J5:$K5)+SUM(Main!$J6:$K6)+SUM(Main!$J11:$K11)+SUM(Main!$J17:$K17)+SUM(Main!$J21:$K21)+SUM(Main!$J25:$K25)+SUM(Main!$J29:$K29)+SUM(Main!$J32:$K32)+SUM($B$4:$I$4))),Main!$S32,0)</f>
        <v>0</v>
      </c>
      <c r="LO98" s="2">
        <f>IF(AND('Gantt Chart'!LO$5&gt;(SUM(Main!$F5:$G5)+Main!$H5+Main!$I5+SUM(Main!$J5:$K5)+SUM(Main!$J6:$K6)+SUM(Main!$J11:$K11)+SUM(Main!$J17:$K17)+SUM(Main!$J21:$K21)+SUM(Main!$J25:$K25)+SUM(Main!$J29:$K29)+SUM($B$4:$I$4)),'Gantt Chart'!LO$5&lt;=(SUM(Main!$F5:$G5)+Main!$H5+Main!$I5+SUM(Main!$J5:$K5)+SUM(Main!$J6:$K6)+SUM(Main!$J11:$K11)+SUM(Main!$J17:$K17)+SUM(Main!$J21:$K21)+SUM(Main!$J25:$K25)+SUM(Main!$J29:$K29)+SUM(Main!$J32:$K32)+SUM($B$4:$I$4))),Main!$S32,0)</f>
        <v>0</v>
      </c>
      <c r="LP98" s="2">
        <f>IF(AND('Gantt Chart'!LP$5&gt;(SUM(Main!$F5:$G5)+Main!$H5+Main!$I5+SUM(Main!$J5:$K5)+SUM(Main!$J6:$K6)+SUM(Main!$J11:$K11)+SUM(Main!$J17:$K17)+SUM(Main!$J21:$K21)+SUM(Main!$J25:$K25)+SUM(Main!$J29:$K29)+SUM($B$4:$I$4)),'Gantt Chart'!LP$5&lt;=(SUM(Main!$F5:$G5)+Main!$H5+Main!$I5+SUM(Main!$J5:$K5)+SUM(Main!$J6:$K6)+SUM(Main!$J11:$K11)+SUM(Main!$J17:$K17)+SUM(Main!$J21:$K21)+SUM(Main!$J25:$K25)+SUM(Main!$J29:$K29)+SUM(Main!$J32:$K32)+SUM($B$4:$I$4))),Main!$S32,0)</f>
        <v>0</v>
      </c>
      <c r="LQ98" s="2">
        <f>IF(AND('Gantt Chart'!LQ$5&gt;(SUM(Main!$F5:$G5)+Main!$H5+Main!$I5+SUM(Main!$J5:$K5)+SUM(Main!$J6:$K6)+SUM(Main!$J11:$K11)+SUM(Main!$J17:$K17)+SUM(Main!$J21:$K21)+SUM(Main!$J25:$K25)+SUM(Main!$J29:$K29)+SUM($B$4:$I$4)),'Gantt Chart'!LQ$5&lt;=(SUM(Main!$F5:$G5)+Main!$H5+Main!$I5+SUM(Main!$J5:$K5)+SUM(Main!$J6:$K6)+SUM(Main!$J11:$K11)+SUM(Main!$J17:$K17)+SUM(Main!$J21:$K21)+SUM(Main!$J25:$K25)+SUM(Main!$J29:$K29)+SUM(Main!$J32:$K32)+SUM($B$4:$I$4))),Main!$S32,0)</f>
        <v>0</v>
      </c>
      <c r="LR98" s="2">
        <f>IF(AND('Gantt Chart'!LR$5&gt;(SUM(Main!$F5:$G5)+Main!$H5+Main!$I5+SUM(Main!$J5:$K5)+SUM(Main!$J6:$K6)+SUM(Main!$J11:$K11)+SUM(Main!$J17:$K17)+SUM(Main!$J21:$K21)+SUM(Main!$J25:$K25)+SUM(Main!$J29:$K29)+SUM($B$4:$I$4)),'Gantt Chart'!LR$5&lt;=(SUM(Main!$F5:$G5)+Main!$H5+Main!$I5+SUM(Main!$J5:$K5)+SUM(Main!$J6:$K6)+SUM(Main!$J11:$K11)+SUM(Main!$J17:$K17)+SUM(Main!$J21:$K21)+SUM(Main!$J25:$K25)+SUM(Main!$J29:$K29)+SUM(Main!$J32:$K32)+SUM($B$4:$I$4))),Main!$S32,0)</f>
        <v>0</v>
      </c>
      <c r="LS98" s="2">
        <f>IF(AND('Gantt Chart'!LS$5&gt;(SUM(Main!$F5:$G5)+Main!$H5+Main!$I5+SUM(Main!$J5:$K5)+SUM(Main!$J6:$K6)+SUM(Main!$J11:$K11)+SUM(Main!$J17:$K17)+SUM(Main!$J21:$K21)+SUM(Main!$J25:$K25)+SUM(Main!$J29:$K29)+SUM($B$4:$I$4)),'Gantt Chart'!LS$5&lt;=(SUM(Main!$F5:$G5)+Main!$H5+Main!$I5+SUM(Main!$J5:$K5)+SUM(Main!$J6:$K6)+SUM(Main!$J11:$K11)+SUM(Main!$J17:$K17)+SUM(Main!$J21:$K21)+SUM(Main!$J25:$K25)+SUM(Main!$J29:$K29)+SUM(Main!$J32:$K32)+SUM($B$4:$I$4))),Main!$S32,0)</f>
        <v>0</v>
      </c>
      <c r="LT98" s="2">
        <f>IF(AND('Gantt Chart'!LT$5&gt;(SUM(Main!$F5:$G5)+Main!$H5+Main!$I5+SUM(Main!$J5:$K5)+SUM(Main!$J6:$K6)+SUM(Main!$J11:$K11)+SUM(Main!$J17:$K17)+SUM(Main!$J21:$K21)+SUM(Main!$J25:$K25)+SUM(Main!$J29:$K29)+SUM($B$4:$I$4)),'Gantt Chart'!LT$5&lt;=(SUM(Main!$F5:$G5)+Main!$H5+Main!$I5+SUM(Main!$J5:$K5)+SUM(Main!$J6:$K6)+SUM(Main!$J11:$K11)+SUM(Main!$J17:$K17)+SUM(Main!$J21:$K21)+SUM(Main!$J25:$K25)+SUM(Main!$J29:$K29)+SUM(Main!$J32:$K32)+SUM($B$4:$I$4))),Main!$S32,0)</f>
        <v>0</v>
      </c>
      <c r="LU98" s="2">
        <f>IF(AND('Gantt Chart'!LU$5&gt;(SUM(Main!$F5:$G5)+Main!$H5+Main!$I5+SUM(Main!$J5:$K5)+SUM(Main!$J6:$K6)+SUM(Main!$J11:$K11)+SUM(Main!$J17:$K17)+SUM(Main!$J21:$K21)+SUM(Main!$J25:$K25)+SUM(Main!$J29:$K29)+SUM($B$4:$I$4)),'Gantt Chart'!LU$5&lt;=(SUM(Main!$F5:$G5)+Main!$H5+Main!$I5+SUM(Main!$J5:$K5)+SUM(Main!$J6:$K6)+SUM(Main!$J11:$K11)+SUM(Main!$J17:$K17)+SUM(Main!$J21:$K21)+SUM(Main!$J25:$K25)+SUM(Main!$J29:$K29)+SUM(Main!$J32:$K32)+SUM($B$4:$I$4))),Main!$S32,0)</f>
        <v>0</v>
      </c>
      <c r="LV98" s="2">
        <f>IF(AND('Gantt Chart'!LV$5&gt;(SUM(Main!$F5:$G5)+Main!$H5+Main!$I5+SUM(Main!$J5:$K5)+SUM(Main!$J6:$K6)+SUM(Main!$J11:$K11)+SUM(Main!$J17:$K17)+SUM(Main!$J21:$K21)+SUM(Main!$J25:$K25)+SUM(Main!$J29:$K29)+SUM($B$4:$I$4)),'Gantt Chart'!LV$5&lt;=(SUM(Main!$F5:$G5)+Main!$H5+Main!$I5+SUM(Main!$J5:$K5)+SUM(Main!$J6:$K6)+SUM(Main!$J11:$K11)+SUM(Main!$J17:$K17)+SUM(Main!$J21:$K21)+SUM(Main!$J25:$K25)+SUM(Main!$J29:$K29)+SUM(Main!$J32:$K32)+SUM($B$4:$I$4))),Main!$S32,0)</f>
        <v>0</v>
      </c>
      <c r="LW98" s="2">
        <f>IF(AND('Gantt Chart'!LW$5&gt;(SUM(Main!$F5:$G5)+Main!$H5+Main!$I5+SUM(Main!$J5:$K5)+SUM(Main!$J6:$K6)+SUM(Main!$J11:$K11)+SUM(Main!$J17:$K17)+SUM(Main!$J21:$K21)+SUM(Main!$J25:$K25)+SUM(Main!$J29:$K29)+SUM($B$4:$I$4)),'Gantt Chart'!LW$5&lt;=(SUM(Main!$F5:$G5)+Main!$H5+Main!$I5+SUM(Main!$J5:$K5)+SUM(Main!$J6:$K6)+SUM(Main!$J11:$K11)+SUM(Main!$J17:$K17)+SUM(Main!$J21:$K21)+SUM(Main!$J25:$K25)+SUM(Main!$J29:$K29)+SUM(Main!$J32:$K32)+SUM($B$4:$I$4))),Main!$S32,0)</f>
        <v>0</v>
      </c>
      <c r="LX98" s="2">
        <f>IF(AND('Gantt Chart'!LX$5&gt;(SUM(Main!$F5:$G5)+Main!$H5+Main!$I5+SUM(Main!$J5:$K5)+SUM(Main!$J6:$K6)+SUM(Main!$J11:$K11)+SUM(Main!$J17:$K17)+SUM(Main!$J21:$K21)+SUM(Main!$J25:$K25)+SUM(Main!$J29:$K29)+SUM($B$4:$I$4)),'Gantt Chart'!LX$5&lt;=(SUM(Main!$F5:$G5)+Main!$H5+Main!$I5+SUM(Main!$J5:$K5)+SUM(Main!$J6:$K6)+SUM(Main!$J11:$K11)+SUM(Main!$J17:$K17)+SUM(Main!$J21:$K21)+SUM(Main!$J25:$K25)+SUM(Main!$J29:$K29)+SUM(Main!$J32:$K32)+SUM($B$4:$I$4))),Main!$S32,0)</f>
        <v>0</v>
      </c>
      <c r="LY98" s="2">
        <f>IF(AND('Gantt Chart'!LY$5&gt;(SUM(Main!$F5:$G5)+Main!$H5+Main!$I5+SUM(Main!$J5:$K5)+SUM(Main!$J6:$K6)+SUM(Main!$J11:$K11)+SUM(Main!$J17:$K17)+SUM(Main!$J21:$K21)+SUM(Main!$J25:$K25)+SUM(Main!$J29:$K29)+SUM($B$4:$I$4)),'Gantt Chart'!LY$5&lt;=(SUM(Main!$F5:$G5)+Main!$H5+Main!$I5+SUM(Main!$J5:$K5)+SUM(Main!$J6:$K6)+SUM(Main!$J11:$K11)+SUM(Main!$J17:$K17)+SUM(Main!$J21:$K21)+SUM(Main!$J25:$K25)+SUM(Main!$J29:$K29)+SUM(Main!$J32:$K32)+SUM($B$4:$I$4))),Main!$S32,0)</f>
        <v>0</v>
      </c>
      <c r="LZ98" s="2">
        <f>IF(AND('Gantt Chart'!LZ$5&gt;(SUM(Main!$F5:$G5)+Main!$H5+Main!$I5+SUM(Main!$J5:$K5)+SUM(Main!$J6:$K6)+SUM(Main!$J11:$K11)+SUM(Main!$J17:$K17)+SUM(Main!$J21:$K21)+SUM(Main!$J25:$K25)+SUM(Main!$J29:$K29)+SUM($B$4:$I$4)),'Gantt Chart'!LZ$5&lt;=(SUM(Main!$F5:$G5)+Main!$H5+Main!$I5+SUM(Main!$J5:$K5)+SUM(Main!$J6:$K6)+SUM(Main!$J11:$K11)+SUM(Main!$J17:$K17)+SUM(Main!$J21:$K21)+SUM(Main!$J25:$K25)+SUM(Main!$J29:$K29)+SUM(Main!$J32:$K32)+SUM($B$4:$I$4))),Main!$S32,0)</f>
        <v>0</v>
      </c>
      <c r="MA98" s="2">
        <f>IF(AND('Gantt Chart'!MA$5&gt;(SUM(Main!$F5:$G5)+Main!$H5+Main!$I5+SUM(Main!$J5:$K5)+SUM(Main!$J6:$K6)+SUM(Main!$J11:$K11)+SUM(Main!$J17:$K17)+SUM(Main!$J21:$K21)+SUM(Main!$J25:$K25)+SUM(Main!$J29:$K29)+SUM($B$4:$I$4)),'Gantt Chart'!MA$5&lt;=(SUM(Main!$F5:$G5)+Main!$H5+Main!$I5+SUM(Main!$J5:$K5)+SUM(Main!$J6:$K6)+SUM(Main!$J11:$K11)+SUM(Main!$J17:$K17)+SUM(Main!$J21:$K21)+SUM(Main!$J25:$K25)+SUM(Main!$J29:$K29)+SUM(Main!$J32:$K32)+SUM($B$4:$I$4))),Main!$S32,0)</f>
        <v>0</v>
      </c>
      <c r="MB98" s="2">
        <f>IF(AND('Gantt Chart'!MB$5&gt;(SUM(Main!$F5:$G5)+Main!$H5+Main!$I5+SUM(Main!$J5:$K5)+SUM(Main!$J6:$K6)+SUM(Main!$J11:$K11)+SUM(Main!$J17:$K17)+SUM(Main!$J21:$K21)+SUM(Main!$J25:$K25)+SUM(Main!$J29:$K29)+SUM($B$4:$I$4)),'Gantt Chart'!MB$5&lt;=(SUM(Main!$F5:$G5)+Main!$H5+Main!$I5+SUM(Main!$J5:$K5)+SUM(Main!$J6:$K6)+SUM(Main!$J11:$K11)+SUM(Main!$J17:$K17)+SUM(Main!$J21:$K21)+SUM(Main!$J25:$K25)+SUM(Main!$J29:$K29)+SUM(Main!$J32:$K32)+SUM($B$4:$I$4))),Main!$S32,0)</f>
        <v>0</v>
      </c>
      <c r="MC98" s="2">
        <f>IF(AND('Gantt Chart'!MC$5&gt;(SUM(Main!$F5:$G5)+Main!$H5+Main!$I5+SUM(Main!$J5:$K5)+SUM(Main!$J6:$K6)+SUM(Main!$J11:$K11)+SUM(Main!$J17:$K17)+SUM(Main!$J21:$K21)+SUM(Main!$J25:$K25)+SUM(Main!$J29:$K29)+SUM($B$4:$I$4)),'Gantt Chart'!MC$5&lt;=(SUM(Main!$F5:$G5)+Main!$H5+Main!$I5+SUM(Main!$J5:$K5)+SUM(Main!$J6:$K6)+SUM(Main!$J11:$K11)+SUM(Main!$J17:$K17)+SUM(Main!$J21:$K21)+SUM(Main!$J25:$K25)+SUM(Main!$J29:$K29)+SUM(Main!$J32:$K32)+SUM($B$4:$I$4))),Main!$S32,0)</f>
        <v>0</v>
      </c>
      <c r="MD98" s="2">
        <f>IF(AND('Gantt Chart'!MD$5&gt;(SUM(Main!$F5:$G5)+Main!$H5+Main!$I5+SUM(Main!$J5:$K5)+SUM(Main!$J6:$K6)+SUM(Main!$J11:$K11)+SUM(Main!$J17:$K17)+SUM(Main!$J21:$K21)+SUM(Main!$J25:$K25)+SUM(Main!$J29:$K29)+SUM($B$4:$I$4)),'Gantt Chart'!MD$5&lt;=(SUM(Main!$F5:$G5)+Main!$H5+Main!$I5+SUM(Main!$J5:$K5)+SUM(Main!$J6:$K6)+SUM(Main!$J11:$K11)+SUM(Main!$J17:$K17)+SUM(Main!$J21:$K21)+SUM(Main!$J25:$K25)+SUM(Main!$J29:$K29)+SUM(Main!$J32:$K32)+SUM($B$4:$I$4))),Main!$S32,0)</f>
        <v>0</v>
      </c>
      <c r="ME98" s="2">
        <f>IF(AND('Gantt Chart'!ME$5&gt;(SUM(Main!$F5:$G5)+Main!$H5+Main!$I5+SUM(Main!$J5:$K5)+SUM(Main!$J6:$K6)+SUM(Main!$J11:$K11)+SUM(Main!$J17:$K17)+SUM(Main!$J21:$K21)+SUM(Main!$J25:$K25)+SUM(Main!$J29:$K29)+SUM($B$4:$I$4)),'Gantt Chart'!ME$5&lt;=(SUM(Main!$F5:$G5)+Main!$H5+Main!$I5+SUM(Main!$J5:$K5)+SUM(Main!$J6:$K6)+SUM(Main!$J11:$K11)+SUM(Main!$J17:$K17)+SUM(Main!$J21:$K21)+SUM(Main!$J25:$K25)+SUM(Main!$J29:$K29)+SUM(Main!$J32:$K32)+SUM($B$4:$I$4))),Main!$S32,0)</f>
        <v>0</v>
      </c>
      <c r="MF98" s="2">
        <f>IF(AND('Gantt Chart'!MF$5&gt;(SUM(Main!$F5:$G5)+Main!$H5+Main!$I5+SUM(Main!$J5:$K5)+SUM(Main!$J6:$K6)+SUM(Main!$J11:$K11)+SUM(Main!$J17:$K17)+SUM(Main!$J21:$K21)+SUM(Main!$J25:$K25)+SUM(Main!$J29:$K29)+SUM($B$4:$I$4)),'Gantt Chart'!MF$5&lt;=(SUM(Main!$F5:$G5)+Main!$H5+Main!$I5+SUM(Main!$J5:$K5)+SUM(Main!$J6:$K6)+SUM(Main!$J11:$K11)+SUM(Main!$J17:$K17)+SUM(Main!$J21:$K21)+SUM(Main!$J25:$K25)+SUM(Main!$J29:$K29)+SUM(Main!$J32:$K32)+SUM($B$4:$I$4))),Main!$S32,0)</f>
        <v>0</v>
      </c>
      <c r="MG98" s="2">
        <f>IF(AND('Gantt Chart'!MG$5&gt;(SUM(Main!$F5:$G5)+Main!$H5+Main!$I5+SUM(Main!$J5:$K5)+SUM(Main!$J6:$K6)+SUM(Main!$J11:$K11)+SUM(Main!$J17:$K17)+SUM(Main!$J21:$K21)+SUM(Main!$J25:$K25)+SUM(Main!$J29:$K29)+SUM($B$4:$I$4)),'Gantt Chart'!MG$5&lt;=(SUM(Main!$F5:$G5)+Main!$H5+Main!$I5+SUM(Main!$J5:$K5)+SUM(Main!$J6:$K6)+SUM(Main!$J11:$K11)+SUM(Main!$J17:$K17)+SUM(Main!$J21:$K21)+SUM(Main!$J25:$K25)+SUM(Main!$J29:$K29)+SUM(Main!$J32:$K32)+SUM($B$4:$I$4))),Main!$S32,0)</f>
        <v>0</v>
      </c>
      <c r="MH98" s="2">
        <f>IF(AND('Gantt Chart'!MH$5&gt;(SUM(Main!$F5:$G5)+Main!$H5+Main!$I5+SUM(Main!$J5:$K5)+SUM(Main!$J6:$K6)+SUM(Main!$J11:$K11)+SUM(Main!$J17:$K17)+SUM(Main!$J21:$K21)+SUM(Main!$J25:$K25)+SUM(Main!$J29:$K29)+SUM($B$4:$I$4)),'Gantt Chart'!MH$5&lt;=(SUM(Main!$F5:$G5)+Main!$H5+Main!$I5+SUM(Main!$J5:$K5)+SUM(Main!$J6:$K6)+SUM(Main!$J11:$K11)+SUM(Main!$J17:$K17)+SUM(Main!$J21:$K21)+SUM(Main!$J25:$K25)+SUM(Main!$J29:$K29)+SUM(Main!$J32:$K32)+SUM($B$4:$I$4))),Main!$S32,0)</f>
        <v>0</v>
      </c>
      <c r="MI98" s="2">
        <f>IF(AND('Gantt Chart'!MI$5&gt;(SUM(Main!$F5:$G5)+Main!$H5+Main!$I5+SUM(Main!$J5:$K5)+SUM(Main!$J6:$K6)+SUM(Main!$J11:$K11)+SUM(Main!$J17:$K17)+SUM(Main!$J21:$K21)+SUM(Main!$J25:$K25)+SUM(Main!$J29:$K29)+SUM($B$4:$I$4)),'Gantt Chart'!MI$5&lt;=(SUM(Main!$F5:$G5)+Main!$H5+Main!$I5+SUM(Main!$J5:$K5)+SUM(Main!$J6:$K6)+SUM(Main!$J11:$K11)+SUM(Main!$J17:$K17)+SUM(Main!$J21:$K21)+SUM(Main!$J25:$K25)+SUM(Main!$J29:$K29)+SUM(Main!$J32:$K32)+SUM($B$4:$I$4))),Main!$S32,0)</f>
        <v>0</v>
      </c>
      <c r="MJ98" s="2">
        <f>IF(AND('Gantt Chart'!MJ$5&gt;(SUM(Main!$F5:$G5)+Main!$H5+Main!$I5+SUM(Main!$J5:$K5)+SUM(Main!$J6:$K6)+SUM(Main!$J11:$K11)+SUM(Main!$J17:$K17)+SUM(Main!$J21:$K21)+SUM(Main!$J25:$K25)+SUM(Main!$J29:$K29)+SUM($B$4:$I$4)),'Gantt Chart'!MJ$5&lt;=(SUM(Main!$F5:$G5)+Main!$H5+Main!$I5+SUM(Main!$J5:$K5)+SUM(Main!$J6:$K6)+SUM(Main!$J11:$K11)+SUM(Main!$J17:$K17)+SUM(Main!$J21:$K21)+SUM(Main!$J25:$K25)+SUM(Main!$J29:$K29)+SUM(Main!$J32:$K32)+SUM($B$4:$I$4))),Main!$S32,0)</f>
        <v>0</v>
      </c>
      <c r="MK98" s="2">
        <f>IF(AND('Gantt Chart'!MK$5&gt;(SUM(Main!$F5:$G5)+Main!$H5+Main!$I5+SUM(Main!$J5:$K5)+SUM(Main!$J6:$K6)+SUM(Main!$J11:$K11)+SUM(Main!$J17:$K17)+SUM(Main!$J21:$K21)+SUM(Main!$J25:$K25)+SUM(Main!$J29:$K29)+SUM($B$4:$I$4)),'Gantt Chart'!MK$5&lt;=(SUM(Main!$F5:$G5)+Main!$H5+Main!$I5+SUM(Main!$J5:$K5)+SUM(Main!$J6:$K6)+SUM(Main!$J11:$K11)+SUM(Main!$J17:$K17)+SUM(Main!$J21:$K21)+SUM(Main!$J25:$K25)+SUM(Main!$J29:$K29)+SUM(Main!$J32:$K32)+SUM($B$4:$I$4))),Main!$S32,0)</f>
        <v>0</v>
      </c>
      <c r="ML98" s="2">
        <f>IF(AND('Gantt Chart'!ML$5&gt;(SUM(Main!$F5:$G5)+Main!$H5+Main!$I5+SUM(Main!$J5:$K5)+SUM(Main!$J6:$K6)+SUM(Main!$J11:$K11)+SUM(Main!$J17:$K17)+SUM(Main!$J21:$K21)+SUM(Main!$J25:$K25)+SUM(Main!$J29:$K29)+SUM($B$4:$I$4)),'Gantt Chart'!ML$5&lt;=(SUM(Main!$F5:$G5)+Main!$H5+Main!$I5+SUM(Main!$J5:$K5)+SUM(Main!$J6:$K6)+SUM(Main!$J11:$K11)+SUM(Main!$J17:$K17)+SUM(Main!$J21:$K21)+SUM(Main!$J25:$K25)+SUM(Main!$J29:$K29)+SUM(Main!$J32:$K32)+SUM($B$4:$I$4))),Main!$S32,0)</f>
        <v>0</v>
      </c>
      <c r="MM98" s="2">
        <f>IF(AND('Gantt Chart'!MM$5&gt;(SUM(Main!$F5:$G5)+Main!$H5+Main!$I5+SUM(Main!$J5:$K5)+SUM(Main!$J6:$K6)+SUM(Main!$J11:$K11)+SUM(Main!$J17:$K17)+SUM(Main!$J21:$K21)+SUM(Main!$J25:$K25)+SUM(Main!$J29:$K29)+SUM($B$4:$I$4)),'Gantt Chart'!MM$5&lt;=(SUM(Main!$F5:$G5)+Main!$H5+Main!$I5+SUM(Main!$J5:$K5)+SUM(Main!$J6:$K6)+SUM(Main!$J11:$K11)+SUM(Main!$J17:$K17)+SUM(Main!$J21:$K21)+SUM(Main!$J25:$K25)+SUM(Main!$J29:$K29)+SUM(Main!$J32:$K32)+SUM($B$4:$I$4))),Main!$S32,0)</f>
        <v>0</v>
      </c>
      <c r="MN98" s="2">
        <f>IF(AND('Gantt Chart'!MN$5&gt;(SUM(Main!$F5:$G5)+Main!$H5+Main!$I5+SUM(Main!$J5:$K5)+SUM(Main!$J6:$K6)+SUM(Main!$J11:$K11)+SUM(Main!$J17:$K17)+SUM(Main!$J21:$K21)+SUM(Main!$J25:$K25)+SUM(Main!$J29:$K29)+SUM($B$4:$I$4)),'Gantt Chart'!MN$5&lt;=(SUM(Main!$F5:$G5)+Main!$H5+Main!$I5+SUM(Main!$J5:$K5)+SUM(Main!$J6:$K6)+SUM(Main!$J11:$K11)+SUM(Main!$J17:$K17)+SUM(Main!$J21:$K21)+SUM(Main!$J25:$K25)+SUM(Main!$J29:$K29)+SUM(Main!$J32:$K32)+SUM($B$4:$I$4))),Main!$S32,0)</f>
        <v>0</v>
      </c>
      <c r="MO98" s="2">
        <f>IF(AND('Gantt Chart'!MO$5&gt;(SUM(Main!$F5:$G5)+Main!$H5+Main!$I5+SUM(Main!$J5:$K5)+SUM(Main!$J6:$K6)+SUM(Main!$J11:$K11)+SUM(Main!$J17:$K17)+SUM(Main!$J21:$K21)+SUM(Main!$J25:$K25)+SUM(Main!$J29:$K29)+SUM($B$4:$I$4)),'Gantt Chart'!MO$5&lt;=(SUM(Main!$F5:$G5)+Main!$H5+Main!$I5+SUM(Main!$J5:$K5)+SUM(Main!$J6:$K6)+SUM(Main!$J11:$K11)+SUM(Main!$J17:$K17)+SUM(Main!$J21:$K21)+SUM(Main!$J25:$K25)+SUM(Main!$J29:$K29)+SUM(Main!$J32:$K32)+SUM($B$4:$I$4))),Main!$S32,0)</f>
        <v>0</v>
      </c>
      <c r="MP98" s="2">
        <f>IF(AND('Gantt Chart'!MP$5&gt;(SUM(Main!$F5:$G5)+Main!$H5+Main!$I5+SUM(Main!$J5:$K5)+SUM(Main!$J6:$K6)+SUM(Main!$J11:$K11)+SUM(Main!$J17:$K17)+SUM(Main!$J21:$K21)+SUM(Main!$J25:$K25)+SUM(Main!$J29:$K29)+SUM($B$4:$I$4)),'Gantt Chart'!MP$5&lt;=(SUM(Main!$F5:$G5)+Main!$H5+Main!$I5+SUM(Main!$J5:$K5)+SUM(Main!$J6:$K6)+SUM(Main!$J11:$K11)+SUM(Main!$J17:$K17)+SUM(Main!$J21:$K21)+SUM(Main!$J25:$K25)+SUM(Main!$J29:$K29)+SUM(Main!$J32:$K32)+SUM($B$4:$I$4))),Main!$S32,0)</f>
        <v>0</v>
      </c>
      <c r="MQ98" s="2">
        <f>IF(AND('Gantt Chart'!MQ$5&gt;(SUM(Main!$F5:$G5)+Main!$H5+Main!$I5+SUM(Main!$J5:$K5)+SUM(Main!$J6:$K6)+SUM(Main!$J11:$K11)+SUM(Main!$J17:$K17)+SUM(Main!$J21:$K21)+SUM(Main!$J25:$K25)+SUM(Main!$J29:$K29)+SUM($B$4:$I$4)),'Gantt Chart'!MQ$5&lt;=(SUM(Main!$F5:$G5)+Main!$H5+Main!$I5+SUM(Main!$J5:$K5)+SUM(Main!$J6:$K6)+SUM(Main!$J11:$K11)+SUM(Main!$J17:$K17)+SUM(Main!$J21:$K21)+SUM(Main!$J25:$K25)+SUM(Main!$J29:$K29)+SUM(Main!$J32:$K32)+SUM($B$4:$I$4))),Main!$S32,0)</f>
        <v>0</v>
      </c>
      <c r="MR98" s="2">
        <f>IF(AND('Gantt Chart'!MR$5&gt;(SUM(Main!$F5:$G5)+Main!$H5+Main!$I5+SUM(Main!$J5:$K5)+SUM(Main!$J6:$K6)+SUM(Main!$J11:$K11)+SUM(Main!$J17:$K17)+SUM(Main!$J21:$K21)+SUM(Main!$J25:$K25)+SUM(Main!$J29:$K29)+SUM($B$4:$I$4)),'Gantt Chart'!MR$5&lt;=(SUM(Main!$F5:$G5)+Main!$H5+Main!$I5+SUM(Main!$J5:$K5)+SUM(Main!$J6:$K6)+SUM(Main!$J11:$K11)+SUM(Main!$J17:$K17)+SUM(Main!$J21:$K21)+SUM(Main!$J25:$K25)+SUM(Main!$J29:$K29)+SUM(Main!$J32:$K32)+SUM($B$4:$I$4))),Main!$S32,0)</f>
        <v>0</v>
      </c>
      <c r="MS98" s="2">
        <f>IF(AND('Gantt Chart'!MS$5&gt;(SUM(Main!$F5:$G5)+Main!$H5+Main!$I5+SUM(Main!$J5:$K5)+SUM(Main!$J6:$K6)+SUM(Main!$J11:$K11)+SUM(Main!$J17:$K17)+SUM(Main!$J21:$K21)+SUM(Main!$J25:$K25)+SUM(Main!$J29:$K29)+SUM($B$4:$I$4)),'Gantt Chart'!MS$5&lt;=(SUM(Main!$F5:$G5)+Main!$H5+Main!$I5+SUM(Main!$J5:$K5)+SUM(Main!$J6:$K6)+SUM(Main!$J11:$K11)+SUM(Main!$J17:$K17)+SUM(Main!$J21:$K21)+SUM(Main!$J25:$K25)+SUM(Main!$J29:$K29)+SUM(Main!$J32:$K32)+SUM($B$4:$I$4))),Main!$S32,0)</f>
        <v>0</v>
      </c>
      <c r="MT98" s="2">
        <f>IF(AND('Gantt Chart'!MT$5&gt;(SUM(Main!$F5:$G5)+Main!$H5+Main!$I5+SUM(Main!$J5:$K5)+SUM(Main!$J6:$K6)+SUM(Main!$J11:$K11)+SUM(Main!$J17:$K17)+SUM(Main!$J21:$K21)+SUM(Main!$J25:$K25)+SUM(Main!$J29:$K29)+SUM($B$4:$I$4)),'Gantt Chart'!MT$5&lt;=(SUM(Main!$F5:$G5)+Main!$H5+Main!$I5+SUM(Main!$J5:$K5)+SUM(Main!$J6:$K6)+SUM(Main!$J11:$K11)+SUM(Main!$J17:$K17)+SUM(Main!$J21:$K21)+SUM(Main!$J25:$K25)+SUM(Main!$J29:$K29)+SUM(Main!$J32:$K32)+SUM($B$4:$I$4))),Main!$S32,0)</f>
        <v>0</v>
      </c>
      <c r="MU98" s="2">
        <f>IF(AND('Gantt Chart'!MU$5&gt;(SUM(Main!$F5:$G5)+Main!$H5+Main!$I5+SUM(Main!$J5:$K5)+SUM(Main!$J6:$K6)+SUM(Main!$J11:$K11)+SUM(Main!$J17:$K17)+SUM(Main!$J21:$K21)+SUM(Main!$J25:$K25)+SUM(Main!$J29:$K29)+SUM($B$4:$I$4)),'Gantt Chart'!MU$5&lt;=(SUM(Main!$F5:$G5)+Main!$H5+Main!$I5+SUM(Main!$J5:$K5)+SUM(Main!$J6:$K6)+SUM(Main!$J11:$K11)+SUM(Main!$J17:$K17)+SUM(Main!$J21:$K21)+SUM(Main!$J25:$K25)+SUM(Main!$J29:$K29)+SUM(Main!$J32:$K32)+SUM($B$4:$I$4))),Main!$S32,0)</f>
        <v>0</v>
      </c>
      <c r="MV98" s="2">
        <f>IF(AND('Gantt Chart'!MV$5&gt;(SUM(Main!$F5:$G5)+Main!$H5+Main!$I5+SUM(Main!$J5:$K5)+SUM(Main!$J6:$K6)+SUM(Main!$J11:$K11)+SUM(Main!$J17:$K17)+SUM(Main!$J21:$K21)+SUM(Main!$J25:$K25)+SUM(Main!$J29:$K29)+SUM($B$4:$I$4)),'Gantt Chart'!MV$5&lt;=(SUM(Main!$F5:$G5)+Main!$H5+Main!$I5+SUM(Main!$J5:$K5)+SUM(Main!$J6:$K6)+SUM(Main!$J11:$K11)+SUM(Main!$J17:$K17)+SUM(Main!$J21:$K21)+SUM(Main!$J25:$K25)+SUM(Main!$J29:$K29)+SUM(Main!$J32:$K32)+SUM($B$4:$I$4))),Main!$S32,0)</f>
        <v>0</v>
      </c>
      <c r="MW98" s="2">
        <f>IF(AND('Gantt Chart'!MW$5&gt;(SUM(Main!$F5:$G5)+Main!$H5+Main!$I5+SUM(Main!$J5:$K5)+SUM(Main!$J6:$K6)+SUM(Main!$J11:$K11)+SUM(Main!$J17:$K17)+SUM(Main!$J21:$K21)+SUM(Main!$J25:$K25)+SUM(Main!$J29:$K29)+SUM($B$4:$I$4)),'Gantt Chart'!MW$5&lt;=(SUM(Main!$F5:$G5)+Main!$H5+Main!$I5+SUM(Main!$J5:$K5)+SUM(Main!$J6:$K6)+SUM(Main!$J11:$K11)+SUM(Main!$J17:$K17)+SUM(Main!$J21:$K21)+SUM(Main!$J25:$K25)+SUM(Main!$J29:$K29)+SUM(Main!$J32:$K32)+SUM($B$4:$I$4))),Main!$S32,0)</f>
        <v>0</v>
      </c>
      <c r="MX98" s="2">
        <f>IF(AND('Gantt Chart'!MX$5&gt;(SUM(Main!$F5:$G5)+Main!$H5+Main!$I5+SUM(Main!$J5:$K5)+SUM(Main!$J6:$K6)+SUM(Main!$J11:$K11)+SUM(Main!$J17:$K17)+SUM(Main!$J21:$K21)+SUM(Main!$J25:$K25)+SUM(Main!$J29:$K29)+SUM($B$4:$I$4)),'Gantt Chart'!MX$5&lt;=(SUM(Main!$F5:$G5)+Main!$H5+Main!$I5+SUM(Main!$J5:$K5)+SUM(Main!$J6:$K6)+SUM(Main!$J11:$K11)+SUM(Main!$J17:$K17)+SUM(Main!$J21:$K21)+SUM(Main!$J25:$K25)+SUM(Main!$J29:$K29)+SUM(Main!$J32:$K32)+SUM($B$4:$I$4))),Main!$S32,0)</f>
        <v>0</v>
      </c>
      <c r="MY98" s="2">
        <f>IF(AND('Gantt Chart'!MY$5&gt;(SUM(Main!$F5:$G5)+Main!$H5+Main!$I5+SUM(Main!$J5:$K5)+SUM(Main!$J6:$K6)+SUM(Main!$J11:$K11)+SUM(Main!$J17:$K17)+SUM(Main!$J21:$K21)+SUM(Main!$J25:$K25)+SUM(Main!$J29:$K29)+SUM($B$4:$I$4)),'Gantt Chart'!MY$5&lt;=(SUM(Main!$F5:$G5)+Main!$H5+Main!$I5+SUM(Main!$J5:$K5)+SUM(Main!$J6:$K6)+SUM(Main!$J11:$K11)+SUM(Main!$J17:$K17)+SUM(Main!$J21:$K21)+SUM(Main!$J25:$K25)+SUM(Main!$J29:$K29)+SUM(Main!$J32:$K32)+SUM($B$4:$I$4))),Main!$S32,0)</f>
        <v>0</v>
      </c>
      <c r="MZ98" s="2">
        <f>IF(AND('Gantt Chart'!MZ$5&gt;(SUM(Main!$F5:$G5)+Main!$H5+Main!$I5+SUM(Main!$J5:$K5)+SUM(Main!$J6:$K6)+SUM(Main!$J11:$K11)+SUM(Main!$J17:$K17)+SUM(Main!$J21:$K21)+SUM(Main!$J25:$K25)+SUM(Main!$J29:$K29)+SUM($B$4:$I$4)),'Gantt Chart'!MZ$5&lt;=(SUM(Main!$F5:$G5)+Main!$H5+Main!$I5+SUM(Main!$J5:$K5)+SUM(Main!$J6:$K6)+SUM(Main!$J11:$K11)+SUM(Main!$J17:$K17)+SUM(Main!$J21:$K21)+SUM(Main!$J25:$K25)+SUM(Main!$J29:$K29)+SUM(Main!$J32:$K32)+SUM($B$4:$I$4))),Main!$S32,0)</f>
        <v>0</v>
      </c>
      <c r="NA98" s="2">
        <f>IF(AND('Gantt Chart'!NA$5&gt;(SUM(Main!$F5:$G5)+Main!$H5+Main!$I5+SUM(Main!$J5:$K5)+SUM(Main!$J6:$K6)+SUM(Main!$J11:$K11)+SUM(Main!$J17:$K17)+SUM(Main!$J21:$K21)+SUM(Main!$J25:$K25)+SUM(Main!$J29:$K29)+SUM($B$4:$I$4)),'Gantt Chart'!NA$5&lt;=(SUM(Main!$F5:$G5)+Main!$H5+Main!$I5+SUM(Main!$J5:$K5)+SUM(Main!$J6:$K6)+SUM(Main!$J11:$K11)+SUM(Main!$J17:$K17)+SUM(Main!$J21:$K21)+SUM(Main!$J25:$K25)+SUM(Main!$J29:$K29)+SUM(Main!$J32:$K32)+SUM($B$4:$I$4))),Main!$S32,0)</f>
        <v>0</v>
      </c>
      <c r="NB98" s="2">
        <f>IF(AND('Gantt Chart'!NB$5&gt;(SUM(Main!$F5:$G5)+Main!$H5+Main!$I5+SUM(Main!$J5:$K5)+SUM(Main!$J6:$K6)+SUM(Main!$J11:$K11)+SUM(Main!$J17:$K17)+SUM(Main!$J21:$K21)+SUM(Main!$J25:$K25)+SUM(Main!$J29:$K29)+SUM($B$4:$I$4)),'Gantt Chart'!NB$5&lt;=(SUM(Main!$F5:$G5)+Main!$H5+Main!$I5+SUM(Main!$J5:$K5)+SUM(Main!$J6:$K6)+SUM(Main!$J11:$K11)+SUM(Main!$J17:$K17)+SUM(Main!$J21:$K21)+SUM(Main!$J25:$K25)+SUM(Main!$J29:$K29)+SUM(Main!$J32:$K32)+SUM($B$4:$I$4))),Main!$S32,0)</f>
        <v>0</v>
      </c>
      <c r="NC98" s="2">
        <f>IF(AND('Gantt Chart'!NC$5&gt;(SUM(Main!$F5:$G5)+Main!$H5+Main!$I5+SUM(Main!$J5:$K5)+SUM(Main!$J6:$K6)+SUM(Main!$J11:$K11)+SUM(Main!$J17:$K17)+SUM(Main!$J21:$K21)+SUM(Main!$J25:$K25)+SUM(Main!$J29:$K29)+SUM($B$4:$I$4)),'Gantt Chart'!NC$5&lt;=(SUM(Main!$F5:$G5)+Main!$H5+Main!$I5+SUM(Main!$J5:$K5)+SUM(Main!$J6:$K6)+SUM(Main!$J11:$K11)+SUM(Main!$J17:$K17)+SUM(Main!$J21:$K21)+SUM(Main!$J25:$K25)+SUM(Main!$J29:$K29)+SUM(Main!$J32:$K32)+SUM($B$4:$I$4))),Main!$S32,0)</f>
        <v>0</v>
      </c>
      <c r="ND98" s="2">
        <f>IF(AND('Gantt Chart'!ND$5&gt;(SUM(Main!$F5:$G5)+Main!$H5+Main!$I5+SUM(Main!$J5:$K5)+SUM(Main!$J6:$K6)+SUM(Main!$J11:$K11)+SUM(Main!$J17:$K17)+SUM(Main!$J21:$K21)+SUM(Main!$J25:$K25)+SUM(Main!$J29:$K29)+SUM($B$4:$I$4)),'Gantt Chart'!ND$5&lt;=(SUM(Main!$F5:$G5)+Main!$H5+Main!$I5+SUM(Main!$J5:$K5)+SUM(Main!$J6:$K6)+SUM(Main!$J11:$K11)+SUM(Main!$J17:$K17)+SUM(Main!$J21:$K21)+SUM(Main!$J25:$K25)+SUM(Main!$J29:$K29)+SUM(Main!$J32:$K32)+SUM($B$4:$I$4))),Main!$S32,0)</f>
        <v>0</v>
      </c>
      <c r="NE98" s="2">
        <f>IF(AND('Gantt Chart'!NE$5&gt;(SUM(Main!$F5:$G5)+Main!$H5+Main!$I5+SUM(Main!$J5:$K5)+SUM(Main!$J6:$K6)+SUM(Main!$J11:$K11)+SUM(Main!$J17:$K17)+SUM(Main!$J21:$K21)+SUM(Main!$J25:$K25)+SUM(Main!$J29:$K29)+SUM($B$4:$I$4)),'Gantt Chart'!NE$5&lt;=(SUM(Main!$F5:$G5)+Main!$H5+Main!$I5+SUM(Main!$J5:$K5)+SUM(Main!$J6:$K6)+SUM(Main!$J11:$K11)+SUM(Main!$J17:$K17)+SUM(Main!$J21:$K21)+SUM(Main!$J25:$K25)+SUM(Main!$J29:$K29)+SUM(Main!$J32:$K32)+SUM($B$4:$I$4))),Main!$S32,0)</f>
        <v>0</v>
      </c>
      <c r="NF98" s="2">
        <f>IF(AND('Gantt Chart'!NF$5&gt;(SUM(Main!$F5:$G5)+Main!$H5+Main!$I5+SUM(Main!$J5:$K5)+SUM(Main!$J6:$K6)+SUM(Main!$J11:$K11)+SUM(Main!$J17:$K17)+SUM(Main!$J21:$K21)+SUM(Main!$J25:$K25)+SUM(Main!$J29:$K29)+SUM($B$4:$I$4)),'Gantt Chart'!NF$5&lt;=(SUM(Main!$F5:$G5)+Main!$H5+Main!$I5+SUM(Main!$J5:$K5)+SUM(Main!$J6:$K6)+SUM(Main!$J11:$K11)+SUM(Main!$J17:$K17)+SUM(Main!$J21:$K21)+SUM(Main!$J25:$K25)+SUM(Main!$J29:$K29)+SUM(Main!$J32:$K32)+SUM($B$4:$I$4))),Main!$S32,0)</f>
        <v>0</v>
      </c>
      <c r="NG98" s="2">
        <f>IF(AND('Gantt Chart'!NG$5&gt;(SUM(Main!$F5:$G5)+Main!$H5+Main!$I5+SUM(Main!$J5:$K5)+SUM(Main!$J6:$K6)+SUM(Main!$J11:$K11)+SUM(Main!$J17:$K17)+SUM(Main!$J21:$K21)+SUM(Main!$J25:$K25)+SUM(Main!$J29:$K29)+SUM($B$4:$I$4)),'Gantt Chart'!NG$5&lt;=(SUM(Main!$F5:$G5)+Main!$H5+Main!$I5+SUM(Main!$J5:$K5)+SUM(Main!$J6:$K6)+SUM(Main!$J11:$K11)+SUM(Main!$J17:$K17)+SUM(Main!$J21:$K21)+SUM(Main!$J25:$K25)+SUM(Main!$J29:$K29)+SUM(Main!$J32:$K32)+SUM($B$4:$I$4))),Main!$S32,0)</f>
        <v>0</v>
      </c>
      <c r="NH98" s="2">
        <f>IF(AND('Gantt Chart'!NH$5&gt;(SUM(Main!$F5:$G5)+Main!$H5+Main!$I5+SUM(Main!$J5:$K5)+SUM(Main!$J6:$K6)+SUM(Main!$J11:$K11)+SUM(Main!$J17:$K17)+SUM(Main!$J21:$K21)+SUM(Main!$J25:$K25)+SUM(Main!$J29:$K29)+SUM($B$4:$I$4)),'Gantt Chart'!NH$5&lt;=(SUM(Main!$F5:$G5)+Main!$H5+Main!$I5+SUM(Main!$J5:$K5)+SUM(Main!$J6:$K6)+SUM(Main!$J11:$K11)+SUM(Main!$J17:$K17)+SUM(Main!$J21:$K21)+SUM(Main!$J25:$K25)+SUM(Main!$J29:$K29)+SUM(Main!$J32:$K32)+SUM($B$4:$I$4))),Main!$S32,0)</f>
        <v>0</v>
      </c>
      <c r="NI98" s="2">
        <f>IF(AND('Gantt Chart'!NI$5&gt;(SUM(Main!$F5:$G5)+Main!$H5+Main!$I5+SUM(Main!$J5:$K5)+SUM(Main!$J6:$K6)+SUM(Main!$J11:$K11)+SUM(Main!$J17:$K17)+SUM(Main!$J21:$K21)+SUM(Main!$J25:$K25)+SUM(Main!$J29:$K29)+SUM($B$4:$I$4)),'Gantt Chart'!NI$5&lt;=(SUM(Main!$F5:$G5)+Main!$H5+Main!$I5+SUM(Main!$J5:$K5)+SUM(Main!$J6:$K6)+SUM(Main!$J11:$K11)+SUM(Main!$J17:$K17)+SUM(Main!$J21:$K21)+SUM(Main!$J25:$K25)+SUM(Main!$J29:$K29)+SUM(Main!$J32:$K32)+SUM($B$4:$I$4))),Main!$S32,0)</f>
        <v>0</v>
      </c>
      <c r="NJ98" s="2">
        <f>IF(AND('Gantt Chart'!NJ$5&gt;(SUM(Main!$F5:$G5)+Main!$H5+Main!$I5+SUM(Main!$J5:$K5)+SUM(Main!$J6:$K6)+SUM(Main!$J11:$K11)+SUM(Main!$J17:$K17)+SUM(Main!$J21:$K21)+SUM(Main!$J25:$K25)+SUM(Main!$J29:$K29)+SUM($B$4:$I$4)),'Gantt Chart'!NJ$5&lt;=(SUM(Main!$F5:$G5)+Main!$H5+Main!$I5+SUM(Main!$J5:$K5)+SUM(Main!$J6:$K6)+SUM(Main!$J11:$K11)+SUM(Main!$J17:$K17)+SUM(Main!$J21:$K21)+SUM(Main!$J25:$K25)+SUM(Main!$J29:$K29)+SUM(Main!$J32:$K32)+SUM($B$4:$I$4))),Main!$S32,0)</f>
        <v>0</v>
      </c>
      <c r="NK98" s="2">
        <f>IF(AND('Gantt Chart'!NK$5&gt;(SUM(Main!$F5:$G5)+Main!$H5+Main!$I5+SUM(Main!$J5:$K5)+SUM(Main!$J6:$K6)+SUM(Main!$J11:$K11)+SUM(Main!$J17:$K17)+SUM(Main!$J21:$K21)+SUM(Main!$J25:$K25)+SUM(Main!$J29:$K29)+SUM($B$4:$I$4)),'Gantt Chart'!NK$5&lt;=(SUM(Main!$F5:$G5)+Main!$H5+Main!$I5+SUM(Main!$J5:$K5)+SUM(Main!$J6:$K6)+SUM(Main!$J11:$K11)+SUM(Main!$J17:$K17)+SUM(Main!$J21:$K21)+SUM(Main!$J25:$K25)+SUM(Main!$J29:$K29)+SUM(Main!$J32:$K32)+SUM($B$4:$I$4))),Main!$S32,0)</f>
        <v>0</v>
      </c>
      <c r="NL98" s="2">
        <f>IF(AND('Gantt Chart'!NL$5&gt;(SUM(Main!$F5:$G5)+Main!$H5+Main!$I5+SUM(Main!$J5:$K5)+SUM(Main!$J6:$K6)+SUM(Main!$J11:$K11)+SUM(Main!$J17:$K17)+SUM(Main!$J21:$K21)+SUM(Main!$J25:$K25)+SUM(Main!$J29:$K29)+SUM($B$4:$I$4)),'Gantt Chart'!NL$5&lt;=(SUM(Main!$F5:$G5)+Main!$H5+Main!$I5+SUM(Main!$J5:$K5)+SUM(Main!$J6:$K6)+SUM(Main!$J11:$K11)+SUM(Main!$J17:$K17)+SUM(Main!$J21:$K21)+SUM(Main!$J25:$K25)+SUM(Main!$J29:$K29)+SUM(Main!$J32:$K32)+SUM($B$4:$I$4))),Main!$S32,0)</f>
        <v>0</v>
      </c>
      <c r="NM98" s="2">
        <f>IF(AND('Gantt Chart'!NM$5&gt;(SUM(Main!$F5:$G5)+Main!$H5+Main!$I5+SUM(Main!$J5:$K5)+SUM(Main!$J6:$K6)+SUM(Main!$J11:$K11)+SUM(Main!$J17:$K17)+SUM(Main!$J21:$K21)+SUM(Main!$J25:$K25)+SUM(Main!$J29:$K29)+SUM($B$4:$I$4)),'Gantt Chart'!NM$5&lt;=(SUM(Main!$F5:$G5)+Main!$H5+Main!$I5+SUM(Main!$J5:$K5)+SUM(Main!$J6:$K6)+SUM(Main!$J11:$K11)+SUM(Main!$J17:$K17)+SUM(Main!$J21:$K21)+SUM(Main!$J25:$K25)+SUM(Main!$J29:$K29)+SUM(Main!$J32:$K32)+SUM($B$4:$I$4))),Main!$S32,0)</f>
        <v>0</v>
      </c>
      <c r="NN98" s="2">
        <f>IF(AND('Gantt Chart'!NN$5&gt;(SUM(Main!$F5:$G5)+Main!$H5+Main!$I5+SUM(Main!$J5:$K5)+SUM(Main!$J6:$K6)+SUM(Main!$J11:$K11)+SUM(Main!$J17:$K17)+SUM(Main!$J21:$K21)+SUM(Main!$J25:$K25)+SUM(Main!$J29:$K29)+SUM($B$4:$I$4)),'Gantt Chart'!NN$5&lt;=(SUM(Main!$F5:$G5)+Main!$H5+Main!$I5+SUM(Main!$J5:$K5)+SUM(Main!$J6:$K6)+SUM(Main!$J11:$K11)+SUM(Main!$J17:$K17)+SUM(Main!$J21:$K21)+SUM(Main!$J25:$K25)+SUM(Main!$J29:$K29)+SUM(Main!$J32:$K32)+SUM($B$4:$I$4))),Main!$S32,0)</f>
        <v>0</v>
      </c>
      <c r="NO98" s="2">
        <f>IF(AND('Gantt Chart'!NO$5&gt;(SUM(Main!$F5:$G5)+Main!$H5+Main!$I5+SUM(Main!$J5:$K5)+SUM(Main!$J6:$K6)+SUM(Main!$J11:$K11)+SUM(Main!$J17:$K17)+SUM(Main!$J21:$K21)+SUM(Main!$J25:$K25)+SUM(Main!$J29:$K29)+SUM($B$4:$I$4)),'Gantt Chart'!NO$5&lt;=(SUM(Main!$F5:$G5)+Main!$H5+Main!$I5+SUM(Main!$J5:$K5)+SUM(Main!$J6:$K6)+SUM(Main!$J11:$K11)+SUM(Main!$J17:$K17)+SUM(Main!$J21:$K21)+SUM(Main!$J25:$K25)+SUM(Main!$J29:$K29)+SUM(Main!$J32:$K32)+SUM($B$4:$I$4))),Main!$S32,0)</f>
        <v>0</v>
      </c>
      <c r="NP98" s="2">
        <f>IF(AND('Gantt Chart'!NP$5&gt;(SUM(Main!$F5:$G5)+Main!$H5+Main!$I5+SUM(Main!$J5:$K5)+SUM(Main!$J6:$K6)+SUM(Main!$J11:$K11)+SUM(Main!$J17:$K17)+SUM(Main!$J21:$K21)+SUM(Main!$J25:$K25)+SUM(Main!$J29:$K29)+SUM($B$4:$I$4)),'Gantt Chart'!NP$5&lt;=(SUM(Main!$F5:$G5)+Main!$H5+Main!$I5+SUM(Main!$J5:$K5)+SUM(Main!$J6:$K6)+SUM(Main!$J11:$K11)+SUM(Main!$J17:$K17)+SUM(Main!$J21:$K21)+SUM(Main!$J25:$K25)+SUM(Main!$J29:$K29)+SUM(Main!$J32:$K32)+SUM($B$4:$I$4))),Main!$S32,0)</f>
        <v>0</v>
      </c>
      <c r="NQ98" s="2">
        <f>IF(AND('Gantt Chart'!NQ$5&gt;(SUM(Main!$F5:$G5)+Main!$H5+Main!$I5+SUM(Main!$J5:$K5)+SUM(Main!$J6:$K6)+SUM(Main!$J11:$K11)+SUM(Main!$J17:$K17)+SUM(Main!$J21:$K21)+SUM(Main!$J25:$K25)+SUM(Main!$J29:$K29)+SUM($B$4:$I$4)),'Gantt Chart'!NQ$5&lt;=(SUM(Main!$F5:$G5)+Main!$H5+Main!$I5+SUM(Main!$J5:$K5)+SUM(Main!$J6:$K6)+SUM(Main!$J11:$K11)+SUM(Main!$J17:$K17)+SUM(Main!$J21:$K21)+SUM(Main!$J25:$K25)+SUM(Main!$J29:$K29)+SUM(Main!$J32:$K32)+SUM($B$4:$I$4))),Main!$S32,0)</f>
        <v>0</v>
      </c>
      <c r="NR98" s="2">
        <f>IF(AND('Gantt Chart'!NR$5&gt;(SUM(Main!$F5:$G5)+Main!$H5+Main!$I5+SUM(Main!$J5:$K5)+SUM(Main!$J6:$K6)+SUM(Main!$J11:$K11)+SUM(Main!$J17:$K17)+SUM(Main!$J21:$K21)+SUM(Main!$J25:$K25)+SUM(Main!$J29:$K29)+SUM($B$4:$I$4)),'Gantt Chart'!NR$5&lt;=(SUM(Main!$F5:$G5)+Main!$H5+Main!$I5+SUM(Main!$J5:$K5)+SUM(Main!$J6:$K6)+SUM(Main!$J11:$K11)+SUM(Main!$J17:$K17)+SUM(Main!$J21:$K21)+SUM(Main!$J25:$K25)+SUM(Main!$J29:$K29)+SUM(Main!$J32:$K32)+SUM($B$4:$I$4))),Main!$S32,0)</f>
        <v>0</v>
      </c>
      <c r="NS98" s="2">
        <f>IF(AND('Gantt Chart'!NS$5&gt;(SUM(Main!$F5:$G5)+Main!$H5+Main!$I5+SUM(Main!$J5:$K5)+SUM(Main!$J6:$K6)+SUM(Main!$J11:$K11)+SUM(Main!$J17:$K17)+SUM(Main!$J21:$K21)+SUM(Main!$J25:$K25)+SUM(Main!$J29:$K29)+SUM($B$4:$I$4)),'Gantt Chart'!NS$5&lt;=(SUM(Main!$F5:$G5)+Main!$H5+Main!$I5+SUM(Main!$J5:$K5)+SUM(Main!$J6:$K6)+SUM(Main!$J11:$K11)+SUM(Main!$J17:$K17)+SUM(Main!$J21:$K21)+SUM(Main!$J25:$K25)+SUM(Main!$J29:$K29)+SUM(Main!$J32:$K32)+SUM($B$4:$I$4))),Main!$S32,0)</f>
        <v>0</v>
      </c>
      <c r="NT98" s="2">
        <f>IF(AND('Gantt Chart'!NT$5&gt;(SUM(Main!$F5:$G5)+Main!$H5+Main!$I5+SUM(Main!$J5:$K5)+SUM(Main!$J6:$K6)+SUM(Main!$J11:$K11)+SUM(Main!$J17:$K17)+SUM(Main!$J21:$K21)+SUM(Main!$J25:$K25)+SUM(Main!$J29:$K29)+SUM($B$4:$I$4)),'Gantt Chart'!NT$5&lt;=(SUM(Main!$F5:$G5)+Main!$H5+Main!$I5+SUM(Main!$J5:$K5)+SUM(Main!$J6:$K6)+SUM(Main!$J11:$K11)+SUM(Main!$J17:$K17)+SUM(Main!$J21:$K21)+SUM(Main!$J25:$K25)+SUM(Main!$J29:$K29)+SUM(Main!$J32:$K32)+SUM($B$4:$I$4))),Main!$S32,0)</f>
        <v>0</v>
      </c>
      <c r="NU98" s="2">
        <f>IF(AND('Gantt Chart'!NU$5&gt;(SUM(Main!$F5:$G5)+Main!$H5+Main!$I5+SUM(Main!$J5:$K5)+SUM(Main!$J6:$K6)+SUM(Main!$J11:$K11)+SUM(Main!$J17:$K17)+SUM(Main!$J21:$K21)+SUM(Main!$J25:$K25)+SUM(Main!$J29:$K29)+SUM($B$4:$I$4)),'Gantt Chart'!NU$5&lt;=(SUM(Main!$F5:$G5)+Main!$H5+Main!$I5+SUM(Main!$J5:$K5)+SUM(Main!$J6:$K6)+SUM(Main!$J11:$K11)+SUM(Main!$J17:$K17)+SUM(Main!$J21:$K21)+SUM(Main!$J25:$K25)+SUM(Main!$J29:$K29)+SUM(Main!$J32:$K32)+SUM($B$4:$I$4))),Main!$S32,0)</f>
        <v>0</v>
      </c>
      <c r="NV98" s="2">
        <f>IF(AND('Gantt Chart'!NV$5&gt;(SUM(Main!$F5:$G5)+Main!$H5+Main!$I5+SUM(Main!$J5:$K5)+SUM(Main!$J6:$K6)+SUM(Main!$J11:$K11)+SUM(Main!$J17:$K17)+SUM(Main!$J21:$K21)+SUM(Main!$J25:$K25)+SUM(Main!$J29:$K29)+SUM($B$4:$I$4)),'Gantt Chart'!NV$5&lt;=(SUM(Main!$F5:$G5)+Main!$H5+Main!$I5+SUM(Main!$J5:$K5)+SUM(Main!$J6:$K6)+SUM(Main!$J11:$K11)+SUM(Main!$J17:$K17)+SUM(Main!$J21:$K21)+SUM(Main!$J25:$K25)+SUM(Main!$J29:$K29)+SUM(Main!$J32:$K32)+SUM($B$4:$I$4))),Main!$S32,0)</f>
        <v>0</v>
      </c>
      <c r="NW98" s="2">
        <f>IF(AND('Gantt Chart'!NW$5&gt;(SUM(Main!$F5:$G5)+Main!$H5+Main!$I5+SUM(Main!$J5:$K5)+SUM(Main!$J6:$K6)+SUM(Main!$J11:$K11)+SUM(Main!$J17:$K17)+SUM(Main!$J21:$K21)+SUM(Main!$J25:$K25)+SUM(Main!$J29:$K29)+SUM($B$4:$I$4)),'Gantt Chart'!NW$5&lt;=(SUM(Main!$F5:$G5)+Main!$H5+Main!$I5+SUM(Main!$J5:$K5)+SUM(Main!$J6:$K6)+SUM(Main!$J11:$K11)+SUM(Main!$J17:$K17)+SUM(Main!$J21:$K21)+SUM(Main!$J25:$K25)+SUM(Main!$J29:$K29)+SUM(Main!$J32:$K32)+SUM($B$4:$I$4))),Main!$S32,0)</f>
        <v>0</v>
      </c>
      <c r="NX98" s="2">
        <f>IF(AND('Gantt Chart'!NX$5&gt;(SUM(Main!$F5:$G5)+Main!$H5+Main!$I5+SUM(Main!$J5:$K5)+SUM(Main!$J6:$K6)+SUM(Main!$J11:$K11)+SUM(Main!$J17:$K17)+SUM(Main!$J21:$K21)+SUM(Main!$J25:$K25)+SUM(Main!$J29:$K29)+SUM($B$4:$I$4)),'Gantt Chart'!NX$5&lt;=(SUM(Main!$F5:$G5)+Main!$H5+Main!$I5+SUM(Main!$J5:$K5)+SUM(Main!$J6:$K6)+SUM(Main!$J11:$K11)+SUM(Main!$J17:$K17)+SUM(Main!$J21:$K21)+SUM(Main!$J25:$K25)+SUM(Main!$J29:$K29)+SUM(Main!$J32:$K32)+SUM($B$4:$I$4))),Main!$S32,0)</f>
        <v>0</v>
      </c>
      <c r="NY98" s="2">
        <f>IF(AND('Gantt Chart'!NY$5&gt;(SUM(Main!$F5:$G5)+Main!$H5+Main!$I5+SUM(Main!$J5:$K5)+SUM(Main!$J6:$K6)+SUM(Main!$J11:$K11)+SUM(Main!$J17:$K17)+SUM(Main!$J21:$K21)+SUM(Main!$J25:$K25)+SUM(Main!$J29:$K29)+SUM($B$4:$I$4)),'Gantt Chart'!NY$5&lt;=(SUM(Main!$F5:$G5)+Main!$H5+Main!$I5+SUM(Main!$J5:$K5)+SUM(Main!$J6:$K6)+SUM(Main!$J11:$K11)+SUM(Main!$J17:$K17)+SUM(Main!$J21:$K21)+SUM(Main!$J25:$K25)+SUM(Main!$J29:$K29)+SUM(Main!$J32:$K32)+SUM($B$4:$I$4))),Main!$S32,0)</f>
        <v>0</v>
      </c>
      <c r="NZ98" s="2">
        <f>IF(AND('Gantt Chart'!NZ$5&gt;(SUM(Main!$F5:$G5)+Main!$H5+Main!$I5+SUM(Main!$J5:$K5)+SUM(Main!$J6:$K6)+SUM(Main!$J11:$K11)+SUM(Main!$J17:$K17)+SUM(Main!$J21:$K21)+SUM(Main!$J25:$K25)+SUM(Main!$J29:$K29)+SUM($B$4:$I$4)),'Gantt Chart'!NZ$5&lt;=(SUM(Main!$F5:$G5)+Main!$H5+Main!$I5+SUM(Main!$J5:$K5)+SUM(Main!$J6:$K6)+SUM(Main!$J11:$K11)+SUM(Main!$J17:$K17)+SUM(Main!$J21:$K21)+SUM(Main!$J25:$K25)+SUM(Main!$J29:$K29)+SUM(Main!$J32:$K32)+SUM($B$4:$I$4))),Main!$S32,0)</f>
        <v>0</v>
      </c>
      <c r="OA98" s="2">
        <f>IF(AND('Gantt Chart'!OA$5&gt;(SUM(Main!$F5:$G5)+Main!$H5+Main!$I5+SUM(Main!$J5:$K5)+SUM(Main!$J6:$K6)+SUM(Main!$J11:$K11)+SUM(Main!$J17:$K17)+SUM(Main!$J21:$K21)+SUM(Main!$J25:$K25)+SUM(Main!$J29:$K29)+SUM($B$4:$I$4)),'Gantt Chart'!OA$5&lt;=(SUM(Main!$F5:$G5)+Main!$H5+Main!$I5+SUM(Main!$J5:$K5)+SUM(Main!$J6:$K6)+SUM(Main!$J11:$K11)+SUM(Main!$J17:$K17)+SUM(Main!$J21:$K21)+SUM(Main!$J25:$K25)+SUM(Main!$J29:$K29)+SUM(Main!$J32:$K32)+SUM($B$4:$I$4))),Main!$S32,0)</f>
        <v>0</v>
      </c>
      <c r="OB98" s="2">
        <f>IF(AND('Gantt Chart'!OB$5&gt;(SUM(Main!$F5:$G5)+Main!$H5+Main!$I5+SUM(Main!$J5:$K5)+SUM(Main!$J6:$K6)+SUM(Main!$J11:$K11)+SUM(Main!$J17:$K17)+SUM(Main!$J21:$K21)+SUM(Main!$J25:$K25)+SUM(Main!$J29:$K29)+SUM($B$4:$I$4)),'Gantt Chart'!OB$5&lt;=(SUM(Main!$F5:$G5)+Main!$H5+Main!$I5+SUM(Main!$J5:$K5)+SUM(Main!$J6:$K6)+SUM(Main!$J11:$K11)+SUM(Main!$J17:$K17)+SUM(Main!$J21:$K21)+SUM(Main!$J25:$K25)+SUM(Main!$J29:$K29)+SUM(Main!$J32:$K32)+SUM($B$4:$I$4))),Main!$S32,0)</f>
        <v>0</v>
      </c>
      <c r="OC98" s="2">
        <f>IF(AND('Gantt Chart'!OC$5&gt;(SUM(Main!$F5:$G5)+Main!$H5+Main!$I5+SUM(Main!$J5:$K5)+SUM(Main!$J6:$K6)+SUM(Main!$J11:$K11)+SUM(Main!$J17:$K17)+SUM(Main!$J21:$K21)+SUM(Main!$J25:$K25)+SUM(Main!$J29:$K29)+SUM($B$4:$I$4)),'Gantt Chart'!OC$5&lt;=(SUM(Main!$F5:$G5)+Main!$H5+Main!$I5+SUM(Main!$J5:$K5)+SUM(Main!$J6:$K6)+SUM(Main!$J11:$K11)+SUM(Main!$J17:$K17)+SUM(Main!$J21:$K21)+SUM(Main!$J25:$K25)+SUM(Main!$J29:$K29)+SUM(Main!$J32:$K32)+SUM($B$4:$I$4))),Main!$S32,0)</f>
        <v>0</v>
      </c>
      <c r="OD98" s="2">
        <f>IF(AND('Gantt Chart'!OD$5&gt;(SUM(Main!$F5:$G5)+Main!$H5+Main!$I5+SUM(Main!$J5:$K5)+SUM(Main!$J6:$K6)+SUM(Main!$J11:$K11)+SUM(Main!$J17:$K17)+SUM(Main!$J21:$K21)+SUM(Main!$J25:$K25)+SUM(Main!$J29:$K29)+SUM($B$4:$I$4)),'Gantt Chart'!OD$5&lt;=(SUM(Main!$F5:$G5)+Main!$H5+Main!$I5+SUM(Main!$J5:$K5)+SUM(Main!$J6:$K6)+SUM(Main!$J11:$K11)+SUM(Main!$J17:$K17)+SUM(Main!$J21:$K21)+SUM(Main!$J25:$K25)+SUM(Main!$J29:$K29)+SUM(Main!$J32:$K32)+SUM($B$4:$I$4))),Main!$S32,0)</f>
        <v>0</v>
      </c>
      <c r="OE98" s="2">
        <f>IF(AND('Gantt Chart'!OE$5&gt;(SUM(Main!$F5:$G5)+Main!$H5+Main!$I5+SUM(Main!$J5:$K5)+SUM(Main!$J6:$K6)+SUM(Main!$J11:$K11)+SUM(Main!$J17:$K17)+SUM(Main!$J21:$K21)+SUM(Main!$J25:$K25)+SUM(Main!$J29:$K29)+SUM($B$4:$I$4)),'Gantt Chart'!OE$5&lt;=(SUM(Main!$F5:$G5)+Main!$H5+Main!$I5+SUM(Main!$J5:$K5)+SUM(Main!$J6:$K6)+SUM(Main!$J11:$K11)+SUM(Main!$J17:$K17)+SUM(Main!$J21:$K21)+SUM(Main!$J25:$K25)+SUM(Main!$J29:$K29)+SUM(Main!$J32:$K32)+SUM($B$4:$I$4))),Main!$S32,0)</f>
        <v>0</v>
      </c>
      <c r="OF98" s="2">
        <f>IF(AND('Gantt Chart'!OF$5&gt;(SUM(Main!$F5:$G5)+Main!$H5+Main!$I5+SUM(Main!$J5:$K5)+SUM(Main!$J6:$K6)+SUM(Main!$J11:$K11)+SUM(Main!$J17:$K17)+SUM(Main!$J21:$K21)+SUM(Main!$J25:$K25)+SUM(Main!$J29:$K29)+SUM($B$4:$I$4)),'Gantt Chart'!OF$5&lt;=(SUM(Main!$F5:$G5)+Main!$H5+Main!$I5+SUM(Main!$J5:$K5)+SUM(Main!$J6:$K6)+SUM(Main!$J11:$K11)+SUM(Main!$J17:$K17)+SUM(Main!$J21:$K21)+SUM(Main!$J25:$K25)+SUM(Main!$J29:$K29)+SUM(Main!$J32:$K32)+SUM($B$4:$I$4))),Main!$S32,0)</f>
        <v>0</v>
      </c>
      <c r="OG98" s="2">
        <f>IF(AND('Gantt Chart'!OG$5&gt;(SUM(Main!$F5:$G5)+Main!$H5+Main!$I5+SUM(Main!$J5:$K5)+SUM(Main!$J6:$K6)+SUM(Main!$J11:$K11)+SUM(Main!$J17:$K17)+SUM(Main!$J21:$K21)+SUM(Main!$J25:$K25)+SUM(Main!$J29:$K29)+SUM($B$4:$I$4)),'Gantt Chart'!OG$5&lt;=(SUM(Main!$F5:$G5)+Main!$H5+Main!$I5+SUM(Main!$J5:$K5)+SUM(Main!$J6:$K6)+SUM(Main!$J11:$K11)+SUM(Main!$J17:$K17)+SUM(Main!$J21:$K21)+SUM(Main!$J25:$K25)+SUM(Main!$J29:$K29)+SUM(Main!$J32:$K32)+SUM($B$4:$I$4))),Main!$S32,0)</f>
        <v>0</v>
      </c>
      <c r="OH98" s="2">
        <f>IF(AND('Gantt Chart'!OH$5&gt;(SUM(Main!$F5:$G5)+Main!$H5+Main!$I5+SUM(Main!$J5:$K5)+SUM(Main!$J6:$K6)+SUM(Main!$J11:$K11)+SUM(Main!$J17:$K17)+SUM(Main!$J21:$K21)+SUM(Main!$J25:$K25)+SUM(Main!$J29:$K29)+SUM($B$4:$I$4)),'Gantt Chart'!OH$5&lt;=(SUM(Main!$F5:$G5)+Main!$H5+Main!$I5+SUM(Main!$J5:$K5)+SUM(Main!$J6:$K6)+SUM(Main!$J11:$K11)+SUM(Main!$J17:$K17)+SUM(Main!$J21:$K21)+SUM(Main!$J25:$K25)+SUM(Main!$J29:$K29)+SUM(Main!$J32:$K32)+SUM($B$4:$I$4))),Main!$S32,0)</f>
        <v>0</v>
      </c>
      <c r="OI98" s="2">
        <f>IF(AND('Gantt Chart'!OI$5&gt;(SUM(Main!$F5:$G5)+Main!$H5+Main!$I5+SUM(Main!$J5:$K5)+SUM(Main!$J6:$K6)+SUM(Main!$J11:$K11)+SUM(Main!$J17:$K17)+SUM(Main!$J21:$K21)+SUM(Main!$J25:$K25)+SUM(Main!$J29:$K29)+SUM($B$4:$I$4)),'Gantt Chart'!OI$5&lt;=(SUM(Main!$F5:$G5)+Main!$H5+Main!$I5+SUM(Main!$J5:$K5)+SUM(Main!$J6:$K6)+SUM(Main!$J11:$K11)+SUM(Main!$J17:$K17)+SUM(Main!$J21:$K21)+SUM(Main!$J25:$K25)+SUM(Main!$J29:$K29)+SUM(Main!$J32:$K32)+SUM($B$4:$I$4))),Main!$S32,0)</f>
        <v>0</v>
      </c>
      <c r="OJ98" s="2">
        <f>IF(AND('Gantt Chart'!OJ$5&gt;(SUM(Main!$F5:$G5)+Main!$H5+Main!$I5+SUM(Main!$J5:$K5)+SUM(Main!$J6:$K6)+SUM(Main!$J11:$K11)+SUM(Main!$J17:$K17)+SUM(Main!$J21:$K21)+SUM(Main!$J25:$K25)+SUM(Main!$J29:$K29)+SUM($B$4:$I$4)),'Gantt Chart'!OJ$5&lt;=(SUM(Main!$F5:$G5)+Main!$H5+Main!$I5+SUM(Main!$J5:$K5)+SUM(Main!$J6:$K6)+SUM(Main!$J11:$K11)+SUM(Main!$J17:$K17)+SUM(Main!$J21:$K21)+SUM(Main!$J25:$K25)+SUM(Main!$J29:$K29)+SUM(Main!$J32:$K32)+SUM($B$4:$I$4))),Main!$S32,0)</f>
        <v>0</v>
      </c>
      <c r="OK98" s="2">
        <f>IF(AND('Gantt Chart'!OK$5&gt;(SUM(Main!$F5:$G5)+Main!$H5+Main!$I5+SUM(Main!$J5:$K5)+SUM(Main!$J6:$K6)+SUM(Main!$J11:$K11)+SUM(Main!$J17:$K17)+SUM(Main!$J21:$K21)+SUM(Main!$J25:$K25)+SUM(Main!$J29:$K29)+SUM($B$4:$I$4)),'Gantt Chart'!OK$5&lt;=(SUM(Main!$F5:$G5)+Main!$H5+Main!$I5+SUM(Main!$J5:$K5)+SUM(Main!$J6:$K6)+SUM(Main!$J11:$K11)+SUM(Main!$J17:$K17)+SUM(Main!$J21:$K21)+SUM(Main!$J25:$K25)+SUM(Main!$J29:$K29)+SUM(Main!$J32:$K32)+SUM($B$4:$I$4))),Main!$S32,0)</f>
        <v>0</v>
      </c>
      <c r="OL98" s="2">
        <f>IF(AND('Gantt Chart'!OL$5&gt;(SUM(Main!$F5:$G5)+Main!$H5+Main!$I5+SUM(Main!$J5:$K5)+SUM(Main!$J6:$K6)+SUM(Main!$J11:$K11)+SUM(Main!$J17:$K17)+SUM(Main!$J21:$K21)+SUM(Main!$J25:$K25)+SUM(Main!$J29:$K29)+SUM($B$4:$I$4)),'Gantt Chart'!OL$5&lt;=(SUM(Main!$F5:$G5)+Main!$H5+Main!$I5+SUM(Main!$J5:$K5)+SUM(Main!$J6:$K6)+SUM(Main!$J11:$K11)+SUM(Main!$J17:$K17)+SUM(Main!$J21:$K21)+SUM(Main!$J25:$K25)+SUM(Main!$J29:$K29)+SUM(Main!$J32:$K32)+SUM($B$4:$I$4))),Main!$S32,0)</f>
        <v>0</v>
      </c>
      <c r="OM98" s="2">
        <f>IF(AND('Gantt Chart'!OM$5&gt;(SUM(Main!$F5:$G5)+Main!$H5+Main!$I5+SUM(Main!$J5:$K5)+SUM(Main!$J6:$K6)+SUM(Main!$J11:$K11)+SUM(Main!$J17:$K17)+SUM(Main!$J21:$K21)+SUM(Main!$J25:$K25)+SUM(Main!$J29:$K29)+SUM($B$4:$I$4)),'Gantt Chart'!OM$5&lt;=(SUM(Main!$F5:$G5)+Main!$H5+Main!$I5+SUM(Main!$J5:$K5)+SUM(Main!$J6:$K6)+SUM(Main!$J11:$K11)+SUM(Main!$J17:$K17)+SUM(Main!$J21:$K21)+SUM(Main!$J25:$K25)+SUM(Main!$J29:$K29)+SUM(Main!$J32:$K32)+SUM($B$4:$I$4))),Main!$S32,0)</f>
        <v>0</v>
      </c>
      <c r="ON98" s="2">
        <f>IF(AND('Gantt Chart'!ON$5&gt;(SUM(Main!$F5:$G5)+Main!$H5+Main!$I5+SUM(Main!$J5:$K5)+SUM(Main!$J6:$K6)+SUM(Main!$J11:$K11)+SUM(Main!$J17:$K17)+SUM(Main!$J21:$K21)+SUM(Main!$J25:$K25)+SUM(Main!$J29:$K29)+SUM($B$4:$I$4)),'Gantt Chart'!ON$5&lt;=(SUM(Main!$F5:$G5)+Main!$H5+Main!$I5+SUM(Main!$J5:$K5)+SUM(Main!$J6:$K6)+SUM(Main!$J11:$K11)+SUM(Main!$J17:$K17)+SUM(Main!$J21:$K21)+SUM(Main!$J25:$K25)+SUM(Main!$J29:$K29)+SUM(Main!$J32:$K32)+SUM($B$4:$I$4))),Main!$S32,0)</f>
        <v>0</v>
      </c>
      <c r="OO98" s="2">
        <f>IF(AND('Gantt Chart'!OO$5&gt;(SUM(Main!$F5:$G5)+Main!$H5+Main!$I5+SUM(Main!$J5:$K5)+SUM(Main!$J6:$K6)+SUM(Main!$J11:$K11)+SUM(Main!$J17:$K17)+SUM(Main!$J21:$K21)+SUM(Main!$J25:$K25)+SUM(Main!$J29:$K29)+SUM($B$4:$I$4)),'Gantt Chart'!OO$5&lt;=(SUM(Main!$F5:$G5)+Main!$H5+Main!$I5+SUM(Main!$J5:$K5)+SUM(Main!$J6:$K6)+SUM(Main!$J11:$K11)+SUM(Main!$J17:$K17)+SUM(Main!$J21:$K21)+SUM(Main!$J25:$K25)+SUM(Main!$J29:$K29)+SUM(Main!$J32:$K32)+SUM($B$4:$I$4))),Main!$S32,0)</f>
        <v>0</v>
      </c>
      <c r="OP98" s="2">
        <f>IF(AND('Gantt Chart'!OP$5&gt;(SUM(Main!$F5:$G5)+Main!$H5+Main!$I5+SUM(Main!$J5:$K5)+SUM(Main!$J6:$K6)+SUM(Main!$J11:$K11)+SUM(Main!$J17:$K17)+SUM(Main!$J21:$K21)+SUM(Main!$J25:$K25)+SUM(Main!$J29:$K29)+SUM($B$4:$I$4)),'Gantt Chart'!OP$5&lt;=(SUM(Main!$F5:$G5)+Main!$H5+Main!$I5+SUM(Main!$J5:$K5)+SUM(Main!$J6:$K6)+SUM(Main!$J11:$K11)+SUM(Main!$J17:$K17)+SUM(Main!$J21:$K21)+SUM(Main!$J25:$K25)+SUM(Main!$J29:$K29)+SUM(Main!$J32:$K32)+SUM($B$4:$I$4))),Main!$S32,0)</f>
        <v>0</v>
      </c>
      <c r="OQ98" s="2">
        <f>IF(AND('Gantt Chart'!OQ$5&gt;(SUM(Main!$F5:$G5)+Main!$H5+Main!$I5+SUM(Main!$J5:$K5)+SUM(Main!$J6:$K6)+SUM(Main!$J11:$K11)+SUM(Main!$J17:$K17)+SUM(Main!$J21:$K21)+SUM(Main!$J25:$K25)+SUM(Main!$J29:$K29)+SUM($B$4:$I$4)),'Gantt Chart'!OQ$5&lt;=(SUM(Main!$F5:$G5)+Main!$H5+Main!$I5+SUM(Main!$J5:$K5)+SUM(Main!$J6:$K6)+SUM(Main!$J11:$K11)+SUM(Main!$J17:$K17)+SUM(Main!$J21:$K21)+SUM(Main!$J25:$K25)+SUM(Main!$J29:$K29)+SUM(Main!$J32:$K32)+SUM($B$4:$I$4))),Main!$S32,0)</f>
        <v>0</v>
      </c>
      <c r="OR98" s="2">
        <f>IF(AND('Gantt Chart'!OR$5&gt;(SUM(Main!$F5:$G5)+Main!$H5+Main!$I5+SUM(Main!$J5:$K5)+SUM(Main!$J6:$K6)+SUM(Main!$J11:$K11)+SUM(Main!$J17:$K17)+SUM(Main!$J21:$K21)+SUM(Main!$J25:$K25)+SUM(Main!$J29:$K29)+SUM($B$4:$I$4)),'Gantt Chart'!OR$5&lt;=(SUM(Main!$F5:$G5)+Main!$H5+Main!$I5+SUM(Main!$J5:$K5)+SUM(Main!$J6:$K6)+SUM(Main!$J11:$K11)+SUM(Main!$J17:$K17)+SUM(Main!$J21:$K21)+SUM(Main!$J25:$K25)+SUM(Main!$J29:$K29)+SUM(Main!$J32:$K32)+SUM($B$4:$I$4))),Main!$S32,0)</f>
        <v>0</v>
      </c>
      <c r="OS98" s="2">
        <f>IF(AND('Gantt Chart'!OS$5&gt;(SUM(Main!$F5:$G5)+Main!$H5+Main!$I5+SUM(Main!$J5:$K5)+SUM(Main!$J6:$K6)+SUM(Main!$J11:$K11)+SUM(Main!$J17:$K17)+SUM(Main!$J21:$K21)+SUM(Main!$J25:$K25)+SUM(Main!$J29:$K29)+SUM($B$4:$I$4)),'Gantt Chart'!OS$5&lt;=(SUM(Main!$F5:$G5)+Main!$H5+Main!$I5+SUM(Main!$J5:$K5)+SUM(Main!$J6:$K6)+SUM(Main!$J11:$K11)+SUM(Main!$J17:$K17)+SUM(Main!$J21:$K21)+SUM(Main!$J25:$K25)+SUM(Main!$J29:$K29)+SUM(Main!$J32:$K32)+SUM($B$4:$I$4))),Main!$S32,0)</f>
        <v>0</v>
      </c>
      <c r="OT98" s="2">
        <f>IF(AND('Gantt Chart'!OT$5&gt;(SUM(Main!$F5:$G5)+Main!$H5+Main!$I5+SUM(Main!$J5:$K5)+SUM(Main!$J6:$K6)+SUM(Main!$J11:$K11)+SUM(Main!$J17:$K17)+SUM(Main!$J21:$K21)+SUM(Main!$J25:$K25)+SUM(Main!$J29:$K29)+SUM($B$4:$I$4)),'Gantt Chart'!OT$5&lt;=(SUM(Main!$F5:$G5)+Main!$H5+Main!$I5+SUM(Main!$J5:$K5)+SUM(Main!$J6:$K6)+SUM(Main!$J11:$K11)+SUM(Main!$J17:$K17)+SUM(Main!$J21:$K21)+SUM(Main!$J25:$K25)+SUM(Main!$J29:$K29)+SUM(Main!$J32:$K32)+SUM($B$4:$I$4))),Main!$S32,0)</f>
        <v>0</v>
      </c>
      <c r="OU98" s="2">
        <f>IF(AND('Gantt Chart'!OU$5&gt;(SUM(Main!$F5:$G5)+Main!$H5+Main!$I5+SUM(Main!$J5:$K5)+SUM(Main!$J6:$K6)+SUM(Main!$J11:$K11)+SUM(Main!$J17:$K17)+SUM(Main!$J21:$K21)+SUM(Main!$J25:$K25)+SUM(Main!$J29:$K29)+SUM($B$4:$I$4)),'Gantt Chart'!OU$5&lt;=(SUM(Main!$F5:$G5)+Main!$H5+Main!$I5+SUM(Main!$J5:$K5)+SUM(Main!$J6:$K6)+SUM(Main!$J11:$K11)+SUM(Main!$J17:$K17)+SUM(Main!$J21:$K21)+SUM(Main!$J25:$K25)+SUM(Main!$J29:$K29)+SUM(Main!$J32:$K32)+SUM($B$4:$I$4))),Main!$S32,0)</f>
        <v>0</v>
      </c>
      <c r="OV98" s="2">
        <f>IF(AND('Gantt Chart'!OV$5&gt;(SUM(Main!$F5:$G5)+Main!$H5+Main!$I5+SUM(Main!$J5:$K5)+SUM(Main!$J6:$K6)+SUM(Main!$J11:$K11)+SUM(Main!$J17:$K17)+SUM(Main!$J21:$K21)+SUM(Main!$J25:$K25)+SUM(Main!$J29:$K29)+SUM($B$4:$I$4)),'Gantt Chart'!OV$5&lt;=(SUM(Main!$F5:$G5)+Main!$H5+Main!$I5+SUM(Main!$J5:$K5)+SUM(Main!$J6:$K6)+SUM(Main!$J11:$K11)+SUM(Main!$J17:$K17)+SUM(Main!$J21:$K21)+SUM(Main!$J25:$K25)+SUM(Main!$J29:$K29)+SUM(Main!$J32:$K32)+SUM($B$4:$I$4))),Main!$S32,0)</f>
        <v>0</v>
      </c>
      <c r="OW98" s="2">
        <f>IF(AND('Gantt Chart'!OW$5&gt;(SUM(Main!$F5:$G5)+Main!$H5+Main!$I5+SUM(Main!$J5:$K5)+SUM(Main!$J6:$K6)+SUM(Main!$J11:$K11)+SUM(Main!$J17:$K17)+SUM(Main!$J21:$K21)+SUM(Main!$J25:$K25)+SUM(Main!$J29:$K29)+SUM($B$4:$I$4)),'Gantt Chart'!OW$5&lt;=(SUM(Main!$F5:$G5)+Main!$H5+Main!$I5+SUM(Main!$J5:$K5)+SUM(Main!$J6:$K6)+SUM(Main!$J11:$K11)+SUM(Main!$J17:$K17)+SUM(Main!$J21:$K21)+SUM(Main!$J25:$K25)+SUM(Main!$J29:$K29)+SUM(Main!$J32:$K32)+SUM($B$4:$I$4))),Main!$S32,0)</f>
        <v>0</v>
      </c>
      <c r="OX98" s="2">
        <f>IF(AND('Gantt Chart'!OX$5&gt;(SUM(Main!$F5:$G5)+Main!$H5+Main!$I5+SUM(Main!$J5:$K5)+SUM(Main!$J6:$K6)+SUM(Main!$J11:$K11)+SUM(Main!$J17:$K17)+SUM(Main!$J21:$K21)+SUM(Main!$J25:$K25)+SUM(Main!$J29:$K29)+SUM($B$4:$I$4)),'Gantt Chart'!OX$5&lt;=(SUM(Main!$F5:$G5)+Main!$H5+Main!$I5+SUM(Main!$J5:$K5)+SUM(Main!$J6:$K6)+SUM(Main!$J11:$K11)+SUM(Main!$J17:$K17)+SUM(Main!$J21:$K21)+SUM(Main!$J25:$K25)+SUM(Main!$J29:$K29)+SUM(Main!$J32:$K32)+SUM($B$4:$I$4))),Main!$S32,0)</f>
        <v>0</v>
      </c>
      <c r="OY98" s="2">
        <f>IF(AND('Gantt Chart'!OY$5&gt;(SUM(Main!$F5:$G5)+Main!$H5+Main!$I5+SUM(Main!$J5:$K5)+SUM(Main!$J6:$K6)+SUM(Main!$J11:$K11)+SUM(Main!$J17:$K17)+SUM(Main!$J21:$K21)+SUM(Main!$J25:$K25)+SUM(Main!$J29:$K29)+SUM($B$4:$I$4)),'Gantt Chart'!OY$5&lt;=(SUM(Main!$F5:$G5)+Main!$H5+Main!$I5+SUM(Main!$J5:$K5)+SUM(Main!$J6:$K6)+SUM(Main!$J11:$K11)+SUM(Main!$J17:$K17)+SUM(Main!$J21:$K21)+SUM(Main!$J25:$K25)+SUM(Main!$J29:$K29)+SUM(Main!$J32:$K32)+SUM($B$4:$I$4))),Main!$S32,0)</f>
        <v>0</v>
      </c>
      <c r="OZ98" s="2">
        <f>IF(AND('Gantt Chart'!OZ$5&gt;(SUM(Main!$F5:$G5)+Main!$H5+Main!$I5+SUM(Main!$J5:$K5)+SUM(Main!$J6:$K6)+SUM(Main!$J11:$K11)+SUM(Main!$J17:$K17)+SUM(Main!$J21:$K21)+SUM(Main!$J25:$K25)+SUM(Main!$J29:$K29)+SUM($B$4:$I$4)),'Gantt Chart'!OZ$5&lt;=(SUM(Main!$F5:$G5)+Main!$H5+Main!$I5+SUM(Main!$J5:$K5)+SUM(Main!$J6:$K6)+SUM(Main!$J11:$K11)+SUM(Main!$J17:$K17)+SUM(Main!$J21:$K21)+SUM(Main!$J25:$K25)+SUM(Main!$J29:$K29)+SUM(Main!$J32:$K32)+SUM($B$4:$I$4))),Main!$S32,0)</f>
        <v>0</v>
      </c>
      <c r="PA98" s="2">
        <f>IF(AND('Gantt Chart'!PA$5&gt;(SUM(Main!$F5:$G5)+Main!$H5+Main!$I5+SUM(Main!$J5:$K5)+SUM(Main!$J6:$K6)+SUM(Main!$J11:$K11)+SUM(Main!$J17:$K17)+SUM(Main!$J21:$K21)+SUM(Main!$J25:$K25)+SUM(Main!$J29:$K29)+SUM($B$4:$I$4)),'Gantt Chart'!PA$5&lt;=(SUM(Main!$F5:$G5)+Main!$H5+Main!$I5+SUM(Main!$J5:$K5)+SUM(Main!$J6:$K6)+SUM(Main!$J11:$K11)+SUM(Main!$J17:$K17)+SUM(Main!$J21:$K21)+SUM(Main!$J25:$K25)+SUM(Main!$J29:$K29)+SUM(Main!$J32:$K32)+SUM($B$4:$I$4))),Main!$S32,0)</f>
        <v>0</v>
      </c>
      <c r="PB98" s="2">
        <f>IF(AND('Gantt Chart'!PB$5&gt;(SUM(Main!$F5:$G5)+Main!$H5+Main!$I5+SUM(Main!$J5:$K5)+SUM(Main!$J6:$K6)+SUM(Main!$J11:$K11)+SUM(Main!$J17:$K17)+SUM(Main!$J21:$K21)+SUM(Main!$J25:$K25)+SUM(Main!$J29:$K29)+SUM($B$4:$I$4)),'Gantt Chart'!PB$5&lt;=(SUM(Main!$F5:$G5)+Main!$H5+Main!$I5+SUM(Main!$J5:$K5)+SUM(Main!$J6:$K6)+SUM(Main!$J11:$K11)+SUM(Main!$J17:$K17)+SUM(Main!$J21:$K21)+SUM(Main!$J25:$K25)+SUM(Main!$J29:$K29)+SUM(Main!$J32:$K32)+SUM($B$4:$I$4))),Main!$S32,0)</f>
        <v>0</v>
      </c>
      <c r="PC98" s="2">
        <f>IF(AND('Gantt Chart'!PC$5&gt;(SUM(Main!$F5:$G5)+Main!$H5+Main!$I5+SUM(Main!$J5:$K5)+SUM(Main!$J6:$K6)+SUM(Main!$J11:$K11)+SUM(Main!$J17:$K17)+SUM(Main!$J21:$K21)+SUM(Main!$J25:$K25)+SUM(Main!$J29:$K29)+SUM($B$4:$I$4)),'Gantt Chart'!PC$5&lt;=(SUM(Main!$F5:$G5)+Main!$H5+Main!$I5+SUM(Main!$J5:$K5)+SUM(Main!$J6:$K6)+SUM(Main!$J11:$K11)+SUM(Main!$J17:$K17)+SUM(Main!$J21:$K21)+SUM(Main!$J25:$K25)+SUM(Main!$J29:$K29)+SUM(Main!$J32:$K32)+SUM($B$4:$I$4))),Main!$S32,0)</f>
        <v>0</v>
      </c>
      <c r="PD98" s="2">
        <f>IF(AND('Gantt Chart'!PD$5&gt;(SUM(Main!$F5:$G5)+Main!$H5+Main!$I5+SUM(Main!$J5:$K5)+SUM(Main!$J6:$K6)+SUM(Main!$J11:$K11)+SUM(Main!$J17:$K17)+SUM(Main!$J21:$K21)+SUM(Main!$J25:$K25)+SUM(Main!$J29:$K29)+SUM($B$4:$I$4)),'Gantt Chart'!PD$5&lt;=(SUM(Main!$F5:$G5)+Main!$H5+Main!$I5+SUM(Main!$J5:$K5)+SUM(Main!$J6:$K6)+SUM(Main!$J11:$K11)+SUM(Main!$J17:$K17)+SUM(Main!$J21:$K21)+SUM(Main!$J25:$K25)+SUM(Main!$J29:$K29)+SUM(Main!$J32:$K32)+SUM($B$4:$I$4))),Main!$S32,0)</f>
        <v>0</v>
      </c>
      <c r="PE98" s="2">
        <f>IF(AND('Gantt Chart'!PE$5&gt;(SUM(Main!$F5:$G5)+Main!$H5+Main!$I5+SUM(Main!$J5:$K5)+SUM(Main!$J6:$K6)+SUM(Main!$J11:$K11)+SUM(Main!$J17:$K17)+SUM(Main!$J21:$K21)+SUM(Main!$J25:$K25)+SUM(Main!$J29:$K29)+SUM($B$4:$I$4)),'Gantt Chart'!PE$5&lt;=(SUM(Main!$F5:$G5)+Main!$H5+Main!$I5+SUM(Main!$J5:$K5)+SUM(Main!$J6:$K6)+SUM(Main!$J11:$K11)+SUM(Main!$J17:$K17)+SUM(Main!$J21:$K21)+SUM(Main!$J25:$K25)+SUM(Main!$J29:$K29)+SUM(Main!$J32:$K32)+SUM($B$4:$I$4))),Main!$S32,0)</f>
        <v>0</v>
      </c>
      <c r="PF98" s="2">
        <f>IF(AND('Gantt Chart'!PF$5&gt;(SUM(Main!$F5:$G5)+Main!$H5+Main!$I5+SUM(Main!$J5:$K5)+SUM(Main!$J6:$K6)+SUM(Main!$J11:$K11)+SUM(Main!$J17:$K17)+SUM(Main!$J21:$K21)+SUM(Main!$J25:$K25)+SUM(Main!$J29:$K29)+SUM($B$4:$I$4)),'Gantt Chart'!PF$5&lt;=(SUM(Main!$F5:$G5)+Main!$H5+Main!$I5+SUM(Main!$J5:$K5)+SUM(Main!$J6:$K6)+SUM(Main!$J11:$K11)+SUM(Main!$J17:$K17)+SUM(Main!$J21:$K21)+SUM(Main!$J25:$K25)+SUM(Main!$J29:$K29)+SUM(Main!$J32:$K32)+SUM($B$4:$I$4))),Main!$S32,0)</f>
        <v>0</v>
      </c>
      <c r="PG98" s="2">
        <f>IF(AND('Gantt Chart'!PG$5&gt;(SUM(Main!$F5:$G5)+Main!$H5+Main!$I5+SUM(Main!$J5:$K5)+SUM(Main!$J6:$K6)+SUM(Main!$J11:$K11)+SUM(Main!$J17:$K17)+SUM(Main!$J21:$K21)+SUM(Main!$J25:$K25)+SUM(Main!$J29:$K29)+SUM($B$4:$I$4)),'Gantt Chart'!PG$5&lt;=(SUM(Main!$F5:$G5)+Main!$H5+Main!$I5+SUM(Main!$J5:$K5)+SUM(Main!$J6:$K6)+SUM(Main!$J11:$K11)+SUM(Main!$J17:$K17)+SUM(Main!$J21:$K21)+SUM(Main!$J25:$K25)+SUM(Main!$J29:$K29)+SUM(Main!$J32:$K32)+SUM($B$4:$I$4))),Main!$S32,0)</f>
        <v>0</v>
      </c>
      <c r="PH98" s="2">
        <f>IF(AND('Gantt Chart'!PH$5&gt;(SUM(Main!$F5:$G5)+Main!$H5+Main!$I5+SUM(Main!$J5:$K5)+SUM(Main!$J6:$K6)+SUM(Main!$J11:$K11)+SUM(Main!$J17:$K17)+SUM(Main!$J21:$K21)+SUM(Main!$J25:$K25)+SUM(Main!$J29:$K29)+SUM($B$4:$I$4)),'Gantt Chart'!PH$5&lt;=(SUM(Main!$F5:$G5)+Main!$H5+Main!$I5+SUM(Main!$J5:$K5)+SUM(Main!$J6:$K6)+SUM(Main!$J11:$K11)+SUM(Main!$J17:$K17)+SUM(Main!$J21:$K21)+SUM(Main!$J25:$K25)+SUM(Main!$J29:$K29)+SUM(Main!$J32:$K32)+SUM($B$4:$I$4))),Main!$S32,0)</f>
        <v>0</v>
      </c>
      <c r="PI98" s="2">
        <f>IF(AND('Gantt Chart'!PI$5&gt;(SUM(Main!$F5:$G5)+Main!$H5+Main!$I5+SUM(Main!$J5:$K5)+SUM(Main!$J6:$K6)+SUM(Main!$J11:$K11)+SUM(Main!$J17:$K17)+SUM(Main!$J21:$K21)+SUM(Main!$J25:$K25)+SUM(Main!$J29:$K29)+SUM($B$4:$I$4)),'Gantt Chart'!PI$5&lt;=(SUM(Main!$F5:$G5)+Main!$H5+Main!$I5+SUM(Main!$J5:$K5)+SUM(Main!$J6:$K6)+SUM(Main!$J11:$K11)+SUM(Main!$J17:$K17)+SUM(Main!$J21:$K21)+SUM(Main!$J25:$K25)+SUM(Main!$J29:$K29)+SUM(Main!$J32:$K32)+SUM($B$4:$I$4))),Main!$S32,0)</f>
        <v>0</v>
      </c>
      <c r="PJ98" s="2">
        <f>IF(AND('Gantt Chart'!PJ$5&gt;(SUM(Main!$F5:$G5)+Main!$H5+Main!$I5+SUM(Main!$J5:$K5)+SUM(Main!$J6:$K6)+SUM(Main!$J11:$K11)+SUM(Main!$J17:$K17)+SUM(Main!$J21:$K21)+SUM(Main!$J25:$K25)+SUM(Main!$J29:$K29)+SUM($B$4:$I$4)),'Gantt Chart'!PJ$5&lt;=(SUM(Main!$F5:$G5)+Main!$H5+Main!$I5+SUM(Main!$J5:$K5)+SUM(Main!$J6:$K6)+SUM(Main!$J11:$K11)+SUM(Main!$J17:$K17)+SUM(Main!$J21:$K21)+SUM(Main!$J25:$K25)+SUM(Main!$J29:$K29)+SUM(Main!$J32:$K32)+SUM($B$4:$I$4))),Main!$S32,0)</f>
        <v>0</v>
      </c>
      <c r="PK98" s="2">
        <f>IF(AND('Gantt Chart'!PK$5&gt;(SUM(Main!$F5:$G5)+Main!$H5+Main!$I5+SUM(Main!$J5:$K5)+SUM(Main!$J6:$K6)+SUM(Main!$J11:$K11)+SUM(Main!$J17:$K17)+SUM(Main!$J21:$K21)+SUM(Main!$J25:$K25)+SUM(Main!$J29:$K29)+SUM($B$4:$I$4)),'Gantt Chart'!PK$5&lt;=(SUM(Main!$F5:$G5)+Main!$H5+Main!$I5+SUM(Main!$J5:$K5)+SUM(Main!$J6:$K6)+SUM(Main!$J11:$K11)+SUM(Main!$J17:$K17)+SUM(Main!$J21:$K21)+SUM(Main!$J25:$K25)+SUM(Main!$J29:$K29)+SUM(Main!$J32:$K32)+SUM($B$4:$I$4))),Main!$S32,0)</f>
        <v>0</v>
      </c>
      <c r="PL98" s="2">
        <f>IF(AND('Gantt Chart'!PL$5&gt;(SUM(Main!$F5:$G5)+Main!$H5+Main!$I5+SUM(Main!$J5:$K5)+SUM(Main!$J6:$K6)+SUM(Main!$J11:$K11)+SUM(Main!$J17:$K17)+SUM(Main!$J21:$K21)+SUM(Main!$J25:$K25)+SUM(Main!$J29:$K29)+SUM($B$4:$I$4)),'Gantt Chart'!PL$5&lt;=(SUM(Main!$F5:$G5)+Main!$H5+Main!$I5+SUM(Main!$J5:$K5)+SUM(Main!$J6:$K6)+SUM(Main!$J11:$K11)+SUM(Main!$J17:$K17)+SUM(Main!$J21:$K21)+SUM(Main!$J25:$K25)+SUM(Main!$J29:$K29)+SUM(Main!$J32:$K32)+SUM($B$4:$I$4))),Main!$S32,0)</f>
        <v>0</v>
      </c>
      <c r="PM98" s="2">
        <f>IF(AND('Gantt Chart'!PM$5&gt;(SUM(Main!$F5:$G5)+Main!$H5+Main!$I5+SUM(Main!$J5:$K5)+SUM(Main!$J6:$K6)+SUM(Main!$J11:$K11)+SUM(Main!$J17:$K17)+SUM(Main!$J21:$K21)+SUM(Main!$J25:$K25)+SUM(Main!$J29:$K29)+SUM($B$4:$I$4)),'Gantt Chart'!PM$5&lt;=(SUM(Main!$F5:$G5)+Main!$H5+Main!$I5+SUM(Main!$J5:$K5)+SUM(Main!$J6:$K6)+SUM(Main!$J11:$K11)+SUM(Main!$J17:$K17)+SUM(Main!$J21:$K21)+SUM(Main!$J25:$K25)+SUM(Main!$J29:$K29)+SUM(Main!$J32:$K32)+SUM($B$4:$I$4))),Main!$S32,0)</f>
        <v>0</v>
      </c>
      <c r="PN98" s="2">
        <f>IF(AND('Gantt Chart'!PN$5&gt;(SUM(Main!$F5:$G5)+Main!$H5+Main!$I5+SUM(Main!$J5:$K5)+SUM(Main!$J6:$K6)+SUM(Main!$J11:$K11)+SUM(Main!$J17:$K17)+SUM(Main!$J21:$K21)+SUM(Main!$J25:$K25)+SUM(Main!$J29:$K29)+SUM($B$4:$I$4)),'Gantt Chart'!PN$5&lt;=(SUM(Main!$F5:$G5)+Main!$H5+Main!$I5+SUM(Main!$J5:$K5)+SUM(Main!$J6:$K6)+SUM(Main!$J11:$K11)+SUM(Main!$J17:$K17)+SUM(Main!$J21:$K21)+SUM(Main!$J25:$K25)+SUM(Main!$J29:$K29)+SUM(Main!$J32:$K32)+SUM($B$4:$I$4))),Main!$S32,0)</f>
        <v>0</v>
      </c>
      <c r="PO98" s="2">
        <f>IF(AND('Gantt Chart'!PO$5&gt;(SUM(Main!$F5:$G5)+Main!$H5+Main!$I5+SUM(Main!$J5:$K5)+SUM(Main!$J6:$K6)+SUM(Main!$J11:$K11)+SUM(Main!$J17:$K17)+SUM(Main!$J21:$K21)+SUM(Main!$J25:$K25)+SUM(Main!$J29:$K29)+SUM($B$4:$I$4)),'Gantt Chart'!PO$5&lt;=(SUM(Main!$F5:$G5)+Main!$H5+Main!$I5+SUM(Main!$J5:$K5)+SUM(Main!$J6:$K6)+SUM(Main!$J11:$K11)+SUM(Main!$J17:$K17)+SUM(Main!$J21:$K21)+SUM(Main!$J25:$K25)+SUM(Main!$J29:$K29)+SUM(Main!$J32:$K32)+SUM($B$4:$I$4))),Main!$S32,0)</f>
        <v>0</v>
      </c>
      <c r="PP98" s="2">
        <f>IF(AND('Gantt Chart'!PP$5&gt;(SUM(Main!$F5:$G5)+Main!$H5+Main!$I5+SUM(Main!$J5:$K5)+SUM(Main!$J6:$K6)+SUM(Main!$J11:$K11)+SUM(Main!$J17:$K17)+SUM(Main!$J21:$K21)+SUM(Main!$J25:$K25)+SUM(Main!$J29:$K29)+SUM($B$4:$I$4)),'Gantt Chart'!PP$5&lt;=(SUM(Main!$F5:$G5)+Main!$H5+Main!$I5+SUM(Main!$J5:$K5)+SUM(Main!$J6:$K6)+SUM(Main!$J11:$K11)+SUM(Main!$J17:$K17)+SUM(Main!$J21:$K21)+SUM(Main!$J25:$K25)+SUM(Main!$J29:$K29)+SUM(Main!$J32:$K32)+SUM($B$4:$I$4))),Main!$S32,0)</f>
        <v>0</v>
      </c>
      <c r="PQ98" s="2">
        <f>IF(AND('Gantt Chart'!PQ$5&gt;(SUM(Main!$F5:$G5)+Main!$H5+Main!$I5+SUM(Main!$J5:$K5)+SUM(Main!$J6:$K6)+SUM(Main!$J11:$K11)+SUM(Main!$J17:$K17)+SUM(Main!$J21:$K21)+SUM(Main!$J25:$K25)+SUM(Main!$J29:$K29)+SUM($B$4:$I$4)),'Gantt Chart'!PQ$5&lt;=(SUM(Main!$F5:$G5)+Main!$H5+Main!$I5+SUM(Main!$J5:$K5)+SUM(Main!$J6:$K6)+SUM(Main!$J11:$K11)+SUM(Main!$J17:$K17)+SUM(Main!$J21:$K21)+SUM(Main!$J25:$K25)+SUM(Main!$J29:$K29)+SUM(Main!$J32:$K32)+SUM($B$4:$I$4))),Main!$S32,0)</f>
        <v>0</v>
      </c>
      <c r="PR98" s="2">
        <f>IF(AND('Gantt Chart'!PR$5&gt;(SUM(Main!$F5:$G5)+Main!$H5+Main!$I5+SUM(Main!$J5:$K5)+SUM(Main!$J6:$K6)+SUM(Main!$J11:$K11)+SUM(Main!$J17:$K17)+SUM(Main!$J21:$K21)+SUM(Main!$J25:$K25)+SUM(Main!$J29:$K29)+SUM($B$4:$I$4)),'Gantt Chart'!PR$5&lt;=(SUM(Main!$F5:$G5)+Main!$H5+Main!$I5+SUM(Main!$J5:$K5)+SUM(Main!$J6:$K6)+SUM(Main!$J11:$K11)+SUM(Main!$J17:$K17)+SUM(Main!$J21:$K21)+SUM(Main!$J25:$K25)+SUM(Main!$J29:$K29)+SUM(Main!$J32:$K32)+SUM($B$4:$I$4))),Main!$S32,0)</f>
        <v>0</v>
      </c>
      <c r="PS98" s="2">
        <f>IF(AND('Gantt Chart'!PS$5&gt;(SUM(Main!$F5:$G5)+Main!$H5+Main!$I5+SUM(Main!$J5:$K5)+SUM(Main!$J6:$K6)+SUM(Main!$J11:$K11)+SUM(Main!$J17:$K17)+SUM(Main!$J21:$K21)+SUM(Main!$J25:$K25)+SUM(Main!$J29:$K29)+SUM($B$4:$I$4)),'Gantt Chart'!PS$5&lt;=(SUM(Main!$F5:$G5)+Main!$H5+Main!$I5+SUM(Main!$J5:$K5)+SUM(Main!$J6:$K6)+SUM(Main!$J11:$K11)+SUM(Main!$J17:$K17)+SUM(Main!$J21:$K21)+SUM(Main!$J25:$K25)+SUM(Main!$J29:$K29)+SUM(Main!$J32:$K32)+SUM($B$4:$I$4))),Main!$S32,0)</f>
        <v>0</v>
      </c>
      <c r="PT98" s="2">
        <f>IF(AND('Gantt Chart'!PT$5&gt;(SUM(Main!$F5:$G5)+Main!$H5+Main!$I5+SUM(Main!$J5:$K5)+SUM(Main!$J6:$K6)+SUM(Main!$J11:$K11)+SUM(Main!$J17:$K17)+SUM(Main!$J21:$K21)+SUM(Main!$J25:$K25)+SUM(Main!$J29:$K29)+SUM($B$4:$I$4)),'Gantt Chart'!PT$5&lt;=(SUM(Main!$F5:$G5)+Main!$H5+Main!$I5+SUM(Main!$J5:$K5)+SUM(Main!$J6:$K6)+SUM(Main!$J11:$K11)+SUM(Main!$J17:$K17)+SUM(Main!$J21:$K21)+SUM(Main!$J25:$K25)+SUM(Main!$J29:$K29)+SUM(Main!$J32:$K32)+SUM($B$4:$I$4))),Main!$S32,0)</f>
        <v>0</v>
      </c>
      <c r="PU98" s="2">
        <f>IF(AND('Gantt Chart'!PU$5&gt;(SUM(Main!$F5:$G5)+Main!$H5+Main!$I5+SUM(Main!$J5:$K5)+SUM(Main!$J6:$K6)+SUM(Main!$J11:$K11)+SUM(Main!$J17:$K17)+SUM(Main!$J21:$K21)+SUM(Main!$J25:$K25)+SUM(Main!$J29:$K29)+SUM($B$4:$I$4)),'Gantt Chart'!PU$5&lt;=(SUM(Main!$F5:$G5)+Main!$H5+Main!$I5+SUM(Main!$J5:$K5)+SUM(Main!$J6:$K6)+SUM(Main!$J11:$K11)+SUM(Main!$J17:$K17)+SUM(Main!$J21:$K21)+SUM(Main!$J25:$K25)+SUM(Main!$J29:$K29)+SUM(Main!$J32:$K32)+SUM($B$4:$I$4))),Main!$S32,0)</f>
        <v>0</v>
      </c>
      <c r="PV98" s="2">
        <f>IF(AND('Gantt Chart'!PV$5&gt;(SUM(Main!$F5:$G5)+Main!$H5+Main!$I5+SUM(Main!$J5:$K5)+SUM(Main!$J6:$K6)+SUM(Main!$J11:$K11)+SUM(Main!$J17:$K17)+SUM(Main!$J21:$K21)+SUM(Main!$J25:$K25)+SUM(Main!$J29:$K29)+SUM($B$4:$I$4)),'Gantt Chart'!PV$5&lt;=(SUM(Main!$F5:$G5)+Main!$H5+Main!$I5+SUM(Main!$J5:$K5)+SUM(Main!$J6:$K6)+SUM(Main!$J11:$K11)+SUM(Main!$J17:$K17)+SUM(Main!$J21:$K21)+SUM(Main!$J25:$K25)+SUM(Main!$J29:$K29)+SUM(Main!$J32:$K32)+SUM($B$4:$I$4))),Main!$S32,0)</f>
        <v>0</v>
      </c>
      <c r="PW98" s="2">
        <f>IF(AND('Gantt Chart'!PW$5&gt;(SUM(Main!$F5:$G5)+Main!$H5+Main!$I5+SUM(Main!$J5:$K5)+SUM(Main!$J6:$K6)+SUM(Main!$J11:$K11)+SUM(Main!$J17:$K17)+SUM(Main!$J21:$K21)+SUM(Main!$J25:$K25)+SUM(Main!$J29:$K29)+SUM($B$4:$I$4)),'Gantt Chart'!PW$5&lt;=(SUM(Main!$F5:$G5)+Main!$H5+Main!$I5+SUM(Main!$J5:$K5)+SUM(Main!$J6:$K6)+SUM(Main!$J11:$K11)+SUM(Main!$J17:$K17)+SUM(Main!$J21:$K21)+SUM(Main!$J25:$K25)+SUM(Main!$J29:$K29)+SUM(Main!$J32:$K32)+SUM($B$4:$I$4))),Main!$S32,0)</f>
        <v>0</v>
      </c>
      <c r="PX98" s="2">
        <f>IF(AND('Gantt Chart'!PX$5&gt;(SUM(Main!$F5:$G5)+Main!$H5+Main!$I5+SUM(Main!$J5:$K5)+SUM(Main!$J6:$K6)+SUM(Main!$J11:$K11)+SUM(Main!$J17:$K17)+SUM(Main!$J21:$K21)+SUM(Main!$J25:$K25)+SUM(Main!$J29:$K29)+SUM($B$4:$I$4)),'Gantt Chart'!PX$5&lt;=(SUM(Main!$F5:$G5)+Main!$H5+Main!$I5+SUM(Main!$J5:$K5)+SUM(Main!$J6:$K6)+SUM(Main!$J11:$K11)+SUM(Main!$J17:$K17)+SUM(Main!$J21:$K21)+SUM(Main!$J25:$K25)+SUM(Main!$J29:$K29)+SUM(Main!$J32:$K32)+SUM($B$4:$I$4))),Main!$S32,0)</f>
        <v>0</v>
      </c>
      <c r="PY98" s="2">
        <f>IF(AND('Gantt Chart'!PY$5&gt;(SUM(Main!$F5:$G5)+Main!$H5+Main!$I5+SUM(Main!$J5:$K5)+SUM(Main!$J6:$K6)+SUM(Main!$J11:$K11)+SUM(Main!$J17:$K17)+SUM(Main!$J21:$K21)+SUM(Main!$J25:$K25)+SUM(Main!$J29:$K29)+SUM($B$4:$I$4)),'Gantt Chart'!PY$5&lt;=(SUM(Main!$F5:$G5)+Main!$H5+Main!$I5+SUM(Main!$J5:$K5)+SUM(Main!$J6:$K6)+SUM(Main!$J11:$K11)+SUM(Main!$J17:$K17)+SUM(Main!$J21:$K21)+SUM(Main!$J25:$K25)+SUM(Main!$J29:$K29)+SUM(Main!$J32:$K32)+SUM($B$4:$I$4))),Main!$S32,0)</f>
        <v>0</v>
      </c>
      <c r="PZ98" s="2">
        <f>IF(AND('Gantt Chart'!PZ$5&gt;(SUM(Main!$F5:$G5)+Main!$H5+Main!$I5+SUM(Main!$J5:$K5)+SUM(Main!$J6:$K6)+SUM(Main!$J11:$K11)+SUM(Main!$J17:$K17)+SUM(Main!$J21:$K21)+SUM(Main!$J25:$K25)+SUM(Main!$J29:$K29)+SUM($B$4:$I$4)),'Gantt Chart'!PZ$5&lt;=(SUM(Main!$F5:$G5)+Main!$H5+Main!$I5+SUM(Main!$J5:$K5)+SUM(Main!$J6:$K6)+SUM(Main!$J11:$K11)+SUM(Main!$J17:$K17)+SUM(Main!$J21:$K21)+SUM(Main!$J25:$K25)+SUM(Main!$J29:$K29)+SUM(Main!$J32:$K32)+SUM($B$4:$I$4))),Main!$S32,0)</f>
        <v>0</v>
      </c>
      <c r="QA98" s="2">
        <f>IF(AND('Gantt Chart'!QA$5&gt;(SUM(Main!$F5:$G5)+Main!$H5+Main!$I5+SUM(Main!$J5:$K5)+SUM(Main!$J6:$K6)+SUM(Main!$J11:$K11)+SUM(Main!$J17:$K17)+SUM(Main!$J21:$K21)+SUM(Main!$J25:$K25)+SUM(Main!$J29:$K29)+SUM($B$4:$I$4)),'Gantt Chart'!QA$5&lt;=(SUM(Main!$F5:$G5)+Main!$H5+Main!$I5+SUM(Main!$J5:$K5)+SUM(Main!$J6:$K6)+SUM(Main!$J11:$K11)+SUM(Main!$J17:$K17)+SUM(Main!$J21:$K21)+SUM(Main!$J25:$K25)+SUM(Main!$J29:$K29)+SUM(Main!$J32:$K32)+SUM($B$4:$I$4))),Main!$S32,0)</f>
        <v>0</v>
      </c>
      <c r="QB98" s="2">
        <f>IF(AND('Gantt Chart'!QB$5&gt;(SUM(Main!$F5:$G5)+Main!$H5+Main!$I5+SUM(Main!$J5:$K5)+SUM(Main!$J6:$K6)+SUM(Main!$J11:$K11)+SUM(Main!$J17:$K17)+SUM(Main!$J21:$K21)+SUM(Main!$J25:$K25)+SUM(Main!$J29:$K29)+SUM($B$4:$I$4)),'Gantt Chart'!QB$5&lt;=(SUM(Main!$F5:$G5)+Main!$H5+Main!$I5+SUM(Main!$J5:$K5)+SUM(Main!$J6:$K6)+SUM(Main!$J11:$K11)+SUM(Main!$J17:$K17)+SUM(Main!$J21:$K21)+SUM(Main!$J25:$K25)+SUM(Main!$J29:$K29)+SUM(Main!$J32:$K32)+SUM($B$4:$I$4))),Main!$S32,0)</f>
        <v>0</v>
      </c>
      <c r="QC98" s="2">
        <f>IF(AND('Gantt Chart'!QC$5&gt;(SUM(Main!$F5:$G5)+Main!$H5+Main!$I5+SUM(Main!$J5:$K5)+SUM(Main!$J6:$K6)+SUM(Main!$J11:$K11)+SUM(Main!$J17:$K17)+SUM(Main!$J21:$K21)+SUM(Main!$J25:$K25)+SUM(Main!$J29:$K29)+SUM($B$4:$I$4)),'Gantt Chart'!QC$5&lt;=(SUM(Main!$F5:$G5)+Main!$H5+Main!$I5+SUM(Main!$J5:$K5)+SUM(Main!$J6:$K6)+SUM(Main!$J11:$K11)+SUM(Main!$J17:$K17)+SUM(Main!$J21:$K21)+SUM(Main!$J25:$K25)+SUM(Main!$J29:$K29)+SUM(Main!$J32:$K32)+SUM($B$4:$I$4))),Main!$S32,0)</f>
        <v>0</v>
      </c>
      <c r="QD98" s="2">
        <f>IF(AND('Gantt Chart'!QD$5&gt;(SUM(Main!$F5:$G5)+Main!$H5+Main!$I5+SUM(Main!$J5:$K5)+SUM(Main!$J6:$K6)+SUM(Main!$J11:$K11)+SUM(Main!$J17:$K17)+SUM(Main!$J21:$K21)+SUM(Main!$J25:$K25)+SUM(Main!$J29:$K29)+SUM($B$4:$I$4)),'Gantt Chart'!QD$5&lt;=(SUM(Main!$F5:$G5)+Main!$H5+Main!$I5+SUM(Main!$J5:$K5)+SUM(Main!$J6:$K6)+SUM(Main!$J11:$K11)+SUM(Main!$J17:$K17)+SUM(Main!$J21:$K21)+SUM(Main!$J25:$K25)+SUM(Main!$J29:$K29)+SUM(Main!$J32:$K32)+SUM($B$4:$I$4))),Main!$S32,0)</f>
        <v>0</v>
      </c>
      <c r="QE98" s="2">
        <f>IF(AND('Gantt Chart'!QE$5&gt;(SUM(Main!$F5:$G5)+Main!$H5+Main!$I5+SUM(Main!$J5:$K5)+SUM(Main!$J6:$K6)+SUM(Main!$J11:$K11)+SUM(Main!$J17:$K17)+SUM(Main!$J21:$K21)+SUM(Main!$J25:$K25)+SUM(Main!$J29:$K29)+SUM($B$4:$I$4)),'Gantt Chart'!QE$5&lt;=(SUM(Main!$F5:$G5)+Main!$H5+Main!$I5+SUM(Main!$J5:$K5)+SUM(Main!$J6:$K6)+SUM(Main!$J11:$K11)+SUM(Main!$J17:$K17)+SUM(Main!$J21:$K21)+SUM(Main!$J25:$K25)+SUM(Main!$J29:$K29)+SUM(Main!$J32:$K32)+SUM($B$4:$I$4))),Main!$S32,0)</f>
        <v>0</v>
      </c>
      <c r="QF98" s="2">
        <f>IF(AND('Gantt Chart'!QF$5&gt;(SUM(Main!$F5:$G5)+Main!$H5+Main!$I5+SUM(Main!$J5:$K5)+SUM(Main!$J6:$K6)+SUM(Main!$J11:$K11)+SUM(Main!$J17:$K17)+SUM(Main!$J21:$K21)+SUM(Main!$J25:$K25)+SUM(Main!$J29:$K29)+SUM($B$4:$I$4)),'Gantt Chart'!QF$5&lt;=(SUM(Main!$F5:$G5)+Main!$H5+Main!$I5+SUM(Main!$J5:$K5)+SUM(Main!$J6:$K6)+SUM(Main!$J11:$K11)+SUM(Main!$J17:$K17)+SUM(Main!$J21:$K21)+SUM(Main!$J25:$K25)+SUM(Main!$J29:$K29)+SUM(Main!$J32:$K32)+SUM($B$4:$I$4))),Main!$S32,0)</f>
        <v>0</v>
      </c>
      <c r="QG98" s="2">
        <f>IF(AND('Gantt Chart'!QG$5&gt;(SUM(Main!$F5:$G5)+Main!$H5+Main!$I5+SUM(Main!$J5:$K5)+SUM(Main!$J6:$K6)+SUM(Main!$J11:$K11)+SUM(Main!$J17:$K17)+SUM(Main!$J21:$K21)+SUM(Main!$J25:$K25)+SUM(Main!$J29:$K29)+SUM($B$4:$I$4)),'Gantt Chart'!QG$5&lt;=(SUM(Main!$F5:$G5)+Main!$H5+Main!$I5+SUM(Main!$J5:$K5)+SUM(Main!$J6:$K6)+SUM(Main!$J11:$K11)+SUM(Main!$J17:$K17)+SUM(Main!$J21:$K21)+SUM(Main!$J25:$K25)+SUM(Main!$J29:$K29)+SUM(Main!$J32:$K32)+SUM($B$4:$I$4))),Main!$S32,0)</f>
        <v>0</v>
      </c>
      <c r="QH98" s="2">
        <f>IF(AND('Gantt Chart'!QH$5&gt;(SUM(Main!$F5:$G5)+Main!$H5+Main!$I5+SUM(Main!$J5:$K5)+SUM(Main!$J6:$K6)+SUM(Main!$J11:$K11)+SUM(Main!$J17:$K17)+SUM(Main!$J21:$K21)+SUM(Main!$J25:$K25)+SUM(Main!$J29:$K29)+SUM($B$4:$I$4)),'Gantt Chart'!QH$5&lt;=(SUM(Main!$F5:$G5)+Main!$H5+Main!$I5+SUM(Main!$J5:$K5)+SUM(Main!$J6:$K6)+SUM(Main!$J11:$K11)+SUM(Main!$J17:$K17)+SUM(Main!$J21:$K21)+SUM(Main!$J25:$K25)+SUM(Main!$J29:$K29)+SUM(Main!$J32:$K32)+SUM($B$4:$I$4))),Main!$S32,0)</f>
        <v>0</v>
      </c>
      <c r="QI98" s="2">
        <f>IF(AND('Gantt Chart'!QI$5&gt;(SUM(Main!$F5:$G5)+Main!$H5+Main!$I5+SUM(Main!$J5:$K5)+SUM(Main!$J6:$K6)+SUM(Main!$J11:$K11)+SUM(Main!$J17:$K17)+SUM(Main!$J21:$K21)+SUM(Main!$J25:$K25)+SUM(Main!$J29:$K29)+SUM($B$4:$I$4)),'Gantt Chart'!QI$5&lt;=(SUM(Main!$F5:$G5)+Main!$H5+Main!$I5+SUM(Main!$J5:$K5)+SUM(Main!$J6:$K6)+SUM(Main!$J11:$K11)+SUM(Main!$J17:$K17)+SUM(Main!$J21:$K21)+SUM(Main!$J25:$K25)+SUM(Main!$J29:$K29)+SUM(Main!$J32:$K32)+SUM($B$4:$I$4))),Main!$S32,0)</f>
        <v>0</v>
      </c>
      <c r="QJ98" s="2">
        <f>IF(AND('Gantt Chart'!QJ$5&gt;(SUM(Main!$F5:$G5)+Main!$H5+Main!$I5+SUM(Main!$J5:$K5)+SUM(Main!$J6:$K6)+SUM(Main!$J11:$K11)+SUM(Main!$J17:$K17)+SUM(Main!$J21:$K21)+SUM(Main!$J25:$K25)+SUM(Main!$J29:$K29)+SUM($B$4:$I$4)),'Gantt Chart'!QJ$5&lt;=(SUM(Main!$F5:$G5)+Main!$H5+Main!$I5+SUM(Main!$J5:$K5)+SUM(Main!$J6:$K6)+SUM(Main!$J11:$K11)+SUM(Main!$J17:$K17)+SUM(Main!$J21:$K21)+SUM(Main!$J25:$K25)+SUM(Main!$J29:$K29)+SUM(Main!$J32:$K32)+SUM($B$4:$I$4))),Main!$S32,0)</f>
        <v>0</v>
      </c>
      <c r="QK98" s="2">
        <f>IF(AND('Gantt Chart'!QK$5&gt;(SUM(Main!$F5:$G5)+Main!$H5+Main!$I5+SUM(Main!$J5:$K5)+SUM(Main!$J6:$K6)+SUM(Main!$J11:$K11)+SUM(Main!$J17:$K17)+SUM(Main!$J21:$K21)+SUM(Main!$J25:$K25)+SUM(Main!$J29:$K29)+SUM($B$4:$I$4)),'Gantt Chart'!QK$5&lt;=(SUM(Main!$F5:$G5)+Main!$H5+Main!$I5+SUM(Main!$J5:$K5)+SUM(Main!$J6:$K6)+SUM(Main!$J11:$K11)+SUM(Main!$J17:$K17)+SUM(Main!$J21:$K21)+SUM(Main!$J25:$K25)+SUM(Main!$J29:$K29)+SUM(Main!$J32:$K32)+SUM($B$4:$I$4))),Main!$S32,0)</f>
        <v>0</v>
      </c>
      <c r="QL98" s="2">
        <f>IF(AND('Gantt Chart'!QL$5&gt;(SUM(Main!$F5:$G5)+Main!$H5+Main!$I5+SUM(Main!$J5:$K5)+SUM(Main!$J6:$K6)+SUM(Main!$J11:$K11)+SUM(Main!$J17:$K17)+SUM(Main!$J21:$K21)+SUM(Main!$J25:$K25)+SUM(Main!$J29:$K29)+SUM($B$4:$I$4)),'Gantt Chart'!QL$5&lt;=(SUM(Main!$F5:$G5)+Main!$H5+Main!$I5+SUM(Main!$J5:$K5)+SUM(Main!$J6:$K6)+SUM(Main!$J11:$K11)+SUM(Main!$J17:$K17)+SUM(Main!$J21:$K21)+SUM(Main!$J25:$K25)+SUM(Main!$J29:$K29)+SUM(Main!$J32:$K32)+SUM($B$4:$I$4))),Main!$S32,0)</f>
        <v>0</v>
      </c>
      <c r="QM98" s="2">
        <f>IF(AND('Gantt Chart'!QM$5&gt;(SUM(Main!$F5:$G5)+Main!$H5+Main!$I5+SUM(Main!$J5:$K5)+SUM(Main!$J6:$K6)+SUM(Main!$J11:$K11)+SUM(Main!$J17:$K17)+SUM(Main!$J21:$K21)+SUM(Main!$J25:$K25)+SUM(Main!$J29:$K29)+SUM($B$4:$I$4)),'Gantt Chart'!QM$5&lt;=(SUM(Main!$F5:$G5)+Main!$H5+Main!$I5+SUM(Main!$J5:$K5)+SUM(Main!$J6:$K6)+SUM(Main!$J11:$K11)+SUM(Main!$J17:$K17)+SUM(Main!$J21:$K21)+SUM(Main!$J25:$K25)+SUM(Main!$J29:$K29)+SUM(Main!$J32:$K32)+SUM($B$4:$I$4))),Main!$S32,0)</f>
        <v>0</v>
      </c>
      <c r="QN98" s="2">
        <f>IF(AND('Gantt Chart'!QN$5&gt;(SUM(Main!$F5:$G5)+Main!$H5+Main!$I5+SUM(Main!$J5:$K5)+SUM(Main!$J6:$K6)+SUM(Main!$J11:$K11)+SUM(Main!$J17:$K17)+SUM(Main!$J21:$K21)+SUM(Main!$J25:$K25)+SUM(Main!$J29:$K29)+SUM($B$4:$I$4)),'Gantt Chart'!QN$5&lt;=(SUM(Main!$F5:$G5)+Main!$H5+Main!$I5+SUM(Main!$J5:$K5)+SUM(Main!$J6:$K6)+SUM(Main!$J11:$K11)+SUM(Main!$J17:$K17)+SUM(Main!$J21:$K21)+SUM(Main!$J25:$K25)+SUM(Main!$J29:$K29)+SUM(Main!$J32:$K32)+SUM($B$4:$I$4))),Main!$S32,0)</f>
        <v>0</v>
      </c>
      <c r="QO98" s="2">
        <f>IF(AND('Gantt Chart'!QO$5&gt;(SUM(Main!$F5:$G5)+Main!$H5+Main!$I5+SUM(Main!$J5:$K5)+SUM(Main!$J6:$K6)+SUM(Main!$J11:$K11)+SUM(Main!$J17:$K17)+SUM(Main!$J21:$K21)+SUM(Main!$J25:$K25)+SUM(Main!$J29:$K29)+SUM($B$4:$I$4)),'Gantt Chart'!QO$5&lt;=(SUM(Main!$F5:$G5)+Main!$H5+Main!$I5+SUM(Main!$J5:$K5)+SUM(Main!$J6:$K6)+SUM(Main!$J11:$K11)+SUM(Main!$J17:$K17)+SUM(Main!$J21:$K21)+SUM(Main!$J25:$K25)+SUM(Main!$J29:$K29)+SUM(Main!$J32:$K32)+SUM($B$4:$I$4))),Main!$S32,0)</f>
        <v>0</v>
      </c>
      <c r="QP98" s="2">
        <f>IF(AND('Gantt Chart'!QP$5&gt;(SUM(Main!$F5:$G5)+Main!$H5+Main!$I5+SUM(Main!$J5:$K5)+SUM(Main!$J6:$K6)+SUM(Main!$J11:$K11)+SUM(Main!$J17:$K17)+SUM(Main!$J21:$K21)+SUM(Main!$J25:$K25)+SUM(Main!$J29:$K29)+SUM($B$4:$I$4)),'Gantt Chart'!QP$5&lt;=(SUM(Main!$F5:$G5)+Main!$H5+Main!$I5+SUM(Main!$J5:$K5)+SUM(Main!$J6:$K6)+SUM(Main!$J11:$K11)+SUM(Main!$J17:$K17)+SUM(Main!$J21:$K21)+SUM(Main!$J25:$K25)+SUM(Main!$J29:$K29)+SUM(Main!$J32:$K32)+SUM($B$4:$I$4))),Main!$S32,0)</f>
        <v>0</v>
      </c>
      <c r="QQ98" s="2">
        <f>IF(AND('Gantt Chart'!QQ$5&gt;(SUM(Main!$F5:$G5)+Main!$H5+Main!$I5+SUM(Main!$J5:$K5)+SUM(Main!$J6:$K6)+SUM(Main!$J11:$K11)+SUM(Main!$J17:$K17)+SUM(Main!$J21:$K21)+SUM(Main!$J25:$K25)+SUM(Main!$J29:$K29)+SUM($B$4:$I$4)),'Gantt Chart'!QQ$5&lt;=(SUM(Main!$F5:$G5)+Main!$H5+Main!$I5+SUM(Main!$J5:$K5)+SUM(Main!$J6:$K6)+SUM(Main!$J11:$K11)+SUM(Main!$J17:$K17)+SUM(Main!$J21:$K21)+SUM(Main!$J25:$K25)+SUM(Main!$J29:$K29)+SUM(Main!$J32:$K32)+SUM($B$4:$I$4))),Main!$S32,0)</f>
        <v>0</v>
      </c>
      <c r="QR98" s="2">
        <f>IF(AND('Gantt Chart'!QR$5&gt;(SUM(Main!$F5:$G5)+Main!$H5+Main!$I5+SUM(Main!$J5:$K5)+SUM(Main!$J6:$K6)+SUM(Main!$J11:$K11)+SUM(Main!$J17:$K17)+SUM(Main!$J21:$K21)+SUM(Main!$J25:$K25)+SUM(Main!$J29:$K29)+SUM($B$4:$I$4)),'Gantt Chart'!QR$5&lt;=(SUM(Main!$F5:$G5)+Main!$H5+Main!$I5+SUM(Main!$J5:$K5)+SUM(Main!$J6:$K6)+SUM(Main!$J11:$K11)+SUM(Main!$J17:$K17)+SUM(Main!$J21:$K21)+SUM(Main!$J25:$K25)+SUM(Main!$J29:$K29)+SUM(Main!$J32:$K32)+SUM($B$4:$I$4))),Main!$S32,0)</f>
        <v>0</v>
      </c>
      <c r="QS98" s="2">
        <f>IF(AND('Gantt Chart'!QS$5&gt;(SUM(Main!$F5:$G5)+Main!$H5+Main!$I5+SUM(Main!$J5:$K5)+SUM(Main!$J6:$K6)+SUM(Main!$J11:$K11)+SUM(Main!$J17:$K17)+SUM(Main!$J21:$K21)+SUM(Main!$J25:$K25)+SUM(Main!$J29:$K29)+SUM($B$4:$I$4)),'Gantt Chart'!QS$5&lt;=(SUM(Main!$F5:$G5)+Main!$H5+Main!$I5+SUM(Main!$J5:$K5)+SUM(Main!$J6:$K6)+SUM(Main!$J11:$K11)+SUM(Main!$J17:$K17)+SUM(Main!$J21:$K21)+SUM(Main!$J25:$K25)+SUM(Main!$J29:$K29)+SUM(Main!$J32:$K32)+SUM($B$4:$I$4))),Main!$S32,0)</f>
        <v>0</v>
      </c>
      <c r="QT98" s="2">
        <f>IF(AND('Gantt Chart'!QT$5&gt;(SUM(Main!$F5:$G5)+Main!$H5+Main!$I5+SUM(Main!$J5:$K5)+SUM(Main!$J6:$K6)+SUM(Main!$J11:$K11)+SUM(Main!$J17:$K17)+SUM(Main!$J21:$K21)+SUM(Main!$J25:$K25)+SUM(Main!$J29:$K29)+SUM($B$4:$I$4)),'Gantt Chart'!QT$5&lt;=(SUM(Main!$F5:$G5)+Main!$H5+Main!$I5+SUM(Main!$J5:$K5)+SUM(Main!$J6:$K6)+SUM(Main!$J11:$K11)+SUM(Main!$J17:$K17)+SUM(Main!$J21:$K21)+SUM(Main!$J25:$K25)+SUM(Main!$J29:$K29)+SUM(Main!$J32:$K32)+SUM($B$4:$I$4))),Main!$S32,0)</f>
        <v>0</v>
      </c>
      <c r="QU98" s="2">
        <f>IF(AND('Gantt Chart'!QU$5&gt;(SUM(Main!$F5:$G5)+Main!$H5+Main!$I5+SUM(Main!$J5:$K5)+SUM(Main!$J6:$K6)+SUM(Main!$J11:$K11)+SUM(Main!$J17:$K17)+SUM(Main!$J21:$K21)+SUM(Main!$J25:$K25)+SUM(Main!$J29:$K29)+SUM($B$4:$I$4)),'Gantt Chart'!QU$5&lt;=(SUM(Main!$F5:$G5)+Main!$H5+Main!$I5+SUM(Main!$J5:$K5)+SUM(Main!$J6:$K6)+SUM(Main!$J11:$K11)+SUM(Main!$J17:$K17)+SUM(Main!$J21:$K21)+SUM(Main!$J25:$K25)+SUM(Main!$J29:$K29)+SUM(Main!$J32:$K32)+SUM($B$4:$I$4))),Main!$S32,0)</f>
        <v>0</v>
      </c>
      <c r="QV98" s="2">
        <f>IF(AND('Gantt Chart'!QV$5&gt;(SUM(Main!$F5:$G5)+Main!$H5+Main!$I5+SUM(Main!$J5:$K5)+SUM(Main!$J6:$K6)+SUM(Main!$J11:$K11)+SUM(Main!$J17:$K17)+SUM(Main!$J21:$K21)+SUM(Main!$J25:$K25)+SUM(Main!$J29:$K29)+SUM($B$4:$I$4)),'Gantt Chart'!QV$5&lt;=(SUM(Main!$F5:$G5)+Main!$H5+Main!$I5+SUM(Main!$J5:$K5)+SUM(Main!$J6:$K6)+SUM(Main!$J11:$K11)+SUM(Main!$J17:$K17)+SUM(Main!$J21:$K21)+SUM(Main!$J25:$K25)+SUM(Main!$J29:$K29)+SUM(Main!$J32:$K32)+SUM($B$4:$I$4))),Main!$S32,0)</f>
        <v>0</v>
      </c>
      <c r="QW98" s="2">
        <f>IF(AND('Gantt Chart'!QW$5&gt;(SUM(Main!$F5:$G5)+Main!$H5+Main!$I5+SUM(Main!$J5:$K5)+SUM(Main!$J6:$K6)+SUM(Main!$J11:$K11)+SUM(Main!$J17:$K17)+SUM(Main!$J21:$K21)+SUM(Main!$J25:$K25)+SUM(Main!$J29:$K29)+SUM($B$4:$I$4)),'Gantt Chart'!QW$5&lt;=(SUM(Main!$F5:$G5)+Main!$H5+Main!$I5+SUM(Main!$J5:$K5)+SUM(Main!$J6:$K6)+SUM(Main!$J11:$K11)+SUM(Main!$J17:$K17)+SUM(Main!$J21:$K21)+SUM(Main!$J25:$K25)+SUM(Main!$J29:$K29)+SUM(Main!$J32:$K32)+SUM($B$4:$I$4))),Main!$S32,0)</f>
        <v>0</v>
      </c>
      <c r="QX98" s="2">
        <f>IF(AND('Gantt Chart'!QX$5&gt;(SUM(Main!$F5:$G5)+Main!$H5+Main!$I5+SUM(Main!$J5:$K5)+SUM(Main!$J6:$K6)+SUM(Main!$J11:$K11)+SUM(Main!$J17:$K17)+SUM(Main!$J21:$K21)+SUM(Main!$J25:$K25)+SUM(Main!$J29:$K29)+SUM($B$4:$I$4)),'Gantt Chart'!QX$5&lt;=(SUM(Main!$F5:$G5)+Main!$H5+Main!$I5+SUM(Main!$J5:$K5)+SUM(Main!$J6:$K6)+SUM(Main!$J11:$K11)+SUM(Main!$J17:$K17)+SUM(Main!$J21:$K21)+SUM(Main!$J25:$K25)+SUM(Main!$J29:$K29)+SUM(Main!$J32:$K32)+SUM($B$4:$I$4))),Main!$S32,0)</f>
        <v>0</v>
      </c>
      <c r="QY98" s="2">
        <f>IF(AND('Gantt Chart'!QY$5&gt;(SUM(Main!$F5:$G5)+Main!$H5+Main!$I5+SUM(Main!$J5:$K5)+SUM(Main!$J6:$K6)+SUM(Main!$J11:$K11)+SUM(Main!$J17:$K17)+SUM(Main!$J21:$K21)+SUM(Main!$J25:$K25)+SUM(Main!$J29:$K29)+SUM($B$4:$I$4)),'Gantt Chart'!QY$5&lt;=(SUM(Main!$F5:$G5)+Main!$H5+Main!$I5+SUM(Main!$J5:$K5)+SUM(Main!$J6:$K6)+SUM(Main!$J11:$K11)+SUM(Main!$J17:$K17)+SUM(Main!$J21:$K21)+SUM(Main!$J25:$K25)+SUM(Main!$J29:$K29)+SUM(Main!$J32:$K32)+SUM($B$4:$I$4))),Main!$S32,0)</f>
        <v>0</v>
      </c>
      <c r="QZ98" s="2">
        <f>IF(AND('Gantt Chart'!QZ$5&gt;(SUM(Main!$F5:$G5)+Main!$H5+Main!$I5+SUM(Main!$J5:$K5)+SUM(Main!$J6:$K6)+SUM(Main!$J11:$K11)+SUM(Main!$J17:$K17)+SUM(Main!$J21:$K21)+SUM(Main!$J25:$K25)+SUM(Main!$J29:$K29)+SUM($B$4:$I$4)),'Gantt Chart'!QZ$5&lt;=(SUM(Main!$F5:$G5)+Main!$H5+Main!$I5+SUM(Main!$J5:$K5)+SUM(Main!$J6:$K6)+SUM(Main!$J11:$K11)+SUM(Main!$J17:$K17)+SUM(Main!$J21:$K21)+SUM(Main!$J25:$K25)+SUM(Main!$J29:$K29)+SUM(Main!$J32:$K32)+SUM($B$4:$I$4))),Main!$S32,0)</f>
        <v>0</v>
      </c>
      <c r="RA98" s="2">
        <f>IF(AND('Gantt Chart'!RA$5&gt;(SUM(Main!$F5:$G5)+Main!$H5+Main!$I5+SUM(Main!$J5:$K5)+SUM(Main!$J6:$K6)+SUM(Main!$J11:$K11)+SUM(Main!$J17:$K17)+SUM(Main!$J21:$K21)+SUM(Main!$J25:$K25)+SUM(Main!$J29:$K29)+SUM($B$4:$I$4)),'Gantt Chart'!RA$5&lt;=(SUM(Main!$F5:$G5)+Main!$H5+Main!$I5+SUM(Main!$J5:$K5)+SUM(Main!$J6:$K6)+SUM(Main!$J11:$K11)+SUM(Main!$J17:$K17)+SUM(Main!$J21:$K21)+SUM(Main!$J25:$K25)+SUM(Main!$J29:$K29)+SUM(Main!$J32:$K32)+SUM($B$4:$I$4))),Main!$S32,0)</f>
        <v>0</v>
      </c>
      <c r="RB98" s="2">
        <f>IF(AND('Gantt Chart'!RB$5&gt;(SUM(Main!$F5:$G5)+Main!$H5+Main!$I5+SUM(Main!$J5:$K5)+SUM(Main!$J6:$K6)+SUM(Main!$J11:$K11)+SUM(Main!$J17:$K17)+SUM(Main!$J21:$K21)+SUM(Main!$J25:$K25)+SUM(Main!$J29:$K29)+SUM($B$4:$I$4)),'Gantt Chart'!RB$5&lt;=(SUM(Main!$F5:$G5)+Main!$H5+Main!$I5+SUM(Main!$J5:$K5)+SUM(Main!$J6:$K6)+SUM(Main!$J11:$K11)+SUM(Main!$J17:$K17)+SUM(Main!$J21:$K21)+SUM(Main!$J25:$K25)+SUM(Main!$J29:$K29)+SUM(Main!$J32:$K32)+SUM($B$4:$I$4))),Main!$S32,0)</f>
        <v>0</v>
      </c>
      <c r="RC98" s="2">
        <f>IF(AND('Gantt Chart'!RC$5&gt;(SUM(Main!$F5:$G5)+Main!$H5+Main!$I5+SUM(Main!$J5:$K5)+SUM(Main!$J6:$K6)+SUM(Main!$J11:$K11)+SUM(Main!$J17:$K17)+SUM(Main!$J21:$K21)+SUM(Main!$J25:$K25)+SUM(Main!$J29:$K29)+SUM($B$4:$I$4)),'Gantt Chart'!RC$5&lt;=(SUM(Main!$F5:$G5)+Main!$H5+Main!$I5+SUM(Main!$J5:$K5)+SUM(Main!$J6:$K6)+SUM(Main!$J11:$K11)+SUM(Main!$J17:$K17)+SUM(Main!$J21:$K21)+SUM(Main!$J25:$K25)+SUM(Main!$J29:$K29)+SUM(Main!$J32:$K32)+SUM($B$4:$I$4))),Main!$S32,0)</f>
        <v>0</v>
      </c>
      <c r="RD98" s="2">
        <f>IF(AND('Gantt Chart'!RD$5&gt;(SUM(Main!$F5:$G5)+Main!$H5+Main!$I5+SUM(Main!$J5:$K5)+SUM(Main!$J6:$K6)+SUM(Main!$J11:$K11)+SUM(Main!$J17:$K17)+SUM(Main!$J21:$K21)+SUM(Main!$J25:$K25)+SUM(Main!$J29:$K29)+SUM($B$4:$I$4)),'Gantt Chart'!RD$5&lt;=(SUM(Main!$F5:$G5)+Main!$H5+Main!$I5+SUM(Main!$J5:$K5)+SUM(Main!$J6:$K6)+SUM(Main!$J11:$K11)+SUM(Main!$J17:$K17)+SUM(Main!$J21:$K21)+SUM(Main!$J25:$K25)+SUM(Main!$J29:$K29)+SUM(Main!$J32:$K32)+SUM($B$4:$I$4))),Main!$S32,0)</f>
        <v>0</v>
      </c>
      <c r="RE98" s="2">
        <f>IF(AND('Gantt Chart'!RE$5&gt;(SUM(Main!$F5:$G5)+Main!$H5+Main!$I5+SUM(Main!$J5:$K5)+SUM(Main!$J6:$K6)+SUM(Main!$J11:$K11)+SUM(Main!$J17:$K17)+SUM(Main!$J21:$K21)+SUM(Main!$J25:$K25)+SUM(Main!$J29:$K29)+SUM($B$4:$I$4)),'Gantt Chart'!RE$5&lt;=(SUM(Main!$F5:$G5)+Main!$H5+Main!$I5+SUM(Main!$J5:$K5)+SUM(Main!$J6:$K6)+SUM(Main!$J11:$K11)+SUM(Main!$J17:$K17)+SUM(Main!$J21:$K21)+SUM(Main!$J25:$K25)+SUM(Main!$J29:$K29)+SUM(Main!$J32:$K32)+SUM($B$4:$I$4))),Main!$S32,0)</f>
        <v>0</v>
      </c>
      <c r="RF98" s="2">
        <f>IF(AND('Gantt Chart'!RF$5&gt;(SUM(Main!$F5:$G5)+Main!$H5+Main!$I5+SUM(Main!$J5:$K5)+SUM(Main!$J6:$K6)+SUM(Main!$J11:$K11)+SUM(Main!$J17:$K17)+SUM(Main!$J21:$K21)+SUM(Main!$J25:$K25)+SUM(Main!$J29:$K29)+SUM($B$4:$I$4)),'Gantt Chart'!RF$5&lt;=(SUM(Main!$F5:$G5)+Main!$H5+Main!$I5+SUM(Main!$J5:$K5)+SUM(Main!$J6:$K6)+SUM(Main!$J11:$K11)+SUM(Main!$J17:$K17)+SUM(Main!$J21:$K21)+SUM(Main!$J25:$K25)+SUM(Main!$J29:$K29)+SUM(Main!$J32:$K32)+SUM($B$4:$I$4))),Main!$S32,0)</f>
        <v>0</v>
      </c>
      <c r="RG98" s="2">
        <f>IF(AND('Gantt Chart'!RG$5&gt;(SUM(Main!$F5:$G5)+Main!$H5+Main!$I5+SUM(Main!$J5:$K5)+SUM(Main!$J6:$K6)+SUM(Main!$J11:$K11)+SUM(Main!$J17:$K17)+SUM(Main!$J21:$K21)+SUM(Main!$J25:$K25)+SUM(Main!$J29:$K29)+SUM($B$4:$I$4)),'Gantt Chart'!RG$5&lt;=(SUM(Main!$F5:$G5)+Main!$H5+Main!$I5+SUM(Main!$J5:$K5)+SUM(Main!$J6:$K6)+SUM(Main!$J11:$K11)+SUM(Main!$J17:$K17)+SUM(Main!$J21:$K21)+SUM(Main!$J25:$K25)+SUM(Main!$J29:$K29)+SUM(Main!$J32:$K32)+SUM($B$4:$I$4))),Main!$S32,0)</f>
        <v>0</v>
      </c>
      <c r="RH98" s="2">
        <f>IF(AND('Gantt Chart'!RH$5&gt;(SUM(Main!$F5:$G5)+Main!$H5+Main!$I5+SUM(Main!$J5:$K5)+SUM(Main!$J6:$K6)+SUM(Main!$J11:$K11)+SUM(Main!$J17:$K17)+SUM(Main!$J21:$K21)+SUM(Main!$J25:$K25)+SUM(Main!$J29:$K29)+SUM($B$4:$I$4)),'Gantt Chart'!RH$5&lt;=(SUM(Main!$F5:$G5)+Main!$H5+Main!$I5+SUM(Main!$J5:$K5)+SUM(Main!$J6:$K6)+SUM(Main!$J11:$K11)+SUM(Main!$J17:$K17)+SUM(Main!$J21:$K21)+SUM(Main!$J25:$K25)+SUM(Main!$J29:$K29)+SUM(Main!$J32:$K32)+SUM($B$4:$I$4))),Main!$S32,0)</f>
        <v>0</v>
      </c>
      <c r="RI98" s="2">
        <f>IF(AND('Gantt Chart'!RI$5&gt;(SUM(Main!$F5:$G5)+Main!$H5+Main!$I5+SUM(Main!$J5:$K5)+SUM(Main!$J6:$K6)+SUM(Main!$J11:$K11)+SUM(Main!$J17:$K17)+SUM(Main!$J21:$K21)+SUM(Main!$J25:$K25)+SUM(Main!$J29:$K29)+SUM($B$4:$I$4)),'Gantt Chart'!RI$5&lt;=(SUM(Main!$F5:$G5)+Main!$H5+Main!$I5+SUM(Main!$J5:$K5)+SUM(Main!$J6:$K6)+SUM(Main!$J11:$K11)+SUM(Main!$J17:$K17)+SUM(Main!$J21:$K21)+SUM(Main!$J25:$K25)+SUM(Main!$J29:$K29)+SUM(Main!$J32:$K32)+SUM($B$4:$I$4))),Main!$S32,0)</f>
        <v>0</v>
      </c>
      <c r="RJ98" s="2">
        <f>IF(AND('Gantt Chart'!RJ$5&gt;(SUM(Main!$F5:$G5)+Main!$H5+Main!$I5+SUM(Main!$J5:$K5)+SUM(Main!$J6:$K6)+SUM(Main!$J11:$K11)+SUM(Main!$J17:$K17)+SUM(Main!$J21:$K21)+SUM(Main!$J25:$K25)+SUM(Main!$J29:$K29)+SUM($B$4:$I$4)),'Gantt Chart'!RJ$5&lt;=(SUM(Main!$F5:$G5)+Main!$H5+Main!$I5+SUM(Main!$J5:$K5)+SUM(Main!$J6:$K6)+SUM(Main!$J11:$K11)+SUM(Main!$J17:$K17)+SUM(Main!$J21:$K21)+SUM(Main!$J25:$K25)+SUM(Main!$J29:$K29)+SUM(Main!$J32:$K32)+SUM($B$4:$I$4))),Main!$S32,0)</f>
        <v>0</v>
      </c>
      <c r="RK98" s="2">
        <f>IF(AND('Gantt Chart'!RK$5&gt;(SUM(Main!$F5:$G5)+Main!$H5+Main!$I5+SUM(Main!$J5:$K5)+SUM(Main!$J6:$K6)+SUM(Main!$J11:$K11)+SUM(Main!$J17:$K17)+SUM(Main!$J21:$K21)+SUM(Main!$J25:$K25)+SUM(Main!$J29:$K29)+SUM($B$4:$I$4)),'Gantt Chart'!RK$5&lt;=(SUM(Main!$F5:$G5)+Main!$H5+Main!$I5+SUM(Main!$J5:$K5)+SUM(Main!$J6:$K6)+SUM(Main!$J11:$K11)+SUM(Main!$J17:$K17)+SUM(Main!$J21:$K21)+SUM(Main!$J25:$K25)+SUM(Main!$J29:$K29)+SUM(Main!$J32:$K32)+SUM($B$4:$I$4))),Main!$S32,0)</f>
        <v>0</v>
      </c>
      <c r="RL98" s="2">
        <f>IF(AND('Gantt Chart'!RL$5&gt;(SUM(Main!$F5:$G5)+Main!$H5+Main!$I5+SUM(Main!$J5:$K5)+SUM(Main!$J6:$K6)+SUM(Main!$J11:$K11)+SUM(Main!$J17:$K17)+SUM(Main!$J21:$K21)+SUM(Main!$J25:$K25)+SUM(Main!$J29:$K29)+SUM($B$4:$I$4)),'Gantt Chart'!RL$5&lt;=(SUM(Main!$F5:$G5)+Main!$H5+Main!$I5+SUM(Main!$J5:$K5)+SUM(Main!$J6:$K6)+SUM(Main!$J11:$K11)+SUM(Main!$J17:$K17)+SUM(Main!$J21:$K21)+SUM(Main!$J25:$K25)+SUM(Main!$J29:$K29)+SUM(Main!$J32:$K32)+SUM($B$4:$I$4))),Main!$S32,0)</f>
        <v>0</v>
      </c>
      <c r="RM98" s="2">
        <f>IF(AND('Gantt Chart'!RM$5&gt;(SUM(Main!$F5:$G5)+Main!$H5+Main!$I5+SUM(Main!$J5:$K5)+SUM(Main!$J6:$K6)+SUM(Main!$J11:$K11)+SUM(Main!$J17:$K17)+SUM(Main!$J21:$K21)+SUM(Main!$J25:$K25)+SUM(Main!$J29:$K29)+SUM($B$4:$I$4)),'Gantt Chart'!RM$5&lt;=(SUM(Main!$F5:$G5)+Main!$H5+Main!$I5+SUM(Main!$J5:$K5)+SUM(Main!$J6:$K6)+SUM(Main!$J11:$K11)+SUM(Main!$J17:$K17)+SUM(Main!$J21:$K21)+SUM(Main!$J25:$K25)+SUM(Main!$J29:$K29)+SUM(Main!$J32:$K32)+SUM($B$4:$I$4))),Main!$S32,0)</f>
        <v>0</v>
      </c>
      <c r="RN98" s="2">
        <f>IF(AND('Gantt Chart'!RN$5&gt;(SUM(Main!$F5:$G5)+Main!$H5+Main!$I5+SUM(Main!$J5:$K5)+SUM(Main!$J6:$K6)+SUM(Main!$J11:$K11)+SUM(Main!$J17:$K17)+SUM(Main!$J21:$K21)+SUM(Main!$J25:$K25)+SUM(Main!$J29:$K29)+SUM($B$4:$I$4)),'Gantt Chart'!RN$5&lt;=(SUM(Main!$F5:$G5)+Main!$H5+Main!$I5+SUM(Main!$J5:$K5)+SUM(Main!$J6:$K6)+SUM(Main!$J11:$K11)+SUM(Main!$J17:$K17)+SUM(Main!$J21:$K21)+SUM(Main!$J25:$K25)+SUM(Main!$J29:$K29)+SUM(Main!$J32:$K32)+SUM($B$4:$I$4))),Main!$S32,0)</f>
        <v>0</v>
      </c>
      <c r="RO98" s="2">
        <f>IF(AND('Gantt Chart'!RO$5&gt;(SUM(Main!$F5:$G5)+Main!$H5+Main!$I5+SUM(Main!$J5:$K5)+SUM(Main!$J6:$K6)+SUM(Main!$J11:$K11)+SUM(Main!$J17:$K17)+SUM(Main!$J21:$K21)+SUM(Main!$J25:$K25)+SUM(Main!$J29:$K29)+SUM($B$4:$I$4)),'Gantt Chart'!RO$5&lt;=(SUM(Main!$F5:$G5)+Main!$H5+Main!$I5+SUM(Main!$J5:$K5)+SUM(Main!$J6:$K6)+SUM(Main!$J11:$K11)+SUM(Main!$J17:$K17)+SUM(Main!$J21:$K21)+SUM(Main!$J25:$K25)+SUM(Main!$J29:$K29)+SUM(Main!$J32:$K32)+SUM($B$4:$I$4))),Main!$S32,0)</f>
        <v>0</v>
      </c>
      <c r="RP98" s="2">
        <f>IF(AND('Gantt Chart'!RP$5&gt;(SUM(Main!$F5:$G5)+Main!$H5+Main!$I5+SUM(Main!$J5:$K5)+SUM(Main!$J6:$K6)+SUM(Main!$J11:$K11)+SUM(Main!$J17:$K17)+SUM(Main!$J21:$K21)+SUM(Main!$J25:$K25)+SUM(Main!$J29:$K29)+SUM($B$4:$I$4)),'Gantt Chart'!RP$5&lt;=(SUM(Main!$F5:$G5)+Main!$H5+Main!$I5+SUM(Main!$J5:$K5)+SUM(Main!$J6:$K6)+SUM(Main!$J11:$K11)+SUM(Main!$J17:$K17)+SUM(Main!$J21:$K21)+SUM(Main!$J25:$K25)+SUM(Main!$J29:$K29)+SUM(Main!$J32:$K32)+SUM($B$4:$I$4))),Main!$S32,0)</f>
        <v>0</v>
      </c>
      <c r="RQ98" s="2">
        <f>IF(AND('Gantt Chart'!RQ$5&gt;(SUM(Main!$F5:$G5)+Main!$H5+Main!$I5+SUM(Main!$J5:$K5)+SUM(Main!$J6:$K6)+SUM(Main!$J11:$K11)+SUM(Main!$J17:$K17)+SUM(Main!$J21:$K21)+SUM(Main!$J25:$K25)+SUM(Main!$J29:$K29)+SUM($B$4:$I$4)),'Gantt Chart'!RQ$5&lt;=(SUM(Main!$F5:$G5)+Main!$H5+Main!$I5+SUM(Main!$J5:$K5)+SUM(Main!$J6:$K6)+SUM(Main!$J11:$K11)+SUM(Main!$J17:$K17)+SUM(Main!$J21:$K21)+SUM(Main!$J25:$K25)+SUM(Main!$J29:$K29)+SUM(Main!$J32:$K32)+SUM($B$4:$I$4))),Main!$S32,0)</f>
        <v>0</v>
      </c>
      <c r="RR98" s="2">
        <f>IF(AND('Gantt Chart'!RR$5&gt;(SUM(Main!$F5:$G5)+Main!$H5+Main!$I5+SUM(Main!$J5:$K5)+SUM(Main!$J6:$K6)+SUM(Main!$J11:$K11)+SUM(Main!$J17:$K17)+SUM(Main!$J21:$K21)+SUM(Main!$J25:$K25)+SUM(Main!$J29:$K29)+SUM($B$4:$I$4)),'Gantt Chart'!RR$5&lt;=(SUM(Main!$F5:$G5)+Main!$H5+Main!$I5+SUM(Main!$J5:$K5)+SUM(Main!$J6:$K6)+SUM(Main!$J11:$K11)+SUM(Main!$J17:$K17)+SUM(Main!$J21:$K21)+SUM(Main!$J25:$K25)+SUM(Main!$J29:$K29)+SUM(Main!$J32:$K32)+SUM($B$4:$I$4))),Main!$S32,0)</f>
        <v>0</v>
      </c>
      <c r="RS98" s="2">
        <f>IF(AND('Gantt Chart'!RS$5&gt;(SUM(Main!$F5:$G5)+Main!$H5+Main!$I5+SUM(Main!$J5:$K5)+SUM(Main!$J6:$K6)+SUM(Main!$J11:$K11)+SUM(Main!$J17:$K17)+SUM(Main!$J21:$K21)+SUM(Main!$J25:$K25)+SUM(Main!$J29:$K29)+SUM($B$4:$I$4)),'Gantt Chart'!RS$5&lt;=(SUM(Main!$F5:$G5)+Main!$H5+Main!$I5+SUM(Main!$J5:$K5)+SUM(Main!$J6:$K6)+SUM(Main!$J11:$K11)+SUM(Main!$J17:$K17)+SUM(Main!$J21:$K21)+SUM(Main!$J25:$K25)+SUM(Main!$J29:$K29)+SUM(Main!$J32:$K32)+SUM($B$4:$I$4))),Main!$S32,0)</f>
        <v>0</v>
      </c>
      <c r="RT98" s="2">
        <f>IF(AND('Gantt Chart'!RT$5&gt;(SUM(Main!$F5:$G5)+Main!$H5+Main!$I5+SUM(Main!$J5:$K5)+SUM(Main!$J6:$K6)+SUM(Main!$J11:$K11)+SUM(Main!$J17:$K17)+SUM(Main!$J21:$K21)+SUM(Main!$J25:$K25)+SUM(Main!$J29:$K29)+SUM($B$4:$I$4)),'Gantt Chart'!RT$5&lt;=(SUM(Main!$F5:$G5)+Main!$H5+Main!$I5+SUM(Main!$J5:$K5)+SUM(Main!$J6:$K6)+SUM(Main!$J11:$K11)+SUM(Main!$J17:$K17)+SUM(Main!$J21:$K21)+SUM(Main!$J25:$K25)+SUM(Main!$J29:$K29)+SUM(Main!$J32:$K32)+SUM($B$4:$I$4))),Main!$S32,0)</f>
        <v>0</v>
      </c>
      <c r="RU98" s="2">
        <f>IF(AND('Gantt Chart'!RU$5&gt;(SUM(Main!$F5:$G5)+Main!$H5+Main!$I5+SUM(Main!$J5:$K5)+SUM(Main!$J6:$K6)+SUM(Main!$J11:$K11)+SUM(Main!$J17:$K17)+SUM(Main!$J21:$K21)+SUM(Main!$J25:$K25)+SUM(Main!$J29:$K29)+SUM($B$4:$I$4)),'Gantt Chart'!RU$5&lt;=(SUM(Main!$F5:$G5)+Main!$H5+Main!$I5+SUM(Main!$J5:$K5)+SUM(Main!$J6:$K6)+SUM(Main!$J11:$K11)+SUM(Main!$J17:$K17)+SUM(Main!$J21:$K21)+SUM(Main!$J25:$K25)+SUM(Main!$J29:$K29)+SUM(Main!$J32:$K32)+SUM($B$4:$I$4))),Main!$S32,0)</f>
        <v>0</v>
      </c>
      <c r="RV98" s="2">
        <f>IF(AND('Gantt Chart'!RV$5&gt;(SUM(Main!$F5:$G5)+Main!$H5+Main!$I5+SUM(Main!$J5:$K5)+SUM(Main!$J6:$K6)+SUM(Main!$J11:$K11)+SUM(Main!$J17:$K17)+SUM(Main!$J21:$K21)+SUM(Main!$J25:$K25)+SUM(Main!$J29:$K29)+SUM($B$4:$I$4)),'Gantt Chart'!RV$5&lt;=(SUM(Main!$F5:$G5)+Main!$H5+Main!$I5+SUM(Main!$J5:$K5)+SUM(Main!$J6:$K6)+SUM(Main!$J11:$K11)+SUM(Main!$J17:$K17)+SUM(Main!$J21:$K21)+SUM(Main!$J25:$K25)+SUM(Main!$J29:$K29)+SUM(Main!$J32:$K32)+SUM($B$4:$I$4))),Main!$S32,0)</f>
        <v>0</v>
      </c>
      <c r="RW98" s="2">
        <f>IF(AND('Gantt Chart'!RW$5&gt;(SUM(Main!$F5:$G5)+Main!$H5+Main!$I5+SUM(Main!$J5:$K5)+SUM(Main!$J6:$K6)+SUM(Main!$J11:$K11)+SUM(Main!$J17:$K17)+SUM(Main!$J21:$K21)+SUM(Main!$J25:$K25)+SUM(Main!$J29:$K29)+SUM($B$4:$I$4)),'Gantt Chart'!RW$5&lt;=(SUM(Main!$F5:$G5)+Main!$H5+Main!$I5+SUM(Main!$J5:$K5)+SUM(Main!$J6:$K6)+SUM(Main!$J11:$K11)+SUM(Main!$J17:$K17)+SUM(Main!$J21:$K21)+SUM(Main!$J25:$K25)+SUM(Main!$J29:$K29)+SUM(Main!$J32:$K32)+SUM($B$4:$I$4))),Main!$S32,0)</f>
        <v>0</v>
      </c>
      <c r="RX98" s="2">
        <f>IF(AND('Gantt Chart'!RX$5&gt;(SUM(Main!$F5:$G5)+Main!$H5+Main!$I5+SUM(Main!$J5:$K5)+SUM(Main!$J6:$K6)+SUM(Main!$J11:$K11)+SUM(Main!$J17:$K17)+SUM(Main!$J21:$K21)+SUM(Main!$J25:$K25)+SUM(Main!$J29:$K29)+SUM($B$4:$I$4)),'Gantt Chart'!RX$5&lt;=(SUM(Main!$F5:$G5)+Main!$H5+Main!$I5+SUM(Main!$J5:$K5)+SUM(Main!$J6:$K6)+SUM(Main!$J11:$K11)+SUM(Main!$J17:$K17)+SUM(Main!$J21:$K21)+SUM(Main!$J25:$K25)+SUM(Main!$J29:$K29)+SUM(Main!$J32:$K32)+SUM($B$4:$I$4))),Main!$S32,0)</f>
        <v>0</v>
      </c>
      <c r="RY98" s="2">
        <f>IF(AND('Gantt Chart'!RY$5&gt;(SUM(Main!$F5:$G5)+Main!$H5+Main!$I5+SUM(Main!$J5:$K5)+SUM(Main!$J6:$K6)+SUM(Main!$J11:$K11)+SUM(Main!$J17:$K17)+SUM(Main!$J21:$K21)+SUM(Main!$J25:$K25)+SUM(Main!$J29:$K29)+SUM($B$4:$I$4)),'Gantt Chart'!RY$5&lt;=(SUM(Main!$F5:$G5)+Main!$H5+Main!$I5+SUM(Main!$J5:$K5)+SUM(Main!$J6:$K6)+SUM(Main!$J11:$K11)+SUM(Main!$J17:$K17)+SUM(Main!$J21:$K21)+SUM(Main!$J25:$K25)+SUM(Main!$J29:$K29)+SUM(Main!$J32:$K32)+SUM($B$4:$I$4))),Main!$S32,0)</f>
        <v>0</v>
      </c>
      <c r="RZ98" s="2">
        <f>IF(AND('Gantt Chart'!RZ$5&gt;(SUM(Main!$F5:$G5)+Main!$H5+Main!$I5+SUM(Main!$J5:$K5)+SUM(Main!$J6:$K6)+SUM(Main!$J11:$K11)+SUM(Main!$J17:$K17)+SUM(Main!$J21:$K21)+SUM(Main!$J25:$K25)+SUM(Main!$J29:$K29)+SUM($B$4:$I$4)),'Gantt Chart'!RZ$5&lt;=(SUM(Main!$F5:$G5)+Main!$H5+Main!$I5+SUM(Main!$J5:$K5)+SUM(Main!$J6:$K6)+SUM(Main!$J11:$K11)+SUM(Main!$J17:$K17)+SUM(Main!$J21:$K21)+SUM(Main!$J25:$K25)+SUM(Main!$J29:$K29)+SUM(Main!$J32:$K32)+SUM($B$4:$I$4))),Main!$S32,0)</f>
        <v>0</v>
      </c>
      <c r="SA98" s="2">
        <f>IF(AND('Gantt Chart'!SA$5&gt;(SUM(Main!$F5:$G5)+Main!$H5+Main!$I5+SUM(Main!$J5:$K5)+SUM(Main!$J6:$K6)+SUM(Main!$J11:$K11)+SUM(Main!$J17:$K17)+SUM(Main!$J21:$K21)+SUM(Main!$J25:$K25)+SUM(Main!$J29:$K29)+SUM($B$4:$I$4)),'Gantt Chart'!SA$5&lt;=(SUM(Main!$F5:$G5)+Main!$H5+Main!$I5+SUM(Main!$J5:$K5)+SUM(Main!$J6:$K6)+SUM(Main!$J11:$K11)+SUM(Main!$J17:$K17)+SUM(Main!$J21:$K21)+SUM(Main!$J25:$K25)+SUM(Main!$J29:$K29)+SUM(Main!$J32:$K32)+SUM($B$4:$I$4))),Main!$S32,0)</f>
        <v>0</v>
      </c>
      <c r="SB98" s="2">
        <f>IF(AND('Gantt Chart'!SB$5&gt;(SUM(Main!$F5:$G5)+Main!$H5+Main!$I5+SUM(Main!$J5:$K5)+SUM(Main!$J6:$K6)+SUM(Main!$J11:$K11)+SUM(Main!$J17:$K17)+SUM(Main!$J21:$K21)+SUM(Main!$J25:$K25)+SUM(Main!$J29:$K29)+SUM($B$4:$I$4)),'Gantt Chart'!SB$5&lt;=(SUM(Main!$F5:$G5)+Main!$H5+Main!$I5+SUM(Main!$J5:$K5)+SUM(Main!$J6:$K6)+SUM(Main!$J11:$K11)+SUM(Main!$J17:$K17)+SUM(Main!$J21:$K21)+SUM(Main!$J25:$K25)+SUM(Main!$J29:$K29)+SUM(Main!$J32:$K32)+SUM($B$4:$I$4))),Main!$S32,0)</f>
        <v>0</v>
      </c>
      <c r="SC98" s="2">
        <f>IF(AND('Gantt Chart'!SC$5&gt;(SUM(Main!$F5:$G5)+Main!$H5+Main!$I5+SUM(Main!$J5:$K5)+SUM(Main!$J6:$K6)+SUM(Main!$J11:$K11)+SUM(Main!$J17:$K17)+SUM(Main!$J21:$K21)+SUM(Main!$J25:$K25)+SUM(Main!$J29:$K29)+SUM($B$4:$I$4)),'Gantt Chart'!SC$5&lt;=(SUM(Main!$F5:$G5)+Main!$H5+Main!$I5+SUM(Main!$J5:$K5)+SUM(Main!$J6:$K6)+SUM(Main!$J11:$K11)+SUM(Main!$J17:$K17)+SUM(Main!$J21:$K21)+SUM(Main!$J25:$K25)+SUM(Main!$J29:$K29)+SUM(Main!$J32:$K32)+SUM($B$4:$I$4))),Main!$S32,0)</f>
        <v>0</v>
      </c>
      <c r="SD98" s="2">
        <f>IF(AND('Gantt Chart'!SD$5&gt;(SUM(Main!$F5:$G5)+Main!$H5+Main!$I5+SUM(Main!$J5:$K5)+SUM(Main!$J6:$K6)+SUM(Main!$J11:$K11)+SUM(Main!$J17:$K17)+SUM(Main!$J21:$K21)+SUM(Main!$J25:$K25)+SUM(Main!$J29:$K29)+SUM($B$4:$I$4)),'Gantt Chart'!SD$5&lt;=(SUM(Main!$F5:$G5)+Main!$H5+Main!$I5+SUM(Main!$J5:$K5)+SUM(Main!$J6:$K6)+SUM(Main!$J11:$K11)+SUM(Main!$J17:$K17)+SUM(Main!$J21:$K21)+SUM(Main!$J25:$K25)+SUM(Main!$J29:$K29)+SUM(Main!$J32:$K32)+SUM($B$4:$I$4))),Main!$S32,0)</f>
        <v>0</v>
      </c>
      <c r="SE98" s="2">
        <f>IF(AND('Gantt Chart'!SE$5&gt;(SUM(Main!$F5:$G5)+Main!$H5+Main!$I5+SUM(Main!$J5:$K5)+SUM(Main!$J6:$K6)+SUM(Main!$J11:$K11)+SUM(Main!$J17:$K17)+SUM(Main!$J21:$K21)+SUM(Main!$J25:$K25)+SUM(Main!$J29:$K29)+SUM($B$4:$I$4)),'Gantt Chart'!SE$5&lt;=(SUM(Main!$F5:$G5)+Main!$H5+Main!$I5+SUM(Main!$J5:$K5)+SUM(Main!$J6:$K6)+SUM(Main!$J11:$K11)+SUM(Main!$J17:$K17)+SUM(Main!$J21:$K21)+SUM(Main!$J25:$K25)+SUM(Main!$J29:$K29)+SUM(Main!$J32:$K32)+SUM($B$4:$I$4))),Main!$S32,0)</f>
        <v>0</v>
      </c>
      <c r="SF98" s="2">
        <f>IF(AND('Gantt Chart'!SF$5&gt;(SUM(Main!$F5:$G5)+Main!$H5+Main!$I5+SUM(Main!$J5:$K5)+SUM(Main!$J6:$K6)+SUM(Main!$J11:$K11)+SUM(Main!$J17:$K17)+SUM(Main!$J21:$K21)+SUM(Main!$J25:$K25)+SUM(Main!$J29:$K29)+SUM($B$4:$I$4)),'Gantt Chart'!SF$5&lt;=(SUM(Main!$F5:$G5)+Main!$H5+Main!$I5+SUM(Main!$J5:$K5)+SUM(Main!$J6:$K6)+SUM(Main!$J11:$K11)+SUM(Main!$J17:$K17)+SUM(Main!$J21:$K21)+SUM(Main!$J25:$K25)+SUM(Main!$J29:$K29)+SUM(Main!$J32:$K32)+SUM($B$4:$I$4))),Main!$S32,0)</f>
        <v>0</v>
      </c>
      <c r="SG98" s="2">
        <f>IF(AND('Gantt Chart'!SG$5&gt;(SUM(Main!$F5:$G5)+Main!$H5+Main!$I5+SUM(Main!$J5:$K5)+SUM(Main!$J6:$K6)+SUM(Main!$J11:$K11)+SUM(Main!$J17:$K17)+SUM(Main!$J21:$K21)+SUM(Main!$J25:$K25)+SUM(Main!$J29:$K29)+SUM($B$4:$I$4)),'Gantt Chart'!SG$5&lt;=(SUM(Main!$F5:$G5)+Main!$H5+Main!$I5+SUM(Main!$J5:$K5)+SUM(Main!$J6:$K6)+SUM(Main!$J11:$K11)+SUM(Main!$J17:$K17)+SUM(Main!$J21:$K21)+SUM(Main!$J25:$K25)+SUM(Main!$J29:$K29)+SUM(Main!$J32:$K32)+SUM($B$4:$I$4))),Main!$S32,0)</f>
        <v>0</v>
      </c>
      <c r="SH98" s="2">
        <f>IF(AND('Gantt Chart'!SH$5&gt;(SUM(Main!$F5:$G5)+Main!$H5+Main!$I5+SUM(Main!$J5:$K5)+SUM(Main!$J6:$K6)+SUM(Main!$J11:$K11)+SUM(Main!$J17:$K17)+SUM(Main!$J21:$K21)+SUM(Main!$J25:$K25)+SUM(Main!$J29:$K29)+SUM($B$4:$I$4)),'Gantt Chart'!SH$5&lt;=(SUM(Main!$F5:$G5)+Main!$H5+Main!$I5+SUM(Main!$J5:$K5)+SUM(Main!$J6:$K6)+SUM(Main!$J11:$K11)+SUM(Main!$J17:$K17)+SUM(Main!$J21:$K21)+SUM(Main!$J25:$K25)+SUM(Main!$J29:$K29)+SUM(Main!$J32:$K32)+SUM($B$4:$I$4))),Main!$S32,0)</f>
        <v>0</v>
      </c>
      <c r="SI98" s="2">
        <f>IF(AND('Gantt Chart'!SI$5&gt;(SUM(Main!$F5:$G5)+Main!$H5+Main!$I5+SUM(Main!$J5:$K5)+SUM(Main!$J6:$K6)+SUM(Main!$J11:$K11)+SUM(Main!$J17:$K17)+SUM(Main!$J21:$K21)+SUM(Main!$J25:$K25)+SUM(Main!$J29:$K29)+SUM($B$4:$I$4)),'Gantt Chart'!SI$5&lt;=(SUM(Main!$F5:$G5)+Main!$H5+Main!$I5+SUM(Main!$J5:$K5)+SUM(Main!$J6:$K6)+SUM(Main!$J11:$K11)+SUM(Main!$J17:$K17)+SUM(Main!$J21:$K21)+SUM(Main!$J25:$K25)+SUM(Main!$J29:$K29)+SUM(Main!$J32:$K32)+SUM($B$4:$I$4))),Main!$S32,0)</f>
        <v>0</v>
      </c>
      <c r="SJ98" s="2">
        <f>IF(AND('Gantt Chart'!SJ$5&gt;(SUM(Main!$F5:$G5)+Main!$H5+Main!$I5+SUM(Main!$J5:$K5)+SUM(Main!$J6:$K6)+SUM(Main!$J11:$K11)+SUM(Main!$J17:$K17)+SUM(Main!$J21:$K21)+SUM(Main!$J25:$K25)+SUM(Main!$J29:$K29)+SUM($B$4:$I$4)),'Gantt Chart'!SJ$5&lt;=(SUM(Main!$F5:$G5)+Main!$H5+Main!$I5+SUM(Main!$J5:$K5)+SUM(Main!$J6:$K6)+SUM(Main!$J11:$K11)+SUM(Main!$J17:$K17)+SUM(Main!$J21:$K21)+SUM(Main!$J25:$K25)+SUM(Main!$J29:$K29)+SUM(Main!$J32:$K32)+SUM($B$4:$I$4))),Main!$S32,0)</f>
        <v>0</v>
      </c>
      <c r="SK98" s="2">
        <f>IF(AND('Gantt Chart'!SK$5&gt;(SUM(Main!$F5:$G5)+Main!$H5+Main!$I5+SUM(Main!$J5:$K5)+SUM(Main!$J6:$K6)+SUM(Main!$J11:$K11)+SUM(Main!$J17:$K17)+SUM(Main!$J21:$K21)+SUM(Main!$J25:$K25)+SUM(Main!$J29:$K29)+SUM($B$4:$I$4)),'Gantt Chart'!SK$5&lt;=(SUM(Main!$F5:$G5)+Main!$H5+Main!$I5+SUM(Main!$J5:$K5)+SUM(Main!$J6:$K6)+SUM(Main!$J11:$K11)+SUM(Main!$J17:$K17)+SUM(Main!$J21:$K21)+SUM(Main!$J25:$K25)+SUM(Main!$J29:$K29)+SUM(Main!$J32:$K32)+SUM($B$4:$I$4))),Main!$S32,0)</f>
        <v>0</v>
      </c>
      <c r="SL98" s="2">
        <f>IF(AND('Gantt Chart'!SL$5&gt;(SUM(Main!$F5:$G5)+Main!$H5+Main!$I5+SUM(Main!$J5:$K5)+SUM(Main!$J6:$K6)+SUM(Main!$J11:$K11)+SUM(Main!$J17:$K17)+SUM(Main!$J21:$K21)+SUM(Main!$J25:$K25)+SUM(Main!$J29:$K29)+SUM($B$4:$I$4)),'Gantt Chart'!SL$5&lt;=(SUM(Main!$F5:$G5)+Main!$H5+Main!$I5+SUM(Main!$J5:$K5)+SUM(Main!$J6:$K6)+SUM(Main!$J11:$K11)+SUM(Main!$J17:$K17)+SUM(Main!$J21:$K21)+SUM(Main!$J25:$K25)+SUM(Main!$J29:$K29)+SUM(Main!$J32:$K32)+SUM($B$4:$I$4))),Main!$S32,0)</f>
        <v>0</v>
      </c>
      <c r="SM98" s="2">
        <f>IF(AND('Gantt Chart'!SM$5&gt;(SUM(Main!$F5:$G5)+Main!$H5+Main!$I5+SUM(Main!$J5:$K5)+SUM(Main!$J6:$K6)+SUM(Main!$J11:$K11)+SUM(Main!$J17:$K17)+SUM(Main!$J21:$K21)+SUM(Main!$J25:$K25)+SUM(Main!$J29:$K29)+SUM($B$4:$I$4)),'Gantt Chart'!SM$5&lt;=(SUM(Main!$F5:$G5)+Main!$H5+Main!$I5+SUM(Main!$J5:$K5)+SUM(Main!$J6:$K6)+SUM(Main!$J11:$K11)+SUM(Main!$J17:$K17)+SUM(Main!$J21:$K21)+SUM(Main!$J25:$K25)+SUM(Main!$J29:$K29)+SUM(Main!$J32:$K32)+SUM($B$4:$I$4))),Main!$S32,0)</f>
        <v>0</v>
      </c>
      <c r="SN98" s="2">
        <f>IF(AND('Gantt Chart'!SN$5&gt;(SUM(Main!$F5:$G5)+Main!$H5+Main!$I5+SUM(Main!$J5:$K5)+SUM(Main!$J6:$K6)+SUM(Main!$J11:$K11)+SUM(Main!$J17:$K17)+SUM(Main!$J21:$K21)+SUM(Main!$J25:$K25)+SUM(Main!$J29:$K29)+SUM($B$4:$I$4)),'Gantt Chart'!SN$5&lt;=(SUM(Main!$F5:$G5)+Main!$H5+Main!$I5+SUM(Main!$J5:$K5)+SUM(Main!$J6:$K6)+SUM(Main!$J11:$K11)+SUM(Main!$J17:$K17)+SUM(Main!$J21:$K21)+SUM(Main!$J25:$K25)+SUM(Main!$J29:$K29)+SUM(Main!$J32:$K32)+SUM($B$4:$I$4))),Main!$S32,0)</f>
        <v>0</v>
      </c>
      <c r="SO98" s="2">
        <f>IF(AND('Gantt Chart'!SO$5&gt;(SUM(Main!$F5:$G5)+Main!$H5+Main!$I5+SUM(Main!$J5:$K5)+SUM(Main!$J6:$K6)+SUM(Main!$J11:$K11)+SUM(Main!$J17:$K17)+SUM(Main!$J21:$K21)+SUM(Main!$J25:$K25)+SUM(Main!$J29:$K29)+SUM($B$4:$I$4)),'Gantt Chart'!SO$5&lt;=(SUM(Main!$F5:$G5)+Main!$H5+Main!$I5+SUM(Main!$J5:$K5)+SUM(Main!$J6:$K6)+SUM(Main!$J11:$K11)+SUM(Main!$J17:$K17)+SUM(Main!$J21:$K21)+SUM(Main!$J25:$K25)+SUM(Main!$J29:$K29)+SUM(Main!$J32:$K32)+SUM($B$4:$I$4))),Main!$S32,0)</f>
        <v>0</v>
      </c>
      <c r="SP98" s="2">
        <f>IF(AND('Gantt Chart'!SP$5&gt;(SUM(Main!$F5:$G5)+Main!$H5+Main!$I5+SUM(Main!$J5:$K5)+SUM(Main!$J6:$K6)+SUM(Main!$J11:$K11)+SUM(Main!$J17:$K17)+SUM(Main!$J21:$K21)+SUM(Main!$J25:$K25)+SUM(Main!$J29:$K29)+SUM($B$4:$I$4)),'Gantt Chart'!SP$5&lt;=(SUM(Main!$F5:$G5)+Main!$H5+Main!$I5+SUM(Main!$J5:$K5)+SUM(Main!$J6:$K6)+SUM(Main!$J11:$K11)+SUM(Main!$J17:$K17)+SUM(Main!$J21:$K21)+SUM(Main!$J25:$K25)+SUM(Main!$J29:$K29)+SUM(Main!$J32:$K32)+SUM($B$4:$I$4))),Main!$S32,0)</f>
        <v>0</v>
      </c>
      <c r="SQ98" s="2">
        <f>IF(AND('Gantt Chart'!SQ$5&gt;(SUM(Main!$F5:$G5)+Main!$H5+Main!$I5+SUM(Main!$J5:$K5)+SUM(Main!$J6:$K6)+SUM(Main!$J11:$K11)+SUM(Main!$J17:$K17)+SUM(Main!$J21:$K21)+SUM(Main!$J25:$K25)+SUM(Main!$J29:$K29)+SUM($B$4:$I$4)),'Gantt Chart'!SQ$5&lt;=(SUM(Main!$F5:$G5)+Main!$H5+Main!$I5+SUM(Main!$J5:$K5)+SUM(Main!$J6:$K6)+SUM(Main!$J11:$K11)+SUM(Main!$J17:$K17)+SUM(Main!$J21:$K21)+SUM(Main!$J25:$K25)+SUM(Main!$J29:$K29)+SUM(Main!$J32:$K32)+SUM($B$4:$I$4))),Main!$S32,0)</f>
        <v>0</v>
      </c>
      <c r="SR98" s="2">
        <f>IF(AND('Gantt Chart'!SR$5&gt;(SUM(Main!$F5:$G5)+Main!$H5+Main!$I5+SUM(Main!$J5:$K5)+SUM(Main!$J6:$K6)+SUM(Main!$J11:$K11)+SUM(Main!$J17:$K17)+SUM(Main!$J21:$K21)+SUM(Main!$J25:$K25)+SUM(Main!$J29:$K29)+SUM($B$4:$I$4)),'Gantt Chart'!SR$5&lt;=(SUM(Main!$F5:$G5)+Main!$H5+Main!$I5+SUM(Main!$J5:$K5)+SUM(Main!$J6:$K6)+SUM(Main!$J11:$K11)+SUM(Main!$J17:$K17)+SUM(Main!$J21:$K21)+SUM(Main!$J25:$K25)+SUM(Main!$J29:$K29)+SUM(Main!$J32:$K32)+SUM($B$4:$I$4))),Main!$S32,0)</f>
        <v>0</v>
      </c>
      <c r="SS98" s="2">
        <f>IF(AND('Gantt Chart'!SS$5&gt;(SUM(Main!$F5:$G5)+Main!$H5+Main!$I5+SUM(Main!$J5:$K5)+SUM(Main!$J6:$K6)+SUM(Main!$J11:$K11)+SUM(Main!$J17:$K17)+SUM(Main!$J21:$K21)+SUM(Main!$J25:$K25)+SUM(Main!$J29:$K29)+SUM($B$4:$I$4)),'Gantt Chart'!SS$5&lt;=(SUM(Main!$F5:$G5)+Main!$H5+Main!$I5+SUM(Main!$J5:$K5)+SUM(Main!$J6:$K6)+SUM(Main!$J11:$K11)+SUM(Main!$J17:$K17)+SUM(Main!$J21:$K21)+SUM(Main!$J25:$K25)+SUM(Main!$J29:$K29)+SUM(Main!$J32:$K32)+SUM($B$4:$I$4))),Main!$S32,0)</f>
        <v>0</v>
      </c>
      <c r="ST98" s="2">
        <f>IF(AND('Gantt Chart'!ST$5&gt;(SUM(Main!$F5:$G5)+Main!$H5+Main!$I5+SUM(Main!$J5:$K5)+SUM(Main!$J6:$K6)+SUM(Main!$J11:$K11)+SUM(Main!$J17:$K17)+SUM(Main!$J21:$K21)+SUM(Main!$J25:$K25)+SUM(Main!$J29:$K29)+SUM($B$4:$I$4)),'Gantt Chart'!ST$5&lt;=(SUM(Main!$F5:$G5)+Main!$H5+Main!$I5+SUM(Main!$J5:$K5)+SUM(Main!$J6:$K6)+SUM(Main!$J11:$K11)+SUM(Main!$J17:$K17)+SUM(Main!$J21:$K21)+SUM(Main!$J25:$K25)+SUM(Main!$J29:$K29)+SUM(Main!$J32:$K32)+SUM($B$4:$I$4))),Main!$S32,0)</f>
        <v>0</v>
      </c>
      <c r="SU98" s="2">
        <f>IF(AND('Gantt Chart'!SU$5&gt;(SUM(Main!$F5:$G5)+Main!$H5+Main!$I5+SUM(Main!$J5:$K5)+SUM(Main!$J6:$K6)+SUM(Main!$J11:$K11)+SUM(Main!$J17:$K17)+SUM(Main!$J21:$K21)+SUM(Main!$J25:$K25)+SUM(Main!$J29:$K29)+SUM($B$4:$I$4)),'Gantt Chart'!SU$5&lt;=(SUM(Main!$F5:$G5)+Main!$H5+Main!$I5+SUM(Main!$J5:$K5)+SUM(Main!$J6:$K6)+SUM(Main!$J11:$K11)+SUM(Main!$J17:$K17)+SUM(Main!$J21:$K21)+SUM(Main!$J25:$K25)+SUM(Main!$J29:$K29)+SUM(Main!$J32:$K32)+SUM($B$4:$I$4))),Main!$S32,0)</f>
        <v>0</v>
      </c>
      <c r="SV98" s="2">
        <f>IF(AND('Gantt Chart'!SV$5&gt;(SUM(Main!$F5:$G5)+Main!$H5+Main!$I5+SUM(Main!$J5:$K5)+SUM(Main!$J6:$K6)+SUM(Main!$J11:$K11)+SUM(Main!$J17:$K17)+SUM(Main!$J21:$K21)+SUM(Main!$J25:$K25)+SUM(Main!$J29:$K29)+SUM($B$4:$I$4)),'Gantt Chart'!SV$5&lt;=(SUM(Main!$F5:$G5)+Main!$H5+Main!$I5+SUM(Main!$J5:$K5)+SUM(Main!$J6:$K6)+SUM(Main!$J11:$K11)+SUM(Main!$J17:$K17)+SUM(Main!$J21:$K21)+SUM(Main!$J25:$K25)+SUM(Main!$J29:$K29)+SUM(Main!$J32:$K32)+SUM($B$4:$I$4))),Main!$S32,0)</f>
        <v>0</v>
      </c>
      <c r="SW98" s="2">
        <f>IF(AND('Gantt Chart'!SW$5&gt;(SUM(Main!$F5:$G5)+Main!$H5+Main!$I5+SUM(Main!$J5:$K5)+SUM(Main!$J6:$K6)+SUM(Main!$J11:$K11)+SUM(Main!$J17:$K17)+SUM(Main!$J21:$K21)+SUM(Main!$J25:$K25)+SUM(Main!$J29:$K29)+SUM($B$4:$I$4)),'Gantt Chart'!SW$5&lt;=(SUM(Main!$F5:$G5)+Main!$H5+Main!$I5+SUM(Main!$J5:$K5)+SUM(Main!$J6:$K6)+SUM(Main!$J11:$K11)+SUM(Main!$J17:$K17)+SUM(Main!$J21:$K21)+SUM(Main!$J25:$K25)+SUM(Main!$J29:$K29)+SUM(Main!$J32:$K32)+SUM($B$4:$I$4))),Main!$S32,0)</f>
        <v>0</v>
      </c>
      <c r="SX98" s="2">
        <f>IF(AND('Gantt Chart'!SX$5&gt;(SUM(Main!$F5:$G5)+Main!$H5+Main!$I5+SUM(Main!$J5:$K5)+SUM(Main!$J6:$K6)+SUM(Main!$J11:$K11)+SUM(Main!$J17:$K17)+SUM(Main!$J21:$K21)+SUM(Main!$J25:$K25)+SUM(Main!$J29:$K29)+SUM($B$4:$I$4)),'Gantt Chart'!SX$5&lt;=(SUM(Main!$F5:$G5)+Main!$H5+Main!$I5+SUM(Main!$J5:$K5)+SUM(Main!$J6:$K6)+SUM(Main!$J11:$K11)+SUM(Main!$J17:$K17)+SUM(Main!$J21:$K21)+SUM(Main!$J25:$K25)+SUM(Main!$J29:$K29)+SUM(Main!$J32:$K32)+SUM($B$4:$I$4))),Main!$S32,0)</f>
        <v>0</v>
      </c>
      <c r="SY98" s="2">
        <f>IF(AND('Gantt Chart'!SY$5&gt;(SUM(Main!$F5:$G5)+Main!$H5+Main!$I5+SUM(Main!$J5:$K5)+SUM(Main!$J6:$K6)+SUM(Main!$J11:$K11)+SUM(Main!$J17:$K17)+SUM(Main!$J21:$K21)+SUM(Main!$J25:$K25)+SUM(Main!$J29:$K29)+SUM($B$4:$I$4)),'Gantt Chart'!SY$5&lt;=(SUM(Main!$F5:$G5)+Main!$H5+Main!$I5+SUM(Main!$J5:$K5)+SUM(Main!$J6:$K6)+SUM(Main!$J11:$K11)+SUM(Main!$J17:$K17)+SUM(Main!$J21:$K21)+SUM(Main!$J25:$K25)+SUM(Main!$J29:$K29)+SUM(Main!$J32:$K32)+SUM($B$4:$I$4))),Main!$S32,0)</f>
        <v>0</v>
      </c>
      <c r="SZ98" s="2">
        <f>IF(AND('Gantt Chart'!SZ$5&gt;(SUM(Main!$F5:$G5)+Main!$H5+Main!$I5+SUM(Main!$J5:$K5)+SUM(Main!$J6:$K6)+SUM(Main!$J11:$K11)+SUM(Main!$J17:$K17)+SUM(Main!$J21:$K21)+SUM(Main!$J25:$K25)+SUM(Main!$J29:$K29)+SUM($B$4:$I$4)),'Gantt Chart'!SZ$5&lt;=(SUM(Main!$F5:$G5)+Main!$H5+Main!$I5+SUM(Main!$J5:$K5)+SUM(Main!$J6:$K6)+SUM(Main!$J11:$K11)+SUM(Main!$J17:$K17)+SUM(Main!$J21:$K21)+SUM(Main!$J25:$K25)+SUM(Main!$J29:$K29)+SUM(Main!$J32:$K32)+SUM($B$4:$I$4))),Main!$S32,0)</f>
        <v>0</v>
      </c>
      <c r="TA98" s="2">
        <f>IF(AND('Gantt Chart'!TA$5&gt;(SUM(Main!$F5:$G5)+Main!$H5+Main!$I5+SUM(Main!$J5:$K5)+SUM(Main!$J6:$K6)+SUM(Main!$J11:$K11)+SUM(Main!$J17:$K17)+SUM(Main!$J21:$K21)+SUM(Main!$J25:$K25)+SUM(Main!$J29:$K29)+SUM($B$4:$I$4)),'Gantt Chart'!TA$5&lt;=(SUM(Main!$F5:$G5)+Main!$H5+Main!$I5+SUM(Main!$J5:$K5)+SUM(Main!$J6:$K6)+SUM(Main!$J11:$K11)+SUM(Main!$J17:$K17)+SUM(Main!$J21:$K21)+SUM(Main!$J25:$K25)+SUM(Main!$J29:$K29)+SUM(Main!$J32:$K32)+SUM($B$4:$I$4))),Main!$S32,0)</f>
        <v>0</v>
      </c>
      <c r="TB98" s="2">
        <f>IF(AND('Gantt Chart'!TB$5&gt;(SUM(Main!$F5:$G5)+Main!$H5+Main!$I5+SUM(Main!$J5:$K5)+SUM(Main!$J6:$K6)+SUM(Main!$J11:$K11)+SUM(Main!$J17:$K17)+SUM(Main!$J21:$K21)+SUM(Main!$J25:$K25)+SUM(Main!$J29:$K29)+SUM($B$4:$I$4)),'Gantt Chart'!TB$5&lt;=(SUM(Main!$F5:$G5)+Main!$H5+Main!$I5+SUM(Main!$J5:$K5)+SUM(Main!$J6:$K6)+SUM(Main!$J11:$K11)+SUM(Main!$J17:$K17)+SUM(Main!$J21:$K21)+SUM(Main!$J25:$K25)+SUM(Main!$J29:$K29)+SUM(Main!$J32:$K32)+SUM($B$4:$I$4))),Main!$S32,0)</f>
        <v>0</v>
      </c>
      <c r="TC98" s="2">
        <f>IF(AND('Gantt Chart'!TC$5&gt;(SUM(Main!$F5:$G5)+Main!$H5+Main!$I5+SUM(Main!$J5:$K5)+SUM(Main!$J6:$K6)+SUM(Main!$J11:$K11)+SUM(Main!$J17:$K17)+SUM(Main!$J21:$K21)+SUM(Main!$J25:$K25)+SUM(Main!$J29:$K29)+SUM($B$4:$I$4)),'Gantt Chart'!TC$5&lt;=(SUM(Main!$F5:$G5)+Main!$H5+Main!$I5+SUM(Main!$J5:$K5)+SUM(Main!$J6:$K6)+SUM(Main!$J11:$K11)+SUM(Main!$J17:$K17)+SUM(Main!$J21:$K21)+SUM(Main!$J25:$K25)+SUM(Main!$J29:$K29)+SUM(Main!$J32:$K32)+SUM($B$4:$I$4))),Main!$S32,0)</f>
        <v>0</v>
      </c>
      <c r="TD98" s="2">
        <f>IF(AND('Gantt Chart'!TD$5&gt;(SUM(Main!$F5:$G5)+Main!$H5+Main!$I5+SUM(Main!$J5:$K5)+SUM(Main!$J6:$K6)+SUM(Main!$J11:$K11)+SUM(Main!$J17:$K17)+SUM(Main!$J21:$K21)+SUM(Main!$J25:$K25)+SUM(Main!$J29:$K29)+SUM($B$4:$I$4)),'Gantt Chart'!TD$5&lt;=(SUM(Main!$F5:$G5)+Main!$H5+Main!$I5+SUM(Main!$J5:$K5)+SUM(Main!$J6:$K6)+SUM(Main!$J11:$K11)+SUM(Main!$J17:$K17)+SUM(Main!$J21:$K21)+SUM(Main!$J25:$K25)+SUM(Main!$J29:$K29)+SUM(Main!$J32:$K32)+SUM($B$4:$I$4))),Main!$S32,0)</f>
        <v>0</v>
      </c>
      <c r="TE98" s="2">
        <f>IF(AND('Gantt Chart'!TE$5&gt;(SUM(Main!$F5:$G5)+Main!$H5+Main!$I5+SUM(Main!$J5:$K5)+SUM(Main!$J6:$K6)+SUM(Main!$J11:$K11)+SUM(Main!$J17:$K17)+SUM(Main!$J21:$K21)+SUM(Main!$J25:$K25)+SUM(Main!$J29:$K29)+SUM($B$4:$I$4)),'Gantt Chart'!TE$5&lt;=(SUM(Main!$F5:$G5)+Main!$H5+Main!$I5+SUM(Main!$J5:$K5)+SUM(Main!$J6:$K6)+SUM(Main!$J11:$K11)+SUM(Main!$J17:$K17)+SUM(Main!$J21:$K21)+SUM(Main!$J25:$K25)+SUM(Main!$J29:$K29)+SUM(Main!$J32:$K32)+SUM($B$4:$I$4))),Main!$S32,0)</f>
        <v>0</v>
      </c>
      <c r="TF98" s="2">
        <f>IF(AND('Gantt Chart'!TF$5&gt;(SUM(Main!$F5:$G5)+Main!$H5+Main!$I5+SUM(Main!$J5:$K5)+SUM(Main!$J6:$K6)+SUM(Main!$J11:$K11)+SUM(Main!$J17:$K17)+SUM(Main!$J21:$K21)+SUM(Main!$J25:$K25)+SUM(Main!$J29:$K29)+SUM($B$4:$I$4)),'Gantt Chart'!TF$5&lt;=(SUM(Main!$F5:$G5)+Main!$H5+Main!$I5+SUM(Main!$J5:$K5)+SUM(Main!$J6:$K6)+SUM(Main!$J11:$K11)+SUM(Main!$J17:$K17)+SUM(Main!$J21:$K21)+SUM(Main!$J25:$K25)+SUM(Main!$J29:$K29)+SUM(Main!$J32:$K32)+SUM($B$4:$I$4))),Main!$S32,0)</f>
        <v>0</v>
      </c>
      <c r="TG98" s="2">
        <f>IF(AND('Gantt Chart'!TG$5&gt;(SUM(Main!$F5:$G5)+Main!$H5+Main!$I5+SUM(Main!$J5:$K5)+SUM(Main!$J6:$K6)+SUM(Main!$J11:$K11)+SUM(Main!$J17:$K17)+SUM(Main!$J21:$K21)+SUM(Main!$J25:$K25)+SUM(Main!$J29:$K29)+SUM($B$4:$I$4)),'Gantt Chart'!TG$5&lt;=(SUM(Main!$F5:$G5)+Main!$H5+Main!$I5+SUM(Main!$J5:$K5)+SUM(Main!$J6:$K6)+SUM(Main!$J11:$K11)+SUM(Main!$J17:$K17)+SUM(Main!$J21:$K21)+SUM(Main!$J25:$K25)+SUM(Main!$J29:$K29)+SUM(Main!$J32:$K32)+SUM($B$4:$I$4))),Main!$S32,0)</f>
        <v>0</v>
      </c>
      <c r="TH98" s="2">
        <f>IF(AND('Gantt Chart'!TH$5&gt;(SUM(Main!$F5:$G5)+Main!$H5+Main!$I5+SUM(Main!$J5:$K5)+SUM(Main!$J6:$K6)+SUM(Main!$J11:$K11)+SUM(Main!$J17:$K17)+SUM(Main!$J21:$K21)+SUM(Main!$J25:$K25)+SUM(Main!$J29:$K29)+SUM($B$4:$I$4)),'Gantt Chart'!TH$5&lt;=(SUM(Main!$F5:$G5)+Main!$H5+Main!$I5+SUM(Main!$J5:$K5)+SUM(Main!$J6:$K6)+SUM(Main!$J11:$K11)+SUM(Main!$J17:$K17)+SUM(Main!$J21:$K21)+SUM(Main!$J25:$K25)+SUM(Main!$J29:$K29)+SUM(Main!$J32:$K32)+SUM($B$4:$I$4))),Main!$S32,0)</f>
        <v>0</v>
      </c>
      <c r="TI98" s="2">
        <f>IF(AND('Gantt Chart'!TI$5&gt;(SUM(Main!$F5:$G5)+Main!$H5+Main!$I5+SUM(Main!$J5:$K5)+SUM(Main!$J6:$K6)+SUM(Main!$J11:$K11)+SUM(Main!$J17:$K17)+SUM(Main!$J21:$K21)+SUM(Main!$J25:$K25)+SUM(Main!$J29:$K29)+SUM($B$4:$I$4)),'Gantt Chart'!TI$5&lt;=(SUM(Main!$F5:$G5)+Main!$H5+Main!$I5+SUM(Main!$J5:$K5)+SUM(Main!$J6:$K6)+SUM(Main!$J11:$K11)+SUM(Main!$J17:$K17)+SUM(Main!$J21:$K21)+SUM(Main!$J25:$K25)+SUM(Main!$J29:$K29)+SUM(Main!$J32:$K32)+SUM($B$4:$I$4))),Main!$S32,0)</f>
        <v>0</v>
      </c>
      <c r="TJ98" s="2">
        <f>IF(AND('Gantt Chart'!TJ$5&gt;(SUM(Main!$F5:$G5)+Main!$H5+Main!$I5+SUM(Main!$J5:$K5)+SUM(Main!$J6:$K6)+SUM(Main!$J11:$K11)+SUM(Main!$J17:$K17)+SUM(Main!$J21:$K21)+SUM(Main!$J25:$K25)+SUM(Main!$J29:$K29)+SUM($B$4:$I$4)),'Gantt Chart'!TJ$5&lt;=(SUM(Main!$F5:$G5)+Main!$H5+Main!$I5+SUM(Main!$J5:$K5)+SUM(Main!$J6:$K6)+SUM(Main!$J11:$K11)+SUM(Main!$J17:$K17)+SUM(Main!$J21:$K21)+SUM(Main!$J25:$K25)+SUM(Main!$J29:$K29)+SUM(Main!$J32:$K32)+SUM($B$4:$I$4))),Main!$S32,0)</f>
        <v>0</v>
      </c>
      <c r="TK98" s="2">
        <f>IF(AND('Gantt Chart'!TK$5&gt;(SUM(Main!$F5:$G5)+Main!$H5+Main!$I5+SUM(Main!$J5:$K5)+SUM(Main!$J6:$K6)+SUM(Main!$J11:$K11)+SUM(Main!$J17:$K17)+SUM(Main!$J21:$K21)+SUM(Main!$J25:$K25)+SUM(Main!$J29:$K29)+SUM($B$4:$I$4)),'Gantt Chart'!TK$5&lt;=(SUM(Main!$F5:$G5)+Main!$H5+Main!$I5+SUM(Main!$J5:$K5)+SUM(Main!$J6:$K6)+SUM(Main!$J11:$K11)+SUM(Main!$J17:$K17)+SUM(Main!$J21:$K21)+SUM(Main!$J25:$K25)+SUM(Main!$J29:$K29)+SUM(Main!$J32:$K32)+SUM($B$4:$I$4))),Main!$S32,0)</f>
        <v>0</v>
      </c>
      <c r="TL98" s="2">
        <f>IF(AND('Gantt Chart'!TL$5&gt;(SUM(Main!$F5:$G5)+Main!$H5+Main!$I5+SUM(Main!$J5:$K5)+SUM(Main!$J6:$K6)+SUM(Main!$J11:$K11)+SUM(Main!$J17:$K17)+SUM(Main!$J21:$K21)+SUM(Main!$J25:$K25)+SUM(Main!$J29:$K29)+SUM($B$4:$I$4)),'Gantt Chart'!TL$5&lt;=(SUM(Main!$F5:$G5)+Main!$H5+Main!$I5+SUM(Main!$J5:$K5)+SUM(Main!$J6:$K6)+SUM(Main!$J11:$K11)+SUM(Main!$J17:$K17)+SUM(Main!$J21:$K21)+SUM(Main!$J25:$K25)+SUM(Main!$J29:$K29)+SUM(Main!$J32:$K32)+SUM($B$4:$I$4))),Main!$S32,0)</f>
        <v>0</v>
      </c>
      <c r="TM98" s="2">
        <f>IF(AND('Gantt Chart'!TM$5&gt;(SUM(Main!$F5:$G5)+Main!$H5+Main!$I5+SUM(Main!$J5:$K5)+SUM(Main!$J6:$K6)+SUM(Main!$J11:$K11)+SUM(Main!$J17:$K17)+SUM(Main!$J21:$K21)+SUM(Main!$J25:$K25)+SUM(Main!$J29:$K29)+SUM($B$4:$I$4)),'Gantt Chart'!TM$5&lt;=(SUM(Main!$F5:$G5)+Main!$H5+Main!$I5+SUM(Main!$J5:$K5)+SUM(Main!$J6:$K6)+SUM(Main!$J11:$K11)+SUM(Main!$J17:$K17)+SUM(Main!$J21:$K21)+SUM(Main!$J25:$K25)+SUM(Main!$J29:$K29)+SUM(Main!$J32:$K32)+SUM($B$4:$I$4))),Main!$S32,0)</f>
        <v>0</v>
      </c>
      <c r="TN98" s="2">
        <f>IF(AND('Gantt Chart'!TN$5&gt;(SUM(Main!$F5:$G5)+Main!$H5+Main!$I5+SUM(Main!$J5:$K5)+SUM(Main!$J6:$K6)+SUM(Main!$J11:$K11)+SUM(Main!$J17:$K17)+SUM(Main!$J21:$K21)+SUM(Main!$J25:$K25)+SUM(Main!$J29:$K29)+SUM($B$4:$I$4)),'Gantt Chart'!TN$5&lt;=(SUM(Main!$F5:$G5)+Main!$H5+Main!$I5+SUM(Main!$J5:$K5)+SUM(Main!$J6:$K6)+SUM(Main!$J11:$K11)+SUM(Main!$J17:$K17)+SUM(Main!$J21:$K21)+SUM(Main!$J25:$K25)+SUM(Main!$J29:$K29)+SUM(Main!$J32:$K32)+SUM($B$4:$I$4))),Main!$S32,0)</f>
        <v>0</v>
      </c>
      <c r="TO98" s="2">
        <f>IF(AND('Gantt Chart'!TO$5&gt;(SUM(Main!$F5:$G5)+Main!$H5+Main!$I5+SUM(Main!$J5:$K5)+SUM(Main!$J6:$K6)+SUM(Main!$J11:$K11)+SUM(Main!$J17:$K17)+SUM(Main!$J21:$K21)+SUM(Main!$J25:$K25)+SUM(Main!$J29:$K29)+SUM($B$4:$I$4)),'Gantt Chart'!TO$5&lt;=(SUM(Main!$F5:$G5)+Main!$H5+Main!$I5+SUM(Main!$J5:$K5)+SUM(Main!$J6:$K6)+SUM(Main!$J11:$K11)+SUM(Main!$J17:$K17)+SUM(Main!$J21:$K21)+SUM(Main!$J25:$K25)+SUM(Main!$J29:$K29)+SUM(Main!$J32:$K32)+SUM($B$4:$I$4))),Main!$S32,0)</f>
        <v>0</v>
      </c>
      <c r="TP98" s="2">
        <f>IF(AND('Gantt Chart'!TP$5&gt;(SUM(Main!$F5:$G5)+Main!$H5+Main!$I5+SUM(Main!$J5:$K5)+SUM(Main!$J6:$K6)+SUM(Main!$J11:$K11)+SUM(Main!$J17:$K17)+SUM(Main!$J21:$K21)+SUM(Main!$J25:$K25)+SUM(Main!$J29:$K29)+SUM($B$4:$I$4)),'Gantt Chart'!TP$5&lt;=(SUM(Main!$F5:$G5)+Main!$H5+Main!$I5+SUM(Main!$J5:$K5)+SUM(Main!$J6:$K6)+SUM(Main!$J11:$K11)+SUM(Main!$J17:$K17)+SUM(Main!$J21:$K21)+SUM(Main!$J25:$K25)+SUM(Main!$J29:$K29)+SUM(Main!$J32:$K32)+SUM($B$4:$I$4))),Main!$S32,0)</f>
        <v>0</v>
      </c>
      <c r="TQ98" s="2">
        <f>IF(AND('Gantt Chart'!TQ$5&gt;(SUM(Main!$F5:$G5)+Main!$H5+Main!$I5+SUM(Main!$J5:$K5)+SUM(Main!$J6:$K6)+SUM(Main!$J11:$K11)+SUM(Main!$J17:$K17)+SUM(Main!$J21:$K21)+SUM(Main!$J25:$K25)+SUM(Main!$J29:$K29)+SUM($B$4:$I$4)),'Gantt Chart'!TQ$5&lt;=(SUM(Main!$F5:$G5)+Main!$H5+Main!$I5+SUM(Main!$J5:$K5)+SUM(Main!$J6:$K6)+SUM(Main!$J11:$K11)+SUM(Main!$J17:$K17)+SUM(Main!$J21:$K21)+SUM(Main!$J25:$K25)+SUM(Main!$J29:$K29)+SUM(Main!$J32:$K32)+SUM($B$4:$I$4))),Main!$S32,0)</f>
        <v>0</v>
      </c>
      <c r="TR98" s="2">
        <f>IF(AND('Gantt Chart'!TR$5&gt;(SUM(Main!$F5:$G5)+Main!$H5+Main!$I5+SUM(Main!$J5:$K5)+SUM(Main!$J6:$K6)+SUM(Main!$J11:$K11)+SUM(Main!$J17:$K17)+SUM(Main!$J21:$K21)+SUM(Main!$J25:$K25)+SUM(Main!$J29:$K29)+SUM($B$4:$I$4)),'Gantt Chart'!TR$5&lt;=(SUM(Main!$F5:$G5)+Main!$H5+Main!$I5+SUM(Main!$J5:$K5)+SUM(Main!$J6:$K6)+SUM(Main!$J11:$K11)+SUM(Main!$J17:$K17)+SUM(Main!$J21:$K21)+SUM(Main!$J25:$K25)+SUM(Main!$J29:$K29)+SUM(Main!$J32:$K32)+SUM($B$4:$I$4))),Main!$S32,0)</f>
        <v>0</v>
      </c>
      <c r="TS98" s="2">
        <f>IF(AND('Gantt Chart'!TS$5&gt;(SUM(Main!$F5:$G5)+Main!$H5+Main!$I5+SUM(Main!$J5:$K5)+SUM(Main!$J6:$K6)+SUM(Main!$J11:$K11)+SUM(Main!$J17:$K17)+SUM(Main!$J21:$K21)+SUM(Main!$J25:$K25)+SUM(Main!$J29:$K29)+SUM($B$4:$I$4)),'Gantt Chart'!TS$5&lt;=(SUM(Main!$F5:$G5)+Main!$H5+Main!$I5+SUM(Main!$J5:$K5)+SUM(Main!$J6:$K6)+SUM(Main!$J11:$K11)+SUM(Main!$J17:$K17)+SUM(Main!$J21:$K21)+SUM(Main!$J25:$K25)+SUM(Main!$J29:$K29)+SUM(Main!$J32:$K32)+SUM($B$4:$I$4))),Main!$S32,0)</f>
        <v>0</v>
      </c>
      <c r="TT98" s="2">
        <f>IF(AND('Gantt Chart'!TT$5&gt;(SUM(Main!$F5:$G5)+Main!$H5+Main!$I5+SUM(Main!$J5:$K5)+SUM(Main!$J6:$K6)+SUM(Main!$J11:$K11)+SUM(Main!$J17:$K17)+SUM(Main!$J21:$K21)+SUM(Main!$J25:$K25)+SUM(Main!$J29:$K29)+SUM($B$4:$I$4)),'Gantt Chart'!TT$5&lt;=(SUM(Main!$F5:$G5)+Main!$H5+Main!$I5+SUM(Main!$J5:$K5)+SUM(Main!$J6:$K6)+SUM(Main!$J11:$K11)+SUM(Main!$J17:$K17)+SUM(Main!$J21:$K21)+SUM(Main!$J25:$K25)+SUM(Main!$J29:$K29)+SUM(Main!$J32:$K32)+SUM($B$4:$I$4))),Main!$S32,0)</f>
        <v>0</v>
      </c>
      <c r="TU98" s="2">
        <f>IF(AND('Gantt Chart'!TU$5&gt;(SUM(Main!$F5:$G5)+Main!$H5+Main!$I5+SUM(Main!$J5:$K5)+SUM(Main!$J6:$K6)+SUM(Main!$J11:$K11)+SUM(Main!$J17:$K17)+SUM(Main!$J21:$K21)+SUM(Main!$J25:$K25)+SUM(Main!$J29:$K29)+SUM($B$4:$I$4)),'Gantt Chart'!TU$5&lt;=(SUM(Main!$F5:$G5)+Main!$H5+Main!$I5+SUM(Main!$J5:$K5)+SUM(Main!$J6:$K6)+SUM(Main!$J11:$K11)+SUM(Main!$J17:$K17)+SUM(Main!$J21:$K21)+SUM(Main!$J25:$K25)+SUM(Main!$J29:$K29)+SUM(Main!$J32:$K32)+SUM($B$4:$I$4))),Main!$S32,0)</f>
        <v>0</v>
      </c>
      <c r="TV98" s="2">
        <f>IF(AND('Gantt Chart'!TV$5&gt;(SUM(Main!$F5:$G5)+Main!$H5+Main!$I5+SUM(Main!$J5:$K5)+SUM(Main!$J6:$K6)+SUM(Main!$J11:$K11)+SUM(Main!$J17:$K17)+SUM(Main!$J21:$K21)+SUM(Main!$J25:$K25)+SUM(Main!$J29:$K29)+SUM($B$4:$I$4)),'Gantt Chart'!TV$5&lt;=(SUM(Main!$F5:$G5)+Main!$H5+Main!$I5+SUM(Main!$J5:$K5)+SUM(Main!$J6:$K6)+SUM(Main!$J11:$K11)+SUM(Main!$J17:$K17)+SUM(Main!$J21:$K21)+SUM(Main!$J25:$K25)+SUM(Main!$J29:$K29)+SUM(Main!$J32:$K32)+SUM($B$4:$I$4))),Main!$S32,0)</f>
        <v>0</v>
      </c>
      <c r="TW98" s="2">
        <f>IF(AND('Gantt Chart'!TW$5&gt;(SUM(Main!$F5:$G5)+Main!$H5+Main!$I5+SUM(Main!$J5:$K5)+SUM(Main!$J6:$K6)+SUM(Main!$J11:$K11)+SUM(Main!$J17:$K17)+SUM(Main!$J21:$K21)+SUM(Main!$J25:$K25)+SUM(Main!$J29:$K29)+SUM($B$4:$I$4)),'Gantt Chart'!TW$5&lt;=(SUM(Main!$F5:$G5)+Main!$H5+Main!$I5+SUM(Main!$J5:$K5)+SUM(Main!$J6:$K6)+SUM(Main!$J11:$K11)+SUM(Main!$J17:$K17)+SUM(Main!$J21:$K21)+SUM(Main!$J25:$K25)+SUM(Main!$J29:$K29)+SUM(Main!$J32:$K32)+SUM($B$4:$I$4))),Main!$S32,0)</f>
        <v>0</v>
      </c>
      <c r="TX98" s="2">
        <f>IF(AND('Gantt Chart'!TX$5&gt;(SUM(Main!$F5:$G5)+Main!$H5+Main!$I5+SUM(Main!$J5:$K5)+SUM(Main!$J6:$K6)+SUM(Main!$J11:$K11)+SUM(Main!$J17:$K17)+SUM(Main!$J21:$K21)+SUM(Main!$J25:$K25)+SUM(Main!$J29:$K29)+SUM($B$4:$I$4)),'Gantt Chart'!TX$5&lt;=(SUM(Main!$F5:$G5)+Main!$H5+Main!$I5+SUM(Main!$J5:$K5)+SUM(Main!$J6:$K6)+SUM(Main!$J11:$K11)+SUM(Main!$J17:$K17)+SUM(Main!$J21:$K21)+SUM(Main!$J25:$K25)+SUM(Main!$J29:$K29)+SUM(Main!$J32:$K32)+SUM($B$4:$I$4))),Main!$S32,0)</f>
        <v>0</v>
      </c>
      <c r="TY98" s="2">
        <f>IF(AND('Gantt Chart'!TY$5&gt;(SUM(Main!$F5:$G5)+Main!$H5+Main!$I5+SUM(Main!$J5:$K5)+SUM(Main!$J6:$K6)+SUM(Main!$J11:$K11)+SUM(Main!$J17:$K17)+SUM(Main!$J21:$K21)+SUM(Main!$J25:$K25)+SUM(Main!$J29:$K29)+SUM($B$4:$I$4)),'Gantt Chart'!TY$5&lt;=(SUM(Main!$F5:$G5)+Main!$H5+Main!$I5+SUM(Main!$J5:$K5)+SUM(Main!$J6:$K6)+SUM(Main!$J11:$K11)+SUM(Main!$J17:$K17)+SUM(Main!$J21:$K21)+SUM(Main!$J25:$K25)+SUM(Main!$J29:$K29)+SUM(Main!$J32:$K32)+SUM($B$4:$I$4))),Main!$S32,0)</f>
        <v>0</v>
      </c>
      <c r="TZ98" s="2">
        <f>IF(AND('Gantt Chart'!TZ$5&gt;(SUM(Main!$F5:$G5)+Main!$H5+Main!$I5+SUM(Main!$J5:$K5)+SUM(Main!$J6:$K6)+SUM(Main!$J11:$K11)+SUM(Main!$J17:$K17)+SUM(Main!$J21:$K21)+SUM(Main!$J25:$K25)+SUM(Main!$J29:$K29)+SUM($B$4:$I$4)),'Gantt Chart'!TZ$5&lt;=(SUM(Main!$F5:$G5)+Main!$H5+Main!$I5+SUM(Main!$J5:$K5)+SUM(Main!$J6:$K6)+SUM(Main!$J11:$K11)+SUM(Main!$J17:$K17)+SUM(Main!$J21:$K21)+SUM(Main!$J25:$K25)+SUM(Main!$J29:$K29)+SUM(Main!$J32:$K32)+SUM($B$4:$I$4))),Main!$S32,0)</f>
        <v>0</v>
      </c>
      <c r="UA98" s="2">
        <f>IF(AND('Gantt Chart'!UA$5&gt;(SUM(Main!$F5:$G5)+Main!$H5+Main!$I5+SUM(Main!$J5:$K5)+SUM(Main!$J6:$K6)+SUM(Main!$J11:$K11)+SUM(Main!$J17:$K17)+SUM(Main!$J21:$K21)+SUM(Main!$J25:$K25)+SUM(Main!$J29:$K29)+SUM($B$4:$I$4)),'Gantt Chart'!UA$5&lt;=(SUM(Main!$F5:$G5)+Main!$H5+Main!$I5+SUM(Main!$J5:$K5)+SUM(Main!$J6:$K6)+SUM(Main!$J11:$K11)+SUM(Main!$J17:$K17)+SUM(Main!$J21:$K21)+SUM(Main!$J25:$K25)+SUM(Main!$J29:$K29)+SUM(Main!$J32:$K32)+SUM($B$4:$I$4))),Main!$S32,0)</f>
        <v>0</v>
      </c>
      <c r="UB98" s="2">
        <f>IF(AND('Gantt Chart'!UB$5&gt;(SUM(Main!$F5:$G5)+Main!$H5+Main!$I5+SUM(Main!$J5:$K5)+SUM(Main!$J6:$K6)+SUM(Main!$J11:$K11)+SUM(Main!$J17:$K17)+SUM(Main!$J21:$K21)+SUM(Main!$J25:$K25)+SUM(Main!$J29:$K29)+SUM($B$4:$I$4)),'Gantt Chart'!UB$5&lt;=(SUM(Main!$F5:$G5)+Main!$H5+Main!$I5+SUM(Main!$J5:$K5)+SUM(Main!$J6:$K6)+SUM(Main!$J11:$K11)+SUM(Main!$J17:$K17)+SUM(Main!$J21:$K21)+SUM(Main!$J25:$K25)+SUM(Main!$J29:$K29)+SUM(Main!$J32:$K32)+SUM($B$4:$I$4))),Main!$S32,0)</f>
        <v>0</v>
      </c>
      <c r="UC98" s="2">
        <f>IF(AND('Gantt Chart'!UC$5&gt;(SUM(Main!$F5:$G5)+Main!$H5+Main!$I5+SUM(Main!$J5:$K5)+SUM(Main!$J6:$K6)+SUM(Main!$J11:$K11)+SUM(Main!$J17:$K17)+SUM(Main!$J21:$K21)+SUM(Main!$J25:$K25)+SUM(Main!$J29:$K29)+SUM($B$4:$I$4)),'Gantt Chart'!UC$5&lt;=(SUM(Main!$F5:$G5)+Main!$H5+Main!$I5+SUM(Main!$J5:$K5)+SUM(Main!$J6:$K6)+SUM(Main!$J11:$K11)+SUM(Main!$J17:$K17)+SUM(Main!$J21:$K21)+SUM(Main!$J25:$K25)+SUM(Main!$J29:$K29)+SUM(Main!$J32:$K32)+SUM($B$4:$I$4))),Main!$S32,0)</f>
        <v>0</v>
      </c>
      <c r="UD98" s="2">
        <f>IF(AND('Gantt Chart'!UD$5&gt;(SUM(Main!$F5:$G5)+Main!$H5+Main!$I5+SUM(Main!$J5:$K5)+SUM(Main!$J6:$K6)+SUM(Main!$J11:$K11)+SUM(Main!$J17:$K17)+SUM(Main!$J21:$K21)+SUM(Main!$J25:$K25)+SUM(Main!$J29:$K29)+SUM($B$4:$I$4)),'Gantt Chart'!UD$5&lt;=(SUM(Main!$F5:$G5)+Main!$H5+Main!$I5+SUM(Main!$J5:$K5)+SUM(Main!$J6:$K6)+SUM(Main!$J11:$K11)+SUM(Main!$J17:$K17)+SUM(Main!$J21:$K21)+SUM(Main!$J25:$K25)+SUM(Main!$J29:$K29)+SUM(Main!$J32:$K32)+SUM($B$4:$I$4))),Main!$S32,0)</f>
        <v>0</v>
      </c>
      <c r="UE98" s="2">
        <f>IF(AND('Gantt Chart'!UE$5&gt;(SUM(Main!$F5:$G5)+Main!$H5+Main!$I5+SUM(Main!$J5:$K5)+SUM(Main!$J6:$K6)+SUM(Main!$J11:$K11)+SUM(Main!$J17:$K17)+SUM(Main!$J21:$K21)+SUM(Main!$J25:$K25)+SUM(Main!$J29:$K29)+SUM($B$4:$I$4)),'Gantt Chart'!UE$5&lt;=(SUM(Main!$F5:$G5)+Main!$H5+Main!$I5+SUM(Main!$J5:$K5)+SUM(Main!$J6:$K6)+SUM(Main!$J11:$K11)+SUM(Main!$J17:$K17)+SUM(Main!$J21:$K21)+SUM(Main!$J25:$K25)+SUM(Main!$J29:$K29)+SUM(Main!$J32:$K32)+SUM($B$4:$I$4))),Main!$S32,0)</f>
        <v>0</v>
      </c>
      <c r="UF98" s="2">
        <f>IF(AND('Gantt Chart'!UF$5&gt;(SUM(Main!$F5:$G5)+Main!$H5+Main!$I5+SUM(Main!$J5:$K5)+SUM(Main!$J6:$K6)+SUM(Main!$J11:$K11)+SUM(Main!$J17:$K17)+SUM(Main!$J21:$K21)+SUM(Main!$J25:$K25)+SUM(Main!$J29:$K29)+SUM($B$4:$I$4)),'Gantt Chart'!UF$5&lt;=(SUM(Main!$F5:$G5)+Main!$H5+Main!$I5+SUM(Main!$J5:$K5)+SUM(Main!$J6:$K6)+SUM(Main!$J11:$K11)+SUM(Main!$J17:$K17)+SUM(Main!$J21:$K21)+SUM(Main!$J25:$K25)+SUM(Main!$J29:$K29)+SUM(Main!$J32:$K32)+SUM($B$4:$I$4))),Main!$S32,0)</f>
        <v>0</v>
      </c>
      <c r="UG98" s="2">
        <f>IF(AND('Gantt Chart'!UG$5&gt;(SUM(Main!$F5:$G5)+Main!$H5+Main!$I5+SUM(Main!$J5:$K5)+SUM(Main!$J6:$K6)+SUM(Main!$J11:$K11)+SUM(Main!$J17:$K17)+SUM(Main!$J21:$K21)+SUM(Main!$J25:$K25)+SUM(Main!$J29:$K29)+SUM($B$4:$I$4)),'Gantt Chart'!UG$5&lt;=(SUM(Main!$F5:$G5)+Main!$H5+Main!$I5+SUM(Main!$J5:$K5)+SUM(Main!$J6:$K6)+SUM(Main!$J11:$K11)+SUM(Main!$J17:$K17)+SUM(Main!$J21:$K21)+SUM(Main!$J25:$K25)+SUM(Main!$J29:$K29)+SUM(Main!$J32:$K32)+SUM($B$4:$I$4))),Main!$S32,0)</f>
        <v>0</v>
      </c>
      <c r="UH98" s="2">
        <f>IF(AND('Gantt Chart'!UH$5&gt;(SUM(Main!$F5:$G5)+Main!$H5+Main!$I5+SUM(Main!$J5:$K5)+SUM(Main!$J6:$K6)+SUM(Main!$J11:$K11)+SUM(Main!$J17:$K17)+SUM(Main!$J21:$K21)+SUM(Main!$J25:$K25)+SUM(Main!$J29:$K29)+SUM($B$4:$I$4)),'Gantt Chart'!UH$5&lt;=(SUM(Main!$F5:$G5)+Main!$H5+Main!$I5+SUM(Main!$J5:$K5)+SUM(Main!$J6:$K6)+SUM(Main!$J11:$K11)+SUM(Main!$J17:$K17)+SUM(Main!$J21:$K21)+SUM(Main!$J25:$K25)+SUM(Main!$J29:$K29)+SUM(Main!$J32:$K32)+SUM($B$4:$I$4))),Main!$S32,0)</f>
        <v>0</v>
      </c>
      <c r="UI98" s="2">
        <f>IF(AND('Gantt Chart'!UI$5&gt;(SUM(Main!$F5:$G5)+Main!$H5+Main!$I5+SUM(Main!$J5:$K5)+SUM(Main!$J6:$K6)+SUM(Main!$J11:$K11)+SUM(Main!$J17:$K17)+SUM(Main!$J21:$K21)+SUM(Main!$J25:$K25)+SUM(Main!$J29:$K29)+SUM($B$4:$I$4)),'Gantt Chart'!UI$5&lt;=(SUM(Main!$F5:$G5)+Main!$H5+Main!$I5+SUM(Main!$J5:$K5)+SUM(Main!$J6:$K6)+SUM(Main!$J11:$K11)+SUM(Main!$J17:$K17)+SUM(Main!$J21:$K21)+SUM(Main!$J25:$K25)+SUM(Main!$J29:$K29)+SUM(Main!$J32:$K32)+SUM($B$4:$I$4))),Main!$S32,0)</f>
        <v>0</v>
      </c>
      <c r="UJ98" s="2">
        <f>IF(AND('Gantt Chart'!UJ$5&gt;(SUM(Main!$F5:$G5)+Main!$H5+Main!$I5+SUM(Main!$J5:$K5)+SUM(Main!$J6:$K6)+SUM(Main!$J11:$K11)+SUM(Main!$J17:$K17)+SUM(Main!$J21:$K21)+SUM(Main!$J25:$K25)+SUM(Main!$J29:$K29)+SUM($B$4:$I$4)),'Gantt Chart'!UJ$5&lt;=(SUM(Main!$F5:$G5)+Main!$H5+Main!$I5+SUM(Main!$J5:$K5)+SUM(Main!$J6:$K6)+SUM(Main!$J11:$K11)+SUM(Main!$J17:$K17)+SUM(Main!$J21:$K21)+SUM(Main!$J25:$K25)+SUM(Main!$J29:$K29)+SUM(Main!$J32:$K32)+SUM($B$4:$I$4))),Main!$S32,0)</f>
        <v>0</v>
      </c>
      <c r="UK98" s="2">
        <f>IF(AND('Gantt Chart'!UK$5&gt;(SUM(Main!$F5:$G5)+Main!$H5+Main!$I5+SUM(Main!$J5:$K5)+SUM(Main!$J6:$K6)+SUM(Main!$J11:$K11)+SUM(Main!$J17:$K17)+SUM(Main!$J21:$K21)+SUM(Main!$J25:$K25)+SUM(Main!$J29:$K29)+SUM($B$4:$I$4)),'Gantt Chart'!UK$5&lt;=(SUM(Main!$F5:$G5)+Main!$H5+Main!$I5+SUM(Main!$J5:$K5)+SUM(Main!$J6:$K6)+SUM(Main!$J11:$K11)+SUM(Main!$J17:$K17)+SUM(Main!$J21:$K21)+SUM(Main!$J25:$K25)+SUM(Main!$J29:$K29)+SUM(Main!$J32:$K32)+SUM($B$4:$I$4))),Main!$S32,0)</f>
        <v>0</v>
      </c>
      <c r="UL98" s="2">
        <f>IF(AND('Gantt Chart'!UL$5&gt;(SUM(Main!$F5:$G5)+Main!$H5+Main!$I5+SUM(Main!$J5:$K5)+SUM(Main!$J6:$K6)+SUM(Main!$J11:$K11)+SUM(Main!$J17:$K17)+SUM(Main!$J21:$K21)+SUM(Main!$J25:$K25)+SUM(Main!$J29:$K29)+SUM($B$4:$I$4)),'Gantt Chart'!UL$5&lt;=(SUM(Main!$F5:$G5)+Main!$H5+Main!$I5+SUM(Main!$J5:$K5)+SUM(Main!$J6:$K6)+SUM(Main!$J11:$K11)+SUM(Main!$J17:$K17)+SUM(Main!$J21:$K21)+SUM(Main!$J25:$K25)+SUM(Main!$J29:$K29)+SUM(Main!$J32:$K32)+SUM($B$4:$I$4))),Main!$S32,0)</f>
        <v>0</v>
      </c>
      <c r="UM98" s="2">
        <f>IF(AND('Gantt Chart'!UM$5&gt;(SUM(Main!$F5:$G5)+Main!$H5+Main!$I5+SUM(Main!$J5:$K5)+SUM(Main!$J6:$K6)+SUM(Main!$J11:$K11)+SUM(Main!$J17:$K17)+SUM(Main!$J21:$K21)+SUM(Main!$J25:$K25)+SUM(Main!$J29:$K29)+SUM($B$4:$I$4)),'Gantt Chart'!UM$5&lt;=(SUM(Main!$F5:$G5)+Main!$H5+Main!$I5+SUM(Main!$J5:$K5)+SUM(Main!$J6:$K6)+SUM(Main!$J11:$K11)+SUM(Main!$J17:$K17)+SUM(Main!$J21:$K21)+SUM(Main!$J25:$K25)+SUM(Main!$J29:$K29)+SUM(Main!$J32:$K32)+SUM($B$4:$I$4))),Main!$S32,0)</f>
        <v>0</v>
      </c>
      <c r="UN98" s="2">
        <f>IF(AND('Gantt Chart'!UN$5&gt;(SUM(Main!$F5:$G5)+Main!$H5+Main!$I5+SUM(Main!$J5:$K5)+SUM(Main!$J6:$K6)+SUM(Main!$J11:$K11)+SUM(Main!$J17:$K17)+SUM(Main!$J21:$K21)+SUM(Main!$J25:$K25)+SUM(Main!$J29:$K29)+SUM($B$4:$I$4)),'Gantt Chart'!UN$5&lt;=(SUM(Main!$F5:$G5)+Main!$H5+Main!$I5+SUM(Main!$J5:$K5)+SUM(Main!$J6:$K6)+SUM(Main!$J11:$K11)+SUM(Main!$J17:$K17)+SUM(Main!$J21:$K21)+SUM(Main!$J25:$K25)+SUM(Main!$J29:$K29)+SUM(Main!$J32:$K32)+SUM($B$4:$I$4))),Main!$S32,0)</f>
        <v>0</v>
      </c>
      <c r="UO98" s="2">
        <f>IF(AND('Gantt Chart'!UO$5&gt;(SUM(Main!$F5:$G5)+Main!$H5+Main!$I5+SUM(Main!$J5:$K5)+SUM(Main!$J6:$K6)+SUM(Main!$J11:$K11)+SUM(Main!$J17:$K17)+SUM(Main!$J21:$K21)+SUM(Main!$J25:$K25)+SUM(Main!$J29:$K29)+SUM($B$4:$I$4)),'Gantt Chart'!UO$5&lt;=(SUM(Main!$F5:$G5)+Main!$H5+Main!$I5+SUM(Main!$J5:$K5)+SUM(Main!$J6:$K6)+SUM(Main!$J11:$K11)+SUM(Main!$J17:$K17)+SUM(Main!$J21:$K21)+SUM(Main!$J25:$K25)+SUM(Main!$J29:$K29)+SUM(Main!$J32:$K32)+SUM($B$4:$I$4))),Main!$S32,0)</f>
        <v>0</v>
      </c>
      <c r="UP98" s="2">
        <f>IF(AND('Gantt Chart'!UP$5&gt;(SUM(Main!$F5:$G5)+Main!$H5+Main!$I5+SUM(Main!$J5:$K5)+SUM(Main!$J6:$K6)+SUM(Main!$J11:$K11)+SUM(Main!$J17:$K17)+SUM(Main!$J21:$K21)+SUM(Main!$J25:$K25)+SUM(Main!$J29:$K29)+SUM($B$4:$I$4)),'Gantt Chart'!UP$5&lt;=(SUM(Main!$F5:$G5)+Main!$H5+Main!$I5+SUM(Main!$J5:$K5)+SUM(Main!$J6:$K6)+SUM(Main!$J11:$K11)+SUM(Main!$J17:$K17)+SUM(Main!$J21:$K21)+SUM(Main!$J25:$K25)+SUM(Main!$J29:$K29)+SUM(Main!$J32:$K32)+SUM($B$4:$I$4))),Main!$S32,0)</f>
        <v>0</v>
      </c>
      <c r="UQ98" s="2">
        <f>IF(AND('Gantt Chart'!UQ$5&gt;(SUM(Main!$F5:$G5)+Main!$H5+Main!$I5+SUM(Main!$J5:$K5)+SUM(Main!$J6:$K6)+SUM(Main!$J11:$K11)+SUM(Main!$J17:$K17)+SUM(Main!$J21:$K21)+SUM(Main!$J25:$K25)+SUM(Main!$J29:$K29)+SUM($B$4:$I$4)),'Gantt Chart'!UQ$5&lt;=(SUM(Main!$F5:$G5)+Main!$H5+Main!$I5+SUM(Main!$J5:$K5)+SUM(Main!$J6:$K6)+SUM(Main!$J11:$K11)+SUM(Main!$J17:$K17)+SUM(Main!$J21:$K21)+SUM(Main!$J25:$K25)+SUM(Main!$J29:$K29)+SUM(Main!$J32:$K32)+SUM($B$4:$I$4))),Main!$S32,0)</f>
        <v>0</v>
      </c>
      <c r="UR98" s="2">
        <f>IF(AND('Gantt Chart'!UR$5&gt;(SUM(Main!$F5:$G5)+Main!$H5+Main!$I5+SUM(Main!$J5:$K5)+SUM(Main!$J6:$K6)+SUM(Main!$J11:$K11)+SUM(Main!$J17:$K17)+SUM(Main!$J21:$K21)+SUM(Main!$J25:$K25)+SUM(Main!$J29:$K29)+SUM($B$4:$I$4)),'Gantt Chart'!UR$5&lt;=(SUM(Main!$F5:$G5)+Main!$H5+Main!$I5+SUM(Main!$J5:$K5)+SUM(Main!$J6:$K6)+SUM(Main!$J11:$K11)+SUM(Main!$J17:$K17)+SUM(Main!$J21:$K21)+SUM(Main!$J25:$K25)+SUM(Main!$J29:$K29)+SUM(Main!$J32:$K32)+SUM($B$4:$I$4))),Main!$S32,0)</f>
        <v>0</v>
      </c>
      <c r="US98" s="2">
        <f>IF(AND('Gantt Chart'!US$5&gt;(SUM(Main!$F5:$G5)+Main!$H5+Main!$I5+SUM(Main!$J5:$K5)+SUM(Main!$J6:$K6)+SUM(Main!$J11:$K11)+SUM(Main!$J17:$K17)+SUM(Main!$J21:$K21)+SUM(Main!$J25:$K25)+SUM(Main!$J29:$K29)+SUM($B$4:$I$4)),'Gantt Chart'!US$5&lt;=(SUM(Main!$F5:$G5)+Main!$H5+Main!$I5+SUM(Main!$J5:$K5)+SUM(Main!$J6:$K6)+SUM(Main!$J11:$K11)+SUM(Main!$J17:$K17)+SUM(Main!$J21:$K21)+SUM(Main!$J25:$K25)+SUM(Main!$J29:$K29)+SUM(Main!$J32:$K32)+SUM($B$4:$I$4))),Main!$S32,0)</f>
        <v>0</v>
      </c>
      <c r="UT98" s="2">
        <f>IF(AND('Gantt Chart'!UT$5&gt;(SUM(Main!$F5:$G5)+Main!$H5+Main!$I5+SUM(Main!$J5:$K5)+SUM(Main!$J6:$K6)+SUM(Main!$J11:$K11)+SUM(Main!$J17:$K17)+SUM(Main!$J21:$K21)+SUM(Main!$J25:$K25)+SUM(Main!$J29:$K29)+SUM($B$4:$I$4)),'Gantt Chart'!UT$5&lt;=(SUM(Main!$F5:$G5)+Main!$H5+Main!$I5+SUM(Main!$J5:$K5)+SUM(Main!$J6:$K6)+SUM(Main!$J11:$K11)+SUM(Main!$J17:$K17)+SUM(Main!$J21:$K21)+SUM(Main!$J25:$K25)+SUM(Main!$J29:$K29)+SUM(Main!$J32:$K32)+SUM($B$4:$I$4))),Main!$S32,0)</f>
        <v>0</v>
      </c>
      <c r="UU98" s="2">
        <f>IF(AND('Gantt Chart'!UU$5&gt;(SUM(Main!$F5:$G5)+Main!$H5+Main!$I5+SUM(Main!$J5:$K5)+SUM(Main!$J6:$K6)+SUM(Main!$J11:$K11)+SUM(Main!$J17:$K17)+SUM(Main!$J21:$K21)+SUM(Main!$J25:$K25)+SUM(Main!$J29:$K29)+SUM($B$4:$I$4)),'Gantt Chart'!UU$5&lt;=(SUM(Main!$F5:$G5)+Main!$H5+Main!$I5+SUM(Main!$J5:$K5)+SUM(Main!$J6:$K6)+SUM(Main!$J11:$K11)+SUM(Main!$J17:$K17)+SUM(Main!$J21:$K21)+SUM(Main!$J25:$K25)+SUM(Main!$J29:$K29)+SUM(Main!$J32:$K32)+SUM($B$4:$I$4))),Main!$S32,0)</f>
        <v>0</v>
      </c>
      <c r="UV98" s="2">
        <f>IF(AND('Gantt Chart'!UV$5&gt;(SUM(Main!$F5:$G5)+Main!$H5+Main!$I5+SUM(Main!$J5:$K5)+SUM(Main!$J6:$K6)+SUM(Main!$J11:$K11)+SUM(Main!$J17:$K17)+SUM(Main!$J21:$K21)+SUM(Main!$J25:$K25)+SUM(Main!$J29:$K29)+SUM($B$4:$I$4)),'Gantt Chart'!UV$5&lt;=(SUM(Main!$F5:$G5)+Main!$H5+Main!$I5+SUM(Main!$J5:$K5)+SUM(Main!$J6:$K6)+SUM(Main!$J11:$K11)+SUM(Main!$J17:$K17)+SUM(Main!$J21:$K21)+SUM(Main!$J25:$K25)+SUM(Main!$J29:$K29)+SUM(Main!$J32:$K32)+SUM($B$4:$I$4))),Main!$S32,0)</f>
        <v>0</v>
      </c>
      <c r="UW98" s="2">
        <f>IF(AND('Gantt Chart'!UW$5&gt;(SUM(Main!$F5:$G5)+Main!$H5+Main!$I5+SUM(Main!$J5:$K5)+SUM(Main!$J6:$K6)+SUM(Main!$J11:$K11)+SUM(Main!$J17:$K17)+SUM(Main!$J21:$K21)+SUM(Main!$J25:$K25)+SUM(Main!$J29:$K29)+SUM($B$4:$I$4)),'Gantt Chart'!UW$5&lt;=(SUM(Main!$F5:$G5)+Main!$H5+Main!$I5+SUM(Main!$J5:$K5)+SUM(Main!$J6:$K6)+SUM(Main!$J11:$K11)+SUM(Main!$J17:$K17)+SUM(Main!$J21:$K21)+SUM(Main!$J25:$K25)+SUM(Main!$J29:$K29)+SUM(Main!$J32:$K32)+SUM($B$4:$I$4))),Main!$S32,0)</f>
        <v>0</v>
      </c>
      <c r="UX98" s="2">
        <f>IF(AND('Gantt Chart'!UX$5&gt;(SUM(Main!$F5:$G5)+Main!$H5+Main!$I5+SUM(Main!$J5:$K5)+SUM(Main!$J6:$K6)+SUM(Main!$J11:$K11)+SUM(Main!$J17:$K17)+SUM(Main!$J21:$K21)+SUM(Main!$J25:$K25)+SUM(Main!$J29:$K29)+SUM($B$4:$I$4)),'Gantt Chart'!UX$5&lt;=(SUM(Main!$F5:$G5)+Main!$H5+Main!$I5+SUM(Main!$J5:$K5)+SUM(Main!$J6:$K6)+SUM(Main!$J11:$K11)+SUM(Main!$J17:$K17)+SUM(Main!$J21:$K21)+SUM(Main!$J25:$K25)+SUM(Main!$J29:$K29)+SUM(Main!$J32:$K32)+SUM($B$4:$I$4))),Main!$S32,0)</f>
        <v>0</v>
      </c>
      <c r="UY98" s="2">
        <f>IF(AND('Gantt Chart'!UY$5&gt;(SUM(Main!$F5:$G5)+Main!$H5+Main!$I5+SUM(Main!$J5:$K5)+SUM(Main!$J6:$K6)+SUM(Main!$J11:$K11)+SUM(Main!$J17:$K17)+SUM(Main!$J21:$K21)+SUM(Main!$J25:$K25)+SUM(Main!$J29:$K29)+SUM($B$4:$I$4)),'Gantt Chart'!UY$5&lt;=(SUM(Main!$F5:$G5)+Main!$H5+Main!$I5+SUM(Main!$J5:$K5)+SUM(Main!$J6:$K6)+SUM(Main!$J11:$K11)+SUM(Main!$J17:$K17)+SUM(Main!$J21:$K21)+SUM(Main!$J25:$K25)+SUM(Main!$J29:$K29)+SUM(Main!$J32:$K32)+SUM($B$4:$I$4))),Main!$S32,0)</f>
        <v>0</v>
      </c>
      <c r="UZ98" s="2">
        <f>IF(AND('Gantt Chart'!UZ$5&gt;(SUM(Main!$F5:$G5)+Main!$H5+Main!$I5+SUM(Main!$J5:$K5)+SUM(Main!$J6:$K6)+SUM(Main!$J11:$K11)+SUM(Main!$J17:$K17)+SUM(Main!$J21:$K21)+SUM(Main!$J25:$K25)+SUM(Main!$J29:$K29)+SUM($B$4:$I$4)),'Gantt Chart'!UZ$5&lt;=(SUM(Main!$F5:$G5)+Main!$H5+Main!$I5+SUM(Main!$J5:$K5)+SUM(Main!$J6:$K6)+SUM(Main!$J11:$K11)+SUM(Main!$J17:$K17)+SUM(Main!$J21:$K21)+SUM(Main!$J25:$K25)+SUM(Main!$J29:$K29)+SUM(Main!$J32:$K32)+SUM($B$4:$I$4))),Main!$S32,0)</f>
        <v>0</v>
      </c>
      <c r="VA98" s="2">
        <f>IF(AND('Gantt Chart'!VA$5&gt;(SUM(Main!$F5:$G5)+Main!$H5+Main!$I5+SUM(Main!$J5:$K5)+SUM(Main!$J6:$K6)+SUM(Main!$J11:$K11)+SUM(Main!$J17:$K17)+SUM(Main!$J21:$K21)+SUM(Main!$J25:$K25)+SUM(Main!$J29:$K29)+SUM($B$4:$I$4)),'Gantt Chart'!VA$5&lt;=(SUM(Main!$F5:$G5)+Main!$H5+Main!$I5+SUM(Main!$J5:$K5)+SUM(Main!$J6:$K6)+SUM(Main!$J11:$K11)+SUM(Main!$J17:$K17)+SUM(Main!$J21:$K21)+SUM(Main!$J25:$K25)+SUM(Main!$J29:$K29)+SUM(Main!$J32:$K32)+SUM($B$4:$I$4))),Main!$S32,0)</f>
        <v>0</v>
      </c>
      <c r="VB98" s="2">
        <f>IF(AND('Gantt Chart'!VB$5&gt;(SUM(Main!$F5:$G5)+Main!$H5+Main!$I5+SUM(Main!$J5:$K5)+SUM(Main!$J6:$K6)+SUM(Main!$J11:$K11)+SUM(Main!$J17:$K17)+SUM(Main!$J21:$K21)+SUM(Main!$J25:$K25)+SUM(Main!$J29:$K29)+SUM($B$4:$I$4)),'Gantt Chart'!VB$5&lt;=(SUM(Main!$F5:$G5)+Main!$H5+Main!$I5+SUM(Main!$J5:$K5)+SUM(Main!$J6:$K6)+SUM(Main!$J11:$K11)+SUM(Main!$J17:$K17)+SUM(Main!$J21:$K21)+SUM(Main!$J25:$K25)+SUM(Main!$J29:$K29)+SUM(Main!$J32:$K32)+SUM($B$4:$I$4))),Main!$S32,0)</f>
        <v>0</v>
      </c>
      <c r="VC98" s="2">
        <f>IF(AND('Gantt Chart'!VC$5&gt;(SUM(Main!$F5:$G5)+Main!$H5+Main!$I5+SUM(Main!$J5:$K5)+SUM(Main!$J6:$K6)+SUM(Main!$J11:$K11)+SUM(Main!$J17:$K17)+SUM(Main!$J21:$K21)+SUM(Main!$J25:$K25)+SUM(Main!$J29:$K29)+SUM($B$4:$I$4)),'Gantt Chart'!VC$5&lt;=(SUM(Main!$F5:$G5)+Main!$H5+Main!$I5+SUM(Main!$J5:$K5)+SUM(Main!$J6:$K6)+SUM(Main!$J11:$K11)+SUM(Main!$J17:$K17)+SUM(Main!$J21:$K21)+SUM(Main!$J25:$K25)+SUM(Main!$J29:$K29)+SUM(Main!$J32:$K32)+SUM($B$4:$I$4))),Main!$S32,0)</f>
        <v>0</v>
      </c>
      <c r="VD98" s="2">
        <f>IF(AND('Gantt Chart'!VD$5&gt;(SUM(Main!$F5:$G5)+Main!$H5+Main!$I5+SUM(Main!$J5:$K5)+SUM(Main!$J6:$K6)+SUM(Main!$J11:$K11)+SUM(Main!$J17:$K17)+SUM(Main!$J21:$K21)+SUM(Main!$J25:$K25)+SUM(Main!$J29:$K29)+SUM($B$4:$I$4)),'Gantt Chart'!VD$5&lt;=(SUM(Main!$F5:$G5)+Main!$H5+Main!$I5+SUM(Main!$J5:$K5)+SUM(Main!$J6:$K6)+SUM(Main!$J11:$K11)+SUM(Main!$J17:$K17)+SUM(Main!$J21:$K21)+SUM(Main!$J25:$K25)+SUM(Main!$J29:$K29)+SUM(Main!$J32:$K32)+SUM($B$4:$I$4))),Main!$S32,0)</f>
        <v>0</v>
      </c>
      <c r="VE98" s="2">
        <f>IF(AND('Gantt Chart'!VE$5&gt;(SUM(Main!$F5:$G5)+Main!$H5+Main!$I5+SUM(Main!$J5:$K5)+SUM(Main!$J6:$K6)+SUM(Main!$J11:$K11)+SUM(Main!$J17:$K17)+SUM(Main!$J21:$K21)+SUM(Main!$J25:$K25)+SUM(Main!$J29:$K29)+SUM($B$4:$I$4)),'Gantt Chart'!VE$5&lt;=(SUM(Main!$F5:$G5)+Main!$H5+Main!$I5+SUM(Main!$J5:$K5)+SUM(Main!$J6:$K6)+SUM(Main!$J11:$K11)+SUM(Main!$J17:$K17)+SUM(Main!$J21:$K21)+SUM(Main!$J25:$K25)+SUM(Main!$J29:$K29)+SUM(Main!$J32:$K32)+SUM($B$4:$I$4))),Main!$S32,0)</f>
        <v>0</v>
      </c>
      <c r="VF98" s="2">
        <f>IF(AND('Gantt Chart'!VF$5&gt;(SUM(Main!$F5:$G5)+Main!$H5+Main!$I5+SUM(Main!$J5:$K5)+SUM(Main!$J6:$K6)+SUM(Main!$J11:$K11)+SUM(Main!$J17:$K17)+SUM(Main!$J21:$K21)+SUM(Main!$J25:$K25)+SUM(Main!$J29:$K29)+SUM($B$4:$I$4)),'Gantt Chart'!VF$5&lt;=(SUM(Main!$F5:$G5)+Main!$H5+Main!$I5+SUM(Main!$J5:$K5)+SUM(Main!$J6:$K6)+SUM(Main!$J11:$K11)+SUM(Main!$J17:$K17)+SUM(Main!$J21:$K21)+SUM(Main!$J25:$K25)+SUM(Main!$J29:$K29)+SUM(Main!$J32:$K32)+SUM($B$4:$I$4))),Main!$S32,0)</f>
        <v>0</v>
      </c>
      <c r="VG98" s="2">
        <f>IF(AND('Gantt Chart'!VG$5&gt;(SUM(Main!$F5:$G5)+Main!$H5+Main!$I5+SUM(Main!$J5:$K5)+SUM(Main!$J6:$K6)+SUM(Main!$J11:$K11)+SUM(Main!$J17:$K17)+SUM(Main!$J21:$K21)+SUM(Main!$J25:$K25)+SUM(Main!$J29:$K29)+SUM($B$4:$I$4)),'Gantt Chart'!VG$5&lt;=(SUM(Main!$F5:$G5)+Main!$H5+Main!$I5+SUM(Main!$J5:$K5)+SUM(Main!$J6:$K6)+SUM(Main!$J11:$K11)+SUM(Main!$J17:$K17)+SUM(Main!$J21:$K21)+SUM(Main!$J25:$K25)+SUM(Main!$J29:$K29)+SUM(Main!$J32:$K32)+SUM($B$4:$I$4))),Main!$S32,0)</f>
        <v>0</v>
      </c>
      <c r="VH98" s="2">
        <f>IF(AND('Gantt Chart'!VH$5&gt;(SUM(Main!$F5:$G5)+Main!$H5+Main!$I5+SUM(Main!$J5:$K5)+SUM(Main!$J6:$K6)+SUM(Main!$J11:$K11)+SUM(Main!$J17:$K17)+SUM(Main!$J21:$K21)+SUM(Main!$J25:$K25)+SUM(Main!$J29:$K29)+SUM($B$4:$I$4)),'Gantt Chart'!VH$5&lt;=(SUM(Main!$F5:$G5)+Main!$H5+Main!$I5+SUM(Main!$J5:$K5)+SUM(Main!$J6:$K6)+SUM(Main!$J11:$K11)+SUM(Main!$J17:$K17)+SUM(Main!$J21:$K21)+SUM(Main!$J25:$K25)+SUM(Main!$J29:$K29)+SUM(Main!$J32:$K32)+SUM($B$4:$I$4))),Main!$S32,0)</f>
        <v>0</v>
      </c>
      <c r="VI98" s="2">
        <f>IF(AND('Gantt Chart'!VI$5&gt;(SUM(Main!$F5:$G5)+Main!$H5+Main!$I5+SUM(Main!$J5:$K5)+SUM(Main!$J6:$K6)+SUM(Main!$J11:$K11)+SUM(Main!$J17:$K17)+SUM(Main!$J21:$K21)+SUM(Main!$J25:$K25)+SUM(Main!$J29:$K29)+SUM($B$4:$I$4)),'Gantt Chart'!VI$5&lt;=(SUM(Main!$F5:$G5)+Main!$H5+Main!$I5+SUM(Main!$J5:$K5)+SUM(Main!$J6:$K6)+SUM(Main!$J11:$K11)+SUM(Main!$J17:$K17)+SUM(Main!$J21:$K21)+SUM(Main!$J25:$K25)+SUM(Main!$J29:$K29)+SUM(Main!$J32:$K32)+SUM($B$4:$I$4))),Main!$S32,0)</f>
        <v>0</v>
      </c>
      <c r="VJ98" s="2">
        <f>IF(AND('Gantt Chart'!VJ$5&gt;(SUM(Main!$F5:$G5)+Main!$H5+Main!$I5+SUM(Main!$J5:$K5)+SUM(Main!$J6:$K6)+SUM(Main!$J11:$K11)+SUM(Main!$J17:$K17)+SUM(Main!$J21:$K21)+SUM(Main!$J25:$K25)+SUM(Main!$J29:$K29)+SUM($B$4:$I$4)),'Gantt Chart'!VJ$5&lt;=(SUM(Main!$F5:$G5)+Main!$H5+Main!$I5+SUM(Main!$J5:$K5)+SUM(Main!$J6:$K6)+SUM(Main!$J11:$K11)+SUM(Main!$J17:$K17)+SUM(Main!$J21:$K21)+SUM(Main!$J25:$K25)+SUM(Main!$J29:$K29)+SUM(Main!$J32:$K32)+SUM($B$4:$I$4))),Main!$S32,0)</f>
        <v>0</v>
      </c>
      <c r="VK98" s="2">
        <f>IF(AND('Gantt Chart'!VK$5&gt;(SUM(Main!$F5:$G5)+Main!$H5+Main!$I5+SUM(Main!$J5:$K5)+SUM(Main!$J6:$K6)+SUM(Main!$J11:$K11)+SUM(Main!$J17:$K17)+SUM(Main!$J21:$K21)+SUM(Main!$J25:$K25)+SUM(Main!$J29:$K29)+SUM($B$4:$I$4)),'Gantt Chart'!VK$5&lt;=(SUM(Main!$F5:$G5)+Main!$H5+Main!$I5+SUM(Main!$J5:$K5)+SUM(Main!$J6:$K6)+SUM(Main!$J11:$K11)+SUM(Main!$J17:$K17)+SUM(Main!$J21:$K21)+SUM(Main!$J25:$K25)+SUM(Main!$J29:$K29)+SUM(Main!$J32:$K32)+SUM($B$4:$I$4))),Main!$S32,0)</f>
        <v>0</v>
      </c>
      <c r="VL98" s="2">
        <f>IF(AND('Gantt Chart'!VL$5&gt;(SUM(Main!$F5:$G5)+Main!$H5+Main!$I5+SUM(Main!$J5:$K5)+SUM(Main!$J6:$K6)+SUM(Main!$J11:$K11)+SUM(Main!$J17:$K17)+SUM(Main!$J21:$K21)+SUM(Main!$J25:$K25)+SUM(Main!$J29:$K29)+SUM($B$4:$I$4)),'Gantt Chart'!VL$5&lt;=(SUM(Main!$F5:$G5)+Main!$H5+Main!$I5+SUM(Main!$J5:$K5)+SUM(Main!$J6:$K6)+SUM(Main!$J11:$K11)+SUM(Main!$J17:$K17)+SUM(Main!$J21:$K21)+SUM(Main!$J25:$K25)+SUM(Main!$J29:$K29)+SUM(Main!$J32:$K32)+SUM($B$4:$I$4))),Main!$S32,0)</f>
        <v>0</v>
      </c>
      <c r="VM98" s="2">
        <f>IF(AND('Gantt Chart'!VM$5&gt;(SUM(Main!$F5:$G5)+Main!$H5+Main!$I5+SUM(Main!$J5:$K5)+SUM(Main!$J6:$K6)+SUM(Main!$J11:$K11)+SUM(Main!$J17:$K17)+SUM(Main!$J21:$K21)+SUM(Main!$J25:$K25)+SUM(Main!$J29:$K29)+SUM($B$4:$I$4)),'Gantt Chart'!VM$5&lt;=(SUM(Main!$F5:$G5)+Main!$H5+Main!$I5+SUM(Main!$J5:$K5)+SUM(Main!$J6:$K6)+SUM(Main!$J11:$K11)+SUM(Main!$J17:$K17)+SUM(Main!$J21:$K21)+SUM(Main!$J25:$K25)+SUM(Main!$J29:$K29)+SUM(Main!$J32:$K32)+SUM($B$4:$I$4))),Main!$S32,0)</f>
        <v>0</v>
      </c>
      <c r="VN98" s="2">
        <f>IF(AND('Gantt Chart'!VN$5&gt;(SUM(Main!$F5:$G5)+Main!$H5+Main!$I5+SUM(Main!$J5:$K5)+SUM(Main!$J6:$K6)+SUM(Main!$J11:$K11)+SUM(Main!$J17:$K17)+SUM(Main!$J21:$K21)+SUM(Main!$J25:$K25)+SUM(Main!$J29:$K29)+SUM($B$4:$I$4)),'Gantt Chart'!VN$5&lt;=(SUM(Main!$F5:$G5)+Main!$H5+Main!$I5+SUM(Main!$J5:$K5)+SUM(Main!$J6:$K6)+SUM(Main!$J11:$K11)+SUM(Main!$J17:$K17)+SUM(Main!$J21:$K21)+SUM(Main!$J25:$K25)+SUM(Main!$J29:$K29)+SUM(Main!$J32:$K32)+SUM($B$4:$I$4))),Main!$S32,0)</f>
        <v>0</v>
      </c>
      <c r="VO98" s="2">
        <f>IF(AND('Gantt Chart'!VO$5&gt;(SUM(Main!$F5:$G5)+Main!$H5+Main!$I5+SUM(Main!$J5:$K5)+SUM(Main!$J6:$K6)+SUM(Main!$J11:$K11)+SUM(Main!$J17:$K17)+SUM(Main!$J21:$K21)+SUM(Main!$J25:$K25)+SUM(Main!$J29:$K29)+SUM($B$4:$I$4)),'Gantt Chart'!VO$5&lt;=(SUM(Main!$F5:$G5)+Main!$H5+Main!$I5+SUM(Main!$J5:$K5)+SUM(Main!$J6:$K6)+SUM(Main!$J11:$K11)+SUM(Main!$J17:$K17)+SUM(Main!$J21:$K21)+SUM(Main!$J25:$K25)+SUM(Main!$J29:$K29)+SUM(Main!$J32:$K32)+SUM($B$4:$I$4))),Main!$S32,0)</f>
        <v>0</v>
      </c>
      <c r="VP98" s="2">
        <f>IF(AND('Gantt Chart'!VP$5&gt;(SUM(Main!$F5:$G5)+Main!$H5+Main!$I5+SUM(Main!$J5:$K5)+SUM(Main!$J6:$K6)+SUM(Main!$J11:$K11)+SUM(Main!$J17:$K17)+SUM(Main!$J21:$K21)+SUM(Main!$J25:$K25)+SUM(Main!$J29:$K29)+SUM($B$4:$I$4)),'Gantt Chart'!VP$5&lt;=(SUM(Main!$F5:$G5)+Main!$H5+Main!$I5+SUM(Main!$J5:$K5)+SUM(Main!$J6:$K6)+SUM(Main!$J11:$K11)+SUM(Main!$J17:$K17)+SUM(Main!$J21:$K21)+SUM(Main!$J25:$K25)+SUM(Main!$J29:$K29)+SUM(Main!$J32:$K32)+SUM($B$4:$I$4))),Main!$S32,0)</f>
        <v>0</v>
      </c>
      <c r="VQ98" s="2">
        <f>IF(AND('Gantt Chart'!VQ$5&gt;(SUM(Main!$F5:$G5)+Main!$H5+Main!$I5+SUM(Main!$J5:$K5)+SUM(Main!$J6:$K6)+SUM(Main!$J11:$K11)+SUM(Main!$J17:$K17)+SUM(Main!$J21:$K21)+SUM(Main!$J25:$K25)+SUM(Main!$J29:$K29)+SUM($B$4:$I$4)),'Gantt Chart'!VQ$5&lt;=(SUM(Main!$F5:$G5)+Main!$H5+Main!$I5+SUM(Main!$J5:$K5)+SUM(Main!$J6:$K6)+SUM(Main!$J11:$K11)+SUM(Main!$J17:$K17)+SUM(Main!$J21:$K21)+SUM(Main!$J25:$K25)+SUM(Main!$J29:$K29)+SUM(Main!$J32:$K32)+SUM($B$4:$I$4))),Main!$S32,0)</f>
        <v>0</v>
      </c>
      <c r="VR98" s="2">
        <f>IF(AND('Gantt Chart'!VR$5&gt;(SUM(Main!$F5:$G5)+Main!$H5+Main!$I5+SUM(Main!$J5:$K5)+SUM(Main!$J6:$K6)+SUM(Main!$J11:$K11)+SUM(Main!$J17:$K17)+SUM(Main!$J21:$K21)+SUM(Main!$J25:$K25)+SUM(Main!$J29:$K29)+SUM($B$4:$I$4)),'Gantt Chart'!VR$5&lt;=(SUM(Main!$F5:$G5)+Main!$H5+Main!$I5+SUM(Main!$J5:$K5)+SUM(Main!$J6:$K6)+SUM(Main!$J11:$K11)+SUM(Main!$J17:$K17)+SUM(Main!$J21:$K21)+SUM(Main!$J25:$K25)+SUM(Main!$J29:$K29)+SUM(Main!$J32:$K32)+SUM($B$4:$I$4))),Main!$S32,0)</f>
        <v>0</v>
      </c>
      <c r="VS98" s="2">
        <f>IF(AND('Gantt Chart'!VS$5&gt;(SUM(Main!$F5:$G5)+Main!$H5+Main!$I5+SUM(Main!$J5:$K5)+SUM(Main!$J6:$K6)+SUM(Main!$J11:$K11)+SUM(Main!$J17:$K17)+SUM(Main!$J21:$K21)+SUM(Main!$J25:$K25)+SUM(Main!$J29:$K29)+SUM($B$4:$I$4)),'Gantt Chart'!VS$5&lt;=(SUM(Main!$F5:$G5)+Main!$H5+Main!$I5+SUM(Main!$J5:$K5)+SUM(Main!$J6:$K6)+SUM(Main!$J11:$K11)+SUM(Main!$J17:$K17)+SUM(Main!$J21:$K21)+SUM(Main!$J25:$K25)+SUM(Main!$J29:$K29)+SUM(Main!$J32:$K32)+SUM($B$4:$I$4))),Main!$S32,0)</f>
        <v>0</v>
      </c>
      <c r="VT98" s="2">
        <f>IF(AND('Gantt Chart'!VT$5&gt;(SUM(Main!$F5:$G5)+Main!$H5+Main!$I5+SUM(Main!$J5:$K5)+SUM(Main!$J6:$K6)+SUM(Main!$J11:$K11)+SUM(Main!$J17:$K17)+SUM(Main!$J21:$K21)+SUM(Main!$J25:$K25)+SUM(Main!$J29:$K29)+SUM($B$4:$I$4)),'Gantt Chart'!VT$5&lt;=(SUM(Main!$F5:$G5)+Main!$H5+Main!$I5+SUM(Main!$J5:$K5)+SUM(Main!$J6:$K6)+SUM(Main!$J11:$K11)+SUM(Main!$J17:$K17)+SUM(Main!$J21:$K21)+SUM(Main!$J25:$K25)+SUM(Main!$J29:$K29)+SUM(Main!$J32:$K32)+SUM($B$4:$I$4))),Main!$S32,0)</f>
        <v>0</v>
      </c>
      <c r="VU98" s="2">
        <f>IF(AND('Gantt Chart'!VU$5&gt;(SUM(Main!$F5:$G5)+Main!$H5+Main!$I5+SUM(Main!$J5:$K5)+SUM(Main!$J6:$K6)+SUM(Main!$J11:$K11)+SUM(Main!$J17:$K17)+SUM(Main!$J21:$K21)+SUM(Main!$J25:$K25)+SUM(Main!$J29:$K29)+SUM($B$4:$I$4)),'Gantt Chart'!VU$5&lt;=(SUM(Main!$F5:$G5)+Main!$H5+Main!$I5+SUM(Main!$J5:$K5)+SUM(Main!$J6:$K6)+SUM(Main!$J11:$K11)+SUM(Main!$J17:$K17)+SUM(Main!$J21:$K21)+SUM(Main!$J25:$K25)+SUM(Main!$J29:$K29)+SUM(Main!$J32:$K32)+SUM($B$4:$I$4))),Main!$S32,0)</f>
        <v>0</v>
      </c>
      <c r="VV98" s="2">
        <f>IF(AND('Gantt Chart'!VV$5&gt;(SUM(Main!$F5:$G5)+Main!$H5+Main!$I5+SUM(Main!$J5:$K5)+SUM(Main!$J6:$K6)+SUM(Main!$J11:$K11)+SUM(Main!$J17:$K17)+SUM(Main!$J21:$K21)+SUM(Main!$J25:$K25)+SUM(Main!$J29:$K29)+SUM($B$4:$I$4)),'Gantt Chart'!VV$5&lt;=(SUM(Main!$F5:$G5)+Main!$H5+Main!$I5+SUM(Main!$J5:$K5)+SUM(Main!$J6:$K6)+SUM(Main!$J11:$K11)+SUM(Main!$J17:$K17)+SUM(Main!$J21:$K21)+SUM(Main!$J25:$K25)+SUM(Main!$J29:$K29)+SUM(Main!$J32:$K32)+SUM($B$4:$I$4))),Main!$S32,0)</f>
        <v>0</v>
      </c>
      <c r="VW98" s="2">
        <f>IF(AND('Gantt Chart'!VW$5&gt;(SUM(Main!$F5:$G5)+Main!$H5+Main!$I5+SUM(Main!$J5:$K5)+SUM(Main!$J6:$K6)+SUM(Main!$J11:$K11)+SUM(Main!$J17:$K17)+SUM(Main!$J21:$K21)+SUM(Main!$J25:$K25)+SUM(Main!$J29:$K29)+SUM($B$4:$I$4)),'Gantt Chart'!VW$5&lt;=(SUM(Main!$F5:$G5)+Main!$H5+Main!$I5+SUM(Main!$J5:$K5)+SUM(Main!$J6:$K6)+SUM(Main!$J11:$K11)+SUM(Main!$J17:$K17)+SUM(Main!$J21:$K21)+SUM(Main!$J25:$K25)+SUM(Main!$J29:$K29)+SUM(Main!$J32:$K32)+SUM($B$4:$I$4))),Main!$S32,0)</f>
        <v>0</v>
      </c>
      <c r="VX98" s="2">
        <f>IF(AND('Gantt Chart'!VX$5&gt;(SUM(Main!$F5:$G5)+Main!$H5+Main!$I5+SUM(Main!$J5:$K5)+SUM(Main!$J6:$K6)+SUM(Main!$J11:$K11)+SUM(Main!$J17:$K17)+SUM(Main!$J21:$K21)+SUM(Main!$J25:$K25)+SUM(Main!$J29:$K29)+SUM($B$4:$I$4)),'Gantt Chart'!VX$5&lt;=(SUM(Main!$F5:$G5)+Main!$H5+Main!$I5+SUM(Main!$J5:$K5)+SUM(Main!$J6:$K6)+SUM(Main!$J11:$K11)+SUM(Main!$J17:$K17)+SUM(Main!$J21:$K21)+SUM(Main!$J25:$K25)+SUM(Main!$J29:$K29)+SUM(Main!$J32:$K32)+SUM($B$4:$I$4))),Main!$S32,0)</f>
        <v>0</v>
      </c>
      <c r="VY98" s="2">
        <f>IF(AND('Gantt Chart'!VY$5&gt;(SUM(Main!$F5:$G5)+Main!$H5+Main!$I5+SUM(Main!$J5:$K5)+SUM(Main!$J6:$K6)+SUM(Main!$J11:$K11)+SUM(Main!$J17:$K17)+SUM(Main!$J21:$K21)+SUM(Main!$J25:$K25)+SUM(Main!$J29:$K29)+SUM($B$4:$I$4)),'Gantt Chart'!VY$5&lt;=(SUM(Main!$F5:$G5)+Main!$H5+Main!$I5+SUM(Main!$J5:$K5)+SUM(Main!$J6:$K6)+SUM(Main!$J11:$K11)+SUM(Main!$J17:$K17)+SUM(Main!$J21:$K21)+SUM(Main!$J25:$K25)+SUM(Main!$J29:$K29)+SUM(Main!$J32:$K32)+SUM($B$4:$I$4))),Main!$S32,0)</f>
        <v>0</v>
      </c>
      <c r="VZ98" s="2">
        <f>IF(AND('Gantt Chart'!VZ$5&gt;(SUM(Main!$F5:$G5)+Main!$H5+Main!$I5+SUM(Main!$J5:$K5)+SUM(Main!$J6:$K6)+SUM(Main!$J11:$K11)+SUM(Main!$J17:$K17)+SUM(Main!$J21:$K21)+SUM(Main!$J25:$K25)+SUM(Main!$J29:$K29)+SUM($B$4:$I$4)),'Gantt Chart'!VZ$5&lt;=(SUM(Main!$F5:$G5)+Main!$H5+Main!$I5+SUM(Main!$J5:$K5)+SUM(Main!$J6:$K6)+SUM(Main!$J11:$K11)+SUM(Main!$J17:$K17)+SUM(Main!$J21:$K21)+SUM(Main!$J25:$K25)+SUM(Main!$J29:$K29)+SUM(Main!$J32:$K32)+SUM($B$4:$I$4))),Main!$S32,0)</f>
        <v>0</v>
      </c>
      <c r="WA98" s="2">
        <f>IF(AND('Gantt Chart'!WA$5&gt;(SUM(Main!$F5:$G5)+Main!$H5+Main!$I5+SUM(Main!$J5:$K5)+SUM(Main!$J6:$K6)+SUM(Main!$J11:$K11)+SUM(Main!$J17:$K17)+SUM(Main!$J21:$K21)+SUM(Main!$J25:$K25)+SUM(Main!$J29:$K29)+SUM($B$4:$I$4)),'Gantt Chart'!WA$5&lt;=(SUM(Main!$F5:$G5)+Main!$H5+Main!$I5+SUM(Main!$J5:$K5)+SUM(Main!$J6:$K6)+SUM(Main!$J11:$K11)+SUM(Main!$J17:$K17)+SUM(Main!$J21:$K21)+SUM(Main!$J25:$K25)+SUM(Main!$J29:$K29)+SUM(Main!$J32:$K32)+SUM($B$4:$I$4))),Main!$S32,0)</f>
        <v>0</v>
      </c>
      <c r="WB98" s="2">
        <f>IF(AND('Gantt Chart'!WB$5&gt;(SUM(Main!$F5:$G5)+Main!$H5+Main!$I5+SUM(Main!$J5:$K5)+SUM(Main!$J6:$K6)+SUM(Main!$J11:$K11)+SUM(Main!$J17:$K17)+SUM(Main!$J21:$K21)+SUM(Main!$J25:$K25)+SUM(Main!$J29:$K29)+SUM($B$4:$I$4)),'Gantt Chart'!WB$5&lt;=(SUM(Main!$F5:$G5)+Main!$H5+Main!$I5+SUM(Main!$J5:$K5)+SUM(Main!$J6:$K6)+SUM(Main!$J11:$K11)+SUM(Main!$J17:$K17)+SUM(Main!$J21:$K21)+SUM(Main!$J25:$K25)+SUM(Main!$J29:$K29)+SUM(Main!$J32:$K32)+SUM($B$4:$I$4))),Main!$S32,0)</f>
        <v>0</v>
      </c>
      <c r="WC98" s="2">
        <f>IF(AND('Gantt Chart'!WC$5&gt;(SUM(Main!$F5:$G5)+Main!$H5+Main!$I5+SUM(Main!$J5:$K5)+SUM(Main!$J6:$K6)+SUM(Main!$J11:$K11)+SUM(Main!$J17:$K17)+SUM(Main!$J21:$K21)+SUM(Main!$J25:$K25)+SUM(Main!$J29:$K29)+SUM($B$4:$I$4)),'Gantt Chart'!WC$5&lt;=(SUM(Main!$F5:$G5)+Main!$H5+Main!$I5+SUM(Main!$J5:$K5)+SUM(Main!$J6:$K6)+SUM(Main!$J11:$K11)+SUM(Main!$J17:$K17)+SUM(Main!$J21:$K21)+SUM(Main!$J25:$K25)+SUM(Main!$J29:$K29)+SUM(Main!$J32:$K32)+SUM($B$4:$I$4))),Main!$S32,0)</f>
        <v>0</v>
      </c>
      <c r="WD98" s="2">
        <f>IF(AND('Gantt Chart'!WD$5&gt;(SUM(Main!$F5:$G5)+Main!$H5+Main!$I5+SUM(Main!$J5:$K5)+SUM(Main!$J6:$K6)+SUM(Main!$J11:$K11)+SUM(Main!$J17:$K17)+SUM(Main!$J21:$K21)+SUM(Main!$J25:$K25)+SUM(Main!$J29:$K29)+SUM($B$4:$I$4)),'Gantt Chart'!WD$5&lt;=(SUM(Main!$F5:$G5)+Main!$H5+Main!$I5+SUM(Main!$J5:$K5)+SUM(Main!$J6:$K6)+SUM(Main!$J11:$K11)+SUM(Main!$J17:$K17)+SUM(Main!$J21:$K21)+SUM(Main!$J25:$K25)+SUM(Main!$J29:$K29)+SUM(Main!$J32:$K32)+SUM($B$4:$I$4))),Main!$S32,0)</f>
        <v>0</v>
      </c>
      <c r="WE98" s="2">
        <f>IF(AND('Gantt Chart'!WE$5&gt;(SUM(Main!$F5:$G5)+Main!$H5+Main!$I5+SUM(Main!$J5:$K5)+SUM(Main!$J6:$K6)+SUM(Main!$J11:$K11)+SUM(Main!$J17:$K17)+SUM(Main!$J21:$K21)+SUM(Main!$J25:$K25)+SUM(Main!$J29:$K29)+SUM($B$4:$I$4)),'Gantt Chart'!WE$5&lt;=(SUM(Main!$F5:$G5)+Main!$H5+Main!$I5+SUM(Main!$J5:$K5)+SUM(Main!$J6:$K6)+SUM(Main!$J11:$K11)+SUM(Main!$J17:$K17)+SUM(Main!$J21:$K21)+SUM(Main!$J25:$K25)+SUM(Main!$J29:$K29)+SUM(Main!$J32:$K32)+SUM($B$4:$I$4))),Main!$S32,0)</f>
        <v>0</v>
      </c>
      <c r="WF98" s="24" t="s">
        <v>35</v>
      </c>
    </row>
    <row r="99" spans="1:604" s="2" customFormat="1" x14ac:dyDescent="2.0499999999999998">
      <c r="A99" s="19">
        <f>Main!C33</f>
        <v>0</v>
      </c>
      <c r="B99" s="2" t="s">
        <v>27</v>
      </c>
      <c r="C99" s="2">
        <v>0</v>
      </c>
      <c r="D99" s="2">
        <f>IF(AND(D$5&gt;=Main!$H33+SUM($B$2:$I$2),D$5&lt;=(SUM(Main!$F33:$G33)+Main!$H33)+SUM($B$2:$I$2)),Main!$Q33,0)</f>
        <v>0</v>
      </c>
      <c r="E99" s="2">
        <f>IF(AND(E$5&gt;=Main!$H33+SUM($B$2:$I$2),E$5&lt;=(SUM(Main!$F33:$G33)+Main!$H33)+SUM($B$2:$I$2)),Main!$Q33,0)</f>
        <v>0</v>
      </c>
      <c r="F99" s="2">
        <f>IF(AND(F$5&gt;=Main!$H33+SUM($B$2:$I$2),F$5&lt;=(SUM(Main!$F33:$G33)+Main!$H33)+SUM($B$2:$I$2)),Main!$Q33,0)</f>
        <v>0</v>
      </c>
      <c r="G99" s="2">
        <f>IF(AND(G$5&gt;=Main!$H33+SUM($B$2:$I$2),G$5&lt;=(SUM(Main!$F33:$G33)+Main!$H33)+SUM($B$2:$I$2)),Main!$Q33,0)</f>
        <v>0</v>
      </c>
      <c r="H99" s="2">
        <f>IF(AND(H$5&gt;=Main!$H33+SUM($B$2:$I$2),H$5&lt;=(SUM(Main!$F33:$G33)+Main!$H33)+SUM($B$2:$I$2)),Main!$Q33,0)</f>
        <v>0</v>
      </c>
      <c r="I99" s="2">
        <f>IF(AND(I$5&gt;=Main!$H33+SUM($B$2:$I$2),I$5&lt;=(SUM(Main!$F33:$G33)+Main!$H33)+SUM($B$2:$I$2)),Main!$Q33,0)</f>
        <v>0</v>
      </c>
      <c r="J99" s="2">
        <f>IF(AND(J$5&gt;=Main!$H33+SUM($B$2:$I$2),J$5&lt;=(SUM(Main!$F33:$G33)+Main!$H33)+SUM($B$2:$I$2)),Main!$Q33,0)</f>
        <v>0</v>
      </c>
      <c r="K99" s="2">
        <f>IF(AND(K$5&gt;=Main!$H33+SUM($B$2:$I$2),K$5&lt;=(SUM(Main!$F33:$G33)+Main!$H33)+SUM($B$2:$I$2)),Main!$Q33,0)</f>
        <v>0</v>
      </c>
      <c r="L99" s="2">
        <f>IF(AND(L$5&gt;=Main!$H33+SUM($B$2:$I$2),L$5&lt;=(SUM(Main!$F33:$G33)+Main!$H33)+SUM($B$2:$I$2)),Main!$Q33,0)</f>
        <v>0</v>
      </c>
      <c r="M99" s="2">
        <f>IF(AND(M$5&gt;=Main!$H33+SUM($B$2:$I$2),M$5&lt;=(SUM(Main!$F33:$G33)+Main!$H33)+SUM($B$2:$I$2)),Main!$Q33,0)</f>
        <v>0</v>
      </c>
      <c r="N99" s="2">
        <f>IF(AND(N$5&gt;=Main!$H33+SUM($B$2:$I$2),N$5&lt;=(SUM(Main!$F33:$G33)+Main!$H33)+SUM($B$2:$I$2)),Main!$Q33,0)</f>
        <v>0</v>
      </c>
      <c r="O99" s="2">
        <f>IF(AND(O$5&gt;=Main!$H33+SUM($B$2:$I$2),O$5&lt;=(SUM(Main!$F33:$G33)+Main!$H33)+SUM($B$2:$I$2)),Main!$Q33,0)</f>
        <v>0</v>
      </c>
      <c r="P99" s="2">
        <f>IF(AND(P$5&gt;=Main!$H33+SUM($B$2:$I$2),P$5&lt;=(SUM(Main!$F33:$G33)+Main!$H33)+SUM($B$2:$I$2)),Main!$Q33,0)</f>
        <v>0</v>
      </c>
      <c r="Q99" s="2">
        <f>IF(AND(Q$5&gt;=Main!$H33+SUM($B$2:$I$2),Q$5&lt;=(SUM(Main!$F33:$G33)+Main!$H33)+SUM($B$2:$I$2)),Main!$Q33,0)</f>
        <v>0</v>
      </c>
      <c r="R99" s="2">
        <f>IF(AND(R$5&gt;=Main!$H33+SUM($B$2:$I$2),R$5&lt;=(SUM(Main!$F33:$G33)+Main!$H33)+SUM($B$2:$I$2)),Main!$Q33,0)</f>
        <v>0</v>
      </c>
      <c r="S99" s="2">
        <f>IF(AND(S$5&gt;=Main!$H33+SUM($B$2:$I$2),S$5&lt;=(SUM(Main!$F33:$G33)+Main!$H33)+SUM($B$2:$I$2)),Main!$Q33,0)</f>
        <v>0</v>
      </c>
      <c r="T99" s="2">
        <f>IF(AND(T$5&gt;=Main!$H33+SUM($B$2:$I$2),T$5&lt;=(SUM(Main!$F33:$G33)+Main!$H33)+SUM($B$2:$I$2)),Main!$Q33,0)</f>
        <v>0</v>
      </c>
      <c r="U99" s="2">
        <f>IF(AND(U$5&gt;=Main!$H33+SUM($B$2:$I$2),U$5&lt;=(SUM(Main!$F33:$G33)+Main!$H33)+SUM($B$2:$I$2)),Main!$Q33,0)</f>
        <v>0</v>
      </c>
      <c r="V99" s="2">
        <f>IF(AND(V$5&gt;=Main!$H33+SUM($B$2:$I$2),V$5&lt;=(SUM(Main!$F33:$G33)+Main!$H33)+SUM($B$2:$I$2)),Main!$Q33,0)</f>
        <v>0</v>
      </c>
      <c r="W99" s="2">
        <f>IF(AND(W$5&gt;=Main!$H33+SUM($B$2:$I$2),W$5&lt;=(SUM(Main!$F33:$G33)+Main!$H33)+SUM($B$2:$I$2)),Main!$Q33,0)</f>
        <v>0</v>
      </c>
      <c r="X99" s="2">
        <f>IF(AND(X$5&gt;=Main!$H33+SUM($B$2:$I$2),X$5&lt;=(SUM(Main!$F33:$G33)+Main!$H33)+SUM($B$2:$I$2)),Main!$Q33,0)</f>
        <v>0</v>
      </c>
      <c r="Y99" s="2">
        <f>IF(AND(Y$5&gt;=Main!$H33+SUM($B$2:$I$2),Y$5&lt;=(SUM(Main!$F33:$G33)+Main!$H33)+SUM($B$2:$I$2)),Main!$Q33,0)</f>
        <v>0</v>
      </c>
      <c r="Z99" s="2">
        <f>IF(AND(Z$5&gt;=Main!$H33+SUM($B$2:$I$2),Z$5&lt;=(SUM(Main!$F33:$G33)+Main!$H33)+SUM($B$2:$I$2)),Main!$Q33,0)</f>
        <v>0</v>
      </c>
      <c r="AA99" s="2">
        <f>IF(AND(AA$5&gt;=Main!$H33+SUM($B$2:$I$2),AA$5&lt;=(SUM(Main!$F33:$G33)+Main!$H33)+SUM($B$2:$I$2)),Main!$Q33,0)</f>
        <v>0</v>
      </c>
      <c r="AB99" s="2">
        <f>IF(AND(AB$5&gt;=Main!$H33+SUM($B$2:$I$2),AB$5&lt;=(SUM(Main!$F33:$G33)+Main!$H33)+SUM($B$2:$I$2)),Main!$Q33,0)</f>
        <v>0</v>
      </c>
      <c r="AC99" s="2">
        <f>IF(AND(AC$5&gt;=Main!$H33+SUM($B$2:$I$2),AC$5&lt;=(SUM(Main!$F33:$G33)+Main!$H33)+SUM($B$2:$I$2)),Main!$Q33,0)</f>
        <v>0</v>
      </c>
      <c r="AD99" s="2">
        <f>IF(AND(AD$5&gt;=Main!$H33+SUM($B$2:$I$2),AD$5&lt;=(SUM(Main!$F33:$G33)+Main!$H33)+SUM($B$2:$I$2)),Main!$Q33,0)</f>
        <v>0</v>
      </c>
      <c r="AE99" s="2">
        <f>IF(AND(AE$5&gt;=Main!$H33+SUM($B$2:$I$2),AE$5&lt;=(SUM(Main!$F33:$G33)+Main!$H33)+SUM($B$2:$I$2)),Main!$Q33,0)</f>
        <v>0</v>
      </c>
      <c r="AF99" s="2">
        <f>IF(AND(AF$5&gt;=Main!$H33+SUM($B$2:$I$2),AF$5&lt;=(SUM(Main!$F33:$G33)+Main!$H33)+SUM($B$2:$I$2)),Main!$Q33,0)</f>
        <v>0</v>
      </c>
      <c r="AG99" s="2">
        <f>IF(AND(AG$5&gt;=Main!$H33+SUM($B$2:$I$2),AG$5&lt;=(SUM(Main!$F33:$G33)+Main!$H33)+SUM($B$2:$I$2)),Main!$Q33,0)</f>
        <v>0</v>
      </c>
      <c r="AH99" s="2">
        <f>IF(AND(AH$5&gt;=Main!$H33+SUM($B$2:$I$2),AH$5&lt;=(SUM(Main!$F33:$G33)+Main!$H33)+SUM($B$2:$I$2)),Main!$Q33,0)</f>
        <v>0</v>
      </c>
      <c r="AI99" s="2">
        <f>IF(AND(AI$5&gt;=Main!$H33+SUM($B$2:$I$2),AI$5&lt;=(SUM(Main!$F33:$G33)+Main!$H33)+SUM($B$2:$I$2)),Main!$Q33,0)</f>
        <v>0</v>
      </c>
      <c r="AJ99" s="2">
        <f>IF(AND(AJ$5&gt;=Main!$H33+SUM($B$2:$I$2),AJ$5&lt;=(SUM(Main!$F33:$G33)+Main!$H33)+SUM($B$2:$I$2)),Main!$Q33,0)</f>
        <v>0</v>
      </c>
      <c r="AK99" s="2">
        <f>IF(AND(AK$5&gt;=Main!$H33+SUM($B$2:$I$2),AK$5&lt;=(SUM(Main!$F33:$G33)+Main!$H33)+SUM($B$2:$I$2)),Main!$Q33,0)</f>
        <v>0</v>
      </c>
      <c r="AL99" s="2">
        <f>IF(AND(AL$5&gt;=Main!$H33+SUM($B$2:$I$2),AL$5&lt;=(SUM(Main!$F33:$G33)+Main!$H33)+SUM($B$2:$I$2)),Main!$Q33,0)</f>
        <v>0</v>
      </c>
      <c r="AM99" s="2">
        <f>IF(AND(AM$5&gt;=Main!$H33+SUM($B$2:$I$2),AM$5&lt;=(SUM(Main!$F33:$G33)+Main!$H33)+SUM($B$2:$I$2)),Main!$Q33,0)</f>
        <v>0</v>
      </c>
      <c r="AN99" s="2">
        <f>IF(AND(AN$5&gt;=Main!$H33+SUM($B$2:$I$2),AN$5&lt;=(SUM(Main!$F33:$G33)+Main!$H33)+SUM($B$2:$I$2)),Main!$Q33,0)</f>
        <v>0</v>
      </c>
      <c r="AO99" s="2">
        <f>IF(AND(AO$5&gt;=Main!$H33+SUM($B$2:$I$2),AO$5&lt;=(SUM(Main!$F33:$G33)+Main!$H33)+SUM($B$2:$I$2)),Main!$Q33,0)</f>
        <v>0</v>
      </c>
      <c r="AP99" s="2">
        <f>IF(AND(AP$5&gt;=Main!$H33+SUM($B$2:$I$2),AP$5&lt;=(SUM(Main!$F33:$G33)+Main!$H33)+SUM($B$2:$I$2)),Main!$Q33,0)</f>
        <v>0</v>
      </c>
      <c r="AQ99" s="2">
        <f>IF(AND(AQ$5&gt;=Main!$H33+SUM($B$2:$I$2),AQ$5&lt;=(SUM(Main!$F33:$G33)+Main!$H33)+SUM($B$2:$I$2)),Main!$Q33,0)</f>
        <v>0</v>
      </c>
      <c r="AR99" s="2">
        <f>IF(AND(AR$5&gt;=Main!$H33+SUM($B$2:$I$2),AR$5&lt;=(SUM(Main!$F33:$G33)+Main!$H33)+SUM($B$2:$I$2)),Main!$Q33,0)</f>
        <v>0</v>
      </c>
      <c r="AS99" s="2">
        <f>IF(AND(AS$5&gt;=Main!$H33+SUM($B$2:$I$2),AS$5&lt;=(SUM(Main!$F33:$G33)+Main!$H33)+SUM($B$2:$I$2)),Main!$Q33,0)</f>
        <v>0</v>
      </c>
      <c r="AT99" s="2">
        <f>IF(AND(AT$5&gt;=Main!$H33+SUM($B$2:$I$2),AT$5&lt;=(SUM(Main!$F33:$G33)+Main!$H33)+SUM($B$2:$I$2)),Main!$Q33,0)</f>
        <v>0</v>
      </c>
      <c r="AU99" s="2">
        <f>IF(AND(AU$5&gt;=Main!$H33+SUM($B$2:$I$2),AU$5&lt;=(SUM(Main!$F33:$G33)+Main!$H33)+SUM($B$2:$I$2)),Main!$Q33,0)</f>
        <v>0</v>
      </c>
      <c r="AV99" s="2">
        <f>IF(AND(AV$5&gt;=Main!$H33+SUM($B$2:$I$2),AV$5&lt;=(SUM(Main!$F33:$G33)+Main!$H33)+SUM($B$2:$I$2)),Main!$Q33,0)</f>
        <v>0</v>
      </c>
      <c r="AW99" s="2">
        <f>IF(AND(AW$5&gt;=Main!$H33+SUM($B$2:$I$2),AW$5&lt;=(SUM(Main!$F33:$G33)+Main!$H33)+SUM($B$2:$I$2)),Main!$Q33,0)</f>
        <v>0</v>
      </c>
      <c r="AX99" s="2">
        <f>IF(AND(AX$5&gt;=Main!$H33+SUM($B$2:$I$2),AX$5&lt;=(SUM(Main!$F33:$G33)+Main!$H33)+SUM($B$2:$I$2)),Main!$Q33,0)</f>
        <v>0</v>
      </c>
      <c r="AY99" s="2">
        <f>IF(AND(AY$5&gt;=Main!$H33+SUM($B$2:$I$2),AY$5&lt;=(SUM(Main!$F33:$G33)+Main!$H33)+SUM($B$2:$I$2)),Main!$Q33,0)</f>
        <v>0</v>
      </c>
      <c r="AZ99" s="2">
        <f>IF(AND(AZ$5&gt;=Main!$H33+SUM($B$2:$I$2),AZ$5&lt;=(SUM(Main!$F33:$G33)+Main!$H33)+SUM($B$2:$I$2)),Main!$Q33,0)</f>
        <v>0</v>
      </c>
      <c r="BA99" s="2">
        <f>IF(AND(BA$5&gt;=Main!$H33+SUM($B$2:$I$2),BA$5&lt;=(SUM(Main!$F33:$G33)+Main!$H33)+SUM($B$2:$I$2)),Main!$Q33,0)</f>
        <v>0</v>
      </c>
      <c r="BB99" s="2">
        <f>IF(AND(BB$5&gt;=Main!$H33+SUM($B$2:$I$2),BB$5&lt;=(SUM(Main!$F33:$G33)+Main!$H33)+SUM($B$2:$I$2)),Main!$Q33,0)</f>
        <v>0</v>
      </c>
      <c r="BC99" s="2">
        <f>IF(AND(BC$5&gt;=Main!$H33+SUM($B$2:$I$2),BC$5&lt;=(SUM(Main!$F33:$G33)+Main!$H33)+SUM($B$2:$I$2)),Main!$Q33,0)</f>
        <v>0</v>
      </c>
      <c r="BD99" s="2">
        <f>IF(AND(BD$5&gt;=Main!$H33+SUM($B$2:$I$2),BD$5&lt;=(SUM(Main!$F33:$G33)+Main!$H33)+SUM($B$2:$I$2)),Main!$Q33,0)</f>
        <v>0</v>
      </c>
      <c r="BE99" s="2">
        <f>IF(AND(BE$5&gt;=Main!$H33+SUM($B$2:$I$2),BE$5&lt;=(SUM(Main!$F33:$G33)+Main!$H33)+SUM($B$2:$I$2)),Main!$Q33,0)</f>
        <v>0</v>
      </c>
      <c r="BF99" s="2">
        <f>IF(AND(BF$5&gt;=Main!$H33+SUM($B$2:$I$2),BF$5&lt;=(SUM(Main!$F33:$G33)+Main!$H33)+SUM($B$2:$I$2)),Main!$Q33,0)</f>
        <v>0</v>
      </c>
      <c r="BG99" s="2">
        <f>IF(AND(BG$5&gt;=Main!$H33+SUM($B$2:$I$2),BG$5&lt;=(SUM(Main!$F33:$G33)+Main!$H33)+SUM($B$2:$I$2)),Main!$Q33,0)</f>
        <v>0</v>
      </c>
      <c r="BH99" s="2">
        <f>IF(AND(BH$5&gt;=Main!$H33+SUM($B$2:$I$2),BH$5&lt;=(SUM(Main!$F33:$G33)+Main!$H33)+SUM($B$2:$I$2)),Main!$Q33,0)</f>
        <v>0</v>
      </c>
      <c r="BI99" s="2">
        <f>IF(AND(BI$5&gt;=Main!$H33+SUM($B$2:$I$2),BI$5&lt;=(SUM(Main!$F33:$G33)+Main!$H33)+SUM($B$2:$I$2)),Main!$Q33,0)</f>
        <v>0</v>
      </c>
      <c r="BJ99" s="2">
        <f>IF(AND(BJ$5&gt;=Main!$H33+SUM($B$2:$I$2),BJ$5&lt;=(SUM(Main!$F33:$G33)+Main!$H33)+SUM($B$2:$I$2)),Main!$Q33,0)</f>
        <v>0</v>
      </c>
      <c r="BK99" s="2">
        <f>IF(AND(BK$5&gt;=Main!$H33+SUM($B$2:$I$2),BK$5&lt;=(SUM(Main!$F33:$G33)+Main!$H33)+SUM($B$2:$I$2)),Main!$Q33,0)</f>
        <v>0</v>
      </c>
      <c r="BL99" s="2">
        <f>IF(AND(BL$5&gt;=Main!$H33+SUM($B$2:$I$2),BL$5&lt;=(SUM(Main!$F33:$G33)+Main!$H33)+SUM($B$2:$I$2)),Main!$Q33,0)</f>
        <v>0</v>
      </c>
      <c r="BM99" s="2">
        <f>IF(AND(BM$5&gt;=Main!$H33+SUM($B$2:$I$2),BM$5&lt;=(SUM(Main!$F33:$G33)+Main!$H33)+SUM($B$2:$I$2)),Main!$Q33,0)</f>
        <v>0</v>
      </c>
      <c r="BN99" s="2">
        <f>IF(AND(BN$5&gt;=Main!$H33+SUM($B$2:$I$2),BN$5&lt;=(SUM(Main!$F33:$G33)+Main!$H33)+SUM($B$2:$I$2)),Main!$Q33,0)</f>
        <v>0</v>
      </c>
      <c r="BO99" s="2">
        <f>IF(AND(BO$5&gt;=Main!$H33+SUM($B$2:$I$2),BO$5&lt;=(SUM(Main!$F33:$G33)+Main!$H33)+SUM($B$2:$I$2)),Main!$Q33,0)</f>
        <v>0</v>
      </c>
      <c r="BP99" s="2">
        <f>IF(AND(BP$5&gt;=Main!$H33+SUM($B$2:$I$2),BP$5&lt;=(SUM(Main!$F33:$G33)+Main!$H33)+SUM($B$2:$I$2)),Main!$Q33,0)</f>
        <v>0</v>
      </c>
      <c r="BQ99" s="2">
        <f>IF(AND(BQ$5&gt;=Main!$H33+SUM($B$2:$I$2),BQ$5&lt;=(SUM(Main!$F33:$G33)+Main!$H33)+SUM($B$2:$I$2)),Main!$Q33,0)</f>
        <v>0</v>
      </c>
      <c r="BR99" s="2">
        <f>IF(AND(BR$5&gt;=Main!$H33+SUM($B$2:$I$2),BR$5&lt;=(SUM(Main!$F33:$G33)+Main!$H33)+SUM($B$2:$I$2)),Main!$Q33,0)</f>
        <v>0</v>
      </c>
      <c r="BS99" s="2">
        <f>IF(AND(BS$5&gt;=Main!$H33+SUM($B$2:$I$2),BS$5&lt;=(SUM(Main!$F33:$G33)+Main!$H33)+SUM($B$2:$I$2)),Main!$Q33,0)</f>
        <v>0</v>
      </c>
      <c r="BT99" s="2">
        <f>IF(AND(BT$5&gt;=Main!$H33+SUM($B$2:$I$2),BT$5&lt;=(SUM(Main!$F33:$G33)+Main!$H33)+SUM($B$2:$I$2)),Main!$Q33,0)</f>
        <v>0</v>
      </c>
      <c r="BU99" s="2">
        <f>IF(AND(BU$5&gt;=Main!$H33+SUM($B$2:$I$2),BU$5&lt;=(SUM(Main!$F33:$G33)+Main!$H33)+SUM($B$2:$I$2)),Main!$Q33,0)</f>
        <v>0</v>
      </c>
      <c r="BV99" s="2">
        <f>IF(AND(BV$5&gt;=Main!$H33+SUM($B$2:$I$2),BV$5&lt;=(SUM(Main!$F33:$G33)+Main!$H33)+SUM($B$2:$I$2)),Main!$Q33,0)</f>
        <v>0</v>
      </c>
      <c r="BW99" s="2">
        <f>IF(AND(BW$5&gt;=Main!$H33+SUM($B$2:$I$2),BW$5&lt;=(SUM(Main!$F33:$G33)+Main!$H33)+SUM($B$2:$I$2)),Main!$Q33,0)</f>
        <v>0</v>
      </c>
      <c r="BX99" s="2">
        <f>IF(AND(BX$5&gt;=Main!$H33+SUM($B$2:$I$2),BX$5&lt;=(SUM(Main!$F33:$G33)+Main!$H33)+SUM($B$2:$I$2)),Main!$Q33,0)</f>
        <v>0</v>
      </c>
      <c r="BY99" s="2">
        <f>IF(AND(BY$5&gt;=Main!$H33+SUM($B$2:$I$2),BY$5&lt;=(SUM(Main!$F33:$G33)+Main!$H33)+SUM($B$2:$I$2)),Main!$Q33,0)</f>
        <v>0</v>
      </c>
      <c r="BZ99" s="2">
        <f>IF(AND(BZ$5&gt;=Main!$H33+SUM($B$2:$I$2),BZ$5&lt;=(SUM(Main!$F33:$G33)+Main!$H33)+SUM($B$2:$I$2)),Main!$Q33,0)</f>
        <v>0</v>
      </c>
      <c r="CA99" s="2">
        <f>IF(AND(CA$5&gt;=Main!$H33+SUM($B$2:$I$2),CA$5&lt;=(SUM(Main!$F33:$G33)+Main!$H33)+SUM($B$2:$I$2)),Main!$Q33,0)</f>
        <v>0</v>
      </c>
      <c r="CB99" s="2">
        <f>IF(AND(CB$5&gt;=Main!$H33+SUM($B$2:$I$2),CB$5&lt;=(SUM(Main!$F33:$G33)+Main!$H33)+SUM($B$2:$I$2)),Main!$Q33,0)</f>
        <v>0</v>
      </c>
      <c r="CC99" s="2">
        <f>IF(AND(CC$5&gt;=Main!$H33+SUM($B$2:$I$2),CC$5&lt;=(SUM(Main!$F33:$G33)+Main!$H33)+SUM($B$2:$I$2)),Main!$Q33,0)</f>
        <v>0</v>
      </c>
      <c r="CD99" s="2">
        <f>IF(AND(CD$5&gt;=Main!$H33+SUM($B$2:$I$2),CD$5&lt;=(SUM(Main!$F33:$G33)+Main!$H33)+SUM($B$2:$I$2)),Main!$Q33,0)</f>
        <v>0</v>
      </c>
      <c r="CE99" s="2">
        <f>IF(AND(CE$5&gt;=Main!$H33+SUM($B$2:$I$2),CE$5&lt;=(SUM(Main!$F33:$G33)+Main!$H33)+SUM($B$2:$I$2)),Main!$Q33,0)</f>
        <v>0</v>
      </c>
      <c r="CF99" s="2">
        <f>IF(AND(CF$5&gt;=Main!$H33+SUM($B$2:$I$2),CF$5&lt;=(SUM(Main!$F33:$G33)+Main!$H33)+SUM($B$2:$I$2)),Main!$Q33,0)</f>
        <v>0</v>
      </c>
      <c r="CG99" s="2">
        <f>IF(AND(CG$5&gt;=Main!$H33+SUM($B$2:$I$2),CG$5&lt;=(SUM(Main!$F33:$G33)+Main!$H33)+SUM($B$2:$I$2)),Main!$Q33,0)</f>
        <v>0</v>
      </c>
      <c r="CH99" s="2">
        <f>IF(AND(CH$5&gt;=Main!$H33+SUM($B$2:$I$2),CH$5&lt;=(SUM(Main!$F33:$G33)+Main!$H33)+SUM($B$2:$I$2)),Main!$Q33,0)</f>
        <v>0</v>
      </c>
      <c r="CI99" s="2">
        <f>IF(AND(CI$5&gt;=Main!$H33+SUM($B$2:$I$2),CI$5&lt;=(SUM(Main!$F33:$G33)+Main!$H33)+SUM($B$2:$I$2)),Main!$Q33,0)</f>
        <v>0</v>
      </c>
      <c r="CJ99" s="2">
        <f>IF(AND(CJ$5&gt;=Main!$H33+SUM($B$2:$I$2),CJ$5&lt;=(SUM(Main!$F33:$G33)+Main!$H33)+SUM($B$2:$I$2)),Main!$Q33,0)</f>
        <v>0</v>
      </c>
      <c r="CK99" s="2">
        <f>IF(AND(CK$5&gt;=Main!$H33+SUM($B$2:$I$2),CK$5&lt;=(SUM(Main!$F33:$G33)+Main!$H33)+SUM($B$2:$I$2)),Main!$Q33,0)</f>
        <v>0</v>
      </c>
      <c r="CL99" s="2">
        <f>IF(AND(CL$5&gt;=Main!$H33+SUM($B$2:$I$2),CL$5&lt;=(SUM(Main!$F33:$G33)+Main!$H33)+SUM($B$2:$I$2)),Main!$Q33,0)</f>
        <v>0</v>
      </c>
      <c r="CM99" s="2">
        <f>IF(AND(CM$5&gt;=Main!$H33+SUM($B$2:$I$2),CM$5&lt;=(SUM(Main!$F33:$G33)+Main!$H33)+SUM($B$2:$I$2)),Main!$Q33,0)</f>
        <v>0</v>
      </c>
      <c r="CN99" s="2">
        <f>IF(AND(CN$5&gt;=Main!$H33+SUM($B$2:$I$2),CN$5&lt;=(SUM(Main!$F33:$G33)+Main!$H33)+SUM($B$2:$I$2)),Main!$Q33,0)</f>
        <v>0</v>
      </c>
      <c r="CO99" s="2">
        <f>IF(AND(CO$5&gt;=Main!$H33+SUM($B$2:$I$2),CO$5&lt;=(SUM(Main!$F33:$G33)+Main!$H33)+SUM($B$2:$I$2)),Main!$Q33,0)</f>
        <v>0</v>
      </c>
      <c r="CP99" s="2">
        <f>IF(AND(CP$5&gt;=Main!$H33+SUM($B$2:$I$2),CP$5&lt;=(SUM(Main!$F33:$G33)+Main!$H33)+SUM($B$2:$I$2)),Main!$Q33,0)</f>
        <v>0</v>
      </c>
      <c r="CQ99" s="2">
        <f>IF(AND(CQ$5&gt;=Main!$H33+SUM($B$2:$I$2),CQ$5&lt;=(SUM(Main!$F33:$G33)+Main!$H33)+SUM($B$2:$I$2)),Main!$Q33,0)</f>
        <v>0</v>
      </c>
      <c r="CR99" s="2">
        <f>IF(AND(CR$5&gt;=Main!$H33+SUM($B$2:$I$2),CR$5&lt;=(SUM(Main!$F33:$G33)+Main!$H33)+SUM($B$2:$I$2)),Main!$Q33,0)</f>
        <v>0</v>
      </c>
      <c r="CS99" s="2">
        <f>IF(AND(CS$5&gt;=Main!$H33+SUM($B$2:$I$2),CS$5&lt;=(SUM(Main!$F33:$G33)+Main!$H33)+SUM($B$2:$I$2)),Main!$Q33,0)</f>
        <v>0</v>
      </c>
      <c r="CT99" s="2">
        <f>IF(AND(CT$5&gt;=Main!$H33+SUM($B$2:$I$2),CT$5&lt;=(SUM(Main!$F33:$G33)+Main!$H33)+SUM($B$2:$I$2)),Main!$Q33,0)</f>
        <v>0</v>
      </c>
      <c r="CU99" s="2">
        <f>IF(AND(CU$5&gt;=Main!$H33+SUM($B$2:$I$2),CU$5&lt;=(SUM(Main!$F33:$G33)+Main!$H33)+SUM($B$2:$I$2)),Main!$Q33,0)</f>
        <v>0</v>
      </c>
      <c r="CV99" s="2">
        <f>IF(AND(CV$5&gt;=Main!$H33+SUM($B$2:$I$2),CV$5&lt;=(SUM(Main!$F33:$G33)+Main!$H33)+SUM($B$2:$I$2)),Main!$Q33,0)</f>
        <v>0</v>
      </c>
      <c r="CW99" s="2">
        <f>IF(AND(CW$5&gt;=Main!$H33+SUM($B$2:$I$2),CW$5&lt;=(SUM(Main!$F33:$G33)+Main!$H33)+SUM($B$2:$I$2)),Main!$Q33,0)</f>
        <v>0</v>
      </c>
      <c r="CX99" s="2">
        <f>IF(AND(CX$5&gt;=Main!$H33+SUM($B$2:$I$2),CX$5&lt;=(SUM(Main!$F33:$G33)+Main!$H33)+SUM($B$2:$I$2)),Main!$Q33,0)</f>
        <v>0</v>
      </c>
      <c r="CY99" s="2">
        <f>IF(AND(CY$5&gt;=Main!$H33+SUM($B$2:$I$2),CY$5&lt;=(SUM(Main!$F33:$G33)+Main!$H33)+SUM($B$2:$I$2)),Main!$Q33,0)</f>
        <v>0</v>
      </c>
      <c r="CZ99" s="2">
        <f>IF(AND(CZ$5&gt;=Main!$H33+SUM($B$2:$I$2),CZ$5&lt;=(SUM(Main!$F33:$G33)+Main!$H33)+SUM($B$2:$I$2)),Main!$Q33,0)</f>
        <v>0</v>
      </c>
      <c r="DA99" s="2">
        <f>IF(AND(DA$5&gt;=Main!$H33+SUM($B$2:$I$2),DA$5&lt;=(SUM(Main!$F33:$G33)+Main!$H33)+SUM($B$2:$I$2)),Main!$Q33,0)</f>
        <v>0</v>
      </c>
      <c r="DB99" s="2">
        <f>IF(AND(DB$5&gt;=Main!$H33+SUM($B$2:$I$2),DB$5&lt;=(SUM(Main!$F33:$G33)+Main!$H33)+SUM($B$2:$I$2)),Main!$Q33,0)</f>
        <v>0</v>
      </c>
      <c r="DC99" s="2">
        <f>IF(AND(DC$5&gt;=Main!$H33+SUM($B$2:$I$2),DC$5&lt;=(SUM(Main!$F33:$G33)+Main!$H33)+SUM($B$2:$I$2)),Main!$Q33,0)</f>
        <v>0</v>
      </c>
      <c r="DD99" s="2">
        <f>IF(AND(DD$5&gt;=Main!$H33+SUM($B$2:$I$2),DD$5&lt;=(SUM(Main!$F33:$G33)+Main!$H33)+SUM($B$2:$I$2)),Main!$Q33,0)</f>
        <v>0</v>
      </c>
      <c r="DE99" s="2">
        <f>IF(AND(DE$5&gt;=Main!$H33+SUM($B$2:$I$2),DE$5&lt;=(SUM(Main!$F33:$G33)+Main!$H33)+SUM($B$2:$I$2)),Main!$Q33,0)</f>
        <v>0</v>
      </c>
      <c r="DF99" s="2">
        <f>IF(AND(DF$5&gt;=Main!$H33+SUM($B$2:$I$2),DF$5&lt;=(SUM(Main!$F33:$G33)+Main!$H33)+SUM($B$2:$I$2)),Main!$Q33,0)</f>
        <v>0</v>
      </c>
      <c r="DG99" s="2">
        <f>IF(AND(DG$5&gt;=Main!$H33+SUM($B$2:$I$2),DG$5&lt;=(SUM(Main!$F33:$G33)+Main!$H33)+SUM($B$2:$I$2)),Main!$Q33,0)</f>
        <v>0</v>
      </c>
      <c r="DH99" s="2">
        <f>IF(AND(DH$5&gt;=Main!$H33+SUM($B$2:$I$2),DH$5&lt;=(SUM(Main!$F33:$G33)+Main!$H33)+SUM($B$2:$I$2)),Main!$Q33,0)</f>
        <v>0</v>
      </c>
      <c r="DI99" s="2">
        <f>IF(AND(DI$5&gt;=Main!$H33+SUM($B$2:$I$2),DI$5&lt;=(SUM(Main!$F33:$G33)+Main!$H33)+SUM($B$2:$I$2)),Main!$Q33,0)</f>
        <v>0</v>
      </c>
      <c r="DJ99" s="2">
        <f>IF(AND(DJ$5&gt;=Main!$H33+SUM($B$2:$I$2),DJ$5&lt;=(SUM(Main!$F33:$G33)+Main!$H33)+SUM($B$2:$I$2)),Main!$Q33,0)</f>
        <v>0</v>
      </c>
      <c r="DK99" s="2">
        <f>IF(AND(DK$5&gt;=Main!$H33+SUM($B$2:$I$2),DK$5&lt;=(SUM(Main!$F33:$G33)+Main!$H33)+SUM($B$2:$I$2)),Main!$Q33,0)</f>
        <v>0</v>
      </c>
      <c r="DL99" s="2">
        <f>IF(AND(DL$5&gt;=Main!$H33+SUM($B$2:$I$2),DL$5&lt;=(SUM(Main!$F33:$G33)+Main!$H33)+SUM($B$2:$I$2)),Main!$Q33,0)</f>
        <v>0</v>
      </c>
      <c r="DM99" s="2">
        <f>IF(AND(DM$5&gt;=Main!$H33+SUM($B$2:$I$2),DM$5&lt;=(SUM(Main!$F33:$G33)+Main!$H33)+SUM($B$2:$I$2)),Main!$Q33,0)</f>
        <v>0</v>
      </c>
      <c r="DN99" s="2">
        <f>IF(AND(DN$5&gt;=Main!$H33+SUM($B$2:$I$2),DN$5&lt;=(SUM(Main!$F33:$G33)+Main!$H33)+SUM($B$2:$I$2)),Main!$Q33,0)</f>
        <v>0</v>
      </c>
      <c r="DO99" s="2">
        <f>IF(AND(DO$5&gt;=Main!$H33+SUM($B$2:$I$2),DO$5&lt;=(SUM(Main!$F33:$G33)+Main!$H33)+SUM($B$2:$I$2)),Main!$Q33,0)</f>
        <v>0</v>
      </c>
      <c r="DP99" s="2">
        <f>IF(AND(DP$5&gt;=Main!$H33+SUM($B$2:$I$2),DP$5&lt;=(SUM(Main!$F33:$G33)+Main!$H33)+SUM($B$2:$I$2)),Main!$Q33,0)</f>
        <v>0</v>
      </c>
      <c r="DQ99" s="2">
        <f>IF(AND(DQ$5&gt;=Main!$H33+SUM($B$2:$I$2),DQ$5&lt;=(SUM(Main!$F33:$G33)+Main!$H33)+SUM($B$2:$I$2)),Main!$Q33,0)</f>
        <v>0</v>
      </c>
      <c r="DR99" s="2">
        <f>IF(AND(DR$5&gt;=Main!$H33+SUM($B$2:$I$2),DR$5&lt;=(SUM(Main!$F33:$G33)+Main!$H33)+SUM($B$2:$I$2)),Main!$Q33,0)</f>
        <v>0</v>
      </c>
      <c r="DS99" s="2">
        <f>IF(AND(DS$5&gt;=Main!$H33+SUM($B$2:$I$2),DS$5&lt;=(SUM(Main!$F33:$G33)+Main!$H33)+SUM($B$2:$I$2)),Main!$Q33,0)</f>
        <v>0</v>
      </c>
      <c r="DT99" s="2">
        <f>IF(AND(DT$5&gt;=Main!$H33+SUM($B$2:$I$2),DT$5&lt;=(SUM(Main!$F33:$G33)+Main!$H33)+SUM($B$2:$I$2)),Main!$Q33,0)</f>
        <v>0</v>
      </c>
      <c r="DU99" s="2">
        <f>IF(AND(DU$5&gt;=Main!$H33+SUM($B$2:$I$2),DU$5&lt;=(SUM(Main!$F33:$G33)+Main!$H33)+SUM($B$2:$I$2)),Main!$Q33,0)</f>
        <v>0</v>
      </c>
      <c r="DV99" s="2">
        <f>IF(AND(DV$5&gt;=Main!$H33+SUM($B$2:$I$2),DV$5&lt;=(SUM(Main!$F33:$G33)+Main!$H33)+SUM($B$2:$I$2)),Main!$Q33,0)</f>
        <v>0</v>
      </c>
      <c r="DW99" s="2">
        <f>IF(AND(DW$5&gt;=Main!$H33+SUM($B$2:$I$2),DW$5&lt;=(SUM(Main!$F33:$G33)+Main!$H33)+SUM($B$2:$I$2)),Main!$Q33,0)</f>
        <v>0</v>
      </c>
      <c r="DX99" s="2">
        <f>IF(AND(DX$5&gt;=Main!$H33+SUM($B$2:$I$2),DX$5&lt;=(SUM(Main!$F33:$G33)+Main!$H33)+SUM($B$2:$I$2)),Main!$Q33,0)</f>
        <v>0</v>
      </c>
      <c r="DY99" s="2">
        <f>IF(AND(DY$5&gt;=Main!$H33+SUM($B$2:$I$2),DY$5&lt;=(SUM(Main!$F33:$G33)+Main!$H33)+SUM($B$2:$I$2)),Main!$Q33,0)</f>
        <v>0</v>
      </c>
      <c r="DZ99" s="2">
        <f>IF(AND(DZ$5&gt;=Main!$H33+SUM($B$2:$I$2),DZ$5&lt;=(SUM(Main!$F33:$G33)+Main!$H33)+SUM($B$2:$I$2)),Main!$Q33,0)</f>
        <v>0</v>
      </c>
      <c r="EA99" s="2">
        <f>IF(AND(EA$5&gt;=Main!$H33+SUM($B$2:$I$2),EA$5&lt;=(SUM(Main!$F33:$G33)+Main!$H33)+SUM($B$2:$I$2)),Main!$Q33,0)</f>
        <v>0</v>
      </c>
      <c r="EB99" s="2">
        <f>IF(AND(EB$5&gt;=Main!$H33+SUM($B$2:$I$2),EB$5&lt;=(SUM(Main!$F33:$G33)+Main!$H33)+SUM($B$2:$I$2)),Main!$Q33,0)</f>
        <v>0</v>
      </c>
      <c r="EC99" s="2">
        <f>IF(AND(EC$5&gt;=Main!$H33+SUM($B$2:$I$2),EC$5&lt;=(SUM(Main!$F33:$G33)+Main!$H33)+SUM($B$2:$I$2)),Main!$Q33,0)</f>
        <v>0</v>
      </c>
      <c r="ED99" s="2">
        <f>IF(AND(ED$5&gt;=Main!$H33+SUM($B$2:$I$2),ED$5&lt;=(SUM(Main!$F33:$G33)+Main!$H33)+SUM($B$2:$I$2)),Main!$Q33,0)</f>
        <v>0</v>
      </c>
      <c r="EE99" s="2">
        <f>IF(AND(EE$5&gt;=Main!$H33+SUM($B$2:$I$2),EE$5&lt;=(SUM(Main!$F33:$G33)+Main!$H33)+SUM($B$2:$I$2)),Main!$Q33,0)</f>
        <v>0</v>
      </c>
      <c r="EF99" s="2">
        <f>IF(AND(EF$5&gt;=Main!$H33+SUM($B$2:$I$2),EF$5&lt;=(SUM(Main!$F33:$G33)+Main!$H33)+SUM($B$2:$I$2)),Main!$Q33,0)</f>
        <v>0</v>
      </c>
      <c r="EG99" s="2">
        <f>IF(AND(EG$5&gt;=Main!$H33+SUM($B$2:$I$2),EG$5&lt;=(SUM(Main!$F33:$G33)+Main!$H33)+SUM($B$2:$I$2)),Main!$Q33,0)</f>
        <v>0</v>
      </c>
      <c r="EH99" s="2">
        <f>IF(AND(EH$5&gt;=Main!$H33+SUM($B$2:$I$2),EH$5&lt;=(SUM(Main!$F33:$G33)+Main!$H33)+SUM($B$2:$I$2)),Main!$Q33,0)</f>
        <v>0</v>
      </c>
      <c r="EI99" s="2">
        <f>IF(AND(EI$5&gt;=Main!$H33+SUM($B$2:$I$2),EI$5&lt;=(SUM(Main!$F33:$G33)+Main!$H33)+SUM($B$2:$I$2)),Main!$Q33,0)</f>
        <v>0</v>
      </c>
      <c r="EJ99" s="2">
        <f>IF(AND(EJ$5&gt;=Main!$H33+SUM($B$2:$I$2),EJ$5&lt;=(SUM(Main!$F33:$G33)+Main!$H33)+SUM($B$2:$I$2)),Main!$Q33,0)</f>
        <v>0</v>
      </c>
      <c r="EK99" s="2">
        <f>IF(AND(EK$5&gt;=Main!$H33+SUM($B$2:$I$2),EK$5&lt;=(SUM(Main!$F33:$G33)+Main!$H33)+SUM($B$2:$I$2)),Main!$Q33,0)</f>
        <v>0</v>
      </c>
      <c r="EL99" s="2">
        <f>IF(AND(EL$5&gt;=Main!$H33+SUM($B$2:$I$2),EL$5&lt;=(SUM(Main!$F33:$G33)+Main!$H33)+SUM($B$2:$I$2)),Main!$Q33,0)</f>
        <v>0</v>
      </c>
      <c r="EM99" s="2">
        <f>IF(AND(EM$5&gt;=Main!$H33+SUM($B$2:$I$2),EM$5&lt;=(SUM(Main!$F33:$G33)+Main!$H33)+SUM($B$2:$I$2)),Main!$Q33,0)</f>
        <v>0</v>
      </c>
      <c r="EN99" s="2">
        <f>IF(AND(EN$5&gt;=Main!$H33+SUM($B$2:$I$2),EN$5&lt;=(SUM(Main!$F33:$G33)+Main!$H33)+SUM($B$2:$I$2)),Main!$Q33,0)</f>
        <v>0</v>
      </c>
      <c r="EO99" s="2">
        <f>IF(AND(EO$5&gt;=Main!$H33+SUM($B$2:$I$2),EO$5&lt;=(SUM(Main!$F33:$G33)+Main!$H33)+SUM($B$2:$I$2)),Main!$Q33,0)</f>
        <v>0</v>
      </c>
      <c r="EP99" s="2">
        <f>IF(AND(EP$5&gt;=Main!$H33+SUM($B$2:$I$2),EP$5&lt;=(SUM(Main!$F33:$G33)+Main!$H33)+SUM($B$2:$I$2)),Main!$Q33,0)</f>
        <v>0</v>
      </c>
      <c r="EQ99" s="2">
        <f>IF(AND(EQ$5&gt;=Main!$H33+SUM($B$2:$I$2),EQ$5&lt;=(SUM(Main!$F33:$G33)+Main!$H33)+SUM($B$2:$I$2)),Main!$Q33,0)</f>
        <v>0</v>
      </c>
      <c r="ER99" s="2">
        <f>IF(AND(ER$5&gt;=Main!$H33+SUM($B$2:$I$2),ER$5&lt;=(SUM(Main!$F33:$G33)+Main!$H33)+SUM($B$2:$I$2)),Main!$Q33,0)</f>
        <v>0</v>
      </c>
      <c r="ES99" s="2">
        <f>IF(AND(ES$5&gt;=Main!$H33+SUM($B$2:$I$2),ES$5&lt;=(SUM(Main!$F33:$G33)+Main!$H33)+SUM($B$2:$I$2)),Main!$Q33,0)</f>
        <v>0</v>
      </c>
      <c r="ET99" s="2">
        <f>IF(AND(ET$5&gt;=Main!$H33+SUM($B$2:$I$2),ET$5&lt;=(SUM(Main!$F33:$G33)+Main!$H33)+SUM($B$2:$I$2)),Main!$Q33,0)</f>
        <v>0</v>
      </c>
      <c r="EU99" s="2">
        <f>IF(AND(EU$5&gt;=Main!$H33+SUM($B$2:$I$2),EU$5&lt;=(SUM(Main!$F33:$G33)+Main!$H33)+SUM($B$2:$I$2)),Main!$Q33,0)</f>
        <v>0</v>
      </c>
      <c r="EV99" s="2">
        <f>IF(AND(EV$5&gt;=Main!$H33+SUM($B$2:$I$2),EV$5&lt;=(SUM(Main!$F33:$G33)+Main!$H33)+SUM($B$2:$I$2)),Main!$Q33,0)</f>
        <v>0</v>
      </c>
      <c r="EW99" s="2">
        <f>IF(AND(EW$5&gt;=Main!$H33+SUM($B$2:$I$2),EW$5&lt;=(SUM(Main!$F33:$G33)+Main!$H33)+SUM($B$2:$I$2)),Main!$Q33,0)</f>
        <v>0</v>
      </c>
      <c r="EX99" s="2">
        <f>IF(AND(EX$5&gt;=Main!$H33+SUM($B$2:$I$2),EX$5&lt;=(SUM(Main!$F33:$G33)+Main!$H33)+SUM($B$2:$I$2)),Main!$Q33,0)</f>
        <v>0</v>
      </c>
      <c r="EY99" s="2">
        <f>IF(AND(EY$5&gt;=Main!$H33+SUM($B$2:$I$2),EY$5&lt;=(SUM(Main!$F33:$G33)+Main!$H33)+SUM($B$2:$I$2)),Main!$Q33,0)</f>
        <v>0</v>
      </c>
      <c r="EZ99" s="2">
        <f>IF(AND(EZ$5&gt;=Main!$H33+SUM($B$2:$I$2),EZ$5&lt;=(SUM(Main!$F33:$G33)+Main!$H33)+SUM($B$2:$I$2)),Main!$Q33,0)</f>
        <v>0</v>
      </c>
      <c r="FA99" s="2">
        <f>IF(AND(FA$5&gt;=Main!$H33+SUM($B$2:$I$2),FA$5&lt;=(SUM(Main!$F33:$G33)+Main!$H33)+SUM($B$2:$I$2)),Main!$Q33,0)</f>
        <v>0</v>
      </c>
      <c r="FB99" s="2">
        <f>IF(AND(FB$5&gt;=Main!$H33+SUM($B$2:$I$2),FB$5&lt;=(SUM(Main!$F33:$G33)+Main!$H33)+SUM($B$2:$I$2)),Main!$Q33,0)</f>
        <v>0</v>
      </c>
      <c r="FC99" s="2">
        <f>IF(AND(FC$5&gt;=Main!$H33+SUM($B$2:$I$2),FC$5&lt;=(SUM(Main!$F33:$G33)+Main!$H33)+SUM($B$2:$I$2)),Main!$Q33,0)</f>
        <v>0</v>
      </c>
      <c r="FD99" s="2">
        <f>IF(AND(FD$5&gt;=Main!$H33+SUM($B$2:$I$2),FD$5&lt;=(SUM(Main!$F33:$G33)+Main!$H33)+SUM($B$2:$I$2)),Main!$Q33,0)</f>
        <v>0</v>
      </c>
      <c r="FE99" s="2">
        <f>IF(AND(FE$5&gt;=Main!$H33+SUM($B$2:$I$2),FE$5&lt;=(SUM(Main!$F33:$G33)+Main!$H33)+SUM($B$2:$I$2)),Main!$Q33,0)</f>
        <v>0</v>
      </c>
      <c r="FF99" s="2">
        <f>IF(AND(FF$5&gt;=Main!$H33+SUM($B$2:$I$2),FF$5&lt;=(SUM(Main!$F33:$G33)+Main!$H33)+SUM($B$2:$I$2)),Main!$Q33,0)</f>
        <v>0</v>
      </c>
      <c r="FG99" s="2">
        <f>IF(AND(FG$5&gt;=Main!$H33+SUM($B$2:$I$2),FG$5&lt;=(SUM(Main!$F33:$G33)+Main!$H33)+SUM($B$2:$I$2)),Main!$Q33,0)</f>
        <v>0</v>
      </c>
      <c r="FH99" s="2">
        <f>IF(AND(FH$5&gt;=Main!$H33+SUM($B$2:$I$2),FH$5&lt;=(SUM(Main!$F33:$G33)+Main!$H33)+SUM($B$2:$I$2)),Main!$Q33,0)</f>
        <v>0</v>
      </c>
      <c r="FI99" s="2">
        <f>IF(AND(FI$5&gt;=Main!$H33+SUM($B$2:$I$2),FI$5&lt;=(SUM(Main!$F33:$G33)+Main!$H33)+SUM($B$2:$I$2)),Main!$Q33,0)</f>
        <v>0</v>
      </c>
      <c r="FJ99" s="2">
        <f>IF(AND(FJ$5&gt;=Main!$H33+SUM($B$2:$I$2),FJ$5&lt;=(SUM(Main!$F33:$G33)+Main!$H33)+SUM($B$2:$I$2)),Main!$Q33,0)</f>
        <v>0</v>
      </c>
      <c r="FK99" s="2">
        <f>IF(AND(FK$5&gt;=Main!$H33+SUM($B$2:$I$2),FK$5&lt;=(SUM(Main!$F33:$G33)+Main!$H33)+SUM($B$2:$I$2)),Main!$Q33,0)</f>
        <v>0</v>
      </c>
      <c r="FL99" s="2">
        <f>IF(AND(FL$5&gt;=Main!$H33+SUM($B$2:$I$2),FL$5&lt;=(SUM(Main!$F33:$G33)+Main!$H33)+SUM($B$2:$I$2)),Main!$Q33,0)</f>
        <v>0</v>
      </c>
      <c r="FM99" s="2">
        <f>IF(AND(FM$5&gt;=Main!$H33+SUM($B$2:$I$2),FM$5&lt;=(SUM(Main!$F33:$G33)+Main!$H33)+SUM($B$2:$I$2)),Main!$Q33,0)</f>
        <v>0</v>
      </c>
      <c r="FN99" s="2">
        <f>IF(AND(FN$5&gt;=Main!$H33+SUM($B$2:$I$2),FN$5&lt;=(SUM(Main!$F33:$G33)+Main!$H33)+SUM($B$2:$I$2)),Main!$Q33,0)</f>
        <v>0</v>
      </c>
      <c r="FO99" s="2">
        <f>IF(AND(FO$5&gt;=Main!$H33+SUM($B$2:$I$2),FO$5&lt;=(SUM(Main!$F33:$G33)+Main!$H33)+SUM($B$2:$I$2)),Main!$Q33,0)</f>
        <v>0</v>
      </c>
      <c r="FP99" s="2">
        <f>IF(AND(FP$5&gt;=Main!$H33+SUM($B$2:$I$2),FP$5&lt;=(SUM(Main!$F33:$G33)+Main!$H33)+SUM($B$2:$I$2)),Main!$Q33,0)</f>
        <v>0</v>
      </c>
      <c r="FQ99" s="2">
        <f>IF(AND(FQ$5&gt;=Main!$H33+SUM($B$2:$I$2),FQ$5&lt;=(SUM(Main!$F33:$G33)+Main!$H33)+SUM($B$2:$I$2)),Main!$Q33,0)</f>
        <v>0</v>
      </c>
      <c r="FR99" s="2">
        <f>IF(AND(FR$5&gt;=Main!$H33+SUM($B$2:$I$2),FR$5&lt;=(SUM(Main!$F33:$G33)+Main!$H33)+SUM($B$2:$I$2)),Main!$Q33,0)</f>
        <v>0</v>
      </c>
      <c r="FS99" s="2">
        <f>IF(AND(FS$5&gt;=Main!$H33+SUM($B$2:$I$2),FS$5&lt;=(SUM(Main!$F33:$G33)+Main!$H33)+SUM($B$2:$I$2)),Main!$Q33,0)</f>
        <v>0</v>
      </c>
      <c r="FT99" s="2">
        <f>IF(AND(FT$5&gt;=Main!$H33+SUM($B$2:$I$2),FT$5&lt;=(SUM(Main!$F33:$G33)+Main!$H33)+SUM($B$2:$I$2)),Main!$Q33,0)</f>
        <v>0</v>
      </c>
      <c r="FU99" s="2">
        <f>IF(AND(FU$5&gt;=Main!$H33+SUM($B$2:$I$2),FU$5&lt;=(SUM(Main!$F33:$G33)+Main!$H33)+SUM($B$2:$I$2)),Main!$Q33,0)</f>
        <v>0</v>
      </c>
      <c r="FV99" s="2">
        <f>IF(AND(FV$5&gt;=Main!$H33+SUM($B$2:$I$2),FV$5&lt;=(SUM(Main!$F33:$G33)+Main!$H33)+SUM($B$2:$I$2)),Main!$Q33,0)</f>
        <v>0</v>
      </c>
      <c r="FW99" s="2">
        <f>IF(AND(FW$5&gt;=Main!$H33+SUM($B$2:$I$2),FW$5&lt;=(SUM(Main!$F33:$G33)+Main!$H33)+SUM($B$2:$I$2)),Main!$Q33,0)</f>
        <v>0</v>
      </c>
      <c r="FX99" s="2">
        <f>IF(AND(FX$5&gt;=Main!$H33+SUM($B$2:$I$2),FX$5&lt;=(SUM(Main!$F33:$G33)+Main!$H33)+SUM($B$2:$I$2)),Main!$Q33,0)</f>
        <v>0</v>
      </c>
      <c r="FY99" s="2">
        <f>IF(AND(FY$5&gt;=Main!$H33+SUM($B$2:$I$2),FY$5&lt;=(SUM(Main!$F33:$G33)+Main!$H33)+SUM($B$2:$I$2)),Main!$Q33,0)</f>
        <v>0</v>
      </c>
      <c r="FZ99" s="2">
        <f>IF(AND(FZ$5&gt;=Main!$H33+SUM($B$2:$I$2),FZ$5&lt;=(SUM(Main!$F33:$G33)+Main!$H33)+SUM($B$2:$I$2)),Main!$Q33,0)</f>
        <v>0</v>
      </c>
      <c r="GA99" s="2">
        <f>IF(AND(GA$5&gt;=Main!$H33+SUM($B$2:$I$2),GA$5&lt;=(SUM(Main!$F33:$G33)+Main!$H33)+SUM($B$2:$I$2)),Main!$Q33,0)</f>
        <v>0</v>
      </c>
      <c r="GB99" s="2">
        <f>IF(AND(GB$5&gt;=Main!$H33+SUM($B$2:$I$2),GB$5&lt;=(SUM(Main!$F33:$G33)+Main!$H33)+SUM($B$2:$I$2)),Main!$Q33,0)</f>
        <v>0</v>
      </c>
      <c r="GC99" s="2">
        <f>IF(AND(GC$5&gt;=Main!$H33+SUM($B$2:$I$2),GC$5&lt;=(SUM(Main!$F33:$G33)+Main!$H33)+SUM($B$2:$I$2)),Main!$Q33,0)</f>
        <v>0</v>
      </c>
      <c r="GD99" s="2">
        <f>IF(AND(GD$5&gt;=Main!$H33+SUM($B$2:$I$2),GD$5&lt;=(SUM(Main!$F33:$G33)+Main!$H33)+SUM($B$2:$I$2)),Main!$Q33,0)</f>
        <v>0</v>
      </c>
      <c r="GE99" s="2">
        <f>IF(AND(GE$5&gt;=Main!$H33+SUM($B$2:$I$2),GE$5&lt;=(SUM(Main!$F33:$G33)+Main!$H33)+SUM($B$2:$I$2)),Main!$Q33,0)</f>
        <v>0</v>
      </c>
      <c r="GF99" s="2">
        <f>IF(AND(GF$5&gt;=Main!$H33+SUM($B$2:$I$2),GF$5&lt;=(SUM(Main!$F33:$G33)+Main!$H33)+SUM($B$2:$I$2)),Main!$Q33,0)</f>
        <v>0</v>
      </c>
      <c r="GG99" s="2">
        <f>IF(AND(GG$5&gt;=Main!$H33+SUM($B$2:$I$2),GG$5&lt;=(SUM(Main!$F33:$G33)+Main!$H33)+SUM($B$2:$I$2)),Main!$Q33,0)</f>
        <v>0</v>
      </c>
      <c r="GH99" s="2">
        <f>IF(AND(GH$5&gt;=Main!$H33+SUM($B$2:$I$2),GH$5&lt;=(SUM(Main!$F33:$G33)+Main!$H33)+SUM($B$2:$I$2)),Main!$Q33,0)</f>
        <v>0</v>
      </c>
      <c r="GI99" s="2">
        <f>IF(AND(GI$5&gt;=Main!$H33+SUM($B$2:$I$2),GI$5&lt;=(SUM(Main!$F33:$G33)+Main!$H33)+SUM($B$2:$I$2)),Main!$Q33,0)</f>
        <v>0</v>
      </c>
      <c r="GJ99" s="2">
        <f>IF(AND(GJ$5&gt;=Main!$H33+SUM($B$2:$I$2),GJ$5&lt;=(SUM(Main!$F33:$G33)+Main!$H33)+SUM($B$2:$I$2)),Main!$Q33,0)</f>
        <v>0</v>
      </c>
      <c r="GK99" s="2">
        <f>IF(AND(GK$5&gt;=Main!$H33+SUM($B$2:$I$2),GK$5&lt;=(SUM(Main!$F33:$G33)+Main!$H33)+SUM($B$2:$I$2)),Main!$Q33,0)</f>
        <v>0</v>
      </c>
      <c r="GL99" s="2">
        <f>IF(AND(GL$5&gt;=Main!$H33+SUM($B$2:$I$2),GL$5&lt;=(SUM(Main!$F33:$G33)+Main!$H33)+SUM($B$2:$I$2)),Main!$Q33,0)</f>
        <v>0</v>
      </c>
      <c r="GM99" s="2">
        <f>IF(AND(GM$5&gt;=Main!$H33+SUM($B$2:$I$2),GM$5&lt;=(SUM(Main!$F33:$G33)+Main!$H33)+SUM($B$2:$I$2)),Main!$Q33,0)</f>
        <v>0</v>
      </c>
      <c r="GN99" s="2">
        <f>IF(AND(GN$5&gt;=Main!$H33+SUM($B$2:$I$2),GN$5&lt;=(SUM(Main!$F33:$G33)+Main!$H33)+SUM($B$2:$I$2)),Main!$Q33,0)</f>
        <v>0</v>
      </c>
      <c r="GO99" s="2">
        <f>IF(AND(GO$5&gt;=Main!$H33+SUM($B$2:$I$2),GO$5&lt;=(SUM(Main!$F33:$G33)+Main!$H33)+SUM($B$2:$I$2)),Main!$Q33,0)</f>
        <v>0</v>
      </c>
      <c r="GP99" s="2">
        <f>IF(AND(GP$5&gt;=Main!$H33+SUM($B$2:$I$2),GP$5&lt;=(SUM(Main!$F33:$G33)+Main!$H33)+SUM($B$2:$I$2)),Main!$Q33,0)</f>
        <v>0</v>
      </c>
      <c r="GQ99" s="2">
        <f>IF(AND(GQ$5&gt;=Main!$H33+SUM($B$2:$I$2),GQ$5&lt;=(SUM(Main!$F33:$G33)+Main!$H33)+SUM($B$2:$I$2)),Main!$Q33,0)</f>
        <v>0</v>
      </c>
      <c r="GR99" s="2">
        <f>IF(AND(GR$5&gt;=Main!$H33+SUM($B$2:$I$2),GR$5&lt;=(SUM(Main!$F33:$G33)+Main!$H33)+SUM($B$2:$I$2)),Main!$Q33,0)</f>
        <v>0</v>
      </c>
      <c r="GS99" s="2">
        <f>IF(AND(GS$5&gt;=Main!$H33+SUM($B$2:$I$2),GS$5&lt;=(SUM(Main!$F33:$G33)+Main!$H33)+SUM($B$2:$I$2)),Main!$Q33,0)</f>
        <v>0</v>
      </c>
      <c r="GT99" s="2">
        <f>IF(AND(GT$5&gt;=Main!$H33+SUM($B$2:$I$2),GT$5&lt;=(SUM(Main!$F33:$G33)+Main!$H33)+SUM($B$2:$I$2)),Main!$Q33,0)</f>
        <v>0</v>
      </c>
      <c r="GU99" s="2">
        <f>IF(AND(GU$5&gt;=Main!$H33+SUM($B$2:$I$2),GU$5&lt;=(SUM(Main!$F33:$G33)+Main!$H33)+SUM($B$2:$I$2)),Main!$Q33,0)</f>
        <v>0</v>
      </c>
      <c r="GV99" s="2">
        <f>IF(AND(GV$5&gt;=Main!$H33+SUM($B$2:$I$2),GV$5&lt;=(SUM(Main!$F33:$G33)+Main!$H33)+SUM($B$2:$I$2)),Main!$Q33,0)</f>
        <v>0</v>
      </c>
      <c r="GW99" s="2">
        <f>IF(AND(GW$5&gt;=Main!$H33+SUM($B$2:$I$2),GW$5&lt;=(SUM(Main!$F33:$G33)+Main!$H33)+SUM($B$2:$I$2)),Main!$Q33,0)</f>
        <v>0</v>
      </c>
      <c r="GX99" s="2">
        <f>IF(AND(GX$5&gt;=Main!$H33+SUM($B$2:$I$2),GX$5&lt;=(SUM(Main!$F33:$G33)+Main!$H33)+SUM($B$2:$I$2)),Main!$Q33,0)</f>
        <v>0</v>
      </c>
      <c r="GY99" s="2">
        <f>IF(AND(GY$5&gt;=Main!$H33+SUM($B$2:$I$2),GY$5&lt;=(SUM(Main!$F33:$G33)+Main!$H33)+SUM($B$2:$I$2)),Main!$Q33,0)</f>
        <v>0</v>
      </c>
      <c r="GZ99" s="2">
        <f>IF(AND(GZ$5&gt;=Main!$H33+SUM($B$2:$I$2),GZ$5&lt;=(SUM(Main!$F33:$G33)+Main!$H33)+SUM($B$2:$I$2)),Main!$Q33,0)</f>
        <v>0</v>
      </c>
      <c r="HA99" s="2">
        <f>IF(AND(HA$5&gt;=Main!$H33+SUM($B$2:$I$2),HA$5&lt;=(SUM(Main!$F33:$G33)+Main!$H33)+SUM($B$2:$I$2)),Main!$Q33,0)</f>
        <v>0</v>
      </c>
      <c r="HB99" s="2">
        <f>IF(AND(HB$5&gt;=Main!$H33+SUM($B$2:$I$2),HB$5&lt;=(SUM(Main!$F33:$G33)+Main!$H33)+SUM($B$2:$I$2)),Main!$Q33,0)</f>
        <v>0</v>
      </c>
      <c r="HC99" s="2">
        <f>IF(AND(HC$5&gt;=Main!$H33+SUM($B$2:$I$2),HC$5&lt;=(SUM(Main!$F33:$G33)+Main!$H33)+SUM($B$2:$I$2)),Main!$Q33,0)</f>
        <v>0</v>
      </c>
      <c r="HD99" s="2">
        <f>IF(AND(HD$5&gt;=Main!$H33+SUM($B$2:$I$2),HD$5&lt;=(SUM(Main!$F33:$G33)+Main!$H33)+SUM($B$2:$I$2)),Main!$Q33,0)</f>
        <v>0</v>
      </c>
      <c r="HE99" s="2">
        <f>IF(AND(HE$5&gt;=Main!$H33+SUM($B$2:$I$2),HE$5&lt;=(SUM(Main!$F33:$G33)+Main!$H33)+SUM($B$2:$I$2)),Main!$Q33,0)</f>
        <v>0</v>
      </c>
      <c r="HF99" s="2">
        <f>IF(AND(HF$5&gt;=Main!$H33+SUM($B$2:$I$2),HF$5&lt;=(SUM(Main!$F33:$G33)+Main!$H33)+SUM($B$2:$I$2)),Main!$Q33,0)</f>
        <v>0</v>
      </c>
      <c r="HG99" s="2">
        <f>IF(AND(HG$5&gt;=Main!$H33+SUM($B$2:$I$2),HG$5&lt;=(SUM(Main!$F33:$G33)+Main!$H33)+SUM($B$2:$I$2)),Main!$Q33,0)</f>
        <v>0</v>
      </c>
      <c r="HH99" s="2">
        <f>IF(AND(HH$5&gt;=Main!$H33+SUM($B$2:$I$2),HH$5&lt;=(SUM(Main!$F33:$G33)+Main!$H33)+SUM($B$2:$I$2)),Main!$Q33,0)</f>
        <v>0</v>
      </c>
      <c r="HI99" s="2">
        <f>IF(AND(HI$5&gt;=Main!$H33+SUM($B$2:$I$2),HI$5&lt;=(SUM(Main!$F33:$G33)+Main!$H33)+SUM($B$2:$I$2)),Main!$Q33,0)</f>
        <v>0</v>
      </c>
      <c r="HJ99" s="2">
        <f>IF(AND(HJ$5&gt;=Main!$H33+SUM($B$2:$I$2),HJ$5&lt;=(SUM(Main!$F33:$G33)+Main!$H33)+SUM($B$2:$I$2)),Main!$Q33,0)</f>
        <v>0</v>
      </c>
      <c r="HK99" s="2">
        <f>IF(AND(HK$5&gt;=Main!$H33+SUM($B$2:$I$2),HK$5&lt;=(SUM(Main!$F33:$G33)+Main!$H33)+SUM($B$2:$I$2)),Main!$Q33,0)</f>
        <v>0</v>
      </c>
      <c r="HL99" s="2">
        <f>IF(AND(HL$5&gt;=Main!$H33+SUM($B$2:$I$2),HL$5&lt;=(SUM(Main!$F33:$G33)+Main!$H33)+SUM($B$2:$I$2)),Main!$Q33,0)</f>
        <v>0</v>
      </c>
      <c r="HM99" s="2">
        <f>IF(AND(HM$5&gt;=Main!$H33+SUM($B$2:$I$2),HM$5&lt;=(SUM(Main!$F33:$G33)+Main!$H33)+SUM($B$2:$I$2)),Main!$Q33,0)</f>
        <v>0</v>
      </c>
      <c r="HN99" s="2">
        <f>IF(AND(HN$5&gt;=Main!$H33+SUM($B$2:$I$2),HN$5&lt;=(SUM(Main!$F33:$G33)+Main!$H33)+SUM($B$2:$I$2)),Main!$Q33,0)</f>
        <v>0</v>
      </c>
      <c r="HO99" s="2">
        <f>IF(AND(HO$5&gt;=Main!$H33+SUM($B$2:$I$2),HO$5&lt;=(SUM(Main!$F33:$G33)+Main!$H33)+SUM($B$2:$I$2)),Main!$Q33,0)</f>
        <v>0</v>
      </c>
      <c r="HP99" s="2">
        <f>IF(AND(HP$5&gt;=Main!$H33+SUM($B$2:$I$2),HP$5&lt;=(SUM(Main!$F33:$G33)+Main!$H33)+SUM($B$2:$I$2)),Main!$Q33,0)</f>
        <v>0</v>
      </c>
      <c r="HQ99" s="2">
        <f>IF(AND(HQ$5&gt;=Main!$H33+SUM($B$2:$I$2),HQ$5&lt;=(SUM(Main!$F33:$G33)+Main!$H33)+SUM($B$2:$I$2)),Main!$Q33,0)</f>
        <v>0</v>
      </c>
      <c r="HR99" s="2">
        <f>IF(AND(HR$5&gt;=Main!$H33+SUM($B$2:$I$2),HR$5&lt;=(SUM(Main!$F33:$G33)+Main!$H33)+SUM($B$2:$I$2)),Main!$Q33,0)</f>
        <v>0</v>
      </c>
      <c r="HS99" s="2">
        <f>IF(AND(HS$5&gt;=Main!$H33+SUM($B$2:$I$2),HS$5&lt;=(SUM(Main!$F33:$G33)+Main!$H33)+SUM($B$2:$I$2)),Main!$Q33,0)</f>
        <v>0</v>
      </c>
      <c r="HT99" s="2">
        <f>IF(AND(HT$5&gt;=Main!$H33+SUM($B$2:$I$2),HT$5&lt;=(SUM(Main!$F33:$G33)+Main!$H33)+SUM($B$2:$I$2)),Main!$Q33,0)</f>
        <v>0</v>
      </c>
      <c r="HU99" s="2">
        <f>IF(AND(HU$5&gt;=Main!$H33+SUM($B$2:$I$2),HU$5&lt;=(SUM(Main!$F33:$G33)+Main!$H33)+SUM($B$2:$I$2)),Main!$Q33,0)</f>
        <v>0</v>
      </c>
      <c r="HV99" s="2">
        <f>IF(AND(HV$5&gt;=Main!$H33+SUM($B$2:$I$2),HV$5&lt;=(SUM(Main!$F33:$G33)+Main!$H33)+SUM($B$2:$I$2)),Main!$Q33,0)</f>
        <v>0</v>
      </c>
      <c r="HW99" s="2">
        <f>IF(AND(HW$5&gt;=Main!$H33+SUM($B$2:$I$2),HW$5&lt;=(SUM(Main!$F33:$G33)+Main!$H33)+SUM($B$2:$I$2)),Main!$Q33,0)</f>
        <v>0</v>
      </c>
      <c r="HX99" s="2">
        <f>IF(AND(HX$5&gt;=Main!$H33+SUM($B$2:$I$2),HX$5&lt;=(SUM(Main!$F33:$G33)+Main!$H33)+SUM($B$2:$I$2)),Main!$Q33,0)</f>
        <v>0</v>
      </c>
      <c r="HY99" s="2">
        <f>IF(AND(HY$5&gt;=Main!$H33+SUM($B$2:$I$2),HY$5&lt;=(SUM(Main!$F33:$G33)+Main!$H33)+SUM($B$2:$I$2)),Main!$Q33,0)</f>
        <v>0</v>
      </c>
      <c r="HZ99" s="2">
        <f>IF(AND(HZ$5&gt;=Main!$H33+SUM($B$2:$I$2),HZ$5&lt;=(SUM(Main!$F33:$G33)+Main!$H33)+SUM($B$2:$I$2)),Main!$Q33,0)</f>
        <v>0</v>
      </c>
      <c r="IA99" s="2">
        <f>IF(AND(IA$5&gt;=Main!$H33+SUM($B$2:$I$2),IA$5&lt;=(SUM(Main!$F33:$G33)+Main!$H33)+SUM($B$2:$I$2)),Main!$Q33,0)</f>
        <v>0</v>
      </c>
      <c r="IB99" s="2">
        <f>IF(AND(IB$5&gt;=Main!$H33+SUM($B$2:$I$2),IB$5&lt;=(SUM(Main!$F33:$G33)+Main!$H33)+SUM($B$2:$I$2)),Main!$Q33,0)</f>
        <v>0</v>
      </c>
      <c r="IC99" s="2">
        <f>IF(AND(IC$5&gt;=Main!$H33+SUM($B$2:$I$2),IC$5&lt;=(SUM(Main!$F33:$G33)+Main!$H33)+SUM($B$2:$I$2)),Main!$Q33,0)</f>
        <v>0</v>
      </c>
      <c r="ID99" s="2">
        <f>IF(AND(ID$5&gt;=Main!$H33+SUM($B$2:$I$2),ID$5&lt;=(SUM(Main!$F33:$G33)+Main!$H33)+SUM($B$2:$I$2)),Main!$Q33,0)</f>
        <v>0</v>
      </c>
      <c r="IE99" s="2">
        <f>IF(AND(IE$5&gt;=Main!$H33+SUM($B$2:$I$2),IE$5&lt;=(SUM(Main!$F33:$G33)+Main!$H33)+SUM($B$2:$I$2)),Main!$Q33,0)</f>
        <v>0</v>
      </c>
      <c r="IF99" s="2">
        <f>IF(AND(IF$5&gt;=Main!$H33+SUM($B$2:$I$2),IF$5&lt;=(SUM(Main!$F33:$G33)+Main!$H33)+SUM($B$2:$I$2)),Main!$Q33,0)</f>
        <v>0</v>
      </c>
      <c r="IG99" s="2">
        <f>IF(AND(IG$5&gt;=Main!$H33+SUM($B$2:$I$2),IG$5&lt;=(SUM(Main!$F33:$G33)+Main!$H33)+SUM($B$2:$I$2)),Main!$Q33,0)</f>
        <v>0</v>
      </c>
      <c r="IH99" s="2">
        <f>IF(AND(IH$5&gt;=Main!$H33+SUM($B$2:$I$2),IH$5&lt;=(SUM(Main!$F33:$G33)+Main!$H33)+SUM($B$2:$I$2)),Main!$Q33,0)</f>
        <v>0</v>
      </c>
      <c r="II99" s="2">
        <f>IF(AND(II$5&gt;=Main!$H33+SUM($B$2:$I$2),II$5&lt;=(SUM(Main!$F33:$G33)+Main!$H33)+SUM($B$2:$I$2)),Main!$Q33,0)</f>
        <v>0</v>
      </c>
      <c r="IJ99" s="2">
        <f>IF(AND(IJ$5&gt;=Main!$H33+SUM($B$2:$I$2),IJ$5&lt;=(SUM(Main!$F33:$G33)+Main!$H33)+SUM($B$2:$I$2)),Main!$Q33,0)</f>
        <v>0</v>
      </c>
      <c r="IK99" s="2">
        <f>IF(AND(IK$5&gt;=Main!$H33+SUM($B$2:$I$2),IK$5&lt;=(SUM(Main!$F33:$G33)+Main!$H33)+SUM($B$2:$I$2)),Main!$Q33,0)</f>
        <v>0</v>
      </c>
      <c r="IL99" s="2">
        <f>IF(AND(IL$5&gt;=Main!$H33+SUM($B$2:$I$2),IL$5&lt;=(SUM(Main!$F33:$G33)+Main!$H33)+SUM($B$2:$I$2)),Main!$Q33,0)</f>
        <v>0</v>
      </c>
      <c r="IM99" s="2">
        <f>IF(AND(IM$5&gt;=Main!$H33+SUM($B$2:$I$2),IM$5&lt;=(SUM(Main!$F33:$G33)+Main!$H33)+SUM($B$2:$I$2)),Main!$Q33,0)</f>
        <v>0</v>
      </c>
      <c r="IN99" s="2">
        <f>IF(AND(IN$5&gt;=Main!$H33+SUM($B$2:$I$2),IN$5&lt;=(SUM(Main!$F33:$G33)+Main!$H33)+SUM($B$2:$I$2)),Main!$Q33,0)</f>
        <v>0</v>
      </c>
      <c r="IO99" s="2">
        <f>IF(AND(IO$5&gt;=Main!$H33+SUM($B$2:$I$2),IO$5&lt;=(SUM(Main!$F33:$G33)+Main!$H33)+SUM($B$2:$I$2)),Main!$Q33,0)</f>
        <v>0</v>
      </c>
      <c r="IP99" s="2">
        <f>IF(AND(IP$5&gt;=Main!$H33+SUM($B$2:$I$2),IP$5&lt;=(SUM(Main!$F33:$G33)+Main!$H33)+SUM($B$2:$I$2)),Main!$Q33,0)</f>
        <v>0</v>
      </c>
      <c r="IQ99" s="2">
        <f>IF(AND(IQ$5&gt;=Main!$H33+SUM($B$2:$I$2),IQ$5&lt;=(SUM(Main!$F33:$G33)+Main!$H33)+SUM($B$2:$I$2)),Main!$Q33,0)</f>
        <v>0</v>
      </c>
      <c r="IR99" s="2">
        <f>IF(AND(IR$5&gt;=Main!$H33+SUM($B$2:$I$2),IR$5&lt;=(SUM(Main!$F33:$G33)+Main!$H33)+SUM($B$2:$I$2)),Main!$Q33,0)</f>
        <v>0</v>
      </c>
      <c r="IS99" s="2">
        <f>IF(AND(IS$5&gt;=Main!$H33+SUM($B$2:$I$2),IS$5&lt;=(SUM(Main!$F33:$G33)+Main!$H33)+SUM($B$2:$I$2)),Main!$Q33,0)</f>
        <v>0</v>
      </c>
      <c r="IT99" s="2">
        <f>IF(AND(IT$5&gt;=Main!$H33+SUM($B$2:$I$2),IT$5&lt;=(SUM(Main!$F33:$G33)+Main!$H33)+SUM($B$2:$I$2)),Main!$Q33,0)</f>
        <v>0</v>
      </c>
      <c r="IU99" s="2">
        <f>IF(AND(IU$5&gt;=Main!$H33+SUM($B$2:$I$2),IU$5&lt;=(SUM(Main!$F33:$G33)+Main!$H33)+SUM($B$2:$I$2)),Main!$Q33,0)</f>
        <v>0</v>
      </c>
      <c r="IV99" s="2">
        <f>IF(AND(IV$5&gt;=Main!$H33+SUM($B$2:$I$2),IV$5&lt;=(SUM(Main!$F33:$G33)+Main!$H33)+SUM($B$2:$I$2)),Main!$Q33,0)</f>
        <v>0</v>
      </c>
      <c r="IW99" s="2">
        <f>IF(AND(IW$5&gt;=Main!$H33+SUM($B$2:$I$2),IW$5&lt;=(SUM(Main!$F33:$G33)+Main!$H33)+SUM($B$2:$I$2)),Main!$Q33,0)</f>
        <v>0</v>
      </c>
      <c r="IX99" s="2">
        <f>IF(AND(IX$5&gt;=Main!$H33+SUM($B$2:$I$2),IX$5&lt;=(SUM(Main!$F33:$G33)+Main!$H33)+SUM($B$2:$I$2)),Main!$Q33,0)</f>
        <v>0</v>
      </c>
      <c r="IY99" s="2">
        <f>IF(AND(IY$5&gt;=Main!$H33+SUM($B$2:$I$2),IY$5&lt;=(SUM(Main!$F33:$G33)+Main!$H33)+SUM($B$2:$I$2)),Main!$Q33,0)</f>
        <v>0</v>
      </c>
      <c r="IZ99" s="2">
        <f>IF(AND(IZ$5&gt;=Main!$H33+SUM($B$2:$I$2),IZ$5&lt;=(SUM(Main!$F33:$G33)+Main!$H33)+SUM($B$2:$I$2)),Main!$Q33,0)</f>
        <v>0</v>
      </c>
      <c r="JA99" s="2">
        <f>IF(AND(JA$5&gt;=Main!$H33+SUM($B$2:$I$2),JA$5&lt;=(SUM(Main!$F33:$G33)+Main!$H33)+SUM($B$2:$I$2)),Main!$Q33,0)</f>
        <v>0</v>
      </c>
      <c r="JB99" s="2">
        <f>IF(AND(JB$5&gt;=Main!$H33+SUM($B$2:$I$2),JB$5&lt;=(SUM(Main!$F33:$G33)+Main!$H33)+SUM($B$2:$I$2)),Main!$Q33,0)</f>
        <v>0</v>
      </c>
      <c r="JC99" s="2">
        <f>IF(AND(JC$5&gt;=Main!$H33+SUM($B$2:$I$2),JC$5&lt;=(SUM(Main!$F33:$G33)+Main!$H33)+SUM($B$2:$I$2)),Main!$Q33,0)</f>
        <v>0</v>
      </c>
      <c r="JD99" s="2">
        <f>IF(AND(JD$5&gt;=Main!$H33+SUM($B$2:$I$2),JD$5&lt;=(SUM(Main!$F33:$G33)+Main!$H33)+SUM($B$2:$I$2)),Main!$Q33,0)</f>
        <v>0</v>
      </c>
      <c r="JE99" s="2">
        <f>IF(AND(JE$5&gt;=Main!$H33+SUM($B$2:$I$2),JE$5&lt;=(SUM(Main!$F33:$G33)+Main!$H33)+SUM($B$2:$I$2)),Main!$Q33,0)</f>
        <v>0</v>
      </c>
      <c r="JF99" s="2">
        <f>IF(AND(JF$5&gt;=Main!$H33+SUM($B$2:$I$2),JF$5&lt;=(SUM(Main!$F33:$G33)+Main!$H33)+SUM($B$2:$I$2)),Main!$Q33,0)</f>
        <v>0</v>
      </c>
      <c r="JG99" s="2">
        <f>IF(AND(JG$5&gt;=Main!$H33+SUM($B$2:$I$2),JG$5&lt;=(SUM(Main!$F33:$G33)+Main!$H33)+SUM($B$2:$I$2)),Main!$Q33,0)</f>
        <v>0</v>
      </c>
      <c r="JH99" s="2">
        <f>IF(AND(JH$5&gt;=Main!$H33+SUM($B$2:$I$2),JH$5&lt;=(SUM(Main!$F33:$G33)+Main!$H33)+SUM($B$2:$I$2)),Main!$Q33,0)</f>
        <v>0</v>
      </c>
      <c r="JI99" s="2">
        <f>IF(AND(JI$5&gt;=Main!$H33+SUM($B$2:$I$2),JI$5&lt;=(SUM(Main!$F33:$G33)+Main!$H33)+SUM($B$2:$I$2)),Main!$Q33,0)</f>
        <v>0</v>
      </c>
      <c r="JJ99" s="2">
        <f>IF(AND(JJ$5&gt;=Main!$H33+SUM($B$2:$I$2),JJ$5&lt;=(SUM(Main!$F33:$G33)+Main!$H33)+SUM($B$2:$I$2)),Main!$Q33,0)</f>
        <v>0</v>
      </c>
      <c r="JK99" s="2">
        <f>IF(AND(JK$5&gt;=Main!$H33+SUM($B$2:$I$2),JK$5&lt;=(SUM(Main!$F33:$G33)+Main!$H33)+SUM($B$2:$I$2)),Main!$Q33,0)</f>
        <v>0</v>
      </c>
      <c r="JL99" s="2">
        <f>IF(AND(JL$5&gt;=Main!$H33+SUM($B$2:$I$2),JL$5&lt;=(SUM(Main!$F33:$G33)+Main!$H33)+SUM($B$2:$I$2)),Main!$Q33,0)</f>
        <v>0</v>
      </c>
      <c r="JM99" s="2">
        <f>IF(AND(JM$5&gt;=Main!$H33+SUM($B$2:$I$2),JM$5&lt;=(SUM(Main!$F33:$G33)+Main!$H33)+SUM($B$2:$I$2)),Main!$Q33,0)</f>
        <v>0</v>
      </c>
      <c r="JN99" s="2">
        <f>IF(AND(JN$5&gt;=Main!$H33+SUM($B$2:$I$2),JN$5&lt;=(SUM(Main!$F33:$G33)+Main!$H33)+SUM($B$2:$I$2)),Main!$Q33,0)</f>
        <v>0</v>
      </c>
      <c r="JO99" s="2">
        <f>IF(AND(JO$5&gt;=Main!$H33+SUM($B$2:$I$2),JO$5&lt;=(SUM(Main!$F33:$G33)+Main!$H33)+SUM($B$2:$I$2)),Main!$Q33,0)</f>
        <v>0</v>
      </c>
      <c r="JP99" s="2">
        <f>IF(AND(JP$5&gt;=Main!$H33+SUM($B$2:$I$2),JP$5&lt;=(SUM(Main!$F33:$G33)+Main!$H33)+SUM($B$2:$I$2)),Main!$Q33,0)</f>
        <v>0</v>
      </c>
      <c r="JQ99" s="2">
        <f>IF(AND(JQ$5&gt;=Main!$H33+SUM($B$2:$I$2),JQ$5&lt;=(SUM(Main!$F33:$G33)+Main!$H33)+SUM($B$2:$I$2)),Main!$Q33,0)</f>
        <v>0</v>
      </c>
      <c r="JR99" s="2">
        <f>IF(AND(JR$5&gt;=Main!$H33+SUM($B$2:$I$2),JR$5&lt;=(SUM(Main!$F33:$G33)+Main!$H33)+SUM($B$2:$I$2)),Main!$Q33,0)</f>
        <v>0</v>
      </c>
      <c r="JS99" s="2">
        <f>IF(AND(JS$5&gt;=Main!$H33+SUM($B$2:$I$2),JS$5&lt;=(SUM(Main!$F33:$G33)+Main!$H33)+SUM($B$2:$I$2)),Main!$Q33,0)</f>
        <v>0</v>
      </c>
      <c r="JT99" s="2">
        <f>IF(AND(JT$5&gt;=Main!$H33+SUM($B$2:$I$2),JT$5&lt;=(SUM(Main!$F33:$G33)+Main!$H33)+SUM($B$2:$I$2)),Main!$Q33,0)</f>
        <v>0</v>
      </c>
      <c r="JU99" s="2">
        <f>IF(AND(JU$5&gt;=Main!$H33+SUM($B$2:$I$2),JU$5&lt;=(SUM(Main!$F33:$G33)+Main!$H33)+SUM($B$2:$I$2)),Main!$Q33,0)</f>
        <v>0</v>
      </c>
      <c r="JV99" s="2">
        <f>IF(AND(JV$5&gt;=Main!$H33+SUM($B$2:$I$2),JV$5&lt;=(SUM(Main!$F33:$G33)+Main!$H33)+SUM($B$2:$I$2)),Main!$Q33,0)</f>
        <v>0</v>
      </c>
      <c r="JW99" s="2">
        <f>IF(AND(JW$5&gt;=Main!$H33+SUM($B$2:$I$2),JW$5&lt;=(SUM(Main!$F33:$G33)+Main!$H33)+SUM($B$2:$I$2)),Main!$Q33,0)</f>
        <v>0</v>
      </c>
      <c r="JX99" s="2">
        <f>IF(AND(JX$5&gt;=Main!$H33+SUM($B$2:$I$2),JX$5&lt;=(SUM(Main!$F33:$G33)+Main!$H33)+SUM($B$2:$I$2)),Main!$Q33,0)</f>
        <v>0</v>
      </c>
      <c r="JY99" s="2">
        <f>IF(AND(JY$5&gt;=Main!$H33+SUM($B$2:$I$2),JY$5&lt;=(SUM(Main!$F33:$G33)+Main!$H33)+SUM($B$2:$I$2)),Main!$Q33,0)</f>
        <v>0</v>
      </c>
      <c r="JZ99" s="2">
        <f>IF(AND(JZ$5&gt;=Main!$H33+SUM($B$2:$I$2),JZ$5&lt;=(SUM(Main!$F33:$G33)+Main!$H33)+SUM($B$2:$I$2)),Main!$Q33,0)</f>
        <v>0</v>
      </c>
      <c r="KA99" s="2">
        <f>IF(AND(KA$5&gt;=Main!$H33+SUM($B$2:$I$2),KA$5&lt;=(SUM(Main!$F33:$G33)+Main!$H33)+SUM($B$2:$I$2)),Main!$Q33,0)</f>
        <v>0</v>
      </c>
      <c r="KB99" s="2">
        <f>IF(AND(KB$5&gt;=Main!$H33+SUM($B$2:$I$2),KB$5&lt;=(SUM(Main!$F33:$G33)+Main!$H33)+SUM($B$2:$I$2)),Main!$Q33,0)</f>
        <v>0</v>
      </c>
      <c r="KC99" s="2">
        <f>IF(AND(KC$5&gt;=Main!$H33+SUM($B$2:$I$2),KC$5&lt;=(SUM(Main!$F33:$G33)+Main!$H33)+SUM($B$2:$I$2)),Main!$Q33,0)</f>
        <v>0</v>
      </c>
      <c r="KD99" s="2">
        <f>IF(AND(KD$5&gt;=Main!$H33+SUM($B$2:$I$2),KD$5&lt;=(SUM(Main!$F33:$G33)+Main!$H33)+SUM($B$2:$I$2)),Main!$Q33,0)</f>
        <v>0</v>
      </c>
      <c r="KE99" s="2">
        <f>IF(AND(KE$5&gt;=Main!$H33+SUM($B$2:$I$2),KE$5&lt;=(SUM(Main!$F33:$G33)+Main!$H33)+SUM($B$2:$I$2)),Main!$Q33,0)</f>
        <v>0</v>
      </c>
      <c r="KF99" s="2">
        <f>IF(AND(KF$5&gt;=Main!$H33+SUM($B$2:$I$2),KF$5&lt;=(SUM(Main!$F33:$G33)+Main!$H33)+SUM($B$2:$I$2)),Main!$Q33,0)</f>
        <v>0</v>
      </c>
      <c r="KG99" s="2">
        <f>IF(AND(KG$5&gt;=Main!$H33+SUM($B$2:$I$2),KG$5&lt;=(SUM(Main!$F33:$G33)+Main!$H33)+SUM($B$2:$I$2)),Main!$Q33,0)</f>
        <v>0</v>
      </c>
      <c r="KH99" s="2">
        <f>IF(AND(KH$5&gt;=Main!$H33+SUM($B$2:$I$2),KH$5&lt;=(SUM(Main!$F33:$G33)+Main!$H33)+SUM($B$2:$I$2)),Main!$Q33,0)</f>
        <v>0</v>
      </c>
      <c r="KI99" s="2">
        <f>IF(AND(KI$5&gt;=Main!$H33+SUM($B$2:$I$2),KI$5&lt;=(SUM(Main!$F33:$G33)+Main!$H33)+SUM($B$2:$I$2)),Main!$Q33,0)</f>
        <v>0</v>
      </c>
      <c r="KJ99" s="2">
        <f>IF(AND(KJ$5&gt;=Main!$H33+SUM($B$2:$I$2),KJ$5&lt;=(SUM(Main!$F33:$G33)+Main!$H33)+SUM($B$2:$I$2)),Main!$Q33,0)</f>
        <v>0</v>
      </c>
      <c r="KK99" s="2">
        <f>IF(AND(KK$5&gt;=Main!$H33+SUM($B$2:$I$2),KK$5&lt;=(SUM(Main!$F33:$G33)+Main!$H33)+SUM($B$2:$I$2)),Main!$Q33,0)</f>
        <v>0</v>
      </c>
      <c r="KL99" s="2">
        <f>IF(AND(KL$5&gt;=Main!$H33+SUM($B$2:$I$2),KL$5&lt;=(SUM(Main!$F33:$G33)+Main!$H33)+SUM($B$2:$I$2)),Main!$Q33,0)</f>
        <v>0</v>
      </c>
      <c r="KM99" s="2">
        <f>IF(AND(KM$5&gt;=Main!$H33+SUM($B$2:$I$2),KM$5&lt;=(SUM(Main!$F33:$G33)+Main!$H33)+SUM($B$2:$I$2)),Main!$Q33,0)</f>
        <v>0</v>
      </c>
      <c r="KN99" s="2">
        <f>IF(AND(KN$5&gt;=Main!$H33+SUM($B$2:$I$2),KN$5&lt;=(SUM(Main!$F33:$G33)+Main!$H33)+SUM($B$2:$I$2)),Main!$Q33,0)</f>
        <v>0</v>
      </c>
      <c r="KO99" s="2">
        <f>IF(AND(KO$5&gt;=Main!$H33+SUM($B$2:$I$2),KO$5&lt;=(SUM(Main!$F33:$G33)+Main!$H33)+SUM($B$2:$I$2)),Main!$Q33,0)</f>
        <v>0</v>
      </c>
      <c r="KP99" s="2">
        <f>IF(AND(KP$5&gt;=Main!$H33+SUM($B$2:$I$2),KP$5&lt;=(SUM(Main!$F33:$G33)+Main!$H33)+SUM($B$2:$I$2)),Main!$Q33,0)</f>
        <v>0</v>
      </c>
      <c r="KQ99" s="2">
        <f>IF(AND(KQ$5&gt;=Main!$H33+SUM($B$2:$I$2),KQ$5&lt;=(SUM(Main!$F33:$G33)+Main!$H33)+SUM($B$2:$I$2)),Main!$Q33,0)</f>
        <v>0</v>
      </c>
      <c r="KR99" s="2">
        <f>IF(AND(KR$5&gt;=Main!$H33+SUM($B$2:$I$2),KR$5&lt;=(SUM(Main!$F33:$G33)+Main!$H33)+SUM($B$2:$I$2)),Main!$Q33,0)</f>
        <v>0</v>
      </c>
      <c r="KS99" s="2">
        <f>IF(AND(KS$5&gt;=Main!$H33+SUM($B$2:$I$2),KS$5&lt;=(SUM(Main!$F33:$G33)+Main!$H33)+SUM($B$2:$I$2)),Main!$Q33,0)</f>
        <v>0</v>
      </c>
      <c r="KT99" s="2">
        <f>IF(AND(KT$5&gt;=Main!$H33+SUM($B$2:$I$2),KT$5&lt;=(SUM(Main!$F33:$G33)+Main!$H33)+SUM($B$2:$I$2)),Main!$Q33,0)</f>
        <v>0</v>
      </c>
      <c r="KU99" s="2">
        <f>IF(AND(KU$5&gt;=Main!$H33+SUM($B$2:$I$2),KU$5&lt;=(SUM(Main!$F33:$G33)+Main!$H33)+SUM($B$2:$I$2)),Main!$Q33,0)</f>
        <v>0</v>
      </c>
      <c r="KV99" s="2">
        <f>IF(AND(KV$5&gt;=Main!$H33+SUM($B$2:$I$2),KV$5&lt;=(SUM(Main!$F33:$G33)+Main!$H33)+SUM($B$2:$I$2)),Main!$Q33,0)</f>
        <v>0</v>
      </c>
      <c r="KW99" s="2">
        <f>IF(AND(KW$5&gt;=Main!$H33+SUM($B$2:$I$2),KW$5&lt;=(SUM(Main!$F33:$G33)+Main!$H33)+SUM($B$2:$I$2)),Main!$Q33,0)</f>
        <v>0</v>
      </c>
      <c r="KX99" s="2">
        <f>IF(AND(KX$5&gt;=Main!$H33+SUM($B$2:$I$2),KX$5&lt;=(SUM(Main!$F33:$G33)+Main!$H33)+SUM($B$2:$I$2)),Main!$Q33,0)</f>
        <v>0</v>
      </c>
      <c r="KY99" s="2">
        <f>IF(AND(KY$5&gt;=Main!$H33+SUM($B$2:$I$2),KY$5&lt;=(SUM(Main!$F33:$G33)+Main!$H33)+SUM($B$2:$I$2)),Main!$Q33,0)</f>
        <v>0</v>
      </c>
      <c r="KZ99" s="2">
        <f>IF(AND(KZ$5&gt;=Main!$H33+SUM($B$2:$I$2),KZ$5&lt;=(SUM(Main!$F33:$G33)+Main!$H33)+SUM($B$2:$I$2)),Main!$Q33,0)</f>
        <v>0</v>
      </c>
      <c r="LA99" s="2">
        <f>IF(AND(LA$5&gt;=Main!$H33+SUM($B$2:$I$2),LA$5&lt;=(SUM(Main!$F33:$G33)+Main!$H33)+SUM($B$2:$I$2)),Main!$Q33,0)</f>
        <v>0</v>
      </c>
      <c r="LB99" s="2">
        <f>IF(AND(LB$5&gt;=Main!$H33+SUM($B$2:$I$2),LB$5&lt;=(SUM(Main!$F33:$G33)+Main!$H33)+SUM($B$2:$I$2)),Main!$Q33,0)</f>
        <v>0</v>
      </c>
      <c r="LC99" s="2">
        <f>IF(AND(LC$5&gt;=Main!$H33+SUM($B$2:$I$2),LC$5&lt;=(SUM(Main!$F33:$G33)+Main!$H33)+SUM($B$2:$I$2)),Main!$Q33,0)</f>
        <v>0</v>
      </c>
      <c r="LD99" s="2">
        <f>IF(AND(LD$5&gt;=Main!$H33+SUM($B$2:$I$2),LD$5&lt;=(SUM(Main!$F33:$G33)+Main!$H33)+SUM($B$2:$I$2)),Main!$Q33,0)</f>
        <v>0</v>
      </c>
      <c r="LE99" s="2">
        <f>IF(AND(LE$5&gt;=Main!$H33+SUM($B$2:$I$2),LE$5&lt;=(SUM(Main!$F33:$G33)+Main!$H33)+SUM($B$2:$I$2)),Main!$Q33,0)</f>
        <v>0</v>
      </c>
      <c r="LF99" s="2">
        <f>IF(AND(LF$5&gt;=Main!$H33+SUM($B$2:$I$2),LF$5&lt;=(SUM(Main!$F33:$G33)+Main!$H33)+SUM($B$2:$I$2)),Main!$Q33,0)</f>
        <v>0</v>
      </c>
      <c r="LG99" s="2">
        <f>IF(AND(LG$5&gt;=Main!$H33+SUM($B$2:$I$2),LG$5&lt;=(SUM(Main!$F33:$G33)+Main!$H33)+SUM($B$2:$I$2)),Main!$Q33,0)</f>
        <v>0</v>
      </c>
      <c r="LH99" s="2">
        <f>IF(AND(LH$5&gt;=Main!$H33+SUM($B$2:$I$2),LH$5&lt;=(SUM(Main!$F33:$G33)+Main!$H33)+SUM($B$2:$I$2)),Main!$Q33,0)</f>
        <v>0</v>
      </c>
      <c r="LI99" s="2">
        <f>IF(AND(LI$5&gt;=Main!$H33+SUM($B$2:$I$2),LI$5&lt;=(SUM(Main!$F33:$G33)+Main!$H33)+SUM($B$2:$I$2)),Main!$Q33,0)</f>
        <v>0</v>
      </c>
      <c r="LJ99" s="2">
        <f>IF(AND(LJ$5&gt;=Main!$H33+SUM($B$2:$I$2),LJ$5&lt;=(SUM(Main!$F33:$G33)+Main!$H33)+SUM($B$2:$I$2)),Main!$Q33,0)</f>
        <v>0</v>
      </c>
      <c r="LK99" s="2">
        <f>IF(AND(LK$5&gt;=Main!$H33+SUM($B$2:$I$2),LK$5&lt;=(SUM(Main!$F33:$G33)+Main!$H33)+SUM($B$2:$I$2)),Main!$Q33,0)</f>
        <v>0</v>
      </c>
      <c r="LL99" s="2">
        <f>IF(AND(LL$5&gt;=Main!$H33+SUM($B$2:$I$2),LL$5&lt;=(SUM(Main!$F33:$G33)+Main!$H33)+SUM($B$2:$I$2)),Main!$Q33,0)</f>
        <v>0</v>
      </c>
      <c r="LM99" s="2">
        <f>IF(AND(LM$5&gt;=Main!$H33+SUM($B$2:$I$2),LM$5&lt;=(SUM(Main!$F33:$G33)+Main!$H33)+SUM($B$2:$I$2)),Main!$Q33,0)</f>
        <v>0</v>
      </c>
      <c r="LN99" s="2">
        <f>IF(AND(LN$5&gt;=Main!$H33+SUM($B$2:$I$2),LN$5&lt;=(SUM(Main!$F33:$G33)+Main!$H33)+SUM($B$2:$I$2)),Main!$Q33,0)</f>
        <v>0</v>
      </c>
      <c r="LO99" s="2">
        <f>IF(AND(LO$5&gt;=Main!$H33+SUM($B$2:$I$2),LO$5&lt;=(SUM(Main!$F33:$G33)+Main!$H33)+SUM($B$2:$I$2)),Main!$Q33,0)</f>
        <v>0</v>
      </c>
      <c r="LP99" s="2">
        <f>IF(AND(LP$5&gt;=Main!$H33+SUM($B$2:$I$2),LP$5&lt;=(SUM(Main!$F33:$G33)+Main!$H33)+SUM($B$2:$I$2)),Main!$Q33,0)</f>
        <v>0</v>
      </c>
      <c r="LQ99" s="2">
        <f>IF(AND(LQ$5&gt;=Main!$H33+SUM($B$2:$I$2),LQ$5&lt;=(SUM(Main!$F33:$G33)+Main!$H33)+SUM($B$2:$I$2)),Main!$Q33,0)</f>
        <v>0</v>
      </c>
      <c r="LR99" s="2">
        <f>IF(AND(LR$5&gt;=Main!$H33+SUM($B$2:$I$2),LR$5&lt;=(SUM(Main!$F33:$G33)+Main!$H33)+SUM($B$2:$I$2)),Main!$Q33,0)</f>
        <v>0</v>
      </c>
      <c r="LS99" s="2">
        <f>IF(AND(LS$5&gt;=Main!$H33+SUM($B$2:$I$2),LS$5&lt;=(SUM(Main!$F33:$G33)+Main!$H33)+SUM($B$2:$I$2)),Main!$Q33,0)</f>
        <v>0</v>
      </c>
      <c r="LT99" s="2">
        <f>IF(AND(LT$5&gt;=Main!$H33+SUM($B$2:$I$2),LT$5&lt;=(SUM(Main!$F33:$G33)+Main!$H33)+SUM($B$2:$I$2)),Main!$Q33,0)</f>
        <v>0</v>
      </c>
      <c r="LU99" s="2">
        <f>IF(AND(LU$5&gt;=Main!$H33+SUM($B$2:$I$2),LU$5&lt;=(SUM(Main!$F33:$G33)+Main!$H33)+SUM($B$2:$I$2)),Main!$Q33,0)</f>
        <v>0</v>
      </c>
      <c r="LV99" s="2">
        <f>IF(AND(LV$5&gt;=Main!$H33+SUM($B$2:$I$2),LV$5&lt;=(SUM(Main!$F33:$G33)+Main!$H33)+SUM($B$2:$I$2)),Main!$Q33,0)</f>
        <v>0</v>
      </c>
      <c r="LW99" s="2">
        <f>IF(AND(LW$5&gt;=Main!$H33+SUM($B$2:$I$2),LW$5&lt;=(SUM(Main!$F33:$G33)+Main!$H33)+SUM($B$2:$I$2)),Main!$Q33,0)</f>
        <v>0</v>
      </c>
      <c r="LX99" s="2">
        <f>IF(AND(LX$5&gt;=Main!$H33+SUM($B$2:$I$2),LX$5&lt;=(SUM(Main!$F33:$G33)+Main!$H33)+SUM($B$2:$I$2)),Main!$Q33,0)</f>
        <v>0</v>
      </c>
      <c r="LY99" s="2">
        <f>IF(AND(LY$5&gt;=Main!$H33+SUM($B$2:$I$2),LY$5&lt;=(SUM(Main!$F33:$G33)+Main!$H33)+SUM($B$2:$I$2)),Main!$Q33,0)</f>
        <v>0</v>
      </c>
      <c r="LZ99" s="2">
        <f>IF(AND(LZ$5&gt;=Main!$H33+SUM($B$2:$I$2),LZ$5&lt;=(SUM(Main!$F33:$G33)+Main!$H33)+SUM($B$2:$I$2)),Main!$Q33,0)</f>
        <v>0</v>
      </c>
      <c r="MA99" s="2">
        <f>IF(AND(MA$5&gt;=Main!$H33+SUM($B$2:$I$2),MA$5&lt;=(SUM(Main!$F33:$G33)+Main!$H33)+SUM($B$2:$I$2)),Main!$Q33,0)</f>
        <v>0</v>
      </c>
      <c r="MB99" s="2">
        <f>IF(AND(MB$5&gt;=Main!$H33+SUM($B$2:$I$2),MB$5&lt;=(SUM(Main!$F33:$G33)+Main!$H33)+SUM($B$2:$I$2)),Main!$Q33,0)</f>
        <v>0</v>
      </c>
      <c r="MC99" s="2">
        <f>IF(AND(MC$5&gt;=Main!$H33+SUM($B$2:$I$2),MC$5&lt;=(SUM(Main!$F33:$G33)+Main!$H33)+SUM($B$2:$I$2)),Main!$Q33,0)</f>
        <v>0</v>
      </c>
      <c r="MD99" s="2">
        <f>IF(AND(MD$5&gt;=Main!$H33+SUM($B$2:$I$2),MD$5&lt;=(SUM(Main!$F33:$G33)+Main!$H33)+SUM($B$2:$I$2)),Main!$Q33,0)</f>
        <v>0</v>
      </c>
      <c r="ME99" s="2">
        <f>IF(AND(ME$5&gt;=Main!$H33+SUM($B$2:$I$2),ME$5&lt;=(SUM(Main!$F33:$G33)+Main!$H33)+SUM($B$2:$I$2)),Main!$Q33,0)</f>
        <v>0</v>
      </c>
      <c r="MF99" s="2">
        <f>IF(AND(MF$5&gt;=Main!$H33+SUM($B$2:$I$2),MF$5&lt;=(SUM(Main!$F33:$G33)+Main!$H33)+SUM($B$2:$I$2)),Main!$Q33,0)</f>
        <v>0</v>
      </c>
      <c r="MG99" s="2">
        <f>IF(AND(MG$5&gt;=Main!$H33+SUM($B$2:$I$2),MG$5&lt;=(SUM(Main!$F33:$G33)+Main!$H33)+SUM($B$2:$I$2)),Main!$Q33,0)</f>
        <v>0</v>
      </c>
      <c r="MH99" s="2">
        <f>IF(AND(MH$5&gt;=Main!$H33+SUM($B$2:$I$2),MH$5&lt;=(SUM(Main!$F33:$G33)+Main!$H33)+SUM($B$2:$I$2)),Main!$Q33,0)</f>
        <v>0</v>
      </c>
      <c r="MI99" s="2">
        <f>IF(AND(MI$5&gt;=Main!$H33+SUM($B$2:$I$2),MI$5&lt;=(SUM(Main!$F33:$G33)+Main!$H33)+SUM($B$2:$I$2)),Main!$Q33,0)</f>
        <v>0</v>
      </c>
      <c r="MJ99" s="2">
        <f>IF(AND(MJ$5&gt;=Main!$H33+SUM($B$2:$I$2),MJ$5&lt;=(SUM(Main!$F33:$G33)+Main!$H33)+SUM($B$2:$I$2)),Main!$Q33,0)</f>
        <v>0</v>
      </c>
      <c r="MK99" s="2">
        <f>IF(AND(MK$5&gt;=Main!$H33+SUM($B$2:$I$2),MK$5&lt;=(SUM(Main!$F33:$G33)+Main!$H33)+SUM($B$2:$I$2)),Main!$Q33,0)</f>
        <v>0</v>
      </c>
      <c r="ML99" s="2">
        <f>IF(AND(ML$5&gt;=Main!$H33+SUM($B$2:$I$2),ML$5&lt;=(SUM(Main!$F33:$G33)+Main!$H33)+SUM($B$2:$I$2)),Main!$Q33,0)</f>
        <v>0</v>
      </c>
      <c r="MM99" s="2">
        <f>IF(AND(MM$5&gt;=Main!$H33+SUM($B$2:$I$2),MM$5&lt;=(SUM(Main!$F33:$G33)+Main!$H33)+SUM($B$2:$I$2)),Main!$Q33,0)</f>
        <v>0</v>
      </c>
      <c r="MN99" s="2">
        <f>IF(AND(MN$5&gt;=Main!$H33+SUM($B$2:$I$2),MN$5&lt;=(SUM(Main!$F33:$G33)+Main!$H33)+SUM($B$2:$I$2)),Main!$Q33,0)</f>
        <v>0</v>
      </c>
      <c r="MO99" s="2">
        <f>IF(AND(MO$5&gt;=Main!$H33+SUM($B$2:$I$2),MO$5&lt;=(SUM(Main!$F33:$G33)+Main!$H33)+SUM($B$2:$I$2)),Main!$Q33,0)</f>
        <v>0</v>
      </c>
      <c r="MP99" s="2">
        <f>IF(AND(MP$5&gt;=Main!$H33+SUM($B$2:$I$2),MP$5&lt;=(SUM(Main!$F33:$G33)+Main!$H33)+SUM($B$2:$I$2)),Main!$Q33,0)</f>
        <v>0</v>
      </c>
      <c r="MQ99" s="2">
        <f>IF(AND(MQ$5&gt;=Main!$H33+SUM($B$2:$I$2),MQ$5&lt;=(SUM(Main!$F33:$G33)+Main!$H33)+SUM($B$2:$I$2)),Main!$Q33,0)</f>
        <v>0</v>
      </c>
      <c r="MR99" s="2">
        <f>IF(AND(MR$5&gt;=Main!$H33+SUM($B$2:$I$2),MR$5&lt;=(SUM(Main!$F33:$G33)+Main!$H33)+SUM($B$2:$I$2)),Main!$Q33,0)</f>
        <v>0</v>
      </c>
      <c r="MS99" s="2">
        <f>IF(AND(MS$5&gt;=Main!$H33+SUM($B$2:$I$2),MS$5&lt;=(SUM(Main!$F33:$G33)+Main!$H33)+SUM($B$2:$I$2)),Main!$Q33,0)</f>
        <v>0</v>
      </c>
      <c r="MT99" s="2">
        <f>IF(AND(MT$5&gt;=Main!$H33+SUM($B$2:$I$2),MT$5&lt;=(SUM(Main!$F33:$G33)+Main!$H33)+SUM($B$2:$I$2)),Main!$Q33,0)</f>
        <v>0</v>
      </c>
      <c r="MU99" s="2">
        <f>IF(AND(MU$5&gt;=Main!$H33+SUM($B$2:$I$2),MU$5&lt;=(SUM(Main!$F33:$G33)+Main!$H33)+SUM($B$2:$I$2)),Main!$Q33,0)</f>
        <v>0</v>
      </c>
      <c r="MV99" s="2">
        <f>IF(AND(MV$5&gt;=Main!$H33+SUM($B$2:$I$2),MV$5&lt;=(SUM(Main!$F33:$G33)+Main!$H33)+SUM($B$2:$I$2)),Main!$Q33,0)</f>
        <v>0</v>
      </c>
      <c r="MW99" s="2">
        <f>IF(AND(MW$5&gt;=Main!$H33+SUM($B$2:$I$2),MW$5&lt;=(SUM(Main!$F33:$G33)+Main!$H33)+SUM($B$2:$I$2)),Main!$Q33,0)</f>
        <v>0</v>
      </c>
      <c r="MX99" s="2">
        <f>IF(AND(MX$5&gt;=Main!$H33+SUM($B$2:$I$2),MX$5&lt;=(SUM(Main!$F33:$G33)+Main!$H33)+SUM($B$2:$I$2)),Main!$Q33,0)</f>
        <v>0</v>
      </c>
      <c r="MY99" s="2">
        <f>IF(AND(MY$5&gt;=Main!$H33+SUM($B$2:$I$2),MY$5&lt;=(SUM(Main!$F33:$G33)+Main!$H33)+SUM($B$2:$I$2)),Main!$Q33,0)</f>
        <v>0</v>
      </c>
      <c r="MZ99" s="2">
        <f>IF(AND(MZ$5&gt;=Main!$H33+SUM($B$2:$I$2),MZ$5&lt;=(SUM(Main!$F33:$G33)+Main!$H33)+SUM($B$2:$I$2)),Main!$Q33,0)</f>
        <v>0</v>
      </c>
      <c r="NA99" s="2">
        <f>IF(AND(NA$5&gt;=Main!$H33+SUM($B$2:$I$2),NA$5&lt;=(SUM(Main!$F33:$G33)+Main!$H33)+SUM($B$2:$I$2)),Main!$Q33,0)</f>
        <v>0</v>
      </c>
      <c r="NB99" s="2">
        <f>IF(AND(NB$5&gt;=Main!$H33+SUM($B$2:$I$2),NB$5&lt;=(SUM(Main!$F33:$G33)+Main!$H33)+SUM($B$2:$I$2)),Main!$Q33,0)</f>
        <v>0</v>
      </c>
      <c r="NC99" s="2">
        <f>IF(AND(NC$5&gt;=Main!$H33+SUM($B$2:$I$2),NC$5&lt;=(SUM(Main!$F33:$G33)+Main!$H33)+SUM($B$2:$I$2)),Main!$Q33,0)</f>
        <v>0</v>
      </c>
      <c r="ND99" s="2">
        <f>IF(AND(ND$5&gt;=Main!$H33+SUM($B$2:$I$2),ND$5&lt;=(SUM(Main!$F33:$G33)+Main!$H33)+SUM($B$2:$I$2)),Main!$Q33,0)</f>
        <v>0</v>
      </c>
      <c r="NE99" s="2">
        <f>IF(AND(NE$5&gt;=Main!$H33+SUM($B$2:$I$2),NE$5&lt;=(SUM(Main!$F33:$G33)+Main!$H33)+SUM($B$2:$I$2)),Main!$Q33,0)</f>
        <v>0</v>
      </c>
      <c r="NF99" s="2">
        <f>IF(AND(NF$5&gt;=Main!$H33+SUM($B$2:$I$2),NF$5&lt;=(SUM(Main!$F33:$G33)+Main!$H33)+SUM($B$2:$I$2)),Main!$Q33,0)</f>
        <v>0</v>
      </c>
      <c r="NG99" s="2">
        <f>IF(AND(NG$5&gt;=Main!$H33+SUM($B$2:$I$2),NG$5&lt;=(SUM(Main!$F33:$G33)+Main!$H33)+SUM($B$2:$I$2)),Main!$Q33,0)</f>
        <v>0</v>
      </c>
      <c r="NH99" s="2">
        <f>IF(AND(NH$5&gt;=Main!$H33+SUM($B$2:$I$2),NH$5&lt;=(SUM(Main!$F33:$G33)+Main!$H33)+SUM($B$2:$I$2)),Main!$Q33,0)</f>
        <v>0</v>
      </c>
      <c r="NI99" s="2">
        <f>IF(AND(NI$5&gt;=Main!$H33+SUM($B$2:$I$2),NI$5&lt;=(SUM(Main!$F33:$G33)+Main!$H33)+SUM($B$2:$I$2)),Main!$Q33,0)</f>
        <v>0</v>
      </c>
      <c r="NJ99" s="2">
        <f>IF(AND(NJ$5&gt;=Main!$H33+SUM($B$2:$I$2),NJ$5&lt;=(SUM(Main!$F33:$G33)+Main!$H33)+SUM($B$2:$I$2)),Main!$Q33,0)</f>
        <v>0</v>
      </c>
      <c r="NK99" s="2">
        <f>IF(AND(NK$5&gt;=Main!$H33+SUM($B$2:$I$2),NK$5&lt;=(SUM(Main!$F33:$G33)+Main!$H33)+SUM($B$2:$I$2)),Main!$Q33,0)</f>
        <v>0</v>
      </c>
      <c r="NL99" s="2">
        <f>IF(AND(NL$5&gt;=Main!$H33+SUM($B$2:$I$2),NL$5&lt;=(SUM(Main!$F33:$G33)+Main!$H33)+SUM($B$2:$I$2)),Main!$Q33,0)</f>
        <v>0</v>
      </c>
      <c r="NM99" s="2">
        <f>IF(AND(NM$5&gt;=Main!$H33+SUM($B$2:$I$2),NM$5&lt;=(SUM(Main!$F33:$G33)+Main!$H33)+SUM($B$2:$I$2)),Main!$Q33,0)</f>
        <v>0</v>
      </c>
      <c r="NN99" s="2">
        <f>IF(AND(NN$5&gt;=Main!$H33+SUM($B$2:$I$2),NN$5&lt;=(SUM(Main!$F33:$G33)+Main!$H33)+SUM($B$2:$I$2)),Main!$Q33,0)</f>
        <v>0</v>
      </c>
      <c r="NO99" s="2">
        <f>IF(AND(NO$5&gt;=Main!$H33+SUM($B$2:$I$2),NO$5&lt;=(SUM(Main!$F33:$G33)+Main!$H33)+SUM($B$2:$I$2)),Main!$Q33,0)</f>
        <v>0</v>
      </c>
      <c r="NP99" s="2">
        <f>IF(AND(NP$5&gt;=Main!$H33+SUM($B$2:$I$2),NP$5&lt;=(SUM(Main!$F33:$G33)+Main!$H33)+SUM($B$2:$I$2)),Main!$Q33,0)</f>
        <v>0</v>
      </c>
      <c r="NQ99" s="2">
        <f>IF(AND(NQ$5&gt;=Main!$H33+SUM($B$2:$I$2),NQ$5&lt;=(SUM(Main!$F33:$G33)+Main!$H33)+SUM($B$2:$I$2)),Main!$Q33,0)</f>
        <v>0</v>
      </c>
      <c r="NR99" s="2">
        <f>IF(AND(NR$5&gt;=Main!$H33+SUM($B$2:$I$2),NR$5&lt;=(SUM(Main!$F33:$G33)+Main!$H33)+SUM($B$2:$I$2)),Main!$Q33,0)</f>
        <v>0</v>
      </c>
      <c r="NS99" s="2">
        <f>IF(AND(NS$5&gt;=Main!$H33+SUM($B$2:$I$2),NS$5&lt;=(SUM(Main!$F33:$G33)+Main!$H33)+SUM($B$2:$I$2)),Main!$Q33,0)</f>
        <v>0</v>
      </c>
      <c r="NT99" s="2">
        <f>IF(AND(NT$5&gt;=Main!$H33+SUM($B$2:$I$2),NT$5&lt;=(SUM(Main!$F33:$G33)+Main!$H33)+SUM($B$2:$I$2)),Main!$Q33,0)</f>
        <v>0</v>
      </c>
      <c r="NU99" s="2">
        <f>IF(AND(NU$5&gt;=Main!$H33+SUM($B$2:$I$2),NU$5&lt;=(SUM(Main!$F33:$G33)+Main!$H33)+SUM($B$2:$I$2)),Main!$Q33,0)</f>
        <v>0</v>
      </c>
      <c r="NV99" s="2">
        <f>IF(AND(NV$5&gt;=Main!$H33+SUM($B$2:$I$2),NV$5&lt;=(SUM(Main!$F33:$G33)+Main!$H33)+SUM($B$2:$I$2)),Main!$Q33,0)</f>
        <v>0</v>
      </c>
      <c r="NW99" s="2">
        <f>IF(AND(NW$5&gt;=Main!$H33+SUM($B$2:$I$2),NW$5&lt;=(SUM(Main!$F33:$G33)+Main!$H33)+SUM($B$2:$I$2)),Main!$Q33,0)</f>
        <v>0</v>
      </c>
      <c r="NX99" s="2">
        <f>IF(AND(NX$5&gt;=Main!$H33+SUM($B$2:$I$2),NX$5&lt;=(SUM(Main!$F33:$G33)+Main!$H33)+SUM($B$2:$I$2)),Main!$Q33,0)</f>
        <v>0</v>
      </c>
      <c r="NY99" s="2">
        <f>IF(AND(NY$5&gt;=Main!$H33+SUM($B$2:$I$2),NY$5&lt;=(SUM(Main!$F33:$G33)+Main!$H33)+SUM($B$2:$I$2)),Main!$Q33,0)</f>
        <v>0</v>
      </c>
      <c r="NZ99" s="2">
        <f>IF(AND(NZ$5&gt;=Main!$H33+SUM($B$2:$I$2),NZ$5&lt;=(SUM(Main!$F33:$G33)+Main!$H33)+SUM($B$2:$I$2)),Main!$Q33,0)</f>
        <v>0</v>
      </c>
      <c r="OA99" s="2">
        <f>IF(AND(OA$5&gt;=Main!$H33+SUM($B$2:$I$2),OA$5&lt;=(SUM(Main!$F33:$G33)+Main!$H33)+SUM($B$2:$I$2)),Main!$Q33,0)</f>
        <v>0</v>
      </c>
      <c r="OB99" s="2">
        <f>IF(AND(OB$5&gt;=Main!$H33+SUM($B$2:$I$2),OB$5&lt;=(SUM(Main!$F33:$G33)+Main!$H33)+SUM($B$2:$I$2)),Main!$Q33,0)</f>
        <v>0</v>
      </c>
      <c r="OC99" s="2">
        <f>IF(AND(OC$5&gt;=Main!$H33+SUM($B$2:$I$2),OC$5&lt;=(SUM(Main!$F33:$G33)+Main!$H33)+SUM($B$2:$I$2)),Main!$Q33,0)</f>
        <v>0</v>
      </c>
      <c r="OD99" s="2">
        <f>IF(AND(OD$5&gt;=Main!$H33+SUM($B$2:$I$2),OD$5&lt;=(SUM(Main!$F33:$G33)+Main!$H33)+SUM($B$2:$I$2)),Main!$Q33,0)</f>
        <v>0</v>
      </c>
      <c r="OE99" s="2">
        <f>IF(AND(OE$5&gt;=Main!$H33+SUM($B$2:$I$2),OE$5&lt;=(SUM(Main!$F33:$G33)+Main!$H33)+SUM($B$2:$I$2)),Main!$Q33,0)</f>
        <v>0</v>
      </c>
      <c r="OF99" s="2">
        <f>IF(AND(OF$5&gt;=Main!$H33+SUM($B$2:$I$2),OF$5&lt;=(SUM(Main!$F33:$G33)+Main!$H33)+SUM($B$2:$I$2)),Main!$Q33,0)</f>
        <v>0</v>
      </c>
      <c r="OG99" s="2">
        <f>IF(AND(OG$5&gt;=Main!$H33+SUM($B$2:$I$2),OG$5&lt;=(SUM(Main!$F33:$G33)+Main!$H33)+SUM($B$2:$I$2)),Main!$Q33,0)</f>
        <v>0</v>
      </c>
      <c r="OH99" s="2">
        <f>IF(AND(OH$5&gt;=Main!$H33+SUM($B$2:$I$2),OH$5&lt;=(SUM(Main!$F33:$G33)+Main!$H33)+SUM($B$2:$I$2)),Main!$Q33,0)</f>
        <v>0</v>
      </c>
      <c r="OI99" s="2">
        <f>IF(AND(OI$5&gt;=Main!$H33+SUM($B$2:$I$2),OI$5&lt;=(SUM(Main!$F33:$G33)+Main!$H33)+SUM($B$2:$I$2)),Main!$Q33,0)</f>
        <v>0</v>
      </c>
      <c r="OJ99" s="2">
        <f>IF(AND(OJ$5&gt;=Main!$H33+SUM($B$2:$I$2),OJ$5&lt;=(SUM(Main!$F33:$G33)+Main!$H33)+SUM($B$2:$I$2)),Main!$Q33,0)</f>
        <v>0</v>
      </c>
      <c r="OK99" s="2">
        <f>IF(AND(OK$5&gt;=Main!$H33+SUM($B$2:$I$2),OK$5&lt;=(SUM(Main!$F33:$G33)+Main!$H33)+SUM($B$2:$I$2)),Main!$Q33,0)</f>
        <v>0</v>
      </c>
      <c r="OL99" s="2">
        <f>IF(AND(OL$5&gt;=Main!$H33+SUM($B$2:$I$2),OL$5&lt;=(SUM(Main!$F33:$G33)+Main!$H33)+SUM($B$2:$I$2)),Main!$Q33,0)</f>
        <v>0</v>
      </c>
      <c r="OM99" s="2">
        <f>IF(AND(OM$5&gt;=Main!$H33+SUM($B$2:$I$2),OM$5&lt;=(SUM(Main!$F33:$G33)+Main!$H33)+SUM($B$2:$I$2)),Main!$Q33,0)</f>
        <v>0</v>
      </c>
      <c r="ON99" s="2">
        <f>IF(AND(ON$5&gt;=Main!$H33+SUM($B$2:$I$2),ON$5&lt;=(SUM(Main!$F33:$G33)+Main!$H33)+SUM($B$2:$I$2)),Main!$Q33,0)</f>
        <v>0</v>
      </c>
      <c r="OO99" s="2">
        <f>IF(AND(OO$5&gt;=Main!$H33+SUM($B$2:$I$2),OO$5&lt;=(SUM(Main!$F33:$G33)+Main!$H33)+SUM($B$2:$I$2)),Main!$Q33,0)</f>
        <v>0</v>
      </c>
      <c r="OP99" s="2">
        <f>IF(AND(OP$5&gt;=Main!$H33+SUM($B$2:$I$2),OP$5&lt;=(SUM(Main!$F33:$G33)+Main!$H33)+SUM($B$2:$I$2)),Main!$Q33,0)</f>
        <v>0</v>
      </c>
      <c r="OQ99" s="2">
        <f>IF(AND(OQ$5&gt;=Main!$H33+SUM($B$2:$I$2),OQ$5&lt;=(SUM(Main!$F33:$G33)+Main!$H33)+SUM($B$2:$I$2)),Main!$Q33,0)</f>
        <v>0</v>
      </c>
      <c r="OR99" s="2">
        <f>IF(AND(OR$5&gt;=Main!$H33+SUM($B$2:$I$2),OR$5&lt;=(SUM(Main!$F33:$G33)+Main!$H33)+SUM($B$2:$I$2)),Main!$Q33,0)</f>
        <v>0</v>
      </c>
      <c r="OS99" s="2">
        <f>IF(AND(OS$5&gt;=Main!$H33+SUM($B$2:$I$2),OS$5&lt;=(SUM(Main!$F33:$G33)+Main!$H33)+SUM($B$2:$I$2)),Main!$Q33,0)</f>
        <v>0</v>
      </c>
      <c r="OT99" s="2">
        <f>IF(AND(OT$5&gt;=Main!$H33+SUM($B$2:$I$2),OT$5&lt;=(SUM(Main!$F33:$G33)+Main!$H33)+SUM($B$2:$I$2)),Main!$Q33,0)</f>
        <v>0</v>
      </c>
      <c r="OU99" s="2">
        <f>IF(AND(OU$5&gt;=Main!$H33+SUM($B$2:$I$2),OU$5&lt;=(SUM(Main!$F33:$G33)+Main!$H33)+SUM($B$2:$I$2)),Main!$Q33,0)</f>
        <v>0</v>
      </c>
      <c r="OV99" s="2">
        <f>IF(AND(OV$5&gt;=Main!$H33+SUM($B$2:$I$2),OV$5&lt;=(SUM(Main!$F33:$G33)+Main!$H33)+SUM($B$2:$I$2)),Main!$Q33,0)</f>
        <v>0</v>
      </c>
      <c r="OW99" s="2">
        <f>IF(AND(OW$5&gt;=Main!$H33+SUM($B$2:$I$2),OW$5&lt;=(SUM(Main!$F33:$G33)+Main!$H33)+SUM($B$2:$I$2)),Main!$Q33,0)</f>
        <v>0</v>
      </c>
      <c r="OX99" s="2">
        <f>IF(AND(OX$5&gt;=Main!$H33+SUM($B$2:$I$2),OX$5&lt;=(SUM(Main!$F33:$G33)+Main!$H33)+SUM($B$2:$I$2)),Main!$Q33,0)</f>
        <v>0</v>
      </c>
      <c r="OY99" s="2">
        <f>IF(AND(OY$5&gt;=Main!$H33+SUM($B$2:$I$2),OY$5&lt;=(SUM(Main!$F33:$G33)+Main!$H33)+SUM($B$2:$I$2)),Main!$Q33,0)</f>
        <v>0</v>
      </c>
      <c r="OZ99" s="2">
        <f>IF(AND(OZ$5&gt;=Main!$H33+SUM($B$2:$I$2),OZ$5&lt;=(SUM(Main!$F33:$G33)+Main!$H33)+SUM($B$2:$I$2)),Main!$Q33,0)</f>
        <v>0</v>
      </c>
      <c r="PA99" s="2">
        <f>IF(AND(PA$5&gt;=Main!$H33+SUM($B$2:$I$2),PA$5&lt;=(SUM(Main!$F33:$G33)+Main!$H33)+SUM($B$2:$I$2)),Main!$Q33,0)</f>
        <v>0</v>
      </c>
      <c r="PB99" s="2">
        <f>IF(AND(PB$5&gt;=Main!$H33+SUM($B$2:$I$2),PB$5&lt;=(SUM(Main!$F33:$G33)+Main!$H33)+SUM($B$2:$I$2)),Main!$Q33,0)</f>
        <v>0</v>
      </c>
      <c r="PC99" s="2">
        <f>IF(AND(PC$5&gt;=Main!$H33+SUM($B$2:$I$2),PC$5&lt;=(SUM(Main!$F33:$G33)+Main!$H33)+SUM($B$2:$I$2)),Main!$Q33,0)</f>
        <v>0</v>
      </c>
      <c r="PD99" s="2">
        <f>IF(AND(PD$5&gt;=Main!$H33+SUM($B$2:$I$2),PD$5&lt;=(SUM(Main!$F33:$G33)+Main!$H33)+SUM($B$2:$I$2)),Main!$Q33,0)</f>
        <v>0</v>
      </c>
      <c r="PE99" s="2">
        <f>IF(AND(PE$5&gt;=Main!$H33+SUM($B$2:$I$2),PE$5&lt;=(SUM(Main!$F33:$G33)+Main!$H33)+SUM($B$2:$I$2)),Main!$Q33,0)</f>
        <v>0</v>
      </c>
      <c r="PF99" s="2">
        <f>IF(AND(PF$5&gt;=Main!$H33+SUM($B$2:$I$2),PF$5&lt;=(SUM(Main!$F33:$G33)+Main!$H33)+SUM($B$2:$I$2)),Main!$Q33,0)</f>
        <v>0</v>
      </c>
      <c r="PG99" s="2">
        <f>IF(AND(PG$5&gt;=Main!$H33+SUM($B$2:$I$2),PG$5&lt;=(SUM(Main!$F33:$G33)+Main!$H33)+SUM($B$2:$I$2)),Main!$Q33,0)</f>
        <v>0</v>
      </c>
      <c r="PH99" s="2">
        <f>IF(AND(PH$5&gt;=Main!$H33+SUM($B$2:$I$2),PH$5&lt;=(SUM(Main!$F33:$G33)+Main!$H33)+SUM($B$2:$I$2)),Main!$Q33,0)</f>
        <v>0</v>
      </c>
      <c r="PI99" s="2">
        <f>IF(AND(PI$5&gt;=Main!$H33+SUM($B$2:$I$2),PI$5&lt;=(SUM(Main!$F33:$G33)+Main!$H33)+SUM($B$2:$I$2)),Main!$Q33,0)</f>
        <v>0</v>
      </c>
      <c r="PJ99" s="2">
        <f>IF(AND(PJ$5&gt;=Main!$H33+SUM($B$2:$I$2),PJ$5&lt;=(SUM(Main!$F33:$G33)+Main!$H33)+SUM($B$2:$I$2)),Main!$Q33,0)</f>
        <v>0</v>
      </c>
      <c r="PK99" s="2">
        <f>IF(AND(PK$5&gt;=Main!$H33+SUM($B$2:$I$2),PK$5&lt;=(SUM(Main!$F33:$G33)+Main!$H33)+SUM($B$2:$I$2)),Main!$Q33,0)</f>
        <v>0</v>
      </c>
      <c r="PL99" s="2">
        <f>IF(AND(PL$5&gt;=Main!$H33+SUM($B$2:$I$2),PL$5&lt;=(SUM(Main!$F33:$G33)+Main!$H33)+SUM($B$2:$I$2)),Main!$Q33,0)</f>
        <v>0</v>
      </c>
      <c r="PM99" s="2">
        <f>IF(AND(PM$5&gt;=Main!$H33+SUM($B$2:$I$2),PM$5&lt;=(SUM(Main!$F33:$G33)+Main!$H33)+SUM($B$2:$I$2)),Main!$Q33,0)</f>
        <v>0</v>
      </c>
      <c r="PN99" s="2">
        <f>IF(AND(PN$5&gt;=Main!$H33+SUM($B$2:$I$2),PN$5&lt;=(SUM(Main!$F33:$G33)+Main!$H33)+SUM($B$2:$I$2)),Main!$Q33,0)</f>
        <v>0</v>
      </c>
      <c r="PO99" s="2">
        <f>IF(AND(PO$5&gt;=Main!$H33+SUM($B$2:$I$2),PO$5&lt;=(SUM(Main!$F33:$G33)+Main!$H33)+SUM($B$2:$I$2)),Main!$Q33,0)</f>
        <v>0</v>
      </c>
      <c r="PP99" s="2">
        <f>IF(AND(PP$5&gt;=Main!$H33+SUM($B$2:$I$2),PP$5&lt;=(SUM(Main!$F33:$G33)+Main!$H33)+SUM($B$2:$I$2)),Main!$Q33,0)</f>
        <v>0</v>
      </c>
      <c r="PQ99" s="2">
        <f>IF(AND(PQ$5&gt;=Main!$H33+SUM($B$2:$I$2),PQ$5&lt;=(SUM(Main!$F33:$G33)+Main!$H33)+SUM($B$2:$I$2)),Main!$Q33,0)</f>
        <v>0</v>
      </c>
      <c r="PR99" s="2">
        <f>IF(AND(PR$5&gt;=Main!$H33+SUM($B$2:$I$2),PR$5&lt;=(SUM(Main!$F33:$G33)+Main!$H33)+SUM($B$2:$I$2)),Main!$Q33,0)</f>
        <v>0</v>
      </c>
      <c r="PS99" s="2">
        <f>IF(AND(PS$5&gt;=Main!$H33+SUM($B$2:$I$2),PS$5&lt;=(SUM(Main!$F33:$G33)+Main!$H33)+SUM($B$2:$I$2)),Main!$Q33,0)</f>
        <v>0</v>
      </c>
      <c r="PT99" s="2">
        <f>IF(AND(PT$5&gt;=Main!$H33+SUM($B$2:$I$2),PT$5&lt;=(SUM(Main!$F33:$G33)+Main!$H33)+SUM($B$2:$I$2)),Main!$Q33,0)</f>
        <v>0</v>
      </c>
      <c r="PU99" s="2">
        <f>IF(AND(PU$5&gt;=Main!$H33+SUM($B$2:$I$2),PU$5&lt;=(SUM(Main!$F33:$G33)+Main!$H33)+SUM($B$2:$I$2)),Main!$Q33,0)</f>
        <v>0</v>
      </c>
      <c r="PV99" s="2">
        <f>IF(AND(PV$5&gt;=Main!$H33+SUM($B$2:$I$2),PV$5&lt;=(SUM(Main!$F33:$G33)+Main!$H33)+SUM($B$2:$I$2)),Main!$Q33,0)</f>
        <v>0</v>
      </c>
      <c r="PW99" s="2">
        <f>IF(AND(PW$5&gt;=Main!$H33+SUM($B$2:$I$2),PW$5&lt;=(SUM(Main!$F33:$G33)+Main!$H33)+SUM($B$2:$I$2)),Main!$Q33,0)</f>
        <v>0</v>
      </c>
      <c r="PX99" s="2">
        <f>IF(AND(PX$5&gt;=Main!$H33+SUM($B$2:$I$2),PX$5&lt;=(SUM(Main!$F33:$G33)+Main!$H33)+SUM($B$2:$I$2)),Main!$Q33,0)</f>
        <v>0</v>
      </c>
      <c r="PY99" s="2">
        <f>IF(AND(PY$5&gt;=Main!$H33+SUM($B$2:$I$2),PY$5&lt;=(SUM(Main!$F33:$G33)+Main!$H33)+SUM($B$2:$I$2)),Main!$Q33,0)</f>
        <v>0</v>
      </c>
      <c r="PZ99" s="2">
        <f>IF(AND(PZ$5&gt;=Main!$H33+SUM($B$2:$I$2),PZ$5&lt;=(SUM(Main!$F33:$G33)+Main!$H33)+SUM($B$2:$I$2)),Main!$Q33,0)</f>
        <v>0</v>
      </c>
      <c r="QA99" s="2">
        <f>IF(AND(QA$5&gt;=Main!$H33+SUM($B$2:$I$2),QA$5&lt;=(SUM(Main!$F33:$G33)+Main!$H33)+SUM($B$2:$I$2)),Main!$Q33,0)</f>
        <v>0</v>
      </c>
      <c r="QB99" s="2">
        <f>IF(AND(QB$5&gt;=Main!$H33+SUM($B$2:$I$2),QB$5&lt;=(SUM(Main!$F33:$G33)+Main!$H33)+SUM($B$2:$I$2)),Main!$Q33,0)</f>
        <v>0</v>
      </c>
      <c r="QC99" s="2">
        <f>IF(AND(QC$5&gt;=Main!$H33+SUM($B$2:$I$2),QC$5&lt;=(SUM(Main!$F33:$G33)+Main!$H33)+SUM($B$2:$I$2)),Main!$Q33,0)</f>
        <v>0</v>
      </c>
      <c r="QD99" s="2">
        <f>IF(AND(QD$5&gt;=Main!$H33+SUM($B$2:$I$2),QD$5&lt;=(SUM(Main!$F33:$G33)+Main!$H33)+SUM($B$2:$I$2)),Main!$Q33,0)</f>
        <v>0</v>
      </c>
      <c r="QE99" s="2">
        <f>IF(AND(QE$5&gt;=Main!$H33+SUM($B$2:$I$2),QE$5&lt;=(SUM(Main!$F33:$G33)+Main!$H33)+SUM($B$2:$I$2)),Main!$Q33,0)</f>
        <v>0</v>
      </c>
      <c r="QF99" s="2">
        <f>IF(AND(QF$5&gt;=Main!$H33+SUM($B$2:$I$2),QF$5&lt;=(SUM(Main!$F33:$G33)+Main!$H33)+SUM($B$2:$I$2)),Main!$Q33,0)</f>
        <v>0</v>
      </c>
      <c r="QG99" s="2">
        <f>IF(AND(QG$5&gt;=Main!$H33+SUM($B$2:$I$2),QG$5&lt;=(SUM(Main!$F33:$G33)+Main!$H33)+SUM($B$2:$I$2)),Main!$Q33,0)</f>
        <v>0</v>
      </c>
      <c r="QH99" s="2">
        <f>IF(AND(QH$5&gt;=Main!$H33+SUM($B$2:$I$2),QH$5&lt;=(SUM(Main!$F33:$G33)+Main!$H33)+SUM($B$2:$I$2)),Main!$Q33,0)</f>
        <v>0</v>
      </c>
      <c r="QI99" s="2">
        <f>IF(AND(QI$5&gt;=Main!$H33+SUM($B$2:$I$2),QI$5&lt;=(SUM(Main!$F33:$G33)+Main!$H33)+SUM($B$2:$I$2)),Main!$Q33,0)</f>
        <v>0</v>
      </c>
      <c r="QJ99" s="2">
        <f>IF(AND(QJ$5&gt;=Main!$H33+SUM($B$2:$I$2),QJ$5&lt;=(SUM(Main!$F33:$G33)+Main!$H33)+SUM($B$2:$I$2)),Main!$Q33,0)</f>
        <v>0</v>
      </c>
      <c r="QK99" s="2">
        <f>IF(AND(QK$5&gt;=Main!$H33+SUM($B$2:$I$2),QK$5&lt;=(SUM(Main!$F33:$G33)+Main!$H33)+SUM($B$2:$I$2)),Main!$Q33,0)</f>
        <v>0</v>
      </c>
      <c r="QL99" s="2">
        <f>IF(AND(QL$5&gt;=Main!$H33+SUM($B$2:$I$2),QL$5&lt;=(SUM(Main!$F33:$G33)+Main!$H33)+SUM($B$2:$I$2)),Main!$Q33,0)</f>
        <v>0</v>
      </c>
      <c r="QM99" s="2">
        <f>IF(AND(QM$5&gt;=Main!$H33+SUM($B$2:$I$2),QM$5&lt;=(SUM(Main!$F33:$G33)+Main!$H33)+SUM($B$2:$I$2)),Main!$Q33,0)</f>
        <v>0</v>
      </c>
      <c r="QN99" s="2">
        <f>IF(AND(QN$5&gt;=Main!$H33+SUM($B$2:$I$2),QN$5&lt;=(SUM(Main!$F33:$G33)+Main!$H33)+SUM($B$2:$I$2)),Main!$Q33,0)</f>
        <v>0</v>
      </c>
      <c r="QO99" s="2">
        <f>IF(AND(QO$5&gt;=Main!$H33+SUM($B$2:$I$2),QO$5&lt;=(SUM(Main!$F33:$G33)+Main!$H33)+SUM($B$2:$I$2)),Main!$Q33,0)</f>
        <v>0</v>
      </c>
      <c r="QP99" s="2">
        <f>IF(AND(QP$5&gt;=Main!$H33+SUM($B$2:$I$2),QP$5&lt;=(SUM(Main!$F33:$G33)+Main!$H33)+SUM($B$2:$I$2)),Main!$Q33,0)</f>
        <v>0</v>
      </c>
      <c r="QQ99" s="2">
        <f>IF(AND(QQ$5&gt;=Main!$H33+SUM($B$2:$I$2),QQ$5&lt;=(SUM(Main!$F33:$G33)+Main!$H33)+SUM($B$2:$I$2)),Main!$Q33,0)</f>
        <v>0</v>
      </c>
      <c r="QR99" s="2">
        <f>IF(AND(QR$5&gt;=Main!$H33+SUM($B$2:$I$2),QR$5&lt;=(SUM(Main!$F33:$G33)+Main!$H33)+SUM($B$2:$I$2)),Main!$Q33,0)</f>
        <v>0</v>
      </c>
      <c r="QS99" s="2">
        <f>IF(AND(QS$5&gt;=Main!$H33+SUM($B$2:$I$2),QS$5&lt;=(SUM(Main!$F33:$G33)+Main!$H33)+SUM($B$2:$I$2)),Main!$Q33,0)</f>
        <v>0</v>
      </c>
      <c r="QT99" s="2">
        <f>IF(AND(QT$5&gt;=Main!$H33+SUM($B$2:$I$2),QT$5&lt;=(SUM(Main!$F33:$G33)+Main!$H33)+SUM($B$2:$I$2)),Main!$Q33,0)</f>
        <v>0</v>
      </c>
      <c r="QU99" s="2">
        <f>IF(AND(QU$5&gt;=Main!$H33+SUM($B$2:$I$2),QU$5&lt;=(SUM(Main!$F33:$G33)+Main!$H33)+SUM($B$2:$I$2)),Main!$Q33,0)</f>
        <v>0</v>
      </c>
      <c r="QV99" s="2">
        <f>IF(AND(QV$5&gt;=Main!$H33+SUM($B$2:$I$2),QV$5&lt;=(SUM(Main!$F33:$G33)+Main!$H33)+SUM($B$2:$I$2)),Main!$Q33,0)</f>
        <v>0</v>
      </c>
      <c r="QW99" s="2">
        <f>IF(AND(QW$5&gt;=Main!$H33+SUM($B$2:$I$2),QW$5&lt;=(SUM(Main!$F33:$G33)+Main!$H33)+SUM($B$2:$I$2)),Main!$Q33,0)</f>
        <v>0</v>
      </c>
      <c r="QX99" s="2">
        <f>IF(AND(QX$5&gt;=Main!$H33+SUM($B$2:$I$2),QX$5&lt;=(SUM(Main!$F33:$G33)+Main!$H33)+SUM($B$2:$I$2)),Main!$Q33,0)</f>
        <v>0</v>
      </c>
      <c r="QY99" s="2">
        <f>IF(AND(QY$5&gt;=Main!$H33+SUM($B$2:$I$2),QY$5&lt;=(SUM(Main!$F33:$G33)+Main!$H33)+SUM($B$2:$I$2)),Main!$Q33,0)</f>
        <v>0</v>
      </c>
      <c r="QZ99" s="2">
        <f>IF(AND(QZ$5&gt;=Main!$H33+SUM($B$2:$I$2),QZ$5&lt;=(SUM(Main!$F33:$G33)+Main!$H33)+SUM($B$2:$I$2)),Main!$Q33,0)</f>
        <v>0</v>
      </c>
      <c r="RA99" s="2">
        <f>IF(AND(RA$5&gt;=Main!$H33+SUM($B$2:$I$2),RA$5&lt;=(SUM(Main!$F33:$G33)+Main!$H33)+SUM($B$2:$I$2)),Main!$Q33,0)</f>
        <v>0</v>
      </c>
      <c r="RB99" s="2">
        <f>IF(AND(RB$5&gt;=Main!$H33+SUM($B$2:$I$2),RB$5&lt;=(SUM(Main!$F33:$G33)+Main!$H33)+SUM($B$2:$I$2)),Main!$Q33,0)</f>
        <v>0</v>
      </c>
      <c r="RC99" s="2">
        <f>IF(AND(RC$5&gt;=Main!$H33+SUM($B$2:$I$2),RC$5&lt;=(SUM(Main!$F33:$G33)+Main!$H33)+SUM($B$2:$I$2)),Main!$Q33,0)</f>
        <v>0</v>
      </c>
      <c r="RD99" s="2">
        <f>IF(AND(RD$5&gt;=Main!$H33+SUM($B$2:$I$2),RD$5&lt;=(SUM(Main!$F33:$G33)+Main!$H33)+SUM($B$2:$I$2)),Main!$Q33,0)</f>
        <v>0</v>
      </c>
      <c r="RE99" s="2">
        <f>IF(AND(RE$5&gt;=Main!$H33+SUM($B$2:$I$2),RE$5&lt;=(SUM(Main!$F33:$G33)+Main!$H33)+SUM($B$2:$I$2)),Main!$Q33,0)</f>
        <v>0</v>
      </c>
      <c r="RF99" s="2">
        <f>IF(AND(RF$5&gt;=Main!$H33+SUM($B$2:$I$2),RF$5&lt;=(SUM(Main!$F33:$G33)+Main!$H33)+SUM($B$2:$I$2)),Main!$Q33,0)</f>
        <v>0</v>
      </c>
      <c r="RG99" s="2">
        <f>IF(AND(RG$5&gt;=Main!$H33+SUM($B$2:$I$2),RG$5&lt;=(SUM(Main!$F33:$G33)+Main!$H33)+SUM($B$2:$I$2)),Main!$Q33,0)</f>
        <v>0</v>
      </c>
      <c r="RH99" s="2">
        <f>IF(AND(RH$5&gt;=Main!$H33+SUM($B$2:$I$2),RH$5&lt;=(SUM(Main!$F33:$G33)+Main!$H33)+SUM($B$2:$I$2)),Main!$Q33,0)</f>
        <v>0</v>
      </c>
      <c r="RI99" s="2">
        <f>IF(AND(RI$5&gt;=Main!$H33+SUM($B$2:$I$2),RI$5&lt;=(SUM(Main!$F33:$G33)+Main!$H33)+SUM($B$2:$I$2)),Main!$Q33,0)</f>
        <v>0</v>
      </c>
      <c r="RJ99" s="2">
        <f>IF(AND(RJ$5&gt;=Main!$H33+SUM($B$2:$I$2),RJ$5&lt;=(SUM(Main!$F33:$G33)+Main!$H33)+SUM($B$2:$I$2)),Main!$Q33,0)</f>
        <v>0</v>
      </c>
      <c r="RK99" s="2">
        <f>IF(AND(RK$5&gt;=Main!$H33+SUM($B$2:$I$2),RK$5&lt;=(SUM(Main!$F33:$G33)+Main!$H33)+SUM($B$2:$I$2)),Main!$Q33,0)</f>
        <v>0</v>
      </c>
      <c r="RL99" s="2">
        <f>IF(AND(RL$5&gt;=Main!$H33+SUM($B$2:$I$2),RL$5&lt;=(SUM(Main!$F33:$G33)+Main!$H33)+SUM($B$2:$I$2)),Main!$Q33,0)</f>
        <v>0</v>
      </c>
      <c r="RM99" s="2">
        <f>IF(AND(RM$5&gt;=Main!$H33+SUM($B$2:$I$2),RM$5&lt;=(SUM(Main!$F33:$G33)+Main!$H33)+SUM($B$2:$I$2)),Main!$Q33,0)</f>
        <v>0</v>
      </c>
      <c r="RN99" s="2">
        <f>IF(AND(RN$5&gt;=Main!$H33+SUM($B$2:$I$2),RN$5&lt;=(SUM(Main!$F33:$G33)+Main!$H33)+SUM($B$2:$I$2)),Main!$Q33,0)</f>
        <v>0</v>
      </c>
      <c r="RO99" s="2">
        <f>IF(AND(RO$5&gt;=Main!$H33+SUM($B$2:$I$2),RO$5&lt;=(SUM(Main!$F33:$G33)+Main!$H33)+SUM($B$2:$I$2)),Main!$Q33,0)</f>
        <v>0</v>
      </c>
      <c r="RP99" s="2">
        <f>IF(AND(RP$5&gt;=Main!$H33+SUM($B$2:$I$2),RP$5&lt;=(SUM(Main!$F33:$G33)+Main!$H33)+SUM($B$2:$I$2)),Main!$Q33,0)</f>
        <v>0</v>
      </c>
      <c r="RQ99" s="2">
        <f>IF(AND(RQ$5&gt;=Main!$H33+SUM($B$2:$I$2),RQ$5&lt;=(SUM(Main!$F33:$G33)+Main!$H33)+SUM($B$2:$I$2)),Main!$Q33,0)</f>
        <v>0</v>
      </c>
      <c r="RR99" s="2">
        <f>IF(AND(RR$5&gt;=Main!$H33+SUM($B$2:$I$2),RR$5&lt;=(SUM(Main!$F33:$G33)+Main!$H33)+SUM($B$2:$I$2)),Main!$Q33,0)</f>
        <v>0</v>
      </c>
      <c r="RS99" s="2">
        <f>IF(AND(RS$5&gt;=Main!$H33+SUM($B$2:$I$2),RS$5&lt;=(SUM(Main!$F33:$G33)+Main!$H33)+SUM($B$2:$I$2)),Main!$Q33,0)</f>
        <v>0</v>
      </c>
      <c r="RT99" s="2">
        <f>IF(AND(RT$5&gt;=Main!$H33+SUM($B$2:$I$2),RT$5&lt;=(SUM(Main!$F33:$G33)+Main!$H33)+SUM($B$2:$I$2)),Main!$Q33,0)</f>
        <v>0</v>
      </c>
      <c r="RU99" s="2">
        <f>IF(AND(RU$5&gt;=Main!$H33+SUM($B$2:$I$2),RU$5&lt;=(SUM(Main!$F33:$G33)+Main!$H33)+SUM($B$2:$I$2)),Main!$Q33,0)</f>
        <v>0</v>
      </c>
      <c r="RV99" s="2">
        <f>IF(AND(RV$5&gt;=Main!$H33+SUM($B$2:$I$2),RV$5&lt;=(SUM(Main!$F33:$G33)+Main!$H33)+SUM($B$2:$I$2)),Main!$Q33,0)</f>
        <v>0</v>
      </c>
      <c r="RW99" s="2">
        <f>IF(AND(RW$5&gt;=Main!$H33+SUM($B$2:$I$2),RW$5&lt;=(SUM(Main!$F33:$G33)+Main!$H33)+SUM($B$2:$I$2)),Main!$Q33,0)</f>
        <v>0</v>
      </c>
      <c r="RX99" s="2">
        <f>IF(AND(RX$5&gt;=Main!$H33+SUM($B$2:$I$2),RX$5&lt;=(SUM(Main!$F33:$G33)+Main!$H33)+SUM($B$2:$I$2)),Main!$Q33,0)</f>
        <v>0</v>
      </c>
      <c r="RY99" s="2">
        <f>IF(AND(RY$5&gt;=Main!$H33+SUM($B$2:$I$2),RY$5&lt;=(SUM(Main!$F33:$G33)+Main!$H33)+SUM($B$2:$I$2)),Main!$Q33,0)</f>
        <v>0</v>
      </c>
      <c r="RZ99" s="2">
        <f>IF(AND(RZ$5&gt;=Main!$H33+SUM($B$2:$I$2),RZ$5&lt;=(SUM(Main!$F33:$G33)+Main!$H33)+SUM($B$2:$I$2)),Main!$Q33,0)</f>
        <v>0</v>
      </c>
      <c r="SA99" s="2">
        <f>IF(AND(SA$5&gt;=Main!$H33+SUM($B$2:$I$2),SA$5&lt;=(SUM(Main!$F33:$G33)+Main!$H33)+SUM($B$2:$I$2)),Main!$Q33,0)</f>
        <v>0</v>
      </c>
      <c r="SB99" s="2">
        <f>IF(AND(SB$5&gt;=Main!$H33+SUM($B$2:$I$2),SB$5&lt;=(SUM(Main!$F33:$G33)+Main!$H33)+SUM($B$2:$I$2)),Main!$Q33,0)</f>
        <v>0</v>
      </c>
      <c r="SC99" s="2">
        <f>IF(AND(SC$5&gt;=Main!$H33+SUM($B$2:$I$2),SC$5&lt;=(SUM(Main!$F33:$G33)+Main!$H33)+SUM($B$2:$I$2)),Main!$Q33,0)</f>
        <v>0</v>
      </c>
      <c r="SD99" s="2">
        <f>IF(AND(SD$5&gt;=Main!$H33+SUM($B$2:$I$2),SD$5&lt;=(SUM(Main!$F33:$G33)+Main!$H33)+SUM($B$2:$I$2)),Main!$Q33,0)</f>
        <v>0</v>
      </c>
      <c r="SE99" s="2">
        <f>IF(AND(SE$5&gt;=Main!$H33+SUM($B$2:$I$2),SE$5&lt;=(SUM(Main!$F33:$G33)+Main!$H33)+SUM($B$2:$I$2)),Main!$Q33,0)</f>
        <v>0</v>
      </c>
      <c r="SF99" s="2">
        <f>IF(AND(SF$5&gt;=Main!$H33+SUM($B$2:$I$2),SF$5&lt;=(SUM(Main!$F33:$G33)+Main!$H33)+SUM($B$2:$I$2)),Main!$Q33,0)</f>
        <v>0</v>
      </c>
      <c r="SG99" s="2">
        <f>IF(AND(SG$5&gt;=Main!$H33+SUM($B$2:$I$2),SG$5&lt;=(SUM(Main!$F33:$G33)+Main!$H33)+SUM($B$2:$I$2)),Main!$Q33,0)</f>
        <v>0</v>
      </c>
      <c r="SH99" s="2">
        <f>IF(AND(SH$5&gt;=Main!$H33+SUM($B$2:$I$2),SH$5&lt;=(SUM(Main!$F33:$G33)+Main!$H33)+SUM($B$2:$I$2)),Main!$Q33,0)</f>
        <v>0</v>
      </c>
      <c r="SI99" s="2">
        <f>IF(AND(SI$5&gt;=Main!$H33+SUM($B$2:$I$2),SI$5&lt;=(SUM(Main!$F33:$G33)+Main!$H33)+SUM($B$2:$I$2)),Main!$Q33,0)</f>
        <v>0</v>
      </c>
      <c r="SJ99" s="2">
        <f>IF(AND(SJ$5&gt;=Main!$H33+SUM($B$2:$I$2),SJ$5&lt;=(SUM(Main!$F33:$G33)+Main!$H33)+SUM($B$2:$I$2)),Main!$Q33,0)</f>
        <v>0</v>
      </c>
      <c r="SK99" s="2">
        <f>IF(AND(SK$5&gt;=Main!$H33+SUM($B$2:$I$2),SK$5&lt;=(SUM(Main!$F33:$G33)+Main!$H33)+SUM($B$2:$I$2)),Main!$Q33,0)</f>
        <v>0</v>
      </c>
      <c r="SL99" s="2">
        <f>IF(AND(SL$5&gt;=Main!$H33+SUM($B$2:$I$2),SL$5&lt;=(SUM(Main!$F33:$G33)+Main!$H33)+SUM($B$2:$I$2)),Main!$Q33,0)</f>
        <v>0</v>
      </c>
      <c r="SM99" s="2">
        <f>IF(AND(SM$5&gt;=Main!$H33+SUM($B$2:$I$2),SM$5&lt;=(SUM(Main!$F33:$G33)+Main!$H33)+SUM($B$2:$I$2)),Main!$Q33,0)</f>
        <v>0</v>
      </c>
      <c r="SN99" s="2">
        <f>IF(AND(SN$5&gt;=Main!$H33+SUM($B$2:$I$2),SN$5&lt;=(SUM(Main!$F33:$G33)+Main!$H33)+SUM($B$2:$I$2)),Main!$Q33,0)</f>
        <v>0</v>
      </c>
      <c r="SO99" s="2">
        <f>IF(AND(SO$5&gt;=Main!$H33+SUM($B$2:$I$2),SO$5&lt;=(SUM(Main!$F33:$G33)+Main!$H33)+SUM($B$2:$I$2)),Main!$Q33,0)</f>
        <v>0</v>
      </c>
      <c r="SP99" s="2">
        <f>IF(AND(SP$5&gt;=Main!$H33+SUM($B$2:$I$2),SP$5&lt;=(SUM(Main!$F33:$G33)+Main!$H33)+SUM($B$2:$I$2)),Main!$Q33,0)</f>
        <v>0</v>
      </c>
      <c r="SQ99" s="2">
        <f>IF(AND(SQ$5&gt;=Main!$H33+SUM($B$2:$I$2),SQ$5&lt;=(SUM(Main!$F33:$G33)+Main!$H33)+SUM($B$2:$I$2)),Main!$Q33,0)</f>
        <v>0</v>
      </c>
      <c r="SR99" s="2">
        <f>IF(AND(SR$5&gt;=Main!$H33+SUM($B$2:$I$2),SR$5&lt;=(SUM(Main!$F33:$G33)+Main!$H33)+SUM($B$2:$I$2)),Main!$Q33,0)</f>
        <v>0</v>
      </c>
      <c r="SS99" s="2">
        <f>IF(AND(SS$5&gt;=Main!$H33+SUM($B$2:$I$2),SS$5&lt;=(SUM(Main!$F33:$G33)+Main!$H33)+SUM($B$2:$I$2)),Main!$Q33,0)</f>
        <v>0</v>
      </c>
      <c r="ST99" s="2">
        <f>IF(AND(ST$5&gt;=Main!$H33+SUM($B$2:$I$2),ST$5&lt;=(SUM(Main!$F33:$G33)+Main!$H33)+SUM($B$2:$I$2)),Main!$Q33,0)</f>
        <v>0</v>
      </c>
      <c r="SU99" s="2">
        <f>IF(AND(SU$5&gt;=Main!$H33+SUM($B$2:$I$2),SU$5&lt;=(SUM(Main!$F33:$G33)+Main!$H33)+SUM($B$2:$I$2)),Main!$Q33,0)</f>
        <v>0</v>
      </c>
      <c r="SV99" s="2">
        <f>IF(AND(SV$5&gt;=Main!$H33+SUM($B$2:$I$2),SV$5&lt;=(SUM(Main!$F33:$G33)+Main!$H33)+SUM($B$2:$I$2)),Main!$Q33,0)</f>
        <v>0</v>
      </c>
      <c r="SW99" s="2">
        <f>IF(AND(SW$5&gt;=Main!$H33+SUM($B$2:$I$2),SW$5&lt;=(SUM(Main!$F33:$G33)+Main!$H33)+SUM($B$2:$I$2)),Main!$Q33,0)</f>
        <v>0</v>
      </c>
      <c r="SX99" s="2">
        <f>IF(AND(SX$5&gt;=Main!$H33+SUM($B$2:$I$2),SX$5&lt;=(SUM(Main!$F33:$G33)+Main!$H33)+SUM($B$2:$I$2)),Main!$Q33,0)</f>
        <v>0</v>
      </c>
      <c r="SY99" s="2">
        <f>IF(AND(SY$5&gt;=Main!$H33+SUM($B$2:$I$2),SY$5&lt;=(SUM(Main!$F33:$G33)+Main!$H33)+SUM($B$2:$I$2)),Main!$Q33,0)</f>
        <v>0</v>
      </c>
      <c r="SZ99" s="2">
        <f>IF(AND(SZ$5&gt;=Main!$H33+SUM($B$2:$I$2),SZ$5&lt;=(SUM(Main!$F33:$G33)+Main!$H33)+SUM($B$2:$I$2)),Main!$Q33,0)</f>
        <v>0</v>
      </c>
      <c r="TA99" s="2">
        <f>IF(AND(TA$5&gt;=Main!$H33+SUM($B$2:$I$2),TA$5&lt;=(SUM(Main!$F33:$G33)+Main!$H33)+SUM($B$2:$I$2)),Main!$Q33,0)</f>
        <v>0</v>
      </c>
      <c r="TB99" s="2">
        <f>IF(AND(TB$5&gt;=Main!$H33+SUM($B$2:$I$2),TB$5&lt;=(SUM(Main!$F33:$G33)+Main!$H33)+SUM($B$2:$I$2)),Main!$Q33,0)</f>
        <v>0</v>
      </c>
      <c r="TC99" s="2">
        <f>IF(AND(TC$5&gt;=Main!$H33+SUM($B$2:$I$2),TC$5&lt;=(SUM(Main!$F33:$G33)+Main!$H33)+SUM($B$2:$I$2)),Main!$Q33,0)</f>
        <v>0</v>
      </c>
      <c r="TD99" s="2">
        <f>IF(AND(TD$5&gt;=Main!$H33+SUM($B$2:$I$2),TD$5&lt;=(SUM(Main!$F33:$G33)+Main!$H33)+SUM($B$2:$I$2)),Main!$Q33,0)</f>
        <v>0</v>
      </c>
      <c r="TE99" s="2">
        <f>IF(AND(TE$5&gt;=Main!$H33+SUM($B$2:$I$2),TE$5&lt;=(SUM(Main!$F33:$G33)+Main!$H33)+SUM($B$2:$I$2)),Main!$Q33,0)</f>
        <v>0</v>
      </c>
      <c r="TF99" s="2">
        <f>IF(AND(TF$5&gt;=Main!$H33+SUM($B$2:$I$2),TF$5&lt;=(SUM(Main!$F33:$G33)+Main!$H33)+SUM($B$2:$I$2)),Main!$Q33,0)</f>
        <v>0</v>
      </c>
      <c r="TG99" s="2">
        <f>IF(AND(TG$5&gt;=Main!$H33+SUM($B$2:$I$2),TG$5&lt;=(SUM(Main!$F33:$G33)+Main!$H33)+SUM($B$2:$I$2)),Main!$Q33,0)</f>
        <v>0</v>
      </c>
      <c r="TH99" s="2">
        <f>IF(AND(TH$5&gt;=Main!$H33+SUM($B$2:$I$2),TH$5&lt;=(SUM(Main!$F33:$G33)+Main!$H33)+SUM($B$2:$I$2)),Main!$Q33,0)</f>
        <v>0</v>
      </c>
      <c r="TI99" s="2">
        <f>IF(AND(TI$5&gt;=Main!$H33+SUM($B$2:$I$2),TI$5&lt;=(SUM(Main!$F33:$G33)+Main!$H33)+SUM($B$2:$I$2)),Main!$Q33,0)</f>
        <v>0</v>
      </c>
      <c r="TJ99" s="2">
        <f>IF(AND(TJ$5&gt;=Main!$H33+SUM($B$2:$I$2),TJ$5&lt;=(SUM(Main!$F33:$G33)+Main!$H33)+SUM($B$2:$I$2)),Main!$Q33,0)</f>
        <v>0</v>
      </c>
      <c r="TK99" s="2">
        <f>IF(AND(TK$5&gt;=Main!$H33+SUM($B$2:$I$2),TK$5&lt;=(SUM(Main!$F33:$G33)+Main!$H33)+SUM($B$2:$I$2)),Main!$Q33,0)</f>
        <v>0</v>
      </c>
      <c r="TL99" s="2">
        <f>IF(AND(TL$5&gt;=Main!$H33+SUM($B$2:$I$2),TL$5&lt;=(SUM(Main!$F33:$G33)+Main!$H33)+SUM($B$2:$I$2)),Main!$Q33,0)</f>
        <v>0</v>
      </c>
      <c r="TM99" s="2">
        <f>IF(AND(TM$5&gt;=Main!$H33+SUM($B$2:$I$2),TM$5&lt;=(SUM(Main!$F33:$G33)+Main!$H33)+SUM($B$2:$I$2)),Main!$Q33,0)</f>
        <v>0</v>
      </c>
      <c r="TN99" s="2">
        <f>IF(AND(TN$5&gt;=Main!$H33+SUM($B$2:$I$2),TN$5&lt;=(SUM(Main!$F33:$G33)+Main!$H33)+SUM($B$2:$I$2)),Main!$Q33,0)</f>
        <v>0</v>
      </c>
      <c r="TO99" s="2">
        <f>IF(AND(TO$5&gt;=Main!$H33+SUM($B$2:$I$2),TO$5&lt;=(SUM(Main!$F33:$G33)+Main!$H33)+SUM($B$2:$I$2)),Main!$Q33,0)</f>
        <v>0</v>
      </c>
      <c r="TP99" s="2">
        <f>IF(AND(TP$5&gt;=Main!$H33+SUM($B$2:$I$2),TP$5&lt;=(SUM(Main!$F33:$G33)+Main!$H33)+SUM($B$2:$I$2)),Main!$Q33,0)</f>
        <v>0</v>
      </c>
      <c r="TQ99" s="2">
        <f>IF(AND(TQ$5&gt;=Main!$H33+SUM($B$2:$I$2),TQ$5&lt;=(SUM(Main!$F33:$G33)+Main!$H33)+SUM($B$2:$I$2)),Main!$Q33,0)</f>
        <v>0</v>
      </c>
      <c r="TR99" s="2">
        <f>IF(AND(TR$5&gt;=Main!$H33+SUM($B$2:$I$2),TR$5&lt;=(SUM(Main!$F33:$G33)+Main!$H33)+SUM($B$2:$I$2)),Main!$Q33,0)</f>
        <v>0</v>
      </c>
      <c r="TS99" s="2">
        <f>IF(AND(TS$5&gt;=Main!$H33+SUM($B$2:$I$2),TS$5&lt;=(SUM(Main!$F33:$G33)+Main!$H33)+SUM($B$2:$I$2)),Main!$Q33,0)</f>
        <v>0</v>
      </c>
      <c r="TT99" s="2">
        <f>IF(AND(TT$5&gt;=Main!$H33+SUM($B$2:$I$2),TT$5&lt;=(SUM(Main!$F33:$G33)+Main!$H33)+SUM($B$2:$I$2)),Main!$Q33,0)</f>
        <v>0</v>
      </c>
      <c r="TU99" s="2">
        <f>IF(AND(TU$5&gt;=Main!$H33+SUM($B$2:$I$2),TU$5&lt;=(SUM(Main!$F33:$G33)+Main!$H33)+SUM($B$2:$I$2)),Main!$Q33,0)</f>
        <v>0</v>
      </c>
      <c r="TV99" s="2">
        <f>IF(AND(TV$5&gt;=Main!$H33+SUM($B$2:$I$2),TV$5&lt;=(SUM(Main!$F33:$G33)+Main!$H33)+SUM($B$2:$I$2)),Main!$Q33,0)</f>
        <v>0</v>
      </c>
      <c r="TW99" s="2">
        <f>IF(AND(TW$5&gt;=Main!$H33+SUM($B$2:$I$2),TW$5&lt;=(SUM(Main!$F33:$G33)+Main!$H33)+SUM($B$2:$I$2)),Main!$Q33,0)</f>
        <v>0</v>
      </c>
      <c r="TX99" s="2">
        <f>IF(AND(TX$5&gt;=Main!$H33+SUM($B$2:$I$2),TX$5&lt;=(SUM(Main!$F33:$G33)+Main!$H33)+SUM($B$2:$I$2)),Main!$Q33,0)</f>
        <v>0</v>
      </c>
      <c r="TY99" s="2">
        <f>IF(AND(TY$5&gt;=Main!$H33+SUM($B$2:$I$2),TY$5&lt;=(SUM(Main!$F33:$G33)+Main!$H33)+SUM($B$2:$I$2)),Main!$Q33,0)</f>
        <v>0</v>
      </c>
      <c r="TZ99" s="2">
        <f>IF(AND(TZ$5&gt;=Main!$H33+SUM($B$2:$I$2),TZ$5&lt;=(SUM(Main!$F33:$G33)+Main!$H33)+SUM($B$2:$I$2)),Main!$Q33,0)</f>
        <v>0</v>
      </c>
      <c r="UA99" s="2">
        <f>IF(AND(UA$5&gt;=Main!$H33+SUM($B$2:$I$2),UA$5&lt;=(SUM(Main!$F33:$G33)+Main!$H33)+SUM($B$2:$I$2)),Main!$Q33,0)</f>
        <v>0</v>
      </c>
      <c r="UB99" s="2">
        <f>IF(AND(UB$5&gt;=Main!$H33+SUM($B$2:$I$2),UB$5&lt;=(SUM(Main!$F33:$G33)+Main!$H33)+SUM($B$2:$I$2)),Main!$Q33,0)</f>
        <v>0</v>
      </c>
      <c r="UC99" s="2">
        <f>IF(AND(UC$5&gt;=Main!$H33+SUM($B$2:$I$2),UC$5&lt;=(SUM(Main!$F33:$G33)+Main!$H33)+SUM($B$2:$I$2)),Main!$Q33,0)</f>
        <v>0</v>
      </c>
      <c r="UD99" s="2">
        <f>IF(AND(UD$5&gt;=Main!$H33+SUM($B$2:$I$2),UD$5&lt;=(SUM(Main!$F33:$G33)+Main!$H33)+SUM($B$2:$I$2)),Main!$Q33,0)</f>
        <v>0</v>
      </c>
      <c r="UE99" s="2">
        <f>IF(AND(UE$5&gt;=Main!$H33+SUM($B$2:$I$2),UE$5&lt;=(SUM(Main!$F33:$G33)+Main!$H33)+SUM($B$2:$I$2)),Main!$Q33,0)</f>
        <v>0</v>
      </c>
      <c r="UF99" s="2">
        <f>IF(AND(UF$5&gt;=Main!$H33+SUM($B$2:$I$2),UF$5&lt;=(SUM(Main!$F33:$G33)+Main!$H33)+SUM($B$2:$I$2)),Main!$Q33,0)</f>
        <v>0</v>
      </c>
      <c r="UG99" s="2">
        <f>IF(AND(UG$5&gt;=Main!$H33+SUM($B$2:$I$2),UG$5&lt;=(SUM(Main!$F33:$G33)+Main!$H33)+SUM($B$2:$I$2)),Main!$Q33,0)</f>
        <v>0</v>
      </c>
      <c r="UH99" s="2">
        <f>IF(AND(UH$5&gt;=Main!$H33+SUM($B$2:$I$2),UH$5&lt;=(SUM(Main!$F33:$G33)+Main!$H33)+SUM($B$2:$I$2)),Main!$Q33,0)</f>
        <v>0</v>
      </c>
      <c r="UI99" s="2">
        <f>IF(AND(UI$5&gt;=Main!$H33+SUM($B$2:$I$2),UI$5&lt;=(SUM(Main!$F33:$G33)+Main!$H33)+SUM($B$2:$I$2)),Main!$Q33,0)</f>
        <v>0</v>
      </c>
      <c r="UJ99" s="2">
        <f>IF(AND(UJ$5&gt;=Main!$H33+SUM($B$2:$I$2),UJ$5&lt;=(SUM(Main!$F33:$G33)+Main!$H33)+SUM($B$2:$I$2)),Main!$Q33,0)</f>
        <v>0</v>
      </c>
      <c r="UK99" s="2">
        <f>IF(AND(UK$5&gt;=Main!$H33+SUM($B$2:$I$2),UK$5&lt;=(SUM(Main!$F33:$G33)+Main!$H33)+SUM($B$2:$I$2)),Main!$Q33,0)</f>
        <v>0</v>
      </c>
      <c r="UL99" s="2">
        <f>IF(AND(UL$5&gt;=Main!$H33+SUM($B$2:$I$2),UL$5&lt;=(SUM(Main!$F33:$G33)+Main!$H33)+SUM($B$2:$I$2)),Main!$Q33,0)</f>
        <v>0</v>
      </c>
      <c r="UM99" s="2">
        <f>IF(AND(UM$5&gt;=Main!$H33+SUM($B$2:$I$2),UM$5&lt;=(SUM(Main!$F33:$G33)+Main!$H33)+SUM($B$2:$I$2)),Main!$Q33,0)</f>
        <v>0</v>
      </c>
      <c r="UN99" s="2">
        <f>IF(AND(UN$5&gt;=Main!$H33+SUM($B$2:$I$2),UN$5&lt;=(SUM(Main!$F33:$G33)+Main!$H33)+SUM($B$2:$I$2)),Main!$Q33,0)</f>
        <v>0</v>
      </c>
      <c r="UO99" s="2">
        <f>IF(AND(UO$5&gt;=Main!$H33+SUM($B$2:$I$2),UO$5&lt;=(SUM(Main!$F33:$G33)+Main!$H33)+SUM($B$2:$I$2)),Main!$Q33,0)</f>
        <v>0</v>
      </c>
      <c r="UP99" s="2">
        <f>IF(AND(UP$5&gt;=Main!$H33+SUM($B$2:$I$2),UP$5&lt;=(SUM(Main!$F33:$G33)+Main!$H33)+SUM($B$2:$I$2)),Main!$Q33,0)</f>
        <v>0</v>
      </c>
      <c r="UQ99" s="2">
        <f>IF(AND(UQ$5&gt;=Main!$H33+SUM($B$2:$I$2),UQ$5&lt;=(SUM(Main!$F33:$G33)+Main!$H33)+SUM($B$2:$I$2)),Main!$Q33,0)</f>
        <v>0</v>
      </c>
      <c r="UR99" s="2">
        <f>IF(AND(UR$5&gt;=Main!$H33+SUM($B$2:$I$2),UR$5&lt;=(SUM(Main!$F33:$G33)+Main!$H33)+SUM($B$2:$I$2)),Main!$Q33,0)</f>
        <v>0</v>
      </c>
      <c r="US99" s="2">
        <f>IF(AND(US$5&gt;=Main!$H33+SUM($B$2:$I$2),US$5&lt;=(SUM(Main!$F33:$G33)+Main!$H33)+SUM($B$2:$I$2)),Main!$Q33,0)</f>
        <v>0</v>
      </c>
      <c r="UT99" s="2">
        <f>IF(AND(UT$5&gt;=Main!$H33+SUM($B$2:$I$2),UT$5&lt;=(SUM(Main!$F33:$G33)+Main!$H33)+SUM($B$2:$I$2)),Main!$Q33,0)</f>
        <v>0</v>
      </c>
      <c r="UU99" s="2">
        <f>IF(AND(UU$5&gt;=Main!$H33+SUM($B$2:$I$2),UU$5&lt;=(SUM(Main!$F33:$G33)+Main!$H33)+SUM($B$2:$I$2)),Main!$Q33,0)</f>
        <v>0</v>
      </c>
      <c r="UV99" s="2">
        <f>IF(AND(UV$5&gt;=Main!$H33+SUM($B$2:$I$2),UV$5&lt;=(SUM(Main!$F33:$G33)+Main!$H33)+SUM($B$2:$I$2)),Main!$Q33,0)</f>
        <v>0</v>
      </c>
      <c r="UW99" s="2">
        <f>IF(AND(UW$5&gt;=Main!$H33+SUM($B$2:$I$2),UW$5&lt;=(SUM(Main!$F33:$G33)+Main!$H33)+SUM($B$2:$I$2)),Main!$Q33,0)</f>
        <v>0</v>
      </c>
      <c r="UX99" s="2">
        <f>IF(AND(UX$5&gt;=Main!$H33+SUM($B$2:$I$2),UX$5&lt;=(SUM(Main!$F33:$G33)+Main!$H33)+SUM($B$2:$I$2)),Main!$Q33,0)</f>
        <v>0</v>
      </c>
      <c r="UY99" s="2">
        <f>IF(AND(UY$5&gt;=Main!$H33+SUM($B$2:$I$2),UY$5&lt;=(SUM(Main!$F33:$G33)+Main!$H33)+SUM($B$2:$I$2)),Main!$Q33,0)</f>
        <v>0</v>
      </c>
      <c r="UZ99" s="2">
        <f>IF(AND(UZ$5&gt;=Main!$H33+SUM($B$2:$I$2),UZ$5&lt;=(SUM(Main!$F33:$G33)+Main!$H33)+SUM($B$2:$I$2)),Main!$Q33,0)</f>
        <v>0</v>
      </c>
      <c r="VA99" s="2">
        <f>IF(AND(VA$5&gt;=Main!$H33+SUM($B$2:$I$2),VA$5&lt;=(SUM(Main!$F33:$G33)+Main!$H33)+SUM($B$2:$I$2)),Main!$Q33,0)</f>
        <v>0</v>
      </c>
      <c r="VB99" s="2">
        <f>IF(AND(VB$5&gt;=Main!$H33+SUM($B$2:$I$2),VB$5&lt;=(SUM(Main!$F33:$G33)+Main!$H33)+SUM($B$2:$I$2)),Main!$Q33,0)</f>
        <v>0</v>
      </c>
      <c r="VC99" s="2">
        <f>IF(AND(VC$5&gt;=Main!$H33+SUM($B$2:$I$2),VC$5&lt;=(SUM(Main!$F33:$G33)+Main!$H33)+SUM($B$2:$I$2)),Main!$Q33,0)</f>
        <v>0</v>
      </c>
      <c r="VD99" s="2">
        <f>IF(AND(VD$5&gt;=Main!$H33+SUM($B$2:$I$2),VD$5&lt;=(SUM(Main!$F33:$G33)+Main!$H33)+SUM($B$2:$I$2)),Main!$Q33,0)</f>
        <v>0</v>
      </c>
      <c r="VE99" s="2">
        <f>IF(AND(VE$5&gt;=Main!$H33+SUM($B$2:$I$2),VE$5&lt;=(SUM(Main!$F33:$G33)+Main!$H33)+SUM($B$2:$I$2)),Main!$Q33,0)</f>
        <v>0</v>
      </c>
      <c r="VF99" s="2">
        <f>IF(AND(VF$5&gt;=Main!$H33+SUM($B$2:$I$2),VF$5&lt;=(SUM(Main!$F33:$G33)+Main!$H33)+SUM($B$2:$I$2)),Main!$Q33,0)</f>
        <v>0</v>
      </c>
      <c r="VG99" s="2">
        <f>IF(AND(VG$5&gt;=Main!$H33+SUM($B$2:$I$2),VG$5&lt;=(SUM(Main!$F33:$G33)+Main!$H33)+SUM($B$2:$I$2)),Main!$Q33,0)</f>
        <v>0</v>
      </c>
      <c r="VH99" s="2">
        <f>IF(AND(VH$5&gt;=Main!$H33+SUM($B$2:$I$2),VH$5&lt;=(SUM(Main!$F33:$G33)+Main!$H33)+SUM($B$2:$I$2)),Main!$Q33,0)</f>
        <v>0</v>
      </c>
      <c r="VI99" s="2">
        <f>IF(AND(VI$5&gt;=Main!$H33+SUM($B$2:$I$2),VI$5&lt;=(SUM(Main!$F33:$G33)+Main!$H33)+SUM($B$2:$I$2)),Main!$Q33,0)</f>
        <v>0</v>
      </c>
      <c r="VJ99" s="2">
        <f>IF(AND(VJ$5&gt;=Main!$H33+SUM($B$2:$I$2),VJ$5&lt;=(SUM(Main!$F33:$G33)+Main!$H33)+SUM($B$2:$I$2)),Main!$Q33,0)</f>
        <v>0</v>
      </c>
      <c r="VK99" s="2">
        <f>IF(AND(VK$5&gt;=Main!$H33+SUM($B$2:$I$2),VK$5&lt;=(SUM(Main!$F33:$G33)+Main!$H33)+SUM($B$2:$I$2)),Main!$Q33,0)</f>
        <v>0</v>
      </c>
      <c r="VL99" s="2">
        <f>IF(AND(VL$5&gt;=Main!$H33+SUM($B$2:$I$2),VL$5&lt;=(SUM(Main!$F33:$G33)+Main!$H33)+SUM($B$2:$I$2)),Main!$Q33,0)</f>
        <v>0</v>
      </c>
      <c r="VM99" s="2">
        <f>IF(AND(VM$5&gt;=Main!$H33+SUM($B$2:$I$2),VM$5&lt;=(SUM(Main!$F33:$G33)+Main!$H33)+SUM($B$2:$I$2)),Main!$Q33,0)</f>
        <v>0</v>
      </c>
      <c r="VN99" s="2">
        <f>IF(AND(VN$5&gt;=Main!$H33+SUM($B$2:$I$2),VN$5&lt;=(SUM(Main!$F33:$G33)+Main!$H33)+SUM($B$2:$I$2)),Main!$Q33,0)</f>
        <v>0</v>
      </c>
      <c r="VO99" s="2">
        <f>IF(AND(VO$5&gt;=Main!$H33+SUM($B$2:$I$2),VO$5&lt;=(SUM(Main!$F33:$G33)+Main!$H33)+SUM($B$2:$I$2)),Main!$Q33,0)</f>
        <v>0</v>
      </c>
      <c r="VP99" s="2">
        <f>IF(AND(VP$5&gt;=Main!$H33+SUM($B$2:$I$2),VP$5&lt;=(SUM(Main!$F33:$G33)+Main!$H33)+SUM($B$2:$I$2)),Main!$Q33,0)</f>
        <v>0</v>
      </c>
      <c r="VQ99" s="2">
        <f>IF(AND(VQ$5&gt;=Main!$H33+SUM($B$2:$I$2),VQ$5&lt;=(SUM(Main!$F33:$G33)+Main!$H33)+SUM($B$2:$I$2)),Main!$Q33,0)</f>
        <v>0</v>
      </c>
      <c r="VR99" s="2">
        <f>IF(AND(VR$5&gt;=Main!$H33+SUM($B$2:$I$2),VR$5&lt;=(SUM(Main!$F33:$G33)+Main!$H33)+SUM($B$2:$I$2)),Main!$Q33,0)</f>
        <v>0</v>
      </c>
      <c r="VS99" s="2">
        <f>IF(AND(VS$5&gt;=Main!$H33+SUM($B$2:$I$2),VS$5&lt;=(SUM(Main!$F33:$G33)+Main!$H33)+SUM($B$2:$I$2)),Main!$Q33,0)</f>
        <v>0</v>
      </c>
      <c r="VT99" s="2">
        <f>IF(AND(VT$5&gt;=Main!$H33+SUM($B$2:$I$2),VT$5&lt;=(SUM(Main!$F33:$G33)+Main!$H33)+SUM($B$2:$I$2)),Main!$Q33,0)</f>
        <v>0</v>
      </c>
      <c r="VU99" s="2">
        <f>IF(AND(VU$5&gt;=Main!$H33+SUM($B$2:$I$2),VU$5&lt;=(SUM(Main!$F33:$G33)+Main!$H33)+SUM($B$2:$I$2)),Main!$Q33,0)</f>
        <v>0</v>
      </c>
      <c r="VV99" s="2">
        <f>IF(AND(VV$5&gt;=Main!$H33+SUM($B$2:$I$2),VV$5&lt;=(SUM(Main!$F33:$G33)+Main!$H33)+SUM($B$2:$I$2)),Main!$Q33,0)</f>
        <v>0</v>
      </c>
      <c r="VW99" s="2">
        <f>IF(AND(VW$5&gt;=Main!$H33+SUM($B$2:$I$2),VW$5&lt;=(SUM(Main!$F33:$G33)+Main!$H33)+SUM($B$2:$I$2)),Main!$Q33,0)</f>
        <v>0</v>
      </c>
      <c r="VX99" s="2">
        <f>IF(AND(VX$5&gt;=Main!$H33+SUM($B$2:$I$2),VX$5&lt;=(SUM(Main!$F33:$G33)+Main!$H33)+SUM($B$2:$I$2)),Main!$Q33,0)</f>
        <v>0</v>
      </c>
      <c r="VY99" s="2">
        <f>IF(AND(VY$5&gt;=Main!$H33+SUM($B$2:$I$2),VY$5&lt;=(SUM(Main!$F33:$G33)+Main!$H33)+SUM($B$2:$I$2)),Main!$Q33,0)</f>
        <v>0</v>
      </c>
      <c r="VZ99" s="2">
        <f>IF(AND(VZ$5&gt;=Main!$H33+SUM($B$2:$I$2),VZ$5&lt;=(SUM(Main!$F33:$G33)+Main!$H33)+SUM($B$2:$I$2)),Main!$Q33,0)</f>
        <v>0</v>
      </c>
      <c r="WA99" s="2">
        <f>IF(AND(WA$5&gt;=Main!$H33+SUM($B$2:$I$2),WA$5&lt;=(SUM(Main!$F33:$G33)+Main!$H33)+SUM($B$2:$I$2)),Main!$Q33,0)</f>
        <v>0</v>
      </c>
      <c r="WB99" s="2">
        <f>IF(AND(WB$5&gt;=Main!$H33+SUM($B$2:$I$2),WB$5&lt;=(SUM(Main!$F33:$G33)+Main!$H33)+SUM($B$2:$I$2)),Main!$Q33,0)</f>
        <v>0</v>
      </c>
      <c r="WC99" s="2">
        <f>IF(AND(WC$5&gt;=Main!$H33+SUM($B$2:$I$2),WC$5&lt;=(SUM(Main!$F33:$G33)+Main!$H33)+SUM($B$2:$I$2)),Main!$Q33,0)</f>
        <v>0</v>
      </c>
      <c r="WD99" s="2">
        <f>IF(AND(WD$5&gt;=Main!$H33+SUM($B$2:$I$2),WD$5&lt;=(SUM(Main!$F33:$G33)+Main!$H33)+SUM($B$2:$I$2)),Main!$Q33,0)</f>
        <v>0</v>
      </c>
      <c r="WE99" s="2">
        <f>IF(AND(WE$5&gt;=Main!$H33+SUM($B$2:$I$2),WE$5&lt;=(SUM(Main!$F33:$G33)+Main!$H33)+SUM($B$2:$I$2)),Main!$Q33,0)</f>
        <v>0</v>
      </c>
      <c r="WF99" s="24" t="s">
        <v>35</v>
      </c>
    </row>
    <row r="100" spans="1:604" s="2" customFormat="1" x14ac:dyDescent="2.0499999999999998">
      <c r="A100" s="19"/>
      <c r="B100" s="2" t="s">
        <v>7</v>
      </c>
      <c r="C100" s="2">
        <v>0</v>
      </c>
      <c r="D100" s="2">
        <f>IF(AND('Gantt Chart'!D$5&gt;SUM(Main!$F5:$G5)+Main!$H5+Main!$I5+Main!$I9+Main!$I13+Main!$I17+Main!$I21+Main!$I25+Main!$I29+SUM($B$3:$I$3),'Gantt Chart'!D$5&lt;=SUM(Main!$F5:$G5)+Main!$H5+Main!$I5+Main!$I9+Main!$I13+Main!$I17+Main!$I21+Main!$I25+Main!$I29+Main!$I33+SUM($B$3:$I$3)),Main!$R33,0)</f>
        <v>0</v>
      </c>
      <c r="E100" s="2">
        <f>IF(AND('Gantt Chart'!E$5&gt;SUM(Main!$F5:$G5)+Main!$H5+Main!$I5+Main!$I9+Main!$I13+Main!$I17+Main!$I21+Main!$I25+Main!$I29+SUM($B$3:$I$3),'Gantt Chart'!E$5&lt;=SUM(Main!$F5:$G5)+Main!$H5+Main!$I5+Main!$I9+Main!$I13+Main!$I17+Main!$I21+Main!$I25+Main!$I29+Main!$I33+SUM($B$3:$I$3)),Main!$R33,0)</f>
        <v>0</v>
      </c>
      <c r="F100" s="2">
        <f>IF(AND('Gantt Chart'!F$5&gt;SUM(Main!$F5:$G5)+Main!$H5+Main!$I5+Main!$I9+Main!$I13+Main!$I17+Main!$I21+Main!$I25+Main!$I29+SUM($B$3:$I$3),'Gantt Chart'!F$5&lt;=SUM(Main!$F5:$G5)+Main!$H5+Main!$I5+Main!$I9+Main!$I13+Main!$I17+Main!$I21+Main!$I25+Main!$I29+Main!$I33+SUM($B$3:$I$3)),Main!$R33,0)</f>
        <v>0</v>
      </c>
      <c r="G100" s="2">
        <f>IF(AND('Gantt Chart'!G$5&gt;SUM(Main!$F5:$G5)+Main!$H5+Main!$I5+Main!$I9+Main!$I13+Main!$I17+Main!$I21+Main!$I25+Main!$I29+SUM($B$3:$I$3),'Gantt Chart'!G$5&lt;=SUM(Main!$F5:$G5)+Main!$H5+Main!$I5+Main!$I9+Main!$I13+Main!$I17+Main!$I21+Main!$I25+Main!$I29+Main!$I33+SUM($B$3:$I$3)),Main!$R33,0)</f>
        <v>0</v>
      </c>
      <c r="H100" s="2">
        <f>IF(AND('Gantt Chart'!H$5&gt;SUM(Main!$F5:$G5)+Main!$H5+Main!$I5+Main!$I9+Main!$I13+Main!$I17+Main!$I21+Main!$I25+Main!$I29+SUM($B$3:$I$3),'Gantt Chart'!H$5&lt;=SUM(Main!$F5:$G5)+Main!$H5+Main!$I5+Main!$I9+Main!$I13+Main!$I17+Main!$I21+Main!$I25+Main!$I29+Main!$I33+SUM($B$3:$I$3)),Main!$R33,0)</f>
        <v>0</v>
      </c>
      <c r="I100" s="2">
        <f>IF(AND('Gantt Chart'!I$5&gt;SUM(Main!$F5:$G5)+Main!$H5+Main!$I5+Main!$I9+Main!$I13+Main!$I17+Main!$I21+Main!$I25+Main!$I29+SUM($B$3:$I$3),'Gantt Chart'!I$5&lt;=SUM(Main!$F5:$G5)+Main!$H5+Main!$I5+Main!$I9+Main!$I13+Main!$I17+Main!$I21+Main!$I25+Main!$I29+Main!$I33+SUM($B$3:$I$3)),Main!$R33,0)</f>
        <v>0</v>
      </c>
      <c r="J100" s="2">
        <f>IF(AND('Gantt Chart'!J$5&gt;SUM(Main!$F5:$G5)+Main!$H5+Main!$I5+Main!$I9+Main!$I13+Main!$I17+Main!$I21+Main!$I25+Main!$I29+SUM($B$3:$I$3),'Gantt Chart'!J$5&lt;=SUM(Main!$F5:$G5)+Main!$H5+Main!$I5+Main!$I9+Main!$I13+Main!$I17+Main!$I21+Main!$I25+Main!$I29+Main!$I33+SUM($B$3:$I$3)),Main!$R33,0)</f>
        <v>0</v>
      </c>
      <c r="K100" s="2">
        <f>IF(AND('Gantt Chart'!K$5&gt;SUM(Main!$F5:$G5)+Main!$H5+Main!$I5+Main!$I9+Main!$I13+Main!$I17+Main!$I21+Main!$I25+Main!$I29+SUM($B$3:$I$3),'Gantt Chart'!K$5&lt;=SUM(Main!$F5:$G5)+Main!$H5+Main!$I5+Main!$I9+Main!$I13+Main!$I17+Main!$I21+Main!$I25+Main!$I29+Main!$I33+SUM($B$3:$I$3)),Main!$R33,0)</f>
        <v>0</v>
      </c>
      <c r="L100" s="2">
        <f>IF(AND('Gantt Chart'!L$5&gt;SUM(Main!$F5:$G5)+Main!$H5+Main!$I5+Main!$I9+Main!$I13+Main!$I17+Main!$I21+Main!$I25+Main!$I29+SUM($B$3:$I$3),'Gantt Chart'!L$5&lt;=SUM(Main!$F5:$G5)+Main!$H5+Main!$I5+Main!$I9+Main!$I13+Main!$I17+Main!$I21+Main!$I25+Main!$I29+Main!$I33+SUM($B$3:$I$3)),Main!$R33,0)</f>
        <v>0</v>
      </c>
      <c r="M100" s="2">
        <f>IF(AND('Gantt Chart'!M$5&gt;SUM(Main!$F5:$G5)+Main!$H5+Main!$I5+Main!$I9+Main!$I13+Main!$I17+Main!$I21+Main!$I25+Main!$I29+SUM($B$3:$I$3),'Gantt Chart'!M$5&lt;=SUM(Main!$F5:$G5)+Main!$H5+Main!$I5+Main!$I9+Main!$I13+Main!$I17+Main!$I21+Main!$I25+Main!$I29+Main!$I33+SUM($B$3:$I$3)),Main!$R33,0)</f>
        <v>0</v>
      </c>
      <c r="N100" s="2">
        <f>IF(AND('Gantt Chart'!N$5&gt;SUM(Main!$F5:$G5)+Main!$H5+Main!$I5+Main!$I9+Main!$I13+Main!$I17+Main!$I21+Main!$I25+Main!$I29+SUM($B$3:$I$3),'Gantt Chart'!N$5&lt;=SUM(Main!$F5:$G5)+Main!$H5+Main!$I5+Main!$I9+Main!$I13+Main!$I17+Main!$I21+Main!$I25+Main!$I29+Main!$I33+SUM($B$3:$I$3)),Main!$R33,0)</f>
        <v>0</v>
      </c>
      <c r="O100" s="2">
        <f>IF(AND('Gantt Chart'!O$5&gt;SUM(Main!$F5:$G5)+Main!$H5+Main!$I5+Main!$I9+Main!$I13+Main!$I17+Main!$I21+Main!$I25+Main!$I29+SUM($B$3:$I$3),'Gantt Chart'!O$5&lt;=SUM(Main!$F5:$G5)+Main!$H5+Main!$I5+Main!$I9+Main!$I13+Main!$I17+Main!$I21+Main!$I25+Main!$I29+Main!$I33+SUM($B$3:$I$3)),Main!$R33,0)</f>
        <v>0</v>
      </c>
      <c r="P100" s="2">
        <f>IF(AND('Gantt Chart'!P$5&gt;SUM(Main!$F5:$G5)+Main!$H5+Main!$I5+Main!$I9+Main!$I13+Main!$I17+Main!$I21+Main!$I25+Main!$I29+SUM($B$3:$I$3),'Gantt Chart'!P$5&lt;=SUM(Main!$F5:$G5)+Main!$H5+Main!$I5+Main!$I9+Main!$I13+Main!$I17+Main!$I21+Main!$I25+Main!$I29+Main!$I33+SUM($B$3:$I$3)),Main!$R33,0)</f>
        <v>0</v>
      </c>
      <c r="Q100" s="2">
        <f>IF(AND('Gantt Chart'!Q$5&gt;SUM(Main!$F5:$G5)+Main!$H5+Main!$I5+Main!$I9+Main!$I13+Main!$I17+Main!$I21+Main!$I25+Main!$I29+SUM($B$3:$I$3),'Gantt Chart'!Q$5&lt;=SUM(Main!$F5:$G5)+Main!$H5+Main!$I5+Main!$I9+Main!$I13+Main!$I17+Main!$I21+Main!$I25+Main!$I29+Main!$I33+SUM($B$3:$I$3)),Main!$R33,0)</f>
        <v>0</v>
      </c>
      <c r="R100" s="2">
        <f>IF(AND('Gantt Chart'!R$5&gt;SUM(Main!$F5:$G5)+Main!$H5+Main!$I5+Main!$I9+Main!$I13+Main!$I17+Main!$I21+Main!$I25+Main!$I29+SUM($B$3:$I$3),'Gantt Chart'!R$5&lt;=SUM(Main!$F5:$G5)+Main!$H5+Main!$I5+Main!$I9+Main!$I13+Main!$I17+Main!$I21+Main!$I25+Main!$I29+Main!$I33+SUM($B$3:$I$3)),Main!$R33,0)</f>
        <v>0</v>
      </c>
      <c r="S100" s="2">
        <f>IF(AND('Gantt Chart'!S$5&gt;SUM(Main!$F5:$G5)+Main!$H5+Main!$I5+Main!$I9+Main!$I13+Main!$I17+Main!$I21+Main!$I25+Main!$I29+SUM($B$3:$I$3),'Gantt Chart'!S$5&lt;=SUM(Main!$F5:$G5)+Main!$H5+Main!$I5+Main!$I9+Main!$I13+Main!$I17+Main!$I21+Main!$I25+Main!$I29+Main!$I33+SUM($B$3:$I$3)),Main!$R33,0)</f>
        <v>0</v>
      </c>
      <c r="T100" s="2">
        <f>IF(AND('Gantt Chart'!T$5&gt;SUM(Main!$F5:$G5)+Main!$H5+Main!$I5+Main!$I9+Main!$I13+Main!$I17+Main!$I21+Main!$I25+Main!$I29+SUM($B$3:$I$3),'Gantt Chart'!T$5&lt;=SUM(Main!$F5:$G5)+Main!$H5+Main!$I5+Main!$I9+Main!$I13+Main!$I17+Main!$I21+Main!$I25+Main!$I29+Main!$I33+SUM($B$3:$I$3)),Main!$R33,0)</f>
        <v>0</v>
      </c>
      <c r="U100" s="2">
        <f>IF(AND('Gantt Chart'!U$5&gt;SUM(Main!$F5:$G5)+Main!$H5+Main!$I5+Main!$I9+Main!$I13+Main!$I17+Main!$I21+Main!$I25+Main!$I29+SUM($B$3:$I$3),'Gantt Chart'!U$5&lt;=SUM(Main!$F5:$G5)+Main!$H5+Main!$I5+Main!$I9+Main!$I13+Main!$I17+Main!$I21+Main!$I25+Main!$I29+Main!$I33+SUM($B$3:$I$3)),Main!$R33,0)</f>
        <v>0</v>
      </c>
      <c r="V100" s="2">
        <f>IF(AND('Gantt Chart'!V$5&gt;SUM(Main!$F5:$G5)+Main!$H5+Main!$I5+Main!$I9+Main!$I13+Main!$I17+Main!$I21+Main!$I25+Main!$I29+SUM($B$3:$I$3),'Gantt Chart'!V$5&lt;=SUM(Main!$F5:$G5)+Main!$H5+Main!$I5+Main!$I9+Main!$I13+Main!$I17+Main!$I21+Main!$I25+Main!$I29+Main!$I33+SUM($B$3:$I$3)),Main!$R33,0)</f>
        <v>0</v>
      </c>
      <c r="W100" s="2">
        <f>IF(AND('Gantt Chart'!W$5&gt;SUM(Main!$F5:$G5)+Main!$H5+Main!$I5+Main!$I9+Main!$I13+Main!$I17+Main!$I21+Main!$I25+Main!$I29+SUM($B$3:$I$3),'Gantt Chart'!W$5&lt;=SUM(Main!$F5:$G5)+Main!$H5+Main!$I5+Main!$I9+Main!$I13+Main!$I17+Main!$I21+Main!$I25+Main!$I29+Main!$I33+SUM($B$3:$I$3)),Main!$R33,0)</f>
        <v>0</v>
      </c>
      <c r="X100" s="2">
        <f>IF(AND('Gantt Chart'!X$5&gt;SUM(Main!$F5:$G5)+Main!$H5+Main!$I5+Main!$I9+Main!$I13+Main!$I17+Main!$I21+Main!$I25+Main!$I29+SUM($B$3:$I$3),'Gantt Chart'!X$5&lt;=SUM(Main!$F5:$G5)+Main!$H5+Main!$I5+Main!$I9+Main!$I13+Main!$I17+Main!$I21+Main!$I25+Main!$I29+Main!$I33+SUM($B$3:$I$3)),Main!$R33,0)</f>
        <v>0</v>
      </c>
      <c r="Y100" s="2">
        <f>IF(AND('Gantt Chart'!Y$5&gt;SUM(Main!$F5:$G5)+Main!$H5+Main!$I5+Main!$I9+Main!$I13+Main!$I17+Main!$I21+Main!$I25+Main!$I29+SUM($B$3:$I$3),'Gantt Chart'!Y$5&lt;=SUM(Main!$F5:$G5)+Main!$H5+Main!$I5+Main!$I9+Main!$I13+Main!$I17+Main!$I21+Main!$I25+Main!$I29+Main!$I33+SUM($B$3:$I$3)),Main!$R33,0)</f>
        <v>0</v>
      </c>
      <c r="Z100" s="2">
        <f>IF(AND('Gantt Chart'!Z$5&gt;SUM(Main!$F5:$G5)+Main!$H5+Main!$I5+Main!$I9+Main!$I13+Main!$I17+Main!$I21+Main!$I25+Main!$I29+SUM($B$3:$I$3),'Gantt Chart'!Z$5&lt;=SUM(Main!$F5:$G5)+Main!$H5+Main!$I5+Main!$I9+Main!$I13+Main!$I17+Main!$I21+Main!$I25+Main!$I29+Main!$I33+SUM($B$3:$I$3)),Main!$R33,0)</f>
        <v>0</v>
      </c>
      <c r="AA100" s="2">
        <f>IF(AND('Gantt Chart'!AA$5&gt;SUM(Main!$F5:$G5)+Main!$H5+Main!$I5+Main!$I9+Main!$I13+Main!$I17+Main!$I21+Main!$I25+Main!$I29+SUM($B$3:$I$3),'Gantt Chart'!AA$5&lt;=SUM(Main!$F5:$G5)+Main!$H5+Main!$I5+Main!$I9+Main!$I13+Main!$I17+Main!$I21+Main!$I25+Main!$I29+Main!$I33+SUM($B$3:$I$3)),Main!$R33,0)</f>
        <v>0</v>
      </c>
      <c r="AB100" s="2">
        <f>IF(AND('Gantt Chart'!AB$5&gt;SUM(Main!$F5:$G5)+Main!$H5+Main!$I5+Main!$I9+Main!$I13+Main!$I17+Main!$I21+Main!$I25+Main!$I29+SUM($B$3:$I$3),'Gantt Chart'!AB$5&lt;=SUM(Main!$F5:$G5)+Main!$H5+Main!$I5+Main!$I9+Main!$I13+Main!$I17+Main!$I21+Main!$I25+Main!$I29+Main!$I33+SUM($B$3:$I$3)),Main!$R33,0)</f>
        <v>0</v>
      </c>
      <c r="AC100" s="2">
        <f>IF(AND('Gantt Chart'!AC$5&gt;SUM(Main!$F5:$G5)+Main!$H5+Main!$I5+Main!$I9+Main!$I13+Main!$I17+Main!$I21+Main!$I25+Main!$I29+SUM($B$3:$I$3),'Gantt Chart'!AC$5&lt;=SUM(Main!$F5:$G5)+Main!$H5+Main!$I5+Main!$I9+Main!$I13+Main!$I17+Main!$I21+Main!$I25+Main!$I29+Main!$I33+SUM($B$3:$I$3)),Main!$R33,0)</f>
        <v>0</v>
      </c>
      <c r="AD100" s="2">
        <f>IF(AND('Gantt Chart'!AD$5&gt;SUM(Main!$F5:$G5)+Main!$H5+Main!$I5+Main!$I9+Main!$I13+Main!$I17+Main!$I21+Main!$I25+Main!$I29+SUM($B$3:$I$3),'Gantt Chart'!AD$5&lt;=SUM(Main!$F5:$G5)+Main!$H5+Main!$I5+Main!$I9+Main!$I13+Main!$I17+Main!$I21+Main!$I25+Main!$I29+Main!$I33+SUM($B$3:$I$3)),Main!$R33,0)</f>
        <v>0</v>
      </c>
      <c r="AE100" s="2">
        <f>IF(AND('Gantt Chart'!AE$5&gt;SUM(Main!$F5:$G5)+Main!$H5+Main!$I5+Main!$I9+Main!$I13+Main!$I17+Main!$I21+Main!$I25+Main!$I29+SUM($B$3:$I$3),'Gantt Chart'!AE$5&lt;=SUM(Main!$F5:$G5)+Main!$H5+Main!$I5+Main!$I9+Main!$I13+Main!$I17+Main!$I21+Main!$I25+Main!$I29+Main!$I33+SUM($B$3:$I$3)),Main!$R33,0)</f>
        <v>0</v>
      </c>
      <c r="AF100" s="2">
        <f>IF(AND('Gantt Chart'!AF$5&gt;SUM(Main!$F5:$G5)+Main!$H5+Main!$I5+Main!$I9+Main!$I13+Main!$I17+Main!$I21+Main!$I25+Main!$I29+SUM($B$3:$I$3),'Gantt Chart'!AF$5&lt;=SUM(Main!$F5:$G5)+Main!$H5+Main!$I5+Main!$I9+Main!$I13+Main!$I17+Main!$I21+Main!$I25+Main!$I29+Main!$I33+SUM($B$3:$I$3)),Main!$R33,0)</f>
        <v>0</v>
      </c>
      <c r="AG100" s="2">
        <f>IF(AND('Gantt Chart'!AG$5&gt;SUM(Main!$F5:$G5)+Main!$H5+Main!$I5+Main!$I9+Main!$I13+Main!$I17+Main!$I21+Main!$I25+Main!$I29+SUM($B$3:$I$3),'Gantt Chart'!AG$5&lt;=SUM(Main!$F5:$G5)+Main!$H5+Main!$I5+Main!$I9+Main!$I13+Main!$I17+Main!$I21+Main!$I25+Main!$I29+Main!$I33+SUM($B$3:$I$3)),Main!$R33,0)</f>
        <v>0</v>
      </c>
      <c r="AH100" s="2">
        <f>IF(AND('Gantt Chart'!AH$5&gt;SUM(Main!$F5:$G5)+Main!$H5+Main!$I5+Main!$I9+Main!$I13+Main!$I17+Main!$I21+Main!$I25+Main!$I29+SUM($B$3:$I$3),'Gantt Chart'!AH$5&lt;=SUM(Main!$F5:$G5)+Main!$H5+Main!$I5+Main!$I9+Main!$I13+Main!$I17+Main!$I21+Main!$I25+Main!$I29+Main!$I33+SUM($B$3:$I$3)),Main!$R33,0)</f>
        <v>0</v>
      </c>
      <c r="AI100" s="2">
        <f>IF(AND('Gantt Chart'!AI$5&gt;SUM(Main!$F5:$G5)+Main!$H5+Main!$I5+Main!$I9+Main!$I13+Main!$I17+Main!$I21+Main!$I25+Main!$I29+SUM($B$3:$I$3),'Gantt Chart'!AI$5&lt;=SUM(Main!$F5:$G5)+Main!$H5+Main!$I5+Main!$I9+Main!$I13+Main!$I17+Main!$I21+Main!$I25+Main!$I29+Main!$I33+SUM($B$3:$I$3)),Main!$R33,0)</f>
        <v>0</v>
      </c>
      <c r="AJ100" s="2">
        <f>IF(AND('Gantt Chart'!AJ$5&gt;SUM(Main!$F5:$G5)+Main!$H5+Main!$I5+Main!$I9+Main!$I13+Main!$I17+Main!$I21+Main!$I25+Main!$I29+SUM($B$3:$I$3),'Gantt Chart'!AJ$5&lt;=SUM(Main!$F5:$G5)+Main!$H5+Main!$I5+Main!$I9+Main!$I13+Main!$I17+Main!$I21+Main!$I25+Main!$I29+Main!$I33+SUM($B$3:$I$3)),Main!$R33,0)</f>
        <v>0</v>
      </c>
      <c r="AK100" s="2">
        <f>IF(AND('Gantt Chart'!AK$5&gt;SUM(Main!$F5:$G5)+Main!$H5+Main!$I5+Main!$I9+Main!$I13+Main!$I17+Main!$I21+Main!$I25+Main!$I29+SUM($B$3:$I$3),'Gantt Chart'!AK$5&lt;=SUM(Main!$F5:$G5)+Main!$H5+Main!$I5+Main!$I9+Main!$I13+Main!$I17+Main!$I21+Main!$I25+Main!$I29+Main!$I33+SUM($B$3:$I$3)),Main!$R33,0)</f>
        <v>0</v>
      </c>
      <c r="AL100" s="2">
        <f>IF(AND('Gantt Chart'!AL$5&gt;SUM(Main!$F5:$G5)+Main!$H5+Main!$I5+Main!$I9+Main!$I13+Main!$I17+Main!$I21+Main!$I25+Main!$I29+SUM($B$3:$I$3),'Gantt Chart'!AL$5&lt;=SUM(Main!$F5:$G5)+Main!$H5+Main!$I5+Main!$I9+Main!$I13+Main!$I17+Main!$I21+Main!$I25+Main!$I29+Main!$I33+SUM($B$3:$I$3)),Main!$R33,0)</f>
        <v>0</v>
      </c>
      <c r="AM100" s="2">
        <f>IF(AND('Gantt Chart'!AM$5&gt;SUM(Main!$F5:$G5)+Main!$H5+Main!$I5+Main!$I9+Main!$I13+Main!$I17+Main!$I21+Main!$I25+Main!$I29+SUM($B$3:$I$3),'Gantt Chart'!AM$5&lt;=SUM(Main!$F5:$G5)+Main!$H5+Main!$I5+Main!$I9+Main!$I13+Main!$I17+Main!$I21+Main!$I25+Main!$I29+Main!$I33+SUM($B$3:$I$3)),Main!$R33,0)</f>
        <v>0</v>
      </c>
      <c r="AN100" s="2">
        <f>IF(AND('Gantt Chart'!AN$5&gt;SUM(Main!$F5:$G5)+Main!$H5+Main!$I5+Main!$I9+Main!$I13+Main!$I17+Main!$I21+Main!$I25+Main!$I29+SUM($B$3:$I$3),'Gantt Chart'!AN$5&lt;=SUM(Main!$F5:$G5)+Main!$H5+Main!$I5+Main!$I9+Main!$I13+Main!$I17+Main!$I21+Main!$I25+Main!$I29+Main!$I33+SUM($B$3:$I$3)),Main!$R33,0)</f>
        <v>0</v>
      </c>
      <c r="AO100" s="2">
        <f>IF(AND('Gantt Chart'!AO$5&gt;SUM(Main!$F5:$G5)+Main!$H5+Main!$I5+Main!$I9+Main!$I13+Main!$I17+Main!$I21+Main!$I25+Main!$I29+SUM($B$3:$I$3),'Gantt Chart'!AO$5&lt;=SUM(Main!$F5:$G5)+Main!$H5+Main!$I5+Main!$I9+Main!$I13+Main!$I17+Main!$I21+Main!$I25+Main!$I29+Main!$I33+SUM($B$3:$I$3)),Main!$R33,0)</f>
        <v>0</v>
      </c>
      <c r="AP100" s="2">
        <f>IF(AND('Gantt Chart'!AP$5&gt;SUM(Main!$F5:$G5)+Main!$H5+Main!$I5+Main!$I9+Main!$I13+Main!$I17+Main!$I21+Main!$I25+Main!$I29+SUM($B$3:$I$3),'Gantt Chart'!AP$5&lt;=SUM(Main!$F5:$G5)+Main!$H5+Main!$I5+Main!$I9+Main!$I13+Main!$I17+Main!$I21+Main!$I25+Main!$I29+Main!$I33+SUM($B$3:$I$3)),Main!$R33,0)</f>
        <v>0</v>
      </c>
      <c r="AQ100" s="2">
        <f>IF(AND('Gantt Chart'!AQ$5&gt;SUM(Main!$F5:$G5)+Main!$H5+Main!$I5+Main!$I9+Main!$I13+Main!$I17+Main!$I21+Main!$I25+Main!$I29+SUM($B$3:$I$3),'Gantt Chart'!AQ$5&lt;=SUM(Main!$F5:$G5)+Main!$H5+Main!$I5+Main!$I9+Main!$I13+Main!$I17+Main!$I21+Main!$I25+Main!$I29+Main!$I33+SUM($B$3:$I$3)),Main!$R33,0)</f>
        <v>0</v>
      </c>
      <c r="AR100" s="2">
        <f>IF(AND('Gantt Chart'!AR$5&gt;SUM(Main!$F5:$G5)+Main!$H5+Main!$I5+Main!$I9+Main!$I13+Main!$I17+Main!$I21+Main!$I25+Main!$I29+SUM($B$3:$I$3),'Gantt Chart'!AR$5&lt;=SUM(Main!$F5:$G5)+Main!$H5+Main!$I5+Main!$I9+Main!$I13+Main!$I17+Main!$I21+Main!$I25+Main!$I29+Main!$I33+SUM($B$3:$I$3)),Main!$R33,0)</f>
        <v>0</v>
      </c>
      <c r="AS100" s="2">
        <f>IF(AND('Gantt Chart'!AS$5&gt;SUM(Main!$F5:$G5)+Main!$H5+Main!$I5+Main!$I9+Main!$I13+Main!$I17+Main!$I21+Main!$I25+Main!$I29+SUM($B$3:$I$3),'Gantt Chart'!AS$5&lt;=SUM(Main!$F5:$G5)+Main!$H5+Main!$I5+Main!$I9+Main!$I13+Main!$I17+Main!$I21+Main!$I25+Main!$I29+Main!$I33+SUM($B$3:$I$3)),Main!$R33,0)</f>
        <v>0</v>
      </c>
      <c r="AT100" s="2">
        <f>IF(AND('Gantt Chart'!AT$5&gt;SUM(Main!$F5:$G5)+Main!$H5+Main!$I5+Main!$I9+Main!$I13+Main!$I17+Main!$I21+Main!$I25+Main!$I29+SUM($B$3:$I$3),'Gantt Chart'!AT$5&lt;=SUM(Main!$F5:$G5)+Main!$H5+Main!$I5+Main!$I9+Main!$I13+Main!$I17+Main!$I21+Main!$I25+Main!$I29+Main!$I33+SUM($B$3:$I$3)),Main!$R33,0)</f>
        <v>0</v>
      </c>
      <c r="AU100" s="2">
        <f>IF(AND('Gantt Chart'!AU$5&gt;SUM(Main!$F5:$G5)+Main!$H5+Main!$I5+Main!$I9+Main!$I13+Main!$I17+Main!$I21+Main!$I25+Main!$I29+SUM($B$3:$I$3),'Gantt Chart'!AU$5&lt;=SUM(Main!$F5:$G5)+Main!$H5+Main!$I5+Main!$I9+Main!$I13+Main!$I17+Main!$I21+Main!$I25+Main!$I29+Main!$I33+SUM($B$3:$I$3)),Main!$R33,0)</f>
        <v>0</v>
      </c>
      <c r="AV100" s="2">
        <f>IF(AND('Gantt Chart'!AV$5&gt;SUM(Main!$F5:$G5)+Main!$H5+Main!$I5+Main!$I9+Main!$I13+Main!$I17+Main!$I21+Main!$I25+Main!$I29+SUM($B$3:$I$3),'Gantt Chart'!AV$5&lt;=SUM(Main!$F5:$G5)+Main!$H5+Main!$I5+Main!$I9+Main!$I13+Main!$I17+Main!$I21+Main!$I25+Main!$I29+Main!$I33+SUM($B$3:$I$3)),Main!$R33,0)</f>
        <v>0</v>
      </c>
      <c r="AW100" s="2">
        <f>IF(AND('Gantt Chart'!AW$5&gt;SUM(Main!$F5:$G5)+Main!$H5+Main!$I5+Main!$I9+Main!$I13+Main!$I17+Main!$I21+Main!$I25+Main!$I29+SUM($B$3:$I$3),'Gantt Chart'!AW$5&lt;=SUM(Main!$F5:$G5)+Main!$H5+Main!$I5+Main!$I9+Main!$I13+Main!$I17+Main!$I21+Main!$I25+Main!$I29+Main!$I33+SUM($B$3:$I$3)),Main!$R33,0)</f>
        <v>0</v>
      </c>
      <c r="AX100" s="2">
        <f>IF(AND('Gantt Chart'!AX$5&gt;SUM(Main!$F5:$G5)+Main!$H5+Main!$I5+Main!$I9+Main!$I13+Main!$I17+Main!$I21+Main!$I25+Main!$I29+SUM($B$3:$I$3),'Gantt Chart'!AX$5&lt;=SUM(Main!$F5:$G5)+Main!$H5+Main!$I5+Main!$I9+Main!$I13+Main!$I17+Main!$I21+Main!$I25+Main!$I29+Main!$I33+SUM($B$3:$I$3)),Main!$R33,0)</f>
        <v>0</v>
      </c>
      <c r="AY100" s="2">
        <f>IF(AND('Gantt Chart'!AY$5&gt;SUM(Main!$F5:$G5)+Main!$H5+Main!$I5+Main!$I9+Main!$I13+Main!$I17+Main!$I21+Main!$I25+Main!$I29+SUM($B$3:$I$3),'Gantt Chart'!AY$5&lt;=SUM(Main!$F5:$G5)+Main!$H5+Main!$I5+Main!$I9+Main!$I13+Main!$I17+Main!$I21+Main!$I25+Main!$I29+Main!$I33+SUM($B$3:$I$3)),Main!$R33,0)</f>
        <v>0</v>
      </c>
      <c r="AZ100" s="2">
        <f>IF(AND('Gantt Chart'!AZ$5&gt;SUM(Main!$F5:$G5)+Main!$H5+Main!$I5+Main!$I9+Main!$I13+Main!$I17+Main!$I21+Main!$I25+Main!$I29+SUM($B$3:$I$3),'Gantt Chart'!AZ$5&lt;=SUM(Main!$F5:$G5)+Main!$H5+Main!$I5+Main!$I9+Main!$I13+Main!$I17+Main!$I21+Main!$I25+Main!$I29+Main!$I33+SUM($B$3:$I$3)),Main!$R33,0)</f>
        <v>0</v>
      </c>
      <c r="BA100" s="2">
        <f>IF(AND('Gantt Chart'!BA$5&gt;SUM(Main!$F5:$G5)+Main!$H5+Main!$I5+Main!$I9+Main!$I13+Main!$I17+Main!$I21+Main!$I25+Main!$I29+SUM($B$3:$I$3),'Gantt Chart'!BA$5&lt;=SUM(Main!$F5:$G5)+Main!$H5+Main!$I5+Main!$I9+Main!$I13+Main!$I17+Main!$I21+Main!$I25+Main!$I29+Main!$I33+SUM($B$3:$I$3)),Main!$R33,0)</f>
        <v>0</v>
      </c>
      <c r="BB100" s="2">
        <f>IF(AND('Gantt Chart'!BB$5&gt;SUM(Main!$F5:$G5)+Main!$H5+Main!$I5+Main!$I9+Main!$I13+Main!$I17+Main!$I21+Main!$I25+Main!$I29+SUM($B$3:$I$3),'Gantt Chart'!BB$5&lt;=SUM(Main!$F5:$G5)+Main!$H5+Main!$I5+Main!$I9+Main!$I13+Main!$I17+Main!$I21+Main!$I25+Main!$I29+Main!$I33+SUM($B$3:$I$3)),Main!$R33,0)</f>
        <v>0</v>
      </c>
      <c r="BC100" s="2">
        <f>IF(AND('Gantt Chart'!BC$5&gt;SUM(Main!$F5:$G5)+Main!$H5+Main!$I5+Main!$I9+Main!$I13+Main!$I17+Main!$I21+Main!$I25+Main!$I29+SUM($B$3:$I$3),'Gantt Chart'!BC$5&lt;=SUM(Main!$F5:$G5)+Main!$H5+Main!$I5+Main!$I9+Main!$I13+Main!$I17+Main!$I21+Main!$I25+Main!$I29+Main!$I33+SUM($B$3:$I$3)),Main!$R33,0)</f>
        <v>0</v>
      </c>
      <c r="BD100" s="2">
        <f>IF(AND('Gantt Chart'!BD$5&gt;SUM(Main!$F5:$G5)+Main!$H5+Main!$I5+Main!$I9+Main!$I13+Main!$I17+Main!$I21+Main!$I25+Main!$I29+SUM($B$3:$I$3),'Gantt Chart'!BD$5&lt;=SUM(Main!$F5:$G5)+Main!$H5+Main!$I5+Main!$I9+Main!$I13+Main!$I17+Main!$I21+Main!$I25+Main!$I29+Main!$I33+SUM($B$3:$I$3)),Main!$R33,0)</f>
        <v>0</v>
      </c>
      <c r="BE100" s="2">
        <f>IF(AND('Gantt Chart'!BE$5&gt;SUM(Main!$F5:$G5)+Main!$H5+Main!$I5+Main!$I9+Main!$I13+Main!$I17+Main!$I21+Main!$I25+Main!$I29+SUM($B$3:$I$3),'Gantt Chart'!BE$5&lt;=SUM(Main!$F5:$G5)+Main!$H5+Main!$I5+Main!$I9+Main!$I13+Main!$I17+Main!$I21+Main!$I25+Main!$I29+Main!$I33+SUM($B$3:$I$3)),Main!$R33,0)</f>
        <v>0</v>
      </c>
      <c r="BF100" s="2">
        <f>IF(AND('Gantt Chart'!BF$5&gt;SUM(Main!$F5:$G5)+Main!$H5+Main!$I5+Main!$I9+Main!$I13+Main!$I17+Main!$I21+Main!$I25+Main!$I29+SUM($B$3:$I$3),'Gantt Chart'!BF$5&lt;=SUM(Main!$F5:$G5)+Main!$H5+Main!$I5+Main!$I9+Main!$I13+Main!$I17+Main!$I21+Main!$I25+Main!$I29+Main!$I33+SUM($B$3:$I$3)),Main!$R33,0)</f>
        <v>0</v>
      </c>
      <c r="BG100" s="2">
        <f>IF(AND('Gantt Chart'!BG$5&gt;SUM(Main!$F5:$G5)+Main!$H5+Main!$I5+Main!$I9+Main!$I13+Main!$I17+Main!$I21+Main!$I25+Main!$I29+SUM($B$3:$I$3),'Gantt Chart'!BG$5&lt;=SUM(Main!$F5:$G5)+Main!$H5+Main!$I5+Main!$I9+Main!$I13+Main!$I17+Main!$I21+Main!$I25+Main!$I29+Main!$I33+SUM($B$3:$I$3)),Main!$R33,0)</f>
        <v>0</v>
      </c>
      <c r="BH100" s="2">
        <f>IF(AND('Gantt Chart'!BH$5&gt;SUM(Main!$F5:$G5)+Main!$H5+Main!$I5+Main!$I9+Main!$I13+Main!$I17+Main!$I21+Main!$I25+Main!$I29+SUM($B$3:$I$3),'Gantt Chart'!BH$5&lt;=SUM(Main!$F5:$G5)+Main!$H5+Main!$I5+Main!$I9+Main!$I13+Main!$I17+Main!$I21+Main!$I25+Main!$I29+Main!$I33+SUM($B$3:$I$3)),Main!$R33,0)</f>
        <v>0</v>
      </c>
      <c r="BI100" s="2">
        <f>IF(AND('Gantt Chart'!BI$5&gt;SUM(Main!$F5:$G5)+Main!$H5+Main!$I5+Main!$I9+Main!$I13+Main!$I17+Main!$I21+Main!$I25+Main!$I29+SUM($B$3:$I$3),'Gantt Chart'!BI$5&lt;=SUM(Main!$F5:$G5)+Main!$H5+Main!$I5+Main!$I9+Main!$I13+Main!$I17+Main!$I21+Main!$I25+Main!$I29+Main!$I33+SUM($B$3:$I$3)),Main!$R33,0)</f>
        <v>0</v>
      </c>
      <c r="BJ100" s="2">
        <f>IF(AND('Gantt Chart'!BJ$5&gt;SUM(Main!$F5:$G5)+Main!$H5+Main!$I5+Main!$I9+Main!$I13+Main!$I17+Main!$I21+Main!$I25+Main!$I29+SUM($B$3:$I$3),'Gantt Chart'!BJ$5&lt;=SUM(Main!$F5:$G5)+Main!$H5+Main!$I5+Main!$I9+Main!$I13+Main!$I17+Main!$I21+Main!$I25+Main!$I29+Main!$I33+SUM($B$3:$I$3)),Main!$R33,0)</f>
        <v>0</v>
      </c>
      <c r="BK100" s="2">
        <f>IF(AND('Gantt Chart'!BK$5&gt;SUM(Main!$F5:$G5)+Main!$H5+Main!$I5+Main!$I9+Main!$I13+Main!$I17+Main!$I21+Main!$I25+Main!$I29+SUM($B$3:$I$3),'Gantt Chart'!BK$5&lt;=SUM(Main!$F5:$G5)+Main!$H5+Main!$I5+Main!$I9+Main!$I13+Main!$I17+Main!$I21+Main!$I25+Main!$I29+Main!$I33+SUM($B$3:$I$3)),Main!$R33,0)</f>
        <v>0</v>
      </c>
      <c r="BL100" s="2">
        <f>IF(AND('Gantt Chart'!BL$5&gt;SUM(Main!$F5:$G5)+Main!$H5+Main!$I5+Main!$I9+Main!$I13+Main!$I17+Main!$I21+Main!$I25+Main!$I29+SUM($B$3:$I$3),'Gantt Chart'!BL$5&lt;=SUM(Main!$F5:$G5)+Main!$H5+Main!$I5+Main!$I9+Main!$I13+Main!$I17+Main!$I21+Main!$I25+Main!$I29+Main!$I33+SUM($B$3:$I$3)),Main!$R33,0)</f>
        <v>0</v>
      </c>
      <c r="BM100" s="2">
        <f>IF(AND('Gantt Chart'!BM$5&gt;SUM(Main!$F5:$G5)+Main!$H5+Main!$I5+Main!$I9+Main!$I13+Main!$I17+Main!$I21+Main!$I25+Main!$I29+SUM($B$3:$I$3),'Gantt Chart'!BM$5&lt;=SUM(Main!$F5:$G5)+Main!$H5+Main!$I5+Main!$I9+Main!$I13+Main!$I17+Main!$I21+Main!$I25+Main!$I29+Main!$I33+SUM($B$3:$I$3)),Main!$R33,0)</f>
        <v>0</v>
      </c>
      <c r="BN100" s="2">
        <f>IF(AND('Gantt Chart'!BN$5&gt;SUM(Main!$F5:$G5)+Main!$H5+Main!$I5+Main!$I9+Main!$I13+Main!$I17+Main!$I21+Main!$I25+Main!$I29+SUM($B$3:$I$3),'Gantt Chart'!BN$5&lt;=SUM(Main!$F5:$G5)+Main!$H5+Main!$I5+Main!$I9+Main!$I13+Main!$I17+Main!$I21+Main!$I25+Main!$I29+Main!$I33+SUM($B$3:$I$3)),Main!$R33,0)</f>
        <v>0</v>
      </c>
      <c r="BO100" s="2">
        <f>IF(AND('Gantt Chart'!BO$5&gt;SUM(Main!$F5:$G5)+Main!$H5+Main!$I5+Main!$I9+Main!$I13+Main!$I17+Main!$I21+Main!$I25+Main!$I29+SUM($B$3:$I$3),'Gantt Chart'!BO$5&lt;=SUM(Main!$F5:$G5)+Main!$H5+Main!$I5+Main!$I9+Main!$I13+Main!$I17+Main!$I21+Main!$I25+Main!$I29+Main!$I33+SUM($B$3:$I$3)),Main!$R33,0)</f>
        <v>0</v>
      </c>
      <c r="BP100" s="2">
        <f>IF(AND('Gantt Chart'!BP$5&gt;SUM(Main!$F5:$G5)+Main!$H5+Main!$I5+Main!$I9+Main!$I13+Main!$I17+Main!$I21+Main!$I25+Main!$I29+SUM($B$3:$I$3),'Gantt Chart'!BP$5&lt;=SUM(Main!$F5:$G5)+Main!$H5+Main!$I5+Main!$I9+Main!$I13+Main!$I17+Main!$I21+Main!$I25+Main!$I29+Main!$I33+SUM($B$3:$I$3)),Main!$R33,0)</f>
        <v>0</v>
      </c>
      <c r="BQ100" s="2">
        <f>IF(AND('Gantt Chart'!BQ$5&gt;SUM(Main!$F5:$G5)+Main!$H5+Main!$I5+Main!$I9+Main!$I13+Main!$I17+Main!$I21+Main!$I25+Main!$I29+SUM($B$3:$I$3),'Gantt Chart'!BQ$5&lt;=SUM(Main!$F5:$G5)+Main!$H5+Main!$I5+Main!$I9+Main!$I13+Main!$I17+Main!$I21+Main!$I25+Main!$I29+Main!$I33+SUM($B$3:$I$3)),Main!$R33,0)</f>
        <v>0</v>
      </c>
      <c r="BR100" s="2">
        <f>IF(AND('Gantt Chart'!BR$5&gt;SUM(Main!$F5:$G5)+Main!$H5+Main!$I5+Main!$I9+Main!$I13+Main!$I17+Main!$I21+Main!$I25+Main!$I29+SUM($B$3:$I$3),'Gantt Chart'!BR$5&lt;=SUM(Main!$F5:$G5)+Main!$H5+Main!$I5+Main!$I9+Main!$I13+Main!$I17+Main!$I21+Main!$I25+Main!$I29+Main!$I33+SUM($B$3:$I$3)),Main!$R33,0)</f>
        <v>0</v>
      </c>
      <c r="BS100" s="2">
        <f>IF(AND('Gantt Chart'!BS$5&gt;SUM(Main!$F5:$G5)+Main!$H5+Main!$I5+Main!$I9+Main!$I13+Main!$I17+Main!$I21+Main!$I25+Main!$I29+SUM($B$3:$I$3),'Gantt Chart'!BS$5&lt;=SUM(Main!$F5:$G5)+Main!$H5+Main!$I5+Main!$I9+Main!$I13+Main!$I17+Main!$I21+Main!$I25+Main!$I29+Main!$I33+SUM($B$3:$I$3)),Main!$R33,0)</f>
        <v>0</v>
      </c>
      <c r="BT100" s="2">
        <f>IF(AND('Gantt Chart'!BT$5&gt;SUM(Main!$F5:$G5)+Main!$H5+Main!$I5+Main!$I9+Main!$I13+Main!$I17+Main!$I21+Main!$I25+Main!$I29+SUM($B$3:$I$3),'Gantt Chart'!BT$5&lt;=SUM(Main!$F5:$G5)+Main!$H5+Main!$I5+Main!$I9+Main!$I13+Main!$I17+Main!$I21+Main!$I25+Main!$I29+Main!$I33+SUM($B$3:$I$3)),Main!$R33,0)</f>
        <v>0</v>
      </c>
      <c r="BU100" s="2">
        <f>IF(AND('Gantt Chart'!BU$5&gt;SUM(Main!$F5:$G5)+Main!$H5+Main!$I5+Main!$I9+Main!$I13+Main!$I17+Main!$I21+Main!$I25+Main!$I29+SUM($B$3:$I$3),'Gantt Chart'!BU$5&lt;=SUM(Main!$F5:$G5)+Main!$H5+Main!$I5+Main!$I9+Main!$I13+Main!$I17+Main!$I21+Main!$I25+Main!$I29+Main!$I33+SUM($B$3:$I$3)),Main!$R33,0)</f>
        <v>0</v>
      </c>
      <c r="BV100" s="2">
        <f>IF(AND('Gantt Chart'!BV$5&gt;SUM(Main!$F5:$G5)+Main!$H5+Main!$I5+Main!$I9+Main!$I13+Main!$I17+Main!$I21+Main!$I25+Main!$I29+SUM($B$3:$I$3),'Gantt Chart'!BV$5&lt;=SUM(Main!$F5:$G5)+Main!$H5+Main!$I5+Main!$I9+Main!$I13+Main!$I17+Main!$I21+Main!$I25+Main!$I29+Main!$I33+SUM($B$3:$I$3)),Main!$R33,0)</f>
        <v>0</v>
      </c>
      <c r="BW100" s="2">
        <f>IF(AND('Gantt Chart'!BW$5&gt;SUM(Main!$F5:$G5)+Main!$H5+Main!$I5+Main!$I9+Main!$I13+Main!$I17+Main!$I21+Main!$I25+Main!$I29+SUM($B$3:$I$3),'Gantt Chart'!BW$5&lt;=SUM(Main!$F5:$G5)+Main!$H5+Main!$I5+Main!$I9+Main!$I13+Main!$I17+Main!$I21+Main!$I25+Main!$I29+Main!$I33+SUM($B$3:$I$3)),Main!$R33,0)</f>
        <v>0</v>
      </c>
      <c r="BX100" s="2">
        <f>IF(AND('Gantt Chart'!BX$5&gt;SUM(Main!$F5:$G5)+Main!$H5+Main!$I5+Main!$I9+Main!$I13+Main!$I17+Main!$I21+Main!$I25+Main!$I29+SUM($B$3:$I$3),'Gantt Chart'!BX$5&lt;=SUM(Main!$F5:$G5)+Main!$H5+Main!$I5+Main!$I9+Main!$I13+Main!$I17+Main!$I21+Main!$I25+Main!$I29+Main!$I33+SUM($B$3:$I$3)),Main!$R33,0)</f>
        <v>0</v>
      </c>
      <c r="BY100" s="2">
        <f>IF(AND('Gantt Chart'!BY$5&gt;SUM(Main!$F5:$G5)+Main!$H5+Main!$I5+Main!$I9+Main!$I13+Main!$I17+Main!$I21+Main!$I25+Main!$I29+SUM($B$3:$I$3),'Gantt Chart'!BY$5&lt;=SUM(Main!$F5:$G5)+Main!$H5+Main!$I5+Main!$I9+Main!$I13+Main!$I17+Main!$I21+Main!$I25+Main!$I29+Main!$I33+SUM($B$3:$I$3)),Main!$R33,0)</f>
        <v>0</v>
      </c>
      <c r="BZ100" s="2">
        <f>IF(AND('Gantt Chart'!BZ$5&gt;SUM(Main!$F5:$G5)+Main!$H5+Main!$I5+Main!$I9+Main!$I13+Main!$I17+Main!$I21+Main!$I25+Main!$I29+SUM($B$3:$I$3),'Gantt Chart'!BZ$5&lt;=SUM(Main!$F5:$G5)+Main!$H5+Main!$I5+Main!$I9+Main!$I13+Main!$I17+Main!$I21+Main!$I25+Main!$I29+Main!$I33+SUM($B$3:$I$3)),Main!$R33,0)</f>
        <v>0</v>
      </c>
      <c r="CA100" s="2">
        <f>IF(AND('Gantt Chart'!CA$5&gt;SUM(Main!$F5:$G5)+Main!$H5+Main!$I5+Main!$I9+Main!$I13+Main!$I17+Main!$I21+Main!$I25+Main!$I29+SUM($B$3:$I$3),'Gantt Chart'!CA$5&lt;=SUM(Main!$F5:$G5)+Main!$H5+Main!$I5+Main!$I9+Main!$I13+Main!$I17+Main!$I21+Main!$I25+Main!$I29+Main!$I33+SUM($B$3:$I$3)),Main!$R33,0)</f>
        <v>0</v>
      </c>
      <c r="CB100" s="2">
        <f>IF(AND('Gantt Chart'!CB$5&gt;SUM(Main!$F5:$G5)+Main!$H5+Main!$I5+Main!$I9+Main!$I13+Main!$I17+Main!$I21+Main!$I25+Main!$I29+SUM($B$3:$I$3),'Gantt Chart'!CB$5&lt;=SUM(Main!$F5:$G5)+Main!$H5+Main!$I5+Main!$I9+Main!$I13+Main!$I17+Main!$I21+Main!$I25+Main!$I29+Main!$I33+SUM($B$3:$I$3)),Main!$R33,0)</f>
        <v>0</v>
      </c>
      <c r="CC100" s="2">
        <f>IF(AND('Gantt Chart'!CC$5&gt;SUM(Main!$F5:$G5)+Main!$H5+Main!$I5+Main!$I9+Main!$I13+Main!$I17+Main!$I21+Main!$I25+Main!$I29+SUM($B$3:$I$3),'Gantt Chart'!CC$5&lt;=SUM(Main!$F5:$G5)+Main!$H5+Main!$I5+Main!$I9+Main!$I13+Main!$I17+Main!$I21+Main!$I25+Main!$I29+Main!$I33+SUM($B$3:$I$3)),Main!$R33,0)</f>
        <v>0</v>
      </c>
      <c r="CD100" s="2">
        <f>IF(AND('Gantt Chart'!CD$5&gt;SUM(Main!$F5:$G5)+Main!$H5+Main!$I5+Main!$I9+Main!$I13+Main!$I17+Main!$I21+Main!$I25+Main!$I29+SUM($B$3:$I$3),'Gantt Chart'!CD$5&lt;=SUM(Main!$F5:$G5)+Main!$H5+Main!$I5+Main!$I9+Main!$I13+Main!$I17+Main!$I21+Main!$I25+Main!$I29+Main!$I33+SUM($B$3:$I$3)),Main!$R33,0)</f>
        <v>0</v>
      </c>
      <c r="CE100" s="2">
        <f>IF(AND('Gantt Chart'!CE$5&gt;SUM(Main!$F5:$G5)+Main!$H5+Main!$I5+Main!$I9+Main!$I13+Main!$I17+Main!$I21+Main!$I25+Main!$I29+SUM($B$3:$I$3),'Gantt Chart'!CE$5&lt;=SUM(Main!$F5:$G5)+Main!$H5+Main!$I5+Main!$I9+Main!$I13+Main!$I17+Main!$I21+Main!$I25+Main!$I29+Main!$I33+SUM($B$3:$I$3)),Main!$R33,0)</f>
        <v>0</v>
      </c>
      <c r="CF100" s="2">
        <f>IF(AND('Gantt Chart'!CF$5&gt;SUM(Main!$F5:$G5)+Main!$H5+Main!$I5+Main!$I9+Main!$I13+Main!$I17+Main!$I21+Main!$I25+Main!$I29+SUM($B$3:$I$3),'Gantt Chart'!CF$5&lt;=SUM(Main!$F5:$G5)+Main!$H5+Main!$I5+Main!$I9+Main!$I13+Main!$I17+Main!$I21+Main!$I25+Main!$I29+Main!$I33+SUM($B$3:$I$3)),Main!$R33,0)</f>
        <v>0</v>
      </c>
      <c r="CG100" s="2">
        <f>IF(AND('Gantt Chart'!CG$5&gt;SUM(Main!$F5:$G5)+Main!$H5+Main!$I5+Main!$I9+Main!$I13+Main!$I17+Main!$I21+Main!$I25+Main!$I29+SUM($B$3:$I$3),'Gantt Chart'!CG$5&lt;=SUM(Main!$F5:$G5)+Main!$H5+Main!$I5+Main!$I9+Main!$I13+Main!$I17+Main!$I21+Main!$I25+Main!$I29+Main!$I33+SUM($B$3:$I$3)),Main!$R33,0)</f>
        <v>0</v>
      </c>
      <c r="CH100" s="2">
        <f>IF(AND('Gantt Chart'!CH$5&gt;SUM(Main!$F5:$G5)+Main!$H5+Main!$I5+Main!$I9+Main!$I13+Main!$I17+Main!$I21+Main!$I25+Main!$I29+SUM($B$3:$I$3),'Gantt Chart'!CH$5&lt;=SUM(Main!$F5:$G5)+Main!$H5+Main!$I5+Main!$I9+Main!$I13+Main!$I17+Main!$I21+Main!$I25+Main!$I29+Main!$I33+SUM($B$3:$I$3)),Main!$R33,0)</f>
        <v>0</v>
      </c>
      <c r="CI100" s="2">
        <f>IF(AND('Gantt Chart'!CI$5&gt;SUM(Main!$F5:$G5)+Main!$H5+Main!$I5+Main!$I9+Main!$I13+Main!$I17+Main!$I21+Main!$I25+Main!$I29+SUM($B$3:$I$3),'Gantt Chart'!CI$5&lt;=SUM(Main!$F5:$G5)+Main!$H5+Main!$I5+Main!$I9+Main!$I13+Main!$I17+Main!$I21+Main!$I25+Main!$I29+Main!$I33+SUM($B$3:$I$3)),Main!$R33,0)</f>
        <v>0</v>
      </c>
      <c r="CJ100" s="2">
        <f>IF(AND('Gantt Chart'!CJ$5&gt;SUM(Main!$F5:$G5)+Main!$H5+Main!$I5+Main!$I9+Main!$I13+Main!$I17+Main!$I21+Main!$I25+Main!$I29+SUM($B$3:$I$3),'Gantt Chart'!CJ$5&lt;=SUM(Main!$F5:$G5)+Main!$H5+Main!$I5+Main!$I9+Main!$I13+Main!$I17+Main!$I21+Main!$I25+Main!$I29+Main!$I33+SUM($B$3:$I$3)),Main!$R33,0)</f>
        <v>0</v>
      </c>
      <c r="CK100" s="2">
        <f>IF(AND('Gantt Chart'!CK$5&gt;SUM(Main!$F5:$G5)+Main!$H5+Main!$I5+Main!$I9+Main!$I13+Main!$I17+Main!$I21+Main!$I25+Main!$I29+SUM($B$3:$I$3),'Gantt Chart'!CK$5&lt;=SUM(Main!$F5:$G5)+Main!$H5+Main!$I5+Main!$I9+Main!$I13+Main!$I17+Main!$I21+Main!$I25+Main!$I29+Main!$I33+SUM($B$3:$I$3)),Main!$R33,0)</f>
        <v>0</v>
      </c>
      <c r="CL100" s="2">
        <f>IF(AND('Gantt Chart'!CL$5&gt;SUM(Main!$F5:$G5)+Main!$H5+Main!$I5+Main!$I9+Main!$I13+Main!$I17+Main!$I21+Main!$I25+Main!$I29+SUM($B$3:$I$3),'Gantt Chart'!CL$5&lt;=SUM(Main!$F5:$G5)+Main!$H5+Main!$I5+Main!$I9+Main!$I13+Main!$I17+Main!$I21+Main!$I25+Main!$I29+Main!$I33+SUM($B$3:$I$3)),Main!$R33,0)</f>
        <v>0</v>
      </c>
      <c r="CM100" s="2">
        <f>IF(AND('Gantt Chart'!CM$5&gt;SUM(Main!$F5:$G5)+Main!$H5+Main!$I5+Main!$I9+Main!$I13+Main!$I17+Main!$I21+Main!$I25+Main!$I29+SUM($B$3:$I$3),'Gantt Chart'!CM$5&lt;=SUM(Main!$F5:$G5)+Main!$H5+Main!$I5+Main!$I9+Main!$I13+Main!$I17+Main!$I21+Main!$I25+Main!$I29+Main!$I33+SUM($B$3:$I$3)),Main!$R33,0)</f>
        <v>0</v>
      </c>
      <c r="CN100" s="2">
        <f>IF(AND('Gantt Chart'!CN$5&gt;SUM(Main!$F5:$G5)+Main!$H5+Main!$I5+Main!$I9+Main!$I13+Main!$I17+Main!$I21+Main!$I25+Main!$I29+SUM($B$3:$I$3),'Gantt Chart'!CN$5&lt;=SUM(Main!$F5:$G5)+Main!$H5+Main!$I5+Main!$I9+Main!$I13+Main!$I17+Main!$I21+Main!$I25+Main!$I29+Main!$I33+SUM($B$3:$I$3)),Main!$R33,0)</f>
        <v>0</v>
      </c>
      <c r="CO100" s="2">
        <f>IF(AND('Gantt Chart'!CO$5&gt;SUM(Main!$F5:$G5)+Main!$H5+Main!$I5+Main!$I9+Main!$I13+Main!$I17+Main!$I21+Main!$I25+Main!$I29+SUM($B$3:$I$3),'Gantt Chart'!CO$5&lt;=SUM(Main!$F5:$G5)+Main!$H5+Main!$I5+Main!$I9+Main!$I13+Main!$I17+Main!$I21+Main!$I25+Main!$I29+Main!$I33+SUM($B$3:$I$3)),Main!$R33,0)</f>
        <v>0</v>
      </c>
      <c r="CP100" s="2">
        <f>IF(AND('Gantt Chart'!CP$5&gt;SUM(Main!$F5:$G5)+Main!$H5+Main!$I5+Main!$I9+Main!$I13+Main!$I17+Main!$I21+Main!$I25+Main!$I29+SUM($B$3:$I$3),'Gantt Chart'!CP$5&lt;=SUM(Main!$F5:$G5)+Main!$H5+Main!$I5+Main!$I9+Main!$I13+Main!$I17+Main!$I21+Main!$I25+Main!$I29+Main!$I33+SUM($B$3:$I$3)),Main!$R33,0)</f>
        <v>0</v>
      </c>
      <c r="CQ100" s="2">
        <f>IF(AND('Gantt Chart'!CQ$5&gt;SUM(Main!$F5:$G5)+Main!$H5+Main!$I5+Main!$I9+Main!$I13+Main!$I17+Main!$I21+Main!$I25+Main!$I29+SUM($B$3:$I$3),'Gantt Chart'!CQ$5&lt;=SUM(Main!$F5:$G5)+Main!$H5+Main!$I5+Main!$I9+Main!$I13+Main!$I17+Main!$I21+Main!$I25+Main!$I29+Main!$I33+SUM($B$3:$I$3)),Main!$R33,0)</f>
        <v>0</v>
      </c>
      <c r="CR100" s="2">
        <f>IF(AND('Gantt Chart'!CR$5&gt;SUM(Main!$F5:$G5)+Main!$H5+Main!$I5+Main!$I9+Main!$I13+Main!$I17+Main!$I21+Main!$I25+Main!$I29+SUM($B$3:$I$3),'Gantt Chart'!CR$5&lt;=SUM(Main!$F5:$G5)+Main!$H5+Main!$I5+Main!$I9+Main!$I13+Main!$I17+Main!$I21+Main!$I25+Main!$I29+Main!$I33+SUM($B$3:$I$3)),Main!$R33,0)</f>
        <v>0</v>
      </c>
      <c r="CS100" s="2">
        <f>IF(AND('Gantt Chart'!CS$5&gt;SUM(Main!$F5:$G5)+Main!$H5+Main!$I5+Main!$I9+Main!$I13+Main!$I17+Main!$I21+Main!$I25+Main!$I29+SUM($B$3:$I$3),'Gantt Chart'!CS$5&lt;=SUM(Main!$F5:$G5)+Main!$H5+Main!$I5+Main!$I9+Main!$I13+Main!$I17+Main!$I21+Main!$I25+Main!$I29+Main!$I33+SUM($B$3:$I$3)),Main!$R33,0)</f>
        <v>0</v>
      </c>
      <c r="CT100" s="2">
        <f>IF(AND('Gantt Chart'!CT$5&gt;SUM(Main!$F5:$G5)+Main!$H5+Main!$I5+Main!$I9+Main!$I13+Main!$I17+Main!$I21+Main!$I25+Main!$I29+SUM($B$3:$I$3),'Gantt Chart'!CT$5&lt;=SUM(Main!$F5:$G5)+Main!$H5+Main!$I5+Main!$I9+Main!$I13+Main!$I17+Main!$I21+Main!$I25+Main!$I29+Main!$I33+SUM($B$3:$I$3)),Main!$R33,0)</f>
        <v>0</v>
      </c>
      <c r="CU100" s="2">
        <f>IF(AND('Gantt Chart'!CU$5&gt;SUM(Main!$F5:$G5)+Main!$H5+Main!$I5+Main!$I9+Main!$I13+Main!$I17+Main!$I21+Main!$I25+Main!$I29+SUM($B$3:$I$3),'Gantt Chart'!CU$5&lt;=SUM(Main!$F5:$G5)+Main!$H5+Main!$I5+Main!$I9+Main!$I13+Main!$I17+Main!$I21+Main!$I25+Main!$I29+Main!$I33+SUM($B$3:$I$3)),Main!$R33,0)</f>
        <v>0</v>
      </c>
      <c r="CV100" s="2">
        <f>IF(AND('Gantt Chart'!CV$5&gt;SUM(Main!$F5:$G5)+Main!$H5+Main!$I5+Main!$I9+Main!$I13+Main!$I17+Main!$I21+Main!$I25+Main!$I29+SUM($B$3:$I$3),'Gantt Chart'!CV$5&lt;=SUM(Main!$F5:$G5)+Main!$H5+Main!$I5+Main!$I9+Main!$I13+Main!$I17+Main!$I21+Main!$I25+Main!$I29+Main!$I33+SUM($B$3:$I$3)),Main!$R33,0)</f>
        <v>0</v>
      </c>
      <c r="CW100" s="2">
        <f>IF(AND('Gantt Chart'!CW$5&gt;SUM(Main!$F5:$G5)+Main!$H5+Main!$I5+Main!$I9+Main!$I13+Main!$I17+Main!$I21+Main!$I25+Main!$I29+SUM($B$3:$I$3),'Gantt Chart'!CW$5&lt;=SUM(Main!$F5:$G5)+Main!$H5+Main!$I5+Main!$I9+Main!$I13+Main!$I17+Main!$I21+Main!$I25+Main!$I29+Main!$I33+SUM($B$3:$I$3)),Main!$R33,0)</f>
        <v>0</v>
      </c>
      <c r="CX100" s="2">
        <f>IF(AND('Gantt Chart'!CX$5&gt;SUM(Main!$F5:$G5)+Main!$H5+Main!$I5+Main!$I9+Main!$I13+Main!$I17+Main!$I21+Main!$I25+Main!$I29+SUM($B$3:$I$3),'Gantt Chart'!CX$5&lt;=SUM(Main!$F5:$G5)+Main!$H5+Main!$I5+Main!$I9+Main!$I13+Main!$I17+Main!$I21+Main!$I25+Main!$I29+Main!$I33+SUM($B$3:$I$3)),Main!$R33,0)</f>
        <v>0</v>
      </c>
      <c r="CY100" s="2">
        <f>IF(AND('Gantt Chart'!CY$5&gt;SUM(Main!$F5:$G5)+Main!$H5+Main!$I5+Main!$I9+Main!$I13+Main!$I17+Main!$I21+Main!$I25+Main!$I29+SUM($B$3:$I$3),'Gantt Chart'!CY$5&lt;=SUM(Main!$F5:$G5)+Main!$H5+Main!$I5+Main!$I9+Main!$I13+Main!$I17+Main!$I21+Main!$I25+Main!$I29+Main!$I33+SUM($B$3:$I$3)),Main!$R33,0)</f>
        <v>0</v>
      </c>
      <c r="CZ100" s="2">
        <f>IF(AND('Gantt Chart'!CZ$5&gt;SUM(Main!$F5:$G5)+Main!$H5+Main!$I5+Main!$I9+Main!$I13+Main!$I17+Main!$I21+Main!$I25+Main!$I29+SUM($B$3:$I$3),'Gantt Chart'!CZ$5&lt;=SUM(Main!$F5:$G5)+Main!$H5+Main!$I5+Main!$I9+Main!$I13+Main!$I17+Main!$I21+Main!$I25+Main!$I29+Main!$I33+SUM($B$3:$I$3)),Main!$R33,0)</f>
        <v>0</v>
      </c>
      <c r="DA100" s="2">
        <f>IF(AND('Gantt Chart'!DA$5&gt;SUM(Main!$F5:$G5)+Main!$H5+Main!$I5+Main!$I9+Main!$I13+Main!$I17+Main!$I21+Main!$I25+Main!$I29+SUM($B$3:$I$3),'Gantt Chart'!DA$5&lt;=SUM(Main!$F5:$G5)+Main!$H5+Main!$I5+Main!$I9+Main!$I13+Main!$I17+Main!$I21+Main!$I25+Main!$I29+Main!$I33+SUM($B$3:$I$3)),Main!$R33,0)</f>
        <v>0</v>
      </c>
      <c r="DB100" s="2">
        <f>IF(AND('Gantt Chart'!DB$5&gt;SUM(Main!$F5:$G5)+Main!$H5+Main!$I5+Main!$I9+Main!$I13+Main!$I17+Main!$I21+Main!$I25+Main!$I29+SUM($B$3:$I$3),'Gantt Chart'!DB$5&lt;=SUM(Main!$F5:$G5)+Main!$H5+Main!$I5+Main!$I9+Main!$I13+Main!$I17+Main!$I21+Main!$I25+Main!$I29+Main!$I33+SUM($B$3:$I$3)),Main!$R33,0)</f>
        <v>0</v>
      </c>
      <c r="DC100" s="2">
        <f>IF(AND('Gantt Chart'!DC$5&gt;SUM(Main!$F5:$G5)+Main!$H5+Main!$I5+Main!$I9+Main!$I13+Main!$I17+Main!$I21+Main!$I25+Main!$I29+SUM($B$3:$I$3),'Gantt Chart'!DC$5&lt;=SUM(Main!$F5:$G5)+Main!$H5+Main!$I5+Main!$I9+Main!$I13+Main!$I17+Main!$I21+Main!$I25+Main!$I29+Main!$I33+SUM($B$3:$I$3)),Main!$R33,0)</f>
        <v>0</v>
      </c>
      <c r="DD100" s="2">
        <f>IF(AND('Gantt Chart'!DD$5&gt;SUM(Main!$F5:$G5)+Main!$H5+Main!$I5+Main!$I9+Main!$I13+Main!$I17+Main!$I21+Main!$I25+Main!$I29+SUM($B$3:$I$3),'Gantt Chart'!DD$5&lt;=SUM(Main!$F5:$G5)+Main!$H5+Main!$I5+Main!$I9+Main!$I13+Main!$I17+Main!$I21+Main!$I25+Main!$I29+Main!$I33+SUM($B$3:$I$3)),Main!$R33,0)</f>
        <v>0</v>
      </c>
      <c r="DE100" s="2">
        <f>IF(AND('Gantt Chart'!DE$5&gt;SUM(Main!$F5:$G5)+Main!$H5+Main!$I5+Main!$I9+Main!$I13+Main!$I17+Main!$I21+Main!$I25+Main!$I29+SUM($B$3:$I$3),'Gantt Chart'!DE$5&lt;=SUM(Main!$F5:$G5)+Main!$H5+Main!$I5+Main!$I9+Main!$I13+Main!$I17+Main!$I21+Main!$I25+Main!$I29+Main!$I33+SUM($B$3:$I$3)),Main!$R33,0)</f>
        <v>0</v>
      </c>
      <c r="DF100" s="2">
        <f>IF(AND('Gantt Chart'!DF$5&gt;SUM(Main!$F5:$G5)+Main!$H5+Main!$I5+Main!$I9+Main!$I13+Main!$I17+Main!$I21+Main!$I25+Main!$I29+SUM($B$3:$I$3),'Gantt Chart'!DF$5&lt;=SUM(Main!$F5:$G5)+Main!$H5+Main!$I5+Main!$I9+Main!$I13+Main!$I17+Main!$I21+Main!$I25+Main!$I29+Main!$I33+SUM($B$3:$I$3)),Main!$R33,0)</f>
        <v>0</v>
      </c>
      <c r="DG100" s="2">
        <f>IF(AND('Gantt Chart'!DG$5&gt;SUM(Main!$F5:$G5)+Main!$H5+Main!$I5+Main!$I9+Main!$I13+Main!$I17+Main!$I21+Main!$I25+Main!$I29+SUM($B$3:$I$3),'Gantt Chart'!DG$5&lt;=SUM(Main!$F5:$G5)+Main!$H5+Main!$I5+Main!$I9+Main!$I13+Main!$I17+Main!$I21+Main!$I25+Main!$I29+Main!$I33+SUM($B$3:$I$3)),Main!$R33,0)</f>
        <v>0</v>
      </c>
      <c r="DH100" s="2">
        <f>IF(AND('Gantt Chart'!DH$5&gt;SUM(Main!$F5:$G5)+Main!$H5+Main!$I5+Main!$I9+Main!$I13+Main!$I17+Main!$I21+Main!$I25+Main!$I29+SUM($B$3:$I$3),'Gantt Chart'!DH$5&lt;=SUM(Main!$F5:$G5)+Main!$H5+Main!$I5+Main!$I9+Main!$I13+Main!$I17+Main!$I21+Main!$I25+Main!$I29+Main!$I33+SUM($B$3:$I$3)),Main!$R33,0)</f>
        <v>0</v>
      </c>
      <c r="DI100" s="2">
        <f>IF(AND('Gantt Chart'!DI$5&gt;SUM(Main!$F5:$G5)+Main!$H5+Main!$I5+Main!$I9+Main!$I13+Main!$I17+Main!$I21+Main!$I25+Main!$I29+SUM($B$3:$I$3),'Gantt Chart'!DI$5&lt;=SUM(Main!$F5:$G5)+Main!$H5+Main!$I5+Main!$I9+Main!$I13+Main!$I17+Main!$I21+Main!$I25+Main!$I29+Main!$I33+SUM($B$3:$I$3)),Main!$R33,0)</f>
        <v>0</v>
      </c>
      <c r="DJ100" s="2">
        <f>IF(AND('Gantt Chart'!DJ$5&gt;SUM(Main!$F5:$G5)+Main!$H5+Main!$I5+Main!$I9+Main!$I13+Main!$I17+Main!$I21+Main!$I25+Main!$I29+SUM($B$3:$I$3),'Gantt Chart'!DJ$5&lt;=SUM(Main!$F5:$G5)+Main!$H5+Main!$I5+Main!$I9+Main!$I13+Main!$I17+Main!$I21+Main!$I25+Main!$I29+Main!$I33+SUM($B$3:$I$3)),Main!$R33,0)</f>
        <v>0</v>
      </c>
      <c r="DK100" s="2">
        <f>IF(AND('Gantt Chart'!DK$5&gt;SUM(Main!$F5:$G5)+Main!$H5+Main!$I5+Main!$I9+Main!$I13+Main!$I17+Main!$I21+Main!$I25+Main!$I29+SUM($B$3:$I$3),'Gantt Chart'!DK$5&lt;=SUM(Main!$F5:$G5)+Main!$H5+Main!$I5+Main!$I9+Main!$I13+Main!$I17+Main!$I21+Main!$I25+Main!$I29+Main!$I33+SUM($B$3:$I$3)),Main!$R33,0)</f>
        <v>0</v>
      </c>
      <c r="DL100" s="2">
        <f>IF(AND('Gantt Chart'!DL$5&gt;SUM(Main!$F5:$G5)+Main!$H5+Main!$I5+Main!$I9+Main!$I13+Main!$I17+Main!$I21+Main!$I25+Main!$I29+SUM($B$3:$I$3),'Gantt Chart'!DL$5&lt;=SUM(Main!$F5:$G5)+Main!$H5+Main!$I5+Main!$I9+Main!$I13+Main!$I17+Main!$I21+Main!$I25+Main!$I29+Main!$I33+SUM($B$3:$I$3)),Main!$R33,0)</f>
        <v>0</v>
      </c>
      <c r="DM100" s="2">
        <f>IF(AND('Gantt Chart'!DM$5&gt;SUM(Main!$F5:$G5)+Main!$H5+Main!$I5+Main!$I9+Main!$I13+Main!$I17+Main!$I21+Main!$I25+Main!$I29+SUM($B$3:$I$3),'Gantt Chart'!DM$5&lt;=SUM(Main!$F5:$G5)+Main!$H5+Main!$I5+Main!$I9+Main!$I13+Main!$I17+Main!$I21+Main!$I25+Main!$I29+Main!$I33+SUM($B$3:$I$3)),Main!$R33,0)</f>
        <v>0</v>
      </c>
      <c r="DN100" s="2">
        <f>IF(AND('Gantt Chart'!DN$5&gt;SUM(Main!$F5:$G5)+Main!$H5+Main!$I5+Main!$I9+Main!$I13+Main!$I17+Main!$I21+Main!$I25+Main!$I29+SUM($B$3:$I$3),'Gantt Chart'!DN$5&lt;=SUM(Main!$F5:$G5)+Main!$H5+Main!$I5+Main!$I9+Main!$I13+Main!$I17+Main!$I21+Main!$I25+Main!$I29+Main!$I33+SUM($B$3:$I$3)),Main!$R33,0)</f>
        <v>0</v>
      </c>
      <c r="DO100" s="2">
        <f>IF(AND('Gantt Chart'!DO$5&gt;SUM(Main!$F5:$G5)+Main!$H5+Main!$I5+Main!$I9+Main!$I13+Main!$I17+Main!$I21+Main!$I25+Main!$I29+SUM($B$3:$I$3),'Gantt Chart'!DO$5&lt;=SUM(Main!$F5:$G5)+Main!$H5+Main!$I5+Main!$I9+Main!$I13+Main!$I17+Main!$I21+Main!$I25+Main!$I29+Main!$I33+SUM($B$3:$I$3)),Main!$R33,0)</f>
        <v>0</v>
      </c>
      <c r="DP100" s="2">
        <f>IF(AND('Gantt Chart'!DP$5&gt;SUM(Main!$F5:$G5)+Main!$H5+Main!$I5+Main!$I9+Main!$I13+Main!$I17+Main!$I21+Main!$I25+Main!$I29+SUM($B$3:$I$3),'Gantt Chart'!DP$5&lt;=SUM(Main!$F5:$G5)+Main!$H5+Main!$I5+Main!$I9+Main!$I13+Main!$I17+Main!$I21+Main!$I25+Main!$I29+Main!$I33+SUM($B$3:$I$3)),Main!$R33,0)</f>
        <v>0</v>
      </c>
      <c r="DQ100" s="2">
        <f>IF(AND('Gantt Chart'!DQ$5&gt;SUM(Main!$F5:$G5)+Main!$H5+Main!$I5+Main!$I9+Main!$I13+Main!$I17+Main!$I21+Main!$I25+Main!$I29+SUM($B$3:$I$3),'Gantt Chart'!DQ$5&lt;=SUM(Main!$F5:$G5)+Main!$H5+Main!$I5+Main!$I9+Main!$I13+Main!$I17+Main!$I21+Main!$I25+Main!$I29+Main!$I33+SUM($B$3:$I$3)),Main!$R33,0)</f>
        <v>0</v>
      </c>
      <c r="DR100" s="2">
        <f>IF(AND('Gantt Chart'!DR$5&gt;SUM(Main!$F5:$G5)+Main!$H5+Main!$I5+Main!$I9+Main!$I13+Main!$I17+Main!$I21+Main!$I25+Main!$I29+SUM($B$3:$I$3),'Gantt Chart'!DR$5&lt;=SUM(Main!$F5:$G5)+Main!$H5+Main!$I5+Main!$I9+Main!$I13+Main!$I17+Main!$I21+Main!$I25+Main!$I29+Main!$I33+SUM($B$3:$I$3)),Main!$R33,0)</f>
        <v>0</v>
      </c>
      <c r="DS100" s="2">
        <f>IF(AND('Gantt Chart'!DS$5&gt;SUM(Main!$F5:$G5)+Main!$H5+Main!$I5+Main!$I9+Main!$I13+Main!$I17+Main!$I21+Main!$I25+Main!$I29+SUM($B$3:$I$3),'Gantt Chart'!DS$5&lt;=SUM(Main!$F5:$G5)+Main!$H5+Main!$I5+Main!$I9+Main!$I13+Main!$I17+Main!$I21+Main!$I25+Main!$I29+Main!$I33+SUM($B$3:$I$3)),Main!$R33,0)</f>
        <v>0</v>
      </c>
      <c r="DT100" s="2">
        <f>IF(AND('Gantt Chart'!DT$5&gt;SUM(Main!$F5:$G5)+Main!$H5+Main!$I5+Main!$I9+Main!$I13+Main!$I17+Main!$I21+Main!$I25+Main!$I29+SUM($B$3:$I$3),'Gantt Chart'!DT$5&lt;=SUM(Main!$F5:$G5)+Main!$H5+Main!$I5+Main!$I9+Main!$I13+Main!$I17+Main!$I21+Main!$I25+Main!$I29+Main!$I33+SUM($B$3:$I$3)),Main!$R33,0)</f>
        <v>0</v>
      </c>
      <c r="DU100" s="2">
        <f>IF(AND('Gantt Chart'!DU$5&gt;SUM(Main!$F5:$G5)+Main!$H5+Main!$I5+Main!$I9+Main!$I13+Main!$I17+Main!$I21+Main!$I25+Main!$I29+SUM($B$3:$I$3),'Gantt Chart'!DU$5&lt;=SUM(Main!$F5:$G5)+Main!$H5+Main!$I5+Main!$I9+Main!$I13+Main!$I17+Main!$I21+Main!$I25+Main!$I29+Main!$I33+SUM($B$3:$I$3)),Main!$R33,0)</f>
        <v>0</v>
      </c>
      <c r="DV100" s="2">
        <f>IF(AND('Gantt Chart'!DV$5&gt;SUM(Main!$F5:$G5)+Main!$H5+Main!$I5+Main!$I9+Main!$I13+Main!$I17+Main!$I21+Main!$I25+Main!$I29+SUM($B$3:$I$3),'Gantt Chart'!DV$5&lt;=SUM(Main!$F5:$G5)+Main!$H5+Main!$I5+Main!$I9+Main!$I13+Main!$I17+Main!$I21+Main!$I25+Main!$I29+Main!$I33+SUM($B$3:$I$3)),Main!$R33,0)</f>
        <v>0</v>
      </c>
      <c r="DW100" s="2">
        <f>IF(AND('Gantt Chart'!DW$5&gt;SUM(Main!$F5:$G5)+Main!$H5+Main!$I5+Main!$I9+Main!$I13+Main!$I17+Main!$I21+Main!$I25+Main!$I29+SUM($B$3:$I$3),'Gantt Chart'!DW$5&lt;=SUM(Main!$F5:$G5)+Main!$H5+Main!$I5+Main!$I9+Main!$I13+Main!$I17+Main!$I21+Main!$I25+Main!$I29+Main!$I33+SUM($B$3:$I$3)),Main!$R33,0)</f>
        <v>0</v>
      </c>
      <c r="DX100" s="2">
        <f>IF(AND('Gantt Chart'!DX$5&gt;SUM(Main!$F5:$G5)+Main!$H5+Main!$I5+Main!$I9+Main!$I13+Main!$I17+Main!$I21+Main!$I25+Main!$I29+SUM($B$3:$I$3),'Gantt Chart'!DX$5&lt;=SUM(Main!$F5:$G5)+Main!$H5+Main!$I5+Main!$I9+Main!$I13+Main!$I17+Main!$I21+Main!$I25+Main!$I29+Main!$I33+SUM($B$3:$I$3)),Main!$R33,0)</f>
        <v>0</v>
      </c>
      <c r="DY100" s="2">
        <f>IF(AND('Gantt Chart'!DY$5&gt;SUM(Main!$F5:$G5)+Main!$H5+Main!$I5+Main!$I9+Main!$I13+Main!$I17+Main!$I21+Main!$I25+Main!$I29+SUM($B$3:$I$3),'Gantt Chart'!DY$5&lt;=SUM(Main!$F5:$G5)+Main!$H5+Main!$I5+Main!$I9+Main!$I13+Main!$I17+Main!$I21+Main!$I25+Main!$I29+Main!$I33+SUM($B$3:$I$3)),Main!$R33,0)</f>
        <v>0</v>
      </c>
      <c r="DZ100" s="2">
        <f>IF(AND('Gantt Chart'!DZ$5&gt;SUM(Main!$F5:$G5)+Main!$H5+Main!$I5+Main!$I9+Main!$I13+Main!$I17+Main!$I21+Main!$I25+Main!$I29+SUM($B$3:$I$3),'Gantt Chart'!DZ$5&lt;=SUM(Main!$F5:$G5)+Main!$H5+Main!$I5+Main!$I9+Main!$I13+Main!$I17+Main!$I21+Main!$I25+Main!$I29+Main!$I33+SUM($B$3:$I$3)),Main!$R33,0)</f>
        <v>0</v>
      </c>
      <c r="EA100" s="2">
        <f>IF(AND('Gantt Chart'!EA$5&gt;SUM(Main!$F5:$G5)+Main!$H5+Main!$I5+Main!$I9+Main!$I13+Main!$I17+Main!$I21+Main!$I25+Main!$I29+SUM($B$3:$I$3),'Gantt Chart'!EA$5&lt;=SUM(Main!$F5:$G5)+Main!$H5+Main!$I5+Main!$I9+Main!$I13+Main!$I17+Main!$I21+Main!$I25+Main!$I29+Main!$I33+SUM($B$3:$I$3)),Main!$R33,0)</f>
        <v>0</v>
      </c>
      <c r="EB100" s="2">
        <f>IF(AND('Gantt Chart'!EB$5&gt;SUM(Main!$F5:$G5)+Main!$H5+Main!$I5+Main!$I9+Main!$I13+Main!$I17+Main!$I21+Main!$I25+Main!$I29+SUM($B$3:$I$3),'Gantt Chart'!EB$5&lt;=SUM(Main!$F5:$G5)+Main!$H5+Main!$I5+Main!$I9+Main!$I13+Main!$I17+Main!$I21+Main!$I25+Main!$I29+Main!$I33+SUM($B$3:$I$3)),Main!$R33,0)</f>
        <v>0</v>
      </c>
      <c r="EC100" s="2">
        <f>IF(AND('Gantt Chart'!EC$5&gt;SUM(Main!$F5:$G5)+Main!$H5+Main!$I5+Main!$I9+Main!$I13+Main!$I17+Main!$I21+Main!$I25+Main!$I29+SUM($B$3:$I$3),'Gantt Chart'!EC$5&lt;=SUM(Main!$F5:$G5)+Main!$H5+Main!$I5+Main!$I9+Main!$I13+Main!$I17+Main!$I21+Main!$I25+Main!$I29+Main!$I33+SUM($B$3:$I$3)),Main!$R33,0)</f>
        <v>0</v>
      </c>
      <c r="ED100" s="2">
        <f>IF(AND('Gantt Chart'!ED$5&gt;SUM(Main!$F5:$G5)+Main!$H5+Main!$I5+Main!$I9+Main!$I13+Main!$I17+Main!$I21+Main!$I25+Main!$I29+SUM($B$3:$I$3),'Gantt Chart'!ED$5&lt;=SUM(Main!$F5:$G5)+Main!$H5+Main!$I5+Main!$I9+Main!$I13+Main!$I17+Main!$I21+Main!$I25+Main!$I29+Main!$I33+SUM($B$3:$I$3)),Main!$R33,0)</f>
        <v>0</v>
      </c>
      <c r="EE100" s="2">
        <f>IF(AND('Gantt Chart'!EE$5&gt;SUM(Main!$F5:$G5)+Main!$H5+Main!$I5+Main!$I9+Main!$I13+Main!$I17+Main!$I21+Main!$I25+Main!$I29+SUM($B$3:$I$3),'Gantt Chart'!EE$5&lt;=SUM(Main!$F5:$G5)+Main!$H5+Main!$I5+Main!$I9+Main!$I13+Main!$I17+Main!$I21+Main!$I25+Main!$I29+Main!$I33+SUM($B$3:$I$3)),Main!$R33,0)</f>
        <v>0</v>
      </c>
      <c r="EF100" s="2">
        <f>IF(AND('Gantt Chart'!EF$5&gt;SUM(Main!$F5:$G5)+Main!$H5+Main!$I5+Main!$I9+Main!$I13+Main!$I17+Main!$I21+Main!$I25+Main!$I29+SUM($B$3:$I$3),'Gantt Chart'!EF$5&lt;=SUM(Main!$F5:$G5)+Main!$H5+Main!$I5+Main!$I9+Main!$I13+Main!$I17+Main!$I21+Main!$I25+Main!$I29+Main!$I33+SUM($B$3:$I$3)),Main!$R33,0)</f>
        <v>0</v>
      </c>
      <c r="EG100" s="2">
        <f>IF(AND('Gantt Chart'!EG$5&gt;SUM(Main!$F5:$G5)+Main!$H5+Main!$I5+Main!$I9+Main!$I13+Main!$I17+Main!$I21+Main!$I25+Main!$I29+SUM($B$3:$I$3),'Gantt Chart'!EG$5&lt;=SUM(Main!$F5:$G5)+Main!$H5+Main!$I5+Main!$I9+Main!$I13+Main!$I17+Main!$I21+Main!$I25+Main!$I29+Main!$I33+SUM($B$3:$I$3)),Main!$R33,0)</f>
        <v>0</v>
      </c>
      <c r="EH100" s="2">
        <f>IF(AND('Gantt Chart'!EH$5&gt;SUM(Main!$F5:$G5)+Main!$H5+Main!$I5+Main!$I9+Main!$I13+Main!$I17+Main!$I21+Main!$I25+Main!$I29+SUM($B$3:$I$3),'Gantt Chart'!EH$5&lt;=SUM(Main!$F5:$G5)+Main!$H5+Main!$I5+Main!$I9+Main!$I13+Main!$I17+Main!$I21+Main!$I25+Main!$I29+Main!$I33+SUM($B$3:$I$3)),Main!$R33,0)</f>
        <v>0</v>
      </c>
      <c r="EI100" s="2">
        <f>IF(AND('Gantt Chart'!EI$5&gt;SUM(Main!$F5:$G5)+Main!$H5+Main!$I5+Main!$I9+Main!$I13+Main!$I17+Main!$I21+Main!$I25+Main!$I29+SUM($B$3:$I$3),'Gantt Chart'!EI$5&lt;=SUM(Main!$F5:$G5)+Main!$H5+Main!$I5+Main!$I9+Main!$I13+Main!$I17+Main!$I21+Main!$I25+Main!$I29+Main!$I33+SUM($B$3:$I$3)),Main!$R33,0)</f>
        <v>0</v>
      </c>
      <c r="EJ100" s="2">
        <f>IF(AND('Gantt Chart'!EJ$5&gt;SUM(Main!$F5:$G5)+Main!$H5+Main!$I5+Main!$I9+Main!$I13+Main!$I17+Main!$I21+Main!$I25+Main!$I29+SUM($B$3:$I$3),'Gantt Chart'!EJ$5&lt;=SUM(Main!$F5:$G5)+Main!$H5+Main!$I5+Main!$I9+Main!$I13+Main!$I17+Main!$I21+Main!$I25+Main!$I29+Main!$I33+SUM($B$3:$I$3)),Main!$R33,0)</f>
        <v>0</v>
      </c>
      <c r="EK100" s="2">
        <f>IF(AND('Gantt Chart'!EK$5&gt;SUM(Main!$F5:$G5)+Main!$H5+Main!$I5+Main!$I9+Main!$I13+Main!$I17+Main!$I21+Main!$I25+Main!$I29+SUM($B$3:$I$3),'Gantt Chart'!EK$5&lt;=SUM(Main!$F5:$G5)+Main!$H5+Main!$I5+Main!$I9+Main!$I13+Main!$I17+Main!$I21+Main!$I25+Main!$I29+Main!$I33+SUM($B$3:$I$3)),Main!$R33,0)</f>
        <v>0</v>
      </c>
      <c r="EL100" s="2">
        <f>IF(AND('Gantt Chart'!EL$5&gt;SUM(Main!$F5:$G5)+Main!$H5+Main!$I5+Main!$I9+Main!$I13+Main!$I17+Main!$I21+Main!$I25+Main!$I29+SUM($B$3:$I$3),'Gantt Chart'!EL$5&lt;=SUM(Main!$F5:$G5)+Main!$H5+Main!$I5+Main!$I9+Main!$I13+Main!$I17+Main!$I21+Main!$I25+Main!$I29+Main!$I33+SUM($B$3:$I$3)),Main!$R33,0)</f>
        <v>0</v>
      </c>
      <c r="EM100" s="2">
        <f>IF(AND('Gantt Chart'!EM$5&gt;SUM(Main!$F5:$G5)+Main!$H5+Main!$I5+Main!$I9+Main!$I13+Main!$I17+Main!$I21+Main!$I25+Main!$I29+SUM($B$3:$I$3),'Gantt Chart'!EM$5&lt;=SUM(Main!$F5:$G5)+Main!$H5+Main!$I5+Main!$I9+Main!$I13+Main!$I17+Main!$I21+Main!$I25+Main!$I29+Main!$I33+SUM($B$3:$I$3)),Main!$R33,0)</f>
        <v>0</v>
      </c>
      <c r="EN100" s="2">
        <f>IF(AND('Gantt Chart'!EN$5&gt;SUM(Main!$F5:$G5)+Main!$H5+Main!$I5+Main!$I9+Main!$I13+Main!$I17+Main!$I21+Main!$I25+Main!$I29+SUM($B$3:$I$3),'Gantt Chart'!EN$5&lt;=SUM(Main!$F5:$G5)+Main!$H5+Main!$I5+Main!$I9+Main!$I13+Main!$I17+Main!$I21+Main!$I25+Main!$I29+Main!$I33+SUM($B$3:$I$3)),Main!$R33,0)</f>
        <v>0</v>
      </c>
      <c r="EO100" s="2">
        <f>IF(AND('Gantt Chart'!EO$5&gt;SUM(Main!$F5:$G5)+Main!$H5+Main!$I5+Main!$I9+Main!$I13+Main!$I17+Main!$I21+Main!$I25+Main!$I29+SUM($B$3:$I$3),'Gantt Chart'!EO$5&lt;=SUM(Main!$F5:$G5)+Main!$H5+Main!$I5+Main!$I9+Main!$I13+Main!$I17+Main!$I21+Main!$I25+Main!$I29+Main!$I33+SUM($B$3:$I$3)),Main!$R33,0)</f>
        <v>0</v>
      </c>
      <c r="EP100" s="2">
        <f>IF(AND('Gantt Chart'!EP$5&gt;SUM(Main!$F5:$G5)+Main!$H5+Main!$I5+Main!$I9+Main!$I13+Main!$I17+Main!$I21+Main!$I25+Main!$I29+SUM($B$3:$I$3),'Gantt Chart'!EP$5&lt;=SUM(Main!$F5:$G5)+Main!$H5+Main!$I5+Main!$I9+Main!$I13+Main!$I17+Main!$I21+Main!$I25+Main!$I29+Main!$I33+SUM($B$3:$I$3)),Main!$R33,0)</f>
        <v>0</v>
      </c>
      <c r="EQ100" s="2">
        <f>IF(AND('Gantt Chart'!EQ$5&gt;SUM(Main!$F5:$G5)+Main!$H5+Main!$I5+Main!$I9+Main!$I13+Main!$I17+Main!$I21+Main!$I25+Main!$I29+SUM($B$3:$I$3),'Gantt Chart'!EQ$5&lt;=SUM(Main!$F5:$G5)+Main!$H5+Main!$I5+Main!$I9+Main!$I13+Main!$I17+Main!$I21+Main!$I25+Main!$I29+Main!$I33+SUM($B$3:$I$3)),Main!$R33,0)</f>
        <v>0</v>
      </c>
      <c r="ER100" s="2">
        <f>IF(AND('Gantt Chart'!ER$5&gt;SUM(Main!$F5:$G5)+Main!$H5+Main!$I5+Main!$I9+Main!$I13+Main!$I17+Main!$I21+Main!$I25+Main!$I29+SUM($B$3:$I$3),'Gantt Chart'!ER$5&lt;=SUM(Main!$F5:$G5)+Main!$H5+Main!$I5+Main!$I9+Main!$I13+Main!$I17+Main!$I21+Main!$I25+Main!$I29+Main!$I33+SUM($B$3:$I$3)),Main!$R33,0)</f>
        <v>0</v>
      </c>
      <c r="ES100" s="2">
        <f>IF(AND('Gantt Chart'!ES$5&gt;SUM(Main!$F5:$G5)+Main!$H5+Main!$I5+Main!$I9+Main!$I13+Main!$I17+Main!$I21+Main!$I25+Main!$I29+SUM($B$3:$I$3),'Gantt Chart'!ES$5&lt;=SUM(Main!$F5:$G5)+Main!$H5+Main!$I5+Main!$I9+Main!$I13+Main!$I17+Main!$I21+Main!$I25+Main!$I29+Main!$I33+SUM($B$3:$I$3)),Main!$R33,0)</f>
        <v>0</v>
      </c>
      <c r="ET100" s="2">
        <f>IF(AND('Gantt Chart'!ET$5&gt;SUM(Main!$F5:$G5)+Main!$H5+Main!$I5+Main!$I9+Main!$I13+Main!$I17+Main!$I21+Main!$I25+Main!$I29+SUM($B$3:$I$3),'Gantt Chart'!ET$5&lt;=SUM(Main!$F5:$G5)+Main!$H5+Main!$I5+Main!$I9+Main!$I13+Main!$I17+Main!$I21+Main!$I25+Main!$I29+Main!$I33+SUM($B$3:$I$3)),Main!$R33,0)</f>
        <v>0</v>
      </c>
      <c r="EU100" s="2">
        <f>IF(AND('Gantt Chart'!EU$5&gt;SUM(Main!$F5:$G5)+Main!$H5+Main!$I5+Main!$I9+Main!$I13+Main!$I17+Main!$I21+Main!$I25+Main!$I29+SUM($B$3:$I$3),'Gantt Chart'!EU$5&lt;=SUM(Main!$F5:$G5)+Main!$H5+Main!$I5+Main!$I9+Main!$I13+Main!$I17+Main!$I21+Main!$I25+Main!$I29+Main!$I33+SUM($B$3:$I$3)),Main!$R33,0)</f>
        <v>0</v>
      </c>
      <c r="EV100" s="2">
        <f>IF(AND('Gantt Chart'!EV$5&gt;SUM(Main!$F5:$G5)+Main!$H5+Main!$I5+Main!$I9+Main!$I13+Main!$I17+Main!$I21+Main!$I25+Main!$I29+SUM($B$3:$I$3),'Gantt Chart'!EV$5&lt;=SUM(Main!$F5:$G5)+Main!$H5+Main!$I5+Main!$I9+Main!$I13+Main!$I17+Main!$I21+Main!$I25+Main!$I29+Main!$I33+SUM($B$3:$I$3)),Main!$R33,0)</f>
        <v>0</v>
      </c>
      <c r="EW100" s="2">
        <f>IF(AND('Gantt Chart'!EW$5&gt;SUM(Main!$F5:$G5)+Main!$H5+Main!$I5+Main!$I9+Main!$I13+Main!$I17+Main!$I21+Main!$I25+Main!$I29+SUM($B$3:$I$3),'Gantt Chart'!EW$5&lt;=SUM(Main!$F5:$G5)+Main!$H5+Main!$I5+Main!$I9+Main!$I13+Main!$I17+Main!$I21+Main!$I25+Main!$I29+Main!$I33+SUM($B$3:$I$3)),Main!$R33,0)</f>
        <v>0</v>
      </c>
      <c r="EX100" s="2">
        <f>IF(AND('Gantt Chart'!EX$5&gt;SUM(Main!$F5:$G5)+Main!$H5+Main!$I5+Main!$I9+Main!$I13+Main!$I17+Main!$I21+Main!$I25+Main!$I29+SUM($B$3:$I$3),'Gantt Chart'!EX$5&lt;=SUM(Main!$F5:$G5)+Main!$H5+Main!$I5+Main!$I9+Main!$I13+Main!$I17+Main!$I21+Main!$I25+Main!$I29+Main!$I33+SUM($B$3:$I$3)),Main!$R33,0)</f>
        <v>0</v>
      </c>
      <c r="EY100" s="2">
        <f>IF(AND('Gantt Chart'!EY$5&gt;SUM(Main!$F5:$G5)+Main!$H5+Main!$I5+Main!$I9+Main!$I13+Main!$I17+Main!$I21+Main!$I25+Main!$I29+SUM($B$3:$I$3),'Gantt Chart'!EY$5&lt;=SUM(Main!$F5:$G5)+Main!$H5+Main!$I5+Main!$I9+Main!$I13+Main!$I17+Main!$I21+Main!$I25+Main!$I29+Main!$I33+SUM($B$3:$I$3)),Main!$R33,0)</f>
        <v>0</v>
      </c>
      <c r="EZ100" s="2">
        <f>IF(AND('Gantt Chart'!EZ$5&gt;SUM(Main!$F5:$G5)+Main!$H5+Main!$I5+Main!$I9+Main!$I13+Main!$I17+Main!$I21+Main!$I25+Main!$I29+SUM($B$3:$I$3),'Gantt Chart'!EZ$5&lt;=SUM(Main!$F5:$G5)+Main!$H5+Main!$I5+Main!$I9+Main!$I13+Main!$I17+Main!$I21+Main!$I25+Main!$I29+Main!$I33+SUM($B$3:$I$3)),Main!$R33,0)</f>
        <v>0</v>
      </c>
      <c r="FA100" s="2">
        <f>IF(AND('Gantt Chart'!FA$5&gt;SUM(Main!$F5:$G5)+Main!$H5+Main!$I5+Main!$I9+Main!$I13+Main!$I17+Main!$I21+Main!$I25+Main!$I29+SUM($B$3:$I$3),'Gantt Chart'!FA$5&lt;=SUM(Main!$F5:$G5)+Main!$H5+Main!$I5+Main!$I9+Main!$I13+Main!$I17+Main!$I21+Main!$I25+Main!$I29+Main!$I33+SUM($B$3:$I$3)),Main!$R33,0)</f>
        <v>0</v>
      </c>
      <c r="FB100" s="2">
        <f>IF(AND('Gantt Chart'!FB$5&gt;SUM(Main!$F5:$G5)+Main!$H5+Main!$I5+Main!$I9+Main!$I13+Main!$I17+Main!$I21+Main!$I25+Main!$I29+SUM($B$3:$I$3),'Gantt Chart'!FB$5&lt;=SUM(Main!$F5:$G5)+Main!$H5+Main!$I5+Main!$I9+Main!$I13+Main!$I17+Main!$I21+Main!$I25+Main!$I29+Main!$I33+SUM($B$3:$I$3)),Main!$R33,0)</f>
        <v>0</v>
      </c>
      <c r="FC100" s="2">
        <f>IF(AND('Gantt Chart'!FC$5&gt;SUM(Main!$F5:$G5)+Main!$H5+Main!$I5+Main!$I9+Main!$I13+Main!$I17+Main!$I21+Main!$I25+Main!$I29+SUM($B$3:$I$3),'Gantt Chart'!FC$5&lt;=SUM(Main!$F5:$G5)+Main!$H5+Main!$I5+Main!$I9+Main!$I13+Main!$I17+Main!$I21+Main!$I25+Main!$I29+Main!$I33+SUM($B$3:$I$3)),Main!$R33,0)</f>
        <v>0</v>
      </c>
      <c r="FD100" s="2">
        <f>IF(AND('Gantt Chart'!FD$5&gt;SUM(Main!$F5:$G5)+Main!$H5+Main!$I5+Main!$I9+Main!$I13+Main!$I17+Main!$I21+Main!$I25+Main!$I29+SUM($B$3:$I$3),'Gantt Chart'!FD$5&lt;=SUM(Main!$F5:$G5)+Main!$H5+Main!$I5+Main!$I9+Main!$I13+Main!$I17+Main!$I21+Main!$I25+Main!$I29+Main!$I33+SUM($B$3:$I$3)),Main!$R33,0)</f>
        <v>0</v>
      </c>
      <c r="FE100" s="2">
        <f>IF(AND('Gantt Chart'!FE$5&gt;SUM(Main!$F5:$G5)+Main!$H5+Main!$I5+Main!$I9+Main!$I13+Main!$I17+Main!$I21+Main!$I25+Main!$I29+SUM($B$3:$I$3),'Gantt Chart'!FE$5&lt;=SUM(Main!$F5:$G5)+Main!$H5+Main!$I5+Main!$I9+Main!$I13+Main!$I17+Main!$I21+Main!$I25+Main!$I29+Main!$I33+SUM($B$3:$I$3)),Main!$R33,0)</f>
        <v>0</v>
      </c>
      <c r="FF100" s="2">
        <f>IF(AND('Gantt Chart'!FF$5&gt;SUM(Main!$F5:$G5)+Main!$H5+Main!$I5+Main!$I9+Main!$I13+Main!$I17+Main!$I21+Main!$I25+Main!$I29+SUM($B$3:$I$3),'Gantt Chart'!FF$5&lt;=SUM(Main!$F5:$G5)+Main!$H5+Main!$I5+Main!$I9+Main!$I13+Main!$I17+Main!$I21+Main!$I25+Main!$I29+Main!$I33+SUM($B$3:$I$3)),Main!$R33,0)</f>
        <v>0</v>
      </c>
      <c r="FG100" s="2">
        <f>IF(AND('Gantt Chart'!FG$5&gt;SUM(Main!$F5:$G5)+Main!$H5+Main!$I5+Main!$I9+Main!$I13+Main!$I17+Main!$I21+Main!$I25+Main!$I29+SUM($B$3:$I$3),'Gantt Chart'!FG$5&lt;=SUM(Main!$F5:$G5)+Main!$H5+Main!$I5+Main!$I9+Main!$I13+Main!$I17+Main!$I21+Main!$I25+Main!$I29+Main!$I33+SUM($B$3:$I$3)),Main!$R33,0)</f>
        <v>0</v>
      </c>
      <c r="FH100" s="2">
        <f>IF(AND('Gantt Chart'!FH$5&gt;SUM(Main!$F5:$G5)+Main!$H5+Main!$I5+Main!$I9+Main!$I13+Main!$I17+Main!$I21+Main!$I25+Main!$I29+SUM($B$3:$I$3),'Gantt Chart'!FH$5&lt;=SUM(Main!$F5:$G5)+Main!$H5+Main!$I5+Main!$I9+Main!$I13+Main!$I17+Main!$I21+Main!$I25+Main!$I29+Main!$I33+SUM($B$3:$I$3)),Main!$R33,0)</f>
        <v>0</v>
      </c>
      <c r="FI100" s="2">
        <f>IF(AND('Gantt Chart'!FI$5&gt;SUM(Main!$F5:$G5)+Main!$H5+Main!$I5+Main!$I9+Main!$I13+Main!$I17+Main!$I21+Main!$I25+Main!$I29+SUM($B$3:$I$3),'Gantt Chart'!FI$5&lt;=SUM(Main!$F5:$G5)+Main!$H5+Main!$I5+Main!$I9+Main!$I13+Main!$I17+Main!$I21+Main!$I25+Main!$I29+Main!$I33+SUM($B$3:$I$3)),Main!$R33,0)</f>
        <v>0</v>
      </c>
      <c r="FJ100" s="2">
        <f>IF(AND('Gantt Chart'!FJ$5&gt;SUM(Main!$F5:$G5)+Main!$H5+Main!$I5+Main!$I9+Main!$I13+Main!$I17+Main!$I21+Main!$I25+Main!$I29+SUM($B$3:$I$3),'Gantt Chart'!FJ$5&lt;=SUM(Main!$F5:$G5)+Main!$H5+Main!$I5+Main!$I9+Main!$I13+Main!$I17+Main!$I21+Main!$I25+Main!$I29+Main!$I33+SUM($B$3:$I$3)),Main!$R33,0)</f>
        <v>0</v>
      </c>
      <c r="FK100" s="2">
        <f>IF(AND('Gantt Chart'!FK$5&gt;SUM(Main!$F5:$G5)+Main!$H5+Main!$I5+Main!$I9+Main!$I13+Main!$I17+Main!$I21+Main!$I25+Main!$I29+SUM($B$3:$I$3),'Gantt Chart'!FK$5&lt;=SUM(Main!$F5:$G5)+Main!$H5+Main!$I5+Main!$I9+Main!$I13+Main!$I17+Main!$I21+Main!$I25+Main!$I29+Main!$I33+SUM($B$3:$I$3)),Main!$R33,0)</f>
        <v>0</v>
      </c>
      <c r="FL100" s="2">
        <f>IF(AND('Gantt Chart'!FL$5&gt;SUM(Main!$F5:$G5)+Main!$H5+Main!$I5+Main!$I9+Main!$I13+Main!$I17+Main!$I21+Main!$I25+Main!$I29+SUM($B$3:$I$3),'Gantt Chart'!FL$5&lt;=SUM(Main!$F5:$G5)+Main!$H5+Main!$I5+Main!$I9+Main!$I13+Main!$I17+Main!$I21+Main!$I25+Main!$I29+Main!$I33+SUM($B$3:$I$3)),Main!$R33,0)</f>
        <v>0</v>
      </c>
      <c r="FM100" s="2">
        <f>IF(AND('Gantt Chart'!FM$5&gt;SUM(Main!$F5:$G5)+Main!$H5+Main!$I5+Main!$I9+Main!$I13+Main!$I17+Main!$I21+Main!$I25+Main!$I29+SUM($B$3:$I$3),'Gantt Chart'!FM$5&lt;=SUM(Main!$F5:$G5)+Main!$H5+Main!$I5+Main!$I9+Main!$I13+Main!$I17+Main!$I21+Main!$I25+Main!$I29+Main!$I33+SUM($B$3:$I$3)),Main!$R33,0)</f>
        <v>0</v>
      </c>
      <c r="FN100" s="2">
        <f>IF(AND('Gantt Chart'!FN$5&gt;SUM(Main!$F5:$G5)+Main!$H5+Main!$I5+Main!$I9+Main!$I13+Main!$I17+Main!$I21+Main!$I25+Main!$I29+SUM($B$3:$I$3),'Gantt Chart'!FN$5&lt;=SUM(Main!$F5:$G5)+Main!$H5+Main!$I5+Main!$I9+Main!$I13+Main!$I17+Main!$I21+Main!$I25+Main!$I29+Main!$I33+SUM($B$3:$I$3)),Main!$R33,0)</f>
        <v>0</v>
      </c>
      <c r="FO100" s="2">
        <f>IF(AND('Gantt Chart'!FO$5&gt;SUM(Main!$F5:$G5)+Main!$H5+Main!$I5+Main!$I9+Main!$I13+Main!$I17+Main!$I21+Main!$I25+Main!$I29+SUM($B$3:$I$3),'Gantt Chart'!FO$5&lt;=SUM(Main!$F5:$G5)+Main!$H5+Main!$I5+Main!$I9+Main!$I13+Main!$I17+Main!$I21+Main!$I25+Main!$I29+Main!$I33+SUM($B$3:$I$3)),Main!$R33,0)</f>
        <v>0</v>
      </c>
      <c r="FP100" s="2">
        <f>IF(AND('Gantt Chart'!FP$5&gt;SUM(Main!$F5:$G5)+Main!$H5+Main!$I5+Main!$I9+Main!$I13+Main!$I17+Main!$I21+Main!$I25+Main!$I29+SUM($B$3:$I$3),'Gantt Chart'!FP$5&lt;=SUM(Main!$F5:$G5)+Main!$H5+Main!$I5+Main!$I9+Main!$I13+Main!$I17+Main!$I21+Main!$I25+Main!$I29+Main!$I33+SUM($B$3:$I$3)),Main!$R33,0)</f>
        <v>0</v>
      </c>
      <c r="FQ100" s="2">
        <f>IF(AND('Gantt Chart'!FQ$5&gt;SUM(Main!$F5:$G5)+Main!$H5+Main!$I5+Main!$I9+Main!$I13+Main!$I17+Main!$I21+Main!$I25+Main!$I29+SUM($B$3:$I$3),'Gantt Chart'!FQ$5&lt;=SUM(Main!$F5:$G5)+Main!$H5+Main!$I5+Main!$I9+Main!$I13+Main!$I17+Main!$I21+Main!$I25+Main!$I29+Main!$I33+SUM($B$3:$I$3)),Main!$R33,0)</f>
        <v>0</v>
      </c>
      <c r="FR100" s="2">
        <f>IF(AND('Gantt Chart'!FR$5&gt;SUM(Main!$F5:$G5)+Main!$H5+Main!$I5+Main!$I9+Main!$I13+Main!$I17+Main!$I21+Main!$I25+Main!$I29+SUM($B$3:$I$3),'Gantt Chart'!FR$5&lt;=SUM(Main!$F5:$G5)+Main!$H5+Main!$I5+Main!$I9+Main!$I13+Main!$I17+Main!$I21+Main!$I25+Main!$I29+Main!$I33+SUM($B$3:$I$3)),Main!$R33,0)</f>
        <v>0</v>
      </c>
      <c r="FS100" s="2">
        <f>IF(AND('Gantt Chart'!FS$5&gt;SUM(Main!$F5:$G5)+Main!$H5+Main!$I5+Main!$I9+Main!$I13+Main!$I17+Main!$I21+Main!$I25+Main!$I29+SUM($B$3:$I$3),'Gantt Chart'!FS$5&lt;=SUM(Main!$F5:$G5)+Main!$H5+Main!$I5+Main!$I9+Main!$I13+Main!$I17+Main!$I21+Main!$I25+Main!$I29+Main!$I33+SUM($B$3:$I$3)),Main!$R33,0)</f>
        <v>0</v>
      </c>
      <c r="FT100" s="2">
        <f>IF(AND('Gantt Chart'!FT$5&gt;SUM(Main!$F5:$G5)+Main!$H5+Main!$I5+Main!$I9+Main!$I13+Main!$I17+Main!$I21+Main!$I25+Main!$I29+SUM($B$3:$I$3),'Gantt Chart'!FT$5&lt;=SUM(Main!$F5:$G5)+Main!$H5+Main!$I5+Main!$I9+Main!$I13+Main!$I17+Main!$I21+Main!$I25+Main!$I29+Main!$I33+SUM($B$3:$I$3)),Main!$R33,0)</f>
        <v>0</v>
      </c>
      <c r="FU100" s="2">
        <f>IF(AND('Gantt Chart'!FU$5&gt;SUM(Main!$F5:$G5)+Main!$H5+Main!$I5+Main!$I9+Main!$I13+Main!$I17+Main!$I21+Main!$I25+Main!$I29+SUM($B$3:$I$3),'Gantt Chart'!FU$5&lt;=SUM(Main!$F5:$G5)+Main!$H5+Main!$I5+Main!$I9+Main!$I13+Main!$I17+Main!$I21+Main!$I25+Main!$I29+Main!$I33+SUM($B$3:$I$3)),Main!$R33,0)</f>
        <v>0</v>
      </c>
      <c r="FV100" s="2">
        <f>IF(AND('Gantt Chart'!FV$5&gt;SUM(Main!$F5:$G5)+Main!$H5+Main!$I5+Main!$I9+Main!$I13+Main!$I17+Main!$I21+Main!$I25+Main!$I29+SUM($B$3:$I$3),'Gantt Chart'!FV$5&lt;=SUM(Main!$F5:$G5)+Main!$H5+Main!$I5+Main!$I9+Main!$I13+Main!$I17+Main!$I21+Main!$I25+Main!$I29+Main!$I33+SUM($B$3:$I$3)),Main!$R33,0)</f>
        <v>0</v>
      </c>
      <c r="FW100" s="2">
        <f>IF(AND('Gantt Chart'!FW$5&gt;SUM(Main!$F5:$G5)+Main!$H5+Main!$I5+Main!$I9+Main!$I13+Main!$I17+Main!$I21+Main!$I25+Main!$I29+SUM($B$3:$I$3),'Gantt Chart'!FW$5&lt;=SUM(Main!$F5:$G5)+Main!$H5+Main!$I5+Main!$I9+Main!$I13+Main!$I17+Main!$I21+Main!$I25+Main!$I29+Main!$I33+SUM($B$3:$I$3)),Main!$R33,0)</f>
        <v>0</v>
      </c>
      <c r="FX100" s="2">
        <f>IF(AND('Gantt Chart'!FX$5&gt;SUM(Main!$F5:$G5)+Main!$H5+Main!$I5+Main!$I9+Main!$I13+Main!$I17+Main!$I21+Main!$I25+Main!$I29+SUM($B$3:$I$3),'Gantt Chart'!FX$5&lt;=SUM(Main!$F5:$G5)+Main!$H5+Main!$I5+Main!$I9+Main!$I13+Main!$I17+Main!$I21+Main!$I25+Main!$I29+Main!$I33+SUM($B$3:$I$3)),Main!$R33,0)</f>
        <v>0</v>
      </c>
      <c r="FY100" s="2">
        <f>IF(AND('Gantt Chart'!FY$5&gt;SUM(Main!$F5:$G5)+Main!$H5+Main!$I5+Main!$I9+Main!$I13+Main!$I17+Main!$I21+Main!$I25+Main!$I29+SUM($B$3:$I$3),'Gantt Chart'!FY$5&lt;=SUM(Main!$F5:$G5)+Main!$H5+Main!$I5+Main!$I9+Main!$I13+Main!$I17+Main!$I21+Main!$I25+Main!$I29+Main!$I33+SUM($B$3:$I$3)),Main!$R33,0)</f>
        <v>0</v>
      </c>
      <c r="FZ100" s="2">
        <f>IF(AND('Gantt Chart'!FZ$5&gt;SUM(Main!$F5:$G5)+Main!$H5+Main!$I5+Main!$I9+Main!$I13+Main!$I17+Main!$I21+Main!$I25+Main!$I29+SUM($B$3:$I$3),'Gantt Chart'!FZ$5&lt;=SUM(Main!$F5:$G5)+Main!$H5+Main!$I5+Main!$I9+Main!$I13+Main!$I17+Main!$I21+Main!$I25+Main!$I29+Main!$I33+SUM($B$3:$I$3)),Main!$R33,0)</f>
        <v>0</v>
      </c>
      <c r="GA100" s="2">
        <f>IF(AND('Gantt Chart'!GA$5&gt;SUM(Main!$F5:$G5)+Main!$H5+Main!$I5+Main!$I9+Main!$I13+Main!$I17+Main!$I21+Main!$I25+Main!$I29+SUM($B$3:$I$3),'Gantt Chart'!GA$5&lt;=SUM(Main!$F5:$G5)+Main!$H5+Main!$I5+Main!$I9+Main!$I13+Main!$I17+Main!$I21+Main!$I25+Main!$I29+Main!$I33+SUM($B$3:$I$3)),Main!$R33,0)</f>
        <v>0</v>
      </c>
      <c r="GB100" s="2">
        <f>IF(AND('Gantt Chart'!GB$5&gt;SUM(Main!$F5:$G5)+Main!$H5+Main!$I5+Main!$I9+Main!$I13+Main!$I17+Main!$I21+Main!$I25+Main!$I29+SUM($B$3:$I$3),'Gantt Chart'!GB$5&lt;=SUM(Main!$F5:$G5)+Main!$H5+Main!$I5+Main!$I9+Main!$I13+Main!$I17+Main!$I21+Main!$I25+Main!$I29+Main!$I33+SUM($B$3:$I$3)),Main!$R33,0)</f>
        <v>0</v>
      </c>
      <c r="GC100" s="2">
        <f>IF(AND('Gantt Chart'!GC$5&gt;SUM(Main!$F5:$G5)+Main!$H5+Main!$I5+Main!$I9+Main!$I13+Main!$I17+Main!$I21+Main!$I25+Main!$I29+SUM($B$3:$I$3),'Gantt Chart'!GC$5&lt;=SUM(Main!$F5:$G5)+Main!$H5+Main!$I5+Main!$I9+Main!$I13+Main!$I17+Main!$I21+Main!$I25+Main!$I29+Main!$I33+SUM($B$3:$I$3)),Main!$R33,0)</f>
        <v>0</v>
      </c>
      <c r="GD100" s="2">
        <f>IF(AND('Gantt Chart'!GD$5&gt;SUM(Main!$F5:$G5)+Main!$H5+Main!$I5+Main!$I9+Main!$I13+Main!$I17+Main!$I21+Main!$I25+Main!$I29+SUM($B$3:$I$3),'Gantt Chart'!GD$5&lt;=SUM(Main!$F5:$G5)+Main!$H5+Main!$I5+Main!$I9+Main!$I13+Main!$I17+Main!$I21+Main!$I25+Main!$I29+Main!$I33+SUM($B$3:$I$3)),Main!$R33,0)</f>
        <v>0</v>
      </c>
      <c r="GE100" s="2">
        <f>IF(AND('Gantt Chart'!GE$5&gt;SUM(Main!$F5:$G5)+Main!$H5+Main!$I5+Main!$I9+Main!$I13+Main!$I17+Main!$I21+Main!$I25+Main!$I29+SUM($B$3:$I$3),'Gantt Chart'!GE$5&lt;=SUM(Main!$F5:$G5)+Main!$H5+Main!$I5+Main!$I9+Main!$I13+Main!$I17+Main!$I21+Main!$I25+Main!$I29+Main!$I33+SUM($B$3:$I$3)),Main!$R33,0)</f>
        <v>0</v>
      </c>
      <c r="GF100" s="2">
        <f>IF(AND('Gantt Chart'!GF$5&gt;SUM(Main!$F5:$G5)+Main!$H5+Main!$I5+Main!$I9+Main!$I13+Main!$I17+Main!$I21+Main!$I25+Main!$I29+SUM($B$3:$I$3),'Gantt Chart'!GF$5&lt;=SUM(Main!$F5:$G5)+Main!$H5+Main!$I5+Main!$I9+Main!$I13+Main!$I17+Main!$I21+Main!$I25+Main!$I29+Main!$I33+SUM($B$3:$I$3)),Main!$R33,0)</f>
        <v>0</v>
      </c>
      <c r="GG100" s="2">
        <f>IF(AND('Gantt Chart'!GG$5&gt;SUM(Main!$F5:$G5)+Main!$H5+Main!$I5+Main!$I9+Main!$I13+Main!$I17+Main!$I21+Main!$I25+Main!$I29+SUM($B$3:$I$3),'Gantt Chart'!GG$5&lt;=SUM(Main!$F5:$G5)+Main!$H5+Main!$I5+Main!$I9+Main!$I13+Main!$I17+Main!$I21+Main!$I25+Main!$I29+Main!$I33+SUM($B$3:$I$3)),Main!$R33,0)</f>
        <v>0</v>
      </c>
      <c r="GH100" s="2">
        <f>IF(AND('Gantt Chart'!GH$5&gt;SUM(Main!$F5:$G5)+Main!$H5+Main!$I5+Main!$I9+Main!$I13+Main!$I17+Main!$I21+Main!$I25+Main!$I29+SUM($B$3:$I$3),'Gantt Chart'!GH$5&lt;=SUM(Main!$F5:$G5)+Main!$H5+Main!$I5+Main!$I9+Main!$I13+Main!$I17+Main!$I21+Main!$I25+Main!$I29+Main!$I33+SUM($B$3:$I$3)),Main!$R33,0)</f>
        <v>0</v>
      </c>
      <c r="GI100" s="2">
        <f>IF(AND('Gantt Chart'!GI$5&gt;SUM(Main!$F5:$G5)+Main!$H5+Main!$I5+Main!$I9+Main!$I13+Main!$I17+Main!$I21+Main!$I25+Main!$I29+SUM($B$3:$I$3),'Gantt Chart'!GI$5&lt;=SUM(Main!$F5:$G5)+Main!$H5+Main!$I5+Main!$I9+Main!$I13+Main!$I17+Main!$I21+Main!$I25+Main!$I29+Main!$I33+SUM($B$3:$I$3)),Main!$R33,0)</f>
        <v>0</v>
      </c>
      <c r="GJ100" s="2">
        <f>IF(AND('Gantt Chart'!GJ$5&gt;SUM(Main!$F5:$G5)+Main!$H5+Main!$I5+Main!$I9+Main!$I13+Main!$I17+Main!$I21+Main!$I25+Main!$I29+SUM($B$3:$I$3),'Gantt Chart'!GJ$5&lt;=SUM(Main!$F5:$G5)+Main!$H5+Main!$I5+Main!$I9+Main!$I13+Main!$I17+Main!$I21+Main!$I25+Main!$I29+Main!$I33+SUM($B$3:$I$3)),Main!$R33,0)</f>
        <v>0</v>
      </c>
      <c r="GK100" s="2">
        <f>IF(AND('Gantt Chart'!GK$5&gt;SUM(Main!$F5:$G5)+Main!$H5+Main!$I5+Main!$I9+Main!$I13+Main!$I17+Main!$I21+Main!$I25+Main!$I29+SUM($B$3:$I$3),'Gantt Chart'!GK$5&lt;=SUM(Main!$F5:$G5)+Main!$H5+Main!$I5+Main!$I9+Main!$I13+Main!$I17+Main!$I21+Main!$I25+Main!$I29+Main!$I33+SUM($B$3:$I$3)),Main!$R33,0)</f>
        <v>0</v>
      </c>
      <c r="GL100" s="2">
        <f>IF(AND('Gantt Chart'!GL$5&gt;SUM(Main!$F5:$G5)+Main!$H5+Main!$I5+Main!$I9+Main!$I13+Main!$I17+Main!$I21+Main!$I25+Main!$I29+SUM($B$3:$I$3),'Gantt Chart'!GL$5&lt;=SUM(Main!$F5:$G5)+Main!$H5+Main!$I5+Main!$I9+Main!$I13+Main!$I17+Main!$I21+Main!$I25+Main!$I29+Main!$I33+SUM($B$3:$I$3)),Main!$R33,0)</f>
        <v>0</v>
      </c>
      <c r="GM100" s="2">
        <f>IF(AND('Gantt Chart'!GM$5&gt;SUM(Main!$F5:$G5)+Main!$H5+Main!$I5+Main!$I9+Main!$I13+Main!$I17+Main!$I21+Main!$I25+Main!$I29+SUM($B$3:$I$3),'Gantt Chart'!GM$5&lt;=SUM(Main!$F5:$G5)+Main!$H5+Main!$I5+Main!$I9+Main!$I13+Main!$I17+Main!$I21+Main!$I25+Main!$I29+Main!$I33+SUM($B$3:$I$3)),Main!$R33,0)</f>
        <v>0</v>
      </c>
      <c r="GN100" s="2">
        <f>IF(AND('Gantt Chart'!GN$5&gt;SUM(Main!$F5:$G5)+Main!$H5+Main!$I5+Main!$I9+Main!$I13+Main!$I17+Main!$I21+Main!$I25+Main!$I29+SUM($B$3:$I$3),'Gantt Chart'!GN$5&lt;=SUM(Main!$F5:$G5)+Main!$H5+Main!$I5+Main!$I9+Main!$I13+Main!$I17+Main!$I21+Main!$I25+Main!$I29+Main!$I33+SUM($B$3:$I$3)),Main!$R33,0)</f>
        <v>0</v>
      </c>
      <c r="GO100" s="2">
        <f>IF(AND('Gantt Chart'!GO$5&gt;SUM(Main!$F5:$G5)+Main!$H5+Main!$I5+Main!$I9+Main!$I13+Main!$I17+Main!$I21+Main!$I25+Main!$I29+SUM($B$3:$I$3),'Gantt Chart'!GO$5&lt;=SUM(Main!$F5:$G5)+Main!$H5+Main!$I5+Main!$I9+Main!$I13+Main!$I17+Main!$I21+Main!$I25+Main!$I29+Main!$I33+SUM($B$3:$I$3)),Main!$R33,0)</f>
        <v>0</v>
      </c>
      <c r="GP100" s="2">
        <f>IF(AND('Gantt Chart'!GP$5&gt;SUM(Main!$F5:$G5)+Main!$H5+Main!$I5+Main!$I9+Main!$I13+Main!$I17+Main!$I21+Main!$I25+Main!$I29+SUM($B$3:$I$3),'Gantt Chart'!GP$5&lt;=SUM(Main!$F5:$G5)+Main!$H5+Main!$I5+Main!$I9+Main!$I13+Main!$I17+Main!$I21+Main!$I25+Main!$I29+Main!$I33+SUM($B$3:$I$3)),Main!$R33,0)</f>
        <v>0</v>
      </c>
      <c r="GQ100" s="2">
        <f>IF(AND('Gantt Chart'!GQ$5&gt;SUM(Main!$F5:$G5)+Main!$H5+Main!$I5+Main!$I9+Main!$I13+Main!$I17+Main!$I21+Main!$I25+Main!$I29+SUM($B$3:$I$3),'Gantt Chart'!GQ$5&lt;=SUM(Main!$F5:$G5)+Main!$H5+Main!$I5+Main!$I9+Main!$I13+Main!$I17+Main!$I21+Main!$I25+Main!$I29+Main!$I33+SUM($B$3:$I$3)),Main!$R33,0)</f>
        <v>0</v>
      </c>
      <c r="GR100" s="2">
        <f>IF(AND('Gantt Chart'!GR$5&gt;SUM(Main!$F5:$G5)+Main!$H5+Main!$I5+Main!$I9+Main!$I13+Main!$I17+Main!$I21+Main!$I25+Main!$I29+SUM($B$3:$I$3),'Gantt Chart'!GR$5&lt;=SUM(Main!$F5:$G5)+Main!$H5+Main!$I5+Main!$I9+Main!$I13+Main!$I17+Main!$I21+Main!$I25+Main!$I29+Main!$I33+SUM($B$3:$I$3)),Main!$R33,0)</f>
        <v>0</v>
      </c>
      <c r="GS100" s="2">
        <f>IF(AND('Gantt Chart'!GS$5&gt;SUM(Main!$F5:$G5)+Main!$H5+Main!$I5+Main!$I9+Main!$I13+Main!$I17+Main!$I21+Main!$I25+Main!$I29+SUM($B$3:$I$3),'Gantt Chart'!GS$5&lt;=SUM(Main!$F5:$G5)+Main!$H5+Main!$I5+Main!$I9+Main!$I13+Main!$I17+Main!$I21+Main!$I25+Main!$I29+Main!$I33+SUM($B$3:$I$3)),Main!$R33,0)</f>
        <v>0</v>
      </c>
      <c r="GT100" s="2">
        <f>IF(AND('Gantt Chart'!GT$5&gt;SUM(Main!$F5:$G5)+Main!$H5+Main!$I5+Main!$I9+Main!$I13+Main!$I17+Main!$I21+Main!$I25+Main!$I29+SUM($B$3:$I$3),'Gantt Chart'!GT$5&lt;=SUM(Main!$F5:$G5)+Main!$H5+Main!$I5+Main!$I9+Main!$I13+Main!$I17+Main!$I21+Main!$I25+Main!$I29+Main!$I33+SUM($B$3:$I$3)),Main!$R33,0)</f>
        <v>0</v>
      </c>
      <c r="GU100" s="2">
        <f>IF(AND('Gantt Chart'!GU$5&gt;SUM(Main!$F5:$G5)+Main!$H5+Main!$I5+Main!$I9+Main!$I13+Main!$I17+Main!$I21+Main!$I25+Main!$I29+SUM($B$3:$I$3),'Gantt Chart'!GU$5&lt;=SUM(Main!$F5:$G5)+Main!$H5+Main!$I5+Main!$I9+Main!$I13+Main!$I17+Main!$I21+Main!$I25+Main!$I29+Main!$I33+SUM($B$3:$I$3)),Main!$R33,0)</f>
        <v>0</v>
      </c>
      <c r="GV100" s="2">
        <f>IF(AND('Gantt Chart'!GV$5&gt;SUM(Main!$F5:$G5)+Main!$H5+Main!$I5+Main!$I9+Main!$I13+Main!$I17+Main!$I21+Main!$I25+Main!$I29+SUM($B$3:$I$3),'Gantt Chart'!GV$5&lt;=SUM(Main!$F5:$G5)+Main!$H5+Main!$I5+Main!$I9+Main!$I13+Main!$I17+Main!$I21+Main!$I25+Main!$I29+Main!$I33+SUM($B$3:$I$3)),Main!$R33,0)</f>
        <v>0</v>
      </c>
      <c r="GW100" s="2">
        <f>IF(AND('Gantt Chart'!GW$5&gt;SUM(Main!$F5:$G5)+Main!$H5+Main!$I5+Main!$I9+Main!$I13+Main!$I17+Main!$I21+Main!$I25+Main!$I29+SUM($B$3:$I$3),'Gantt Chart'!GW$5&lt;=SUM(Main!$F5:$G5)+Main!$H5+Main!$I5+Main!$I9+Main!$I13+Main!$I17+Main!$I21+Main!$I25+Main!$I29+Main!$I33+SUM($B$3:$I$3)),Main!$R33,0)</f>
        <v>0</v>
      </c>
      <c r="GX100" s="2">
        <f>IF(AND('Gantt Chart'!GX$5&gt;SUM(Main!$F5:$G5)+Main!$H5+Main!$I5+Main!$I9+Main!$I13+Main!$I17+Main!$I21+Main!$I25+Main!$I29+SUM($B$3:$I$3),'Gantt Chart'!GX$5&lt;=SUM(Main!$F5:$G5)+Main!$H5+Main!$I5+Main!$I9+Main!$I13+Main!$I17+Main!$I21+Main!$I25+Main!$I29+Main!$I33+SUM($B$3:$I$3)),Main!$R33,0)</f>
        <v>0</v>
      </c>
      <c r="GY100" s="2">
        <f>IF(AND('Gantt Chart'!GY$5&gt;SUM(Main!$F5:$G5)+Main!$H5+Main!$I5+Main!$I9+Main!$I13+Main!$I17+Main!$I21+Main!$I25+Main!$I29+SUM($B$3:$I$3),'Gantt Chart'!GY$5&lt;=SUM(Main!$F5:$G5)+Main!$H5+Main!$I5+Main!$I9+Main!$I13+Main!$I17+Main!$I21+Main!$I25+Main!$I29+Main!$I33+SUM($B$3:$I$3)),Main!$R33,0)</f>
        <v>0</v>
      </c>
      <c r="GZ100" s="2">
        <f>IF(AND('Gantt Chart'!GZ$5&gt;SUM(Main!$F5:$G5)+Main!$H5+Main!$I5+Main!$I9+Main!$I13+Main!$I17+Main!$I21+Main!$I25+Main!$I29+SUM($B$3:$I$3),'Gantt Chart'!GZ$5&lt;=SUM(Main!$F5:$G5)+Main!$H5+Main!$I5+Main!$I9+Main!$I13+Main!$I17+Main!$I21+Main!$I25+Main!$I29+Main!$I33+SUM($B$3:$I$3)),Main!$R33,0)</f>
        <v>0</v>
      </c>
      <c r="HA100" s="2">
        <f>IF(AND('Gantt Chart'!HA$5&gt;SUM(Main!$F5:$G5)+Main!$H5+Main!$I5+Main!$I9+Main!$I13+Main!$I17+Main!$I21+Main!$I25+Main!$I29+SUM($B$3:$I$3),'Gantt Chart'!HA$5&lt;=SUM(Main!$F5:$G5)+Main!$H5+Main!$I5+Main!$I9+Main!$I13+Main!$I17+Main!$I21+Main!$I25+Main!$I29+Main!$I33+SUM($B$3:$I$3)),Main!$R33,0)</f>
        <v>0</v>
      </c>
      <c r="HB100" s="2">
        <f>IF(AND('Gantt Chart'!HB$5&gt;SUM(Main!$F5:$G5)+Main!$H5+Main!$I5+Main!$I9+Main!$I13+Main!$I17+Main!$I21+Main!$I25+Main!$I29+SUM($B$3:$I$3),'Gantt Chart'!HB$5&lt;=SUM(Main!$F5:$G5)+Main!$H5+Main!$I5+Main!$I9+Main!$I13+Main!$I17+Main!$I21+Main!$I25+Main!$I29+Main!$I33+SUM($B$3:$I$3)),Main!$R33,0)</f>
        <v>0</v>
      </c>
      <c r="HC100" s="2">
        <f>IF(AND('Gantt Chart'!HC$5&gt;SUM(Main!$F5:$G5)+Main!$H5+Main!$I5+Main!$I9+Main!$I13+Main!$I17+Main!$I21+Main!$I25+Main!$I29+SUM($B$3:$I$3),'Gantt Chart'!HC$5&lt;=SUM(Main!$F5:$G5)+Main!$H5+Main!$I5+Main!$I9+Main!$I13+Main!$I17+Main!$I21+Main!$I25+Main!$I29+Main!$I33+SUM($B$3:$I$3)),Main!$R33,0)</f>
        <v>0</v>
      </c>
      <c r="HD100" s="2">
        <f>IF(AND('Gantt Chart'!HD$5&gt;SUM(Main!$F5:$G5)+Main!$H5+Main!$I5+Main!$I9+Main!$I13+Main!$I17+Main!$I21+Main!$I25+Main!$I29+SUM($B$3:$I$3),'Gantt Chart'!HD$5&lt;=SUM(Main!$F5:$G5)+Main!$H5+Main!$I5+Main!$I9+Main!$I13+Main!$I17+Main!$I21+Main!$I25+Main!$I29+Main!$I33+SUM($B$3:$I$3)),Main!$R33,0)</f>
        <v>0</v>
      </c>
      <c r="HE100" s="2">
        <f>IF(AND('Gantt Chart'!HE$5&gt;SUM(Main!$F5:$G5)+Main!$H5+Main!$I5+Main!$I9+Main!$I13+Main!$I17+Main!$I21+Main!$I25+Main!$I29+SUM($B$3:$I$3),'Gantt Chart'!HE$5&lt;=SUM(Main!$F5:$G5)+Main!$H5+Main!$I5+Main!$I9+Main!$I13+Main!$I17+Main!$I21+Main!$I25+Main!$I29+Main!$I33+SUM($B$3:$I$3)),Main!$R33,0)</f>
        <v>0</v>
      </c>
      <c r="HF100" s="2">
        <f>IF(AND('Gantt Chart'!HF$5&gt;SUM(Main!$F5:$G5)+Main!$H5+Main!$I5+Main!$I9+Main!$I13+Main!$I17+Main!$I21+Main!$I25+Main!$I29+SUM($B$3:$I$3),'Gantt Chart'!HF$5&lt;=SUM(Main!$F5:$G5)+Main!$H5+Main!$I5+Main!$I9+Main!$I13+Main!$I17+Main!$I21+Main!$I25+Main!$I29+Main!$I33+SUM($B$3:$I$3)),Main!$R33,0)</f>
        <v>0</v>
      </c>
      <c r="HG100" s="2">
        <f>IF(AND('Gantt Chart'!HG$5&gt;SUM(Main!$F5:$G5)+Main!$H5+Main!$I5+Main!$I9+Main!$I13+Main!$I17+Main!$I21+Main!$I25+Main!$I29+SUM($B$3:$I$3),'Gantt Chart'!HG$5&lt;=SUM(Main!$F5:$G5)+Main!$H5+Main!$I5+Main!$I9+Main!$I13+Main!$I17+Main!$I21+Main!$I25+Main!$I29+Main!$I33+SUM($B$3:$I$3)),Main!$R33,0)</f>
        <v>0</v>
      </c>
      <c r="HH100" s="2">
        <f>IF(AND('Gantt Chart'!HH$5&gt;SUM(Main!$F5:$G5)+Main!$H5+Main!$I5+Main!$I9+Main!$I13+Main!$I17+Main!$I21+Main!$I25+Main!$I29+SUM($B$3:$I$3),'Gantt Chart'!HH$5&lt;=SUM(Main!$F5:$G5)+Main!$H5+Main!$I5+Main!$I9+Main!$I13+Main!$I17+Main!$I21+Main!$I25+Main!$I29+Main!$I33+SUM($B$3:$I$3)),Main!$R33,0)</f>
        <v>0</v>
      </c>
      <c r="HI100" s="2">
        <f>IF(AND('Gantt Chart'!HI$5&gt;SUM(Main!$F5:$G5)+Main!$H5+Main!$I5+Main!$I9+Main!$I13+Main!$I17+Main!$I21+Main!$I25+Main!$I29+SUM($B$3:$I$3),'Gantt Chart'!HI$5&lt;=SUM(Main!$F5:$G5)+Main!$H5+Main!$I5+Main!$I9+Main!$I13+Main!$I17+Main!$I21+Main!$I25+Main!$I29+Main!$I33+SUM($B$3:$I$3)),Main!$R33,0)</f>
        <v>0</v>
      </c>
      <c r="HJ100" s="2">
        <f>IF(AND('Gantt Chart'!HJ$5&gt;SUM(Main!$F5:$G5)+Main!$H5+Main!$I5+Main!$I9+Main!$I13+Main!$I17+Main!$I21+Main!$I25+Main!$I29+SUM($B$3:$I$3),'Gantt Chart'!HJ$5&lt;=SUM(Main!$F5:$G5)+Main!$H5+Main!$I5+Main!$I9+Main!$I13+Main!$I17+Main!$I21+Main!$I25+Main!$I29+Main!$I33+SUM($B$3:$I$3)),Main!$R33,0)</f>
        <v>0</v>
      </c>
      <c r="HK100" s="2">
        <f>IF(AND('Gantt Chart'!HK$5&gt;SUM(Main!$F5:$G5)+Main!$H5+Main!$I5+Main!$I9+Main!$I13+Main!$I17+Main!$I21+Main!$I25+Main!$I29+SUM($B$3:$I$3),'Gantt Chart'!HK$5&lt;=SUM(Main!$F5:$G5)+Main!$H5+Main!$I5+Main!$I9+Main!$I13+Main!$I17+Main!$I21+Main!$I25+Main!$I29+Main!$I33+SUM($B$3:$I$3)),Main!$R33,0)</f>
        <v>0</v>
      </c>
      <c r="HL100" s="2">
        <f>IF(AND('Gantt Chart'!HL$5&gt;SUM(Main!$F5:$G5)+Main!$H5+Main!$I5+Main!$I9+Main!$I13+Main!$I17+Main!$I21+Main!$I25+Main!$I29+SUM($B$3:$I$3),'Gantt Chart'!HL$5&lt;=SUM(Main!$F5:$G5)+Main!$H5+Main!$I5+Main!$I9+Main!$I13+Main!$I17+Main!$I21+Main!$I25+Main!$I29+Main!$I33+SUM($B$3:$I$3)),Main!$R33,0)</f>
        <v>0</v>
      </c>
      <c r="HM100" s="2">
        <f>IF(AND('Gantt Chart'!HM$5&gt;SUM(Main!$F5:$G5)+Main!$H5+Main!$I5+Main!$I9+Main!$I13+Main!$I17+Main!$I21+Main!$I25+Main!$I29+SUM($B$3:$I$3),'Gantt Chart'!HM$5&lt;=SUM(Main!$F5:$G5)+Main!$H5+Main!$I5+Main!$I9+Main!$I13+Main!$I17+Main!$I21+Main!$I25+Main!$I29+Main!$I33+SUM($B$3:$I$3)),Main!$R33,0)</f>
        <v>0</v>
      </c>
      <c r="HN100" s="2">
        <f>IF(AND('Gantt Chart'!HN$5&gt;SUM(Main!$F5:$G5)+Main!$H5+Main!$I5+Main!$I9+Main!$I13+Main!$I17+Main!$I21+Main!$I25+Main!$I29+SUM($B$3:$I$3),'Gantt Chart'!HN$5&lt;=SUM(Main!$F5:$G5)+Main!$H5+Main!$I5+Main!$I9+Main!$I13+Main!$I17+Main!$I21+Main!$I25+Main!$I29+Main!$I33+SUM($B$3:$I$3)),Main!$R33,0)</f>
        <v>0</v>
      </c>
      <c r="HO100" s="2">
        <f>IF(AND('Gantt Chart'!HO$5&gt;SUM(Main!$F5:$G5)+Main!$H5+Main!$I5+Main!$I9+Main!$I13+Main!$I17+Main!$I21+Main!$I25+Main!$I29+SUM($B$3:$I$3),'Gantt Chart'!HO$5&lt;=SUM(Main!$F5:$G5)+Main!$H5+Main!$I5+Main!$I9+Main!$I13+Main!$I17+Main!$I21+Main!$I25+Main!$I29+Main!$I33+SUM($B$3:$I$3)),Main!$R33,0)</f>
        <v>0</v>
      </c>
      <c r="HP100" s="2">
        <f>IF(AND('Gantt Chart'!HP$5&gt;SUM(Main!$F5:$G5)+Main!$H5+Main!$I5+Main!$I9+Main!$I13+Main!$I17+Main!$I21+Main!$I25+Main!$I29+SUM($B$3:$I$3),'Gantt Chart'!HP$5&lt;=SUM(Main!$F5:$G5)+Main!$H5+Main!$I5+Main!$I9+Main!$I13+Main!$I17+Main!$I21+Main!$I25+Main!$I29+Main!$I33+SUM($B$3:$I$3)),Main!$R33,0)</f>
        <v>0</v>
      </c>
      <c r="HQ100" s="2">
        <f>IF(AND('Gantt Chart'!HQ$5&gt;SUM(Main!$F5:$G5)+Main!$H5+Main!$I5+Main!$I9+Main!$I13+Main!$I17+Main!$I21+Main!$I25+Main!$I29+SUM($B$3:$I$3),'Gantt Chart'!HQ$5&lt;=SUM(Main!$F5:$G5)+Main!$H5+Main!$I5+Main!$I9+Main!$I13+Main!$I17+Main!$I21+Main!$I25+Main!$I29+Main!$I33+SUM($B$3:$I$3)),Main!$R33,0)</f>
        <v>0</v>
      </c>
      <c r="HR100" s="2">
        <f>IF(AND('Gantt Chart'!HR$5&gt;SUM(Main!$F5:$G5)+Main!$H5+Main!$I5+Main!$I9+Main!$I13+Main!$I17+Main!$I21+Main!$I25+Main!$I29+SUM($B$3:$I$3),'Gantt Chart'!HR$5&lt;=SUM(Main!$F5:$G5)+Main!$H5+Main!$I5+Main!$I9+Main!$I13+Main!$I17+Main!$I21+Main!$I25+Main!$I29+Main!$I33+SUM($B$3:$I$3)),Main!$R33,0)</f>
        <v>0</v>
      </c>
      <c r="HS100" s="2">
        <f>IF(AND('Gantt Chart'!HS$5&gt;SUM(Main!$F5:$G5)+Main!$H5+Main!$I5+Main!$I9+Main!$I13+Main!$I17+Main!$I21+Main!$I25+Main!$I29+SUM($B$3:$I$3),'Gantt Chart'!HS$5&lt;=SUM(Main!$F5:$G5)+Main!$H5+Main!$I5+Main!$I9+Main!$I13+Main!$I17+Main!$I21+Main!$I25+Main!$I29+Main!$I33+SUM($B$3:$I$3)),Main!$R33,0)</f>
        <v>0</v>
      </c>
      <c r="HT100" s="2">
        <f>IF(AND('Gantt Chart'!HT$5&gt;SUM(Main!$F5:$G5)+Main!$H5+Main!$I5+Main!$I9+Main!$I13+Main!$I17+Main!$I21+Main!$I25+Main!$I29+SUM($B$3:$I$3),'Gantt Chart'!HT$5&lt;=SUM(Main!$F5:$G5)+Main!$H5+Main!$I5+Main!$I9+Main!$I13+Main!$I17+Main!$I21+Main!$I25+Main!$I29+Main!$I33+SUM($B$3:$I$3)),Main!$R33,0)</f>
        <v>0</v>
      </c>
      <c r="HU100" s="2">
        <f>IF(AND('Gantt Chart'!HU$5&gt;SUM(Main!$F5:$G5)+Main!$H5+Main!$I5+Main!$I9+Main!$I13+Main!$I17+Main!$I21+Main!$I25+Main!$I29+SUM($B$3:$I$3),'Gantt Chart'!HU$5&lt;=SUM(Main!$F5:$G5)+Main!$H5+Main!$I5+Main!$I9+Main!$I13+Main!$I17+Main!$I21+Main!$I25+Main!$I29+Main!$I33+SUM($B$3:$I$3)),Main!$R33,0)</f>
        <v>0</v>
      </c>
      <c r="HV100" s="2">
        <f>IF(AND('Gantt Chart'!HV$5&gt;SUM(Main!$F5:$G5)+Main!$H5+Main!$I5+Main!$I9+Main!$I13+Main!$I17+Main!$I21+Main!$I25+Main!$I29+SUM($B$3:$I$3),'Gantt Chart'!HV$5&lt;=SUM(Main!$F5:$G5)+Main!$H5+Main!$I5+Main!$I9+Main!$I13+Main!$I17+Main!$I21+Main!$I25+Main!$I29+Main!$I33+SUM($B$3:$I$3)),Main!$R33,0)</f>
        <v>0</v>
      </c>
      <c r="HW100" s="2">
        <f>IF(AND('Gantt Chart'!HW$5&gt;SUM(Main!$F5:$G5)+Main!$H5+Main!$I5+Main!$I9+Main!$I13+Main!$I17+Main!$I21+Main!$I25+Main!$I29+SUM($B$3:$I$3),'Gantt Chart'!HW$5&lt;=SUM(Main!$F5:$G5)+Main!$H5+Main!$I5+Main!$I9+Main!$I13+Main!$I17+Main!$I21+Main!$I25+Main!$I29+Main!$I33+SUM($B$3:$I$3)),Main!$R33,0)</f>
        <v>0</v>
      </c>
      <c r="HX100" s="2">
        <f>IF(AND('Gantt Chart'!HX$5&gt;SUM(Main!$F5:$G5)+Main!$H5+Main!$I5+Main!$I9+Main!$I13+Main!$I17+Main!$I21+Main!$I25+Main!$I29+SUM($B$3:$I$3),'Gantt Chart'!HX$5&lt;=SUM(Main!$F5:$G5)+Main!$H5+Main!$I5+Main!$I9+Main!$I13+Main!$I17+Main!$I21+Main!$I25+Main!$I29+Main!$I33+SUM($B$3:$I$3)),Main!$R33,0)</f>
        <v>0</v>
      </c>
      <c r="HY100" s="2">
        <f>IF(AND('Gantt Chart'!HY$5&gt;SUM(Main!$F5:$G5)+Main!$H5+Main!$I5+Main!$I9+Main!$I13+Main!$I17+Main!$I21+Main!$I25+Main!$I29+SUM($B$3:$I$3),'Gantt Chart'!HY$5&lt;=SUM(Main!$F5:$G5)+Main!$H5+Main!$I5+Main!$I9+Main!$I13+Main!$I17+Main!$I21+Main!$I25+Main!$I29+Main!$I33+SUM($B$3:$I$3)),Main!$R33,0)</f>
        <v>0</v>
      </c>
      <c r="HZ100" s="2">
        <f>IF(AND('Gantt Chart'!HZ$5&gt;SUM(Main!$F5:$G5)+Main!$H5+Main!$I5+Main!$I9+Main!$I13+Main!$I17+Main!$I21+Main!$I25+Main!$I29+SUM($B$3:$I$3),'Gantt Chart'!HZ$5&lt;=SUM(Main!$F5:$G5)+Main!$H5+Main!$I5+Main!$I9+Main!$I13+Main!$I17+Main!$I21+Main!$I25+Main!$I29+Main!$I33+SUM($B$3:$I$3)),Main!$R33,0)</f>
        <v>0</v>
      </c>
      <c r="IA100" s="2">
        <f>IF(AND('Gantt Chart'!IA$5&gt;SUM(Main!$F5:$G5)+Main!$H5+Main!$I5+Main!$I9+Main!$I13+Main!$I17+Main!$I21+Main!$I25+Main!$I29+SUM($B$3:$I$3),'Gantt Chart'!IA$5&lt;=SUM(Main!$F5:$G5)+Main!$H5+Main!$I5+Main!$I9+Main!$I13+Main!$I17+Main!$I21+Main!$I25+Main!$I29+Main!$I33+SUM($B$3:$I$3)),Main!$R33,0)</f>
        <v>0</v>
      </c>
      <c r="IB100" s="2">
        <f>IF(AND('Gantt Chart'!IB$5&gt;SUM(Main!$F5:$G5)+Main!$H5+Main!$I5+Main!$I9+Main!$I13+Main!$I17+Main!$I21+Main!$I25+Main!$I29+SUM($B$3:$I$3),'Gantt Chart'!IB$5&lt;=SUM(Main!$F5:$G5)+Main!$H5+Main!$I5+Main!$I9+Main!$I13+Main!$I17+Main!$I21+Main!$I25+Main!$I29+Main!$I33+SUM($B$3:$I$3)),Main!$R33,0)</f>
        <v>0</v>
      </c>
      <c r="IC100" s="2">
        <f>IF(AND('Gantt Chart'!IC$5&gt;SUM(Main!$F5:$G5)+Main!$H5+Main!$I5+Main!$I9+Main!$I13+Main!$I17+Main!$I21+Main!$I25+Main!$I29+SUM($B$3:$I$3),'Gantt Chart'!IC$5&lt;=SUM(Main!$F5:$G5)+Main!$H5+Main!$I5+Main!$I9+Main!$I13+Main!$I17+Main!$I21+Main!$I25+Main!$I29+Main!$I33+SUM($B$3:$I$3)),Main!$R33,0)</f>
        <v>0</v>
      </c>
      <c r="ID100" s="2">
        <f>IF(AND('Gantt Chart'!ID$5&gt;SUM(Main!$F5:$G5)+Main!$H5+Main!$I5+Main!$I9+Main!$I13+Main!$I17+Main!$I21+Main!$I25+Main!$I29+SUM($B$3:$I$3),'Gantt Chart'!ID$5&lt;=SUM(Main!$F5:$G5)+Main!$H5+Main!$I5+Main!$I9+Main!$I13+Main!$I17+Main!$I21+Main!$I25+Main!$I29+Main!$I33+SUM($B$3:$I$3)),Main!$R33,0)</f>
        <v>0</v>
      </c>
      <c r="IE100" s="2">
        <f>IF(AND('Gantt Chart'!IE$5&gt;SUM(Main!$F5:$G5)+Main!$H5+Main!$I5+Main!$I9+Main!$I13+Main!$I17+Main!$I21+Main!$I25+Main!$I29+SUM($B$3:$I$3),'Gantt Chart'!IE$5&lt;=SUM(Main!$F5:$G5)+Main!$H5+Main!$I5+Main!$I9+Main!$I13+Main!$I17+Main!$I21+Main!$I25+Main!$I29+Main!$I33+SUM($B$3:$I$3)),Main!$R33,0)</f>
        <v>0</v>
      </c>
      <c r="IF100" s="2">
        <f>IF(AND('Gantt Chart'!IF$5&gt;SUM(Main!$F5:$G5)+Main!$H5+Main!$I5+Main!$I9+Main!$I13+Main!$I17+Main!$I21+Main!$I25+Main!$I29+SUM($B$3:$I$3),'Gantt Chart'!IF$5&lt;=SUM(Main!$F5:$G5)+Main!$H5+Main!$I5+Main!$I9+Main!$I13+Main!$I17+Main!$I21+Main!$I25+Main!$I29+Main!$I33+SUM($B$3:$I$3)),Main!$R33,0)</f>
        <v>0</v>
      </c>
      <c r="IG100" s="2">
        <f>IF(AND('Gantt Chart'!IG$5&gt;SUM(Main!$F5:$G5)+Main!$H5+Main!$I5+Main!$I9+Main!$I13+Main!$I17+Main!$I21+Main!$I25+Main!$I29+SUM($B$3:$I$3),'Gantt Chart'!IG$5&lt;=SUM(Main!$F5:$G5)+Main!$H5+Main!$I5+Main!$I9+Main!$I13+Main!$I17+Main!$I21+Main!$I25+Main!$I29+Main!$I33+SUM($B$3:$I$3)),Main!$R33,0)</f>
        <v>0</v>
      </c>
      <c r="IH100" s="2">
        <f>IF(AND('Gantt Chart'!IH$5&gt;SUM(Main!$F5:$G5)+Main!$H5+Main!$I5+Main!$I9+Main!$I13+Main!$I17+Main!$I21+Main!$I25+Main!$I29+SUM($B$3:$I$3),'Gantt Chart'!IH$5&lt;=SUM(Main!$F5:$G5)+Main!$H5+Main!$I5+Main!$I9+Main!$I13+Main!$I17+Main!$I21+Main!$I25+Main!$I29+Main!$I33+SUM($B$3:$I$3)),Main!$R33,0)</f>
        <v>0</v>
      </c>
      <c r="II100" s="2">
        <f>IF(AND('Gantt Chart'!II$5&gt;SUM(Main!$F5:$G5)+Main!$H5+Main!$I5+Main!$I9+Main!$I13+Main!$I17+Main!$I21+Main!$I25+Main!$I29+SUM($B$3:$I$3),'Gantt Chart'!II$5&lt;=SUM(Main!$F5:$G5)+Main!$H5+Main!$I5+Main!$I9+Main!$I13+Main!$I17+Main!$I21+Main!$I25+Main!$I29+Main!$I33+SUM($B$3:$I$3)),Main!$R33,0)</f>
        <v>0</v>
      </c>
      <c r="IJ100" s="2">
        <f>IF(AND('Gantt Chart'!IJ$5&gt;SUM(Main!$F5:$G5)+Main!$H5+Main!$I5+Main!$I9+Main!$I13+Main!$I17+Main!$I21+Main!$I25+Main!$I29+SUM($B$3:$I$3),'Gantt Chart'!IJ$5&lt;=SUM(Main!$F5:$G5)+Main!$H5+Main!$I5+Main!$I9+Main!$I13+Main!$I17+Main!$I21+Main!$I25+Main!$I29+Main!$I33+SUM($B$3:$I$3)),Main!$R33,0)</f>
        <v>0</v>
      </c>
      <c r="IK100" s="2">
        <f>IF(AND('Gantt Chart'!IK$5&gt;SUM(Main!$F5:$G5)+Main!$H5+Main!$I5+Main!$I9+Main!$I13+Main!$I17+Main!$I21+Main!$I25+Main!$I29+SUM($B$3:$I$3),'Gantt Chart'!IK$5&lt;=SUM(Main!$F5:$G5)+Main!$H5+Main!$I5+Main!$I9+Main!$I13+Main!$I17+Main!$I21+Main!$I25+Main!$I29+Main!$I33+SUM($B$3:$I$3)),Main!$R33,0)</f>
        <v>0</v>
      </c>
      <c r="IL100" s="2">
        <f>IF(AND('Gantt Chart'!IL$5&gt;SUM(Main!$F5:$G5)+Main!$H5+Main!$I5+Main!$I9+Main!$I13+Main!$I17+Main!$I21+Main!$I25+Main!$I29+SUM($B$3:$I$3),'Gantt Chart'!IL$5&lt;=SUM(Main!$F5:$G5)+Main!$H5+Main!$I5+Main!$I9+Main!$I13+Main!$I17+Main!$I21+Main!$I25+Main!$I29+Main!$I33+SUM($B$3:$I$3)),Main!$R33,0)</f>
        <v>0</v>
      </c>
      <c r="IM100" s="2">
        <f>IF(AND('Gantt Chart'!IM$5&gt;SUM(Main!$F5:$G5)+Main!$H5+Main!$I5+Main!$I9+Main!$I13+Main!$I17+Main!$I21+Main!$I25+Main!$I29+SUM($B$3:$I$3),'Gantt Chart'!IM$5&lt;=SUM(Main!$F5:$G5)+Main!$H5+Main!$I5+Main!$I9+Main!$I13+Main!$I17+Main!$I21+Main!$I25+Main!$I29+Main!$I33+SUM($B$3:$I$3)),Main!$R33,0)</f>
        <v>0</v>
      </c>
      <c r="IN100" s="2">
        <f>IF(AND('Gantt Chart'!IN$5&gt;SUM(Main!$F5:$G5)+Main!$H5+Main!$I5+Main!$I9+Main!$I13+Main!$I17+Main!$I21+Main!$I25+Main!$I29+SUM($B$3:$I$3),'Gantt Chart'!IN$5&lt;=SUM(Main!$F5:$G5)+Main!$H5+Main!$I5+Main!$I9+Main!$I13+Main!$I17+Main!$I21+Main!$I25+Main!$I29+Main!$I33+SUM($B$3:$I$3)),Main!$R33,0)</f>
        <v>0</v>
      </c>
      <c r="IO100" s="2">
        <f>IF(AND('Gantt Chart'!IO$5&gt;SUM(Main!$F5:$G5)+Main!$H5+Main!$I5+Main!$I9+Main!$I13+Main!$I17+Main!$I21+Main!$I25+Main!$I29+SUM($B$3:$I$3),'Gantt Chart'!IO$5&lt;=SUM(Main!$F5:$G5)+Main!$H5+Main!$I5+Main!$I9+Main!$I13+Main!$I17+Main!$I21+Main!$I25+Main!$I29+Main!$I33+SUM($B$3:$I$3)),Main!$R33,0)</f>
        <v>0</v>
      </c>
      <c r="IP100" s="2">
        <f>IF(AND('Gantt Chart'!IP$5&gt;SUM(Main!$F5:$G5)+Main!$H5+Main!$I5+Main!$I9+Main!$I13+Main!$I17+Main!$I21+Main!$I25+Main!$I29+SUM($B$3:$I$3),'Gantt Chart'!IP$5&lt;=SUM(Main!$F5:$G5)+Main!$H5+Main!$I5+Main!$I9+Main!$I13+Main!$I17+Main!$I21+Main!$I25+Main!$I29+Main!$I33+SUM($B$3:$I$3)),Main!$R33,0)</f>
        <v>0</v>
      </c>
      <c r="IQ100" s="2">
        <f>IF(AND('Gantt Chart'!IQ$5&gt;SUM(Main!$F5:$G5)+Main!$H5+Main!$I5+Main!$I9+Main!$I13+Main!$I17+Main!$I21+Main!$I25+Main!$I29+SUM($B$3:$I$3),'Gantt Chart'!IQ$5&lt;=SUM(Main!$F5:$G5)+Main!$H5+Main!$I5+Main!$I9+Main!$I13+Main!$I17+Main!$I21+Main!$I25+Main!$I29+Main!$I33+SUM($B$3:$I$3)),Main!$R33,0)</f>
        <v>0</v>
      </c>
      <c r="IR100" s="2">
        <f>IF(AND('Gantt Chart'!IR$5&gt;SUM(Main!$F5:$G5)+Main!$H5+Main!$I5+Main!$I9+Main!$I13+Main!$I17+Main!$I21+Main!$I25+Main!$I29+SUM($B$3:$I$3),'Gantt Chart'!IR$5&lt;=SUM(Main!$F5:$G5)+Main!$H5+Main!$I5+Main!$I9+Main!$I13+Main!$I17+Main!$I21+Main!$I25+Main!$I29+Main!$I33+SUM($B$3:$I$3)),Main!$R33,0)</f>
        <v>0</v>
      </c>
      <c r="IS100" s="2">
        <f>IF(AND('Gantt Chart'!IS$5&gt;SUM(Main!$F5:$G5)+Main!$H5+Main!$I5+Main!$I9+Main!$I13+Main!$I17+Main!$I21+Main!$I25+Main!$I29+SUM($B$3:$I$3),'Gantt Chart'!IS$5&lt;=SUM(Main!$F5:$G5)+Main!$H5+Main!$I5+Main!$I9+Main!$I13+Main!$I17+Main!$I21+Main!$I25+Main!$I29+Main!$I33+SUM($B$3:$I$3)),Main!$R33,0)</f>
        <v>0</v>
      </c>
      <c r="IT100" s="2">
        <f>IF(AND('Gantt Chart'!IT$5&gt;SUM(Main!$F5:$G5)+Main!$H5+Main!$I5+Main!$I9+Main!$I13+Main!$I17+Main!$I21+Main!$I25+Main!$I29+SUM($B$3:$I$3),'Gantt Chart'!IT$5&lt;=SUM(Main!$F5:$G5)+Main!$H5+Main!$I5+Main!$I9+Main!$I13+Main!$I17+Main!$I21+Main!$I25+Main!$I29+Main!$I33+SUM($B$3:$I$3)),Main!$R33,0)</f>
        <v>0</v>
      </c>
      <c r="IU100" s="2">
        <f>IF(AND('Gantt Chart'!IU$5&gt;SUM(Main!$F5:$G5)+Main!$H5+Main!$I5+Main!$I9+Main!$I13+Main!$I17+Main!$I21+Main!$I25+Main!$I29+SUM($B$3:$I$3),'Gantt Chart'!IU$5&lt;=SUM(Main!$F5:$G5)+Main!$H5+Main!$I5+Main!$I9+Main!$I13+Main!$I17+Main!$I21+Main!$I25+Main!$I29+Main!$I33+SUM($B$3:$I$3)),Main!$R33,0)</f>
        <v>0</v>
      </c>
      <c r="IV100" s="2">
        <f>IF(AND('Gantt Chart'!IV$5&gt;SUM(Main!$F5:$G5)+Main!$H5+Main!$I5+Main!$I9+Main!$I13+Main!$I17+Main!$I21+Main!$I25+Main!$I29+SUM($B$3:$I$3),'Gantt Chart'!IV$5&lt;=SUM(Main!$F5:$G5)+Main!$H5+Main!$I5+Main!$I9+Main!$I13+Main!$I17+Main!$I21+Main!$I25+Main!$I29+Main!$I33+SUM($B$3:$I$3)),Main!$R33,0)</f>
        <v>0</v>
      </c>
      <c r="IW100" s="2">
        <f>IF(AND('Gantt Chart'!IW$5&gt;SUM(Main!$F5:$G5)+Main!$H5+Main!$I5+Main!$I9+Main!$I13+Main!$I17+Main!$I21+Main!$I25+Main!$I29+SUM($B$3:$I$3),'Gantt Chart'!IW$5&lt;=SUM(Main!$F5:$G5)+Main!$H5+Main!$I5+Main!$I9+Main!$I13+Main!$I17+Main!$I21+Main!$I25+Main!$I29+Main!$I33+SUM($B$3:$I$3)),Main!$R33,0)</f>
        <v>0</v>
      </c>
      <c r="IX100" s="2">
        <f>IF(AND('Gantt Chart'!IX$5&gt;SUM(Main!$F5:$G5)+Main!$H5+Main!$I5+Main!$I9+Main!$I13+Main!$I17+Main!$I21+Main!$I25+Main!$I29+SUM($B$3:$I$3),'Gantt Chart'!IX$5&lt;=SUM(Main!$F5:$G5)+Main!$H5+Main!$I5+Main!$I9+Main!$I13+Main!$I17+Main!$I21+Main!$I25+Main!$I29+Main!$I33+SUM($B$3:$I$3)),Main!$R33,0)</f>
        <v>0</v>
      </c>
      <c r="IY100" s="2">
        <f>IF(AND('Gantt Chart'!IY$5&gt;SUM(Main!$F5:$G5)+Main!$H5+Main!$I5+Main!$I9+Main!$I13+Main!$I17+Main!$I21+Main!$I25+Main!$I29+SUM($B$3:$I$3),'Gantt Chart'!IY$5&lt;=SUM(Main!$F5:$G5)+Main!$H5+Main!$I5+Main!$I9+Main!$I13+Main!$I17+Main!$I21+Main!$I25+Main!$I29+Main!$I33+SUM($B$3:$I$3)),Main!$R33,0)</f>
        <v>0</v>
      </c>
      <c r="IZ100" s="2">
        <f>IF(AND('Gantt Chart'!IZ$5&gt;SUM(Main!$F5:$G5)+Main!$H5+Main!$I5+Main!$I9+Main!$I13+Main!$I17+Main!$I21+Main!$I25+Main!$I29+SUM($B$3:$I$3),'Gantt Chart'!IZ$5&lt;=SUM(Main!$F5:$G5)+Main!$H5+Main!$I5+Main!$I9+Main!$I13+Main!$I17+Main!$I21+Main!$I25+Main!$I29+Main!$I33+SUM($B$3:$I$3)),Main!$R33,0)</f>
        <v>0</v>
      </c>
      <c r="JA100" s="2">
        <f>IF(AND('Gantt Chart'!JA$5&gt;SUM(Main!$F5:$G5)+Main!$H5+Main!$I5+Main!$I9+Main!$I13+Main!$I17+Main!$I21+Main!$I25+Main!$I29+SUM($B$3:$I$3),'Gantt Chart'!JA$5&lt;=SUM(Main!$F5:$G5)+Main!$H5+Main!$I5+Main!$I9+Main!$I13+Main!$I17+Main!$I21+Main!$I25+Main!$I29+Main!$I33+SUM($B$3:$I$3)),Main!$R33,0)</f>
        <v>0</v>
      </c>
      <c r="JB100" s="2">
        <f>IF(AND('Gantt Chart'!JB$5&gt;SUM(Main!$F5:$G5)+Main!$H5+Main!$I5+Main!$I9+Main!$I13+Main!$I17+Main!$I21+Main!$I25+Main!$I29+SUM($B$3:$I$3),'Gantt Chart'!JB$5&lt;=SUM(Main!$F5:$G5)+Main!$H5+Main!$I5+Main!$I9+Main!$I13+Main!$I17+Main!$I21+Main!$I25+Main!$I29+Main!$I33+SUM($B$3:$I$3)),Main!$R33,0)</f>
        <v>0</v>
      </c>
      <c r="JC100" s="2">
        <f>IF(AND('Gantt Chart'!JC$5&gt;SUM(Main!$F5:$G5)+Main!$H5+Main!$I5+Main!$I9+Main!$I13+Main!$I17+Main!$I21+Main!$I25+Main!$I29+SUM($B$3:$I$3),'Gantt Chart'!JC$5&lt;=SUM(Main!$F5:$G5)+Main!$H5+Main!$I5+Main!$I9+Main!$I13+Main!$I17+Main!$I21+Main!$I25+Main!$I29+Main!$I33+SUM($B$3:$I$3)),Main!$R33,0)</f>
        <v>0</v>
      </c>
      <c r="JD100" s="2">
        <f>IF(AND('Gantt Chart'!JD$5&gt;SUM(Main!$F5:$G5)+Main!$H5+Main!$I5+Main!$I9+Main!$I13+Main!$I17+Main!$I21+Main!$I25+Main!$I29+SUM($B$3:$I$3),'Gantt Chart'!JD$5&lt;=SUM(Main!$F5:$G5)+Main!$H5+Main!$I5+Main!$I9+Main!$I13+Main!$I17+Main!$I21+Main!$I25+Main!$I29+Main!$I33+SUM($B$3:$I$3)),Main!$R33,0)</f>
        <v>0</v>
      </c>
      <c r="JE100" s="2">
        <f>IF(AND('Gantt Chart'!JE$5&gt;SUM(Main!$F5:$G5)+Main!$H5+Main!$I5+Main!$I9+Main!$I13+Main!$I17+Main!$I21+Main!$I25+Main!$I29+SUM($B$3:$I$3),'Gantt Chart'!JE$5&lt;=SUM(Main!$F5:$G5)+Main!$H5+Main!$I5+Main!$I9+Main!$I13+Main!$I17+Main!$I21+Main!$I25+Main!$I29+Main!$I33+SUM($B$3:$I$3)),Main!$R33,0)</f>
        <v>0</v>
      </c>
      <c r="JF100" s="2">
        <f>IF(AND('Gantt Chart'!JF$5&gt;SUM(Main!$F5:$G5)+Main!$H5+Main!$I5+Main!$I9+Main!$I13+Main!$I17+Main!$I21+Main!$I25+Main!$I29+SUM($B$3:$I$3),'Gantt Chart'!JF$5&lt;=SUM(Main!$F5:$G5)+Main!$H5+Main!$I5+Main!$I9+Main!$I13+Main!$I17+Main!$I21+Main!$I25+Main!$I29+Main!$I33+SUM($B$3:$I$3)),Main!$R33,0)</f>
        <v>0</v>
      </c>
      <c r="JG100" s="2">
        <f>IF(AND('Gantt Chart'!JG$5&gt;SUM(Main!$F5:$G5)+Main!$H5+Main!$I5+Main!$I9+Main!$I13+Main!$I17+Main!$I21+Main!$I25+Main!$I29+SUM($B$3:$I$3),'Gantt Chart'!JG$5&lt;=SUM(Main!$F5:$G5)+Main!$H5+Main!$I5+Main!$I9+Main!$I13+Main!$I17+Main!$I21+Main!$I25+Main!$I29+Main!$I33+SUM($B$3:$I$3)),Main!$R33,0)</f>
        <v>0</v>
      </c>
      <c r="JH100" s="2">
        <f>IF(AND('Gantt Chart'!JH$5&gt;SUM(Main!$F5:$G5)+Main!$H5+Main!$I5+Main!$I9+Main!$I13+Main!$I17+Main!$I21+Main!$I25+Main!$I29+SUM($B$3:$I$3),'Gantt Chart'!JH$5&lt;=SUM(Main!$F5:$G5)+Main!$H5+Main!$I5+Main!$I9+Main!$I13+Main!$I17+Main!$I21+Main!$I25+Main!$I29+Main!$I33+SUM($B$3:$I$3)),Main!$R33,0)</f>
        <v>0</v>
      </c>
      <c r="JI100" s="2">
        <f>IF(AND('Gantt Chart'!JI$5&gt;SUM(Main!$F5:$G5)+Main!$H5+Main!$I5+Main!$I9+Main!$I13+Main!$I17+Main!$I21+Main!$I25+Main!$I29+SUM($B$3:$I$3),'Gantt Chart'!JI$5&lt;=SUM(Main!$F5:$G5)+Main!$H5+Main!$I5+Main!$I9+Main!$I13+Main!$I17+Main!$I21+Main!$I25+Main!$I29+Main!$I33+SUM($B$3:$I$3)),Main!$R33,0)</f>
        <v>0</v>
      </c>
      <c r="JJ100" s="2">
        <f>IF(AND('Gantt Chart'!JJ$5&gt;SUM(Main!$F5:$G5)+Main!$H5+Main!$I5+Main!$I9+Main!$I13+Main!$I17+Main!$I21+Main!$I25+Main!$I29+SUM($B$3:$I$3),'Gantt Chart'!JJ$5&lt;=SUM(Main!$F5:$G5)+Main!$H5+Main!$I5+Main!$I9+Main!$I13+Main!$I17+Main!$I21+Main!$I25+Main!$I29+Main!$I33+SUM($B$3:$I$3)),Main!$R33,0)</f>
        <v>0</v>
      </c>
      <c r="JK100" s="2">
        <f>IF(AND('Gantt Chart'!JK$5&gt;SUM(Main!$F5:$G5)+Main!$H5+Main!$I5+Main!$I9+Main!$I13+Main!$I17+Main!$I21+Main!$I25+Main!$I29+SUM($B$3:$I$3),'Gantt Chart'!JK$5&lt;=SUM(Main!$F5:$G5)+Main!$H5+Main!$I5+Main!$I9+Main!$I13+Main!$I17+Main!$I21+Main!$I25+Main!$I29+Main!$I33+SUM($B$3:$I$3)),Main!$R33,0)</f>
        <v>0</v>
      </c>
      <c r="JL100" s="2">
        <f>IF(AND('Gantt Chart'!JL$5&gt;SUM(Main!$F5:$G5)+Main!$H5+Main!$I5+Main!$I9+Main!$I13+Main!$I17+Main!$I21+Main!$I25+Main!$I29+SUM($B$3:$I$3),'Gantt Chart'!JL$5&lt;=SUM(Main!$F5:$G5)+Main!$H5+Main!$I5+Main!$I9+Main!$I13+Main!$I17+Main!$I21+Main!$I25+Main!$I29+Main!$I33+SUM($B$3:$I$3)),Main!$R33,0)</f>
        <v>0</v>
      </c>
      <c r="JM100" s="2">
        <f>IF(AND('Gantt Chart'!JM$5&gt;SUM(Main!$F5:$G5)+Main!$H5+Main!$I5+Main!$I9+Main!$I13+Main!$I17+Main!$I21+Main!$I25+Main!$I29+SUM($B$3:$I$3),'Gantt Chart'!JM$5&lt;=SUM(Main!$F5:$G5)+Main!$H5+Main!$I5+Main!$I9+Main!$I13+Main!$I17+Main!$I21+Main!$I25+Main!$I29+Main!$I33+SUM($B$3:$I$3)),Main!$R33,0)</f>
        <v>0</v>
      </c>
      <c r="JN100" s="2">
        <f>IF(AND('Gantt Chart'!JN$5&gt;SUM(Main!$F5:$G5)+Main!$H5+Main!$I5+Main!$I9+Main!$I13+Main!$I17+Main!$I21+Main!$I25+Main!$I29+SUM($B$3:$I$3),'Gantt Chart'!JN$5&lt;=SUM(Main!$F5:$G5)+Main!$H5+Main!$I5+Main!$I9+Main!$I13+Main!$I17+Main!$I21+Main!$I25+Main!$I29+Main!$I33+SUM($B$3:$I$3)),Main!$R33,0)</f>
        <v>0</v>
      </c>
      <c r="JO100" s="2">
        <f>IF(AND('Gantt Chart'!JO$5&gt;SUM(Main!$F5:$G5)+Main!$H5+Main!$I5+Main!$I9+Main!$I13+Main!$I17+Main!$I21+Main!$I25+Main!$I29+SUM($B$3:$I$3),'Gantt Chart'!JO$5&lt;=SUM(Main!$F5:$G5)+Main!$H5+Main!$I5+Main!$I9+Main!$I13+Main!$I17+Main!$I21+Main!$I25+Main!$I29+Main!$I33+SUM($B$3:$I$3)),Main!$R33,0)</f>
        <v>0</v>
      </c>
      <c r="JP100" s="2">
        <f>IF(AND('Gantt Chart'!JP$5&gt;SUM(Main!$F5:$G5)+Main!$H5+Main!$I5+Main!$I9+Main!$I13+Main!$I17+Main!$I21+Main!$I25+Main!$I29+SUM($B$3:$I$3),'Gantt Chart'!JP$5&lt;=SUM(Main!$F5:$G5)+Main!$H5+Main!$I5+Main!$I9+Main!$I13+Main!$I17+Main!$I21+Main!$I25+Main!$I29+Main!$I33+SUM($B$3:$I$3)),Main!$R33,0)</f>
        <v>0</v>
      </c>
      <c r="JQ100" s="2">
        <f>IF(AND('Gantt Chart'!JQ$5&gt;SUM(Main!$F5:$G5)+Main!$H5+Main!$I5+Main!$I9+Main!$I13+Main!$I17+Main!$I21+Main!$I25+Main!$I29+SUM($B$3:$I$3),'Gantt Chart'!JQ$5&lt;=SUM(Main!$F5:$G5)+Main!$H5+Main!$I5+Main!$I9+Main!$I13+Main!$I17+Main!$I21+Main!$I25+Main!$I29+Main!$I33+SUM($B$3:$I$3)),Main!$R33,0)</f>
        <v>0</v>
      </c>
      <c r="JR100" s="2">
        <f>IF(AND('Gantt Chart'!JR$5&gt;SUM(Main!$F5:$G5)+Main!$H5+Main!$I5+Main!$I9+Main!$I13+Main!$I17+Main!$I21+Main!$I25+Main!$I29+SUM($B$3:$I$3),'Gantt Chart'!JR$5&lt;=SUM(Main!$F5:$G5)+Main!$H5+Main!$I5+Main!$I9+Main!$I13+Main!$I17+Main!$I21+Main!$I25+Main!$I29+Main!$I33+SUM($B$3:$I$3)),Main!$R33,0)</f>
        <v>0</v>
      </c>
      <c r="JS100" s="2">
        <f>IF(AND('Gantt Chart'!JS$5&gt;SUM(Main!$F5:$G5)+Main!$H5+Main!$I5+Main!$I9+Main!$I13+Main!$I17+Main!$I21+Main!$I25+Main!$I29+SUM($B$3:$I$3),'Gantt Chart'!JS$5&lt;=SUM(Main!$F5:$G5)+Main!$H5+Main!$I5+Main!$I9+Main!$I13+Main!$I17+Main!$I21+Main!$I25+Main!$I29+Main!$I33+SUM($B$3:$I$3)),Main!$R33,0)</f>
        <v>0</v>
      </c>
      <c r="JT100" s="2">
        <f>IF(AND('Gantt Chart'!JT$5&gt;SUM(Main!$F5:$G5)+Main!$H5+Main!$I5+Main!$I9+Main!$I13+Main!$I17+Main!$I21+Main!$I25+Main!$I29+SUM($B$3:$I$3),'Gantt Chart'!JT$5&lt;=SUM(Main!$F5:$G5)+Main!$H5+Main!$I5+Main!$I9+Main!$I13+Main!$I17+Main!$I21+Main!$I25+Main!$I29+Main!$I33+SUM($B$3:$I$3)),Main!$R33,0)</f>
        <v>0</v>
      </c>
      <c r="JU100" s="2">
        <f>IF(AND('Gantt Chart'!JU$5&gt;SUM(Main!$F5:$G5)+Main!$H5+Main!$I5+Main!$I9+Main!$I13+Main!$I17+Main!$I21+Main!$I25+Main!$I29+SUM($B$3:$I$3),'Gantt Chart'!JU$5&lt;=SUM(Main!$F5:$G5)+Main!$H5+Main!$I5+Main!$I9+Main!$I13+Main!$I17+Main!$I21+Main!$I25+Main!$I29+Main!$I33+SUM($B$3:$I$3)),Main!$R33,0)</f>
        <v>0</v>
      </c>
      <c r="JV100" s="2">
        <f>IF(AND('Gantt Chart'!JV$5&gt;SUM(Main!$F5:$G5)+Main!$H5+Main!$I5+Main!$I9+Main!$I13+Main!$I17+Main!$I21+Main!$I25+Main!$I29+SUM($B$3:$I$3),'Gantt Chart'!JV$5&lt;=SUM(Main!$F5:$G5)+Main!$H5+Main!$I5+Main!$I9+Main!$I13+Main!$I17+Main!$I21+Main!$I25+Main!$I29+Main!$I33+SUM($B$3:$I$3)),Main!$R33,0)</f>
        <v>0</v>
      </c>
      <c r="JW100" s="2">
        <f>IF(AND('Gantt Chart'!JW$5&gt;SUM(Main!$F5:$G5)+Main!$H5+Main!$I5+Main!$I9+Main!$I13+Main!$I17+Main!$I21+Main!$I25+Main!$I29+SUM($B$3:$I$3),'Gantt Chart'!JW$5&lt;=SUM(Main!$F5:$G5)+Main!$H5+Main!$I5+Main!$I9+Main!$I13+Main!$I17+Main!$I21+Main!$I25+Main!$I29+Main!$I33+SUM($B$3:$I$3)),Main!$R33,0)</f>
        <v>0</v>
      </c>
      <c r="JX100" s="2">
        <f>IF(AND('Gantt Chart'!JX$5&gt;SUM(Main!$F5:$G5)+Main!$H5+Main!$I5+Main!$I9+Main!$I13+Main!$I17+Main!$I21+Main!$I25+Main!$I29+SUM($B$3:$I$3),'Gantt Chart'!JX$5&lt;=SUM(Main!$F5:$G5)+Main!$H5+Main!$I5+Main!$I9+Main!$I13+Main!$I17+Main!$I21+Main!$I25+Main!$I29+Main!$I33+SUM($B$3:$I$3)),Main!$R33,0)</f>
        <v>0</v>
      </c>
      <c r="JY100" s="2">
        <f>IF(AND('Gantt Chart'!JY$5&gt;SUM(Main!$F5:$G5)+Main!$H5+Main!$I5+Main!$I9+Main!$I13+Main!$I17+Main!$I21+Main!$I25+Main!$I29+SUM($B$3:$I$3),'Gantt Chart'!JY$5&lt;=SUM(Main!$F5:$G5)+Main!$H5+Main!$I5+Main!$I9+Main!$I13+Main!$I17+Main!$I21+Main!$I25+Main!$I29+Main!$I33+SUM($B$3:$I$3)),Main!$R33,0)</f>
        <v>0</v>
      </c>
      <c r="JZ100" s="2">
        <f>IF(AND('Gantt Chart'!JZ$5&gt;SUM(Main!$F5:$G5)+Main!$H5+Main!$I5+Main!$I9+Main!$I13+Main!$I17+Main!$I21+Main!$I25+Main!$I29+SUM($B$3:$I$3),'Gantt Chart'!JZ$5&lt;=SUM(Main!$F5:$G5)+Main!$H5+Main!$I5+Main!$I9+Main!$I13+Main!$I17+Main!$I21+Main!$I25+Main!$I29+Main!$I33+SUM($B$3:$I$3)),Main!$R33,0)</f>
        <v>0</v>
      </c>
      <c r="KA100" s="2">
        <f>IF(AND('Gantt Chart'!KA$5&gt;SUM(Main!$F5:$G5)+Main!$H5+Main!$I5+Main!$I9+Main!$I13+Main!$I17+Main!$I21+Main!$I25+Main!$I29+SUM($B$3:$I$3),'Gantt Chart'!KA$5&lt;=SUM(Main!$F5:$G5)+Main!$H5+Main!$I5+Main!$I9+Main!$I13+Main!$I17+Main!$I21+Main!$I25+Main!$I29+Main!$I33+SUM($B$3:$I$3)),Main!$R33,0)</f>
        <v>0</v>
      </c>
      <c r="KB100" s="2">
        <f>IF(AND('Gantt Chart'!KB$5&gt;SUM(Main!$F5:$G5)+Main!$H5+Main!$I5+Main!$I9+Main!$I13+Main!$I17+Main!$I21+Main!$I25+Main!$I29+SUM($B$3:$I$3),'Gantt Chart'!KB$5&lt;=SUM(Main!$F5:$G5)+Main!$H5+Main!$I5+Main!$I9+Main!$I13+Main!$I17+Main!$I21+Main!$I25+Main!$I29+Main!$I33+SUM($B$3:$I$3)),Main!$R33,0)</f>
        <v>0</v>
      </c>
      <c r="KC100" s="2">
        <f>IF(AND('Gantt Chart'!KC$5&gt;SUM(Main!$F5:$G5)+Main!$H5+Main!$I5+Main!$I9+Main!$I13+Main!$I17+Main!$I21+Main!$I25+Main!$I29+SUM($B$3:$I$3),'Gantt Chart'!KC$5&lt;=SUM(Main!$F5:$G5)+Main!$H5+Main!$I5+Main!$I9+Main!$I13+Main!$I17+Main!$I21+Main!$I25+Main!$I29+Main!$I33+SUM($B$3:$I$3)),Main!$R33,0)</f>
        <v>0</v>
      </c>
      <c r="KD100" s="2">
        <f>IF(AND('Gantt Chart'!KD$5&gt;SUM(Main!$F5:$G5)+Main!$H5+Main!$I5+Main!$I9+Main!$I13+Main!$I17+Main!$I21+Main!$I25+Main!$I29+SUM($B$3:$I$3),'Gantt Chart'!KD$5&lt;=SUM(Main!$F5:$G5)+Main!$H5+Main!$I5+Main!$I9+Main!$I13+Main!$I17+Main!$I21+Main!$I25+Main!$I29+Main!$I33+SUM($B$3:$I$3)),Main!$R33,0)</f>
        <v>0</v>
      </c>
      <c r="KE100" s="2">
        <f>IF(AND('Gantt Chart'!KE$5&gt;SUM(Main!$F5:$G5)+Main!$H5+Main!$I5+Main!$I9+Main!$I13+Main!$I17+Main!$I21+Main!$I25+Main!$I29+SUM($B$3:$I$3),'Gantt Chart'!KE$5&lt;=SUM(Main!$F5:$G5)+Main!$H5+Main!$I5+Main!$I9+Main!$I13+Main!$I17+Main!$I21+Main!$I25+Main!$I29+Main!$I33+SUM($B$3:$I$3)),Main!$R33,0)</f>
        <v>0</v>
      </c>
      <c r="KF100" s="2">
        <f>IF(AND('Gantt Chart'!KF$5&gt;SUM(Main!$F5:$G5)+Main!$H5+Main!$I5+Main!$I9+Main!$I13+Main!$I17+Main!$I21+Main!$I25+Main!$I29+SUM($B$3:$I$3),'Gantt Chart'!KF$5&lt;=SUM(Main!$F5:$G5)+Main!$H5+Main!$I5+Main!$I9+Main!$I13+Main!$I17+Main!$I21+Main!$I25+Main!$I29+Main!$I33+SUM($B$3:$I$3)),Main!$R33,0)</f>
        <v>0</v>
      </c>
      <c r="KG100" s="2">
        <f>IF(AND('Gantt Chart'!KG$5&gt;SUM(Main!$F5:$G5)+Main!$H5+Main!$I5+Main!$I9+Main!$I13+Main!$I17+Main!$I21+Main!$I25+Main!$I29+SUM($B$3:$I$3),'Gantt Chart'!KG$5&lt;=SUM(Main!$F5:$G5)+Main!$H5+Main!$I5+Main!$I9+Main!$I13+Main!$I17+Main!$I21+Main!$I25+Main!$I29+Main!$I33+SUM($B$3:$I$3)),Main!$R33,0)</f>
        <v>0</v>
      </c>
      <c r="KH100" s="2">
        <f>IF(AND('Gantt Chart'!KH$5&gt;SUM(Main!$F5:$G5)+Main!$H5+Main!$I5+Main!$I9+Main!$I13+Main!$I17+Main!$I21+Main!$I25+Main!$I29+SUM($B$3:$I$3),'Gantt Chart'!KH$5&lt;=SUM(Main!$F5:$G5)+Main!$H5+Main!$I5+Main!$I9+Main!$I13+Main!$I17+Main!$I21+Main!$I25+Main!$I29+Main!$I33+SUM($B$3:$I$3)),Main!$R33,0)</f>
        <v>0</v>
      </c>
      <c r="KI100" s="2">
        <f>IF(AND('Gantt Chart'!KI$5&gt;SUM(Main!$F5:$G5)+Main!$H5+Main!$I5+Main!$I9+Main!$I13+Main!$I17+Main!$I21+Main!$I25+Main!$I29+SUM($B$3:$I$3),'Gantt Chart'!KI$5&lt;=SUM(Main!$F5:$G5)+Main!$H5+Main!$I5+Main!$I9+Main!$I13+Main!$I17+Main!$I21+Main!$I25+Main!$I29+Main!$I33+SUM($B$3:$I$3)),Main!$R33,0)</f>
        <v>0</v>
      </c>
      <c r="KJ100" s="2">
        <f>IF(AND('Gantt Chart'!KJ$5&gt;SUM(Main!$F5:$G5)+Main!$H5+Main!$I5+Main!$I9+Main!$I13+Main!$I17+Main!$I21+Main!$I25+Main!$I29+SUM($B$3:$I$3),'Gantt Chart'!KJ$5&lt;=SUM(Main!$F5:$G5)+Main!$H5+Main!$I5+Main!$I9+Main!$I13+Main!$I17+Main!$I21+Main!$I25+Main!$I29+Main!$I33+SUM($B$3:$I$3)),Main!$R33,0)</f>
        <v>0</v>
      </c>
      <c r="KK100" s="2">
        <f>IF(AND('Gantt Chart'!KK$5&gt;SUM(Main!$F5:$G5)+Main!$H5+Main!$I5+Main!$I9+Main!$I13+Main!$I17+Main!$I21+Main!$I25+Main!$I29+SUM($B$3:$I$3),'Gantt Chart'!KK$5&lt;=SUM(Main!$F5:$G5)+Main!$H5+Main!$I5+Main!$I9+Main!$I13+Main!$I17+Main!$I21+Main!$I25+Main!$I29+Main!$I33+SUM($B$3:$I$3)),Main!$R33,0)</f>
        <v>0</v>
      </c>
      <c r="KL100" s="2">
        <f>IF(AND('Gantt Chart'!KL$5&gt;SUM(Main!$F5:$G5)+Main!$H5+Main!$I5+Main!$I9+Main!$I13+Main!$I17+Main!$I21+Main!$I25+Main!$I29+SUM($B$3:$I$3),'Gantt Chart'!KL$5&lt;=SUM(Main!$F5:$G5)+Main!$H5+Main!$I5+Main!$I9+Main!$I13+Main!$I17+Main!$I21+Main!$I25+Main!$I29+Main!$I33+SUM($B$3:$I$3)),Main!$R33,0)</f>
        <v>0</v>
      </c>
      <c r="KM100" s="2">
        <f>IF(AND('Gantt Chart'!KM$5&gt;SUM(Main!$F5:$G5)+Main!$H5+Main!$I5+Main!$I9+Main!$I13+Main!$I17+Main!$I21+Main!$I25+Main!$I29+SUM($B$3:$I$3),'Gantt Chart'!KM$5&lt;=SUM(Main!$F5:$G5)+Main!$H5+Main!$I5+Main!$I9+Main!$I13+Main!$I17+Main!$I21+Main!$I25+Main!$I29+Main!$I33+SUM($B$3:$I$3)),Main!$R33,0)</f>
        <v>0</v>
      </c>
      <c r="KN100" s="2">
        <f>IF(AND('Gantt Chart'!KN$5&gt;SUM(Main!$F5:$G5)+Main!$H5+Main!$I5+Main!$I9+Main!$I13+Main!$I17+Main!$I21+Main!$I25+Main!$I29+SUM($B$3:$I$3),'Gantt Chart'!KN$5&lt;=SUM(Main!$F5:$G5)+Main!$H5+Main!$I5+Main!$I9+Main!$I13+Main!$I17+Main!$I21+Main!$I25+Main!$I29+Main!$I33+SUM($B$3:$I$3)),Main!$R33,0)</f>
        <v>0</v>
      </c>
      <c r="KO100" s="2">
        <f>IF(AND('Gantt Chart'!KO$5&gt;SUM(Main!$F5:$G5)+Main!$H5+Main!$I5+Main!$I9+Main!$I13+Main!$I17+Main!$I21+Main!$I25+Main!$I29+SUM($B$3:$I$3),'Gantt Chart'!KO$5&lt;=SUM(Main!$F5:$G5)+Main!$H5+Main!$I5+Main!$I9+Main!$I13+Main!$I17+Main!$I21+Main!$I25+Main!$I29+Main!$I33+SUM($B$3:$I$3)),Main!$R33,0)</f>
        <v>0</v>
      </c>
      <c r="KP100" s="2">
        <f>IF(AND('Gantt Chart'!KP$5&gt;SUM(Main!$F5:$G5)+Main!$H5+Main!$I5+Main!$I9+Main!$I13+Main!$I17+Main!$I21+Main!$I25+Main!$I29+SUM($B$3:$I$3),'Gantt Chart'!KP$5&lt;=SUM(Main!$F5:$G5)+Main!$H5+Main!$I5+Main!$I9+Main!$I13+Main!$I17+Main!$I21+Main!$I25+Main!$I29+Main!$I33+SUM($B$3:$I$3)),Main!$R33,0)</f>
        <v>0</v>
      </c>
      <c r="KQ100" s="2">
        <f>IF(AND('Gantt Chart'!KQ$5&gt;SUM(Main!$F5:$G5)+Main!$H5+Main!$I5+Main!$I9+Main!$I13+Main!$I17+Main!$I21+Main!$I25+Main!$I29+SUM($B$3:$I$3),'Gantt Chart'!KQ$5&lt;=SUM(Main!$F5:$G5)+Main!$H5+Main!$I5+Main!$I9+Main!$I13+Main!$I17+Main!$I21+Main!$I25+Main!$I29+Main!$I33+SUM($B$3:$I$3)),Main!$R33,0)</f>
        <v>0</v>
      </c>
      <c r="KR100" s="2">
        <f>IF(AND('Gantt Chart'!KR$5&gt;SUM(Main!$F5:$G5)+Main!$H5+Main!$I5+Main!$I9+Main!$I13+Main!$I17+Main!$I21+Main!$I25+Main!$I29+SUM($B$3:$I$3),'Gantt Chart'!KR$5&lt;=SUM(Main!$F5:$G5)+Main!$H5+Main!$I5+Main!$I9+Main!$I13+Main!$I17+Main!$I21+Main!$I25+Main!$I29+Main!$I33+SUM($B$3:$I$3)),Main!$R33,0)</f>
        <v>0</v>
      </c>
      <c r="KS100" s="2">
        <f>IF(AND('Gantt Chart'!KS$5&gt;SUM(Main!$F5:$G5)+Main!$H5+Main!$I5+Main!$I9+Main!$I13+Main!$I17+Main!$I21+Main!$I25+Main!$I29+SUM($B$3:$I$3),'Gantt Chart'!KS$5&lt;=SUM(Main!$F5:$G5)+Main!$H5+Main!$I5+Main!$I9+Main!$I13+Main!$I17+Main!$I21+Main!$I25+Main!$I29+Main!$I33+SUM($B$3:$I$3)),Main!$R33,0)</f>
        <v>0</v>
      </c>
      <c r="KT100" s="2">
        <f>IF(AND('Gantt Chart'!KT$5&gt;SUM(Main!$F5:$G5)+Main!$H5+Main!$I5+Main!$I9+Main!$I13+Main!$I17+Main!$I21+Main!$I25+Main!$I29+SUM($B$3:$I$3),'Gantt Chart'!KT$5&lt;=SUM(Main!$F5:$G5)+Main!$H5+Main!$I5+Main!$I9+Main!$I13+Main!$I17+Main!$I21+Main!$I25+Main!$I29+Main!$I33+SUM($B$3:$I$3)),Main!$R33,0)</f>
        <v>0</v>
      </c>
      <c r="KU100" s="2">
        <f>IF(AND('Gantt Chart'!KU$5&gt;SUM(Main!$F5:$G5)+Main!$H5+Main!$I5+Main!$I9+Main!$I13+Main!$I17+Main!$I21+Main!$I25+Main!$I29+SUM($B$3:$I$3),'Gantt Chart'!KU$5&lt;=SUM(Main!$F5:$G5)+Main!$H5+Main!$I5+Main!$I9+Main!$I13+Main!$I17+Main!$I21+Main!$I25+Main!$I29+Main!$I33+SUM($B$3:$I$3)),Main!$R33,0)</f>
        <v>0</v>
      </c>
      <c r="KV100" s="2">
        <f>IF(AND('Gantt Chart'!KV$5&gt;SUM(Main!$F5:$G5)+Main!$H5+Main!$I5+Main!$I9+Main!$I13+Main!$I17+Main!$I21+Main!$I25+Main!$I29+SUM($B$3:$I$3),'Gantt Chart'!KV$5&lt;=SUM(Main!$F5:$G5)+Main!$H5+Main!$I5+Main!$I9+Main!$I13+Main!$I17+Main!$I21+Main!$I25+Main!$I29+Main!$I33+SUM($B$3:$I$3)),Main!$R33,0)</f>
        <v>0</v>
      </c>
      <c r="KW100" s="2">
        <f>IF(AND('Gantt Chart'!KW$5&gt;SUM(Main!$F5:$G5)+Main!$H5+Main!$I5+Main!$I9+Main!$I13+Main!$I17+Main!$I21+Main!$I25+Main!$I29+SUM($B$3:$I$3),'Gantt Chart'!KW$5&lt;=SUM(Main!$F5:$G5)+Main!$H5+Main!$I5+Main!$I9+Main!$I13+Main!$I17+Main!$I21+Main!$I25+Main!$I29+Main!$I33+SUM($B$3:$I$3)),Main!$R33,0)</f>
        <v>0</v>
      </c>
      <c r="KX100" s="2">
        <f>IF(AND('Gantt Chart'!KX$5&gt;SUM(Main!$F5:$G5)+Main!$H5+Main!$I5+Main!$I9+Main!$I13+Main!$I17+Main!$I21+Main!$I25+Main!$I29+SUM($B$3:$I$3),'Gantt Chart'!KX$5&lt;=SUM(Main!$F5:$G5)+Main!$H5+Main!$I5+Main!$I9+Main!$I13+Main!$I17+Main!$I21+Main!$I25+Main!$I29+Main!$I33+SUM($B$3:$I$3)),Main!$R33,0)</f>
        <v>0</v>
      </c>
      <c r="KY100" s="2">
        <f>IF(AND('Gantt Chart'!KY$5&gt;SUM(Main!$F5:$G5)+Main!$H5+Main!$I5+Main!$I9+Main!$I13+Main!$I17+Main!$I21+Main!$I25+Main!$I29+SUM($B$3:$I$3),'Gantt Chart'!KY$5&lt;=SUM(Main!$F5:$G5)+Main!$H5+Main!$I5+Main!$I9+Main!$I13+Main!$I17+Main!$I21+Main!$I25+Main!$I29+Main!$I33+SUM($B$3:$I$3)),Main!$R33,0)</f>
        <v>0</v>
      </c>
      <c r="KZ100" s="2">
        <f>IF(AND('Gantt Chart'!KZ$5&gt;SUM(Main!$F5:$G5)+Main!$H5+Main!$I5+Main!$I9+Main!$I13+Main!$I17+Main!$I21+Main!$I25+Main!$I29+SUM($B$3:$I$3),'Gantt Chart'!KZ$5&lt;=SUM(Main!$F5:$G5)+Main!$H5+Main!$I5+Main!$I9+Main!$I13+Main!$I17+Main!$I21+Main!$I25+Main!$I29+Main!$I33+SUM($B$3:$I$3)),Main!$R33,0)</f>
        <v>0</v>
      </c>
      <c r="LA100" s="2">
        <f>IF(AND('Gantt Chart'!LA$5&gt;SUM(Main!$F5:$G5)+Main!$H5+Main!$I5+Main!$I9+Main!$I13+Main!$I17+Main!$I21+Main!$I25+Main!$I29+SUM($B$3:$I$3),'Gantt Chart'!LA$5&lt;=SUM(Main!$F5:$G5)+Main!$H5+Main!$I5+Main!$I9+Main!$I13+Main!$I17+Main!$I21+Main!$I25+Main!$I29+Main!$I33+SUM($B$3:$I$3)),Main!$R33,0)</f>
        <v>0</v>
      </c>
      <c r="LB100" s="2">
        <f>IF(AND('Gantt Chart'!LB$5&gt;SUM(Main!$F5:$G5)+Main!$H5+Main!$I5+Main!$I9+Main!$I13+Main!$I17+Main!$I21+Main!$I25+Main!$I29+SUM($B$3:$I$3),'Gantt Chart'!LB$5&lt;=SUM(Main!$F5:$G5)+Main!$H5+Main!$I5+Main!$I9+Main!$I13+Main!$I17+Main!$I21+Main!$I25+Main!$I29+Main!$I33+SUM($B$3:$I$3)),Main!$R33,0)</f>
        <v>0</v>
      </c>
      <c r="LC100" s="2">
        <f>IF(AND('Gantt Chart'!LC$5&gt;SUM(Main!$F5:$G5)+Main!$H5+Main!$I5+Main!$I9+Main!$I13+Main!$I17+Main!$I21+Main!$I25+Main!$I29+SUM($B$3:$I$3),'Gantt Chart'!LC$5&lt;=SUM(Main!$F5:$G5)+Main!$H5+Main!$I5+Main!$I9+Main!$I13+Main!$I17+Main!$I21+Main!$I25+Main!$I29+Main!$I33+SUM($B$3:$I$3)),Main!$R33,0)</f>
        <v>0</v>
      </c>
      <c r="LD100" s="2">
        <f>IF(AND('Gantt Chart'!LD$5&gt;SUM(Main!$F5:$G5)+Main!$H5+Main!$I5+Main!$I9+Main!$I13+Main!$I17+Main!$I21+Main!$I25+Main!$I29+SUM($B$3:$I$3),'Gantt Chart'!LD$5&lt;=SUM(Main!$F5:$G5)+Main!$H5+Main!$I5+Main!$I9+Main!$I13+Main!$I17+Main!$I21+Main!$I25+Main!$I29+Main!$I33+SUM($B$3:$I$3)),Main!$R33,0)</f>
        <v>0</v>
      </c>
      <c r="LE100" s="2">
        <f>IF(AND('Gantt Chart'!LE$5&gt;SUM(Main!$F5:$G5)+Main!$H5+Main!$I5+Main!$I9+Main!$I13+Main!$I17+Main!$I21+Main!$I25+Main!$I29+SUM($B$3:$I$3),'Gantt Chart'!LE$5&lt;=SUM(Main!$F5:$G5)+Main!$H5+Main!$I5+Main!$I9+Main!$I13+Main!$I17+Main!$I21+Main!$I25+Main!$I29+Main!$I33+SUM($B$3:$I$3)),Main!$R33,0)</f>
        <v>0</v>
      </c>
      <c r="LF100" s="2">
        <f>IF(AND('Gantt Chart'!LF$5&gt;SUM(Main!$F5:$G5)+Main!$H5+Main!$I5+Main!$I9+Main!$I13+Main!$I17+Main!$I21+Main!$I25+Main!$I29+SUM($B$3:$I$3),'Gantt Chart'!LF$5&lt;=SUM(Main!$F5:$G5)+Main!$H5+Main!$I5+Main!$I9+Main!$I13+Main!$I17+Main!$I21+Main!$I25+Main!$I29+Main!$I33+SUM($B$3:$I$3)),Main!$R33,0)</f>
        <v>0</v>
      </c>
      <c r="LG100" s="2">
        <f>IF(AND('Gantt Chart'!LG$5&gt;SUM(Main!$F5:$G5)+Main!$H5+Main!$I5+Main!$I9+Main!$I13+Main!$I17+Main!$I21+Main!$I25+Main!$I29+SUM($B$3:$I$3),'Gantt Chart'!LG$5&lt;=SUM(Main!$F5:$G5)+Main!$H5+Main!$I5+Main!$I9+Main!$I13+Main!$I17+Main!$I21+Main!$I25+Main!$I29+Main!$I33+SUM($B$3:$I$3)),Main!$R33,0)</f>
        <v>0</v>
      </c>
      <c r="LH100" s="2">
        <f>IF(AND('Gantt Chart'!LH$5&gt;SUM(Main!$F5:$G5)+Main!$H5+Main!$I5+Main!$I9+Main!$I13+Main!$I17+Main!$I21+Main!$I25+Main!$I29+SUM($B$3:$I$3),'Gantt Chart'!LH$5&lt;=SUM(Main!$F5:$G5)+Main!$H5+Main!$I5+Main!$I9+Main!$I13+Main!$I17+Main!$I21+Main!$I25+Main!$I29+Main!$I33+SUM($B$3:$I$3)),Main!$R33,0)</f>
        <v>0</v>
      </c>
      <c r="LI100" s="2">
        <f>IF(AND('Gantt Chart'!LI$5&gt;SUM(Main!$F5:$G5)+Main!$H5+Main!$I5+Main!$I9+Main!$I13+Main!$I17+Main!$I21+Main!$I25+Main!$I29+SUM($B$3:$I$3),'Gantt Chart'!LI$5&lt;=SUM(Main!$F5:$G5)+Main!$H5+Main!$I5+Main!$I9+Main!$I13+Main!$I17+Main!$I21+Main!$I25+Main!$I29+Main!$I33+SUM($B$3:$I$3)),Main!$R33,0)</f>
        <v>0</v>
      </c>
      <c r="LJ100" s="2">
        <f>IF(AND('Gantt Chart'!LJ$5&gt;SUM(Main!$F5:$G5)+Main!$H5+Main!$I5+Main!$I9+Main!$I13+Main!$I17+Main!$I21+Main!$I25+Main!$I29+SUM($B$3:$I$3),'Gantt Chart'!LJ$5&lt;=SUM(Main!$F5:$G5)+Main!$H5+Main!$I5+Main!$I9+Main!$I13+Main!$I17+Main!$I21+Main!$I25+Main!$I29+Main!$I33+SUM($B$3:$I$3)),Main!$R33,0)</f>
        <v>0</v>
      </c>
      <c r="LK100" s="2">
        <f>IF(AND('Gantt Chart'!LK$5&gt;SUM(Main!$F5:$G5)+Main!$H5+Main!$I5+Main!$I9+Main!$I13+Main!$I17+Main!$I21+Main!$I25+Main!$I29+SUM($B$3:$I$3),'Gantt Chart'!LK$5&lt;=SUM(Main!$F5:$G5)+Main!$H5+Main!$I5+Main!$I9+Main!$I13+Main!$I17+Main!$I21+Main!$I25+Main!$I29+Main!$I33+SUM($B$3:$I$3)),Main!$R33,0)</f>
        <v>0</v>
      </c>
      <c r="LL100" s="2">
        <f>IF(AND('Gantt Chart'!LL$5&gt;SUM(Main!$F5:$G5)+Main!$H5+Main!$I5+Main!$I9+Main!$I13+Main!$I17+Main!$I21+Main!$I25+Main!$I29+SUM($B$3:$I$3),'Gantt Chart'!LL$5&lt;=SUM(Main!$F5:$G5)+Main!$H5+Main!$I5+Main!$I9+Main!$I13+Main!$I17+Main!$I21+Main!$I25+Main!$I29+Main!$I33+SUM($B$3:$I$3)),Main!$R33,0)</f>
        <v>0</v>
      </c>
      <c r="LM100" s="2">
        <f>IF(AND('Gantt Chart'!LM$5&gt;SUM(Main!$F5:$G5)+Main!$H5+Main!$I5+Main!$I9+Main!$I13+Main!$I17+Main!$I21+Main!$I25+Main!$I29+SUM($B$3:$I$3),'Gantt Chart'!LM$5&lt;=SUM(Main!$F5:$G5)+Main!$H5+Main!$I5+Main!$I9+Main!$I13+Main!$I17+Main!$I21+Main!$I25+Main!$I29+Main!$I33+SUM($B$3:$I$3)),Main!$R33,0)</f>
        <v>0</v>
      </c>
      <c r="LN100" s="2">
        <f>IF(AND('Gantt Chart'!LN$5&gt;SUM(Main!$F5:$G5)+Main!$H5+Main!$I5+Main!$I9+Main!$I13+Main!$I17+Main!$I21+Main!$I25+Main!$I29+SUM($B$3:$I$3),'Gantt Chart'!LN$5&lt;=SUM(Main!$F5:$G5)+Main!$H5+Main!$I5+Main!$I9+Main!$I13+Main!$I17+Main!$I21+Main!$I25+Main!$I29+Main!$I33+SUM($B$3:$I$3)),Main!$R33,0)</f>
        <v>0</v>
      </c>
      <c r="LO100" s="2">
        <f>IF(AND('Gantt Chart'!LO$5&gt;SUM(Main!$F5:$G5)+Main!$H5+Main!$I5+Main!$I9+Main!$I13+Main!$I17+Main!$I21+Main!$I25+Main!$I29+SUM($B$3:$I$3),'Gantt Chart'!LO$5&lt;=SUM(Main!$F5:$G5)+Main!$H5+Main!$I5+Main!$I9+Main!$I13+Main!$I17+Main!$I21+Main!$I25+Main!$I29+Main!$I33+SUM($B$3:$I$3)),Main!$R33,0)</f>
        <v>0</v>
      </c>
      <c r="LP100" s="2">
        <f>IF(AND('Gantt Chart'!LP$5&gt;SUM(Main!$F5:$G5)+Main!$H5+Main!$I5+Main!$I9+Main!$I13+Main!$I17+Main!$I21+Main!$I25+Main!$I29+SUM($B$3:$I$3),'Gantt Chart'!LP$5&lt;=SUM(Main!$F5:$G5)+Main!$H5+Main!$I5+Main!$I9+Main!$I13+Main!$I17+Main!$I21+Main!$I25+Main!$I29+Main!$I33+SUM($B$3:$I$3)),Main!$R33,0)</f>
        <v>0</v>
      </c>
      <c r="LQ100" s="2">
        <f>IF(AND('Gantt Chart'!LQ$5&gt;SUM(Main!$F5:$G5)+Main!$H5+Main!$I5+Main!$I9+Main!$I13+Main!$I17+Main!$I21+Main!$I25+Main!$I29+SUM($B$3:$I$3),'Gantt Chart'!LQ$5&lt;=SUM(Main!$F5:$G5)+Main!$H5+Main!$I5+Main!$I9+Main!$I13+Main!$I17+Main!$I21+Main!$I25+Main!$I29+Main!$I33+SUM($B$3:$I$3)),Main!$R33,0)</f>
        <v>0</v>
      </c>
      <c r="LR100" s="2">
        <f>IF(AND('Gantt Chart'!LR$5&gt;SUM(Main!$F5:$G5)+Main!$H5+Main!$I5+Main!$I9+Main!$I13+Main!$I17+Main!$I21+Main!$I25+Main!$I29+SUM($B$3:$I$3),'Gantt Chart'!LR$5&lt;=SUM(Main!$F5:$G5)+Main!$H5+Main!$I5+Main!$I9+Main!$I13+Main!$I17+Main!$I21+Main!$I25+Main!$I29+Main!$I33+SUM($B$3:$I$3)),Main!$R33,0)</f>
        <v>0</v>
      </c>
      <c r="LS100" s="2">
        <f>IF(AND('Gantt Chart'!LS$5&gt;SUM(Main!$F5:$G5)+Main!$H5+Main!$I5+Main!$I9+Main!$I13+Main!$I17+Main!$I21+Main!$I25+Main!$I29+SUM($B$3:$I$3),'Gantt Chart'!LS$5&lt;=SUM(Main!$F5:$G5)+Main!$H5+Main!$I5+Main!$I9+Main!$I13+Main!$I17+Main!$I21+Main!$I25+Main!$I29+Main!$I33+SUM($B$3:$I$3)),Main!$R33,0)</f>
        <v>0</v>
      </c>
      <c r="LT100" s="2">
        <f>IF(AND('Gantt Chart'!LT$5&gt;SUM(Main!$F5:$G5)+Main!$H5+Main!$I5+Main!$I9+Main!$I13+Main!$I17+Main!$I21+Main!$I25+Main!$I29+SUM($B$3:$I$3),'Gantt Chart'!LT$5&lt;=SUM(Main!$F5:$G5)+Main!$H5+Main!$I5+Main!$I9+Main!$I13+Main!$I17+Main!$I21+Main!$I25+Main!$I29+Main!$I33+SUM($B$3:$I$3)),Main!$R33,0)</f>
        <v>0</v>
      </c>
      <c r="LU100" s="2">
        <f>IF(AND('Gantt Chart'!LU$5&gt;SUM(Main!$F5:$G5)+Main!$H5+Main!$I5+Main!$I9+Main!$I13+Main!$I17+Main!$I21+Main!$I25+Main!$I29+SUM($B$3:$I$3),'Gantt Chart'!LU$5&lt;=SUM(Main!$F5:$G5)+Main!$H5+Main!$I5+Main!$I9+Main!$I13+Main!$I17+Main!$I21+Main!$I25+Main!$I29+Main!$I33+SUM($B$3:$I$3)),Main!$R33,0)</f>
        <v>0</v>
      </c>
      <c r="LV100" s="2">
        <f>IF(AND('Gantt Chart'!LV$5&gt;SUM(Main!$F5:$G5)+Main!$H5+Main!$I5+Main!$I9+Main!$I13+Main!$I17+Main!$I21+Main!$I25+Main!$I29+SUM($B$3:$I$3),'Gantt Chart'!LV$5&lt;=SUM(Main!$F5:$G5)+Main!$H5+Main!$I5+Main!$I9+Main!$I13+Main!$I17+Main!$I21+Main!$I25+Main!$I29+Main!$I33+SUM($B$3:$I$3)),Main!$R33,0)</f>
        <v>0</v>
      </c>
      <c r="LW100" s="2">
        <f>IF(AND('Gantt Chart'!LW$5&gt;SUM(Main!$F5:$G5)+Main!$H5+Main!$I5+Main!$I9+Main!$I13+Main!$I17+Main!$I21+Main!$I25+Main!$I29+SUM($B$3:$I$3),'Gantt Chart'!LW$5&lt;=SUM(Main!$F5:$G5)+Main!$H5+Main!$I5+Main!$I9+Main!$I13+Main!$I17+Main!$I21+Main!$I25+Main!$I29+Main!$I33+SUM($B$3:$I$3)),Main!$R33,0)</f>
        <v>0</v>
      </c>
      <c r="LX100" s="2">
        <f>IF(AND('Gantt Chart'!LX$5&gt;SUM(Main!$F5:$G5)+Main!$H5+Main!$I5+Main!$I9+Main!$I13+Main!$I17+Main!$I21+Main!$I25+Main!$I29+SUM($B$3:$I$3),'Gantt Chart'!LX$5&lt;=SUM(Main!$F5:$G5)+Main!$H5+Main!$I5+Main!$I9+Main!$I13+Main!$I17+Main!$I21+Main!$I25+Main!$I29+Main!$I33+SUM($B$3:$I$3)),Main!$R33,0)</f>
        <v>0</v>
      </c>
      <c r="LY100" s="2">
        <f>IF(AND('Gantt Chart'!LY$5&gt;SUM(Main!$F5:$G5)+Main!$H5+Main!$I5+Main!$I9+Main!$I13+Main!$I17+Main!$I21+Main!$I25+Main!$I29+SUM($B$3:$I$3),'Gantt Chart'!LY$5&lt;=SUM(Main!$F5:$G5)+Main!$H5+Main!$I5+Main!$I9+Main!$I13+Main!$I17+Main!$I21+Main!$I25+Main!$I29+Main!$I33+SUM($B$3:$I$3)),Main!$R33,0)</f>
        <v>0</v>
      </c>
      <c r="LZ100" s="2">
        <f>IF(AND('Gantt Chart'!LZ$5&gt;SUM(Main!$F5:$G5)+Main!$H5+Main!$I5+Main!$I9+Main!$I13+Main!$I17+Main!$I21+Main!$I25+Main!$I29+SUM($B$3:$I$3),'Gantt Chart'!LZ$5&lt;=SUM(Main!$F5:$G5)+Main!$H5+Main!$I5+Main!$I9+Main!$I13+Main!$I17+Main!$I21+Main!$I25+Main!$I29+Main!$I33+SUM($B$3:$I$3)),Main!$R33,0)</f>
        <v>0</v>
      </c>
      <c r="MA100" s="2">
        <f>IF(AND('Gantt Chart'!MA$5&gt;SUM(Main!$F5:$G5)+Main!$H5+Main!$I5+Main!$I9+Main!$I13+Main!$I17+Main!$I21+Main!$I25+Main!$I29+SUM($B$3:$I$3),'Gantt Chart'!MA$5&lt;=SUM(Main!$F5:$G5)+Main!$H5+Main!$I5+Main!$I9+Main!$I13+Main!$I17+Main!$I21+Main!$I25+Main!$I29+Main!$I33+SUM($B$3:$I$3)),Main!$R33,0)</f>
        <v>0</v>
      </c>
      <c r="MB100" s="2">
        <f>IF(AND('Gantt Chart'!MB$5&gt;SUM(Main!$F5:$G5)+Main!$H5+Main!$I5+Main!$I9+Main!$I13+Main!$I17+Main!$I21+Main!$I25+Main!$I29+SUM($B$3:$I$3),'Gantt Chart'!MB$5&lt;=SUM(Main!$F5:$G5)+Main!$H5+Main!$I5+Main!$I9+Main!$I13+Main!$I17+Main!$I21+Main!$I25+Main!$I29+Main!$I33+SUM($B$3:$I$3)),Main!$R33,0)</f>
        <v>0</v>
      </c>
      <c r="MC100" s="2">
        <f>IF(AND('Gantt Chart'!MC$5&gt;SUM(Main!$F5:$G5)+Main!$H5+Main!$I5+Main!$I9+Main!$I13+Main!$I17+Main!$I21+Main!$I25+Main!$I29+SUM($B$3:$I$3),'Gantt Chart'!MC$5&lt;=SUM(Main!$F5:$G5)+Main!$H5+Main!$I5+Main!$I9+Main!$I13+Main!$I17+Main!$I21+Main!$I25+Main!$I29+Main!$I33+SUM($B$3:$I$3)),Main!$R33,0)</f>
        <v>0</v>
      </c>
      <c r="MD100" s="2">
        <f>IF(AND('Gantt Chart'!MD$5&gt;SUM(Main!$F5:$G5)+Main!$H5+Main!$I5+Main!$I9+Main!$I13+Main!$I17+Main!$I21+Main!$I25+Main!$I29+SUM($B$3:$I$3),'Gantt Chart'!MD$5&lt;=SUM(Main!$F5:$G5)+Main!$H5+Main!$I5+Main!$I9+Main!$I13+Main!$I17+Main!$I21+Main!$I25+Main!$I29+Main!$I33+SUM($B$3:$I$3)),Main!$R33,0)</f>
        <v>0</v>
      </c>
      <c r="ME100" s="2">
        <f>IF(AND('Gantt Chart'!ME$5&gt;SUM(Main!$F5:$G5)+Main!$H5+Main!$I5+Main!$I9+Main!$I13+Main!$I17+Main!$I21+Main!$I25+Main!$I29+SUM($B$3:$I$3),'Gantt Chart'!ME$5&lt;=SUM(Main!$F5:$G5)+Main!$H5+Main!$I5+Main!$I9+Main!$I13+Main!$I17+Main!$I21+Main!$I25+Main!$I29+Main!$I33+SUM($B$3:$I$3)),Main!$R33,0)</f>
        <v>0</v>
      </c>
      <c r="MF100" s="2">
        <f>IF(AND('Gantt Chart'!MF$5&gt;SUM(Main!$F5:$G5)+Main!$H5+Main!$I5+Main!$I9+Main!$I13+Main!$I17+Main!$I21+Main!$I25+Main!$I29+SUM($B$3:$I$3),'Gantt Chart'!MF$5&lt;=SUM(Main!$F5:$G5)+Main!$H5+Main!$I5+Main!$I9+Main!$I13+Main!$I17+Main!$I21+Main!$I25+Main!$I29+Main!$I33+SUM($B$3:$I$3)),Main!$R33,0)</f>
        <v>0</v>
      </c>
      <c r="MG100" s="2">
        <f>IF(AND('Gantt Chart'!MG$5&gt;SUM(Main!$F5:$G5)+Main!$H5+Main!$I5+Main!$I9+Main!$I13+Main!$I17+Main!$I21+Main!$I25+Main!$I29+SUM($B$3:$I$3),'Gantt Chart'!MG$5&lt;=SUM(Main!$F5:$G5)+Main!$H5+Main!$I5+Main!$I9+Main!$I13+Main!$I17+Main!$I21+Main!$I25+Main!$I29+Main!$I33+SUM($B$3:$I$3)),Main!$R33,0)</f>
        <v>0</v>
      </c>
      <c r="MH100" s="2">
        <f>IF(AND('Gantt Chart'!MH$5&gt;SUM(Main!$F5:$G5)+Main!$H5+Main!$I5+Main!$I9+Main!$I13+Main!$I17+Main!$I21+Main!$I25+Main!$I29+SUM($B$3:$I$3),'Gantt Chart'!MH$5&lt;=SUM(Main!$F5:$G5)+Main!$H5+Main!$I5+Main!$I9+Main!$I13+Main!$I17+Main!$I21+Main!$I25+Main!$I29+Main!$I33+SUM($B$3:$I$3)),Main!$R33,0)</f>
        <v>0</v>
      </c>
      <c r="MI100" s="2">
        <f>IF(AND('Gantt Chart'!MI$5&gt;SUM(Main!$F5:$G5)+Main!$H5+Main!$I5+Main!$I9+Main!$I13+Main!$I17+Main!$I21+Main!$I25+Main!$I29+SUM($B$3:$I$3),'Gantt Chart'!MI$5&lt;=SUM(Main!$F5:$G5)+Main!$H5+Main!$I5+Main!$I9+Main!$I13+Main!$I17+Main!$I21+Main!$I25+Main!$I29+Main!$I33+SUM($B$3:$I$3)),Main!$R33,0)</f>
        <v>0</v>
      </c>
      <c r="MJ100" s="2">
        <f>IF(AND('Gantt Chart'!MJ$5&gt;SUM(Main!$F5:$G5)+Main!$H5+Main!$I5+Main!$I9+Main!$I13+Main!$I17+Main!$I21+Main!$I25+Main!$I29+SUM($B$3:$I$3),'Gantt Chart'!MJ$5&lt;=SUM(Main!$F5:$G5)+Main!$H5+Main!$I5+Main!$I9+Main!$I13+Main!$I17+Main!$I21+Main!$I25+Main!$I29+Main!$I33+SUM($B$3:$I$3)),Main!$R33,0)</f>
        <v>0</v>
      </c>
      <c r="MK100" s="2">
        <f>IF(AND('Gantt Chart'!MK$5&gt;SUM(Main!$F5:$G5)+Main!$H5+Main!$I5+Main!$I9+Main!$I13+Main!$I17+Main!$I21+Main!$I25+Main!$I29+SUM($B$3:$I$3),'Gantt Chart'!MK$5&lt;=SUM(Main!$F5:$G5)+Main!$H5+Main!$I5+Main!$I9+Main!$I13+Main!$I17+Main!$I21+Main!$I25+Main!$I29+Main!$I33+SUM($B$3:$I$3)),Main!$R33,0)</f>
        <v>0</v>
      </c>
      <c r="ML100" s="2">
        <f>IF(AND('Gantt Chart'!ML$5&gt;SUM(Main!$F5:$G5)+Main!$H5+Main!$I5+Main!$I9+Main!$I13+Main!$I17+Main!$I21+Main!$I25+Main!$I29+SUM($B$3:$I$3),'Gantt Chart'!ML$5&lt;=SUM(Main!$F5:$G5)+Main!$H5+Main!$I5+Main!$I9+Main!$I13+Main!$I17+Main!$I21+Main!$I25+Main!$I29+Main!$I33+SUM($B$3:$I$3)),Main!$R33,0)</f>
        <v>0</v>
      </c>
      <c r="MM100" s="2">
        <f>IF(AND('Gantt Chart'!MM$5&gt;SUM(Main!$F5:$G5)+Main!$H5+Main!$I5+Main!$I9+Main!$I13+Main!$I17+Main!$I21+Main!$I25+Main!$I29+SUM($B$3:$I$3),'Gantt Chart'!MM$5&lt;=SUM(Main!$F5:$G5)+Main!$H5+Main!$I5+Main!$I9+Main!$I13+Main!$I17+Main!$I21+Main!$I25+Main!$I29+Main!$I33+SUM($B$3:$I$3)),Main!$R33,0)</f>
        <v>0</v>
      </c>
      <c r="MN100" s="2">
        <f>IF(AND('Gantt Chart'!MN$5&gt;SUM(Main!$F5:$G5)+Main!$H5+Main!$I5+Main!$I9+Main!$I13+Main!$I17+Main!$I21+Main!$I25+Main!$I29+SUM($B$3:$I$3),'Gantt Chart'!MN$5&lt;=SUM(Main!$F5:$G5)+Main!$H5+Main!$I5+Main!$I9+Main!$I13+Main!$I17+Main!$I21+Main!$I25+Main!$I29+Main!$I33+SUM($B$3:$I$3)),Main!$R33,0)</f>
        <v>0</v>
      </c>
      <c r="MO100" s="2">
        <f>IF(AND('Gantt Chart'!MO$5&gt;SUM(Main!$F5:$G5)+Main!$H5+Main!$I5+Main!$I9+Main!$I13+Main!$I17+Main!$I21+Main!$I25+Main!$I29+SUM($B$3:$I$3),'Gantt Chart'!MO$5&lt;=SUM(Main!$F5:$G5)+Main!$H5+Main!$I5+Main!$I9+Main!$I13+Main!$I17+Main!$I21+Main!$I25+Main!$I29+Main!$I33+SUM($B$3:$I$3)),Main!$R33,0)</f>
        <v>0</v>
      </c>
      <c r="MP100" s="2">
        <f>IF(AND('Gantt Chart'!MP$5&gt;SUM(Main!$F5:$G5)+Main!$H5+Main!$I5+Main!$I9+Main!$I13+Main!$I17+Main!$I21+Main!$I25+Main!$I29+SUM($B$3:$I$3),'Gantt Chart'!MP$5&lt;=SUM(Main!$F5:$G5)+Main!$H5+Main!$I5+Main!$I9+Main!$I13+Main!$I17+Main!$I21+Main!$I25+Main!$I29+Main!$I33+SUM($B$3:$I$3)),Main!$R33,0)</f>
        <v>0</v>
      </c>
      <c r="MQ100" s="2">
        <f>IF(AND('Gantt Chart'!MQ$5&gt;SUM(Main!$F5:$G5)+Main!$H5+Main!$I5+Main!$I9+Main!$I13+Main!$I17+Main!$I21+Main!$I25+Main!$I29+SUM($B$3:$I$3),'Gantt Chart'!MQ$5&lt;=SUM(Main!$F5:$G5)+Main!$H5+Main!$I5+Main!$I9+Main!$I13+Main!$I17+Main!$I21+Main!$I25+Main!$I29+Main!$I33+SUM($B$3:$I$3)),Main!$R33,0)</f>
        <v>0</v>
      </c>
      <c r="MR100" s="2">
        <f>IF(AND('Gantt Chart'!MR$5&gt;SUM(Main!$F5:$G5)+Main!$H5+Main!$I5+Main!$I9+Main!$I13+Main!$I17+Main!$I21+Main!$I25+Main!$I29+SUM($B$3:$I$3),'Gantt Chart'!MR$5&lt;=SUM(Main!$F5:$G5)+Main!$H5+Main!$I5+Main!$I9+Main!$I13+Main!$I17+Main!$I21+Main!$I25+Main!$I29+Main!$I33+SUM($B$3:$I$3)),Main!$R33,0)</f>
        <v>0</v>
      </c>
      <c r="MS100" s="2">
        <f>IF(AND('Gantt Chart'!MS$5&gt;SUM(Main!$F5:$G5)+Main!$H5+Main!$I5+Main!$I9+Main!$I13+Main!$I17+Main!$I21+Main!$I25+Main!$I29+SUM($B$3:$I$3),'Gantt Chart'!MS$5&lt;=SUM(Main!$F5:$G5)+Main!$H5+Main!$I5+Main!$I9+Main!$I13+Main!$I17+Main!$I21+Main!$I25+Main!$I29+Main!$I33+SUM($B$3:$I$3)),Main!$R33,0)</f>
        <v>0</v>
      </c>
      <c r="MT100" s="2">
        <f>IF(AND('Gantt Chart'!MT$5&gt;SUM(Main!$F5:$G5)+Main!$H5+Main!$I5+Main!$I9+Main!$I13+Main!$I17+Main!$I21+Main!$I25+Main!$I29+SUM($B$3:$I$3),'Gantt Chart'!MT$5&lt;=SUM(Main!$F5:$G5)+Main!$H5+Main!$I5+Main!$I9+Main!$I13+Main!$I17+Main!$I21+Main!$I25+Main!$I29+Main!$I33+SUM($B$3:$I$3)),Main!$R33,0)</f>
        <v>0</v>
      </c>
      <c r="MU100" s="2">
        <f>IF(AND('Gantt Chart'!MU$5&gt;SUM(Main!$F5:$G5)+Main!$H5+Main!$I5+Main!$I9+Main!$I13+Main!$I17+Main!$I21+Main!$I25+Main!$I29+SUM($B$3:$I$3),'Gantt Chart'!MU$5&lt;=SUM(Main!$F5:$G5)+Main!$H5+Main!$I5+Main!$I9+Main!$I13+Main!$I17+Main!$I21+Main!$I25+Main!$I29+Main!$I33+SUM($B$3:$I$3)),Main!$R33,0)</f>
        <v>0</v>
      </c>
      <c r="MV100" s="2">
        <f>IF(AND('Gantt Chart'!MV$5&gt;SUM(Main!$F5:$G5)+Main!$H5+Main!$I5+Main!$I9+Main!$I13+Main!$I17+Main!$I21+Main!$I25+Main!$I29+SUM($B$3:$I$3),'Gantt Chart'!MV$5&lt;=SUM(Main!$F5:$G5)+Main!$H5+Main!$I5+Main!$I9+Main!$I13+Main!$I17+Main!$I21+Main!$I25+Main!$I29+Main!$I33+SUM($B$3:$I$3)),Main!$R33,0)</f>
        <v>0</v>
      </c>
      <c r="MW100" s="2">
        <f>IF(AND('Gantt Chart'!MW$5&gt;SUM(Main!$F5:$G5)+Main!$H5+Main!$I5+Main!$I9+Main!$I13+Main!$I17+Main!$I21+Main!$I25+Main!$I29+SUM($B$3:$I$3),'Gantt Chart'!MW$5&lt;=SUM(Main!$F5:$G5)+Main!$H5+Main!$I5+Main!$I9+Main!$I13+Main!$I17+Main!$I21+Main!$I25+Main!$I29+Main!$I33+SUM($B$3:$I$3)),Main!$R33,0)</f>
        <v>0</v>
      </c>
      <c r="MX100" s="2">
        <f>IF(AND('Gantt Chart'!MX$5&gt;SUM(Main!$F5:$G5)+Main!$H5+Main!$I5+Main!$I9+Main!$I13+Main!$I17+Main!$I21+Main!$I25+Main!$I29+SUM($B$3:$I$3),'Gantt Chart'!MX$5&lt;=SUM(Main!$F5:$G5)+Main!$H5+Main!$I5+Main!$I9+Main!$I13+Main!$I17+Main!$I21+Main!$I25+Main!$I29+Main!$I33+SUM($B$3:$I$3)),Main!$R33,0)</f>
        <v>0</v>
      </c>
      <c r="MY100" s="2">
        <f>IF(AND('Gantt Chart'!MY$5&gt;SUM(Main!$F5:$G5)+Main!$H5+Main!$I5+Main!$I9+Main!$I13+Main!$I17+Main!$I21+Main!$I25+Main!$I29+SUM($B$3:$I$3),'Gantt Chart'!MY$5&lt;=SUM(Main!$F5:$G5)+Main!$H5+Main!$I5+Main!$I9+Main!$I13+Main!$I17+Main!$I21+Main!$I25+Main!$I29+Main!$I33+SUM($B$3:$I$3)),Main!$R33,0)</f>
        <v>0</v>
      </c>
      <c r="MZ100" s="2">
        <f>IF(AND('Gantt Chart'!MZ$5&gt;SUM(Main!$F5:$G5)+Main!$H5+Main!$I5+Main!$I9+Main!$I13+Main!$I17+Main!$I21+Main!$I25+Main!$I29+SUM($B$3:$I$3),'Gantt Chart'!MZ$5&lt;=SUM(Main!$F5:$G5)+Main!$H5+Main!$I5+Main!$I9+Main!$I13+Main!$I17+Main!$I21+Main!$I25+Main!$I29+Main!$I33+SUM($B$3:$I$3)),Main!$R33,0)</f>
        <v>0</v>
      </c>
      <c r="NA100" s="2">
        <f>IF(AND('Gantt Chart'!NA$5&gt;SUM(Main!$F5:$G5)+Main!$H5+Main!$I5+Main!$I9+Main!$I13+Main!$I17+Main!$I21+Main!$I25+Main!$I29+SUM($B$3:$I$3),'Gantt Chart'!NA$5&lt;=SUM(Main!$F5:$G5)+Main!$H5+Main!$I5+Main!$I9+Main!$I13+Main!$I17+Main!$I21+Main!$I25+Main!$I29+Main!$I33+SUM($B$3:$I$3)),Main!$R33,0)</f>
        <v>0</v>
      </c>
      <c r="NB100" s="2">
        <f>IF(AND('Gantt Chart'!NB$5&gt;SUM(Main!$F5:$G5)+Main!$H5+Main!$I5+Main!$I9+Main!$I13+Main!$I17+Main!$I21+Main!$I25+Main!$I29+SUM($B$3:$I$3),'Gantt Chart'!NB$5&lt;=SUM(Main!$F5:$G5)+Main!$H5+Main!$I5+Main!$I9+Main!$I13+Main!$I17+Main!$I21+Main!$I25+Main!$I29+Main!$I33+SUM($B$3:$I$3)),Main!$R33,0)</f>
        <v>0</v>
      </c>
      <c r="NC100" s="2">
        <f>IF(AND('Gantt Chart'!NC$5&gt;SUM(Main!$F5:$G5)+Main!$H5+Main!$I5+Main!$I9+Main!$I13+Main!$I17+Main!$I21+Main!$I25+Main!$I29+SUM($B$3:$I$3),'Gantt Chart'!NC$5&lt;=SUM(Main!$F5:$G5)+Main!$H5+Main!$I5+Main!$I9+Main!$I13+Main!$I17+Main!$I21+Main!$I25+Main!$I29+Main!$I33+SUM($B$3:$I$3)),Main!$R33,0)</f>
        <v>0</v>
      </c>
      <c r="ND100" s="2">
        <f>IF(AND('Gantt Chart'!ND$5&gt;SUM(Main!$F5:$G5)+Main!$H5+Main!$I5+Main!$I9+Main!$I13+Main!$I17+Main!$I21+Main!$I25+Main!$I29+SUM($B$3:$I$3),'Gantt Chart'!ND$5&lt;=SUM(Main!$F5:$G5)+Main!$H5+Main!$I5+Main!$I9+Main!$I13+Main!$I17+Main!$I21+Main!$I25+Main!$I29+Main!$I33+SUM($B$3:$I$3)),Main!$R33,0)</f>
        <v>0</v>
      </c>
      <c r="NE100" s="2">
        <f>IF(AND('Gantt Chart'!NE$5&gt;SUM(Main!$F5:$G5)+Main!$H5+Main!$I5+Main!$I9+Main!$I13+Main!$I17+Main!$I21+Main!$I25+Main!$I29+SUM($B$3:$I$3),'Gantt Chart'!NE$5&lt;=SUM(Main!$F5:$G5)+Main!$H5+Main!$I5+Main!$I9+Main!$I13+Main!$I17+Main!$I21+Main!$I25+Main!$I29+Main!$I33+SUM($B$3:$I$3)),Main!$R33,0)</f>
        <v>0</v>
      </c>
      <c r="NF100" s="2">
        <f>IF(AND('Gantt Chart'!NF$5&gt;SUM(Main!$F5:$G5)+Main!$H5+Main!$I5+Main!$I9+Main!$I13+Main!$I17+Main!$I21+Main!$I25+Main!$I29+SUM($B$3:$I$3),'Gantt Chart'!NF$5&lt;=SUM(Main!$F5:$G5)+Main!$H5+Main!$I5+Main!$I9+Main!$I13+Main!$I17+Main!$I21+Main!$I25+Main!$I29+Main!$I33+SUM($B$3:$I$3)),Main!$R33,0)</f>
        <v>0</v>
      </c>
      <c r="NG100" s="2">
        <f>IF(AND('Gantt Chart'!NG$5&gt;SUM(Main!$F5:$G5)+Main!$H5+Main!$I5+Main!$I9+Main!$I13+Main!$I17+Main!$I21+Main!$I25+Main!$I29+SUM($B$3:$I$3),'Gantt Chart'!NG$5&lt;=SUM(Main!$F5:$G5)+Main!$H5+Main!$I5+Main!$I9+Main!$I13+Main!$I17+Main!$I21+Main!$I25+Main!$I29+Main!$I33+SUM($B$3:$I$3)),Main!$R33,0)</f>
        <v>0</v>
      </c>
      <c r="NH100" s="2">
        <f>IF(AND('Gantt Chart'!NH$5&gt;SUM(Main!$F5:$G5)+Main!$H5+Main!$I5+Main!$I9+Main!$I13+Main!$I17+Main!$I21+Main!$I25+Main!$I29+SUM($B$3:$I$3),'Gantt Chart'!NH$5&lt;=SUM(Main!$F5:$G5)+Main!$H5+Main!$I5+Main!$I9+Main!$I13+Main!$I17+Main!$I21+Main!$I25+Main!$I29+Main!$I33+SUM($B$3:$I$3)),Main!$R33,0)</f>
        <v>0</v>
      </c>
      <c r="NI100" s="2">
        <f>IF(AND('Gantt Chart'!NI$5&gt;SUM(Main!$F5:$G5)+Main!$H5+Main!$I5+Main!$I9+Main!$I13+Main!$I17+Main!$I21+Main!$I25+Main!$I29+SUM($B$3:$I$3),'Gantt Chart'!NI$5&lt;=SUM(Main!$F5:$G5)+Main!$H5+Main!$I5+Main!$I9+Main!$I13+Main!$I17+Main!$I21+Main!$I25+Main!$I29+Main!$I33+SUM($B$3:$I$3)),Main!$R33,0)</f>
        <v>0</v>
      </c>
      <c r="NJ100" s="2">
        <f>IF(AND('Gantt Chart'!NJ$5&gt;SUM(Main!$F5:$G5)+Main!$H5+Main!$I5+Main!$I9+Main!$I13+Main!$I17+Main!$I21+Main!$I25+Main!$I29+SUM($B$3:$I$3),'Gantt Chart'!NJ$5&lt;=SUM(Main!$F5:$G5)+Main!$H5+Main!$I5+Main!$I9+Main!$I13+Main!$I17+Main!$I21+Main!$I25+Main!$I29+Main!$I33+SUM($B$3:$I$3)),Main!$R33,0)</f>
        <v>0</v>
      </c>
      <c r="NK100" s="2">
        <f>IF(AND('Gantt Chart'!NK$5&gt;SUM(Main!$F5:$G5)+Main!$H5+Main!$I5+Main!$I9+Main!$I13+Main!$I17+Main!$I21+Main!$I25+Main!$I29+SUM($B$3:$I$3),'Gantt Chart'!NK$5&lt;=SUM(Main!$F5:$G5)+Main!$H5+Main!$I5+Main!$I9+Main!$I13+Main!$I17+Main!$I21+Main!$I25+Main!$I29+Main!$I33+SUM($B$3:$I$3)),Main!$R33,0)</f>
        <v>0</v>
      </c>
      <c r="NL100" s="2">
        <f>IF(AND('Gantt Chart'!NL$5&gt;SUM(Main!$F5:$G5)+Main!$H5+Main!$I5+Main!$I9+Main!$I13+Main!$I17+Main!$I21+Main!$I25+Main!$I29+SUM($B$3:$I$3),'Gantt Chart'!NL$5&lt;=SUM(Main!$F5:$G5)+Main!$H5+Main!$I5+Main!$I9+Main!$I13+Main!$I17+Main!$I21+Main!$I25+Main!$I29+Main!$I33+SUM($B$3:$I$3)),Main!$R33,0)</f>
        <v>0</v>
      </c>
      <c r="NM100" s="2">
        <f>IF(AND('Gantt Chart'!NM$5&gt;SUM(Main!$F5:$G5)+Main!$H5+Main!$I5+Main!$I9+Main!$I13+Main!$I17+Main!$I21+Main!$I25+Main!$I29+SUM($B$3:$I$3),'Gantt Chart'!NM$5&lt;=SUM(Main!$F5:$G5)+Main!$H5+Main!$I5+Main!$I9+Main!$I13+Main!$I17+Main!$I21+Main!$I25+Main!$I29+Main!$I33+SUM($B$3:$I$3)),Main!$R33,0)</f>
        <v>0</v>
      </c>
      <c r="NN100" s="2">
        <f>IF(AND('Gantt Chart'!NN$5&gt;SUM(Main!$F5:$G5)+Main!$H5+Main!$I5+Main!$I9+Main!$I13+Main!$I17+Main!$I21+Main!$I25+Main!$I29+SUM($B$3:$I$3),'Gantt Chart'!NN$5&lt;=SUM(Main!$F5:$G5)+Main!$H5+Main!$I5+Main!$I9+Main!$I13+Main!$I17+Main!$I21+Main!$I25+Main!$I29+Main!$I33+SUM($B$3:$I$3)),Main!$R33,0)</f>
        <v>0</v>
      </c>
      <c r="NO100" s="2">
        <f>IF(AND('Gantt Chart'!NO$5&gt;SUM(Main!$F5:$G5)+Main!$H5+Main!$I5+Main!$I9+Main!$I13+Main!$I17+Main!$I21+Main!$I25+Main!$I29+SUM($B$3:$I$3),'Gantt Chart'!NO$5&lt;=SUM(Main!$F5:$G5)+Main!$H5+Main!$I5+Main!$I9+Main!$I13+Main!$I17+Main!$I21+Main!$I25+Main!$I29+Main!$I33+SUM($B$3:$I$3)),Main!$R33,0)</f>
        <v>0</v>
      </c>
      <c r="NP100" s="2">
        <f>IF(AND('Gantt Chart'!NP$5&gt;SUM(Main!$F5:$G5)+Main!$H5+Main!$I5+Main!$I9+Main!$I13+Main!$I17+Main!$I21+Main!$I25+Main!$I29+SUM($B$3:$I$3),'Gantt Chart'!NP$5&lt;=SUM(Main!$F5:$G5)+Main!$H5+Main!$I5+Main!$I9+Main!$I13+Main!$I17+Main!$I21+Main!$I25+Main!$I29+Main!$I33+SUM($B$3:$I$3)),Main!$R33,0)</f>
        <v>0</v>
      </c>
      <c r="NQ100" s="2">
        <f>IF(AND('Gantt Chart'!NQ$5&gt;SUM(Main!$F5:$G5)+Main!$H5+Main!$I5+Main!$I9+Main!$I13+Main!$I17+Main!$I21+Main!$I25+Main!$I29+SUM($B$3:$I$3),'Gantt Chart'!NQ$5&lt;=SUM(Main!$F5:$G5)+Main!$H5+Main!$I5+Main!$I9+Main!$I13+Main!$I17+Main!$I21+Main!$I25+Main!$I29+Main!$I33+SUM($B$3:$I$3)),Main!$R33,0)</f>
        <v>0</v>
      </c>
      <c r="NR100" s="2">
        <f>IF(AND('Gantt Chart'!NR$5&gt;SUM(Main!$F5:$G5)+Main!$H5+Main!$I5+Main!$I9+Main!$I13+Main!$I17+Main!$I21+Main!$I25+Main!$I29+SUM($B$3:$I$3),'Gantt Chart'!NR$5&lt;=SUM(Main!$F5:$G5)+Main!$H5+Main!$I5+Main!$I9+Main!$I13+Main!$I17+Main!$I21+Main!$I25+Main!$I29+Main!$I33+SUM($B$3:$I$3)),Main!$R33,0)</f>
        <v>0</v>
      </c>
      <c r="NS100" s="2">
        <f>IF(AND('Gantt Chart'!NS$5&gt;SUM(Main!$F5:$G5)+Main!$H5+Main!$I5+Main!$I9+Main!$I13+Main!$I17+Main!$I21+Main!$I25+Main!$I29+SUM($B$3:$I$3),'Gantt Chart'!NS$5&lt;=SUM(Main!$F5:$G5)+Main!$H5+Main!$I5+Main!$I9+Main!$I13+Main!$I17+Main!$I21+Main!$I25+Main!$I29+Main!$I33+SUM($B$3:$I$3)),Main!$R33,0)</f>
        <v>0</v>
      </c>
      <c r="NT100" s="2">
        <f>IF(AND('Gantt Chart'!NT$5&gt;SUM(Main!$F5:$G5)+Main!$H5+Main!$I5+Main!$I9+Main!$I13+Main!$I17+Main!$I21+Main!$I25+Main!$I29+SUM($B$3:$I$3),'Gantt Chart'!NT$5&lt;=SUM(Main!$F5:$G5)+Main!$H5+Main!$I5+Main!$I9+Main!$I13+Main!$I17+Main!$I21+Main!$I25+Main!$I29+Main!$I33+SUM($B$3:$I$3)),Main!$R33,0)</f>
        <v>0</v>
      </c>
      <c r="NU100" s="2">
        <f>IF(AND('Gantt Chart'!NU$5&gt;SUM(Main!$F5:$G5)+Main!$H5+Main!$I5+Main!$I9+Main!$I13+Main!$I17+Main!$I21+Main!$I25+Main!$I29+SUM($B$3:$I$3),'Gantt Chart'!NU$5&lt;=SUM(Main!$F5:$G5)+Main!$H5+Main!$I5+Main!$I9+Main!$I13+Main!$I17+Main!$I21+Main!$I25+Main!$I29+Main!$I33+SUM($B$3:$I$3)),Main!$R33,0)</f>
        <v>0</v>
      </c>
      <c r="NV100" s="2">
        <f>IF(AND('Gantt Chart'!NV$5&gt;SUM(Main!$F5:$G5)+Main!$H5+Main!$I5+Main!$I9+Main!$I13+Main!$I17+Main!$I21+Main!$I25+Main!$I29+SUM($B$3:$I$3),'Gantt Chart'!NV$5&lt;=SUM(Main!$F5:$G5)+Main!$H5+Main!$I5+Main!$I9+Main!$I13+Main!$I17+Main!$I21+Main!$I25+Main!$I29+Main!$I33+SUM($B$3:$I$3)),Main!$R33,0)</f>
        <v>0</v>
      </c>
      <c r="NW100" s="2">
        <f>IF(AND('Gantt Chart'!NW$5&gt;SUM(Main!$F5:$G5)+Main!$H5+Main!$I5+Main!$I9+Main!$I13+Main!$I17+Main!$I21+Main!$I25+Main!$I29+SUM($B$3:$I$3),'Gantt Chart'!NW$5&lt;=SUM(Main!$F5:$G5)+Main!$H5+Main!$I5+Main!$I9+Main!$I13+Main!$I17+Main!$I21+Main!$I25+Main!$I29+Main!$I33+SUM($B$3:$I$3)),Main!$R33,0)</f>
        <v>0</v>
      </c>
      <c r="NX100" s="2">
        <f>IF(AND('Gantt Chart'!NX$5&gt;SUM(Main!$F5:$G5)+Main!$H5+Main!$I5+Main!$I9+Main!$I13+Main!$I17+Main!$I21+Main!$I25+Main!$I29+SUM($B$3:$I$3),'Gantt Chart'!NX$5&lt;=SUM(Main!$F5:$G5)+Main!$H5+Main!$I5+Main!$I9+Main!$I13+Main!$I17+Main!$I21+Main!$I25+Main!$I29+Main!$I33+SUM($B$3:$I$3)),Main!$R33,0)</f>
        <v>0</v>
      </c>
      <c r="NY100" s="2">
        <f>IF(AND('Gantt Chart'!NY$5&gt;SUM(Main!$F5:$G5)+Main!$H5+Main!$I5+Main!$I9+Main!$I13+Main!$I17+Main!$I21+Main!$I25+Main!$I29+SUM($B$3:$I$3),'Gantt Chart'!NY$5&lt;=SUM(Main!$F5:$G5)+Main!$H5+Main!$I5+Main!$I9+Main!$I13+Main!$I17+Main!$I21+Main!$I25+Main!$I29+Main!$I33+SUM($B$3:$I$3)),Main!$R33,0)</f>
        <v>0</v>
      </c>
      <c r="NZ100" s="2">
        <f>IF(AND('Gantt Chart'!NZ$5&gt;SUM(Main!$F5:$G5)+Main!$H5+Main!$I5+Main!$I9+Main!$I13+Main!$I17+Main!$I21+Main!$I25+Main!$I29+SUM($B$3:$I$3),'Gantt Chart'!NZ$5&lt;=SUM(Main!$F5:$G5)+Main!$H5+Main!$I5+Main!$I9+Main!$I13+Main!$I17+Main!$I21+Main!$I25+Main!$I29+Main!$I33+SUM($B$3:$I$3)),Main!$R33,0)</f>
        <v>0</v>
      </c>
      <c r="OA100" s="2">
        <f>IF(AND('Gantt Chart'!OA$5&gt;SUM(Main!$F5:$G5)+Main!$H5+Main!$I5+Main!$I9+Main!$I13+Main!$I17+Main!$I21+Main!$I25+Main!$I29+SUM($B$3:$I$3),'Gantt Chart'!OA$5&lt;=SUM(Main!$F5:$G5)+Main!$H5+Main!$I5+Main!$I9+Main!$I13+Main!$I17+Main!$I21+Main!$I25+Main!$I29+Main!$I33+SUM($B$3:$I$3)),Main!$R33,0)</f>
        <v>0</v>
      </c>
      <c r="OB100" s="2">
        <f>IF(AND('Gantt Chart'!OB$5&gt;SUM(Main!$F5:$G5)+Main!$H5+Main!$I5+Main!$I9+Main!$I13+Main!$I17+Main!$I21+Main!$I25+Main!$I29+SUM($B$3:$I$3),'Gantt Chart'!OB$5&lt;=SUM(Main!$F5:$G5)+Main!$H5+Main!$I5+Main!$I9+Main!$I13+Main!$I17+Main!$I21+Main!$I25+Main!$I29+Main!$I33+SUM($B$3:$I$3)),Main!$R33,0)</f>
        <v>0</v>
      </c>
      <c r="OC100" s="2">
        <f>IF(AND('Gantt Chart'!OC$5&gt;SUM(Main!$F5:$G5)+Main!$H5+Main!$I5+Main!$I9+Main!$I13+Main!$I17+Main!$I21+Main!$I25+Main!$I29+SUM($B$3:$I$3),'Gantt Chart'!OC$5&lt;=SUM(Main!$F5:$G5)+Main!$H5+Main!$I5+Main!$I9+Main!$I13+Main!$I17+Main!$I21+Main!$I25+Main!$I29+Main!$I33+SUM($B$3:$I$3)),Main!$R33,0)</f>
        <v>0</v>
      </c>
      <c r="OD100" s="2">
        <f>IF(AND('Gantt Chart'!OD$5&gt;SUM(Main!$F5:$G5)+Main!$H5+Main!$I5+Main!$I9+Main!$I13+Main!$I17+Main!$I21+Main!$I25+Main!$I29+SUM($B$3:$I$3),'Gantt Chart'!OD$5&lt;=SUM(Main!$F5:$G5)+Main!$H5+Main!$I5+Main!$I9+Main!$I13+Main!$I17+Main!$I21+Main!$I25+Main!$I29+Main!$I33+SUM($B$3:$I$3)),Main!$R33,0)</f>
        <v>0</v>
      </c>
      <c r="OE100" s="2">
        <f>IF(AND('Gantt Chart'!OE$5&gt;SUM(Main!$F5:$G5)+Main!$H5+Main!$I5+Main!$I9+Main!$I13+Main!$I17+Main!$I21+Main!$I25+Main!$I29+SUM($B$3:$I$3),'Gantt Chart'!OE$5&lt;=SUM(Main!$F5:$G5)+Main!$H5+Main!$I5+Main!$I9+Main!$I13+Main!$I17+Main!$I21+Main!$I25+Main!$I29+Main!$I33+SUM($B$3:$I$3)),Main!$R33,0)</f>
        <v>0</v>
      </c>
      <c r="OF100" s="2">
        <f>IF(AND('Gantt Chart'!OF$5&gt;SUM(Main!$F5:$G5)+Main!$H5+Main!$I5+Main!$I9+Main!$I13+Main!$I17+Main!$I21+Main!$I25+Main!$I29+SUM($B$3:$I$3),'Gantt Chart'!OF$5&lt;=SUM(Main!$F5:$G5)+Main!$H5+Main!$I5+Main!$I9+Main!$I13+Main!$I17+Main!$I21+Main!$I25+Main!$I29+Main!$I33+SUM($B$3:$I$3)),Main!$R33,0)</f>
        <v>0</v>
      </c>
      <c r="OG100" s="2">
        <f>IF(AND('Gantt Chart'!OG$5&gt;SUM(Main!$F5:$G5)+Main!$H5+Main!$I5+Main!$I9+Main!$I13+Main!$I17+Main!$I21+Main!$I25+Main!$I29+SUM($B$3:$I$3),'Gantt Chart'!OG$5&lt;=SUM(Main!$F5:$G5)+Main!$H5+Main!$I5+Main!$I9+Main!$I13+Main!$I17+Main!$I21+Main!$I25+Main!$I29+Main!$I33+SUM($B$3:$I$3)),Main!$R33,0)</f>
        <v>0</v>
      </c>
      <c r="OH100" s="2">
        <f>IF(AND('Gantt Chart'!OH$5&gt;SUM(Main!$F5:$G5)+Main!$H5+Main!$I5+Main!$I9+Main!$I13+Main!$I17+Main!$I21+Main!$I25+Main!$I29+SUM($B$3:$I$3),'Gantt Chart'!OH$5&lt;=SUM(Main!$F5:$G5)+Main!$H5+Main!$I5+Main!$I9+Main!$I13+Main!$I17+Main!$I21+Main!$I25+Main!$I29+Main!$I33+SUM($B$3:$I$3)),Main!$R33,0)</f>
        <v>0</v>
      </c>
      <c r="OI100" s="2">
        <f>IF(AND('Gantt Chart'!OI$5&gt;SUM(Main!$F5:$G5)+Main!$H5+Main!$I5+Main!$I9+Main!$I13+Main!$I17+Main!$I21+Main!$I25+Main!$I29+SUM($B$3:$I$3),'Gantt Chart'!OI$5&lt;=SUM(Main!$F5:$G5)+Main!$H5+Main!$I5+Main!$I9+Main!$I13+Main!$I17+Main!$I21+Main!$I25+Main!$I29+Main!$I33+SUM($B$3:$I$3)),Main!$R33,0)</f>
        <v>0</v>
      </c>
      <c r="OJ100" s="2">
        <f>IF(AND('Gantt Chart'!OJ$5&gt;SUM(Main!$F5:$G5)+Main!$H5+Main!$I5+Main!$I9+Main!$I13+Main!$I17+Main!$I21+Main!$I25+Main!$I29+SUM($B$3:$I$3),'Gantt Chart'!OJ$5&lt;=SUM(Main!$F5:$G5)+Main!$H5+Main!$I5+Main!$I9+Main!$I13+Main!$I17+Main!$I21+Main!$I25+Main!$I29+Main!$I33+SUM($B$3:$I$3)),Main!$R33,0)</f>
        <v>0</v>
      </c>
      <c r="OK100" s="2">
        <f>IF(AND('Gantt Chart'!OK$5&gt;SUM(Main!$F5:$G5)+Main!$H5+Main!$I5+Main!$I9+Main!$I13+Main!$I17+Main!$I21+Main!$I25+Main!$I29+SUM($B$3:$I$3),'Gantt Chart'!OK$5&lt;=SUM(Main!$F5:$G5)+Main!$H5+Main!$I5+Main!$I9+Main!$I13+Main!$I17+Main!$I21+Main!$I25+Main!$I29+Main!$I33+SUM($B$3:$I$3)),Main!$R33,0)</f>
        <v>0</v>
      </c>
      <c r="OL100" s="2">
        <f>IF(AND('Gantt Chart'!OL$5&gt;SUM(Main!$F5:$G5)+Main!$H5+Main!$I5+Main!$I9+Main!$I13+Main!$I17+Main!$I21+Main!$I25+Main!$I29+SUM($B$3:$I$3),'Gantt Chart'!OL$5&lt;=SUM(Main!$F5:$G5)+Main!$H5+Main!$I5+Main!$I9+Main!$I13+Main!$I17+Main!$I21+Main!$I25+Main!$I29+Main!$I33+SUM($B$3:$I$3)),Main!$R33,0)</f>
        <v>0</v>
      </c>
      <c r="OM100" s="2">
        <f>IF(AND('Gantt Chart'!OM$5&gt;SUM(Main!$F5:$G5)+Main!$H5+Main!$I5+Main!$I9+Main!$I13+Main!$I17+Main!$I21+Main!$I25+Main!$I29+SUM($B$3:$I$3),'Gantt Chart'!OM$5&lt;=SUM(Main!$F5:$G5)+Main!$H5+Main!$I5+Main!$I9+Main!$I13+Main!$I17+Main!$I21+Main!$I25+Main!$I29+Main!$I33+SUM($B$3:$I$3)),Main!$R33,0)</f>
        <v>0</v>
      </c>
      <c r="ON100" s="2">
        <f>IF(AND('Gantt Chart'!ON$5&gt;SUM(Main!$F5:$G5)+Main!$H5+Main!$I5+Main!$I9+Main!$I13+Main!$I17+Main!$I21+Main!$I25+Main!$I29+SUM($B$3:$I$3),'Gantt Chart'!ON$5&lt;=SUM(Main!$F5:$G5)+Main!$H5+Main!$I5+Main!$I9+Main!$I13+Main!$I17+Main!$I21+Main!$I25+Main!$I29+Main!$I33+SUM($B$3:$I$3)),Main!$R33,0)</f>
        <v>0</v>
      </c>
      <c r="OO100" s="2">
        <f>IF(AND('Gantt Chart'!OO$5&gt;SUM(Main!$F5:$G5)+Main!$H5+Main!$I5+Main!$I9+Main!$I13+Main!$I17+Main!$I21+Main!$I25+Main!$I29+SUM($B$3:$I$3),'Gantt Chart'!OO$5&lt;=SUM(Main!$F5:$G5)+Main!$H5+Main!$I5+Main!$I9+Main!$I13+Main!$I17+Main!$I21+Main!$I25+Main!$I29+Main!$I33+SUM($B$3:$I$3)),Main!$R33,0)</f>
        <v>0</v>
      </c>
      <c r="OP100" s="2">
        <f>IF(AND('Gantt Chart'!OP$5&gt;SUM(Main!$F5:$G5)+Main!$H5+Main!$I5+Main!$I9+Main!$I13+Main!$I17+Main!$I21+Main!$I25+Main!$I29+SUM($B$3:$I$3),'Gantt Chart'!OP$5&lt;=SUM(Main!$F5:$G5)+Main!$H5+Main!$I5+Main!$I9+Main!$I13+Main!$I17+Main!$I21+Main!$I25+Main!$I29+Main!$I33+SUM($B$3:$I$3)),Main!$R33,0)</f>
        <v>0</v>
      </c>
      <c r="OQ100" s="2">
        <f>IF(AND('Gantt Chart'!OQ$5&gt;SUM(Main!$F5:$G5)+Main!$H5+Main!$I5+Main!$I9+Main!$I13+Main!$I17+Main!$I21+Main!$I25+Main!$I29+SUM($B$3:$I$3),'Gantt Chart'!OQ$5&lt;=SUM(Main!$F5:$G5)+Main!$H5+Main!$I5+Main!$I9+Main!$I13+Main!$I17+Main!$I21+Main!$I25+Main!$I29+Main!$I33+SUM($B$3:$I$3)),Main!$R33,0)</f>
        <v>0</v>
      </c>
      <c r="OR100" s="2">
        <f>IF(AND('Gantt Chart'!OR$5&gt;SUM(Main!$F5:$G5)+Main!$H5+Main!$I5+Main!$I9+Main!$I13+Main!$I17+Main!$I21+Main!$I25+Main!$I29+SUM($B$3:$I$3),'Gantt Chart'!OR$5&lt;=SUM(Main!$F5:$G5)+Main!$H5+Main!$I5+Main!$I9+Main!$I13+Main!$I17+Main!$I21+Main!$I25+Main!$I29+Main!$I33+SUM($B$3:$I$3)),Main!$R33,0)</f>
        <v>0</v>
      </c>
      <c r="OS100" s="2">
        <f>IF(AND('Gantt Chart'!OS$5&gt;SUM(Main!$F5:$G5)+Main!$H5+Main!$I5+Main!$I9+Main!$I13+Main!$I17+Main!$I21+Main!$I25+Main!$I29+SUM($B$3:$I$3),'Gantt Chart'!OS$5&lt;=SUM(Main!$F5:$G5)+Main!$H5+Main!$I5+Main!$I9+Main!$I13+Main!$I17+Main!$I21+Main!$I25+Main!$I29+Main!$I33+SUM($B$3:$I$3)),Main!$R33,0)</f>
        <v>0</v>
      </c>
      <c r="OT100" s="2">
        <f>IF(AND('Gantt Chart'!OT$5&gt;SUM(Main!$F5:$G5)+Main!$H5+Main!$I5+Main!$I9+Main!$I13+Main!$I17+Main!$I21+Main!$I25+Main!$I29+SUM($B$3:$I$3),'Gantt Chart'!OT$5&lt;=SUM(Main!$F5:$G5)+Main!$H5+Main!$I5+Main!$I9+Main!$I13+Main!$I17+Main!$I21+Main!$I25+Main!$I29+Main!$I33+SUM($B$3:$I$3)),Main!$R33,0)</f>
        <v>0</v>
      </c>
      <c r="OU100" s="2">
        <f>IF(AND('Gantt Chart'!OU$5&gt;SUM(Main!$F5:$G5)+Main!$H5+Main!$I5+Main!$I9+Main!$I13+Main!$I17+Main!$I21+Main!$I25+Main!$I29+SUM($B$3:$I$3),'Gantt Chart'!OU$5&lt;=SUM(Main!$F5:$G5)+Main!$H5+Main!$I5+Main!$I9+Main!$I13+Main!$I17+Main!$I21+Main!$I25+Main!$I29+Main!$I33+SUM($B$3:$I$3)),Main!$R33,0)</f>
        <v>0</v>
      </c>
      <c r="OV100" s="2">
        <f>IF(AND('Gantt Chart'!OV$5&gt;SUM(Main!$F5:$G5)+Main!$H5+Main!$I5+Main!$I9+Main!$I13+Main!$I17+Main!$I21+Main!$I25+Main!$I29+SUM($B$3:$I$3),'Gantt Chart'!OV$5&lt;=SUM(Main!$F5:$G5)+Main!$H5+Main!$I5+Main!$I9+Main!$I13+Main!$I17+Main!$I21+Main!$I25+Main!$I29+Main!$I33+SUM($B$3:$I$3)),Main!$R33,0)</f>
        <v>0</v>
      </c>
      <c r="OW100" s="2">
        <f>IF(AND('Gantt Chart'!OW$5&gt;SUM(Main!$F5:$G5)+Main!$H5+Main!$I5+Main!$I9+Main!$I13+Main!$I17+Main!$I21+Main!$I25+Main!$I29+SUM($B$3:$I$3),'Gantt Chart'!OW$5&lt;=SUM(Main!$F5:$G5)+Main!$H5+Main!$I5+Main!$I9+Main!$I13+Main!$I17+Main!$I21+Main!$I25+Main!$I29+Main!$I33+SUM($B$3:$I$3)),Main!$R33,0)</f>
        <v>0</v>
      </c>
      <c r="OX100" s="2">
        <f>IF(AND('Gantt Chart'!OX$5&gt;SUM(Main!$F5:$G5)+Main!$H5+Main!$I5+Main!$I9+Main!$I13+Main!$I17+Main!$I21+Main!$I25+Main!$I29+SUM($B$3:$I$3),'Gantt Chart'!OX$5&lt;=SUM(Main!$F5:$G5)+Main!$H5+Main!$I5+Main!$I9+Main!$I13+Main!$I17+Main!$I21+Main!$I25+Main!$I29+Main!$I33+SUM($B$3:$I$3)),Main!$R33,0)</f>
        <v>0</v>
      </c>
      <c r="OY100" s="2">
        <f>IF(AND('Gantt Chart'!OY$5&gt;SUM(Main!$F5:$G5)+Main!$H5+Main!$I5+Main!$I9+Main!$I13+Main!$I17+Main!$I21+Main!$I25+Main!$I29+SUM($B$3:$I$3),'Gantt Chart'!OY$5&lt;=SUM(Main!$F5:$G5)+Main!$H5+Main!$I5+Main!$I9+Main!$I13+Main!$I17+Main!$I21+Main!$I25+Main!$I29+Main!$I33+SUM($B$3:$I$3)),Main!$R33,0)</f>
        <v>0</v>
      </c>
      <c r="OZ100" s="2">
        <f>IF(AND('Gantt Chart'!OZ$5&gt;SUM(Main!$F5:$G5)+Main!$H5+Main!$I5+Main!$I9+Main!$I13+Main!$I17+Main!$I21+Main!$I25+Main!$I29+SUM($B$3:$I$3),'Gantt Chart'!OZ$5&lt;=SUM(Main!$F5:$G5)+Main!$H5+Main!$I5+Main!$I9+Main!$I13+Main!$I17+Main!$I21+Main!$I25+Main!$I29+Main!$I33+SUM($B$3:$I$3)),Main!$R33,0)</f>
        <v>0</v>
      </c>
      <c r="PA100" s="2">
        <f>IF(AND('Gantt Chart'!PA$5&gt;SUM(Main!$F5:$G5)+Main!$H5+Main!$I5+Main!$I9+Main!$I13+Main!$I17+Main!$I21+Main!$I25+Main!$I29+SUM($B$3:$I$3),'Gantt Chart'!PA$5&lt;=SUM(Main!$F5:$G5)+Main!$H5+Main!$I5+Main!$I9+Main!$I13+Main!$I17+Main!$I21+Main!$I25+Main!$I29+Main!$I33+SUM($B$3:$I$3)),Main!$R33,0)</f>
        <v>0</v>
      </c>
      <c r="PB100" s="2">
        <f>IF(AND('Gantt Chart'!PB$5&gt;SUM(Main!$F5:$G5)+Main!$H5+Main!$I5+Main!$I9+Main!$I13+Main!$I17+Main!$I21+Main!$I25+Main!$I29+SUM($B$3:$I$3),'Gantt Chart'!PB$5&lt;=SUM(Main!$F5:$G5)+Main!$H5+Main!$I5+Main!$I9+Main!$I13+Main!$I17+Main!$I21+Main!$I25+Main!$I29+Main!$I33+SUM($B$3:$I$3)),Main!$R33,0)</f>
        <v>0</v>
      </c>
      <c r="PC100" s="2">
        <f>IF(AND('Gantt Chart'!PC$5&gt;SUM(Main!$F5:$G5)+Main!$H5+Main!$I5+Main!$I9+Main!$I13+Main!$I17+Main!$I21+Main!$I25+Main!$I29+SUM($B$3:$I$3),'Gantt Chart'!PC$5&lt;=SUM(Main!$F5:$G5)+Main!$H5+Main!$I5+Main!$I9+Main!$I13+Main!$I17+Main!$I21+Main!$I25+Main!$I29+Main!$I33+SUM($B$3:$I$3)),Main!$R33,0)</f>
        <v>0</v>
      </c>
      <c r="PD100" s="2">
        <f>IF(AND('Gantt Chart'!PD$5&gt;SUM(Main!$F5:$G5)+Main!$H5+Main!$I5+Main!$I9+Main!$I13+Main!$I17+Main!$I21+Main!$I25+Main!$I29+SUM($B$3:$I$3),'Gantt Chart'!PD$5&lt;=SUM(Main!$F5:$G5)+Main!$H5+Main!$I5+Main!$I9+Main!$I13+Main!$I17+Main!$I21+Main!$I25+Main!$I29+Main!$I33+SUM($B$3:$I$3)),Main!$R33,0)</f>
        <v>0</v>
      </c>
      <c r="PE100" s="2">
        <f>IF(AND('Gantt Chart'!PE$5&gt;SUM(Main!$F5:$G5)+Main!$H5+Main!$I5+Main!$I9+Main!$I13+Main!$I17+Main!$I21+Main!$I25+Main!$I29+SUM($B$3:$I$3),'Gantt Chart'!PE$5&lt;=SUM(Main!$F5:$G5)+Main!$H5+Main!$I5+Main!$I9+Main!$I13+Main!$I17+Main!$I21+Main!$I25+Main!$I29+Main!$I33+SUM($B$3:$I$3)),Main!$R33,0)</f>
        <v>0</v>
      </c>
      <c r="PF100" s="2">
        <f>IF(AND('Gantt Chart'!PF$5&gt;SUM(Main!$F5:$G5)+Main!$H5+Main!$I5+Main!$I9+Main!$I13+Main!$I17+Main!$I21+Main!$I25+Main!$I29+SUM($B$3:$I$3),'Gantt Chart'!PF$5&lt;=SUM(Main!$F5:$G5)+Main!$H5+Main!$I5+Main!$I9+Main!$I13+Main!$I17+Main!$I21+Main!$I25+Main!$I29+Main!$I33+SUM($B$3:$I$3)),Main!$R33,0)</f>
        <v>0</v>
      </c>
      <c r="PG100" s="2">
        <f>IF(AND('Gantt Chart'!PG$5&gt;SUM(Main!$F5:$G5)+Main!$H5+Main!$I5+Main!$I9+Main!$I13+Main!$I17+Main!$I21+Main!$I25+Main!$I29+SUM($B$3:$I$3),'Gantt Chart'!PG$5&lt;=SUM(Main!$F5:$G5)+Main!$H5+Main!$I5+Main!$I9+Main!$I13+Main!$I17+Main!$I21+Main!$I25+Main!$I29+Main!$I33+SUM($B$3:$I$3)),Main!$R33,0)</f>
        <v>0</v>
      </c>
      <c r="PH100" s="2">
        <f>IF(AND('Gantt Chart'!PH$5&gt;SUM(Main!$F5:$G5)+Main!$H5+Main!$I5+Main!$I9+Main!$I13+Main!$I17+Main!$I21+Main!$I25+Main!$I29+SUM($B$3:$I$3),'Gantt Chart'!PH$5&lt;=SUM(Main!$F5:$G5)+Main!$H5+Main!$I5+Main!$I9+Main!$I13+Main!$I17+Main!$I21+Main!$I25+Main!$I29+Main!$I33+SUM($B$3:$I$3)),Main!$R33,0)</f>
        <v>0</v>
      </c>
      <c r="PI100" s="2">
        <f>IF(AND('Gantt Chart'!PI$5&gt;SUM(Main!$F5:$G5)+Main!$H5+Main!$I5+Main!$I9+Main!$I13+Main!$I17+Main!$I21+Main!$I25+Main!$I29+SUM($B$3:$I$3),'Gantt Chart'!PI$5&lt;=SUM(Main!$F5:$G5)+Main!$H5+Main!$I5+Main!$I9+Main!$I13+Main!$I17+Main!$I21+Main!$I25+Main!$I29+Main!$I33+SUM($B$3:$I$3)),Main!$R33,0)</f>
        <v>0</v>
      </c>
      <c r="PJ100" s="2">
        <f>IF(AND('Gantt Chart'!PJ$5&gt;SUM(Main!$F5:$G5)+Main!$H5+Main!$I5+Main!$I9+Main!$I13+Main!$I17+Main!$I21+Main!$I25+Main!$I29+SUM($B$3:$I$3),'Gantt Chart'!PJ$5&lt;=SUM(Main!$F5:$G5)+Main!$H5+Main!$I5+Main!$I9+Main!$I13+Main!$I17+Main!$I21+Main!$I25+Main!$I29+Main!$I33+SUM($B$3:$I$3)),Main!$R33,0)</f>
        <v>0</v>
      </c>
      <c r="PK100" s="2">
        <f>IF(AND('Gantt Chart'!PK$5&gt;SUM(Main!$F5:$G5)+Main!$H5+Main!$I5+Main!$I9+Main!$I13+Main!$I17+Main!$I21+Main!$I25+Main!$I29+SUM($B$3:$I$3),'Gantt Chart'!PK$5&lt;=SUM(Main!$F5:$G5)+Main!$H5+Main!$I5+Main!$I9+Main!$I13+Main!$I17+Main!$I21+Main!$I25+Main!$I29+Main!$I33+SUM($B$3:$I$3)),Main!$R33,0)</f>
        <v>0</v>
      </c>
      <c r="PL100" s="2">
        <f>IF(AND('Gantt Chart'!PL$5&gt;SUM(Main!$F5:$G5)+Main!$H5+Main!$I5+Main!$I9+Main!$I13+Main!$I17+Main!$I21+Main!$I25+Main!$I29+SUM($B$3:$I$3),'Gantt Chart'!PL$5&lt;=SUM(Main!$F5:$G5)+Main!$H5+Main!$I5+Main!$I9+Main!$I13+Main!$I17+Main!$I21+Main!$I25+Main!$I29+Main!$I33+SUM($B$3:$I$3)),Main!$R33,0)</f>
        <v>0</v>
      </c>
      <c r="PM100" s="2">
        <f>IF(AND('Gantt Chart'!PM$5&gt;SUM(Main!$F5:$G5)+Main!$H5+Main!$I5+Main!$I9+Main!$I13+Main!$I17+Main!$I21+Main!$I25+Main!$I29+SUM($B$3:$I$3),'Gantt Chart'!PM$5&lt;=SUM(Main!$F5:$G5)+Main!$H5+Main!$I5+Main!$I9+Main!$I13+Main!$I17+Main!$I21+Main!$I25+Main!$I29+Main!$I33+SUM($B$3:$I$3)),Main!$R33,0)</f>
        <v>0</v>
      </c>
      <c r="PN100" s="2">
        <f>IF(AND('Gantt Chart'!PN$5&gt;SUM(Main!$F5:$G5)+Main!$H5+Main!$I5+Main!$I9+Main!$I13+Main!$I17+Main!$I21+Main!$I25+Main!$I29+SUM($B$3:$I$3),'Gantt Chart'!PN$5&lt;=SUM(Main!$F5:$G5)+Main!$H5+Main!$I5+Main!$I9+Main!$I13+Main!$I17+Main!$I21+Main!$I25+Main!$I29+Main!$I33+SUM($B$3:$I$3)),Main!$R33,0)</f>
        <v>0</v>
      </c>
      <c r="PO100" s="2">
        <f>IF(AND('Gantt Chart'!PO$5&gt;SUM(Main!$F5:$G5)+Main!$H5+Main!$I5+Main!$I9+Main!$I13+Main!$I17+Main!$I21+Main!$I25+Main!$I29+SUM($B$3:$I$3),'Gantt Chart'!PO$5&lt;=SUM(Main!$F5:$G5)+Main!$H5+Main!$I5+Main!$I9+Main!$I13+Main!$I17+Main!$I21+Main!$I25+Main!$I29+Main!$I33+SUM($B$3:$I$3)),Main!$R33,0)</f>
        <v>0</v>
      </c>
      <c r="PP100" s="2">
        <f>IF(AND('Gantt Chart'!PP$5&gt;SUM(Main!$F5:$G5)+Main!$H5+Main!$I5+Main!$I9+Main!$I13+Main!$I17+Main!$I21+Main!$I25+Main!$I29+SUM($B$3:$I$3),'Gantt Chart'!PP$5&lt;=SUM(Main!$F5:$G5)+Main!$H5+Main!$I5+Main!$I9+Main!$I13+Main!$I17+Main!$I21+Main!$I25+Main!$I29+Main!$I33+SUM($B$3:$I$3)),Main!$R33,0)</f>
        <v>0</v>
      </c>
      <c r="PQ100" s="2">
        <f>IF(AND('Gantt Chart'!PQ$5&gt;SUM(Main!$F5:$G5)+Main!$H5+Main!$I5+Main!$I9+Main!$I13+Main!$I17+Main!$I21+Main!$I25+Main!$I29+SUM($B$3:$I$3),'Gantt Chart'!PQ$5&lt;=SUM(Main!$F5:$G5)+Main!$H5+Main!$I5+Main!$I9+Main!$I13+Main!$I17+Main!$I21+Main!$I25+Main!$I29+Main!$I33+SUM($B$3:$I$3)),Main!$R33,0)</f>
        <v>0</v>
      </c>
      <c r="PR100" s="2">
        <f>IF(AND('Gantt Chart'!PR$5&gt;SUM(Main!$F5:$G5)+Main!$H5+Main!$I5+Main!$I9+Main!$I13+Main!$I17+Main!$I21+Main!$I25+Main!$I29+SUM($B$3:$I$3),'Gantt Chart'!PR$5&lt;=SUM(Main!$F5:$G5)+Main!$H5+Main!$I5+Main!$I9+Main!$I13+Main!$I17+Main!$I21+Main!$I25+Main!$I29+Main!$I33+SUM($B$3:$I$3)),Main!$R33,0)</f>
        <v>0</v>
      </c>
      <c r="PS100" s="2">
        <f>IF(AND('Gantt Chart'!PS$5&gt;SUM(Main!$F5:$G5)+Main!$H5+Main!$I5+Main!$I9+Main!$I13+Main!$I17+Main!$I21+Main!$I25+Main!$I29+SUM($B$3:$I$3),'Gantt Chart'!PS$5&lt;=SUM(Main!$F5:$G5)+Main!$H5+Main!$I5+Main!$I9+Main!$I13+Main!$I17+Main!$I21+Main!$I25+Main!$I29+Main!$I33+SUM($B$3:$I$3)),Main!$R33,0)</f>
        <v>0</v>
      </c>
      <c r="PT100" s="2">
        <f>IF(AND('Gantt Chart'!PT$5&gt;SUM(Main!$F5:$G5)+Main!$H5+Main!$I5+Main!$I9+Main!$I13+Main!$I17+Main!$I21+Main!$I25+Main!$I29+SUM($B$3:$I$3),'Gantt Chart'!PT$5&lt;=SUM(Main!$F5:$G5)+Main!$H5+Main!$I5+Main!$I9+Main!$I13+Main!$I17+Main!$I21+Main!$I25+Main!$I29+Main!$I33+SUM($B$3:$I$3)),Main!$R33,0)</f>
        <v>0</v>
      </c>
      <c r="PU100" s="2">
        <f>IF(AND('Gantt Chart'!PU$5&gt;SUM(Main!$F5:$G5)+Main!$H5+Main!$I5+Main!$I9+Main!$I13+Main!$I17+Main!$I21+Main!$I25+Main!$I29+SUM($B$3:$I$3),'Gantt Chart'!PU$5&lt;=SUM(Main!$F5:$G5)+Main!$H5+Main!$I5+Main!$I9+Main!$I13+Main!$I17+Main!$I21+Main!$I25+Main!$I29+Main!$I33+SUM($B$3:$I$3)),Main!$R33,0)</f>
        <v>0</v>
      </c>
      <c r="PV100" s="2">
        <f>IF(AND('Gantt Chart'!PV$5&gt;SUM(Main!$F5:$G5)+Main!$H5+Main!$I5+Main!$I9+Main!$I13+Main!$I17+Main!$I21+Main!$I25+Main!$I29+SUM($B$3:$I$3),'Gantt Chart'!PV$5&lt;=SUM(Main!$F5:$G5)+Main!$H5+Main!$I5+Main!$I9+Main!$I13+Main!$I17+Main!$I21+Main!$I25+Main!$I29+Main!$I33+SUM($B$3:$I$3)),Main!$R33,0)</f>
        <v>0</v>
      </c>
      <c r="PW100" s="2">
        <f>IF(AND('Gantt Chart'!PW$5&gt;SUM(Main!$F5:$G5)+Main!$H5+Main!$I5+Main!$I9+Main!$I13+Main!$I17+Main!$I21+Main!$I25+Main!$I29+SUM($B$3:$I$3),'Gantt Chart'!PW$5&lt;=SUM(Main!$F5:$G5)+Main!$H5+Main!$I5+Main!$I9+Main!$I13+Main!$I17+Main!$I21+Main!$I25+Main!$I29+Main!$I33+SUM($B$3:$I$3)),Main!$R33,0)</f>
        <v>0</v>
      </c>
      <c r="PX100" s="2">
        <f>IF(AND('Gantt Chart'!PX$5&gt;SUM(Main!$F5:$G5)+Main!$H5+Main!$I5+Main!$I9+Main!$I13+Main!$I17+Main!$I21+Main!$I25+Main!$I29+SUM($B$3:$I$3),'Gantt Chart'!PX$5&lt;=SUM(Main!$F5:$G5)+Main!$H5+Main!$I5+Main!$I9+Main!$I13+Main!$I17+Main!$I21+Main!$I25+Main!$I29+Main!$I33+SUM($B$3:$I$3)),Main!$R33,0)</f>
        <v>0</v>
      </c>
      <c r="PY100" s="2">
        <f>IF(AND('Gantt Chart'!PY$5&gt;SUM(Main!$F5:$G5)+Main!$H5+Main!$I5+Main!$I9+Main!$I13+Main!$I17+Main!$I21+Main!$I25+Main!$I29+SUM($B$3:$I$3),'Gantt Chart'!PY$5&lt;=SUM(Main!$F5:$G5)+Main!$H5+Main!$I5+Main!$I9+Main!$I13+Main!$I17+Main!$I21+Main!$I25+Main!$I29+Main!$I33+SUM($B$3:$I$3)),Main!$R33,0)</f>
        <v>0</v>
      </c>
      <c r="PZ100" s="2">
        <f>IF(AND('Gantt Chart'!PZ$5&gt;SUM(Main!$F5:$G5)+Main!$H5+Main!$I5+Main!$I9+Main!$I13+Main!$I17+Main!$I21+Main!$I25+Main!$I29+SUM($B$3:$I$3),'Gantt Chart'!PZ$5&lt;=SUM(Main!$F5:$G5)+Main!$H5+Main!$I5+Main!$I9+Main!$I13+Main!$I17+Main!$I21+Main!$I25+Main!$I29+Main!$I33+SUM($B$3:$I$3)),Main!$R33,0)</f>
        <v>0</v>
      </c>
      <c r="QA100" s="2">
        <f>IF(AND('Gantt Chart'!QA$5&gt;SUM(Main!$F5:$G5)+Main!$H5+Main!$I5+Main!$I9+Main!$I13+Main!$I17+Main!$I21+Main!$I25+Main!$I29+SUM($B$3:$I$3),'Gantt Chart'!QA$5&lt;=SUM(Main!$F5:$G5)+Main!$H5+Main!$I5+Main!$I9+Main!$I13+Main!$I17+Main!$I21+Main!$I25+Main!$I29+Main!$I33+SUM($B$3:$I$3)),Main!$R33,0)</f>
        <v>0</v>
      </c>
      <c r="QB100" s="2">
        <f>IF(AND('Gantt Chart'!QB$5&gt;SUM(Main!$F5:$G5)+Main!$H5+Main!$I5+Main!$I9+Main!$I13+Main!$I17+Main!$I21+Main!$I25+Main!$I29+SUM($B$3:$I$3),'Gantt Chart'!QB$5&lt;=SUM(Main!$F5:$G5)+Main!$H5+Main!$I5+Main!$I9+Main!$I13+Main!$I17+Main!$I21+Main!$I25+Main!$I29+Main!$I33+SUM($B$3:$I$3)),Main!$R33,0)</f>
        <v>0</v>
      </c>
      <c r="QC100" s="2">
        <f>IF(AND('Gantt Chart'!QC$5&gt;SUM(Main!$F5:$G5)+Main!$H5+Main!$I5+Main!$I9+Main!$I13+Main!$I17+Main!$I21+Main!$I25+Main!$I29+SUM($B$3:$I$3),'Gantt Chart'!QC$5&lt;=SUM(Main!$F5:$G5)+Main!$H5+Main!$I5+Main!$I9+Main!$I13+Main!$I17+Main!$I21+Main!$I25+Main!$I29+Main!$I33+SUM($B$3:$I$3)),Main!$R33,0)</f>
        <v>0</v>
      </c>
      <c r="QD100" s="2">
        <f>IF(AND('Gantt Chart'!QD$5&gt;SUM(Main!$F5:$G5)+Main!$H5+Main!$I5+Main!$I9+Main!$I13+Main!$I17+Main!$I21+Main!$I25+Main!$I29+SUM($B$3:$I$3),'Gantt Chart'!QD$5&lt;=SUM(Main!$F5:$G5)+Main!$H5+Main!$I5+Main!$I9+Main!$I13+Main!$I17+Main!$I21+Main!$I25+Main!$I29+Main!$I33+SUM($B$3:$I$3)),Main!$R33,0)</f>
        <v>0</v>
      </c>
      <c r="QE100" s="2">
        <f>IF(AND('Gantt Chart'!QE$5&gt;SUM(Main!$F5:$G5)+Main!$H5+Main!$I5+Main!$I9+Main!$I13+Main!$I17+Main!$I21+Main!$I25+Main!$I29+SUM($B$3:$I$3),'Gantt Chart'!QE$5&lt;=SUM(Main!$F5:$G5)+Main!$H5+Main!$I5+Main!$I9+Main!$I13+Main!$I17+Main!$I21+Main!$I25+Main!$I29+Main!$I33+SUM($B$3:$I$3)),Main!$R33,0)</f>
        <v>0</v>
      </c>
      <c r="QF100" s="2">
        <f>IF(AND('Gantt Chart'!QF$5&gt;SUM(Main!$F5:$G5)+Main!$H5+Main!$I5+Main!$I9+Main!$I13+Main!$I17+Main!$I21+Main!$I25+Main!$I29+SUM($B$3:$I$3),'Gantt Chart'!QF$5&lt;=SUM(Main!$F5:$G5)+Main!$H5+Main!$I5+Main!$I9+Main!$I13+Main!$I17+Main!$I21+Main!$I25+Main!$I29+Main!$I33+SUM($B$3:$I$3)),Main!$R33,0)</f>
        <v>0</v>
      </c>
      <c r="QG100" s="2">
        <f>IF(AND('Gantt Chart'!QG$5&gt;SUM(Main!$F5:$G5)+Main!$H5+Main!$I5+Main!$I9+Main!$I13+Main!$I17+Main!$I21+Main!$I25+Main!$I29+SUM($B$3:$I$3),'Gantt Chart'!QG$5&lt;=SUM(Main!$F5:$G5)+Main!$H5+Main!$I5+Main!$I9+Main!$I13+Main!$I17+Main!$I21+Main!$I25+Main!$I29+Main!$I33+SUM($B$3:$I$3)),Main!$R33,0)</f>
        <v>0</v>
      </c>
      <c r="QH100" s="2">
        <f>IF(AND('Gantt Chart'!QH$5&gt;SUM(Main!$F5:$G5)+Main!$H5+Main!$I5+Main!$I9+Main!$I13+Main!$I17+Main!$I21+Main!$I25+Main!$I29+SUM($B$3:$I$3),'Gantt Chart'!QH$5&lt;=SUM(Main!$F5:$G5)+Main!$H5+Main!$I5+Main!$I9+Main!$I13+Main!$I17+Main!$I21+Main!$I25+Main!$I29+Main!$I33+SUM($B$3:$I$3)),Main!$R33,0)</f>
        <v>0</v>
      </c>
      <c r="QI100" s="2">
        <f>IF(AND('Gantt Chart'!QI$5&gt;SUM(Main!$F5:$G5)+Main!$H5+Main!$I5+Main!$I9+Main!$I13+Main!$I17+Main!$I21+Main!$I25+Main!$I29+SUM($B$3:$I$3),'Gantt Chart'!QI$5&lt;=SUM(Main!$F5:$G5)+Main!$H5+Main!$I5+Main!$I9+Main!$I13+Main!$I17+Main!$I21+Main!$I25+Main!$I29+Main!$I33+SUM($B$3:$I$3)),Main!$R33,0)</f>
        <v>0</v>
      </c>
      <c r="QJ100" s="2">
        <f>IF(AND('Gantt Chart'!QJ$5&gt;SUM(Main!$F5:$G5)+Main!$H5+Main!$I5+Main!$I9+Main!$I13+Main!$I17+Main!$I21+Main!$I25+Main!$I29+SUM($B$3:$I$3),'Gantt Chart'!QJ$5&lt;=SUM(Main!$F5:$G5)+Main!$H5+Main!$I5+Main!$I9+Main!$I13+Main!$I17+Main!$I21+Main!$I25+Main!$I29+Main!$I33+SUM($B$3:$I$3)),Main!$R33,0)</f>
        <v>0</v>
      </c>
      <c r="QK100" s="2">
        <f>IF(AND('Gantt Chart'!QK$5&gt;SUM(Main!$F5:$G5)+Main!$H5+Main!$I5+Main!$I9+Main!$I13+Main!$I17+Main!$I21+Main!$I25+Main!$I29+SUM($B$3:$I$3),'Gantt Chart'!QK$5&lt;=SUM(Main!$F5:$G5)+Main!$H5+Main!$I5+Main!$I9+Main!$I13+Main!$I17+Main!$I21+Main!$I25+Main!$I29+Main!$I33+SUM($B$3:$I$3)),Main!$R33,0)</f>
        <v>0</v>
      </c>
      <c r="QL100" s="2">
        <f>IF(AND('Gantt Chart'!QL$5&gt;SUM(Main!$F5:$G5)+Main!$H5+Main!$I5+Main!$I9+Main!$I13+Main!$I17+Main!$I21+Main!$I25+Main!$I29+SUM($B$3:$I$3),'Gantt Chart'!QL$5&lt;=SUM(Main!$F5:$G5)+Main!$H5+Main!$I5+Main!$I9+Main!$I13+Main!$I17+Main!$I21+Main!$I25+Main!$I29+Main!$I33+SUM($B$3:$I$3)),Main!$R33,0)</f>
        <v>0</v>
      </c>
      <c r="QM100" s="2">
        <f>IF(AND('Gantt Chart'!QM$5&gt;SUM(Main!$F5:$G5)+Main!$H5+Main!$I5+Main!$I9+Main!$I13+Main!$I17+Main!$I21+Main!$I25+Main!$I29+SUM($B$3:$I$3),'Gantt Chart'!QM$5&lt;=SUM(Main!$F5:$G5)+Main!$H5+Main!$I5+Main!$I9+Main!$I13+Main!$I17+Main!$I21+Main!$I25+Main!$I29+Main!$I33+SUM($B$3:$I$3)),Main!$R33,0)</f>
        <v>0</v>
      </c>
      <c r="QN100" s="2">
        <f>IF(AND('Gantt Chart'!QN$5&gt;SUM(Main!$F5:$G5)+Main!$H5+Main!$I5+Main!$I9+Main!$I13+Main!$I17+Main!$I21+Main!$I25+Main!$I29+SUM($B$3:$I$3),'Gantt Chart'!QN$5&lt;=SUM(Main!$F5:$G5)+Main!$H5+Main!$I5+Main!$I9+Main!$I13+Main!$I17+Main!$I21+Main!$I25+Main!$I29+Main!$I33+SUM($B$3:$I$3)),Main!$R33,0)</f>
        <v>0</v>
      </c>
      <c r="QO100" s="2">
        <f>IF(AND('Gantt Chart'!QO$5&gt;SUM(Main!$F5:$G5)+Main!$H5+Main!$I5+Main!$I9+Main!$I13+Main!$I17+Main!$I21+Main!$I25+Main!$I29+SUM($B$3:$I$3),'Gantt Chart'!QO$5&lt;=SUM(Main!$F5:$G5)+Main!$H5+Main!$I5+Main!$I9+Main!$I13+Main!$I17+Main!$I21+Main!$I25+Main!$I29+Main!$I33+SUM($B$3:$I$3)),Main!$R33,0)</f>
        <v>0</v>
      </c>
      <c r="QP100" s="2">
        <f>IF(AND('Gantt Chart'!QP$5&gt;SUM(Main!$F5:$G5)+Main!$H5+Main!$I5+Main!$I9+Main!$I13+Main!$I17+Main!$I21+Main!$I25+Main!$I29+SUM($B$3:$I$3),'Gantt Chart'!QP$5&lt;=SUM(Main!$F5:$G5)+Main!$H5+Main!$I5+Main!$I9+Main!$I13+Main!$I17+Main!$I21+Main!$I25+Main!$I29+Main!$I33+SUM($B$3:$I$3)),Main!$R33,0)</f>
        <v>0</v>
      </c>
      <c r="QQ100" s="2">
        <f>IF(AND('Gantt Chart'!QQ$5&gt;SUM(Main!$F5:$G5)+Main!$H5+Main!$I5+Main!$I9+Main!$I13+Main!$I17+Main!$I21+Main!$I25+Main!$I29+SUM($B$3:$I$3),'Gantt Chart'!QQ$5&lt;=SUM(Main!$F5:$G5)+Main!$H5+Main!$I5+Main!$I9+Main!$I13+Main!$I17+Main!$I21+Main!$I25+Main!$I29+Main!$I33+SUM($B$3:$I$3)),Main!$R33,0)</f>
        <v>0</v>
      </c>
      <c r="QR100" s="2">
        <f>IF(AND('Gantt Chart'!QR$5&gt;SUM(Main!$F5:$G5)+Main!$H5+Main!$I5+Main!$I9+Main!$I13+Main!$I17+Main!$I21+Main!$I25+Main!$I29+SUM($B$3:$I$3),'Gantt Chart'!QR$5&lt;=SUM(Main!$F5:$G5)+Main!$H5+Main!$I5+Main!$I9+Main!$I13+Main!$I17+Main!$I21+Main!$I25+Main!$I29+Main!$I33+SUM($B$3:$I$3)),Main!$R33,0)</f>
        <v>0</v>
      </c>
      <c r="QS100" s="2">
        <f>IF(AND('Gantt Chart'!QS$5&gt;SUM(Main!$F5:$G5)+Main!$H5+Main!$I5+Main!$I9+Main!$I13+Main!$I17+Main!$I21+Main!$I25+Main!$I29+SUM($B$3:$I$3),'Gantt Chart'!QS$5&lt;=SUM(Main!$F5:$G5)+Main!$H5+Main!$I5+Main!$I9+Main!$I13+Main!$I17+Main!$I21+Main!$I25+Main!$I29+Main!$I33+SUM($B$3:$I$3)),Main!$R33,0)</f>
        <v>0</v>
      </c>
      <c r="QT100" s="2">
        <f>IF(AND('Gantt Chart'!QT$5&gt;SUM(Main!$F5:$G5)+Main!$H5+Main!$I5+Main!$I9+Main!$I13+Main!$I17+Main!$I21+Main!$I25+Main!$I29+SUM($B$3:$I$3),'Gantt Chart'!QT$5&lt;=SUM(Main!$F5:$G5)+Main!$H5+Main!$I5+Main!$I9+Main!$I13+Main!$I17+Main!$I21+Main!$I25+Main!$I29+Main!$I33+SUM($B$3:$I$3)),Main!$R33,0)</f>
        <v>0</v>
      </c>
      <c r="QU100" s="2">
        <f>IF(AND('Gantt Chart'!QU$5&gt;SUM(Main!$F5:$G5)+Main!$H5+Main!$I5+Main!$I9+Main!$I13+Main!$I17+Main!$I21+Main!$I25+Main!$I29+SUM($B$3:$I$3),'Gantt Chart'!QU$5&lt;=SUM(Main!$F5:$G5)+Main!$H5+Main!$I5+Main!$I9+Main!$I13+Main!$I17+Main!$I21+Main!$I25+Main!$I29+Main!$I33+SUM($B$3:$I$3)),Main!$R33,0)</f>
        <v>0</v>
      </c>
      <c r="QV100" s="2">
        <f>IF(AND('Gantt Chart'!QV$5&gt;SUM(Main!$F5:$G5)+Main!$H5+Main!$I5+Main!$I9+Main!$I13+Main!$I17+Main!$I21+Main!$I25+Main!$I29+SUM($B$3:$I$3),'Gantt Chart'!QV$5&lt;=SUM(Main!$F5:$G5)+Main!$H5+Main!$I5+Main!$I9+Main!$I13+Main!$I17+Main!$I21+Main!$I25+Main!$I29+Main!$I33+SUM($B$3:$I$3)),Main!$R33,0)</f>
        <v>0</v>
      </c>
      <c r="QW100" s="2">
        <f>IF(AND('Gantt Chart'!QW$5&gt;SUM(Main!$F5:$G5)+Main!$H5+Main!$I5+Main!$I9+Main!$I13+Main!$I17+Main!$I21+Main!$I25+Main!$I29+SUM($B$3:$I$3),'Gantt Chart'!QW$5&lt;=SUM(Main!$F5:$G5)+Main!$H5+Main!$I5+Main!$I9+Main!$I13+Main!$I17+Main!$I21+Main!$I25+Main!$I29+Main!$I33+SUM($B$3:$I$3)),Main!$R33,0)</f>
        <v>0</v>
      </c>
      <c r="QX100" s="2">
        <f>IF(AND('Gantt Chart'!QX$5&gt;SUM(Main!$F5:$G5)+Main!$H5+Main!$I5+Main!$I9+Main!$I13+Main!$I17+Main!$I21+Main!$I25+Main!$I29+SUM($B$3:$I$3),'Gantt Chart'!QX$5&lt;=SUM(Main!$F5:$G5)+Main!$H5+Main!$I5+Main!$I9+Main!$I13+Main!$I17+Main!$I21+Main!$I25+Main!$I29+Main!$I33+SUM($B$3:$I$3)),Main!$R33,0)</f>
        <v>0</v>
      </c>
      <c r="QY100" s="2">
        <f>IF(AND('Gantt Chart'!QY$5&gt;SUM(Main!$F5:$G5)+Main!$H5+Main!$I5+Main!$I9+Main!$I13+Main!$I17+Main!$I21+Main!$I25+Main!$I29+SUM($B$3:$I$3),'Gantt Chart'!QY$5&lt;=SUM(Main!$F5:$G5)+Main!$H5+Main!$I5+Main!$I9+Main!$I13+Main!$I17+Main!$I21+Main!$I25+Main!$I29+Main!$I33+SUM($B$3:$I$3)),Main!$R33,0)</f>
        <v>0</v>
      </c>
      <c r="QZ100" s="2">
        <f>IF(AND('Gantt Chart'!QZ$5&gt;SUM(Main!$F5:$G5)+Main!$H5+Main!$I5+Main!$I9+Main!$I13+Main!$I17+Main!$I21+Main!$I25+Main!$I29+SUM($B$3:$I$3),'Gantt Chart'!QZ$5&lt;=SUM(Main!$F5:$G5)+Main!$H5+Main!$I5+Main!$I9+Main!$I13+Main!$I17+Main!$I21+Main!$I25+Main!$I29+Main!$I33+SUM($B$3:$I$3)),Main!$R33,0)</f>
        <v>0</v>
      </c>
      <c r="RA100" s="2">
        <f>IF(AND('Gantt Chart'!RA$5&gt;SUM(Main!$F5:$G5)+Main!$H5+Main!$I5+Main!$I9+Main!$I13+Main!$I17+Main!$I21+Main!$I25+Main!$I29+SUM($B$3:$I$3),'Gantt Chart'!RA$5&lt;=SUM(Main!$F5:$G5)+Main!$H5+Main!$I5+Main!$I9+Main!$I13+Main!$I17+Main!$I21+Main!$I25+Main!$I29+Main!$I33+SUM($B$3:$I$3)),Main!$R33,0)</f>
        <v>0</v>
      </c>
      <c r="RB100" s="2">
        <f>IF(AND('Gantt Chart'!RB$5&gt;SUM(Main!$F5:$G5)+Main!$H5+Main!$I5+Main!$I9+Main!$I13+Main!$I17+Main!$I21+Main!$I25+Main!$I29+SUM($B$3:$I$3),'Gantt Chart'!RB$5&lt;=SUM(Main!$F5:$G5)+Main!$H5+Main!$I5+Main!$I9+Main!$I13+Main!$I17+Main!$I21+Main!$I25+Main!$I29+Main!$I33+SUM($B$3:$I$3)),Main!$R33,0)</f>
        <v>0</v>
      </c>
      <c r="RC100" s="2">
        <f>IF(AND('Gantt Chart'!RC$5&gt;SUM(Main!$F5:$G5)+Main!$H5+Main!$I5+Main!$I9+Main!$I13+Main!$I17+Main!$I21+Main!$I25+Main!$I29+SUM($B$3:$I$3),'Gantt Chart'!RC$5&lt;=SUM(Main!$F5:$G5)+Main!$H5+Main!$I5+Main!$I9+Main!$I13+Main!$I17+Main!$I21+Main!$I25+Main!$I29+Main!$I33+SUM($B$3:$I$3)),Main!$R33,0)</f>
        <v>0</v>
      </c>
      <c r="RD100" s="2">
        <f>IF(AND('Gantt Chart'!RD$5&gt;SUM(Main!$F5:$G5)+Main!$H5+Main!$I5+Main!$I9+Main!$I13+Main!$I17+Main!$I21+Main!$I25+Main!$I29+SUM($B$3:$I$3),'Gantt Chart'!RD$5&lt;=SUM(Main!$F5:$G5)+Main!$H5+Main!$I5+Main!$I9+Main!$I13+Main!$I17+Main!$I21+Main!$I25+Main!$I29+Main!$I33+SUM($B$3:$I$3)),Main!$R33,0)</f>
        <v>0</v>
      </c>
      <c r="RE100" s="2">
        <f>IF(AND('Gantt Chart'!RE$5&gt;SUM(Main!$F5:$G5)+Main!$H5+Main!$I5+Main!$I9+Main!$I13+Main!$I17+Main!$I21+Main!$I25+Main!$I29+SUM($B$3:$I$3),'Gantt Chart'!RE$5&lt;=SUM(Main!$F5:$G5)+Main!$H5+Main!$I5+Main!$I9+Main!$I13+Main!$I17+Main!$I21+Main!$I25+Main!$I29+Main!$I33+SUM($B$3:$I$3)),Main!$R33,0)</f>
        <v>0</v>
      </c>
      <c r="RF100" s="2">
        <f>IF(AND('Gantt Chart'!RF$5&gt;SUM(Main!$F5:$G5)+Main!$H5+Main!$I5+Main!$I9+Main!$I13+Main!$I17+Main!$I21+Main!$I25+Main!$I29+SUM($B$3:$I$3),'Gantt Chart'!RF$5&lt;=SUM(Main!$F5:$G5)+Main!$H5+Main!$I5+Main!$I9+Main!$I13+Main!$I17+Main!$I21+Main!$I25+Main!$I29+Main!$I33+SUM($B$3:$I$3)),Main!$R33,0)</f>
        <v>0</v>
      </c>
      <c r="RG100" s="2">
        <f>IF(AND('Gantt Chart'!RG$5&gt;SUM(Main!$F5:$G5)+Main!$H5+Main!$I5+Main!$I9+Main!$I13+Main!$I17+Main!$I21+Main!$I25+Main!$I29+SUM($B$3:$I$3),'Gantt Chart'!RG$5&lt;=SUM(Main!$F5:$G5)+Main!$H5+Main!$I5+Main!$I9+Main!$I13+Main!$I17+Main!$I21+Main!$I25+Main!$I29+Main!$I33+SUM($B$3:$I$3)),Main!$R33,0)</f>
        <v>0</v>
      </c>
      <c r="RH100" s="2">
        <f>IF(AND('Gantt Chart'!RH$5&gt;SUM(Main!$F5:$G5)+Main!$H5+Main!$I5+Main!$I9+Main!$I13+Main!$I17+Main!$I21+Main!$I25+Main!$I29+SUM($B$3:$I$3),'Gantt Chart'!RH$5&lt;=SUM(Main!$F5:$G5)+Main!$H5+Main!$I5+Main!$I9+Main!$I13+Main!$I17+Main!$I21+Main!$I25+Main!$I29+Main!$I33+SUM($B$3:$I$3)),Main!$R33,0)</f>
        <v>0</v>
      </c>
      <c r="RI100" s="2">
        <f>IF(AND('Gantt Chart'!RI$5&gt;SUM(Main!$F5:$G5)+Main!$H5+Main!$I5+Main!$I9+Main!$I13+Main!$I17+Main!$I21+Main!$I25+Main!$I29+SUM($B$3:$I$3),'Gantt Chart'!RI$5&lt;=SUM(Main!$F5:$G5)+Main!$H5+Main!$I5+Main!$I9+Main!$I13+Main!$I17+Main!$I21+Main!$I25+Main!$I29+Main!$I33+SUM($B$3:$I$3)),Main!$R33,0)</f>
        <v>0</v>
      </c>
      <c r="RJ100" s="2">
        <f>IF(AND('Gantt Chart'!RJ$5&gt;SUM(Main!$F5:$G5)+Main!$H5+Main!$I5+Main!$I9+Main!$I13+Main!$I17+Main!$I21+Main!$I25+Main!$I29+SUM($B$3:$I$3),'Gantt Chart'!RJ$5&lt;=SUM(Main!$F5:$G5)+Main!$H5+Main!$I5+Main!$I9+Main!$I13+Main!$I17+Main!$I21+Main!$I25+Main!$I29+Main!$I33+SUM($B$3:$I$3)),Main!$R33,0)</f>
        <v>0</v>
      </c>
      <c r="RK100" s="2">
        <f>IF(AND('Gantt Chart'!RK$5&gt;SUM(Main!$F5:$G5)+Main!$H5+Main!$I5+Main!$I9+Main!$I13+Main!$I17+Main!$I21+Main!$I25+Main!$I29+SUM($B$3:$I$3),'Gantt Chart'!RK$5&lt;=SUM(Main!$F5:$G5)+Main!$H5+Main!$I5+Main!$I9+Main!$I13+Main!$I17+Main!$I21+Main!$I25+Main!$I29+Main!$I33+SUM($B$3:$I$3)),Main!$R33,0)</f>
        <v>0</v>
      </c>
      <c r="RL100" s="2">
        <f>IF(AND('Gantt Chart'!RL$5&gt;SUM(Main!$F5:$G5)+Main!$H5+Main!$I5+Main!$I9+Main!$I13+Main!$I17+Main!$I21+Main!$I25+Main!$I29+SUM($B$3:$I$3),'Gantt Chart'!RL$5&lt;=SUM(Main!$F5:$G5)+Main!$H5+Main!$I5+Main!$I9+Main!$I13+Main!$I17+Main!$I21+Main!$I25+Main!$I29+Main!$I33+SUM($B$3:$I$3)),Main!$R33,0)</f>
        <v>0</v>
      </c>
      <c r="RM100" s="2">
        <f>IF(AND('Gantt Chart'!RM$5&gt;SUM(Main!$F5:$G5)+Main!$H5+Main!$I5+Main!$I9+Main!$I13+Main!$I17+Main!$I21+Main!$I25+Main!$I29+SUM($B$3:$I$3),'Gantt Chart'!RM$5&lt;=SUM(Main!$F5:$G5)+Main!$H5+Main!$I5+Main!$I9+Main!$I13+Main!$I17+Main!$I21+Main!$I25+Main!$I29+Main!$I33+SUM($B$3:$I$3)),Main!$R33,0)</f>
        <v>0</v>
      </c>
      <c r="RN100" s="2">
        <f>IF(AND('Gantt Chart'!RN$5&gt;SUM(Main!$F5:$G5)+Main!$H5+Main!$I5+Main!$I9+Main!$I13+Main!$I17+Main!$I21+Main!$I25+Main!$I29+SUM($B$3:$I$3),'Gantt Chart'!RN$5&lt;=SUM(Main!$F5:$G5)+Main!$H5+Main!$I5+Main!$I9+Main!$I13+Main!$I17+Main!$I21+Main!$I25+Main!$I29+Main!$I33+SUM($B$3:$I$3)),Main!$R33,0)</f>
        <v>0</v>
      </c>
      <c r="RO100" s="2">
        <f>IF(AND('Gantt Chart'!RO$5&gt;SUM(Main!$F5:$G5)+Main!$H5+Main!$I5+Main!$I9+Main!$I13+Main!$I17+Main!$I21+Main!$I25+Main!$I29+SUM($B$3:$I$3),'Gantt Chart'!RO$5&lt;=SUM(Main!$F5:$G5)+Main!$H5+Main!$I5+Main!$I9+Main!$I13+Main!$I17+Main!$I21+Main!$I25+Main!$I29+Main!$I33+SUM($B$3:$I$3)),Main!$R33,0)</f>
        <v>0</v>
      </c>
      <c r="RP100" s="2">
        <f>IF(AND('Gantt Chart'!RP$5&gt;SUM(Main!$F5:$G5)+Main!$H5+Main!$I5+Main!$I9+Main!$I13+Main!$I17+Main!$I21+Main!$I25+Main!$I29+SUM($B$3:$I$3),'Gantt Chart'!RP$5&lt;=SUM(Main!$F5:$G5)+Main!$H5+Main!$I5+Main!$I9+Main!$I13+Main!$I17+Main!$I21+Main!$I25+Main!$I29+Main!$I33+SUM($B$3:$I$3)),Main!$R33,0)</f>
        <v>0</v>
      </c>
      <c r="RQ100" s="2">
        <f>IF(AND('Gantt Chart'!RQ$5&gt;SUM(Main!$F5:$G5)+Main!$H5+Main!$I5+Main!$I9+Main!$I13+Main!$I17+Main!$I21+Main!$I25+Main!$I29+SUM($B$3:$I$3),'Gantt Chart'!RQ$5&lt;=SUM(Main!$F5:$G5)+Main!$H5+Main!$I5+Main!$I9+Main!$I13+Main!$I17+Main!$I21+Main!$I25+Main!$I29+Main!$I33+SUM($B$3:$I$3)),Main!$R33,0)</f>
        <v>0</v>
      </c>
      <c r="RR100" s="2">
        <f>IF(AND('Gantt Chart'!RR$5&gt;SUM(Main!$F5:$G5)+Main!$H5+Main!$I5+Main!$I9+Main!$I13+Main!$I17+Main!$I21+Main!$I25+Main!$I29+SUM($B$3:$I$3),'Gantt Chart'!RR$5&lt;=SUM(Main!$F5:$G5)+Main!$H5+Main!$I5+Main!$I9+Main!$I13+Main!$I17+Main!$I21+Main!$I25+Main!$I29+Main!$I33+SUM($B$3:$I$3)),Main!$R33,0)</f>
        <v>0</v>
      </c>
      <c r="RS100" s="2">
        <f>IF(AND('Gantt Chart'!RS$5&gt;SUM(Main!$F5:$G5)+Main!$H5+Main!$I5+Main!$I9+Main!$I13+Main!$I17+Main!$I21+Main!$I25+Main!$I29+SUM($B$3:$I$3),'Gantt Chart'!RS$5&lt;=SUM(Main!$F5:$G5)+Main!$H5+Main!$I5+Main!$I9+Main!$I13+Main!$I17+Main!$I21+Main!$I25+Main!$I29+Main!$I33+SUM($B$3:$I$3)),Main!$R33,0)</f>
        <v>0</v>
      </c>
      <c r="RT100" s="2">
        <f>IF(AND('Gantt Chart'!RT$5&gt;SUM(Main!$F5:$G5)+Main!$H5+Main!$I5+Main!$I9+Main!$I13+Main!$I17+Main!$I21+Main!$I25+Main!$I29+SUM($B$3:$I$3),'Gantt Chart'!RT$5&lt;=SUM(Main!$F5:$G5)+Main!$H5+Main!$I5+Main!$I9+Main!$I13+Main!$I17+Main!$I21+Main!$I25+Main!$I29+Main!$I33+SUM($B$3:$I$3)),Main!$R33,0)</f>
        <v>0</v>
      </c>
      <c r="RU100" s="2">
        <f>IF(AND('Gantt Chart'!RU$5&gt;SUM(Main!$F5:$G5)+Main!$H5+Main!$I5+Main!$I9+Main!$I13+Main!$I17+Main!$I21+Main!$I25+Main!$I29+SUM($B$3:$I$3),'Gantt Chart'!RU$5&lt;=SUM(Main!$F5:$G5)+Main!$H5+Main!$I5+Main!$I9+Main!$I13+Main!$I17+Main!$I21+Main!$I25+Main!$I29+Main!$I33+SUM($B$3:$I$3)),Main!$R33,0)</f>
        <v>0</v>
      </c>
      <c r="RV100" s="2">
        <f>IF(AND('Gantt Chart'!RV$5&gt;SUM(Main!$F5:$G5)+Main!$H5+Main!$I5+Main!$I9+Main!$I13+Main!$I17+Main!$I21+Main!$I25+Main!$I29+SUM($B$3:$I$3),'Gantt Chart'!RV$5&lt;=SUM(Main!$F5:$G5)+Main!$H5+Main!$I5+Main!$I9+Main!$I13+Main!$I17+Main!$I21+Main!$I25+Main!$I29+Main!$I33+SUM($B$3:$I$3)),Main!$R33,0)</f>
        <v>0</v>
      </c>
      <c r="RW100" s="2">
        <f>IF(AND('Gantt Chart'!RW$5&gt;SUM(Main!$F5:$G5)+Main!$H5+Main!$I5+Main!$I9+Main!$I13+Main!$I17+Main!$I21+Main!$I25+Main!$I29+SUM($B$3:$I$3),'Gantt Chart'!RW$5&lt;=SUM(Main!$F5:$G5)+Main!$H5+Main!$I5+Main!$I9+Main!$I13+Main!$I17+Main!$I21+Main!$I25+Main!$I29+Main!$I33+SUM($B$3:$I$3)),Main!$R33,0)</f>
        <v>0</v>
      </c>
      <c r="RX100" s="2">
        <f>IF(AND('Gantt Chart'!RX$5&gt;SUM(Main!$F5:$G5)+Main!$H5+Main!$I5+Main!$I9+Main!$I13+Main!$I17+Main!$I21+Main!$I25+Main!$I29+SUM($B$3:$I$3),'Gantt Chart'!RX$5&lt;=SUM(Main!$F5:$G5)+Main!$H5+Main!$I5+Main!$I9+Main!$I13+Main!$I17+Main!$I21+Main!$I25+Main!$I29+Main!$I33+SUM($B$3:$I$3)),Main!$R33,0)</f>
        <v>0</v>
      </c>
      <c r="RY100" s="2">
        <f>IF(AND('Gantt Chart'!RY$5&gt;SUM(Main!$F5:$G5)+Main!$H5+Main!$I5+Main!$I9+Main!$I13+Main!$I17+Main!$I21+Main!$I25+Main!$I29+SUM($B$3:$I$3),'Gantt Chart'!RY$5&lt;=SUM(Main!$F5:$G5)+Main!$H5+Main!$I5+Main!$I9+Main!$I13+Main!$I17+Main!$I21+Main!$I25+Main!$I29+Main!$I33+SUM($B$3:$I$3)),Main!$R33,0)</f>
        <v>0</v>
      </c>
      <c r="RZ100" s="2">
        <f>IF(AND('Gantt Chart'!RZ$5&gt;SUM(Main!$F5:$G5)+Main!$H5+Main!$I5+Main!$I9+Main!$I13+Main!$I17+Main!$I21+Main!$I25+Main!$I29+SUM($B$3:$I$3),'Gantt Chart'!RZ$5&lt;=SUM(Main!$F5:$G5)+Main!$H5+Main!$I5+Main!$I9+Main!$I13+Main!$I17+Main!$I21+Main!$I25+Main!$I29+Main!$I33+SUM($B$3:$I$3)),Main!$R33,0)</f>
        <v>0</v>
      </c>
      <c r="SA100" s="2">
        <f>IF(AND('Gantt Chart'!SA$5&gt;SUM(Main!$F5:$G5)+Main!$H5+Main!$I5+Main!$I9+Main!$I13+Main!$I17+Main!$I21+Main!$I25+Main!$I29+SUM($B$3:$I$3),'Gantt Chart'!SA$5&lt;=SUM(Main!$F5:$G5)+Main!$H5+Main!$I5+Main!$I9+Main!$I13+Main!$I17+Main!$I21+Main!$I25+Main!$I29+Main!$I33+SUM($B$3:$I$3)),Main!$R33,0)</f>
        <v>0</v>
      </c>
      <c r="SB100" s="2">
        <f>IF(AND('Gantt Chart'!SB$5&gt;SUM(Main!$F5:$G5)+Main!$H5+Main!$I5+Main!$I9+Main!$I13+Main!$I17+Main!$I21+Main!$I25+Main!$I29+SUM($B$3:$I$3),'Gantt Chart'!SB$5&lt;=SUM(Main!$F5:$G5)+Main!$H5+Main!$I5+Main!$I9+Main!$I13+Main!$I17+Main!$I21+Main!$I25+Main!$I29+Main!$I33+SUM($B$3:$I$3)),Main!$R33,0)</f>
        <v>0</v>
      </c>
      <c r="SC100" s="2">
        <f>IF(AND('Gantt Chart'!SC$5&gt;SUM(Main!$F5:$G5)+Main!$H5+Main!$I5+Main!$I9+Main!$I13+Main!$I17+Main!$I21+Main!$I25+Main!$I29+SUM($B$3:$I$3),'Gantt Chart'!SC$5&lt;=SUM(Main!$F5:$G5)+Main!$H5+Main!$I5+Main!$I9+Main!$I13+Main!$I17+Main!$I21+Main!$I25+Main!$I29+Main!$I33+SUM($B$3:$I$3)),Main!$R33,0)</f>
        <v>0</v>
      </c>
      <c r="SD100" s="2">
        <f>IF(AND('Gantt Chart'!SD$5&gt;SUM(Main!$F5:$G5)+Main!$H5+Main!$I5+Main!$I9+Main!$I13+Main!$I17+Main!$I21+Main!$I25+Main!$I29+SUM($B$3:$I$3),'Gantt Chart'!SD$5&lt;=SUM(Main!$F5:$G5)+Main!$H5+Main!$I5+Main!$I9+Main!$I13+Main!$I17+Main!$I21+Main!$I25+Main!$I29+Main!$I33+SUM($B$3:$I$3)),Main!$R33,0)</f>
        <v>0</v>
      </c>
      <c r="SE100" s="2">
        <f>IF(AND('Gantt Chart'!SE$5&gt;SUM(Main!$F5:$G5)+Main!$H5+Main!$I5+Main!$I9+Main!$I13+Main!$I17+Main!$I21+Main!$I25+Main!$I29+SUM($B$3:$I$3),'Gantt Chart'!SE$5&lt;=SUM(Main!$F5:$G5)+Main!$H5+Main!$I5+Main!$I9+Main!$I13+Main!$I17+Main!$I21+Main!$I25+Main!$I29+Main!$I33+SUM($B$3:$I$3)),Main!$R33,0)</f>
        <v>0</v>
      </c>
      <c r="SF100" s="2">
        <f>IF(AND('Gantt Chart'!SF$5&gt;SUM(Main!$F5:$G5)+Main!$H5+Main!$I5+Main!$I9+Main!$I13+Main!$I17+Main!$I21+Main!$I25+Main!$I29+SUM($B$3:$I$3),'Gantt Chart'!SF$5&lt;=SUM(Main!$F5:$G5)+Main!$H5+Main!$I5+Main!$I9+Main!$I13+Main!$I17+Main!$I21+Main!$I25+Main!$I29+Main!$I33+SUM($B$3:$I$3)),Main!$R33,0)</f>
        <v>0</v>
      </c>
      <c r="SG100" s="2">
        <f>IF(AND('Gantt Chart'!SG$5&gt;SUM(Main!$F5:$G5)+Main!$H5+Main!$I5+Main!$I9+Main!$I13+Main!$I17+Main!$I21+Main!$I25+Main!$I29+SUM($B$3:$I$3),'Gantt Chart'!SG$5&lt;=SUM(Main!$F5:$G5)+Main!$H5+Main!$I5+Main!$I9+Main!$I13+Main!$I17+Main!$I21+Main!$I25+Main!$I29+Main!$I33+SUM($B$3:$I$3)),Main!$R33,0)</f>
        <v>0</v>
      </c>
      <c r="SH100" s="2">
        <f>IF(AND('Gantt Chart'!SH$5&gt;SUM(Main!$F5:$G5)+Main!$H5+Main!$I5+Main!$I9+Main!$I13+Main!$I17+Main!$I21+Main!$I25+Main!$I29+SUM($B$3:$I$3),'Gantt Chart'!SH$5&lt;=SUM(Main!$F5:$G5)+Main!$H5+Main!$I5+Main!$I9+Main!$I13+Main!$I17+Main!$I21+Main!$I25+Main!$I29+Main!$I33+SUM($B$3:$I$3)),Main!$R33,0)</f>
        <v>0</v>
      </c>
      <c r="SI100" s="2">
        <f>IF(AND('Gantt Chart'!SI$5&gt;SUM(Main!$F5:$G5)+Main!$H5+Main!$I5+Main!$I9+Main!$I13+Main!$I17+Main!$I21+Main!$I25+Main!$I29+SUM($B$3:$I$3),'Gantt Chart'!SI$5&lt;=SUM(Main!$F5:$G5)+Main!$H5+Main!$I5+Main!$I9+Main!$I13+Main!$I17+Main!$I21+Main!$I25+Main!$I29+Main!$I33+SUM($B$3:$I$3)),Main!$R33,0)</f>
        <v>0</v>
      </c>
      <c r="SJ100" s="2">
        <f>IF(AND('Gantt Chart'!SJ$5&gt;SUM(Main!$F5:$G5)+Main!$H5+Main!$I5+Main!$I9+Main!$I13+Main!$I17+Main!$I21+Main!$I25+Main!$I29+SUM($B$3:$I$3),'Gantt Chart'!SJ$5&lt;=SUM(Main!$F5:$G5)+Main!$H5+Main!$I5+Main!$I9+Main!$I13+Main!$I17+Main!$I21+Main!$I25+Main!$I29+Main!$I33+SUM($B$3:$I$3)),Main!$R33,0)</f>
        <v>0</v>
      </c>
      <c r="SK100" s="2">
        <f>IF(AND('Gantt Chart'!SK$5&gt;SUM(Main!$F5:$G5)+Main!$H5+Main!$I5+Main!$I9+Main!$I13+Main!$I17+Main!$I21+Main!$I25+Main!$I29+SUM($B$3:$I$3),'Gantt Chart'!SK$5&lt;=SUM(Main!$F5:$G5)+Main!$H5+Main!$I5+Main!$I9+Main!$I13+Main!$I17+Main!$I21+Main!$I25+Main!$I29+Main!$I33+SUM($B$3:$I$3)),Main!$R33,0)</f>
        <v>0</v>
      </c>
      <c r="SL100" s="2">
        <f>IF(AND('Gantt Chart'!SL$5&gt;SUM(Main!$F5:$G5)+Main!$H5+Main!$I5+Main!$I9+Main!$I13+Main!$I17+Main!$I21+Main!$I25+Main!$I29+SUM($B$3:$I$3),'Gantt Chart'!SL$5&lt;=SUM(Main!$F5:$G5)+Main!$H5+Main!$I5+Main!$I9+Main!$I13+Main!$I17+Main!$I21+Main!$I25+Main!$I29+Main!$I33+SUM($B$3:$I$3)),Main!$R33,0)</f>
        <v>0</v>
      </c>
      <c r="SM100" s="2">
        <f>IF(AND('Gantt Chart'!SM$5&gt;SUM(Main!$F5:$G5)+Main!$H5+Main!$I5+Main!$I9+Main!$I13+Main!$I17+Main!$I21+Main!$I25+Main!$I29+SUM($B$3:$I$3),'Gantt Chart'!SM$5&lt;=SUM(Main!$F5:$G5)+Main!$H5+Main!$I5+Main!$I9+Main!$I13+Main!$I17+Main!$I21+Main!$I25+Main!$I29+Main!$I33+SUM($B$3:$I$3)),Main!$R33,0)</f>
        <v>0</v>
      </c>
      <c r="SN100" s="2">
        <f>IF(AND('Gantt Chart'!SN$5&gt;SUM(Main!$F5:$G5)+Main!$H5+Main!$I5+Main!$I9+Main!$I13+Main!$I17+Main!$I21+Main!$I25+Main!$I29+SUM($B$3:$I$3),'Gantt Chart'!SN$5&lt;=SUM(Main!$F5:$G5)+Main!$H5+Main!$I5+Main!$I9+Main!$I13+Main!$I17+Main!$I21+Main!$I25+Main!$I29+Main!$I33+SUM($B$3:$I$3)),Main!$R33,0)</f>
        <v>0</v>
      </c>
      <c r="SO100" s="2">
        <f>IF(AND('Gantt Chart'!SO$5&gt;SUM(Main!$F5:$G5)+Main!$H5+Main!$I5+Main!$I9+Main!$I13+Main!$I17+Main!$I21+Main!$I25+Main!$I29+SUM($B$3:$I$3),'Gantt Chart'!SO$5&lt;=SUM(Main!$F5:$G5)+Main!$H5+Main!$I5+Main!$I9+Main!$I13+Main!$I17+Main!$I21+Main!$I25+Main!$I29+Main!$I33+SUM($B$3:$I$3)),Main!$R33,0)</f>
        <v>0</v>
      </c>
      <c r="SP100" s="2">
        <f>IF(AND('Gantt Chart'!SP$5&gt;SUM(Main!$F5:$G5)+Main!$H5+Main!$I5+Main!$I9+Main!$I13+Main!$I17+Main!$I21+Main!$I25+Main!$I29+SUM($B$3:$I$3),'Gantt Chart'!SP$5&lt;=SUM(Main!$F5:$G5)+Main!$H5+Main!$I5+Main!$I9+Main!$I13+Main!$I17+Main!$I21+Main!$I25+Main!$I29+Main!$I33+SUM($B$3:$I$3)),Main!$R33,0)</f>
        <v>0</v>
      </c>
      <c r="SQ100" s="2">
        <f>IF(AND('Gantt Chart'!SQ$5&gt;SUM(Main!$F5:$G5)+Main!$H5+Main!$I5+Main!$I9+Main!$I13+Main!$I17+Main!$I21+Main!$I25+Main!$I29+SUM($B$3:$I$3),'Gantt Chart'!SQ$5&lt;=SUM(Main!$F5:$G5)+Main!$H5+Main!$I5+Main!$I9+Main!$I13+Main!$I17+Main!$I21+Main!$I25+Main!$I29+Main!$I33+SUM($B$3:$I$3)),Main!$R33,0)</f>
        <v>0</v>
      </c>
      <c r="SR100" s="2">
        <f>IF(AND('Gantt Chart'!SR$5&gt;SUM(Main!$F5:$G5)+Main!$H5+Main!$I5+Main!$I9+Main!$I13+Main!$I17+Main!$I21+Main!$I25+Main!$I29+SUM($B$3:$I$3),'Gantt Chart'!SR$5&lt;=SUM(Main!$F5:$G5)+Main!$H5+Main!$I5+Main!$I9+Main!$I13+Main!$I17+Main!$I21+Main!$I25+Main!$I29+Main!$I33+SUM($B$3:$I$3)),Main!$R33,0)</f>
        <v>0</v>
      </c>
      <c r="SS100" s="2">
        <f>IF(AND('Gantt Chart'!SS$5&gt;SUM(Main!$F5:$G5)+Main!$H5+Main!$I5+Main!$I9+Main!$I13+Main!$I17+Main!$I21+Main!$I25+Main!$I29+SUM($B$3:$I$3),'Gantt Chart'!SS$5&lt;=SUM(Main!$F5:$G5)+Main!$H5+Main!$I5+Main!$I9+Main!$I13+Main!$I17+Main!$I21+Main!$I25+Main!$I29+Main!$I33+SUM($B$3:$I$3)),Main!$R33,0)</f>
        <v>0</v>
      </c>
      <c r="ST100" s="2">
        <f>IF(AND('Gantt Chart'!ST$5&gt;SUM(Main!$F5:$G5)+Main!$H5+Main!$I5+Main!$I9+Main!$I13+Main!$I17+Main!$I21+Main!$I25+Main!$I29+SUM($B$3:$I$3),'Gantt Chart'!ST$5&lt;=SUM(Main!$F5:$G5)+Main!$H5+Main!$I5+Main!$I9+Main!$I13+Main!$I17+Main!$I21+Main!$I25+Main!$I29+Main!$I33+SUM($B$3:$I$3)),Main!$R33,0)</f>
        <v>0</v>
      </c>
      <c r="SU100" s="2">
        <f>IF(AND('Gantt Chart'!SU$5&gt;SUM(Main!$F5:$G5)+Main!$H5+Main!$I5+Main!$I9+Main!$I13+Main!$I17+Main!$I21+Main!$I25+Main!$I29+SUM($B$3:$I$3),'Gantt Chart'!SU$5&lt;=SUM(Main!$F5:$G5)+Main!$H5+Main!$I5+Main!$I9+Main!$I13+Main!$I17+Main!$I21+Main!$I25+Main!$I29+Main!$I33+SUM($B$3:$I$3)),Main!$R33,0)</f>
        <v>0</v>
      </c>
      <c r="SV100" s="2">
        <f>IF(AND('Gantt Chart'!SV$5&gt;SUM(Main!$F5:$G5)+Main!$H5+Main!$I5+Main!$I9+Main!$I13+Main!$I17+Main!$I21+Main!$I25+Main!$I29+SUM($B$3:$I$3),'Gantt Chart'!SV$5&lt;=SUM(Main!$F5:$G5)+Main!$H5+Main!$I5+Main!$I9+Main!$I13+Main!$I17+Main!$I21+Main!$I25+Main!$I29+Main!$I33+SUM($B$3:$I$3)),Main!$R33,0)</f>
        <v>0</v>
      </c>
      <c r="SW100" s="2">
        <f>IF(AND('Gantt Chart'!SW$5&gt;SUM(Main!$F5:$G5)+Main!$H5+Main!$I5+Main!$I9+Main!$I13+Main!$I17+Main!$I21+Main!$I25+Main!$I29+SUM($B$3:$I$3),'Gantt Chart'!SW$5&lt;=SUM(Main!$F5:$G5)+Main!$H5+Main!$I5+Main!$I9+Main!$I13+Main!$I17+Main!$I21+Main!$I25+Main!$I29+Main!$I33+SUM($B$3:$I$3)),Main!$R33,0)</f>
        <v>0</v>
      </c>
      <c r="SX100" s="2">
        <f>IF(AND('Gantt Chart'!SX$5&gt;SUM(Main!$F5:$G5)+Main!$H5+Main!$I5+Main!$I9+Main!$I13+Main!$I17+Main!$I21+Main!$I25+Main!$I29+SUM($B$3:$I$3),'Gantt Chart'!SX$5&lt;=SUM(Main!$F5:$G5)+Main!$H5+Main!$I5+Main!$I9+Main!$I13+Main!$I17+Main!$I21+Main!$I25+Main!$I29+Main!$I33+SUM($B$3:$I$3)),Main!$R33,0)</f>
        <v>0</v>
      </c>
      <c r="SY100" s="2">
        <f>IF(AND('Gantt Chart'!SY$5&gt;SUM(Main!$F5:$G5)+Main!$H5+Main!$I5+Main!$I9+Main!$I13+Main!$I17+Main!$I21+Main!$I25+Main!$I29+SUM($B$3:$I$3),'Gantt Chart'!SY$5&lt;=SUM(Main!$F5:$G5)+Main!$H5+Main!$I5+Main!$I9+Main!$I13+Main!$I17+Main!$I21+Main!$I25+Main!$I29+Main!$I33+SUM($B$3:$I$3)),Main!$R33,0)</f>
        <v>0</v>
      </c>
      <c r="SZ100" s="2">
        <f>IF(AND('Gantt Chart'!SZ$5&gt;SUM(Main!$F5:$G5)+Main!$H5+Main!$I5+Main!$I9+Main!$I13+Main!$I17+Main!$I21+Main!$I25+Main!$I29+SUM($B$3:$I$3),'Gantt Chart'!SZ$5&lt;=SUM(Main!$F5:$G5)+Main!$H5+Main!$I5+Main!$I9+Main!$I13+Main!$I17+Main!$I21+Main!$I25+Main!$I29+Main!$I33+SUM($B$3:$I$3)),Main!$R33,0)</f>
        <v>0</v>
      </c>
      <c r="TA100" s="2">
        <f>IF(AND('Gantt Chart'!TA$5&gt;SUM(Main!$F5:$G5)+Main!$H5+Main!$I5+Main!$I9+Main!$I13+Main!$I17+Main!$I21+Main!$I25+Main!$I29+SUM($B$3:$I$3),'Gantt Chart'!TA$5&lt;=SUM(Main!$F5:$G5)+Main!$H5+Main!$I5+Main!$I9+Main!$I13+Main!$I17+Main!$I21+Main!$I25+Main!$I29+Main!$I33+SUM($B$3:$I$3)),Main!$R33,0)</f>
        <v>0</v>
      </c>
      <c r="TB100" s="2">
        <f>IF(AND('Gantt Chart'!TB$5&gt;SUM(Main!$F5:$G5)+Main!$H5+Main!$I5+Main!$I9+Main!$I13+Main!$I17+Main!$I21+Main!$I25+Main!$I29+SUM($B$3:$I$3),'Gantt Chart'!TB$5&lt;=SUM(Main!$F5:$G5)+Main!$H5+Main!$I5+Main!$I9+Main!$I13+Main!$I17+Main!$I21+Main!$I25+Main!$I29+Main!$I33+SUM($B$3:$I$3)),Main!$R33,0)</f>
        <v>0</v>
      </c>
      <c r="TC100" s="2">
        <f>IF(AND('Gantt Chart'!TC$5&gt;SUM(Main!$F5:$G5)+Main!$H5+Main!$I5+Main!$I9+Main!$I13+Main!$I17+Main!$I21+Main!$I25+Main!$I29+SUM($B$3:$I$3),'Gantt Chart'!TC$5&lt;=SUM(Main!$F5:$G5)+Main!$H5+Main!$I5+Main!$I9+Main!$I13+Main!$I17+Main!$I21+Main!$I25+Main!$I29+Main!$I33+SUM($B$3:$I$3)),Main!$R33,0)</f>
        <v>0</v>
      </c>
      <c r="TD100" s="2">
        <f>IF(AND('Gantt Chart'!TD$5&gt;SUM(Main!$F5:$G5)+Main!$H5+Main!$I5+Main!$I9+Main!$I13+Main!$I17+Main!$I21+Main!$I25+Main!$I29+SUM($B$3:$I$3),'Gantt Chart'!TD$5&lt;=SUM(Main!$F5:$G5)+Main!$H5+Main!$I5+Main!$I9+Main!$I13+Main!$I17+Main!$I21+Main!$I25+Main!$I29+Main!$I33+SUM($B$3:$I$3)),Main!$R33,0)</f>
        <v>0</v>
      </c>
      <c r="TE100" s="2">
        <f>IF(AND('Gantt Chart'!TE$5&gt;SUM(Main!$F5:$G5)+Main!$H5+Main!$I5+Main!$I9+Main!$I13+Main!$I17+Main!$I21+Main!$I25+Main!$I29+SUM($B$3:$I$3),'Gantt Chart'!TE$5&lt;=SUM(Main!$F5:$G5)+Main!$H5+Main!$I5+Main!$I9+Main!$I13+Main!$I17+Main!$I21+Main!$I25+Main!$I29+Main!$I33+SUM($B$3:$I$3)),Main!$R33,0)</f>
        <v>0</v>
      </c>
      <c r="TF100" s="2">
        <f>IF(AND('Gantt Chart'!TF$5&gt;SUM(Main!$F5:$G5)+Main!$H5+Main!$I5+Main!$I9+Main!$I13+Main!$I17+Main!$I21+Main!$I25+Main!$I29+SUM($B$3:$I$3),'Gantt Chart'!TF$5&lt;=SUM(Main!$F5:$G5)+Main!$H5+Main!$I5+Main!$I9+Main!$I13+Main!$I17+Main!$I21+Main!$I25+Main!$I29+Main!$I33+SUM($B$3:$I$3)),Main!$R33,0)</f>
        <v>0</v>
      </c>
      <c r="TG100" s="2">
        <f>IF(AND('Gantt Chart'!TG$5&gt;SUM(Main!$F5:$G5)+Main!$H5+Main!$I5+Main!$I9+Main!$I13+Main!$I17+Main!$I21+Main!$I25+Main!$I29+SUM($B$3:$I$3),'Gantt Chart'!TG$5&lt;=SUM(Main!$F5:$G5)+Main!$H5+Main!$I5+Main!$I9+Main!$I13+Main!$I17+Main!$I21+Main!$I25+Main!$I29+Main!$I33+SUM($B$3:$I$3)),Main!$R33,0)</f>
        <v>0</v>
      </c>
      <c r="TH100" s="2">
        <f>IF(AND('Gantt Chart'!TH$5&gt;SUM(Main!$F5:$G5)+Main!$H5+Main!$I5+Main!$I9+Main!$I13+Main!$I17+Main!$I21+Main!$I25+Main!$I29+SUM($B$3:$I$3),'Gantt Chart'!TH$5&lt;=SUM(Main!$F5:$G5)+Main!$H5+Main!$I5+Main!$I9+Main!$I13+Main!$I17+Main!$I21+Main!$I25+Main!$I29+Main!$I33+SUM($B$3:$I$3)),Main!$R33,0)</f>
        <v>0</v>
      </c>
      <c r="TI100" s="2">
        <f>IF(AND('Gantt Chart'!TI$5&gt;SUM(Main!$F5:$G5)+Main!$H5+Main!$I5+Main!$I9+Main!$I13+Main!$I17+Main!$I21+Main!$I25+Main!$I29+SUM($B$3:$I$3),'Gantt Chart'!TI$5&lt;=SUM(Main!$F5:$G5)+Main!$H5+Main!$I5+Main!$I9+Main!$I13+Main!$I17+Main!$I21+Main!$I25+Main!$I29+Main!$I33+SUM($B$3:$I$3)),Main!$R33,0)</f>
        <v>0</v>
      </c>
      <c r="TJ100" s="2">
        <f>IF(AND('Gantt Chart'!TJ$5&gt;SUM(Main!$F5:$G5)+Main!$H5+Main!$I5+Main!$I9+Main!$I13+Main!$I17+Main!$I21+Main!$I25+Main!$I29+SUM($B$3:$I$3),'Gantt Chart'!TJ$5&lt;=SUM(Main!$F5:$G5)+Main!$H5+Main!$I5+Main!$I9+Main!$I13+Main!$I17+Main!$I21+Main!$I25+Main!$I29+Main!$I33+SUM($B$3:$I$3)),Main!$R33,0)</f>
        <v>0</v>
      </c>
      <c r="TK100" s="2">
        <f>IF(AND('Gantt Chart'!TK$5&gt;SUM(Main!$F5:$G5)+Main!$H5+Main!$I5+Main!$I9+Main!$I13+Main!$I17+Main!$I21+Main!$I25+Main!$I29+SUM($B$3:$I$3),'Gantt Chart'!TK$5&lt;=SUM(Main!$F5:$G5)+Main!$H5+Main!$I5+Main!$I9+Main!$I13+Main!$I17+Main!$I21+Main!$I25+Main!$I29+Main!$I33+SUM($B$3:$I$3)),Main!$R33,0)</f>
        <v>0</v>
      </c>
      <c r="TL100" s="2">
        <f>IF(AND('Gantt Chart'!TL$5&gt;SUM(Main!$F5:$G5)+Main!$H5+Main!$I5+Main!$I9+Main!$I13+Main!$I17+Main!$I21+Main!$I25+Main!$I29+SUM($B$3:$I$3),'Gantt Chart'!TL$5&lt;=SUM(Main!$F5:$G5)+Main!$H5+Main!$I5+Main!$I9+Main!$I13+Main!$I17+Main!$I21+Main!$I25+Main!$I29+Main!$I33+SUM($B$3:$I$3)),Main!$R33,0)</f>
        <v>0</v>
      </c>
      <c r="TM100" s="2">
        <f>IF(AND('Gantt Chart'!TM$5&gt;SUM(Main!$F5:$G5)+Main!$H5+Main!$I5+Main!$I9+Main!$I13+Main!$I17+Main!$I21+Main!$I25+Main!$I29+SUM($B$3:$I$3),'Gantt Chart'!TM$5&lt;=SUM(Main!$F5:$G5)+Main!$H5+Main!$I5+Main!$I9+Main!$I13+Main!$I17+Main!$I21+Main!$I25+Main!$I29+Main!$I33+SUM($B$3:$I$3)),Main!$R33,0)</f>
        <v>0</v>
      </c>
      <c r="TN100" s="2">
        <f>IF(AND('Gantt Chart'!TN$5&gt;SUM(Main!$F5:$G5)+Main!$H5+Main!$I5+Main!$I9+Main!$I13+Main!$I17+Main!$I21+Main!$I25+Main!$I29+SUM($B$3:$I$3),'Gantt Chart'!TN$5&lt;=SUM(Main!$F5:$G5)+Main!$H5+Main!$I5+Main!$I9+Main!$I13+Main!$I17+Main!$I21+Main!$I25+Main!$I29+Main!$I33+SUM($B$3:$I$3)),Main!$R33,0)</f>
        <v>0</v>
      </c>
      <c r="TO100" s="2">
        <f>IF(AND('Gantt Chart'!TO$5&gt;SUM(Main!$F5:$G5)+Main!$H5+Main!$I5+Main!$I9+Main!$I13+Main!$I17+Main!$I21+Main!$I25+Main!$I29+SUM($B$3:$I$3),'Gantt Chart'!TO$5&lt;=SUM(Main!$F5:$G5)+Main!$H5+Main!$I5+Main!$I9+Main!$I13+Main!$I17+Main!$I21+Main!$I25+Main!$I29+Main!$I33+SUM($B$3:$I$3)),Main!$R33,0)</f>
        <v>0</v>
      </c>
      <c r="TP100" s="2">
        <f>IF(AND('Gantt Chart'!TP$5&gt;SUM(Main!$F5:$G5)+Main!$H5+Main!$I5+Main!$I9+Main!$I13+Main!$I17+Main!$I21+Main!$I25+Main!$I29+SUM($B$3:$I$3),'Gantt Chart'!TP$5&lt;=SUM(Main!$F5:$G5)+Main!$H5+Main!$I5+Main!$I9+Main!$I13+Main!$I17+Main!$I21+Main!$I25+Main!$I29+Main!$I33+SUM($B$3:$I$3)),Main!$R33,0)</f>
        <v>0</v>
      </c>
      <c r="TQ100" s="2">
        <f>IF(AND('Gantt Chart'!TQ$5&gt;SUM(Main!$F5:$G5)+Main!$H5+Main!$I5+Main!$I9+Main!$I13+Main!$I17+Main!$I21+Main!$I25+Main!$I29+SUM($B$3:$I$3),'Gantt Chart'!TQ$5&lt;=SUM(Main!$F5:$G5)+Main!$H5+Main!$I5+Main!$I9+Main!$I13+Main!$I17+Main!$I21+Main!$I25+Main!$I29+Main!$I33+SUM($B$3:$I$3)),Main!$R33,0)</f>
        <v>0</v>
      </c>
      <c r="TR100" s="2">
        <f>IF(AND('Gantt Chart'!TR$5&gt;SUM(Main!$F5:$G5)+Main!$H5+Main!$I5+Main!$I9+Main!$I13+Main!$I17+Main!$I21+Main!$I25+Main!$I29+SUM($B$3:$I$3),'Gantt Chart'!TR$5&lt;=SUM(Main!$F5:$G5)+Main!$H5+Main!$I5+Main!$I9+Main!$I13+Main!$I17+Main!$I21+Main!$I25+Main!$I29+Main!$I33+SUM($B$3:$I$3)),Main!$R33,0)</f>
        <v>0</v>
      </c>
      <c r="TS100" s="2">
        <f>IF(AND('Gantt Chart'!TS$5&gt;SUM(Main!$F5:$G5)+Main!$H5+Main!$I5+Main!$I9+Main!$I13+Main!$I17+Main!$I21+Main!$I25+Main!$I29+SUM($B$3:$I$3),'Gantt Chart'!TS$5&lt;=SUM(Main!$F5:$G5)+Main!$H5+Main!$I5+Main!$I9+Main!$I13+Main!$I17+Main!$I21+Main!$I25+Main!$I29+Main!$I33+SUM($B$3:$I$3)),Main!$R33,0)</f>
        <v>0</v>
      </c>
      <c r="TT100" s="2">
        <f>IF(AND('Gantt Chart'!TT$5&gt;SUM(Main!$F5:$G5)+Main!$H5+Main!$I5+Main!$I9+Main!$I13+Main!$I17+Main!$I21+Main!$I25+Main!$I29+SUM($B$3:$I$3),'Gantt Chart'!TT$5&lt;=SUM(Main!$F5:$G5)+Main!$H5+Main!$I5+Main!$I9+Main!$I13+Main!$I17+Main!$I21+Main!$I25+Main!$I29+Main!$I33+SUM($B$3:$I$3)),Main!$R33,0)</f>
        <v>0</v>
      </c>
      <c r="TU100" s="2">
        <f>IF(AND('Gantt Chart'!TU$5&gt;SUM(Main!$F5:$G5)+Main!$H5+Main!$I5+Main!$I9+Main!$I13+Main!$I17+Main!$I21+Main!$I25+Main!$I29+SUM($B$3:$I$3),'Gantt Chart'!TU$5&lt;=SUM(Main!$F5:$G5)+Main!$H5+Main!$I5+Main!$I9+Main!$I13+Main!$I17+Main!$I21+Main!$I25+Main!$I29+Main!$I33+SUM($B$3:$I$3)),Main!$R33,0)</f>
        <v>0</v>
      </c>
      <c r="TV100" s="2">
        <f>IF(AND('Gantt Chart'!TV$5&gt;SUM(Main!$F5:$G5)+Main!$H5+Main!$I5+Main!$I9+Main!$I13+Main!$I17+Main!$I21+Main!$I25+Main!$I29+SUM($B$3:$I$3),'Gantt Chart'!TV$5&lt;=SUM(Main!$F5:$G5)+Main!$H5+Main!$I5+Main!$I9+Main!$I13+Main!$I17+Main!$I21+Main!$I25+Main!$I29+Main!$I33+SUM($B$3:$I$3)),Main!$R33,0)</f>
        <v>0</v>
      </c>
      <c r="TW100" s="2">
        <f>IF(AND('Gantt Chart'!TW$5&gt;SUM(Main!$F5:$G5)+Main!$H5+Main!$I5+Main!$I9+Main!$I13+Main!$I17+Main!$I21+Main!$I25+Main!$I29+SUM($B$3:$I$3),'Gantt Chart'!TW$5&lt;=SUM(Main!$F5:$G5)+Main!$H5+Main!$I5+Main!$I9+Main!$I13+Main!$I17+Main!$I21+Main!$I25+Main!$I29+Main!$I33+SUM($B$3:$I$3)),Main!$R33,0)</f>
        <v>0</v>
      </c>
      <c r="TX100" s="2">
        <f>IF(AND('Gantt Chart'!TX$5&gt;SUM(Main!$F5:$G5)+Main!$H5+Main!$I5+Main!$I9+Main!$I13+Main!$I17+Main!$I21+Main!$I25+Main!$I29+SUM($B$3:$I$3),'Gantt Chart'!TX$5&lt;=SUM(Main!$F5:$G5)+Main!$H5+Main!$I5+Main!$I9+Main!$I13+Main!$I17+Main!$I21+Main!$I25+Main!$I29+Main!$I33+SUM($B$3:$I$3)),Main!$R33,0)</f>
        <v>0</v>
      </c>
      <c r="TY100" s="2">
        <f>IF(AND('Gantt Chart'!TY$5&gt;SUM(Main!$F5:$G5)+Main!$H5+Main!$I5+Main!$I9+Main!$I13+Main!$I17+Main!$I21+Main!$I25+Main!$I29+SUM($B$3:$I$3),'Gantt Chart'!TY$5&lt;=SUM(Main!$F5:$G5)+Main!$H5+Main!$I5+Main!$I9+Main!$I13+Main!$I17+Main!$I21+Main!$I25+Main!$I29+Main!$I33+SUM($B$3:$I$3)),Main!$R33,0)</f>
        <v>0</v>
      </c>
      <c r="TZ100" s="2">
        <f>IF(AND('Gantt Chart'!TZ$5&gt;SUM(Main!$F5:$G5)+Main!$H5+Main!$I5+Main!$I9+Main!$I13+Main!$I17+Main!$I21+Main!$I25+Main!$I29+SUM($B$3:$I$3),'Gantt Chart'!TZ$5&lt;=SUM(Main!$F5:$G5)+Main!$H5+Main!$I5+Main!$I9+Main!$I13+Main!$I17+Main!$I21+Main!$I25+Main!$I29+Main!$I33+SUM($B$3:$I$3)),Main!$R33,0)</f>
        <v>0</v>
      </c>
      <c r="UA100" s="2">
        <f>IF(AND('Gantt Chart'!UA$5&gt;SUM(Main!$F5:$G5)+Main!$H5+Main!$I5+Main!$I9+Main!$I13+Main!$I17+Main!$I21+Main!$I25+Main!$I29+SUM($B$3:$I$3),'Gantt Chart'!UA$5&lt;=SUM(Main!$F5:$G5)+Main!$H5+Main!$I5+Main!$I9+Main!$I13+Main!$I17+Main!$I21+Main!$I25+Main!$I29+Main!$I33+SUM($B$3:$I$3)),Main!$R33,0)</f>
        <v>0</v>
      </c>
      <c r="UB100" s="2">
        <f>IF(AND('Gantt Chart'!UB$5&gt;SUM(Main!$F5:$G5)+Main!$H5+Main!$I5+Main!$I9+Main!$I13+Main!$I17+Main!$I21+Main!$I25+Main!$I29+SUM($B$3:$I$3),'Gantt Chart'!UB$5&lt;=SUM(Main!$F5:$G5)+Main!$H5+Main!$I5+Main!$I9+Main!$I13+Main!$I17+Main!$I21+Main!$I25+Main!$I29+Main!$I33+SUM($B$3:$I$3)),Main!$R33,0)</f>
        <v>0</v>
      </c>
      <c r="UC100" s="2">
        <f>IF(AND('Gantt Chart'!UC$5&gt;SUM(Main!$F5:$G5)+Main!$H5+Main!$I5+Main!$I9+Main!$I13+Main!$I17+Main!$I21+Main!$I25+Main!$I29+SUM($B$3:$I$3),'Gantt Chart'!UC$5&lt;=SUM(Main!$F5:$G5)+Main!$H5+Main!$I5+Main!$I9+Main!$I13+Main!$I17+Main!$I21+Main!$I25+Main!$I29+Main!$I33+SUM($B$3:$I$3)),Main!$R33,0)</f>
        <v>0</v>
      </c>
      <c r="UD100" s="2">
        <f>IF(AND('Gantt Chart'!UD$5&gt;SUM(Main!$F5:$G5)+Main!$H5+Main!$I5+Main!$I9+Main!$I13+Main!$I17+Main!$I21+Main!$I25+Main!$I29+SUM($B$3:$I$3),'Gantt Chart'!UD$5&lt;=SUM(Main!$F5:$G5)+Main!$H5+Main!$I5+Main!$I9+Main!$I13+Main!$I17+Main!$I21+Main!$I25+Main!$I29+Main!$I33+SUM($B$3:$I$3)),Main!$R33,0)</f>
        <v>0</v>
      </c>
      <c r="UE100" s="2">
        <f>IF(AND('Gantt Chart'!UE$5&gt;SUM(Main!$F5:$G5)+Main!$H5+Main!$I5+Main!$I9+Main!$I13+Main!$I17+Main!$I21+Main!$I25+Main!$I29+SUM($B$3:$I$3),'Gantt Chart'!UE$5&lt;=SUM(Main!$F5:$G5)+Main!$H5+Main!$I5+Main!$I9+Main!$I13+Main!$I17+Main!$I21+Main!$I25+Main!$I29+Main!$I33+SUM($B$3:$I$3)),Main!$R33,0)</f>
        <v>0</v>
      </c>
      <c r="UF100" s="2">
        <f>IF(AND('Gantt Chart'!UF$5&gt;SUM(Main!$F5:$G5)+Main!$H5+Main!$I5+Main!$I9+Main!$I13+Main!$I17+Main!$I21+Main!$I25+Main!$I29+SUM($B$3:$I$3),'Gantt Chart'!UF$5&lt;=SUM(Main!$F5:$G5)+Main!$H5+Main!$I5+Main!$I9+Main!$I13+Main!$I17+Main!$I21+Main!$I25+Main!$I29+Main!$I33+SUM($B$3:$I$3)),Main!$R33,0)</f>
        <v>0</v>
      </c>
      <c r="UG100" s="2">
        <f>IF(AND('Gantt Chart'!UG$5&gt;SUM(Main!$F5:$G5)+Main!$H5+Main!$I5+Main!$I9+Main!$I13+Main!$I17+Main!$I21+Main!$I25+Main!$I29+SUM($B$3:$I$3),'Gantt Chart'!UG$5&lt;=SUM(Main!$F5:$G5)+Main!$H5+Main!$I5+Main!$I9+Main!$I13+Main!$I17+Main!$I21+Main!$I25+Main!$I29+Main!$I33+SUM($B$3:$I$3)),Main!$R33,0)</f>
        <v>0</v>
      </c>
      <c r="UH100" s="2">
        <f>IF(AND('Gantt Chart'!UH$5&gt;SUM(Main!$F5:$G5)+Main!$H5+Main!$I5+Main!$I9+Main!$I13+Main!$I17+Main!$I21+Main!$I25+Main!$I29+SUM($B$3:$I$3),'Gantt Chart'!UH$5&lt;=SUM(Main!$F5:$G5)+Main!$H5+Main!$I5+Main!$I9+Main!$I13+Main!$I17+Main!$I21+Main!$I25+Main!$I29+Main!$I33+SUM($B$3:$I$3)),Main!$R33,0)</f>
        <v>0</v>
      </c>
      <c r="UI100" s="2">
        <f>IF(AND('Gantt Chart'!UI$5&gt;SUM(Main!$F5:$G5)+Main!$H5+Main!$I5+Main!$I9+Main!$I13+Main!$I17+Main!$I21+Main!$I25+Main!$I29+SUM($B$3:$I$3),'Gantt Chart'!UI$5&lt;=SUM(Main!$F5:$G5)+Main!$H5+Main!$I5+Main!$I9+Main!$I13+Main!$I17+Main!$I21+Main!$I25+Main!$I29+Main!$I33+SUM($B$3:$I$3)),Main!$R33,0)</f>
        <v>0</v>
      </c>
      <c r="UJ100" s="2">
        <f>IF(AND('Gantt Chart'!UJ$5&gt;SUM(Main!$F5:$G5)+Main!$H5+Main!$I5+Main!$I9+Main!$I13+Main!$I17+Main!$I21+Main!$I25+Main!$I29+SUM($B$3:$I$3),'Gantt Chart'!UJ$5&lt;=SUM(Main!$F5:$G5)+Main!$H5+Main!$I5+Main!$I9+Main!$I13+Main!$I17+Main!$I21+Main!$I25+Main!$I29+Main!$I33+SUM($B$3:$I$3)),Main!$R33,0)</f>
        <v>0</v>
      </c>
      <c r="UK100" s="2">
        <f>IF(AND('Gantt Chart'!UK$5&gt;SUM(Main!$F5:$G5)+Main!$H5+Main!$I5+Main!$I9+Main!$I13+Main!$I17+Main!$I21+Main!$I25+Main!$I29+SUM($B$3:$I$3),'Gantt Chart'!UK$5&lt;=SUM(Main!$F5:$G5)+Main!$H5+Main!$I5+Main!$I9+Main!$I13+Main!$I17+Main!$I21+Main!$I25+Main!$I29+Main!$I33+SUM($B$3:$I$3)),Main!$R33,0)</f>
        <v>0</v>
      </c>
      <c r="UL100" s="2">
        <f>IF(AND('Gantt Chart'!UL$5&gt;SUM(Main!$F5:$G5)+Main!$H5+Main!$I5+Main!$I9+Main!$I13+Main!$I17+Main!$I21+Main!$I25+Main!$I29+SUM($B$3:$I$3),'Gantt Chart'!UL$5&lt;=SUM(Main!$F5:$G5)+Main!$H5+Main!$I5+Main!$I9+Main!$I13+Main!$I17+Main!$I21+Main!$I25+Main!$I29+Main!$I33+SUM($B$3:$I$3)),Main!$R33,0)</f>
        <v>0</v>
      </c>
      <c r="UM100" s="2">
        <f>IF(AND('Gantt Chart'!UM$5&gt;SUM(Main!$F5:$G5)+Main!$H5+Main!$I5+Main!$I9+Main!$I13+Main!$I17+Main!$I21+Main!$I25+Main!$I29+SUM($B$3:$I$3),'Gantt Chart'!UM$5&lt;=SUM(Main!$F5:$G5)+Main!$H5+Main!$I5+Main!$I9+Main!$I13+Main!$I17+Main!$I21+Main!$I25+Main!$I29+Main!$I33+SUM($B$3:$I$3)),Main!$R33,0)</f>
        <v>0</v>
      </c>
      <c r="UN100" s="2">
        <f>IF(AND('Gantt Chart'!UN$5&gt;SUM(Main!$F5:$G5)+Main!$H5+Main!$I5+Main!$I9+Main!$I13+Main!$I17+Main!$I21+Main!$I25+Main!$I29+SUM($B$3:$I$3),'Gantt Chart'!UN$5&lt;=SUM(Main!$F5:$G5)+Main!$H5+Main!$I5+Main!$I9+Main!$I13+Main!$I17+Main!$I21+Main!$I25+Main!$I29+Main!$I33+SUM($B$3:$I$3)),Main!$R33,0)</f>
        <v>0</v>
      </c>
      <c r="UO100" s="2">
        <f>IF(AND('Gantt Chart'!UO$5&gt;SUM(Main!$F5:$G5)+Main!$H5+Main!$I5+Main!$I9+Main!$I13+Main!$I17+Main!$I21+Main!$I25+Main!$I29+SUM($B$3:$I$3),'Gantt Chart'!UO$5&lt;=SUM(Main!$F5:$G5)+Main!$H5+Main!$I5+Main!$I9+Main!$I13+Main!$I17+Main!$I21+Main!$I25+Main!$I29+Main!$I33+SUM($B$3:$I$3)),Main!$R33,0)</f>
        <v>0</v>
      </c>
      <c r="UP100" s="2">
        <f>IF(AND('Gantt Chart'!UP$5&gt;SUM(Main!$F5:$G5)+Main!$H5+Main!$I5+Main!$I9+Main!$I13+Main!$I17+Main!$I21+Main!$I25+Main!$I29+SUM($B$3:$I$3),'Gantt Chart'!UP$5&lt;=SUM(Main!$F5:$G5)+Main!$H5+Main!$I5+Main!$I9+Main!$I13+Main!$I17+Main!$I21+Main!$I25+Main!$I29+Main!$I33+SUM($B$3:$I$3)),Main!$R33,0)</f>
        <v>0</v>
      </c>
      <c r="UQ100" s="2">
        <f>IF(AND('Gantt Chart'!UQ$5&gt;SUM(Main!$F5:$G5)+Main!$H5+Main!$I5+Main!$I9+Main!$I13+Main!$I17+Main!$I21+Main!$I25+Main!$I29+SUM($B$3:$I$3),'Gantt Chart'!UQ$5&lt;=SUM(Main!$F5:$G5)+Main!$H5+Main!$I5+Main!$I9+Main!$I13+Main!$I17+Main!$I21+Main!$I25+Main!$I29+Main!$I33+SUM($B$3:$I$3)),Main!$R33,0)</f>
        <v>0</v>
      </c>
      <c r="UR100" s="2">
        <f>IF(AND('Gantt Chart'!UR$5&gt;SUM(Main!$F5:$G5)+Main!$H5+Main!$I5+Main!$I9+Main!$I13+Main!$I17+Main!$I21+Main!$I25+Main!$I29+SUM($B$3:$I$3),'Gantt Chart'!UR$5&lt;=SUM(Main!$F5:$G5)+Main!$H5+Main!$I5+Main!$I9+Main!$I13+Main!$I17+Main!$I21+Main!$I25+Main!$I29+Main!$I33+SUM($B$3:$I$3)),Main!$R33,0)</f>
        <v>0</v>
      </c>
      <c r="US100" s="2">
        <f>IF(AND('Gantt Chart'!US$5&gt;SUM(Main!$F5:$G5)+Main!$H5+Main!$I5+Main!$I9+Main!$I13+Main!$I17+Main!$I21+Main!$I25+Main!$I29+SUM($B$3:$I$3),'Gantt Chart'!US$5&lt;=SUM(Main!$F5:$G5)+Main!$H5+Main!$I5+Main!$I9+Main!$I13+Main!$I17+Main!$I21+Main!$I25+Main!$I29+Main!$I33+SUM($B$3:$I$3)),Main!$R33,0)</f>
        <v>0</v>
      </c>
      <c r="UT100" s="2">
        <f>IF(AND('Gantt Chart'!UT$5&gt;SUM(Main!$F5:$G5)+Main!$H5+Main!$I5+Main!$I9+Main!$I13+Main!$I17+Main!$I21+Main!$I25+Main!$I29+SUM($B$3:$I$3),'Gantt Chart'!UT$5&lt;=SUM(Main!$F5:$G5)+Main!$H5+Main!$I5+Main!$I9+Main!$I13+Main!$I17+Main!$I21+Main!$I25+Main!$I29+Main!$I33+SUM($B$3:$I$3)),Main!$R33,0)</f>
        <v>0</v>
      </c>
      <c r="UU100" s="2">
        <f>IF(AND('Gantt Chart'!UU$5&gt;SUM(Main!$F5:$G5)+Main!$H5+Main!$I5+Main!$I9+Main!$I13+Main!$I17+Main!$I21+Main!$I25+Main!$I29+SUM($B$3:$I$3),'Gantt Chart'!UU$5&lt;=SUM(Main!$F5:$G5)+Main!$H5+Main!$I5+Main!$I9+Main!$I13+Main!$I17+Main!$I21+Main!$I25+Main!$I29+Main!$I33+SUM($B$3:$I$3)),Main!$R33,0)</f>
        <v>0</v>
      </c>
      <c r="UV100" s="2">
        <f>IF(AND('Gantt Chart'!UV$5&gt;SUM(Main!$F5:$G5)+Main!$H5+Main!$I5+Main!$I9+Main!$I13+Main!$I17+Main!$I21+Main!$I25+Main!$I29+SUM($B$3:$I$3),'Gantt Chart'!UV$5&lt;=SUM(Main!$F5:$G5)+Main!$H5+Main!$I5+Main!$I9+Main!$I13+Main!$I17+Main!$I21+Main!$I25+Main!$I29+Main!$I33+SUM($B$3:$I$3)),Main!$R33,0)</f>
        <v>0</v>
      </c>
      <c r="UW100" s="2">
        <f>IF(AND('Gantt Chart'!UW$5&gt;SUM(Main!$F5:$G5)+Main!$H5+Main!$I5+Main!$I9+Main!$I13+Main!$I17+Main!$I21+Main!$I25+Main!$I29+SUM($B$3:$I$3),'Gantt Chart'!UW$5&lt;=SUM(Main!$F5:$G5)+Main!$H5+Main!$I5+Main!$I9+Main!$I13+Main!$I17+Main!$I21+Main!$I25+Main!$I29+Main!$I33+SUM($B$3:$I$3)),Main!$R33,0)</f>
        <v>0</v>
      </c>
      <c r="UX100" s="2">
        <f>IF(AND('Gantt Chart'!UX$5&gt;SUM(Main!$F5:$G5)+Main!$H5+Main!$I5+Main!$I9+Main!$I13+Main!$I17+Main!$I21+Main!$I25+Main!$I29+SUM($B$3:$I$3),'Gantt Chart'!UX$5&lt;=SUM(Main!$F5:$G5)+Main!$H5+Main!$I5+Main!$I9+Main!$I13+Main!$I17+Main!$I21+Main!$I25+Main!$I29+Main!$I33+SUM($B$3:$I$3)),Main!$R33,0)</f>
        <v>0</v>
      </c>
      <c r="UY100" s="2">
        <f>IF(AND('Gantt Chart'!UY$5&gt;SUM(Main!$F5:$G5)+Main!$H5+Main!$I5+Main!$I9+Main!$I13+Main!$I17+Main!$I21+Main!$I25+Main!$I29+SUM($B$3:$I$3),'Gantt Chart'!UY$5&lt;=SUM(Main!$F5:$G5)+Main!$H5+Main!$I5+Main!$I9+Main!$I13+Main!$I17+Main!$I21+Main!$I25+Main!$I29+Main!$I33+SUM($B$3:$I$3)),Main!$R33,0)</f>
        <v>0</v>
      </c>
      <c r="UZ100" s="2">
        <f>IF(AND('Gantt Chart'!UZ$5&gt;SUM(Main!$F5:$G5)+Main!$H5+Main!$I5+Main!$I9+Main!$I13+Main!$I17+Main!$I21+Main!$I25+Main!$I29+SUM($B$3:$I$3),'Gantt Chart'!UZ$5&lt;=SUM(Main!$F5:$G5)+Main!$H5+Main!$I5+Main!$I9+Main!$I13+Main!$I17+Main!$I21+Main!$I25+Main!$I29+Main!$I33+SUM($B$3:$I$3)),Main!$R33,0)</f>
        <v>0</v>
      </c>
      <c r="VA100" s="2">
        <f>IF(AND('Gantt Chart'!VA$5&gt;SUM(Main!$F5:$G5)+Main!$H5+Main!$I5+Main!$I9+Main!$I13+Main!$I17+Main!$I21+Main!$I25+Main!$I29+SUM($B$3:$I$3),'Gantt Chart'!VA$5&lt;=SUM(Main!$F5:$G5)+Main!$H5+Main!$I5+Main!$I9+Main!$I13+Main!$I17+Main!$I21+Main!$I25+Main!$I29+Main!$I33+SUM($B$3:$I$3)),Main!$R33,0)</f>
        <v>0</v>
      </c>
      <c r="VB100" s="2">
        <f>IF(AND('Gantt Chart'!VB$5&gt;SUM(Main!$F5:$G5)+Main!$H5+Main!$I5+Main!$I9+Main!$I13+Main!$I17+Main!$I21+Main!$I25+Main!$I29+SUM($B$3:$I$3),'Gantt Chart'!VB$5&lt;=SUM(Main!$F5:$G5)+Main!$H5+Main!$I5+Main!$I9+Main!$I13+Main!$I17+Main!$I21+Main!$I25+Main!$I29+Main!$I33+SUM($B$3:$I$3)),Main!$R33,0)</f>
        <v>0</v>
      </c>
      <c r="VC100" s="2">
        <f>IF(AND('Gantt Chart'!VC$5&gt;SUM(Main!$F5:$G5)+Main!$H5+Main!$I5+Main!$I9+Main!$I13+Main!$I17+Main!$I21+Main!$I25+Main!$I29+SUM($B$3:$I$3),'Gantt Chart'!VC$5&lt;=SUM(Main!$F5:$G5)+Main!$H5+Main!$I5+Main!$I9+Main!$I13+Main!$I17+Main!$I21+Main!$I25+Main!$I29+Main!$I33+SUM($B$3:$I$3)),Main!$R33,0)</f>
        <v>0</v>
      </c>
      <c r="VD100" s="2">
        <f>IF(AND('Gantt Chart'!VD$5&gt;SUM(Main!$F5:$G5)+Main!$H5+Main!$I5+Main!$I9+Main!$I13+Main!$I17+Main!$I21+Main!$I25+Main!$I29+SUM($B$3:$I$3),'Gantt Chart'!VD$5&lt;=SUM(Main!$F5:$G5)+Main!$H5+Main!$I5+Main!$I9+Main!$I13+Main!$I17+Main!$I21+Main!$I25+Main!$I29+Main!$I33+SUM($B$3:$I$3)),Main!$R33,0)</f>
        <v>0</v>
      </c>
      <c r="VE100" s="2">
        <f>IF(AND('Gantt Chart'!VE$5&gt;SUM(Main!$F5:$G5)+Main!$H5+Main!$I5+Main!$I9+Main!$I13+Main!$I17+Main!$I21+Main!$I25+Main!$I29+SUM($B$3:$I$3),'Gantt Chart'!VE$5&lt;=SUM(Main!$F5:$G5)+Main!$H5+Main!$I5+Main!$I9+Main!$I13+Main!$I17+Main!$I21+Main!$I25+Main!$I29+Main!$I33+SUM($B$3:$I$3)),Main!$R33,0)</f>
        <v>0</v>
      </c>
      <c r="VF100" s="2">
        <f>IF(AND('Gantt Chart'!VF$5&gt;SUM(Main!$F5:$G5)+Main!$H5+Main!$I5+Main!$I9+Main!$I13+Main!$I17+Main!$I21+Main!$I25+Main!$I29+SUM($B$3:$I$3),'Gantt Chart'!VF$5&lt;=SUM(Main!$F5:$G5)+Main!$H5+Main!$I5+Main!$I9+Main!$I13+Main!$I17+Main!$I21+Main!$I25+Main!$I29+Main!$I33+SUM($B$3:$I$3)),Main!$R33,0)</f>
        <v>0</v>
      </c>
      <c r="VG100" s="2">
        <f>IF(AND('Gantt Chart'!VG$5&gt;SUM(Main!$F5:$G5)+Main!$H5+Main!$I5+Main!$I9+Main!$I13+Main!$I17+Main!$I21+Main!$I25+Main!$I29+SUM($B$3:$I$3),'Gantt Chart'!VG$5&lt;=SUM(Main!$F5:$G5)+Main!$H5+Main!$I5+Main!$I9+Main!$I13+Main!$I17+Main!$I21+Main!$I25+Main!$I29+Main!$I33+SUM($B$3:$I$3)),Main!$R33,0)</f>
        <v>0</v>
      </c>
      <c r="VH100" s="2">
        <f>IF(AND('Gantt Chart'!VH$5&gt;SUM(Main!$F5:$G5)+Main!$H5+Main!$I5+Main!$I9+Main!$I13+Main!$I17+Main!$I21+Main!$I25+Main!$I29+SUM($B$3:$I$3),'Gantt Chart'!VH$5&lt;=SUM(Main!$F5:$G5)+Main!$H5+Main!$I5+Main!$I9+Main!$I13+Main!$I17+Main!$I21+Main!$I25+Main!$I29+Main!$I33+SUM($B$3:$I$3)),Main!$R33,0)</f>
        <v>0</v>
      </c>
      <c r="VI100" s="2">
        <f>IF(AND('Gantt Chart'!VI$5&gt;SUM(Main!$F5:$G5)+Main!$H5+Main!$I5+Main!$I9+Main!$I13+Main!$I17+Main!$I21+Main!$I25+Main!$I29+SUM($B$3:$I$3),'Gantt Chart'!VI$5&lt;=SUM(Main!$F5:$G5)+Main!$H5+Main!$I5+Main!$I9+Main!$I13+Main!$I17+Main!$I21+Main!$I25+Main!$I29+Main!$I33+SUM($B$3:$I$3)),Main!$R33,0)</f>
        <v>0</v>
      </c>
      <c r="VJ100" s="2">
        <f>IF(AND('Gantt Chart'!VJ$5&gt;SUM(Main!$F5:$G5)+Main!$H5+Main!$I5+Main!$I9+Main!$I13+Main!$I17+Main!$I21+Main!$I25+Main!$I29+SUM($B$3:$I$3),'Gantt Chart'!VJ$5&lt;=SUM(Main!$F5:$G5)+Main!$H5+Main!$I5+Main!$I9+Main!$I13+Main!$I17+Main!$I21+Main!$I25+Main!$I29+Main!$I33+SUM($B$3:$I$3)),Main!$R33,0)</f>
        <v>0</v>
      </c>
      <c r="VK100" s="2">
        <f>IF(AND('Gantt Chart'!VK$5&gt;SUM(Main!$F5:$G5)+Main!$H5+Main!$I5+Main!$I9+Main!$I13+Main!$I17+Main!$I21+Main!$I25+Main!$I29+SUM($B$3:$I$3),'Gantt Chart'!VK$5&lt;=SUM(Main!$F5:$G5)+Main!$H5+Main!$I5+Main!$I9+Main!$I13+Main!$I17+Main!$I21+Main!$I25+Main!$I29+Main!$I33+SUM($B$3:$I$3)),Main!$R33,0)</f>
        <v>0</v>
      </c>
      <c r="VL100" s="2">
        <f>IF(AND('Gantt Chart'!VL$5&gt;SUM(Main!$F5:$G5)+Main!$H5+Main!$I5+Main!$I9+Main!$I13+Main!$I17+Main!$I21+Main!$I25+Main!$I29+SUM($B$3:$I$3),'Gantt Chart'!VL$5&lt;=SUM(Main!$F5:$G5)+Main!$H5+Main!$I5+Main!$I9+Main!$I13+Main!$I17+Main!$I21+Main!$I25+Main!$I29+Main!$I33+SUM($B$3:$I$3)),Main!$R33,0)</f>
        <v>0</v>
      </c>
      <c r="VM100" s="2">
        <f>IF(AND('Gantt Chart'!VM$5&gt;SUM(Main!$F5:$G5)+Main!$H5+Main!$I5+Main!$I9+Main!$I13+Main!$I17+Main!$I21+Main!$I25+Main!$I29+SUM($B$3:$I$3),'Gantt Chart'!VM$5&lt;=SUM(Main!$F5:$G5)+Main!$H5+Main!$I5+Main!$I9+Main!$I13+Main!$I17+Main!$I21+Main!$I25+Main!$I29+Main!$I33+SUM($B$3:$I$3)),Main!$R33,0)</f>
        <v>0</v>
      </c>
      <c r="VN100" s="2">
        <f>IF(AND('Gantt Chart'!VN$5&gt;SUM(Main!$F5:$G5)+Main!$H5+Main!$I5+Main!$I9+Main!$I13+Main!$I17+Main!$I21+Main!$I25+Main!$I29+SUM($B$3:$I$3),'Gantt Chart'!VN$5&lt;=SUM(Main!$F5:$G5)+Main!$H5+Main!$I5+Main!$I9+Main!$I13+Main!$I17+Main!$I21+Main!$I25+Main!$I29+Main!$I33+SUM($B$3:$I$3)),Main!$R33,0)</f>
        <v>0</v>
      </c>
      <c r="VO100" s="2">
        <f>IF(AND('Gantt Chart'!VO$5&gt;SUM(Main!$F5:$G5)+Main!$H5+Main!$I5+Main!$I9+Main!$I13+Main!$I17+Main!$I21+Main!$I25+Main!$I29+SUM($B$3:$I$3),'Gantt Chart'!VO$5&lt;=SUM(Main!$F5:$G5)+Main!$H5+Main!$I5+Main!$I9+Main!$I13+Main!$I17+Main!$I21+Main!$I25+Main!$I29+Main!$I33+SUM($B$3:$I$3)),Main!$R33,0)</f>
        <v>0</v>
      </c>
      <c r="VP100" s="2">
        <f>IF(AND('Gantt Chart'!VP$5&gt;SUM(Main!$F5:$G5)+Main!$H5+Main!$I5+Main!$I9+Main!$I13+Main!$I17+Main!$I21+Main!$I25+Main!$I29+SUM($B$3:$I$3),'Gantt Chart'!VP$5&lt;=SUM(Main!$F5:$G5)+Main!$H5+Main!$I5+Main!$I9+Main!$I13+Main!$I17+Main!$I21+Main!$I25+Main!$I29+Main!$I33+SUM($B$3:$I$3)),Main!$R33,0)</f>
        <v>0</v>
      </c>
      <c r="VQ100" s="2">
        <f>IF(AND('Gantt Chart'!VQ$5&gt;SUM(Main!$F5:$G5)+Main!$H5+Main!$I5+Main!$I9+Main!$I13+Main!$I17+Main!$I21+Main!$I25+Main!$I29+SUM($B$3:$I$3),'Gantt Chart'!VQ$5&lt;=SUM(Main!$F5:$G5)+Main!$H5+Main!$I5+Main!$I9+Main!$I13+Main!$I17+Main!$I21+Main!$I25+Main!$I29+Main!$I33+SUM($B$3:$I$3)),Main!$R33,0)</f>
        <v>0</v>
      </c>
      <c r="VR100" s="2">
        <f>IF(AND('Gantt Chart'!VR$5&gt;SUM(Main!$F5:$G5)+Main!$H5+Main!$I5+Main!$I9+Main!$I13+Main!$I17+Main!$I21+Main!$I25+Main!$I29+SUM($B$3:$I$3),'Gantt Chart'!VR$5&lt;=SUM(Main!$F5:$G5)+Main!$H5+Main!$I5+Main!$I9+Main!$I13+Main!$I17+Main!$I21+Main!$I25+Main!$I29+Main!$I33+SUM($B$3:$I$3)),Main!$R33,0)</f>
        <v>0</v>
      </c>
      <c r="VS100" s="2">
        <f>IF(AND('Gantt Chart'!VS$5&gt;SUM(Main!$F5:$G5)+Main!$H5+Main!$I5+Main!$I9+Main!$I13+Main!$I17+Main!$I21+Main!$I25+Main!$I29+SUM($B$3:$I$3),'Gantt Chart'!VS$5&lt;=SUM(Main!$F5:$G5)+Main!$H5+Main!$I5+Main!$I9+Main!$I13+Main!$I17+Main!$I21+Main!$I25+Main!$I29+Main!$I33+SUM($B$3:$I$3)),Main!$R33,0)</f>
        <v>0</v>
      </c>
      <c r="VT100" s="2">
        <f>IF(AND('Gantt Chart'!VT$5&gt;SUM(Main!$F5:$G5)+Main!$H5+Main!$I5+Main!$I9+Main!$I13+Main!$I17+Main!$I21+Main!$I25+Main!$I29+SUM($B$3:$I$3),'Gantt Chart'!VT$5&lt;=SUM(Main!$F5:$G5)+Main!$H5+Main!$I5+Main!$I9+Main!$I13+Main!$I17+Main!$I21+Main!$I25+Main!$I29+Main!$I33+SUM($B$3:$I$3)),Main!$R33,0)</f>
        <v>0</v>
      </c>
      <c r="VU100" s="2">
        <f>IF(AND('Gantt Chart'!VU$5&gt;SUM(Main!$F5:$G5)+Main!$H5+Main!$I5+Main!$I9+Main!$I13+Main!$I17+Main!$I21+Main!$I25+Main!$I29+SUM($B$3:$I$3),'Gantt Chart'!VU$5&lt;=SUM(Main!$F5:$G5)+Main!$H5+Main!$I5+Main!$I9+Main!$I13+Main!$I17+Main!$I21+Main!$I25+Main!$I29+Main!$I33+SUM($B$3:$I$3)),Main!$R33,0)</f>
        <v>0</v>
      </c>
      <c r="VV100" s="2">
        <f>IF(AND('Gantt Chart'!VV$5&gt;SUM(Main!$F5:$G5)+Main!$H5+Main!$I5+Main!$I9+Main!$I13+Main!$I17+Main!$I21+Main!$I25+Main!$I29+SUM($B$3:$I$3),'Gantt Chart'!VV$5&lt;=SUM(Main!$F5:$G5)+Main!$H5+Main!$I5+Main!$I9+Main!$I13+Main!$I17+Main!$I21+Main!$I25+Main!$I29+Main!$I33+SUM($B$3:$I$3)),Main!$R33,0)</f>
        <v>0</v>
      </c>
      <c r="VW100" s="2">
        <f>IF(AND('Gantt Chart'!VW$5&gt;SUM(Main!$F5:$G5)+Main!$H5+Main!$I5+Main!$I9+Main!$I13+Main!$I17+Main!$I21+Main!$I25+Main!$I29+SUM($B$3:$I$3),'Gantt Chart'!VW$5&lt;=SUM(Main!$F5:$G5)+Main!$H5+Main!$I5+Main!$I9+Main!$I13+Main!$I17+Main!$I21+Main!$I25+Main!$I29+Main!$I33+SUM($B$3:$I$3)),Main!$R33,0)</f>
        <v>0</v>
      </c>
      <c r="VX100" s="2">
        <f>IF(AND('Gantt Chart'!VX$5&gt;SUM(Main!$F5:$G5)+Main!$H5+Main!$I5+Main!$I9+Main!$I13+Main!$I17+Main!$I21+Main!$I25+Main!$I29+SUM($B$3:$I$3),'Gantt Chart'!VX$5&lt;=SUM(Main!$F5:$G5)+Main!$H5+Main!$I5+Main!$I9+Main!$I13+Main!$I17+Main!$I21+Main!$I25+Main!$I29+Main!$I33+SUM($B$3:$I$3)),Main!$R33,0)</f>
        <v>0</v>
      </c>
      <c r="VY100" s="2">
        <f>IF(AND('Gantt Chart'!VY$5&gt;SUM(Main!$F5:$G5)+Main!$H5+Main!$I5+Main!$I9+Main!$I13+Main!$I17+Main!$I21+Main!$I25+Main!$I29+SUM($B$3:$I$3),'Gantt Chart'!VY$5&lt;=SUM(Main!$F5:$G5)+Main!$H5+Main!$I5+Main!$I9+Main!$I13+Main!$I17+Main!$I21+Main!$I25+Main!$I29+Main!$I33+SUM($B$3:$I$3)),Main!$R33,0)</f>
        <v>0</v>
      </c>
      <c r="VZ100" s="2">
        <f>IF(AND('Gantt Chart'!VZ$5&gt;SUM(Main!$F5:$G5)+Main!$H5+Main!$I5+Main!$I9+Main!$I13+Main!$I17+Main!$I21+Main!$I25+Main!$I29+SUM($B$3:$I$3),'Gantt Chart'!VZ$5&lt;=SUM(Main!$F5:$G5)+Main!$H5+Main!$I5+Main!$I9+Main!$I13+Main!$I17+Main!$I21+Main!$I25+Main!$I29+Main!$I33+SUM($B$3:$I$3)),Main!$R33,0)</f>
        <v>0</v>
      </c>
      <c r="WA100" s="2">
        <f>IF(AND('Gantt Chart'!WA$5&gt;SUM(Main!$F5:$G5)+Main!$H5+Main!$I5+Main!$I9+Main!$I13+Main!$I17+Main!$I21+Main!$I25+Main!$I29+SUM($B$3:$I$3),'Gantt Chart'!WA$5&lt;=SUM(Main!$F5:$G5)+Main!$H5+Main!$I5+Main!$I9+Main!$I13+Main!$I17+Main!$I21+Main!$I25+Main!$I29+Main!$I33+SUM($B$3:$I$3)),Main!$R33,0)</f>
        <v>0</v>
      </c>
      <c r="WB100" s="2">
        <f>IF(AND('Gantt Chart'!WB$5&gt;SUM(Main!$F5:$G5)+Main!$H5+Main!$I5+Main!$I9+Main!$I13+Main!$I17+Main!$I21+Main!$I25+Main!$I29+SUM($B$3:$I$3),'Gantt Chart'!WB$5&lt;=SUM(Main!$F5:$G5)+Main!$H5+Main!$I5+Main!$I9+Main!$I13+Main!$I17+Main!$I21+Main!$I25+Main!$I29+Main!$I33+SUM($B$3:$I$3)),Main!$R33,0)</f>
        <v>0</v>
      </c>
      <c r="WC100" s="2">
        <f>IF(AND('Gantt Chart'!WC$5&gt;SUM(Main!$F5:$G5)+Main!$H5+Main!$I5+Main!$I9+Main!$I13+Main!$I17+Main!$I21+Main!$I25+Main!$I29+SUM($B$3:$I$3),'Gantt Chart'!WC$5&lt;=SUM(Main!$F5:$G5)+Main!$H5+Main!$I5+Main!$I9+Main!$I13+Main!$I17+Main!$I21+Main!$I25+Main!$I29+Main!$I33+SUM($B$3:$I$3)),Main!$R33,0)</f>
        <v>0</v>
      </c>
      <c r="WD100" s="2">
        <f>IF(AND('Gantt Chart'!WD$5&gt;SUM(Main!$F5:$G5)+Main!$H5+Main!$I5+Main!$I9+Main!$I13+Main!$I17+Main!$I21+Main!$I25+Main!$I29+SUM($B$3:$I$3),'Gantt Chart'!WD$5&lt;=SUM(Main!$F5:$G5)+Main!$H5+Main!$I5+Main!$I9+Main!$I13+Main!$I17+Main!$I21+Main!$I25+Main!$I29+Main!$I33+SUM($B$3:$I$3)),Main!$R33,0)</f>
        <v>0</v>
      </c>
      <c r="WE100" s="2">
        <f>IF(AND('Gantt Chart'!WE$5&gt;SUM(Main!$F5:$G5)+Main!$H5+Main!$I5+Main!$I9+Main!$I13+Main!$I17+Main!$I21+Main!$I25+Main!$I29+SUM($B$3:$I$3),'Gantt Chart'!WE$5&lt;=SUM(Main!$F5:$G5)+Main!$H5+Main!$I5+Main!$I9+Main!$I13+Main!$I17+Main!$I21+Main!$I25+Main!$I29+Main!$I33+SUM($B$3:$I$3)),Main!$R33,0)</f>
        <v>0</v>
      </c>
      <c r="WF100" s="24" t="s">
        <v>35</v>
      </c>
    </row>
    <row r="101" spans="1:604" s="2" customFormat="1" x14ac:dyDescent="2.0499999999999998">
      <c r="A101" s="19"/>
      <c r="B101" s="2" t="s">
        <v>36</v>
      </c>
      <c r="C101" s="2">
        <v>0</v>
      </c>
      <c r="D101" s="2">
        <f>IF(AND('Gantt Chart'!D$5&gt;(SUM(Main!$F5:$G5)+Main!$H5+Main!$I5+SUM(Main!$J5:$K5)+SUM(Main!$J6:$K6)+SUM(Main!$J11:$K11)+SUM(Main!$J17:$K17)+SUM(Main!$J21:$K21)+SUM(Main!$J25:$K25)+SUM(Main!$J29:$K29)+SUM($B$4:$I$4)),'Gantt Chart'!D$5&lt;=(SUM(Main!$F5:$G5)+Main!$H5+Main!$I5+SUM(Main!$J5:$K5)+SUM(Main!$J6:$K6)+SUM(Main!$J11:$K11)+SUM(Main!$J17:$K17)+SUM(Main!$J21:$K21)+SUM(Main!$J25:$K25)+SUM(Main!$J29:$K29)+SUM(Main!$J33:$K33)+SUM($B$4:$I$4))),Main!$S33,0)</f>
        <v>0</v>
      </c>
      <c r="E101" s="2">
        <f>IF(AND('Gantt Chart'!E$5&gt;(SUM(Main!$F5:$G5)+Main!$H5+Main!$I5+SUM(Main!$J5:$K5)+SUM(Main!$J6:$K6)+SUM(Main!$J11:$K11)+SUM(Main!$J17:$K17)+SUM(Main!$J21:$K21)+SUM(Main!$J25:$K25)+SUM(Main!$J29:$K29)+SUM($B$4:$I$4)),'Gantt Chart'!E$5&lt;=(SUM(Main!$F5:$G5)+Main!$H5+Main!$I5+SUM(Main!$J5:$K5)+SUM(Main!$J6:$K6)+SUM(Main!$J11:$K11)+SUM(Main!$J17:$K17)+SUM(Main!$J21:$K21)+SUM(Main!$J25:$K25)+SUM(Main!$J29:$K29)+SUM(Main!$J33:$K33)+SUM($B$4:$I$4))),Main!$S33,0)</f>
        <v>0</v>
      </c>
      <c r="F101" s="2">
        <f>IF(AND('Gantt Chart'!F$5&gt;(SUM(Main!$F5:$G5)+Main!$H5+Main!$I5+SUM(Main!$J5:$K5)+SUM(Main!$J6:$K6)+SUM(Main!$J11:$K11)+SUM(Main!$J17:$K17)+SUM(Main!$J21:$K21)+SUM(Main!$J25:$K25)+SUM(Main!$J29:$K29)+SUM($B$4:$I$4)),'Gantt Chart'!F$5&lt;=(SUM(Main!$F5:$G5)+Main!$H5+Main!$I5+SUM(Main!$J5:$K5)+SUM(Main!$J6:$K6)+SUM(Main!$J11:$K11)+SUM(Main!$J17:$K17)+SUM(Main!$J21:$K21)+SUM(Main!$J25:$K25)+SUM(Main!$J29:$K29)+SUM(Main!$J33:$K33)+SUM($B$4:$I$4))),Main!$S33,0)</f>
        <v>0</v>
      </c>
      <c r="G101" s="2">
        <f>IF(AND('Gantt Chart'!G$5&gt;(SUM(Main!$F5:$G5)+Main!$H5+Main!$I5+SUM(Main!$J5:$K5)+SUM(Main!$J6:$K6)+SUM(Main!$J11:$K11)+SUM(Main!$J17:$K17)+SUM(Main!$J21:$K21)+SUM(Main!$J25:$K25)+SUM(Main!$J29:$K29)+SUM($B$4:$I$4)),'Gantt Chart'!G$5&lt;=(SUM(Main!$F5:$G5)+Main!$H5+Main!$I5+SUM(Main!$J5:$K5)+SUM(Main!$J6:$K6)+SUM(Main!$J11:$K11)+SUM(Main!$J17:$K17)+SUM(Main!$J21:$K21)+SUM(Main!$J25:$K25)+SUM(Main!$J29:$K29)+SUM(Main!$J33:$K33)+SUM($B$4:$I$4))),Main!$S33,0)</f>
        <v>0</v>
      </c>
      <c r="H101" s="2">
        <f>IF(AND('Gantt Chart'!H$5&gt;(SUM(Main!$F5:$G5)+Main!$H5+Main!$I5+SUM(Main!$J5:$K5)+SUM(Main!$J6:$K6)+SUM(Main!$J11:$K11)+SUM(Main!$J17:$K17)+SUM(Main!$J21:$K21)+SUM(Main!$J25:$K25)+SUM(Main!$J29:$K29)+SUM($B$4:$I$4)),'Gantt Chart'!H$5&lt;=(SUM(Main!$F5:$G5)+Main!$H5+Main!$I5+SUM(Main!$J5:$K5)+SUM(Main!$J6:$K6)+SUM(Main!$J11:$K11)+SUM(Main!$J17:$K17)+SUM(Main!$J21:$K21)+SUM(Main!$J25:$K25)+SUM(Main!$J29:$K29)+SUM(Main!$J33:$K33)+SUM($B$4:$I$4))),Main!$S33,0)</f>
        <v>0</v>
      </c>
      <c r="I101" s="2">
        <f>IF(AND('Gantt Chart'!I$5&gt;(SUM(Main!$F5:$G5)+Main!$H5+Main!$I5+SUM(Main!$J5:$K5)+SUM(Main!$J6:$K6)+SUM(Main!$J11:$K11)+SUM(Main!$J17:$K17)+SUM(Main!$J21:$K21)+SUM(Main!$J25:$K25)+SUM(Main!$J29:$K29)+SUM($B$4:$I$4)),'Gantt Chart'!I$5&lt;=(SUM(Main!$F5:$G5)+Main!$H5+Main!$I5+SUM(Main!$J5:$K5)+SUM(Main!$J6:$K6)+SUM(Main!$J11:$K11)+SUM(Main!$J17:$K17)+SUM(Main!$J21:$K21)+SUM(Main!$J25:$K25)+SUM(Main!$J29:$K29)+SUM(Main!$J33:$K33)+SUM($B$4:$I$4))),Main!$S33,0)</f>
        <v>0</v>
      </c>
      <c r="J101" s="2">
        <f>IF(AND('Gantt Chart'!J$5&gt;(SUM(Main!$F5:$G5)+Main!$H5+Main!$I5+SUM(Main!$J5:$K5)+SUM(Main!$J6:$K6)+SUM(Main!$J11:$K11)+SUM(Main!$J17:$K17)+SUM(Main!$J21:$K21)+SUM(Main!$J25:$K25)+SUM(Main!$J29:$K29)+SUM($B$4:$I$4)),'Gantt Chart'!J$5&lt;=(SUM(Main!$F5:$G5)+Main!$H5+Main!$I5+SUM(Main!$J5:$K5)+SUM(Main!$J6:$K6)+SUM(Main!$J11:$K11)+SUM(Main!$J17:$K17)+SUM(Main!$J21:$K21)+SUM(Main!$J25:$K25)+SUM(Main!$J29:$K29)+SUM(Main!$J33:$K33)+SUM($B$4:$I$4))),Main!$S33,0)</f>
        <v>0</v>
      </c>
      <c r="K101" s="2">
        <f>IF(AND('Gantt Chart'!K$5&gt;(SUM(Main!$F5:$G5)+Main!$H5+Main!$I5+SUM(Main!$J5:$K5)+SUM(Main!$J6:$K6)+SUM(Main!$J11:$K11)+SUM(Main!$J17:$K17)+SUM(Main!$J21:$K21)+SUM(Main!$J25:$K25)+SUM(Main!$J29:$K29)+SUM($B$4:$I$4)),'Gantt Chart'!K$5&lt;=(SUM(Main!$F5:$G5)+Main!$H5+Main!$I5+SUM(Main!$J5:$K5)+SUM(Main!$J6:$K6)+SUM(Main!$J11:$K11)+SUM(Main!$J17:$K17)+SUM(Main!$J21:$K21)+SUM(Main!$J25:$K25)+SUM(Main!$J29:$K29)+SUM(Main!$J33:$K33)+SUM($B$4:$I$4))),Main!$S33,0)</f>
        <v>0</v>
      </c>
      <c r="L101" s="2">
        <f>IF(AND('Gantt Chart'!L$5&gt;(SUM(Main!$F5:$G5)+Main!$H5+Main!$I5+SUM(Main!$J5:$K5)+SUM(Main!$J6:$K6)+SUM(Main!$J11:$K11)+SUM(Main!$J17:$K17)+SUM(Main!$J21:$K21)+SUM(Main!$J25:$K25)+SUM(Main!$J29:$K29)+SUM($B$4:$I$4)),'Gantt Chart'!L$5&lt;=(SUM(Main!$F5:$G5)+Main!$H5+Main!$I5+SUM(Main!$J5:$K5)+SUM(Main!$J6:$K6)+SUM(Main!$J11:$K11)+SUM(Main!$J17:$K17)+SUM(Main!$J21:$K21)+SUM(Main!$J25:$K25)+SUM(Main!$J29:$K29)+SUM(Main!$J33:$K33)+SUM($B$4:$I$4))),Main!$S33,0)</f>
        <v>0</v>
      </c>
      <c r="M101" s="2">
        <f>IF(AND('Gantt Chart'!M$5&gt;(SUM(Main!$F5:$G5)+Main!$H5+Main!$I5+SUM(Main!$J5:$K5)+SUM(Main!$J6:$K6)+SUM(Main!$J11:$K11)+SUM(Main!$J17:$K17)+SUM(Main!$J21:$K21)+SUM(Main!$J25:$K25)+SUM(Main!$J29:$K29)+SUM($B$4:$I$4)),'Gantt Chart'!M$5&lt;=(SUM(Main!$F5:$G5)+Main!$H5+Main!$I5+SUM(Main!$J5:$K5)+SUM(Main!$J6:$K6)+SUM(Main!$J11:$K11)+SUM(Main!$J17:$K17)+SUM(Main!$J21:$K21)+SUM(Main!$J25:$K25)+SUM(Main!$J29:$K29)+SUM(Main!$J33:$K33)+SUM($B$4:$I$4))),Main!$S33,0)</f>
        <v>0</v>
      </c>
      <c r="N101" s="2">
        <f>IF(AND('Gantt Chart'!N$5&gt;(SUM(Main!$F5:$G5)+Main!$H5+Main!$I5+SUM(Main!$J5:$K5)+SUM(Main!$J6:$K6)+SUM(Main!$J11:$K11)+SUM(Main!$J17:$K17)+SUM(Main!$J21:$K21)+SUM(Main!$J25:$K25)+SUM(Main!$J29:$K29)+SUM($B$4:$I$4)),'Gantt Chart'!N$5&lt;=(SUM(Main!$F5:$G5)+Main!$H5+Main!$I5+SUM(Main!$J5:$K5)+SUM(Main!$J6:$K6)+SUM(Main!$J11:$K11)+SUM(Main!$J17:$K17)+SUM(Main!$J21:$K21)+SUM(Main!$J25:$K25)+SUM(Main!$J29:$K29)+SUM(Main!$J33:$K33)+SUM($B$4:$I$4))),Main!$S33,0)</f>
        <v>0</v>
      </c>
      <c r="O101" s="2">
        <f>IF(AND('Gantt Chart'!O$5&gt;(SUM(Main!$F5:$G5)+Main!$H5+Main!$I5+SUM(Main!$J5:$K5)+SUM(Main!$J6:$K6)+SUM(Main!$J11:$K11)+SUM(Main!$J17:$K17)+SUM(Main!$J21:$K21)+SUM(Main!$J25:$K25)+SUM(Main!$J29:$K29)+SUM($B$4:$I$4)),'Gantt Chart'!O$5&lt;=(SUM(Main!$F5:$G5)+Main!$H5+Main!$I5+SUM(Main!$J5:$K5)+SUM(Main!$J6:$K6)+SUM(Main!$J11:$K11)+SUM(Main!$J17:$K17)+SUM(Main!$J21:$K21)+SUM(Main!$J25:$K25)+SUM(Main!$J29:$K29)+SUM(Main!$J33:$K33)+SUM($B$4:$I$4))),Main!$S33,0)</f>
        <v>0</v>
      </c>
      <c r="P101" s="2">
        <f>IF(AND('Gantt Chart'!P$5&gt;(SUM(Main!$F5:$G5)+Main!$H5+Main!$I5+SUM(Main!$J5:$K5)+SUM(Main!$J6:$K6)+SUM(Main!$J11:$K11)+SUM(Main!$J17:$K17)+SUM(Main!$J21:$K21)+SUM(Main!$J25:$K25)+SUM(Main!$J29:$K29)+SUM($B$4:$I$4)),'Gantt Chart'!P$5&lt;=(SUM(Main!$F5:$G5)+Main!$H5+Main!$I5+SUM(Main!$J5:$K5)+SUM(Main!$J6:$K6)+SUM(Main!$J11:$K11)+SUM(Main!$J17:$K17)+SUM(Main!$J21:$K21)+SUM(Main!$J25:$K25)+SUM(Main!$J29:$K29)+SUM(Main!$J33:$K33)+SUM($B$4:$I$4))),Main!$S33,0)</f>
        <v>0</v>
      </c>
      <c r="Q101" s="2">
        <f>IF(AND('Gantt Chart'!Q$5&gt;(SUM(Main!$F5:$G5)+Main!$H5+Main!$I5+SUM(Main!$J5:$K5)+SUM(Main!$J6:$K6)+SUM(Main!$J11:$K11)+SUM(Main!$J17:$K17)+SUM(Main!$J21:$K21)+SUM(Main!$J25:$K25)+SUM(Main!$J29:$K29)+SUM($B$4:$I$4)),'Gantt Chart'!Q$5&lt;=(SUM(Main!$F5:$G5)+Main!$H5+Main!$I5+SUM(Main!$J5:$K5)+SUM(Main!$J6:$K6)+SUM(Main!$J11:$K11)+SUM(Main!$J17:$K17)+SUM(Main!$J21:$K21)+SUM(Main!$J25:$K25)+SUM(Main!$J29:$K29)+SUM(Main!$J33:$K33)+SUM($B$4:$I$4))),Main!$S33,0)</f>
        <v>0</v>
      </c>
      <c r="R101" s="2">
        <f>IF(AND('Gantt Chart'!R$5&gt;(SUM(Main!$F5:$G5)+Main!$H5+Main!$I5+SUM(Main!$J5:$K5)+SUM(Main!$J6:$K6)+SUM(Main!$J11:$K11)+SUM(Main!$J17:$K17)+SUM(Main!$J21:$K21)+SUM(Main!$J25:$K25)+SUM(Main!$J29:$K29)+SUM($B$4:$I$4)),'Gantt Chart'!R$5&lt;=(SUM(Main!$F5:$G5)+Main!$H5+Main!$I5+SUM(Main!$J5:$K5)+SUM(Main!$J6:$K6)+SUM(Main!$J11:$K11)+SUM(Main!$J17:$K17)+SUM(Main!$J21:$K21)+SUM(Main!$J25:$K25)+SUM(Main!$J29:$K29)+SUM(Main!$J33:$K33)+SUM($B$4:$I$4))),Main!$S33,0)</f>
        <v>0</v>
      </c>
      <c r="S101" s="2">
        <f>IF(AND('Gantt Chart'!S$5&gt;(SUM(Main!$F5:$G5)+Main!$H5+Main!$I5+SUM(Main!$J5:$K5)+SUM(Main!$J6:$K6)+SUM(Main!$J11:$K11)+SUM(Main!$J17:$K17)+SUM(Main!$J21:$K21)+SUM(Main!$J25:$K25)+SUM(Main!$J29:$K29)+SUM($B$4:$I$4)),'Gantt Chart'!S$5&lt;=(SUM(Main!$F5:$G5)+Main!$H5+Main!$I5+SUM(Main!$J5:$K5)+SUM(Main!$J6:$K6)+SUM(Main!$J11:$K11)+SUM(Main!$J17:$K17)+SUM(Main!$J21:$K21)+SUM(Main!$J25:$K25)+SUM(Main!$J29:$K29)+SUM(Main!$J33:$K33)+SUM($B$4:$I$4))),Main!$S33,0)</f>
        <v>0</v>
      </c>
      <c r="T101" s="2">
        <f>IF(AND('Gantt Chart'!T$5&gt;(SUM(Main!$F5:$G5)+Main!$H5+Main!$I5+SUM(Main!$J5:$K5)+SUM(Main!$J6:$K6)+SUM(Main!$J11:$K11)+SUM(Main!$J17:$K17)+SUM(Main!$J21:$K21)+SUM(Main!$J25:$K25)+SUM(Main!$J29:$K29)+SUM($B$4:$I$4)),'Gantt Chart'!T$5&lt;=(SUM(Main!$F5:$G5)+Main!$H5+Main!$I5+SUM(Main!$J5:$K5)+SUM(Main!$J6:$K6)+SUM(Main!$J11:$K11)+SUM(Main!$J17:$K17)+SUM(Main!$J21:$K21)+SUM(Main!$J25:$K25)+SUM(Main!$J29:$K29)+SUM(Main!$J33:$K33)+SUM($B$4:$I$4))),Main!$S33,0)</f>
        <v>0</v>
      </c>
      <c r="U101" s="2">
        <f>IF(AND('Gantt Chart'!U$5&gt;(SUM(Main!$F5:$G5)+Main!$H5+Main!$I5+SUM(Main!$J5:$K5)+SUM(Main!$J6:$K6)+SUM(Main!$J11:$K11)+SUM(Main!$J17:$K17)+SUM(Main!$J21:$K21)+SUM(Main!$J25:$K25)+SUM(Main!$J29:$K29)+SUM($B$4:$I$4)),'Gantt Chart'!U$5&lt;=(SUM(Main!$F5:$G5)+Main!$H5+Main!$I5+SUM(Main!$J5:$K5)+SUM(Main!$J6:$K6)+SUM(Main!$J11:$K11)+SUM(Main!$J17:$K17)+SUM(Main!$J21:$K21)+SUM(Main!$J25:$K25)+SUM(Main!$J29:$K29)+SUM(Main!$J33:$K33)+SUM($B$4:$I$4))),Main!$S33,0)</f>
        <v>0</v>
      </c>
      <c r="V101" s="2">
        <f>IF(AND('Gantt Chart'!V$5&gt;(SUM(Main!$F5:$G5)+Main!$H5+Main!$I5+SUM(Main!$J5:$K5)+SUM(Main!$J6:$K6)+SUM(Main!$J11:$K11)+SUM(Main!$J17:$K17)+SUM(Main!$J21:$K21)+SUM(Main!$J25:$K25)+SUM(Main!$J29:$K29)+SUM($B$4:$I$4)),'Gantt Chart'!V$5&lt;=(SUM(Main!$F5:$G5)+Main!$H5+Main!$I5+SUM(Main!$J5:$K5)+SUM(Main!$J6:$K6)+SUM(Main!$J11:$K11)+SUM(Main!$J17:$K17)+SUM(Main!$J21:$K21)+SUM(Main!$J25:$K25)+SUM(Main!$J29:$K29)+SUM(Main!$J33:$K33)+SUM($B$4:$I$4))),Main!$S33,0)</f>
        <v>0</v>
      </c>
      <c r="W101" s="2">
        <f>IF(AND('Gantt Chart'!W$5&gt;(SUM(Main!$F5:$G5)+Main!$H5+Main!$I5+SUM(Main!$J5:$K5)+SUM(Main!$J6:$K6)+SUM(Main!$J11:$K11)+SUM(Main!$J17:$K17)+SUM(Main!$J21:$K21)+SUM(Main!$J25:$K25)+SUM(Main!$J29:$K29)+SUM($B$4:$I$4)),'Gantt Chart'!W$5&lt;=(SUM(Main!$F5:$G5)+Main!$H5+Main!$I5+SUM(Main!$J5:$K5)+SUM(Main!$J6:$K6)+SUM(Main!$J11:$K11)+SUM(Main!$J17:$K17)+SUM(Main!$J21:$K21)+SUM(Main!$J25:$K25)+SUM(Main!$J29:$K29)+SUM(Main!$J33:$K33)+SUM($B$4:$I$4))),Main!$S33,0)</f>
        <v>0</v>
      </c>
      <c r="X101" s="2">
        <f>IF(AND('Gantt Chart'!X$5&gt;(SUM(Main!$F5:$G5)+Main!$H5+Main!$I5+SUM(Main!$J5:$K5)+SUM(Main!$J6:$K6)+SUM(Main!$J11:$K11)+SUM(Main!$J17:$K17)+SUM(Main!$J21:$K21)+SUM(Main!$J25:$K25)+SUM(Main!$J29:$K29)+SUM($B$4:$I$4)),'Gantt Chart'!X$5&lt;=(SUM(Main!$F5:$G5)+Main!$H5+Main!$I5+SUM(Main!$J5:$K5)+SUM(Main!$J6:$K6)+SUM(Main!$J11:$K11)+SUM(Main!$J17:$K17)+SUM(Main!$J21:$K21)+SUM(Main!$J25:$K25)+SUM(Main!$J29:$K29)+SUM(Main!$J33:$K33)+SUM($B$4:$I$4))),Main!$S33,0)</f>
        <v>0</v>
      </c>
      <c r="Y101" s="2">
        <f>IF(AND('Gantt Chart'!Y$5&gt;(SUM(Main!$F5:$G5)+Main!$H5+Main!$I5+SUM(Main!$J5:$K5)+SUM(Main!$J6:$K6)+SUM(Main!$J11:$K11)+SUM(Main!$J17:$K17)+SUM(Main!$J21:$K21)+SUM(Main!$J25:$K25)+SUM(Main!$J29:$K29)+SUM($B$4:$I$4)),'Gantt Chart'!Y$5&lt;=(SUM(Main!$F5:$G5)+Main!$H5+Main!$I5+SUM(Main!$J5:$K5)+SUM(Main!$J6:$K6)+SUM(Main!$J11:$K11)+SUM(Main!$J17:$K17)+SUM(Main!$J21:$K21)+SUM(Main!$J25:$K25)+SUM(Main!$J29:$K29)+SUM(Main!$J33:$K33)+SUM($B$4:$I$4))),Main!$S33,0)</f>
        <v>0</v>
      </c>
      <c r="Z101" s="2">
        <f>IF(AND('Gantt Chart'!Z$5&gt;(SUM(Main!$F5:$G5)+Main!$H5+Main!$I5+SUM(Main!$J5:$K5)+SUM(Main!$J6:$K6)+SUM(Main!$J11:$K11)+SUM(Main!$J17:$K17)+SUM(Main!$J21:$K21)+SUM(Main!$J25:$K25)+SUM(Main!$J29:$K29)+SUM($B$4:$I$4)),'Gantt Chart'!Z$5&lt;=(SUM(Main!$F5:$G5)+Main!$H5+Main!$I5+SUM(Main!$J5:$K5)+SUM(Main!$J6:$K6)+SUM(Main!$J11:$K11)+SUM(Main!$J17:$K17)+SUM(Main!$J21:$K21)+SUM(Main!$J25:$K25)+SUM(Main!$J29:$K29)+SUM(Main!$J33:$K33)+SUM($B$4:$I$4))),Main!$S33,0)</f>
        <v>0</v>
      </c>
      <c r="AA101" s="2">
        <f>IF(AND('Gantt Chart'!AA$5&gt;(SUM(Main!$F5:$G5)+Main!$H5+Main!$I5+SUM(Main!$J5:$K5)+SUM(Main!$J6:$K6)+SUM(Main!$J11:$K11)+SUM(Main!$J17:$K17)+SUM(Main!$J21:$K21)+SUM(Main!$J25:$K25)+SUM(Main!$J29:$K29)+SUM($B$4:$I$4)),'Gantt Chart'!AA$5&lt;=(SUM(Main!$F5:$G5)+Main!$H5+Main!$I5+SUM(Main!$J5:$K5)+SUM(Main!$J6:$K6)+SUM(Main!$J11:$K11)+SUM(Main!$J17:$K17)+SUM(Main!$J21:$K21)+SUM(Main!$J25:$K25)+SUM(Main!$J29:$K29)+SUM(Main!$J33:$K33)+SUM($B$4:$I$4))),Main!$S33,0)</f>
        <v>0</v>
      </c>
      <c r="AB101" s="2">
        <f>IF(AND('Gantt Chart'!AB$5&gt;(SUM(Main!$F5:$G5)+Main!$H5+Main!$I5+SUM(Main!$J5:$K5)+SUM(Main!$J6:$K6)+SUM(Main!$J11:$K11)+SUM(Main!$J17:$K17)+SUM(Main!$J21:$K21)+SUM(Main!$J25:$K25)+SUM(Main!$J29:$K29)+SUM($B$4:$I$4)),'Gantt Chart'!AB$5&lt;=(SUM(Main!$F5:$G5)+Main!$H5+Main!$I5+SUM(Main!$J5:$K5)+SUM(Main!$J6:$K6)+SUM(Main!$J11:$K11)+SUM(Main!$J17:$K17)+SUM(Main!$J21:$K21)+SUM(Main!$J25:$K25)+SUM(Main!$J29:$K29)+SUM(Main!$J33:$K33)+SUM($B$4:$I$4))),Main!$S33,0)</f>
        <v>0</v>
      </c>
      <c r="AC101" s="2">
        <f>IF(AND('Gantt Chart'!AC$5&gt;(SUM(Main!$F5:$G5)+Main!$H5+Main!$I5+SUM(Main!$J5:$K5)+SUM(Main!$J6:$K6)+SUM(Main!$J11:$K11)+SUM(Main!$J17:$K17)+SUM(Main!$J21:$K21)+SUM(Main!$J25:$K25)+SUM(Main!$J29:$K29)+SUM($B$4:$I$4)),'Gantt Chart'!AC$5&lt;=(SUM(Main!$F5:$G5)+Main!$H5+Main!$I5+SUM(Main!$J5:$K5)+SUM(Main!$J6:$K6)+SUM(Main!$J11:$K11)+SUM(Main!$J17:$K17)+SUM(Main!$J21:$K21)+SUM(Main!$J25:$K25)+SUM(Main!$J29:$K29)+SUM(Main!$J33:$K33)+SUM($B$4:$I$4))),Main!$S33,0)</f>
        <v>0</v>
      </c>
      <c r="AD101" s="2">
        <f>IF(AND('Gantt Chart'!AD$5&gt;(SUM(Main!$F5:$G5)+Main!$H5+Main!$I5+SUM(Main!$J5:$K5)+SUM(Main!$J6:$K6)+SUM(Main!$J11:$K11)+SUM(Main!$J17:$K17)+SUM(Main!$J21:$K21)+SUM(Main!$J25:$K25)+SUM(Main!$J29:$K29)+SUM($B$4:$I$4)),'Gantt Chart'!AD$5&lt;=(SUM(Main!$F5:$G5)+Main!$H5+Main!$I5+SUM(Main!$J5:$K5)+SUM(Main!$J6:$K6)+SUM(Main!$J11:$K11)+SUM(Main!$J17:$K17)+SUM(Main!$J21:$K21)+SUM(Main!$J25:$K25)+SUM(Main!$J29:$K29)+SUM(Main!$J33:$K33)+SUM($B$4:$I$4))),Main!$S33,0)</f>
        <v>0</v>
      </c>
      <c r="AE101" s="2">
        <f>IF(AND('Gantt Chart'!AE$5&gt;(SUM(Main!$F5:$G5)+Main!$H5+Main!$I5+SUM(Main!$J5:$K5)+SUM(Main!$J6:$K6)+SUM(Main!$J11:$K11)+SUM(Main!$J17:$K17)+SUM(Main!$J21:$K21)+SUM(Main!$J25:$K25)+SUM(Main!$J29:$K29)+SUM($B$4:$I$4)),'Gantt Chart'!AE$5&lt;=(SUM(Main!$F5:$G5)+Main!$H5+Main!$I5+SUM(Main!$J5:$K5)+SUM(Main!$J6:$K6)+SUM(Main!$J11:$K11)+SUM(Main!$J17:$K17)+SUM(Main!$J21:$K21)+SUM(Main!$J25:$K25)+SUM(Main!$J29:$K29)+SUM(Main!$J33:$K33)+SUM($B$4:$I$4))),Main!$S33,0)</f>
        <v>0</v>
      </c>
      <c r="AF101" s="2">
        <f>IF(AND('Gantt Chart'!AF$5&gt;(SUM(Main!$F5:$G5)+Main!$H5+Main!$I5+SUM(Main!$J5:$K5)+SUM(Main!$J6:$K6)+SUM(Main!$J11:$K11)+SUM(Main!$J17:$K17)+SUM(Main!$J21:$K21)+SUM(Main!$J25:$K25)+SUM(Main!$J29:$K29)+SUM($B$4:$I$4)),'Gantt Chart'!AF$5&lt;=(SUM(Main!$F5:$G5)+Main!$H5+Main!$I5+SUM(Main!$J5:$K5)+SUM(Main!$J6:$K6)+SUM(Main!$J11:$K11)+SUM(Main!$J17:$K17)+SUM(Main!$J21:$K21)+SUM(Main!$J25:$K25)+SUM(Main!$J29:$K29)+SUM(Main!$J33:$K33)+SUM($B$4:$I$4))),Main!$S33,0)</f>
        <v>0</v>
      </c>
      <c r="AG101" s="2">
        <f>IF(AND('Gantt Chart'!AG$5&gt;(SUM(Main!$F5:$G5)+Main!$H5+Main!$I5+SUM(Main!$J5:$K5)+SUM(Main!$J6:$K6)+SUM(Main!$J11:$K11)+SUM(Main!$J17:$K17)+SUM(Main!$J21:$K21)+SUM(Main!$J25:$K25)+SUM(Main!$J29:$K29)+SUM($B$4:$I$4)),'Gantt Chart'!AG$5&lt;=(SUM(Main!$F5:$G5)+Main!$H5+Main!$I5+SUM(Main!$J5:$K5)+SUM(Main!$J6:$K6)+SUM(Main!$J11:$K11)+SUM(Main!$J17:$K17)+SUM(Main!$J21:$K21)+SUM(Main!$J25:$K25)+SUM(Main!$J29:$K29)+SUM(Main!$J33:$K33)+SUM($B$4:$I$4))),Main!$S33,0)</f>
        <v>0</v>
      </c>
      <c r="AH101" s="2">
        <f>IF(AND('Gantt Chart'!AH$5&gt;(SUM(Main!$F5:$G5)+Main!$H5+Main!$I5+SUM(Main!$J5:$K5)+SUM(Main!$J6:$K6)+SUM(Main!$J11:$K11)+SUM(Main!$J17:$K17)+SUM(Main!$J21:$K21)+SUM(Main!$J25:$K25)+SUM(Main!$J29:$K29)+SUM($B$4:$I$4)),'Gantt Chart'!AH$5&lt;=(SUM(Main!$F5:$G5)+Main!$H5+Main!$I5+SUM(Main!$J5:$K5)+SUM(Main!$J6:$K6)+SUM(Main!$J11:$K11)+SUM(Main!$J17:$K17)+SUM(Main!$J21:$K21)+SUM(Main!$J25:$K25)+SUM(Main!$J29:$K29)+SUM(Main!$J33:$K33)+SUM($B$4:$I$4))),Main!$S33,0)</f>
        <v>0</v>
      </c>
      <c r="AI101" s="2">
        <f>IF(AND('Gantt Chart'!AI$5&gt;(SUM(Main!$F5:$G5)+Main!$H5+Main!$I5+SUM(Main!$J5:$K5)+SUM(Main!$J6:$K6)+SUM(Main!$J11:$K11)+SUM(Main!$J17:$K17)+SUM(Main!$J21:$K21)+SUM(Main!$J25:$K25)+SUM(Main!$J29:$K29)+SUM($B$4:$I$4)),'Gantt Chart'!AI$5&lt;=(SUM(Main!$F5:$G5)+Main!$H5+Main!$I5+SUM(Main!$J5:$K5)+SUM(Main!$J6:$K6)+SUM(Main!$J11:$K11)+SUM(Main!$J17:$K17)+SUM(Main!$J21:$K21)+SUM(Main!$J25:$K25)+SUM(Main!$J29:$K29)+SUM(Main!$J33:$K33)+SUM($B$4:$I$4))),Main!$S33,0)</f>
        <v>0</v>
      </c>
      <c r="AJ101" s="2">
        <f>IF(AND('Gantt Chart'!AJ$5&gt;(SUM(Main!$F5:$G5)+Main!$H5+Main!$I5+SUM(Main!$J5:$K5)+SUM(Main!$J6:$K6)+SUM(Main!$J11:$K11)+SUM(Main!$J17:$K17)+SUM(Main!$J21:$K21)+SUM(Main!$J25:$K25)+SUM(Main!$J29:$K29)+SUM($B$4:$I$4)),'Gantt Chart'!AJ$5&lt;=(SUM(Main!$F5:$G5)+Main!$H5+Main!$I5+SUM(Main!$J5:$K5)+SUM(Main!$J6:$K6)+SUM(Main!$J11:$K11)+SUM(Main!$J17:$K17)+SUM(Main!$J21:$K21)+SUM(Main!$J25:$K25)+SUM(Main!$J29:$K29)+SUM(Main!$J33:$K33)+SUM($B$4:$I$4))),Main!$S33,0)</f>
        <v>0</v>
      </c>
      <c r="AK101" s="2">
        <f>IF(AND('Gantt Chart'!AK$5&gt;(SUM(Main!$F5:$G5)+Main!$H5+Main!$I5+SUM(Main!$J5:$K5)+SUM(Main!$J6:$K6)+SUM(Main!$J11:$K11)+SUM(Main!$J17:$K17)+SUM(Main!$J21:$K21)+SUM(Main!$J25:$K25)+SUM(Main!$J29:$K29)+SUM($B$4:$I$4)),'Gantt Chart'!AK$5&lt;=(SUM(Main!$F5:$G5)+Main!$H5+Main!$I5+SUM(Main!$J5:$K5)+SUM(Main!$J6:$K6)+SUM(Main!$J11:$K11)+SUM(Main!$J17:$K17)+SUM(Main!$J21:$K21)+SUM(Main!$J25:$K25)+SUM(Main!$J29:$K29)+SUM(Main!$J33:$K33)+SUM($B$4:$I$4))),Main!$S33,0)</f>
        <v>0</v>
      </c>
      <c r="AL101" s="2">
        <f>IF(AND('Gantt Chart'!AL$5&gt;(SUM(Main!$F5:$G5)+Main!$H5+Main!$I5+SUM(Main!$J5:$K5)+SUM(Main!$J6:$K6)+SUM(Main!$J11:$K11)+SUM(Main!$J17:$K17)+SUM(Main!$J21:$K21)+SUM(Main!$J25:$K25)+SUM(Main!$J29:$K29)+SUM($B$4:$I$4)),'Gantt Chart'!AL$5&lt;=(SUM(Main!$F5:$G5)+Main!$H5+Main!$I5+SUM(Main!$J5:$K5)+SUM(Main!$J6:$K6)+SUM(Main!$J11:$K11)+SUM(Main!$J17:$K17)+SUM(Main!$J21:$K21)+SUM(Main!$J25:$K25)+SUM(Main!$J29:$K29)+SUM(Main!$J33:$K33)+SUM($B$4:$I$4))),Main!$S33,0)</f>
        <v>0</v>
      </c>
      <c r="AM101" s="2">
        <f>IF(AND('Gantt Chart'!AM$5&gt;(SUM(Main!$F5:$G5)+Main!$H5+Main!$I5+SUM(Main!$J5:$K5)+SUM(Main!$J6:$K6)+SUM(Main!$J11:$K11)+SUM(Main!$J17:$K17)+SUM(Main!$J21:$K21)+SUM(Main!$J25:$K25)+SUM(Main!$J29:$K29)+SUM($B$4:$I$4)),'Gantt Chart'!AM$5&lt;=(SUM(Main!$F5:$G5)+Main!$H5+Main!$I5+SUM(Main!$J5:$K5)+SUM(Main!$J6:$K6)+SUM(Main!$J11:$K11)+SUM(Main!$J17:$K17)+SUM(Main!$J21:$K21)+SUM(Main!$J25:$K25)+SUM(Main!$J29:$K29)+SUM(Main!$J33:$K33)+SUM($B$4:$I$4))),Main!$S33,0)</f>
        <v>0</v>
      </c>
      <c r="AN101" s="2">
        <f>IF(AND('Gantt Chart'!AN$5&gt;(SUM(Main!$F5:$G5)+Main!$H5+Main!$I5+SUM(Main!$J5:$K5)+SUM(Main!$J6:$K6)+SUM(Main!$J11:$K11)+SUM(Main!$J17:$K17)+SUM(Main!$J21:$K21)+SUM(Main!$J25:$K25)+SUM(Main!$J29:$K29)+SUM($B$4:$I$4)),'Gantt Chart'!AN$5&lt;=(SUM(Main!$F5:$G5)+Main!$H5+Main!$I5+SUM(Main!$J5:$K5)+SUM(Main!$J6:$K6)+SUM(Main!$J11:$K11)+SUM(Main!$J17:$K17)+SUM(Main!$J21:$K21)+SUM(Main!$J25:$K25)+SUM(Main!$J29:$K29)+SUM(Main!$J33:$K33)+SUM($B$4:$I$4))),Main!$S33,0)</f>
        <v>0</v>
      </c>
      <c r="AO101" s="2">
        <f>IF(AND('Gantt Chart'!AO$5&gt;(SUM(Main!$F5:$G5)+Main!$H5+Main!$I5+SUM(Main!$J5:$K5)+SUM(Main!$J6:$K6)+SUM(Main!$J11:$K11)+SUM(Main!$J17:$K17)+SUM(Main!$J21:$K21)+SUM(Main!$J25:$K25)+SUM(Main!$J29:$K29)+SUM($B$4:$I$4)),'Gantt Chart'!AO$5&lt;=(SUM(Main!$F5:$G5)+Main!$H5+Main!$I5+SUM(Main!$J5:$K5)+SUM(Main!$J6:$K6)+SUM(Main!$J11:$K11)+SUM(Main!$J17:$K17)+SUM(Main!$J21:$K21)+SUM(Main!$J25:$K25)+SUM(Main!$J29:$K29)+SUM(Main!$J33:$K33)+SUM($B$4:$I$4))),Main!$S33,0)</f>
        <v>0</v>
      </c>
      <c r="AP101" s="2">
        <f>IF(AND('Gantt Chart'!AP$5&gt;(SUM(Main!$F5:$G5)+Main!$H5+Main!$I5+SUM(Main!$J5:$K5)+SUM(Main!$J6:$K6)+SUM(Main!$J11:$K11)+SUM(Main!$J17:$K17)+SUM(Main!$J21:$K21)+SUM(Main!$J25:$K25)+SUM(Main!$J29:$K29)+SUM($B$4:$I$4)),'Gantt Chart'!AP$5&lt;=(SUM(Main!$F5:$G5)+Main!$H5+Main!$I5+SUM(Main!$J5:$K5)+SUM(Main!$J6:$K6)+SUM(Main!$J11:$K11)+SUM(Main!$J17:$K17)+SUM(Main!$J21:$K21)+SUM(Main!$J25:$K25)+SUM(Main!$J29:$K29)+SUM(Main!$J33:$K33)+SUM($B$4:$I$4))),Main!$S33,0)</f>
        <v>0</v>
      </c>
      <c r="AQ101" s="2">
        <f>IF(AND('Gantt Chart'!AQ$5&gt;(SUM(Main!$F5:$G5)+Main!$H5+Main!$I5+SUM(Main!$J5:$K5)+SUM(Main!$J6:$K6)+SUM(Main!$J11:$K11)+SUM(Main!$J17:$K17)+SUM(Main!$J21:$K21)+SUM(Main!$J25:$K25)+SUM(Main!$J29:$K29)+SUM($B$4:$I$4)),'Gantt Chart'!AQ$5&lt;=(SUM(Main!$F5:$G5)+Main!$H5+Main!$I5+SUM(Main!$J5:$K5)+SUM(Main!$J6:$K6)+SUM(Main!$J11:$K11)+SUM(Main!$J17:$K17)+SUM(Main!$J21:$K21)+SUM(Main!$J25:$K25)+SUM(Main!$J29:$K29)+SUM(Main!$J33:$K33)+SUM($B$4:$I$4))),Main!$S33,0)</f>
        <v>0</v>
      </c>
      <c r="AR101" s="2">
        <f>IF(AND('Gantt Chart'!AR$5&gt;(SUM(Main!$F5:$G5)+Main!$H5+Main!$I5+SUM(Main!$J5:$K5)+SUM(Main!$J6:$K6)+SUM(Main!$J11:$K11)+SUM(Main!$J17:$K17)+SUM(Main!$J21:$K21)+SUM(Main!$J25:$K25)+SUM(Main!$J29:$K29)+SUM($B$4:$I$4)),'Gantt Chart'!AR$5&lt;=(SUM(Main!$F5:$G5)+Main!$H5+Main!$I5+SUM(Main!$J5:$K5)+SUM(Main!$J6:$K6)+SUM(Main!$J11:$K11)+SUM(Main!$J17:$K17)+SUM(Main!$J21:$K21)+SUM(Main!$J25:$K25)+SUM(Main!$J29:$K29)+SUM(Main!$J33:$K33)+SUM($B$4:$I$4))),Main!$S33,0)</f>
        <v>0</v>
      </c>
      <c r="AS101" s="2">
        <f>IF(AND('Gantt Chart'!AS$5&gt;(SUM(Main!$F5:$G5)+Main!$H5+Main!$I5+SUM(Main!$J5:$K5)+SUM(Main!$J6:$K6)+SUM(Main!$J11:$K11)+SUM(Main!$J17:$K17)+SUM(Main!$J21:$K21)+SUM(Main!$J25:$K25)+SUM(Main!$J29:$K29)+SUM($B$4:$I$4)),'Gantt Chart'!AS$5&lt;=(SUM(Main!$F5:$G5)+Main!$H5+Main!$I5+SUM(Main!$J5:$K5)+SUM(Main!$J6:$K6)+SUM(Main!$J11:$K11)+SUM(Main!$J17:$K17)+SUM(Main!$J21:$K21)+SUM(Main!$J25:$K25)+SUM(Main!$J29:$K29)+SUM(Main!$J33:$K33)+SUM($B$4:$I$4))),Main!$S33,0)</f>
        <v>0</v>
      </c>
      <c r="AT101" s="2">
        <f>IF(AND('Gantt Chart'!AT$5&gt;(SUM(Main!$F5:$G5)+Main!$H5+Main!$I5+SUM(Main!$J5:$K5)+SUM(Main!$J6:$K6)+SUM(Main!$J11:$K11)+SUM(Main!$J17:$K17)+SUM(Main!$J21:$K21)+SUM(Main!$J25:$K25)+SUM(Main!$J29:$K29)+SUM($B$4:$I$4)),'Gantt Chart'!AT$5&lt;=(SUM(Main!$F5:$G5)+Main!$H5+Main!$I5+SUM(Main!$J5:$K5)+SUM(Main!$J6:$K6)+SUM(Main!$J11:$K11)+SUM(Main!$J17:$K17)+SUM(Main!$J21:$K21)+SUM(Main!$J25:$K25)+SUM(Main!$J29:$K29)+SUM(Main!$J33:$K33)+SUM($B$4:$I$4))),Main!$S33,0)</f>
        <v>0</v>
      </c>
      <c r="AU101" s="2">
        <f>IF(AND('Gantt Chart'!AU$5&gt;(SUM(Main!$F5:$G5)+Main!$H5+Main!$I5+SUM(Main!$J5:$K5)+SUM(Main!$J6:$K6)+SUM(Main!$J11:$K11)+SUM(Main!$J17:$K17)+SUM(Main!$J21:$K21)+SUM(Main!$J25:$K25)+SUM(Main!$J29:$K29)+SUM($B$4:$I$4)),'Gantt Chart'!AU$5&lt;=(SUM(Main!$F5:$G5)+Main!$H5+Main!$I5+SUM(Main!$J5:$K5)+SUM(Main!$J6:$K6)+SUM(Main!$J11:$K11)+SUM(Main!$J17:$K17)+SUM(Main!$J21:$K21)+SUM(Main!$J25:$K25)+SUM(Main!$J29:$K29)+SUM(Main!$J33:$K33)+SUM($B$4:$I$4))),Main!$S33,0)</f>
        <v>0</v>
      </c>
      <c r="AV101" s="2">
        <f>IF(AND('Gantt Chart'!AV$5&gt;(SUM(Main!$F5:$G5)+Main!$H5+Main!$I5+SUM(Main!$J5:$K5)+SUM(Main!$J6:$K6)+SUM(Main!$J11:$K11)+SUM(Main!$J17:$K17)+SUM(Main!$J21:$K21)+SUM(Main!$J25:$K25)+SUM(Main!$J29:$K29)+SUM($B$4:$I$4)),'Gantt Chart'!AV$5&lt;=(SUM(Main!$F5:$G5)+Main!$H5+Main!$I5+SUM(Main!$J5:$K5)+SUM(Main!$J6:$K6)+SUM(Main!$J11:$K11)+SUM(Main!$J17:$K17)+SUM(Main!$J21:$K21)+SUM(Main!$J25:$K25)+SUM(Main!$J29:$K29)+SUM(Main!$J33:$K33)+SUM($B$4:$I$4))),Main!$S33,0)</f>
        <v>0</v>
      </c>
      <c r="AW101" s="2">
        <f>IF(AND('Gantt Chart'!AW$5&gt;(SUM(Main!$F5:$G5)+Main!$H5+Main!$I5+SUM(Main!$J5:$K5)+SUM(Main!$J6:$K6)+SUM(Main!$J11:$K11)+SUM(Main!$J17:$K17)+SUM(Main!$J21:$K21)+SUM(Main!$J25:$K25)+SUM(Main!$J29:$K29)+SUM($B$4:$I$4)),'Gantt Chart'!AW$5&lt;=(SUM(Main!$F5:$G5)+Main!$H5+Main!$I5+SUM(Main!$J5:$K5)+SUM(Main!$J6:$K6)+SUM(Main!$J11:$K11)+SUM(Main!$J17:$K17)+SUM(Main!$J21:$K21)+SUM(Main!$J25:$K25)+SUM(Main!$J29:$K29)+SUM(Main!$J33:$K33)+SUM($B$4:$I$4))),Main!$S33,0)</f>
        <v>0</v>
      </c>
      <c r="AX101" s="2">
        <f>IF(AND('Gantt Chart'!AX$5&gt;(SUM(Main!$F5:$G5)+Main!$H5+Main!$I5+SUM(Main!$J5:$K5)+SUM(Main!$J6:$K6)+SUM(Main!$J11:$K11)+SUM(Main!$J17:$K17)+SUM(Main!$J21:$K21)+SUM(Main!$J25:$K25)+SUM(Main!$J29:$K29)+SUM($B$4:$I$4)),'Gantt Chart'!AX$5&lt;=(SUM(Main!$F5:$G5)+Main!$H5+Main!$I5+SUM(Main!$J5:$K5)+SUM(Main!$J6:$K6)+SUM(Main!$J11:$K11)+SUM(Main!$J17:$K17)+SUM(Main!$J21:$K21)+SUM(Main!$J25:$K25)+SUM(Main!$J29:$K29)+SUM(Main!$J33:$K33)+SUM($B$4:$I$4))),Main!$S33,0)</f>
        <v>0</v>
      </c>
      <c r="AY101" s="2">
        <f>IF(AND('Gantt Chart'!AY$5&gt;(SUM(Main!$F5:$G5)+Main!$H5+Main!$I5+SUM(Main!$J5:$K5)+SUM(Main!$J6:$K6)+SUM(Main!$J11:$K11)+SUM(Main!$J17:$K17)+SUM(Main!$J21:$K21)+SUM(Main!$J25:$K25)+SUM(Main!$J29:$K29)+SUM($B$4:$I$4)),'Gantt Chart'!AY$5&lt;=(SUM(Main!$F5:$G5)+Main!$H5+Main!$I5+SUM(Main!$J5:$K5)+SUM(Main!$J6:$K6)+SUM(Main!$J11:$K11)+SUM(Main!$J17:$K17)+SUM(Main!$J21:$K21)+SUM(Main!$J25:$K25)+SUM(Main!$J29:$K29)+SUM(Main!$J33:$K33)+SUM($B$4:$I$4))),Main!$S33,0)</f>
        <v>0</v>
      </c>
      <c r="AZ101" s="2">
        <f>IF(AND('Gantt Chart'!AZ$5&gt;(SUM(Main!$F5:$G5)+Main!$H5+Main!$I5+SUM(Main!$J5:$K5)+SUM(Main!$J6:$K6)+SUM(Main!$J11:$K11)+SUM(Main!$J17:$K17)+SUM(Main!$J21:$K21)+SUM(Main!$J25:$K25)+SUM(Main!$J29:$K29)+SUM($B$4:$I$4)),'Gantt Chart'!AZ$5&lt;=(SUM(Main!$F5:$G5)+Main!$H5+Main!$I5+SUM(Main!$J5:$K5)+SUM(Main!$J6:$K6)+SUM(Main!$J11:$K11)+SUM(Main!$J17:$K17)+SUM(Main!$J21:$K21)+SUM(Main!$J25:$K25)+SUM(Main!$J29:$K29)+SUM(Main!$J33:$K33)+SUM($B$4:$I$4))),Main!$S33,0)</f>
        <v>0</v>
      </c>
      <c r="BA101" s="2">
        <f>IF(AND('Gantt Chart'!BA$5&gt;(SUM(Main!$F5:$G5)+Main!$H5+Main!$I5+SUM(Main!$J5:$K5)+SUM(Main!$J6:$K6)+SUM(Main!$J11:$K11)+SUM(Main!$J17:$K17)+SUM(Main!$J21:$K21)+SUM(Main!$J25:$K25)+SUM(Main!$J29:$K29)+SUM($B$4:$I$4)),'Gantt Chart'!BA$5&lt;=(SUM(Main!$F5:$G5)+Main!$H5+Main!$I5+SUM(Main!$J5:$K5)+SUM(Main!$J6:$K6)+SUM(Main!$J11:$K11)+SUM(Main!$J17:$K17)+SUM(Main!$J21:$K21)+SUM(Main!$J25:$K25)+SUM(Main!$J29:$K29)+SUM(Main!$J33:$K33)+SUM($B$4:$I$4))),Main!$S33,0)</f>
        <v>0</v>
      </c>
      <c r="BB101" s="2">
        <f>IF(AND('Gantt Chart'!BB$5&gt;(SUM(Main!$F5:$G5)+Main!$H5+Main!$I5+SUM(Main!$J5:$K5)+SUM(Main!$J6:$K6)+SUM(Main!$J11:$K11)+SUM(Main!$J17:$K17)+SUM(Main!$J21:$K21)+SUM(Main!$J25:$K25)+SUM(Main!$J29:$K29)+SUM($B$4:$I$4)),'Gantt Chart'!BB$5&lt;=(SUM(Main!$F5:$G5)+Main!$H5+Main!$I5+SUM(Main!$J5:$K5)+SUM(Main!$J6:$K6)+SUM(Main!$J11:$K11)+SUM(Main!$J17:$K17)+SUM(Main!$J21:$K21)+SUM(Main!$J25:$K25)+SUM(Main!$J29:$K29)+SUM(Main!$J33:$K33)+SUM($B$4:$I$4))),Main!$S33,0)</f>
        <v>0</v>
      </c>
      <c r="BC101" s="2">
        <f>IF(AND('Gantt Chart'!BC$5&gt;(SUM(Main!$F5:$G5)+Main!$H5+Main!$I5+SUM(Main!$J5:$K5)+SUM(Main!$J6:$K6)+SUM(Main!$J11:$K11)+SUM(Main!$J17:$K17)+SUM(Main!$J21:$K21)+SUM(Main!$J25:$K25)+SUM(Main!$J29:$K29)+SUM($B$4:$I$4)),'Gantt Chart'!BC$5&lt;=(SUM(Main!$F5:$G5)+Main!$H5+Main!$I5+SUM(Main!$J5:$K5)+SUM(Main!$J6:$K6)+SUM(Main!$J11:$K11)+SUM(Main!$J17:$K17)+SUM(Main!$J21:$K21)+SUM(Main!$J25:$K25)+SUM(Main!$J29:$K29)+SUM(Main!$J33:$K33)+SUM($B$4:$I$4))),Main!$S33,0)</f>
        <v>0</v>
      </c>
      <c r="BD101" s="2">
        <f>IF(AND('Gantt Chart'!BD$5&gt;(SUM(Main!$F5:$G5)+Main!$H5+Main!$I5+SUM(Main!$J5:$K5)+SUM(Main!$J6:$K6)+SUM(Main!$J11:$K11)+SUM(Main!$J17:$K17)+SUM(Main!$J21:$K21)+SUM(Main!$J25:$K25)+SUM(Main!$J29:$K29)+SUM($B$4:$I$4)),'Gantt Chart'!BD$5&lt;=(SUM(Main!$F5:$G5)+Main!$H5+Main!$I5+SUM(Main!$J5:$K5)+SUM(Main!$J6:$K6)+SUM(Main!$J11:$K11)+SUM(Main!$J17:$K17)+SUM(Main!$J21:$K21)+SUM(Main!$J25:$K25)+SUM(Main!$J29:$K29)+SUM(Main!$J33:$K33)+SUM($B$4:$I$4))),Main!$S33,0)</f>
        <v>0</v>
      </c>
      <c r="BE101" s="2">
        <f>IF(AND('Gantt Chart'!BE$5&gt;(SUM(Main!$F5:$G5)+Main!$H5+Main!$I5+SUM(Main!$J5:$K5)+SUM(Main!$J6:$K6)+SUM(Main!$J11:$K11)+SUM(Main!$J17:$K17)+SUM(Main!$J21:$K21)+SUM(Main!$J25:$K25)+SUM(Main!$J29:$K29)+SUM($B$4:$I$4)),'Gantt Chart'!BE$5&lt;=(SUM(Main!$F5:$G5)+Main!$H5+Main!$I5+SUM(Main!$J5:$K5)+SUM(Main!$J6:$K6)+SUM(Main!$J11:$K11)+SUM(Main!$J17:$K17)+SUM(Main!$J21:$K21)+SUM(Main!$J25:$K25)+SUM(Main!$J29:$K29)+SUM(Main!$J33:$K33)+SUM($B$4:$I$4))),Main!$S33,0)</f>
        <v>0</v>
      </c>
      <c r="BF101" s="2">
        <f>IF(AND('Gantt Chart'!BF$5&gt;(SUM(Main!$F5:$G5)+Main!$H5+Main!$I5+SUM(Main!$J5:$K5)+SUM(Main!$J6:$K6)+SUM(Main!$J11:$K11)+SUM(Main!$J17:$K17)+SUM(Main!$J21:$K21)+SUM(Main!$J25:$K25)+SUM(Main!$J29:$K29)+SUM($B$4:$I$4)),'Gantt Chart'!BF$5&lt;=(SUM(Main!$F5:$G5)+Main!$H5+Main!$I5+SUM(Main!$J5:$K5)+SUM(Main!$J6:$K6)+SUM(Main!$J11:$K11)+SUM(Main!$J17:$K17)+SUM(Main!$J21:$K21)+SUM(Main!$J25:$K25)+SUM(Main!$J29:$K29)+SUM(Main!$J33:$K33)+SUM($B$4:$I$4))),Main!$S33,0)</f>
        <v>0</v>
      </c>
      <c r="BG101" s="2">
        <f>IF(AND('Gantt Chart'!BG$5&gt;(SUM(Main!$F5:$G5)+Main!$H5+Main!$I5+SUM(Main!$J5:$K5)+SUM(Main!$J6:$K6)+SUM(Main!$J11:$K11)+SUM(Main!$J17:$K17)+SUM(Main!$J21:$K21)+SUM(Main!$J25:$K25)+SUM(Main!$J29:$K29)+SUM($B$4:$I$4)),'Gantt Chart'!BG$5&lt;=(SUM(Main!$F5:$G5)+Main!$H5+Main!$I5+SUM(Main!$J5:$K5)+SUM(Main!$J6:$K6)+SUM(Main!$J11:$K11)+SUM(Main!$J17:$K17)+SUM(Main!$J21:$K21)+SUM(Main!$J25:$K25)+SUM(Main!$J29:$K29)+SUM(Main!$J33:$K33)+SUM($B$4:$I$4))),Main!$S33,0)</f>
        <v>0</v>
      </c>
      <c r="BH101" s="2">
        <f>IF(AND('Gantt Chart'!BH$5&gt;(SUM(Main!$F5:$G5)+Main!$H5+Main!$I5+SUM(Main!$J5:$K5)+SUM(Main!$J6:$K6)+SUM(Main!$J11:$K11)+SUM(Main!$J17:$K17)+SUM(Main!$J21:$K21)+SUM(Main!$J25:$K25)+SUM(Main!$J29:$K29)+SUM($B$4:$I$4)),'Gantt Chart'!BH$5&lt;=(SUM(Main!$F5:$G5)+Main!$H5+Main!$I5+SUM(Main!$J5:$K5)+SUM(Main!$J6:$K6)+SUM(Main!$J11:$K11)+SUM(Main!$J17:$K17)+SUM(Main!$J21:$K21)+SUM(Main!$J25:$K25)+SUM(Main!$J29:$K29)+SUM(Main!$J33:$K33)+SUM($B$4:$I$4))),Main!$S33,0)</f>
        <v>0</v>
      </c>
      <c r="BI101" s="2">
        <f>IF(AND('Gantt Chart'!BI$5&gt;(SUM(Main!$F5:$G5)+Main!$H5+Main!$I5+SUM(Main!$J5:$K5)+SUM(Main!$J6:$K6)+SUM(Main!$J11:$K11)+SUM(Main!$J17:$K17)+SUM(Main!$J21:$K21)+SUM(Main!$J25:$K25)+SUM(Main!$J29:$K29)+SUM($B$4:$I$4)),'Gantt Chart'!BI$5&lt;=(SUM(Main!$F5:$G5)+Main!$H5+Main!$I5+SUM(Main!$J5:$K5)+SUM(Main!$J6:$K6)+SUM(Main!$J11:$K11)+SUM(Main!$J17:$K17)+SUM(Main!$J21:$K21)+SUM(Main!$J25:$K25)+SUM(Main!$J29:$K29)+SUM(Main!$J33:$K33)+SUM($B$4:$I$4))),Main!$S33,0)</f>
        <v>0</v>
      </c>
      <c r="BJ101" s="2">
        <f>IF(AND('Gantt Chart'!BJ$5&gt;(SUM(Main!$F5:$G5)+Main!$H5+Main!$I5+SUM(Main!$J5:$K5)+SUM(Main!$J6:$K6)+SUM(Main!$J11:$K11)+SUM(Main!$J17:$K17)+SUM(Main!$J21:$K21)+SUM(Main!$J25:$K25)+SUM(Main!$J29:$K29)+SUM($B$4:$I$4)),'Gantt Chart'!BJ$5&lt;=(SUM(Main!$F5:$G5)+Main!$H5+Main!$I5+SUM(Main!$J5:$K5)+SUM(Main!$J6:$K6)+SUM(Main!$J11:$K11)+SUM(Main!$J17:$K17)+SUM(Main!$J21:$K21)+SUM(Main!$J25:$K25)+SUM(Main!$J29:$K29)+SUM(Main!$J33:$K33)+SUM($B$4:$I$4))),Main!$S33,0)</f>
        <v>0</v>
      </c>
      <c r="BK101" s="2">
        <f>IF(AND('Gantt Chart'!BK$5&gt;(SUM(Main!$F5:$G5)+Main!$H5+Main!$I5+SUM(Main!$J5:$K5)+SUM(Main!$J6:$K6)+SUM(Main!$J11:$K11)+SUM(Main!$J17:$K17)+SUM(Main!$J21:$K21)+SUM(Main!$J25:$K25)+SUM(Main!$J29:$K29)+SUM($B$4:$I$4)),'Gantt Chart'!BK$5&lt;=(SUM(Main!$F5:$G5)+Main!$H5+Main!$I5+SUM(Main!$J5:$K5)+SUM(Main!$J6:$K6)+SUM(Main!$J11:$K11)+SUM(Main!$J17:$K17)+SUM(Main!$J21:$K21)+SUM(Main!$J25:$K25)+SUM(Main!$J29:$K29)+SUM(Main!$J33:$K33)+SUM($B$4:$I$4))),Main!$S33,0)</f>
        <v>0</v>
      </c>
      <c r="BL101" s="2">
        <f>IF(AND('Gantt Chart'!BL$5&gt;(SUM(Main!$F5:$G5)+Main!$H5+Main!$I5+SUM(Main!$J5:$K5)+SUM(Main!$J6:$K6)+SUM(Main!$J11:$K11)+SUM(Main!$J17:$K17)+SUM(Main!$J21:$K21)+SUM(Main!$J25:$K25)+SUM(Main!$J29:$K29)+SUM($B$4:$I$4)),'Gantt Chart'!BL$5&lt;=(SUM(Main!$F5:$G5)+Main!$H5+Main!$I5+SUM(Main!$J5:$K5)+SUM(Main!$J6:$K6)+SUM(Main!$J11:$K11)+SUM(Main!$J17:$K17)+SUM(Main!$J21:$K21)+SUM(Main!$J25:$K25)+SUM(Main!$J29:$K29)+SUM(Main!$J33:$K33)+SUM($B$4:$I$4))),Main!$S33,0)</f>
        <v>0</v>
      </c>
      <c r="BM101" s="2">
        <f>IF(AND('Gantt Chart'!BM$5&gt;(SUM(Main!$F5:$G5)+Main!$H5+Main!$I5+SUM(Main!$J5:$K5)+SUM(Main!$J6:$K6)+SUM(Main!$J11:$K11)+SUM(Main!$J17:$K17)+SUM(Main!$J21:$K21)+SUM(Main!$J25:$K25)+SUM(Main!$J29:$K29)+SUM($B$4:$I$4)),'Gantt Chart'!BM$5&lt;=(SUM(Main!$F5:$G5)+Main!$H5+Main!$I5+SUM(Main!$J5:$K5)+SUM(Main!$J6:$K6)+SUM(Main!$J11:$K11)+SUM(Main!$J17:$K17)+SUM(Main!$J21:$K21)+SUM(Main!$J25:$K25)+SUM(Main!$J29:$K29)+SUM(Main!$J33:$K33)+SUM($B$4:$I$4))),Main!$S33,0)</f>
        <v>0</v>
      </c>
      <c r="BN101" s="2">
        <f>IF(AND('Gantt Chart'!BN$5&gt;(SUM(Main!$F5:$G5)+Main!$H5+Main!$I5+SUM(Main!$J5:$K5)+SUM(Main!$J6:$K6)+SUM(Main!$J11:$K11)+SUM(Main!$J17:$K17)+SUM(Main!$J21:$K21)+SUM(Main!$J25:$K25)+SUM(Main!$J29:$K29)+SUM($B$4:$I$4)),'Gantt Chart'!BN$5&lt;=(SUM(Main!$F5:$G5)+Main!$H5+Main!$I5+SUM(Main!$J5:$K5)+SUM(Main!$J6:$K6)+SUM(Main!$J11:$K11)+SUM(Main!$J17:$K17)+SUM(Main!$J21:$K21)+SUM(Main!$J25:$K25)+SUM(Main!$J29:$K29)+SUM(Main!$J33:$K33)+SUM($B$4:$I$4))),Main!$S33,0)</f>
        <v>0</v>
      </c>
      <c r="BO101" s="2">
        <f>IF(AND('Gantt Chart'!BO$5&gt;(SUM(Main!$F5:$G5)+Main!$H5+Main!$I5+SUM(Main!$J5:$K5)+SUM(Main!$J6:$K6)+SUM(Main!$J11:$K11)+SUM(Main!$J17:$K17)+SUM(Main!$J21:$K21)+SUM(Main!$J25:$K25)+SUM(Main!$J29:$K29)+SUM($B$4:$I$4)),'Gantt Chart'!BO$5&lt;=(SUM(Main!$F5:$G5)+Main!$H5+Main!$I5+SUM(Main!$J5:$K5)+SUM(Main!$J6:$K6)+SUM(Main!$J11:$K11)+SUM(Main!$J17:$K17)+SUM(Main!$J21:$K21)+SUM(Main!$J25:$K25)+SUM(Main!$J29:$K29)+SUM(Main!$J33:$K33)+SUM($B$4:$I$4))),Main!$S33,0)</f>
        <v>0</v>
      </c>
      <c r="BP101" s="2">
        <f>IF(AND('Gantt Chart'!BP$5&gt;(SUM(Main!$F5:$G5)+Main!$H5+Main!$I5+SUM(Main!$J5:$K5)+SUM(Main!$J6:$K6)+SUM(Main!$J11:$K11)+SUM(Main!$J17:$K17)+SUM(Main!$J21:$K21)+SUM(Main!$J25:$K25)+SUM(Main!$J29:$K29)+SUM($B$4:$I$4)),'Gantt Chart'!BP$5&lt;=(SUM(Main!$F5:$G5)+Main!$H5+Main!$I5+SUM(Main!$J5:$K5)+SUM(Main!$J6:$K6)+SUM(Main!$J11:$K11)+SUM(Main!$J17:$K17)+SUM(Main!$J21:$K21)+SUM(Main!$J25:$K25)+SUM(Main!$J29:$K29)+SUM(Main!$J33:$K33)+SUM($B$4:$I$4))),Main!$S33,0)</f>
        <v>0</v>
      </c>
      <c r="BQ101" s="2">
        <f>IF(AND('Gantt Chart'!BQ$5&gt;(SUM(Main!$F5:$G5)+Main!$H5+Main!$I5+SUM(Main!$J5:$K5)+SUM(Main!$J6:$K6)+SUM(Main!$J11:$K11)+SUM(Main!$J17:$K17)+SUM(Main!$J21:$K21)+SUM(Main!$J25:$K25)+SUM(Main!$J29:$K29)+SUM($B$4:$I$4)),'Gantt Chart'!BQ$5&lt;=(SUM(Main!$F5:$G5)+Main!$H5+Main!$I5+SUM(Main!$J5:$K5)+SUM(Main!$J6:$K6)+SUM(Main!$J11:$K11)+SUM(Main!$J17:$K17)+SUM(Main!$J21:$K21)+SUM(Main!$J25:$K25)+SUM(Main!$J29:$K29)+SUM(Main!$J33:$K33)+SUM($B$4:$I$4))),Main!$S33,0)</f>
        <v>0</v>
      </c>
      <c r="BR101" s="2">
        <f>IF(AND('Gantt Chart'!BR$5&gt;(SUM(Main!$F5:$G5)+Main!$H5+Main!$I5+SUM(Main!$J5:$K5)+SUM(Main!$J6:$K6)+SUM(Main!$J11:$K11)+SUM(Main!$J17:$K17)+SUM(Main!$J21:$K21)+SUM(Main!$J25:$K25)+SUM(Main!$J29:$K29)+SUM($B$4:$I$4)),'Gantt Chart'!BR$5&lt;=(SUM(Main!$F5:$G5)+Main!$H5+Main!$I5+SUM(Main!$J5:$K5)+SUM(Main!$J6:$K6)+SUM(Main!$J11:$K11)+SUM(Main!$J17:$K17)+SUM(Main!$J21:$K21)+SUM(Main!$J25:$K25)+SUM(Main!$J29:$K29)+SUM(Main!$J33:$K33)+SUM($B$4:$I$4))),Main!$S33,0)</f>
        <v>0</v>
      </c>
      <c r="BS101" s="2">
        <f>IF(AND('Gantt Chart'!BS$5&gt;(SUM(Main!$F5:$G5)+Main!$H5+Main!$I5+SUM(Main!$J5:$K5)+SUM(Main!$J6:$K6)+SUM(Main!$J11:$K11)+SUM(Main!$J17:$K17)+SUM(Main!$J21:$K21)+SUM(Main!$J25:$K25)+SUM(Main!$J29:$K29)+SUM($B$4:$I$4)),'Gantt Chart'!BS$5&lt;=(SUM(Main!$F5:$G5)+Main!$H5+Main!$I5+SUM(Main!$J5:$K5)+SUM(Main!$J6:$K6)+SUM(Main!$J11:$K11)+SUM(Main!$J17:$K17)+SUM(Main!$J21:$K21)+SUM(Main!$J25:$K25)+SUM(Main!$J29:$K29)+SUM(Main!$J33:$K33)+SUM($B$4:$I$4))),Main!$S33,0)</f>
        <v>0</v>
      </c>
      <c r="BT101" s="2">
        <f>IF(AND('Gantt Chart'!BT$5&gt;(SUM(Main!$F5:$G5)+Main!$H5+Main!$I5+SUM(Main!$J5:$K5)+SUM(Main!$J6:$K6)+SUM(Main!$J11:$K11)+SUM(Main!$J17:$K17)+SUM(Main!$J21:$K21)+SUM(Main!$J25:$K25)+SUM(Main!$J29:$K29)+SUM($B$4:$I$4)),'Gantt Chart'!BT$5&lt;=(SUM(Main!$F5:$G5)+Main!$H5+Main!$I5+SUM(Main!$J5:$K5)+SUM(Main!$J6:$K6)+SUM(Main!$J11:$K11)+SUM(Main!$J17:$K17)+SUM(Main!$J21:$K21)+SUM(Main!$J25:$K25)+SUM(Main!$J29:$K29)+SUM(Main!$J33:$K33)+SUM($B$4:$I$4))),Main!$S33,0)</f>
        <v>0</v>
      </c>
      <c r="BU101" s="2">
        <f>IF(AND('Gantt Chart'!BU$5&gt;(SUM(Main!$F5:$G5)+Main!$H5+Main!$I5+SUM(Main!$J5:$K5)+SUM(Main!$J6:$K6)+SUM(Main!$J11:$K11)+SUM(Main!$J17:$K17)+SUM(Main!$J21:$K21)+SUM(Main!$J25:$K25)+SUM(Main!$J29:$K29)+SUM($B$4:$I$4)),'Gantt Chart'!BU$5&lt;=(SUM(Main!$F5:$G5)+Main!$H5+Main!$I5+SUM(Main!$J5:$K5)+SUM(Main!$J6:$K6)+SUM(Main!$J11:$K11)+SUM(Main!$J17:$K17)+SUM(Main!$J21:$K21)+SUM(Main!$J25:$K25)+SUM(Main!$J29:$K29)+SUM(Main!$J33:$K33)+SUM($B$4:$I$4))),Main!$S33,0)</f>
        <v>0</v>
      </c>
      <c r="BV101" s="2">
        <f>IF(AND('Gantt Chart'!BV$5&gt;(SUM(Main!$F5:$G5)+Main!$H5+Main!$I5+SUM(Main!$J5:$K5)+SUM(Main!$J6:$K6)+SUM(Main!$J11:$K11)+SUM(Main!$J17:$K17)+SUM(Main!$J21:$K21)+SUM(Main!$J25:$K25)+SUM(Main!$J29:$K29)+SUM($B$4:$I$4)),'Gantt Chart'!BV$5&lt;=(SUM(Main!$F5:$G5)+Main!$H5+Main!$I5+SUM(Main!$J5:$K5)+SUM(Main!$J6:$K6)+SUM(Main!$J11:$K11)+SUM(Main!$J17:$K17)+SUM(Main!$J21:$K21)+SUM(Main!$J25:$K25)+SUM(Main!$J29:$K29)+SUM(Main!$J33:$K33)+SUM($B$4:$I$4))),Main!$S33,0)</f>
        <v>0</v>
      </c>
      <c r="BW101" s="2">
        <f>IF(AND('Gantt Chart'!BW$5&gt;(SUM(Main!$F5:$G5)+Main!$H5+Main!$I5+SUM(Main!$J5:$K5)+SUM(Main!$J6:$K6)+SUM(Main!$J11:$K11)+SUM(Main!$J17:$K17)+SUM(Main!$J21:$K21)+SUM(Main!$J25:$K25)+SUM(Main!$J29:$K29)+SUM($B$4:$I$4)),'Gantt Chart'!BW$5&lt;=(SUM(Main!$F5:$G5)+Main!$H5+Main!$I5+SUM(Main!$J5:$K5)+SUM(Main!$J6:$K6)+SUM(Main!$J11:$K11)+SUM(Main!$J17:$K17)+SUM(Main!$J21:$K21)+SUM(Main!$J25:$K25)+SUM(Main!$J29:$K29)+SUM(Main!$J33:$K33)+SUM($B$4:$I$4))),Main!$S33,0)</f>
        <v>0</v>
      </c>
      <c r="BX101" s="2">
        <f>IF(AND('Gantt Chart'!BX$5&gt;(SUM(Main!$F5:$G5)+Main!$H5+Main!$I5+SUM(Main!$J5:$K5)+SUM(Main!$J6:$K6)+SUM(Main!$J11:$K11)+SUM(Main!$J17:$K17)+SUM(Main!$J21:$K21)+SUM(Main!$J25:$K25)+SUM(Main!$J29:$K29)+SUM($B$4:$I$4)),'Gantt Chart'!BX$5&lt;=(SUM(Main!$F5:$G5)+Main!$H5+Main!$I5+SUM(Main!$J5:$K5)+SUM(Main!$J6:$K6)+SUM(Main!$J11:$K11)+SUM(Main!$J17:$K17)+SUM(Main!$J21:$K21)+SUM(Main!$J25:$K25)+SUM(Main!$J29:$K29)+SUM(Main!$J33:$K33)+SUM($B$4:$I$4))),Main!$S33,0)</f>
        <v>0</v>
      </c>
      <c r="BY101" s="2">
        <f>IF(AND('Gantt Chart'!BY$5&gt;(SUM(Main!$F5:$G5)+Main!$H5+Main!$I5+SUM(Main!$J5:$K5)+SUM(Main!$J6:$K6)+SUM(Main!$J11:$K11)+SUM(Main!$J17:$K17)+SUM(Main!$J21:$K21)+SUM(Main!$J25:$K25)+SUM(Main!$J29:$K29)+SUM($B$4:$I$4)),'Gantt Chart'!BY$5&lt;=(SUM(Main!$F5:$G5)+Main!$H5+Main!$I5+SUM(Main!$J5:$K5)+SUM(Main!$J6:$K6)+SUM(Main!$J11:$K11)+SUM(Main!$J17:$K17)+SUM(Main!$J21:$K21)+SUM(Main!$J25:$K25)+SUM(Main!$J29:$K29)+SUM(Main!$J33:$K33)+SUM($B$4:$I$4))),Main!$S33,0)</f>
        <v>0</v>
      </c>
      <c r="BZ101" s="2">
        <f>IF(AND('Gantt Chart'!BZ$5&gt;(SUM(Main!$F5:$G5)+Main!$H5+Main!$I5+SUM(Main!$J5:$K5)+SUM(Main!$J6:$K6)+SUM(Main!$J11:$K11)+SUM(Main!$J17:$K17)+SUM(Main!$J21:$K21)+SUM(Main!$J25:$K25)+SUM(Main!$J29:$K29)+SUM($B$4:$I$4)),'Gantt Chart'!BZ$5&lt;=(SUM(Main!$F5:$G5)+Main!$H5+Main!$I5+SUM(Main!$J5:$K5)+SUM(Main!$J6:$K6)+SUM(Main!$J11:$K11)+SUM(Main!$J17:$K17)+SUM(Main!$J21:$K21)+SUM(Main!$J25:$K25)+SUM(Main!$J29:$K29)+SUM(Main!$J33:$K33)+SUM($B$4:$I$4))),Main!$S33,0)</f>
        <v>0</v>
      </c>
      <c r="CA101" s="2">
        <f>IF(AND('Gantt Chart'!CA$5&gt;(SUM(Main!$F5:$G5)+Main!$H5+Main!$I5+SUM(Main!$J5:$K5)+SUM(Main!$J6:$K6)+SUM(Main!$J11:$K11)+SUM(Main!$J17:$K17)+SUM(Main!$J21:$K21)+SUM(Main!$J25:$K25)+SUM(Main!$J29:$K29)+SUM($B$4:$I$4)),'Gantt Chart'!CA$5&lt;=(SUM(Main!$F5:$G5)+Main!$H5+Main!$I5+SUM(Main!$J5:$K5)+SUM(Main!$J6:$K6)+SUM(Main!$J11:$K11)+SUM(Main!$J17:$K17)+SUM(Main!$J21:$K21)+SUM(Main!$J25:$K25)+SUM(Main!$J29:$K29)+SUM(Main!$J33:$K33)+SUM($B$4:$I$4))),Main!$S33,0)</f>
        <v>0</v>
      </c>
      <c r="CB101" s="2">
        <f>IF(AND('Gantt Chart'!CB$5&gt;(SUM(Main!$F5:$G5)+Main!$H5+Main!$I5+SUM(Main!$J5:$K5)+SUM(Main!$J6:$K6)+SUM(Main!$J11:$K11)+SUM(Main!$J17:$K17)+SUM(Main!$J21:$K21)+SUM(Main!$J25:$K25)+SUM(Main!$J29:$K29)+SUM($B$4:$I$4)),'Gantt Chart'!CB$5&lt;=(SUM(Main!$F5:$G5)+Main!$H5+Main!$I5+SUM(Main!$J5:$K5)+SUM(Main!$J6:$K6)+SUM(Main!$J11:$K11)+SUM(Main!$J17:$K17)+SUM(Main!$J21:$K21)+SUM(Main!$J25:$K25)+SUM(Main!$J29:$K29)+SUM(Main!$J33:$K33)+SUM($B$4:$I$4))),Main!$S33,0)</f>
        <v>0</v>
      </c>
      <c r="CC101" s="2">
        <f>IF(AND('Gantt Chart'!CC$5&gt;(SUM(Main!$F5:$G5)+Main!$H5+Main!$I5+SUM(Main!$J5:$K5)+SUM(Main!$J6:$K6)+SUM(Main!$J11:$K11)+SUM(Main!$J17:$K17)+SUM(Main!$J21:$K21)+SUM(Main!$J25:$K25)+SUM(Main!$J29:$K29)+SUM($B$4:$I$4)),'Gantt Chart'!CC$5&lt;=(SUM(Main!$F5:$G5)+Main!$H5+Main!$I5+SUM(Main!$J5:$K5)+SUM(Main!$J6:$K6)+SUM(Main!$J11:$K11)+SUM(Main!$J17:$K17)+SUM(Main!$J21:$K21)+SUM(Main!$J25:$K25)+SUM(Main!$J29:$K29)+SUM(Main!$J33:$K33)+SUM($B$4:$I$4))),Main!$S33,0)</f>
        <v>0</v>
      </c>
      <c r="CD101" s="2">
        <f>IF(AND('Gantt Chart'!CD$5&gt;(SUM(Main!$F5:$G5)+Main!$H5+Main!$I5+SUM(Main!$J5:$K5)+SUM(Main!$J6:$K6)+SUM(Main!$J11:$K11)+SUM(Main!$J17:$K17)+SUM(Main!$J21:$K21)+SUM(Main!$J25:$K25)+SUM(Main!$J29:$K29)+SUM($B$4:$I$4)),'Gantt Chart'!CD$5&lt;=(SUM(Main!$F5:$G5)+Main!$H5+Main!$I5+SUM(Main!$J5:$K5)+SUM(Main!$J6:$K6)+SUM(Main!$J11:$K11)+SUM(Main!$J17:$K17)+SUM(Main!$J21:$K21)+SUM(Main!$J25:$K25)+SUM(Main!$J29:$K29)+SUM(Main!$J33:$K33)+SUM($B$4:$I$4))),Main!$S33,0)</f>
        <v>0</v>
      </c>
      <c r="CE101" s="2">
        <f>IF(AND('Gantt Chart'!CE$5&gt;(SUM(Main!$F5:$G5)+Main!$H5+Main!$I5+SUM(Main!$J5:$K5)+SUM(Main!$J6:$K6)+SUM(Main!$J11:$K11)+SUM(Main!$J17:$K17)+SUM(Main!$J21:$K21)+SUM(Main!$J25:$K25)+SUM(Main!$J29:$K29)+SUM($B$4:$I$4)),'Gantt Chart'!CE$5&lt;=(SUM(Main!$F5:$G5)+Main!$H5+Main!$I5+SUM(Main!$J5:$K5)+SUM(Main!$J6:$K6)+SUM(Main!$J11:$K11)+SUM(Main!$J17:$K17)+SUM(Main!$J21:$K21)+SUM(Main!$J25:$K25)+SUM(Main!$J29:$K29)+SUM(Main!$J33:$K33)+SUM($B$4:$I$4))),Main!$S33,0)</f>
        <v>0</v>
      </c>
      <c r="CF101" s="2">
        <f>IF(AND('Gantt Chart'!CF$5&gt;(SUM(Main!$F5:$G5)+Main!$H5+Main!$I5+SUM(Main!$J5:$K5)+SUM(Main!$J6:$K6)+SUM(Main!$J11:$K11)+SUM(Main!$J17:$K17)+SUM(Main!$J21:$K21)+SUM(Main!$J25:$K25)+SUM(Main!$J29:$K29)+SUM($B$4:$I$4)),'Gantt Chart'!CF$5&lt;=(SUM(Main!$F5:$G5)+Main!$H5+Main!$I5+SUM(Main!$J5:$K5)+SUM(Main!$J6:$K6)+SUM(Main!$J11:$K11)+SUM(Main!$J17:$K17)+SUM(Main!$J21:$K21)+SUM(Main!$J25:$K25)+SUM(Main!$J29:$K29)+SUM(Main!$J33:$K33)+SUM($B$4:$I$4))),Main!$S33,0)</f>
        <v>0</v>
      </c>
      <c r="CG101" s="2">
        <f>IF(AND('Gantt Chart'!CG$5&gt;(SUM(Main!$F5:$G5)+Main!$H5+Main!$I5+SUM(Main!$J5:$K5)+SUM(Main!$J6:$K6)+SUM(Main!$J11:$K11)+SUM(Main!$J17:$K17)+SUM(Main!$J21:$K21)+SUM(Main!$J25:$K25)+SUM(Main!$J29:$K29)+SUM($B$4:$I$4)),'Gantt Chart'!CG$5&lt;=(SUM(Main!$F5:$G5)+Main!$H5+Main!$I5+SUM(Main!$J5:$K5)+SUM(Main!$J6:$K6)+SUM(Main!$J11:$K11)+SUM(Main!$J17:$K17)+SUM(Main!$J21:$K21)+SUM(Main!$J25:$K25)+SUM(Main!$J29:$K29)+SUM(Main!$J33:$K33)+SUM($B$4:$I$4))),Main!$S33,0)</f>
        <v>0</v>
      </c>
      <c r="CH101" s="2">
        <f>IF(AND('Gantt Chart'!CH$5&gt;(SUM(Main!$F5:$G5)+Main!$H5+Main!$I5+SUM(Main!$J5:$K5)+SUM(Main!$J6:$K6)+SUM(Main!$J11:$K11)+SUM(Main!$J17:$K17)+SUM(Main!$J21:$K21)+SUM(Main!$J25:$K25)+SUM(Main!$J29:$K29)+SUM($B$4:$I$4)),'Gantt Chart'!CH$5&lt;=(SUM(Main!$F5:$G5)+Main!$H5+Main!$I5+SUM(Main!$J5:$K5)+SUM(Main!$J6:$K6)+SUM(Main!$J11:$K11)+SUM(Main!$J17:$K17)+SUM(Main!$J21:$K21)+SUM(Main!$J25:$K25)+SUM(Main!$J29:$K29)+SUM(Main!$J33:$K33)+SUM($B$4:$I$4))),Main!$S33,0)</f>
        <v>0</v>
      </c>
      <c r="CI101" s="2">
        <f>IF(AND('Gantt Chart'!CI$5&gt;(SUM(Main!$F5:$G5)+Main!$H5+Main!$I5+SUM(Main!$J5:$K5)+SUM(Main!$J6:$K6)+SUM(Main!$J11:$K11)+SUM(Main!$J17:$K17)+SUM(Main!$J21:$K21)+SUM(Main!$J25:$K25)+SUM(Main!$J29:$K29)+SUM($B$4:$I$4)),'Gantt Chart'!CI$5&lt;=(SUM(Main!$F5:$G5)+Main!$H5+Main!$I5+SUM(Main!$J5:$K5)+SUM(Main!$J6:$K6)+SUM(Main!$J11:$K11)+SUM(Main!$J17:$K17)+SUM(Main!$J21:$K21)+SUM(Main!$J25:$K25)+SUM(Main!$J29:$K29)+SUM(Main!$J33:$K33)+SUM($B$4:$I$4))),Main!$S33,0)</f>
        <v>0</v>
      </c>
      <c r="CJ101" s="2">
        <f>IF(AND('Gantt Chart'!CJ$5&gt;(SUM(Main!$F5:$G5)+Main!$H5+Main!$I5+SUM(Main!$J5:$K5)+SUM(Main!$J6:$K6)+SUM(Main!$J11:$K11)+SUM(Main!$J17:$K17)+SUM(Main!$J21:$K21)+SUM(Main!$J25:$K25)+SUM(Main!$J29:$K29)+SUM($B$4:$I$4)),'Gantt Chart'!CJ$5&lt;=(SUM(Main!$F5:$G5)+Main!$H5+Main!$I5+SUM(Main!$J5:$K5)+SUM(Main!$J6:$K6)+SUM(Main!$J11:$K11)+SUM(Main!$J17:$K17)+SUM(Main!$J21:$K21)+SUM(Main!$J25:$K25)+SUM(Main!$J29:$K29)+SUM(Main!$J33:$K33)+SUM($B$4:$I$4))),Main!$S33,0)</f>
        <v>0</v>
      </c>
      <c r="CK101" s="2">
        <f>IF(AND('Gantt Chart'!CK$5&gt;(SUM(Main!$F5:$G5)+Main!$H5+Main!$I5+SUM(Main!$J5:$K5)+SUM(Main!$J6:$K6)+SUM(Main!$J11:$K11)+SUM(Main!$J17:$K17)+SUM(Main!$J21:$K21)+SUM(Main!$J25:$K25)+SUM(Main!$J29:$K29)+SUM($B$4:$I$4)),'Gantt Chart'!CK$5&lt;=(SUM(Main!$F5:$G5)+Main!$H5+Main!$I5+SUM(Main!$J5:$K5)+SUM(Main!$J6:$K6)+SUM(Main!$J11:$K11)+SUM(Main!$J17:$K17)+SUM(Main!$J21:$K21)+SUM(Main!$J25:$K25)+SUM(Main!$J29:$K29)+SUM(Main!$J33:$K33)+SUM($B$4:$I$4))),Main!$S33,0)</f>
        <v>0</v>
      </c>
      <c r="CL101" s="2">
        <f>IF(AND('Gantt Chart'!CL$5&gt;(SUM(Main!$F5:$G5)+Main!$H5+Main!$I5+SUM(Main!$J5:$K5)+SUM(Main!$J6:$K6)+SUM(Main!$J11:$K11)+SUM(Main!$J17:$K17)+SUM(Main!$J21:$K21)+SUM(Main!$J25:$K25)+SUM(Main!$J29:$K29)+SUM($B$4:$I$4)),'Gantt Chart'!CL$5&lt;=(SUM(Main!$F5:$G5)+Main!$H5+Main!$I5+SUM(Main!$J5:$K5)+SUM(Main!$J6:$K6)+SUM(Main!$J11:$K11)+SUM(Main!$J17:$K17)+SUM(Main!$J21:$K21)+SUM(Main!$J25:$K25)+SUM(Main!$J29:$K29)+SUM(Main!$J33:$K33)+SUM($B$4:$I$4))),Main!$S33,0)</f>
        <v>0</v>
      </c>
      <c r="CM101" s="2">
        <f>IF(AND('Gantt Chart'!CM$5&gt;(SUM(Main!$F5:$G5)+Main!$H5+Main!$I5+SUM(Main!$J5:$K5)+SUM(Main!$J6:$K6)+SUM(Main!$J11:$K11)+SUM(Main!$J17:$K17)+SUM(Main!$J21:$K21)+SUM(Main!$J25:$K25)+SUM(Main!$J29:$K29)+SUM($B$4:$I$4)),'Gantt Chart'!CM$5&lt;=(SUM(Main!$F5:$G5)+Main!$H5+Main!$I5+SUM(Main!$J5:$K5)+SUM(Main!$J6:$K6)+SUM(Main!$J11:$K11)+SUM(Main!$J17:$K17)+SUM(Main!$J21:$K21)+SUM(Main!$J25:$K25)+SUM(Main!$J29:$K29)+SUM(Main!$J33:$K33)+SUM($B$4:$I$4))),Main!$S33,0)</f>
        <v>0</v>
      </c>
      <c r="CN101" s="2">
        <f>IF(AND('Gantt Chart'!CN$5&gt;(SUM(Main!$F5:$G5)+Main!$H5+Main!$I5+SUM(Main!$J5:$K5)+SUM(Main!$J6:$K6)+SUM(Main!$J11:$K11)+SUM(Main!$J17:$K17)+SUM(Main!$J21:$K21)+SUM(Main!$J25:$K25)+SUM(Main!$J29:$K29)+SUM($B$4:$I$4)),'Gantt Chart'!CN$5&lt;=(SUM(Main!$F5:$G5)+Main!$H5+Main!$I5+SUM(Main!$J5:$K5)+SUM(Main!$J6:$K6)+SUM(Main!$J11:$K11)+SUM(Main!$J17:$K17)+SUM(Main!$J21:$K21)+SUM(Main!$J25:$K25)+SUM(Main!$J29:$K29)+SUM(Main!$J33:$K33)+SUM($B$4:$I$4))),Main!$S33,0)</f>
        <v>0</v>
      </c>
      <c r="CO101" s="2">
        <f>IF(AND('Gantt Chart'!CO$5&gt;(SUM(Main!$F5:$G5)+Main!$H5+Main!$I5+SUM(Main!$J5:$K5)+SUM(Main!$J6:$K6)+SUM(Main!$J11:$K11)+SUM(Main!$J17:$K17)+SUM(Main!$J21:$K21)+SUM(Main!$J25:$K25)+SUM(Main!$J29:$K29)+SUM($B$4:$I$4)),'Gantt Chart'!CO$5&lt;=(SUM(Main!$F5:$G5)+Main!$H5+Main!$I5+SUM(Main!$J5:$K5)+SUM(Main!$J6:$K6)+SUM(Main!$J11:$K11)+SUM(Main!$J17:$K17)+SUM(Main!$J21:$K21)+SUM(Main!$J25:$K25)+SUM(Main!$J29:$K29)+SUM(Main!$J33:$K33)+SUM($B$4:$I$4))),Main!$S33,0)</f>
        <v>0</v>
      </c>
      <c r="CP101" s="2">
        <f>IF(AND('Gantt Chart'!CP$5&gt;(SUM(Main!$F5:$G5)+Main!$H5+Main!$I5+SUM(Main!$J5:$K5)+SUM(Main!$J6:$K6)+SUM(Main!$J11:$K11)+SUM(Main!$J17:$K17)+SUM(Main!$J21:$K21)+SUM(Main!$J25:$K25)+SUM(Main!$J29:$K29)+SUM($B$4:$I$4)),'Gantt Chart'!CP$5&lt;=(SUM(Main!$F5:$G5)+Main!$H5+Main!$I5+SUM(Main!$J5:$K5)+SUM(Main!$J6:$K6)+SUM(Main!$J11:$K11)+SUM(Main!$J17:$K17)+SUM(Main!$J21:$K21)+SUM(Main!$J25:$K25)+SUM(Main!$J29:$K29)+SUM(Main!$J33:$K33)+SUM($B$4:$I$4))),Main!$S33,0)</f>
        <v>0</v>
      </c>
      <c r="CQ101" s="2">
        <f>IF(AND('Gantt Chart'!CQ$5&gt;(SUM(Main!$F5:$G5)+Main!$H5+Main!$I5+SUM(Main!$J5:$K5)+SUM(Main!$J6:$K6)+SUM(Main!$J11:$K11)+SUM(Main!$J17:$K17)+SUM(Main!$J21:$K21)+SUM(Main!$J25:$K25)+SUM(Main!$J29:$K29)+SUM($B$4:$I$4)),'Gantt Chart'!CQ$5&lt;=(SUM(Main!$F5:$G5)+Main!$H5+Main!$I5+SUM(Main!$J5:$K5)+SUM(Main!$J6:$K6)+SUM(Main!$J11:$K11)+SUM(Main!$J17:$K17)+SUM(Main!$J21:$K21)+SUM(Main!$J25:$K25)+SUM(Main!$J29:$K29)+SUM(Main!$J33:$K33)+SUM($B$4:$I$4))),Main!$S33,0)</f>
        <v>0</v>
      </c>
      <c r="CR101" s="2">
        <f>IF(AND('Gantt Chart'!CR$5&gt;(SUM(Main!$F5:$G5)+Main!$H5+Main!$I5+SUM(Main!$J5:$K5)+SUM(Main!$J6:$K6)+SUM(Main!$J11:$K11)+SUM(Main!$J17:$K17)+SUM(Main!$J21:$K21)+SUM(Main!$J25:$K25)+SUM(Main!$J29:$K29)+SUM($B$4:$I$4)),'Gantt Chart'!CR$5&lt;=(SUM(Main!$F5:$G5)+Main!$H5+Main!$I5+SUM(Main!$J5:$K5)+SUM(Main!$J6:$K6)+SUM(Main!$J11:$K11)+SUM(Main!$J17:$K17)+SUM(Main!$J21:$K21)+SUM(Main!$J25:$K25)+SUM(Main!$J29:$K29)+SUM(Main!$J33:$K33)+SUM($B$4:$I$4))),Main!$S33,0)</f>
        <v>0</v>
      </c>
      <c r="CS101" s="2">
        <f>IF(AND('Gantt Chart'!CS$5&gt;(SUM(Main!$F5:$G5)+Main!$H5+Main!$I5+SUM(Main!$J5:$K5)+SUM(Main!$J6:$K6)+SUM(Main!$J11:$K11)+SUM(Main!$J17:$K17)+SUM(Main!$J21:$K21)+SUM(Main!$J25:$K25)+SUM(Main!$J29:$K29)+SUM($B$4:$I$4)),'Gantt Chart'!CS$5&lt;=(SUM(Main!$F5:$G5)+Main!$H5+Main!$I5+SUM(Main!$J5:$K5)+SUM(Main!$J6:$K6)+SUM(Main!$J11:$K11)+SUM(Main!$J17:$K17)+SUM(Main!$J21:$K21)+SUM(Main!$J25:$K25)+SUM(Main!$J29:$K29)+SUM(Main!$J33:$K33)+SUM($B$4:$I$4))),Main!$S33,0)</f>
        <v>0</v>
      </c>
      <c r="CT101" s="2">
        <f>IF(AND('Gantt Chart'!CT$5&gt;(SUM(Main!$F5:$G5)+Main!$H5+Main!$I5+SUM(Main!$J5:$K5)+SUM(Main!$J6:$K6)+SUM(Main!$J11:$K11)+SUM(Main!$J17:$K17)+SUM(Main!$J21:$K21)+SUM(Main!$J25:$K25)+SUM(Main!$J29:$K29)+SUM($B$4:$I$4)),'Gantt Chart'!CT$5&lt;=(SUM(Main!$F5:$G5)+Main!$H5+Main!$I5+SUM(Main!$J5:$K5)+SUM(Main!$J6:$K6)+SUM(Main!$J11:$K11)+SUM(Main!$J17:$K17)+SUM(Main!$J21:$K21)+SUM(Main!$J25:$K25)+SUM(Main!$J29:$K29)+SUM(Main!$J33:$K33)+SUM($B$4:$I$4))),Main!$S33,0)</f>
        <v>0</v>
      </c>
      <c r="CU101" s="2">
        <f>IF(AND('Gantt Chart'!CU$5&gt;(SUM(Main!$F5:$G5)+Main!$H5+Main!$I5+SUM(Main!$J5:$K5)+SUM(Main!$J6:$K6)+SUM(Main!$J11:$K11)+SUM(Main!$J17:$K17)+SUM(Main!$J21:$K21)+SUM(Main!$J25:$K25)+SUM(Main!$J29:$K29)+SUM($B$4:$I$4)),'Gantt Chart'!CU$5&lt;=(SUM(Main!$F5:$G5)+Main!$H5+Main!$I5+SUM(Main!$J5:$K5)+SUM(Main!$J6:$K6)+SUM(Main!$J11:$K11)+SUM(Main!$J17:$K17)+SUM(Main!$J21:$K21)+SUM(Main!$J25:$K25)+SUM(Main!$J29:$K29)+SUM(Main!$J33:$K33)+SUM($B$4:$I$4))),Main!$S33,0)</f>
        <v>0</v>
      </c>
      <c r="CV101" s="2">
        <f>IF(AND('Gantt Chart'!CV$5&gt;(SUM(Main!$F5:$G5)+Main!$H5+Main!$I5+SUM(Main!$J5:$K5)+SUM(Main!$J6:$K6)+SUM(Main!$J11:$K11)+SUM(Main!$J17:$K17)+SUM(Main!$J21:$K21)+SUM(Main!$J25:$K25)+SUM(Main!$J29:$K29)+SUM($B$4:$I$4)),'Gantt Chart'!CV$5&lt;=(SUM(Main!$F5:$G5)+Main!$H5+Main!$I5+SUM(Main!$J5:$K5)+SUM(Main!$J6:$K6)+SUM(Main!$J11:$K11)+SUM(Main!$J17:$K17)+SUM(Main!$J21:$K21)+SUM(Main!$J25:$K25)+SUM(Main!$J29:$K29)+SUM(Main!$J33:$K33)+SUM($B$4:$I$4))),Main!$S33,0)</f>
        <v>0</v>
      </c>
      <c r="CW101" s="2">
        <f>IF(AND('Gantt Chart'!CW$5&gt;(SUM(Main!$F5:$G5)+Main!$H5+Main!$I5+SUM(Main!$J5:$K5)+SUM(Main!$J6:$K6)+SUM(Main!$J11:$K11)+SUM(Main!$J17:$K17)+SUM(Main!$J21:$K21)+SUM(Main!$J25:$K25)+SUM(Main!$J29:$K29)+SUM($B$4:$I$4)),'Gantt Chart'!CW$5&lt;=(SUM(Main!$F5:$G5)+Main!$H5+Main!$I5+SUM(Main!$J5:$K5)+SUM(Main!$J6:$K6)+SUM(Main!$J11:$K11)+SUM(Main!$J17:$K17)+SUM(Main!$J21:$K21)+SUM(Main!$J25:$K25)+SUM(Main!$J29:$K29)+SUM(Main!$J33:$K33)+SUM($B$4:$I$4))),Main!$S33,0)</f>
        <v>0</v>
      </c>
      <c r="CX101" s="2">
        <f>IF(AND('Gantt Chart'!CX$5&gt;(SUM(Main!$F5:$G5)+Main!$H5+Main!$I5+SUM(Main!$J5:$K5)+SUM(Main!$J6:$K6)+SUM(Main!$J11:$K11)+SUM(Main!$J17:$K17)+SUM(Main!$J21:$K21)+SUM(Main!$J25:$K25)+SUM(Main!$J29:$K29)+SUM($B$4:$I$4)),'Gantt Chart'!CX$5&lt;=(SUM(Main!$F5:$G5)+Main!$H5+Main!$I5+SUM(Main!$J5:$K5)+SUM(Main!$J6:$K6)+SUM(Main!$J11:$K11)+SUM(Main!$J17:$K17)+SUM(Main!$J21:$K21)+SUM(Main!$J25:$K25)+SUM(Main!$J29:$K29)+SUM(Main!$J33:$K33)+SUM($B$4:$I$4))),Main!$S33,0)</f>
        <v>0</v>
      </c>
      <c r="CY101" s="2">
        <f>IF(AND('Gantt Chart'!CY$5&gt;(SUM(Main!$F5:$G5)+Main!$H5+Main!$I5+SUM(Main!$J5:$K5)+SUM(Main!$J6:$K6)+SUM(Main!$J11:$K11)+SUM(Main!$J17:$K17)+SUM(Main!$J21:$K21)+SUM(Main!$J25:$K25)+SUM(Main!$J29:$K29)+SUM($B$4:$I$4)),'Gantt Chart'!CY$5&lt;=(SUM(Main!$F5:$G5)+Main!$H5+Main!$I5+SUM(Main!$J5:$K5)+SUM(Main!$J6:$K6)+SUM(Main!$J11:$K11)+SUM(Main!$J17:$K17)+SUM(Main!$J21:$K21)+SUM(Main!$J25:$K25)+SUM(Main!$J29:$K29)+SUM(Main!$J33:$K33)+SUM($B$4:$I$4))),Main!$S33,0)</f>
        <v>0</v>
      </c>
      <c r="CZ101" s="2">
        <f>IF(AND('Gantt Chart'!CZ$5&gt;(SUM(Main!$F5:$G5)+Main!$H5+Main!$I5+SUM(Main!$J5:$K5)+SUM(Main!$J6:$K6)+SUM(Main!$J11:$K11)+SUM(Main!$J17:$K17)+SUM(Main!$J21:$K21)+SUM(Main!$J25:$K25)+SUM(Main!$J29:$K29)+SUM($B$4:$I$4)),'Gantt Chart'!CZ$5&lt;=(SUM(Main!$F5:$G5)+Main!$H5+Main!$I5+SUM(Main!$J5:$K5)+SUM(Main!$J6:$K6)+SUM(Main!$J11:$K11)+SUM(Main!$J17:$K17)+SUM(Main!$J21:$K21)+SUM(Main!$J25:$K25)+SUM(Main!$J29:$K29)+SUM(Main!$J33:$K33)+SUM($B$4:$I$4))),Main!$S33,0)</f>
        <v>0</v>
      </c>
      <c r="DA101" s="2">
        <f>IF(AND('Gantt Chart'!DA$5&gt;(SUM(Main!$F5:$G5)+Main!$H5+Main!$I5+SUM(Main!$J5:$K5)+SUM(Main!$J6:$K6)+SUM(Main!$J11:$K11)+SUM(Main!$J17:$K17)+SUM(Main!$J21:$K21)+SUM(Main!$J25:$K25)+SUM(Main!$J29:$K29)+SUM($B$4:$I$4)),'Gantt Chart'!DA$5&lt;=(SUM(Main!$F5:$G5)+Main!$H5+Main!$I5+SUM(Main!$J5:$K5)+SUM(Main!$J6:$K6)+SUM(Main!$J11:$K11)+SUM(Main!$J17:$K17)+SUM(Main!$J21:$K21)+SUM(Main!$J25:$K25)+SUM(Main!$J29:$K29)+SUM(Main!$J33:$K33)+SUM($B$4:$I$4))),Main!$S33,0)</f>
        <v>0</v>
      </c>
      <c r="DB101" s="2">
        <f>IF(AND('Gantt Chart'!DB$5&gt;(SUM(Main!$F5:$G5)+Main!$H5+Main!$I5+SUM(Main!$J5:$K5)+SUM(Main!$J6:$K6)+SUM(Main!$J11:$K11)+SUM(Main!$J17:$K17)+SUM(Main!$J21:$K21)+SUM(Main!$J25:$K25)+SUM(Main!$J29:$K29)+SUM($B$4:$I$4)),'Gantt Chart'!DB$5&lt;=(SUM(Main!$F5:$G5)+Main!$H5+Main!$I5+SUM(Main!$J5:$K5)+SUM(Main!$J6:$K6)+SUM(Main!$J11:$K11)+SUM(Main!$J17:$K17)+SUM(Main!$J21:$K21)+SUM(Main!$J25:$K25)+SUM(Main!$J29:$K29)+SUM(Main!$J33:$K33)+SUM($B$4:$I$4))),Main!$S33,0)</f>
        <v>0</v>
      </c>
      <c r="DC101" s="2">
        <f>IF(AND('Gantt Chart'!DC$5&gt;(SUM(Main!$F5:$G5)+Main!$H5+Main!$I5+SUM(Main!$J5:$K5)+SUM(Main!$J6:$K6)+SUM(Main!$J11:$K11)+SUM(Main!$J17:$K17)+SUM(Main!$J21:$K21)+SUM(Main!$J25:$K25)+SUM(Main!$J29:$K29)+SUM($B$4:$I$4)),'Gantt Chart'!DC$5&lt;=(SUM(Main!$F5:$G5)+Main!$H5+Main!$I5+SUM(Main!$J5:$K5)+SUM(Main!$J6:$K6)+SUM(Main!$J11:$K11)+SUM(Main!$J17:$K17)+SUM(Main!$J21:$K21)+SUM(Main!$J25:$K25)+SUM(Main!$J29:$K29)+SUM(Main!$J33:$K33)+SUM($B$4:$I$4))),Main!$S33,0)</f>
        <v>0</v>
      </c>
      <c r="DD101" s="2">
        <f>IF(AND('Gantt Chart'!DD$5&gt;(SUM(Main!$F5:$G5)+Main!$H5+Main!$I5+SUM(Main!$J5:$K5)+SUM(Main!$J6:$K6)+SUM(Main!$J11:$K11)+SUM(Main!$J17:$K17)+SUM(Main!$J21:$K21)+SUM(Main!$J25:$K25)+SUM(Main!$J29:$K29)+SUM($B$4:$I$4)),'Gantt Chart'!DD$5&lt;=(SUM(Main!$F5:$G5)+Main!$H5+Main!$I5+SUM(Main!$J5:$K5)+SUM(Main!$J6:$K6)+SUM(Main!$J11:$K11)+SUM(Main!$J17:$K17)+SUM(Main!$J21:$K21)+SUM(Main!$J25:$K25)+SUM(Main!$J29:$K29)+SUM(Main!$J33:$K33)+SUM($B$4:$I$4))),Main!$S33,0)</f>
        <v>0</v>
      </c>
      <c r="DE101" s="2">
        <f>IF(AND('Gantt Chart'!DE$5&gt;(SUM(Main!$F5:$G5)+Main!$H5+Main!$I5+SUM(Main!$J5:$K5)+SUM(Main!$J6:$K6)+SUM(Main!$J11:$K11)+SUM(Main!$J17:$K17)+SUM(Main!$J21:$K21)+SUM(Main!$J25:$K25)+SUM(Main!$J29:$K29)+SUM($B$4:$I$4)),'Gantt Chart'!DE$5&lt;=(SUM(Main!$F5:$G5)+Main!$H5+Main!$I5+SUM(Main!$J5:$K5)+SUM(Main!$J6:$K6)+SUM(Main!$J11:$K11)+SUM(Main!$J17:$K17)+SUM(Main!$J21:$K21)+SUM(Main!$J25:$K25)+SUM(Main!$J29:$K29)+SUM(Main!$J33:$K33)+SUM($B$4:$I$4))),Main!$S33,0)</f>
        <v>0</v>
      </c>
      <c r="DF101" s="2">
        <f>IF(AND('Gantt Chart'!DF$5&gt;(SUM(Main!$F5:$G5)+Main!$H5+Main!$I5+SUM(Main!$J5:$K5)+SUM(Main!$J6:$K6)+SUM(Main!$J11:$K11)+SUM(Main!$J17:$K17)+SUM(Main!$J21:$K21)+SUM(Main!$J25:$K25)+SUM(Main!$J29:$K29)+SUM($B$4:$I$4)),'Gantt Chart'!DF$5&lt;=(SUM(Main!$F5:$G5)+Main!$H5+Main!$I5+SUM(Main!$J5:$K5)+SUM(Main!$J6:$K6)+SUM(Main!$J11:$K11)+SUM(Main!$J17:$K17)+SUM(Main!$J21:$K21)+SUM(Main!$J25:$K25)+SUM(Main!$J29:$K29)+SUM(Main!$J33:$K33)+SUM($B$4:$I$4))),Main!$S33,0)</f>
        <v>0</v>
      </c>
      <c r="DG101" s="2">
        <f>IF(AND('Gantt Chart'!DG$5&gt;(SUM(Main!$F5:$G5)+Main!$H5+Main!$I5+SUM(Main!$J5:$K5)+SUM(Main!$J6:$K6)+SUM(Main!$J11:$K11)+SUM(Main!$J17:$K17)+SUM(Main!$J21:$K21)+SUM(Main!$J25:$K25)+SUM(Main!$J29:$K29)+SUM($B$4:$I$4)),'Gantt Chart'!DG$5&lt;=(SUM(Main!$F5:$G5)+Main!$H5+Main!$I5+SUM(Main!$J5:$K5)+SUM(Main!$J6:$K6)+SUM(Main!$J11:$K11)+SUM(Main!$J17:$K17)+SUM(Main!$J21:$K21)+SUM(Main!$J25:$K25)+SUM(Main!$J29:$K29)+SUM(Main!$J33:$K33)+SUM($B$4:$I$4))),Main!$S33,0)</f>
        <v>0</v>
      </c>
      <c r="DH101" s="2">
        <f>IF(AND('Gantt Chart'!DH$5&gt;(SUM(Main!$F5:$G5)+Main!$H5+Main!$I5+SUM(Main!$J5:$K5)+SUM(Main!$J6:$K6)+SUM(Main!$J11:$K11)+SUM(Main!$J17:$K17)+SUM(Main!$J21:$K21)+SUM(Main!$J25:$K25)+SUM(Main!$J29:$K29)+SUM($B$4:$I$4)),'Gantt Chart'!DH$5&lt;=(SUM(Main!$F5:$G5)+Main!$H5+Main!$I5+SUM(Main!$J5:$K5)+SUM(Main!$J6:$K6)+SUM(Main!$J11:$K11)+SUM(Main!$J17:$K17)+SUM(Main!$J21:$K21)+SUM(Main!$J25:$K25)+SUM(Main!$J29:$K29)+SUM(Main!$J33:$K33)+SUM($B$4:$I$4))),Main!$S33,0)</f>
        <v>0</v>
      </c>
      <c r="DI101" s="2">
        <f>IF(AND('Gantt Chart'!DI$5&gt;(SUM(Main!$F5:$G5)+Main!$H5+Main!$I5+SUM(Main!$J5:$K5)+SUM(Main!$J6:$K6)+SUM(Main!$J11:$K11)+SUM(Main!$J17:$K17)+SUM(Main!$J21:$K21)+SUM(Main!$J25:$K25)+SUM(Main!$J29:$K29)+SUM($B$4:$I$4)),'Gantt Chart'!DI$5&lt;=(SUM(Main!$F5:$G5)+Main!$H5+Main!$I5+SUM(Main!$J5:$K5)+SUM(Main!$J6:$K6)+SUM(Main!$J11:$K11)+SUM(Main!$J17:$K17)+SUM(Main!$J21:$K21)+SUM(Main!$J25:$K25)+SUM(Main!$J29:$K29)+SUM(Main!$J33:$K33)+SUM($B$4:$I$4))),Main!$S33,0)</f>
        <v>0</v>
      </c>
      <c r="DJ101" s="2">
        <f>IF(AND('Gantt Chart'!DJ$5&gt;(SUM(Main!$F5:$G5)+Main!$H5+Main!$I5+SUM(Main!$J5:$K5)+SUM(Main!$J6:$K6)+SUM(Main!$J11:$K11)+SUM(Main!$J17:$K17)+SUM(Main!$J21:$K21)+SUM(Main!$J25:$K25)+SUM(Main!$J29:$K29)+SUM($B$4:$I$4)),'Gantt Chart'!DJ$5&lt;=(SUM(Main!$F5:$G5)+Main!$H5+Main!$I5+SUM(Main!$J5:$K5)+SUM(Main!$J6:$K6)+SUM(Main!$J11:$K11)+SUM(Main!$J17:$K17)+SUM(Main!$J21:$K21)+SUM(Main!$J25:$K25)+SUM(Main!$J29:$K29)+SUM(Main!$J33:$K33)+SUM($B$4:$I$4))),Main!$S33,0)</f>
        <v>0</v>
      </c>
      <c r="DK101" s="2">
        <f>IF(AND('Gantt Chart'!DK$5&gt;(SUM(Main!$F5:$G5)+Main!$H5+Main!$I5+SUM(Main!$J5:$K5)+SUM(Main!$J6:$K6)+SUM(Main!$J11:$K11)+SUM(Main!$J17:$K17)+SUM(Main!$J21:$K21)+SUM(Main!$J25:$K25)+SUM(Main!$J29:$K29)+SUM($B$4:$I$4)),'Gantt Chart'!DK$5&lt;=(SUM(Main!$F5:$G5)+Main!$H5+Main!$I5+SUM(Main!$J5:$K5)+SUM(Main!$J6:$K6)+SUM(Main!$J11:$K11)+SUM(Main!$J17:$K17)+SUM(Main!$J21:$K21)+SUM(Main!$J25:$K25)+SUM(Main!$J29:$K29)+SUM(Main!$J33:$K33)+SUM($B$4:$I$4))),Main!$S33,0)</f>
        <v>0</v>
      </c>
      <c r="DL101" s="2">
        <f>IF(AND('Gantt Chart'!DL$5&gt;(SUM(Main!$F5:$G5)+Main!$H5+Main!$I5+SUM(Main!$J5:$K5)+SUM(Main!$J6:$K6)+SUM(Main!$J11:$K11)+SUM(Main!$J17:$K17)+SUM(Main!$J21:$K21)+SUM(Main!$J25:$K25)+SUM(Main!$J29:$K29)+SUM($B$4:$I$4)),'Gantt Chart'!DL$5&lt;=(SUM(Main!$F5:$G5)+Main!$H5+Main!$I5+SUM(Main!$J5:$K5)+SUM(Main!$J6:$K6)+SUM(Main!$J11:$K11)+SUM(Main!$J17:$K17)+SUM(Main!$J21:$K21)+SUM(Main!$J25:$K25)+SUM(Main!$J29:$K29)+SUM(Main!$J33:$K33)+SUM($B$4:$I$4))),Main!$S33,0)</f>
        <v>0</v>
      </c>
      <c r="DM101" s="2">
        <f>IF(AND('Gantt Chart'!DM$5&gt;(SUM(Main!$F5:$G5)+Main!$H5+Main!$I5+SUM(Main!$J5:$K5)+SUM(Main!$J6:$K6)+SUM(Main!$J11:$K11)+SUM(Main!$J17:$K17)+SUM(Main!$J21:$K21)+SUM(Main!$J25:$K25)+SUM(Main!$J29:$K29)+SUM($B$4:$I$4)),'Gantt Chart'!DM$5&lt;=(SUM(Main!$F5:$G5)+Main!$H5+Main!$I5+SUM(Main!$J5:$K5)+SUM(Main!$J6:$K6)+SUM(Main!$J11:$K11)+SUM(Main!$J17:$K17)+SUM(Main!$J21:$K21)+SUM(Main!$J25:$K25)+SUM(Main!$J29:$K29)+SUM(Main!$J33:$K33)+SUM($B$4:$I$4))),Main!$S33,0)</f>
        <v>0</v>
      </c>
      <c r="DN101" s="2">
        <f>IF(AND('Gantt Chart'!DN$5&gt;(SUM(Main!$F5:$G5)+Main!$H5+Main!$I5+SUM(Main!$J5:$K5)+SUM(Main!$J6:$K6)+SUM(Main!$J11:$K11)+SUM(Main!$J17:$K17)+SUM(Main!$J21:$K21)+SUM(Main!$J25:$K25)+SUM(Main!$J29:$K29)+SUM($B$4:$I$4)),'Gantt Chart'!DN$5&lt;=(SUM(Main!$F5:$G5)+Main!$H5+Main!$I5+SUM(Main!$J5:$K5)+SUM(Main!$J6:$K6)+SUM(Main!$J11:$K11)+SUM(Main!$J17:$K17)+SUM(Main!$J21:$K21)+SUM(Main!$J25:$K25)+SUM(Main!$J29:$K29)+SUM(Main!$J33:$K33)+SUM($B$4:$I$4))),Main!$S33,0)</f>
        <v>0</v>
      </c>
      <c r="DO101" s="2">
        <f>IF(AND('Gantt Chart'!DO$5&gt;(SUM(Main!$F5:$G5)+Main!$H5+Main!$I5+SUM(Main!$J5:$K5)+SUM(Main!$J6:$K6)+SUM(Main!$J11:$K11)+SUM(Main!$J17:$K17)+SUM(Main!$J21:$K21)+SUM(Main!$J25:$K25)+SUM(Main!$J29:$K29)+SUM($B$4:$I$4)),'Gantt Chart'!DO$5&lt;=(SUM(Main!$F5:$G5)+Main!$H5+Main!$I5+SUM(Main!$J5:$K5)+SUM(Main!$J6:$K6)+SUM(Main!$J11:$K11)+SUM(Main!$J17:$K17)+SUM(Main!$J21:$K21)+SUM(Main!$J25:$K25)+SUM(Main!$J29:$K29)+SUM(Main!$J33:$K33)+SUM($B$4:$I$4))),Main!$S33,0)</f>
        <v>0</v>
      </c>
      <c r="DP101" s="2">
        <f>IF(AND('Gantt Chart'!DP$5&gt;(SUM(Main!$F5:$G5)+Main!$H5+Main!$I5+SUM(Main!$J5:$K5)+SUM(Main!$J6:$K6)+SUM(Main!$J11:$K11)+SUM(Main!$J17:$K17)+SUM(Main!$J21:$K21)+SUM(Main!$J25:$K25)+SUM(Main!$J29:$K29)+SUM($B$4:$I$4)),'Gantt Chart'!DP$5&lt;=(SUM(Main!$F5:$G5)+Main!$H5+Main!$I5+SUM(Main!$J5:$K5)+SUM(Main!$J6:$K6)+SUM(Main!$J11:$K11)+SUM(Main!$J17:$K17)+SUM(Main!$J21:$K21)+SUM(Main!$J25:$K25)+SUM(Main!$J29:$K29)+SUM(Main!$J33:$K33)+SUM($B$4:$I$4))),Main!$S33,0)</f>
        <v>0</v>
      </c>
      <c r="DQ101" s="2">
        <f>IF(AND('Gantt Chart'!DQ$5&gt;(SUM(Main!$F5:$G5)+Main!$H5+Main!$I5+SUM(Main!$J5:$K5)+SUM(Main!$J6:$K6)+SUM(Main!$J11:$K11)+SUM(Main!$J17:$K17)+SUM(Main!$J21:$K21)+SUM(Main!$J25:$K25)+SUM(Main!$J29:$K29)+SUM($B$4:$I$4)),'Gantt Chart'!DQ$5&lt;=(SUM(Main!$F5:$G5)+Main!$H5+Main!$I5+SUM(Main!$J5:$K5)+SUM(Main!$J6:$K6)+SUM(Main!$J11:$K11)+SUM(Main!$J17:$K17)+SUM(Main!$J21:$K21)+SUM(Main!$J25:$K25)+SUM(Main!$J29:$K29)+SUM(Main!$J33:$K33)+SUM($B$4:$I$4))),Main!$S33,0)</f>
        <v>0</v>
      </c>
      <c r="DR101" s="2">
        <f>IF(AND('Gantt Chart'!DR$5&gt;(SUM(Main!$F5:$G5)+Main!$H5+Main!$I5+SUM(Main!$J5:$K5)+SUM(Main!$J6:$K6)+SUM(Main!$J11:$K11)+SUM(Main!$J17:$K17)+SUM(Main!$J21:$K21)+SUM(Main!$J25:$K25)+SUM(Main!$J29:$K29)+SUM($B$4:$I$4)),'Gantt Chart'!DR$5&lt;=(SUM(Main!$F5:$G5)+Main!$H5+Main!$I5+SUM(Main!$J5:$K5)+SUM(Main!$J6:$K6)+SUM(Main!$J11:$K11)+SUM(Main!$J17:$K17)+SUM(Main!$J21:$K21)+SUM(Main!$J25:$K25)+SUM(Main!$J29:$K29)+SUM(Main!$J33:$K33)+SUM($B$4:$I$4))),Main!$S33,0)</f>
        <v>0</v>
      </c>
      <c r="DS101" s="2">
        <f>IF(AND('Gantt Chart'!DS$5&gt;(SUM(Main!$F5:$G5)+Main!$H5+Main!$I5+SUM(Main!$J5:$K5)+SUM(Main!$J6:$K6)+SUM(Main!$J11:$K11)+SUM(Main!$J17:$K17)+SUM(Main!$J21:$K21)+SUM(Main!$J25:$K25)+SUM(Main!$J29:$K29)+SUM($B$4:$I$4)),'Gantt Chart'!DS$5&lt;=(SUM(Main!$F5:$G5)+Main!$H5+Main!$I5+SUM(Main!$J5:$K5)+SUM(Main!$J6:$K6)+SUM(Main!$J11:$K11)+SUM(Main!$J17:$K17)+SUM(Main!$J21:$K21)+SUM(Main!$J25:$K25)+SUM(Main!$J29:$K29)+SUM(Main!$J33:$K33)+SUM($B$4:$I$4))),Main!$S33,0)</f>
        <v>0</v>
      </c>
      <c r="DT101" s="2">
        <f>IF(AND('Gantt Chart'!DT$5&gt;(SUM(Main!$F5:$G5)+Main!$H5+Main!$I5+SUM(Main!$J5:$K5)+SUM(Main!$J6:$K6)+SUM(Main!$J11:$K11)+SUM(Main!$J17:$K17)+SUM(Main!$J21:$K21)+SUM(Main!$J25:$K25)+SUM(Main!$J29:$K29)+SUM($B$4:$I$4)),'Gantt Chart'!DT$5&lt;=(SUM(Main!$F5:$G5)+Main!$H5+Main!$I5+SUM(Main!$J5:$K5)+SUM(Main!$J6:$K6)+SUM(Main!$J11:$K11)+SUM(Main!$J17:$K17)+SUM(Main!$J21:$K21)+SUM(Main!$J25:$K25)+SUM(Main!$J29:$K29)+SUM(Main!$J33:$K33)+SUM($B$4:$I$4))),Main!$S33,0)</f>
        <v>0</v>
      </c>
      <c r="DU101" s="2">
        <f>IF(AND('Gantt Chart'!DU$5&gt;(SUM(Main!$F5:$G5)+Main!$H5+Main!$I5+SUM(Main!$J5:$K5)+SUM(Main!$J6:$K6)+SUM(Main!$J11:$K11)+SUM(Main!$J17:$K17)+SUM(Main!$J21:$K21)+SUM(Main!$J25:$K25)+SUM(Main!$J29:$K29)+SUM($B$4:$I$4)),'Gantt Chart'!DU$5&lt;=(SUM(Main!$F5:$G5)+Main!$H5+Main!$I5+SUM(Main!$J5:$K5)+SUM(Main!$J6:$K6)+SUM(Main!$J11:$K11)+SUM(Main!$J17:$K17)+SUM(Main!$J21:$K21)+SUM(Main!$J25:$K25)+SUM(Main!$J29:$K29)+SUM(Main!$J33:$K33)+SUM($B$4:$I$4))),Main!$S33,0)</f>
        <v>0</v>
      </c>
      <c r="DV101" s="2">
        <f>IF(AND('Gantt Chart'!DV$5&gt;(SUM(Main!$F5:$G5)+Main!$H5+Main!$I5+SUM(Main!$J5:$K5)+SUM(Main!$J6:$K6)+SUM(Main!$J11:$K11)+SUM(Main!$J17:$K17)+SUM(Main!$J21:$K21)+SUM(Main!$J25:$K25)+SUM(Main!$J29:$K29)+SUM($B$4:$I$4)),'Gantt Chart'!DV$5&lt;=(SUM(Main!$F5:$G5)+Main!$H5+Main!$I5+SUM(Main!$J5:$K5)+SUM(Main!$J6:$K6)+SUM(Main!$J11:$K11)+SUM(Main!$J17:$K17)+SUM(Main!$J21:$K21)+SUM(Main!$J25:$K25)+SUM(Main!$J29:$K29)+SUM(Main!$J33:$K33)+SUM($B$4:$I$4))),Main!$S33,0)</f>
        <v>0</v>
      </c>
      <c r="DW101" s="2">
        <f>IF(AND('Gantt Chart'!DW$5&gt;(SUM(Main!$F5:$G5)+Main!$H5+Main!$I5+SUM(Main!$J5:$K5)+SUM(Main!$J6:$K6)+SUM(Main!$J11:$K11)+SUM(Main!$J17:$K17)+SUM(Main!$J21:$K21)+SUM(Main!$J25:$K25)+SUM(Main!$J29:$K29)+SUM($B$4:$I$4)),'Gantt Chart'!DW$5&lt;=(SUM(Main!$F5:$G5)+Main!$H5+Main!$I5+SUM(Main!$J5:$K5)+SUM(Main!$J6:$K6)+SUM(Main!$J11:$K11)+SUM(Main!$J17:$K17)+SUM(Main!$J21:$K21)+SUM(Main!$J25:$K25)+SUM(Main!$J29:$K29)+SUM(Main!$J33:$K33)+SUM($B$4:$I$4))),Main!$S33,0)</f>
        <v>0</v>
      </c>
      <c r="DX101" s="2">
        <f>IF(AND('Gantt Chart'!DX$5&gt;(SUM(Main!$F5:$G5)+Main!$H5+Main!$I5+SUM(Main!$J5:$K5)+SUM(Main!$J6:$K6)+SUM(Main!$J11:$K11)+SUM(Main!$J17:$K17)+SUM(Main!$J21:$K21)+SUM(Main!$J25:$K25)+SUM(Main!$J29:$K29)+SUM($B$4:$I$4)),'Gantt Chart'!DX$5&lt;=(SUM(Main!$F5:$G5)+Main!$H5+Main!$I5+SUM(Main!$J5:$K5)+SUM(Main!$J6:$K6)+SUM(Main!$J11:$K11)+SUM(Main!$J17:$K17)+SUM(Main!$J21:$K21)+SUM(Main!$J25:$K25)+SUM(Main!$J29:$K29)+SUM(Main!$J33:$K33)+SUM($B$4:$I$4))),Main!$S33,0)</f>
        <v>0</v>
      </c>
      <c r="DY101" s="2">
        <f>IF(AND('Gantt Chart'!DY$5&gt;(SUM(Main!$F5:$G5)+Main!$H5+Main!$I5+SUM(Main!$J5:$K5)+SUM(Main!$J6:$K6)+SUM(Main!$J11:$K11)+SUM(Main!$J17:$K17)+SUM(Main!$J21:$K21)+SUM(Main!$J25:$K25)+SUM(Main!$J29:$K29)+SUM($B$4:$I$4)),'Gantt Chart'!DY$5&lt;=(SUM(Main!$F5:$G5)+Main!$H5+Main!$I5+SUM(Main!$J5:$K5)+SUM(Main!$J6:$K6)+SUM(Main!$J11:$K11)+SUM(Main!$J17:$K17)+SUM(Main!$J21:$K21)+SUM(Main!$J25:$K25)+SUM(Main!$J29:$K29)+SUM(Main!$J33:$K33)+SUM($B$4:$I$4))),Main!$S33,0)</f>
        <v>0</v>
      </c>
      <c r="DZ101" s="2">
        <f>IF(AND('Gantt Chart'!DZ$5&gt;(SUM(Main!$F5:$G5)+Main!$H5+Main!$I5+SUM(Main!$J5:$K5)+SUM(Main!$J6:$K6)+SUM(Main!$J11:$K11)+SUM(Main!$J17:$K17)+SUM(Main!$J21:$K21)+SUM(Main!$J25:$K25)+SUM(Main!$J29:$K29)+SUM($B$4:$I$4)),'Gantt Chart'!DZ$5&lt;=(SUM(Main!$F5:$G5)+Main!$H5+Main!$I5+SUM(Main!$J5:$K5)+SUM(Main!$J6:$K6)+SUM(Main!$J11:$K11)+SUM(Main!$J17:$K17)+SUM(Main!$J21:$K21)+SUM(Main!$J25:$K25)+SUM(Main!$J29:$K29)+SUM(Main!$J33:$K33)+SUM($B$4:$I$4))),Main!$S33,0)</f>
        <v>0</v>
      </c>
      <c r="EA101" s="2">
        <f>IF(AND('Gantt Chart'!EA$5&gt;(SUM(Main!$F5:$G5)+Main!$H5+Main!$I5+SUM(Main!$J5:$K5)+SUM(Main!$J6:$K6)+SUM(Main!$J11:$K11)+SUM(Main!$J17:$K17)+SUM(Main!$J21:$K21)+SUM(Main!$J25:$K25)+SUM(Main!$J29:$K29)+SUM($B$4:$I$4)),'Gantt Chart'!EA$5&lt;=(SUM(Main!$F5:$G5)+Main!$H5+Main!$I5+SUM(Main!$J5:$K5)+SUM(Main!$J6:$K6)+SUM(Main!$J11:$K11)+SUM(Main!$J17:$K17)+SUM(Main!$J21:$K21)+SUM(Main!$J25:$K25)+SUM(Main!$J29:$K29)+SUM(Main!$J33:$K33)+SUM($B$4:$I$4))),Main!$S33,0)</f>
        <v>0</v>
      </c>
      <c r="EB101" s="2">
        <f>IF(AND('Gantt Chart'!EB$5&gt;(SUM(Main!$F5:$G5)+Main!$H5+Main!$I5+SUM(Main!$J5:$K5)+SUM(Main!$J6:$K6)+SUM(Main!$J11:$K11)+SUM(Main!$J17:$K17)+SUM(Main!$J21:$K21)+SUM(Main!$J25:$K25)+SUM(Main!$J29:$K29)+SUM($B$4:$I$4)),'Gantt Chart'!EB$5&lt;=(SUM(Main!$F5:$G5)+Main!$H5+Main!$I5+SUM(Main!$J5:$K5)+SUM(Main!$J6:$K6)+SUM(Main!$J11:$K11)+SUM(Main!$J17:$K17)+SUM(Main!$J21:$K21)+SUM(Main!$J25:$K25)+SUM(Main!$J29:$K29)+SUM(Main!$J33:$K33)+SUM($B$4:$I$4))),Main!$S33,0)</f>
        <v>0</v>
      </c>
      <c r="EC101" s="2">
        <f>IF(AND('Gantt Chart'!EC$5&gt;(SUM(Main!$F5:$G5)+Main!$H5+Main!$I5+SUM(Main!$J5:$K5)+SUM(Main!$J6:$K6)+SUM(Main!$J11:$K11)+SUM(Main!$J17:$K17)+SUM(Main!$J21:$K21)+SUM(Main!$J25:$K25)+SUM(Main!$J29:$K29)+SUM($B$4:$I$4)),'Gantt Chart'!EC$5&lt;=(SUM(Main!$F5:$G5)+Main!$H5+Main!$I5+SUM(Main!$J5:$K5)+SUM(Main!$J6:$K6)+SUM(Main!$J11:$K11)+SUM(Main!$J17:$K17)+SUM(Main!$J21:$K21)+SUM(Main!$J25:$K25)+SUM(Main!$J29:$K29)+SUM(Main!$J33:$K33)+SUM($B$4:$I$4))),Main!$S33,0)</f>
        <v>0</v>
      </c>
      <c r="ED101" s="2">
        <f>IF(AND('Gantt Chart'!ED$5&gt;(SUM(Main!$F5:$G5)+Main!$H5+Main!$I5+SUM(Main!$J5:$K5)+SUM(Main!$J6:$K6)+SUM(Main!$J11:$K11)+SUM(Main!$J17:$K17)+SUM(Main!$J21:$K21)+SUM(Main!$J25:$K25)+SUM(Main!$J29:$K29)+SUM($B$4:$I$4)),'Gantt Chart'!ED$5&lt;=(SUM(Main!$F5:$G5)+Main!$H5+Main!$I5+SUM(Main!$J5:$K5)+SUM(Main!$J6:$K6)+SUM(Main!$J11:$K11)+SUM(Main!$J17:$K17)+SUM(Main!$J21:$K21)+SUM(Main!$J25:$K25)+SUM(Main!$J29:$K29)+SUM(Main!$J33:$K33)+SUM($B$4:$I$4))),Main!$S33,0)</f>
        <v>0</v>
      </c>
      <c r="EE101" s="2">
        <f>IF(AND('Gantt Chart'!EE$5&gt;(SUM(Main!$F5:$G5)+Main!$H5+Main!$I5+SUM(Main!$J5:$K5)+SUM(Main!$J6:$K6)+SUM(Main!$J11:$K11)+SUM(Main!$J17:$K17)+SUM(Main!$J21:$K21)+SUM(Main!$J25:$K25)+SUM(Main!$J29:$K29)+SUM($B$4:$I$4)),'Gantt Chart'!EE$5&lt;=(SUM(Main!$F5:$G5)+Main!$H5+Main!$I5+SUM(Main!$J5:$K5)+SUM(Main!$J6:$K6)+SUM(Main!$J11:$K11)+SUM(Main!$J17:$K17)+SUM(Main!$J21:$K21)+SUM(Main!$J25:$K25)+SUM(Main!$J29:$K29)+SUM(Main!$J33:$K33)+SUM($B$4:$I$4))),Main!$S33,0)</f>
        <v>0</v>
      </c>
      <c r="EF101" s="2">
        <f>IF(AND('Gantt Chart'!EF$5&gt;(SUM(Main!$F5:$G5)+Main!$H5+Main!$I5+SUM(Main!$J5:$K5)+SUM(Main!$J6:$K6)+SUM(Main!$J11:$K11)+SUM(Main!$J17:$K17)+SUM(Main!$J21:$K21)+SUM(Main!$J25:$K25)+SUM(Main!$J29:$K29)+SUM($B$4:$I$4)),'Gantt Chart'!EF$5&lt;=(SUM(Main!$F5:$G5)+Main!$H5+Main!$I5+SUM(Main!$J5:$K5)+SUM(Main!$J6:$K6)+SUM(Main!$J11:$K11)+SUM(Main!$J17:$K17)+SUM(Main!$J21:$K21)+SUM(Main!$J25:$K25)+SUM(Main!$J29:$K29)+SUM(Main!$J33:$K33)+SUM($B$4:$I$4))),Main!$S33,0)</f>
        <v>0</v>
      </c>
      <c r="EG101" s="2">
        <f>IF(AND('Gantt Chart'!EG$5&gt;(SUM(Main!$F5:$G5)+Main!$H5+Main!$I5+SUM(Main!$J5:$K5)+SUM(Main!$J6:$K6)+SUM(Main!$J11:$K11)+SUM(Main!$J17:$K17)+SUM(Main!$J21:$K21)+SUM(Main!$J25:$K25)+SUM(Main!$J29:$K29)+SUM($B$4:$I$4)),'Gantt Chart'!EG$5&lt;=(SUM(Main!$F5:$G5)+Main!$H5+Main!$I5+SUM(Main!$J5:$K5)+SUM(Main!$J6:$K6)+SUM(Main!$J11:$K11)+SUM(Main!$J17:$K17)+SUM(Main!$J21:$K21)+SUM(Main!$J25:$K25)+SUM(Main!$J29:$K29)+SUM(Main!$J33:$K33)+SUM($B$4:$I$4))),Main!$S33,0)</f>
        <v>0</v>
      </c>
      <c r="EH101" s="2">
        <f>IF(AND('Gantt Chart'!EH$5&gt;(SUM(Main!$F5:$G5)+Main!$H5+Main!$I5+SUM(Main!$J5:$K5)+SUM(Main!$J6:$K6)+SUM(Main!$J11:$K11)+SUM(Main!$J17:$K17)+SUM(Main!$J21:$K21)+SUM(Main!$J25:$K25)+SUM(Main!$J29:$K29)+SUM($B$4:$I$4)),'Gantt Chart'!EH$5&lt;=(SUM(Main!$F5:$G5)+Main!$H5+Main!$I5+SUM(Main!$J5:$K5)+SUM(Main!$J6:$K6)+SUM(Main!$J11:$K11)+SUM(Main!$J17:$K17)+SUM(Main!$J21:$K21)+SUM(Main!$J25:$K25)+SUM(Main!$J29:$K29)+SUM(Main!$J33:$K33)+SUM($B$4:$I$4))),Main!$S33,0)</f>
        <v>0</v>
      </c>
      <c r="EI101" s="2">
        <f>IF(AND('Gantt Chart'!EI$5&gt;(SUM(Main!$F5:$G5)+Main!$H5+Main!$I5+SUM(Main!$J5:$K5)+SUM(Main!$J6:$K6)+SUM(Main!$J11:$K11)+SUM(Main!$J17:$K17)+SUM(Main!$J21:$K21)+SUM(Main!$J25:$K25)+SUM(Main!$J29:$K29)+SUM($B$4:$I$4)),'Gantt Chart'!EI$5&lt;=(SUM(Main!$F5:$G5)+Main!$H5+Main!$I5+SUM(Main!$J5:$K5)+SUM(Main!$J6:$K6)+SUM(Main!$J11:$K11)+SUM(Main!$J17:$K17)+SUM(Main!$J21:$K21)+SUM(Main!$J25:$K25)+SUM(Main!$J29:$K29)+SUM(Main!$J33:$K33)+SUM($B$4:$I$4))),Main!$S33,0)</f>
        <v>0</v>
      </c>
      <c r="EJ101" s="2">
        <f>IF(AND('Gantt Chart'!EJ$5&gt;(SUM(Main!$F5:$G5)+Main!$H5+Main!$I5+SUM(Main!$J5:$K5)+SUM(Main!$J6:$K6)+SUM(Main!$J11:$K11)+SUM(Main!$J17:$K17)+SUM(Main!$J21:$K21)+SUM(Main!$J25:$K25)+SUM(Main!$J29:$K29)+SUM($B$4:$I$4)),'Gantt Chart'!EJ$5&lt;=(SUM(Main!$F5:$G5)+Main!$H5+Main!$I5+SUM(Main!$J5:$K5)+SUM(Main!$J6:$K6)+SUM(Main!$J11:$K11)+SUM(Main!$J17:$K17)+SUM(Main!$J21:$K21)+SUM(Main!$J25:$K25)+SUM(Main!$J29:$K29)+SUM(Main!$J33:$K33)+SUM($B$4:$I$4))),Main!$S33,0)</f>
        <v>0</v>
      </c>
      <c r="EK101" s="2">
        <f>IF(AND('Gantt Chart'!EK$5&gt;(SUM(Main!$F5:$G5)+Main!$H5+Main!$I5+SUM(Main!$J5:$K5)+SUM(Main!$J6:$K6)+SUM(Main!$J11:$K11)+SUM(Main!$J17:$K17)+SUM(Main!$J21:$K21)+SUM(Main!$J25:$K25)+SUM(Main!$J29:$K29)+SUM($B$4:$I$4)),'Gantt Chart'!EK$5&lt;=(SUM(Main!$F5:$G5)+Main!$H5+Main!$I5+SUM(Main!$J5:$K5)+SUM(Main!$J6:$K6)+SUM(Main!$J11:$K11)+SUM(Main!$J17:$K17)+SUM(Main!$J21:$K21)+SUM(Main!$J25:$K25)+SUM(Main!$J29:$K29)+SUM(Main!$J33:$K33)+SUM($B$4:$I$4))),Main!$S33,0)</f>
        <v>0</v>
      </c>
      <c r="EL101" s="2">
        <f>IF(AND('Gantt Chart'!EL$5&gt;(SUM(Main!$F5:$G5)+Main!$H5+Main!$I5+SUM(Main!$J5:$K5)+SUM(Main!$J6:$K6)+SUM(Main!$J11:$K11)+SUM(Main!$J17:$K17)+SUM(Main!$J21:$K21)+SUM(Main!$J25:$K25)+SUM(Main!$J29:$K29)+SUM($B$4:$I$4)),'Gantt Chart'!EL$5&lt;=(SUM(Main!$F5:$G5)+Main!$H5+Main!$I5+SUM(Main!$J5:$K5)+SUM(Main!$J6:$K6)+SUM(Main!$J11:$K11)+SUM(Main!$J17:$K17)+SUM(Main!$J21:$K21)+SUM(Main!$J25:$K25)+SUM(Main!$J29:$K29)+SUM(Main!$J33:$K33)+SUM($B$4:$I$4))),Main!$S33,0)</f>
        <v>0</v>
      </c>
      <c r="EM101" s="2">
        <f>IF(AND('Gantt Chart'!EM$5&gt;(SUM(Main!$F5:$G5)+Main!$H5+Main!$I5+SUM(Main!$J5:$K5)+SUM(Main!$J6:$K6)+SUM(Main!$J11:$K11)+SUM(Main!$J17:$K17)+SUM(Main!$J21:$K21)+SUM(Main!$J25:$K25)+SUM(Main!$J29:$K29)+SUM($B$4:$I$4)),'Gantt Chart'!EM$5&lt;=(SUM(Main!$F5:$G5)+Main!$H5+Main!$I5+SUM(Main!$J5:$K5)+SUM(Main!$J6:$K6)+SUM(Main!$J11:$K11)+SUM(Main!$J17:$K17)+SUM(Main!$J21:$K21)+SUM(Main!$J25:$K25)+SUM(Main!$J29:$K29)+SUM(Main!$J33:$K33)+SUM($B$4:$I$4))),Main!$S33,0)</f>
        <v>0</v>
      </c>
      <c r="EN101" s="2">
        <f>IF(AND('Gantt Chart'!EN$5&gt;(SUM(Main!$F5:$G5)+Main!$H5+Main!$I5+SUM(Main!$J5:$K5)+SUM(Main!$J6:$K6)+SUM(Main!$J11:$K11)+SUM(Main!$J17:$K17)+SUM(Main!$J21:$K21)+SUM(Main!$J25:$K25)+SUM(Main!$J29:$K29)+SUM($B$4:$I$4)),'Gantt Chart'!EN$5&lt;=(SUM(Main!$F5:$G5)+Main!$H5+Main!$I5+SUM(Main!$J5:$K5)+SUM(Main!$J6:$K6)+SUM(Main!$J11:$K11)+SUM(Main!$J17:$K17)+SUM(Main!$J21:$K21)+SUM(Main!$J25:$K25)+SUM(Main!$J29:$K29)+SUM(Main!$J33:$K33)+SUM($B$4:$I$4))),Main!$S33,0)</f>
        <v>0</v>
      </c>
      <c r="EO101" s="2">
        <f>IF(AND('Gantt Chart'!EO$5&gt;(SUM(Main!$F5:$G5)+Main!$H5+Main!$I5+SUM(Main!$J5:$K5)+SUM(Main!$J6:$K6)+SUM(Main!$J11:$K11)+SUM(Main!$J17:$K17)+SUM(Main!$J21:$K21)+SUM(Main!$J25:$K25)+SUM(Main!$J29:$K29)+SUM($B$4:$I$4)),'Gantt Chart'!EO$5&lt;=(SUM(Main!$F5:$G5)+Main!$H5+Main!$I5+SUM(Main!$J5:$K5)+SUM(Main!$J6:$K6)+SUM(Main!$J11:$K11)+SUM(Main!$J17:$K17)+SUM(Main!$J21:$K21)+SUM(Main!$J25:$K25)+SUM(Main!$J29:$K29)+SUM(Main!$J33:$K33)+SUM($B$4:$I$4))),Main!$S33,0)</f>
        <v>0</v>
      </c>
      <c r="EP101" s="2">
        <f>IF(AND('Gantt Chart'!EP$5&gt;(SUM(Main!$F5:$G5)+Main!$H5+Main!$I5+SUM(Main!$J5:$K5)+SUM(Main!$J6:$K6)+SUM(Main!$J11:$K11)+SUM(Main!$J17:$K17)+SUM(Main!$J21:$K21)+SUM(Main!$J25:$K25)+SUM(Main!$J29:$K29)+SUM($B$4:$I$4)),'Gantt Chart'!EP$5&lt;=(SUM(Main!$F5:$G5)+Main!$H5+Main!$I5+SUM(Main!$J5:$K5)+SUM(Main!$J6:$K6)+SUM(Main!$J11:$K11)+SUM(Main!$J17:$K17)+SUM(Main!$J21:$K21)+SUM(Main!$J25:$K25)+SUM(Main!$J29:$K29)+SUM(Main!$J33:$K33)+SUM($B$4:$I$4))),Main!$S33,0)</f>
        <v>0</v>
      </c>
      <c r="EQ101" s="2">
        <f>IF(AND('Gantt Chart'!EQ$5&gt;(SUM(Main!$F5:$G5)+Main!$H5+Main!$I5+SUM(Main!$J5:$K5)+SUM(Main!$J6:$K6)+SUM(Main!$J11:$K11)+SUM(Main!$J17:$K17)+SUM(Main!$J21:$K21)+SUM(Main!$J25:$K25)+SUM(Main!$J29:$K29)+SUM($B$4:$I$4)),'Gantt Chart'!EQ$5&lt;=(SUM(Main!$F5:$G5)+Main!$H5+Main!$I5+SUM(Main!$J5:$K5)+SUM(Main!$J6:$K6)+SUM(Main!$J11:$K11)+SUM(Main!$J17:$K17)+SUM(Main!$J21:$K21)+SUM(Main!$J25:$K25)+SUM(Main!$J29:$K29)+SUM(Main!$J33:$K33)+SUM($B$4:$I$4))),Main!$S33,0)</f>
        <v>0</v>
      </c>
      <c r="ER101" s="2">
        <f>IF(AND('Gantt Chart'!ER$5&gt;(SUM(Main!$F5:$G5)+Main!$H5+Main!$I5+SUM(Main!$J5:$K5)+SUM(Main!$J6:$K6)+SUM(Main!$J11:$K11)+SUM(Main!$J17:$K17)+SUM(Main!$J21:$K21)+SUM(Main!$J25:$K25)+SUM(Main!$J29:$K29)+SUM($B$4:$I$4)),'Gantt Chart'!ER$5&lt;=(SUM(Main!$F5:$G5)+Main!$H5+Main!$I5+SUM(Main!$J5:$K5)+SUM(Main!$J6:$K6)+SUM(Main!$J11:$K11)+SUM(Main!$J17:$K17)+SUM(Main!$J21:$K21)+SUM(Main!$J25:$K25)+SUM(Main!$J29:$K29)+SUM(Main!$J33:$K33)+SUM($B$4:$I$4))),Main!$S33,0)</f>
        <v>0</v>
      </c>
      <c r="ES101" s="2">
        <f>IF(AND('Gantt Chart'!ES$5&gt;(SUM(Main!$F5:$G5)+Main!$H5+Main!$I5+SUM(Main!$J5:$K5)+SUM(Main!$J6:$K6)+SUM(Main!$J11:$K11)+SUM(Main!$J17:$K17)+SUM(Main!$J21:$K21)+SUM(Main!$J25:$K25)+SUM(Main!$J29:$K29)+SUM($B$4:$I$4)),'Gantt Chart'!ES$5&lt;=(SUM(Main!$F5:$G5)+Main!$H5+Main!$I5+SUM(Main!$J5:$K5)+SUM(Main!$J6:$K6)+SUM(Main!$J11:$K11)+SUM(Main!$J17:$K17)+SUM(Main!$J21:$K21)+SUM(Main!$J25:$K25)+SUM(Main!$J29:$K29)+SUM(Main!$J33:$K33)+SUM($B$4:$I$4))),Main!$S33,0)</f>
        <v>0</v>
      </c>
      <c r="ET101" s="2">
        <f>IF(AND('Gantt Chart'!ET$5&gt;(SUM(Main!$F5:$G5)+Main!$H5+Main!$I5+SUM(Main!$J5:$K5)+SUM(Main!$J6:$K6)+SUM(Main!$J11:$K11)+SUM(Main!$J17:$K17)+SUM(Main!$J21:$K21)+SUM(Main!$J25:$K25)+SUM(Main!$J29:$K29)+SUM($B$4:$I$4)),'Gantt Chart'!ET$5&lt;=(SUM(Main!$F5:$G5)+Main!$H5+Main!$I5+SUM(Main!$J5:$K5)+SUM(Main!$J6:$K6)+SUM(Main!$J11:$K11)+SUM(Main!$J17:$K17)+SUM(Main!$J21:$K21)+SUM(Main!$J25:$K25)+SUM(Main!$J29:$K29)+SUM(Main!$J33:$K33)+SUM($B$4:$I$4))),Main!$S33,0)</f>
        <v>0</v>
      </c>
      <c r="EU101" s="2">
        <f>IF(AND('Gantt Chart'!EU$5&gt;(SUM(Main!$F5:$G5)+Main!$H5+Main!$I5+SUM(Main!$J5:$K5)+SUM(Main!$J6:$K6)+SUM(Main!$J11:$K11)+SUM(Main!$J17:$K17)+SUM(Main!$J21:$K21)+SUM(Main!$J25:$K25)+SUM(Main!$J29:$K29)+SUM($B$4:$I$4)),'Gantt Chart'!EU$5&lt;=(SUM(Main!$F5:$G5)+Main!$H5+Main!$I5+SUM(Main!$J5:$K5)+SUM(Main!$J6:$K6)+SUM(Main!$J11:$K11)+SUM(Main!$J17:$K17)+SUM(Main!$J21:$K21)+SUM(Main!$J25:$K25)+SUM(Main!$J29:$K29)+SUM(Main!$J33:$K33)+SUM($B$4:$I$4))),Main!$S33,0)</f>
        <v>0</v>
      </c>
      <c r="EV101" s="2">
        <f>IF(AND('Gantt Chart'!EV$5&gt;(SUM(Main!$F5:$G5)+Main!$H5+Main!$I5+SUM(Main!$J5:$K5)+SUM(Main!$J6:$K6)+SUM(Main!$J11:$K11)+SUM(Main!$J17:$K17)+SUM(Main!$J21:$K21)+SUM(Main!$J25:$K25)+SUM(Main!$J29:$K29)+SUM($B$4:$I$4)),'Gantt Chart'!EV$5&lt;=(SUM(Main!$F5:$G5)+Main!$H5+Main!$I5+SUM(Main!$J5:$K5)+SUM(Main!$J6:$K6)+SUM(Main!$J11:$K11)+SUM(Main!$J17:$K17)+SUM(Main!$J21:$K21)+SUM(Main!$J25:$K25)+SUM(Main!$J29:$K29)+SUM(Main!$J33:$K33)+SUM($B$4:$I$4))),Main!$S33,0)</f>
        <v>0</v>
      </c>
      <c r="EW101" s="2">
        <f>IF(AND('Gantt Chart'!EW$5&gt;(SUM(Main!$F5:$G5)+Main!$H5+Main!$I5+SUM(Main!$J5:$K5)+SUM(Main!$J6:$K6)+SUM(Main!$J11:$K11)+SUM(Main!$J17:$K17)+SUM(Main!$J21:$K21)+SUM(Main!$J25:$K25)+SUM(Main!$J29:$K29)+SUM($B$4:$I$4)),'Gantt Chart'!EW$5&lt;=(SUM(Main!$F5:$G5)+Main!$H5+Main!$I5+SUM(Main!$J5:$K5)+SUM(Main!$J6:$K6)+SUM(Main!$J11:$K11)+SUM(Main!$J17:$K17)+SUM(Main!$J21:$K21)+SUM(Main!$J25:$K25)+SUM(Main!$J29:$K29)+SUM(Main!$J33:$K33)+SUM($B$4:$I$4))),Main!$S33,0)</f>
        <v>0</v>
      </c>
      <c r="EX101" s="2">
        <f>IF(AND('Gantt Chart'!EX$5&gt;(SUM(Main!$F5:$G5)+Main!$H5+Main!$I5+SUM(Main!$J5:$K5)+SUM(Main!$J6:$K6)+SUM(Main!$J11:$K11)+SUM(Main!$J17:$K17)+SUM(Main!$J21:$K21)+SUM(Main!$J25:$K25)+SUM(Main!$J29:$K29)+SUM($B$4:$I$4)),'Gantt Chart'!EX$5&lt;=(SUM(Main!$F5:$G5)+Main!$H5+Main!$I5+SUM(Main!$J5:$K5)+SUM(Main!$J6:$K6)+SUM(Main!$J11:$K11)+SUM(Main!$J17:$K17)+SUM(Main!$J21:$K21)+SUM(Main!$J25:$K25)+SUM(Main!$J29:$K29)+SUM(Main!$J33:$K33)+SUM($B$4:$I$4))),Main!$S33,0)</f>
        <v>0</v>
      </c>
      <c r="EY101" s="2">
        <f>IF(AND('Gantt Chart'!EY$5&gt;(SUM(Main!$F5:$G5)+Main!$H5+Main!$I5+SUM(Main!$J5:$K5)+SUM(Main!$J6:$K6)+SUM(Main!$J11:$K11)+SUM(Main!$J17:$K17)+SUM(Main!$J21:$K21)+SUM(Main!$J25:$K25)+SUM(Main!$J29:$K29)+SUM($B$4:$I$4)),'Gantt Chart'!EY$5&lt;=(SUM(Main!$F5:$G5)+Main!$H5+Main!$I5+SUM(Main!$J5:$K5)+SUM(Main!$J6:$K6)+SUM(Main!$J11:$K11)+SUM(Main!$J17:$K17)+SUM(Main!$J21:$K21)+SUM(Main!$J25:$K25)+SUM(Main!$J29:$K29)+SUM(Main!$J33:$K33)+SUM($B$4:$I$4))),Main!$S33,0)</f>
        <v>0</v>
      </c>
      <c r="EZ101" s="2">
        <f>IF(AND('Gantt Chart'!EZ$5&gt;(SUM(Main!$F5:$G5)+Main!$H5+Main!$I5+SUM(Main!$J5:$K5)+SUM(Main!$J6:$K6)+SUM(Main!$J11:$K11)+SUM(Main!$J17:$K17)+SUM(Main!$J21:$K21)+SUM(Main!$J25:$K25)+SUM(Main!$J29:$K29)+SUM($B$4:$I$4)),'Gantt Chart'!EZ$5&lt;=(SUM(Main!$F5:$G5)+Main!$H5+Main!$I5+SUM(Main!$J5:$K5)+SUM(Main!$J6:$K6)+SUM(Main!$J11:$K11)+SUM(Main!$J17:$K17)+SUM(Main!$J21:$K21)+SUM(Main!$J25:$K25)+SUM(Main!$J29:$K29)+SUM(Main!$J33:$K33)+SUM($B$4:$I$4))),Main!$S33,0)</f>
        <v>0</v>
      </c>
      <c r="FA101" s="2">
        <f>IF(AND('Gantt Chart'!FA$5&gt;(SUM(Main!$F5:$G5)+Main!$H5+Main!$I5+SUM(Main!$J5:$K5)+SUM(Main!$J6:$K6)+SUM(Main!$J11:$K11)+SUM(Main!$J17:$K17)+SUM(Main!$J21:$K21)+SUM(Main!$J25:$K25)+SUM(Main!$J29:$K29)+SUM($B$4:$I$4)),'Gantt Chart'!FA$5&lt;=(SUM(Main!$F5:$G5)+Main!$H5+Main!$I5+SUM(Main!$J5:$K5)+SUM(Main!$J6:$K6)+SUM(Main!$J11:$K11)+SUM(Main!$J17:$K17)+SUM(Main!$J21:$K21)+SUM(Main!$J25:$K25)+SUM(Main!$J29:$K29)+SUM(Main!$J33:$K33)+SUM($B$4:$I$4))),Main!$S33,0)</f>
        <v>0</v>
      </c>
      <c r="FB101" s="2">
        <f>IF(AND('Gantt Chart'!FB$5&gt;(SUM(Main!$F5:$G5)+Main!$H5+Main!$I5+SUM(Main!$J5:$K5)+SUM(Main!$J6:$K6)+SUM(Main!$J11:$K11)+SUM(Main!$J17:$K17)+SUM(Main!$J21:$K21)+SUM(Main!$J25:$K25)+SUM(Main!$J29:$K29)+SUM($B$4:$I$4)),'Gantt Chart'!FB$5&lt;=(SUM(Main!$F5:$G5)+Main!$H5+Main!$I5+SUM(Main!$J5:$K5)+SUM(Main!$J6:$K6)+SUM(Main!$J11:$K11)+SUM(Main!$J17:$K17)+SUM(Main!$J21:$K21)+SUM(Main!$J25:$K25)+SUM(Main!$J29:$K29)+SUM(Main!$J33:$K33)+SUM($B$4:$I$4))),Main!$S33,0)</f>
        <v>0</v>
      </c>
      <c r="FC101" s="2">
        <f>IF(AND('Gantt Chart'!FC$5&gt;(SUM(Main!$F5:$G5)+Main!$H5+Main!$I5+SUM(Main!$J5:$K5)+SUM(Main!$J6:$K6)+SUM(Main!$J11:$K11)+SUM(Main!$J17:$K17)+SUM(Main!$J21:$K21)+SUM(Main!$J25:$K25)+SUM(Main!$J29:$K29)+SUM($B$4:$I$4)),'Gantt Chart'!FC$5&lt;=(SUM(Main!$F5:$G5)+Main!$H5+Main!$I5+SUM(Main!$J5:$K5)+SUM(Main!$J6:$K6)+SUM(Main!$J11:$K11)+SUM(Main!$J17:$K17)+SUM(Main!$J21:$K21)+SUM(Main!$J25:$K25)+SUM(Main!$J29:$K29)+SUM(Main!$J33:$K33)+SUM($B$4:$I$4))),Main!$S33,0)</f>
        <v>0</v>
      </c>
      <c r="FD101" s="2">
        <f>IF(AND('Gantt Chart'!FD$5&gt;(SUM(Main!$F5:$G5)+Main!$H5+Main!$I5+SUM(Main!$J5:$K5)+SUM(Main!$J6:$K6)+SUM(Main!$J11:$K11)+SUM(Main!$J17:$K17)+SUM(Main!$J21:$K21)+SUM(Main!$J25:$K25)+SUM(Main!$J29:$K29)+SUM($B$4:$I$4)),'Gantt Chart'!FD$5&lt;=(SUM(Main!$F5:$G5)+Main!$H5+Main!$I5+SUM(Main!$J5:$K5)+SUM(Main!$J6:$K6)+SUM(Main!$J11:$K11)+SUM(Main!$J17:$K17)+SUM(Main!$J21:$K21)+SUM(Main!$J25:$K25)+SUM(Main!$J29:$K29)+SUM(Main!$J33:$K33)+SUM($B$4:$I$4))),Main!$S33,0)</f>
        <v>0</v>
      </c>
      <c r="FE101" s="2">
        <f>IF(AND('Gantt Chart'!FE$5&gt;(SUM(Main!$F5:$G5)+Main!$H5+Main!$I5+SUM(Main!$J5:$K5)+SUM(Main!$J6:$K6)+SUM(Main!$J11:$K11)+SUM(Main!$J17:$K17)+SUM(Main!$J21:$K21)+SUM(Main!$J25:$K25)+SUM(Main!$J29:$K29)+SUM($B$4:$I$4)),'Gantt Chart'!FE$5&lt;=(SUM(Main!$F5:$G5)+Main!$H5+Main!$I5+SUM(Main!$J5:$K5)+SUM(Main!$J6:$K6)+SUM(Main!$J11:$K11)+SUM(Main!$J17:$K17)+SUM(Main!$J21:$K21)+SUM(Main!$J25:$K25)+SUM(Main!$J29:$K29)+SUM(Main!$J33:$K33)+SUM($B$4:$I$4))),Main!$S33,0)</f>
        <v>0</v>
      </c>
      <c r="FF101" s="2">
        <f>IF(AND('Gantt Chart'!FF$5&gt;(SUM(Main!$F5:$G5)+Main!$H5+Main!$I5+SUM(Main!$J5:$K5)+SUM(Main!$J6:$K6)+SUM(Main!$J11:$K11)+SUM(Main!$J17:$K17)+SUM(Main!$J21:$K21)+SUM(Main!$J25:$K25)+SUM(Main!$J29:$K29)+SUM($B$4:$I$4)),'Gantt Chart'!FF$5&lt;=(SUM(Main!$F5:$G5)+Main!$H5+Main!$I5+SUM(Main!$J5:$K5)+SUM(Main!$J6:$K6)+SUM(Main!$J11:$K11)+SUM(Main!$J17:$K17)+SUM(Main!$J21:$K21)+SUM(Main!$J25:$K25)+SUM(Main!$J29:$K29)+SUM(Main!$J33:$K33)+SUM($B$4:$I$4))),Main!$S33,0)</f>
        <v>0</v>
      </c>
      <c r="FG101" s="2">
        <f>IF(AND('Gantt Chart'!FG$5&gt;(SUM(Main!$F5:$G5)+Main!$H5+Main!$I5+SUM(Main!$J5:$K5)+SUM(Main!$J6:$K6)+SUM(Main!$J11:$K11)+SUM(Main!$J17:$K17)+SUM(Main!$J21:$K21)+SUM(Main!$J25:$K25)+SUM(Main!$J29:$K29)+SUM($B$4:$I$4)),'Gantt Chart'!FG$5&lt;=(SUM(Main!$F5:$G5)+Main!$H5+Main!$I5+SUM(Main!$J5:$K5)+SUM(Main!$J6:$K6)+SUM(Main!$J11:$K11)+SUM(Main!$J17:$K17)+SUM(Main!$J21:$K21)+SUM(Main!$J25:$K25)+SUM(Main!$J29:$K29)+SUM(Main!$J33:$K33)+SUM($B$4:$I$4))),Main!$S33,0)</f>
        <v>0</v>
      </c>
      <c r="FH101" s="2">
        <f>IF(AND('Gantt Chart'!FH$5&gt;(SUM(Main!$F5:$G5)+Main!$H5+Main!$I5+SUM(Main!$J5:$K5)+SUM(Main!$J6:$K6)+SUM(Main!$J11:$K11)+SUM(Main!$J17:$K17)+SUM(Main!$J21:$K21)+SUM(Main!$J25:$K25)+SUM(Main!$J29:$K29)+SUM($B$4:$I$4)),'Gantt Chart'!FH$5&lt;=(SUM(Main!$F5:$G5)+Main!$H5+Main!$I5+SUM(Main!$J5:$K5)+SUM(Main!$J6:$K6)+SUM(Main!$J11:$K11)+SUM(Main!$J17:$K17)+SUM(Main!$J21:$K21)+SUM(Main!$J25:$K25)+SUM(Main!$J29:$K29)+SUM(Main!$J33:$K33)+SUM($B$4:$I$4))),Main!$S33,0)</f>
        <v>0</v>
      </c>
      <c r="FI101" s="2">
        <f>IF(AND('Gantt Chart'!FI$5&gt;(SUM(Main!$F5:$G5)+Main!$H5+Main!$I5+SUM(Main!$J5:$K5)+SUM(Main!$J6:$K6)+SUM(Main!$J11:$K11)+SUM(Main!$J17:$K17)+SUM(Main!$J21:$K21)+SUM(Main!$J25:$K25)+SUM(Main!$J29:$K29)+SUM($B$4:$I$4)),'Gantt Chart'!FI$5&lt;=(SUM(Main!$F5:$G5)+Main!$H5+Main!$I5+SUM(Main!$J5:$K5)+SUM(Main!$J6:$K6)+SUM(Main!$J11:$K11)+SUM(Main!$J17:$K17)+SUM(Main!$J21:$K21)+SUM(Main!$J25:$K25)+SUM(Main!$J29:$K29)+SUM(Main!$J33:$K33)+SUM($B$4:$I$4))),Main!$S33,0)</f>
        <v>0</v>
      </c>
      <c r="FJ101" s="2">
        <f>IF(AND('Gantt Chart'!FJ$5&gt;(SUM(Main!$F5:$G5)+Main!$H5+Main!$I5+SUM(Main!$J5:$K5)+SUM(Main!$J6:$K6)+SUM(Main!$J11:$K11)+SUM(Main!$J17:$K17)+SUM(Main!$J21:$K21)+SUM(Main!$J25:$K25)+SUM(Main!$J29:$K29)+SUM($B$4:$I$4)),'Gantt Chart'!FJ$5&lt;=(SUM(Main!$F5:$G5)+Main!$H5+Main!$I5+SUM(Main!$J5:$K5)+SUM(Main!$J6:$K6)+SUM(Main!$J11:$K11)+SUM(Main!$J17:$K17)+SUM(Main!$J21:$K21)+SUM(Main!$J25:$K25)+SUM(Main!$J29:$K29)+SUM(Main!$J33:$K33)+SUM($B$4:$I$4))),Main!$S33,0)</f>
        <v>0</v>
      </c>
      <c r="FK101" s="2">
        <f>IF(AND('Gantt Chart'!FK$5&gt;(SUM(Main!$F5:$G5)+Main!$H5+Main!$I5+SUM(Main!$J5:$K5)+SUM(Main!$J6:$K6)+SUM(Main!$J11:$K11)+SUM(Main!$J17:$K17)+SUM(Main!$J21:$K21)+SUM(Main!$J25:$K25)+SUM(Main!$J29:$K29)+SUM($B$4:$I$4)),'Gantt Chart'!FK$5&lt;=(SUM(Main!$F5:$G5)+Main!$H5+Main!$I5+SUM(Main!$J5:$K5)+SUM(Main!$J6:$K6)+SUM(Main!$J11:$K11)+SUM(Main!$J17:$K17)+SUM(Main!$J21:$K21)+SUM(Main!$J25:$K25)+SUM(Main!$J29:$K29)+SUM(Main!$J33:$K33)+SUM($B$4:$I$4))),Main!$S33,0)</f>
        <v>0</v>
      </c>
      <c r="FL101" s="2">
        <f>IF(AND('Gantt Chart'!FL$5&gt;(SUM(Main!$F5:$G5)+Main!$H5+Main!$I5+SUM(Main!$J5:$K5)+SUM(Main!$J6:$K6)+SUM(Main!$J11:$K11)+SUM(Main!$J17:$K17)+SUM(Main!$J21:$K21)+SUM(Main!$J25:$K25)+SUM(Main!$J29:$K29)+SUM($B$4:$I$4)),'Gantt Chart'!FL$5&lt;=(SUM(Main!$F5:$G5)+Main!$H5+Main!$I5+SUM(Main!$J5:$K5)+SUM(Main!$J6:$K6)+SUM(Main!$J11:$K11)+SUM(Main!$J17:$K17)+SUM(Main!$J21:$K21)+SUM(Main!$J25:$K25)+SUM(Main!$J29:$K29)+SUM(Main!$J33:$K33)+SUM($B$4:$I$4))),Main!$S33,0)</f>
        <v>0</v>
      </c>
      <c r="FM101" s="2">
        <f>IF(AND('Gantt Chart'!FM$5&gt;(SUM(Main!$F5:$G5)+Main!$H5+Main!$I5+SUM(Main!$J5:$K5)+SUM(Main!$J6:$K6)+SUM(Main!$J11:$K11)+SUM(Main!$J17:$K17)+SUM(Main!$J21:$K21)+SUM(Main!$J25:$K25)+SUM(Main!$J29:$K29)+SUM($B$4:$I$4)),'Gantt Chart'!FM$5&lt;=(SUM(Main!$F5:$G5)+Main!$H5+Main!$I5+SUM(Main!$J5:$K5)+SUM(Main!$J6:$K6)+SUM(Main!$J11:$K11)+SUM(Main!$J17:$K17)+SUM(Main!$J21:$K21)+SUM(Main!$J25:$K25)+SUM(Main!$J29:$K29)+SUM(Main!$J33:$K33)+SUM($B$4:$I$4))),Main!$S33,0)</f>
        <v>0</v>
      </c>
      <c r="FN101" s="2">
        <f>IF(AND('Gantt Chart'!FN$5&gt;(SUM(Main!$F5:$G5)+Main!$H5+Main!$I5+SUM(Main!$J5:$K5)+SUM(Main!$J6:$K6)+SUM(Main!$J11:$K11)+SUM(Main!$J17:$K17)+SUM(Main!$J21:$K21)+SUM(Main!$J25:$K25)+SUM(Main!$J29:$K29)+SUM($B$4:$I$4)),'Gantt Chart'!FN$5&lt;=(SUM(Main!$F5:$G5)+Main!$H5+Main!$I5+SUM(Main!$J5:$K5)+SUM(Main!$J6:$K6)+SUM(Main!$J11:$K11)+SUM(Main!$J17:$K17)+SUM(Main!$J21:$K21)+SUM(Main!$J25:$K25)+SUM(Main!$J29:$K29)+SUM(Main!$J33:$K33)+SUM($B$4:$I$4))),Main!$S33,0)</f>
        <v>0</v>
      </c>
      <c r="FO101" s="2">
        <f>IF(AND('Gantt Chart'!FO$5&gt;(SUM(Main!$F5:$G5)+Main!$H5+Main!$I5+SUM(Main!$J5:$K5)+SUM(Main!$J6:$K6)+SUM(Main!$J11:$K11)+SUM(Main!$J17:$K17)+SUM(Main!$J21:$K21)+SUM(Main!$J25:$K25)+SUM(Main!$J29:$K29)+SUM($B$4:$I$4)),'Gantt Chart'!FO$5&lt;=(SUM(Main!$F5:$G5)+Main!$H5+Main!$I5+SUM(Main!$J5:$K5)+SUM(Main!$J6:$K6)+SUM(Main!$J11:$K11)+SUM(Main!$J17:$K17)+SUM(Main!$J21:$K21)+SUM(Main!$J25:$K25)+SUM(Main!$J29:$K29)+SUM(Main!$J33:$K33)+SUM($B$4:$I$4))),Main!$S33,0)</f>
        <v>0</v>
      </c>
      <c r="FP101" s="2">
        <f>IF(AND('Gantt Chart'!FP$5&gt;(SUM(Main!$F5:$G5)+Main!$H5+Main!$I5+SUM(Main!$J5:$K5)+SUM(Main!$J6:$K6)+SUM(Main!$J11:$K11)+SUM(Main!$J17:$K17)+SUM(Main!$J21:$K21)+SUM(Main!$J25:$K25)+SUM(Main!$J29:$K29)+SUM($B$4:$I$4)),'Gantt Chart'!FP$5&lt;=(SUM(Main!$F5:$G5)+Main!$H5+Main!$I5+SUM(Main!$J5:$K5)+SUM(Main!$J6:$K6)+SUM(Main!$J11:$K11)+SUM(Main!$J17:$K17)+SUM(Main!$J21:$K21)+SUM(Main!$J25:$K25)+SUM(Main!$J29:$K29)+SUM(Main!$J33:$K33)+SUM($B$4:$I$4))),Main!$S33,0)</f>
        <v>0</v>
      </c>
      <c r="FQ101" s="2">
        <f>IF(AND('Gantt Chart'!FQ$5&gt;(SUM(Main!$F5:$G5)+Main!$H5+Main!$I5+SUM(Main!$J5:$K5)+SUM(Main!$J6:$K6)+SUM(Main!$J11:$K11)+SUM(Main!$J17:$K17)+SUM(Main!$J21:$K21)+SUM(Main!$J25:$K25)+SUM(Main!$J29:$K29)+SUM($B$4:$I$4)),'Gantt Chart'!FQ$5&lt;=(SUM(Main!$F5:$G5)+Main!$H5+Main!$I5+SUM(Main!$J5:$K5)+SUM(Main!$J6:$K6)+SUM(Main!$J11:$K11)+SUM(Main!$J17:$K17)+SUM(Main!$J21:$K21)+SUM(Main!$J25:$K25)+SUM(Main!$J29:$K29)+SUM(Main!$J33:$K33)+SUM($B$4:$I$4))),Main!$S33,0)</f>
        <v>0</v>
      </c>
      <c r="FR101" s="2">
        <f>IF(AND('Gantt Chart'!FR$5&gt;(SUM(Main!$F5:$G5)+Main!$H5+Main!$I5+SUM(Main!$J5:$K5)+SUM(Main!$J6:$K6)+SUM(Main!$J11:$K11)+SUM(Main!$J17:$K17)+SUM(Main!$J21:$K21)+SUM(Main!$J25:$K25)+SUM(Main!$J29:$K29)+SUM($B$4:$I$4)),'Gantt Chart'!FR$5&lt;=(SUM(Main!$F5:$G5)+Main!$H5+Main!$I5+SUM(Main!$J5:$K5)+SUM(Main!$J6:$K6)+SUM(Main!$J11:$K11)+SUM(Main!$J17:$K17)+SUM(Main!$J21:$K21)+SUM(Main!$J25:$K25)+SUM(Main!$J29:$K29)+SUM(Main!$J33:$K33)+SUM($B$4:$I$4))),Main!$S33,0)</f>
        <v>0</v>
      </c>
      <c r="FS101" s="2">
        <f>IF(AND('Gantt Chart'!FS$5&gt;(SUM(Main!$F5:$G5)+Main!$H5+Main!$I5+SUM(Main!$J5:$K5)+SUM(Main!$J6:$K6)+SUM(Main!$J11:$K11)+SUM(Main!$J17:$K17)+SUM(Main!$J21:$K21)+SUM(Main!$J25:$K25)+SUM(Main!$J29:$K29)+SUM($B$4:$I$4)),'Gantt Chart'!FS$5&lt;=(SUM(Main!$F5:$G5)+Main!$H5+Main!$I5+SUM(Main!$J5:$K5)+SUM(Main!$J6:$K6)+SUM(Main!$J11:$K11)+SUM(Main!$J17:$K17)+SUM(Main!$J21:$K21)+SUM(Main!$J25:$K25)+SUM(Main!$J29:$K29)+SUM(Main!$J33:$K33)+SUM($B$4:$I$4))),Main!$S33,0)</f>
        <v>0</v>
      </c>
      <c r="FT101" s="2">
        <f>IF(AND('Gantt Chart'!FT$5&gt;(SUM(Main!$F5:$G5)+Main!$H5+Main!$I5+SUM(Main!$J5:$K5)+SUM(Main!$J6:$K6)+SUM(Main!$J11:$K11)+SUM(Main!$J17:$K17)+SUM(Main!$J21:$K21)+SUM(Main!$J25:$K25)+SUM(Main!$J29:$K29)+SUM($B$4:$I$4)),'Gantt Chart'!FT$5&lt;=(SUM(Main!$F5:$G5)+Main!$H5+Main!$I5+SUM(Main!$J5:$K5)+SUM(Main!$J6:$K6)+SUM(Main!$J11:$K11)+SUM(Main!$J17:$K17)+SUM(Main!$J21:$K21)+SUM(Main!$J25:$K25)+SUM(Main!$J29:$K29)+SUM(Main!$J33:$K33)+SUM($B$4:$I$4))),Main!$S33,0)</f>
        <v>0</v>
      </c>
      <c r="FU101" s="2">
        <f>IF(AND('Gantt Chart'!FU$5&gt;(SUM(Main!$F5:$G5)+Main!$H5+Main!$I5+SUM(Main!$J5:$K5)+SUM(Main!$J6:$K6)+SUM(Main!$J11:$K11)+SUM(Main!$J17:$K17)+SUM(Main!$J21:$K21)+SUM(Main!$J25:$K25)+SUM(Main!$J29:$K29)+SUM($B$4:$I$4)),'Gantt Chart'!FU$5&lt;=(SUM(Main!$F5:$G5)+Main!$H5+Main!$I5+SUM(Main!$J5:$K5)+SUM(Main!$J6:$K6)+SUM(Main!$J11:$K11)+SUM(Main!$J17:$K17)+SUM(Main!$J21:$K21)+SUM(Main!$J25:$K25)+SUM(Main!$J29:$K29)+SUM(Main!$J33:$K33)+SUM($B$4:$I$4))),Main!$S33,0)</f>
        <v>0</v>
      </c>
      <c r="FV101" s="2">
        <f>IF(AND('Gantt Chart'!FV$5&gt;(SUM(Main!$F5:$G5)+Main!$H5+Main!$I5+SUM(Main!$J5:$K5)+SUM(Main!$J6:$K6)+SUM(Main!$J11:$K11)+SUM(Main!$J17:$K17)+SUM(Main!$J21:$K21)+SUM(Main!$J25:$K25)+SUM(Main!$J29:$K29)+SUM($B$4:$I$4)),'Gantt Chart'!FV$5&lt;=(SUM(Main!$F5:$G5)+Main!$H5+Main!$I5+SUM(Main!$J5:$K5)+SUM(Main!$J6:$K6)+SUM(Main!$J11:$K11)+SUM(Main!$J17:$K17)+SUM(Main!$J21:$K21)+SUM(Main!$J25:$K25)+SUM(Main!$J29:$K29)+SUM(Main!$J33:$K33)+SUM($B$4:$I$4))),Main!$S33,0)</f>
        <v>0</v>
      </c>
      <c r="FW101" s="2">
        <f>IF(AND('Gantt Chart'!FW$5&gt;(SUM(Main!$F5:$G5)+Main!$H5+Main!$I5+SUM(Main!$J5:$K5)+SUM(Main!$J6:$K6)+SUM(Main!$J11:$K11)+SUM(Main!$J17:$K17)+SUM(Main!$J21:$K21)+SUM(Main!$J25:$K25)+SUM(Main!$J29:$K29)+SUM($B$4:$I$4)),'Gantt Chart'!FW$5&lt;=(SUM(Main!$F5:$G5)+Main!$H5+Main!$I5+SUM(Main!$J5:$K5)+SUM(Main!$J6:$K6)+SUM(Main!$J11:$K11)+SUM(Main!$J17:$K17)+SUM(Main!$J21:$K21)+SUM(Main!$J25:$K25)+SUM(Main!$J29:$K29)+SUM(Main!$J33:$K33)+SUM($B$4:$I$4))),Main!$S33,0)</f>
        <v>0</v>
      </c>
      <c r="FX101" s="2">
        <f>IF(AND('Gantt Chart'!FX$5&gt;(SUM(Main!$F5:$G5)+Main!$H5+Main!$I5+SUM(Main!$J5:$K5)+SUM(Main!$J6:$K6)+SUM(Main!$J11:$K11)+SUM(Main!$J17:$K17)+SUM(Main!$J21:$K21)+SUM(Main!$J25:$K25)+SUM(Main!$J29:$K29)+SUM($B$4:$I$4)),'Gantt Chart'!FX$5&lt;=(SUM(Main!$F5:$G5)+Main!$H5+Main!$I5+SUM(Main!$J5:$K5)+SUM(Main!$J6:$K6)+SUM(Main!$J11:$K11)+SUM(Main!$J17:$K17)+SUM(Main!$J21:$K21)+SUM(Main!$J25:$K25)+SUM(Main!$J29:$K29)+SUM(Main!$J33:$K33)+SUM($B$4:$I$4))),Main!$S33,0)</f>
        <v>0</v>
      </c>
      <c r="FY101" s="2">
        <f>IF(AND('Gantt Chart'!FY$5&gt;(SUM(Main!$F5:$G5)+Main!$H5+Main!$I5+SUM(Main!$J5:$K5)+SUM(Main!$J6:$K6)+SUM(Main!$J11:$K11)+SUM(Main!$J17:$K17)+SUM(Main!$J21:$K21)+SUM(Main!$J25:$K25)+SUM(Main!$J29:$K29)+SUM($B$4:$I$4)),'Gantt Chart'!FY$5&lt;=(SUM(Main!$F5:$G5)+Main!$H5+Main!$I5+SUM(Main!$J5:$K5)+SUM(Main!$J6:$K6)+SUM(Main!$J11:$K11)+SUM(Main!$J17:$K17)+SUM(Main!$J21:$K21)+SUM(Main!$J25:$K25)+SUM(Main!$J29:$K29)+SUM(Main!$J33:$K33)+SUM($B$4:$I$4))),Main!$S33,0)</f>
        <v>0</v>
      </c>
      <c r="FZ101" s="2">
        <f>IF(AND('Gantt Chart'!FZ$5&gt;(SUM(Main!$F5:$G5)+Main!$H5+Main!$I5+SUM(Main!$J5:$K5)+SUM(Main!$J6:$K6)+SUM(Main!$J11:$K11)+SUM(Main!$J17:$K17)+SUM(Main!$J21:$K21)+SUM(Main!$J25:$K25)+SUM(Main!$J29:$K29)+SUM($B$4:$I$4)),'Gantt Chart'!FZ$5&lt;=(SUM(Main!$F5:$G5)+Main!$H5+Main!$I5+SUM(Main!$J5:$K5)+SUM(Main!$J6:$K6)+SUM(Main!$J11:$K11)+SUM(Main!$J17:$K17)+SUM(Main!$J21:$K21)+SUM(Main!$J25:$K25)+SUM(Main!$J29:$K29)+SUM(Main!$J33:$K33)+SUM($B$4:$I$4))),Main!$S33,0)</f>
        <v>0</v>
      </c>
      <c r="GA101" s="2">
        <f>IF(AND('Gantt Chart'!GA$5&gt;(SUM(Main!$F5:$G5)+Main!$H5+Main!$I5+SUM(Main!$J5:$K5)+SUM(Main!$J6:$K6)+SUM(Main!$J11:$K11)+SUM(Main!$J17:$K17)+SUM(Main!$J21:$K21)+SUM(Main!$J25:$K25)+SUM(Main!$J29:$K29)+SUM($B$4:$I$4)),'Gantt Chart'!GA$5&lt;=(SUM(Main!$F5:$G5)+Main!$H5+Main!$I5+SUM(Main!$J5:$K5)+SUM(Main!$J6:$K6)+SUM(Main!$J11:$K11)+SUM(Main!$J17:$K17)+SUM(Main!$J21:$K21)+SUM(Main!$J25:$K25)+SUM(Main!$J29:$K29)+SUM(Main!$J33:$K33)+SUM($B$4:$I$4))),Main!$S33,0)</f>
        <v>0</v>
      </c>
      <c r="GB101" s="2">
        <f>IF(AND('Gantt Chart'!GB$5&gt;(SUM(Main!$F5:$G5)+Main!$H5+Main!$I5+SUM(Main!$J5:$K5)+SUM(Main!$J6:$K6)+SUM(Main!$J11:$K11)+SUM(Main!$J17:$K17)+SUM(Main!$J21:$K21)+SUM(Main!$J25:$K25)+SUM(Main!$J29:$K29)+SUM($B$4:$I$4)),'Gantt Chart'!GB$5&lt;=(SUM(Main!$F5:$G5)+Main!$H5+Main!$I5+SUM(Main!$J5:$K5)+SUM(Main!$J6:$K6)+SUM(Main!$J11:$K11)+SUM(Main!$J17:$K17)+SUM(Main!$J21:$K21)+SUM(Main!$J25:$K25)+SUM(Main!$J29:$K29)+SUM(Main!$J33:$K33)+SUM($B$4:$I$4))),Main!$S33,0)</f>
        <v>0</v>
      </c>
      <c r="GC101" s="2">
        <f>IF(AND('Gantt Chart'!GC$5&gt;(SUM(Main!$F5:$G5)+Main!$H5+Main!$I5+SUM(Main!$J5:$K5)+SUM(Main!$J6:$K6)+SUM(Main!$J11:$K11)+SUM(Main!$J17:$K17)+SUM(Main!$J21:$K21)+SUM(Main!$J25:$K25)+SUM(Main!$J29:$K29)+SUM($B$4:$I$4)),'Gantt Chart'!GC$5&lt;=(SUM(Main!$F5:$G5)+Main!$H5+Main!$I5+SUM(Main!$J5:$K5)+SUM(Main!$J6:$K6)+SUM(Main!$J11:$K11)+SUM(Main!$J17:$K17)+SUM(Main!$J21:$K21)+SUM(Main!$J25:$K25)+SUM(Main!$J29:$K29)+SUM(Main!$J33:$K33)+SUM($B$4:$I$4))),Main!$S33,0)</f>
        <v>0</v>
      </c>
      <c r="GD101" s="2">
        <f>IF(AND('Gantt Chart'!GD$5&gt;(SUM(Main!$F5:$G5)+Main!$H5+Main!$I5+SUM(Main!$J5:$K5)+SUM(Main!$J6:$K6)+SUM(Main!$J11:$K11)+SUM(Main!$J17:$K17)+SUM(Main!$J21:$K21)+SUM(Main!$J25:$K25)+SUM(Main!$J29:$K29)+SUM($B$4:$I$4)),'Gantt Chart'!GD$5&lt;=(SUM(Main!$F5:$G5)+Main!$H5+Main!$I5+SUM(Main!$J5:$K5)+SUM(Main!$J6:$K6)+SUM(Main!$J11:$K11)+SUM(Main!$J17:$K17)+SUM(Main!$J21:$K21)+SUM(Main!$J25:$K25)+SUM(Main!$J29:$K29)+SUM(Main!$J33:$K33)+SUM($B$4:$I$4))),Main!$S33,0)</f>
        <v>0</v>
      </c>
      <c r="GE101" s="2">
        <f>IF(AND('Gantt Chart'!GE$5&gt;(SUM(Main!$F5:$G5)+Main!$H5+Main!$I5+SUM(Main!$J5:$K5)+SUM(Main!$J6:$K6)+SUM(Main!$J11:$K11)+SUM(Main!$J17:$K17)+SUM(Main!$J21:$K21)+SUM(Main!$J25:$K25)+SUM(Main!$J29:$K29)+SUM($B$4:$I$4)),'Gantt Chart'!GE$5&lt;=(SUM(Main!$F5:$G5)+Main!$H5+Main!$I5+SUM(Main!$J5:$K5)+SUM(Main!$J6:$K6)+SUM(Main!$J11:$K11)+SUM(Main!$J17:$K17)+SUM(Main!$J21:$K21)+SUM(Main!$J25:$K25)+SUM(Main!$J29:$K29)+SUM(Main!$J33:$K33)+SUM($B$4:$I$4))),Main!$S33,0)</f>
        <v>0</v>
      </c>
      <c r="GF101" s="2">
        <f>IF(AND('Gantt Chart'!GF$5&gt;(SUM(Main!$F5:$G5)+Main!$H5+Main!$I5+SUM(Main!$J5:$K5)+SUM(Main!$J6:$K6)+SUM(Main!$J11:$K11)+SUM(Main!$J17:$K17)+SUM(Main!$J21:$K21)+SUM(Main!$J25:$K25)+SUM(Main!$J29:$K29)+SUM($B$4:$I$4)),'Gantt Chart'!GF$5&lt;=(SUM(Main!$F5:$G5)+Main!$H5+Main!$I5+SUM(Main!$J5:$K5)+SUM(Main!$J6:$K6)+SUM(Main!$J11:$K11)+SUM(Main!$J17:$K17)+SUM(Main!$J21:$K21)+SUM(Main!$J25:$K25)+SUM(Main!$J29:$K29)+SUM(Main!$J33:$K33)+SUM($B$4:$I$4))),Main!$S33,0)</f>
        <v>0</v>
      </c>
      <c r="GG101" s="2">
        <f>IF(AND('Gantt Chart'!GG$5&gt;(SUM(Main!$F5:$G5)+Main!$H5+Main!$I5+SUM(Main!$J5:$K5)+SUM(Main!$J6:$K6)+SUM(Main!$J11:$K11)+SUM(Main!$J17:$K17)+SUM(Main!$J21:$K21)+SUM(Main!$J25:$K25)+SUM(Main!$J29:$K29)+SUM($B$4:$I$4)),'Gantt Chart'!GG$5&lt;=(SUM(Main!$F5:$G5)+Main!$H5+Main!$I5+SUM(Main!$J5:$K5)+SUM(Main!$J6:$K6)+SUM(Main!$J11:$K11)+SUM(Main!$J17:$K17)+SUM(Main!$J21:$K21)+SUM(Main!$J25:$K25)+SUM(Main!$J29:$K29)+SUM(Main!$J33:$K33)+SUM($B$4:$I$4))),Main!$S33,0)</f>
        <v>0</v>
      </c>
      <c r="GH101" s="2">
        <f>IF(AND('Gantt Chart'!GH$5&gt;(SUM(Main!$F5:$G5)+Main!$H5+Main!$I5+SUM(Main!$J5:$K5)+SUM(Main!$J6:$K6)+SUM(Main!$J11:$K11)+SUM(Main!$J17:$K17)+SUM(Main!$J21:$K21)+SUM(Main!$J25:$K25)+SUM(Main!$J29:$K29)+SUM($B$4:$I$4)),'Gantt Chart'!GH$5&lt;=(SUM(Main!$F5:$G5)+Main!$H5+Main!$I5+SUM(Main!$J5:$K5)+SUM(Main!$J6:$K6)+SUM(Main!$J11:$K11)+SUM(Main!$J17:$K17)+SUM(Main!$J21:$K21)+SUM(Main!$J25:$K25)+SUM(Main!$J29:$K29)+SUM(Main!$J33:$K33)+SUM($B$4:$I$4))),Main!$S33,0)</f>
        <v>0</v>
      </c>
      <c r="GI101" s="2">
        <f>IF(AND('Gantt Chart'!GI$5&gt;(SUM(Main!$F5:$G5)+Main!$H5+Main!$I5+SUM(Main!$J5:$K5)+SUM(Main!$J6:$K6)+SUM(Main!$J11:$K11)+SUM(Main!$J17:$K17)+SUM(Main!$J21:$K21)+SUM(Main!$J25:$K25)+SUM(Main!$J29:$K29)+SUM($B$4:$I$4)),'Gantt Chart'!GI$5&lt;=(SUM(Main!$F5:$G5)+Main!$H5+Main!$I5+SUM(Main!$J5:$K5)+SUM(Main!$J6:$K6)+SUM(Main!$J11:$K11)+SUM(Main!$J17:$K17)+SUM(Main!$J21:$K21)+SUM(Main!$J25:$K25)+SUM(Main!$J29:$K29)+SUM(Main!$J33:$K33)+SUM($B$4:$I$4))),Main!$S33,0)</f>
        <v>0</v>
      </c>
      <c r="GJ101" s="2">
        <f>IF(AND('Gantt Chart'!GJ$5&gt;(SUM(Main!$F5:$G5)+Main!$H5+Main!$I5+SUM(Main!$J5:$K5)+SUM(Main!$J6:$K6)+SUM(Main!$J11:$K11)+SUM(Main!$J17:$K17)+SUM(Main!$J21:$K21)+SUM(Main!$J25:$K25)+SUM(Main!$J29:$K29)+SUM($B$4:$I$4)),'Gantt Chart'!GJ$5&lt;=(SUM(Main!$F5:$G5)+Main!$H5+Main!$I5+SUM(Main!$J5:$K5)+SUM(Main!$J6:$K6)+SUM(Main!$J11:$K11)+SUM(Main!$J17:$K17)+SUM(Main!$J21:$K21)+SUM(Main!$J25:$K25)+SUM(Main!$J29:$K29)+SUM(Main!$J33:$K33)+SUM($B$4:$I$4))),Main!$S33,0)</f>
        <v>0</v>
      </c>
      <c r="GK101" s="2">
        <f>IF(AND('Gantt Chart'!GK$5&gt;(SUM(Main!$F5:$G5)+Main!$H5+Main!$I5+SUM(Main!$J5:$K5)+SUM(Main!$J6:$K6)+SUM(Main!$J11:$K11)+SUM(Main!$J17:$K17)+SUM(Main!$J21:$K21)+SUM(Main!$J25:$K25)+SUM(Main!$J29:$K29)+SUM($B$4:$I$4)),'Gantt Chart'!GK$5&lt;=(SUM(Main!$F5:$G5)+Main!$H5+Main!$I5+SUM(Main!$J5:$K5)+SUM(Main!$J6:$K6)+SUM(Main!$J11:$K11)+SUM(Main!$J17:$K17)+SUM(Main!$J21:$K21)+SUM(Main!$J25:$K25)+SUM(Main!$J29:$K29)+SUM(Main!$J33:$K33)+SUM($B$4:$I$4))),Main!$S33,0)</f>
        <v>0</v>
      </c>
      <c r="GL101" s="2">
        <f>IF(AND('Gantt Chart'!GL$5&gt;(SUM(Main!$F5:$G5)+Main!$H5+Main!$I5+SUM(Main!$J5:$K5)+SUM(Main!$J6:$K6)+SUM(Main!$J11:$K11)+SUM(Main!$J17:$K17)+SUM(Main!$J21:$K21)+SUM(Main!$J25:$K25)+SUM(Main!$J29:$K29)+SUM($B$4:$I$4)),'Gantt Chart'!GL$5&lt;=(SUM(Main!$F5:$G5)+Main!$H5+Main!$I5+SUM(Main!$J5:$K5)+SUM(Main!$J6:$K6)+SUM(Main!$J11:$K11)+SUM(Main!$J17:$K17)+SUM(Main!$J21:$K21)+SUM(Main!$J25:$K25)+SUM(Main!$J29:$K29)+SUM(Main!$J33:$K33)+SUM($B$4:$I$4))),Main!$S33,0)</f>
        <v>0</v>
      </c>
      <c r="GM101" s="2">
        <f>IF(AND('Gantt Chart'!GM$5&gt;(SUM(Main!$F5:$G5)+Main!$H5+Main!$I5+SUM(Main!$J5:$K5)+SUM(Main!$J6:$K6)+SUM(Main!$J11:$K11)+SUM(Main!$J17:$K17)+SUM(Main!$J21:$K21)+SUM(Main!$J25:$K25)+SUM(Main!$J29:$K29)+SUM($B$4:$I$4)),'Gantt Chart'!GM$5&lt;=(SUM(Main!$F5:$G5)+Main!$H5+Main!$I5+SUM(Main!$J5:$K5)+SUM(Main!$J6:$K6)+SUM(Main!$J11:$K11)+SUM(Main!$J17:$K17)+SUM(Main!$J21:$K21)+SUM(Main!$J25:$K25)+SUM(Main!$J29:$K29)+SUM(Main!$J33:$K33)+SUM($B$4:$I$4))),Main!$S33,0)</f>
        <v>0</v>
      </c>
      <c r="GN101" s="2">
        <f>IF(AND('Gantt Chart'!GN$5&gt;(SUM(Main!$F5:$G5)+Main!$H5+Main!$I5+SUM(Main!$J5:$K5)+SUM(Main!$J6:$K6)+SUM(Main!$J11:$K11)+SUM(Main!$J17:$K17)+SUM(Main!$J21:$K21)+SUM(Main!$J25:$K25)+SUM(Main!$J29:$K29)+SUM($B$4:$I$4)),'Gantt Chart'!GN$5&lt;=(SUM(Main!$F5:$G5)+Main!$H5+Main!$I5+SUM(Main!$J5:$K5)+SUM(Main!$J6:$K6)+SUM(Main!$J11:$K11)+SUM(Main!$J17:$K17)+SUM(Main!$J21:$K21)+SUM(Main!$J25:$K25)+SUM(Main!$J29:$K29)+SUM(Main!$J33:$K33)+SUM($B$4:$I$4))),Main!$S33,0)</f>
        <v>0</v>
      </c>
      <c r="GO101" s="2">
        <f>IF(AND('Gantt Chart'!GO$5&gt;(SUM(Main!$F5:$G5)+Main!$H5+Main!$I5+SUM(Main!$J5:$K5)+SUM(Main!$J6:$K6)+SUM(Main!$J11:$K11)+SUM(Main!$J17:$K17)+SUM(Main!$J21:$K21)+SUM(Main!$J25:$K25)+SUM(Main!$J29:$K29)+SUM($B$4:$I$4)),'Gantt Chart'!GO$5&lt;=(SUM(Main!$F5:$G5)+Main!$H5+Main!$I5+SUM(Main!$J5:$K5)+SUM(Main!$J6:$K6)+SUM(Main!$J11:$K11)+SUM(Main!$J17:$K17)+SUM(Main!$J21:$K21)+SUM(Main!$J25:$K25)+SUM(Main!$J29:$K29)+SUM(Main!$J33:$K33)+SUM($B$4:$I$4))),Main!$S33,0)</f>
        <v>0</v>
      </c>
      <c r="GP101" s="2">
        <f>IF(AND('Gantt Chart'!GP$5&gt;(SUM(Main!$F5:$G5)+Main!$H5+Main!$I5+SUM(Main!$J5:$K5)+SUM(Main!$J6:$K6)+SUM(Main!$J11:$K11)+SUM(Main!$J17:$K17)+SUM(Main!$J21:$K21)+SUM(Main!$J25:$K25)+SUM(Main!$J29:$K29)+SUM($B$4:$I$4)),'Gantt Chart'!GP$5&lt;=(SUM(Main!$F5:$G5)+Main!$H5+Main!$I5+SUM(Main!$J5:$K5)+SUM(Main!$J6:$K6)+SUM(Main!$J11:$K11)+SUM(Main!$J17:$K17)+SUM(Main!$J21:$K21)+SUM(Main!$J25:$K25)+SUM(Main!$J29:$K29)+SUM(Main!$J33:$K33)+SUM($B$4:$I$4))),Main!$S33,0)</f>
        <v>0</v>
      </c>
      <c r="GQ101" s="2">
        <f>IF(AND('Gantt Chart'!GQ$5&gt;(SUM(Main!$F5:$G5)+Main!$H5+Main!$I5+SUM(Main!$J5:$K5)+SUM(Main!$J6:$K6)+SUM(Main!$J11:$K11)+SUM(Main!$J17:$K17)+SUM(Main!$J21:$K21)+SUM(Main!$J25:$K25)+SUM(Main!$J29:$K29)+SUM($B$4:$I$4)),'Gantt Chart'!GQ$5&lt;=(SUM(Main!$F5:$G5)+Main!$H5+Main!$I5+SUM(Main!$J5:$K5)+SUM(Main!$J6:$K6)+SUM(Main!$J11:$K11)+SUM(Main!$J17:$K17)+SUM(Main!$J21:$K21)+SUM(Main!$J25:$K25)+SUM(Main!$J29:$K29)+SUM(Main!$J33:$K33)+SUM($B$4:$I$4))),Main!$S33,0)</f>
        <v>0</v>
      </c>
      <c r="GR101" s="2">
        <f>IF(AND('Gantt Chart'!GR$5&gt;(SUM(Main!$F5:$G5)+Main!$H5+Main!$I5+SUM(Main!$J5:$K5)+SUM(Main!$J6:$K6)+SUM(Main!$J11:$K11)+SUM(Main!$J17:$K17)+SUM(Main!$J21:$K21)+SUM(Main!$J25:$K25)+SUM(Main!$J29:$K29)+SUM($B$4:$I$4)),'Gantt Chart'!GR$5&lt;=(SUM(Main!$F5:$G5)+Main!$H5+Main!$I5+SUM(Main!$J5:$K5)+SUM(Main!$J6:$K6)+SUM(Main!$J11:$K11)+SUM(Main!$J17:$K17)+SUM(Main!$J21:$K21)+SUM(Main!$J25:$K25)+SUM(Main!$J29:$K29)+SUM(Main!$J33:$K33)+SUM($B$4:$I$4))),Main!$S33,0)</f>
        <v>0</v>
      </c>
      <c r="GS101" s="2">
        <f>IF(AND('Gantt Chart'!GS$5&gt;(SUM(Main!$F5:$G5)+Main!$H5+Main!$I5+SUM(Main!$J5:$K5)+SUM(Main!$J6:$K6)+SUM(Main!$J11:$K11)+SUM(Main!$J17:$K17)+SUM(Main!$J21:$K21)+SUM(Main!$J25:$K25)+SUM(Main!$J29:$K29)+SUM($B$4:$I$4)),'Gantt Chart'!GS$5&lt;=(SUM(Main!$F5:$G5)+Main!$H5+Main!$I5+SUM(Main!$J5:$K5)+SUM(Main!$J6:$K6)+SUM(Main!$J11:$K11)+SUM(Main!$J17:$K17)+SUM(Main!$J21:$K21)+SUM(Main!$J25:$K25)+SUM(Main!$J29:$K29)+SUM(Main!$J33:$K33)+SUM($B$4:$I$4))),Main!$S33,0)</f>
        <v>0</v>
      </c>
      <c r="GT101" s="2">
        <f>IF(AND('Gantt Chart'!GT$5&gt;(SUM(Main!$F5:$G5)+Main!$H5+Main!$I5+SUM(Main!$J5:$K5)+SUM(Main!$J6:$K6)+SUM(Main!$J11:$K11)+SUM(Main!$J17:$K17)+SUM(Main!$J21:$K21)+SUM(Main!$J25:$K25)+SUM(Main!$J29:$K29)+SUM($B$4:$I$4)),'Gantt Chart'!GT$5&lt;=(SUM(Main!$F5:$G5)+Main!$H5+Main!$I5+SUM(Main!$J5:$K5)+SUM(Main!$J6:$K6)+SUM(Main!$J11:$K11)+SUM(Main!$J17:$K17)+SUM(Main!$J21:$K21)+SUM(Main!$J25:$K25)+SUM(Main!$J29:$K29)+SUM(Main!$J33:$K33)+SUM($B$4:$I$4))),Main!$S33,0)</f>
        <v>0</v>
      </c>
      <c r="GU101" s="2">
        <f>IF(AND('Gantt Chart'!GU$5&gt;(SUM(Main!$F5:$G5)+Main!$H5+Main!$I5+SUM(Main!$J5:$K5)+SUM(Main!$J6:$K6)+SUM(Main!$J11:$K11)+SUM(Main!$J17:$K17)+SUM(Main!$J21:$K21)+SUM(Main!$J25:$K25)+SUM(Main!$J29:$K29)+SUM($B$4:$I$4)),'Gantt Chart'!GU$5&lt;=(SUM(Main!$F5:$G5)+Main!$H5+Main!$I5+SUM(Main!$J5:$K5)+SUM(Main!$J6:$K6)+SUM(Main!$J11:$K11)+SUM(Main!$J17:$K17)+SUM(Main!$J21:$K21)+SUM(Main!$J25:$K25)+SUM(Main!$J29:$K29)+SUM(Main!$J33:$K33)+SUM($B$4:$I$4))),Main!$S33,0)</f>
        <v>0</v>
      </c>
      <c r="GV101" s="2">
        <f>IF(AND('Gantt Chart'!GV$5&gt;(SUM(Main!$F5:$G5)+Main!$H5+Main!$I5+SUM(Main!$J5:$K5)+SUM(Main!$J6:$K6)+SUM(Main!$J11:$K11)+SUM(Main!$J17:$K17)+SUM(Main!$J21:$K21)+SUM(Main!$J25:$K25)+SUM(Main!$J29:$K29)+SUM($B$4:$I$4)),'Gantt Chart'!GV$5&lt;=(SUM(Main!$F5:$G5)+Main!$H5+Main!$I5+SUM(Main!$J5:$K5)+SUM(Main!$J6:$K6)+SUM(Main!$J11:$K11)+SUM(Main!$J17:$K17)+SUM(Main!$J21:$K21)+SUM(Main!$J25:$K25)+SUM(Main!$J29:$K29)+SUM(Main!$J33:$K33)+SUM($B$4:$I$4))),Main!$S33,0)</f>
        <v>0</v>
      </c>
      <c r="GW101" s="2">
        <f>IF(AND('Gantt Chart'!GW$5&gt;(SUM(Main!$F5:$G5)+Main!$H5+Main!$I5+SUM(Main!$J5:$K5)+SUM(Main!$J6:$K6)+SUM(Main!$J11:$K11)+SUM(Main!$J17:$K17)+SUM(Main!$J21:$K21)+SUM(Main!$J25:$K25)+SUM(Main!$J29:$K29)+SUM($B$4:$I$4)),'Gantt Chart'!GW$5&lt;=(SUM(Main!$F5:$G5)+Main!$H5+Main!$I5+SUM(Main!$J5:$K5)+SUM(Main!$J6:$K6)+SUM(Main!$J11:$K11)+SUM(Main!$J17:$K17)+SUM(Main!$J21:$K21)+SUM(Main!$J25:$K25)+SUM(Main!$J29:$K29)+SUM(Main!$J33:$K33)+SUM($B$4:$I$4))),Main!$S33,0)</f>
        <v>0</v>
      </c>
      <c r="GX101" s="2">
        <f>IF(AND('Gantt Chart'!GX$5&gt;(SUM(Main!$F5:$G5)+Main!$H5+Main!$I5+SUM(Main!$J5:$K5)+SUM(Main!$J6:$K6)+SUM(Main!$J11:$K11)+SUM(Main!$J17:$K17)+SUM(Main!$J21:$K21)+SUM(Main!$J25:$K25)+SUM(Main!$J29:$K29)+SUM($B$4:$I$4)),'Gantt Chart'!GX$5&lt;=(SUM(Main!$F5:$G5)+Main!$H5+Main!$I5+SUM(Main!$J5:$K5)+SUM(Main!$J6:$K6)+SUM(Main!$J11:$K11)+SUM(Main!$J17:$K17)+SUM(Main!$J21:$K21)+SUM(Main!$J25:$K25)+SUM(Main!$J29:$K29)+SUM(Main!$J33:$K33)+SUM($B$4:$I$4))),Main!$S33,0)</f>
        <v>0</v>
      </c>
      <c r="GY101" s="2">
        <f>IF(AND('Gantt Chart'!GY$5&gt;(SUM(Main!$F5:$G5)+Main!$H5+Main!$I5+SUM(Main!$J5:$K5)+SUM(Main!$J6:$K6)+SUM(Main!$J11:$K11)+SUM(Main!$J17:$K17)+SUM(Main!$J21:$K21)+SUM(Main!$J25:$K25)+SUM(Main!$J29:$K29)+SUM($B$4:$I$4)),'Gantt Chart'!GY$5&lt;=(SUM(Main!$F5:$G5)+Main!$H5+Main!$I5+SUM(Main!$J5:$K5)+SUM(Main!$J6:$K6)+SUM(Main!$J11:$K11)+SUM(Main!$J17:$K17)+SUM(Main!$J21:$K21)+SUM(Main!$J25:$K25)+SUM(Main!$J29:$K29)+SUM(Main!$J33:$K33)+SUM($B$4:$I$4))),Main!$S33,0)</f>
        <v>0</v>
      </c>
      <c r="GZ101" s="2">
        <f>IF(AND('Gantt Chart'!GZ$5&gt;(SUM(Main!$F5:$G5)+Main!$H5+Main!$I5+SUM(Main!$J5:$K5)+SUM(Main!$J6:$K6)+SUM(Main!$J11:$K11)+SUM(Main!$J17:$K17)+SUM(Main!$J21:$K21)+SUM(Main!$J25:$K25)+SUM(Main!$J29:$K29)+SUM($B$4:$I$4)),'Gantt Chart'!GZ$5&lt;=(SUM(Main!$F5:$G5)+Main!$H5+Main!$I5+SUM(Main!$J5:$K5)+SUM(Main!$J6:$K6)+SUM(Main!$J11:$K11)+SUM(Main!$J17:$K17)+SUM(Main!$J21:$K21)+SUM(Main!$J25:$K25)+SUM(Main!$J29:$K29)+SUM(Main!$J33:$K33)+SUM($B$4:$I$4))),Main!$S33,0)</f>
        <v>0</v>
      </c>
      <c r="HA101" s="2">
        <f>IF(AND('Gantt Chart'!HA$5&gt;(SUM(Main!$F5:$G5)+Main!$H5+Main!$I5+SUM(Main!$J5:$K5)+SUM(Main!$J6:$K6)+SUM(Main!$J11:$K11)+SUM(Main!$J17:$K17)+SUM(Main!$J21:$K21)+SUM(Main!$J25:$K25)+SUM(Main!$J29:$K29)+SUM($B$4:$I$4)),'Gantt Chart'!HA$5&lt;=(SUM(Main!$F5:$G5)+Main!$H5+Main!$I5+SUM(Main!$J5:$K5)+SUM(Main!$J6:$K6)+SUM(Main!$J11:$K11)+SUM(Main!$J17:$K17)+SUM(Main!$J21:$K21)+SUM(Main!$J25:$K25)+SUM(Main!$J29:$K29)+SUM(Main!$J33:$K33)+SUM($B$4:$I$4))),Main!$S33,0)</f>
        <v>0</v>
      </c>
      <c r="HB101" s="2">
        <f>IF(AND('Gantt Chart'!HB$5&gt;(SUM(Main!$F5:$G5)+Main!$H5+Main!$I5+SUM(Main!$J5:$K5)+SUM(Main!$J6:$K6)+SUM(Main!$J11:$K11)+SUM(Main!$J17:$K17)+SUM(Main!$J21:$K21)+SUM(Main!$J25:$K25)+SUM(Main!$J29:$K29)+SUM($B$4:$I$4)),'Gantt Chart'!HB$5&lt;=(SUM(Main!$F5:$G5)+Main!$H5+Main!$I5+SUM(Main!$J5:$K5)+SUM(Main!$J6:$K6)+SUM(Main!$J11:$K11)+SUM(Main!$J17:$K17)+SUM(Main!$J21:$K21)+SUM(Main!$J25:$K25)+SUM(Main!$J29:$K29)+SUM(Main!$J33:$K33)+SUM($B$4:$I$4))),Main!$S33,0)</f>
        <v>0</v>
      </c>
      <c r="HC101" s="2">
        <f>IF(AND('Gantt Chart'!HC$5&gt;(SUM(Main!$F5:$G5)+Main!$H5+Main!$I5+SUM(Main!$J5:$K5)+SUM(Main!$J6:$K6)+SUM(Main!$J11:$K11)+SUM(Main!$J17:$K17)+SUM(Main!$J21:$K21)+SUM(Main!$J25:$K25)+SUM(Main!$J29:$K29)+SUM($B$4:$I$4)),'Gantt Chart'!HC$5&lt;=(SUM(Main!$F5:$G5)+Main!$H5+Main!$I5+SUM(Main!$J5:$K5)+SUM(Main!$J6:$K6)+SUM(Main!$J11:$K11)+SUM(Main!$J17:$K17)+SUM(Main!$J21:$K21)+SUM(Main!$J25:$K25)+SUM(Main!$J29:$K29)+SUM(Main!$J33:$K33)+SUM($B$4:$I$4))),Main!$S33,0)</f>
        <v>0</v>
      </c>
      <c r="HD101" s="2">
        <f>IF(AND('Gantt Chart'!HD$5&gt;(SUM(Main!$F5:$G5)+Main!$H5+Main!$I5+SUM(Main!$J5:$K5)+SUM(Main!$J6:$K6)+SUM(Main!$J11:$K11)+SUM(Main!$J17:$K17)+SUM(Main!$J21:$K21)+SUM(Main!$J25:$K25)+SUM(Main!$J29:$K29)+SUM($B$4:$I$4)),'Gantt Chart'!HD$5&lt;=(SUM(Main!$F5:$G5)+Main!$H5+Main!$I5+SUM(Main!$J5:$K5)+SUM(Main!$J6:$K6)+SUM(Main!$J11:$K11)+SUM(Main!$J17:$K17)+SUM(Main!$J21:$K21)+SUM(Main!$J25:$K25)+SUM(Main!$J29:$K29)+SUM(Main!$J33:$K33)+SUM($B$4:$I$4))),Main!$S33,0)</f>
        <v>0</v>
      </c>
      <c r="HE101" s="2">
        <f>IF(AND('Gantt Chart'!HE$5&gt;(SUM(Main!$F5:$G5)+Main!$H5+Main!$I5+SUM(Main!$J5:$K5)+SUM(Main!$J6:$K6)+SUM(Main!$J11:$K11)+SUM(Main!$J17:$K17)+SUM(Main!$J21:$K21)+SUM(Main!$J25:$K25)+SUM(Main!$J29:$K29)+SUM($B$4:$I$4)),'Gantt Chart'!HE$5&lt;=(SUM(Main!$F5:$G5)+Main!$H5+Main!$I5+SUM(Main!$J5:$K5)+SUM(Main!$J6:$K6)+SUM(Main!$J11:$K11)+SUM(Main!$J17:$K17)+SUM(Main!$J21:$K21)+SUM(Main!$J25:$K25)+SUM(Main!$J29:$K29)+SUM(Main!$J33:$K33)+SUM($B$4:$I$4))),Main!$S33,0)</f>
        <v>0</v>
      </c>
      <c r="HF101" s="2">
        <f>IF(AND('Gantt Chart'!HF$5&gt;(SUM(Main!$F5:$G5)+Main!$H5+Main!$I5+SUM(Main!$J5:$K5)+SUM(Main!$J6:$K6)+SUM(Main!$J11:$K11)+SUM(Main!$J17:$K17)+SUM(Main!$J21:$K21)+SUM(Main!$J25:$K25)+SUM(Main!$J29:$K29)+SUM($B$4:$I$4)),'Gantt Chart'!HF$5&lt;=(SUM(Main!$F5:$G5)+Main!$H5+Main!$I5+SUM(Main!$J5:$K5)+SUM(Main!$J6:$K6)+SUM(Main!$J11:$K11)+SUM(Main!$J17:$K17)+SUM(Main!$J21:$K21)+SUM(Main!$J25:$K25)+SUM(Main!$J29:$K29)+SUM(Main!$J33:$K33)+SUM($B$4:$I$4))),Main!$S33,0)</f>
        <v>0</v>
      </c>
      <c r="HG101" s="2">
        <f>IF(AND('Gantt Chart'!HG$5&gt;(SUM(Main!$F5:$G5)+Main!$H5+Main!$I5+SUM(Main!$J5:$K5)+SUM(Main!$J6:$K6)+SUM(Main!$J11:$K11)+SUM(Main!$J17:$K17)+SUM(Main!$J21:$K21)+SUM(Main!$J25:$K25)+SUM(Main!$J29:$K29)+SUM($B$4:$I$4)),'Gantt Chart'!HG$5&lt;=(SUM(Main!$F5:$G5)+Main!$H5+Main!$I5+SUM(Main!$J5:$K5)+SUM(Main!$J6:$K6)+SUM(Main!$J11:$K11)+SUM(Main!$J17:$K17)+SUM(Main!$J21:$K21)+SUM(Main!$J25:$K25)+SUM(Main!$J29:$K29)+SUM(Main!$J33:$K33)+SUM($B$4:$I$4))),Main!$S33,0)</f>
        <v>0</v>
      </c>
      <c r="HH101" s="2">
        <f>IF(AND('Gantt Chart'!HH$5&gt;(SUM(Main!$F5:$G5)+Main!$H5+Main!$I5+SUM(Main!$J5:$K5)+SUM(Main!$J6:$K6)+SUM(Main!$J11:$K11)+SUM(Main!$J17:$K17)+SUM(Main!$J21:$K21)+SUM(Main!$J25:$K25)+SUM(Main!$J29:$K29)+SUM($B$4:$I$4)),'Gantt Chart'!HH$5&lt;=(SUM(Main!$F5:$G5)+Main!$H5+Main!$I5+SUM(Main!$J5:$K5)+SUM(Main!$J6:$K6)+SUM(Main!$J11:$K11)+SUM(Main!$J17:$K17)+SUM(Main!$J21:$K21)+SUM(Main!$J25:$K25)+SUM(Main!$J29:$K29)+SUM(Main!$J33:$K33)+SUM($B$4:$I$4))),Main!$S33,0)</f>
        <v>0</v>
      </c>
      <c r="HI101" s="2">
        <f>IF(AND('Gantt Chart'!HI$5&gt;(SUM(Main!$F5:$G5)+Main!$H5+Main!$I5+SUM(Main!$J5:$K5)+SUM(Main!$J6:$K6)+SUM(Main!$J11:$K11)+SUM(Main!$J17:$K17)+SUM(Main!$J21:$K21)+SUM(Main!$J25:$K25)+SUM(Main!$J29:$K29)+SUM($B$4:$I$4)),'Gantt Chart'!HI$5&lt;=(SUM(Main!$F5:$G5)+Main!$H5+Main!$I5+SUM(Main!$J5:$K5)+SUM(Main!$J6:$K6)+SUM(Main!$J11:$K11)+SUM(Main!$J17:$K17)+SUM(Main!$J21:$K21)+SUM(Main!$J25:$K25)+SUM(Main!$J29:$K29)+SUM(Main!$J33:$K33)+SUM($B$4:$I$4))),Main!$S33,0)</f>
        <v>0</v>
      </c>
      <c r="HJ101" s="2">
        <f>IF(AND('Gantt Chart'!HJ$5&gt;(SUM(Main!$F5:$G5)+Main!$H5+Main!$I5+SUM(Main!$J5:$K5)+SUM(Main!$J6:$K6)+SUM(Main!$J11:$K11)+SUM(Main!$J17:$K17)+SUM(Main!$J21:$K21)+SUM(Main!$J25:$K25)+SUM(Main!$J29:$K29)+SUM($B$4:$I$4)),'Gantt Chart'!HJ$5&lt;=(SUM(Main!$F5:$G5)+Main!$H5+Main!$I5+SUM(Main!$J5:$K5)+SUM(Main!$J6:$K6)+SUM(Main!$J11:$K11)+SUM(Main!$J17:$K17)+SUM(Main!$J21:$K21)+SUM(Main!$J25:$K25)+SUM(Main!$J29:$K29)+SUM(Main!$J33:$K33)+SUM($B$4:$I$4))),Main!$S33,0)</f>
        <v>0</v>
      </c>
      <c r="HK101" s="2">
        <f>IF(AND('Gantt Chart'!HK$5&gt;(SUM(Main!$F5:$G5)+Main!$H5+Main!$I5+SUM(Main!$J5:$K5)+SUM(Main!$J6:$K6)+SUM(Main!$J11:$K11)+SUM(Main!$J17:$K17)+SUM(Main!$J21:$K21)+SUM(Main!$J25:$K25)+SUM(Main!$J29:$K29)+SUM($B$4:$I$4)),'Gantt Chart'!HK$5&lt;=(SUM(Main!$F5:$G5)+Main!$H5+Main!$I5+SUM(Main!$J5:$K5)+SUM(Main!$J6:$K6)+SUM(Main!$J11:$K11)+SUM(Main!$J17:$K17)+SUM(Main!$J21:$K21)+SUM(Main!$J25:$K25)+SUM(Main!$J29:$K29)+SUM(Main!$J33:$K33)+SUM($B$4:$I$4))),Main!$S33,0)</f>
        <v>0</v>
      </c>
      <c r="HL101" s="2">
        <f>IF(AND('Gantt Chart'!HL$5&gt;(SUM(Main!$F5:$G5)+Main!$H5+Main!$I5+SUM(Main!$J5:$K5)+SUM(Main!$J6:$K6)+SUM(Main!$J11:$K11)+SUM(Main!$J17:$K17)+SUM(Main!$J21:$K21)+SUM(Main!$J25:$K25)+SUM(Main!$J29:$K29)+SUM($B$4:$I$4)),'Gantt Chart'!HL$5&lt;=(SUM(Main!$F5:$G5)+Main!$H5+Main!$I5+SUM(Main!$J5:$K5)+SUM(Main!$J6:$K6)+SUM(Main!$J11:$K11)+SUM(Main!$J17:$K17)+SUM(Main!$J21:$K21)+SUM(Main!$J25:$K25)+SUM(Main!$J29:$K29)+SUM(Main!$J33:$K33)+SUM($B$4:$I$4))),Main!$S33,0)</f>
        <v>0</v>
      </c>
      <c r="HM101" s="2">
        <f>IF(AND('Gantt Chart'!HM$5&gt;(SUM(Main!$F5:$G5)+Main!$H5+Main!$I5+SUM(Main!$J5:$K5)+SUM(Main!$J6:$K6)+SUM(Main!$J11:$K11)+SUM(Main!$J17:$K17)+SUM(Main!$J21:$K21)+SUM(Main!$J25:$K25)+SUM(Main!$J29:$K29)+SUM($B$4:$I$4)),'Gantt Chart'!HM$5&lt;=(SUM(Main!$F5:$G5)+Main!$H5+Main!$I5+SUM(Main!$J5:$K5)+SUM(Main!$J6:$K6)+SUM(Main!$J11:$K11)+SUM(Main!$J17:$K17)+SUM(Main!$J21:$K21)+SUM(Main!$J25:$K25)+SUM(Main!$J29:$K29)+SUM(Main!$J33:$K33)+SUM($B$4:$I$4))),Main!$S33,0)</f>
        <v>0</v>
      </c>
      <c r="HN101" s="2">
        <f>IF(AND('Gantt Chart'!HN$5&gt;(SUM(Main!$F5:$G5)+Main!$H5+Main!$I5+SUM(Main!$J5:$K5)+SUM(Main!$J6:$K6)+SUM(Main!$J11:$K11)+SUM(Main!$J17:$K17)+SUM(Main!$J21:$K21)+SUM(Main!$J25:$K25)+SUM(Main!$J29:$K29)+SUM($B$4:$I$4)),'Gantt Chart'!HN$5&lt;=(SUM(Main!$F5:$G5)+Main!$H5+Main!$I5+SUM(Main!$J5:$K5)+SUM(Main!$J6:$K6)+SUM(Main!$J11:$K11)+SUM(Main!$J17:$K17)+SUM(Main!$J21:$K21)+SUM(Main!$J25:$K25)+SUM(Main!$J29:$K29)+SUM(Main!$J33:$K33)+SUM($B$4:$I$4))),Main!$S33,0)</f>
        <v>0</v>
      </c>
      <c r="HO101" s="2">
        <f>IF(AND('Gantt Chart'!HO$5&gt;(SUM(Main!$F5:$G5)+Main!$H5+Main!$I5+SUM(Main!$J5:$K5)+SUM(Main!$J6:$K6)+SUM(Main!$J11:$K11)+SUM(Main!$J17:$K17)+SUM(Main!$J21:$K21)+SUM(Main!$J25:$K25)+SUM(Main!$J29:$K29)+SUM($B$4:$I$4)),'Gantt Chart'!HO$5&lt;=(SUM(Main!$F5:$G5)+Main!$H5+Main!$I5+SUM(Main!$J5:$K5)+SUM(Main!$J6:$K6)+SUM(Main!$J11:$K11)+SUM(Main!$J17:$K17)+SUM(Main!$J21:$K21)+SUM(Main!$J25:$K25)+SUM(Main!$J29:$K29)+SUM(Main!$J33:$K33)+SUM($B$4:$I$4))),Main!$S33,0)</f>
        <v>0</v>
      </c>
      <c r="HP101" s="2">
        <f>IF(AND('Gantt Chart'!HP$5&gt;(SUM(Main!$F5:$G5)+Main!$H5+Main!$I5+SUM(Main!$J5:$K5)+SUM(Main!$J6:$K6)+SUM(Main!$J11:$K11)+SUM(Main!$J17:$K17)+SUM(Main!$J21:$K21)+SUM(Main!$J25:$K25)+SUM(Main!$J29:$K29)+SUM($B$4:$I$4)),'Gantt Chart'!HP$5&lt;=(SUM(Main!$F5:$G5)+Main!$H5+Main!$I5+SUM(Main!$J5:$K5)+SUM(Main!$J6:$K6)+SUM(Main!$J11:$K11)+SUM(Main!$J17:$K17)+SUM(Main!$J21:$K21)+SUM(Main!$J25:$K25)+SUM(Main!$J29:$K29)+SUM(Main!$J33:$K33)+SUM($B$4:$I$4))),Main!$S33,0)</f>
        <v>0</v>
      </c>
      <c r="HQ101" s="2">
        <f>IF(AND('Gantt Chart'!HQ$5&gt;(SUM(Main!$F5:$G5)+Main!$H5+Main!$I5+SUM(Main!$J5:$K5)+SUM(Main!$J6:$K6)+SUM(Main!$J11:$K11)+SUM(Main!$J17:$K17)+SUM(Main!$J21:$K21)+SUM(Main!$J25:$K25)+SUM(Main!$J29:$K29)+SUM($B$4:$I$4)),'Gantt Chart'!HQ$5&lt;=(SUM(Main!$F5:$G5)+Main!$H5+Main!$I5+SUM(Main!$J5:$K5)+SUM(Main!$J6:$K6)+SUM(Main!$J11:$K11)+SUM(Main!$J17:$K17)+SUM(Main!$J21:$K21)+SUM(Main!$J25:$K25)+SUM(Main!$J29:$K29)+SUM(Main!$J33:$K33)+SUM($B$4:$I$4))),Main!$S33,0)</f>
        <v>0</v>
      </c>
      <c r="HR101" s="2">
        <f>IF(AND('Gantt Chart'!HR$5&gt;(SUM(Main!$F5:$G5)+Main!$H5+Main!$I5+SUM(Main!$J5:$K5)+SUM(Main!$J6:$K6)+SUM(Main!$J11:$K11)+SUM(Main!$J17:$K17)+SUM(Main!$J21:$K21)+SUM(Main!$J25:$K25)+SUM(Main!$J29:$K29)+SUM($B$4:$I$4)),'Gantt Chart'!HR$5&lt;=(SUM(Main!$F5:$G5)+Main!$H5+Main!$I5+SUM(Main!$J5:$K5)+SUM(Main!$J6:$K6)+SUM(Main!$J11:$K11)+SUM(Main!$J17:$K17)+SUM(Main!$J21:$K21)+SUM(Main!$J25:$K25)+SUM(Main!$J29:$K29)+SUM(Main!$J33:$K33)+SUM($B$4:$I$4))),Main!$S33,0)</f>
        <v>0</v>
      </c>
      <c r="HS101" s="2">
        <f>IF(AND('Gantt Chart'!HS$5&gt;(SUM(Main!$F5:$G5)+Main!$H5+Main!$I5+SUM(Main!$J5:$K5)+SUM(Main!$J6:$K6)+SUM(Main!$J11:$K11)+SUM(Main!$J17:$K17)+SUM(Main!$J21:$K21)+SUM(Main!$J25:$K25)+SUM(Main!$J29:$K29)+SUM($B$4:$I$4)),'Gantt Chart'!HS$5&lt;=(SUM(Main!$F5:$G5)+Main!$H5+Main!$I5+SUM(Main!$J5:$K5)+SUM(Main!$J6:$K6)+SUM(Main!$J11:$K11)+SUM(Main!$J17:$K17)+SUM(Main!$J21:$K21)+SUM(Main!$J25:$K25)+SUM(Main!$J29:$K29)+SUM(Main!$J33:$K33)+SUM($B$4:$I$4))),Main!$S33,0)</f>
        <v>0</v>
      </c>
      <c r="HT101" s="2">
        <f>IF(AND('Gantt Chart'!HT$5&gt;(SUM(Main!$F5:$G5)+Main!$H5+Main!$I5+SUM(Main!$J5:$K5)+SUM(Main!$J6:$K6)+SUM(Main!$J11:$K11)+SUM(Main!$J17:$K17)+SUM(Main!$J21:$K21)+SUM(Main!$J25:$K25)+SUM(Main!$J29:$K29)+SUM($B$4:$I$4)),'Gantt Chart'!HT$5&lt;=(SUM(Main!$F5:$G5)+Main!$H5+Main!$I5+SUM(Main!$J5:$K5)+SUM(Main!$J6:$K6)+SUM(Main!$J11:$K11)+SUM(Main!$J17:$K17)+SUM(Main!$J21:$K21)+SUM(Main!$J25:$K25)+SUM(Main!$J29:$K29)+SUM(Main!$J33:$K33)+SUM($B$4:$I$4))),Main!$S33,0)</f>
        <v>0</v>
      </c>
      <c r="HU101" s="2">
        <f>IF(AND('Gantt Chart'!HU$5&gt;(SUM(Main!$F5:$G5)+Main!$H5+Main!$I5+SUM(Main!$J5:$K5)+SUM(Main!$J6:$K6)+SUM(Main!$J11:$K11)+SUM(Main!$J17:$K17)+SUM(Main!$J21:$K21)+SUM(Main!$J25:$K25)+SUM(Main!$J29:$K29)+SUM($B$4:$I$4)),'Gantt Chart'!HU$5&lt;=(SUM(Main!$F5:$G5)+Main!$H5+Main!$I5+SUM(Main!$J5:$K5)+SUM(Main!$J6:$K6)+SUM(Main!$J11:$K11)+SUM(Main!$J17:$K17)+SUM(Main!$J21:$K21)+SUM(Main!$J25:$K25)+SUM(Main!$J29:$K29)+SUM(Main!$J33:$K33)+SUM($B$4:$I$4))),Main!$S33,0)</f>
        <v>0</v>
      </c>
      <c r="HV101" s="2">
        <f>IF(AND('Gantt Chart'!HV$5&gt;(SUM(Main!$F5:$G5)+Main!$H5+Main!$I5+SUM(Main!$J5:$K5)+SUM(Main!$J6:$K6)+SUM(Main!$J11:$K11)+SUM(Main!$J17:$K17)+SUM(Main!$J21:$K21)+SUM(Main!$J25:$K25)+SUM(Main!$J29:$K29)+SUM($B$4:$I$4)),'Gantt Chart'!HV$5&lt;=(SUM(Main!$F5:$G5)+Main!$H5+Main!$I5+SUM(Main!$J5:$K5)+SUM(Main!$J6:$K6)+SUM(Main!$J11:$K11)+SUM(Main!$J17:$K17)+SUM(Main!$J21:$K21)+SUM(Main!$J25:$K25)+SUM(Main!$J29:$K29)+SUM(Main!$J33:$K33)+SUM($B$4:$I$4))),Main!$S33,0)</f>
        <v>0</v>
      </c>
      <c r="HW101" s="2">
        <f>IF(AND('Gantt Chart'!HW$5&gt;(SUM(Main!$F5:$G5)+Main!$H5+Main!$I5+SUM(Main!$J5:$K5)+SUM(Main!$J6:$K6)+SUM(Main!$J11:$K11)+SUM(Main!$J17:$K17)+SUM(Main!$J21:$K21)+SUM(Main!$J25:$K25)+SUM(Main!$J29:$K29)+SUM($B$4:$I$4)),'Gantt Chart'!HW$5&lt;=(SUM(Main!$F5:$G5)+Main!$H5+Main!$I5+SUM(Main!$J5:$K5)+SUM(Main!$J6:$K6)+SUM(Main!$J11:$K11)+SUM(Main!$J17:$K17)+SUM(Main!$J21:$K21)+SUM(Main!$J25:$K25)+SUM(Main!$J29:$K29)+SUM(Main!$J33:$K33)+SUM($B$4:$I$4))),Main!$S33,0)</f>
        <v>0</v>
      </c>
      <c r="HX101" s="2">
        <f>IF(AND('Gantt Chart'!HX$5&gt;(SUM(Main!$F5:$G5)+Main!$H5+Main!$I5+SUM(Main!$J5:$K5)+SUM(Main!$J6:$K6)+SUM(Main!$J11:$K11)+SUM(Main!$J17:$K17)+SUM(Main!$J21:$K21)+SUM(Main!$J25:$K25)+SUM(Main!$J29:$K29)+SUM($B$4:$I$4)),'Gantt Chart'!HX$5&lt;=(SUM(Main!$F5:$G5)+Main!$H5+Main!$I5+SUM(Main!$J5:$K5)+SUM(Main!$J6:$K6)+SUM(Main!$J11:$K11)+SUM(Main!$J17:$K17)+SUM(Main!$J21:$K21)+SUM(Main!$J25:$K25)+SUM(Main!$J29:$K29)+SUM(Main!$J33:$K33)+SUM($B$4:$I$4))),Main!$S33,0)</f>
        <v>0</v>
      </c>
      <c r="HY101" s="2">
        <f>IF(AND('Gantt Chart'!HY$5&gt;(SUM(Main!$F5:$G5)+Main!$H5+Main!$I5+SUM(Main!$J5:$K5)+SUM(Main!$J6:$K6)+SUM(Main!$J11:$K11)+SUM(Main!$J17:$K17)+SUM(Main!$J21:$K21)+SUM(Main!$J25:$K25)+SUM(Main!$J29:$K29)+SUM($B$4:$I$4)),'Gantt Chart'!HY$5&lt;=(SUM(Main!$F5:$G5)+Main!$H5+Main!$I5+SUM(Main!$J5:$K5)+SUM(Main!$J6:$K6)+SUM(Main!$J11:$K11)+SUM(Main!$J17:$K17)+SUM(Main!$J21:$K21)+SUM(Main!$J25:$K25)+SUM(Main!$J29:$K29)+SUM(Main!$J33:$K33)+SUM($B$4:$I$4))),Main!$S33,0)</f>
        <v>0</v>
      </c>
      <c r="HZ101" s="2">
        <f>IF(AND('Gantt Chart'!HZ$5&gt;(SUM(Main!$F5:$G5)+Main!$H5+Main!$I5+SUM(Main!$J5:$K5)+SUM(Main!$J6:$K6)+SUM(Main!$J11:$K11)+SUM(Main!$J17:$K17)+SUM(Main!$J21:$K21)+SUM(Main!$J25:$K25)+SUM(Main!$J29:$K29)+SUM($B$4:$I$4)),'Gantt Chart'!HZ$5&lt;=(SUM(Main!$F5:$G5)+Main!$H5+Main!$I5+SUM(Main!$J5:$K5)+SUM(Main!$J6:$K6)+SUM(Main!$J11:$K11)+SUM(Main!$J17:$K17)+SUM(Main!$J21:$K21)+SUM(Main!$J25:$K25)+SUM(Main!$J29:$K29)+SUM(Main!$J33:$K33)+SUM($B$4:$I$4))),Main!$S33,0)</f>
        <v>0</v>
      </c>
      <c r="IA101" s="2">
        <f>IF(AND('Gantt Chart'!IA$5&gt;(SUM(Main!$F5:$G5)+Main!$H5+Main!$I5+SUM(Main!$J5:$K5)+SUM(Main!$J6:$K6)+SUM(Main!$J11:$K11)+SUM(Main!$J17:$K17)+SUM(Main!$J21:$K21)+SUM(Main!$J25:$K25)+SUM(Main!$J29:$K29)+SUM($B$4:$I$4)),'Gantt Chart'!IA$5&lt;=(SUM(Main!$F5:$G5)+Main!$H5+Main!$I5+SUM(Main!$J5:$K5)+SUM(Main!$J6:$K6)+SUM(Main!$J11:$K11)+SUM(Main!$J17:$K17)+SUM(Main!$J21:$K21)+SUM(Main!$J25:$K25)+SUM(Main!$J29:$K29)+SUM(Main!$J33:$K33)+SUM($B$4:$I$4))),Main!$S33,0)</f>
        <v>0</v>
      </c>
      <c r="IB101" s="2">
        <f>IF(AND('Gantt Chart'!IB$5&gt;(SUM(Main!$F5:$G5)+Main!$H5+Main!$I5+SUM(Main!$J5:$K5)+SUM(Main!$J6:$K6)+SUM(Main!$J11:$K11)+SUM(Main!$J17:$K17)+SUM(Main!$J21:$K21)+SUM(Main!$J25:$K25)+SUM(Main!$J29:$K29)+SUM($B$4:$I$4)),'Gantt Chart'!IB$5&lt;=(SUM(Main!$F5:$G5)+Main!$H5+Main!$I5+SUM(Main!$J5:$K5)+SUM(Main!$J6:$K6)+SUM(Main!$J11:$K11)+SUM(Main!$J17:$K17)+SUM(Main!$J21:$K21)+SUM(Main!$J25:$K25)+SUM(Main!$J29:$K29)+SUM(Main!$J33:$K33)+SUM($B$4:$I$4))),Main!$S33,0)</f>
        <v>0</v>
      </c>
      <c r="IC101" s="2">
        <f>IF(AND('Gantt Chart'!IC$5&gt;(SUM(Main!$F5:$G5)+Main!$H5+Main!$I5+SUM(Main!$J5:$K5)+SUM(Main!$J6:$K6)+SUM(Main!$J11:$K11)+SUM(Main!$J17:$K17)+SUM(Main!$J21:$K21)+SUM(Main!$J25:$K25)+SUM(Main!$J29:$K29)+SUM($B$4:$I$4)),'Gantt Chart'!IC$5&lt;=(SUM(Main!$F5:$G5)+Main!$H5+Main!$I5+SUM(Main!$J5:$K5)+SUM(Main!$J6:$K6)+SUM(Main!$J11:$K11)+SUM(Main!$J17:$K17)+SUM(Main!$J21:$K21)+SUM(Main!$J25:$K25)+SUM(Main!$J29:$K29)+SUM(Main!$J33:$K33)+SUM($B$4:$I$4))),Main!$S33,0)</f>
        <v>0</v>
      </c>
      <c r="ID101" s="2">
        <f>IF(AND('Gantt Chart'!ID$5&gt;(SUM(Main!$F5:$G5)+Main!$H5+Main!$I5+SUM(Main!$J5:$K5)+SUM(Main!$J6:$K6)+SUM(Main!$J11:$K11)+SUM(Main!$J17:$K17)+SUM(Main!$J21:$K21)+SUM(Main!$J25:$K25)+SUM(Main!$J29:$K29)+SUM($B$4:$I$4)),'Gantt Chart'!ID$5&lt;=(SUM(Main!$F5:$G5)+Main!$H5+Main!$I5+SUM(Main!$J5:$K5)+SUM(Main!$J6:$K6)+SUM(Main!$J11:$K11)+SUM(Main!$J17:$K17)+SUM(Main!$J21:$K21)+SUM(Main!$J25:$K25)+SUM(Main!$J29:$K29)+SUM(Main!$J33:$K33)+SUM($B$4:$I$4))),Main!$S33,0)</f>
        <v>0</v>
      </c>
      <c r="IE101" s="2">
        <f>IF(AND('Gantt Chart'!IE$5&gt;(SUM(Main!$F5:$G5)+Main!$H5+Main!$I5+SUM(Main!$J5:$K5)+SUM(Main!$J6:$K6)+SUM(Main!$J11:$K11)+SUM(Main!$J17:$K17)+SUM(Main!$J21:$K21)+SUM(Main!$J25:$K25)+SUM(Main!$J29:$K29)+SUM($B$4:$I$4)),'Gantt Chart'!IE$5&lt;=(SUM(Main!$F5:$G5)+Main!$H5+Main!$I5+SUM(Main!$J5:$K5)+SUM(Main!$J6:$K6)+SUM(Main!$J11:$K11)+SUM(Main!$J17:$K17)+SUM(Main!$J21:$K21)+SUM(Main!$J25:$K25)+SUM(Main!$J29:$K29)+SUM(Main!$J33:$K33)+SUM($B$4:$I$4))),Main!$S33,0)</f>
        <v>0</v>
      </c>
      <c r="IF101" s="2">
        <f>IF(AND('Gantt Chart'!IF$5&gt;(SUM(Main!$F5:$G5)+Main!$H5+Main!$I5+SUM(Main!$J5:$K5)+SUM(Main!$J6:$K6)+SUM(Main!$J11:$K11)+SUM(Main!$J17:$K17)+SUM(Main!$J21:$K21)+SUM(Main!$J25:$K25)+SUM(Main!$J29:$K29)+SUM($B$4:$I$4)),'Gantt Chart'!IF$5&lt;=(SUM(Main!$F5:$G5)+Main!$H5+Main!$I5+SUM(Main!$J5:$K5)+SUM(Main!$J6:$K6)+SUM(Main!$J11:$K11)+SUM(Main!$J17:$K17)+SUM(Main!$J21:$K21)+SUM(Main!$J25:$K25)+SUM(Main!$J29:$K29)+SUM(Main!$J33:$K33)+SUM($B$4:$I$4))),Main!$S33,0)</f>
        <v>0</v>
      </c>
      <c r="IG101" s="2">
        <f>IF(AND('Gantt Chart'!IG$5&gt;(SUM(Main!$F5:$G5)+Main!$H5+Main!$I5+SUM(Main!$J5:$K5)+SUM(Main!$J6:$K6)+SUM(Main!$J11:$K11)+SUM(Main!$J17:$K17)+SUM(Main!$J21:$K21)+SUM(Main!$J25:$K25)+SUM(Main!$J29:$K29)+SUM($B$4:$I$4)),'Gantt Chart'!IG$5&lt;=(SUM(Main!$F5:$G5)+Main!$H5+Main!$I5+SUM(Main!$J5:$K5)+SUM(Main!$J6:$K6)+SUM(Main!$J11:$K11)+SUM(Main!$J17:$K17)+SUM(Main!$J21:$K21)+SUM(Main!$J25:$K25)+SUM(Main!$J29:$K29)+SUM(Main!$J33:$K33)+SUM($B$4:$I$4))),Main!$S33,0)</f>
        <v>0</v>
      </c>
      <c r="IH101" s="2">
        <f>IF(AND('Gantt Chart'!IH$5&gt;(SUM(Main!$F5:$G5)+Main!$H5+Main!$I5+SUM(Main!$J5:$K5)+SUM(Main!$J6:$K6)+SUM(Main!$J11:$K11)+SUM(Main!$J17:$K17)+SUM(Main!$J21:$K21)+SUM(Main!$J25:$K25)+SUM(Main!$J29:$K29)+SUM($B$4:$I$4)),'Gantt Chart'!IH$5&lt;=(SUM(Main!$F5:$G5)+Main!$H5+Main!$I5+SUM(Main!$J5:$K5)+SUM(Main!$J6:$K6)+SUM(Main!$J11:$K11)+SUM(Main!$J17:$K17)+SUM(Main!$J21:$K21)+SUM(Main!$J25:$K25)+SUM(Main!$J29:$K29)+SUM(Main!$J33:$K33)+SUM($B$4:$I$4))),Main!$S33,0)</f>
        <v>0</v>
      </c>
      <c r="II101" s="2">
        <f>IF(AND('Gantt Chart'!II$5&gt;(SUM(Main!$F5:$G5)+Main!$H5+Main!$I5+SUM(Main!$J5:$K5)+SUM(Main!$J6:$K6)+SUM(Main!$J11:$K11)+SUM(Main!$J17:$K17)+SUM(Main!$J21:$K21)+SUM(Main!$J25:$K25)+SUM(Main!$J29:$K29)+SUM($B$4:$I$4)),'Gantt Chart'!II$5&lt;=(SUM(Main!$F5:$G5)+Main!$H5+Main!$I5+SUM(Main!$J5:$K5)+SUM(Main!$J6:$K6)+SUM(Main!$J11:$K11)+SUM(Main!$J17:$K17)+SUM(Main!$J21:$K21)+SUM(Main!$J25:$K25)+SUM(Main!$J29:$K29)+SUM(Main!$J33:$K33)+SUM($B$4:$I$4))),Main!$S33,0)</f>
        <v>0</v>
      </c>
      <c r="IJ101" s="2">
        <f>IF(AND('Gantt Chart'!IJ$5&gt;(SUM(Main!$F5:$G5)+Main!$H5+Main!$I5+SUM(Main!$J5:$K5)+SUM(Main!$J6:$K6)+SUM(Main!$J11:$K11)+SUM(Main!$J17:$K17)+SUM(Main!$J21:$K21)+SUM(Main!$J25:$K25)+SUM(Main!$J29:$K29)+SUM($B$4:$I$4)),'Gantt Chart'!IJ$5&lt;=(SUM(Main!$F5:$G5)+Main!$H5+Main!$I5+SUM(Main!$J5:$K5)+SUM(Main!$J6:$K6)+SUM(Main!$J11:$K11)+SUM(Main!$J17:$K17)+SUM(Main!$J21:$K21)+SUM(Main!$J25:$K25)+SUM(Main!$J29:$K29)+SUM(Main!$J33:$K33)+SUM($B$4:$I$4))),Main!$S33,0)</f>
        <v>0</v>
      </c>
      <c r="IK101" s="2">
        <f>IF(AND('Gantt Chart'!IK$5&gt;(SUM(Main!$F5:$G5)+Main!$H5+Main!$I5+SUM(Main!$J5:$K5)+SUM(Main!$J6:$K6)+SUM(Main!$J11:$K11)+SUM(Main!$J17:$K17)+SUM(Main!$J21:$K21)+SUM(Main!$J25:$K25)+SUM(Main!$J29:$K29)+SUM($B$4:$I$4)),'Gantt Chart'!IK$5&lt;=(SUM(Main!$F5:$G5)+Main!$H5+Main!$I5+SUM(Main!$J5:$K5)+SUM(Main!$J6:$K6)+SUM(Main!$J11:$K11)+SUM(Main!$J17:$K17)+SUM(Main!$J21:$K21)+SUM(Main!$J25:$K25)+SUM(Main!$J29:$K29)+SUM(Main!$J33:$K33)+SUM($B$4:$I$4))),Main!$S33,0)</f>
        <v>0</v>
      </c>
      <c r="IL101" s="2">
        <f>IF(AND('Gantt Chart'!IL$5&gt;(SUM(Main!$F5:$G5)+Main!$H5+Main!$I5+SUM(Main!$J5:$K5)+SUM(Main!$J6:$K6)+SUM(Main!$J11:$K11)+SUM(Main!$J17:$K17)+SUM(Main!$J21:$K21)+SUM(Main!$J25:$K25)+SUM(Main!$J29:$K29)+SUM($B$4:$I$4)),'Gantt Chart'!IL$5&lt;=(SUM(Main!$F5:$G5)+Main!$H5+Main!$I5+SUM(Main!$J5:$K5)+SUM(Main!$J6:$K6)+SUM(Main!$J11:$K11)+SUM(Main!$J17:$K17)+SUM(Main!$J21:$K21)+SUM(Main!$J25:$K25)+SUM(Main!$J29:$K29)+SUM(Main!$J33:$K33)+SUM($B$4:$I$4))),Main!$S33,0)</f>
        <v>0</v>
      </c>
      <c r="IM101" s="2">
        <f>IF(AND('Gantt Chart'!IM$5&gt;(SUM(Main!$F5:$G5)+Main!$H5+Main!$I5+SUM(Main!$J5:$K5)+SUM(Main!$J6:$K6)+SUM(Main!$J11:$K11)+SUM(Main!$J17:$K17)+SUM(Main!$J21:$K21)+SUM(Main!$J25:$K25)+SUM(Main!$J29:$K29)+SUM($B$4:$I$4)),'Gantt Chart'!IM$5&lt;=(SUM(Main!$F5:$G5)+Main!$H5+Main!$I5+SUM(Main!$J5:$K5)+SUM(Main!$J6:$K6)+SUM(Main!$J11:$K11)+SUM(Main!$J17:$K17)+SUM(Main!$J21:$K21)+SUM(Main!$J25:$K25)+SUM(Main!$J29:$K29)+SUM(Main!$J33:$K33)+SUM($B$4:$I$4))),Main!$S33,0)</f>
        <v>0</v>
      </c>
      <c r="IN101" s="2">
        <f>IF(AND('Gantt Chart'!IN$5&gt;(SUM(Main!$F5:$G5)+Main!$H5+Main!$I5+SUM(Main!$J5:$K5)+SUM(Main!$J6:$K6)+SUM(Main!$J11:$K11)+SUM(Main!$J17:$K17)+SUM(Main!$J21:$K21)+SUM(Main!$J25:$K25)+SUM(Main!$J29:$K29)+SUM($B$4:$I$4)),'Gantt Chart'!IN$5&lt;=(SUM(Main!$F5:$G5)+Main!$H5+Main!$I5+SUM(Main!$J5:$K5)+SUM(Main!$J6:$K6)+SUM(Main!$J11:$K11)+SUM(Main!$J17:$K17)+SUM(Main!$J21:$K21)+SUM(Main!$J25:$K25)+SUM(Main!$J29:$K29)+SUM(Main!$J33:$K33)+SUM($B$4:$I$4))),Main!$S33,0)</f>
        <v>0</v>
      </c>
      <c r="IO101" s="2">
        <f>IF(AND('Gantt Chart'!IO$5&gt;(SUM(Main!$F5:$G5)+Main!$H5+Main!$I5+SUM(Main!$J5:$K5)+SUM(Main!$J6:$K6)+SUM(Main!$J11:$K11)+SUM(Main!$J17:$K17)+SUM(Main!$J21:$K21)+SUM(Main!$J25:$K25)+SUM(Main!$J29:$K29)+SUM($B$4:$I$4)),'Gantt Chart'!IO$5&lt;=(SUM(Main!$F5:$G5)+Main!$H5+Main!$I5+SUM(Main!$J5:$K5)+SUM(Main!$J6:$K6)+SUM(Main!$J11:$K11)+SUM(Main!$J17:$K17)+SUM(Main!$J21:$K21)+SUM(Main!$J25:$K25)+SUM(Main!$J29:$K29)+SUM(Main!$J33:$K33)+SUM($B$4:$I$4))),Main!$S33,0)</f>
        <v>0</v>
      </c>
      <c r="IP101" s="2">
        <f>IF(AND('Gantt Chart'!IP$5&gt;(SUM(Main!$F5:$G5)+Main!$H5+Main!$I5+SUM(Main!$J5:$K5)+SUM(Main!$J6:$K6)+SUM(Main!$J11:$K11)+SUM(Main!$J17:$K17)+SUM(Main!$J21:$K21)+SUM(Main!$J25:$K25)+SUM(Main!$J29:$K29)+SUM($B$4:$I$4)),'Gantt Chart'!IP$5&lt;=(SUM(Main!$F5:$G5)+Main!$H5+Main!$I5+SUM(Main!$J5:$K5)+SUM(Main!$J6:$K6)+SUM(Main!$J11:$K11)+SUM(Main!$J17:$K17)+SUM(Main!$J21:$K21)+SUM(Main!$J25:$K25)+SUM(Main!$J29:$K29)+SUM(Main!$J33:$K33)+SUM($B$4:$I$4))),Main!$S33,0)</f>
        <v>0</v>
      </c>
      <c r="IQ101" s="2">
        <f>IF(AND('Gantt Chart'!IQ$5&gt;(SUM(Main!$F5:$G5)+Main!$H5+Main!$I5+SUM(Main!$J5:$K5)+SUM(Main!$J6:$K6)+SUM(Main!$J11:$K11)+SUM(Main!$J17:$K17)+SUM(Main!$J21:$K21)+SUM(Main!$J25:$K25)+SUM(Main!$J29:$K29)+SUM($B$4:$I$4)),'Gantt Chart'!IQ$5&lt;=(SUM(Main!$F5:$G5)+Main!$H5+Main!$I5+SUM(Main!$J5:$K5)+SUM(Main!$J6:$K6)+SUM(Main!$J11:$K11)+SUM(Main!$J17:$K17)+SUM(Main!$J21:$K21)+SUM(Main!$J25:$K25)+SUM(Main!$J29:$K29)+SUM(Main!$J33:$K33)+SUM($B$4:$I$4))),Main!$S33,0)</f>
        <v>0</v>
      </c>
      <c r="IR101" s="2">
        <f>IF(AND('Gantt Chart'!IR$5&gt;(SUM(Main!$F5:$G5)+Main!$H5+Main!$I5+SUM(Main!$J5:$K5)+SUM(Main!$J6:$K6)+SUM(Main!$J11:$K11)+SUM(Main!$J17:$K17)+SUM(Main!$J21:$K21)+SUM(Main!$J25:$K25)+SUM(Main!$J29:$K29)+SUM($B$4:$I$4)),'Gantt Chart'!IR$5&lt;=(SUM(Main!$F5:$G5)+Main!$H5+Main!$I5+SUM(Main!$J5:$K5)+SUM(Main!$J6:$K6)+SUM(Main!$J11:$K11)+SUM(Main!$J17:$K17)+SUM(Main!$J21:$K21)+SUM(Main!$J25:$K25)+SUM(Main!$J29:$K29)+SUM(Main!$J33:$K33)+SUM($B$4:$I$4))),Main!$S33,0)</f>
        <v>0</v>
      </c>
      <c r="IS101" s="2">
        <f>IF(AND('Gantt Chart'!IS$5&gt;(SUM(Main!$F5:$G5)+Main!$H5+Main!$I5+SUM(Main!$J5:$K5)+SUM(Main!$J6:$K6)+SUM(Main!$J11:$K11)+SUM(Main!$J17:$K17)+SUM(Main!$J21:$K21)+SUM(Main!$J25:$K25)+SUM(Main!$J29:$K29)+SUM($B$4:$I$4)),'Gantt Chart'!IS$5&lt;=(SUM(Main!$F5:$G5)+Main!$H5+Main!$I5+SUM(Main!$J5:$K5)+SUM(Main!$J6:$K6)+SUM(Main!$J11:$K11)+SUM(Main!$J17:$K17)+SUM(Main!$J21:$K21)+SUM(Main!$J25:$K25)+SUM(Main!$J29:$K29)+SUM(Main!$J33:$K33)+SUM($B$4:$I$4))),Main!$S33,0)</f>
        <v>0</v>
      </c>
      <c r="IT101" s="2">
        <f>IF(AND('Gantt Chart'!IT$5&gt;(SUM(Main!$F5:$G5)+Main!$H5+Main!$I5+SUM(Main!$J5:$K5)+SUM(Main!$J6:$K6)+SUM(Main!$J11:$K11)+SUM(Main!$J17:$K17)+SUM(Main!$J21:$K21)+SUM(Main!$J25:$K25)+SUM(Main!$J29:$K29)+SUM($B$4:$I$4)),'Gantt Chart'!IT$5&lt;=(SUM(Main!$F5:$G5)+Main!$H5+Main!$I5+SUM(Main!$J5:$K5)+SUM(Main!$J6:$K6)+SUM(Main!$J11:$K11)+SUM(Main!$J17:$K17)+SUM(Main!$J21:$K21)+SUM(Main!$J25:$K25)+SUM(Main!$J29:$K29)+SUM(Main!$J33:$K33)+SUM($B$4:$I$4))),Main!$S33,0)</f>
        <v>0</v>
      </c>
      <c r="IU101" s="2">
        <f>IF(AND('Gantt Chart'!IU$5&gt;(SUM(Main!$F5:$G5)+Main!$H5+Main!$I5+SUM(Main!$J5:$K5)+SUM(Main!$J6:$K6)+SUM(Main!$J11:$K11)+SUM(Main!$J17:$K17)+SUM(Main!$J21:$K21)+SUM(Main!$J25:$K25)+SUM(Main!$J29:$K29)+SUM($B$4:$I$4)),'Gantt Chart'!IU$5&lt;=(SUM(Main!$F5:$G5)+Main!$H5+Main!$I5+SUM(Main!$J5:$K5)+SUM(Main!$J6:$K6)+SUM(Main!$J11:$K11)+SUM(Main!$J17:$K17)+SUM(Main!$J21:$K21)+SUM(Main!$J25:$K25)+SUM(Main!$J29:$K29)+SUM(Main!$J33:$K33)+SUM($B$4:$I$4))),Main!$S33,0)</f>
        <v>0</v>
      </c>
      <c r="IV101" s="2">
        <f>IF(AND('Gantt Chart'!IV$5&gt;(SUM(Main!$F5:$G5)+Main!$H5+Main!$I5+SUM(Main!$J5:$K5)+SUM(Main!$J6:$K6)+SUM(Main!$J11:$K11)+SUM(Main!$J17:$K17)+SUM(Main!$J21:$K21)+SUM(Main!$J25:$K25)+SUM(Main!$J29:$K29)+SUM($B$4:$I$4)),'Gantt Chart'!IV$5&lt;=(SUM(Main!$F5:$G5)+Main!$H5+Main!$I5+SUM(Main!$J5:$K5)+SUM(Main!$J6:$K6)+SUM(Main!$J11:$K11)+SUM(Main!$J17:$K17)+SUM(Main!$J21:$K21)+SUM(Main!$J25:$K25)+SUM(Main!$J29:$K29)+SUM(Main!$J33:$K33)+SUM($B$4:$I$4))),Main!$S33,0)</f>
        <v>0</v>
      </c>
      <c r="IW101" s="2">
        <f>IF(AND('Gantt Chart'!IW$5&gt;(SUM(Main!$F5:$G5)+Main!$H5+Main!$I5+SUM(Main!$J5:$K5)+SUM(Main!$J6:$K6)+SUM(Main!$J11:$K11)+SUM(Main!$J17:$K17)+SUM(Main!$J21:$K21)+SUM(Main!$J25:$K25)+SUM(Main!$J29:$K29)+SUM($B$4:$I$4)),'Gantt Chart'!IW$5&lt;=(SUM(Main!$F5:$G5)+Main!$H5+Main!$I5+SUM(Main!$J5:$K5)+SUM(Main!$J6:$K6)+SUM(Main!$J11:$K11)+SUM(Main!$J17:$K17)+SUM(Main!$J21:$K21)+SUM(Main!$J25:$K25)+SUM(Main!$J29:$K29)+SUM(Main!$J33:$K33)+SUM($B$4:$I$4))),Main!$S33,0)</f>
        <v>0</v>
      </c>
      <c r="IX101" s="2">
        <f>IF(AND('Gantt Chart'!IX$5&gt;(SUM(Main!$F5:$G5)+Main!$H5+Main!$I5+SUM(Main!$J5:$K5)+SUM(Main!$J6:$K6)+SUM(Main!$J11:$K11)+SUM(Main!$J17:$K17)+SUM(Main!$J21:$K21)+SUM(Main!$J25:$K25)+SUM(Main!$J29:$K29)+SUM($B$4:$I$4)),'Gantt Chart'!IX$5&lt;=(SUM(Main!$F5:$G5)+Main!$H5+Main!$I5+SUM(Main!$J5:$K5)+SUM(Main!$J6:$K6)+SUM(Main!$J11:$K11)+SUM(Main!$J17:$K17)+SUM(Main!$J21:$K21)+SUM(Main!$J25:$K25)+SUM(Main!$J29:$K29)+SUM(Main!$J33:$K33)+SUM($B$4:$I$4))),Main!$S33,0)</f>
        <v>0</v>
      </c>
      <c r="IY101" s="2">
        <f>IF(AND('Gantt Chart'!IY$5&gt;(SUM(Main!$F5:$G5)+Main!$H5+Main!$I5+SUM(Main!$J5:$K5)+SUM(Main!$J6:$K6)+SUM(Main!$J11:$K11)+SUM(Main!$J17:$K17)+SUM(Main!$J21:$K21)+SUM(Main!$J25:$K25)+SUM(Main!$J29:$K29)+SUM($B$4:$I$4)),'Gantt Chart'!IY$5&lt;=(SUM(Main!$F5:$G5)+Main!$H5+Main!$I5+SUM(Main!$J5:$K5)+SUM(Main!$J6:$K6)+SUM(Main!$J11:$K11)+SUM(Main!$J17:$K17)+SUM(Main!$J21:$K21)+SUM(Main!$J25:$K25)+SUM(Main!$J29:$K29)+SUM(Main!$J33:$K33)+SUM($B$4:$I$4))),Main!$S33,0)</f>
        <v>0</v>
      </c>
      <c r="IZ101" s="2">
        <f>IF(AND('Gantt Chart'!IZ$5&gt;(SUM(Main!$F5:$G5)+Main!$H5+Main!$I5+SUM(Main!$J5:$K5)+SUM(Main!$J6:$K6)+SUM(Main!$J11:$K11)+SUM(Main!$J17:$K17)+SUM(Main!$J21:$K21)+SUM(Main!$J25:$K25)+SUM(Main!$J29:$K29)+SUM($B$4:$I$4)),'Gantt Chart'!IZ$5&lt;=(SUM(Main!$F5:$G5)+Main!$H5+Main!$I5+SUM(Main!$J5:$K5)+SUM(Main!$J6:$K6)+SUM(Main!$J11:$K11)+SUM(Main!$J17:$K17)+SUM(Main!$J21:$K21)+SUM(Main!$J25:$K25)+SUM(Main!$J29:$K29)+SUM(Main!$J33:$K33)+SUM($B$4:$I$4))),Main!$S33,0)</f>
        <v>0</v>
      </c>
      <c r="JA101" s="2">
        <f>IF(AND('Gantt Chart'!JA$5&gt;(SUM(Main!$F5:$G5)+Main!$H5+Main!$I5+SUM(Main!$J5:$K5)+SUM(Main!$J6:$K6)+SUM(Main!$J11:$K11)+SUM(Main!$J17:$K17)+SUM(Main!$J21:$K21)+SUM(Main!$J25:$K25)+SUM(Main!$J29:$K29)+SUM($B$4:$I$4)),'Gantt Chart'!JA$5&lt;=(SUM(Main!$F5:$G5)+Main!$H5+Main!$I5+SUM(Main!$J5:$K5)+SUM(Main!$J6:$K6)+SUM(Main!$J11:$K11)+SUM(Main!$J17:$K17)+SUM(Main!$J21:$K21)+SUM(Main!$J25:$K25)+SUM(Main!$J29:$K29)+SUM(Main!$J33:$K33)+SUM($B$4:$I$4))),Main!$S33,0)</f>
        <v>0</v>
      </c>
      <c r="JB101" s="2">
        <f>IF(AND('Gantt Chart'!JB$5&gt;(SUM(Main!$F5:$G5)+Main!$H5+Main!$I5+SUM(Main!$J5:$K5)+SUM(Main!$J6:$K6)+SUM(Main!$J11:$K11)+SUM(Main!$J17:$K17)+SUM(Main!$J21:$K21)+SUM(Main!$J25:$K25)+SUM(Main!$J29:$K29)+SUM($B$4:$I$4)),'Gantt Chart'!JB$5&lt;=(SUM(Main!$F5:$G5)+Main!$H5+Main!$I5+SUM(Main!$J5:$K5)+SUM(Main!$J6:$K6)+SUM(Main!$J11:$K11)+SUM(Main!$J17:$K17)+SUM(Main!$J21:$K21)+SUM(Main!$J25:$K25)+SUM(Main!$J29:$K29)+SUM(Main!$J33:$K33)+SUM($B$4:$I$4))),Main!$S33,0)</f>
        <v>0</v>
      </c>
      <c r="JC101" s="2">
        <f>IF(AND('Gantt Chart'!JC$5&gt;(SUM(Main!$F5:$G5)+Main!$H5+Main!$I5+SUM(Main!$J5:$K5)+SUM(Main!$J6:$K6)+SUM(Main!$J11:$K11)+SUM(Main!$J17:$K17)+SUM(Main!$J21:$K21)+SUM(Main!$J25:$K25)+SUM(Main!$J29:$K29)+SUM($B$4:$I$4)),'Gantt Chart'!JC$5&lt;=(SUM(Main!$F5:$G5)+Main!$H5+Main!$I5+SUM(Main!$J5:$K5)+SUM(Main!$J6:$K6)+SUM(Main!$J11:$K11)+SUM(Main!$J17:$K17)+SUM(Main!$J21:$K21)+SUM(Main!$J25:$K25)+SUM(Main!$J29:$K29)+SUM(Main!$J33:$K33)+SUM($B$4:$I$4))),Main!$S33,0)</f>
        <v>0</v>
      </c>
      <c r="JD101" s="2">
        <f>IF(AND('Gantt Chart'!JD$5&gt;(SUM(Main!$F5:$G5)+Main!$H5+Main!$I5+SUM(Main!$J5:$K5)+SUM(Main!$J6:$K6)+SUM(Main!$J11:$K11)+SUM(Main!$J17:$K17)+SUM(Main!$J21:$K21)+SUM(Main!$J25:$K25)+SUM(Main!$J29:$K29)+SUM($B$4:$I$4)),'Gantt Chart'!JD$5&lt;=(SUM(Main!$F5:$G5)+Main!$H5+Main!$I5+SUM(Main!$J5:$K5)+SUM(Main!$J6:$K6)+SUM(Main!$J11:$K11)+SUM(Main!$J17:$K17)+SUM(Main!$J21:$K21)+SUM(Main!$J25:$K25)+SUM(Main!$J29:$K29)+SUM(Main!$J33:$K33)+SUM($B$4:$I$4))),Main!$S33,0)</f>
        <v>0</v>
      </c>
      <c r="JE101" s="2">
        <f>IF(AND('Gantt Chart'!JE$5&gt;(SUM(Main!$F5:$G5)+Main!$H5+Main!$I5+SUM(Main!$J5:$K5)+SUM(Main!$J6:$K6)+SUM(Main!$J11:$K11)+SUM(Main!$J17:$K17)+SUM(Main!$J21:$K21)+SUM(Main!$J25:$K25)+SUM(Main!$J29:$K29)+SUM($B$4:$I$4)),'Gantt Chart'!JE$5&lt;=(SUM(Main!$F5:$G5)+Main!$H5+Main!$I5+SUM(Main!$J5:$K5)+SUM(Main!$J6:$K6)+SUM(Main!$J11:$K11)+SUM(Main!$J17:$K17)+SUM(Main!$J21:$K21)+SUM(Main!$J25:$K25)+SUM(Main!$J29:$K29)+SUM(Main!$J33:$K33)+SUM($B$4:$I$4))),Main!$S33,0)</f>
        <v>0</v>
      </c>
      <c r="JF101" s="2">
        <f>IF(AND('Gantt Chart'!JF$5&gt;(SUM(Main!$F5:$G5)+Main!$H5+Main!$I5+SUM(Main!$J5:$K5)+SUM(Main!$J6:$K6)+SUM(Main!$J11:$K11)+SUM(Main!$J17:$K17)+SUM(Main!$J21:$K21)+SUM(Main!$J25:$K25)+SUM(Main!$J29:$K29)+SUM($B$4:$I$4)),'Gantt Chart'!JF$5&lt;=(SUM(Main!$F5:$G5)+Main!$H5+Main!$I5+SUM(Main!$J5:$K5)+SUM(Main!$J6:$K6)+SUM(Main!$J11:$K11)+SUM(Main!$J17:$K17)+SUM(Main!$J21:$K21)+SUM(Main!$J25:$K25)+SUM(Main!$J29:$K29)+SUM(Main!$J33:$K33)+SUM($B$4:$I$4))),Main!$S33,0)</f>
        <v>0</v>
      </c>
      <c r="JG101" s="2">
        <f>IF(AND('Gantt Chart'!JG$5&gt;(SUM(Main!$F5:$G5)+Main!$H5+Main!$I5+SUM(Main!$J5:$K5)+SUM(Main!$J6:$K6)+SUM(Main!$J11:$K11)+SUM(Main!$J17:$K17)+SUM(Main!$J21:$K21)+SUM(Main!$J25:$K25)+SUM(Main!$J29:$K29)+SUM($B$4:$I$4)),'Gantt Chart'!JG$5&lt;=(SUM(Main!$F5:$G5)+Main!$H5+Main!$I5+SUM(Main!$J5:$K5)+SUM(Main!$J6:$K6)+SUM(Main!$J11:$K11)+SUM(Main!$J17:$K17)+SUM(Main!$J21:$K21)+SUM(Main!$J25:$K25)+SUM(Main!$J29:$K29)+SUM(Main!$J33:$K33)+SUM($B$4:$I$4))),Main!$S33,0)</f>
        <v>0</v>
      </c>
      <c r="JH101" s="2">
        <f>IF(AND('Gantt Chart'!JH$5&gt;(SUM(Main!$F5:$G5)+Main!$H5+Main!$I5+SUM(Main!$J5:$K5)+SUM(Main!$J6:$K6)+SUM(Main!$J11:$K11)+SUM(Main!$J17:$K17)+SUM(Main!$J21:$K21)+SUM(Main!$J25:$K25)+SUM(Main!$J29:$K29)+SUM($B$4:$I$4)),'Gantt Chart'!JH$5&lt;=(SUM(Main!$F5:$G5)+Main!$H5+Main!$I5+SUM(Main!$J5:$K5)+SUM(Main!$J6:$K6)+SUM(Main!$J11:$K11)+SUM(Main!$J17:$K17)+SUM(Main!$J21:$K21)+SUM(Main!$J25:$K25)+SUM(Main!$J29:$K29)+SUM(Main!$J33:$K33)+SUM($B$4:$I$4))),Main!$S33,0)</f>
        <v>0</v>
      </c>
      <c r="JI101" s="2">
        <f>IF(AND('Gantt Chart'!JI$5&gt;(SUM(Main!$F5:$G5)+Main!$H5+Main!$I5+SUM(Main!$J5:$K5)+SUM(Main!$J6:$K6)+SUM(Main!$J11:$K11)+SUM(Main!$J17:$K17)+SUM(Main!$J21:$K21)+SUM(Main!$J25:$K25)+SUM(Main!$J29:$K29)+SUM($B$4:$I$4)),'Gantt Chart'!JI$5&lt;=(SUM(Main!$F5:$G5)+Main!$H5+Main!$I5+SUM(Main!$J5:$K5)+SUM(Main!$J6:$K6)+SUM(Main!$J11:$K11)+SUM(Main!$J17:$K17)+SUM(Main!$J21:$K21)+SUM(Main!$J25:$K25)+SUM(Main!$J29:$K29)+SUM(Main!$J33:$K33)+SUM($B$4:$I$4))),Main!$S33,0)</f>
        <v>0</v>
      </c>
      <c r="JJ101" s="2">
        <f>IF(AND('Gantt Chart'!JJ$5&gt;(SUM(Main!$F5:$G5)+Main!$H5+Main!$I5+SUM(Main!$J5:$K5)+SUM(Main!$J6:$K6)+SUM(Main!$J11:$K11)+SUM(Main!$J17:$K17)+SUM(Main!$J21:$K21)+SUM(Main!$J25:$K25)+SUM(Main!$J29:$K29)+SUM($B$4:$I$4)),'Gantt Chart'!JJ$5&lt;=(SUM(Main!$F5:$G5)+Main!$H5+Main!$I5+SUM(Main!$J5:$K5)+SUM(Main!$J6:$K6)+SUM(Main!$J11:$K11)+SUM(Main!$J17:$K17)+SUM(Main!$J21:$K21)+SUM(Main!$J25:$K25)+SUM(Main!$J29:$K29)+SUM(Main!$J33:$K33)+SUM($B$4:$I$4))),Main!$S33,0)</f>
        <v>0</v>
      </c>
      <c r="JK101" s="2">
        <f>IF(AND('Gantt Chart'!JK$5&gt;(SUM(Main!$F5:$G5)+Main!$H5+Main!$I5+SUM(Main!$J5:$K5)+SUM(Main!$J6:$K6)+SUM(Main!$J11:$K11)+SUM(Main!$J17:$K17)+SUM(Main!$J21:$K21)+SUM(Main!$J25:$K25)+SUM(Main!$J29:$K29)+SUM($B$4:$I$4)),'Gantt Chart'!JK$5&lt;=(SUM(Main!$F5:$G5)+Main!$H5+Main!$I5+SUM(Main!$J5:$K5)+SUM(Main!$J6:$K6)+SUM(Main!$J11:$K11)+SUM(Main!$J17:$K17)+SUM(Main!$J21:$K21)+SUM(Main!$J25:$K25)+SUM(Main!$J29:$K29)+SUM(Main!$J33:$K33)+SUM($B$4:$I$4))),Main!$S33,0)</f>
        <v>0</v>
      </c>
      <c r="JL101" s="2">
        <f>IF(AND('Gantt Chart'!JL$5&gt;(SUM(Main!$F5:$G5)+Main!$H5+Main!$I5+SUM(Main!$J5:$K5)+SUM(Main!$J6:$K6)+SUM(Main!$J11:$K11)+SUM(Main!$J17:$K17)+SUM(Main!$J21:$K21)+SUM(Main!$J25:$K25)+SUM(Main!$J29:$K29)+SUM($B$4:$I$4)),'Gantt Chart'!JL$5&lt;=(SUM(Main!$F5:$G5)+Main!$H5+Main!$I5+SUM(Main!$J5:$K5)+SUM(Main!$J6:$K6)+SUM(Main!$J11:$K11)+SUM(Main!$J17:$K17)+SUM(Main!$J21:$K21)+SUM(Main!$J25:$K25)+SUM(Main!$J29:$K29)+SUM(Main!$J33:$K33)+SUM($B$4:$I$4))),Main!$S33,0)</f>
        <v>0</v>
      </c>
      <c r="JM101" s="2">
        <f>IF(AND('Gantt Chart'!JM$5&gt;(SUM(Main!$F5:$G5)+Main!$H5+Main!$I5+SUM(Main!$J5:$K5)+SUM(Main!$J6:$K6)+SUM(Main!$J11:$K11)+SUM(Main!$J17:$K17)+SUM(Main!$J21:$K21)+SUM(Main!$J25:$K25)+SUM(Main!$J29:$K29)+SUM($B$4:$I$4)),'Gantt Chart'!JM$5&lt;=(SUM(Main!$F5:$G5)+Main!$H5+Main!$I5+SUM(Main!$J5:$K5)+SUM(Main!$J6:$K6)+SUM(Main!$J11:$K11)+SUM(Main!$J17:$K17)+SUM(Main!$J21:$K21)+SUM(Main!$J25:$K25)+SUM(Main!$J29:$K29)+SUM(Main!$J33:$K33)+SUM($B$4:$I$4))),Main!$S33,0)</f>
        <v>0</v>
      </c>
      <c r="JN101" s="2">
        <f>IF(AND('Gantt Chart'!JN$5&gt;(SUM(Main!$F5:$G5)+Main!$H5+Main!$I5+SUM(Main!$J5:$K5)+SUM(Main!$J6:$K6)+SUM(Main!$J11:$K11)+SUM(Main!$J17:$K17)+SUM(Main!$J21:$K21)+SUM(Main!$J25:$K25)+SUM(Main!$J29:$K29)+SUM($B$4:$I$4)),'Gantt Chart'!JN$5&lt;=(SUM(Main!$F5:$G5)+Main!$H5+Main!$I5+SUM(Main!$J5:$K5)+SUM(Main!$J6:$K6)+SUM(Main!$J11:$K11)+SUM(Main!$J17:$K17)+SUM(Main!$J21:$K21)+SUM(Main!$J25:$K25)+SUM(Main!$J29:$K29)+SUM(Main!$J33:$K33)+SUM($B$4:$I$4))),Main!$S33,0)</f>
        <v>0</v>
      </c>
      <c r="JO101" s="2">
        <f>IF(AND('Gantt Chart'!JO$5&gt;(SUM(Main!$F5:$G5)+Main!$H5+Main!$I5+SUM(Main!$J5:$K5)+SUM(Main!$J6:$K6)+SUM(Main!$J11:$K11)+SUM(Main!$J17:$K17)+SUM(Main!$J21:$K21)+SUM(Main!$J25:$K25)+SUM(Main!$J29:$K29)+SUM($B$4:$I$4)),'Gantt Chart'!JO$5&lt;=(SUM(Main!$F5:$G5)+Main!$H5+Main!$I5+SUM(Main!$J5:$K5)+SUM(Main!$J6:$K6)+SUM(Main!$J11:$K11)+SUM(Main!$J17:$K17)+SUM(Main!$J21:$K21)+SUM(Main!$J25:$K25)+SUM(Main!$J29:$K29)+SUM(Main!$J33:$K33)+SUM($B$4:$I$4))),Main!$S33,0)</f>
        <v>0</v>
      </c>
      <c r="JP101" s="2">
        <f>IF(AND('Gantt Chart'!JP$5&gt;(SUM(Main!$F5:$G5)+Main!$H5+Main!$I5+SUM(Main!$J5:$K5)+SUM(Main!$J6:$K6)+SUM(Main!$J11:$K11)+SUM(Main!$J17:$K17)+SUM(Main!$J21:$K21)+SUM(Main!$J25:$K25)+SUM(Main!$J29:$K29)+SUM($B$4:$I$4)),'Gantt Chart'!JP$5&lt;=(SUM(Main!$F5:$G5)+Main!$H5+Main!$I5+SUM(Main!$J5:$K5)+SUM(Main!$J6:$K6)+SUM(Main!$J11:$K11)+SUM(Main!$J17:$K17)+SUM(Main!$J21:$K21)+SUM(Main!$J25:$K25)+SUM(Main!$J29:$K29)+SUM(Main!$J33:$K33)+SUM($B$4:$I$4))),Main!$S33,0)</f>
        <v>0</v>
      </c>
      <c r="JQ101" s="2">
        <f>IF(AND('Gantt Chart'!JQ$5&gt;(SUM(Main!$F5:$G5)+Main!$H5+Main!$I5+SUM(Main!$J5:$K5)+SUM(Main!$J6:$K6)+SUM(Main!$J11:$K11)+SUM(Main!$J17:$K17)+SUM(Main!$J21:$K21)+SUM(Main!$J25:$K25)+SUM(Main!$J29:$K29)+SUM($B$4:$I$4)),'Gantt Chart'!JQ$5&lt;=(SUM(Main!$F5:$G5)+Main!$H5+Main!$I5+SUM(Main!$J5:$K5)+SUM(Main!$J6:$K6)+SUM(Main!$J11:$K11)+SUM(Main!$J17:$K17)+SUM(Main!$J21:$K21)+SUM(Main!$J25:$K25)+SUM(Main!$J29:$K29)+SUM(Main!$J33:$K33)+SUM($B$4:$I$4))),Main!$S33,0)</f>
        <v>0</v>
      </c>
      <c r="JR101" s="2">
        <f>IF(AND('Gantt Chart'!JR$5&gt;(SUM(Main!$F5:$G5)+Main!$H5+Main!$I5+SUM(Main!$J5:$K5)+SUM(Main!$J6:$K6)+SUM(Main!$J11:$K11)+SUM(Main!$J17:$K17)+SUM(Main!$J21:$K21)+SUM(Main!$J25:$K25)+SUM(Main!$J29:$K29)+SUM($B$4:$I$4)),'Gantt Chart'!JR$5&lt;=(SUM(Main!$F5:$G5)+Main!$H5+Main!$I5+SUM(Main!$J5:$K5)+SUM(Main!$J6:$K6)+SUM(Main!$J11:$K11)+SUM(Main!$J17:$K17)+SUM(Main!$J21:$K21)+SUM(Main!$J25:$K25)+SUM(Main!$J29:$K29)+SUM(Main!$J33:$K33)+SUM($B$4:$I$4))),Main!$S33,0)</f>
        <v>0</v>
      </c>
      <c r="JS101" s="2">
        <f>IF(AND('Gantt Chart'!JS$5&gt;(SUM(Main!$F5:$G5)+Main!$H5+Main!$I5+SUM(Main!$J5:$K5)+SUM(Main!$J6:$K6)+SUM(Main!$J11:$K11)+SUM(Main!$J17:$K17)+SUM(Main!$J21:$K21)+SUM(Main!$J25:$K25)+SUM(Main!$J29:$K29)+SUM($B$4:$I$4)),'Gantt Chart'!JS$5&lt;=(SUM(Main!$F5:$G5)+Main!$H5+Main!$I5+SUM(Main!$J5:$K5)+SUM(Main!$J6:$K6)+SUM(Main!$J11:$K11)+SUM(Main!$J17:$K17)+SUM(Main!$J21:$K21)+SUM(Main!$J25:$K25)+SUM(Main!$J29:$K29)+SUM(Main!$J33:$K33)+SUM($B$4:$I$4))),Main!$S33,0)</f>
        <v>0</v>
      </c>
      <c r="JT101" s="2">
        <f>IF(AND('Gantt Chart'!JT$5&gt;(SUM(Main!$F5:$G5)+Main!$H5+Main!$I5+SUM(Main!$J5:$K5)+SUM(Main!$J6:$K6)+SUM(Main!$J11:$K11)+SUM(Main!$J17:$K17)+SUM(Main!$J21:$K21)+SUM(Main!$J25:$K25)+SUM(Main!$J29:$K29)+SUM($B$4:$I$4)),'Gantt Chart'!JT$5&lt;=(SUM(Main!$F5:$G5)+Main!$H5+Main!$I5+SUM(Main!$J5:$K5)+SUM(Main!$J6:$K6)+SUM(Main!$J11:$K11)+SUM(Main!$J17:$K17)+SUM(Main!$J21:$K21)+SUM(Main!$J25:$K25)+SUM(Main!$J29:$K29)+SUM(Main!$J33:$K33)+SUM($B$4:$I$4))),Main!$S33,0)</f>
        <v>0</v>
      </c>
      <c r="JU101" s="2">
        <f>IF(AND('Gantt Chart'!JU$5&gt;(SUM(Main!$F5:$G5)+Main!$H5+Main!$I5+SUM(Main!$J5:$K5)+SUM(Main!$J6:$K6)+SUM(Main!$J11:$K11)+SUM(Main!$J17:$K17)+SUM(Main!$J21:$K21)+SUM(Main!$J25:$K25)+SUM(Main!$J29:$K29)+SUM($B$4:$I$4)),'Gantt Chart'!JU$5&lt;=(SUM(Main!$F5:$G5)+Main!$H5+Main!$I5+SUM(Main!$J5:$K5)+SUM(Main!$J6:$K6)+SUM(Main!$J11:$K11)+SUM(Main!$J17:$K17)+SUM(Main!$J21:$K21)+SUM(Main!$J25:$K25)+SUM(Main!$J29:$K29)+SUM(Main!$J33:$K33)+SUM($B$4:$I$4))),Main!$S33,0)</f>
        <v>0</v>
      </c>
      <c r="JV101" s="2">
        <f>IF(AND('Gantt Chart'!JV$5&gt;(SUM(Main!$F5:$G5)+Main!$H5+Main!$I5+SUM(Main!$J5:$K5)+SUM(Main!$J6:$K6)+SUM(Main!$J11:$K11)+SUM(Main!$J17:$K17)+SUM(Main!$J21:$K21)+SUM(Main!$J25:$K25)+SUM(Main!$J29:$K29)+SUM($B$4:$I$4)),'Gantt Chart'!JV$5&lt;=(SUM(Main!$F5:$G5)+Main!$H5+Main!$I5+SUM(Main!$J5:$K5)+SUM(Main!$J6:$K6)+SUM(Main!$J11:$K11)+SUM(Main!$J17:$K17)+SUM(Main!$J21:$K21)+SUM(Main!$J25:$K25)+SUM(Main!$J29:$K29)+SUM(Main!$J33:$K33)+SUM($B$4:$I$4))),Main!$S33,0)</f>
        <v>0</v>
      </c>
      <c r="JW101" s="2">
        <f>IF(AND('Gantt Chart'!JW$5&gt;(SUM(Main!$F5:$G5)+Main!$H5+Main!$I5+SUM(Main!$J5:$K5)+SUM(Main!$J6:$K6)+SUM(Main!$J11:$K11)+SUM(Main!$J17:$K17)+SUM(Main!$J21:$K21)+SUM(Main!$J25:$K25)+SUM(Main!$J29:$K29)+SUM($B$4:$I$4)),'Gantt Chart'!JW$5&lt;=(SUM(Main!$F5:$G5)+Main!$H5+Main!$I5+SUM(Main!$J5:$K5)+SUM(Main!$J6:$K6)+SUM(Main!$J11:$K11)+SUM(Main!$J17:$K17)+SUM(Main!$J21:$K21)+SUM(Main!$J25:$K25)+SUM(Main!$J29:$K29)+SUM(Main!$J33:$K33)+SUM($B$4:$I$4))),Main!$S33,0)</f>
        <v>0</v>
      </c>
      <c r="JX101" s="2">
        <f>IF(AND('Gantt Chart'!JX$5&gt;(SUM(Main!$F5:$G5)+Main!$H5+Main!$I5+SUM(Main!$J5:$K5)+SUM(Main!$J6:$K6)+SUM(Main!$J11:$K11)+SUM(Main!$J17:$K17)+SUM(Main!$J21:$K21)+SUM(Main!$J25:$K25)+SUM(Main!$J29:$K29)+SUM($B$4:$I$4)),'Gantt Chart'!JX$5&lt;=(SUM(Main!$F5:$G5)+Main!$H5+Main!$I5+SUM(Main!$J5:$K5)+SUM(Main!$J6:$K6)+SUM(Main!$J11:$K11)+SUM(Main!$J17:$K17)+SUM(Main!$J21:$K21)+SUM(Main!$J25:$K25)+SUM(Main!$J29:$K29)+SUM(Main!$J33:$K33)+SUM($B$4:$I$4))),Main!$S33,0)</f>
        <v>0</v>
      </c>
      <c r="JY101" s="2">
        <f>IF(AND('Gantt Chart'!JY$5&gt;(SUM(Main!$F5:$G5)+Main!$H5+Main!$I5+SUM(Main!$J5:$K5)+SUM(Main!$J6:$K6)+SUM(Main!$J11:$K11)+SUM(Main!$J17:$K17)+SUM(Main!$J21:$K21)+SUM(Main!$J25:$K25)+SUM(Main!$J29:$K29)+SUM($B$4:$I$4)),'Gantt Chart'!JY$5&lt;=(SUM(Main!$F5:$G5)+Main!$H5+Main!$I5+SUM(Main!$J5:$K5)+SUM(Main!$J6:$K6)+SUM(Main!$J11:$K11)+SUM(Main!$J17:$K17)+SUM(Main!$J21:$K21)+SUM(Main!$J25:$K25)+SUM(Main!$J29:$K29)+SUM(Main!$J33:$K33)+SUM($B$4:$I$4))),Main!$S33,0)</f>
        <v>0</v>
      </c>
      <c r="JZ101" s="2">
        <f>IF(AND('Gantt Chart'!JZ$5&gt;(SUM(Main!$F5:$G5)+Main!$H5+Main!$I5+SUM(Main!$J5:$K5)+SUM(Main!$J6:$K6)+SUM(Main!$J11:$K11)+SUM(Main!$J17:$K17)+SUM(Main!$J21:$K21)+SUM(Main!$J25:$K25)+SUM(Main!$J29:$K29)+SUM($B$4:$I$4)),'Gantt Chart'!JZ$5&lt;=(SUM(Main!$F5:$G5)+Main!$H5+Main!$I5+SUM(Main!$J5:$K5)+SUM(Main!$J6:$K6)+SUM(Main!$J11:$K11)+SUM(Main!$J17:$K17)+SUM(Main!$J21:$K21)+SUM(Main!$J25:$K25)+SUM(Main!$J29:$K29)+SUM(Main!$J33:$K33)+SUM($B$4:$I$4))),Main!$S33,0)</f>
        <v>0</v>
      </c>
      <c r="KA101" s="2">
        <f>IF(AND('Gantt Chart'!KA$5&gt;(SUM(Main!$F5:$G5)+Main!$H5+Main!$I5+SUM(Main!$J5:$K5)+SUM(Main!$J6:$K6)+SUM(Main!$J11:$K11)+SUM(Main!$J17:$K17)+SUM(Main!$J21:$K21)+SUM(Main!$J25:$K25)+SUM(Main!$J29:$K29)+SUM($B$4:$I$4)),'Gantt Chart'!KA$5&lt;=(SUM(Main!$F5:$G5)+Main!$H5+Main!$I5+SUM(Main!$J5:$K5)+SUM(Main!$J6:$K6)+SUM(Main!$J11:$K11)+SUM(Main!$J17:$K17)+SUM(Main!$J21:$K21)+SUM(Main!$J25:$K25)+SUM(Main!$J29:$K29)+SUM(Main!$J33:$K33)+SUM($B$4:$I$4))),Main!$S33,0)</f>
        <v>0</v>
      </c>
      <c r="KB101" s="2">
        <f>IF(AND('Gantt Chart'!KB$5&gt;(SUM(Main!$F5:$G5)+Main!$H5+Main!$I5+SUM(Main!$J5:$K5)+SUM(Main!$J6:$K6)+SUM(Main!$J11:$K11)+SUM(Main!$J17:$K17)+SUM(Main!$J21:$K21)+SUM(Main!$J25:$K25)+SUM(Main!$J29:$K29)+SUM($B$4:$I$4)),'Gantt Chart'!KB$5&lt;=(SUM(Main!$F5:$G5)+Main!$H5+Main!$I5+SUM(Main!$J5:$K5)+SUM(Main!$J6:$K6)+SUM(Main!$J11:$K11)+SUM(Main!$J17:$K17)+SUM(Main!$J21:$K21)+SUM(Main!$J25:$K25)+SUM(Main!$J29:$K29)+SUM(Main!$J33:$K33)+SUM($B$4:$I$4))),Main!$S33,0)</f>
        <v>0</v>
      </c>
      <c r="KC101" s="2">
        <f>IF(AND('Gantt Chart'!KC$5&gt;(SUM(Main!$F5:$G5)+Main!$H5+Main!$I5+SUM(Main!$J5:$K5)+SUM(Main!$J6:$K6)+SUM(Main!$J11:$K11)+SUM(Main!$J17:$K17)+SUM(Main!$J21:$K21)+SUM(Main!$J25:$K25)+SUM(Main!$J29:$K29)+SUM($B$4:$I$4)),'Gantt Chart'!KC$5&lt;=(SUM(Main!$F5:$G5)+Main!$H5+Main!$I5+SUM(Main!$J5:$K5)+SUM(Main!$J6:$K6)+SUM(Main!$J11:$K11)+SUM(Main!$J17:$K17)+SUM(Main!$J21:$K21)+SUM(Main!$J25:$K25)+SUM(Main!$J29:$K29)+SUM(Main!$J33:$K33)+SUM($B$4:$I$4))),Main!$S33,0)</f>
        <v>0</v>
      </c>
      <c r="KD101" s="2">
        <f>IF(AND('Gantt Chart'!KD$5&gt;(SUM(Main!$F5:$G5)+Main!$H5+Main!$I5+SUM(Main!$J5:$K5)+SUM(Main!$J6:$K6)+SUM(Main!$J11:$K11)+SUM(Main!$J17:$K17)+SUM(Main!$J21:$K21)+SUM(Main!$J25:$K25)+SUM(Main!$J29:$K29)+SUM($B$4:$I$4)),'Gantt Chart'!KD$5&lt;=(SUM(Main!$F5:$G5)+Main!$H5+Main!$I5+SUM(Main!$J5:$K5)+SUM(Main!$J6:$K6)+SUM(Main!$J11:$K11)+SUM(Main!$J17:$K17)+SUM(Main!$J21:$K21)+SUM(Main!$J25:$K25)+SUM(Main!$J29:$K29)+SUM(Main!$J33:$K33)+SUM($B$4:$I$4))),Main!$S33,0)</f>
        <v>0</v>
      </c>
      <c r="KE101" s="2">
        <f>IF(AND('Gantt Chart'!KE$5&gt;(SUM(Main!$F5:$G5)+Main!$H5+Main!$I5+SUM(Main!$J5:$K5)+SUM(Main!$J6:$K6)+SUM(Main!$J11:$K11)+SUM(Main!$J17:$K17)+SUM(Main!$J21:$K21)+SUM(Main!$J25:$K25)+SUM(Main!$J29:$K29)+SUM($B$4:$I$4)),'Gantt Chart'!KE$5&lt;=(SUM(Main!$F5:$G5)+Main!$H5+Main!$I5+SUM(Main!$J5:$K5)+SUM(Main!$J6:$K6)+SUM(Main!$J11:$K11)+SUM(Main!$J17:$K17)+SUM(Main!$J21:$K21)+SUM(Main!$J25:$K25)+SUM(Main!$J29:$K29)+SUM(Main!$J33:$K33)+SUM($B$4:$I$4))),Main!$S33,0)</f>
        <v>0</v>
      </c>
      <c r="KF101" s="2">
        <f>IF(AND('Gantt Chart'!KF$5&gt;(SUM(Main!$F5:$G5)+Main!$H5+Main!$I5+SUM(Main!$J5:$K5)+SUM(Main!$J6:$K6)+SUM(Main!$J11:$K11)+SUM(Main!$J17:$K17)+SUM(Main!$J21:$K21)+SUM(Main!$J25:$K25)+SUM(Main!$J29:$K29)+SUM($B$4:$I$4)),'Gantt Chart'!KF$5&lt;=(SUM(Main!$F5:$G5)+Main!$H5+Main!$I5+SUM(Main!$J5:$K5)+SUM(Main!$J6:$K6)+SUM(Main!$J11:$K11)+SUM(Main!$J17:$K17)+SUM(Main!$J21:$K21)+SUM(Main!$J25:$K25)+SUM(Main!$J29:$K29)+SUM(Main!$J33:$K33)+SUM($B$4:$I$4))),Main!$S33,0)</f>
        <v>0</v>
      </c>
      <c r="KG101" s="2">
        <f>IF(AND('Gantt Chart'!KG$5&gt;(SUM(Main!$F5:$G5)+Main!$H5+Main!$I5+SUM(Main!$J5:$K5)+SUM(Main!$J6:$K6)+SUM(Main!$J11:$K11)+SUM(Main!$J17:$K17)+SUM(Main!$J21:$K21)+SUM(Main!$J25:$K25)+SUM(Main!$J29:$K29)+SUM($B$4:$I$4)),'Gantt Chart'!KG$5&lt;=(SUM(Main!$F5:$G5)+Main!$H5+Main!$I5+SUM(Main!$J5:$K5)+SUM(Main!$J6:$K6)+SUM(Main!$J11:$K11)+SUM(Main!$J17:$K17)+SUM(Main!$J21:$K21)+SUM(Main!$J25:$K25)+SUM(Main!$J29:$K29)+SUM(Main!$J33:$K33)+SUM($B$4:$I$4))),Main!$S33,0)</f>
        <v>0</v>
      </c>
      <c r="KH101" s="2">
        <f>IF(AND('Gantt Chart'!KH$5&gt;(SUM(Main!$F5:$G5)+Main!$H5+Main!$I5+SUM(Main!$J5:$K5)+SUM(Main!$J6:$K6)+SUM(Main!$J11:$K11)+SUM(Main!$J17:$K17)+SUM(Main!$J21:$K21)+SUM(Main!$J25:$K25)+SUM(Main!$J29:$K29)+SUM($B$4:$I$4)),'Gantt Chart'!KH$5&lt;=(SUM(Main!$F5:$G5)+Main!$H5+Main!$I5+SUM(Main!$J5:$K5)+SUM(Main!$J6:$K6)+SUM(Main!$J11:$K11)+SUM(Main!$J17:$K17)+SUM(Main!$J21:$K21)+SUM(Main!$J25:$K25)+SUM(Main!$J29:$K29)+SUM(Main!$J33:$K33)+SUM($B$4:$I$4))),Main!$S33,0)</f>
        <v>0</v>
      </c>
      <c r="KI101" s="2">
        <f>IF(AND('Gantt Chart'!KI$5&gt;(SUM(Main!$F5:$G5)+Main!$H5+Main!$I5+SUM(Main!$J5:$K5)+SUM(Main!$J6:$K6)+SUM(Main!$J11:$K11)+SUM(Main!$J17:$K17)+SUM(Main!$J21:$K21)+SUM(Main!$J25:$K25)+SUM(Main!$J29:$K29)+SUM($B$4:$I$4)),'Gantt Chart'!KI$5&lt;=(SUM(Main!$F5:$G5)+Main!$H5+Main!$I5+SUM(Main!$J5:$K5)+SUM(Main!$J6:$K6)+SUM(Main!$J11:$K11)+SUM(Main!$J17:$K17)+SUM(Main!$J21:$K21)+SUM(Main!$J25:$K25)+SUM(Main!$J29:$K29)+SUM(Main!$J33:$K33)+SUM($B$4:$I$4))),Main!$S33,0)</f>
        <v>0</v>
      </c>
      <c r="KJ101" s="2">
        <f>IF(AND('Gantt Chart'!KJ$5&gt;(SUM(Main!$F5:$G5)+Main!$H5+Main!$I5+SUM(Main!$J5:$K5)+SUM(Main!$J6:$K6)+SUM(Main!$J11:$K11)+SUM(Main!$J17:$K17)+SUM(Main!$J21:$K21)+SUM(Main!$J25:$K25)+SUM(Main!$J29:$K29)+SUM($B$4:$I$4)),'Gantt Chart'!KJ$5&lt;=(SUM(Main!$F5:$G5)+Main!$H5+Main!$I5+SUM(Main!$J5:$K5)+SUM(Main!$J6:$K6)+SUM(Main!$J11:$K11)+SUM(Main!$J17:$K17)+SUM(Main!$J21:$K21)+SUM(Main!$J25:$K25)+SUM(Main!$J29:$K29)+SUM(Main!$J33:$K33)+SUM($B$4:$I$4))),Main!$S33,0)</f>
        <v>0</v>
      </c>
      <c r="KK101" s="2">
        <f>IF(AND('Gantt Chart'!KK$5&gt;(SUM(Main!$F5:$G5)+Main!$H5+Main!$I5+SUM(Main!$J5:$K5)+SUM(Main!$J6:$K6)+SUM(Main!$J11:$K11)+SUM(Main!$J17:$K17)+SUM(Main!$J21:$K21)+SUM(Main!$J25:$K25)+SUM(Main!$J29:$K29)+SUM($B$4:$I$4)),'Gantt Chart'!KK$5&lt;=(SUM(Main!$F5:$G5)+Main!$H5+Main!$I5+SUM(Main!$J5:$K5)+SUM(Main!$J6:$K6)+SUM(Main!$J11:$K11)+SUM(Main!$J17:$K17)+SUM(Main!$J21:$K21)+SUM(Main!$J25:$K25)+SUM(Main!$J29:$K29)+SUM(Main!$J33:$K33)+SUM($B$4:$I$4))),Main!$S33,0)</f>
        <v>0</v>
      </c>
      <c r="KL101" s="2">
        <f>IF(AND('Gantt Chart'!KL$5&gt;(SUM(Main!$F5:$G5)+Main!$H5+Main!$I5+SUM(Main!$J5:$K5)+SUM(Main!$J6:$K6)+SUM(Main!$J11:$K11)+SUM(Main!$J17:$K17)+SUM(Main!$J21:$K21)+SUM(Main!$J25:$K25)+SUM(Main!$J29:$K29)+SUM($B$4:$I$4)),'Gantt Chart'!KL$5&lt;=(SUM(Main!$F5:$G5)+Main!$H5+Main!$I5+SUM(Main!$J5:$K5)+SUM(Main!$J6:$K6)+SUM(Main!$J11:$K11)+SUM(Main!$J17:$K17)+SUM(Main!$J21:$K21)+SUM(Main!$J25:$K25)+SUM(Main!$J29:$K29)+SUM(Main!$J33:$K33)+SUM($B$4:$I$4))),Main!$S33,0)</f>
        <v>0</v>
      </c>
      <c r="KM101" s="2">
        <f>IF(AND('Gantt Chart'!KM$5&gt;(SUM(Main!$F5:$G5)+Main!$H5+Main!$I5+SUM(Main!$J5:$K5)+SUM(Main!$J6:$K6)+SUM(Main!$J11:$K11)+SUM(Main!$J17:$K17)+SUM(Main!$J21:$K21)+SUM(Main!$J25:$K25)+SUM(Main!$J29:$K29)+SUM($B$4:$I$4)),'Gantt Chart'!KM$5&lt;=(SUM(Main!$F5:$G5)+Main!$H5+Main!$I5+SUM(Main!$J5:$K5)+SUM(Main!$J6:$K6)+SUM(Main!$J11:$K11)+SUM(Main!$J17:$K17)+SUM(Main!$J21:$K21)+SUM(Main!$J25:$K25)+SUM(Main!$J29:$K29)+SUM(Main!$J33:$K33)+SUM($B$4:$I$4))),Main!$S33,0)</f>
        <v>0</v>
      </c>
      <c r="KN101" s="2">
        <f>IF(AND('Gantt Chart'!KN$5&gt;(SUM(Main!$F5:$G5)+Main!$H5+Main!$I5+SUM(Main!$J5:$K5)+SUM(Main!$J6:$K6)+SUM(Main!$J11:$K11)+SUM(Main!$J17:$K17)+SUM(Main!$J21:$K21)+SUM(Main!$J25:$K25)+SUM(Main!$J29:$K29)+SUM($B$4:$I$4)),'Gantt Chart'!KN$5&lt;=(SUM(Main!$F5:$G5)+Main!$H5+Main!$I5+SUM(Main!$J5:$K5)+SUM(Main!$J6:$K6)+SUM(Main!$J11:$K11)+SUM(Main!$J17:$K17)+SUM(Main!$J21:$K21)+SUM(Main!$J25:$K25)+SUM(Main!$J29:$K29)+SUM(Main!$J33:$K33)+SUM($B$4:$I$4))),Main!$S33,0)</f>
        <v>0</v>
      </c>
      <c r="KO101" s="2">
        <f>IF(AND('Gantt Chart'!KO$5&gt;(SUM(Main!$F5:$G5)+Main!$H5+Main!$I5+SUM(Main!$J5:$K5)+SUM(Main!$J6:$K6)+SUM(Main!$J11:$K11)+SUM(Main!$J17:$K17)+SUM(Main!$J21:$K21)+SUM(Main!$J25:$K25)+SUM(Main!$J29:$K29)+SUM($B$4:$I$4)),'Gantt Chart'!KO$5&lt;=(SUM(Main!$F5:$G5)+Main!$H5+Main!$I5+SUM(Main!$J5:$K5)+SUM(Main!$J6:$K6)+SUM(Main!$J11:$K11)+SUM(Main!$J17:$K17)+SUM(Main!$J21:$K21)+SUM(Main!$J25:$K25)+SUM(Main!$J29:$K29)+SUM(Main!$J33:$K33)+SUM($B$4:$I$4))),Main!$S33,0)</f>
        <v>0</v>
      </c>
      <c r="KP101" s="2">
        <f>IF(AND('Gantt Chart'!KP$5&gt;(SUM(Main!$F5:$G5)+Main!$H5+Main!$I5+SUM(Main!$J5:$K5)+SUM(Main!$J6:$K6)+SUM(Main!$J11:$K11)+SUM(Main!$J17:$K17)+SUM(Main!$J21:$K21)+SUM(Main!$J25:$K25)+SUM(Main!$J29:$K29)+SUM($B$4:$I$4)),'Gantt Chart'!KP$5&lt;=(SUM(Main!$F5:$G5)+Main!$H5+Main!$I5+SUM(Main!$J5:$K5)+SUM(Main!$J6:$K6)+SUM(Main!$J11:$K11)+SUM(Main!$J17:$K17)+SUM(Main!$J21:$K21)+SUM(Main!$J25:$K25)+SUM(Main!$J29:$K29)+SUM(Main!$J33:$K33)+SUM($B$4:$I$4))),Main!$S33,0)</f>
        <v>0</v>
      </c>
      <c r="KQ101" s="2">
        <f>IF(AND('Gantt Chart'!KQ$5&gt;(SUM(Main!$F5:$G5)+Main!$H5+Main!$I5+SUM(Main!$J5:$K5)+SUM(Main!$J6:$K6)+SUM(Main!$J11:$K11)+SUM(Main!$J17:$K17)+SUM(Main!$J21:$K21)+SUM(Main!$J25:$K25)+SUM(Main!$J29:$K29)+SUM($B$4:$I$4)),'Gantt Chart'!KQ$5&lt;=(SUM(Main!$F5:$G5)+Main!$H5+Main!$I5+SUM(Main!$J5:$K5)+SUM(Main!$J6:$K6)+SUM(Main!$J11:$K11)+SUM(Main!$J17:$K17)+SUM(Main!$J21:$K21)+SUM(Main!$J25:$K25)+SUM(Main!$J29:$K29)+SUM(Main!$J33:$K33)+SUM($B$4:$I$4))),Main!$S33,0)</f>
        <v>0</v>
      </c>
      <c r="KR101" s="2">
        <f>IF(AND('Gantt Chart'!KR$5&gt;(SUM(Main!$F5:$G5)+Main!$H5+Main!$I5+SUM(Main!$J5:$K5)+SUM(Main!$J6:$K6)+SUM(Main!$J11:$K11)+SUM(Main!$J17:$K17)+SUM(Main!$J21:$K21)+SUM(Main!$J25:$K25)+SUM(Main!$J29:$K29)+SUM($B$4:$I$4)),'Gantt Chart'!KR$5&lt;=(SUM(Main!$F5:$G5)+Main!$H5+Main!$I5+SUM(Main!$J5:$K5)+SUM(Main!$J6:$K6)+SUM(Main!$J11:$K11)+SUM(Main!$J17:$K17)+SUM(Main!$J21:$K21)+SUM(Main!$J25:$K25)+SUM(Main!$J29:$K29)+SUM(Main!$J33:$K33)+SUM($B$4:$I$4))),Main!$S33,0)</f>
        <v>0</v>
      </c>
      <c r="KS101" s="2">
        <f>IF(AND('Gantt Chart'!KS$5&gt;(SUM(Main!$F5:$G5)+Main!$H5+Main!$I5+SUM(Main!$J5:$K5)+SUM(Main!$J6:$K6)+SUM(Main!$J11:$K11)+SUM(Main!$J17:$K17)+SUM(Main!$J21:$K21)+SUM(Main!$J25:$K25)+SUM(Main!$J29:$K29)+SUM($B$4:$I$4)),'Gantt Chart'!KS$5&lt;=(SUM(Main!$F5:$G5)+Main!$H5+Main!$I5+SUM(Main!$J5:$K5)+SUM(Main!$J6:$K6)+SUM(Main!$J11:$K11)+SUM(Main!$J17:$K17)+SUM(Main!$J21:$K21)+SUM(Main!$J25:$K25)+SUM(Main!$J29:$K29)+SUM(Main!$J33:$K33)+SUM($B$4:$I$4))),Main!$S33,0)</f>
        <v>0</v>
      </c>
      <c r="KT101" s="2">
        <f>IF(AND('Gantt Chart'!KT$5&gt;(SUM(Main!$F5:$G5)+Main!$H5+Main!$I5+SUM(Main!$J5:$K5)+SUM(Main!$J6:$K6)+SUM(Main!$J11:$K11)+SUM(Main!$J17:$K17)+SUM(Main!$J21:$K21)+SUM(Main!$J25:$K25)+SUM(Main!$J29:$K29)+SUM($B$4:$I$4)),'Gantt Chart'!KT$5&lt;=(SUM(Main!$F5:$G5)+Main!$H5+Main!$I5+SUM(Main!$J5:$K5)+SUM(Main!$J6:$K6)+SUM(Main!$J11:$K11)+SUM(Main!$J17:$K17)+SUM(Main!$J21:$K21)+SUM(Main!$J25:$K25)+SUM(Main!$J29:$K29)+SUM(Main!$J33:$K33)+SUM($B$4:$I$4))),Main!$S33,0)</f>
        <v>0</v>
      </c>
      <c r="KU101" s="2">
        <f>IF(AND('Gantt Chart'!KU$5&gt;(SUM(Main!$F5:$G5)+Main!$H5+Main!$I5+SUM(Main!$J5:$K5)+SUM(Main!$J6:$K6)+SUM(Main!$J11:$K11)+SUM(Main!$J17:$K17)+SUM(Main!$J21:$K21)+SUM(Main!$J25:$K25)+SUM(Main!$J29:$K29)+SUM($B$4:$I$4)),'Gantt Chart'!KU$5&lt;=(SUM(Main!$F5:$G5)+Main!$H5+Main!$I5+SUM(Main!$J5:$K5)+SUM(Main!$J6:$K6)+SUM(Main!$J11:$K11)+SUM(Main!$J17:$K17)+SUM(Main!$J21:$K21)+SUM(Main!$J25:$K25)+SUM(Main!$J29:$K29)+SUM(Main!$J33:$K33)+SUM($B$4:$I$4))),Main!$S33,0)</f>
        <v>0</v>
      </c>
      <c r="KV101" s="2">
        <f>IF(AND('Gantt Chart'!KV$5&gt;(SUM(Main!$F5:$G5)+Main!$H5+Main!$I5+SUM(Main!$J5:$K5)+SUM(Main!$J6:$K6)+SUM(Main!$J11:$K11)+SUM(Main!$J17:$K17)+SUM(Main!$J21:$K21)+SUM(Main!$J25:$K25)+SUM(Main!$J29:$K29)+SUM($B$4:$I$4)),'Gantt Chart'!KV$5&lt;=(SUM(Main!$F5:$G5)+Main!$H5+Main!$I5+SUM(Main!$J5:$K5)+SUM(Main!$J6:$K6)+SUM(Main!$J11:$K11)+SUM(Main!$J17:$K17)+SUM(Main!$J21:$K21)+SUM(Main!$J25:$K25)+SUM(Main!$J29:$K29)+SUM(Main!$J33:$K33)+SUM($B$4:$I$4))),Main!$S33,0)</f>
        <v>0</v>
      </c>
      <c r="KW101" s="2">
        <f>IF(AND('Gantt Chart'!KW$5&gt;(SUM(Main!$F5:$G5)+Main!$H5+Main!$I5+SUM(Main!$J5:$K5)+SUM(Main!$J6:$K6)+SUM(Main!$J11:$K11)+SUM(Main!$J17:$K17)+SUM(Main!$J21:$K21)+SUM(Main!$J25:$K25)+SUM(Main!$J29:$K29)+SUM($B$4:$I$4)),'Gantt Chart'!KW$5&lt;=(SUM(Main!$F5:$G5)+Main!$H5+Main!$I5+SUM(Main!$J5:$K5)+SUM(Main!$J6:$K6)+SUM(Main!$J11:$K11)+SUM(Main!$J17:$K17)+SUM(Main!$J21:$K21)+SUM(Main!$J25:$K25)+SUM(Main!$J29:$K29)+SUM(Main!$J33:$K33)+SUM($B$4:$I$4))),Main!$S33,0)</f>
        <v>0</v>
      </c>
      <c r="KX101" s="2">
        <f>IF(AND('Gantt Chart'!KX$5&gt;(SUM(Main!$F5:$G5)+Main!$H5+Main!$I5+SUM(Main!$J5:$K5)+SUM(Main!$J6:$K6)+SUM(Main!$J11:$K11)+SUM(Main!$J17:$K17)+SUM(Main!$J21:$K21)+SUM(Main!$J25:$K25)+SUM(Main!$J29:$K29)+SUM($B$4:$I$4)),'Gantt Chart'!KX$5&lt;=(SUM(Main!$F5:$G5)+Main!$H5+Main!$I5+SUM(Main!$J5:$K5)+SUM(Main!$J6:$K6)+SUM(Main!$J11:$K11)+SUM(Main!$J17:$K17)+SUM(Main!$J21:$K21)+SUM(Main!$J25:$K25)+SUM(Main!$J29:$K29)+SUM(Main!$J33:$K33)+SUM($B$4:$I$4))),Main!$S33,0)</f>
        <v>0</v>
      </c>
      <c r="KY101" s="2">
        <f>IF(AND('Gantt Chart'!KY$5&gt;(SUM(Main!$F5:$G5)+Main!$H5+Main!$I5+SUM(Main!$J5:$K5)+SUM(Main!$J6:$K6)+SUM(Main!$J11:$K11)+SUM(Main!$J17:$K17)+SUM(Main!$J21:$K21)+SUM(Main!$J25:$K25)+SUM(Main!$J29:$K29)+SUM($B$4:$I$4)),'Gantt Chart'!KY$5&lt;=(SUM(Main!$F5:$G5)+Main!$H5+Main!$I5+SUM(Main!$J5:$K5)+SUM(Main!$J6:$K6)+SUM(Main!$J11:$K11)+SUM(Main!$J17:$K17)+SUM(Main!$J21:$K21)+SUM(Main!$J25:$K25)+SUM(Main!$J29:$K29)+SUM(Main!$J33:$K33)+SUM($B$4:$I$4))),Main!$S33,0)</f>
        <v>0</v>
      </c>
      <c r="KZ101" s="2">
        <f>IF(AND('Gantt Chart'!KZ$5&gt;(SUM(Main!$F5:$G5)+Main!$H5+Main!$I5+SUM(Main!$J5:$K5)+SUM(Main!$J6:$K6)+SUM(Main!$J11:$K11)+SUM(Main!$J17:$K17)+SUM(Main!$J21:$K21)+SUM(Main!$J25:$K25)+SUM(Main!$J29:$K29)+SUM($B$4:$I$4)),'Gantt Chart'!KZ$5&lt;=(SUM(Main!$F5:$G5)+Main!$H5+Main!$I5+SUM(Main!$J5:$K5)+SUM(Main!$J6:$K6)+SUM(Main!$J11:$K11)+SUM(Main!$J17:$K17)+SUM(Main!$J21:$K21)+SUM(Main!$J25:$K25)+SUM(Main!$J29:$K29)+SUM(Main!$J33:$K33)+SUM($B$4:$I$4))),Main!$S33,0)</f>
        <v>0</v>
      </c>
      <c r="LA101" s="2">
        <f>IF(AND('Gantt Chart'!LA$5&gt;(SUM(Main!$F5:$G5)+Main!$H5+Main!$I5+SUM(Main!$J5:$K5)+SUM(Main!$J6:$K6)+SUM(Main!$J11:$K11)+SUM(Main!$J17:$K17)+SUM(Main!$J21:$K21)+SUM(Main!$J25:$K25)+SUM(Main!$J29:$K29)+SUM($B$4:$I$4)),'Gantt Chart'!LA$5&lt;=(SUM(Main!$F5:$G5)+Main!$H5+Main!$I5+SUM(Main!$J5:$K5)+SUM(Main!$J6:$K6)+SUM(Main!$J11:$K11)+SUM(Main!$J17:$K17)+SUM(Main!$J21:$K21)+SUM(Main!$J25:$K25)+SUM(Main!$J29:$K29)+SUM(Main!$J33:$K33)+SUM($B$4:$I$4))),Main!$S33,0)</f>
        <v>0</v>
      </c>
      <c r="LB101" s="2">
        <f>IF(AND('Gantt Chart'!LB$5&gt;(SUM(Main!$F5:$G5)+Main!$H5+Main!$I5+SUM(Main!$J5:$K5)+SUM(Main!$J6:$K6)+SUM(Main!$J11:$K11)+SUM(Main!$J17:$K17)+SUM(Main!$J21:$K21)+SUM(Main!$J25:$K25)+SUM(Main!$J29:$K29)+SUM($B$4:$I$4)),'Gantt Chart'!LB$5&lt;=(SUM(Main!$F5:$G5)+Main!$H5+Main!$I5+SUM(Main!$J5:$K5)+SUM(Main!$J6:$K6)+SUM(Main!$J11:$K11)+SUM(Main!$J17:$K17)+SUM(Main!$J21:$K21)+SUM(Main!$J25:$K25)+SUM(Main!$J29:$K29)+SUM(Main!$J33:$K33)+SUM($B$4:$I$4))),Main!$S33,0)</f>
        <v>0</v>
      </c>
      <c r="LC101" s="2">
        <f>IF(AND('Gantt Chart'!LC$5&gt;(SUM(Main!$F5:$G5)+Main!$H5+Main!$I5+SUM(Main!$J5:$K5)+SUM(Main!$J6:$K6)+SUM(Main!$J11:$K11)+SUM(Main!$J17:$K17)+SUM(Main!$J21:$K21)+SUM(Main!$J25:$K25)+SUM(Main!$J29:$K29)+SUM($B$4:$I$4)),'Gantt Chart'!LC$5&lt;=(SUM(Main!$F5:$G5)+Main!$H5+Main!$I5+SUM(Main!$J5:$K5)+SUM(Main!$J6:$K6)+SUM(Main!$J11:$K11)+SUM(Main!$J17:$K17)+SUM(Main!$J21:$K21)+SUM(Main!$J25:$K25)+SUM(Main!$J29:$K29)+SUM(Main!$J33:$K33)+SUM($B$4:$I$4))),Main!$S33,0)</f>
        <v>0</v>
      </c>
      <c r="LD101" s="2">
        <f>IF(AND('Gantt Chart'!LD$5&gt;(SUM(Main!$F5:$G5)+Main!$H5+Main!$I5+SUM(Main!$J5:$K5)+SUM(Main!$J6:$K6)+SUM(Main!$J11:$K11)+SUM(Main!$J17:$K17)+SUM(Main!$J21:$K21)+SUM(Main!$J25:$K25)+SUM(Main!$J29:$K29)+SUM($B$4:$I$4)),'Gantt Chart'!LD$5&lt;=(SUM(Main!$F5:$G5)+Main!$H5+Main!$I5+SUM(Main!$J5:$K5)+SUM(Main!$J6:$K6)+SUM(Main!$J11:$K11)+SUM(Main!$J17:$K17)+SUM(Main!$J21:$K21)+SUM(Main!$J25:$K25)+SUM(Main!$J29:$K29)+SUM(Main!$J33:$K33)+SUM($B$4:$I$4))),Main!$S33,0)</f>
        <v>0</v>
      </c>
      <c r="LE101" s="2">
        <f>IF(AND('Gantt Chart'!LE$5&gt;(SUM(Main!$F5:$G5)+Main!$H5+Main!$I5+SUM(Main!$J5:$K5)+SUM(Main!$J6:$K6)+SUM(Main!$J11:$K11)+SUM(Main!$J17:$K17)+SUM(Main!$J21:$K21)+SUM(Main!$J25:$K25)+SUM(Main!$J29:$K29)+SUM($B$4:$I$4)),'Gantt Chart'!LE$5&lt;=(SUM(Main!$F5:$G5)+Main!$H5+Main!$I5+SUM(Main!$J5:$K5)+SUM(Main!$J6:$K6)+SUM(Main!$J11:$K11)+SUM(Main!$J17:$K17)+SUM(Main!$J21:$K21)+SUM(Main!$J25:$K25)+SUM(Main!$J29:$K29)+SUM(Main!$J33:$K33)+SUM($B$4:$I$4))),Main!$S33,0)</f>
        <v>0</v>
      </c>
      <c r="LF101" s="2">
        <f>IF(AND('Gantt Chart'!LF$5&gt;(SUM(Main!$F5:$G5)+Main!$H5+Main!$I5+SUM(Main!$J5:$K5)+SUM(Main!$J6:$K6)+SUM(Main!$J11:$K11)+SUM(Main!$J17:$K17)+SUM(Main!$J21:$K21)+SUM(Main!$J25:$K25)+SUM(Main!$J29:$K29)+SUM($B$4:$I$4)),'Gantt Chart'!LF$5&lt;=(SUM(Main!$F5:$G5)+Main!$H5+Main!$I5+SUM(Main!$J5:$K5)+SUM(Main!$J6:$K6)+SUM(Main!$J11:$K11)+SUM(Main!$J17:$K17)+SUM(Main!$J21:$K21)+SUM(Main!$J25:$K25)+SUM(Main!$J29:$K29)+SUM(Main!$J33:$K33)+SUM($B$4:$I$4))),Main!$S33,0)</f>
        <v>0</v>
      </c>
      <c r="LG101" s="2">
        <f>IF(AND('Gantt Chart'!LG$5&gt;(SUM(Main!$F5:$G5)+Main!$H5+Main!$I5+SUM(Main!$J5:$K5)+SUM(Main!$J6:$K6)+SUM(Main!$J11:$K11)+SUM(Main!$J17:$K17)+SUM(Main!$J21:$K21)+SUM(Main!$J25:$K25)+SUM(Main!$J29:$K29)+SUM($B$4:$I$4)),'Gantt Chart'!LG$5&lt;=(SUM(Main!$F5:$G5)+Main!$H5+Main!$I5+SUM(Main!$J5:$K5)+SUM(Main!$J6:$K6)+SUM(Main!$J11:$K11)+SUM(Main!$J17:$K17)+SUM(Main!$J21:$K21)+SUM(Main!$J25:$K25)+SUM(Main!$J29:$K29)+SUM(Main!$J33:$K33)+SUM($B$4:$I$4))),Main!$S33,0)</f>
        <v>0</v>
      </c>
      <c r="LH101" s="2">
        <f>IF(AND('Gantt Chart'!LH$5&gt;(SUM(Main!$F5:$G5)+Main!$H5+Main!$I5+SUM(Main!$J5:$K5)+SUM(Main!$J6:$K6)+SUM(Main!$J11:$K11)+SUM(Main!$J17:$K17)+SUM(Main!$J21:$K21)+SUM(Main!$J25:$K25)+SUM(Main!$J29:$K29)+SUM($B$4:$I$4)),'Gantt Chart'!LH$5&lt;=(SUM(Main!$F5:$G5)+Main!$H5+Main!$I5+SUM(Main!$J5:$K5)+SUM(Main!$J6:$K6)+SUM(Main!$J11:$K11)+SUM(Main!$J17:$K17)+SUM(Main!$J21:$K21)+SUM(Main!$J25:$K25)+SUM(Main!$J29:$K29)+SUM(Main!$J33:$K33)+SUM($B$4:$I$4))),Main!$S33,0)</f>
        <v>0</v>
      </c>
      <c r="LI101" s="2">
        <f>IF(AND('Gantt Chart'!LI$5&gt;(SUM(Main!$F5:$G5)+Main!$H5+Main!$I5+SUM(Main!$J5:$K5)+SUM(Main!$J6:$K6)+SUM(Main!$J11:$K11)+SUM(Main!$J17:$K17)+SUM(Main!$J21:$K21)+SUM(Main!$J25:$K25)+SUM(Main!$J29:$K29)+SUM($B$4:$I$4)),'Gantt Chart'!LI$5&lt;=(SUM(Main!$F5:$G5)+Main!$H5+Main!$I5+SUM(Main!$J5:$K5)+SUM(Main!$J6:$K6)+SUM(Main!$J11:$K11)+SUM(Main!$J17:$K17)+SUM(Main!$J21:$K21)+SUM(Main!$J25:$K25)+SUM(Main!$J29:$K29)+SUM(Main!$J33:$K33)+SUM($B$4:$I$4))),Main!$S33,0)</f>
        <v>0</v>
      </c>
      <c r="LJ101" s="2">
        <f>IF(AND('Gantt Chart'!LJ$5&gt;(SUM(Main!$F5:$G5)+Main!$H5+Main!$I5+SUM(Main!$J5:$K5)+SUM(Main!$J6:$K6)+SUM(Main!$J11:$K11)+SUM(Main!$J17:$K17)+SUM(Main!$J21:$K21)+SUM(Main!$J25:$K25)+SUM(Main!$J29:$K29)+SUM($B$4:$I$4)),'Gantt Chart'!LJ$5&lt;=(SUM(Main!$F5:$G5)+Main!$H5+Main!$I5+SUM(Main!$J5:$K5)+SUM(Main!$J6:$K6)+SUM(Main!$J11:$K11)+SUM(Main!$J17:$K17)+SUM(Main!$J21:$K21)+SUM(Main!$J25:$K25)+SUM(Main!$J29:$K29)+SUM(Main!$J33:$K33)+SUM($B$4:$I$4))),Main!$S33,0)</f>
        <v>0</v>
      </c>
      <c r="LK101" s="2">
        <f>IF(AND('Gantt Chart'!LK$5&gt;(SUM(Main!$F5:$G5)+Main!$H5+Main!$I5+SUM(Main!$J5:$K5)+SUM(Main!$J6:$K6)+SUM(Main!$J11:$K11)+SUM(Main!$J17:$K17)+SUM(Main!$J21:$K21)+SUM(Main!$J25:$K25)+SUM(Main!$J29:$K29)+SUM($B$4:$I$4)),'Gantt Chart'!LK$5&lt;=(SUM(Main!$F5:$G5)+Main!$H5+Main!$I5+SUM(Main!$J5:$K5)+SUM(Main!$J6:$K6)+SUM(Main!$J11:$K11)+SUM(Main!$J17:$K17)+SUM(Main!$J21:$K21)+SUM(Main!$J25:$K25)+SUM(Main!$J29:$K29)+SUM(Main!$J33:$K33)+SUM($B$4:$I$4))),Main!$S33,0)</f>
        <v>0</v>
      </c>
      <c r="LL101" s="2">
        <f>IF(AND('Gantt Chart'!LL$5&gt;(SUM(Main!$F5:$G5)+Main!$H5+Main!$I5+SUM(Main!$J5:$K5)+SUM(Main!$J6:$K6)+SUM(Main!$J11:$K11)+SUM(Main!$J17:$K17)+SUM(Main!$J21:$K21)+SUM(Main!$J25:$K25)+SUM(Main!$J29:$K29)+SUM($B$4:$I$4)),'Gantt Chart'!LL$5&lt;=(SUM(Main!$F5:$G5)+Main!$H5+Main!$I5+SUM(Main!$J5:$K5)+SUM(Main!$J6:$K6)+SUM(Main!$J11:$K11)+SUM(Main!$J17:$K17)+SUM(Main!$J21:$K21)+SUM(Main!$J25:$K25)+SUM(Main!$J29:$K29)+SUM(Main!$J33:$K33)+SUM($B$4:$I$4))),Main!$S33,0)</f>
        <v>0</v>
      </c>
      <c r="LM101" s="2">
        <f>IF(AND('Gantt Chart'!LM$5&gt;(SUM(Main!$F5:$G5)+Main!$H5+Main!$I5+SUM(Main!$J5:$K5)+SUM(Main!$J6:$K6)+SUM(Main!$J11:$K11)+SUM(Main!$J17:$K17)+SUM(Main!$J21:$K21)+SUM(Main!$J25:$K25)+SUM(Main!$J29:$K29)+SUM($B$4:$I$4)),'Gantt Chart'!LM$5&lt;=(SUM(Main!$F5:$G5)+Main!$H5+Main!$I5+SUM(Main!$J5:$K5)+SUM(Main!$J6:$K6)+SUM(Main!$J11:$K11)+SUM(Main!$J17:$K17)+SUM(Main!$J21:$K21)+SUM(Main!$J25:$K25)+SUM(Main!$J29:$K29)+SUM(Main!$J33:$K33)+SUM($B$4:$I$4))),Main!$S33,0)</f>
        <v>0</v>
      </c>
      <c r="LN101" s="2">
        <f>IF(AND('Gantt Chart'!LN$5&gt;(SUM(Main!$F5:$G5)+Main!$H5+Main!$I5+SUM(Main!$J5:$K5)+SUM(Main!$J6:$K6)+SUM(Main!$J11:$K11)+SUM(Main!$J17:$K17)+SUM(Main!$J21:$K21)+SUM(Main!$J25:$K25)+SUM(Main!$J29:$K29)+SUM($B$4:$I$4)),'Gantt Chart'!LN$5&lt;=(SUM(Main!$F5:$G5)+Main!$H5+Main!$I5+SUM(Main!$J5:$K5)+SUM(Main!$J6:$K6)+SUM(Main!$J11:$K11)+SUM(Main!$J17:$K17)+SUM(Main!$J21:$K21)+SUM(Main!$J25:$K25)+SUM(Main!$J29:$K29)+SUM(Main!$J33:$K33)+SUM($B$4:$I$4))),Main!$S33,0)</f>
        <v>0</v>
      </c>
      <c r="LO101" s="2">
        <f>IF(AND('Gantt Chart'!LO$5&gt;(SUM(Main!$F5:$G5)+Main!$H5+Main!$I5+SUM(Main!$J5:$K5)+SUM(Main!$J6:$K6)+SUM(Main!$J11:$K11)+SUM(Main!$J17:$K17)+SUM(Main!$J21:$K21)+SUM(Main!$J25:$K25)+SUM(Main!$J29:$K29)+SUM($B$4:$I$4)),'Gantt Chart'!LO$5&lt;=(SUM(Main!$F5:$G5)+Main!$H5+Main!$I5+SUM(Main!$J5:$K5)+SUM(Main!$J6:$K6)+SUM(Main!$J11:$K11)+SUM(Main!$J17:$K17)+SUM(Main!$J21:$K21)+SUM(Main!$J25:$K25)+SUM(Main!$J29:$K29)+SUM(Main!$J33:$K33)+SUM($B$4:$I$4))),Main!$S33,0)</f>
        <v>0</v>
      </c>
      <c r="LP101" s="2">
        <f>IF(AND('Gantt Chart'!LP$5&gt;(SUM(Main!$F5:$G5)+Main!$H5+Main!$I5+SUM(Main!$J5:$K5)+SUM(Main!$J6:$K6)+SUM(Main!$J11:$K11)+SUM(Main!$J17:$K17)+SUM(Main!$J21:$K21)+SUM(Main!$J25:$K25)+SUM(Main!$J29:$K29)+SUM($B$4:$I$4)),'Gantt Chart'!LP$5&lt;=(SUM(Main!$F5:$G5)+Main!$H5+Main!$I5+SUM(Main!$J5:$K5)+SUM(Main!$J6:$K6)+SUM(Main!$J11:$K11)+SUM(Main!$J17:$K17)+SUM(Main!$J21:$K21)+SUM(Main!$J25:$K25)+SUM(Main!$J29:$K29)+SUM(Main!$J33:$K33)+SUM($B$4:$I$4))),Main!$S33,0)</f>
        <v>0</v>
      </c>
      <c r="LQ101" s="2">
        <f>IF(AND('Gantt Chart'!LQ$5&gt;(SUM(Main!$F5:$G5)+Main!$H5+Main!$I5+SUM(Main!$J5:$K5)+SUM(Main!$J6:$K6)+SUM(Main!$J11:$K11)+SUM(Main!$J17:$K17)+SUM(Main!$J21:$K21)+SUM(Main!$J25:$K25)+SUM(Main!$J29:$K29)+SUM($B$4:$I$4)),'Gantt Chart'!LQ$5&lt;=(SUM(Main!$F5:$G5)+Main!$H5+Main!$I5+SUM(Main!$J5:$K5)+SUM(Main!$J6:$K6)+SUM(Main!$J11:$K11)+SUM(Main!$J17:$K17)+SUM(Main!$J21:$K21)+SUM(Main!$J25:$K25)+SUM(Main!$J29:$K29)+SUM(Main!$J33:$K33)+SUM($B$4:$I$4))),Main!$S33,0)</f>
        <v>0</v>
      </c>
      <c r="LR101" s="2">
        <f>IF(AND('Gantt Chart'!LR$5&gt;(SUM(Main!$F5:$G5)+Main!$H5+Main!$I5+SUM(Main!$J5:$K5)+SUM(Main!$J6:$K6)+SUM(Main!$J11:$K11)+SUM(Main!$J17:$K17)+SUM(Main!$J21:$K21)+SUM(Main!$J25:$K25)+SUM(Main!$J29:$K29)+SUM($B$4:$I$4)),'Gantt Chart'!LR$5&lt;=(SUM(Main!$F5:$G5)+Main!$H5+Main!$I5+SUM(Main!$J5:$K5)+SUM(Main!$J6:$K6)+SUM(Main!$J11:$K11)+SUM(Main!$J17:$K17)+SUM(Main!$J21:$K21)+SUM(Main!$J25:$K25)+SUM(Main!$J29:$K29)+SUM(Main!$J33:$K33)+SUM($B$4:$I$4))),Main!$S33,0)</f>
        <v>0</v>
      </c>
      <c r="LS101" s="2">
        <f>IF(AND('Gantt Chart'!LS$5&gt;(SUM(Main!$F5:$G5)+Main!$H5+Main!$I5+SUM(Main!$J5:$K5)+SUM(Main!$J6:$K6)+SUM(Main!$J11:$K11)+SUM(Main!$J17:$K17)+SUM(Main!$J21:$K21)+SUM(Main!$J25:$K25)+SUM(Main!$J29:$K29)+SUM($B$4:$I$4)),'Gantt Chart'!LS$5&lt;=(SUM(Main!$F5:$G5)+Main!$H5+Main!$I5+SUM(Main!$J5:$K5)+SUM(Main!$J6:$K6)+SUM(Main!$J11:$K11)+SUM(Main!$J17:$K17)+SUM(Main!$J21:$K21)+SUM(Main!$J25:$K25)+SUM(Main!$J29:$K29)+SUM(Main!$J33:$K33)+SUM($B$4:$I$4))),Main!$S33,0)</f>
        <v>0</v>
      </c>
      <c r="LT101" s="2">
        <f>IF(AND('Gantt Chart'!LT$5&gt;(SUM(Main!$F5:$G5)+Main!$H5+Main!$I5+SUM(Main!$J5:$K5)+SUM(Main!$J6:$K6)+SUM(Main!$J11:$K11)+SUM(Main!$J17:$K17)+SUM(Main!$J21:$K21)+SUM(Main!$J25:$K25)+SUM(Main!$J29:$K29)+SUM($B$4:$I$4)),'Gantt Chart'!LT$5&lt;=(SUM(Main!$F5:$G5)+Main!$H5+Main!$I5+SUM(Main!$J5:$K5)+SUM(Main!$J6:$K6)+SUM(Main!$J11:$K11)+SUM(Main!$J17:$K17)+SUM(Main!$J21:$K21)+SUM(Main!$J25:$K25)+SUM(Main!$J29:$K29)+SUM(Main!$J33:$K33)+SUM($B$4:$I$4))),Main!$S33,0)</f>
        <v>0</v>
      </c>
      <c r="LU101" s="2">
        <f>IF(AND('Gantt Chart'!LU$5&gt;(SUM(Main!$F5:$G5)+Main!$H5+Main!$I5+SUM(Main!$J5:$K5)+SUM(Main!$J6:$K6)+SUM(Main!$J11:$K11)+SUM(Main!$J17:$K17)+SUM(Main!$J21:$K21)+SUM(Main!$J25:$K25)+SUM(Main!$J29:$K29)+SUM($B$4:$I$4)),'Gantt Chart'!LU$5&lt;=(SUM(Main!$F5:$G5)+Main!$H5+Main!$I5+SUM(Main!$J5:$K5)+SUM(Main!$J6:$K6)+SUM(Main!$J11:$K11)+SUM(Main!$J17:$K17)+SUM(Main!$J21:$K21)+SUM(Main!$J25:$K25)+SUM(Main!$J29:$K29)+SUM(Main!$J33:$K33)+SUM($B$4:$I$4))),Main!$S33,0)</f>
        <v>0</v>
      </c>
      <c r="LV101" s="2">
        <f>IF(AND('Gantt Chart'!LV$5&gt;(SUM(Main!$F5:$G5)+Main!$H5+Main!$I5+SUM(Main!$J5:$K5)+SUM(Main!$J6:$K6)+SUM(Main!$J11:$K11)+SUM(Main!$J17:$K17)+SUM(Main!$J21:$K21)+SUM(Main!$J25:$K25)+SUM(Main!$J29:$K29)+SUM($B$4:$I$4)),'Gantt Chart'!LV$5&lt;=(SUM(Main!$F5:$G5)+Main!$H5+Main!$I5+SUM(Main!$J5:$K5)+SUM(Main!$J6:$K6)+SUM(Main!$J11:$K11)+SUM(Main!$J17:$K17)+SUM(Main!$J21:$K21)+SUM(Main!$J25:$K25)+SUM(Main!$J29:$K29)+SUM(Main!$J33:$K33)+SUM($B$4:$I$4))),Main!$S33,0)</f>
        <v>0</v>
      </c>
      <c r="LW101" s="2">
        <f>IF(AND('Gantt Chart'!LW$5&gt;(SUM(Main!$F5:$G5)+Main!$H5+Main!$I5+SUM(Main!$J5:$K5)+SUM(Main!$J6:$K6)+SUM(Main!$J11:$K11)+SUM(Main!$J17:$K17)+SUM(Main!$J21:$K21)+SUM(Main!$J25:$K25)+SUM(Main!$J29:$K29)+SUM($B$4:$I$4)),'Gantt Chart'!LW$5&lt;=(SUM(Main!$F5:$G5)+Main!$H5+Main!$I5+SUM(Main!$J5:$K5)+SUM(Main!$J6:$K6)+SUM(Main!$J11:$K11)+SUM(Main!$J17:$K17)+SUM(Main!$J21:$K21)+SUM(Main!$J25:$K25)+SUM(Main!$J29:$K29)+SUM(Main!$J33:$K33)+SUM($B$4:$I$4))),Main!$S33,0)</f>
        <v>0</v>
      </c>
      <c r="LX101" s="2">
        <f>IF(AND('Gantt Chart'!LX$5&gt;(SUM(Main!$F5:$G5)+Main!$H5+Main!$I5+SUM(Main!$J5:$K5)+SUM(Main!$J6:$K6)+SUM(Main!$J11:$K11)+SUM(Main!$J17:$K17)+SUM(Main!$J21:$K21)+SUM(Main!$J25:$K25)+SUM(Main!$J29:$K29)+SUM($B$4:$I$4)),'Gantt Chart'!LX$5&lt;=(SUM(Main!$F5:$G5)+Main!$H5+Main!$I5+SUM(Main!$J5:$K5)+SUM(Main!$J6:$K6)+SUM(Main!$J11:$K11)+SUM(Main!$J17:$K17)+SUM(Main!$J21:$K21)+SUM(Main!$J25:$K25)+SUM(Main!$J29:$K29)+SUM(Main!$J33:$K33)+SUM($B$4:$I$4))),Main!$S33,0)</f>
        <v>0</v>
      </c>
      <c r="LY101" s="2">
        <f>IF(AND('Gantt Chart'!LY$5&gt;(SUM(Main!$F5:$G5)+Main!$H5+Main!$I5+SUM(Main!$J5:$K5)+SUM(Main!$J6:$K6)+SUM(Main!$J11:$K11)+SUM(Main!$J17:$K17)+SUM(Main!$J21:$K21)+SUM(Main!$J25:$K25)+SUM(Main!$J29:$K29)+SUM($B$4:$I$4)),'Gantt Chart'!LY$5&lt;=(SUM(Main!$F5:$G5)+Main!$H5+Main!$I5+SUM(Main!$J5:$K5)+SUM(Main!$J6:$K6)+SUM(Main!$J11:$K11)+SUM(Main!$J17:$K17)+SUM(Main!$J21:$K21)+SUM(Main!$J25:$K25)+SUM(Main!$J29:$K29)+SUM(Main!$J33:$K33)+SUM($B$4:$I$4))),Main!$S33,0)</f>
        <v>0</v>
      </c>
      <c r="LZ101" s="2">
        <f>IF(AND('Gantt Chart'!LZ$5&gt;(SUM(Main!$F5:$G5)+Main!$H5+Main!$I5+SUM(Main!$J5:$K5)+SUM(Main!$J6:$K6)+SUM(Main!$J11:$K11)+SUM(Main!$J17:$K17)+SUM(Main!$J21:$K21)+SUM(Main!$J25:$K25)+SUM(Main!$J29:$K29)+SUM($B$4:$I$4)),'Gantt Chart'!LZ$5&lt;=(SUM(Main!$F5:$G5)+Main!$H5+Main!$I5+SUM(Main!$J5:$K5)+SUM(Main!$J6:$K6)+SUM(Main!$J11:$K11)+SUM(Main!$J17:$K17)+SUM(Main!$J21:$K21)+SUM(Main!$J25:$K25)+SUM(Main!$J29:$K29)+SUM(Main!$J33:$K33)+SUM($B$4:$I$4))),Main!$S33,0)</f>
        <v>0</v>
      </c>
      <c r="MA101" s="2">
        <f>IF(AND('Gantt Chart'!MA$5&gt;(SUM(Main!$F5:$G5)+Main!$H5+Main!$I5+SUM(Main!$J5:$K5)+SUM(Main!$J6:$K6)+SUM(Main!$J11:$K11)+SUM(Main!$J17:$K17)+SUM(Main!$J21:$K21)+SUM(Main!$J25:$K25)+SUM(Main!$J29:$K29)+SUM($B$4:$I$4)),'Gantt Chart'!MA$5&lt;=(SUM(Main!$F5:$G5)+Main!$H5+Main!$I5+SUM(Main!$J5:$K5)+SUM(Main!$J6:$K6)+SUM(Main!$J11:$K11)+SUM(Main!$J17:$K17)+SUM(Main!$J21:$K21)+SUM(Main!$J25:$K25)+SUM(Main!$J29:$K29)+SUM(Main!$J33:$K33)+SUM($B$4:$I$4))),Main!$S33,0)</f>
        <v>0</v>
      </c>
      <c r="MB101" s="2">
        <f>IF(AND('Gantt Chart'!MB$5&gt;(SUM(Main!$F5:$G5)+Main!$H5+Main!$I5+SUM(Main!$J5:$K5)+SUM(Main!$J6:$K6)+SUM(Main!$J11:$K11)+SUM(Main!$J17:$K17)+SUM(Main!$J21:$K21)+SUM(Main!$J25:$K25)+SUM(Main!$J29:$K29)+SUM($B$4:$I$4)),'Gantt Chart'!MB$5&lt;=(SUM(Main!$F5:$G5)+Main!$H5+Main!$I5+SUM(Main!$J5:$K5)+SUM(Main!$J6:$K6)+SUM(Main!$J11:$K11)+SUM(Main!$J17:$K17)+SUM(Main!$J21:$K21)+SUM(Main!$J25:$K25)+SUM(Main!$J29:$K29)+SUM(Main!$J33:$K33)+SUM($B$4:$I$4))),Main!$S33,0)</f>
        <v>0</v>
      </c>
      <c r="MC101" s="2">
        <f>IF(AND('Gantt Chart'!MC$5&gt;(SUM(Main!$F5:$G5)+Main!$H5+Main!$I5+SUM(Main!$J5:$K5)+SUM(Main!$J6:$K6)+SUM(Main!$J11:$K11)+SUM(Main!$J17:$K17)+SUM(Main!$J21:$K21)+SUM(Main!$J25:$K25)+SUM(Main!$J29:$K29)+SUM($B$4:$I$4)),'Gantt Chart'!MC$5&lt;=(SUM(Main!$F5:$G5)+Main!$H5+Main!$I5+SUM(Main!$J5:$K5)+SUM(Main!$J6:$K6)+SUM(Main!$J11:$K11)+SUM(Main!$J17:$K17)+SUM(Main!$J21:$K21)+SUM(Main!$J25:$K25)+SUM(Main!$J29:$K29)+SUM(Main!$J33:$K33)+SUM($B$4:$I$4))),Main!$S33,0)</f>
        <v>0</v>
      </c>
      <c r="MD101" s="2">
        <f>IF(AND('Gantt Chart'!MD$5&gt;(SUM(Main!$F5:$G5)+Main!$H5+Main!$I5+SUM(Main!$J5:$K5)+SUM(Main!$J6:$K6)+SUM(Main!$J11:$K11)+SUM(Main!$J17:$K17)+SUM(Main!$J21:$K21)+SUM(Main!$J25:$K25)+SUM(Main!$J29:$K29)+SUM($B$4:$I$4)),'Gantt Chart'!MD$5&lt;=(SUM(Main!$F5:$G5)+Main!$H5+Main!$I5+SUM(Main!$J5:$K5)+SUM(Main!$J6:$K6)+SUM(Main!$J11:$K11)+SUM(Main!$J17:$K17)+SUM(Main!$J21:$K21)+SUM(Main!$J25:$K25)+SUM(Main!$J29:$K29)+SUM(Main!$J33:$K33)+SUM($B$4:$I$4))),Main!$S33,0)</f>
        <v>0</v>
      </c>
      <c r="ME101" s="2">
        <f>IF(AND('Gantt Chart'!ME$5&gt;(SUM(Main!$F5:$G5)+Main!$H5+Main!$I5+SUM(Main!$J5:$K5)+SUM(Main!$J6:$K6)+SUM(Main!$J11:$K11)+SUM(Main!$J17:$K17)+SUM(Main!$J21:$K21)+SUM(Main!$J25:$K25)+SUM(Main!$J29:$K29)+SUM($B$4:$I$4)),'Gantt Chart'!ME$5&lt;=(SUM(Main!$F5:$G5)+Main!$H5+Main!$I5+SUM(Main!$J5:$K5)+SUM(Main!$J6:$K6)+SUM(Main!$J11:$K11)+SUM(Main!$J17:$K17)+SUM(Main!$J21:$K21)+SUM(Main!$J25:$K25)+SUM(Main!$J29:$K29)+SUM(Main!$J33:$K33)+SUM($B$4:$I$4))),Main!$S33,0)</f>
        <v>0</v>
      </c>
      <c r="MF101" s="2">
        <f>IF(AND('Gantt Chart'!MF$5&gt;(SUM(Main!$F5:$G5)+Main!$H5+Main!$I5+SUM(Main!$J5:$K5)+SUM(Main!$J6:$K6)+SUM(Main!$J11:$K11)+SUM(Main!$J17:$K17)+SUM(Main!$J21:$K21)+SUM(Main!$J25:$K25)+SUM(Main!$J29:$K29)+SUM($B$4:$I$4)),'Gantt Chart'!MF$5&lt;=(SUM(Main!$F5:$G5)+Main!$H5+Main!$I5+SUM(Main!$J5:$K5)+SUM(Main!$J6:$K6)+SUM(Main!$J11:$K11)+SUM(Main!$J17:$K17)+SUM(Main!$J21:$K21)+SUM(Main!$J25:$K25)+SUM(Main!$J29:$K29)+SUM(Main!$J33:$K33)+SUM($B$4:$I$4))),Main!$S33,0)</f>
        <v>0</v>
      </c>
      <c r="MG101" s="2">
        <f>IF(AND('Gantt Chart'!MG$5&gt;(SUM(Main!$F5:$G5)+Main!$H5+Main!$I5+SUM(Main!$J5:$K5)+SUM(Main!$J6:$K6)+SUM(Main!$J11:$K11)+SUM(Main!$J17:$K17)+SUM(Main!$J21:$K21)+SUM(Main!$J25:$K25)+SUM(Main!$J29:$K29)+SUM($B$4:$I$4)),'Gantt Chart'!MG$5&lt;=(SUM(Main!$F5:$G5)+Main!$H5+Main!$I5+SUM(Main!$J5:$K5)+SUM(Main!$J6:$K6)+SUM(Main!$J11:$K11)+SUM(Main!$J17:$K17)+SUM(Main!$J21:$K21)+SUM(Main!$J25:$K25)+SUM(Main!$J29:$K29)+SUM(Main!$J33:$K33)+SUM($B$4:$I$4))),Main!$S33,0)</f>
        <v>0</v>
      </c>
      <c r="MH101" s="2">
        <f>IF(AND('Gantt Chart'!MH$5&gt;(SUM(Main!$F5:$G5)+Main!$H5+Main!$I5+SUM(Main!$J5:$K5)+SUM(Main!$J6:$K6)+SUM(Main!$J11:$K11)+SUM(Main!$J17:$K17)+SUM(Main!$J21:$K21)+SUM(Main!$J25:$K25)+SUM(Main!$J29:$K29)+SUM($B$4:$I$4)),'Gantt Chart'!MH$5&lt;=(SUM(Main!$F5:$G5)+Main!$H5+Main!$I5+SUM(Main!$J5:$K5)+SUM(Main!$J6:$K6)+SUM(Main!$J11:$K11)+SUM(Main!$J17:$K17)+SUM(Main!$J21:$K21)+SUM(Main!$J25:$K25)+SUM(Main!$J29:$K29)+SUM(Main!$J33:$K33)+SUM($B$4:$I$4))),Main!$S33,0)</f>
        <v>0</v>
      </c>
      <c r="MI101" s="2">
        <f>IF(AND('Gantt Chart'!MI$5&gt;(SUM(Main!$F5:$G5)+Main!$H5+Main!$I5+SUM(Main!$J5:$K5)+SUM(Main!$J6:$K6)+SUM(Main!$J11:$K11)+SUM(Main!$J17:$K17)+SUM(Main!$J21:$K21)+SUM(Main!$J25:$K25)+SUM(Main!$J29:$K29)+SUM($B$4:$I$4)),'Gantt Chart'!MI$5&lt;=(SUM(Main!$F5:$G5)+Main!$H5+Main!$I5+SUM(Main!$J5:$K5)+SUM(Main!$J6:$K6)+SUM(Main!$J11:$K11)+SUM(Main!$J17:$K17)+SUM(Main!$J21:$K21)+SUM(Main!$J25:$K25)+SUM(Main!$J29:$K29)+SUM(Main!$J33:$K33)+SUM($B$4:$I$4))),Main!$S33,0)</f>
        <v>0</v>
      </c>
      <c r="MJ101" s="2">
        <f>IF(AND('Gantt Chart'!MJ$5&gt;(SUM(Main!$F5:$G5)+Main!$H5+Main!$I5+SUM(Main!$J5:$K5)+SUM(Main!$J6:$K6)+SUM(Main!$J11:$K11)+SUM(Main!$J17:$K17)+SUM(Main!$J21:$K21)+SUM(Main!$J25:$K25)+SUM(Main!$J29:$K29)+SUM($B$4:$I$4)),'Gantt Chart'!MJ$5&lt;=(SUM(Main!$F5:$G5)+Main!$H5+Main!$I5+SUM(Main!$J5:$K5)+SUM(Main!$J6:$K6)+SUM(Main!$J11:$K11)+SUM(Main!$J17:$K17)+SUM(Main!$J21:$K21)+SUM(Main!$J25:$K25)+SUM(Main!$J29:$K29)+SUM(Main!$J33:$K33)+SUM($B$4:$I$4))),Main!$S33,0)</f>
        <v>0</v>
      </c>
      <c r="MK101" s="2">
        <f>IF(AND('Gantt Chart'!MK$5&gt;(SUM(Main!$F5:$G5)+Main!$H5+Main!$I5+SUM(Main!$J5:$K5)+SUM(Main!$J6:$K6)+SUM(Main!$J11:$K11)+SUM(Main!$J17:$K17)+SUM(Main!$J21:$K21)+SUM(Main!$J25:$K25)+SUM(Main!$J29:$K29)+SUM($B$4:$I$4)),'Gantt Chart'!MK$5&lt;=(SUM(Main!$F5:$G5)+Main!$H5+Main!$I5+SUM(Main!$J5:$K5)+SUM(Main!$J6:$K6)+SUM(Main!$J11:$K11)+SUM(Main!$J17:$K17)+SUM(Main!$J21:$K21)+SUM(Main!$J25:$K25)+SUM(Main!$J29:$K29)+SUM(Main!$J33:$K33)+SUM($B$4:$I$4))),Main!$S33,0)</f>
        <v>0</v>
      </c>
      <c r="ML101" s="2">
        <f>IF(AND('Gantt Chart'!ML$5&gt;(SUM(Main!$F5:$G5)+Main!$H5+Main!$I5+SUM(Main!$J5:$K5)+SUM(Main!$J6:$K6)+SUM(Main!$J11:$K11)+SUM(Main!$J17:$K17)+SUM(Main!$J21:$K21)+SUM(Main!$J25:$K25)+SUM(Main!$J29:$K29)+SUM($B$4:$I$4)),'Gantt Chart'!ML$5&lt;=(SUM(Main!$F5:$G5)+Main!$H5+Main!$I5+SUM(Main!$J5:$K5)+SUM(Main!$J6:$K6)+SUM(Main!$J11:$K11)+SUM(Main!$J17:$K17)+SUM(Main!$J21:$K21)+SUM(Main!$J25:$K25)+SUM(Main!$J29:$K29)+SUM(Main!$J33:$K33)+SUM($B$4:$I$4))),Main!$S33,0)</f>
        <v>0</v>
      </c>
      <c r="MM101" s="2">
        <f>IF(AND('Gantt Chart'!MM$5&gt;(SUM(Main!$F5:$G5)+Main!$H5+Main!$I5+SUM(Main!$J5:$K5)+SUM(Main!$J6:$K6)+SUM(Main!$J11:$K11)+SUM(Main!$J17:$K17)+SUM(Main!$J21:$K21)+SUM(Main!$J25:$K25)+SUM(Main!$J29:$K29)+SUM($B$4:$I$4)),'Gantt Chart'!MM$5&lt;=(SUM(Main!$F5:$G5)+Main!$H5+Main!$I5+SUM(Main!$J5:$K5)+SUM(Main!$J6:$K6)+SUM(Main!$J11:$K11)+SUM(Main!$J17:$K17)+SUM(Main!$J21:$K21)+SUM(Main!$J25:$K25)+SUM(Main!$J29:$K29)+SUM(Main!$J33:$K33)+SUM($B$4:$I$4))),Main!$S33,0)</f>
        <v>0</v>
      </c>
      <c r="MN101" s="2">
        <f>IF(AND('Gantt Chart'!MN$5&gt;(SUM(Main!$F5:$G5)+Main!$H5+Main!$I5+SUM(Main!$J5:$K5)+SUM(Main!$J6:$K6)+SUM(Main!$J11:$K11)+SUM(Main!$J17:$K17)+SUM(Main!$J21:$K21)+SUM(Main!$J25:$K25)+SUM(Main!$J29:$K29)+SUM($B$4:$I$4)),'Gantt Chart'!MN$5&lt;=(SUM(Main!$F5:$G5)+Main!$H5+Main!$I5+SUM(Main!$J5:$K5)+SUM(Main!$J6:$K6)+SUM(Main!$J11:$K11)+SUM(Main!$J17:$K17)+SUM(Main!$J21:$K21)+SUM(Main!$J25:$K25)+SUM(Main!$J29:$K29)+SUM(Main!$J33:$K33)+SUM($B$4:$I$4))),Main!$S33,0)</f>
        <v>0</v>
      </c>
      <c r="MO101" s="2">
        <f>IF(AND('Gantt Chart'!MO$5&gt;(SUM(Main!$F5:$G5)+Main!$H5+Main!$I5+SUM(Main!$J5:$K5)+SUM(Main!$J6:$K6)+SUM(Main!$J11:$K11)+SUM(Main!$J17:$K17)+SUM(Main!$J21:$K21)+SUM(Main!$J25:$K25)+SUM(Main!$J29:$K29)+SUM($B$4:$I$4)),'Gantt Chart'!MO$5&lt;=(SUM(Main!$F5:$G5)+Main!$H5+Main!$I5+SUM(Main!$J5:$K5)+SUM(Main!$J6:$K6)+SUM(Main!$J11:$K11)+SUM(Main!$J17:$K17)+SUM(Main!$J21:$K21)+SUM(Main!$J25:$K25)+SUM(Main!$J29:$K29)+SUM(Main!$J33:$K33)+SUM($B$4:$I$4))),Main!$S33,0)</f>
        <v>0</v>
      </c>
      <c r="MP101" s="2">
        <f>IF(AND('Gantt Chart'!MP$5&gt;(SUM(Main!$F5:$G5)+Main!$H5+Main!$I5+SUM(Main!$J5:$K5)+SUM(Main!$J6:$K6)+SUM(Main!$J11:$K11)+SUM(Main!$J17:$K17)+SUM(Main!$J21:$K21)+SUM(Main!$J25:$K25)+SUM(Main!$J29:$K29)+SUM($B$4:$I$4)),'Gantt Chart'!MP$5&lt;=(SUM(Main!$F5:$G5)+Main!$H5+Main!$I5+SUM(Main!$J5:$K5)+SUM(Main!$J6:$K6)+SUM(Main!$J11:$K11)+SUM(Main!$J17:$K17)+SUM(Main!$J21:$K21)+SUM(Main!$J25:$K25)+SUM(Main!$J29:$K29)+SUM(Main!$J33:$K33)+SUM($B$4:$I$4))),Main!$S33,0)</f>
        <v>0</v>
      </c>
      <c r="MQ101" s="2">
        <f>IF(AND('Gantt Chart'!MQ$5&gt;(SUM(Main!$F5:$G5)+Main!$H5+Main!$I5+SUM(Main!$J5:$K5)+SUM(Main!$J6:$K6)+SUM(Main!$J11:$K11)+SUM(Main!$J17:$K17)+SUM(Main!$J21:$K21)+SUM(Main!$J25:$K25)+SUM(Main!$J29:$K29)+SUM($B$4:$I$4)),'Gantt Chart'!MQ$5&lt;=(SUM(Main!$F5:$G5)+Main!$H5+Main!$I5+SUM(Main!$J5:$K5)+SUM(Main!$J6:$K6)+SUM(Main!$J11:$K11)+SUM(Main!$J17:$K17)+SUM(Main!$J21:$K21)+SUM(Main!$J25:$K25)+SUM(Main!$J29:$K29)+SUM(Main!$J33:$K33)+SUM($B$4:$I$4))),Main!$S33,0)</f>
        <v>0</v>
      </c>
      <c r="MR101" s="2">
        <f>IF(AND('Gantt Chart'!MR$5&gt;(SUM(Main!$F5:$G5)+Main!$H5+Main!$I5+SUM(Main!$J5:$K5)+SUM(Main!$J6:$K6)+SUM(Main!$J11:$K11)+SUM(Main!$J17:$K17)+SUM(Main!$J21:$K21)+SUM(Main!$J25:$K25)+SUM(Main!$J29:$K29)+SUM($B$4:$I$4)),'Gantt Chart'!MR$5&lt;=(SUM(Main!$F5:$G5)+Main!$H5+Main!$I5+SUM(Main!$J5:$K5)+SUM(Main!$J6:$K6)+SUM(Main!$J11:$K11)+SUM(Main!$J17:$K17)+SUM(Main!$J21:$K21)+SUM(Main!$J25:$K25)+SUM(Main!$J29:$K29)+SUM(Main!$J33:$K33)+SUM($B$4:$I$4))),Main!$S33,0)</f>
        <v>0</v>
      </c>
      <c r="MS101" s="2">
        <f>IF(AND('Gantt Chart'!MS$5&gt;(SUM(Main!$F5:$G5)+Main!$H5+Main!$I5+SUM(Main!$J5:$K5)+SUM(Main!$J6:$K6)+SUM(Main!$J11:$K11)+SUM(Main!$J17:$K17)+SUM(Main!$J21:$K21)+SUM(Main!$J25:$K25)+SUM(Main!$J29:$K29)+SUM($B$4:$I$4)),'Gantt Chart'!MS$5&lt;=(SUM(Main!$F5:$G5)+Main!$H5+Main!$I5+SUM(Main!$J5:$K5)+SUM(Main!$J6:$K6)+SUM(Main!$J11:$K11)+SUM(Main!$J17:$K17)+SUM(Main!$J21:$K21)+SUM(Main!$J25:$K25)+SUM(Main!$J29:$K29)+SUM(Main!$J33:$K33)+SUM($B$4:$I$4))),Main!$S33,0)</f>
        <v>0</v>
      </c>
      <c r="MT101" s="2">
        <f>IF(AND('Gantt Chart'!MT$5&gt;(SUM(Main!$F5:$G5)+Main!$H5+Main!$I5+SUM(Main!$J5:$K5)+SUM(Main!$J6:$K6)+SUM(Main!$J11:$K11)+SUM(Main!$J17:$K17)+SUM(Main!$J21:$K21)+SUM(Main!$J25:$K25)+SUM(Main!$J29:$K29)+SUM($B$4:$I$4)),'Gantt Chart'!MT$5&lt;=(SUM(Main!$F5:$G5)+Main!$H5+Main!$I5+SUM(Main!$J5:$K5)+SUM(Main!$J6:$K6)+SUM(Main!$J11:$K11)+SUM(Main!$J17:$K17)+SUM(Main!$J21:$K21)+SUM(Main!$J25:$K25)+SUM(Main!$J29:$K29)+SUM(Main!$J33:$K33)+SUM($B$4:$I$4))),Main!$S33,0)</f>
        <v>0</v>
      </c>
      <c r="MU101" s="2">
        <f>IF(AND('Gantt Chart'!MU$5&gt;(SUM(Main!$F5:$G5)+Main!$H5+Main!$I5+SUM(Main!$J5:$K5)+SUM(Main!$J6:$K6)+SUM(Main!$J11:$K11)+SUM(Main!$J17:$K17)+SUM(Main!$J21:$K21)+SUM(Main!$J25:$K25)+SUM(Main!$J29:$K29)+SUM($B$4:$I$4)),'Gantt Chart'!MU$5&lt;=(SUM(Main!$F5:$G5)+Main!$H5+Main!$I5+SUM(Main!$J5:$K5)+SUM(Main!$J6:$K6)+SUM(Main!$J11:$K11)+SUM(Main!$J17:$K17)+SUM(Main!$J21:$K21)+SUM(Main!$J25:$K25)+SUM(Main!$J29:$K29)+SUM(Main!$J33:$K33)+SUM($B$4:$I$4))),Main!$S33,0)</f>
        <v>0</v>
      </c>
      <c r="MV101" s="2">
        <f>IF(AND('Gantt Chart'!MV$5&gt;(SUM(Main!$F5:$G5)+Main!$H5+Main!$I5+SUM(Main!$J5:$K5)+SUM(Main!$J6:$K6)+SUM(Main!$J11:$K11)+SUM(Main!$J17:$K17)+SUM(Main!$J21:$K21)+SUM(Main!$J25:$K25)+SUM(Main!$J29:$K29)+SUM($B$4:$I$4)),'Gantt Chart'!MV$5&lt;=(SUM(Main!$F5:$G5)+Main!$H5+Main!$I5+SUM(Main!$J5:$K5)+SUM(Main!$J6:$K6)+SUM(Main!$J11:$K11)+SUM(Main!$J17:$K17)+SUM(Main!$J21:$K21)+SUM(Main!$J25:$K25)+SUM(Main!$J29:$K29)+SUM(Main!$J33:$K33)+SUM($B$4:$I$4))),Main!$S33,0)</f>
        <v>0</v>
      </c>
      <c r="MW101" s="2">
        <f>IF(AND('Gantt Chart'!MW$5&gt;(SUM(Main!$F5:$G5)+Main!$H5+Main!$I5+SUM(Main!$J5:$K5)+SUM(Main!$J6:$K6)+SUM(Main!$J11:$K11)+SUM(Main!$J17:$K17)+SUM(Main!$J21:$K21)+SUM(Main!$J25:$K25)+SUM(Main!$J29:$K29)+SUM($B$4:$I$4)),'Gantt Chart'!MW$5&lt;=(SUM(Main!$F5:$G5)+Main!$H5+Main!$I5+SUM(Main!$J5:$K5)+SUM(Main!$J6:$K6)+SUM(Main!$J11:$K11)+SUM(Main!$J17:$K17)+SUM(Main!$J21:$K21)+SUM(Main!$J25:$K25)+SUM(Main!$J29:$K29)+SUM(Main!$J33:$K33)+SUM($B$4:$I$4))),Main!$S33,0)</f>
        <v>0</v>
      </c>
      <c r="MX101" s="2">
        <f>IF(AND('Gantt Chart'!MX$5&gt;(SUM(Main!$F5:$G5)+Main!$H5+Main!$I5+SUM(Main!$J5:$K5)+SUM(Main!$J6:$K6)+SUM(Main!$J11:$K11)+SUM(Main!$J17:$K17)+SUM(Main!$J21:$K21)+SUM(Main!$J25:$K25)+SUM(Main!$J29:$K29)+SUM($B$4:$I$4)),'Gantt Chart'!MX$5&lt;=(SUM(Main!$F5:$G5)+Main!$H5+Main!$I5+SUM(Main!$J5:$K5)+SUM(Main!$J6:$K6)+SUM(Main!$J11:$K11)+SUM(Main!$J17:$K17)+SUM(Main!$J21:$K21)+SUM(Main!$J25:$K25)+SUM(Main!$J29:$K29)+SUM(Main!$J33:$K33)+SUM($B$4:$I$4))),Main!$S33,0)</f>
        <v>0</v>
      </c>
      <c r="MY101" s="2">
        <f>IF(AND('Gantt Chart'!MY$5&gt;(SUM(Main!$F5:$G5)+Main!$H5+Main!$I5+SUM(Main!$J5:$K5)+SUM(Main!$J6:$K6)+SUM(Main!$J11:$K11)+SUM(Main!$J17:$K17)+SUM(Main!$J21:$K21)+SUM(Main!$J25:$K25)+SUM(Main!$J29:$K29)+SUM($B$4:$I$4)),'Gantt Chart'!MY$5&lt;=(SUM(Main!$F5:$G5)+Main!$H5+Main!$I5+SUM(Main!$J5:$K5)+SUM(Main!$J6:$K6)+SUM(Main!$J11:$K11)+SUM(Main!$J17:$K17)+SUM(Main!$J21:$K21)+SUM(Main!$J25:$K25)+SUM(Main!$J29:$K29)+SUM(Main!$J33:$K33)+SUM($B$4:$I$4))),Main!$S33,0)</f>
        <v>0</v>
      </c>
      <c r="MZ101" s="2">
        <f>IF(AND('Gantt Chart'!MZ$5&gt;(SUM(Main!$F5:$G5)+Main!$H5+Main!$I5+SUM(Main!$J5:$K5)+SUM(Main!$J6:$K6)+SUM(Main!$J11:$K11)+SUM(Main!$J17:$K17)+SUM(Main!$J21:$K21)+SUM(Main!$J25:$K25)+SUM(Main!$J29:$K29)+SUM($B$4:$I$4)),'Gantt Chart'!MZ$5&lt;=(SUM(Main!$F5:$G5)+Main!$H5+Main!$I5+SUM(Main!$J5:$K5)+SUM(Main!$J6:$K6)+SUM(Main!$J11:$K11)+SUM(Main!$J17:$K17)+SUM(Main!$J21:$K21)+SUM(Main!$J25:$K25)+SUM(Main!$J29:$K29)+SUM(Main!$J33:$K33)+SUM($B$4:$I$4))),Main!$S33,0)</f>
        <v>0</v>
      </c>
      <c r="NA101" s="2">
        <f>IF(AND('Gantt Chart'!NA$5&gt;(SUM(Main!$F5:$G5)+Main!$H5+Main!$I5+SUM(Main!$J5:$K5)+SUM(Main!$J6:$K6)+SUM(Main!$J11:$K11)+SUM(Main!$J17:$K17)+SUM(Main!$J21:$K21)+SUM(Main!$J25:$K25)+SUM(Main!$J29:$K29)+SUM($B$4:$I$4)),'Gantt Chart'!NA$5&lt;=(SUM(Main!$F5:$G5)+Main!$H5+Main!$I5+SUM(Main!$J5:$K5)+SUM(Main!$J6:$K6)+SUM(Main!$J11:$K11)+SUM(Main!$J17:$K17)+SUM(Main!$J21:$K21)+SUM(Main!$J25:$K25)+SUM(Main!$J29:$K29)+SUM(Main!$J33:$K33)+SUM($B$4:$I$4))),Main!$S33,0)</f>
        <v>0</v>
      </c>
      <c r="NB101" s="2">
        <f>IF(AND('Gantt Chart'!NB$5&gt;(SUM(Main!$F5:$G5)+Main!$H5+Main!$I5+SUM(Main!$J5:$K5)+SUM(Main!$J6:$K6)+SUM(Main!$J11:$K11)+SUM(Main!$J17:$K17)+SUM(Main!$J21:$K21)+SUM(Main!$J25:$K25)+SUM(Main!$J29:$K29)+SUM($B$4:$I$4)),'Gantt Chart'!NB$5&lt;=(SUM(Main!$F5:$G5)+Main!$H5+Main!$I5+SUM(Main!$J5:$K5)+SUM(Main!$J6:$K6)+SUM(Main!$J11:$K11)+SUM(Main!$J17:$K17)+SUM(Main!$J21:$K21)+SUM(Main!$J25:$K25)+SUM(Main!$J29:$K29)+SUM(Main!$J33:$K33)+SUM($B$4:$I$4))),Main!$S33,0)</f>
        <v>0</v>
      </c>
      <c r="NC101" s="2">
        <f>IF(AND('Gantt Chart'!NC$5&gt;(SUM(Main!$F5:$G5)+Main!$H5+Main!$I5+SUM(Main!$J5:$K5)+SUM(Main!$J6:$K6)+SUM(Main!$J11:$K11)+SUM(Main!$J17:$K17)+SUM(Main!$J21:$K21)+SUM(Main!$J25:$K25)+SUM(Main!$J29:$K29)+SUM($B$4:$I$4)),'Gantt Chart'!NC$5&lt;=(SUM(Main!$F5:$G5)+Main!$H5+Main!$I5+SUM(Main!$J5:$K5)+SUM(Main!$J6:$K6)+SUM(Main!$J11:$K11)+SUM(Main!$J17:$K17)+SUM(Main!$J21:$K21)+SUM(Main!$J25:$K25)+SUM(Main!$J29:$K29)+SUM(Main!$J33:$K33)+SUM($B$4:$I$4))),Main!$S33,0)</f>
        <v>0</v>
      </c>
      <c r="ND101" s="2">
        <f>IF(AND('Gantt Chart'!ND$5&gt;(SUM(Main!$F5:$G5)+Main!$H5+Main!$I5+SUM(Main!$J5:$K5)+SUM(Main!$J6:$K6)+SUM(Main!$J11:$K11)+SUM(Main!$J17:$K17)+SUM(Main!$J21:$K21)+SUM(Main!$J25:$K25)+SUM(Main!$J29:$K29)+SUM($B$4:$I$4)),'Gantt Chart'!ND$5&lt;=(SUM(Main!$F5:$G5)+Main!$H5+Main!$I5+SUM(Main!$J5:$K5)+SUM(Main!$J6:$K6)+SUM(Main!$J11:$K11)+SUM(Main!$J17:$K17)+SUM(Main!$J21:$K21)+SUM(Main!$J25:$K25)+SUM(Main!$J29:$K29)+SUM(Main!$J33:$K33)+SUM($B$4:$I$4))),Main!$S33,0)</f>
        <v>0</v>
      </c>
      <c r="NE101" s="2">
        <f>IF(AND('Gantt Chart'!NE$5&gt;(SUM(Main!$F5:$G5)+Main!$H5+Main!$I5+SUM(Main!$J5:$K5)+SUM(Main!$J6:$K6)+SUM(Main!$J11:$K11)+SUM(Main!$J17:$K17)+SUM(Main!$J21:$K21)+SUM(Main!$J25:$K25)+SUM(Main!$J29:$K29)+SUM($B$4:$I$4)),'Gantt Chart'!NE$5&lt;=(SUM(Main!$F5:$G5)+Main!$H5+Main!$I5+SUM(Main!$J5:$K5)+SUM(Main!$J6:$K6)+SUM(Main!$J11:$K11)+SUM(Main!$J17:$K17)+SUM(Main!$J21:$K21)+SUM(Main!$J25:$K25)+SUM(Main!$J29:$K29)+SUM(Main!$J33:$K33)+SUM($B$4:$I$4))),Main!$S33,0)</f>
        <v>0</v>
      </c>
      <c r="NF101" s="2">
        <f>IF(AND('Gantt Chart'!NF$5&gt;(SUM(Main!$F5:$G5)+Main!$H5+Main!$I5+SUM(Main!$J5:$K5)+SUM(Main!$J6:$K6)+SUM(Main!$J11:$K11)+SUM(Main!$J17:$K17)+SUM(Main!$J21:$K21)+SUM(Main!$J25:$K25)+SUM(Main!$J29:$K29)+SUM($B$4:$I$4)),'Gantt Chart'!NF$5&lt;=(SUM(Main!$F5:$G5)+Main!$H5+Main!$I5+SUM(Main!$J5:$K5)+SUM(Main!$J6:$K6)+SUM(Main!$J11:$K11)+SUM(Main!$J17:$K17)+SUM(Main!$J21:$K21)+SUM(Main!$J25:$K25)+SUM(Main!$J29:$K29)+SUM(Main!$J33:$K33)+SUM($B$4:$I$4))),Main!$S33,0)</f>
        <v>0</v>
      </c>
      <c r="NG101" s="2">
        <f>IF(AND('Gantt Chart'!NG$5&gt;(SUM(Main!$F5:$G5)+Main!$H5+Main!$I5+SUM(Main!$J5:$K5)+SUM(Main!$J6:$K6)+SUM(Main!$J11:$K11)+SUM(Main!$J17:$K17)+SUM(Main!$J21:$K21)+SUM(Main!$J25:$K25)+SUM(Main!$J29:$K29)+SUM($B$4:$I$4)),'Gantt Chart'!NG$5&lt;=(SUM(Main!$F5:$G5)+Main!$H5+Main!$I5+SUM(Main!$J5:$K5)+SUM(Main!$J6:$K6)+SUM(Main!$J11:$K11)+SUM(Main!$J17:$K17)+SUM(Main!$J21:$K21)+SUM(Main!$J25:$K25)+SUM(Main!$J29:$K29)+SUM(Main!$J33:$K33)+SUM($B$4:$I$4))),Main!$S33,0)</f>
        <v>0</v>
      </c>
      <c r="NH101" s="2">
        <f>IF(AND('Gantt Chart'!NH$5&gt;(SUM(Main!$F5:$G5)+Main!$H5+Main!$I5+SUM(Main!$J5:$K5)+SUM(Main!$J6:$K6)+SUM(Main!$J11:$K11)+SUM(Main!$J17:$K17)+SUM(Main!$J21:$K21)+SUM(Main!$J25:$K25)+SUM(Main!$J29:$K29)+SUM($B$4:$I$4)),'Gantt Chart'!NH$5&lt;=(SUM(Main!$F5:$G5)+Main!$H5+Main!$I5+SUM(Main!$J5:$K5)+SUM(Main!$J6:$K6)+SUM(Main!$J11:$K11)+SUM(Main!$J17:$K17)+SUM(Main!$J21:$K21)+SUM(Main!$J25:$K25)+SUM(Main!$J29:$K29)+SUM(Main!$J33:$K33)+SUM($B$4:$I$4))),Main!$S33,0)</f>
        <v>0</v>
      </c>
      <c r="NI101" s="2">
        <f>IF(AND('Gantt Chart'!NI$5&gt;(SUM(Main!$F5:$G5)+Main!$H5+Main!$I5+SUM(Main!$J5:$K5)+SUM(Main!$J6:$K6)+SUM(Main!$J11:$K11)+SUM(Main!$J17:$K17)+SUM(Main!$J21:$K21)+SUM(Main!$J25:$K25)+SUM(Main!$J29:$K29)+SUM($B$4:$I$4)),'Gantt Chart'!NI$5&lt;=(SUM(Main!$F5:$G5)+Main!$H5+Main!$I5+SUM(Main!$J5:$K5)+SUM(Main!$J6:$K6)+SUM(Main!$J11:$K11)+SUM(Main!$J17:$K17)+SUM(Main!$J21:$K21)+SUM(Main!$J25:$K25)+SUM(Main!$J29:$K29)+SUM(Main!$J33:$K33)+SUM($B$4:$I$4))),Main!$S33,0)</f>
        <v>0</v>
      </c>
      <c r="NJ101" s="2">
        <f>IF(AND('Gantt Chart'!NJ$5&gt;(SUM(Main!$F5:$G5)+Main!$H5+Main!$I5+SUM(Main!$J5:$K5)+SUM(Main!$J6:$K6)+SUM(Main!$J11:$K11)+SUM(Main!$J17:$K17)+SUM(Main!$J21:$K21)+SUM(Main!$J25:$K25)+SUM(Main!$J29:$K29)+SUM($B$4:$I$4)),'Gantt Chart'!NJ$5&lt;=(SUM(Main!$F5:$G5)+Main!$H5+Main!$I5+SUM(Main!$J5:$K5)+SUM(Main!$J6:$K6)+SUM(Main!$J11:$K11)+SUM(Main!$J17:$K17)+SUM(Main!$J21:$K21)+SUM(Main!$J25:$K25)+SUM(Main!$J29:$K29)+SUM(Main!$J33:$K33)+SUM($B$4:$I$4))),Main!$S33,0)</f>
        <v>0</v>
      </c>
      <c r="NK101" s="2">
        <f>IF(AND('Gantt Chart'!NK$5&gt;(SUM(Main!$F5:$G5)+Main!$H5+Main!$I5+SUM(Main!$J5:$K5)+SUM(Main!$J6:$K6)+SUM(Main!$J11:$K11)+SUM(Main!$J17:$K17)+SUM(Main!$J21:$K21)+SUM(Main!$J25:$K25)+SUM(Main!$J29:$K29)+SUM($B$4:$I$4)),'Gantt Chart'!NK$5&lt;=(SUM(Main!$F5:$G5)+Main!$H5+Main!$I5+SUM(Main!$J5:$K5)+SUM(Main!$J6:$K6)+SUM(Main!$J11:$K11)+SUM(Main!$J17:$K17)+SUM(Main!$J21:$K21)+SUM(Main!$J25:$K25)+SUM(Main!$J29:$K29)+SUM(Main!$J33:$K33)+SUM($B$4:$I$4))),Main!$S33,0)</f>
        <v>0</v>
      </c>
      <c r="NL101" s="2">
        <f>IF(AND('Gantt Chart'!NL$5&gt;(SUM(Main!$F5:$G5)+Main!$H5+Main!$I5+SUM(Main!$J5:$K5)+SUM(Main!$J6:$K6)+SUM(Main!$J11:$K11)+SUM(Main!$J17:$K17)+SUM(Main!$J21:$K21)+SUM(Main!$J25:$K25)+SUM(Main!$J29:$K29)+SUM($B$4:$I$4)),'Gantt Chart'!NL$5&lt;=(SUM(Main!$F5:$G5)+Main!$H5+Main!$I5+SUM(Main!$J5:$K5)+SUM(Main!$J6:$K6)+SUM(Main!$J11:$K11)+SUM(Main!$J17:$K17)+SUM(Main!$J21:$K21)+SUM(Main!$J25:$K25)+SUM(Main!$J29:$K29)+SUM(Main!$J33:$K33)+SUM($B$4:$I$4))),Main!$S33,0)</f>
        <v>0</v>
      </c>
      <c r="NM101" s="2">
        <f>IF(AND('Gantt Chart'!NM$5&gt;(SUM(Main!$F5:$G5)+Main!$H5+Main!$I5+SUM(Main!$J5:$K5)+SUM(Main!$J6:$K6)+SUM(Main!$J11:$K11)+SUM(Main!$J17:$K17)+SUM(Main!$J21:$K21)+SUM(Main!$J25:$K25)+SUM(Main!$J29:$K29)+SUM($B$4:$I$4)),'Gantt Chart'!NM$5&lt;=(SUM(Main!$F5:$G5)+Main!$H5+Main!$I5+SUM(Main!$J5:$K5)+SUM(Main!$J6:$K6)+SUM(Main!$J11:$K11)+SUM(Main!$J17:$K17)+SUM(Main!$J21:$K21)+SUM(Main!$J25:$K25)+SUM(Main!$J29:$K29)+SUM(Main!$J33:$K33)+SUM($B$4:$I$4))),Main!$S33,0)</f>
        <v>0</v>
      </c>
      <c r="NN101" s="2">
        <f>IF(AND('Gantt Chart'!NN$5&gt;(SUM(Main!$F5:$G5)+Main!$H5+Main!$I5+SUM(Main!$J5:$K5)+SUM(Main!$J6:$K6)+SUM(Main!$J11:$K11)+SUM(Main!$J17:$K17)+SUM(Main!$J21:$K21)+SUM(Main!$J25:$K25)+SUM(Main!$J29:$K29)+SUM($B$4:$I$4)),'Gantt Chart'!NN$5&lt;=(SUM(Main!$F5:$G5)+Main!$H5+Main!$I5+SUM(Main!$J5:$K5)+SUM(Main!$J6:$K6)+SUM(Main!$J11:$K11)+SUM(Main!$J17:$K17)+SUM(Main!$J21:$K21)+SUM(Main!$J25:$K25)+SUM(Main!$J29:$K29)+SUM(Main!$J33:$K33)+SUM($B$4:$I$4))),Main!$S33,0)</f>
        <v>0</v>
      </c>
      <c r="NO101" s="2">
        <f>IF(AND('Gantt Chart'!NO$5&gt;(SUM(Main!$F5:$G5)+Main!$H5+Main!$I5+SUM(Main!$J5:$K5)+SUM(Main!$J6:$K6)+SUM(Main!$J11:$K11)+SUM(Main!$J17:$K17)+SUM(Main!$J21:$K21)+SUM(Main!$J25:$K25)+SUM(Main!$J29:$K29)+SUM($B$4:$I$4)),'Gantt Chart'!NO$5&lt;=(SUM(Main!$F5:$G5)+Main!$H5+Main!$I5+SUM(Main!$J5:$K5)+SUM(Main!$J6:$K6)+SUM(Main!$J11:$K11)+SUM(Main!$J17:$K17)+SUM(Main!$J21:$K21)+SUM(Main!$J25:$K25)+SUM(Main!$J29:$K29)+SUM(Main!$J33:$K33)+SUM($B$4:$I$4))),Main!$S33,0)</f>
        <v>0</v>
      </c>
      <c r="NP101" s="2">
        <f>IF(AND('Gantt Chart'!NP$5&gt;(SUM(Main!$F5:$G5)+Main!$H5+Main!$I5+SUM(Main!$J5:$K5)+SUM(Main!$J6:$K6)+SUM(Main!$J11:$K11)+SUM(Main!$J17:$K17)+SUM(Main!$J21:$K21)+SUM(Main!$J25:$K25)+SUM(Main!$J29:$K29)+SUM($B$4:$I$4)),'Gantt Chart'!NP$5&lt;=(SUM(Main!$F5:$G5)+Main!$H5+Main!$I5+SUM(Main!$J5:$K5)+SUM(Main!$J6:$K6)+SUM(Main!$J11:$K11)+SUM(Main!$J17:$K17)+SUM(Main!$J21:$K21)+SUM(Main!$J25:$K25)+SUM(Main!$J29:$K29)+SUM(Main!$J33:$K33)+SUM($B$4:$I$4))),Main!$S33,0)</f>
        <v>0</v>
      </c>
      <c r="NQ101" s="2">
        <f>IF(AND('Gantt Chart'!NQ$5&gt;(SUM(Main!$F5:$G5)+Main!$H5+Main!$I5+SUM(Main!$J5:$K5)+SUM(Main!$J6:$K6)+SUM(Main!$J11:$K11)+SUM(Main!$J17:$K17)+SUM(Main!$J21:$K21)+SUM(Main!$J25:$K25)+SUM(Main!$J29:$K29)+SUM($B$4:$I$4)),'Gantt Chart'!NQ$5&lt;=(SUM(Main!$F5:$G5)+Main!$H5+Main!$I5+SUM(Main!$J5:$K5)+SUM(Main!$J6:$K6)+SUM(Main!$J11:$K11)+SUM(Main!$J17:$K17)+SUM(Main!$J21:$K21)+SUM(Main!$J25:$K25)+SUM(Main!$J29:$K29)+SUM(Main!$J33:$K33)+SUM($B$4:$I$4))),Main!$S33,0)</f>
        <v>0</v>
      </c>
      <c r="NR101" s="2">
        <f>IF(AND('Gantt Chart'!NR$5&gt;(SUM(Main!$F5:$G5)+Main!$H5+Main!$I5+SUM(Main!$J5:$K5)+SUM(Main!$J6:$K6)+SUM(Main!$J11:$K11)+SUM(Main!$J17:$K17)+SUM(Main!$J21:$K21)+SUM(Main!$J25:$K25)+SUM(Main!$J29:$K29)+SUM($B$4:$I$4)),'Gantt Chart'!NR$5&lt;=(SUM(Main!$F5:$G5)+Main!$H5+Main!$I5+SUM(Main!$J5:$K5)+SUM(Main!$J6:$K6)+SUM(Main!$J11:$K11)+SUM(Main!$J17:$K17)+SUM(Main!$J21:$K21)+SUM(Main!$J25:$K25)+SUM(Main!$J29:$K29)+SUM(Main!$J33:$K33)+SUM($B$4:$I$4))),Main!$S33,0)</f>
        <v>0</v>
      </c>
      <c r="NS101" s="2">
        <f>IF(AND('Gantt Chart'!NS$5&gt;(SUM(Main!$F5:$G5)+Main!$H5+Main!$I5+SUM(Main!$J5:$K5)+SUM(Main!$J6:$K6)+SUM(Main!$J11:$K11)+SUM(Main!$J17:$K17)+SUM(Main!$J21:$K21)+SUM(Main!$J25:$K25)+SUM(Main!$J29:$K29)+SUM($B$4:$I$4)),'Gantt Chart'!NS$5&lt;=(SUM(Main!$F5:$G5)+Main!$H5+Main!$I5+SUM(Main!$J5:$K5)+SUM(Main!$J6:$K6)+SUM(Main!$J11:$K11)+SUM(Main!$J17:$K17)+SUM(Main!$J21:$K21)+SUM(Main!$J25:$K25)+SUM(Main!$J29:$K29)+SUM(Main!$J33:$K33)+SUM($B$4:$I$4))),Main!$S33,0)</f>
        <v>0</v>
      </c>
      <c r="NT101" s="2">
        <f>IF(AND('Gantt Chart'!NT$5&gt;(SUM(Main!$F5:$G5)+Main!$H5+Main!$I5+SUM(Main!$J5:$K5)+SUM(Main!$J6:$K6)+SUM(Main!$J11:$K11)+SUM(Main!$J17:$K17)+SUM(Main!$J21:$K21)+SUM(Main!$J25:$K25)+SUM(Main!$J29:$K29)+SUM($B$4:$I$4)),'Gantt Chart'!NT$5&lt;=(SUM(Main!$F5:$G5)+Main!$H5+Main!$I5+SUM(Main!$J5:$K5)+SUM(Main!$J6:$K6)+SUM(Main!$J11:$K11)+SUM(Main!$J17:$K17)+SUM(Main!$J21:$K21)+SUM(Main!$J25:$K25)+SUM(Main!$J29:$K29)+SUM(Main!$J33:$K33)+SUM($B$4:$I$4))),Main!$S33,0)</f>
        <v>0</v>
      </c>
      <c r="NU101" s="2">
        <f>IF(AND('Gantt Chart'!NU$5&gt;(SUM(Main!$F5:$G5)+Main!$H5+Main!$I5+SUM(Main!$J5:$K5)+SUM(Main!$J6:$K6)+SUM(Main!$J11:$K11)+SUM(Main!$J17:$K17)+SUM(Main!$J21:$K21)+SUM(Main!$J25:$K25)+SUM(Main!$J29:$K29)+SUM($B$4:$I$4)),'Gantt Chart'!NU$5&lt;=(SUM(Main!$F5:$G5)+Main!$H5+Main!$I5+SUM(Main!$J5:$K5)+SUM(Main!$J6:$K6)+SUM(Main!$J11:$K11)+SUM(Main!$J17:$K17)+SUM(Main!$J21:$K21)+SUM(Main!$J25:$K25)+SUM(Main!$J29:$K29)+SUM(Main!$J33:$K33)+SUM($B$4:$I$4))),Main!$S33,0)</f>
        <v>0</v>
      </c>
      <c r="NV101" s="2">
        <f>IF(AND('Gantt Chart'!NV$5&gt;(SUM(Main!$F5:$G5)+Main!$H5+Main!$I5+SUM(Main!$J5:$K5)+SUM(Main!$J6:$K6)+SUM(Main!$J11:$K11)+SUM(Main!$J17:$K17)+SUM(Main!$J21:$K21)+SUM(Main!$J25:$K25)+SUM(Main!$J29:$K29)+SUM($B$4:$I$4)),'Gantt Chart'!NV$5&lt;=(SUM(Main!$F5:$G5)+Main!$H5+Main!$I5+SUM(Main!$J5:$K5)+SUM(Main!$J6:$K6)+SUM(Main!$J11:$K11)+SUM(Main!$J17:$K17)+SUM(Main!$J21:$K21)+SUM(Main!$J25:$K25)+SUM(Main!$J29:$K29)+SUM(Main!$J33:$K33)+SUM($B$4:$I$4))),Main!$S33,0)</f>
        <v>0</v>
      </c>
      <c r="NW101" s="2">
        <f>IF(AND('Gantt Chart'!NW$5&gt;(SUM(Main!$F5:$G5)+Main!$H5+Main!$I5+SUM(Main!$J5:$K5)+SUM(Main!$J6:$K6)+SUM(Main!$J11:$K11)+SUM(Main!$J17:$K17)+SUM(Main!$J21:$K21)+SUM(Main!$J25:$K25)+SUM(Main!$J29:$K29)+SUM($B$4:$I$4)),'Gantt Chart'!NW$5&lt;=(SUM(Main!$F5:$G5)+Main!$H5+Main!$I5+SUM(Main!$J5:$K5)+SUM(Main!$J6:$K6)+SUM(Main!$J11:$K11)+SUM(Main!$J17:$K17)+SUM(Main!$J21:$K21)+SUM(Main!$J25:$K25)+SUM(Main!$J29:$K29)+SUM(Main!$J33:$K33)+SUM($B$4:$I$4))),Main!$S33,0)</f>
        <v>0</v>
      </c>
      <c r="NX101" s="2">
        <f>IF(AND('Gantt Chart'!NX$5&gt;(SUM(Main!$F5:$G5)+Main!$H5+Main!$I5+SUM(Main!$J5:$K5)+SUM(Main!$J6:$K6)+SUM(Main!$J11:$K11)+SUM(Main!$J17:$K17)+SUM(Main!$J21:$K21)+SUM(Main!$J25:$K25)+SUM(Main!$J29:$K29)+SUM($B$4:$I$4)),'Gantt Chart'!NX$5&lt;=(SUM(Main!$F5:$G5)+Main!$H5+Main!$I5+SUM(Main!$J5:$K5)+SUM(Main!$J6:$K6)+SUM(Main!$J11:$K11)+SUM(Main!$J17:$K17)+SUM(Main!$J21:$K21)+SUM(Main!$J25:$K25)+SUM(Main!$J29:$K29)+SUM(Main!$J33:$K33)+SUM($B$4:$I$4))),Main!$S33,0)</f>
        <v>0</v>
      </c>
      <c r="NY101" s="2">
        <f>IF(AND('Gantt Chart'!NY$5&gt;(SUM(Main!$F5:$G5)+Main!$H5+Main!$I5+SUM(Main!$J5:$K5)+SUM(Main!$J6:$K6)+SUM(Main!$J11:$K11)+SUM(Main!$J17:$K17)+SUM(Main!$J21:$K21)+SUM(Main!$J25:$K25)+SUM(Main!$J29:$K29)+SUM($B$4:$I$4)),'Gantt Chart'!NY$5&lt;=(SUM(Main!$F5:$G5)+Main!$H5+Main!$I5+SUM(Main!$J5:$K5)+SUM(Main!$J6:$K6)+SUM(Main!$J11:$K11)+SUM(Main!$J17:$K17)+SUM(Main!$J21:$K21)+SUM(Main!$J25:$K25)+SUM(Main!$J29:$K29)+SUM(Main!$J33:$K33)+SUM($B$4:$I$4))),Main!$S33,0)</f>
        <v>0</v>
      </c>
      <c r="NZ101" s="2">
        <f>IF(AND('Gantt Chart'!NZ$5&gt;(SUM(Main!$F5:$G5)+Main!$H5+Main!$I5+SUM(Main!$J5:$K5)+SUM(Main!$J6:$K6)+SUM(Main!$J11:$K11)+SUM(Main!$J17:$K17)+SUM(Main!$J21:$K21)+SUM(Main!$J25:$K25)+SUM(Main!$J29:$K29)+SUM($B$4:$I$4)),'Gantt Chart'!NZ$5&lt;=(SUM(Main!$F5:$G5)+Main!$H5+Main!$I5+SUM(Main!$J5:$K5)+SUM(Main!$J6:$K6)+SUM(Main!$J11:$K11)+SUM(Main!$J17:$K17)+SUM(Main!$J21:$K21)+SUM(Main!$J25:$K25)+SUM(Main!$J29:$K29)+SUM(Main!$J33:$K33)+SUM($B$4:$I$4))),Main!$S33,0)</f>
        <v>0</v>
      </c>
      <c r="OA101" s="2">
        <f>IF(AND('Gantt Chart'!OA$5&gt;(SUM(Main!$F5:$G5)+Main!$H5+Main!$I5+SUM(Main!$J5:$K5)+SUM(Main!$J6:$K6)+SUM(Main!$J11:$K11)+SUM(Main!$J17:$K17)+SUM(Main!$J21:$K21)+SUM(Main!$J25:$K25)+SUM(Main!$J29:$K29)+SUM($B$4:$I$4)),'Gantt Chart'!OA$5&lt;=(SUM(Main!$F5:$G5)+Main!$H5+Main!$I5+SUM(Main!$J5:$K5)+SUM(Main!$J6:$K6)+SUM(Main!$J11:$K11)+SUM(Main!$J17:$K17)+SUM(Main!$J21:$K21)+SUM(Main!$J25:$K25)+SUM(Main!$J29:$K29)+SUM(Main!$J33:$K33)+SUM($B$4:$I$4))),Main!$S33,0)</f>
        <v>0</v>
      </c>
      <c r="OB101" s="2">
        <f>IF(AND('Gantt Chart'!OB$5&gt;(SUM(Main!$F5:$G5)+Main!$H5+Main!$I5+SUM(Main!$J5:$K5)+SUM(Main!$J6:$K6)+SUM(Main!$J11:$K11)+SUM(Main!$J17:$K17)+SUM(Main!$J21:$K21)+SUM(Main!$J25:$K25)+SUM(Main!$J29:$K29)+SUM($B$4:$I$4)),'Gantt Chart'!OB$5&lt;=(SUM(Main!$F5:$G5)+Main!$H5+Main!$I5+SUM(Main!$J5:$K5)+SUM(Main!$J6:$K6)+SUM(Main!$J11:$K11)+SUM(Main!$J17:$K17)+SUM(Main!$J21:$K21)+SUM(Main!$J25:$K25)+SUM(Main!$J29:$K29)+SUM(Main!$J33:$K33)+SUM($B$4:$I$4))),Main!$S33,0)</f>
        <v>0</v>
      </c>
      <c r="OC101" s="2">
        <f>IF(AND('Gantt Chart'!OC$5&gt;(SUM(Main!$F5:$G5)+Main!$H5+Main!$I5+SUM(Main!$J5:$K5)+SUM(Main!$J6:$K6)+SUM(Main!$J11:$K11)+SUM(Main!$J17:$K17)+SUM(Main!$J21:$K21)+SUM(Main!$J25:$K25)+SUM(Main!$J29:$K29)+SUM($B$4:$I$4)),'Gantt Chart'!OC$5&lt;=(SUM(Main!$F5:$G5)+Main!$H5+Main!$I5+SUM(Main!$J5:$K5)+SUM(Main!$J6:$K6)+SUM(Main!$J11:$K11)+SUM(Main!$J17:$K17)+SUM(Main!$J21:$K21)+SUM(Main!$J25:$K25)+SUM(Main!$J29:$K29)+SUM(Main!$J33:$K33)+SUM($B$4:$I$4))),Main!$S33,0)</f>
        <v>0</v>
      </c>
      <c r="OD101" s="2">
        <f>IF(AND('Gantt Chart'!OD$5&gt;(SUM(Main!$F5:$G5)+Main!$H5+Main!$I5+SUM(Main!$J5:$K5)+SUM(Main!$J6:$K6)+SUM(Main!$J11:$K11)+SUM(Main!$J17:$K17)+SUM(Main!$J21:$K21)+SUM(Main!$J25:$K25)+SUM(Main!$J29:$K29)+SUM($B$4:$I$4)),'Gantt Chart'!OD$5&lt;=(SUM(Main!$F5:$G5)+Main!$H5+Main!$I5+SUM(Main!$J5:$K5)+SUM(Main!$J6:$K6)+SUM(Main!$J11:$K11)+SUM(Main!$J17:$K17)+SUM(Main!$J21:$K21)+SUM(Main!$J25:$K25)+SUM(Main!$J29:$K29)+SUM(Main!$J33:$K33)+SUM($B$4:$I$4))),Main!$S33,0)</f>
        <v>0</v>
      </c>
      <c r="OE101" s="2">
        <f>IF(AND('Gantt Chart'!OE$5&gt;(SUM(Main!$F5:$G5)+Main!$H5+Main!$I5+SUM(Main!$J5:$K5)+SUM(Main!$J6:$K6)+SUM(Main!$J11:$K11)+SUM(Main!$J17:$K17)+SUM(Main!$J21:$K21)+SUM(Main!$J25:$K25)+SUM(Main!$J29:$K29)+SUM($B$4:$I$4)),'Gantt Chart'!OE$5&lt;=(SUM(Main!$F5:$G5)+Main!$H5+Main!$I5+SUM(Main!$J5:$K5)+SUM(Main!$J6:$K6)+SUM(Main!$J11:$K11)+SUM(Main!$J17:$K17)+SUM(Main!$J21:$K21)+SUM(Main!$J25:$K25)+SUM(Main!$J29:$K29)+SUM(Main!$J33:$K33)+SUM($B$4:$I$4))),Main!$S33,0)</f>
        <v>0</v>
      </c>
      <c r="OF101" s="2">
        <f>IF(AND('Gantt Chart'!OF$5&gt;(SUM(Main!$F5:$G5)+Main!$H5+Main!$I5+SUM(Main!$J5:$K5)+SUM(Main!$J6:$K6)+SUM(Main!$J11:$K11)+SUM(Main!$J17:$K17)+SUM(Main!$J21:$K21)+SUM(Main!$J25:$K25)+SUM(Main!$J29:$K29)+SUM($B$4:$I$4)),'Gantt Chart'!OF$5&lt;=(SUM(Main!$F5:$G5)+Main!$H5+Main!$I5+SUM(Main!$J5:$K5)+SUM(Main!$J6:$K6)+SUM(Main!$J11:$K11)+SUM(Main!$J17:$K17)+SUM(Main!$J21:$K21)+SUM(Main!$J25:$K25)+SUM(Main!$J29:$K29)+SUM(Main!$J33:$K33)+SUM($B$4:$I$4))),Main!$S33,0)</f>
        <v>0</v>
      </c>
      <c r="OG101" s="2">
        <f>IF(AND('Gantt Chart'!OG$5&gt;(SUM(Main!$F5:$G5)+Main!$H5+Main!$I5+SUM(Main!$J5:$K5)+SUM(Main!$J6:$K6)+SUM(Main!$J11:$K11)+SUM(Main!$J17:$K17)+SUM(Main!$J21:$K21)+SUM(Main!$J25:$K25)+SUM(Main!$J29:$K29)+SUM($B$4:$I$4)),'Gantt Chart'!OG$5&lt;=(SUM(Main!$F5:$G5)+Main!$H5+Main!$I5+SUM(Main!$J5:$K5)+SUM(Main!$J6:$K6)+SUM(Main!$J11:$K11)+SUM(Main!$J17:$K17)+SUM(Main!$J21:$K21)+SUM(Main!$J25:$K25)+SUM(Main!$J29:$K29)+SUM(Main!$J33:$K33)+SUM($B$4:$I$4))),Main!$S33,0)</f>
        <v>0</v>
      </c>
      <c r="OH101" s="2">
        <f>IF(AND('Gantt Chart'!OH$5&gt;(SUM(Main!$F5:$G5)+Main!$H5+Main!$I5+SUM(Main!$J5:$K5)+SUM(Main!$J6:$K6)+SUM(Main!$J11:$K11)+SUM(Main!$J17:$K17)+SUM(Main!$J21:$K21)+SUM(Main!$J25:$K25)+SUM(Main!$J29:$K29)+SUM($B$4:$I$4)),'Gantt Chart'!OH$5&lt;=(SUM(Main!$F5:$G5)+Main!$H5+Main!$I5+SUM(Main!$J5:$K5)+SUM(Main!$J6:$K6)+SUM(Main!$J11:$K11)+SUM(Main!$J17:$K17)+SUM(Main!$J21:$K21)+SUM(Main!$J25:$K25)+SUM(Main!$J29:$K29)+SUM(Main!$J33:$K33)+SUM($B$4:$I$4))),Main!$S33,0)</f>
        <v>0</v>
      </c>
      <c r="OI101" s="2">
        <f>IF(AND('Gantt Chart'!OI$5&gt;(SUM(Main!$F5:$G5)+Main!$H5+Main!$I5+SUM(Main!$J5:$K5)+SUM(Main!$J6:$K6)+SUM(Main!$J11:$K11)+SUM(Main!$J17:$K17)+SUM(Main!$J21:$K21)+SUM(Main!$J25:$K25)+SUM(Main!$J29:$K29)+SUM($B$4:$I$4)),'Gantt Chart'!OI$5&lt;=(SUM(Main!$F5:$G5)+Main!$H5+Main!$I5+SUM(Main!$J5:$K5)+SUM(Main!$J6:$K6)+SUM(Main!$J11:$K11)+SUM(Main!$J17:$K17)+SUM(Main!$J21:$K21)+SUM(Main!$J25:$K25)+SUM(Main!$J29:$K29)+SUM(Main!$J33:$K33)+SUM($B$4:$I$4))),Main!$S33,0)</f>
        <v>0</v>
      </c>
      <c r="OJ101" s="2">
        <f>IF(AND('Gantt Chart'!OJ$5&gt;(SUM(Main!$F5:$G5)+Main!$H5+Main!$I5+SUM(Main!$J5:$K5)+SUM(Main!$J6:$K6)+SUM(Main!$J11:$K11)+SUM(Main!$J17:$K17)+SUM(Main!$J21:$K21)+SUM(Main!$J25:$K25)+SUM(Main!$J29:$K29)+SUM($B$4:$I$4)),'Gantt Chart'!OJ$5&lt;=(SUM(Main!$F5:$G5)+Main!$H5+Main!$I5+SUM(Main!$J5:$K5)+SUM(Main!$J6:$K6)+SUM(Main!$J11:$K11)+SUM(Main!$J17:$K17)+SUM(Main!$J21:$K21)+SUM(Main!$J25:$K25)+SUM(Main!$J29:$K29)+SUM(Main!$J33:$K33)+SUM($B$4:$I$4))),Main!$S33,0)</f>
        <v>0</v>
      </c>
      <c r="OK101" s="2">
        <f>IF(AND('Gantt Chart'!OK$5&gt;(SUM(Main!$F5:$G5)+Main!$H5+Main!$I5+SUM(Main!$J5:$K5)+SUM(Main!$J6:$K6)+SUM(Main!$J11:$K11)+SUM(Main!$J17:$K17)+SUM(Main!$J21:$K21)+SUM(Main!$J25:$K25)+SUM(Main!$J29:$K29)+SUM($B$4:$I$4)),'Gantt Chart'!OK$5&lt;=(SUM(Main!$F5:$G5)+Main!$H5+Main!$I5+SUM(Main!$J5:$K5)+SUM(Main!$J6:$K6)+SUM(Main!$J11:$K11)+SUM(Main!$J17:$K17)+SUM(Main!$J21:$K21)+SUM(Main!$J25:$K25)+SUM(Main!$J29:$K29)+SUM(Main!$J33:$K33)+SUM($B$4:$I$4))),Main!$S33,0)</f>
        <v>0</v>
      </c>
      <c r="OL101" s="2">
        <f>IF(AND('Gantt Chart'!OL$5&gt;(SUM(Main!$F5:$G5)+Main!$H5+Main!$I5+SUM(Main!$J5:$K5)+SUM(Main!$J6:$K6)+SUM(Main!$J11:$K11)+SUM(Main!$J17:$K17)+SUM(Main!$J21:$K21)+SUM(Main!$J25:$K25)+SUM(Main!$J29:$K29)+SUM($B$4:$I$4)),'Gantt Chart'!OL$5&lt;=(SUM(Main!$F5:$G5)+Main!$H5+Main!$I5+SUM(Main!$J5:$K5)+SUM(Main!$J6:$K6)+SUM(Main!$J11:$K11)+SUM(Main!$J17:$K17)+SUM(Main!$J21:$K21)+SUM(Main!$J25:$K25)+SUM(Main!$J29:$K29)+SUM(Main!$J33:$K33)+SUM($B$4:$I$4))),Main!$S33,0)</f>
        <v>0</v>
      </c>
      <c r="OM101" s="2">
        <f>IF(AND('Gantt Chart'!OM$5&gt;(SUM(Main!$F5:$G5)+Main!$H5+Main!$I5+SUM(Main!$J5:$K5)+SUM(Main!$J6:$K6)+SUM(Main!$J11:$K11)+SUM(Main!$J17:$K17)+SUM(Main!$J21:$K21)+SUM(Main!$J25:$K25)+SUM(Main!$J29:$K29)+SUM($B$4:$I$4)),'Gantt Chart'!OM$5&lt;=(SUM(Main!$F5:$G5)+Main!$H5+Main!$I5+SUM(Main!$J5:$K5)+SUM(Main!$J6:$K6)+SUM(Main!$J11:$K11)+SUM(Main!$J17:$K17)+SUM(Main!$J21:$K21)+SUM(Main!$J25:$K25)+SUM(Main!$J29:$K29)+SUM(Main!$J33:$K33)+SUM($B$4:$I$4))),Main!$S33,0)</f>
        <v>0</v>
      </c>
      <c r="ON101" s="2">
        <f>IF(AND('Gantt Chart'!ON$5&gt;(SUM(Main!$F5:$G5)+Main!$H5+Main!$I5+SUM(Main!$J5:$K5)+SUM(Main!$J6:$K6)+SUM(Main!$J11:$K11)+SUM(Main!$J17:$K17)+SUM(Main!$J21:$K21)+SUM(Main!$J25:$K25)+SUM(Main!$J29:$K29)+SUM($B$4:$I$4)),'Gantt Chart'!ON$5&lt;=(SUM(Main!$F5:$G5)+Main!$H5+Main!$I5+SUM(Main!$J5:$K5)+SUM(Main!$J6:$K6)+SUM(Main!$J11:$K11)+SUM(Main!$J17:$K17)+SUM(Main!$J21:$K21)+SUM(Main!$J25:$K25)+SUM(Main!$J29:$K29)+SUM(Main!$J33:$K33)+SUM($B$4:$I$4))),Main!$S33,0)</f>
        <v>0</v>
      </c>
      <c r="OO101" s="2">
        <f>IF(AND('Gantt Chart'!OO$5&gt;(SUM(Main!$F5:$G5)+Main!$H5+Main!$I5+SUM(Main!$J5:$K5)+SUM(Main!$J6:$K6)+SUM(Main!$J11:$K11)+SUM(Main!$J17:$K17)+SUM(Main!$J21:$K21)+SUM(Main!$J25:$K25)+SUM(Main!$J29:$K29)+SUM($B$4:$I$4)),'Gantt Chart'!OO$5&lt;=(SUM(Main!$F5:$G5)+Main!$H5+Main!$I5+SUM(Main!$J5:$K5)+SUM(Main!$J6:$K6)+SUM(Main!$J11:$K11)+SUM(Main!$J17:$K17)+SUM(Main!$J21:$K21)+SUM(Main!$J25:$K25)+SUM(Main!$J29:$K29)+SUM(Main!$J33:$K33)+SUM($B$4:$I$4))),Main!$S33,0)</f>
        <v>0</v>
      </c>
      <c r="OP101" s="2">
        <f>IF(AND('Gantt Chart'!OP$5&gt;(SUM(Main!$F5:$G5)+Main!$H5+Main!$I5+SUM(Main!$J5:$K5)+SUM(Main!$J6:$K6)+SUM(Main!$J11:$K11)+SUM(Main!$J17:$K17)+SUM(Main!$J21:$K21)+SUM(Main!$J25:$K25)+SUM(Main!$J29:$K29)+SUM($B$4:$I$4)),'Gantt Chart'!OP$5&lt;=(SUM(Main!$F5:$G5)+Main!$H5+Main!$I5+SUM(Main!$J5:$K5)+SUM(Main!$J6:$K6)+SUM(Main!$J11:$K11)+SUM(Main!$J17:$K17)+SUM(Main!$J21:$K21)+SUM(Main!$J25:$K25)+SUM(Main!$J29:$K29)+SUM(Main!$J33:$K33)+SUM($B$4:$I$4))),Main!$S33,0)</f>
        <v>0</v>
      </c>
      <c r="OQ101" s="2">
        <f>IF(AND('Gantt Chart'!OQ$5&gt;(SUM(Main!$F5:$G5)+Main!$H5+Main!$I5+SUM(Main!$J5:$K5)+SUM(Main!$J6:$K6)+SUM(Main!$J11:$K11)+SUM(Main!$J17:$K17)+SUM(Main!$J21:$K21)+SUM(Main!$J25:$K25)+SUM(Main!$J29:$K29)+SUM($B$4:$I$4)),'Gantt Chart'!OQ$5&lt;=(SUM(Main!$F5:$G5)+Main!$H5+Main!$I5+SUM(Main!$J5:$K5)+SUM(Main!$J6:$K6)+SUM(Main!$J11:$K11)+SUM(Main!$J17:$K17)+SUM(Main!$J21:$K21)+SUM(Main!$J25:$K25)+SUM(Main!$J29:$K29)+SUM(Main!$J33:$K33)+SUM($B$4:$I$4))),Main!$S33,0)</f>
        <v>0</v>
      </c>
      <c r="OR101" s="2">
        <f>IF(AND('Gantt Chart'!OR$5&gt;(SUM(Main!$F5:$G5)+Main!$H5+Main!$I5+SUM(Main!$J5:$K5)+SUM(Main!$J6:$K6)+SUM(Main!$J11:$K11)+SUM(Main!$J17:$K17)+SUM(Main!$J21:$K21)+SUM(Main!$J25:$K25)+SUM(Main!$J29:$K29)+SUM($B$4:$I$4)),'Gantt Chart'!OR$5&lt;=(SUM(Main!$F5:$G5)+Main!$H5+Main!$I5+SUM(Main!$J5:$K5)+SUM(Main!$J6:$K6)+SUM(Main!$J11:$K11)+SUM(Main!$J17:$K17)+SUM(Main!$J21:$K21)+SUM(Main!$J25:$K25)+SUM(Main!$J29:$K29)+SUM(Main!$J33:$K33)+SUM($B$4:$I$4))),Main!$S33,0)</f>
        <v>0</v>
      </c>
      <c r="OS101" s="2">
        <f>IF(AND('Gantt Chart'!OS$5&gt;(SUM(Main!$F5:$G5)+Main!$H5+Main!$I5+SUM(Main!$J5:$K5)+SUM(Main!$J6:$K6)+SUM(Main!$J11:$K11)+SUM(Main!$J17:$K17)+SUM(Main!$J21:$K21)+SUM(Main!$J25:$K25)+SUM(Main!$J29:$K29)+SUM($B$4:$I$4)),'Gantt Chart'!OS$5&lt;=(SUM(Main!$F5:$G5)+Main!$H5+Main!$I5+SUM(Main!$J5:$K5)+SUM(Main!$J6:$K6)+SUM(Main!$J11:$K11)+SUM(Main!$J17:$K17)+SUM(Main!$J21:$K21)+SUM(Main!$J25:$K25)+SUM(Main!$J29:$K29)+SUM(Main!$J33:$K33)+SUM($B$4:$I$4))),Main!$S33,0)</f>
        <v>0</v>
      </c>
      <c r="OT101" s="2">
        <f>IF(AND('Gantt Chart'!OT$5&gt;(SUM(Main!$F5:$G5)+Main!$H5+Main!$I5+SUM(Main!$J5:$K5)+SUM(Main!$J6:$K6)+SUM(Main!$J11:$K11)+SUM(Main!$J17:$K17)+SUM(Main!$J21:$K21)+SUM(Main!$J25:$K25)+SUM(Main!$J29:$K29)+SUM($B$4:$I$4)),'Gantt Chart'!OT$5&lt;=(SUM(Main!$F5:$G5)+Main!$H5+Main!$I5+SUM(Main!$J5:$K5)+SUM(Main!$J6:$K6)+SUM(Main!$J11:$K11)+SUM(Main!$J17:$K17)+SUM(Main!$J21:$K21)+SUM(Main!$J25:$K25)+SUM(Main!$J29:$K29)+SUM(Main!$J33:$K33)+SUM($B$4:$I$4))),Main!$S33,0)</f>
        <v>0</v>
      </c>
      <c r="OU101" s="2">
        <f>IF(AND('Gantt Chart'!OU$5&gt;(SUM(Main!$F5:$G5)+Main!$H5+Main!$I5+SUM(Main!$J5:$K5)+SUM(Main!$J6:$K6)+SUM(Main!$J11:$K11)+SUM(Main!$J17:$K17)+SUM(Main!$J21:$K21)+SUM(Main!$J25:$K25)+SUM(Main!$J29:$K29)+SUM($B$4:$I$4)),'Gantt Chart'!OU$5&lt;=(SUM(Main!$F5:$G5)+Main!$H5+Main!$I5+SUM(Main!$J5:$K5)+SUM(Main!$J6:$K6)+SUM(Main!$J11:$K11)+SUM(Main!$J17:$K17)+SUM(Main!$J21:$K21)+SUM(Main!$J25:$K25)+SUM(Main!$J29:$K29)+SUM(Main!$J33:$K33)+SUM($B$4:$I$4))),Main!$S33,0)</f>
        <v>0</v>
      </c>
      <c r="OV101" s="2">
        <f>IF(AND('Gantt Chart'!OV$5&gt;(SUM(Main!$F5:$G5)+Main!$H5+Main!$I5+SUM(Main!$J5:$K5)+SUM(Main!$J6:$K6)+SUM(Main!$J11:$K11)+SUM(Main!$J17:$K17)+SUM(Main!$J21:$K21)+SUM(Main!$J25:$K25)+SUM(Main!$J29:$K29)+SUM($B$4:$I$4)),'Gantt Chart'!OV$5&lt;=(SUM(Main!$F5:$G5)+Main!$H5+Main!$I5+SUM(Main!$J5:$K5)+SUM(Main!$J6:$K6)+SUM(Main!$J11:$K11)+SUM(Main!$J17:$K17)+SUM(Main!$J21:$K21)+SUM(Main!$J25:$K25)+SUM(Main!$J29:$K29)+SUM(Main!$J33:$K33)+SUM($B$4:$I$4))),Main!$S33,0)</f>
        <v>0</v>
      </c>
      <c r="OW101" s="2">
        <f>IF(AND('Gantt Chart'!OW$5&gt;(SUM(Main!$F5:$G5)+Main!$H5+Main!$I5+SUM(Main!$J5:$K5)+SUM(Main!$J6:$K6)+SUM(Main!$J11:$K11)+SUM(Main!$J17:$K17)+SUM(Main!$J21:$K21)+SUM(Main!$J25:$K25)+SUM(Main!$J29:$K29)+SUM($B$4:$I$4)),'Gantt Chart'!OW$5&lt;=(SUM(Main!$F5:$G5)+Main!$H5+Main!$I5+SUM(Main!$J5:$K5)+SUM(Main!$J6:$K6)+SUM(Main!$J11:$K11)+SUM(Main!$J17:$K17)+SUM(Main!$J21:$K21)+SUM(Main!$J25:$K25)+SUM(Main!$J29:$K29)+SUM(Main!$J33:$K33)+SUM($B$4:$I$4))),Main!$S33,0)</f>
        <v>0</v>
      </c>
      <c r="OX101" s="2">
        <f>IF(AND('Gantt Chart'!OX$5&gt;(SUM(Main!$F5:$G5)+Main!$H5+Main!$I5+SUM(Main!$J5:$K5)+SUM(Main!$J6:$K6)+SUM(Main!$J11:$K11)+SUM(Main!$J17:$K17)+SUM(Main!$J21:$K21)+SUM(Main!$J25:$K25)+SUM(Main!$J29:$K29)+SUM($B$4:$I$4)),'Gantt Chart'!OX$5&lt;=(SUM(Main!$F5:$G5)+Main!$H5+Main!$I5+SUM(Main!$J5:$K5)+SUM(Main!$J6:$K6)+SUM(Main!$J11:$K11)+SUM(Main!$J17:$K17)+SUM(Main!$J21:$K21)+SUM(Main!$J25:$K25)+SUM(Main!$J29:$K29)+SUM(Main!$J33:$K33)+SUM($B$4:$I$4))),Main!$S33,0)</f>
        <v>0</v>
      </c>
      <c r="OY101" s="2">
        <f>IF(AND('Gantt Chart'!OY$5&gt;(SUM(Main!$F5:$G5)+Main!$H5+Main!$I5+SUM(Main!$J5:$K5)+SUM(Main!$J6:$K6)+SUM(Main!$J11:$K11)+SUM(Main!$J17:$K17)+SUM(Main!$J21:$K21)+SUM(Main!$J25:$K25)+SUM(Main!$J29:$K29)+SUM($B$4:$I$4)),'Gantt Chart'!OY$5&lt;=(SUM(Main!$F5:$G5)+Main!$H5+Main!$I5+SUM(Main!$J5:$K5)+SUM(Main!$J6:$K6)+SUM(Main!$J11:$K11)+SUM(Main!$J17:$K17)+SUM(Main!$J21:$K21)+SUM(Main!$J25:$K25)+SUM(Main!$J29:$K29)+SUM(Main!$J33:$K33)+SUM($B$4:$I$4))),Main!$S33,0)</f>
        <v>0</v>
      </c>
      <c r="OZ101" s="2">
        <f>IF(AND('Gantt Chart'!OZ$5&gt;(SUM(Main!$F5:$G5)+Main!$H5+Main!$I5+SUM(Main!$J5:$K5)+SUM(Main!$J6:$K6)+SUM(Main!$J11:$K11)+SUM(Main!$J17:$K17)+SUM(Main!$J21:$K21)+SUM(Main!$J25:$K25)+SUM(Main!$J29:$K29)+SUM($B$4:$I$4)),'Gantt Chart'!OZ$5&lt;=(SUM(Main!$F5:$G5)+Main!$H5+Main!$I5+SUM(Main!$J5:$K5)+SUM(Main!$J6:$K6)+SUM(Main!$J11:$K11)+SUM(Main!$J17:$K17)+SUM(Main!$J21:$K21)+SUM(Main!$J25:$K25)+SUM(Main!$J29:$K29)+SUM(Main!$J33:$K33)+SUM($B$4:$I$4))),Main!$S33,0)</f>
        <v>0</v>
      </c>
      <c r="PA101" s="2">
        <f>IF(AND('Gantt Chart'!PA$5&gt;(SUM(Main!$F5:$G5)+Main!$H5+Main!$I5+SUM(Main!$J5:$K5)+SUM(Main!$J6:$K6)+SUM(Main!$J11:$K11)+SUM(Main!$J17:$K17)+SUM(Main!$J21:$K21)+SUM(Main!$J25:$K25)+SUM(Main!$J29:$K29)+SUM($B$4:$I$4)),'Gantt Chart'!PA$5&lt;=(SUM(Main!$F5:$G5)+Main!$H5+Main!$I5+SUM(Main!$J5:$K5)+SUM(Main!$J6:$K6)+SUM(Main!$J11:$K11)+SUM(Main!$J17:$K17)+SUM(Main!$J21:$K21)+SUM(Main!$J25:$K25)+SUM(Main!$J29:$K29)+SUM(Main!$J33:$K33)+SUM($B$4:$I$4))),Main!$S33,0)</f>
        <v>0</v>
      </c>
      <c r="PB101" s="2">
        <f>IF(AND('Gantt Chart'!PB$5&gt;(SUM(Main!$F5:$G5)+Main!$H5+Main!$I5+SUM(Main!$J5:$K5)+SUM(Main!$J6:$K6)+SUM(Main!$J11:$K11)+SUM(Main!$J17:$K17)+SUM(Main!$J21:$K21)+SUM(Main!$J25:$K25)+SUM(Main!$J29:$K29)+SUM($B$4:$I$4)),'Gantt Chart'!PB$5&lt;=(SUM(Main!$F5:$G5)+Main!$H5+Main!$I5+SUM(Main!$J5:$K5)+SUM(Main!$J6:$K6)+SUM(Main!$J11:$K11)+SUM(Main!$J17:$K17)+SUM(Main!$J21:$K21)+SUM(Main!$J25:$K25)+SUM(Main!$J29:$K29)+SUM(Main!$J33:$K33)+SUM($B$4:$I$4))),Main!$S33,0)</f>
        <v>0</v>
      </c>
      <c r="PC101" s="2">
        <f>IF(AND('Gantt Chart'!PC$5&gt;(SUM(Main!$F5:$G5)+Main!$H5+Main!$I5+SUM(Main!$J5:$K5)+SUM(Main!$J6:$K6)+SUM(Main!$J11:$K11)+SUM(Main!$J17:$K17)+SUM(Main!$J21:$K21)+SUM(Main!$J25:$K25)+SUM(Main!$J29:$K29)+SUM($B$4:$I$4)),'Gantt Chart'!PC$5&lt;=(SUM(Main!$F5:$G5)+Main!$H5+Main!$I5+SUM(Main!$J5:$K5)+SUM(Main!$J6:$K6)+SUM(Main!$J11:$K11)+SUM(Main!$J17:$K17)+SUM(Main!$J21:$K21)+SUM(Main!$J25:$K25)+SUM(Main!$J29:$K29)+SUM(Main!$J33:$K33)+SUM($B$4:$I$4))),Main!$S33,0)</f>
        <v>0</v>
      </c>
      <c r="PD101" s="2">
        <f>IF(AND('Gantt Chart'!PD$5&gt;(SUM(Main!$F5:$G5)+Main!$H5+Main!$I5+SUM(Main!$J5:$K5)+SUM(Main!$J6:$K6)+SUM(Main!$J11:$K11)+SUM(Main!$J17:$K17)+SUM(Main!$J21:$K21)+SUM(Main!$J25:$K25)+SUM(Main!$J29:$K29)+SUM($B$4:$I$4)),'Gantt Chart'!PD$5&lt;=(SUM(Main!$F5:$G5)+Main!$H5+Main!$I5+SUM(Main!$J5:$K5)+SUM(Main!$J6:$K6)+SUM(Main!$J11:$K11)+SUM(Main!$J17:$K17)+SUM(Main!$J21:$K21)+SUM(Main!$J25:$K25)+SUM(Main!$J29:$K29)+SUM(Main!$J33:$K33)+SUM($B$4:$I$4))),Main!$S33,0)</f>
        <v>0</v>
      </c>
      <c r="PE101" s="2">
        <f>IF(AND('Gantt Chart'!PE$5&gt;(SUM(Main!$F5:$G5)+Main!$H5+Main!$I5+SUM(Main!$J5:$K5)+SUM(Main!$J6:$K6)+SUM(Main!$J11:$K11)+SUM(Main!$J17:$K17)+SUM(Main!$J21:$K21)+SUM(Main!$J25:$K25)+SUM(Main!$J29:$K29)+SUM($B$4:$I$4)),'Gantt Chart'!PE$5&lt;=(SUM(Main!$F5:$G5)+Main!$H5+Main!$I5+SUM(Main!$J5:$K5)+SUM(Main!$J6:$K6)+SUM(Main!$J11:$K11)+SUM(Main!$J17:$K17)+SUM(Main!$J21:$K21)+SUM(Main!$J25:$K25)+SUM(Main!$J29:$K29)+SUM(Main!$J33:$K33)+SUM($B$4:$I$4))),Main!$S33,0)</f>
        <v>0</v>
      </c>
      <c r="PF101" s="2">
        <f>IF(AND('Gantt Chart'!PF$5&gt;(SUM(Main!$F5:$G5)+Main!$H5+Main!$I5+SUM(Main!$J5:$K5)+SUM(Main!$J6:$K6)+SUM(Main!$J11:$K11)+SUM(Main!$J17:$K17)+SUM(Main!$J21:$K21)+SUM(Main!$J25:$K25)+SUM(Main!$J29:$K29)+SUM($B$4:$I$4)),'Gantt Chart'!PF$5&lt;=(SUM(Main!$F5:$G5)+Main!$H5+Main!$I5+SUM(Main!$J5:$K5)+SUM(Main!$J6:$K6)+SUM(Main!$J11:$K11)+SUM(Main!$J17:$K17)+SUM(Main!$J21:$K21)+SUM(Main!$J25:$K25)+SUM(Main!$J29:$K29)+SUM(Main!$J33:$K33)+SUM($B$4:$I$4))),Main!$S33,0)</f>
        <v>0</v>
      </c>
      <c r="PG101" s="2">
        <f>IF(AND('Gantt Chart'!PG$5&gt;(SUM(Main!$F5:$G5)+Main!$H5+Main!$I5+SUM(Main!$J5:$K5)+SUM(Main!$J6:$K6)+SUM(Main!$J11:$K11)+SUM(Main!$J17:$K17)+SUM(Main!$J21:$K21)+SUM(Main!$J25:$K25)+SUM(Main!$J29:$K29)+SUM($B$4:$I$4)),'Gantt Chart'!PG$5&lt;=(SUM(Main!$F5:$G5)+Main!$H5+Main!$I5+SUM(Main!$J5:$K5)+SUM(Main!$J6:$K6)+SUM(Main!$J11:$K11)+SUM(Main!$J17:$K17)+SUM(Main!$J21:$K21)+SUM(Main!$J25:$K25)+SUM(Main!$J29:$K29)+SUM(Main!$J33:$K33)+SUM($B$4:$I$4))),Main!$S33,0)</f>
        <v>0</v>
      </c>
      <c r="PH101" s="2">
        <f>IF(AND('Gantt Chart'!PH$5&gt;(SUM(Main!$F5:$G5)+Main!$H5+Main!$I5+SUM(Main!$J5:$K5)+SUM(Main!$J6:$K6)+SUM(Main!$J11:$K11)+SUM(Main!$J17:$K17)+SUM(Main!$J21:$K21)+SUM(Main!$J25:$K25)+SUM(Main!$J29:$K29)+SUM($B$4:$I$4)),'Gantt Chart'!PH$5&lt;=(SUM(Main!$F5:$G5)+Main!$H5+Main!$I5+SUM(Main!$J5:$K5)+SUM(Main!$J6:$K6)+SUM(Main!$J11:$K11)+SUM(Main!$J17:$K17)+SUM(Main!$J21:$K21)+SUM(Main!$J25:$K25)+SUM(Main!$J29:$K29)+SUM(Main!$J33:$K33)+SUM($B$4:$I$4))),Main!$S33,0)</f>
        <v>0</v>
      </c>
      <c r="PI101" s="2">
        <f>IF(AND('Gantt Chart'!PI$5&gt;(SUM(Main!$F5:$G5)+Main!$H5+Main!$I5+SUM(Main!$J5:$K5)+SUM(Main!$J6:$K6)+SUM(Main!$J11:$K11)+SUM(Main!$J17:$K17)+SUM(Main!$J21:$K21)+SUM(Main!$J25:$K25)+SUM(Main!$J29:$K29)+SUM($B$4:$I$4)),'Gantt Chart'!PI$5&lt;=(SUM(Main!$F5:$G5)+Main!$H5+Main!$I5+SUM(Main!$J5:$K5)+SUM(Main!$J6:$K6)+SUM(Main!$J11:$K11)+SUM(Main!$J17:$K17)+SUM(Main!$J21:$K21)+SUM(Main!$J25:$K25)+SUM(Main!$J29:$K29)+SUM(Main!$J33:$K33)+SUM($B$4:$I$4))),Main!$S33,0)</f>
        <v>0</v>
      </c>
      <c r="PJ101" s="2">
        <f>IF(AND('Gantt Chart'!PJ$5&gt;(SUM(Main!$F5:$G5)+Main!$H5+Main!$I5+SUM(Main!$J5:$K5)+SUM(Main!$J6:$K6)+SUM(Main!$J11:$K11)+SUM(Main!$J17:$K17)+SUM(Main!$J21:$K21)+SUM(Main!$J25:$K25)+SUM(Main!$J29:$K29)+SUM($B$4:$I$4)),'Gantt Chart'!PJ$5&lt;=(SUM(Main!$F5:$G5)+Main!$H5+Main!$I5+SUM(Main!$J5:$K5)+SUM(Main!$J6:$K6)+SUM(Main!$J11:$K11)+SUM(Main!$J17:$K17)+SUM(Main!$J21:$K21)+SUM(Main!$J25:$K25)+SUM(Main!$J29:$K29)+SUM(Main!$J33:$K33)+SUM($B$4:$I$4))),Main!$S33,0)</f>
        <v>0</v>
      </c>
      <c r="PK101" s="2">
        <f>IF(AND('Gantt Chart'!PK$5&gt;(SUM(Main!$F5:$G5)+Main!$H5+Main!$I5+SUM(Main!$J5:$K5)+SUM(Main!$J6:$K6)+SUM(Main!$J11:$K11)+SUM(Main!$J17:$K17)+SUM(Main!$J21:$K21)+SUM(Main!$J25:$K25)+SUM(Main!$J29:$K29)+SUM($B$4:$I$4)),'Gantt Chart'!PK$5&lt;=(SUM(Main!$F5:$G5)+Main!$H5+Main!$I5+SUM(Main!$J5:$K5)+SUM(Main!$J6:$K6)+SUM(Main!$J11:$K11)+SUM(Main!$J17:$K17)+SUM(Main!$J21:$K21)+SUM(Main!$J25:$K25)+SUM(Main!$J29:$K29)+SUM(Main!$J33:$K33)+SUM($B$4:$I$4))),Main!$S33,0)</f>
        <v>0</v>
      </c>
      <c r="PL101" s="2">
        <f>IF(AND('Gantt Chart'!PL$5&gt;(SUM(Main!$F5:$G5)+Main!$H5+Main!$I5+SUM(Main!$J5:$K5)+SUM(Main!$J6:$K6)+SUM(Main!$J11:$K11)+SUM(Main!$J17:$K17)+SUM(Main!$J21:$K21)+SUM(Main!$J25:$K25)+SUM(Main!$J29:$K29)+SUM($B$4:$I$4)),'Gantt Chart'!PL$5&lt;=(SUM(Main!$F5:$G5)+Main!$H5+Main!$I5+SUM(Main!$J5:$K5)+SUM(Main!$J6:$K6)+SUM(Main!$J11:$K11)+SUM(Main!$J17:$K17)+SUM(Main!$J21:$K21)+SUM(Main!$J25:$K25)+SUM(Main!$J29:$K29)+SUM(Main!$J33:$K33)+SUM($B$4:$I$4))),Main!$S33,0)</f>
        <v>0</v>
      </c>
      <c r="PM101" s="2">
        <f>IF(AND('Gantt Chart'!PM$5&gt;(SUM(Main!$F5:$G5)+Main!$H5+Main!$I5+SUM(Main!$J5:$K5)+SUM(Main!$J6:$K6)+SUM(Main!$J11:$K11)+SUM(Main!$J17:$K17)+SUM(Main!$J21:$K21)+SUM(Main!$J25:$K25)+SUM(Main!$J29:$K29)+SUM($B$4:$I$4)),'Gantt Chart'!PM$5&lt;=(SUM(Main!$F5:$G5)+Main!$H5+Main!$I5+SUM(Main!$J5:$K5)+SUM(Main!$J6:$K6)+SUM(Main!$J11:$K11)+SUM(Main!$J17:$K17)+SUM(Main!$J21:$K21)+SUM(Main!$J25:$K25)+SUM(Main!$J29:$K29)+SUM(Main!$J33:$K33)+SUM($B$4:$I$4))),Main!$S33,0)</f>
        <v>0</v>
      </c>
      <c r="PN101" s="2">
        <f>IF(AND('Gantt Chart'!PN$5&gt;(SUM(Main!$F5:$G5)+Main!$H5+Main!$I5+SUM(Main!$J5:$K5)+SUM(Main!$J6:$K6)+SUM(Main!$J11:$K11)+SUM(Main!$J17:$K17)+SUM(Main!$J21:$K21)+SUM(Main!$J25:$K25)+SUM(Main!$J29:$K29)+SUM($B$4:$I$4)),'Gantt Chart'!PN$5&lt;=(SUM(Main!$F5:$G5)+Main!$H5+Main!$I5+SUM(Main!$J5:$K5)+SUM(Main!$J6:$K6)+SUM(Main!$J11:$K11)+SUM(Main!$J17:$K17)+SUM(Main!$J21:$K21)+SUM(Main!$J25:$K25)+SUM(Main!$J29:$K29)+SUM(Main!$J33:$K33)+SUM($B$4:$I$4))),Main!$S33,0)</f>
        <v>0</v>
      </c>
      <c r="PO101" s="2">
        <f>IF(AND('Gantt Chart'!PO$5&gt;(SUM(Main!$F5:$G5)+Main!$H5+Main!$I5+SUM(Main!$J5:$K5)+SUM(Main!$J6:$K6)+SUM(Main!$J11:$K11)+SUM(Main!$J17:$K17)+SUM(Main!$J21:$K21)+SUM(Main!$J25:$K25)+SUM(Main!$J29:$K29)+SUM($B$4:$I$4)),'Gantt Chart'!PO$5&lt;=(SUM(Main!$F5:$G5)+Main!$H5+Main!$I5+SUM(Main!$J5:$K5)+SUM(Main!$J6:$K6)+SUM(Main!$J11:$K11)+SUM(Main!$J17:$K17)+SUM(Main!$J21:$K21)+SUM(Main!$J25:$K25)+SUM(Main!$J29:$K29)+SUM(Main!$J33:$K33)+SUM($B$4:$I$4))),Main!$S33,0)</f>
        <v>0</v>
      </c>
      <c r="PP101" s="2">
        <f>IF(AND('Gantt Chart'!PP$5&gt;(SUM(Main!$F5:$G5)+Main!$H5+Main!$I5+SUM(Main!$J5:$K5)+SUM(Main!$J6:$K6)+SUM(Main!$J11:$K11)+SUM(Main!$J17:$K17)+SUM(Main!$J21:$K21)+SUM(Main!$J25:$K25)+SUM(Main!$J29:$K29)+SUM($B$4:$I$4)),'Gantt Chart'!PP$5&lt;=(SUM(Main!$F5:$G5)+Main!$H5+Main!$I5+SUM(Main!$J5:$K5)+SUM(Main!$J6:$K6)+SUM(Main!$J11:$K11)+SUM(Main!$J17:$K17)+SUM(Main!$J21:$K21)+SUM(Main!$J25:$K25)+SUM(Main!$J29:$K29)+SUM(Main!$J33:$K33)+SUM($B$4:$I$4))),Main!$S33,0)</f>
        <v>0</v>
      </c>
      <c r="PQ101" s="2">
        <f>IF(AND('Gantt Chart'!PQ$5&gt;(SUM(Main!$F5:$G5)+Main!$H5+Main!$I5+SUM(Main!$J5:$K5)+SUM(Main!$J6:$K6)+SUM(Main!$J11:$K11)+SUM(Main!$J17:$K17)+SUM(Main!$J21:$K21)+SUM(Main!$J25:$K25)+SUM(Main!$J29:$K29)+SUM($B$4:$I$4)),'Gantt Chart'!PQ$5&lt;=(SUM(Main!$F5:$G5)+Main!$H5+Main!$I5+SUM(Main!$J5:$K5)+SUM(Main!$J6:$K6)+SUM(Main!$J11:$K11)+SUM(Main!$J17:$K17)+SUM(Main!$J21:$K21)+SUM(Main!$J25:$K25)+SUM(Main!$J29:$K29)+SUM(Main!$J33:$K33)+SUM($B$4:$I$4))),Main!$S33,0)</f>
        <v>0</v>
      </c>
      <c r="PR101" s="2">
        <f>IF(AND('Gantt Chart'!PR$5&gt;(SUM(Main!$F5:$G5)+Main!$H5+Main!$I5+SUM(Main!$J5:$K5)+SUM(Main!$J6:$K6)+SUM(Main!$J11:$K11)+SUM(Main!$J17:$K17)+SUM(Main!$J21:$K21)+SUM(Main!$J25:$K25)+SUM(Main!$J29:$K29)+SUM($B$4:$I$4)),'Gantt Chart'!PR$5&lt;=(SUM(Main!$F5:$G5)+Main!$H5+Main!$I5+SUM(Main!$J5:$K5)+SUM(Main!$J6:$K6)+SUM(Main!$J11:$K11)+SUM(Main!$J17:$K17)+SUM(Main!$J21:$K21)+SUM(Main!$J25:$K25)+SUM(Main!$J29:$K29)+SUM(Main!$J33:$K33)+SUM($B$4:$I$4))),Main!$S33,0)</f>
        <v>0</v>
      </c>
      <c r="PS101" s="2">
        <f>IF(AND('Gantt Chart'!PS$5&gt;(SUM(Main!$F5:$G5)+Main!$H5+Main!$I5+SUM(Main!$J5:$K5)+SUM(Main!$J6:$K6)+SUM(Main!$J11:$K11)+SUM(Main!$J17:$K17)+SUM(Main!$J21:$K21)+SUM(Main!$J25:$K25)+SUM(Main!$J29:$K29)+SUM($B$4:$I$4)),'Gantt Chart'!PS$5&lt;=(SUM(Main!$F5:$G5)+Main!$H5+Main!$I5+SUM(Main!$J5:$K5)+SUM(Main!$J6:$K6)+SUM(Main!$J11:$K11)+SUM(Main!$J17:$K17)+SUM(Main!$J21:$K21)+SUM(Main!$J25:$K25)+SUM(Main!$J29:$K29)+SUM(Main!$J33:$K33)+SUM($B$4:$I$4))),Main!$S33,0)</f>
        <v>0</v>
      </c>
      <c r="PT101" s="2">
        <f>IF(AND('Gantt Chart'!PT$5&gt;(SUM(Main!$F5:$G5)+Main!$H5+Main!$I5+SUM(Main!$J5:$K5)+SUM(Main!$J6:$K6)+SUM(Main!$J11:$K11)+SUM(Main!$J17:$K17)+SUM(Main!$J21:$K21)+SUM(Main!$J25:$K25)+SUM(Main!$J29:$K29)+SUM($B$4:$I$4)),'Gantt Chart'!PT$5&lt;=(SUM(Main!$F5:$G5)+Main!$H5+Main!$I5+SUM(Main!$J5:$K5)+SUM(Main!$J6:$K6)+SUM(Main!$J11:$K11)+SUM(Main!$J17:$K17)+SUM(Main!$J21:$K21)+SUM(Main!$J25:$K25)+SUM(Main!$J29:$K29)+SUM(Main!$J33:$K33)+SUM($B$4:$I$4))),Main!$S33,0)</f>
        <v>0</v>
      </c>
      <c r="PU101" s="2">
        <f>IF(AND('Gantt Chart'!PU$5&gt;(SUM(Main!$F5:$G5)+Main!$H5+Main!$I5+SUM(Main!$J5:$K5)+SUM(Main!$J6:$K6)+SUM(Main!$J11:$K11)+SUM(Main!$J17:$K17)+SUM(Main!$J21:$K21)+SUM(Main!$J25:$K25)+SUM(Main!$J29:$K29)+SUM($B$4:$I$4)),'Gantt Chart'!PU$5&lt;=(SUM(Main!$F5:$G5)+Main!$H5+Main!$I5+SUM(Main!$J5:$K5)+SUM(Main!$J6:$K6)+SUM(Main!$J11:$K11)+SUM(Main!$J17:$K17)+SUM(Main!$J21:$K21)+SUM(Main!$J25:$K25)+SUM(Main!$J29:$K29)+SUM(Main!$J33:$K33)+SUM($B$4:$I$4))),Main!$S33,0)</f>
        <v>0</v>
      </c>
      <c r="PV101" s="2">
        <f>IF(AND('Gantt Chart'!PV$5&gt;(SUM(Main!$F5:$G5)+Main!$H5+Main!$I5+SUM(Main!$J5:$K5)+SUM(Main!$J6:$K6)+SUM(Main!$J11:$K11)+SUM(Main!$J17:$K17)+SUM(Main!$J21:$K21)+SUM(Main!$J25:$K25)+SUM(Main!$J29:$K29)+SUM($B$4:$I$4)),'Gantt Chart'!PV$5&lt;=(SUM(Main!$F5:$G5)+Main!$H5+Main!$I5+SUM(Main!$J5:$K5)+SUM(Main!$J6:$K6)+SUM(Main!$J11:$K11)+SUM(Main!$J17:$K17)+SUM(Main!$J21:$K21)+SUM(Main!$J25:$K25)+SUM(Main!$J29:$K29)+SUM(Main!$J33:$K33)+SUM($B$4:$I$4))),Main!$S33,0)</f>
        <v>0</v>
      </c>
      <c r="PW101" s="2">
        <f>IF(AND('Gantt Chart'!PW$5&gt;(SUM(Main!$F5:$G5)+Main!$H5+Main!$I5+SUM(Main!$J5:$K5)+SUM(Main!$J6:$K6)+SUM(Main!$J11:$K11)+SUM(Main!$J17:$K17)+SUM(Main!$J21:$K21)+SUM(Main!$J25:$K25)+SUM(Main!$J29:$K29)+SUM($B$4:$I$4)),'Gantt Chart'!PW$5&lt;=(SUM(Main!$F5:$G5)+Main!$H5+Main!$I5+SUM(Main!$J5:$K5)+SUM(Main!$J6:$K6)+SUM(Main!$J11:$K11)+SUM(Main!$J17:$K17)+SUM(Main!$J21:$K21)+SUM(Main!$J25:$K25)+SUM(Main!$J29:$K29)+SUM(Main!$J33:$K33)+SUM($B$4:$I$4))),Main!$S33,0)</f>
        <v>0</v>
      </c>
      <c r="PX101" s="2">
        <f>IF(AND('Gantt Chart'!PX$5&gt;(SUM(Main!$F5:$G5)+Main!$H5+Main!$I5+SUM(Main!$J5:$K5)+SUM(Main!$J6:$K6)+SUM(Main!$J11:$K11)+SUM(Main!$J17:$K17)+SUM(Main!$J21:$K21)+SUM(Main!$J25:$K25)+SUM(Main!$J29:$K29)+SUM($B$4:$I$4)),'Gantt Chart'!PX$5&lt;=(SUM(Main!$F5:$G5)+Main!$H5+Main!$I5+SUM(Main!$J5:$K5)+SUM(Main!$J6:$K6)+SUM(Main!$J11:$K11)+SUM(Main!$J17:$K17)+SUM(Main!$J21:$K21)+SUM(Main!$J25:$K25)+SUM(Main!$J29:$K29)+SUM(Main!$J33:$K33)+SUM($B$4:$I$4))),Main!$S33,0)</f>
        <v>0</v>
      </c>
      <c r="PY101" s="2">
        <f>IF(AND('Gantt Chart'!PY$5&gt;(SUM(Main!$F5:$G5)+Main!$H5+Main!$I5+SUM(Main!$J5:$K5)+SUM(Main!$J6:$K6)+SUM(Main!$J11:$K11)+SUM(Main!$J17:$K17)+SUM(Main!$J21:$K21)+SUM(Main!$J25:$K25)+SUM(Main!$J29:$K29)+SUM($B$4:$I$4)),'Gantt Chart'!PY$5&lt;=(SUM(Main!$F5:$G5)+Main!$H5+Main!$I5+SUM(Main!$J5:$K5)+SUM(Main!$J6:$K6)+SUM(Main!$J11:$K11)+SUM(Main!$J17:$K17)+SUM(Main!$J21:$K21)+SUM(Main!$J25:$K25)+SUM(Main!$J29:$K29)+SUM(Main!$J33:$K33)+SUM($B$4:$I$4))),Main!$S33,0)</f>
        <v>0</v>
      </c>
      <c r="PZ101" s="2">
        <f>IF(AND('Gantt Chart'!PZ$5&gt;(SUM(Main!$F5:$G5)+Main!$H5+Main!$I5+SUM(Main!$J5:$K5)+SUM(Main!$J6:$K6)+SUM(Main!$J11:$K11)+SUM(Main!$J17:$K17)+SUM(Main!$J21:$K21)+SUM(Main!$J25:$K25)+SUM(Main!$J29:$K29)+SUM($B$4:$I$4)),'Gantt Chart'!PZ$5&lt;=(SUM(Main!$F5:$G5)+Main!$H5+Main!$I5+SUM(Main!$J5:$K5)+SUM(Main!$J6:$K6)+SUM(Main!$J11:$K11)+SUM(Main!$J17:$K17)+SUM(Main!$J21:$K21)+SUM(Main!$J25:$K25)+SUM(Main!$J29:$K29)+SUM(Main!$J33:$K33)+SUM($B$4:$I$4))),Main!$S33,0)</f>
        <v>0</v>
      </c>
      <c r="QA101" s="2">
        <f>IF(AND('Gantt Chart'!QA$5&gt;(SUM(Main!$F5:$G5)+Main!$H5+Main!$I5+SUM(Main!$J5:$K5)+SUM(Main!$J6:$K6)+SUM(Main!$J11:$K11)+SUM(Main!$J17:$K17)+SUM(Main!$J21:$K21)+SUM(Main!$J25:$K25)+SUM(Main!$J29:$K29)+SUM($B$4:$I$4)),'Gantt Chart'!QA$5&lt;=(SUM(Main!$F5:$G5)+Main!$H5+Main!$I5+SUM(Main!$J5:$K5)+SUM(Main!$J6:$K6)+SUM(Main!$J11:$K11)+SUM(Main!$J17:$K17)+SUM(Main!$J21:$K21)+SUM(Main!$J25:$K25)+SUM(Main!$J29:$K29)+SUM(Main!$J33:$K33)+SUM($B$4:$I$4))),Main!$S33,0)</f>
        <v>0</v>
      </c>
      <c r="QB101" s="2">
        <f>IF(AND('Gantt Chart'!QB$5&gt;(SUM(Main!$F5:$G5)+Main!$H5+Main!$I5+SUM(Main!$J5:$K5)+SUM(Main!$J6:$K6)+SUM(Main!$J11:$K11)+SUM(Main!$J17:$K17)+SUM(Main!$J21:$K21)+SUM(Main!$J25:$K25)+SUM(Main!$J29:$K29)+SUM($B$4:$I$4)),'Gantt Chart'!QB$5&lt;=(SUM(Main!$F5:$G5)+Main!$H5+Main!$I5+SUM(Main!$J5:$K5)+SUM(Main!$J6:$K6)+SUM(Main!$J11:$K11)+SUM(Main!$J17:$K17)+SUM(Main!$J21:$K21)+SUM(Main!$J25:$K25)+SUM(Main!$J29:$K29)+SUM(Main!$J33:$K33)+SUM($B$4:$I$4))),Main!$S33,0)</f>
        <v>0</v>
      </c>
      <c r="QC101" s="2">
        <f>IF(AND('Gantt Chart'!QC$5&gt;(SUM(Main!$F5:$G5)+Main!$H5+Main!$I5+SUM(Main!$J5:$K5)+SUM(Main!$J6:$K6)+SUM(Main!$J11:$K11)+SUM(Main!$J17:$K17)+SUM(Main!$J21:$K21)+SUM(Main!$J25:$K25)+SUM(Main!$J29:$K29)+SUM($B$4:$I$4)),'Gantt Chart'!QC$5&lt;=(SUM(Main!$F5:$G5)+Main!$H5+Main!$I5+SUM(Main!$J5:$K5)+SUM(Main!$J6:$K6)+SUM(Main!$J11:$K11)+SUM(Main!$J17:$K17)+SUM(Main!$J21:$K21)+SUM(Main!$J25:$K25)+SUM(Main!$J29:$K29)+SUM(Main!$J33:$K33)+SUM($B$4:$I$4))),Main!$S33,0)</f>
        <v>0</v>
      </c>
      <c r="QD101" s="2">
        <f>IF(AND('Gantt Chart'!QD$5&gt;(SUM(Main!$F5:$G5)+Main!$H5+Main!$I5+SUM(Main!$J5:$K5)+SUM(Main!$J6:$K6)+SUM(Main!$J11:$K11)+SUM(Main!$J17:$K17)+SUM(Main!$J21:$K21)+SUM(Main!$J25:$K25)+SUM(Main!$J29:$K29)+SUM($B$4:$I$4)),'Gantt Chart'!QD$5&lt;=(SUM(Main!$F5:$G5)+Main!$H5+Main!$I5+SUM(Main!$J5:$K5)+SUM(Main!$J6:$K6)+SUM(Main!$J11:$K11)+SUM(Main!$J17:$K17)+SUM(Main!$J21:$K21)+SUM(Main!$J25:$K25)+SUM(Main!$J29:$K29)+SUM(Main!$J33:$K33)+SUM($B$4:$I$4))),Main!$S33,0)</f>
        <v>0</v>
      </c>
      <c r="QE101" s="2">
        <f>IF(AND('Gantt Chart'!QE$5&gt;(SUM(Main!$F5:$G5)+Main!$H5+Main!$I5+SUM(Main!$J5:$K5)+SUM(Main!$J6:$K6)+SUM(Main!$J11:$K11)+SUM(Main!$J17:$K17)+SUM(Main!$J21:$K21)+SUM(Main!$J25:$K25)+SUM(Main!$J29:$K29)+SUM($B$4:$I$4)),'Gantt Chart'!QE$5&lt;=(SUM(Main!$F5:$G5)+Main!$H5+Main!$I5+SUM(Main!$J5:$K5)+SUM(Main!$J6:$K6)+SUM(Main!$J11:$K11)+SUM(Main!$J17:$K17)+SUM(Main!$J21:$K21)+SUM(Main!$J25:$K25)+SUM(Main!$J29:$K29)+SUM(Main!$J33:$K33)+SUM($B$4:$I$4))),Main!$S33,0)</f>
        <v>0</v>
      </c>
      <c r="QF101" s="2">
        <f>IF(AND('Gantt Chart'!QF$5&gt;(SUM(Main!$F5:$G5)+Main!$H5+Main!$I5+SUM(Main!$J5:$K5)+SUM(Main!$J6:$K6)+SUM(Main!$J11:$K11)+SUM(Main!$J17:$K17)+SUM(Main!$J21:$K21)+SUM(Main!$J25:$K25)+SUM(Main!$J29:$K29)+SUM($B$4:$I$4)),'Gantt Chart'!QF$5&lt;=(SUM(Main!$F5:$G5)+Main!$H5+Main!$I5+SUM(Main!$J5:$K5)+SUM(Main!$J6:$K6)+SUM(Main!$J11:$K11)+SUM(Main!$J17:$K17)+SUM(Main!$J21:$K21)+SUM(Main!$J25:$K25)+SUM(Main!$J29:$K29)+SUM(Main!$J33:$K33)+SUM($B$4:$I$4))),Main!$S33,0)</f>
        <v>0</v>
      </c>
      <c r="QG101" s="2">
        <f>IF(AND('Gantt Chart'!QG$5&gt;(SUM(Main!$F5:$G5)+Main!$H5+Main!$I5+SUM(Main!$J5:$K5)+SUM(Main!$J6:$K6)+SUM(Main!$J11:$K11)+SUM(Main!$J17:$K17)+SUM(Main!$J21:$K21)+SUM(Main!$J25:$K25)+SUM(Main!$J29:$K29)+SUM($B$4:$I$4)),'Gantt Chart'!QG$5&lt;=(SUM(Main!$F5:$G5)+Main!$H5+Main!$I5+SUM(Main!$J5:$K5)+SUM(Main!$J6:$K6)+SUM(Main!$J11:$K11)+SUM(Main!$J17:$K17)+SUM(Main!$J21:$K21)+SUM(Main!$J25:$K25)+SUM(Main!$J29:$K29)+SUM(Main!$J33:$K33)+SUM($B$4:$I$4))),Main!$S33,0)</f>
        <v>0</v>
      </c>
      <c r="QH101" s="2">
        <f>IF(AND('Gantt Chart'!QH$5&gt;(SUM(Main!$F5:$G5)+Main!$H5+Main!$I5+SUM(Main!$J5:$K5)+SUM(Main!$J6:$K6)+SUM(Main!$J11:$K11)+SUM(Main!$J17:$K17)+SUM(Main!$J21:$K21)+SUM(Main!$J25:$K25)+SUM(Main!$J29:$K29)+SUM($B$4:$I$4)),'Gantt Chart'!QH$5&lt;=(SUM(Main!$F5:$G5)+Main!$H5+Main!$I5+SUM(Main!$J5:$K5)+SUM(Main!$J6:$K6)+SUM(Main!$J11:$K11)+SUM(Main!$J17:$K17)+SUM(Main!$J21:$K21)+SUM(Main!$J25:$K25)+SUM(Main!$J29:$K29)+SUM(Main!$J33:$K33)+SUM($B$4:$I$4))),Main!$S33,0)</f>
        <v>0</v>
      </c>
      <c r="QI101" s="2">
        <f>IF(AND('Gantt Chart'!QI$5&gt;(SUM(Main!$F5:$G5)+Main!$H5+Main!$I5+SUM(Main!$J5:$K5)+SUM(Main!$J6:$K6)+SUM(Main!$J11:$K11)+SUM(Main!$J17:$K17)+SUM(Main!$J21:$K21)+SUM(Main!$J25:$K25)+SUM(Main!$J29:$K29)+SUM($B$4:$I$4)),'Gantt Chart'!QI$5&lt;=(SUM(Main!$F5:$G5)+Main!$H5+Main!$I5+SUM(Main!$J5:$K5)+SUM(Main!$J6:$K6)+SUM(Main!$J11:$K11)+SUM(Main!$J17:$K17)+SUM(Main!$J21:$K21)+SUM(Main!$J25:$K25)+SUM(Main!$J29:$K29)+SUM(Main!$J33:$K33)+SUM($B$4:$I$4))),Main!$S33,0)</f>
        <v>0</v>
      </c>
      <c r="QJ101" s="2">
        <f>IF(AND('Gantt Chart'!QJ$5&gt;(SUM(Main!$F5:$G5)+Main!$H5+Main!$I5+SUM(Main!$J5:$K5)+SUM(Main!$J6:$K6)+SUM(Main!$J11:$K11)+SUM(Main!$J17:$K17)+SUM(Main!$J21:$K21)+SUM(Main!$J25:$K25)+SUM(Main!$J29:$K29)+SUM($B$4:$I$4)),'Gantt Chart'!QJ$5&lt;=(SUM(Main!$F5:$G5)+Main!$H5+Main!$I5+SUM(Main!$J5:$K5)+SUM(Main!$J6:$K6)+SUM(Main!$J11:$K11)+SUM(Main!$J17:$K17)+SUM(Main!$J21:$K21)+SUM(Main!$J25:$K25)+SUM(Main!$J29:$K29)+SUM(Main!$J33:$K33)+SUM($B$4:$I$4))),Main!$S33,0)</f>
        <v>0</v>
      </c>
      <c r="QK101" s="2">
        <f>IF(AND('Gantt Chart'!QK$5&gt;(SUM(Main!$F5:$G5)+Main!$H5+Main!$I5+SUM(Main!$J5:$K5)+SUM(Main!$J6:$K6)+SUM(Main!$J11:$K11)+SUM(Main!$J17:$K17)+SUM(Main!$J21:$K21)+SUM(Main!$J25:$K25)+SUM(Main!$J29:$K29)+SUM($B$4:$I$4)),'Gantt Chart'!QK$5&lt;=(SUM(Main!$F5:$G5)+Main!$H5+Main!$I5+SUM(Main!$J5:$K5)+SUM(Main!$J6:$K6)+SUM(Main!$J11:$K11)+SUM(Main!$J17:$K17)+SUM(Main!$J21:$K21)+SUM(Main!$J25:$K25)+SUM(Main!$J29:$K29)+SUM(Main!$J33:$K33)+SUM($B$4:$I$4))),Main!$S33,0)</f>
        <v>0</v>
      </c>
      <c r="QL101" s="2">
        <f>IF(AND('Gantt Chart'!QL$5&gt;(SUM(Main!$F5:$G5)+Main!$H5+Main!$I5+SUM(Main!$J5:$K5)+SUM(Main!$J6:$K6)+SUM(Main!$J11:$K11)+SUM(Main!$J17:$K17)+SUM(Main!$J21:$K21)+SUM(Main!$J25:$K25)+SUM(Main!$J29:$K29)+SUM($B$4:$I$4)),'Gantt Chart'!QL$5&lt;=(SUM(Main!$F5:$G5)+Main!$H5+Main!$I5+SUM(Main!$J5:$K5)+SUM(Main!$J6:$K6)+SUM(Main!$J11:$K11)+SUM(Main!$J17:$K17)+SUM(Main!$J21:$K21)+SUM(Main!$J25:$K25)+SUM(Main!$J29:$K29)+SUM(Main!$J33:$K33)+SUM($B$4:$I$4))),Main!$S33,0)</f>
        <v>0</v>
      </c>
      <c r="QM101" s="2">
        <f>IF(AND('Gantt Chart'!QM$5&gt;(SUM(Main!$F5:$G5)+Main!$H5+Main!$I5+SUM(Main!$J5:$K5)+SUM(Main!$J6:$K6)+SUM(Main!$J11:$K11)+SUM(Main!$J17:$K17)+SUM(Main!$J21:$K21)+SUM(Main!$J25:$K25)+SUM(Main!$J29:$K29)+SUM($B$4:$I$4)),'Gantt Chart'!QM$5&lt;=(SUM(Main!$F5:$G5)+Main!$H5+Main!$I5+SUM(Main!$J5:$K5)+SUM(Main!$J6:$K6)+SUM(Main!$J11:$K11)+SUM(Main!$J17:$K17)+SUM(Main!$J21:$K21)+SUM(Main!$J25:$K25)+SUM(Main!$J29:$K29)+SUM(Main!$J33:$K33)+SUM($B$4:$I$4))),Main!$S33,0)</f>
        <v>0</v>
      </c>
      <c r="QN101" s="2">
        <f>IF(AND('Gantt Chart'!QN$5&gt;(SUM(Main!$F5:$G5)+Main!$H5+Main!$I5+SUM(Main!$J5:$K5)+SUM(Main!$J6:$K6)+SUM(Main!$J11:$K11)+SUM(Main!$J17:$K17)+SUM(Main!$J21:$K21)+SUM(Main!$J25:$K25)+SUM(Main!$J29:$K29)+SUM($B$4:$I$4)),'Gantt Chart'!QN$5&lt;=(SUM(Main!$F5:$G5)+Main!$H5+Main!$I5+SUM(Main!$J5:$K5)+SUM(Main!$J6:$K6)+SUM(Main!$J11:$K11)+SUM(Main!$J17:$K17)+SUM(Main!$J21:$K21)+SUM(Main!$J25:$K25)+SUM(Main!$J29:$K29)+SUM(Main!$J33:$K33)+SUM($B$4:$I$4))),Main!$S33,0)</f>
        <v>0</v>
      </c>
      <c r="QO101" s="2">
        <f>IF(AND('Gantt Chart'!QO$5&gt;(SUM(Main!$F5:$G5)+Main!$H5+Main!$I5+SUM(Main!$J5:$K5)+SUM(Main!$J6:$K6)+SUM(Main!$J11:$K11)+SUM(Main!$J17:$K17)+SUM(Main!$J21:$K21)+SUM(Main!$J25:$K25)+SUM(Main!$J29:$K29)+SUM($B$4:$I$4)),'Gantt Chart'!QO$5&lt;=(SUM(Main!$F5:$G5)+Main!$H5+Main!$I5+SUM(Main!$J5:$K5)+SUM(Main!$J6:$K6)+SUM(Main!$J11:$K11)+SUM(Main!$J17:$K17)+SUM(Main!$J21:$K21)+SUM(Main!$J25:$K25)+SUM(Main!$J29:$K29)+SUM(Main!$J33:$K33)+SUM($B$4:$I$4))),Main!$S33,0)</f>
        <v>0</v>
      </c>
      <c r="QP101" s="2">
        <f>IF(AND('Gantt Chart'!QP$5&gt;(SUM(Main!$F5:$G5)+Main!$H5+Main!$I5+SUM(Main!$J5:$K5)+SUM(Main!$J6:$K6)+SUM(Main!$J11:$K11)+SUM(Main!$J17:$K17)+SUM(Main!$J21:$K21)+SUM(Main!$J25:$K25)+SUM(Main!$J29:$K29)+SUM($B$4:$I$4)),'Gantt Chart'!QP$5&lt;=(SUM(Main!$F5:$G5)+Main!$H5+Main!$I5+SUM(Main!$J5:$K5)+SUM(Main!$J6:$K6)+SUM(Main!$J11:$K11)+SUM(Main!$J17:$K17)+SUM(Main!$J21:$K21)+SUM(Main!$J25:$K25)+SUM(Main!$J29:$K29)+SUM(Main!$J33:$K33)+SUM($B$4:$I$4))),Main!$S33,0)</f>
        <v>0</v>
      </c>
      <c r="QQ101" s="2">
        <f>IF(AND('Gantt Chart'!QQ$5&gt;(SUM(Main!$F5:$G5)+Main!$H5+Main!$I5+SUM(Main!$J5:$K5)+SUM(Main!$J6:$K6)+SUM(Main!$J11:$K11)+SUM(Main!$J17:$K17)+SUM(Main!$J21:$K21)+SUM(Main!$J25:$K25)+SUM(Main!$J29:$K29)+SUM($B$4:$I$4)),'Gantt Chart'!QQ$5&lt;=(SUM(Main!$F5:$G5)+Main!$H5+Main!$I5+SUM(Main!$J5:$K5)+SUM(Main!$J6:$K6)+SUM(Main!$J11:$K11)+SUM(Main!$J17:$K17)+SUM(Main!$J21:$K21)+SUM(Main!$J25:$K25)+SUM(Main!$J29:$K29)+SUM(Main!$J33:$K33)+SUM($B$4:$I$4))),Main!$S33,0)</f>
        <v>0</v>
      </c>
      <c r="QR101" s="2">
        <f>IF(AND('Gantt Chart'!QR$5&gt;(SUM(Main!$F5:$G5)+Main!$H5+Main!$I5+SUM(Main!$J5:$K5)+SUM(Main!$J6:$K6)+SUM(Main!$J11:$K11)+SUM(Main!$J17:$K17)+SUM(Main!$J21:$K21)+SUM(Main!$J25:$K25)+SUM(Main!$J29:$K29)+SUM($B$4:$I$4)),'Gantt Chart'!QR$5&lt;=(SUM(Main!$F5:$G5)+Main!$H5+Main!$I5+SUM(Main!$J5:$K5)+SUM(Main!$J6:$K6)+SUM(Main!$J11:$K11)+SUM(Main!$J17:$K17)+SUM(Main!$J21:$K21)+SUM(Main!$J25:$K25)+SUM(Main!$J29:$K29)+SUM(Main!$J33:$K33)+SUM($B$4:$I$4))),Main!$S33,0)</f>
        <v>0</v>
      </c>
      <c r="QS101" s="2">
        <f>IF(AND('Gantt Chart'!QS$5&gt;(SUM(Main!$F5:$G5)+Main!$H5+Main!$I5+SUM(Main!$J5:$K5)+SUM(Main!$J6:$K6)+SUM(Main!$J11:$K11)+SUM(Main!$J17:$K17)+SUM(Main!$J21:$K21)+SUM(Main!$J25:$K25)+SUM(Main!$J29:$K29)+SUM($B$4:$I$4)),'Gantt Chart'!QS$5&lt;=(SUM(Main!$F5:$G5)+Main!$H5+Main!$I5+SUM(Main!$J5:$K5)+SUM(Main!$J6:$K6)+SUM(Main!$J11:$K11)+SUM(Main!$J17:$K17)+SUM(Main!$J21:$K21)+SUM(Main!$J25:$K25)+SUM(Main!$J29:$K29)+SUM(Main!$J33:$K33)+SUM($B$4:$I$4))),Main!$S33,0)</f>
        <v>0</v>
      </c>
      <c r="QT101" s="2">
        <f>IF(AND('Gantt Chart'!QT$5&gt;(SUM(Main!$F5:$G5)+Main!$H5+Main!$I5+SUM(Main!$J5:$K5)+SUM(Main!$J6:$K6)+SUM(Main!$J11:$K11)+SUM(Main!$J17:$K17)+SUM(Main!$J21:$K21)+SUM(Main!$J25:$K25)+SUM(Main!$J29:$K29)+SUM($B$4:$I$4)),'Gantt Chart'!QT$5&lt;=(SUM(Main!$F5:$G5)+Main!$H5+Main!$I5+SUM(Main!$J5:$K5)+SUM(Main!$J6:$K6)+SUM(Main!$J11:$K11)+SUM(Main!$J17:$K17)+SUM(Main!$J21:$K21)+SUM(Main!$J25:$K25)+SUM(Main!$J29:$K29)+SUM(Main!$J33:$K33)+SUM($B$4:$I$4))),Main!$S33,0)</f>
        <v>0</v>
      </c>
      <c r="QU101" s="2">
        <f>IF(AND('Gantt Chart'!QU$5&gt;(SUM(Main!$F5:$G5)+Main!$H5+Main!$I5+SUM(Main!$J5:$K5)+SUM(Main!$J6:$K6)+SUM(Main!$J11:$K11)+SUM(Main!$J17:$K17)+SUM(Main!$J21:$K21)+SUM(Main!$J25:$K25)+SUM(Main!$J29:$K29)+SUM($B$4:$I$4)),'Gantt Chart'!QU$5&lt;=(SUM(Main!$F5:$G5)+Main!$H5+Main!$I5+SUM(Main!$J5:$K5)+SUM(Main!$J6:$K6)+SUM(Main!$J11:$K11)+SUM(Main!$J17:$K17)+SUM(Main!$J21:$K21)+SUM(Main!$J25:$K25)+SUM(Main!$J29:$K29)+SUM(Main!$J33:$K33)+SUM($B$4:$I$4))),Main!$S33,0)</f>
        <v>0</v>
      </c>
      <c r="QV101" s="2">
        <f>IF(AND('Gantt Chart'!QV$5&gt;(SUM(Main!$F5:$G5)+Main!$H5+Main!$I5+SUM(Main!$J5:$K5)+SUM(Main!$J6:$K6)+SUM(Main!$J11:$K11)+SUM(Main!$J17:$K17)+SUM(Main!$J21:$K21)+SUM(Main!$J25:$K25)+SUM(Main!$J29:$K29)+SUM($B$4:$I$4)),'Gantt Chart'!QV$5&lt;=(SUM(Main!$F5:$G5)+Main!$H5+Main!$I5+SUM(Main!$J5:$K5)+SUM(Main!$J6:$K6)+SUM(Main!$J11:$K11)+SUM(Main!$J17:$K17)+SUM(Main!$J21:$K21)+SUM(Main!$J25:$K25)+SUM(Main!$J29:$K29)+SUM(Main!$J33:$K33)+SUM($B$4:$I$4))),Main!$S33,0)</f>
        <v>0</v>
      </c>
      <c r="QW101" s="2">
        <f>IF(AND('Gantt Chart'!QW$5&gt;(SUM(Main!$F5:$G5)+Main!$H5+Main!$I5+SUM(Main!$J5:$K5)+SUM(Main!$J6:$K6)+SUM(Main!$J11:$K11)+SUM(Main!$J17:$K17)+SUM(Main!$J21:$K21)+SUM(Main!$J25:$K25)+SUM(Main!$J29:$K29)+SUM($B$4:$I$4)),'Gantt Chart'!QW$5&lt;=(SUM(Main!$F5:$G5)+Main!$H5+Main!$I5+SUM(Main!$J5:$K5)+SUM(Main!$J6:$K6)+SUM(Main!$J11:$K11)+SUM(Main!$J17:$K17)+SUM(Main!$J21:$K21)+SUM(Main!$J25:$K25)+SUM(Main!$J29:$K29)+SUM(Main!$J33:$K33)+SUM($B$4:$I$4))),Main!$S33,0)</f>
        <v>0</v>
      </c>
      <c r="QX101" s="2">
        <f>IF(AND('Gantt Chart'!QX$5&gt;(SUM(Main!$F5:$G5)+Main!$H5+Main!$I5+SUM(Main!$J5:$K5)+SUM(Main!$J6:$K6)+SUM(Main!$J11:$K11)+SUM(Main!$J17:$K17)+SUM(Main!$J21:$K21)+SUM(Main!$J25:$K25)+SUM(Main!$J29:$K29)+SUM($B$4:$I$4)),'Gantt Chart'!QX$5&lt;=(SUM(Main!$F5:$G5)+Main!$H5+Main!$I5+SUM(Main!$J5:$K5)+SUM(Main!$J6:$K6)+SUM(Main!$J11:$K11)+SUM(Main!$J17:$K17)+SUM(Main!$J21:$K21)+SUM(Main!$J25:$K25)+SUM(Main!$J29:$K29)+SUM(Main!$J33:$K33)+SUM($B$4:$I$4))),Main!$S33,0)</f>
        <v>0</v>
      </c>
      <c r="QY101" s="2">
        <f>IF(AND('Gantt Chart'!QY$5&gt;(SUM(Main!$F5:$G5)+Main!$H5+Main!$I5+SUM(Main!$J5:$K5)+SUM(Main!$J6:$K6)+SUM(Main!$J11:$K11)+SUM(Main!$J17:$K17)+SUM(Main!$J21:$K21)+SUM(Main!$J25:$K25)+SUM(Main!$J29:$K29)+SUM($B$4:$I$4)),'Gantt Chart'!QY$5&lt;=(SUM(Main!$F5:$G5)+Main!$H5+Main!$I5+SUM(Main!$J5:$K5)+SUM(Main!$J6:$K6)+SUM(Main!$J11:$K11)+SUM(Main!$J17:$K17)+SUM(Main!$J21:$K21)+SUM(Main!$J25:$K25)+SUM(Main!$J29:$K29)+SUM(Main!$J33:$K33)+SUM($B$4:$I$4))),Main!$S33,0)</f>
        <v>0</v>
      </c>
      <c r="QZ101" s="2">
        <f>IF(AND('Gantt Chart'!QZ$5&gt;(SUM(Main!$F5:$G5)+Main!$H5+Main!$I5+SUM(Main!$J5:$K5)+SUM(Main!$J6:$K6)+SUM(Main!$J11:$K11)+SUM(Main!$J17:$K17)+SUM(Main!$J21:$K21)+SUM(Main!$J25:$K25)+SUM(Main!$J29:$K29)+SUM($B$4:$I$4)),'Gantt Chart'!QZ$5&lt;=(SUM(Main!$F5:$G5)+Main!$H5+Main!$I5+SUM(Main!$J5:$K5)+SUM(Main!$J6:$K6)+SUM(Main!$J11:$K11)+SUM(Main!$J17:$K17)+SUM(Main!$J21:$K21)+SUM(Main!$J25:$K25)+SUM(Main!$J29:$K29)+SUM(Main!$J33:$K33)+SUM($B$4:$I$4))),Main!$S33,0)</f>
        <v>0</v>
      </c>
      <c r="RA101" s="2">
        <f>IF(AND('Gantt Chart'!RA$5&gt;(SUM(Main!$F5:$G5)+Main!$H5+Main!$I5+SUM(Main!$J5:$K5)+SUM(Main!$J6:$K6)+SUM(Main!$J11:$K11)+SUM(Main!$J17:$K17)+SUM(Main!$J21:$K21)+SUM(Main!$J25:$K25)+SUM(Main!$J29:$K29)+SUM($B$4:$I$4)),'Gantt Chart'!RA$5&lt;=(SUM(Main!$F5:$G5)+Main!$H5+Main!$I5+SUM(Main!$J5:$K5)+SUM(Main!$J6:$K6)+SUM(Main!$J11:$K11)+SUM(Main!$J17:$K17)+SUM(Main!$J21:$K21)+SUM(Main!$J25:$K25)+SUM(Main!$J29:$K29)+SUM(Main!$J33:$K33)+SUM($B$4:$I$4))),Main!$S33,0)</f>
        <v>0</v>
      </c>
      <c r="RB101" s="2">
        <f>IF(AND('Gantt Chart'!RB$5&gt;(SUM(Main!$F5:$G5)+Main!$H5+Main!$I5+SUM(Main!$J5:$K5)+SUM(Main!$J6:$K6)+SUM(Main!$J11:$K11)+SUM(Main!$J17:$K17)+SUM(Main!$J21:$K21)+SUM(Main!$J25:$K25)+SUM(Main!$J29:$K29)+SUM($B$4:$I$4)),'Gantt Chart'!RB$5&lt;=(SUM(Main!$F5:$G5)+Main!$H5+Main!$I5+SUM(Main!$J5:$K5)+SUM(Main!$J6:$K6)+SUM(Main!$J11:$K11)+SUM(Main!$J17:$K17)+SUM(Main!$J21:$K21)+SUM(Main!$J25:$K25)+SUM(Main!$J29:$K29)+SUM(Main!$J33:$K33)+SUM($B$4:$I$4))),Main!$S33,0)</f>
        <v>0</v>
      </c>
      <c r="RC101" s="2">
        <f>IF(AND('Gantt Chart'!RC$5&gt;(SUM(Main!$F5:$G5)+Main!$H5+Main!$I5+SUM(Main!$J5:$K5)+SUM(Main!$J6:$K6)+SUM(Main!$J11:$K11)+SUM(Main!$J17:$K17)+SUM(Main!$J21:$K21)+SUM(Main!$J25:$K25)+SUM(Main!$J29:$K29)+SUM($B$4:$I$4)),'Gantt Chart'!RC$5&lt;=(SUM(Main!$F5:$G5)+Main!$H5+Main!$I5+SUM(Main!$J5:$K5)+SUM(Main!$J6:$K6)+SUM(Main!$J11:$K11)+SUM(Main!$J17:$K17)+SUM(Main!$J21:$K21)+SUM(Main!$J25:$K25)+SUM(Main!$J29:$K29)+SUM(Main!$J33:$K33)+SUM($B$4:$I$4))),Main!$S33,0)</f>
        <v>0</v>
      </c>
      <c r="RD101" s="2">
        <f>IF(AND('Gantt Chart'!RD$5&gt;(SUM(Main!$F5:$G5)+Main!$H5+Main!$I5+SUM(Main!$J5:$K5)+SUM(Main!$J6:$K6)+SUM(Main!$J11:$K11)+SUM(Main!$J17:$K17)+SUM(Main!$J21:$K21)+SUM(Main!$J25:$K25)+SUM(Main!$J29:$K29)+SUM($B$4:$I$4)),'Gantt Chart'!RD$5&lt;=(SUM(Main!$F5:$G5)+Main!$H5+Main!$I5+SUM(Main!$J5:$K5)+SUM(Main!$J6:$K6)+SUM(Main!$J11:$K11)+SUM(Main!$J17:$K17)+SUM(Main!$J21:$K21)+SUM(Main!$J25:$K25)+SUM(Main!$J29:$K29)+SUM(Main!$J33:$K33)+SUM($B$4:$I$4))),Main!$S33,0)</f>
        <v>0</v>
      </c>
      <c r="RE101" s="2">
        <f>IF(AND('Gantt Chart'!RE$5&gt;(SUM(Main!$F5:$G5)+Main!$H5+Main!$I5+SUM(Main!$J5:$K5)+SUM(Main!$J6:$K6)+SUM(Main!$J11:$K11)+SUM(Main!$J17:$K17)+SUM(Main!$J21:$K21)+SUM(Main!$J25:$K25)+SUM(Main!$J29:$K29)+SUM($B$4:$I$4)),'Gantt Chart'!RE$5&lt;=(SUM(Main!$F5:$G5)+Main!$H5+Main!$I5+SUM(Main!$J5:$K5)+SUM(Main!$J6:$K6)+SUM(Main!$J11:$K11)+SUM(Main!$J17:$K17)+SUM(Main!$J21:$K21)+SUM(Main!$J25:$K25)+SUM(Main!$J29:$K29)+SUM(Main!$J33:$K33)+SUM($B$4:$I$4))),Main!$S33,0)</f>
        <v>0</v>
      </c>
      <c r="RF101" s="2">
        <f>IF(AND('Gantt Chart'!RF$5&gt;(SUM(Main!$F5:$G5)+Main!$H5+Main!$I5+SUM(Main!$J5:$K5)+SUM(Main!$J6:$K6)+SUM(Main!$J11:$K11)+SUM(Main!$J17:$K17)+SUM(Main!$J21:$K21)+SUM(Main!$J25:$K25)+SUM(Main!$J29:$K29)+SUM($B$4:$I$4)),'Gantt Chart'!RF$5&lt;=(SUM(Main!$F5:$G5)+Main!$H5+Main!$I5+SUM(Main!$J5:$K5)+SUM(Main!$J6:$K6)+SUM(Main!$J11:$K11)+SUM(Main!$J17:$K17)+SUM(Main!$J21:$K21)+SUM(Main!$J25:$K25)+SUM(Main!$J29:$K29)+SUM(Main!$J33:$K33)+SUM($B$4:$I$4))),Main!$S33,0)</f>
        <v>0</v>
      </c>
      <c r="RG101" s="2">
        <f>IF(AND('Gantt Chart'!RG$5&gt;(SUM(Main!$F5:$G5)+Main!$H5+Main!$I5+SUM(Main!$J5:$K5)+SUM(Main!$J6:$K6)+SUM(Main!$J11:$K11)+SUM(Main!$J17:$K17)+SUM(Main!$J21:$K21)+SUM(Main!$J25:$K25)+SUM(Main!$J29:$K29)+SUM($B$4:$I$4)),'Gantt Chart'!RG$5&lt;=(SUM(Main!$F5:$G5)+Main!$H5+Main!$I5+SUM(Main!$J5:$K5)+SUM(Main!$J6:$K6)+SUM(Main!$J11:$K11)+SUM(Main!$J17:$K17)+SUM(Main!$J21:$K21)+SUM(Main!$J25:$K25)+SUM(Main!$J29:$K29)+SUM(Main!$J33:$K33)+SUM($B$4:$I$4))),Main!$S33,0)</f>
        <v>0</v>
      </c>
      <c r="RH101" s="2">
        <f>IF(AND('Gantt Chart'!RH$5&gt;(SUM(Main!$F5:$G5)+Main!$H5+Main!$I5+SUM(Main!$J5:$K5)+SUM(Main!$J6:$K6)+SUM(Main!$J11:$K11)+SUM(Main!$J17:$K17)+SUM(Main!$J21:$K21)+SUM(Main!$J25:$K25)+SUM(Main!$J29:$K29)+SUM($B$4:$I$4)),'Gantt Chart'!RH$5&lt;=(SUM(Main!$F5:$G5)+Main!$H5+Main!$I5+SUM(Main!$J5:$K5)+SUM(Main!$J6:$K6)+SUM(Main!$J11:$K11)+SUM(Main!$J17:$K17)+SUM(Main!$J21:$K21)+SUM(Main!$J25:$K25)+SUM(Main!$J29:$K29)+SUM(Main!$J33:$K33)+SUM($B$4:$I$4))),Main!$S33,0)</f>
        <v>0</v>
      </c>
      <c r="RI101" s="2">
        <f>IF(AND('Gantt Chart'!RI$5&gt;(SUM(Main!$F5:$G5)+Main!$H5+Main!$I5+SUM(Main!$J5:$K5)+SUM(Main!$J6:$K6)+SUM(Main!$J11:$K11)+SUM(Main!$J17:$K17)+SUM(Main!$J21:$K21)+SUM(Main!$J25:$K25)+SUM(Main!$J29:$K29)+SUM($B$4:$I$4)),'Gantt Chart'!RI$5&lt;=(SUM(Main!$F5:$G5)+Main!$H5+Main!$I5+SUM(Main!$J5:$K5)+SUM(Main!$J6:$K6)+SUM(Main!$J11:$K11)+SUM(Main!$J17:$K17)+SUM(Main!$J21:$K21)+SUM(Main!$J25:$K25)+SUM(Main!$J29:$K29)+SUM(Main!$J33:$K33)+SUM($B$4:$I$4))),Main!$S33,0)</f>
        <v>0</v>
      </c>
      <c r="RJ101" s="2">
        <f>IF(AND('Gantt Chart'!RJ$5&gt;(SUM(Main!$F5:$G5)+Main!$H5+Main!$I5+SUM(Main!$J5:$K5)+SUM(Main!$J6:$K6)+SUM(Main!$J11:$K11)+SUM(Main!$J17:$K17)+SUM(Main!$J21:$K21)+SUM(Main!$J25:$K25)+SUM(Main!$J29:$K29)+SUM($B$4:$I$4)),'Gantt Chart'!RJ$5&lt;=(SUM(Main!$F5:$G5)+Main!$H5+Main!$I5+SUM(Main!$J5:$K5)+SUM(Main!$J6:$K6)+SUM(Main!$J11:$K11)+SUM(Main!$J17:$K17)+SUM(Main!$J21:$K21)+SUM(Main!$J25:$K25)+SUM(Main!$J29:$K29)+SUM(Main!$J33:$K33)+SUM($B$4:$I$4))),Main!$S33,0)</f>
        <v>0</v>
      </c>
      <c r="RK101" s="2">
        <f>IF(AND('Gantt Chart'!RK$5&gt;(SUM(Main!$F5:$G5)+Main!$H5+Main!$I5+SUM(Main!$J5:$K5)+SUM(Main!$J6:$K6)+SUM(Main!$J11:$K11)+SUM(Main!$J17:$K17)+SUM(Main!$J21:$K21)+SUM(Main!$J25:$K25)+SUM(Main!$J29:$K29)+SUM($B$4:$I$4)),'Gantt Chart'!RK$5&lt;=(SUM(Main!$F5:$G5)+Main!$H5+Main!$I5+SUM(Main!$J5:$K5)+SUM(Main!$J6:$K6)+SUM(Main!$J11:$K11)+SUM(Main!$J17:$K17)+SUM(Main!$J21:$K21)+SUM(Main!$J25:$K25)+SUM(Main!$J29:$K29)+SUM(Main!$J33:$K33)+SUM($B$4:$I$4))),Main!$S33,0)</f>
        <v>0</v>
      </c>
      <c r="RL101" s="2">
        <f>IF(AND('Gantt Chart'!RL$5&gt;(SUM(Main!$F5:$G5)+Main!$H5+Main!$I5+SUM(Main!$J5:$K5)+SUM(Main!$J6:$K6)+SUM(Main!$J11:$K11)+SUM(Main!$J17:$K17)+SUM(Main!$J21:$K21)+SUM(Main!$J25:$K25)+SUM(Main!$J29:$K29)+SUM($B$4:$I$4)),'Gantt Chart'!RL$5&lt;=(SUM(Main!$F5:$G5)+Main!$H5+Main!$I5+SUM(Main!$J5:$K5)+SUM(Main!$J6:$K6)+SUM(Main!$J11:$K11)+SUM(Main!$J17:$K17)+SUM(Main!$J21:$K21)+SUM(Main!$J25:$K25)+SUM(Main!$J29:$K29)+SUM(Main!$J33:$K33)+SUM($B$4:$I$4))),Main!$S33,0)</f>
        <v>0</v>
      </c>
      <c r="RM101" s="2">
        <f>IF(AND('Gantt Chart'!RM$5&gt;(SUM(Main!$F5:$G5)+Main!$H5+Main!$I5+SUM(Main!$J5:$K5)+SUM(Main!$J6:$K6)+SUM(Main!$J11:$K11)+SUM(Main!$J17:$K17)+SUM(Main!$J21:$K21)+SUM(Main!$J25:$K25)+SUM(Main!$J29:$K29)+SUM($B$4:$I$4)),'Gantt Chart'!RM$5&lt;=(SUM(Main!$F5:$G5)+Main!$H5+Main!$I5+SUM(Main!$J5:$K5)+SUM(Main!$J6:$K6)+SUM(Main!$J11:$K11)+SUM(Main!$J17:$K17)+SUM(Main!$J21:$K21)+SUM(Main!$J25:$K25)+SUM(Main!$J29:$K29)+SUM(Main!$J33:$K33)+SUM($B$4:$I$4))),Main!$S33,0)</f>
        <v>0</v>
      </c>
      <c r="RN101" s="2">
        <f>IF(AND('Gantt Chart'!RN$5&gt;(SUM(Main!$F5:$G5)+Main!$H5+Main!$I5+SUM(Main!$J5:$K5)+SUM(Main!$J6:$K6)+SUM(Main!$J11:$K11)+SUM(Main!$J17:$K17)+SUM(Main!$J21:$K21)+SUM(Main!$J25:$K25)+SUM(Main!$J29:$K29)+SUM($B$4:$I$4)),'Gantt Chart'!RN$5&lt;=(SUM(Main!$F5:$G5)+Main!$H5+Main!$I5+SUM(Main!$J5:$K5)+SUM(Main!$J6:$K6)+SUM(Main!$J11:$K11)+SUM(Main!$J17:$K17)+SUM(Main!$J21:$K21)+SUM(Main!$J25:$K25)+SUM(Main!$J29:$K29)+SUM(Main!$J33:$K33)+SUM($B$4:$I$4))),Main!$S33,0)</f>
        <v>0</v>
      </c>
      <c r="RO101" s="2">
        <f>IF(AND('Gantt Chart'!RO$5&gt;(SUM(Main!$F5:$G5)+Main!$H5+Main!$I5+SUM(Main!$J5:$K5)+SUM(Main!$J6:$K6)+SUM(Main!$J11:$K11)+SUM(Main!$J17:$K17)+SUM(Main!$J21:$K21)+SUM(Main!$J25:$K25)+SUM(Main!$J29:$K29)+SUM($B$4:$I$4)),'Gantt Chart'!RO$5&lt;=(SUM(Main!$F5:$G5)+Main!$H5+Main!$I5+SUM(Main!$J5:$K5)+SUM(Main!$J6:$K6)+SUM(Main!$J11:$K11)+SUM(Main!$J17:$K17)+SUM(Main!$J21:$K21)+SUM(Main!$J25:$K25)+SUM(Main!$J29:$K29)+SUM(Main!$J33:$K33)+SUM($B$4:$I$4))),Main!$S33,0)</f>
        <v>0</v>
      </c>
      <c r="RP101" s="2">
        <f>IF(AND('Gantt Chart'!RP$5&gt;(SUM(Main!$F5:$G5)+Main!$H5+Main!$I5+SUM(Main!$J5:$K5)+SUM(Main!$J6:$K6)+SUM(Main!$J11:$K11)+SUM(Main!$J17:$K17)+SUM(Main!$J21:$K21)+SUM(Main!$J25:$K25)+SUM(Main!$J29:$K29)+SUM($B$4:$I$4)),'Gantt Chart'!RP$5&lt;=(SUM(Main!$F5:$G5)+Main!$H5+Main!$I5+SUM(Main!$J5:$K5)+SUM(Main!$J6:$K6)+SUM(Main!$J11:$K11)+SUM(Main!$J17:$K17)+SUM(Main!$J21:$K21)+SUM(Main!$J25:$K25)+SUM(Main!$J29:$K29)+SUM(Main!$J33:$K33)+SUM($B$4:$I$4))),Main!$S33,0)</f>
        <v>0</v>
      </c>
      <c r="RQ101" s="2">
        <f>IF(AND('Gantt Chart'!RQ$5&gt;(SUM(Main!$F5:$G5)+Main!$H5+Main!$I5+SUM(Main!$J5:$K5)+SUM(Main!$J6:$K6)+SUM(Main!$J11:$K11)+SUM(Main!$J17:$K17)+SUM(Main!$J21:$K21)+SUM(Main!$J25:$K25)+SUM(Main!$J29:$K29)+SUM($B$4:$I$4)),'Gantt Chart'!RQ$5&lt;=(SUM(Main!$F5:$G5)+Main!$H5+Main!$I5+SUM(Main!$J5:$K5)+SUM(Main!$J6:$K6)+SUM(Main!$J11:$K11)+SUM(Main!$J17:$K17)+SUM(Main!$J21:$K21)+SUM(Main!$J25:$K25)+SUM(Main!$J29:$K29)+SUM(Main!$J33:$K33)+SUM($B$4:$I$4))),Main!$S33,0)</f>
        <v>0</v>
      </c>
      <c r="RR101" s="2">
        <f>IF(AND('Gantt Chart'!RR$5&gt;(SUM(Main!$F5:$G5)+Main!$H5+Main!$I5+SUM(Main!$J5:$K5)+SUM(Main!$J6:$K6)+SUM(Main!$J11:$K11)+SUM(Main!$J17:$K17)+SUM(Main!$J21:$K21)+SUM(Main!$J25:$K25)+SUM(Main!$J29:$K29)+SUM($B$4:$I$4)),'Gantt Chart'!RR$5&lt;=(SUM(Main!$F5:$G5)+Main!$H5+Main!$I5+SUM(Main!$J5:$K5)+SUM(Main!$J6:$K6)+SUM(Main!$J11:$K11)+SUM(Main!$J17:$K17)+SUM(Main!$J21:$K21)+SUM(Main!$J25:$K25)+SUM(Main!$J29:$K29)+SUM(Main!$J33:$K33)+SUM($B$4:$I$4))),Main!$S33,0)</f>
        <v>0</v>
      </c>
      <c r="RS101" s="2">
        <f>IF(AND('Gantt Chart'!RS$5&gt;(SUM(Main!$F5:$G5)+Main!$H5+Main!$I5+SUM(Main!$J5:$K5)+SUM(Main!$J6:$K6)+SUM(Main!$J11:$K11)+SUM(Main!$J17:$K17)+SUM(Main!$J21:$K21)+SUM(Main!$J25:$K25)+SUM(Main!$J29:$K29)+SUM($B$4:$I$4)),'Gantt Chart'!RS$5&lt;=(SUM(Main!$F5:$G5)+Main!$H5+Main!$I5+SUM(Main!$J5:$K5)+SUM(Main!$J6:$K6)+SUM(Main!$J11:$K11)+SUM(Main!$J17:$K17)+SUM(Main!$J21:$K21)+SUM(Main!$J25:$K25)+SUM(Main!$J29:$K29)+SUM(Main!$J33:$K33)+SUM($B$4:$I$4))),Main!$S33,0)</f>
        <v>0</v>
      </c>
      <c r="RT101" s="2">
        <f>IF(AND('Gantt Chart'!RT$5&gt;(SUM(Main!$F5:$G5)+Main!$H5+Main!$I5+SUM(Main!$J5:$K5)+SUM(Main!$J6:$K6)+SUM(Main!$J11:$K11)+SUM(Main!$J17:$K17)+SUM(Main!$J21:$K21)+SUM(Main!$J25:$K25)+SUM(Main!$J29:$K29)+SUM($B$4:$I$4)),'Gantt Chart'!RT$5&lt;=(SUM(Main!$F5:$G5)+Main!$H5+Main!$I5+SUM(Main!$J5:$K5)+SUM(Main!$J6:$K6)+SUM(Main!$J11:$K11)+SUM(Main!$J17:$K17)+SUM(Main!$J21:$K21)+SUM(Main!$J25:$K25)+SUM(Main!$J29:$K29)+SUM(Main!$J33:$K33)+SUM($B$4:$I$4))),Main!$S33,0)</f>
        <v>0</v>
      </c>
      <c r="RU101" s="2">
        <f>IF(AND('Gantt Chart'!RU$5&gt;(SUM(Main!$F5:$G5)+Main!$H5+Main!$I5+SUM(Main!$J5:$K5)+SUM(Main!$J6:$K6)+SUM(Main!$J11:$K11)+SUM(Main!$J17:$K17)+SUM(Main!$J21:$K21)+SUM(Main!$J25:$K25)+SUM(Main!$J29:$K29)+SUM($B$4:$I$4)),'Gantt Chart'!RU$5&lt;=(SUM(Main!$F5:$G5)+Main!$H5+Main!$I5+SUM(Main!$J5:$K5)+SUM(Main!$J6:$K6)+SUM(Main!$J11:$K11)+SUM(Main!$J17:$K17)+SUM(Main!$J21:$K21)+SUM(Main!$J25:$K25)+SUM(Main!$J29:$K29)+SUM(Main!$J33:$K33)+SUM($B$4:$I$4))),Main!$S33,0)</f>
        <v>0</v>
      </c>
      <c r="RV101" s="2">
        <f>IF(AND('Gantt Chart'!RV$5&gt;(SUM(Main!$F5:$G5)+Main!$H5+Main!$I5+SUM(Main!$J5:$K5)+SUM(Main!$J6:$K6)+SUM(Main!$J11:$K11)+SUM(Main!$J17:$K17)+SUM(Main!$J21:$K21)+SUM(Main!$J25:$K25)+SUM(Main!$J29:$K29)+SUM($B$4:$I$4)),'Gantt Chart'!RV$5&lt;=(SUM(Main!$F5:$G5)+Main!$H5+Main!$I5+SUM(Main!$J5:$K5)+SUM(Main!$J6:$K6)+SUM(Main!$J11:$K11)+SUM(Main!$J17:$K17)+SUM(Main!$J21:$K21)+SUM(Main!$J25:$K25)+SUM(Main!$J29:$K29)+SUM(Main!$J33:$K33)+SUM($B$4:$I$4))),Main!$S33,0)</f>
        <v>0</v>
      </c>
      <c r="RW101" s="2">
        <f>IF(AND('Gantt Chart'!RW$5&gt;(SUM(Main!$F5:$G5)+Main!$H5+Main!$I5+SUM(Main!$J5:$K5)+SUM(Main!$J6:$K6)+SUM(Main!$J11:$K11)+SUM(Main!$J17:$K17)+SUM(Main!$J21:$K21)+SUM(Main!$J25:$K25)+SUM(Main!$J29:$K29)+SUM($B$4:$I$4)),'Gantt Chart'!RW$5&lt;=(SUM(Main!$F5:$G5)+Main!$H5+Main!$I5+SUM(Main!$J5:$K5)+SUM(Main!$J6:$K6)+SUM(Main!$J11:$K11)+SUM(Main!$J17:$K17)+SUM(Main!$J21:$K21)+SUM(Main!$J25:$K25)+SUM(Main!$J29:$K29)+SUM(Main!$J33:$K33)+SUM($B$4:$I$4))),Main!$S33,0)</f>
        <v>0</v>
      </c>
      <c r="RX101" s="2">
        <f>IF(AND('Gantt Chart'!RX$5&gt;(SUM(Main!$F5:$G5)+Main!$H5+Main!$I5+SUM(Main!$J5:$K5)+SUM(Main!$J6:$K6)+SUM(Main!$J11:$K11)+SUM(Main!$J17:$K17)+SUM(Main!$J21:$K21)+SUM(Main!$J25:$K25)+SUM(Main!$J29:$K29)+SUM($B$4:$I$4)),'Gantt Chart'!RX$5&lt;=(SUM(Main!$F5:$G5)+Main!$H5+Main!$I5+SUM(Main!$J5:$K5)+SUM(Main!$J6:$K6)+SUM(Main!$J11:$K11)+SUM(Main!$J17:$K17)+SUM(Main!$J21:$K21)+SUM(Main!$J25:$K25)+SUM(Main!$J29:$K29)+SUM(Main!$J33:$K33)+SUM($B$4:$I$4))),Main!$S33,0)</f>
        <v>0</v>
      </c>
      <c r="RY101" s="2">
        <f>IF(AND('Gantt Chart'!RY$5&gt;(SUM(Main!$F5:$G5)+Main!$H5+Main!$I5+SUM(Main!$J5:$K5)+SUM(Main!$J6:$K6)+SUM(Main!$J11:$K11)+SUM(Main!$J17:$K17)+SUM(Main!$J21:$K21)+SUM(Main!$J25:$K25)+SUM(Main!$J29:$K29)+SUM($B$4:$I$4)),'Gantt Chart'!RY$5&lt;=(SUM(Main!$F5:$G5)+Main!$H5+Main!$I5+SUM(Main!$J5:$K5)+SUM(Main!$J6:$K6)+SUM(Main!$J11:$K11)+SUM(Main!$J17:$K17)+SUM(Main!$J21:$K21)+SUM(Main!$J25:$K25)+SUM(Main!$J29:$K29)+SUM(Main!$J33:$K33)+SUM($B$4:$I$4))),Main!$S33,0)</f>
        <v>0</v>
      </c>
      <c r="RZ101" s="2">
        <f>IF(AND('Gantt Chart'!RZ$5&gt;(SUM(Main!$F5:$G5)+Main!$H5+Main!$I5+SUM(Main!$J5:$K5)+SUM(Main!$J6:$K6)+SUM(Main!$J11:$K11)+SUM(Main!$J17:$K17)+SUM(Main!$J21:$K21)+SUM(Main!$J25:$K25)+SUM(Main!$J29:$K29)+SUM($B$4:$I$4)),'Gantt Chart'!RZ$5&lt;=(SUM(Main!$F5:$G5)+Main!$H5+Main!$I5+SUM(Main!$J5:$K5)+SUM(Main!$J6:$K6)+SUM(Main!$J11:$K11)+SUM(Main!$J17:$K17)+SUM(Main!$J21:$K21)+SUM(Main!$J25:$K25)+SUM(Main!$J29:$K29)+SUM(Main!$J33:$K33)+SUM($B$4:$I$4))),Main!$S33,0)</f>
        <v>0</v>
      </c>
      <c r="SA101" s="2">
        <f>IF(AND('Gantt Chart'!SA$5&gt;(SUM(Main!$F5:$G5)+Main!$H5+Main!$I5+SUM(Main!$J5:$K5)+SUM(Main!$J6:$K6)+SUM(Main!$J11:$K11)+SUM(Main!$J17:$K17)+SUM(Main!$J21:$K21)+SUM(Main!$J25:$K25)+SUM(Main!$J29:$K29)+SUM($B$4:$I$4)),'Gantt Chart'!SA$5&lt;=(SUM(Main!$F5:$G5)+Main!$H5+Main!$I5+SUM(Main!$J5:$K5)+SUM(Main!$J6:$K6)+SUM(Main!$J11:$K11)+SUM(Main!$J17:$K17)+SUM(Main!$J21:$K21)+SUM(Main!$J25:$K25)+SUM(Main!$J29:$K29)+SUM(Main!$J33:$K33)+SUM($B$4:$I$4))),Main!$S33,0)</f>
        <v>0</v>
      </c>
      <c r="SB101" s="2">
        <f>IF(AND('Gantt Chart'!SB$5&gt;(SUM(Main!$F5:$G5)+Main!$H5+Main!$I5+SUM(Main!$J5:$K5)+SUM(Main!$J6:$K6)+SUM(Main!$J11:$K11)+SUM(Main!$J17:$K17)+SUM(Main!$J21:$K21)+SUM(Main!$J25:$K25)+SUM(Main!$J29:$K29)+SUM($B$4:$I$4)),'Gantt Chart'!SB$5&lt;=(SUM(Main!$F5:$G5)+Main!$H5+Main!$I5+SUM(Main!$J5:$K5)+SUM(Main!$J6:$K6)+SUM(Main!$J11:$K11)+SUM(Main!$J17:$K17)+SUM(Main!$J21:$K21)+SUM(Main!$J25:$K25)+SUM(Main!$J29:$K29)+SUM(Main!$J33:$K33)+SUM($B$4:$I$4))),Main!$S33,0)</f>
        <v>0</v>
      </c>
      <c r="SC101" s="2">
        <f>IF(AND('Gantt Chart'!SC$5&gt;(SUM(Main!$F5:$G5)+Main!$H5+Main!$I5+SUM(Main!$J5:$K5)+SUM(Main!$J6:$K6)+SUM(Main!$J11:$K11)+SUM(Main!$J17:$K17)+SUM(Main!$J21:$K21)+SUM(Main!$J25:$K25)+SUM(Main!$J29:$K29)+SUM($B$4:$I$4)),'Gantt Chart'!SC$5&lt;=(SUM(Main!$F5:$G5)+Main!$H5+Main!$I5+SUM(Main!$J5:$K5)+SUM(Main!$J6:$K6)+SUM(Main!$J11:$K11)+SUM(Main!$J17:$K17)+SUM(Main!$J21:$K21)+SUM(Main!$J25:$K25)+SUM(Main!$J29:$K29)+SUM(Main!$J33:$K33)+SUM($B$4:$I$4))),Main!$S33,0)</f>
        <v>0</v>
      </c>
      <c r="SD101" s="2">
        <f>IF(AND('Gantt Chart'!SD$5&gt;(SUM(Main!$F5:$G5)+Main!$H5+Main!$I5+SUM(Main!$J5:$K5)+SUM(Main!$J6:$K6)+SUM(Main!$J11:$K11)+SUM(Main!$J17:$K17)+SUM(Main!$J21:$K21)+SUM(Main!$J25:$K25)+SUM(Main!$J29:$K29)+SUM($B$4:$I$4)),'Gantt Chart'!SD$5&lt;=(SUM(Main!$F5:$G5)+Main!$H5+Main!$I5+SUM(Main!$J5:$K5)+SUM(Main!$J6:$K6)+SUM(Main!$J11:$K11)+SUM(Main!$J17:$K17)+SUM(Main!$J21:$K21)+SUM(Main!$J25:$K25)+SUM(Main!$J29:$K29)+SUM(Main!$J33:$K33)+SUM($B$4:$I$4))),Main!$S33,0)</f>
        <v>0</v>
      </c>
      <c r="SE101" s="2">
        <f>IF(AND('Gantt Chart'!SE$5&gt;(SUM(Main!$F5:$G5)+Main!$H5+Main!$I5+SUM(Main!$J5:$K5)+SUM(Main!$J6:$K6)+SUM(Main!$J11:$K11)+SUM(Main!$J17:$K17)+SUM(Main!$J21:$K21)+SUM(Main!$J25:$K25)+SUM(Main!$J29:$K29)+SUM($B$4:$I$4)),'Gantt Chart'!SE$5&lt;=(SUM(Main!$F5:$G5)+Main!$H5+Main!$I5+SUM(Main!$J5:$K5)+SUM(Main!$J6:$K6)+SUM(Main!$J11:$K11)+SUM(Main!$J17:$K17)+SUM(Main!$J21:$K21)+SUM(Main!$J25:$K25)+SUM(Main!$J29:$K29)+SUM(Main!$J33:$K33)+SUM($B$4:$I$4))),Main!$S33,0)</f>
        <v>0</v>
      </c>
      <c r="SF101" s="2">
        <f>IF(AND('Gantt Chart'!SF$5&gt;(SUM(Main!$F5:$G5)+Main!$H5+Main!$I5+SUM(Main!$J5:$K5)+SUM(Main!$J6:$K6)+SUM(Main!$J11:$K11)+SUM(Main!$J17:$K17)+SUM(Main!$J21:$K21)+SUM(Main!$J25:$K25)+SUM(Main!$J29:$K29)+SUM($B$4:$I$4)),'Gantt Chart'!SF$5&lt;=(SUM(Main!$F5:$G5)+Main!$H5+Main!$I5+SUM(Main!$J5:$K5)+SUM(Main!$J6:$K6)+SUM(Main!$J11:$K11)+SUM(Main!$J17:$K17)+SUM(Main!$J21:$K21)+SUM(Main!$J25:$K25)+SUM(Main!$J29:$K29)+SUM(Main!$J33:$K33)+SUM($B$4:$I$4))),Main!$S33,0)</f>
        <v>0</v>
      </c>
      <c r="SG101" s="2">
        <f>IF(AND('Gantt Chart'!SG$5&gt;(SUM(Main!$F5:$G5)+Main!$H5+Main!$I5+SUM(Main!$J5:$K5)+SUM(Main!$J6:$K6)+SUM(Main!$J11:$K11)+SUM(Main!$J17:$K17)+SUM(Main!$J21:$K21)+SUM(Main!$J25:$K25)+SUM(Main!$J29:$K29)+SUM($B$4:$I$4)),'Gantt Chart'!SG$5&lt;=(SUM(Main!$F5:$G5)+Main!$H5+Main!$I5+SUM(Main!$J5:$K5)+SUM(Main!$J6:$K6)+SUM(Main!$J11:$K11)+SUM(Main!$J17:$K17)+SUM(Main!$J21:$K21)+SUM(Main!$J25:$K25)+SUM(Main!$J29:$K29)+SUM(Main!$J33:$K33)+SUM($B$4:$I$4))),Main!$S33,0)</f>
        <v>0</v>
      </c>
      <c r="SH101" s="2">
        <f>IF(AND('Gantt Chart'!SH$5&gt;(SUM(Main!$F5:$G5)+Main!$H5+Main!$I5+SUM(Main!$J5:$K5)+SUM(Main!$J6:$K6)+SUM(Main!$J11:$K11)+SUM(Main!$J17:$K17)+SUM(Main!$J21:$K21)+SUM(Main!$J25:$K25)+SUM(Main!$J29:$K29)+SUM($B$4:$I$4)),'Gantt Chart'!SH$5&lt;=(SUM(Main!$F5:$G5)+Main!$H5+Main!$I5+SUM(Main!$J5:$K5)+SUM(Main!$J6:$K6)+SUM(Main!$J11:$K11)+SUM(Main!$J17:$K17)+SUM(Main!$J21:$K21)+SUM(Main!$J25:$K25)+SUM(Main!$J29:$K29)+SUM(Main!$J33:$K33)+SUM($B$4:$I$4))),Main!$S33,0)</f>
        <v>0</v>
      </c>
      <c r="SI101" s="2">
        <f>IF(AND('Gantt Chart'!SI$5&gt;(SUM(Main!$F5:$G5)+Main!$H5+Main!$I5+SUM(Main!$J5:$K5)+SUM(Main!$J6:$K6)+SUM(Main!$J11:$K11)+SUM(Main!$J17:$K17)+SUM(Main!$J21:$K21)+SUM(Main!$J25:$K25)+SUM(Main!$J29:$K29)+SUM($B$4:$I$4)),'Gantt Chart'!SI$5&lt;=(SUM(Main!$F5:$G5)+Main!$H5+Main!$I5+SUM(Main!$J5:$K5)+SUM(Main!$J6:$K6)+SUM(Main!$J11:$K11)+SUM(Main!$J17:$K17)+SUM(Main!$J21:$K21)+SUM(Main!$J25:$K25)+SUM(Main!$J29:$K29)+SUM(Main!$J33:$K33)+SUM($B$4:$I$4))),Main!$S33,0)</f>
        <v>0</v>
      </c>
      <c r="SJ101" s="2">
        <f>IF(AND('Gantt Chart'!SJ$5&gt;(SUM(Main!$F5:$G5)+Main!$H5+Main!$I5+SUM(Main!$J5:$K5)+SUM(Main!$J6:$K6)+SUM(Main!$J11:$K11)+SUM(Main!$J17:$K17)+SUM(Main!$J21:$K21)+SUM(Main!$J25:$K25)+SUM(Main!$J29:$K29)+SUM($B$4:$I$4)),'Gantt Chart'!SJ$5&lt;=(SUM(Main!$F5:$G5)+Main!$H5+Main!$I5+SUM(Main!$J5:$K5)+SUM(Main!$J6:$K6)+SUM(Main!$J11:$K11)+SUM(Main!$J17:$K17)+SUM(Main!$J21:$K21)+SUM(Main!$J25:$K25)+SUM(Main!$J29:$K29)+SUM(Main!$J33:$K33)+SUM($B$4:$I$4))),Main!$S33,0)</f>
        <v>0</v>
      </c>
      <c r="SK101" s="2">
        <f>IF(AND('Gantt Chart'!SK$5&gt;(SUM(Main!$F5:$G5)+Main!$H5+Main!$I5+SUM(Main!$J5:$K5)+SUM(Main!$J6:$K6)+SUM(Main!$J11:$K11)+SUM(Main!$J17:$K17)+SUM(Main!$J21:$K21)+SUM(Main!$J25:$K25)+SUM(Main!$J29:$K29)+SUM($B$4:$I$4)),'Gantt Chart'!SK$5&lt;=(SUM(Main!$F5:$G5)+Main!$H5+Main!$I5+SUM(Main!$J5:$K5)+SUM(Main!$J6:$K6)+SUM(Main!$J11:$K11)+SUM(Main!$J17:$K17)+SUM(Main!$J21:$K21)+SUM(Main!$J25:$K25)+SUM(Main!$J29:$K29)+SUM(Main!$J33:$K33)+SUM($B$4:$I$4))),Main!$S33,0)</f>
        <v>0</v>
      </c>
      <c r="SL101" s="2">
        <f>IF(AND('Gantt Chart'!SL$5&gt;(SUM(Main!$F5:$G5)+Main!$H5+Main!$I5+SUM(Main!$J5:$K5)+SUM(Main!$J6:$K6)+SUM(Main!$J11:$K11)+SUM(Main!$J17:$K17)+SUM(Main!$J21:$K21)+SUM(Main!$J25:$K25)+SUM(Main!$J29:$K29)+SUM($B$4:$I$4)),'Gantt Chart'!SL$5&lt;=(SUM(Main!$F5:$G5)+Main!$H5+Main!$I5+SUM(Main!$J5:$K5)+SUM(Main!$J6:$K6)+SUM(Main!$J11:$K11)+SUM(Main!$J17:$K17)+SUM(Main!$J21:$K21)+SUM(Main!$J25:$K25)+SUM(Main!$J29:$K29)+SUM(Main!$J33:$K33)+SUM($B$4:$I$4))),Main!$S33,0)</f>
        <v>0</v>
      </c>
      <c r="SM101" s="2">
        <f>IF(AND('Gantt Chart'!SM$5&gt;(SUM(Main!$F5:$G5)+Main!$H5+Main!$I5+SUM(Main!$J5:$K5)+SUM(Main!$J6:$K6)+SUM(Main!$J11:$K11)+SUM(Main!$J17:$K17)+SUM(Main!$J21:$K21)+SUM(Main!$J25:$K25)+SUM(Main!$J29:$K29)+SUM($B$4:$I$4)),'Gantt Chart'!SM$5&lt;=(SUM(Main!$F5:$G5)+Main!$H5+Main!$I5+SUM(Main!$J5:$K5)+SUM(Main!$J6:$K6)+SUM(Main!$J11:$K11)+SUM(Main!$J17:$K17)+SUM(Main!$J21:$K21)+SUM(Main!$J25:$K25)+SUM(Main!$J29:$K29)+SUM(Main!$J33:$K33)+SUM($B$4:$I$4))),Main!$S33,0)</f>
        <v>0</v>
      </c>
      <c r="SN101" s="2">
        <f>IF(AND('Gantt Chart'!SN$5&gt;(SUM(Main!$F5:$G5)+Main!$H5+Main!$I5+SUM(Main!$J5:$K5)+SUM(Main!$J6:$K6)+SUM(Main!$J11:$K11)+SUM(Main!$J17:$K17)+SUM(Main!$J21:$K21)+SUM(Main!$J25:$K25)+SUM(Main!$J29:$K29)+SUM($B$4:$I$4)),'Gantt Chart'!SN$5&lt;=(SUM(Main!$F5:$G5)+Main!$H5+Main!$I5+SUM(Main!$J5:$K5)+SUM(Main!$J6:$K6)+SUM(Main!$J11:$K11)+SUM(Main!$J17:$K17)+SUM(Main!$J21:$K21)+SUM(Main!$J25:$K25)+SUM(Main!$J29:$K29)+SUM(Main!$J33:$K33)+SUM($B$4:$I$4))),Main!$S33,0)</f>
        <v>0</v>
      </c>
      <c r="SO101" s="2">
        <f>IF(AND('Gantt Chart'!SO$5&gt;(SUM(Main!$F5:$G5)+Main!$H5+Main!$I5+SUM(Main!$J5:$K5)+SUM(Main!$J6:$K6)+SUM(Main!$J11:$K11)+SUM(Main!$J17:$K17)+SUM(Main!$J21:$K21)+SUM(Main!$J25:$K25)+SUM(Main!$J29:$K29)+SUM($B$4:$I$4)),'Gantt Chart'!SO$5&lt;=(SUM(Main!$F5:$G5)+Main!$H5+Main!$I5+SUM(Main!$J5:$K5)+SUM(Main!$J6:$K6)+SUM(Main!$J11:$K11)+SUM(Main!$J17:$K17)+SUM(Main!$J21:$K21)+SUM(Main!$J25:$K25)+SUM(Main!$J29:$K29)+SUM(Main!$J33:$K33)+SUM($B$4:$I$4))),Main!$S33,0)</f>
        <v>0</v>
      </c>
      <c r="SP101" s="2">
        <f>IF(AND('Gantt Chart'!SP$5&gt;(SUM(Main!$F5:$G5)+Main!$H5+Main!$I5+SUM(Main!$J5:$K5)+SUM(Main!$J6:$K6)+SUM(Main!$J11:$K11)+SUM(Main!$J17:$K17)+SUM(Main!$J21:$K21)+SUM(Main!$J25:$K25)+SUM(Main!$J29:$K29)+SUM($B$4:$I$4)),'Gantt Chart'!SP$5&lt;=(SUM(Main!$F5:$G5)+Main!$H5+Main!$I5+SUM(Main!$J5:$K5)+SUM(Main!$J6:$K6)+SUM(Main!$J11:$K11)+SUM(Main!$J17:$K17)+SUM(Main!$J21:$K21)+SUM(Main!$J25:$K25)+SUM(Main!$J29:$K29)+SUM(Main!$J33:$K33)+SUM($B$4:$I$4))),Main!$S33,0)</f>
        <v>0</v>
      </c>
      <c r="SQ101" s="2">
        <f>IF(AND('Gantt Chart'!SQ$5&gt;(SUM(Main!$F5:$G5)+Main!$H5+Main!$I5+SUM(Main!$J5:$K5)+SUM(Main!$J6:$K6)+SUM(Main!$J11:$K11)+SUM(Main!$J17:$K17)+SUM(Main!$J21:$K21)+SUM(Main!$J25:$K25)+SUM(Main!$J29:$K29)+SUM($B$4:$I$4)),'Gantt Chart'!SQ$5&lt;=(SUM(Main!$F5:$G5)+Main!$H5+Main!$I5+SUM(Main!$J5:$K5)+SUM(Main!$J6:$K6)+SUM(Main!$J11:$K11)+SUM(Main!$J17:$K17)+SUM(Main!$J21:$K21)+SUM(Main!$J25:$K25)+SUM(Main!$J29:$K29)+SUM(Main!$J33:$K33)+SUM($B$4:$I$4))),Main!$S33,0)</f>
        <v>0</v>
      </c>
      <c r="SR101" s="2">
        <f>IF(AND('Gantt Chart'!SR$5&gt;(SUM(Main!$F5:$G5)+Main!$H5+Main!$I5+SUM(Main!$J5:$K5)+SUM(Main!$J6:$K6)+SUM(Main!$J11:$K11)+SUM(Main!$J17:$K17)+SUM(Main!$J21:$K21)+SUM(Main!$J25:$K25)+SUM(Main!$J29:$K29)+SUM($B$4:$I$4)),'Gantt Chart'!SR$5&lt;=(SUM(Main!$F5:$G5)+Main!$H5+Main!$I5+SUM(Main!$J5:$K5)+SUM(Main!$J6:$K6)+SUM(Main!$J11:$K11)+SUM(Main!$J17:$K17)+SUM(Main!$J21:$K21)+SUM(Main!$J25:$K25)+SUM(Main!$J29:$K29)+SUM(Main!$J33:$K33)+SUM($B$4:$I$4))),Main!$S33,0)</f>
        <v>0</v>
      </c>
      <c r="SS101" s="2">
        <f>IF(AND('Gantt Chart'!SS$5&gt;(SUM(Main!$F5:$G5)+Main!$H5+Main!$I5+SUM(Main!$J5:$K5)+SUM(Main!$J6:$K6)+SUM(Main!$J11:$K11)+SUM(Main!$J17:$K17)+SUM(Main!$J21:$K21)+SUM(Main!$J25:$K25)+SUM(Main!$J29:$K29)+SUM($B$4:$I$4)),'Gantt Chart'!SS$5&lt;=(SUM(Main!$F5:$G5)+Main!$H5+Main!$I5+SUM(Main!$J5:$K5)+SUM(Main!$J6:$K6)+SUM(Main!$J11:$K11)+SUM(Main!$J17:$K17)+SUM(Main!$J21:$K21)+SUM(Main!$J25:$K25)+SUM(Main!$J29:$K29)+SUM(Main!$J33:$K33)+SUM($B$4:$I$4))),Main!$S33,0)</f>
        <v>0</v>
      </c>
      <c r="ST101" s="2">
        <f>IF(AND('Gantt Chart'!ST$5&gt;(SUM(Main!$F5:$G5)+Main!$H5+Main!$I5+SUM(Main!$J5:$K5)+SUM(Main!$J6:$K6)+SUM(Main!$J11:$K11)+SUM(Main!$J17:$K17)+SUM(Main!$J21:$K21)+SUM(Main!$J25:$K25)+SUM(Main!$J29:$K29)+SUM($B$4:$I$4)),'Gantt Chart'!ST$5&lt;=(SUM(Main!$F5:$G5)+Main!$H5+Main!$I5+SUM(Main!$J5:$K5)+SUM(Main!$J6:$K6)+SUM(Main!$J11:$K11)+SUM(Main!$J17:$K17)+SUM(Main!$J21:$K21)+SUM(Main!$J25:$K25)+SUM(Main!$J29:$K29)+SUM(Main!$J33:$K33)+SUM($B$4:$I$4))),Main!$S33,0)</f>
        <v>0</v>
      </c>
      <c r="SU101" s="2">
        <f>IF(AND('Gantt Chart'!SU$5&gt;(SUM(Main!$F5:$G5)+Main!$H5+Main!$I5+SUM(Main!$J5:$K5)+SUM(Main!$J6:$K6)+SUM(Main!$J11:$K11)+SUM(Main!$J17:$K17)+SUM(Main!$J21:$K21)+SUM(Main!$J25:$K25)+SUM(Main!$J29:$K29)+SUM($B$4:$I$4)),'Gantt Chart'!SU$5&lt;=(SUM(Main!$F5:$G5)+Main!$H5+Main!$I5+SUM(Main!$J5:$K5)+SUM(Main!$J6:$K6)+SUM(Main!$J11:$K11)+SUM(Main!$J17:$K17)+SUM(Main!$J21:$K21)+SUM(Main!$J25:$K25)+SUM(Main!$J29:$K29)+SUM(Main!$J33:$K33)+SUM($B$4:$I$4))),Main!$S33,0)</f>
        <v>0</v>
      </c>
      <c r="SV101" s="2">
        <f>IF(AND('Gantt Chart'!SV$5&gt;(SUM(Main!$F5:$G5)+Main!$H5+Main!$I5+SUM(Main!$J5:$K5)+SUM(Main!$J6:$K6)+SUM(Main!$J11:$K11)+SUM(Main!$J17:$K17)+SUM(Main!$J21:$K21)+SUM(Main!$J25:$K25)+SUM(Main!$J29:$K29)+SUM($B$4:$I$4)),'Gantt Chart'!SV$5&lt;=(SUM(Main!$F5:$G5)+Main!$H5+Main!$I5+SUM(Main!$J5:$K5)+SUM(Main!$J6:$K6)+SUM(Main!$J11:$K11)+SUM(Main!$J17:$K17)+SUM(Main!$J21:$K21)+SUM(Main!$J25:$K25)+SUM(Main!$J29:$K29)+SUM(Main!$J33:$K33)+SUM($B$4:$I$4))),Main!$S33,0)</f>
        <v>0</v>
      </c>
      <c r="SW101" s="2">
        <f>IF(AND('Gantt Chart'!SW$5&gt;(SUM(Main!$F5:$G5)+Main!$H5+Main!$I5+SUM(Main!$J5:$K5)+SUM(Main!$J6:$K6)+SUM(Main!$J11:$K11)+SUM(Main!$J17:$K17)+SUM(Main!$J21:$K21)+SUM(Main!$J25:$K25)+SUM(Main!$J29:$K29)+SUM($B$4:$I$4)),'Gantt Chart'!SW$5&lt;=(SUM(Main!$F5:$G5)+Main!$H5+Main!$I5+SUM(Main!$J5:$K5)+SUM(Main!$J6:$K6)+SUM(Main!$J11:$K11)+SUM(Main!$J17:$K17)+SUM(Main!$J21:$K21)+SUM(Main!$J25:$K25)+SUM(Main!$J29:$K29)+SUM(Main!$J33:$K33)+SUM($B$4:$I$4))),Main!$S33,0)</f>
        <v>0</v>
      </c>
      <c r="SX101" s="2">
        <f>IF(AND('Gantt Chart'!SX$5&gt;(SUM(Main!$F5:$G5)+Main!$H5+Main!$I5+SUM(Main!$J5:$K5)+SUM(Main!$J6:$K6)+SUM(Main!$J11:$K11)+SUM(Main!$J17:$K17)+SUM(Main!$J21:$K21)+SUM(Main!$J25:$K25)+SUM(Main!$J29:$K29)+SUM($B$4:$I$4)),'Gantt Chart'!SX$5&lt;=(SUM(Main!$F5:$G5)+Main!$H5+Main!$I5+SUM(Main!$J5:$K5)+SUM(Main!$J6:$K6)+SUM(Main!$J11:$K11)+SUM(Main!$J17:$K17)+SUM(Main!$J21:$K21)+SUM(Main!$J25:$K25)+SUM(Main!$J29:$K29)+SUM(Main!$J33:$K33)+SUM($B$4:$I$4))),Main!$S33,0)</f>
        <v>0</v>
      </c>
      <c r="SY101" s="2">
        <f>IF(AND('Gantt Chart'!SY$5&gt;(SUM(Main!$F5:$G5)+Main!$H5+Main!$I5+SUM(Main!$J5:$K5)+SUM(Main!$J6:$K6)+SUM(Main!$J11:$K11)+SUM(Main!$J17:$K17)+SUM(Main!$J21:$K21)+SUM(Main!$J25:$K25)+SUM(Main!$J29:$K29)+SUM($B$4:$I$4)),'Gantt Chart'!SY$5&lt;=(SUM(Main!$F5:$G5)+Main!$H5+Main!$I5+SUM(Main!$J5:$K5)+SUM(Main!$J6:$K6)+SUM(Main!$J11:$K11)+SUM(Main!$J17:$K17)+SUM(Main!$J21:$K21)+SUM(Main!$J25:$K25)+SUM(Main!$J29:$K29)+SUM(Main!$J33:$K33)+SUM($B$4:$I$4))),Main!$S33,0)</f>
        <v>0</v>
      </c>
      <c r="SZ101" s="2">
        <f>IF(AND('Gantt Chart'!SZ$5&gt;(SUM(Main!$F5:$G5)+Main!$H5+Main!$I5+SUM(Main!$J5:$K5)+SUM(Main!$J6:$K6)+SUM(Main!$J11:$K11)+SUM(Main!$J17:$K17)+SUM(Main!$J21:$K21)+SUM(Main!$J25:$K25)+SUM(Main!$J29:$K29)+SUM($B$4:$I$4)),'Gantt Chart'!SZ$5&lt;=(SUM(Main!$F5:$G5)+Main!$H5+Main!$I5+SUM(Main!$J5:$K5)+SUM(Main!$J6:$K6)+SUM(Main!$J11:$K11)+SUM(Main!$J17:$K17)+SUM(Main!$J21:$K21)+SUM(Main!$J25:$K25)+SUM(Main!$J29:$K29)+SUM(Main!$J33:$K33)+SUM($B$4:$I$4))),Main!$S33,0)</f>
        <v>0</v>
      </c>
      <c r="TA101" s="2">
        <f>IF(AND('Gantt Chart'!TA$5&gt;(SUM(Main!$F5:$G5)+Main!$H5+Main!$I5+SUM(Main!$J5:$K5)+SUM(Main!$J6:$K6)+SUM(Main!$J11:$K11)+SUM(Main!$J17:$K17)+SUM(Main!$J21:$K21)+SUM(Main!$J25:$K25)+SUM(Main!$J29:$K29)+SUM($B$4:$I$4)),'Gantt Chart'!TA$5&lt;=(SUM(Main!$F5:$G5)+Main!$H5+Main!$I5+SUM(Main!$J5:$K5)+SUM(Main!$J6:$K6)+SUM(Main!$J11:$K11)+SUM(Main!$J17:$K17)+SUM(Main!$J21:$K21)+SUM(Main!$J25:$K25)+SUM(Main!$J29:$K29)+SUM(Main!$J33:$K33)+SUM($B$4:$I$4))),Main!$S33,0)</f>
        <v>0</v>
      </c>
      <c r="TB101" s="2">
        <f>IF(AND('Gantt Chart'!TB$5&gt;(SUM(Main!$F5:$G5)+Main!$H5+Main!$I5+SUM(Main!$J5:$K5)+SUM(Main!$J6:$K6)+SUM(Main!$J11:$K11)+SUM(Main!$J17:$K17)+SUM(Main!$J21:$K21)+SUM(Main!$J25:$K25)+SUM(Main!$J29:$K29)+SUM($B$4:$I$4)),'Gantt Chart'!TB$5&lt;=(SUM(Main!$F5:$G5)+Main!$H5+Main!$I5+SUM(Main!$J5:$K5)+SUM(Main!$J6:$K6)+SUM(Main!$J11:$K11)+SUM(Main!$J17:$K17)+SUM(Main!$J21:$K21)+SUM(Main!$J25:$K25)+SUM(Main!$J29:$K29)+SUM(Main!$J33:$K33)+SUM($B$4:$I$4))),Main!$S33,0)</f>
        <v>0</v>
      </c>
      <c r="TC101" s="2">
        <f>IF(AND('Gantt Chart'!TC$5&gt;(SUM(Main!$F5:$G5)+Main!$H5+Main!$I5+SUM(Main!$J5:$K5)+SUM(Main!$J6:$K6)+SUM(Main!$J11:$K11)+SUM(Main!$J17:$K17)+SUM(Main!$J21:$K21)+SUM(Main!$J25:$K25)+SUM(Main!$J29:$K29)+SUM($B$4:$I$4)),'Gantt Chart'!TC$5&lt;=(SUM(Main!$F5:$G5)+Main!$H5+Main!$I5+SUM(Main!$J5:$K5)+SUM(Main!$J6:$K6)+SUM(Main!$J11:$K11)+SUM(Main!$J17:$K17)+SUM(Main!$J21:$K21)+SUM(Main!$J25:$K25)+SUM(Main!$J29:$K29)+SUM(Main!$J33:$K33)+SUM($B$4:$I$4))),Main!$S33,0)</f>
        <v>0</v>
      </c>
      <c r="TD101" s="2">
        <f>IF(AND('Gantt Chart'!TD$5&gt;(SUM(Main!$F5:$G5)+Main!$H5+Main!$I5+SUM(Main!$J5:$K5)+SUM(Main!$J6:$K6)+SUM(Main!$J11:$K11)+SUM(Main!$J17:$K17)+SUM(Main!$J21:$K21)+SUM(Main!$J25:$K25)+SUM(Main!$J29:$K29)+SUM($B$4:$I$4)),'Gantt Chart'!TD$5&lt;=(SUM(Main!$F5:$G5)+Main!$H5+Main!$I5+SUM(Main!$J5:$K5)+SUM(Main!$J6:$K6)+SUM(Main!$J11:$K11)+SUM(Main!$J17:$K17)+SUM(Main!$J21:$K21)+SUM(Main!$J25:$K25)+SUM(Main!$J29:$K29)+SUM(Main!$J33:$K33)+SUM($B$4:$I$4))),Main!$S33,0)</f>
        <v>0</v>
      </c>
      <c r="TE101" s="2">
        <f>IF(AND('Gantt Chart'!TE$5&gt;(SUM(Main!$F5:$G5)+Main!$H5+Main!$I5+SUM(Main!$J5:$K5)+SUM(Main!$J6:$K6)+SUM(Main!$J11:$K11)+SUM(Main!$J17:$K17)+SUM(Main!$J21:$K21)+SUM(Main!$J25:$K25)+SUM(Main!$J29:$K29)+SUM($B$4:$I$4)),'Gantt Chart'!TE$5&lt;=(SUM(Main!$F5:$G5)+Main!$H5+Main!$I5+SUM(Main!$J5:$K5)+SUM(Main!$J6:$K6)+SUM(Main!$J11:$K11)+SUM(Main!$J17:$K17)+SUM(Main!$J21:$K21)+SUM(Main!$J25:$K25)+SUM(Main!$J29:$K29)+SUM(Main!$J33:$K33)+SUM($B$4:$I$4))),Main!$S33,0)</f>
        <v>0</v>
      </c>
      <c r="TF101" s="2">
        <f>IF(AND('Gantt Chart'!TF$5&gt;(SUM(Main!$F5:$G5)+Main!$H5+Main!$I5+SUM(Main!$J5:$K5)+SUM(Main!$J6:$K6)+SUM(Main!$J11:$K11)+SUM(Main!$J17:$K17)+SUM(Main!$J21:$K21)+SUM(Main!$J25:$K25)+SUM(Main!$J29:$K29)+SUM($B$4:$I$4)),'Gantt Chart'!TF$5&lt;=(SUM(Main!$F5:$G5)+Main!$H5+Main!$I5+SUM(Main!$J5:$K5)+SUM(Main!$J6:$K6)+SUM(Main!$J11:$K11)+SUM(Main!$J17:$K17)+SUM(Main!$J21:$K21)+SUM(Main!$J25:$K25)+SUM(Main!$J29:$K29)+SUM(Main!$J33:$K33)+SUM($B$4:$I$4))),Main!$S33,0)</f>
        <v>0</v>
      </c>
      <c r="TG101" s="2">
        <f>IF(AND('Gantt Chart'!TG$5&gt;(SUM(Main!$F5:$G5)+Main!$H5+Main!$I5+SUM(Main!$J5:$K5)+SUM(Main!$J6:$K6)+SUM(Main!$J11:$K11)+SUM(Main!$J17:$K17)+SUM(Main!$J21:$K21)+SUM(Main!$J25:$K25)+SUM(Main!$J29:$K29)+SUM($B$4:$I$4)),'Gantt Chart'!TG$5&lt;=(SUM(Main!$F5:$G5)+Main!$H5+Main!$I5+SUM(Main!$J5:$K5)+SUM(Main!$J6:$K6)+SUM(Main!$J11:$K11)+SUM(Main!$J17:$K17)+SUM(Main!$J21:$K21)+SUM(Main!$J25:$K25)+SUM(Main!$J29:$K29)+SUM(Main!$J33:$K33)+SUM($B$4:$I$4))),Main!$S33,0)</f>
        <v>0</v>
      </c>
      <c r="TH101" s="2">
        <f>IF(AND('Gantt Chart'!TH$5&gt;(SUM(Main!$F5:$G5)+Main!$H5+Main!$I5+SUM(Main!$J5:$K5)+SUM(Main!$J6:$K6)+SUM(Main!$J11:$K11)+SUM(Main!$J17:$K17)+SUM(Main!$J21:$K21)+SUM(Main!$J25:$K25)+SUM(Main!$J29:$K29)+SUM($B$4:$I$4)),'Gantt Chart'!TH$5&lt;=(SUM(Main!$F5:$G5)+Main!$H5+Main!$I5+SUM(Main!$J5:$K5)+SUM(Main!$J6:$K6)+SUM(Main!$J11:$K11)+SUM(Main!$J17:$K17)+SUM(Main!$J21:$K21)+SUM(Main!$J25:$K25)+SUM(Main!$J29:$K29)+SUM(Main!$J33:$K33)+SUM($B$4:$I$4))),Main!$S33,0)</f>
        <v>0</v>
      </c>
      <c r="TI101" s="2">
        <f>IF(AND('Gantt Chart'!TI$5&gt;(SUM(Main!$F5:$G5)+Main!$H5+Main!$I5+SUM(Main!$J5:$K5)+SUM(Main!$J6:$K6)+SUM(Main!$J11:$K11)+SUM(Main!$J17:$K17)+SUM(Main!$J21:$K21)+SUM(Main!$J25:$K25)+SUM(Main!$J29:$K29)+SUM($B$4:$I$4)),'Gantt Chart'!TI$5&lt;=(SUM(Main!$F5:$G5)+Main!$H5+Main!$I5+SUM(Main!$J5:$K5)+SUM(Main!$J6:$K6)+SUM(Main!$J11:$K11)+SUM(Main!$J17:$K17)+SUM(Main!$J21:$K21)+SUM(Main!$J25:$K25)+SUM(Main!$J29:$K29)+SUM(Main!$J33:$K33)+SUM($B$4:$I$4))),Main!$S33,0)</f>
        <v>0</v>
      </c>
      <c r="TJ101" s="2">
        <f>IF(AND('Gantt Chart'!TJ$5&gt;(SUM(Main!$F5:$G5)+Main!$H5+Main!$I5+SUM(Main!$J5:$K5)+SUM(Main!$J6:$K6)+SUM(Main!$J11:$K11)+SUM(Main!$J17:$K17)+SUM(Main!$J21:$K21)+SUM(Main!$J25:$K25)+SUM(Main!$J29:$K29)+SUM($B$4:$I$4)),'Gantt Chart'!TJ$5&lt;=(SUM(Main!$F5:$G5)+Main!$H5+Main!$I5+SUM(Main!$J5:$K5)+SUM(Main!$J6:$K6)+SUM(Main!$J11:$K11)+SUM(Main!$J17:$K17)+SUM(Main!$J21:$K21)+SUM(Main!$J25:$K25)+SUM(Main!$J29:$K29)+SUM(Main!$J33:$K33)+SUM($B$4:$I$4))),Main!$S33,0)</f>
        <v>0</v>
      </c>
      <c r="TK101" s="2">
        <f>IF(AND('Gantt Chart'!TK$5&gt;(SUM(Main!$F5:$G5)+Main!$H5+Main!$I5+SUM(Main!$J5:$K5)+SUM(Main!$J6:$K6)+SUM(Main!$J11:$K11)+SUM(Main!$J17:$K17)+SUM(Main!$J21:$K21)+SUM(Main!$J25:$K25)+SUM(Main!$J29:$K29)+SUM($B$4:$I$4)),'Gantt Chart'!TK$5&lt;=(SUM(Main!$F5:$G5)+Main!$H5+Main!$I5+SUM(Main!$J5:$K5)+SUM(Main!$J6:$K6)+SUM(Main!$J11:$K11)+SUM(Main!$J17:$K17)+SUM(Main!$J21:$K21)+SUM(Main!$J25:$K25)+SUM(Main!$J29:$K29)+SUM(Main!$J33:$K33)+SUM($B$4:$I$4))),Main!$S33,0)</f>
        <v>0</v>
      </c>
      <c r="TL101" s="2">
        <f>IF(AND('Gantt Chart'!TL$5&gt;(SUM(Main!$F5:$G5)+Main!$H5+Main!$I5+SUM(Main!$J5:$K5)+SUM(Main!$J6:$K6)+SUM(Main!$J11:$K11)+SUM(Main!$J17:$K17)+SUM(Main!$J21:$K21)+SUM(Main!$J25:$K25)+SUM(Main!$J29:$K29)+SUM($B$4:$I$4)),'Gantt Chart'!TL$5&lt;=(SUM(Main!$F5:$G5)+Main!$H5+Main!$I5+SUM(Main!$J5:$K5)+SUM(Main!$J6:$K6)+SUM(Main!$J11:$K11)+SUM(Main!$J17:$K17)+SUM(Main!$J21:$K21)+SUM(Main!$J25:$K25)+SUM(Main!$J29:$K29)+SUM(Main!$J33:$K33)+SUM($B$4:$I$4))),Main!$S33,0)</f>
        <v>0</v>
      </c>
      <c r="TM101" s="2">
        <f>IF(AND('Gantt Chart'!TM$5&gt;(SUM(Main!$F5:$G5)+Main!$H5+Main!$I5+SUM(Main!$J5:$K5)+SUM(Main!$J6:$K6)+SUM(Main!$J11:$K11)+SUM(Main!$J17:$K17)+SUM(Main!$J21:$K21)+SUM(Main!$J25:$K25)+SUM(Main!$J29:$K29)+SUM($B$4:$I$4)),'Gantt Chart'!TM$5&lt;=(SUM(Main!$F5:$G5)+Main!$H5+Main!$I5+SUM(Main!$J5:$K5)+SUM(Main!$J6:$K6)+SUM(Main!$J11:$K11)+SUM(Main!$J17:$K17)+SUM(Main!$J21:$K21)+SUM(Main!$J25:$K25)+SUM(Main!$J29:$K29)+SUM(Main!$J33:$K33)+SUM($B$4:$I$4))),Main!$S33,0)</f>
        <v>0</v>
      </c>
      <c r="TN101" s="2">
        <f>IF(AND('Gantt Chart'!TN$5&gt;(SUM(Main!$F5:$G5)+Main!$H5+Main!$I5+SUM(Main!$J5:$K5)+SUM(Main!$J6:$K6)+SUM(Main!$J11:$K11)+SUM(Main!$J17:$K17)+SUM(Main!$J21:$K21)+SUM(Main!$J25:$K25)+SUM(Main!$J29:$K29)+SUM($B$4:$I$4)),'Gantt Chart'!TN$5&lt;=(SUM(Main!$F5:$G5)+Main!$H5+Main!$I5+SUM(Main!$J5:$K5)+SUM(Main!$J6:$K6)+SUM(Main!$J11:$K11)+SUM(Main!$J17:$K17)+SUM(Main!$J21:$K21)+SUM(Main!$J25:$K25)+SUM(Main!$J29:$K29)+SUM(Main!$J33:$K33)+SUM($B$4:$I$4))),Main!$S33,0)</f>
        <v>0</v>
      </c>
      <c r="TO101" s="2">
        <f>IF(AND('Gantt Chart'!TO$5&gt;(SUM(Main!$F5:$G5)+Main!$H5+Main!$I5+SUM(Main!$J5:$K5)+SUM(Main!$J6:$K6)+SUM(Main!$J11:$K11)+SUM(Main!$J17:$K17)+SUM(Main!$J21:$K21)+SUM(Main!$J25:$K25)+SUM(Main!$J29:$K29)+SUM($B$4:$I$4)),'Gantt Chart'!TO$5&lt;=(SUM(Main!$F5:$G5)+Main!$H5+Main!$I5+SUM(Main!$J5:$K5)+SUM(Main!$J6:$K6)+SUM(Main!$J11:$K11)+SUM(Main!$J17:$K17)+SUM(Main!$J21:$K21)+SUM(Main!$J25:$K25)+SUM(Main!$J29:$K29)+SUM(Main!$J33:$K33)+SUM($B$4:$I$4))),Main!$S33,0)</f>
        <v>0</v>
      </c>
      <c r="TP101" s="2">
        <f>IF(AND('Gantt Chart'!TP$5&gt;(SUM(Main!$F5:$G5)+Main!$H5+Main!$I5+SUM(Main!$J5:$K5)+SUM(Main!$J6:$K6)+SUM(Main!$J11:$K11)+SUM(Main!$J17:$K17)+SUM(Main!$J21:$K21)+SUM(Main!$J25:$K25)+SUM(Main!$J29:$K29)+SUM($B$4:$I$4)),'Gantt Chart'!TP$5&lt;=(SUM(Main!$F5:$G5)+Main!$H5+Main!$I5+SUM(Main!$J5:$K5)+SUM(Main!$J6:$K6)+SUM(Main!$J11:$K11)+SUM(Main!$J17:$K17)+SUM(Main!$J21:$K21)+SUM(Main!$J25:$K25)+SUM(Main!$J29:$K29)+SUM(Main!$J33:$K33)+SUM($B$4:$I$4))),Main!$S33,0)</f>
        <v>0</v>
      </c>
      <c r="TQ101" s="2">
        <f>IF(AND('Gantt Chart'!TQ$5&gt;(SUM(Main!$F5:$G5)+Main!$H5+Main!$I5+SUM(Main!$J5:$K5)+SUM(Main!$J6:$K6)+SUM(Main!$J11:$K11)+SUM(Main!$J17:$K17)+SUM(Main!$J21:$K21)+SUM(Main!$J25:$K25)+SUM(Main!$J29:$K29)+SUM($B$4:$I$4)),'Gantt Chart'!TQ$5&lt;=(SUM(Main!$F5:$G5)+Main!$H5+Main!$I5+SUM(Main!$J5:$K5)+SUM(Main!$J6:$K6)+SUM(Main!$J11:$K11)+SUM(Main!$J17:$K17)+SUM(Main!$J21:$K21)+SUM(Main!$J25:$K25)+SUM(Main!$J29:$K29)+SUM(Main!$J33:$K33)+SUM($B$4:$I$4))),Main!$S33,0)</f>
        <v>0</v>
      </c>
      <c r="TR101" s="2">
        <f>IF(AND('Gantt Chart'!TR$5&gt;(SUM(Main!$F5:$G5)+Main!$H5+Main!$I5+SUM(Main!$J5:$K5)+SUM(Main!$J6:$K6)+SUM(Main!$J11:$K11)+SUM(Main!$J17:$K17)+SUM(Main!$J21:$K21)+SUM(Main!$J25:$K25)+SUM(Main!$J29:$K29)+SUM($B$4:$I$4)),'Gantt Chart'!TR$5&lt;=(SUM(Main!$F5:$G5)+Main!$H5+Main!$I5+SUM(Main!$J5:$K5)+SUM(Main!$J6:$K6)+SUM(Main!$J11:$K11)+SUM(Main!$J17:$K17)+SUM(Main!$J21:$K21)+SUM(Main!$J25:$K25)+SUM(Main!$J29:$K29)+SUM(Main!$J33:$K33)+SUM($B$4:$I$4))),Main!$S33,0)</f>
        <v>0</v>
      </c>
      <c r="TS101" s="2">
        <f>IF(AND('Gantt Chart'!TS$5&gt;(SUM(Main!$F5:$G5)+Main!$H5+Main!$I5+SUM(Main!$J5:$K5)+SUM(Main!$J6:$K6)+SUM(Main!$J11:$K11)+SUM(Main!$J17:$K17)+SUM(Main!$J21:$K21)+SUM(Main!$J25:$K25)+SUM(Main!$J29:$K29)+SUM($B$4:$I$4)),'Gantt Chart'!TS$5&lt;=(SUM(Main!$F5:$G5)+Main!$H5+Main!$I5+SUM(Main!$J5:$K5)+SUM(Main!$J6:$K6)+SUM(Main!$J11:$K11)+SUM(Main!$J17:$K17)+SUM(Main!$J21:$K21)+SUM(Main!$J25:$K25)+SUM(Main!$J29:$K29)+SUM(Main!$J33:$K33)+SUM($B$4:$I$4))),Main!$S33,0)</f>
        <v>0</v>
      </c>
      <c r="TT101" s="2">
        <f>IF(AND('Gantt Chart'!TT$5&gt;(SUM(Main!$F5:$G5)+Main!$H5+Main!$I5+SUM(Main!$J5:$K5)+SUM(Main!$J6:$K6)+SUM(Main!$J11:$K11)+SUM(Main!$J17:$K17)+SUM(Main!$J21:$K21)+SUM(Main!$J25:$K25)+SUM(Main!$J29:$K29)+SUM($B$4:$I$4)),'Gantt Chart'!TT$5&lt;=(SUM(Main!$F5:$G5)+Main!$H5+Main!$I5+SUM(Main!$J5:$K5)+SUM(Main!$J6:$K6)+SUM(Main!$J11:$K11)+SUM(Main!$J17:$K17)+SUM(Main!$J21:$K21)+SUM(Main!$J25:$K25)+SUM(Main!$J29:$K29)+SUM(Main!$J33:$K33)+SUM($B$4:$I$4))),Main!$S33,0)</f>
        <v>0</v>
      </c>
      <c r="TU101" s="2">
        <f>IF(AND('Gantt Chart'!TU$5&gt;(SUM(Main!$F5:$G5)+Main!$H5+Main!$I5+SUM(Main!$J5:$K5)+SUM(Main!$J6:$K6)+SUM(Main!$J11:$K11)+SUM(Main!$J17:$K17)+SUM(Main!$J21:$K21)+SUM(Main!$J25:$K25)+SUM(Main!$J29:$K29)+SUM($B$4:$I$4)),'Gantt Chart'!TU$5&lt;=(SUM(Main!$F5:$G5)+Main!$H5+Main!$I5+SUM(Main!$J5:$K5)+SUM(Main!$J6:$K6)+SUM(Main!$J11:$K11)+SUM(Main!$J17:$K17)+SUM(Main!$J21:$K21)+SUM(Main!$J25:$K25)+SUM(Main!$J29:$K29)+SUM(Main!$J33:$K33)+SUM($B$4:$I$4))),Main!$S33,0)</f>
        <v>0</v>
      </c>
      <c r="TV101" s="2">
        <f>IF(AND('Gantt Chart'!TV$5&gt;(SUM(Main!$F5:$G5)+Main!$H5+Main!$I5+SUM(Main!$J5:$K5)+SUM(Main!$J6:$K6)+SUM(Main!$J11:$K11)+SUM(Main!$J17:$K17)+SUM(Main!$J21:$K21)+SUM(Main!$J25:$K25)+SUM(Main!$J29:$K29)+SUM($B$4:$I$4)),'Gantt Chart'!TV$5&lt;=(SUM(Main!$F5:$G5)+Main!$H5+Main!$I5+SUM(Main!$J5:$K5)+SUM(Main!$J6:$K6)+SUM(Main!$J11:$K11)+SUM(Main!$J17:$K17)+SUM(Main!$J21:$K21)+SUM(Main!$J25:$K25)+SUM(Main!$J29:$K29)+SUM(Main!$J33:$K33)+SUM($B$4:$I$4))),Main!$S33,0)</f>
        <v>0</v>
      </c>
      <c r="TW101" s="2">
        <f>IF(AND('Gantt Chart'!TW$5&gt;(SUM(Main!$F5:$G5)+Main!$H5+Main!$I5+SUM(Main!$J5:$K5)+SUM(Main!$J6:$K6)+SUM(Main!$J11:$K11)+SUM(Main!$J17:$K17)+SUM(Main!$J21:$K21)+SUM(Main!$J25:$K25)+SUM(Main!$J29:$K29)+SUM($B$4:$I$4)),'Gantt Chart'!TW$5&lt;=(SUM(Main!$F5:$G5)+Main!$H5+Main!$I5+SUM(Main!$J5:$K5)+SUM(Main!$J6:$K6)+SUM(Main!$J11:$K11)+SUM(Main!$J17:$K17)+SUM(Main!$J21:$K21)+SUM(Main!$J25:$K25)+SUM(Main!$J29:$K29)+SUM(Main!$J33:$K33)+SUM($B$4:$I$4))),Main!$S33,0)</f>
        <v>0</v>
      </c>
      <c r="TX101" s="2">
        <f>IF(AND('Gantt Chart'!TX$5&gt;(SUM(Main!$F5:$G5)+Main!$H5+Main!$I5+SUM(Main!$J5:$K5)+SUM(Main!$J6:$K6)+SUM(Main!$J11:$K11)+SUM(Main!$J17:$K17)+SUM(Main!$J21:$K21)+SUM(Main!$J25:$K25)+SUM(Main!$J29:$K29)+SUM($B$4:$I$4)),'Gantt Chart'!TX$5&lt;=(SUM(Main!$F5:$G5)+Main!$H5+Main!$I5+SUM(Main!$J5:$K5)+SUM(Main!$J6:$K6)+SUM(Main!$J11:$K11)+SUM(Main!$J17:$K17)+SUM(Main!$J21:$K21)+SUM(Main!$J25:$K25)+SUM(Main!$J29:$K29)+SUM(Main!$J33:$K33)+SUM($B$4:$I$4))),Main!$S33,0)</f>
        <v>0</v>
      </c>
      <c r="TY101" s="2">
        <f>IF(AND('Gantt Chart'!TY$5&gt;(SUM(Main!$F5:$G5)+Main!$H5+Main!$I5+SUM(Main!$J5:$K5)+SUM(Main!$J6:$K6)+SUM(Main!$J11:$K11)+SUM(Main!$J17:$K17)+SUM(Main!$J21:$K21)+SUM(Main!$J25:$K25)+SUM(Main!$J29:$K29)+SUM($B$4:$I$4)),'Gantt Chart'!TY$5&lt;=(SUM(Main!$F5:$G5)+Main!$H5+Main!$I5+SUM(Main!$J5:$K5)+SUM(Main!$J6:$K6)+SUM(Main!$J11:$K11)+SUM(Main!$J17:$K17)+SUM(Main!$J21:$K21)+SUM(Main!$J25:$K25)+SUM(Main!$J29:$K29)+SUM(Main!$J33:$K33)+SUM($B$4:$I$4))),Main!$S33,0)</f>
        <v>0</v>
      </c>
      <c r="TZ101" s="2">
        <f>IF(AND('Gantt Chart'!TZ$5&gt;(SUM(Main!$F5:$G5)+Main!$H5+Main!$I5+SUM(Main!$J5:$K5)+SUM(Main!$J6:$K6)+SUM(Main!$J11:$K11)+SUM(Main!$J17:$K17)+SUM(Main!$J21:$K21)+SUM(Main!$J25:$K25)+SUM(Main!$J29:$K29)+SUM($B$4:$I$4)),'Gantt Chart'!TZ$5&lt;=(SUM(Main!$F5:$G5)+Main!$H5+Main!$I5+SUM(Main!$J5:$K5)+SUM(Main!$J6:$K6)+SUM(Main!$J11:$K11)+SUM(Main!$J17:$K17)+SUM(Main!$J21:$K21)+SUM(Main!$J25:$K25)+SUM(Main!$J29:$K29)+SUM(Main!$J33:$K33)+SUM($B$4:$I$4))),Main!$S33,0)</f>
        <v>0</v>
      </c>
      <c r="UA101" s="2">
        <f>IF(AND('Gantt Chart'!UA$5&gt;(SUM(Main!$F5:$G5)+Main!$H5+Main!$I5+SUM(Main!$J5:$K5)+SUM(Main!$J6:$K6)+SUM(Main!$J11:$K11)+SUM(Main!$J17:$K17)+SUM(Main!$J21:$K21)+SUM(Main!$J25:$K25)+SUM(Main!$J29:$K29)+SUM($B$4:$I$4)),'Gantt Chart'!UA$5&lt;=(SUM(Main!$F5:$G5)+Main!$H5+Main!$I5+SUM(Main!$J5:$K5)+SUM(Main!$J6:$K6)+SUM(Main!$J11:$K11)+SUM(Main!$J17:$K17)+SUM(Main!$J21:$K21)+SUM(Main!$J25:$K25)+SUM(Main!$J29:$K29)+SUM(Main!$J33:$K33)+SUM($B$4:$I$4))),Main!$S33,0)</f>
        <v>0</v>
      </c>
      <c r="UB101" s="2">
        <f>IF(AND('Gantt Chart'!UB$5&gt;(SUM(Main!$F5:$G5)+Main!$H5+Main!$I5+SUM(Main!$J5:$K5)+SUM(Main!$J6:$K6)+SUM(Main!$J11:$K11)+SUM(Main!$J17:$K17)+SUM(Main!$J21:$K21)+SUM(Main!$J25:$K25)+SUM(Main!$J29:$K29)+SUM($B$4:$I$4)),'Gantt Chart'!UB$5&lt;=(SUM(Main!$F5:$G5)+Main!$H5+Main!$I5+SUM(Main!$J5:$K5)+SUM(Main!$J6:$K6)+SUM(Main!$J11:$K11)+SUM(Main!$J17:$K17)+SUM(Main!$J21:$K21)+SUM(Main!$J25:$K25)+SUM(Main!$J29:$K29)+SUM(Main!$J33:$K33)+SUM($B$4:$I$4))),Main!$S33,0)</f>
        <v>0</v>
      </c>
      <c r="UC101" s="2">
        <f>IF(AND('Gantt Chart'!UC$5&gt;(SUM(Main!$F5:$G5)+Main!$H5+Main!$I5+SUM(Main!$J5:$K5)+SUM(Main!$J6:$K6)+SUM(Main!$J11:$K11)+SUM(Main!$J17:$K17)+SUM(Main!$J21:$K21)+SUM(Main!$J25:$K25)+SUM(Main!$J29:$K29)+SUM($B$4:$I$4)),'Gantt Chart'!UC$5&lt;=(SUM(Main!$F5:$G5)+Main!$H5+Main!$I5+SUM(Main!$J5:$K5)+SUM(Main!$J6:$K6)+SUM(Main!$J11:$K11)+SUM(Main!$J17:$K17)+SUM(Main!$J21:$K21)+SUM(Main!$J25:$K25)+SUM(Main!$J29:$K29)+SUM(Main!$J33:$K33)+SUM($B$4:$I$4))),Main!$S33,0)</f>
        <v>0</v>
      </c>
      <c r="UD101" s="2">
        <f>IF(AND('Gantt Chart'!UD$5&gt;(SUM(Main!$F5:$G5)+Main!$H5+Main!$I5+SUM(Main!$J5:$K5)+SUM(Main!$J6:$K6)+SUM(Main!$J11:$K11)+SUM(Main!$J17:$K17)+SUM(Main!$J21:$K21)+SUM(Main!$J25:$K25)+SUM(Main!$J29:$K29)+SUM($B$4:$I$4)),'Gantt Chart'!UD$5&lt;=(SUM(Main!$F5:$G5)+Main!$H5+Main!$I5+SUM(Main!$J5:$K5)+SUM(Main!$J6:$K6)+SUM(Main!$J11:$K11)+SUM(Main!$J17:$K17)+SUM(Main!$J21:$K21)+SUM(Main!$J25:$K25)+SUM(Main!$J29:$K29)+SUM(Main!$J33:$K33)+SUM($B$4:$I$4))),Main!$S33,0)</f>
        <v>0</v>
      </c>
      <c r="UE101" s="2">
        <f>IF(AND('Gantt Chart'!UE$5&gt;(SUM(Main!$F5:$G5)+Main!$H5+Main!$I5+SUM(Main!$J5:$K5)+SUM(Main!$J6:$K6)+SUM(Main!$J11:$K11)+SUM(Main!$J17:$K17)+SUM(Main!$J21:$K21)+SUM(Main!$J25:$K25)+SUM(Main!$J29:$K29)+SUM($B$4:$I$4)),'Gantt Chart'!UE$5&lt;=(SUM(Main!$F5:$G5)+Main!$H5+Main!$I5+SUM(Main!$J5:$K5)+SUM(Main!$J6:$K6)+SUM(Main!$J11:$K11)+SUM(Main!$J17:$K17)+SUM(Main!$J21:$K21)+SUM(Main!$J25:$K25)+SUM(Main!$J29:$K29)+SUM(Main!$J33:$K33)+SUM($B$4:$I$4))),Main!$S33,0)</f>
        <v>0</v>
      </c>
      <c r="UF101" s="2">
        <f>IF(AND('Gantt Chart'!UF$5&gt;(SUM(Main!$F5:$G5)+Main!$H5+Main!$I5+SUM(Main!$J5:$K5)+SUM(Main!$J6:$K6)+SUM(Main!$J11:$K11)+SUM(Main!$J17:$K17)+SUM(Main!$J21:$K21)+SUM(Main!$J25:$K25)+SUM(Main!$J29:$K29)+SUM($B$4:$I$4)),'Gantt Chart'!UF$5&lt;=(SUM(Main!$F5:$G5)+Main!$H5+Main!$I5+SUM(Main!$J5:$K5)+SUM(Main!$J6:$K6)+SUM(Main!$J11:$K11)+SUM(Main!$J17:$K17)+SUM(Main!$J21:$K21)+SUM(Main!$J25:$K25)+SUM(Main!$J29:$K29)+SUM(Main!$J33:$K33)+SUM($B$4:$I$4))),Main!$S33,0)</f>
        <v>0</v>
      </c>
      <c r="UG101" s="2">
        <f>IF(AND('Gantt Chart'!UG$5&gt;(SUM(Main!$F5:$G5)+Main!$H5+Main!$I5+SUM(Main!$J5:$K5)+SUM(Main!$J6:$K6)+SUM(Main!$J11:$K11)+SUM(Main!$J17:$K17)+SUM(Main!$J21:$K21)+SUM(Main!$J25:$K25)+SUM(Main!$J29:$K29)+SUM($B$4:$I$4)),'Gantt Chart'!UG$5&lt;=(SUM(Main!$F5:$G5)+Main!$H5+Main!$I5+SUM(Main!$J5:$K5)+SUM(Main!$J6:$K6)+SUM(Main!$J11:$K11)+SUM(Main!$J17:$K17)+SUM(Main!$J21:$K21)+SUM(Main!$J25:$K25)+SUM(Main!$J29:$K29)+SUM(Main!$J33:$K33)+SUM($B$4:$I$4))),Main!$S33,0)</f>
        <v>0</v>
      </c>
      <c r="UH101" s="2">
        <f>IF(AND('Gantt Chart'!UH$5&gt;(SUM(Main!$F5:$G5)+Main!$H5+Main!$I5+SUM(Main!$J5:$K5)+SUM(Main!$J6:$K6)+SUM(Main!$J11:$K11)+SUM(Main!$J17:$K17)+SUM(Main!$J21:$K21)+SUM(Main!$J25:$K25)+SUM(Main!$J29:$K29)+SUM($B$4:$I$4)),'Gantt Chart'!UH$5&lt;=(SUM(Main!$F5:$G5)+Main!$H5+Main!$I5+SUM(Main!$J5:$K5)+SUM(Main!$J6:$K6)+SUM(Main!$J11:$K11)+SUM(Main!$J17:$K17)+SUM(Main!$J21:$K21)+SUM(Main!$J25:$K25)+SUM(Main!$J29:$K29)+SUM(Main!$J33:$K33)+SUM($B$4:$I$4))),Main!$S33,0)</f>
        <v>0</v>
      </c>
      <c r="UI101" s="2">
        <f>IF(AND('Gantt Chart'!UI$5&gt;(SUM(Main!$F5:$G5)+Main!$H5+Main!$I5+SUM(Main!$J5:$K5)+SUM(Main!$J6:$K6)+SUM(Main!$J11:$K11)+SUM(Main!$J17:$K17)+SUM(Main!$J21:$K21)+SUM(Main!$J25:$K25)+SUM(Main!$J29:$K29)+SUM($B$4:$I$4)),'Gantt Chart'!UI$5&lt;=(SUM(Main!$F5:$G5)+Main!$H5+Main!$I5+SUM(Main!$J5:$K5)+SUM(Main!$J6:$K6)+SUM(Main!$J11:$K11)+SUM(Main!$J17:$K17)+SUM(Main!$J21:$K21)+SUM(Main!$J25:$K25)+SUM(Main!$J29:$K29)+SUM(Main!$J33:$K33)+SUM($B$4:$I$4))),Main!$S33,0)</f>
        <v>0</v>
      </c>
      <c r="UJ101" s="2">
        <f>IF(AND('Gantt Chart'!UJ$5&gt;(SUM(Main!$F5:$G5)+Main!$H5+Main!$I5+SUM(Main!$J5:$K5)+SUM(Main!$J6:$K6)+SUM(Main!$J11:$K11)+SUM(Main!$J17:$K17)+SUM(Main!$J21:$K21)+SUM(Main!$J25:$K25)+SUM(Main!$J29:$K29)+SUM($B$4:$I$4)),'Gantt Chart'!UJ$5&lt;=(SUM(Main!$F5:$G5)+Main!$H5+Main!$I5+SUM(Main!$J5:$K5)+SUM(Main!$J6:$K6)+SUM(Main!$J11:$K11)+SUM(Main!$J17:$K17)+SUM(Main!$J21:$K21)+SUM(Main!$J25:$K25)+SUM(Main!$J29:$K29)+SUM(Main!$J33:$K33)+SUM($B$4:$I$4))),Main!$S33,0)</f>
        <v>0</v>
      </c>
      <c r="UK101" s="2">
        <f>IF(AND('Gantt Chart'!UK$5&gt;(SUM(Main!$F5:$G5)+Main!$H5+Main!$I5+SUM(Main!$J5:$K5)+SUM(Main!$J6:$K6)+SUM(Main!$J11:$K11)+SUM(Main!$J17:$K17)+SUM(Main!$J21:$K21)+SUM(Main!$J25:$K25)+SUM(Main!$J29:$K29)+SUM($B$4:$I$4)),'Gantt Chart'!UK$5&lt;=(SUM(Main!$F5:$G5)+Main!$H5+Main!$I5+SUM(Main!$J5:$K5)+SUM(Main!$J6:$K6)+SUM(Main!$J11:$K11)+SUM(Main!$J17:$K17)+SUM(Main!$J21:$K21)+SUM(Main!$J25:$K25)+SUM(Main!$J29:$K29)+SUM(Main!$J33:$K33)+SUM($B$4:$I$4))),Main!$S33,0)</f>
        <v>0</v>
      </c>
      <c r="UL101" s="2">
        <f>IF(AND('Gantt Chart'!UL$5&gt;(SUM(Main!$F5:$G5)+Main!$H5+Main!$I5+SUM(Main!$J5:$K5)+SUM(Main!$J6:$K6)+SUM(Main!$J11:$K11)+SUM(Main!$J17:$K17)+SUM(Main!$J21:$K21)+SUM(Main!$J25:$K25)+SUM(Main!$J29:$K29)+SUM($B$4:$I$4)),'Gantt Chart'!UL$5&lt;=(SUM(Main!$F5:$G5)+Main!$H5+Main!$I5+SUM(Main!$J5:$K5)+SUM(Main!$J6:$K6)+SUM(Main!$J11:$K11)+SUM(Main!$J17:$K17)+SUM(Main!$J21:$K21)+SUM(Main!$J25:$K25)+SUM(Main!$J29:$K29)+SUM(Main!$J33:$K33)+SUM($B$4:$I$4))),Main!$S33,0)</f>
        <v>0</v>
      </c>
      <c r="UM101" s="2">
        <f>IF(AND('Gantt Chart'!UM$5&gt;(SUM(Main!$F5:$G5)+Main!$H5+Main!$I5+SUM(Main!$J5:$K5)+SUM(Main!$J6:$K6)+SUM(Main!$J11:$K11)+SUM(Main!$J17:$K17)+SUM(Main!$J21:$K21)+SUM(Main!$J25:$K25)+SUM(Main!$J29:$K29)+SUM($B$4:$I$4)),'Gantt Chart'!UM$5&lt;=(SUM(Main!$F5:$G5)+Main!$H5+Main!$I5+SUM(Main!$J5:$K5)+SUM(Main!$J6:$K6)+SUM(Main!$J11:$K11)+SUM(Main!$J17:$K17)+SUM(Main!$J21:$K21)+SUM(Main!$J25:$K25)+SUM(Main!$J29:$K29)+SUM(Main!$J33:$K33)+SUM($B$4:$I$4))),Main!$S33,0)</f>
        <v>0</v>
      </c>
      <c r="UN101" s="2">
        <f>IF(AND('Gantt Chart'!UN$5&gt;(SUM(Main!$F5:$G5)+Main!$H5+Main!$I5+SUM(Main!$J5:$K5)+SUM(Main!$J6:$K6)+SUM(Main!$J11:$K11)+SUM(Main!$J17:$K17)+SUM(Main!$J21:$K21)+SUM(Main!$J25:$K25)+SUM(Main!$J29:$K29)+SUM($B$4:$I$4)),'Gantt Chart'!UN$5&lt;=(SUM(Main!$F5:$G5)+Main!$H5+Main!$I5+SUM(Main!$J5:$K5)+SUM(Main!$J6:$K6)+SUM(Main!$J11:$K11)+SUM(Main!$J17:$K17)+SUM(Main!$J21:$K21)+SUM(Main!$J25:$K25)+SUM(Main!$J29:$K29)+SUM(Main!$J33:$K33)+SUM($B$4:$I$4))),Main!$S33,0)</f>
        <v>0</v>
      </c>
      <c r="UO101" s="2">
        <f>IF(AND('Gantt Chart'!UO$5&gt;(SUM(Main!$F5:$G5)+Main!$H5+Main!$I5+SUM(Main!$J5:$K5)+SUM(Main!$J6:$K6)+SUM(Main!$J11:$K11)+SUM(Main!$J17:$K17)+SUM(Main!$J21:$K21)+SUM(Main!$J25:$K25)+SUM(Main!$J29:$K29)+SUM($B$4:$I$4)),'Gantt Chart'!UO$5&lt;=(SUM(Main!$F5:$G5)+Main!$H5+Main!$I5+SUM(Main!$J5:$K5)+SUM(Main!$J6:$K6)+SUM(Main!$J11:$K11)+SUM(Main!$J17:$K17)+SUM(Main!$J21:$K21)+SUM(Main!$J25:$K25)+SUM(Main!$J29:$K29)+SUM(Main!$J33:$K33)+SUM($B$4:$I$4))),Main!$S33,0)</f>
        <v>0</v>
      </c>
      <c r="UP101" s="2">
        <f>IF(AND('Gantt Chart'!UP$5&gt;(SUM(Main!$F5:$G5)+Main!$H5+Main!$I5+SUM(Main!$J5:$K5)+SUM(Main!$J6:$K6)+SUM(Main!$J11:$K11)+SUM(Main!$J17:$K17)+SUM(Main!$J21:$K21)+SUM(Main!$J25:$K25)+SUM(Main!$J29:$K29)+SUM($B$4:$I$4)),'Gantt Chart'!UP$5&lt;=(SUM(Main!$F5:$G5)+Main!$H5+Main!$I5+SUM(Main!$J5:$K5)+SUM(Main!$J6:$K6)+SUM(Main!$J11:$K11)+SUM(Main!$J17:$K17)+SUM(Main!$J21:$K21)+SUM(Main!$J25:$K25)+SUM(Main!$J29:$K29)+SUM(Main!$J33:$K33)+SUM($B$4:$I$4))),Main!$S33,0)</f>
        <v>0</v>
      </c>
      <c r="UQ101" s="2">
        <f>IF(AND('Gantt Chart'!UQ$5&gt;(SUM(Main!$F5:$G5)+Main!$H5+Main!$I5+SUM(Main!$J5:$K5)+SUM(Main!$J6:$K6)+SUM(Main!$J11:$K11)+SUM(Main!$J17:$K17)+SUM(Main!$J21:$K21)+SUM(Main!$J25:$K25)+SUM(Main!$J29:$K29)+SUM($B$4:$I$4)),'Gantt Chart'!UQ$5&lt;=(SUM(Main!$F5:$G5)+Main!$H5+Main!$I5+SUM(Main!$J5:$K5)+SUM(Main!$J6:$K6)+SUM(Main!$J11:$K11)+SUM(Main!$J17:$K17)+SUM(Main!$J21:$K21)+SUM(Main!$J25:$K25)+SUM(Main!$J29:$K29)+SUM(Main!$J33:$K33)+SUM($B$4:$I$4))),Main!$S33,0)</f>
        <v>0</v>
      </c>
      <c r="UR101" s="2">
        <f>IF(AND('Gantt Chart'!UR$5&gt;(SUM(Main!$F5:$G5)+Main!$H5+Main!$I5+SUM(Main!$J5:$K5)+SUM(Main!$J6:$K6)+SUM(Main!$J11:$K11)+SUM(Main!$J17:$K17)+SUM(Main!$J21:$K21)+SUM(Main!$J25:$K25)+SUM(Main!$J29:$K29)+SUM($B$4:$I$4)),'Gantt Chart'!UR$5&lt;=(SUM(Main!$F5:$G5)+Main!$H5+Main!$I5+SUM(Main!$J5:$K5)+SUM(Main!$J6:$K6)+SUM(Main!$J11:$K11)+SUM(Main!$J17:$K17)+SUM(Main!$J21:$K21)+SUM(Main!$J25:$K25)+SUM(Main!$J29:$K29)+SUM(Main!$J33:$K33)+SUM($B$4:$I$4))),Main!$S33,0)</f>
        <v>0</v>
      </c>
      <c r="US101" s="2">
        <f>IF(AND('Gantt Chart'!US$5&gt;(SUM(Main!$F5:$G5)+Main!$H5+Main!$I5+SUM(Main!$J5:$K5)+SUM(Main!$J6:$K6)+SUM(Main!$J11:$K11)+SUM(Main!$J17:$K17)+SUM(Main!$J21:$K21)+SUM(Main!$J25:$K25)+SUM(Main!$J29:$K29)+SUM($B$4:$I$4)),'Gantt Chart'!US$5&lt;=(SUM(Main!$F5:$G5)+Main!$H5+Main!$I5+SUM(Main!$J5:$K5)+SUM(Main!$J6:$K6)+SUM(Main!$J11:$K11)+SUM(Main!$J17:$K17)+SUM(Main!$J21:$K21)+SUM(Main!$J25:$K25)+SUM(Main!$J29:$K29)+SUM(Main!$J33:$K33)+SUM($B$4:$I$4))),Main!$S33,0)</f>
        <v>0</v>
      </c>
      <c r="UT101" s="2">
        <f>IF(AND('Gantt Chart'!UT$5&gt;(SUM(Main!$F5:$G5)+Main!$H5+Main!$I5+SUM(Main!$J5:$K5)+SUM(Main!$J6:$K6)+SUM(Main!$J11:$K11)+SUM(Main!$J17:$K17)+SUM(Main!$J21:$K21)+SUM(Main!$J25:$K25)+SUM(Main!$J29:$K29)+SUM($B$4:$I$4)),'Gantt Chart'!UT$5&lt;=(SUM(Main!$F5:$G5)+Main!$H5+Main!$I5+SUM(Main!$J5:$K5)+SUM(Main!$J6:$K6)+SUM(Main!$J11:$K11)+SUM(Main!$J17:$K17)+SUM(Main!$J21:$K21)+SUM(Main!$J25:$K25)+SUM(Main!$J29:$K29)+SUM(Main!$J33:$K33)+SUM($B$4:$I$4))),Main!$S33,0)</f>
        <v>0</v>
      </c>
      <c r="UU101" s="2">
        <f>IF(AND('Gantt Chart'!UU$5&gt;(SUM(Main!$F5:$G5)+Main!$H5+Main!$I5+SUM(Main!$J5:$K5)+SUM(Main!$J6:$K6)+SUM(Main!$J11:$K11)+SUM(Main!$J17:$K17)+SUM(Main!$J21:$K21)+SUM(Main!$J25:$K25)+SUM(Main!$J29:$K29)+SUM($B$4:$I$4)),'Gantt Chart'!UU$5&lt;=(SUM(Main!$F5:$G5)+Main!$H5+Main!$I5+SUM(Main!$J5:$K5)+SUM(Main!$J6:$K6)+SUM(Main!$J11:$K11)+SUM(Main!$J17:$K17)+SUM(Main!$J21:$K21)+SUM(Main!$J25:$K25)+SUM(Main!$J29:$K29)+SUM(Main!$J33:$K33)+SUM($B$4:$I$4))),Main!$S33,0)</f>
        <v>0</v>
      </c>
      <c r="UV101" s="2">
        <f>IF(AND('Gantt Chart'!UV$5&gt;(SUM(Main!$F5:$G5)+Main!$H5+Main!$I5+SUM(Main!$J5:$K5)+SUM(Main!$J6:$K6)+SUM(Main!$J11:$K11)+SUM(Main!$J17:$K17)+SUM(Main!$J21:$K21)+SUM(Main!$J25:$K25)+SUM(Main!$J29:$K29)+SUM($B$4:$I$4)),'Gantt Chart'!UV$5&lt;=(SUM(Main!$F5:$G5)+Main!$H5+Main!$I5+SUM(Main!$J5:$K5)+SUM(Main!$J6:$K6)+SUM(Main!$J11:$K11)+SUM(Main!$J17:$K17)+SUM(Main!$J21:$K21)+SUM(Main!$J25:$K25)+SUM(Main!$J29:$K29)+SUM(Main!$J33:$K33)+SUM($B$4:$I$4))),Main!$S33,0)</f>
        <v>0</v>
      </c>
      <c r="UW101" s="2">
        <f>IF(AND('Gantt Chart'!UW$5&gt;(SUM(Main!$F5:$G5)+Main!$H5+Main!$I5+SUM(Main!$J5:$K5)+SUM(Main!$J6:$K6)+SUM(Main!$J11:$K11)+SUM(Main!$J17:$K17)+SUM(Main!$J21:$K21)+SUM(Main!$J25:$K25)+SUM(Main!$J29:$K29)+SUM($B$4:$I$4)),'Gantt Chart'!UW$5&lt;=(SUM(Main!$F5:$G5)+Main!$H5+Main!$I5+SUM(Main!$J5:$K5)+SUM(Main!$J6:$K6)+SUM(Main!$J11:$K11)+SUM(Main!$J17:$K17)+SUM(Main!$J21:$K21)+SUM(Main!$J25:$K25)+SUM(Main!$J29:$K29)+SUM(Main!$J33:$K33)+SUM($B$4:$I$4))),Main!$S33,0)</f>
        <v>0</v>
      </c>
      <c r="UX101" s="2">
        <f>IF(AND('Gantt Chart'!UX$5&gt;(SUM(Main!$F5:$G5)+Main!$H5+Main!$I5+SUM(Main!$J5:$K5)+SUM(Main!$J6:$K6)+SUM(Main!$J11:$K11)+SUM(Main!$J17:$K17)+SUM(Main!$J21:$K21)+SUM(Main!$J25:$K25)+SUM(Main!$J29:$K29)+SUM($B$4:$I$4)),'Gantt Chart'!UX$5&lt;=(SUM(Main!$F5:$G5)+Main!$H5+Main!$I5+SUM(Main!$J5:$K5)+SUM(Main!$J6:$K6)+SUM(Main!$J11:$K11)+SUM(Main!$J17:$K17)+SUM(Main!$J21:$K21)+SUM(Main!$J25:$K25)+SUM(Main!$J29:$K29)+SUM(Main!$J33:$K33)+SUM($B$4:$I$4))),Main!$S33,0)</f>
        <v>0</v>
      </c>
      <c r="UY101" s="2">
        <f>IF(AND('Gantt Chart'!UY$5&gt;(SUM(Main!$F5:$G5)+Main!$H5+Main!$I5+SUM(Main!$J5:$K5)+SUM(Main!$J6:$K6)+SUM(Main!$J11:$K11)+SUM(Main!$J17:$K17)+SUM(Main!$J21:$K21)+SUM(Main!$J25:$K25)+SUM(Main!$J29:$K29)+SUM($B$4:$I$4)),'Gantt Chart'!UY$5&lt;=(SUM(Main!$F5:$G5)+Main!$H5+Main!$I5+SUM(Main!$J5:$K5)+SUM(Main!$J6:$K6)+SUM(Main!$J11:$K11)+SUM(Main!$J17:$K17)+SUM(Main!$J21:$K21)+SUM(Main!$J25:$K25)+SUM(Main!$J29:$K29)+SUM(Main!$J33:$K33)+SUM($B$4:$I$4))),Main!$S33,0)</f>
        <v>0</v>
      </c>
      <c r="UZ101" s="2">
        <f>IF(AND('Gantt Chart'!UZ$5&gt;(SUM(Main!$F5:$G5)+Main!$H5+Main!$I5+SUM(Main!$J5:$K5)+SUM(Main!$J6:$K6)+SUM(Main!$J11:$K11)+SUM(Main!$J17:$K17)+SUM(Main!$J21:$K21)+SUM(Main!$J25:$K25)+SUM(Main!$J29:$K29)+SUM($B$4:$I$4)),'Gantt Chart'!UZ$5&lt;=(SUM(Main!$F5:$G5)+Main!$H5+Main!$I5+SUM(Main!$J5:$K5)+SUM(Main!$J6:$K6)+SUM(Main!$J11:$K11)+SUM(Main!$J17:$K17)+SUM(Main!$J21:$K21)+SUM(Main!$J25:$K25)+SUM(Main!$J29:$K29)+SUM(Main!$J33:$K33)+SUM($B$4:$I$4))),Main!$S33,0)</f>
        <v>0</v>
      </c>
      <c r="VA101" s="2">
        <f>IF(AND('Gantt Chart'!VA$5&gt;(SUM(Main!$F5:$G5)+Main!$H5+Main!$I5+SUM(Main!$J5:$K5)+SUM(Main!$J6:$K6)+SUM(Main!$J11:$K11)+SUM(Main!$J17:$K17)+SUM(Main!$J21:$K21)+SUM(Main!$J25:$K25)+SUM(Main!$J29:$K29)+SUM($B$4:$I$4)),'Gantt Chart'!VA$5&lt;=(SUM(Main!$F5:$G5)+Main!$H5+Main!$I5+SUM(Main!$J5:$K5)+SUM(Main!$J6:$K6)+SUM(Main!$J11:$K11)+SUM(Main!$J17:$K17)+SUM(Main!$J21:$K21)+SUM(Main!$J25:$K25)+SUM(Main!$J29:$K29)+SUM(Main!$J33:$K33)+SUM($B$4:$I$4))),Main!$S33,0)</f>
        <v>0</v>
      </c>
      <c r="VB101" s="2">
        <f>IF(AND('Gantt Chart'!VB$5&gt;(SUM(Main!$F5:$G5)+Main!$H5+Main!$I5+SUM(Main!$J5:$K5)+SUM(Main!$J6:$K6)+SUM(Main!$J11:$K11)+SUM(Main!$J17:$K17)+SUM(Main!$J21:$K21)+SUM(Main!$J25:$K25)+SUM(Main!$J29:$K29)+SUM($B$4:$I$4)),'Gantt Chart'!VB$5&lt;=(SUM(Main!$F5:$G5)+Main!$H5+Main!$I5+SUM(Main!$J5:$K5)+SUM(Main!$J6:$K6)+SUM(Main!$J11:$K11)+SUM(Main!$J17:$K17)+SUM(Main!$J21:$K21)+SUM(Main!$J25:$K25)+SUM(Main!$J29:$K29)+SUM(Main!$J33:$K33)+SUM($B$4:$I$4))),Main!$S33,0)</f>
        <v>0</v>
      </c>
      <c r="VC101" s="2">
        <f>IF(AND('Gantt Chart'!VC$5&gt;(SUM(Main!$F5:$G5)+Main!$H5+Main!$I5+SUM(Main!$J5:$K5)+SUM(Main!$J6:$K6)+SUM(Main!$J11:$K11)+SUM(Main!$J17:$K17)+SUM(Main!$J21:$K21)+SUM(Main!$J25:$K25)+SUM(Main!$J29:$K29)+SUM($B$4:$I$4)),'Gantt Chart'!VC$5&lt;=(SUM(Main!$F5:$G5)+Main!$H5+Main!$I5+SUM(Main!$J5:$K5)+SUM(Main!$J6:$K6)+SUM(Main!$J11:$K11)+SUM(Main!$J17:$K17)+SUM(Main!$J21:$K21)+SUM(Main!$J25:$K25)+SUM(Main!$J29:$K29)+SUM(Main!$J33:$K33)+SUM($B$4:$I$4))),Main!$S33,0)</f>
        <v>0</v>
      </c>
      <c r="VD101" s="2">
        <f>IF(AND('Gantt Chart'!VD$5&gt;(SUM(Main!$F5:$G5)+Main!$H5+Main!$I5+SUM(Main!$J5:$K5)+SUM(Main!$J6:$K6)+SUM(Main!$J11:$K11)+SUM(Main!$J17:$K17)+SUM(Main!$J21:$K21)+SUM(Main!$J25:$K25)+SUM(Main!$J29:$K29)+SUM($B$4:$I$4)),'Gantt Chart'!VD$5&lt;=(SUM(Main!$F5:$G5)+Main!$H5+Main!$I5+SUM(Main!$J5:$K5)+SUM(Main!$J6:$K6)+SUM(Main!$J11:$K11)+SUM(Main!$J17:$K17)+SUM(Main!$J21:$K21)+SUM(Main!$J25:$K25)+SUM(Main!$J29:$K29)+SUM(Main!$J33:$K33)+SUM($B$4:$I$4))),Main!$S33,0)</f>
        <v>0</v>
      </c>
      <c r="VE101" s="2">
        <f>IF(AND('Gantt Chart'!VE$5&gt;(SUM(Main!$F5:$G5)+Main!$H5+Main!$I5+SUM(Main!$J5:$K5)+SUM(Main!$J6:$K6)+SUM(Main!$J11:$K11)+SUM(Main!$J17:$K17)+SUM(Main!$J21:$K21)+SUM(Main!$J25:$K25)+SUM(Main!$J29:$K29)+SUM($B$4:$I$4)),'Gantt Chart'!VE$5&lt;=(SUM(Main!$F5:$G5)+Main!$H5+Main!$I5+SUM(Main!$J5:$K5)+SUM(Main!$J6:$K6)+SUM(Main!$J11:$K11)+SUM(Main!$J17:$K17)+SUM(Main!$J21:$K21)+SUM(Main!$J25:$K25)+SUM(Main!$J29:$K29)+SUM(Main!$J33:$K33)+SUM($B$4:$I$4))),Main!$S33,0)</f>
        <v>0</v>
      </c>
      <c r="VF101" s="2">
        <f>IF(AND('Gantt Chart'!VF$5&gt;(SUM(Main!$F5:$G5)+Main!$H5+Main!$I5+SUM(Main!$J5:$K5)+SUM(Main!$J6:$K6)+SUM(Main!$J11:$K11)+SUM(Main!$J17:$K17)+SUM(Main!$J21:$K21)+SUM(Main!$J25:$K25)+SUM(Main!$J29:$K29)+SUM($B$4:$I$4)),'Gantt Chart'!VF$5&lt;=(SUM(Main!$F5:$G5)+Main!$H5+Main!$I5+SUM(Main!$J5:$K5)+SUM(Main!$J6:$K6)+SUM(Main!$J11:$K11)+SUM(Main!$J17:$K17)+SUM(Main!$J21:$K21)+SUM(Main!$J25:$K25)+SUM(Main!$J29:$K29)+SUM(Main!$J33:$K33)+SUM($B$4:$I$4))),Main!$S33,0)</f>
        <v>0</v>
      </c>
      <c r="VG101" s="2">
        <f>IF(AND('Gantt Chart'!VG$5&gt;(SUM(Main!$F5:$G5)+Main!$H5+Main!$I5+SUM(Main!$J5:$K5)+SUM(Main!$J6:$K6)+SUM(Main!$J11:$K11)+SUM(Main!$J17:$K17)+SUM(Main!$J21:$K21)+SUM(Main!$J25:$K25)+SUM(Main!$J29:$K29)+SUM($B$4:$I$4)),'Gantt Chart'!VG$5&lt;=(SUM(Main!$F5:$G5)+Main!$H5+Main!$I5+SUM(Main!$J5:$K5)+SUM(Main!$J6:$K6)+SUM(Main!$J11:$K11)+SUM(Main!$J17:$K17)+SUM(Main!$J21:$K21)+SUM(Main!$J25:$K25)+SUM(Main!$J29:$K29)+SUM(Main!$J33:$K33)+SUM($B$4:$I$4))),Main!$S33,0)</f>
        <v>0</v>
      </c>
      <c r="VH101" s="2">
        <f>IF(AND('Gantt Chart'!VH$5&gt;(SUM(Main!$F5:$G5)+Main!$H5+Main!$I5+SUM(Main!$J5:$K5)+SUM(Main!$J6:$K6)+SUM(Main!$J11:$K11)+SUM(Main!$J17:$K17)+SUM(Main!$J21:$K21)+SUM(Main!$J25:$K25)+SUM(Main!$J29:$K29)+SUM($B$4:$I$4)),'Gantt Chart'!VH$5&lt;=(SUM(Main!$F5:$G5)+Main!$H5+Main!$I5+SUM(Main!$J5:$K5)+SUM(Main!$J6:$K6)+SUM(Main!$J11:$K11)+SUM(Main!$J17:$K17)+SUM(Main!$J21:$K21)+SUM(Main!$J25:$K25)+SUM(Main!$J29:$K29)+SUM(Main!$J33:$K33)+SUM($B$4:$I$4))),Main!$S33,0)</f>
        <v>0</v>
      </c>
      <c r="VI101" s="2">
        <f>IF(AND('Gantt Chart'!VI$5&gt;(SUM(Main!$F5:$G5)+Main!$H5+Main!$I5+SUM(Main!$J5:$K5)+SUM(Main!$J6:$K6)+SUM(Main!$J11:$K11)+SUM(Main!$J17:$K17)+SUM(Main!$J21:$K21)+SUM(Main!$J25:$K25)+SUM(Main!$J29:$K29)+SUM($B$4:$I$4)),'Gantt Chart'!VI$5&lt;=(SUM(Main!$F5:$G5)+Main!$H5+Main!$I5+SUM(Main!$J5:$K5)+SUM(Main!$J6:$K6)+SUM(Main!$J11:$K11)+SUM(Main!$J17:$K17)+SUM(Main!$J21:$K21)+SUM(Main!$J25:$K25)+SUM(Main!$J29:$K29)+SUM(Main!$J33:$K33)+SUM($B$4:$I$4))),Main!$S33,0)</f>
        <v>0</v>
      </c>
      <c r="VJ101" s="2">
        <f>IF(AND('Gantt Chart'!VJ$5&gt;(SUM(Main!$F5:$G5)+Main!$H5+Main!$I5+SUM(Main!$J5:$K5)+SUM(Main!$J6:$K6)+SUM(Main!$J11:$K11)+SUM(Main!$J17:$K17)+SUM(Main!$J21:$K21)+SUM(Main!$J25:$K25)+SUM(Main!$J29:$K29)+SUM($B$4:$I$4)),'Gantt Chart'!VJ$5&lt;=(SUM(Main!$F5:$G5)+Main!$H5+Main!$I5+SUM(Main!$J5:$K5)+SUM(Main!$J6:$K6)+SUM(Main!$J11:$K11)+SUM(Main!$J17:$K17)+SUM(Main!$J21:$K21)+SUM(Main!$J25:$K25)+SUM(Main!$J29:$K29)+SUM(Main!$J33:$K33)+SUM($B$4:$I$4))),Main!$S33,0)</f>
        <v>0</v>
      </c>
      <c r="VK101" s="2">
        <f>IF(AND('Gantt Chart'!VK$5&gt;(SUM(Main!$F5:$G5)+Main!$H5+Main!$I5+SUM(Main!$J5:$K5)+SUM(Main!$J6:$K6)+SUM(Main!$J11:$K11)+SUM(Main!$J17:$K17)+SUM(Main!$J21:$K21)+SUM(Main!$J25:$K25)+SUM(Main!$J29:$K29)+SUM($B$4:$I$4)),'Gantt Chart'!VK$5&lt;=(SUM(Main!$F5:$G5)+Main!$H5+Main!$I5+SUM(Main!$J5:$K5)+SUM(Main!$J6:$K6)+SUM(Main!$J11:$K11)+SUM(Main!$J17:$K17)+SUM(Main!$J21:$K21)+SUM(Main!$J25:$K25)+SUM(Main!$J29:$K29)+SUM(Main!$J33:$K33)+SUM($B$4:$I$4))),Main!$S33,0)</f>
        <v>0</v>
      </c>
      <c r="VL101" s="2">
        <f>IF(AND('Gantt Chart'!VL$5&gt;(SUM(Main!$F5:$G5)+Main!$H5+Main!$I5+SUM(Main!$J5:$K5)+SUM(Main!$J6:$K6)+SUM(Main!$J11:$K11)+SUM(Main!$J17:$K17)+SUM(Main!$J21:$K21)+SUM(Main!$J25:$K25)+SUM(Main!$J29:$K29)+SUM($B$4:$I$4)),'Gantt Chart'!VL$5&lt;=(SUM(Main!$F5:$G5)+Main!$H5+Main!$I5+SUM(Main!$J5:$K5)+SUM(Main!$J6:$K6)+SUM(Main!$J11:$K11)+SUM(Main!$J17:$K17)+SUM(Main!$J21:$K21)+SUM(Main!$J25:$K25)+SUM(Main!$J29:$K29)+SUM(Main!$J33:$K33)+SUM($B$4:$I$4))),Main!$S33,0)</f>
        <v>0</v>
      </c>
      <c r="VM101" s="2">
        <f>IF(AND('Gantt Chart'!VM$5&gt;(SUM(Main!$F5:$G5)+Main!$H5+Main!$I5+SUM(Main!$J5:$K5)+SUM(Main!$J6:$K6)+SUM(Main!$J11:$K11)+SUM(Main!$J17:$K17)+SUM(Main!$J21:$K21)+SUM(Main!$J25:$K25)+SUM(Main!$J29:$K29)+SUM($B$4:$I$4)),'Gantt Chart'!VM$5&lt;=(SUM(Main!$F5:$G5)+Main!$H5+Main!$I5+SUM(Main!$J5:$K5)+SUM(Main!$J6:$K6)+SUM(Main!$J11:$K11)+SUM(Main!$J17:$K17)+SUM(Main!$J21:$K21)+SUM(Main!$J25:$K25)+SUM(Main!$J29:$K29)+SUM(Main!$J33:$K33)+SUM($B$4:$I$4))),Main!$S33,0)</f>
        <v>0</v>
      </c>
      <c r="VN101" s="2">
        <f>IF(AND('Gantt Chart'!VN$5&gt;(SUM(Main!$F5:$G5)+Main!$H5+Main!$I5+SUM(Main!$J5:$K5)+SUM(Main!$J6:$K6)+SUM(Main!$J11:$K11)+SUM(Main!$J17:$K17)+SUM(Main!$J21:$K21)+SUM(Main!$J25:$K25)+SUM(Main!$J29:$K29)+SUM($B$4:$I$4)),'Gantt Chart'!VN$5&lt;=(SUM(Main!$F5:$G5)+Main!$H5+Main!$I5+SUM(Main!$J5:$K5)+SUM(Main!$J6:$K6)+SUM(Main!$J11:$K11)+SUM(Main!$J17:$K17)+SUM(Main!$J21:$K21)+SUM(Main!$J25:$K25)+SUM(Main!$J29:$K29)+SUM(Main!$J33:$K33)+SUM($B$4:$I$4))),Main!$S33,0)</f>
        <v>0</v>
      </c>
      <c r="VO101" s="2">
        <f>IF(AND('Gantt Chart'!VO$5&gt;(SUM(Main!$F5:$G5)+Main!$H5+Main!$I5+SUM(Main!$J5:$K5)+SUM(Main!$J6:$K6)+SUM(Main!$J11:$K11)+SUM(Main!$J17:$K17)+SUM(Main!$J21:$K21)+SUM(Main!$J25:$K25)+SUM(Main!$J29:$K29)+SUM($B$4:$I$4)),'Gantt Chart'!VO$5&lt;=(SUM(Main!$F5:$G5)+Main!$H5+Main!$I5+SUM(Main!$J5:$K5)+SUM(Main!$J6:$K6)+SUM(Main!$J11:$K11)+SUM(Main!$J17:$K17)+SUM(Main!$J21:$K21)+SUM(Main!$J25:$K25)+SUM(Main!$J29:$K29)+SUM(Main!$J33:$K33)+SUM($B$4:$I$4))),Main!$S33,0)</f>
        <v>0</v>
      </c>
      <c r="VP101" s="2">
        <f>IF(AND('Gantt Chart'!VP$5&gt;(SUM(Main!$F5:$G5)+Main!$H5+Main!$I5+SUM(Main!$J5:$K5)+SUM(Main!$J6:$K6)+SUM(Main!$J11:$K11)+SUM(Main!$J17:$K17)+SUM(Main!$J21:$K21)+SUM(Main!$J25:$K25)+SUM(Main!$J29:$K29)+SUM($B$4:$I$4)),'Gantt Chart'!VP$5&lt;=(SUM(Main!$F5:$G5)+Main!$H5+Main!$I5+SUM(Main!$J5:$K5)+SUM(Main!$J6:$K6)+SUM(Main!$J11:$K11)+SUM(Main!$J17:$K17)+SUM(Main!$J21:$K21)+SUM(Main!$J25:$K25)+SUM(Main!$J29:$K29)+SUM(Main!$J33:$K33)+SUM($B$4:$I$4))),Main!$S33,0)</f>
        <v>0</v>
      </c>
      <c r="VQ101" s="2">
        <f>IF(AND('Gantt Chart'!VQ$5&gt;(SUM(Main!$F5:$G5)+Main!$H5+Main!$I5+SUM(Main!$J5:$K5)+SUM(Main!$J6:$K6)+SUM(Main!$J11:$K11)+SUM(Main!$J17:$K17)+SUM(Main!$J21:$K21)+SUM(Main!$J25:$K25)+SUM(Main!$J29:$K29)+SUM($B$4:$I$4)),'Gantt Chart'!VQ$5&lt;=(SUM(Main!$F5:$G5)+Main!$H5+Main!$I5+SUM(Main!$J5:$K5)+SUM(Main!$J6:$K6)+SUM(Main!$J11:$K11)+SUM(Main!$J17:$K17)+SUM(Main!$J21:$K21)+SUM(Main!$J25:$K25)+SUM(Main!$J29:$K29)+SUM(Main!$J33:$K33)+SUM($B$4:$I$4))),Main!$S33,0)</f>
        <v>0</v>
      </c>
      <c r="VR101" s="2">
        <f>IF(AND('Gantt Chart'!VR$5&gt;(SUM(Main!$F5:$G5)+Main!$H5+Main!$I5+SUM(Main!$J5:$K5)+SUM(Main!$J6:$K6)+SUM(Main!$J11:$K11)+SUM(Main!$J17:$K17)+SUM(Main!$J21:$K21)+SUM(Main!$J25:$K25)+SUM(Main!$J29:$K29)+SUM($B$4:$I$4)),'Gantt Chart'!VR$5&lt;=(SUM(Main!$F5:$G5)+Main!$H5+Main!$I5+SUM(Main!$J5:$K5)+SUM(Main!$J6:$K6)+SUM(Main!$J11:$K11)+SUM(Main!$J17:$K17)+SUM(Main!$J21:$K21)+SUM(Main!$J25:$K25)+SUM(Main!$J29:$K29)+SUM(Main!$J33:$K33)+SUM($B$4:$I$4))),Main!$S33,0)</f>
        <v>0</v>
      </c>
      <c r="VS101" s="2">
        <f>IF(AND('Gantt Chart'!VS$5&gt;(SUM(Main!$F5:$G5)+Main!$H5+Main!$I5+SUM(Main!$J5:$K5)+SUM(Main!$J6:$K6)+SUM(Main!$J11:$K11)+SUM(Main!$J17:$K17)+SUM(Main!$J21:$K21)+SUM(Main!$J25:$K25)+SUM(Main!$J29:$K29)+SUM($B$4:$I$4)),'Gantt Chart'!VS$5&lt;=(SUM(Main!$F5:$G5)+Main!$H5+Main!$I5+SUM(Main!$J5:$K5)+SUM(Main!$J6:$K6)+SUM(Main!$J11:$K11)+SUM(Main!$J17:$K17)+SUM(Main!$J21:$K21)+SUM(Main!$J25:$K25)+SUM(Main!$J29:$K29)+SUM(Main!$J33:$K33)+SUM($B$4:$I$4))),Main!$S33,0)</f>
        <v>0</v>
      </c>
      <c r="VT101" s="2">
        <f>IF(AND('Gantt Chart'!VT$5&gt;(SUM(Main!$F5:$G5)+Main!$H5+Main!$I5+SUM(Main!$J5:$K5)+SUM(Main!$J6:$K6)+SUM(Main!$J11:$K11)+SUM(Main!$J17:$K17)+SUM(Main!$J21:$K21)+SUM(Main!$J25:$K25)+SUM(Main!$J29:$K29)+SUM($B$4:$I$4)),'Gantt Chart'!VT$5&lt;=(SUM(Main!$F5:$G5)+Main!$H5+Main!$I5+SUM(Main!$J5:$K5)+SUM(Main!$J6:$K6)+SUM(Main!$J11:$K11)+SUM(Main!$J17:$K17)+SUM(Main!$J21:$K21)+SUM(Main!$J25:$K25)+SUM(Main!$J29:$K29)+SUM(Main!$J33:$K33)+SUM($B$4:$I$4))),Main!$S33,0)</f>
        <v>0</v>
      </c>
      <c r="VU101" s="2">
        <f>IF(AND('Gantt Chart'!VU$5&gt;(SUM(Main!$F5:$G5)+Main!$H5+Main!$I5+SUM(Main!$J5:$K5)+SUM(Main!$J6:$K6)+SUM(Main!$J11:$K11)+SUM(Main!$J17:$K17)+SUM(Main!$J21:$K21)+SUM(Main!$J25:$K25)+SUM(Main!$J29:$K29)+SUM($B$4:$I$4)),'Gantt Chart'!VU$5&lt;=(SUM(Main!$F5:$G5)+Main!$H5+Main!$I5+SUM(Main!$J5:$K5)+SUM(Main!$J6:$K6)+SUM(Main!$J11:$K11)+SUM(Main!$J17:$K17)+SUM(Main!$J21:$K21)+SUM(Main!$J25:$K25)+SUM(Main!$J29:$K29)+SUM(Main!$J33:$K33)+SUM($B$4:$I$4))),Main!$S33,0)</f>
        <v>0</v>
      </c>
      <c r="VV101" s="2">
        <f>IF(AND('Gantt Chart'!VV$5&gt;(SUM(Main!$F5:$G5)+Main!$H5+Main!$I5+SUM(Main!$J5:$K5)+SUM(Main!$J6:$K6)+SUM(Main!$J11:$K11)+SUM(Main!$J17:$K17)+SUM(Main!$J21:$K21)+SUM(Main!$J25:$K25)+SUM(Main!$J29:$K29)+SUM($B$4:$I$4)),'Gantt Chart'!VV$5&lt;=(SUM(Main!$F5:$G5)+Main!$H5+Main!$I5+SUM(Main!$J5:$K5)+SUM(Main!$J6:$K6)+SUM(Main!$J11:$K11)+SUM(Main!$J17:$K17)+SUM(Main!$J21:$K21)+SUM(Main!$J25:$K25)+SUM(Main!$J29:$K29)+SUM(Main!$J33:$K33)+SUM($B$4:$I$4))),Main!$S33,0)</f>
        <v>0</v>
      </c>
      <c r="VW101" s="2">
        <f>IF(AND('Gantt Chart'!VW$5&gt;(SUM(Main!$F5:$G5)+Main!$H5+Main!$I5+SUM(Main!$J5:$K5)+SUM(Main!$J6:$K6)+SUM(Main!$J11:$K11)+SUM(Main!$J17:$K17)+SUM(Main!$J21:$K21)+SUM(Main!$J25:$K25)+SUM(Main!$J29:$K29)+SUM($B$4:$I$4)),'Gantt Chart'!VW$5&lt;=(SUM(Main!$F5:$G5)+Main!$H5+Main!$I5+SUM(Main!$J5:$K5)+SUM(Main!$J6:$K6)+SUM(Main!$J11:$K11)+SUM(Main!$J17:$K17)+SUM(Main!$J21:$K21)+SUM(Main!$J25:$K25)+SUM(Main!$J29:$K29)+SUM(Main!$J33:$K33)+SUM($B$4:$I$4))),Main!$S33,0)</f>
        <v>0</v>
      </c>
      <c r="VX101" s="2">
        <f>IF(AND('Gantt Chart'!VX$5&gt;(SUM(Main!$F5:$G5)+Main!$H5+Main!$I5+SUM(Main!$J5:$K5)+SUM(Main!$J6:$K6)+SUM(Main!$J11:$K11)+SUM(Main!$J17:$K17)+SUM(Main!$J21:$K21)+SUM(Main!$J25:$K25)+SUM(Main!$J29:$K29)+SUM($B$4:$I$4)),'Gantt Chart'!VX$5&lt;=(SUM(Main!$F5:$G5)+Main!$H5+Main!$I5+SUM(Main!$J5:$K5)+SUM(Main!$J6:$K6)+SUM(Main!$J11:$K11)+SUM(Main!$J17:$K17)+SUM(Main!$J21:$K21)+SUM(Main!$J25:$K25)+SUM(Main!$J29:$K29)+SUM(Main!$J33:$K33)+SUM($B$4:$I$4))),Main!$S33,0)</f>
        <v>0</v>
      </c>
      <c r="VY101" s="2">
        <f>IF(AND('Gantt Chart'!VY$5&gt;(SUM(Main!$F5:$G5)+Main!$H5+Main!$I5+SUM(Main!$J5:$K5)+SUM(Main!$J6:$K6)+SUM(Main!$J11:$K11)+SUM(Main!$J17:$K17)+SUM(Main!$J21:$K21)+SUM(Main!$J25:$K25)+SUM(Main!$J29:$K29)+SUM($B$4:$I$4)),'Gantt Chart'!VY$5&lt;=(SUM(Main!$F5:$G5)+Main!$H5+Main!$I5+SUM(Main!$J5:$K5)+SUM(Main!$J6:$K6)+SUM(Main!$J11:$K11)+SUM(Main!$J17:$K17)+SUM(Main!$J21:$K21)+SUM(Main!$J25:$K25)+SUM(Main!$J29:$K29)+SUM(Main!$J33:$K33)+SUM($B$4:$I$4))),Main!$S33,0)</f>
        <v>0</v>
      </c>
      <c r="VZ101" s="2">
        <f>IF(AND('Gantt Chart'!VZ$5&gt;(SUM(Main!$F5:$G5)+Main!$H5+Main!$I5+SUM(Main!$J5:$K5)+SUM(Main!$J6:$K6)+SUM(Main!$J11:$K11)+SUM(Main!$J17:$K17)+SUM(Main!$J21:$K21)+SUM(Main!$J25:$K25)+SUM(Main!$J29:$K29)+SUM($B$4:$I$4)),'Gantt Chart'!VZ$5&lt;=(SUM(Main!$F5:$G5)+Main!$H5+Main!$I5+SUM(Main!$J5:$K5)+SUM(Main!$J6:$K6)+SUM(Main!$J11:$K11)+SUM(Main!$J17:$K17)+SUM(Main!$J21:$K21)+SUM(Main!$J25:$K25)+SUM(Main!$J29:$K29)+SUM(Main!$J33:$K33)+SUM($B$4:$I$4))),Main!$S33,0)</f>
        <v>0</v>
      </c>
      <c r="WA101" s="2">
        <f>IF(AND('Gantt Chart'!WA$5&gt;(SUM(Main!$F5:$G5)+Main!$H5+Main!$I5+SUM(Main!$J5:$K5)+SUM(Main!$J6:$K6)+SUM(Main!$J11:$K11)+SUM(Main!$J17:$K17)+SUM(Main!$J21:$K21)+SUM(Main!$J25:$K25)+SUM(Main!$J29:$K29)+SUM($B$4:$I$4)),'Gantt Chart'!WA$5&lt;=(SUM(Main!$F5:$G5)+Main!$H5+Main!$I5+SUM(Main!$J5:$K5)+SUM(Main!$J6:$K6)+SUM(Main!$J11:$K11)+SUM(Main!$J17:$K17)+SUM(Main!$J21:$K21)+SUM(Main!$J25:$K25)+SUM(Main!$J29:$K29)+SUM(Main!$J33:$K33)+SUM($B$4:$I$4))),Main!$S33,0)</f>
        <v>0</v>
      </c>
      <c r="WB101" s="2">
        <f>IF(AND('Gantt Chart'!WB$5&gt;(SUM(Main!$F5:$G5)+Main!$H5+Main!$I5+SUM(Main!$J5:$K5)+SUM(Main!$J6:$K6)+SUM(Main!$J11:$K11)+SUM(Main!$J17:$K17)+SUM(Main!$J21:$K21)+SUM(Main!$J25:$K25)+SUM(Main!$J29:$K29)+SUM($B$4:$I$4)),'Gantt Chart'!WB$5&lt;=(SUM(Main!$F5:$G5)+Main!$H5+Main!$I5+SUM(Main!$J5:$K5)+SUM(Main!$J6:$K6)+SUM(Main!$J11:$K11)+SUM(Main!$J17:$K17)+SUM(Main!$J21:$K21)+SUM(Main!$J25:$K25)+SUM(Main!$J29:$K29)+SUM(Main!$J33:$K33)+SUM($B$4:$I$4))),Main!$S33,0)</f>
        <v>0</v>
      </c>
      <c r="WC101" s="2">
        <f>IF(AND('Gantt Chart'!WC$5&gt;(SUM(Main!$F5:$G5)+Main!$H5+Main!$I5+SUM(Main!$J5:$K5)+SUM(Main!$J6:$K6)+SUM(Main!$J11:$K11)+SUM(Main!$J17:$K17)+SUM(Main!$J21:$K21)+SUM(Main!$J25:$K25)+SUM(Main!$J29:$K29)+SUM($B$4:$I$4)),'Gantt Chart'!WC$5&lt;=(SUM(Main!$F5:$G5)+Main!$H5+Main!$I5+SUM(Main!$J5:$K5)+SUM(Main!$J6:$K6)+SUM(Main!$J11:$K11)+SUM(Main!$J17:$K17)+SUM(Main!$J21:$K21)+SUM(Main!$J25:$K25)+SUM(Main!$J29:$K29)+SUM(Main!$J33:$K33)+SUM($B$4:$I$4))),Main!$S33,0)</f>
        <v>0</v>
      </c>
      <c r="WD101" s="2">
        <f>IF(AND('Gantt Chart'!WD$5&gt;(SUM(Main!$F5:$G5)+Main!$H5+Main!$I5+SUM(Main!$J5:$K5)+SUM(Main!$J6:$K6)+SUM(Main!$J11:$K11)+SUM(Main!$J17:$K17)+SUM(Main!$J21:$K21)+SUM(Main!$J25:$K25)+SUM(Main!$J29:$K29)+SUM($B$4:$I$4)),'Gantt Chart'!WD$5&lt;=(SUM(Main!$F5:$G5)+Main!$H5+Main!$I5+SUM(Main!$J5:$K5)+SUM(Main!$J6:$K6)+SUM(Main!$J11:$K11)+SUM(Main!$J17:$K17)+SUM(Main!$J21:$K21)+SUM(Main!$J25:$K25)+SUM(Main!$J29:$K29)+SUM(Main!$J33:$K33)+SUM($B$4:$I$4))),Main!$S33,0)</f>
        <v>0</v>
      </c>
      <c r="WE101" s="2">
        <f>IF(AND('Gantt Chart'!WE$5&gt;(SUM(Main!$F5:$G5)+Main!$H5+Main!$I5+SUM(Main!$J5:$K5)+SUM(Main!$J6:$K6)+SUM(Main!$J11:$K11)+SUM(Main!$J17:$K17)+SUM(Main!$J21:$K21)+SUM(Main!$J25:$K25)+SUM(Main!$J29:$K29)+SUM($B$4:$I$4)),'Gantt Chart'!WE$5&lt;=(SUM(Main!$F5:$G5)+Main!$H5+Main!$I5+SUM(Main!$J5:$K5)+SUM(Main!$J6:$K6)+SUM(Main!$J11:$K11)+SUM(Main!$J17:$K17)+SUM(Main!$J21:$K21)+SUM(Main!$J25:$K25)+SUM(Main!$J29:$K29)+SUM(Main!$J33:$K33)+SUM($B$4:$I$4))),Main!$S33,0)</f>
        <v>0</v>
      </c>
      <c r="WF101" s="24" t="s">
        <v>35</v>
      </c>
    </row>
    <row r="102" spans="1:604" s="2" customFormat="1" x14ac:dyDescent="2.0499999999999998">
      <c r="A102" s="19">
        <f>Main!C34</f>
        <v>0</v>
      </c>
      <c r="B102" s="2" t="s">
        <v>27</v>
      </c>
      <c r="C102" s="2">
        <v>0</v>
      </c>
      <c r="D102" s="2">
        <f>IF(AND(D$5&gt;=Main!$H34+SUM($B$2:$J$2),D$5&lt;=(SUM(Main!$F34:$G34)+Main!$H34)+SUM($B$2:$J$2)),Main!$Q34,0)</f>
        <v>0</v>
      </c>
      <c r="E102" s="2">
        <f>IF(AND(E$5&gt;=Main!$H34+SUM($B$2:$J$2),E$5&lt;=(SUM(Main!$F34:$G34)+Main!$H34)+SUM($B$2:$J$2)),Main!$Q34,0)</f>
        <v>0</v>
      </c>
      <c r="F102" s="2">
        <f>IF(AND(F$5&gt;=Main!$H34+SUM($B$2:$J$2),F$5&lt;=(SUM(Main!$F34:$G34)+Main!$H34)+SUM($B$2:$J$2)),Main!$Q34,0)</f>
        <v>0</v>
      </c>
      <c r="G102" s="2">
        <f>IF(AND(G$5&gt;=Main!$H34+SUM($B$2:$J$2),G$5&lt;=(SUM(Main!$F34:$G34)+Main!$H34)+SUM($B$2:$J$2)),Main!$Q34,0)</f>
        <v>0</v>
      </c>
      <c r="H102" s="2">
        <f>IF(AND(H$5&gt;=Main!$H34+SUM($B$2:$J$2),H$5&lt;=(SUM(Main!$F34:$G34)+Main!$H34)+SUM($B$2:$J$2)),Main!$Q34,0)</f>
        <v>0</v>
      </c>
      <c r="I102" s="2">
        <f>IF(AND(I$5&gt;=Main!$H34+SUM($B$2:$J$2),I$5&lt;=(SUM(Main!$F34:$G34)+Main!$H34)+SUM($B$2:$J$2)),Main!$Q34,0)</f>
        <v>0</v>
      </c>
      <c r="J102" s="2">
        <f>IF(AND(J$5&gt;=Main!$H34+SUM($B$2:$J$2),J$5&lt;=(SUM(Main!$F34:$G34)+Main!$H34)+SUM($B$2:$J$2)),Main!$Q34,0)</f>
        <v>0</v>
      </c>
      <c r="K102" s="2">
        <f>IF(AND(K$5&gt;=Main!$H34+SUM($B$2:$J$2),K$5&lt;=(SUM(Main!$F34:$G34)+Main!$H34)+SUM($B$2:$J$2)),Main!$Q34,0)</f>
        <v>0</v>
      </c>
      <c r="L102" s="2">
        <f>IF(AND(L$5&gt;=Main!$H34+SUM($B$2:$J$2),L$5&lt;=(SUM(Main!$F34:$G34)+Main!$H34)+SUM($B$2:$J$2)),Main!$Q34,0)</f>
        <v>0</v>
      </c>
      <c r="M102" s="2">
        <f>IF(AND(M$5&gt;=Main!$H34+SUM($B$2:$J$2),M$5&lt;=(SUM(Main!$F34:$G34)+Main!$H34)+SUM($B$2:$J$2)),Main!$Q34,0)</f>
        <v>0</v>
      </c>
      <c r="N102" s="2">
        <f>IF(AND(N$5&gt;=Main!$H34+SUM($B$2:$J$2),N$5&lt;=(SUM(Main!$F34:$G34)+Main!$H34)+SUM($B$2:$J$2)),Main!$Q34,0)</f>
        <v>0</v>
      </c>
      <c r="O102" s="2">
        <f>IF(AND(O$5&gt;=Main!$H34+SUM($B$2:$J$2),O$5&lt;=(SUM(Main!$F34:$G34)+Main!$H34)+SUM($B$2:$J$2)),Main!$Q34,0)</f>
        <v>0</v>
      </c>
      <c r="P102" s="2">
        <f>IF(AND(P$5&gt;=Main!$H34+SUM($B$2:$J$2),P$5&lt;=(SUM(Main!$F34:$G34)+Main!$H34)+SUM($B$2:$J$2)),Main!$Q34,0)</f>
        <v>0</v>
      </c>
      <c r="Q102" s="2">
        <f>IF(AND(Q$5&gt;=Main!$H34+SUM($B$2:$J$2),Q$5&lt;=(SUM(Main!$F34:$G34)+Main!$H34)+SUM($B$2:$J$2)),Main!$Q34,0)</f>
        <v>0</v>
      </c>
      <c r="R102" s="2">
        <f>IF(AND(R$5&gt;=Main!$H34+SUM($B$2:$J$2),R$5&lt;=(SUM(Main!$F34:$G34)+Main!$H34)+SUM($B$2:$J$2)),Main!$Q34,0)</f>
        <v>0</v>
      </c>
      <c r="S102" s="2">
        <f>IF(AND(S$5&gt;=Main!$H34+SUM($B$2:$J$2),S$5&lt;=(SUM(Main!$F34:$G34)+Main!$H34)+SUM($B$2:$J$2)),Main!$Q34,0)</f>
        <v>0</v>
      </c>
      <c r="T102" s="2">
        <f>IF(AND(T$5&gt;=Main!$H34+SUM($B$2:$J$2),T$5&lt;=(SUM(Main!$F34:$G34)+Main!$H34)+SUM($B$2:$J$2)),Main!$Q34,0)</f>
        <v>0</v>
      </c>
      <c r="U102" s="2">
        <f>IF(AND(U$5&gt;=Main!$H34+SUM($B$2:$J$2),U$5&lt;=(SUM(Main!$F34:$G34)+Main!$H34)+SUM($B$2:$J$2)),Main!$Q34,0)</f>
        <v>0</v>
      </c>
      <c r="V102" s="2">
        <f>IF(AND(V$5&gt;=Main!$H34+SUM($B$2:$J$2),V$5&lt;=(SUM(Main!$F34:$G34)+Main!$H34)+SUM($B$2:$J$2)),Main!$Q34,0)</f>
        <v>0</v>
      </c>
      <c r="W102" s="2">
        <f>IF(AND(W$5&gt;=Main!$H34+SUM($B$2:$J$2),W$5&lt;=(SUM(Main!$F34:$G34)+Main!$H34)+SUM($B$2:$J$2)),Main!$Q34,0)</f>
        <v>0</v>
      </c>
      <c r="X102" s="2">
        <f>IF(AND(X$5&gt;=Main!$H34+SUM($B$2:$J$2),X$5&lt;=(SUM(Main!$F34:$G34)+Main!$H34)+SUM($B$2:$J$2)),Main!$Q34,0)</f>
        <v>0</v>
      </c>
      <c r="Y102" s="2">
        <f>IF(AND(Y$5&gt;=Main!$H34+SUM($B$2:$J$2),Y$5&lt;=(SUM(Main!$F34:$G34)+Main!$H34)+SUM($B$2:$J$2)),Main!$Q34,0)</f>
        <v>0</v>
      </c>
      <c r="Z102" s="2">
        <f>IF(AND(Z$5&gt;=Main!$H34+SUM($B$2:$J$2),Z$5&lt;=(SUM(Main!$F34:$G34)+Main!$H34)+SUM($B$2:$J$2)),Main!$Q34,0)</f>
        <v>0</v>
      </c>
      <c r="AA102" s="2">
        <f>IF(AND(AA$5&gt;=Main!$H34+SUM($B$2:$J$2),AA$5&lt;=(SUM(Main!$F34:$G34)+Main!$H34)+SUM($B$2:$J$2)),Main!$Q34,0)</f>
        <v>0</v>
      </c>
      <c r="AB102" s="2">
        <f>IF(AND(AB$5&gt;=Main!$H34+SUM($B$2:$J$2),AB$5&lt;=(SUM(Main!$F34:$G34)+Main!$H34)+SUM($B$2:$J$2)),Main!$Q34,0)</f>
        <v>0</v>
      </c>
      <c r="AC102" s="2">
        <f>IF(AND(AC$5&gt;=Main!$H34+SUM($B$2:$J$2),AC$5&lt;=(SUM(Main!$F34:$G34)+Main!$H34)+SUM($B$2:$J$2)),Main!$Q34,0)</f>
        <v>0</v>
      </c>
      <c r="AD102" s="2">
        <f>IF(AND(AD$5&gt;=Main!$H34+SUM($B$2:$J$2),AD$5&lt;=(SUM(Main!$F34:$G34)+Main!$H34)+SUM($B$2:$J$2)),Main!$Q34,0)</f>
        <v>0</v>
      </c>
      <c r="AE102" s="2">
        <f>IF(AND(AE$5&gt;=Main!$H34+SUM($B$2:$J$2),AE$5&lt;=(SUM(Main!$F34:$G34)+Main!$H34)+SUM($B$2:$J$2)),Main!$Q34,0)</f>
        <v>0</v>
      </c>
      <c r="AF102" s="2">
        <f>IF(AND(AF$5&gt;=Main!$H34+SUM($B$2:$J$2),AF$5&lt;=(SUM(Main!$F34:$G34)+Main!$H34)+SUM($B$2:$J$2)),Main!$Q34,0)</f>
        <v>0</v>
      </c>
      <c r="AG102" s="2">
        <f>IF(AND(AG$5&gt;=Main!$H34+SUM($B$2:$J$2),AG$5&lt;=(SUM(Main!$F34:$G34)+Main!$H34)+SUM($B$2:$J$2)),Main!$Q34,0)</f>
        <v>0</v>
      </c>
      <c r="AH102" s="2">
        <f>IF(AND(AH$5&gt;=Main!$H34+SUM($B$2:$J$2),AH$5&lt;=(SUM(Main!$F34:$G34)+Main!$H34)+SUM($B$2:$J$2)),Main!$Q34,0)</f>
        <v>0</v>
      </c>
      <c r="AI102" s="2">
        <f>IF(AND(AI$5&gt;=Main!$H34+SUM($B$2:$J$2),AI$5&lt;=(SUM(Main!$F34:$G34)+Main!$H34)+SUM($B$2:$J$2)),Main!$Q34,0)</f>
        <v>0</v>
      </c>
      <c r="AJ102" s="2">
        <f>IF(AND(AJ$5&gt;=Main!$H34+SUM($B$2:$J$2),AJ$5&lt;=(SUM(Main!$F34:$G34)+Main!$H34)+SUM($B$2:$J$2)),Main!$Q34,0)</f>
        <v>0</v>
      </c>
      <c r="AK102" s="2">
        <f>IF(AND(AK$5&gt;=Main!$H34+SUM($B$2:$J$2),AK$5&lt;=(SUM(Main!$F34:$G34)+Main!$H34)+SUM($B$2:$J$2)),Main!$Q34,0)</f>
        <v>0</v>
      </c>
      <c r="AL102" s="2">
        <f>IF(AND(AL$5&gt;=Main!$H34+SUM($B$2:$J$2),AL$5&lt;=(SUM(Main!$F34:$G34)+Main!$H34)+SUM($B$2:$J$2)),Main!$Q34,0)</f>
        <v>0</v>
      </c>
      <c r="AM102" s="2">
        <f>IF(AND(AM$5&gt;=Main!$H34+SUM($B$2:$J$2),AM$5&lt;=(SUM(Main!$F34:$G34)+Main!$H34)+SUM($B$2:$J$2)),Main!$Q34,0)</f>
        <v>0</v>
      </c>
      <c r="AN102" s="2">
        <f>IF(AND(AN$5&gt;=Main!$H34+SUM($B$2:$J$2),AN$5&lt;=(SUM(Main!$F34:$G34)+Main!$H34)+SUM($B$2:$J$2)),Main!$Q34,0)</f>
        <v>0</v>
      </c>
      <c r="AO102" s="2">
        <f>IF(AND(AO$5&gt;=Main!$H34+SUM($B$2:$J$2),AO$5&lt;=(SUM(Main!$F34:$G34)+Main!$H34)+SUM($B$2:$J$2)),Main!$Q34,0)</f>
        <v>0</v>
      </c>
      <c r="AP102" s="2">
        <f>IF(AND(AP$5&gt;=Main!$H34+SUM($B$2:$J$2),AP$5&lt;=(SUM(Main!$F34:$G34)+Main!$H34)+SUM($B$2:$J$2)),Main!$Q34,0)</f>
        <v>0</v>
      </c>
      <c r="AQ102" s="2">
        <f>IF(AND(AQ$5&gt;=Main!$H34+SUM($B$2:$J$2),AQ$5&lt;=(SUM(Main!$F34:$G34)+Main!$H34)+SUM($B$2:$J$2)),Main!$Q34,0)</f>
        <v>0</v>
      </c>
      <c r="AR102" s="2">
        <f>IF(AND(AR$5&gt;=Main!$H34+SUM($B$2:$J$2),AR$5&lt;=(SUM(Main!$F34:$G34)+Main!$H34)+SUM($B$2:$J$2)),Main!$Q34,0)</f>
        <v>0</v>
      </c>
      <c r="AS102" s="2">
        <f>IF(AND(AS$5&gt;=Main!$H34+SUM($B$2:$J$2),AS$5&lt;=(SUM(Main!$F34:$G34)+Main!$H34)+SUM($B$2:$J$2)),Main!$Q34,0)</f>
        <v>0</v>
      </c>
      <c r="AT102" s="2">
        <f>IF(AND(AT$5&gt;=Main!$H34+SUM($B$2:$J$2),AT$5&lt;=(SUM(Main!$F34:$G34)+Main!$H34)+SUM($B$2:$J$2)),Main!$Q34,0)</f>
        <v>0</v>
      </c>
      <c r="AU102" s="2">
        <f>IF(AND(AU$5&gt;=Main!$H34+SUM($B$2:$J$2),AU$5&lt;=(SUM(Main!$F34:$G34)+Main!$H34)+SUM($B$2:$J$2)),Main!$Q34,0)</f>
        <v>0</v>
      </c>
      <c r="AV102" s="2">
        <f>IF(AND(AV$5&gt;=Main!$H34+SUM($B$2:$J$2),AV$5&lt;=(SUM(Main!$F34:$G34)+Main!$H34)+SUM($B$2:$J$2)),Main!$Q34,0)</f>
        <v>0</v>
      </c>
      <c r="AW102" s="2">
        <f>IF(AND(AW$5&gt;=Main!$H34+SUM($B$2:$J$2),AW$5&lt;=(SUM(Main!$F34:$G34)+Main!$H34)+SUM($B$2:$J$2)),Main!$Q34,0)</f>
        <v>0</v>
      </c>
      <c r="AX102" s="2">
        <f>IF(AND(AX$5&gt;=Main!$H34+SUM($B$2:$J$2),AX$5&lt;=(SUM(Main!$F34:$G34)+Main!$H34)+SUM($B$2:$J$2)),Main!$Q34,0)</f>
        <v>0</v>
      </c>
      <c r="AY102" s="2">
        <f>IF(AND(AY$5&gt;=Main!$H34+SUM($B$2:$J$2),AY$5&lt;=(SUM(Main!$F34:$G34)+Main!$H34)+SUM($B$2:$J$2)),Main!$Q34,0)</f>
        <v>0</v>
      </c>
      <c r="AZ102" s="2">
        <f>IF(AND(AZ$5&gt;=Main!$H34+SUM($B$2:$J$2),AZ$5&lt;=(SUM(Main!$F34:$G34)+Main!$H34)+SUM($B$2:$J$2)),Main!$Q34,0)</f>
        <v>0</v>
      </c>
      <c r="BA102" s="2">
        <f>IF(AND(BA$5&gt;=Main!$H34+SUM($B$2:$J$2),BA$5&lt;=(SUM(Main!$F34:$G34)+Main!$H34)+SUM($B$2:$J$2)),Main!$Q34,0)</f>
        <v>0</v>
      </c>
      <c r="BB102" s="2">
        <f>IF(AND(BB$5&gt;=Main!$H34+SUM($B$2:$J$2),BB$5&lt;=(SUM(Main!$F34:$G34)+Main!$H34)+SUM($B$2:$J$2)),Main!$Q34,0)</f>
        <v>0</v>
      </c>
      <c r="BC102" s="2">
        <f>IF(AND(BC$5&gt;=Main!$H34+SUM($B$2:$J$2),BC$5&lt;=(SUM(Main!$F34:$G34)+Main!$H34)+SUM($B$2:$J$2)),Main!$Q34,0)</f>
        <v>0</v>
      </c>
      <c r="BD102" s="2">
        <f>IF(AND(BD$5&gt;=Main!$H34+SUM($B$2:$J$2),BD$5&lt;=(SUM(Main!$F34:$G34)+Main!$H34)+SUM($B$2:$J$2)),Main!$Q34,0)</f>
        <v>0</v>
      </c>
      <c r="BE102" s="2">
        <f>IF(AND(BE$5&gt;=Main!$H34+SUM($B$2:$J$2),BE$5&lt;=(SUM(Main!$F34:$G34)+Main!$H34)+SUM($B$2:$J$2)),Main!$Q34,0)</f>
        <v>0</v>
      </c>
      <c r="BF102" s="2">
        <f>IF(AND(BF$5&gt;=Main!$H34+SUM($B$2:$J$2),BF$5&lt;=(SUM(Main!$F34:$G34)+Main!$H34)+SUM($B$2:$J$2)),Main!$Q34,0)</f>
        <v>0</v>
      </c>
      <c r="BG102" s="2">
        <f>IF(AND(BG$5&gt;=Main!$H34+SUM($B$2:$J$2),BG$5&lt;=(SUM(Main!$F34:$G34)+Main!$H34)+SUM($B$2:$J$2)),Main!$Q34,0)</f>
        <v>0</v>
      </c>
      <c r="BH102" s="2">
        <f>IF(AND(BH$5&gt;=Main!$H34+SUM($B$2:$J$2),BH$5&lt;=(SUM(Main!$F34:$G34)+Main!$H34)+SUM($B$2:$J$2)),Main!$Q34,0)</f>
        <v>0</v>
      </c>
      <c r="BI102" s="2">
        <f>IF(AND(BI$5&gt;=Main!$H34+SUM($B$2:$J$2),BI$5&lt;=(SUM(Main!$F34:$G34)+Main!$H34)+SUM($B$2:$J$2)),Main!$Q34,0)</f>
        <v>0</v>
      </c>
      <c r="BJ102" s="2">
        <f>IF(AND(BJ$5&gt;=Main!$H34+SUM($B$2:$J$2),BJ$5&lt;=(SUM(Main!$F34:$G34)+Main!$H34)+SUM($B$2:$J$2)),Main!$Q34,0)</f>
        <v>0</v>
      </c>
      <c r="BK102" s="2">
        <f>IF(AND(BK$5&gt;=Main!$H34+SUM($B$2:$J$2),BK$5&lt;=(SUM(Main!$F34:$G34)+Main!$H34)+SUM($B$2:$J$2)),Main!$Q34,0)</f>
        <v>0</v>
      </c>
      <c r="BL102" s="2">
        <f>IF(AND(BL$5&gt;=Main!$H34+SUM($B$2:$J$2),BL$5&lt;=(SUM(Main!$F34:$G34)+Main!$H34)+SUM($B$2:$J$2)),Main!$Q34,0)</f>
        <v>0</v>
      </c>
      <c r="BM102" s="2">
        <f>IF(AND(BM$5&gt;=Main!$H34+SUM($B$2:$J$2),BM$5&lt;=(SUM(Main!$F34:$G34)+Main!$H34)+SUM($B$2:$J$2)),Main!$Q34,0)</f>
        <v>0</v>
      </c>
      <c r="BN102" s="2">
        <f>IF(AND(BN$5&gt;=Main!$H34+SUM($B$2:$J$2),BN$5&lt;=(SUM(Main!$F34:$G34)+Main!$H34)+SUM($B$2:$J$2)),Main!$Q34,0)</f>
        <v>0</v>
      </c>
      <c r="BO102" s="2">
        <f>IF(AND(BO$5&gt;=Main!$H34+SUM($B$2:$J$2),BO$5&lt;=(SUM(Main!$F34:$G34)+Main!$H34)+SUM($B$2:$J$2)),Main!$Q34,0)</f>
        <v>0</v>
      </c>
      <c r="BP102" s="2">
        <f>IF(AND(BP$5&gt;=Main!$H34+SUM($B$2:$J$2),BP$5&lt;=(SUM(Main!$F34:$G34)+Main!$H34)+SUM($B$2:$J$2)),Main!$Q34,0)</f>
        <v>0</v>
      </c>
      <c r="BQ102" s="2">
        <f>IF(AND(BQ$5&gt;=Main!$H34+SUM($B$2:$J$2),BQ$5&lt;=(SUM(Main!$F34:$G34)+Main!$H34)+SUM($B$2:$J$2)),Main!$Q34,0)</f>
        <v>0</v>
      </c>
      <c r="BR102" s="2">
        <f>IF(AND(BR$5&gt;=Main!$H34+SUM($B$2:$J$2),BR$5&lt;=(SUM(Main!$F34:$G34)+Main!$H34)+SUM($B$2:$J$2)),Main!$Q34,0)</f>
        <v>0</v>
      </c>
      <c r="BS102" s="2">
        <f>IF(AND(BS$5&gt;=Main!$H34+SUM($B$2:$J$2),BS$5&lt;=(SUM(Main!$F34:$G34)+Main!$H34)+SUM($B$2:$J$2)),Main!$Q34,0)</f>
        <v>0</v>
      </c>
      <c r="BT102" s="2">
        <f>IF(AND(BT$5&gt;=Main!$H34+SUM($B$2:$J$2),BT$5&lt;=(SUM(Main!$F34:$G34)+Main!$H34)+SUM($B$2:$J$2)),Main!$Q34,0)</f>
        <v>0</v>
      </c>
      <c r="BU102" s="2">
        <f>IF(AND(BU$5&gt;=Main!$H34+SUM($B$2:$J$2),BU$5&lt;=(SUM(Main!$F34:$G34)+Main!$H34)+SUM($B$2:$J$2)),Main!$Q34,0)</f>
        <v>0</v>
      </c>
      <c r="BV102" s="2">
        <f>IF(AND(BV$5&gt;=Main!$H34+SUM($B$2:$J$2),BV$5&lt;=(SUM(Main!$F34:$G34)+Main!$H34)+SUM($B$2:$J$2)),Main!$Q34,0)</f>
        <v>0</v>
      </c>
      <c r="BW102" s="2">
        <f>IF(AND(BW$5&gt;=Main!$H34+SUM($B$2:$J$2),BW$5&lt;=(SUM(Main!$F34:$G34)+Main!$H34)+SUM($B$2:$J$2)),Main!$Q34,0)</f>
        <v>0</v>
      </c>
      <c r="BX102" s="2">
        <f>IF(AND(BX$5&gt;=Main!$H34+SUM($B$2:$J$2),BX$5&lt;=(SUM(Main!$F34:$G34)+Main!$H34)+SUM($B$2:$J$2)),Main!$Q34,0)</f>
        <v>0</v>
      </c>
      <c r="BY102" s="2">
        <f>IF(AND(BY$5&gt;=Main!$H34+SUM($B$2:$J$2),BY$5&lt;=(SUM(Main!$F34:$G34)+Main!$H34)+SUM($B$2:$J$2)),Main!$Q34,0)</f>
        <v>0</v>
      </c>
      <c r="BZ102" s="2">
        <f>IF(AND(BZ$5&gt;=Main!$H34+SUM($B$2:$J$2),BZ$5&lt;=(SUM(Main!$F34:$G34)+Main!$H34)+SUM($B$2:$J$2)),Main!$Q34,0)</f>
        <v>0</v>
      </c>
      <c r="CA102" s="2">
        <f>IF(AND(CA$5&gt;=Main!$H34+SUM($B$2:$J$2),CA$5&lt;=(SUM(Main!$F34:$G34)+Main!$H34)+SUM($B$2:$J$2)),Main!$Q34,0)</f>
        <v>0</v>
      </c>
      <c r="CB102" s="2">
        <f>IF(AND(CB$5&gt;=Main!$H34+SUM($B$2:$J$2),CB$5&lt;=(SUM(Main!$F34:$G34)+Main!$H34)+SUM($B$2:$J$2)),Main!$Q34,0)</f>
        <v>0</v>
      </c>
      <c r="CC102" s="2">
        <f>IF(AND(CC$5&gt;=Main!$H34+SUM($B$2:$J$2),CC$5&lt;=(SUM(Main!$F34:$G34)+Main!$H34)+SUM($B$2:$J$2)),Main!$Q34,0)</f>
        <v>0</v>
      </c>
      <c r="CD102" s="2">
        <f>IF(AND(CD$5&gt;=Main!$H34+SUM($B$2:$J$2),CD$5&lt;=(SUM(Main!$F34:$G34)+Main!$H34)+SUM($B$2:$J$2)),Main!$Q34,0)</f>
        <v>0</v>
      </c>
      <c r="CE102" s="2">
        <f>IF(AND(CE$5&gt;=Main!$H34+SUM($B$2:$J$2),CE$5&lt;=(SUM(Main!$F34:$G34)+Main!$H34)+SUM($B$2:$J$2)),Main!$Q34,0)</f>
        <v>0</v>
      </c>
      <c r="CF102" s="2">
        <f>IF(AND(CF$5&gt;=Main!$H34+SUM($B$2:$J$2),CF$5&lt;=(SUM(Main!$F34:$G34)+Main!$H34)+SUM($B$2:$J$2)),Main!$Q34,0)</f>
        <v>0</v>
      </c>
      <c r="CG102" s="2">
        <f>IF(AND(CG$5&gt;=Main!$H34+SUM($B$2:$J$2),CG$5&lt;=(SUM(Main!$F34:$G34)+Main!$H34)+SUM($B$2:$J$2)),Main!$Q34,0)</f>
        <v>0</v>
      </c>
      <c r="CH102" s="2">
        <f>IF(AND(CH$5&gt;=Main!$H34+SUM($B$2:$J$2),CH$5&lt;=(SUM(Main!$F34:$G34)+Main!$H34)+SUM($B$2:$J$2)),Main!$Q34,0)</f>
        <v>0</v>
      </c>
      <c r="CI102" s="2">
        <f>IF(AND(CI$5&gt;=Main!$H34+SUM($B$2:$J$2),CI$5&lt;=(SUM(Main!$F34:$G34)+Main!$H34)+SUM($B$2:$J$2)),Main!$Q34,0)</f>
        <v>0</v>
      </c>
      <c r="CJ102" s="2">
        <f>IF(AND(CJ$5&gt;=Main!$H34+SUM($B$2:$J$2),CJ$5&lt;=(SUM(Main!$F34:$G34)+Main!$H34)+SUM($B$2:$J$2)),Main!$Q34,0)</f>
        <v>0</v>
      </c>
      <c r="CK102" s="2">
        <f>IF(AND(CK$5&gt;=Main!$H34+SUM($B$2:$J$2),CK$5&lt;=(SUM(Main!$F34:$G34)+Main!$H34)+SUM($B$2:$J$2)),Main!$Q34,0)</f>
        <v>0</v>
      </c>
      <c r="CL102" s="2">
        <f>IF(AND(CL$5&gt;=Main!$H34+SUM($B$2:$J$2),CL$5&lt;=(SUM(Main!$F34:$G34)+Main!$H34)+SUM($B$2:$J$2)),Main!$Q34,0)</f>
        <v>0</v>
      </c>
      <c r="CM102" s="2">
        <f>IF(AND(CM$5&gt;=Main!$H34+SUM($B$2:$J$2),CM$5&lt;=(SUM(Main!$F34:$G34)+Main!$H34)+SUM($B$2:$J$2)),Main!$Q34,0)</f>
        <v>0</v>
      </c>
      <c r="CN102" s="2">
        <f>IF(AND(CN$5&gt;=Main!$H34+SUM($B$2:$J$2),CN$5&lt;=(SUM(Main!$F34:$G34)+Main!$H34)+SUM($B$2:$J$2)),Main!$Q34,0)</f>
        <v>0</v>
      </c>
      <c r="CO102" s="2">
        <f>IF(AND(CO$5&gt;=Main!$H34+SUM($B$2:$J$2),CO$5&lt;=(SUM(Main!$F34:$G34)+Main!$H34)+SUM($B$2:$J$2)),Main!$Q34,0)</f>
        <v>0</v>
      </c>
      <c r="CP102" s="2">
        <f>IF(AND(CP$5&gt;=Main!$H34+SUM($B$2:$J$2),CP$5&lt;=(SUM(Main!$F34:$G34)+Main!$H34)+SUM($B$2:$J$2)),Main!$Q34,0)</f>
        <v>0</v>
      </c>
      <c r="CQ102" s="2">
        <f>IF(AND(CQ$5&gt;=Main!$H34+SUM($B$2:$J$2),CQ$5&lt;=(SUM(Main!$F34:$G34)+Main!$H34)+SUM($B$2:$J$2)),Main!$Q34,0)</f>
        <v>0</v>
      </c>
      <c r="CR102" s="2">
        <f>IF(AND(CR$5&gt;=Main!$H34+SUM($B$2:$J$2),CR$5&lt;=(SUM(Main!$F34:$G34)+Main!$H34)+SUM($B$2:$J$2)),Main!$Q34,0)</f>
        <v>0</v>
      </c>
      <c r="CS102" s="2">
        <f>IF(AND(CS$5&gt;=Main!$H34+SUM($B$2:$J$2),CS$5&lt;=(SUM(Main!$F34:$G34)+Main!$H34)+SUM($B$2:$J$2)),Main!$Q34,0)</f>
        <v>0</v>
      </c>
      <c r="CT102" s="2">
        <f>IF(AND(CT$5&gt;=Main!$H34+SUM($B$2:$J$2),CT$5&lt;=(SUM(Main!$F34:$G34)+Main!$H34)+SUM($B$2:$J$2)),Main!$Q34,0)</f>
        <v>0</v>
      </c>
      <c r="CU102" s="2">
        <f>IF(AND(CU$5&gt;=Main!$H34+SUM($B$2:$J$2),CU$5&lt;=(SUM(Main!$F34:$G34)+Main!$H34)+SUM($B$2:$J$2)),Main!$Q34,0)</f>
        <v>0</v>
      </c>
      <c r="CV102" s="2">
        <f>IF(AND(CV$5&gt;=Main!$H34+SUM($B$2:$J$2),CV$5&lt;=(SUM(Main!$F34:$G34)+Main!$H34)+SUM($B$2:$J$2)),Main!$Q34,0)</f>
        <v>0</v>
      </c>
      <c r="CW102" s="2">
        <f>IF(AND(CW$5&gt;=Main!$H34+SUM($B$2:$J$2),CW$5&lt;=(SUM(Main!$F34:$G34)+Main!$H34)+SUM($B$2:$J$2)),Main!$Q34,0)</f>
        <v>0</v>
      </c>
      <c r="CX102" s="2">
        <f>IF(AND(CX$5&gt;=Main!$H34+SUM($B$2:$J$2),CX$5&lt;=(SUM(Main!$F34:$G34)+Main!$H34)+SUM($B$2:$J$2)),Main!$Q34,0)</f>
        <v>0</v>
      </c>
      <c r="CY102" s="2">
        <f>IF(AND(CY$5&gt;=Main!$H34+SUM($B$2:$J$2),CY$5&lt;=(SUM(Main!$F34:$G34)+Main!$H34)+SUM($B$2:$J$2)),Main!$Q34,0)</f>
        <v>0</v>
      </c>
      <c r="CZ102" s="2">
        <f>IF(AND(CZ$5&gt;=Main!$H34+SUM($B$2:$J$2),CZ$5&lt;=(SUM(Main!$F34:$G34)+Main!$H34)+SUM($B$2:$J$2)),Main!$Q34,0)</f>
        <v>0</v>
      </c>
      <c r="DA102" s="2">
        <f>IF(AND(DA$5&gt;=Main!$H34+SUM($B$2:$J$2),DA$5&lt;=(SUM(Main!$F34:$G34)+Main!$H34)+SUM($B$2:$J$2)),Main!$Q34,0)</f>
        <v>0</v>
      </c>
      <c r="DB102" s="2">
        <f>IF(AND(DB$5&gt;=Main!$H34+SUM($B$2:$J$2),DB$5&lt;=(SUM(Main!$F34:$G34)+Main!$H34)+SUM($B$2:$J$2)),Main!$Q34,0)</f>
        <v>0</v>
      </c>
      <c r="DC102" s="2">
        <f>IF(AND(DC$5&gt;=Main!$H34+SUM($B$2:$J$2),DC$5&lt;=(SUM(Main!$F34:$G34)+Main!$H34)+SUM($B$2:$J$2)),Main!$Q34,0)</f>
        <v>0</v>
      </c>
      <c r="DD102" s="2">
        <f>IF(AND(DD$5&gt;=Main!$H34+SUM($B$2:$J$2),DD$5&lt;=(SUM(Main!$F34:$G34)+Main!$H34)+SUM($B$2:$J$2)),Main!$Q34,0)</f>
        <v>0</v>
      </c>
      <c r="DE102" s="2">
        <f>IF(AND(DE$5&gt;=Main!$H34+SUM($B$2:$J$2),DE$5&lt;=(SUM(Main!$F34:$G34)+Main!$H34)+SUM($B$2:$J$2)),Main!$Q34,0)</f>
        <v>0</v>
      </c>
      <c r="DF102" s="2">
        <f>IF(AND(DF$5&gt;=Main!$H34+SUM($B$2:$J$2),DF$5&lt;=(SUM(Main!$F34:$G34)+Main!$H34)+SUM($B$2:$J$2)),Main!$Q34,0)</f>
        <v>0</v>
      </c>
      <c r="DG102" s="2">
        <f>IF(AND(DG$5&gt;=Main!$H34+SUM($B$2:$J$2),DG$5&lt;=(SUM(Main!$F34:$G34)+Main!$H34)+SUM($B$2:$J$2)),Main!$Q34,0)</f>
        <v>0</v>
      </c>
      <c r="DH102" s="2">
        <f>IF(AND(DH$5&gt;=Main!$H34+SUM($B$2:$J$2),DH$5&lt;=(SUM(Main!$F34:$G34)+Main!$H34)+SUM($B$2:$J$2)),Main!$Q34,0)</f>
        <v>0</v>
      </c>
      <c r="DI102" s="2">
        <f>IF(AND(DI$5&gt;=Main!$H34+SUM($B$2:$J$2),DI$5&lt;=(SUM(Main!$F34:$G34)+Main!$H34)+SUM($B$2:$J$2)),Main!$Q34,0)</f>
        <v>0</v>
      </c>
      <c r="DJ102" s="2">
        <f>IF(AND(DJ$5&gt;=Main!$H34+SUM($B$2:$J$2),DJ$5&lt;=(SUM(Main!$F34:$G34)+Main!$H34)+SUM($B$2:$J$2)),Main!$Q34,0)</f>
        <v>0</v>
      </c>
      <c r="DK102" s="2">
        <f>IF(AND(DK$5&gt;=Main!$H34+SUM($B$2:$J$2),DK$5&lt;=(SUM(Main!$F34:$G34)+Main!$H34)+SUM($B$2:$J$2)),Main!$Q34,0)</f>
        <v>0</v>
      </c>
      <c r="DL102" s="2">
        <f>IF(AND(DL$5&gt;=Main!$H34+SUM($B$2:$J$2),DL$5&lt;=(SUM(Main!$F34:$G34)+Main!$H34)+SUM($B$2:$J$2)),Main!$Q34,0)</f>
        <v>0</v>
      </c>
      <c r="DM102" s="2">
        <f>IF(AND(DM$5&gt;=Main!$H34+SUM($B$2:$J$2),DM$5&lt;=(SUM(Main!$F34:$G34)+Main!$H34)+SUM($B$2:$J$2)),Main!$Q34,0)</f>
        <v>0</v>
      </c>
      <c r="DN102" s="2">
        <f>IF(AND(DN$5&gt;=Main!$H34+SUM($B$2:$J$2),DN$5&lt;=(SUM(Main!$F34:$G34)+Main!$H34)+SUM($B$2:$J$2)),Main!$Q34,0)</f>
        <v>0</v>
      </c>
      <c r="DO102" s="2">
        <f>IF(AND(DO$5&gt;=Main!$H34+SUM($B$2:$J$2),DO$5&lt;=(SUM(Main!$F34:$G34)+Main!$H34)+SUM($B$2:$J$2)),Main!$Q34,0)</f>
        <v>0</v>
      </c>
      <c r="DP102" s="2">
        <f>IF(AND(DP$5&gt;=Main!$H34+SUM($B$2:$J$2),DP$5&lt;=(SUM(Main!$F34:$G34)+Main!$H34)+SUM($B$2:$J$2)),Main!$Q34,0)</f>
        <v>0</v>
      </c>
      <c r="DQ102" s="2">
        <f>IF(AND(DQ$5&gt;=Main!$H34+SUM($B$2:$J$2),DQ$5&lt;=(SUM(Main!$F34:$G34)+Main!$H34)+SUM($B$2:$J$2)),Main!$Q34,0)</f>
        <v>0</v>
      </c>
      <c r="DR102" s="2">
        <f>IF(AND(DR$5&gt;=Main!$H34+SUM($B$2:$J$2),DR$5&lt;=(SUM(Main!$F34:$G34)+Main!$H34)+SUM($B$2:$J$2)),Main!$Q34,0)</f>
        <v>0</v>
      </c>
      <c r="DS102" s="2">
        <f>IF(AND(DS$5&gt;=Main!$H34+SUM($B$2:$J$2),DS$5&lt;=(SUM(Main!$F34:$G34)+Main!$H34)+SUM($B$2:$J$2)),Main!$Q34,0)</f>
        <v>0</v>
      </c>
      <c r="DT102" s="2">
        <f>IF(AND(DT$5&gt;=Main!$H34+SUM($B$2:$J$2),DT$5&lt;=(SUM(Main!$F34:$G34)+Main!$H34)+SUM($B$2:$J$2)),Main!$Q34,0)</f>
        <v>0</v>
      </c>
      <c r="DU102" s="2">
        <f>IF(AND(DU$5&gt;=Main!$H34+SUM($B$2:$J$2),DU$5&lt;=(SUM(Main!$F34:$G34)+Main!$H34)+SUM($B$2:$J$2)),Main!$Q34,0)</f>
        <v>0</v>
      </c>
      <c r="DV102" s="2">
        <f>IF(AND(DV$5&gt;=Main!$H34+SUM($B$2:$J$2),DV$5&lt;=(SUM(Main!$F34:$G34)+Main!$H34)+SUM($B$2:$J$2)),Main!$Q34,0)</f>
        <v>0</v>
      </c>
      <c r="DW102" s="2">
        <f>IF(AND(DW$5&gt;=Main!$H34+SUM($B$2:$J$2),DW$5&lt;=(SUM(Main!$F34:$G34)+Main!$H34)+SUM($B$2:$J$2)),Main!$Q34,0)</f>
        <v>0</v>
      </c>
      <c r="DX102" s="2">
        <f>IF(AND(DX$5&gt;=Main!$H34+SUM($B$2:$J$2),DX$5&lt;=(SUM(Main!$F34:$G34)+Main!$H34)+SUM($B$2:$J$2)),Main!$Q34,0)</f>
        <v>0</v>
      </c>
      <c r="DY102" s="2">
        <f>IF(AND(DY$5&gt;=Main!$H34+SUM($B$2:$J$2),DY$5&lt;=(SUM(Main!$F34:$G34)+Main!$H34)+SUM($B$2:$J$2)),Main!$Q34,0)</f>
        <v>0</v>
      </c>
      <c r="DZ102" s="2">
        <f>IF(AND(DZ$5&gt;=Main!$H34+SUM($B$2:$J$2),DZ$5&lt;=(SUM(Main!$F34:$G34)+Main!$H34)+SUM($B$2:$J$2)),Main!$Q34,0)</f>
        <v>0</v>
      </c>
      <c r="EA102" s="2">
        <f>IF(AND(EA$5&gt;=Main!$H34+SUM($B$2:$J$2),EA$5&lt;=(SUM(Main!$F34:$G34)+Main!$H34)+SUM($B$2:$J$2)),Main!$Q34,0)</f>
        <v>0</v>
      </c>
      <c r="EB102" s="2">
        <f>IF(AND(EB$5&gt;=Main!$H34+SUM($B$2:$J$2),EB$5&lt;=(SUM(Main!$F34:$G34)+Main!$H34)+SUM($B$2:$J$2)),Main!$Q34,0)</f>
        <v>0</v>
      </c>
      <c r="EC102" s="2">
        <f>IF(AND(EC$5&gt;=Main!$H34+SUM($B$2:$J$2),EC$5&lt;=(SUM(Main!$F34:$G34)+Main!$H34)+SUM($B$2:$J$2)),Main!$Q34,0)</f>
        <v>0</v>
      </c>
      <c r="ED102" s="2">
        <f>IF(AND(ED$5&gt;=Main!$H34+SUM($B$2:$J$2),ED$5&lt;=(SUM(Main!$F34:$G34)+Main!$H34)+SUM($B$2:$J$2)),Main!$Q34,0)</f>
        <v>0</v>
      </c>
      <c r="EE102" s="2">
        <f>IF(AND(EE$5&gt;=Main!$H34+SUM($B$2:$J$2),EE$5&lt;=(SUM(Main!$F34:$G34)+Main!$H34)+SUM($B$2:$J$2)),Main!$Q34,0)</f>
        <v>0</v>
      </c>
      <c r="EF102" s="2">
        <f>IF(AND(EF$5&gt;=Main!$H34+SUM($B$2:$J$2),EF$5&lt;=(SUM(Main!$F34:$G34)+Main!$H34)+SUM($B$2:$J$2)),Main!$Q34,0)</f>
        <v>0</v>
      </c>
      <c r="EG102" s="2">
        <f>IF(AND(EG$5&gt;=Main!$H34+SUM($B$2:$J$2),EG$5&lt;=(SUM(Main!$F34:$G34)+Main!$H34)+SUM($B$2:$J$2)),Main!$Q34,0)</f>
        <v>0</v>
      </c>
      <c r="EH102" s="2">
        <f>IF(AND(EH$5&gt;=Main!$H34+SUM($B$2:$J$2),EH$5&lt;=(SUM(Main!$F34:$G34)+Main!$H34)+SUM($B$2:$J$2)),Main!$Q34,0)</f>
        <v>0</v>
      </c>
      <c r="EI102" s="2">
        <f>IF(AND(EI$5&gt;=Main!$H34+SUM($B$2:$J$2),EI$5&lt;=(SUM(Main!$F34:$G34)+Main!$H34)+SUM($B$2:$J$2)),Main!$Q34,0)</f>
        <v>0</v>
      </c>
      <c r="EJ102" s="2">
        <f>IF(AND(EJ$5&gt;=Main!$H34+SUM($B$2:$J$2),EJ$5&lt;=(SUM(Main!$F34:$G34)+Main!$H34)+SUM($B$2:$J$2)),Main!$Q34,0)</f>
        <v>0</v>
      </c>
      <c r="EK102" s="2">
        <f>IF(AND(EK$5&gt;=Main!$H34+SUM($B$2:$J$2),EK$5&lt;=(SUM(Main!$F34:$G34)+Main!$H34)+SUM($B$2:$J$2)),Main!$Q34,0)</f>
        <v>0</v>
      </c>
      <c r="EL102" s="2">
        <f>IF(AND(EL$5&gt;=Main!$H34+SUM($B$2:$J$2),EL$5&lt;=(SUM(Main!$F34:$G34)+Main!$H34)+SUM($B$2:$J$2)),Main!$Q34,0)</f>
        <v>0</v>
      </c>
      <c r="EM102" s="2">
        <f>IF(AND(EM$5&gt;=Main!$H34+SUM($B$2:$J$2),EM$5&lt;=(SUM(Main!$F34:$G34)+Main!$H34)+SUM($B$2:$J$2)),Main!$Q34,0)</f>
        <v>0</v>
      </c>
      <c r="EN102" s="2">
        <f>IF(AND(EN$5&gt;=Main!$H34+SUM($B$2:$J$2),EN$5&lt;=(SUM(Main!$F34:$G34)+Main!$H34)+SUM($B$2:$J$2)),Main!$Q34,0)</f>
        <v>0</v>
      </c>
      <c r="EO102" s="2">
        <f>IF(AND(EO$5&gt;=Main!$H34+SUM($B$2:$J$2),EO$5&lt;=(SUM(Main!$F34:$G34)+Main!$H34)+SUM($B$2:$J$2)),Main!$Q34,0)</f>
        <v>0</v>
      </c>
      <c r="EP102" s="2">
        <f>IF(AND(EP$5&gt;=Main!$H34+SUM($B$2:$J$2),EP$5&lt;=(SUM(Main!$F34:$G34)+Main!$H34)+SUM($B$2:$J$2)),Main!$Q34,0)</f>
        <v>0</v>
      </c>
      <c r="EQ102" s="2">
        <f>IF(AND(EQ$5&gt;=Main!$H34+SUM($B$2:$J$2),EQ$5&lt;=(SUM(Main!$F34:$G34)+Main!$H34)+SUM($B$2:$J$2)),Main!$Q34,0)</f>
        <v>0</v>
      </c>
      <c r="ER102" s="2">
        <f>IF(AND(ER$5&gt;=Main!$H34+SUM($B$2:$J$2),ER$5&lt;=(SUM(Main!$F34:$G34)+Main!$H34)+SUM($B$2:$J$2)),Main!$Q34,0)</f>
        <v>0</v>
      </c>
      <c r="ES102" s="2">
        <f>IF(AND(ES$5&gt;=Main!$H34+SUM($B$2:$J$2),ES$5&lt;=(SUM(Main!$F34:$G34)+Main!$H34)+SUM($B$2:$J$2)),Main!$Q34,0)</f>
        <v>0</v>
      </c>
      <c r="ET102" s="2">
        <f>IF(AND(ET$5&gt;=Main!$H34+SUM($B$2:$J$2),ET$5&lt;=(SUM(Main!$F34:$G34)+Main!$H34)+SUM($B$2:$J$2)),Main!$Q34,0)</f>
        <v>0</v>
      </c>
      <c r="EU102" s="2">
        <f>IF(AND(EU$5&gt;=Main!$H34+SUM($B$2:$J$2),EU$5&lt;=(SUM(Main!$F34:$G34)+Main!$H34)+SUM($B$2:$J$2)),Main!$Q34,0)</f>
        <v>0</v>
      </c>
      <c r="EV102" s="2">
        <f>IF(AND(EV$5&gt;=Main!$H34+SUM($B$2:$J$2),EV$5&lt;=(SUM(Main!$F34:$G34)+Main!$H34)+SUM($B$2:$J$2)),Main!$Q34,0)</f>
        <v>0</v>
      </c>
      <c r="EW102" s="2">
        <f>IF(AND(EW$5&gt;=Main!$H34+SUM($B$2:$J$2),EW$5&lt;=(SUM(Main!$F34:$G34)+Main!$H34)+SUM($B$2:$J$2)),Main!$Q34,0)</f>
        <v>0</v>
      </c>
      <c r="EX102" s="2">
        <f>IF(AND(EX$5&gt;=Main!$H34+SUM($B$2:$J$2),EX$5&lt;=(SUM(Main!$F34:$G34)+Main!$H34)+SUM($B$2:$J$2)),Main!$Q34,0)</f>
        <v>0</v>
      </c>
      <c r="EY102" s="2">
        <f>IF(AND(EY$5&gt;=Main!$H34+SUM($B$2:$J$2),EY$5&lt;=(SUM(Main!$F34:$G34)+Main!$H34)+SUM($B$2:$J$2)),Main!$Q34,0)</f>
        <v>0</v>
      </c>
      <c r="EZ102" s="2">
        <f>IF(AND(EZ$5&gt;=Main!$H34+SUM($B$2:$J$2),EZ$5&lt;=(SUM(Main!$F34:$G34)+Main!$H34)+SUM($B$2:$J$2)),Main!$Q34,0)</f>
        <v>0</v>
      </c>
      <c r="FA102" s="2">
        <f>IF(AND(FA$5&gt;=Main!$H34+SUM($B$2:$J$2),FA$5&lt;=(SUM(Main!$F34:$G34)+Main!$H34)+SUM($B$2:$J$2)),Main!$Q34,0)</f>
        <v>0</v>
      </c>
      <c r="FB102" s="2">
        <f>IF(AND(FB$5&gt;=Main!$H34+SUM($B$2:$J$2),FB$5&lt;=(SUM(Main!$F34:$G34)+Main!$H34)+SUM($B$2:$J$2)),Main!$Q34,0)</f>
        <v>0</v>
      </c>
      <c r="FC102" s="2">
        <f>IF(AND(FC$5&gt;=Main!$H34+SUM($B$2:$J$2),FC$5&lt;=(SUM(Main!$F34:$G34)+Main!$H34)+SUM($B$2:$J$2)),Main!$Q34,0)</f>
        <v>0</v>
      </c>
      <c r="FD102" s="2">
        <f>IF(AND(FD$5&gt;=Main!$H34+SUM($B$2:$J$2),FD$5&lt;=(SUM(Main!$F34:$G34)+Main!$H34)+SUM($B$2:$J$2)),Main!$Q34,0)</f>
        <v>0</v>
      </c>
      <c r="FE102" s="2">
        <f>IF(AND(FE$5&gt;=Main!$H34+SUM($B$2:$J$2),FE$5&lt;=(SUM(Main!$F34:$G34)+Main!$H34)+SUM($B$2:$J$2)),Main!$Q34,0)</f>
        <v>0</v>
      </c>
      <c r="FF102" s="2">
        <f>IF(AND(FF$5&gt;=Main!$H34+SUM($B$2:$J$2),FF$5&lt;=(SUM(Main!$F34:$G34)+Main!$H34)+SUM($B$2:$J$2)),Main!$Q34,0)</f>
        <v>0</v>
      </c>
      <c r="FG102" s="2">
        <f>IF(AND(FG$5&gt;=Main!$H34+SUM($B$2:$J$2),FG$5&lt;=(SUM(Main!$F34:$G34)+Main!$H34)+SUM($B$2:$J$2)),Main!$Q34,0)</f>
        <v>0</v>
      </c>
      <c r="FH102" s="2">
        <f>IF(AND(FH$5&gt;=Main!$H34+SUM($B$2:$J$2),FH$5&lt;=(SUM(Main!$F34:$G34)+Main!$H34)+SUM($B$2:$J$2)),Main!$Q34,0)</f>
        <v>0</v>
      </c>
      <c r="FI102" s="2">
        <f>IF(AND(FI$5&gt;=Main!$H34+SUM($B$2:$J$2),FI$5&lt;=(SUM(Main!$F34:$G34)+Main!$H34)+SUM($B$2:$J$2)),Main!$Q34,0)</f>
        <v>0</v>
      </c>
      <c r="FJ102" s="2">
        <f>IF(AND(FJ$5&gt;=Main!$H34+SUM($B$2:$J$2),FJ$5&lt;=(SUM(Main!$F34:$G34)+Main!$H34)+SUM($B$2:$J$2)),Main!$Q34,0)</f>
        <v>0</v>
      </c>
      <c r="FK102" s="2">
        <f>IF(AND(FK$5&gt;=Main!$H34+SUM($B$2:$J$2),FK$5&lt;=(SUM(Main!$F34:$G34)+Main!$H34)+SUM($B$2:$J$2)),Main!$Q34,0)</f>
        <v>0</v>
      </c>
      <c r="FL102" s="2">
        <f>IF(AND(FL$5&gt;=Main!$H34+SUM($B$2:$J$2),FL$5&lt;=(SUM(Main!$F34:$G34)+Main!$H34)+SUM($B$2:$J$2)),Main!$Q34,0)</f>
        <v>0</v>
      </c>
      <c r="FM102" s="2">
        <f>IF(AND(FM$5&gt;=Main!$H34+SUM($B$2:$J$2),FM$5&lt;=(SUM(Main!$F34:$G34)+Main!$H34)+SUM($B$2:$J$2)),Main!$Q34,0)</f>
        <v>0</v>
      </c>
      <c r="FN102" s="2">
        <f>IF(AND(FN$5&gt;=Main!$H34+SUM($B$2:$J$2),FN$5&lt;=(SUM(Main!$F34:$G34)+Main!$H34)+SUM($B$2:$J$2)),Main!$Q34,0)</f>
        <v>0</v>
      </c>
      <c r="FO102" s="2">
        <f>IF(AND(FO$5&gt;=Main!$H34+SUM($B$2:$J$2),FO$5&lt;=(SUM(Main!$F34:$G34)+Main!$H34)+SUM($B$2:$J$2)),Main!$Q34,0)</f>
        <v>0</v>
      </c>
      <c r="FP102" s="2">
        <f>IF(AND(FP$5&gt;=Main!$H34+SUM($B$2:$J$2),FP$5&lt;=(SUM(Main!$F34:$G34)+Main!$H34)+SUM($B$2:$J$2)),Main!$Q34,0)</f>
        <v>0</v>
      </c>
      <c r="FQ102" s="2">
        <f>IF(AND(FQ$5&gt;=Main!$H34+SUM($B$2:$J$2),FQ$5&lt;=(SUM(Main!$F34:$G34)+Main!$H34)+SUM($B$2:$J$2)),Main!$Q34,0)</f>
        <v>0</v>
      </c>
      <c r="FR102" s="2">
        <f>IF(AND(FR$5&gt;=Main!$H34+SUM($B$2:$J$2),FR$5&lt;=(SUM(Main!$F34:$G34)+Main!$H34)+SUM($B$2:$J$2)),Main!$Q34,0)</f>
        <v>0</v>
      </c>
      <c r="FS102" s="2">
        <f>IF(AND(FS$5&gt;=Main!$H34+SUM($B$2:$J$2),FS$5&lt;=(SUM(Main!$F34:$G34)+Main!$H34)+SUM($B$2:$J$2)),Main!$Q34,0)</f>
        <v>0</v>
      </c>
      <c r="FT102" s="2">
        <f>IF(AND(FT$5&gt;=Main!$H34+SUM($B$2:$J$2),FT$5&lt;=(SUM(Main!$F34:$G34)+Main!$H34)+SUM($B$2:$J$2)),Main!$Q34,0)</f>
        <v>0</v>
      </c>
      <c r="FU102" s="2">
        <f>IF(AND(FU$5&gt;=Main!$H34+SUM($B$2:$J$2),FU$5&lt;=(SUM(Main!$F34:$G34)+Main!$H34)+SUM($B$2:$J$2)),Main!$Q34,0)</f>
        <v>0</v>
      </c>
      <c r="FV102" s="2">
        <f>IF(AND(FV$5&gt;=Main!$H34+SUM($B$2:$J$2),FV$5&lt;=(SUM(Main!$F34:$G34)+Main!$H34)+SUM($B$2:$J$2)),Main!$Q34,0)</f>
        <v>0</v>
      </c>
      <c r="FW102" s="2">
        <f>IF(AND(FW$5&gt;=Main!$H34+SUM($B$2:$J$2),FW$5&lt;=(SUM(Main!$F34:$G34)+Main!$H34)+SUM($B$2:$J$2)),Main!$Q34,0)</f>
        <v>0</v>
      </c>
      <c r="FX102" s="2">
        <f>IF(AND(FX$5&gt;=Main!$H34+SUM($B$2:$J$2),FX$5&lt;=(SUM(Main!$F34:$G34)+Main!$H34)+SUM($B$2:$J$2)),Main!$Q34,0)</f>
        <v>0</v>
      </c>
      <c r="FY102" s="2">
        <f>IF(AND(FY$5&gt;=Main!$H34+SUM($B$2:$J$2),FY$5&lt;=(SUM(Main!$F34:$G34)+Main!$H34)+SUM($B$2:$J$2)),Main!$Q34,0)</f>
        <v>0</v>
      </c>
      <c r="FZ102" s="2">
        <f>IF(AND(FZ$5&gt;=Main!$H34+SUM($B$2:$J$2),FZ$5&lt;=(SUM(Main!$F34:$G34)+Main!$H34)+SUM($B$2:$J$2)),Main!$Q34,0)</f>
        <v>0</v>
      </c>
      <c r="GA102" s="2">
        <f>IF(AND(GA$5&gt;=Main!$H34+SUM($B$2:$J$2),GA$5&lt;=(SUM(Main!$F34:$G34)+Main!$H34)+SUM($B$2:$J$2)),Main!$Q34,0)</f>
        <v>0</v>
      </c>
      <c r="GB102" s="2">
        <f>IF(AND(GB$5&gt;=Main!$H34+SUM($B$2:$J$2),GB$5&lt;=(SUM(Main!$F34:$G34)+Main!$H34)+SUM($B$2:$J$2)),Main!$Q34,0)</f>
        <v>0</v>
      </c>
      <c r="GC102" s="2">
        <f>IF(AND(GC$5&gt;=Main!$H34+SUM($B$2:$J$2),GC$5&lt;=(SUM(Main!$F34:$G34)+Main!$H34)+SUM($B$2:$J$2)),Main!$Q34,0)</f>
        <v>0</v>
      </c>
      <c r="GD102" s="2">
        <f>IF(AND(GD$5&gt;=Main!$H34+SUM($B$2:$J$2),GD$5&lt;=(SUM(Main!$F34:$G34)+Main!$H34)+SUM($B$2:$J$2)),Main!$Q34,0)</f>
        <v>0</v>
      </c>
      <c r="GE102" s="2">
        <f>IF(AND(GE$5&gt;=Main!$H34+SUM($B$2:$J$2),GE$5&lt;=(SUM(Main!$F34:$G34)+Main!$H34)+SUM($B$2:$J$2)),Main!$Q34,0)</f>
        <v>0</v>
      </c>
      <c r="GF102" s="2">
        <f>IF(AND(GF$5&gt;=Main!$H34+SUM($B$2:$J$2),GF$5&lt;=(SUM(Main!$F34:$G34)+Main!$H34)+SUM($B$2:$J$2)),Main!$Q34,0)</f>
        <v>0</v>
      </c>
      <c r="GG102" s="2">
        <f>IF(AND(GG$5&gt;=Main!$H34+SUM($B$2:$J$2),GG$5&lt;=(SUM(Main!$F34:$G34)+Main!$H34)+SUM($B$2:$J$2)),Main!$Q34,0)</f>
        <v>0</v>
      </c>
      <c r="GH102" s="2">
        <f>IF(AND(GH$5&gt;=Main!$H34+SUM($B$2:$J$2),GH$5&lt;=(SUM(Main!$F34:$G34)+Main!$H34)+SUM($B$2:$J$2)),Main!$Q34,0)</f>
        <v>0</v>
      </c>
      <c r="GI102" s="2">
        <f>IF(AND(GI$5&gt;=Main!$H34+SUM($B$2:$J$2),GI$5&lt;=(SUM(Main!$F34:$G34)+Main!$H34)+SUM($B$2:$J$2)),Main!$Q34,0)</f>
        <v>0</v>
      </c>
      <c r="GJ102" s="2">
        <f>IF(AND(GJ$5&gt;=Main!$H34+SUM($B$2:$J$2),GJ$5&lt;=(SUM(Main!$F34:$G34)+Main!$H34)+SUM($B$2:$J$2)),Main!$Q34,0)</f>
        <v>0</v>
      </c>
      <c r="GK102" s="2">
        <f>IF(AND(GK$5&gt;=Main!$H34+SUM($B$2:$J$2),GK$5&lt;=(SUM(Main!$F34:$G34)+Main!$H34)+SUM($B$2:$J$2)),Main!$Q34,0)</f>
        <v>0</v>
      </c>
      <c r="GL102" s="2">
        <f>IF(AND(GL$5&gt;=Main!$H34+SUM($B$2:$J$2),GL$5&lt;=(SUM(Main!$F34:$G34)+Main!$H34)+SUM($B$2:$J$2)),Main!$Q34,0)</f>
        <v>0</v>
      </c>
      <c r="GM102" s="2">
        <f>IF(AND(GM$5&gt;=Main!$H34+SUM($B$2:$J$2),GM$5&lt;=(SUM(Main!$F34:$G34)+Main!$H34)+SUM($B$2:$J$2)),Main!$Q34,0)</f>
        <v>0</v>
      </c>
      <c r="GN102" s="2">
        <f>IF(AND(GN$5&gt;=Main!$H34+SUM($B$2:$J$2),GN$5&lt;=(SUM(Main!$F34:$G34)+Main!$H34)+SUM($B$2:$J$2)),Main!$Q34,0)</f>
        <v>0</v>
      </c>
      <c r="GO102" s="2">
        <f>IF(AND(GO$5&gt;=Main!$H34+SUM($B$2:$J$2),GO$5&lt;=(SUM(Main!$F34:$G34)+Main!$H34)+SUM($B$2:$J$2)),Main!$Q34,0)</f>
        <v>0</v>
      </c>
      <c r="GP102" s="2">
        <f>IF(AND(GP$5&gt;=Main!$H34+SUM($B$2:$J$2),GP$5&lt;=(SUM(Main!$F34:$G34)+Main!$H34)+SUM($B$2:$J$2)),Main!$Q34,0)</f>
        <v>0</v>
      </c>
      <c r="GQ102" s="2">
        <f>IF(AND(GQ$5&gt;=Main!$H34+SUM($B$2:$J$2),GQ$5&lt;=(SUM(Main!$F34:$G34)+Main!$H34)+SUM($B$2:$J$2)),Main!$Q34,0)</f>
        <v>0</v>
      </c>
      <c r="GR102" s="2">
        <f>IF(AND(GR$5&gt;=Main!$H34+SUM($B$2:$J$2),GR$5&lt;=(SUM(Main!$F34:$G34)+Main!$H34)+SUM($B$2:$J$2)),Main!$Q34,0)</f>
        <v>0</v>
      </c>
      <c r="GS102" s="2">
        <f>IF(AND(GS$5&gt;=Main!$H34+SUM($B$2:$J$2),GS$5&lt;=(SUM(Main!$F34:$G34)+Main!$H34)+SUM($B$2:$J$2)),Main!$Q34,0)</f>
        <v>0</v>
      </c>
      <c r="GT102" s="2">
        <f>IF(AND(GT$5&gt;=Main!$H34+SUM($B$2:$J$2),GT$5&lt;=(SUM(Main!$F34:$G34)+Main!$H34)+SUM($B$2:$J$2)),Main!$Q34,0)</f>
        <v>0</v>
      </c>
      <c r="GU102" s="2">
        <f>IF(AND(GU$5&gt;=Main!$H34+SUM($B$2:$J$2),GU$5&lt;=(SUM(Main!$F34:$G34)+Main!$H34)+SUM($B$2:$J$2)),Main!$Q34,0)</f>
        <v>0</v>
      </c>
      <c r="GV102" s="2">
        <f>IF(AND(GV$5&gt;=Main!$H34+SUM($B$2:$J$2),GV$5&lt;=(SUM(Main!$F34:$G34)+Main!$H34)+SUM($B$2:$J$2)),Main!$Q34,0)</f>
        <v>0</v>
      </c>
      <c r="GW102" s="2">
        <f>IF(AND(GW$5&gt;=Main!$H34+SUM($B$2:$J$2),GW$5&lt;=(SUM(Main!$F34:$G34)+Main!$H34)+SUM($B$2:$J$2)),Main!$Q34,0)</f>
        <v>0</v>
      </c>
      <c r="GX102" s="2">
        <f>IF(AND(GX$5&gt;=Main!$H34+SUM($B$2:$J$2),GX$5&lt;=(SUM(Main!$F34:$G34)+Main!$H34)+SUM($B$2:$J$2)),Main!$Q34,0)</f>
        <v>0</v>
      </c>
      <c r="GY102" s="2">
        <f>IF(AND(GY$5&gt;=Main!$H34+SUM($B$2:$J$2),GY$5&lt;=(SUM(Main!$F34:$G34)+Main!$H34)+SUM($B$2:$J$2)),Main!$Q34,0)</f>
        <v>0</v>
      </c>
      <c r="GZ102" s="2">
        <f>IF(AND(GZ$5&gt;=Main!$H34+SUM($B$2:$J$2),GZ$5&lt;=(SUM(Main!$F34:$G34)+Main!$H34)+SUM($B$2:$J$2)),Main!$Q34,0)</f>
        <v>0</v>
      </c>
      <c r="HA102" s="2">
        <f>IF(AND(HA$5&gt;=Main!$H34+SUM($B$2:$J$2),HA$5&lt;=(SUM(Main!$F34:$G34)+Main!$H34)+SUM($B$2:$J$2)),Main!$Q34,0)</f>
        <v>0</v>
      </c>
      <c r="HB102" s="2">
        <f>IF(AND(HB$5&gt;=Main!$H34+SUM($B$2:$J$2),HB$5&lt;=(SUM(Main!$F34:$G34)+Main!$H34)+SUM($B$2:$J$2)),Main!$Q34,0)</f>
        <v>0</v>
      </c>
      <c r="HC102" s="2">
        <f>IF(AND(HC$5&gt;=Main!$H34+SUM($B$2:$J$2),HC$5&lt;=(SUM(Main!$F34:$G34)+Main!$H34)+SUM($B$2:$J$2)),Main!$Q34,0)</f>
        <v>0</v>
      </c>
      <c r="HD102" s="2">
        <f>IF(AND(HD$5&gt;=Main!$H34+SUM($B$2:$J$2),HD$5&lt;=(SUM(Main!$F34:$G34)+Main!$H34)+SUM($B$2:$J$2)),Main!$Q34,0)</f>
        <v>0</v>
      </c>
      <c r="HE102" s="2">
        <f>IF(AND(HE$5&gt;=Main!$H34+SUM($B$2:$J$2),HE$5&lt;=(SUM(Main!$F34:$G34)+Main!$H34)+SUM($B$2:$J$2)),Main!$Q34,0)</f>
        <v>0</v>
      </c>
      <c r="HF102" s="2">
        <f>IF(AND(HF$5&gt;=Main!$H34+SUM($B$2:$J$2),HF$5&lt;=(SUM(Main!$F34:$G34)+Main!$H34)+SUM($B$2:$J$2)),Main!$Q34,0)</f>
        <v>0</v>
      </c>
      <c r="HG102" s="2">
        <f>IF(AND(HG$5&gt;=Main!$H34+SUM($B$2:$J$2),HG$5&lt;=(SUM(Main!$F34:$G34)+Main!$H34)+SUM($B$2:$J$2)),Main!$Q34,0)</f>
        <v>0</v>
      </c>
      <c r="HH102" s="2">
        <f>IF(AND(HH$5&gt;=Main!$H34+SUM($B$2:$J$2),HH$5&lt;=(SUM(Main!$F34:$G34)+Main!$H34)+SUM($B$2:$J$2)),Main!$Q34,0)</f>
        <v>0</v>
      </c>
      <c r="HI102" s="2">
        <f>IF(AND(HI$5&gt;=Main!$H34+SUM($B$2:$J$2),HI$5&lt;=(SUM(Main!$F34:$G34)+Main!$H34)+SUM($B$2:$J$2)),Main!$Q34,0)</f>
        <v>0</v>
      </c>
      <c r="HJ102" s="2">
        <f>IF(AND(HJ$5&gt;=Main!$H34+SUM($B$2:$J$2),HJ$5&lt;=(SUM(Main!$F34:$G34)+Main!$H34)+SUM($B$2:$J$2)),Main!$Q34,0)</f>
        <v>0</v>
      </c>
      <c r="HK102" s="2">
        <f>IF(AND(HK$5&gt;=Main!$H34+SUM($B$2:$J$2),HK$5&lt;=(SUM(Main!$F34:$G34)+Main!$H34)+SUM($B$2:$J$2)),Main!$Q34,0)</f>
        <v>0</v>
      </c>
      <c r="HL102" s="2">
        <f>IF(AND(HL$5&gt;=Main!$H34+SUM($B$2:$J$2),HL$5&lt;=(SUM(Main!$F34:$G34)+Main!$H34)+SUM($B$2:$J$2)),Main!$Q34,0)</f>
        <v>0</v>
      </c>
      <c r="HM102" s="2">
        <f>IF(AND(HM$5&gt;=Main!$H34+SUM($B$2:$J$2),HM$5&lt;=(SUM(Main!$F34:$G34)+Main!$H34)+SUM($B$2:$J$2)),Main!$Q34,0)</f>
        <v>0</v>
      </c>
      <c r="HN102" s="2">
        <f>IF(AND(HN$5&gt;=Main!$H34+SUM($B$2:$J$2),HN$5&lt;=(SUM(Main!$F34:$G34)+Main!$H34)+SUM($B$2:$J$2)),Main!$Q34,0)</f>
        <v>0</v>
      </c>
      <c r="HO102" s="2">
        <f>IF(AND(HO$5&gt;=Main!$H34+SUM($B$2:$J$2),HO$5&lt;=(SUM(Main!$F34:$G34)+Main!$H34)+SUM($B$2:$J$2)),Main!$Q34,0)</f>
        <v>0</v>
      </c>
      <c r="HP102" s="2">
        <f>IF(AND(HP$5&gt;=Main!$H34+SUM($B$2:$J$2),HP$5&lt;=(SUM(Main!$F34:$G34)+Main!$H34)+SUM($B$2:$J$2)),Main!$Q34,0)</f>
        <v>0</v>
      </c>
      <c r="HQ102" s="2">
        <f>IF(AND(HQ$5&gt;=Main!$H34+SUM($B$2:$J$2),HQ$5&lt;=(SUM(Main!$F34:$G34)+Main!$H34)+SUM($B$2:$J$2)),Main!$Q34,0)</f>
        <v>0</v>
      </c>
      <c r="HR102" s="2">
        <f>IF(AND(HR$5&gt;=Main!$H34+SUM($B$2:$J$2),HR$5&lt;=(SUM(Main!$F34:$G34)+Main!$H34)+SUM($B$2:$J$2)),Main!$Q34,0)</f>
        <v>0</v>
      </c>
      <c r="HS102" s="2">
        <f>IF(AND(HS$5&gt;=Main!$H34+SUM($B$2:$J$2),HS$5&lt;=(SUM(Main!$F34:$G34)+Main!$H34)+SUM($B$2:$J$2)),Main!$Q34,0)</f>
        <v>0</v>
      </c>
      <c r="HT102" s="2">
        <f>IF(AND(HT$5&gt;=Main!$H34+SUM($B$2:$J$2),HT$5&lt;=(SUM(Main!$F34:$G34)+Main!$H34)+SUM($B$2:$J$2)),Main!$Q34,0)</f>
        <v>0</v>
      </c>
      <c r="HU102" s="2">
        <f>IF(AND(HU$5&gt;=Main!$H34+SUM($B$2:$J$2),HU$5&lt;=(SUM(Main!$F34:$G34)+Main!$H34)+SUM($B$2:$J$2)),Main!$Q34,0)</f>
        <v>0</v>
      </c>
      <c r="HV102" s="2">
        <f>IF(AND(HV$5&gt;=Main!$H34+SUM($B$2:$J$2),HV$5&lt;=(SUM(Main!$F34:$G34)+Main!$H34)+SUM($B$2:$J$2)),Main!$Q34,0)</f>
        <v>0</v>
      </c>
      <c r="HW102" s="2">
        <f>IF(AND(HW$5&gt;=Main!$H34+SUM($B$2:$J$2),HW$5&lt;=(SUM(Main!$F34:$G34)+Main!$H34)+SUM($B$2:$J$2)),Main!$Q34,0)</f>
        <v>0</v>
      </c>
      <c r="HX102" s="2">
        <f>IF(AND(HX$5&gt;=Main!$H34+SUM($B$2:$J$2),HX$5&lt;=(SUM(Main!$F34:$G34)+Main!$H34)+SUM($B$2:$J$2)),Main!$Q34,0)</f>
        <v>0</v>
      </c>
      <c r="HY102" s="2">
        <f>IF(AND(HY$5&gt;=Main!$H34+SUM($B$2:$J$2),HY$5&lt;=(SUM(Main!$F34:$G34)+Main!$H34)+SUM($B$2:$J$2)),Main!$Q34,0)</f>
        <v>0</v>
      </c>
      <c r="HZ102" s="2">
        <f>IF(AND(HZ$5&gt;=Main!$H34+SUM($B$2:$J$2),HZ$5&lt;=(SUM(Main!$F34:$G34)+Main!$H34)+SUM($B$2:$J$2)),Main!$Q34,0)</f>
        <v>0</v>
      </c>
      <c r="IA102" s="2">
        <f>IF(AND(IA$5&gt;=Main!$H34+SUM($B$2:$J$2),IA$5&lt;=(SUM(Main!$F34:$G34)+Main!$H34)+SUM($B$2:$J$2)),Main!$Q34,0)</f>
        <v>0</v>
      </c>
      <c r="IB102" s="2">
        <f>IF(AND(IB$5&gt;=Main!$H34+SUM($B$2:$J$2),IB$5&lt;=(SUM(Main!$F34:$G34)+Main!$H34)+SUM($B$2:$J$2)),Main!$Q34,0)</f>
        <v>0</v>
      </c>
      <c r="IC102" s="2">
        <f>IF(AND(IC$5&gt;=Main!$H34+SUM($B$2:$J$2),IC$5&lt;=(SUM(Main!$F34:$G34)+Main!$H34)+SUM($B$2:$J$2)),Main!$Q34,0)</f>
        <v>0</v>
      </c>
      <c r="ID102" s="2">
        <f>IF(AND(ID$5&gt;=Main!$H34+SUM($B$2:$J$2),ID$5&lt;=(SUM(Main!$F34:$G34)+Main!$H34)+SUM($B$2:$J$2)),Main!$Q34,0)</f>
        <v>0</v>
      </c>
      <c r="IE102" s="2">
        <f>IF(AND(IE$5&gt;=Main!$H34+SUM($B$2:$J$2),IE$5&lt;=(SUM(Main!$F34:$G34)+Main!$H34)+SUM($B$2:$J$2)),Main!$Q34,0)</f>
        <v>0</v>
      </c>
      <c r="IF102" s="2">
        <f>IF(AND(IF$5&gt;=Main!$H34+SUM($B$2:$J$2),IF$5&lt;=(SUM(Main!$F34:$G34)+Main!$H34)+SUM($B$2:$J$2)),Main!$Q34,0)</f>
        <v>0</v>
      </c>
      <c r="IG102" s="2">
        <f>IF(AND(IG$5&gt;=Main!$H34+SUM($B$2:$J$2),IG$5&lt;=(SUM(Main!$F34:$G34)+Main!$H34)+SUM($B$2:$J$2)),Main!$Q34,0)</f>
        <v>0</v>
      </c>
      <c r="IH102" s="2">
        <f>IF(AND(IH$5&gt;=Main!$H34+SUM($B$2:$J$2),IH$5&lt;=(SUM(Main!$F34:$G34)+Main!$H34)+SUM($B$2:$J$2)),Main!$Q34,0)</f>
        <v>0</v>
      </c>
      <c r="II102" s="2">
        <f>IF(AND(II$5&gt;=Main!$H34+SUM($B$2:$J$2),II$5&lt;=(SUM(Main!$F34:$G34)+Main!$H34)+SUM($B$2:$J$2)),Main!$Q34,0)</f>
        <v>0</v>
      </c>
      <c r="IJ102" s="2">
        <f>IF(AND(IJ$5&gt;=Main!$H34+SUM($B$2:$J$2),IJ$5&lt;=(SUM(Main!$F34:$G34)+Main!$H34)+SUM($B$2:$J$2)),Main!$Q34,0)</f>
        <v>0</v>
      </c>
      <c r="IK102" s="2">
        <f>IF(AND(IK$5&gt;=Main!$H34+SUM($B$2:$J$2),IK$5&lt;=(SUM(Main!$F34:$G34)+Main!$H34)+SUM($B$2:$J$2)),Main!$Q34,0)</f>
        <v>0</v>
      </c>
      <c r="IL102" s="2">
        <f>IF(AND(IL$5&gt;=Main!$H34+SUM($B$2:$J$2),IL$5&lt;=(SUM(Main!$F34:$G34)+Main!$H34)+SUM($B$2:$J$2)),Main!$Q34,0)</f>
        <v>0</v>
      </c>
      <c r="IM102" s="2">
        <f>IF(AND(IM$5&gt;=Main!$H34+SUM($B$2:$J$2),IM$5&lt;=(SUM(Main!$F34:$G34)+Main!$H34)+SUM($B$2:$J$2)),Main!$Q34,0)</f>
        <v>0</v>
      </c>
      <c r="IN102" s="2">
        <f>IF(AND(IN$5&gt;=Main!$H34+SUM($B$2:$J$2),IN$5&lt;=(SUM(Main!$F34:$G34)+Main!$H34)+SUM($B$2:$J$2)),Main!$Q34,0)</f>
        <v>0</v>
      </c>
      <c r="IO102" s="2">
        <f>IF(AND(IO$5&gt;=Main!$H34+SUM($B$2:$J$2),IO$5&lt;=(SUM(Main!$F34:$G34)+Main!$H34)+SUM($B$2:$J$2)),Main!$Q34,0)</f>
        <v>0</v>
      </c>
      <c r="IP102" s="2">
        <f>IF(AND(IP$5&gt;=Main!$H34+SUM($B$2:$J$2),IP$5&lt;=(SUM(Main!$F34:$G34)+Main!$H34)+SUM($B$2:$J$2)),Main!$Q34,0)</f>
        <v>0</v>
      </c>
      <c r="IQ102" s="2">
        <f>IF(AND(IQ$5&gt;=Main!$H34+SUM($B$2:$J$2),IQ$5&lt;=(SUM(Main!$F34:$G34)+Main!$H34)+SUM($B$2:$J$2)),Main!$Q34,0)</f>
        <v>0</v>
      </c>
      <c r="IR102" s="2">
        <f>IF(AND(IR$5&gt;=Main!$H34+SUM($B$2:$J$2),IR$5&lt;=(SUM(Main!$F34:$G34)+Main!$H34)+SUM($B$2:$J$2)),Main!$Q34,0)</f>
        <v>0</v>
      </c>
      <c r="IS102" s="2">
        <f>IF(AND(IS$5&gt;=Main!$H34+SUM($B$2:$J$2),IS$5&lt;=(SUM(Main!$F34:$G34)+Main!$H34)+SUM($B$2:$J$2)),Main!$Q34,0)</f>
        <v>0</v>
      </c>
      <c r="IT102" s="2">
        <f>IF(AND(IT$5&gt;=Main!$H34+SUM($B$2:$J$2),IT$5&lt;=(SUM(Main!$F34:$G34)+Main!$H34)+SUM($B$2:$J$2)),Main!$Q34,0)</f>
        <v>0</v>
      </c>
      <c r="IU102" s="2">
        <f>IF(AND(IU$5&gt;=Main!$H34+SUM($B$2:$J$2),IU$5&lt;=(SUM(Main!$F34:$G34)+Main!$H34)+SUM($B$2:$J$2)),Main!$Q34,0)</f>
        <v>0</v>
      </c>
      <c r="IV102" s="2">
        <f>IF(AND(IV$5&gt;=Main!$H34+SUM($B$2:$J$2),IV$5&lt;=(SUM(Main!$F34:$G34)+Main!$H34)+SUM($B$2:$J$2)),Main!$Q34,0)</f>
        <v>0</v>
      </c>
      <c r="IW102" s="2">
        <f>IF(AND(IW$5&gt;=Main!$H34+SUM($B$2:$J$2),IW$5&lt;=(SUM(Main!$F34:$G34)+Main!$H34)+SUM($B$2:$J$2)),Main!$Q34,0)</f>
        <v>0</v>
      </c>
      <c r="IX102" s="2">
        <f>IF(AND(IX$5&gt;=Main!$H34+SUM($B$2:$J$2),IX$5&lt;=(SUM(Main!$F34:$G34)+Main!$H34)+SUM($B$2:$J$2)),Main!$Q34,0)</f>
        <v>0</v>
      </c>
      <c r="IY102" s="2">
        <f>IF(AND(IY$5&gt;=Main!$H34+SUM($B$2:$J$2),IY$5&lt;=(SUM(Main!$F34:$G34)+Main!$H34)+SUM($B$2:$J$2)),Main!$Q34,0)</f>
        <v>0</v>
      </c>
      <c r="IZ102" s="2">
        <f>IF(AND(IZ$5&gt;=Main!$H34+SUM($B$2:$J$2),IZ$5&lt;=(SUM(Main!$F34:$G34)+Main!$H34)+SUM($B$2:$J$2)),Main!$Q34,0)</f>
        <v>0</v>
      </c>
      <c r="JA102" s="2">
        <f>IF(AND(JA$5&gt;=Main!$H34+SUM($B$2:$J$2),JA$5&lt;=(SUM(Main!$F34:$G34)+Main!$H34)+SUM($B$2:$J$2)),Main!$Q34,0)</f>
        <v>0</v>
      </c>
      <c r="JB102" s="2">
        <f>IF(AND(JB$5&gt;=Main!$H34+SUM($B$2:$J$2),JB$5&lt;=(SUM(Main!$F34:$G34)+Main!$H34)+SUM($B$2:$J$2)),Main!$Q34,0)</f>
        <v>0</v>
      </c>
      <c r="JC102" s="2">
        <f>IF(AND(JC$5&gt;=Main!$H34+SUM($B$2:$J$2),JC$5&lt;=(SUM(Main!$F34:$G34)+Main!$H34)+SUM($B$2:$J$2)),Main!$Q34,0)</f>
        <v>0</v>
      </c>
      <c r="JD102" s="2">
        <f>IF(AND(JD$5&gt;=Main!$H34+SUM($B$2:$J$2),JD$5&lt;=(SUM(Main!$F34:$G34)+Main!$H34)+SUM($B$2:$J$2)),Main!$Q34,0)</f>
        <v>0</v>
      </c>
      <c r="JE102" s="2">
        <f>IF(AND(JE$5&gt;=Main!$H34+SUM($B$2:$J$2),JE$5&lt;=(SUM(Main!$F34:$G34)+Main!$H34)+SUM($B$2:$J$2)),Main!$Q34,0)</f>
        <v>0</v>
      </c>
      <c r="JF102" s="2">
        <f>IF(AND(JF$5&gt;=Main!$H34+SUM($B$2:$J$2),JF$5&lt;=(SUM(Main!$F34:$G34)+Main!$H34)+SUM($B$2:$J$2)),Main!$Q34,0)</f>
        <v>0</v>
      </c>
      <c r="JG102" s="2">
        <f>IF(AND(JG$5&gt;=Main!$H34+SUM($B$2:$J$2),JG$5&lt;=(SUM(Main!$F34:$G34)+Main!$H34)+SUM($B$2:$J$2)),Main!$Q34,0)</f>
        <v>0</v>
      </c>
      <c r="JH102" s="2">
        <f>IF(AND(JH$5&gt;=Main!$H34+SUM($B$2:$J$2),JH$5&lt;=(SUM(Main!$F34:$G34)+Main!$H34)+SUM($B$2:$J$2)),Main!$Q34,0)</f>
        <v>0</v>
      </c>
      <c r="JI102" s="2">
        <f>IF(AND(JI$5&gt;=Main!$H34+SUM($B$2:$J$2),JI$5&lt;=(SUM(Main!$F34:$G34)+Main!$H34)+SUM($B$2:$J$2)),Main!$Q34,0)</f>
        <v>0</v>
      </c>
      <c r="JJ102" s="2">
        <f>IF(AND(JJ$5&gt;=Main!$H34+SUM($B$2:$J$2),JJ$5&lt;=(SUM(Main!$F34:$G34)+Main!$H34)+SUM($B$2:$J$2)),Main!$Q34,0)</f>
        <v>0</v>
      </c>
      <c r="JK102" s="2">
        <f>IF(AND(JK$5&gt;=Main!$H34+SUM($B$2:$J$2),JK$5&lt;=(SUM(Main!$F34:$G34)+Main!$H34)+SUM($B$2:$J$2)),Main!$Q34,0)</f>
        <v>0</v>
      </c>
      <c r="JL102" s="2">
        <f>IF(AND(JL$5&gt;=Main!$H34+SUM($B$2:$J$2),JL$5&lt;=(SUM(Main!$F34:$G34)+Main!$H34)+SUM($B$2:$J$2)),Main!$Q34,0)</f>
        <v>0</v>
      </c>
      <c r="JM102" s="2">
        <f>IF(AND(JM$5&gt;=Main!$H34+SUM($B$2:$J$2),JM$5&lt;=(SUM(Main!$F34:$G34)+Main!$H34)+SUM($B$2:$J$2)),Main!$Q34,0)</f>
        <v>0</v>
      </c>
      <c r="JN102" s="2">
        <f>IF(AND(JN$5&gt;=Main!$H34+SUM($B$2:$J$2),JN$5&lt;=(SUM(Main!$F34:$G34)+Main!$H34)+SUM($B$2:$J$2)),Main!$Q34,0)</f>
        <v>0</v>
      </c>
      <c r="JO102" s="2">
        <f>IF(AND(JO$5&gt;=Main!$H34+SUM($B$2:$J$2),JO$5&lt;=(SUM(Main!$F34:$G34)+Main!$H34)+SUM($B$2:$J$2)),Main!$Q34,0)</f>
        <v>0</v>
      </c>
      <c r="JP102" s="2">
        <f>IF(AND(JP$5&gt;=Main!$H34+SUM($B$2:$J$2),JP$5&lt;=(SUM(Main!$F34:$G34)+Main!$H34)+SUM($B$2:$J$2)),Main!$Q34,0)</f>
        <v>0</v>
      </c>
      <c r="JQ102" s="2">
        <f>IF(AND(JQ$5&gt;=Main!$H34+SUM($B$2:$J$2),JQ$5&lt;=(SUM(Main!$F34:$G34)+Main!$H34)+SUM($B$2:$J$2)),Main!$Q34,0)</f>
        <v>0</v>
      </c>
      <c r="JR102" s="2">
        <f>IF(AND(JR$5&gt;=Main!$H34+SUM($B$2:$J$2),JR$5&lt;=(SUM(Main!$F34:$G34)+Main!$H34)+SUM($B$2:$J$2)),Main!$Q34,0)</f>
        <v>0</v>
      </c>
      <c r="JS102" s="2">
        <f>IF(AND(JS$5&gt;=Main!$H34+SUM($B$2:$J$2),JS$5&lt;=(SUM(Main!$F34:$G34)+Main!$H34)+SUM($B$2:$J$2)),Main!$Q34,0)</f>
        <v>0</v>
      </c>
      <c r="JT102" s="2">
        <f>IF(AND(JT$5&gt;=Main!$H34+SUM($B$2:$J$2),JT$5&lt;=(SUM(Main!$F34:$G34)+Main!$H34)+SUM($B$2:$J$2)),Main!$Q34,0)</f>
        <v>0</v>
      </c>
      <c r="JU102" s="2">
        <f>IF(AND(JU$5&gt;=Main!$H34+SUM($B$2:$J$2),JU$5&lt;=(SUM(Main!$F34:$G34)+Main!$H34)+SUM($B$2:$J$2)),Main!$Q34,0)</f>
        <v>0</v>
      </c>
      <c r="JV102" s="2">
        <f>IF(AND(JV$5&gt;=Main!$H34+SUM($B$2:$J$2),JV$5&lt;=(SUM(Main!$F34:$G34)+Main!$H34)+SUM($B$2:$J$2)),Main!$Q34,0)</f>
        <v>0</v>
      </c>
      <c r="JW102" s="2">
        <f>IF(AND(JW$5&gt;=Main!$H34+SUM($B$2:$J$2),JW$5&lt;=(SUM(Main!$F34:$G34)+Main!$H34)+SUM($B$2:$J$2)),Main!$Q34,0)</f>
        <v>0</v>
      </c>
      <c r="JX102" s="2">
        <f>IF(AND(JX$5&gt;=Main!$H34+SUM($B$2:$J$2),JX$5&lt;=(SUM(Main!$F34:$G34)+Main!$H34)+SUM($B$2:$J$2)),Main!$Q34,0)</f>
        <v>0</v>
      </c>
      <c r="JY102" s="2">
        <f>IF(AND(JY$5&gt;=Main!$H34+SUM($B$2:$J$2),JY$5&lt;=(SUM(Main!$F34:$G34)+Main!$H34)+SUM($B$2:$J$2)),Main!$Q34,0)</f>
        <v>0</v>
      </c>
      <c r="JZ102" s="2">
        <f>IF(AND(JZ$5&gt;=Main!$H34+SUM($B$2:$J$2),JZ$5&lt;=(SUM(Main!$F34:$G34)+Main!$H34)+SUM($B$2:$J$2)),Main!$Q34,0)</f>
        <v>0</v>
      </c>
      <c r="KA102" s="2">
        <f>IF(AND(KA$5&gt;=Main!$H34+SUM($B$2:$J$2),KA$5&lt;=(SUM(Main!$F34:$G34)+Main!$H34)+SUM($B$2:$J$2)),Main!$Q34,0)</f>
        <v>0</v>
      </c>
      <c r="KB102" s="2">
        <f>IF(AND(KB$5&gt;=Main!$H34+SUM($B$2:$J$2),KB$5&lt;=(SUM(Main!$F34:$G34)+Main!$H34)+SUM($B$2:$J$2)),Main!$Q34,0)</f>
        <v>0</v>
      </c>
      <c r="KC102" s="2">
        <f>IF(AND(KC$5&gt;=Main!$H34+SUM($B$2:$J$2),KC$5&lt;=(SUM(Main!$F34:$G34)+Main!$H34)+SUM($B$2:$J$2)),Main!$Q34,0)</f>
        <v>0</v>
      </c>
      <c r="KD102" s="2">
        <f>IF(AND(KD$5&gt;=Main!$H34+SUM($B$2:$J$2),KD$5&lt;=(SUM(Main!$F34:$G34)+Main!$H34)+SUM($B$2:$J$2)),Main!$Q34,0)</f>
        <v>0</v>
      </c>
      <c r="KE102" s="2">
        <f>IF(AND(KE$5&gt;=Main!$H34+SUM($B$2:$J$2),KE$5&lt;=(SUM(Main!$F34:$G34)+Main!$H34)+SUM($B$2:$J$2)),Main!$Q34,0)</f>
        <v>0</v>
      </c>
      <c r="KF102" s="2">
        <f>IF(AND(KF$5&gt;=Main!$H34+SUM($B$2:$J$2),KF$5&lt;=(SUM(Main!$F34:$G34)+Main!$H34)+SUM($B$2:$J$2)),Main!$Q34,0)</f>
        <v>0</v>
      </c>
      <c r="KG102" s="2">
        <f>IF(AND(KG$5&gt;=Main!$H34+SUM($B$2:$J$2),KG$5&lt;=(SUM(Main!$F34:$G34)+Main!$H34)+SUM($B$2:$J$2)),Main!$Q34,0)</f>
        <v>0</v>
      </c>
      <c r="KH102" s="2">
        <f>IF(AND(KH$5&gt;=Main!$H34+SUM($B$2:$J$2),KH$5&lt;=(SUM(Main!$F34:$G34)+Main!$H34)+SUM($B$2:$J$2)),Main!$Q34,0)</f>
        <v>0</v>
      </c>
      <c r="KI102" s="2">
        <f>IF(AND(KI$5&gt;=Main!$H34+SUM($B$2:$J$2),KI$5&lt;=(SUM(Main!$F34:$G34)+Main!$H34)+SUM($B$2:$J$2)),Main!$Q34,0)</f>
        <v>0</v>
      </c>
      <c r="KJ102" s="2">
        <f>IF(AND(KJ$5&gt;=Main!$H34+SUM($B$2:$J$2),KJ$5&lt;=(SUM(Main!$F34:$G34)+Main!$H34)+SUM($B$2:$J$2)),Main!$Q34,0)</f>
        <v>0</v>
      </c>
      <c r="KK102" s="2">
        <f>IF(AND(KK$5&gt;=Main!$H34+SUM($B$2:$J$2),KK$5&lt;=(SUM(Main!$F34:$G34)+Main!$H34)+SUM($B$2:$J$2)),Main!$Q34,0)</f>
        <v>0</v>
      </c>
      <c r="KL102" s="2">
        <f>IF(AND(KL$5&gt;=Main!$H34+SUM($B$2:$J$2),KL$5&lt;=(SUM(Main!$F34:$G34)+Main!$H34)+SUM($B$2:$J$2)),Main!$Q34,0)</f>
        <v>0</v>
      </c>
      <c r="KM102" s="2">
        <f>IF(AND(KM$5&gt;=Main!$H34+SUM($B$2:$J$2),KM$5&lt;=(SUM(Main!$F34:$G34)+Main!$H34)+SUM($B$2:$J$2)),Main!$Q34,0)</f>
        <v>0</v>
      </c>
      <c r="KN102" s="2">
        <f>IF(AND(KN$5&gt;=Main!$H34+SUM($B$2:$J$2),KN$5&lt;=(SUM(Main!$F34:$G34)+Main!$H34)+SUM($B$2:$J$2)),Main!$Q34,0)</f>
        <v>0</v>
      </c>
      <c r="KO102" s="2">
        <f>IF(AND(KO$5&gt;=Main!$H34+SUM($B$2:$J$2),KO$5&lt;=(SUM(Main!$F34:$G34)+Main!$H34)+SUM($B$2:$J$2)),Main!$Q34,0)</f>
        <v>0</v>
      </c>
      <c r="KP102" s="2">
        <f>IF(AND(KP$5&gt;=Main!$H34+SUM($B$2:$J$2),KP$5&lt;=(SUM(Main!$F34:$G34)+Main!$H34)+SUM($B$2:$J$2)),Main!$Q34,0)</f>
        <v>0</v>
      </c>
      <c r="KQ102" s="2">
        <f>IF(AND(KQ$5&gt;=Main!$H34+SUM($B$2:$J$2),KQ$5&lt;=(SUM(Main!$F34:$G34)+Main!$H34)+SUM($B$2:$J$2)),Main!$Q34,0)</f>
        <v>0</v>
      </c>
      <c r="KR102" s="2">
        <f>IF(AND(KR$5&gt;=Main!$H34+SUM($B$2:$J$2),KR$5&lt;=(SUM(Main!$F34:$G34)+Main!$H34)+SUM($B$2:$J$2)),Main!$Q34,0)</f>
        <v>0</v>
      </c>
      <c r="KS102" s="2">
        <f>IF(AND(KS$5&gt;=Main!$H34+SUM($B$2:$J$2),KS$5&lt;=(SUM(Main!$F34:$G34)+Main!$H34)+SUM($B$2:$J$2)),Main!$Q34,0)</f>
        <v>0</v>
      </c>
      <c r="KT102" s="2">
        <f>IF(AND(KT$5&gt;=Main!$H34+SUM($B$2:$J$2),KT$5&lt;=(SUM(Main!$F34:$G34)+Main!$H34)+SUM($B$2:$J$2)),Main!$Q34,0)</f>
        <v>0</v>
      </c>
      <c r="KU102" s="2">
        <f>IF(AND(KU$5&gt;=Main!$H34+SUM($B$2:$J$2),KU$5&lt;=(SUM(Main!$F34:$G34)+Main!$H34)+SUM($B$2:$J$2)),Main!$Q34,0)</f>
        <v>0</v>
      </c>
      <c r="KV102" s="2">
        <f>IF(AND(KV$5&gt;=Main!$H34+SUM($B$2:$J$2),KV$5&lt;=(SUM(Main!$F34:$G34)+Main!$H34)+SUM($B$2:$J$2)),Main!$Q34,0)</f>
        <v>0</v>
      </c>
      <c r="KW102" s="2">
        <f>IF(AND(KW$5&gt;=Main!$H34+SUM($B$2:$J$2),KW$5&lt;=(SUM(Main!$F34:$G34)+Main!$H34)+SUM($B$2:$J$2)),Main!$Q34,0)</f>
        <v>0</v>
      </c>
      <c r="KX102" s="2">
        <f>IF(AND(KX$5&gt;=Main!$H34+SUM($B$2:$J$2),KX$5&lt;=(SUM(Main!$F34:$G34)+Main!$H34)+SUM($B$2:$J$2)),Main!$Q34,0)</f>
        <v>0</v>
      </c>
      <c r="KY102" s="2">
        <f>IF(AND(KY$5&gt;=Main!$H34+SUM($B$2:$J$2),KY$5&lt;=(SUM(Main!$F34:$G34)+Main!$H34)+SUM($B$2:$J$2)),Main!$Q34,0)</f>
        <v>0</v>
      </c>
      <c r="KZ102" s="2">
        <f>IF(AND(KZ$5&gt;=Main!$H34+SUM($B$2:$J$2),KZ$5&lt;=(SUM(Main!$F34:$G34)+Main!$H34)+SUM($B$2:$J$2)),Main!$Q34,0)</f>
        <v>0</v>
      </c>
      <c r="LA102" s="2">
        <f>IF(AND(LA$5&gt;=Main!$H34+SUM($B$2:$J$2),LA$5&lt;=(SUM(Main!$F34:$G34)+Main!$H34)+SUM($B$2:$J$2)),Main!$Q34,0)</f>
        <v>0</v>
      </c>
      <c r="LB102" s="2">
        <f>IF(AND(LB$5&gt;=Main!$H34+SUM($B$2:$J$2),LB$5&lt;=(SUM(Main!$F34:$G34)+Main!$H34)+SUM($B$2:$J$2)),Main!$Q34,0)</f>
        <v>0</v>
      </c>
      <c r="LC102" s="2">
        <f>IF(AND(LC$5&gt;=Main!$H34+SUM($B$2:$J$2),LC$5&lt;=(SUM(Main!$F34:$G34)+Main!$H34)+SUM($B$2:$J$2)),Main!$Q34,0)</f>
        <v>0</v>
      </c>
      <c r="LD102" s="2">
        <f>IF(AND(LD$5&gt;=Main!$H34+SUM($B$2:$J$2),LD$5&lt;=(SUM(Main!$F34:$G34)+Main!$H34)+SUM($B$2:$J$2)),Main!$Q34,0)</f>
        <v>0</v>
      </c>
      <c r="LE102" s="2">
        <f>IF(AND(LE$5&gt;=Main!$H34+SUM($B$2:$J$2),LE$5&lt;=(SUM(Main!$F34:$G34)+Main!$H34)+SUM($B$2:$J$2)),Main!$Q34,0)</f>
        <v>0</v>
      </c>
      <c r="LF102" s="2">
        <f>IF(AND(LF$5&gt;=Main!$H34+SUM($B$2:$J$2),LF$5&lt;=(SUM(Main!$F34:$G34)+Main!$H34)+SUM($B$2:$J$2)),Main!$Q34,0)</f>
        <v>0</v>
      </c>
      <c r="LG102" s="2">
        <f>IF(AND(LG$5&gt;=Main!$H34+SUM($B$2:$J$2),LG$5&lt;=(SUM(Main!$F34:$G34)+Main!$H34)+SUM($B$2:$J$2)),Main!$Q34,0)</f>
        <v>0</v>
      </c>
      <c r="LH102" s="2">
        <f>IF(AND(LH$5&gt;=Main!$H34+SUM($B$2:$J$2),LH$5&lt;=(SUM(Main!$F34:$G34)+Main!$H34)+SUM($B$2:$J$2)),Main!$Q34,0)</f>
        <v>0</v>
      </c>
      <c r="LI102" s="2">
        <f>IF(AND(LI$5&gt;=Main!$H34+SUM($B$2:$J$2),LI$5&lt;=(SUM(Main!$F34:$G34)+Main!$H34)+SUM($B$2:$J$2)),Main!$Q34,0)</f>
        <v>0</v>
      </c>
      <c r="LJ102" s="2">
        <f>IF(AND(LJ$5&gt;=Main!$H34+SUM($B$2:$J$2),LJ$5&lt;=(SUM(Main!$F34:$G34)+Main!$H34)+SUM($B$2:$J$2)),Main!$Q34,0)</f>
        <v>0</v>
      </c>
      <c r="LK102" s="2">
        <f>IF(AND(LK$5&gt;=Main!$H34+SUM($B$2:$J$2),LK$5&lt;=(SUM(Main!$F34:$G34)+Main!$H34)+SUM($B$2:$J$2)),Main!$Q34,0)</f>
        <v>0</v>
      </c>
      <c r="LL102" s="2">
        <f>IF(AND(LL$5&gt;=Main!$H34+SUM($B$2:$J$2),LL$5&lt;=(SUM(Main!$F34:$G34)+Main!$H34)+SUM($B$2:$J$2)),Main!$Q34,0)</f>
        <v>0</v>
      </c>
      <c r="LM102" s="2">
        <f>IF(AND(LM$5&gt;=Main!$H34+SUM($B$2:$J$2),LM$5&lt;=(SUM(Main!$F34:$G34)+Main!$H34)+SUM($B$2:$J$2)),Main!$Q34,0)</f>
        <v>0</v>
      </c>
      <c r="LN102" s="2">
        <f>IF(AND(LN$5&gt;=Main!$H34+SUM($B$2:$J$2),LN$5&lt;=(SUM(Main!$F34:$G34)+Main!$H34)+SUM($B$2:$J$2)),Main!$Q34,0)</f>
        <v>0</v>
      </c>
      <c r="LO102" s="2">
        <f>IF(AND(LO$5&gt;=Main!$H34+SUM($B$2:$J$2),LO$5&lt;=(SUM(Main!$F34:$G34)+Main!$H34)+SUM($B$2:$J$2)),Main!$Q34,0)</f>
        <v>0</v>
      </c>
      <c r="LP102" s="2">
        <f>IF(AND(LP$5&gt;=Main!$H34+SUM($B$2:$J$2),LP$5&lt;=(SUM(Main!$F34:$G34)+Main!$H34)+SUM($B$2:$J$2)),Main!$Q34,0)</f>
        <v>0</v>
      </c>
      <c r="LQ102" s="2">
        <f>IF(AND(LQ$5&gt;=Main!$H34+SUM($B$2:$J$2),LQ$5&lt;=(SUM(Main!$F34:$G34)+Main!$H34)+SUM($B$2:$J$2)),Main!$Q34,0)</f>
        <v>0</v>
      </c>
      <c r="LR102" s="2">
        <f>IF(AND(LR$5&gt;=Main!$H34+SUM($B$2:$J$2),LR$5&lt;=(SUM(Main!$F34:$G34)+Main!$H34)+SUM($B$2:$J$2)),Main!$Q34,0)</f>
        <v>0</v>
      </c>
      <c r="LS102" s="2">
        <f>IF(AND(LS$5&gt;=Main!$H34+SUM($B$2:$J$2),LS$5&lt;=(SUM(Main!$F34:$G34)+Main!$H34)+SUM($B$2:$J$2)),Main!$Q34,0)</f>
        <v>0</v>
      </c>
      <c r="LT102" s="2">
        <f>IF(AND(LT$5&gt;=Main!$H34+SUM($B$2:$J$2),LT$5&lt;=(SUM(Main!$F34:$G34)+Main!$H34)+SUM($B$2:$J$2)),Main!$Q34,0)</f>
        <v>0</v>
      </c>
      <c r="LU102" s="2">
        <f>IF(AND(LU$5&gt;=Main!$H34+SUM($B$2:$J$2),LU$5&lt;=(SUM(Main!$F34:$G34)+Main!$H34)+SUM($B$2:$J$2)),Main!$Q34,0)</f>
        <v>0</v>
      </c>
      <c r="LV102" s="2">
        <f>IF(AND(LV$5&gt;=Main!$H34+SUM($B$2:$J$2),LV$5&lt;=(SUM(Main!$F34:$G34)+Main!$H34)+SUM($B$2:$J$2)),Main!$Q34,0)</f>
        <v>0</v>
      </c>
      <c r="LW102" s="2">
        <f>IF(AND(LW$5&gt;=Main!$H34+SUM($B$2:$J$2),LW$5&lt;=(SUM(Main!$F34:$G34)+Main!$H34)+SUM($B$2:$J$2)),Main!$Q34,0)</f>
        <v>0</v>
      </c>
      <c r="LX102" s="2">
        <f>IF(AND(LX$5&gt;=Main!$H34+SUM($B$2:$J$2),LX$5&lt;=(SUM(Main!$F34:$G34)+Main!$H34)+SUM($B$2:$J$2)),Main!$Q34,0)</f>
        <v>0</v>
      </c>
      <c r="LY102" s="2">
        <f>IF(AND(LY$5&gt;=Main!$H34+SUM($B$2:$J$2),LY$5&lt;=(SUM(Main!$F34:$G34)+Main!$H34)+SUM($B$2:$J$2)),Main!$Q34,0)</f>
        <v>0</v>
      </c>
      <c r="LZ102" s="2">
        <f>IF(AND(LZ$5&gt;=Main!$H34+SUM($B$2:$J$2),LZ$5&lt;=(SUM(Main!$F34:$G34)+Main!$H34)+SUM($B$2:$J$2)),Main!$Q34,0)</f>
        <v>0</v>
      </c>
      <c r="MA102" s="2">
        <f>IF(AND(MA$5&gt;=Main!$H34+SUM($B$2:$J$2),MA$5&lt;=(SUM(Main!$F34:$G34)+Main!$H34)+SUM($B$2:$J$2)),Main!$Q34,0)</f>
        <v>0</v>
      </c>
      <c r="MB102" s="2">
        <f>IF(AND(MB$5&gt;=Main!$H34+SUM($B$2:$J$2),MB$5&lt;=(SUM(Main!$F34:$G34)+Main!$H34)+SUM($B$2:$J$2)),Main!$Q34,0)</f>
        <v>0</v>
      </c>
      <c r="MC102" s="2">
        <f>IF(AND(MC$5&gt;=Main!$H34+SUM($B$2:$J$2),MC$5&lt;=(SUM(Main!$F34:$G34)+Main!$H34)+SUM($B$2:$J$2)),Main!$Q34,0)</f>
        <v>0</v>
      </c>
      <c r="MD102" s="2">
        <f>IF(AND(MD$5&gt;=Main!$H34+SUM($B$2:$J$2),MD$5&lt;=(SUM(Main!$F34:$G34)+Main!$H34)+SUM($B$2:$J$2)),Main!$Q34,0)</f>
        <v>0</v>
      </c>
      <c r="ME102" s="2">
        <f>IF(AND(ME$5&gt;=Main!$H34+SUM($B$2:$J$2),ME$5&lt;=(SUM(Main!$F34:$G34)+Main!$H34)+SUM($B$2:$J$2)),Main!$Q34,0)</f>
        <v>0</v>
      </c>
      <c r="MF102" s="2">
        <f>IF(AND(MF$5&gt;=Main!$H34+SUM($B$2:$J$2),MF$5&lt;=(SUM(Main!$F34:$G34)+Main!$H34)+SUM($B$2:$J$2)),Main!$Q34,0)</f>
        <v>0</v>
      </c>
      <c r="MG102" s="2">
        <f>IF(AND(MG$5&gt;=Main!$H34+SUM($B$2:$J$2),MG$5&lt;=(SUM(Main!$F34:$G34)+Main!$H34)+SUM($B$2:$J$2)),Main!$Q34,0)</f>
        <v>0</v>
      </c>
      <c r="MH102" s="2">
        <f>IF(AND(MH$5&gt;=Main!$H34+SUM($B$2:$J$2),MH$5&lt;=(SUM(Main!$F34:$G34)+Main!$H34)+SUM($B$2:$J$2)),Main!$Q34,0)</f>
        <v>0</v>
      </c>
      <c r="MI102" s="2">
        <f>IF(AND(MI$5&gt;=Main!$H34+SUM($B$2:$J$2),MI$5&lt;=(SUM(Main!$F34:$G34)+Main!$H34)+SUM($B$2:$J$2)),Main!$Q34,0)</f>
        <v>0</v>
      </c>
      <c r="MJ102" s="2">
        <f>IF(AND(MJ$5&gt;=Main!$H34+SUM($B$2:$J$2),MJ$5&lt;=(SUM(Main!$F34:$G34)+Main!$H34)+SUM($B$2:$J$2)),Main!$Q34,0)</f>
        <v>0</v>
      </c>
      <c r="MK102" s="2">
        <f>IF(AND(MK$5&gt;=Main!$H34+SUM($B$2:$J$2),MK$5&lt;=(SUM(Main!$F34:$G34)+Main!$H34)+SUM($B$2:$J$2)),Main!$Q34,0)</f>
        <v>0</v>
      </c>
      <c r="ML102" s="2">
        <f>IF(AND(ML$5&gt;=Main!$H34+SUM($B$2:$J$2),ML$5&lt;=(SUM(Main!$F34:$G34)+Main!$H34)+SUM($B$2:$J$2)),Main!$Q34,0)</f>
        <v>0</v>
      </c>
      <c r="MM102" s="2">
        <f>IF(AND(MM$5&gt;=Main!$H34+SUM($B$2:$J$2),MM$5&lt;=(SUM(Main!$F34:$G34)+Main!$H34)+SUM($B$2:$J$2)),Main!$Q34,0)</f>
        <v>0</v>
      </c>
      <c r="MN102" s="2">
        <f>IF(AND(MN$5&gt;=Main!$H34+SUM($B$2:$J$2),MN$5&lt;=(SUM(Main!$F34:$G34)+Main!$H34)+SUM($B$2:$J$2)),Main!$Q34,0)</f>
        <v>0</v>
      </c>
      <c r="MO102" s="2">
        <f>IF(AND(MO$5&gt;=Main!$H34+SUM($B$2:$J$2),MO$5&lt;=(SUM(Main!$F34:$G34)+Main!$H34)+SUM($B$2:$J$2)),Main!$Q34,0)</f>
        <v>0</v>
      </c>
      <c r="MP102" s="2">
        <f>IF(AND(MP$5&gt;=Main!$H34+SUM($B$2:$J$2),MP$5&lt;=(SUM(Main!$F34:$G34)+Main!$H34)+SUM($B$2:$J$2)),Main!$Q34,0)</f>
        <v>0</v>
      </c>
      <c r="MQ102" s="2">
        <f>IF(AND(MQ$5&gt;=Main!$H34+SUM($B$2:$J$2),MQ$5&lt;=(SUM(Main!$F34:$G34)+Main!$H34)+SUM($B$2:$J$2)),Main!$Q34,0)</f>
        <v>0</v>
      </c>
      <c r="MR102" s="2">
        <f>IF(AND(MR$5&gt;=Main!$H34+SUM($B$2:$J$2),MR$5&lt;=(SUM(Main!$F34:$G34)+Main!$H34)+SUM($B$2:$J$2)),Main!$Q34,0)</f>
        <v>0</v>
      </c>
      <c r="MS102" s="2">
        <f>IF(AND(MS$5&gt;=Main!$H34+SUM($B$2:$J$2),MS$5&lt;=(SUM(Main!$F34:$G34)+Main!$H34)+SUM($B$2:$J$2)),Main!$Q34,0)</f>
        <v>0</v>
      </c>
      <c r="MT102" s="2">
        <f>IF(AND(MT$5&gt;=Main!$H34+SUM($B$2:$J$2),MT$5&lt;=(SUM(Main!$F34:$G34)+Main!$H34)+SUM($B$2:$J$2)),Main!$Q34,0)</f>
        <v>0</v>
      </c>
      <c r="MU102" s="2">
        <f>IF(AND(MU$5&gt;=Main!$H34+SUM($B$2:$J$2),MU$5&lt;=(SUM(Main!$F34:$G34)+Main!$H34)+SUM($B$2:$J$2)),Main!$Q34,0)</f>
        <v>0</v>
      </c>
      <c r="MV102" s="2">
        <f>IF(AND(MV$5&gt;=Main!$H34+SUM($B$2:$J$2),MV$5&lt;=(SUM(Main!$F34:$G34)+Main!$H34)+SUM($B$2:$J$2)),Main!$Q34,0)</f>
        <v>0</v>
      </c>
      <c r="MW102" s="2">
        <f>IF(AND(MW$5&gt;=Main!$H34+SUM($B$2:$J$2),MW$5&lt;=(SUM(Main!$F34:$G34)+Main!$H34)+SUM($B$2:$J$2)),Main!$Q34,0)</f>
        <v>0</v>
      </c>
      <c r="MX102" s="2">
        <f>IF(AND(MX$5&gt;=Main!$H34+SUM($B$2:$J$2),MX$5&lt;=(SUM(Main!$F34:$G34)+Main!$H34)+SUM($B$2:$J$2)),Main!$Q34,0)</f>
        <v>0</v>
      </c>
      <c r="MY102" s="2">
        <f>IF(AND(MY$5&gt;=Main!$H34+SUM($B$2:$J$2),MY$5&lt;=(SUM(Main!$F34:$G34)+Main!$H34)+SUM($B$2:$J$2)),Main!$Q34,0)</f>
        <v>0</v>
      </c>
      <c r="MZ102" s="2">
        <f>IF(AND(MZ$5&gt;=Main!$H34+SUM($B$2:$J$2),MZ$5&lt;=(SUM(Main!$F34:$G34)+Main!$H34)+SUM($B$2:$J$2)),Main!$Q34,0)</f>
        <v>0</v>
      </c>
      <c r="NA102" s="2">
        <f>IF(AND(NA$5&gt;=Main!$H34+SUM($B$2:$J$2),NA$5&lt;=(SUM(Main!$F34:$G34)+Main!$H34)+SUM($B$2:$J$2)),Main!$Q34,0)</f>
        <v>0</v>
      </c>
      <c r="NB102" s="2">
        <f>IF(AND(NB$5&gt;=Main!$H34+SUM($B$2:$J$2),NB$5&lt;=(SUM(Main!$F34:$G34)+Main!$H34)+SUM($B$2:$J$2)),Main!$Q34,0)</f>
        <v>0</v>
      </c>
      <c r="NC102" s="2">
        <f>IF(AND(NC$5&gt;=Main!$H34+SUM($B$2:$J$2),NC$5&lt;=(SUM(Main!$F34:$G34)+Main!$H34)+SUM($B$2:$J$2)),Main!$Q34,0)</f>
        <v>0</v>
      </c>
      <c r="ND102" s="2">
        <f>IF(AND(ND$5&gt;=Main!$H34+SUM($B$2:$J$2),ND$5&lt;=(SUM(Main!$F34:$G34)+Main!$H34)+SUM($B$2:$J$2)),Main!$Q34,0)</f>
        <v>0</v>
      </c>
      <c r="NE102" s="2">
        <f>IF(AND(NE$5&gt;=Main!$H34+SUM($B$2:$J$2),NE$5&lt;=(SUM(Main!$F34:$G34)+Main!$H34)+SUM($B$2:$J$2)),Main!$Q34,0)</f>
        <v>0</v>
      </c>
      <c r="NF102" s="2">
        <f>IF(AND(NF$5&gt;=Main!$H34+SUM($B$2:$J$2),NF$5&lt;=(SUM(Main!$F34:$G34)+Main!$H34)+SUM($B$2:$J$2)),Main!$Q34,0)</f>
        <v>0</v>
      </c>
      <c r="NG102" s="2">
        <f>IF(AND(NG$5&gt;=Main!$H34+SUM($B$2:$J$2),NG$5&lt;=(SUM(Main!$F34:$G34)+Main!$H34)+SUM($B$2:$J$2)),Main!$Q34,0)</f>
        <v>0</v>
      </c>
      <c r="NH102" s="2">
        <f>IF(AND(NH$5&gt;=Main!$H34+SUM($B$2:$J$2),NH$5&lt;=(SUM(Main!$F34:$G34)+Main!$H34)+SUM($B$2:$J$2)),Main!$Q34,0)</f>
        <v>0</v>
      </c>
      <c r="NI102" s="2">
        <f>IF(AND(NI$5&gt;=Main!$H34+SUM($B$2:$J$2),NI$5&lt;=(SUM(Main!$F34:$G34)+Main!$H34)+SUM($B$2:$J$2)),Main!$Q34,0)</f>
        <v>0</v>
      </c>
      <c r="NJ102" s="2">
        <f>IF(AND(NJ$5&gt;=Main!$H34+SUM($B$2:$J$2),NJ$5&lt;=(SUM(Main!$F34:$G34)+Main!$H34)+SUM($B$2:$J$2)),Main!$Q34,0)</f>
        <v>0</v>
      </c>
      <c r="NK102" s="2">
        <f>IF(AND(NK$5&gt;=Main!$H34+SUM($B$2:$J$2),NK$5&lt;=(SUM(Main!$F34:$G34)+Main!$H34)+SUM($B$2:$J$2)),Main!$Q34,0)</f>
        <v>0</v>
      </c>
      <c r="NL102" s="2">
        <f>IF(AND(NL$5&gt;=Main!$H34+SUM($B$2:$J$2),NL$5&lt;=(SUM(Main!$F34:$G34)+Main!$H34)+SUM($B$2:$J$2)),Main!$Q34,0)</f>
        <v>0</v>
      </c>
      <c r="NM102" s="2">
        <f>IF(AND(NM$5&gt;=Main!$H34+SUM($B$2:$J$2),NM$5&lt;=(SUM(Main!$F34:$G34)+Main!$H34)+SUM($B$2:$J$2)),Main!$Q34,0)</f>
        <v>0</v>
      </c>
      <c r="NN102" s="2">
        <f>IF(AND(NN$5&gt;=Main!$H34+SUM($B$2:$J$2),NN$5&lt;=(SUM(Main!$F34:$G34)+Main!$H34)+SUM($B$2:$J$2)),Main!$Q34,0)</f>
        <v>0</v>
      </c>
      <c r="NO102" s="2">
        <f>IF(AND(NO$5&gt;=Main!$H34+SUM($B$2:$J$2),NO$5&lt;=(SUM(Main!$F34:$G34)+Main!$H34)+SUM($B$2:$J$2)),Main!$Q34,0)</f>
        <v>0</v>
      </c>
      <c r="NP102" s="2">
        <f>IF(AND(NP$5&gt;=Main!$H34+SUM($B$2:$J$2),NP$5&lt;=(SUM(Main!$F34:$G34)+Main!$H34)+SUM($B$2:$J$2)),Main!$Q34,0)</f>
        <v>0</v>
      </c>
      <c r="NQ102" s="2">
        <f>IF(AND(NQ$5&gt;=Main!$H34+SUM($B$2:$J$2),NQ$5&lt;=(SUM(Main!$F34:$G34)+Main!$H34)+SUM($B$2:$J$2)),Main!$Q34,0)</f>
        <v>0</v>
      </c>
      <c r="NR102" s="2">
        <f>IF(AND(NR$5&gt;=Main!$H34+SUM($B$2:$J$2),NR$5&lt;=(SUM(Main!$F34:$G34)+Main!$H34)+SUM($B$2:$J$2)),Main!$Q34,0)</f>
        <v>0</v>
      </c>
      <c r="NS102" s="2">
        <f>IF(AND(NS$5&gt;=Main!$H34+SUM($B$2:$J$2),NS$5&lt;=(SUM(Main!$F34:$G34)+Main!$H34)+SUM($B$2:$J$2)),Main!$Q34,0)</f>
        <v>0</v>
      </c>
      <c r="NT102" s="2">
        <f>IF(AND(NT$5&gt;=Main!$H34+SUM($B$2:$J$2),NT$5&lt;=(SUM(Main!$F34:$G34)+Main!$H34)+SUM($B$2:$J$2)),Main!$Q34,0)</f>
        <v>0</v>
      </c>
      <c r="NU102" s="2">
        <f>IF(AND(NU$5&gt;=Main!$H34+SUM($B$2:$J$2),NU$5&lt;=(SUM(Main!$F34:$G34)+Main!$H34)+SUM($B$2:$J$2)),Main!$Q34,0)</f>
        <v>0</v>
      </c>
      <c r="NV102" s="2">
        <f>IF(AND(NV$5&gt;=Main!$H34+SUM($B$2:$J$2),NV$5&lt;=(SUM(Main!$F34:$G34)+Main!$H34)+SUM($B$2:$J$2)),Main!$Q34,0)</f>
        <v>0</v>
      </c>
      <c r="NW102" s="2">
        <f>IF(AND(NW$5&gt;=Main!$H34+SUM($B$2:$J$2),NW$5&lt;=(SUM(Main!$F34:$G34)+Main!$H34)+SUM($B$2:$J$2)),Main!$Q34,0)</f>
        <v>0</v>
      </c>
      <c r="NX102" s="2">
        <f>IF(AND(NX$5&gt;=Main!$H34+SUM($B$2:$J$2),NX$5&lt;=(SUM(Main!$F34:$G34)+Main!$H34)+SUM($B$2:$J$2)),Main!$Q34,0)</f>
        <v>0</v>
      </c>
      <c r="NY102" s="2">
        <f>IF(AND(NY$5&gt;=Main!$H34+SUM($B$2:$J$2),NY$5&lt;=(SUM(Main!$F34:$G34)+Main!$H34)+SUM($B$2:$J$2)),Main!$Q34,0)</f>
        <v>0</v>
      </c>
      <c r="NZ102" s="2">
        <f>IF(AND(NZ$5&gt;=Main!$H34+SUM($B$2:$J$2),NZ$5&lt;=(SUM(Main!$F34:$G34)+Main!$H34)+SUM($B$2:$J$2)),Main!$Q34,0)</f>
        <v>0</v>
      </c>
      <c r="OA102" s="2">
        <f>IF(AND(OA$5&gt;=Main!$H34+SUM($B$2:$J$2),OA$5&lt;=(SUM(Main!$F34:$G34)+Main!$H34)+SUM($B$2:$J$2)),Main!$Q34,0)</f>
        <v>0</v>
      </c>
      <c r="OB102" s="2">
        <f>IF(AND(OB$5&gt;=Main!$H34+SUM($B$2:$J$2),OB$5&lt;=(SUM(Main!$F34:$G34)+Main!$H34)+SUM($B$2:$J$2)),Main!$Q34,0)</f>
        <v>0</v>
      </c>
      <c r="OC102" s="2">
        <f>IF(AND(OC$5&gt;=Main!$H34+SUM($B$2:$J$2),OC$5&lt;=(SUM(Main!$F34:$G34)+Main!$H34)+SUM($B$2:$J$2)),Main!$Q34,0)</f>
        <v>0</v>
      </c>
      <c r="OD102" s="2">
        <f>IF(AND(OD$5&gt;=Main!$H34+SUM($B$2:$J$2),OD$5&lt;=(SUM(Main!$F34:$G34)+Main!$H34)+SUM($B$2:$J$2)),Main!$Q34,0)</f>
        <v>0</v>
      </c>
      <c r="OE102" s="2">
        <f>IF(AND(OE$5&gt;=Main!$H34+SUM($B$2:$J$2),OE$5&lt;=(SUM(Main!$F34:$G34)+Main!$H34)+SUM($B$2:$J$2)),Main!$Q34,0)</f>
        <v>0</v>
      </c>
      <c r="OF102" s="2">
        <f>IF(AND(OF$5&gt;=Main!$H34+SUM($B$2:$J$2),OF$5&lt;=(SUM(Main!$F34:$G34)+Main!$H34)+SUM($B$2:$J$2)),Main!$Q34,0)</f>
        <v>0</v>
      </c>
      <c r="OG102" s="2">
        <f>IF(AND(OG$5&gt;=Main!$H34+SUM($B$2:$J$2),OG$5&lt;=(SUM(Main!$F34:$G34)+Main!$H34)+SUM($B$2:$J$2)),Main!$Q34,0)</f>
        <v>0</v>
      </c>
      <c r="OH102" s="2">
        <f>IF(AND(OH$5&gt;=Main!$H34+SUM($B$2:$J$2),OH$5&lt;=(SUM(Main!$F34:$G34)+Main!$H34)+SUM($B$2:$J$2)),Main!$Q34,0)</f>
        <v>0</v>
      </c>
      <c r="OI102" s="2">
        <f>IF(AND(OI$5&gt;=Main!$H34+SUM($B$2:$J$2),OI$5&lt;=(SUM(Main!$F34:$G34)+Main!$H34)+SUM($B$2:$J$2)),Main!$Q34,0)</f>
        <v>0</v>
      </c>
      <c r="OJ102" s="2">
        <f>IF(AND(OJ$5&gt;=Main!$H34+SUM($B$2:$J$2),OJ$5&lt;=(SUM(Main!$F34:$G34)+Main!$H34)+SUM($B$2:$J$2)),Main!$Q34,0)</f>
        <v>0</v>
      </c>
      <c r="OK102" s="2">
        <f>IF(AND(OK$5&gt;=Main!$H34+SUM($B$2:$J$2),OK$5&lt;=(SUM(Main!$F34:$G34)+Main!$H34)+SUM($B$2:$J$2)),Main!$Q34,0)</f>
        <v>0</v>
      </c>
      <c r="OL102" s="2">
        <f>IF(AND(OL$5&gt;=Main!$H34+SUM($B$2:$J$2),OL$5&lt;=(SUM(Main!$F34:$G34)+Main!$H34)+SUM($B$2:$J$2)),Main!$Q34,0)</f>
        <v>0</v>
      </c>
      <c r="OM102" s="2">
        <f>IF(AND(OM$5&gt;=Main!$H34+SUM($B$2:$J$2),OM$5&lt;=(SUM(Main!$F34:$G34)+Main!$H34)+SUM($B$2:$J$2)),Main!$Q34,0)</f>
        <v>0</v>
      </c>
      <c r="ON102" s="2">
        <f>IF(AND(ON$5&gt;=Main!$H34+SUM($B$2:$J$2),ON$5&lt;=(SUM(Main!$F34:$G34)+Main!$H34)+SUM($B$2:$J$2)),Main!$Q34,0)</f>
        <v>0</v>
      </c>
      <c r="OO102" s="2">
        <f>IF(AND(OO$5&gt;=Main!$H34+SUM($B$2:$J$2),OO$5&lt;=(SUM(Main!$F34:$G34)+Main!$H34)+SUM($B$2:$J$2)),Main!$Q34,0)</f>
        <v>0</v>
      </c>
      <c r="OP102" s="2">
        <f>IF(AND(OP$5&gt;=Main!$H34+SUM($B$2:$J$2),OP$5&lt;=(SUM(Main!$F34:$G34)+Main!$H34)+SUM($B$2:$J$2)),Main!$Q34,0)</f>
        <v>0</v>
      </c>
      <c r="OQ102" s="2">
        <f>IF(AND(OQ$5&gt;=Main!$H34+SUM($B$2:$J$2),OQ$5&lt;=(SUM(Main!$F34:$G34)+Main!$H34)+SUM($B$2:$J$2)),Main!$Q34,0)</f>
        <v>0</v>
      </c>
      <c r="OR102" s="2">
        <f>IF(AND(OR$5&gt;=Main!$H34+SUM($B$2:$J$2),OR$5&lt;=(SUM(Main!$F34:$G34)+Main!$H34)+SUM($B$2:$J$2)),Main!$Q34,0)</f>
        <v>0</v>
      </c>
      <c r="OS102" s="2">
        <f>IF(AND(OS$5&gt;=Main!$H34+SUM($B$2:$J$2),OS$5&lt;=(SUM(Main!$F34:$G34)+Main!$H34)+SUM($B$2:$J$2)),Main!$Q34,0)</f>
        <v>0</v>
      </c>
      <c r="OT102" s="2">
        <f>IF(AND(OT$5&gt;=Main!$H34+SUM($B$2:$J$2),OT$5&lt;=(SUM(Main!$F34:$G34)+Main!$H34)+SUM($B$2:$J$2)),Main!$Q34,0)</f>
        <v>0</v>
      </c>
      <c r="OU102" s="2">
        <f>IF(AND(OU$5&gt;=Main!$H34+SUM($B$2:$J$2),OU$5&lt;=(SUM(Main!$F34:$G34)+Main!$H34)+SUM($B$2:$J$2)),Main!$Q34,0)</f>
        <v>0</v>
      </c>
      <c r="OV102" s="2">
        <f>IF(AND(OV$5&gt;=Main!$H34+SUM($B$2:$J$2),OV$5&lt;=(SUM(Main!$F34:$G34)+Main!$H34)+SUM($B$2:$J$2)),Main!$Q34,0)</f>
        <v>0</v>
      </c>
      <c r="OW102" s="2">
        <f>IF(AND(OW$5&gt;=Main!$H34+SUM($B$2:$J$2),OW$5&lt;=(SUM(Main!$F34:$G34)+Main!$H34)+SUM($B$2:$J$2)),Main!$Q34,0)</f>
        <v>0</v>
      </c>
      <c r="OX102" s="2">
        <f>IF(AND(OX$5&gt;=Main!$H34+SUM($B$2:$J$2),OX$5&lt;=(SUM(Main!$F34:$G34)+Main!$H34)+SUM($B$2:$J$2)),Main!$Q34,0)</f>
        <v>0</v>
      </c>
      <c r="OY102" s="2">
        <f>IF(AND(OY$5&gt;=Main!$H34+SUM($B$2:$J$2),OY$5&lt;=(SUM(Main!$F34:$G34)+Main!$H34)+SUM($B$2:$J$2)),Main!$Q34,0)</f>
        <v>0</v>
      </c>
      <c r="OZ102" s="2">
        <f>IF(AND(OZ$5&gt;=Main!$H34+SUM($B$2:$J$2),OZ$5&lt;=(SUM(Main!$F34:$G34)+Main!$H34)+SUM($B$2:$J$2)),Main!$Q34,0)</f>
        <v>0</v>
      </c>
      <c r="PA102" s="2">
        <f>IF(AND(PA$5&gt;=Main!$H34+SUM($B$2:$J$2),PA$5&lt;=(SUM(Main!$F34:$G34)+Main!$H34)+SUM($B$2:$J$2)),Main!$Q34,0)</f>
        <v>0</v>
      </c>
      <c r="PB102" s="2">
        <f>IF(AND(PB$5&gt;=Main!$H34+SUM($B$2:$J$2),PB$5&lt;=(SUM(Main!$F34:$G34)+Main!$H34)+SUM($B$2:$J$2)),Main!$Q34,0)</f>
        <v>0</v>
      </c>
      <c r="PC102" s="2">
        <f>IF(AND(PC$5&gt;=Main!$H34+SUM($B$2:$J$2),PC$5&lt;=(SUM(Main!$F34:$G34)+Main!$H34)+SUM($B$2:$J$2)),Main!$Q34,0)</f>
        <v>0</v>
      </c>
      <c r="PD102" s="2">
        <f>IF(AND(PD$5&gt;=Main!$H34+SUM($B$2:$J$2),PD$5&lt;=(SUM(Main!$F34:$G34)+Main!$H34)+SUM($B$2:$J$2)),Main!$Q34,0)</f>
        <v>0</v>
      </c>
      <c r="PE102" s="2">
        <f>IF(AND(PE$5&gt;=Main!$H34+SUM($B$2:$J$2),PE$5&lt;=(SUM(Main!$F34:$G34)+Main!$H34)+SUM($B$2:$J$2)),Main!$Q34,0)</f>
        <v>0</v>
      </c>
      <c r="PF102" s="2">
        <f>IF(AND(PF$5&gt;=Main!$H34+SUM($B$2:$J$2),PF$5&lt;=(SUM(Main!$F34:$G34)+Main!$H34)+SUM($B$2:$J$2)),Main!$Q34,0)</f>
        <v>0</v>
      </c>
      <c r="PG102" s="2">
        <f>IF(AND(PG$5&gt;=Main!$H34+SUM($B$2:$J$2),PG$5&lt;=(SUM(Main!$F34:$G34)+Main!$H34)+SUM($B$2:$J$2)),Main!$Q34,0)</f>
        <v>0</v>
      </c>
      <c r="PH102" s="2">
        <f>IF(AND(PH$5&gt;=Main!$H34+SUM($B$2:$J$2),PH$5&lt;=(SUM(Main!$F34:$G34)+Main!$H34)+SUM($B$2:$J$2)),Main!$Q34,0)</f>
        <v>0</v>
      </c>
      <c r="PI102" s="2">
        <f>IF(AND(PI$5&gt;=Main!$H34+SUM($B$2:$J$2),PI$5&lt;=(SUM(Main!$F34:$G34)+Main!$H34)+SUM($B$2:$J$2)),Main!$Q34,0)</f>
        <v>0</v>
      </c>
      <c r="PJ102" s="2">
        <f>IF(AND(PJ$5&gt;=Main!$H34+SUM($B$2:$J$2),PJ$5&lt;=(SUM(Main!$F34:$G34)+Main!$H34)+SUM($B$2:$J$2)),Main!$Q34,0)</f>
        <v>0</v>
      </c>
      <c r="PK102" s="2">
        <f>IF(AND(PK$5&gt;=Main!$H34+SUM($B$2:$J$2),PK$5&lt;=(SUM(Main!$F34:$G34)+Main!$H34)+SUM($B$2:$J$2)),Main!$Q34,0)</f>
        <v>0</v>
      </c>
      <c r="PL102" s="2">
        <f>IF(AND(PL$5&gt;=Main!$H34+SUM($B$2:$J$2),PL$5&lt;=(SUM(Main!$F34:$G34)+Main!$H34)+SUM($B$2:$J$2)),Main!$Q34,0)</f>
        <v>0</v>
      </c>
      <c r="PM102" s="2">
        <f>IF(AND(PM$5&gt;=Main!$H34+SUM($B$2:$J$2),PM$5&lt;=(SUM(Main!$F34:$G34)+Main!$H34)+SUM($B$2:$J$2)),Main!$Q34,0)</f>
        <v>0</v>
      </c>
      <c r="PN102" s="2">
        <f>IF(AND(PN$5&gt;=Main!$H34+SUM($B$2:$J$2),PN$5&lt;=(SUM(Main!$F34:$G34)+Main!$H34)+SUM($B$2:$J$2)),Main!$Q34,0)</f>
        <v>0</v>
      </c>
      <c r="PO102" s="2">
        <f>IF(AND(PO$5&gt;=Main!$H34+SUM($B$2:$J$2),PO$5&lt;=(SUM(Main!$F34:$G34)+Main!$H34)+SUM($B$2:$J$2)),Main!$Q34,0)</f>
        <v>0</v>
      </c>
      <c r="PP102" s="2">
        <f>IF(AND(PP$5&gt;=Main!$H34+SUM($B$2:$J$2),PP$5&lt;=(SUM(Main!$F34:$G34)+Main!$H34)+SUM($B$2:$J$2)),Main!$Q34,0)</f>
        <v>0</v>
      </c>
      <c r="PQ102" s="2">
        <f>IF(AND(PQ$5&gt;=Main!$H34+SUM($B$2:$J$2),PQ$5&lt;=(SUM(Main!$F34:$G34)+Main!$H34)+SUM($B$2:$J$2)),Main!$Q34,0)</f>
        <v>0</v>
      </c>
      <c r="PR102" s="2">
        <f>IF(AND(PR$5&gt;=Main!$H34+SUM($B$2:$J$2),PR$5&lt;=(SUM(Main!$F34:$G34)+Main!$H34)+SUM($B$2:$J$2)),Main!$Q34,0)</f>
        <v>0</v>
      </c>
      <c r="PS102" s="2">
        <f>IF(AND(PS$5&gt;=Main!$H34+SUM($B$2:$J$2),PS$5&lt;=(SUM(Main!$F34:$G34)+Main!$H34)+SUM($B$2:$J$2)),Main!$Q34,0)</f>
        <v>0</v>
      </c>
      <c r="PT102" s="2">
        <f>IF(AND(PT$5&gt;=Main!$H34+SUM($B$2:$J$2),PT$5&lt;=(SUM(Main!$F34:$G34)+Main!$H34)+SUM($B$2:$J$2)),Main!$Q34,0)</f>
        <v>0</v>
      </c>
      <c r="PU102" s="2">
        <f>IF(AND(PU$5&gt;=Main!$H34+SUM($B$2:$J$2),PU$5&lt;=(SUM(Main!$F34:$G34)+Main!$H34)+SUM($B$2:$J$2)),Main!$Q34,0)</f>
        <v>0</v>
      </c>
      <c r="PV102" s="2">
        <f>IF(AND(PV$5&gt;=Main!$H34+SUM($B$2:$J$2),PV$5&lt;=(SUM(Main!$F34:$G34)+Main!$H34)+SUM($B$2:$J$2)),Main!$Q34,0)</f>
        <v>0</v>
      </c>
      <c r="PW102" s="2">
        <f>IF(AND(PW$5&gt;=Main!$H34+SUM($B$2:$J$2),PW$5&lt;=(SUM(Main!$F34:$G34)+Main!$H34)+SUM($B$2:$J$2)),Main!$Q34,0)</f>
        <v>0</v>
      </c>
      <c r="PX102" s="2">
        <f>IF(AND(PX$5&gt;=Main!$H34+SUM($B$2:$J$2),PX$5&lt;=(SUM(Main!$F34:$G34)+Main!$H34)+SUM($B$2:$J$2)),Main!$Q34,0)</f>
        <v>0</v>
      </c>
      <c r="PY102" s="2">
        <f>IF(AND(PY$5&gt;=Main!$H34+SUM($B$2:$J$2),PY$5&lt;=(SUM(Main!$F34:$G34)+Main!$H34)+SUM($B$2:$J$2)),Main!$Q34,0)</f>
        <v>0</v>
      </c>
      <c r="PZ102" s="2">
        <f>IF(AND(PZ$5&gt;=Main!$H34+SUM($B$2:$J$2),PZ$5&lt;=(SUM(Main!$F34:$G34)+Main!$H34)+SUM($B$2:$J$2)),Main!$Q34,0)</f>
        <v>0</v>
      </c>
      <c r="QA102" s="2">
        <f>IF(AND(QA$5&gt;=Main!$H34+SUM($B$2:$J$2),QA$5&lt;=(SUM(Main!$F34:$G34)+Main!$H34)+SUM($B$2:$J$2)),Main!$Q34,0)</f>
        <v>0</v>
      </c>
      <c r="QB102" s="2">
        <f>IF(AND(QB$5&gt;=Main!$H34+SUM($B$2:$J$2),QB$5&lt;=(SUM(Main!$F34:$G34)+Main!$H34)+SUM($B$2:$J$2)),Main!$Q34,0)</f>
        <v>0</v>
      </c>
      <c r="QC102" s="2">
        <f>IF(AND(QC$5&gt;=Main!$H34+SUM($B$2:$J$2),QC$5&lt;=(SUM(Main!$F34:$G34)+Main!$H34)+SUM($B$2:$J$2)),Main!$Q34,0)</f>
        <v>0</v>
      </c>
      <c r="QD102" s="2">
        <f>IF(AND(QD$5&gt;=Main!$H34+SUM($B$2:$J$2),QD$5&lt;=(SUM(Main!$F34:$G34)+Main!$H34)+SUM($B$2:$J$2)),Main!$Q34,0)</f>
        <v>0</v>
      </c>
      <c r="QE102" s="2">
        <f>IF(AND(QE$5&gt;=Main!$H34+SUM($B$2:$J$2),QE$5&lt;=(SUM(Main!$F34:$G34)+Main!$H34)+SUM($B$2:$J$2)),Main!$Q34,0)</f>
        <v>0</v>
      </c>
      <c r="QF102" s="2">
        <f>IF(AND(QF$5&gt;=Main!$H34+SUM($B$2:$J$2),QF$5&lt;=(SUM(Main!$F34:$G34)+Main!$H34)+SUM($B$2:$J$2)),Main!$Q34,0)</f>
        <v>0</v>
      </c>
      <c r="QG102" s="2">
        <f>IF(AND(QG$5&gt;=Main!$H34+SUM($B$2:$J$2),QG$5&lt;=(SUM(Main!$F34:$G34)+Main!$H34)+SUM($B$2:$J$2)),Main!$Q34,0)</f>
        <v>0</v>
      </c>
      <c r="QH102" s="2">
        <f>IF(AND(QH$5&gt;=Main!$H34+SUM($B$2:$J$2),QH$5&lt;=(SUM(Main!$F34:$G34)+Main!$H34)+SUM($B$2:$J$2)),Main!$Q34,0)</f>
        <v>0</v>
      </c>
      <c r="QI102" s="2">
        <f>IF(AND(QI$5&gt;=Main!$H34+SUM($B$2:$J$2),QI$5&lt;=(SUM(Main!$F34:$G34)+Main!$H34)+SUM($B$2:$J$2)),Main!$Q34,0)</f>
        <v>0</v>
      </c>
      <c r="QJ102" s="2">
        <f>IF(AND(QJ$5&gt;=Main!$H34+SUM($B$2:$J$2),QJ$5&lt;=(SUM(Main!$F34:$G34)+Main!$H34)+SUM($B$2:$J$2)),Main!$Q34,0)</f>
        <v>0</v>
      </c>
      <c r="QK102" s="2">
        <f>IF(AND(QK$5&gt;=Main!$H34+SUM($B$2:$J$2),QK$5&lt;=(SUM(Main!$F34:$G34)+Main!$H34)+SUM($B$2:$J$2)),Main!$Q34,0)</f>
        <v>0</v>
      </c>
      <c r="QL102" s="2">
        <f>IF(AND(QL$5&gt;=Main!$H34+SUM($B$2:$J$2),QL$5&lt;=(SUM(Main!$F34:$G34)+Main!$H34)+SUM($B$2:$J$2)),Main!$Q34,0)</f>
        <v>0</v>
      </c>
      <c r="QM102" s="2">
        <f>IF(AND(QM$5&gt;=Main!$H34+SUM($B$2:$J$2),QM$5&lt;=(SUM(Main!$F34:$G34)+Main!$H34)+SUM($B$2:$J$2)),Main!$Q34,0)</f>
        <v>0</v>
      </c>
      <c r="QN102" s="2">
        <f>IF(AND(QN$5&gt;=Main!$H34+SUM($B$2:$J$2),QN$5&lt;=(SUM(Main!$F34:$G34)+Main!$H34)+SUM($B$2:$J$2)),Main!$Q34,0)</f>
        <v>0</v>
      </c>
      <c r="QO102" s="2">
        <f>IF(AND(QO$5&gt;=Main!$H34+SUM($B$2:$J$2),QO$5&lt;=(SUM(Main!$F34:$G34)+Main!$H34)+SUM($B$2:$J$2)),Main!$Q34,0)</f>
        <v>0</v>
      </c>
      <c r="QP102" s="2">
        <f>IF(AND(QP$5&gt;=Main!$H34+SUM($B$2:$J$2),QP$5&lt;=(SUM(Main!$F34:$G34)+Main!$H34)+SUM($B$2:$J$2)),Main!$Q34,0)</f>
        <v>0</v>
      </c>
      <c r="QQ102" s="2">
        <f>IF(AND(QQ$5&gt;=Main!$H34+SUM($B$2:$J$2),QQ$5&lt;=(SUM(Main!$F34:$G34)+Main!$H34)+SUM($B$2:$J$2)),Main!$Q34,0)</f>
        <v>0</v>
      </c>
      <c r="QR102" s="2">
        <f>IF(AND(QR$5&gt;=Main!$H34+SUM($B$2:$J$2),QR$5&lt;=(SUM(Main!$F34:$G34)+Main!$H34)+SUM($B$2:$J$2)),Main!$Q34,0)</f>
        <v>0</v>
      </c>
      <c r="QS102" s="2">
        <f>IF(AND(QS$5&gt;=Main!$H34+SUM($B$2:$J$2),QS$5&lt;=(SUM(Main!$F34:$G34)+Main!$H34)+SUM($B$2:$J$2)),Main!$Q34,0)</f>
        <v>0</v>
      </c>
      <c r="QT102" s="2">
        <f>IF(AND(QT$5&gt;=Main!$H34+SUM($B$2:$J$2),QT$5&lt;=(SUM(Main!$F34:$G34)+Main!$H34)+SUM($B$2:$J$2)),Main!$Q34,0)</f>
        <v>0</v>
      </c>
      <c r="QU102" s="2">
        <f>IF(AND(QU$5&gt;=Main!$H34+SUM($B$2:$J$2),QU$5&lt;=(SUM(Main!$F34:$G34)+Main!$H34)+SUM($B$2:$J$2)),Main!$Q34,0)</f>
        <v>0</v>
      </c>
      <c r="QV102" s="2">
        <f>IF(AND(QV$5&gt;=Main!$H34+SUM($B$2:$J$2),QV$5&lt;=(SUM(Main!$F34:$G34)+Main!$H34)+SUM($B$2:$J$2)),Main!$Q34,0)</f>
        <v>0</v>
      </c>
      <c r="QW102" s="2">
        <f>IF(AND(QW$5&gt;=Main!$H34+SUM($B$2:$J$2),QW$5&lt;=(SUM(Main!$F34:$G34)+Main!$H34)+SUM($B$2:$J$2)),Main!$Q34,0)</f>
        <v>0</v>
      </c>
      <c r="QX102" s="2">
        <f>IF(AND(QX$5&gt;=Main!$H34+SUM($B$2:$J$2),QX$5&lt;=(SUM(Main!$F34:$G34)+Main!$H34)+SUM($B$2:$J$2)),Main!$Q34,0)</f>
        <v>0</v>
      </c>
      <c r="QY102" s="2">
        <f>IF(AND(QY$5&gt;=Main!$H34+SUM($B$2:$J$2),QY$5&lt;=(SUM(Main!$F34:$G34)+Main!$H34)+SUM($B$2:$J$2)),Main!$Q34,0)</f>
        <v>0</v>
      </c>
      <c r="QZ102" s="2">
        <f>IF(AND(QZ$5&gt;=Main!$H34+SUM($B$2:$J$2),QZ$5&lt;=(SUM(Main!$F34:$G34)+Main!$H34)+SUM($B$2:$J$2)),Main!$Q34,0)</f>
        <v>0</v>
      </c>
      <c r="RA102" s="2">
        <f>IF(AND(RA$5&gt;=Main!$H34+SUM($B$2:$J$2),RA$5&lt;=(SUM(Main!$F34:$G34)+Main!$H34)+SUM($B$2:$J$2)),Main!$Q34,0)</f>
        <v>0</v>
      </c>
      <c r="RB102" s="2">
        <f>IF(AND(RB$5&gt;=Main!$H34+SUM($B$2:$J$2),RB$5&lt;=(SUM(Main!$F34:$G34)+Main!$H34)+SUM($B$2:$J$2)),Main!$Q34,0)</f>
        <v>0</v>
      </c>
      <c r="RC102" s="2">
        <f>IF(AND(RC$5&gt;=Main!$H34+SUM($B$2:$J$2),RC$5&lt;=(SUM(Main!$F34:$G34)+Main!$H34)+SUM($B$2:$J$2)),Main!$Q34,0)</f>
        <v>0</v>
      </c>
      <c r="RD102" s="2">
        <f>IF(AND(RD$5&gt;=Main!$H34+SUM($B$2:$J$2),RD$5&lt;=(SUM(Main!$F34:$G34)+Main!$H34)+SUM($B$2:$J$2)),Main!$Q34,0)</f>
        <v>0</v>
      </c>
      <c r="RE102" s="2">
        <f>IF(AND(RE$5&gt;=Main!$H34+SUM($B$2:$J$2),RE$5&lt;=(SUM(Main!$F34:$G34)+Main!$H34)+SUM($B$2:$J$2)),Main!$Q34,0)</f>
        <v>0</v>
      </c>
      <c r="RF102" s="2">
        <f>IF(AND(RF$5&gt;=Main!$H34+SUM($B$2:$J$2),RF$5&lt;=(SUM(Main!$F34:$G34)+Main!$H34)+SUM($B$2:$J$2)),Main!$Q34,0)</f>
        <v>0</v>
      </c>
      <c r="RG102" s="2">
        <f>IF(AND(RG$5&gt;=Main!$H34+SUM($B$2:$J$2),RG$5&lt;=(SUM(Main!$F34:$G34)+Main!$H34)+SUM($B$2:$J$2)),Main!$Q34,0)</f>
        <v>0</v>
      </c>
      <c r="RH102" s="2">
        <f>IF(AND(RH$5&gt;=Main!$H34+SUM($B$2:$J$2),RH$5&lt;=(SUM(Main!$F34:$G34)+Main!$H34)+SUM($B$2:$J$2)),Main!$Q34,0)</f>
        <v>0</v>
      </c>
      <c r="RI102" s="2">
        <f>IF(AND(RI$5&gt;=Main!$H34+SUM($B$2:$J$2),RI$5&lt;=(SUM(Main!$F34:$G34)+Main!$H34)+SUM($B$2:$J$2)),Main!$Q34,0)</f>
        <v>0</v>
      </c>
      <c r="RJ102" s="2">
        <f>IF(AND(RJ$5&gt;=Main!$H34+SUM($B$2:$J$2),RJ$5&lt;=(SUM(Main!$F34:$G34)+Main!$H34)+SUM($B$2:$J$2)),Main!$Q34,0)</f>
        <v>0</v>
      </c>
      <c r="RK102" s="2">
        <f>IF(AND(RK$5&gt;=Main!$H34+SUM($B$2:$J$2),RK$5&lt;=(SUM(Main!$F34:$G34)+Main!$H34)+SUM($B$2:$J$2)),Main!$Q34,0)</f>
        <v>0</v>
      </c>
      <c r="RL102" s="2">
        <f>IF(AND(RL$5&gt;=Main!$H34+SUM($B$2:$J$2),RL$5&lt;=(SUM(Main!$F34:$G34)+Main!$H34)+SUM($B$2:$J$2)),Main!$Q34,0)</f>
        <v>0</v>
      </c>
      <c r="RM102" s="2">
        <f>IF(AND(RM$5&gt;=Main!$H34+SUM($B$2:$J$2),RM$5&lt;=(SUM(Main!$F34:$G34)+Main!$H34)+SUM($B$2:$J$2)),Main!$Q34,0)</f>
        <v>0</v>
      </c>
      <c r="RN102" s="2">
        <f>IF(AND(RN$5&gt;=Main!$H34+SUM($B$2:$J$2),RN$5&lt;=(SUM(Main!$F34:$G34)+Main!$H34)+SUM($B$2:$J$2)),Main!$Q34,0)</f>
        <v>0</v>
      </c>
      <c r="RO102" s="2">
        <f>IF(AND(RO$5&gt;=Main!$H34+SUM($B$2:$J$2),RO$5&lt;=(SUM(Main!$F34:$G34)+Main!$H34)+SUM($B$2:$J$2)),Main!$Q34,0)</f>
        <v>0</v>
      </c>
      <c r="RP102" s="2">
        <f>IF(AND(RP$5&gt;=Main!$H34+SUM($B$2:$J$2),RP$5&lt;=(SUM(Main!$F34:$G34)+Main!$H34)+SUM($B$2:$J$2)),Main!$Q34,0)</f>
        <v>0</v>
      </c>
      <c r="RQ102" s="2">
        <f>IF(AND(RQ$5&gt;=Main!$H34+SUM($B$2:$J$2),RQ$5&lt;=(SUM(Main!$F34:$G34)+Main!$H34)+SUM($B$2:$J$2)),Main!$Q34,0)</f>
        <v>0</v>
      </c>
      <c r="RR102" s="2">
        <f>IF(AND(RR$5&gt;=Main!$H34+SUM($B$2:$J$2),RR$5&lt;=(SUM(Main!$F34:$G34)+Main!$H34)+SUM($B$2:$J$2)),Main!$Q34,0)</f>
        <v>0</v>
      </c>
      <c r="RS102" s="2">
        <f>IF(AND(RS$5&gt;=Main!$H34+SUM($B$2:$J$2),RS$5&lt;=(SUM(Main!$F34:$G34)+Main!$H34)+SUM($B$2:$J$2)),Main!$Q34,0)</f>
        <v>0</v>
      </c>
      <c r="RT102" s="2">
        <f>IF(AND(RT$5&gt;=Main!$H34+SUM($B$2:$J$2),RT$5&lt;=(SUM(Main!$F34:$G34)+Main!$H34)+SUM($B$2:$J$2)),Main!$Q34,0)</f>
        <v>0</v>
      </c>
      <c r="RU102" s="2">
        <f>IF(AND(RU$5&gt;=Main!$H34+SUM($B$2:$J$2),RU$5&lt;=(SUM(Main!$F34:$G34)+Main!$H34)+SUM($B$2:$J$2)),Main!$Q34,0)</f>
        <v>0</v>
      </c>
      <c r="RV102" s="2">
        <f>IF(AND(RV$5&gt;=Main!$H34+SUM($B$2:$J$2),RV$5&lt;=(SUM(Main!$F34:$G34)+Main!$H34)+SUM($B$2:$J$2)),Main!$Q34,0)</f>
        <v>0</v>
      </c>
      <c r="RW102" s="2">
        <f>IF(AND(RW$5&gt;=Main!$H34+SUM($B$2:$J$2),RW$5&lt;=(SUM(Main!$F34:$G34)+Main!$H34)+SUM($B$2:$J$2)),Main!$Q34,0)</f>
        <v>0</v>
      </c>
      <c r="RX102" s="2">
        <f>IF(AND(RX$5&gt;=Main!$H34+SUM($B$2:$J$2),RX$5&lt;=(SUM(Main!$F34:$G34)+Main!$H34)+SUM($B$2:$J$2)),Main!$Q34,0)</f>
        <v>0</v>
      </c>
      <c r="RY102" s="2">
        <f>IF(AND(RY$5&gt;=Main!$H34+SUM($B$2:$J$2),RY$5&lt;=(SUM(Main!$F34:$G34)+Main!$H34)+SUM($B$2:$J$2)),Main!$Q34,0)</f>
        <v>0</v>
      </c>
      <c r="RZ102" s="2">
        <f>IF(AND(RZ$5&gt;=Main!$H34+SUM($B$2:$J$2),RZ$5&lt;=(SUM(Main!$F34:$G34)+Main!$H34)+SUM($B$2:$J$2)),Main!$Q34,0)</f>
        <v>0</v>
      </c>
      <c r="SA102" s="2">
        <f>IF(AND(SA$5&gt;=Main!$H34+SUM($B$2:$J$2),SA$5&lt;=(SUM(Main!$F34:$G34)+Main!$H34)+SUM($B$2:$J$2)),Main!$Q34,0)</f>
        <v>0</v>
      </c>
      <c r="SB102" s="2">
        <f>IF(AND(SB$5&gt;=Main!$H34+SUM($B$2:$J$2),SB$5&lt;=(SUM(Main!$F34:$G34)+Main!$H34)+SUM($B$2:$J$2)),Main!$Q34,0)</f>
        <v>0</v>
      </c>
      <c r="SC102" s="2">
        <f>IF(AND(SC$5&gt;=Main!$H34+SUM($B$2:$J$2),SC$5&lt;=(SUM(Main!$F34:$G34)+Main!$H34)+SUM($B$2:$J$2)),Main!$Q34,0)</f>
        <v>0</v>
      </c>
      <c r="SD102" s="2">
        <f>IF(AND(SD$5&gt;=Main!$H34+SUM($B$2:$J$2),SD$5&lt;=(SUM(Main!$F34:$G34)+Main!$H34)+SUM($B$2:$J$2)),Main!$Q34,0)</f>
        <v>0</v>
      </c>
      <c r="SE102" s="2">
        <f>IF(AND(SE$5&gt;=Main!$H34+SUM($B$2:$J$2),SE$5&lt;=(SUM(Main!$F34:$G34)+Main!$H34)+SUM($B$2:$J$2)),Main!$Q34,0)</f>
        <v>0</v>
      </c>
      <c r="SF102" s="2">
        <f>IF(AND(SF$5&gt;=Main!$H34+SUM($B$2:$J$2),SF$5&lt;=(SUM(Main!$F34:$G34)+Main!$H34)+SUM($B$2:$J$2)),Main!$Q34,0)</f>
        <v>0</v>
      </c>
      <c r="SG102" s="2">
        <f>IF(AND(SG$5&gt;=Main!$H34+SUM($B$2:$J$2),SG$5&lt;=(SUM(Main!$F34:$G34)+Main!$H34)+SUM($B$2:$J$2)),Main!$Q34,0)</f>
        <v>0</v>
      </c>
      <c r="SH102" s="2">
        <f>IF(AND(SH$5&gt;=Main!$H34+SUM($B$2:$J$2),SH$5&lt;=(SUM(Main!$F34:$G34)+Main!$H34)+SUM($B$2:$J$2)),Main!$Q34,0)</f>
        <v>0</v>
      </c>
      <c r="SI102" s="2">
        <f>IF(AND(SI$5&gt;=Main!$H34+SUM($B$2:$J$2),SI$5&lt;=(SUM(Main!$F34:$G34)+Main!$H34)+SUM($B$2:$J$2)),Main!$Q34,0)</f>
        <v>0</v>
      </c>
      <c r="SJ102" s="2">
        <f>IF(AND(SJ$5&gt;=Main!$H34+SUM($B$2:$J$2),SJ$5&lt;=(SUM(Main!$F34:$G34)+Main!$H34)+SUM($B$2:$J$2)),Main!$Q34,0)</f>
        <v>0</v>
      </c>
      <c r="SK102" s="2">
        <f>IF(AND(SK$5&gt;=Main!$H34+SUM($B$2:$J$2),SK$5&lt;=(SUM(Main!$F34:$G34)+Main!$H34)+SUM($B$2:$J$2)),Main!$Q34,0)</f>
        <v>0</v>
      </c>
      <c r="SL102" s="2">
        <f>IF(AND(SL$5&gt;=Main!$H34+SUM($B$2:$J$2),SL$5&lt;=(SUM(Main!$F34:$G34)+Main!$H34)+SUM($B$2:$J$2)),Main!$Q34,0)</f>
        <v>0</v>
      </c>
      <c r="SM102" s="2">
        <f>IF(AND(SM$5&gt;=Main!$H34+SUM($B$2:$J$2),SM$5&lt;=(SUM(Main!$F34:$G34)+Main!$H34)+SUM($B$2:$J$2)),Main!$Q34,0)</f>
        <v>0</v>
      </c>
      <c r="SN102" s="2">
        <f>IF(AND(SN$5&gt;=Main!$H34+SUM($B$2:$J$2),SN$5&lt;=(SUM(Main!$F34:$G34)+Main!$H34)+SUM($B$2:$J$2)),Main!$Q34,0)</f>
        <v>0</v>
      </c>
      <c r="SO102" s="2">
        <f>IF(AND(SO$5&gt;=Main!$H34+SUM($B$2:$J$2),SO$5&lt;=(SUM(Main!$F34:$G34)+Main!$H34)+SUM($B$2:$J$2)),Main!$Q34,0)</f>
        <v>0</v>
      </c>
      <c r="SP102" s="2">
        <f>IF(AND(SP$5&gt;=Main!$H34+SUM($B$2:$J$2),SP$5&lt;=(SUM(Main!$F34:$G34)+Main!$H34)+SUM($B$2:$J$2)),Main!$Q34,0)</f>
        <v>0</v>
      </c>
      <c r="SQ102" s="2">
        <f>IF(AND(SQ$5&gt;=Main!$H34+SUM($B$2:$J$2),SQ$5&lt;=(SUM(Main!$F34:$G34)+Main!$H34)+SUM($B$2:$J$2)),Main!$Q34,0)</f>
        <v>0</v>
      </c>
      <c r="SR102" s="2">
        <f>IF(AND(SR$5&gt;=Main!$H34+SUM($B$2:$J$2),SR$5&lt;=(SUM(Main!$F34:$G34)+Main!$H34)+SUM($B$2:$J$2)),Main!$Q34,0)</f>
        <v>0</v>
      </c>
      <c r="SS102" s="2">
        <f>IF(AND(SS$5&gt;=Main!$H34+SUM($B$2:$J$2),SS$5&lt;=(SUM(Main!$F34:$G34)+Main!$H34)+SUM($B$2:$J$2)),Main!$Q34,0)</f>
        <v>0</v>
      </c>
      <c r="ST102" s="2">
        <f>IF(AND(ST$5&gt;=Main!$H34+SUM($B$2:$J$2),ST$5&lt;=(SUM(Main!$F34:$G34)+Main!$H34)+SUM($B$2:$J$2)),Main!$Q34,0)</f>
        <v>0</v>
      </c>
      <c r="SU102" s="2">
        <f>IF(AND(SU$5&gt;=Main!$H34+SUM($B$2:$J$2),SU$5&lt;=(SUM(Main!$F34:$G34)+Main!$H34)+SUM($B$2:$J$2)),Main!$Q34,0)</f>
        <v>0</v>
      </c>
      <c r="SV102" s="2">
        <f>IF(AND(SV$5&gt;=Main!$H34+SUM($B$2:$J$2),SV$5&lt;=(SUM(Main!$F34:$G34)+Main!$H34)+SUM($B$2:$J$2)),Main!$Q34,0)</f>
        <v>0</v>
      </c>
      <c r="SW102" s="2">
        <f>IF(AND(SW$5&gt;=Main!$H34+SUM($B$2:$J$2),SW$5&lt;=(SUM(Main!$F34:$G34)+Main!$H34)+SUM($B$2:$J$2)),Main!$Q34,0)</f>
        <v>0</v>
      </c>
      <c r="SX102" s="2">
        <f>IF(AND(SX$5&gt;=Main!$H34+SUM($B$2:$J$2),SX$5&lt;=(SUM(Main!$F34:$G34)+Main!$H34)+SUM($B$2:$J$2)),Main!$Q34,0)</f>
        <v>0</v>
      </c>
      <c r="SY102" s="2">
        <f>IF(AND(SY$5&gt;=Main!$H34+SUM($B$2:$J$2),SY$5&lt;=(SUM(Main!$F34:$G34)+Main!$H34)+SUM($B$2:$J$2)),Main!$Q34,0)</f>
        <v>0</v>
      </c>
      <c r="SZ102" s="2">
        <f>IF(AND(SZ$5&gt;=Main!$H34+SUM($B$2:$J$2),SZ$5&lt;=(SUM(Main!$F34:$G34)+Main!$H34)+SUM($B$2:$J$2)),Main!$Q34,0)</f>
        <v>0</v>
      </c>
      <c r="TA102" s="2">
        <f>IF(AND(TA$5&gt;=Main!$H34+SUM($B$2:$J$2),TA$5&lt;=(SUM(Main!$F34:$G34)+Main!$H34)+SUM($B$2:$J$2)),Main!$Q34,0)</f>
        <v>0</v>
      </c>
      <c r="TB102" s="2">
        <f>IF(AND(TB$5&gt;=Main!$H34+SUM($B$2:$J$2),TB$5&lt;=(SUM(Main!$F34:$G34)+Main!$H34)+SUM($B$2:$J$2)),Main!$Q34,0)</f>
        <v>0</v>
      </c>
      <c r="TC102" s="2">
        <f>IF(AND(TC$5&gt;=Main!$H34+SUM($B$2:$J$2),TC$5&lt;=(SUM(Main!$F34:$G34)+Main!$H34)+SUM($B$2:$J$2)),Main!$Q34,0)</f>
        <v>0</v>
      </c>
      <c r="TD102" s="2">
        <f>IF(AND(TD$5&gt;=Main!$H34+SUM($B$2:$J$2),TD$5&lt;=(SUM(Main!$F34:$G34)+Main!$H34)+SUM($B$2:$J$2)),Main!$Q34,0)</f>
        <v>0</v>
      </c>
      <c r="TE102" s="2">
        <f>IF(AND(TE$5&gt;=Main!$H34+SUM($B$2:$J$2),TE$5&lt;=(SUM(Main!$F34:$G34)+Main!$H34)+SUM($B$2:$J$2)),Main!$Q34,0)</f>
        <v>0</v>
      </c>
      <c r="TF102" s="2">
        <f>IF(AND(TF$5&gt;=Main!$H34+SUM($B$2:$J$2),TF$5&lt;=(SUM(Main!$F34:$G34)+Main!$H34)+SUM($B$2:$J$2)),Main!$Q34,0)</f>
        <v>0</v>
      </c>
      <c r="TG102" s="2">
        <f>IF(AND(TG$5&gt;=Main!$H34+SUM($B$2:$J$2),TG$5&lt;=(SUM(Main!$F34:$G34)+Main!$H34)+SUM($B$2:$J$2)),Main!$Q34,0)</f>
        <v>0</v>
      </c>
      <c r="TH102" s="2">
        <f>IF(AND(TH$5&gt;=Main!$H34+SUM($B$2:$J$2),TH$5&lt;=(SUM(Main!$F34:$G34)+Main!$H34)+SUM($B$2:$J$2)),Main!$Q34,0)</f>
        <v>0</v>
      </c>
      <c r="TI102" s="2">
        <f>IF(AND(TI$5&gt;=Main!$H34+SUM($B$2:$J$2),TI$5&lt;=(SUM(Main!$F34:$G34)+Main!$H34)+SUM($B$2:$J$2)),Main!$Q34,0)</f>
        <v>0</v>
      </c>
      <c r="TJ102" s="2">
        <f>IF(AND(TJ$5&gt;=Main!$H34+SUM($B$2:$J$2),TJ$5&lt;=(SUM(Main!$F34:$G34)+Main!$H34)+SUM($B$2:$J$2)),Main!$Q34,0)</f>
        <v>0</v>
      </c>
      <c r="TK102" s="2">
        <f>IF(AND(TK$5&gt;=Main!$H34+SUM($B$2:$J$2),TK$5&lt;=(SUM(Main!$F34:$G34)+Main!$H34)+SUM($B$2:$J$2)),Main!$Q34,0)</f>
        <v>0</v>
      </c>
      <c r="TL102" s="2">
        <f>IF(AND(TL$5&gt;=Main!$H34+SUM($B$2:$J$2),TL$5&lt;=(SUM(Main!$F34:$G34)+Main!$H34)+SUM($B$2:$J$2)),Main!$Q34,0)</f>
        <v>0</v>
      </c>
      <c r="TM102" s="2">
        <f>IF(AND(TM$5&gt;=Main!$H34+SUM($B$2:$J$2),TM$5&lt;=(SUM(Main!$F34:$G34)+Main!$H34)+SUM($B$2:$J$2)),Main!$Q34,0)</f>
        <v>0</v>
      </c>
      <c r="TN102" s="2">
        <f>IF(AND(TN$5&gt;=Main!$H34+SUM($B$2:$J$2),TN$5&lt;=(SUM(Main!$F34:$G34)+Main!$H34)+SUM($B$2:$J$2)),Main!$Q34,0)</f>
        <v>0</v>
      </c>
      <c r="TO102" s="2">
        <f>IF(AND(TO$5&gt;=Main!$H34+SUM($B$2:$J$2),TO$5&lt;=(SUM(Main!$F34:$G34)+Main!$H34)+SUM($B$2:$J$2)),Main!$Q34,0)</f>
        <v>0</v>
      </c>
      <c r="TP102" s="2">
        <f>IF(AND(TP$5&gt;=Main!$H34+SUM($B$2:$J$2),TP$5&lt;=(SUM(Main!$F34:$G34)+Main!$H34)+SUM($B$2:$J$2)),Main!$Q34,0)</f>
        <v>0</v>
      </c>
      <c r="TQ102" s="2">
        <f>IF(AND(TQ$5&gt;=Main!$H34+SUM($B$2:$J$2),TQ$5&lt;=(SUM(Main!$F34:$G34)+Main!$H34)+SUM($B$2:$J$2)),Main!$Q34,0)</f>
        <v>0</v>
      </c>
      <c r="TR102" s="2">
        <f>IF(AND(TR$5&gt;=Main!$H34+SUM($B$2:$J$2),TR$5&lt;=(SUM(Main!$F34:$G34)+Main!$H34)+SUM($B$2:$J$2)),Main!$Q34,0)</f>
        <v>0</v>
      </c>
      <c r="TS102" s="2">
        <f>IF(AND(TS$5&gt;=Main!$H34+SUM($B$2:$J$2),TS$5&lt;=(SUM(Main!$F34:$G34)+Main!$H34)+SUM($B$2:$J$2)),Main!$Q34,0)</f>
        <v>0</v>
      </c>
      <c r="TT102" s="2">
        <f>IF(AND(TT$5&gt;=Main!$H34+SUM($B$2:$J$2),TT$5&lt;=(SUM(Main!$F34:$G34)+Main!$H34)+SUM($B$2:$J$2)),Main!$Q34,0)</f>
        <v>0</v>
      </c>
      <c r="TU102" s="2">
        <f>IF(AND(TU$5&gt;=Main!$H34+SUM($B$2:$J$2),TU$5&lt;=(SUM(Main!$F34:$G34)+Main!$H34)+SUM($B$2:$J$2)),Main!$Q34,0)</f>
        <v>0</v>
      </c>
      <c r="TV102" s="2">
        <f>IF(AND(TV$5&gt;=Main!$H34+SUM($B$2:$J$2),TV$5&lt;=(SUM(Main!$F34:$G34)+Main!$H34)+SUM($B$2:$J$2)),Main!$Q34,0)</f>
        <v>0</v>
      </c>
      <c r="TW102" s="2">
        <f>IF(AND(TW$5&gt;=Main!$H34+SUM($B$2:$J$2),TW$5&lt;=(SUM(Main!$F34:$G34)+Main!$H34)+SUM($B$2:$J$2)),Main!$Q34,0)</f>
        <v>0</v>
      </c>
      <c r="TX102" s="2">
        <f>IF(AND(TX$5&gt;=Main!$H34+SUM($B$2:$J$2),TX$5&lt;=(SUM(Main!$F34:$G34)+Main!$H34)+SUM($B$2:$J$2)),Main!$Q34,0)</f>
        <v>0</v>
      </c>
      <c r="TY102" s="2">
        <f>IF(AND(TY$5&gt;=Main!$H34+SUM($B$2:$J$2),TY$5&lt;=(SUM(Main!$F34:$G34)+Main!$H34)+SUM($B$2:$J$2)),Main!$Q34,0)</f>
        <v>0</v>
      </c>
      <c r="TZ102" s="2">
        <f>IF(AND(TZ$5&gt;=Main!$H34+SUM($B$2:$J$2),TZ$5&lt;=(SUM(Main!$F34:$G34)+Main!$H34)+SUM($B$2:$J$2)),Main!$Q34,0)</f>
        <v>0</v>
      </c>
      <c r="UA102" s="2">
        <f>IF(AND(UA$5&gt;=Main!$H34+SUM($B$2:$J$2),UA$5&lt;=(SUM(Main!$F34:$G34)+Main!$H34)+SUM($B$2:$J$2)),Main!$Q34,0)</f>
        <v>0</v>
      </c>
      <c r="UB102" s="2">
        <f>IF(AND(UB$5&gt;=Main!$H34+SUM($B$2:$J$2),UB$5&lt;=(SUM(Main!$F34:$G34)+Main!$H34)+SUM($B$2:$J$2)),Main!$Q34,0)</f>
        <v>0</v>
      </c>
      <c r="UC102" s="2">
        <f>IF(AND(UC$5&gt;=Main!$H34+SUM($B$2:$J$2),UC$5&lt;=(SUM(Main!$F34:$G34)+Main!$H34)+SUM($B$2:$J$2)),Main!$Q34,0)</f>
        <v>0</v>
      </c>
      <c r="UD102" s="2">
        <f>IF(AND(UD$5&gt;=Main!$H34+SUM($B$2:$J$2),UD$5&lt;=(SUM(Main!$F34:$G34)+Main!$H34)+SUM($B$2:$J$2)),Main!$Q34,0)</f>
        <v>0</v>
      </c>
      <c r="UE102" s="2">
        <f>IF(AND(UE$5&gt;=Main!$H34+SUM($B$2:$J$2),UE$5&lt;=(SUM(Main!$F34:$G34)+Main!$H34)+SUM($B$2:$J$2)),Main!$Q34,0)</f>
        <v>0</v>
      </c>
      <c r="UF102" s="2">
        <f>IF(AND(UF$5&gt;=Main!$H34+SUM($B$2:$J$2),UF$5&lt;=(SUM(Main!$F34:$G34)+Main!$H34)+SUM($B$2:$J$2)),Main!$Q34,0)</f>
        <v>0</v>
      </c>
      <c r="UG102" s="2">
        <f>IF(AND(UG$5&gt;=Main!$H34+SUM($B$2:$J$2),UG$5&lt;=(SUM(Main!$F34:$G34)+Main!$H34)+SUM($B$2:$J$2)),Main!$Q34,0)</f>
        <v>0</v>
      </c>
      <c r="UH102" s="2">
        <f>IF(AND(UH$5&gt;=Main!$H34+SUM($B$2:$J$2),UH$5&lt;=(SUM(Main!$F34:$G34)+Main!$H34)+SUM($B$2:$J$2)),Main!$Q34,0)</f>
        <v>0</v>
      </c>
      <c r="UI102" s="2">
        <f>IF(AND(UI$5&gt;=Main!$H34+SUM($B$2:$J$2),UI$5&lt;=(SUM(Main!$F34:$G34)+Main!$H34)+SUM($B$2:$J$2)),Main!$Q34,0)</f>
        <v>0</v>
      </c>
      <c r="UJ102" s="2">
        <f>IF(AND(UJ$5&gt;=Main!$H34+SUM($B$2:$J$2),UJ$5&lt;=(SUM(Main!$F34:$G34)+Main!$H34)+SUM($B$2:$J$2)),Main!$Q34,0)</f>
        <v>0</v>
      </c>
      <c r="UK102" s="2">
        <f>IF(AND(UK$5&gt;=Main!$H34+SUM($B$2:$J$2),UK$5&lt;=(SUM(Main!$F34:$G34)+Main!$H34)+SUM($B$2:$J$2)),Main!$Q34,0)</f>
        <v>0</v>
      </c>
      <c r="UL102" s="2">
        <f>IF(AND(UL$5&gt;=Main!$H34+SUM($B$2:$J$2),UL$5&lt;=(SUM(Main!$F34:$G34)+Main!$H34)+SUM($B$2:$J$2)),Main!$Q34,0)</f>
        <v>0</v>
      </c>
      <c r="UM102" s="2">
        <f>IF(AND(UM$5&gt;=Main!$H34+SUM($B$2:$J$2),UM$5&lt;=(SUM(Main!$F34:$G34)+Main!$H34)+SUM($B$2:$J$2)),Main!$Q34,0)</f>
        <v>0</v>
      </c>
      <c r="UN102" s="2">
        <f>IF(AND(UN$5&gt;=Main!$H34+SUM($B$2:$J$2),UN$5&lt;=(SUM(Main!$F34:$G34)+Main!$H34)+SUM($B$2:$J$2)),Main!$Q34,0)</f>
        <v>0</v>
      </c>
      <c r="UO102" s="2">
        <f>IF(AND(UO$5&gt;=Main!$H34+SUM($B$2:$J$2),UO$5&lt;=(SUM(Main!$F34:$G34)+Main!$H34)+SUM($B$2:$J$2)),Main!$Q34,0)</f>
        <v>0</v>
      </c>
      <c r="UP102" s="2">
        <f>IF(AND(UP$5&gt;=Main!$H34+SUM($B$2:$J$2),UP$5&lt;=(SUM(Main!$F34:$G34)+Main!$H34)+SUM($B$2:$J$2)),Main!$Q34,0)</f>
        <v>0</v>
      </c>
      <c r="UQ102" s="2">
        <f>IF(AND(UQ$5&gt;=Main!$H34+SUM($B$2:$J$2),UQ$5&lt;=(SUM(Main!$F34:$G34)+Main!$H34)+SUM($B$2:$J$2)),Main!$Q34,0)</f>
        <v>0</v>
      </c>
      <c r="UR102" s="2">
        <f>IF(AND(UR$5&gt;=Main!$H34+SUM($B$2:$J$2),UR$5&lt;=(SUM(Main!$F34:$G34)+Main!$H34)+SUM($B$2:$J$2)),Main!$Q34,0)</f>
        <v>0</v>
      </c>
      <c r="US102" s="2">
        <f>IF(AND(US$5&gt;=Main!$H34+SUM($B$2:$J$2),US$5&lt;=(SUM(Main!$F34:$G34)+Main!$H34)+SUM($B$2:$J$2)),Main!$Q34,0)</f>
        <v>0</v>
      </c>
      <c r="UT102" s="2">
        <f>IF(AND(UT$5&gt;=Main!$H34+SUM($B$2:$J$2),UT$5&lt;=(SUM(Main!$F34:$G34)+Main!$H34)+SUM($B$2:$J$2)),Main!$Q34,0)</f>
        <v>0</v>
      </c>
      <c r="UU102" s="2">
        <f>IF(AND(UU$5&gt;=Main!$H34+SUM($B$2:$J$2),UU$5&lt;=(SUM(Main!$F34:$G34)+Main!$H34)+SUM($B$2:$J$2)),Main!$Q34,0)</f>
        <v>0</v>
      </c>
      <c r="UV102" s="2">
        <f>IF(AND(UV$5&gt;=Main!$H34+SUM($B$2:$J$2),UV$5&lt;=(SUM(Main!$F34:$G34)+Main!$H34)+SUM($B$2:$J$2)),Main!$Q34,0)</f>
        <v>0</v>
      </c>
      <c r="UW102" s="2">
        <f>IF(AND(UW$5&gt;=Main!$H34+SUM($B$2:$J$2),UW$5&lt;=(SUM(Main!$F34:$G34)+Main!$H34)+SUM($B$2:$J$2)),Main!$Q34,0)</f>
        <v>0</v>
      </c>
      <c r="UX102" s="2">
        <f>IF(AND(UX$5&gt;=Main!$H34+SUM($B$2:$J$2),UX$5&lt;=(SUM(Main!$F34:$G34)+Main!$H34)+SUM($B$2:$J$2)),Main!$Q34,0)</f>
        <v>0</v>
      </c>
      <c r="UY102" s="2">
        <f>IF(AND(UY$5&gt;=Main!$H34+SUM($B$2:$J$2),UY$5&lt;=(SUM(Main!$F34:$G34)+Main!$H34)+SUM($B$2:$J$2)),Main!$Q34,0)</f>
        <v>0</v>
      </c>
      <c r="UZ102" s="2">
        <f>IF(AND(UZ$5&gt;=Main!$H34+SUM($B$2:$J$2),UZ$5&lt;=(SUM(Main!$F34:$G34)+Main!$H34)+SUM($B$2:$J$2)),Main!$Q34,0)</f>
        <v>0</v>
      </c>
      <c r="VA102" s="2">
        <f>IF(AND(VA$5&gt;=Main!$H34+SUM($B$2:$J$2),VA$5&lt;=(SUM(Main!$F34:$G34)+Main!$H34)+SUM($B$2:$J$2)),Main!$Q34,0)</f>
        <v>0</v>
      </c>
      <c r="VB102" s="2">
        <f>IF(AND(VB$5&gt;=Main!$H34+SUM($B$2:$J$2),VB$5&lt;=(SUM(Main!$F34:$G34)+Main!$H34)+SUM($B$2:$J$2)),Main!$Q34,0)</f>
        <v>0</v>
      </c>
      <c r="VC102" s="2">
        <f>IF(AND(VC$5&gt;=Main!$H34+SUM($B$2:$J$2),VC$5&lt;=(SUM(Main!$F34:$G34)+Main!$H34)+SUM($B$2:$J$2)),Main!$Q34,0)</f>
        <v>0</v>
      </c>
      <c r="VD102" s="2">
        <f>IF(AND(VD$5&gt;=Main!$H34+SUM($B$2:$J$2),VD$5&lt;=(SUM(Main!$F34:$G34)+Main!$H34)+SUM($B$2:$J$2)),Main!$Q34,0)</f>
        <v>0</v>
      </c>
      <c r="VE102" s="2">
        <f>IF(AND(VE$5&gt;=Main!$H34+SUM($B$2:$J$2),VE$5&lt;=(SUM(Main!$F34:$G34)+Main!$H34)+SUM($B$2:$J$2)),Main!$Q34,0)</f>
        <v>0</v>
      </c>
      <c r="VF102" s="2">
        <f>IF(AND(VF$5&gt;=Main!$H34+SUM($B$2:$J$2),VF$5&lt;=(SUM(Main!$F34:$G34)+Main!$H34)+SUM($B$2:$J$2)),Main!$Q34,0)</f>
        <v>0</v>
      </c>
      <c r="VG102" s="2">
        <f>IF(AND(VG$5&gt;=Main!$H34+SUM($B$2:$J$2),VG$5&lt;=(SUM(Main!$F34:$G34)+Main!$H34)+SUM($B$2:$J$2)),Main!$Q34,0)</f>
        <v>0</v>
      </c>
      <c r="VH102" s="2">
        <f>IF(AND(VH$5&gt;=Main!$H34+SUM($B$2:$J$2),VH$5&lt;=(SUM(Main!$F34:$G34)+Main!$H34)+SUM($B$2:$J$2)),Main!$Q34,0)</f>
        <v>0</v>
      </c>
      <c r="VI102" s="2">
        <f>IF(AND(VI$5&gt;=Main!$H34+SUM($B$2:$J$2),VI$5&lt;=(SUM(Main!$F34:$G34)+Main!$H34)+SUM($B$2:$J$2)),Main!$Q34,0)</f>
        <v>0</v>
      </c>
      <c r="VJ102" s="2">
        <f>IF(AND(VJ$5&gt;=Main!$H34+SUM($B$2:$J$2),VJ$5&lt;=(SUM(Main!$F34:$G34)+Main!$H34)+SUM($B$2:$J$2)),Main!$Q34,0)</f>
        <v>0</v>
      </c>
      <c r="VK102" s="2">
        <f>IF(AND(VK$5&gt;=Main!$H34+SUM($B$2:$J$2),VK$5&lt;=(SUM(Main!$F34:$G34)+Main!$H34)+SUM($B$2:$J$2)),Main!$Q34,0)</f>
        <v>0</v>
      </c>
      <c r="VL102" s="2">
        <f>IF(AND(VL$5&gt;=Main!$H34+SUM($B$2:$J$2),VL$5&lt;=(SUM(Main!$F34:$G34)+Main!$H34)+SUM($B$2:$J$2)),Main!$Q34,0)</f>
        <v>0</v>
      </c>
      <c r="VM102" s="2">
        <f>IF(AND(VM$5&gt;=Main!$H34+SUM($B$2:$J$2),VM$5&lt;=(SUM(Main!$F34:$G34)+Main!$H34)+SUM($B$2:$J$2)),Main!$Q34,0)</f>
        <v>0</v>
      </c>
      <c r="VN102" s="2">
        <f>IF(AND(VN$5&gt;=Main!$H34+SUM($B$2:$J$2),VN$5&lt;=(SUM(Main!$F34:$G34)+Main!$H34)+SUM($B$2:$J$2)),Main!$Q34,0)</f>
        <v>0</v>
      </c>
      <c r="VO102" s="2">
        <f>IF(AND(VO$5&gt;=Main!$H34+SUM($B$2:$J$2),VO$5&lt;=(SUM(Main!$F34:$G34)+Main!$H34)+SUM($B$2:$J$2)),Main!$Q34,0)</f>
        <v>0</v>
      </c>
      <c r="VP102" s="2">
        <f>IF(AND(VP$5&gt;=Main!$H34+SUM($B$2:$J$2),VP$5&lt;=(SUM(Main!$F34:$G34)+Main!$H34)+SUM($B$2:$J$2)),Main!$Q34,0)</f>
        <v>0</v>
      </c>
      <c r="VQ102" s="2">
        <f>IF(AND(VQ$5&gt;=Main!$H34+SUM($B$2:$J$2),VQ$5&lt;=(SUM(Main!$F34:$G34)+Main!$H34)+SUM($B$2:$J$2)),Main!$Q34,0)</f>
        <v>0</v>
      </c>
      <c r="VR102" s="2">
        <f>IF(AND(VR$5&gt;=Main!$H34+SUM($B$2:$J$2),VR$5&lt;=(SUM(Main!$F34:$G34)+Main!$H34)+SUM($B$2:$J$2)),Main!$Q34,0)</f>
        <v>0</v>
      </c>
      <c r="VS102" s="2">
        <f>IF(AND(VS$5&gt;=Main!$H34+SUM($B$2:$J$2),VS$5&lt;=(SUM(Main!$F34:$G34)+Main!$H34)+SUM($B$2:$J$2)),Main!$Q34,0)</f>
        <v>0</v>
      </c>
      <c r="VT102" s="2">
        <f>IF(AND(VT$5&gt;=Main!$H34+SUM($B$2:$J$2),VT$5&lt;=(SUM(Main!$F34:$G34)+Main!$H34)+SUM($B$2:$J$2)),Main!$Q34,0)</f>
        <v>0</v>
      </c>
      <c r="VU102" s="2">
        <f>IF(AND(VU$5&gt;=Main!$H34+SUM($B$2:$J$2),VU$5&lt;=(SUM(Main!$F34:$G34)+Main!$H34)+SUM($B$2:$J$2)),Main!$Q34,0)</f>
        <v>0</v>
      </c>
      <c r="VV102" s="2">
        <f>IF(AND(VV$5&gt;=Main!$H34+SUM($B$2:$J$2),VV$5&lt;=(SUM(Main!$F34:$G34)+Main!$H34)+SUM($B$2:$J$2)),Main!$Q34,0)</f>
        <v>0</v>
      </c>
      <c r="VW102" s="2">
        <f>IF(AND(VW$5&gt;=Main!$H34+SUM($B$2:$J$2),VW$5&lt;=(SUM(Main!$F34:$G34)+Main!$H34)+SUM($B$2:$J$2)),Main!$Q34,0)</f>
        <v>0</v>
      </c>
      <c r="VX102" s="2">
        <f>IF(AND(VX$5&gt;=Main!$H34+SUM($B$2:$J$2),VX$5&lt;=(SUM(Main!$F34:$G34)+Main!$H34)+SUM($B$2:$J$2)),Main!$Q34,0)</f>
        <v>0</v>
      </c>
      <c r="VY102" s="2">
        <f>IF(AND(VY$5&gt;=Main!$H34+SUM($B$2:$J$2),VY$5&lt;=(SUM(Main!$F34:$G34)+Main!$H34)+SUM($B$2:$J$2)),Main!$Q34,0)</f>
        <v>0</v>
      </c>
      <c r="VZ102" s="2">
        <f>IF(AND(VZ$5&gt;=Main!$H34+SUM($B$2:$J$2),VZ$5&lt;=(SUM(Main!$F34:$G34)+Main!$H34)+SUM($B$2:$J$2)),Main!$Q34,0)</f>
        <v>0</v>
      </c>
      <c r="WA102" s="2">
        <f>IF(AND(WA$5&gt;=Main!$H34+SUM($B$2:$J$2),WA$5&lt;=(SUM(Main!$F34:$G34)+Main!$H34)+SUM($B$2:$J$2)),Main!$Q34,0)</f>
        <v>0</v>
      </c>
      <c r="WB102" s="2">
        <f>IF(AND(WB$5&gt;=Main!$H34+SUM($B$2:$J$2),WB$5&lt;=(SUM(Main!$F34:$G34)+Main!$H34)+SUM($B$2:$J$2)),Main!$Q34,0)</f>
        <v>0</v>
      </c>
      <c r="WC102" s="2">
        <f>IF(AND(WC$5&gt;=Main!$H34+SUM($B$2:$J$2),WC$5&lt;=(SUM(Main!$F34:$G34)+Main!$H34)+SUM($B$2:$J$2)),Main!$Q34,0)</f>
        <v>0</v>
      </c>
      <c r="WD102" s="2">
        <f>IF(AND(WD$5&gt;=Main!$H34+SUM($B$2:$J$2),WD$5&lt;=(SUM(Main!$F34:$G34)+Main!$H34)+SUM($B$2:$J$2)),Main!$Q34,0)</f>
        <v>0</v>
      </c>
      <c r="WE102" s="2">
        <f>IF(AND(WE$5&gt;=Main!$H34+SUM($B$2:$J$2),WE$5&lt;=(SUM(Main!$F34:$G34)+Main!$H34)+SUM($B$2:$J$2)),Main!$Q34,0)</f>
        <v>0</v>
      </c>
      <c r="WF102" s="24" t="s">
        <v>35</v>
      </c>
    </row>
    <row r="103" spans="1:604" s="2" customFormat="1" x14ac:dyDescent="2.0499999999999998">
      <c r="A103" s="19"/>
      <c r="B103" s="2" t="s">
        <v>7</v>
      </c>
      <c r="C103" s="2">
        <v>0</v>
      </c>
      <c r="D103" s="2">
        <f>IF(AND('Gantt Chart'!D$5&gt;SUM(Main!$F5:$G5)+Main!$H5+Main!$I5+Main!$I9+Main!$I13+Main!$I17+Main!$I21+Main!$I25+Main!$I29+Main!$I33+SUM($B$3:$J$3),'Gantt Chart'!D$5&lt;=SUM(Main!$F5:$G5)+Main!$H5+Main!$I5+Main!$I9+Main!$I13+Main!$I17+Main!$I21+Main!$I25+Main!$I29+Main!$I33+Main!$I34+SUM($B$3:$J$3)),Main!$R34,0)</f>
        <v>0</v>
      </c>
      <c r="E103" s="2">
        <f>IF(AND('Gantt Chart'!E$5&gt;SUM(Main!$F5:$G5)+Main!$H5+Main!$I5+Main!$I9+Main!$I13+Main!$I17+Main!$I21+Main!$I25+Main!$I29+Main!$I33+SUM($B$3:$J$3),'Gantt Chart'!E$5&lt;=SUM(Main!$F5:$G5)+Main!$H5+Main!$I5+Main!$I9+Main!$I13+Main!$I17+Main!$I21+Main!$I25+Main!$I29+Main!$I33+Main!$I34+SUM($B$3:$J$3)),Main!$R34,0)</f>
        <v>0</v>
      </c>
      <c r="F103" s="2">
        <f>IF(AND('Gantt Chart'!F$5&gt;SUM(Main!$F5:$G5)+Main!$H5+Main!$I5+Main!$I9+Main!$I13+Main!$I17+Main!$I21+Main!$I25+Main!$I29+Main!$I33+SUM($B$3:$J$3),'Gantt Chart'!F$5&lt;=SUM(Main!$F5:$G5)+Main!$H5+Main!$I5+Main!$I9+Main!$I13+Main!$I17+Main!$I21+Main!$I25+Main!$I29+Main!$I33+Main!$I34+SUM($B$3:$J$3)),Main!$R34,0)</f>
        <v>0</v>
      </c>
      <c r="G103" s="2">
        <f>IF(AND('Gantt Chart'!G$5&gt;SUM(Main!$F5:$G5)+Main!$H5+Main!$I5+Main!$I9+Main!$I13+Main!$I17+Main!$I21+Main!$I25+Main!$I29+Main!$I33+SUM($B$3:$J$3),'Gantt Chart'!G$5&lt;=SUM(Main!$F5:$G5)+Main!$H5+Main!$I5+Main!$I9+Main!$I13+Main!$I17+Main!$I21+Main!$I25+Main!$I29+Main!$I33+Main!$I34+SUM($B$3:$J$3)),Main!$R34,0)</f>
        <v>0</v>
      </c>
      <c r="H103" s="2">
        <f>IF(AND('Gantt Chart'!H$5&gt;SUM(Main!$F5:$G5)+Main!$H5+Main!$I5+Main!$I9+Main!$I13+Main!$I17+Main!$I21+Main!$I25+Main!$I29+Main!$I33+SUM($B$3:$J$3),'Gantt Chart'!H$5&lt;=SUM(Main!$F5:$G5)+Main!$H5+Main!$I5+Main!$I9+Main!$I13+Main!$I17+Main!$I21+Main!$I25+Main!$I29+Main!$I33+Main!$I34+SUM($B$3:$J$3)),Main!$R34,0)</f>
        <v>0</v>
      </c>
      <c r="I103" s="2">
        <f>IF(AND('Gantt Chart'!I$5&gt;SUM(Main!$F5:$G5)+Main!$H5+Main!$I5+Main!$I9+Main!$I13+Main!$I17+Main!$I21+Main!$I25+Main!$I29+Main!$I33+SUM($B$3:$J$3),'Gantt Chart'!I$5&lt;=SUM(Main!$F5:$G5)+Main!$H5+Main!$I5+Main!$I9+Main!$I13+Main!$I17+Main!$I21+Main!$I25+Main!$I29+Main!$I33+Main!$I34+SUM($B$3:$J$3)),Main!$R34,0)</f>
        <v>0</v>
      </c>
      <c r="J103" s="2">
        <f>IF(AND('Gantt Chart'!J$5&gt;SUM(Main!$F5:$G5)+Main!$H5+Main!$I5+Main!$I9+Main!$I13+Main!$I17+Main!$I21+Main!$I25+Main!$I29+Main!$I33+SUM($B$3:$J$3),'Gantt Chart'!J$5&lt;=SUM(Main!$F5:$G5)+Main!$H5+Main!$I5+Main!$I9+Main!$I13+Main!$I17+Main!$I21+Main!$I25+Main!$I29+Main!$I33+Main!$I34+SUM($B$3:$J$3)),Main!$R34,0)</f>
        <v>0</v>
      </c>
      <c r="K103" s="2">
        <f>IF(AND('Gantt Chart'!K$5&gt;SUM(Main!$F5:$G5)+Main!$H5+Main!$I5+Main!$I9+Main!$I13+Main!$I17+Main!$I21+Main!$I25+Main!$I29+Main!$I33+SUM($B$3:$J$3),'Gantt Chart'!K$5&lt;=SUM(Main!$F5:$G5)+Main!$H5+Main!$I5+Main!$I9+Main!$I13+Main!$I17+Main!$I21+Main!$I25+Main!$I29+Main!$I33+Main!$I34+SUM($B$3:$J$3)),Main!$R34,0)</f>
        <v>0</v>
      </c>
      <c r="L103" s="2">
        <f>IF(AND('Gantt Chart'!L$5&gt;SUM(Main!$F5:$G5)+Main!$H5+Main!$I5+Main!$I9+Main!$I13+Main!$I17+Main!$I21+Main!$I25+Main!$I29+Main!$I33+SUM($B$3:$J$3),'Gantt Chart'!L$5&lt;=SUM(Main!$F5:$G5)+Main!$H5+Main!$I5+Main!$I9+Main!$I13+Main!$I17+Main!$I21+Main!$I25+Main!$I29+Main!$I33+Main!$I34+SUM($B$3:$J$3)),Main!$R34,0)</f>
        <v>0</v>
      </c>
      <c r="M103" s="2">
        <f>IF(AND('Gantt Chart'!M$5&gt;SUM(Main!$F5:$G5)+Main!$H5+Main!$I5+Main!$I9+Main!$I13+Main!$I17+Main!$I21+Main!$I25+Main!$I29+Main!$I33+SUM($B$3:$J$3),'Gantt Chart'!M$5&lt;=SUM(Main!$F5:$G5)+Main!$H5+Main!$I5+Main!$I9+Main!$I13+Main!$I17+Main!$I21+Main!$I25+Main!$I29+Main!$I33+Main!$I34+SUM($B$3:$J$3)),Main!$R34,0)</f>
        <v>0</v>
      </c>
      <c r="N103" s="2">
        <f>IF(AND('Gantt Chart'!N$5&gt;SUM(Main!$F5:$G5)+Main!$H5+Main!$I5+Main!$I9+Main!$I13+Main!$I17+Main!$I21+Main!$I25+Main!$I29+Main!$I33+SUM($B$3:$J$3),'Gantt Chart'!N$5&lt;=SUM(Main!$F5:$G5)+Main!$H5+Main!$I5+Main!$I9+Main!$I13+Main!$I17+Main!$I21+Main!$I25+Main!$I29+Main!$I33+Main!$I34+SUM($B$3:$J$3)),Main!$R34,0)</f>
        <v>0</v>
      </c>
      <c r="O103" s="2">
        <f>IF(AND('Gantt Chart'!O$5&gt;SUM(Main!$F5:$G5)+Main!$H5+Main!$I5+Main!$I9+Main!$I13+Main!$I17+Main!$I21+Main!$I25+Main!$I29+Main!$I33+SUM($B$3:$J$3),'Gantt Chart'!O$5&lt;=SUM(Main!$F5:$G5)+Main!$H5+Main!$I5+Main!$I9+Main!$I13+Main!$I17+Main!$I21+Main!$I25+Main!$I29+Main!$I33+Main!$I34+SUM($B$3:$J$3)),Main!$R34,0)</f>
        <v>0</v>
      </c>
      <c r="P103" s="2">
        <f>IF(AND('Gantt Chart'!P$5&gt;SUM(Main!$F5:$G5)+Main!$H5+Main!$I5+Main!$I9+Main!$I13+Main!$I17+Main!$I21+Main!$I25+Main!$I29+Main!$I33+SUM($B$3:$J$3),'Gantt Chart'!P$5&lt;=SUM(Main!$F5:$G5)+Main!$H5+Main!$I5+Main!$I9+Main!$I13+Main!$I17+Main!$I21+Main!$I25+Main!$I29+Main!$I33+Main!$I34+SUM($B$3:$J$3)),Main!$R34,0)</f>
        <v>0</v>
      </c>
      <c r="Q103" s="2">
        <f>IF(AND('Gantt Chart'!Q$5&gt;SUM(Main!$F5:$G5)+Main!$H5+Main!$I5+Main!$I9+Main!$I13+Main!$I17+Main!$I21+Main!$I25+Main!$I29+Main!$I33+SUM($B$3:$J$3),'Gantt Chart'!Q$5&lt;=SUM(Main!$F5:$G5)+Main!$H5+Main!$I5+Main!$I9+Main!$I13+Main!$I17+Main!$I21+Main!$I25+Main!$I29+Main!$I33+Main!$I34+SUM($B$3:$J$3)),Main!$R34,0)</f>
        <v>0</v>
      </c>
      <c r="R103" s="2">
        <f>IF(AND('Gantt Chart'!R$5&gt;SUM(Main!$F5:$G5)+Main!$H5+Main!$I5+Main!$I9+Main!$I13+Main!$I17+Main!$I21+Main!$I25+Main!$I29+Main!$I33+SUM($B$3:$J$3),'Gantt Chart'!R$5&lt;=SUM(Main!$F5:$G5)+Main!$H5+Main!$I5+Main!$I9+Main!$I13+Main!$I17+Main!$I21+Main!$I25+Main!$I29+Main!$I33+Main!$I34+SUM($B$3:$J$3)),Main!$R34,0)</f>
        <v>0</v>
      </c>
      <c r="S103" s="2">
        <f>IF(AND('Gantt Chart'!S$5&gt;SUM(Main!$F5:$G5)+Main!$H5+Main!$I5+Main!$I9+Main!$I13+Main!$I17+Main!$I21+Main!$I25+Main!$I29+Main!$I33+SUM($B$3:$J$3),'Gantt Chart'!S$5&lt;=SUM(Main!$F5:$G5)+Main!$H5+Main!$I5+Main!$I9+Main!$I13+Main!$I17+Main!$I21+Main!$I25+Main!$I29+Main!$I33+Main!$I34+SUM($B$3:$J$3)),Main!$R34,0)</f>
        <v>0</v>
      </c>
      <c r="T103" s="2">
        <f>IF(AND('Gantt Chart'!T$5&gt;SUM(Main!$F5:$G5)+Main!$H5+Main!$I5+Main!$I9+Main!$I13+Main!$I17+Main!$I21+Main!$I25+Main!$I29+Main!$I33+SUM($B$3:$J$3),'Gantt Chart'!T$5&lt;=SUM(Main!$F5:$G5)+Main!$H5+Main!$I5+Main!$I9+Main!$I13+Main!$I17+Main!$I21+Main!$I25+Main!$I29+Main!$I33+Main!$I34+SUM($B$3:$J$3)),Main!$R34,0)</f>
        <v>0</v>
      </c>
      <c r="U103" s="2">
        <f>IF(AND('Gantt Chart'!U$5&gt;SUM(Main!$F5:$G5)+Main!$H5+Main!$I5+Main!$I9+Main!$I13+Main!$I17+Main!$I21+Main!$I25+Main!$I29+Main!$I33+SUM($B$3:$J$3),'Gantt Chart'!U$5&lt;=SUM(Main!$F5:$G5)+Main!$H5+Main!$I5+Main!$I9+Main!$I13+Main!$I17+Main!$I21+Main!$I25+Main!$I29+Main!$I33+Main!$I34+SUM($B$3:$J$3)),Main!$R34,0)</f>
        <v>0</v>
      </c>
      <c r="V103" s="2">
        <f>IF(AND('Gantt Chart'!V$5&gt;SUM(Main!$F5:$G5)+Main!$H5+Main!$I5+Main!$I9+Main!$I13+Main!$I17+Main!$I21+Main!$I25+Main!$I29+Main!$I33+SUM($B$3:$J$3),'Gantt Chart'!V$5&lt;=SUM(Main!$F5:$G5)+Main!$H5+Main!$I5+Main!$I9+Main!$I13+Main!$I17+Main!$I21+Main!$I25+Main!$I29+Main!$I33+Main!$I34+SUM($B$3:$J$3)),Main!$R34,0)</f>
        <v>0</v>
      </c>
      <c r="W103" s="2">
        <f>IF(AND('Gantt Chart'!W$5&gt;SUM(Main!$F5:$G5)+Main!$H5+Main!$I5+Main!$I9+Main!$I13+Main!$I17+Main!$I21+Main!$I25+Main!$I29+Main!$I33+SUM($B$3:$J$3),'Gantt Chart'!W$5&lt;=SUM(Main!$F5:$G5)+Main!$H5+Main!$I5+Main!$I9+Main!$I13+Main!$I17+Main!$I21+Main!$I25+Main!$I29+Main!$I33+Main!$I34+SUM($B$3:$J$3)),Main!$R34,0)</f>
        <v>0</v>
      </c>
      <c r="X103" s="2">
        <f>IF(AND('Gantt Chart'!X$5&gt;SUM(Main!$F5:$G5)+Main!$H5+Main!$I5+Main!$I9+Main!$I13+Main!$I17+Main!$I21+Main!$I25+Main!$I29+Main!$I33+SUM($B$3:$J$3),'Gantt Chart'!X$5&lt;=SUM(Main!$F5:$G5)+Main!$H5+Main!$I5+Main!$I9+Main!$I13+Main!$I17+Main!$I21+Main!$I25+Main!$I29+Main!$I33+Main!$I34+SUM($B$3:$J$3)),Main!$R34,0)</f>
        <v>0</v>
      </c>
      <c r="Y103" s="2">
        <f>IF(AND('Gantt Chart'!Y$5&gt;SUM(Main!$F5:$G5)+Main!$H5+Main!$I5+Main!$I9+Main!$I13+Main!$I17+Main!$I21+Main!$I25+Main!$I29+Main!$I33+SUM($B$3:$J$3),'Gantt Chart'!Y$5&lt;=SUM(Main!$F5:$G5)+Main!$H5+Main!$I5+Main!$I9+Main!$I13+Main!$I17+Main!$I21+Main!$I25+Main!$I29+Main!$I33+Main!$I34+SUM($B$3:$J$3)),Main!$R34,0)</f>
        <v>0</v>
      </c>
      <c r="Z103" s="2">
        <f>IF(AND('Gantt Chart'!Z$5&gt;SUM(Main!$F5:$G5)+Main!$H5+Main!$I5+Main!$I9+Main!$I13+Main!$I17+Main!$I21+Main!$I25+Main!$I29+Main!$I33+SUM($B$3:$J$3),'Gantt Chart'!Z$5&lt;=SUM(Main!$F5:$G5)+Main!$H5+Main!$I5+Main!$I9+Main!$I13+Main!$I17+Main!$I21+Main!$I25+Main!$I29+Main!$I33+Main!$I34+SUM($B$3:$J$3)),Main!$R34,0)</f>
        <v>0</v>
      </c>
      <c r="AA103" s="2">
        <f>IF(AND('Gantt Chart'!AA$5&gt;SUM(Main!$F5:$G5)+Main!$H5+Main!$I5+Main!$I9+Main!$I13+Main!$I17+Main!$I21+Main!$I25+Main!$I29+Main!$I33+SUM($B$3:$J$3),'Gantt Chart'!AA$5&lt;=SUM(Main!$F5:$G5)+Main!$H5+Main!$I5+Main!$I9+Main!$I13+Main!$I17+Main!$I21+Main!$I25+Main!$I29+Main!$I33+Main!$I34+SUM($B$3:$J$3)),Main!$R34,0)</f>
        <v>0</v>
      </c>
      <c r="AB103" s="2">
        <f>IF(AND('Gantt Chart'!AB$5&gt;SUM(Main!$F5:$G5)+Main!$H5+Main!$I5+Main!$I9+Main!$I13+Main!$I17+Main!$I21+Main!$I25+Main!$I29+Main!$I33+SUM($B$3:$J$3),'Gantt Chart'!AB$5&lt;=SUM(Main!$F5:$G5)+Main!$H5+Main!$I5+Main!$I9+Main!$I13+Main!$I17+Main!$I21+Main!$I25+Main!$I29+Main!$I33+Main!$I34+SUM($B$3:$J$3)),Main!$R34,0)</f>
        <v>0</v>
      </c>
      <c r="AC103" s="2">
        <f>IF(AND('Gantt Chart'!AC$5&gt;SUM(Main!$F5:$G5)+Main!$H5+Main!$I5+Main!$I9+Main!$I13+Main!$I17+Main!$I21+Main!$I25+Main!$I29+Main!$I33+SUM($B$3:$J$3),'Gantt Chart'!AC$5&lt;=SUM(Main!$F5:$G5)+Main!$H5+Main!$I5+Main!$I9+Main!$I13+Main!$I17+Main!$I21+Main!$I25+Main!$I29+Main!$I33+Main!$I34+SUM($B$3:$J$3)),Main!$R34,0)</f>
        <v>0</v>
      </c>
      <c r="AD103" s="2">
        <f>IF(AND('Gantt Chart'!AD$5&gt;SUM(Main!$F5:$G5)+Main!$H5+Main!$I5+Main!$I9+Main!$I13+Main!$I17+Main!$I21+Main!$I25+Main!$I29+Main!$I33+SUM($B$3:$J$3),'Gantt Chart'!AD$5&lt;=SUM(Main!$F5:$G5)+Main!$H5+Main!$I5+Main!$I9+Main!$I13+Main!$I17+Main!$I21+Main!$I25+Main!$I29+Main!$I33+Main!$I34+SUM($B$3:$J$3)),Main!$R34,0)</f>
        <v>0</v>
      </c>
      <c r="AE103" s="2">
        <f>IF(AND('Gantt Chart'!AE$5&gt;SUM(Main!$F5:$G5)+Main!$H5+Main!$I5+Main!$I9+Main!$I13+Main!$I17+Main!$I21+Main!$I25+Main!$I29+Main!$I33+SUM($B$3:$J$3),'Gantt Chart'!AE$5&lt;=SUM(Main!$F5:$G5)+Main!$H5+Main!$I5+Main!$I9+Main!$I13+Main!$I17+Main!$I21+Main!$I25+Main!$I29+Main!$I33+Main!$I34+SUM($B$3:$J$3)),Main!$R34,0)</f>
        <v>0</v>
      </c>
      <c r="AF103" s="2">
        <f>IF(AND('Gantt Chart'!AF$5&gt;SUM(Main!$F5:$G5)+Main!$H5+Main!$I5+Main!$I9+Main!$I13+Main!$I17+Main!$I21+Main!$I25+Main!$I29+Main!$I33+SUM($B$3:$J$3),'Gantt Chart'!AF$5&lt;=SUM(Main!$F5:$G5)+Main!$H5+Main!$I5+Main!$I9+Main!$I13+Main!$I17+Main!$I21+Main!$I25+Main!$I29+Main!$I33+Main!$I34+SUM($B$3:$J$3)),Main!$R34,0)</f>
        <v>0</v>
      </c>
      <c r="AG103" s="2">
        <f>IF(AND('Gantt Chart'!AG$5&gt;SUM(Main!$F5:$G5)+Main!$H5+Main!$I5+Main!$I9+Main!$I13+Main!$I17+Main!$I21+Main!$I25+Main!$I29+Main!$I33+SUM($B$3:$J$3),'Gantt Chart'!AG$5&lt;=SUM(Main!$F5:$G5)+Main!$H5+Main!$I5+Main!$I9+Main!$I13+Main!$I17+Main!$I21+Main!$I25+Main!$I29+Main!$I33+Main!$I34+SUM($B$3:$J$3)),Main!$R34,0)</f>
        <v>0</v>
      </c>
      <c r="AH103" s="2">
        <f>IF(AND('Gantt Chart'!AH$5&gt;SUM(Main!$F5:$G5)+Main!$H5+Main!$I5+Main!$I9+Main!$I13+Main!$I17+Main!$I21+Main!$I25+Main!$I29+Main!$I33+SUM($B$3:$J$3),'Gantt Chart'!AH$5&lt;=SUM(Main!$F5:$G5)+Main!$H5+Main!$I5+Main!$I9+Main!$I13+Main!$I17+Main!$I21+Main!$I25+Main!$I29+Main!$I33+Main!$I34+SUM($B$3:$J$3)),Main!$R34,0)</f>
        <v>0</v>
      </c>
      <c r="AI103" s="2">
        <f>IF(AND('Gantt Chart'!AI$5&gt;SUM(Main!$F5:$G5)+Main!$H5+Main!$I5+Main!$I9+Main!$I13+Main!$I17+Main!$I21+Main!$I25+Main!$I29+Main!$I33+SUM($B$3:$J$3),'Gantt Chart'!AI$5&lt;=SUM(Main!$F5:$G5)+Main!$H5+Main!$I5+Main!$I9+Main!$I13+Main!$I17+Main!$I21+Main!$I25+Main!$I29+Main!$I33+Main!$I34+SUM($B$3:$J$3)),Main!$R34,0)</f>
        <v>0</v>
      </c>
      <c r="AJ103" s="2">
        <f>IF(AND('Gantt Chart'!AJ$5&gt;SUM(Main!$F5:$G5)+Main!$H5+Main!$I5+Main!$I9+Main!$I13+Main!$I17+Main!$I21+Main!$I25+Main!$I29+Main!$I33+SUM($B$3:$J$3),'Gantt Chart'!AJ$5&lt;=SUM(Main!$F5:$G5)+Main!$H5+Main!$I5+Main!$I9+Main!$I13+Main!$I17+Main!$I21+Main!$I25+Main!$I29+Main!$I33+Main!$I34+SUM($B$3:$J$3)),Main!$R34,0)</f>
        <v>0</v>
      </c>
      <c r="AK103" s="2">
        <f>IF(AND('Gantt Chart'!AK$5&gt;SUM(Main!$F5:$G5)+Main!$H5+Main!$I5+Main!$I9+Main!$I13+Main!$I17+Main!$I21+Main!$I25+Main!$I29+Main!$I33+SUM($B$3:$J$3),'Gantt Chart'!AK$5&lt;=SUM(Main!$F5:$G5)+Main!$H5+Main!$I5+Main!$I9+Main!$I13+Main!$I17+Main!$I21+Main!$I25+Main!$I29+Main!$I33+Main!$I34+SUM($B$3:$J$3)),Main!$R34,0)</f>
        <v>0</v>
      </c>
      <c r="AL103" s="2">
        <f>IF(AND('Gantt Chart'!AL$5&gt;SUM(Main!$F5:$G5)+Main!$H5+Main!$I5+Main!$I9+Main!$I13+Main!$I17+Main!$I21+Main!$I25+Main!$I29+Main!$I33+SUM($B$3:$J$3),'Gantt Chart'!AL$5&lt;=SUM(Main!$F5:$G5)+Main!$H5+Main!$I5+Main!$I9+Main!$I13+Main!$I17+Main!$I21+Main!$I25+Main!$I29+Main!$I33+Main!$I34+SUM($B$3:$J$3)),Main!$R34,0)</f>
        <v>0</v>
      </c>
      <c r="AM103" s="2">
        <f>IF(AND('Gantt Chart'!AM$5&gt;SUM(Main!$F5:$G5)+Main!$H5+Main!$I5+Main!$I9+Main!$I13+Main!$I17+Main!$I21+Main!$I25+Main!$I29+Main!$I33+SUM($B$3:$J$3),'Gantt Chart'!AM$5&lt;=SUM(Main!$F5:$G5)+Main!$H5+Main!$I5+Main!$I9+Main!$I13+Main!$I17+Main!$I21+Main!$I25+Main!$I29+Main!$I33+Main!$I34+SUM($B$3:$J$3)),Main!$R34,0)</f>
        <v>0</v>
      </c>
      <c r="AN103" s="2">
        <f>IF(AND('Gantt Chart'!AN$5&gt;SUM(Main!$F5:$G5)+Main!$H5+Main!$I5+Main!$I9+Main!$I13+Main!$I17+Main!$I21+Main!$I25+Main!$I29+Main!$I33+SUM($B$3:$J$3),'Gantt Chart'!AN$5&lt;=SUM(Main!$F5:$G5)+Main!$H5+Main!$I5+Main!$I9+Main!$I13+Main!$I17+Main!$I21+Main!$I25+Main!$I29+Main!$I33+Main!$I34+SUM($B$3:$J$3)),Main!$R34,0)</f>
        <v>0</v>
      </c>
      <c r="AO103" s="2">
        <f>IF(AND('Gantt Chart'!AO$5&gt;SUM(Main!$F5:$G5)+Main!$H5+Main!$I5+Main!$I9+Main!$I13+Main!$I17+Main!$I21+Main!$I25+Main!$I29+Main!$I33+SUM($B$3:$J$3),'Gantt Chart'!AO$5&lt;=SUM(Main!$F5:$G5)+Main!$H5+Main!$I5+Main!$I9+Main!$I13+Main!$I17+Main!$I21+Main!$I25+Main!$I29+Main!$I33+Main!$I34+SUM($B$3:$J$3)),Main!$R34,0)</f>
        <v>0</v>
      </c>
      <c r="AP103" s="2">
        <f>IF(AND('Gantt Chart'!AP$5&gt;SUM(Main!$F5:$G5)+Main!$H5+Main!$I5+Main!$I9+Main!$I13+Main!$I17+Main!$I21+Main!$I25+Main!$I29+Main!$I33+SUM($B$3:$J$3),'Gantt Chart'!AP$5&lt;=SUM(Main!$F5:$G5)+Main!$H5+Main!$I5+Main!$I9+Main!$I13+Main!$I17+Main!$I21+Main!$I25+Main!$I29+Main!$I33+Main!$I34+SUM($B$3:$J$3)),Main!$R34,0)</f>
        <v>0</v>
      </c>
      <c r="AQ103" s="2">
        <f>IF(AND('Gantt Chart'!AQ$5&gt;SUM(Main!$F5:$G5)+Main!$H5+Main!$I5+Main!$I9+Main!$I13+Main!$I17+Main!$I21+Main!$I25+Main!$I29+Main!$I33+SUM($B$3:$J$3),'Gantt Chart'!AQ$5&lt;=SUM(Main!$F5:$G5)+Main!$H5+Main!$I5+Main!$I9+Main!$I13+Main!$I17+Main!$I21+Main!$I25+Main!$I29+Main!$I33+Main!$I34+SUM($B$3:$J$3)),Main!$R34,0)</f>
        <v>0</v>
      </c>
      <c r="AR103" s="2">
        <f>IF(AND('Gantt Chart'!AR$5&gt;SUM(Main!$F5:$G5)+Main!$H5+Main!$I5+Main!$I9+Main!$I13+Main!$I17+Main!$I21+Main!$I25+Main!$I29+Main!$I33+SUM($B$3:$J$3),'Gantt Chart'!AR$5&lt;=SUM(Main!$F5:$G5)+Main!$H5+Main!$I5+Main!$I9+Main!$I13+Main!$I17+Main!$I21+Main!$I25+Main!$I29+Main!$I33+Main!$I34+SUM($B$3:$J$3)),Main!$R34,0)</f>
        <v>0</v>
      </c>
      <c r="AS103" s="2">
        <f>IF(AND('Gantt Chart'!AS$5&gt;SUM(Main!$F5:$G5)+Main!$H5+Main!$I5+Main!$I9+Main!$I13+Main!$I17+Main!$I21+Main!$I25+Main!$I29+Main!$I33+SUM($B$3:$J$3),'Gantt Chart'!AS$5&lt;=SUM(Main!$F5:$G5)+Main!$H5+Main!$I5+Main!$I9+Main!$I13+Main!$I17+Main!$I21+Main!$I25+Main!$I29+Main!$I33+Main!$I34+SUM($B$3:$J$3)),Main!$R34,0)</f>
        <v>0</v>
      </c>
      <c r="AT103" s="2">
        <f>IF(AND('Gantt Chart'!AT$5&gt;SUM(Main!$F5:$G5)+Main!$H5+Main!$I5+Main!$I9+Main!$I13+Main!$I17+Main!$I21+Main!$I25+Main!$I29+Main!$I33+SUM($B$3:$J$3),'Gantt Chart'!AT$5&lt;=SUM(Main!$F5:$G5)+Main!$H5+Main!$I5+Main!$I9+Main!$I13+Main!$I17+Main!$I21+Main!$I25+Main!$I29+Main!$I33+Main!$I34+SUM($B$3:$J$3)),Main!$R34,0)</f>
        <v>0</v>
      </c>
      <c r="AU103" s="2">
        <f>IF(AND('Gantt Chart'!AU$5&gt;SUM(Main!$F5:$G5)+Main!$H5+Main!$I5+Main!$I9+Main!$I13+Main!$I17+Main!$I21+Main!$I25+Main!$I29+Main!$I33+SUM($B$3:$J$3),'Gantt Chart'!AU$5&lt;=SUM(Main!$F5:$G5)+Main!$H5+Main!$I5+Main!$I9+Main!$I13+Main!$I17+Main!$I21+Main!$I25+Main!$I29+Main!$I33+Main!$I34+SUM($B$3:$J$3)),Main!$R34,0)</f>
        <v>0</v>
      </c>
      <c r="AV103" s="2">
        <f>IF(AND('Gantt Chart'!AV$5&gt;SUM(Main!$F5:$G5)+Main!$H5+Main!$I5+Main!$I9+Main!$I13+Main!$I17+Main!$I21+Main!$I25+Main!$I29+Main!$I33+SUM($B$3:$J$3),'Gantt Chart'!AV$5&lt;=SUM(Main!$F5:$G5)+Main!$H5+Main!$I5+Main!$I9+Main!$I13+Main!$I17+Main!$I21+Main!$I25+Main!$I29+Main!$I33+Main!$I34+SUM($B$3:$J$3)),Main!$R34,0)</f>
        <v>0</v>
      </c>
      <c r="AW103" s="2">
        <f>IF(AND('Gantt Chart'!AW$5&gt;SUM(Main!$F5:$G5)+Main!$H5+Main!$I5+Main!$I9+Main!$I13+Main!$I17+Main!$I21+Main!$I25+Main!$I29+Main!$I33+SUM($B$3:$J$3),'Gantt Chart'!AW$5&lt;=SUM(Main!$F5:$G5)+Main!$H5+Main!$I5+Main!$I9+Main!$I13+Main!$I17+Main!$I21+Main!$I25+Main!$I29+Main!$I33+Main!$I34+SUM($B$3:$J$3)),Main!$R34,0)</f>
        <v>0</v>
      </c>
      <c r="AX103" s="2">
        <f>IF(AND('Gantt Chart'!AX$5&gt;SUM(Main!$F5:$G5)+Main!$H5+Main!$I5+Main!$I9+Main!$I13+Main!$I17+Main!$I21+Main!$I25+Main!$I29+Main!$I33+SUM($B$3:$J$3),'Gantt Chart'!AX$5&lt;=SUM(Main!$F5:$G5)+Main!$H5+Main!$I5+Main!$I9+Main!$I13+Main!$I17+Main!$I21+Main!$I25+Main!$I29+Main!$I33+Main!$I34+SUM($B$3:$J$3)),Main!$R34,0)</f>
        <v>0</v>
      </c>
      <c r="AY103" s="2">
        <f>IF(AND('Gantt Chart'!AY$5&gt;SUM(Main!$F5:$G5)+Main!$H5+Main!$I5+Main!$I9+Main!$I13+Main!$I17+Main!$I21+Main!$I25+Main!$I29+Main!$I33+SUM($B$3:$J$3),'Gantt Chart'!AY$5&lt;=SUM(Main!$F5:$G5)+Main!$H5+Main!$I5+Main!$I9+Main!$I13+Main!$I17+Main!$I21+Main!$I25+Main!$I29+Main!$I33+Main!$I34+SUM($B$3:$J$3)),Main!$R34,0)</f>
        <v>0</v>
      </c>
      <c r="AZ103" s="2">
        <f>IF(AND('Gantt Chart'!AZ$5&gt;SUM(Main!$F5:$G5)+Main!$H5+Main!$I5+Main!$I9+Main!$I13+Main!$I17+Main!$I21+Main!$I25+Main!$I29+Main!$I33+SUM($B$3:$J$3),'Gantt Chart'!AZ$5&lt;=SUM(Main!$F5:$G5)+Main!$H5+Main!$I5+Main!$I9+Main!$I13+Main!$I17+Main!$I21+Main!$I25+Main!$I29+Main!$I33+Main!$I34+SUM($B$3:$J$3)),Main!$R34,0)</f>
        <v>0</v>
      </c>
      <c r="BA103" s="2">
        <f>IF(AND('Gantt Chart'!BA$5&gt;SUM(Main!$F5:$G5)+Main!$H5+Main!$I5+Main!$I9+Main!$I13+Main!$I17+Main!$I21+Main!$I25+Main!$I29+Main!$I33+SUM($B$3:$J$3),'Gantt Chart'!BA$5&lt;=SUM(Main!$F5:$G5)+Main!$H5+Main!$I5+Main!$I9+Main!$I13+Main!$I17+Main!$I21+Main!$I25+Main!$I29+Main!$I33+Main!$I34+SUM($B$3:$J$3)),Main!$R34,0)</f>
        <v>0</v>
      </c>
      <c r="BB103" s="2">
        <f>IF(AND('Gantt Chart'!BB$5&gt;SUM(Main!$F5:$G5)+Main!$H5+Main!$I5+Main!$I9+Main!$I13+Main!$I17+Main!$I21+Main!$I25+Main!$I29+Main!$I33+SUM($B$3:$J$3),'Gantt Chart'!BB$5&lt;=SUM(Main!$F5:$G5)+Main!$H5+Main!$I5+Main!$I9+Main!$I13+Main!$I17+Main!$I21+Main!$I25+Main!$I29+Main!$I33+Main!$I34+SUM($B$3:$J$3)),Main!$R34,0)</f>
        <v>0</v>
      </c>
      <c r="BC103" s="2">
        <f>IF(AND('Gantt Chart'!BC$5&gt;SUM(Main!$F5:$G5)+Main!$H5+Main!$I5+Main!$I9+Main!$I13+Main!$I17+Main!$I21+Main!$I25+Main!$I29+Main!$I33+SUM($B$3:$J$3),'Gantt Chart'!BC$5&lt;=SUM(Main!$F5:$G5)+Main!$H5+Main!$I5+Main!$I9+Main!$I13+Main!$I17+Main!$I21+Main!$I25+Main!$I29+Main!$I33+Main!$I34+SUM($B$3:$J$3)),Main!$R34,0)</f>
        <v>0</v>
      </c>
      <c r="BD103" s="2">
        <f>IF(AND('Gantt Chart'!BD$5&gt;SUM(Main!$F5:$G5)+Main!$H5+Main!$I5+Main!$I9+Main!$I13+Main!$I17+Main!$I21+Main!$I25+Main!$I29+Main!$I33+SUM($B$3:$J$3),'Gantt Chart'!BD$5&lt;=SUM(Main!$F5:$G5)+Main!$H5+Main!$I5+Main!$I9+Main!$I13+Main!$I17+Main!$I21+Main!$I25+Main!$I29+Main!$I33+Main!$I34+SUM($B$3:$J$3)),Main!$R34,0)</f>
        <v>0</v>
      </c>
      <c r="BE103" s="2">
        <f>IF(AND('Gantt Chart'!BE$5&gt;SUM(Main!$F5:$G5)+Main!$H5+Main!$I5+Main!$I9+Main!$I13+Main!$I17+Main!$I21+Main!$I25+Main!$I29+Main!$I33+SUM($B$3:$J$3),'Gantt Chart'!BE$5&lt;=SUM(Main!$F5:$G5)+Main!$H5+Main!$I5+Main!$I9+Main!$I13+Main!$I17+Main!$I21+Main!$I25+Main!$I29+Main!$I33+Main!$I34+SUM($B$3:$J$3)),Main!$R34,0)</f>
        <v>0</v>
      </c>
      <c r="BF103" s="2">
        <f>IF(AND('Gantt Chart'!BF$5&gt;SUM(Main!$F5:$G5)+Main!$H5+Main!$I5+Main!$I9+Main!$I13+Main!$I17+Main!$I21+Main!$I25+Main!$I29+Main!$I33+SUM($B$3:$J$3),'Gantt Chart'!BF$5&lt;=SUM(Main!$F5:$G5)+Main!$H5+Main!$I5+Main!$I9+Main!$I13+Main!$I17+Main!$I21+Main!$I25+Main!$I29+Main!$I33+Main!$I34+SUM($B$3:$J$3)),Main!$R34,0)</f>
        <v>0</v>
      </c>
      <c r="BG103" s="2">
        <f>IF(AND('Gantt Chart'!BG$5&gt;SUM(Main!$F5:$G5)+Main!$H5+Main!$I5+Main!$I9+Main!$I13+Main!$I17+Main!$I21+Main!$I25+Main!$I29+Main!$I33+SUM($B$3:$J$3),'Gantt Chart'!BG$5&lt;=SUM(Main!$F5:$G5)+Main!$H5+Main!$I5+Main!$I9+Main!$I13+Main!$I17+Main!$I21+Main!$I25+Main!$I29+Main!$I33+Main!$I34+SUM($B$3:$J$3)),Main!$R34,0)</f>
        <v>0</v>
      </c>
      <c r="BH103" s="2">
        <f>IF(AND('Gantt Chart'!BH$5&gt;SUM(Main!$F5:$G5)+Main!$H5+Main!$I5+Main!$I9+Main!$I13+Main!$I17+Main!$I21+Main!$I25+Main!$I29+Main!$I33+SUM($B$3:$J$3),'Gantt Chart'!BH$5&lt;=SUM(Main!$F5:$G5)+Main!$H5+Main!$I5+Main!$I9+Main!$I13+Main!$I17+Main!$I21+Main!$I25+Main!$I29+Main!$I33+Main!$I34+SUM($B$3:$J$3)),Main!$R34,0)</f>
        <v>0</v>
      </c>
      <c r="BI103" s="2">
        <f>IF(AND('Gantt Chart'!BI$5&gt;SUM(Main!$F5:$G5)+Main!$H5+Main!$I5+Main!$I9+Main!$I13+Main!$I17+Main!$I21+Main!$I25+Main!$I29+Main!$I33+SUM($B$3:$J$3),'Gantt Chart'!BI$5&lt;=SUM(Main!$F5:$G5)+Main!$H5+Main!$I5+Main!$I9+Main!$I13+Main!$I17+Main!$I21+Main!$I25+Main!$I29+Main!$I33+Main!$I34+SUM($B$3:$J$3)),Main!$R34,0)</f>
        <v>0</v>
      </c>
      <c r="BJ103" s="2">
        <f>IF(AND('Gantt Chart'!BJ$5&gt;SUM(Main!$F5:$G5)+Main!$H5+Main!$I5+Main!$I9+Main!$I13+Main!$I17+Main!$I21+Main!$I25+Main!$I29+Main!$I33+SUM($B$3:$J$3),'Gantt Chart'!BJ$5&lt;=SUM(Main!$F5:$G5)+Main!$H5+Main!$I5+Main!$I9+Main!$I13+Main!$I17+Main!$I21+Main!$I25+Main!$I29+Main!$I33+Main!$I34+SUM($B$3:$J$3)),Main!$R34,0)</f>
        <v>0</v>
      </c>
      <c r="BK103" s="2">
        <f>IF(AND('Gantt Chart'!BK$5&gt;SUM(Main!$F5:$G5)+Main!$H5+Main!$I5+Main!$I9+Main!$I13+Main!$I17+Main!$I21+Main!$I25+Main!$I29+Main!$I33+SUM($B$3:$J$3),'Gantt Chart'!BK$5&lt;=SUM(Main!$F5:$G5)+Main!$H5+Main!$I5+Main!$I9+Main!$I13+Main!$I17+Main!$I21+Main!$I25+Main!$I29+Main!$I33+Main!$I34+SUM($B$3:$J$3)),Main!$R34,0)</f>
        <v>0</v>
      </c>
      <c r="BL103" s="2">
        <f>IF(AND('Gantt Chart'!BL$5&gt;SUM(Main!$F5:$G5)+Main!$H5+Main!$I5+Main!$I9+Main!$I13+Main!$I17+Main!$I21+Main!$I25+Main!$I29+Main!$I33+SUM($B$3:$J$3),'Gantt Chart'!BL$5&lt;=SUM(Main!$F5:$G5)+Main!$H5+Main!$I5+Main!$I9+Main!$I13+Main!$I17+Main!$I21+Main!$I25+Main!$I29+Main!$I33+Main!$I34+SUM($B$3:$J$3)),Main!$R34,0)</f>
        <v>0</v>
      </c>
      <c r="BM103" s="2">
        <f>IF(AND('Gantt Chart'!BM$5&gt;SUM(Main!$F5:$G5)+Main!$H5+Main!$I5+Main!$I9+Main!$I13+Main!$I17+Main!$I21+Main!$I25+Main!$I29+Main!$I33+SUM($B$3:$J$3),'Gantt Chart'!BM$5&lt;=SUM(Main!$F5:$G5)+Main!$H5+Main!$I5+Main!$I9+Main!$I13+Main!$I17+Main!$I21+Main!$I25+Main!$I29+Main!$I33+Main!$I34+SUM($B$3:$J$3)),Main!$R34,0)</f>
        <v>0</v>
      </c>
      <c r="BN103" s="2">
        <f>IF(AND('Gantt Chart'!BN$5&gt;SUM(Main!$F5:$G5)+Main!$H5+Main!$I5+Main!$I9+Main!$I13+Main!$I17+Main!$I21+Main!$I25+Main!$I29+Main!$I33+SUM($B$3:$J$3),'Gantt Chart'!BN$5&lt;=SUM(Main!$F5:$G5)+Main!$H5+Main!$I5+Main!$I9+Main!$I13+Main!$I17+Main!$I21+Main!$I25+Main!$I29+Main!$I33+Main!$I34+SUM($B$3:$J$3)),Main!$R34,0)</f>
        <v>0</v>
      </c>
      <c r="BO103" s="2">
        <f>IF(AND('Gantt Chart'!BO$5&gt;SUM(Main!$F5:$G5)+Main!$H5+Main!$I5+Main!$I9+Main!$I13+Main!$I17+Main!$I21+Main!$I25+Main!$I29+Main!$I33+SUM($B$3:$J$3),'Gantt Chart'!BO$5&lt;=SUM(Main!$F5:$G5)+Main!$H5+Main!$I5+Main!$I9+Main!$I13+Main!$I17+Main!$I21+Main!$I25+Main!$I29+Main!$I33+Main!$I34+SUM($B$3:$J$3)),Main!$R34,0)</f>
        <v>0</v>
      </c>
      <c r="BP103" s="2">
        <f>IF(AND('Gantt Chart'!BP$5&gt;SUM(Main!$F5:$G5)+Main!$H5+Main!$I5+Main!$I9+Main!$I13+Main!$I17+Main!$I21+Main!$I25+Main!$I29+Main!$I33+SUM($B$3:$J$3),'Gantt Chart'!BP$5&lt;=SUM(Main!$F5:$G5)+Main!$H5+Main!$I5+Main!$I9+Main!$I13+Main!$I17+Main!$I21+Main!$I25+Main!$I29+Main!$I33+Main!$I34+SUM($B$3:$J$3)),Main!$R34,0)</f>
        <v>0</v>
      </c>
      <c r="BQ103" s="2">
        <f>IF(AND('Gantt Chart'!BQ$5&gt;SUM(Main!$F5:$G5)+Main!$H5+Main!$I5+Main!$I9+Main!$I13+Main!$I17+Main!$I21+Main!$I25+Main!$I29+Main!$I33+SUM($B$3:$J$3),'Gantt Chart'!BQ$5&lt;=SUM(Main!$F5:$G5)+Main!$H5+Main!$I5+Main!$I9+Main!$I13+Main!$I17+Main!$I21+Main!$I25+Main!$I29+Main!$I33+Main!$I34+SUM($B$3:$J$3)),Main!$R34,0)</f>
        <v>0</v>
      </c>
      <c r="BR103" s="2">
        <f>IF(AND('Gantt Chart'!BR$5&gt;SUM(Main!$F5:$G5)+Main!$H5+Main!$I5+Main!$I9+Main!$I13+Main!$I17+Main!$I21+Main!$I25+Main!$I29+Main!$I33+SUM($B$3:$J$3),'Gantt Chart'!BR$5&lt;=SUM(Main!$F5:$G5)+Main!$H5+Main!$I5+Main!$I9+Main!$I13+Main!$I17+Main!$I21+Main!$I25+Main!$I29+Main!$I33+Main!$I34+SUM($B$3:$J$3)),Main!$R34,0)</f>
        <v>0</v>
      </c>
      <c r="BS103" s="2">
        <f>IF(AND('Gantt Chart'!BS$5&gt;SUM(Main!$F5:$G5)+Main!$H5+Main!$I5+Main!$I9+Main!$I13+Main!$I17+Main!$I21+Main!$I25+Main!$I29+Main!$I33+SUM($B$3:$J$3),'Gantt Chart'!BS$5&lt;=SUM(Main!$F5:$G5)+Main!$H5+Main!$I5+Main!$I9+Main!$I13+Main!$I17+Main!$I21+Main!$I25+Main!$I29+Main!$I33+Main!$I34+SUM($B$3:$J$3)),Main!$R34,0)</f>
        <v>0</v>
      </c>
      <c r="BT103" s="2">
        <f>IF(AND('Gantt Chart'!BT$5&gt;SUM(Main!$F5:$G5)+Main!$H5+Main!$I5+Main!$I9+Main!$I13+Main!$I17+Main!$I21+Main!$I25+Main!$I29+Main!$I33+SUM($B$3:$J$3),'Gantt Chart'!BT$5&lt;=SUM(Main!$F5:$G5)+Main!$H5+Main!$I5+Main!$I9+Main!$I13+Main!$I17+Main!$I21+Main!$I25+Main!$I29+Main!$I33+Main!$I34+SUM($B$3:$J$3)),Main!$R34,0)</f>
        <v>0</v>
      </c>
      <c r="BU103" s="2">
        <f>IF(AND('Gantt Chart'!BU$5&gt;SUM(Main!$F5:$G5)+Main!$H5+Main!$I5+Main!$I9+Main!$I13+Main!$I17+Main!$I21+Main!$I25+Main!$I29+Main!$I33+SUM($B$3:$J$3),'Gantt Chart'!BU$5&lt;=SUM(Main!$F5:$G5)+Main!$H5+Main!$I5+Main!$I9+Main!$I13+Main!$I17+Main!$I21+Main!$I25+Main!$I29+Main!$I33+Main!$I34+SUM($B$3:$J$3)),Main!$R34,0)</f>
        <v>0</v>
      </c>
      <c r="BV103" s="2">
        <f>IF(AND('Gantt Chart'!BV$5&gt;SUM(Main!$F5:$G5)+Main!$H5+Main!$I5+Main!$I9+Main!$I13+Main!$I17+Main!$I21+Main!$I25+Main!$I29+Main!$I33+SUM($B$3:$J$3),'Gantt Chart'!BV$5&lt;=SUM(Main!$F5:$G5)+Main!$H5+Main!$I5+Main!$I9+Main!$I13+Main!$I17+Main!$I21+Main!$I25+Main!$I29+Main!$I33+Main!$I34+SUM($B$3:$J$3)),Main!$R34,0)</f>
        <v>0</v>
      </c>
      <c r="BW103" s="2">
        <f>IF(AND('Gantt Chart'!BW$5&gt;SUM(Main!$F5:$G5)+Main!$H5+Main!$I5+Main!$I9+Main!$I13+Main!$I17+Main!$I21+Main!$I25+Main!$I29+Main!$I33+SUM($B$3:$J$3),'Gantt Chart'!BW$5&lt;=SUM(Main!$F5:$G5)+Main!$H5+Main!$I5+Main!$I9+Main!$I13+Main!$I17+Main!$I21+Main!$I25+Main!$I29+Main!$I33+Main!$I34+SUM($B$3:$J$3)),Main!$R34,0)</f>
        <v>0</v>
      </c>
      <c r="BX103" s="2">
        <f>IF(AND('Gantt Chart'!BX$5&gt;SUM(Main!$F5:$G5)+Main!$H5+Main!$I5+Main!$I9+Main!$I13+Main!$I17+Main!$I21+Main!$I25+Main!$I29+Main!$I33+SUM($B$3:$J$3),'Gantt Chart'!BX$5&lt;=SUM(Main!$F5:$G5)+Main!$H5+Main!$I5+Main!$I9+Main!$I13+Main!$I17+Main!$I21+Main!$I25+Main!$I29+Main!$I33+Main!$I34+SUM($B$3:$J$3)),Main!$R34,0)</f>
        <v>0</v>
      </c>
      <c r="BY103" s="2">
        <f>IF(AND('Gantt Chart'!BY$5&gt;SUM(Main!$F5:$G5)+Main!$H5+Main!$I5+Main!$I9+Main!$I13+Main!$I17+Main!$I21+Main!$I25+Main!$I29+Main!$I33+SUM($B$3:$J$3),'Gantt Chart'!BY$5&lt;=SUM(Main!$F5:$G5)+Main!$H5+Main!$I5+Main!$I9+Main!$I13+Main!$I17+Main!$I21+Main!$I25+Main!$I29+Main!$I33+Main!$I34+SUM($B$3:$J$3)),Main!$R34,0)</f>
        <v>0</v>
      </c>
      <c r="BZ103" s="2">
        <f>IF(AND('Gantt Chart'!BZ$5&gt;SUM(Main!$F5:$G5)+Main!$H5+Main!$I5+Main!$I9+Main!$I13+Main!$I17+Main!$I21+Main!$I25+Main!$I29+Main!$I33+SUM($B$3:$J$3),'Gantt Chart'!BZ$5&lt;=SUM(Main!$F5:$G5)+Main!$H5+Main!$I5+Main!$I9+Main!$I13+Main!$I17+Main!$I21+Main!$I25+Main!$I29+Main!$I33+Main!$I34+SUM($B$3:$J$3)),Main!$R34,0)</f>
        <v>0</v>
      </c>
      <c r="CA103" s="2">
        <f>IF(AND('Gantt Chart'!CA$5&gt;SUM(Main!$F5:$G5)+Main!$H5+Main!$I5+Main!$I9+Main!$I13+Main!$I17+Main!$I21+Main!$I25+Main!$I29+Main!$I33+SUM($B$3:$J$3),'Gantt Chart'!CA$5&lt;=SUM(Main!$F5:$G5)+Main!$H5+Main!$I5+Main!$I9+Main!$I13+Main!$I17+Main!$I21+Main!$I25+Main!$I29+Main!$I33+Main!$I34+SUM($B$3:$J$3)),Main!$R34,0)</f>
        <v>0</v>
      </c>
      <c r="CB103" s="2">
        <f>IF(AND('Gantt Chart'!CB$5&gt;SUM(Main!$F5:$G5)+Main!$H5+Main!$I5+Main!$I9+Main!$I13+Main!$I17+Main!$I21+Main!$I25+Main!$I29+Main!$I33+SUM($B$3:$J$3),'Gantt Chart'!CB$5&lt;=SUM(Main!$F5:$G5)+Main!$H5+Main!$I5+Main!$I9+Main!$I13+Main!$I17+Main!$I21+Main!$I25+Main!$I29+Main!$I33+Main!$I34+SUM($B$3:$J$3)),Main!$R34,0)</f>
        <v>0</v>
      </c>
      <c r="CC103" s="2">
        <f>IF(AND('Gantt Chart'!CC$5&gt;SUM(Main!$F5:$G5)+Main!$H5+Main!$I5+Main!$I9+Main!$I13+Main!$I17+Main!$I21+Main!$I25+Main!$I29+Main!$I33+SUM($B$3:$J$3),'Gantt Chart'!CC$5&lt;=SUM(Main!$F5:$G5)+Main!$H5+Main!$I5+Main!$I9+Main!$I13+Main!$I17+Main!$I21+Main!$I25+Main!$I29+Main!$I33+Main!$I34+SUM($B$3:$J$3)),Main!$R34,0)</f>
        <v>0</v>
      </c>
      <c r="CD103" s="2">
        <f>IF(AND('Gantt Chart'!CD$5&gt;SUM(Main!$F5:$G5)+Main!$H5+Main!$I5+Main!$I9+Main!$I13+Main!$I17+Main!$I21+Main!$I25+Main!$I29+Main!$I33+SUM($B$3:$J$3),'Gantt Chart'!CD$5&lt;=SUM(Main!$F5:$G5)+Main!$H5+Main!$I5+Main!$I9+Main!$I13+Main!$I17+Main!$I21+Main!$I25+Main!$I29+Main!$I33+Main!$I34+SUM($B$3:$J$3)),Main!$R34,0)</f>
        <v>0</v>
      </c>
      <c r="CE103" s="2">
        <f>IF(AND('Gantt Chart'!CE$5&gt;SUM(Main!$F5:$G5)+Main!$H5+Main!$I5+Main!$I9+Main!$I13+Main!$I17+Main!$I21+Main!$I25+Main!$I29+Main!$I33+SUM($B$3:$J$3),'Gantt Chart'!CE$5&lt;=SUM(Main!$F5:$G5)+Main!$H5+Main!$I5+Main!$I9+Main!$I13+Main!$I17+Main!$I21+Main!$I25+Main!$I29+Main!$I33+Main!$I34+SUM($B$3:$J$3)),Main!$R34,0)</f>
        <v>0</v>
      </c>
      <c r="CF103" s="2">
        <f>IF(AND('Gantt Chart'!CF$5&gt;SUM(Main!$F5:$G5)+Main!$H5+Main!$I5+Main!$I9+Main!$I13+Main!$I17+Main!$I21+Main!$I25+Main!$I29+Main!$I33+SUM($B$3:$J$3),'Gantt Chart'!CF$5&lt;=SUM(Main!$F5:$G5)+Main!$H5+Main!$I5+Main!$I9+Main!$I13+Main!$I17+Main!$I21+Main!$I25+Main!$I29+Main!$I33+Main!$I34+SUM($B$3:$J$3)),Main!$R34,0)</f>
        <v>0</v>
      </c>
      <c r="CG103" s="2">
        <f>IF(AND('Gantt Chart'!CG$5&gt;SUM(Main!$F5:$G5)+Main!$H5+Main!$I5+Main!$I9+Main!$I13+Main!$I17+Main!$I21+Main!$I25+Main!$I29+Main!$I33+SUM($B$3:$J$3),'Gantt Chart'!CG$5&lt;=SUM(Main!$F5:$G5)+Main!$H5+Main!$I5+Main!$I9+Main!$I13+Main!$I17+Main!$I21+Main!$I25+Main!$I29+Main!$I33+Main!$I34+SUM($B$3:$J$3)),Main!$R34,0)</f>
        <v>0</v>
      </c>
      <c r="CH103" s="2">
        <f>IF(AND('Gantt Chart'!CH$5&gt;SUM(Main!$F5:$G5)+Main!$H5+Main!$I5+Main!$I9+Main!$I13+Main!$I17+Main!$I21+Main!$I25+Main!$I29+Main!$I33+SUM($B$3:$J$3),'Gantt Chart'!CH$5&lt;=SUM(Main!$F5:$G5)+Main!$H5+Main!$I5+Main!$I9+Main!$I13+Main!$I17+Main!$I21+Main!$I25+Main!$I29+Main!$I33+Main!$I34+SUM($B$3:$J$3)),Main!$R34,0)</f>
        <v>0</v>
      </c>
      <c r="CI103" s="2">
        <f>IF(AND('Gantt Chart'!CI$5&gt;SUM(Main!$F5:$G5)+Main!$H5+Main!$I5+Main!$I9+Main!$I13+Main!$I17+Main!$I21+Main!$I25+Main!$I29+Main!$I33+SUM($B$3:$J$3),'Gantt Chart'!CI$5&lt;=SUM(Main!$F5:$G5)+Main!$H5+Main!$I5+Main!$I9+Main!$I13+Main!$I17+Main!$I21+Main!$I25+Main!$I29+Main!$I33+Main!$I34+SUM($B$3:$J$3)),Main!$R34,0)</f>
        <v>0</v>
      </c>
      <c r="CJ103" s="2">
        <f>IF(AND('Gantt Chart'!CJ$5&gt;SUM(Main!$F5:$G5)+Main!$H5+Main!$I5+Main!$I9+Main!$I13+Main!$I17+Main!$I21+Main!$I25+Main!$I29+Main!$I33+SUM($B$3:$J$3),'Gantt Chart'!CJ$5&lt;=SUM(Main!$F5:$G5)+Main!$H5+Main!$I5+Main!$I9+Main!$I13+Main!$I17+Main!$I21+Main!$I25+Main!$I29+Main!$I33+Main!$I34+SUM($B$3:$J$3)),Main!$R34,0)</f>
        <v>0</v>
      </c>
      <c r="CK103" s="2">
        <f>IF(AND('Gantt Chart'!CK$5&gt;SUM(Main!$F5:$G5)+Main!$H5+Main!$I5+Main!$I9+Main!$I13+Main!$I17+Main!$I21+Main!$I25+Main!$I29+Main!$I33+SUM($B$3:$J$3),'Gantt Chart'!CK$5&lt;=SUM(Main!$F5:$G5)+Main!$H5+Main!$I5+Main!$I9+Main!$I13+Main!$I17+Main!$I21+Main!$I25+Main!$I29+Main!$I33+Main!$I34+SUM($B$3:$J$3)),Main!$R34,0)</f>
        <v>0</v>
      </c>
      <c r="CL103" s="2">
        <f>IF(AND('Gantt Chart'!CL$5&gt;SUM(Main!$F5:$G5)+Main!$H5+Main!$I5+Main!$I9+Main!$I13+Main!$I17+Main!$I21+Main!$I25+Main!$I29+Main!$I33+SUM($B$3:$J$3),'Gantt Chart'!CL$5&lt;=SUM(Main!$F5:$G5)+Main!$H5+Main!$I5+Main!$I9+Main!$I13+Main!$I17+Main!$I21+Main!$I25+Main!$I29+Main!$I33+Main!$I34+SUM($B$3:$J$3)),Main!$R34,0)</f>
        <v>0</v>
      </c>
      <c r="CM103" s="2">
        <f>IF(AND('Gantt Chart'!CM$5&gt;SUM(Main!$F5:$G5)+Main!$H5+Main!$I5+Main!$I9+Main!$I13+Main!$I17+Main!$I21+Main!$I25+Main!$I29+Main!$I33+SUM($B$3:$J$3),'Gantt Chart'!CM$5&lt;=SUM(Main!$F5:$G5)+Main!$H5+Main!$I5+Main!$I9+Main!$I13+Main!$I17+Main!$I21+Main!$I25+Main!$I29+Main!$I33+Main!$I34+SUM($B$3:$J$3)),Main!$R34,0)</f>
        <v>0</v>
      </c>
      <c r="CN103" s="2">
        <f>IF(AND('Gantt Chart'!CN$5&gt;SUM(Main!$F5:$G5)+Main!$H5+Main!$I5+Main!$I9+Main!$I13+Main!$I17+Main!$I21+Main!$I25+Main!$I29+Main!$I33+SUM($B$3:$J$3),'Gantt Chart'!CN$5&lt;=SUM(Main!$F5:$G5)+Main!$H5+Main!$I5+Main!$I9+Main!$I13+Main!$I17+Main!$I21+Main!$I25+Main!$I29+Main!$I33+Main!$I34+SUM($B$3:$J$3)),Main!$R34,0)</f>
        <v>0</v>
      </c>
      <c r="CO103" s="2">
        <f>IF(AND('Gantt Chart'!CO$5&gt;SUM(Main!$F5:$G5)+Main!$H5+Main!$I5+Main!$I9+Main!$I13+Main!$I17+Main!$I21+Main!$I25+Main!$I29+Main!$I33+SUM($B$3:$J$3),'Gantt Chart'!CO$5&lt;=SUM(Main!$F5:$G5)+Main!$H5+Main!$I5+Main!$I9+Main!$I13+Main!$I17+Main!$I21+Main!$I25+Main!$I29+Main!$I33+Main!$I34+SUM($B$3:$J$3)),Main!$R34,0)</f>
        <v>0</v>
      </c>
      <c r="CP103" s="2">
        <f>IF(AND('Gantt Chart'!CP$5&gt;SUM(Main!$F5:$G5)+Main!$H5+Main!$I5+Main!$I9+Main!$I13+Main!$I17+Main!$I21+Main!$I25+Main!$I29+Main!$I33+SUM($B$3:$J$3),'Gantt Chart'!CP$5&lt;=SUM(Main!$F5:$G5)+Main!$H5+Main!$I5+Main!$I9+Main!$I13+Main!$I17+Main!$I21+Main!$I25+Main!$I29+Main!$I33+Main!$I34+SUM($B$3:$J$3)),Main!$R34,0)</f>
        <v>0</v>
      </c>
      <c r="CQ103" s="2">
        <f>IF(AND('Gantt Chart'!CQ$5&gt;SUM(Main!$F5:$G5)+Main!$H5+Main!$I5+Main!$I9+Main!$I13+Main!$I17+Main!$I21+Main!$I25+Main!$I29+Main!$I33+SUM($B$3:$J$3),'Gantt Chart'!CQ$5&lt;=SUM(Main!$F5:$G5)+Main!$H5+Main!$I5+Main!$I9+Main!$I13+Main!$I17+Main!$I21+Main!$I25+Main!$I29+Main!$I33+Main!$I34+SUM($B$3:$J$3)),Main!$R34,0)</f>
        <v>0</v>
      </c>
      <c r="CR103" s="2">
        <f>IF(AND('Gantt Chart'!CR$5&gt;SUM(Main!$F5:$G5)+Main!$H5+Main!$I5+Main!$I9+Main!$I13+Main!$I17+Main!$I21+Main!$I25+Main!$I29+Main!$I33+SUM($B$3:$J$3),'Gantt Chart'!CR$5&lt;=SUM(Main!$F5:$G5)+Main!$H5+Main!$I5+Main!$I9+Main!$I13+Main!$I17+Main!$I21+Main!$I25+Main!$I29+Main!$I33+Main!$I34+SUM($B$3:$J$3)),Main!$R34,0)</f>
        <v>0</v>
      </c>
      <c r="CS103" s="2">
        <f>IF(AND('Gantt Chart'!CS$5&gt;SUM(Main!$F5:$G5)+Main!$H5+Main!$I5+Main!$I9+Main!$I13+Main!$I17+Main!$I21+Main!$I25+Main!$I29+Main!$I33+SUM($B$3:$J$3),'Gantt Chart'!CS$5&lt;=SUM(Main!$F5:$G5)+Main!$H5+Main!$I5+Main!$I9+Main!$I13+Main!$I17+Main!$I21+Main!$I25+Main!$I29+Main!$I33+Main!$I34+SUM($B$3:$J$3)),Main!$R34,0)</f>
        <v>0</v>
      </c>
      <c r="CT103" s="2">
        <f>IF(AND('Gantt Chart'!CT$5&gt;SUM(Main!$F5:$G5)+Main!$H5+Main!$I5+Main!$I9+Main!$I13+Main!$I17+Main!$I21+Main!$I25+Main!$I29+Main!$I33+SUM($B$3:$J$3),'Gantt Chart'!CT$5&lt;=SUM(Main!$F5:$G5)+Main!$H5+Main!$I5+Main!$I9+Main!$I13+Main!$I17+Main!$I21+Main!$I25+Main!$I29+Main!$I33+Main!$I34+SUM($B$3:$J$3)),Main!$R34,0)</f>
        <v>0</v>
      </c>
      <c r="CU103" s="2">
        <f>IF(AND('Gantt Chart'!CU$5&gt;SUM(Main!$F5:$G5)+Main!$H5+Main!$I5+Main!$I9+Main!$I13+Main!$I17+Main!$I21+Main!$I25+Main!$I29+Main!$I33+SUM($B$3:$J$3),'Gantt Chart'!CU$5&lt;=SUM(Main!$F5:$G5)+Main!$H5+Main!$I5+Main!$I9+Main!$I13+Main!$I17+Main!$I21+Main!$I25+Main!$I29+Main!$I33+Main!$I34+SUM($B$3:$J$3)),Main!$R34,0)</f>
        <v>0</v>
      </c>
      <c r="CV103" s="2">
        <f>IF(AND('Gantt Chart'!CV$5&gt;SUM(Main!$F5:$G5)+Main!$H5+Main!$I5+Main!$I9+Main!$I13+Main!$I17+Main!$I21+Main!$I25+Main!$I29+Main!$I33+SUM($B$3:$J$3),'Gantt Chart'!CV$5&lt;=SUM(Main!$F5:$G5)+Main!$H5+Main!$I5+Main!$I9+Main!$I13+Main!$I17+Main!$I21+Main!$I25+Main!$I29+Main!$I33+Main!$I34+SUM($B$3:$J$3)),Main!$R34,0)</f>
        <v>0</v>
      </c>
      <c r="CW103" s="2">
        <f>IF(AND('Gantt Chart'!CW$5&gt;SUM(Main!$F5:$G5)+Main!$H5+Main!$I5+Main!$I9+Main!$I13+Main!$I17+Main!$I21+Main!$I25+Main!$I29+Main!$I33+SUM($B$3:$J$3),'Gantt Chart'!CW$5&lt;=SUM(Main!$F5:$G5)+Main!$H5+Main!$I5+Main!$I9+Main!$I13+Main!$I17+Main!$I21+Main!$I25+Main!$I29+Main!$I33+Main!$I34+SUM($B$3:$J$3)),Main!$R34,0)</f>
        <v>0</v>
      </c>
      <c r="CX103" s="2">
        <f>IF(AND('Gantt Chart'!CX$5&gt;SUM(Main!$F5:$G5)+Main!$H5+Main!$I5+Main!$I9+Main!$I13+Main!$I17+Main!$I21+Main!$I25+Main!$I29+Main!$I33+SUM($B$3:$J$3),'Gantt Chart'!CX$5&lt;=SUM(Main!$F5:$G5)+Main!$H5+Main!$I5+Main!$I9+Main!$I13+Main!$I17+Main!$I21+Main!$I25+Main!$I29+Main!$I33+Main!$I34+SUM($B$3:$J$3)),Main!$R34,0)</f>
        <v>0</v>
      </c>
      <c r="CY103" s="2">
        <f>IF(AND('Gantt Chart'!CY$5&gt;SUM(Main!$F5:$G5)+Main!$H5+Main!$I5+Main!$I9+Main!$I13+Main!$I17+Main!$I21+Main!$I25+Main!$I29+Main!$I33+SUM($B$3:$J$3),'Gantt Chart'!CY$5&lt;=SUM(Main!$F5:$G5)+Main!$H5+Main!$I5+Main!$I9+Main!$I13+Main!$I17+Main!$I21+Main!$I25+Main!$I29+Main!$I33+Main!$I34+SUM($B$3:$J$3)),Main!$R34,0)</f>
        <v>0</v>
      </c>
      <c r="CZ103" s="2">
        <f>IF(AND('Gantt Chart'!CZ$5&gt;SUM(Main!$F5:$G5)+Main!$H5+Main!$I5+Main!$I9+Main!$I13+Main!$I17+Main!$I21+Main!$I25+Main!$I29+Main!$I33+SUM($B$3:$J$3),'Gantt Chart'!CZ$5&lt;=SUM(Main!$F5:$G5)+Main!$H5+Main!$I5+Main!$I9+Main!$I13+Main!$I17+Main!$I21+Main!$I25+Main!$I29+Main!$I33+Main!$I34+SUM($B$3:$J$3)),Main!$R34,0)</f>
        <v>0</v>
      </c>
      <c r="DA103" s="2">
        <f>IF(AND('Gantt Chart'!DA$5&gt;SUM(Main!$F5:$G5)+Main!$H5+Main!$I5+Main!$I9+Main!$I13+Main!$I17+Main!$I21+Main!$I25+Main!$I29+Main!$I33+SUM($B$3:$J$3),'Gantt Chart'!DA$5&lt;=SUM(Main!$F5:$G5)+Main!$H5+Main!$I5+Main!$I9+Main!$I13+Main!$I17+Main!$I21+Main!$I25+Main!$I29+Main!$I33+Main!$I34+SUM($B$3:$J$3)),Main!$R34,0)</f>
        <v>0</v>
      </c>
      <c r="DB103" s="2">
        <f>IF(AND('Gantt Chart'!DB$5&gt;SUM(Main!$F5:$G5)+Main!$H5+Main!$I5+Main!$I9+Main!$I13+Main!$I17+Main!$I21+Main!$I25+Main!$I29+Main!$I33+SUM($B$3:$J$3),'Gantt Chart'!DB$5&lt;=SUM(Main!$F5:$G5)+Main!$H5+Main!$I5+Main!$I9+Main!$I13+Main!$I17+Main!$I21+Main!$I25+Main!$I29+Main!$I33+Main!$I34+SUM($B$3:$J$3)),Main!$R34,0)</f>
        <v>0</v>
      </c>
      <c r="DC103" s="2">
        <f>IF(AND('Gantt Chart'!DC$5&gt;SUM(Main!$F5:$G5)+Main!$H5+Main!$I5+Main!$I9+Main!$I13+Main!$I17+Main!$I21+Main!$I25+Main!$I29+Main!$I33+SUM($B$3:$J$3),'Gantt Chart'!DC$5&lt;=SUM(Main!$F5:$G5)+Main!$H5+Main!$I5+Main!$I9+Main!$I13+Main!$I17+Main!$I21+Main!$I25+Main!$I29+Main!$I33+Main!$I34+SUM($B$3:$J$3)),Main!$R34,0)</f>
        <v>0</v>
      </c>
      <c r="DD103" s="2">
        <f>IF(AND('Gantt Chart'!DD$5&gt;SUM(Main!$F5:$G5)+Main!$H5+Main!$I5+Main!$I9+Main!$I13+Main!$I17+Main!$I21+Main!$I25+Main!$I29+Main!$I33+SUM($B$3:$J$3),'Gantt Chart'!DD$5&lt;=SUM(Main!$F5:$G5)+Main!$H5+Main!$I5+Main!$I9+Main!$I13+Main!$I17+Main!$I21+Main!$I25+Main!$I29+Main!$I33+Main!$I34+SUM($B$3:$J$3)),Main!$R34,0)</f>
        <v>0</v>
      </c>
      <c r="DE103" s="2">
        <f>IF(AND('Gantt Chart'!DE$5&gt;SUM(Main!$F5:$G5)+Main!$H5+Main!$I5+Main!$I9+Main!$I13+Main!$I17+Main!$I21+Main!$I25+Main!$I29+Main!$I33+SUM($B$3:$J$3),'Gantt Chart'!DE$5&lt;=SUM(Main!$F5:$G5)+Main!$H5+Main!$I5+Main!$I9+Main!$I13+Main!$I17+Main!$I21+Main!$I25+Main!$I29+Main!$I33+Main!$I34+SUM($B$3:$J$3)),Main!$R34,0)</f>
        <v>0</v>
      </c>
      <c r="DF103" s="2">
        <f>IF(AND('Gantt Chart'!DF$5&gt;SUM(Main!$F5:$G5)+Main!$H5+Main!$I5+Main!$I9+Main!$I13+Main!$I17+Main!$I21+Main!$I25+Main!$I29+Main!$I33+SUM($B$3:$J$3),'Gantt Chart'!DF$5&lt;=SUM(Main!$F5:$G5)+Main!$H5+Main!$I5+Main!$I9+Main!$I13+Main!$I17+Main!$I21+Main!$I25+Main!$I29+Main!$I33+Main!$I34+SUM($B$3:$J$3)),Main!$R34,0)</f>
        <v>0</v>
      </c>
      <c r="DG103" s="2">
        <f>IF(AND('Gantt Chart'!DG$5&gt;SUM(Main!$F5:$G5)+Main!$H5+Main!$I5+Main!$I9+Main!$I13+Main!$I17+Main!$I21+Main!$I25+Main!$I29+Main!$I33+SUM($B$3:$J$3),'Gantt Chart'!DG$5&lt;=SUM(Main!$F5:$G5)+Main!$H5+Main!$I5+Main!$I9+Main!$I13+Main!$I17+Main!$I21+Main!$I25+Main!$I29+Main!$I33+Main!$I34+SUM($B$3:$J$3)),Main!$R34,0)</f>
        <v>0</v>
      </c>
      <c r="DH103" s="2">
        <f>IF(AND('Gantt Chart'!DH$5&gt;SUM(Main!$F5:$G5)+Main!$H5+Main!$I5+Main!$I9+Main!$I13+Main!$I17+Main!$I21+Main!$I25+Main!$I29+Main!$I33+SUM($B$3:$J$3),'Gantt Chart'!DH$5&lt;=SUM(Main!$F5:$G5)+Main!$H5+Main!$I5+Main!$I9+Main!$I13+Main!$I17+Main!$I21+Main!$I25+Main!$I29+Main!$I33+Main!$I34+SUM($B$3:$J$3)),Main!$R34,0)</f>
        <v>0</v>
      </c>
      <c r="DI103" s="2">
        <f>IF(AND('Gantt Chart'!DI$5&gt;SUM(Main!$F5:$G5)+Main!$H5+Main!$I5+Main!$I9+Main!$I13+Main!$I17+Main!$I21+Main!$I25+Main!$I29+Main!$I33+SUM($B$3:$J$3),'Gantt Chart'!DI$5&lt;=SUM(Main!$F5:$G5)+Main!$H5+Main!$I5+Main!$I9+Main!$I13+Main!$I17+Main!$I21+Main!$I25+Main!$I29+Main!$I33+Main!$I34+SUM($B$3:$J$3)),Main!$R34,0)</f>
        <v>0</v>
      </c>
      <c r="DJ103" s="2">
        <f>IF(AND('Gantt Chart'!DJ$5&gt;SUM(Main!$F5:$G5)+Main!$H5+Main!$I5+Main!$I9+Main!$I13+Main!$I17+Main!$I21+Main!$I25+Main!$I29+Main!$I33+SUM($B$3:$J$3),'Gantt Chart'!DJ$5&lt;=SUM(Main!$F5:$G5)+Main!$H5+Main!$I5+Main!$I9+Main!$I13+Main!$I17+Main!$I21+Main!$I25+Main!$I29+Main!$I33+Main!$I34+SUM($B$3:$J$3)),Main!$R34,0)</f>
        <v>0</v>
      </c>
      <c r="DK103" s="2">
        <f>IF(AND('Gantt Chart'!DK$5&gt;SUM(Main!$F5:$G5)+Main!$H5+Main!$I5+Main!$I9+Main!$I13+Main!$I17+Main!$I21+Main!$I25+Main!$I29+Main!$I33+SUM($B$3:$J$3),'Gantt Chart'!DK$5&lt;=SUM(Main!$F5:$G5)+Main!$H5+Main!$I5+Main!$I9+Main!$I13+Main!$I17+Main!$I21+Main!$I25+Main!$I29+Main!$I33+Main!$I34+SUM($B$3:$J$3)),Main!$R34,0)</f>
        <v>0</v>
      </c>
      <c r="DL103" s="2">
        <f>IF(AND('Gantt Chart'!DL$5&gt;SUM(Main!$F5:$G5)+Main!$H5+Main!$I5+Main!$I9+Main!$I13+Main!$I17+Main!$I21+Main!$I25+Main!$I29+Main!$I33+SUM($B$3:$J$3),'Gantt Chart'!DL$5&lt;=SUM(Main!$F5:$G5)+Main!$H5+Main!$I5+Main!$I9+Main!$I13+Main!$I17+Main!$I21+Main!$I25+Main!$I29+Main!$I33+Main!$I34+SUM($B$3:$J$3)),Main!$R34,0)</f>
        <v>0</v>
      </c>
      <c r="DM103" s="2">
        <f>IF(AND('Gantt Chart'!DM$5&gt;SUM(Main!$F5:$G5)+Main!$H5+Main!$I5+Main!$I9+Main!$I13+Main!$I17+Main!$I21+Main!$I25+Main!$I29+Main!$I33+SUM($B$3:$J$3),'Gantt Chart'!DM$5&lt;=SUM(Main!$F5:$G5)+Main!$H5+Main!$I5+Main!$I9+Main!$I13+Main!$I17+Main!$I21+Main!$I25+Main!$I29+Main!$I33+Main!$I34+SUM($B$3:$J$3)),Main!$R34,0)</f>
        <v>0</v>
      </c>
      <c r="DN103" s="2">
        <f>IF(AND('Gantt Chart'!DN$5&gt;SUM(Main!$F5:$G5)+Main!$H5+Main!$I5+Main!$I9+Main!$I13+Main!$I17+Main!$I21+Main!$I25+Main!$I29+Main!$I33+SUM($B$3:$J$3),'Gantt Chart'!DN$5&lt;=SUM(Main!$F5:$G5)+Main!$H5+Main!$I5+Main!$I9+Main!$I13+Main!$I17+Main!$I21+Main!$I25+Main!$I29+Main!$I33+Main!$I34+SUM($B$3:$J$3)),Main!$R34,0)</f>
        <v>0</v>
      </c>
      <c r="DO103" s="2">
        <f>IF(AND('Gantt Chart'!DO$5&gt;SUM(Main!$F5:$G5)+Main!$H5+Main!$I5+Main!$I9+Main!$I13+Main!$I17+Main!$I21+Main!$I25+Main!$I29+Main!$I33+SUM($B$3:$J$3),'Gantt Chart'!DO$5&lt;=SUM(Main!$F5:$G5)+Main!$H5+Main!$I5+Main!$I9+Main!$I13+Main!$I17+Main!$I21+Main!$I25+Main!$I29+Main!$I33+Main!$I34+SUM($B$3:$J$3)),Main!$R34,0)</f>
        <v>0</v>
      </c>
      <c r="DP103" s="2">
        <f>IF(AND('Gantt Chart'!DP$5&gt;SUM(Main!$F5:$G5)+Main!$H5+Main!$I5+Main!$I9+Main!$I13+Main!$I17+Main!$I21+Main!$I25+Main!$I29+Main!$I33+SUM($B$3:$J$3),'Gantt Chart'!DP$5&lt;=SUM(Main!$F5:$G5)+Main!$H5+Main!$I5+Main!$I9+Main!$I13+Main!$I17+Main!$I21+Main!$I25+Main!$I29+Main!$I33+Main!$I34+SUM($B$3:$J$3)),Main!$R34,0)</f>
        <v>0</v>
      </c>
      <c r="DQ103" s="2">
        <f>IF(AND('Gantt Chart'!DQ$5&gt;SUM(Main!$F5:$G5)+Main!$H5+Main!$I5+Main!$I9+Main!$I13+Main!$I17+Main!$I21+Main!$I25+Main!$I29+Main!$I33+SUM($B$3:$J$3),'Gantt Chart'!DQ$5&lt;=SUM(Main!$F5:$G5)+Main!$H5+Main!$I5+Main!$I9+Main!$I13+Main!$I17+Main!$I21+Main!$I25+Main!$I29+Main!$I33+Main!$I34+SUM($B$3:$J$3)),Main!$R34,0)</f>
        <v>0</v>
      </c>
      <c r="DR103" s="2">
        <f>IF(AND('Gantt Chart'!DR$5&gt;SUM(Main!$F5:$G5)+Main!$H5+Main!$I5+Main!$I9+Main!$I13+Main!$I17+Main!$I21+Main!$I25+Main!$I29+Main!$I33+SUM($B$3:$J$3),'Gantt Chart'!DR$5&lt;=SUM(Main!$F5:$G5)+Main!$H5+Main!$I5+Main!$I9+Main!$I13+Main!$I17+Main!$I21+Main!$I25+Main!$I29+Main!$I33+Main!$I34+SUM($B$3:$J$3)),Main!$R34,0)</f>
        <v>0</v>
      </c>
      <c r="DS103" s="2">
        <f>IF(AND('Gantt Chart'!DS$5&gt;SUM(Main!$F5:$G5)+Main!$H5+Main!$I5+Main!$I9+Main!$I13+Main!$I17+Main!$I21+Main!$I25+Main!$I29+Main!$I33+SUM($B$3:$J$3),'Gantt Chart'!DS$5&lt;=SUM(Main!$F5:$G5)+Main!$H5+Main!$I5+Main!$I9+Main!$I13+Main!$I17+Main!$I21+Main!$I25+Main!$I29+Main!$I33+Main!$I34+SUM($B$3:$J$3)),Main!$R34,0)</f>
        <v>0</v>
      </c>
      <c r="DT103" s="2">
        <f>IF(AND('Gantt Chart'!DT$5&gt;SUM(Main!$F5:$G5)+Main!$H5+Main!$I5+Main!$I9+Main!$I13+Main!$I17+Main!$I21+Main!$I25+Main!$I29+Main!$I33+SUM($B$3:$J$3),'Gantt Chart'!DT$5&lt;=SUM(Main!$F5:$G5)+Main!$H5+Main!$I5+Main!$I9+Main!$I13+Main!$I17+Main!$I21+Main!$I25+Main!$I29+Main!$I33+Main!$I34+SUM($B$3:$J$3)),Main!$R34,0)</f>
        <v>0</v>
      </c>
      <c r="DU103" s="2">
        <f>IF(AND('Gantt Chart'!DU$5&gt;SUM(Main!$F5:$G5)+Main!$H5+Main!$I5+Main!$I9+Main!$I13+Main!$I17+Main!$I21+Main!$I25+Main!$I29+Main!$I33+SUM($B$3:$J$3),'Gantt Chart'!DU$5&lt;=SUM(Main!$F5:$G5)+Main!$H5+Main!$I5+Main!$I9+Main!$I13+Main!$I17+Main!$I21+Main!$I25+Main!$I29+Main!$I33+Main!$I34+SUM($B$3:$J$3)),Main!$R34,0)</f>
        <v>0</v>
      </c>
      <c r="DV103" s="2">
        <f>IF(AND('Gantt Chart'!DV$5&gt;SUM(Main!$F5:$G5)+Main!$H5+Main!$I5+Main!$I9+Main!$I13+Main!$I17+Main!$I21+Main!$I25+Main!$I29+Main!$I33+SUM($B$3:$J$3),'Gantt Chart'!DV$5&lt;=SUM(Main!$F5:$G5)+Main!$H5+Main!$I5+Main!$I9+Main!$I13+Main!$I17+Main!$I21+Main!$I25+Main!$I29+Main!$I33+Main!$I34+SUM($B$3:$J$3)),Main!$R34,0)</f>
        <v>0</v>
      </c>
      <c r="DW103" s="2">
        <f>IF(AND('Gantt Chart'!DW$5&gt;SUM(Main!$F5:$G5)+Main!$H5+Main!$I5+Main!$I9+Main!$I13+Main!$I17+Main!$I21+Main!$I25+Main!$I29+Main!$I33+SUM($B$3:$J$3),'Gantt Chart'!DW$5&lt;=SUM(Main!$F5:$G5)+Main!$H5+Main!$I5+Main!$I9+Main!$I13+Main!$I17+Main!$I21+Main!$I25+Main!$I29+Main!$I33+Main!$I34+SUM($B$3:$J$3)),Main!$R34,0)</f>
        <v>0</v>
      </c>
      <c r="DX103" s="2">
        <f>IF(AND('Gantt Chart'!DX$5&gt;SUM(Main!$F5:$G5)+Main!$H5+Main!$I5+Main!$I9+Main!$I13+Main!$I17+Main!$I21+Main!$I25+Main!$I29+Main!$I33+SUM($B$3:$J$3),'Gantt Chart'!DX$5&lt;=SUM(Main!$F5:$G5)+Main!$H5+Main!$I5+Main!$I9+Main!$I13+Main!$I17+Main!$I21+Main!$I25+Main!$I29+Main!$I33+Main!$I34+SUM($B$3:$J$3)),Main!$R34,0)</f>
        <v>0</v>
      </c>
      <c r="DY103" s="2">
        <f>IF(AND('Gantt Chart'!DY$5&gt;SUM(Main!$F5:$G5)+Main!$H5+Main!$I5+Main!$I9+Main!$I13+Main!$I17+Main!$I21+Main!$I25+Main!$I29+Main!$I33+SUM($B$3:$J$3),'Gantt Chart'!DY$5&lt;=SUM(Main!$F5:$G5)+Main!$H5+Main!$I5+Main!$I9+Main!$I13+Main!$I17+Main!$I21+Main!$I25+Main!$I29+Main!$I33+Main!$I34+SUM($B$3:$J$3)),Main!$R34,0)</f>
        <v>0</v>
      </c>
      <c r="DZ103" s="2">
        <f>IF(AND('Gantt Chart'!DZ$5&gt;SUM(Main!$F5:$G5)+Main!$H5+Main!$I5+Main!$I9+Main!$I13+Main!$I17+Main!$I21+Main!$I25+Main!$I29+Main!$I33+SUM($B$3:$J$3),'Gantt Chart'!DZ$5&lt;=SUM(Main!$F5:$G5)+Main!$H5+Main!$I5+Main!$I9+Main!$I13+Main!$I17+Main!$I21+Main!$I25+Main!$I29+Main!$I33+Main!$I34+SUM($B$3:$J$3)),Main!$R34,0)</f>
        <v>0</v>
      </c>
      <c r="EA103" s="2">
        <f>IF(AND('Gantt Chart'!EA$5&gt;SUM(Main!$F5:$G5)+Main!$H5+Main!$I5+Main!$I9+Main!$I13+Main!$I17+Main!$I21+Main!$I25+Main!$I29+Main!$I33+SUM($B$3:$J$3),'Gantt Chart'!EA$5&lt;=SUM(Main!$F5:$G5)+Main!$H5+Main!$I5+Main!$I9+Main!$I13+Main!$I17+Main!$I21+Main!$I25+Main!$I29+Main!$I33+Main!$I34+SUM($B$3:$J$3)),Main!$R34,0)</f>
        <v>0</v>
      </c>
      <c r="EB103" s="2">
        <f>IF(AND('Gantt Chart'!EB$5&gt;SUM(Main!$F5:$G5)+Main!$H5+Main!$I5+Main!$I9+Main!$I13+Main!$I17+Main!$I21+Main!$I25+Main!$I29+Main!$I33+SUM($B$3:$J$3),'Gantt Chart'!EB$5&lt;=SUM(Main!$F5:$G5)+Main!$H5+Main!$I5+Main!$I9+Main!$I13+Main!$I17+Main!$I21+Main!$I25+Main!$I29+Main!$I33+Main!$I34+SUM($B$3:$J$3)),Main!$R34,0)</f>
        <v>0</v>
      </c>
      <c r="EC103" s="2">
        <f>IF(AND('Gantt Chart'!EC$5&gt;SUM(Main!$F5:$G5)+Main!$H5+Main!$I5+Main!$I9+Main!$I13+Main!$I17+Main!$I21+Main!$I25+Main!$I29+Main!$I33+SUM($B$3:$J$3),'Gantt Chart'!EC$5&lt;=SUM(Main!$F5:$G5)+Main!$H5+Main!$I5+Main!$I9+Main!$I13+Main!$I17+Main!$I21+Main!$I25+Main!$I29+Main!$I33+Main!$I34+SUM($B$3:$J$3)),Main!$R34,0)</f>
        <v>0</v>
      </c>
      <c r="ED103" s="2">
        <f>IF(AND('Gantt Chart'!ED$5&gt;SUM(Main!$F5:$G5)+Main!$H5+Main!$I5+Main!$I9+Main!$I13+Main!$I17+Main!$I21+Main!$I25+Main!$I29+Main!$I33+SUM($B$3:$J$3),'Gantt Chart'!ED$5&lt;=SUM(Main!$F5:$G5)+Main!$H5+Main!$I5+Main!$I9+Main!$I13+Main!$I17+Main!$I21+Main!$I25+Main!$I29+Main!$I33+Main!$I34+SUM($B$3:$J$3)),Main!$R34,0)</f>
        <v>0</v>
      </c>
      <c r="EE103" s="2">
        <f>IF(AND('Gantt Chart'!EE$5&gt;SUM(Main!$F5:$G5)+Main!$H5+Main!$I5+Main!$I9+Main!$I13+Main!$I17+Main!$I21+Main!$I25+Main!$I29+Main!$I33+SUM($B$3:$J$3),'Gantt Chart'!EE$5&lt;=SUM(Main!$F5:$G5)+Main!$H5+Main!$I5+Main!$I9+Main!$I13+Main!$I17+Main!$I21+Main!$I25+Main!$I29+Main!$I33+Main!$I34+SUM($B$3:$J$3)),Main!$R34,0)</f>
        <v>0</v>
      </c>
      <c r="EF103" s="2">
        <f>IF(AND('Gantt Chart'!EF$5&gt;SUM(Main!$F5:$G5)+Main!$H5+Main!$I5+Main!$I9+Main!$I13+Main!$I17+Main!$I21+Main!$I25+Main!$I29+Main!$I33+SUM($B$3:$J$3),'Gantt Chart'!EF$5&lt;=SUM(Main!$F5:$G5)+Main!$H5+Main!$I5+Main!$I9+Main!$I13+Main!$I17+Main!$I21+Main!$I25+Main!$I29+Main!$I33+Main!$I34+SUM($B$3:$J$3)),Main!$R34,0)</f>
        <v>0</v>
      </c>
      <c r="EG103" s="2">
        <f>IF(AND('Gantt Chart'!EG$5&gt;SUM(Main!$F5:$G5)+Main!$H5+Main!$I5+Main!$I9+Main!$I13+Main!$I17+Main!$I21+Main!$I25+Main!$I29+Main!$I33+SUM($B$3:$J$3),'Gantt Chart'!EG$5&lt;=SUM(Main!$F5:$G5)+Main!$H5+Main!$I5+Main!$I9+Main!$I13+Main!$I17+Main!$I21+Main!$I25+Main!$I29+Main!$I33+Main!$I34+SUM($B$3:$J$3)),Main!$R34,0)</f>
        <v>0</v>
      </c>
      <c r="EH103" s="2">
        <f>IF(AND('Gantt Chart'!EH$5&gt;SUM(Main!$F5:$G5)+Main!$H5+Main!$I5+Main!$I9+Main!$I13+Main!$I17+Main!$I21+Main!$I25+Main!$I29+Main!$I33+SUM($B$3:$J$3),'Gantt Chart'!EH$5&lt;=SUM(Main!$F5:$G5)+Main!$H5+Main!$I5+Main!$I9+Main!$I13+Main!$I17+Main!$I21+Main!$I25+Main!$I29+Main!$I33+Main!$I34+SUM($B$3:$J$3)),Main!$R34,0)</f>
        <v>0</v>
      </c>
      <c r="EI103" s="2">
        <f>IF(AND('Gantt Chart'!EI$5&gt;SUM(Main!$F5:$G5)+Main!$H5+Main!$I5+Main!$I9+Main!$I13+Main!$I17+Main!$I21+Main!$I25+Main!$I29+Main!$I33+SUM($B$3:$J$3),'Gantt Chart'!EI$5&lt;=SUM(Main!$F5:$G5)+Main!$H5+Main!$I5+Main!$I9+Main!$I13+Main!$I17+Main!$I21+Main!$I25+Main!$I29+Main!$I33+Main!$I34+SUM($B$3:$J$3)),Main!$R34,0)</f>
        <v>0</v>
      </c>
      <c r="EJ103" s="2">
        <f>IF(AND('Gantt Chart'!EJ$5&gt;SUM(Main!$F5:$G5)+Main!$H5+Main!$I5+Main!$I9+Main!$I13+Main!$I17+Main!$I21+Main!$I25+Main!$I29+Main!$I33+SUM($B$3:$J$3),'Gantt Chart'!EJ$5&lt;=SUM(Main!$F5:$G5)+Main!$H5+Main!$I5+Main!$I9+Main!$I13+Main!$I17+Main!$I21+Main!$I25+Main!$I29+Main!$I33+Main!$I34+SUM($B$3:$J$3)),Main!$R34,0)</f>
        <v>0</v>
      </c>
      <c r="EK103" s="2">
        <f>IF(AND('Gantt Chart'!EK$5&gt;SUM(Main!$F5:$G5)+Main!$H5+Main!$I5+Main!$I9+Main!$I13+Main!$I17+Main!$I21+Main!$I25+Main!$I29+Main!$I33+SUM($B$3:$J$3),'Gantt Chart'!EK$5&lt;=SUM(Main!$F5:$G5)+Main!$H5+Main!$I5+Main!$I9+Main!$I13+Main!$I17+Main!$I21+Main!$I25+Main!$I29+Main!$I33+Main!$I34+SUM($B$3:$J$3)),Main!$R34,0)</f>
        <v>0</v>
      </c>
      <c r="EL103" s="2">
        <f>IF(AND('Gantt Chart'!EL$5&gt;SUM(Main!$F5:$G5)+Main!$H5+Main!$I5+Main!$I9+Main!$I13+Main!$I17+Main!$I21+Main!$I25+Main!$I29+Main!$I33+SUM($B$3:$J$3),'Gantt Chart'!EL$5&lt;=SUM(Main!$F5:$G5)+Main!$H5+Main!$I5+Main!$I9+Main!$I13+Main!$I17+Main!$I21+Main!$I25+Main!$I29+Main!$I33+Main!$I34+SUM($B$3:$J$3)),Main!$R34,0)</f>
        <v>0</v>
      </c>
      <c r="EM103" s="2">
        <f>IF(AND('Gantt Chart'!EM$5&gt;SUM(Main!$F5:$G5)+Main!$H5+Main!$I5+Main!$I9+Main!$I13+Main!$I17+Main!$I21+Main!$I25+Main!$I29+Main!$I33+SUM($B$3:$J$3),'Gantt Chart'!EM$5&lt;=SUM(Main!$F5:$G5)+Main!$H5+Main!$I5+Main!$I9+Main!$I13+Main!$I17+Main!$I21+Main!$I25+Main!$I29+Main!$I33+Main!$I34+SUM($B$3:$J$3)),Main!$R34,0)</f>
        <v>0</v>
      </c>
      <c r="EN103" s="2">
        <f>IF(AND('Gantt Chart'!EN$5&gt;SUM(Main!$F5:$G5)+Main!$H5+Main!$I5+Main!$I9+Main!$I13+Main!$I17+Main!$I21+Main!$I25+Main!$I29+Main!$I33+SUM($B$3:$J$3),'Gantt Chart'!EN$5&lt;=SUM(Main!$F5:$G5)+Main!$H5+Main!$I5+Main!$I9+Main!$I13+Main!$I17+Main!$I21+Main!$I25+Main!$I29+Main!$I33+Main!$I34+SUM($B$3:$J$3)),Main!$R34,0)</f>
        <v>0</v>
      </c>
      <c r="EO103" s="2">
        <f>IF(AND('Gantt Chart'!EO$5&gt;SUM(Main!$F5:$G5)+Main!$H5+Main!$I5+Main!$I9+Main!$I13+Main!$I17+Main!$I21+Main!$I25+Main!$I29+Main!$I33+SUM($B$3:$J$3),'Gantt Chart'!EO$5&lt;=SUM(Main!$F5:$G5)+Main!$H5+Main!$I5+Main!$I9+Main!$I13+Main!$I17+Main!$I21+Main!$I25+Main!$I29+Main!$I33+Main!$I34+SUM($B$3:$J$3)),Main!$R34,0)</f>
        <v>0</v>
      </c>
      <c r="EP103" s="2">
        <f>IF(AND('Gantt Chart'!EP$5&gt;SUM(Main!$F5:$G5)+Main!$H5+Main!$I5+Main!$I9+Main!$I13+Main!$I17+Main!$I21+Main!$I25+Main!$I29+Main!$I33+SUM($B$3:$J$3),'Gantt Chart'!EP$5&lt;=SUM(Main!$F5:$G5)+Main!$H5+Main!$I5+Main!$I9+Main!$I13+Main!$I17+Main!$I21+Main!$I25+Main!$I29+Main!$I33+Main!$I34+SUM($B$3:$J$3)),Main!$R34,0)</f>
        <v>0</v>
      </c>
      <c r="EQ103" s="2">
        <f>IF(AND('Gantt Chart'!EQ$5&gt;SUM(Main!$F5:$G5)+Main!$H5+Main!$I5+Main!$I9+Main!$I13+Main!$I17+Main!$I21+Main!$I25+Main!$I29+Main!$I33+SUM($B$3:$J$3),'Gantt Chart'!EQ$5&lt;=SUM(Main!$F5:$G5)+Main!$H5+Main!$I5+Main!$I9+Main!$I13+Main!$I17+Main!$I21+Main!$I25+Main!$I29+Main!$I33+Main!$I34+SUM($B$3:$J$3)),Main!$R34,0)</f>
        <v>0</v>
      </c>
      <c r="ER103" s="2">
        <f>IF(AND('Gantt Chart'!ER$5&gt;SUM(Main!$F5:$G5)+Main!$H5+Main!$I5+Main!$I9+Main!$I13+Main!$I17+Main!$I21+Main!$I25+Main!$I29+Main!$I33+SUM($B$3:$J$3),'Gantt Chart'!ER$5&lt;=SUM(Main!$F5:$G5)+Main!$H5+Main!$I5+Main!$I9+Main!$I13+Main!$I17+Main!$I21+Main!$I25+Main!$I29+Main!$I33+Main!$I34+SUM($B$3:$J$3)),Main!$R34,0)</f>
        <v>0</v>
      </c>
      <c r="ES103" s="2">
        <f>IF(AND('Gantt Chart'!ES$5&gt;SUM(Main!$F5:$G5)+Main!$H5+Main!$I5+Main!$I9+Main!$I13+Main!$I17+Main!$I21+Main!$I25+Main!$I29+Main!$I33+SUM($B$3:$J$3),'Gantt Chart'!ES$5&lt;=SUM(Main!$F5:$G5)+Main!$H5+Main!$I5+Main!$I9+Main!$I13+Main!$I17+Main!$I21+Main!$I25+Main!$I29+Main!$I33+Main!$I34+SUM($B$3:$J$3)),Main!$R34,0)</f>
        <v>0</v>
      </c>
      <c r="ET103" s="2">
        <f>IF(AND('Gantt Chart'!ET$5&gt;SUM(Main!$F5:$G5)+Main!$H5+Main!$I5+Main!$I9+Main!$I13+Main!$I17+Main!$I21+Main!$I25+Main!$I29+Main!$I33+SUM($B$3:$J$3),'Gantt Chart'!ET$5&lt;=SUM(Main!$F5:$G5)+Main!$H5+Main!$I5+Main!$I9+Main!$I13+Main!$I17+Main!$I21+Main!$I25+Main!$I29+Main!$I33+Main!$I34+SUM($B$3:$J$3)),Main!$R34,0)</f>
        <v>0</v>
      </c>
      <c r="EU103" s="2">
        <f>IF(AND('Gantt Chart'!EU$5&gt;SUM(Main!$F5:$G5)+Main!$H5+Main!$I5+Main!$I9+Main!$I13+Main!$I17+Main!$I21+Main!$I25+Main!$I29+Main!$I33+SUM($B$3:$J$3),'Gantt Chart'!EU$5&lt;=SUM(Main!$F5:$G5)+Main!$H5+Main!$I5+Main!$I9+Main!$I13+Main!$I17+Main!$I21+Main!$I25+Main!$I29+Main!$I33+Main!$I34+SUM($B$3:$J$3)),Main!$R34,0)</f>
        <v>0</v>
      </c>
      <c r="EV103" s="2">
        <f>IF(AND('Gantt Chart'!EV$5&gt;SUM(Main!$F5:$G5)+Main!$H5+Main!$I5+Main!$I9+Main!$I13+Main!$I17+Main!$I21+Main!$I25+Main!$I29+Main!$I33+SUM($B$3:$J$3),'Gantt Chart'!EV$5&lt;=SUM(Main!$F5:$G5)+Main!$H5+Main!$I5+Main!$I9+Main!$I13+Main!$I17+Main!$I21+Main!$I25+Main!$I29+Main!$I33+Main!$I34+SUM($B$3:$J$3)),Main!$R34,0)</f>
        <v>0</v>
      </c>
      <c r="EW103" s="2">
        <f>IF(AND('Gantt Chart'!EW$5&gt;SUM(Main!$F5:$G5)+Main!$H5+Main!$I5+Main!$I9+Main!$I13+Main!$I17+Main!$I21+Main!$I25+Main!$I29+Main!$I33+SUM($B$3:$J$3),'Gantt Chart'!EW$5&lt;=SUM(Main!$F5:$G5)+Main!$H5+Main!$I5+Main!$I9+Main!$I13+Main!$I17+Main!$I21+Main!$I25+Main!$I29+Main!$I33+Main!$I34+SUM($B$3:$J$3)),Main!$R34,0)</f>
        <v>0</v>
      </c>
      <c r="EX103" s="2">
        <f>IF(AND('Gantt Chart'!EX$5&gt;SUM(Main!$F5:$G5)+Main!$H5+Main!$I5+Main!$I9+Main!$I13+Main!$I17+Main!$I21+Main!$I25+Main!$I29+Main!$I33+SUM($B$3:$J$3),'Gantt Chart'!EX$5&lt;=SUM(Main!$F5:$G5)+Main!$H5+Main!$I5+Main!$I9+Main!$I13+Main!$I17+Main!$I21+Main!$I25+Main!$I29+Main!$I33+Main!$I34+SUM($B$3:$J$3)),Main!$R34,0)</f>
        <v>0</v>
      </c>
      <c r="EY103" s="2">
        <f>IF(AND('Gantt Chart'!EY$5&gt;SUM(Main!$F5:$G5)+Main!$H5+Main!$I5+Main!$I9+Main!$I13+Main!$I17+Main!$I21+Main!$I25+Main!$I29+Main!$I33+SUM($B$3:$J$3),'Gantt Chart'!EY$5&lt;=SUM(Main!$F5:$G5)+Main!$H5+Main!$I5+Main!$I9+Main!$I13+Main!$I17+Main!$I21+Main!$I25+Main!$I29+Main!$I33+Main!$I34+SUM($B$3:$J$3)),Main!$R34,0)</f>
        <v>0</v>
      </c>
      <c r="EZ103" s="2">
        <f>IF(AND('Gantt Chart'!EZ$5&gt;SUM(Main!$F5:$G5)+Main!$H5+Main!$I5+Main!$I9+Main!$I13+Main!$I17+Main!$I21+Main!$I25+Main!$I29+Main!$I33+SUM($B$3:$J$3),'Gantt Chart'!EZ$5&lt;=SUM(Main!$F5:$G5)+Main!$H5+Main!$I5+Main!$I9+Main!$I13+Main!$I17+Main!$I21+Main!$I25+Main!$I29+Main!$I33+Main!$I34+SUM($B$3:$J$3)),Main!$R34,0)</f>
        <v>0</v>
      </c>
      <c r="FA103" s="2">
        <f>IF(AND('Gantt Chart'!FA$5&gt;SUM(Main!$F5:$G5)+Main!$H5+Main!$I5+Main!$I9+Main!$I13+Main!$I17+Main!$I21+Main!$I25+Main!$I29+Main!$I33+SUM($B$3:$J$3),'Gantt Chart'!FA$5&lt;=SUM(Main!$F5:$G5)+Main!$H5+Main!$I5+Main!$I9+Main!$I13+Main!$I17+Main!$I21+Main!$I25+Main!$I29+Main!$I33+Main!$I34+SUM($B$3:$J$3)),Main!$R34,0)</f>
        <v>0</v>
      </c>
      <c r="FB103" s="2">
        <f>IF(AND('Gantt Chart'!FB$5&gt;SUM(Main!$F5:$G5)+Main!$H5+Main!$I5+Main!$I9+Main!$I13+Main!$I17+Main!$I21+Main!$I25+Main!$I29+Main!$I33+SUM($B$3:$J$3),'Gantt Chart'!FB$5&lt;=SUM(Main!$F5:$G5)+Main!$H5+Main!$I5+Main!$I9+Main!$I13+Main!$I17+Main!$I21+Main!$I25+Main!$I29+Main!$I33+Main!$I34+SUM($B$3:$J$3)),Main!$R34,0)</f>
        <v>0</v>
      </c>
      <c r="FC103" s="2">
        <f>IF(AND('Gantt Chart'!FC$5&gt;SUM(Main!$F5:$G5)+Main!$H5+Main!$I5+Main!$I9+Main!$I13+Main!$I17+Main!$I21+Main!$I25+Main!$I29+Main!$I33+SUM($B$3:$J$3),'Gantt Chart'!FC$5&lt;=SUM(Main!$F5:$G5)+Main!$H5+Main!$I5+Main!$I9+Main!$I13+Main!$I17+Main!$I21+Main!$I25+Main!$I29+Main!$I33+Main!$I34+SUM($B$3:$J$3)),Main!$R34,0)</f>
        <v>0</v>
      </c>
      <c r="FD103" s="2">
        <f>IF(AND('Gantt Chart'!FD$5&gt;SUM(Main!$F5:$G5)+Main!$H5+Main!$I5+Main!$I9+Main!$I13+Main!$I17+Main!$I21+Main!$I25+Main!$I29+Main!$I33+SUM($B$3:$J$3),'Gantt Chart'!FD$5&lt;=SUM(Main!$F5:$G5)+Main!$H5+Main!$I5+Main!$I9+Main!$I13+Main!$I17+Main!$I21+Main!$I25+Main!$I29+Main!$I33+Main!$I34+SUM($B$3:$J$3)),Main!$R34,0)</f>
        <v>0</v>
      </c>
      <c r="FE103" s="2">
        <f>IF(AND('Gantt Chart'!FE$5&gt;SUM(Main!$F5:$G5)+Main!$H5+Main!$I5+Main!$I9+Main!$I13+Main!$I17+Main!$I21+Main!$I25+Main!$I29+Main!$I33+SUM($B$3:$J$3),'Gantt Chart'!FE$5&lt;=SUM(Main!$F5:$G5)+Main!$H5+Main!$I5+Main!$I9+Main!$I13+Main!$I17+Main!$I21+Main!$I25+Main!$I29+Main!$I33+Main!$I34+SUM($B$3:$J$3)),Main!$R34,0)</f>
        <v>0</v>
      </c>
      <c r="FF103" s="2">
        <f>IF(AND('Gantt Chart'!FF$5&gt;SUM(Main!$F5:$G5)+Main!$H5+Main!$I5+Main!$I9+Main!$I13+Main!$I17+Main!$I21+Main!$I25+Main!$I29+Main!$I33+SUM($B$3:$J$3),'Gantt Chart'!FF$5&lt;=SUM(Main!$F5:$G5)+Main!$H5+Main!$I5+Main!$I9+Main!$I13+Main!$I17+Main!$I21+Main!$I25+Main!$I29+Main!$I33+Main!$I34+SUM($B$3:$J$3)),Main!$R34,0)</f>
        <v>0</v>
      </c>
      <c r="FG103" s="2">
        <f>IF(AND('Gantt Chart'!FG$5&gt;SUM(Main!$F5:$G5)+Main!$H5+Main!$I5+Main!$I9+Main!$I13+Main!$I17+Main!$I21+Main!$I25+Main!$I29+Main!$I33+SUM($B$3:$J$3),'Gantt Chart'!FG$5&lt;=SUM(Main!$F5:$G5)+Main!$H5+Main!$I5+Main!$I9+Main!$I13+Main!$I17+Main!$I21+Main!$I25+Main!$I29+Main!$I33+Main!$I34+SUM($B$3:$J$3)),Main!$R34,0)</f>
        <v>0</v>
      </c>
      <c r="FH103" s="2">
        <f>IF(AND('Gantt Chart'!FH$5&gt;SUM(Main!$F5:$G5)+Main!$H5+Main!$I5+Main!$I9+Main!$I13+Main!$I17+Main!$I21+Main!$I25+Main!$I29+Main!$I33+SUM($B$3:$J$3),'Gantt Chart'!FH$5&lt;=SUM(Main!$F5:$G5)+Main!$H5+Main!$I5+Main!$I9+Main!$I13+Main!$I17+Main!$I21+Main!$I25+Main!$I29+Main!$I33+Main!$I34+SUM($B$3:$J$3)),Main!$R34,0)</f>
        <v>0</v>
      </c>
      <c r="FI103" s="2">
        <f>IF(AND('Gantt Chart'!FI$5&gt;SUM(Main!$F5:$G5)+Main!$H5+Main!$I5+Main!$I9+Main!$I13+Main!$I17+Main!$I21+Main!$I25+Main!$I29+Main!$I33+SUM($B$3:$J$3),'Gantt Chart'!FI$5&lt;=SUM(Main!$F5:$G5)+Main!$H5+Main!$I5+Main!$I9+Main!$I13+Main!$I17+Main!$I21+Main!$I25+Main!$I29+Main!$I33+Main!$I34+SUM($B$3:$J$3)),Main!$R34,0)</f>
        <v>0</v>
      </c>
      <c r="FJ103" s="2">
        <f>IF(AND('Gantt Chart'!FJ$5&gt;SUM(Main!$F5:$G5)+Main!$H5+Main!$I5+Main!$I9+Main!$I13+Main!$I17+Main!$I21+Main!$I25+Main!$I29+Main!$I33+SUM($B$3:$J$3),'Gantt Chart'!FJ$5&lt;=SUM(Main!$F5:$G5)+Main!$H5+Main!$I5+Main!$I9+Main!$I13+Main!$I17+Main!$I21+Main!$I25+Main!$I29+Main!$I33+Main!$I34+SUM($B$3:$J$3)),Main!$R34,0)</f>
        <v>0</v>
      </c>
      <c r="FK103" s="2">
        <f>IF(AND('Gantt Chart'!FK$5&gt;SUM(Main!$F5:$G5)+Main!$H5+Main!$I5+Main!$I9+Main!$I13+Main!$I17+Main!$I21+Main!$I25+Main!$I29+Main!$I33+SUM($B$3:$J$3),'Gantt Chart'!FK$5&lt;=SUM(Main!$F5:$G5)+Main!$H5+Main!$I5+Main!$I9+Main!$I13+Main!$I17+Main!$I21+Main!$I25+Main!$I29+Main!$I33+Main!$I34+SUM($B$3:$J$3)),Main!$R34,0)</f>
        <v>0</v>
      </c>
      <c r="FL103" s="2">
        <f>IF(AND('Gantt Chart'!FL$5&gt;SUM(Main!$F5:$G5)+Main!$H5+Main!$I5+Main!$I9+Main!$I13+Main!$I17+Main!$I21+Main!$I25+Main!$I29+Main!$I33+SUM($B$3:$J$3),'Gantt Chart'!FL$5&lt;=SUM(Main!$F5:$G5)+Main!$H5+Main!$I5+Main!$I9+Main!$I13+Main!$I17+Main!$I21+Main!$I25+Main!$I29+Main!$I33+Main!$I34+SUM($B$3:$J$3)),Main!$R34,0)</f>
        <v>0</v>
      </c>
      <c r="FM103" s="2">
        <f>IF(AND('Gantt Chart'!FM$5&gt;SUM(Main!$F5:$G5)+Main!$H5+Main!$I5+Main!$I9+Main!$I13+Main!$I17+Main!$I21+Main!$I25+Main!$I29+Main!$I33+SUM($B$3:$J$3),'Gantt Chart'!FM$5&lt;=SUM(Main!$F5:$G5)+Main!$H5+Main!$I5+Main!$I9+Main!$I13+Main!$I17+Main!$I21+Main!$I25+Main!$I29+Main!$I33+Main!$I34+SUM($B$3:$J$3)),Main!$R34,0)</f>
        <v>0</v>
      </c>
      <c r="FN103" s="2">
        <f>IF(AND('Gantt Chart'!FN$5&gt;SUM(Main!$F5:$G5)+Main!$H5+Main!$I5+Main!$I9+Main!$I13+Main!$I17+Main!$I21+Main!$I25+Main!$I29+Main!$I33+SUM($B$3:$J$3),'Gantt Chart'!FN$5&lt;=SUM(Main!$F5:$G5)+Main!$H5+Main!$I5+Main!$I9+Main!$I13+Main!$I17+Main!$I21+Main!$I25+Main!$I29+Main!$I33+Main!$I34+SUM($B$3:$J$3)),Main!$R34,0)</f>
        <v>0</v>
      </c>
      <c r="FO103" s="2">
        <f>IF(AND('Gantt Chart'!FO$5&gt;SUM(Main!$F5:$G5)+Main!$H5+Main!$I5+Main!$I9+Main!$I13+Main!$I17+Main!$I21+Main!$I25+Main!$I29+Main!$I33+SUM($B$3:$J$3),'Gantt Chart'!FO$5&lt;=SUM(Main!$F5:$G5)+Main!$H5+Main!$I5+Main!$I9+Main!$I13+Main!$I17+Main!$I21+Main!$I25+Main!$I29+Main!$I33+Main!$I34+SUM($B$3:$J$3)),Main!$R34,0)</f>
        <v>0</v>
      </c>
      <c r="FP103" s="2">
        <f>IF(AND('Gantt Chart'!FP$5&gt;SUM(Main!$F5:$G5)+Main!$H5+Main!$I5+Main!$I9+Main!$I13+Main!$I17+Main!$I21+Main!$I25+Main!$I29+Main!$I33+SUM($B$3:$J$3),'Gantt Chart'!FP$5&lt;=SUM(Main!$F5:$G5)+Main!$H5+Main!$I5+Main!$I9+Main!$I13+Main!$I17+Main!$I21+Main!$I25+Main!$I29+Main!$I33+Main!$I34+SUM($B$3:$J$3)),Main!$R34,0)</f>
        <v>0</v>
      </c>
      <c r="FQ103" s="2">
        <f>IF(AND('Gantt Chart'!FQ$5&gt;SUM(Main!$F5:$G5)+Main!$H5+Main!$I5+Main!$I9+Main!$I13+Main!$I17+Main!$I21+Main!$I25+Main!$I29+Main!$I33+SUM($B$3:$J$3),'Gantt Chart'!FQ$5&lt;=SUM(Main!$F5:$G5)+Main!$H5+Main!$I5+Main!$I9+Main!$I13+Main!$I17+Main!$I21+Main!$I25+Main!$I29+Main!$I33+Main!$I34+SUM($B$3:$J$3)),Main!$R34,0)</f>
        <v>0</v>
      </c>
      <c r="FR103" s="2">
        <f>IF(AND('Gantt Chart'!FR$5&gt;SUM(Main!$F5:$G5)+Main!$H5+Main!$I5+Main!$I9+Main!$I13+Main!$I17+Main!$I21+Main!$I25+Main!$I29+Main!$I33+SUM($B$3:$J$3),'Gantt Chart'!FR$5&lt;=SUM(Main!$F5:$G5)+Main!$H5+Main!$I5+Main!$I9+Main!$I13+Main!$I17+Main!$I21+Main!$I25+Main!$I29+Main!$I33+Main!$I34+SUM($B$3:$J$3)),Main!$R34,0)</f>
        <v>0</v>
      </c>
      <c r="FS103" s="2">
        <f>IF(AND('Gantt Chart'!FS$5&gt;SUM(Main!$F5:$G5)+Main!$H5+Main!$I5+Main!$I9+Main!$I13+Main!$I17+Main!$I21+Main!$I25+Main!$I29+Main!$I33+SUM($B$3:$J$3),'Gantt Chart'!FS$5&lt;=SUM(Main!$F5:$G5)+Main!$H5+Main!$I5+Main!$I9+Main!$I13+Main!$I17+Main!$I21+Main!$I25+Main!$I29+Main!$I33+Main!$I34+SUM($B$3:$J$3)),Main!$R34,0)</f>
        <v>0</v>
      </c>
      <c r="FT103" s="2">
        <f>IF(AND('Gantt Chart'!FT$5&gt;SUM(Main!$F5:$G5)+Main!$H5+Main!$I5+Main!$I9+Main!$I13+Main!$I17+Main!$I21+Main!$I25+Main!$I29+Main!$I33+SUM($B$3:$J$3),'Gantt Chart'!FT$5&lt;=SUM(Main!$F5:$G5)+Main!$H5+Main!$I5+Main!$I9+Main!$I13+Main!$I17+Main!$I21+Main!$I25+Main!$I29+Main!$I33+Main!$I34+SUM($B$3:$J$3)),Main!$R34,0)</f>
        <v>0</v>
      </c>
      <c r="FU103" s="2">
        <f>IF(AND('Gantt Chart'!FU$5&gt;SUM(Main!$F5:$G5)+Main!$H5+Main!$I5+Main!$I9+Main!$I13+Main!$I17+Main!$I21+Main!$I25+Main!$I29+Main!$I33+SUM($B$3:$J$3),'Gantt Chart'!FU$5&lt;=SUM(Main!$F5:$G5)+Main!$H5+Main!$I5+Main!$I9+Main!$I13+Main!$I17+Main!$I21+Main!$I25+Main!$I29+Main!$I33+Main!$I34+SUM($B$3:$J$3)),Main!$R34,0)</f>
        <v>0</v>
      </c>
      <c r="FV103" s="2">
        <f>IF(AND('Gantt Chart'!FV$5&gt;SUM(Main!$F5:$G5)+Main!$H5+Main!$I5+Main!$I9+Main!$I13+Main!$I17+Main!$I21+Main!$I25+Main!$I29+Main!$I33+SUM($B$3:$J$3),'Gantt Chart'!FV$5&lt;=SUM(Main!$F5:$G5)+Main!$H5+Main!$I5+Main!$I9+Main!$I13+Main!$I17+Main!$I21+Main!$I25+Main!$I29+Main!$I33+Main!$I34+SUM($B$3:$J$3)),Main!$R34,0)</f>
        <v>0</v>
      </c>
      <c r="FW103" s="2">
        <f>IF(AND('Gantt Chart'!FW$5&gt;SUM(Main!$F5:$G5)+Main!$H5+Main!$I5+Main!$I9+Main!$I13+Main!$I17+Main!$I21+Main!$I25+Main!$I29+Main!$I33+SUM($B$3:$J$3),'Gantt Chart'!FW$5&lt;=SUM(Main!$F5:$G5)+Main!$H5+Main!$I5+Main!$I9+Main!$I13+Main!$I17+Main!$I21+Main!$I25+Main!$I29+Main!$I33+Main!$I34+SUM($B$3:$J$3)),Main!$R34,0)</f>
        <v>0</v>
      </c>
      <c r="FX103" s="2">
        <f>IF(AND('Gantt Chart'!FX$5&gt;SUM(Main!$F5:$G5)+Main!$H5+Main!$I5+Main!$I9+Main!$I13+Main!$I17+Main!$I21+Main!$I25+Main!$I29+Main!$I33+SUM($B$3:$J$3),'Gantt Chart'!FX$5&lt;=SUM(Main!$F5:$G5)+Main!$H5+Main!$I5+Main!$I9+Main!$I13+Main!$I17+Main!$I21+Main!$I25+Main!$I29+Main!$I33+Main!$I34+SUM($B$3:$J$3)),Main!$R34,0)</f>
        <v>0</v>
      </c>
      <c r="FY103" s="2">
        <f>IF(AND('Gantt Chart'!FY$5&gt;SUM(Main!$F5:$G5)+Main!$H5+Main!$I5+Main!$I9+Main!$I13+Main!$I17+Main!$I21+Main!$I25+Main!$I29+Main!$I33+SUM($B$3:$J$3),'Gantt Chart'!FY$5&lt;=SUM(Main!$F5:$G5)+Main!$H5+Main!$I5+Main!$I9+Main!$I13+Main!$I17+Main!$I21+Main!$I25+Main!$I29+Main!$I33+Main!$I34+SUM($B$3:$J$3)),Main!$R34,0)</f>
        <v>0</v>
      </c>
      <c r="FZ103" s="2">
        <f>IF(AND('Gantt Chart'!FZ$5&gt;SUM(Main!$F5:$G5)+Main!$H5+Main!$I5+Main!$I9+Main!$I13+Main!$I17+Main!$I21+Main!$I25+Main!$I29+Main!$I33+SUM($B$3:$J$3),'Gantt Chart'!FZ$5&lt;=SUM(Main!$F5:$G5)+Main!$H5+Main!$I5+Main!$I9+Main!$I13+Main!$I17+Main!$I21+Main!$I25+Main!$I29+Main!$I33+Main!$I34+SUM($B$3:$J$3)),Main!$R34,0)</f>
        <v>0</v>
      </c>
      <c r="GA103" s="2">
        <f>IF(AND('Gantt Chart'!GA$5&gt;SUM(Main!$F5:$G5)+Main!$H5+Main!$I5+Main!$I9+Main!$I13+Main!$I17+Main!$I21+Main!$I25+Main!$I29+Main!$I33+SUM($B$3:$J$3),'Gantt Chart'!GA$5&lt;=SUM(Main!$F5:$G5)+Main!$H5+Main!$I5+Main!$I9+Main!$I13+Main!$I17+Main!$I21+Main!$I25+Main!$I29+Main!$I33+Main!$I34+SUM($B$3:$J$3)),Main!$R34,0)</f>
        <v>0</v>
      </c>
      <c r="GB103" s="2">
        <f>IF(AND('Gantt Chart'!GB$5&gt;SUM(Main!$F5:$G5)+Main!$H5+Main!$I5+Main!$I9+Main!$I13+Main!$I17+Main!$I21+Main!$I25+Main!$I29+Main!$I33+SUM($B$3:$J$3),'Gantt Chart'!GB$5&lt;=SUM(Main!$F5:$G5)+Main!$H5+Main!$I5+Main!$I9+Main!$I13+Main!$I17+Main!$I21+Main!$I25+Main!$I29+Main!$I33+Main!$I34+SUM($B$3:$J$3)),Main!$R34,0)</f>
        <v>0</v>
      </c>
      <c r="GC103" s="2">
        <f>IF(AND('Gantt Chart'!GC$5&gt;SUM(Main!$F5:$G5)+Main!$H5+Main!$I5+Main!$I9+Main!$I13+Main!$I17+Main!$I21+Main!$I25+Main!$I29+Main!$I33+SUM($B$3:$J$3),'Gantt Chart'!GC$5&lt;=SUM(Main!$F5:$G5)+Main!$H5+Main!$I5+Main!$I9+Main!$I13+Main!$I17+Main!$I21+Main!$I25+Main!$I29+Main!$I33+Main!$I34+SUM($B$3:$J$3)),Main!$R34,0)</f>
        <v>0</v>
      </c>
      <c r="GD103" s="2">
        <f>IF(AND('Gantt Chart'!GD$5&gt;SUM(Main!$F5:$G5)+Main!$H5+Main!$I5+Main!$I9+Main!$I13+Main!$I17+Main!$I21+Main!$I25+Main!$I29+Main!$I33+SUM($B$3:$J$3),'Gantt Chart'!GD$5&lt;=SUM(Main!$F5:$G5)+Main!$H5+Main!$I5+Main!$I9+Main!$I13+Main!$I17+Main!$I21+Main!$I25+Main!$I29+Main!$I33+Main!$I34+SUM($B$3:$J$3)),Main!$R34,0)</f>
        <v>0</v>
      </c>
      <c r="GE103" s="2">
        <f>IF(AND('Gantt Chart'!GE$5&gt;SUM(Main!$F5:$G5)+Main!$H5+Main!$I5+Main!$I9+Main!$I13+Main!$I17+Main!$I21+Main!$I25+Main!$I29+Main!$I33+SUM($B$3:$J$3),'Gantt Chart'!GE$5&lt;=SUM(Main!$F5:$G5)+Main!$H5+Main!$I5+Main!$I9+Main!$I13+Main!$I17+Main!$I21+Main!$I25+Main!$I29+Main!$I33+Main!$I34+SUM($B$3:$J$3)),Main!$R34,0)</f>
        <v>0</v>
      </c>
      <c r="GF103" s="2">
        <f>IF(AND('Gantt Chart'!GF$5&gt;SUM(Main!$F5:$G5)+Main!$H5+Main!$I5+Main!$I9+Main!$I13+Main!$I17+Main!$I21+Main!$I25+Main!$I29+Main!$I33+SUM($B$3:$J$3),'Gantt Chart'!GF$5&lt;=SUM(Main!$F5:$G5)+Main!$H5+Main!$I5+Main!$I9+Main!$I13+Main!$I17+Main!$I21+Main!$I25+Main!$I29+Main!$I33+Main!$I34+SUM($B$3:$J$3)),Main!$R34,0)</f>
        <v>0</v>
      </c>
      <c r="GG103" s="2">
        <f>IF(AND('Gantt Chart'!GG$5&gt;SUM(Main!$F5:$G5)+Main!$H5+Main!$I5+Main!$I9+Main!$I13+Main!$I17+Main!$I21+Main!$I25+Main!$I29+Main!$I33+SUM($B$3:$J$3),'Gantt Chart'!GG$5&lt;=SUM(Main!$F5:$G5)+Main!$H5+Main!$I5+Main!$I9+Main!$I13+Main!$I17+Main!$I21+Main!$I25+Main!$I29+Main!$I33+Main!$I34+SUM($B$3:$J$3)),Main!$R34,0)</f>
        <v>0</v>
      </c>
      <c r="GH103" s="2">
        <f>IF(AND('Gantt Chart'!GH$5&gt;SUM(Main!$F5:$G5)+Main!$H5+Main!$I5+Main!$I9+Main!$I13+Main!$I17+Main!$I21+Main!$I25+Main!$I29+Main!$I33+SUM($B$3:$J$3),'Gantt Chart'!GH$5&lt;=SUM(Main!$F5:$G5)+Main!$H5+Main!$I5+Main!$I9+Main!$I13+Main!$I17+Main!$I21+Main!$I25+Main!$I29+Main!$I33+Main!$I34+SUM($B$3:$J$3)),Main!$R34,0)</f>
        <v>0</v>
      </c>
      <c r="GI103" s="2">
        <f>IF(AND('Gantt Chart'!GI$5&gt;SUM(Main!$F5:$G5)+Main!$H5+Main!$I5+Main!$I9+Main!$I13+Main!$I17+Main!$I21+Main!$I25+Main!$I29+Main!$I33+SUM($B$3:$J$3),'Gantt Chart'!GI$5&lt;=SUM(Main!$F5:$G5)+Main!$H5+Main!$I5+Main!$I9+Main!$I13+Main!$I17+Main!$I21+Main!$I25+Main!$I29+Main!$I33+Main!$I34+SUM($B$3:$J$3)),Main!$R34,0)</f>
        <v>0</v>
      </c>
      <c r="GJ103" s="2">
        <f>IF(AND('Gantt Chart'!GJ$5&gt;SUM(Main!$F5:$G5)+Main!$H5+Main!$I5+Main!$I9+Main!$I13+Main!$I17+Main!$I21+Main!$I25+Main!$I29+Main!$I33+SUM($B$3:$J$3),'Gantt Chart'!GJ$5&lt;=SUM(Main!$F5:$G5)+Main!$H5+Main!$I5+Main!$I9+Main!$I13+Main!$I17+Main!$I21+Main!$I25+Main!$I29+Main!$I33+Main!$I34+SUM($B$3:$J$3)),Main!$R34,0)</f>
        <v>0</v>
      </c>
      <c r="GK103" s="2">
        <f>IF(AND('Gantt Chart'!GK$5&gt;SUM(Main!$F5:$G5)+Main!$H5+Main!$I5+Main!$I9+Main!$I13+Main!$I17+Main!$I21+Main!$I25+Main!$I29+Main!$I33+SUM($B$3:$J$3),'Gantt Chart'!GK$5&lt;=SUM(Main!$F5:$G5)+Main!$H5+Main!$I5+Main!$I9+Main!$I13+Main!$I17+Main!$I21+Main!$I25+Main!$I29+Main!$I33+Main!$I34+SUM($B$3:$J$3)),Main!$R34,0)</f>
        <v>0</v>
      </c>
      <c r="GL103" s="2">
        <f>IF(AND('Gantt Chart'!GL$5&gt;SUM(Main!$F5:$G5)+Main!$H5+Main!$I5+Main!$I9+Main!$I13+Main!$I17+Main!$I21+Main!$I25+Main!$I29+Main!$I33+SUM($B$3:$J$3),'Gantt Chart'!GL$5&lt;=SUM(Main!$F5:$G5)+Main!$H5+Main!$I5+Main!$I9+Main!$I13+Main!$I17+Main!$I21+Main!$I25+Main!$I29+Main!$I33+Main!$I34+SUM($B$3:$J$3)),Main!$R34,0)</f>
        <v>0</v>
      </c>
      <c r="GM103" s="2">
        <f>IF(AND('Gantt Chart'!GM$5&gt;SUM(Main!$F5:$G5)+Main!$H5+Main!$I5+Main!$I9+Main!$I13+Main!$I17+Main!$I21+Main!$I25+Main!$I29+Main!$I33+SUM($B$3:$J$3),'Gantt Chart'!GM$5&lt;=SUM(Main!$F5:$G5)+Main!$H5+Main!$I5+Main!$I9+Main!$I13+Main!$I17+Main!$I21+Main!$I25+Main!$I29+Main!$I33+Main!$I34+SUM($B$3:$J$3)),Main!$R34,0)</f>
        <v>0</v>
      </c>
      <c r="GN103" s="2">
        <f>IF(AND('Gantt Chart'!GN$5&gt;SUM(Main!$F5:$G5)+Main!$H5+Main!$I5+Main!$I9+Main!$I13+Main!$I17+Main!$I21+Main!$I25+Main!$I29+Main!$I33+SUM($B$3:$J$3),'Gantt Chart'!GN$5&lt;=SUM(Main!$F5:$G5)+Main!$H5+Main!$I5+Main!$I9+Main!$I13+Main!$I17+Main!$I21+Main!$I25+Main!$I29+Main!$I33+Main!$I34+SUM($B$3:$J$3)),Main!$R34,0)</f>
        <v>0</v>
      </c>
      <c r="GO103" s="2">
        <f>IF(AND('Gantt Chart'!GO$5&gt;SUM(Main!$F5:$G5)+Main!$H5+Main!$I5+Main!$I9+Main!$I13+Main!$I17+Main!$I21+Main!$I25+Main!$I29+Main!$I33+SUM($B$3:$J$3),'Gantt Chart'!GO$5&lt;=SUM(Main!$F5:$G5)+Main!$H5+Main!$I5+Main!$I9+Main!$I13+Main!$I17+Main!$I21+Main!$I25+Main!$I29+Main!$I33+Main!$I34+SUM($B$3:$J$3)),Main!$R34,0)</f>
        <v>0</v>
      </c>
      <c r="GP103" s="2">
        <f>IF(AND('Gantt Chart'!GP$5&gt;SUM(Main!$F5:$G5)+Main!$H5+Main!$I5+Main!$I9+Main!$I13+Main!$I17+Main!$I21+Main!$I25+Main!$I29+Main!$I33+SUM($B$3:$J$3),'Gantt Chart'!GP$5&lt;=SUM(Main!$F5:$G5)+Main!$H5+Main!$I5+Main!$I9+Main!$I13+Main!$I17+Main!$I21+Main!$I25+Main!$I29+Main!$I33+Main!$I34+SUM($B$3:$J$3)),Main!$R34,0)</f>
        <v>0</v>
      </c>
      <c r="GQ103" s="2">
        <f>IF(AND('Gantt Chart'!GQ$5&gt;SUM(Main!$F5:$G5)+Main!$H5+Main!$I5+Main!$I9+Main!$I13+Main!$I17+Main!$I21+Main!$I25+Main!$I29+Main!$I33+SUM($B$3:$J$3),'Gantt Chart'!GQ$5&lt;=SUM(Main!$F5:$G5)+Main!$H5+Main!$I5+Main!$I9+Main!$I13+Main!$I17+Main!$I21+Main!$I25+Main!$I29+Main!$I33+Main!$I34+SUM($B$3:$J$3)),Main!$R34,0)</f>
        <v>0</v>
      </c>
      <c r="GR103" s="2">
        <f>IF(AND('Gantt Chart'!GR$5&gt;SUM(Main!$F5:$G5)+Main!$H5+Main!$I5+Main!$I9+Main!$I13+Main!$I17+Main!$I21+Main!$I25+Main!$I29+Main!$I33+SUM($B$3:$J$3),'Gantt Chart'!GR$5&lt;=SUM(Main!$F5:$G5)+Main!$H5+Main!$I5+Main!$I9+Main!$I13+Main!$I17+Main!$I21+Main!$I25+Main!$I29+Main!$I33+Main!$I34+SUM($B$3:$J$3)),Main!$R34,0)</f>
        <v>0</v>
      </c>
      <c r="GS103" s="2">
        <f>IF(AND('Gantt Chart'!GS$5&gt;SUM(Main!$F5:$G5)+Main!$H5+Main!$I5+Main!$I9+Main!$I13+Main!$I17+Main!$I21+Main!$I25+Main!$I29+Main!$I33+SUM($B$3:$J$3),'Gantt Chart'!GS$5&lt;=SUM(Main!$F5:$G5)+Main!$H5+Main!$I5+Main!$I9+Main!$I13+Main!$I17+Main!$I21+Main!$I25+Main!$I29+Main!$I33+Main!$I34+SUM($B$3:$J$3)),Main!$R34,0)</f>
        <v>0</v>
      </c>
      <c r="GT103" s="2">
        <f>IF(AND('Gantt Chart'!GT$5&gt;SUM(Main!$F5:$G5)+Main!$H5+Main!$I5+Main!$I9+Main!$I13+Main!$I17+Main!$I21+Main!$I25+Main!$I29+Main!$I33+SUM($B$3:$J$3),'Gantt Chart'!GT$5&lt;=SUM(Main!$F5:$G5)+Main!$H5+Main!$I5+Main!$I9+Main!$I13+Main!$I17+Main!$I21+Main!$I25+Main!$I29+Main!$I33+Main!$I34+SUM($B$3:$J$3)),Main!$R34,0)</f>
        <v>0</v>
      </c>
      <c r="GU103" s="2">
        <f>IF(AND('Gantt Chart'!GU$5&gt;SUM(Main!$F5:$G5)+Main!$H5+Main!$I5+Main!$I9+Main!$I13+Main!$I17+Main!$I21+Main!$I25+Main!$I29+Main!$I33+SUM($B$3:$J$3),'Gantt Chart'!GU$5&lt;=SUM(Main!$F5:$G5)+Main!$H5+Main!$I5+Main!$I9+Main!$I13+Main!$I17+Main!$I21+Main!$I25+Main!$I29+Main!$I33+Main!$I34+SUM($B$3:$J$3)),Main!$R34,0)</f>
        <v>0</v>
      </c>
      <c r="GV103" s="2">
        <f>IF(AND('Gantt Chart'!GV$5&gt;SUM(Main!$F5:$G5)+Main!$H5+Main!$I5+Main!$I9+Main!$I13+Main!$I17+Main!$I21+Main!$I25+Main!$I29+Main!$I33+SUM($B$3:$J$3),'Gantt Chart'!GV$5&lt;=SUM(Main!$F5:$G5)+Main!$H5+Main!$I5+Main!$I9+Main!$I13+Main!$I17+Main!$I21+Main!$I25+Main!$I29+Main!$I33+Main!$I34+SUM($B$3:$J$3)),Main!$R34,0)</f>
        <v>0</v>
      </c>
      <c r="GW103" s="2">
        <f>IF(AND('Gantt Chart'!GW$5&gt;SUM(Main!$F5:$G5)+Main!$H5+Main!$I5+Main!$I9+Main!$I13+Main!$I17+Main!$I21+Main!$I25+Main!$I29+Main!$I33+SUM($B$3:$J$3),'Gantt Chart'!GW$5&lt;=SUM(Main!$F5:$G5)+Main!$H5+Main!$I5+Main!$I9+Main!$I13+Main!$I17+Main!$I21+Main!$I25+Main!$I29+Main!$I33+Main!$I34+SUM($B$3:$J$3)),Main!$R34,0)</f>
        <v>0</v>
      </c>
      <c r="GX103" s="2">
        <f>IF(AND('Gantt Chart'!GX$5&gt;SUM(Main!$F5:$G5)+Main!$H5+Main!$I5+Main!$I9+Main!$I13+Main!$I17+Main!$I21+Main!$I25+Main!$I29+Main!$I33+SUM($B$3:$J$3),'Gantt Chart'!GX$5&lt;=SUM(Main!$F5:$G5)+Main!$H5+Main!$I5+Main!$I9+Main!$I13+Main!$I17+Main!$I21+Main!$I25+Main!$I29+Main!$I33+Main!$I34+SUM($B$3:$J$3)),Main!$R34,0)</f>
        <v>0</v>
      </c>
      <c r="GY103" s="2">
        <f>IF(AND('Gantt Chart'!GY$5&gt;SUM(Main!$F5:$G5)+Main!$H5+Main!$I5+Main!$I9+Main!$I13+Main!$I17+Main!$I21+Main!$I25+Main!$I29+Main!$I33+SUM($B$3:$J$3),'Gantt Chart'!GY$5&lt;=SUM(Main!$F5:$G5)+Main!$H5+Main!$I5+Main!$I9+Main!$I13+Main!$I17+Main!$I21+Main!$I25+Main!$I29+Main!$I33+Main!$I34+SUM($B$3:$J$3)),Main!$R34,0)</f>
        <v>0</v>
      </c>
      <c r="GZ103" s="2">
        <f>IF(AND('Gantt Chart'!GZ$5&gt;SUM(Main!$F5:$G5)+Main!$H5+Main!$I5+Main!$I9+Main!$I13+Main!$I17+Main!$I21+Main!$I25+Main!$I29+Main!$I33+SUM($B$3:$J$3),'Gantt Chart'!GZ$5&lt;=SUM(Main!$F5:$G5)+Main!$H5+Main!$I5+Main!$I9+Main!$I13+Main!$I17+Main!$I21+Main!$I25+Main!$I29+Main!$I33+Main!$I34+SUM($B$3:$J$3)),Main!$R34,0)</f>
        <v>0</v>
      </c>
      <c r="HA103" s="2">
        <f>IF(AND('Gantt Chart'!HA$5&gt;SUM(Main!$F5:$G5)+Main!$H5+Main!$I5+Main!$I9+Main!$I13+Main!$I17+Main!$I21+Main!$I25+Main!$I29+Main!$I33+SUM($B$3:$J$3),'Gantt Chart'!HA$5&lt;=SUM(Main!$F5:$G5)+Main!$H5+Main!$I5+Main!$I9+Main!$I13+Main!$I17+Main!$I21+Main!$I25+Main!$I29+Main!$I33+Main!$I34+SUM($B$3:$J$3)),Main!$R34,0)</f>
        <v>0</v>
      </c>
      <c r="HB103" s="2">
        <f>IF(AND('Gantt Chart'!HB$5&gt;SUM(Main!$F5:$G5)+Main!$H5+Main!$I5+Main!$I9+Main!$I13+Main!$I17+Main!$I21+Main!$I25+Main!$I29+Main!$I33+SUM($B$3:$J$3),'Gantt Chart'!HB$5&lt;=SUM(Main!$F5:$G5)+Main!$H5+Main!$I5+Main!$I9+Main!$I13+Main!$I17+Main!$I21+Main!$I25+Main!$I29+Main!$I33+Main!$I34+SUM($B$3:$J$3)),Main!$R34,0)</f>
        <v>0</v>
      </c>
      <c r="HC103" s="2">
        <f>IF(AND('Gantt Chart'!HC$5&gt;SUM(Main!$F5:$G5)+Main!$H5+Main!$I5+Main!$I9+Main!$I13+Main!$I17+Main!$I21+Main!$I25+Main!$I29+Main!$I33+SUM($B$3:$J$3),'Gantt Chart'!HC$5&lt;=SUM(Main!$F5:$G5)+Main!$H5+Main!$I5+Main!$I9+Main!$I13+Main!$I17+Main!$I21+Main!$I25+Main!$I29+Main!$I33+Main!$I34+SUM($B$3:$J$3)),Main!$R34,0)</f>
        <v>0</v>
      </c>
      <c r="HD103" s="2">
        <f>IF(AND('Gantt Chart'!HD$5&gt;SUM(Main!$F5:$G5)+Main!$H5+Main!$I5+Main!$I9+Main!$I13+Main!$I17+Main!$I21+Main!$I25+Main!$I29+Main!$I33+SUM($B$3:$J$3),'Gantt Chart'!HD$5&lt;=SUM(Main!$F5:$G5)+Main!$H5+Main!$I5+Main!$I9+Main!$I13+Main!$I17+Main!$I21+Main!$I25+Main!$I29+Main!$I33+Main!$I34+SUM($B$3:$J$3)),Main!$R34,0)</f>
        <v>0</v>
      </c>
      <c r="HE103" s="2">
        <f>IF(AND('Gantt Chart'!HE$5&gt;SUM(Main!$F5:$G5)+Main!$H5+Main!$I5+Main!$I9+Main!$I13+Main!$I17+Main!$I21+Main!$I25+Main!$I29+Main!$I33+SUM($B$3:$J$3),'Gantt Chart'!HE$5&lt;=SUM(Main!$F5:$G5)+Main!$H5+Main!$I5+Main!$I9+Main!$I13+Main!$I17+Main!$I21+Main!$I25+Main!$I29+Main!$I33+Main!$I34+SUM($B$3:$J$3)),Main!$R34,0)</f>
        <v>0</v>
      </c>
      <c r="HF103" s="2">
        <f>IF(AND('Gantt Chart'!HF$5&gt;SUM(Main!$F5:$G5)+Main!$H5+Main!$I5+Main!$I9+Main!$I13+Main!$I17+Main!$I21+Main!$I25+Main!$I29+Main!$I33+SUM($B$3:$J$3),'Gantt Chart'!HF$5&lt;=SUM(Main!$F5:$G5)+Main!$H5+Main!$I5+Main!$I9+Main!$I13+Main!$I17+Main!$I21+Main!$I25+Main!$I29+Main!$I33+Main!$I34+SUM($B$3:$J$3)),Main!$R34,0)</f>
        <v>0</v>
      </c>
      <c r="HG103" s="2">
        <f>IF(AND('Gantt Chart'!HG$5&gt;SUM(Main!$F5:$G5)+Main!$H5+Main!$I5+Main!$I9+Main!$I13+Main!$I17+Main!$I21+Main!$I25+Main!$I29+Main!$I33+SUM($B$3:$J$3),'Gantt Chart'!HG$5&lt;=SUM(Main!$F5:$G5)+Main!$H5+Main!$I5+Main!$I9+Main!$I13+Main!$I17+Main!$I21+Main!$I25+Main!$I29+Main!$I33+Main!$I34+SUM($B$3:$J$3)),Main!$R34,0)</f>
        <v>0</v>
      </c>
      <c r="HH103" s="2">
        <f>IF(AND('Gantt Chart'!HH$5&gt;SUM(Main!$F5:$G5)+Main!$H5+Main!$I5+Main!$I9+Main!$I13+Main!$I17+Main!$I21+Main!$I25+Main!$I29+Main!$I33+SUM($B$3:$J$3),'Gantt Chart'!HH$5&lt;=SUM(Main!$F5:$G5)+Main!$H5+Main!$I5+Main!$I9+Main!$I13+Main!$I17+Main!$I21+Main!$I25+Main!$I29+Main!$I33+Main!$I34+SUM($B$3:$J$3)),Main!$R34,0)</f>
        <v>0</v>
      </c>
      <c r="HI103" s="2">
        <f>IF(AND('Gantt Chart'!HI$5&gt;SUM(Main!$F5:$G5)+Main!$H5+Main!$I5+Main!$I9+Main!$I13+Main!$I17+Main!$I21+Main!$I25+Main!$I29+Main!$I33+SUM($B$3:$J$3),'Gantt Chart'!HI$5&lt;=SUM(Main!$F5:$G5)+Main!$H5+Main!$I5+Main!$I9+Main!$I13+Main!$I17+Main!$I21+Main!$I25+Main!$I29+Main!$I33+Main!$I34+SUM($B$3:$J$3)),Main!$R34,0)</f>
        <v>0</v>
      </c>
      <c r="HJ103" s="2">
        <f>IF(AND('Gantt Chart'!HJ$5&gt;SUM(Main!$F5:$G5)+Main!$H5+Main!$I5+Main!$I9+Main!$I13+Main!$I17+Main!$I21+Main!$I25+Main!$I29+Main!$I33+SUM($B$3:$J$3),'Gantt Chart'!HJ$5&lt;=SUM(Main!$F5:$G5)+Main!$H5+Main!$I5+Main!$I9+Main!$I13+Main!$I17+Main!$I21+Main!$I25+Main!$I29+Main!$I33+Main!$I34+SUM($B$3:$J$3)),Main!$R34,0)</f>
        <v>0</v>
      </c>
      <c r="HK103" s="2">
        <f>IF(AND('Gantt Chart'!HK$5&gt;SUM(Main!$F5:$G5)+Main!$H5+Main!$I5+Main!$I9+Main!$I13+Main!$I17+Main!$I21+Main!$I25+Main!$I29+Main!$I33+SUM($B$3:$J$3),'Gantt Chart'!HK$5&lt;=SUM(Main!$F5:$G5)+Main!$H5+Main!$I5+Main!$I9+Main!$I13+Main!$I17+Main!$I21+Main!$I25+Main!$I29+Main!$I33+Main!$I34+SUM($B$3:$J$3)),Main!$R34,0)</f>
        <v>0</v>
      </c>
      <c r="HL103" s="2">
        <f>IF(AND('Gantt Chart'!HL$5&gt;SUM(Main!$F5:$G5)+Main!$H5+Main!$I5+Main!$I9+Main!$I13+Main!$I17+Main!$I21+Main!$I25+Main!$I29+Main!$I33+SUM($B$3:$J$3),'Gantt Chart'!HL$5&lt;=SUM(Main!$F5:$G5)+Main!$H5+Main!$I5+Main!$I9+Main!$I13+Main!$I17+Main!$I21+Main!$I25+Main!$I29+Main!$I33+Main!$I34+SUM($B$3:$J$3)),Main!$R34,0)</f>
        <v>0</v>
      </c>
      <c r="HM103" s="2">
        <f>IF(AND('Gantt Chart'!HM$5&gt;SUM(Main!$F5:$G5)+Main!$H5+Main!$I5+Main!$I9+Main!$I13+Main!$I17+Main!$I21+Main!$I25+Main!$I29+Main!$I33+SUM($B$3:$J$3),'Gantt Chart'!HM$5&lt;=SUM(Main!$F5:$G5)+Main!$H5+Main!$I5+Main!$I9+Main!$I13+Main!$I17+Main!$I21+Main!$I25+Main!$I29+Main!$I33+Main!$I34+SUM($B$3:$J$3)),Main!$R34,0)</f>
        <v>0</v>
      </c>
      <c r="HN103" s="2">
        <f>IF(AND('Gantt Chart'!HN$5&gt;SUM(Main!$F5:$G5)+Main!$H5+Main!$I5+Main!$I9+Main!$I13+Main!$I17+Main!$I21+Main!$I25+Main!$I29+Main!$I33+SUM($B$3:$J$3),'Gantt Chart'!HN$5&lt;=SUM(Main!$F5:$G5)+Main!$H5+Main!$I5+Main!$I9+Main!$I13+Main!$I17+Main!$I21+Main!$I25+Main!$I29+Main!$I33+Main!$I34+SUM($B$3:$J$3)),Main!$R34,0)</f>
        <v>0</v>
      </c>
      <c r="HO103" s="2">
        <f>IF(AND('Gantt Chart'!HO$5&gt;SUM(Main!$F5:$G5)+Main!$H5+Main!$I5+Main!$I9+Main!$I13+Main!$I17+Main!$I21+Main!$I25+Main!$I29+Main!$I33+SUM($B$3:$J$3),'Gantt Chart'!HO$5&lt;=SUM(Main!$F5:$G5)+Main!$H5+Main!$I5+Main!$I9+Main!$I13+Main!$I17+Main!$I21+Main!$I25+Main!$I29+Main!$I33+Main!$I34+SUM($B$3:$J$3)),Main!$R34,0)</f>
        <v>0</v>
      </c>
      <c r="HP103" s="2">
        <f>IF(AND('Gantt Chart'!HP$5&gt;SUM(Main!$F5:$G5)+Main!$H5+Main!$I5+Main!$I9+Main!$I13+Main!$I17+Main!$I21+Main!$I25+Main!$I29+Main!$I33+SUM($B$3:$J$3),'Gantt Chart'!HP$5&lt;=SUM(Main!$F5:$G5)+Main!$H5+Main!$I5+Main!$I9+Main!$I13+Main!$I17+Main!$I21+Main!$I25+Main!$I29+Main!$I33+Main!$I34+SUM($B$3:$J$3)),Main!$R34,0)</f>
        <v>0</v>
      </c>
      <c r="HQ103" s="2">
        <f>IF(AND('Gantt Chart'!HQ$5&gt;SUM(Main!$F5:$G5)+Main!$H5+Main!$I5+Main!$I9+Main!$I13+Main!$I17+Main!$I21+Main!$I25+Main!$I29+Main!$I33+SUM($B$3:$J$3),'Gantt Chart'!HQ$5&lt;=SUM(Main!$F5:$G5)+Main!$H5+Main!$I5+Main!$I9+Main!$I13+Main!$I17+Main!$I21+Main!$I25+Main!$I29+Main!$I33+Main!$I34+SUM($B$3:$J$3)),Main!$R34,0)</f>
        <v>0</v>
      </c>
      <c r="HR103" s="2">
        <f>IF(AND('Gantt Chart'!HR$5&gt;SUM(Main!$F5:$G5)+Main!$H5+Main!$I5+Main!$I9+Main!$I13+Main!$I17+Main!$I21+Main!$I25+Main!$I29+Main!$I33+SUM($B$3:$J$3),'Gantt Chart'!HR$5&lt;=SUM(Main!$F5:$G5)+Main!$H5+Main!$I5+Main!$I9+Main!$I13+Main!$I17+Main!$I21+Main!$I25+Main!$I29+Main!$I33+Main!$I34+SUM($B$3:$J$3)),Main!$R34,0)</f>
        <v>0</v>
      </c>
      <c r="HS103" s="2">
        <f>IF(AND('Gantt Chart'!HS$5&gt;SUM(Main!$F5:$G5)+Main!$H5+Main!$I5+Main!$I9+Main!$I13+Main!$I17+Main!$I21+Main!$I25+Main!$I29+Main!$I33+SUM($B$3:$J$3),'Gantt Chart'!HS$5&lt;=SUM(Main!$F5:$G5)+Main!$H5+Main!$I5+Main!$I9+Main!$I13+Main!$I17+Main!$I21+Main!$I25+Main!$I29+Main!$I33+Main!$I34+SUM($B$3:$J$3)),Main!$R34,0)</f>
        <v>0</v>
      </c>
      <c r="HT103" s="2">
        <f>IF(AND('Gantt Chart'!HT$5&gt;SUM(Main!$F5:$G5)+Main!$H5+Main!$I5+Main!$I9+Main!$I13+Main!$I17+Main!$I21+Main!$I25+Main!$I29+Main!$I33+SUM($B$3:$J$3),'Gantt Chart'!HT$5&lt;=SUM(Main!$F5:$G5)+Main!$H5+Main!$I5+Main!$I9+Main!$I13+Main!$I17+Main!$I21+Main!$I25+Main!$I29+Main!$I33+Main!$I34+SUM($B$3:$J$3)),Main!$R34,0)</f>
        <v>0</v>
      </c>
      <c r="HU103" s="2">
        <f>IF(AND('Gantt Chart'!HU$5&gt;SUM(Main!$F5:$G5)+Main!$H5+Main!$I5+Main!$I9+Main!$I13+Main!$I17+Main!$I21+Main!$I25+Main!$I29+Main!$I33+SUM($B$3:$J$3),'Gantt Chart'!HU$5&lt;=SUM(Main!$F5:$G5)+Main!$H5+Main!$I5+Main!$I9+Main!$I13+Main!$I17+Main!$I21+Main!$I25+Main!$I29+Main!$I33+Main!$I34+SUM($B$3:$J$3)),Main!$R34,0)</f>
        <v>0</v>
      </c>
      <c r="HV103" s="2">
        <f>IF(AND('Gantt Chart'!HV$5&gt;SUM(Main!$F5:$G5)+Main!$H5+Main!$I5+Main!$I9+Main!$I13+Main!$I17+Main!$I21+Main!$I25+Main!$I29+Main!$I33+SUM($B$3:$J$3),'Gantt Chart'!HV$5&lt;=SUM(Main!$F5:$G5)+Main!$H5+Main!$I5+Main!$I9+Main!$I13+Main!$I17+Main!$I21+Main!$I25+Main!$I29+Main!$I33+Main!$I34+SUM($B$3:$J$3)),Main!$R34,0)</f>
        <v>0</v>
      </c>
      <c r="HW103" s="2">
        <f>IF(AND('Gantt Chart'!HW$5&gt;SUM(Main!$F5:$G5)+Main!$H5+Main!$I5+Main!$I9+Main!$I13+Main!$I17+Main!$I21+Main!$I25+Main!$I29+Main!$I33+SUM($B$3:$J$3),'Gantt Chart'!HW$5&lt;=SUM(Main!$F5:$G5)+Main!$H5+Main!$I5+Main!$I9+Main!$I13+Main!$I17+Main!$I21+Main!$I25+Main!$I29+Main!$I33+Main!$I34+SUM($B$3:$J$3)),Main!$R34,0)</f>
        <v>0</v>
      </c>
      <c r="HX103" s="2">
        <f>IF(AND('Gantt Chart'!HX$5&gt;SUM(Main!$F5:$G5)+Main!$H5+Main!$I5+Main!$I9+Main!$I13+Main!$I17+Main!$I21+Main!$I25+Main!$I29+Main!$I33+SUM($B$3:$J$3),'Gantt Chart'!HX$5&lt;=SUM(Main!$F5:$G5)+Main!$H5+Main!$I5+Main!$I9+Main!$I13+Main!$I17+Main!$I21+Main!$I25+Main!$I29+Main!$I33+Main!$I34+SUM($B$3:$J$3)),Main!$R34,0)</f>
        <v>0</v>
      </c>
      <c r="HY103" s="2">
        <f>IF(AND('Gantt Chart'!HY$5&gt;SUM(Main!$F5:$G5)+Main!$H5+Main!$I5+Main!$I9+Main!$I13+Main!$I17+Main!$I21+Main!$I25+Main!$I29+Main!$I33+SUM($B$3:$J$3),'Gantt Chart'!HY$5&lt;=SUM(Main!$F5:$G5)+Main!$H5+Main!$I5+Main!$I9+Main!$I13+Main!$I17+Main!$I21+Main!$I25+Main!$I29+Main!$I33+Main!$I34+SUM($B$3:$J$3)),Main!$R34,0)</f>
        <v>0</v>
      </c>
      <c r="HZ103" s="2">
        <f>IF(AND('Gantt Chart'!HZ$5&gt;SUM(Main!$F5:$G5)+Main!$H5+Main!$I5+Main!$I9+Main!$I13+Main!$I17+Main!$I21+Main!$I25+Main!$I29+Main!$I33+SUM($B$3:$J$3),'Gantt Chart'!HZ$5&lt;=SUM(Main!$F5:$G5)+Main!$H5+Main!$I5+Main!$I9+Main!$I13+Main!$I17+Main!$I21+Main!$I25+Main!$I29+Main!$I33+Main!$I34+SUM($B$3:$J$3)),Main!$R34,0)</f>
        <v>0</v>
      </c>
      <c r="IA103" s="2">
        <f>IF(AND('Gantt Chart'!IA$5&gt;SUM(Main!$F5:$G5)+Main!$H5+Main!$I5+Main!$I9+Main!$I13+Main!$I17+Main!$I21+Main!$I25+Main!$I29+Main!$I33+SUM($B$3:$J$3),'Gantt Chart'!IA$5&lt;=SUM(Main!$F5:$G5)+Main!$H5+Main!$I5+Main!$I9+Main!$I13+Main!$I17+Main!$I21+Main!$I25+Main!$I29+Main!$I33+Main!$I34+SUM($B$3:$J$3)),Main!$R34,0)</f>
        <v>0</v>
      </c>
      <c r="IB103" s="2">
        <f>IF(AND('Gantt Chart'!IB$5&gt;SUM(Main!$F5:$G5)+Main!$H5+Main!$I5+Main!$I9+Main!$I13+Main!$I17+Main!$I21+Main!$I25+Main!$I29+Main!$I33+SUM($B$3:$J$3),'Gantt Chart'!IB$5&lt;=SUM(Main!$F5:$G5)+Main!$H5+Main!$I5+Main!$I9+Main!$I13+Main!$I17+Main!$I21+Main!$I25+Main!$I29+Main!$I33+Main!$I34+SUM($B$3:$J$3)),Main!$R34,0)</f>
        <v>0</v>
      </c>
      <c r="IC103" s="2">
        <f>IF(AND('Gantt Chart'!IC$5&gt;SUM(Main!$F5:$G5)+Main!$H5+Main!$I5+Main!$I9+Main!$I13+Main!$I17+Main!$I21+Main!$I25+Main!$I29+Main!$I33+SUM($B$3:$J$3),'Gantt Chart'!IC$5&lt;=SUM(Main!$F5:$G5)+Main!$H5+Main!$I5+Main!$I9+Main!$I13+Main!$I17+Main!$I21+Main!$I25+Main!$I29+Main!$I33+Main!$I34+SUM($B$3:$J$3)),Main!$R34,0)</f>
        <v>0</v>
      </c>
      <c r="ID103" s="2">
        <f>IF(AND('Gantt Chart'!ID$5&gt;SUM(Main!$F5:$G5)+Main!$H5+Main!$I5+Main!$I9+Main!$I13+Main!$I17+Main!$I21+Main!$I25+Main!$I29+Main!$I33+SUM($B$3:$J$3),'Gantt Chart'!ID$5&lt;=SUM(Main!$F5:$G5)+Main!$H5+Main!$I5+Main!$I9+Main!$I13+Main!$I17+Main!$I21+Main!$I25+Main!$I29+Main!$I33+Main!$I34+SUM($B$3:$J$3)),Main!$R34,0)</f>
        <v>0</v>
      </c>
      <c r="IE103" s="2">
        <f>IF(AND('Gantt Chart'!IE$5&gt;SUM(Main!$F5:$G5)+Main!$H5+Main!$I5+Main!$I9+Main!$I13+Main!$I17+Main!$I21+Main!$I25+Main!$I29+Main!$I33+SUM($B$3:$J$3),'Gantt Chart'!IE$5&lt;=SUM(Main!$F5:$G5)+Main!$H5+Main!$I5+Main!$I9+Main!$I13+Main!$I17+Main!$I21+Main!$I25+Main!$I29+Main!$I33+Main!$I34+SUM($B$3:$J$3)),Main!$R34,0)</f>
        <v>0</v>
      </c>
      <c r="IF103" s="2">
        <f>IF(AND('Gantt Chart'!IF$5&gt;SUM(Main!$F5:$G5)+Main!$H5+Main!$I5+Main!$I9+Main!$I13+Main!$I17+Main!$I21+Main!$I25+Main!$I29+Main!$I33+SUM($B$3:$J$3),'Gantt Chart'!IF$5&lt;=SUM(Main!$F5:$G5)+Main!$H5+Main!$I5+Main!$I9+Main!$I13+Main!$I17+Main!$I21+Main!$I25+Main!$I29+Main!$I33+Main!$I34+SUM($B$3:$J$3)),Main!$R34,0)</f>
        <v>0</v>
      </c>
      <c r="IG103" s="2">
        <f>IF(AND('Gantt Chart'!IG$5&gt;SUM(Main!$F5:$G5)+Main!$H5+Main!$I5+Main!$I9+Main!$I13+Main!$I17+Main!$I21+Main!$I25+Main!$I29+Main!$I33+SUM($B$3:$J$3),'Gantt Chart'!IG$5&lt;=SUM(Main!$F5:$G5)+Main!$H5+Main!$I5+Main!$I9+Main!$I13+Main!$I17+Main!$I21+Main!$I25+Main!$I29+Main!$I33+Main!$I34+SUM($B$3:$J$3)),Main!$R34,0)</f>
        <v>0</v>
      </c>
      <c r="IH103" s="2">
        <f>IF(AND('Gantt Chart'!IH$5&gt;SUM(Main!$F5:$G5)+Main!$H5+Main!$I5+Main!$I9+Main!$I13+Main!$I17+Main!$I21+Main!$I25+Main!$I29+Main!$I33+SUM($B$3:$J$3),'Gantt Chart'!IH$5&lt;=SUM(Main!$F5:$G5)+Main!$H5+Main!$I5+Main!$I9+Main!$I13+Main!$I17+Main!$I21+Main!$I25+Main!$I29+Main!$I33+Main!$I34+SUM($B$3:$J$3)),Main!$R34,0)</f>
        <v>0</v>
      </c>
      <c r="II103" s="2">
        <f>IF(AND('Gantt Chart'!II$5&gt;SUM(Main!$F5:$G5)+Main!$H5+Main!$I5+Main!$I9+Main!$I13+Main!$I17+Main!$I21+Main!$I25+Main!$I29+Main!$I33+SUM($B$3:$J$3),'Gantt Chart'!II$5&lt;=SUM(Main!$F5:$G5)+Main!$H5+Main!$I5+Main!$I9+Main!$I13+Main!$I17+Main!$I21+Main!$I25+Main!$I29+Main!$I33+Main!$I34+SUM($B$3:$J$3)),Main!$R34,0)</f>
        <v>0</v>
      </c>
      <c r="IJ103" s="2">
        <f>IF(AND('Gantt Chart'!IJ$5&gt;SUM(Main!$F5:$G5)+Main!$H5+Main!$I5+Main!$I9+Main!$I13+Main!$I17+Main!$I21+Main!$I25+Main!$I29+Main!$I33+SUM($B$3:$J$3),'Gantt Chart'!IJ$5&lt;=SUM(Main!$F5:$G5)+Main!$H5+Main!$I5+Main!$I9+Main!$I13+Main!$I17+Main!$I21+Main!$I25+Main!$I29+Main!$I33+Main!$I34+SUM($B$3:$J$3)),Main!$R34,0)</f>
        <v>0</v>
      </c>
      <c r="IK103" s="2">
        <f>IF(AND('Gantt Chart'!IK$5&gt;SUM(Main!$F5:$G5)+Main!$H5+Main!$I5+Main!$I9+Main!$I13+Main!$I17+Main!$I21+Main!$I25+Main!$I29+Main!$I33+SUM($B$3:$J$3),'Gantt Chart'!IK$5&lt;=SUM(Main!$F5:$G5)+Main!$H5+Main!$I5+Main!$I9+Main!$I13+Main!$I17+Main!$I21+Main!$I25+Main!$I29+Main!$I33+Main!$I34+SUM($B$3:$J$3)),Main!$R34,0)</f>
        <v>0</v>
      </c>
      <c r="IL103" s="2">
        <f>IF(AND('Gantt Chart'!IL$5&gt;SUM(Main!$F5:$G5)+Main!$H5+Main!$I5+Main!$I9+Main!$I13+Main!$I17+Main!$I21+Main!$I25+Main!$I29+Main!$I33+SUM($B$3:$J$3),'Gantt Chart'!IL$5&lt;=SUM(Main!$F5:$G5)+Main!$H5+Main!$I5+Main!$I9+Main!$I13+Main!$I17+Main!$I21+Main!$I25+Main!$I29+Main!$I33+Main!$I34+SUM($B$3:$J$3)),Main!$R34,0)</f>
        <v>0</v>
      </c>
      <c r="IM103" s="2">
        <f>IF(AND('Gantt Chart'!IM$5&gt;SUM(Main!$F5:$G5)+Main!$H5+Main!$I5+Main!$I9+Main!$I13+Main!$I17+Main!$I21+Main!$I25+Main!$I29+Main!$I33+SUM($B$3:$J$3),'Gantt Chart'!IM$5&lt;=SUM(Main!$F5:$G5)+Main!$H5+Main!$I5+Main!$I9+Main!$I13+Main!$I17+Main!$I21+Main!$I25+Main!$I29+Main!$I33+Main!$I34+SUM($B$3:$J$3)),Main!$R34,0)</f>
        <v>0</v>
      </c>
      <c r="IN103" s="2">
        <f>IF(AND('Gantt Chart'!IN$5&gt;SUM(Main!$F5:$G5)+Main!$H5+Main!$I5+Main!$I9+Main!$I13+Main!$I17+Main!$I21+Main!$I25+Main!$I29+Main!$I33+SUM($B$3:$J$3),'Gantt Chart'!IN$5&lt;=SUM(Main!$F5:$G5)+Main!$H5+Main!$I5+Main!$I9+Main!$I13+Main!$I17+Main!$I21+Main!$I25+Main!$I29+Main!$I33+Main!$I34+SUM($B$3:$J$3)),Main!$R34,0)</f>
        <v>0</v>
      </c>
      <c r="IO103" s="2">
        <f>IF(AND('Gantt Chart'!IO$5&gt;SUM(Main!$F5:$G5)+Main!$H5+Main!$I5+Main!$I9+Main!$I13+Main!$I17+Main!$I21+Main!$I25+Main!$I29+Main!$I33+SUM($B$3:$J$3),'Gantt Chart'!IO$5&lt;=SUM(Main!$F5:$G5)+Main!$H5+Main!$I5+Main!$I9+Main!$I13+Main!$I17+Main!$I21+Main!$I25+Main!$I29+Main!$I33+Main!$I34+SUM($B$3:$J$3)),Main!$R34,0)</f>
        <v>0</v>
      </c>
      <c r="IP103" s="2">
        <f>IF(AND('Gantt Chart'!IP$5&gt;SUM(Main!$F5:$G5)+Main!$H5+Main!$I5+Main!$I9+Main!$I13+Main!$I17+Main!$I21+Main!$I25+Main!$I29+Main!$I33+SUM($B$3:$J$3),'Gantt Chart'!IP$5&lt;=SUM(Main!$F5:$G5)+Main!$H5+Main!$I5+Main!$I9+Main!$I13+Main!$I17+Main!$I21+Main!$I25+Main!$I29+Main!$I33+Main!$I34+SUM($B$3:$J$3)),Main!$R34,0)</f>
        <v>0</v>
      </c>
      <c r="IQ103" s="2">
        <f>IF(AND('Gantt Chart'!IQ$5&gt;SUM(Main!$F5:$G5)+Main!$H5+Main!$I5+Main!$I9+Main!$I13+Main!$I17+Main!$I21+Main!$I25+Main!$I29+Main!$I33+SUM($B$3:$J$3),'Gantt Chart'!IQ$5&lt;=SUM(Main!$F5:$G5)+Main!$H5+Main!$I5+Main!$I9+Main!$I13+Main!$I17+Main!$I21+Main!$I25+Main!$I29+Main!$I33+Main!$I34+SUM($B$3:$J$3)),Main!$R34,0)</f>
        <v>0</v>
      </c>
      <c r="IR103" s="2">
        <f>IF(AND('Gantt Chart'!IR$5&gt;SUM(Main!$F5:$G5)+Main!$H5+Main!$I5+Main!$I9+Main!$I13+Main!$I17+Main!$I21+Main!$I25+Main!$I29+Main!$I33+SUM($B$3:$J$3),'Gantt Chart'!IR$5&lt;=SUM(Main!$F5:$G5)+Main!$H5+Main!$I5+Main!$I9+Main!$I13+Main!$I17+Main!$I21+Main!$I25+Main!$I29+Main!$I33+Main!$I34+SUM($B$3:$J$3)),Main!$R34,0)</f>
        <v>0</v>
      </c>
      <c r="IS103" s="2">
        <f>IF(AND('Gantt Chart'!IS$5&gt;SUM(Main!$F5:$G5)+Main!$H5+Main!$I5+Main!$I9+Main!$I13+Main!$I17+Main!$I21+Main!$I25+Main!$I29+Main!$I33+SUM($B$3:$J$3),'Gantt Chart'!IS$5&lt;=SUM(Main!$F5:$G5)+Main!$H5+Main!$I5+Main!$I9+Main!$I13+Main!$I17+Main!$I21+Main!$I25+Main!$I29+Main!$I33+Main!$I34+SUM($B$3:$J$3)),Main!$R34,0)</f>
        <v>0</v>
      </c>
      <c r="IT103" s="2">
        <f>IF(AND('Gantt Chart'!IT$5&gt;SUM(Main!$F5:$G5)+Main!$H5+Main!$I5+Main!$I9+Main!$I13+Main!$I17+Main!$I21+Main!$I25+Main!$I29+Main!$I33+SUM($B$3:$J$3),'Gantt Chart'!IT$5&lt;=SUM(Main!$F5:$G5)+Main!$H5+Main!$I5+Main!$I9+Main!$I13+Main!$I17+Main!$I21+Main!$I25+Main!$I29+Main!$I33+Main!$I34+SUM($B$3:$J$3)),Main!$R34,0)</f>
        <v>0</v>
      </c>
      <c r="IU103" s="2">
        <f>IF(AND('Gantt Chart'!IU$5&gt;SUM(Main!$F5:$G5)+Main!$H5+Main!$I5+Main!$I9+Main!$I13+Main!$I17+Main!$I21+Main!$I25+Main!$I29+Main!$I33+SUM($B$3:$J$3),'Gantt Chart'!IU$5&lt;=SUM(Main!$F5:$G5)+Main!$H5+Main!$I5+Main!$I9+Main!$I13+Main!$I17+Main!$I21+Main!$I25+Main!$I29+Main!$I33+Main!$I34+SUM($B$3:$J$3)),Main!$R34,0)</f>
        <v>0</v>
      </c>
      <c r="IV103" s="2">
        <f>IF(AND('Gantt Chart'!IV$5&gt;SUM(Main!$F5:$G5)+Main!$H5+Main!$I5+Main!$I9+Main!$I13+Main!$I17+Main!$I21+Main!$I25+Main!$I29+Main!$I33+SUM($B$3:$J$3),'Gantt Chart'!IV$5&lt;=SUM(Main!$F5:$G5)+Main!$H5+Main!$I5+Main!$I9+Main!$I13+Main!$I17+Main!$I21+Main!$I25+Main!$I29+Main!$I33+Main!$I34+SUM($B$3:$J$3)),Main!$R34,0)</f>
        <v>0</v>
      </c>
      <c r="IW103" s="2">
        <f>IF(AND('Gantt Chart'!IW$5&gt;SUM(Main!$F5:$G5)+Main!$H5+Main!$I5+Main!$I9+Main!$I13+Main!$I17+Main!$I21+Main!$I25+Main!$I29+Main!$I33+SUM($B$3:$J$3),'Gantt Chart'!IW$5&lt;=SUM(Main!$F5:$G5)+Main!$H5+Main!$I5+Main!$I9+Main!$I13+Main!$I17+Main!$I21+Main!$I25+Main!$I29+Main!$I33+Main!$I34+SUM($B$3:$J$3)),Main!$R34,0)</f>
        <v>0</v>
      </c>
      <c r="IX103" s="2">
        <f>IF(AND('Gantt Chart'!IX$5&gt;SUM(Main!$F5:$G5)+Main!$H5+Main!$I5+Main!$I9+Main!$I13+Main!$I17+Main!$I21+Main!$I25+Main!$I29+Main!$I33+SUM($B$3:$J$3),'Gantt Chart'!IX$5&lt;=SUM(Main!$F5:$G5)+Main!$H5+Main!$I5+Main!$I9+Main!$I13+Main!$I17+Main!$I21+Main!$I25+Main!$I29+Main!$I33+Main!$I34+SUM($B$3:$J$3)),Main!$R34,0)</f>
        <v>0</v>
      </c>
      <c r="IY103" s="2">
        <f>IF(AND('Gantt Chart'!IY$5&gt;SUM(Main!$F5:$G5)+Main!$H5+Main!$I5+Main!$I9+Main!$I13+Main!$I17+Main!$I21+Main!$I25+Main!$I29+Main!$I33+SUM($B$3:$J$3),'Gantt Chart'!IY$5&lt;=SUM(Main!$F5:$G5)+Main!$H5+Main!$I5+Main!$I9+Main!$I13+Main!$I17+Main!$I21+Main!$I25+Main!$I29+Main!$I33+Main!$I34+SUM($B$3:$J$3)),Main!$R34,0)</f>
        <v>0</v>
      </c>
      <c r="IZ103" s="2">
        <f>IF(AND('Gantt Chart'!IZ$5&gt;SUM(Main!$F5:$G5)+Main!$H5+Main!$I5+Main!$I9+Main!$I13+Main!$I17+Main!$I21+Main!$I25+Main!$I29+Main!$I33+SUM($B$3:$J$3),'Gantt Chart'!IZ$5&lt;=SUM(Main!$F5:$G5)+Main!$H5+Main!$I5+Main!$I9+Main!$I13+Main!$I17+Main!$I21+Main!$I25+Main!$I29+Main!$I33+Main!$I34+SUM($B$3:$J$3)),Main!$R34,0)</f>
        <v>0</v>
      </c>
      <c r="JA103" s="2">
        <f>IF(AND('Gantt Chart'!JA$5&gt;SUM(Main!$F5:$G5)+Main!$H5+Main!$I5+Main!$I9+Main!$I13+Main!$I17+Main!$I21+Main!$I25+Main!$I29+Main!$I33+SUM($B$3:$J$3),'Gantt Chart'!JA$5&lt;=SUM(Main!$F5:$G5)+Main!$H5+Main!$I5+Main!$I9+Main!$I13+Main!$I17+Main!$I21+Main!$I25+Main!$I29+Main!$I33+Main!$I34+SUM($B$3:$J$3)),Main!$R34,0)</f>
        <v>0</v>
      </c>
      <c r="JB103" s="2">
        <f>IF(AND('Gantt Chart'!JB$5&gt;SUM(Main!$F5:$G5)+Main!$H5+Main!$I5+Main!$I9+Main!$I13+Main!$I17+Main!$I21+Main!$I25+Main!$I29+Main!$I33+SUM($B$3:$J$3),'Gantt Chart'!JB$5&lt;=SUM(Main!$F5:$G5)+Main!$H5+Main!$I5+Main!$I9+Main!$I13+Main!$I17+Main!$I21+Main!$I25+Main!$I29+Main!$I33+Main!$I34+SUM($B$3:$J$3)),Main!$R34,0)</f>
        <v>0</v>
      </c>
      <c r="JC103" s="2">
        <f>IF(AND('Gantt Chart'!JC$5&gt;SUM(Main!$F5:$G5)+Main!$H5+Main!$I5+Main!$I9+Main!$I13+Main!$I17+Main!$I21+Main!$I25+Main!$I29+Main!$I33+SUM($B$3:$J$3),'Gantt Chart'!JC$5&lt;=SUM(Main!$F5:$G5)+Main!$H5+Main!$I5+Main!$I9+Main!$I13+Main!$I17+Main!$I21+Main!$I25+Main!$I29+Main!$I33+Main!$I34+SUM($B$3:$J$3)),Main!$R34,0)</f>
        <v>0</v>
      </c>
      <c r="JD103" s="2">
        <f>IF(AND('Gantt Chart'!JD$5&gt;SUM(Main!$F5:$G5)+Main!$H5+Main!$I5+Main!$I9+Main!$I13+Main!$I17+Main!$I21+Main!$I25+Main!$I29+Main!$I33+SUM($B$3:$J$3),'Gantt Chart'!JD$5&lt;=SUM(Main!$F5:$G5)+Main!$H5+Main!$I5+Main!$I9+Main!$I13+Main!$I17+Main!$I21+Main!$I25+Main!$I29+Main!$I33+Main!$I34+SUM($B$3:$J$3)),Main!$R34,0)</f>
        <v>0</v>
      </c>
      <c r="JE103" s="2">
        <f>IF(AND('Gantt Chart'!JE$5&gt;SUM(Main!$F5:$G5)+Main!$H5+Main!$I5+Main!$I9+Main!$I13+Main!$I17+Main!$I21+Main!$I25+Main!$I29+Main!$I33+SUM($B$3:$J$3),'Gantt Chart'!JE$5&lt;=SUM(Main!$F5:$G5)+Main!$H5+Main!$I5+Main!$I9+Main!$I13+Main!$I17+Main!$I21+Main!$I25+Main!$I29+Main!$I33+Main!$I34+SUM($B$3:$J$3)),Main!$R34,0)</f>
        <v>0</v>
      </c>
      <c r="JF103" s="2">
        <f>IF(AND('Gantt Chart'!JF$5&gt;SUM(Main!$F5:$G5)+Main!$H5+Main!$I5+Main!$I9+Main!$I13+Main!$I17+Main!$I21+Main!$I25+Main!$I29+Main!$I33+SUM($B$3:$J$3),'Gantt Chart'!JF$5&lt;=SUM(Main!$F5:$G5)+Main!$H5+Main!$I5+Main!$I9+Main!$I13+Main!$I17+Main!$I21+Main!$I25+Main!$I29+Main!$I33+Main!$I34+SUM($B$3:$J$3)),Main!$R34,0)</f>
        <v>0</v>
      </c>
      <c r="JG103" s="2">
        <f>IF(AND('Gantt Chart'!JG$5&gt;SUM(Main!$F5:$G5)+Main!$H5+Main!$I5+Main!$I9+Main!$I13+Main!$I17+Main!$I21+Main!$I25+Main!$I29+Main!$I33+SUM($B$3:$J$3),'Gantt Chart'!JG$5&lt;=SUM(Main!$F5:$G5)+Main!$H5+Main!$I5+Main!$I9+Main!$I13+Main!$I17+Main!$I21+Main!$I25+Main!$I29+Main!$I33+Main!$I34+SUM($B$3:$J$3)),Main!$R34,0)</f>
        <v>0</v>
      </c>
      <c r="JH103" s="2">
        <f>IF(AND('Gantt Chart'!JH$5&gt;SUM(Main!$F5:$G5)+Main!$H5+Main!$I5+Main!$I9+Main!$I13+Main!$I17+Main!$I21+Main!$I25+Main!$I29+Main!$I33+SUM($B$3:$J$3),'Gantt Chart'!JH$5&lt;=SUM(Main!$F5:$G5)+Main!$H5+Main!$I5+Main!$I9+Main!$I13+Main!$I17+Main!$I21+Main!$I25+Main!$I29+Main!$I33+Main!$I34+SUM($B$3:$J$3)),Main!$R34,0)</f>
        <v>0</v>
      </c>
      <c r="JI103" s="2">
        <f>IF(AND('Gantt Chart'!JI$5&gt;SUM(Main!$F5:$G5)+Main!$H5+Main!$I5+Main!$I9+Main!$I13+Main!$I17+Main!$I21+Main!$I25+Main!$I29+Main!$I33+SUM($B$3:$J$3),'Gantt Chart'!JI$5&lt;=SUM(Main!$F5:$G5)+Main!$H5+Main!$I5+Main!$I9+Main!$I13+Main!$I17+Main!$I21+Main!$I25+Main!$I29+Main!$I33+Main!$I34+SUM($B$3:$J$3)),Main!$R34,0)</f>
        <v>0</v>
      </c>
      <c r="JJ103" s="2">
        <f>IF(AND('Gantt Chart'!JJ$5&gt;SUM(Main!$F5:$G5)+Main!$H5+Main!$I5+Main!$I9+Main!$I13+Main!$I17+Main!$I21+Main!$I25+Main!$I29+Main!$I33+SUM($B$3:$J$3),'Gantt Chart'!JJ$5&lt;=SUM(Main!$F5:$G5)+Main!$H5+Main!$I5+Main!$I9+Main!$I13+Main!$I17+Main!$I21+Main!$I25+Main!$I29+Main!$I33+Main!$I34+SUM($B$3:$J$3)),Main!$R34,0)</f>
        <v>0</v>
      </c>
      <c r="JK103" s="2">
        <f>IF(AND('Gantt Chart'!JK$5&gt;SUM(Main!$F5:$G5)+Main!$H5+Main!$I5+Main!$I9+Main!$I13+Main!$I17+Main!$I21+Main!$I25+Main!$I29+Main!$I33+SUM($B$3:$J$3),'Gantt Chart'!JK$5&lt;=SUM(Main!$F5:$G5)+Main!$H5+Main!$I5+Main!$I9+Main!$I13+Main!$I17+Main!$I21+Main!$I25+Main!$I29+Main!$I33+Main!$I34+SUM($B$3:$J$3)),Main!$R34,0)</f>
        <v>0</v>
      </c>
      <c r="JL103" s="2">
        <f>IF(AND('Gantt Chart'!JL$5&gt;SUM(Main!$F5:$G5)+Main!$H5+Main!$I5+Main!$I9+Main!$I13+Main!$I17+Main!$I21+Main!$I25+Main!$I29+Main!$I33+SUM($B$3:$J$3),'Gantt Chart'!JL$5&lt;=SUM(Main!$F5:$G5)+Main!$H5+Main!$I5+Main!$I9+Main!$I13+Main!$I17+Main!$I21+Main!$I25+Main!$I29+Main!$I33+Main!$I34+SUM($B$3:$J$3)),Main!$R34,0)</f>
        <v>0</v>
      </c>
      <c r="JM103" s="2">
        <f>IF(AND('Gantt Chart'!JM$5&gt;SUM(Main!$F5:$G5)+Main!$H5+Main!$I5+Main!$I9+Main!$I13+Main!$I17+Main!$I21+Main!$I25+Main!$I29+Main!$I33+SUM($B$3:$J$3),'Gantt Chart'!JM$5&lt;=SUM(Main!$F5:$G5)+Main!$H5+Main!$I5+Main!$I9+Main!$I13+Main!$I17+Main!$I21+Main!$I25+Main!$I29+Main!$I33+Main!$I34+SUM($B$3:$J$3)),Main!$R34,0)</f>
        <v>0</v>
      </c>
      <c r="JN103" s="2">
        <f>IF(AND('Gantt Chart'!JN$5&gt;SUM(Main!$F5:$G5)+Main!$H5+Main!$I5+Main!$I9+Main!$I13+Main!$I17+Main!$I21+Main!$I25+Main!$I29+Main!$I33+SUM($B$3:$J$3),'Gantt Chart'!JN$5&lt;=SUM(Main!$F5:$G5)+Main!$H5+Main!$I5+Main!$I9+Main!$I13+Main!$I17+Main!$I21+Main!$I25+Main!$I29+Main!$I33+Main!$I34+SUM($B$3:$J$3)),Main!$R34,0)</f>
        <v>0</v>
      </c>
      <c r="JO103" s="2">
        <f>IF(AND('Gantt Chart'!JO$5&gt;SUM(Main!$F5:$G5)+Main!$H5+Main!$I5+Main!$I9+Main!$I13+Main!$I17+Main!$I21+Main!$I25+Main!$I29+Main!$I33+SUM($B$3:$J$3),'Gantt Chart'!JO$5&lt;=SUM(Main!$F5:$G5)+Main!$H5+Main!$I5+Main!$I9+Main!$I13+Main!$I17+Main!$I21+Main!$I25+Main!$I29+Main!$I33+Main!$I34+SUM($B$3:$J$3)),Main!$R34,0)</f>
        <v>0</v>
      </c>
      <c r="JP103" s="2">
        <f>IF(AND('Gantt Chart'!JP$5&gt;SUM(Main!$F5:$G5)+Main!$H5+Main!$I5+Main!$I9+Main!$I13+Main!$I17+Main!$I21+Main!$I25+Main!$I29+Main!$I33+SUM($B$3:$J$3),'Gantt Chart'!JP$5&lt;=SUM(Main!$F5:$G5)+Main!$H5+Main!$I5+Main!$I9+Main!$I13+Main!$I17+Main!$I21+Main!$I25+Main!$I29+Main!$I33+Main!$I34+SUM($B$3:$J$3)),Main!$R34,0)</f>
        <v>0</v>
      </c>
      <c r="JQ103" s="2">
        <f>IF(AND('Gantt Chart'!JQ$5&gt;SUM(Main!$F5:$G5)+Main!$H5+Main!$I5+Main!$I9+Main!$I13+Main!$I17+Main!$I21+Main!$I25+Main!$I29+Main!$I33+SUM($B$3:$J$3),'Gantt Chart'!JQ$5&lt;=SUM(Main!$F5:$G5)+Main!$H5+Main!$I5+Main!$I9+Main!$I13+Main!$I17+Main!$I21+Main!$I25+Main!$I29+Main!$I33+Main!$I34+SUM($B$3:$J$3)),Main!$R34,0)</f>
        <v>0</v>
      </c>
      <c r="JR103" s="2">
        <f>IF(AND('Gantt Chart'!JR$5&gt;SUM(Main!$F5:$G5)+Main!$H5+Main!$I5+Main!$I9+Main!$I13+Main!$I17+Main!$I21+Main!$I25+Main!$I29+Main!$I33+SUM($B$3:$J$3),'Gantt Chart'!JR$5&lt;=SUM(Main!$F5:$G5)+Main!$H5+Main!$I5+Main!$I9+Main!$I13+Main!$I17+Main!$I21+Main!$I25+Main!$I29+Main!$I33+Main!$I34+SUM($B$3:$J$3)),Main!$R34,0)</f>
        <v>0</v>
      </c>
      <c r="JS103" s="2">
        <f>IF(AND('Gantt Chart'!JS$5&gt;SUM(Main!$F5:$G5)+Main!$H5+Main!$I5+Main!$I9+Main!$I13+Main!$I17+Main!$I21+Main!$I25+Main!$I29+Main!$I33+SUM($B$3:$J$3),'Gantt Chart'!JS$5&lt;=SUM(Main!$F5:$G5)+Main!$H5+Main!$I5+Main!$I9+Main!$I13+Main!$I17+Main!$I21+Main!$I25+Main!$I29+Main!$I33+Main!$I34+SUM($B$3:$J$3)),Main!$R34,0)</f>
        <v>0</v>
      </c>
      <c r="JT103" s="2">
        <f>IF(AND('Gantt Chart'!JT$5&gt;SUM(Main!$F5:$G5)+Main!$H5+Main!$I5+Main!$I9+Main!$I13+Main!$I17+Main!$I21+Main!$I25+Main!$I29+Main!$I33+SUM($B$3:$J$3),'Gantt Chart'!JT$5&lt;=SUM(Main!$F5:$G5)+Main!$H5+Main!$I5+Main!$I9+Main!$I13+Main!$I17+Main!$I21+Main!$I25+Main!$I29+Main!$I33+Main!$I34+SUM($B$3:$J$3)),Main!$R34,0)</f>
        <v>0</v>
      </c>
      <c r="JU103" s="2">
        <f>IF(AND('Gantt Chart'!JU$5&gt;SUM(Main!$F5:$G5)+Main!$H5+Main!$I5+Main!$I9+Main!$I13+Main!$I17+Main!$I21+Main!$I25+Main!$I29+Main!$I33+SUM($B$3:$J$3),'Gantt Chart'!JU$5&lt;=SUM(Main!$F5:$G5)+Main!$H5+Main!$I5+Main!$I9+Main!$I13+Main!$I17+Main!$I21+Main!$I25+Main!$I29+Main!$I33+Main!$I34+SUM($B$3:$J$3)),Main!$R34,0)</f>
        <v>0</v>
      </c>
      <c r="JV103" s="2">
        <f>IF(AND('Gantt Chart'!JV$5&gt;SUM(Main!$F5:$G5)+Main!$H5+Main!$I5+Main!$I9+Main!$I13+Main!$I17+Main!$I21+Main!$I25+Main!$I29+Main!$I33+SUM($B$3:$J$3),'Gantt Chart'!JV$5&lt;=SUM(Main!$F5:$G5)+Main!$H5+Main!$I5+Main!$I9+Main!$I13+Main!$I17+Main!$I21+Main!$I25+Main!$I29+Main!$I33+Main!$I34+SUM($B$3:$J$3)),Main!$R34,0)</f>
        <v>0</v>
      </c>
      <c r="JW103" s="2">
        <f>IF(AND('Gantt Chart'!JW$5&gt;SUM(Main!$F5:$G5)+Main!$H5+Main!$I5+Main!$I9+Main!$I13+Main!$I17+Main!$I21+Main!$I25+Main!$I29+Main!$I33+SUM($B$3:$J$3),'Gantt Chart'!JW$5&lt;=SUM(Main!$F5:$G5)+Main!$H5+Main!$I5+Main!$I9+Main!$I13+Main!$I17+Main!$I21+Main!$I25+Main!$I29+Main!$I33+Main!$I34+SUM($B$3:$J$3)),Main!$R34,0)</f>
        <v>0</v>
      </c>
      <c r="JX103" s="2">
        <f>IF(AND('Gantt Chart'!JX$5&gt;SUM(Main!$F5:$G5)+Main!$H5+Main!$I5+Main!$I9+Main!$I13+Main!$I17+Main!$I21+Main!$I25+Main!$I29+Main!$I33+SUM($B$3:$J$3),'Gantt Chart'!JX$5&lt;=SUM(Main!$F5:$G5)+Main!$H5+Main!$I5+Main!$I9+Main!$I13+Main!$I17+Main!$I21+Main!$I25+Main!$I29+Main!$I33+Main!$I34+SUM($B$3:$J$3)),Main!$R34,0)</f>
        <v>0</v>
      </c>
      <c r="JY103" s="2">
        <f>IF(AND('Gantt Chart'!JY$5&gt;SUM(Main!$F5:$G5)+Main!$H5+Main!$I5+Main!$I9+Main!$I13+Main!$I17+Main!$I21+Main!$I25+Main!$I29+Main!$I33+SUM($B$3:$J$3),'Gantt Chart'!JY$5&lt;=SUM(Main!$F5:$G5)+Main!$H5+Main!$I5+Main!$I9+Main!$I13+Main!$I17+Main!$I21+Main!$I25+Main!$I29+Main!$I33+Main!$I34+SUM($B$3:$J$3)),Main!$R34,0)</f>
        <v>0</v>
      </c>
      <c r="JZ103" s="2">
        <f>IF(AND('Gantt Chart'!JZ$5&gt;SUM(Main!$F5:$G5)+Main!$H5+Main!$I5+Main!$I9+Main!$I13+Main!$I17+Main!$I21+Main!$I25+Main!$I29+Main!$I33+SUM($B$3:$J$3),'Gantt Chart'!JZ$5&lt;=SUM(Main!$F5:$G5)+Main!$H5+Main!$I5+Main!$I9+Main!$I13+Main!$I17+Main!$I21+Main!$I25+Main!$I29+Main!$I33+Main!$I34+SUM($B$3:$J$3)),Main!$R34,0)</f>
        <v>0</v>
      </c>
      <c r="KA103" s="2">
        <f>IF(AND('Gantt Chart'!KA$5&gt;SUM(Main!$F5:$G5)+Main!$H5+Main!$I5+Main!$I9+Main!$I13+Main!$I17+Main!$I21+Main!$I25+Main!$I29+Main!$I33+SUM($B$3:$J$3),'Gantt Chart'!KA$5&lt;=SUM(Main!$F5:$G5)+Main!$H5+Main!$I5+Main!$I9+Main!$I13+Main!$I17+Main!$I21+Main!$I25+Main!$I29+Main!$I33+Main!$I34+SUM($B$3:$J$3)),Main!$R34,0)</f>
        <v>0</v>
      </c>
      <c r="KB103" s="2">
        <f>IF(AND('Gantt Chart'!KB$5&gt;SUM(Main!$F5:$G5)+Main!$H5+Main!$I5+Main!$I9+Main!$I13+Main!$I17+Main!$I21+Main!$I25+Main!$I29+Main!$I33+SUM($B$3:$J$3),'Gantt Chart'!KB$5&lt;=SUM(Main!$F5:$G5)+Main!$H5+Main!$I5+Main!$I9+Main!$I13+Main!$I17+Main!$I21+Main!$I25+Main!$I29+Main!$I33+Main!$I34+SUM($B$3:$J$3)),Main!$R34,0)</f>
        <v>0</v>
      </c>
      <c r="KC103" s="2">
        <f>IF(AND('Gantt Chart'!KC$5&gt;SUM(Main!$F5:$G5)+Main!$H5+Main!$I5+Main!$I9+Main!$I13+Main!$I17+Main!$I21+Main!$I25+Main!$I29+Main!$I33+SUM($B$3:$J$3),'Gantt Chart'!KC$5&lt;=SUM(Main!$F5:$G5)+Main!$H5+Main!$I5+Main!$I9+Main!$I13+Main!$I17+Main!$I21+Main!$I25+Main!$I29+Main!$I33+Main!$I34+SUM($B$3:$J$3)),Main!$R34,0)</f>
        <v>0</v>
      </c>
      <c r="KD103" s="2">
        <f>IF(AND('Gantt Chart'!KD$5&gt;SUM(Main!$F5:$G5)+Main!$H5+Main!$I5+Main!$I9+Main!$I13+Main!$I17+Main!$I21+Main!$I25+Main!$I29+Main!$I33+SUM($B$3:$J$3),'Gantt Chart'!KD$5&lt;=SUM(Main!$F5:$G5)+Main!$H5+Main!$I5+Main!$I9+Main!$I13+Main!$I17+Main!$I21+Main!$I25+Main!$I29+Main!$I33+Main!$I34+SUM($B$3:$J$3)),Main!$R34,0)</f>
        <v>0</v>
      </c>
      <c r="KE103" s="2">
        <f>IF(AND('Gantt Chart'!KE$5&gt;SUM(Main!$F5:$G5)+Main!$H5+Main!$I5+Main!$I9+Main!$I13+Main!$I17+Main!$I21+Main!$I25+Main!$I29+Main!$I33+SUM($B$3:$J$3),'Gantt Chart'!KE$5&lt;=SUM(Main!$F5:$G5)+Main!$H5+Main!$I5+Main!$I9+Main!$I13+Main!$I17+Main!$I21+Main!$I25+Main!$I29+Main!$I33+Main!$I34+SUM($B$3:$J$3)),Main!$R34,0)</f>
        <v>0</v>
      </c>
      <c r="KF103" s="2">
        <f>IF(AND('Gantt Chart'!KF$5&gt;SUM(Main!$F5:$G5)+Main!$H5+Main!$I5+Main!$I9+Main!$I13+Main!$I17+Main!$I21+Main!$I25+Main!$I29+Main!$I33+SUM($B$3:$J$3),'Gantt Chart'!KF$5&lt;=SUM(Main!$F5:$G5)+Main!$H5+Main!$I5+Main!$I9+Main!$I13+Main!$I17+Main!$I21+Main!$I25+Main!$I29+Main!$I33+Main!$I34+SUM($B$3:$J$3)),Main!$R34,0)</f>
        <v>0</v>
      </c>
      <c r="KG103" s="2">
        <f>IF(AND('Gantt Chart'!KG$5&gt;SUM(Main!$F5:$G5)+Main!$H5+Main!$I5+Main!$I9+Main!$I13+Main!$I17+Main!$I21+Main!$I25+Main!$I29+Main!$I33+SUM($B$3:$J$3),'Gantt Chart'!KG$5&lt;=SUM(Main!$F5:$G5)+Main!$H5+Main!$I5+Main!$I9+Main!$I13+Main!$I17+Main!$I21+Main!$I25+Main!$I29+Main!$I33+Main!$I34+SUM($B$3:$J$3)),Main!$R34,0)</f>
        <v>0</v>
      </c>
      <c r="KH103" s="2">
        <f>IF(AND('Gantt Chart'!KH$5&gt;SUM(Main!$F5:$G5)+Main!$H5+Main!$I5+Main!$I9+Main!$I13+Main!$I17+Main!$I21+Main!$I25+Main!$I29+Main!$I33+SUM($B$3:$J$3),'Gantt Chart'!KH$5&lt;=SUM(Main!$F5:$G5)+Main!$H5+Main!$I5+Main!$I9+Main!$I13+Main!$I17+Main!$I21+Main!$I25+Main!$I29+Main!$I33+Main!$I34+SUM($B$3:$J$3)),Main!$R34,0)</f>
        <v>0</v>
      </c>
      <c r="KI103" s="2">
        <f>IF(AND('Gantt Chart'!KI$5&gt;SUM(Main!$F5:$G5)+Main!$H5+Main!$I5+Main!$I9+Main!$I13+Main!$I17+Main!$I21+Main!$I25+Main!$I29+Main!$I33+SUM($B$3:$J$3),'Gantt Chart'!KI$5&lt;=SUM(Main!$F5:$G5)+Main!$H5+Main!$I5+Main!$I9+Main!$I13+Main!$I17+Main!$I21+Main!$I25+Main!$I29+Main!$I33+Main!$I34+SUM($B$3:$J$3)),Main!$R34,0)</f>
        <v>0</v>
      </c>
      <c r="KJ103" s="2">
        <f>IF(AND('Gantt Chart'!KJ$5&gt;SUM(Main!$F5:$G5)+Main!$H5+Main!$I5+Main!$I9+Main!$I13+Main!$I17+Main!$I21+Main!$I25+Main!$I29+Main!$I33+SUM($B$3:$J$3),'Gantt Chart'!KJ$5&lt;=SUM(Main!$F5:$G5)+Main!$H5+Main!$I5+Main!$I9+Main!$I13+Main!$I17+Main!$I21+Main!$I25+Main!$I29+Main!$I33+Main!$I34+SUM($B$3:$J$3)),Main!$R34,0)</f>
        <v>0</v>
      </c>
      <c r="KK103" s="2">
        <f>IF(AND('Gantt Chart'!KK$5&gt;SUM(Main!$F5:$G5)+Main!$H5+Main!$I5+Main!$I9+Main!$I13+Main!$I17+Main!$I21+Main!$I25+Main!$I29+Main!$I33+SUM($B$3:$J$3),'Gantt Chart'!KK$5&lt;=SUM(Main!$F5:$G5)+Main!$H5+Main!$I5+Main!$I9+Main!$I13+Main!$I17+Main!$I21+Main!$I25+Main!$I29+Main!$I33+Main!$I34+SUM($B$3:$J$3)),Main!$R34,0)</f>
        <v>0</v>
      </c>
      <c r="KL103" s="2">
        <f>IF(AND('Gantt Chart'!KL$5&gt;SUM(Main!$F5:$G5)+Main!$H5+Main!$I5+Main!$I9+Main!$I13+Main!$I17+Main!$I21+Main!$I25+Main!$I29+Main!$I33+SUM($B$3:$J$3),'Gantt Chart'!KL$5&lt;=SUM(Main!$F5:$G5)+Main!$H5+Main!$I5+Main!$I9+Main!$I13+Main!$I17+Main!$I21+Main!$I25+Main!$I29+Main!$I33+Main!$I34+SUM($B$3:$J$3)),Main!$R34,0)</f>
        <v>0</v>
      </c>
      <c r="KM103" s="2">
        <f>IF(AND('Gantt Chart'!KM$5&gt;SUM(Main!$F5:$G5)+Main!$H5+Main!$I5+Main!$I9+Main!$I13+Main!$I17+Main!$I21+Main!$I25+Main!$I29+Main!$I33+SUM($B$3:$J$3),'Gantt Chart'!KM$5&lt;=SUM(Main!$F5:$G5)+Main!$H5+Main!$I5+Main!$I9+Main!$I13+Main!$I17+Main!$I21+Main!$I25+Main!$I29+Main!$I33+Main!$I34+SUM($B$3:$J$3)),Main!$R34,0)</f>
        <v>0</v>
      </c>
      <c r="KN103" s="2">
        <f>IF(AND('Gantt Chart'!KN$5&gt;SUM(Main!$F5:$G5)+Main!$H5+Main!$I5+Main!$I9+Main!$I13+Main!$I17+Main!$I21+Main!$I25+Main!$I29+Main!$I33+SUM($B$3:$J$3),'Gantt Chart'!KN$5&lt;=SUM(Main!$F5:$G5)+Main!$H5+Main!$I5+Main!$I9+Main!$I13+Main!$I17+Main!$I21+Main!$I25+Main!$I29+Main!$I33+Main!$I34+SUM($B$3:$J$3)),Main!$R34,0)</f>
        <v>0</v>
      </c>
      <c r="KO103" s="2">
        <f>IF(AND('Gantt Chart'!KO$5&gt;SUM(Main!$F5:$G5)+Main!$H5+Main!$I5+Main!$I9+Main!$I13+Main!$I17+Main!$I21+Main!$I25+Main!$I29+Main!$I33+SUM($B$3:$J$3),'Gantt Chart'!KO$5&lt;=SUM(Main!$F5:$G5)+Main!$H5+Main!$I5+Main!$I9+Main!$I13+Main!$I17+Main!$I21+Main!$I25+Main!$I29+Main!$I33+Main!$I34+SUM($B$3:$J$3)),Main!$R34,0)</f>
        <v>0</v>
      </c>
      <c r="KP103" s="2">
        <f>IF(AND('Gantt Chart'!KP$5&gt;SUM(Main!$F5:$G5)+Main!$H5+Main!$I5+Main!$I9+Main!$I13+Main!$I17+Main!$I21+Main!$I25+Main!$I29+Main!$I33+SUM($B$3:$J$3),'Gantt Chart'!KP$5&lt;=SUM(Main!$F5:$G5)+Main!$H5+Main!$I5+Main!$I9+Main!$I13+Main!$I17+Main!$I21+Main!$I25+Main!$I29+Main!$I33+Main!$I34+SUM($B$3:$J$3)),Main!$R34,0)</f>
        <v>0</v>
      </c>
      <c r="KQ103" s="2">
        <f>IF(AND('Gantt Chart'!KQ$5&gt;SUM(Main!$F5:$G5)+Main!$H5+Main!$I5+Main!$I9+Main!$I13+Main!$I17+Main!$I21+Main!$I25+Main!$I29+Main!$I33+SUM($B$3:$J$3),'Gantt Chart'!KQ$5&lt;=SUM(Main!$F5:$G5)+Main!$H5+Main!$I5+Main!$I9+Main!$I13+Main!$I17+Main!$I21+Main!$I25+Main!$I29+Main!$I33+Main!$I34+SUM($B$3:$J$3)),Main!$R34,0)</f>
        <v>0</v>
      </c>
      <c r="KR103" s="2">
        <f>IF(AND('Gantt Chart'!KR$5&gt;SUM(Main!$F5:$G5)+Main!$H5+Main!$I5+Main!$I9+Main!$I13+Main!$I17+Main!$I21+Main!$I25+Main!$I29+Main!$I33+SUM($B$3:$J$3),'Gantt Chart'!KR$5&lt;=SUM(Main!$F5:$G5)+Main!$H5+Main!$I5+Main!$I9+Main!$I13+Main!$I17+Main!$I21+Main!$I25+Main!$I29+Main!$I33+Main!$I34+SUM($B$3:$J$3)),Main!$R34,0)</f>
        <v>0</v>
      </c>
      <c r="KS103" s="2">
        <f>IF(AND('Gantt Chart'!KS$5&gt;SUM(Main!$F5:$G5)+Main!$H5+Main!$I5+Main!$I9+Main!$I13+Main!$I17+Main!$I21+Main!$I25+Main!$I29+Main!$I33+SUM($B$3:$J$3),'Gantt Chart'!KS$5&lt;=SUM(Main!$F5:$G5)+Main!$H5+Main!$I5+Main!$I9+Main!$I13+Main!$I17+Main!$I21+Main!$I25+Main!$I29+Main!$I33+Main!$I34+SUM($B$3:$J$3)),Main!$R34,0)</f>
        <v>0</v>
      </c>
      <c r="KT103" s="2">
        <f>IF(AND('Gantt Chart'!KT$5&gt;SUM(Main!$F5:$G5)+Main!$H5+Main!$I5+Main!$I9+Main!$I13+Main!$I17+Main!$I21+Main!$I25+Main!$I29+Main!$I33+SUM($B$3:$J$3),'Gantt Chart'!KT$5&lt;=SUM(Main!$F5:$G5)+Main!$H5+Main!$I5+Main!$I9+Main!$I13+Main!$I17+Main!$I21+Main!$I25+Main!$I29+Main!$I33+Main!$I34+SUM($B$3:$J$3)),Main!$R34,0)</f>
        <v>0</v>
      </c>
      <c r="KU103" s="2">
        <f>IF(AND('Gantt Chart'!KU$5&gt;SUM(Main!$F5:$G5)+Main!$H5+Main!$I5+Main!$I9+Main!$I13+Main!$I17+Main!$I21+Main!$I25+Main!$I29+Main!$I33+SUM($B$3:$J$3),'Gantt Chart'!KU$5&lt;=SUM(Main!$F5:$G5)+Main!$H5+Main!$I5+Main!$I9+Main!$I13+Main!$I17+Main!$I21+Main!$I25+Main!$I29+Main!$I33+Main!$I34+SUM($B$3:$J$3)),Main!$R34,0)</f>
        <v>0</v>
      </c>
      <c r="KV103" s="2">
        <f>IF(AND('Gantt Chart'!KV$5&gt;SUM(Main!$F5:$G5)+Main!$H5+Main!$I5+Main!$I9+Main!$I13+Main!$I17+Main!$I21+Main!$I25+Main!$I29+Main!$I33+SUM($B$3:$J$3),'Gantt Chart'!KV$5&lt;=SUM(Main!$F5:$G5)+Main!$H5+Main!$I5+Main!$I9+Main!$I13+Main!$I17+Main!$I21+Main!$I25+Main!$I29+Main!$I33+Main!$I34+SUM($B$3:$J$3)),Main!$R34,0)</f>
        <v>0</v>
      </c>
      <c r="KW103" s="2">
        <f>IF(AND('Gantt Chart'!KW$5&gt;SUM(Main!$F5:$G5)+Main!$H5+Main!$I5+Main!$I9+Main!$I13+Main!$I17+Main!$I21+Main!$I25+Main!$I29+Main!$I33+SUM($B$3:$J$3),'Gantt Chart'!KW$5&lt;=SUM(Main!$F5:$G5)+Main!$H5+Main!$I5+Main!$I9+Main!$I13+Main!$I17+Main!$I21+Main!$I25+Main!$I29+Main!$I33+Main!$I34+SUM($B$3:$J$3)),Main!$R34,0)</f>
        <v>0</v>
      </c>
      <c r="KX103" s="2">
        <f>IF(AND('Gantt Chart'!KX$5&gt;SUM(Main!$F5:$G5)+Main!$H5+Main!$I5+Main!$I9+Main!$I13+Main!$I17+Main!$I21+Main!$I25+Main!$I29+Main!$I33+SUM($B$3:$J$3),'Gantt Chart'!KX$5&lt;=SUM(Main!$F5:$G5)+Main!$H5+Main!$I5+Main!$I9+Main!$I13+Main!$I17+Main!$I21+Main!$I25+Main!$I29+Main!$I33+Main!$I34+SUM($B$3:$J$3)),Main!$R34,0)</f>
        <v>0</v>
      </c>
      <c r="KY103" s="2">
        <f>IF(AND('Gantt Chart'!KY$5&gt;SUM(Main!$F5:$G5)+Main!$H5+Main!$I5+Main!$I9+Main!$I13+Main!$I17+Main!$I21+Main!$I25+Main!$I29+Main!$I33+SUM($B$3:$J$3),'Gantt Chart'!KY$5&lt;=SUM(Main!$F5:$G5)+Main!$H5+Main!$I5+Main!$I9+Main!$I13+Main!$I17+Main!$I21+Main!$I25+Main!$I29+Main!$I33+Main!$I34+SUM($B$3:$J$3)),Main!$R34,0)</f>
        <v>0</v>
      </c>
      <c r="KZ103" s="2">
        <f>IF(AND('Gantt Chart'!KZ$5&gt;SUM(Main!$F5:$G5)+Main!$H5+Main!$I5+Main!$I9+Main!$I13+Main!$I17+Main!$I21+Main!$I25+Main!$I29+Main!$I33+SUM($B$3:$J$3),'Gantt Chart'!KZ$5&lt;=SUM(Main!$F5:$G5)+Main!$H5+Main!$I5+Main!$I9+Main!$I13+Main!$I17+Main!$I21+Main!$I25+Main!$I29+Main!$I33+Main!$I34+SUM($B$3:$J$3)),Main!$R34,0)</f>
        <v>0</v>
      </c>
      <c r="LA103" s="2">
        <f>IF(AND('Gantt Chart'!LA$5&gt;SUM(Main!$F5:$G5)+Main!$H5+Main!$I5+Main!$I9+Main!$I13+Main!$I17+Main!$I21+Main!$I25+Main!$I29+Main!$I33+SUM($B$3:$J$3),'Gantt Chart'!LA$5&lt;=SUM(Main!$F5:$G5)+Main!$H5+Main!$I5+Main!$I9+Main!$I13+Main!$I17+Main!$I21+Main!$I25+Main!$I29+Main!$I33+Main!$I34+SUM($B$3:$J$3)),Main!$R34,0)</f>
        <v>0</v>
      </c>
      <c r="LB103" s="2">
        <f>IF(AND('Gantt Chart'!LB$5&gt;SUM(Main!$F5:$G5)+Main!$H5+Main!$I5+Main!$I9+Main!$I13+Main!$I17+Main!$I21+Main!$I25+Main!$I29+Main!$I33+SUM($B$3:$J$3),'Gantt Chart'!LB$5&lt;=SUM(Main!$F5:$G5)+Main!$H5+Main!$I5+Main!$I9+Main!$I13+Main!$I17+Main!$I21+Main!$I25+Main!$I29+Main!$I33+Main!$I34+SUM($B$3:$J$3)),Main!$R34,0)</f>
        <v>0</v>
      </c>
      <c r="LC103" s="2">
        <f>IF(AND('Gantt Chart'!LC$5&gt;SUM(Main!$F5:$G5)+Main!$H5+Main!$I5+Main!$I9+Main!$I13+Main!$I17+Main!$I21+Main!$I25+Main!$I29+Main!$I33+SUM($B$3:$J$3),'Gantt Chart'!LC$5&lt;=SUM(Main!$F5:$G5)+Main!$H5+Main!$I5+Main!$I9+Main!$I13+Main!$I17+Main!$I21+Main!$I25+Main!$I29+Main!$I33+Main!$I34+SUM($B$3:$J$3)),Main!$R34,0)</f>
        <v>0</v>
      </c>
      <c r="LD103" s="2">
        <f>IF(AND('Gantt Chart'!LD$5&gt;SUM(Main!$F5:$G5)+Main!$H5+Main!$I5+Main!$I9+Main!$I13+Main!$I17+Main!$I21+Main!$I25+Main!$I29+Main!$I33+SUM($B$3:$J$3),'Gantt Chart'!LD$5&lt;=SUM(Main!$F5:$G5)+Main!$H5+Main!$I5+Main!$I9+Main!$I13+Main!$I17+Main!$I21+Main!$I25+Main!$I29+Main!$I33+Main!$I34+SUM($B$3:$J$3)),Main!$R34,0)</f>
        <v>0</v>
      </c>
      <c r="LE103" s="2">
        <f>IF(AND('Gantt Chart'!LE$5&gt;SUM(Main!$F5:$G5)+Main!$H5+Main!$I5+Main!$I9+Main!$I13+Main!$I17+Main!$I21+Main!$I25+Main!$I29+Main!$I33+SUM($B$3:$J$3),'Gantt Chart'!LE$5&lt;=SUM(Main!$F5:$G5)+Main!$H5+Main!$I5+Main!$I9+Main!$I13+Main!$I17+Main!$I21+Main!$I25+Main!$I29+Main!$I33+Main!$I34+SUM($B$3:$J$3)),Main!$R34,0)</f>
        <v>0</v>
      </c>
      <c r="LF103" s="2">
        <f>IF(AND('Gantt Chart'!LF$5&gt;SUM(Main!$F5:$G5)+Main!$H5+Main!$I5+Main!$I9+Main!$I13+Main!$I17+Main!$I21+Main!$I25+Main!$I29+Main!$I33+SUM($B$3:$J$3),'Gantt Chart'!LF$5&lt;=SUM(Main!$F5:$G5)+Main!$H5+Main!$I5+Main!$I9+Main!$I13+Main!$I17+Main!$I21+Main!$I25+Main!$I29+Main!$I33+Main!$I34+SUM($B$3:$J$3)),Main!$R34,0)</f>
        <v>0</v>
      </c>
      <c r="LG103" s="2">
        <f>IF(AND('Gantt Chart'!LG$5&gt;SUM(Main!$F5:$G5)+Main!$H5+Main!$I5+Main!$I9+Main!$I13+Main!$I17+Main!$I21+Main!$I25+Main!$I29+Main!$I33+SUM($B$3:$J$3),'Gantt Chart'!LG$5&lt;=SUM(Main!$F5:$G5)+Main!$H5+Main!$I5+Main!$I9+Main!$I13+Main!$I17+Main!$I21+Main!$I25+Main!$I29+Main!$I33+Main!$I34+SUM($B$3:$J$3)),Main!$R34,0)</f>
        <v>0</v>
      </c>
      <c r="LH103" s="2">
        <f>IF(AND('Gantt Chart'!LH$5&gt;SUM(Main!$F5:$G5)+Main!$H5+Main!$I5+Main!$I9+Main!$I13+Main!$I17+Main!$I21+Main!$I25+Main!$I29+Main!$I33+SUM($B$3:$J$3),'Gantt Chart'!LH$5&lt;=SUM(Main!$F5:$G5)+Main!$H5+Main!$I5+Main!$I9+Main!$I13+Main!$I17+Main!$I21+Main!$I25+Main!$I29+Main!$I33+Main!$I34+SUM($B$3:$J$3)),Main!$R34,0)</f>
        <v>0</v>
      </c>
      <c r="LI103" s="2">
        <f>IF(AND('Gantt Chart'!LI$5&gt;SUM(Main!$F5:$G5)+Main!$H5+Main!$I5+Main!$I9+Main!$I13+Main!$I17+Main!$I21+Main!$I25+Main!$I29+Main!$I33+SUM($B$3:$J$3),'Gantt Chart'!LI$5&lt;=SUM(Main!$F5:$G5)+Main!$H5+Main!$I5+Main!$I9+Main!$I13+Main!$I17+Main!$I21+Main!$I25+Main!$I29+Main!$I33+Main!$I34+SUM($B$3:$J$3)),Main!$R34,0)</f>
        <v>0</v>
      </c>
      <c r="LJ103" s="2">
        <f>IF(AND('Gantt Chart'!LJ$5&gt;SUM(Main!$F5:$G5)+Main!$H5+Main!$I5+Main!$I9+Main!$I13+Main!$I17+Main!$I21+Main!$I25+Main!$I29+Main!$I33+SUM($B$3:$J$3),'Gantt Chart'!LJ$5&lt;=SUM(Main!$F5:$G5)+Main!$H5+Main!$I5+Main!$I9+Main!$I13+Main!$I17+Main!$I21+Main!$I25+Main!$I29+Main!$I33+Main!$I34+SUM($B$3:$J$3)),Main!$R34,0)</f>
        <v>0</v>
      </c>
      <c r="LK103" s="2">
        <f>IF(AND('Gantt Chart'!LK$5&gt;SUM(Main!$F5:$G5)+Main!$H5+Main!$I5+Main!$I9+Main!$I13+Main!$I17+Main!$I21+Main!$I25+Main!$I29+Main!$I33+SUM($B$3:$J$3),'Gantt Chart'!LK$5&lt;=SUM(Main!$F5:$G5)+Main!$H5+Main!$I5+Main!$I9+Main!$I13+Main!$I17+Main!$I21+Main!$I25+Main!$I29+Main!$I33+Main!$I34+SUM($B$3:$J$3)),Main!$R34,0)</f>
        <v>0</v>
      </c>
      <c r="LL103" s="2">
        <f>IF(AND('Gantt Chart'!LL$5&gt;SUM(Main!$F5:$G5)+Main!$H5+Main!$I5+Main!$I9+Main!$I13+Main!$I17+Main!$I21+Main!$I25+Main!$I29+Main!$I33+SUM($B$3:$J$3),'Gantt Chart'!LL$5&lt;=SUM(Main!$F5:$G5)+Main!$H5+Main!$I5+Main!$I9+Main!$I13+Main!$I17+Main!$I21+Main!$I25+Main!$I29+Main!$I33+Main!$I34+SUM($B$3:$J$3)),Main!$R34,0)</f>
        <v>0</v>
      </c>
      <c r="LM103" s="2">
        <f>IF(AND('Gantt Chart'!LM$5&gt;SUM(Main!$F5:$G5)+Main!$H5+Main!$I5+Main!$I9+Main!$I13+Main!$I17+Main!$I21+Main!$I25+Main!$I29+Main!$I33+SUM($B$3:$J$3),'Gantt Chart'!LM$5&lt;=SUM(Main!$F5:$G5)+Main!$H5+Main!$I5+Main!$I9+Main!$I13+Main!$I17+Main!$I21+Main!$I25+Main!$I29+Main!$I33+Main!$I34+SUM($B$3:$J$3)),Main!$R34,0)</f>
        <v>0</v>
      </c>
      <c r="LN103" s="2">
        <f>IF(AND('Gantt Chart'!LN$5&gt;SUM(Main!$F5:$G5)+Main!$H5+Main!$I5+Main!$I9+Main!$I13+Main!$I17+Main!$I21+Main!$I25+Main!$I29+Main!$I33+SUM($B$3:$J$3),'Gantt Chart'!LN$5&lt;=SUM(Main!$F5:$G5)+Main!$H5+Main!$I5+Main!$I9+Main!$I13+Main!$I17+Main!$I21+Main!$I25+Main!$I29+Main!$I33+Main!$I34+SUM($B$3:$J$3)),Main!$R34,0)</f>
        <v>0</v>
      </c>
      <c r="LO103" s="2">
        <f>IF(AND('Gantt Chart'!LO$5&gt;SUM(Main!$F5:$G5)+Main!$H5+Main!$I5+Main!$I9+Main!$I13+Main!$I17+Main!$I21+Main!$I25+Main!$I29+Main!$I33+SUM($B$3:$J$3),'Gantt Chart'!LO$5&lt;=SUM(Main!$F5:$G5)+Main!$H5+Main!$I5+Main!$I9+Main!$I13+Main!$I17+Main!$I21+Main!$I25+Main!$I29+Main!$I33+Main!$I34+SUM($B$3:$J$3)),Main!$R34,0)</f>
        <v>0</v>
      </c>
      <c r="LP103" s="2">
        <f>IF(AND('Gantt Chart'!LP$5&gt;SUM(Main!$F5:$G5)+Main!$H5+Main!$I5+Main!$I9+Main!$I13+Main!$I17+Main!$I21+Main!$I25+Main!$I29+Main!$I33+SUM($B$3:$J$3),'Gantt Chart'!LP$5&lt;=SUM(Main!$F5:$G5)+Main!$H5+Main!$I5+Main!$I9+Main!$I13+Main!$I17+Main!$I21+Main!$I25+Main!$I29+Main!$I33+Main!$I34+SUM($B$3:$J$3)),Main!$R34,0)</f>
        <v>0</v>
      </c>
      <c r="LQ103" s="2">
        <f>IF(AND('Gantt Chart'!LQ$5&gt;SUM(Main!$F5:$G5)+Main!$H5+Main!$I5+Main!$I9+Main!$I13+Main!$I17+Main!$I21+Main!$I25+Main!$I29+Main!$I33+SUM($B$3:$J$3),'Gantt Chart'!LQ$5&lt;=SUM(Main!$F5:$G5)+Main!$H5+Main!$I5+Main!$I9+Main!$I13+Main!$I17+Main!$I21+Main!$I25+Main!$I29+Main!$I33+Main!$I34+SUM($B$3:$J$3)),Main!$R34,0)</f>
        <v>0</v>
      </c>
      <c r="LR103" s="2">
        <f>IF(AND('Gantt Chart'!LR$5&gt;SUM(Main!$F5:$G5)+Main!$H5+Main!$I5+Main!$I9+Main!$I13+Main!$I17+Main!$I21+Main!$I25+Main!$I29+Main!$I33+SUM($B$3:$J$3),'Gantt Chart'!LR$5&lt;=SUM(Main!$F5:$G5)+Main!$H5+Main!$I5+Main!$I9+Main!$I13+Main!$I17+Main!$I21+Main!$I25+Main!$I29+Main!$I33+Main!$I34+SUM($B$3:$J$3)),Main!$R34,0)</f>
        <v>0</v>
      </c>
      <c r="LS103" s="2">
        <f>IF(AND('Gantt Chart'!LS$5&gt;SUM(Main!$F5:$G5)+Main!$H5+Main!$I5+Main!$I9+Main!$I13+Main!$I17+Main!$I21+Main!$I25+Main!$I29+Main!$I33+SUM($B$3:$J$3),'Gantt Chart'!LS$5&lt;=SUM(Main!$F5:$G5)+Main!$H5+Main!$I5+Main!$I9+Main!$I13+Main!$I17+Main!$I21+Main!$I25+Main!$I29+Main!$I33+Main!$I34+SUM($B$3:$J$3)),Main!$R34,0)</f>
        <v>0</v>
      </c>
      <c r="LT103" s="2">
        <f>IF(AND('Gantt Chart'!LT$5&gt;SUM(Main!$F5:$G5)+Main!$H5+Main!$I5+Main!$I9+Main!$I13+Main!$I17+Main!$I21+Main!$I25+Main!$I29+Main!$I33+SUM($B$3:$J$3),'Gantt Chart'!LT$5&lt;=SUM(Main!$F5:$G5)+Main!$H5+Main!$I5+Main!$I9+Main!$I13+Main!$I17+Main!$I21+Main!$I25+Main!$I29+Main!$I33+Main!$I34+SUM($B$3:$J$3)),Main!$R34,0)</f>
        <v>0</v>
      </c>
      <c r="LU103" s="2">
        <f>IF(AND('Gantt Chart'!LU$5&gt;SUM(Main!$F5:$G5)+Main!$H5+Main!$I5+Main!$I9+Main!$I13+Main!$I17+Main!$I21+Main!$I25+Main!$I29+Main!$I33+SUM($B$3:$J$3),'Gantt Chart'!LU$5&lt;=SUM(Main!$F5:$G5)+Main!$H5+Main!$I5+Main!$I9+Main!$I13+Main!$I17+Main!$I21+Main!$I25+Main!$I29+Main!$I33+Main!$I34+SUM($B$3:$J$3)),Main!$R34,0)</f>
        <v>0</v>
      </c>
      <c r="LV103" s="2">
        <f>IF(AND('Gantt Chart'!LV$5&gt;SUM(Main!$F5:$G5)+Main!$H5+Main!$I5+Main!$I9+Main!$I13+Main!$I17+Main!$I21+Main!$I25+Main!$I29+Main!$I33+SUM($B$3:$J$3),'Gantt Chart'!LV$5&lt;=SUM(Main!$F5:$G5)+Main!$H5+Main!$I5+Main!$I9+Main!$I13+Main!$I17+Main!$I21+Main!$I25+Main!$I29+Main!$I33+Main!$I34+SUM($B$3:$J$3)),Main!$R34,0)</f>
        <v>0</v>
      </c>
      <c r="LW103" s="2">
        <f>IF(AND('Gantt Chart'!LW$5&gt;SUM(Main!$F5:$G5)+Main!$H5+Main!$I5+Main!$I9+Main!$I13+Main!$I17+Main!$I21+Main!$I25+Main!$I29+Main!$I33+SUM($B$3:$J$3),'Gantt Chart'!LW$5&lt;=SUM(Main!$F5:$G5)+Main!$H5+Main!$I5+Main!$I9+Main!$I13+Main!$I17+Main!$I21+Main!$I25+Main!$I29+Main!$I33+Main!$I34+SUM($B$3:$J$3)),Main!$R34,0)</f>
        <v>0</v>
      </c>
      <c r="LX103" s="2">
        <f>IF(AND('Gantt Chart'!LX$5&gt;SUM(Main!$F5:$G5)+Main!$H5+Main!$I5+Main!$I9+Main!$I13+Main!$I17+Main!$I21+Main!$I25+Main!$I29+Main!$I33+SUM($B$3:$J$3),'Gantt Chart'!LX$5&lt;=SUM(Main!$F5:$G5)+Main!$H5+Main!$I5+Main!$I9+Main!$I13+Main!$I17+Main!$I21+Main!$I25+Main!$I29+Main!$I33+Main!$I34+SUM($B$3:$J$3)),Main!$R34,0)</f>
        <v>0</v>
      </c>
      <c r="LY103" s="2">
        <f>IF(AND('Gantt Chart'!LY$5&gt;SUM(Main!$F5:$G5)+Main!$H5+Main!$I5+Main!$I9+Main!$I13+Main!$I17+Main!$I21+Main!$I25+Main!$I29+Main!$I33+SUM($B$3:$J$3),'Gantt Chart'!LY$5&lt;=SUM(Main!$F5:$G5)+Main!$H5+Main!$I5+Main!$I9+Main!$I13+Main!$I17+Main!$I21+Main!$I25+Main!$I29+Main!$I33+Main!$I34+SUM($B$3:$J$3)),Main!$R34,0)</f>
        <v>0</v>
      </c>
      <c r="LZ103" s="2">
        <f>IF(AND('Gantt Chart'!LZ$5&gt;SUM(Main!$F5:$G5)+Main!$H5+Main!$I5+Main!$I9+Main!$I13+Main!$I17+Main!$I21+Main!$I25+Main!$I29+Main!$I33+SUM($B$3:$J$3),'Gantt Chart'!LZ$5&lt;=SUM(Main!$F5:$G5)+Main!$H5+Main!$I5+Main!$I9+Main!$I13+Main!$I17+Main!$I21+Main!$I25+Main!$I29+Main!$I33+Main!$I34+SUM($B$3:$J$3)),Main!$R34,0)</f>
        <v>0</v>
      </c>
      <c r="MA103" s="2">
        <f>IF(AND('Gantt Chart'!MA$5&gt;SUM(Main!$F5:$G5)+Main!$H5+Main!$I5+Main!$I9+Main!$I13+Main!$I17+Main!$I21+Main!$I25+Main!$I29+Main!$I33+SUM($B$3:$J$3),'Gantt Chart'!MA$5&lt;=SUM(Main!$F5:$G5)+Main!$H5+Main!$I5+Main!$I9+Main!$I13+Main!$I17+Main!$I21+Main!$I25+Main!$I29+Main!$I33+Main!$I34+SUM($B$3:$J$3)),Main!$R34,0)</f>
        <v>0</v>
      </c>
      <c r="MB103" s="2">
        <f>IF(AND('Gantt Chart'!MB$5&gt;SUM(Main!$F5:$G5)+Main!$H5+Main!$I5+Main!$I9+Main!$I13+Main!$I17+Main!$I21+Main!$I25+Main!$I29+Main!$I33+SUM($B$3:$J$3),'Gantt Chart'!MB$5&lt;=SUM(Main!$F5:$G5)+Main!$H5+Main!$I5+Main!$I9+Main!$I13+Main!$I17+Main!$I21+Main!$I25+Main!$I29+Main!$I33+Main!$I34+SUM($B$3:$J$3)),Main!$R34,0)</f>
        <v>0</v>
      </c>
      <c r="MC103" s="2">
        <f>IF(AND('Gantt Chart'!MC$5&gt;SUM(Main!$F5:$G5)+Main!$H5+Main!$I5+Main!$I9+Main!$I13+Main!$I17+Main!$I21+Main!$I25+Main!$I29+Main!$I33+SUM($B$3:$J$3),'Gantt Chart'!MC$5&lt;=SUM(Main!$F5:$G5)+Main!$H5+Main!$I5+Main!$I9+Main!$I13+Main!$I17+Main!$I21+Main!$I25+Main!$I29+Main!$I33+Main!$I34+SUM($B$3:$J$3)),Main!$R34,0)</f>
        <v>0</v>
      </c>
      <c r="MD103" s="2">
        <f>IF(AND('Gantt Chart'!MD$5&gt;SUM(Main!$F5:$G5)+Main!$H5+Main!$I5+Main!$I9+Main!$I13+Main!$I17+Main!$I21+Main!$I25+Main!$I29+Main!$I33+SUM($B$3:$J$3),'Gantt Chart'!MD$5&lt;=SUM(Main!$F5:$G5)+Main!$H5+Main!$I5+Main!$I9+Main!$I13+Main!$I17+Main!$I21+Main!$I25+Main!$I29+Main!$I33+Main!$I34+SUM($B$3:$J$3)),Main!$R34,0)</f>
        <v>0</v>
      </c>
      <c r="ME103" s="2">
        <f>IF(AND('Gantt Chart'!ME$5&gt;SUM(Main!$F5:$G5)+Main!$H5+Main!$I5+Main!$I9+Main!$I13+Main!$I17+Main!$I21+Main!$I25+Main!$I29+Main!$I33+SUM($B$3:$J$3),'Gantt Chart'!ME$5&lt;=SUM(Main!$F5:$G5)+Main!$H5+Main!$I5+Main!$I9+Main!$I13+Main!$I17+Main!$I21+Main!$I25+Main!$I29+Main!$I33+Main!$I34+SUM($B$3:$J$3)),Main!$R34,0)</f>
        <v>0</v>
      </c>
      <c r="MF103" s="2">
        <f>IF(AND('Gantt Chart'!MF$5&gt;SUM(Main!$F5:$G5)+Main!$H5+Main!$I5+Main!$I9+Main!$I13+Main!$I17+Main!$I21+Main!$I25+Main!$I29+Main!$I33+SUM($B$3:$J$3),'Gantt Chart'!MF$5&lt;=SUM(Main!$F5:$G5)+Main!$H5+Main!$I5+Main!$I9+Main!$I13+Main!$I17+Main!$I21+Main!$I25+Main!$I29+Main!$I33+Main!$I34+SUM($B$3:$J$3)),Main!$R34,0)</f>
        <v>0</v>
      </c>
      <c r="MG103" s="2">
        <f>IF(AND('Gantt Chart'!MG$5&gt;SUM(Main!$F5:$G5)+Main!$H5+Main!$I5+Main!$I9+Main!$I13+Main!$I17+Main!$I21+Main!$I25+Main!$I29+Main!$I33+SUM($B$3:$J$3),'Gantt Chart'!MG$5&lt;=SUM(Main!$F5:$G5)+Main!$H5+Main!$I5+Main!$I9+Main!$I13+Main!$I17+Main!$I21+Main!$I25+Main!$I29+Main!$I33+Main!$I34+SUM($B$3:$J$3)),Main!$R34,0)</f>
        <v>0</v>
      </c>
      <c r="MH103" s="2">
        <f>IF(AND('Gantt Chart'!MH$5&gt;SUM(Main!$F5:$G5)+Main!$H5+Main!$I5+Main!$I9+Main!$I13+Main!$I17+Main!$I21+Main!$I25+Main!$I29+Main!$I33+SUM($B$3:$J$3),'Gantt Chart'!MH$5&lt;=SUM(Main!$F5:$G5)+Main!$H5+Main!$I5+Main!$I9+Main!$I13+Main!$I17+Main!$I21+Main!$I25+Main!$I29+Main!$I33+Main!$I34+SUM($B$3:$J$3)),Main!$R34,0)</f>
        <v>0</v>
      </c>
      <c r="MI103" s="2">
        <f>IF(AND('Gantt Chart'!MI$5&gt;SUM(Main!$F5:$G5)+Main!$H5+Main!$I5+Main!$I9+Main!$I13+Main!$I17+Main!$I21+Main!$I25+Main!$I29+Main!$I33+SUM($B$3:$J$3),'Gantt Chart'!MI$5&lt;=SUM(Main!$F5:$G5)+Main!$H5+Main!$I5+Main!$I9+Main!$I13+Main!$I17+Main!$I21+Main!$I25+Main!$I29+Main!$I33+Main!$I34+SUM($B$3:$J$3)),Main!$R34,0)</f>
        <v>0</v>
      </c>
      <c r="MJ103" s="2">
        <f>IF(AND('Gantt Chart'!MJ$5&gt;SUM(Main!$F5:$G5)+Main!$H5+Main!$I5+Main!$I9+Main!$I13+Main!$I17+Main!$I21+Main!$I25+Main!$I29+Main!$I33+SUM($B$3:$J$3),'Gantt Chart'!MJ$5&lt;=SUM(Main!$F5:$G5)+Main!$H5+Main!$I5+Main!$I9+Main!$I13+Main!$I17+Main!$I21+Main!$I25+Main!$I29+Main!$I33+Main!$I34+SUM($B$3:$J$3)),Main!$R34,0)</f>
        <v>0</v>
      </c>
      <c r="MK103" s="2">
        <f>IF(AND('Gantt Chart'!MK$5&gt;SUM(Main!$F5:$G5)+Main!$H5+Main!$I5+Main!$I9+Main!$I13+Main!$I17+Main!$I21+Main!$I25+Main!$I29+Main!$I33+SUM($B$3:$J$3),'Gantt Chart'!MK$5&lt;=SUM(Main!$F5:$G5)+Main!$H5+Main!$I5+Main!$I9+Main!$I13+Main!$I17+Main!$I21+Main!$I25+Main!$I29+Main!$I33+Main!$I34+SUM($B$3:$J$3)),Main!$R34,0)</f>
        <v>0</v>
      </c>
      <c r="ML103" s="2">
        <f>IF(AND('Gantt Chart'!ML$5&gt;SUM(Main!$F5:$G5)+Main!$H5+Main!$I5+Main!$I9+Main!$I13+Main!$I17+Main!$I21+Main!$I25+Main!$I29+Main!$I33+SUM($B$3:$J$3),'Gantt Chart'!ML$5&lt;=SUM(Main!$F5:$G5)+Main!$H5+Main!$I5+Main!$I9+Main!$I13+Main!$I17+Main!$I21+Main!$I25+Main!$I29+Main!$I33+Main!$I34+SUM($B$3:$J$3)),Main!$R34,0)</f>
        <v>0</v>
      </c>
      <c r="MM103" s="2">
        <f>IF(AND('Gantt Chart'!MM$5&gt;SUM(Main!$F5:$G5)+Main!$H5+Main!$I5+Main!$I9+Main!$I13+Main!$I17+Main!$I21+Main!$I25+Main!$I29+Main!$I33+SUM($B$3:$J$3),'Gantt Chart'!MM$5&lt;=SUM(Main!$F5:$G5)+Main!$H5+Main!$I5+Main!$I9+Main!$I13+Main!$I17+Main!$I21+Main!$I25+Main!$I29+Main!$I33+Main!$I34+SUM($B$3:$J$3)),Main!$R34,0)</f>
        <v>0</v>
      </c>
      <c r="MN103" s="2">
        <f>IF(AND('Gantt Chart'!MN$5&gt;SUM(Main!$F5:$G5)+Main!$H5+Main!$I5+Main!$I9+Main!$I13+Main!$I17+Main!$I21+Main!$I25+Main!$I29+Main!$I33+SUM($B$3:$J$3),'Gantt Chart'!MN$5&lt;=SUM(Main!$F5:$G5)+Main!$H5+Main!$I5+Main!$I9+Main!$I13+Main!$I17+Main!$I21+Main!$I25+Main!$I29+Main!$I33+Main!$I34+SUM($B$3:$J$3)),Main!$R34,0)</f>
        <v>0</v>
      </c>
      <c r="MO103" s="2">
        <f>IF(AND('Gantt Chart'!MO$5&gt;SUM(Main!$F5:$G5)+Main!$H5+Main!$I5+Main!$I9+Main!$I13+Main!$I17+Main!$I21+Main!$I25+Main!$I29+Main!$I33+SUM($B$3:$J$3),'Gantt Chart'!MO$5&lt;=SUM(Main!$F5:$G5)+Main!$H5+Main!$I5+Main!$I9+Main!$I13+Main!$I17+Main!$I21+Main!$I25+Main!$I29+Main!$I33+Main!$I34+SUM($B$3:$J$3)),Main!$R34,0)</f>
        <v>0</v>
      </c>
      <c r="MP103" s="2">
        <f>IF(AND('Gantt Chart'!MP$5&gt;SUM(Main!$F5:$G5)+Main!$H5+Main!$I5+Main!$I9+Main!$I13+Main!$I17+Main!$I21+Main!$I25+Main!$I29+Main!$I33+SUM($B$3:$J$3),'Gantt Chart'!MP$5&lt;=SUM(Main!$F5:$G5)+Main!$H5+Main!$I5+Main!$I9+Main!$I13+Main!$I17+Main!$I21+Main!$I25+Main!$I29+Main!$I33+Main!$I34+SUM($B$3:$J$3)),Main!$R34,0)</f>
        <v>0</v>
      </c>
      <c r="MQ103" s="2">
        <f>IF(AND('Gantt Chart'!MQ$5&gt;SUM(Main!$F5:$G5)+Main!$H5+Main!$I5+Main!$I9+Main!$I13+Main!$I17+Main!$I21+Main!$I25+Main!$I29+Main!$I33+SUM($B$3:$J$3),'Gantt Chart'!MQ$5&lt;=SUM(Main!$F5:$G5)+Main!$H5+Main!$I5+Main!$I9+Main!$I13+Main!$I17+Main!$I21+Main!$I25+Main!$I29+Main!$I33+Main!$I34+SUM($B$3:$J$3)),Main!$R34,0)</f>
        <v>0</v>
      </c>
      <c r="MR103" s="2">
        <f>IF(AND('Gantt Chart'!MR$5&gt;SUM(Main!$F5:$G5)+Main!$H5+Main!$I5+Main!$I9+Main!$I13+Main!$I17+Main!$I21+Main!$I25+Main!$I29+Main!$I33+SUM($B$3:$J$3),'Gantt Chart'!MR$5&lt;=SUM(Main!$F5:$G5)+Main!$H5+Main!$I5+Main!$I9+Main!$I13+Main!$I17+Main!$I21+Main!$I25+Main!$I29+Main!$I33+Main!$I34+SUM($B$3:$J$3)),Main!$R34,0)</f>
        <v>0</v>
      </c>
      <c r="MS103" s="2">
        <f>IF(AND('Gantt Chart'!MS$5&gt;SUM(Main!$F5:$G5)+Main!$H5+Main!$I5+Main!$I9+Main!$I13+Main!$I17+Main!$I21+Main!$I25+Main!$I29+Main!$I33+SUM($B$3:$J$3),'Gantt Chart'!MS$5&lt;=SUM(Main!$F5:$G5)+Main!$H5+Main!$I5+Main!$I9+Main!$I13+Main!$I17+Main!$I21+Main!$I25+Main!$I29+Main!$I33+Main!$I34+SUM($B$3:$J$3)),Main!$R34,0)</f>
        <v>0</v>
      </c>
      <c r="MT103" s="2">
        <f>IF(AND('Gantt Chart'!MT$5&gt;SUM(Main!$F5:$G5)+Main!$H5+Main!$I5+Main!$I9+Main!$I13+Main!$I17+Main!$I21+Main!$I25+Main!$I29+Main!$I33+SUM($B$3:$J$3),'Gantt Chart'!MT$5&lt;=SUM(Main!$F5:$G5)+Main!$H5+Main!$I5+Main!$I9+Main!$I13+Main!$I17+Main!$I21+Main!$I25+Main!$I29+Main!$I33+Main!$I34+SUM($B$3:$J$3)),Main!$R34,0)</f>
        <v>0</v>
      </c>
      <c r="MU103" s="2">
        <f>IF(AND('Gantt Chart'!MU$5&gt;SUM(Main!$F5:$G5)+Main!$H5+Main!$I5+Main!$I9+Main!$I13+Main!$I17+Main!$I21+Main!$I25+Main!$I29+Main!$I33+SUM($B$3:$J$3),'Gantt Chart'!MU$5&lt;=SUM(Main!$F5:$G5)+Main!$H5+Main!$I5+Main!$I9+Main!$I13+Main!$I17+Main!$I21+Main!$I25+Main!$I29+Main!$I33+Main!$I34+SUM($B$3:$J$3)),Main!$R34,0)</f>
        <v>0</v>
      </c>
      <c r="MV103" s="2">
        <f>IF(AND('Gantt Chart'!MV$5&gt;SUM(Main!$F5:$G5)+Main!$H5+Main!$I5+Main!$I9+Main!$I13+Main!$I17+Main!$I21+Main!$I25+Main!$I29+Main!$I33+SUM($B$3:$J$3),'Gantt Chart'!MV$5&lt;=SUM(Main!$F5:$G5)+Main!$H5+Main!$I5+Main!$I9+Main!$I13+Main!$I17+Main!$I21+Main!$I25+Main!$I29+Main!$I33+Main!$I34+SUM($B$3:$J$3)),Main!$R34,0)</f>
        <v>0</v>
      </c>
      <c r="MW103" s="2">
        <f>IF(AND('Gantt Chart'!MW$5&gt;SUM(Main!$F5:$G5)+Main!$H5+Main!$I5+Main!$I9+Main!$I13+Main!$I17+Main!$I21+Main!$I25+Main!$I29+Main!$I33+SUM($B$3:$J$3),'Gantt Chart'!MW$5&lt;=SUM(Main!$F5:$G5)+Main!$H5+Main!$I5+Main!$I9+Main!$I13+Main!$I17+Main!$I21+Main!$I25+Main!$I29+Main!$I33+Main!$I34+SUM($B$3:$J$3)),Main!$R34,0)</f>
        <v>0</v>
      </c>
      <c r="MX103" s="2">
        <f>IF(AND('Gantt Chart'!MX$5&gt;SUM(Main!$F5:$G5)+Main!$H5+Main!$I5+Main!$I9+Main!$I13+Main!$I17+Main!$I21+Main!$I25+Main!$I29+Main!$I33+SUM($B$3:$J$3),'Gantt Chart'!MX$5&lt;=SUM(Main!$F5:$G5)+Main!$H5+Main!$I5+Main!$I9+Main!$I13+Main!$I17+Main!$I21+Main!$I25+Main!$I29+Main!$I33+Main!$I34+SUM($B$3:$J$3)),Main!$R34,0)</f>
        <v>0</v>
      </c>
      <c r="MY103" s="2">
        <f>IF(AND('Gantt Chart'!MY$5&gt;SUM(Main!$F5:$G5)+Main!$H5+Main!$I5+Main!$I9+Main!$I13+Main!$I17+Main!$I21+Main!$I25+Main!$I29+Main!$I33+SUM($B$3:$J$3),'Gantt Chart'!MY$5&lt;=SUM(Main!$F5:$G5)+Main!$H5+Main!$I5+Main!$I9+Main!$I13+Main!$I17+Main!$I21+Main!$I25+Main!$I29+Main!$I33+Main!$I34+SUM($B$3:$J$3)),Main!$R34,0)</f>
        <v>0</v>
      </c>
      <c r="MZ103" s="2">
        <f>IF(AND('Gantt Chart'!MZ$5&gt;SUM(Main!$F5:$G5)+Main!$H5+Main!$I5+Main!$I9+Main!$I13+Main!$I17+Main!$I21+Main!$I25+Main!$I29+Main!$I33+SUM($B$3:$J$3),'Gantt Chart'!MZ$5&lt;=SUM(Main!$F5:$G5)+Main!$H5+Main!$I5+Main!$I9+Main!$I13+Main!$I17+Main!$I21+Main!$I25+Main!$I29+Main!$I33+Main!$I34+SUM($B$3:$J$3)),Main!$R34,0)</f>
        <v>0</v>
      </c>
      <c r="NA103" s="2">
        <f>IF(AND('Gantt Chart'!NA$5&gt;SUM(Main!$F5:$G5)+Main!$H5+Main!$I5+Main!$I9+Main!$I13+Main!$I17+Main!$I21+Main!$I25+Main!$I29+Main!$I33+SUM($B$3:$J$3),'Gantt Chart'!NA$5&lt;=SUM(Main!$F5:$G5)+Main!$H5+Main!$I5+Main!$I9+Main!$I13+Main!$I17+Main!$I21+Main!$I25+Main!$I29+Main!$I33+Main!$I34+SUM($B$3:$J$3)),Main!$R34,0)</f>
        <v>0</v>
      </c>
      <c r="NB103" s="2">
        <f>IF(AND('Gantt Chart'!NB$5&gt;SUM(Main!$F5:$G5)+Main!$H5+Main!$I5+Main!$I9+Main!$I13+Main!$I17+Main!$I21+Main!$I25+Main!$I29+Main!$I33+SUM($B$3:$J$3),'Gantt Chart'!NB$5&lt;=SUM(Main!$F5:$G5)+Main!$H5+Main!$I5+Main!$I9+Main!$I13+Main!$I17+Main!$I21+Main!$I25+Main!$I29+Main!$I33+Main!$I34+SUM($B$3:$J$3)),Main!$R34,0)</f>
        <v>0</v>
      </c>
      <c r="NC103" s="2">
        <f>IF(AND('Gantt Chart'!NC$5&gt;SUM(Main!$F5:$G5)+Main!$H5+Main!$I5+Main!$I9+Main!$I13+Main!$I17+Main!$I21+Main!$I25+Main!$I29+Main!$I33+SUM($B$3:$J$3),'Gantt Chart'!NC$5&lt;=SUM(Main!$F5:$G5)+Main!$H5+Main!$I5+Main!$I9+Main!$I13+Main!$I17+Main!$I21+Main!$I25+Main!$I29+Main!$I33+Main!$I34+SUM($B$3:$J$3)),Main!$R34,0)</f>
        <v>0</v>
      </c>
      <c r="ND103" s="2">
        <f>IF(AND('Gantt Chart'!ND$5&gt;SUM(Main!$F5:$G5)+Main!$H5+Main!$I5+Main!$I9+Main!$I13+Main!$I17+Main!$I21+Main!$I25+Main!$I29+Main!$I33+SUM($B$3:$J$3),'Gantt Chart'!ND$5&lt;=SUM(Main!$F5:$G5)+Main!$H5+Main!$I5+Main!$I9+Main!$I13+Main!$I17+Main!$I21+Main!$I25+Main!$I29+Main!$I33+Main!$I34+SUM($B$3:$J$3)),Main!$R34,0)</f>
        <v>0</v>
      </c>
      <c r="NE103" s="2">
        <f>IF(AND('Gantt Chart'!NE$5&gt;SUM(Main!$F5:$G5)+Main!$H5+Main!$I5+Main!$I9+Main!$I13+Main!$I17+Main!$I21+Main!$I25+Main!$I29+Main!$I33+SUM($B$3:$J$3),'Gantt Chart'!NE$5&lt;=SUM(Main!$F5:$G5)+Main!$H5+Main!$I5+Main!$I9+Main!$I13+Main!$I17+Main!$I21+Main!$I25+Main!$I29+Main!$I33+Main!$I34+SUM($B$3:$J$3)),Main!$R34,0)</f>
        <v>0</v>
      </c>
      <c r="NF103" s="2">
        <f>IF(AND('Gantt Chart'!NF$5&gt;SUM(Main!$F5:$G5)+Main!$H5+Main!$I5+Main!$I9+Main!$I13+Main!$I17+Main!$I21+Main!$I25+Main!$I29+Main!$I33+SUM($B$3:$J$3),'Gantt Chart'!NF$5&lt;=SUM(Main!$F5:$G5)+Main!$H5+Main!$I5+Main!$I9+Main!$I13+Main!$I17+Main!$I21+Main!$I25+Main!$I29+Main!$I33+Main!$I34+SUM($B$3:$J$3)),Main!$R34,0)</f>
        <v>0</v>
      </c>
      <c r="NG103" s="2">
        <f>IF(AND('Gantt Chart'!NG$5&gt;SUM(Main!$F5:$G5)+Main!$H5+Main!$I5+Main!$I9+Main!$I13+Main!$I17+Main!$I21+Main!$I25+Main!$I29+Main!$I33+SUM($B$3:$J$3),'Gantt Chart'!NG$5&lt;=SUM(Main!$F5:$G5)+Main!$H5+Main!$I5+Main!$I9+Main!$I13+Main!$I17+Main!$I21+Main!$I25+Main!$I29+Main!$I33+Main!$I34+SUM($B$3:$J$3)),Main!$R34,0)</f>
        <v>0</v>
      </c>
      <c r="NH103" s="2">
        <f>IF(AND('Gantt Chart'!NH$5&gt;SUM(Main!$F5:$G5)+Main!$H5+Main!$I5+Main!$I9+Main!$I13+Main!$I17+Main!$I21+Main!$I25+Main!$I29+Main!$I33+SUM($B$3:$J$3),'Gantt Chart'!NH$5&lt;=SUM(Main!$F5:$G5)+Main!$H5+Main!$I5+Main!$I9+Main!$I13+Main!$I17+Main!$I21+Main!$I25+Main!$I29+Main!$I33+Main!$I34+SUM($B$3:$J$3)),Main!$R34,0)</f>
        <v>0</v>
      </c>
      <c r="NI103" s="2">
        <f>IF(AND('Gantt Chart'!NI$5&gt;SUM(Main!$F5:$G5)+Main!$H5+Main!$I5+Main!$I9+Main!$I13+Main!$I17+Main!$I21+Main!$I25+Main!$I29+Main!$I33+SUM($B$3:$J$3),'Gantt Chart'!NI$5&lt;=SUM(Main!$F5:$G5)+Main!$H5+Main!$I5+Main!$I9+Main!$I13+Main!$I17+Main!$I21+Main!$I25+Main!$I29+Main!$I33+Main!$I34+SUM($B$3:$J$3)),Main!$R34,0)</f>
        <v>0</v>
      </c>
      <c r="NJ103" s="2">
        <f>IF(AND('Gantt Chart'!NJ$5&gt;SUM(Main!$F5:$G5)+Main!$H5+Main!$I5+Main!$I9+Main!$I13+Main!$I17+Main!$I21+Main!$I25+Main!$I29+Main!$I33+SUM($B$3:$J$3),'Gantt Chart'!NJ$5&lt;=SUM(Main!$F5:$G5)+Main!$H5+Main!$I5+Main!$I9+Main!$I13+Main!$I17+Main!$I21+Main!$I25+Main!$I29+Main!$I33+Main!$I34+SUM($B$3:$J$3)),Main!$R34,0)</f>
        <v>0</v>
      </c>
      <c r="NK103" s="2">
        <f>IF(AND('Gantt Chart'!NK$5&gt;SUM(Main!$F5:$G5)+Main!$H5+Main!$I5+Main!$I9+Main!$I13+Main!$I17+Main!$I21+Main!$I25+Main!$I29+Main!$I33+SUM($B$3:$J$3),'Gantt Chart'!NK$5&lt;=SUM(Main!$F5:$G5)+Main!$H5+Main!$I5+Main!$I9+Main!$I13+Main!$I17+Main!$I21+Main!$I25+Main!$I29+Main!$I33+Main!$I34+SUM($B$3:$J$3)),Main!$R34,0)</f>
        <v>0</v>
      </c>
      <c r="NL103" s="2">
        <f>IF(AND('Gantt Chart'!NL$5&gt;SUM(Main!$F5:$G5)+Main!$H5+Main!$I5+Main!$I9+Main!$I13+Main!$I17+Main!$I21+Main!$I25+Main!$I29+Main!$I33+SUM($B$3:$J$3),'Gantt Chart'!NL$5&lt;=SUM(Main!$F5:$G5)+Main!$H5+Main!$I5+Main!$I9+Main!$I13+Main!$I17+Main!$I21+Main!$I25+Main!$I29+Main!$I33+Main!$I34+SUM($B$3:$J$3)),Main!$R34,0)</f>
        <v>0</v>
      </c>
      <c r="NM103" s="2">
        <f>IF(AND('Gantt Chart'!NM$5&gt;SUM(Main!$F5:$G5)+Main!$H5+Main!$I5+Main!$I9+Main!$I13+Main!$I17+Main!$I21+Main!$I25+Main!$I29+Main!$I33+SUM($B$3:$J$3),'Gantt Chart'!NM$5&lt;=SUM(Main!$F5:$G5)+Main!$H5+Main!$I5+Main!$I9+Main!$I13+Main!$I17+Main!$I21+Main!$I25+Main!$I29+Main!$I33+Main!$I34+SUM($B$3:$J$3)),Main!$R34,0)</f>
        <v>0</v>
      </c>
      <c r="NN103" s="2">
        <f>IF(AND('Gantt Chart'!NN$5&gt;SUM(Main!$F5:$G5)+Main!$H5+Main!$I5+Main!$I9+Main!$I13+Main!$I17+Main!$I21+Main!$I25+Main!$I29+Main!$I33+SUM($B$3:$J$3),'Gantt Chart'!NN$5&lt;=SUM(Main!$F5:$G5)+Main!$H5+Main!$I5+Main!$I9+Main!$I13+Main!$I17+Main!$I21+Main!$I25+Main!$I29+Main!$I33+Main!$I34+SUM($B$3:$J$3)),Main!$R34,0)</f>
        <v>0</v>
      </c>
      <c r="NO103" s="2">
        <f>IF(AND('Gantt Chart'!NO$5&gt;SUM(Main!$F5:$G5)+Main!$H5+Main!$I5+Main!$I9+Main!$I13+Main!$I17+Main!$I21+Main!$I25+Main!$I29+Main!$I33+SUM($B$3:$J$3),'Gantt Chart'!NO$5&lt;=SUM(Main!$F5:$G5)+Main!$H5+Main!$I5+Main!$I9+Main!$I13+Main!$I17+Main!$I21+Main!$I25+Main!$I29+Main!$I33+Main!$I34+SUM($B$3:$J$3)),Main!$R34,0)</f>
        <v>0</v>
      </c>
      <c r="NP103" s="2">
        <f>IF(AND('Gantt Chart'!NP$5&gt;SUM(Main!$F5:$G5)+Main!$H5+Main!$I5+Main!$I9+Main!$I13+Main!$I17+Main!$I21+Main!$I25+Main!$I29+Main!$I33+SUM($B$3:$J$3),'Gantt Chart'!NP$5&lt;=SUM(Main!$F5:$G5)+Main!$H5+Main!$I5+Main!$I9+Main!$I13+Main!$I17+Main!$I21+Main!$I25+Main!$I29+Main!$I33+Main!$I34+SUM($B$3:$J$3)),Main!$R34,0)</f>
        <v>0</v>
      </c>
      <c r="NQ103" s="2">
        <f>IF(AND('Gantt Chart'!NQ$5&gt;SUM(Main!$F5:$G5)+Main!$H5+Main!$I5+Main!$I9+Main!$I13+Main!$I17+Main!$I21+Main!$I25+Main!$I29+Main!$I33+SUM($B$3:$J$3),'Gantt Chart'!NQ$5&lt;=SUM(Main!$F5:$G5)+Main!$H5+Main!$I5+Main!$I9+Main!$I13+Main!$I17+Main!$I21+Main!$I25+Main!$I29+Main!$I33+Main!$I34+SUM($B$3:$J$3)),Main!$R34,0)</f>
        <v>0</v>
      </c>
      <c r="NR103" s="2">
        <f>IF(AND('Gantt Chart'!NR$5&gt;SUM(Main!$F5:$G5)+Main!$H5+Main!$I5+Main!$I9+Main!$I13+Main!$I17+Main!$I21+Main!$I25+Main!$I29+Main!$I33+SUM($B$3:$J$3),'Gantt Chart'!NR$5&lt;=SUM(Main!$F5:$G5)+Main!$H5+Main!$I5+Main!$I9+Main!$I13+Main!$I17+Main!$I21+Main!$I25+Main!$I29+Main!$I33+Main!$I34+SUM($B$3:$J$3)),Main!$R34,0)</f>
        <v>0</v>
      </c>
      <c r="NS103" s="2">
        <f>IF(AND('Gantt Chart'!NS$5&gt;SUM(Main!$F5:$G5)+Main!$H5+Main!$I5+Main!$I9+Main!$I13+Main!$I17+Main!$I21+Main!$I25+Main!$I29+Main!$I33+SUM($B$3:$J$3),'Gantt Chart'!NS$5&lt;=SUM(Main!$F5:$G5)+Main!$H5+Main!$I5+Main!$I9+Main!$I13+Main!$I17+Main!$I21+Main!$I25+Main!$I29+Main!$I33+Main!$I34+SUM($B$3:$J$3)),Main!$R34,0)</f>
        <v>0</v>
      </c>
      <c r="NT103" s="2">
        <f>IF(AND('Gantt Chart'!NT$5&gt;SUM(Main!$F5:$G5)+Main!$H5+Main!$I5+Main!$I9+Main!$I13+Main!$I17+Main!$I21+Main!$I25+Main!$I29+Main!$I33+SUM($B$3:$J$3),'Gantt Chart'!NT$5&lt;=SUM(Main!$F5:$G5)+Main!$H5+Main!$I5+Main!$I9+Main!$I13+Main!$I17+Main!$I21+Main!$I25+Main!$I29+Main!$I33+Main!$I34+SUM($B$3:$J$3)),Main!$R34,0)</f>
        <v>0</v>
      </c>
      <c r="NU103" s="2">
        <f>IF(AND('Gantt Chart'!NU$5&gt;SUM(Main!$F5:$G5)+Main!$H5+Main!$I5+Main!$I9+Main!$I13+Main!$I17+Main!$I21+Main!$I25+Main!$I29+Main!$I33+SUM($B$3:$J$3),'Gantt Chart'!NU$5&lt;=SUM(Main!$F5:$G5)+Main!$H5+Main!$I5+Main!$I9+Main!$I13+Main!$I17+Main!$I21+Main!$I25+Main!$I29+Main!$I33+Main!$I34+SUM($B$3:$J$3)),Main!$R34,0)</f>
        <v>0</v>
      </c>
      <c r="NV103" s="2">
        <f>IF(AND('Gantt Chart'!NV$5&gt;SUM(Main!$F5:$G5)+Main!$H5+Main!$I5+Main!$I9+Main!$I13+Main!$I17+Main!$I21+Main!$I25+Main!$I29+Main!$I33+SUM($B$3:$J$3),'Gantt Chart'!NV$5&lt;=SUM(Main!$F5:$G5)+Main!$H5+Main!$I5+Main!$I9+Main!$I13+Main!$I17+Main!$I21+Main!$I25+Main!$I29+Main!$I33+Main!$I34+SUM($B$3:$J$3)),Main!$R34,0)</f>
        <v>0</v>
      </c>
      <c r="NW103" s="2">
        <f>IF(AND('Gantt Chart'!NW$5&gt;SUM(Main!$F5:$G5)+Main!$H5+Main!$I5+Main!$I9+Main!$I13+Main!$I17+Main!$I21+Main!$I25+Main!$I29+Main!$I33+SUM($B$3:$J$3),'Gantt Chart'!NW$5&lt;=SUM(Main!$F5:$G5)+Main!$H5+Main!$I5+Main!$I9+Main!$I13+Main!$I17+Main!$I21+Main!$I25+Main!$I29+Main!$I33+Main!$I34+SUM($B$3:$J$3)),Main!$R34,0)</f>
        <v>0</v>
      </c>
      <c r="NX103" s="2">
        <f>IF(AND('Gantt Chart'!NX$5&gt;SUM(Main!$F5:$G5)+Main!$H5+Main!$I5+Main!$I9+Main!$I13+Main!$I17+Main!$I21+Main!$I25+Main!$I29+Main!$I33+SUM($B$3:$J$3),'Gantt Chart'!NX$5&lt;=SUM(Main!$F5:$G5)+Main!$H5+Main!$I5+Main!$I9+Main!$I13+Main!$I17+Main!$I21+Main!$I25+Main!$I29+Main!$I33+Main!$I34+SUM($B$3:$J$3)),Main!$R34,0)</f>
        <v>0</v>
      </c>
      <c r="NY103" s="2">
        <f>IF(AND('Gantt Chart'!NY$5&gt;SUM(Main!$F5:$G5)+Main!$H5+Main!$I5+Main!$I9+Main!$I13+Main!$I17+Main!$I21+Main!$I25+Main!$I29+Main!$I33+SUM($B$3:$J$3),'Gantt Chart'!NY$5&lt;=SUM(Main!$F5:$G5)+Main!$H5+Main!$I5+Main!$I9+Main!$I13+Main!$I17+Main!$I21+Main!$I25+Main!$I29+Main!$I33+Main!$I34+SUM($B$3:$J$3)),Main!$R34,0)</f>
        <v>0</v>
      </c>
      <c r="NZ103" s="2">
        <f>IF(AND('Gantt Chart'!NZ$5&gt;SUM(Main!$F5:$G5)+Main!$H5+Main!$I5+Main!$I9+Main!$I13+Main!$I17+Main!$I21+Main!$I25+Main!$I29+Main!$I33+SUM($B$3:$J$3),'Gantt Chart'!NZ$5&lt;=SUM(Main!$F5:$G5)+Main!$H5+Main!$I5+Main!$I9+Main!$I13+Main!$I17+Main!$I21+Main!$I25+Main!$I29+Main!$I33+Main!$I34+SUM($B$3:$J$3)),Main!$R34,0)</f>
        <v>0</v>
      </c>
      <c r="OA103" s="2">
        <f>IF(AND('Gantt Chart'!OA$5&gt;SUM(Main!$F5:$G5)+Main!$H5+Main!$I5+Main!$I9+Main!$I13+Main!$I17+Main!$I21+Main!$I25+Main!$I29+Main!$I33+SUM($B$3:$J$3),'Gantt Chart'!OA$5&lt;=SUM(Main!$F5:$G5)+Main!$H5+Main!$I5+Main!$I9+Main!$I13+Main!$I17+Main!$I21+Main!$I25+Main!$I29+Main!$I33+Main!$I34+SUM($B$3:$J$3)),Main!$R34,0)</f>
        <v>0</v>
      </c>
      <c r="OB103" s="2">
        <f>IF(AND('Gantt Chart'!OB$5&gt;SUM(Main!$F5:$G5)+Main!$H5+Main!$I5+Main!$I9+Main!$I13+Main!$I17+Main!$I21+Main!$I25+Main!$I29+Main!$I33+SUM($B$3:$J$3),'Gantt Chart'!OB$5&lt;=SUM(Main!$F5:$G5)+Main!$H5+Main!$I5+Main!$I9+Main!$I13+Main!$I17+Main!$I21+Main!$I25+Main!$I29+Main!$I33+Main!$I34+SUM($B$3:$J$3)),Main!$R34,0)</f>
        <v>0</v>
      </c>
      <c r="OC103" s="2">
        <f>IF(AND('Gantt Chart'!OC$5&gt;SUM(Main!$F5:$G5)+Main!$H5+Main!$I5+Main!$I9+Main!$I13+Main!$I17+Main!$I21+Main!$I25+Main!$I29+Main!$I33+SUM($B$3:$J$3),'Gantt Chart'!OC$5&lt;=SUM(Main!$F5:$G5)+Main!$H5+Main!$I5+Main!$I9+Main!$I13+Main!$I17+Main!$I21+Main!$I25+Main!$I29+Main!$I33+Main!$I34+SUM($B$3:$J$3)),Main!$R34,0)</f>
        <v>0</v>
      </c>
      <c r="OD103" s="2">
        <f>IF(AND('Gantt Chart'!OD$5&gt;SUM(Main!$F5:$G5)+Main!$H5+Main!$I5+Main!$I9+Main!$I13+Main!$I17+Main!$I21+Main!$I25+Main!$I29+Main!$I33+SUM($B$3:$J$3),'Gantt Chart'!OD$5&lt;=SUM(Main!$F5:$G5)+Main!$H5+Main!$I5+Main!$I9+Main!$I13+Main!$I17+Main!$I21+Main!$I25+Main!$I29+Main!$I33+Main!$I34+SUM($B$3:$J$3)),Main!$R34,0)</f>
        <v>0</v>
      </c>
      <c r="OE103" s="2">
        <f>IF(AND('Gantt Chart'!OE$5&gt;SUM(Main!$F5:$G5)+Main!$H5+Main!$I5+Main!$I9+Main!$I13+Main!$I17+Main!$I21+Main!$I25+Main!$I29+Main!$I33+SUM($B$3:$J$3),'Gantt Chart'!OE$5&lt;=SUM(Main!$F5:$G5)+Main!$H5+Main!$I5+Main!$I9+Main!$I13+Main!$I17+Main!$I21+Main!$I25+Main!$I29+Main!$I33+Main!$I34+SUM($B$3:$J$3)),Main!$R34,0)</f>
        <v>0</v>
      </c>
      <c r="OF103" s="2">
        <f>IF(AND('Gantt Chart'!OF$5&gt;SUM(Main!$F5:$G5)+Main!$H5+Main!$I5+Main!$I9+Main!$I13+Main!$I17+Main!$I21+Main!$I25+Main!$I29+Main!$I33+SUM($B$3:$J$3),'Gantt Chart'!OF$5&lt;=SUM(Main!$F5:$G5)+Main!$H5+Main!$I5+Main!$I9+Main!$I13+Main!$I17+Main!$I21+Main!$I25+Main!$I29+Main!$I33+Main!$I34+SUM($B$3:$J$3)),Main!$R34,0)</f>
        <v>0</v>
      </c>
      <c r="OG103" s="2">
        <f>IF(AND('Gantt Chart'!OG$5&gt;SUM(Main!$F5:$G5)+Main!$H5+Main!$I5+Main!$I9+Main!$I13+Main!$I17+Main!$I21+Main!$I25+Main!$I29+Main!$I33+SUM($B$3:$J$3),'Gantt Chart'!OG$5&lt;=SUM(Main!$F5:$G5)+Main!$H5+Main!$I5+Main!$I9+Main!$I13+Main!$I17+Main!$I21+Main!$I25+Main!$I29+Main!$I33+Main!$I34+SUM($B$3:$J$3)),Main!$R34,0)</f>
        <v>0</v>
      </c>
      <c r="OH103" s="2">
        <f>IF(AND('Gantt Chart'!OH$5&gt;SUM(Main!$F5:$G5)+Main!$H5+Main!$I5+Main!$I9+Main!$I13+Main!$I17+Main!$I21+Main!$I25+Main!$I29+Main!$I33+SUM($B$3:$J$3),'Gantt Chart'!OH$5&lt;=SUM(Main!$F5:$G5)+Main!$H5+Main!$I5+Main!$I9+Main!$I13+Main!$I17+Main!$I21+Main!$I25+Main!$I29+Main!$I33+Main!$I34+SUM($B$3:$J$3)),Main!$R34,0)</f>
        <v>0</v>
      </c>
      <c r="OI103" s="2">
        <f>IF(AND('Gantt Chart'!OI$5&gt;SUM(Main!$F5:$G5)+Main!$H5+Main!$I5+Main!$I9+Main!$I13+Main!$I17+Main!$I21+Main!$I25+Main!$I29+Main!$I33+SUM($B$3:$J$3),'Gantt Chart'!OI$5&lt;=SUM(Main!$F5:$G5)+Main!$H5+Main!$I5+Main!$I9+Main!$I13+Main!$I17+Main!$I21+Main!$I25+Main!$I29+Main!$I33+Main!$I34+SUM($B$3:$J$3)),Main!$R34,0)</f>
        <v>0</v>
      </c>
      <c r="OJ103" s="2">
        <f>IF(AND('Gantt Chart'!OJ$5&gt;SUM(Main!$F5:$G5)+Main!$H5+Main!$I5+Main!$I9+Main!$I13+Main!$I17+Main!$I21+Main!$I25+Main!$I29+Main!$I33+SUM($B$3:$J$3),'Gantt Chart'!OJ$5&lt;=SUM(Main!$F5:$G5)+Main!$H5+Main!$I5+Main!$I9+Main!$I13+Main!$I17+Main!$I21+Main!$I25+Main!$I29+Main!$I33+Main!$I34+SUM($B$3:$J$3)),Main!$R34,0)</f>
        <v>0</v>
      </c>
      <c r="OK103" s="2">
        <f>IF(AND('Gantt Chart'!OK$5&gt;SUM(Main!$F5:$G5)+Main!$H5+Main!$I5+Main!$I9+Main!$I13+Main!$I17+Main!$I21+Main!$I25+Main!$I29+Main!$I33+SUM($B$3:$J$3),'Gantt Chart'!OK$5&lt;=SUM(Main!$F5:$G5)+Main!$H5+Main!$I5+Main!$I9+Main!$I13+Main!$I17+Main!$I21+Main!$I25+Main!$I29+Main!$I33+Main!$I34+SUM($B$3:$J$3)),Main!$R34,0)</f>
        <v>0</v>
      </c>
      <c r="OL103" s="2">
        <f>IF(AND('Gantt Chart'!OL$5&gt;SUM(Main!$F5:$G5)+Main!$H5+Main!$I5+Main!$I9+Main!$I13+Main!$I17+Main!$I21+Main!$I25+Main!$I29+Main!$I33+SUM($B$3:$J$3),'Gantt Chart'!OL$5&lt;=SUM(Main!$F5:$G5)+Main!$H5+Main!$I5+Main!$I9+Main!$I13+Main!$I17+Main!$I21+Main!$I25+Main!$I29+Main!$I33+Main!$I34+SUM($B$3:$J$3)),Main!$R34,0)</f>
        <v>0</v>
      </c>
      <c r="OM103" s="2">
        <f>IF(AND('Gantt Chart'!OM$5&gt;SUM(Main!$F5:$G5)+Main!$H5+Main!$I5+Main!$I9+Main!$I13+Main!$I17+Main!$I21+Main!$I25+Main!$I29+Main!$I33+SUM($B$3:$J$3),'Gantt Chart'!OM$5&lt;=SUM(Main!$F5:$G5)+Main!$H5+Main!$I5+Main!$I9+Main!$I13+Main!$I17+Main!$I21+Main!$I25+Main!$I29+Main!$I33+Main!$I34+SUM($B$3:$J$3)),Main!$R34,0)</f>
        <v>0</v>
      </c>
      <c r="ON103" s="2">
        <f>IF(AND('Gantt Chart'!ON$5&gt;SUM(Main!$F5:$G5)+Main!$H5+Main!$I5+Main!$I9+Main!$I13+Main!$I17+Main!$I21+Main!$I25+Main!$I29+Main!$I33+SUM($B$3:$J$3),'Gantt Chart'!ON$5&lt;=SUM(Main!$F5:$G5)+Main!$H5+Main!$I5+Main!$I9+Main!$I13+Main!$I17+Main!$I21+Main!$I25+Main!$I29+Main!$I33+Main!$I34+SUM($B$3:$J$3)),Main!$R34,0)</f>
        <v>0</v>
      </c>
      <c r="OO103" s="2">
        <f>IF(AND('Gantt Chart'!OO$5&gt;SUM(Main!$F5:$G5)+Main!$H5+Main!$I5+Main!$I9+Main!$I13+Main!$I17+Main!$I21+Main!$I25+Main!$I29+Main!$I33+SUM($B$3:$J$3),'Gantt Chart'!OO$5&lt;=SUM(Main!$F5:$G5)+Main!$H5+Main!$I5+Main!$I9+Main!$I13+Main!$I17+Main!$I21+Main!$I25+Main!$I29+Main!$I33+Main!$I34+SUM($B$3:$J$3)),Main!$R34,0)</f>
        <v>0</v>
      </c>
      <c r="OP103" s="2">
        <f>IF(AND('Gantt Chart'!OP$5&gt;SUM(Main!$F5:$G5)+Main!$H5+Main!$I5+Main!$I9+Main!$I13+Main!$I17+Main!$I21+Main!$I25+Main!$I29+Main!$I33+SUM($B$3:$J$3),'Gantt Chart'!OP$5&lt;=SUM(Main!$F5:$G5)+Main!$H5+Main!$I5+Main!$I9+Main!$I13+Main!$I17+Main!$I21+Main!$I25+Main!$I29+Main!$I33+Main!$I34+SUM($B$3:$J$3)),Main!$R34,0)</f>
        <v>0</v>
      </c>
      <c r="OQ103" s="2">
        <f>IF(AND('Gantt Chart'!OQ$5&gt;SUM(Main!$F5:$G5)+Main!$H5+Main!$I5+Main!$I9+Main!$I13+Main!$I17+Main!$I21+Main!$I25+Main!$I29+Main!$I33+SUM($B$3:$J$3),'Gantt Chart'!OQ$5&lt;=SUM(Main!$F5:$G5)+Main!$H5+Main!$I5+Main!$I9+Main!$I13+Main!$I17+Main!$I21+Main!$I25+Main!$I29+Main!$I33+Main!$I34+SUM($B$3:$J$3)),Main!$R34,0)</f>
        <v>0</v>
      </c>
      <c r="OR103" s="2">
        <f>IF(AND('Gantt Chart'!OR$5&gt;SUM(Main!$F5:$G5)+Main!$H5+Main!$I5+Main!$I9+Main!$I13+Main!$I17+Main!$I21+Main!$I25+Main!$I29+Main!$I33+SUM($B$3:$J$3),'Gantt Chart'!OR$5&lt;=SUM(Main!$F5:$G5)+Main!$H5+Main!$I5+Main!$I9+Main!$I13+Main!$I17+Main!$I21+Main!$I25+Main!$I29+Main!$I33+Main!$I34+SUM($B$3:$J$3)),Main!$R34,0)</f>
        <v>0</v>
      </c>
      <c r="OS103" s="2">
        <f>IF(AND('Gantt Chart'!OS$5&gt;SUM(Main!$F5:$G5)+Main!$H5+Main!$I5+Main!$I9+Main!$I13+Main!$I17+Main!$I21+Main!$I25+Main!$I29+Main!$I33+SUM($B$3:$J$3),'Gantt Chart'!OS$5&lt;=SUM(Main!$F5:$G5)+Main!$H5+Main!$I5+Main!$I9+Main!$I13+Main!$I17+Main!$I21+Main!$I25+Main!$I29+Main!$I33+Main!$I34+SUM($B$3:$J$3)),Main!$R34,0)</f>
        <v>0</v>
      </c>
      <c r="OT103" s="2">
        <f>IF(AND('Gantt Chart'!OT$5&gt;SUM(Main!$F5:$G5)+Main!$H5+Main!$I5+Main!$I9+Main!$I13+Main!$I17+Main!$I21+Main!$I25+Main!$I29+Main!$I33+SUM($B$3:$J$3),'Gantt Chart'!OT$5&lt;=SUM(Main!$F5:$G5)+Main!$H5+Main!$I5+Main!$I9+Main!$I13+Main!$I17+Main!$I21+Main!$I25+Main!$I29+Main!$I33+Main!$I34+SUM($B$3:$J$3)),Main!$R34,0)</f>
        <v>0</v>
      </c>
      <c r="OU103" s="2">
        <f>IF(AND('Gantt Chart'!OU$5&gt;SUM(Main!$F5:$G5)+Main!$H5+Main!$I5+Main!$I9+Main!$I13+Main!$I17+Main!$I21+Main!$I25+Main!$I29+Main!$I33+SUM($B$3:$J$3),'Gantt Chart'!OU$5&lt;=SUM(Main!$F5:$G5)+Main!$H5+Main!$I5+Main!$I9+Main!$I13+Main!$I17+Main!$I21+Main!$I25+Main!$I29+Main!$I33+Main!$I34+SUM($B$3:$J$3)),Main!$R34,0)</f>
        <v>0</v>
      </c>
      <c r="OV103" s="2">
        <f>IF(AND('Gantt Chart'!OV$5&gt;SUM(Main!$F5:$G5)+Main!$H5+Main!$I5+Main!$I9+Main!$I13+Main!$I17+Main!$I21+Main!$I25+Main!$I29+Main!$I33+SUM($B$3:$J$3),'Gantt Chart'!OV$5&lt;=SUM(Main!$F5:$G5)+Main!$H5+Main!$I5+Main!$I9+Main!$I13+Main!$I17+Main!$I21+Main!$I25+Main!$I29+Main!$I33+Main!$I34+SUM($B$3:$J$3)),Main!$R34,0)</f>
        <v>0</v>
      </c>
      <c r="OW103" s="2">
        <f>IF(AND('Gantt Chart'!OW$5&gt;SUM(Main!$F5:$G5)+Main!$H5+Main!$I5+Main!$I9+Main!$I13+Main!$I17+Main!$I21+Main!$I25+Main!$I29+Main!$I33+SUM($B$3:$J$3),'Gantt Chart'!OW$5&lt;=SUM(Main!$F5:$G5)+Main!$H5+Main!$I5+Main!$I9+Main!$I13+Main!$I17+Main!$I21+Main!$I25+Main!$I29+Main!$I33+Main!$I34+SUM($B$3:$J$3)),Main!$R34,0)</f>
        <v>0</v>
      </c>
      <c r="OX103" s="2">
        <f>IF(AND('Gantt Chart'!OX$5&gt;SUM(Main!$F5:$G5)+Main!$H5+Main!$I5+Main!$I9+Main!$I13+Main!$I17+Main!$I21+Main!$I25+Main!$I29+Main!$I33+SUM($B$3:$J$3),'Gantt Chart'!OX$5&lt;=SUM(Main!$F5:$G5)+Main!$H5+Main!$I5+Main!$I9+Main!$I13+Main!$I17+Main!$I21+Main!$I25+Main!$I29+Main!$I33+Main!$I34+SUM($B$3:$J$3)),Main!$R34,0)</f>
        <v>0</v>
      </c>
      <c r="OY103" s="2">
        <f>IF(AND('Gantt Chart'!OY$5&gt;SUM(Main!$F5:$G5)+Main!$H5+Main!$I5+Main!$I9+Main!$I13+Main!$I17+Main!$I21+Main!$I25+Main!$I29+Main!$I33+SUM($B$3:$J$3),'Gantt Chart'!OY$5&lt;=SUM(Main!$F5:$G5)+Main!$H5+Main!$I5+Main!$I9+Main!$I13+Main!$I17+Main!$I21+Main!$I25+Main!$I29+Main!$I33+Main!$I34+SUM($B$3:$J$3)),Main!$R34,0)</f>
        <v>0</v>
      </c>
      <c r="OZ103" s="2">
        <f>IF(AND('Gantt Chart'!OZ$5&gt;SUM(Main!$F5:$G5)+Main!$H5+Main!$I5+Main!$I9+Main!$I13+Main!$I17+Main!$I21+Main!$I25+Main!$I29+Main!$I33+SUM($B$3:$J$3),'Gantt Chart'!OZ$5&lt;=SUM(Main!$F5:$G5)+Main!$H5+Main!$I5+Main!$I9+Main!$I13+Main!$I17+Main!$I21+Main!$I25+Main!$I29+Main!$I33+Main!$I34+SUM($B$3:$J$3)),Main!$R34,0)</f>
        <v>0</v>
      </c>
      <c r="PA103" s="2">
        <f>IF(AND('Gantt Chart'!PA$5&gt;SUM(Main!$F5:$G5)+Main!$H5+Main!$I5+Main!$I9+Main!$I13+Main!$I17+Main!$I21+Main!$I25+Main!$I29+Main!$I33+SUM($B$3:$J$3),'Gantt Chart'!PA$5&lt;=SUM(Main!$F5:$G5)+Main!$H5+Main!$I5+Main!$I9+Main!$I13+Main!$I17+Main!$I21+Main!$I25+Main!$I29+Main!$I33+Main!$I34+SUM($B$3:$J$3)),Main!$R34,0)</f>
        <v>0</v>
      </c>
      <c r="PB103" s="2">
        <f>IF(AND('Gantt Chart'!PB$5&gt;SUM(Main!$F5:$G5)+Main!$H5+Main!$I5+Main!$I9+Main!$I13+Main!$I17+Main!$I21+Main!$I25+Main!$I29+Main!$I33+SUM($B$3:$J$3),'Gantt Chart'!PB$5&lt;=SUM(Main!$F5:$G5)+Main!$H5+Main!$I5+Main!$I9+Main!$I13+Main!$I17+Main!$I21+Main!$I25+Main!$I29+Main!$I33+Main!$I34+SUM($B$3:$J$3)),Main!$R34,0)</f>
        <v>0</v>
      </c>
      <c r="PC103" s="2">
        <f>IF(AND('Gantt Chart'!PC$5&gt;SUM(Main!$F5:$G5)+Main!$H5+Main!$I5+Main!$I9+Main!$I13+Main!$I17+Main!$I21+Main!$I25+Main!$I29+Main!$I33+SUM($B$3:$J$3),'Gantt Chart'!PC$5&lt;=SUM(Main!$F5:$G5)+Main!$H5+Main!$I5+Main!$I9+Main!$I13+Main!$I17+Main!$I21+Main!$I25+Main!$I29+Main!$I33+Main!$I34+SUM($B$3:$J$3)),Main!$R34,0)</f>
        <v>0</v>
      </c>
      <c r="PD103" s="2">
        <f>IF(AND('Gantt Chart'!PD$5&gt;SUM(Main!$F5:$G5)+Main!$H5+Main!$I5+Main!$I9+Main!$I13+Main!$I17+Main!$I21+Main!$I25+Main!$I29+Main!$I33+SUM($B$3:$J$3),'Gantt Chart'!PD$5&lt;=SUM(Main!$F5:$G5)+Main!$H5+Main!$I5+Main!$I9+Main!$I13+Main!$I17+Main!$I21+Main!$I25+Main!$I29+Main!$I33+Main!$I34+SUM($B$3:$J$3)),Main!$R34,0)</f>
        <v>0</v>
      </c>
      <c r="PE103" s="2">
        <f>IF(AND('Gantt Chart'!PE$5&gt;SUM(Main!$F5:$G5)+Main!$H5+Main!$I5+Main!$I9+Main!$I13+Main!$I17+Main!$I21+Main!$I25+Main!$I29+Main!$I33+SUM($B$3:$J$3),'Gantt Chart'!PE$5&lt;=SUM(Main!$F5:$G5)+Main!$H5+Main!$I5+Main!$I9+Main!$I13+Main!$I17+Main!$I21+Main!$I25+Main!$I29+Main!$I33+Main!$I34+SUM($B$3:$J$3)),Main!$R34,0)</f>
        <v>0</v>
      </c>
      <c r="PF103" s="2">
        <f>IF(AND('Gantt Chart'!PF$5&gt;SUM(Main!$F5:$G5)+Main!$H5+Main!$I5+Main!$I9+Main!$I13+Main!$I17+Main!$I21+Main!$I25+Main!$I29+Main!$I33+SUM($B$3:$J$3),'Gantt Chart'!PF$5&lt;=SUM(Main!$F5:$G5)+Main!$H5+Main!$I5+Main!$I9+Main!$I13+Main!$I17+Main!$I21+Main!$I25+Main!$I29+Main!$I33+Main!$I34+SUM($B$3:$J$3)),Main!$R34,0)</f>
        <v>0</v>
      </c>
      <c r="PG103" s="2">
        <f>IF(AND('Gantt Chart'!PG$5&gt;SUM(Main!$F5:$G5)+Main!$H5+Main!$I5+Main!$I9+Main!$I13+Main!$I17+Main!$I21+Main!$I25+Main!$I29+Main!$I33+SUM($B$3:$J$3),'Gantt Chart'!PG$5&lt;=SUM(Main!$F5:$G5)+Main!$H5+Main!$I5+Main!$I9+Main!$I13+Main!$I17+Main!$I21+Main!$I25+Main!$I29+Main!$I33+Main!$I34+SUM($B$3:$J$3)),Main!$R34,0)</f>
        <v>0</v>
      </c>
      <c r="PH103" s="2">
        <f>IF(AND('Gantt Chart'!PH$5&gt;SUM(Main!$F5:$G5)+Main!$H5+Main!$I5+Main!$I9+Main!$I13+Main!$I17+Main!$I21+Main!$I25+Main!$I29+Main!$I33+SUM($B$3:$J$3),'Gantt Chart'!PH$5&lt;=SUM(Main!$F5:$G5)+Main!$H5+Main!$I5+Main!$I9+Main!$I13+Main!$I17+Main!$I21+Main!$I25+Main!$I29+Main!$I33+Main!$I34+SUM($B$3:$J$3)),Main!$R34,0)</f>
        <v>0</v>
      </c>
      <c r="PI103" s="2">
        <f>IF(AND('Gantt Chart'!PI$5&gt;SUM(Main!$F5:$G5)+Main!$H5+Main!$I5+Main!$I9+Main!$I13+Main!$I17+Main!$I21+Main!$I25+Main!$I29+Main!$I33+SUM($B$3:$J$3),'Gantt Chart'!PI$5&lt;=SUM(Main!$F5:$G5)+Main!$H5+Main!$I5+Main!$I9+Main!$I13+Main!$I17+Main!$I21+Main!$I25+Main!$I29+Main!$I33+Main!$I34+SUM($B$3:$J$3)),Main!$R34,0)</f>
        <v>0</v>
      </c>
      <c r="PJ103" s="2">
        <f>IF(AND('Gantt Chart'!PJ$5&gt;SUM(Main!$F5:$G5)+Main!$H5+Main!$I5+Main!$I9+Main!$I13+Main!$I17+Main!$I21+Main!$I25+Main!$I29+Main!$I33+SUM($B$3:$J$3),'Gantt Chart'!PJ$5&lt;=SUM(Main!$F5:$G5)+Main!$H5+Main!$I5+Main!$I9+Main!$I13+Main!$I17+Main!$I21+Main!$I25+Main!$I29+Main!$I33+Main!$I34+SUM($B$3:$J$3)),Main!$R34,0)</f>
        <v>0</v>
      </c>
      <c r="PK103" s="2">
        <f>IF(AND('Gantt Chart'!PK$5&gt;SUM(Main!$F5:$G5)+Main!$H5+Main!$I5+Main!$I9+Main!$I13+Main!$I17+Main!$I21+Main!$I25+Main!$I29+Main!$I33+SUM($B$3:$J$3),'Gantt Chart'!PK$5&lt;=SUM(Main!$F5:$G5)+Main!$H5+Main!$I5+Main!$I9+Main!$I13+Main!$I17+Main!$I21+Main!$I25+Main!$I29+Main!$I33+Main!$I34+SUM($B$3:$J$3)),Main!$R34,0)</f>
        <v>0</v>
      </c>
      <c r="PL103" s="2">
        <f>IF(AND('Gantt Chart'!PL$5&gt;SUM(Main!$F5:$G5)+Main!$H5+Main!$I5+Main!$I9+Main!$I13+Main!$I17+Main!$I21+Main!$I25+Main!$I29+Main!$I33+SUM($B$3:$J$3),'Gantt Chart'!PL$5&lt;=SUM(Main!$F5:$G5)+Main!$H5+Main!$I5+Main!$I9+Main!$I13+Main!$I17+Main!$I21+Main!$I25+Main!$I29+Main!$I33+Main!$I34+SUM($B$3:$J$3)),Main!$R34,0)</f>
        <v>0</v>
      </c>
      <c r="PM103" s="2">
        <f>IF(AND('Gantt Chart'!PM$5&gt;SUM(Main!$F5:$G5)+Main!$H5+Main!$I5+Main!$I9+Main!$I13+Main!$I17+Main!$I21+Main!$I25+Main!$I29+Main!$I33+SUM($B$3:$J$3),'Gantt Chart'!PM$5&lt;=SUM(Main!$F5:$G5)+Main!$H5+Main!$I5+Main!$I9+Main!$I13+Main!$I17+Main!$I21+Main!$I25+Main!$I29+Main!$I33+Main!$I34+SUM($B$3:$J$3)),Main!$R34,0)</f>
        <v>0</v>
      </c>
      <c r="PN103" s="2">
        <f>IF(AND('Gantt Chart'!PN$5&gt;SUM(Main!$F5:$G5)+Main!$H5+Main!$I5+Main!$I9+Main!$I13+Main!$I17+Main!$I21+Main!$I25+Main!$I29+Main!$I33+SUM($B$3:$J$3),'Gantt Chart'!PN$5&lt;=SUM(Main!$F5:$G5)+Main!$H5+Main!$I5+Main!$I9+Main!$I13+Main!$I17+Main!$I21+Main!$I25+Main!$I29+Main!$I33+Main!$I34+SUM($B$3:$J$3)),Main!$R34,0)</f>
        <v>0</v>
      </c>
      <c r="PO103" s="2">
        <f>IF(AND('Gantt Chart'!PO$5&gt;SUM(Main!$F5:$G5)+Main!$H5+Main!$I5+Main!$I9+Main!$I13+Main!$I17+Main!$I21+Main!$I25+Main!$I29+Main!$I33+SUM($B$3:$J$3),'Gantt Chart'!PO$5&lt;=SUM(Main!$F5:$G5)+Main!$H5+Main!$I5+Main!$I9+Main!$I13+Main!$I17+Main!$I21+Main!$I25+Main!$I29+Main!$I33+Main!$I34+SUM($B$3:$J$3)),Main!$R34,0)</f>
        <v>0</v>
      </c>
      <c r="PP103" s="2">
        <f>IF(AND('Gantt Chart'!PP$5&gt;SUM(Main!$F5:$G5)+Main!$H5+Main!$I5+Main!$I9+Main!$I13+Main!$I17+Main!$I21+Main!$I25+Main!$I29+Main!$I33+SUM($B$3:$J$3),'Gantt Chart'!PP$5&lt;=SUM(Main!$F5:$G5)+Main!$H5+Main!$I5+Main!$I9+Main!$I13+Main!$I17+Main!$I21+Main!$I25+Main!$I29+Main!$I33+Main!$I34+SUM($B$3:$J$3)),Main!$R34,0)</f>
        <v>0</v>
      </c>
      <c r="PQ103" s="2">
        <f>IF(AND('Gantt Chart'!PQ$5&gt;SUM(Main!$F5:$G5)+Main!$H5+Main!$I5+Main!$I9+Main!$I13+Main!$I17+Main!$I21+Main!$I25+Main!$I29+Main!$I33+SUM($B$3:$J$3),'Gantt Chart'!PQ$5&lt;=SUM(Main!$F5:$G5)+Main!$H5+Main!$I5+Main!$I9+Main!$I13+Main!$I17+Main!$I21+Main!$I25+Main!$I29+Main!$I33+Main!$I34+SUM($B$3:$J$3)),Main!$R34,0)</f>
        <v>0</v>
      </c>
      <c r="PR103" s="2">
        <f>IF(AND('Gantt Chart'!PR$5&gt;SUM(Main!$F5:$G5)+Main!$H5+Main!$I5+Main!$I9+Main!$I13+Main!$I17+Main!$I21+Main!$I25+Main!$I29+Main!$I33+SUM($B$3:$J$3),'Gantt Chart'!PR$5&lt;=SUM(Main!$F5:$G5)+Main!$H5+Main!$I5+Main!$I9+Main!$I13+Main!$I17+Main!$I21+Main!$I25+Main!$I29+Main!$I33+Main!$I34+SUM($B$3:$J$3)),Main!$R34,0)</f>
        <v>0</v>
      </c>
      <c r="PS103" s="2">
        <f>IF(AND('Gantt Chart'!PS$5&gt;SUM(Main!$F5:$G5)+Main!$H5+Main!$I5+Main!$I9+Main!$I13+Main!$I17+Main!$I21+Main!$I25+Main!$I29+Main!$I33+SUM($B$3:$J$3),'Gantt Chart'!PS$5&lt;=SUM(Main!$F5:$G5)+Main!$H5+Main!$I5+Main!$I9+Main!$I13+Main!$I17+Main!$I21+Main!$I25+Main!$I29+Main!$I33+Main!$I34+SUM($B$3:$J$3)),Main!$R34,0)</f>
        <v>0</v>
      </c>
      <c r="PT103" s="2">
        <f>IF(AND('Gantt Chart'!PT$5&gt;SUM(Main!$F5:$G5)+Main!$H5+Main!$I5+Main!$I9+Main!$I13+Main!$I17+Main!$I21+Main!$I25+Main!$I29+Main!$I33+SUM($B$3:$J$3),'Gantt Chart'!PT$5&lt;=SUM(Main!$F5:$G5)+Main!$H5+Main!$I5+Main!$I9+Main!$I13+Main!$I17+Main!$I21+Main!$I25+Main!$I29+Main!$I33+Main!$I34+SUM($B$3:$J$3)),Main!$R34,0)</f>
        <v>0</v>
      </c>
      <c r="PU103" s="2">
        <f>IF(AND('Gantt Chart'!PU$5&gt;SUM(Main!$F5:$G5)+Main!$H5+Main!$I5+Main!$I9+Main!$I13+Main!$I17+Main!$I21+Main!$I25+Main!$I29+Main!$I33+SUM($B$3:$J$3),'Gantt Chart'!PU$5&lt;=SUM(Main!$F5:$G5)+Main!$H5+Main!$I5+Main!$I9+Main!$I13+Main!$I17+Main!$I21+Main!$I25+Main!$I29+Main!$I33+Main!$I34+SUM($B$3:$J$3)),Main!$R34,0)</f>
        <v>0</v>
      </c>
      <c r="PV103" s="2">
        <f>IF(AND('Gantt Chart'!PV$5&gt;SUM(Main!$F5:$G5)+Main!$H5+Main!$I5+Main!$I9+Main!$I13+Main!$I17+Main!$I21+Main!$I25+Main!$I29+Main!$I33+SUM($B$3:$J$3),'Gantt Chart'!PV$5&lt;=SUM(Main!$F5:$G5)+Main!$H5+Main!$I5+Main!$I9+Main!$I13+Main!$I17+Main!$I21+Main!$I25+Main!$I29+Main!$I33+Main!$I34+SUM($B$3:$J$3)),Main!$R34,0)</f>
        <v>0</v>
      </c>
      <c r="PW103" s="2">
        <f>IF(AND('Gantt Chart'!PW$5&gt;SUM(Main!$F5:$G5)+Main!$H5+Main!$I5+Main!$I9+Main!$I13+Main!$I17+Main!$I21+Main!$I25+Main!$I29+Main!$I33+SUM($B$3:$J$3),'Gantt Chart'!PW$5&lt;=SUM(Main!$F5:$G5)+Main!$H5+Main!$I5+Main!$I9+Main!$I13+Main!$I17+Main!$I21+Main!$I25+Main!$I29+Main!$I33+Main!$I34+SUM($B$3:$J$3)),Main!$R34,0)</f>
        <v>0</v>
      </c>
      <c r="PX103" s="2">
        <f>IF(AND('Gantt Chart'!PX$5&gt;SUM(Main!$F5:$G5)+Main!$H5+Main!$I5+Main!$I9+Main!$I13+Main!$I17+Main!$I21+Main!$I25+Main!$I29+Main!$I33+SUM($B$3:$J$3),'Gantt Chart'!PX$5&lt;=SUM(Main!$F5:$G5)+Main!$H5+Main!$I5+Main!$I9+Main!$I13+Main!$I17+Main!$I21+Main!$I25+Main!$I29+Main!$I33+Main!$I34+SUM($B$3:$J$3)),Main!$R34,0)</f>
        <v>0</v>
      </c>
      <c r="PY103" s="2">
        <f>IF(AND('Gantt Chart'!PY$5&gt;SUM(Main!$F5:$G5)+Main!$H5+Main!$I5+Main!$I9+Main!$I13+Main!$I17+Main!$I21+Main!$I25+Main!$I29+Main!$I33+SUM($B$3:$J$3),'Gantt Chart'!PY$5&lt;=SUM(Main!$F5:$G5)+Main!$H5+Main!$I5+Main!$I9+Main!$I13+Main!$I17+Main!$I21+Main!$I25+Main!$I29+Main!$I33+Main!$I34+SUM($B$3:$J$3)),Main!$R34,0)</f>
        <v>0</v>
      </c>
      <c r="PZ103" s="2">
        <f>IF(AND('Gantt Chart'!PZ$5&gt;SUM(Main!$F5:$G5)+Main!$H5+Main!$I5+Main!$I9+Main!$I13+Main!$I17+Main!$I21+Main!$I25+Main!$I29+Main!$I33+SUM($B$3:$J$3),'Gantt Chart'!PZ$5&lt;=SUM(Main!$F5:$G5)+Main!$H5+Main!$I5+Main!$I9+Main!$I13+Main!$I17+Main!$I21+Main!$I25+Main!$I29+Main!$I33+Main!$I34+SUM($B$3:$J$3)),Main!$R34,0)</f>
        <v>0</v>
      </c>
      <c r="QA103" s="2">
        <f>IF(AND('Gantt Chart'!QA$5&gt;SUM(Main!$F5:$G5)+Main!$H5+Main!$I5+Main!$I9+Main!$I13+Main!$I17+Main!$I21+Main!$I25+Main!$I29+Main!$I33+SUM($B$3:$J$3),'Gantt Chart'!QA$5&lt;=SUM(Main!$F5:$G5)+Main!$H5+Main!$I5+Main!$I9+Main!$I13+Main!$I17+Main!$I21+Main!$I25+Main!$I29+Main!$I33+Main!$I34+SUM($B$3:$J$3)),Main!$R34,0)</f>
        <v>0</v>
      </c>
      <c r="QB103" s="2">
        <f>IF(AND('Gantt Chart'!QB$5&gt;SUM(Main!$F5:$G5)+Main!$H5+Main!$I5+Main!$I9+Main!$I13+Main!$I17+Main!$I21+Main!$I25+Main!$I29+Main!$I33+SUM($B$3:$J$3),'Gantt Chart'!QB$5&lt;=SUM(Main!$F5:$G5)+Main!$H5+Main!$I5+Main!$I9+Main!$I13+Main!$I17+Main!$I21+Main!$I25+Main!$I29+Main!$I33+Main!$I34+SUM($B$3:$J$3)),Main!$R34,0)</f>
        <v>0</v>
      </c>
      <c r="QC103" s="2">
        <f>IF(AND('Gantt Chart'!QC$5&gt;SUM(Main!$F5:$G5)+Main!$H5+Main!$I5+Main!$I9+Main!$I13+Main!$I17+Main!$I21+Main!$I25+Main!$I29+Main!$I33+SUM($B$3:$J$3),'Gantt Chart'!QC$5&lt;=SUM(Main!$F5:$G5)+Main!$H5+Main!$I5+Main!$I9+Main!$I13+Main!$I17+Main!$I21+Main!$I25+Main!$I29+Main!$I33+Main!$I34+SUM($B$3:$J$3)),Main!$R34,0)</f>
        <v>0</v>
      </c>
      <c r="QD103" s="2">
        <f>IF(AND('Gantt Chart'!QD$5&gt;SUM(Main!$F5:$G5)+Main!$H5+Main!$I5+Main!$I9+Main!$I13+Main!$I17+Main!$I21+Main!$I25+Main!$I29+Main!$I33+SUM($B$3:$J$3),'Gantt Chart'!QD$5&lt;=SUM(Main!$F5:$G5)+Main!$H5+Main!$I5+Main!$I9+Main!$I13+Main!$I17+Main!$I21+Main!$I25+Main!$I29+Main!$I33+Main!$I34+SUM($B$3:$J$3)),Main!$R34,0)</f>
        <v>0</v>
      </c>
      <c r="QE103" s="2">
        <f>IF(AND('Gantt Chart'!QE$5&gt;SUM(Main!$F5:$G5)+Main!$H5+Main!$I5+Main!$I9+Main!$I13+Main!$I17+Main!$I21+Main!$I25+Main!$I29+Main!$I33+SUM($B$3:$J$3),'Gantt Chart'!QE$5&lt;=SUM(Main!$F5:$G5)+Main!$H5+Main!$I5+Main!$I9+Main!$I13+Main!$I17+Main!$I21+Main!$I25+Main!$I29+Main!$I33+Main!$I34+SUM($B$3:$J$3)),Main!$R34,0)</f>
        <v>0</v>
      </c>
      <c r="QF103" s="2">
        <f>IF(AND('Gantt Chart'!QF$5&gt;SUM(Main!$F5:$G5)+Main!$H5+Main!$I5+Main!$I9+Main!$I13+Main!$I17+Main!$I21+Main!$I25+Main!$I29+Main!$I33+SUM($B$3:$J$3),'Gantt Chart'!QF$5&lt;=SUM(Main!$F5:$G5)+Main!$H5+Main!$I5+Main!$I9+Main!$I13+Main!$I17+Main!$I21+Main!$I25+Main!$I29+Main!$I33+Main!$I34+SUM($B$3:$J$3)),Main!$R34,0)</f>
        <v>0</v>
      </c>
      <c r="QG103" s="2">
        <f>IF(AND('Gantt Chart'!QG$5&gt;SUM(Main!$F5:$G5)+Main!$H5+Main!$I5+Main!$I9+Main!$I13+Main!$I17+Main!$I21+Main!$I25+Main!$I29+Main!$I33+SUM($B$3:$J$3),'Gantt Chart'!QG$5&lt;=SUM(Main!$F5:$G5)+Main!$H5+Main!$I5+Main!$I9+Main!$I13+Main!$I17+Main!$I21+Main!$I25+Main!$I29+Main!$I33+Main!$I34+SUM($B$3:$J$3)),Main!$R34,0)</f>
        <v>0</v>
      </c>
      <c r="QH103" s="2">
        <f>IF(AND('Gantt Chart'!QH$5&gt;SUM(Main!$F5:$G5)+Main!$H5+Main!$I5+Main!$I9+Main!$I13+Main!$I17+Main!$I21+Main!$I25+Main!$I29+Main!$I33+SUM($B$3:$J$3),'Gantt Chart'!QH$5&lt;=SUM(Main!$F5:$G5)+Main!$H5+Main!$I5+Main!$I9+Main!$I13+Main!$I17+Main!$I21+Main!$I25+Main!$I29+Main!$I33+Main!$I34+SUM($B$3:$J$3)),Main!$R34,0)</f>
        <v>0</v>
      </c>
      <c r="QI103" s="2">
        <f>IF(AND('Gantt Chart'!QI$5&gt;SUM(Main!$F5:$G5)+Main!$H5+Main!$I5+Main!$I9+Main!$I13+Main!$I17+Main!$I21+Main!$I25+Main!$I29+Main!$I33+SUM($B$3:$J$3),'Gantt Chart'!QI$5&lt;=SUM(Main!$F5:$G5)+Main!$H5+Main!$I5+Main!$I9+Main!$I13+Main!$I17+Main!$I21+Main!$I25+Main!$I29+Main!$I33+Main!$I34+SUM($B$3:$J$3)),Main!$R34,0)</f>
        <v>0</v>
      </c>
      <c r="QJ103" s="2">
        <f>IF(AND('Gantt Chart'!QJ$5&gt;SUM(Main!$F5:$G5)+Main!$H5+Main!$I5+Main!$I9+Main!$I13+Main!$I17+Main!$I21+Main!$I25+Main!$I29+Main!$I33+SUM($B$3:$J$3),'Gantt Chart'!QJ$5&lt;=SUM(Main!$F5:$G5)+Main!$H5+Main!$I5+Main!$I9+Main!$I13+Main!$I17+Main!$I21+Main!$I25+Main!$I29+Main!$I33+Main!$I34+SUM($B$3:$J$3)),Main!$R34,0)</f>
        <v>0</v>
      </c>
      <c r="QK103" s="2">
        <f>IF(AND('Gantt Chart'!QK$5&gt;SUM(Main!$F5:$G5)+Main!$H5+Main!$I5+Main!$I9+Main!$I13+Main!$I17+Main!$I21+Main!$I25+Main!$I29+Main!$I33+SUM($B$3:$J$3),'Gantt Chart'!QK$5&lt;=SUM(Main!$F5:$G5)+Main!$H5+Main!$I5+Main!$I9+Main!$I13+Main!$I17+Main!$I21+Main!$I25+Main!$I29+Main!$I33+Main!$I34+SUM($B$3:$J$3)),Main!$R34,0)</f>
        <v>0</v>
      </c>
      <c r="QL103" s="2">
        <f>IF(AND('Gantt Chart'!QL$5&gt;SUM(Main!$F5:$G5)+Main!$H5+Main!$I5+Main!$I9+Main!$I13+Main!$I17+Main!$I21+Main!$I25+Main!$I29+Main!$I33+SUM($B$3:$J$3),'Gantt Chart'!QL$5&lt;=SUM(Main!$F5:$G5)+Main!$H5+Main!$I5+Main!$I9+Main!$I13+Main!$I17+Main!$I21+Main!$I25+Main!$I29+Main!$I33+Main!$I34+SUM($B$3:$J$3)),Main!$R34,0)</f>
        <v>0</v>
      </c>
      <c r="QM103" s="2">
        <f>IF(AND('Gantt Chart'!QM$5&gt;SUM(Main!$F5:$G5)+Main!$H5+Main!$I5+Main!$I9+Main!$I13+Main!$I17+Main!$I21+Main!$I25+Main!$I29+Main!$I33+SUM($B$3:$J$3),'Gantt Chart'!QM$5&lt;=SUM(Main!$F5:$G5)+Main!$H5+Main!$I5+Main!$I9+Main!$I13+Main!$I17+Main!$I21+Main!$I25+Main!$I29+Main!$I33+Main!$I34+SUM($B$3:$J$3)),Main!$R34,0)</f>
        <v>0</v>
      </c>
      <c r="QN103" s="2">
        <f>IF(AND('Gantt Chart'!QN$5&gt;SUM(Main!$F5:$G5)+Main!$H5+Main!$I5+Main!$I9+Main!$I13+Main!$I17+Main!$I21+Main!$I25+Main!$I29+Main!$I33+SUM($B$3:$J$3),'Gantt Chart'!QN$5&lt;=SUM(Main!$F5:$G5)+Main!$H5+Main!$I5+Main!$I9+Main!$I13+Main!$I17+Main!$I21+Main!$I25+Main!$I29+Main!$I33+Main!$I34+SUM($B$3:$J$3)),Main!$R34,0)</f>
        <v>0</v>
      </c>
      <c r="QO103" s="2">
        <f>IF(AND('Gantt Chart'!QO$5&gt;SUM(Main!$F5:$G5)+Main!$H5+Main!$I5+Main!$I9+Main!$I13+Main!$I17+Main!$I21+Main!$I25+Main!$I29+Main!$I33+SUM($B$3:$J$3),'Gantt Chart'!QO$5&lt;=SUM(Main!$F5:$G5)+Main!$H5+Main!$I5+Main!$I9+Main!$I13+Main!$I17+Main!$I21+Main!$I25+Main!$I29+Main!$I33+Main!$I34+SUM($B$3:$J$3)),Main!$R34,0)</f>
        <v>0</v>
      </c>
      <c r="QP103" s="2">
        <f>IF(AND('Gantt Chart'!QP$5&gt;SUM(Main!$F5:$G5)+Main!$H5+Main!$I5+Main!$I9+Main!$I13+Main!$I17+Main!$I21+Main!$I25+Main!$I29+Main!$I33+SUM($B$3:$J$3),'Gantt Chart'!QP$5&lt;=SUM(Main!$F5:$G5)+Main!$H5+Main!$I5+Main!$I9+Main!$I13+Main!$I17+Main!$I21+Main!$I25+Main!$I29+Main!$I33+Main!$I34+SUM($B$3:$J$3)),Main!$R34,0)</f>
        <v>0</v>
      </c>
      <c r="QQ103" s="2">
        <f>IF(AND('Gantt Chart'!QQ$5&gt;SUM(Main!$F5:$G5)+Main!$H5+Main!$I5+Main!$I9+Main!$I13+Main!$I17+Main!$I21+Main!$I25+Main!$I29+Main!$I33+SUM($B$3:$J$3),'Gantt Chart'!QQ$5&lt;=SUM(Main!$F5:$G5)+Main!$H5+Main!$I5+Main!$I9+Main!$I13+Main!$I17+Main!$I21+Main!$I25+Main!$I29+Main!$I33+Main!$I34+SUM($B$3:$J$3)),Main!$R34,0)</f>
        <v>0</v>
      </c>
      <c r="QR103" s="2">
        <f>IF(AND('Gantt Chart'!QR$5&gt;SUM(Main!$F5:$G5)+Main!$H5+Main!$I5+Main!$I9+Main!$I13+Main!$I17+Main!$I21+Main!$I25+Main!$I29+Main!$I33+SUM($B$3:$J$3),'Gantt Chart'!QR$5&lt;=SUM(Main!$F5:$G5)+Main!$H5+Main!$I5+Main!$I9+Main!$I13+Main!$I17+Main!$I21+Main!$I25+Main!$I29+Main!$I33+Main!$I34+SUM($B$3:$J$3)),Main!$R34,0)</f>
        <v>0</v>
      </c>
      <c r="QS103" s="2">
        <f>IF(AND('Gantt Chart'!QS$5&gt;SUM(Main!$F5:$G5)+Main!$H5+Main!$I5+Main!$I9+Main!$I13+Main!$I17+Main!$I21+Main!$I25+Main!$I29+Main!$I33+SUM($B$3:$J$3),'Gantt Chart'!QS$5&lt;=SUM(Main!$F5:$G5)+Main!$H5+Main!$I5+Main!$I9+Main!$I13+Main!$I17+Main!$I21+Main!$I25+Main!$I29+Main!$I33+Main!$I34+SUM($B$3:$J$3)),Main!$R34,0)</f>
        <v>0</v>
      </c>
      <c r="QT103" s="2">
        <f>IF(AND('Gantt Chart'!QT$5&gt;SUM(Main!$F5:$G5)+Main!$H5+Main!$I5+Main!$I9+Main!$I13+Main!$I17+Main!$I21+Main!$I25+Main!$I29+Main!$I33+SUM($B$3:$J$3),'Gantt Chart'!QT$5&lt;=SUM(Main!$F5:$G5)+Main!$H5+Main!$I5+Main!$I9+Main!$I13+Main!$I17+Main!$I21+Main!$I25+Main!$I29+Main!$I33+Main!$I34+SUM($B$3:$J$3)),Main!$R34,0)</f>
        <v>0</v>
      </c>
      <c r="QU103" s="2">
        <f>IF(AND('Gantt Chart'!QU$5&gt;SUM(Main!$F5:$G5)+Main!$H5+Main!$I5+Main!$I9+Main!$I13+Main!$I17+Main!$I21+Main!$I25+Main!$I29+Main!$I33+SUM($B$3:$J$3),'Gantt Chart'!QU$5&lt;=SUM(Main!$F5:$G5)+Main!$H5+Main!$I5+Main!$I9+Main!$I13+Main!$I17+Main!$I21+Main!$I25+Main!$I29+Main!$I33+Main!$I34+SUM($B$3:$J$3)),Main!$R34,0)</f>
        <v>0</v>
      </c>
      <c r="QV103" s="2">
        <f>IF(AND('Gantt Chart'!QV$5&gt;SUM(Main!$F5:$G5)+Main!$H5+Main!$I5+Main!$I9+Main!$I13+Main!$I17+Main!$I21+Main!$I25+Main!$I29+Main!$I33+SUM($B$3:$J$3),'Gantt Chart'!QV$5&lt;=SUM(Main!$F5:$G5)+Main!$H5+Main!$I5+Main!$I9+Main!$I13+Main!$I17+Main!$I21+Main!$I25+Main!$I29+Main!$I33+Main!$I34+SUM($B$3:$J$3)),Main!$R34,0)</f>
        <v>0</v>
      </c>
      <c r="QW103" s="2">
        <f>IF(AND('Gantt Chart'!QW$5&gt;SUM(Main!$F5:$G5)+Main!$H5+Main!$I5+Main!$I9+Main!$I13+Main!$I17+Main!$I21+Main!$I25+Main!$I29+Main!$I33+SUM($B$3:$J$3),'Gantt Chart'!QW$5&lt;=SUM(Main!$F5:$G5)+Main!$H5+Main!$I5+Main!$I9+Main!$I13+Main!$I17+Main!$I21+Main!$I25+Main!$I29+Main!$I33+Main!$I34+SUM($B$3:$J$3)),Main!$R34,0)</f>
        <v>0</v>
      </c>
      <c r="QX103" s="2">
        <f>IF(AND('Gantt Chart'!QX$5&gt;SUM(Main!$F5:$G5)+Main!$H5+Main!$I5+Main!$I9+Main!$I13+Main!$I17+Main!$I21+Main!$I25+Main!$I29+Main!$I33+SUM($B$3:$J$3),'Gantt Chart'!QX$5&lt;=SUM(Main!$F5:$G5)+Main!$H5+Main!$I5+Main!$I9+Main!$I13+Main!$I17+Main!$I21+Main!$I25+Main!$I29+Main!$I33+Main!$I34+SUM($B$3:$J$3)),Main!$R34,0)</f>
        <v>0</v>
      </c>
      <c r="QY103" s="2">
        <f>IF(AND('Gantt Chart'!QY$5&gt;SUM(Main!$F5:$G5)+Main!$H5+Main!$I5+Main!$I9+Main!$I13+Main!$I17+Main!$I21+Main!$I25+Main!$I29+Main!$I33+SUM($B$3:$J$3),'Gantt Chart'!QY$5&lt;=SUM(Main!$F5:$G5)+Main!$H5+Main!$I5+Main!$I9+Main!$I13+Main!$I17+Main!$I21+Main!$I25+Main!$I29+Main!$I33+Main!$I34+SUM($B$3:$J$3)),Main!$R34,0)</f>
        <v>0</v>
      </c>
      <c r="QZ103" s="2">
        <f>IF(AND('Gantt Chart'!QZ$5&gt;SUM(Main!$F5:$G5)+Main!$H5+Main!$I5+Main!$I9+Main!$I13+Main!$I17+Main!$I21+Main!$I25+Main!$I29+Main!$I33+SUM($B$3:$J$3),'Gantt Chart'!QZ$5&lt;=SUM(Main!$F5:$G5)+Main!$H5+Main!$I5+Main!$I9+Main!$I13+Main!$I17+Main!$I21+Main!$I25+Main!$I29+Main!$I33+Main!$I34+SUM($B$3:$J$3)),Main!$R34,0)</f>
        <v>0</v>
      </c>
      <c r="RA103" s="2">
        <f>IF(AND('Gantt Chart'!RA$5&gt;SUM(Main!$F5:$G5)+Main!$H5+Main!$I5+Main!$I9+Main!$I13+Main!$I17+Main!$I21+Main!$I25+Main!$I29+Main!$I33+SUM($B$3:$J$3),'Gantt Chart'!RA$5&lt;=SUM(Main!$F5:$G5)+Main!$H5+Main!$I5+Main!$I9+Main!$I13+Main!$I17+Main!$I21+Main!$I25+Main!$I29+Main!$I33+Main!$I34+SUM($B$3:$J$3)),Main!$R34,0)</f>
        <v>0</v>
      </c>
      <c r="RB103" s="2">
        <f>IF(AND('Gantt Chart'!RB$5&gt;SUM(Main!$F5:$G5)+Main!$H5+Main!$I5+Main!$I9+Main!$I13+Main!$I17+Main!$I21+Main!$I25+Main!$I29+Main!$I33+SUM($B$3:$J$3),'Gantt Chart'!RB$5&lt;=SUM(Main!$F5:$G5)+Main!$H5+Main!$I5+Main!$I9+Main!$I13+Main!$I17+Main!$I21+Main!$I25+Main!$I29+Main!$I33+Main!$I34+SUM($B$3:$J$3)),Main!$R34,0)</f>
        <v>0</v>
      </c>
      <c r="RC103" s="2">
        <f>IF(AND('Gantt Chart'!RC$5&gt;SUM(Main!$F5:$G5)+Main!$H5+Main!$I5+Main!$I9+Main!$I13+Main!$I17+Main!$I21+Main!$I25+Main!$I29+Main!$I33+SUM($B$3:$J$3),'Gantt Chart'!RC$5&lt;=SUM(Main!$F5:$G5)+Main!$H5+Main!$I5+Main!$I9+Main!$I13+Main!$I17+Main!$I21+Main!$I25+Main!$I29+Main!$I33+Main!$I34+SUM($B$3:$J$3)),Main!$R34,0)</f>
        <v>0</v>
      </c>
      <c r="RD103" s="2">
        <f>IF(AND('Gantt Chart'!RD$5&gt;SUM(Main!$F5:$G5)+Main!$H5+Main!$I5+Main!$I9+Main!$I13+Main!$I17+Main!$I21+Main!$I25+Main!$I29+Main!$I33+SUM($B$3:$J$3),'Gantt Chart'!RD$5&lt;=SUM(Main!$F5:$G5)+Main!$H5+Main!$I5+Main!$I9+Main!$I13+Main!$I17+Main!$I21+Main!$I25+Main!$I29+Main!$I33+Main!$I34+SUM($B$3:$J$3)),Main!$R34,0)</f>
        <v>0</v>
      </c>
      <c r="RE103" s="2">
        <f>IF(AND('Gantt Chart'!RE$5&gt;SUM(Main!$F5:$G5)+Main!$H5+Main!$I5+Main!$I9+Main!$I13+Main!$I17+Main!$I21+Main!$I25+Main!$I29+Main!$I33+SUM($B$3:$J$3),'Gantt Chart'!RE$5&lt;=SUM(Main!$F5:$G5)+Main!$H5+Main!$I5+Main!$I9+Main!$I13+Main!$I17+Main!$I21+Main!$I25+Main!$I29+Main!$I33+Main!$I34+SUM($B$3:$J$3)),Main!$R34,0)</f>
        <v>0</v>
      </c>
      <c r="RF103" s="2">
        <f>IF(AND('Gantt Chart'!RF$5&gt;SUM(Main!$F5:$G5)+Main!$H5+Main!$I5+Main!$I9+Main!$I13+Main!$I17+Main!$I21+Main!$I25+Main!$I29+Main!$I33+SUM($B$3:$J$3),'Gantt Chart'!RF$5&lt;=SUM(Main!$F5:$G5)+Main!$H5+Main!$I5+Main!$I9+Main!$I13+Main!$I17+Main!$I21+Main!$I25+Main!$I29+Main!$I33+Main!$I34+SUM($B$3:$J$3)),Main!$R34,0)</f>
        <v>0</v>
      </c>
      <c r="RG103" s="2">
        <f>IF(AND('Gantt Chart'!RG$5&gt;SUM(Main!$F5:$G5)+Main!$H5+Main!$I5+Main!$I9+Main!$I13+Main!$I17+Main!$I21+Main!$I25+Main!$I29+Main!$I33+SUM($B$3:$J$3),'Gantt Chart'!RG$5&lt;=SUM(Main!$F5:$G5)+Main!$H5+Main!$I5+Main!$I9+Main!$I13+Main!$I17+Main!$I21+Main!$I25+Main!$I29+Main!$I33+Main!$I34+SUM($B$3:$J$3)),Main!$R34,0)</f>
        <v>0</v>
      </c>
      <c r="RH103" s="2">
        <f>IF(AND('Gantt Chart'!RH$5&gt;SUM(Main!$F5:$G5)+Main!$H5+Main!$I5+Main!$I9+Main!$I13+Main!$I17+Main!$I21+Main!$I25+Main!$I29+Main!$I33+SUM($B$3:$J$3),'Gantt Chart'!RH$5&lt;=SUM(Main!$F5:$G5)+Main!$H5+Main!$I5+Main!$I9+Main!$I13+Main!$I17+Main!$I21+Main!$I25+Main!$I29+Main!$I33+Main!$I34+SUM($B$3:$J$3)),Main!$R34,0)</f>
        <v>0</v>
      </c>
      <c r="RI103" s="2">
        <f>IF(AND('Gantt Chart'!RI$5&gt;SUM(Main!$F5:$G5)+Main!$H5+Main!$I5+Main!$I9+Main!$I13+Main!$I17+Main!$I21+Main!$I25+Main!$I29+Main!$I33+SUM($B$3:$J$3),'Gantt Chart'!RI$5&lt;=SUM(Main!$F5:$G5)+Main!$H5+Main!$I5+Main!$I9+Main!$I13+Main!$I17+Main!$I21+Main!$I25+Main!$I29+Main!$I33+Main!$I34+SUM($B$3:$J$3)),Main!$R34,0)</f>
        <v>0</v>
      </c>
      <c r="RJ103" s="2">
        <f>IF(AND('Gantt Chart'!RJ$5&gt;SUM(Main!$F5:$G5)+Main!$H5+Main!$I5+Main!$I9+Main!$I13+Main!$I17+Main!$I21+Main!$I25+Main!$I29+Main!$I33+SUM($B$3:$J$3),'Gantt Chart'!RJ$5&lt;=SUM(Main!$F5:$G5)+Main!$H5+Main!$I5+Main!$I9+Main!$I13+Main!$I17+Main!$I21+Main!$I25+Main!$I29+Main!$I33+Main!$I34+SUM($B$3:$J$3)),Main!$R34,0)</f>
        <v>0</v>
      </c>
      <c r="RK103" s="2">
        <f>IF(AND('Gantt Chart'!RK$5&gt;SUM(Main!$F5:$G5)+Main!$H5+Main!$I5+Main!$I9+Main!$I13+Main!$I17+Main!$I21+Main!$I25+Main!$I29+Main!$I33+SUM($B$3:$J$3),'Gantt Chart'!RK$5&lt;=SUM(Main!$F5:$G5)+Main!$H5+Main!$I5+Main!$I9+Main!$I13+Main!$I17+Main!$I21+Main!$I25+Main!$I29+Main!$I33+Main!$I34+SUM($B$3:$J$3)),Main!$R34,0)</f>
        <v>0</v>
      </c>
      <c r="RL103" s="2">
        <f>IF(AND('Gantt Chart'!RL$5&gt;SUM(Main!$F5:$G5)+Main!$H5+Main!$I5+Main!$I9+Main!$I13+Main!$I17+Main!$I21+Main!$I25+Main!$I29+Main!$I33+SUM($B$3:$J$3),'Gantt Chart'!RL$5&lt;=SUM(Main!$F5:$G5)+Main!$H5+Main!$I5+Main!$I9+Main!$I13+Main!$I17+Main!$I21+Main!$I25+Main!$I29+Main!$I33+Main!$I34+SUM($B$3:$J$3)),Main!$R34,0)</f>
        <v>0</v>
      </c>
      <c r="RM103" s="2">
        <f>IF(AND('Gantt Chart'!RM$5&gt;SUM(Main!$F5:$G5)+Main!$H5+Main!$I5+Main!$I9+Main!$I13+Main!$I17+Main!$I21+Main!$I25+Main!$I29+Main!$I33+SUM($B$3:$J$3),'Gantt Chart'!RM$5&lt;=SUM(Main!$F5:$G5)+Main!$H5+Main!$I5+Main!$I9+Main!$I13+Main!$I17+Main!$I21+Main!$I25+Main!$I29+Main!$I33+Main!$I34+SUM($B$3:$J$3)),Main!$R34,0)</f>
        <v>0</v>
      </c>
      <c r="RN103" s="2">
        <f>IF(AND('Gantt Chart'!RN$5&gt;SUM(Main!$F5:$G5)+Main!$H5+Main!$I5+Main!$I9+Main!$I13+Main!$I17+Main!$I21+Main!$I25+Main!$I29+Main!$I33+SUM($B$3:$J$3),'Gantt Chart'!RN$5&lt;=SUM(Main!$F5:$G5)+Main!$H5+Main!$I5+Main!$I9+Main!$I13+Main!$I17+Main!$I21+Main!$I25+Main!$I29+Main!$I33+Main!$I34+SUM($B$3:$J$3)),Main!$R34,0)</f>
        <v>0</v>
      </c>
      <c r="RO103" s="2">
        <f>IF(AND('Gantt Chart'!RO$5&gt;SUM(Main!$F5:$G5)+Main!$H5+Main!$I5+Main!$I9+Main!$I13+Main!$I17+Main!$I21+Main!$I25+Main!$I29+Main!$I33+SUM($B$3:$J$3),'Gantt Chart'!RO$5&lt;=SUM(Main!$F5:$G5)+Main!$H5+Main!$I5+Main!$I9+Main!$I13+Main!$I17+Main!$I21+Main!$I25+Main!$I29+Main!$I33+Main!$I34+SUM($B$3:$J$3)),Main!$R34,0)</f>
        <v>0</v>
      </c>
      <c r="RP103" s="2">
        <f>IF(AND('Gantt Chart'!RP$5&gt;SUM(Main!$F5:$G5)+Main!$H5+Main!$I5+Main!$I9+Main!$I13+Main!$I17+Main!$I21+Main!$I25+Main!$I29+Main!$I33+SUM($B$3:$J$3),'Gantt Chart'!RP$5&lt;=SUM(Main!$F5:$G5)+Main!$H5+Main!$I5+Main!$I9+Main!$I13+Main!$I17+Main!$I21+Main!$I25+Main!$I29+Main!$I33+Main!$I34+SUM($B$3:$J$3)),Main!$R34,0)</f>
        <v>0</v>
      </c>
      <c r="RQ103" s="2">
        <f>IF(AND('Gantt Chart'!RQ$5&gt;SUM(Main!$F5:$G5)+Main!$H5+Main!$I5+Main!$I9+Main!$I13+Main!$I17+Main!$I21+Main!$I25+Main!$I29+Main!$I33+SUM($B$3:$J$3),'Gantt Chart'!RQ$5&lt;=SUM(Main!$F5:$G5)+Main!$H5+Main!$I5+Main!$I9+Main!$I13+Main!$I17+Main!$I21+Main!$I25+Main!$I29+Main!$I33+Main!$I34+SUM($B$3:$J$3)),Main!$R34,0)</f>
        <v>0</v>
      </c>
      <c r="RR103" s="2">
        <f>IF(AND('Gantt Chart'!RR$5&gt;SUM(Main!$F5:$G5)+Main!$H5+Main!$I5+Main!$I9+Main!$I13+Main!$I17+Main!$I21+Main!$I25+Main!$I29+Main!$I33+SUM($B$3:$J$3),'Gantt Chart'!RR$5&lt;=SUM(Main!$F5:$G5)+Main!$H5+Main!$I5+Main!$I9+Main!$I13+Main!$I17+Main!$I21+Main!$I25+Main!$I29+Main!$I33+Main!$I34+SUM($B$3:$J$3)),Main!$R34,0)</f>
        <v>0</v>
      </c>
      <c r="RS103" s="2">
        <f>IF(AND('Gantt Chart'!RS$5&gt;SUM(Main!$F5:$G5)+Main!$H5+Main!$I5+Main!$I9+Main!$I13+Main!$I17+Main!$I21+Main!$I25+Main!$I29+Main!$I33+SUM($B$3:$J$3),'Gantt Chart'!RS$5&lt;=SUM(Main!$F5:$G5)+Main!$H5+Main!$I5+Main!$I9+Main!$I13+Main!$I17+Main!$I21+Main!$I25+Main!$I29+Main!$I33+Main!$I34+SUM($B$3:$J$3)),Main!$R34,0)</f>
        <v>0</v>
      </c>
      <c r="RT103" s="2">
        <f>IF(AND('Gantt Chart'!RT$5&gt;SUM(Main!$F5:$G5)+Main!$H5+Main!$I5+Main!$I9+Main!$I13+Main!$I17+Main!$I21+Main!$I25+Main!$I29+Main!$I33+SUM($B$3:$J$3),'Gantt Chart'!RT$5&lt;=SUM(Main!$F5:$G5)+Main!$H5+Main!$I5+Main!$I9+Main!$I13+Main!$I17+Main!$I21+Main!$I25+Main!$I29+Main!$I33+Main!$I34+SUM($B$3:$J$3)),Main!$R34,0)</f>
        <v>0</v>
      </c>
      <c r="RU103" s="2">
        <f>IF(AND('Gantt Chart'!RU$5&gt;SUM(Main!$F5:$G5)+Main!$H5+Main!$I5+Main!$I9+Main!$I13+Main!$I17+Main!$I21+Main!$I25+Main!$I29+Main!$I33+SUM($B$3:$J$3),'Gantt Chart'!RU$5&lt;=SUM(Main!$F5:$G5)+Main!$H5+Main!$I5+Main!$I9+Main!$I13+Main!$I17+Main!$I21+Main!$I25+Main!$I29+Main!$I33+Main!$I34+SUM($B$3:$J$3)),Main!$R34,0)</f>
        <v>0</v>
      </c>
      <c r="RV103" s="2">
        <f>IF(AND('Gantt Chart'!RV$5&gt;SUM(Main!$F5:$G5)+Main!$H5+Main!$I5+Main!$I9+Main!$I13+Main!$I17+Main!$I21+Main!$I25+Main!$I29+Main!$I33+SUM($B$3:$J$3),'Gantt Chart'!RV$5&lt;=SUM(Main!$F5:$G5)+Main!$H5+Main!$I5+Main!$I9+Main!$I13+Main!$I17+Main!$I21+Main!$I25+Main!$I29+Main!$I33+Main!$I34+SUM($B$3:$J$3)),Main!$R34,0)</f>
        <v>0</v>
      </c>
      <c r="RW103" s="2">
        <f>IF(AND('Gantt Chart'!RW$5&gt;SUM(Main!$F5:$G5)+Main!$H5+Main!$I5+Main!$I9+Main!$I13+Main!$I17+Main!$I21+Main!$I25+Main!$I29+Main!$I33+SUM($B$3:$J$3),'Gantt Chart'!RW$5&lt;=SUM(Main!$F5:$G5)+Main!$H5+Main!$I5+Main!$I9+Main!$I13+Main!$I17+Main!$I21+Main!$I25+Main!$I29+Main!$I33+Main!$I34+SUM($B$3:$J$3)),Main!$R34,0)</f>
        <v>0</v>
      </c>
      <c r="RX103" s="2">
        <f>IF(AND('Gantt Chart'!RX$5&gt;SUM(Main!$F5:$G5)+Main!$H5+Main!$I5+Main!$I9+Main!$I13+Main!$I17+Main!$I21+Main!$I25+Main!$I29+Main!$I33+SUM($B$3:$J$3),'Gantt Chart'!RX$5&lt;=SUM(Main!$F5:$G5)+Main!$H5+Main!$I5+Main!$I9+Main!$I13+Main!$I17+Main!$I21+Main!$I25+Main!$I29+Main!$I33+Main!$I34+SUM($B$3:$J$3)),Main!$R34,0)</f>
        <v>0</v>
      </c>
      <c r="RY103" s="2">
        <f>IF(AND('Gantt Chart'!RY$5&gt;SUM(Main!$F5:$G5)+Main!$H5+Main!$I5+Main!$I9+Main!$I13+Main!$I17+Main!$I21+Main!$I25+Main!$I29+Main!$I33+SUM($B$3:$J$3),'Gantt Chart'!RY$5&lt;=SUM(Main!$F5:$G5)+Main!$H5+Main!$I5+Main!$I9+Main!$I13+Main!$I17+Main!$I21+Main!$I25+Main!$I29+Main!$I33+Main!$I34+SUM($B$3:$J$3)),Main!$R34,0)</f>
        <v>0</v>
      </c>
      <c r="RZ103" s="2">
        <f>IF(AND('Gantt Chart'!RZ$5&gt;SUM(Main!$F5:$G5)+Main!$H5+Main!$I5+Main!$I9+Main!$I13+Main!$I17+Main!$I21+Main!$I25+Main!$I29+Main!$I33+SUM($B$3:$J$3),'Gantt Chart'!RZ$5&lt;=SUM(Main!$F5:$G5)+Main!$H5+Main!$I5+Main!$I9+Main!$I13+Main!$I17+Main!$I21+Main!$I25+Main!$I29+Main!$I33+Main!$I34+SUM($B$3:$J$3)),Main!$R34,0)</f>
        <v>0</v>
      </c>
      <c r="SA103" s="2">
        <f>IF(AND('Gantt Chart'!SA$5&gt;SUM(Main!$F5:$G5)+Main!$H5+Main!$I5+Main!$I9+Main!$I13+Main!$I17+Main!$I21+Main!$I25+Main!$I29+Main!$I33+SUM($B$3:$J$3),'Gantt Chart'!SA$5&lt;=SUM(Main!$F5:$G5)+Main!$H5+Main!$I5+Main!$I9+Main!$I13+Main!$I17+Main!$I21+Main!$I25+Main!$I29+Main!$I33+Main!$I34+SUM($B$3:$J$3)),Main!$R34,0)</f>
        <v>0</v>
      </c>
      <c r="SB103" s="2">
        <f>IF(AND('Gantt Chart'!SB$5&gt;SUM(Main!$F5:$G5)+Main!$H5+Main!$I5+Main!$I9+Main!$I13+Main!$I17+Main!$I21+Main!$I25+Main!$I29+Main!$I33+SUM($B$3:$J$3),'Gantt Chart'!SB$5&lt;=SUM(Main!$F5:$G5)+Main!$H5+Main!$I5+Main!$I9+Main!$I13+Main!$I17+Main!$I21+Main!$I25+Main!$I29+Main!$I33+Main!$I34+SUM($B$3:$J$3)),Main!$R34,0)</f>
        <v>0</v>
      </c>
      <c r="SC103" s="2">
        <f>IF(AND('Gantt Chart'!SC$5&gt;SUM(Main!$F5:$G5)+Main!$H5+Main!$I5+Main!$I9+Main!$I13+Main!$I17+Main!$I21+Main!$I25+Main!$I29+Main!$I33+SUM($B$3:$J$3),'Gantt Chart'!SC$5&lt;=SUM(Main!$F5:$G5)+Main!$H5+Main!$I5+Main!$I9+Main!$I13+Main!$I17+Main!$I21+Main!$I25+Main!$I29+Main!$I33+Main!$I34+SUM($B$3:$J$3)),Main!$R34,0)</f>
        <v>0</v>
      </c>
      <c r="SD103" s="2">
        <f>IF(AND('Gantt Chart'!SD$5&gt;SUM(Main!$F5:$G5)+Main!$H5+Main!$I5+Main!$I9+Main!$I13+Main!$I17+Main!$I21+Main!$I25+Main!$I29+Main!$I33+SUM($B$3:$J$3),'Gantt Chart'!SD$5&lt;=SUM(Main!$F5:$G5)+Main!$H5+Main!$I5+Main!$I9+Main!$I13+Main!$I17+Main!$I21+Main!$I25+Main!$I29+Main!$I33+Main!$I34+SUM($B$3:$J$3)),Main!$R34,0)</f>
        <v>0</v>
      </c>
      <c r="SE103" s="2">
        <f>IF(AND('Gantt Chart'!SE$5&gt;SUM(Main!$F5:$G5)+Main!$H5+Main!$I5+Main!$I9+Main!$I13+Main!$I17+Main!$I21+Main!$I25+Main!$I29+Main!$I33+SUM($B$3:$J$3),'Gantt Chart'!SE$5&lt;=SUM(Main!$F5:$G5)+Main!$H5+Main!$I5+Main!$I9+Main!$I13+Main!$I17+Main!$I21+Main!$I25+Main!$I29+Main!$I33+Main!$I34+SUM($B$3:$J$3)),Main!$R34,0)</f>
        <v>0</v>
      </c>
      <c r="SF103" s="2">
        <f>IF(AND('Gantt Chart'!SF$5&gt;SUM(Main!$F5:$G5)+Main!$H5+Main!$I5+Main!$I9+Main!$I13+Main!$I17+Main!$I21+Main!$I25+Main!$I29+Main!$I33+SUM($B$3:$J$3),'Gantt Chart'!SF$5&lt;=SUM(Main!$F5:$G5)+Main!$H5+Main!$I5+Main!$I9+Main!$I13+Main!$I17+Main!$I21+Main!$I25+Main!$I29+Main!$I33+Main!$I34+SUM($B$3:$J$3)),Main!$R34,0)</f>
        <v>0</v>
      </c>
      <c r="SG103" s="2">
        <f>IF(AND('Gantt Chart'!SG$5&gt;SUM(Main!$F5:$G5)+Main!$H5+Main!$I5+Main!$I9+Main!$I13+Main!$I17+Main!$I21+Main!$I25+Main!$I29+Main!$I33+SUM($B$3:$J$3),'Gantt Chart'!SG$5&lt;=SUM(Main!$F5:$G5)+Main!$H5+Main!$I5+Main!$I9+Main!$I13+Main!$I17+Main!$I21+Main!$I25+Main!$I29+Main!$I33+Main!$I34+SUM($B$3:$J$3)),Main!$R34,0)</f>
        <v>0</v>
      </c>
      <c r="SH103" s="2">
        <f>IF(AND('Gantt Chart'!SH$5&gt;SUM(Main!$F5:$G5)+Main!$H5+Main!$I5+Main!$I9+Main!$I13+Main!$I17+Main!$I21+Main!$I25+Main!$I29+Main!$I33+SUM($B$3:$J$3),'Gantt Chart'!SH$5&lt;=SUM(Main!$F5:$G5)+Main!$H5+Main!$I5+Main!$I9+Main!$I13+Main!$I17+Main!$I21+Main!$I25+Main!$I29+Main!$I33+Main!$I34+SUM($B$3:$J$3)),Main!$R34,0)</f>
        <v>0</v>
      </c>
      <c r="SI103" s="2">
        <f>IF(AND('Gantt Chart'!SI$5&gt;SUM(Main!$F5:$G5)+Main!$H5+Main!$I5+Main!$I9+Main!$I13+Main!$I17+Main!$I21+Main!$I25+Main!$I29+Main!$I33+SUM($B$3:$J$3),'Gantt Chart'!SI$5&lt;=SUM(Main!$F5:$G5)+Main!$H5+Main!$I5+Main!$I9+Main!$I13+Main!$I17+Main!$I21+Main!$I25+Main!$I29+Main!$I33+Main!$I34+SUM($B$3:$J$3)),Main!$R34,0)</f>
        <v>0</v>
      </c>
      <c r="SJ103" s="2">
        <f>IF(AND('Gantt Chart'!SJ$5&gt;SUM(Main!$F5:$G5)+Main!$H5+Main!$I5+Main!$I9+Main!$I13+Main!$I17+Main!$I21+Main!$I25+Main!$I29+Main!$I33+SUM($B$3:$J$3),'Gantt Chart'!SJ$5&lt;=SUM(Main!$F5:$G5)+Main!$H5+Main!$I5+Main!$I9+Main!$I13+Main!$I17+Main!$I21+Main!$I25+Main!$I29+Main!$I33+Main!$I34+SUM($B$3:$J$3)),Main!$R34,0)</f>
        <v>0</v>
      </c>
      <c r="SK103" s="2">
        <f>IF(AND('Gantt Chart'!SK$5&gt;SUM(Main!$F5:$G5)+Main!$H5+Main!$I5+Main!$I9+Main!$I13+Main!$I17+Main!$I21+Main!$I25+Main!$I29+Main!$I33+SUM($B$3:$J$3),'Gantt Chart'!SK$5&lt;=SUM(Main!$F5:$G5)+Main!$H5+Main!$I5+Main!$I9+Main!$I13+Main!$I17+Main!$I21+Main!$I25+Main!$I29+Main!$I33+Main!$I34+SUM($B$3:$J$3)),Main!$R34,0)</f>
        <v>0</v>
      </c>
      <c r="SL103" s="2">
        <f>IF(AND('Gantt Chart'!SL$5&gt;SUM(Main!$F5:$G5)+Main!$H5+Main!$I5+Main!$I9+Main!$I13+Main!$I17+Main!$I21+Main!$I25+Main!$I29+Main!$I33+SUM($B$3:$J$3),'Gantt Chart'!SL$5&lt;=SUM(Main!$F5:$G5)+Main!$H5+Main!$I5+Main!$I9+Main!$I13+Main!$I17+Main!$I21+Main!$I25+Main!$I29+Main!$I33+Main!$I34+SUM($B$3:$J$3)),Main!$R34,0)</f>
        <v>0</v>
      </c>
      <c r="SM103" s="2">
        <f>IF(AND('Gantt Chart'!SM$5&gt;SUM(Main!$F5:$G5)+Main!$H5+Main!$I5+Main!$I9+Main!$I13+Main!$I17+Main!$I21+Main!$I25+Main!$I29+Main!$I33+SUM($B$3:$J$3),'Gantt Chart'!SM$5&lt;=SUM(Main!$F5:$G5)+Main!$H5+Main!$I5+Main!$I9+Main!$I13+Main!$I17+Main!$I21+Main!$I25+Main!$I29+Main!$I33+Main!$I34+SUM($B$3:$J$3)),Main!$R34,0)</f>
        <v>0</v>
      </c>
      <c r="SN103" s="2">
        <f>IF(AND('Gantt Chart'!SN$5&gt;SUM(Main!$F5:$G5)+Main!$H5+Main!$I5+Main!$I9+Main!$I13+Main!$I17+Main!$I21+Main!$I25+Main!$I29+Main!$I33+SUM($B$3:$J$3),'Gantt Chart'!SN$5&lt;=SUM(Main!$F5:$G5)+Main!$H5+Main!$I5+Main!$I9+Main!$I13+Main!$I17+Main!$I21+Main!$I25+Main!$I29+Main!$I33+Main!$I34+SUM($B$3:$J$3)),Main!$R34,0)</f>
        <v>0</v>
      </c>
      <c r="SO103" s="2">
        <f>IF(AND('Gantt Chart'!SO$5&gt;SUM(Main!$F5:$G5)+Main!$H5+Main!$I5+Main!$I9+Main!$I13+Main!$I17+Main!$I21+Main!$I25+Main!$I29+Main!$I33+SUM($B$3:$J$3),'Gantt Chart'!SO$5&lt;=SUM(Main!$F5:$G5)+Main!$H5+Main!$I5+Main!$I9+Main!$I13+Main!$I17+Main!$I21+Main!$I25+Main!$I29+Main!$I33+Main!$I34+SUM($B$3:$J$3)),Main!$R34,0)</f>
        <v>0</v>
      </c>
      <c r="SP103" s="2">
        <f>IF(AND('Gantt Chart'!SP$5&gt;SUM(Main!$F5:$G5)+Main!$H5+Main!$I5+Main!$I9+Main!$I13+Main!$I17+Main!$I21+Main!$I25+Main!$I29+Main!$I33+SUM($B$3:$J$3),'Gantt Chart'!SP$5&lt;=SUM(Main!$F5:$G5)+Main!$H5+Main!$I5+Main!$I9+Main!$I13+Main!$I17+Main!$I21+Main!$I25+Main!$I29+Main!$I33+Main!$I34+SUM($B$3:$J$3)),Main!$R34,0)</f>
        <v>0</v>
      </c>
      <c r="SQ103" s="2">
        <f>IF(AND('Gantt Chart'!SQ$5&gt;SUM(Main!$F5:$G5)+Main!$H5+Main!$I5+Main!$I9+Main!$I13+Main!$I17+Main!$I21+Main!$I25+Main!$I29+Main!$I33+SUM($B$3:$J$3),'Gantt Chart'!SQ$5&lt;=SUM(Main!$F5:$G5)+Main!$H5+Main!$I5+Main!$I9+Main!$I13+Main!$I17+Main!$I21+Main!$I25+Main!$I29+Main!$I33+Main!$I34+SUM($B$3:$J$3)),Main!$R34,0)</f>
        <v>0</v>
      </c>
      <c r="SR103" s="2">
        <f>IF(AND('Gantt Chart'!SR$5&gt;SUM(Main!$F5:$G5)+Main!$H5+Main!$I5+Main!$I9+Main!$I13+Main!$I17+Main!$I21+Main!$I25+Main!$I29+Main!$I33+SUM($B$3:$J$3),'Gantt Chart'!SR$5&lt;=SUM(Main!$F5:$G5)+Main!$H5+Main!$I5+Main!$I9+Main!$I13+Main!$I17+Main!$I21+Main!$I25+Main!$I29+Main!$I33+Main!$I34+SUM($B$3:$J$3)),Main!$R34,0)</f>
        <v>0</v>
      </c>
      <c r="SS103" s="2">
        <f>IF(AND('Gantt Chart'!SS$5&gt;SUM(Main!$F5:$G5)+Main!$H5+Main!$I5+Main!$I9+Main!$I13+Main!$I17+Main!$I21+Main!$I25+Main!$I29+Main!$I33+SUM($B$3:$J$3),'Gantt Chart'!SS$5&lt;=SUM(Main!$F5:$G5)+Main!$H5+Main!$I5+Main!$I9+Main!$I13+Main!$I17+Main!$I21+Main!$I25+Main!$I29+Main!$I33+Main!$I34+SUM($B$3:$J$3)),Main!$R34,0)</f>
        <v>0</v>
      </c>
      <c r="ST103" s="2">
        <f>IF(AND('Gantt Chart'!ST$5&gt;SUM(Main!$F5:$G5)+Main!$H5+Main!$I5+Main!$I9+Main!$I13+Main!$I17+Main!$I21+Main!$I25+Main!$I29+Main!$I33+SUM($B$3:$J$3),'Gantt Chart'!ST$5&lt;=SUM(Main!$F5:$G5)+Main!$H5+Main!$I5+Main!$I9+Main!$I13+Main!$I17+Main!$I21+Main!$I25+Main!$I29+Main!$I33+Main!$I34+SUM($B$3:$J$3)),Main!$R34,0)</f>
        <v>0</v>
      </c>
      <c r="SU103" s="2">
        <f>IF(AND('Gantt Chart'!SU$5&gt;SUM(Main!$F5:$G5)+Main!$H5+Main!$I5+Main!$I9+Main!$I13+Main!$I17+Main!$I21+Main!$I25+Main!$I29+Main!$I33+SUM($B$3:$J$3),'Gantt Chart'!SU$5&lt;=SUM(Main!$F5:$G5)+Main!$H5+Main!$I5+Main!$I9+Main!$I13+Main!$I17+Main!$I21+Main!$I25+Main!$I29+Main!$I33+Main!$I34+SUM($B$3:$J$3)),Main!$R34,0)</f>
        <v>0</v>
      </c>
      <c r="SV103" s="2">
        <f>IF(AND('Gantt Chart'!SV$5&gt;SUM(Main!$F5:$G5)+Main!$H5+Main!$I5+Main!$I9+Main!$I13+Main!$I17+Main!$I21+Main!$I25+Main!$I29+Main!$I33+SUM($B$3:$J$3),'Gantt Chart'!SV$5&lt;=SUM(Main!$F5:$G5)+Main!$H5+Main!$I5+Main!$I9+Main!$I13+Main!$I17+Main!$I21+Main!$I25+Main!$I29+Main!$I33+Main!$I34+SUM($B$3:$J$3)),Main!$R34,0)</f>
        <v>0</v>
      </c>
      <c r="SW103" s="2">
        <f>IF(AND('Gantt Chart'!SW$5&gt;SUM(Main!$F5:$G5)+Main!$H5+Main!$I5+Main!$I9+Main!$I13+Main!$I17+Main!$I21+Main!$I25+Main!$I29+Main!$I33+SUM($B$3:$J$3),'Gantt Chart'!SW$5&lt;=SUM(Main!$F5:$G5)+Main!$H5+Main!$I5+Main!$I9+Main!$I13+Main!$I17+Main!$I21+Main!$I25+Main!$I29+Main!$I33+Main!$I34+SUM($B$3:$J$3)),Main!$R34,0)</f>
        <v>0</v>
      </c>
      <c r="SX103" s="2">
        <f>IF(AND('Gantt Chart'!SX$5&gt;SUM(Main!$F5:$G5)+Main!$H5+Main!$I5+Main!$I9+Main!$I13+Main!$I17+Main!$I21+Main!$I25+Main!$I29+Main!$I33+SUM($B$3:$J$3),'Gantt Chart'!SX$5&lt;=SUM(Main!$F5:$G5)+Main!$H5+Main!$I5+Main!$I9+Main!$I13+Main!$I17+Main!$I21+Main!$I25+Main!$I29+Main!$I33+Main!$I34+SUM($B$3:$J$3)),Main!$R34,0)</f>
        <v>0</v>
      </c>
      <c r="SY103" s="2">
        <f>IF(AND('Gantt Chart'!SY$5&gt;SUM(Main!$F5:$G5)+Main!$H5+Main!$I5+Main!$I9+Main!$I13+Main!$I17+Main!$I21+Main!$I25+Main!$I29+Main!$I33+SUM($B$3:$J$3),'Gantt Chart'!SY$5&lt;=SUM(Main!$F5:$G5)+Main!$H5+Main!$I5+Main!$I9+Main!$I13+Main!$I17+Main!$I21+Main!$I25+Main!$I29+Main!$I33+Main!$I34+SUM($B$3:$J$3)),Main!$R34,0)</f>
        <v>0</v>
      </c>
      <c r="SZ103" s="2">
        <f>IF(AND('Gantt Chart'!SZ$5&gt;SUM(Main!$F5:$G5)+Main!$H5+Main!$I5+Main!$I9+Main!$I13+Main!$I17+Main!$I21+Main!$I25+Main!$I29+Main!$I33+SUM($B$3:$J$3),'Gantt Chart'!SZ$5&lt;=SUM(Main!$F5:$G5)+Main!$H5+Main!$I5+Main!$I9+Main!$I13+Main!$I17+Main!$I21+Main!$I25+Main!$I29+Main!$I33+Main!$I34+SUM($B$3:$J$3)),Main!$R34,0)</f>
        <v>0</v>
      </c>
      <c r="TA103" s="2">
        <f>IF(AND('Gantt Chart'!TA$5&gt;SUM(Main!$F5:$G5)+Main!$H5+Main!$I5+Main!$I9+Main!$I13+Main!$I17+Main!$I21+Main!$I25+Main!$I29+Main!$I33+SUM($B$3:$J$3),'Gantt Chart'!TA$5&lt;=SUM(Main!$F5:$G5)+Main!$H5+Main!$I5+Main!$I9+Main!$I13+Main!$I17+Main!$I21+Main!$I25+Main!$I29+Main!$I33+Main!$I34+SUM($B$3:$J$3)),Main!$R34,0)</f>
        <v>0</v>
      </c>
      <c r="TB103" s="2">
        <f>IF(AND('Gantt Chart'!TB$5&gt;SUM(Main!$F5:$G5)+Main!$H5+Main!$I5+Main!$I9+Main!$I13+Main!$I17+Main!$I21+Main!$I25+Main!$I29+Main!$I33+SUM($B$3:$J$3),'Gantt Chart'!TB$5&lt;=SUM(Main!$F5:$G5)+Main!$H5+Main!$I5+Main!$I9+Main!$I13+Main!$I17+Main!$I21+Main!$I25+Main!$I29+Main!$I33+Main!$I34+SUM($B$3:$J$3)),Main!$R34,0)</f>
        <v>0</v>
      </c>
      <c r="TC103" s="2">
        <f>IF(AND('Gantt Chart'!TC$5&gt;SUM(Main!$F5:$G5)+Main!$H5+Main!$I5+Main!$I9+Main!$I13+Main!$I17+Main!$I21+Main!$I25+Main!$I29+Main!$I33+SUM($B$3:$J$3),'Gantt Chart'!TC$5&lt;=SUM(Main!$F5:$G5)+Main!$H5+Main!$I5+Main!$I9+Main!$I13+Main!$I17+Main!$I21+Main!$I25+Main!$I29+Main!$I33+Main!$I34+SUM($B$3:$J$3)),Main!$R34,0)</f>
        <v>0</v>
      </c>
      <c r="TD103" s="2">
        <f>IF(AND('Gantt Chart'!TD$5&gt;SUM(Main!$F5:$G5)+Main!$H5+Main!$I5+Main!$I9+Main!$I13+Main!$I17+Main!$I21+Main!$I25+Main!$I29+Main!$I33+SUM($B$3:$J$3),'Gantt Chart'!TD$5&lt;=SUM(Main!$F5:$G5)+Main!$H5+Main!$I5+Main!$I9+Main!$I13+Main!$I17+Main!$I21+Main!$I25+Main!$I29+Main!$I33+Main!$I34+SUM($B$3:$J$3)),Main!$R34,0)</f>
        <v>0</v>
      </c>
      <c r="TE103" s="2">
        <f>IF(AND('Gantt Chart'!TE$5&gt;SUM(Main!$F5:$G5)+Main!$H5+Main!$I5+Main!$I9+Main!$I13+Main!$I17+Main!$I21+Main!$I25+Main!$I29+Main!$I33+SUM($B$3:$J$3),'Gantt Chart'!TE$5&lt;=SUM(Main!$F5:$G5)+Main!$H5+Main!$I5+Main!$I9+Main!$I13+Main!$I17+Main!$I21+Main!$I25+Main!$I29+Main!$I33+Main!$I34+SUM($B$3:$J$3)),Main!$R34,0)</f>
        <v>0</v>
      </c>
      <c r="TF103" s="2">
        <f>IF(AND('Gantt Chart'!TF$5&gt;SUM(Main!$F5:$G5)+Main!$H5+Main!$I5+Main!$I9+Main!$I13+Main!$I17+Main!$I21+Main!$I25+Main!$I29+Main!$I33+SUM($B$3:$J$3),'Gantt Chart'!TF$5&lt;=SUM(Main!$F5:$G5)+Main!$H5+Main!$I5+Main!$I9+Main!$I13+Main!$I17+Main!$I21+Main!$I25+Main!$I29+Main!$I33+Main!$I34+SUM($B$3:$J$3)),Main!$R34,0)</f>
        <v>0</v>
      </c>
      <c r="TG103" s="2">
        <f>IF(AND('Gantt Chart'!TG$5&gt;SUM(Main!$F5:$G5)+Main!$H5+Main!$I5+Main!$I9+Main!$I13+Main!$I17+Main!$I21+Main!$I25+Main!$I29+Main!$I33+SUM($B$3:$J$3),'Gantt Chart'!TG$5&lt;=SUM(Main!$F5:$G5)+Main!$H5+Main!$I5+Main!$I9+Main!$I13+Main!$I17+Main!$I21+Main!$I25+Main!$I29+Main!$I33+Main!$I34+SUM($B$3:$J$3)),Main!$R34,0)</f>
        <v>0</v>
      </c>
      <c r="TH103" s="2">
        <f>IF(AND('Gantt Chart'!TH$5&gt;SUM(Main!$F5:$G5)+Main!$H5+Main!$I5+Main!$I9+Main!$I13+Main!$I17+Main!$I21+Main!$I25+Main!$I29+Main!$I33+SUM($B$3:$J$3),'Gantt Chart'!TH$5&lt;=SUM(Main!$F5:$G5)+Main!$H5+Main!$I5+Main!$I9+Main!$I13+Main!$I17+Main!$I21+Main!$I25+Main!$I29+Main!$I33+Main!$I34+SUM($B$3:$J$3)),Main!$R34,0)</f>
        <v>0</v>
      </c>
      <c r="TI103" s="2">
        <f>IF(AND('Gantt Chart'!TI$5&gt;SUM(Main!$F5:$G5)+Main!$H5+Main!$I5+Main!$I9+Main!$I13+Main!$I17+Main!$I21+Main!$I25+Main!$I29+Main!$I33+SUM($B$3:$J$3),'Gantt Chart'!TI$5&lt;=SUM(Main!$F5:$G5)+Main!$H5+Main!$I5+Main!$I9+Main!$I13+Main!$I17+Main!$I21+Main!$I25+Main!$I29+Main!$I33+Main!$I34+SUM($B$3:$J$3)),Main!$R34,0)</f>
        <v>0</v>
      </c>
      <c r="TJ103" s="2">
        <f>IF(AND('Gantt Chart'!TJ$5&gt;SUM(Main!$F5:$G5)+Main!$H5+Main!$I5+Main!$I9+Main!$I13+Main!$I17+Main!$I21+Main!$I25+Main!$I29+Main!$I33+SUM($B$3:$J$3),'Gantt Chart'!TJ$5&lt;=SUM(Main!$F5:$G5)+Main!$H5+Main!$I5+Main!$I9+Main!$I13+Main!$I17+Main!$I21+Main!$I25+Main!$I29+Main!$I33+Main!$I34+SUM($B$3:$J$3)),Main!$R34,0)</f>
        <v>0</v>
      </c>
      <c r="TK103" s="2">
        <f>IF(AND('Gantt Chart'!TK$5&gt;SUM(Main!$F5:$G5)+Main!$H5+Main!$I5+Main!$I9+Main!$I13+Main!$I17+Main!$I21+Main!$I25+Main!$I29+Main!$I33+SUM($B$3:$J$3),'Gantt Chart'!TK$5&lt;=SUM(Main!$F5:$G5)+Main!$H5+Main!$I5+Main!$I9+Main!$I13+Main!$I17+Main!$I21+Main!$I25+Main!$I29+Main!$I33+Main!$I34+SUM($B$3:$J$3)),Main!$R34,0)</f>
        <v>0</v>
      </c>
      <c r="TL103" s="2">
        <f>IF(AND('Gantt Chart'!TL$5&gt;SUM(Main!$F5:$G5)+Main!$H5+Main!$I5+Main!$I9+Main!$I13+Main!$I17+Main!$I21+Main!$I25+Main!$I29+Main!$I33+SUM($B$3:$J$3),'Gantt Chart'!TL$5&lt;=SUM(Main!$F5:$G5)+Main!$H5+Main!$I5+Main!$I9+Main!$I13+Main!$I17+Main!$I21+Main!$I25+Main!$I29+Main!$I33+Main!$I34+SUM($B$3:$J$3)),Main!$R34,0)</f>
        <v>0</v>
      </c>
      <c r="TM103" s="2">
        <f>IF(AND('Gantt Chart'!TM$5&gt;SUM(Main!$F5:$G5)+Main!$H5+Main!$I5+Main!$I9+Main!$I13+Main!$I17+Main!$I21+Main!$I25+Main!$I29+Main!$I33+SUM($B$3:$J$3),'Gantt Chart'!TM$5&lt;=SUM(Main!$F5:$G5)+Main!$H5+Main!$I5+Main!$I9+Main!$I13+Main!$I17+Main!$I21+Main!$I25+Main!$I29+Main!$I33+Main!$I34+SUM($B$3:$J$3)),Main!$R34,0)</f>
        <v>0</v>
      </c>
      <c r="TN103" s="2">
        <f>IF(AND('Gantt Chart'!TN$5&gt;SUM(Main!$F5:$G5)+Main!$H5+Main!$I5+Main!$I9+Main!$I13+Main!$I17+Main!$I21+Main!$I25+Main!$I29+Main!$I33+SUM($B$3:$J$3),'Gantt Chart'!TN$5&lt;=SUM(Main!$F5:$G5)+Main!$H5+Main!$I5+Main!$I9+Main!$I13+Main!$I17+Main!$I21+Main!$I25+Main!$I29+Main!$I33+Main!$I34+SUM($B$3:$J$3)),Main!$R34,0)</f>
        <v>0</v>
      </c>
      <c r="TO103" s="2">
        <f>IF(AND('Gantt Chart'!TO$5&gt;SUM(Main!$F5:$G5)+Main!$H5+Main!$I5+Main!$I9+Main!$I13+Main!$I17+Main!$I21+Main!$I25+Main!$I29+Main!$I33+SUM($B$3:$J$3),'Gantt Chart'!TO$5&lt;=SUM(Main!$F5:$G5)+Main!$H5+Main!$I5+Main!$I9+Main!$I13+Main!$I17+Main!$I21+Main!$I25+Main!$I29+Main!$I33+Main!$I34+SUM($B$3:$J$3)),Main!$R34,0)</f>
        <v>0</v>
      </c>
      <c r="TP103" s="2">
        <f>IF(AND('Gantt Chart'!TP$5&gt;SUM(Main!$F5:$G5)+Main!$H5+Main!$I5+Main!$I9+Main!$I13+Main!$I17+Main!$I21+Main!$I25+Main!$I29+Main!$I33+SUM($B$3:$J$3),'Gantt Chart'!TP$5&lt;=SUM(Main!$F5:$G5)+Main!$H5+Main!$I5+Main!$I9+Main!$I13+Main!$I17+Main!$I21+Main!$I25+Main!$I29+Main!$I33+Main!$I34+SUM($B$3:$J$3)),Main!$R34,0)</f>
        <v>0</v>
      </c>
      <c r="TQ103" s="2">
        <f>IF(AND('Gantt Chart'!TQ$5&gt;SUM(Main!$F5:$G5)+Main!$H5+Main!$I5+Main!$I9+Main!$I13+Main!$I17+Main!$I21+Main!$I25+Main!$I29+Main!$I33+SUM($B$3:$J$3),'Gantt Chart'!TQ$5&lt;=SUM(Main!$F5:$G5)+Main!$H5+Main!$I5+Main!$I9+Main!$I13+Main!$I17+Main!$I21+Main!$I25+Main!$I29+Main!$I33+Main!$I34+SUM($B$3:$J$3)),Main!$R34,0)</f>
        <v>0</v>
      </c>
      <c r="TR103" s="2">
        <f>IF(AND('Gantt Chart'!TR$5&gt;SUM(Main!$F5:$G5)+Main!$H5+Main!$I5+Main!$I9+Main!$I13+Main!$I17+Main!$I21+Main!$I25+Main!$I29+Main!$I33+SUM($B$3:$J$3),'Gantt Chart'!TR$5&lt;=SUM(Main!$F5:$G5)+Main!$H5+Main!$I5+Main!$I9+Main!$I13+Main!$I17+Main!$I21+Main!$I25+Main!$I29+Main!$I33+Main!$I34+SUM($B$3:$J$3)),Main!$R34,0)</f>
        <v>0</v>
      </c>
      <c r="TS103" s="2">
        <f>IF(AND('Gantt Chart'!TS$5&gt;SUM(Main!$F5:$G5)+Main!$H5+Main!$I5+Main!$I9+Main!$I13+Main!$I17+Main!$I21+Main!$I25+Main!$I29+Main!$I33+SUM($B$3:$J$3),'Gantt Chart'!TS$5&lt;=SUM(Main!$F5:$G5)+Main!$H5+Main!$I5+Main!$I9+Main!$I13+Main!$I17+Main!$I21+Main!$I25+Main!$I29+Main!$I33+Main!$I34+SUM($B$3:$J$3)),Main!$R34,0)</f>
        <v>0</v>
      </c>
      <c r="TT103" s="2">
        <f>IF(AND('Gantt Chart'!TT$5&gt;SUM(Main!$F5:$G5)+Main!$H5+Main!$I5+Main!$I9+Main!$I13+Main!$I17+Main!$I21+Main!$I25+Main!$I29+Main!$I33+SUM($B$3:$J$3),'Gantt Chart'!TT$5&lt;=SUM(Main!$F5:$G5)+Main!$H5+Main!$I5+Main!$I9+Main!$I13+Main!$I17+Main!$I21+Main!$I25+Main!$I29+Main!$I33+Main!$I34+SUM($B$3:$J$3)),Main!$R34,0)</f>
        <v>0</v>
      </c>
      <c r="TU103" s="2">
        <f>IF(AND('Gantt Chart'!TU$5&gt;SUM(Main!$F5:$G5)+Main!$H5+Main!$I5+Main!$I9+Main!$I13+Main!$I17+Main!$I21+Main!$I25+Main!$I29+Main!$I33+SUM($B$3:$J$3),'Gantt Chart'!TU$5&lt;=SUM(Main!$F5:$G5)+Main!$H5+Main!$I5+Main!$I9+Main!$I13+Main!$I17+Main!$I21+Main!$I25+Main!$I29+Main!$I33+Main!$I34+SUM($B$3:$J$3)),Main!$R34,0)</f>
        <v>0</v>
      </c>
      <c r="TV103" s="2">
        <f>IF(AND('Gantt Chart'!TV$5&gt;SUM(Main!$F5:$G5)+Main!$H5+Main!$I5+Main!$I9+Main!$I13+Main!$I17+Main!$I21+Main!$I25+Main!$I29+Main!$I33+SUM($B$3:$J$3),'Gantt Chart'!TV$5&lt;=SUM(Main!$F5:$G5)+Main!$H5+Main!$I5+Main!$I9+Main!$I13+Main!$I17+Main!$I21+Main!$I25+Main!$I29+Main!$I33+Main!$I34+SUM($B$3:$J$3)),Main!$R34,0)</f>
        <v>0</v>
      </c>
      <c r="TW103" s="2">
        <f>IF(AND('Gantt Chart'!TW$5&gt;SUM(Main!$F5:$G5)+Main!$H5+Main!$I5+Main!$I9+Main!$I13+Main!$I17+Main!$I21+Main!$I25+Main!$I29+Main!$I33+SUM($B$3:$J$3),'Gantt Chart'!TW$5&lt;=SUM(Main!$F5:$G5)+Main!$H5+Main!$I5+Main!$I9+Main!$I13+Main!$I17+Main!$I21+Main!$I25+Main!$I29+Main!$I33+Main!$I34+SUM($B$3:$J$3)),Main!$R34,0)</f>
        <v>0</v>
      </c>
      <c r="TX103" s="2">
        <f>IF(AND('Gantt Chart'!TX$5&gt;SUM(Main!$F5:$G5)+Main!$H5+Main!$I5+Main!$I9+Main!$I13+Main!$I17+Main!$I21+Main!$I25+Main!$I29+Main!$I33+SUM($B$3:$J$3),'Gantt Chart'!TX$5&lt;=SUM(Main!$F5:$G5)+Main!$H5+Main!$I5+Main!$I9+Main!$I13+Main!$I17+Main!$I21+Main!$I25+Main!$I29+Main!$I33+Main!$I34+SUM($B$3:$J$3)),Main!$R34,0)</f>
        <v>0</v>
      </c>
      <c r="TY103" s="2">
        <f>IF(AND('Gantt Chart'!TY$5&gt;SUM(Main!$F5:$G5)+Main!$H5+Main!$I5+Main!$I9+Main!$I13+Main!$I17+Main!$I21+Main!$I25+Main!$I29+Main!$I33+SUM($B$3:$J$3),'Gantt Chart'!TY$5&lt;=SUM(Main!$F5:$G5)+Main!$H5+Main!$I5+Main!$I9+Main!$I13+Main!$I17+Main!$I21+Main!$I25+Main!$I29+Main!$I33+Main!$I34+SUM($B$3:$J$3)),Main!$R34,0)</f>
        <v>0</v>
      </c>
      <c r="TZ103" s="2">
        <f>IF(AND('Gantt Chart'!TZ$5&gt;SUM(Main!$F5:$G5)+Main!$H5+Main!$I5+Main!$I9+Main!$I13+Main!$I17+Main!$I21+Main!$I25+Main!$I29+Main!$I33+SUM($B$3:$J$3),'Gantt Chart'!TZ$5&lt;=SUM(Main!$F5:$G5)+Main!$H5+Main!$I5+Main!$I9+Main!$I13+Main!$I17+Main!$I21+Main!$I25+Main!$I29+Main!$I33+Main!$I34+SUM($B$3:$J$3)),Main!$R34,0)</f>
        <v>0</v>
      </c>
      <c r="UA103" s="2">
        <f>IF(AND('Gantt Chart'!UA$5&gt;SUM(Main!$F5:$G5)+Main!$H5+Main!$I5+Main!$I9+Main!$I13+Main!$I17+Main!$I21+Main!$I25+Main!$I29+Main!$I33+SUM($B$3:$J$3),'Gantt Chart'!UA$5&lt;=SUM(Main!$F5:$G5)+Main!$H5+Main!$I5+Main!$I9+Main!$I13+Main!$I17+Main!$I21+Main!$I25+Main!$I29+Main!$I33+Main!$I34+SUM($B$3:$J$3)),Main!$R34,0)</f>
        <v>0</v>
      </c>
      <c r="UB103" s="2">
        <f>IF(AND('Gantt Chart'!UB$5&gt;SUM(Main!$F5:$G5)+Main!$H5+Main!$I5+Main!$I9+Main!$I13+Main!$I17+Main!$I21+Main!$I25+Main!$I29+Main!$I33+SUM($B$3:$J$3),'Gantt Chart'!UB$5&lt;=SUM(Main!$F5:$G5)+Main!$H5+Main!$I5+Main!$I9+Main!$I13+Main!$I17+Main!$I21+Main!$I25+Main!$I29+Main!$I33+Main!$I34+SUM($B$3:$J$3)),Main!$R34,0)</f>
        <v>0</v>
      </c>
      <c r="UC103" s="2">
        <f>IF(AND('Gantt Chart'!UC$5&gt;SUM(Main!$F5:$G5)+Main!$H5+Main!$I5+Main!$I9+Main!$I13+Main!$I17+Main!$I21+Main!$I25+Main!$I29+Main!$I33+SUM($B$3:$J$3),'Gantt Chart'!UC$5&lt;=SUM(Main!$F5:$G5)+Main!$H5+Main!$I5+Main!$I9+Main!$I13+Main!$I17+Main!$I21+Main!$I25+Main!$I29+Main!$I33+Main!$I34+SUM($B$3:$J$3)),Main!$R34,0)</f>
        <v>0</v>
      </c>
      <c r="UD103" s="2">
        <f>IF(AND('Gantt Chart'!UD$5&gt;SUM(Main!$F5:$G5)+Main!$H5+Main!$I5+Main!$I9+Main!$I13+Main!$I17+Main!$I21+Main!$I25+Main!$I29+Main!$I33+SUM($B$3:$J$3),'Gantt Chart'!UD$5&lt;=SUM(Main!$F5:$G5)+Main!$H5+Main!$I5+Main!$I9+Main!$I13+Main!$I17+Main!$I21+Main!$I25+Main!$I29+Main!$I33+Main!$I34+SUM($B$3:$J$3)),Main!$R34,0)</f>
        <v>0</v>
      </c>
      <c r="UE103" s="2">
        <f>IF(AND('Gantt Chart'!UE$5&gt;SUM(Main!$F5:$G5)+Main!$H5+Main!$I5+Main!$I9+Main!$I13+Main!$I17+Main!$I21+Main!$I25+Main!$I29+Main!$I33+SUM($B$3:$J$3),'Gantt Chart'!UE$5&lt;=SUM(Main!$F5:$G5)+Main!$H5+Main!$I5+Main!$I9+Main!$I13+Main!$I17+Main!$I21+Main!$I25+Main!$I29+Main!$I33+Main!$I34+SUM($B$3:$J$3)),Main!$R34,0)</f>
        <v>0</v>
      </c>
      <c r="UF103" s="2">
        <f>IF(AND('Gantt Chart'!UF$5&gt;SUM(Main!$F5:$G5)+Main!$H5+Main!$I5+Main!$I9+Main!$I13+Main!$I17+Main!$I21+Main!$I25+Main!$I29+Main!$I33+SUM($B$3:$J$3),'Gantt Chart'!UF$5&lt;=SUM(Main!$F5:$G5)+Main!$H5+Main!$I5+Main!$I9+Main!$I13+Main!$I17+Main!$I21+Main!$I25+Main!$I29+Main!$I33+Main!$I34+SUM($B$3:$J$3)),Main!$R34,0)</f>
        <v>0</v>
      </c>
      <c r="UG103" s="2">
        <f>IF(AND('Gantt Chart'!UG$5&gt;SUM(Main!$F5:$G5)+Main!$H5+Main!$I5+Main!$I9+Main!$I13+Main!$I17+Main!$I21+Main!$I25+Main!$I29+Main!$I33+SUM($B$3:$J$3),'Gantt Chart'!UG$5&lt;=SUM(Main!$F5:$G5)+Main!$H5+Main!$I5+Main!$I9+Main!$I13+Main!$I17+Main!$I21+Main!$I25+Main!$I29+Main!$I33+Main!$I34+SUM($B$3:$J$3)),Main!$R34,0)</f>
        <v>0</v>
      </c>
      <c r="UH103" s="2">
        <f>IF(AND('Gantt Chart'!UH$5&gt;SUM(Main!$F5:$G5)+Main!$H5+Main!$I5+Main!$I9+Main!$I13+Main!$I17+Main!$I21+Main!$I25+Main!$I29+Main!$I33+SUM($B$3:$J$3),'Gantt Chart'!UH$5&lt;=SUM(Main!$F5:$G5)+Main!$H5+Main!$I5+Main!$I9+Main!$I13+Main!$I17+Main!$I21+Main!$I25+Main!$I29+Main!$I33+Main!$I34+SUM($B$3:$J$3)),Main!$R34,0)</f>
        <v>0</v>
      </c>
      <c r="UI103" s="2">
        <f>IF(AND('Gantt Chart'!UI$5&gt;SUM(Main!$F5:$G5)+Main!$H5+Main!$I5+Main!$I9+Main!$I13+Main!$I17+Main!$I21+Main!$I25+Main!$I29+Main!$I33+SUM($B$3:$J$3),'Gantt Chart'!UI$5&lt;=SUM(Main!$F5:$G5)+Main!$H5+Main!$I5+Main!$I9+Main!$I13+Main!$I17+Main!$I21+Main!$I25+Main!$I29+Main!$I33+Main!$I34+SUM($B$3:$J$3)),Main!$R34,0)</f>
        <v>0</v>
      </c>
      <c r="UJ103" s="2">
        <f>IF(AND('Gantt Chart'!UJ$5&gt;SUM(Main!$F5:$G5)+Main!$H5+Main!$I5+Main!$I9+Main!$I13+Main!$I17+Main!$I21+Main!$I25+Main!$I29+Main!$I33+SUM($B$3:$J$3),'Gantt Chart'!UJ$5&lt;=SUM(Main!$F5:$G5)+Main!$H5+Main!$I5+Main!$I9+Main!$I13+Main!$I17+Main!$I21+Main!$I25+Main!$I29+Main!$I33+Main!$I34+SUM($B$3:$J$3)),Main!$R34,0)</f>
        <v>0</v>
      </c>
      <c r="UK103" s="2">
        <f>IF(AND('Gantt Chart'!UK$5&gt;SUM(Main!$F5:$G5)+Main!$H5+Main!$I5+Main!$I9+Main!$I13+Main!$I17+Main!$I21+Main!$I25+Main!$I29+Main!$I33+SUM($B$3:$J$3),'Gantt Chart'!UK$5&lt;=SUM(Main!$F5:$G5)+Main!$H5+Main!$I5+Main!$I9+Main!$I13+Main!$I17+Main!$I21+Main!$I25+Main!$I29+Main!$I33+Main!$I34+SUM($B$3:$J$3)),Main!$R34,0)</f>
        <v>0</v>
      </c>
      <c r="UL103" s="2">
        <f>IF(AND('Gantt Chart'!UL$5&gt;SUM(Main!$F5:$G5)+Main!$H5+Main!$I5+Main!$I9+Main!$I13+Main!$I17+Main!$I21+Main!$I25+Main!$I29+Main!$I33+SUM($B$3:$J$3),'Gantt Chart'!UL$5&lt;=SUM(Main!$F5:$G5)+Main!$H5+Main!$I5+Main!$I9+Main!$I13+Main!$I17+Main!$I21+Main!$I25+Main!$I29+Main!$I33+Main!$I34+SUM($B$3:$J$3)),Main!$R34,0)</f>
        <v>0</v>
      </c>
      <c r="UM103" s="2">
        <f>IF(AND('Gantt Chart'!UM$5&gt;SUM(Main!$F5:$G5)+Main!$H5+Main!$I5+Main!$I9+Main!$I13+Main!$I17+Main!$I21+Main!$I25+Main!$I29+Main!$I33+SUM($B$3:$J$3),'Gantt Chart'!UM$5&lt;=SUM(Main!$F5:$G5)+Main!$H5+Main!$I5+Main!$I9+Main!$I13+Main!$I17+Main!$I21+Main!$I25+Main!$I29+Main!$I33+Main!$I34+SUM($B$3:$J$3)),Main!$R34,0)</f>
        <v>0</v>
      </c>
      <c r="UN103" s="2">
        <f>IF(AND('Gantt Chart'!UN$5&gt;SUM(Main!$F5:$G5)+Main!$H5+Main!$I5+Main!$I9+Main!$I13+Main!$I17+Main!$I21+Main!$I25+Main!$I29+Main!$I33+SUM($B$3:$J$3),'Gantt Chart'!UN$5&lt;=SUM(Main!$F5:$G5)+Main!$H5+Main!$I5+Main!$I9+Main!$I13+Main!$I17+Main!$I21+Main!$I25+Main!$I29+Main!$I33+Main!$I34+SUM($B$3:$J$3)),Main!$R34,0)</f>
        <v>0</v>
      </c>
      <c r="UO103" s="2">
        <f>IF(AND('Gantt Chart'!UO$5&gt;SUM(Main!$F5:$G5)+Main!$H5+Main!$I5+Main!$I9+Main!$I13+Main!$I17+Main!$I21+Main!$I25+Main!$I29+Main!$I33+SUM($B$3:$J$3),'Gantt Chart'!UO$5&lt;=SUM(Main!$F5:$G5)+Main!$H5+Main!$I5+Main!$I9+Main!$I13+Main!$I17+Main!$I21+Main!$I25+Main!$I29+Main!$I33+Main!$I34+SUM($B$3:$J$3)),Main!$R34,0)</f>
        <v>0</v>
      </c>
      <c r="UP103" s="2">
        <f>IF(AND('Gantt Chart'!UP$5&gt;SUM(Main!$F5:$G5)+Main!$H5+Main!$I5+Main!$I9+Main!$I13+Main!$I17+Main!$I21+Main!$I25+Main!$I29+Main!$I33+SUM($B$3:$J$3),'Gantt Chart'!UP$5&lt;=SUM(Main!$F5:$G5)+Main!$H5+Main!$I5+Main!$I9+Main!$I13+Main!$I17+Main!$I21+Main!$I25+Main!$I29+Main!$I33+Main!$I34+SUM($B$3:$J$3)),Main!$R34,0)</f>
        <v>0</v>
      </c>
      <c r="UQ103" s="2">
        <f>IF(AND('Gantt Chart'!UQ$5&gt;SUM(Main!$F5:$G5)+Main!$H5+Main!$I5+Main!$I9+Main!$I13+Main!$I17+Main!$I21+Main!$I25+Main!$I29+Main!$I33+SUM($B$3:$J$3),'Gantt Chart'!UQ$5&lt;=SUM(Main!$F5:$G5)+Main!$H5+Main!$I5+Main!$I9+Main!$I13+Main!$I17+Main!$I21+Main!$I25+Main!$I29+Main!$I33+Main!$I34+SUM($B$3:$J$3)),Main!$R34,0)</f>
        <v>0</v>
      </c>
      <c r="UR103" s="2">
        <f>IF(AND('Gantt Chart'!UR$5&gt;SUM(Main!$F5:$G5)+Main!$H5+Main!$I5+Main!$I9+Main!$I13+Main!$I17+Main!$I21+Main!$I25+Main!$I29+Main!$I33+SUM($B$3:$J$3),'Gantt Chart'!UR$5&lt;=SUM(Main!$F5:$G5)+Main!$H5+Main!$I5+Main!$I9+Main!$I13+Main!$I17+Main!$I21+Main!$I25+Main!$I29+Main!$I33+Main!$I34+SUM($B$3:$J$3)),Main!$R34,0)</f>
        <v>0</v>
      </c>
      <c r="US103" s="2">
        <f>IF(AND('Gantt Chart'!US$5&gt;SUM(Main!$F5:$G5)+Main!$H5+Main!$I5+Main!$I9+Main!$I13+Main!$I17+Main!$I21+Main!$I25+Main!$I29+Main!$I33+SUM($B$3:$J$3),'Gantt Chart'!US$5&lt;=SUM(Main!$F5:$G5)+Main!$H5+Main!$I5+Main!$I9+Main!$I13+Main!$I17+Main!$I21+Main!$I25+Main!$I29+Main!$I33+Main!$I34+SUM($B$3:$J$3)),Main!$R34,0)</f>
        <v>0</v>
      </c>
      <c r="UT103" s="2">
        <f>IF(AND('Gantt Chart'!UT$5&gt;SUM(Main!$F5:$G5)+Main!$H5+Main!$I5+Main!$I9+Main!$I13+Main!$I17+Main!$I21+Main!$I25+Main!$I29+Main!$I33+SUM($B$3:$J$3),'Gantt Chart'!UT$5&lt;=SUM(Main!$F5:$G5)+Main!$H5+Main!$I5+Main!$I9+Main!$I13+Main!$I17+Main!$I21+Main!$I25+Main!$I29+Main!$I33+Main!$I34+SUM($B$3:$J$3)),Main!$R34,0)</f>
        <v>0</v>
      </c>
      <c r="UU103" s="2">
        <f>IF(AND('Gantt Chart'!UU$5&gt;SUM(Main!$F5:$G5)+Main!$H5+Main!$I5+Main!$I9+Main!$I13+Main!$I17+Main!$I21+Main!$I25+Main!$I29+Main!$I33+SUM($B$3:$J$3),'Gantt Chart'!UU$5&lt;=SUM(Main!$F5:$G5)+Main!$H5+Main!$I5+Main!$I9+Main!$I13+Main!$I17+Main!$I21+Main!$I25+Main!$I29+Main!$I33+Main!$I34+SUM($B$3:$J$3)),Main!$R34,0)</f>
        <v>0</v>
      </c>
      <c r="UV103" s="2">
        <f>IF(AND('Gantt Chart'!UV$5&gt;SUM(Main!$F5:$G5)+Main!$H5+Main!$I5+Main!$I9+Main!$I13+Main!$I17+Main!$I21+Main!$I25+Main!$I29+Main!$I33+SUM($B$3:$J$3),'Gantt Chart'!UV$5&lt;=SUM(Main!$F5:$G5)+Main!$H5+Main!$I5+Main!$I9+Main!$I13+Main!$I17+Main!$I21+Main!$I25+Main!$I29+Main!$I33+Main!$I34+SUM($B$3:$J$3)),Main!$R34,0)</f>
        <v>0</v>
      </c>
      <c r="UW103" s="2">
        <f>IF(AND('Gantt Chart'!UW$5&gt;SUM(Main!$F5:$G5)+Main!$H5+Main!$I5+Main!$I9+Main!$I13+Main!$I17+Main!$I21+Main!$I25+Main!$I29+Main!$I33+SUM($B$3:$J$3),'Gantt Chart'!UW$5&lt;=SUM(Main!$F5:$G5)+Main!$H5+Main!$I5+Main!$I9+Main!$I13+Main!$I17+Main!$I21+Main!$I25+Main!$I29+Main!$I33+Main!$I34+SUM($B$3:$J$3)),Main!$R34,0)</f>
        <v>0</v>
      </c>
      <c r="UX103" s="2">
        <f>IF(AND('Gantt Chart'!UX$5&gt;SUM(Main!$F5:$G5)+Main!$H5+Main!$I5+Main!$I9+Main!$I13+Main!$I17+Main!$I21+Main!$I25+Main!$I29+Main!$I33+SUM($B$3:$J$3),'Gantt Chart'!UX$5&lt;=SUM(Main!$F5:$G5)+Main!$H5+Main!$I5+Main!$I9+Main!$I13+Main!$I17+Main!$I21+Main!$I25+Main!$I29+Main!$I33+Main!$I34+SUM($B$3:$J$3)),Main!$R34,0)</f>
        <v>0</v>
      </c>
      <c r="UY103" s="2">
        <f>IF(AND('Gantt Chart'!UY$5&gt;SUM(Main!$F5:$G5)+Main!$H5+Main!$I5+Main!$I9+Main!$I13+Main!$I17+Main!$I21+Main!$I25+Main!$I29+Main!$I33+SUM($B$3:$J$3),'Gantt Chart'!UY$5&lt;=SUM(Main!$F5:$G5)+Main!$H5+Main!$I5+Main!$I9+Main!$I13+Main!$I17+Main!$I21+Main!$I25+Main!$I29+Main!$I33+Main!$I34+SUM($B$3:$J$3)),Main!$R34,0)</f>
        <v>0</v>
      </c>
      <c r="UZ103" s="2">
        <f>IF(AND('Gantt Chart'!UZ$5&gt;SUM(Main!$F5:$G5)+Main!$H5+Main!$I5+Main!$I9+Main!$I13+Main!$I17+Main!$I21+Main!$I25+Main!$I29+Main!$I33+SUM($B$3:$J$3),'Gantt Chart'!UZ$5&lt;=SUM(Main!$F5:$G5)+Main!$H5+Main!$I5+Main!$I9+Main!$I13+Main!$I17+Main!$I21+Main!$I25+Main!$I29+Main!$I33+Main!$I34+SUM($B$3:$J$3)),Main!$R34,0)</f>
        <v>0</v>
      </c>
      <c r="VA103" s="2">
        <f>IF(AND('Gantt Chart'!VA$5&gt;SUM(Main!$F5:$G5)+Main!$H5+Main!$I5+Main!$I9+Main!$I13+Main!$I17+Main!$I21+Main!$I25+Main!$I29+Main!$I33+SUM($B$3:$J$3),'Gantt Chart'!VA$5&lt;=SUM(Main!$F5:$G5)+Main!$H5+Main!$I5+Main!$I9+Main!$I13+Main!$I17+Main!$I21+Main!$I25+Main!$I29+Main!$I33+Main!$I34+SUM($B$3:$J$3)),Main!$R34,0)</f>
        <v>0</v>
      </c>
      <c r="VB103" s="2">
        <f>IF(AND('Gantt Chart'!VB$5&gt;SUM(Main!$F5:$G5)+Main!$H5+Main!$I5+Main!$I9+Main!$I13+Main!$I17+Main!$I21+Main!$I25+Main!$I29+Main!$I33+SUM($B$3:$J$3),'Gantt Chart'!VB$5&lt;=SUM(Main!$F5:$G5)+Main!$H5+Main!$I5+Main!$I9+Main!$I13+Main!$I17+Main!$I21+Main!$I25+Main!$I29+Main!$I33+Main!$I34+SUM($B$3:$J$3)),Main!$R34,0)</f>
        <v>0</v>
      </c>
      <c r="VC103" s="2">
        <f>IF(AND('Gantt Chart'!VC$5&gt;SUM(Main!$F5:$G5)+Main!$H5+Main!$I5+Main!$I9+Main!$I13+Main!$I17+Main!$I21+Main!$I25+Main!$I29+Main!$I33+SUM($B$3:$J$3),'Gantt Chart'!VC$5&lt;=SUM(Main!$F5:$G5)+Main!$H5+Main!$I5+Main!$I9+Main!$I13+Main!$I17+Main!$I21+Main!$I25+Main!$I29+Main!$I33+Main!$I34+SUM($B$3:$J$3)),Main!$R34,0)</f>
        <v>0</v>
      </c>
      <c r="VD103" s="2">
        <f>IF(AND('Gantt Chart'!VD$5&gt;SUM(Main!$F5:$G5)+Main!$H5+Main!$I5+Main!$I9+Main!$I13+Main!$I17+Main!$I21+Main!$I25+Main!$I29+Main!$I33+SUM($B$3:$J$3),'Gantt Chart'!VD$5&lt;=SUM(Main!$F5:$G5)+Main!$H5+Main!$I5+Main!$I9+Main!$I13+Main!$I17+Main!$I21+Main!$I25+Main!$I29+Main!$I33+Main!$I34+SUM($B$3:$J$3)),Main!$R34,0)</f>
        <v>0</v>
      </c>
      <c r="VE103" s="2">
        <f>IF(AND('Gantt Chart'!VE$5&gt;SUM(Main!$F5:$G5)+Main!$H5+Main!$I5+Main!$I9+Main!$I13+Main!$I17+Main!$I21+Main!$I25+Main!$I29+Main!$I33+SUM($B$3:$J$3),'Gantt Chart'!VE$5&lt;=SUM(Main!$F5:$G5)+Main!$H5+Main!$I5+Main!$I9+Main!$I13+Main!$I17+Main!$I21+Main!$I25+Main!$I29+Main!$I33+Main!$I34+SUM($B$3:$J$3)),Main!$R34,0)</f>
        <v>0</v>
      </c>
      <c r="VF103" s="2">
        <f>IF(AND('Gantt Chart'!VF$5&gt;SUM(Main!$F5:$G5)+Main!$H5+Main!$I5+Main!$I9+Main!$I13+Main!$I17+Main!$I21+Main!$I25+Main!$I29+Main!$I33+SUM($B$3:$J$3),'Gantt Chart'!VF$5&lt;=SUM(Main!$F5:$G5)+Main!$H5+Main!$I5+Main!$I9+Main!$I13+Main!$I17+Main!$I21+Main!$I25+Main!$I29+Main!$I33+Main!$I34+SUM($B$3:$J$3)),Main!$R34,0)</f>
        <v>0</v>
      </c>
      <c r="VG103" s="2">
        <f>IF(AND('Gantt Chart'!VG$5&gt;SUM(Main!$F5:$G5)+Main!$H5+Main!$I5+Main!$I9+Main!$I13+Main!$I17+Main!$I21+Main!$I25+Main!$I29+Main!$I33+SUM($B$3:$J$3),'Gantt Chart'!VG$5&lt;=SUM(Main!$F5:$G5)+Main!$H5+Main!$I5+Main!$I9+Main!$I13+Main!$I17+Main!$I21+Main!$I25+Main!$I29+Main!$I33+Main!$I34+SUM($B$3:$J$3)),Main!$R34,0)</f>
        <v>0</v>
      </c>
      <c r="VH103" s="2">
        <f>IF(AND('Gantt Chart'!VH$5&gt;SUM(Main!$F5:$G5)+Main!$H5+Main!$I5+Main!$I9+Main!$I13+Main!$I17+Main!$I21+Main!$I25+Main!$I29+Main!$I33+SUM($B$3:$J$3),'Gantt Chart'!VH$5&lt;=SUM(Main!$F5:$G5)+Main!$H5+Main!$I5+Main!$I9+Main!$I13+Main!$I17+Main!$I21+Main!$I25+Main!$I29+Main!$I33+Main!$I34+SUM($B$3:$J$3)),Main!$R34,0)</f>
        <v>0</v>
      </c>
      <c r="VI103" s="2">
        <f>IF(AND('Gantt Chart'!VI$5&gt;SUM(Main!$F5:$G5)+Main!$H5+Main!$I5+Main!$I9+Main!$I13+Main!$I17+Main!$I21+Main!$I25+Main!$I29+Main!$I33+SUM($B$3:$J$3),'Gantt Chart'!VI$5&lt;=SUM(Main!$F5:$G5)+Main!$H5+Main!$I5+Main!$I9+Main!$I13+Main!$I17+Main!$I21+Main!$I25+Main!$I29+Main!$I33+Main!$I34+SUM($B$3:$J$3)),Main!$R34,0)</f>
        <v>0</v>
      </c>
      <c r="VJ103" s="2">
        <f>IF(AND('Gantt Chart'!VJ$5&gt;SUM(Main!$F5:$G5)+Main!$H5+Main!$I5+Main!$I9+Main!$I13+Main!$I17+Main!$I21+Main!$I25+Main!$I29+Main!$I33+SUM($B$3:$J$3),'Gantt Chart'!VJ$5&lt;=SUM(Main!$F5:$G5)+Main!$H5+Main!$I5+Main!$I9+Main!$I13+Main!$I17+Main!$I21+Main!$I25+Main!$I29+Main!$I33+Main!$I34+SUM($B$3:$J$3)),Main!$R34,0)</f>
        <v>0</v>
      </c>
      <c r="VK103" s="2">
        <f>IF(AND('Gantt Chart'!VK$5&gt;SUM(Main!$F5:$G5)+Main!$H5+Main!$I5+Main!$I9+Main!$I13+Main!$I17+Main!$I21+Main!$I25+Main!$I29+Main!$I33+SUM($B$3:$J$3),'Gantt Chart'!VK$5&lt;=SUM(Main!$F5:$G5)+Main!$H5+Main!$I5+Main!$I9+Main!$I13+Main!$I17+Main!$I21+Main!$I25+Main!$I29+Main!$I33+Main!$I34+SUM($B$3:$J$3)),Main!$R34,0)</f>
        <v>0</v>
      </c>
      <c r="VL103" s="2">
        <f>IF(AND('Gantt Chart'!VL$5&gt;SUM(Main!$F5:$G5)+Main!$H5+Main!$I5+Main!$I9+Main!$I13+Main!$I17+Main!$I21+Main!$I25+Main!$I29+Main!$I33+SUM($B$3:$J$3),'Gantt Chart'!VL$5&lt;=SUM(Main!$F5:$G5)+Main!$H5+Main!$I5+Main!$I9+Main!$I13+Main!$I17+Main!$I21+Main!$I25+Main!$I29+Main!$I33+Main!$I34+SUM($B$3:$J$3)),Main!$R34,0)</f>
        <v>0</v>
      </c>
      <c r="VM103" s="2">
        <f>IF(AND('Gantt Chart'!VM$5&gt;SUM(Main!$F5:$G5)+Main!$H5+Main!$I5+Main!$I9+Main!$I13+Main!$I17+Main!$I21+Main!$I25+Main!$I29+Main!$I33+SUM($B$3:$J$3),'Gantt Chart'!VM$5&lt;=SUM(Main!$F5:$G5)+Main!$H5+Main!$I5+Main!$I9+Main!$I13+Main!$I17+Main!$I21+Main!$I25+Main!$I29+Main!$I33+Main!$I34+SUM($B$3:$J$3)),Main!$R34,0)</f>
        <v>0</v>
      </c>
      <c r="VN103" s="2">
        <f>IF(AND('Gantt Chart'!VN$5&gt;SUM(Main!$F5:$G5)+Main!$H5+Main!$I5+Main!$I9+Main!$I13+Main!$I17+Main!$I21+Main!$I25+Main!$I29+Main!$I33+SUM($B$3:$J$3),'Gantt Chart'!VN$5&lt;=SUM(Main!$F5:$G5)+Main!$H5+Main!$I5+Main!$I9+Main!$I13+Main!$I17+Main!$I21+Main!$I25+Main!$I29+Main!$I33+Main!$I34+SUM($B$3:$J$3)),Main!$R34,0)</f>
        <v>0</v>
      </c>
      <c r="VO103" s="2">
        <f>IF(AND('Gantt Chart'!VO$5&gt;SUM(Main!$F5:$G5)+Main!$H5+Main!$I5+Main!$I9+Main!$I13+Main!$I17+Main!$I21+Main!$I25+Main!$I29+Main!$I33+SUM($B$3:$J$3),'Gantt Chart'!VO$5&lt;=SUM(Main!$F5:$G5)+Main!$H5+Main!$I5+Main!$I9+Main!$I13+Main!$I17+Main!$I21+Main!$I25+Main!$I29+Main!$I33+Main!$I34+SUM($B$3:$J$3)),Main!$R34,0)</f>
        <v>0</v>
      </c>
      <c r="VP103" s="2">
        <f>IF(AND('Gantt Chart'!VP$5&gt;SUM(Main!$F5:$G5)+Main!$H5+Main!$I5+Main!$I9+Main!$I13+Main!$I17+Main!$I21+Main!$I25+Main!$I29+Main!$I33+SUM($B$3:$J$3),'Gantt Chart'!VP$5&lt;=SUM(Main!$F5:$G5)+Main!$H5+Main!$I5+Main!$I9+Main!$I13+Main!$I17+Main!$I21+Main!$I25+Main!$I29+Main!$I33+Main!$I34+SUM($B$3:$J$3)),Main!$R34,0)</f>
        <v>0</v>
      </c>
      <c r="VQ103" s="2">
        <f>IF(AND('Gantt Chart'!VQ$5&gt;SUM(Main!$F5:$G5)+Main!$H5+Main!$I5+Main!$I9+Main!$I13+Main!$I17+Main!$I21+Main!$I25+Main!$I29+Main!$I33+SUM($B$3:$J$3),'Gantt Chart'!VQ$5&lt;=SUM(Main!$F5:$G5)+Main!$H5+Main!$I5+Main!$I9+Main!$I13+Main!$I17+Main!$I21+Main!$I25+Main!$I29+Main!$I33+Main!$I34+SUM($B$3:$J$3)),Main!$R34,0)</f>
        <v>0</v>
      </c>
      <c r="VR103" s="2">
        <f>IF(AND('Gantt Chart'!VR$5&gt;SUM(Main!$F5:$G5)+Main!$H5+Main!$I5+Main!$I9+Main!$I13+Main!$I17+Main!$I21+Main!$I25+Main!$I29+Main!$I33+SUM($B$3:$J$3),'Gantt Chart'!VR$5&lt;=SUM(Main!$F5:$G5)+Main!$H5+Main!$I5+Main!$I9+Main!$I13+Main!$I17+Main!$I21+Main!$I25+Main!$I29+Main!$I33+Main!$I34+SUM($B$3:$J$3)),Main!$R34,0)</f>
        <v>0</v>
      </c>
      <c r="VS103" s="2">
        <f>IF(AND('Gantt Chart'!VS$5&gt;SUM(Main!$F5:$G5)+Main!$H5+Main!$I5+Main!$I9+Main!$I13+Main!$I17+Main!$I21+Main!$I25+Main!$I29+Main!$I33+SUM($B$3:$J$3),'Gantt Chart'!VS$5&lt;=SUM(Main!$F5:$G5)+Main!$H5+Main!$I5+Main!$I9+Main!$I13+Main!$I17+Main!$I21+Main!$I25+Main!$I29+Main!$I33+Main!$I34+SUM($B$3:$J$3)),Main!$R34,0)</f>
        <v>0</v>
      </c>
      <c r="VT103" s="2">
        <f>IF(AND('Gantt Chart'!VT$5&gt;SUM(Main!$F5:$G5)+Main!$H5+Main!$I5+Main!$I9+Main!$I13+Main!$I17+Main!$I21+Main!$I25+Main!$I29+Main!$I33+SUM($B$3:$J$3),'Gantt Chart'!VT$5&lt;=SUM(Main!$F5:$G5)+Main!$H5+Main!$I5+Main!$I9+Main!$I13+Main!$I17+Main!$I21+Main!$I25+Main!$I29+Main!$I33+Main!$I34+SUM($B$3:$J$3)),Main!$R34,0)</f>
        <v>0</v>
      </c>
      <c r="VU103" s="2">
        <f>IF(AND('Gantt Chart'!VU$5&gt;SUM(Main!$F5:$G5)+Main!$H5+Main!$I5+Main!$I9+Main!$I13+Main!$I17+Main!$I21+Main!$I25+Main!$I29+Main!$I33+SUM($B$3:$J$3),'Gantt Chart'!VU$5&lt;=SUM(Main!$F5:$G5)+Main!$H5+Main!$I5+Main!$I9+Main!$I13+Main!$I17+Main!$I21+Main!$I25+Main!$I29+Main!$I33+Main!$I34+SUM($B$3:$J$3)),Main!$R34,0)</f>
        <v>0</v>
      </c>
      <c r="VV103" s="2">
        <f>IF(AND('Gantt Chart'!VV$5&gt;SUM(Main!$F5:$G5)+Main!$H5+Main!$I5+Main!$I9+Main!$I13+Main!$I17+Main!$I21+Main!$I25+Main!$I29+Main!$I33+SUM($B$3:$J$3),'Gantt Chart'!VV$5&lt;=SUM(Main!$F5:$G5)+Main!$H5+Main!$I5+Main!$I9+Main!$I13+Main!$I17+Main!$I21+Main!$I25+Main!$I29+Main!$I33+Main!$I34+SUM($B$3:$J$3)),Main!$R34,0)</f>
        <v>0</v>
      </c>
      <c r="VW103" s="2">
        <f>IF(AND('Gantt Chart'!VW$5&gt;SUM(Main!$F5:$G5)+Main!$H5+Main!$I5+Main!$I9+Main!$I13+Main!$I17+Main!$I21+Main!$I25+Main!$I29+Main!$I33+SUM($B$3:$J$3),'Gantt Chart'!VW$5&lt;=SUM(Main!$F5:$G5)+Main!$H5+Main!$I5+Main!$I9+Main!$I13+Main!$I17+Main!$I21+Main!$I25+Main!$I29+Main!$I33+Main!$I34+SUM($B$3:$J$3)),Main!$R34,0)</f>
        <v>0</v>
      </c>
      <c r="VX103" s="2">
        <f>IF(AND('Gantt Chart'!VX$5&gt;SUM(Main!$F5:$G5)+Main!$H5+Main!$I5+Main!$I9+Main!$I13+Main!$I17+Main!$I21+Main!$I25+Main!$I29+Main!$I33+SUM($B$3:$J$3),'Gantt Chart'!VX$5&lt;=SUM(Main!$F5:$G5)+Main!$H5+Main!$I5+Main!$I9+Main!$I13+Main!$I17+Main!$I21+Main!$I25+Main!$I29+Main!$I33+Main!$I34+SUM($B$3:$J$3)),Main!$R34,0)</f>
        <v>0</v>
      </c>
      <c r="VY103" s="2">
        <f>IF(AND('Gantt Chart'!VY$5&gt;SUM(Main!$F5:$G5)+Main!$H5+Main!$I5+Main!$I9+Main!$I13+Main!$I17+Main!$I21+Main!$I25+Main!$I29+Main!$I33+SUM($B$3:$J$3),'Gantt Chart'!VY$5&lt;=SUM(Main!$F5:$G5)+Main!$H5+Main!$I5+Main!$I9+Main!$I13+Main!$I17+Main!$I21+Main!$I25+Main!$I29+Main!$I33+Main!$I34+SUM($B$3:$J$3)),Main!$R34,0)</f>
        <v>0</v>
      </c>
      <c r="VZ103" s="2">
        <f>IF(AND('Gantt Chart'!VZ$5&gt;SUM(Main!$F5:$G5)+Main!$H5+Main!$I5+Main!$I9+Main!$I13+Main!$I17+Main!$I21+Main!$I25+Main!$I29+Main!$I33+SUM($B$3:$J$3),'Gantt Chart'!VZ$5&lt;=SUM(Main!$F5:$G5)+Main!$H5+Main!$I5+Main!$I9+Main!$I13+Main!$I17+Main!$I21+Main!$I25+Main!$I29+Main!$I33+Main!$I34+SUM($B$3:$J$3)),Main!$R34,0)</f>
        <v>0</v>
      </c>
      <c r="WA103" s="2">
        <f>IF(AND('Gantt Chart'!WA$5&gt;SUM(Main!$F5:$G5)+Main!$H5+Main!$I5+Main!$I9+Main!$I13+Main!$I17+Main!$I21+Main!$I25+Main!$I29+Main!$I33+SUM($B$3:$J$3),'Gantt Chart'!WA$5&lt;=SUM(Main!$F5:$G5)+Main!$H5+Main!$I5+Main!$I9+Main!$I13+Main!$I17+Main!$I21+Main!$I25+Main!$I29+Main!$I33+Main!$I34+SUM($B$3:$J$3)),Main!$R34,0)</f>
        <v>0</v>
      </c>
      <c r="WB103" s="2">
        <f>IF(AND('Gantt Chart'!WB$5&gt;SUM(Main!$F5:$G5)+Main!$H5+Main!$I5+Main!$I9+Main!$I13+Main!$I17+Main!$I21+Main!$I25+Main!$I29+Main!$I33+SUM($B$3:$J$3),'Gantt Chart'!WB$5&lt;=SUM(Main!$F5:$G5)+Main!$H5+Main!$I5+Main!$I9+Main!$I13+Main!$I17+Main!$I21+Main!$I25+Main!$I29+Main!$I33+Main!$I34+SUM($B$3:$J$3)),Main!$R34,0)</f>
        <v>0</v>
      </c>
      <c r="WC103" s="2">
        <f>IF(AND('Gantt Chart'!WC$5&gt;SUM(Main!$F5:$G5)+Main!$H5+Main!$I5+Main!$I9+Main!$I13+Main!$I17+Main!$I21+Main!$I25+Main!$I29+Main!$I33+SUM($B$3:$J$3),'Gantt Chart'!WC$5&lt;=SUM(Main!$F5:$G5)+Main!$H5+Main!$I5+Main!$I9+Main!$I13+Main!$I17+Main!$I21+Main!$I25+Main!$I29+Main!$I33+Main!$I34+SUM($B$3:$J$3)),Main!$R34,0)</f>
        <v>0</v>
      </c>
      <c r="WD103" s="2">
        <f>IF(AND('Gantt Chart'!WD$5&gt;SUM(Main!$F5:$G5)+Main!$H5+Main!$I5+Main!$I9+Main!$I13+Main!$I17+Main!$I21+Main!$I25+Main!$I29+Main!$I33+SUM($B$3:$J$3),'Gantt Chart'!WD$5&lt;=SUM(Main!$F5:$G5)+Main!$H5+Main!$I5+Main!$I9+Main!$I13+Main!$I17+Main!$I21+Main!$I25+Main!$I29+Main!$I33+Main!$I34+SUM($B$3:$J$3)),Main!$R34,0)</f>
        <v>0</v>
      </c>
      <c r="WE103" s="2">
        <f>IF(AND('Gantt Chart'!WE$5&gt;SUM(Main!$F5:$G5)+Main!$H5+Main!$I5+Main!$I9+Main!$I13+Main!$I17+Main!$I21+Main!$I25+Main!$I29+Main!$I33+SUM($B$3:$J$3),'Gantt Chart'!WE$5&lt;=SUM(Main!$F5:$G5)+Main!$H5+Main!$I5+Main!$I9+Main!$I13+Main!$I17+Main!$I21+Main!$I25+Main!$I29+Main!$I33+Main!$I34+SUM($B$3:$J$3)),Main!$R34,0)</f>
        <v>0</v>
      </c>
      <c r="WF103" s="24" t="s">
        <v>35</v>
      </c>
    </row>
    <row r="104" spans="1:604" s="2" customFormat="1" x14ac:dyDescent="2.0499999999999998">
      <c r="A104" s="19"/>
      <c r="B104" s="2" t="s">
        <v>36</v>
      </c>
      <c r="C104" s="2">
        <v>0</v>
      </c>
      <c r="D104" s="2">
        <f>IF(AND('Gantt Chart'!D$5&gt;(SUM(Main!$F5:$G5)+Main!$H5+Main!$I5+SUM(Main!$J5:$K5)+SUM(Main!$J6:$K6)+SUM(Main!$J11:$K11)+SUM(Main!$J17:$K17)+SUM(Main!$J21:$K21)+SUM(Main!$J25:$K25)+SUM(Main!$J29:$K29)+SUM(Main!$J33:$K33)+SUM($B$4:$J$4)),'Gantt Chart'!D$5&lt;=(SUM(Main!$F5:$G5)+Main!$H5+Main!$I5+SUM(Main!$J5:$K5)+SUM(Main!$J6:$K6)+SUM(Main!$J11:$K11)+SUM(Main!$J17:$K17)+SUM(Main!$J21:$K21)+SUM(Main!$J25:$K25)+SUM(Main!$J29:$K29)+SUM(Main!$J33:$K33)+SUM(Main!$J34:$K34)+SUM($B$4:$J$4))),Main!$S34,0)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104" s="2">
        <f>IF(AND('Gantt Chart'!E$5&gt;(SUM(Main!$F5:$G5)+Main!$H5+Main!$I5+SUM(Main!$J5:$K5)+SUM(Main!$J6:$K6)+SUM(Main!$J11:$K11)+SUM(Main!$J17:$K17)+SUM(Main!$J21:$K21)+SUM(Main!$J25:$K25)+SUM(Main!$J29:$K29)+SUM(Main!$J33:$K33)+SUM($B$4:$J$4)),'Gantt Chart'!E$5&lt;=(SUM(Main!$F5:$G5)+Main!$H5+Main!$I5+SUM(Main!$J5:$K5)+SUM(Main!$J6:$K6)+SUM(Main!$J11:$K11)+SUM(Main!$J17:$K17)+SUM(Main!$J21:$K21)+SUM(Main!$J25:$K25)+SUM(Main!$J29:$K29)+SUM(Main!$J33:$K33)+SUM(Main!$J34:$K34)+SUM($B$4:$J$4))),Main!$S34,0)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104" s="2">
        <f>IF(AND('Gantt Chart'!F$5&gt;(SUM(Main!$F5:$G5)+Main!$H5+Main!$I5+SUM(Main!$J5:$K5)+SUM(Main!$J6:$K6)+SUM(Main!$J11:$K11)+SUM(Main!$J17:$K17)+SUM(Main!$J21:$K21)+SUM(Main!$J25:$K25)+SUM(Main!$J29:$K29)+SUM(Main!$J33:$K33)+SUM($B$4:$J$4)),'Gantt Chart'!F$5&lt;=(SUM(Main!$F5:$G5)+Main!$H5+Main!$I5+SUM(Main!$J5:$K5)+SUM(Main!$J6:$K6)+SUM(Main!$J11:$K11)+SUM(Main!$J17:$K17)+SUM(Main!$J21:$K21)+SUM(Main!$J25:$K25)+SUM(Main!$J29:$K29)+SUM(Main!$J33:$K33)+SUM(Main!$J34:$K34)+SUM($B$4:$J$4))),Main!$S34,0)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104" s="2">
        <f>IF(AND('Gantt Chart'!G$5&gt;(SUM(Main!$F5:$G5)+Main!$H5+Main!$I5+SUM(Main!$J5:$K5)+SUM(Main!$J6:$K6)+SUM(Main!$J11:$K11)+SUM(Main!$J17:$K17)+SUM(Main!$J21:$K21)+SUM(Main!$J25:$K25)+SUM(Main!$J29:$K29)+SUM(Main!$J33:$K33)+SUM($B$4:$J$4)),'Gantt Chart'!G$5&lt;=(SUM(Main!$F5:$G5)+Main!$H5+Main!$I5+SUM(Main!$J5:$K5)+SUM(Main!$J6:$K6)+SUM(Main!$J11:$K11)+SUM(Main!$J17:$K17)+SUM(Main!$J21:$K21)+SUM(Main!$J25:$K25)+SUM(Main!$J29:$K29)+SUM(Main!$J33:$K33)+SUM(Main!$J34:$K34)+SUM($B$4:$J$4))),Main!$S34,0)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104" s="2">
        <f>IF(AND('Gantt Chart'!H$5&gt;(SUM(Main!$F5:$G5)+Main!$H5+Main!$I5+SUM(Main!$J5:$K5)+SUM(Main!$J6:$K6)+SUM(Main!$J11:$K11)+SUM(Main!$J17:$K17)+SUM(Main!$J21:$K21)+SUM(Main!$J25:$K25)+SUM(Main!$J29:$K29)+SUM(Main!$J33:$K33)+SUM($B$4:$J$4)),'Gantt Chart'!H$5&lt;=(SUM(Main!$F5:$G5)+Main!$H5+Main!$I5+SUM(Main!$J5:$K5)+SUM(Main!$J6:$K6)+SUM(Main!$J11:$K11)+SUM(Main!$J17:$K17)+SUM(Main!$J21:$K21)+SUM(Main!$J25:$K25)+SUM(Main!$J29:$K29)+SUM(Main!$J33:$K33)+SUM(Main!$J34:$K34)+SUM($B$4:$J$4))),Main!$S34,0)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104" s="2">
        <f>IF(AND('Gantt Chart'!I$5&gt;(SUM(Main!$F5:$G5)+Main!$H5+Main!$I5+SUM(Main!$J5:$K5)+SUM(Main!$J6:$K6)+SUM(Main!$J11:$K11)+SUM(Main!$J17:$K17)+SUM(Main!$J21:$K21)+SUM(Main!$J25:$K25)+SUM(Main!$J29:$K29)+SUM(Main!$J33:$K33)+SUM($B$4:$J$4)),'Gantt Chart'!I$5&lt;=(SUM(Main!$F5:$G5)+Main!$H5+Main!$I5+SUM(Main!$J5:$K5)+SUM(Main!$J6:$K6)+SUM(Main!$J11:$K11)+SUM(Main!$J17:$K17)+SUM(Main!$J21:$K21)+SUM(Main!$J25:$K25)+SUM(Main!$J29:$K29)+SUM(Main!$J33:$K33)+SUM(Main!$J34:$K34)+SUM($B$4:$J$4))),Main!$S34,0)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104" s="2">
        <f>IF(AND('Gantt Chart'!J$5&gt;(SUM(Main!$F5:$G5)+Main!$H5+Main!$I5+SUM(Main!$J5:$K5)+SUM(Main!$J6:$K6)+SUM(Main!$J11:$K11)+SUM(Main!$J17:$K17)+SUM(Main!$J21:$K21)+SUM(Main!$J25:$K25)+SUM(Main!$J29:$K29)+SUM(Main!$J33:$K33)+SUM($B$4:$J$4)),'Gantt Chart'!J$5&lt;=(SUM(Main!$F5:$G5)+Main!$H5+Main!$I5+SUM(Main!$J5:$K5)+SUM(Main!$J6:$K6)+SUM(Main!$J11:$K11)+SUM(Main!$J17:$K17)+SUM(Main!$J21:$K21)+SUM(Main!$J25:$K25)+SUM(Main!$J29:$K29)+SUM(Main!$J33:$K33)+SUM(Main!$J34:$K34)+SUM($B$4:$J$4))),Main!$S34,0)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104" s="2">
        <f>IF(AND('Gantt Chart'!K$5&gt;(SUM(Main!$F5:$G5)+Main!$H5+Main!$I5+SUM(Main!$J5:$K5)+SUM(Main!$J6:$K6)+SUM(Main!$J11:$K11)+SUM(Main!$J17:$K17)+SUM(Main!$J21:$K21)+SUM(Main!$J25:$K25)+SUM(Main!$J29:$K29)+SUM(Main!$J33:$K33)+SUM($B$4:$J$4)),'Gantt Chart'!K$5&lt;=(SUM(Main!$F5:$G5)+Main!$H5+Main!$I5+SUM(Main!$J5:$K5)+SUM(Main!$J6:$K6)+SUM(Main!$J11:$K11)+SUM(Main!$J17:$K17)+SUM(Main!$J21:$K21)+SUM(Main!$J25:$K25)+SUM(Main!$J29:$K29)+SUM(Main!$J33:$K33)+SUM(Main!$J34:$K34)+SUM($B$4:$J$4))),Main!$S34,0)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104" s="2">
        <f>IF(AND('Gantt Chart'!L$5&gt;(SUM(Main!$F5:$G5)+Main!$H5+Main!$I5+SUM(Main!$J5:$K5)+SUM(Main!$J6:$K6)+SUM(Main!$J11:$K11)+SUM(Main!$J17:$K17)+SUM(Main!$J21:$K21)+SUM(Main!$J25:$K25)+SUM(Main!$J29:$K29)+SUM(Main!$J33:$K33)+SUM($B$4:$J$4)),'Gantt Chart'!L$5&lt;=(SUM(Main!$F5:$G5)+Main!$H5+Main!$I5+SUM(Main!$J5:$K5)+SUM(Main!$J6:$K6)+SUM(Main!$J11:$K11)+SUM(Main!$J17:$K17)+SUM(Main!$J21:$K21)+SUM(Main!$J25:$K25)+SUM(Main!$J29:$K29)+SUM(Main!$J33:$K33)+SUM(Main!$J34:$K34)+SUM($B$4:$J$4))),Main!$S34,0)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104" s="2">
        <f>IF(AND('Gantt Chart'!M$5&gt;(SUM(Main!$F5:$G5)+Main!$H5+Main!$I5+SUM(Main!$J5:$K5)+SUM(Main!$J6:$K6)+SUM(Main!$J11:$K11)+SUM(Main!$J17:$K17)+SUM(Main!$J21:$K21)+SUM(Main!$J25:$K25)+SUM(Main!$J29:$K29)+SUM(Main!$J33:$K33)+SUM($B$4:$J$4)),'Gantt Chart'!M$5&lt;=(SUM(Main!$F5:$G5)+Main!$H5+Main!$I5+SUM(Main!$J5:$K5)+SUM(Main!$J6:$K6)+SUM(Main!$J11:$K11)+SUM(Main!$J17:$K17)+SUM(Main!$J21:$K21)+SUM(Main!$J25:$K25)+SUM(Main!$J29:$K29)+SUM(Main!$J33:$K33)+SUM(Main!$J34:$K34)+SUM($B$4:$J$4))),Main!$S34,0)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104" s="2">
        <f>IF(AND('Gantt Chart'!N$5&gt;(SUM(Main!$F5:$G5)+Main!$H5+Main!$I5+SUM(Main!$J5:$K5)+SUM(Main!$J6:$K6)+SUM(Main!$J11:$K11)+SUM(Main!$J17:$K17)+SUM(Main!$J21:$K21)+SUM(Main!$J25:$K25)+SUM(Main!$J29:$K29)+SUM(Main!$J33:$K33)+SUM($B$4:$J$4)),'Gantt Chart'!N$5&lt;=(SUM(Main!$F5:$G5)+Main!$H5+Main!$I5+SUM(Main!$J5:$K5)+SUM(Main!$J6:$K6)+SUM(Main!$J11:$K11)+SUM(Main!$J17:$K17)+SUM(Main!$J21:$K21)+SUM(Main!$J25:$K25)+SUM(Main!$J29:$K29)+SUM(Main!$J33:$K33)+SUM(Main!$J34:$K34)+SUM($B$4:$J$4))),Main!$S34,0)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104" s="2">
        <f>IF(AND('Gantt Chart'!O$5&gt;(SUM(Main!$F5:$G5)+Main!$H5+Main!$I5+SUM(Main!$J5:$K5)+SUM(Main!$J6:$K6)+SUM(Main!$J11:$K11)+SUM(Main!$J17:$K17)+SUM(Main!$J21:$K21)+SUM(Main!$J25:$K25)+SUM(Main!$J29:$K29)+SUM(Main!$J33:$K33)+SUM($B$4:$J$4)),'Gantt Chart'!O$5&lt;=(SUM(Main!$F5:$G5)+Main!$H5+Main!$I5+SUM(Main!$J5:$K5)+SUM(Main!$J6:$K6)+SUM(Main!$J11:$K11)+SUM(Main!$J17:$K17)+SUM(Main!$J21:$K21)+SUM(Main!$J25:$K25)+SUM(Main!$J29:$K29)+SUM(Main!$J33:$K33)+SUM(Main!$J34:$K34)+SUM($B$4:$J$4))),Main!$S34,0)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104" s="2">
        <f>IF(AND('Gantt Chart'!P$5&gt;(SUM(Main!$F5:$G5)+Main!$H5+Main!$I5+SUM(Main!$J5:$K5)+SUM(Main!$J6:$K6)+SUM(Main!$J11:$K11)+SUM(Main!$J17:$K17)+SUM(Main!$J21:$K21)+SUM(Main!$J25:$K25)+SUM(Main!$J29:$K29)+SUM(Main!$J33:$K33)+SUM($B$4:$J$4)),'Gantt Chart'!P$5&lt;=(SUM(Main!$F5:$G5)+Main!$H5+Main!$I5+SUM(Main!$J5:$K5)+SUM(Main!$J6:$K6)+SUM(Main!$J11:$K11)+SUM(Main!$J17:$K17)+SUM(Main!$J21:$K21)+SUM(Main!$J25:$K25)+SUM(Main!$J29:$K29)+SUM(Main!$J33:$K33)+SUM(Main!$J34:$K34)+SUM($B$4:$J$4))),Main!$S34,0)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104" s="2">
        <f>IF(AND('Gantt Chart'!Q$5&gt;(SUM(Main!$F5:$G5)+Main!$H5+Main!$I5+SUM(Main!$J5:$K5)+SUM(Main!$J6:$K6)+SUM(Main!$J11:$K11)+SUM(Main!$J17:$K17)+SUM(Main!$J21:$K21)+SUM(Main!$J25:$K25)+SUM(Main!$J29:$K29)+SUM(Main!$J33:$K33)+SUM($B$4:$J$4)),'Gantt Chart'!Q$5&lt;=(SUM(Main!$F5:$G5)+Main!$H5+Main!$I5+SUM(Main!$J5:$K5)+SUM(Main!$J6:$K6)+SUM(Main!$J11:$K11)+SUM(Main!$J17:$K17)+SUM(Main!$J21:$K21)+SUM(Main!$J25:$K25)+SUM(Main!$J29:$K29)+SUM(Main!$J33:$K33)+SUM(Main!$J34:$K34)+SUM($B$4:$J$4))),Main!$S34,0)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104" s="2">
        <f>IF(AND('Gantt Chart'!R$5&gt;(SUM(Main!$F5:$G5)+Main!$H5+Main!$I5+SUM(Main!$J5:$K5)+SUM(Main!$J6:$K6)+SUM(Main!$J11:$K11)+SUM(Main!$J17:$K17)+SUM(Main!$J21:$K21)+SUM(Main!$J25:$K25)+SUM(Main!$J29:$K29)+SUM(Main!$J33:$K33)+SUM($B$4:$J$4)),'Gantt Chart'!R$5&lt;=(SUM(Main!$F5:$G5)+Main!$H5+Main!$I5+SUM(Main!$J5:$K5)+SUM(Main!$J6:$K6)+SUM(Main!$J11:$K11)+SUM(Main!$J17:$K17)+SUM(Main!$J21:$K21)+SUM(Main!$J25:$K25)+SUM(Main!$J29:$K29)+SUM(Main!$J33:$K33)+SUM(Main!$J34:$K34)+SUM($B$4:$J$4))),Main!$S34,0)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104" s="2">
        <f>IF(AND('Gantt Chart'!S$5&gt;(SUM(Main!$F5:$G5)+Main!$H5+Main!$I5+SUM(Main!$J5:$K5)+SUM(Main!$J6:$K6)+SUM(Main!$J11:$K11)+SUM(Main!$J17:$K17)+SUM(Main!$J21:$K21)+SUM(Main!$J25:$K25)+SUM(Main!$J29:$K29)+SUM(Main!$J33:$K33)+SUM($B$4:$J$4)),'Gantt Chart'!S$5&lt;=(SUM(Main!$F5:$G5)+Main!$H5+Main!$I5+SUM(Main!$J5:$K5)+SUM(Main!$J6:$K6)+SUM(Main!$J11:$K11)+SUM(Main!$J17:$K17)+SUM(Main!$J21:$K21)+SUM(Main!$J25:$K25)+SUM(Main!$J29:$K29)+SUM(Main!$J33:$K33)+SUM(Main!$J34:$K34)+SUM($B$4:$J$4))),Main!$S34,0)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104" s="2">
        <f>IF(AND('Gantt Chart'!T$5&gt;(SUM(Main!$F5:$G5)+Main!$H5+Main!$I5+SUM(Main!$J5:$K5)+SUM(Main!$J6:$K6)+SUM(Main!$J11:$K11)+SUM(Main!$J17:$K17)+SUM(Main!$J21:$K21)+SUM(Main!$J25:$K25)+SUM(Main!$J29:$K29)+SUM(Main!$J33:$K33)+SUM($B$4:$J$4)),'Gantt Chart'!T$5&lt;=(SUM(Main!$F5:$G5)+Main!$H5+Main!$I5+SUM(Main!$J5:$K5)+SUM(Main!$J6:$K6)+SUM(Main!$J11:$K11)+SUM(Main!$J17:$K17)+SUM(Main!$J21:$K21)+SUM(Main!$J25:$K25)+SUM(Main!$J29:$K29)+SUM(Main!$J33:$K33)+SUM(Main!$J34:$K34)+SUM($B$4:$J$4))),Main!$S34,0)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104" s="2">
        <f>IF(AND('Gantt Chart'!U$5&gt;(SUM(Main!$F5:$G5)+Main!$H5+Main!$I5+SUM(Main!$J5:$K5)+SUM(Main!$J6:$K6)+SUM(Main!$J11:$K11)+SUM(Main!$J17:$K17)+SUM(Main!$J21:$K21)+SUM(Main!$J25:$K25)+SUM(Main!$J29:$K29)+SUM(Main!$J33:$K33)+SUM($B$4:$J$4)),'Gantt Chart'!U$5&lt;=(SUM(Main!$F5:$G5)+Main!$H5+Main!$I5+SUM(Main!$J5:$K5)+SUM(Main!$J6:$K6)+SUM(Main!$J11:$K11)+SUM(Main!$J17:$K17)+SUM(Main!$J21:$K21)+SUM(Main!$J25:$K25)+SUM(Main!$J29:$K29)+SUM(Main!$J33:$K33)+SUM(Main!$J34:$K34)+SUM($B$4:$J$4))),Main!$S34,0)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104" s="2">
        <f>IF(AND('Gantt Chart'!V$5&gt;(SUM(Main!$F5:$G5)+Main!$H5+Main!$I5+SUM(Main!$J5:$K5)+SUM(Main!$J6:$K6)+SUM(Main!$J11:$K11)+SUM(Main!$J17:$K17)+SUM(Main!$J21:$K21)+SUM(Main!$J25:$K25)+SUM(Main!$J29:$K29)+SUM(Main!$J33:$K33)+SUM($B$4:$J$4)),'Gantt Chart'!V$5&lt;=(SUM(Main!$F5:$G5)+Main!$H5+Main!$I5+SUM(Main!$J5:$K5)+SUM(Main!$J6:$K6)+SUM(Main!$J11:$K11)+SUM(Main!$J17:$K17)+SUM(Main!$J21:$K21)+SUM(Main!$J25:$K25)+SUM(Main!$J29:$K29)+SUM(Main!$J33:$K33)+SUM(Main!$J34:$K34)+SUM($B$4:$J$4))),Main!$S34,0)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W104" s="2">
        <f>IF(AND('Gantt Chart'!W$5&gt;(SUM(Main!$F5:$G5)+Main!$H5+Main!$I5+SUM(Main!$J5:$K5)+SUM(Main!$J6:$K6)+SUM(Main!$J11:$K11)+SUM(Main!$J17:$K17)+SUM(Main!$J21:$K21)+SUM(Main!$J25:$K25)+SUM(Main!$J29:$K29)+SUM(Main!$J33:$K33)+SUM($B$4:$J$4)),'Gantt Chart'!W$5&lt;=(SUM(Main!$F5:$G5)+Main!$H5+Main!$I5+SUM(Main!$J5:$K5)+SUM(Main!$J6:$K6)+SUM(Main!$J11:$K11)+SUM(Main!$J17:$K17)+SUM(Main!$J21:$K21)+SUM(Main!$J25:$K25)+SUM(Main!$J29:$K29)+SUM(Main!$J33:$K33)+SUM(Main!$J34:$K34)+SUM($B$4:$J$4))),Main!$S34,0)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X104" s="2">
        <f>IF(AND('Gantt Chart'!X$5&gt;(SUM(Main!$F5:$G5)+Main!$H5+Main!$I5+SUM(Main!$J5:$K5)+SUM(Main!$J6:$K6)+SUM(Main!$J11:$K11)+SUM(Main!$J17:$K17)+SUM(Main!$J21:$K21)+SUM(Main!$J25:$K25)+SUM(Main!$J29:$K29)+SUM(Main!$J33:$K33)+SUM($B$4:$J$4)),'Gantt Chart'!X$5&lt;=(SUM(Main!$F5:$G5)+Main!$H5+Main!$I5+SUM(Main!$J5:$K5)+SUM(Main!$J6:$K6)+SUM(Main!$J11:$K11)+SUM(Main!$J17:$K17)+SUM(Main!$J21:$K21)+SUM(Main!$J25:$K25)+SUM(Main!$J29:$K29)+SUM(Main!$J33:$K33)+SUM(Main!$J34:$K34)+SUM($B$4:$J$4))),Main!$S34,0)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Y104" s="2">
        <f>IF(AND('Gantt Chart'!Y$5&gt;(SUM(Main!$F5:$G5)+Main!$H5+Main!$I5+SUM(Main!$J5:$K5)+SUM(Main!$J6:$K6)+SUM(Main!$J11:$K11)+SUM(Main!$J17:$K17)+SUM(Main!$J21:$K21)+SUM(Main!$J25:$K25)+SUM(Main!$J29:$K29)+SUM(Main!$J33:$K33)+SUM($B$4:$J$4)),'Gantt Chart'!Y$5&lt;=(SUM(Main!$F5:$G5)+Main!$H5+Main!$I5+SUM(Main!$J5:$K5)+SUM(Main!$J6:$K6)+SUM(Main!$J11:$K11)+SUM(Main!$J17:$K17)+SUM(Main!$J21:$K21)+SUM(Main!$J25:$K25)+SUM(Main!$J29:$K29)+SUM(Main!$J33:$K33)+SUM(Main!$J34:$K34)+SUM($B$4:$J$4))),Main!$S34,0)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Z104" s="2">
        <f>IF(AND('Gantt Chart'!Z$5&gt;(SUM(Main!$F5:$G5)+Main!$H5+Main!$I5+SUM(Main!$J5:$K5)+SUM(Main!$J6:$K6)+SUM(Main!$J11:$K11)+SUM(Main!$J17:$K17)+SUM(Main!$J21:$K21)+SUM(Main!$J25:$K25)+SUM(Main!$J29:$K29)+SUM(Main!$J33:$K33)+SUM($B$4:$J$4)),'Gantt Chart'!Z$5&lt;=(SUM(Main!$F5:$G5)+Main!$H5+Main!$I5+SUM(Main!$J5:$K5)+SUM(Main!$J6:$K6)+SUM(Main!$J11:$K11)+SUM(Main!$J17:$K17)+SUM(Main!$J21:$K21)+SUM(Main!$J25:$K25)+SUM(Main!$J29:$K29)+SUM(Main!$J33:$K33)+SUM(Main!$J34:$K34)+SUM($B$4:$J$4))),Main!$S34,0)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A104" s="2">
        <f>IF(AND('Gantt Chart'!AA$5&gt;(SUM(Main!$F5:$G5)+Main!$H5+Main!$I5+SUM(Main!$J5:$K5)+SUM(Main!$J6:$K6)+SUM(Main!$J11:$K11)+SUM(Main!$J17:$K17)+SUM(Main!$J21:$K21)+SUM(Main!$J25:$K25)+SUM(Main!$J29:$K29)+SUM(Main!$J33:$K33)+SUM($B$4:$J$4)),'Gantt Chart'!AA$5&lt;=(SUM(Main!$F5:$G5)+Main!$H5+Main!$I5+SUM(Main!$J5:$K5)+SUM(Main!$J6:$K6)+SUM(Main!$J11:$K11)+SUM(Main!$J17:$K17)+SUM(Main!$J21:$K21)+SUM(Main!$J25:$K25)+SUM(Main!$J29:$K29)+SUM(Main!$J33:$K33)+SUM(Main!$J34:$K34)+SUM($B$4:$J$4))),Main!$S34,0)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B104" s="2">
        <f>IF(AND('Gantt Chart'!AB$5&gt;(SUM(Main!$F5:$G5)+Main!$H5+Main!$I5+SUM(Main!$J5:$K5)+SUM(Main!$J6:$K6)+SUM(Main!$J11:$K11)+SUM(Main!$J17:$K17)+SUM(Main!$J21:$K21)+SUM(Main!$J25:$K25)+SUM(Main!$J29:$K29)+SUM(Main!$J33:$K33)+SUM($B$4:$J$4)),'Gantt Chart'!AB$5&lt;=(SUM(Main!$F5:$G5)+Main!$H5+Main!$I5+SUM(Main!$J5:$K5)+SUM(Main!$J6:$K6)+SUM(Main!$J11:$K11)+SUM(Main!$J17:$K17)+SUM(Main!$J21:$K21)+SUM(Main!$J25:$K25)+SUM(Main!$J29:$K29)+SUM(Main!$J33:$K33)+SUM(Main!$J34:$K34)+SUM($B$4:$J$4))),Main!$S34,0)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C104" s="2">
        <f>IF(AND('Gantt Chart'!AC$5&gt;(SUM(Main!$F5:$G5)+Main!$H5+Main!$I5+SUM(Main!$J5:$K5)+SUM(Main!$J6:$K6)+SUM(Main!$J11:$K11)+SUM(Main!$J17:$K17)+SUM(Main!$J21:$K21)+SUM(Main!$J25:$K25)+SUM(Main!$J29:$K29)+SUM(Main!$J33:$K33)+SUM($B$4:$J$4)),'Gantt Chart'!AC$5&lt;=(SUM(Main!$F5:$G5)+Main!$H5+Main!$I5+SUM(Main!$J5:$K5)+SUM(Main!$J6:$K6)+SUM(Main!$J11:$K11)+SUM(Main!$J17:$K17)+SUM(Main!$J21:$K21)+SUM(Main!$J25:$K25)+SUM(Main!$J29:$K29)+SUM(Main!$J33:$K33)+SUM(Main!$J34:$K34)+SUM($B$4:$J$4))),Main!$S34,0)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D104" s="2">
        <f>IF(AND('Gantt Chart'!AD$5&gt;(SUM(Main!$F5:$G5)+Main!$H5+Main!$I5+SUM(Main!$J5:$K5)+SUM(Main!$J6:$K6)+SUM(Main!$J11:$K11)+SUM(Main!$J17:$K17)+SUM(Main!$J21:$K21)+SUM(Main!$J25:$K25)+SUM(Main!$J29:$K29)+SUM(Main!$J33:$K33)+SUM($B$4:$J$4)),'Gantt Chart'!AD$5&lt;=(SUM(Main!$F5:$G5)+Main!$H5+Main!$I5+SUM(Main!$J5:$K5)+SUM(Main!$J6:$K6)+SUM(Main!$J11:$K11)+SUM(Main!$J17:$K17)+SUM(Main!$J21:$K21)+SUM(Main!$J25:$K25)+SUM(Main!$J29:$K29)+SUM(Main!$J33:$K33)+SUM(Main!$J34:$K34)+SUM($B$4:$J$4))),Main!$S34,0)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E104" s="2">
        <f>IF(AND('Gantt Chart'!AE$5&gt;(SUM(Main!$F5:$G5)+Main!$H5+Main!$I5+SUM(Main!$J5:$K5)+SUM(Main!$J6:$K6)+SUM(Main!$J11:$K11)+SUM(Main!$J17:$K17)+SUM(Main!$J21:$K21)+SUM(Main!$J25:$K25)+SUM(Main!$J29:$K29)+SUM(Main!$J33:$K33)+SUM($B$4:$J$4)),'Gantt Chart'!AE$5&lt;=(SUM(Main!$F5:$G5)+Main!$H5+Main!$I5+SUM(Main!$J5:$K5)+SUM(Main!$J6:$K6)+SUM(Main!$J11:$K11)+SUM(Main!$J17:$K17)+SUM(Main!$J21:$K21)+SUM(Main!$J25:$K25)+SUM(Main!$J29:$K29)+SUM(Main!$J33:$K33)+SUM(Main!$J34:$K34)+SUM($B$4:$J$4))),Main!$S34,0)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F104" s="2">
        <f>IF(AND('Gantt Chart'!AF$5&gt;(SUM(Main!$F5:$G5)+Main!$H5+Main!$I5+SUM(Main!$J5:$K5)+SUM(Main!$J6:$K6)+SUM(Main!$J11:$K11)+SUM(Main!$J17:$K17)+SUM(Main!$J21:$K21)+SUM(Main!$J25:$K25)+SUM(Main!$J29:$K29)+SUM(Main!$J33:$K33)+SUM($B$4:$J$4)),'Gantt Chart'!AF$5&lt;=(SUM(Main!$F5:$G5)+Main!$H5+Main!$I5+SUM(Main!$J5:$K5)+SUM(Main!$J6:$K6)+SUM(Main!$J11:$K11)+SUM(Main!$J17:$K17)+SUM(Main!$J21:$K21)+SUM(Main!$J25:$K25)+SUM(Main!$J29:$K29)+SUM(Main!$J33:$K33)+SUM(Main!$J34:$K34)+SUM($B$4:$J$4))),Main!$S34,0)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G104" s="2">
        <f>IF(AND('Gantt Chart'!AG$5&gt;(SUM(Main!$F5:$G5)+Main!$H5+Main!$I5+SUM(Main!$J5:$K5)+SUM(Main!$J6:$K6)+SUM(Main!$J11:$K11)+SUM(Main!$J17:$K17)+SUM(Main!$J21:$K21)+SUM(Main!$J25:$K25)+SUM(Main!$J29:$K29)+SUM(Main!$J33:$K33)+SUM($B$4:$J$4)),'Gantt Chart'!AG$5&lt;=(SUM(Main!$F5:$G5)+Main!$H5+Main!$I5+SUM(Main!$J5:$K5)+SUM(Main!$J6:$K6)+SUM(Main!$J11:$K11)+SUM(Main!$J17:$K17)+SUM(Main!$J21:$K21)+SUM(Main!$J25:$K25)+SUM(Main!$J29:$K29)+SUM(Main!$J33:$K33)+SUM(Main!$J34:$K34)+SUM($B$4:$J$4))),Main!$S34,0)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H104" s="2">
        <f>IF(AND('Gantt Chart'!AH$5&gt;(SUM(Main!$F5:$G5)+Main!$H5+Main!$I5+SUM(Main!$J5:$K5)+SUM(Main!$J6:$K6)+SUM(Main!$J11:$K11)+SUM(Main!$J17:$K17)+SUM(Main!$J21:$K21)+SUM(Main!$J25:$K25)+SUM(Main!$J29:$K29)+SUM(Main!$J33:$K33)+SUM($B$4:$J$4)),'Gantt Chart'!AH$5&lt;=(SUM(Main!$F5:$G5)+Main!$H5+Main!$I5+SUM(Main!$J5:$K5)+SUM(Main!$J6:$K6)+SUM(Main!$J11:$K11)+SUM(Main!$J17:$K17)+SUM(Main!$J21:$K21)+SUM(Main!$J25:$K25)+SUM(Main!$J29:$K29)+SUM(Main!$J33:$K33)+SUM(Main!$J34:$K34)+SUM($B$4:$J$4))),Main!$S34,0)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I104" s="2">
        <f>IF(AND('Gantt Chart'!AI$5&gt;(SUM(Main!$F5:$G5)+Main!$H5+Main!$I5+SUM(Main!$J5:$K5)+SUM(Main!$J6:$K6)+SUM(Main!$J11:$K11)+SUM(Main!$J17:$K17)+SUM(Main!$J21:$K21)+SUM(Main!$J25:$K25)+SUM(Main!$J29:$K29)+SUM(Main!$J33:$K33)+SUM($B$4:$J$4)),'Gantt Chart'!AI$5&lt;=(SUM(Main!$F5:$G5)+Main!$H5+Main!$I5+SUM(Main!$J5:$K5)+SUM(Main!$J6:$K6)+SUM(Main!$J11:$K11)+SUM(Main!$J17:$K17)+SUM(Main!$J21:$K21)+SUM(Main!$J25:$K25)+SUM(Main!$J29:$K29)+SUM(Main!$J33:$K33)+SUM(Main!$J34:$K34)+SUM($B$4:$J$4))),Main!$S34,0)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J104" s="2">
        <f>IF(AND('Gantt Chart'!AJ$5&gt;(SUM(Main!$F5:$G5)+Main!$H5+Main!$I5+SUM(Main!$J5:$K5)+SUM(Main!$J6:$K6)+SUM(Main!$J11:$K11)+SUM(Main!$J17:$K17)+SUM(Main!$J21:$K21)+SUM(Main!$J25:$K25)+SUM(Main!$J29:$K29)+SUM(Main!$J33:$K33)+SUM($B$4:$J$4)),'Gantt Chart'!AJ$5&lt;=(SUM(Main!$F5:$G5)+Main!$H5+Main!$I5+SUM(Main!$J5:$K5)+SUM(Main!$J6:$K6)+SUM(Main!$J11:$K11)+SUM(Main!$J17:$K17)+SUM(Main!$J21:$K21)+SUM(Main!$J25:$K25)+SUM(Main!$J29:$K29)+SUM(Main!$J33:$K33)+SUM(Main!$J34:$K34)+SUM($B$4:$J$4))),Main!$S34,0)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K104" s="2">
        <f>IF(AND('Gantt Chart'!AK$5&gt;(SUM(Main!$F5:$G5)+Main!$H5+Main!$I5+SUM(Main!$J5:$K5)+SUM(Main!$J6:$K6)+SUM(Main!$J11:$K11)+SUM(Main!$J17:$K17)+SUM(Main!$J21:$K21)+SUM(Main!$J25:$K25)+SUM(Main!$J29:$K29)+SUM(Main!$J33:$K33)+SUM($B$4:$J$4)),'Gantt Chart'!AK$5&lt;=(SUM(Main!$F5:$G5)+Main!$H5+Main!$I5+SUM(Main!$J5:$K5)+SUM(Main!$J6:$K6)+SUM(Main!$J11:$K11)+SUM(Main!$J17:$K17)+SUM(Main!$J21:$K21)+SUM(Main!$J25:$K25)+SUM(Main!$J29:$K29)+SUM(Main!$J33:$K33)+SUM(Main!$J34:$K34)+SUM($B$4:$J$4))),Main!$S34,0)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L104" s="2">
        <f>IF(AND('Gantt Chart'!AL$5&gt;(SUM(Main!$F5:$G5)+Main!$H5+Main!$I5+SUM(Main!$J5:$K5)+SUM(Main!$J6:$K6)+SUM(Main!$J11:$K11)+SUM(Main!$J17:$K17)+SUM(Main!$J21:$K21)+SUM(Main!$J25:$K25)+SUM(Main!$J29:$K29)+SUM(Main!$J33:$K33)+SUM($B$4:$J$4)),'Gantt Chart'!AL$5&lt;=(SUM(Main!$F5:$G5)+Main!$H5+Main!$I5+SUM(Main!$J5:$K5)+SUM(Main!$J6:$K6)+SUM(Main!$J11:$K11)+SUM(Main!$J17:$K17)+SUM(Main!$J21:$K21)+SUM(Main!$J25:$K25)+SUM(Main!$J29:$K29)+SUM(Main!$J33:$K33)+SUM(Main!$J34:$K34)+SUM($B$4:$J$4))),Main!$S34,0)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M104" s="2">
        <f>IF(AND('Gantt Chart'!AM$5&gt;(SUM(Main!$F5:$G5)+Main!$H5+Main!$I5+SUM(Main!$J5:$K5)+SUM(Main!$J6:$K6)+SUM(Main!$J11:$K11)+SUM(Main!$J17:$K17)+SUM(Main!$J21:$K21)+SUM(Main!$J25:$K25)+SUM(Main!$J29:$K29)+SUM(Main!$J33:$K33)+SUM($B$4:$J$4)),'Gantt Chart'!AM$5&lt;=(SUM(Main!$F5:$G5)+Main!$H5+Main!$I5+SUM(Main!$J5:$K5)+SUM(Main!$J6:$K6)+SUM(Main!$J11:$K11)+SUM(Main!$J17:$K17)+SUM(Main!$J21:$K21)+SUM(Main!$J25:$K25)+SUM(Main!$J29:$K29)+SUM(Main!$J33:$K33)+SUM(Main!$J34:$K34)+SUM($B$4:$J$4))),Main!$S34,0)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N104" s="2">
        <f>IF(AND('Gantt Chart'!AN$5&gt;(SUM(Main!$F5:$G5)+Main!$H5+Main!$I5+SUM(Main!$J5:$K5)+SUM(Main!$J6:$K6)+SUM(Main!$J11:$K11)+SUM(Main!$J17:$K17)+SUM(Main!$J21:$K21)+SUM(Main!$J25:$K25)+SUM(Main!$J29:$K29)+SUM(Main!$J33:$K33)+SUM($B$4:$J$4)),'Gantt Chart'!AN$5&lt;=(SUM(Main!$F5:$G5)+Main!$H5+Main!$I5+SUM(Main!$J5:$K5)+SUM(Main!$J6:$K6)+SUM(Main!$J11:$K11)+SUM(Main!$J17:$K17)+SUM(Main!$J21:$K21)+SUM(Main!$J25:$K25)+SUM(Main!$J29:$K29)+SUM(Main!$J33:$K33)+SUM(Main!$J34:$K34)+SUM($B$4:$J$4))),Main!$S34,0)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O104" s="2">
        <f>IF(AND('Gantt Chart'!AO$5&gt;(SUM(Main!$F5:$G5)+Main!$H5+Main!$I5+SUM(Main!$J5:$K5)+SUM(Main!$J6:$K6)+SUM(Main!$J11:$K11)+SUM(Main!$J17:$K17)+SUM(Main!$J21:$K21)+SUM(Main!$J25:$K25)+SUM(Main!$J29:$K29)+SUM(Main!$J33:$K33)+SUM($B$4:$J$4)),'Gantt Chart'!AO$5&lt;=(SUM(Main!$F5:$G5)+Main!$H5+Main!$I5+SUM(Main!$J5:$K5)+SUM(Main!$J6:$K6)+SUM(Main!$J11:$K11)+SUM(Main!$J17:$K17)+SUM(Main!$J21:$K21)+SUM(Main!$J25:$K25)+SUM(Main!$J29:$K29)+SUM(Main!$J33:$K33)+SUM(Main!$J34:$K34)+SUM($B$4:$J$4))),Main!$S34,0)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P104" s="2">
        <f>IF(AND('Gantt Chart'!AP$5&gt;(SUM(Main!$F5:$G5)+Main!$H5+Main!$I5+SUM(Main!$J5:$K5)+SUM(Main!$J6:$K6)+SUM(Main!$J11:$K11)+SUM(Main!$J17:$K17)+SUM(Main!$J21:$K21)+SUM(Main!$J25:$K25)+SUM(Main!$J29:$K29)+SUM(Main!$J33:$K33)+SUM($B$4:$J$4)),'Gantt Chart'!AP$5&lt;=(SUM(Main!$F5:$G5)+Main!$H5+Main!$I5+SUM(Main!$J5:$K5)+SUM(Main!$J6:$K6)+SUM(Main!$J11:$K11)+SUM(Main!$J17:$K17)+SUM(Main!$J21:$K21)+SUM(Main!$J25:$K25)+SUM(Main!$J29:$K29)+SUM(Main!$J33:$K33)+SUM(Main!$J34:$K34)+SUM($B$4:$J$4))),Main!$S34,0)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Q104" s="2">
        <f>IF(AND('Gantt Chart'!AQ$5&gt;(SUM(Main!$F5:$G5)+Main!$H5+Main!$I5+SUM(Main!$J5:$K5)+SUM(Main!$J6:$K6)+SUM(Main!$J11:$K11)+SUM(Main!$J17:$K17)+SUM(Main!$J21:$K21)+SUM(Main!$J25:$K25)+SUM(Main!$J29:$K29)+SUM(Main!$J33:$K33)+SUM($B$4:$J$4)),'Gantt Chart'!AQ$5&lt;=(SUM(Main!$F5:$G5)+Main!$H5+Main!$I5+SUM(Main!$J5:$K5)+SUM(Main!$J6:$K6)+SUM(Main!$J11:$K11)+SUM(Main!$J17:$K17)+SUM(Main!$J21:$K21)+SUM(Main!$J25:$K25)+SUM(Main!$J29:$K29)+SUM(Main!$J33:$K33)+SUM(Main!$J34:$K34)+SUM($B$4:$J$4))),Main!$S34,0)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R104" s="2">
        <f>IF(AND('Gantt Chart'!AR$5&gt;(SUM(Main!$F5:$G5)+Main!$H5+Main!$I5+SUM(Main!$J5:$K5)+SUM(Main!$J6:$K6)+SUM(Main!$J11:$K11)+SUM(Main!$J17:$K17)+SUM(Main!$J21:$K21)+SUM(Main!$J25:$K25)+SUM(Main!$J29:$K29)+SUM(Main!$J33:$K33)+SUM($B$4:$J$4)),'Gantt Chart'!AR$5&lt;=(SUM(Main!$F5:$G5)+Main!$H5+Main!$I5+SUM(Main!$J5:$K5)+SUM(Main!$J6:$K6)+SUM(Main!$J11:$K11)+SUM(Main!$J17:$K17)+SUM(Main!$J21:$K21)+SUM(Main!$J25:$K25)+SUM(Main!$J29:$K29)+SUM(Main!$J33:$K33)+SUM(Main!$J34:$K34)+SUM($B$4:$J$4))),Main!$S34,0)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S104" s="2">
        <f>IF(AND('Gantt Chart'!AS$5&gt;(SUM(Main!$F5:$G5)+Main!$H5+Main!$I5+SUM(Main!$J5:$K5)+SUM(Main!$J6:$K6)+SUM(Main!$J11:$K11)+SUM(Main!$J17:$K17)+SUM(Main!$J21:$K21)+SUM(Main!$J25:$K25)+SUM(Main!$J29:$K29)+SUM(Main!$J33:$K33)+SUM($B$4:$J$4)),'Gantt Chart'!AS$5&lt;=(SUM(Main!$F5:$G5)+Main!$H5+Main!$I5+SUM(Main!$J5:$K5)+SUM(Main!$J6:$K6)+SUM(Main!$J11:$K11)+SUM(Main!$J17:$K17)+SUM(Main!$J21:$K21)+SUM(Main!$J25:$K25)+SUM(Main!$J29:$K29)+SUM(Main!$J33:$K33)+SUM(Main!$J34:$K34)+SUM($B$4:$J$4))),Main!$S34,0)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T104" s="2">
        <f>IF(AND('Gantt Chart'!AT$5&gt;(SUM(Main!$F5:$G5)+Main!$H5+Main!$I5+SUM(Main!$J5:$K5)+SUM(Main!$J6:$K6)+SUM(Main!$J11:$K11)+SUM(Main!$J17:$K17)+SUM(Main!$J21:$K21)+SUM(Main!$J25:$K25)+SUM(Main!$J29:$K29)+SUM(Main!$J33:$K33)+SUM($B$4:$J$4)),'Gantt Chart'!AT$5&lt;=(SUM(Main!$F5:$G5)+Main!$H5+Main!$I5+SUM(Main!$J5:$K5)+SUM(Main!$J6:$K6)+SUM(Main!$J11:$K11)+SUM(Main!$J17:$K17)+SUM(Main!$J21:$K21)+SUM(Main!$J25:$K25)+SUM(Main!$J29:$K29)+SUM(Main!$J33:$K33)+SUM(Main!$J34:$K34)+SUM($B$4:$J$4))),Main!$S34,0)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U104" s="2">
        <f>IF(AND('Gantt Chart'!AU$5&gt;(SUM(Main!$F5:$G5)+Main!$H5+Main!$I5+SUM(Main!$J5:$K5)+SUM(Main!$J6:$K6)+SUM(Main!$J11:$K11)+SUM(Main!$J17:$K17)+SUM(Main!$J21:$K21)+SUM(Main!$J25:$K25)+SUM(Main!$J29:$K29)+SUM(Main!$J33:$K33)+SUM($B$4:$J$4)),'Gantt Chart'!AU$5&lt;=(SUM(Main!$F5:$G5)+Main!$H5+Main!$I5+SUM(Main!$J5:$K5)+SUM(Main!$J6:$K6)+SUM(Main!$J11:$K11)+SUM(Main!$J17:$K17)+SUM(Main!$J21:$K21)+SUM(Main!$J25:$K25)+SUM(Main!$J29:$K29)+SUM(Main!$J33:$K33)+SUM(Main!$J34:$K34)+SUM($B$4:$J$4))),Main!$S34,0)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V104" s="2">
        <f>IF(AND('Gantt Chart'!AV$5&gt;(SUM(Main!$F5:$G5)+Main!$H5+Main!$I5+SUM(Main!$J5:$K5)+SUM(Main!$J6:$K6)+SUM(Main!$J11:$K11)+SUM(Main!$J17:$K17)+SUM(Main!$J21:$K21)+SUM(Main!$J25:$K25)+SUM(Main!$J29:$K29)+SUM(Main!$J33:$K33)+SUM($B$4:$J$4)),'Gantt Chart'!AV$5&lt;=(SUM(Main!$F5:$G5)+Main!$H5+Main!$I5+SUM(Main!$J5:$K5)+SUM(Main!$J6:$K6)+SUM(Main!$J11:$K11)+SUM(Main!$J17:$K17)+SUM(Main!$J21:$K21)+SUM(Main!$J25:$K25)+SUM(Main!$J29:$K29)+SUM(Main!$J33:$K33)+SUM(Main!$J34:$K34)+SUM($B$4:$J$4))),Main!$S34,0)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W104" s="2">
        <f>IF(AND('Gantt Chart'!AW$5&gt;(SUM(Main!$F5:$G5)+Main!$H5+Main!$I5+SUM(Main!$J5:$K5)+SUM(Main!$J6:$K6)+SUM(Main!$J11:$K11)+SUM(Main!$J17:$K17)+SUM(Main!$J21:$K21)+SUM(Main!$J25:$K25)+SUM(Main!$J29:$K29)+SUM(Main!$J33:$K33)+SUM($B$4:$J$4)),'Gantt Chart'!AW$5&lt;=(SUM(Main!$F5:$G5)+Main!$H5+Main!$I5+SUM(Main!$J5:$K5)+SUM(Main!$J6:$K6)+SUM(Main!$J11:$K11)+SUM(Main!$J17:$K17)+SUM(Main!$J21:$K21)+SUM(Main!$J25:$K25)+SUM(Main!$J29:$K29)+SUM(Main!$J33:$K33)+SUM(Main!$J34:$K34)+SUM($B$4:$J$4))),Main!$S34,0)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X104" s="2">
        <f>IF(AND('Gantt Chart'!AX$5&gt;(SUM(Main!$F5:$G5)+Main!$H5+Main!$I5+SUM(Main!$J5:$K5)+SUM(Main!$J6:$K6)+SUM(Main!$J11:$K11)+SUM(Main!$J17:$K17)+SUM(Main!$J21:$K21)+SUM(Main!$J25:$K25)+SUM(Main!$J29:$K29)+SUM(Main!$J33:$K33)+SUM($B$4:$J$4)),'Gantt Chart'!AX$5&lt;=(SUM(Main!$F5:$G5)+Main!$H5+Main!$I5+SUM(Main!$J5:$K5)+SUM(Main!$J6:$K6)+SUM(Main!$J11:$K11)+SUM(Main!$J17:$K17)+SUM(Main!$J21:$K21)+SUM(Main!$J25:$K25)+SUM(Main!$J29:$K29)+SUM(Main!$J33:$K33)+SUM(Main!$J34:$K34)+SUM($B$4:$J$4))),Main!$S34,0)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Y104" s="2">
        <f>IF(AND('Gantt Chart'!AY$5&gt;(SUM(Main!$F5:$G5)+Main!$H5+Main!$I5+SUM(Main!$J5:$K5)+SUM(Main!$J6:$K6)+SUM(Main!$J11:$K11)+SUM(Main!$J17:$K17)+SUM(Main!$J21:$K21)+SUM(Main!$J25:$K25)+SUM(Main!$J29:$K29)+SUM(Main!$J33:$K33)+SUM($B$4:$J$4)),'Gantt Chart'!AY$5&lt;=(SUM(Main!$F5:$G5)+Main!$H5+Main!$I5+SUM(Main!$J5:$K5)+SUM(Main!$J6:$K6)+SUM(Main!$J11:$K11)+SUM(Main!$J17:$K17)+SUM(Main!$J21:$K21)+SUM(Main!$J25:$K25)+SUM(Main!$J29:$K29)+SUM(Main!$J33:$K33)+SUM(Main!$J34:$K34)+SUM($B$4:$J$4))),Main!$S34,0)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Z104" s="2">
        <f>IF(AND('Gantt Chart'!AZ$5&gt;(SUM(Main!$F5:$G5)+Main!$H5+Main!$I5+SUM(Main!$J5:$K5)+SUM(Main!$J6:$K6)+SUM(Main!$J11:$K11)+SUM(Main!$J17:$K17)+SUM(Main!$J21:$K21)+SUM(Main!$J25:$K25)+SUM(Main!$J29:$K29)+SUM(Main!$J33:$K33)+SUM($B$4:$J$4)),'Gantt Chart'!AZ$5&lt;=(SUM(Main!$F5:$G5)+Main!$H5+Main!$I5+SUM(Main!$J5:$K5)+SUM(Main!$J6:$K6)+SUM(Main!$J11:$K11)+SUM(Main!$J17:$K17)+SUM(Main!$J21:$K21)+SUM(Main!$J25:$K25)+SUM(Main!$J29:$K29)+SUM(Main!$J33:$K33)+SUM(Main!$J34:$K34)+SUM($B$4:$J$4))),Main!$S34,0)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A104" s="2">
        <f>IF(AND('Gantt Chart'!BA$5&gt;(SUM(Main!$F5:$G5)+Main!$H5+Main!$I5+SUM(Main!$J5:$K5)+SUM(Main!$J6:$K6)+SUM(Main!$J11:$K11)+SUM(Main!$J17:$K17)+SUM(Main!$J21:$K21)+SUM(Main!$J25:$K25)+SUM(Main!$J29:$K29)+SUM(Main!$J33:$K33)+SUM($B$4:$J$4)),'Gantt Chart'!BA$5&lt;=(SUM(Main!$F5:$G5)+Main!$H5+Main!$I5+SUM(Main!$J5:$K5)+SUM(Main!$J6:$K6)+SUM(Main!$J11:$K11)+SUM(Main!$J17:$K17)+SUM(Main!$J21:$K21)+SUM(Main!$J25:$K25)+SUM(Main!$J29:$K29)+SUM(Main!$J33:$K33)+SUM(Main!$J34:$K34)+SUM($B$4:$J$4))),Main!$S34,0)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B104" s="2">
        <f>IF(AND('Gantt Chart'!BB$5&gt;(SUM(Main!$F5:$G5)+Main!$H5+Main!$I5+SUM(Main!$J5:$K5)+SUM(Main!$J6:$K6)+SUM(Main!$J11:$K11)+SUM(Main!$J17:$K17)+SUM(Main!$J21:$K21)+SUM(Main!$J25:$K25)+SUM(Main!$J29:$K29)+SUM(Main!$J33:$K33)+SUM($B$4:$J$4)),'Gantt Chart'!BB$5&lt;=(SUM(Main!$F5:$G5)+Main!$H5+Main!$I5+SUM(Main!$J5:$K5)+SUM(Main!$J6:$K6)+SUM(Main!$J11:$K11)+SUM(Main!$J17:$K17)+SUM(Main!$J21:$K21)+SUM(Main!$J25:$K25)+SUM(Main!$J29:$K29)+SUM(Main!$J33:$K33)+SUM(Main!$J34:$K34)+SUM($B$4:$J$4))),Main!$S34,0)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C104" s="2">
        <f>IF(AND('Gantt Chart'!BC$5&gt;(SUM(Main!$F5:$G5)+Main!$H5+Main!$I5+SUM(Main!$J5:$K5)+SUM(Main!$J6:$K6)+SUM(Main!$J11:$K11)+SUM(Main!$J17:$K17)+SUM(Main!$J21:$K21)+SUM(Main!$J25:$K25)+SUM(Main!$J29:$K29)+SUM(Main!$J33:$K33)+SUM($B$4:$J$4)),'Gantt Chart'!BC$5&lt;=(SUM(Main!$F5:$G5)+Main!$H5+Main!$I5+SUM(Main!$J5:$K5)+SUM(Main!$J6:$K6)+SUM(Main!$J11:$K11)+SUM(Main!$J17:$K17)+SUM(Main!$J21:$K21)+SUM(Main!$J25:$K25)+SUM(Main!$J29:$K29)+SUM(Main!$J33:$K33)+SUM(Main!$J34:$K34)+SUM($B$4:$J$4))),Main!$S34,0)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D104" s="2">
        <f>IF(AND('Gantt Chart'!BD$5&gt;(SUM(Main!$F5:$G5)+Main!$H5+Main!$I5+SUM(Main!$J5:$K5)+SUM(Main!$J6:$K6)+SUM(Main!$J11:$K11)+SUM(Main!$J17:$K17)+SUM(Main!$J21:$K21)+SUM(Main!$J25:$K25)+SUM(Main!$J29:$K29)+SUM(Main!$J33:$K33)+SUM($B$4:$J$4)),'Gantt Chart'!BD$5&lt;=(SUM(Main!$F5:$G5)+Main!$H5+Main!$I5+SUM(Main!$J5:$K5)+SUM(Main!$J6:$K6)+SUM(Main!$J11:$K11)+SUM(Main!$J17:$K17)+SUM(Main!$J21:$K21)+SUM(Main!$J25:$K25)+SUM(Main!$J29:$K29)+SUM(Main!$J33:$K33)+SUM(Main!$J34:$K34)+SUM($B$4:$J$4))),Main!$S34,0)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E104" s="2">
        <f>IF(AND('Gantt Chart'!BE$5&gt;(SUM(Main!$F5:$G5)+Main!$H5+Main!$I5+SUM(Main!$J5:$K5)+SUM(Main!$J6:$K6)+SUM(Main!$J11:$K11)+SUM(Main!$J17:$K17)+SUM(Main!$J21:$K21)+SUM(Main!$J25:$K25)+SUM(Main!$J29:$K29)+SUM(Main!$J33:$K33)+SUM($B$4:$J$4)),'Gantt Chart'!BE$5&lt;=(SUM(Main!$F5:$G5)+Main!$H5+Main!$I5+SUM(Main!$J5:$K5)+SUM(Main!$J6:$K6)+SUM(Main!$J11:$K11)+SUM(Main!$J17:$K17)+SUM(Main!$J21:$K21)+SUM(Main!$J25:$K25)+SUM(Main!$J29:$K29)+SUM(Main!$J33:$K33)+SUM(Main!$J34:$K34)+SUM($B$4:$J$4))),Main!$S34,0)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F104" s="2">
        <f>IF(AND('Gantt Chart'!BF$5&gt;(SUM(Main!$F5:$G5)+Main!$H5+Main!$I5+SUM(Main!$J5:$K5)+SUM(Main!$J6:$K6)+SUM(Main!$J11:$K11)+SUM(Main!$J17:$K17)+SUM(Main!$J21:$K21)+SUM(Main!$J25:$K25)+SUM(Main!$J29:$K29)+SUM(Main!$J33:$K33)+SUM($B$4:$J$4)),'Gantt Chart'!BF$5&lt;=(SUM(Main!$F5:$G5)+Main!$H5+Main!$I5+SUM(Main!$J5:$K5)+SUM(Main!$J6:$K6)+SUM(Main!$J11:$K11)+SUM(Main!$J17:$K17)+SUM(Main!$J21:$K21)+SUM(Main!$J25:$K25)+SUM(Main!$J29:$K29)+SUM(Main!$J33:$K33)+SUM(Main!$J34:$K34)+SUM($B$4:$J$4))),Main!$S34,0)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G104" s="2">
        <f>IF(AND('Gantt Chart'!BG$5&gt;(SUM(Main!$F5:$G5)+Main!$H5+Main!$I5+SUM(Main!$J5:$K5)+SUM(Main!$J6:$K6)+SUM(Main!$J11:$K11)+SUM(Main!$J17:$K17)+SUM(Main!$J21:$K21)+SUM(Main!$J25:$K25)+SUM(Main!$J29:$K29)+SUM(Main!$J33:$K33)+SUM($B$4:$J$4)),'Gantt Chart'!BG$5&lt;=(SUM(Main!$F5:$G5)+Main!$H5+Main!$I5+SUM(Main!$J5:$K5)+SUM(Main!$J6:$K6)+SUM(Main!$J11:$K11)+SUM(Main!$J17:$K17)+SUM(Main!$J21:$K21)+SUM(Main!$J25:$K25)+SUM(Main!$J29:$K29)+SUM(Main!$J33:$K33)+SUM(Main!$J34:$K34)+SUM($B$4:$J$4))),Main!$S34,0)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H104" s="2">
        <f>IF(AND('Gantt Chart'!BH$5&gt;(SUM(Main!$F5:$G5)+Main!$H5+Main!$I5+SUM(Main!$J5:$K5)+SUM(Main!$J6:$K6)+SUM(Main!$J11:$K11)+SUM(Main!$J17:$K17)+SUM(Main!$J21:$K21)+SUM(Main!$J25:$K25)+SUM(Main!$J29:$K29)+SUM(Main!$J33:$K33)+SUM($B$4:$J$4)),'Gantt Chart'!BH$5&lt;=(SUM(Main!$F5:$G5)+Main!$H5+Main!$I5+SUM(Main!$J5:$K5)+SUM(Main!$J6:$K6)+SUM(Main!$J11:$K11)+SUM(Main!$J17:$K17)+SUM(Main!$J21:$K21)+SUM(Main!$J25:$K25)+SUM(Main!$J29:$K29)+SUM(Main!$J33:$K33)+SUM(Main!$J34:$K34)+SUM($B$4:$J$4))),Main!$S34,0)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I104" s="2">
        <f>IF(AND('Gantt Chart'!BI$5&gt;(SUM(Main!$F5:$G5)+Main!$H5+Main!$I5+SUM(Main!$J5:$K5)+SUM(Main!$J6:$K6)+SUM(Main!$J11:$K11)+SUM(Main!$J17:$K17)+SUM(Main!$J21:$K21)+SUM(Main!$J25:$K25)+SUM(Main!$J29:$K29)+SUM(Main!$J33:$K33)+SUM($B$4:$J$4)),'Gantt Chart'!BI$5&lt;=(SUM(Main!$F5:$G5)+Main!$H5+Main!$I5+SUM(Main!$J5:$K5)+SUM(Main!$J6:$K6)+SUM(Main!$J11:$K11)+SUM(Main!$J17:$K17)+SUM(Main!$J21:$K21)+SUM(Main!$J25:$K25)+SUM(Main!$J29:$K29)+SUM(Main!$J33:$K33)+SUM(Main!$J34:$K34)+SUM($B$4:$J$4))),Main!$S34,0)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J104" s="2">
        <f>IF(AND('Gantt Chart'!BJ$5&gt;(SUM(Main!$F5:$G5)+Main!$H5+Main!$I5+SUM(Main!$J5:$K5)+SUM(Main!$J6:$K6)+SUM(Main!$J11:$K11)+SUM(Main!$J17:$K17)+SUM(Main!$J21:$K21)+SUM(Main!$J25:$K25)+SUM(Main!$J29:$K29)+SUM(Main!$J33:$K33)+SUM($B$4:$J$4)),'Gantt Chart'!BJ$5&lt;=(SUM(Main!$F5:$G5)+Main!$H5+Main!$I5+SUM(Main!$J5:$K5)+SUM(Main!$J6:$K6)+SUM(Main!$J11:$K11)+SUM(Main!$J17:$K17)+SUM(Main!$J21:$K21)+SUM(Main!$J25:$K25)+SUM(Main!$J29:$K29)+SUM(Main!$J33:$K33)+SUM(Main!$J34:$K34)+SUM($B$4:$J$4))),Main!$S34,0)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K104" s="2">
        <f>IF(AND('Gantt Chart'!BK$5&gt;(SUM(Main!$F5:$G5)+Main!$H5+Main!$I5+SUM(Main!$J5:$K5)+SUM(Main!$J6:$K6)+SUM(Main!$J11:$K11)+SUM(Main!$J17:$K17)+SUM(Main!$J21:$K21)+SUM(Main!$J25:$K25)+SUM(Main!$J29:$K29)+SUM(Main!$J33:$K33)+SUM($B$4:$J$4)),'Gantt Chart'!BK$5&lt;=(SUM(Main!$F5:$G5)+Main!$H5+Main!$I5+SUM(Main!$J5:$K5)+SUM(Main!$J6:$K6)+SUM(Main!$J11:$K11)+SUM(Main!$J17:$K17)+SUM(Main!$J21:$K21)+SUM(Main!$J25:$K25)+SUM(Main!$J29:$K29)+SUM(Main!$J33:$K33)+SUM(Main!$J34:$K34)+SUM($B$4:$J$4))),Main!$S34,0)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L104" s="2">
        <f>IF(AND('Gantt Chart'!BL$5&gt;(SUM(Main!$F5:$G5)+Main!$H5+Main!$I5+SUM(Main!$J5:$K5)+SUM(Main!$J6:$K6)+SUM(Main!$J11:$K11)+SUM(Main!$J17:$K17)+SUM(Main!$J21:$K21)+SUM(Main!$J25:$K25)+SUM(Main!$J29:$K29)+SUM(Main!$J33:$K33)+SUM($B$4:$J$4)),'Gantt Chart'!BL$5&lt;=(SUM(Main!$F5:$G5)+Main!$H5+Main!$I5+SUM(Main!$J5:$K5)+SUM(Main!$J6:$K6)+SUM(Main!$J11:$K11)+SUM(Main!$J17:$K17)+SUM(Main!$J21:$K21)+SUM(Main!$J25:$K25)+SUM(Main!$J29:$K29)+SUM(Main!$J33:$K33)+SUM(Main!$J34:$K34)+SUM($B$4:$J$4))),Main!$S34,0)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M104" s="2">
        <f>IF(AND('Gantt Chart'!BM$5&gt;(SUM(Main!$F5:$G5)+Main!$H5+Main!$I5+SUM(Main!$J5:$K5)+SUM(Main!$J6:$K6)+SUM(Main!$J11:$K11)+SUM(Main!$J17:$K17)+SUM(Main!$J21:$K21)+SUM(Main!$J25:$K25)+SUM(Main!$J29:$K29)+SUM(Main!$J33:$K33)+SUM($B$4:$J$4)),'Gantt Chart'!BM$5&lt;=(SUM(Main!$F5:$G5)+Main!$H5+Main!$I5+SUM(Main!$J5:$K5)+SUM(Main!$J6:$K6)+SUM(Main!$J11:$K11)+SUM(Main!$J17:$K17)+SUM(Main!$J21:$K21)+SUM(Main!$J25:$K25)+SUM(Main!$J29:$K29)+SUM(Main!$J33:$K33)+SUM(Main!$J34:$K34)+SUM($B$4:$J$4))),Main!$S34,0)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N104" s="2">
        <f>IF(AND('Gantt Chart'!BN$5&gt;(SUM(Main!$F5:$G5)+Main!$H5+Main!$I5+SUM(Main!$J5:$K5)+SUM(Main!$J6:$K6)+SUM(Main!$J11:$K11)+SUM(Main!$J17:$K17)+SUM(Main!$J21:$K21)+SUM(Main!$J25:$K25)+SUM(Main!$J29:$K29)+SUM(Main!$J33:$K33)+SUM($B$4:$J$4)),'Gantt Chart'!BN$5&lt;=(SUM(Main!$F5:$G5)+Main!$H5+Main!$I5+SUM(Main!$J5:$K5)+SUM(Main!$J6:$K6)+SUM(Main!$J11:$K11)+SUM(Main!$J17:$K17)+SUM(Main!$J21:$K21)+SUM(Main!$J25:$K25)+SUM(Main!$J29:$K29)+SUM(Main!$J33:$K33)+SUM(Main!$J34:$K34)+SUM($B$4:$J$4))),Main!$S34,0)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O104" s="2">
        <f>IF(AND('Gantt Chart'!BO$5&gt;(SUM(Main!$F5:$G5)+Main!$H5+Main!$I5+SUM(Main!$J5:$K5)+SUM(Main!$J6:$K6)+SUM(Main!$J11:$K11)+SUM(Main!$J17:$K17)+SUM(Main!$J21:$K21)+SUM(Main!$J25:$K25)+SUM(Main!$J29:$K29)+SUM(Main!$J33:$K33)+SUM($B$4:$J$4)),'Gantt Chart'!BO$5&lt;=(SUM(Main!$F5:$G5)+Main!$H5+Main!$I5+SUM(Main!$J5:$K5)+SUM(Main!$J6:$K6)+SUM(Main!$J11:$K11)+SUM(Main!$J17:$K17)+SUM(Main!$J21:$K21)+SUM(Main!$J25:$K25)+SUM(Main!$J29:$K29)+SUM(Main!$J33:$K33)+SUM(Main!$J34:$K34)+SUM($B$4:$J$4))),Main!$S34,0)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P104" s="2">
        <f>IF(AND('Gantt Chart'!BP$5&gt;(SUM(Main!$F5:$G5)+Main!$H5+Main!$I5+SUM(Main!$J5:$K5)+SUM(Main!$J6:$K6)+SUM(Main!$J11:$K11)+SUM(Main!$J17:$K17)+SUM(Main!$J21:$K21)+SUM(Main!$J25:$K25)+SUM(Main!$J29:$K29)+SUM(Main!$J33:$K33)+SUM($B$4:$J$4)),'Gantt Chart'!BP$5&lt;=(SUM(Main!$F5:$G5)+Main!$H5+Main!$I5+SUM(Main!$J5:$K5)+SUM(Main!$J6:$K6)+SUM(Main!$J11:$K11)+SUM(Main!$J17:$K17)+SUM(Main!$J21:$K21)+SUM(Main!$J25:$K25)+SUM(Main!$J29:$K29)+SUM(Main!$J33:$K33)+SUM(Main!$J34:$K34)+SUM($B$4:$J$4))),Main!$S34,0)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Q104" s="2">
        <f>IF(AND('Gantt Chart'!BQ$5&gt;(SUM(Main!$F5:$G5)+Main!$H5+Main!$I5+SUM(Main!$J5:$K5)+SUM(Main!$J6:$K6)+SUM(Main!$J11:$K11)+SUM(Main!$J17:$K17)+SUM(Main!$J21:$K21)+SUM(Main!$J25:$K25)+SUM(Main!$J29:$K29)+SUM(Main!$J33:$K33)+SUM($B$4:$J$4)),'Gantt Chart'!BQ$5&lt;=(SUM(Main!$F5:$G5)+Main!$H5+Main!$I5+SUM(Main!$J5:$K5)+SUM(Main!$J6:$K6)+SUM(Main!$J11:$K11)+SUM(Main!$J17:$K17)+SUM(Main!$J21:$K21)+SUM(Main!$J25:$K25)+SUM(Main!$J29:$K29)+SUM(Main!$J33:$K33)+SUM(Main!$J34:$K34)+SUM($B$4:$J$4))),Main!$S34,0)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R104" s="2">
        <f>IF(AND('Gantt Chart'!BR$5&gt;(SUM(Main!$F5:$G5)+Main!$H5+Main!$I5+SUM(Main!$J5:$K5)+SUM(Main!$J6:$K6)+SUM(Main!$J11:$K11)+SUM(Main!$J17:$K17)+SUM(Main!$J21:$K21)+SUM(Main!$J25:$K25)+SUM(Main!$J29:$K29)+SUM(Main!$J33:$K33)+SUM($B$4:$J$4)),'Gantt Chart'!BR$5&lt;=(SUM(Main!$F5:$G5)+Main!$H5+Main!$I5+SUM(Main!$J5:$K5)+SUM(Main!$J6:$K6)+SUM(Main!$J11:$K11)+SUM(Main!$J17:$K17)+SUM(Main!$J21:$K21)+SUM(Main!$J25:$K25)+SUM(Main!$J29:$K29)+SUM(Main!$J33:$K33)+SUM(Main!$J34:$K34)+SUM($B$4:$J$4))),Main!$S34,0)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S104" s="2">
        <f>IF(AND('Gantt Chart'!BS$5&gt;(SUM(Main!$F5:$G5)+Main!$H5+Main!$I5+SUM(Main!$J5:$K5)+SUM(Main!$J6:$K6)+SUM(Main!$J11:$K11)+SUM(Main!$J17:$K17)+SUM(Main!$J21:$K21)+SUM(Main!$J25:$K25)+SUM(Main!$J29:$K29)+SUM(Main!$J33:$K33)+SUM($B$4:$J$4)),'Gantt Chart'!BS$5&lt;=(SUM(Main!$F5:$G5)+Main!$H5+Main!$I5+SUM(Main!$J5:$K5)+SUM(Main!$J6:$K6)+SUM(Main!$J11:$K11)+SUM(Main!$J17:$K17)+SUM(Main!$J21:$K21)+SUM(Main!$J25:$K25)+SUM(Main!$J29:$K29)+SUM(Main!$J33:$K33)+SUM(Main!$J34:$K34)+SUM($B$4:$J$4))),Main!$S34,0)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T104" s="2">
        <f>IF(AND('Gantt Chart'!BT$5&gt;(SUM(Main!$F5:$G5)+Main!$H5+Main!$I5+SUM(Main!$J5:$K5)+SUM(Main!$J6:$K6)+SUM(Main!$J11:$K11)+SUM(Main!$J17:$K17)+SUM(Main!$J21:$K21)+SUM(Main!$J25:$K25)+SUM(Main!$J29:$K29)+SUM(Main!$J33:$K33)+SUM($B$4:$J$4)),'Gantt Chart'!BT$5&lt;=(SUM(Main!$F5:$G5)+Main!$H5+Main!$I5+SUM(Main!$J5:$K5)+SUM(Main!$J6:$K6)+SUM(Main!$J11:$K11)+SUM(Main!$J17:$K17)+SUM(Main!$J21:$K21)+SUM(Main!$J25:$K25)+SUM(Main!$J29:$K29)+SUM(Main!$J33:$K33)+SUM(Main!$J34:$K34)+SUM($B$4:$J$4))),Main!$S34,0)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U104" s="2">
        <f>IF(AND('Gantt Chart'!BU$5&gt;(SUM(Main!$F5:$G5)+Main!$H5+Main!$I5+SUM(Main!$J5:$K5)+SUM(Main!$J6:$K6)+SUM(Main!$J11:$K11)+SUM(Main!$J17:$K17)+SUM(Main!$J21:$K21)+SUM(Main!$J25:$K25)+SUM(Main!$J29:$K29)+SUM(Main!$J33:$K33)+SUM($B$4:$J$4)),'Gantt Chart'!BU$5&lt;=(SUM(Main!$F5:$G5)+Main!$H5+Main!$I5+SUM(Main!$J5:$K5)+SUM(Main!$J6:$K6)+SUM(Main!$J11:$K11)+SUM(Main!$J17:$K17)+SUM(Main!$J21:$K21)+SUM(Main!$J25:$K25)+SUM(Main!$J29:$K29)+SUM(Main!$J33:$K33)+SUM(Main!$J34:$K34)+SUM($B$4:$J$4))),Main!$S34,0)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V104" s="2">
        <f>IF(AND('Gantt Chart'!BV$5&gt;(SUM(Main!$F5:$G5)+Main!$H5+Main!$I5+SUM(Main!$J5:$K5)+SUM(Main!$J6:$K6)+SUM(Main!$J11:$K11)+SUM(Main!$J17:$K17)+SUM(Main!$J21:$K21)+SUM(Main!$J25:$K25)+SUM(Main!$J29:$K29)+SUM(Main!$J33:$K33)+SUM($B$4:$J$4)),'Gantt Chart'!BV$5&lt;=(SUM(Main!$F5:$G5)+Main!$H5+Main!$I5+SUM(Main!$J5:$K5)+SUM(Main!$J6:$K6)+SUM(Main!$J11:$K11)+SUM(Main!$J17:$K17)+SUM(Main!$J21:$K21)+SUM(Main!$J25:$K25)+SUM(Main!$J29:$K29)+SUM(Main!$J33:$K33)+SUM(Main!$J34:$K34)+SUM($B$4:$J$4))),Main!$S34,0)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W104" s="2">
        <f>IF(AND('Gantt Chart'!BW$5&gt;(SUM(Main!$F5:$G5)+Main!$H5+Main!$I5+SUM(Main!$J5:$K5)+SUM(Main!$J6:$K6)+SUM(Main!$J11:$K11)+SUM(Main!$J17:$K17)+SUM(Main!$J21:$K21)+SUM(Main!$J25:$K25)+SUM(Main!$J29:$K29)+SUM(Main!$J33:$K33)+SUM($B$4:$J$4)),'Gantt Chart'!BW$5&lt;=(SUM(Main!$F5:$G5)+Main!$H5+Main!$I5+SUM(Main!$J5:$K5)+SUM(Main!$J6:$K6)+SUM(Main!$J11:$K11)+SUM(Main!$J17:$K17)+SUM(Main!$J21:$K21)+SUM(Main!$J25:$K25)+SUM(Main!$J29:$K29)+SUM(Main!$J33:$K33)+SUM(Main!$J34:$K34)+SUM($B$4:$J$4))),Main!$S34,0)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X104" s="2">
        <f>IF(AND('Gantt Chart'!BX$5&gt;(SUM(Main!$F5:$G5)+Main!$H5+Main!$I5+SUM(Main!$J5:$K5)+SUM(Main!$J6:$K6)+SUM(Main!$J11:$K11)+SUM(Main!$J17:$K17)+SUM(Main!$J21:$K21)+SUM(Main!$J25:$K25)+SUM(Main!$J29:$K29)+SUM(Main!$J33:$K33)+SUM($B$4:$J$4)),'Gantt Chart'!BX$5&lt;=(SUM(Main!$F5:$G5)+Main!$H5+Main!$I5+SUM(Main!$J5:$K5)+SUM(Main!$J6:$K6)+SUM(Main!$J11:$K11)+SUM(Main!$J17:$K17)+SUM(Main!$J21:$K21)+SUM(Main!$J25:$K25)+SUM(Main!$J29:$K29)+SUM(Main!$J33:$K33)+SUM(Main!$J34:$K34)+SUM($B$4:$J$4))),Main!$S34,0)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Y104" s="2">
        <f>IF(AND('Gantt Chart'!BY$5&gt;(SUM(Main!$F5:$G5)+Main!$H5+Main!$I5+SUM(Main!$J5:$K5)+SUM(Main!$J6:$K6)+SUM(Main!$J11:$K11)+SUM(Main!$J17:$K17)+SUM(Main!$J21:$K21)+SUM(Main!$J25:$K25)+SUM(Main!$J29:$K29)+SUM(Main!$J33:$K33)+SUM($B$4:$J$4)),'Gantt Chart'!BY$5&lt;=(SUM(Main!$F5:$G5)+Main!$H5+Main!$I5+SUM(Main!$J5:$K5)+SUM(Main!$J6:$K6)+SUM(Main!$J11:$K11)+SUM(Main!$J17:$K17)+SUM(Main!$J21:$K21)+SUM(Main!$J25:$K25)+SUM(Main!$J29:$K29)+SUM(Main!$J33:$K33)+SUM(Main!$J34:$K34)+SUM($B$4:$J$4))),Main!$S34,0)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Z104" s="2">
        <f>IF(AND('Gantt Chart'!BZ$5&gt;(SUM(Main!$F5:$G5)+Main!$H5+Main!$I5+SUM(Main!$J5:$K5)+SUM(Main!$J6:$K6)+SUM(Main!$J11:$K11)+SUM(Main!$J17:$K17)+SUM(Main!$J21:$K21)+SUM(Main!$J25:$K25)+SUM(Main!$J29:$K29)+SUM(Main!$J33:$K33)+SUM($B$4:$J$4)),'Gantt Chart'!BZ$5&lt;=(SUM(Main!$F5:$G5)+Main!$H5+Main!$I5+SUM(Main!$J5:$K5)+SUM(Main!$J6:$K6)+SUM(Main!$J11:$K11)+SUM(Main!$J17:$K17)+SUM(Main!$J21:$K21)+SUM(Main!$J25:$K25)+SUM(Main!$J29:$K29)+SUM(Main!$J33:$K33)+SUM(Main!$J34:$K34)+SUM($B$4:$J$4))),Main!$S34,0)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A104" s="2">
        <f>IF(AND('Gantt Chart'!CA$5&gt;(SUM(Main!$F5:$G5)+Main!$H5+Main!$I5+SUM(Main!$J5:$K5)+SUM(Main!$J6:$K6)+SUM(Main!$J11:$K11)+SUM(Main!$J17:$K17)+SUM(Main!$J21:$K21)+SUM(Main!$J25:$K25)+SUM(Main!$J29:$K29)+SUM(Main!$J33:$K33)+SUM($B$4:$J$4)),'Gantt Chart'!CA$5&lt;=(SUM(Main!$F5:$G5)+Main!$H5+Main!$I5+SUM(Main!$J5:$K5)+SUM(Main!$J6:$K6)+SUM(Main!$J11:$K11)+SUM(Main!$J17:$K17)+SUM(Main!$J21:$K21)+SUM(Main!$J25:$K25)+SUM(Main!$J29:$K29)+SUM(Main!$J33:$K33)+SUM(Main!$J34:$K34)+SUM($B$4:$J$4))),Main!$S34,0)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B104" s="2">
        <f>IF(AND('Gantt Chart'!CB$5&gt;(SUM(Main!$F5:$G5)+Main!$H5+Main!$I5+SUM(Main!$J5:$K5)+SUM(Main!$J6:$K6)+SUM(Main!$J11:$K11)+SUM(Main!$J17:$K17)+SUM(Main!$J21:$K21)+SUM(Main!$J25:$K25)+SUM(Main!$J29:$K29)+SUM(Main!$J33:$K33)+SUM($B$4:$J$4)),'Gantt Chart'!CB$5&lt;=(SUM(Main!$F5:$G5)+Main!$H5+Main!$I5+SUM(Main!$J5:$K5)+SUM(Main!$J6:$K6)+SUM(Main!$J11:$K11)+SUM(Main!$J17:$K17)+SUM(Main!$J21:$K21)+SUM(Main!$J25:$K25)+SUM(Main!$J29:$K29)+SUM(Main!$J33:$K33)+SUM(Main!$J34:$K34)+SUM($B$4:$J$4))),Main!$S34,0)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C104" s="2">
        <f>IF(AND('Gantt Chart'!CC$5&gt;(SUM(Main!$F5:$G5)+Main!$H5+Main!$I5+SUM(Main!$J5:$K5)+SUM(Main!$J6:$K6)+SUM(Main!$J11:$K11)+SUM(Main!$J17:$K17)+SUM(Main!$J21:$K21)+SUM(Main!$J25:$K25)+SUM(Main!$J29:$K29)+SUM(Main!$J33:$K33)+SUM($B$4:$J$4)),'Gantt Chart'!CC$5&lt;=(SUM(Main!$F5:$G5)+Main!$H5+Main!$I5+SUM(Main!$J5:$K5)+SUM(Main!$J6:$K6)+SUM(Main!$J11:$K11)+SUM(Main!$J17:$K17)+SUM(Main!$J21:$K21)+SUM(Main!$J25:$K25)+SUM(Main!$J29:$K29)+SUM(Main!$J33:$K33)+SUM(Main!$J34:$K34)+SUM($B$4:$J$4))),Main!$S34,0)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D104" s="2">
        <f>IF(AND('Gantt Chart'!CD$5&gt;(SUM(Main!$F5:$G5)+Main!$H5+Main!$I5+SUM(Main!$J5:$K5)+SUM(Main!$J6:$K6)+SUM(Main!$J11:$K11)+SUM(Main!$J17:$K17)+SUM(Main!$J21:$K21)+SUM(Main!$J25:$K25)+SUM(Main!$J29:$K29)+SUM(Main!$J33:$K33)+SUM($B$4:$J$4)),'Gantt Chart'!CD$5&lt;=(SUM(Main!$F5:$G5)+Main!$H5+Main!$I5+SUM(Main!$J5:$K5)+SUM(Main!$J6:$K6)+SUM(Main!$J11:$K11)+SUM(Main!$J17:$K17)+SUM(Main!$J21:$K21)+SUM(Main!$J25:$K25)+SUM(Main!$J29:$K29)+SUM(Main!$J33:$K33)+SUM(Main!$J34:$K34)+SUM($B$4:$J$4))),Main!$S34,0)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E104" s="2">
        <f>IF(AND('Gantt Chart'!CE$5&gt;(SUM(Main!$F5:$G5)+Main!$H5+Main!$I5+SUM(Main!$J5:$K5)+SUM(Main!$J6:$K6)+SUM(Main!$J11:$K11)+SUM(Main!$J17:$K17)+SUM(Main!$J21:$K21)+SUM(Main!$J25:$K25)+SUM(Main!$J29:$K29)+SUM(Main!$J33:$K33)+SUM($B$4:$J$4)),'Gantt Chart'!CE$5&lt;=(SUM(Main!$F5:$G5)+Main!$H5+Main!$I5+SUM(Main!$J5:$K5)+SUM(Main!$J6:$K6)+SUM(Main!$J11:$K11)+SUM(Main!$J17:$K17)+SUM(Main!$J21:$K21)+SUM(Main!$J25:$K25)+SUM(Main!$J29:$K29)+SUM(Main!$J33:$K33)+SUM(Main!$J34:$K34)+SUM($B$4:$J$4))),Main!$S34,0)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F104" s="2">
        <f>IF(AND('Gantt Chart'!CF$5&gt;(SUM(Main!$F5:$G5)+Main!$H5+Main!$I5+SUM(Main!$J5:$K5)+SUM(Main!$J6:$K6)+SUM(Main!$J11:$K11)+SUM(Main!$J17:$K17)+SUM(Main!$J21:$K21)+SUM(Main!$J25:$K25)+SUM(Main!$J29:$K29)+SUM(Main!$J33:$K33)+SUM($B$4:$J$4)),'Gantt Chart'!CF$5&lt;=(SUM(Main!$F5:$G5)+Main!$H5+Main!$I5+SUM(Main!$J5:$K5)+SUM(Main!$J6:$K6)+SUM(Main!$J11:$K11)+SUM(Main!$J17:$K17)+SUM(Main!$J21:$K21)+SUM(Main!$J25:$K25)+SUM(Main!$J29:$K29)+SUM(Main!$J33:$K33)+SUM(Main!$J34:$K34)+SUM($B$4:$J$4))),Main!$S34,0)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G104" s="2">
        <f>IF(AND('Gantt Chart'!CG$5&gt;(SUM(Main!$F5:$G5)+Main!$H5+Main!$I5+SUM(Main!$J5:$K5)+SUM(Main!$J6:$K6)+SUM(Main!$J11:$K11)+SUM(Main!$J17:$K17)+SUM(Main!$J21:$K21)+SUM(Main!$J25:$K25)+SUM(Main!$J29:$K29)+SUM(Main!$J33:$K33)+SUM($B$4:$J$4)),'Gantt Chart'!CG$5&lt;=(SUM(Main!$F5:$G5)+Main!$H5+Main!$I5+SUM(Main!$J5:$K5)+SUM(Main!$J6:$K6)+SUM(Main!$J11:$K11)+SUM(Main!$J17:$K17)+SUM(Main!$J21:$K21)+SUM(Main!$J25:$K25)+SUM(Main!$J29:$K29)+SUM(Main!$J33:$K33)+SUM(Main!$J34:$K34)+SUM($B$4:$J$4))),Main!$S34,0)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H104" s="2">
        <f>IF(AND('Gantt Chart'!CH$5&gt;(SUM(Main!$F5:$G5)+Main!$H5+Main!$I5+SUM(Main!$J5:$K5)+SUM(Main!$J6:$K6)+SUM(Main!$J11:$K11)+SUM(Main!$J17:$K17)+SUM(Main!$J21:$K21)+SUM(Main!$J25:$K25)+SUM(Main!$J29:$K29)+SUM(Main!$J33:$K33)+SUM($B$4:$J$4)),'Gantt Chart'!CH$5&lt;=(SUM(Main!$F5:$G5)+Main!$H5+Main!$I5+SUM(Main!$J5:$K5)+SUM(Main!$J6:$K6)+SUM(Main!$J11:$K11)+SUM(Main!$J17:$K17)+SUM(Main!$J21:$K21)+SUM(Main!$J25:$K25)+SUM(Main!$J29:$K29)+SUM(Main!$J33:$K33)+SUM(Main!$J34:$K34)+SUM($B$4:$J$4))),Main!$S34,0)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I104" s="2">
        <f>IF(AND('Gantt Chart'!CI$5&gt;(SUM(Main!$F5:$G5)+Main!$H5+Main!$I5+SUM(Main!$J5:$K5)+SUM(Main!$J6:$K6)+SUM(Main!$J11:$K11)+SUM(Main!$J17:$K17)+SUM(Main!$J21:$K21)+SUM(Main!$J25:$K25)+SUM(Main!$J29:$K29)+SUM(Main!$J33:$K33)+SUM($B$4:$J$4)),'Gantt Chart'!CI$5&lt;=(SUM(Main!$F5:$G5)+Main!$H5+Main!$I5+SUM(Main!$J5:$K5)+SUM(Main!$J6:$K6)+SUM(Main!$J11:$K11)+SUM(Main!$J17:$K17)+SUM(Main!$J21:$K21)+SUM(Main!$J25:$K25)+SUM(Main!$J29:$K29)+SUM(Main!$J33:$K33)+SUM(Main!$J34:$K34)+SUM($B$4:$J$4))),Main!$S34,0)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J104" s="2">
        <f>IF(AND('Gantt Chart'!CJ$5&gt;(SUM(Main!$F5:$G5)+Main!$H5+Main!$I5+SUM(Main!$J5:$K5)+SUM(Main!$J6:$K6)+SUM(Main!$J11:$K11)+SUM(Main!$J17:$K17)+SUM(Main!$J21:$K21)+SUM(Main!$J25:$K25)+SUM(Main!$J29:$K29)+SUM(Main!$J33:$K33)+SUM($B$4:$J$4)),'Gantt Chart'!CJ$5&lt;=(SUM(Main!$F5:$G5)+Main!$H5+Main!$I5+SUM(Main!$J5:$K5)+SUM(Main!$J6:$K6)+SUM(Main!$J11:$K11)+SUM(Main!$J17:$K17)+SUM(Main!$J21:$K21)+SUM(Main!$J25:$K25)+SUM(Main!$J29:$K29)+SUM(Main!$J33:$K33)+SUM(Main!$J34:$K34)+SUM($B$4:$J$4))),Main!$S34,0)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K104" s="2">
        <f>IF(AND('Gantt Chart'!CK$5&gt;(SUM(Main!$F5:$G5)+Main!$H5+Main!$I5+SUM(Main!$J5:$K5)+SUM(Main!$J6:$K6)+SUM(Main!$J11:$K11)+SUM(Main!$J17:$K17)+SUM(Main!$J21:$K21)+SUM(Main!$J25:$K25)+SUM(Main!$J29:$K29)+SUM(Main!$J33:$K33)+SUM($B$4:$J$4)),'Gantt Chart'!CK$5&lt;=(SUM(Main!$F5:$G5)+Main!$H5+Main!$I5+SUM(Main!$J5:$K5)+SUM(Main!$J6:$K6)+SUM(Main!$J11:$K11)+SUM(Main!$J17:$K17)+SUM(Main!$J21:$K21)+SUM(Main!$J25:$K25)+SUM(Main!$J29:$K29)+SUM(Main!$J33:$K33)+SUM(Main!$J34:$K34)+SUM($B$4:$J$4))),Main!$S34,0)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L104" s="2">
        <f>IF(AND('Gantt Chart'!CL$5&gt;(SUM(Main!$F5:$G5)+Main!$H5+Main!$I5+SUM(Main!$J5:$K5)+SUM(Main!$J6:$K6)+SUM(Main!$J11:$K11)+SUM(Main!$J17:$K17)+SUM(Main!$J21:$K21)+SUM(Main!$J25:$K25)+SUM(Main!$J29:$K29)+SUM(Main!$J33:$K33)+SUM($B$4:$J$4)),'Gantt Chart'!CL$5&lt;=(SUM(Main!$F5:$G5)+Main!$H5+Main!$I5+SUM(Main!$J5:$K5)+SUM(Main!$J6:$K6)+SUM(Main!$J11:$K11)+SUM(Main!$J17:$K17)+SUM(Main!$J21:$K21)+SUM(Main!$J25:$K25)+SUM(Main!$J29:$K29)+SUM(Main!$J33:$K33)+SUM(Main!$J34:$K34)+SUM($B$4:$J$4))),Main!$S34,0)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M104" s="2">
        <f>IF(AND('Gantt Chart'!CM$5&gt;(SUM(Main!$F5:$G5)+Main!$H5+Main!$I5+SUM(Main!$J5:$K5)+SUM(Main!$J6:$K6)+SUM(Main!$J11:$K11)+SUM(Main!$J17:$K17)+SUM(Main!$J21:$K21)+SUM(Main!$J25:$K25)+SUM(Main!$J29:$K29)+SUM(Main!$J33:$K33)+SUM($B$4:$J$4)),'Gantt Chart'!CM$5&lt;=(SUM(Main!$F5:$G5)+Main!$H5+Main!$I5+SUM(Main!$J5:$K5)+SUM(Main!$J6:$K6)+SUM(Main!$J11:$K11)+SUM(Main!$J17:$K17)+SUM(Main!$J21:$K21)+SUM(Main!$J25:$K25)+SUM(Main!$J29:$K29)+SUM(Main!$J33:$K33)+SUM(Main!$J34:$K34)+SUM($B$4:$J$4))),Main!$S34,0)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N104" s="2">
        <f>IF(AND('Gantt Chart'!CN$5&gt;(SUM(Main!$F5:$G5)+Main!$H5+Main!$I5+SUM(Main!$J5:$K5)+SUM(Main!$J6:$K6)+SUM(Main!$J11:$K11)+SUM(Main!$J17:$K17)+SUM(Main!$J21:$K21)+SUM(Main!$J25:$K25)+SUM(Main!$J29:$K29)+SUM(Main!$J33:$K33)+SUM($B$4:$J$4)),'Gantt Chart'!CN$5&lt;=(SUM(Main!$F5:$G5)+Main!$H5+Main!$I5+SUM(Main!$J5:$K5)+SUM(Main!$J6:$K6)+SUM(Main!$J11:$K11)+SUM(Main!$J17:$K17)+SUM(Main!$J21:$K21)+SUM(Main!$J25:$K25)+SUM(Main!$J29:$K29)+SUM(Main!$J33:$K33)+SUM(Main!$J34:$K34)+SUM($B$4:$J$4))),Main!$S34,0)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O104" s="2">
        <f>IF(AND('Gantt Chart'!CO$5&gt;(SUM(Main!$F5:$G5)+Main!$H5+Main!$I5+SUM(Main!$J5:$K5)+SUM(Main!$J6:$K6)+SUM(Main!$J11:$K11)+SUM(Main!$J17:$K17)+SUM(Main!$J21:$K21)+SUM(Main!$J25:$K25)+SUM(Main!$J29:$K29)+SUM(Main!$J33:$K33)+SUM($B$4:$J$4)),'Gantt Chart'!CO$5&lt;=(SUM(Main!$F5:$G5)+Main!$H5+Main!$I5+SUM(Main!$J5:$K5)+SUM(Main!$J6:$K6)+SUM(Main!$J11:$K11)+SUM(Main!$J17:$K17)+SUM(Main!$J21:$K21)+SUM(Main!$J25:$K25)+SUM(Main!$J29:$K29)+SUM(Main!$J33:$K33)+SUM(Main!$J34:$K34)+SUM($B$4:$J$4))),Main!$S34,0)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P104" s="2">
        <f>IF(AND('Gantt Chart'!CP$5&gt;(SUM(Main!$F5:$G5)+Main!$H5+Main!$I5+SUM(Main!$J5:$K5)+SUM(Main!$J6:$K6)+SUM(Main!$J11:$K11)+SUM(Main!$J17:$K17)+SUM(Main!$J21:$K21)+SUM(Main!$J25:$K25)+SUM(Main!$J29:$K29)+SUM(Main!$J33:$K33)+SUM($B$4:$J$4)),'Gantt Chart'!CP$5&lt;=(SUM(Main!$F5:$G5)+Main!$H5+Main!$I5+SUM(Main!$J5:$K5)+SUM(Main!$J6:$K6)+SUM(Main!$J11:$K11)+SUM(Main!$J17:$K17)+SUM(Main!$J21:$K21)+SUM(Main!$J25:$K25)+SUM(Main!$J29:$K29)+SUM(Main!$J33:$K33)+SUM(Main!$J34:$K34)+SUM($B$4:$J$4))),Main!$S34,0)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Q104" s="2">
        <f>IF(AND('Gantt Chart'!CQ$5&gt;(SUM(Main!$F5:$G5)+Main!$H5+Main!$I5+SUM(Main!$J5:$K5)+SUM(Main!$J6:$K6)+SUM(Main!$J11:$K11)+SUM(Main!$J17:$K17)+SUM(Main!$J21:$K21)+SUM(Main!$J25:$K25)+SUM(Main!$J29:$K29)+SUM(Main!$J33:$K33)+SUM($B$4:$J$4)),'Gantt Chart'!CQ$5&lt;=(SUM(Main!$F5:$G5)+Main!$H5+Main!$I5+SUM(Main!$J5:$K5)+SUM(Main!$J6:$K6)+SUM(Main!$J11:$K11)+SUM(Main!$J17:$K17)+SUM(Main!$J21:$K21)+SUM(Main!$J25:$K25)+SUM(Main!$J29:$K29)+SUM(Main!$J33:$K33)+SUM(Main!$J34:$K34)+SUM($B$4:$J$4))),Main!$S34,0)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R104" s="2">
        <f>IF(AND('Gantt Chart'!CR$5&gt;(SUM(Main!$F5:$G5)+Main!$H5+Main!$I5+SUM(Main!$J5:$K5)+SUM(Main!$J6:$K6)+SUM(Main!$J11:$K11)+SUM(Main!$J17:$K17)+SUM(Main!$J21:$K21)+SUM(Main!$J25:$K25)+SUM(Main!$J29:$K29)+SUM(Main!$J33:$K33)+SUM($B$4:$J$4)),'Gantt Chart'!CR$5&lt;=(SUM(Main!$F5:$G5)+Main!$H5+Main!$I5+SUM(Main!$J5:$K5)+SUM(Main!$J6:$K6)+SUM(Main!$J11:$K11)+SUM(Main!$J17:$K17)+SUM(Main!$J21:$K21)+SUM(Main!$J25:$K25)+SUM(Main!$J29:$K29)+SUM(Main!$J33:$K33)+SUM(Main!$J34:$K34)+SUM($B$4:$J$4))),Main!$S34,0)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S104" s="2">
        <f>IF(AND('Gantt Chart'!CS$5&gt;(SUM(Main!$F5:$G5)+Main!$H5+Main!$I5+SUM(Main!$J5:$K5)+SUM(Main!$J6:$K6)+SUM(Main!$J11:$K11)+SUM(Main!$J17:$K17)+SUM(Main!$J21:$K21)+SUM(Main!$J25:$K25)+SUM(Main!$J29:$K29)+SUM(Main!$J33:$K33)+SUM($B$4:$J$4)),'Gantt Chart'!CS$5&lt;=(SUM(Main!$F5:$G5)+Main!$H5+Main!$I5+SUM(Main!$J5:$K5)+SUM(Main!$J6:$K6)+SUM(Main!$J11:$K11)+SUM(Main!$J17:$K17)+SUM(Main!$J21:$K21)+SUM(Main!$J25:$K25)+SUM(Main!$J29:$K29)+SUM(Main!$J33:$K33)+SUM(Main!$J34:$K34)+SUM($B$4:$J$4))),Main!$S34,0)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T104" s="2">
        <f>IF(AND('Gantt Chart'!CT$5&gt;(SUM(Main!$F5:$G5)+Main!$H5+Main!$I5+SUM(Main!$J5:$K5)+SUM(Main!$J6:$K6)+SUM(Main!$J11:$K11)+SUM(Main!$J17:$K17)+SUM(Main!$J21:$K21)+SUM(Main!$J25:$K25)+SUM(Main!$J29:$K29)+SUM(Main!$J33:$K33)+SUM($B$4:$J$4)),'Gantt Chart'!CT$5&lt;=(SUM(Main!$F5:$G5)+Main!$H5+Main!$I5+SUM(Main!$J5:$K5)+SUM(Main!$J6:$K6)+SUM(Main!$J11:$K11)+SUM(Main!$J17:$K17)+SUM(Main!$J21:$K21)+SUM(Main!$J25:$K25)+SUM(Main!$J29:$K29)+SUM(Main!$J33:$K33)+SUM(Main!$J34:$K34)+SUM($B$4:$J$4))),Main!$S34,0)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U104" s="2">
        <f>IF(AND('Gantt Chart'!CU$5&gt;(SUM(Main!$F5:$G5)+Main!$H5+Main!$I5+SUM(Main!$J5:$K5)+SUM(Main!$J6:$K6)+SUM(Main!$J11:$K11)+SUM(Main!$J17:$K17)+SUM(Main!$J21:$K21)+SUM(Main!$J25:$K25)+SUM(Main!$J29:$K29)+SUM(Main!$J33:$K33)+SUM($B$4:$J$4)),'Gantt Chart'!CU$5&lt;=(SUM(Main!$F5:$G5)+Main!$H5+Main!$I5+SUM(Main!$J5:$K5)+SUM(Main!$J6:$K6)+SUM(Main!$J11:$K11)+SUM(Main!$J17:$K17)+SUM(Main!$J21:$K21)+SUM(Main!$J25:$K25)+SUM(Main!$J29:$K29)+SUM(Main!$J33:$K33)+SUM(Main!$J34:$K34)+SUM($B$4:$J$4))),Main!$S34,0)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V104" s="2">
        <f>IF(AND('Gantt Chart'!CV$5&gt;(SUM(Main!$F5:$G5)+Main!$H5+Main!$I5+SUM(Main!$J5:$K5)+SUM(Main!$J6:$K6)+SUM(Main!$J11:$K11)+SUM(Main!$J17:$K17)+SUM(Main!$J21:$K21)+SUM(Main!$J25:$K25)+SUM(Main!$J29:$K29)+SUM(Main!$J33:$K33)+SUM($B$4:$J$4)),'Gantt Chart'!CV$5&lt;=(SUM(Main!$F5:$G5)+Main!$H5+Main!$I5+SUM(Main!$J5:$K5)+SUM(Main!$J6:$K6)+SUM(Main!$J11:$K11)+SUM(Main!$J17:$K17)+SUM(Main!$J21:$K21)+SUM(Main!$J25:$K25)+SUM(Main!$J29:$K29)+SUM(Main!$J33:$K33)+SUM(Main!$J34:$K34)+SUM($B$4:$J$4))),Main!$S34,0)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W104" s="2">
        <f>IF(AND('Gantt Chart'!CW$5&gt;(SUM(Main!$F5:$G5)+Main!$H5+Main!$I5+SUM(Main!$J5:$K5)+SUM(Main!$J6:$K6)+SUM(Main!$J11:$K11)+SUM(Main!$J17:$K17)+SUM(Main!$J21:$K21)+SUM(Main!$J25:$K25)+SUM(Main!$J29:$K29)+SUM(Main!$J33:$K33)+SUM($B$4:$J$4)),'Gantt Chart'!CW$5&lt;=(SUM(Main!$F5:$G5)+Main!$H5+Main!$I5+SUM(Main!$J5:$K5)+SUM(Main!$J6:$K6)+SUM(Main!$J11:$K11)+SUM(Main!$J17:$K17)+SUM(Main!$J21:$K21)+SUM(Main!$J25:$K25)+SUM(Main!$J29:$K29)+SUM(Main!$J33:$K33)+SUM(Main!$J34:$K34)+SUM($B$4:$J$4))),Main!$S34,0)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X104" s="2">
        <f>IF(AND('Gantt Chart'!CX$5&gt;(SUM(Main!$F5:$G5)+Main!$H5+Main!$I5+SUM(Main!$J5:$K5)+SUM(Main!$J6:$K6)+SUM(Main!$J11:$K11)+SUM(Main!$J17:$K17)+SUM(Main!$J21:$K21)+SUM(Main!$J25:$K25)+SUM(Main!$J29:$K29)+SUM(Main!$J33:$K33)+SUM($B$4:$J$4)),'Gantt Chart'!CX$5&lt;=(SUM(Main!$F5:$G5)+Main!$H5+Main!$I5+SUM(Main!$J5:$K5)+SUM(Main!$J6:$K6)+SUM(Main!$J11:$K11)+SUM(Main!$J17:$K17)+SUM(Main!$J21:$K21)+SUM(Main!$J25:$K25)+SUM(Main!$J29:$K29)+SUM(Main!$J33:$K33)+SUM(Main!$J34:$K34)+SUM($B$4:$J$4))),Main!$S34,0)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Y104" s="2">
        <f>IF(AND('Gantt Chart'!CY$5&gt;(SUM(Main!$F5:$G5)+Main!$H5+Main!$I5+SUM(Main!$J5:$K5)+SUM(Main!$J6:$K6)+SUM(Main!$J11:$K11)+SUM(Main!$J17:$K17)+SUM(Main!$J21:$K21)+SUM(Main!$J25:$K25)+SUM(Main!$J29:$K29)+SUM(Main!$J33:$K33)+SUM($B$4:$J$4)),'Gantt Chart'!CY$5&lt;=(SUM(Main!$F5:$G5)+Main!$H5+Main!$I5+SUM(Main!$J5:$K5)+SUM(Main!$J6:$K6)+SUM(Main!$J11:$K11)+SUM(Main!$J17:$K17)+SUM(Main!$J21:$K21)+SUM(Main!$J25:$K25)+SUM(Main!$J29:$K29)+SUM(Main!$J33:$K33)+SUM(Main!$J34:$K34)+SUM($B$4:$J$4))),Main!$S34,0)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Z104" s="2">
        <f>IF(AND('Gantt Chart'!CZ$5&gt;(SUM(Main!$F5:$G5)+Main!$H5+Main!$I5+SUM(Main!$J5:$K5)+SUM(Main!$J6:$K6)+SUM(Main!$J11:$K11)+SUM(Main!$J17:$K17)+SUM(Main!$J21:$K21)+SUM(Main!$J25:$K25)+SUM(Main!$J29:$K29)+SUM(Main!$J33:$K33)+SUM($B$4:$J$4)),'Gantt Chart'!CZ$5&lt;=(SUM(Main!$F5:$G5)+Main!$H5+Main!$I5+SUM(Main!$J5:$K5)+SUM(Main!$J6:$K6)+SUM(Main!$J11:$K11)+SUM(Main!$J17:$K17)+SUM(Main!$J21:$K21)+SUM(Main!$J25:$K25)+SUM(Main!$J29:$K29)+SUM(Main!$J33:$K33)+SUM(Main!$J34:$K34)+SUM($B$4:$J$4))),Main!$S34,0)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A104" s="2">
        <f>IF(AND('Gantt Chart'!DA$5&gt;(SUM(Main!$F5:$G5)+Main!$H5+Main!$I5+SUM(Main!$J5:$K5)+SUM(Main!$J6:$K6)+SUM(Main!$J11:$K11)+SUM(Main!$J17:$K17)+SUM(Main!$J21:$K21)+SUM(Main!$J25:$K25)+SUM(Main!$J29:$K29)+SUM(Main!$J33:$K33)+SUM($B$4:$J$4)),'Gantt Chart'!DA$5&lt;=(SUM(Main!$F5:$G5)+Main!$H5+Main!$I5+SUM(Main!$J5:$K5)+SUM(Main!$J6:$K6)+SUM(Main!$J11:$K11)+SUM(Main!$J17:$K17)+SUM(Main!$J21:$K21)+SUM(Main!$J25:$K25)+SUM(Main!$J29:$K29)+SUM(Main!$J33:$K33)+SUM(Main!$J34:$K34)+SUM($B$4:$J$4))),Main!$S34,0)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B104" s="2">
        <f>IF(AND('Gantt Chart'!DB$5&gt;(SUM(Main!$F5:$G5)+Main!$H5+Main!$I5+SUM(Main!$J5:$K5)+SUM(Main!$J6:$K6)+SUM(Main!$J11:$K11)+SUM(Main!$J17:$K17)+SUM(Main!$J21:$K21)+SUM(Main!$J25:$K25)+SUM(Main!$J29:$K29)+SUM(Main!$J33:$K33)+SUM($B$4:$J$4)),'Gantt Chart'!DB$5&lt;=(SUM(Main!$F5:$G5)+Main!$H5+Main!$I5+SUM(Main!$J5:$K5)+SUM(Main!$J6:$K6)+SUM(Main!$J11:$K11)+SUM(Main!$J17:$K17)+SUM(Main!$J21:$K21)+SUM(Main!$J25:$K25)+SUM(Main!$J29:$K29)+SUM(Main!$J33:$K33)+SUM(Main!$J34:$K34)+SUM($B$4:$J$4))),Main!$S34,0)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C104" s="2">
        <f>IF(AND('Gantt Chart'!DC$5&gt;(SUM(Main!$F5:$G5)+Main!$H5+Main!$I5+SUM(Main!$J5:$K5)+SUM(Main!$J6:$K6)+SUM(Main!$J11:$K11)+SUM(Main!$J17:$K17)+SUM(Main!$J21:$K21)+SUM(Main!$J25:$K25)+SUM(Main!$J29:$K29)+SUM(Main!$J33:$K33)+SUM($B$4:$J$4)),'Gantt Chart'!DC$5&lt;=(SUM(Main!$F5:$G5)+Main!$H5+Main!$I5+SUM(Main!$J5:$K5)+SUM(Main!$J6:$K6)+SUM(Main!$J11:$K11)+SUM(Main!$J17:$K17)+SUM(Main!$J21:$K21)+SUM(Main!$J25:$K25)+SUM(Main!$J29:$K29)+SUM(Main!$J33:$K33)+SUM(Main!$J34:$K34)+SUM($B$4:$J$4))),Main!$S34,0)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D104" s="2">
        <f>IF(AND('Gantt Chart'!DD$5&gt;(SUM(Main!$F5:$G5)+Main!$H5+Main!$I5+SUM(Main!$J5:$K5)+SUM(Main!$J6:$K6)+SUM(Main!$J11:$K11)+SUM(Main!$J17:$K17)+SUM(Main!$J21:$K21)+SUM(Main!$J25:$K25)+SUM(Main!$J29:$K29)+SUM(Main!$J33:$K33)+SUM($B$4:$J$4)),'Gantt Chart'!DD$5&lt;=(SUM(Main!$F5:$G5)+Main!$H5+Main!$I5+SUM(Main!$J5:$K5)+SUM(Main!$J6:$K6)+SUM(Main!$J11:$K11)+SUM(Main!$J17:$K17)+SUM(Main!$J21:$K21)+SUM(Main!$J25:$K25)+SUM(Main!$J29:$K29)+SUM(Main!$J33:$K33)+SUM(Main!$J34:$K34)+SUM($B$4:$J$4))),Main!$S34,0)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E104" s="2">
        <f>IF(AND('Gantt Chart'!DE$5&gt;(SUM(Main!$F5:$G5)+Main!$H5+Main!$I5+SUM(Main!$J5:$K5)+SUM(Main!$J6:$K6)+SUM(Main!$J11:$K11)+SUM(Main!$J17:$K17)+SUM(Main!$J21:$K21)+SUM(Main!$J25:$K25)+SUM(Main!$J29:$K29)+SUM(Main!$J33:$K33)+SUM($B$4:$J$4)),'Gantt Chart'!DE$5&lt;=(SUM(Main!$F5:$G5)+Main!$H5+Main!$I5+SUM(Main!$J5:$K5)+SUM(Main!$J6:$K6)+SUM(Main!$J11:$K11)+SUM(Main!$J17:$K17)+SUM(Main!$J21:$K21)+SUM(Main!$J25:$K25)+SUM(Main!$J29:$K29)+SUM(Main!$J33:$K33)+SUM(Main!$J34:$K34)+SUM($B$4:$J$4))),Main!$S34,0)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F104" s="2">
        <f>IF(AND('Gantt Chart'!DF$5&gt;(SUM(Main!$F5:$G5)+Main!$H5+Main!$I5+SUM(Main!$J5:$K5)+SUM(Main!$J6:$K6)+SUM(Main!$J11:$K11)+SUM(Main!$J17:$K17)+SUM(Main!$J21:$K21)+SUM(Main!$J25:$K25)+SUM(Main!$J29:$K29)+SUM(Main!$J33:$K33)+SUM($B$4:$J$4)),'Gantt Chart'!DF$5&lt;=(SUM(Main!$F5:$G5)+Main!$H5+Main!$I5+SUM(Main!$J5:$K5)+SUM(Main!$J6:$K6)+SUM(Main!$J11:$K11)+SUM(Main!$J17:$K17)+SUM(Main!$J21:$K21)+SUM(Main!$J25:$K25)+SUM(Main!$J29:$K29)+SUM(Main!$J33:$K33)+SUM(Main!$J34:$K34)+SUM($B$4:$J$4))),Main!$S34,0)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G104" s="2">
        <f>IF(AND('Gantt Chart'!DG$5&gt;(SUM(Main!$F5:$G5)+Main!$H5+Main!$I5+SUM(Main!$J5:$K5)+SUM(Main!$J6:$K6)+SUM(Main!$J11:$K11)+SUM(Main!$J17:$K17)+SUM(Main!$J21:$K21)+SUM(Main!$J25:$K25)+SUM(Main!$J29:$K29)+SUM(Main!$J33:$K33)+SUM($B$4:$J$4)),'Gantt Chart'!DG$5&lt;=(SUM(Main!$F5:$G5)+Main!$H5+Main!$I5+SUM(Main!$J5:$K5)+SUM(Main!$J6:$K6)+SUM(Main!$J11:$K11)+SUM(Main!$J17:$K17)+SUM(Main!$J21:$K21)+SUM(Main!$J25:$K25)+SUM(Main!$J29:$K29)+SUM(Main!$J33:$K33)+SUM(Main!$J34:$K34)+SUM($B$4:$J$4))),Main!$S34,0)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H104" s="2">
        <f>IF(AND('Gantt Chart'!DH$5&gt;(SUM(Main!$F5:$G5)+Main!$H5+Main!$I5+SUM(Main!$J5:$K5)+SUM(Main!$J6:$K6)+SUM(Main!$J11:$K11)+SUM(Main!$J17:$K17)+SUM(Main!$J21:$K21)+SUM(Main!$J25:$K25)+SUM(Main!$J29:$K29)+SUM(Main!$J33:$K33)+SUM($B$4:$J$4)),'Gantt Chart'!DH$5&lt;=(SUM(Main!$F5:$G5)+Main!$H5+Main!$I5+SUM(Main!$J5:$K5)+SUM(Main!$J6:$K6)+SUM(Main!$J11:$K11)+SUM(Main!$J17:$K17)+SUM(Main!$J21:$K21)+SUM(Main!$J25:$K25)+SUM(Main!$J29:$K29)+SUM(Main!$J33:$K33)+SUM(Main!$J34:$K34)+SUM($B$4:$J$4))),Main!$S34,0)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I104" s="2">
        <f>IF(AND('Gantt Chart'!DI$5&gt;(SUM(Main!$F5:$G5)+Main!$H5+Main!$I5+SUM(Main!$J5:$K5)+SUM(Main!$J6:$K6)+SUM(Main!$J11:$K11)+SUM(Main!$J17:$K17)+SUM(Main!$J21:$K21)+SUM(Main!$J25:$K25)+SUM(Main!$J29:$K29)+SUM(Main!$J33:$K33)+SUM($B$4:$J$4)),'Gantt Chart'!DI$5&lt;=(SUM(Main!$F5:$G5)+Main!$H5+Main!$I5+SUM(Main!$J5:$K5)+SUM(Main!$J6:$K6)+SUM(Main!$J11:$K11)+SUM(Main!$J17:$K17)+SUM(Main!$J21:$K21)+SUM(Main!$J25:$K25)+SUM(Main!$J29:$K29)+SUM(Main!$J33:$K33)+SUM(Main!$J34:$K34)+SUM($B$4:$J$4))),Main!$S34,0)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J104" s="2">
        <f>IF(AND('Gantt Chart'!DJ$5&gt;(SUM(Main!$F5:$G5)+Main!$H5+Main!$I5+SUM(Main!$J5:$K5)+SUM(Main!$J6:$K6)+SUM(Main!$J11:$K11)+SUM(Main!$J17:$K17)+SUM(Main!$J21:$K21)+SUM(Main!$J25:$K25)+SUM(Main!$J29:$K29)+SUM(Main!$J33:$K33)+SUM($B$4:$J$4)),'Gantt Chart'!DJ$5&lt;=(SUM(Main!$F5:$G5)+Main!$H5+Main!$I5+SUM(Main!$J5:$K5)+SUM(Main!$J6:$K6)+SUM(Main!$J11:$K11)+SUM(Main!$J17:$K17)+SUM(Main!$J21:$K21)+SUM(Main!$J25:$K25)+SUM(Main!$J29:$K29)+SUM(Main!$J33:$K33)+SUM(Main!$J34:$K34)+SUM($B$4:$J$4))),Main!$S34,0)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K104" s="2">
        <f>IF(AND('Gantt Chart'!DK$5&gt;(SUM(Main!$F5:$G5)+Main!$H5+Main!$I5+SUM(Main!$J5:$K5)+SUM(Main!$J6:$K6)+SUM(Main!$J11:$K11)+SUM(Main!$J17:$K17)+SUM(Main!$J21:$K21)+SUM(Main!$J25:$K25)+SUM(Main!$J29:$K29)+SUM(Main!$J33:$K33)+SUM($B$4:$J$4)),'Gantt Chart'!DK$5&lt;=(SUM(Main!$F5:$G5)+Main!$H5+Main!$I5+SUM(Main!$J5:$K5)+SUM(Main!$J6:$K6)+SUM(Main!$J11:$K11)+SUM(Main!$J17:$K17)+SUM(Main!$J21:$K21)+SUM(Main!$J25:$K25)+SUM(Main!$J29:$K29)+SUM(Main!$J33:$K33)+SUM(Main!$J34:$K34)+SUM($B$4:$J$4))),Main!$S34,0)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L104" s="2">
        <f>IF(AND('Gantt Chart'!DL$5&gt;(SUM(Main!$F5:$G5)+Main!$H5+Main!$I5+SUM(Main!$J5:$K5)+SUM(Main!$J6:$K6)+SUM(Main!$J11:$K11)+SUM(Main!$J17:$K17)+SUM(Main!$J21:$K21)+SUM(Main!$J25:$K25)+SUM(Main!$J29:$K29)+SUM(Main!$J33:$K33)+SUM($B$4:$J$4)),'Gantt Chart'!DL$5&lt;=(SUM(Main!$F5:$G5)+Main!$H5+Main!$I5+SUM(Main!$J5:$K5)+SUM(Main!$J6:$K6)+SUM(Main!$J11:$K11)+SUM(Main!$J17:$K17)+SUM(Main!$J21:$K21)+SUM(Main!$J25:$K25)+SUM(Main!$J29:$K29)+SUM(Main!$J33:$K33)+SUM(Main!$J34:$K34)+SUM($B$4:$J$4))),Main!$S34,0)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M104" s="2">
        <f>IF(AND('Gantt Chart'!DM$5&gt;(SUM(Main!$F5:$G5)+Main!$H5+Main!$I5+SUM(Main!$J5:$K5)+SUM(Main!$J6:$K6)+SUM(Main!$J11:$K11)+SUM(Main!$J17:$K17)+SUM(Main!$J21:$K21)+SUM(Main!$J25:$K25)+SUM(Main!$J29:$K29)+SUM(Main!$J33:$K33)+SUM($B$4:$J$4)),'Gantt Chart'!DM$5&lt;=(SUM(Main!$F5:$G5)+Main!$H5+Main!$I5+SUM(Main!$J5:$K5)+SUM(Main!$J6:$K6)+SUM(Main!$J11:$K11)+SUM(Main!$J17:$K17)+SUM(Main!$J21:$K21)+SUM(Main!$J25:$K25)+SUM(Main!$J29:$K29)+SUM(Main!$J33:$K33)+SUM(Main!$J34:$K34)+SUM($B$4:$J$4))),Main!$S34,0)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N104" s="2">
        <f>IF(AND('Gantt Chart'!DN$5&gt;(SUM(Main!$F5:$G5)+Main!$H5+Main!$I5+SUM(Main!$J5:$K5)+SUM(Main!$J6:$K6)+SUM(Main!$J11:$K11)+SUM(Main!$J17:$K17)+SUM(Main!$J21:$K21)+SUM(Main!$J25:$K25)+SUM(Main!$J29:$K29)+SUM(Main!$J33:$K33)+SUM($B$4:$J$4)),'Gantt Chart'!DN$5&lt;=(SUM(Main!$F5:$G5)+Main!$H5+Main!$I5+SUM(Main!$J5:$K5)+SUM(Main!$J6:$K6)+SUM(Main!$J11:$K11)+SUM(Main!$J17:$K17)+SUM(Main!$J21:$K21)+SUM(Main!$J25:$K25)+SUM(Main!$J29:$K29)+SUM(Main!$J33:$K33)+SUM(Main!$J34:$K34)+SUM($B$4:$J$4))),Main!$S34,0)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O104" s="2">
        <f>IF(AND('Gantt Chart'!DO$5&gt;(SUM(Main!$F5:$G5)+Main!$H5+Main!$I5+SUM(Main!$J5:$K5)+SUM(Main!$J6:$K6)+SUM(Main!$J11:$K11)+SUM(Main!$J17:$K17)+SUM(Main!$J21:$K21)+SUM(Main!$J25:$K25)+SUM(Main!$J29:$K29)+SUM(Main!$J33:$K33)+SUM($B$4:$J$4)),'Gantt Chart'!DO$5&lt;=(SUM(Main!$F5:$G5)+Main!$H5+Main!$I5+SUM(Main!$J5:$K5)+SUM(Main!$J6:$K6)+SUM(Main!$J11:$K11)+SUM(Main!$J17:$K17)+SUM(Main!$J21:$K21)+SUM(Main!$J25:$K25)+SUM(Main!$J29:$K29)+SUM(Main!$J33:$K33)+SUM(Main!$J34:$K34)+SUM($B$4:$J$4))),Main!$S34,0)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P104" s="2">
        <f>IF(AND('Gantt Chart'!DP$5&gt;(SUM(Main!$F5:$G5)+Main!$H5+Main!$I5+SUM(Main!$J5:$K5)+SUM(Main!$J6:$K6)+SUM(Main!$J11:$K11)+SUM(Main!$J17:$K17)+SUM(Main!$J21:$K21)+SUM(Main!$J25:$K25)+SUM(Main!$J29:$K29)+SUM(Main!$J33:$K33)+SUM($B$4:$J$4)),'Gantt Chart'!DP$5&lt;=(SUM(Main!$F5:$G5)+Main!$H5+Main!$I5+SUM(Main!$J5:$K5)+SUM(Main!$J6:$K6)+SUM(Main!$J11:$K11)+SUM(Main!$J17:$K17)+SUM(Main!$J21:$K21)+SUM(Main!$J25:$K25)+SUM(Main!$J29:$K29)+SUM(Main!$J33:$K33)+SUM(Main!$J34:$K34)+SUM($B$4:$J$4))),Main!$S34,0)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Q104" s="2">
        <f>IF(AND('Gantt Chart'!DQ$5&gt;(SUM(Main!$F5:$G5)+Main!$H5+Main!$I5+SUM(Main!$J5:$K5)+SUM(Main!$J6:$K6)+SUM(Main!$J11:$K11)+SUM(Main!$J17:$K17)+SUM(Main!$J21:$K21)+SUM(Main!$J25:$K25)+SUM(Main!$J29:$K29)+SUM(Main!$J33:$K33)+SUM($B$4:$J$4)),'Gantt Chart'!DQ$5&lt;=(SUM(Main!$F5:$G5)+Main!$H5+Main!$I5+SUM(Main!$J5:$K5)+SUM(Main!$J6:$K6)+SUM(Main!$J11:$K11)+SUM(Main!$J17:$K17)+SUM(Main!$J21:$K21)+SUM(Main!$J25:$K25)+SUM(Main!$J29:$K29)+SUM(Main!$J33:$K33)+SUM(Main!$J34:$K34)+SUM($B$4:$J$4))),Main!$S34,0)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R104" s="2">
        <f>IF(AND('Gantt Chart'!DR$5&gt;(SUM(Main!$F5:$G5)+Main!$H5+Main!$I5+SUM(Main!$J5:$K5)+SUM(Main!$J6:$K6)+SUM(Main!$J11:$K11)+SUM(Main!$J17:$K17)+SUM(Main!$J21:$K21)+SUM(Main!$J25:$K25)+SUM(Main!$J29:$K29)+SUM(Main!$J33:$K33)+SUM($B$4:$J$4)),'Gantt Chart'!DR$5&lt;=(SUM(Main!$F5:$G5)+Main!$H5+Main!$I5+SUM(Main!$J5:$K5)+SUM(Main!$J6:$K6)+SUM(Main!$J11:$K11)+SUM(Main!$J17:$K17)+SUM(Main!$J21:$K21)+SUM(Main!$J25:$K25)+SUM(Main!$J29:$K29)+SUM(Main!$J33:$K33)+SUM(Main!$J34:$K34)+SUM($B$4:$J$4))),Main!$S34,0)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S104" s="2">
        <f>IF(AND('Gantt Chart'!DS$5&gt;(SUM(Main!$F5:$G5)+Main!$H5+Main!$I5+SUM(Main!$J5:$K5)+SUM(Main!$J6:$K6)+SUM(Main!$J11:$K11)+SUM(Main!$J17:$K17)+SUM(Main!$J21:$K21)+SUM(Main!$J25:$K25)+SUM(Main!$J29:$K29)+SUM(Main!$J33:$K33)+SUM($B$4:$J$4)),'Gantt Chart'!DS$5&lt;=(SUM(Main!$F5:$G5)+Main!$H5+Main!$I5+SUM(Main!$J5:$K5)+SUM(Main!$J6:$K6)+SUM(Main!$J11:$K11)+SUM(Main!$J17:$K17)+SUM(Main!$J21:$K21)+SUM(Main!$J25:$K25)+SUM(Main!$J29:$K29)+SUM(Main!$J33:$K33)+SUM(Main!$J34:$K34)+SUM($B$4:$J$4))),Main!$S34,0)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T104" s="2">
        <f>IF(AND('Gantt Chart'!DT$5&gt;(SUM(Main!$F5:$G5)+Main!$H5+Main!$I5+SUM(Main!$J5:$K5)+SUM(Main!$J6:$K6)+SUM(Main!$J11:$K11)+SUM(Main!$J17:$K17)+SUM(Main!$J21:$K21)+SUM(Main!$J25:$K25)+SUM(Main!$J29:$K29)+SUM(Main!$J33:$K33)+SUM($B$4:$J$4)),'Gantt Chart'!DT$5&lt;=(SUM(Main!$F5:$G5)+Main!$H5+Main!$I5+SUM(Main!$J5:$K5)+SUM(Main!$J6:$K6)+SUM(Main!$J11:$K11)+SUM(Main!$J17:$K17)+SUM(Main!$J21:$K21)+SUM(Main!$J25:$K25)+SUM(Main!$J29:$K29)+SUM(Main!$J33:$K33)+SUM(Main!$J34:$K34)+SUM($B$4:$J$4))),Main!$S34,0)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U104" s="2">
        <f>IF(AND('Gantt Chart'!DU$5&gt;(SUM(Main!$F5:$G5)+Main!$H5+Main!$I5+SUM(Main!$J5:$K5)+SUM(Main!$J6:$K6)+SUM(Main!$J11:$K11)+SUM(Main!$J17:$K17)+SUM(Main!$J21:$K21)+SUM(Main!$J25:$K25)+SUM(Main!$J29:$K29)+SUM(Main!$J33:$K33)+SUM($B$4:$J$4)),'Gantt Chart'!DU$5&lt;=(SUM(Main!$F5:$G5)+Main!$H5+Main!$I5+SUM(Main!$J5:$K5)+SUM(Main!$J6:$K6)+SUM(Main!$J11:$K11)+SUM(Main!$J17:$K17)+SUM(Main!$J21:$K21)+SUM(Main!$J25:$K25)+SUM(Main!$J29:$K29)+SUM(Main!$J33:$K33)+SUM(Main!$J34:$K34)+SUM($B$4:$J$4))),Main!$S34,0)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V104" s="2">
        <f>IF(AND('Gantt Chart'!DV$5&gt;(SUM(Main!$F5:$G5)+Main!$H5+Main!$I5+SUM(Main!$J5:$K5)+SUM(Main!$J6:$K6)+SUM(Main!$J11:$K11)+SUM(Main!$J17:$K17)+SUM(Main!$J21:$K21)+SUM(Main!$J25:$K25)+SUM(Main!$J29:$K29)+SUM(Main!$J33:$K33)+SUM($B$4:$J$4)),'Gantt Chart'!DV$5&lt;=(SUM(Main!$F5:$G5)+Main!$H5+Main!$I5+SUM(Main!$J5:$K5)+SUM(Main!$J6:$K6)+SUM(Main!$J11:$K11)+SUM(Main!$J17:$K17)+SUM(Main!$J21:$K21)+SUM(Main!$J25:$K25)+SUM(Main!$J29:$K29)+SUM(Main!$J33:$K33)+SUM(Main!$J34:$K34)+SUM($B$4:$J$4))),Main!$S34,0)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W104" s="2">
        <f>IF(AND('Gantt Chart'!DW$5&gt;(SUM(Main!$F5:$G5)+Main!$H5+Main!$I5+SUM(Main!$J5:$K5)+SUM(Main!$J6:$K6)+SUM(Main!$J11:$K11)+SUM(Main!$J17:$K17)+SUM(Main!$J21:$K21)+SUM(Main!$J25:$K25)+SUM(Main!$J29:$K29)+SUM(Main!$J33:$K33)+SUM($B$4:$J$4)),'Gantt Chart'!DW$5&lt;=(SUM(Main!$F5:$G5)+Main!$H5+Main!$I5+SUM(Main!$J5:$K5)+SUM(Main!$J6:$K6)+SUM(Main!$J11:$K11)+SUM(Main!$J17:$K17)+SUM(Main!$J21:$K21)+SUM(Main!$J25:$K25)+SUM(Main!$J29:$K29)+SUM(Main!$J33:$K33)+SUM(Main!$J34:$K34)+SUM($B$4:$J$4))),Main!$S34,0)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X104" s="2">
        <f>IF(AND('Gantt Chart'!DX$5&gt;(SUM(Main!$F5:$G5)+Main!$H5+Main!$I5+SUM(Main!$J5:$K5)+SUM(Main!$J6:$K6)+SUM(Main!$J11:$K11)+SUM(Main!$J17:$K17)+SUM(Main!$J21:$K21)+SUM(Main!$J25:$K25)+SUM(Main!$J29:$K29)+SUM(Main!$J33:$K33)+SUM($B$4:$J$4)),'Gantt Chart'!DX$5&lt;=(SUM(Main!$F5:$G5)+Main!$H5+Main!$I5+SUM(Main!$J5:$K5)+SUM(Main!$J6:$K6)+SUM(Main!$J11:$K11)+SUM(Main!$J17:$K17)+SUM(Main!$J21:$K21)+SUM(Main!$J25:$K25)+SUM(Main!$J29:$K29)+SUM(Main!$J33:$K33)+SUM(Main!$J34:$K34)+SUM($B$4:$J$4))),Main!$S34,0)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Y104" s="2">
        <f>IF(AND('Gantt Chart'!DY$5&gt;(SUM(Main!$F5:$G5)+Main!$H5+Main!$I5+SUM(Main!$J5:$K5)+SUM(Main!$J6:$K6)+SUM(Main!$J11:$K11)+SUM(Main!$J17:$K17)+SUM(Main!$J21:$K21)+SUM(Main!$J25:$K25)+SUM(Main!$J29:$K29)+SUM(Main!$J33:$K33)+SUM($B$4:$J$4)),'Gantt Chart'!DY$5&lt;=(SUM(Main!$F5:$G5)+Main!$H5+Main!$I5+SUM(Main!$J5:$K5)+SUM(Main!$J6:$K6)+SUM(Main!$J11:$K11)+SUM(Main!$J17:$K17)+SUM(Main!$J21:$K21)+SUM(Main!$J25:$K25)+SUM(Main!$J29:$K29)+SUM(Main!$J33:$K33)+SUM(Main!$J34:$K34)+SUM($B$4:$J$4))),Main!$S34,0)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Z104" s="2">
        <f>IF(AND('Gantt Chart'!DZ$5&gt;(SUM(Main!$F5:$G5)+Main!$H5+Main!$I5+SUM(Main!$J5:$K5)+SUM(Main!$J6:$K6)+SUM(Main!$J11:$K11)+SUM(Main!$J17:$K17)+SUM(Main!$J21:$K21)+SUM(Main!$J25:$K25)+SUM(Main!$J29:$K29)+SUM(Main!$J33:$K33)+SUM($B$4:$J$4)),'Gantt Chart'!DZ$5&lt;=(SUM(Main!$F5:$G5)+Main!$H5+Main!$I5+SUM(Main!$J5:$K5)+SUM(Main!$J6:$K6)+SUM(Main!$J11:$K11)+SUM(Main!$J17:$K17)+SUM(Main!$J21:$K21)+SUM(Main!$J25:$K25)+SUM(Main!$J29:$K29)+SUM(Main!$J33:$K33)+SUM(Main!$J34:$K34)+SUM($B$4:$J$4))),Main!$S34,0)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A104" s="2">
        <f>IF(AND('Gantt Chart'!EA$5&gt;(SUM(Main!$F5:$G5)+Main!$H5+Main!$I5+SUM(Main!$J5:$K5)+SUM(Main!$J6:$K6)+SUM(Main!$J11:$K11)+SUM(Main!$J17:$K17)+SUM(Main!$J21:$K21)+SUM(Main!$J25:$K25)+SUM(Main!$J29:$K29)+SUM(Main!$J33:$K33)+SUM($B$4:$J$4)),'Gantt Chart'!EA$5&lt;=(SUM(Main!$F5:$G5)+Main!$H5+Main!$I5+SUM(Main!$J5:$K5)+SUM(Main!$J6:$K6)+SUM(Main!$J11:$K11)+SUM(Main!$J17:$K17)+SUM(Main!$J21:$K21)+SUM(Main!$J25:$K25)+SUM(Main!$J29:$K29)+SUM(Main!$J33:$K33)+SUM(Main!$J34:$K34)+SUM($B$4:$J$4))),Main!$S34,0)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B104" s="2">
        <f>IF(AND('Gantt Chart'!EB$5&gt;(SUM(Main!$F5:$G5)+Main!$H5+Main!$I5+SUM(Main!$J5:$K5)+SUM(Main!$J6:$K6)+SUM(Main!$J11:$K11)+SUM(Main!$J17:$K17)+SUM(Main!$J21:$K21)+SUM(Main!$J25:$K25)+SUM(Main!$J29:$K29)+SUM(Main!$J33:$K33)+SUM($B$4:$J$4)),'Gantt Chart'!EB$5&lt;=(SUM(Main!$F5:$G5)+Main!$H5+Main!$I5+SUM(Main!$J5:$K5)+SUM(Main!$J6:$K6)+SUM(Main!$J11:$K11)+SUM(Main!$J17:$K17)+SUM(Main!$J21:$K21)+SUM(Main!$J25:$K25)+SUM(Main!$J29:$K29)+SUM(Main!$J33:$K33)+SUM(Main!$J34:$K34)+SUM($B$4:$J$4))),Main!$S34,0)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C104" s="2">
        <f>IF(AND('Gantt Chart'!EC$5&gt;(SUM(Main!$F5:$G5)+Main!$H5+Main!$I5+SUM(Main!$J5:$K5)+SUM(Main!$J6:$K6)+SUM(Main!$J11:$K11)+SUM(Main!$J17:$K17)+SUM(Main!$J21:$K21)+SUM(Main!$J25:$K25)+SUM(Main!$J29:$K29)+SUM(Main!$J33:$K33)+SUM($B$4:$J$4)),'Gantt Chart'!EC$5&lt;=(SUM(Main!$F5:$G5)+Main!$H5+Main!$I5+SUM(Main!$J5:$K5)+SUM(Main!$J6:$K6)+SUM(Main!$J11:$K11)+SUM(Main!$J17:$K17)+SUM(Main!$J21:$K21)+SUM(Main!$J25:$K25)+SUM(Main!$J29:$K29)+SUM(Main!$J33:$K33)+SUM(Main!$J34:$K34)+SUM($B$4:$J$4))),Main!$S34,0)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D104" s="2">
        <f>IF(AND('Gantt Chart'!ED$5&gt;(SUM(Main!$F5:$G5)+Main!$H5+Main!$I5+SUM(Main!$J5:$K5)+SUM(Main!$J6:$K6)+SUM(Main!$J11:$K11)+SUM(Main!$J17:$K17)+SUM(Main!$J21:$K21)+SUM(Main!$J25:$K25)+SUM(Main!$J29:$K29)+SUM(Main!$J33:$K33)+SUM($B$4:$J$4)),'Gantt Chart'!ED$5&lt;=(SUM(Main!$F5:$G5)+Main!$H5+Main!$I5+SUM(Main!$J5:$K5)+SUM(Main!$J6:$K6)+SUM(Main!$J11:$K11)+SUM(Main!$J17:$K17)+SUM(Main!$J21:$K21)+SUM(Main!$J25:$K25)+SUM(Main!$J29:$K29)+SUM(Main!$J33:$K33)+SUM(Main!$J34:$K34)+SUM($B$4:$J$4))),Main!$S34,0)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E104" s="2">
        <f>IF(AND('Gantt Chart'!EE$5&gt;(SUM(Main!$F5:$G5)+Main!$H5+Main!$I5+SUM(Main!$J5:$K5)+SUM(Main!$J6:$K6)+SUM(Main!$J11:$K11)+SUM(Main!$J17:$K17)+SUM(Main!$J21:$K21)+SUM(Main!$J25:$K25)+SUM(Main!$J29:$K29)+SUM(Main!$J33:$K33)+SUM($B$4:$J$4)),'Gantt Chart'!EE$5&lt;=(SUM(Main!$F5:$G5)+Main!$H5+Main!$I5+SUM(Main!$J5:$K5)+SUM(Main!$J6:$K6)+SUM(Main!$J11:$K11)+SUM(Main!$J17:$K17)+SUM(Main!$J21:$K21)+SUM(Main!$J25:$K25)+SUM(Main!$J29:$K29)+SUM(Main!$J33:$K33)+SUM(Main!$J34:$K34)+SUM($B$4:$J$4))),Main!$S34,0)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F104" s="2">
        <f>IF(AND('Gantt Chart'!EF$5&gt;(SUM(Main!$F5:$G5)+Main!$H5+Main!$I5+SUM(Main!$J5:$K5)+SUM(Main!$J6:$K6)+SUM(Main!$J11:$K11)+SUM(Main!$J17:$K17)+SUM(Main!$J21:$K21)+SUM(Main!$J25:$K25)+SUM(Main!$J29:$K29)+SUM(Main!$J33:$K33)+SUM($B$4:$J$4)),'Gantt Chart'!EF$5&lt;=(SUM(Main!$F5:$G5)+Main!$H5+Main!$I5+SUM(Main!$J5:$K5)+SUM(Main!$J6:$K6)+SUM(Main!$J11:$K11)+SUM(Main!$J17:$K17)+SUM(Main!$J21:$K21)+SUM(Main!$J25:$K25)+SUM(Main!$J29:$K29)+SUM(Main!$J33:$K33)+SUM(Main!$J34:$K34)+SUM($B$4:$J$4))),Main!$S34,0)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G104" s="2">
        <f>IF(AND('Gantt Chart'!EG$5&gt;(SUM(Main!$F5:$G5)+Main!$H5+Main!$I5+SUM(Main!$J5:$K5)+SUM(Main!$J6:$K6)+SUM(Main!$J11:$K11)+SUM(Main!$J17:$K17)+SUM(Main!$J21:$K21)+SUM(Main!$J25:$K25)+SUM(Main!$J29:$K29)+SUM(Main!$J33:$K33)+SUM($B$4:$J$4)),'Gantt Chart'!EG$5&lt;=(SUM(Main!$F5:$G5)+Main!$H5+Main!$I5+SUM(Main!$J5:$K5)+SUM(Main!$J6:$K6)+SUM(Main!$J11:$K11)+SUM(Main!$J17:$K17)+SUM(Main!$J21:$K21)+SUM(Main!$J25:$K25)+SUM(Main!$J29:$K29)+SUM(Main!$J33:$K33)+SUM(Main!$J34:$K34)+SUM($B$4:$J$4))),Main!$S34,0)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H104" s="2">
        <f>IF(AND('Gantt Chart'!EH$5&gt;(SUM(Main!$F5:$G5)+Main!$H5+Main!$I5+SUM(Main!$J5:$K5)+SUM(Main!$J6:$K6)+SUM(Main!$J11:$K11)+SUM(Main!$J17:$K17)+SUM(Main!$J21:$K21)+SUM(Main!$J25:$K25)+SUM(Main!$J29:$K29)+SUM(Main!$J33:$K33)+SUM($B$4:$J$4)),'Gantt Chart'!EH$5&lt;=(SUM(Main!$F5:$G5)+Main!$H5+Main!$I5+SUM(Main!$J5:$K5)+SUM(Main!$J6:$K6)+SUM(Main!$J11:$K11)+SUM(Main!$J17:$K17)+SUM(Main!$J21:$K21)+SUM(Main!$J25:$K25)+SUM(Main!$J29:$K29)+SUM(Main!$J33:$K33)+SUM(Main!$J34:$K34)+SUM($B$4:$J$4))),Main!$S34,0)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I104" s="2">
        <f>IF(AND('Gantt Chart'!EI$5&gt;(SUM(Main!$F5:$G5)+Main!$H5+Main!$I5+SUM(Main!$J5:$K5)+SUM(Main!$J6:$K6)+SUM(Main!$J11:$K11)+SUM(Main!$J17:$K17)+SUM(Main!$J21:$K21)+SUM(Main!$J25:$K25)+SUM(Main!$J29:$K29)+SUM(Main!$J33:$K33)+SUM($B$4:$J$4)),'Gantt Chart'!EI$5&lt;=(SUM(Main!$F5:$G5)+Main!$H5+Main!$I5+SUM(Main!$J5:$K5)+SUM(Main!$J6:$K6)+SUM(Main!$J11:$K11)+SUM(Main!$J17:$K17)+SUM(Main!$J21:$K21)+SUM(Main!$J25:$K25)+SUM(Main!$J29:$K29)+SUM(Main!$J33:$K33)+SUM(Main!$J34:$K34)+SUM($B$4:$J$4))),Main!$S34,0)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J104" s="2">
        <f>IF(AND('Gantt Chart'!EJ$5&gt;(SUM(Main!$F5:$G5)+Main!$H5+Main!$I5+SUM(Main!$J5:$K5)+SUM(Main!$J6:$K6)+SUM(Main!$J11:$K11)+SUM(Main!$J17:$K17)+SUM(Main!$J21:$K21)+SUM(Main!$J25:$K25)+SUM(Main!$J29:$K29)+SUM(Main!$J33:$K33)+SUM($B$4:$J$4)),'Gantt Chart'!EJ$5&lt;=(SUM(Main!$F5:$G5)+Main!$H5+Main!$I5+SUM(Main!$J5:$K5)+SUM(Main!$J6:$K6)+SUM(Main!$J11:$K11)+SUM(Main!$J17:$K17)+SUM(Main!$J21:$K21)+SUM(Main!$J25:$K25)+SUM(Main!$J29:$K29)+SUM(Main!$J33:$K33)+SUM(Main!$J34:$K34)+SUM($B$4:$J$4))),Main!$S34,0)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K104" s="2">
        <f>IF(AND('Gantt Chart'!EK$5&gt;(SUM(Main!$F5:$G5)+Main!$H5+Main!$I5+SUM(Main!$J5:$K5)+SUM(Main!$J6:$K6)+SUM(Main!$J11:$K11)+SUM(Main!$J17:$K17)+SUM(Main!$J21:$K21)+SUM(Main!$J25:$K25)+SUM(Main!$J29:$K29)+SUM(Main!$J33:$K33)+SUM($B$4:$J$4)),'Gantt Chart'!EK$5&lt;=(SUM(Main!$F5:$G5)+Main!$H5+Main!$I5+SUM(Main!$J5:$K5)+SUM(Main!$J6:$K6)+SUM(Main!$J11:$K11)+SUM(Main!$J17:$K17)+SUM(Main!$J21:$K21)+SUM(Main!$J25:$K25)+SUM(Main!$J29:$K29)+SUM(Main!$J33:$K33)+SUM(Main!$J34:$K34)+SUM($B$4:$J$4))),Main!$S34,0)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L104" s="2">
        <f>IF(AND('Gantt Chart'!EL$5&gt;(SUM(Main!$F5:$G5)+Main!$H5+Main!$I5+SUM(Main!$J5:$K5)+SUM(Main!$J6:$K6)+SUM(Main!$J11:$K11)+SUM(Main!$J17:$K17)+SUM(Main!$J21:$K21)+SUM(Main!$J25:$K25)+SUM(Main!$J29:$K29)+SUM(Main!$J33:$K33)+SUM($B$4:$J$4)),'Gantt Chart'!EL$5&lt;=(SUM(Main!$F5:$G5)+Main!$H5+Main!$I5+SUM(Main!$J5:$K5)+SUM(Main!$J6:$K6)+SUM(Main!$J11:$K11)+SUM(Main!$J17:$K17)+SUM(Main!$J21:$K21)+SUM(Main!$J25:$K25)+SUM(Main!$J29:$K29)+SUM(Main!$J33:$K33)+SUM(Main!$J34:$K34)+SUM($B$4:$J$4))),Main!$S34,0)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M104" s="2">
        <f>IF(AND('Gantt Chart'!EM$5&gt;(SUM(Main!$F5:$G5)+Main!$H5+Main!$I5+SUM(Main!$J5:$K5)+SUM(Main!$J6:$K6)+SUM(Main!$J11:$K11)+SUM(Main!$J17:$K17)+SUM(Main!$J21:$K21)+SUM(Main!$J25:$K25)+SUM(Main!$J29:$K29)+SUM(Main!$J33:$K33)+SUM($B$4:$J$4)),'Gantt Chart'!EM$5&lt;=(SUM(Main!$F5:$G5)+Main!$H5+Main!$I5+SUM(Main!$J5:$K5)+SUM(Main!$J6:$K6)+SUM(Main!$J11:$K11)+SUM(Main!$J17:$K17)+SUM(Main!$J21:$K21)+SUM(Main!$J25:$K25)+SUM(Main!$J29:$K29)+SUM(Main!$J33:$K33)+SUM(Main!$J34:$K34)+SUM($B$4:$J$4))),Main!$S34,0)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N104" s="2">
        <f>IF(AND('Gantt Chart'!EN$5&gt;(SUM(Main!$F5:$G5)+Main!$H5+Main!$I5+SUM(Main!$J5:$K5)+SUM(Main!$J6:$K6)+SUM(Main!$J11:$K11)+SUM(Main!$J17:$K17)+SUM(Main!$J21:$K21)+SUM(Main!$J25:$K25)+SUM(Main!$J29:$K29)+SUM(Main!$J33:$K33)+SUM($B$4:$J$4)),'Gantt Chart'!EN$5&lt;=(SUM(Main!$F5:$G5)+Main!$H5+Main!$I5+SUM(Main!$J5:$K5)+SUM(Main!$J6:$K6)+SUM(Main!$J11:$K11)+SUM(Main!$J17:$K17)+SUM(Main!$J21:$K21)+SUM(Main!$J25:$K25)+SUM(Main!$J29:$K29)+SUM(Main!$J33:$K33)+SUM(Main!$J34:$K34)+SUM($B$4:$J$4))),Main!$S34,0)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O104" s="2">
        <f>IF(AND('Gantt Chart'!EO$5&gt;(SUM(Main!$F5:$G5)+Main!$H5+Main!$I5+SUM(Main!$J5:$K5)+SUM(Main!$J6:$K6)+SUM(Main!$J11:$K11)+SUM(Main!$J17:$K17)+SUM(Main!$J21:$K21)+SUM(Main!$J25:$K25)+SUM(Main!$J29:$K29)+SUM(Main!$J33:$K33)+SUM($B$4:$J$4)),'Gantt Chart'!EO$5&lt;=(SUM(Main!$F5:$G5)+Main!$H5+Main!$I5+SUM(Main!$J5:$K5)+SUM(Main!$J6:$K6)+SUM(Main!$J11:$K11)+SUM(Main!$J17:$K17)+SUM(Main!$J21:$K21)+SUM(Main!$J25:$K25)+SUM(Main!$J29:$K29)+SUM(Main!$J33:$K33)+SUM(Main!$J34:$K34)+SUM($B$4:$J$4))),Main!$S34,0)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P104" s="2">
        <f>IF(AND('Gantt Chart'!EP$5&gt;(SUM(Main!$F5:$G5)+Main!$H5+Main!$I5+SUM(Main!$J5:$K5)+SUM(Main!$J6:$K6)+SUM(Main!$J11:$K11)+SUM(Main!$J17:$K17)+SUM(Main!$J21:$K21)+SUM(Main!$J25:$K25)+SUM(Main!$J29:$K29)+SUM(Main!$J33:$K33)+SUM($B$4:$J$4)),'Gantt Chart'!EP$5&lt;=(SUM(Main!$F5:$G5)+Main!$H5+Main!$I5+SUM(Main!$J5:$K5)+SUM(Main!$J6:$K6)+SUM(Main!$J11:$K11)+SUM(Main!$J17:$K17)+SUM(Main!$J21:$K21)+SUM(Main!$J25:$K25)+SUM(Main!$J29:$K29)+SUM(Main!$J33:$K33)+SUM(Main!$J34:$K34)+SUM($B$4:$J$4))),Main!$S34,0)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Q104" s="2">
        <f>IF(AND('Gantt Chart'!EQ$5&gt;(SUM(Main!$F5:$G5)+Main!$H5+Main!$I5+SUM(Main!$J5:$K5)+SUM(Main!$J6:$K6)+SUM(Main!$J11:$K11)+SUM(Main!$J17:$K17)+SUM(Main!$J21:$K21)+SUM(Main!$J25:$K25)+SUM(Main!$J29:$K29)+SUM(Main!$J33:$K33)+SUM($B$4:$J$4)),'Gantt Chart'!EQ$5&lt;=(SUM(Main!$F5:$G5)+Main!$H5+Main!$I5+SUM(Main!$J5:$K5)+SUM(Main!$J6:$K6)+SUM(Main!$J11:$K11)+SUM(Main!$J17:$K17)+SUM(Main!$J21:$K21)+SUM(Main!$J25:$K25)+SUM(Main!$J29:$K29)+SUM(Main!$J33:$K33)+SUM(Main!$J34:$K34)+SUM($B$4:$J$4))),Main!$S34,0)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R104" s="2">
        <f>IF(AND('Gantt Chart'!ER$5&gt;(SUM(Main!$F5:$G5)+Main!$H5+Main!$I5+SUM(Main!$J5:$K5)+SUM(Main!$J6:$K6)+SUM(Main!$J11:$K11)+SUM(Main!$J17:$K17)+SUM(Main!$J21:$K21)+SUM(Main!$J25:$K25)+SUM(Main!$J29:$K29)+SUM(Main!$J33:$K33)+SUM($B$4:$J$4)),'Gantt Chart'!ER$5&lt;=(SUM(Main!$F5:$G5)+Main!$H5+Main!$I5+SUM(Main!$J5:$K5)+SUM(Main!$J6:$K6)+SUM(Main!$J11:$K11)+SUM(Main!$J17:$K17)+SUM(Main!$J21:$K21)+SUM(Main!$J25:$K25)+SUM(Main!$J29:$K29)+SUM(Main!$J33:$K33)+SUM(Main!$J34:$K34)+SUM($B$4:$J$4))),Main!$S34,0)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S104" s="2">
        <f>IF(AND('Gantt Chart'!ES$5&gt;(SUM(Main!$F5:$G5)+Main!$H5+Main!$I5+SUM(Main!$J5:$K5)+SUM(Main!$J6:$K6)+SUM(Main!$J11:$K11)+SUM(Main!$J17:$K17)+SUM(Main!$J21:$K21)+SUM(Main!$J25:$K25)+SUM(Main!$J29:$K29)+SUM(Main!$J33:$K33)+SUM($B$4:$J$4)),'Gantt Chart'!ES$5&lt;=(SUM(Main!$F5:$G5)+Main!$H5+Main!$I5+SUM(Main!$J5:$K5)+SUM(Main!$J6:$K6)+SUM(Main!$J11:$K11)+SUM(Main!$J17:$K17)+SUM(Main!$J21:$K21)+SUM(Main!$J25:$K25)+SUM(Main!$J29:$K29)+SUM(Main!$J33:$K33)+SUM(Main!$J34:$K34)+SUM($B$4:$J$4))),Main!$S34,0)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T104" s="2">
        <f>IF(AND('Gantt Chart'!ET$5&gt;(SUM(Main!$F5:$G5)+Main!$H5+Main!$I5+SUM(Main!$J5:$K5)+SUM(Main!$J6:$K6)+SUM(Main!$J11:$K11)+SUM(Main!$J17:$K17)+SUM(Main!$J21:$K21)+SUM(Main!$J25:$K25)+SUM(Main!$J29:$K29)+SUM(Main!$J33:$K33)+SUM($B$4:$J$4)),'Gantt Chart'!ET$5&lt;=(SUM(Main!$F5:$G5)+Main!$H5+Main!$I5+SUM(Main!$J5:$K5)+SUM(Main!$J6:$K6)+SUM(Main!$J11:$K11)+SUM(Main!$J17:$K17)+SUM(Main!$J21:$K21)+SUM(Main!$J25:$K25)+SUM(Main!$J29:$K29)+SUM(Main!$J33:$K33)+SUM(Main!$J34:$K34)+SUM($B$4:$J$4))),Main!$S34,0)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U104" s="2">
        <f>IF(AND('Gantt Chart'!EU$5&gt;(SUM(Main!$F5:$G5)+Main!$H5+Main!$I5+SUM(Main!$J5:$K5)+SUM(Main!$J6:$K6)+SUM(Main!$J11:$K11)+SUM(Main!$J17:$K17)+SUM(Main!$J21:$K21)+SUM(Main!$J25:$K25)+SUM(Main!$J29:$K29)+SUM(Main!$J33:$K33)+SUM($B$4:$J$4)),'Gantt Chart'!EU$5&lt;=(SUM(Main!$F5:$G5)+Main!$H5+Main!$I5+SUM(Main!$J5:$K5)+SUM(Main!$J6:$K6)+SUM(Main!$J11:$K11)+SUM(Main!$J17:$K17)+SUM(Main!$J21:$K21)+SUM(Main!$J25:$K25)+SUM(Main!$J29:$K29)+SUM(Main!$J33:$K33)+SUM(Main!$J34:$K34)+SUM($B$4:$J$4))),Main!$S34,0)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V104" s="2">
        <f>IF(AND('Gantt Chart'!EV$5&gt;(SUM(Main!$F5:$G5)+Main!$H5+Main!$I5+SUM(Main!$J5:$K5)+SUM(Main!$J6:$K6)+SUM(Main!$J11:$K11)+SUM(Main!$J17:$K17)+SUM(Main!$J21:$K21)+SUM(Main!$J25:$K25)+SUM(Main!$J29:$K29)+SUM(Main!$J33:$K33)+SUM($B$4:$J$4)),'Gantt Chart'!EV$5&lt;=(SUM(Main!$F5:$G5)+Main!$H5+Main!$I5+SUM(Main!$J5:$K5)+SUM(Main!$J6:$K6)+SUM(Main!$J11:$K11)+SUM(Main!$J17:$K17)+SUM(Main!$J21:$K21)+SUM(Main!$J25:$K25)+SUM(Main!$J29:$K29)+SUM(Main!$J33:$K33)+SUM(Main!$J34:$K34)+SUM($B$4:$J$4))),Main!$S34,0)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W104" s="2">
        <f>IF(AND('Gantt Chart'!EW$5&gt;(SUM(Main!$F5:$G5)+Main!$H5+Main!$I5+SUM(Main!$J5:$K5)+SUM(Main!$J6:$K6)+SUM(Main!$J11:$K11)+SUM(Main!$J17:$K17)+SUM(Main!$J21:$K21)+SUM(Main!$J25:$K25)+SUM(Main!$J29:$K29)+SUM(Main!$J33:$K33)+SUM($B$4:$J$4)),'Gantt Chart'!EW$5&lt;=(SUM(Main!$F5:$G5)+Main!$H5+Main!$I5+SUM(Main!$J5:$K5)+SUM(Main!$J6:$K6)+SUM(Main!$J11:$K11)+SUM(Main!$J17:$K17)+SUM(Main!$J21:$K21)+SUM(Main!$J25:$K25)+SUM(Main!$J29:$K29)+SUM(Main!$J33:$K33)+SUM(Main!$J34:$K34)+SUM($B$4:$J$4))),Main!$S34,0)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X104" s="2">
        <f>IF(AND('Gantt Chart'!EX$5&gt;(SUM(Main!$F5:$G5)+Main!$H5+Main!$I5+SUM(Main!$J5:$K5)+SUM(Main!$J6:$K6)+SUM(Main!$J11:$K11)+SUM(Main!$J17:$K17)+SUM(Main!$J21:$K21)+SUM(Main!$J25:$K25)+SUM(Main!$J29:$K29)+SUM(Main!$J33:$K33)+SUM($B$4:$J$4)),'Gantt Chart'!EX$5&lt;=(SUM(Main!$F5:$G5)+Main!$H5+Main!$I5+SUM(Main!$J5:$K5)+SUM(Main!$J6:$K6)+SUM(Main!$J11:$K11)+SUM(Main!$J17:$K17)+SUM(Main!$J21:$K21)+SUM(Main!$J25:$K25)+SUM(Main!$J29:$K29)+SUM(Main!$J33:$K33)+SUM(Main!$J34:$K34)+SUM($B$4:$J$4))),Main!$S34,0)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Y104" s="2">
        <f>IF(AND('Gantt Chart'!EY$5&gt;(SUM(Main!$F5:$G5)+Main!$H5+Main!$I5+SUM(Main!$J5:$K5)+SUM(Main!$J6:$K6)+SUM(Main!$J11:$K11)+SUM(Main!$J17:$K17)+SUM(Main!$J21:$K21)+SUM(Main!$J25:$K25)+SUM(Main!$J29:$K29)+SUM(Main!$J33:$K33)+SUM($B$4:$J$4)),'Gantt Chart'!EY$5&lt;=(SUM(Main!$F5:$G5)+Main!$H5+Main!$I5+SUM(Main!$J5:$K5)+SUM(Main!$J6:$K6)+SUM(Main!$J11:$K11)+SUM(Main!$J17:$K17)+SUM(Main!$J21:$K21)+SUM(Main!$J25:$K25)+SUM(Main!$J29:$K29)+SUM(Main!$J33:$K33)+SUM(Main!$J34:$K34)+SUM($B$4:$J$4))),Main!$S34,0)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Z104" s="2">
        <f>IF(AND('Gantt Chart'!EZ$5&gt;(SUM(Main!$F5:$G5)+Main!$H5+Main!$I5+SUM(Main!$J5:$K5)+SUM(Main!$J6:$K6)+SUM(Main!$J11:$K11)+SUM(Main!$J17:$K17)+SUM(Main!$J21:$K21)+SUM(Main!$J25:$K25)+SUM(Main!$J29:$K29)+SUM(Main!$J33:$K33)+SUM($B$4:$J$4)),'Gantt Chart'!EZ$5&lt;=(SUM(Main!$F5:$G5)+Main!$H5+Main!$I5+SUM(Main!$J5:$K5)+SUM(Main!$J6:$K6)+SUM(Main!$J11:$K11)+SUM(Main!$J17:$K17)+SUM(Main!$J21:$K21)+SUM(Main!$J25:$K25)+SUM(Main!$J29:$K29)+SUM(Main!$J33:$K33)+SUM(Main!$J34:$K34)+SUM($B$4:$J$4))),Main!$S34,0)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A104" s="2">
        <f>IF(AND('Gantt Chart'!FA$5&gt;(SUM(Main!$F5:$G5)+Main!$H5+Main!$I5+SUM(Main!$J5:$K5)+SUM(Main!$J6:$K6)+SUM(Main!$J11:$K11)+SUM(Main!$J17:$K17)+SUM(Main!$J21:$K21)+SUM(Main!$J25:$K25)+SUM(Main!$J29:$K29)+SUM(Main!$J33:$K33)+SUM($B$4:$J$4)),'Gantt Chart'!FA$5&lt;=(SUM(Main!$F5:$G5)+Main!$H5+Main!$I5+SUM(Main!$J5:$K5)+SUM(Main!$J6:$K6)+SUM(Main!$J11:$K11)+SUM(Main!$J17:$K17)+SUM(Main!$J21:$K21)+SUM(Main!$J25:$K25)+SUM(Main!$J29:$K29)+SUM(Main!$J33:$K33)+SUM(Main!$J34:$K34)+SUM($B$4:$J$4))),Main!$S34,0)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B104" s="2">
        <f>IF(AND('Gantt Chart'!FB$5&gt;(SUM(Main!$F5:$G5)+Main!$H5+Main!$I5+SUM(Main!$J5:$K5)+SUM(Main!$J6:$K6)+SUM(Main!$J11:$K11)+SUM(Main!$J17:$K17)+SUM(Main!$J21:$K21)+SUM(Main!$J25:$K25)+SUM(Main!$J29:$K29)+SUM(Main!$J33:$K33)+SUM($B$4:$J$4)),'Gantt Chart'!FB$5&lt;=(SUM(Main!$F5:$G5)+Main!$H5+Main!$I5+SUM(Main!$J5:$K5)+SUM(Main!$J6:$K6)+SUM(Main!$J11:$K11)+SUM(Main!$J17:$K17)+SUM(Main!$J21:$K21)+SUM(Main!$J25:$K25)+SUM(Main!$J29:$K29)+SUM(Main!$J33:$K33)+SUM(Main!$J34:$K34)+SUM($B$4:$J$4))),Main!$S34,0)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C104" s="2">
        <f>IF(AND('Gantt Chart'!FC$5&gt;(SUM(Main!$F5:$G5)+Main!$H5+Main!$I5+SUM(Main!$J5:$K5)+SUM(Main!$J6:$K6)+SUM(Main!$J11:$K11)+SUM(Main!$J17:$K17)+SUM(Main!$J21:$K21)+SUM(Main!$J25:$K25)+SUM(Main!$J29:$K29)+SUM(Main!$J33:$K33)+SUM($B$4:$J$4)),'Gantt Chart'!FC$5&lt;=(SUM(Main!$F5:$G5)+Main!$H5+Main!$I5+SUM(Main!$J5:$K5)+SUM(Main!$J6:$K6)+SUM(Main!$J11:$K11)+SUM(Main!$J17:$K17)+SUM(Main!$J21:$K21)+SUM(Main!$J25:$K25)+SUM(Main!$J29:$K29)+SUM(Main!$J33:$K33)+SUM(Main!$J34:$K34)+SUM($B$4:$J$4))),Main!$S34,0)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D104" s="2">
        <f>IF(AND('Gantt Chart'!FD$5&gt;(SUM(Main!$F5:$G5)+Main!$H5+Main!$I5+SUM(Main!$J5:$K5)+SUM(Main!$J6:$K6)+SUM(Main!$J11:$K11)+SUM(Main!$J17:$K17)+SUM(Main!$J21:$K21)+SUM(Main!$J25:$K25)+SUM(Main!$J29:$K29)+SUM(Main!$J33:$K33)+SUM($B$4:$J$4)),'Gantt Chart'!FD$5&lt;=(SUM(Main!$F5:$G5)+Main!$H5+Main!$I5+SUM(Main!$J5:$K5)+SUM(Main!$J6:$K6)+SUM(Main!$J11:$K11)+SUM(Main!$J17:$K17)+SUM(Main!$J21:$K21)+SUM(Main!$J25:$K25)+SUM(Main!$J29:$K29)+SUM(Main!$J33:$K33)+SUM(Main!$J34:$K34)+SUM($B$4:$J$4))),Main!$S34,0)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E104" s="2">
        <f>IF(AND('Gantt Chart'!FE$5&gt;(SUM(Main!$F5:$G5)+Main!$H5+Main!$I5+SUM(Main!$J5:$K5)+SUM(Main!$J6:$K6)+SUM(Main!$J11:$K11)+SUM(Main!$J17:$K17)+SUM(Main!$J21:$K21)+SUM(Main!$J25:$K25)+SUM(Main!$J29:$K29)+SUM(Main!$J33:$K33)+SUM($B$4:$J$4)),'Gantt Chart'!FE$5&lt;=(SUM(Main!$F5:$G5)+Main!$H5+Main!$I5+SUM(Main!$J5:$K5)+SUM(Main!$J6:$K6)+SUM(Main!$J11:$K11)+SUM(Main!$J17:$K17)+SUM(Main!$J21:$K21)+SUM(Main!$J25:$K25)+SUM(Main!$J29:$K29)+SUM(Main!$J33:$K33)+SUM(Main!$J34:$K34)+SUM($B$4:$J$4))),Main!$S34,0)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F104" s="2">
        <f>IF(AND('Gantt Chart'!FF$5&gt;(SUM(Main!$F5:$G5)+Main!$H5+Main!$I5+SUM(Main!$J5:$K5)+SUM(Main!$J6:$K6)+SUM(Main!$J11:$K11)+SUM(Main!$J17:$K17)+SUM(Main!$J21:$K21)+SUM(Main!$J25:$K25)+SUM(Main!$J29:$K29)+SUM(Main!$J33:$K33)+SUM($B$4:$J$4)),'Gantt Chart'!FF$5&lt;=(SUM(Main!$F5:$G5)+Main!$H5+Main!$I5+SUM(Main!$J5:$K5)+SUM(Main!$J6:$K6)+SUM(Main!$J11:$K11)+SUM(Main!$J17:$K17)+SUM(Main!$J21:$K21)+SUM(Main!$J25:$K25)+SUM(Main!$J29:$K29)+SUM(Main!$J33:$K33)+SUM(Main!$J34:$K34)+SUM($B$4:$J$4))),Main!$S34,0)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G104" s="2">
        <f>IF(AND('Gantt Chart'!FG$5&gt;(SUM(Main!$F5:$G5)+Main!$H5+Main!$I5+SUM(Main!$J5:$K5)+SUM(Main!$J6:$K6)+SUM(Main!$J11:$K11)+SUM(Main!$J17:$K17)+SUM(Main!$J21:$K21)+SUM(Main!$J25:$K25)+SUM(Main!$J29:$K29)+SUM(Main!$J33:$K33)+SUM($B$4:$J$4)),'Gantt Chart'!FG$5&lt;=(SUM(Main!$F5:$G5)+Main!$H5+Main!$I5+SUM(Main!$J5:$K5)+SUM(Main!$J6:$K6)+SUM(Main!$J11:$K11)+SUM(Main!$J17:$K17)+SUM(Main!$J21:$K21)+SUM(Main!$J25:$K25)+SUM(Main!$J29:$K29)+SUM(Main!$J33:$K33)+SUM(Main!$J34:$K34)+SUM($B$4:$J$4))),Main!$S34,0)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H104" s="2">
        <f>IF(AND('Gantt Chart'!FH$5&gt;(SUM(Main!$F5:$G5)+Main!$H5+Main!$I5+SUM(Main!$J5:$K5)+SUM(Main!$J6:$K6)+SUM(Main!$J11:$K11)+SUM(Main!$J17:$K17)+SUM(Main!$J21:$K21)+SUM(Main!$J25:$K25)+SUM(Main!$J29:$K29)+SUM(Main!$J33:$K33)+SUM($B$4:$J$4)),'Gantt Chart'!FH$5&lt;=(SUM(Main!$F5:$G5)+Main!$H5+Main!$I5+SUM(Main!$J5:$K5)+SUM(Main!$J6:$K6)+SUM(Main!$J11:$K11)+SUM(Main!$J17:$K17)+SUM(Main!$J21:$K21)+SUM(Main!$J25:$K25)+SUM(Main!$J29:$K29)+SUM(Main!$J33:$K33)+SUM(Main!$J34:$K34)+SUM($B$4:$J$4))),Main!$S34,0)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I104" s="2">
        <f>IF(AND('Gantt Chart'!FI$5&gt;(SUM(Main!$F5:$G5)+Main!$H5+Main!$I5+SUM(Main!$J5:$K5)+SUM(Main!$J6:$K6)+SUM(Main!$J11:$K11)+SUM(Main!$J17:$K17)+SUM(Main!$J21:$K21)+SUM(Main!$J25:$K25)+SUM(Main!$J29:$K29)+SUM(Main!$J33:$K33)+SUM($B$4:$J$4)),'Gantt Chart'!FI$5&lt;=(SUM(Main!$F5:$G5)+Main!$H5+Main!$I5+SUM(Main!$J5:$K5)+SUM(Main!$J6:$K6)+SUM(Main!$J11:$K11)+SUM(Main!$J17:$K17)+SUM(Main!$J21:$K21)+SUM(Main!$J25:$K25)+SUM(Main!$J29:$K29)+SUM(Main!$J33:$K33)+SUM(Main!$J34:$K34)+SUM($B$4:$J$4))),Main!$S34,0)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J104" s="2">
        <f>IF(AND('Gantt Chart'!FJ$5&gt;(SUM(Main!$F5:$G5)+Main!$H5+Main!$I5+SUM(Main!$J5:$K5)+SUM(Main!$J6:$K6)+SUM(Main!$J11:$K11)+SUM(Main!$J17:$K17)+SUM(Main!$J21:$K21)+SUM(Main!$J25:$K25)+SUM(Main!$J29:$K29)+SUM(Main!$J33:$K33)+SUM($B$4:$J$4)),'Gantt Chart'!FJ$5&lt;=(SUM(Main!$F5:$G5)+Main!$H5+Main!$I5+SUM(Main!$J5:$K5)+SUM(Main!$J6:$K6)+SUM(Main!$J11:$K11)+SUM(Main!$J17:$K17)+SUM(Main!$J21:$K21)+SUM(Main!$J25:$K25)+SUM(Main!$J29:$K29)+SUM(Main!$J33:$K33)+SUM(Main!$J34:$K34)+SUM($B$4:$J$4))),Main!$S34,0)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K104" s="2">
        <f>IF(AND('Gantt Chart'!FK$5&gt;(SUM(Main!$F5:$G5)+Main!$H5+Main!$I5+SUM(Main!$J5:$K5)+SUM(Main!$J6:$K6)+SUM(Main!$J11:$K11)+SUM(Main!$J17:$K17)+SUM(Main!$J21:$K21)+SUM(Main!$J25:$K25)+SUM(Main!$J29:$K29)+SUM(Main!$J33:$K33)+SUM($B$4:$J$4)),'Gantt Chart'!FK$5&lt;=(SUM(Main!$F5:$G5)+Main!$H5+Main!$I5+SUM(Main!$J5:$K5)+SUM(Main!$J6:$K6)+SUM(Main!$J11:$K11)+SUM(Main!$J17:$K17)+SUM(Main!$J21:$K21)+SUM(Main!$J25:$K25)+SUM(Main!$J29:$K29)+SUM(Main!$J33:$K33)+SUM(Main!$J34:$K34)+SUM($B$4:$J$4))),Main!$S34,0)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L104" s="2">
        <f>IF(AND('Gantt Chart'!FL$5&gt;(SUM(Main!$F5:$G5)+Main!$H5+Main!$I5+SUM(Main!$J5:$K5)+SUM(Main!$J6:$K6)+SUM(Main!$J11:$K11)+SUM(Main!$J17:$K17)+SUM(Main!$J21:$K21)+SUM(Main!$J25:$K25)+SUM(Main!$J29:$K29)+SUM(Main!$J33:$K33)+SUM($B$4:$J$4)),'Gantt Chart'!FL$5&lt;=(SUM(Main!$F5:$G5)+Main!$H5+Main!$I5+SUM(Main!$J5:$K5)+SUM(Main!$J6:$K6)+SUM(Main!$J11:$K11)+SUM(Main!$J17:$K17)+SUM(Main!$J21:$K21)+SUM(Main!$J25:$K25)+SUM(Main!$J29:$K29)+SUM(Main!$J33:$K33)+SUM(Main!$J34:$K34)+SUM($B$4:$J$4))),Main!$S34,0)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M104" s="2">
        <f>IF(AND('Gantt Chart'!FM$5&gt;(SUM(Main!$F5:$G5)+Main!$H5+Main!$I5+SUM(Main!$J5:$K5)+SUM(Main!$J6:$K6)+SUM(Main!$J11:$K11)+SUM(Main!$J17:$K17)+SUM(Main!$J21:$K21)+SUM(Main!$J25:$K25)+SUM(Main!$J29:$K29)+SUM(Main!$J33:$K33)+SUM($B$4:$J$4)),'Gantt Chart'!FM$5&lt;=(SUM(Main!$F5:$G5)+Main!$H5+Main!$I5+SUM(Main!$J5:$K5)+SUM(Main!$J6:$K6)+SUM(Main!$J11:$K11)+SUM(Main!$J17:$K17)+SUM(Main!$J21:$K21)+SUM(Main!$J25:$K25)+SUM(Main!$J29:$K29)+SUM(Main!$J33:$K33)+SUM(Main!$J34:$K34)+SUM($B$4:$J$4))),Main!$S34,0)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N104" s="2">
        <f>IF(AND('Gantt Chart'!FN$5&gt;(SUM(Main!$F5:$G5)+Main!$H5+Main!$I5+SUM(Main!$J5:$K5)+SUM(Main!$J6:$K6)+SUM(Main!$J11:$K11)+SUM(Main!$J17:$K17)+SUM(Main!$J21:$K21)+SUM(Main!$J25:$K25)+SUM(Main!$J29:$K29)+SUM(Main!$J33:$K33)+SUM($B$4:$J$4)),'Gantt Chart'!FN$5&lt;=(SUM(Main!$F5:$G5)+Main!$H5+Main!$I5+SUM(Main!$J5:$K5)+SUM(Main!$J6:$K6)+SUM(Main!$J11:$K11)+SUM(Main!$J17:$K17)+SUM(Main!$J21:$K21)+SUM(Main!$J25:$K25)+SUM(Main!$J29:$K29)+SUM(Main!$J33:$K33)+SUM(Main!$J34:$K34)+SUM($B$4:$J$4))),Main!$S34,0)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O104" s="2">
        <f>IF(AND('Gantt Chart'!FO$5&gt;(SUM(Main!$F5:$G5)+Main!$H5+Main!$I5+SUM(Main!$J5:$K5)+SUM(Main!$J6:$K6)+SUM(Main!$J11:$K11)+SUM(Main!$J17:$K17)+SUM(Main!$J21:$K21)+SUM(Main!$J25:$K25)+SUM(Main!$J29:$K29)+SUM(Main!$J33:$K33)+SUM($B$4:$J$4)),'Gantt Chart'!FO$5&lt;=(SUM(Main!$F5:$G5)+Main!$H5+Main!$I5+SUM(Main!$J5:$K5)+SUM(Main!$J6:$K6)+SUM(Main!$J11:$K11)+SUM(Main!$J17:$K17)+SUM(Main!$J21:$K21)+SUM(Main!$J25:$K25)+SUM(Main!$J29:$K29)+SUM(Main!$J33:$K33)+SUM(Main!$J34:$K34)+SUM($B$4:$J$4))),Main!$S34,0)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P104" s="2">
        <f>IF(AND('Gantt Chart'!FP$5&gt;(SUM(Main!$F5:$G5)+Main!$H5+Main!$I5+SUM(Main!$J5:$K5)+SUM(Main!$J6:$K6)+SUM(Main!$J11:$K11)+SUM(Main!$J17:$K17)+SUM(Main!$J21:$K21)+SUM(Main!$J25:$K25)+SUM(Main!$J29:$K29)+SUM(Main!$J33:$K33)+SUM($B$4:$J$4)),'Gantt Chart'!FP$5&lt;=(SUM(Main!$F5:$G5)+Main!$H5+Main!$I5+SUM(Main!$J5:$K5)+SUM(Main!$J6:$K6)+SUM(Main!$J11:$K11)+SUM(Main!$J17:$K17)+SUM(Main!$J21:$K21)+SUM(Main!$J25:$K25)+SUM(Main!$J29:$K29)+SUM(Main!$J33:$K33)+SUM(Main!$J34:$K34)+SUM($B$4:$J$4))),Main!$S34,0)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Q104" s="2">
        <f>IF(AND('Gantt Chart'!FQ$5&gt;(SUM(Main!$F5:$G5)+Main!$H5+Main!$I5+SUM(Main!$J5:$K5)+SUM(Main!$J6:$K6)+SUM(Main!$J11:$K11)+SUM(Main!$J17:$K17)+SUM(Main!$J21:$K21)+SUM(Main!$J25:$K25)+SUM(Main!$J29:$K29)+SUM(Main!$J33:$K33)+SUM($B$4:$J$4)),'Gantt Chart'!FQ$5&lt;=(SUM(Main!$F5:$G5)+Main!$H5+Main!$I5+SUM(Main!$J5:$K5)+SUM(Main!$J6:$K6)+SUM(Main!$J11:$K11)+SUM(Main!$J17:$K17)+SUM(Main!$J21:$K21)+SUM(Main!$J25:$K25)+SUM(Main!$J29:$K29)+SUM(Main!$J33:$K33)+SUM(Main!$J34:$K34)+SUM($B$4:$J$4))),Main!$S34,0)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R104" s="2">
        <f>IF(AND('Gantt Chart'!FR$5&gt;(SUM(Main!$F5:$G5)+Main!$H5+Main!$I5+SUM(Main!$J5:$K5)+SUM(Main!$J6:$K6)+SUM(Main!$J11:$K11)+SUM(Main!$J17:$K17)+SUM(Main!$J21:$K21)+SUM(Main!$J25:$K25)+SUM(Main!$J29:$K29)+SUM(Main!$J33:$K33)+SUM($B$4:$J$4)),'Gantt Chart'!FR$5&lt;=(SUM(Main!$F5:$G5)+Main!$H5+Main!$I5+SUM(Main!$J5:$K5)+SUM(Main!$J6:$K6)+SUM(Main!$J11:$K11)+SUM(Main!$J17:$K17)+SUM(Main!$J21:$K21)+SUM(Main!$J25:$K25)+SUM(Main!$J29:$K29)+SUM(Main!$J33:$K33)+SUM(Main!$J34:$K34)+SUM($B$4:$J$4))),Main!$S34,0)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S104" s="2">
        <f>IF(AND('Gantt Chart'!FS$5&gt;(SUM(Main!$F5:$G5)+Main!$H5+Main!$I5+SUM(Main!$J5:$K5)+SUM(Main!$J6:$K6)+SUM(Main!$J11:$K11)+SUM(Main!$J17:$K17)+SUM(Main!$J21:$K21)+SUM(Main!$J25:$K25)+SUM(Main!$J29:$K29)+SUM(Main!$J33:$K33)+SUM($B$4:$J$4)),'Gantt Chart'!FS$5&lt;=(SUM(Main!$F5:$G5)+Main!$H5+Main!$I5+SUM(Main!$J5:$K5)+SUM(Main!$J6:$K6)+SUM(Main!$J11:$K11)+SUM(Main!$J17:$K17)+SUM(Main!$J21:$K21)+SUM(Main!$J25:$K25)+SUM(Main!$J29:$K29)+SUM(Main!$J33:$K33)+SUM(Main!$J34:$K34)+SUM($B$4:$J$4))),Main!$S34,0)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T104" s="2">
        <f>IF(AND('Gantt Chart'!FT$5&gt;(SUM(Main!$F5:$G5)+Main!$H5+Main!$I5+SUM(Main!$J5:$K5)+SUM(Main!$J6:$K6)+SUM(Main!$J11:$K11)+SUM(Main!$J17:$K17)+SUM(Main!$J21:$K21)+SUM(Main!$J25:$K25)+SUM(Main!$J29:$K29)+SUM(Main!$J33:$K33)+SUM($B$4:$J$4)),'Gantt Chart'!FT$5&lt;=(SUM(Main!$F5:$G5)+Main!$H5+Main!$I5+SUM(Main!$J5:$K5)+SUM(Main!$J6:$K6)+SUM(Main!$J11:$K11)+SUM(Main!$J17:$K17)+SUM(Main!$J21:$K21)+SUM(Main!$J25:$K25)+SUM(Main!$J29:$K29)+SUM(Main!$J33:$K33)+SUM(Main!$J34:$K34)+SUM($B$4:$J$4))),Main!$S34,0)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U104" s="2">
        <f>IF(AND('Gantt Chart'!FU$5&gt;(SUM(Main!$F5:$G5)+Main!$H5+Main!$I5+SUM(Main!$J5:$K5)+SUM(Main!$J6:$K6)+SUM(Main!$J11:$K11)+SUM(Main!$J17:$K17)+SUM(Main!$J21:$K21)+SUM(Main!$J25:$K25)+SUM(Main!$J29:$K29)+SUM(Main!$J33:$K33)+SUM($B$4:$J$4)),'Gantt Chart'!FU$5&lt;=(SUM(Main!$F5:$G5)+Main!$H5+Main!$I5+SUM(Main!$J5:$K5)+SUM(Main!$J6:$K6)+SUM(Main!$J11:$K11)+SUM(Main!$J17:$K17)+SUM(Main!$J21:$K21)+SUM(Main!$J25:$K25)+SUM(Main!$J29:$K29)+SUM(Main!$J33:$K33)+SUM(Main!$J34:$K34)+SUM($B$4:$J$4))),Main!$S34,0)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V104" s="2">
        <f>IF(AND('Gantt Chart'!FV$5&gt;(SUM(Main!$F5:$G5)+Main!$H5+Main!$I5+SUM(Main!$J5:$K5)+SUM(Main!$J6:$K6)+SUM(Main!$J11:$K11)+SUM(Main!$J17:$K17)+SUM(Main!$J21:$K21)+SUM(Main!$J25:$K25)+SUM(Main!$J29:$K29)+SUM(Main!$J33:$K33)+SUM($B$4:$J$4)),'Gantt Chart'!FV$5&lt;=(SUM(Main!$F5:$G5)+Main!$H5+Main!$I5+SUM(Main!$J5:$K5)+SUM(Main!$J6:$K6)+SUM(Main!$J11:$K11)+SUM(Main!$J17:$K17)+SUM(Main!$J21:$K21)+SUM(Main!$J25:$K25)+SUM(Main!$J29:$K29)+SUM(Main!$J33:$K33)+SUM(Main!$J34:$K34)+SUM($B$4:$J$4))),Main!$S34,0)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W104" s="2">
        <f>IF(AND('Gantt Chart'!FW$5&gt;(SUM(Main!$F5:$G5)+Main!$H5+Main!$I5+SUM(Main!$J5:$K5)+SUM(Main!$J6:$K6)+SUM(Main!$J11:$K11)+SUM(Main!$J17:$K17)+SUM(Main!$J21:$K21)+SUM(Main!$J25:$K25)+SUM(Main!$J29:$K29)+SUM(Main!$J33:$K33)+SUM($B$4:$J$4)),'Gantt Chart'!FW$5&lt;=(SUM(Main!$F5:$G5)+Main!$H5+Main!$I5+SUM(Main!$J5:$K5)+SUM(Main!$J6:$K6)+SUM(Main!$J11:$K11)+SUM(Main!$J17:$K17)+SUM(Main!$J21:$K21)+SUM(Main!$J25:$K25)+SUM(Main!$J29:$K29)+SUM(Main!$J33:$K33)+SUM(Main!$J34:$K34)+SUM($B$4:$J$4))),Main!$S34,0)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X104" s="2">
        <f>IF(AND('Gantt Chart'!FX$5&gt;(SUM(Main!$F5:$G5)+Main!$H5+Main!$I5+SUM(Main!$J5:$K5)+SUM(Main!$J6:$K6)+SUM(Main!$J11:$K11)+SUM(Main!$J17:$K17)+SUM(Main!$J21:$K21)+SUM(Main!$J25:$K25)+SUM(Main!$J29:$K29)+SUM(Main!$J33:$K33)+SUM($B$4:$J$4)),'Gantt Chart'!FX$5&lt;=(SUM(Main!$F5:$G5)+Main!$H5+Main!$I5+SUM(Main!$J5:$K5)+SUM(Main!$J6:$K6)+SUM(Main!$J11:$K11)+SUM(Main!$J17:$K17)+SUM(Main!$J21:$K21)+SUM(Main!$J25:$K25)+SUM(Main!$J29:$K29)+SUM(Main!$J33:$K33)+SUM(Main!$J34:$K34)+SUM($B$4:$J$4))),Main!$S34,0)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Y104" s="2">
        <f>IF(AND('Gantt Chart'!FY$5&gt;(SUM(Main!$F5:$G5)+Main!$H5+Main!$I5+SUM(Main!$J5:$K5)+SUM(Main!$J6:$K6)+SUM(Main!$J11:$K11)+SUM(Main!$J17:$K17)+SUM(Main!$J21:$K21)+SUM(Main!$J25:$K25)+SUM(Main!$J29:$K29)+SUM(Main!$J33:$K33)+SUM($B$4:$J$4)),'Gantt Chart'!FY$5&lt;=(SUM(Main!$F5:$G5)+Main!$H5+Main!$I5+SUM(Main!$J5:$K5)+SUM(Main!$J6:$K6)+SUM(Main!$J11:$K11)+SUM(Main!$J17:$K17)+SUM(Main!$J21:$K21)+SUM(Main!$J25:$K25)+SUM(Main!$J29:$K29)+SUM(Main!$J33:$K33)+SUM(Main!$J34:$K34)+SUM($B$4:$J$4))),Main!$S34,0)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Z104" s="2">
        <f>IF(AND('Gantt Chart'!FZ$5&gt;(SUM(Main!$F5:$G5)+Main!$H5+Main!$I5+SUM(Main!$J5:$K5)+SUM(Main!$J6:$K6)+SUM(Main!$J11:$K11)+SUM(Main!$J17:$K17)+SUM(Main!$J21:$K21)+SUM(Main!$J25:$K25)+SUM(Main!$J29:$K29)+SUM(Main!$J33:$K33)+SUM($B$4:$J$4)),'Gantt Chart'!FZ$5&lt;=(SUM(Main!$F5:$G5)+Main!$H5+Main!$I5+SUM(Main!$J5:$K5)+SUM(Main!$J6:$K6)+SUM(Main!$J11:$K11)+SUM(Main!$J17:$K17)+SUM(Main!$J21:$K21)+SUM(Main!$J25:$K25)+SUM(Main!$J29:$K29)+SUM(Main!$J33:$K33)+SUM(Main!$J34:$K34)+SUM($B$4:$J$4))),Main!$S34,0)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A104" s="2">
        <f>IF(AND('Gantt Chart'!GA$5&gt;(SUM(Main!$F5:$G5)+Main!$H5+Main!$I5+SUM(Main!$J5:$K5)+SUM(Main!$J6:$K6)+SUM(Main!$J11:$K11)+SUM(Main!$J17:$K17)+SUM(Main!$J21:$K21)+SUM(Main!$J25:$K25)+SUM(Main!$J29:$K29)+SUM(Main!$J33:$K33)+SUM($B$4:$J$4)),'Gantt Chart'!GA$5&lt;=(SUM(Main!$F5:$G5)+Main!$H5+Main!$I5+SUM(Main!$J5:$K5)+SUM(Main!$J6:$K6)+SUM(Main!$J11:$K11)+SUM(Main!$J17:$K17)+SUM(Main!$J21:$K21)+SUM(Main!$J25:$K25)+SUM(Main!$J29:$K29)+SUM(Main!$J33:$K33)+SUM(Main!$J34:$K34)+SUM($B$4:$J$4))),Main!$S34,0)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B104" s="2">
        <f>IF(AND('Gantt Chart'!GB$5&gt;(SUM(Main!$F5:$G5)+Main!$H5+Main!$I5+SUM(Main!$J5:$K5)+SUM(Main!$J6:$K6)+SUM(Main!$J11:$K11)+SUM(Main!$J17:$K17)+SUM(Main!$J21:$K21)+SUM(Main!$J25:$K25)+SUM(Main!$J29:$K29)+SUM(Main!$J33:$K33)+SUM($B$4:$J$4)),'Gantt Chart'!GB$5&lt;=(SUM(Main!$F5:$G5)+Main!$H5+Main!$I5+SUM(Main!$J5:$K5)+SUM(Main!$J6:$K6)+SUM(Main!$J11:$K11)+SUM(Main!$J17:$K17)+SUM(Main!$J21:$K21)+SUM(Main!$J25:$K25)+SUM(Main!$J29:$K29)+SUM(Main!$J33:$K33)+SUM(Main!$J34:$K34)+SUM($B$4:$J$4))),Main!$S34,0)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C104" s="2">
        <f>IF(AND('Gantt Chart'!GC$5&gt;(SUM(Main!$F5:$G5)+Main!$H5+Main!$I5+SUM(Main!$J5:$K5)+SUM(Main!$J6:$K6)+SUM(Main!$J11:$K11)+SUM(Main!$J17:$K17)+SUM(Main!$J21:$K21)+SUM(Main!$J25:$K25)+SUM(Main!$J29:$K29)+SUM(Main!$J33:$K33)+SUM($B$4:$J$4)),'Gantt Chart'!GC$5&lt;=(SUM(Main!$F5:$G5)+Main!$H5+Main!$I5+SUM(Main!$J5:$K5)+SUM(Main!$J6:$K6)+SUM(Main!$J11:$K11)+SUM(Main!$J17:$K17)+SUM(Main!$J21:$K21)+SUM(Main!$J25:$K25)+SUM(Main!$J29:$K29)+SUM(Main!$J33:$K33)+SUM(Main!$J34:$K34)+SUM($B$4:$J$4))),Main!$S34,0)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D104" s="2">
        <f>IF(AND('Gantt Chart'!GD$5&gt;(SUM(Main!$F5:$G5)+Main!$H5+Main!$I5+SUM(Main!$J5:$K5)+SUM(Main!$J6:$K6)+SUM(Main!$J11:$K11)+SUM(Main!$J17:$K17)+SUM(Main!$J21:$K21)+SUM(Main!$J25:$K25)+SUM(Main!$J29:$K29)+SUM(Main!$J33:$K33)+SUM($B$4:$J$4)),'Gantt Chart'!GD$5&lt;=(SUM(Main!$F5:$G5)+Main!$H5+Main!$I5+SUM(Main!$J5:$K5)+SUM(Main!$J6:$K6)+SUM(Main!$J11:$K11)+SUM(Main!$J17:$K17)+SUM(Main!$J21:$K21)+SUM(Main!$J25:$K25)+SUM(Main!$J29:$K29)+SUM(Main!$J33:$K33)+SUM(Main!$J34:$K34)+SUM($B$4:$J$4))),Main!$S34,0)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E104" s="2">
        <f>IF(AND('Gantt Chart'!GE$5&gt;(SUM(Main!$F5:$G5)+Main!$H5+Main!$I5+SUM(Main!$J5:$K5)+SUM(Main!$J6:$K6)+SUM(Main!$J11:$K11)+SUM(Main!$J17:$K17)+SUM(Main!$J21:$K21)+SUM(Main!$J25:$K25)+SUM(Main!$J29:$K29)+SUM(Main!$J33:$K33)+SUM($B$4:$J$4)),'Gantt Chart'!GE$5&lt;=(SUM(Main!$F5:$G5)+Main!$H5+Main!$I5+SUM(Main!$J5:$K5)+SUM(Main!$J6:$K6)+SUM(Main!$J11:$K11)+SUM(Main!$J17:$K17)+SUM(Main!$J21:$K21)+SUM(Main!$J25:$K25)+SUM(Main!$J29:$K29)+SUM(Main!$J33:$K33)+SUM(Main!$J34:$K34)+SUM($B$4:$J$4))),Main!$S34,0)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F104" s="2">
        <f>IF(AND('Gantt Chart'!GF$5&gt;(SUM(Main!$F5:$G5)+Main!$H5+Main!$I5+SUM(Main!$J5:$K5)+SUM(Main!$J6:$K6)+SUM(Main!$J11:$K11)+SUM(Main!$J17:$K17)+SUM(Main!$J21:$K21)+SUM(Main!$J25:$K25)+SUM(Main!$J29:$K29)+SUM(Main!$J33:$K33)+SUM($B$4:$J$4)),'Gantt Chart'!GF$5&lt;=(SUM(Main!$F5:$G5)+Main!$H5+Main!$I5+SUM(Main!$J5:$K5)+SUM(Main!$J6:$K6)+SUM(Main!$J11:$K11)+SUM(Main!$J17:$K17)+SUM(Main!$J21:$K21)+SUM(Main!$J25:$K25)+SUM(Main!$J29:$K29)+SUM(Main!$J33:$K33)+SUM(Main!$J34:$K34)+SUM($B$4:$J$4))),Main!$S34,0)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G104" s="2">
        <f>IF(AND('Gantt Chart'!GG$5&gt;(SUM(Main!$F5:$G5)+Main!$H5+Main!$I5+SUM(Main!$J5:$K5)+SUM(Main!$J6:$K6)+SUM(Main!$J11:$K11)+SUM(Main!$J17:$K17)+SUM(Main!$J21:$K21)+SUM(Main!$J25:$K25)+SUM(Main!$J29:$K29)+SUM(Main!$J33:$K33)+SUM($B$4:$J$4)),'Gantt Chart'!GG$5&lt;=(SUM(Main!$F5:$G5)+Main!$H5+Main!$I5+SUM(Main!$J5:$K5)+SUM(Main!$J6:$K6)+SUM(Main!$J11:$K11)+SUM(Main!$J17:$K17)+SUM(Main!$J21:$K21)+SUM(Main!$J25:$K25)+SUM(Main!$J29:$K29)+SUM(Main!$J33:$K33)+SUM(Main!$J34:$K34)+SUM($B$4:$J$4))),Main!$S34,0)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H104" s="2">
        <f>IF(AND('Gantt Chart'!GH$5&gt;(SUM(Main!$F5:$G5)+Main!$H5+Main!$I5+SUM(Main!$J5:$K5)+SUM(Main!$J6:$K6)+SUM(Main!$J11:$K11)+SUM(Main!$J17:$K17)+SUM(Main!$J21:$K21)+SUM(Main!$J25:$K25)+SUM(Main!$J29:$K29)+SUM(Main!$J33:$K33)+SUM($B$4:$J$4)),'Gantt Chart'!GH$5&lt;=(SUM(Main!$F5:$G5)+Main!$H5+Main!$I5+SUM(Main!$J5:$K5)+SUM(Main!$J6:$K6)+SUM(Main!$J11:$K11)+SUM(Main!$J17:$K17)+SUM(Main!$J21:$K21)+SUM(Main!$J25:$K25)+SUM(Main!$J29:$K29)+SUM(Main!$J33:$K33)+SUM(Main!$J34:$K34)+SUM($B$4:$J$4))),Main!$S34,0)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I104" s="2">
        <f>IF(AND('Gantt Chart'!GI$5&gt;(SUM(Main!$F5:$G5)+Main!$H5+Main!$I5+SUM(Main!$J5:$K5)+SUM(Main!$J6:$K6)+SUM(Main!$J11:$K11)+SUM(Main!$J17:$K17)+SUM(Main!$J21:$K21)+SUM(Main!$J25:$K25)+SUM(Main!$J29:$K29)+SUM(Main!$J33:$K33)+SUM($B$4:$J$4)),'Gantt Chart'!GI$5&lt;=(SUM(Main!$F5:$G5)+Main!$H5+Main!$I5+SUM(Main!$J5:$K5)+SUM(Main!$J6:$K6)+SUM(Main!$J11:$K11)+SUM(Main!$J17:$K17)+SUM(Main!$J21:$K21)+SUM(Main!$J25:$K25)+SUM(Main!$J29:$K29)+SUM(Main!$J33:$K33)+SUM(Main!$J34:$K34)+SUM($B$4:$J$4))),Main!$S34,0)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J104" s="2">
        <f>IF(AND('Gantt Chart'!GJ$5&gt;(SUM(Main!$F5:$G5)+Main!$H5+Main!$I5+SUM(Main!$J5:$K5)+SUM(Main!$J6:$K6)+SUM(Main!$J11:$K11)+SUM(Main!$J17:$K17)+SUM(Main!$J21:$K21)+SUM(Main!$J25:$K25)+SUM(Main!$J29:$K29)+SUM(Main!$J33:$K33)+SUM($B$4:$J$4)),'Gantt Chart'!GJ$5&lt;=(SUM(Main!$F5:$G5)+Main!$H5+Main!$I5+SUM(Main!$J5:$K5)+SUM(Main!$J6:$K6)+SUM(Main!$J11:$K11)+SUM(Main!$J17:$K17)+SUM(Main!$J21:$K21)+SUM(Main!$J25:$K25)+SUM(Main!$J29:$K29)+SUM(Main!$J33:$K33)+SUM(Main!$J34:$K34)+SUM($B$4:$J$4))),Main!$S34,0)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K104" s="2">
        <f>IF(AND('Gantt Chart'!GK$5&gt;(SUM(Main!$F5:$G5)+Main!$H5+Main!$I5+SUM(Main!$J5:$K5)+SUM(Main!$J6:$K6)+SUM(Main!$J11:$K11)+SUM(Main!$J17:$K17)+SUM(Main!$J21:$K21)+SUM(Main!$J25:$K25)+SUM(Main!$J29:$K29)+SUM(Main!$J33:$K33)+SUM($B$4:$J$4)),'Gantt Chart'!GK$5&lt;=(SUM(Main!$F5:$G5)+Main!$H5+Main!$I5+SUM(Main!$J5:$K5)+SUM(Main!$J6:$K6)+SUM(Main!$J11:$K11)+SUM(Main!$J17:$K17)+SUM(Main!$J21:$K21)+SUM(Main!$J25:$K25)+SUM(Main!$J29:$K29)+SUM(Main!$J33:$K33)+SUM(Main!$J34:$K34)+SUM($B$4:$J$4))),Main!$S34,0)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L104" s="2">
        <f>IF(AND('Gantt Chart'!GL$5&gt;(SUM(Main!$F5:$G5)+Main!$H5+Main!$I5+SUM(Main!$J5:$K5)+SUM(Main!$J6:$K6)+SUM(Main!$J11:$K11)+SUM(Main!$J17:$K17)+SUM(Main!$J21:$K21)+SUM(Main!$J25:$K25)+SUM(Main!$J29:$K29)+SUM(Main!$J33:$K33)+SUM($B$4:$J$4)),'Gantt Chart'!GL$5&lt;=(SUM(Main!$F5:$G5)+Main!$H5+Main!$I5+SUM(Main!$J5:$K5)+SUM(Main!$J6:$K6)+SUM(Main!$J11:$K11)+SUM(Main!$J17:$K17)+SUM(Main!$J21:$K21)+SUM(Main!$J25:$K25)+SUM(Main!$J29:$K29)+SUM(Main!$J33:$K33)+SUM(Main!$J34:$K34)+SUM($B$4:$J$4))),Main!$S34,0)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M104" s="2">
        <f>IF(AND('Gantt Chart'!GM$5&gt;(SUM(Main!$F5:$G5)+Main!$H5+Main!$I5+SUM(Main!$J5:$K5)+SUM(Main!$J6:$K6)+SUM(Main!$J11:$K11)+SUM(Main!$J17:$K17)+SUM(Main!$J21:$K21)+SUM(Main!$J25:$K25)+SUM(Main!$J29:$K29)+SUM(Main!$J33:$K33)+SUM($B$4:$J$4)),'Gantt Chart'!GM$5&lt;=(SUM(Main!$F5:$G5)+Main!$H5+Main!$I5+SUM(Main!$J5:$K5)+SUM(Main!$J6:$K6)+SUM(Main!$J11:$K11)+SUM(Main!$J17:$K17)+SUM(Main!$J21:$K21)+SUM(Main!$J25:$K25)+SUM(Main!$J29:$K29)+SUM(Main!$J33:$K33)+SUM(Main!$J34:$K34)+SUM($B$4:$J$4))),Main!$S34,0)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N104" s="2">
        <f>IF(AND('Gantt Chart'!GN$5&gt;(SUM(Main!$F5:$G5)+Main!$H5+Main!$I5+SUM(Main!$J5:$K5)+SUM(Main!$J6:$K6)+SUM(Main!$J11:$K11)+SUM(Main!$J17:$K17)+SUM(Main!$J21:$K21)+SUM(Main!$J25:$K25)+SUM(Main!$J29:$K29)+SUM(Main!$J33:$K33)+SUM($B$4:$J$4)),'Gantt Chart'!GN$5&lt;=(SUM(Main!$F5:$G5)+Main!$H5+Main!$I5+SUM(Main!$J5:$K5)+SUM(Main!$J6:$K6)+SUM(Main!$J11:$K11)+SUM(Main!$J17:$K17)+SUM(Main!$J21:$K21)+SUM(Main!$J25:$K25)+SUM(Main!$J29:$K29)+SUM(Main!$J33:$K33)+SUM(Main!$J34:$K34)+SUM($B$4:$J$4))),Main!$S34,0)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O104" s="2">
        <f>IF(AND('Gantt Chart'!GO$5&gt;(SUM(Main!$F5:$G5)+Main!$H5+Main!$I5+SUM(Main!$J5:$K5)+SUM(Main!$J6:$K6)+SUM(Main!$J11:$K11)+SUM(Main!$J17:$K17)+SUM(Main!$J21:$K21)+SUM(Main!$J25:$K25)+SUM(Main!$J29:$K29)+SUM(Main!$J33:$K33)+SUM($B$4:$J$4)),'Gantt Chart'!GO$5&lt;=(SUM(Main!$F5:$G5)+Main!$H5+Main!$I5+SUM(Main!$J5:$K5)+SUM(Main!$J6:$K6)+SUM(Main!$J11:$K11)+SUM(Main!$J17:$K17)+SUM(Main!$J21:$K21)+SUM(Main!$J25:$K25)+SUM(Main!$J29:$K29)+SUM(Main!$J33:$K33)+SUM(Main!$J34:$K34)+SUM($B$4:$J$4))),Main!$S34,0)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P104" s="2">
        <f>IF(AND('Gantt Chart'!GP$5&gt;(SUM(Main!$F5:$G5)+Main!$H5+Main!$I5+SUM(Main!$J5:$K5)+SUM(Main!$J6:$K6)+SUM(Main!$J11:$K11)+SUM(Main!$J17:$K17)+SUM(Main!$J21:$K21)+SUM(Main!$J25:$K25)+SUM(Main!$J29:$K29)+SUM(Main!$J33:$K33)+SUM($B$4:$J$4)),'Gantt Chart'!GP$5&lt;=(SUM(Main!$F5:$G5)+Main!$H5+Main!$I5+SUM(Main!$J5:$K5)+SUM(Main!$J6:$K6)+SUM(Main!$J11:$K11)+SUM(Main!$J17:$K17)+SUM(Main!$J21:$K21)+SUM(Main!$J25:$K25)+SUM(Main!$J29:$K29)+SUM(Main!$J33:$K33)+SUM(Main!$J34:$K34)+SUM($B$4:$J$4))),Main!$S34,0)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Q104" s="2">
        <f>IF(AND('Gantt Chart'!GQ$5&gt;(SUM(Main!$F5:$G5)+Main!$H5+Main!$I5+SUM(Main!$J5:$K5)+SUM(Main!$J6:$K6)+SUM(Main!$J11:$K11)+SUM(Main!$J17:$K17)+SUM(Main!$J21:$K21)+SUM(Main!$J25:$K25)+SUM(Main!$J29:$K29)+SUM(Main!$J33:$K33)+SUM($B$4:$J$4)),'Gantt Chart'!GQ$5&lt;=(SUM(Main!$F5:$G5)+Main!$H5+Main!$I5+SUM(Main!$J5:$K5)+SUM(Main!$J6:$K6)+SUM(Main!$J11:$K11)+SUM(Main!$J17:$K17)+SUM(Main!$J21:$K21)+SUM(Main!$J25:$K25)+SUM(Main!$J29:$K29)+SUM(Main!$J33:$K33)+SUM(Main!$J34:$K34)+SUM($B$4:$J$4))),Main!$S34,0)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R104" s="2">
        <f>IF(AND('Gantt Chart'!GR$5&gt;(SUM(Main!$F5:$G5)+Main!$H5+Main!$I5+SUM(Main!$J5:$K5)+SUM(Main!$J6:$K6)+SUM(Main!$J11:$K11)+SUM(Main!$J17:$K17)+SUM(Main!$J21:$K21)+SUM(Main!$J25:$K25)+SUM(Main!$J29:$K29)+SUM(Main!$J33:$K33)+SUM($B$4:$J$4)),'Gantt Chart'!GR$5&lt;=(SUM(Main!$F5:$G5)+Main!$H5+Main!$I5+SUM(Main!$J5:$K5)+SUM(Main!$J6:$K6)+SUM(Main!$J11:$K11)+SUM(Main!$J17:$K17)+SUM(Main!$J21:$K21)+SUM(Main!$J25:$K25)+SUM(Main!$J29:$K29)+SUM(Main!$J33:$K33)+SUM(Main!$J34:$K34)+SUM($B$4:$J$4))),Main!$S34,0)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S104" s="2">
        <f>IF(AND('Gantt Chart'!GS$5&gt;(SUM(Main!$F5:$G5)+Main!$H5+Main!$I5+SUM(Main!$J5:$K5)+SUM(Main!$J6:$K6)+SUM(Main!$J11:$K11)+SUM(Main!$J17:$K17)+SUM(Main!$J21:$K21)+SUM(Main!$J25:$K25)+SUM(Main!$J29:$K29)+SUM(Main!$J33:$K33)+SUM($B$4:$J$4)),'Gantt Chart'!GS$5&lt;=(SUM(Main!$F5:$G5)+Main!$H5+Main!$I5+SUM(Main!$J5:$K5)+SUM(Main!$J6:$K6)+SUM(Main!$J11:$K11)+SUM(Main!$J17:$K17)+SUM(Main!$J21:$K21)+SUM(Main!$J25:$K25)+SUM(Main!$J29:$K29)+SUM(Main!$J33:$K33)+SUM(Main!$J34:$K34)+SUM($B$4:$J$4))),Main!$S34,0)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T104" s="2">
        <f>IF(AND('Gantt Chart'!GT$5&gt;(SUM(Main!$F5:$G5)+Main!$H5+Main!$I5+SUM(Main!$J5:$K5)+SUM(Main!$J6:$K6)+SUM(Main!$J11:$K11)+SUM(Main!$J17:$K17)+SUM(Main!$J21:$K21)+SUM(Main!$J25:$K25)+SUM(Main!$J29:$K29)+SUM(Main!$J33:$K33)+SUM($B$4:$J$4)),'Gantt Chart'!GT$5&lt;=(SUM(Main!$F5:$G5)+Main!$H5+Main!$I5+SUM(Main!$J5:$K5)+SUM(Main!$J6:$K6)+SUM(Main!$J11:$K11)+SUM(Main!$J17:$K17)+SUM(Main!$J21:$K21)+SUM(Main!$J25:$K25)+SUM(Main!$J29:$K29)+SUM(Main!$J33:$K33)+SUM(Main!$J34:$K34)+SUM($B$4:$J$4))),Main!$S34,0)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U104" s="2">
        <f>IF(AND('Gantt Chart'!GU$5&gt;(SUM(Main!$F5:$G5)+Main!$H5+Main!$I5+SUM(Main!$J5:$K5)+SUM(Main!$J6:$K6)+SUM(Main!$J11:$K11)+SUM(Main!$J17:$K17)+SUM(Main!$J21:$K21)+SUM(Main!$J25:$K25)+SUM(Main!$J29:$K29)+SUM(Main!$J33:$K33)+SUM($B$4:$J$4)),'Gantt Chart'!GU$5&lt;=(SUM(Main!$F5:$G5)+Main!$H5+Main!$I5+SUM(Main!$J5:$K5)+SUM(Main!$J6:$K6)+SUM(Main!$J11:$K11)+SUM(Main!$J17:$K17)+SUM(Main!$J21:$K21)+SUM(Main!$J25:$K25)+SUM(Main!$J29:$K29)+SUM(Main!$J33:$K33)+SUM(Main!$J34:$K34)+SUM($B$4:$J$4))),Main!$S34,0)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V104" s="2">
        <f>IF(AND('Gantt Chart'!GV$5&gt;(SUM(Main!$F5:$G5)+Main!$H5+Main!$I5+SUM(Main!$J5:$K5)+SUM(Main!$J6:$K6)+SUM(Main!$J11:$K11)+SUM(Main!$J17:$K17)+SUM(Main!$J21:$K21)+SUM(Main!$J25:$K25)+SUM(Main!$J29:$K29)+SUM(Main!$J33:$K33)+SUM($B$4:$J$4)),'Gantt Chart'!GV$5&lt;=(SUM(Main!$F5:$G5)+Main!$H5+Main!$I5+SUM(Main!$J5:$K5)+SUM(Main!$J6:$K6)+SUM(Main!$J11:$K11)+SUM(Main!$J17:$K17)+SUM(Main!$J21:$K21)+SUM(Main!$J25:$K25)+SUM(Main!$J29:$K29)+SUM(Main!$J33:$K33)+SUM(Main!$J34:$K34)+SUM($B$4:$J$4))),Main!$S34,0)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W104" s="2">
        <f>IF(AND('Gantt Chart'!GW$5&gt;(SUM(Main!$F5:$G5)+Main!$H5+Main!$I5+SUM(Main!$J5:$K5)+SUM(Main!$J6:$K6)+SUM(Main!$J11:$K11)+SUM(Main!$J17:$K17)+SUM(Main!$J21:$K21)+SUM(Main!$J25:$K25)+SUM(Main!$J29:$K29)+SUM(Main!$J33:$K33)+SUM($B$4:$J$4)),'Gantt Chart'!GW$5&lt;=(SUM(Main!$F5:$G5)+Main!$H5+Main!$I5+SUM(Main!$J5:$K5)+SUM(Main!$J6:$K6)+SUM(Main!$J11:$K11)+SUM(Main!$J17:$K17)+SUM(Main!$J21:$K21)+SUM(Main!$J25:$K25)+SUM(Main!$J29:$K29)+SUM(Main!$J33:$K33)+SUM(Main!$J34:$K34)+SUM($B$4:$J$4))),Main!$S34,0)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X104" s="2">
        <f>IF(AND('Gantt Chart'!GX$5&gt;(SUM(Main!$F5:$G5)+Main!$H5+Main!$I5+SUM(Main!$J5:$K5)+SUM(Main!$J6:$K6)+SUM(Main!$J11:$K11)+SUM(Main!$J17:$K17)+SUM(Main!$J21:$K21)+SUM(Main!$J25:$K25)+SUM(Main!$J29:$K29)+SUM(Main!$J33:$K33)+SUM($B$4:$J$4)),'Gantt Chart'!GX$5&lt;=(SUM(Main!$F5:$G5)+Main!$H5+Main!$I5+SUM(Main!$J5:$K5)+SUM(Main!$J6:$K6)+SUM(Main!$J11:$K11)+SUM(Main!$J17:$K17)+SUM(Main!$J21:$K21)+SUM(Main!$J25:$K25)+SUM(Main!$J29:$K29)+SUM(Main!$J33:$K33)+SUM(Main!$J34:$K34)+SUM($B$4:$J$4))),Main!$S34,0)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Y104" s="2">
        <f>IF(AND('Gantt Chart'!GY$5&gt;(SUM(Main!$F5:$G5)+Main!$H5+Main!$I5+SUM(Main!$J5:$K5)+SUM(Main!$J6:$K6)+SUM(Main!$J11:$K11)+SUM(Main!$J17:$K17)+SUM(Main!$J21:$K21)+SUM(Main!$J25:$K25)+SUM(Main!$J29:$K29)+SUM(Main!$J33:$K33)+SUM($B$4:$J$4)),'Gantt Chart'!GY$5&lt;=(SUM(Main!$F5:$G5)+Main!$H5+Main!$I5+SUM(Main!$J5:$K5)+SUM(Main!$J6:$K6)+SUM(Main!$J11:$K11)+SUM(Main!$J17:$K17)+SUM(Main!$J21:$K21)+SUM(Main!$J25:$K25)+SUM(Main!$J29:$K29)+SUM(Main!$J33:$K33)+SUM(Main!$J34:$K34)+SUM($B$4:$J$4))),Main!$S34,0)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Z104" s="2">
        <f>IF(AND('Gantt Chart'!GZ$5&gt;(SUM(Main!$F5:$G5)+Main!$H5+Main!$I5+SUM(Main!$J5:$K5)+SUM(Main!$J6:$K6)+SUM(Main!$J11:$K11)+SUM(Main!$J17:$K17)+SUM(Main!$J21:$K21)+SUM(Main!$J25:$K25)+SUM(Main!$J29:$K29)+SUM(Main!$J33:$K33)+SUM($B$4:$J$4)),'Gantt Chart'!GZ$5&lt;=(SUM(Main!$F5:$G5)+Main!$H5+Main!$I5+SUM(Main!$J5:$K5)+SUM(Main!$J6:$K6)+SUM(Main!$J11:$K11)+SUM(Main!$J17:$K17)+SUM(Main!$J21:$K21)+SUM(Main!$J25:$K25)+SUM(Main!$J29:$K29)+SUM(Main!$J33:$K33)+SUM(Main!$J34:$K34)+SUM($B$4:$J$4))),Main!$S34,0)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A104" s="2">
        <f>IF(AND('Gantt Chart'!HA$5&gt;(SUM(Main!$F5:$G5)+Main!$H5+Main!$I5+SUM(Main!$J5:$K5)+SUM(Main!$J6:$K6)+SUM(Main!$J11:$K11)+SUM(Main!$J17:$K17)+SUM(Main!$J21:$K21)+SUM(Main!$J25:$K25)+SUM(Main!$J29:$K29)+SUM(Main!$J33:$K33)+SUM($B$4:$J$4)),'Gantt Chart'!HA$5&lt;=(SUM(Main!$F5:$G5)+Main!$H5+Main!$I5+SUM(Main!$J5:$K5)+SUM(Main!$J6:$K6)+SUM(Main!$J11:$K11)+SUM(Main!$J17:$K17)+SUM(Main!$J21:$K21)+SUM(Main!$J25:$K25)+SUM(Main!$J29:$K29)+SUM(Main!$J33:$K33)+SUM(Main!$J34:$K34)+SUM($B$4:$J$4))),Main!$S34,0)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B104" s="2">
        <f>IF(AND('Gantt Chart'!HB$5&gt;(SUM(Main!$F5:$G5)+Main!$H5+Main!$I5+SUM(Main!$J5:$K5)+SUM(Main!$J6:$K6)+SUM(Main!$J11:$K11)+SUM(Main!$J17:$K17)+SUM(Main!$J21:$K21)+SUM(Main!$J25:$K25)+SUM(Main!$J29:$K29)+SUM(Main!$J33:$K33)+SUM($B$4:$J$4)),'Gantt Chart'!HB$5&lt;=(SUM(Main!$F5:$G5)+Main!$H5+Main!$I5+SUM(Main!$J5:$K5)+SUM(Main!$J6:$K6)+SUM(Main!$J11:$K11)+SUM(Main!$J17:$K17)+SUM(Main!$J21:$K21)+SUM(Main!$J25:$K25)+SUM(Main!$J29:$K29)+SUM(Main!$J33:$K33)+SUM(Main!$J34:$K34)+SUM($B$4:$J$4))),Main!$S34,0)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C104" s="2">
        <f>IF(AND('Gantt Chart'!HC$5&gt;(SUM(Main!$F5:$G5)+Main!$H5+Main!$I5+SUM(Main!$J5:$K5)+SUM(Main!$J6:$K6)+SUM(Main!$J11:$K11)+SUM(Main!$J17:$K17)+SUM(Main!$J21:$K21)+SUM(Main!$J25:$K25)+SUM(Main!$J29:$K29)+SUM(Main!$J33:$K33)+SUM($B$4:$J$4)),'Gantt Chart'!HC$5&lt;=(SUM(Main!$F5:$G5)+Main!$H5+Main!$I5+SUM(Main!$J5:$K5)+SUM(Main!$J6:$K6)+SUM(Main!$J11:$K11)+SUM(Main!$J17:$K17)+SUM(Main!$J21:$K21)+SUM(Main!$J25:$K25)+SUM(Main!$J29:$K29)+SUM(Main!$J33:$K33)+SUM(Main!$J34:$K34)+SUM($B$4:$J$4))),Main!$S34,0)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D104" s="2">
        <f>IF(AND('Gantt Chart'!HD$5&gt;(SUM(Main!$F5:$G5)+Main!$H5+Main!$I5+SUM(Main!$J5:$K5)+SUM(Main!$J6:$K6)+SUM(Main!$J11:$K11)+SUM(Main!$J17:$K17)+SUM(Main!$J21:$K21)+SUM(Main!$J25:$K25)+SUM(Main!$J29:$K29)+SUM(Main!$J33:$K33)+SUM($B$4:$J$4)),'Gantt Chart'!HD$5&lt;=(SUM(Main!$F5:$G5)+Main!$H5+Main!$I5+SUM(Main!$J5:$K5)+SUM(Main!$J6:$K6)+SUM(Main!$J11:$K11)+SUM(Main!$J17:$K17)+SUM(Main!$J21:$K21)+SUM(Main!$J25:$K25)+SUM(Main!$J29:$K29)+SUM(Main!$J33:$K33)+SUM(Main!$J34:$K34)+SUM($B$4:$J$4))),Main!$S34,0)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E104" s="2">
        <f>IF(AND('Gantt Chart'!HE$5&gt;(SUM(Main!$F5:$G5)+Main!$H5+Main!$I5+SUM(Main!$J5:$K5)+SUM(Main!$J6:$K6)+SUM(Main!$J11:$K11)+SUM(Main!$J17:$K17)+SUM(Main!$J21:$K21)+SUM(Main!$J25:$K25)+SUM(Main!$J29:$K29)+SUM(Main!$J33:$K33)+SUM($B$4:$J$4)),'Gantt Chart'!HE$5&lt;=(SUM(Main!$F5:$G5)+Main!$H5+Main!$I5+SUM(Main!$J5:$K5)+SUM(Main!$J6:$K6)+SUM(Main!$J11:$K11)+SUM(Main!$J17:$K17)+SUM(Main!$J21:$K21)+SUM(Main!$J25:$K25)+SUM(Main!$J29:$K29)+SUM(Main!$J33:$K33)+SUM(Main!$J34:$K34)+SUM($B$4:$J$4))),Main!$S34,0)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F104" s="2">
        <f>IF(AND('Gantt Chart'!HF$5&gt;(SUM(Main!$F5:$G5)+Main!$H5+Main!$I5+SUM(Main!$J5:$K5)+SUM(Main!$J6:$K6)+SUM(Main!$J11:$K11)+SUM(Main!$J17:$K17)+SUM(Main!$J21:$K21)+SUM(Main!$J25:$K25)+SUM(Main!$J29:$K29)+SUM(Main!$J33:$K33)+SUM($B$4:$J$4)),'Gantt Chart'!HF$5&lt;=(SUM(Main!$F5:$G5)+Main!$H5+Main!$I5+SUM(Main!$J5:$K5)+SUM(Main!$J6:$K6)+SUM(Main!$J11:$K11)+SUM(Main!$J17:$K17)+SUM(Main!$J21:$K21)+SUM(Main!$J25:$K25)+SUM(Main!$J29:$K29)+SUM(Main!$J33:$K33)+SUM(Main!$J34:$K34)+SUM($B$4:$J$4))),Main!$S34,0)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G104" s="2">
        <f>IF(AND('Gantt Chart'!HG$5&gt;(SUM(Main!$F5:$G5)+Main!$H5+Main!$I5+SUM(Main!$J5:$K5)+SUM(Main!$J6:$K6)+SUM(Main!$J11:$K11)+SUM(Main!$J17:$K17)+SUM(Main!$J21:$K21)+SUM(Main!$J25:$K25)+SUM(Main!$J29:$K29)+SUM(Main!$J33:$K33)+SUM($B$4:$J$4)),'Gantt Chart'!HG$5&lt;=(SUM(Main!$F5:$G5)+Main!$H5+Main!$I5+SUM(Main!$J5:$K5)+SUM(Main!$J6:$K6)+SUM(Main!$J11:$K11)+SUM(Main!$J17:$K17)+SUM(Main!$J21:$K21)+SUM(Main!$J25:$K25)+SUM(Main!$J29:$K29)+SUM(Main!$J33:$K33)+SUM(Main!$J34:$K34)+SUM($B$4:$J$4))),Main!$S34,0)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H104" s="2">
        <f>IF(AND('Gantt Chart'!HH$5&gt;(SUM(Main!$F5:$G5)+Main!$H5+Main!$I5+SUM(Main!$J5:$K5)+SUM(Main!$J6:$K6)+SUM(Main!$J11:$K11)+SUM(Main!$J17:$K17)+SUM(Main!$J21:$K21)+SUM(Main!$J25:$K25)+SUM(Main!$J29:$K29)+SUM(Main!$J33:$K33)+SUM($B$4:$J$4)),'Gantt Chart'!HH$5&lt;=(SUM(Main!$F5:$G5)+Main!$H5+Main!$I5+SUM(Main!$J5:$K5)+SUM(Main!$J6:$K6)+SUM(Main!$J11:$K11)+SUM(Main!$J17:$K17)+SUM(Main!$J21:$K21)+SUM(Main!$J25:$K25)+SUM(Main!$J29:$K29)+SUM(Main!$J33:$K33)+SUM(Main!$J34:$K34)+SUM($B$4:$J$4))),Main!$S34,0)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I104" s="2">
        <f>IF(AND('Gantt Chart'!HI$5&gt;(SUM(Main!$F5:$G5)+Main!$H5+Main!$I5+SUM(Main!$J5:$K5)+SUM(Main!$J6:$K6)+SUM(Main!$J11:$K11)+SUM(Main!$J17:$K17)+SUM(Main!$J21:$K21)+SUM(Main!$J25:$K25)+SUM(Main!$J29:$K29)+SUM(Main!$J33:$K33)+SUM($B$4:$J$4)),'Gantt Chart'!HI$5&lt;=(SUM(Main!$F5:$G5)+Main!$H5+Main!$I5+SUM(Main!$J5:$K5)+SUM(Main!$J6:$K6)+SUM(Main!$J11:$K11)+SUM(Main!$J17:$K17)+SUM(Main!$J21:$K21)+SUM(Main!$J25:$K25)+SUM(Main!$J29:$K29)+SUM(Main!$J33:$K33)+SUM(Main!$J34:$K34)+SUM($B$4:$J$4))),Main!$S34,0)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J104" s="2">
        <f>IF(AND('Gantt Chart'!HJ$5&gt;(SUM(Main!$F5:$G5)+Main!$H5+Main!$I5+SUM(Main!$J5:$K5)+SUM(Main!$J6:$K6)+SUM(Main!$J11:$K11)+SUM(Main!$J17:$K17)+SUM(Main!$J21:$K21)+SUM(Main!$J25:$K25)+SUM(Main!$J29:$K29)+SUM(Main!$J33:$K33)+SUM($B$4:$J$4)),'Gantt Chart'!HJ$5&lt;=(SUM(Main!$F5:$G5)+Main!$H5+Main!$I5+SUM(Main!$J5:$K5)+SUM(Main!$J6:$K6)+SUM(Main!$J11:$K11)+SUM(Main!$J17:$K17)+SUM(Main!$J21:$K21)+SUM(Main!$J25:$K25)+SUM(Main!$J29:$K29)+SUM(Main!$J33:$K33)+SUM(Main!$J34:$K34)+SUM($B$4:$J$4))),Main!$S34,0)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K104" s="2">
        <f>IF(AND('Gantt Chart'!HK$5&gt;(SUM(Main!$F5:$G5)+Main!$H5+Main!$I5+SUM(Main!$J5:$K5)+SUM(Main!$J6:$K6)+SUM(Main!$J11:$K11)+SUM(Main!$J17:$K17)+SUM(Main!$J21:$K21)+SUM(Main!$J25:$K25)+SUM(Main!$J29:$K29)+SUM(Main!$J33:$K33)+SUM($B$4:$J$4)),'Gantt Chart'!HK$5&lt;=(SUM(Main!$F5:$G5)+Main!$H5+Main!$I5+SUM(Main!$J5:$K5)+SUM(Main!$J6:$K6)+SUM(Main!$J11:$K11)+SUM(Main!$J17:$K17)+SUM(Main!$J21:$K21)+SUM(Main!$J25:$K25)+SUM(Main!$J29:$K29)+SUM(Main!$J33:$K33)+SUM(Main!$J34:$K34)+SUM($B$4:$J$4))),Main!$S34,0)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L104" s="2">
        <f>IF(AND('Gantt Chart'!HL$5&gt;(SUM(Main!$F5:$G5)+Main!$H5+Main!$I5+SUM(Main!$J5:$K5)+SUM(Main!$J6:$K6)+SUM(Main!$J11:$K11)+SUM(Main!$J17:$K17)+SUM(Main!$J21:$K21)+SUM(Main!$J25:$K25)+SUM(Main!$J29:$K29)+SUM(Main!$J33:$K33)+SUM($B$4:$J$4)),'Gantt Chart'!HL$5&lt;=(SUM(Main!$F5:$G5)+Main!$H5+Main!$I5+SUM(Main!$J5:$K5)+SUM(Main!$J6:$K6)+SUM(Main!$J11:$K11)+SUM(Main!$J17:$K17)+SUM(Main!$J21:$K21)+SUM(Main!$J25:$K25)+SUM(Main!$J29:$K29)+SUM(Main!$J33:$K33)+SUM(Main!$J34:$K34)+SUM($B$4:$J$4))),Main!$S34,0)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M104" s="2">
        <f>IF(AND('Gantt Chart'!HM$5&gt;(SUM(Main!$F5:$G5)+Main!$H5+Main!$I5+SUM(Main!$J5:$K5)+SUM(Main!$J6:$K6)+SUM(Main!$J11:$K11)+SUM(Main!$J17:$K17)+SUM(Main!$J21:$K21)+SUM(Main!$J25:$K25)+SUM(Main!$J29:$K29)+SUM(Main!$J33:$K33)+SUM($B$4:$J$4)),'Gantt Chart'!HM$5&lt;=(SUM(Main!$F5:$G5)+Main!$H5+Main!$I5+SUM(Main!$J5:$K5)+SUM(Main!$J6:$K6)+SUM(Main!$J11:$K11)+SUM(Main!$J17:$K17)+SUM(Main!$J21:$K21)+SUM(Main!$J25:$K25)+SUM(Main!$J29:$K29)+SUM(Main!$J33:$K33)+SUM(Main!$J34:$K34)+SUM($B$4:$J$4))),Main!$S34,0)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N104" s="2">
        <f>IF(AND('Gantt Chart'!HN$5&gt;(SUM(Main!$F5:$G5)+Main!$H5+Main!$I5+SUM(Main!$J5:$K5)+SUM(Main!$J6:$K6)+SUM(Main!$J11:$K11)+SUM(Main!$J17:$K17)+SUM(Main!$J21:$K21)+SUM(Main!$J25:$K25)+SUM(Main!$J29:$K29)+SUM(Main!$J33:$K33)+SUM($B$4:$J$4)),'Gantt Chart'!HN$5&lt;=(SUM(Main!$F5:$G5)+Main!$H5+Main!$I5+SUM(Main!$J5:$K5)+SUM(Main!$J6:$K6)+SUM(Main!$J11:$K11)+SUM(Main!$J17:$K17)+SUM(Main!$J21:$K21)+SUM(Main!$J25:$K25)+SUM(Main!$J29:$K29)+SUM(Main!$J33:$K33)+SUM(Main!$J34:$K34)+SUM($B$4:$J$4))),Main!$S34,0)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O104" s="2">
        <f>IF(AND('Gantt Chart'!HO$5&gt;(SUM(Main!$F5:$G5)+Main!$H5+Main!$I5+SUM(Main!$J5:$K5)+SUM(Main!$J6:$K6)+SUM(Main!$J11:$K11)+SUM(Main!$J17:$K17)+SUM(Main!$J21:$K21)+SUM(Main!$J25:$K25)+SUM(Main!$J29:$K29)+SUM(Main!$J33:$K33)+SUM($B$4:$J$4)),'Gantt Chart'!HO$5&lt;=(SUM(Main!$F5:$G5)+Main!$H5+Main!$I5+SUM(Main!$J5:$K5)+SUM(Main!$J6:$K6)+SUM(Main!$J11:$K11)+SUM(Main!$J17:$K17)+SUM(Main!$J21:$K21)+SUM(Main!$J25:$K25)+SUM(Main!$J29:$K29)+SUM(Main!$J33:$K33)+SUM(Main!$J34:$K34)+SUM($B$4:$J$4))),Main!$S34,0)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P104" s="2">
        <f>IF(AND('Gantt Chart'!HP$5&gt;(SUM(Main!$F5:$G5)+Main!$H5+Main!$I5+SUM(Main!$J5:$K5)+SUM(Main!$J6:$K6)+SUM(Main!$J11:$K11)+SUM(Main!$J17:$K17)+SUM(Main!$J21:$K21)+SUM(Main!$J25:$K25)+SUM(Main!$J29:$K29)+SUM(Main!$J33:$K33)+SUM($B$4:$J$4)),'Gantt Chart'!HP$5&lt;=(SUM(Main!$F5:$G5)+Main!$H5+Main!$I5+SUM(Main!$J5:$K5)+SUM(Main!$J6:$K6)+SUM(Main!$J11:$K11)+SUM(Main!$J17:$K17)+SUM(Main!$J21:$K21)+SUM(Main!$J25:$K25)+SUM(Main!$J29:$K29)+SUM(Main!$J33:$K33)+SUM(Main!$J34:$K34)+SUM($B$4:$J$4))),Main!$S34,0)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Q104" s="2">
        <f>IF(AND('Gantt Chart'!HQ$5&gt;(SUM(Main!$F5:$G5)+Main!$H5+Main!$I5+SUM(Main!$J5:$K5)+SUM(Main!$J6:$K6)+SUM(Main!$J11:$K11)+SUM(Main!$J17:$K17)+SUM(Main!$J21:$K21)+SUM(Main!$J25:$K25)+SUM(Main!$J29:$K29)+SUM(Main!$J33:$K33)+SUM($B$4:$J$4)),'Gantt Chart'!HQ$5&lt;=(SUM(Main!$F5:$G5)+Main!$H5+Main!$I5+SUM(Main!$J5:$K5)+SUM(Main!$J6:$K6)+SUM(Main!$J11:$K11)+SUM(Main!$J17:$K17)+SUM(Main!$J21:$K21)+SUM(Main!$J25:$K25)+SUM(Main!$J29:$K29)+SUM(Main!$J33:$K33)+SUM(Main!$J34:$K34)+SUM($B$4:$J$4))),Main!$S34,0)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R104" s="2">
        <f>IF(AND('Gantt Chart'!HR$5&gt;(SUM(Main!$F5:$G5)+Main!$H5+Main!$I5+SUM(Main!$J5:$K5)+SUM(Main!$J6:$K6)+SUM(Main!$J11:$K11)+SUM(Main!$J17:$K17)+SUM(Main!$J21:$K21)+SUM(Main!$J25:$K25)+SUM(Main!$J29:$K29)+SUM(Main!$J33:$K33)+SUM($B$4:$J$4)),'Gantt Chart'!HR$5&lt;=(SUM(Main!$F5:$G5)+Main!$H5+Main!$I5+SUM(Main!$J5:$K5)+SUM(Main!$J6:$K6)+SUM(Main!$J11:$K11)+SUM(Main!$J17:$K17)+SUM(Main!$J21:$K21)+SUM(Main!$J25:$K25)+SUM(Main!$J29:$K29)+SUM(Main!$J33:$K33)+SUM(Main!$J34:$K34)+SUM($B$4:$J$4))),Main!$S34,0)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S104" s="2">
        <f>IF(AND('Gantt Chart'!HS$5&gt;(SUM(Main!$F5:$G5)+Main!$H5+Main!$I5+SUM(Main!$J5:$K5)+SUM(Main!$J6:$K6)+SUM(Main!$J11:$K11)+SUM(Main!$J17:$K17)+SUM(Main!$J21:$K21)+SUM(Main!$J25:$K25)+SUM(Main!$J29:$K29)+SUM(Main!$J33:$K33)+SUM($B$4:$J$4)),'Gantt Chart'!HS$5&lt;=(SUM(Main!$F5:$G5)+Main!$H5+Main!$I5+SUM(Main!$J5:$K5)+SUM(Main!$J6:$K6)+SUM(Main!$J11:$K11)+SUM(Main!$J17:$K17)+SUM(Main!$J21:$K21)+SUM(Main!$J25:$K25)+SUM(Main!$J29:$K29)+SUM(Main!$J33:$K33)+SUM(Main!$J34:$K34)+SUM($B$4:$J$4))),Main!$S34,0)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T104" s="2">
        <f>IF(AND('Gantt Chart'!HT$5&gt;(SUM(Main!$F5:$G5)+Main!$H5+Main!$I5+SUM(Main!$J5:$K5)+SUM(Main!$J6:$K6)+SUM(Main!$J11:$K11)+SUM(Main!$J17:$K17)+SUM(Main!$J21:$K21)+SUM(Main!$J25:$K25)+SUM(Main!$J29:$K29)+SUM(Main!$J33:$K33)+SUM($B$4:$J$4)),'Gantt Chart'!HT$5&lt;=(SUM(Main!$F5:$G5)+Main!$H5+Main!$I5+SUM(Main!$J5:$K5)+SUM(Main!$J6:$K6)+SUM(Main!$J11:$K11)+SUM(Main!$J17:$K17)+SUM(Main!$J21:$K21)+SUM(Main!$J25:$K25)+SUM(Main!$J29:$K29)+SUM(Main!$J33:$K33)+SUM(Main!$J34:$K34)+SUM($B$4:$J$4))),Main!$S34,0)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U104" s="2">
        <f>IF(AND('Gantt Chart'!HU$5&gt;(SUM(Main!$F5:$G5)+Main!$H5+Main!$I5+SUM(Main!$J5:$K5)+SUM(Main!$J6:$K6)+SUM(Main!$J11:$K11)+SUM(Main!$J17:$K17)+SUM(Main!$J21:$K21)+SUM(Main!$J25:$K25)+SUM(Main!$J29:$K29)+SUM(Main!$J33:$K33)+SUM($B$4:$J$4)),'Gantt Chart'!HU$5&lt;=(SUM(Main!$F5:$G5)+Main!$H5+Main!$I5+SUM(Main!$J5:$K5)+SUM(Main!$J6:$K6)+SUM(Main!$J11:$K11)+SUM(Main!$J17:$K17)+SUM(Main!$J21:$K21)+SUM(Main!$J25:$K25)+SUM(Main!$J29:$K29)+SUM(Main!$J33:$K33)+SUM(Main!$J34:$K34)+SUM($B$4:$J$4))),Main!$S34,0)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V104" s="2">
        <f>IF(AND('Gantt Chart'!HV$5&gt;(SUM(Main!$F5:$G5)+Main!$H5+Main!$I5+SUM(Main!$J5:$K5)+SUM(Main!$J6:$K6)+SUM(Main!$J11:$K11)+SUM(Main!$J17:$K17)+SUM(Main!$J21:$K21)+SUM(Main!$J25:$K25)+SUM(Main!$J29:$K29)+SUM(Main!$J33:$K33)+SUM($B$4:$J$4)),'Gantt Chart'!HV$5&lt;=(SUM(Main!$F5:$G5)+Main!$H5+Main!$I5+SUM(Main!$J5:$K5)+SUM(Main!$J6:$K6)+SUM(Main!$J11:$K11)+SUM(Main!$J17:$K17)+SUM(Main!$J21:$K21)+SUM(Main!$J25:$K25)+SUM(Main!$J29:$K29)+SUM(Main!$J33:$K33)+SUM(Main!$J34:$K34)+SUM($B$4:$J$4))),Main!$S34,0)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W104" s="2">
        <f>IF(AND('Gantt Chart'!HW$5&gt;(SUM(Main!$F5:$G5)+Main!$H5+Main!$I5+SUM(Main!$J5:$K5)+SUM(Main!$J6:$K6)+SUM(Main!$J11:$K11)+SUM(Main!$J17:$K17)+SUM(Main!$J21:$K21)+SUM(Main!$J25:$K25)+SUM(Main!$J29:$K29)+SUM(Main!$J33:$K33)+SUM($B$4:$J$4)),'Gantt Chart'!HW$5&lt;=(SUM(Main!$F5:$G5)+Main!$H5+Main!$I5+SUM(Main!$J5:$K5)+SUM(Main!$J6:$K6)+SUM(Main!$J11:$K11)+SUM(Main!$J17:$K17)+SUM(Main!$J21:$K21)+SUM(Main!$J25:$K25)+SUM(Main!$J29:$K29)+SUM(Main!$J33:$K33)+SUM(Main!$J34:$K34)+SUM($B$4:$J$4))),Main!$S34,0)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X104" s="2">
        <f>IF(AND('Gantt Chart'!HX$5&gt;(SUM(Main!$F5:$G5)+Main!$H5+Main!$I5+SUM(Main!$J5:$K5)+SUM(Main!$J6:$K6)+SUM(Main!$J11:$K11)+SUM(Main!$J17:$K17)+SUM(Main!$J21:$K21)+SUM(Main!$J25:$K25)+SUM(Main!$J29:$K29)+SUM(Main!$J33:$K33)+SUM($B$4:$J$4)),'Gantt Chart'!HX$5&lt;=(SUM(Main!$F5:$G5)+Main!$H5+Main!$I5+SUM(Main!$J5:$K5)+SUM(Main!$J6:$K6)+SUM(Main!$J11:$K11)+SUM(Main!$J17:$K17)+SUM(Main!$J21:$K21)+SUM(Main!$J25:$K25)+SUM(Main!$J29:$K29)+SUM(Main!$J33:$K33)+SUM(Main!$J34:$K34)+SUM($B$4:$J$4))),Main!$S34,0)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Y104" s="2">
        <f>IF(AND('Gantt Chart'!HY$5&gt;(SUM(Main!$F5:$G5)+Main!$H5+Main!$I5+SUM(Main!$J5:$K5)+SUM(Main!$J6:$K6)+SUM(Main!$J11:$K11)+SUM(Main!$J17:$K17)+SUM(Main!$J21:$K21)+SUM(Main!$J25:$K25)+SUM(Main!$J29:$K29)+SUM(Main!$J33:$K33)+SUM($B$4:$J$4)),'Gantt Chart'!HY$5&lt;=(SUM(Main!$F5:$G5)+Main!$H5+Main!$I5+SUM(Main!$J5:$K5)+SUM(Main!$J6:$K6)+SUM(Main!$J11:$K11)+SUM(Main!$J17:$K17)+SUM(Main!$J21:$K21)+SUM(Main!$J25:$K25)+SUM(Main!$J29:$K29)+SUM(Main!$J33:$K33)+SUM(Main!$J34:$K34)+SUM($B$4:$J$4))),Main!$S34,0)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Z104" s="2">
        <f>IF(AND('Gantt Chart'!HZ$5&gt;(SUM(Main!$F5:$G5)+Main!$H5+Main!$I5+SUM(Main!$J5:$K5)+SUM(Main!$J6:$K6)+SUM(Main!$J11:$K11)+SUM(Main!$J17:$K17)+SUM(Main!$J21:$K21)+SUM(Main!$J25:$K25)+SUM(Main!$J29:$K29)+SUM(Main!$J33:$K33)+SUM($B$4:$J$4)),'Gantt Chart'!HZ$5&lt;=(SUM(Main!$F5:$G5)+Main!$H5+Main!$I5+SUM(Main!$J5:$K5)+SUM(Main!$J6:$K6)+SUM(Main!$J11:$K11)+SUM(Main!$J17:$K17)+SUM(Main!$J21:$K21)+SUM(Main!$J25:$K25)+SUM(Main!$J29:$K29)+SUM(Main!$J33:$K33)+SUM(Main!$J34:$K34)+SUM($B$4:$J$4))),Main!$S34,0)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A104" s="2">
        <f>IF(AND('Gantt Chart'!IA$5&gt;(SUM(Main!$F5:$G5)+Main!$H5+Main!$I5+SUM(Main!$J5:$K5)+SUM(Main!$J6:$K6)+SUM(Main!$J11:$K11)+SUM(Main!$J17:$K17)+SUM(Main!$J21:$K21)+SUM(Main!$J25:$K25)+SUM(Main!$J29:$K29)+SUM(Main!$J33:$K33)+SUM($B$4:$J$4)),'Gantt Chart'!IA$5&lt;=(SUM(Main!$F5:$G5)+Main!$H5+Main!$I5+SUM(Main!$J5:$K5)+SUM(Main!$J6:$K6)+SUM(Main!$J11:$K11)+SUM(Main!$J17:$K17)+SUM(Main!$J21:$K21)+SUM(Main!$J25:$K25)+SUM(Main!$J29:$K29)+SUM(Main!$J33:$K33)+SUM(Main!$J34:$K34)+SUM($B$4:$J$4))),Main!$S34,0)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B104" s="2">
        <f>IF(AND('Gantt Chart'!IB$5&gt;(SUM(Main!$F5:$G5)+Main!$H5+Main!$I5+SUM(Main!$J5:$K5)+SUM(Main!$J6:$K6)+SUM(Main!$J11:$K11)+SUM(Main!$J17:$K17)+SUM(Main!$J21:$K21)+SUM(Main!$J25:$K25)+SUM(Main!$J29:$K29)+SUM(Main!$J33:$K33)+SUM($B$4:$J$4)),'Gantt Chart'!IB$5&lt;=(SUM(Main!$F5:$G5)+Main!$H5+Main!$I5+SUM(Main!$J5:$K5)+SUM(Main!$J6:$K6)+SUM(Main!$J11:$K11)+SUM(Main!$J17:$K17)+SUM(Main!$J21:$K21)+SUM(Main!$J25:$K25)+SUM(Main!$J29:$K29)+SUM(Main!$J33:$K33)+SUM(Main!$J34:$K34)+SUM($B$4:$J$4))),Main!$S34,0)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C104" s="2">
        <f>IF(AND('Gantt Chart'!IC$5&gt;(SUM(Main!$F5:$G5)+Main!$H5+Main!$I5+SUM(Main!$J5:$K5)+SUM(Main!$J6:$K6)+SUM(Main!$J11:$K11)+SUM(Main!$J17:$K17)+SUM(Main!$J21:$K21)+SUM(Main!$J25:$K25)+SUM(Main!$J29:$K29)+SUM(Main!$J33:$K33)+SUM($B$4:$J$4)),'Gantt Chart'!IC$5&lt;=(SUM(Main!$F5:$G5)+Main!$H5+Main!$I5+SUM(Main!$J5:$K5)+SUM(Main!$J6:$K6)+SUM(Main!$J11:$K11)+SUM(Main!$J17:$K17)+SUM(Main!$J21:$K21)+SUM(Main!$J25:$K25)+SUM(Main!$J29:$K29)+SUM(Main!$J33:$K33)+SUM(Main!$J34:$K34)+SUM($B$4:$J$4))),Main!$S34,0)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D104" s="2">
        <f>IF(AND('Gantt Chart'!ID$5&gt;(SUM(Main!$F5:$G5)+Main!$H5+Main!$I5+SUM(Main!$J5:$K5)+SUM(Main!$J6:$K6)+SUM(Main!$J11:$K11)+SUM(Main!$J17:$K17)+SUM(Main!$J21:$K21)+SUM(Main!$J25:$K25)+SUM(Main!$J29:$K29)+SUM(Main!$J33:$K33)+SUM($B$4:$J$4)),'Gantt Chart'!ID$5&lt;=(SUM(Main!$F5:$G5)+Main!$H5+Main!$I5+SUM(Main!$J5:$K5)+SUM(Main!$J6:$K6)+SUM(Main!$J11:$K11)+SUM(Main!$J17:$K17)+SUM(Main!$J21:$K21)+SUM(Main!$J25:$K25)+SUM(Main!$J29:$K29)+SUM(Main!$J33:$K33)+SUM(Main!$J34:$K34)+SUM($B$4:$J$4))),Main!$S34,0)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E104" s="2">
        <f>IF(AND('Gantt Chart'!IE$5&gt;(SUM(Main!$F5:$G5)+Main!$H5+Main!$I5+SUM(Main!$J5:$K5)+SUM(Main!$J6:$K6)+SUM(Main!$J11:$K11)+SUM(Main!$J17:$K17)+SUM(Main!$J21:$K21)+SUM(Main!$J25:$K25)+SUM(Main!$J29:$K29)+SUM(Main!$J33:$K33)+SUM($B$4:$J$4)),'Gantt Chart'!IE$5&lt;=(SUM(Main!$F5:$G5)+Main!$H5+Main!$I5+SUM(Main!$J5:$K5)+SUM(Main!$J6:$K6)+SUM(Main!$J11:$K11)+SUM(Main!$J17:$K17)+SUM(Main!$J21:$K21)+SUM(Main!$J25:$K25)+SUM(Main!$J29:$K29)+SUM(Main!$J33:$K33)+SUM(Main!$J34:$K34)+SUM($B$4:$J$4))),Main!$S34,0)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F104" s="2">
        <f>IF(AND('Gantt Chart'!IF$5&gt;(SUM(Main!$F5:$G5)+Main!$H5+Main!$I5+SUM(Main!$J5:$K5)+SUM(Main!$J6:$K6)+SUM(Main!$J11:$K11)+SUM(Main!$J17:$K17)+SUM(Main!$J21:$K21)+SUM(Main!$J25:$K25)+SUM(Main!$J29:$K29)+SUM(Main!$J33:$K33)+SUM($B$4:$J$4)),'Gantt Chart'!IF$5&lt;=(SUM(Main!$F5:$G5)+Main!$H5+Main!$I5+SUM(Main!$J5:$K5)+SUM(Main!$J6:$K6)+SUM(Main!$J11:$K11)+SUM(Main!$J17:$K17)+SUM(Main!$J21:$K21)+SUM(Main!$J25:$K25)+SUM(Main!$J29:$K29)+SUM(Main!$J33:$K33)+SUM(Main!$J34:$K34)+SUM($B$4:$J$4))),Main!$S34,0)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G104" s="2">
        <f>IF(AND('Gantt Chart'!IG$5&gt;(SUM(Main!$F5:$G5)+Main!$H5+Main!$I5+SUM(Main!$J5:$K5)+SUM(Main!$J6:$K6)+SUM(Main!$J11:$K11)+SUM(Main!$J17:$K17)+SUM(Main!$J21:$K21)+SUM(Main!$J25:$K25)+SUM(Main!$J29:$K29)+SUM(Main!$J33:$K33)+SUM($B$4:$J$4)),'Gantt Chart'!IG$5&lt;=(SUM(Main!$F5:$G5)+Main!$H5+Main!$I5+SUM(Main!$J5:$K5)+SUM(Main!$J6:$K6)+SUM(Main!$J11:$K11)+SUM(Main!$J17:$K17)+SUM(Main!$J21:$K21)+SUM(Main!$J25:$K25)+SUM(Main!$J29:$K29)+SUM(Main!$J33:$K33)+SUM(Main!$J34:$K34)+SUM($B$4:$J$4))),Main!$S34,0)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H104" s="2">
        <f>IF(AND('Gantt Chart'!IH$5&gt;(SUM(Main!$F5:$G5)+Main!$H5+Main!$I5+SUM(Main!$J5:$K5)+SUM(Main!$J6:$K6)+SUM(Main!$J11:$K11)+SUM(Main!$J17:$K17)+SUM(Main!$J21:$K21)+SUM(Main!$J25:$K25)+SUM(Main!$J29:$K29)+SUM(Main!$J33:$K33)+SUM($B$4:$J$4)),'Gantt Chart'!IH$5&lt;=(SUM(Main!$F5:$G5)+Main!$H5+Main!$I5+SUM(Main!$J5:$K5)+SUM(Main!$J6:$K6)+SUM(Main!$J11:$K11)+SUM(Main!$J17:$K17)+SUM(Main!$J21:$K21)+SUM(Main!$J25:$K25)+SUM(Main!$J29:$K29)+SUM(Main!$J33:$K33)+SUM(Main!$J34:$K34)+SUM($B$4:$J$4))),Main!$S34,0)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I104" s="2">
        <f>IF(AND('Gantt Chart'!II$5&gt;(SUM(Main!$F5:$G5)+Main!$H5+Main!$I5+SUM(Main!$J5:$K5)+SUM(Main!$J6:$K6)+SUM(Main!$J11:$K11)+SUM(Main!$J17:$K17)+SUM(Main!$J21:$K21)+SUM(Main!$J25:$K25)+SUM(Main!$J29:$K29)+SUM(Main!$J33:$K33)+SUM($B$4:$J$4)),'Gantt Chart'!II$5&lt;=(SUM(Main!$F5:$G5)+Main!$H5+Main!$I5+SUM(Main!$J5:$K5)+SUM(Main!$J6:$K6)+SUM(Main!$J11:$K11)+SUM(Main!$J17:$K17)+SUM(Main!$J21:$K21)+SUM(Main!$J25:$K25)+SUM(Main!$J29:$K29)+SUM(Main!$J33:$K33)+SUM(Main!$J34:$K34)+SUM($B$4:$J$4))),Main!$S34,0)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J104" s="2">
        <f>IF(AND('Gantt Chart'!IJ$5&gt;(SUM(Main!$F5:$G5)+Main!$H5+Main!$I5+SUM(Main!$J5:$K5)+SUM(Main!$J6:$K6)+SUM(Main!$J11:$K11)+SUM(Main!$J17:$K17)+SUM(Main!$J21:$K21)+SUM(Main!$J25:$K25)+SUM(Main!$J29:$K29)+SUM(Main!$J33:$K33)+SUM($B$4:$J$4)),'Gantt Chart'!IJ$5&lt;=(SUM(Main!$F5:$G5)+Main!$H5+Main!$I5+SUM(Main!$J5:$K5)+SUM(Main!$J6:$K6)+SUM(Main!$J11:$K11)+SUM(Main!$J17:$K17)+SUM(Main!$J21:$K21)+SUM(Main!$J25:$K25)+SUM(Main!$J29:$K29)+SUM(Main!$J33:$K33)+SUM(Main!$J34:$K34)+SUM($B$4:$J$4))),Main!$S34,0)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K104" s="2">
        <f>IF(AND('Gantt Chart'!IK$5&gt;(SUM(Main!$F5:$G5)+Main!$H5+Main!$I5+SUM(Main!$J5:$K5)+SUM(Main!$J6:$K6)+SUM(Main!$J11:$K11)+SUM(Main!$J17:$K17)+SUM(Main!$J21:$K21)+SUM(Main!$J25:$K25)+SUM(Main!$J29:$K29)+SUM(Main!$J33:$K33)+SUM($B$4:$J$4)),'Gantt Chart'!IK$5&lt;=(SUM(Main!$F5:$G5)+Main!$H5+Main!$I5+SUM(Main!$J5:$K5)+SUM(Main!$J6:$K6)+SUM(Main!$J11:$K11)+SUM(Main!$J17:$K17)+SUM(Main!$J21:$K21)+SUM(Main!$J25:$K25)+SUM(Main!$J29:$K29)+SUM(Main!$J33:$K33)+SUM(Main!$J34:$K34)+SUM($B$4:$J$4))),Main!$S34,0)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L104" s="2">
        <f>IF(AND('Gantt Chart'!IL$5&gt;(SUM(Main!$F5:$G5)+Main!$H5+Main!$I5+SUM(Main!$J5:$K5)+SUM(Main!$J6:$K6)+SUM(Main!$J11:$K11)+SUM(Main!$J17:$K17)+SUM(Main!$J21:$K21)+SUM(Main!$J25:$K25)+SUM(Main!$J29:$K29)+SUM(Main!$J33:$K33)+SUM($B$4:$J$4)),'Gantt Chart'!IL$5&lt;=(SUM(Main!$F5:$G5)+Main!$H5+Main!$I5+SUM(Main!$J5:$K5)+SUM(Main!$J6:$K6)+SUM(Main!$J11:$K11)+SUM(Main!$J17:$K17)+SUM(Main!$J21:$K21)+SUM(Main!$J25:$K25)+SUM(Main!$J29:$K29)+SUM(Main!$J33:$K33)+SUM(Main!$J34:$K34)+SUM($B$4:$J$4))),Main!$S34,0)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M104" s="2">
        <f>IF(AND('Gantt Chart'!IM$5&gt;(SUM(Main!$F5:$G5)+Main!$H5+Main!$I5+SUM(Main!$J5:$K5)+SUM(Main!$J6:$K6)+SUM(Main!$J11:$K11)+SUM(Main!$J17:$K17)+SUM(Main!$J21:$K21)+SUM(Main!$J25:$K25)+SUM(Main!$J29:$K29)+SUM(Main!$J33:$K33)+SUM($B$4:$J$4)),'Gantt Chart'!IM$5&lt;=(SUM(Main!$F5:$G5)+Main!$H5+Main!$I5+SUM(Main!$J5:$K5)+SUM(Main!$J6:$K6)+SUM(Main!$J11:$K11)+SUM(Main!$J17:$K17)+SUM(Main!$J21:$K21)+SUM(Main!$J25:$K25)+SUM(Main!$J29:$K29)+SUM(Main!$J33:$K33)+SUM(Main!$J34:$K34)+SUM($B$4:$J$4))),Main!$S34,0)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N104" s="2">
        <f>IF(AND('Gantt Chart'!IN$5&gt;(SUM(Main!$F5:$G5)+Main!$H5+Main!$I5+SUM(Main!$J5:$K5)+SUM(Main!$J6:$K6)+SUM(Main!$J11:$K11)+SUM(Main!$J17:$K17)+SUM(Main!$J21:$K21)+SUM(Main!$J25:$K25)+SUM(Main!$J29:$K29)+SUM(Main!$J33:$K33)+SUM($B$4:$J$4)),'Gantt Chart'!IN$5&lt;=(SUM(Main!$F5:$G5)+Main!$H5+Main!$I5+SUM(Main!$J5:$K5)+SUM(Main!$J6:$K6)+SUM(Main!$J11:$K11)+SUM(Main!$J17:$K17)+SUM(Main!$J21:$K21)+SUM(Main!$J25:$K25)+SUM(Main!$J29:$K29)+SUM(Main!$J33:$K33)+SUM(Main!$J34:$K34)+SUM($B$4:$J$4))),Main!$S34,0)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O104" s="2">
        <f>IF(AND('Gantt Chart'!IO$5&gt;(SUM(Main!$F5:$G5)+Main!$H5+Main!$I5+SUM(Main!$J5:$K5)+SUM(Main!$J6:$K6)+SUM(Main!$J11:$K11)+SUM(Main!$J17:$K17)+SUM(Main!$J21:$K21)+SUM(Main!$J25:$K25)+SUM(Main!$J29:$K29)+SUM(Main!$J33:$K33)+SUM($B$4:$J$4)),'Gantt Chart'!IO$5&lt;=(SUM(Main!$F5:$G5)+Main!$H5+Main!$I5+SUM(Main!$J5:$K5)+SUM(Main!$J6:$K6)+SUM(Main!$J11:$K11)+SUM(Main!$J17:$K17)+SUM(Main!$J21:$K21)+SUM(Main!$J25:$K25)+SUM(Main!$J29:$K29)+SUM(Main!$J33:$K33)+SUM(Main!$J34:$K34)+SUM($B$4:$J$4))),Main!$S34,0)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P104" s="2">
        <f>IF(AND('Gantt Chart'!IP$5&gt;(SUM(Main!$F5:$G5)+Main!$H5+Main!$I5+SUM(Main!$J5:$K5)+SUM(Main!$J6:$K6)+SUM(Main!$J11:$K11)+SUM(Main!$J17:$K17)+SUM(Main!$J21:$K21)+SUM(Main!$J25:$K25)+SUM(Main!$J29:$K29)+SUM(Main!$J33:$K33)+SUM($B$4:$J$4)),'Gantt Chart'!IP$5&lt;=(SUM(Main!$F5:$G5)+Main!$H5+Main!$I5+SUM(Main!$J5:$K5)+SUM(Main!$J6:$K6)+SUM(Main!$J11:$K11)+SUM(Main!$J17:$K17)+SUM(Main!$J21:$K21)+SUM(Main!$J25:$K25)+SUM(Main!$J29:$K29)+SUM(Main!$J33:$K33)+SUM(Main!$J34:$K34)+SUM($B$4:$J$4))),Main!$S34,0)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Q104" s="2">
        <f>IF(AND('Gantt Chart'!IQ$5&gt;(SUM(Main!$F5:$G5)+Main!$H5+Main!$I5+SUM(Main!$J5:$K5)+SUM(Main!$J6:$K6)+SUM(Main!$J11:$K11)+SUM(Main!$J17:$K17)+SUM(Main!$J21:$K21)+SUM(Main!$J25:$K25)+SUM(Main!$J29:$K29)+SUM(Main!$J33:$K33)+SUM($B$4:$J$4)),'Gantt Chart'!IQ$5&lt;=(SUM(Main!$F5:$G5)+Main!$H5+Main!$I5+SUM(Main!$J5:$K5)+SUM(Main!$J6:$K6)+SUM(Main!$J11:$K11)+SUM(Main!$J17:$K17)+SUM(Main!$J21:$K21)+SUM(Main!$J25:$K25)+SUM(Main!$J29:$K29)+SUM(Main!$J33:$K33)+SUM(Main!$J34:$K34)+SUM($B$4:$J$4))),Main!$S34,0)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R104" s="2">
        <f>IF(AND('Gantt Chart'!IR$5&gt;(SUM(Main!$F5:$G5)+Main!$H5+Main!$I5+SUM(Main!$J5:$K5)+SUM(Main!$J6:$K6)+SUM(Main!$J11:$K11)+SUM(Main!$J17:$K17)+SUM(Main!$J21:$K21)+SUM(Main!$J25:$K25)+SUM(Main!$J29:$K29)+SUM(Main!$J33:$K33)+SUM($B$4:$J$4)),'Gantt Chart'!IR$5&lt;=(SUM(Main!$F5:$G5)+Main!$H5+Main!$I5+SUM(Main!$J5:$K5)+SUM(Main!$J6:$K6)+SUM(Main!$J11:$K11)+SUM(Main!$J17:$K17)+SUM(Main!$J21:$K21)+SUM(Main!$J25:$K25)+SUM(Main!$J29:$K29)+SUM(Main!$J33:$K33)+SUM(Main!$J34:$K34)+SUM($B$4:$J$4))),Main!$S34,0)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S104" s="2">
        <f>IF(AND('Gantt Chart'!IS$5&gt;(SUM(Main!$F5:$G5)+Main!$H5+Main!$I5+SUM(Main!$J5:$K5)+SUM(Main!$J6:$K6)+SUM(Main!$J11:$K11)+SUM(Main!$J17:$K17)+SUM(Main!$J21:$K21)+SUM(Main!$J25:$K25)+SUM(Main!$J29:$K29)+SUM(Main!$J33:$K33)+SUM($B$4:$J$4)),'Gantt Chart'!IS$5&lt;=(SUM(Main!$F5:$G5)+Main!$H5+Main!$I5+SUM(Main!$J5:$K5)+SUM(Main!$J6:$K6)+SUM(Main!$J11:$K11)+SUM(Main!$J17:$K17)+SUM(Main!$J21:$K21)+SUM(Main!$J25:$K25)+SUM(Main!$J29:$K29)+SUM(Main!$J33:$K33)+SUM(Main!$J34:$K34)+SUM($B$4:$J$4))),Main!$S34,0)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T104" s="2">
        <f>IF(AND('Gantt Chart'!IT$5&gt;(SUM(Main!$F5:$G5)+Main!$H5+Main!$I5+SUM(Main!$J5:$K5)+SUM(Main!$J6:$K6)+SUM(Main!$J11:$K11)+SUM(Main!$J17:$K17)+SUM(Main!$J21:$K21)+SUM(Main!$J25:$K25)+SUM(Main!$J29:$K29)+SUM(Main!$J33:$K33)+SUM($B$4:$J$4)),'Gantt Chart'!IT$5&lt;=(SUM(Main!$F5:$G5)+Main!$H5+Main!$I5+SUM(Main!$J5:$K5)+SUM(Main!$J6:$K6)+SUM(Main!$J11:$K11)+SUM(Main!$J17:$K17)+SUM(Main!$J21:$K21)+SUM(Main!$J25:$K25)+SUM(Main!$J29:$K29)+SUM(Main!$J33:$K33)+SUM(Main!$J34:$K34)+SUM($B$4:$J$4))),Main!$S34,0)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U104" s="2">
        <f>IF(AND('Gantt Chart'!IU$5&gt;(SUM(Main!$F5:$G5)+Main!$H5+Main!$I5+SUM(Main!$J5:$K5)+SUM(Main!$J6:$K6)+SUM(Main!$J11:$K11)+SUM(Main!$J17:$K17)+SUM(Main!$J21:$K21)+SUM(Main!$J25:$K25)+SUM(Main!$J29:$K29)+SUM(Main!$J33:$K33)+SUM($B$4:$J$4)),'Gantt Chart'!IU$5&lt;=(SUM(Main!$F5:$G5)+Main!$H5+Main!$I5+SUM(Main!$J5:$K5)+SUM(Main!$J6:$K6)+SUM(Main!$J11:$K11)+SUM(Main!$J17:$K17)+SUM(Main!$J21:$K21)+SUM(Main!$J25:$K25)+SUM(Main!$J29:$K29)+SUM(Main!$J33:$K33)+SUM(Main!$J34:$K34)+SUM($B$4:$J$4))),Main!$S34,0)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V104" s="2">
        <f>IF(AND('Gantt Chart'!IV$5&gt;(SUM(Main!$F5:$G5)+Main!$H5+Main!$I5+SUM(Main!$J5:$K5)+SUM(Main!$J6:$K6)+SUM(Main!$J11:$K11)+SUM(Main!$J17:$K17)+SUM(Main!$J21:$K21)+SUM(Main!$J25:$K25)+SUM(Main!$J29:$K29)+SUM(Main!$J33:$K33)+SUM($B$4:$J$4)),'Gantt Chart'!IV$5&lt;=(SUM(Main!$F5:$G5)+Main!$H5+Main!$I5+SUM(Main!$J5:$K5)+SUM(Main!$J6:$K6)+SUM(Main!$J11:$K11)+SUM(Main!$J17:$K17)+SUM(Main!$J21:$K21)+SUM(Main!$J25:$K25)+SUM(Main!$J29:$K29)+SUM(Main!$J33:$K33)+SUM(Main!$J34:$K34)+SUM($B$4:$J$4))),Main!$S34,0)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W104" s="2">
        <f>IF(AND('Gantt Chart'!IW$5&gt;(SUM(Main!$F5:$G5)+Main!$H5+Main!$I5+SUM(Main!$J5:$K5)+SUM(Main!$J6:$K6)+SUM(Main!$J11:$K11)+SUM(Main!$J17:$K17)+SUM(Main!$J21:$K21)+SUM(Main!$J25:$K25)+SUM(Main!$J29:$K29)+SUM(Main!$J33:$K33)+SUM($B$4:$J$4)),'Gantt Chart'!IW$5&lt;=(SUM(Main!$F5:$G5)+Main!$H5+Main!$I5+SUM(Main!$J5:$K5)+SUM(Main!$J6:$K6)+SUM(Main!$J11:$K11)+SUM(Main!$J17:$K17)+SUM(Main!$J21:$K21)+SUM(Main!$J25:$K25)+SUM(Main!$J29:$K29)+SUM(Main!$J33:$K33)+SUM(Main!$J34:$K34)+SUM($B$4:$J$4))),Main!$S34,0)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X104" s="2">
        <f>IF(AND('Gantt Chart'!IX$5&gt;(SUM(Main!$F5:$G5)+Main!$H5+Main!$I5+SUM(Main!$J5:$K5)+SUM(Main!$J6:$K6)+SUM(Main!$J11:$K11)+SUM(Main!$J17:$K17)+SUM(Main!$J21:$K21)+SUM(Main!$J25:$K25)+SUM(Main!$J29:$K29)+SUM(Main!$J33:$K33)+SUM($B$4:$J$4)),'Gantt Chart'!IX$5&lt;=(SUM(Main!$F5:$G5)+Main!$H5+Main!$I5+SUM(Main!$J5:$K5)+SUM(Main!$J6:$K6)+SUM(Main!$J11:$K11)+SUM(Main!$J17:$K17)+SUM(Main!$J21:$K21)+SUM(Main!$J25:$K25)+SUM(Main!$J29:$K29)+SUM(Main!$J33:$K33)+SUM(Main!$J34:$K34)+SUM($B$4:$J$4))),Main!$S34,0)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Y104" s="2">
        <f>IF(AND('Gantt Chart'!IY$5&gt;(SUM(Main!$F5:$G5)+Main!$H5+Main!$I5+SUM(Main!$J5:$K5)+SUM(Main!$J6:$K6)+SUM(Main!$J11:$K11)+SUM(Main!$J17:$K17)+SUM(Main!$J21:$K21)+SUM(Main!$J25:$K25)+SUM(Main!$J29:$K29)+SUM(Main!$J33:$K33)+SUM($B$4:$J$4)),'Gantt Chart'!IY$5&lt;=(SUM(Main!$F5:$G5)+Main!$H5+Main!$I5+SUM(Main!$J5:$K5)+SUM(Main!$J6:$K6)+SUM(Main!$J11:$K11)+SUM(Main!$J17:$K17)+SUM(Main!$J21:$K21)+SUM(Main!$J25:$K25)+SUM(Main!$J29:$K29)+SUM(Main!$J33:$K33)+SUM(Main!$J34:$K34)+SUM($B$4:$J$4))),Main!$S34,0)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Z104" s="2">
        <f>IF(AND('Gantt Chart'!IZ$5&gt;(SUM(Main!$F5:$G5)+Main!$H5+Main!$I5+SUM(Main!$J5:$K5)+SUM(Main!$J6:$K6)+SUM(Main!$J11:$K11)+SUM(Main!$J17:$K17)+SUM(Main!$J21:$K21)+SUM(Main!$J25:$K25)+SUM(Main!$J29:$K29)+SUM(Main!$J33:$K33)+SUM($B$4:$J$4)),'Gantt Chart'!IZ$5&lt;=(SUM(Main!$F5:$G5)+Main!$H5+Main!$I5+SUM(Main!$J5:$K5)+SUM(Main!$J6:$K6)+SUM(Main!$J11:$K11)+SUM(Main!$J17:$K17)+SUM(Main!$J21:$K21)+SUM(Main!$J25:$K25)+SUM(Main!$J29:$K29)+SUM(Main!$J33:$K33)+SUM(Main!$J34:$K34)+SUM($B$4:$J$4))),Main!$S34,0)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A104" s="2">
        <f>IF(AND('Gantt Chart'!JA$5&gt;(SUM(Main!$F5:$G5)+Main!$H5+Main!$I5+SUM(Main!$J5:$K5)+SUM(Main!$J6:$K6)+SUM(Main!$J11:$K11)+SUM(Main!$J17:$K17)+SUM(Main!$J21:$K21)+SUM(Main!$J25:$K25)+SUM(Main!$J29:$K29)+SUM(Main!$J33:$K33)+SUM($B$4:$J$4)),'Gantt Chart'!JA$5&lt;=(SUM(Main!$F5:$G5)+Main!$H5+Main!$I5+SUM(Main!$J5:$K5)+SUM(Main!$J6:$K6)+SUM(Main!$J11:$K11)+SUM(Main!$J17:$K17)+SUM(Main!$J21:$K21)+SUM(Main!$J25:$K25)+SUM(Main!$J29:$K29)+SUM(Main!$J33:$K33)+SUM(Main!$J34:$K34)+SUM($B$4:$J$4))),Main!$S34,0)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B104" s="2">
        <f>IF(AND('Gantt Chart'!JB$5&gt;(SUM(Main!$F5:$G5)+Main!$H5+Main!$I5+SUM(Main!$J5:$K5)+SUM(Main!$J6:$K6)+SUM(Main!$J11:$K11)+SUM(Main!$J17:$K17)+SUM(Main!$J21:$K21)+SUM(Main!$J25:$K25)+SUM(Main!$J29:$K29)+SUM(Main!$J33:$K33)+SUM($B$4:$J$4)),'Gantt Chart'!JB$5&lt;=(SUM(Main!$F5:$G5)+Main!$H5+Main!$I5+SUM(Main!$J5:$K5)+SUM(Main!$J6:$K6)+SUM(Main!$J11:$K11)+SUM(Main!$J17:$K17)+SUM(Main!$J21:$K21)+SUM(Main!$J25:$K25)+SUM(Main!$J29:$K29)+SUM(Main!$J33:$K33)+SUM(Main!$J34:$K34)+SUM($B$4:$J$4))),Main!$S34,0)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C104" s="2">
        <f>IF(AND('Gantt Chart'!JC$5&gt;(SUM(Main!$F5:$G5)+Main!$H5+Main!$I5+SUM(Main!$J5:$K5)+SUM(Main!$J6:$K6)+SUM(Main!$J11:$K11)+SUM(Main!$J17:$K17)+SUM(Main!$J21:$K21)+SUM(Main!$J25:$K25)+SUM(Main!$J29:$K29)+SUM(Main!$J33:$K33)+SUM($B$4:$J$4)),'Gantt Chart'!JC$5&lt;=(SUM(Main!$F5:$G5)+Main!$H5+Main!$I5+SUM(Main!$J5:$K5)+SUM(Main!$J6:$K6)+SUM(Main!$J11:$K11)+SUM(Main!$J17:$K17)+SUM(Main!$J21:$K21)+SUM(Main!$J25:$K25)+SUM(Main!$J29:$K29)+SUM(Main!$J33:$K33)+SUM(Main!$J34:$K34)+SUM($B$4:$J$4))),Main!$S34,0)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D104" s="2">
        <f>IF(AND('Gantt Chart'!JD$5&gt;(SUM(Main!$F5:$G5)+Main!$H5+Main!$I5+SUM(Main!$J5:$K5)+SUM(Main!$J6:$K6)+SUM(Main!$J11:$K11)+SUM(Main!$J17:$K17)+SUM(Main!$J21:$K21)+SUM(Main!$J25:$K25)+SUM(Main!$J29:$K29)+SUM(Main!$J33:$K33)+SUM($B$4:$J$4)),'Gantt Chart'!JD$5&lt;=(SUM(Main!$F5:$G5)+Main!$H5+Main!$I5+SUM(Main!$J5:$K5)+SUM(Main!$J6:$K6)+SUM(Main!$J11:$K11)+SUM(Main!$J17:$K17)+SUM(Main!$J21:$K21)+SUM(Main!$J25:$K25)+SUM(Main!$J29:$K29)+SUM(Main!$J33:$K33)+SUM(Main!$J34:$K34)+SUM($B$4:$J$4))),Main!$S34,0)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E104" s="2">
        <f>IF(AND('Gantt Chart'!JE$5&gt;(SUM(Main!$F5:$G5)+Main!$H5+Main!$I5+SUM(Main!$J5:$K5)+SUM(Main!$J6:$K6)+SUM(Main!$J11:$K11)+SUM(Main!$J17:$K17)+SUM(Main!$J21:$K21)+SUM(Main!$J25:$K25)+SUM(Main!$J29:$K29)+SUM(Main!$J33:$K33)+SUM($B$4:$J$4)),'Gantt Chart'!JE$5&lt;=(SUM(Main!$F5:$G5)+Main!$H5+Main!$I5+SUM(Main!$J5:$K5)+SUM(Main!$J6:$K6)+SUM(Main!$J11:$K11)+SUM(Main!$J17:$K17)+SUM(Main!$J21:$K21)+SUM(Main!$J25:$K25)+SUM(Main!$J29:$K29)+SUM(Main!$J33:$K33)+SUM(Main!$J34:$K34)+SUM($B$4:$J$4))),Main!$S34,0)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F104" s="2">
        <f>IF(AND('Gantt Chart'!JF$5&gt;(SUM(Main!$F5:$G5)+Main!$H5+Main!$I5+SUM(Main!$J5:$K5)+SUM(Main!$J6:$K6)+SUM(Main!$J11:$K11)+SUM(Main!$J17:$K17)+SUM(Main!$J21:$K21)+SUM(Main!$J25:$K25)+SUM(Main!$J29:$K29)+SUM(Main!$J33:$K33)+SUM($B$4:$J$4)),'Gantt Chart'!JF$5&lt;=(SUM(Main!$F5:$G5)+Main!$H5+Main!$I5+SUM(Main!$J5:$K5)+SUM(Main!$J6:$K6)+SUM(Main!$J11:$K11)+SUM(Main!$J17:$K17)+SUM(Main!$J21:$K21)+SUM(Main!$J25:$K25)+SUM(Main!$J29:$K29)+SUM(Main!$J33:$K33)+SUM(Main!$J34:$K34)+SUM($B$4:$J$4))),Main!$S34,0)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G104" s="2">
        <f>IF(AND('Gantt Chart'!JG$5&gt;(SUM(Main!$F5:$G5)+Main!$H5+Main!$I5+SUM(Main!$J5:$K5)+SUM(Main!$J6:$K6)+SUM(Main!$J11:$K11)+SUM(Main!$J17:$K17)+SUM(Main!$J21:$K21)+SUM(Main!$J25:$K25)+SUM(Main!$J29:$K29)+SUM(Main!$J33:$K33)+SUM($B$4:$J$4)),'Gantt Chart'!JG$5&lt;=(SUM(Main!$F5:$G5)+Main!$H5+Main!$I5+SUM(Main!$J5:$K5)+SUM(Main!$J6:$K6)+SUM(Main!$J11:$K11)+SUM(Main!$J17:$K17)+SUM(Main!$J21:$K21)+SUM(Main!$J25:$K25)+SUM(Main!$J29:$K29)+SUM(Main!$J33:$K33)+SUM(Main!$J34:$K34)+SUM($B$4:$J$4))),Main!$S34,0)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H104" s="2">
        <f>IF(AND('Gantt Chart'!JH$5&gt;(SUM(Main!$F5:$G5)+Main!$H5+Main!$I5+SUM(Main!$J5:$K5)+SUM(Main!$J6:$K6)+SUM(Main!$J11:$K11)+SUM(Main!$J17:$K17)+SUM(Main!$J21:$K21)+SUM(Main!$J25:$K25)+SUM(Main!$J29:$K29)+SUM(Main!$J33:$K33)+SUM($B$4:$J$4)),'Gantt Chart'!JH$5&lt;=(SUM(Main!$F5:$G5)+Main!$H5+Main!$I5+SUM(Main!$J5:$K5)+SUM(Main!$J6:$K6)+SUM(Main!$J11:$K11)+SUM(Main!$J17:$K17)+SUM(Main!$J21:$K21)+SUM(Main!$J25:$K25)+SUM(Main!$J29:$K29)+SUM(Main!$J33:$K33)+SUM(Main!$J34:$K34)+SUM($B$4:$J$4))),Main!$S34,0)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I104" s="2">
        <f>IF(AND('Gantt Chart'!JI$5&gt;(SUM(Main!$F5:$G5)+Main!$H5+Main!$I5+SUM(Main!$J5:$K5)+SUM(Main!$J6:$K6)+SUM(Main!$J11:$K11)+SUM(Main!$J17:$K17)+SUM(Main!$J21:$K21)+SUM(Main!$J25:$K25)+SUM(Main!$J29:$K29)+SUM(Main!$J33:$K33)+SUM($B$4:$J$4)),'Gantt Chart'!JI$5&lt;=(SUM(Main!$F5:$G5)+Main!$H5+Main!$I5+SUM(Main!$J5:$K5)+SUM(Main!$J6:$K6)+SUM(Main!$J11:$K11)+SUM(Main!$J17:$K17)+SUM(Main!$J21:$K21)+SUM(Main!$J25:$K25)+SUM(Main!$J29:$K29)+SUM(Main!$J33:$K33)+SUM(Main!$J34:$K34)+SUM($B$4:$J$4))),Main!$S34,0)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J104" s="2">
        <f>IF(AND('Gantt Chart'!JJ$5&gt;(SUM(Main!$F5:$G5)+Main!$H5+Main!$I5+SUM(Main!$J5:$K5)+SUM(Main!$J6:$K6)+SUM(Main!$J11:$K11)+SUM(Main!$J17:$K17)+SUM(Main!$J21:$K21)+SUM(Main!$J25:$K25)+SUM(Main!$J29:$K29)+SUM(Main!$J33:$K33)+SUM($B$4:$J$4)),'Gantt Chart'!JJ$5&lt;=(SUM(Main!$F5:$G5)+Main!$H5+Main!$I5+SUM(Main!$J5:$K5)+SUM(Main!$J6:$K6)+SUM(Main!$J11:$K11)+SUM(Main!$J17:$K17)+SUM(Main!$J21:$K21)+SUM(Main!$J25:$K25)+SUM(Main!$J29:$K29)+SUM(Main!$J33:$K33)+SUM(Main!$J34:$K34)+SUM($B$4:$J$4))),Main!$S34,0)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K104" s="2">
        <f>IF(AND('Gantt Chart'!JK$5&gt;(SUM(Main!$F5:$G5)+Main!$H5+Main!$I5+SUM(Main!$J5:$K5)+SUM(Main!$J6:$K6)+SUM(Main!$J11:$K11)+SUM(Main!$J17:$K17)+SUM(Main!$J21:$K21)+SUM(Main!$J25:$K25)+SUM(Main!$J29:$K29)+SUM(Main!$J33:$K33)+SUM($B$4:$J$4)),'Gantt Chart'!JK$5&lt;=(SUM(Main!$F5:$G5)+Main!$H5+Main!$I5+SUM(Main!$J5:$K5)+SUM(Main!$J6:$K6)+SUM(Main!$J11:$K11)+SUM(Main!$J17:$K17)+SUM(Main!$J21:$K21)+SUM(Main!$J25:$K25)+SUM(Main!$J29:$K29)+SUM(Main!$J33:$K33)+SUM(Main!$J34:$K34)+SUM($B$4:$J$4))),Main!$S34,0)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L104" s="2">
        <f>IF(AND('Gantt Chart'!JL$5&gt;(SUM(Main!$F5:$G5)+Main!$H5+Main!$I5+SUM(Main!$J5:$K5)+SUM(Main!$J6:$K6)+SUM(Main!$J11:$K11)+SUM(Main!$J17:$K17)+SUM(Main!$J21:$K21)+SUM(Main!$J25:$K25)+SUM(Main!$J29:$K29)+SUM(Main!$J33:$K33)+SUM($B$4:$J$4)),'Gantt Chart'!JL$5&lt;=(SUM(Main!$F5:$G5)+Main!$H5+Main!$I5+SUM(Main!$J5:$K5)+SUM(Main!$J6:$K6)+SUM(Main!$J11:$K11)+SUM(Main!$J17:$K17)+SUM(Main!$J21:$K21)+SUM(Main!$J25:$K25)+SUM(Main!$J29:$K29)+SUM(Main!$J33:$K33)+SUM(Main!$J34:$K34)+SUM($B$4:$J$4))),Main!$S34,0)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M104" s="2">
        <f>IF(AND('Gantt Chart'!JM$5&gt;(SUM(Main!$F5:$G5)+Main!$H5+Main!$I5+SUM(Main!$J5:$K5)+SUM(Main!$J6:$K6)+SUM(Main!$J11:$K11)+SUM(Main!$J17:$K17)+SUM(Main!$J21:$K21)+SUM(Main!$J25:$K25)+SUM(Main!$J29:$K29)+SUM(Main!$J33:$K33)+SUM($B$4:$J$4)),'Gantt Chart'!JM$5&lt;=(SUM(Main!$F5:$G5)+Main!$H5+Main!$I5+SUM(Main!$J5:$K5)+SUM(Main!$J6:$K6)+SUM(Main!$J11:$K11)+SUM(Main!$J17:$K17)+SUM(Main!$J21:$K21)+SUM(Main!$J25:$K25)+SUM(Main!$J29:$K29)+SUM(Main!$J33:$K33)+SUM(Main!$J34:$K34)+SUM($B$4:$J$4))),Main!$S34,0)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N104" s="2">
        <f>IF(AND('Gantt Chart'!JN$5&gt;(SUM(Main!$F5:$G5)+Main!$H5+Main!$I5+SUM(Main!$J5:$K5)+SUM(Main!$J6:$K6)+SUM(Main!$J11:$K11)+SUM(Main!$J17:$K17)+SUM(Main!$J21:$K21)+SUM(Main!$J25:$K25)+SUM(Main!$J29:$K29)+SUM(Main!$J33:$K33)+SUM($B$4:$J$4)),'Gantt Chart'!JN$5&lt;=(SUM(Main!$F5:$G5)+Main!$H5+Main!$I5+SUM(Main!$J5:$K5)+SUM(Main!$J6:$K6)+SUM(Main!$J11:$K11)+SUM(Main!$J17:$K17)+SUM(Main!$J21:$K21)+SUM(Main!$J25:$K25)+SUM(Main!$J29:$K29)+SUM(Main!$J33:$K33)+SUM(Main!$J34:$K34)+SUM($B$4:$J$4))),Main!$S34,0)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O104" s="2">
        <f>IF(AND('Gantt Chart'!JO$5&gt;(SUM(Main!$F5:$G5)+Main!$H5+Main!$I5+SUM(Main!$J5:$K5)+SUM(Main!$J6:$K6)+SUM(Main!$J11:$K11)+SUM(Main!$J17:$K17)+SUM(Main!$J21:$K21)+SUM(Main!$J25:$K25)+SUM(Main!$J29:$K29)+SUM(Main!$J33:$K33)+SUM($B$4:$J$4)),'Gantt Chart'!JO$5&lt;=(SUM(Main!$F5:$G5)+Main!$H5+Main!$I5+SUM(Main!$J5:$K5)+SUM(Main!$J6:$K6)+SUM(Main!$J11:$K11)+SUM(Main!$J17:$K17)+SUM(Main!$J21:$K21)+SUM(Main!$J25:$K25)+SUM(Main!$J29:$K29)+SUM(Main!$J33:$K33)+SUM(Main!$J34:$K34)+SUM($B$4:$J$4))),Main!$S34,0)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P104" s="2">
        <f>IF(AND('Gantt Chart'!JP$5&gt;(SUM(Main!$F5:$G5)+Main!$H5+Main!$I5+SUM(Main!$J5:$K5)+SUM(Main!$J6:$K6)+SUM(Main!$J11:$K11)+SUM(Main!$J17:$K17)+SUM(Main!$J21:$K21)+SUM(Main!$J25:$K25)+SUM(Main!$J29:$K29)+SUM(Main!$J33:$K33)+SUM($B$4:$J$4)),'Gantt Chart'!JP$5&lt;=(SUM(Main!$F5:$G5)+Main!$H5+Main!$I5+SUM(Main!$J5:$K5)+SUM(Main!$J6:$K6)+SUM(Main!$J11:$K11)+SUM(Main!$J17:$K17)+SUM(Main!$J21:$K21)+SUM(Main!$J25:$K25)+SUM(Main!$J29:$K29)+SUM(Main!$J33:$K33)+SUM(Main!$J34:$K34)+SUM($B$4:$J$4))),Main!$S34,0)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Q104" s="2">
        <f>IF(AND('Gantt Chart'!JQ$5&gt;(SUM(Main!$F5:$G5)+Main!$H5+Main!$I5+SUM(Main!$J5:$K5)+SUM(Main!$J6:$K6)+SUM(Main!$J11:$K11)+SUM(Main!$J17:$K17)+SUM(Main!$J21:$K21)+SUM(Main!$J25:$K25)+SUM(Main!$J29:$K29)+SUM(Main!$J33:$K33)+SUM($B$4:$J$4)),'Gantt Chart'!JQ$5&lt;=(SUM(Main!$F5:$G5)+Main!$H5+Main!$I5+SUM(Main!$J5:$K5)+SUM(Main!$J6:$K6)+SUM(Main!$J11:$K11)+SUM(Main!$J17:$K17)+SUM(Main!$J21:$K21)+SUM(Main!$J25:$K25)+SUM(Main!$J29:$K29)+SUM(Main!$J33:$K33)+SUM(Main!$J34:$K34)+SUM($B$4:$J$4))),Main!$S34,0)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R104" s="2">
        <f>IF(AND('Gantt Chart'!JR$5&gt;(SUM(Main!$F5:$G5)+Main!$H5+Main!$I5+SUM(Main!$J5:$K5)+SUM(Main!$J6:$K6)+SUM(Main!$J11:$K11)+SUM(Main!$J17:$K17)+SUM(Main!$J21:$K21)+SUM(Main!$J25:$K25)+SUM(Main!$J29:$K29)+SUM(Main!$J33:$K33)+SUM($B$4:$J$4)),'Gantt Chart'!JR$5&lt;=(SUM(Main!$F5:$G5)+Main!$H5+Main!$I5+SUM(Main!$J5:$K5)+SUM(Main!$J6:$K6)+SUM(Main!$J11:$K11)+SUM(Main!$J17:$K17)+SUM(Main!$J21:$K21)+SUM(Main!$J25:$K25)+SUM(Main!$J29:$K29)+SUM(Main!$J33:$K33)+SUM(Main!$J34:$K34)+SUM($B$4:$J$4))),Main!$S34,0)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S104" s="2">
        <f>IF(AND('Gantt Chart'!JS$5&gt;(SUM(Main!$F5:$G5)+Main!$H5+Main!$I5+SUM(Main!$J5:$K5)+SUM(Main!$J6:$K6)+SUM(Main!$J11:$K11)+SUM(Main!$J17:$K17)+SUM(Main!$J21:$K21)+SUM(Main!$J25:$K25)+SUM(Main!$J29:$K29)+SUM(Main!$J33:$K33)+SUM($B$4:$J$4)),'Gantt Chart'!JS$5&lt;=(SUM(Main!$F5:$G5)+Main!$H5+Main!$I5+SUM(Main!$J5:$K5)+SUM(Main!$J6:$K6)+SUM(Main!$J11:$K11)+SUM(Main!$J17:$K17)+SUM(Main!$J21:$K21)+SUM(Main!$J25:$K25)+SUM(Main!$J29:$K29)+SUM(Main!$J33:$K33)+SUM(Main!$J34:$K34)+SUM($B$4:$J$4))),Main!$S34,0)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T104" s="2">
        <f>IF(AND('Gantt Chart'!JT$5&gt;(SUM(Main!$F5:$G5)+Main!$H5+Main!$I5+SUM(Main!$J5:$K5)+SUM(Main!$J6:$K6)+SUM(Main!$J11:$K11)+SUM(Main!$J17:$K17)+SUM(Main!$J21:$K21)+SUM(Main!$J25:$K25)+SUM(Main!$J29:$K29)+SUM(Main!$J33:$K33)+SUM($B$4:$J$4)),'Gantt Chart'!JT$5&lt;=(SUM(Main!$F5:$G5)+Main!$H5+Main!$I5+SUM(Main!$J5:$K5)+SUM(Main!$J6:$K6)+SUM(Main!$J11:$K11)+SUM(Main!$J17:$K17)+SUM(Main!$J21:$K21)+SUM(Main!$J25:$K25)+SUM(Main!$J29:$K29)+SUM(Main!$J33:$K33)+SUM(Main!$J34:$K34)+SUM($B$4:$J$4))),Main!$S34,0)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U104" s="2">
        <f>IF(AND('Gantt Chart'!JU$5&gt;(SUM(Main!$F5:$G5)+Main!$H5+Main!$I5+SUM(Main!$J5:$K5)+SUM(Main!$J6:$K6)+SUM(Main!$J11:$K11)+SUM(Main!$J17:$K17)+SUM(Main!$J21:$K21)+SUM(Main!$J25:$K25)+SUM(Main!$J29:$K29)+SUM(Main!$J33:$K33)+SUM($B$4:$J$4)),'Gantt Chart'!JU$5&lt;=(SUM(Main!$F5:$G5)+Main!$H5+Main!$I5+SUM(Main!$J5:$K5)+SUM(Main!$J6:$K6)+SUM(Main!$J11:$K11)+SUM(Main!$J17:$K17)+SUM(Main!$J21:$K21)+SUM(Main!$J25:$K25)+SUM(Main!$J29:$K29)+SUM(Main!$J33:$K33)+SUM(Main!$J34:$K34)+SUM($B$4:$J$4))),Main!$S34,0)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V104" s="2">
        <f>IF(AND('Gantt Chart'!JV$5&gt;(SUM(Main!$F5:$G5)+Main!$H5+Main!$I5+SUM(Main!$J5:$K5)+SUM(Main!$J6:$K6)+SUM(Main!$J11:$K11)+SUM(Main!$J17:$K17)+SUM(Main!$J21:$K21)+SUM(Main!$J25:$K25)+SUM(Main!$J29:$K29)+SUM(Main!$J33:$K33)+SUM($B$4:$J$4)),'Gantt Chart'!JV$5&lt;=(SUM(Main!$F5:$G5)+Main!$H5+Main!$I5+SUM(Main!$J5:$K5)+SUM(Main!$J6:$K6)+SUM(Main!$J11:$K11)+SUM(Main!$J17:$K17)+SUM(Main!$J21:$K21)+SUM(Main!$J25:$K25)+SUM(Main!$J29:$K29)+SUM(Main!$J33:$K33)+SUM(Main!$J34:$K34)+SUM($B$4:$J$4))),Main!$S34,0)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W104" s="2">
        <f>IF(AND('Gantt Chart'!JW$5&gt;(SUM(Main!$F5:$G5)+Main!$H5+Main!$I5+SUM(Main!$J5:$K5)+SUM(Main!$J6:$K6)+SUM(Main!$J11:$K11)+SUM(Main!$J17:$K17)+SUM(Main!$J21:$K21)+SUM(Main!$J25:$K25)+SUM(Main!$J29:$K29)+SUM(Main!$J33:$K33)+SUM($B$4:$J$4)),'Gantt Chart'!JW$5&lt;=(SUM(Main!$F5:$G5)+Main!$H5+Main!$I5+SUM(Main!$J5:$K5)+SUM(Main!$J6:$K6)+SUM(Main!$J11:$K11)+SUM(Main!$J17:$K17)+SUM(Main!$J21:$K21)+SUM(Main!$J25:$K25)+SUM(Main!$J29:$K29)+SUM(Main!$J33:$K33)+SUM(Main!$J34:$K34)+SUM($B$4:$J$4))),Main!$S34,0)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X104" s="2">
        <f>IF(AND('Gantt Chart'!JX$5&gt;(SUM(Main!$F5:$G5)+Main!$H5+Main!$I5+SUM(Main!$J5:$K5)+SUM(Main!$J6:$K6)+SUM(Main!$J11:$K11)+SUM(Main!$J17:$K17)+SUM(Main!$J21:$K21)+SUM(Main!$J25:$K25)+SUM(Main!$J29:$K29)+SUM(Main!$J33:$K33)+SUM($B$4:$J$4)),'Gantt Chart'!JX$5&lt;=(SUM(Main!$F5:$G5)+Main!$H5+Main!$I5+SUM(Main!$J5:$K5)+SUM(Main!$J6:$K6)+SUM(Main!$J11:$K11)+SUM(Main!$J17:$K17)+SUM(Main!$J21:$K21)+SUM(Main!$J25:$K25)+SUM(Main!$J29:$K29)+SUM(Main!$J33:$K33)+SUM(Main!$J34:$K34)+SUM($B$4:$J$4))),Main!$S34,0)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Y104" s="2">
        <f>IF(AND('Gantt Chart'!JY$5&gt;(SUM(Main!$F5:$G5)+Main!$H5+Main!$I5+SUM(Main!$J5:$K5)+SUM(Main!$J6:$K6)+SUM(Main!$J11:$K11)+SUM(Main!$J17:$K17)+SUM(Main!$J21:$K21)+SUM(Main!$J25:$K25)+SUM(Main!$J29:$K29)+SUM(Main!$J33:$K33)+SUM($B$4:$J$4)),'Gantt Chart'!JY$5&lt;=(SUM(Main!$F5:$G5)+Main!$H5+Main!$I5+SUM(Main!$J5:$K5)+SUM(Main!$J6:$K6)+SUM(Main!$J11:$K11)+SUM(Main!$J17:$K17)+SUM(Main!$J21:$K21)+SUM(Main!$J25:$K25)+SUM(Main!$J29:$K29)+SUM(Main!$J33:$K33)+SUM(Main!$J34:$K34)+SUM($B$4:$J$4))),Main!$S34,0)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Z104" s="2">
        <f>IF(AND('Gantt Chart'!JZ$5&gt;(SUM(Main!$F5:$G5)+Main!$H5+Main!$I5+SUM(Main!$J5:$K5)+SUM(Main!$J6:$K6)+SUM(Main!$J11:$K11)+SUM(Main!$J17:$K17)+SUM(Main!$J21:$K21)+SUM(Main!$J25:$K25)+SUM(Main!$J29:$K29)+SUM(Main!$J33:$K33)+SUM($B$4:$J$4)),'Gantt Chart'!JZ$5&lt;=(SUM(Main!$F5:$G5)+Main!$H5+Main!$I5+SUM(Main!$J5:$K5)+SUM(Main!$J6:$K6)+SUM(Main!$J11:$K11)+SUM(Main!$J17:$K17)+SUM(Main!$J21:$K21)+SUM(Main!$J25:$K25)+SUM(Main!$J29:$K29)+SUM(Main!$J33:$K33)+SUM(Main!$J34:$K34)+SUM($B$4:$J$4))),Main!$S34,0)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A104" s="2">
        <f>IF(AND('Gantt Chart'!KA$5&gt;(SUM(Main!$F5:$G5)+Main!$H5+Main!$I5+SUM(Main!$J5:$K5)+SUM(Main!$J6:$K6)+SUM(Main!$J11:$K11)+SUM(Main!$J17:$K17)+SUM(Main!$J21:$K21)+SUM(Main!$J25:$K25)+SUM(Main!$J29:$K29)+SUM(Main!$J33:$K33)+SUM($B$4:$J$4)),'Gantt Chart'!KA$5&lt;=(SUM(Main!$F5:$G5)+Main!$H5+Main!$I5+SUM(Main!$J5:$K5)+SUM(Main!$J6:$K6)+SUM(Main!$J11:$K11)+SUM(Main!$J17:$K17)+SUM(Main!$J21:$K21)+SUM(Main!$J25:$K25)+SUM(Main!$J29:$K29)+SUM(Main!$J33:$K33)+SUM(Main!$J34:$K34)+SUM($B$4:$J$4))),Main!$S34,0)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B104" s="2">
        <f>IF(AND('Gantt Chart'!KB$5&gt;(SUM(Main!$F5:$G5)+Main!$H5+Main!$I5+SUM(Main!$J5:$K5)+SUM(Main!$J6:$K6)+SUM(Main!$J11:$K11)+SUM(Main!$J17:$K17)+SUM(Main!$J21:$K21)+SUM(Main!$J25:$K25)+SUM(Main!$J29:$K29)+SUM(Main!$J33:$K33)+SUM($B$4:$J$4)),'Gantt Chart'!KB$5&lt;=(SUM(Main!$F5:$G5)+Main!$H5+Main!$I5+SUM(Main!$J5:$K5)+SUM(Main!$J6:$K6)+SUM(Main!$J11:$K11)+SUM(Main!$J17:$K17)+SUM(Main!$J21:$K21)+SUM(Main!$J25:$K25)+SUM(Main!$J29:$K29)+SUM(Main!$J33:$K33)+SUM(Main!$J34:$K34)+SUM($B$4:$J$4))),Main!$S34,0)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C104" s="2">
        <f>IF(AND('Gantt Chart'!KC$5&gt;(SUM(Main!$F5:$G5)+Main!$H5+Main!$I5+SUM(Main!$J5:$K5)+SUM(Main!$J6:$K6)+SUM(Main!$J11:$K11)+SUM(Main!$J17:$K17)+SUM(Main!$J21:$K21)+SUM(Main!$J25:$K25)+SUM(Main!$J29:$K29)+SUM(Main!$J33:$K33)+SUM($B$4:$J$4)),'Gantt Chart'!KC$5&lt;=(SUM(Main!$F5:$G5)+Main!$H5+Main!$I5+SUM(Main!$J5:$K5)+SUM(Main!$J6:$K6)+SUM(Main!$J11:$K11)+SUM(Main!$J17:$K17)+SUM(Main!$J21:$K21)+SUM(Main!$J25:$K25)+SUM(Main!$J29:$K29)+SUM(Main!$J33:$K33)+SUM(Main!$J34:$K34)+SUM($B$4:$J$4))),Main!$S34,0)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D104" s="2">
        <f>IF(AND('Gantt Chart'!KD$5&gt;(SUM(Main!$F5:$G5)+Main!$H5+Main!$I5+SUM(Main!$J5:$K5)+SUM(Main!$J6:$K6)+SUM(Main!$J11:$K11)+SUM(Main!$J17:$K17)+SUM(Main!$J21:$K21)+SUM(Main!$J25:$K25)+SUM(Main!$J29:$K29)+SUM(Main!$J33:$K33)+SUM($B$4:$J$4)),'Gantt Chart'!KD$5&lt;=(SUM(Main!$F5:$G5)+Main!$H5+Main!$I5+SUM(Main!$J5:$K5)+SUM(Main!$J6:$K6)+SUM(Main!$J11:$K11)+SUM(Main!$J17:$K17)+SUM(Main!$J21:$K21)+SUM(Main!$J25:$K25)+SUM(Main!$J29:$K29)+SUM(Main!$J33:$K33)+SUM(Main!$J34:$K34)+SUM($B$4:$J$4))),Main!$S34,0)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E104" s="2">
        <f>IF(AND('Gantt Chart'!KE$5&gt;(SUM(Main!$F5:$G5)+Main!$H5+Main!$I5+SUM(Main!$J5:$K5)+SUM(Main!$J6:$K6)+SUM(Main!$J11:$K11)+SUM(Main!$J17:$K17)+SUM(Main!$J21:$K21)+SUM(Main!$J25:$K25)+SUM(Main!$J29:$K29)+SUM(Main!$J33:$K33)+SUM($B$4:$J$4)),'Gantt Chart'!KE$5&lt;=(SUM(Main!$F5:$G5)+Main!$H5+Main!$I5+SUM(Main!$J5:$K5)+SUM(Main!$J6:$K6)+SUM(Main!$J11:$K11)+SUM(Main!$J17:$K17)+SUM(Main!$J21:$K21)+SUM(Main!$J25:$K25)+SUM(Main!$J29:$K29)+SUM(Main!$J33:$K33)+SUM(Main!$J34:$K34)+SUM($B$4:$J$4))),Main!$S34,0)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F104" s="2">
        <f>IF(AND('Gantt Chart'!KF$5&gt;(SUM(Main!$F5:$G5)+Main!$H5+Main!$I5+SUM(Main!$J5:$K5)+SUM(Main!$J6:$K6)+SUM(Main!$J11:$K11)+SUM(Main!$J17:$K17)+SUM(Main!$J21:$K21)+SUM(Main!$J25:$K25)+SUM(Main!$J29:$K29)+SUM(Main!$J33:$K33)+SUM($B$4:$J$4)),'Gantt Chart'!KF$5&lt;=(SUM(Main!$F5:$G5)+Main!$H5+Main!$I5+SUM(Main!$J5:$K5)+SUM(Main!$J6:$K6)+SUM(Main!$J11:$K11)+SUM(Main!$J17:$K17)+SUM(Main!$J21:$K21)+SUM(Main!$J25:$K25)+SUM(Main!$J29:$K29)+SUM(Main!$J33:$K33)+SUM(Main!$J34:$K34)+SUM($B$4:$J$4))),Main!$S34,0)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G104" s="2">
        <f>IF(AND('Gantt Chart'!KG$5&gt;(SUM(Main!$F5:$G5)+Main!$H5+Main!$I5+SUM(Main!$J5:$K5)+SUM(Main!$J6:$K6)+SUM(Main!$J11:$K11)+SUM(Main!$J17:$K17)+SUM(Main!$J21:$K21)+SUM(Main!$J25:$K25)+SUM(Main!$J29:$K29)+SUM(Main!$J33:$K33)+SUM($B$4:$J$4)),'Gantt Chart'!KG$5&lt;=(SUM(Main!$F5:$G5)+Main!$H5+Main!$I5+SUM(Main!$J5:$K5)+SUM(Main!$J6:$K6)+SUM(Main!$J11:$K11)+SUM(Main!$J17:$K17)+SUM(Main!$J21:$K21)+SUM(Main!$J25:$K25)+SUM(Main!$J29:$K29)+SUM(Main!$J33:$K33)+SUM(Main!$J34:$K34)+SUM($B$4:$J$4))),Main!$S34,0)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H104" s="2">
        <f>IF(AND('Gantt Chart'!KH$5&gt;(SUM(Main!$F5:$G5)+Main!$H5+Main!$I5+SUM(Main!$J5:$K5)+SUM(Main!$J6:$K6)+SUM(Main!$J11:$K11)+SUM(Main!$J17:$K17)+SUM(Main!$J21:$K21)+SUM(Main!$J25:$K25)+SUM(Main!$J29:$K29)+SUM(Main!$J33:$K33)+SUM($B$4:$J$4)),'Gantt Chart'!KH$5&lt;=(SUM(Main!$F5:$G5)+Main!$H5+Main!$I5+SUM(Main!$J5:$K5)+SUM(Main!$J6:$K6)+SUM(Main!$J11:$K11)+SUM(Main!$J17:$K17)+SUM(Main!$J21:$K21)+SUM(Main!$J25:$K25)+SUM(Main!$J29:$K29)+SUM(Main!$J33:$K33)+SUM(Main!$J34:$K34)+SUM($B$4:$J$4))),Main!$S34,0)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I104" s="2">
        <f>IF(AND('Gantt Chart'!KI$5&gt;(SUM(Main!$F5:$G5)+Main!$H5+Main!$I5+SUM(Main!$J5:$K5)+SUM(Main!$J6:$K6)+SUM(Main!$J11:$K11)+SUM(Main!$J17:$K17)+SUM(Main!$J21:$K21)+SUM(Main!$J25:$K25)+SUM(Main!$J29:$K29)+SUM(Main!$J33:$K33)+SUM($B$4:$J$4)),'Gantt Chart'!KI$5&lt;=(SUM(Main!$F5:$G5)+Main!$H5+Main!$I5+SUM(Main!$J5:$K5)+SUM(Main!$J6:$K6)+SUM(Main!$J11:$K11)+SUM(Main!$J17:$K17)+SUM(Main!$J21:$K21)+SUM(Main!$J25:$K25)+SUM(Main!$J29:$K29)+SUM(Main!$J33:$K33)+SUM(Main!$J34:$K34)+SUM($B$4:$J$4))),Main!$S34,0)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J104" s="2">
        <f>IF(AND('Gantt Chart'!KJ$5&gt;(SUM(Main!$F5:$G5)+Main!$H5+Main!$I5+SUM(Main!$J5:$K5)+SUM(Main!$J6:$K6)+SUM(Main!$J11:$K11)+SUM(Main!$J17:$K17)+SUM(Main!$J21:$K21)+SUM(Main!$J25:$K25)+SUM(Main!$J29:$K29)+SUM(Main!$J33:$K33)+SUM($B$4:$J$4)),'Gantt Chart'!KJ$5&lt;=(SUM(Main!$F5:$G5)+Main!$H5+Main!$I5+SUM(Main!$J5:$K5)+SUM(Main!$J6:$K6)+SUM(Main!$J11:$K11)+SUM(Main!$J17:$K17)+SUM(Main!$J21:$K21)+SUM(Main!$J25:$K25)+SUM(Main!$J29:$K29)+SUM(Main!$J33:$K33)+SUM(Main!$J34:$K34)+SUM($B$4:$J$4))),Main!$S34,0)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K104" s="2">
        <f>IF(AND('Gantt Chart'!KK$5&gt;(SUM(Main!$F5:$G5)+Main!$H5+Main!$I5+SUM(Main!$J5:$K5)+SUM(Main!$J6:$K6)+SUM(Main!$J11:$K11)+SUM(Main!$J17:$K17)+SUM(Main!$J21:$K21)+SUM(Main!$J25:$K25)+SUM(Main!$J29:$K29)+SUM(Main!$J33:$K33)+SUM($B$4:$J$4)),'Gantt Chart'!KK$5&lt;=(SUM(Main!$F5:$G5)+Main!$H5+Main!$I5+SUM(Main!$J5:$K5)+SUM(Main!$J6:$K6)+SUM(Main!$J11:$K11)+SUM(Main!$J17:$K17)+SUM(Main!$J21:$K21)+SUM(Main!$J25:$K25)+SUM(Main!$J29:$K29)+SUM(Main!$J33:$K33)+SUM(Main!$J34:$K34)+SUM($B$4:$J$4))),Main!$S34,0)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L104" s="2">
        <f>IF(AND('Gantt Chart'!KL$5&gt;(SUM(Main!$F5:$G5)+Main!$H5+Main!$I5+SUM(Main!$J5:$K5)+SUM(Main!$J6:$K6)+SUM(Main!$J11:$K11)+SUM(Main!$J17:$K17)+SUM(Main!$J21:$K21)+SUM(Main!$J25:$K25)+SUM(Main!$J29:$K29)+SUM(Main!$J33:$K33)+SUM($B$4:$J$4)),'Gantt Chart'!KL$5&lt;=(SUM(Main!$F5:$G5)+Main!$H5+Main!$I5+SUM(Main!$J5:$K5)+SUM(Main!$J6:$K6)+SUM(Main!$J11:$K11)+SUM(Main!$J17:$K17)+SUM(Main!$J21:$K21)+SUM(Main!$J25:$K25)+SUM(Main!$J29:$K29)+SUM(Main!$J33:$K33)+SUM(Main!$J34:$K34)+SUM($B$4:$J$4))),Main!$S34,0)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M104" s="2">
        <f>IF(AND('Gantt Chart'!KM$5&gt;(SUM(Main!$F5:$G5)+Main!$H5+Main!$I5+SUM(Main!$J5:$K5)+SUM(Main!$J6:$K6)+SUM(Main!$J11:$K11)+SUM(Main!$J17:$K17)+SUM(Main!$J21:$K21)+SUM(Main!$J25:$K25)+SUM(Main!$J29:$K29)+SUM(Main!$J33:$K33)+SUM($B$4:$J$4)),'Gantt Chart'!KM$5&lt;=(SUM(Main!$F5:$G5)+Main!$H5+Main!$I5+SUM(Main!$J5:$K5)+SUM(Main!$J6:$K6)+SUM(Main!$J11:$K11)+SUM(Main!$J17:$K17)+SUM(Main!$J21:$K21)+SUM(Main!$J25:$K25)+SUM(Main!$J29:$K29)+SUM(Main!$J33:$K33)+SUM(Main!$J34:$K34)+SUM($B$4:$J$4))),Main!$S34,0)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N104" s="2">
        <f>IF(AND('Gantt Chart'!KN$5&gt;(SUM(Main!$F5:$G5)+Main!$H5+Main!$I5+SUM(Main!$J5:$K5)+SUM(Main!$J6:$K6)+SUM(Main!$J11:$K11)+SUM(Main!$J17:$K17)+SUM(Main!$J21:$K21)+SUM(Main!$J25:$K25)+SUM(Main!$J29:$K29)+SUM(Main!$J33:$K33)+SUM($B$4:$J$4)),'Gantt Chart'!KN$5&lt;=(SUM(Main!$F5:$G5)+Main!$H5+Main!$I5+SUM(Main!$J5:$K5)+SUM(Main!$J6:$K6)+SUM(Main!$J11:$K11)+SUM(Main!$J17:$K17)+SUM(Main!$J21:$K21)+SUM(Main!$J25:$K25)+SUM(Main!$J29:$K29)+SUM(Main!$J33:$K33)+SUM(Main!$J34:$K34)+SUM($B$4:$J$4))),Main!$S34,0)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O104" s="2">
        <f>IF(AND('Gantt Chart'!KO$5&gt;(SUM(Main!$F5:$G5)+Main!$H5+Main!$I5+SUM(Main!$J5:$K5)+SUM(Main!$J6:$K6)+SUM(Main!$J11:$K11)+SUM(Main!$J17:$K17)+SUM(Main!$J21:$K21)+SUM(Main!$J25:$K25)+SUM(Main!$J29:$K29)+SUM(Main!$J33:$K33)+SUM($B$4:$J$4)),'Gantt Chart'!KO$5&lt;=(SUM(Main!$F5:$G5)+Main!$H5+Main!$I5+SUM(Main!$J5:$K5)+SUM(Main!$J6:$K6)+SUM(Main!$J11:$K11)+SUM(Main!$J17:$K17)+SUM(Main!$J21:$K21)+SUM(Main!$J25:$K25)+SUM(Main!$J29:$K29)+SUM(Main!$J33:$K33)+SUM(Main!$J34:$K34)+SUM($B$4:$J$4))),Main!$S34,0)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P104" s="2">
        <f>IF(AND('Gantt Chart'!KP$5&gt;(SUM(Main!$F5:$G5)+Main!$H5+Main!$I5+SUM(Main!$J5:$K5)+SUM(Main!$J6:$K6)+SUM(Main!$J11:$K11)+SUM(Main!$J17:$K17)+SUM(Main!$J21:$K21)+SUM(Main!$J25:$K25)+SUM(Main!$J29:$K29)+SUM(Main!$J33:$K33)+SUM($B$4:$J$4)),'Gantt Chart'!KP$5&lt;=(SUM(Main!$F5:$G5)+Main!$H5+Main!$I5+SUM(Main!$J5:$K5)+SUM(Main!$J6:$K6)+SUM(Main!$J11:$K11)+SUM(Main!$J17:$K17)+SUM(Main!$J21:$K21)+SUM(Main!$J25:$K25)+SUM(Main!$J29:$K29)+SUM(Main!$J33:$K33)+SUM(Main!$J34:$K34)+SUM($B$4:$J$4))),Main!$S34,0)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Q104" s="2">
        <f>IF(AND('Gantt Chart'!KQ$5&gt;(SUM(Main!$F5:$G5)+Main!$H5+Main!$I5+SUM(Main!$J5:$K5)+SUM(Main!$J6:$K6)+SUM(Main!$J11:$K11)+SUM(Main!$J17:$K17)+SUM(Main!$J21:$K21)+SUM(Main!$J25:$K25)+SUM(Main!$J29:$K29)+SUM(Main!$J33:$K33)+SUM($B$4:$J$4)),'Gantt Chart'!KQ$5&lt;=(SUM(Main!$F5:$G5)+Main!$H5+Main!$I5+SUM(Main!$J5:$K5)+SUM(Main!$J6:$K6)+SUM(Main!$J11:$K11)+SUM(Main!$J17:$K17)+SUM(Main!$J21:$K21)+SUM(Main!$J25:$K25)+SUM(Main!$J29:$K29)+SUM(Main!$J33:$K33)+SUM(Main!$J34:$K34)+SUM($B$4:$J$4))),Main!$S34,0)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R104" s="2">
        <f>IF(AND('Gantt Chart'!KR$5&gt;(SUM(Main!$F5:$G5)+Main!$H5+Main!$I5+SUM(Main!$J5:$K5)+SUM(Main!$J6:$K6)+SUM(Main!$J11:$K11)+SUM(Main!$J17:$K17)+SUM(Main!$J21:$K21)+SUM(Main!$J25:$K25)+SUM(Main!$J29:$K29)+SUM(Main!$J33:$K33)+SUM($B$4:$J$4)),'Gantt Chart'!KR$5&lt;=(SUM(Main!$F5:$G5)+Main!$H5+Main!$I5+SUM(Main!$J5:$K5)+SUM(Main!$J6:$K6)+SUM(Main!$J11:$K11)+SUM(Main!$J17:$K17)+SUM(Main!$J21:$K21)+SUM(Main!$J25:$K25)+SUM(Main!$J29:$K29)+SUM(Main!$J33:$K33)+SUM(Main!$J34:$K34)+SUM($B$4:$J$4))),Main!$S34,0)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S104" s="2">
        <f>IF(AND('Gantt Chart'!KS$5&gt;(SUM(Main!$F5:$G5)+Main!$H5+Main!$I5+SUM(Main!$J5:$K5)+SUM(Main!$J6:$K6)+SUM(Main!$J11:$K11)+SUM(Main!$J17:$K17)+SUM(Main!$J21:$K21)+SUM(Main!$J25:$K25)+SUM(Main!$J29:$K29)+SUM(Main!$J33:$K33)+SUM($B$4:$J$4)),'Gantt Chart'!KS$5&lt;=(SUM(Main!$F5:$G5)+Main!$H5+Main!$I5+SUM(Main!$J5:$K5)+SUM(Main!$J6:$K6)+SUM(Main!$J11:$K11)+SUM(Main!$J17:$K17)+SUM(Main!$J21:$K21)+SUM(Main!$J25:$K25)+SUM(Main!$J29:$K29)+SUM(Main!$J33:$K33)+SUM(Main!$J34:$K34)+SUM($B$4:$J$4))),Main!$S34,0)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T104" s="2">
        <f>IF(AND('Gantt Chart'!KT$5&gt;(SUM(Main!$F5:$G5)+Main!$H5+Main!$I5+SUM(Main!$J5:$K5)+SUM(Main!$J6:$K6)+SUM(Main!$J11:$K11)+SUM(Main!$J17:$K17)+SUM(Main!$J21:$K21)+SUM(Main!$J25:$K25)+SUM(Main!$J29:$K29)+SUM(Main!$J33:$K33)+SUM($B$4:$J$4)),'Gantt Chart'!KT$5&lt;=(SUM(Main!$F5:$G5)+Main!$H5+Main!$I5+SUM(Main!$J5:$K5)+SUM(Main!$J6:$K6)+SUM(Main!$J11:$K11)+SUM(Main!$J17:$K17)+SUM(Main!$J21:$K21)+SUM(Main!$J25:$K25)+SUM(Main!$J29:$K29)+SUM(Main!$J33:$K33)+SUM(Main!$J34:$K34)+SUM($B$4:$J$4))),Main!$S34,0)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U104" s="2">
        <f>IF(AND('Gantt Chart'!KU$5&gt;(SUM(Main!$F5:$G5)+Main!$H5+Main!$I5+SUM(Main!$J5:$K5)+SUM(Main!$J6:$K6)+SUM(Main!$J11:$K11)+SUM(Main!$J17:$K17)+SUM(Main!$J21:$K21)+SUM(Main!$J25:$K25)+SUM(Main!$J29:$K29)+SUM(Main!$J33:$K33)+SUM($B$4:$J$4)),'Gantt Chart'!KU$5&lt;=(SUM(Main!$F5:$G5)+Main!$H5+Main!$I5+SUM(Main!$J5:$K5)+SUM(Main!$J6:$K6)+SUM(Main!$J11:$K11)+SUM(Main!$J17:$K17)+SUM(Main!$J21:$K21)+SUM(Main!$J25:$K25)+SUM(Main!$J29:$K29)+SUM(Main!$J33:$K33)+SUM(Main!$J34:$K34)+SUM($B$4:$J$4))),Main!$S34,0)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V104" s="2">
        <f>IF(AND('Gantt Chart'!KV$5&gt;(SUM(Main!$F5:$G5)+Main!$H5+Main!$I5+SUM(Main!$J5:$K5)+SUM(Main!$J6:$K6)+SUM(Main!$J11:$K11)+SUM(Main!$J17:$K17)+SUM(Main!$J21:$K21)+SUM(Main!$J25:$K25)+SUM(Main!$J29:$K29)+SUM(Main!$J33:$K33)+SUM($B$4:$J$4)),'Gantt Chart'!KV$5&lt;=(SUM(Main!$F5:$G5)+Main!$H5+Main!$I5+SUM(Main!$J5:$K5)+SUM(Main!$J6:$K6)+SUM(Main!$J11:$K11)+SUM(Main!$J17:$K17)+SUM(Main!$J21:$K21)+SUM(Main!$J25:$K25)+SUM(Main!$J29:$K29)+SUM(Main!$J33:$K33)+SUM(Main!$J34:$K34)+SUM($B$4:$J$4))),Main!$S34,0)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W104" s="2">
        <f>IF(AND('Gantt Chart'!KW$5&gt;(SUM(Main!$F5:$G5)+Main!$H5+Main!$I5+SUM(Main!$J5:$K5)+SUM(Main!$J6:$K6)+SUM(Main!$J11:$K11)+SUM(Main!$J17:$K17)+SUM(Main!$J21:$K21)+SUM(Main!$J25:$K25)+SUM(Main!$J29:$K29)+SUM(Main!$J33:$K33)+SUM($B$4:$J$4)),'Gantt Chart'!KW$5&lt;=(SUM(Main!$F5:$G5)+Main!$H5+Main!$I5+SUM(Main!$J5:$K5)+SUM(Main!$J6:$K6)+SUM(Main!$J11:$K11)+SUM(Main!$J17:$K17)+SUM(Main!$J21:$K21)+SUM(Main!$J25:$K25)+SUM(Main!$J29:$K29)+SUM(Main!$J33:$K33)+SUM(Main!$J34:$K34)+SUM($B$4:$J$4))),Main!$S34,0)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X104" s="2">
        <f>IF(AND('Gantt Chart'!KX$5&gt;(SUM(Main!$F5:$G5)+Main!$H5+Main!$I5+SUM(Main!$J5:$K5)+SUM(Main!$J6:$K6)+SUM(Main!$J11:$K11)+SUM(Main!$J17:$K17)+SUM(Main!$J21:$K21)+SUM(Main!$J25:$K25)+SUM(Main!$J29:$K29)+SUM(Main!$J33:$K33)+SUM($B$4:$J$4)),'Gantt Chart'!KX$5&lt;=(SUM(Main!$F5:$G5)+Main!$H5+Main!$I5+SUM(Main!$J5:$K5)+SUM(Main!$J6:$K6)+SUM(Main!$J11:$K11)+SUM(Main!$J17:$K17)+SUM(Main!$J21:$K21)+SUM(Main!$J25:$K25)+SUM(Main!$J29:$K29)+SUM(Main!$J33:$K33)+SUM(Main!$J34:$K34)+SUM($B$4:$J$4))),Main!$S34,0)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Y104" s="2">
        <f>IF(AND('Gantt Chart'!KY$5&gt;(SUM(Main!$F5:$G5)+Main!$H5+Main!$I5+SUM(Main!$J5:$K5)+SUM(Main!$J6:$K6)+SUM(Main!$J11:$K11)+SUM(Main!$J17:$K17)+SUM(Main!$J21:$K21)+SUM(Main!$J25:$K25)+SUM(Main!$J29:$K29)+SUM(Main!$J33:$K33)+SUM($B$4:$J$4)),'Gantt Chart'!KY$5&lt;=(SUM(Main!$F5:$G5)+Main!$H5+Main!$I5+SUM(Main!$J5:$K5)+SUM(Main!$J6:$K6)+SUM(Main!$J11:$K11)+SUM(Main!$J17:$K17)+SUM(Main!$J21:$K21)+SUM(Main!$J25:$K25)+SUM(Main!$J29:$K29)+SUM(Main!$J33:$K33)+SUM(Main!$J34:$K34)+SUM($B$4:$J$4))),Main!$S34,0)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Z104" s="2">
        <f>IF(AND('Gantt Chart'!KZ$5&gt;(SUM(Main!$F5:$G5)+Main!$H5+Main!$I5+SUM(Main!$J5:$K5)+SUM(Main!$J6:$K6)+SUM(Main!$J11:$K11)+SUM(Main!$J17:$K17)+SUM(Main!$J21:$K21)+SUM(Main!$J25:$K25)+SUM(Main!$J29:$K29)+SUM(Main!$J33:$K33)+SUM($B$4:$J$4)),'Gantt Chart'!KZ$5&lt;=(SUM(Main!$F5:$G5)+Main!$H5+Main!$I5+SUM(Main!$J5:$K5)+SUM(Main!$J6:$K6)+SUM(Main!$J11:$K11)+SUM(Main!$J17:$K17)+SUM(Main!$J21:$K21)+SUM(Main!$J25:$K25)+SUM(Main!$J29:$K29)+SUM(Main!$J33:$K33)+SUM(Main!$J34:$K34)+SUM($B$4:$J$4))),Main!$S34,0)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A104" s="2">
        <f>IF(AND('Gantt Chart'!LA$5&gt;(SUM(Main!$F5:$G5)+Main!$H5+Main!$I5+SUM(Main!$J5:$K5)+SUM(Main!$J6:$K6)+SUM(Main!$J11:$K11)+SUM(Main!$J17:$K17)+SUM(Main!$J21:$K21)+SUM(Main!$J25:$K25)+SUM(Main!$J29:$K29)+SUM(Main!$J33:$K33)+SUM($B$4:$J$4)),'Gantt Chart'!LA$5&lt;=(SUM(Main!$F5:$G5)+Main!$H5+Main!$I5+SUM(Main!$J5:$K5)+SUM(Main!$J6:$K6)+SUM(Main!$J11:$K11)+SUM(Main!$J17:$K17)+SUM(Main!$J21:$K21)+SUM(Main!$J25:$K25)+SUM(Main!$J29:$K29)+SUM(Main!$J33:$K33)+SUM(Main!$J34:$K34)+SUM($B$4:$J$4))),Main!$S34,0)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B104" s="2">
        <f>IF(AND('Gantt Chart'!LB$5&gt;(SUM(Main!$F5:$G5)+Main!$H5+Main!$I5+SUM(Main!$J5:$K5)+SUM(Main!$J6:$K6)+SUM(Main!$J11:$K11)+SUM(Main!$J17:$K17)+SUM(Main!$J21:$K21)+SUM(Main!$J25:$K25)+SUM(Main!$J29:$K29)+SUM(Main!$J33:$K33)+SUM($B$4:$J$4)),'Gantt Chart'!LB$5&lt;=(SUM(Main!$F5:$G5)+Main!$H5+Main!$I5+SUM(Main!$J5:$K5)+SUM(Main!$J6:$K6)+SUM(Main!$J11:$K11)+SUM(Main!$J17:$K17)+SUM(Main!$J21:$K21)+SUM(Main!$J25:$K25)+SUM(Main!$J29:$K29)+SUM(Main!$J33:$K33)+SUM(Main!$J34:$K34)+SUM($B$4:$J$4))),Main!$S34,0)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C104" s="2">
        <f>IF(AND('Gantt Chart'!LC$5&gt;(SUM(Main!$F5:$G5)+Main!$H5+Main!$I5+SUM(Main!$J5:$K5)+SUM(Main!$J6:$K6)+SUM(Main!$J11:$K11)+SUM(Main!$J17:$K17)+SUM(Main!$J21:$K21)+SUM(Main!$J25:$K25)+SUM(Main!$J29:$K29)+SUM(Main!$J33:$K33)+SUM($B$4:$J$4)),'Gantt Chart'!LC$5&lt;=(SUM(Main!$F5:$G5)+Main!$H5+Main!$I5+SUM(Main!$J5:$K5)+SUM(Main!$J6:$K6)+SUM(Main!$J11:$K11)+SUM(Main!$J17:$K17)+SUM(Main!$J21:$K21)+SUM(Main!$J25:$K25)+SUM(Main!$J29:$K29)+SUM(Main!$J33:$K33)+SUM(Main!$J34:$K34)+SUM($B$4:$J$4))),Main!$S34,0)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D104" s="2">
        <f>IF(AND('Gantt Chart'!LD$5&gt;(SUM(Main!$F5:$G5)+Main!$H5+Main!$I5+SUM(Main!$J5:$K5)+SUM(Main!$J6:$K6)+SUM(Main!$J11:$K11)+SUM(Main!$J17:$K17)+SUM(Main!$J21:$K21)+SUM(Main!$J25:$K25)+SUM(Main!$J29:$K29)+SUM(Main!$J33:$K33)+SUM($B$4:$J$4)),'Gantt Chart'!LD$5&lt;=(SUM(Main!$F5:$G5)+Main!$H5+Main!$I5+SUM(Main!$J5:$K5)+SUM(Main!$J6:$K6)+SUM(Main!$J11:$K11)+SUM(Main!$J17:$K17)+SUM(Main!$J21:$K21)+SUM(Main!$J25:$K25)+SUM(Main!$J29:$K29)+SUM(Main!$J33:$K33)+SUM(Main!$J34:$K34)+SUM($B$4:$J$4))),Main!$S34,0)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E104" s="2">
        <f>IF(AND('Gantt Chart'!LE$5&gt;(SUM(Main!$F5:$G5)+Main!$H5+Main!$I5+SUM(Main!$J5:$K5)+SUM(Main!$J6:$K6)+SUM(Main!$J11:$K11)+SUM(Main!$J17:$K17)+SUM(Main!$J21:$K21)+SUM(Main!$J25:$K25)+SUM(Main!$J29:$K29)+SUM(Main!$J33:$K33)+SUM($B$4:$J$4)),'Gantt Chart'!LE$5&lt;=(SUM(Main!$F5:$G5)+Main!$H5+Main!$I5+SUM(Main!$J5:$K5)+SUM(Main!$J6:$K6)+SUM(Main!$J11:$K11)+SUM(Main!$J17:$K17)+SUM(Main!$J21:$K21)+SUM(Main!$J25:$K25)+SUM(Main!$J29:$K29)+SUM(Main!$J33:$K33)+SUM(Main!$J34:$K34)+SUM($B$4:$J$4))),Main!$S34,0)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F104" s="2">
        <f>IF(AND('Gantt Chart'!LF$5&gt;(SUM(Main!$F5:$G5)+Main!$H5+Main!$I5+SUM(Main!$J5:$K5)+SUM(Main!$J6:$K6)+SUM(Main!$J11:$K11)+SUM(Main!$J17:$K17)+SUM(Main!$J21:$K21)+SUM(Main!$J25:$K25)+SUM(Main!$J29:$K29)+SUM(Main!$J33:$K33)+SUM($B$4:$J$4)),'Gantt Chart'!LF$5&lt;=(SUM(Main!$F5:$G5)+Main!$H5+Main!$I5+SUM(Main!$J5:$K5)+SUM(Main!$J6:$K6)+SUM(Main!$J11:$K11)+SUM(Main!$J17:$K17)+SUM(Main!$J21:$K21)+SUM(Main!$J25:$K25)+SUM(Main!$J29:$K29)+SUM(Main!$J33:$K33)+SUM(Main!$J34:$K34)+SUM($B$4:$J$4))),Main!$S34,0)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G104" s="2">
        <f>IF(AND('Gantt Chart'!LG$5&gt;(SUM(Main!$F5:$G5)+Main!$H5+Main!$I5+SUM(Main!$J5:$K5)+SUM(Main!$J6:$K6)+SUM(Main!$J11:$K11)+SUM(Main!$J17:$K17)+SUM(Main!$J21:$K21)+SUM(Main!$J25:$K25)+SUM(Main!$J29:$K29)+SUM(Main!$J33:$K33)+SUM($B$4:$J$4)),'Gantt Chart'!LG$5&lt;=(SUM(Main!$F5:$G5)+Main!$H5+Main!$I5+SUM(Main!$J5:$K5)+SUM(Main!$J6:$K6)+SUM(Main!$J11:$K11)+SUM(Main!$J17:$K17)+SUM(Main!$J21:$K21)+SUM(Main!$J25:$K25)+SUM(Main!$J29:$K29)+SUM(Main!$J33:$K33)+SUM(Main!$J34:$K34)+SUM($B$4:$J$4))),Main!$S34,0)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H104" s="2">
        <f>IF(AND('Gantt Chart'!LH$5&gt;(SUM(Main!$F5:$G5)+Main!$H5+Main!$I5+SUM(Main!$J5:$K5)+SUM(Main!$J6:$K6)+SUM(Main!$J11:$K11)+SUM(Main!$J17:$K17)+SUM(Main!$J21:$K21)+SUM(Main!$J25:$K25)+SUM(Main!$J29:$K29)+SUM(Main!$J33:$K33)+SUM($B$4:$J$4)),'Gantt Chart'!LH$5&lt;=(SUM(Main!$F5:$G5)+Main!$H5+Main!$I5+SUM(Main!$J5:$K5)+SUM(Main!$J6:$K6)+SUM(Main!$J11:$K11)+SUM(Main!$J17:$K17)+SUM(Main!$J21:$K21)+SUM(Main!$J25:$K25)+SUM(Main!$J29:$K29)+SUM(Main!$J33:$K33)+SUM(Main!$J34:$K34)+SUM($B$4:$J$4))),Main!$S34,0)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I104" s="2">
        <f>IF(AND('Gantt Chart'!LI$5&gt;(SUM(Main!$F5:$G5)+Main!$H5+Main!$I5+SUM(Main!$J5:$K5)+SUM(Main!$J6:$K6)+SUM(Main!$J11:$K11)+SUM(Main!$J17:$K17)+SUM(Main!$J21:$K21)+SUM(Main!$J25:$K25)+SUM(Main!$J29:$K29)+SUM(Main!$J33:$K33)+SUM($B$4:$J$4)),'Gantt Chart'!LI$5&lt;=(SUM(Main!$F5:$G5)+Main!$H5+Main!$I5+SUM(Main!$J5:$K5)+SUM(Main!$J6:$K6)+SUM(Main!$J11:$K11)+SUM(Main!$J17:$K17)+SUM(Main!$J21:$K21)+SUM(Main!$J25:$K25)+SUM(Main!$J29:$K29)+SUM(Main!$J33:$K33)+SUM(Main!$J34:$K34)+SUM($B$4:$J$4))),Main!$S34,0)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J104" s="2">
        <f>IF(AND('Gantt Chart'!LJ$5&gt;(SUM(Main!$F5:$G5)+Main!$H5+Main!$I5+SUM(Main!$J5:$K5)+SUM(Main!$J6:$K6)+SUM(Main!$J11:$K11)+SUM(Main!$J17:$K17)+SUM(Main!$J21:$K21)+SUM(Main!$J25:$K25)+SUM(Main!$J29:$K29)+SUM(Main!$J33:$K33)+SUM($B$4:$J$4)),'Gantt Chart'!LJ$5&lt;=(SUM(Main!$F5:$G5)+Main!$H5+Main!$I5+SUM(Main!$J5:$K5)+SUM(Main!$J6:$K6)+SUM(Main!$J11:$K11)+SUM(Main!$J17:$K17)+SUM(Main!$J21:$K21)+SUM(Main!$J25:$K25)+SUM(Main!$J29:$K29)+SUM(Main!$J33:$K33)+SUM(Main!$J34:$K34)+SUM($B$4:$J$4))),Main!$S34,0)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K104" s="2">
        <f>IF(AND('Gantt Chart'!LK$5&gt;(SUM(Main!$F5:$G5)+Main!$H5+Main!$I5+SUM(Main!$J5:$K5)+SUM(Main!$J6:$K6)+SUM(Main!$J11:$K11)+SUM(Main!$J17:$K17)+SUM(Main!$J21:$K21)+SUM(Main!$J25:$K25)+SUM(Main!$J29:$K29)+SUM(Main!$J33:$K33)+SUM($B$4:$J$4)),'Gantt Chart'!LK$5&lt;=(SUM(Main!$F5:$G5)+Main!$H5+Main!$I5+SUM(Main!$J5:$K5)+SUM(Main!$J6:$K6)+SUM(Main!$J11:$K11)+SUM(Main!$J17:$K17)+SUM(Main!$J21:$K21)+SUM(Main!$J25:$K25)+SUM(Main!$J29:$K29)+SUM(Main!$J33:$K33)+SUM(Main!$J34:$K34)+SUM($B$4:$J$4))),Main!$S34,0)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L104" s="2">
        <f>IF(AND('Gantt Chart'!LL$5&gt;(SUM(Main!$F5:$G5)+Main!$H5+Main!$I5+SUM(Main!$J5:$K5)+SUM(Main!$J6:$K6)+SUM(Main!$J11:$K11)+SUM(Main!$J17:$K17)+SUM(Main!$J21:$K21)+SUM(Main!$J25:$K25)+SUM(Main!$J29:$K29)+SUM(Main!$J33:$K33)+SUM($B$4:$J$4)),'Gantt Chart'!LL$5&lt;=(SUM(Main!$F5:$G5)+Main!$H5+Main!$I5+SUM(Main!$J5:$K5)+SUM(Main!$J6:$K6)+SUM(Main!$J11:$K11)+SUM(Main!$J17:$K17)+SUM(Main!$J21:$K21)+SUM(Main!$J25:$K25)+SUM(Main!$J29:$K29)+SUM(Main!$J33:$K33)+SUM(Main!$J34:$K34)+SUM($B$4:$J$4))),Main!$S34,0)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M104" s="2">
        <f>IF(AND('Gantt Chart'!LM$5&gt;(SUM(Main!$F5:$G5)+Main!$H5+Main!$I5+SUM(Main!$J5:$K5)+SUM(Main!$J6:$K6)+SUM(Main!$J11:$K11)+SUM(Main!$J17:$K17)+SUM(Main!$J21:$K21)+SUM(Main!$J25:$K25)+SUM(Main!$J29:$K29)+SUM(Main!$J33:$K33)+SUM($B$4:$J$4)),'Gantt Chart'!LM$5&lt;=(SUM(Main!$F5:$G5)+Main!$H5+Main!$I5+SUM(Main!$J5:$K5)+SUM(Main!$J6:$K6)+SUM(Main!$J11:$K11)+SUM(Main!$J17:$K17)+SUM(Main!$J21:$K21)+SUM(Main!$J25:$K25)+SUM(Main!$J29:$K29)+SUM(Main!$J33:$K33)+SUM(Main!$J34:$K34)+SUM($B$4:$J$4))),Main!$S34,0)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N104" s="2">
        <f>IF(AND('Gantt Chart'!LN$5&gt;(SUM(Main!$F5:$G5)+Main!$H5+Main!$I5+SUM(Main!$J5:$K5)+SUM(Main!$J6:$K6)+SUM(Main!$J11:$K11)+SUM(Main!$J17:$K17)+SUM(Main!$J21:$K21)+SUM(Main!$J25:$K25)+SUM(Main!$J29:$K29)+SUM(Main!$J33:$K33)+SUM($B$4:$J$4)),'Gantt Chart'!LN$5&lt;=(SUM(Main!$F5:$G5)+Main!$H5+Main!$I5+SUM(Main!$J5:$K5)+SUM(Main!$J6:$K6)+SUM(Main!$J11:$K11)+SUM(Main!$J17:$K17)+SUM(Main!$J21:$K21)+SUM(Main!$J25:$K25)+SUM(Main!$J29:$K29)+SUM(Main!$J33:$K33)+SUM(Main!$J34:$K34)+SUM($B$4:$J$4))),Main!$S34,0)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O104" s="2">
        <f>IF(AND('Gantt Chart'!LO$5&gt;(SUM(Main!$F5:$G5)+Main!$H5+Main!$I5+SUM(Main!$J5:$K5)+SUM(Main!$J6:$K6)+SUM(Main!$J11:$K11)+SUM(Main!$J17:$K17)+SUM(Main!$J21:$K21)+SUM(Main!$J25:$K25)+SUM(Main!$J29:$K29)+SUM(Main!$J33:$K33)+SUM($B$4:$J$4)),'Gantt Chart'!LO$5&lt;=(SUM(Main!$F5:$G5)+Main!$H5+Main!$I5+SUM(Main!$J5:$K5)+SUM(Main!$J6:$K6)+SUM(Main!$J11:$K11)+SUM(Main!$J17:$K17)+SUM(Main!$J21:$K21)+SUM(Main!$J25:$K25)+SUM(Main!$J29:$K29)+SUM(Main!$J33:$K33)+SUM(Main!$J34:$K34)+SUM($B$4:$J$4))),Main!$S34,0)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P104" s="2">
        <f>IF(AND('Gantt Chart'!LP$5&gt;(SUM(Main!$F5:$G5)+Main!$H5+Main!$I5+SUM(Main!$J5:$K5)+SUM(Main!$J6:$K6)+SUM(Main!$J11:$K11)+SUM(Main!$J17:$K17)+SUM(Main!$J21:$K21)+SUM(Main!$J25:$K25)+SUM(Main!$J29:$K29)+SUM(Main!$J33:$K33)+SUM($B$4:$J$4)),'Gantt Chart'!LP$5&lt;=(SUM(Main!$F5:$G5)+Main!$H5+Main!$I5+SUM(Main!$J5:$K5)+SUM(Main!$J6:$K6)+SUM(Main!$J11:$K11)+SUM(Main!$J17:$K17)+SUM(Main!$J21:$K21)+SUM(Main!$J25:$K25)+SUM(Main!$J29:$K29)+SUM(Main!$J33:$K33)+SUM(Main!$J34:$K34)+SUM($B$4:$J$4))),Main!$S34,0)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Q104" s="2">
        <f>IF(AND('Gantt Chart'!LQ$5&gt;(SUM(Main!$F5:$G5)+Main!$H5+Main!$I5+SUM(Main!$J5:$K5)+SUM(Main!$J6:$K6)+SUM(Main!$J11:$K11)+SUM(Main!$J17:$K17)+SUM(Main!$J21:$K21)+SUM(Main!$J25:$K25)+SUM(Main!$J29:$K29)+SUM(Main!$J33:$K33)+SUM($B$4:$J$4)),'Gantt Chart'!LQ$5&lt;=(SUM(Main!$F5:$G5)+Main!$H5+Main!$I5+SUM(Main!$J5:$K5)+SUM(Main!$J6:$K6)+SUM(Main!$J11:$K11)+SUM(Main!$J17:$K17)+SUM(Main!$J21:$K21)+SUM(Main!$J25:$K25)+SUM(Main!$J29:$K29)+SUM(Main!$J33:$K33)+SUM(Main!$J34:$K34)+SUM($B$4:$J$4))),Main!$S34,0)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R104" s="2">
        <f>IF(AND('Gantt Chart'!LR$5&gt;(SUM(Main!$F5:$G5)+Main!$H5+Main!$I5+SUM(Main!$J5:$K5)+SUM(Main!$J6:$K6)+SUM(Main!$J11:$K11)+SUM(Main!$J17:$K17)+SUM(Main!$J21:$K21)+SUM(Main!$J25:$K25)+SUM(Main!$J29:$K29)+SUM(Main!$J33:$K33)+SUM($B$4:$J$4)),'Gantt Chart'!LR$5&lt;=(SUM(Main!$F5:$G5)+Main!$H5+Main!$I5+SUM(Main!$J5:$K5)+SUM(Main!$J6:$K6)+SUM(Main!$J11:$K11)+SUM(Main!$J17:$K17)+SUM(Main!$J21:$K21)+SUM(Main!$J25:$K25)+SUM(Main!$J29:$K29)+SUM(Main!$J33:$K33)+SUM(Main!$J34:$K34)+SUM($B$4:$J$4))),Main!$S34,0)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S104" s="2">
        <f>IF(AND('Gantt Chart'!LS$5&gt;(SUM(Main!$F5:$G5)+Main!$H5+Main!$I5+SUM(Main!$J5:$K5)+SUM(Main!$J6:$K6)+SUM(Main!$J11:$K11)+SUM(Main!$J17:$K17)+SUM(Main!$J21:$K21)+SUM(Main!$J25:$K25)+SUM(Main!$J29:$K29)+SUM(Main!$J33:$K33)+SUM($B$4:$J$4)),'Gantt Chart'!LS$5&lt;=(SUM(Main!$F5:$G5)+Main!$H5+Main!$I5+SUM(Main!$J5:$K5)+SUM(Main!$J6:$K6)+SUM(Main!$J11:$K11)+SUM(Main!$J17:$K17)+SUM(Main!$J21:$K21)+SUM(Main!$J25:$K25)+SUM(Main!$J29:$K29)+SUM(Main!$J33:$K33)+SUM(Main!$J34:$K34)+SUM($B$4:$J$4))),Main!$S34,0)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T104" s="2">
        <f>IF(AND('Gantt Chart'!LT$5&gt;(SUM(Main!$F5:$G5)+Main!$H5+Main!$I5+SUM(Main!$J5:$K5)+SUM(Main!$J6:$K6)+SUM(Main!$J11:$K11)+SUM(Main!$J17:$K17)+SUM(Main!$J21:$K21)+SUM(Main!$J25:$K25)+SUM(Main!$J29:$K29)+SUM(Main!$J33:$K33)+SUM($B$4:$J$4)),'Gantt Chart'!LT$5&lt;=(SUM(Main!$F5:$G5)+Main!$H5+Main!$I5+SUM(Main!$J5:$K5)+SUM(Main!$J6:$K6)+SUM(Main!$J11:$K11)+SUM(Main!$J17:$K17)+SUM(Main!$J21:$K21)+SUM(Main!$J25:$K25)+SUM(Main!$J29:$K29)+SUM(Main!$J33:$K33)+SUM(Main!$J34:$K34)+SUM($B$4:$J$4))),Main!$S34,0)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U104" s="2">
        <f>IF(AND('Gantt Chart'!LU$5&gt;(SUM(Main!$F5:$G5)+Main!$H5+Main!$I5+SUM(Main!$J5:$K5)+SUM(Main!$J6:$K6)+SUM(Main!$J11:$K11)+SUM(Main!$J17:$K17)+SUM(Main!$J21:$K21)+SUM(Main!$J25:$K25)+SUM(Main!$J29:$K29)+SUM(Main!$J33:$K33)+SUM($B$4:$J$4)),'Gantt Chart'!LU$5&lt;=(SUM(Main!$F5:$G5)+Main!$H5+Main!$I5+SUM(Main!$J5:$K5)+SUM(Main!$J6:$K6)+SUM(Main!$J11:$K11)+SUM(Main!$J17:$K17)+SUM(Main!$J21:$K21)+SUM(Main!$J25:$K25)+SUM(Main!$J29:$K29)+SUM(Main!$J33:$K33)+SUM(Main!$J34:$K34)+SUM($B$4:$J$4))),Main!$S34,0)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V104" s="2">
        <f>IF(AND('Gantt Chart'!LV$5&gt;(SUM(Main!$F5:$G5)+Main!$H5+Main!$I5+SUM(Main!$J5:$K5)+SUM(Main!$J6:$K6)+SUM(Main!$J11:$K11)+SUM(Main!$J17:$K17)+SUM(Main!$J21:$K21)+SUM(Main!$J25:$K25)+SUM(Main!$J29:$K29)+SUM(Main!$J33:$K33)+SUM($B$4:$J$4)),'Gantt Chart'!LV$5&lt;=(SUM(Main!$F5:$G5)+Main!$H5+Main!$I5+SUM(Main!$J5:$K5)+SUM(Main!$J6:$K6)+SUM(Main!$J11:$K11)+SUM(Main!$J17:$K17)+SUM(Main!$J21:$K21)+SUM(Main!$J25:$K25)+SUM(Main!$J29:$K29)+SUM(Main!$J33:$K33)+SUM(Main!$J34:$K34)+SUM($B$4:$J$4))),Main!$S34,0)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W104" s="2">
        <f>IF(AND('Gantt Chart'!LW$5&gt;(SUM(Main!$F5:$G5)+Main!$H5+Main!$I5+SUM(Main!$J5:$K5)+SUM(Main!$J6:$K6)+SUM(Main!$J11:$K11)+SUM(Main!$J17:$K17)+SUM(Main!$J21:$K21)+SUM(Main!$J25:$K25)+SUM(Main!$J29:$K29)+SUM(Main!$J33:$K33)+SUM($B$4:$J$4)),'Gantt Chart'!LW$5&lt;=(SUM(Main!$F5:$G5)+Main!$H5+Main!$I5+SUM(Main!$J5:$K5)+SUM(Main!$J6:$K6)+SUM(Main!$J11:$K11)+SUM(Main!$J17:$K17)+SUM(Main!$J21:$K21)+SUM(Main!$J25:$K25)+SUM(Main!$J29:$K29)+SUM(Main!$J33:$K33)+SUM(Main!$J34:$K34)+SUM($B$4:$J$4))),Main!$S34,0)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X104" s="2">
        <f>IF(AND('Gantt Chart'!LX$5&gt;(SUM(Main!$F5:$G5)+Main!$H5+Main!$I5+SUM(Main!$J5:$K5)+SUM(Main!$J6:$K6)+SUM(Main!$J11:$K11)+SUM(Main!$J17:$K17)+SUM(Main!$J21:$K21)+SUM(Main!$J25:$K25)+SUM(Main!$J29:$K29)+SUM(Main!$J33:$K33)+SUM($B$4:$J$4)),'Gantt Chart'!LX$5&lt;=(SUM(Main!$F5:$G5)+Main!$H5+Main!$I5+SUM(Main!$J5:$K5)+SUM(Main!$J6:$K6)+SUM(Main!$J11:$K11)+SUM(Main!$J17:$K17)+SUM(Main!$J21:$K21)+SUM(Main!$J25:$K25)+SUM(Main!$J29:$K29)+SUM(Main!$J33:$K33)+SUM(Main!$J34:$K34)+SUM($B$4:$J$4))),Main!$S34,0)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Y104" s="2">
        <f>IF(AND('Gantt Chart'!LY$5&gt;(SUM(Main!$F5:$G5)+Main!$H5+Main!$I5+SUM(Main!$J5:$K5)+SUM(Main!$J6:$K6)+SUM(Main!$J11:$K11)+SUM(Main!$J17:$K17)+SUM(Main!$J21:$K21)+SUM(Main!$J25:$K25)+SUM(Main!$J29:$K29)+SUM(Main!$J33:$K33)+SUM($B$4:$J$4)),'Gantt Chart'!LY$5&lt;=(SUM(Main!$F5:$G5)+Main!$H5+Main!$I5+SUM(Main!$J5:$K5)+SUM(Main!$J6:$K6)+SUM(Main!$J11:$K11)+SUM(Main!$J17:$K17)+SUM(Main!$J21:$K21)+SUM(Main!$J25:$K25)+SUM(Main!$J29:$K29)+SUM(Main!$J33:$K33)+SUM(Main!$J34:$K34)+SUM($B$4:$J$4))),Main!$S34,0)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Z104" s="2">
        <f>IF(AND('Gantt Chart'!LZ$5&gt;(SUM(Main!$F5:$G5)+Main!$H5+Main!$I5+SUM(Main!$J5:$K5)+SUM(Main!$J6:$K6)+SUM(Main!$J11:$K11)+SUM(Main!$J17:$K17)+SUM(Main!$J21:$K21)+SUM(Main!$J25:$K25)+SUM(Main!$J29:$K29)+SUM(Main!$J33:$K33)+SUM($B$4:$J$4)),'Gantt Chart'!LZ$5&lt;=(SUM(Main!$F5:$G5)+Main!$H5+Main!$I5+SUM(Main!$J5:$K5)+SUM(Main!$J6:$K6)+SUM(Main!$J11:$K11)+SUM(Main!$J17:$K17)+SUM(Main!$J21:$K21)+SUM(Main!$J25:$K25)+SUM(Main!$J29:$K29)+SUM(Main!$J33:$K33)+SUM(Main!$J34:$K34)+SUM($B$4:$J$4))),Main!$S34,0)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A104" s="2">
        <f>IF(AND('Gantt Chart'!MA$5&gt;(SUM(Main!$F5:$G5)+Main!$H5+Main!$I5+SUM(Main!$J5:$K5)+SUM(Main!$J6:$K6)+SUM(Main!$J11:$K11)+SUM(Main!$J17:$K17)+SUM(Main!$J21:$K21)+SUM(Main!$J25:$K25)+SUM(Main!$J29:$K29)+SUM(Main!$J33:$K33)+SUM($B$4:$J$4)),'Gantt Chart'!MA$5&lt;=(SUM(Main!$F5:$G5)+Main!$H5+Main!$I5+SUM(Main!$J5:$K5)+SUM(Main!$J6:$K6)+SUM(Main!$J11:$K11)+SUM(Main!$J17:$K17)+SUM(Main!$J21:$K21)+SUM(Main!$J25:$K25)+SUM(Main!$J29:$K29)+SUM(Main!$J33:$K33)+SUM(Main!$J34:$K34)+SUM($B$4:$J$4))),Main!$S34,0)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B104" s="2">
        <f>IF(AND('Gantt Chart'!MB$5&gt;(SUM(Main!$F5:$G5)+Main!$H5+Main!$I5+SUM(Main!$J5:$K5)+SUM(Main!$J6:$K6)+SUM(Main!$J11:$K11)+SUM(Main!$J17:$K17)+SUM(Main!$J21:$K21)+SUM(Main!$J25:$K25)+SUM(Main!$J29:$K29)+SUM(Main!$J33:$K33)+SUM($B$4:$J$4)),'Gantt Chart'!MB$5&lt;=(SUM(Main!$F5:$G5)+Main!$H5+Main!$I5+SUM(Main!$J5:$K5)+SUM(Main!$J6:$K6)+SUM(Main!$J11:$K11)+SUM(Main!$J17:$K17)+SUM(Main!$J21:$K21)+SUM(Main!$J25:$K25)+SUM(Main!$J29:$K29)+SUM(Main!$J33:$K33)+SUM(Main!$J34:$K34)+SUM($B$4:$J$4))),Main!$S34,0)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C104" s="2">
        <f>IF(AND('Gantt Chart'!MC$5&gt;(SUM(Main!$F5:$G5)+Main!$H5+Main!$I5+SUM(Main!$J5:$K5)+SUM(Main!$J6:$K6)+SUM(Main!$J11:$K11)+SUM(Main!$J17:$K17)+SUM(Main!$J21:$K21)+SUM(Main!$J25:$K25)+SUM(Main!$J29:$K29)+SUM(Main!$J33:$K33)+SUM($B$4:$J$4)),'Gantt Chart'!MC$5&lt;=(SUM(Main!$F5:$G5)+Main!$H5+Main!$I5+SUM(Main!$J5:$K5)+SUM(Main!$J6:$K6)+SUM(Main!$J11:$K11)+SUM(Main!$J17:$K17)+SUM(Main!$J21:$K21)+SUM(Main!$J25:$K25)+SUM(Main!$J29:$K29)+SUM(Main!$J33:$K33)+SUM(Main!$J34:$K34)+SUM($B$4:$J$4))),Main!$S34,0)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D104" s="2">
        <f>IF(AND('Gantt Chart'!MD$5&gt;(SUM(Main!$F5:$G5)+Main!$H5+Main!$I5+SUM(Main!$J5:$K5)+SUM(Main!$J6:$K6)+SUM(Main!$J11:$K11)+SUM(Main!$J17:$K17)+SUM(Main!$J21:$K21)+SUM(Main!$J25:$K25)+SUM(Main!$J29:$K29)+SUM(Main!$J33:$K33)+SUM($B$4:$J$4)),'Gantt Chart'!MD$5&lt;=(SUM(Main!$F5:$G5)+Main!$H5+Main!$I5+SUM(Main!$J5:$K5)+SUM(Main!$J6:$K6)+SUM(Main!$J11:$K11)+SUM(Main!$J17:$K17)+SUM(Main!$J21:$K21)+SUM(Main!$J25:$K25)+SUM(Main!$J29:$K29)+SUM(Main!$J33:$K33)+SUM(Main!$J34:$K34)+SUM($B$4:$J$4))),Main!$S34,0)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E104" s="2">
        <f>IF(AND('Gantt Chart'!ME$5&gt;(SUM(Main!$F5:$G5)+Main!$H5+Main!$I5+SUM(Main!$J5:$K5)+SUM(Main!$J6:$K6)+SUM(Main!$J11:$K11)+SUM(Main!$J17:$K17)+SUM(Main!$J21:$K21)+SUM(Main!$J25:$K25)+SUM(Main!$J29:$K29)+SUM(Main!$J33:$K33)+SUM($B$4:$J$4)),'Gantt Chart'!ME$5&lt;=(SUM(Main!$F5:$G5)+Main!$H5+Main!$I5+SUM(Main!$J5:$K5)+SUM(Main!$J6:$K6)+SUM(Main!$J11:$K11)+SUM(Main!$J17:$K17)+SUM(Main!$J21:$K21)+SUM(Main!$J25:$K25)+SUM(Main!$J29:$K29)+SUM(Main!$J33:$K33)+SUM(Main!$J34:$K34)+SUM($B$4:$J$4))),Main!$S34,0)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F104" s="2">
        <f>IF(AND('Gantt Chart'!MF$5&gt;(SUM(Main!$F5:$G5)+Main!$H5+Main!$I5+SUM(Main!$J5:$K5)+SUM(Main!$J6:$K6)+SUM(Main!$J11:$K11)+SUM(Main!$J17:$K17)+SUM(Main!$J21:$K21)+SUM(Main!$J25:$K25)+SUM(Main!$J29:$K29)+SUM(Main!$J33:$K33)+SUM($B$4:$J$4)),'Gantt Chart'!MF$5&lt;=(SUM(Main!$F5:$G5)+Main!$H5+Main!$I5+SUM(Main!$J5:$K5)+SUM(Main!$J6:$K6)+SUM(Main!$J11:$K11)+SUM(Main!$J17:$K17)+SUM(Main!$J21:$K21)+SUM(Main!$J25:$K25)+SUM(Main!$J29:$K29)+SUM(Main!$J33:$K33)+SUM(Main!$J34:$K34)+SUM($B$4:$J$4))),Main!$S34,0)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G104" s="2">
        <f>IF(AND('Gantt Chart'!MG$5&gt;(SUM(Main!$F5:$G5)+Main!$H5+Main!$I5+SUM(Main!$J5:$K5)+SUM(Main!$J6:$K6)+SUM(Main!$J11:$K11)+SUM(Main!$J17:$K17)+SUM(Main!$J21:$K21)+SUM(Main!$J25:$K25)+SUM(Main!$J29:$K29)+SUM(Main!$J33:$K33)+SUM($B$4:$J$4)),'Gantt Chart'!MG$5&lt;=(SUM(Main!$F5:$G5)+Main!$H5+Main!$I5+SUM(Main!$J5:$K5)+SUM(Main!$J6:$K6)+SUM(Main!$J11:$K11)+SUM(Main!$J17:$K17)+SUM(Main!$J21:$K21)+SUM(Main!$J25:$K25)+SUM(Main!$J29:$K29)+SUM(Main!$J33:$K33)+SUM(Main!$J34:$K34)+SUM($B$4:$J$4))),Main!$S34,0)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H104" s="2">
        <f>IF(AND('Gantt Chart'!MH$5&gt;(SUM(Main!$F5:$G5)+Main!$H5+Main!$I5+SUM(Main!$J5:$K5)+SUM(Main!$J6:$K6)+SUM(Main!$J11:$K11)+SUM(Main!$J17:$K17)+SUM(Main!$J21:$K21)+SUM(Main!$J25:$K25)+SUM(Main!$J29:$K29)+SUM(Main!$J33:$K33)+SUM($B$4:$J$4)),'Gantt Chart'!MH$5&lt;=(SUM(Main!$F5:$G5)+Main!$H5+Main!$I5+SUM(Main!$J5:$K5)+SUM(Main!$J6:$K6)+SUM(Main!$J11:$K11)+SUM(Main!$J17:$K17)+SUM(Main!$J21:$K21)+SUM(Main!$J25:$K25)+SUM(Main!$J29:$K29)+SUM(Main!$J33:$K33)+SUM(Main!$J34:$K34)+SUM($B$4:$J$4))),Main!$S34,0)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I104" s="2">
        <f>IF(AND('Gantt Chart'!MI$5&gt;(SUM(Main!$F5:$G5)+Main!$H5+Main!$I5+SUM(Main!$J5:$K5)+SUM(Main!$J6:$K6)+SUM(Main!$J11:$K11)+SUM(Main!$J17:$K17)+SUM(Main!$J21:$K21)+SUM(Main!$J25:$K25)+SUM(Main!$J29:$K29)+SUM(Main!$J33:$K33)+SUM($B$4:$J$4)),'Gantt Chart'!MI$5&lt;=(SUM(Main!$F5:$G5)+Main!$H5+Main!$I5+SUM(Main!$J5:$K5)+SUM(Main!$J6:$K6)+SUM(Main!$J11:$K11)+SUM(Main!$J17:$K17)+SUM(Main!$J21:$K21)+SUM(Main!$J25:$K25)+SUM(Main!$J29:$K29)+SUM(Main!$J33:$K33)+SUM(Main!$J34:$K34)+SUM($B$4:$J$4))),Main!$S34,0)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J104" s="2">
        <f>IF(AND('Gantt Chart'!MJ$5&gt;(SUM(Main!$F5:$G5)+Main!$H5+Main!$I5+SUM(Main!$J5:$K5)+SUM(Main!$J6:$K6)+SUM(Main!$J11:$K11)+SUM(Main!$J17:$K17)+SUM(Main!$J21:$K21)+SUM(Main!$J25:$K25)+SUM(Main!$J29:$K29)+SUM(Main!$J33:$K33)+SUM($B$4:$J$4)),'Gantt Chart'!MJ$5&lt;=(SUM(Main!$F5:$G5)+Main!$H5+Main!$I5+SUM(Main!$J5:$K5)+SUM(Main!$J6:$K6)+SUM(Main!$J11:$K11)+SUM(Main!$J17:$K17)+SUM(Main!$J21:$K21)+SUM(Main!$J25:$K25)+SUM(Main!$J29:$K29)+SUM(Main!$J33:$K33)+SUM(Main!$J34:$K34)+SUM($B$4:$J$4))),Main!$S34,0)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K104" s="2">
        <f>IF(AND('Gantt Chart'!MK$5&gt;(SUM(Main!$F5:$G5)+Main!$H5+Main!$I5+SUM(Main!$J5:$K5)+SUM(Main!$J6:$K6)+SUM(Main!$J11:$K11)+SUM(Main!$J17:$K17)+SUM(Main!$J21:$K21)+SUM(Main!$J25:$K25)+SUM(Main!$J29:$K29)+SUM(Main!$J33:$K33)+SUM($B$4:$J$4)),'Gantt Chart'!MK$5&lt;=(SUM(Main!$F5:$G5)+Main!$H5+Main!$I5+SUM(Main!$J5:$K5)+SUM(Main!$J6:$K6)+SUM(Main!$J11:$K11)+SUM(Main!$J17:$K17)+SUM(Main!$J21:$K21)+SUM(Main!$J25:$K25)+SUM(Main!$J29:$K29)+SUM(Main!$J33:$K33)+SUM(Main!$J34:$K34)+SUM($B$4:$J$4))),Main!$S34,0)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L104" s="2">
        <f>IF(AND('Gantt Chart'!ML$5&gt;(SUM(Main!$F5:$G5)+Main!$H5+Main!$I5+SUM(Main!$J5:$K5)+SUM(Main!$J6:$K6)+SUM(Main!$J11:$K11)+SUM(Main!$J17:$K17)+SUM(Main!$J21:$K21)+SUM(Main!$J25:$K25)+SUM(Main!$J29:$K29)+SUM(Main!$J33:$K33)+SUM($B$4:$J$4)),'Gantt Chart'!ML$5&lt;=(SUM(Main!$F5:$G5)+Main!$H5+Main!$I5+SUM(Main!$J5:$K5)+SUM(Main!$J6:$K6)+SUM(Main!$J11:$K11)+SUM(Main!$J17:$K17)+SUM(Main!$J21:$K21)+SUM(Main!$J25:$K25)+SUM(Main!$J29:$K29)+SUM(Main!$J33:$K33)+SUM(Main!$J34:$K34)+SUM($B$4:$J$4))),Main!$S34,0)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M104" s="2">
        <f>IF(AND('Gantt Chart'!MM$5&gt;(SUM(Main!$F5:$G5)+Main!$H5+Main!$I5+SUM(Main!$J5:$K5)+SUM(Main!$J6:$K6)+SUM(Main!$J11:$K11)+SUM(Main!$J17:$K17)+SUM(Main!$J21:$K21)+SUM(Main!$J25:$K25)+SUM(Main!$J29:$K29)+SUM(Main!$J33:$K33)+SUM($B$4:$J$4)),'Gantt Chart'!MM$5&lt;=(SUM(Main!$F5:$G5)+Main!$H5+Main!$I5+SUM(Main!$J5:$K5)+SUM(Main!$J6:$K6)+SUM(Main!$J11:$K11)+SUM(Main!$J17:$K17)+SUM(Main!$J21:$K21)+SUM(Main!$J25:$K25)+SUM(Main!$J29:$K29)+SUM(Main!$J33:$K33)+SUM(Main!$J34:$K34)+SUM($B$4:$J$4))),Main!$S34,0)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N104" s="2">
        <f>IF(AND('Gantt Chart'!MN$5&gt;(SUM(Main!$F5:$G5)+Main!$H5+Main!$I5+SUM(Main!$J5:$K5)+SUM(Main!$J6:$K6)+SUM(Main!$J11:$K11)+SUM(Main!$J17:$K17)+SUM(Main!$J21:$K21)+SUM(Main!$J25:$K25)+SUM(Main!$J29:$K29)+SUM(Main!$J33:$K33)+SUM($B$4:$J$4)),'Gantt Chart'!MN$5&lt;=(SUM(Main!$F5:$G5)+Main!$H5+Main!$I5+SUM(Main!$J5:$K5)+SUM(Main!$J6:$K6)+SUM(Main!$J11:$K11)+SUM(Main!$J17:$K17)+SUM(Main!$J21:$K21)+SUM(Main!$J25:$K25)+SUM(Main!$J29:$K29)+SUM(Main!$J33:$K33)+SUM(Main!$J34:$K34)+SUM($B$4:$J$4))),Main!$S34,0)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O104" s="2">
        <f>IF(AND('Gantt Chart'!MO$5&gt;(SUM(Main!$F5:$G5)+Main!$H5+Main!$I5+SUM(Main!$J5:$K5)+SUM(Main!$J6:$K6)+SUM(Main!$J11:$K11)+SUM(Main!$J17:$K17)+SUM(Main!$J21:$K21)+SUM(Main!$J25:$K25)+SUM(Main!$J29:$K29)+SUM(Main!$J33:$K33)+SUM($B$4:$J$4)),'Gantt Chart'!MO$5&lt;=(SUM(Main!$F5:$G5)+Main!$H5+Main!$I5+SUM(Main!$J5:$K5)+SUM(Main!$J6:$K6)+SUM(Main!$J11:$K11)+SUM(Main!$J17:$K17)+SUM(Main!$J21:$K21)+SUM(Main!$J25:$K25)+SUM(Main!$J29:$K29)+SUM(Main!$J33:$K33)+SUM(Main!$J34:$K34)+SUM($B$4:$J$4))),Main!$S34,0)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P104" s="2">
        <f>IF(AND('Gantt Chart'!MP$5&gt;(SUM(Main!$F5:$G5)+Main!$H5+Main!$I5+SUM(Main!$J5:$K5)+SUM(Main!$J6:$K6)+SUM(Main!$J11:$K11)+SUM(Main!$J17:$K17)+SUM(Main!$J21:$K21)+SUM(Main!$J25:$K25)+SUM(Main!$J29:$K29)+SUM(Main!$J33:$K33)+SUM($B$4:$J$4)),'Gantt Chart'!MP$5&lt;=(SUM(Main!$F5:$G5)+Main!$H5+Main!$I5+SUM(Main!$J5:$K5)+SUM(Main!$J6:$K6)+SUM(Main!$J11:$K11)+SUM(Main!$J17:$K17)+SUM(Main!$J21:$K21)+SUM(Main!$J25:$K25)+SUM(Main!$J29:$K29)+SUM(Main!$J33:$K33)+SUM(Main!$J34:$K34)+SUM($B$4:$J$4))),Main!$S34,0)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Q104" s="2">
        <f>IF(AND('Gantt Chart'!MQ$5&gt;(SUM(Main!$F5:$G5)+Main!$H5+Main!$I5+SUM(Main!$J5:$K5)+SUM(Main!$J6:$K6)+SUM(Main!$J11:$K11)+SUM(Main!$J17:$K17)+SUM(Main!$J21:$K21)+SUM(Main!$J25:$K25)+SUM(Main!$J29:$K29)+SUM(Main!$J33:$K33)+SUM($B$4:$J$4)),'Gantt Chart'!MQ$5&lt;=(SUM(Main!$F5:$G5)+Main!$H5+Main!$I5+SUM(Main!$J5:$K5)+SUM(Main!$J6:$K6)+SUM(Main!$J11:$K11)+SUM(Main!$J17:$K17)+SUM(Main!$J21:$K21)+SUM(Main!$J25:$K25)+SUM(Main!$J29:$K29)+SUM(Main!$J33:$K33)+SUM(Main!$J34:$K34)+SUM($B$4:$J$4))),Main!$S34,0)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R104" s="2">
        <f>IF(AND('Gantt Chart'!MR$5&gt;(SUM(Main!$F5:$G5)+Main!$H5+Main!$I5+SUM(Main!$J5:$K5)+SUM(Main!$J6:$K6)+SUM(Main!$J11:$K11)+SUM(Main!$J17:$K17)+SUM(Main!$J21:$K21)+SUM(Main!$J25:$K25)+SUM(Main!$J29:$K29)+SUM(Main!$J33:$K33)+SUM($B$4:$J$4)),'Gantt Chart'!MR$5&lt;=(SUM(Main!$F5:$G5)+Main!$H5+Main!$I5+SUM(Main!$J5:$K5)+SUM(Main!$J6:$K6)+SUM(Main!$J11:$K11)+SUM(Main!$J17:$K17)+SUM(Main!$J21:$K21)+SUM(Main!$J25:$K25)+SUM(Main!$J29:$K29)+SUM(Main!$J33:$K33)+SUM(Main!$J34:$K34)+SUM($B$4:$J$4))),Main!$S34,0)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S104" s="2">
        <f>IF(AND('Gantt Chart'!MS$5&gt;(SUM(Main!$F5:$G5)+Main!$H5+Main!$I5+SUM(Main!$J5:$K5)+SUM(Main!$J6:$K6)+SUM(Main!$J11:$K11)+SUM(Main!$J17:$K17)+SUM(Main!$J21:$K21)+SUM(Main!$J25:$K25)+SUM(Main!$J29:$K29)+SUM(Main!$J33:$K33)+SUM($B$4:$J$4)),'Gantt Chart'!MS$5&lt;=(SUM(Main!$F5:$G5)+Main!$H5+Main!$I5+SUM(Main!$J5:$K5)+SUM(Main!$J6:$K6)+SUM(Main!$J11:$K11)+SUM(Main!$J17:$K17)+SUM(Main!$J21:$K21)+SUM(Main!$J25:$K25)+SUM(Main!$J29:$K29)+SUM(Main!$J33:$K33)+SUM(Main!$J34:$K34)+SUM($B$4:$J$4))),Main!$S34,0)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T104" s="2">
        <f>IF(AND('Gantt Chart'!MT$5&gt;(SUM(Main!$F5:$G5)+Main!$H5+Main!$I5+SUM(Main!$J5:$K5)+SUM(Main!$J6:$K6)+SUM(Main!$J11:$K11)+SUM(Main!$J17:$K17)+SUM(Main!$J21:$K21)+SUM(Main!$J25:$K25)+SUM(Main!$J29:$K29)+SUM(Main!$J33:$K33)+SUM($B$4:$J$4)),'Gantt Chart'!MT$5&lt;=(SUM(Main!$F5:$G5)+Main!$H5+Main!$I5+SUM(Main!$J5:$K5)+SUM(Main!$J6:$K6)+SUM(Main!$J11:$K11)+SUM(Main!$J17:$K17)+SUM(Main!$J21:$K21)+SUM(Main!$J25:$K25)+SUM(Main!$J29:$K29)+SUM(Main!$J33:$K33)+SUM(Main!$J34:$K34)+SUM($B$4:$J$4))),Main!$S34,0)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U104" s="2">
        <f>IF(AND('Gantt Chart'!MU$5&gt;(SUM(Main!$F5:$G5)+Main!$H5+Main!$I5+SUM(Main!$J5:$K5)+SUM(Main!$J6:$K6)+SUM(Main!$J11:$K11)+SUM(Main!$J17:$K17)+SUM(Main!$J21:$K21)+SUM(Main!$J25:$K25)+SUM(Main!$J29:$K29)+SUM(Main!$J33:$K33)+SUM($B$4:$J$4)),'Gantt Chart'!MU$5&lt;=(SUM(Main!$F5:$G5)+Main!$H5+Main!$I5+SUM(Main!$J5:$K5)+SUM(Main!$J6:$K6)+SUM(Main!$J11:$K11)+SUM(Main!$J17:$K17)+SUM(Main!$J21:$K21)+SUM(Main!$J25:$K25)+SUM(Main!$J29:$K29)+SUM(Main!$J33:$K33)+SUM(Main!$J34:$K34)+SUM($B$4:$J$4))),Main!$S34,0)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V104" s="2">
        <f>IF(AND('Gantt Chart'!MV$5&gt;(SUM(Main!$F5:$G5)+Main!$H5+Main!$I5+SUM(Main!$J5:$K5)+SUM(Main!$J6:$K6)+SUM(Main!$J11:$K11)+SUM(Main!$J17:$K17)+SUM(Main!$J21:$K21)+SUM(Main!$J25:$K25)+SUM(Main!$J29:$K29)+SUM(Main!$J33:$K33)+SUM($B$4:$J$4)),'Gantt Chart'!MV$5&lt;=(SUM(Main!$F5:$G5)+Main!$H5+Main!$I5+SUM(Main!$J5:$K5)+SUM(Main!$J6:$K6)+SUM(Main!$J11:$K11)+SUM(Main!$J17:$K17)+SUM(Main!$J21:$K21)+SUM(Main!$J25:$K25)+SUM(Main!$J29:$K29)+SUM(Main!$J33:$K33)+SUM(Main!$J34:$K34)+SUM($B$4:$J$4))),Main!$S34,0)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W104" s="2">
        <f>IF(AND('Gantt Chart'!MW$5&gt;(SUM(Main!$F5:$G5)+Main!$H5+Main!$I5+SUM(Main!$J5:$K5)+SUM(Main!$J6:$K6)+SUM(Main!$J11:$K11)+SUM(Main!$J17:$K17)+SUM(Main!$J21:$K21)+SUM(Main!$J25:$K25)+SUM(Main!$J29:$K29)+SUM(Main!$J33:$K33)+SUM($B$4:$J$4)),'Gantt Chart'!MW$5&lt;=(SUM(Main!$F5:$G5)+Main!$H5+Main!$I5+SUM(Main!$J5:$K5)+SUM(Main!$J6:$K6)+SUM(Main!$J11:$K11)+SUM(Main!$J17:$K17)+SUM(Main!$J21:$K21)+SUM(Main!$J25:$K25)+SUM(Main!$J29:$K29)+SUM(Main!$J33:$K33)+SUM(Main!$J34:$K34)+SUM($B$4:$J$4))),Main!$S34,0)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X104" s="2">
        <f>IF(AND('Gantt Chart'!MX$5&gt;(SUM(Main!$F5:$G5)+Main!$H5+Main!$I5+SUM(Main!$J5:$K5)+SUM(Main!$J6:$K6)+SUM(Main!$J11:$K11)+SUM(Main!$J17:$K17)+SUM(Main!$J21:$K21)+SUM(Main!$J25:$K25)+SUM(Main!$J29:$K29)+SUM(Main!$J33:$K33)+SUM($B$4:$J$4)),'Gantt Chart'!MX$5&lt;=(SUM(Main!$F5:$G5)+Main!$H5+Main!$I5+SUM(Main!$J5:$K5)+SUM(Main!$J6:$K6)+SUM(Main!$J11:$K11)+SUM(Main!$J17:$K17)+SUM(Main!$J21:$K21)+SUM(Main!$J25:$K25)+SUM(Main!$J29:$K29)+SUM(Main!$J33:$K33)+SUM(Main!$J34:$K34)+SUM($B$4:$J$4))),Main!$S34,0)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Y104" s="2">
        <f>IF(AND('Gantt Chart'!MY$5&gt;(SUM(Main!$F5:$G5)+Main!$H5+Main!$I5+SUM(Main!$J5:$K5)+SUM(Main!$J6:$K6)+SUM(Main!$J11:$K11)+SUM(Main!$J17:$K17)+SUM(Main!$J21:$K21)+SUM(Main!$J25:$K25)+SUM(Main!$J29:$K29)+SUM(Main!$J33:$K33)+SUM($B$4:$J$4)),'Gantt Chart'!MY$5&lt;=(SUM(Main!$F5:$G5)+Main!$H5+Main!$I5+SUM(Main!$J5:$K5)+SUM(Main!$J6:$K6)+SUM(Main!$J11:$K11)+SUM(Main!$J17:$K17)+SUM(Main!$J21:$K21)+SUM(Main!$J25:$K25)+SUM(Main!$J29:$K29)+SUM(Main!$J33:$K33)+SUM(Main!$J34:$K34)+SUM($B$4:$J$4))),Main!$S34,0)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Z104" s="2">
        <f>IF(AND('Gantt Chart'!MZ$5&gt;(SUM(Main!$F5:$G5)+Main!$H5+Main!$I5+SUM(Main!$J5:$K5)+SUM(Main!$J6:$K6)+SUM(Main!$J11:$K11)+SUM(Main!$J17:$K17)+SUM(Main!$J21:$K21)+SUM(Main!$J25:$K25)+SUM(Main!$J29:$K29)+SUM(Main!$J33:$K33)+SUM($B$4:$J$4)),'Gantt Chart'!MZ$5&lt;=(SUM(Main!$F5:$G5)+Main!$H5+Main!$I5+SUM(Main!$J5:$K5)+SUM(Main!$J6:$K6)+SUM(Main!$J11:$K11)+SUM(Main!$J17:$K17)+SUM(Main!$J21:$K21)+SUM(Main!$J25:$K25)+SUM(Main!$J29:$K29)+SUM(Main!$J33:$K33)+SUM(Main!$J34:$K34)+SUM($B$4:$J$4))),Main!$S34,0)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A104" s="2">
        <f>IF(AND('Gantt Chart'!NA$5&gt;(SUM(Main!$F5:$G5)+Main!$H5+Main!$I5+SUM(Main!$J5:$K5)+SUM(Main!$J6:$K6)+SUM(Main!$J11:$K11)+SUM(Main!$J17:$K17)+SUM(Main!$J21:$K21)+SUM(Main!$J25:$K25)+SUM(Main!$J29:$K29)+SUM(Main!$J33:$K33)+SUM($B$4:$J$4)),'Gantt Chart'!NA$5&lt;=(SUM(Main!$F5:$G5)+Main!$H5+Main!$I5+SUM(Main!$J5:$K5)+SUM(Main!$J6:$K6)+SUM(Main!$J11:$K11)+SUM(Main!$J17:$K17)+SUM(Main!$J21:$K21)+SUM(Main!$J25:$K25)+SUM(Main!$J29:$K29)+SUM(Main!$J33:$K33)+SUM(Main!$J34:$K34)+SUM($B$4:$J$4))),Main!$S34,0)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B104" s="2">
        <f>IF(AND('Gantt Chart'!NB$5&gt;(SUM(Main!$F5:$G5)+Main!$H5+Main!$I5+SUM(Main!$J5:$K5)+SUM(Main!$J6:$K6)+SUM(Main!$J11:$K11)+SUM(Main!$J17:$K17)+SUM(Main!$J21:$K21)+SUM(Main!$J25:$K25)+SUM(Main!$J29:$K29)+SUM(Main!$J33:$K33)+SUM($B$4:$J$4)),'Gantt Chart'!NB$5&lt;=(SUM(Main!$F5:$G5)+Main!$H5+Main!$I5+SUM(Main!$J5:$K5)+SUM(Main!$J6:$K6)+SUM(Main!$J11:$K11)+SUM(Main!$J17:$K17)+SUM(Main!$J21:$K21)+SUM(Main!$J25:$K25)+SUM(Main!$J29:$K29)+SUM(Main!$J33:$K33)+SUM(Main!$J34:$K34)+SUM($B$4:$J$4))),Main!$S34,0)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C104" s="2">
        <f>IF(AND('Gantt Chart'!NC$5&gt;(SUM(Main!$F5:$G5)+Main!$H5+Main!$I5+SUM(Main!$J5:$K5)+SUM(Main!$J6:$K6)+SUM(Main!$J11:$K11)+SUM(Main!$J17:$K17)+SUM(Main!$J21:$K21)+SUM(Main!$J25:$K25)+SUM(Main!$J29:$K29)+SUM(Main!$J33:$K33)+SUM($B$4:$J$4)),'Gantt Chart'!NC$5&lt;=(SUM(Main!$F5:$G5)+Main!$H5+Main!$I5+SUM(Main!$J5:$K5)+SUM(Main!$J6:$K6)+SUM(Main!$J11:$K11)+SUM(Main!$J17:$K17)+SUM(Main!$J21:$K21)+SUM(Main!$J25:$K25)+SUM(Main!$J29:$K29)+SUM(Main!$J33:$K33)+SUM(Main!$J34:$K34)+SUM($B$4:$J$4))),Main!$S34,0)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D104" s="2">
        <f>IF(AND('Gantt Chart'!ND$5&gt;(SUM(Main!$F5:$G5)+Main!$H5+Main!$I5+SUM(Main!$J5:$K5)+SUM(Main!$J6:$K6)+SUM(Main!$J11:$K11)+SUM(Main!$J17:$K17)+SUM(Main!$J21:$K21)+SUM(Main!$J25:$K25)+SUM(Main!$J29:$K29)+SUM(Main!$J33:$K33)+SUM($B$4:$J$4)),'Gantt Chart'!ND$5&lt;=(SUM(Main!$F5:$G5)+Main!$H5+Main!$I5+SUM(Main!$J5:$K5)+SUM(Main!$J6:$K6)+SUM(Main!$J11:$K11)+SUM(Main!$J17:$K17)+SUM(Main!$J21:$K21)+SUM(Main!$J25:$K25)+SUM(Main!$J29:$K29)+SUM(Main!$J33:$K33)+SUM(Main!$J34:$K34)+SUM($B$4:$J$4))),Main!$S34,0)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E104" s="2">
        <f>IF(AND('Gantt Chart'!NE$5&gt;(SUM(Main!$F5:$G5)+Main!$H5+Main!$I5+SUM(Main!$J5:$K5)+SUM(Main!$J6:$K6)+SUM(Main!$J11:$K11)+SUM(Main!$J17:$K17)+SUM(Main!$J21:$K21)+SUM(Main!$J25:$K25)+SUM(Main!$J29:$K29)+SUM(Main!$J33:$K33)+SUM($B$4:$J$4)),'Gantt Chart'!NE$5&lt;=(SUM(Main!$F5:$G5)+Main!$H5+Main!$I5+SUM(Main!$J5:$K5)+SUM(Main!$J6:$K6)+SUM(Main!$J11:$K11)+SUM(Main!$J17:$K17)+SUM(Main!$J21:$K21)+SUM(Main!$J25:$K25)+SUM(Main!$J29:$K29)+SUM(Main!$J33:$K33)+SUM(Main!$J34:$K34)+SUM($B$4:$J$4))),Main!$S34,0)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F104" s="2">
        <f>IF(AND('Gantt Chart'!NF$5&gt;(SUM(Main!$F5:$G5)+Main!$H5+Main!$I5+SUM(Main!$J5:$K5)+SUM(Main!$J6:$K6)+SUM(Main!$J11:$K11)+SUM(Main!$J17:$K17)+SUM(Main!$J21:$K21)+SUM(Main!$J25:$K25)+SUM(Main!$J29:$K29)+SUM(Main!$J33:$K33)+SUM($B$4:$J$4)),'Gantt Chart'!NF$5&lt;=(SUM(Main!$F5:$G5)+Main!$H5+Main!$I5+SUM(Main!$J5:$K5)+SUM(Main!$J6:$K6)+SUM(Main!$J11:$K11)+SUM(Main!$J17:$K17)+SUM(Main!$J21:$K21)+SUM(Main!$J25:$K25)+SUM(Main!$J29:$K29)+SUM(Main!$J33:$K33)+SUM(Main!$J34:$K34)+SUM($B$4:$J$4))),Main!$S34,0)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G104" s="2">
        <f>IF(AND('Gantt Chart'!NG$5&gt;(SUM(Main!$F5:$G5)+Main!$H5+Main!$I5+SUM(Main!$J5:$K5)+SUM(Main!$J6:$K6)+SUM(Main!$J11:$K11)+SUM(Main!$J17:$K17)+SUM(Main!$J21:$K21)+SUM(Main!$J25:$K25)+SUM(Main!$J29:$K29)+SUM(Main!$J33:$K33)+SUM($B$4:$J$4)),'Gantt Chart'!NG$5&lt;=(SUM(Main!$F5:$G5)+Main!$H5+Main!$I5+SUM(Main!$J5:$K5)+SUM(Main!$J6:$K6)+SUM(Main!$J11:$K11)+SUM(Main!$J17:$K17)+SUM(Main!$J21:$K21)+SUM(Main!$J25:$K25)+SUM(Main!$J29:$K29)+SUM(Main!$J33:$K33)+SUM(Main!$J34:$K34)+SUM($B$4:$J$4))),Main!$S34,0)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H104" s="2">
        <f>IF(AND('Gantt Chart'!NH$5&gt;(SUM(Main!$F5:$G5)+Main!$H5+Main!$I5+SUM(Main!$J5:$K5)+SUM(Main!$J6:$K6)+SUM(Main!$J11:$K11)+SUM(Main!$J17:$K17)+SUM(Main!$J21:$K21)+SUM(Main!$J25:$K25)+SUM(Main!$J29:$K29)+SUM(Main!$J33:$K33)+SUM($B$4:$J$4)),'Gantt Chart'!NH$5&lt;=(SUM(Main!$F5:$G5)+Main!$H5+Main!$I5+SUM(Main!$J5:$K5)+SUM(Main!$J6:$K6)+SUM(Main!$J11:$K11)+SUM(Main!$J17:$K17)+SUM(Main!$J21:$K21)+SUM(Main!$J25:$K25)+SUM(Main!$J29:$K29)+SUM(Main!$J33:$K33)+SUM(Main!$J34:$K34)+SUM($B$4:$J$4))),Main!$S34,0)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I104" s="2">
        <f>IF(AND('Gantt Chart'!NI$5&gt;(SUM(Main!$F5:$G5)+Main!$H5+Main!$I5+SUM(Main!$J5:$K5)+SUM(Main!$J6:$K6)+SUM(Main!$J11:$K11)+SUM(Main!$J17:$K17)+SUM(Main!$J21:$K21)+SUM(Main!$J25:$K25)+SUM(Main!$J29:$K29)+SUM(Main!$J33:$K33)+SUM($B$4:$J$4)),'Gantt Chart'!NI$5&lt;=(SUM(Main!$F5:$G5)+Main!$H5+Main!$I5+SUM(Main!$J5:$K5)+SUM(Main!$J6:$K6)+SUM(Main!$J11:$K11)+SUM(Main!$J17:$K17)+SUM(Main!$J21:$K21)+SUM(Main!$J25:$K25)+SUM(Main!$J29:$K29)+SUM(Main!$J33:$K33)+SUM(Main!$J34:$K34)+SUM($B$4:$J$4))),Main!$S34,0)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J104" s="2">
        <f>IF(AND('Gantt Chart'!NJ$5&gt;(SUM(Main!$F5:$G5)+Main!$H5+Main!$I5+SUM(Main!$J5:$K5)+SUM(Main!$J6:$K6)+SUM(Main!$J11:$K11)+SUM(Main!$J17:$K17)+SUM(Main!$J21:$K21)+SUM(Main!$J25:$K25)+SUM(Main!$J29:$K29)+SUM(Main!$J33:$K33)+SUM($B$4:$J$4)),'Gantt Chart'!NJ$5&lt;=(SUM(Main!$F5:$G5)+Main!$H5+Main!$I5+SUM(Main!$J5:$K5)+SUM(Main!$J6:$K6)+SUM(Main!$J11:$K11)+SUM(Main!$J17:$K17)+SUM(Main!$J21:$K21)+SUM(Main!$J25:$K25)+SUM(Main!$J29:$K29)+SUM(Main!$J33:$K33)+SUM(Main!$J34:$K34)+SUM($B$4:$J$4))),Main!$S34,0)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K104" s="2">
        <f>IF(AND('Gantt Chart'!NK$5&gt;(SUM(Main!$F5:$G5)+Main!$H5+Main!$I5+SUM(Main!$J5:$K5)+SUM(Main!$J6:$K6)+SUM(Main!$J11:$K11)+SUM(Main!$J17:$K17)+SUM(Main!$J21:$K21)+SUM(Main!$J25:$K25)+SUM(Main!$J29:$K29)+SUM(Main!$J33:$K33)+SUM($B$4:$J$4)),'Gantt Chart'!NK$5&lt;=(SUM(Main!$F5:$G5)+Main!$H5+Main!$I5+SUM(Main!$J5:$K5)+SUM(Main!$J6:$K6)+SUM(Main!$J11:$K11)+SUM(Main!$J17:$K17)+SUM(Main!$J21:$K21)+SUM(Main!$J25:$K25)+SUM(Main!$J29:$K29)+SUM(Main!$J33:$K33)+SUM(Main!$J34:$K34)+SUM($B$4:$J$4))),Main!$S34,0)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L104" s="2">
        <f>IF(AND('Gantt Chart'!NL$5&gt;(SUM(Main!$F5:$G5)+Main!$H5+Main!$I5+SUM(Main!$J5:$K5)+SUM(Main!$J6:$K6)+SUM(Main!$J11:$K11)+SUM(Main!$J17:$K17)+SUM(Main!$J21:$K21)+SUM(Main!$J25:$K25)+SUM(Main!$J29:$K29)+SUM(Main!$J33:$K33)+SUM($B$4:$J$4)),'Gantt Chart'!NL$5&lt;=(SUM(Main!$F5:$G5)+Main!$H5+Main!$I5+SUM(Main!$J5:$K5)+SUM(Main!$J6:$K6)+SUM(Main!$J11:$K11)+SUM(Main!$J17:$K17)+SUM(Main!$J21:$K21)+SUM(Main!$J25:$K25)+SUM(Main!$J29:$K29)+SUM(Main!$J33:$K33)+SUM(Main!$J34:$K34)+SUM($B$4:$J$4))),Main!$S34,0)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M104" s="2">
        <f>IF(AND('Gantt Chart'!NM$5&gt;(SUM(Main!$F5:$G5)+Main!$H5+Main!$I5+SUM(Main!$J5:$K5)+SUM(Main!$J6:$K6)+SUM(Main!$J11:$K11)+SUM(Main!$J17:$K17)+SUM(Main!$J21:$K21)+SUM(Main!$J25:$K25)+SUM(Main!$J29:$K29)+SUM(Main!$J33:$K33)+SUM($B$4:$J$4)),'Gantt Chart'!NM$5&lt;=(SUM(Main!$F5:$G5)+Main!$H5+Main!$I5+SUM(Main!$J5:$K5)+SUM(Main!$J6:$K6)+SUM(Main!$J11:$K11)+SUM(Main!$J17:$K17)+SUM(Main!$J21:$K21)+SUM(Main!$J25:$K25)+SUM(Main!$J29:$K29)+SUM(Main!$J33:$K33)+SUM(Main!$J34:$K34)+SUM($B$4:$J$4))),Main!$S34,0)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N104" s="2">
        <f>IF(AND('Gantt Chart'!NN$5&gt;(SUM(Main!$F5:$G5)+Main!$H5+Main!$I5+SUM(Main!$J5:$K5)+SUM(Main!$J6:$K6)+SUM(Main!$J11:$K11)+SUM(Main!$J17:$K17)+SUM(Main!$J21:$K21)+SUM(Main!$J25:$K25)+SUM(Main!$J29:$K29)+SUM(Main!$J33:$K33)+SUM($B$4:$J$4)),'Gantt Chart'!NN$5&lt;=(SUM(Main!$F5:$G5)+Main!$H5+Main!$I5+SUM(Main!$J5:$K5)+SUM(Main!$J6:$K6)+SUM(Main!$J11:$K11)+SUM(Main!$J17:$K17)+SUM(Main!$J21:$K21)+SUM(Main!$J25:$K25)+SUM(Main!$J29:$K29)+SUM(Main!$J33:$K33)+SUM(Main!$J34:$K34)+SUM($B$4:$J$4))),Main!$S34,0)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O104" s="2">
        <f>IF(AND('Gantt Chart'!NO$5&gt;(SUM(Main!$F5:$G5)+Main!$H5+Main!$I5+SUM(Main!$J5:$K5)+SUM(Main!$J6:$K6)+SUM(Main!$J11:$K11)+SUM(Main!$J17:$K17)+SUM(Main!$J21:$K21)+SUM(Main!$J25:$K25)+SUM(Main!$J29:$K29)+SUM(Main!$J33:$K33)+SUM($B$4:$J$4)),'Gantt Chart'!NO$5&lt;=(SUM(Main!$F5:$G5)+Main!$H5+Main!$I5+SUM(Main!$J5:$K5)+SUM(Main!$J6:$K6)+SUM(Main!$J11:$K11)+SUM(Main!$J17:$K17)+SUM(Main!$J21:$K21)+SUM(Main!$J25:$K25)+SUM(Main!$J29:$K29)+SUM(Main!$J33:$K33)+SUM(Main!$J34:$K34)+SUM($B$4:$J$4))),Main!$S34,0)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P104" s="2">
        <f>IF(AND('Gantt Chart'!NP$5&gt;(SUM(Main!$F5:$G5)+Main!$H5+Main!$I5+SUM(Main!$J5:$K5)+SUM(Main!$J6:$K6)+SUM(Main!$J11:$K11)+SUM(Main!$J17:$K17)+SUM(Main!$J21:$K21)+SUM(Main!$J25:$K25)+SUM(Main!$J29:$K29)+SUM(Main!$J33:$K33)+SUM($B$4:$J$4)),'Gantt Chart'!NP$5&lt;=(SUM(Main!$F5:$G5)+Main!$H5+Main!$I5+SUM(Main!$J5:$K5)+SUM(Main!$J6:$K6)+SUM(Main!$J11:$K11)+SUM(Main!$J17:$K17)+SUM(Main!$J21:$K21)+SUM(Main!$J25:$K25)+SUM(Main!$J29:$K29)+SUM(Main!$J33:$K33)+SUM(Main!$J34:$K34)+SUM($B$4:$J$4))),Main!$S34,0)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Q104" s="2">
        <f>IF(AND('Gantt Chart'!NQ$5&gt;(SUM(Main!$F5:$G5)+Main!$H5+Main!$I5+SUM(Main!$J5:$K5)+SUM(Main!$J6:$K6)+SUM(Main!$J11:$K11)+SUM(Main!$J17:$K17)+SUM(Main!$J21:$K21)+SUM(Main!$J25:$K25)+SUM(Main!$J29:$K29)+SUM(Main!$J33:$K33)+SUM($B$4:$J$4)),'Gantt Chart'!NQ$5&lt;=(SUM(Main!$F5:$G5)+Main!$H5+Main!$I5+SUM(Main!$J5:$K5)+SUM(Main!$J6:$K6)+SUM(Main!$J11:$K11)+SUM(Main!$J17:$K17)+SUM(Main!$J21:$K21)+SUM(Main!$J25:$K25)+SUM(Main!$J29:$K29)+SUM(Main!$J33:$K33)+SUM(Main!$J34:$K34)+SUM($B$4:$J$4))),Main!$S34,0)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R104" s="2">
        <f>IF(AND('Gantt Chart'!NR$5&gt;(SUM(Main!$F5:$G5)+Main!$H5+Main!$I5+SUM(Main!$J5:$K5)+SUM(Main!$J6:$K6)+SUM(Main!$J11:$K11)+SUM(Main!$J17:$K17)+SUM(Main!$J21:$K21)+SUM(Main!$J25:$K25)+SUM(Main!$J29:$K29)+SUM(Main!$J33:$K33)+SUM($B$4:$J$4)),'Gantt Chart'!NR$5&lt;=(SUM(Main!$F5:$G5)+Main!$H5+Main!$I5+SUM(Main!$J5:$K5)+SUM(Main!$J6:$K6)+SUM(Main!$J11:$K11)+SUM(Main!$J17:$K17)+SUM(Main!$J21:$K21)+SUM(Main!$J25:$K25)+SUM(Main!$J29:$K29)+SUM(Main!$J33:$K33)+SUM(Main!$J34:$K34)+SUM($B$4:$J$4))),Main!$S34,0)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S104" s="2">
        <f>IF(AND('Gantt Chart'!NS$5&gt;(SUM(Main!$F5:$G5)+Main!$H5+Main!$I5+SUM(Main!$J5:$K5)+SUM(Main!$J6:$K6)+SUM(Main!$J11:$K11)+SUM(Main!$J17:$K17)+SUM(Main!$J21:$K21)+SUM(Main!$J25:$K25)+SUM(Main!$J29:$K29)+SUM(Main!$J33:$K33)+SUM($B$4:$J$4)),'Gantt Chart'!NS$5&lt;=(SUM(Main!$F5:$G5)+Main!$H5+Main!$I5+SUM(Main!$J5:$K5)+SUM(Main!$J6:$K6)+SUM(Main!$J11:$K11)+SUM(Main!$J17:$K17)+SUM(Main!$J21:$K21)+SUM(Main!$J25:$K25)+SUM(Main!$J29:$K29)+SUM(Main!$J33:$K33)+SUM(Main!$J34:$K34)+SUM($B$4:$J$4))),Main!$S34,0)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T104" s="2">
        <f>IF(AND('Gantt Chart'!NT$5&gt;(SUM(Main!$F5:$G5)+Main!$H5+Main!$I5+SUM(Main!$J5:$K5)+SUM(Main!$J6:$K6)+SUM(Main!$J11:$K11)+SUM(Main!$J17:$K17)+SUM(Main!$J21:$K21)+SUM(Main!$J25:$K25)+SUM(Main!$J29:$K29)+SUM(Main!$J33:$K33)+SUM($B$4:$J$4)),'Gantt Chart'!NT$5&lt;=(SUM(Main!$F5:$G5)+Main!$H5+Main!$I5+SUM(Main!$J5:$K5)+SUM(Main!$J6:$K6)+SUM(Main!$J11:$K11)+SUM(Main!$J17:$K17)+SUM(Main!$J21:$K21)+SUM(Main!$J25:$K25)+SUM(Main!$J29:$K29)+SUM(Main!$J33:$K33)+SUM(Main!$J34:$K34)+SUM($B$4:$J$4))),Main!$S34,0)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U104" s="2">
        <f>IF(AND('Gantt Chart'!NU$5&gt;(SUM(Main!$F5:$G5)+Main!$H5+Main!$I5+SUM(Main!$J5:$K5)+SUM(Main!$J6:$K6)+SUM(Main!$J11:$K11)+SUM(Main!$J17:$K17)+SUM(Main!$J21:$K21)+SUM(Main!$J25:$K25)+SUM(Main!$J29:$K29)+SUM(Main!$J33:$K33)+SUM($B$4:$J$4)),'Gantt Chart'!NU$5&lt;=(SUM(Main!$F5:$G5)+Main!$H5+Main!$I5+SUM(Main!$J5:$K5)+SUM(Main!$J6:$K6)+SUM(Main!$J11:$K11)+SUM(Main!$J17:$K17)+SUM(Main!$J21:$K21)+SUM(Main!$J25:$K25)+SUM(Main!$J29:$K29)+SUM(Main!$J33:$K33)+SUM(Main!$J34:$K34)+SUM($B$4:$J$4))),Main!$S34,0)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V104" s="2">
        <f>IF(AND('Gantt Chart'!NV$5&gt;(SUM(Main!$F5:$G5)+Main!$H5+Main!$I5+SUM(Main!$J5:$K5)+SUM(Main!$J6:$K6)+SUM(Main!$J11:$K11)+SUM(Main!$J17:$K17)+SUM(Main!$J21:$K21)+SUM(Main!$J25:$K25)+SUM(Main!$J29:$K29)+SUM(Main!$J33:$K33)+SUM($B$4:$J$4)),'Gantt Chart'!NV$5&lt;=(SUM(Main!$F5:$G5)+Main!$H5+Main!$I5+SUM(Main!$J5:$K5)+SUM(Main!$J6:$K6)+SUM(Main!$J11:$K11)+SUM(Main!$J17:$K17)+SUM(Main!$J21:$K21)+SUM(Main!$J25:$K25)+SUM(Main!$J29:$K29)+SUM(Main!$J33:$K33)+SUM(Main!$J34:$K34)+SUM($B$4:$J$4))),Main!$S34,0)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W104" s="2">
        <f>IF(AND('Gantt Chart'!NW$5&gt;(SUM(Main!$F5:$G5)+Main!$H5+Main!$I5+SUM(Main!$J5:$K5)+SUM(Main!$J6:$K6)+SUM(Main!$J11:$K11)+SUM(Main!$J17:$K17)+SUM(Main!$J21:$K21)+SUM(Main!$J25:$K25)+SUM(Main!$J29:$K29)+SUM(Main!$J33:$K33)+SUM($B$4:$J$4)),'Gantt Chart'!NW$5&lt;=(SUM(Main!$F5:$G5)+Main!$H5+Main!$I5+SUM(Main!$J5:$K5)+SUM(Main!$J6:$K6)+SUM(Main!$J11:$K11)+SUM(Main!$J17:$K17)+SUM(Main!$J21:$K21)+SUM(Main!$J25:$K25)+SUM(Main!$J29:$K29)+SUM(Main!$J33:$K33)+SUM(Main!$J34:$K34)+SUM($B$4:$J$4))),Main!$S34,0)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X104" s="2">
        <f>IF(AND('Gantt Chart'!NX$5&gt;(SUM(Main!$F5:$G5)+Main!$H5+Main!$I5+SUM(Main!$J5:$K5)+SUM(Main!$J6:$K6)+SUM(Main!$J11:$K11)+SUM(Main!$J17:$K17)+SUM(Main!$J21:$K21)+SUM(Main!$J25:$K25)+SUM(Main!$J29:$K29)+SUM(Main!$J33:$K33)+SUM($B$4:$J$4)),'Gantt Chart'!NX$5&lt;=(SUM(Main!$F5:$G5)+Main!$H5+Main!$I5+SUM(Main!$J5:$K5)+SUM(Main!$J6:$K6)+SUM(Main!$J11:$K11)+SUM(Main!$J17:$K17)+SUM(Main!$J21:$K21)+SUM(Main!$J25:$K25)+SUM(Main!$J29:$K29)+SUM(Main!$J33:$K33)+SUM(Main!$J34:$K34)+SUM($B$4:$J$4))),Main!$S34,0)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Y104" s="2">
        <f>IF(AND('Gantt Chart'!NY$5&gt;(SUM(Main!$F5:$G5)+Main!$H5+Main!$I5+SUM(Main!$J5:$K5)+SUM(Main!$J6:$K6)+SUM(Main!$J11:$K11)+SUM(Main!$J17:$K17)+SUM(Main!$J21:$K21)+SUM(Main!$J25:$K25)+SUM(Main!$J29:$K29)+SUM(Main!$J33:$K33)+SUM($B$4:$J$4)),'Gantt Chart'!NY$5&lt;=(SUM(Main!$F5:$G5)+Main!$H5+Main!$I5+SUM(Main!$J5:$K5)+SUM(Main!$J6:$K6)+SUM(Main!$J11:$K11)+SUM(Main!$J17:$K17)+SUM(Main!$J21:$K21)+SUM(Main!$J25:$K25)+SUM(Main!$J29:$K29)+SUM(Main!$J33:$K33)+SUM(Main!$J34:$K34)+SUM($B$4:$J$4))),Main!$S34,0)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Z104" s="2">
        <f>IF(AND('Gantt Chart'!NZ$5&gt;(SUM(Main!$F5:$G5)+Main!$H5+Main!$I5+SUM(Main!$J5:$K5)+SUM(Main!$J6:$K6)+SUM(Main!$J11:$K11)+SUM(Main!$J17:$K17)+SUM(Main!$J21:$K21)+SUM(Main!$J25:$K25)+SUM(Main!$J29:$K29)+SUM(Main!$J33:$K33)+SUM($B$4:$J$4)),'Gantt Chart'!NZ$5&lt;=(SUM(Main!$F5:$G5)+Main!$H5+Main!$I5+SUM(Main!$J5:$K5)+SUM(Main!$J6:$K6)+SUM(Main!$J11:$K11)+SUM(Main!$J17:$K17)+SUM(Main!$J21:$K21)+SUM(Main!$J25:$K25)+SUM(Main!$J29:$K29)+SUM(Main!$J33:$K33)+SUM(Main!$J34:$K34)+SUM($B$4:$J$4))),Main!$S34,0)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A104" s="2">
        <f>IF(AND('Gantt Chart'!OA$5&gt;(SUM(Main!$F5:$G5)+Main!$H5+Main!$I5+SUM(Main!$J5:$K5)+SUM(Main!$J6:$K6)+SUM(Main!$J11:$K11)+SUM(Main!$J17:$K17)+SUM(Main!$J21:$K21)+SUM(Main!$J25:$K25)+SUM(Main!$J29:$K29)+SUM(Main!$J33:$K33)+SUM($B$4:$J$4)),'Gantt Chart'!OA$5&lt;=(SUM(Main!$F5:$G5)+Main!$H5+Main!$I5+SUM(Main!$J5:$K5)+SUM(Main!$J6:$K6)+SUM(Main!$J11:$K11)+SUM(Main!$J17:$K17)+SUM(Main!$J21:$K21)+SUM(Main!$J25:$K25)+SUM(Main!$J29:$K29)+SUM(Main!$J33:$K33)+SUM(Main!$J34:$K34)+SUM($B$4:$J$4))),Main!$S34,0)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B104" s="2">
        <f>IF(AND('Gantt Chart'!OB$5&gt;(SUM(Main!$F5:$G5)+Main!$H5+Main!$I5+SUM(Main!$J5:$K5)+SUM(Main!$J6:$K6)+SUM(Main!$J11:$K11)+SUM(Main!$J17:$K17)+SUM(Main!$J21:$K21)+SUM(Main!$J25:$K25)+SUM(Main!$J29:$K29)+SUM(Main!$J33:$K33)+SUM($B$4:$J$4)),'Gantt Chart'!OB$5&lt;=(SUM(Main!$F5:$G5)+Main!$H5+Main!$I5+SUM(Main!$J5:$K5)+SUM(Main!$J6:$K6)+SUM(Main!$J11:$K11)+SUM(Main!$J17:$K17)+SUM(Main!$J21:$K21)+SUM(Main!$J25:$K25)+SUM(Main!$J29:$K29)+SUM(Main!$J33:$K33)+SUM(Main!$J34:$K34)+SUM($B$4:$J$4))),Main!$S34,0)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C104" s="2">
        <f>IF(AND('Gantt Chart'!OC$5&gt;(SUM(Main!$F5:$G5)+Main!$H5+Main!$I5+SUM(Main!$J5:$K5)+SUM(Main!$J6:$K6)+SUM(Main!$J11:$K11)+SUM(Main!$J17:$K17)+SUM(Main!$J21:$K21)+SUM(Main!$J25:$K25)+SUM(Main!$J29:$K29)+SUM(Main!$J33:$K33)+SUM($B$4:$J$4)),'Gantt Chart'!OC$5&lt;=(SUM(Main!$F5:$G5)+Main!$H5+Main!$I5+SUM(Main!$J5:$K5)+SUM(Main!$J6:$K6)+SUM(Main!$J11:$K11)+SUM(Main!$J17:$K17)+SUM(Main!$J21:$K21)+SUM(Main!$J25:$K25)+SUM(Main!$J29:$K29)+SUM(Main!$J33:$K33)+SUM(Main!$J34:$K34)+SUM($B$4:$J$4))),Main!$S34,0)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D104" s="2">
        <f>IF(AND('Gantt Chart'!OD$5&gt;(SUM(Main!$F5:$G5)+Main!$H5+Main!$I5+SUM(Main!$J5:$K5)+SUM(Main!$J6:$K6)+SUM(Main!$J11:$K11)+SUM(Main!$J17:$K17)+SUM(Main!$J21:$K21)+SUM(Main!$J25:$K25)+SUM(Main!$J29:$K29)+SUM(Main!$J33:$K33)+SUM($B$4:$J$4)),'Gantt Chart'!OD$5&lt;=(SUM(Main!$F5:$G5)+Main!$H5+Main!$I5+SUM(Main!$J5:$K5)+SUM(Main!$J6:$K6)+SUM(Main!$J11:$K11)+SUM(Main!$J17:$K17)+SUM(Main!$J21:$K21)+SUM(Main!$J25:$K25)+SUM(Main!$J29:$K29)+SUM(Main!$J33:$K33)+SUM(Main!$J34:$K34)+SUM($B$4:$J$4))),Main!$S34,0)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E104" s="2">
        <f>IF(AND('Gantt Chart'!OE$5&gt;(SUM(Main!$F5:$G5)+Main!$H5+Main!$I5+SUM(Main!$J5:$K5)+SUM(Main!$J6:$K6)+SUM(Main!$J11:$K11)+SUM(Main!$J17:$K17)+SUM(Main!$J21:$K21)+SUM(Main!$J25:$K25)+SUM(Main!$J29:$K29)+SUM(Main!$J33:$K33)+SUM($B$4:$J$4)),'Gantt Chart'!OE$5&lt;=(SUM(Main!$F5:$G5)+Main!$H5+Main!$I5+SUM(Main!$J5:$K5)+SUM(Main!$J6:$K6)+SUM(Main!$J11:$K11)+SUM(Main!$J17:$K17)+SUM(Main!$J21:$K21)+SUM(Main!$J25:$K25)+SUM(Main!$J29:$K29)+SUM(Main!$J33:$K33)+SUM(Main!$J34:$K34)+SUM($B$4:$J$4))),Main!$S34,0)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F104" s="2">
        <f>IF(AND('Gantt Chart'!OF$5&gt;(SUM(Main!$F5:$G5)+Main!$H5+Main!$I5+SUM(Main!$J5:$K5)+SUM(Main!$J6:$K6)+SUM(Main!$J11:$K11)+SUM(Main!$J17:$K17)+SUM(Main!$J21:$K21)+SUM(Main!$J25:$K25)+SUM(Main!$J29:$K29)+SUM(Main!$J33:$K33)+SUM($B$4:$J$4)),'Gantt Chart'!OF$5&lt;=(SUM(Main!$F5:$G5)+Main!$H5+Main!$I5+SUM(Main!$J5:$K5)+SUM(Main!$J6:$K6)+SUM(Main!$J11:$K11)+SUM(Main!$J17:$K17)+SUM(Main!$J21:$K21)+SUM(Main!$J25:$K25)+SUM(Main!$J29:$K29)+SUM(Main!$J33:$K33)+SUM(Main!$J34:$K34)+SUM($B$4:$J$4))),Main!$S34,0)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G104" s="2">
        <f>IF(AND('Gantt Chart'!OG$5&gt;(SUM(Main!$F5:$G5)+Main!$H5+Main!$I5+SUM(Main!$J5:$K5)+SUM(Main!$J6:$K6)+SUM(Main!$J11:$K11)+SUM(Main!$J17:$K17)+SUM(Main!$J21:$K21)+SUM(Main!$J25:$K25)+SUM(Main!$J29:$K29)+SUM(Main!$J33:$K33)+SUM($B$4:$J$4)),'Gantt Chart'!OG$5&lt;=(SUM(Main!$F5:$G5)+Main!$H5+Main!$I5+SUM(Main!$J5:$K5)+SUM(Main!$J6:$K6)+SUM(Main!$J11:$K11)+SUM(Main!$J17:$K17)+SUM(Main!$J21:$K21)+SUM(Main!$J25:$K25)+SUM(Main!$J29:$K29)+SUM(Main!$J33:$K33)+SUM(Main!$J34:$K34)+SUM($B$4:$J$4))),Main!$S34,0)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H104" s="2">
        <f>IF(AND('Gantt Chart'!OH$5&gt;(SUM(Main!$F5:$G5)+Main!$H5+Main!$I5+SUM(Main!$J5:$K5)+SUM(Main!$J6:$K6)+SUM(Main!$J11:$K11)+SUM(Main!$J17:$K17)+SUM(Main!$J21:$K21)+SUM(Main!$J25:$K25)+SUM(Main!$J29:$K29)+SUM(Main!$J33:$K33)+SUM($B$4:$J$4)),'Gantt Chart'!OH$5&lt;=(SUM(Main!$F5:$G5)+Main!$H5+Main!$I5+SUM(Main!$J5:$K5)+SUM(Main!$J6:$K6)+SUM(Main!$J11:$K11)+SUM(Main!$J17:$K17)+SUM(Main!$J21:$K21)+SUM(Main!$J25:$K25)+SUM(Main!$J29:$K29)+SUM(Main!$J33:$K33)+SUM(Main!$J34:$K34)+SUM($B$4:$J$4))),Main!$S34,0)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I104" s="2">
        <f>IF(AND('Gantt Chart'!OI$5&gt;(SUM(Main!$F5:$G5)+Main!$H5+Main!$I5+SUM(Main!$J5:$K5)+SUM(Main!$J6:$K6)+SUM(Main!$J11:$K11)+SUM(Main!$J17:$K17)+SUM(Main!$J21:$K21)+SUM(Main!$J25:$K25)+SUM(Main!$J29:$K29)+SUM(Main!$J33:$K33)+SUM($B$4:$J$4)),'Gantt Chart'!OI$5&lt;=(SUM(Main!$F5:$G5)+Main!$H5+Main!$I5+SUM(Main!$J5:$K5)+SUM(Main!$J6:$K6)+SUM(Main!$J11:$K11)+SUM(Main!$J17:$K17)+SUM(Main!$J21:$K21)+SUM(Main!$J25:$K25)+SUM(Main!$J29:$K29)+SUM(Main!$J33:$K33)+SUM(Main!$J34:$K34)+SUM($B$4:$J$4))),Main!$S34,0)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J104" s="2">
        <f>IF(AND('Gantt Chart'!OJ$5&gt;(SUM(Main!$F5:$G5)+Main!$H5+Main!$I5+SUM(Main!$J5:$K5)+SUM(Main!$J6:$K6)+SUM(Main!$J11:$K11)+SUM(Main!$J17:$K17)+SUM(Main!$J21:$K21)+SUM(Main!$J25:$K25)+SUM(Main!$J29:$K29)+SUM(Main!$J33:$K33)+SUM($B$4:$J$4)),'Gantt Chart'!OJ$5&lt;=(SUM(Main!$F5:$G5)+Main!$H5+Main!$I5+SUM(Main!$J5:$K5)+SUM(Main!$J6:$K6)+SUM(Main!$J11:$K11)+SUM(Main!$J17:$K17)+SUM(Main!$J21:$K21)+SUM(Main!$J25:$K25)+SUM(Main!$J29:$K29)+SUM(Main!$J33:$K33)+SUM(Main!$J34:$K34)+SUM($B$4:$J$4))),Main!$S34,0)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K104" s="2">
        <f>IF(AND('Gantt Chart'!OK$5&gt;(SUM(Main!$F5:$G5)+Main!$H5+Main!$I5+SUM(Main!$J5:$K5)+SUM(Main!$J6:$K6)+SUM(Main!$J11:$K11)+SUM(Main!$J17:$K17)+SUM(Main!$J21:$K21)+SUM(Main!$J25:$K25)+SUM(Main!$J29:$K29)+SUM(Main!$J33:$K33)+SUM($B$4:$J$4)),'Gantt Chart'!OK$5&lt;=(SUM(Main!$F5:$G5)+Main!$H5+Main!$I5+SUM(Main!$J5:$K5)+SUM(Main!$J6:$K6)+SUM(Main!$J11:$K11)+SUM(Main!$J17:$K17)+SUM(Main!$J21:$K21)+SUM(Main!$J25:$K25)+SUM(Main!$J29:$K29)+SUM(Main!$J33:$K33)+SUM(Main!$J34:$K34)+SUM($B$4:$J$4))),Main!$S34,0)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L104" s="2">
        <f>IF(AND('Gantt Chart'!OL$5&gt;(SUM(Main!$F5:$G5)+Main!$H5+Main!$I5+SUM(Main!$J5:$K5)+SUM(Main!$J6:$K6)+SUM(Main!$J11:$K11)+SUM(Main!$J17:$K17)+SUM(Main!$J21:$K21)+SUM(Main!$J25:$K25)+SUM(Main!$J29:$K29)+SUM(Main!$J33:$K33)+SUM($B$4:$J$4)),'Gantt Chart'!OL$5&lt;=(SUM(Main!$F5:$G5)+Main!$H5+Main!$I5+SUM(Main!$J5:$K5)+SUM(Main!$J6:$K6)+SUM(Main!$J11:$K11)+SUM(Main!$J17:$K17)+SUM(Main!$J21:$K21)+SUM(Main!$J25:$K25)+SUM(Main!$J29:$K29)+SUM(Main!$J33:$K33)+SUM(Main!$J34:$K34)+SUM($B$4:$J$4))),Main!$S34,0)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M104" s="2">
        <f>IF(AND('Gantt Chart'!OM$5&gt;(SUM(Main!$F5:$G5)+Main!$H5+Main!$I5+SUM(Main!$J5:$K5)+SUM(Main!$J6:$K6)+SUM(Main!$J11:$K11)+SUM(Main!$J17:$K17)+SUM(Main!$J21:$K21)+SUM(Main!$J25:$K25)+SUM(Main!$J29:$K29)+SUM(Main!$J33:$K33)+SUM($B$4:$J$4)),'Gantt Chart'!OM$5&lt;=(SUM(Main!$F5:$G5)+Main!$H5+Main!$I5+SUM(Main!$J5:$K5)+SUM(Main!$J6:$K6)+SUM(Main!$J11:$K11)+SUM(Main!$J17:$K17)+SUM(Main!$J21:$K21)+SUM(Main!$J25:$K25)+SUM(Main!$J29:$K29)+SUM(Main!$J33:$K33)+SUM(Main!$J34:$K34)+SUM($B$4:$J$4))),Main!$S34,0)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N104" s="2">
        <f>IF(AND('Gantt Chart'!ON$5&gt;(SUM(Main!$F5:$G5)+Main!$H5+Main!$I5+SUM(Main!$J5:$K5)+SUM(Main!$J6:$K6)+SUM(Main!$J11:$K11)+SUM(Main!$J17:$K17)+SUM(Main!$J21:$K21)+SUM(Main!$J25:$K25)+SUM(Main!$J29:$K29)+SUM(Main!$J33:$K33)+SUM($B$4:$J$4)),'Gantt Chart'!ON$5&lt;=(SUM(Main!$F5:$G5)+Main!$H5+Main!$I5+SUM(Main!$J5:$K5)+SUM(Main!$J6:$K6)+SUM(Main!$J11:$K11)+SUM(Main!$J17:$K17)+SUM(Main!$J21:$K21)+SUM(Main!$J25:$K25)+SUM(Main!$J29:$K29)+SUM(Main!$J33:$K33)+SUM(Main!$J34:$K34)+SUM($B$4:$J$4))),Main!$S34,0)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O104" s="2">
        <f>IF(AND('Gantt Chart'!OO$5&gt;(SUM(Main!$F5:$G5)+Main!$H5+Main!$I5+SUM(Main!$J5:$K5)+SUM(Main!$J6:$K6)+SUM(Main!$J11:$K11)+SUM(Main!$J17:$K17)+SUM(Main!$J21:$K21)+SUM(Main!$J25:$K25)+SUM(Main!$J29:$K29)+SUM(Main!$J33:$K33)+SUM($B$4:$J$4)),'Gantt Chart'!OO$5&lt;=(SUM(Main!$F5:$G5)+Main!$H5+Main!$I5+SUM(Main!$J5:$K5)+SUM(Main!$J6:$K6)+SUM(Main!$J11:$K11)+SUM(Main!$J17:$K17)+SUM(Main!$J21:$K21)+SUM(Main!$J25:$K25)+SUM(Main!$J29:$K29)+SUM(Main!$J33:$K33)+SUM(Main!$J34:$K34)+SUM($B$4:$J$4))),Main!$S34,0)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P104" s="2">
        <f>IF(AND('Gantt Chart'!OP$5&gt;(SUM(Main!$F5:$G5)+Main!$H5+Main!$I5+SUM(Main!$J5:$K5)+SUM(Main!$J6:$K6)+SUM(Main!$J11:$K11)+SUM(Main!$J17:$K17)+SUM(Main!$J21:$K21)+SUM(Main!$J25:$K25)+SUM(Main!$J29:$K29)+SUM(Main!$J33:$K33)+SUM($B$4:$J$4)),'Gantt Chart'!OP$5&lt;=(SUM(Main!$F5:$G5)+Main!$H5+Main!$I5+SUM(Main!$J5:$K5)+SUM(Main!$J6:$K6)+SUM(Main!$J11:$K11)+SUM(Main!$J17:$K17)+SUM(Main!$J21:$K21)+SUM(Main!$J25:$K25)+SUM(Main!$J29:$K29)+SUM(Main!$J33:$K33)+SUM(Main!$J34:$K34)+SUM($B$4:$J$4))),Main!$S34,0)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Q104" s="2">
        <f>IF(AND('Gantt Chart'!OQ$5&gt;(SUM(Main!$F5:$G5)+Main!$H5+Main!$I5+SUM(Main!$J5:$K5)+SUM(Main!$J6:$K6)+SUM(Main!$J11:$K11)+SUM(Main!$J17:$K17)+SUM(Main!$J21:$K21)+SUM(Main!$J25:$K25)+SUM(Main!$J29:$K29)+SUM(Main!$J33:$K33)+SUM($B$4:$J$4)),'Gantt Chart'!OQ$5&lt;=(SUM(Main!$F5:$G5)+Main!$H5+Main!$I5+SUM(Main!$J5:$K5)+SUM(Main!$J6:$K6)+SUM(Main!$J11:$K11)+SUM(Main!$J17:$K17)+SUM(Main!$J21:$K21)+SUM(Main!$J25:$K25)+SUM(Main!$J29:$K29)+SUM(Main!$J33:$K33)+SUM(Main!$J34:$K34)+SUM($B$4:$J$4))),Main!$S34,0)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R104" s="2">
        <f>IF(AND('Gantt Chart'!OR$5&gt;(SUM(Main!$F5:$G5)+Main!$H5+Main!$I5+SUM(Main!$J5:$K5)+SUM(Main!$J6:$K6)+SUM(Main!$J11:$K11)+SUM(Main!$J17:$K17)+SUM(Main!$J21:$K21)+SUM(Main!$J25:$K25)+SUM(Main!$J29:$K29)+SUM(Main!$J33:$K33)+SUM($B$4:$J$4)),'Gantt Chart'!OR$5&lt;=(SUM(Main!$F5:$G5)+Main!$H5+Main!$I5+SUM(Main!$J5:$K5)+SUM(Main!$J6:$K6)+SUM(Main!$J11:$K11)+SUM(Main!$J17:$K17)+SUM(Main!$J21:$K21)+SUM(Main!$J25:$K25)+SUM(Main!$J29:$K29)+SUM(Main!$J33:$K33)+SUM(Main!$J34:$K34)+SUM($B$4:$J$4))),Main!$S34,0)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S104" s="2">
        <f>IF(AND('Gantt Chart'!OS$5&gt;(SUM(Main!$F5:$G5)+Main!$H5+Main!$I5+SUM(Main!$J5:$K5)+SUM(Main!$J6:$K6)+SUM(Main!$J11:$K11)+SUM(Main!$J17:$K17)+SUM(Main!$J21:$K21)+SUM(Main!$J25:$K25)+SUM(Main!$J29:$K29)+SUM(Main!$J33:$K33)+SUM($B$4:$J$4)),'Gantt Chart'!OS$5&lt;=(SUM(Main!$F5:$G5)+Main!$H5+Main!$I5+SUM(Main!$J5:$K5)+SUM(Main!$J6:$K6)+SUM(Main!$J11:$K11)+SUM(Main!$J17:$K17)+SUM(Main!$J21:$K21)+SUM(Main!$J25:$K25)+SUM(Main!$J29:$K29)+SUM(Main!$J33:$K33)+SUM(Main!$J34:$K34)+SUM($B$4:$J$4))),Main!$S34,0)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T104" s="2">
        <f>IF(AND('Gantt Chart'!OT$5&gt;(SUM(Main!$F5:$G5)+Main!$H5+Main!$I5+SUM(Main!$J5:$K5)+SUM(Main!$J6:$K6)+SUM(Main!$J11:$K11)+SUM(Main!$J17:$K17)+SUM(Main!$J21:$K21)+SUM(Main!$J25:$K25)+SUM(Main!$J29:$K29)+SUM(Main!$J33:$K33)+SUM($B$4:$J$4)),'Gantt Chart'!OT$5&lt;=(SUM(Main!$F5:$G5)+Main!$H5+Main!$I5+SUM(Main!$J5:$K5)+SUM(Main!$J6:$K6)+SUM(Main!$J11:$K11)+SUM(Main!$J17:$K17)+SUM(Main!$J21:$K21)+SUM(Main!$J25:$K25)+SUM(Main!$J29:$K29)+SUM(Main!$J33:$K33)+SUM(Main!$J34:$K34)+SUM($B$4:$J$4))),Main!$S34,0)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U104" s="2">
        <f>IF(AND('Gantt Chart'!OU$5&gt;(SUM(Main!$F5:$G5)+Main!$H5+Main!$I5+SUM(Main!$J5:$K5)+SUM(Main!$J6:$K6)+SUM(Main!$J11:$K11)+SUM(Main!$J17:$K17)+SUM(Main!$J21:$K21)+SUM(Main!$J25:$K25)+SUM(Main!$J29:$K29)+SUM(Main!$J33:$K33)+SUM($B$4:$J$4)),'Gantt Chart'!OU$5&lt;=(SUM(Main!$F5:$G5)+Main!$H5+Main!$I5+SUM(Main!$J5:$K5)+SUM(Main!$J6:$K6)+SUM(Main!$J11:$K11)+SUM(Main!$J17:$K17)+SUM(Main!$J21:$K21)+SUM(Main!$J25:$K25)+SUM(Main!$J29:$K29)+SUM(Main!$J33:$K33)+SUM(Main!$J34:$K34)+SUM($B$4:$J$4))),Main!$S34,0)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V104" s="2">
        <f>IF(AND('Gantt Chart'!OV$5&gt;(SUM(Main!$F5:$G5)+Main!$H5+Main!$I5+SUM(Main!$J5:$K5)+SUM(Main!$J6:$K6)+SUM(Main!$J11:$K11)+SUM(Main!$J17:$K17)+SUM(Main!$J21:$K21)+SUM(Main!$J25:$K25)+SUM(Main!$J29:$K29)+SUM(Main!$J33:$K33)+SUM($B$4:$J$4)),'Gantt Chart'!OV$5&lt;=(SUM(Main!$F5:$G5)+Main!$H5+Main!$I5+SUM(Main!$J5:$K5)+SUM(Main!$J6:$K6)+SUM(Main!$J11:$K11)+SUM(Main!$J17:$K17)+SUM(Main!$J21:$K21)+SUM(Main!$J25:$K25)+SUM(Main!$J29:$K29)+SUM(Main!$J33:$K33)+SUM(Main!$J34:$K34)+SUM($B$4:$J$4))),Main!$S34,0)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W104" s="2">
        <f>IF(AND('Gantt Chart'!OW$5&gt;(SUM(Main!$F5:$G5)+Main!$H5+Main!$I5+SUM(Main!$J5:$K5)+SUM(Main!$J6:$K6)+SUM(Main!$J11:$K11)+SUM(Main!$J17:$K17)+SUM(Main!$J21:$K21)+SUM(Main!$J25:$K25)+SUM(Main!$J29:$K29)+SUM(Main!$J33:$K33)+SUM($B$4:$J$4)),'Gantt Chart'!OW$5&lt;=(SUM(Main!$F5:$G5)+Main!$H5+Main!$I5+SUM(Main!$J5:$K5)+SUM(Main!$J6:$K6)+SUM(Main!$J11:$K11)+SUM(Main!$J17:$K17)+SUM(Main!$J21:$K21)+SUM(Main!$J25:$K25)+SUM(Main!$J29:$K29)+SUM(Main!$J33:$K33)+SUM(Main!$J34:$K34)+SUM($B$4:$J$4))),Main!$S34,0)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X104" s="2">
        <f>IF(AND('Gantt Chart'!OX$5&gt;(SUM(Main!$F5:$G5)+Main!$H5+Main!$I5+SUM(Main!$J5:$K5)+SUM(Main!$J6:$K6)+SUM(Main!$J11:$K11)+SUM(Main!$J17:$K17)+SUM(Main!$J21:$K21)+SUM(Main!$J25:$K25)+SUM(Main!$J29:$K29)+SUM(Main!$J33:$K33)+SUM($B$4:$J$4)),'Gantt Chart'!OX$5&lt;=(SUM(Main!$F5:$G5)+Main!$H5+Main!$I5+SUM(Main!$J5:$K5)+SUM(Main!$J6:$K6)+SUM(Main!$J11:$K11)+SUM(Main!$J17:$K17)+SUM(Main!$J21:$K21)+SUM(Main!$J25:$K25)+SUM(Main!$J29:$K29)+SUM(Main!$J33:$K33)+SUM(Main!$J34:$K34)+SUM($B$4:$J$4))),Main!$S34,0)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Y104" s="2">
        <f>IF(AND('Gantt Chart'!OY$5&gt;(SUM(Main!$F5:$G5)+Main!$H5+Main!$I5+SUM(Main!$J5:$K5)+SUM(Main!$J6:$K6)+SUM(Main!$J11:$K11)+SUM(Main!$J17:$K17)+SUM(Main!$J21:$K21)+SUM(Main!$J25:$K25)+SUM(Main!$J29:$K29)+SUM(Main!$J33:$K33)+SUM($B$4:$J$4)),'Gantt Chart'!OY$5&lt;=(SUM(Main!$F5:$G5)+Main!$H5+Main!$I5+SUM(Main!$J5:$K5)+SUM(Main!$J6:$K6)+SUM(Main!$J11:$K11)+SUM(Main!$J17:$K17)+SUM(Main!$J21:$K21)+SUM(Main!$J25:$K25)+SUM(Main!$J29:$K29)+SUM(Main!$J33:$K33)+SUM(Main!$J34:$K34)+SUM($B$4:$J$4))),Main!$S34,0)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Z104" s="2">
        <f>IF(AND('Gantt Chart'!OZ$5&gt;(SUM(Main!$F5:$G5)+Main!$H5+Main!$I5+SUM(Main!$J5:$K5)+SUM(Main!$J6:$K6)+SUM(Main!$J11:$K11)+SUM(Main!$J17:$K17)+SUM(Main!$J21:$K21)+SUM(Main!$J25:$K25)+SUM(Main!$J29:$K29)+SUM(Main!$J33:$K33)+SUM($B$4:$J$4)),'Gantt Chart'!OZ$5&lt;=(SUM(Main!$F5:$G5)+Main!$H5+Main!$I5+SUM(Main!$J5:$K5)+SUM(Main!$J6:$K6)+SUM(Main!$J11:$K11)+SUM(Main!$J17:$K17)+SUM(Main!$J21:$K21)+SUM(Main!$J25:$K25)+SUM(Main!$J29:$K29)+SUM(Main!$J33:$K33)+SUM(Main!$J34:$K34)+SUM($B$4:$J$4))),Main!$S34,0)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A104" s="2">
        <f>IF(AND('Gantt Chart'!PA$5&gt;(SUM(Main!$F5:$G5)+Main!$H5+Main!$I5+SUM(Main!$J5:$K5)+SUM(Main!$J6:$K6)+SUM(Main!$J11:$K11)+SUM(Main!$J17:$K17)+SUM(Main!$J21:$K21)+SUM(Main!$J25:$K25)+SUM(Main!$J29:$K29)+SUM(Main!$J33:$K33)+SUM($B$4:$J$4)),'Gantt Chart'!PA$5&lt;=(SUM(Main!$F5:$G5)+Main!$H5+Main!$I5+SUM(Main!$J5:$K5)+SUM(Main!$J6:$K6)+SUM(Main!$J11:$K11)+SUM(Main!$J17:$K17)+SUM(Main!$J21:$K21)+SUM(Main!$J25:$K25)+SUM(Main!$J29:$K29)+SUM(Main!$J33:$K33)+SUM(Main!$J34:$K34)+SUM($B$4:$J$4))),Main!$S34,0)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B104" s="2">
        <f>IF(AND('Gantt Chart'!PB$5&gt;(SUM(Main!$F5:$G5)+Main!$H5+Main!$I5+SUM(Main!$J5:$K5)+SUM(Main!$J6:$K6)+SUM(Main!$J11:$K11)+SUM(Main!$J17:$K17)+SUM(Main!$J21:$K21)+SUM(Main!$J25:$K25)+SUM(Main!$J29:$K29)+SUM(Main!$J33:$K33)+SUM($B$4:$J$4)),'Gantt Chart'!PB$5&lt;=(SUM(Main!$F5:$G5)+Main!$H5+Main!$I5+SUM(Main!$J5:$K5)+SUM(Main!$J6:$K6)+SUM(Main!$J11:$K11)+SUM(Main!$J17:$K17)+SUM(Main!$J21:$K21)+SUM(Main!$J25:$K25)+SUM(Main!$J29:$K29)+SUM(Main!$J33:$K33)+SUM(Main!$J34:$K34)+SUM($B$4:$J$4))),Main!$S34,0)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C104" s="2">
        <f>IF(AND('Gantt Chart'!PC$5&gt;(SUM(Main!$F5:$G5)+Main!$H5+Main!$I5+SUM(Main!$J5:$K5)+SUM(Main!$J6:$K6)+SUM(Main!$J11:$K11)+SUM(Main!$J17:$K17)+SUM(Main!$J21:$K21)+SUM(Main!$J25:$K25)+SUM(Main!$J29:$K29)+SUM(Main!$J33:$K33)+SUM($B$4:$J$4)),'Gantt Chart'!PC$5&lt;=(SUM(Main!$F5:$G5)+Main!$H5+Main!$I5+SUM(Main!$J5:$K5)+SUM(Main!$J6:$K6)+SUM(Main!$J11:$K11)+SUM(Main!$J17:$K17)+SUM(Main!$J21:$K21)+SUM(Main!$J25:$K25)+SUM(Main!$J29:$K29)+SUM(Main!$J33:$K33)+SUM(Main!$J34:$K34)+SUM($B$4:$J$4))),Main!$S34,0)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D104" s="2">
        <f>IF(AND('Gantt Chart'!PD$5&gt;(SUM(Main!$F5:$G5)+Main!$H5+Main!$I5+SUM(Main!$J5:$K5)+SUM(Main!$J6:$K6)+SUM(Main!$J11:$K11)+SUM(Main!$J17:$K17)+SUM(Main!$J21:$K21)+SUM(Main!$J25:$K25)+SUM(Main!$J29:$K29)+SUM(Main!$J33:$K33)+SUM($B$4:$J$4)),'Gantt Chart'!PD$5&lt;=(SUM(Main!$F5:$G5)+Main!$H5+Main!$I5+SUM(Main!$J5:$K5)+SUM(Main!$J6:$K6)+SUM(Main!$J11:$K11)+SUM(Main!$J17:$K17)+SUM(Main!$J21:$K21)+SUM(Main!$J25:$K25)+SUM(Main!$J29:$K29)+SUM(Main!$J33:$K33)+SUM(Main!$J34:$K34)+SUM($B$4:$J$4))),Main!$S34,0)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E104" s="2">
        <f>IF(AND('Gantt Chart'!PE$5&gt;(SUM(Main!$F5:$G5)+Main!$H5+Main!$I5+SUM(Main!$J5:$K5)+SUM(Main!$J6:$K6)+SUM(Main!$J11:$K11)+SUM(Main!$J17:$K17)+SUM(Main!$J21:$K21)+SUM(Main!$J25:$K25)+SUM(Main!$J29:$K29)+SUM(Main!$J33:$K33)+SUM($B$4:$J$4)),'Gantt Chart'!PE$5&lt;=(SUM(Main!$F5:$G5)+Main!$H5+Main!$I5+SUM(Main!$J5:$K5)+SUM(Main!$J6:$K6)+SUM(Main!$J11:$K11)+SUM(Main!$J17:$K17)+SUM(Main!$J21:$K21)+SUM(Main!$J25:$K25)+SUM(Main!$J29:$K29)+SUM(Main!$J33:$K33)+SUM(Main!$J34:$K34)+SUM($B$4:$J$4))),Main!$S34,0)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F104" s="2">
        <f>IF(AND('Gantt Chart'!PF$5&gt;(SUM(Main!$F5:$G5)+Main!$H5+Main!$I5+SUM(Main!$J5:$K5)+SUM(Main!$J6:$K6)+SUM(Main!$J11:$K11)+SUM(Main!$J17:$K17)+SUM(Main!$J21:$K21)+SUM(Main!$J25:$K25)+SUM(Main!$J29:$K29)+SUM(Main!$J33:$K33)+SUM($B$4:$J$4)),'Gantt Chart'!PF$5&lt;=(SUM(Main!$F5:$G5)+Main!$H5+Main!$I5+SUM(Main!$J5:$K5)+SUM(Main!$J6:$K6)+SUM(Main!$J11:$K11)+SUM(Main!$J17:$K17)+SUM(Main!$J21:$K21)+SUM(Main!$J25:$K25)+SUM(Main!$J29:$K29)+SUM(Main!$J33:$K33)+SUM(Main!$J34:$K34)+SUM($B$4:$J$4))),Main!$S34,0)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G104" s="2">
        <f>IF(AND('Gantt Chart'!PG$5&gt;(SUM(Main!$F5:$G5)+Main!$H5+Main!$I5+SUM(Main!$J5:$K5)+SUM(Main!$J6:$K6)+SUM(Main!$J11:$K11)+SUM(Main!$J17:$K17)+SUM(Main!$J21:$K21)+SUM(Main!$J25:$K25)+SUM(Main!$J29:$K29)+SUM(Main!$J33:$K33)+SUM($B$4:$J$4)),'Gantt Chart'!PG$5&lt;=(SUM(Main!$F5:$G5)+Main!$H5+Main!$I5+SUM(Main!$J5:$K5)+SUM(Main!$J6:$K6)+SUM(Main!$J11:$K11)+SUM(Main!$J17:$K17)+SUM(Main!$J21:$K21)+SUM(Main!$J25:$K25)+SUM(Main!$J29:$K29)+SUM(Main!$J33:$K33)+SUM(Main!$J34:$K34)+SUM($B$4:$J$4))),Main!$S34,0)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H104" s="2">
        <f>IF(AND('Gantt Chart'!PH$5&gt;(SUM(Main!$F5:$G5)+Main!$H5+Main!$I5+SUM(Main!$J5:$K5)+SUM(Main!$J6:$K6)+SUM(Main!$J11:$K11)+SUM(Main!$J17:$K17)+SUM(Main!$J21:$K21)+SUM(Main!$J25:$K25)+SUM(Main!$J29:$K29)+SUM(Main!$J33:$K33)+SUM($B$4:$J$4)),'Gantt Chart'!PH$5&lt;=(SUM(Main!$F5:$G5)+Main!$H5+Main!$I5+SUM(Main!$J5:$K5)+SUM(Main!$J6:$K6)+SUM(Main!$J11:$K11)+SUM(Main!$J17:$K17)+SUM(Main!$J21:$K21)+SUM(Main!$J25:$K25)+SUM(Main!$J29:$K29)+SUM(Main!$J33:$K33)+SUM(Main!$J34:$K34)+SUM($B$4:$J$4))),Main!$S34,0)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I104" s="2">
        <f>IF(AND('Gantt Chart'!PI$5&gt;(SUM(Main!$F5:$G5)+Main!$H5+Main!$I5+SUM(Main!$J5:$K5)+SUM(Main!$J6:$K6)+SUM(Main!$J11:$K11)+SUM(Main!$J17:$K17)+SUM(Main!$J21:$K21)+SUM(Main!$J25:$K25)+SUM(Main!$J29:$K29)+SUM(Main!$J33:$K33)+SUM($B$4:$J$4)),'Gantt Chart'!PI$5&lt;=(SUM(Main!$F5:$G5)+Main!$H5+Main!$I5+SUM(Main!$J5:$K5)+SUM(Main!$J6:$K6)+SUM(Main!$J11:$K11)+SUM(Main!$J17:$K17)+SUM(Main!$J21:$K21)+SUM(Main!$J25:$K25)+SUM(Main!$J29:$K29)+SUM(Main!$J33:$K33)+SUM(Main!$J34:$K34)+SUM($B$4:$J$4))),Main!$S34,0)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J104" s="2">
        <f>IF(AND('Gantt Chart'!PJ$5&gt;(SUM(Main!$F5:$G5)+Main!$H5+Main!$I5+SUM(Main!$J5:$K5)+SUM(Main!$J6:$K6)+SUM(Main!$J11:$K11)+SUM(Main!$J17:$K17)+SUM(Main!$J21:$K21)+SUM(Main!$J25:$K25)+SUM(Main!$J29:$K29)+SUM(Main!$J33:$K33)+SUM($B$4:$J$4)),'Gantt Chart'!PJ$5&lt;=(SUM(Main!$F5:$G5)+Main!$H5+Main!$I5+SUM(Main!$J5:$K5)+SUM(Main!$J6:$K6)+SUM(Main!$J11:$K11)+SUM(Main!$J17:$K17)+SUM(Main!$J21:$K21)+SUM(Main!$J25:$K25)+SUM(Main!$J29:$K29)+SUM(Main!$J33:$K33)+SUM(Main!$J34:$K34)+SUM($B$4:$J$4))),Main!$S34,0)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K104" s="2">
        <f>IF(AND('Gantt Chart'!PK$5&gt;(SUM(Main!$F5:$G5)+Main!$H5+Main!$I5+SUM(Main!$J5:$K5)+SUM(Main!$J6:$K6)+SUM(Main!$J11:$K11)+SUM(Main!$J17:$K17)+SUM(Main!$J21:$K21)+SUM(Main!$J25:$K25)+SUM(Main!$J29:$K29)+SUM(Main!$J33:$K33)+SUM($B$4:$J$4)),'Gantt Chart'!PK$5&lt;=(SUM(Main!$F5:$G5)+Main!$H5+Main!$I5+SUM(Main!$J5:$K5)+SUM(Main!$J6:$K6)+SUM(Main!$J11:$K11)+SUM(Main!$J17:$K17)+SUM(Main!$J21:$K21)+SUM(Main!$J25:$K25)+SUM(Main!$J29:$K29)+SUM(Main!$J33:$K33)+SUM(Main!$J34:$K34)+SUM($B$4:$J$4))),Main!$S34,0)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L104" s="2">
        <f>IF(AND('Gantt Chart'!PL$5&gt;(SUM(Main!$F5:$G5)+Main!$H5+Main!$I5+SUM(Main!$J5:$K5)+SUM(Main!$J6:$K6)+SUM(Main!$J11:$K11)+SUM(Main!$J17:$K17)+SUM(Main!$J21:$K21)+SUM(Main!$J25:$K25)+SUM(Main!$J29:$K29)+SUM(Main!$J33:$K33)+SUM($B$4:$J$4)),'Gantt Chart'!PL$5&lt;=(SUM(Main!$F5:$G5)+Main!$H5+Main!$I5+SUM(Main!$J5:$K5)+SUM(Main!$J6:$K6)+SUM(Main!$J11:$K11)+SUM(Main!$J17:$K17)+SUM(Main!$J21:$K21)+SUM(Main!$J25:$K25)+SUM(Main!$J29:$K29)+SUM(Main!$J33:$K33)+SUM(Main!$J34:$K34)+SUM($B$4:$J$4))),Main!$S34,0)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M104" s="2">
        <f>IF(AND('Gantt Chart'!PM$5&gt;(SUM(Main!$F5:$G5)+Main!$H5+Main!$I5+SUM(Main!$J5:$K5)+SUM(Main!$J6:$K6)+SUM(Main!$J11:$K11)+SUM(Main!$J17:$K17)+SUM(Main!$J21:$K21)+SUM(Main!$J25:$K25)+SUM(Main!$J29:$K29)+SUM(Main!$J33:$K33)+SUM($B$4:$J$4)),'Gantt Chart'!PM$5&lt;=(SUM(Main!$F5:$G5)+Main!$H5+Main!$I5+SUM(Main!$J5:$K5)+SUM(Main!$J6:$K6)+SUM(Main!$J11:$K11)+SUM(Main!$J17:$K17)+SUM(Main!$J21:$K21)+SUM(Main!$J25:$K25)+SUM(Main!$J29:$K29)+SUM(Main!$J33:$K33)+SUM(Main!$J34:$K34)+SUM($B$4:$J$4))),Main!$S34,0)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N104" s="2">
        <f>IF(AND('Gantt Chart'!PN$5&gt;(SUM(Main!$F5:$G5)+Main!$H5+Main!$I5+SUM(Main!$J5:$K5)+SUM(Main!$J6:$K6)+SUM(Main!$J11:$K11)+SUM(Main!$J17:$K17)+SUM(Main!$J21:$K21)+SUM(Main!$J25:$K25)+SUM(Main!$J29:$K29)+SUM(Main!$J33:$K33)+SUM($B$4:$J$4)),'Gantt Chart'!PN$5&lt;=(SUM(Main!$F5:$G5)+Main!$H5+Main!$I5+SUM(Main!$J5:$K5)+SUM(Main!$J6:$K6)+SUM(Main!$J11:$K11)+SUM(Main!$J17:$K17)+SUM(Main!$J21:$K21)+SUM(Main!$J25:$K25)+SUM(Main!$J29:$K29)+SUM(Main!$J33:$K33)+SUM(Main!$J34:$K34)+SUM($B$4:$J$4))),Main!$S34,0)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O104" s="2">
        <f>IF(AND('Gantt Chart'!PO$5&gt;(SUM(Main!$F5:$G5)+Main!$H5+Main!$I5+SUM(Main!$J5:$K5)+SUM(Main!$J6:$K6)+SUM(Main!$J11:$K11)+SUM(Main!$J17:$K17)+SUM(Main!$J21:$K21)+SUM(Main!$J25:$K25)+SUM(Main!$J29:$K29)+SUM(Main!$J33:$K33)+SUM($B$4:$J$4)),'Gantt Chart'!PO$5&lt;=(SUM(Main!$F5:$G5)+Main!$H5+Main!$I5+SUM(Main!$J5:$K5)+SUM(Main!$J6:$K6)+SUM(Main!$J11:$K11)+SUM(Main!$J17:$K17)+SUM(Main!$J21:$K21)+SUM(Main!$J25:$K25)+SUM(Main!$J29:$K29)+SUM(Main!$J33:$K33)+SUM(Main!$J34:$K34)+SUM($B$4:$J$4))),Main!$S34,0)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P104" s="2">
        <f>IF(AND('Gantt Chart'!PP$5&gt;(SUM(Main!$F5:$G5)+Main!$H5+Main!$I5+SUM(Main!$J5:$K5)+SUM(Main!$J6:$K6)+SUM(Main!$J11:$K11)+SUM(Main!$J17:$K17)+SUM(Main!$J21:$K21)+SUM(Main!$J25:$K25)+SUM(Main!$J29:$K29)+SUM(Main!$J33:$K33)+SUM($B$4:$J$4)),'Gantt Chart'!PP$5&lt;=(SUM(Main!$F5:$G5)+Main!$H5+Main!$I5+SUM(Main!$J5:$K5)+SUM(Main!$J6:$K6)+SUM(Main!$J11:$K11)+SUM(Main!$J17:$K17)+SUM(Main!$J21:$K21)+SUM(Main!$J25:$K25)+SUM(Main!$J29:$K29)+SUM(Main!$J33:$K33)+SUM(Main!$J34:$K34)+SUM($B$4:$J$4))),Main!$S34,0)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Q104" s="2">
        <f>IF(AND('Gantt Chart'!PQ$5&gt;(SUM(Main!$F5:$G5)+Main!$H5+Main!$I5+SUM(Main!$J5:$K5)+SUM(Main!$J6:$K6)+SUM(Main!$J11:$K11)+SUM(Main!$J17:$K17)+SUM(Main!$J21:$K21)+SUM(Main!$J25:$K25)+SUM(Main!$J29:$K29)+SUM(Main!$J33:$K33)+SUM($B$4:$J$4)),'Gantt Chart'!PQ$5&lt;=(SUM(Main!$F5:$G5)+Main!$H5+Main!$I5+SUM(Main!$J5:$K5)+SUM(Main!$J6:$K6)+SUM(Main!$J11:$K11)+SUM(Main!$J17:$K17)+SUM(Main!$J21:$K21)+SUM(Main!$J25:$K25)+SUM(Main!$J29:$K29)+SUM(Main!$J33:$K33)+SUM(Main!$J34:$K34)+SUM($B$4:$J$4))),Main!$S34,0)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R104" s="2">
        <f>IF(AND('Gantt Chart'!PR$5&gt;(SUM(Main!$F5:$G5)+Main!$H5+Main!$I5+SUM(Main!$J5:$K5)+SUM(Main!$J6:$K6)+SUM(Main!$J11:$K11)+SUM(Main!$J17:$K17)+SUM(Main!$J21:$K21)+SUM(Main!$J25:$K25)+SUM(Main!$J29:$K29)+SUM(Main!$J33:$K33)+SUM($B$4:$J$4)),'Gantt Chart'!PR$5&lt;=(SUM(Main!$F5:$G5)+Main!$H5+Main!$I5+SUM(Main!$J5:$K5)+SUM(Main!$J6:$K6)+SUM(Main!$J11:$K11)+SUM(Main!$J17:$K17)+SUM(Main!$J21:$K21)+SUM(Main!$J25:$K25)+SUM(Main!$J29:$K29)+SUM(Main!$J33:$K33)+SUM(Main!$J34:$K34)+SUM($B$4:$J$4))),Main!$S34,0)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S104" s="2">
        <f>IF(AND('Gantt Chart'!PS$5&gt;(SUM(Main!$F5:$G5)+Main!$H5+Main!$I5+SUM(Main!$J5:$K5)+SUM(Main!$J6:$K6)+SUM(Main!$J11:$K11)+SUM(Main!$J17:$K17)+SUM(Main!$J21:$K21)+SUM(Main!$J25:$K25)+SUM(Main!$J29:$K29)+SUM(Main!$J33:$K33)+SUM($B$4:$J$4)),'Gantt Chart'!PS$5&lt;=(SUM(Main!$F5:$G5)+Main!$H5+Main!$I5+SUM(Main!$J5:$K5)+SUM(Main!$J6:$K6)+SUM(Main!$J11:$K11)+SUM(Main!$J17:$K17)+SUM(Main!$J21:$K21)+SUM(Main!$J25:$K25)+SUM(Main!$J29:$K29)+SUM(Main!$J33:$K33)+SUM(Main!$J34:$K34)+SUM($B$4:$J$4))),Main!$S34,0)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T104" s="2">
        <f>IF(AND('Gantt Chart'!PT$5&gt;(SUM(Main!$F5:$G5)+Main!$H5+Main!$I5+SUM(Main!$J5:$K5)+SUM(Main!$J6:$K6)+SUM(Main!$J11:$K11)+SUM(Main!$J17:$K17)+SUM(Main!$J21:$K21)+SUM(Main!$J25:$K25)+SUM(Main!$J29:$K29)+SUM(Main!$J33:$K33)+SUM($B$4:$J$4)),'Gantt Chart'!PT$5&lt;=(SUM(Main!$F5:$G5)+Main!$H5+Main!$I5+SUM(Main!$J5:$K5)+SUM(Main!$J6:$K6)+SUM(Main!$J11:$K11)+SUM(Main!$J17:$K17)+SUM(Main!$J21:$K21)+SUM(Main!$J25:$K25)+SUM(Main!$J29:$K29)+SUM(Main!$J33:$K33)+SUM(Main!$J34:$K34)+SUM($B$4:$J$4))),Main!$S34,0)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U104" s="2">
        <f>IF(AND('Gantt Chart'!PU$5&gt;(SUM(Main!$F5:$G5)+Main!$H5+Main!$I5+SUM(Main!$J5:$K5)+SUM(Main!$J6:$K6)+SUM(Main!$J11:$K11)+SUM(Main!$J17:$K17)+SUM(Main!$J21:$K21)+SUM(Main!$J25:$K25)+SUM(Main!$J29:$K29)+SUM(Main!$J33:$K33)+SUM($B$4:$J$4)),'Gantt Chart'!PU$5&lt;=(SUM(Main!$F5:$G5)+Main!$H5+Main!$I5+SUM(Main!$J5:$K5)+SUM(Main!$J6:$K6)+SUM(Main!$J11:$K11)+SUM(Main!$J17:$K17)+SUM(Main!$J21:$K21)+SUM(Main!$J25:$K25)+SUM(Main!$J29:$K29)+SUM(Main!$J33:$K33)+SUM(Main!$J34:$K34)+SUM($B$4:$J$4))),Main!$S34,0)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V104" s="2">
        <f>IF(AND('Gantt Chart'!PV$5&gt;(SUM(Main!$F5:$G5)+Main!$H5+Main!$I5+SUM(Main!$J5:$K5)+SUM(Main!$J6:$K6)+SUM(Main!$J11:$K11)+SUM(Main!$J17:$K17)+SUM(Main!$J21:$K21)+SUM(Main!$J25:$K25)+SUM(Main!$J29:$K29)+SUM(Main!$J33:$K33)+SUM($B$4:$J$4)),'Gantt Chart'!PV$5&lt;=(SUM(Main!$F5:$G5)+Main!$H5+Main!$I5+SUM(Main!$J5:$K5)+SUM(Main!$J6:$K6)+SUM(Main!$J11:$K11)+SUM(Main!$J17:$K17)+SUM(Main!$J21:$K21)+SUM(Main!$J25:$K25)+SUM(Main!$J29:$K29)+SUM(Main!$J33:$K33)+SUM(Main!$J34:$K34)+SUM($B$4:$J$4))),Main!$S34,0)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W104" s="2">
        <f>IF(AND('Gantt Chart'!PW$5&gt;(SUM(Main!$F5:$G5)+Main!$H5+Main!$I5+SUM(Main!$J5:$K5)+SUM(Main!$J6:$K6)+SUM(Main!$J11:$K11)+SUM(Main!$J17:$K17)+SUM(Main!$J21:$K21)+SUM(Main!$J25:$K25)+SUM(Main!$J29:$K29)+SUM(Main!$J33:$K33)+SUM($B$4:$J$4)),'Gantt Chart'!PW$5&lt;=(SUM(Main!$F5:$G5)+Main!$H5+Main!$I5+SUM(Main!$J5:$K5)+SUM(Main!$J6:$K6)+SUM(Main!$J11:$K11)+SUM(Main!$J17:$K17)+SUM(Main!$J21:$K21)+SUM(Main!$J25:$K25)+SUM(Main!$J29:$K29)+SUM(Main!$J33:$K33)+SUM(Main!$J34:$K34)+SUM($B$4:$J$4))),Main!$S34,0)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X104" s="2">
        <f>IF(AND('Gantt Chart'!PX$5&gt;(SUM(Main!$F5:$G5)+Main!$H5+Main!$I5+SUM(Main!$J5:$K5)+SUM(Main!$J6:$K6)+SUM(Main!$J11:$K11)+SUM(Main!$J17:$K17)+SUM(Main!$J21:$K21)+SUM(Main!$J25:$K25)+SUM(Main!$J29:$K29)+SUM(Main!$J33:$K33)+SUM($B$4:$J$4)),'Gantt Chart'!PX$5&lt;=(SUM(Main!$F5:$G5)+Main!$H5+Main!$I5+SUM(Main!$J5:$K5)+SUM(Main!$J6:$K6)+SUM(Main!$J11:$K11)+SUM(Main!$J17:$K17)+SUM(Main!$J21:$K21)+SUM(Main!$J25:$K25)+SUM(Main!$J29:$K29)+SUM(Main!$J33:$K33)+SUM(Main!$J34:$K34)+SUM($B$4:$J$4))),Main!$S34,0)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Y104" s="2">
        <f>IF(AND('Gantt Chart'!PY$5&gt;(SUM(Main!$F5:$G5)+Main!$H5+Main!$I5+SUM(Main!$J5:$K5)+SUM(Main!$J6:$K6)+SUM(Main!$J11:$K11)+SUM(Main!$J17:$K17)+SUM(Main!$J21:$K21)+SUM(Main!$J25:$K25)+SUM(Main!$J29:$K29)+SUM(Main!$J33:$K33)+SUM($B$4:$J$4)),'Gantt Chart'!PY$5&lt;=(SUM(Main!$F5:$G5)+Main!$H5+Main!$I5+SUM(Main!$J5:$K5)+SUM(Main!$J6:$K6)+SUM(Main!$J11:$K11)+SUM(Main!$J17:$K17)+SUM(Main!$J21:$K21)+SUM(Main!$J25:$K25)+SUM(Main!$J29:$K29)+SUM(Main!$J33:$K33)+SUM(Main!$J34:$K34)+SUM($B$4:$J$4))),Main!$S34,0)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Z104" s="2">
        <f>IF(AND('Gantt Chart'!PZ$5&gt;(SUM(Main!$F5:$G5)+Main!$H5+Main!$I5+SUM(Main!$J5:$K5)+SUM(Main!$J6:$K6)+SUM(Main!$J11:$K11)+SUM(Main!$J17:$K17)+SUM(Main!$J21:$K21)+SUM(Main!$J25:$K25)+SUM(Main!$J29:$K29)+SUM(Main!$J33:$K33)+SUM($B$4:$J$4)),'Gantt Chart'!PZ$5&lt;=(SUM(Main!$F5:$G5)+Main!$H5+Main!$I5+SUM(Main!$J5:$K5)+SUM(Main!$J6:$K6)+SUM(Main!$J11:$K11)+SUM(Main!$J17:$K17)+SUM(Main!$J21:$K21)+SUM(Main!$J25:$K25)+SUM(Main!$J29:$K29)+SUM(Main!$J33:$K33)+SUM(Main!$J34:$K34)+SUM($B$4:$J$4))),Main!$S34,0)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A104" s="2">
        <f>IF(AND('Gantt Chart'!QA$5&gt;(SUM(Main!$F5:$G5)+Main!$H5+Main!$I5+SUM(Main!$J5:$K5)+SUM(Main!$J6:$K6)+SUM(Main!$J11:$K11)+SUM(Main!$J17:$K17)+SUM(Main!$J21:$K21)+SUM(Main!$J25:$K25)+SUM(Main!$J29:$K29)+SUM(Main!$J33:$K33)+SUM($B$4:$J$4)),'Gantt Chart'!QA$5&lt;=(SUM(Main!$F5:$G5)+Main!$H5+Main!$I5+SUM(Main!$J5:$K5)+SUM(Main!$J6:$K6)+SUM(Main!$J11:$K11)+SUM(Main!$J17:$K17)+SUM(Main!$J21:$K21)+SUM(Main!$J25:$K25)+SUM(Main!$J29:$K29)+SUM(Main!$J33:$K33)+SUM(Main!$J34:$K34)+SUM($B$4:$J$4))),Main!$S34,0)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B104" s="2">
        <f>IF(AND('Gantt Chart'!QB$5&gt;(SUM(Main!$F5:$G5)+Main!$H5+Main!$I5+SUM(Main!$J5:$K5)+SUM(Main!$J6:$K6)+SUM(Main!$J11:$K11)+SUM(Main!$J17:$K17)+SUM(Main!$J21:$K21)+SUM(Main!$J25:$K25)+SUM(Main!$J29:$K29)+SUM(Main!$J33:$K33)+SUM($B$4:$J$4)),'Gantt Chart'!QB$5&lt;=(SUM(Main!$F5:$G5)+Main!$H5+Main!$I5+SUM(Main!$J5:$K5)+SUM(Main!$J6:$K6)+SUM(Main!$J11:$K11)+SUM(Main!$J17:$K17)+SUM(Main!$J21:$K21)+SUM(Main!$J25:$K25)+SUM(Main!$J29:$K29)+SUM(Main!$J33:$K33)+SUM(Main!$J34:$K34)+SUM($B$4:$J$4))),Main!$S34,0)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C104" s="2">
        <f>IF(AND('Gantt Chart'!QC$5&gt;(SUM(Main!$F5:$G5)+Main!$H5+Main!$I5+SUM(Main!$J5:$K5)+SUM(Main!$J6:$K6)+SUM(Main!$J11:$K11)+SUM(Main!$J17:$K17)+SUM(Main!$J21:$K21)+SUM(Main!$J25:$K25)+SUM(Main!$J29:$K29)+SUM(Main!$J33:$K33)+SUM($B$4:$J$4)),'Gantt Chart'!QC$5&lt;=(SUM(Main!$F5:$G5)+Main!$H5+Main!$I5+SUM(Main!$J5:$K5)+SUM(Main!$J6:$K6)+SUM(Main!$J11:$K11)+SUM(Main!$J17:$K17)+SUM(Main!$J21:$K21)+SUM(Main!$J25:$K25)+SUM(Main!$J29:$K29)+SUM(Main!$J33:$K33)+SUM(Main!$J34:$K34)+SUM($B$4:$J$4))),Main!$S34,0)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D104" s="2">
        <f>IF(AND('Gantt Chart'!QD$5&gt;(SUM(Main!$F5:$G5)+Main!$H5+Main!$I5+SUM(Main!$J5:$K5)+SUM(Main!$J6:$K6)+SUM(Main!$J11:$K11)+SUM(Main!$J17:$K17)+SUM(Main!$J21:$K21)+SUM(Main!$J25:$K25)+SUM(Main!$J29:$K29)+SUM(Main!$J33:$K33)+SUM($B$4:$J$4)),'Gantt Chart'!QD$5&lt;=(SUM(Main!$F5:$G5)+Main!$H5+Main!$I5+SUM(Main!$J5:$K5)+SUM(Main!$J6:$K6)+SUM(Main!$J11:$K11)+SUM(Main!$J17:$K17)+SUM(Main!$J21:$K21)+SUM(Main!$J25:$K25)+SUM(Main!$J29:$K29)+SUM(Main!$J33:$K33)+SUM(Main!$J34:$K34)+SUM($B$4:$J$4))),Main!$S34,0)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E104" s="2">
        <f>IF(AND('Gantt Chart'!QE$5&gt;(SUM(Main!$F5:$G5)+Main!$H5+Main!$I5+SUM(Main!$J5:$K5)+SUM(Main!$J6:$K6)+SUM(Main!$J11:$K11)+SUM(Main!$J17:$K17)+SUM(Main!$J21:$K21)+SUM(Main!$J25:$K25)+SUM(Main!$J29:$K29)+SUM(Main!$J33:$K33)+SUM($B$4:$J$4)),'Gantt Chart'!QE$5&lt;=(SUM(Main!$F5:$G5)+Main!$H5+Main!$I5+SUM(Main!$J5:$K5)+SUM(Main!$J6:$K6)+SUM(Main!$J11:$K11)+SUM(Main!$J17:$K17)+SUM(Main!$J21:$K21)+SUM(Main!$J25:$K25)+SUM(Main!$J29:$K29)+SUM(Main!$J33:$K33)+SUM(Main!$J34:$K34)+SUM($B$4:$J$4))),Main!$S34,0)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F104" s="2">
        <f>IF(AND('Gantt Chart'!QF$5&gt;(SUM(Main!$F5:$G5)+Main!$H5+Main!$I5+SUM(Main!$J5:$K5)+SUM(Main!$J6:$K6)+SUM(Main!$J11:$K11)+SUM(Main!$J17:$K17)+SUM(Main!$J21:$K21)+SUM(Main!$J25:$K25)+SUM(Main!$J29:$K29)+SUM(Main!$J33:$K33)+SUM($B$4:$J$4)),'Gantt Chart'!QF$5&lt;=(SUM(Main!$F5:$G5)+Main!$H5+Main!$I5+SUM(Main!$J5:$K5)+SUM(Main!$J6:$K6)+SUM(Main!$J11:$K11)+SUM(Main!$J17:$K17)+SUM(Main!$J21:$K21)+SUM(Main!$J25:$K25)+SUM(Main!$J29:$K29)+SUM(Main!$J33:$K33)+SUM(Main!$J34:$K34)+SUM($B$4:$J$4))),Main!$S34,0)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G104" s="2">
        <f>IF(AND('Gantt Chart'!QG$5&gt;(SUM(Main!$F5:$G5)+Main!$H5+Main!$I5+SUM(Main!$J5:$K5)+SUM(Main!$J6:$K6)+SUM(Main!$J11:$K11)+SUM(Main!$J17:$K17)+SUM(Main!$J21:$K21)+SUM(Main!$J25:$K25)+SUM(Main!$J29:$K29)+SUM(Main!$J33:$K33)+SUM($B$4:$J$4)),'Gantt Chart'!QG$5&lt;=(SUM(Main!$F5:$G5)+Main!$H5+Main!$I5+SUM(Main!$J5:$K5)+SUM(Main!$J6:$K6)+SUM(Main!$J11:$K11)+SUM(Main!$J17:$K17)+SUM(Main!$J21:$K21)+SUM(Main!$J25:$K25)+SUM(Main!$J29:$K29)+SUM(Main!$J33:$K33)+SUM(Main!$J34:$K34)+SUM($B$4:$J$4))),Main!$S34,0)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H104" s="2">
        <f>IF(AND('Gantt Chart'!QH$5&gt;(SUM(Main!$F5:$G5)+Main!$H5+Main!$I5+SUM(Main!$J5:$K5)+SUM(Main!$J6:$K6)+SUM(Main!$J11:$K11)+SUM(Main!$J17:$K17)+SUM(Main!$J21:$K21)+SUM(Main!$J25:$K25)+SUM(Main!$J29:$K29)+SUM(Main!$J33:$K33)+SUM($B$4:$J$4)),'Gantt Chart'!QH$5&lt;=(SUM(Main!$F5:$G5)+Main!$H5+Main!$I5+SUM(Main!$J5:$K5)+SUM(Main!$J6:$K6)+SUM(Main!$J11:$K11)+SUM(Main!$J17:$K17)+SUM(Main!$J21:$K21)+SUM(Main!$J25:$K25)+SUM(Main!$J29:$K29)+SUM(Main!$J33:$K33)+SUM(Main!$J34:$K34)+SUM($B$4:$J$4))),Main!$S34,0)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I104" s="2">
        <f>IF(AND('Gantt Chart'!QI$5&gt;(SUM(Main!$F5:$G5)+Main!$H5+Main!$I5+SUM(Main!$J5:$K5)+SUM(Main!$J6:$K6)+SUM(Main!$J11:$K11)+SUM(Main!$J17:$K17)+SUM(Main!$J21:$K21)+SUM(Main!$J25:$K25)+SUM(Main!$J29:$K29)+SUM(Main!$J33:$K33)+SUM($B$4:$J$4)),'Gantt Chart'!QI$5&lt;=(SUM(Main!$F5:$G5)+Main!$H5+Main!$I5+SUM(Main!$J5:$K5)+SUM(Main!$J6:$K6)+SUM(Main!$J11:$K11)+SUM(Main!$J17:$K17)+SUM(Main!$J21:$K21)+SUM(Main!$J25:$K25)+SUM(Main!$J29:$K29)+SUM(Main!$J33:$K33)+SUM(Main!$J34:$K34)+SUM($B$4:$J$4))),Main!$S34,0)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J104" s="2">
        <f>IF(AND('Gantt Chart'!QJ$5&gt;(SUM(Main!$F5:$G5)+Main!$H5+Main!$I5+SUM(Main!$J5:$K5)+SUM(Main!$J6:$K6)+SUM(Main!$J11:$K11)+SUM(Main!$J17:$K17)+SUM(Main!$J21:$K21)+SUM(Main!$J25:$K25)+SUM(Main!$J29:$K29)+SUM(Main!$J33:$K33)+SUM($B$4:$J$4)),'Gantt Chart'!QJ$5&lt;=(SUM(Main!$F5:$G5)+Main!$H5+Main!$I5+SUM(Main!$J5:$K5)+SUM(Main!$J6:$K6)+SUM(Main!$J11:$K11)+SUM(Main!$J17:$K17)+SUM(Main!$J21:$K21)+SUM(Main!$J25:$K25)+SUM(Main!$J29:$K29)+SUM(Main!$J33:$K33)+SUM(Main!$J34:$K34)+SUM($B$4:$J$4))),Main!$S34,0)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K104" s="2">
        <f>IF(AND('Gantt Chart'!QK$5&gt;(SUM(Main!$F5:$G5)+Main!$H5+Main!$I5+SUM(Main!$J5:$K5)+SUM(Main!$J6:$K6)+SUM(Main!$J11:$K11)+SUM(Main!$J17:$K17)+SUM(Main!$J21:$K21)+SUM(Main!$J25:$K25)+SUM(Main!$J29:$K29)+SUM(Main!$J33:$K33)+SUM($B$4:$J$4)),'Gantt Chart'!QK$5&lt;=(SUM(Main!$F5:$G5)+Main!$H5+Main!$I5+SUM(Main!$J5:$K5)+SUM(Main!$J6:$K6)+SUM(Main!$J11:$K11)+SUM(Main!$J17:$K17)+SUM(Main!$J21:$K21)+SUM(Main!$J25:$K25)+SUM(Main!$J29:$K29)+SUM(Main!$J33:$K33)+SUM(Main!$J34:$K34)+SUM($B$4:$J$4))),Main!$S34,0)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L104" s="2">
        <f>IF(AND('Gantt Chart'!QL$5&gt;(SUM(Main!$F5:$G5)+Main!$H5+Main!$I5+SUM(Main!$J5:$K5)+SUM(Main!$J6:$K6)+SUM(Main!$J11:$K11)+SUM(Main!$J17:$K17)+SUM(Main!$J21:$K21)+SUM(Main!$J25:$K25)+SUM(Main!$J29:$K29)+SUM(Main!$J33:$K33)+SUM($B$4:$J$4)),'Gantt Chart'!QL$5&lt;=(SUM(Main!$F5:$G5)+Main!$H5+Main!$I5+SUM(Main!$J5:$K5)+SUM(Main!$J6:$K6)+SUM(Main!$J11:$K11)+SUM(Main!$J17:$K17)+SUM(Main!$J21:$K21)+SUM(Main!$J25:$K25)+SUM(Main!$J29:$K29)+SUM(Main!$J33:$K33)+SUM(Main!$J34:$K34)+SUM($B$4:$J$4))),Main!$S34,0)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M104" s="2">
        <f>IF(AND('Gantt Chart'!QM$5&gt;(SUM(Main!$F5:$G5)+Main!$H5+Main!$I5+SUM(Main!$J5:$K5)+SUM(Main!$J6:$K6)+SUM(Main!$J11:$K11)+SUM(Main!$J17:$K17)+SUM(Main!$J21:$K21)+SUM(Main!$J25:$K25)+SUM(Main!$J29:$K29)+SUM(Main!$J33:$K33)+SUM($B$4:$J$4)),'Gantt Chart'!QM$5&lt;=(SUM(Main!$F5:$G5)+Main!$H5+Main!$I5+SUM(Main!$J5:$K5)+SUM(Main!$J6:$K6)+SUM(Main!$J11:$K11)+SUM(Main!$J17:$K17)+SUM(Main!$J21:$K21)+SUM(Main!$J25:$K25)+SUM(Main!$J29:$K29)+SUM(Main!$J33:$K33)+SUM(Main!$J34:$K34)+SUM($B$4:$J$4))),Main!$S34,0)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N104" s="2">
        <f>IF(AND('Gantt Chart'!QN$5&gt;(SUM(Main!$F5:$G5)+Main!$H5+Main!$I5+SUM(Main!$J5:$K5)+SUM(Main!$J6:$K6)+SUM(Main!$J11:$K11)+SUM(Main!$J17:$K17)+SUM(Main!$J21:$K21)+SUM(Main!$J25:$K25)+SUM(Main!$J29:$K29)+SUM(Main!$J33:$K33)+SUM($B$4:$J$4)),'Gantt Chart'!QN$5&lt;=(SUM(Main!$F5:$G5)+Main!$H5+Main!$I5+SUM(Main!$J5:$K5)+SUM(Main!$J6:$K6)+SUM(Main!$J11:$K11)+SUM(Main!$J17:$K17)+SUM(Main!$J21:$K21)+SUM(Main!$J25:$K25)+SUM(Main!$J29:$K29)+SUM(Main!$J33:$K33)+SUM(Main!$J34:$K34)+SUM($B$4:$J$4))),Main!$S34,0)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O104" s="2">
        <f>IF(AND('Gantt Chart'!QO$5&gt;(SUM(Main!$F5:$G5)+Main!$H5+Main!$I5+SUM(Main!$J5:$K5)+SUM(Main!$J6:$K6)+SUM(Main!$J11:$K11)+SUM(Main!$J17:$K17)+SUM(Main!$J21:$K21)+SUM(Main!$J25:$K25)+SUM(Main!$J29:$K29)+SUM(Main!$J33:$K33)+SUM($B$4:$J$4)),'Gantt Chart'!QO$5&lt;=(SUM(Main!$F5:$G5)+Main!$H5+Main!$I5+SUM(Main!$J5:$K5)+SUM(Main!$J6:$K6)+SUM(Main!$J11:$K11)+SUM(Main!$J17:$K17)+SUM(Main!$J21:$K21)+SUM(Main!$J25:$K25)+SUM(Main!$J29:$K29)+SUM(Main!$J33:$K33)+SUM(Main!$J34:$K34)+SUM($B$4:$J$4))),Main!$S34,0)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P104" s="2">
        <f>IF(AND('Gantt Chart'!QP$5&gt;(SUM(Main!$F5:$G5)+Main!$H5+Main!$I5+SUM(Main!$J5:$K5)+SUM(Main!$J6:$K6)+SUM(Main!$J11:$K11)+SUM(Main!$J17:$K17)+SUM(Main!$J21:$K21)+SUM(Main!$J25:$K25)+SUM(Main!$J29:$K29)+SUM(Main!$J33:$K33)+SUM($B$4:$J$4)),'Gantt Chart'!QP$5&lt;=(SUM(Main!$F5:$G5)+Main!$H5+Main!$I5+SUM(Main!$J5:$K5)+SUM(Main!$J6:$K6)+SUM(Main!$J11:$K11)+SUM(Main!$J17:$K17)+SUM(Main!$J21:$K21)+SUM(Main!$J25:$K25)+SUM(Main!$J29:$K29)+SUM(Main!$J33:$K33)+SUM(Main!$J34:$K34)+SUM($B$4:$J$4))),Main!$S34,0)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Q104" s="2">
        <f>IF(AND('Gantt Chart'!QQ$5&gt;(SUM(Main!$F5:$G5)+Main!$H5+Main!$I5+SUM(Main!$J5:$K5)+SUM(Main!$J6:$K6)+SUM(Main!$J11:$K11)+SUM(Main!$J17:$K17)+SUM(Main!$J21:$K21)+SUM(Main!$J25:$K25)+SUM(Main!$J29:$K29)+SUM(Main!$J33:$K33)+SUM($B$4:$J$4)),'Gantt Chart'!QQ$5&lt;=(SUM(Main!$F5:$G5)+Main!$H5+Main!$I5+SUM(Main!$J5:$K5)+SUM(Main!$J6:$K6)+SUM(Main!$J11:$K11)+SUM(Main!$J17:$K17)+SUM(Main!$J21:$K21)+SUM(Main!$J25:$K25)+SUM(Main!$J29:$K29)+SUM(Main!$J33:$K33)+SUM(Main!$J34:$K34)+SUM($B$4:$J$4))),Main!$S34,0)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R104" s="2">
        <f>IF(AND('Gantt Chart'!QR$5&gt;(SUM(Main!$F5:$G5)+Main!$H5+Main!$I5+SUM(Main!$J5:$K5)+SUM(Main!$J6:$K6)+SUM(Main!$J11:$K11)+SUM(Main!$J17:$K17)+SUM(Main!$J21:$K21)+SUM(Main!$J25:$K25)+SUM(Main!$J29:$K29)+SUM(Main!$J33:$K33)+SUM($B$4:$J$4)),'Gantt Chart'!QR$5&lt;=(SUM(Main!$F5:$G5)+Main!$H5+Main!$I5+SUM(Main!$J5:$K5)+SUM(Main!$J6:$K6)+SUM(Main!$J11:$K11)+SUM(Main!$J17:$K17)+SUM(Main!$J21:$K21)+SUM(Main!$J25:$K25)+SUM(Main!$J29:$K29)+SUM(Main!$J33:$K33)+SUM(Main!$J34:$K34)+SUM($B$4:$J$4))),Main!$S34,0)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S104" s="2">
        <f>IF(AND('Gantt Chart'!QS$5&gt;(SUM(Main!$F5:$G5)+Main!$H5+Main!$I5+SUM(Main!$J5:$K5)+SUM(Main!$J6:$K6)+SUM(Main!$J11:$K11)+SUM(Main!$J17:$K17)+SUM(Main!$J21:$K21)+SUM(Main!$J25:$K25)+SUM(Main!$J29:$K29)+SUM(Main!$J33:$K33)+SUM($B$4:$J$4)),'Gantt Chart'!QS$5&lt;=(SUM(Main!$F5:$G5)+Main!$H5+Main!$I5+SUM(Main!$J5:$K5)+SUM(Main!$J6:$K6)+SUM(Main!$J11:$K11)+SUM(Main!$J17:$K17)+SUM(Main!$J21:$K21)+SUM(Main!$J25:$K25)+SUM(Main!$J29:$K29)+SUM(Main!$J33:$K33)+SUM(Main!$J34:$K34)+SUM($B$4:$J$4))),Main!$S34,0)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T104" s="2">
        <f>IF(AND('Gantt Chart'!QT$5&gt;(SUM(Main!$F5:$G5)+Main!$H5+Main!$I5+SUM(Main!$J5:$K5)+SUM(Main!$J6:$K6)+SUM(Main!$J11:$K11)+SUM(Main!$J17:$K17)+SUM(Main!$J21:$K21)+SUM(Main!$J25:$K25)+SUM(Main!$J29:$K29)+SUM(Main!$J33:$K33)+SUM($B$4:$J$4)),'Gantt Chart'!QT$5&lt;=(SUM(Main!$F5:$G5)+Main!$H5+Main!$I5+SUM(Main!$J5:$K5)+SUM(Main!$J6:$K6)+SUM(Main!$J11:$K11)+SUM(Main!$J17:$K17)+SUM(Main!$J21:$K21)+SUM(Main!$J25:$K25)+SUM(Main!$J29:$K29)+SUM(Main!$J33:$K33)+SUM(Main!$J34:$K34)+SUM($B$4:$J$4))),Main!$S34,0)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U104" s="2">
        <f>IF(AND('Gantt Chart'!QU$5&gt;(SUM(Main!$F5:$G5)+Main!$H5+Main!$I5+SUM(Main!$J5:$K5)+SUM(Main!$J6:$K6)+SUM(Main!$J11:$K11)+SUM(Main!$J17:$K17)+SUM(Main!$J21:$K21)+SUM(Main!$J25:$K25)+SUM(Main!$J29:$K29)+SUM(Main!$J33:$K33)+SUM($B$4:$J$4)),'Gantt Chart'!QU$5&lt;=(SUM(Main!$F5:$G5)+Main!$H5+Main!$I5+SUM(Main!$J5:$K5)+SUM(Main!$J6:$K6)+SUM(Main!$J11:$K11)+SUM(Main!$J17:$K17)+SUM(Main!$J21:$K21)+SUM(Main!$J25:$K25)+SUM(Main!$J29:$K29)+SUM(Main!$J33:$K33)+SUM(Main!$J34:$K34)+SUM($B$4:$J$4))),Main!$S34,0)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V104" s="2">
        <f>IF(AND('Gantt Chart'!QV$5&gt;(SUM(Main!$F5:$G5)+Main!$H5+Main!$I5+SUM(Main!$J5:$K5)+SUM(Main!$J6:$K6)+SUM(Main!$J11:$K11)+SUM(Main!$J17:$K17)+SUM(Main!$J21:$K21)+SUM(Main!$J25:$K25)+SUM(Main!$J29:$K29)+SUM(Main!$J33:$K33)+SUM($B$4:$J$4)),'Gantt Chart'!QV$5&lt;=(SUM(Main!$F5:$G5)+Main!$H5+Main!$I5+SUM(Main!$J5:$K5)+SUM(Main!$J6:$K6)+SUM(Main!$J11:$K11)+SUM(Main!$J17:$K17)+SUM(Main!$J21:$K21)+SUM(Main!$J25:$K25)+SUM(Main!$J29:$K29)+SUM(Main!$J33:$K33)+SUM(Main!$J34:$K34)+SUM($B$4:$J$4))),Main!$S34,0)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W104" s="2">
        <f>IF(AND('Gantt Chart'!QW$5&gt;(SUM(Main!$F5:$G5)+Main!$H5+Main!$I5+SUM(Main!$J5:$K5)+SUM(Main!$J6:$K6)+SUM(Main!$J11:$K11)+SUM(Main!$J17:$K17)+SUM(Main!$J21:$K21)+SUM(Main!$J25:$K25)+SUM(Main!$J29:$K29)+SUM(Main!$J33:$K33)+SUM($B$4:$J$4)),'Gantt Chart'!QW$5&lt;=(SUM(Main!$F5:$G5)+Main!$H5+Main!$I5+SUM(Main!$J5:$K5)+SUM(Main!$J6:$K6)+SUM(Main!$J11:$K11)+SUM(Main!$J17:$K17)+SUM(Main!$J21:$K21)+SUM(Main!$J25:$K25)+SUM(Main!$J29:$K29)+SUM(Main!$J33:$K33)+SUM(Main!$J34:$K34)+SUM($B$4:$J$4))),Main!$S34,0)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X104" s="2">
        <f>IF(AND('Gantt Chart'!QX$5&gt;(SUM(Main!$F5:$G5)+Main!$H5+Main!$I5+SUM(Main!$J5:$K5)+SUM(Main!$J6:$K6)+SUM(Main!$J11:$K11)+SUM(Main!$J17:$K17)+SUM(Main!$J21:$K21)+SUM(Main!$J25:$K25)+SUM(Main!$J29:$K29)+SUM(Main!$J33:$K33)+SUM($B$4:$J$4)),'Gantt Chart'!QX$5&lt;=(SUM(Main!$F5:$G5)+Main!$H5+Main!$I5+SUM(Main!$J5:$K5)+SUM(Main!$J6:$K6)+SUM(Main!$J11:$K11)+SUM(Main!$J17:$K17)+SUM(Main!$J21:$K21)+SUM(Main!$J25:$K25)+SUM(Main!$J29:$K29)+SUM(Main!$J33:$K33)+SUM(Main!$J34:$K34)+SUM($B$4:$J$4))),Main!$S34,0)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Y104" s="2">
        <f>IF(AND('Gantt Chart'!QY$5&gt;(SUM(Main!$F5:$G5)+Main!$H5+Main!$I5+SUM(Main!$J5:$K5)+SUM(Main!$J6:$K6)+SUM(Main!$J11:$K11)+SUM(Main!$J17:$K17)+SUM(Main!$J21:$K21)+SUM(Main!$J25:$K25)+SUM(Main!$J29:$K29)+SUM(Main!$J33:$K33)+SUM($B$4:$J$4)),'Gantt Chart'!QY$5&lt;=(SUM(Main!$F5:$G5)+Main!$H5+Main!$I5+SUM(Main!$J5:$K5)+SUM(Main!$J6:$K6)+SUM(Main!$J11:$K11)+SUM(Main!$J17:$K17)+SUM(Main!$J21:$K21)+SUM(Main!$J25:$K25)+SUM(Main!$J29:$K29)+SUM(Main!$J33:$K33)+SUM(Main!$J34:$K34)+SUM($B$4:$J$4))),Main!$S34,0)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Z104" s="2">
        <f>IF(AND('Gantt Chart'!QZ$5&gt;(SUM(Main!$F5:$G5)+Main!$H5+Main!$I5+SUM(Main!$J5:$K5)+SUM(Main!$J6:$K6)+SUM(Main!$J11:$K11)+SUM(Main!$J17:$K17)+SUM(Main!$J21:$K21)+SUM(Main!$J25:$K25)+SUM(Main!$J29:$K29)+SUM(Main!$J33:$K33)+SUM($B$4:$J$4)),'Gantt Chart'!QZ$5&lt;=(SUM(Main!$F5:$G5)+Main!$H5+Main!$I5+SUM(Main!$J5:$K5)+SUM(Main!$J6:$K6)+SUM(Main!$J11:$K11)+SUM(Main!$J17:$K17)+SUM(Main!$J21:$K21)+SUM(Main!$J25:$K25)+SUM(Main!$J29:$K29)+SUM(Main!$J33:$K33)+SUM(Main!$J34:$K34)+SUM($B$4:$J$4))),Main!$S34,0)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A104" s="2">
        <f>IF(AND('Gantt Chart'!RA$5&gt;(SUM(Main!$F5:$G5)+Main!$H5+Main!$I5+SUM(Main!$J5:$K5)+SUM(Main!$J6:$K6)+SUM(Main!$J11:$K11)+SUM(Main!$J17:$K17)+SUM(Main!$J21:$K21)+SUM(Main!$J25:$K25)+SUM(Main!$J29:$K29)+SUM(Main!$J33:$K33)+SUM($B$4:$J$4)),'Gantt Chart'!RA$5&lt;=(SUM(Main!$F5:$G5)+Main!$H5+Main!$I5+SUM(Main!$J5:$K5)+SUM(Main!$J6:$K6)+SUM(Main!$J11:$K11)+SUM(Main!$J17:$K17)+SUM(Main!$J21:$K21)+SUM(Main!$J25:$K25)+SUM(Main!$J29:$K29)+SUM(Main!$J33:$K33)+SUM(Main!$J34:$K34)+SUM($B$4:$J$4))),Main!$S34,0)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B104" s="2">
        <f>IF(AND('Gantt Chart'!RB$5&gt;(SUM(Main!$F5:$G5)+Main!$H5+Main!$I5+SUM(Main!$J5:$K5)+SUM(Main!$J6:$K6)+SUM(Main!$J11:$K11)+SUM(Main!$J17:$K17)+SUM(Main!$J21:$K21)+SUM(Main!$J25:$K25)+SUM(Main!$J29:$K29)+SUM(Main!$J33:$K33)+SUM($B$4:$J$4)),'Gantt Chart'!RB$5&lt;=(SUM(Main!$F5:$G5)+Main!$H5+Main!$I5+SUM(Main!$J5:$K5)+SUM(Main!$J6:$K6)+SUM(Main!$J11:$K11)+SUM(Main!$J17:$K17)+SUM(Main!$J21:$K21)+SUM(Main!$J25:$K25)+SUM(Main!$J29:$K29)+SUM(Main!$J33:$K33)+SUM(Main!$J34:$K34)+SUM($B$4:$J$4))),Main!$S34,0)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C104" s="2">
        <f>IF(AND('Gantt Chart'!RC$5&gt;(SUM(Main!$F5:$G5)+Main!$H5+Main!$I5+SUM(Main!$J5:$K5)+SUM(Main!$J6:$K6)+SUM(Main!$J11:$K11)+SUM(Main!$J17:$K17)+SUM(Main!$J21:$K21)+SUM(Main!$J25:$K25)+SUM(Main!$J29:$K29)+SUM(Main!$J33:$K33)+SUM($B$4:$J$4)),'Gantt Chart'!RC$5&lt;=(SUM(Main!$F5:$G5)+Main!$H5+Main!$I5+SUM(Main!$J5:$K5)+SUM(Main!$J6:$K6)+SUM(Main!$J11:$K11)+SUM(Main!$J17:$K17)+SUM(Main!$J21:$K21)+SUM(Main!$J25:$K25)+SUM(Main!$J29:$K29)+SUM(Main!$J33:$K33)+SUM(Main!$J34:$K34)+SUM($B$4:$J$4))),Main!$S34,0)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D104" s="2">
        <f>IF(AND('Gantt Chart'!RD$5&gt;(SUM(Main!$F5:$G5)+Main!$H5+Main!$I5+SUM(Main!$J5:$K5)+SUM(Main!$J6:$K6)+SUM(Main!$J11:$K11)+SUM(Main!$J17:$K17)+SUM(Main!$J21:$K21)+SUM(Main!$J25:$K25)+SUM(Main!$J29:$K29)+SUM(Main!$J33:$K33)+SUM($B$4:$J$4)),'Gantt Chart'!RD$5&lt;=(SUM(Main!$F5:$G5)+Main!$H5+Main!$I5+SUM(Main!$J5:$K5)+SUM(Main!$J6:$K6)+SUM(Main!$J11:$K11)+SUM(Main!$J17:$K17)+SUM(Main!$J21:$K21)+SUM(Main!$J25:$K25)+SUM(Main!$J29:$K29)+SUM(Main!$J33:$K33)+SUM(Main!$J34:$K34)+SUM($B$4:$J$4))),Main!$S34,0)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E104" s="2">
        <f>IF(AND('Gantt Chart'!RE$5&gt;(SUM(Main!$F5:$G5)+Main!$H5+Main!$I5+SUM(Main!$J5:$K5)+SUM(Main!$J6:$K6)+SUM(Main!$J11:$K11)+SUM(Main!$J17:$K17)+SUM(Main!$J21:$K21)+SUM(Main!$J25:$K25)+SUM(Main!$J29:$K29)+SUM(Main!$J33:$K33)+SUM($B$4:$J$4)),'Gantt Chart'!RE$5&lt;=(SUM(Main!$F5:$G5)+Main!$H5+Main!$I5+SUM(Main!$J5:$K5)+SUM(Main!$J6:$K6)+SUM(Main!$J11:$K11)+SUM(Main!$J17:$K17)+SUM(Main!$J21:$K21)+SUM(Main!$J25:$K25)+SUM(Main!$J29:$K29)+SUM(Main!$J33:$K33)+SUM(Main!$J34:$K34)+SUM($B$4:$J$4))),Main!$S34,0)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F104" s="2">
        <f>IF(AND('Gantt Chart'!RF$5&gt;(SUM(Main!$F5:$G5)+Main!$H5+Main!$I5+SUM(Main!$J5:$K5)+SUM(Main!$J6:$K6)+SUM(Main!$J11:$K11)+SUM(Main!$J17:$K17)+SUM(Main!$J21:$K21)+SUM(Main!$J25:$K25)+SUM(Main!$J29:$K29)+SUM(Main!$J33:$K33)+SUM($B$4:$J$4)),'Gantt Chart'!RF$5&lt;=(SUM(Main!$F5:$G5)+Main!$H5+Main!$I5+SUM(Main!$J5:$K5)+SUM(Main!$J6:$K6)+SUM(Main!$J11:$K11)+SUM(Main!$J17:$K17)+SUM(Main!$J21:$K21)+SUM(Main!$J25:$K25)+SUM(Main!$J29:$K29)+SUM(Main!$J33:$K33)+SUM(Main!$J34:$K34)+SUM($B$4:$J$4))),Main!$S34,0)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G104" s="2">
        <f>IF(AND('Gantt Chart'!RG$5&gt;(SUM(Main!$F5:$G5)+Main!$H5+Main!$I5+SUM(Main!$J5:$K5)+SUM(Main!$J6:$K6)+SUM(Main!$J11:$K11)+SUM(Main!$J17:$K17)+SUM(Main!$J21:$K21)+SUM(Main!$J25:$K25)+SUM(Main!$J29:$K29)+SUM(Main!$J33:$K33)+SUM($B$4:$J$4)),'Gantt Chart'!RG$5&lt;=(SUM(Main!$F5:$G5)+Main!$H5+Main!$I5+SUM(Main!$J5:$K5)+SUM(Main!$J6:$K6)+SUM(Main!$J11:$K11)+SUM(Main!$J17:$K17)+SUM(Main!$J21:$K21)+SUM(Main!$J25:$K25)+SUM(Main!$J29:$K29)+SUM(Main!$J33:$K33)+SUM(Main!$J34:$K34)+SUM($B$4:$J$4))),Main!$S34,0)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H104" s="2">
        <f>IF(AND('Gantt Chart'!RH$5&gt;(SUM(Main!$F5:$G5)+Main!$H5+Main!$I5+SUM(Main!$J5:$K5)+SUM(Main!$J6:$K6)+SUM(Main!$J11:$K11)+SUM(Main!$J17:$K17)+SUM(Main!$J21:$K21)+SUM(Main!$J25:$K25)+SUM(Main!$J29:$K29)+SUM(Main!$J33:$K33)+SUM($B$4:$J$4)),'Gantt Chart'!RH$5&lt;=(SUM(Main!$F5:$G5)+Main!$H5+Main!$I5+SUM(Main!$J5:$K5)+SUM(Main!$J6:$K6)+SUM(Main!$J11:$K11)+SUM(Main!$J17:$K17)+SUM(Main!$J21:$K21)+SUM(Main!$J25:$K25)+SUM(Main!$J29:$K29)+SUM(Main!$J33:$K33)+SUM(Main!$J34:$K34)+SUM($B$4:$J$4))),Main!$S34,0)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I104" s="2">
        <f>IF(AND('Gantt Chart'!RI$5&gt;(SUM(Main!$F5:$G5)+Main!$H5+Main!$I5+SUM(Main!$J5:$K5)+SUM(Main!$J6:$K6)+SUM(Main!$J11:$K11)+SUM(Main!$J17:$K17)+SUM(Main!$J21:$K21)+SUM(Main!$J25:$K25)+SUM(Main!$J29:$K29)+SUM(Main!$J33:$K33)+SUM($B$4:$J$4)),'Gantt Chart'!RI$5&lt;=(SUM(Main!$F5:$G5)+Main!$H5+Main!$I5+SUM(Main!$J5:$K5)+SUM(Main!$J6:$K6)+SUM(Main!$J11:$K11)+SUM(Main!$J17:$K17)+SUM(Main!$J21:$K21)+SUM(Main!$J25:$K25)+SUM(Main!$J29:$K29)+SUM(Main!$J33:$K33)+SUM(Main!$J34:$K34)+SUM($B$4:$J$4))),Main!$S34,0)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J104" s="2">
        <f>IF(AND('Gantt Chart'!RJ$5&gt;(SUM(Main!$F5:$G5)+Main!$H5+Main!$I5+SUM(Main!$J5:$K5)+SUM(Main!$J6:$K6)+SUM(Main!$J11:$K11)+SUM(Main!$J17:$K17)+SUM(Main!$J21:$K21)+SUM(Main!$J25:$K25)+SUM(Main!$J29:$K29)+SUM(Main!$J33:$K33)+SUM($B$4:$J$4)),'Gantt Chart'!RJ$5&lt;=(SUM(Main!$F5:$G5)+Main!$H5+Main!$I5+SUM(Main!$J5:$K5)+SUM(Main!$J6:$K6)+SUM(Main!$J11:$K11)+SUM(Main!$J17:$K17)+SUM(Main!$J21:$K21)+SUM(Main!$J25:$K25)+SUM(Main!$J29:$K29)+SUM(Main!$J33:$K33)+SUM(Main!$J34:$K34)+SUM($B$4:$J$4))),Main!$S34,0)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K104" s="2">
        <f>IF(AND('Gantt Chart'!RK$5&gt;(SUM(Main!$F5:$G5)+Main!$H5+Main!$I5+SUM(Main!$J5:$K5)+SUM(Main!$J6:$K6)+SUM(Main!$J11:$K11)+SUM(Main!$J17:$K17)+SUM(Main!$J21:$K21)+SUM(Main!$J25:$K25)+SUM(Main!$J29:$K29)+SUM(Main!$J33:$K33)+SUM($B$4:$J$4)),'Gantt Chart'!RK$5&lt;=(SUM(Main!$F5:$G5)+Main!$H5+Main!$I5+SUM(Main!$J5:$K5)+SUM(Main!$J6:$K6)+SUM(Main!$J11:$K11)+SUM(Main!$J17:$K17)+SUM(Main!$J21:$K21)+SUM(Main!$J25:$K25)+SUM(Main!$J29:$K29)+SUM(Main!$J33:$K33)+SUM(Main!$J34:$K34)+SUM($B$4:$J$4))),Main!$S34,0)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L104" s="2">
        <f>IF(AND('Gantt Chart'!RL$5&gt;(SUM(Main!$F5:$G5)+Main!$H5+Main!$I5+SUM(Main!$J5:$K5)+SUM(Main!$J6:$K6)+SUM(Main!$J11:$K11)+SUM(Main!$J17:$K17)+SUM(Main!$J21:$K21)+SUM(Main!$J25:$K25)+SUM(Main!$J29:$K29)+SUM(Main!$J33:$K33)+SUM($B$4:$J$4)),'Gantt Chart'!RL$5&lt;=(SUM(Main!$F5:$G5)+Main!$H5+Main!$I5+SUM(Main!$J5:$K5)+SUM(Main!$J6:$K6)+SUM(Main!$J11:$K11)+SUM(Main!$J17:$K17)+SUM(Main!$J21:$K21)+SUM(Main!$J25:$K25)+SUM(Main!$J29:$K29)+SUM(Main!$J33:$K33)+SUM(Main!$J34:$K34)+SUM($B$4:$J$4))),Main!$S34,0)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M104" s="2">
        <f>IF(AND('Gantt Chart'!RM$5&gt;(SUM(Main!$F5:$G5)+Main!$H5+Main!$I5+SUM(Main!$J5:$K5)+SUM(Main!$J6:$K6)+SUM(Main!$J11:$K11)+SUM(Main!$J17:$K17)+SUM(Main!$J21:$K21)+SUM(Main!$J25:$K25)+SUM(Main!$J29:$K29)+SUM(Main!$J33:$K33)+SUM($B$4:$J$4)),'Gantt Chart'!RM$5&lt;=(SUM(Main!$F5:$G5)+Main!$H5+Main!$I5+SUM(Main!$J5:$K5)+SUM(Main!$J6:$K6)+SUM(Main!$J11:$K11)+SUM(Main!$J17:$K17)+SUM(Main!$J21:$K21)+SUM(Main!$J25:$K25)+SUM(Main!$J29:$K29)+SUM(Main!$J33:$K33)+SUM(Main!$J34:$K34)+SUM($B$4:$J$4))),Main!$S34,0)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N104" s="2">
        <f>IF(AND('Gantt Chart'!RN$5&gt;(SUM(Main!$F5:$G5)+Main!$H5+Main!$I5+SUM(Main!$J5:$K5)+SUM(Main!$J6:$K6)+SUM(Main!$J11:$K11)+SUM(Main!$J17:$K17)+SUM(Main!$J21:$K21)+SUM(Main!$J25:$K25)+SUM(Main!$J29:$K29)+SUM(Main!$J33:$K33)+SUM($B$4:$J$4)),'Gantt Chart'!RN$5&lt;=(SUM(Main!$F5:$G5)+Main!$H5+Main!$I5+SUM(Main!$J5:$K5)+SUM(Main!$J6:$K6)+SUM(Main!$J11:$K11)+SUM(Main!$J17:$K17)+SUM(Main!$J21:$K21)+SUM(Main!$J25:$K25)+SUM(Main!$J29:$K29)+SUM(Main!$J33:$K33)+SUM(Main!$J34:$K34)+SUM($B$4:$J$4))),Main!$S34,0)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O104" s="2">
        <f>IF(AND('Gantt Chart'!RO$5&gt;(SUM(Main!$F5:$G5)+Main!$H5+Main!$I5+SUM(Main!$J5:$K5)+SUM(Main!$J6:$K6)+SUM(Main!$J11:$K11)+SUM(Main!$J17:$K17)+SUM(Main!$J21:$K21)+SUM(Main!$J25:$K25)+SUM(Main!$J29:$K29)+SUM(Main!$J33:$K33)+SUM($B$4:$J$4)),'Gantt Chart'!RO$5&lt;=(SUM(Main!$F5:$G5)+Main!$H5+Main!$I5+SUM(Main!$J5:$K5)+SUM(Main!$J6:$K6)+SUM(Main!$J11:$K11)+SUM(Main!$J17:$K17)+SUM(Main!$J21:$K21)+SUM(Main!$J25:$K25)+SUM(Main!$J29:$K29)+SUM(Main!$J33:$K33)+SUM(Main!$J34:$K34)+SUM($B$4:$J$4))),Main!$S34,0)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P104" s="2">
        <f>IF(AND('Gantt Chart'!RP$5&gt;(SUM(Main!$F5:$G5)+Main!$H5+Main!$I5+SUM(Main!$J5:$K5)+SUM(Main!$J6:$K6)+SUM(Main!$J11:$K11)+SUM(Main!$J17:$K17)+SUM(Main!$J21:$K21)+SUM(Main!$J25:$K25)+SUM(Main!$J29:$K29)+SUM(Main!$J33:$K33)+SUM($B$4:$J$4)),'Gantt Chart'!RP$5&lt;=(SUM(Main!$F5:$G5)+Main!$H5+Main!$I5+SUM(Main!$J5:$K5)+SUM(Main!$J6:$K6)+SUM(Main!$J11:$K11)+SUM(Main!$J17:$K17)+SUM(Main!$J21:$K21)+SUM(Main!$J25:$K25)+SUM(Main!$J29:$K29)+SUM(Main!$J33:$K33)+SUM(Main!$J34:$K34)+SUM($B$4:$J$4))),Main!$S34,0)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Q104" s="2">
        <f>IF(AND('Gantt Chart'!RQ$5&gt;(SUM(Main!$F5:$G5)+Main!$H5+Main!$I5+SUM(Main!$J5:$K5)+SUM(Main!$J6:$K6)+SUM(Main!$J11:$K11)+SUM(Main!$J17:$K17)+SUM(Main!$J21:$K21)+SUM(Main!$J25:$K25)+SUM(Main!$J29:$K29)+SUM(Main!$J33:$K33)+SUM($B$4:$J$4)),'Gantt Chart'!RQ$5&lt;=(SUM(Main!$F5:$G5)+Main!$H5+Main!$I5+SUM(Main!$J5:$K5)+SUM(Main!$J6:$K6)+SUM(Main!$J11:$K11)+SUM(Main!$J17:$K17)+SUM(Main!$J21:$K21)+SUM(Main!$J25:$K25)+SUM(Main!$J29:$K29)+SUM(Main!$J33:$K33)+SUM(Main!$J34:$K34)+SUM($B$4:$J$4))),Main!$S34,0)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R104" s="2">
        <f>IF(AND('Gantt Chart'!RR$5&gt;(SUM(Main!$F5:$G5)+Main!$H5+Main!$I5+SUM(Main!$J5:$K5)+SUM(Main!$J6:$K6)+SUM(Main!$J11:$K11)+SUM(Main!$J17:$K17)+SUM(Main!$J21:$K21)+SUM(Main!$J25:$K25)+SUM(Main!$J29:$K29)+SUM(Main!$J33:$K33)+SUM($B$4:$J$4)),'Gantt Chart'!RR$5&lt;=(SUM(Main!$F5:$G5)+Main!$H5+Main!$I5+SUM(Main!$J5:$K5)+SUM(Main!$J6:$K6)+SUM(Main!$J11:$K11)+SUM(Main!$J17:$K17)+SUM(Main!$J21:$K21)+SUM(Main!$J25:$K25)+SUM(Main!$J29:$K29)+SUM(Main!$J33:$K33)+SUM(Main!$J34:$K34)+SUM($B$4:$J$4))),Main!$S34,0)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S104" s="2">
        <f>IF(AND('Gantt Chart'!RS$5&gt;(SUM(Main!$F5:$G5)+Main!$H5+Main!$I5+SUM(Main!$J5:$K5)+SUM(Main!$J6:$K6)+SUM(Main!$J11:$K11)+SUM(Main!$J17:$K17)+SUM(Main!$J21:$K21)+SUM(Main!$J25:$K25)+SUM(Main!$J29:$K29)+SUM(Main!$J33:$K33)+SUM($B$4:$J$4)),'Gantt Chart'!RS$5&lt;=(SUM(Main!$F5:$G5)+Main!$H5+Main!$I5+SUM(Main!$J5:$K5)+SUM(Main!$J6:$K6)+SUM(Main!$J11:$K11)+SUM(Main!$J17:$K17)+SUM(Main!$J21:$K21)+SUM(Main!$J25:$K25)+SUM(Main!$J29:$K29)+SUM(Main!$J33:$K33)+SUM(Main!$J34:$K34)+SUM($B$4:$J$4))),Main!$S34,0)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T104" s="2">
        <f>IF(AND('Gantt Chart'!RT$5&gt;(SUM(Main!$F5:$G5)+Main!$H5+Main!$I5+SUM(Main!$J5:$K5)+SUM(Main!$J6:$K6)+SUM(Main!$J11:$K11)+SUM(Main!$J17:$K17)+SUM(Main!$J21:$K21)+SUM(Main!$J25:$K25)+SUM(Main!$J29:$K29)+SUM(Main!$J33:$K33)+SUM($B$4:$J$4)),'Gantt Chart'!RT$5&lt;=(SUM(Main!$F5:$G5)+Main!$H5+Main!$I5+SUM(Main!$J5:$K5)+SUM(Main!$J6:$K6)+SUM(Main!$J11:$K11)+SUM(Main!$J17:$K17)+SUM(Main!$J21:$K21)+SUM(Main!$J25:$K25)+SUM(Main!$J29:$K29)+SUM(Main!$J33:$K33)+SUM(Main!$J34:$K34)+SUM($B$4:$J$4))),Main!$S34,0)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U104" s="2">
        <f>IF(AND('Gantt Chart'!RU$5&gt;(SUM(Main!$F5:$G5)+Main!$H5+Main!$I5+SUM(Main!$J5:$K5)+SUM(Main!$J6:$K6)+SUM(Main!$J11:$K11)+SUM(Main!$J17:$K17)+SUM(Main!$J21:$K21)+SUM(Main!$J25:$K25)+SUM(Main!$J29:$K29)+SUM(Main!$J33:$K33)+SUM($B$4:$J$4)),'Gantt Chart'!RU$5&lt;=(SUM(Main!$F5:$G5)+Main!$H5+Main!$I5+SUM(Main!$J5:$K5)+SUM(Main!$J6:$K6)+SUM(Main!$J11:$K11)+SUM(Main!$J17:$K17)+SUM(Main!$J21:$K21)+SUM(Main!$J25:$K25)+SUM(Main!$J29:$K29)+SUM(Main!$J33:$K33)+SUM(Main!$J34:$K34)+SUM($B$4:$J$4))),Main!$S34,0)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V104" s="2">
        <f>IF(AND('Gantt Chart'!RV$5&gt;(SUM(Main!$F5:$G5)+Main!$H5+Main!$I5+SUM(Main!$J5:$K5)+SUM(Main!$J6:$K6)+SUM(Main!$J11:$K11)+SUM(Main!$J17:$K17)+SUM(Main!$J21:$K21)+SUM(Main!$J25:$K25)+SUM(Main!$J29:$K29)+SUM(Main!$J33:$K33)+SUM($B$4:$J$4)),'Gantt Chart'!RV$5&lt;=(SUM(Main!$F5:$G5)+Main!$H5+Main!$I5+SUM(Main!$J5:$K5)+SUM(Main!$J6:$K6)+SUM(Main!$J11:$K11)+SUM(Main!$J17:$K17)+SUM(Main!$J21:$K21)+SUM(Main!$J25:$K25)+SUM(Main!$J29:$K29)+SUM(Main!$J33:$K33)+SUM(Main!$J34:$K34)+SUM($B$4:$J$4))),Main!$S34,0)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W104" s="2">
        <f>IF(AND('Gantt Chart'!RW$5&gt;(SUM(Main!$F5:$G5)+Main!$H5+Main!$I5+SUM(Main!$J5:$K5)+SUM(Main!$J6:$K6)+SUM(Main!$J11:$K11)+SUM(Main!$J17:$K17)+SUM(Main!$J21:$K21)+SUM(Main!$J25:$K25)+SUM(Main!$J29:$K29)+SUM(Main!$J33:$K33)+SUM($B$4:$J$4)),'Gantt Chart'!RW$5&lt;=(SUM(Main!$F5:$G5)+Main!$H5+Main!$I5+SUM(Main!$J5:$K5)+SUM(Main!$J6:$K6)+SUM(Main!$J11:$K11)+SUM(Main!$J17:$K17)+SUM(Main!$J21:$K21)+SUM(Main!$J25:$K25)+SUM(Main!$J29:$K29)+SUM(Main!$J33:$K33)+SUM(Main!$J34:$K34)+SUM($B$4:$J$4))),Main!$S34,0)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X104" s="2">
        <f>IF(AND('Gantt Chart'!RX$5&gt;(SUM(Main!$F5:$G5)+Main!$H5+Main!$I5+SUM(Main!$J5:$K5)+SUM(Main!$J6:$K6)+SUM(Main!$J11:$K11)+SUM(Main!$J17:$K17)+SUM(Main!$J21:$K21)+SUM(Main!$J25:$K25)+SUM(Main!$J29:$K29)+SUM(Main!$J33:$K33)+SUM($B$4:$J$4)),'Gantt Chart'!RX$5&lt;=(SUM(Main!$F5:$G5)+Main!$H5+Main!$I5+SUM(Main!$J5:$K5)+SUM(Main!$J6:$K6)+SUM(Main!$J11:$K11)+SUM(Main!$J17:$K17)+SUM(Main!$J21:$K21)+SUM(Main!$J25:$K25)+SUM(Main!$J29:$K29)+SUM(Main!$J33:$K33)+SUM(Main!$J34:$K34)+SUM($B$4:$J$4))),Main!$S34,0)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Y104" s="2">
        <f>IF(AND('Gantt Chart'!RY$5&gt;(SUM(Main!$F5:$G5)+Main!$H5+Main!$I5+SUM(Main!$J5:$K5)+SUM(Main!$J6:$K6)+SUM(Main!$J11:$K11)+SUM(Main!$J17:$K17)+SUM(Main!$J21:$K21)+SUM(Main!$J25:$K25)+SUM(Main!$J29:$K29)+SUM(Main!$J33:$K33)+SUM($B$4:$J$4)),'Gantt Chart'!RY$5&lt;=(SUM(Main!$F5:$G5)+Main!$H5+Main!$I5+SUM(Main!$J5:$K5)+SUM(Main!$J6:$K6)+SUM(Main!$J11:$K11)+SUM(Main!$J17:$K17)+SUM(Main!$J21:$K21)+SUM(Main!$J25:$K25)+SUM(Main!$J29:$K29)+SUM(Main!$J33:$K33)+SUM(Main!$J34:$K34)+SUM($B$4:$J$4))),Main!$S34,0)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Z104" s="2">
        <f>IF(AND('Gantt Chart'!RZ$5&gt;(SUM(Main!$F5:$G5)+Main!$H5+Main!$I5+SUM(Main!$J5:$K5)+SUM(Main!$J6:$K6)+SUM(Main!$J11:$K11)+SUM(Main!$J17:$K17)+SUM(Main!$J21:$K21)+SUM(Main!$J25:$K25)+SUM(Main!$J29:$K29)+SUM(Main!$J33:$K33)+SUM($B$4:$J$4)),'Gantt Chart'!RZ$5&lt;=(SUM(Main!$F5:$G5)+Main!$H5+Main!$I5+SUM(Main!$J5:$K5)+SUM(Main!$J6:$K6)+SUM(Main!$J11:$K11)+SUM(Main!$J17:$K17)+SUM(Main!$J21:$K21)+SUM(Main!$J25:$K25)+SUM(Main!$J29:$K29)+SUM(Main!$J33:$K33)+SUM(Main!$J34:$K34)+SUM($B$4:$J$4))),Main!$S34,0)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A104" s="2">
        <f>IF(AND('Gantt Chart'!SA$5&gt;(SUM(Main!$F5:$G5)+Main!$H5+Main!$I5+SUM(Main!$J5:$K5)+SUM(Main!$J6:$K6)+SUM(Main!$J11:$K11)+SUM(Main!$J17:$K17)+SUM(Main!$J21:$K21)+SUM(Main!$J25:$K25)+SUM(Main!$J29:$K29)+SUM(Main!$J33:$K33)+SUM($B$4:$J$4)),'Gantt Chart'!SA$5&lt;=(SUM(Main!$F5:$G5)+Main!$H5+Main!$I5+SUM(Main!$J5:$K5)+SUM(Main!$J6:$K6)+SUM(Main!$J11:$K11)+SUM(Main!$J17:$K17)+SUM(Main!$J21:$K21)+SUM(Main!$J25:$K25)+SUM(Main!$J29:$K29)+SUM(Main!$J33:$K33)+SUM(Main!$J34:$K34)+SUM($B$4:$J$4))),Main!$S34,0)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B104" s="2">
        <f>IF(AND('Gantt Chart'!SB$5&gt;(SUM(Main!$F5:$G5)+Main!$H5+Main!$I5+SUM(Main!$J5:$K5)+SUM(Main!$J6:$K6)+SUM(Main!$J11:$K11)+SUM(Main!$J17:$K17)+SUM(Main!$J21:$K21)+SUM(Main!$J25:$K25)+SUM(Main!$J29:$K29)+SUM(Main!$J33:$K33)+SUM($B$4:$J$4)),'Gantt Chart'!SB$5&lt;=(SUM(Main!$F5:$G5)+Main!$H5+Main!$I5+SUM(Main!$J5:$K5)+SUM(Main!$J6:$K6)+SUM(Main!$J11:$K11)+SUM(Main!$J17:$K17)+SUM(Main!$J21:$K21)+SUM(Main!$J25:$K25)+SUM(Main!$J29:$K29)+SUM(Main!$J33:$K33)+SUM(Main!$J34:$K34)+SUM($B$4:$J$4))),Main!$S34,0)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C104" s="2">
        <f>IF(AND('Gantt Chart'!SC$5&gt;(SUM(Main!$F5:$G5)+Main!$H5+Main!$I5+SUM(Main!$J5:$K5)+SUM(Main!$J6:$K6)+SUM(Main!$J11:$K11)+SUM(Main!$J17:$K17)+SUM(Main!$J21:$K21)+SUM(Main!$J25:$K25)+SUM(Main!$J29:$K29)+SUM(Main!$J33:$K33)+SUM($B$4:$J$4)),'Gantt Chart'!SC$5&lt;=(SUM(Main!$F5:$G5)+Main!$H5+Main!$I5+SUM(Main!$J5:$K5)+SUM(Main!$J6:$K6)+SUM(Main!$J11:$K11)+SUM(Main!$J17:$K17)+SUM(Main!$J21:$K21)+SUM(Main!$J25:$K25)+SUM(Main!$J29:$K29)+SUM(Main!$J33:$K33)+SUM(Main!$J34:$K34)+SUM($B$4:$J$4))),Main!$S34,0)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D104" s="2">
        <f>IF(AND('Gantt Chart'!SD$5&gt;(SUM(Main!$F5:$G5)+Main!$H5+Main!$I5+SUM(Main!$J5:$K5)+SUM(Main!$J6:$K6)+SUM(Main!$J11:$K11)+SUM(Main!$J17:$K17)+SUM(Main!$J21:$K21)+SUM(Main!$J25:$K25)+SUM(Main!$J29:$K29)+SUM(Main!$J33:$K33)+SUM($B$4:$J$4)),'Gantt Chart'!SD$5&lt;=(SUM(Main!$F5:$G5)+Main!$H5+Main!$I5+SUM(Main!$J5:$K5)+SUM(Main!$J6:$K6)+SUM(Main!$J11:$K11)+SUM(Main!$J17:$K17)+SUM(Main!$J21:$K21)+SUM(Main!$J25:$K25)+SUM(Main!$J29:$K29)+SUM(Main!$J33:$K33)+SUM(Main!$J34:$K34)+SUM($B$4:$J$4))),Main!$S34,0)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E104" s="2">
        <f>IF(AND('Gantt Chart'!SE$5&gt;(SUM(Main!$F5:$G5)+Main!$H5+Main!$I5+SUM(Main!$J5:$K5)+SUM(Main!$J6:$K6)+SUM(Main!$J11:$K11)+SUM(Main!$J17:$K17)+SUM(Main!$J21:$K21)+SUM(Main!$J25:$K25)+SUM(Main!$J29:$K29)+SUM(Main!$J33:$K33)+SUM($B$4:$J$4)),'Gantt Chart'!SE$5&lt;=(SUM(Main!$F5:$G5)+Main!$H5+Main!$I5+SUM(Main!$J5:$K5)+SUM(Main!$J6:$K6)+SUM(Main!$J11:$K11)+SUM(Main!$J17:$K17)+SUM(Main!$J21:$K21)+SUM(Main!$J25:$K25)+SUM(Main!$J29:$K29)+SUM(Main!$J33:$K33)+SUM(Main!$J34:$K34)+SUM($B$4:$J$4))),Main!$S34,0)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F104" s="2">
        <f>IF(AND('Gantt Chart'!SF$5&gt;(SUM(Main!$F5:$G5)+Main!$H5+Main!$I5+SUM(Main!$J5:$K5)+SUM(Main!$J6:$K6)+SUM(Main!$J11:$K11)+SUM(Main!$J17:$K17)+SUM(Main!$J21:$K21)+SUM(Main!$J25:$K25)+SUM(Main!$J29:$K29)+SUM(Main!$J33:$K33)+SUM($B$4:$J$4)),'Gantt Chart'!SF$5&lt;=(SUM(Main!$F5:$G5)+Main!$H5+Main!$I5+SUM(Main!$J5:$K5)+SUM(Main!$J6:$K6)+SUM(Main!$J11:$K11)+SUM(Main!$J17:$K17)+SUM(Main!$J21:$K21)+SUM(Main!$J25:$K25)+SUM(Main!$J29:$K29)+SUM(Main!$J33:$K33)+SUM(Main!$J34:$K34)+SUM($B$4:$J$4))),Main!$S34,0)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G104" s="2">
        <f>IF(AND('Gantt Chart'!SG$5&gt;(SUM(Main!$F5:$G5)+Main!$H5+Main!$I5+SUM(Main!$J5:$K5)+SUM(Main!$J6:$K6)+SUM(Main!$J11:$K11)+SUM(Main!$J17:$K17)+SUM(Main!$J21:$K21)+SUM(Main!$J25:$K25)+SUM(Main!$J29:$K29)+SUM(Main!$J33:$K33)+SUM($B$4:$J$4)),'Gantt Chart'!SG$5&lt;=(SUM(Main!$F5:$G5)+Main!$H5+Main!$I5+SUM(Main!$J5:$K5)+SUM(Main!$J6:$K6)+SUM(Main!$J11:$K11)+SUM(Main!$J17:$K17)+SUM(Main!$J21:$K21)+SUM(Main!$J25:$K25)+SUM(Main!$J29:$K29)+SUM(Main!$J33:$K33)+SUM(Main!$J34:$K34)+SUM($B$4:$J$4))),Main!$S34,0)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H104" s="2">
        <f>IF(AND('Gantt Chart'!SH$5&gt;(SUM(Main!$F5:$G5)+Main!$H5+Main!$I5+SUM(Main!$J5:$K5)+SUM(Main!$J6:$K6)+SUM(Main!$J11:$K11)+SUM(Main!$J17:$K17)+SUM(Main!$J21:$K21)+SUM(Main!$J25:$K25)+SUM(Main!$J29:$K29)+SUM(Main!$J33:$K33)+SUM($B$4:$J$4)),'Gantt Chart'!SH$5&lt;=(SUM(Main!$F5:$G5)+Main!$H5+Main!$I5+SUM(Main!$J5:$K5)+SUM(Main!$J6:$K6)+SUM(Main!$J11:$K11)+SUM(Main!$J17:$K17)+SUM(Main!$J21:$K21)+SUM(Main!$J25:$K25)+SUM(Main!$J29:$K29)+SUM(Main!$J33:$K33)+SUM(Main!$J34:$K34)+SUM($B$4:$J$4))),Main!$S34,0)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I104" s="2">
        <f>IF(AND('Gantt Chart'!SI$5&gt;(SUM(Main!$F5:$G5)+Main!$H5+Main!$I5+SUM(Main!$J5:$K5)+SUM(Main!$J6:$K6)+SUM(Main!$J11:$K11)+SUM(Main!$J17:$K17)+SUM(Main!$J21:$K21)+SUM(Main!$J25:$K25)+SUM(Main!$J29:$K29)+SUM(Main!$J33:$K33)+SUM($B$4:$J$4)),'Gantt Chart'!SI$5&lt;=(SUM(Main!$F5:$G5)+Main!$H5+Main!$I5+SUM(Main!$J5:$K5)+SUM(Main!$J6:$K6)+SUM(Main!$J11:$K11)+SUM(Main!$J17:$K17)+SUM(Main!$J21:$K21)+SUM(Main!$J25:$K25)+SUM(Main!$J29:$K29)+SUM(Main!$J33:$K33)+SUM(Main!$J34:$K34)+SUM($B$4:$J$4))),Main!$S34,0)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J104" s="2">
        <f>IF(AND('Gantt Chart'!SJ$5&gt;(SUM(Main!$F5:$G5)+Main!$H5+Main!$I5+SUM(Main!$J5:$K5)+SUM(Main!$J6:$K6)+SUM(Main!$J11:$K11)+SUM(Main!$J17:$K17)+SUM(Main!$J21:$K21)+SUM(Main!$J25:$K25)+SUM(Main!$J29:$K29)+SUM(Main!$J33:$K33)+SUM($B$4:$J$4)),'Gantt Chart'!SJ$5&lt;=(SUM(Main!$F5:$G5)+Main!$H5+Main!$I5+SUM(Main!$J5:$K5)+SUM(Main!$J6:$K6)+SUM(Main!$J11:$K11)+SUM(Main!$J17:$K17)+SUM(Main!$J21:$K21)+SUM(Main!$J25:$K25)+SUM(Main!$J29:$K29)+SUM(Main!$J33:$K33)+SUM(Main!$J34:$K34)+SUM($B$4:$J$4))),Main!$S34,0)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K104" s="2">
        <f>IF(AND('Gantt Chart'!SK$5&gt;(SUM(Main!$F5:$G5)+Main!$H5+Main!$I5+SUM(Main!$J5:$K5)+SUM(Main!$J6:$K6)+SUM(Main!$J11:$K11)+SUM(Main!$J17:$K17)+SUM(Main!$J21:$K21)+SUM(Main!$J25:$K25)+SUM(Main!$J29:$K29)+SUM(Main!$J33:$K33)+SUM($B$4:$J$4)),'Gantt Chart'!SK$5&lt;=(SUM(Main!$F5:$G5)+Main!$H5+Main!$I5+SUM(Main!$J5:$K5)+SUM(Main!$J6:$K6)+SUM(Main!$J11:$K11)+SUM(Main!$J17:$K17)+SUM(Main!$J21:$K21)+SUM(Main!$J25:$K25)+SUM(Main!$J29:$K29)+SUM(Main!$J33:$K33)+SUM(Main!$J34:$K34)+SUM($B$4:$J$4))),Main!$S34,0)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L104" s="2">
        <f>IF(AND('Gantt Chart'!SL$5&gt;(SUM(Main!$F5:$G5)+Main!$H5+Main!$I5+SUM(Main!$J5:$K5)+SUM(Main!$J6:$K6)+SUM(Main!$J11:$K11)+SUM(Main!$J17:$K17)+SUM(Main!$J21:$K21)+SUM(Main!$J25:$K25)+SUM(Main!$J29:$K29)+SUM(Main!$J33:$K33)+SUM($B$4:$J$4)),'Gantt Chart'!SL$5&lt;=(SUM(Main!$F5:$G5)+Main!$H5+Main!$I5+SUM(Main!$J5:$K5)+SUM(Main!$J6:$K6)+SUM(Main!$J11:$K11)+SUM(Main!$J17:$K17)+SUM(Main!$J21:$K21)+SUM(Main!$J25:$K25)+SUM(Main!$J29:$K29)+SUM(Main!$J33:$K33)+SUM(Main!$J34:$K34)+SUM($B$4:$J$4))),Main!$S34,0)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M104" s="2">
        <f>IF(AND('Gantt Chart'!SM$5&gt;(SUM(Main!$F5:$G5)+Main!$H5+Main!$I5+SUM(Main!$J5:$K5)+SUM(Main!$J6:$K6)+SUM(Main!$J11:$K11)+SUM(Main!$J17:$K17)+SUM(Main!$J21:$K21)+SUM(Main!$J25:$K25)+SUM(Main!$J29:$K29)+SUM(Main!$J33:$K33)+SUM($B$4:$J$4)),'Gantt Chart'!SM$5&lt;=(SUM(Main!$F5:$G5)+Main!$H5+Main!$I5+SUM(Main!$J5:$K5)+SUM(Main!$J6:$K6)+SUM(Main!$J11:$K11)+SUM(Main!$J17:$K17)+SUM(Main!$J21:$K21)+SUM(Main!$J25:$K25)+SUM(Main!$J29:$K29)+SUM(Main!$J33:$K33)+SUM(Main!$J34:$K34)+SUM($B$4:$J$4))),Main!$S34,0)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N104" s="2">
        <f>IF(AND('Gantt Chart'!SN$5&gt;(SUM(Main!$F5:$G5)+Main!$H5+Main!$I5+SUM(Main!$J5:$K5)+SUM(Main!$J6:$K6)+SUM(Main!$J11:$K11)+SUM(Main!$J17:$K17)+SUM(Main!$J21:$K21)+SUM(Main!$J25:$K25)+SUM(Main!$J29:$K29)+SUM(Main!$J33:$K33)+SUM($B$4:$J$4)),'Gantt Chart'!SN$5&lt;=(SUM(Main!$F5:$G5)+Main!$H5+Main!$I5+SUM(Main!$J5:$K5)+SUM(Main!$J6:$K6)+SUM(Main!$J11:$K11)+SUM(Main!$J17:$K17)+SUM(Main!$J21:$K21)+SUM(Main!$J25:$K25)+SUM(Main!$J29:$K29)+SUM(Main!$J33:$K33)+SUM(Main!$J34:$K34)+SUM($B$4:$J$4))),Main!$S34,0)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O104" s="2">
        <f>IF(AND('Gantt Chart'!SO$5&gt;(SUM(Main!$F5:$G5)+Main!$H5+Main!$I5+SUM(Main!$J5:$K5)+SUM(Main!$J6:$K6)+SUM(Main!$J11:$K11)+SUM(Main!$J17:$K17)+SUM(Main!$J21:$K21)+SUM(Main!$J25:$K25)+SUM(Main!$J29:$K29)+SUM(Main!$J33:$K33)+SUM($B$4:$J$4)),'Gantt Chart'!SO$5&lt;=(SUM(Main!$F5:$G5)+Main!$H5+Main!$I5+SUM(Main!$J5:$K5)+SUM(Main!$J6:$K6)+SUM(Main!$J11:$K11)+SUM(Main!$J17:$K17)+SUM(Main!$J21:$K21)+SUM(Main!$J25:$K25)+SUM(Main!$J29:$K29)+SUM(Main!$J33:$K33)+SUM(Main!$J34:$K34)+SUM($B$4:$J$4))),Main!$S34,0)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P104" s="2">
        <f>IF(AND('Gantt Chart'!SP$5&gt;(SUM(Main!$F5:$G5)+Main!$H5+Main!$I5+SUM(Main!$J5:$K5)+SUM(Main!$J6:$K6)+SUM(Main!$J11:$K11)+SUM(Main!$J17:$K17)+SUM(Main!$J21:$K21)+SUM(Main!$J25:$K25)+SUM(Main!$J29:$K29)+SUM(Main!$J33:$K33)+SUM($B$4:$J$4)),'Gantt Chart'!SP$5&lt;=(SUM(Main!$F5:$G5)+Main!$H5+Main!$I5+SUM(Main!$J5:$K5)+SUM(Main!$J6:$K6)+SUM(Main!$J11:$K11)+SUM(Main!$J17:$K17)+SUM(Main!$J21:$K21)+SUM(Main!$J25:$K25)+SUM(Main!$J29:$K29)+SUM(Main!$J33:$K33)+SUM(Main!$J34:$K34)+SUM($B$4:$J$4))),Main!$S34,0)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Q104" s="2">
        <f>IF(AND('Gantt Chart'!SQ$5&gt;(SUM(Main!$F5:$G5)+Main!$H5+Main!$I5+SUM(Main!$J5:$K5)+SUM(Main!$J6:$K6)+SUM(Main!$J11:$K11)+SUM(Main!$J17:$K17)+SUM(Main!$J21:$K21)+SUM(Main!$J25:$K25)+SUM(Main!$J29:$K29)+SUM(Main!$J33:$K33)+SUM($B$4:$J$4)),'Gantt Chart'!SQ$5&lt;=(SUM(Main!$F5:$G5)+Main!$H5+Main!$I5+SUM(Main!$J5:$K5)+SUM(Main!$J6:$K6)+SUM(Main!$J11:$K11)+SUM(Main!$J17:$K17)+SUM(Main!$J21:$K21)+SUM(Main!$J25:$K25)+SUM(Main!$J29:$K29)+SUM(Main!$J33:$K33)+SUM(Main!$J34:$K34)+SUM($B$4:$J$4))),Main!$S34,0)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R104" s="2">
        <f>IF(AND('Gantt Chart'!SR$5&gt;(SUM(Main!$F5:$G5)+Main!$H5+Main!$I5+SUM(Main!$J5:$K5)+SUM(Main!$J6:$K6)+SUM(Main!$J11:$K11)+SUM(Main!$J17:$K17)+SUM(Main!$J21:$K21)+SUM(Main!$J25:$K25)+SUM(Main!$J29:$K29)+SUM(Main!$J33:$K33)+SUM($B$4:$J$4)),'Gantt Chart'!SR$5&lt;=(SUM(Main!$F5:$G5)+Main!$H5+Main!$I5+SUM(Main!$J5:$K5)+SUM(Main!$J6:$K6)+SUM(Main!$J11:$K11)+SUM(Main!$J17:$K17)+SUM(Main!$J21:$K21)+SUM(Main!$J25:$K25)+SUM(Main!$J29:$K29)+SUM(Main!$J33:$K33)+SUM(Main!$J34:$K34)+SUM($B$4:$J$4))),Main!$S34,0)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S104" s="2">
        <f>IF(AND('Gantt Chart'!SS$5&gt;(SUM(Main!$F5:$G5)+Main!$H5+Main!$I5+SUM(Main!$J5:$K5)+SUM(Main!$J6:$K6)+SUM(Main!$J11:$K11)+SUM(Main!$J17:$K17)+SUM(Main!$J21:$K21)+SUM(Main!$J25:$K25)+SUM(Main!$J29:$K29)+SUM(Main!$J33:$K33)+SUM($B$4:$J$4)),'Gantt Chart'!SS$5&lt;=(SUM(Main!$F5:$G5)+Main!$H5+Main!$I5+SUM(Main!$J5:$K5)+SUM(Main!$J6:$K6)+SUM(Main!$J11:$K11)+SUM(Main!$J17:$K17)+SUM(Main!$J21:$K21)+SUM(Main!$J25:$K25)+SUM(Main!$J29:$K29)+SUM(Main!$J33:$K33)+SUM(Main!$J34:$K34)+SUM($B$4:$J$4))),Main!$S34,0)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T104" s="2">
        <f>IF(AND('Gantt Chart'!ST$5&gt;(SUM(Main!$F5:$G5)+Main!$H5+Main!$I5+SUM(Main!$J5:$K5)+SUM(Main!$J6:$K6)+SUM(Main!$J11:$K11)+SUM(Main!$J17:$K17)+SUM(Main!$J21:$K21)+SUM(Main!$J25:$K25)+SUM(Main!$J29:$K29)+SUM(Main!$J33:$K33)+SUM($B$4:$J$4)),'Gantt Chart'!ST$5&lt;=(SUM(Main!$F5:$G5)+Main!$H5+Main!$I5+SUM(Main!$J5:$K5)+SUM(Main!$J6:$K6)+SUM(Main!$J11:$K11)+SUM(Main!$J17:$K17)+SUM(Main!$J21:$K21)+SUM(Main!$J25:$K25)+SUM(Main!$J29:$K29)+SUM(Main!$J33:$K33)+SUM(Main!$J34:$K34)+SUM($B$4:$J$4))),Main!$S34,0)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U104" s="2">
        <f>IF(AND('Gantt Chart'!SU$5&gt;(SUM(Main!$F5:$G5)+Main!$H5+Main!$I5+SUM(Main!$J5:$K5)+SUM(Main!$J6:$K6)+SUM(Main!$J11:$K11)+SUM(Main!$J17:$K17)+SUM(Main!$J21:$K21)+SUM(Main!$J25:$K25)+SUM(Main!$J29:$K29)+SUM(Main!$J33:$K33)+SUM($B$4:$J$4)),'Gantt Chart'!SU$5&lt;=(SUM(Main!$F5:$G5)+Main!$H5+Main!$I5+SUM(Main!$J5:$K5)+SUM(Main!$J6:$K6)+SUM(Main!$J11:$K11)+SUM(Main!$J17:$K17)+SUM(Main!$J21:$K21)+SUM(Main!$J25:$K25)+SUM(Main!$J29:$K29)+SUM(Main!$J33:$K33)+SUM(Main!$J34:$K34)+SUM($B$4:$J$4))),Main!$S34,0)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V104" s="2">
        <f>IF(AND('Gantt Chart'!SV$5&gt;(SUM(Main!$F5:$G5)+Main!$H5+Main!$I5+SUM(Main!$J5:$K5)+SUM(Main!$J6:$K6)+SUM(Main!$J11:$K11)+SUM(Main!$J17:$K17)+SUM(Main!$J21:$K21)+SUM(Main!$J25:$K25)+SUM(Main!$J29:$K29)+SUM(Main!$J33:$K33)+SUM($B$4:$J$4)),'Gantt Chart'!SV$5&lt;=(SUM(Main!$F5:$G5)+Main!$H5+Main!$I5+SUM(Main!$J5:$K5)+SUM(Main!$J6:$K6)+SUM(Main!$J11:$K11)+SUM(Main!$J17:$K17)+SUM(Main!$J21:$K21)+SUM(Main!$J25:$K25)+SUM(Main!$J29:$K29)+SUM(Main!$J33:$K33)+SUM(Main!$J34:$K34)+SUM($B$4:$J$4))),Main!$S34,0)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W104" s="2">
        <f>IF(AND('Gantt Chart'!SW$5&gt;(SUM(Main!$F5:$G5)+Main!$H5+Main!$I5+SUM(Main!$J5:$K5)+SUM(Main!$J6:$K6)+SUM(Main!$J11:$K11)+SUM(Main!$J17:$K17)+SUM(Main!$J21:$K21)+SUM(Main!$J25:$K25)+SUM(Main!$J29:$K29)+SUM(Main!$J33:$K33)+SUM($B$4:$J$4)),'Gantt Chart'!SW$5&lt;=(SUM(Main!$F5:$G5)+Main!$H5+Main!$I5+SUM(Main!$J5:$K5)+SUM(Main!$J6:$K6)+SUM(Main!$J11:$K11)+SUM(Main!$J17:$K17)+SUM(Main!$J21:$K21)+SUM(Main!$J25:$K25)+SUM(Main!$J29:$K29)+SUM(Main!$J33:$K33)+SUM(Main!$J34:$K34)+SUM($B$4:$J$4))),Main!$S34,0)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X104" s="2">
        <f>IF(AND('Gantt Chart'!SX$5&gt;(SUM(Main!$F5:$G5)+Main!$H5+Main!$I5+SUM(Main!$J5:$K5)+SUM(Main!$J6:$K6)+SUM(Main!$J11:$K11)+SUM(Main!$J17:$K17)+SUM(Main!$J21:$K21)+SUM(Main!$J25:$K25)+SUM(Main!$J29:$K29)+SUM(Main!$J33:$K33)+SUM($B$4:$J$4)),'Gantt Chart'!SX$5&lt;=(SUM(Main!$F5:$G5)+Main!$H5+Main!$I5+SUM(Main!$J5:$K5)+SUM(Main!$J6:$K6)+SUM(Main!$J11:$K11)+SUM(Main!$J17:$K17)+SUM(Main!$J21:$K21)+SUM(Main!$J25:$K25)+SUM(Main!$J29:$K29)+SUM(Main!$J33:$K33)+SUM(Main!$J34:$K34)+SUM($B$4:$J$4))),Main!$S34,0)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Y104" s="2">
        <f>IF(AND('Gantt Chart'!SY$5&gt;(SUM(Main!$F5:$G5)+Main!$H5+Main!$I5+SUM(Main!$J5:$K5)+SUM(Main!$J6:$K6)+SUM(Main!$J11:$K11)+SUM(Main!$J17:$K17)+SUM(Main!$J21:$K21)+SUM(Main!$J25:$K25)+SUM(Main!$J29:$K29)+SUM(Main!$J33:$K33)+SUM($B$4:$J$4)),'Gantt Chart'!SY$5&lt;=(SUM(Main!$F5:$G5)+Main!$H5+Main!$I5+SUM(Main!$J5:$K5)+SUM(Main!$J6:$K6)+SUM(Main!$J11:$K11)+SUM(Main!$J17:$K17)+SUM(Main!$J21:$K21)+SUM(Main!$J25:$K25)+SUM(Main!$J29:$K29)+SUM(Main!$J33:$K33)+SUM(Main!$J34:$K34)+SUM($B$4:$J$4))),Main!$S34,0)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Z104" s="2">
        <f>IF(AND('Gantt Chart'!SZ$5&gt;(SUM(Main!$F5:$G5)+Main!$H5+Main!$I5+SUM(Main!$J5:$K5)+SUM(Main!$J6:$K6)+SUM(Main!$J11:$K11)+SUM(Main!$J17:$K17)+SUM(Main!$J21:$K21)+SUM(Main!$J25:$K25)+SUM(Main!$J29:$K29)+SUM(Main!$J33:$K33)+SUM($B$4:$J$4)),'Gantt Chart'!SZ$5&lt;=(SUM(Main!$F5:$G5)+Main!$H5+Main!$I5+SUM(Main!$J5:$K5)+SUM(Main!$J6:$K6)+SUM(Main!$J11:$K11)+SUM(Main!$J17:$K17)+SUM(Main!$J21:$K21)+SUM(Main!$J25:$K25)+SUM(Main!$J29:$K29)+SUM(Main!$J33:$K33)+SUM(Main!$J34:$K34)+SUM($B$4:$J$4))),Main!$S34,0)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A104" s="2">
        <f>IF(AND('Gantt Chart'!TA$5&gt;(SUM(Main!$F5:$G5)+Main!$H5+Main!$I5+SUM(Main!$J5:$K5)+SUM(Main!$J6:$K6)+SUM(Main!$J11:$K11)+SUM(Main!$J17:$K17)+SUM(Main!$J21:$K21)+SUM(Main!$J25:$K25)+SUM(Main!$J29:$K29)+SUM(Main!$J33:$K33)+SUM($B$4:$J$4)),'Gantt Chart'!TA$5&lt;=(SUM(Main!$F5:$G5)+Main!$H5+Main!$I5+SUM(Main!$J5:$K5)+SUM(Main!$J6:$K6)+SUM(Main!$J11:$K11)+SUM(Main!$J17:$K17)+SUM(Main!$J21:$K21)+SUM(Main!$J25:$K25)+SUM(Main!$J29:$K29)+SUM(Main!$J33:$K33)+SUM(Main!$J34:$K34)+SUM($B$4:$J$4))),Main!$S34,0)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B104" s="2">
        <f>IF(AND('Gantt Chart'!TB$5&gt;(SUM(Main!$F5:$G5)+Main!$H5+Main!$I5+SUM(Main!$J5:$K5)+SUM(Main!$J6:$K6)+SUM(Main!$J11:$K11)+SUM(Main!$J17:$K17)+SUM(Main!$J21:$K21)+SUM(Main!$J25:$K25)+SUM(Main!$J29:$K29)+SUM(Main!$J33:$K33)+SUM($B$4:$J$4)),'Gantt Chart'!TB$5&lt;=(SUM(Main!$F5:$G5)+Main!$H5+Main!$I5+SUM(Main!$J5:$K5)+SUM(Main!$J6:$K6)+SUM(Main!$J11:$K11)+SUM(Main!$J17:$K17)+SUM(Main!$J21:$K21)+SUM(Main!$J25:$K25)+SUM(Main!$J29:$K29)+SUM(Main!$J33:$K33)+SUM(Main!$J34:$K34)+SUM($B$4:$J$4))),Main!$S34,0)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C104" s="2">
        <f>IF(AND('Gantt Chart'!TC$5&gt;(SUM(Main!$F5:$G5)+Main!$H5+Main!$I5+SUM(Main!$J5:$K5)+SUM(Main!$J6:$K6)+SUM(Main!$J11:$K11)+SUM(Main!$J17:$K17)+SUM(Main!$J21:$K21)+SUM(Main!$J25:$K25)+SUM(Main!$J29:$K29)+SUM(Main!$J33:$K33)+SUM($B$4:$J$4)),'Gantt Chart'!TC$5&lt;=(SUM(Main!$F5:$G5)+Main!$H5+Main!$I5+SUM(Main!$J5:$K5)+SUM(Main!$J6:$K6)+SUM(Main!$J11:$K11)+SUM(Main!$J17:$K17)+SUM(Main!$J21:$K21)+SUM(Main!$J25:$K25)+SUM(Main!$J29:$K29)+SUM(Main!$J33:$K33)+SUM(Main!$J34:$K34)+SUM($B$4:$J$4))),Main!$S34,0)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D104" s="2">
        <f>IF(AND('Gantt Chart'!TD$5&gt;(SUM(Main!$F5:$G5)+Main!$H5+Main!$I5+SUM(Main!$J5:$K5)+SUM(Main!$J6:$K6)+SUM(Main!$J11:$K11)+SUM(Main!$J17:$K17)+SUM(Main!$J21:$K21)+SUM(Main!$J25:$K25)+SUM(Main!$J29:$K29)+SUM(Main!$J33:$K33)+SUM($B$4:$J$4)),'Gantt Chart'!TD$5&lt;=(SUM(Main!$F5:$G5)+Main!$H5+Main!$I5+SUM(Main!$J5:$K5)+SUM(Main!$J6:$K6)+SUM(Main!$J11:$K11)+SUM(Main!$J17:$K17)+SUM(Main!$J21:$K21)+SUM(Main!$J25:$K25)+SUM(Main!$J29:$K29)+SUM(Main!$J33:$K33)+SUM(Main!$J34:$K34)+SUM($B$4:$J$4))),Main!$S34,0)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E104" s="2">
        <f>IF(AND('Gantt Chart'!TE$5&gt;(SUM(Main!$F5:$G5)+Main!$H5+Main!$I5+SUM(Main!$J5:$K5)+SUM(Main!$J6:$K6)+SUM(Main!$J11:$K11)+SUM(Main!$J17:$K17)+SUM(Main!$J21:$K21)+SUM(Main!$J25:$K25)+SUM(Main!$J29:$K29)+SUM(Main!$J33:$K33)+SUM($B$4:$J$4)),'Gantt Chart'!TE$5&lt;=(SUM(Main!$F5:$G5)+Main!$H5+Main!$I5+SUM(Main!$J5:$K5)+SUM(Main!$J6:$K6)+SUM(Main!$J11:$K11)+SUM(Main!$J17:$K17)+SUM(Main!$J21:$K21)+SUM(Main!$J25:$K25)+SUM(Main!$J29:$K29)+SUM(Main!$J33:$K33)+SUM(Main!$J34:$K34)+SUM($B$4:$J$4))),Main!$S34,0)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F104" s="2">
        <f>IF(AND('Gantt Chart'!TF$5&gt;(SUM(Main!$F5:$G5)+Main!$H5+Main!$I5+SUM(Main!$J5:$K5)+SUM(Main!$J6:$K6)+SUM(Main!$J11:$K11)+SUM(Main!$J17:$K17)+SUM(Main!$J21:$K21)+SUM(Main!$J25:$K25)+SUM(Main!$J29:$K29)+SUM(Main!$J33:$K33)+SUM($B$4:$J$4)),'Gantt Chart'!TF$5&lt;=(SUM(Main!$F5:$G5)+Main!$H5+Main!$I5+SUM(Main!$J5:$K5)+SUM(Main!$J6:$K6)+SUM(Main!$J11:$K11)+SUM(Main!$J17:$K17)+SUM(Main!$J21:$K21)+SUM(Main!$J25:$K25)+SUM(Main!$J29:$K29)+SUM(Main!$J33:$K33)+SUM(Main!$J34:$K34)+SUM($B$4:$J$4))),Main!$S34,0)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G104" s="2">
        <f>IF(AND('Gantt Chart'!TG$5&gt;(SUM(Main!$F5:$G5)+Main!$H5+Main!$I5+SUM(Main!$J5:$K5)+SUM(Main!$J6:$K6)+SUM(Main!$J11:$K11)+SUM(Main!$J17:$K17)+SUM(Main!$J21:$K21)+SUM(Main!$J25:$K25)+SUM(Main!$J29:$K29)+SUM(Main!$J33:$K33)+SUM($B$4:$J$4)),'Gantt Chart'!TG$5&lt;=(SUM(Main!$F5:$G5)+Main!$H5+Main!$I5+SUM(Main!$J5:$K5)+SUM(Main!$J6:$K6)+SUM(Main!$J11:$K11)+SUM(Main!$J17:$K17)+SUM(Main!$J21:$K21)+SUM(Main!$J25:$K25)+SUM(Main!$J29:$K29)+SUM(Main!$J33:$K33)+SUM(Main!$J34:$K34)+SUM($B$4:$J$4))),Main!$S34,0)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H104" s="2">
        <f>IF(AND('Gantt Chart'!TH$5&gt;(SUM(Main!$F5:$G5)+Main!$H5+Main!$I5+SUM(Main!$J5:$K5)+SUM(Main!$J6:$K6)+SUM(Main!$J11:$K11)+SUM(Main!$J17:$K17)+SUM(Main!$J21:$K21)+SUM(Main!$J25:$K25)+SUM(Main!$J29:$K29)+SUM(Main!$J33:$K33)+SUM($B$4:$J$4)),'Gantt Chart'!TH$5&lt;=(SUM(Main!$F5:$G5)+Main!$H5+Main!$I5+SUM(Main!$J5:$K5)+SUM(Main!$J6:$K6)+SUM(Main!$J11:$K11)+SUM(Main!$J17:$K17)+SUM(Main!$J21:$K21)+SUM(Main!$J25:$K25)+SUM(Main!$J29:$K29)+SUM(Main!$J33:$K33)+SUM(Main!$J34:$K34)+SUM($B$4:$J$4))),Main!$S34,0)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I104" s="2">
        <f>IF(AND('Gantt Chart'!TI$5&gt;(SUM(Main!$F5:$G5)+Main!$H5+Main!$I5+SUM(Main!$J5:$K5)+SUM(Main!$J6:$K6)+SUM(Main!$J11:$K11)+SUM(Main!$J17:$K17)+SUM(Main!$J21:$K21)+SUM(Main!$J25:$K25)+SUM(Main!$J29:$K29)+SUM(Main!$J33:$K33)+SUM($B$4:$J$4)),'Gantt Chart'!TI$5&lt;=(SUM(Main!$F5:$G5)+Main!$H5+Main!$I5+SUM(Main!$J5:$K5)+SUM(Main!$J6:$K6)+SUM(Main!$J11:$K11)+SUM(Main!$J17:$K17)+SUM(Main!$J21:$K21)+SUM(Main!$J25:$K25)+SUM(Main!$J29:$K29)+SUM(Main!$J33:$K33)+SUM(Main!$J34:$K34)+SUM($B$4:$J$4))),Main!$S34,0)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J104" s="2">
        <f>IF(AND('Gantt Chart'!TJ$5&gt;(SUM(Main!$F5:$G5)+Main!$H5+Main!$I5+SUM(Main!$J5:$K5)+SUM(Main!$J6:$K6)+SUM(Main!$J11:$K11)+SUM(Main!$J17:$K17)+SUM(Main!$J21:$K21)+SUM(Main!$J25:$K25)+SUM(Main!$J29:$K29)+SUM(Main!$J33:$K33)+SUM($B$4:$J$4)),'Gantt Chart'!TJ$5&lt;=(SUM(Main!$F5:$G5)+Main!$H5+Main!$I5+SUM(Main!$J5:$K5)+SUM(Main!$J6:$K6)+SUM(Main!$J11:$K11)+SUM(Main!$J17:$K17)+SUM(Main!$J21:$K21)+SUM(Main!$J25:$K25)+SUM(Main!$J29:$K29)+SUM(Main!$J33:$K33)+SUM(Main!$J34:$K34)+SUM($B$4:$J$4))),Main!$S34,0)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K104" s="2">
        <f>IF(AND('Gantt Chart'!TK$5&gt;(SUM(Main!$F5:$G5)+Main!$H5+Main!$I5+SUM(Main!$J5:$K5)+SUM(Main!$J6:$K6)+SUM(Main!$J11:$K11)+SUM(Main!$J17:$K17)+SUM(Main!$J21:$K21)+SUM(Main!$J25:$K25)+SUM(Main!$J29:$K29)+SUM(Main!$J33:$K33)+SUM($B$4:$J$4)),'Gantt Chart'!TK$5&lt;=(SUM(Main!$F5:$G5)+Main!$H5+Main!$I5+SUM(Main!$J5:$K5)+SUM(Main!$J6:$K6)+SUM(Main!$J11:$K11)+SUM(Main!$J17:$K17)+SUM(Main!$J21:$K21)+SUM(Main!$J25:$K25)+SUM(Main!$J29:$K29)+SUM(Main!$J33:$K33)+SUM(Main!$J34:$K34)+SUM($B$4:$J$4))),Main!$S34,0)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L104" s="2">
        <f>IF(AND('Gantt Chart'!TL$5&gt;(SUM(Main!$F5:$G5)+Main!$H5+Main!$I5+SUM(Main!$J5:$K5)+SUM(Main!$J6:$K6)+SUM(Main!$J11:$K11)+SUM(Main!$J17:$K17)+SUM(Main!$J21:$K21)+SUM(Main!$J25:$K25)+SUM(Main!$J29:$K29)+SUM(Main!$J33:$K33)+SUM($B$4:$J$4)),'Gantt Chart'!TL$5&lt;=(SUM(Main!$F5:$G5)+Main!$H5+Main!$I5+SUM(Main!$J5:$K5)+SUM(Main!$J6:$K6)+SUM(Main!$J11:$K11)+SUM(Main!$J17:$K17)+SUM(Main!$J21:$K21)+SUM(Main!$J25:$K25)+SUM(Main!$J29:$K29)+SUM(Main!$J33:$K33)+SUM(Main!$J34:$K34)+SUM($B$4:$J$4))),Main!$S34,0)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M104" s="2">
        <f>IF(AND('Gantt Chart'!TM$5&gt;(SUM(Main!$F5:$G5)+Main!$H5+Main!$I5+SUM(Main!$J5:$K5)+SUM(Main!$J6:$K6)+SUM(Main!$J11:$K11)+SUM(Main!$J17:$K17)+SUM(Main!$J21:$K21)+SUM(Main!$J25:$K25)+SUM(Main!$J29:$K29)+SUM(Main!$J33:$K33)+SUM($B$4:$J$4)),'Gantt Chart'!TM$5&lt;=(SUM(Main!$F5:$G5)+Main!$H5+Main!$I5+SUM(Main!$J5:$K5)+SUM(Main!$J6:$K6)+SUM(Main!$J11:$K11)+SUM(Main!$J17:$K17)+SUM(Main!$J21:$K21)+SUM(Main!$J25:$K25)+SUM(Main!$J29:$K29)+SUM(Main!$J33:$K33)+SUM(Main!$J34:$K34)+SUM($B$4:$J$4))),Main!$S34,0)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N104" s="2">
        <f>IF(AND('Gantt Chart'!TN$5&gt;(SUM(Main!$F5:$G5)+Main!$H5+Main!$I5+SUM(Main!$J5:$K5)+SUM(Main!$J6:$K6)+SUM(Main!$J11:$K11)+SUM(Main!$J17:$K17)+SUM(Main!$J21:$K21)+SUM(Main!$J25:$K25)+SUM(Main!$J29:$K29)+SUM(Main!$J33:$K33)+SUM($B$4:$J$4)),'Gantt Chart'!TN$5&lt;=(SUM(Main!$F5:$G5)+Main!$H5+Main!$I5+SUM(Main!$J5:$K5)+SUM(Main!$J6:$K6)+SUM(Main!$J11:$K11)+SUM(Main!$J17:$K17)+SUM(Main!$J21:$K21)+SUM(Main!$J25:$K25)+SUM(Main!$J29:$K29)+SUM(Main!$J33:$K33)+SUM(Main!$J34:$K34)+SUM($B$4:$J$4))),Main!$S34,0)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O104" s="2">
        <f>IF(AND('Gantt Chart'!TO$5&gt;(SUM(Main!$F5:$G5)+Main!$H5+Main!$I5+SUM(Main!$J5:$K5)+SUM(Main!$J6:$K6)+SUM(Main!$J11:$K11)+SUM(Main!$J17:$K17)+SUM(Main!$J21:$K21)+SUM(Main!$J25:$K25)+SUM(Main!$J29:$K29)+SUM(Main!$J33:$K33)+SUM($B$4:$J$4)),'Gantt Chart'!TO$5&lt;=(SUM(Main!$F5:$G5)+Main!$H5+Main!$I5+SUM(Main!$J5:$K5)+SUM(Main!$J6:$K6)+SUM(Main!$J11:$K11)+SUM(Main!$J17:$K17)+SUM(Main!$J21:$K21)+SUM(Main!$J25:$K25)+SUM(Main!$J29:$K29)+SUM(Main!$J33:$K33)+SUM(Main!$J34:$K34)+SUM($B$4:$J$4))),Main!$S34,0)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P104" s="2">
        <f>IF(AND('Gantt Chart'!TP$5&gt;(SUM(Main!$F5:$G5)+Main!$H5+Main!$I5+SUM(Main!$J5:$K5)+SUM(Main!$J6:$K6)+SUM(Main!$J11:$K11)+SUM(Main!$J17:$K17)+SUM(Main!$J21:$K21)+SUM(Main!$J25:$K25)+SUM(Main!$J29:$K29)+SUM(Main!$J33:$K33)+SUM($B$4:$J$4)),'Gantt Chart'!TP$5&lt;=(SUM(Main!$F5:$G5)+Main!$H5+Main!$I5+SUM(Main!$J5:$K5)+SUM(Main!$J6:$K6)+SUM(Main!$J11:$K11)+SUM(Main!$J17:$K17)+SUM(Main!$J21:$K21)+SUM(Main!$J25:$K25)+SUM(Main!$J29:$K29)+SUM(Main!$J33:$K33)+SUM(Main!$J34:$K34)+SUM($B$4:$J$4))),Main!$S34,0)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Q104" s="2">
        <f>IF(AND('Gantt Chart'!TQ$5&gt;(SUM(Main!$F5:$G5)+Main!$H5+Main!$I5+SUM(Main!$J5:$K5)+SUM(Main!$J6:$K6)+SUM(Main!$J11:$K11)+SUM(Main!$J17:$K17)+SUM(Main!$J21:$K21)+SUM(Main!$J25:$K25)+SUM(Main!$J29:$K29)+SUM(Main!$J33:$K33)+SUM($B$4:$J$4)),'Gantt Chart'!TQ$5&lt;=(SUM(Main!$F5:$G5)+Main!$H5+Main!$I5+SUM(Main!$J5:$K5)+SUM(Main!$J6:$K6)+SUM(Main!$J11:$K11)+SUM(Main!$J17:$K17)+SUM(Main!$J21:$K21)+SUM(Main!$J25:$K25)+SUM(Main!$J29:$K29)+SUM(Main!$J33:$K33)+SUM(Main!$J34:$K34)+SUM($B$4:$J$4))),Main!$S34,0)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R104" s="2">
        <f>IF(AND('Gantt Chart'!TR$5&gt;(SUM(Main!$F5:$G5)+Main!$H5+Main!$I5+SUM(Main!$J5:$K5)+SUM(Main!$J6:$K6)+SUM(Main!$J11:$K11)+SUM(Main!$J17:$K17)+SUM(Main!$J21:$K21)+SUM(Main!$J25:$K25)+SUM(Main!$J29:$K29)+SUM(Main!$J33:$K33)+SUM($B$4:$J$4)),'Gantt Chart'!TR$5&lt;=(SUM(Main!$F5:$G5)+Main!$H5+Main!$I5+SUM(Main!$J5:$K5)+SUM(Main!$J6:$K6)+SUM(Main!$J11:$K11)+SUM(Main!$J17:$K17)+SUM(Main!$J21:$K21)+SUM(Main!$J25:$K25)+SUM(Main!$J29:$K29)+SUM(Main!$J33:$K33)+SUM(Main!$J34:$K34)+SUM($B$4:$J$4))),Main!$S34,0)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S104" s="2">
        <f>IF(AND('Gantt Chart'!TS$5&gt;(SUM(Main!$F5:$G5)+Main!$H5+Main!$I5+SUM(Main!$J5:$K5)+SUM(Main!$J6:$K6)+SUM(Main!$J11:$K11)+SUM(Main!$J17:$K17)+SUM(Main!$J21:$K21)+SUM(Main!$J25:$K25)+SUM(Main!$J29:$K29)+SUM(Main!$J33:$K33)+SUM($B$4:$J$4)),'Gantt Chart'!TS$5&lt;=(SUM(Main!$F5:$G5)+Main!$H5+Main!$I5+SUM(Main!$J5:$K5)+SUM(Main!$J6:$K6)+SUM(Main!$J11:$K11)+SUM(Main!$J17:$K17)+SUM(Main!$J21:$K21)+SUM(Main!$J25:$K25)+SUM(Main!$J29:$K29)+SUM(Main!$J33:$K33)+SUM(Main!$J34:$K34)+SUM($B$4:$J$4))),Main!$S34,0)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T104" s="2">
        <f>IF(AND('Gantt Chart'!TT$5&gt;(SUM(Main!$F5:$G5)+Main!$H5+Main!$I5+SUM(Main!$J5:$K5)+SUM(Main!$J6:$K6)+SUM(Main!$J11:$K11)+SUM(Main!$J17:$K17)+SUM(Main!$J21:$K21)+SUM(Main!$J25:$K25)+SUM(Main!$J29:$K29)+SUM(Main!$J33:$K33)+SUM($B$4:$J$4)),'Gantt Chart'!TT$5&lt;=(SUM(Main!$F5:$G5)+Main!$H5+Main!$I5+SUM(Main!$J5:$K5)+SUM(Main!$J6:$K6)+SUM(Main!$J11:$K11)+SUM(Main!$J17:$K17)+SUM(Main!$J21:$K21)+SUM(Main!$J25:$K25)+SUM(Main!$J29:$K29)+SUM(Main!$J33:$K33)+SUM(Main!$J34:$K34)+SUM($B$4:$J$4))),Main!$S34,0)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U104" s="2">
        <f>IF(AND('Gantt Chart'!TU$5&gt;(SUM(Main!$F5:$G5)+Main!$H5+Main!$I5+SUM(Main!$J5:$K5)+SUM(Main!$J6:$K6)+SUM(Main!$J11:$K11)+SUM(Main!$J17:$K17)+SUM(Main!$J21:$K21)+SUM(Main!$J25:$K25)+SUM(Main!$J29:$K29)+SUM(Main!$J33:$K33)+SUM($B$4:$J$4)),'Gantt Chart'!TU$5&lt;=(SUM(Main!$F5:$G5)+Main!$H5+Main!$I5+SUM(Main!$J5:$K5)+SUM(Main!$J6:$K6)+SUM(Main!$J11:$K11)+SUM(Main!$J17:$K17)+SUM(Main!$J21:$K21)+SUM(Main!$J25:$K25)+SUM(Main!$J29:$K29)+SUM(Main!$J33:$K33)+SUM(Main!$J34:$K34)+SUM($B$4:$J$4))),Main!$S34,0)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V104" s="2">
        <f>IF(AND('Gantt Chart'!TV$5&gt;(SUM(Main!$F5:$G5)+Main!$H5+Main!$I5+SUM(Main!$J5:$K5)+SUM(Main!$J6:$K6)+SUM(Main!$J11:$K11)+SUM(Main!$J17:$K17)+SUM(Main!$J21:$K21)+SUM(Main!$J25:$K25)+SUM(Main!$J29:$K29)+SUM(Main!$J33:$K33)+SUM($B$4:$J$4)),'Gantt Chart'!TV$5&lt;=(SUM(Main!$F5:$G5)+Main!$H5+Main!$I5+SUM(Main!$J5:$K5)+SUM(Main!$J6:$K6)+SUM(Main!$J11:$K11)+SUM(Main!$J17:$K17)+SUM(Main!$J21:$K21)+SUM(Main!$J25:$K25)+SUM(Main!$J29:$K29)+SUM(Main!$J33:$K33)+SUM(Main!$J34:$K34)+SUM($B$4:$J$4))),Main!$S34,0)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W104" s="2">
        <f>IF(AND('Gantt Chart'!TW$5&gt;(SUM(Main!$F5:$G5)+Main!$H5+Main!$I5+SUM(Main!$J5:$K5)+SUM(Main!$J6:$K6)+SUM(Main!$J11:$K11)+SUM(Main!$J17:$K17)+SUM(Main!$J21:$K21)+SUM(Main!$J25:$K25)+SUM(Main!$J29:$K29)+SUM(Main!$J33:$K33)+SUM($B$4:$J$4)),'Gantt Chart'!TW$5&lt;=(SUM(Main!$F5:$G5)+Main!$H5+Main!$I5+SUM(Main!$J5:$K5)+SUM(Main!$J6:$K6)+SUM(Main!$J11:$K11)+SUM(Main!$J17:$K17)+SUM(Main!$J21:$K21)+SUM(Main!$J25:$K25)+SUM(Main!$J29:$K29)+SUM(Main!$J33:$K33)+SUM(Main!$J34:$K34)+SUM($B$4:$J$4))),Main!$S34,0)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X104" s="2">
        <f>IF(AND('Gantt Chart'!TX$5&gt;(SUM(Main!$F5:$G5)+Main!$H5+Main!$I5+SUM(Main!$J5:$K5)+SUM(Main!$J6:$K6)+SUM(Main!$J11:$K11)+SUM(Main!$J17:$K17)+SUM(Main!$J21:$K21)+SUM(Main!$J25:$K25)+SUM(Main!$J29:$K29)+SUM(Main!$J33:$K33)+SUM($B$4:$J$4)),'Gantt Chart'!TX$5&lt;=(SUM(Main!$F5:$G5)+Main!$H5+Main!$I5+SUM(Main!$J5:$K5)+SUM(Main!$J6:$K6)+SUM(Main!$J11:$K11)+SUM(Main!$J17:$K17)+SUM(Main!$J21:$K21)+SUM(Main!$J25:$K25)+SUM(Main!$J29:$K29)+SUM(Main!$J33:$K33)+SUM(Main!$J34:$K34)+SUM($B$4:$J$4))),Main!$S34,0)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Y104" s="2">
        <f>IF(AND('Gantt Chart'!TY$5&gt;(SUM(Main!$F5:$G5)+Main!$H5+Main!$I5+SUM(Main!$J5:$K5)+SUM(Main!$J6:$K6)+SUM(Main!$J11:$K11)+SUM(Main!$J17:$K17)+SUM(Main!$J21:$K21)+SUM(Main!$J25:$K25)+SUM(Main!$J29:$K29)+SUM(Main!$J33:$K33)+SUM($B$4:$J$4)),'Gantt Chart'!TY$5&lt;=(SUM(Main!$F5:$G5)+Main!$H5+Main!$I5+SUM(Main!$J5:$K5)+SUM(Main!$J6:$K6)+SUM(Main!$J11:$K11)+SUM(Main!$J17:$K17)+SUM(Main!$J21:$K21)+SUM(Main!$J25:$K25)+SUM(Main!$J29:$K29)+SUM(Main!$J33:$K33)+SUM(Main!$J34:$K34)+SUM($B$4:$J$4))),Main!$S34,0)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Z104" s="2">
        <f>IF(AND('Gantt Chart'!TZ$5&gt;(SUM(Main!$F5:$G5)+Main!$H5+Main!$I5+SUM(Main!$J5:$K5)+SUM(Main!$J6:$K6)+SUM(Main!$J11:$K11)+SUM(Main!$J17:$K17)+SUM(Main!$J21:$K21)+SUM(Main!$J25:$K25)+SUM(Main!$J29:$K29)+SUM(Main!$J33:$K33)+SUM($B$4:$J$4)),'Gantt Chart'!TZ$5&lt;=(SUM(Main!$F5:$G5)+Main!$H5+Main!$I5+SUM(Main!$J5:$K5)+SUM(Main!$J6:$K6)+SUM(Main!$J11:$K11)+SUM(Main!$J17:$K17)+SUM(Main!$J21:$K21)+SUM(Main!$J25:$K25)+SUM(Main!$J29:$K29)+SUM(Main!$J33:$K33)+SUM(Main!$J34:$K34)+SUM($B$4:$J$4))),Main!$S34,0)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A104" s="2">
        <f>IF(AND('Gantt Chart'!UA$5&gt;(SUM(Main!$F5:$G5)+Main!$H5+Main!$I5+SUM(Main!$J5:$K5)+SUM(Main!$J6:$K6)+SUM(Main!$J11:$K11)+SUM(Main!$J17:$K17)+SUM(Main!$J21:$K21)+SUM(Main!$J25:$K25)+SUM(Main!$J29:$K29)+SUM(Main!$J33:$K33)+SUM($B$4:$J$4)),'Gantt Chart'!UA$5&lt;=(SUM(Main!$F5:$G5)+Main!$H5+Main!$I5+SUM(Main!$J5:$K5)+SUM(Main!$J6:$K6)+SUM(Main!$J11:$K11)+SUM(Main!$J17:$K17)+SUM(Main!$J21:$K21)+SUM(Main!$J25:$K25)+SUM(Main!$J29:$K29)+SUM(Main!$J33:$K33)+SUM(Main!$J34:$K34)+SUM($B$4:$J$4))),Main!$S34,0)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B104" s="2">
        <f>IF(AND('Gantt Chart'!UB$5&gt;(SUM(Main!$F5:$G5)+Main!$H5+Main!$I5+SUM(Main!$J5:$K5)+SUM(Main!$J6:$K6)+SUM(Main!$J11:$K11)+SUM(Main!$J17:$K17)+SUM(Main!$J21:$K21)+SUM(Main!$J25:$K25)+SUM(Main!$J29:$K29)+SUM(Main!$J33:$K33)+SUM($B$4:$J$4)),'Gantt Chart'!UB$5&lt;=(SUM(Main!$F5:$G5)+Main!$H5+Main!$I5+SUM(Main!$J5:$K5)+SUM(Main!$J6:$K6)+SUM(Main!$J11:$K11)+SUM(Main!$J17:$K17)+SUM(Main!$J21:$K21)+SUM(Main!$J25:$K25)+SUM(Main!$J29:$K29)+SUM(Main!$J33:$K33)+SUM(Main!$J34:$K34)+SUM($B$4:$J$4))),Main!$S34,0)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C104" s="2">
        <f>IF(AND('Gantt Chart'!UC$5&gt;(SUM(Main!$F5:$G5)+Main!$H5+Main!$I5+SUM(Main!$J5:$K5)+SUM(Main!$J6:$K6)+SUM(Main!$J11:$K11)+SUM(Main!$J17:$K17)+SUM(Main!$J21:$K21)+SUM(Main!$J25:$K25)+SUM(Main!$J29:$K29)+SUM(Main!$J33:$K33)+SUM($B$4:$J$4)),'Gantt Chart'!UC$5&lt;=(SUM(Main!$F5:$G5)+Main!$H5+Main!$I5+SUM(Main!$J5:$K5)+SUM(Main!$J6:$K6)+SUM(Main!$J11:$K11)+SUM(Main!$J17:$K17)+SUM(Main!$J21:$K21)+SUM(Main!$J25:$K25)+SUM(Main!$J29:$K29)+SUM(Main!$J33:$K33)+SUM(Main!$J34:$K34)+SUM($B$4:$J$4))),Main!$S34,0)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D104" s="2">
        <f>IF(AND('Gantt Chart'!UD$5&gt;(SUM(Main!$F5:$G5)+Main!$H5+Main!$I5+SUM(Main!$J5:$K5)+SUM(Main!$J6:$K6)+SUM(Main!$J11:$K11)+SUM(Main!$J17:$K17)+SUM(Main!$J21:$K21)+SUM(Main!$J25:$K25)+SUM(Main!$J29:$K29)+SUM(Main!$J33:$K33)+SUM($B$4:$J$4)),'Gantt Chart'!UD$5&lt;=(SUM(Main!$F5:$G5)+Main!$H5+Main!$I5+SUM(Main!$J5:$K5)+SUM(Main!$J6:$K6)+SUM(Main!$J11:$K11)+SUM(Main!$J17:$K17)+SUM(Main!$J21:$K21)+SUM(Main!$J25:$K25)+SUM(Main!$J29:$K29)+SUM(Main!$J33:$K33)+SUM(Main!$J34:$K34)+SUM($B$4:$J$4))),Main!$S34,0)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E104" s="2">
        <f>IF(AND('Gantt Chart'!UE$5&gt;(SUM(Main!$F5:$G5)+Main!$H5+Main!$I5+SUM(Main!$J5:$K5)+SUM(Main!$J6:$K6)+SUM(Main!$J11:$K11)+SUM(Main!$J17:$K17)+SUM(Main!$J21:$K21)+SUM(Main!$J25:$K25)+SUM(Main!$J29:$K29)+SUM(Main!$J33:$K33)+SUM($B$4:$J$4)),'Gantt Chart'!UE$5&lt;=(SUM(Main!$F5:$G5)+Main!$H5+Main!$I5+SUM(Main!$J5:$K5)+SUM(Main!$J6:$K6)+SUM(Main!$J11:$K11)+SUM(Main!$J17:$K17)+SUM(Main!$J21:$K21)+SUM(Main!$J25:$K25)+SUM(Main!$J29:$K29)+SUM(Main!$J33:$K33)+SUM(Main!$J34:$K34)+SUM($B$4:$J$4))),Main!$S34,0)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F104" s="2">
        <f>IF(AND('Gantt Chart'!UF$5&gt;(SUM(Main!$F5:$G5)+Main!$H5+Main!$I5+SUM(Main!$J5:$K5)+SUM(Main!$J6:$K6)+SUM(Main!$J11:$K11)+SUM(Main!$J17:$K17)+SUM(Main!$J21:$K21)+SUM(Main!$J25:$K25)+SUM(Main!$J29:$K29)+SUM(Main!$J33:$K33)+SUM($B$4:$J$4)),'Gantt Chart'!UF$5&lt;=(SUM(Main!$F5:$G5)+Main!$H5+Main!$I5+SUM(Main!$J5:$K5)+SUM(Main!$J6:$K6)+SUM(Main!$J11:$K11)+SUM(Main!$J17:$K17)+SUM(Main!$J21:$K21)+SUM(Main!$J25:$K25)+SUM(Main!$J29:$K29)+SUM(Main!$J33:$K33)+SUM(Main!$J34:$K34)+SUM($B$4:$J$4))),Main!$S34,0)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G104" s="2">
        <f>IF(AND('Gantt Chart'!UG$5&gt;(SUM(Main!$F5:$G5)+Main!$H5+Main!$I5+SUM(Main!$J5:$K5)+SUM(Main!$J6:$K6)+SUM(Main!$J11:$K11)+SUM(Main!$J17:$K17)+SUM(Main!$J21:$K21)+SUM(Main!$J25:$K25)+SUM(Main!$J29:$K29)+SUM(Main!$J33:$K33)+SUM($B$4:$J$4)),'Gantt Chart'!UG$5&lt;=(SUM(Main!$F5:$G5)+Main!$H5+Main!$I5+SUM(Main!$J5:$K5)+SUM(Main!$J6:$K6)+SUM(Main!$J11:$K11)+SUM(Main!$J17:$K17)+SUM(Main!$J21:$K21)+SUM(Main!$J25:$K25)+SUM(Main!$J29:$K29)+SUM(Main!$J33:$K33)+SUM(Main!$J34:$K34)+SUM($B$4:$J$4))),Main!$S34,0)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H104" s="2">
        <f>IF(AND('Gantt Chart'!UH$5&gt;(SUM(Main!$F5:$G5)+Main!$H5+Main!$I5+SUM(Main!$J5:$K5)+SUM(Main!$J6:$K6)+SUM(Main!$J11:$K11)+SUM(Main!$J17:$K17)+SUM(Main!$J21:$K21)+SUM(Main!$J25:$K25)+SUM(Main!$J29:$K29)+SUM(Main!$J33:$K33)+SUM($B$4:$J$4)),'Gantt Chart'!UH$5&lt;=(SUM(Main!$F5:$G5)+Main!$H5+Main!$I5+SUM(Main!$J5:$K5)+SUM(Main!$J6:$K6)+SUM(Main!$J11:$K11)+SUM(Main!$J17:$K17)+SUM(Main!$J21:$K21)+SUM(Main!$J25:$K25)+SUM(Main!$J29:$K29)+SUM(Main!$J33:$K33)+SUM(Main!$J34:$K34)+SUM($B$4:$J$4))),Main!$S34,0)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I104" s="2">
        <f>IF(AND('Gantt Chart'!UI$5&gt;(SUM(Main!$F5:$G5)+Main!$H5+Main!$I5+SUM(Main!$J5:$K5)+SUM(Main!$J6:$K6)+SUM(Main!$J11:$K11)+SUM(Main!$J17:$K17)+SUM(Main!$J21:$K21)+SUM(Main!$J25:$K25)+SUM(Main!$J29:$K29)+SUM(Main!$J33:$K33)+SUM($B$4:$J$4)),'Gantt Chart'!UI$5&lt;=(SUM(Main!$F5:$G5)+Main!$H5+Main!$I5+SUM(Main!$J5:$K5)+SUM(Main!$J6:$K6)+SUM(Main!$J11:$K11)+SUM(Main!$J17:$K17)+SUM(Main!$J21:$K21)+SUM(Main!$J25:$K25)+SUM(Main!$J29:$K29)+SUM(Main!$J33:$K33)+SUM(Main!$J34:$K34)+SUM($B$4:$J$4))),Main!$S34,0)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J104" s="2">
        <f>IF(AND('Gantt Chart'!UJ$5&gt;(SUM(Main!$F5:$G5)+Main!$H5+Main!$I5+SUM(Main!$J5:$K5)+SUM(Main!$J6:$K6)+SUM(Main!$J11:$K11)+SUM(Main!$J17:$K17)+SUM(Main!$J21:$K21)+SUM(Main!$J25:$K25)+SUM(Main!$J29:$K29)+SUM(Main!$J33:$K33)+SUM($B$4:$J$4)),'Gantt Chart'!UJ$5&lt;=(SUM(Main!$F5:$G5)+Main!$H5+Main!$I5+SUM(Main!$J5:$K5)+SUM(Main!$J6:$K6)+SUM(Main!$J11:$K11)+SUM(Main!$J17:$K17)+SUM(Main!$J21:$K21)+SUM(Main!$J25:$K25)+SUM(Main!$J29:$K29)+SUM(Main!$J33:$K33)+SUM(Main!$J34:$K34)+SUM($B$4:$J$4))),Main!$S34,0)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K104" s="2">
        <f>IF(AND('Gantt Chart'!UK$5&gt;(SUM(Main!$F5:$G5)+Main!$H5+Main!$I5+SUM(Main!$J5:$K5)+SUM(Main!$J6:$K6)+SUM(Main!$J11:$K11)+SUM(Main!$J17:$K17)+SUM(Main!$J21:$K21)+SUM(Main!$J25:$K25)+SUM(Main!$J29:$K29)+SUM(Main!$J33:$K33)+SUM($B$4:$J$4)),'Gantt Chart'!UK$5&lt;=(SUM(Main!$F5:$G5)+Main!$H5+Main!$I5+SUM(Main!$J5:$K5)+SUM(Main!$J6:$K6)+SUM(Main!$J11:$K11)+SUM(Main!$J17:$K17)+SUM(Main!$J21:$K21)+SUM(Main!$J25:$K25)+SUM(Main!$J29:$K29)+SUM(Main!$J33:$K33)+SUM(Main!$J34:$K34)+SUM($B$4:$J$4))),Main!$S34,0)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L104" s="2">
        <f>IF(AND('Gantt Chart'!UL$5&gt;(SUM(Main!$F5:$G5)+Main!$H5+Main!$I5+SUM(Main!$J5:$K5)+SUM(Main!$J6:$K6)+SUM(Main!$J11:$K11)+SUM(Main!$J17:$K17)+SUM(Main!$J21:$K21)+SUM(Main!$J25:$K25)+SUM(Main!$J29:$K29)+SUM(Main!$J33:$K33)+SUM($B$4:$J$4)),'Gantt Chart'!UL$5&lt;=(SUM(Main!$F5:$G5)+Main!$H5+Main!$I5+SUM(Main!$J5:$K5)+SUM(Main!$J6:$K6)+SUM(Main!$J11:$K11)+SUM(Main!$J17:$K17)+SUM(Main!$J21:$K21)+SUM(Main!$J25:$K25)+SUM(Main!$J29:$K29)+SUM(Main!$J33:$K33)+SUM(Main!$J34:$K34)+SUM($B$4:$J$4))),Main!$S34,0)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M104" s="2">
        <f>IF(AND('Gantt Chart'!UM$5&gt;(SUM(Main!$F5:$G5)+Main!$H5+Main!$I5+SUM(Main!$J5:$K5)+SUM(Main!$J6:$K6)+SUM(Main!$J11:$K11)+SUM(Main!$J17:$K17)+SUM(Main!$J21:$K21)+SUM(Main!$J25:$K25)+SUM(Main!$J29:$K29)+SUM(Main!$J33:$K33)+SUM($B$4:$J$4)),'Gantt Chart'!UM$5&lt;=(SUM(Main!$F5:$G5)+Main!$H5+Main!$I5+SUM(Main!$J5:$K5)+SUM(Main!$J6:$K6)+SUM(Main!$J11:$K11)+SUM(Main!$J17:$K17)+SUM(Main!$J21:$K21)+SUM(Main!$J25:$K25)+SUM(Main!$J29:$K29)+SUM(Main!$J33:$K33)+SUM(Main!$J34:$K34)+SUM($B$4:$J$4))),Main!$S34,0)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N104" s="2">
        <f>IF(AND('Gantt Chart'!UN$5&gt;(SUM(Main!$F5:$G5)+Main!$H5+Main!$I5+SUM(Main!$J5:$K5)+SUM(Main!$J6:$K6)+SUM(Main!$J11:$K11)+SUM(Main!$J17:$K17)+SUM(Main!$J21:$K21)+SUM(Main!$J25:$K25)+SUM(Main!$J29:$K29)+SUM(Main!$J33:$K33)+SUM($B$4:$J$4)),'Gantt Chart'!UN$5&lt;=(SUM(Main!$F5:$G5)+Main!$H5+Main!$I5+SUM(Main!$J5:$K5)+SUM(Main!$J6:$K6)+SUM(Main!$J11:$K11)+SUM(Main!$J17:$K17)+SUM(Main!$J21:$K21)+SUM(Main!$J25:$K25)+SUM(Main!$J29:$K29)+SUM(Main!$J33:$K33)+SUM(Main!$J34:$K34)+SUM($B$4:$J$4))),Main!$S34,0)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O104" s="2">
        <f>IF(AND('Gantt Chart'!UO$5&gt;(SUM(Main!$F5:$G5)+Main!$H5+Main!$I5+SUM(Main!$J5:$K5)+SUM(Main!$J6:$K6)+SUM(Main!$J11:$K11)+SUM(Main!$J17:$K17)+SUM(Main!$J21:$K21)+SUM(Main!$J25:$K25)+SUM(Main!$J29:$K29)+SUM(Main!$J33:$K33)+SUM($B$4:$J$4)),'Gantt Chart'!UO$5&lt;=(SUM(Main!$F5:$G5)+Main!$H5+Main!$I5+SUM(Main!$J5:$K5)+SUM(Main!$J6:$K6)+SUM(Main!$J11:$K11)+SUM(Main!$J17:$K17)+SUM(Main!$J21:$K21)+SUM(Main!$J25:$K25)+SUM(Main!$J29:$K29)+SUM(Main!$J33:$K33)+SUM(Main!$J34:$K34)+SUM($B$4:$J$4))),Main!$S34,0)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P104" s="2">
        <f>IF(AND('Gantt Chart'!UP$5&gt;(SUM(Main!$F5:$G5)+Main!$H5+Main!$I5+SUM(Main!$J5:$K5)+SUM(Main!$J6:$K6)+SUM(Main!$J11:$K11)+SUM(Main!$J17:$K17)+SUM(Main!$J21:$K21)+SUM(Main!$J25:$K25)+SUM(Main!$J29:$K29)+SUM(Main!$J33:$K33)+SUM($B$4:$J$4)),'Gantt Chart'!UP$5&lt;=(SUM(Main!$F5:$G5)+Main!$H5+Main!$I5+SUM(Main!$J5:$K5)+SUM(Main!$J6:$K6)+SUM(Main!$J11:$K11)+SUM(Main!$J17:$K17)+SUM(Main!$J21:$K21)+SUM(Main!$J25:$K25)+SUM(Main!$J29:$K29)+SUM(Main!$J33:$K33)+SUM(Main!$J34:$K34)+SUM($B$4:$J$4))),Main!$S34,0)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Q104" s="2">
        <f>IF(AND('Gantt Chart'!UQ$5&gt;(SUM(Main!$F5:$G5)+Main!$H5+Main!$I5+SUM(Main!$J5:$K5)+SUM(Main!$J6:$K6)+SUM(Main!$J11:$K11)+SUM(Main!$J17:$K17)+SUM(Main!$J21:$K21)+SUM(Main!$J25:$K25)+SUM(Main!$J29:$K29)+SUM(Main!$J33:$K33)+SUM($B$4:$J$4)),'Gantt Chart'!UQ$5&lt;=(SUM(Main!$F5:$G5)+Main!$H5+Main!$I5+SUM(Main!$J5:$K5)+SUM(Main!$J6:$K6)+SUM(Main!$J11:$K11)+SUM(Main!$J17:$K17)+SUM(Main!$J21:$K21)+SUM(Main!$J25:$K25)+SUM(Main!$J29:$K29)+SUM(Main!$J33:$K33)+SUM(Main!$J34:$K34)+SUM($B$4:$J$4))),Main!$S34,0)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R104" s="2">
        <f>IF(AND('Gantt Chart'!UR$5&gt;(SUM(Main!$F5:$G5)+Main!$H5+Main!$I5+SUM(Main!$J5:$K5)+SUM(Main!$J6:$K6)+SUM(Main!$J11:$K11)+SUM(Main!$J17:$K17)+SUM(Main!$J21:$K21)+SUM(Main!$J25:$K25)+SUM(Main!$J29:$K29)+SUM(Main!$J33:$K33)+SUM($B$4:$J$4)),'Gantt Chart'!UR$5&lt;=(SUM(Main!$F5:$G5)+Main!$H5+Main!$I5+SUM(Main!$J5:$K5)+SUM(Main!$J6:$K6)+SUM(Main!$J11:$K11)+SUM(Main!$J17:$K17)+SUM(Main!$J21:$K21)+SUM(Main!$J25:$K25)+SUM(Main!$J29:$K29)+SUM(Main!$J33:$K33)+SUM(Main!$J34:$K34)+SUM($B$4:$J$4))),Main!$S34,0)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S104" s="2">
        <f>IF(AND('Gantt Chart'!US$5&gt;(SUM(Main!$F5:$G5)+Main!$H5+Main!$I5+SUM(Main!$J5:$K5)+SUM(Main!$J6:$K6)+SUM(Main!$J11:$K11)+SUM(Main!$J17:$K17)+SUM(Main!$J21:$K21)+SUM(Main!$J25:$K25)+SUM(Main!$J29:$K29)+SUM(Main!$J33:$K33)+SUM($B$4:$J$4)),'Gantt Chart'!US$5&lt;=(SUM(Main!$F5:$G5)+Main!$H5+Main!$I5+SUM(Main!$J5:$K5)+SUM(Main!$J6:$K6)+SUM(Main!$J11:$K11)+SUM(Main!$J17:$K17)+SUM(Main!$J21:$K21)+SUM(Main!$J25:$K25)+SUM(Main!$J29:$K29)+SUM(Main!$J33:$K33)+SUM(Main!$J34:$K34)+SUM($B$4:$J$4))),Main!$S34,0)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T104" s="2">
        <f>IF(AND('Gantt Chart'!UT$5&gt;(SUM(Main!$F5:$G5)+Main!$H5+Main!$I5+SUM(Main!$J5:$K5)+SUM(Main!$J6:$K6)+SUM(Main!$J11:$K11)+SUM(Main!$J17:$K17)+SUM(Main!$J21:$K21)+SUM(Main!$J25:$K25)+SUM(Main!$J29:$K29)+SUM(Main!$J33:$K33)+SUM($B$4:$J$4)),'Gantt Chart'!UT$5&lt;=(SUM(Main!$F5:$G5)+Main!$H5+Main!$I5+SUM(Main!$J5:$K5)+SUM(Main!$J6:$K6)+SUM(Main!$J11:$K11)+SUM(Main!$J17:$K17)+SUM(Main!$J21:$K21)+SUM(Main!$J25:$K25)+SUM(Main!$J29:$K29)+SUM(Main!$J33:$K33)+SUM(Main!$J34:$K34)+SUM($B$4:$J$4))),Main!$S34,0)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U104" s="2">
        <f>IF(AND('Gantt Chart'!UU$5&gt;(SUM(Main!$F5:$G5)+Main!$H5+Main!$I5+SUM(Main!$J5:$K5)+SUM(Main!$J6:$K6)+SUM(Main!$J11:$K11)+SUM(Main!$J17:$K17)+SUM(Main!$J21:$K21)+SUM(Main!$J25:$K25)+SUM(Main!$J29:$K29)+SUM(Main!$J33:$K33)+SUM($B$4:$J$4)),'Gantt Chart'!UU$5&lt;=(SUM(Main!$F5:$G5)+Main!$H5+Main!$I5+SUM(Main!$J5:$K5)+SUM(Main!$J6:$K6)+SUM(Main!$J11:$K11)+SUM(Main!$J17:$K17)+SUM(Main!$J21:$K21)+SUM(Main!$J25:$K25)+SUM(Main!$J29:$K29)+SUM(Main!$J33:$K33)+SUM(Main!$J34:$K34)+SUM($B$4:$J$4))),Main!$S34,0)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V104" s="2">
        <f>IF(AND('Gantt Chart'!UV$5&gt;(SUM(Main!$F5:$G5)+Main!$H5+Main!$I5+SUM(Main!$J5:$K5)+SUM(Main!$J6:$K6)+SUM(Main!$J11:$K11)+SUM(Main!$J17:$K17)+SUM(Main!$J21:$K21)+SUM(Main!$J25:$K25)+SUM(Main!$J29:$K29)+SUM(Main!$J33:$K33)+SUM($B$4:$J$4)),'Gantt Chart'!UV$5&lt;=(SUM(Main!$F5:$G5)+Main!$H5+Main!$I5+SUM(Main!$J5:$K5)+SUM(Main!$J6:$K6)+SUM(Main!$J11:$K11)+SUM(Main!$J17:$K17)+SUM(Main!$J21:$K21)+SUM(Main!$J25:$K25)+SUM(Main!$J29:$K29)+SUM(Main!$J33:$K33)+SUM(Main!$J34:$K34)+SUM($B$4:$J$4))),Main!$S34,0)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W104" s="2">
        <f>IF(AND('Gantt Chart'!UW$5&gt;(SUM(Main!$F5:$G5)+Main!$H5+Main!$I5+SUM(Main!$J5:$K5)+SUM(Main!$J6:$K6)+SUM(Main!$J11:$K11)+SUM(Main!$J17:$K17)+SUM(Main!$J21:$K21)+SUM(Main!$J25:$K25)+SUM(Main!$J29:$K29)+SUM(Main!$J33:$K33)+SUM($B$4:$J$4)),'Gantt Chart'!UW$5&lt;=(SUM(Main!$F5:$G5)+Main!$H5+Main!$I5+SUM(Main!$J5:$K5)+SUM(Main!$J6:$K6)+SUM(Main!$J11:$K11)+SUM(Main!$J17:$K17)+SUM(Main!$J21:$K21)+SUM(Main!$J25:$K25)+SUM(Main!$J29:$K29)+SUM(Main!$J33:$K33)+SUM(Main!$J34:$K34)+SUM($B$4:$J$4))),Main!$S34,0)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X104" s="2">
        <f>IF(AND('Gantt Chart'!UX$5&gt;(SUM(Main!$F5:$G5)+Main!$H5+Main!$I5+SUM(Main!$J5:$K5)+SUM(Main!$J6:$K6)+SUM(Main!$J11:$K11)+SUM(Main!$J17:$K17)+SUM(Main!$J21:$K21)+SUM(Main!$J25:$K25)+SUM(Main!$J29:$K29)+SUM(Main!$J33:$K33)+SUM($B$4:$J$4)),'Gantt Chart'!UX$5&lt;=(SUM(Main!$F5:$G5)+Main!$H5+Main!$I5+SUM(Main!$J5:$K5)+SUM(Main!$J6:$K6)+SUM(Main!$J11:$K11)+SUM(Main!$J17:$K17)+SUM(Main!$J21:$K21)+SUM(Main!$J25:$K25)+SUM(Main!$J29:$K29)+SUM(Main!$J33:$K33)+SUM(Main!$J34:$K34)+SUM($B$4:$J$4))),Main!$S34,0)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Y104" s="2">
        <f>IF(AND('Gantt Chart'!UY$5&gt;(SUM(Main!$F5:$G5)+Main!$H5+Main!$I5+SUM(Main!$J5:$K5)+SUM(Main!$J6:$K6)+SUM(Main!$J11:$K11)+SUM(Main!$J17:$K17)+SUM(Main!$J21:$K21)+SUM(Main!$J25:$K25)+SUM(Main!$J29:$K29)+SUM(Main!$J33:$K33)+SUM($B$4:$J$4)),'Gantt Chart'!UY$5&lt;=(SUM(Main!$F5:$G5)+Main!$H5+Main!$I5+SUM(Main!$J5:$K5)+SUM(Main!$J6:$K6)+SUM(Main!$J11:$K11)+SUM(Main!$J17:$K17)+SUM(Main!$J21:$K21)+SUM(Main!$J25:$K25)+SUM(Main!$J29:$K29)+SUM(Main!$J33:$K33)+SUM(Main!$J34:$K34)+SUM($B$4:$J$4))),Main!$S34,0)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Z104" s="2">
        <f>IF(AND('Gantt Chart'!UZ$5&gt;(SUM(Main!$F5:$G5)+Main!$H5+Main!$I5+SUM(Main!$J5:$K5)+SUM(Main!$J6:$K6)+SUM(Main!$J11:$K11)+SUM(Main!$J17:$K17)+SUM(Main!$J21:$K21)+SUM(Main!$J25:$K25)+SUM(Main!$J29:$K29)+SUM(Main!$J33:$K33)+SUM($B$4:$J$4)),'Gantt Chart'!UZ$5&lt;=(SUM(Main!$F5:$G5)+Main!$H5+Main!$I5+SUM(Main!$J5:$K5)+SUM(Main!$J6:$K6)+SUM(Main!$J11:$K11)+SUM(Main!$J17:$K17)+SUM(Main!$J21:$K21)+SUM(Main!$J25:$K25)+SUM(Main!$J29:$K29)+SUM(Main!$J33:$K33)+SUM(Main!$J34:$K34)+SUM($B$4:$J$4))),Main!$S34,0)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A104" s="2">
        <f>IF(AND('Gantt Chart'!VA$5&gt;(SUM(Main!$F5:$G5)+Main!$H5+Main!$I5+SUM(Main!$J5:$K5)+SUM(Main!$J6:$K6)+SUM(Main!$J11:$K11)+SUM(Main!$J17:$K17)+SUM(Main!$J21:$K21)+SUM(Main!$J25:$K25)+SUM(Main!$J29:$K29)+SUM(Main!$J33:$K33)+SUM($B$4:$J$4)),'Gantt Chart'!VA$5&lt;=(SUM(Main!$F5:$G5)+Main!$H5+Main!$I5+SUM(Main!$J5:$K5)+SUM(Main!$J6:$K6)+SUM(Main!$J11:$K11)+SUM(Main!$J17:$K17)+SUM(Main!$J21:$K21)+SUM(Main!$J25:$K25)+SUM(Main!$J29:$K29)+SUM(Main!$J33:$K33)+SUM(Main!$J34:$K34)+SUM($B$4:$J$4))),Main!$S34,0)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B104" s="2">
        <f>IF(AND('Gantt Chart'!VB$5&gt;(SUM(Main!$F5:$G5)+Main!$H5+Main!$I5+SUM(Main!$J5:$K5)+SUM(Main!$J6:$K6)+SUM(Main!$J11:$K11)+SUM(Main!$J17:$K17)+SUM(Main!$J21:$K21)+SUM(Main!$J25:$K25)+SUM(Main!$J29:$K29)+SUM(Main!$J33:$K33)+SUM($B$4:$J$4)),'Gantt Chart'!VB$5&lt;=(SUM(Main!$F5:$G5)+Main!$H5+Main!$I5+SUM(Main!$J5:$K5)+SUM(Main!$J6:$K6)+SUM(Main!$J11:$K11)+SUM(Main!$J17:$K17)+SUM(Main!$J21:$K21)+SUM(Main!$J25:$K25)+SUM(Main!$J29:$K29)+SUM(Main!$J33:$K33)+SUM(Main!$J34:$K34)+SUM($B$4:$J$4))),Main!$S34,0)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C104" s="2">
        <f>IF(AND('Gantt Chart'!VC$5&gt;(SUM(Main!$F5:$G5)+Main!$H5+Main!$I5+SUM(Main!$J5:$K5)+SUM(Main!$J6:$K6)+SUM(Main!$J11:$K11)+SUM(Main!$J17:$K17)+SUM(Main!$J21:$K21)+SUM(Main!$J25:$K25)+SUM(Main!$J29:$K29)+SUM(Main!$J33:$K33)+SUM($B$4:$J$4)),'Gantt Chart'!VC$5&lt;=(SUM(Main!$F5:$G5)+Main!$H5+Main!$I5+SUM(Main!$J5:$K5)+SUM(Main!$J6:$K6)+SUM(Main!$J11:$K11)+SUM(Main!$J17:$K17)+SUM(Main!$J21:$K21)+SUM(Main!$J25:$K25)+SUM(Main!$J29:$K29)+SUM(Main!$J33:$K33)+SUM(Main!$J34:$K34)+SUM($B$4:$J$4))),Main!$S34,0)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D104" s="2">
        <f>IF(AND('Gantt Chart'!VD$5&gt;(SUM(Main!$F5:$G5)+Main!$H5+Main!$I5+SUM(Main!$J5:$K5)+SUM(Main!$J6:$K6)+SUM(Main!$J11:$K11)+SUM(Main!$J17:$K17)+SUM(Main!$J21:$K21)+SUM(Main!$J25:$K25)+SUM(Main!$J29:$K29)+SUM(Main!$J33:$K33)+SUM($B$4:$J$4)),'Gantt Chart'!VD$5&lt;=(SUM(Main!$F5:$G5)+Main!$H5+Main!$I5+SUM(Main!$J5:$K5)+SUM(Main!$J6:$K6)+SUM(Main!$J11:$K11)+SUM(Main!$J17:$K17)+SUM(Main!$J21:$K21)+SUM(Main!$J25:$K25)+SUM(Main!$J29:$K29)+SUM(Main!$J33:$K33)+SUM(Main!$J34:$K34)+SUM($B$4:$J$4))),Main!$S34,0)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E104" s="2">
        <f>IF(AND('Gantt Chart'!VE$5&gt;(SUM(Main!$F5:$G5)+Main!$H5+Main!$I5+SUM(Main!$J5:$K5)+SUM(Main!$J6:$K6)+SUM(Main!$J11:$K11)+SUM(Main!$J17:$K17)+SUM(Main!$J21:$K21)+SUM(Main!$J25:$K25)+SUM(Main!$J29:$K29)+SUM(Main!$J33:$K33)+SUM($B$4:$J$4)),'Gantt Chart'!VE$5&lt;=(SUM(Main!$F5:$G5)+Main!$H5+Main!$I5+SUM(Main!$J5:$K5)+SUM(Main!$J6:$K6)+SUM(Main!$J11:$K11)+SUM(Main!$J17:$K17)+SUM(Main!$J21:$K21)+SUM(Main!$J25:$K25)+SUM(Main!$J29:$K29)+SUM(Main!$J33:$K33)+SUM(Main!$J34:$K34)+SUM($B$4:$J$4))),Main!$S34,0)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F104" s="2">
        <f>IF(AND('Gantt Chart'!VF$5&gt;(SUM(Main!$F5:$G5)+Main!$H5+Main!$I5+SUM(Main!$J5:$K5)+SUM(Main!$J6:$K6)+SUM(Main!$J11:$K11)+SUM(Main!$J17:$K17)+SUM(Main!$J21:$K21)+SUM(Main!$J25:$K25)+SUM(Main!$J29:$K29)+SUM(Main!$J33:$K33)+SUM($B$4:$J$4)),'Gantt Chart'!VF$5&lt;=(SUM(Main!$F5:$G5)+Main!$H5+Main!$I5+SUM(Main!$J5:$K5)+SUM(Main!$J6:$K6)+SUM(Main!$J11:$K11)+SUM(Main!$J17:$K17)+SUM(Main!$J21:$K21)+SUM(Main!$J25:$K25)+SUM(Main!$J29:$K29)+SUM(Main!$J33:$K33)+SUM(Main!$J34:$K34)+SUM($B$4:$J$4))),Main!$S34,0)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G104" s="2">
        <f>IF(AND('Gantt Chart'!VG$5&gt;(SUM(Main!$F5:$G5)+Main!$H5+Main!$I5+SUM(Main!$J5:$K5)+SUM(Main!$J6:$K6)+SUM(Main!$J11:$K11)+SUM(Main!$J17:$K17)+SUM(Main!$J21:$K21)+SUM(Main!$J25:$K25)+SUM(Main!$J29:$K29)+SUM(Main!$J33:$K33)+SUM($B$4:$J$4)),'Gantt Chart'!VG$5&lt;=(SUM(Main!$F5:$G5)+Main!$H5+Main!$I5+SUM(Main!$J5:$K5)+SUM(Main!$J6:$K6)+SUM(Main!$J11:$K11)+SUM(Main!$J17:$K17)+SUM(Main!$J21:$K21)+SUM(Main!$J25:$K25)+SUM(Main!$J29:$K29)+SUM(Main!$J33:$K33)+SUM(Main!$J34:$K34)+SUM($B$4:$J$4))),Main!$S34,0)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H104" s="2">
        <f>IF(AND('Gantt Chart'!VH$5&gt;(SUM(Main!$F5:$G5)+Main!$H5+Main!$I5+SUM(Main!$J5:$K5)+SUM(Main!$J6:$K6)+SUM(Main!$J11:$K11)+SUM(Main!$J17:$K17)+SUM(Main!$J21:$K21)+SUM(Main!$J25:$K25)+SUM(Main!$J29:$K29)+SUM(Main!$J33:$K33)+SUM($B$4:$J$4)),'Gantt Chart'!VH$5&lt;=(SUM(Main!$F5:$G5)+Main!$H5+Main!$I5+SUM(Main!$J5:$K5)+SUM(Main!$J6:$K6)+SUM(Main!$J11:$K11)+SUM(Main!$J17:$K17)+SUM(Main!$J21:$K21)+SUM(Main!$J25:$K25)+SUM(Main!$J29:$K29)+SUM(Main!$J33:$K33)+SUM(Main!$J34:$K34)+SUM($B$4:$J$4))),Main!$S34,0)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I104" s="2">
        <f>IF(AND('Gantt Chart'!VI$5&gt;(SUM(Main!$F5:$G5)+Main!$H5+Main!$I5+SUM(Main!$J5:$K5)+SUM(Main!$J6:$K6)+SUM(Main!$J11:$K11)+SUM(Main!$J17:$K17)+SUM(Main!$J21:$K21)+SUM(Main!$J25:$K25)+SUM(Main!$J29:$K29)+SUM(Main!$J33:$K33)+SUM($B$4:$J$4)),'Gantt Chart'!VI$5&lt;=(SUM(Main!$F5:$G5)+Main!$H5+Main!$I5+SUM(Main!$J5:$K5)+SUM(Main!$J6:$K6)+SUM(Main!$J11:$K11)+SUM(Main!$J17:$K17)+SUM(Main!$J21:$K21)+SUM(Main!$J25:$K25)+SUM(Main!$J29:$K29)+SUM(Main!$J33:$K33)+SUM(Main!$J34:$K34)+SUM($B$4:$J$4))),Main!$S34,0)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J104" s="2">
        <f>IF(AND('Gantt Chart'!VJ$5&gt;(SUM(Main!$F5:$G5)+Main!$H5+Main!$I5+SUM(Main!$J5:$K5)+SUM(Main!$J6:$K6)+SUM(Main!$J11:$K11)+SUM(Main!$J17:$K17)+SUM(Main!$J21:$K21)+SUM(Main!$J25:$K25)+SUM(Main!$J29:$K29)+SUM(Main!$J33:$K33)+SUM($B$4:$J$4)),'Gantt Chart'!VJ$5&lt;=(SUM(Main!$F5:$G5)+Main!$H5+Main!$I5+SUM(Main!$J5:$K5)+SUM(Main!$J6:$K6)+SUM(Main!$J11:$K11)+SUM(Main!$J17:$K17)+SUM(Main!$J21:$K21)+SUM(Main!$J25:$K25)+SUM(Main!$J29:$K29)+SUM(Main!$J33:$K33)+SUM(Main!$J34:$K34)+SUM($B$4:$J$4))),Main!$S34,0)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K104" s="2">
        <f>IF(AND('Gantt Chart'!VK$5&gt;(SUM(Main!$F5:$G5)+Main!$H5+Main!$I5+SUM(Main!$J5:$K5)+SUM(Main!$J6:$K6)+SUM(Main!$J11:$K11)+SUM(Main!$J17:$K17)+SUM(Main!$J21:$K21)+SUM(Main!$J25:$K25)+SUM(Main!$J29:$K29)+SUM(Main!$J33:$K33)+SUM($B$4:$J$4)),'Gantt Chart'!VK$5&lt;=(SUM(Main!$F5:$G5)+Main!$H5+Main!$I5+SUM(Main!$J5:$K5)+SUM(Main!$J6:$K6)+SUM(Main!$J11:$K11)+SUM(Main!$J17:$K17)+SUM(Main!$J21:$K21)+SUM(Main!$J25:$K25)+SUM(Main!$J29:$K29)+SUM(Main!$J33:$K33)+SUM(Main!$J34:$K34)+SUM($B$4:$J$4))),Main!$S34,0)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L104" s="2">
        <f>IF(AND('Gantt Chart'!VL$5&gt;(SUM(Main!$F5:$G5)+Main!$H5+Main!$I5+SUM(Main!$J5:$K5)+SUM(Main!$J6:$K6)+SUM(Main!$J11:$K11)+SUM(Main!$J17:$K17)+SUM(Main!$J21:$K21)+SUM(Main!$J25:$K25)+SUM(Main!$J29:$K29)+SUM(Main!$J33:$K33)+SUM($B$4:$J$4)),'Gantt Chart'!VL$5&lt;=(SUM(Main!$F5:$G5)+Main!$H5+Main!$I5+SUM(Main!$J5:$K5)+SUM(Main!$J6:$K6)+SUM(Main!$J11:$K11)+SUM(Main!$J17:$K17)+SUM(Main!$J21:$K21)+SUM(Main!$J25:$K25)+SUM(Main!$J29:$K29)+SUM(Main!$J33:$K33)+SUM(Main!$J34:$K34)+SUM($B$4:$J$4))),Main!$S34,0)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M104" s="2">
        <f>IF(AND('Gantt Chart'!VM$5&gt;(SUM(Main!$F5:$G5)+Main!$H5+Main!$I5+SUM(Main!$J5:$K5)+SUM(Main!$J6:$K6)+SUM(Main!$J11:$K11)+SUM(Main!$J17:$K17)+SUM(Main!$J21:$K21)+SUM(Main!$J25:$K25)+SUM(Main!$J29:$K29)+SUM(Main!$J33:$K33)+SUM($B$4:$J$4)),'Gantt Chart'!VM$5&lt;=(SUM(Main!$F5:$G5)+Main!$H5+Main!$I5+SUM(Main!$J5:$K5)+SUM(Main!$J6:$K6)+SUM(Main!$J11:$K11)+SUM(Main!$J17:$K17)+SUM(Main!$J21:$K21)+SUM(Main!$J25:$K25)+SUM(Main!$J29:$K29)+SUM(Main!$J33:$K33)+SUM(Main!$J34:$K34)+SUM($B$4:$J$4))),Main!$S34,0)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N104" s="2">
        <f>IF(AND('Gantt Chart'!VN$5&gt;(SUM(Main!$F5:$G5)+Main!$H5+Main!$I5+SUM(Main!$J5:$K5)+SUM(Main!$J6:$K6)+SUM(Main!$J11:$K11)+SUM(Main!$J17:$K17)+SUM(Main!$J21:$K21)+SUM(Main!$J25:$K25)+SUM(Main!$J29:$K29)+SUM(Main!$J33:$K33)+SUM($B$4:$J$4)),'Gantt Chart'!VN$5&lt;=(SUM(Main!$F5:$G5)+Main!$H5+Main!$I5+SUM(Main!$J5:$K5)+SUM(Main!$J6:$K6)+SUM(Main!$J11:$K11)+SUM(Main!$J17:$K17)+SUM(Main!$J21:$K21)+SUM(Main!$J25:$K25)+SUM(Main!$J29:$K29)+SUM(Main!$J33:$K33)+SUM(Main!$J34:$K34)+SUM($B$4:$J$4))),Main!$S34,0)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O104" s="2">
        <f>IF(AND('Gantt Chart'!VO$5&gt;(SUM(Main!$F5:$G5)+Main!$H5+Main!$I5+SUM(Main!$J5:$K5)+SUM(Main!$J6:$K6)+SUM(Main!$J11:$K11)+SUM(Main!$J17:$K17)+SUM(Main!$J21:$K21)+SUM(Main!$J25:$K25)+SUM(Main!$J29:$K29)+SUM(Main!$J33:$K33)+SUM($B$4:$J$4)),'Gantt Chart'!VO$5&lt;=(SUM(Main!$F5:$G5)+Main!$H5+Main!$I5+SUM(Main!$J5:$K5)+SUM(Main!$J6:$K6)+SUM(Main!$J11:$K11)+SUM(Main!$J17:$K17)+SUM(Main!$J21:$K21)+SUM(Main!$J25:$K25)+SUM(Main!$J29:$K29)+SUM(Main!$J33:$K33)+SUM(Main!$J34:$K34)+SUM($B$4:$J$4))),Main!$S34,0)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P104" s="2">
        <f>IF(AND('Gantt Chart'!VP$5&gt;(SUM(Main!$F5:$G5)+Main!$H5+Main!$I5+SUM(Main!$J5:$K5)+SUM(Main!$J6:$K6)+SUM(Main!$J11:$K11)+SUM(Main!$J17:$K17)+SUM(Main!$J21:$K21)+SUM(Main!$J25:$K25)+SUM(Main!$J29:$K29)+SUM(Main!$J33:$K33)+SUM($B$4:$J$4)),'Gantt Chart'!VP$5&lt;=(SUM(Main!$F5:$G5)+Main!$H5+Main!$I5+SUM(Main!$J5:$K5)+SUM(Main!$J6:$K6)+SUM(Main!$J11:$K11)+SUM(Main!$J17:$K17)+SUM(Main!$J21:$K21)+SUM(Main!$J25:$K25)+SUM(Main!$J29:$K29)+SUM(Main!$J33:$K33)+SUM(Main!$J34:$K34)+SUM($B$4:$J$4))),Main!$S34,0)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Q104" s="2">
        <f>IF(AND('Gantt Chart'!VQ$5&gt;(SUM(Main!$F5:$G5)+Main!$H5+Main!$I5+SUM(Main!$J5:$K5)+SUM(Main!$J6:$K6)+SUM(Main!$J11:$K11)+SUM(Main!$J17:$K17)+SUM(Main!$J21:$K21)+SUM(Main!$J25:$K25)+SUM(Main!$J29:$K29)+SUM(Main!$J33:$K33)+SUM($B$4:$J$4)),'Gantt Chart'!VQ$5&lt;=(SUM(Main!$F5:$G5)+Main!$H5+Main!$I5+SUM(Main!$J5:$K5)+SUM(Main!$J6:$K6)+SUM(Main!$J11:$K11)+SUM(Main!$J17:$K17)+SUM(Main!$J21:$K21)+SUM(Main!$J25:$K25)+SUM(Main!$J29:$K29)+SUM(Main!$J33:$K33)+SUM(Main!$J34:$K34)+SUM($B$4:$J$4))),Main!$S34,0)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R104" s="2">
        <f>IF(AND('Gantt Chart'!VR$5&gt;(SUM(Main!$F5:$G5)+Main!$H5+Main!$I5+SUM(Main!$J5:$K5)+SUM(Main!$J6:$K6)+SUM(Main!$J11:$K11)+SUM(Main!$J17:$K17)+SUM(Main!$J21:$K21)+SUM(Main!$J25:$K25)+SUM(Main!$J29:$K29)+SUM(Main!$J33:$K33)+SUM($B$4:$J$4)),'Gantt Chart'!VR$5&lt;=(SUM(Main!$F5:$G5)+Main!$H5+Main!$I5+SUM(Main!$J5:$K5)+SUM(Main!$J6:$K6)+SUM(Main!$J11:$K11)+SUM(Main!$J17:$K17)+SUM(Main!$J21:$K21)+SUM(Main!$J25:$K25)+SUM(Main!$J29:$K29)+SUM(Main!$J33:$K33)+SUM(Main!$J34:$K34)+SUM($B$4:$J$4))),Main!$S34,0)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S104" s="2">
        <f>IF(AND('Gantt Chart'!VS$5&gt;(SUM(Main!$F5:$G5)+Main!$H5+Main!$I5+SUM(Main!$J5:$K5)+SUM(Main!$J6:$K6)+SUM(Main!$J11:$K11)+SUM(Main!$J17:$K17)+SUM(Main!$J21:$K21)+SUM(Main!$J25:$K25)+SUM(Main!$J29:$K29)+SUM(Main!$J33:$K33)+SUM($B$4:$J$4)),'Gantt Chart'!VS$5&lt;=(SUM(Main!$F5:$G5)+Main!$H5+Main!$I5+SUM(Main!$J5:$K5)+SUM(Main!$J6:$K6)+SUM(Main!$J11:$K11)+SUM(Main!$J17:$K17)+SUM(Main!$J21:$K21)+SUM(Main!$J25:$K25)+SUM(Main!$J29:$K29)+SUM(Main!$J33:$K33)+SUM(Main!$J34:$K34)+SUM($B$4:$J$4))),Main!$S34,0)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T104" s="2">
        <f>IF(AND('Gantt Chart'!VT$5&gt;(SUM(Main!$F5:$G5)+Main!$H5+Main!$I5+SUM(Main!$J5:$K5)+SUM(Main!$J6:$K6)+SUM(Main!$J11:$K11)+SUM(Main!$J17:$K17)+SUM(Main!$J21:$K21)+SUM(Main!$J25:$K25)+SUM(Main!$J29:$K29)+SUM(Main!$J33:$K33)+SUM($B$4:$J$4)),'Gantt Chart'!VT$5&lt;=(SUM(Main!$F5:$G5)+Main!$H5+Main!$I5+SUM(Main!$J5:$K5)+SUM(Main!$J6:$K6)+SUM(Main!$J11:$K11)+SUM(Main!$J17:$K17)+SUM(Main!$J21:$K21)+SUM(Main!$J25:$K25)+SUM(Main!$J29:$K29)+SUM(Main!$J33:$K33)+SUM(Main!$J34:$K34)+SUM($B$4:$J$4))),Main!$S34,0)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U104" s="2">
        <f>IF(AND('Gantt Chart'!VU$5&gt;(SUM(Main!$F5:$G5)+Main!$H5+Main!$I5+SUM(Main!$J5:$K5)+SUM(Main!$J6:$K6)+SUM(Main!$J11:$K11)+SUM(Main!$J17:$K17)+SUM(Main!$J21:$K21)+SUM(Main!$J25:$K25)+SUM(Main!$J29:$K29)+SUM(Main!$J33:$K33)+SUM($B$4:$J$4)),'Gantt Chart'!VU$5&lt;=(SUM(Main!$F5:$G5)+Main!$H5+Main!$I5+SUM(Main!$J5:$K5)+SUM(Main!$J6:$K6)+SUM(Main!$J11:$K11)+SUM(Main!$J17:$K17)+SUM(Main!$J21:$K21)+SUM(Main!$J25:$K25)+SUM(Main!$J29:$K29)+SUM(Main!$J33:$K33)+SUM(Main!$J34:$K34)+SUM($B$4:$J$4))),Main!$S34,0)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V104" s="2">
        <f>IF(AND('Gantt Chart'!VV$5&gt;(SUM(Main!$F5:$G5)+Main!$H5+Main!$I5+SUM(Main!$J5:$K5)+SUM(Main!$J6:$K6)+SUM(Main!$J11:$K11)+SUM(Main!$J17:$K17)+SUM(Main!$J21:$K21)+SUM(Main!$J25:$K25)+SUM(Main!$J29:$K29)+SUM(Main!$J33:$K33)+SUM($B$4:$J$4)),'Gantt Chart'!VV$5&lt;=(SUM(Main!$F5:$G5)+Main!$H5+Main!$I5+SUM(Main!$J5:$K5)+SUM(Main!$J6:$K6)+SUM(Main!$J11:$K11)+SUM(Main!$J17:$K17)+SUM(Main!$J21:$K21)+SUM(Main!$J25:$K25)+SUM(Main!$J29:$K29)+SUM(Main!$J33:$K33)+SUM(Main!$J34:$K34)+SUM($B$4:$J$4))),Main!$S34,0)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W104" s="2">
        <f>IF(AND('Gantt Chart'!VW$5&gt;(SUM(Main!$F5:$G5)+Main!$H5+Main!$I5+SUM(Main!$J5:$K5)+SUM(Main!$J6:$K6)+SUM(Main!$J11:$K11)+SUM(Main!$J17:$K17)+SUM(Main!$J21:$K21)+SUM(Main!$J25:$K25)+SUM(Main!$J29:$K29)+SUM(Main!$J33:$K33)+SUM($B$4:$J$4)),'Gantt Chart'!VW$5&lt;=(SUM(Main!$F5:$G5)+Main!$H5+Main!$I5+SUM(Main!$J5:$K5)+SUM(Main!$J6:$K6)+SUM(Main!$J11:$K11)+SUM(Main!$J17:$K17)+SUM(Main!$J21:$K21)+SUM(Main!$J25:$K25)+SUM(Main!$J29:$K29)+SUM(Main!$J33:$K33)+SUM(Main!$J34:$K34)+SUM($B$4:$J$4))),Main!$S34,0)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X104" s="2">
        <f>IF(AND('Gantt Chart'!VX$5&gt;(SUM(Main!$F5:$G5)+Main!$H5+Main!$I5+SUM(Main!$J5:$K5)+SUM(Main!$J6:$K6)+SUM(Main!$J11:$K11)+SUM(Main!$J17:$K17)+SUM(Main!$J21:$K21)+SUM(Main!$J25:$K25)+SUM(Main!$J29:$K29)+SUM(Main!$J33:$K33)+SUM($B$4:$J$4)),'Gantt Chart'!VX$5&lt;=(SUM(Main!$F5:$G5)+Main!$H5+Main!$I5+SUM(Main!$J5:$K5)+SUM(Main!$J6:$K6)+SUM(Main!$J11:$K11)+SUM(Main!$J17:$K17)+SUM(Main!$J21:$K21)+SUM(Main!$J25:$K25)+SUM(Main!$J29:$K29)+SUM(Main!$J33:$K33)+SUM(Main!$J34:$K34)+SUM($B$4:$J$4))),Main!$S34,0)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Y104" s="2">
        <f>IF(AND('Gantt Chart'!VY$5&gt;(SUM(Main!$F5:$G5)+Main!$H5+Main!$I5+SUM(Main!$J5:$K5)+SUM(Main!$J6:$K6)+SUM(Main!$J11:$K11)+SUM(Main!$J17:$K17)+SUM(Main!$J21:$K21)+SUM(Main!$J25:$K25)+SUM(Main!$J29:$K29)+SUM(Main!$J33:$K33)+SUM($B$4:$J$4)),'Gantt Chart'!VY$5&lt;=(SUM(Main!$F5:$G5)+Main!$H5+Main!$I5+SUM(Main!$J5:$K5)+SUM(Main!$J6:$K6)+SUM(Main!$J11:$K11)+SUM(Main!$J17:$K17)+SUM(Main!$J21:$K21)+SUM(Main!$J25:$K25)+SUM(Main!$J29:$K29)+SUM(Main!$J33:$K33)+SUM(Main!$J34:$K34)+SUM($B$4:$J$4))),Main!$S34,0)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Z104" s="2">
        <f>IF(AND('Gantt Chart'!VZ$5&gt;(SUM(Main!$F5:$G5)+Main!$H5+Main!$I5+SUM(Main!$J5:$K5)+SUM(Main!$J6:$K6)+SUM(Main!$J11:$K11)+SUM(Main!$J17:$K17)+SUM(Main!$J21:$K21)+SUM(Main!$J25:$K25)+SUM(Main!$J29:$K29)+SUM(Main!$J33:$K33)+SUM($B$4:$J$4)),'Gantt Chart'!VZ$5&lt;=(SUM(Main!$F5:$G5)+Main!$H5+Main!$I5+SUM(Main!$J5:$K5)+SUM(Main!$J6:$K6)+SUM(Main!$J11:$K11)+SUM(Main!$J17:$K17)+SUM(Main!$J21:$K21)+SUM(Main!$J25:$K25)+SUM(Main!$J29:$K29)+SUM(Main!$J33:$K33)+SUM(Main!$J34:$K34)+SUM($B$4:$J$4))),Main!$S34,0)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WA104" s="2">
        <f>IF(AND('Gantt Chart'!WA$5&gt;(SUM(Main!$F5:$G5)+Main!$H5+Main!$I5+SUM(Main!$J5:$K5)+SUM(Main!$J6:$K6)+SUM(Main!$J11:$K11)+SUM(Main!$J17:$K17)+SUM(Main!$J21:$K21)+SUM(Main!$J25:$K25)+SUM(Main!$J29:$K29)+SUM(Main!$J33:$K33)+SUM($B$4:$J$4)),'Gantt Chart'!WA$5&lt;=(SUM(Main!$F5:$G5)+Main!$H5+Main!$I5+SUM(Main!$J5:$K5)+SUM(Main!$J6:$K6)+SUM(Main!$J11:$K11)+SUM(Main!$J17:$K17)+SUM(Main!$J21:$K21)+SUM(Main!$J25:$K25)+SUM(Main!$J29:$K29)+SUM(Main!$J33:$K33)+SUM(Main!$J34:$K34)+SUM($B$4:$J$4))),Main!$S34,0)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WB104" s="2">
        <f>IF(AND('Gantt Chart'!WB$5&gt;(SUM(Main!$F5:$G5)+Main!$H5+Main!$I5+SUM(Main!$J5:$K5)+SUM(Main!$J6:$K6)+SUM(Main!$J11:$K11)+SUM(Main!$J17:$K17)+SUM(Main!$J21:$K21)+SUM(Main!$J25:$K25)+SUM(Main!$J29:$K29)+SUM(Main!$J33:$K33)+SUM($B$4:$J$4)),'Gantt Chart'!WB$5&lt;=(SUM(Main!$F5:$G5)+Main!$H5+Main!$I5+SUM(Main!$J5:$K5)+SUM(Main!$J6:$K6)+SUM(Main!$J11:$K11)+SUM(Main!$J17:$K17)+SUM(Main!$J21:$K21)+SUM(Main!$J25:$K25)+SUM(Main!$J29:$K29)+SUM(Main!$J33:$K33)+SUM(Main!$J34:$K34)+SUM($B$4:$J$4))),Main!$S34,0)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WC104" s="2">
        <f>IF(AND('Gantt Chart'!WC$5&gt;(SUM(Main!$F5:$G5)+Main!$H5+Main!$I5+SUM(Main!$J5:$K5)+SUM(Main!$J6:$K6)+SUM(Main!$J11:$K11)+SUM(Main!$J17:$K17)+SUM(Main!$J21:$K21)+SUM(Main!$J25:$K25)+SUM(Main!$J29:$K29)+SUM(Main!$J33:$K33)+SUM($B$4:$J$4)),'Gantt Chart'!WC$5&lt;=(SUM(Main!$F5:$G5)+Main!$H5+Main!$I5+SUM(Main!$J5:$K5)+SUM(Main!$J6:$K6)+SUM(Main!$J11:$K11)+SUM(Main!$J17:$K17)+SUM(Main!$J21:$K21)+SUM(Main!$J25:$K25)+SUM(Main!$J29:$K29)+SUM(Main!$J33:$K33)+SUM(Main!$J34:$K34)+SUM($B$4:$J$4))),Main!$S34,0)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WD104" s="2">
        <f>IF(AND('Gantt Chart'!WD$5&gt;(SUM(Main!$F5:$G5)+Main!$H5+Main!$I5+SUM(Main!$J5:$K5)+SUM(Main!$J6:$K6)+SUM(Main!$J11:$K11)+SUM(Main!$J17:$K17)+SUM(Main!$J21:$K21)+SUM(Main!$J25:$K25)+SUM(Main!$J29:$K29)+SUM(Main!$J33:$K33)+SUM($B$4:$J$4)),'Gantt Chart'!WD$5&lt;=(SUM(Main!$F5:$G5)+Main!$H5+Main!$I5+SUM(Main!$J5:$K5)+SUM(Main!$J6:$K6)+SUM(Main!$J11:$K11)+SUM(Main!$J17:$K17)+SUM(Main!$J21:$K21)+SUM(Main!$J25:$K25)+SUM(Main!$J29:$K29)+SUM(Main!$J33:$K33)+SUM(Main!$J34:$K34)+SUM($B$4:$J$4))),Main!$S34,0)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WE104" s="2">
        <f>IF(AND('Gantt Chart'!WE$5&gt;(SUM(Main!$F5:$G5)+Main!$H5+Main!$I5+SUM(Main!$J5:$K5)+SUM(Main!$J6:$K6)+SUM(Main!$J11:$K11)+SUM(Main!$J17:$K17)+SUM(Main!$J21:$K21)+SUM(Main!$J25:$K25)+SUM(Main!$J29:$K29)+SUM(Main!$J33:$K33)+SUM($B$4:$J$4)),'Gantt Chart'!WE$5&lt;=(SUM(Main!$F5:$G5)+Main!$H5+Main!$I5+SUM(Main!$J5:$K5)+SUM(Main!$J6:$K6)+SUM(Main!$J11:$K11)+SUM(Main!$J17:$K17)+SUM(Main!$J21:$K21)+SUM(Main!$J25:$K25)+SUM(Main!$J29:$K29)+SUM(Main!$J33:$K33)+SUM(Main!$J34:$K34)+SUM($B$4:$J$4))),Main!$S34,0)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WF104" s="24" t="s">
        <v>35</v>
      </c>
    </row>
    <row r="105" spans="1:604" s="2" customFormat="1" x14ac:dyDescent="2.0499999999999998">
      <c r="A105" s="19">
        <f>Main!C35</f>
        <v>0</v>
      </c>
      <c r="B105" s="2" t="s">
        <v>27</v>
      </c>
      <c r="C105" s="2">
        <v>0</v>
      </c>
      <c r="D105" s="2">
        <f>IF(AND(D$5&gt;=Main!$H35+SUM($B$2:$J$2),D$5&lt;=(SUM(Main!$F35:$G35)+Main!$H35)+SUM($B$2:$J$2)),Main!$Q35,0)</f>
        <v>0</v>
      </c>
      <c r="E105" s="2">
        <f>IF(AND(E$5&gt;=Main!$H35+SUM($B$2:$J$2),E$5&lt;=(SUM(Main!$F35:$G35)+Main!$H35)+SUM($B$2:$J$2)),Main!$Q35,0)</f>
        <v>0</v>
      </c>
      <c r="F105" s="2">
        <f>IF(AND(F$5&gt;=Main!$H35+SUM($B$2:$J$2),F$5&lt;=(SUM(Main!$F35:$G35)+Main!$H35)+SUM($B$2:$J$2)),Main!$Q35,0)</f>
        <v>0</v>
      </c>
      <c r="G105" s="2">
        <f>IF(AND(G$5&gt;=Main!$H35+SUM($B$2:$J$2),G$5&lt;=(SUM(Main!$F35:$G35)+Main!$H35)+SUM($B$2:$J$2)),Main!$Q35,0)</f>
        <v>0</v>
      </c>
      <c r="H105" s="2">
        <f>IF(AND(H$5&gt;=Main!$H35+SUM($B$2:$J$2),H$5&lt;=(SUM(Main!$F35:$G35)+Main!$H35)+SUM($B$2:$J$2)),Main!$Q35,0)</f>
        <v>0</v>
      </c>
      <c r="I105" s="2">
        <f>IF(AND(I$5&gt;=Main!$H35+SUM($B$2:$J$2),I$5&lt;=(SUM(Main!$F35:$G35)+Main!$H35)+SUM($B$2:$J$2)),Main!$Q35,0)</f>
        <v>0</v>
      </c>
      <c r="J105" s="2">
        <f>IF(AND(J$5&gt;=Main!$H35+SUM($B$2:$J$2),J$5&lt;=(SUM(Main!$F35:$G35)+Main!$H35)+SUM($B$2:$J$2)),Main!$Q35,0)</f>
        <v>0</v>
      </c>
      <c r="K105" s="2">
        <f>IF(AND(K$5&gt;=Main!$H35+SUM($B$2:$J$2),K$5&lt;=(SUM(Main!$F35:$G35)+Main!$H35)+SUM($B$2:$J$2)),Main!$Q35,0)</f>
        <v>0</v>
      </c>
      <c r="L105" s="2">
        <f>IF(AND(L$5&gt;=Main!$H35+SUM($B$2:$J$2),L$5&lt;=(SUM(Main!$F35:$G35)+Main!$H35)+SUM($B$2:$J$2)),Main!$Q35,0)</f>
        <v>0</v>
      </c>
      <c r="M105" s="2">
        <f>IF(AND(M$5&gt;=Main!$H35+SUM($B$2:$J$2),M$5&lt;=(SUM(Main!$F35:$G35)+Main!$H35)+SUM($B$2:$J$2)),Main!$Q35,0)</f>
        <v>0</v>
      </c>
      <c r="N105" s="2">
        <f>IF(AND(N$5&gt;=Main!$H35+SUM($B$2:$J$2),N$5&lt;=(SUM(Main!$F35:$G35)+Main!$H35)+SUM($B$2:$J$2)),Main!$Q35,0)</f>
        <v>0</v>
      </c>
      <c r="O105" s="2">
        <f>IF(AND(O$5&gt;=Main!$H35+SUM($B$2:$J$2),O$5&lt;=(SUM(Main!$F35:$G35)+Main!$H35)+SUM($B$2:$J$2)),Main!$Q35,0)</f>
        <v>0</v>
      </c>
      <c r="P105" s="2">
        <f>IF(AND(P$5&gt;=Main!$H35+SUM($B$2:$J$2),P$5&lt;=(SUM(Main!$F35:$G35)+Main!$H35)+SUM($B$2:$J$2)),Main!$Q35,0)</f>
        <v>0</v>
      </c>
      <c r="Q105" s="2">
        <f>IF(AND(Q$5&gt;=Main!$H35+SUM($B$2:$J$2),Q$5&lt;=(SUM(Main!$F35:$G35)+Main!$H35)+SUM($B$2:$J$2)),Main!$Q35,0)</f>
        <v>0</v>
      </c>
      <c r="R105" s="2">
        <f>IF(AND(R$5&gt;=Main!$H35+SUM($B$2:$J$2),R$5&lt;=(SUM(Main!$F35:$G35)+Main!$H35)+SUM($B$2:$J$2)),Main!$Q35,0)</f>
        <v>0</v>
      </c>
      <c r="S105" s="2">
        <f>IF(AND(S$5&gt;=Main!$H35+SUM($B$2:$J$2),S$5&lt;=(SUM(Main!$F35:$G35)+Main!$H35)+SUM($B$2:$J$2)),Main!$Q35,0)</f>
        <v>0</v>
      </c>
      <c r="T105" s="2">
        <f>IF(AND(T$5&gt;=Main!$H35+SUM($B$2:$J$2),T$5&lt;=(SUM(Main!$F35:$G35)+Main!$H35)+SUM($B$2:$J$2)),Main!$Q35,0)</f>
        <v>0</v>
      </c>
      <c r="U105" s="2">
        <f>IF(AND(U$5&gt;=Main!$H35+SUM($B$2:$J$2),U$5&lt;=(SUM(Main!$F35:$G35)+Main!$H35)+SUM($B$2:$J$2)),Main!$Q35,0)</f>
        <v>0</v>
      </c>
      <c r="V105" s="2">
        <f>IF(AND(V$5&gt;=Main!$H35+SUM($B$2:$J$2),V$5&lt;=(SUM(Main!$F35:$G35)+Main!$H35)+SUM($B$2:$J$2)),Main!$Q35,0)</f>
        <v>0</v>
      </c>
      <c r="W105" s="2">
        <f>IF(AND(W$5&gt;=Main!$H35+SUM($B$2:$J$2),W$5&lt;=(SUM(Main!$F35:$G35)+Main!$H35)+SUM($B$2:$J$2)),Main!$Q35,0)</f>
        <v>0</v>
      </c>
      <c r="X105" s="2">
        <f>IF(AND(X$5&gt;=Main!$H35+SUM($B$2:$J$2),X$5&lt;=(SUM(Main!$F35:$G35)+Main!$H35)+SUM($B$2:$J$2)),Main!$Q35,0)</f>
        <v>0</v>
      </c>
      <c r="Y105" s="2">
        <f>IF(AND(Y$5&gt;=Main!$H35+SUM($B$2:$J$2),Y$5&lt;=(SUM(Main!$F35:$G35)+Main!$H35)+SUM($B$2:$J$2)),Main!$Q35,0)</f>
        <v>0</v>
      </c>
      <c r="Z105" s="2">
        <f>IF(AND(Z$5&gt;=Main!$H35+SUM($B$2:$J$2),Z$5&lt;=(SUM(Main!$F35:$G35)+Main!$H35)+SUM($B$2:$J$2)),Main!$Q35,0)</f>
        <v>0</v>
      </c>
      <c r="AA105" s="2">
        <f>IF(AND(AA$5&gt;=Main!$H35+SUM($B$2:$J$2),AA$5&lt;=(SUM(Main!$F35:$G35)+Main!$H35)+SUM($B$2:$J$2)),Main!$Q35,0)</f>
        <v>0</v>
      </c>
      <c r="AB105" s="2">
        <f>IF(AND(AB$5&gt;=Main!$H35+SUM($B$2:$J$2),AB$5&lt;=(SUM(Main!$F35:$G35)+Main!$H35)+SUM($B$2:$J$2)),Main!$Q35,0)</f>
        <v>0</v>
      </c>
      <c r="AC105" s="2">
        <f>IF(AND(AC$5&gt;=Main!$H35+SUM($B$2:$J$2),AC$5&lt;=(SUM(Main!$F35:$G35)+Main!$H35)+SUM($B$2:$J$2)),Main!$Q35,0)</f>
        <v>0</v>
      </c>
      <c r="AD105" s="2">
        <f>IF(AND(AD$5&gt;=Main!$H35+SUM($B$2:$J$2),AD$5&lt;=(SUM(Main!$F35:$G35)+Main!$H35)+SUM($B$2:$J$2)),Main!$Q35,0)</f>
        <v>0</v>
      </c>
      <c r="AE105" s="2">
        <f>IF(AND(AE$5&gt;=Main!$H35+SUM($B$2:$J$2),AE$5&lt;=(SUM(Main!$F35:$G35)+Main!$H35)+SUM($B$2:$J$2)),Main!$Q35,0)</f>
        <v>0</v>
      </c>
      <c r="AF105" s="2">
        <f>IF(AND(AF$5&gt;=Main!$H35+SUM($B$2:$J$2),AF$5&lt;=(SUM(Main!$F35:$G35)+Main!$H35)+SUM($B$2:$J$2)),Main!$Q35,0)</f>
        <v>0</v>
      </c>
      <c r="AG105" s="2">
        <f>IF(AND(AG$5&gt;=Main!$H35+SUM($B$2:$J$2),AG$5&lt;=(SUM(Main!$F35:$G35)+Main!$H35)+SUM($B$2:$J$2)),Main!$Q35,0)</f>
        <v>0</v>
      </c>
      <c r="AH105" s="2">
        <f>IF(AND(AH$5&gt;=Main!$H35+SUM($B$2:$J$2),AH$5&lt;=(SUM(Main!$F35:$G35)+Main!$H35)+SUM($B$2:$J$2)),Main!$Q35,0)</f>
        <v>0</v>
      </c>
      <c r="AI105" s="2">
        <f>IF(AND(AI$5&gt;=Main!$H35+SUM($B$2:$J$2),AI$5&lt;=(SUM(Main!$F35:$G35)+Main!$H35)+SUM($B$2:$J$2)),Main!$Q35,0)</f>
        <v>0</v>
      </c>
      <c r="AJ105" s="2">
        <f>IF(AND(AJ$5&gt;=Main!$H35+SUM($B$2:$J$2),AJ$5&lt;=(SUM(Main!$F35:$G35)+Main!$H35)+SUM($B$2:$J$2)),Main!$Q35,0)</f>
        <v>0</v>
      </c>
      <c r="AK105" s="2">
        <f>IF(AND(AK$5&gt;=Main!$H35+SUM($B$2:$J$2),AK$5&lt;=(SUM(Main!$F35:$G35)+Main!$H35)+SUM($B$2:$J$2)),Main!$Q35,0)</f>
        <v>0</v>
      </c>
      <c r="AL105" s="2">
        <f>IF(AND(AL$5&gt;=Main!$H35+SUM($B$2:$J$2),AL$5&lt;=(SUM(Main!$F35:$G35)+Main!$H35)+SUM($B$2:$J$2)),Main!$Q35,0)</f>
        <v>0</v>
      </c>
      <c r="AM105" s="2">
        <f>IF(AND(AM$5&gt;=Main!$H35+SUM($B$2:$J$2),AM$5&lt;=(SUM(Main!$F35:$G35)+Main!$H35)+SUM($B$2:$J$2)),Main!$Q35,0)</f>
        <v>0</v>
      </c>
      <c r="AN105" s="2">
        <f>IF(AND(AN$5&gt;=Main!$H35+SUM($B$2:$J$2),AN$5&lt;=(SUM(Main!$F35:$G35)+Main!$H35)+SUM($B$2:$J$2)),Main!$Q35,0)</f>
        <v>0</v>
      </c>
      <c r="AO105" s="2">
        <f>IF(AND(AO$5&gt;=Main!$H35+SUM($B$2:$J$2),AO$5&lt;=(SUM(Main!$F35:$G35)+Main!$H35)+SUM($B$2:$J$2)),Main!$Q35,0)</f>
        <v>0</v>
      </c>
      <c r="AP105" s="2">
        <f>IF(AND(AP$5&gt;=Main!$H35+SUM($B$2:$J$2),AP$5&lt;=(SUM(Main!$F35:$G35)+Main!$H35)+SUM($B$2:$J$2)),Main!$Q35,0)</f>
        <v>0</v>
      </c>
      <c r="AQ105" s="2">
        <f>IF(AND(AQ$5&gt;=Main!$H35+SUM($B$2:$J$2),AQ$5&lt;=(SUM(Main!$F35:$G35)+Main!$H35)+SUM($B$2:$J$2)),Main!$Q35,0)</f>
        <v>0</v>
      </c>
      <c r="AR105" s="2">
        <f>IF(AND(AR$5&gt;=Main!$H35+SUM($B$2:$J$2),AR$5&lt;=(SUM(Main!$F35:$G35)+Main!$H35)+SUM($B$2:$J$2)),Main!$Q35,0)</f>
        <v>0</v>
      </c>
      <c r="AS105" s="2">
        <f>IF(AND(AS$5&gt;=Main!$H35+SUM($B$2:$J$2),AS$5&lt;=(SUM(Main!$F35:$G35)+Main!$H35)+SUM($B$2:$J$2)),Main!$Q35,0)</f>
        <v>0</v>
      </c>
      <c r="AT105" s="2">
        <f>IF(AND(AT$5&gt;=Main!$H35+SUM($B$2:$J$2),AT$5&lt;=(SUM(Main!$F35:$G35)+Main!$H35)+SUM($B$2:$J$2)),Main!$Q35,0)</f>
        <v>0</v>
      </c>
      <c r="AU105" s="2">
        <f>IF(AND(AU$5&gt;=Main!$H35+SUM($B$2:$J$2),AU$5&lt;=(SUM(Main!$F35:$G35)+Main!$H35)+SUM($B$2:$J$2)),Main!$Q35,0)</f>
        <v>0</v>
      </c>
      <c r="AV105" s="2">
        <f>IF(AND(AV$5&gt;=Main!$H35+SUM($B$2:$J$2),AV$5&lt;=(SUM(Main!$F35:$G35)+Main!$H35)+SUM($B$2:$J$2)),Main!$Q35,0)</f>
        <v>0</v>
      </c>
      <c r="AW105" s="2">
        <f>IF(AND(AW$5&gt;=Main!$H35+SUM($B$2:$J$2),AW$5&lt;=(SUM(Main!$F35:$G35)+Main!$H35)+SUM($B$2:$J$2)),Main!$Q35,0)</f>
        <v>0</v>
      </c>
      <c r="AX105" s="2">
        <f>IF(AND(AX$5&gt;=Main!$H35+SUM($B$2:$J$2),AX$5&lt;=(SUM(Main!$F35:$G35)+Main!$H35)+SUM($B$2:$J$2)),Main!$Q35,0)</f>
        <v>0</v>
      </c>
      <c r="AY105" s="2">
        <f>IF(AND(AY$5&gt;=Main!$H35+SUM($B$2:$J$2),AY$5&lt;=(SUM(Main!$F35:$G35)+Main!$H35)+SUM($B$2:$J$2)),Main!$Q35,0)</f>
        <v>0</v>
      </c>
      <c r="AZ105" s="2">
        <f>IF(AND(AZ$5&gt;=Main!$H35+SUM($B$2:$J$2),AZ$5&lt;=(SUM(Main!$F35:$G35)+Main!$H35)+SUM($B$2:$J$2)),Main!$Q35,0)</f>
        <v>0</v>
      </c>
      <c r="BA105" s="2">
        <f>IF(AND(BA$5&gt;=Main!$H35+SUM($B$2:$J$2),BA$5&lt;=(SUM(Main!$F35:$G35)+Main!$H35)+SUM($B$2:$J$2)),Main!$Q35,0)</f>
        <v>0</v>
      </c>
      <c r="BB105" s="2">
        <f>IF(AND(BB$5&gt;=Main!$H35+SUM($B$2:$J$2),BB$5&lt;=(SUM(Main!$F35:$G35)+Main!$H35)+SUM($B$2:$J$2)),Main!$Q35,0)</f>
        <v>0</v>
      </c>
      <c r="BC105" s="2">
        <f>IF(AND(BC$5&gt;=Main!$H35+SUM($B$2:$J$2),BC$5&lt;=(SUM(Main!$F35:$G35)+Main!$H35)+SUM($B$2:$J$2)),Main!$Q35,0)</f>
        <v>0</v>
      </c>
      <c r="BD105" s="2">
        <f>IF(AND(BD$5&gt;=Main!$H35+SUM($B$2:$J$2),BD$5&lt;=(SUM(Main!$F35:$G35)+Main!$H35)+SUM($B$2:$J$2)),Main!$Q35,0)</f>
        <v>0</v>
      </c>
      <c r="BE105" s="2">
        <f>IF(AND(BE$5&gt;=Main!$H35+SUM($B$2:$J$2),BE$5&lt;=(SUM(Main!$F35:$G35)+Main!$H35)+SUM($B$2:$J$2)),Main!$Q35,0)</f>
        <v>0</v>
      </c>
      <c r="BF105" s="2">
        <f>IF(AND(BF$5&gt;=Main!$H35+SUM($B$2:$J$2),BF$5&lt;=(SUM(Main!$F35:$G35)+Main!$H35)+SUM($B$2:$J$2)),Main!$Q35,0)</f>
        <v>0</v>
      </c>
      <c r="BG105" s="2">
        <f>IF(AND(BG$5&gt;=Main!$H35+SUM($B$2:$J$2),BG$5&lt;=(SUM(Main!$F35:$G35)+Main!$H35)+SUM($B$2:$J$2)),Main!$Q35,0)</f>
        <v>0</v>
      </c>
      <c r="BH105" s="2">
        <f>IF(AND(BH$5&gt;=Main!$H35+SUM($B$2:$J$2),BH$5&lt;=(SUM(Main!$F35:$G35)+Main!$H35)+SUM($B$2:$J$2)),Main!$Q35,0)</f>
        <v>0</v>
      </c>
      <c r="BI105" s="2">
        <f>IF(AND(BI$5&gt;=Main!$H35+SUM($B$2:$J$2),BI$5&lt;=(SUM(Main!$F35:$G35)+Main!$H35)+SUM($B$2:$J$2)),Main!$Q35,0)</f>
        <v>0</v>
      </c>
      <c r="BJ105" s="2">
        <f>IF(AND(BJ$5&gt;=Main!$H35+SUM($B$2:$J$2),BJ$5&lt;=(SUM(Main!$F35:$G35)+Main!$H35)+SUM($B$2:$J$2)),Main!$Q35,0)</f>
        <v>0</v>
      </c>
      <c r="BK105" s="2">
        <f>IF(AND(BK$5&gt;=Main!$H35+SUM($B$2:$J$2),BK$5&lt;=(SUM(Main!$F35:$G35)+Main!$H35)+SUM($B$2:$J$2)),Main!$Q35,0)</f>
        <v>0</v>
      </c>
      <c r="BL105" s="2">
        <f>IF(AND(BL$5&gt;=Main!$H35+SUM($B$2:$J$2),BL$5&lt;=(SUM(Main!$F35:$G35)+Main!$H35)+SUM($B$2:$J$2)),Main!$Q35,0)</f>
        <v>0</v>
      </c>
      <c r="BM105" s="2">
        <f>IF(AND(BM$5&gt;=Main!$H35+SUM($B$2:$J$2),BM$5&lt;=(SUM(Main!$F35:$G35)+Main!$H35)+SUM($B$2:$J$2)),Main!$Q35,0)</f>
        <v>0</v>
      </c>
      <c r="BN105" s="2">
        <f>IF(AND(BN$5&gt;=Main!$H35+SUM($B$2:$J$2),BN$5&lt;=(SUM(Main!$F35:$G35)+Main!$H35)+SUM($B$2:$J$2)),Main!$Q35,0)</f>
        <v>0</v>
      </c>
      <c r="BO105" s="2">
        <f>IF(AND(BO$5&gt;=Main!$H35+SUM($B$2:$J$2),BO$5&lt;=(SUM(Main!$F35:$G35)+Main!$H35)+SUM($B$2:$J$2)),Main!$Q35,0)</f>
        <v>0</v>
      </c>
      <c r="BP105" s="2">
        <f>IF(AND(BP$5&gt;=Main!$H35+SUM($B$2:$J$2),BP$5&lt;=(SUM(Main!$F35:$G35)+Main!$H35)+SUM($B$2:$J$2)),Main!$Q35,0)</f>
        <v>0</v>
      </c>
      <c r="BQ105" s="2">
        <f>IF(AND(BQ$5&gt;=Main!$H35+SUM($B$2:$J$2),BQ$5&lt;=(SUM(Main!$F35:$G35)+Main!$H35)+SUM($B$2:$J$2)),Main!$Q35,0)</f>
        <v>0</v>
      </c>
      <c r="BR105" s="2">
        <f>IF(AND(BR$5&gt;=Main!$H35+SUM($B$2:$J$2),BR$5&lt;=(SUM(Main!$F35:$G35)+Main!$H35)+SUM($B$2:$J$2)),Main!$Q35,0)</f>
        <v>0</v>
      </c>
      <c r="BS105" s="2">
        <f>IF(AND(BS$5&gt;=Main!$H35+SUM($B$2:$J$2),BS$5&lt;=(SUM(Main!$F35:$G35)+Main!$H35)+SUM($B$2:$J$2)),Main!$Q35,0)</f>
        <v>0</v>
      </c>
      <c r="BT105" s="2">
        <f>IF(AND(BT$5&gt;=Main!$H35+SUM($B$2:$J$2),BT$5&lt;=(SUM(Main!$F35:$G35)+Main!$H35)+SUM($B$2:$J$2)),Main!$Q35,0)</f>
        <v>0</v>
      </c>
      <c r="BU105" s="2">
        <f>IF(AND(BU$5&gt;=Main!$H35+SUM($B$2:$J$2),BU$5&lt;=(SUM(Main!$F35:$G35)+Main!$H35)+SUM($B$2:$J$2)),Main!$Q35,0)</f>
        <v>0</v>
      </c>
      <c r="BV105" s="2">
        <f>IF(AND(BV$5&gt;=Main!$H35+SUM($B$2:$J$2),BV$5&lt;=(SUM(Main!$F35:$G35)+Main!$H35)+SUM($B$2:$J$2)),Main!$Q35,0)</f>
        <v>0</v>
      </c>
      <c r="BW105" s="2">
        <f>IF(AND(BW$5&gt;=Main!$H35+SUM($B$2:$J$2),BW$5&lt;=(SUM(Main!$F35:$G35)+Main!$H35)+SUM($B$2:$J$2)),Main!$Q35,0)</f>
        <v>0</v>
      </c>
      <c r="BX105" s="2">
        <f>IF(AND(BX$5&gt;=Main!$H35+SUM($B$2:$J$2),BX$5&lt;=(SUM(Main!$F35:$G35)+Main!$H35)+SUM($B$2:$J$2)),Main!$Q35,0)</f>
        <v>0</v>
      </c>
      <c r="BY105" s="2">
        <f>IF(AND(BY$5&gt;=Main!$H35+SUM($B$2:$J$2),BY$5&lt;=(SUM(Main!$F35:$G35)+Main!$H35)+SUM($B$2:$J$2)),Main!$Q35,0)</f>
        <v>0</v>
      </c>
      <c r="BZ105" s="2">
        <f>IF(AND(BZ$5&gt;=Main!$H35+SUM($B$2:$J$2),BZ$5&lt;=(SUM(Main!$F35:$G35)+Main!$H35)+SUM($B$2:$J$2)),Main!$Q35,0)</f>
        <v>0</v>
      </c>
      <c r="CA105" s="2">
        <f>IF(AND(CA$5&gt;=Main!$H35+SUM($B$2:$J$2),CA$5&lt;=(SUM(Main!$F35:$G35)+Main!$H35)+SUM($B$2:$J$2)),Main!$Q35,0)</f>
        <v>0</v>
      </c>
      <c r="CB105" s="2">
        <f>IF(AND(CB$5&gt;=Main!$H35+SUM($B$2:$J$2),CB$5&lt;=(SUM(Main!$F35:$G35)+Main!$H35)+SUM($B$2:$J$2)),Main!$Q35,0)</f>
        <v>0</v>
      </c>
      <c r="CC105" s="2">
        <f>IF(AND(CC$5&gt;=Main!$H35+SUM($B$2:$J$2),CC$5&lt;=(SUM(Main!$F35:$G35)+Main!$H35)+SUM($B$2:$J$2)),Main!$Q35,0)</f>
        <v>0</v>
      </c>
      <c r="CD105" s="2">
        <f>IF(AND(CD$5&gt;=Main!$H35+SUM($B$2:$J$2),CD$5&lt;=(SUM(Main!$F35:$G35)+Main!$H35)+SUM($B$2:$J$2)),Main!$Q35,0)</f>
        <v>0</v>
      </c>
      <c r="CE105" s="2">
        <f>IF(AND(CE$5&gt;=Main!$H35+SUM($B$2:$J$2),CE$5&lt;=(SUM(Main!$F35:$G35)+Main!$H35)+SUM($B$2:$J$2)),Main!$Q35,0)</f>
        <v>0</v>
      </c>
      <c r="CF105" s="2">
        <f>IF(AND(CF$5&gt;=Main!$H35+SUM($B$2:$J$2),CF$5&lt;=(SUM(Main!$F35:$G35)+Main!$H35)+SUM($B$2:$J$2)),Main!$Q35,0)</f>
        <v>0</v>
      </c>
      <c r="CG105" s="2">
        <f>IF(AND(CG$5&gt;=Main!$H35+SUM($B$2:$J$2),CG$5&lt;=(SUM(Main!$F35:$G35)+Main!$H35)+SUM($B$2:$J$2)),Main!$Q35,0)</f>
        <v>0</v>
      </c>
      <c r="CH105" s="2">
        <f>IF(AND(CH$5&gt;=Main!$H35+SUM($B$2:$J$2),CH$5&lt;=(SUM(Main!$F35:$G35)+Main!$H35)+SUM($B$2:$J$2)),Main!$Q35,0)</f>
        <v>0</v>
      </c>
      <c r="CI105" s="2">
        <f>IF(AND(CI$5&gt;=Main!$H35+SUM($B$2:$J$2),CI$5&lt;=(SUM(Main!$F35:$G35)+Main!$H35)+SUM($B$2:$J$2)),Main!$Q35,0)</f>
        <v>0</v>
      </c>
      <c r="CJ105" s="2">
        <f>IF(AND(CJ$5&gt;=Main!$H35+SUM($B$2:$J$2),CJ$5&lt;=(SUM(Main!$F35:$G35)+Main!$H35)+SUM($B$2:$J$2)),Main!$Q35,0)</f>
        <v>0</v>
      </c>
      <c r="CK105" s="2">
        <f>IF(AND(CK$5&gt;=Main!$H35+SUM($B$2:$J$2),CK$5&lt;=(SUM(Main!$F35:$G35)+Main!$H35)+SUM($B$2:$J$2)),Main!$Q35,0)</f>
        <v>0</v>
      </c>
      <c r="CL105" s="2">
        <f>IF(AND(CL$5&gt;=Main!$H35+SUM($B$2:$J$2),CL$5&lt;=(SUM(Main!$F35:$G35)+Main!$H35)+SUM($B$2:$J$2)),Main!$Q35,0)</f>
        <v>0</v>
      </c>
      <c r="CM105" s="2">
        <f>IF(AND(CM$5&gt;=Main!$H35+SUM($B$2:$J$2),CM$5&lt;=(SUM(Main!$F35:$G35)+Main!$H35)+SUM($B$2:$J$2)),Main!$Q35,0)</f>
        <v>0</v>
      </c>
      <c r="CN105" s="2">
        <f>IF(AND(CN$5&gt;=Main!$H35+SUM($B$2:$J$2),CN$5&lt;=(SUM(Main!$F35:$G35)+Main!$H35)+SUM($B$2:$J$2)),Main!$Q35,0)</f>
        <v>0</v>
      </c>
      <c r="CO105" s="2">
        <f>IF(AND(CO$5&gt;=Main!$H35+SUM($B$2:$J$2),CO$5&lt;=(SUM(Main!$F35:$G35)+Main!$H35)+SUM($B$2:$J$2)),Main!$Q35,0)</f>
        <v>0</v>
      </c>
      <c r="CP105" s="2">
        <f>IF(AND(CP$5&gt;=Main!$H35+SUM($B$2:$J$2),CP$5&lt;=(SUM(Main!$F35:$G35)+Main!$H35)+SUM($B$2:$J$2)),Main!$Q35,0)</f>
        <v>0</v>
      </c>
      <c r="CQ105" s="2">
        <f>IF(AND(CQ$5&gt;=Main!$H35+SUM($B$2:$J$2),CQ$5&lt;=(SUM(Main!$F35:$G35)+Main!$H35)+SUM($B$2:$J$2)),Main!$Q35,0)</f>
        <v>0</v>
      </c>
      <c r="CR105" s="2">
        <f>IF(AND(CR$5&gt;=Main!$H35+SUM($B$2:$J$2),CR$5&lt;=(SUM(Main!$F35:$G35)+Main!$H35)+SUM($B$2:$J$2)),Main!$Q35,0)</f>
        <v>0</v>
      </c>
      <c r="CS105" s="2">
        <f>IF(AND(CS$5&gt;=Main!$H35+SUM($B$2:$J$2),CS$5&lt;=(SUM(Main!$F35:$G35)+Main!$H35)+SUM($B$2:$J$2)),Main!$Q35,0)</f>
        <v>0</v>
      </c>
      <c r="CT105" s="2">
        <f>IF(AND(CT$5&gt;=Main!$H35+SUM($B$2:$J$2),CT$5&lt;=(SUM(Main!$F35:$G35)+Main!$H35)+SUM($B$2:$J$2)),Main!$Q35,0)</f>
        <v>0</v>
      </c>
      <c r="CU105" s="2">
        <f>IF(AND(CU$5&gt;=Main!$H35+SUM($B$2:$J$2),CU$5&lt;=(SUM(Main!$F35:$G35)+Main!$H35)+SUM($B$2:$J$2)),Main!$Q35,0)</f>
        <v>0</v>
      </c>
      <c r="CV105" s="2">
        <f>IF(AND(CV$5&gt;=Main!$H35+SUM($B$2:$J$2),CV$5&lt;=(SUM(Main!$F35:$G35)+Main!$H35)+SUM($B$2:$J$2)),Main!$Q35,0)</f>
        <v>0</v>
      </c>
      <c r="CW105" s="2">
        <f>IF(AND(CW$5&gt;=Main!$H35+SUM($B$2:$J$2),CW$5&lt;=(SUM(Main!$F35:$G35)+Main!$H35)+SUM($B$2:$J$2)),Main!$Q35,0)</f>
        <v>0</v>
      </c>
      <c r="CX105" s="2">
        <f>IF(AND(CX$5&gt;=Main!$H35+SUM($B$2:$J$2),CX$5&lt;=(SUM(Main!$F35:$G35)+Main!$H35)+SUM($B$2:$J$2)),Main!$Q35,0)</f>
        <v>0</v>
      </c>
      <c r="CY105" s="2">
        <f>IF(AND(CY$5&gt;=Main!$H35+SUM($B$2:$J$2),CY$5&lt;=(SUM(Main!$F35:$G35)+Main!$H35)+SUM($B$2:$J$2)),Main!$Q35,0)</f>
        <v>0</v>
      </c>
      <c r="CZ105" s="2">
        <f>IF(AND(CZ$5&gt;=Main!$H35+SUM($B$2:$J$2),CZ$5&lt;=(SUM(Main!$F35:$G35)+Main!$H35)+SUM($B$2:$J$2)),Main!$Q35,0)</f>
        <v>0</v>
      </c>
      <c r="DA105" s="2">
        <f>IF(AND(DA$5&gt;=Main!$H35+SUM($B$2:$J$2),DA$5&lt;=(SUM(Main!$F35:$G35)+Main!$H35)+SUM($B$2:$J$2)),Main!$Q35,0)</f>
        <v>0</v>
      </c>
      <c r="DB105" s="2">
        <f>IF(AND(DB$5&gt;=Main!$H35+SUM($B$2:$J$2),DB$5&lt;=(SUM(Main!$F35:$G35)+Main!$H35)+SUM($B$2:$J$2)),Main!$Q35,0)</f>
        <v>0</v>
      </c>
      <c r="DC105" s="2">
        <f>IF(AND(DC$5&gt;=Main!$H35+SUM($B$2:$J$2),DC$5&lt;=(SUM(Main!$F35:$G35)+Main!$H35)+SUM($B$2:$J$2)),Main!$Q35,0)</f>
        <v>0</v>
      </c>
      <c r="DD105" s="2">
        <f>IF(AND(DD$5&gt;=Main!$H35+SUM($B$2:$J$2),DD$5&lt;=(SUM(Main!$F35:$G35)+Main!$H35)+SUM($B$2:$J$2)),Main!$Q35,0)</f>
        <v>0</v>
      </c>
      <c r="DE105" s="2">
        <f>IF(AND(DE$5&gt;=Main!$H35+SUM($B$2:$J$2),DE$5&lt;=(SUM(Main!$F35:$G35)+Main!$H35)+SUM($B$2:$J$2)),Main!$Q35,0)</f>
        <v>0</v>
      </c>
      <c r="DF105" s="2">
        <f>IF(AND(DF$5&gt;=Main!$H35+SUM($B$2:$J$2),DF$5&lt;=(SUM(Main!$F35:$G35)+Main!$H35)+SUM($B$2:$J$2)),Main!$Q35,0)</f>
        <v>0</v>
      </c>
      <c r="DG105" s="2">
        <f>IF(AND(DG$5&gt;=Main!$H35+SUM($B$2:$J$2),DG$5&lt;=(SUM(Main!$F35:$G35)+Main!$H35)+SUM($B$2:$J$2)),Main!$Q35,0)</f>
        <v>0</v>
      </c>
      <c r="DH105" s="2">
        <f>IF(AND(DH$5&gt;=Main!$H35+SUM($B$2:$J$2),DH$5&lt;=(SUM(Main!$F35:$G35)+Main!$H35)+SUM($B$2:$J$2)),Main!$Q35,0)</f>
        <v>0</v>
      </c>
      <c r="DI105" s="2">
        <f>IF(AND(DI$5&gt;=Main!$H35+SUM($B$2:$J$2),DI$5&lt;=(SUM(Main!$F35:$G35)+Main!$H35)+SUM($B$2:$J$2)),Main!$Q35,0)</f>
        <v>0</v>
      </c>
      <c r="DJ105" s="2">
        <f>IF(AND(DJ$5&gt;=Main!$H35+SUM($B$2:$J$2),DJ$5&lt;=(SUM(Main!$F35:$G35)+Main!$H35)+SUM($B$2:$J$2)),Main!$Q35,0)</f>
        <v>0</v>
      </c>
      <c r="DK105" s="2">
        <f>IF(AND(DK$5&gt;=Main!$H35+SUM($B$2:$J$2),DK$5&lt;=(SUM(Main!$F35:$G35)+Main!$H35)+SUM($B$2:$J$2)),Main!$Q35,0)</f>
        <v>0</v>
      </c>
      <c r="DL105" s="2">
        <f>IF(AND(DL$5&gt;=Main!$H35+SUM($B$2:$J$2),DL$5&lt;=(SUM(Main!$F35:$G35)+Main!$H35)+SUM($B$2:$J$2)),Main!$Q35,0)</f>
        <v>0</v>
      </c>
      <c r="DM105" s="2">
        <f>IF(AND(DM$5&gt;=Main!$H35+SUM($B$2:$J$2),DM$5&lt;=(SUM(Main!$F35:$G35)+Main!$H35)+SUM($B$2:$J$2)),Main!$Q35,0)</f>
        <v>0</v>
      </c>
      <c r="DN105" s="2">
        <f>IF(AND(DN$5&gt;=Main!$H35+SUM($B$2:$J$2),DN$5&lt;=(SUM(Main!$F35:$G35)+Main!$H35)+SUM($B$2:$J$2)),Main!$Q35,0)</f>
        <v>0</v>
      </c>
      <c r="DO105" s="2">
        <f>IF(AND(DO$5&gt;=Main!$H35+SUM($B$2:$J$2),DO$5&lt;=(SUM(Main!$F35:$G35)+Main!$H35)+SUM($B$2:$J$2)),Main!$Q35,0)</f>
        <v>0</v>
      </c>
      <c r="DP105" s="2">
        <f>IF(AND(DP$5&gt;=Main!$H35+SUM($B$2:$J$2),DP$5&lt;=(SUM(Main!$F35:$G35)+Main!$H35)+SUM($B$2:$J$2)),Main!$Q35,0)</f>
        <v>0</v>
      </c>
      <c r="DQ105" s="2">
        <f>IF(AND(DQ$5&gt;=Main!$H35+SUM($B$2:$J$2),DQ$5&lt;=(SUM(Main!$F35:$G35)+Main!$H35)+SUM($B$2:$J$2)),Main!$Q35,0)</f>
        <v>0</v>
      </c>
      <c r="DR105" s="2">
        <f>IF(AND(DR$5&gt;=Main!$H35+SUM($B$2:$J$2),DR$5&lt;=(SUM(Main!$F35:$G35)+Main!$H35)+SUM($B$2:$J$2)),Main!$Q35,0)</f>
        <v>0</v>
      </c>
      <c r="DS105" s="2">
        <f>IF(AND(DS$5&gt;=Main!$H35+SUM($B$2:$J$2),DS$5&lt;=(SUM(Main!$F35:$G35)+Main!$H35)+SUM($B$2:$J$2)),Main!$Q35,0)</f>
        <v>0</v>
      </c>
      <c r="DT105" s="2">
        <f>IF(AND(DT$5&gt;=Main!$H35+SUM($B$2:$J$2),DT$5&lt;=(SUM(Main!$F35:$G35)+Main!$H35)+SUM($B$2:$J$2)),Main!$Q35,0)</f>
        <v>0</v>
      </c>
      <c r="DU105" s="2">
        <f>IF(AND(DU$5&gt;=Main!$H35+SUM($B$2:$J$2),DU$5&lt;=(SUM(Main!$F35:$G35)+Main!$H35)+SUM($B$2:$J$2)),Main!$Q35,0)</f>
        <v>0</v>
      </c>
      <c r="DV105" s="2">
        <f>IF(AND(DV$5&gt;=Main!$H35+SUM($B$2:$J$2),DV$5&lt;=(SUM(Main!$F35:$G35)+Main!$H35)+SUM($B$2:$J$2)),Main!$Q35,0)</f>
        <v>0</v>
      </c>
      <c r="DW105" s="2">
        <f>IF(AND(DW$5&gt;=Main!$H35+SUM($B$2:$J$2),DW$5&lt;=(SUM(Main!$F35:$G35)+Main!$H35)+SUM($B$2:$J$2)),Main!$Q35,0)</f>
        <v>0</v>
      </c>
      <c r="DX105" s="2">
        <f>IF(AND(DX$5&gt;=Main!$H35+SUM($B$2:$J$2),DX$5&lt;=(SUM(Main!$F35:$G35)+Main!$H35)+SUM($B$2:$J$2)),Main!$Q35,0)</f>
        <v>0</v>
      </c>
      <c r="DY105" s="2">
        <f>IF(AND(DY$5&gt;=Main!$H35+SUM($B$2:$J$2),DY$5&lt;=(SUM(Main!$F35:$G35)+Main!$H35)+SUM($B$2:$J$2)),Main!$Q35,0)</f>
        <v>0</v>
      </c>
      <c r="DZ105" s="2">
        <f>IF(AND(DZ$5&gt;=Main!$H35+SUM($B$2:$J$2),DZ$5&lt;=(SUM(Main!$F35:$G35)+Main!$H35)+SUM($B$2:$J$2)),Main!$Q35,0)</f>
        <v>0</v>
      </c>
      <c r="EA105" s="2">
        <f>IF(AND(EA$5&gt;=Main!$H35+SUM($B$2:$J$2),EA$5&lt;=(SUM(Main!$F35:$G35)+Main!$H35)+SUM($B$2:$J$2)),Main!$Q35,0)</f>
        <v>0</v>
      </c>
      <c r="EB105" s="2">
        <f>IF(AND(EB$5&gt;=Main!$H35+SUM($B$2:$J$2),EB$5&lt;=(SUM(Main!$F35:$G35)+Main!$H35)+SUM($B$2:$J$2)),Main!$Q35,0)</f>
        <v>0</v>
      </c>
      <c r="EC105" s="2">
        <f>IF(AND(EC$5&gt;=Main!$H35+SUM($B$2:$J$2),EC$5&lt;=(SUM(Main!$F35:$G35)+Main!$H35)+SUM($B$2:$J$2)),Main!$Q35,0)</f>
        <v>0</v>
      </c>
      <c r="ED105" s="2">
        <f>IF(AND(ED$5&gt;=Main!$H35+SUM($B$2:$J$2),ED$5&lt;=(SUM(Main!$F35:$G35)+Main!$H35)+SUM($B$2:$J$2)),Main!$Q35,0)</f>
        <v>0</v>
      </c>
      <c r="EE105" s="2">
        <f>IF(AND(EE$5&gt;=Main!$H35+SUM($B$2:$J$2),EE$5&lt;=(SUM(Main!$F35:$G35)+Main!$H35)+SUM($B$2:$J$2)),Main!$Q35,0)</f>
        <v>0</v>
      </c>
      <c r="EF105" s="2">
        <f>IF(AND(EF$5&gt;=Main!$H35+SUM($B$2:$J$2),EF$5&lt;=(SUM(Main!$F35:$G35)+Main!$H35)+SUM($B$2:$J$2)),Main!$Q35,0)</f>
        <v>0</v>
      </c>
      <c r="EG105" s="2">
        <f>IF(AND(EG$5&gt;=Main!$H35+SUM($B$2:$J$2),EG$5&lt;=(SUM(Main!$F35:$G35)+Main!$H35)+SUM($B$2:$J$2)),Main!$Q35,0)</f>
        <v>0</v>
      </c>
      <c r="EH105" s="2">
        <f>IF(AND(EH$5&gt;=Main!$H35+SUM($B$2:$J$2),EH$5&lt;=(SUM(Main!$F35:$G35)+Main!$H35)+SUM($B$2:$J$2)),Main!$Q35,0)</f>
        <v>0</v>
      </c>
      <c r="EI105" s="2">
        <f>IF(AND(EI$5&gt;=Main!$H35+SUM($B$2:$J$2),EI$5&lt;=(SUM(Main!$F35:$G35)+Main!$H35)+SUM($B$2:$J$2)),Main!$Q35,0)</f>
        <v>0</v>
      </c>
      <c r="EJ105" s="2">
        <f>IF(AND(EJ$5&gt;=Main!$H35+SUM($B$2:$J$2),EJ$5&lt;=(SUM(Main!$F35:$G35)+Main!$H35)+SUM($B$2:$J$2)),Main!$Q35,0)</f>
        <v>0</v>
      </c>
      <c r="EK105" s="2">
        <f>IF(AND(EK$5&gt;=Main!$H35+SUM($B$2:$J$2),EK$5&lt;=(SUM(Main!$F35:$G35)+Main!$H35)+SUM($B$2:$J$2)),Main!$Q35,0)</f>
        <v>0</v>
      </c>
      <c r="EL105" s="2">
        <f>IF(AND(EL$5&gt;=Main!$H35+SUM($B$2:$J$2),EL$5&lt;=(SUM(Main!$F35:$G35)+Main!$H35)+SUM($B$2:$J$2)),Main!$Q35,0)</f>
        <v>0</v>
      </c>
      <c r="EM105" s="2">
        <f>IF(AND(EM$5&gt;=Main!$H35+SUM($B$2:$J$2),EM$5&lt;=(SUM(Main!$F35:$G35)+Main!$H35)+SUM($B$2:$J$2)),Main!$Q35,0)</f>
        <v>0</v>
      </c>
      <c r="EN105" s="2">
        <f>IF(AND(EN$5&gt;=Main!$H35+SUM($B$2:$J$2),EN$5&lt;=(SUM(Main!$F35:$G35)+Main!$H35)+SUM($B$2:$J$2)),Main!$Q35,0)</f>
        <v>0</v>
      </c>
      <c r="EO105" s="2">
        <f>IF(AND(EO$5&gt;=Main!$H35+SUM($B$2:$J$2),EO$5&lt;=(SUM(Main!$F35:$G35)+Main!$H35)+SUM($B$2:$J$2)),Main!$Q35,0)</f>
        <v>0</v>
      </c>
      <c r="EP105" s="2">
        <f>IF(AND(EP$5&gt;=Main!$H35+SUM($B$2:$J$2),EP$5&lt;=(SUM(Main!$F35:$G35)+Main!$H35)+SUM($B$2:$J$2)),Main!$Q35,0)</f>
        <v>0</v>
      </c>
      <c r="EQ105" s="2">
        <f>IF(AND(EQ$5&gt;=Main!$H35+SUM($B$2:$J$2),EQ$5&lt;=(SUM(Main!$F35:$G35)+Main!$H35)+SUM($B$2:$J$2)),Main!$Q35,0)</f>
        <v>0</v>
      </c>
      <c r="ER105" s="2">
        <f>IF(AND(ER$5&gt;=Main!$H35+SUM($B$2:$J$2),ER$5&lt;=(SUM(Main!$F35:$G35)+Main!$H35)+SUM($B$2:$J$2)),Main!$Q35,0)</f>
        <v>0</v>
      </c>
      <c r="ES105" s="2">
        <f>IF(AND(ES$5&gt;=Main!$H35+SUM($B$2:$J$2),ES$5&lt;=(SUM(Main!$F35:$G35)+Main!$H35)+SUM($B$2:$J$2)),Main!$Q35,0)</f>
        <v>0</v>
      </c>
      <c r="ET105" s="2">
        <f>IF(AND(ET$5&gt;=Main!$H35+SUM($B$2:$J$2),ET$5&lt;=(SUM(Main!$F35:$G35)+Main!$H35)+SUM($B$2:$J$2)),Main!$Q35,0)</f>
        <v>0</v>
      </c>
      <c r="EU105" s="2">
        <f>IF(AND(EU$5&gt;=Main!$H35+SUM($B$2:$J$2),EU$5&lt;=(SUM(Main!$F35:$G35)+Main!$H35)+SUM($B$2:$J$2)),Main!$Q35,0)</f>
        <v>0</v>
      </c>
      <c r="EV105" s="2">
        <f>IF(AND(EV$5&gt;=Main!$H35+SUM($B$2:$J$2),EV$5&lt;=(SUM(Main!$F35:$G35)+Main!$H35)+SUM($B$2:$J$2)),Main!$Q35,0)</f>
        <v>0</v>
      </c>
      <c r="EW105" s="2">
        <f>IF(AND(EW$5&gt;=Main!$H35+SUM($B$2:$J$2),EW$5&lt;=(SUM(Main!$F35:$G35)+Main!$H35)+SUM($B$2:$J$2)),Main!$Q35,0)</f>
        <v>0</v>
      </c>
      <c r="EX105" s="2">
        <f>IF(AND(EX$5&gt;=Main!$H35+SUM($B$2:$J$2),EX$5&lt;=(SUM(Main!$F35:$G35)+Main!$H35)+SUM($B$2:$J$2)),Main!$Q35,0)</f>
        <v>0</v>
      </c>
      <c r="EY105" s="2">
        <f>IF(AND(EY$5&gt;=Main!$H35+SUM($B$2:$J$2),EY$5&lt;=(SUM(Main!$F35:$G35)+Main!$H35)+SUM($B$2:$J$2)),Main!$Q35,0)</f>
        <v>0</v>
      </c>
      <c r="EZ105" s="2">
        <f>IF(AND(EZ$5&gt;=Main!$H35+SUM($B$2:$J$2),EZ$5&lt;=(SUM(Main!$F35:$G35)+Main!$H35)+SUM($B$2:$J$2)),Main!$Q35,0)</f>
        <v>0</v>
      </c>
      <c r="FA105" s="2">
        <f>IF(AND(FA$5&gt;=Main!$H35+SUM($B$2:$J$2),FA$5&lt;=(SUM(Main!$F35:$G35)+Main!$H35)+SUM($B$2:$J$2)),Main!$Q35,0)</f>
        <v>0</v>
      </c>
      <c r="FB105" s="2">
        <f>IF(AND(FB$5&gt;=Main!$H35+SUM($B$2:$J$2),FB$5&lt;=(SUM(Main!$F35:$G35)+Main!$H35)+SUM($B$2:$J$2)),Main!$Q35,0)</f>
        <v>0</v>
      </c>
      <c r="FC105" s="2">
        <f>IF(AND(FC$5&gt;=Main!$H35+SUM($B$2:$J$2),FC$5&lt;=(SUM(Main!$F35:$G35)+Main!$H35)+SUM($B$2:$J$2)),Main!$Q35,0)</f>
        <v>0</v>
      </c>
      <c r="FD105" s="2">
        <f>IF(AND(FD$5&gt;=Main!$H35+SUM($B$2:$J$2),FD$5&lt;=(SUM(Main!$F35:$G35)+Main!$H35)+SUM($B$2:$J$2)),Main!$Q35,0)</f>
        <v>0</v>
      </c>
      <c r="FE105" s="2">
        <f>IF(AND(FE$5&gt;=Main!$H35+SUM($B$2:$J$2),FE$5&lt;=(SUM(Main!$F35:$G35)+Main!$H35)+SUM($B$2:$J$2)),Main!$Q35,0)</f>
        <v>0</v>
      </c>
      <c r="FF105" s="2">
        <f>IF(AND(FF$5&gt;=Main!$H35+SUM($B$2:$J$2),FF$5&lt;=(SUM(Main!$F35:$G35)+Main!$H35)+SUM($B$2:$J$2)),Main!$Q35,0)</f>
        <v>0</v>
      </c>
      <c r="FG105" s="2">
        <f>IF(AND(FG$5&gt;=Main!$H35+SUM($B$2:$J$2),FG$5&lt;=(SUM(Main!$F35:$G35)+Main!$H35)+SUM($B$2:$J$2)),Main!$Q35,0)</f>
        <v>0</v>
      </c>
      <c r="FH105" s="2">
        <f>IF(AND(FH$5&gt;=Main!$H35+SUM($B$2:$J$2),FH$5&lt;=(SUM(Main!$F35:$G35)+Main!$H35)+SUM($B$2:$J$2)),Main!$Q35,0)</f>
        <v>0</v>
      </c>
      <c r="FI105" s="2">
        <f>IF(AND(FI$5&gt;=Main!$H35+SUM($B$2:$J$2),FI$5&lt;=(SUM(Main!$F35:$G35)+Main!$H35)+SUM($B$2:$J$2)),Main!$Q35,0)</f>
        <v>0</v>
      </c>
      <c r="FJ105" s="2">
        <f>IF(AND(FJ$5&gt;=Main!$H35+SUM($B$2:$J$2),FJ$5&lt;=(SUM(Main!$F35:$G35)+Main!$H35)+SUM($B$2:$J$2)),Main!$Q35,0)</f>
        <v>0</v>
      </c>
      <c r="FK105" s="2">
        <f>IF(AND(FK$5&gt;=Main!$H35+SUM($B$2:$J$2),FK$5&lt;=(SUM(Main!$F35:$G35)+Main!$H35)+SUM($B$2:$J$2)),Main!$Q35,0)</f>
        <v>0</v>
      </c>
      <c r="FL105" s="2">
        <f>IF(AND(FL$5&gt;=Main!$H35+SUM($B$2:$J$2),FL$5&lt;=(SUM(Main!$F35:$G35)+Main!$H35)+SUM($B$2:$J$2)),Main!$Q35,0)</f>
        <v>0</v>
      </c>
      <c r="FM105" s="2">
        <f>IF(AND(FM$5&gt;=Main!$H35+SUM($B$2:$J$2),FM$5&lt;=(SUM(Main!$F35:$G35)+Main!$H35)+SUM($B$2:$J$2)),Main!$Q35,0)</f>
        <v>0</v>
      </c>
      <c r="FN105" s="2">
        <f>IF(AND(FN$5&gt;=Main!$H35+SUM($B$2:$J$2),FN$5&lt;=(SUM(Main!$F35:$G35)+Main!$H35)+SUM($B$2:$J$2)),Main!$Q35,0)</f>
        <v>0</v>
      </c>
      <c r="FO105" s="2">
        <f>IF(AND(FO$5&gt;=Main!$H35+SUM($B$2:$J$2),FO$5&lt;=(SUM(Main!$F35:$G35)+Main!$H35)+SUM($B$2:$J$2)),Main!$Q35,0)</f>
        <v>0</v>
      </c>
      <c r="FP105" s="2">
        <f>IF(AND(FP$5&gt;=Main!$H35+SUM($B$2:$J$2),FP$5&lt;=(SUM(Main!$F35:$G35)+Main!$H35)+SUM($B$2:$J$2)),Main!$Q35,0)</f>
        <v>0</v>
      </c>
      <c r="FQ105" s="2">
        <f>IF(AND(FQ$5&gt;=Main!$H35+SUM($B$2:$J$2),FQ$5&lt;=(SUM(Main!$F35:$G35)+Main!$H35)+SUM($B$2:$J$2)),Main!$Q35,0)</f>
        <v>0</v>
      </c>
      <c r="FR105" s="2">
        <f>IF(AND(FR$5&gt;=Main!$H35+SUM($B$2:$J$2),FR$5&lt;=(SUM(Main!$F35:$G35)+Main!$H35)+SUM($B$2:$J$2)),Main!$Q35,0)</f>
        <v>0</v>
      </c>
      <c r="FS105" s="2">
        <f>IF(AND(FS$5&gt;=Main!$H35+SUM($B$2:$J$2),FS$5&lt;=(SUM(Main!$F35:$G35)+Main!$H35)+SUM($B$2:$J$2)),Main!$Q35,0)</f>
        <v>0</v>
      </c>
      <c r="FT105" s="2">
        <f>IF(AND(FT$5&gt;=Main!$H35+SUM($B$2:$J$2),FT$5&lt;=(SUM(Main!$F35:$G35)+Main!$H35)+SUM($B$2:$J$2)),Main!$Q35,0)</f>
        <v>0</v>
      </c>
      <c r="FU105" s="2">
        <f>IF(AND(FU$5&gt;=Main!$H35+SUM($B$2:$J$2),FU$5&lt;=(SUM(Main!$F35:$G35)+Main!$H35)+SUM($B$2:$J$2)),Main!$Q35,0)</f>
        <v>0</v>
      </c>
      <c r="FV105" s="2">
        <f>IF(AND(FV$5&gt;=Main!$H35+SUM($B$2:$J$2),FV$5&lt;=(SUM(Main!$F35:$G35)+Main!$H35)+SUM($B$2:$J$2)),Main!$Q35,0)</f>
        <v>0</v>
      </c>
      <c r="FW105" s="2">
        <f>IF(AND(FW$5&gt;=Main!$H35+SUM($B$2:$J$2),FW$5&lt;=(SUM(Main!$F35:$G35)+Main!$H35)+SUM($B$2:$J$2)),Main!$Q35,0)</f>
        <v>0</v>
      </c>
      <c r="FX105" s="2">
        <f>IF(AND(FX$5&gt;=Main!$H35+SUM($B$2:$J$2),FX$5&lt;=(SUM(Main!$F35:$G35)+Main!$H35)+SUM($B$2:$J$2)),Main!$Q35,0)</f>
        <v>0</v>
      </c>
      <c r="FY105" s="2">
        <f>IF(AND(FY$5&gt;=Main!$H35+SUM($B$2:$J$2),FY$5&lt;=(SUM(Main!$F35:$G35)+Main!$H35)+SUM($B$2:$J$2)),Main!$Q35,0)</f>
        <v>0</v>
      </c>
      <c r="FZ105" s="2">
        <f>IF(AND(FZ$5&gt;=Main!$H35+SUM($B$2:$J$2),FZ$5&lt;=(SUM(Main!$F35:$G35)+Main!$H35)+SUM($B$2:$J$2)),Main!$Q35,0)</f>
        <v>0</v>
      </c>
      <c r="GA105" s="2">
        <f>IF(AND(GA$5&gt;=Main!$H35+SUM($B$2:$J$2),GA$5&lt;=(SUM(Main!$F35:$G35)+Main!$H35)+SUM($B$2:$J$2)),Main!$Q35,0)</f>
        <v>0</v>
      </c>
      <c r="GB105" s="2">
        <f>IF(AND(GB$5&gt;=Main!$H35+SUM($B$2:$J$2),GB$5&lt;=(SUM(Main!$F35:$G35)+Main!$H35)+SUM($B$2:$J$2)),Main!$Q35,0)</f>
        <v>0</v>
      </c>
      <c r="GC105" s="2">
        <f>IF(AND(GC$5&gt;=Main!$H35+SUM($B$2:$J$2),GC$5&lt;=(SUM(Main!$F35:$G35)+Main!$H35)+SUM($B$2:$J$2)),Main!$Q35,0)</f>
        <v>0</v>
      </c>
      <c r="GD105" s="2">
        <f>IF(AND(GD$5&gt;=Main!$H35+SUM($B$2:$J$2),GD$5&lt;=(SUM(Main!$F35:$G35)+Main!$H35)+SUM($B$2:$J$2)),Main!$Q35,0)</f>
        <v>0</v>
      </c>
      <c r="GE105" s="2">
        <f>IF(AND(GE$5&gt;=Main!$H35+SUM($B$2:$J$2),GE$5&lt;=(SUM(Main!$F35:$G35)+Main!$H35)+SUM($B$2:$J$2)),Main!$Q35,0)</f>
        <v>0</v>
      </c>
      <c r="GF105" s="2">
        <f>IF(AND(GF$5&gt;=Main!$H35+SUM($B$2:$J$2),GF$5&lt;=(SUM(Main!$F35:$G35)+Main!$H35)+SUM($B$2:$J$2)),Main!$Q35,0)</f>
        <v>0</v>
      </c>
      <c r="GG105" s="2">
        <f>IF(AND(GG$5&gt;=Main!$H35+SUM($B$2:$J$2),GG$5&lt;=(SUM(Main!$F35:$G35)+Main!$H35)+SUM($B$2:$J$2)),Main!$Q35,0)</f>
        <v>0</v>
      </c>
      <c r="GH105" s="2">
        <f>IF(AND(GH$5&gt;=Main!$H35+SUM($B$2:$J$2),GH$5&lt;=(SUM(Main!$F35:$G35)+Main!$H35)+SUM($B$2:$J$2)),Main!$Q35,0)</f>
        <v>0</v>
      </c>
      <c r="GI105" s="2">
        <f>IF(AND(GI$5&gt;=Main!$H35+SUM($B$2:$J$2),GI$5&lt;=(SUM(Main!$F35:$G35)+Main!$H35)+SUM($B$2:$J$2)),Main!$Q35,0)</f>
        <v>0</v>
      </c>
      <c r="GJ105" s="2">
        <f>IF(AND(GJ$5&gt;=Main!$H35+SUM($B$2:$J$2),GJ$5&lt;=(SUM(Main!$F35:$G35)+Main!$H35)+SUM($B$2:$J$2)),Main!$Q35,0)</f>
        <v>0</v>
      </c>
      <c r="GK105" s="2">
        <f>IF(AND(GK$5&gt;=Main!$H35+SUM($B$2:$J$2),GK$5&lt;=(SUM(Main!$F35:$G35)+Main!$H35)+SUM($B$2:$J$2)),Main!$Q35,0)</f>
        <v>0</v>
      </c>
      <c r="GL105" s="2">
        <f>IF(AND(GL$5&gt;=Main!$H35+SUM($B$2:$J$2),GL$5&lt;=(SUM(Main!$F35:$G35)+Main!$H35)+SUM($B$2:$J$2)),Main!$Q35,0)</f>
        <v>0</v>
      </c>
      <c r="GM105" s="2">
        <f>IF(AND(GM$5&gt;=Main!$H35+SUM($B$2:$J$2),GM$5&lt;=(SUM(Main!$F35:$G35)+Main!$H35)+SUM($B$2:$J$2)),Main!$Q35,0)</f>
        <v>0</v>
      </c>
      <c r="GN105" s="2">
        <f>IF(AND(GN$5&gt;=Main!$H35+SUM($B$2:$J$2),GN$5&lt;=(SUM(Main!$F35:$G35)+Main!$H35)+SUM($B$2:$J$2)),Main!$Q35,0)</f>
        <v>0</v>
      </c>
      <c r="GO105" s="2">
        <f>IF(AND(GO$5&gt;=Main!$H35+SUM($B$2:$J$2),GO$5&lt;=(SUM(Main!$F35:$G35)+Main!$H35)+SUM($B$2:$J$2)),Main!$Q35,0)</f>
        <v>0</v>
      </c>
      <c r="GP105" s="2">
        <f>IF(AND(GP$5&gt;=Main!$H35+SUM($B$2:$J$2),GP$5&lt;=(SUM(Main!$F35:$G35)+Main!$H35)+SUM($B$2:$J$2)),Main!$Q35,0)</f>
        <v>0</v>
      </c>
      <c r="GQ105" s="2">
        <f>IF(AND(GQ$5&gt;=Main!$H35+SUM($B$2:$J$2),GQ$5&lt;=(SUM(Main!$F35:$G35)+Main!$H35)+SUM($B$2:$J$2)),Main!$Q35,0)</f>
        <v>0</v>
      </c>
      <c r="GR105" s="2">
        <f>IF(AND(GR$5&gt;=Main!$H35+SUM($B$2:$J$2),GR$5&lt;=(SUM(Main!$F35:$G35)+Main!$H35)+SUM($B$2:$J$2)),Main!$Q35,0)</f>
        <v>0</v>
      </c>
      <c r="GS105" s="2">
        <f>IF(AND(GS$5&gt;=Main!$H35+SUM($B$2:$J$2),GS$5&lt;=(SUM(Main!$F35:$G35)+Main!$H35)+SUM($B$2:$J$2)),Main!$Q35,0)</f>
        <v>0</v>
      </c>
      <c r="GT105" s="2">
        <f>IF(AND(GT$5&gt;=Main!$H35+SUM($B$2:$J$2),GT$5&lt;=(SUM(Main!$F35:$G35)+Main!$H35)+SUM($B$2:$J$2)),Main!$Q35,0)</f>
        <v>0</v>
      </c>
      <c r="GU105" s="2">
        <f>IF(AND(GU$5&gt;=Main!$H35+SUM($B$2:$J$2),GU$5&lt;=(SUM(Main!$F35:$G35)+Main!$H35)+SUM($B$2:$J$2)),Main!$Q35,0)</f>
        <v>0</v>
      </c>
      <c r="GV105" s="2">
        <f>IF(AND(GV$5&gt;=Main!$H35+SUM($B$2:$J$2),GV$5&lt;=(SUM(Main!$F35:$G35)+Main!$H35)+SUM($B$2:$J$2)),Main!$Q35,0)</f>
        <v>0</v>
      </c>
      <c r="GW105" s="2">
        <f>IF(AND(GW$5&gt;=Main!$H35+SUM($B$2:$J$2),GW$5&lt;=(SUM(Main!$F35:$G35)+Main!$H35)+SUM($B$2:$J$2)),Main!$Q35,0)</f>
        <v>0</v>
      </c>
      <c r="GX105" s="2">
        <f>IF(AND(GX$5&gt;=Main!$H35+SUM($B$2:$J$2),GX$5&lt;=(SUM(Main!$F35:$G35)+Main!$H35)+SUM($B$2:$J$2)),Main!$Q35,0)</f>
        <v>0</v>
      </c>
      <c r="GY105" s="2">
        <f>IF(AND(GY$5&gt;=Main!$H35+SUM($B$2:$J$2),GY$5&lt;=(SUM(Main!$F35:$G35)+Main!$H35)+SUM($B$2:$J$2)),Main!$Q35,0)</f>
        <v>0</v>
      </c>
      <c r="GZ105" s="2">
        <f>IF(AND(GZ$5&gt;=Main!$H35+SUM($B$2:$J$2),GZ$5&lt;=(SUM(Main!$F35:$G35)+Main!$H35)+SUM($B$2:$J$2)),Main!$Q35,0)</f>
        <v>0</v>
      </c>
      <c r="HA105" s="2">
        <f>IF(AND(HA$5&gt;=Main!$H35+SUM($B$2:$J$2),HA$5&lt;=(SUM(Main!$F35:$G35)+Main!$H35)+SUM($B$2:$J$2)),Main!$Q35,0)</f>
        <v>0</v>
      </c>
      <c r="HB105" s="2">
        <f>IF(AND(HB$5&gt;=Main!$H35+SUM($B$2:$J$2),HB$5&lt;=(SUM(Main!$F35:$G35)+Main!$H35)+SUM($B$2:$J$2)),Main!$Q35,0)</f>
        <v>0</v>
      </c>
      <c r="HC105" s="2">
        <f>IF(AND(HC$5&gt;=Main!$H35+SUM($B$2:$J$2),HC$5&lt;=(SUM(Main!$F35:$G35)+Main!$H35)+SUM($B$2:$J$2)),Main!$Q35,0)</f>
        <v>0</v>
      </c>
      <c r="HD105" s="2">
        <f>IF(AND(HD$5&gt;=Main!$H35+SUM($B$2:$J$2),HD$5&lt;=(SUM(Main!$F35:$G35)+Main!$H35)+SUM($B$2:$J$2)),Main!$Q35,0)</f>
        <v>0</v>
      </c>
      <c r="HE105" s="2">
        <f>IF(AND(HE$5&gt;=Main!$H35+SUM($B$2:$J$2),HE$5&lt;=(SUM(Main!$F35:$G35)+Main!$H35)+SUM($B$2:$J$2)),Main!$Q35,0)</f>
        <v>0</v>
      </c>
      <c r="HF105" s="2">
        <f>IF(AND(HF$5&gt;=Main!$H35+SUM($B$2:$J$2),HF$5&lt;=(SUM(Main!$F35:$G35)+Main!$H35)+SUM($B$2:$J$2)),Main!$Q35,0)</f>
        <v>0</v>
      </c>
      <c r="HG105" s="2">
        <f>IF(AND(HG$5&gt;=Main!$H35+SUM($B$2:$J$2),HG$5&lt;=(SUM(Main!$F35:$G35)+Main!$H35)+SUM($B$2:$J$2)),Main!$Q35,0)</f>
        <v>0</v>
      </c>
      <c r="HH105" s="2">
        <f>IF(AND(HH$5&gt;=Main!$H35+SUM($B$2:$J$2),HH$5&lt;=(SUM(Main!$F35:$G35)+Main!$H35)+SUM($B$2:$J$2)),Main!$Q35,0)</f>
        <v>0</v>
      </c>
      <c r="HI105" s="2">
        <f>IF(AND(HI$5&gt;=Main!$H35+SUM($B$2:$J$2),HI$5&lt;=(SUM(Main!$F35:$G35)+Main!$H35)+SUM($B$2:$J$2)),Main!$Q35,0)</f>
        <v>0</v>
      </c>
      <c r="HJ105" s="2">
        <f>IF(AND(HJ$5&gt;=Main!$H35+SUM($B$2:$J$2),HJ$5&lt;=(SUM(Main!$F35:$G35)+Main!$H35)+SUM($B$2:$J$2)),Main!$Q35,0)</f>
        <v>0</v>
      </c>
      <c r="HK105" s="2">
        <f>IF(AND(HK$5&gt;=Main!$H35+SUM($B$2:$J$2),HK$5&lt;=(SUM(Main!$F35:$G35)+Main!$H35)+SUM($B$2:$J$2)),Main!$Q35,0)</f>
        <v>0</v>
      </c>
      <c r="HL105" s="2">
        <f>IF(AND(HL$5&gt;=Main!$H35+SUM($B$2:$J$2),HL$5&lt;=(SUM(Main!$F35:$G35)+Main!$H35)+SUM($B$2:$J$2)),Main!$Q35,0)</f>
        <v>0</v>
      </c>
      <c r="HM105" s="2">
        <f>IF(AND(HM$5&gt;=Main!$H35+SUM($B$2:$J$2),HM$5&lt;=(SUM(Main!$F35:$G35)+Main!$H35)+SUM($B$2:$J$2)),Main!$Q35,0)</f>
        <v>0</v>
      </c>
      <c r="HN105" s="2">
        <f>IF(AND(HN$5&gt;=Main!$H35+SUM($B$2:$J$2),HN$5&lt;=(SUM(Main!$F35:$G35)+Main!$H35)+SUM($B$2:$J$2)),Main!$Q35,0)</f>
        <v>0</v>
      </c>
      <c r="HO105" s="2">
        <f>IF(AND(HO$5&gt;=Main!$H35+SUM($B$2:$J$2),HO$5&lt;=(SUM(Main!$F35:$G35)+Main!$H35)+SUM($B$2:$J$2)),Main!$Q35,0)</f>
        <v>0</v>
      </c>
      <c r="HP105" s="2">
        <f>IF(AND(HP$5&gt;=Main!$H35+SUM($B$2:$J$2),HP$5&lt;=(SUM(Main!$F35:$G35)+Main!$H35)+SUM($B$2:$J$2)),Main!$Q35,0)</f>
        <v>0</v>
      </c>
      <c r="HQ105" s="2">
        <f>IF(AND(HQ$5&gt;=Main!$H35+SUM($B$2:$J$2),HQ$5&lt;=(SUM(Main!$F35:$G35)+Main!$H35)+SUM($B$2:$J$2)),Main!$Q35,0)</f>
        <v>0</v>
      </c>
      <c r="HR105" s="2">
        <f>IF(AND(HR$5&gt;=Main!$H35+SUM($B$2:$J$2),HR$5&lt;=(SUM(Main!$F35:$G35)+Main!$H35)+SUM($B$2:$J$2)),Main!$Q35,0)</f>
        <v>0</v>
      </c>
      <c r="HS105" s="2">
        <f>IF(AND(HS$5&gt;=Main!$H35+SUM($B$2:$J$2),HS$5&lt;=(SUM(Main!$F35:$G35)+Main!$H35)+SUM($B$2:$J$2)),Main!$Q35,0)</f>
        <v>0</v>
      </c>
      <c r="HT105" s="2">
        <f>IF(AND(HT$5&gt;=Main!$H35+SUM($B$2:$J$2),HT$5&lt;=(SUM(Main!$F35:$G35)+Main!$H35)+SUM($B$2:$J$2)),Main!$Q35,0)</f>
        <v>0</v>
      </c>
      <c r="HU105" s="2">
        <f>IF(AND(HU$5&gt;=Main!$H35+SUM($B$2:$J$2),HU$5&lt;=(SUM(Main!$F35:$G35)+Main!$H35)+SUM($B$2:$J$2)),Main!$Q35,0)</f>
        <v>0</v>
      </c>
      <c r="HV105" s="2">
        <f>IF(AND(HV$5&gt;=Main!$H35+SUM($B$2:$J$2),HV$5&lt;=(SUM(Main!$F35:$G35)+Main!$H35)+SUM($B$2:$J$2)),Main!$Q35,0)</f>
        <v>0</v>
      </c>
      <c r="HW105" s="2">
        <f>IF(AND(HW$5&gt;=Main!$H35+SUM($B$2:$J$2),HW$5&lt;=(SUM(Main!$F35:$G35)+Main!$H35)+SUM($B$2:$J$2)),Main!$Q35,0)</f>
        <v>0</v>
      </c>
      <c r="HX105" s="2">
        <f>IF(AND(HX$5&gt;=Main!$H35+SUM($B$2:$J$2),HX$5&lt;=(SUM(Main!$F35:$G35)+Main!$H35)+SUM($B$2:$J$2)),Main!$Q35,0)</f>
        <v>0</v>
      </c>
      <c r="HY105" s="2">
        <f>IF(AND(HY$5&gt;=Main!$H35+SUM($B$2:$J$2),HY$5&lt;=(SUM(Main!$F35:$G35)+Main!$H35)+SUM($B$2:$J$2)),Main!$Q35,0)</f>
        <v>0</v>
      </c>
      <c r="HZ105" s="2">
        <f>IF(AND(HZ$5&gt;=Main!$H35+SUM($B$2:$J$2),HZ$5&lt;=(SUM(Main!$F35:$G35)+Main!$H35)+SUM($B$2:$J$2)),Main!$Q35,0)</f>
        <v>0</v>
      </c>
      <c r="IA105" s="2">
        <f>IF(AND(IA$5&gt;=Main!$H35+SUM($B$2:$J$2),IA$5&lt;=(SUM(Main!$F35:$G35)+Main!$H35)+SUM($B$2:$J$2)),Main!$Q35,0)</f>
        <v>0</v>
      </c>
      <c r="IB105" s="2">
        <f>IF(AND(IB$5&gt;=Main!$H35+SUM($B$2:$J$2),IB$5&lt;=(SUM(Main!$F35:$G35)+Main!$H35)+SUM($B$2:$J$2)),Main!$Q35,0)</f>
        <v>0</v>
      </c>
      <c r="IC105" s="2">
        <f>IF(AND(IC$5&gt;=Main!$H35+SUM($B$2:$J$2),IC$5&lt;=(SUM(Main!$F35:$G35)+Main!$H35)+SUM($B$2:$J$2)),Main!$Q35,0)</f>
        <v>0</v>
      </c>
      <c r="ID105" s="2">
        <f>IF(AND(ID$5&gt;=Main!$H35+SUM($B$2:$J$2),ID$5&lt;=(SUM(Main!$F35:$G35)+Main!$H35)+SUM($B$2:$J$2)),Main!$Q35,0)</f>
        <v>0</v>
      </c>
      <c r="IE105" s="2">
        <f>IF(AND(IE$5&gt;=Main!$H35+SUM($B$2:$J$2),IE$5&lt;=(SUM(Main!$F35:$G35)+Main!$H35)+SUM($B$2:$J$2)),Main!$Q35,0)</f>
        <v>0</v>
      </c>
      <c r="IF105" s="2">
        <f>IF(AND(IF$5&gt;=Main!$H35+SUM($B$2:$J$2),IF$5&lt;=(SUM(Main!$F35:$G35)+Main!$H35)+SUM($B$2:$J$2)),Main!$Q35,0)</f>
        <v>0</v>
      </c>
      <c r="IG105" s="2">
        <f>IF(AND(IG$5&gt;=Main!$H35+SUM($B$2:$J$2),IG$5&lt;=(SUM(Main!$F35:$G35)+Main!$H35)+SUM($B$2:$J$2)),Main!$Q35,0)</f>
        <v>0</v>
      </c>
      <c r="IH105" s="2">
        <f>IF(AND(IH$5&gt;=Main!$H35+SUM($B$2:$J$2),IH$5&lt;=(SUM(Main!$F35:$G35)+Main!$H35)+SUM($B$2:$J$2)),Main!$Q35,0)</f>
        <v>0</v>
      </c>
      <c r="II105" s="2">
        <f>IF(AND(II$5&gt;=Main!$H35+SUM($B$2:$J$2),II$5&lt;=(SUM(Main!$F35:$G35)+Main!$H35)+SUM($B$2:$J$2)),Main!$Q35,0)</f>
        <v>0</v>
      </c>
      <c r="IJ105" s="2">
        <f>IF(AND(IJ$5&gt;=Main!$H35+SUM($B$2:$J$2),IJ$5&lt;=(SUM(Main!$F35:$G35)+Main!$H35)+SUM($B$2:$J$2)),Main!$Q35,0)</f>
        <v>0</v>
      </c>
      <c r="IK105" s="2">
        <f>IF(AND(IK$5&gt;=Main!$H35+SUM($B$2:$J$2),IK$5&lt;=(SUM(Main!$F35:$G35)+Main!$H35)+SUM($B$2:$J$2)),Main!$Q35,0)</f>
        <v>0</v>
      </c>
      <c r="IL105" s="2">
        <f>IF(AND(IL$5&gt;=Main!$H35+SUM($B$2:$J$2),IL$5&lt;=(SUM(Main!$F35:$G35)+Main!$H35)+SUM($B$2:$J$2)),Main!$Q35,0)</f>
        <v>0</v>
      </c>
      <c r="IM105" s="2">
        <f>IF(AND(IM$5&gt;=Main!$H35+SUM($B$2:$J$2),IM$5&lt;=(SUM(Main!$F35:$G35)+Main!$H35)+SUM($B$2:$J$2)),Main!$Q35,0)</f>
        <v>0</v>
      </c>
      <c r="IN105" s="2">
        <f>IF(AND(IN$5&gt;=Main!$H35+SUM($B$2:$J$2),IN$5&lt;=(SUM(Main!$F35:$G35)+Main!$H35)+SUM($B$2:$J$2)),Main!$Q35,0)</f>
        <v>0</v>
      </c>
      <c r="IO105" s="2">
        <f>IF(AND(IO$5&gt;=Main!$H35+SUM($B$2:$J$2),IO$5&lt;=(SUM(Main!$F35:$G35)+Main!$H35)+SUM($B$2:$J$2)),Main!$Q35,0)</f>
        <v>0</v>
      </c>
      <c r="IP105" s="2">
        <f>IF(AND(IP$5&gt;=Main!$H35+SUM($B$2:$J$2),IP$5&lt;=(SUM(Main!$F35:$G35)+Main!$H35)+SUM($B$2:$J$2)),Main!$Q35,0)</f>
        <v>0</v>
      </c>
      <c r="IQ105" s="2">
        <f>IF(AND(IQ$5&gt;=Main!$H35+SUM($B$2:$J$2),IQ$5&lt;=(SUM(Main!$F35:$G35)+Main!$H35)+SUM($B$2:$J$2)),Main!$Q35,0)</f>
        <v>0</v>
      </c>
      <c r="IR105" s="2">
        <f>IF(AND(IR$5&gt;=Main!$H35+SUM($B$2:$J$2),IR$5&lt;=(SUM(Main!$F35:$G35)+Main!$H35)+SUM($B$2:$J$2)),Main!$Q35,0)</f>
        <v>0</v>
      </c>
      <c r="IS105" s="2">
        <f>IF(AND(IS$5&gt;=Main!$H35+SUM($B$2:$J$2),IS$5&lt;=(SUM(Main!$F35:$G35)+Main!$H35)+SUM($B$2:$J$2)),Main!$Q35,0)</f>
        <v>0</v>
      </c>
      <c r="IT105" s="2">
        <f>IF(AND(IT$5&gt;=Main!$H35+SUM($B$2:$J$2),IT$5&lt;=(SUM(Main!$F35:$G35)+Main!$H35)+SUM($B$2:$J$2)),Main!$Q35,0)</f>
        <v>0</v>
      </c>
      <c r="IU105" s="2">
        <f>IF(AND(IU$5&gt;=Main!$H35+SUM($B$2:$J$2),IU$5&lt;=(SUM(Main!$F35:$G35)+Main!$H35)+SUM($B$2:$J$2)),Main!$Q35,0)</f>
        <v>0</v>
      </c>
      <c r="IV105" s="2">
        <f>IF(AND(IV$5&gt;=Main!$H35+SUM($B$2:$J$2),IV$5&lt;=(SUM(Main!$F35:$G35)+Main!$H35)+SUM($B$2:$J$2)),Main!$Q35,0)</f>
        <v>0</v>
      </c>
      <c r="IW105" s="2">
        <f>IF(AND(IW$5&gt;=Main!$H35+SUM($B$2:$J$2),IW$5&lt;=(SUM(Main!$F35:$G35)+Main!$H35)+SUM($B$2:$J$2)),Main!$Q35,0)</f>
        <v>0</v>
      </c>
      <c r="IX105" s="2">
        <f>IF(AND(IX$5&gt;=Main!$H35+SUM($B$2:$J$2),IX$5&lt;=(SUM(Main!$F35:$G35)+Main!$H35)+SUM($B$2:$J$2)),Main!$Q35,0)</f>
        <v>0</v>
      </c>
      <c r="IY105" s="2">
        <f>IF(AND(IY$5&gt;=Main!$H35+SUM($B$2:$J$2),IY$5&lt;=(SUM(Main!$F35:$G35)+Main!$H35)+SUM($B$2:$J$2)),Main!$Q35,0)</f>
        <v>0</v>
      </c>
      <c r="IZ105" s="2">
        <f>IF(AND(IZ$5&gt;=Main!$H35+SUM($B$2:$J$2),IZ$5&lt;=(SUM(Main!$F35:$G35)+Main!$H35)+SUM($B$2:$J$2)),Main!$Q35,0)</f>
        <v>0</v>
      </c>
      <c r="JA105" s="2">
        <f>IF(AND(JA$5&gt;=Main!$H35+SUM($B$2:$J$2),JA$5&lt;=(SUM(Main!$F35:$G35)+Main!$H35)+SUM($B$2:$J$2)),Main!$Q35,0)</f>
        <v>0</v>
      </c>
      <c r="JB105" s="2">
        <f>IF(AND(JB$5&gt;=Main!$H35+SUM($B$2:$J$2),JB$5&lt;=(SUM(Main!$F35:$G35)+Main!$H35)+SUM($B$2:$J$2)),Main!$Q35,0)</f>
        <v>0</v>
      </c>
      <c r="JC105" s="2">
        <f>IF(AND(JC$5&gt;=Main!$H35+SUM($B$2:$J$2),JC$5&lt;=(SUM(Main!$F35:$G35)+Main!$H35)+SUM($B$2:$J$2)),Main!$Q35,0)</f>
        <v>0</v>
      </c>
      <c r="JD105" s="2">
        <f>IF(AND(JD$5&gt;=Main!$H35+SUM($B$2:$J$2),JD$5&lt;=(SUM(Main!$F35:$G35)+Main!$H35)+SUM($B$2:$J$2)),Main!$Q35,0)</f>
        <v>0</v>
      </c>
      <c r="JE105" s="2">
        <f>IF(AND(JE$5&gt;=Main!$H35+SUM($B$2:$J$2),JE$5&lt;=(SUM(Main!$F35:$G35)+Main!$H35)+SUM($B$2:$J$2)),Main!$Q35,0)</f>
        <v>0</v>
      </c>
      <c r="JF105" s="2">
        <f>IF(AND(JF$5&gt;=Main!$H35+SUM($B$2:$J$2),JF$5&lt;=(SUM(Main!$F35:$G35)+Main!$H35)+SUM($B$2:$J$2)),Main!$Q35,0)</f>
        <v>0</v>
      </c>
      <c r="JG105" s="2">
        <f>IF(AND(JG$5&gt;=Main!$H35+SUM($B$2:$J$2),JG$5&lt;=(SUM(Main!$F35:$G35)+Main!$H35)+SUM($B$2:$J$2)),Main!$Q35,0)</f>
        <v>0</v>
      </c>
      <c r="JH105" s="2">
        <f>IF(AND(JH$5&gt;=Main!$H35+SUM($B$2:$J$2),JH$5&lt;=(SUM(Main!$F35:$G35)+Main!$H35)+SUM($B$2:$J$2)),Main!$Q35,0)</f>
        <v>0</v>
      </c>
      <c r="JI105" s="2">
        <f>IF(AND(JI$5&gt;=Main!$H35+SUM($B$2:$J$2),JI$5&lt;=(SUM(Main!$F35:$G35)+Main!$H35)+SUM($B$2:$J$2)),Main!$Q35,0)</f>
        <v>0</v>
      </c>
      <c r="JJ105" s="2">
        <f>IF(AND(JJ$5&gt;=Main!$H35+SUM($B$2:$J$2),JJ$5&lt;=(SUM(Main!$F35:$G35)+Main!$H35)+SUM($B$2:$J$2)),Main!$Q35,0)</f>
        <v>0</v>
      </c>
      <c r="JK105" s="2">
        <f>IF(AND(JK$5&gt;=Main!$H35+SUM($B$2:$J$2),JK$5&lt;=(SUM(Main!$F35:$G35)+Main!$H35)+SUM($B$2:$J$2)),Main!$Q35,0)</f>
        <v>0</v>
      </c>
      <c r="JL105" s="2">
        <f>IF(AND(JL$5&gt;=Main!$H35+SUM($B$2:$J$2),JL$5&lt;=(SUM(Main!$F35:$G35)+Main!$H35)+SUM($B$2:$J$2)),Main!$Q35,0)</f>
        <v>0</v>
      </c>
      <c r="JM105" s="2">
        <f>IF(AND(JM$5&gt;=Main!$H35+SUM($B$2:$J$2),JM$5&lt;=(SUM(Main!$F35:$G35)+Main!$H35)+SUM($B$2:$J$2)),Main!$Q35,0)</f>
        <v>0</v>
      </c>
      <c r="JN105" s="2">
        <f>IF(AND(JN$5&gt;=Main!$H35+SUM($B$2:$J$2),JN$5&lt;=(SUM(Main!$F35:$G35)+Main!$H35)+SUM($B$2:$J$2)),Main!$Q35,0)</f>
        <v>0</v>
      </c>
      <c r="JO105" s="2">
        <f>IF(AND(JO$5&gt;=Main!$H35+SUM($B$2:$J$2),JO$5&lt;=(SUM(Main!$F35:$G35)+Main!$H35)+SUM($B$2:$J$2)),Main!$Q35,0)</f>
        <v>0</v>
      </c>
      <c r="JP105" s="2">
        <f>IF(AND(JP$5&gt;=Main!$H35+SUM($B$2:$J$2),JP$5&lt;=(SUM(Main!$F35:$G35)+Main!$H35)+SUM($B$2:$J$2)),Main!$Q35,0)</f>
        <v>0</v>
      </c>
      <c r="JQ105" s="2">
        <f>IF(AND(JQ$5&gt;=Main!$H35+SUM($B$2:$J$2),JQ$5&lt;=(SUM(Main!$F35:$G35)+Main!$H35)+SUM($B$2:$J$2)),Main!$Q35,0)</f>
        <v>0</v>
      </c>
      <c r="JR105" s="2">
        <f>IF(AND(JR$5&gt;=Main!$H35+SUM($B$2:$J$2),JR$5&lt;=(SUM(Main!$F35:$G35)+Main!$H35)+SUM($B$2:$J$2)),Main!$Q35,0)</f>
        <v>0</v>
      </c>
      <c r="JS105" s="2">
        <f>IF(AND(JS$5&gt;=Main!$H35+SUM($B$2:$J$2),JS$5&lt;=(SUM(Main!$F35:$G35)+Main!$H35)+SUM($B$2:$J$2)),Main!$Q35,0)</f>
        <v>0</v>
      </c>
      <c r="JT105" s="2">
        <f>IF(AND(JT$5&gt;=Main!$H35+SUM($B$2:$J$2),JT$5&lt;=(SUM(Main!$F35:$G35)+Main!$H35)+SUM($B$2:$J$2)),Main!$Q35,0)</f>
        <v>0</v>
      </c>
      <c r="JU105" s="2">
        <f>IF(AND(JU$5&gt;=Main!$H35+SUM($B$2:$J$2),JU$5&lt;=(SUM(Main!$F35:$G35)+Main!$H35)+SUM($B$2:$J$2)),Main!$Q35,0)</f>
        <v>0</v>
      </c>
      <c r="JV105" s="2">
        <f>IF(AND(JV$5&gt;=Main!$H35+SUM($B$2:$J$2),JV$5&lt;=(SUM(Main!$F35:$G35)+Main!$H35)+SUM($B$2:$J$2)),Main!$Q35,0)</f>
        <v>0</v>
      </c>
      <c r="JW105" s="2">
        <f>IF(AND(JW$5&gt;=Main!$H35+SUM($B$2:$J$2),JW$5&lt;=(SUM(Main!$F35:$G35)+Main!$H35)+SUM($B$2:$J$2)),Main!$Q35,0)</f>
        <v>0</v>
      </c>
      <c r="JX105" s="2">
        <f>IF(AND(JX$5&gt;=Main!$H35+SUM($B$2:$J$2),JX$5&lt;=(SUM(Main!$F35:$G35)+Main!$H35)+SUM($B$2:$J$2)),Main!$Q35,0)</f>
        <v>0</v>
      </c>
      <c r="JY105" s="2">
        <f>IF(AND(JY$5&gt;=Main!$H35+SUM($B$2:$J$2),JY$5&lt;=(SUM(Main!$F35:$G35)+Main!$H35)+SUM($B$2:$J$2)),Main!$Q35,0)</f>
        <v>0</v>
      </c>
      <c r="JZ105" s="2">
        <f>IF(AND(JZ$5&gt;=Main!$H35+SUM($B$2:$J$2),JZ$5&lt;=(SUM(Main!$F35:$G35)+Main!$H35)+SUM($B$2:$J$2)),Main!$Q35,0)</f>
        <v>0</v>
      </c>
      <c r="KA105" s="2">
        <f>IF(AND(KA$5&gt;=Main!$H35+SUM($B$2:$J$2),KA$5&lt;=(SUM(Main!$F35:$G35)+Main!$H35)+SUM($B$2:$J$2)),Main!$Q35,0)</f>
        <v>0</v>
      </c>
      <c r="KB105" s="2">
        <f>IF(AND(KB$5&gt;=Main!$H35+SUM($B$2:$J$2),KB$5&lt;=(SUM(Main!$F35:$G35)+Main!$H35)+SUM($B$2:$J$2)),Main!$Q35,0)</f>
        <v>0</v>
      </c>
      <c r="KC105" s="2">
        <f>IF(AND(KC$5&gt;=Main!$H35+SUM($B$2:$J$2),KC$5&lt;=(SUM(Main!$F35:$G35)+Main!$H35)+SUM($B$2:$J$2)),Main!$Q35,0)</f>
        <v>0</v>
      </c>
      <c r="KD105" s="2">
        <f>IF(AND(KD$5&gt;=Main!$H35+SUM($B$2:$J$2),KD$5&lt;=(SUM(Main!$F35:$G35)+Main!$H35)+SUM($B$2:$J$2)),Main!$Q35,0)</f>
        <v>0</v>
      </c>
      <c r="KE105" s="2">
        <f>IF(AND(KE$5&gt;=Main!$H35+SUM($B$2:$J$2),KE$5&lt;=(SUM(Main!$F35:$G35)+Main!$H35)+SUM($B$2:$J$2)),Main!$Q35,0)</f>
        <v>0</v>
      </c>
      <c r="KF105" s="2">
        <f>IF(AND(KF$5&gt;=Main!$H35+SUM($B$2:$J$2),KF$5&lt;=(SUM(Main!$F35:$G35)+Main!$H35)+SUM($B$2:$J$2)),Main!$Q35,0)</f>
        <v>0</v>
      </c>
      <c r="KG105" s="2">
        <f>IF(AND(KG$5&gt;=Main!$H35+SUM($B$2:$J$2),KG$5&lt;=(SUM(Main!$F35:$G35)+Main!$H35)+SUM($B$2:$J$2)),Main!$Q35,0)</f>
        <v>0</v>
      </c>
      <c r="KH105" s="2">
        <f>IF(AND(KH$5&gt;=Main!$H35+SUM($B$2:$J$2),KH$5&lt;=(SUM(Main!$F35:$G35)+Main!$H35)+SUM($B$2:$J$2)),Main!$Q35,0)</f>
        <v>0</v>
      </c>
      <c r="KI105" s="2">
        <f>IF(AND(KI$5&gt;=Main!$H35+SUM($B$2:$J$2),KI$5&lt;=(SUM(Main!$F35:$G35)+Main!$H35)+SUM($B$2:$J$2)),Main!$Q35,0)</f>
        <v>0</v>
      </c>
      <c r="KJ105" s="2">
        <f>IF(AND(KJ$5&gt;=Main!$H35+SUM($B$2:$J$2),KJ$5&lt;=(SUM(Main!$F35:$G35)+Main!$H35)+SUM($B$2:$J$2)),Main!$Q35,0)</f>
        <v>0</v>
      </c>
      <c r="KK105" s="2">
        <f>IF(AND(KK$5&gt;=Main!$H35+SUM($B$2:$J$2),KK$5&lt;=(SUM(Main!$F35:$G35)+Main!$H35)+SUM($B$2:$J$2)),Main!$Q35,0)</f>
        <v>0</v>
      </c>
      <c r="KL105" s="2">
        <f>IF(AND(KL$5&gt;=Main!$H35+SUM($B$2:$J$2),KL$5&lt;=(SUM(Main!$F35:$G35)+Main!$H35)+SUM($B$2:$J$2)),Main!$Q35,0)</f>
        <v>0</v>
      </c>
      <c r="KM105" s="2">
        <f>IF(AND(KM$5&gt;=Main!$H35+SUM($B$2:$J$2),KM$5&lt;=(SUM(Main!$F35:$G35)+Main!$H35)+SUM($B$2:$J$2)),Main!$Q35,0)</f>
        <v>0</v>
      </c>
      <c r="KN105" s="2">
        <f>IF(AND(KN$5&gt;=Main!$H35+SUM($B$2:$J$2),KN$5&lt;=(SUM(Main!$F35:$G35)+Main!$H35)+SUM($B$2:$J$2)),Main!$Q35,0)</f>
        <v>0</v>
      </c>
      <c r="KO105" s="2">
        <f>IF(AND(KO$5&gt;=Main!$H35+SUM($B$2:$J$2),KO$5&lt;=(SUM(Main!$F35:$G35)+Main!$H35)+SUM($B$2:$J$2)),Main!$Q35,0)</f>
        <v>0</v>
      </c>
      <c r="KP105" s="2">
        <f>IF(AND(KP$5&gt;=Main!$H35+SUM($B$2:$J$2),KP$5&lt;=(SUM(Main!$F35:$G35)+Main!$H35)+SUM($B$2:$J$2)),Main!$Q35,0)</f>
        <v>0</v>
      </c>
      <c r="KQ105" s="2">
        <f>IF(AND(KQ$5&gt;=Main!$H35+SUM($B$2:$J$2),KQ$5&lt;=(SUM(Main!$F35:$G35)+Main!$H35)+SUM($B$2:$J$2)),Main!$Q35,0)</f>
        <v>0</v>
      </c>
      <c r="KR105" s="2">
        <f>IF(AND(KR$5&gt;=Main!$H35+SUM($B$2:$J$2),KR$5&lt;=(SUM(Main!$F35:$G35)+Main!$H35)+SUM($B$2:$J$2)),Main!$Q35,0)</f>
        <v>0</v>
      </c>
      <c r="KS105" s="2">
        <f>IF(AND(KS$5&gt;=Main!$H35+SUM($B$2:$J$2),KS$5&lt;=(SUM(Main!$F35:$G35)+Main!$H35)+SUM($B$2:$J$2)),Main!$Q35,0)</f>
        <v>0</v>
      </c>
      <c r="KT105" s="2">
        <f>IF(AND(KT$5&gt;=Main!$H35+SUM($B$2:$J$2),KT$5&lt;=(SUM(Main!$F35:$G35)+Main!$H35)+SUM($B$2:$J$2)),Main!$Q35,0)</f>
        <v>0</v>
      </c>
      <c r="KU105" s="2">
        <f>IF(AND(KU$5&gt;=Main!$H35+SUM($B$2:$J$2),KU$5&lt;=(SUM(Main!$F35:$G35)+Main!$H35)+SUM($B$2:$J$2)),Main!$Q35,0)</f>
        <v>0</v>
      </c>
      <c r="KV105" s="2">
        <f>IF(AND(KV$5&gt;=Main!$H35+SUM($B$2:$J$2),KV$5&lt;=(SUM(Main!$F35:$G35)+Main!$H35)+SUM($B$2:$J$2)),Main!$Q35,0)</f>
        <v>0</v>
      </c>
      <c r="KW105" s="2">
        <f>IF(AND(KW$5&gt;=Main!$H35+SUM($B$2:$J$2),KW$5&lt;=(SUM(Main!$F35:$G35)+Main!$H35)+SUM($B$2:$J$2)),Main!$Q35,0)</f>
        <v>0</v>
      </c>
      <c r="KX105" s="2">
        <f>IF(AND(KX$5&gt;=Main!$H35+SUM($B$2:$J$2),KX$5&lt;=(SUM(Main!$F35:$G35)+Main!$H35)+SUM($B$2:$J$2)),Main!$Q35,0)</f>
        <v>0</v>
      </c>
      <c r="KY105" s="2">
        <f>IF(AND(KY$5&gt;=Main!$H35+SUM($B$2:$J$2),KY$5&lt;=(SUM(Main!$F35:$G35)+Main!$H35)+SUM($B$2:$J$2)),Main!$Q35,0)</f>
        <v>0</v>
      </c>
      <c r="KZ105" s="2">
        <f>IF(AND(KZ$5&gt;=Main!$H35+SUM($B$2:$J$2),KZ$5&lt;=(SUM(Main!$F35:$G35)+Main!$H35)+SUM($B$2:$J$2)),Main!$Q35,0)</f>
        <v>0</v>
      </c>
      <c r="LA105" s="2">
        <f>IF(AND(LA$5&gt;=Main!$H35+SUM($B$2:$J$2),LA$5&lt;=(SUM(Main!$F35:$G35)+Main!$H35)+SUM($B$2:$J$2)),Main!$Q35,0)</f>
        <v>0</v>
      </c>
      <c r="LB105" s="2">
        <f>IF(AND(LB$5&gt;=Main!$H35+SUM($B$2:$J$2),LB$5&lt;=(SUM(Main!$F35:$G35)+Main!$H35)+SUM($B$2:$J$2)),Main!$Q35,0)</f>
        <v>0</v>
      </c>
      <c r="LC105" s="2">
        <f>IF(AND(LC$5&gt;=Main!$H35+SUM($B$2:$J$2),LC$5&lt;=(SUM(Main!$F35:$G35)+Main!$H35)+SUM($B$2:$J$2)),Main!$Q35,0)</f>
        <v>0</v>
      </c>
      <c r="LD105" s="2">
        <f>IF(AND(LD$5&gt;=Main!$H35+SUM($B$2:$J$2),LD$5&lt;=(SUM(Main!$F35:$G35)+Main!$H35)+SUM($B$2:$J$2)),Main!$Q35,0)</f>
        <v>0</v>
      </c>
      <c r="LE105" s="2">
        <f>IF(AND(LE$5&gt;=Main!$H35+SUM($B$2:$J$2),LE$5&lt;=(SUM(Main!$F35:$G35)+Main!$H35)+SUM($B$2:$J$2)),Main!$Q35,0)</f>
        <v>0</v>
      </c>
      <c r="LF105" s="2">
        <f>IF(AND(LF$5&gt;=Main!$H35+SUM($B$2:$J$2),LF$5&lt;=(SUM(Main!$F35:$G35)+Main!$H35)+SUM($B$2:$J$2)),Main!$Q35,0)</f>
        <v>0</v>
      </c>
      <c r="LG105" s="2">
        <f>IF(AND(LG$5&gt;=Main!$H35+SUM($B$2:$J$2),LG$5&lt;=(SUM(Main!$F35:$G35)+Main!$H35)+SUM($B$2:$J$2)),Main!$Q35,0)</f>
        <v>0</v>
      </c>
      <c r="LH105" s="2">
        <f>IF(AND(LH$5&gt;=Main!$H35+SUM($B$2:$J$2),LH$5&lt;=(SUM(Main!$F35:$G35)+Main!$H35)+SUM($B$2:$J$2)),Main!$Q35,0)</f>
        <v>0</v>
      </c>
      <c r="LI105" s="2">
        <f>IF(AND(LI$5&gt;=Main!$H35+SUM($B$2:$J$2),LI$5&lt;=(SUM(Main!$F35:$G35)+Main!$H35)+SUM($B$2:$J$2)),Main!$Q35,0)</f>
        <v>0</v>
      </c>
      <c r="LJ105" s="2">
        <f>IF(AND(LJ$5&gt;=Main!$H35+SUM($B$2:$J$2),LJ$5&lt;=(SUM(Main!$F35:$G35)+Main!$H35)+SUM($B$2:$J$2)),Main!$Q35,0)</f>
        <v>0</v>
      </c>
      <c r="LK105" s="2">
        <f>IF(AND(LK$5&gt;=Main!$H35+SUM($B$2:$J$2),LK$5&lt;=(SUM(Main!$F35:$G35)+Main!$H35)+SUM($B$2:$J$2)),Main!$Q35,0)</f>
        <v>0</v>
      </c>
      <c r="LL105" s="2">
        <f>IF(AND(LL$5&gt;=Main!$H35+SUM($B$2:$J$2),LL$5&lt;=(SUM(Main!$F35:$G35)+Main!$H35)+SUM($B$2:$J$2)),Main!$Q35,0)</f>
        <v>0</v>
      </c>
      <c r="LM105" s="2">
        <f>IF(AND(LM$5&gt;=Main!$H35+SUM($B$2:$J$2),LM$5&lt;=(SUM(Main!$F35:$G35)+Main!$H35)+SUM($B$2:$J$2)),Main!$Q35,0)</f>
        <v>0</v>
      </c>
      <c r="LN105" s="2">
        <f>IF(AND(LN$5&gt;=Main!$H35+SUM($B$2:$J$2),LN$5&lt;=(SUM(Main!$F35:$G35)+Main!$H35)+SUM($B$2:$J$2)),Main!$Q35,0)</f>
        <v>0</v>
      </c>
      <c r="LO105" s="2">
        <f>IF(AND(LO$5&gt;=Main!$H35+SUM($B$2:$J$2),LO$5&lt;=(SUM(Main!$F35:$G35)+Main!$H35)+SUM($B$2:$J$2)),Main!$Q35,0)</f>
        <v>0</v>
      </c>
      <c r="LP105" s="2">
        <f>IF(AND(LP$5&gt;=Main!$H35+SUM($B$2:$J$2),LP$5&lt;=(SUM(Main!$F35:$G35)+Main!$H35)+SUM($B$2:$J$2)),Main!$Q35,0)</f>
        <v>0</v>
      </c>
      <c r="LQ105" s="2">
        <f>IF(AND(LQ$5&gt;=Main!$H35+SUM($B$2:$J$2),LQ$5&lt;=(SUM(Main!$F35:$G35)+Main!$H35)+SUM($B$2:$J$2)),Main!$Q35,0)</f>
        <v>0</v>
      </c>
      <c r="LR105" s="2">
        <f>IF(AND(LR$5&gt;=Main!$H35+SUM($B$2:$J$2),LR$5&lt;=(SUM(Main!$F35:$G35)+Main!$H35)+SUM($B$2:$J$2)),Main!$Q35,0)</f>
        <v>0</v>
      </c>
      <c r="LS105" s="2">
        <f>IF(AND(LS$5&gt;=Main!$H35+SUM($B$2:$J$2),LS$5&lt;=(SUM(Main!$F35:$G35)+Main!$H35)+SUM($B$2:$J$2)),Main!$Q35,0)</f>
        <v>0</v>
      </c>
      <c r="LT105" s="2">
        <f>IF(AND(LT$5&gt;=Main!$H35+SUM($B$2:$J$2),LT$5&lt;=(SUM(Main!$F35:$G35)+Main!$H35)+SUM($B$2:$J$2)),Main!$Q35,0)</f>
        <v>0</v>
      </c>
      <c r="LU105" s="2">
        <f>IF(AND(LU$5&gt;=Main!$H35+SUM($B$2:$J$2),LU$5&lt;=(SUM(Main!$F35:$G35)+Main!$H35)+SUM($B$2:$J$2)),Main!$Q35,0)</f>
        <v>0</v>
      </c>
      <c r="LV105" s="2">
        <f>IF(AND(LV$5&gt;=Main!$H35+SUM($B$2:$J$2),LV$5&lt;=(SUM(Main!$F35:$G35)+Main!$H35)+SUM($B$2:$J$2)),Main!$Q35,0)</f>
        <v>0</v>
      </c>
      <c r="LW105" s="2">
        <f>IF(AND(LW$5&gt;=Main!$H35+SUM($B$2:$J$2),LW$5&lt;=(SUM(Main!$F35:$G35)+Main!$H35)+SUM($B$2:$J$2)),Main!$Q35,0)</f>
        <v>0</v>
      </c>
      <c r="LX105" s="2">
        <f>IF(AND(LX$5&gt;=Main!$H35+SUM($B$2:$J$2),LX$5&lt;=(SUM(Main!$F35:$G35)+Main!$H35)+SUM($B$2:$J$2)),Main!$Q35,0)</f>
        <v>0</v>
      </c>
      <c r="LY105" s="2">
        <f>IF(AND(LY$5&gt;=Main!$H35+SUM($B$2:$J$2),LY$5&lt;=(SUM(Main!$F35:$G35)+Main!$H35)+SUM($B$2:$J$2)),Main!$Q35,0)</f>
        <v>0</v>
      </c>
      <c r="LZ105" s="2">
        <f>IF(AND(LZ$5&gt;=Main!$H35+SUM($B$2:$J$2),LZ$5&lt;=(SUM(Main!$F35:$G35)+Main!$H35)+SUM($B$2:$J$2)),Main!$Q35,0)</f>
        <v>0</v>
      </c>
      <c r="MA105" s="2">
        <f>IF(AND(MA$5&gt;=Main!$H35+SUM($B$2:$J$2),MA$5&lt;=(SUM(Main!$F35:$G35)+Main!$H35)+SUM($B$2:$J$2)),Main!$Q35,0)</f>
        <v>0</v>
      </c>
      <c r="MB105" s="2">
        <f>IF(AND(MB$5&gt;=Main!$H35+SUM($B$2:$J$2),MB$5&lt;=(SUM(Main!$F35:$G35)+Main!$H35)+SUM($B$2:$J$2)),Main!$Q35,0)</f>
        <v>0</v>
      </c>
      <c r="MC105" s="2">
        <f>IF(AND(MC$5&gt;=Main!$H35+SUM($B$2:$J$2),MC$5&lt;=(SUM(Main!$F35:$G35)+Main!$H35)+SUM($B$2:$J$2)),Main!$Q35,0)</f>
        <v>0</v>
      </c>
      <c r="MD105" s="2">
        <f>IF(AND(MD$5&gt;=Main!$H35+SUM($B$2:$J$2),MD$5&lt;=(SUM(Main!$F35:$G35)+Main!$H35)+SUM($B$2:$J$2)),Main!$Q35,0)</f>
        <v>0</v>
      </c>
      <c r="ME105" s="2">
        <f>IF(AND(ME$5&gt;=Main!$H35+SUM($B$2:$J$2),ME$5&lt;=(SUM(Main!$F35:$G35)+Main!$H35)+SUM($B$2:$J$2)),Main!$Q35,0)</f>
        <v>0</v>
      </c>
      <c r="MF105" s="2">
        <f>IF(AND(MF$5&gt;=Main!$H35+SUM($B$2:$J$2),MF$5&lt;=(SUM(Main!$F35:$G35)+Main!$H35)+SUM($B$2:$J$2)),Main!$Q35,0)</f>
        <v>0</v>
      </c>
      <c r="MG105" s="2">
        <f>IF(AND(MG$5&gt;=Main!$H35+SUM($B$2:$J$2),MG$5&lt;=(SUM(Main!$F35:$G35)+Main!$H35)+SUM($B$2:$J$2)),Main!$Q35,0)</f>
        <v>0</v>
      </c>
      <c r="MH105" s="2">
        <f>IF(AND(MH$5&gt;=Main!$H35+SUM($B$2:$J$2),MH$5&lt;=(SUM(Main!$F35:$G35)+Main!$H35)+SUM($B$2:$J$2)),Main!$Q35,0)</f>
        <v>0</v>
      </c>
      <c r="MI105" s="2">
        <f>IF(AND(MI$5&gt;=Main!$H35+SUM($B$2:$J$2),MI$5&lt;=(SUM(Main!$F35:$G35)+Main!$H35)+SUM($B$2:$J$2)),Main!$Q35,0)</f>
        <v>0</v>
      </c>
      <c r="MJ105" s="2">
        <f>IF(AND(MJ$5&gt;=Main!$H35+SUM($B$2:$J$2),MJ$5&lt;=(SUM(Main!$F35:$G35)+Main!$H35)+SUM($B$2:$J$2)),Main!$Q35,0)</f>
        <v>0</v>
      </c>
      <c r="MK105" s="2">
        <f>IF(AND(MK$5&gt;=Main!$H35+SUM($B$2:$J$2),MK$5&lt;=(SUM(Main!$F35:$G35)+Main!$H35)+SUM($B$2:$J$2)),Main!$Q35,0)</f>
        <v>0</v>
      </c>
      <c r="ML105" s="2">
        <f>IF(AND(ML$5&gt;=Main!$H35+SUM($B$2:$J$2),ML$5&lt;=(SUM(Main!$F35:$G35)+Main!$H35)+SUM($B$2:$J$2)),Main!$Q35,0)</f>
        <v>0</v>
      </c>
      <c r="MM105" s="2">
        <f>IF(AND(MM$5&gt;=Main!$H35+SUM($B$2:$J$2),MM$5&lt;=(SUM(Main!$F35:$G35)+Main!$H35)+SUM($B$2:$J$2)),Main!$Q35,0)</f>
        <v>0</v>
      </c>
      <c r="MN105" s="2">
        <f>IF(AND(MN$5&gt;=Main!$H35+SUM($B$2:$J$2),MN$5&lt;=(SUM(Main!$F35:$G35)+Main!$H35)+SUM($B$2:$J$2)),Main!$Q35,0)</f>
        <v>0</v>
      </c>
      <c r="MO105" s="2">
        <f>IF(AND(MO$5&gt;=Main!$H35+SUM($B$2:$J$2),MO$5&lt;=(SUM(Main!$F35:$G35)+Main!$H35)+SUM($B$2:$J$2)),Main!$Q35,0)</f>
        <v>0</v>
      </c>
      <c r="MP105" s="2">
        <f>IF(AND(MP$5&gt;=Main!$H35+SUM($B$2:$J$2),MP$5&lt;=(SUM(Main!$F35:$G35)+Main!$H35)+SUM($B$2:$J$2)),Main!$Q35,0)</f>
        <v>0</v>
      </c>
      <c r="MQ105" s="2">
        <f>IF(AND(MQ$5&gt;=Main!$H35+SUM($B$2:$J$2),MQ$5&lt;=(SUM(Main!$F35:$G35)+Main!$H35)+SUM($B$2:$J$2)),Main!$Q35,0)</f>
        <v>0</v>
      </c>
      <c r="MR105" s="2">
        <f>IF(AND(MR$5&gt;=Main!$H35+SUM($B$2:$J$2),MR$5&lt;=(SUM(Main!$F35:$G35)+Main!$H35)+SUM($B$2:$J$2)),Main!$Q35,0)</f>
        <v>0</v>
      </c>
      <c r="MS105" s="2">
        <f>IF(AND(MS$5&gt;=Main!$H35+SUM($B$2:$J$2),MS$5&lt;=(SUM(Main!$F35:$G35)+Main!$H35)+SUM($B$2:$J$2)),Main!$Q35,0)</f>
        <v>0</v>
      </c>
      <c r="MT105" s="2">
        <f>IF(AND(MT$5&gt;=Main!$H35+SUM($B$2:$J$2),MT$5&lt;=(SUM(Main!$F35:$G35)+Main!$H35)+SUM($B$2:$J$2)),Main!$Q35,0)</f>
        <v>0</v>
      </c>
      <c r="MU105" s="2">
        <f>IF(AND(MU$5&gt;=Main!$H35+SUM($B$2:$J$2),MU$5&lt;=(SUM(Main!$F35:$G35)+Main!$H35)+SUM($B$2:$J$2)),Main!$Q35,0)</f>
        <v>0</v>
      </c>
      <c r="MV105" s="2">
        <f>IF(AND(MV$5&gt;=Main!$H35+SUM($B$2:$J$2),MV$5&lt;=(SUM(Main!$F35:$G35)+Main!$H35)+SUM($B$2:$J$2)),Main!$Q35,0)</f>
        <v>0</v>
      </c>
      <c r="MW105" s="2">
        <f>IF(AND(MW$5&gt;=Main!$H35+SUM($B$2:$J$2),MW$5&lt;=(SUM(Main!$F35:$G35)+Main!$H35)+SUM($B$2:$J$2)),Main!$Q35,0)</f>
        <v>0</v>
      </c>
      <c r="MX105" s="2">
        <f>IF(AND(MX$5&gt;=Main!$H35+SUM($B$2:$J$2),MX$5&lt;=(SUM(Main!$F35:$G35)+Main!$H35)+SUM($B$2:$J$2)),Main!$Q35,0)</f>
        <v>0</v>
      </c>
      <c r="MY105" s="2">
        <f>IF(AND(MY$5&gt;=Main!$H35+SUM($B$2:$J$2),MY$5&lt;=(SUM(Main!$F35:$G35)+Main!$H35)+SUM($B$2:$J$2)),Main!$Q35,0)</f>
        <v>0</v>
      </c>
      <c r="MZ105" s="2">
        <f>IF(AND(MZ$5&gt;=Main!$H35+SUM($B$2:$J$2),MZ$5&lt;=(SUM(Main!$F35:$G35)+Main!$H35)+SUM($B$2:$J$2)),Main!$Q35,0)</f>
        <v>0</v>
      </c>
      <c r="NA105" s="2">
        <f>IF(AND(NA$5&gt;=Main!$H35+SUM($B$2:$J$2),NA$5&lt;=(SUM(Main!$F35:$G35)+Main!$H35)+SUM($B$2:$J$2)),Main!$Q35,0)</f>
        <v>0</v>
      </c>
      <c r="NB105" s="2">
        <f>IF(AND(NB$5&gt;=Main!$H35+SUM($B$2:$J$2),NB$5&lt;=(SUM(Main!$F35:$G35)+Main!$H35)+SUM($B$2:$J$2)),Main!$Q35,0)</f>
        <v>0</v>
      </c>
      <c r="NC105" s="2">
        <f>IF(AND(NC$5&gt;=Main!$H35+SUM($B$2:$J$2),NC$5&lt;=(SUM(Main!$F35:$G35)+Main!$H35)+SUM($B$2:$J$2)),Main!$Q35,0)</f>
        <v>0</v>
      </c>
      <c r="ND105" s="2">
        <f>IF(AND(ND$5&gt;=Main!$H35+SUM($B$2:$J$2),ND$5&lt;=(SUM(Main!$F35:$G35)+Main!$H35)+SUM($B$2:$J$2)),Main!$Q35,0)</f>
        <v>0</v>
      </c>
      <c r="NE105" s="2">
        <f>IF(AND(NE$5&gt;=Main!$H35+SUM($B$2:$J$2),NE$5&lt;=(SUM(Main!$F35:$G35)+Main!$H35)+SUM($B$2:$J$2)),Main!$Q35,0)</f>
        <v>0</v>
      </c>
      <c r="NF105" s="2">
        <f>IF(AND(NF$5&gt;=Main!$H35+SUM($B$2:$J$2),NF$5&lt;=(SUM(Main!$F35:$G35)+Main!$H35)+SUM($B$2:$J$2)),Main!$Q35,0)</f>
        <v>0</v>
      </c>
      <c r="NG105" s="2">
        <f>IF(AND(NG$5&gt;=Main!$H35+SUM($B$2:$J$2),NG$5&lt;=(SUM(Main!$F35:$G35)+Main!$H35)+SUM($B$2:$J$2)),Main!$Q35,0)</f>
        <v>0</v>
      </c>
      <c r="NH105" s="2">
        <f>IF(AND(NH$5&gt;=Main!$H35+SUM($B$2:$J$2),NH$5&lt;=(SUM(Main!$F35:$G35)+Main!$H35)+SUM($B$2:$J$2)),Main!$Q35,0)</f>
        <v>0</v>
      </c>
      <c r="NI105" s="2">
        <f>IF(AND(NI$5&gt;=Main!$H35+SUM($B$2:$J$2),NI$5&lt;=(SUM(Main!$F35:$G35)+Main!$H35)+SUM($B$2:$J$2)),Main!$Q35,0)</f>
        <v>0</v>
      </c>
      <c r="NJ105" s="2">
        <f>IF(AND(NJ$5&gt;=Main!$H35+SUM($B$2:$J$2),NJ$5&lt;=(SUM(Main!$F35:$G35)+Main!$H35)+SUM($B$2:$J$2)),Main!$Q35,0)</f>
        <v>0</v>
      </c>
      <c r="NK105" s="2">
        <f>IF(AND(NK$5&gt;=Main!$H35+SUM($B$2:$J$2),NK$5&lt;=(SUM(Main!$F35:$G35)+Main!$H35)+SUM($B$2:$J$2)),Main!$Q35,0)</f>
        <v>0</v>
      </c>
      <c r="NL105" s="2">
        <f>IF(AND(NL$5&gt;=Main!$H35+SUM($B$2:$J$2),NL$5&lt;=(SUM(Main!$F35:$G35)+Main!$H35)+SUM($B$2:$J$2)),Main!$Q35,0)</f>
        <v>0</v>
      </c>
      <c r="NM105" s="2">
        <f>IF(AND(NM$5&gt;=Main!$H35+SUM($B$2:$J$2),NM$5&lt;=(SUM(Main!$F35:$G35)+Main!$H35)+SUM($B$2:$J$2)),Main!$Q35,0)</f>
        <v>0</v>
      </c>
      <c r="NN105" s="2">
        <f>IF(AND(NN$5&gt;=Main!$H35+SUM($B$2:$J$2),NN$5&lt;=(SUM(Main!$F35:$G35)+Main!$H35)+SUM($B$2:$J$2)),Main!$Q35,0)</f>
        <v>0</v>
      </c>
      <c r="NO105" s="2">
        <f>IF(AND(NO$5&gt;=Main!$H35+SUM($B$2:$J$2),NO$5&lt;=(SUM(Main!$F35:$G35)+Main!$H35)+SUM($B$2:$J$2)),Main!$Q35,0)</f>
        <v>0</v>
      </c>
      <c r="NP105" s="2">
        <f>IF(AND(NP$5&gt;=Main!$H35+SUM($B$2:$J$2),NP$5&lt;=(SUM(Main!$F35:$G35)+Main!$H35)+SUM($B$2:$J$2)),Main!$Q35,0)</f>
        <v>0</v>
      </c>
      <c r="NQ105" s="2">
        <f>IF(AND(NQ$5&gt;=Main!$H35+SUM($B$2:$J$2),NQ$5&lt;=(SUM(Main!$F35:$G35)+Main!$H35)+SUM($B$2:$J$2)),Main!$Q35,0)</f>
        <v>0</v>
      </c>
      <c r="NR105" s="2">
        <f>IF(AND(NR$5&gt;=Main!$H35+SUM($B$2:$J$2),NR$5&lt;=(SUM(Main!$F35:$G35)+Main!$H35)+SUM($B$2:$J$2)),Main!$Q35,0)</f>
        <v>0</v>
      </c>
      <c r="NS105" s="2">
        <f>IF(AND(NS$5&gt;=Main!$H35+SUM($B$2:$J$2),NS$5&lt;=(SUM(Main!$F35:$G35)+Main!$H35)+SUM($B$2:$J$2)),Main!$Q35,0)</f>
        <v>0</v>
      </c>
      <c r="NT105" s="2">
        <f>IF(AND(NT$5&gt;=Main!$H35+SUM($B$2:$J$2),NT$5&lt;=(SUM(Main!$F35:$G35)+Main!$H35)+SUM($B$2:$J$2)),Main!$Q35,0)</f>
        <v>0</v>
      </c>
      <c r="NU105" s="2">
        <f>IF(AND(NU$5&gt;=Main!$H35+SUM($B$2:$J$2),NU$5&lt;=(SUM(Main!$F35:$G35)+Main!$H35)+SUM($B$2:$J$2)),Main!$Q35,0)</f>
        <v>0</v>
      </c>
      <c r="NV105" s="2">
        <f>IF(AND(NV$5&gt;=Main!$H35+SUM($B$2:$J$2),NV$5&lt;=(SUM(Main!$F35:$G35)+Main!$H35)+SUM($B$2:$J$2)),Main!$Q35,0)</f>
        <v>0</v>
      </c>
      <c r="NW105" s="2">
        <f>IF(AND(NW$5&gt;=Main!$H35+SUM($B$2:$J$2),NW$5&lt;=(SUM(Main!$F35:$G35)+Main!$H35)+SUM($B$2:$J$2)),Main!$Q35,0)</f>
        <v>0</v>
      </c>
      <c r="NX105" s="2">
        <f>IF(AND(NX$5&gt;=Main!$H35+SUM($B$2:$J$2),NX$5&lt;=(SUM(Main!$F35:$G35)+Main!$H35)+SUM($B$2:$J$2)),Main!$Q35,0)</f>
        <v>0</v>
      </c>
      <c r="NY105" s="2">
        <f>IF(AND(NY$5&gt;=Main!$H35+SUM($B$2:$J$2),NY$5&lt;=(SUM(Main!$F35:$G35)+Main!$H35)+SUM($B$2:$J$2)),Main!$Q35,0)</f>
        <v>0</v>
      </c>
      <c r="NZ105" s="2">
        <f>IF(AND(NZ$5&gt;=Main!$H35+SUM($B$2:$J$2),NZ$5&lt;=(SUM(Main!$F35:$G35)+Main!$H35)+SUM($B$2:$J$2)),Main!$Q35,0)</f>
        <v>0</v>
      </c>
      <c r="OA105" s="2">
        <f>IF(AND(OA$5&gt;=Main!$H35+SUM($B$2:$J$2),OA$5&lt;=(SUM(Main!$F35:$G35)+Main!$H35)+SUM($B$2:$J$2)),Main!$Q35,0)</f>
        <v>0</v>
      </c>
      <c r="OB105" s="2">
        <f>IF(AND(OB$5&gt;=Main!$H35+SUM($B$2:$J$2),OB$5&lt;=(SUM(Main!$F35:$G35)+Main!$H35)+SUM($B$2:$J$2)),Main!$Q35,0)</f>
        <v>0</v>
      </c>
      <c r="OC105" s="2">
        <f>IF(AND(OC$5&gt;=Main!$H35+SUM($B$2:$J$2),OC$5&lt;=(SUM(Main!$F35:$G35)+Main!$H35)+SUM($B$2:$J$2)),Main!$Q35,0)</f>
        <v>0</v>
      </c>
      <c r="OD105" s="2">
        <f>IF(AND(OD$5&gt;=Main!$H35+SUM($B$2:$J$2),OD$5&lt;=(SUM(Main!$F35:$G35)+Main!$H35)+SUM($B$2:$J$2)),Main!$Q35,0)</f>
        <v>0</v>
      </c>
      <c r="OE105" s="2">
        <f>IF(AND(OE$5&gt;=Main!$H35+SUM($B$2:$J$2),OE$5&lt;=(SUM(Main!$F35:$G35)+Main!$H35)+SUM($B$2:$J$2)),Main!$Q35,0)</f>
        <v>0</v>
      </c>
      <c r="OF105" s="2">
        <f>IF(AND(OF$5&gt;=Main!$H35+SUM($B$2:$J$2),OF$5&lt;=(SUM(Main!$F35:$G35)+Main!$H35)+SUM($B$2:$J$2)),Main!$Q35,0)</f>
        <v>0</v>
      </c>
      <c r="OG105" s="2">
        <f>IF(AND(OG$5&gt;=Main!$H35+SUM($B$2:$J$2),OG$5&lt;=(SUM(Main!$F35:$G35)+Main!$H35)+SUM($B$2:$J$2)),Main!$Q35,0)</f>
        <v>0</v>
      </c>
      <c r="OH105" s="2">
        <f>IF(AND(OH$5&gt;=Main!$H35+SUM($B$2:$J$2),OH$5&lt;=(SUM(Main!$F35:$G35)+Main!$H35)+SUM($B$2:$J$2)),Main!$Q35,0)</f>
        <v>0</v>
      </c>
      <c r="OI105" s="2">
        <f>IF(AND(OI$5&gt;=Main!$H35+SUM($B$2:$J$2),OI$5&lt;=(SUM(Main!$F35:$G35)+Main!$H35)+SUM($B$2:$J$2)),Main!$Q35,0)</f>
        <v>0</v>
      </c>
      <c r="OJ105" s="2">
        <f>IF(AND(OJ$5&gt;=Main!$H35+SUM($B$2:$J$2),OJ$5&lt;=(SUM(Main!$F35:$G35)+Main!$H35)+SUM($B$2:$J$2)),Main!$Q35,0)</f>
        <v>0</v>
      </c>
      <c r="OK105" s="2">
        <f>IF(AND(OK$5&gt;=Main!$H35+SUM($B$2:$J$2),OK$5&lt;=(SUM(Main!$F35:$G35)+Main!$H35)+SUM($B$2:$J$2)),Main!$Q35,0)</f>
        <v>0</v>
      </c>
      <c r="OL105" s="2">
        <f>IF(AND(OL$5&gt;=Main!$H35+SUM($B$2:$J$2),OL$5&lt;=(SUM(Main!$F35:$G35)+Main!$H35)+SUM($B$2:$J$2)),Main!$Q35,0)</f>
        <v>0</v>
      </c>
      <c r="OM105" s="2">
        <f>IF(AND(OM$5&gt;=Main!$H35+SUM($B$2:$J$2),OM$5&lt;=(SUM(Main!$F35:$G35)+Main!$H35)+SUM($B$2:$J$2)),Main!$Q35,0)</f>
        <v>0</v>
      </c>
      <c r="ON105" s="2">
        <f>IF(AND(ON$5&gt;=Main!$H35+SUM($B$2:$J$2),ON$5&lt;=(SUM(Main!$F35:$G35)+Main!$H35)+SUM($B$2:$J$2)),Main!$Q35,0)</f>
        <v>0</v>
      </c>
      <c r="OO105" s="2">
        <f>IF(AND(OO$5&gt;=Main!$H35+SUM($B$2:$J$2),OO$5&lt;=(SUM(Main!$F35:$G35)+Main!$H35)+SUM($B$2:$J$2)),Main!$Q35,0)</f>
        <v>0</v>
      </c>
      <c r="OP105" s="2">
        <f>IF(AND(OP$5&gt;=Main!$H35+SUM($B$2:$J$2),OP$5&lt;=(SUM(Main!$F35:$G35)+Main!$H35)+SUM($B$2:$J$2)),Main!$Q35,0)</f>
        <v>0</v>
      </c>
      <c r="OQ105" s="2">
        <f>IF(AND(OQ$5&gt;=Main!$H35+SUM($B$2:$J$2),OQ$5&lt;=(SUM(Main!$F35:$G35)+Main!$H35)+SUM($B$2:$J$2)),Main!$Q35,0)</f>
        <v>0</v>
      </c>
      <c r="OR105" s="2">
        <f>IF(AND(OR$5&gt;=Main!$H35+SUM($B$2:$J$2),OR$5&lt;=(SUM(Main!$F35:$G35)+Main!$H35)+SUM($B$2:$J$2)),Main!$Q35,0)</f>
        <v>0</v>
      </c>
      <c r="OS105" s="2">
        <f>IF(AND(OS$5&gt;=Main!$H35+SUM($B$2:$J$2),OS$5&lt;=(SUM(Main!$F35:$G35)+Main!$H35)+SUM($B$2:$J$2)),Main!$Q35,0)</f>
        <v>0</v>
      </c>
      <c r="OT105" s="2">
        <f>IF(AND(OT$5&gt;=Main!$H35+SUM($B$2:$J$2),OT$5&lt;=(SUM(Main!$F35:$G35)+Main!$H35)+SUM($B$2:$J$2)),Main!$Q35,0)</f>
        <v>0</v>
      </c>
      <c r="OU105" s="2">
        <f>IF(AND(OU$5&gt;=Main!$H35+SUM($B$2:$J$2),OU$5&lt;=(SUM(Main!$F35:$G35)+Main!$H35)+SUM($B$2:$J$2)),Main!$Q35,0)</f>
        <v>0</v>
      </c>
      <c r="OV105" s="2">
        <f>IF(AND(OV$5&gt;=Main!$H35+SUM($B$2:$J$2),OV$5&lt;=(SUM(Main!$F35:$G35)+Main!$H35)+SUM($B$2:$J$2)),Main!$Q35,0)</f>
        <v>0</v>
      </c>
      <c r="OW105" s="2">
        <f>IF(AND(OW$5&gt;=Main!$H35+SUM($B$2:$J$2),OW$5&lt;=(SUM(Main!$F35:$G35)+Main!$H35)+SUM($B$2:$J$2)),Main!$Q35,0)</f>
        <v>0</v>
      </c>
      <c r="OX105" s="2">
        <f>IF(AND(OX$5&gt;=Main!$H35+SUM($B$2:$J$2),OX$5&lt;=(SUM(Main!$F35:$G35)+Main!$H35)+SUM($B$2:$J$2)),Main!$Q35,0)</f>
        <v>0</v>
      </c>
      <c r="OY105" s="2">
        <f>IF(AND(OY$5&gt;=Main!$H35+SUM($B$2:$J$2),OY$5&lt;=(SUM(Main!$F35:$G35)+Main!$H35)+SUM($B$2:$J$2)),Main!$Q35,0)</f>
        <v>0</v>
      </c>
      <c r="OZ105" s="2">
        <f>IF(AND(OZ$5&gt;=Main!$H35+SUM($B$2:$J$2),OZ$5&lt;=(SUM(Main!$F35:$G35)+Main!$H35)+SUM($B$2:$J$2)),Main!$Q35,0)</f>
        <v>0</v>
      </c>
      <c r="PA105" s="2">
        <f>IF(AND(PA$5&gt;=Main!$H35+SUM($B$2:$J$2),PA$5&lt;=(SUM(Main!$F35:$G35)+Main!$H35)+SUM($B$2:$J$2)),Main!$Q35,0)</f>
        <v>0</v>
      </c>
      <c r="PB105" s="2">
        <f>IF(AND(PB$5&gt;=Main!$H35+SUM($B$2:$J$2),PB$5&lt;=(SUM(Main!$F35:$G35)+Main!$H35)+SUM($B$2:$J$2)),Main!$Q35,0)</f>
        <v>0</v>
      </c>
      <c r="PC105" s="2">
        <f>IF(AND(PC$5&gt;=Main!$H35+SUM($B$2:$J$2),PC$5&lt;=(SUM(Main!$F35:$G35)+Main!$H35)+SUM($B$2:$J$2)),Main!$Q35,0)</f>
        <v>0</v>
      </c>
      <c r="PD105" s="2">
        <f>IF(AND(PD$5&gt;=Main!$H35+SUM($B$2:$J$2),PD$5&lt;=(SUM(Main!$F35:$G35)+Main!$H35)+SUM($B$2:$J$2)),Main!$Q35,0)</f>
        <v>0</v>
      </c>
      <c r="PE105" s="2">
        <f>IF(AND(PE$5&gt;=Main!$H35+SUM($B$2:$J$2),PE$5&lt;=(SUM(Main!$F35:$G35)+Main!$H35)+SUM($B$2:$J$2)),Main!$Q35,0)</f>
        <v>0</v>
      </c>
      <c r="PF105" s="2">
        <f>IF(AND(PF$5&gt;=Main!$H35+SUM($B$2:$J$2),PF$5&lt;=(SUM(Main!$F35:$G35)+Main!$H35)+SUM($B$2:$J$2)),Main!$Q35,0)</f>
        <v>0</v>
      </c>
      <c r="PG105" s="2">
        <f>IF(AND(PG$5&gt;=Main!$H35+SUM($B$2:$J$2),PG$5&lt;=(SUM(Main!$F35:$G35)+Main!$H35)+SUM($B$2:$J$2)),Main!$Q35,0)</f>
        <v>0</v>
      </c>
      <c r="PH105" s="2">
        <f>IF(AND(PH$5&gt;=Main!$H35+SUM($B$2:$J$2),PH$5&lt;=(SUM(Main!$F35:$G35)+Main!$H35)+SUM($B$2:$J$2)),Main!$Q35,0)</f>
        <v>0</v>
      </c>
      <c r="PI105" s="2">
        <f>IF(AND(PI$5&gt;=Main!$H35+SUM($B$2:$J$2),PI$5&lt;=(SUM(Main!$F35:$G35)+Main!$H35)+SUM($B$2:$J$2)),Main!$Q35,0)</f>
        <v>0</v>
      </c>
      <c r="PJ105" s="2">
        <f>IF(AND(PJ$5&gt;=Main!$H35+SUM($B$2:$J$2),PJ$5&lt;=(SUM(Main!$F35:$G35)+Main!$H35)+SUM($B$2:$J$2)),Main!$Q35,0)</f>
        <v>0</v>
      </c>
      <c r="PK105" s="2">
        <f>IF(AND(PK$5&gt;=Main!$H35+SUM($B$2:$J$2),PK$5&lt;=(SUM(Main!$F35:$G35)+Main!$H35)+SUM($B$2:$J$2)),Main!$Q35,0)</f>
        <v>0</v>
      </c>
      <c r="PL105" s="2">
        <f>IF(AND(PL$5&gt;=Main!$H35+SUM($B$2:$J$2),PL$5&lt;=(SUM(Main!$F35:$G35)+Main!$H35)+SUM($B$2:$J$2)),Main!$Q35,0)</f>
        <v>0</v>
      </c>
      <c r="PM105" s="2">
        <f>IF(AND(PM$5&gt;=Main!$H35+SUM($B$2:$J$2),PM$5&lt;=(SUM(Main!$F35:$G35)+Main!$H35)+SUM($B$2:$J$2)),Main!$Q35,0)</f>
        <v>0</v>
      </c>
      <c r="PN105" s="2">
        <f>IF(AND(PN$5&gt;=Main!$H35+SUM($B$2:$J$2),PN$5&lt;=(SUM(Main!$F35:$G35)+Main!$H35)+SUM($B$2:$J$2)),Main!$Q35,0)</f>
        <v>0</v>
      </c>
      <c r="PO105" s="2">
        <f>IF(AND(PO$5&gt;=Main!$H35+SUM($B$2:$J$2),PO$5&lt;=(SUM(Main!$F35:$G35)+Main!$H35)+SUM($B$2:$J$2)),Main!$Q35,0)</f>
        <v>0</v>
      </c>
      <c r="PP105" s="2">
        <f>IF(AND(PP$5&gt;=Main!$H35+SUM($B$2:$J$2),PP$5&lt;=(SUM(Main!$F35:$G35)+Main!$H35)+SUM($B$2:$J$2)),Main!$Q35,0)</f>
        <v>0</v>
      </c>
      <c r="PQ105" s="2">
        <f>IF(AND(PQ$5&gt;=Main!$H35+SUM($B$2:$J$2),PQ$5&lt;=(SUM(Main!$F35:$G35)+Main!$H35)+SUM($B$2:$J$2)),Main!$Q35,0)</f>
        <v>0</v>
      </c>
      <c r="PR105" s="2">
        <f>IF(AND(PR$5&gt;=Main!$H35+SUM($B$2:$J$2),PR$5&lt;=(SUM(Main!$F35:$G35)+Main!$H35)+SUM($B$2:$J$2)),Main!$Q35,0)</f>
        <v>0</v>
      </c>
      <c r="PS105" s="2">
        <f>IF(AND(PS$5&gt;=Main!$H35+SUM($B$2:$J$2),PS$5&lt;=(SUM(Main!$F35:$G35)+Main!$H35)+SUM($B$2:$J$2)),Main!$Q35,0)</f>
        <v>0</v>
      </c>
      <c r="PT105" s="2">
        <f>IF(AND(PT$5&gt;=Main!$H35+SUM($B$2:$J$2),PT$5&lt;=(SUM(Main!$F35:$G35)+Main!$H35)+SUM($B$2:$J$2)),Main!$Q35,0)</f>
        <v>0</v>
      </c>
      <c r="PU105" s="2">
        <f>IF(AND(PU$5&gt;=Main!$H35+SUM($B$2:$J$2),PU$5&lt;=(SUM(Main!$F35:$G35)+Main!$H35)+SUM($B$2:$J$2)),Main!$Q35,0)</f>
        <v>0</v>
      </c>
      <c r="PV105" s="2">
        <f>IF(AND(PV$5&gt;=Main!$H35+SUM($B$2:$J$2),PV$5&lt;=(SUM(Main!$F35:$G35)+Main!$H35)+SUM($B$2:$J$2)),Main!$Q35,0)</f>
        <v>0</v>
      </c>
      <c r="PW105" s="2">
        <f>IF(AND(PW$5&gt;=Main!$H35+SUM($B$2:$J$2),PW$5&lt;=(SUM(Main!$F35:$G35)+Main!$H35)+SUM($B$2:$J$2)),Main!$Q35,0)</f>
        <v>0</v>
      </c>
      <c r="PX105" s="2">
        <f>IF(AND(PX$5&gt;=Main!$H35+SUM($B$2:$J$2),PX$5&lt;=(SUM(Main!$F35:$G35)+Main!$H35)+SUM($B$2:$J$2)),Main!$Q35,0)</f>
        <v>0</v>
      </c>
      <c r="PY105" s="2">
        <f>IF(AND(PY$5&gt;=Main!$H35+SUM($B$2:$J$2),PY$5&lt;=(SUM(Main!$F35:$G35)+Main!$H35)+SUM($B$2:$J$2)),Main!$Q35,0)</f>
        <v>0</v>
      </c>
      <c r="PZ105" s="2">
        <f>IF(AND(PZ$5&gt;=Main!$H35+SUM($B$2:$J$2),PZ$5&lt;=(SUM(Main!$F35:$G35)+Main!$H35)+SUM($B$2:$J$2)),Main!$Q35,0)</f>
        <v>0</v>
      </c>
      <c r="QA105" s="2">
        <f>IF(AND(QA$5&gt;=Main!$H35+SUM($B$2:$J$2),QA$5&lt;=(SUM(Main!$F35:$G35)+Main!$H35)+SUM($B$2:$J$2)),Main!$Q35,0)</f>
        <v>0</v>
      </c>
      <c r="QB105" s="2">
        <f>IF(AND(QB$5&gt;=Main!$H35+SUM($B$2:$J$2),QB$5&lt;=(SUM(Main!$F35:$G35)+Main!$H35)+SUM($B$2:$J$2)),Main!$Q35,0)</f>
        <v>0</v>
      </c>
      <c r="QC105" s="2">
        <f>IF(AND(QC$5&gt;=Main!$H35+SUM($B$2:$J$2),QC$5&lt;=(SUM(Main!$F35:$G35)+Main!$H35)+SUM($B$2:$J$2)),Main!$Q35,0)</f>
        <v>0</v>
      </c>
      <c r="QD105" s="2">
        <f>IF(AND(QD$5&gt;=Main!$H35+SUM($B$2:$J$2),QD$5&lt;=(SUM(Main!$F35:$G35)+Main!$H35)+SUM($B$2:$J$2)),Main!$Q35,0)</f>
        <v>0</v>
      </c>
      <c r="QE105" s="2">
        <f>IF(AND(QE$5&gt;=Main!$H35+SUM($B$2:$J$2),QE$5&lt;=(SUM(Main!$F35:$G35)+Main!$H35)+SUM($B$2:$J$2)),Main!$Q35,0)</f>
        <v>0</v>
      </c>
      <c r="QF105" s="2">
        <f>IF(AND(QF$5&gt;=Main!$H35+SUM($B$2:$J$2),QF$5&lt;=(SUM(Main!$F35:$G35)+Main!$H35)+SUM($B$2:$J$2)),Main!$Q35,0)</f>
        <v>0</v>
      </c>
      <c r="QG105" s="2">
        <f>IF(AND(QG$5&gt;=Main!$H35+SUM($B$2:$J$2),QG$5&lt;=(SUM(Main!$F35:$G35)+Main!$H35)+SUM($B$2:$J$2)),Main!$Q35,0)</f>
        <v>0</v>
      </c>
      <c r="QH105" s="2">
        <f>IF(AND(QH$5&gt;=Main!$H35+SUM($B$2:$J$2),QH$5&lt;=(SUM(Main!$F35:$G35)+Main!$H35)+SUM($B$2:$J$2)),Main!$Q35,0)</f>
        <v>0</v>
      </c>
      <c r="QI105" s="2">
        <f>IF(AND(QI$5&gt;=Main!$H35+SUM($B$2:$J$2),QI$5&lt;=(SUM(Main!$F35:$G35)+Main!$H35)+SUM($B$2:$J$2)),Main!$Q35,0)</f>
        <v>0</v>
      </c>
      <c r="QJ105" s="2">
        <f>IF(AND(QJ$5&gt;=Main!$H35+SUM($B$2:$J$2),QJ$5&lt;=(SUM(Main!$F35:$G35)+Main!$H35)+SUM($B$2:$J$2)),Main!$Q35,0)</f>
        <v>0</v>
      </c>
      <c r="QK105" s="2">
        <f>IF(AND(QK$5&gt;=Main!$H35+SUM($B$2:$J$2),QK$5&lt;=(SUM(Main!$F35:$G35)+Main!$H35)+SUM($B$2:$J$2)),Main!$Q35,0)</f>
        <v>0</v>
      </c>
      <c r="QL105" s="2">
        <f>IF(AND(QL$5&gt;=Main!$H35+SUM($B$2:$J$2),QL$5&lt;=(SUM(Main!$F35:$G35)+Main!$H35)+SUM($B$2:$J$2)),Main!$Q35,0)</f>
        <v>0</v>
      </c>
      <c r="QM105" s="2">
        <f>IF(AND(QM$5&gt;=Main!$H35+SUM($B$2:$J$2),QM$5&lt;=(SUM(Main!$F35:$G35)+Main!$H35)+SUM($B$2:$J$2)),Main!$Q35,0)</f>
        <v>0</v>
      </c>
      <c r="QN105" s="2">
        <f>IF(AND(QN$5&gt;=Main!$H35+SUM($B$2:$J$2),QN$5&lt;=(SUM(Main!$F35:$G35)+Main!$H35)+SUM($B$2:$J$2)),Main!$Q35,0)</f>
        <v>0</v>
      </c>
      <c r="QO105" s="2">
        <f>IF(AND(QO$5&gt;=Main!$H35+SUM($B$2:$J$2),QO$5&lt;=(SUM(Main!$F35:$G35)+Main!$H35)+SUM($B$2:$J$2)),Main!$Q35,0)</f>
        <v>0</v>
      </c>
      <c r="QP105" s="2">
        <f>IF(AND(QP$5&gt;=Main!$H35+SUM($B$2:$J$2),QP$5&lt;=(SUM(Main!$F35:$G35)+Main!$H35)+SUM($B$2:$J$2)),Main!$Q35,0)</f>
        <v>0</v>
      </c>
      <c r="QQ105" s="2">
        <f>IF(AND(QQ$5&gt;=Main!$H35+SUM($B$2:$J$2),QQ$5&lt;=(SUM(Main!$F35:$G35)+Main!$H35)+SUM($B$2:$J$2)),Main!$Q35,0)</f>
        <v>0</v>
      </c>
      <c r="QR105" s="2">
        <f>IF(AND(QR$5&gt;=Main!$H35+SUM($B$2:$J$2),QR$5&lt;=(SUM(Main!$F35:$G35)+Main!$H35)+SUM($B$2:$J$2)),Main!$Q35,0)</f>
        <v>0</v>
      </c>
      <c r="QS105" s="2">
        <f>IF(AND(QS$5&gt;=Main!$H35+SUM($B$2:$J$2),QS$5&lt;=(SUM(Main!$F35:$G35)+Main!$H35)+SUM($B$2:$J$2)),Main!$Q35,0)</f>
        <v>0</v>
      </c>
      <c r="QT105" s="2">
        <f>IF(AND(QT$5&gt;=Main!$H35+SUM($B$2:$J$2),QT$5&lt;=(SUM(Main!$F35:$G35)+Main!$H35)+SUM($B$2:$J$2)),Main!$Q35,0)</f>
        <v>0</v>
      </c>
      <c r="QU105" s="2">
        <f>IF(AND(QU$5&gt;=Main!$H35+SUM($B$2:$J$2),QU$5&lt;=(SUM(Main!$F35:$G35)+Main!$H35)+SUM($B$2:$J$2)),Main!$Q35,0)</f>
        <v>0</v>
      </c>
      <c r="QV105" s="2">
        <f>IF(AND(QV$5&gt;=Main!$H35+SUM($B$2:$J$2),QV$5&lt;=(SUM(Main!$F35:$G35)+Main!$H35)+SUM($B$2:$J$2)),Main!$Q35,0)</f>
        <v>0</v>
      </c>
      <c r="QW105" s="2">
        <f>IF(AND(QW$5&gt;=Main!$H35+SUM($B$2:$J$2),QW$5&lt;=(SUM(Main!$F35:$G35)+Main!$H35)+SUM($B$2:$J$2)),Main!$Q35,0)</f>
        <v>0</v>
      </c>
      <c r="QX105" s="2">
        <f>IF(AND(QX$5&gt;=Main!$H35+SUM($B$2:$J$2),QX$5&lt;=(SUM(Main!$F35:$G35)+Main!$H35)+SUM($B$2:$J$2)),Main!$Q35,0)</f>
        <v>0</v>
      </c>
      <c r="QY105" s="2">
        <f>IF(AND(QY$5&gt;=Main!$H35+SUM($B$2:$J$2),QY$5&lt;=(SUM(Main!$F35:$G35)+Main!$H35)+SUM($B$2:$J$2)),Main!$Q35,0)</f>
        <v>0</v>
      </c>
      <c r="QZ105" s="2">
        <f>IF(AND(QZ$5&gt;=Main!$H35+SUM($B$2:$J$2),QZ$5&lt;=(SUM(Main!$F35:$G35)+Main!$H35)+SUM($B$2:$J$2)),Main!$Q35,0)</f>
        <v>0</v>
      </c>
      <c r="RA105" s="2">
        <f>IF(AND(RA$5&gt;=Main!$H35+SUM($B$2:$J$2),RA$5&lt;=(SUM(Main!$F35:$G35)+Main!$H35)+SUM($B$2:$J$2)),Main!$Q35,0)</f>
        <v>0</v>
      </c>
      <c r="RB105" s="2">
        <f>IF(AND(RB$5&gt;=Main!$H35+SUM($B$2:$J$2),RB$5&lt;=(SUM(Main!$F35:$G35)+Main!$H35)+SUM($B$2:$J$2)),Main!$Q35,0)</f>
        <v>0</v>
      </c>
      <c r="RC105" s="2">
        <f>IF(AND(RC$5&gt;=Main!$H35+SUM($B$2:$J$2),RC$5&lt;=(SUM(Main!$F35:$G35)+Main!$H35)+SUM($B$2:$J$2)),Main!$Q35,0)</f>
        <v>0</v>
      </c>
      <c r="RD105" s="2">
        <f>IF(AND(RD$5&gt;=Main!$H35+SUM($B$2:$J$2),RD$5&lt;=(SUM(Main!$F35:$G35)+Main!$H35)+SUM($B$2:$J$2)),Main!$Q35,0)</f>
        <v>0</v>
      </c>
      <c r="RE105" s="2">
        <f>IF(AND(RE$5&gt;=Main!$H35+SUM($B$2:$J$2),RE$5&lt;=(SUM(Main!$F35:$G35)+Main!$H35)+SUM($B$2:$J$2)),Main!$Q35,0)</f>
        <v>0</v>
      </c>
      <c r="RF105" s="2">
        <f>IF(AND(RF$5&gt;=Main!$H35+SUM($B$2:$J$2),RF$5&lt;=(SUM(Main!$F35:$G35)+Main!$H35)+SUM($B$2:$J$2)),Main!$Q35,0)</f>
        <v>0</v>
      </c>
      <c r="RG105" s="2">
        <f>IF(AND(RG$5&gt;=Main!$H35+SUM($B$2:$J$2),RG$5&lt;=(SUM(Main!$F35:$G35)+Main!$H35)+SUM($B$2:$J$2)),Main!$Q35,0)</f>
        <v>0</v>
      </c>
      <c r="RH105" s="2">
        <f>IF(AND(RH$5&gt;=Main!$H35+SUM($B$2:$J$2),RH$5&lt;=(SUM(Main!$F35:$G35)+Main!$H35)+SUM($B$2:$J$2)),Main!$Q35,0)</f>
        <v>0</v>
      </c>
      <c r="RI105" s="2">
        <f>IF(AND(RI$5&gt;=Main!$H35+SUM($B$2:$J$2),RI$5&lt;=(SUM(Main!$F35:$G35)+Main!$H35)+SUM($B$2:$J$2)),Main!$Q35,0)</f>
        <v>0</v>
      </c>
      <c r="RJ105" s="2">
        <f>IF(AND(RJ$5&gt;=Main!$H35+SUM($B$2:$J$2),RJ$5&lt;=(SUM(Main!$F35:$G35)+Main!$H35)+SUM($B$2:$J$2)),Main!$Q35,0)</f>
        <v>0</v>
      </c>
      <c r="RK105" s="2">
        <f>IF(AND(RK$5&gt;=Main!$H35+SUM($B$2:$J$2),RK$5&lt;=(SUM(Main!$F35:$G35)+Main!$H35)+SUM($B$2:$J$2)),Main!$Q35,0)</f>
        <v>0</v>
      </c>
      <c r="RL105" s="2">
        <f>IF(AND(RL$5&gt;=Main!$H35+SUM($B$2:$J$2),RL$5&lt;=(SUM(Main!$F35:$G35)+Main!$H35)+SUM($B$2:$J$2)),Main!$Q35,0)</f>
        <v>0</v>
      </c>
      <c r="RM105" s="2">
        <f>IF(AND(RM$5&gt;=Main!$H35+SUM($B$2:$J$2),RM$5&lt;=(SUM(Main!$F35:$G35)+Main!$H35)+SUM($B$2:$J$2)),Main!$Q35,0)</f>
        <v>0</v>
      </c>
      <c r="RN105" s="2">
        <f>IF(AND(RN$5&gt;=Main!$H35+SUM($B$2:$J$2),RN$5&lt;=(SUM(Main!$F35:$G35)+Main!$H35)+SUM($B$2:$J$2)),Main!$Q35,0)</f>
        <v>0</v>
      </c>
      <c r="RO105" s="2">
        <f>IF(AND(RO$5&gt;=Main!$H35+SUM($B$2:$J$2),RO$5&lt;=(SUM(Main!$F35:$G35)+Main!$H35)+SUM($B$2:$J$2)),Main!$Q35,0)</f>
        <v>0</v>
      </c>
      <c r="RP105" s="2">
        <f>IF(AND(RP$5&gt;=Main!$H35+SUM($B$2:$J$2),RP$5&lt;=(SUM(Main!$F35:$G35)+Main!$H35)+SUM($B$2:$J$2)),Main!$Q35,0)</f>
        <v>0</v>
      </c>
      <c r="RQ105" s="2">
        <f>IF(AND(RQ$5&gt;=Main!$H35+SUM($B$2:$J$2),RQ$5&lt;=(SUM(Main!$F35:$G35)+Main!$H35)+SUM($B$2:$J$2)),Main!$Q35,0)</f>
        <v>0</v>
      </c>
      <c r="RR105" s="2">
        <f>IF(AND(RR$5&gt;=Main!$H35+SUM($B$2:$J$2),RR$5&lt;=(SUM(Main!$F35:$G35)+Main!$H35)+SUM($B$2:$J$2)),Main!$Q35,0)</f>
        <v>0</v>
      </c>
      <c r="RS105" s="2">
        <f>IF(AND(RS$5&gt;=Main!$H35+SUM($B$2:$J$2),RS$5&lt;=(SUM(Main!$F35:$G35)+Main!$H35)+SUM($B$2:$J$2)),Main!$Q35,0)</f>
        <v>0</v>
      </c>
      <c r="RT105" s="2">
        <f>IF(AND(RT$5&gt;=Main!$H35+SUM($B$2:$J$2),RT$5&lt;=(SUM(Main!$F35:$G35)+Main!$H35)+SUM($B$2:$J$2)),Main!$Q35,0)</f>
        <v>0</v>
      </c>
      <c r="RU105" s="2">
        <f>IF(AND(RU$5&gt;=Main!$H35+SUM($B$2:$J$2),RU$5&lt;=(SUM(Main!$F35:$G35)+Main!$H35)+SUM($B$2:$J$2)),Main!$Q35,0)</f>
        <v>0</v>
      </c>
      <c r="RV105" s="2">
        <f>IF(AND(RV$5&gt;=Main!$H35+SUM($B$2:$J$2),RV$5&lt;=(SUM(Main!$F35:$G35)+Main!$H35)+SUM($B$2:$J$2)),Main!$Q35,0)</f>
        <v>0</v>
      </c>
      <c r="RW105" s="2">
        <f>IF(AND(RW$5&gt;=Main!$H35+SUM($B$2:$J$2),RW$5&lt;=(SUM(Main!$F35:$G35)+Main!$H35)+SUM($B$2:$J$2)),Main!$Q35,0)</f>
        <v>0</v>
      </c>
      <c r="RX105" s="2">
        <f>IF(AND(RX$5&gt;=Main!$H35+SUM($B$2:$J$2),RX$5&lt;=(SUM(Main!$F35:$G35)+Main!$H35)+SUM($B$2:$J$2)),Main!$Q35,0)</f>
        <v>0</v>
      </c>
      <c r="RY105" s="2">
        <f>IF(AND(RY$5&gt;=Main!$H35+SUM($B$2:$J$2),RY$5&lt;=(SUM(Main!$F35:$G35)+Main!$H35)+SUM($B$2:$J$2)),Main!$Q35,0)</f>
        <v>0</v>
      </c>
      <c r="RZ105" s="2">
        <f>IF(AND(RZ$5&gt;=Main!$H35+SUM($B$2:$J$2),RZ$5&lt;=(SUM(Main!$F35:$G35)+Main!$H35)+SUM($B$2:$J$2)),Main!$Q35,0)</f>
        <v>0</v>
      </c>
      <c r="SA105" s="2">
        <f>IF(AND(SA$5&gt;=Main!$H35+SUM($B$2:$J$2),SA$5&lt;=(SUM(Main!$F35:$G35)+Main!$H35)+SUM($B$2:$J$2)),Main!$Q35,0)</f>
        <v>0</v>
      </c>
      <c r="SB105" s="2">
        <f>IF(AND(SB$5&gt;=Main!$H35+SUM($B$2:$J$2),SB$5&lt;=(SUM(Main!$F35:$G35)+Main!$H35)+SUM($B$2:$J$2)),Main!$Q35,0)</f>
        <v>0</v>
      </c>
      <c r="SC105" s="2">
        <f>IF(AND(SC$5&gt;=Main!$H35+SUM($B$2:$J$2),SC$5&lt;=(SUM(Main!$F35:$G35)+Main!$H35)+SUM($B$2:$J$2)),Main!$Q35,0)</f>
        <v>0</v>
      </c>
      <c r="SD105" s="2">
        <f>IF(AND(SD$5&gt;=Main!$H35+SUM($B$2:$J$2),SD$5&lt;=(SUM(Main!$F35:$G35)+Main!$H35)+SUM($B$2:$J$2)),Main!$Q35,0)</f>
        <v>0</v>
      </c>
      <c r="SE105" s="2">
        <f>IF(AND(SE$5&gt;=Main!$H35+SUM($B$2:$J$2),SE$5&lt;=(SUM(Main!$F35:$G35)+Main!$H35)+SUM($B$2:$J$2)),Main!$Q35,0)</f>
        <v>0</v>
      </c>
      <c r="SF105" s="2">
        <f>IF(AND(SF$5&gt;=Main!$H35+SUM($B$2:$J$2),SF$5&lt;=(SUM(Main!$F35:$G35)+Main!$H35)+SUM($B$2:$J$2)),Main!$Q35,0)</f>
        <v>0</v>
      </c>
      <c r="SG105" s="2">
        <f>IF(AND(SG$5&gt;=Main!$H35+SUM($B$2:$J$2),SG$5&lt;=(SUM(Main!$F35:$G35)+Main!$H35)+SUM($B$2:$J$2)),Main!$Q35,0)</f>
        <v>0</v>
      </c>
      <c r="SH105" s="2">
        <f>IF(AND(SH$5&gt;=Main!$H35+SUM($B$2:$J$2),SH$5&lt;=(SUM(Main!$F35:$G35)+Main!$H35)+SUM($B$2:$J$2)),Main!$Q35,0)</f>
        <v>0</v>
      </c>
      <c r="SI105" s="2">
        <f>IF(AND(SI$5&gt;=Main!$H35+SUM($B$2:$J$2),SI$5&lt;=(SUM(Main!$F35:$G35)+Main!$H35)+SUM($B$2:$J$2)),Main!$Q35,0)</f>
        <v>0</v>
      </c>
      <c r="SJ105" s="2">
        <f>IF(AND(SJ$5&gt;=Main!$H35+SUM($B$2:$J$2),SJ$5&lt;=(SUM(Main!$F35:$G35)+Main!$H35)+SUM($B$2:$J$2)),Main!$Q35,0)</f>
        <v>0</v>
      </c>
      <c r="SK105" s="2">
        <f>IF(AND(SK$5&gt;=Main!$H35+SUM($B$2:$J$2),SK$5&lt;=(SUM(Main!$F35:$G35)+Main!$H35)+SUM($B$2:$J$2)),Main!$Q35,0)</f>
        <v>0</v>
      </c>
      <c r="SL105" s="2">
        <f>IF(AND(SL$5&gt;=Main!$H35+SUM($B$2:$J$2),SL$5&lt;=(SUM(Main!$F35:$G35)+Main!$H35)+SUM($B$2:$J$2)),Main!$Q35,0)</f>
        <v>0</v>
      </c>
      <c r="SM105" s="2">
        <f>IF(AND(SM$5&gt;=Main!$H35+SUM($B$2:$J$2),SM$5&lt;=(SUM(Main!$F35:$G35)+Main!$H35)+SUM($B$2:$J$2)),Main!$Q35,0)</f>
        <v>0</v>
      </c>
      <c r="SN105" s="2">
        <f>IF(AND(SN$5&gt;=Main!$H35+SUM($B$2:$J$2),SN$5&lt;=(SUM(Main!$F35:$G35)+Main!$H35)+SUM($B$2:$J$2)),Main!$Q35,0)</f>
        <v>0</v>
      </c>
      <c r="SO105" s="2">
        <f>IF(AND(SO$5&gt;=Main!$H35+SUM($B$2:$J$2),SO$5&lt;=(SUM(Main!$F35:$G35)+Main!$H35)+SUM($B$2:$J$2)),Main!$Q35,0)</f>
        <v>0</v>
      </c>
      <c r="SP105" s="2">
        <f>IF(AND(SP$5&gt;=Main!$H35+SUM($B$2:$J$2),SP$5&lt;=(SUM(Main!$F35:$G35)+Main!$H35)+SUM($B$2:$J$2)),Main!$Q35,0)</f>
        <v>0</v>
      </c>
      <c r="SQ105" s="2">
        <f>IF(AND(SQ$5&gt;=Main!$H35+SUM($B$2:$J$2),SQ$5&lt;=(SUM(Main!$F35:$G35)+Main!$H35)+SUM($B$2:$J$2)),Main!$Q35,0)</f>
        <v>0</v>
      </c>
      <c r="SR105" s="2">
        <f>IF(AND(SR$5&gt;=Main!$H35+SUM($B$2:$J$2),SR$5&lt;=(SUM(Main!$F35:$G35)+Main!$H35)+SUM($B$2:$J$2)),Main!$Q35,0)</f>
        <v>0</v>
      </c>
      <c r="SS105" s="2">
        <f>IF(AND(SS$5&gt;=Main!$H35+SUM($B$2:$J$2),SS$5&lt;=(SUM(Main!$F35:$G35)+Main!$H35)+SUM($B$2:$J$2)),Main!$Q35,0)</f>
        <v>0</v>
      </c>
      <c r="ST105" s="2">
        <f>IF(AND(ST$5&gt;=Main!$H35+SUM($B$2:$J$2),ST$5&lt;=(SUM(Main!$F35:$G35)+Main!$H35)+SUM($B$2:$J$2)),Main!$Q35,0)</f>
        <v>0</v>
      </c>
      <c r="SU105" s="2">
        <f>IF(AND(SU$5&gt;=Main!$H35+SUM($B$2:$J$2),SU$5&lt;=(SUM(Main!$F35:$G35)+Main!$H35)+SUM($B$2:$J$2)),Main!$Q35,0)</f>
        <v>0</v>
      </c>
      <c r="SV105" s="2">
        <f>IF(AND(SV$5&gt;=Main!$H35+SUM($B$2:$J$2),SV$5&lt;=(SUM(Main!$F35:$G35)+Main!$H35)+SUM($B$2:$J$2)),Main!$Q35,0)</f>
        <v>0</v>
      </c>
      <c r="SW105" s="2">
        <f>IF(AND(SW$5&gt;=Main!$H35+SUM($B$2:$J$2),SW$5&lt;=(SUM(Main!$F35:$G35)+Main!$H35)+SUM($B$2:$J$2)),Main!$Q35,0)</f>
        <v>0</v>
      </c>
      <c r="SX105" s="2">
        <f>IF(AND(SX$5&gt;=Main!$H35+SUM($B$2:$J$2),SX$5&lt;=(SUM(Main!$F35:$G35)+Main!$H35)+SUM($B$2:$J$2)),Main!$Q35,0)</f>
        <v>0</v>
      </c>
      <c r="SY105" s="2">
        <f>IF(AND(SY$5&gt;=Main!$H35+SUM($B$2:$J$2),SY$5&lt;=(SUM(Main!$F35:$G35)+Main!$H35)+SUM($B$2:$J$2)),Main!$Q35,0)</f>
        <v>0</v>
      </c>
      <c r="SZ105" s="2">
        <f>IF(AND(SZ$5&gt;=Main!$H35+SUM($B$2:$J$2),SZ$5&lt;=(SUM(Main!$F35:$G35)+Main!$H35)+SUM($B$2:$J$2)),Main!$Q35,0)</f>
        <v>0</v>
      </c>
      <c r="TA105" s="2">
        <f>IF(AND(TA$5&gt;=Main!$H35+SUM($B$2:$J$2),TA$5&lt;=(SUM(Main!$F35:$G35)+Main!$H35)+SUM($B$2:$J$2)),Main!$Q35,0)</f>
        <v>0</v>
      </c>
      <c r="TB105" s="2">
        <f>IF(AND(TB$5&gt;=Main!$H35+SUM($B$2:$J$2),TB$5&lt;=(SUM(Main!$F35:$G35)+Main!$H35)+SUM($B$2:$J$2)),Main!$Q35,0)</f>
        <v>0</v>
      </c>
      <c r="TC105" s="2">
        <f>IF(AND(TC$5&gt;=Main!$H35+SUM($B$2:$J$2),TC$5&lt;=(SUM(Main!$F35:$G35)+Main!$H35)+SUM($B$2:$J$2)),Main!$Q35,0)</f>
        <v>0</v>
      </c>
      <c r="TD105" s="2">
        <f>IF(AND(TD$5&gt;=Main!$H35+SUM($B$2:$J$2),TD$5&lt;=(SUM(Main!$F35:$G35)+Main!$H35)+SUM($B$2:$J$2)),Main!$Q35,0)</f>
        <v>0</v>
      </c>
      <c r="TE105" s="2">
        <f>IF(AND(TE$5&gt;=Main!$H35+SUM($B$2:$J$2),TE$5&lt;=(SUM(Main!$F35:$G35)+Main!$H35)+SUM($B$2:$J$2)),Main!$Q35,0)</f>
        <v>0</v>
      </c>
      <c r="TF105" s="2">
        <f>IF(AND(TF$5&gt;=Main!$H35+SUM($B$2:$J$2),TF$5&lt;=(SUM(Main!$F35:$G35)+Main!$H35)+SUM($B$2:$J$2)),Main!$Q35,0)</f>
        <v>0</v>
      </c>
      <c r="TG105" s="2">
        <f>IF(AND(TG$5&gt;=Main!$H35+SUM($B$2:$J$2),TG$5&lt;=(SUM(Main!$F35:$G35)+Main!$H35)+SUM($B$2:$J$2)),Main!$Q35,0)</f>
        <v>0</v>
      </c>
      <c r="TH105" s="2">
        <f>IF(AND(TH$5&gt;=Main!$H35+SUM($B$2:$J$2),TH$5&lt;=(SUM(Main!$F35:$G35)+Main!$H35)+SUM($B$2:$J$2)),Main!$Q35,0)</f>
        <v>0</v>
      </c>
      <c r="TI105" s="2">
        <f>IF(AND(TI$5&gt;=Main!$H35+SUM($B$2:$J$2),TI$5&lt;=(SUM(Main!$F35:$G35)+Main!$H35)+SUM($B$2:$J$2)),Main!$Q35,0)</f>
        <v>0</v>
      </c>
      <c r="TJ105" s="2">
        <f>IF(AND(TJ$5&gt;=Main!$H35+SUM($B$2:$J$2),TJ$5&lt;=(SUM(Main!$F35:$G35)+Main!$H35)+SUM($B$2:$J$2)),Main!$Q35,0)</f>
        <v>0</v>
      </c>
      <c r="TK105" s="2">
        <f>IF(AND(TK$5&gt;=Main!$H35+SUM($B$2:$J$2),TK$5&lt;=(SUM(Main!$F35:$G35)+Main!$H35)+SUM($B$2:$J$2)),Main!$Q35,0)</f>
        <v>0</v>
      </c>
      <c r="TL105" s="2">
        <f>IF(AND(TL$5&gt;=Main!$H35+SUM($B$2:$J$2),TL$5&lt;=(SUM(Main!$F35:$G35)+Main!$H35)+SUM($B$2:$J$2)),Main!$Q35,0)</f>
        <v>0</v>
      </c>
      <c r="TM105" s="2">
        <f>IF(AND(TM$5&gt;=Main!$H35+SUM($B$2:$J$2),TM$5&lt;=(SUM(Main!$F35:$G35)+Main!$H35)+SUM($B$2:$J$2)),Main!$Q35,0)</f>
        <v>0</v>
      </c>
      <c r="TN105" s="2">
        <f>IF(AND(TN$5&gt;=Main!$H35+SUM($B$2:$J$2),TN$5&lt;=(SUM(Main!$F35:$G35)+Main!$H35)+SUM($B$2:$J$2)),Main!$Q35,0)</f>
        <v>0</v>
      </c>
      <c r="TO105" s="2">
        <f>IF(AND(TO$5&gt;=Main!$H35+SUM($B$2:$J$2),TO$5&lt;=(SUM(Main!$F35:$G35)+Main!$H35)+SUM($B$2:$J$2)),Main!$Q35,0)</f>
        <v>0</v>
      </c>
      <c r="TP105" s="2">
        <f>IF(AND(TP$5&gt;=Main!$H35+SUM($B$2:$J$2),TP$5&lt;=(SUM(Main!$F35:$G35)+Main!$H35)+SUM($B$2:$J$2)),Main!$Q35,0)</f>
        <v>0</v>
      </c>
      <c r="TQ105" s="2">
        <f>IF(AND(TQ$5&gt;=Main!$H35+SUM($B$2:$J$2),TQ$5&lt;=(SUM(Main!$F35:$G35)+Main!$H35)+SUM($B$2:$J$2)),Main!$Q35,0)</f>
        <v>0</v>
      </c>
      <c r="TR105" s="2">
        <f>IF(AND(TR$5&gt;=Main!$H35+SUM($B$2:$J$2),TR$5&lt;=(SUM(Main!$F35:$G35)+Main!$H35)+SUM($B$2:$J$2)),Main!$Q35,0)</f>
        <v>0</v>
      </c>
      <c r="TS105" s="2">
        <f>IF(AND(TS$5&gt;=Main!$H35+SUM($B$2:$J$2),TS$5&lt;=(SUM(Main!$F35:$G35)+Main!$H35)+SUM($B$2:$J$2)),Main!$Q35,0)</f>
        <v>0</v>
      </c>
      <c r="TT105" s="2">
        <f>IF(AND(TT$5&gt;=Main!$H35+SUM($B$2:$J$2),TT$5&lt;=(SUM(Main!$F35:$G35)+Main!$H35)+SUM($B$2:$J$2)),Main!$Q35,0)</f>
        <v>0</v>
      </c>
      <c r="TU105" s="2">
        <f>IF(AND(TU$5&gt;=Main!$H35+SUM($B$2:$J$2),TU$5&lt;=(SUM(Main!$F35:$G35)+Main!$H35)+SUM($B$2:$J$2)),Main!$Q35,0)</f>
        <v>0</v>
      </c>
      <c r="TV105" s="2">
        <f>IF(AND(TV$5&gt;=Main!$H35+SUM($B$2:$J$2),TV$5&lt;=(SUM(Main!$F35:$G35)+Main!$H35)+SUM($B$2:$J$2)),Main!$Q35,0)</f>
        <v>0</v>
      </c>
      <c r="TW105" s="2">
        <f>IF(AND(TW$5&gt;=Main!$H35+SUM($B$2:$J$2),TW$5&lt;=(SUM(Main!$F35:$G35)+Main!$H35)+SUM($B$2:$J$2)),Main!$Q35,0)</f>
        <v>0</v>
      </c>
      <c r="TX105" s="2">
        <f>IF(AND(TX$5&gt;=Main!$H35+SUM($B$2:$J$2),TX$5&lt;=(SUM(Main!$F35:$G35)+Main!$H35)+SUM($B$2:$J$2)),Main!$Q35,0)</f>
        <v>0</v>
      </c>
      <c r="TY105" s="2">
        <f>IF(AND(TY$5&gt;=Main!$H35+SUM($B$2:$J$2),TY$5&lt;=(SUM(Main!$F35:$G35)+Main!$H35)+SUM($B$2:$J$2)),Main!$Q35,0)</f>
        <v>0</v>
      </c>
      <c r="TZ105" s="2">
        <f>IF(AND(TZ$5&gt;=Main!$H35+SUM($B$2:$J$2),TZ$5&lt;=(SUM(Main!$F35:$G35)+Main!$H35)+SUM($B$2:$J$2)),Main!$Q35,0)</f>
        <v>0</v>
      </c>
      <c r="UA105" s="2">
        <f>IF(AND(UA$5&gt;=Main!$H35+SUM($B$2:$J$2),UA$5&lt;=(SUM(Main!$F35:$G35)+Main!$H35)+SUM($B$2:$J$2)),Main!$Q35,0)</f>
        <v>0</v>
      </c>
      <c r="UB105" s="2">
        <f>IF(AND(UB$5&gt;=Main!$H35+SUM($B$2:$J$2),UB$5&lt;=(SUM(Main!$F35:$G35)+Main!$H35)+SUM($B$2:$J$2)),Main!$Q35,0)</f>
        <v>0</v>
      </c>
      <c r="UC105" s="2">
        <f>IF(AND(UC$5&gt;=Main!$H35+SUM($B$2:$J$2),UC$5&lt;=(SUM(Main!$F35:$G35)+Main!$H35)+SUM($B$2:$J$2)),Main!$Q35,0)</f>
        <v>0</v>
      </c>
      <c r="UD105" s="2">
        <f>IF(AND(UD$5&gt;=Main!$H35+SUM($B$2:$J$2),UD$5&lt;=(SUM(Main!$F35:$G35)+Main!$H35)+SUM($B$2:$J$2)),Main!$Q35,0)</f>
        <v>0</v>
      </c>
      <c r="UE105" s="2">
        <f>IF(AND(UE$5&gt;=Main!$H35+SUM($B$2:$J$2),UE$5&lt;=(SUM(Main!$F35:$G35)+Main!$H35)+SUM($B$2:$J$2)),Main!$Q35,0)</f>
        <v>0</v>
      </c>
      <c r="UF105" s="2">
        <f>IF(AND(UF$5&gt;=Main!$H35+SUM($B$2:$J$2),UF$5&lt;=(SUM(Main!$F35:$G35)+Main!$H35)+SUM($B$2:$J$2)),Main!$Q35,0)</f>
        <v>0</v>
      </c>
      <c r="UG105" s="2">
        <f>IF(AND(UG$5&gt;=Main!$H35+SUM($B$2:$J$2),UG$5&lt;=(SUM(Main!$F35:$G35)+Main!$H35)+SUM($B$2:$J$2)),Main!$Q35,0)</f>
        <v>0</v>
      </c>
      <c r="UH105" s="2">
        <f>IF(AND(UH$5&gt;=Main!$H35+SUM($B$2:$J$2),UH$5&lt;=(SUM(Main!$F35:$G35)+Main!$H35)+SUM($B$2:$J$2)),Main!$Q35,0)</f>
        <v>0</v>
      </c>
      <c r="UI105" s="2">
        <f>IF(AND(UI$5&gt;=Main!$H35+SUM($B$2:$J$2),UI$5&lt;=(SUM(Main!$F35:$G35)+Main!$H35)+SUM($B$2:$J$2)),Main!$Q35,0)</f>
        <v>0</v>
      </c>
      <c r="UJ105" s="2">
        <f>IF(AND(UJ$5&gt;=Main!$H35+SUM($B$2:$J$2),UJ$5&lt;=(SUM(Main!$F35:$G35)+Main!$H35)+SUM($B$2:$J$2)),Main!$Q35,0)</f>
        <v>0</v>
      </c>
      <c r="UK105" s="2">
        <f>IF(AND(UK$5&gt;=Main!$H35+SUM($B$2:$J$2),UK$5&lt;=(SUM(Main!$F35:$G35)+Main!$H35)+SUM($B$2:$J$2)),Main!$Q35,0)</f>
        <v>0</v>
      </c>
      <c r="UL105" s="2">
        <f>IF(AND(UL$5&gt;=Main!$H35+SUM($B$2:$J$2),UL$5&lt;=(SUM(Main!$F35:$G35)+Main!$H35)+SUM($B$2:$J$2)),Main!$Q35,0)</f>
        <v>0</v>
      </c>
      <c r="UM105" s="2">
        <f>IF(AND(UM$5&gt;=Main!$H35+SUM($B$2:$J$2),UM$5&lt;=(SUM(Main!$F35:$G35)+Main!$H35)+SUM($B$2:$J$2)),Main!$Q35,0)</f>
        <v>0</v>
      </c>
      <c r="UN105" s="2">
        <f>IF(AND(UN$5&gt;=Main!$H35+SUM($B$2:$J$2),UN$5&lt;=(SUM(Main!$F35:$G35)+Main!$H35)+SUM($B$2:$J$2)),Main!$Q35,0)</f>
        <v>0</v>
      </c>
      <c r="UO105" s="2">
        <f>IF(AND(UO$5&gt;=Main!$H35+SUM($B$2:$J$2),UO$5&lt;=(SUM(Main!$F35:$G35)+Main!$H35)+SUM($B$2:$J$2)),Main!$Q35,0)</f>
        <v>0</v>
      </c>
      <c r="UP105" s="2">
        <f>IF(AND(UP$5&gt;=Main!$H35+SUM($B$2:$J$2),UP$5&lt;=(SUM(Main!$F35:$G35)+Main!$H35)+SUM($B$2:$J$2)),Main!$Q35,0)</f>
        <v>0</v>
      </c>
      <c r="UQ105" s="2">
        <f>IF(AND(UQ$5&gt;=Main!$H35+SUM($B$2:$J$2),UQ$5&lt;=(SUM(Main!$F35:$G35)+Main!$H35)+SUM($B$2:$J$2)),Main!$Q35,0)</f>
        <v>0</v>
      </c>
      <c r="UR105" s="2">
        <f>IF(AND(UR$5&gt;=Main!$H35+SUM($B$2:$J$2),UR$5&lt;=(SUM(Main!$F35:$G35)+Main!$H35)+SUM($B$2:$J$2)),Main!$Q35,0)</f>
        <v>0</v>
      </c>
      <c r="US105" s="2">
        <f>IF(AND(US$5&gt;=Main!$H35+SUM($B$2:$J$2),US$5&lt;=(SUM(Main!$F35:$G35)+Main!$H35)+SUM($B$2:$J$2)),Main!$Q35,0)</f>
        <v>0</v>
      </c>
      <c r="UT105" s="2">
        <f>IF(AND(UT$5&gt;=Main!$H35+SUM($B$2:$J$2),UT$5&lt;=(SUM(Main!$F35:$G35)+Main!$H35)+SUM($B$2:$J$2)),Main!$Q35,0)</f>
        <v>0</v>
      </c>
      <c r="UU105" s="2">
        <f>IF(AND(UU$5&gt;=Main!$H35+SUM($B$2:$J$2),UU$5&lt;=(SUM(Main!$F35:$G35)+Main!$H35)+SUM($B$2:$J$2)),Main!$Q35,0)</f>
        <v>0</v>
      </c>
      <c r="UV105" s="2">
        <f>IF(AND(UV$5&gt;=Main!$H35+SUM($B$2:$J$2),UV$5&lt;=(SUM(Main!$F35:$G35)+Main!$H35)+SUM($B$2:$J$2)),Main!$Q35,0)</f>
        <v>0</v>
      </c>
      <c r="UW105" s="2">
        <f>IF(AND(UW$5&gt;=Main!$H35+SUM($B$2:$J$2),UW$5&lt;=(SUM(Main!$F35:$G35)+Main!$H35)+SUM($B$2:$J$2)),Main!$Q35,0)</f>
        <v>0</v>
      </c>
      <c r="UX105" s="2">
        <f>IF(AND(UX$5&gt;=Main!$H35+SUM($B$2:$J$2),UX$5&lt;=(SUM(Main!$F35:$G35)+Main!$H35)+SUM($B$2:$J$2)),Main!$Q35,0)</f>
        <v>0</v>
      </c>
      <c r="UY105" s="2">
        <f>IF(AND(UY$5&gt;=Main!$H35+SUM($B$2:$J$2),UY$5&lt;=(SUM(Main!$F35:$G35)+Main!$H35)+SUM($B$2:$J$2)),Main!$Q35,0)</f>
        <v>0</v>
      </c>
      <c r="UZ105" s="2">
        <f>IF(AND(UZ$5&gt;=Main!$H35+SUM($B$2:$J$2),UZ$5&lt;=(SUM(Main!$F35:$G35)+Main!$H35)+SUM($B$2:$J$2)),Main!$Q35,0)</f>
        <v>0</v>
      </c>
      <c r="VA105" s="2">
        <f>IF(AND(VA$5&gt;=Main!$H35+SUM($B$2:$J$2),VA$5&lt;=(SUM(Main!$F35:$G35)+Main!$H35)+SUM($B$2:$J$2)),Main!$Q35,0)</f>
        <v>0</v>
      </c>
      <c r="VB105" s="2">
        <f>IF(AND(VB$5&gt;=Main!$H35+SUM($B$2:$J$2),VB$5&lt;=(SUM(Main!$F35:$G35)+Main!$H35)+SUM($B$2:$J$2)),Main!$Q35,0)</f>
        <v>0</v>
      </c>
      <c r="VC105" s="2">
        <f>IF(AND(VC$5&gt;=Main!$H35+SUM($B$2:$J$2),VC$5&lt;=(SUM(Main!$F35:$G35)+Main!$H35)+SUM($B$2:$J$2)),Main!$Q35,0)</f>
        <v>0</v>
      </c>
      <c r="VD105" s="2">
        <f>IF(AND(VD$5&gt;=Main!$H35+SUM($B$2:$J$2),VD$5&lt;=(SUM(Main!$F35:$G35)+Main!$H35)+SUM($B$2:$J$2)),Main!$Q35,0)</f>
        <v>0</v>
      </c>
      <c r="VE105" s="2">
        <f>IF(AND(VE$5&gt;=Main!$H35+SUM($B$2:$J$2),VE$5&lt;=(SUM(Main!$F35:$G35)+Main!$H35)+SUM($B$2:$J$2)),Main!$Q35,0)</f>
        <v>0</v>
      </c>
      <c r="VF105" s="2">
        <f>IF(AND(VF$5&gt;=Main!$H35+SUM($B$2:$J$2),VF$5&lt;=(SUM(Main!$F35:$G35)+Main!$H35)+SUM($B$2:$J$2)),Main!$Q35,0)</f>
        <v>0</v>
      </c>
      <c r="VG105" s="2">
        <f>IF(AND(VG$5&gt;=Main!$H35+SUM($B$2:$J$2),VG$5&lt;=(SUM(Main!$F35:$G35)+Main!$H35)+SUM($B$2:$J$2)),Main!$Q35,0)</f>
        <v>0</v>
      </c>
      <c r="VH105" s="2">
        <f>IF(AND(VH$5&gt;=Main!$H35+SUM($B$2:$J$2),VH$5&lt;=(SUM(Main!$F35:$G35)+Main!$H35)+SUM($B$2:$J$2)),Main!$Q35,0)</f>
        <v>0</v>
      </c>
      <c r="VI105" s="2">
        <f>IF(AND(VI$5&gt;=Main!$H35+SUM($B$2:$J$2),VI$5&lt;=(SUM(Main!$F35:$G35)+Main!$H35)+SUM($B$2:$J$2)),Main!$Q35,0)</f>
        <v>0</v>
      </c>
      <c r="VJ105" s="2">
        <f>IF(AND(VJ$5&gt;=Main!$H35+SUM($B$2:$J$2),VJ$5&lt;=(SUM(Main!$F35:$G35)+Main!$H35)+SUM($B$2:$J$2)),Main!$Q35,0)</f>
        <v>0</v>
      </c>
      <c r="VK105" s="2">
        <f>IF(AND(VK$5&gt;=Main!$H35+SUM($B$2:$J$2),VK$5&lt;=(SUM(Main!$F35:$G35)+Main!$H35)+SUM($B$2:$J$2)),Main!$Q35,0)</f>
        <v>0</v>
      </c>
      <c r="VL105" s="2">
        <f>IF(AND(VL$5&gt;=Main!$H35+SUM($B$2:$J$2),VL$5&lt;=(SUM(Main!$F35:$G35)+Main!$H35)+SUM($B$2:$J$2)),Main!$Q35,0)</f>
        <v>0</v>
      </c>
      <c r="VM105" s="2">
        <f>IF(AND(VM$5&gt;=Main!$H35+SUM($B$2:$J$2),VM$5&lt;=(SUM(Main!$F35:$G35)+Main!$H35)+SUM($B$2:$J$2)),Main!$Q35,0)</f>
        <v>0</v>
      </c>
      <c r="VN105" s="2">
        <f>IF(AND(VN$5&gt;=Main!$H35+SUM($B$2:$J$2),VN$5&lt;=(SUM(Main!$F35:$G35)+Main!$H35)+SUM($B$2:$J$2)),Main!$Q35,0)</f>
        <v>0</v>
      </c>
      <c r="VO105" s="2">
        <f>IF(AND(VO$5&gt;=Main!$H35+SUM($B$2:$J$2),VO$5&lt;=(SUM(Main!$F35:$G35)+Main!$H35)+SUM($B$2:$J$2)),Main!$Q35,0)</f>
        <v>0</v>
      </c>
      <c r="VP105" s="2">
        <f>IF(AND(VP$5&gt;=Main!$H35+SUM($B$2:$J$2),VP$5&lt;=(SUM(Main!$F35:$G35)+Main!$H35)+SUM($B$2:$J$2)),Main!$Q35,0)</f>
        <v>0</v>
      </c>
      <c r="VQ105" s="2">
        <f>IF(AND(VQ$5&gt;=Main!$H35+SUM($B$2:$J$2),VQ$5&lt;=(SUM(Main!$F35:$G35)+Main!$H35)+SUM($B$2:$J$2)),Main!$Q35,0)</f>
        <v>0</v>
      </c>
      <c r="VR105" s="2">
        <f>IF(AND(VR$5&gt;=Main!$H35+SUM($B$2:$J$2),VR$5&lt;=(SUM(Main!$F35:$G35)+Main!$H35)+SUM($B$2:$J$2)),Main!$Q35,0)</f>
        <v>0</v>
      </c>
      <c r="VS105" s="2">
        <f>IF(AND(VS$5&gt;=Main!$H35+SUM($B$2:$J$2),VS$5&lt;=(SUM(Main!$F35:$G35)+Main!$H35)+SUM($B$2:$J$2)),Main!$Q35,0)</f>
        <v>0</v>
      </c>
      <c r="VT105" s="2">
        <f>IF(AND(VT$5&gt;=Main!$H35+SUM($B$2:$J$2),VT$5&lt;=(SUM(Main!$F35:$G35)+Main!$H35)+SUM($B$2:$J$2)),Main!$Q35,0)</f>
        <v>0</v>
      </c>
      <c r="VU105" s="2">
        <f>IF(AND(VU$5&gt;=Main!$H35+SUM($B$2:$J$2),VU$5&lt;=(SUM(Main!$F35:$G35)+Main!$H35)+SUM($B$2:$J$2)),Main!$Q35,0)</f>
        <v>0</v>
      </c>
      <c r="VV105" s="2">
        <f>IF(AND(VV$5&gt;=Main!$H35+SUM($B$2:$J$2),VV$5&lt;=(SUM(Main!$F35:$G35)+Main!$H35)+SUM($B$2:$J$2)),Main!$Q35,0)</f>
        <v>0</v>
      </c>
      <c r="VW105" s="2">
        <f>IF(AND(VW$5&gt;=Main!$H35+SUM($B$2:$J$2),VW$5&lt;=(SUM(Main!$F35:$G35)+Main!$H35)+SUM($B$2:$J$2)),Main!$Q35,0)</f>
        <v>0</v>
      </c>
      <c r="VX105" s="2">
        <f>IF(AND(VX$5&gt;=Main!$H35+SUM($B$2:$J$2),VX$5&lt;=(SUM(Main!$F35:$G35)+Main!$H35)+SUM($B$2:$J$2)),Main!$Q35,0)</f>
        <v>0</v>
      </c>
      <c r="VY105" s="2">
        <f>IF(AND(VY$5&gt;=Main!$H35+SUM($B$2:$J$2),VY$5&lt;=(SUM(Main!$F35:$G35)+Main!$H35)+SUM($B$2:$J$2)),Main!$Q35,0)</f>
        <v>0</v>
      </c>
      <c r="VZ105" s="2">
        <f>IF(AND(VZ$5&gt;=Main!$H35+SUM($B$2:$J$2),VZ$5&lt;=(SUM(Main!$F35:$G35)+Main!$H35)+SUM($B$2:$J$2)),Main!$Q35,0)</f>
        <v>0</v>
      </c>
      <c r="WA105" s="2">
        <f>IF(AND(WA$5&gt;=Main!$H35+SUM($B$2:$J$2),WA$5&lt;=(SUM(Main!$F35:$G35)+Main!$H35)+SUM($B$2:$J$2)),Main!$Q35,0)</f>
        <v>0</v>
      </c>
      <c r="WB105" s="2">
        <f>IF(AND(WB$5&gt;=Main!$H35+SUM($B$2:$J$2),WB$5&lt;=(SUM(Main!$F35:$G35)+Main!$H35)+SUM($B$2:$J$2)),Main!$Q35,0)</f>
        <v>0</v>
      </c>
      <c r="WC105" s="2">
        <f>IF(AND(WC$5&gt;=Main!$H35+SUM($B$2:$J$2),WC$5&lt;=(SUM(Main!$F35:$G35)+Main!$H35)+SUM($B$2:$J$2)),Main!$Q35,0)</f>
        <v>0</v>
      </c>
      <c r="WD105" s="2">
        <f>IF(AND(WD$5&gt;=Main!$H35+SUM($B$2:$J$2),WD$5&lt;=(SUM(Main!$F35:$G35)+Main!$H35)+SUM($B$2:$J$2)),Main!$Q35,0)</f>
        <v>0</v>
      </c>
      <c r="WE105" s="2">
        <f>IF(AND(WE$5&gt;=Main!$H35+SUM($B$2:$J$2),WE$5&lt;=(SUM(Main!$F35:$G35)+Main!$H35)+SUM($B$2:$J$2)),Main!$Q35,0)</f>
        <v>0</v>
      </c>
      <c r="WF105" s="24" t="s">
        <v>35</v>
      </c>
    </row>
    <row r="106" spans="1:604" s="2" customFormat="1" x14ac:dyDescent="2.0499999999999998">
      <c r="A106" s="19"/>
      <c r="B106" s="2" t="s">
        <v>7</v>
      </c>
      <c r="C106" s="2">
        <v>0</v>
      </c>
      <c r="D106" s="2">
        <f>IF(AND('Gantt Chart'!D$5&gt;SUM(Main!$F5:$G5)+Main!$H5+Main!$I5+Main!$I9+Main!$I13+Main!$I17+Main!$I21+Main!$I25+Main!$I29+Main!$I33+SUM($B$3:$J$3),'Gantt Chart'!D$5&lt;=SUM(Main!$F5:$G5)+Main!$H5+Main!$I5+Main!$I9+Main!$I13+Main!$I17+Main!$I21+Main!$I25+Main!$I29+Main!$I33+Main!$I35+SUM($B$3:$J$3)),Main!$R35,0)</f>
        <v>0</v>
      </c>
      <c r="E106" s="2">
        <f>IF(AND('Gantt Chart'!E$5&gt;SUM(Main!$F5:$G5)+Main!$H5+Main!$I5+Main!$I9+Main!$I13+Main!$I17+Main!$I21+Main!$I25+Main!$I29+Main!$I33+SUM($B$3:$J$3),'Gantt Chart'!E$5&lt;=SUM(Main!$F5:$G5)+Main!$H5+Main!$I5+Main!$I9+Main!$I13+Main!$I17+Main!$I21+Main!$I25+Main!$I29+Main!$I33+Main!$I35+SUM($B$3:$J$3)),Main!$R35,0)</f>
        <v>0</v>
      </c>
      <c r="F106" s="2">
        <f>IF(AND('Gantt Chart'!F$5&gt;SUM(Main!$F5:$G5)+Main!$H5+Main!$I5+Main!$I9+Main!$I13+Main!$I17+Main!$I21+Main!$I25+Main!$I29+Main!$I33+SUM($B$3:$J$3),'Gantt Chart'!F$5&lt;=SUM(Main!$F5:$G5)+Main!$H5+Main!$I5+Main!$I9+Main!$I13+Main!$I17+Main!$I21+Main!$I25+Main!$I29+Main!$I33+Main!$I35+SUM($B$3:$J$3)),Main!$R35,0)</f>
        <v>0</v>
      </c>
      <c r="G106" s="2">
        <f>IF(AND('Gantt Chart'!G$5&gt;SUM(Main!$F5:$G5)+Main!$H5+Main!$I5+Main!$I9+Main!$I13+Main!$I17+Main!$I21+Main!$I25+Main!$I29+Main!$I33+SUM($B$3:$J$3),'Gantt Chart'!G$5&lt;=SUM(Main!$F5:$G5)+Main!$H5+Main!$I5+Main!$I9+Main!$I13+Main!$I17+Main!$I21+Main!$I25+Main!$I29+Main!$I33+Main!$I35+SUM($B$3:$J$3)),Main!$R35,0)</f>
        <v>0</v>
      </c>
      <c r="H106" s="2">
        <f>IF(AND('Gantt Chart'!H$5&gt;SUM(Main!$F5:$G5)+Main!$H5+Main!$I5+Main!$I9+Main!$I13+Main!$I17+Main!$I21+Main!$I25+Main!$I29+Main!$I33+SUM($B$3:$J$3),'Gantt Chart'!H$5&lt;=SUM(Main!$F5:$G5)+Main!$H5+Main!$I5+Main!$I9+Main!$I13+Main!$I17+Main!$I21+Main!$I25+Main!$I29+Main!$I33+Main!$I35+SUM($B$3:$J$3)),Main!$R35,0)</f>
        <v>0</v>
      </c>
      <c r="I106" s="2">
        <f>IF(AND('Gantt Chart'!I$5&gt;SUM(Main!$F5:$G5)+Main!$H5+Main!$I5+Main!$I9+Main!$I13+Main!$I17+Main!$I21+Main!$I25+Main!$I29+Main!$I33+SUM($B$3:$J$3),'Gantt Chart'!I$5&lt;=SUM(Main!$F5:$G5)+Main!$H5+Main!$I5+Main!$I9+Main!$I13+Main!$I17+Main!$I21+Main!$I25+Main!$I29+Main!$I33+Main!$I35+SUM($B$3:$J$3)),Main!$R35,0)</f>
        <v>0</v>
      </c>
      <c r="J106" s="2">
        <f>IF(AND('Gantt Chart'!J$5&gt;SUM(Main!$F5:$G5)+Main!$H5+Main!$I5+Main!$I9+Main!$I13+Main!$I17+Main!$I21+Main!$I25+Main!$I29+Main!$I33+SUM($B$3:$J$3),'Gantt Chart'!J$5&lt;=SUM(Main!$F5:$G5)+Main!$H5+Main!$I5+Main!$I9+Main!$I13+Main!$I17+Main!$I21+Main!$I25+Main!$I29+Main!$I33+Main!$I35+SUM($B$3:$J$3)),Main!$R35,0)</f>
        <v>0</v>
      </c>
      <c r="K106" s="2">
        <f>IF(AND('Gantt Chart'!K$5&gt;SUM(Main!$F5:$G5)+Main!$H5+Main!$I5+Main!$I9+Main!$I13+Main!$I17+Main!$I21+Main!$I25+Main!$I29+Main!$I33+SUM($B$3:$J$3),'Gantt Chart'!K$5&lt;=SUM(Main!$F5:$G5)+Main!$H5+Main!$I5+Main!$I9+Main!$I13+Main!$I17+Main!$I21+Main!$I25+Main!$I29+Main!$I33+Main!$I35+SUM($B$3:$J$3)),Main!$R35,0)</f>
        <v>0</v>
      </c>
      <c r="L106" s="2">
        <f>IF(AND('Gantt Chart'!L$5&gt;SUM(Main!$F5:$G5)+Main!$H5+Main!$I5+Main!$I9+Main!$I13+Main!$I17+Main!$I21+Main!$I25+Main!$I29+Main!$I33+SUM($B$3:$J$3),'Gantt Chart'!L$5&lt;=SUM(Main!$F5:$G5)+Main!$H5+Main!$I5+Main!$I9+Main!$I13+Main!$I17+Main!$I21+Main!$I25+Main!$I29+Main!$I33+Main!$I35+SUM($B$3:$J$3)),Main!$R35,0)</f>
        <v>0</v>
      </c>
      <c r="M106" s="2">
        <f>IF(AND('Gantt Chart'!M$5&gt;SUM(Main!$F5:$G5)+Main!$H5+Main!$I5+Main!$I9+Main!$I13+Main!$I17+Main!$I21+Main!$I25+Main!$I29+Main!$I33+SUM($B$3:$J$3),'Gantt Chart'!M$5&lt;=SUM(Main!$F5:$G5)+Main!$H5+Main!$I5+Main!$I9+Main!$I13+Main!$I17+Main!$I21+Main!$I25+Main!$I29+Main!$I33+Main!$I35+SUM($B$3:$J$3)),Main!$R35,0)</f>
        <v>0</v>
      </c>
      <c r="N106" s="2">
        <f>IF(AND('Gantt Chart'!N$5&gt;SUM(Main!$F5:$G5)+Main!$H5+Main!$I5+Main!$I9+Main!$I13+Main!$I17+Main!$I21+Main!$I25+Main!$I29+Main!$I33+SUM($B$3:$J$3),'Gantt Chart'!N$5&lt;=SUM(Main!$F5:$G5)+Main!$H5+Main!$I5+Main!$I9+Main!$I13+Main!$I17+Main!$I21+Main!$I25+Main!$I29+Main!$I33+Main!$I35+SUM($B$3:$J$3)),Main!$R35,0)</f>
        <v>0</v>
      </c>
      <c r="O106" s="2">
        <f>IF(AND('Gantt Chart'!O$5&gt;SUM(Main!$F5:$G5)+Main!$H5+Main!$I5+Main!$I9+Main!$I13+Main!$I17+Main!$I21+Main!$I25+Main!$I29+Main!$I33+SUM($B$3:$J$3),'Gantt Chart'!O$5&lt;=SUM(Main!$F5:$G5)+Main!$H5+Main!$I5+Main!$I9+Main!$I13+Main!$I17+Main!$I21+Main!$I25+Main!$I29+Main!$I33+Main!$I35+SUM($B$3:$J$3)),Main!$R35,0)</f>
        <v>0</v>
      </c>
      <c r="P106" s="2">
        <f>IF(AND('Gantt Chart'!P$5&gt;SUM(Main!$F5:$G5)+Main!$H5+Main!$I5+Main!$I9+Main!$I13+Main!$I17+Main!$I21+Main!$I25+Main!$I29+Main!$I33+SUM($B$3:$J$3),'Gantt Chart'!P$5&lt;=SUM(Main!$F5:$G5)+Main!$H5+Main!$I5+Main!$I9+Main!$I13+Main!$I17+Main!$I21+Main!$I25+Main!$I29+Main!$I33+Main!$I35+SUM($B$3:$J$3)),Main!$R35,0)</f>
        <v>0</v>
      </c>
      <c r="Q106" s="2">
        <f>IF(AND('Gantt Chart'!Q$5&gt;SUM(Main!$F5:$G5)+Main!$H5+Main!$I5+Main!$I9+Main!$I13+Main!$I17+Main!$I21+Main!$I25+Main!$I29+Main!$I33+SUM($B$3:$J$3),'Gantt Chart'!Q$5&lt;=SUM(Main!$F5:$G5)+Main!$H5+Main!$I5+Main!$I9+Main!$I13+Main!$I17+Main!$I21+Main!$I25+Main!$I29+Main!$I33+Main!$I35+SUM($B$3:$J$3)),Main!$R35,0)</f>
        <v>0</v>
      </c>
      <c r="R106" s="2">
        <f>IF(AND('Gantt Chart'!R$5&gt;SUM(Main!$F5:$G5)+Main!$H5+Main!$I5+Main!$I9+Main!$I13+Main!$I17+Main!$I21+Main!$I25+Main!$I29+Main!$I33+SUM($B$3:$J$3),'Gantt Chart'!R$5&lt;=SUM(Main!$F5:$G5)+Main!$H5+Main!$I5+Main!$I9+Main!$I13+Main!$I17+Main!$I21+Main!$I25+Main!$I29+Main!$I33+Main!$I35+SUM($B$3:$J$3)),Main!$R35,0)</f>
        <v>0</v>
      </c>
      <c r="S106" s="2">
        <f>IF(AND('Gantt Chart'!S$5&gt;SUM(Main!$F5:$G5)+Main!$H5+Main!$I5+Main!$I9+Main!$I13+Main!$I17+Main!$I21+Main!$I25+Main!$I29+Main!$I33+SUM($B$3:$J$3),'Gantt Chart'!S$5&lt;=SUM(Main!$F5:$G5)+Main!$H5+Main!$I5+Main!$I9+Main!$I13+Main!$I17+Main!$I21+Main!$I25+Main!$I29+Main!$I33+Main!$I35+SUM($B$3:$J$3)),Main!$R35,0)</f>
        <v>0</v>
      </c>
      <c r="T106" s="2">
        <f>IF(AND('Gantt Chart'!T$5&gt;SUM(Main!$F5:$G5)+Main!$H5+Main!$I5+Main!$I9+Main!$I13+Main!$I17+Main!$I21+Main!$I25+Main!$I29+Main!$I33+SUM($B$3:$J$3),'Gantt Chart'!T$5&lt;=SUM(Main!$F5:$G5)+Main!$H5+Main!$I5+Main!$I9+Main!$I13+Main!$I17+Main!$I21+Main!$I25+Main!$I29+Main!$I33+Main!$I35+SUM($B$3:$J$3)),Main!$R35,0)</f>
        <v>0</v>
      </c>
      <c r="U106" s="2">
        <f>IF(AND('Gantt Chart'!U$5&gt;SUM(Main!$F5:$G5)+Main!$H5+Main!$I5+Main!$I9+Main!$I13+Main!$I17+Main!$I21+Main!$I25+Main!$I29+Main!$I33+SUM($B$3:$J$3),'Gantt Chart'!U$5&lt;=SUM(Main!$F5:$G5)+Main!$H5+Main!$I5+Main!$I9+Main!$I13+Main!$I17+Main!$I21+Main!$I25+Main!$I29+Main!$I33+Main!$I35+SUM($B$3:$J$3)),Main!$R35,0)</f>
        <v>0</v>
      </c>
      <c r="V106" s="2">
        <f>IF(AND('Gantt Chart'!V$5&gt;SUM(Main!$F5:$G5)+Main!$H5+Main!$I5+Main!$I9+Main!$I13+Main!$I17+Main!$I21+Main!$I25+Main!$I29+Main!$I33+SUM($B$3:$J$3),'Gantt Chart'!V$5&lt;=SUM(Main!$F5:$G5)+Main!$H5+Main!$I5+Main!$I9+Main!$I13+Main!$I17+Main!$I21+Main!$I25+Main!$I29+Main!$I33+Main!$I35+SUM($B$3:$J$3)),Main!$R35,0)</f>
        <v>0</v>
      </c>
      <c r="W106" s="2">
        <f>IF(AND('Gantt Chart'!W$5&gt;SUM(Main!$F5:$G5)+Main!$H5+Main!$I5+Main!$I9+Main!$I13+Main!$I17+Main!$I21+Main!$I25+Main!$I29+Main!$I33+SUM($B$3:$J$3),'Gantt Chart'!W$5&lt;=SUM(Main!$F5:$G5)+Main!$H5+Main!$I5+Main!$I9+Main!$I13+Main!$I17+Main!$I21+Main!$I25+Main!$I29+Main!$I33+Main!$I35+SUM($B$3:$J$3)),Main!$R35,0)</f>
        <v>0</v>
      </c>
      <c r="X106" s="2">
        <f>IF(AND('Gantt Chart'!X$5&gt;SUM(Main!$F5:$G5)+Main!$H5+Main!$I5+Main!$I9+Main!$I13+Main!$I17+Main!$I21+Main!$I25+Main!$I29+Main!$I33+SUM($B$3:$J$3),'Gantt Chart'!X$5&lt;=SUM(Main!$F5:$G5)+Main!$H5+Main!$I5+Main!$I9+Main!$I13+Main!$I17+Main!$I21+Main!$I25+Main!$I29+Main!$I33+Main!$I35+SUM($B$3:$J$3)),Main!$R35,0)</f>
        <v>0</v>
      </c>
      <c r="Y106" s="2">
        <f>IF(AND('Gantt Chart'!Y$5&gt;SUM(Main!$F5:$G5)+Main!$H5+Main!$I5+Main!$I9+Main!$I13+Main!$I17+Main!$I21+Main!$I25+Main!$I29+Main!$I33+SUM($B$3:$J$3),'Gantt Chart'!Y$5&lt;=SUM(Main!$F5:$G5)+Main!$H5+Main!$I5+Main!$I9+Main!$I13+Main!$I17+Main!$I21+Main!$I25+Main!$I29+Main!$I33+Main!$I35+SUM($B$3:$J$3)),Main!$R35,0)</f>
        <v>0</v>
      </c>
      <c r="Z106" s="2">
        <f>IF(AND('Gantt Chart'!Z$5&gt;SUM(Main!$F5:$G5)+Main!$H5+Main!$I5+Main!$I9+Main!$I13+Main!$I17+Main!$I21+Main!$I25+Main!$I29+Main!$I33+SUM($B$3:$J$3),'Gantt Chart'!Z$5&lt;=SUM(Main!$F5:$G5)+Main!$H5+Main!$I5+Main!$I9+Main!$I13+Main!$I17+Main!$I21+Main!$I25+Main!$I29+Main!$I33+Main!$I35+SUM($B$3:$J$3)),Main!$R35,0)</f>
        <v>0</v>
      </c>
      <c r="AA106" s="2">
        <f>IF(AND('Gantt Chart'!AA$5&gt;SUM(Main!$F5:$G5)+Main!$H5+Main!$I5+Main!$I9+Main!$I13+Main!$I17+Main!$I21+Main!$I25+Main!$I29+Main!$I33+SUM($B$3:$J$3),'Gantt Chart'!AA$5&lt;=SUM(Main!$F5:$G5)+Main!$H5+Main!$I5+Main!$I9+Main!$I13+Main!$I17+Main!$I21+Main!$I25+Main!$I29+Main!$I33+Main!$I35+SUM($B$3:$J$3)),Main!$R35,0)</f>
        <v>0</v>
      </c>
      <c r="AB106" s="2">
        <f>IF(AND('Gantt Chart'!AB$5&gt;SUM(Main!$F5:$G5)+Main!$H5+Main!$I5+Main!$I9+Main!$I13+Main!$I17+Main!$I21+Main!$I25+Main!$I29+Main!$I33+SUM($B$3:$J$3),'Gantt Chart'!AB$5&lt;=SUM(Main!$F5:$G5)+Main!$H5+Main!$I5+Main!$I9+Main!$I13+Main!$I17+Main!$I21+Main!$I25+Main!$I29+Main!$I33+Main!$I35+SUM($B$3:$J$3)),Main!$R35,0)</f>
        <v>0</v>
      </c>
      <c r="AC106" s="2">
        <f>IF(AND('Gantt Chart'!AC$5&gt;SUM(Main!$F5:$G5)+Main!$H5+Main!$I5+Main!$I9+Main!$I13+Main!$I17+Main!$I21+Main!$I25+Main!$I29+Main!$I33+SUM($B$3:$J$3),'Gantt Chart'!AC$5&lt;=SUM(Main!$F5:$G5)+Main!$H5+Main!$I5+Main!$I9+Main!$I13+Main!$I17+Main!$I21+Main!$I25+Main!$I29+Main!$I33+Main!$I35+SUM($B$3:$J$3)),Main!$R35,0)</f>
        <v>0</v>
      </c>
      <c r="AD106" s="2">
        <f>IF(AND('Gantt Chart'!AD$5&gt;SUM(Main!$F5:$G5)+Main!$H5+Main!$I5+Main!$I9+Main!$I13+Main!$I17+Main!$I21+Main!$I25+Main!$I29+Main!$I33+SUM($B$3:$J$3),'Gantt Chart'!AD$5&lt;=SUM(Main!$F5:$G5)+Main!$H5+Main!$I5+Main!$I9+Main!$I13+Main!$I17+Main!$I21+Main!$I25+Main!$I29+Main!$I33+Main!$I35+SUM($B$3:$J$3)),Main!$R35,0)</f>
        <v>0</v>
      </c>
      <c r="AE106" s="2">
        <f>IF(AND('Gantt Chart'!AE$5&gt;SUM(Main!$F5:$G5)+Main!$H5+Main!$I5+Main!$I9+Main!$I13+Main!$I17+Main!$I21+Main!$I25+Main!$I29+Main!$I33+SUM($B$3:$J$3),'Gantt Chart'!AE$5&lt;=SUM(Main!$F5:$G5)+Main!$H5+Main!$I5+Main!$I9+Main!$I13+Main!$I17+Main!$I21+Main!$I25+Main!$I29+Main!$I33+Main!$I35+SUM($B$3:$J$3)),Main!$R35,0)</f>
        <v>0</v>
      </c>
      <c r="AF106" s="2">
        <f>IF(AND('Gantt Chart'!AF$5&gt;SUM(Main!$F5:$G5)+Main!$H5+Main!$I5+Main!$I9+Main!$I13+Main!$I17+Main!$I21+Main!$I25+Main!$I29+Main!$I33+SUM($B$3:$J$3),'Gantt Chart'!AF$5&lt;=SUM(Main!$F5:$G5)+Main!$H5+Main!$I5+Main!$I9+Main!$I13+Main!$I17+Main!$I21+Main!$I25+Main!$I29+Main!$I33+Main!$I35+SUM($B$3:$J$3)),Main!$R35,0)</f>
        <v>0</v>
      </c>
      <c r="AG106" s="2">
        <f>IF(AND('Gantt Chart'!AG$5&gt;SUM(Main!$F5:$G5)+Main!$H5+Main!$I5+Main!$I9+Main!$I13+Main!$I17+Main!$I21+Main!$I25+Main!$I29+Main!$I33+SUM($B$3:$J$3),'Gantt Chart'!AG$5&lt;=SUM(Main!$F5:$G5)+Main!$H5+Main!$I5+Main!$I9+Main!$I13+Main!$I17+Main!$I21+Main!$I25+Main!$I29+Main!$I33+Main!$I35+SUM($B$3:$J$3)),Main!$R35,0)</f>
        <v>0</v>
      </c>
      <c r="AH106" s="2">
        <f>IF(AND('Gantt Chart'!AH$5&gt;SUM(Main!$F5:$G5)+Main!$H5+Main!$I5+Main!$I9+Main!$I13+Main!$I17+Main!$I21+Main!$I25+Main!$I29+Main!$I33+SUM($B$3:$J$3),'Gantt Chart'!AH$5&lt;=SUM(Main!$F5:$G5)+Main!$H5+Main!$I5+Main!$I9+Main!$I13+Main!$I17+Main!$I21+Main!$I25+Main!$I29+Main!$I33+Main!$I35+SUM($B$3:$J$3)),Main!$R35,0)</f>
        <v>0</v>
      </c>
      <c r="AI106" s="2">
        <f>IF(AND('Gantt Chart'!AI$5&gt;SUM(Main!$F5:$G5)+Main!$H5+Main!$I5+Main!$I9+Main!$I13+Main!$I17+Main!$I21+Main!$I25+Main!$I29+Main!$I33+SUM($B$3:$J$3),'Gantt Chart'!AI$5&lt;=SUM(Main!$F5:$G5)+Main!$H5+Main!$I5+Main!$I9+Main!$I13+Main!$I17+Main!$I21+Main!$I25+Main!$I29+Main!$I33+Main!$I35+SUM($B$3:$J$3)),Main!$R35,0)</f>
        <v>0</v>
      </c>
      <c r="AJ106" s="2">
        <f>IF(AND('Gantt Chart'!AJ$5&gt;SUM(Main!$F5:$G5)+Main!$H5+Main!$I5+Main!$I9+Main!$I13+Main!$I17+Main!$I21+Main!$I25+Main!$I29+Main!$I33+SUM($B$3:$J$3),'Gantt Chart'!AJ$5&lt;=SUM(Main!$F5:$G5)+Main!$H5+Main!$I5+Main!$I9+Main!$I13+Main!$I17+Main!$I21+Main!$I25+Main!$I29+Main!$I33+Main!$I35+SUM($B$3:$J$3)),Main!$R35,0)</f>
        <v>0</v>
      </c>
      <c r="AK106" s="2">
        <f>IF(AND('Gantt Chart'!AK$5&gt;SUM(Main!$F5:$G5)+Main!$H5+Main!$I5+Main!$I9+Main!$I13+Main!$I17+Main!$I21+Main!$I25+Main!$I29+Main!$I33+SUM($B$3:$J$3),'Gantt Chart'!AK$5&lt;=SUM(Main!$F5:$G5)+Main!$H5+Main!$I5+Main!$I9+Main!$I13+Main!$I17+Main!$I21+Main!$I25+Main!$I29+Main!$I33+Main!$I35+SUM($B$3:$J$3)),Main!$R35,0)</f>
        <v>0</v>
      </c>
      <c r="AL106" s="2">
        <f>IF(AND('Gantt Chart'!AL$5&gt;SUM(Main!$F5:$G5)+Main!$H5+Main!$I5+Main!$I9+Main!$I13+Main!$I17+Main!$I21+Main!$I25+Main!$I29+Main!$I33+SUM($B$3:$J$3),'Gantt Chart'!AL$5&lt;=SUM(Main!$F5:$G5)+Main!$H5+Main!$I5+Main!$I9+Main!$I13+Main!$I17+Main!$I21+Main!$I25+Main!$I29+Main!$I33+Main!$I35+SUM($B$3:$J$3)),Main!$R35,0)</f>
        <v>0</v>
      </c>
      <c r="AM106" s="2">
        <f>IF(AND('Gantt Chart'!AM$5&gt;SUM(Main!$F5:$G5)+Main!$H5+Main!$I5+Main!$I9+Main!$I13+Main!$I17+Main!$I21+Main!$I25+Main!$I29+Main!$I33+SUM($B$3:$J$3),'Gantt Chart'!AM$5&lt;=SUM(Main!$F5:$G5)+Main!$H5+Main!$I5+Main!$I9+Main!$I13+Main!$I17+Main!$I21+Main!$I25+Main!$I29+Main!$I33+Main!$I35+SUM($B$3:$J$3)),Main!$R35,0)</f>
        <v>0</v>
      </c>
      <c r="AN106" s="2">
        <f>IF(AND('Gantt Chart'!AN$5&gt;SUM(Main!$F5:$G5)+Main!$H5+Main!$I5+Main!$I9+Main!$I13+Main!$I17+Main!$I21+Main!$I25+Main!$I29+Main!$I33+SUM($B$3:$J$3),'Gantt Chart'!AN$5&lt;=SUM(Main!$F5:$G5)+Main!$H5+Main!$I5+Main!$I9+Main!$I13+Main!$I17+Main!$I21+Main!$I25+Main!$I29+Main!$I33+Main!$I35+SUM($B$3:$J$3)),Main!$R35,0)</f>
        <v>0</v>
      </c>
      <c r="AO106" s="2">
        <f>IF(AND('Gantt Chart'!AO$5&gt;SUM(Main!$F5:$G5)+Main!$H5+Main!$I5+Main!$I9+Main!$I13+Main!$I17+Main!$I21+Main!$I25+Main!$I29+Main!$I33+SUM($B$3:$J$3),'Gantt Chart'!AO$5&lt;=SUM(Main!$F5:$G5)+Main!$H5+Main!$I5+Main!$I9+Main!$I13+Main!$I17+Main!$I21+Main!$I25+Main!$I29+Main!$I33+Main!$I35+SUM($B$3:$J$3)),Main!$R35,0)</f>
        <v>0</v>
      </c>
      <c r="AP106" s="2">
        <f>IF(AND('Gantt Chart'!AP$5&gt;SUM(Main!$F5:$G5)+Main!$H5+Main!$I5+Main!$I9+Main!$I13+Main!$I17+Main!$I21+Main!$I25+Main!$I29+Main!$I33+SUM($B$3:$J$3),'Gantt Chart'!AP$5&lt;=SUM(Main!$F5:$G5)+Main!$H5+Main!$I5+Main!$I9+Main!$I13+Main!$I17+Main!$I21+Main!$I25+Main!$I29+Main!$I33+Main!$I35+SUM($B$3:$J$3)),Main!$R35,0)</f>
        <v>0</v>
      </c>
      <c r="AQ106" s="2">
        <f>IF(AND('Gantt Chart'!AQ$5&gt;SUM(Main!$F5:$G5)+Main!$H5+Main!$I5+Main!$I9+Main!$I13+Main!$I17+Main!$I21+Main!$I25+Main!$I29+Main!$I33+SUM($B$3:$J$3),'Gantt Chart'!AQ$5&lt;=SUM(Main!$F5:$G5)+Main!$H5+Main!$I5+Main!$I9+Main!$I13+Main!$I17+Main!$I21+Main!$I25+Main!$I29+Main!$I33+Main!$I35+SUM($B$3:$J$3)),Main!$R35,0)</f>
        <v>0</v>
      </c>
      <c r="AR106" s="2">
        <f>IF(AND('Gantt Chart'!AR$5&gt;SUM(Main!$F5:$G5)+Main!$H5+Main!$I5+Main!$I9+Main!$I13+Main!$I17+Main!$I21+Main!$I25+Main!$I29+Main!$I33+SUM($B$3:$J$3),'Gantt Chart'!AR$5&lt;=SUM(Main!$F5:$G5)+Main!$H5+Main!$I5+Main!$I9+Main!$I13+Main!$I17+Main!$I21+Main!$I25+Main!$I29+Main!$I33+Main!$I35+SUM($B$3:$J$3)),Main!$R35,0)</f>
        <v>0</v>
      </c>
      <c r="AS106" s="2">
        <f>IF(AND('Gantt Chart'!AS$5&gt;SUM(Main!$F5:$G5)+Main!$H5+Main!$I5+Main!$I9+Main!$I13+Main!$I17+Main!$I21+Main!$I25+Main!$I29+Main!$I33+SUM($B$3:$J$3),'Gantt Chart'!AS$5&lt;=SUM(Main!$F5:$G5)+Main!$H5+Main!$I5+Main!$I9+Main!$I13+Main!$I17+Main!$I21+Main!$I25+Main!$I29+Main!$I33+Main!$I35+SUM($B$3:$J$3)),Main!$R35,0)</f>
        <v>0</v>
      </c>
      <c r="AT106" s="2">
        <f>IF(AND('Gantt Chart'!AT$5&gt;SUM(Main!$F5:$G5)+Main!$H5+Main!$I5+Main!$I9+Main!$I13+Main!$I17+Main!$I21+Main!$I25+Main!$I29+Main!$I33+SUM($B$3:$J$3),'Gantt Chart'!AT$5&lt;=SUM(Main!$F5:$G5)+Main!$H5+Main!$I5+Main!$I9+Main!$I13+Main!$I17+Main!$I21+Main!$I25+Main!$I29+Main!$I33+Main!$I35+SUM($B$3:$J$3)),Main!$R35,0)</f>
        <v>0</v>
      </c>
      <c r="AU106" s="2">
        <f>IF(AND('Gantt Chart'!AU$5&gt;SUM(Main!$F5:$G5)+Main!$H5+Main!$I5+Main!$I9+Main!$I13+Main!$I17+Main!$I21+Main!$I25+Main!$I29+Main!$I33+SUM($B$3:$J$3),'Gantt Chart'!AU$5&lt;=SUM(Main!$F5:$G5)+Main!$H5+Main!$I5+Main!$I9+Main!$I13+Main!$I17+Main!$I21+Main!$I25+Main!$I29+Main!$I33+Main!$I35+SUM($B$3:$J$3)),Main!$R35,0)</f>
        <v>0</v>
      </c>
      <c r="AV106" s="2">
        <f>IF(AND('Gantt Chart'!AV$5&gt;SUM(Main!$F5:$G5)+Main!$H5+Main!$I5+Main!$I9+Main!$I13+Main!$I17+Main!$I21+Main!$I25+Main!$I29+Main!$I33+SUM($B$3:$J$3),'Gantt Chart'!AV$5&lt;=SUM(Main!$F5:$G5)+Main!$H5+Main!$I5+Main!$I9+Main!$I13+Main!$I17+Main!$I21+Main!$I25+Main!$I29+Main!$I33+Main!$I35+SUM($B$3:$J$3)),Main!$R35,0)</f>
        <v>0</v>
      </c>
      <c r="AW106" s="2">
        <f>IF(AND('Gantt Chart'!AW$5&gt;SUM(Main!$F5:$G5)+Main!$H5+Main!$I5+Main!$I9+Main!$I13+Main!$I17+Main!$I21+Main!$I25+Main!$I29+Main!$I33+SUM($B$3:$J$3),'Gantt Chart'!AW$5&lt;=SUM(Main!$F5:$G5)+Main!$H5+Main!$I5+Main!$I9+Main!$I13+Main!$I17+Main!$I21+Main!$I25+Main!$I29+Main!$I33+Main!$I35+SUM($B$3:$J$3)),Main!$R35,0)</f>
        <v>0</v>
      </c>
      <c r="AX106" s="2">
        <f>IF(AND('Gantt Chart'!AX$5&gt;SUM(Main!$F5:$G5)+Main!$H5+Main!$I5+Main!$I9+Main!$I13+Main!$I17+Main!$I21+Main!$I25+Main!$I29+Main!$I33+SUM($B$3:$J$3),'Gantt Chart'!AX$5&lt;=SUM(Main!$F5:$G5)+Main!$H5+Main!$I5+Main!$I9+Main!$I13+Main!$I17+Main!$I21+Main!$I25+Main!$I29+Main!$I33+Main!$I35+SUM($B$3:$J$3)),Main!$R35,0)</f>
        <v>0</v>
      </c>
      <c r="AY106" s="2">
        <f>IF(AND('Gantt Chart'!AY$5&gt;SUM(Main!$F5:$G5)+Main!$H5+Main!$I5+Main!$I9+Main!$I13+Main!$I17+Main!$I21+Main!$I25+Main!$I29+Main!$I33+SUM($B$3:$J$3),'Gantt Chart'!AY$5&lt;=SUM(Main!$F5:$G5)+Main!$H5+Main!$I5+Main!$I9+Main!$I13+Main!$I17+Main!$I21+Main!$I25+Main!$I29+Main!$I33+Main!$I35+SUM($B$3:$J$3)),Main!$R35,0)</f>
        <v>0</v>
      </c>
      <c r="AZ106" s="2">
        <f>IF(AND('Gantt Chart'!AZ$5&gt;SUM(Main!$F5:$G5)+Main!$H5+Main!$I5+Main!$I9+Main!$I13+Main!$I17+Main!$I21+Main!$I25+Main!$I29+Main!$I33+SUM($B$3:$J$3),'Gantt Chart'!AZ$5&lt;=SUM(Main!$F5:$G5)+Main!$H5+Main!$I5+Main!$I9+Main!$I13+Main!$I17+Main!$I21+Main!$I25+Main!$I29+Main!$I33+Main!$I35+SUM($B$3:$J$3)),Main!$R35,0)</f>
        <v>0</v>
      </c>
      <c r="BA106" s="2">
        <f>IF(AND('Gantt Chart'!BA$5&gt;SUM(Main!$F5:$G5)+Main!$H5+Main!$I5+Main!$I9+Main!$I13+Main!$I17+Main!$I21+Main!$I25+Main!$I29+Main!$I33+SUM($B$3:$J$3),'Gantt Chart'!BA$5&lt;=SUM(Main!$F5:$G5)+Main!$H5+Main!$I5+Main!$I9+Main!$I13+Main!$I17+Main!$I21+Main!$I25+Main!$I29+Main!$I33+Main!$I35+SUM($B$3:$J$3)),Main!$R35,0)</f>
        <v>0</v>
      </c>
      <c r="BB106" s="2">
        <f>IF(AND('Gantt Chart'!BB$5&gt;SUM(Main!$F5:$G5)+Main!$H5+Main!$I5+Main!$I9+Main!$I13+Main!$I17+Main!$I21+Main!$I25+Main!$I29+Main!$I33+SUM($B$3:$J$3),'Gantt Chart'!BB$5&lt;=SUM(Main!$F5:$G5)+Main!$H5+Main!$I5+Main!$I9+Main!$I13+Main!$I17+Main!$I21+Main!$I25+Main!$I29+Main!$I33+Main!$I35+SUM($B$3:$J$3)),Main!$R35,0)</f>
        <v>0</v>
      </c>
      <c r="BC106" s="2">
        <f>IF(AND('Gantt Chart'!BC$5&gt;SUM(Main!$F5:$G5)+Main!$H5+Main!$I5+Main!$I9+Main!$I13+Main!$I17+Main!$I21+Main!$I25+Main!$I29+Main!$I33+SUM($B$3:$J$3),'Gantt Chart'!BC$5&lt;=SUM(Main!$F5:$G5)+Main!$H5+Main!$I5+Main!$I9+Main!$I13+Main!$I17+Main!$I21+Main!$I25+Main!$I29+Main!$I33+Main!$I35+SUM($B$3:$J$3)),Main!$R35,0)</f>
        <v>0</v>
      </c>
      <c r="BD106" s="2">
        <f>IF(AND('Gantt Chart'!BD$5&gt;SUM(Main!$F5:$G5)+Main!$H5+Main!$I5+Main!$I9+Main!$I13+Main!$I17+Main!$I21+Main!$I25+Main!$I29+Main!$I33+SUM($B$3:$J$3),'Gantt Chart'!BD$5&lt;=SUM(Main!$F5:$G5)+Main!$H5+Main!$I5+Main!$I9+Main!$I13+Main!$I17+Main!$I21+Main!$I25+Main!$I29+Main!$I33+Main!$I35+SUM($B$3:$J$3)),Main!$R35,0)</f>
        <v>0</v>
      </c>
      <c r="BE106" s="2">
        <f>IF(AND('Gantt Chart'!BE$5&gt;SUM(Main!$F5:$G5)+Main!$H5+Main!$I5+Main!$I9+Main!$I13+Main!$I17+Main!$I21+Main!$I25+Main!$I29+Main!$I33+SUM($B$3:$J$3),'Gantt Chart'!BE$5&lt;=SUM(Main!$F5:$G5)+Main!$H5+Main!$I5+Main!$I9+Main!$I13+Main!$I17+Main!$I21+Main!$I25+Main!$I29+Main!$I33+Main!$I35+SUM($B$3:$J$3)),Main!$R35,0)</f>
        <v>0</v>
      </c>
      <c r="BF106" s="2">
        <f>IF(AND('Gantt Chart'!BF$5&gt;SUM(Main!$F5:$G5)+Main!$H5+Main!$I5+Main!$I9+Main!$I13+Main!$I17+Main!$I21+Main!$I25+Main!$I29+Main!$I33+SUM($B$3:$J$3),'Gantt Chart'!BF$5&lt;=SUM(Main!$F5:$G5)+Main!$H5+Main!$I5+Main!$I9+Main!$I13+Main!$I17+Main!$I21+Main!$I25+Main!$I29+Main!$I33+Main!$I35+SUM($B$3:$J$3)),Main!$R35,0)</f>
        <v>0</v>
      </c>
      <c r="BG106" s="2">
        <f>IF(AND('Gantt Chart'!BG$5&gt;SUM(Main!$F5:$G5)+Main!$H5+Main!$I5+Main!$I9+Main!$I13+Main!$I17+Main!$I21+Main!$I25+Main!$I29+Main!$I33+SUM($B$3:$J$3),'Gantt Chart'!BG$5&lt;=SUM(Main!$F5:$G5)+Main!$H5+Main!$I5+Main!$I9+Main!$I13+Main!$I17+Main!$I21+Main!$I25+Main!$I29+Main!$I33+Main!$I35+SUM($B$3:$J$3)),Main!$R35,0)</f>
        <v>0</v>
      </c>
      <c r="BH106" s="2">
        <f>IF(AND('Gantt Chart'!BH$5&gt;SUM(Main!$F5:$G5)+Main!$H5+Main!$I5+Main!$I9+Main!$I13+Main!$I17+Main!$I21+Main!$I25+Main!$I29+Main!$I33+SUM($B$3:$J$3),'Gantt Chart'!BH$5&lt;=SUM(Main!$F5:$G5)+Main!$H5+Main!$I5+Main!$I9+Main!$I13+Main!$I17+Main!$I21+Main!$I25+Main!$I29+Main!$I33+Main!$I35+SUM($B$3:$J$3)),Main!$R35,0)</f>
        <v>0</v>
      </c>
      <c r="BI106" s="2">
        <f>IF(AND('Gantt Chart'!BI$5&gt;SUM(Main!$F5:$G5)+Main!$H5+Main!$I5+Main!$I9+Main!$I13+Main!$I17+Main!$I21+Main!$I25+Main!$I29+Main!$I33+SUM($B$3:$J$3),'Gantt Chart'!BI$5&lt;=SUM(Main!$F5:$G5)+Main!$H5+Main!$I5+Main!$I9+Main!$I13+Main!$I17+Main!$I21+Main!$I25+Main!$I29+Main!$I33+Main!$I35+SUM($B$3:$J$3)),Main!$R35,0)</f>
        <v>0</v>
      </c>
      <c r="BJ106" s="2">
        <f>IF(AND('Gantt Chart'!BJ$5&gt;SUM(Main!$F5:$G5)+Main!$H5+Main!$I5+Main!$I9+Main!$I13+Main!$I17+Main!$I21+Main!$I25+Main!$I29+Main!$I33+SUM($B$3:$J$3),'Gantt Chart'!BJ$5&lt;=SUM(Main!$F5:$G5)+Main!$H5+Main!$I5+Main!$I9+Main!$I13+Main!$I17+Main!$I21+Main!$I25+Main!$I29+Main!$I33+Main!$I35+SUM($B$3:$J$3)),Main!$R35,0)</f>
        <v>0</v>
      </c>
      <c r="BK106" s="2">
        <f>IF(AND('Gantt Chart'!BK$5&gt;SUM(Main!$F5:$G5)+Main!$H5+Main!$I5+Main!$I9+Main!$I13+Main!$I17+Main!$I21+Main!$I25+Main!$I29+Main!$I33+SUM($B$3:$J$3),'Gantt Chart'!BK$5&lt;=SUM(Main!$F5:$G5)+Main!$H5+Main!$I5+Main!$I9+Main!$I13+Main!$I17+Main!$I21+Main!$I25+Main!$I29+Main!$I33+Main!$I35+SUM($B$3:$J$3)),Main!$R35,0)</f>
        <v>0</v>
      </c>
      <c r="BL106" s="2">
        <f>IF(AND('Gantt Chart'!BL$5&gt;SUM(Main!$F5:$G5)+Main!$H5+Main!$I5+Main!$I9+Main!$I13+Main!$I17+Main!$I21+Main!$I25+Main!$I29+Main!$I33+SUM($B$3:$J$3),'Gantt Chart'!BL$5&lt;=SUM(Main!$F5:$G5)+Main!$H5+Main!$I5+Main!$I9+Main!$I13+Main!$I17+Main!$I21+Main!$I25+Main!$I29+Main!$I33+Main!$I35+SUM($B$3:$J$3)),Main!$R35,0)</f>
        <v>0</v>
      </c>
      <c r="BM106" s="2">
        <f>IF(AND('Gantt Chart'!BM$5&gt;SUM(Main!$F5:$G5)+Main!$H5+Main!$I5+Main!$I9+Main!$I13+Main!$I17+Main!$I21+Main!$I25+Main!$I29+Main!$I33+SUM($B$3:$J$3),'Gantt Chart'!BM$5&lt;=SUM(Main!$F5:$G5)+Main!$H5+Main!$I5+Main!$I9+Main!$I13+Main!$I17+Main!$I21+Main!$I25+Main!$I29+Main!$I33+Main!$I35+SUM($B$3:$J$3)),Main!$R35,0)</f>
        <v>0</v>
      </c>
      <c r="BN106" s="2">
        <f>IF(AND('Gantt Chart'!BN$5&gt;SUM(Main!$F5:$G5)+Main!$H5+Main!$I5+Main!$I9+Main!$I13+Main!$I17+Main!$I21+Main!$I25+Main!$I29+Main!$I33+SUM($B$3:$J$3),'Gantt Chart'!BN$5&lt;=SUM(Main!$F5:$G5)+Main!$H5+Main!$I5+Main!$I9+Main!$I13+Main!$I17+Main!$I21+Main!$I25+Main!$I29+Main!$I33+Main!$I35+SUM($B$3:$J$3)),Main!$R35,0)</f>
        <v>0</v>
      </c>
      <c r="BO106" s="2">
        <f>IF(AND('Gantt Chart'!BO$5&gt;SUM(Main!$F5:$G5)+Main!$H5+Main!$I5+Main!$I9+Main!$I13+Main!$I17+Main!$I21+Main!$I25+Main!$I29+Main!$I33+SUM($B$3:$J$3),'Gantt Chart'!BO$5&lt;=SUM(Main!$F5:$G5)+Main!$H5+Main!$I5+Main!$I9+Main!$I13+Main!$I17+Main!$I21+Main!$I25+Main!$I29+Main!$I33+Main!$I35+SUM($B$3:$J$3)),Main!$R35,0)</f>
        <v>0</v>
      </c>
      <c r="BP106" s="2">
        <f>IF(AND('Gantt Chart'!BP$5&gt;SUM(Main!$F5:$G5)+Main!$H5+Main!$I5+Main!$I9+Main!$I13+Main!$I17+Main!$I21+Main!$I25+Main!$I29+Main!$I33+SUM($B$3:$J$3),'Gantt Chart'!BP$5&lt;=SUM(Main!$F5:$G5)+Main!$H5+Main!$I5+Main!$I9+Main!$I13+Main!$I17+Main!$I21+Main!$I25+Main!$I29+Main!$I33+Main!$I35+SUM($B$3:$J$3)),Main!$R35,0)</f>
        <v>0</v>
      </c>
      <c r="BQ106" s="2">
        <f>IF(AND('Gantt Chart'!BQ$5&gt;SUM(Main!$F5:$G5)+Main!$H5+Main!$I5+Main!$I9+Main!$I13+Main!$I17+Main!$I21+Main!$I25+Main!$I29+Main!$I33+SUM($B$3:$J$3),'Gantt Chart'!BQ$5&lt;=SUM(Main!$F5:$G5)+Main!$H5+Main!$I5+Main!$I9+Main!$I13+Main!$I17+Main!$I21+Main!$I25+Main!$I29+Main!$I33+Main!$I35+SUM($B$3:$J$3)),Main!$R35,0)</f>
        <v>0</v>
      </c>
      <c r="BR106" s="2">
        <f>IF(AND('Gantt Chart'!BR$5&gt;SUM(Main!$F5:$G5)+Main!$H5+Main!$I5+Main!$I9+Main!$I13+Main!$I17+Main!$I21+Main!$I25+Main!$I29+Main!$I33+SUM($B$3:$J$3),'Gantt Chart'!BR$5&lt;=SUM(Main!$F5:$G5)+Main!$H5+Main!$I5+Main!$I9+Main!$I13+Main!$I17+Main!$I21+Main!$I25+Main!$I29+Main!$I33+Main!$I35+SUM($B$3:$J$3)),Main!$R35,0)</f>
        <v>0</v>
      </c>
      <c r="BS106" s="2">
        <f>IF(AND('Gantt Chart'!BS$5&gt;SUM(Main!$F5:$G5)+Main!$H5+Main!$I5+Main!$I9+Main!$I13+Main!$I17+Main!$I21+Main!$I25+Main!$I29+Main!$I33+SUM($B$3:$J$3),'Gantt Chart'!BS$5&lt;=SUM(Main!$F5:$G5)+Main!$H5+Main!$I5+Main!$I9+Main!$I13+Main!$I17+Main!$I21+Main!$I25+Main!$I29+Main!$I33+Main!$I35+SUM($B$3:$J$3)),Main!$R35,0)</f>
        <v>0</v>
      </c>
      <c r="BT106" s="2">
        <f>IF(AND('Gantt Chart'!BT$5&gt;SUM(Main!$F5:$G5)+Main!$H5+Main!$I5+Main!$I9+Main!$I13+Main!$I17+Main!$I21+Main!$I25+Main!$I29+Main!$I33+SUM($B$3:$J$3),'Gantt Chart'!BT$5&lt;=SUM(Main!$F5:$G5)+Main!$H5+Main!$I5+Main!$I9+Main!$I13+Main!$I17+Main!$I21+Main!$I25+Main!$I29+Main!$I33+Main!$I35+SUM($B$3:$J$3)),Main!$R35,0)</f>
        <v>0</v>
      </c>
      <c r="BU106" s="2">
        <f>IF(AND('Gantt Chart'!BU$5&gt;SUM(Main!$F5:$G5)+Main!$H5+Main!$I5+Main!$I9+Main!$I13+Main!$I17+Main!$I21+Main!$I25+Main!$I29+Main!$I33+SUM($B$3:$J$3),'Gantt Chart'!BU$5&lt;=SUM(Main!$F5:$G5)+Main!$H5+Main!$I5+Main!$I9+Main!$I13+Main!$I17+Main!$I21+Main!$I25+Main!$I29+Main!$I33+Main!$I35+SUM($B$3:$J$3)),Main!$R35,0)</f>
        <v>0</v>
      </c>
      <c r="BV106" s="2">
        <f>IF(AND('Gantt Chart'!BV$5&gt;SUM(Main!$F5:$G5)+Main!$H5+Main!$I5+Main!$I9+Main!$I13+Main!$I17+Main!$I21+Main!$I25+Main!$I29+Main!$I33+SUM($B$3:$J$3),'Gantt Chart'!BV$5&lt;=SUM(Main!$F5:$G5)+Main!$H5+Main!$I5+Main!$I9+Main!$I13+Main!$I17+Main!$I21+Main!$I25+Main!$I29+Main!$I33+Main!$I35+SUM($B$3:$J$3)),Main!$R35,0)</f>
        <v>0</v>
      </c>
      <c r="BW106" s="2">
        <f>IF(AND('Gantt Chart'!BW$5&gt;SUM(Main!$F5:$G5)+Main!$H5+Main!$I5+Main!$I9+Main!$I13+Main!$I17+Main!$I21+Main!$I25+Main!$I29+Main!$I33+SUM($B$3:$J$3),'Gantt Chart'!BW$5&lt;=SUM(Main!$F5:$G5)+Main!$H5+Main!$I5+Main!$I9+Main!$I13+Main!$I17+Main!$I21+Main!$I25+Main!$I29+Main!$I33+Main!$I35+SUM($B$3:$J$3)),Main!$R35,0)</f>
        <v>0</v>
      </c>
      <c r="BX106" s="2">
        <f>IF(AND('Gantt Chart'!BX$5&gt;SUM(Main!$F5:$G5)+Main!$H5+Main!$I5+Main!$I9+Main!$I13+Main!$I17+Main!$I21+Main!$I25+Main!$I29+Main!$I33+SUM($B$3:$J$3),'Gantt Chart'!BX$5&lt;=SUM(Main!$F5:$G5)+Main!$H5+Main!$I5+Main!$I9+Main!$I13+Main!$I17+Main!$I21+Main!$I25+Main!$I29+Main!$I33+Main!$I35+SUM($B$3:$J$3)),Main!$R35,0)</f>
        <v>0</v>
      </c>
      <c r="BY106" s="2">
        <f>IF(AND('Gantt Chart'!BY$5&gt;SUM(Main!$F5:$G5)+Main!$H5+Main!$I5+Main!$I9+Main!$I13+Main!$I17+Main!$I21+Main!$I25+Main!$I29+Main!$I33+SUM($B$3:$J$3),'Gantt Chart'!BY$5&lt;=SUM(Main!$F5:$G5)+Main!$H5+Main!$I5+Main!$I9+Main!$I13+Main!$I17+Main!$I21+Main!$I25+Main!$I29+Main!$I33+Main!$I35+SUM($B$3:$J$3)),Main!$R35,0)</f>
        <v>0</v>
      </c>
      <c r="BZ106" s="2">
        <f>IF(AND('Gantt Chart'!BZ$5&gt;SUM(Main!$F5:$G5)+Main!$H5+Main!$I5+Main!$I9+Main!$I13+Main!$I17+Main!$I21+Main!$I25+Main!$I29+Main!$I33+SUM($B$3:$J$3),'Gantt Chart'!BZ$5&lt;=SUM(Main!$F5:$G5)+Main!$H5+Main!$I5+Main!$I9+Main!$I13+Main!$I17+Main!$I21+Main!$I25+Main!$I29+Main!$I33+Main!$I35+SUM($B$3:$J$3)),Main!$R35,0)</f>
        <v>0</v>
      </c>
      <c r="CA106" s="2">
        <f>IF(AND('Gantt Chart'!CA$5&gt;SUM(Main!$F5:$G5)+Main!$H5+Main!$I5+Main!$I9+Main!$I13+Main!$I17+Main!$I21+Main!$I25+Main!$I29+Main!$I33+SUM($B$3:$J$3),'Gantt Chart'!CA$5&lt;=SUM(Main!$F5:$G5)+Main!$H5+Main!$I5+Main!$I9+Main!$I13+Main!$I17+Main!$I21+Main!$I25+Main!$I29+Main!$I33+Main!$I35+SUM($B$3:$J$3)),Main!$R35,0)</f>
        <v>0</v>
      </c>
      <c r="CB106" s="2">
        <f>IF(AND('Gantt Chart'!CB$5&gt;SUM(Main!$F5:$G5)+Main!$H5+Main!$I5+Main!$I9+Main!$I13+Main!$I17+Main!$I21+Main!$I25+Main!$I29+Main!$I33+SUM($B$3:$J$3),'Gantt Chart'!CB$5&lt;=SUM(Main!$F5:$G5)+Main!$H5+Main!$I5+Main!$I9+Main!$I13+Main!$I17+Main!$I21+Main!$I25+Main!$I29+Main!$I33+Main!$I35+SUM($B$3:$J$3)),Main!$R35,0)</f>
        <v>0</v>
      </c>
      <c r="CC106" s="2">
        <f>IF(AND('Gantt Chart'!CC$5&gt;SUM(Main!$F5:$G5)+Main!$H5+Main!$I5+Main!$I9+Main!$I13+Main!$I17+Main!$I21+Main!$I25+Main!$I29+Main!$I33+SUM($B$3:$J$3),'Gantt Chart'!CC$5&lt;=SUM(Main!$F5:$G5)+Main!$H5+Main!$I5+Main!$I9+Main!$I13+Main!$I17+Main!$I21+Main!$I25+Main!$I29+Main!$I33+Main!$I35+SUM($B$3:$J$3)),Main!$R35,0)</f>
        <v>0</v>
      </c>
      <c r="CD106" s="2">
        <f>IF(AND('Gantt Chart'!CD$5&gt;SUM(Main!$F5:$G5)+Main!$H5+Main!$I5+Main!$I9+Main!$I13+Main!$I17+Main!$I21+Main!$I25+Main!$I29+Main!$I33+SUM($B$3:$J$3),'Gantt Chart'!CD$5&lt;=SUM(Main!$F5:$G5)+Main!$H5+Main!$I5+Main!$I9+Main!$I13+Main!$I17+Main!$I21+Main!$I25+Main!$I29+Main!$I33+Main!$I35+SUM($B$3:$J$3)),Main!$R35,0)</f>
        <v>0</v>
      </c>
      <c r="CE106" s="2">
        <f>IF(AND('Gantt Chart'!CE$5&gt;SUM(Main!$F5:$G5)+Main!$H5+Main!$I5+Main!$I9+Main!$I13+Main!$I17+Main!$I21+Main!$I25+Main!$I29+Main!$I33+SUM($B$3:$J$3),'Gantt Chart'!CE$5&lt;=SUM(Main!$F5:$G5)+Main!$H5+Main!$I5+Main!$I9+Main!$I13+Main!$I17+Main!$I21+Main!$I25+Main!$I29+Main!$I33+Main!$I35+SUM($B$3:$J$3)),Main!$R35,0)</f>
        <v>0</v>
      </c>
      <c r="CF106" s="2">
        <f>IF(AND('Gantt Chart'!CF$5&gt;SUM(Main!$F5:$G5)+Main!$H5+Main!$I5+Main!$I9+Main!$I13+Main!$I17+Main!$I21+Main!$I25+Main!$I29+Main!$I33+SUM($B$3:$J$3),'Gantt Chart'!CF$5&lt;=SUM(Main!$F5:$G5)+Main!$H5+Main!$I5+Main!$I9+Main!$I13+Main!$I17+Main!$I21+Main!$I25+Main!$I29+Main!$I33+Main!$I35+SUM($B$3:$J$3)),Main!$R35,0)</f>
        <v>0</v>
      </c>
      <c r="CG106" s="2">
        <f>IF(AND('Gantt Chart'!CG$5&gt;SUM(Main!$F5:$G5)+Main!$H5+Main!$I5+Main!$I9+Main!$I13+Main!$I17+Main!$I21+Main!$I25+Main!$I29+Main!$I33+SUM($B$3:$J$3),'Gantt Chart'!CG$5&lt;=SUM(Main!$F5:$G5)+Main!$H5+Main!$I5+Main!$I9+Main!$I13+Main!$I17+Main!$I21+Main!$I25+Main!$I29+Main!$I33+Main!$I35+SUM($B$3:$J$3)),Main!$R35,0)</f>
        <v>0</v>
      </c>
      <c r="CH106" s="2">
        <f>IF(AND('Gantt Chart'!CH$5&gt;SUM(Main!$F5:$G5)+Main!$H5+Main!$I5+Main!$I9+Main!$I13+Main!$I17+Main!$I21+Main!$I25+Main!$I29+Main!$I33+SUM($B$3:$J$3),'Gantt Chart'!CH$5&lt;=SUM(Main!$F5:$G5)+Main!$H5+Main!$I5+Main!$I9+Main!$I13+Main!$I17+Main!$I21+Main!$I25+Main!$I29+Main!$I33+Main!$I35+SUM($B$3:$J$3)),Main!$R35,0)</f>
        <v>0</v>
      </c>
      <c r="CI106" s="2">
        <f>IF(AND('Gantt Chart'!CI$5&gt;SUM(Main!$F5:$G5)+Main!$H5+Main!$I5+Main!$I9+Main!$I13+Main!$I17+Main!$I21+Main!$I25+Main!$I29+Main!$I33+SUM($B$3:$J$3),'Gantt Chart'!CI$5&lt;=SUM(Main!$F5:$G5)+Main!$H5+Main!$I5+Main!$I9+Main!$I13+Main!$I17+Main!$I21+Main!$I25+Main!$I29+Main!$I33+Main!$I35+SUM($B$3:$J$3)),Main!$R35,0)</f>
        <v>0</v>
      </c>
      <c r="CJ106" s="2">
        <f>IF(AND('Gantt Chart'!CJ$5&gt;SUM(Main!$F5:$G5)+Main!$H5+Main!$I5+Main!$I9+Main!$I13+Main!$I17+Main!$I21+Main!$I25+Main!$I29+Main!$I33+SUM($B$3:$J$3),'Gantt Chart'!CJ$5&lt;=SUM(Main!$F5:$G5)+Main!$H5+Main!$I5+Main!$I9+Main!$I13+Main!$I17+Main!$I21+Main!$I25+Main!$I29+Main!$I33+Main!$I35+SUM($B$3:$J$3)),Main!$R35,0)</f>
        <v>0</v>
      </c>
      <c r="CK106" s="2">
        <f>IF(AND('Gantt Chart'!CK$5&gt;SUM(Main!$F5:$G5)+Main!$H5+Main!$I5+Main!$I9+Main!$I13+Main!$I17+Main!$I21+Main!$I25+Main!$I29+Main!$I33+SUM($B$3:$J$3),'Gantt Chart'!CK$5&lt;=SUM(Main!$F5:$G5)+Main!$H5+Main!$I5+Main!$I9+Main!$I13+Main!$I17+Main!$I21+Main!$I25+Main!$I29+Main!$I33+Main!$I35+SUM($B$3:$J$3)),Main!$R35,0)</f>
        <v>0</v>
      </c>
      <c r="CL106" s="2">
        <f>IF(AND('Gantt Chart'!CL$5&gt;SUM(Main!$F5:$G5)+Main!$H5+Main!$I5+Main!$I9+Main!$I13+Main!$I17+Main!$I21+Main!$I25+Main!$I29+Main!$I33+SUM($B$3:$J$3),'Gantt Chart'!CL$5&lt;=SUM(Main!$F5:$G5)+Main!$H5+Main!$I5+Main!$I9+Main!$I13+Main!$I17+Main!$I21+Main!$I25+Main!$I29+Main!$I33+Main!$I35+SUM($B$3:$J$3)),Main!$R35,0)</f>
        <v>0</v>
      </c>
      <c r="CM106" s="2">
        <f>IF(AND('Gantt Chart'!CM$5&gt;SUM(Main!$F5:$G5)+Main!$H5+Main!$I5+Main!$I9+Main!$I13+Main!$I17+Main!$I21+Main!$I25+Main!$I29+Main!$I33+SUM($B$3:$J$3),'Gantt Chart'!CM$5&lt;=SUM(Main!$F5:$G5)+Main!$H5+Main!$I5+Main!$I9+Main!$I13+Main!$I17+Main!$I21+Main!$I25+Main!$I29+Main!$I33+Main!$I35+SUM($B$3:$J$3)),Main!$R35,0)</f>
        <v>0</v>
      </c>
      <c r="CN106" s="2">
        <f>IF(AND('Gantt Chart'!CN$5&gt;SUM(Main!$F5:$G5)+Main!$H5+Main!$I5+Main!$I9+Main!$I13+Main!$I17+Main!$I21+Main!$I25+Main!$I29+Main!$I33+SUM($B$3:$J$3),'Gantt Chart'!CN$5&lt;=SUM(Main!$F5:$G5)+Main!$H5+Main!$I5+Main!$I9+Main!$I13+Main!$I17+Main!$I21+Main!$I25+Main!$I29+Main!$I33+Main!$I35+SUM($B$3:$J$3)),Main!$R35,0)</f>
        <v>0</v>
      </c>
      <c r="CO106" s="2">
        <f>IF(AND('Gantt Chart'!CO$5&gt;SUM(Main!$F5:$G5)+Main!$H5+Main!$I5+Main!$I9+Main!$I13+Main!$I17+Main!$I21+Main!$I25+Main!$I29+Main!$I33+SUM($B$3:$J$3),'Gantt Chart'!CO$5&lt;=SUM(Main!$F5:$G5)+Main!$H5+Main!$I5+Main!$I9+Main!$I13+Main!$I17+Main!$I21+Main!$I25+Main!$I29+Main!$I33+Main!$I35+SUM($B$3:$J$3)),Main!$R35,0)</f>
        <v>0</v>
      </c>
      <c r="CP106" s="2">
        <f>IF(AND('Gantt Chart'!CP$5&gt;SUM(Main!$F5:$G5)+Main!$H5+Main!$I5+Main!$I9+Main!$I13+Main!$I17+Main!$I21+Main!$I25+Main!$I29+Main!$I33+SUM($B$3:$J$3),'Gantt Chart'!CP$5&lt;=SUM(Main!$F5:$G5)+Main!$H5+Main!$I5+Main!$I9+Main!$I13+Main!$I17+Main!$I21+Main!$I25+Main!$I29+Main!$I33+Main!$I35+SUM($B$3:$J$3)),Main!$R35,0)</f>
        <v>0</v>
      </c>
      <c r="CQ106" s="2">
        <f>IF(AND('Gantt Chart'!CQ$5&gt;SUM(Main!$F5:$G5)+Main!$H5+Main!$I5+Main!$I9+Main!$I13+Main!$I17+Main!$I21+Main!$I25+Main!$I29+Main!$I33+SUM($B$3:$J$3),'Gantt Chart'!CQ$5&lt;=SUM(Main!$F5:$G5)+Main!$H5+Main!$I5+Main!$I9+Main!$I13+Main!$I17+Main!$I21+Main!$I25+Main!$I29+Main!$I33+Main!$I35+SUM($B$3:$J$3)),Main!$R35,0)</f>
        <v>0</v>
      </c>
      <c r="CR106" s="2">
        <f>IF(AND('Gantt Chart'!CR$5&gt;SUM(Main!$F5:$G5)+Main!$H5+Main!$I5+Main!$I9+Main!$I13+Main!$I17+Main!$I21+Main!$I25+Main!$I29+Main!$I33+SUM($B$3:$J$3),'Gantt Chart'!CR$5&lt;=SUM(Main!$F5:$G5)+Main!$H5+Main!$I5+Main!$I9+Main!$I13+Main!$I17+Main!$I21+Main!$I25+Main!$I29+Main!$I33+Main!$I35+SUM($B$3:$J$3)),Main!$R35,0)</f>
        <v>0</v>
      </c>
      <c r="CS106" s="2">
        <f>IF(AND('Gantt Chart'!CS$5&gt;SUM(Main!$F5:$G5)+Main!$H5+Main!$I5+Main!$I9+Main!$I13+Main!$I17+Main!$I21+Main!$I25+Main!$I29+Main!$I33+SUM($B$3:$J$3),'Gantt Chart'!CS$5&lt;=SUM(Main!$F5:$G5)+Main!$H5+Main!$I5+Main!$I9+Main!$I13+Main!$I17+Main!$I21+Main!$I25+Main!$I29+Main!$I33+Main!$I35+SUM($B$3:$J$3)),Main!$R35,0)</f>
        <v>0</v>
      </c>
      <c r="CT106" s="2">
        <f>IF(AND('Gantt Chart'!CT$5&gt;SUM(Main!$F5:$G5)+Main!$H5+Main!$I5+Main!$I9+Main!$I13+Main!$I17+Main!$I21+Main!$I25+Main!$I29+Main!$I33+SUM($B$3:$J$3),'Gantt Chart'!CT$5&lt;=SUM(Main!$F5:$G5)+Main!$H5+Main!$I5+Main!$I9+Main!$I13+Main!$I17+Main!$I21+Main!$I25+Main!$I29+Main!$I33+Main!$I35+SUM($B$3:$J$3)),Main!$R35,0)</f>
        <v>0</v>
      </c>
      <c r="CU106" s="2">
        <f>IF(AND('Gantt Chart'!CU$5&gt;SUM(Main!$F5:$G5)+Main!$H5+Main!$I5+Main!$I9+Main!$I13+Main!$I17+Main!$I21+Main!$I25+Main!$I29+Main!$I33+SUM($B$3:$J$3),'Gantt Chart'!CU$5&lt;=SUM(Main!$F5:$G5)+Main!$H5+Main!$I5+Main!$I9+Main!$I13+Main!$I17+Main!$I21+Main!$I25+Main!$I29+Main!$I33+Main!$I35+SUM($B$3:$J$3)),Main!$R35,0)</f>
        <v>0</v>
      </c>
      <c r="CV106" s="2">
        <f>IF(AND('Gantt Chart'!CV$5&gt;SUM(Main!$F5:$G5)+Main!$H5+Main!$I5+Main!$I9+Main!$I13+Main!$I17+Main!$I21+Main!$I25+Main!$I29+Main!$I33+SUM($B$3:$J$3),'Gantt Chart'!CV$5&lt;=SUM(Main!$F5:$G5)+Main!$H5+Main!$I5+Main!$I9+Main!$I13+Main!$I17+Main!$I21+Main!$I25+Main!$I29+Main!$I33+Main!$I35+SUM($B$3:$J$3)),Main!$R35,0)</f>
        <v>0</v>
      </c>
      <c r="CW106" s="2">
        <f>IF(AND('Gantt Chart'!CW$5&gt;SUM(Main!$F5:$G5)+Main!$H5+Main!$I5+Main!$I9+Main!$I13+Main!$I17+Main!$I21+Main!$I25+Main!$I29+Main!$I33+SUM($B$3:$J$3),'Gantt Chart'!CW$5&lt;=SUM(Main!$F5:$G5)+Main!$H5+Main!$I5+Main!$I9+Main!$I13+Main!$I17+Main!$I21+Main!$I25+Main!$I29+Main!$I33+Main!$I35+SUM($B$3:$J$3)),Main!$R35,0)</f>
        <v>0</v>
      </c>
      <c r="CX106" s="2">
        <f>IF(AND('Gantt Chart'!CX$5&gt;SUM(Main!$F5:$G5)+Main!$H5+Main!$I5+Main!$I9+Main!$I13+Main!$I17+Main!$I21+Main!$I25+Main!$I29+Main!$I33+SUM($B$3:$J$3),'Gantt Chart'!CX$5&lt;=SUM(Main!$F5:$G5)+Main!$H5+Main!$I5+Main!$I9+Main!$I13+Main!$I17+Main!$I21+Main!$I25+Main!$I29+Main!$I33+Main!$I35+SUM($B$3:$J$3)),Main!$R35,0)</f>
        <v>0</v>
      </c>
      <c r="CY106" s="2">
        <f>IF(AND('Gantt Chart'!CY$5&gt;SUM(Main!$F5:$G5)+Main!$H5+Main!$I5+Main!$I9+Main!$I13+Main!$I17+Main!$I21+Main!$I25+Main!$I29+Main!$I33+SUM($B$3:$J$3),'Gantt Chart'!CY$5&lt;=SUM(Main!$F5:$G5)+Main!$H5+Main!$I5+Main!$I9+Main!$I13+Main!$I17+Main!$I21+Main!$I25+Main!$I29+Main!$I33+Main!$I35+SUM($B$3:$J$3)),Main!$R35,0)</f>
        <v>0</v>
      </c>
      <c r="CZ106" s="2">
        <f>IF(AND('Gantt Chart'!CZ$5&gt;SUM(Main!$F5:$G5)+Main!$H5+Main!$I5+Main!$I9+Main!$I13+Main!$I17+Main!$I21+Main!$I25+Main!$I29+Main!$I33+SUM($B$3:$J$3),'Gantt Chart'!CZ$5&lt;=SUM(Main!$F5:$G5)+Main!$H5+Main!$I5+Main!$I9+Main!$I13+Main!$I17+Main!$I21+Main!$I25+Main!$I29+Main!$I33+Main!$I35+SUM($B$3:$J$3)),Main!$R35,0)</f>
        <v>0</v>
      </c>
      <c r="DA106" s="2">
        <f>IF(AND('Gantt Chart'!DA$5&gt;SUM(Main!$F5:$G5)+Main!$H5+Main!$I5+Main!$I9+Main!$I13+Main!$I17+Main!$I21+Main!$I25+Main!$I29+Main!$I33+SUM($B$3:$J$3),'Gantt Chart'!DA$5&lt;=SUM(Main!$F5:$G5)+Main!$H5+Main!$I5+Main!$I9+Main!$I13+Main!$I17+Main!$I21+Main!$I25+Main!$I29+Main!$I33+Main!$I35+SUM($B$3:$J$3)),Main!$R35,0)</f>
        <v>0</v>
      </c>
      <c r="DB106" s="2">
        <f>IF(AND('Gantt Chart'!DB$5&gt;SUM(Main!$F5:$G5)+Main!$H5+Main!$I5+Main!$I9+Main!$I13+Main!$I17+Main!$I21+Main!$I25+Main!$I29+Main!$I33+SUM($B$3:$J$3),'Gantt Chart'!DB$5&lt;=SUM(Main!$F5:$G5)+Main!$H5+Main!$I5+Main!$I9+Main!$I13+Main!$I17+Main!$I21+Main!$I25+Main!$I29+Main!$I33+Main!$I35+SUM($B$3:$J$3)),Main!$R35,0)</f>
        <v>0</v>
      </c>
      <c r="DC106" s="2">
        <f>IF(AND('Gantt Chart'!DC$5&gt;SUM(Main!$F5:$G5)+Main!$H5+Main!$I5+Main!$I9+Main!$I13+Main!$I17+Main!$I21+Main!$I25+Main!$I29+Main!$I33+SUM($B$3:$J$3),'Gantt Chart'!DC$5&lt;=SUM(Main!$F5:$G5)+Main!$H5+Main!$I5+Main!$I9+Main!$I13+Main!$I17+Main!$I21+Main!$I25+Main!$I29+Main!$I33+Main!$I35+SUM($B$3:$J$3)),Main!$R35,0)</f>
        <v>0</v>
      </c>
      <c r="DD106" s="2">
        <f>IF(AND('Gantt Chart'!DD$5&gt;SUM(Main!$F5:$G5)+Main!$H5+Main!$I5+Main!$I9+Main!$I13+Main!$I17+Main!$I21+Main!$I25+Main!$I29+Main!$I33+SUM($B$3:$J$3),'Gantt Chart'!DD$5&lt;=SUM(Main!$F5:$G5)+Main!$H5+Main!$I5+Main!$I9+Main!$I13+Main!$I17+Main!$I21+Main!$I25+Main!$I29+Main!$I33+Main!$I35+SUM($B$3:$J$3)),Main!$R35,0)</f>
        <v>0</v>
      </c>
      <c r="DE106" s="2">
        <f>IF(AND('Gantt Chart'!DE$5&gt;SUM(Main!$F5:$G5)+Main!$H5+Main!$I5+Main!$I9+Main!$I13+Main!$I17+Main!$I21+Main!$I25+Main!$I29+Main!$I33+SUM($B$3:$J$3),'Gantt Chart'!DE$5&lt;=SUM(Main!$F5:$G5)+Main!$H5+Main!$I5+Main!$I9+Main!$I13+Main!$I17+Main!$I21+Main!$I25+Main!$I29+Main!$I33+Main!$I35+SUM($B$3:$J$3)),Main!$R35,0)</f>
        <v>0</v>
      </c>
      <c r="DF106" s="2">
        <f>IF(AND('Gantt Chart'!DF$5&gt;SUM(Main!$F5:$G5)+Main!$H5+Main!$I5+Main!$I9+Main!$I13+Main!$I17+Main!$I21+Main!$I25+Main!$I29+Main!$I33+SUM($B$3:$J$3),'Gantt Chart'!DF$5&lt;=SUM(Main!$F5:$G5)+Main!$H5+Main!$I5+Main!$I9+Main!$I13+Main!$I17+Main!$I21+Main!$I25+Main!$I29+Main!$I33+Main!$I35+SUM($B$3:$J$3)),Main!$R35,0)</f>
        <v>0</v>
      </c>
      <c r="DG106" s="2">
        <f>IF(AND('Gantt Chart'!DG$5&gt;SUM(Main!$F5:$G5)+Main!$H5+Main!$I5+Main!$I9+Main!$I13+Main!$I17+Main!$I21+Main!$I25+Main!$I29+Main!$I33+SUM($B$3:$J$3),'Gantt Chart'!DG$5&lt;=SUM(Main!$F5:$G5)+Main!$H5+Main!$I5+Main!$I9+Main!$I13+Main!$I17+Main!$I21+Main!$I25+Main!$I29+Main!$I33+Main!$I35+SUM($B$3:$J$3)),Main!$R35,0)</f>
        <v>0</v>
      </c>
      <c r="DH106" s="2">
        <f>IF(AND('Gantt Chart'!DH$5&gt;SUM(Main!$F5:$G5)+Main!$H5+Main!$I5+Main!$I9+Main!$I13+Main!$I17+Main!$I21+Main!$I25+Main!$I29+Main!$I33+SUM($B$3:$J$3),'Gantt Chart'!DH$5&lt;=SUM(Main!$F5:$G5)+Main!$H5+Main!$I5+Main!$I9+Main!$I13+Main!$I17+Main!$I21+Main!$I25+Main!$I29+Main!$I33+Main!$I35+SUM($B$3:$J$3)),Main!$R35,0)</f>
        <v>0</v>
      </c>
      <c r="DI106" s="2">
        <f>IF(AND('Gantt Chart'!DI$5&gt;SUM(Main!$F5:$G5)+Main!$H5+Main!$I5+Main!$I9+Main!$I13+Main!$I17+Main!$I21+Main!$I25+Main!$I29+Main!$I33+SUM($B$3:$J$3),'Gantt Chart'!DI$5&lt;=SUM(Main!$F5:$G5)+Main!$H5+Main!$I5+Main!$I9+Main!$I13+Main!$I17+Main!$I21+Main!$I25+Main!$I29+Main!$I33+Main!$I35+SUM($B$3:$J$3)),Main!$R35,0)</f>
        <v>0</v>
      </c>
      <c r="DJ106" s="2">
        <f>IF(AND('Gantt Chart'!DJ$5&gt;SUM(Main!$F5:$G5)+Main!$H5+Main!$I5+Main!$I9+Main!$I13+Main!$I17+Main!$I21+Main!$I25+Main!$I29+Main!$I33+SUM($B$3:$J$3),'Gantt Chart'!DJ$5&lt;=SUM(Main!$F5:$G5)+Main!$H5+Main!$I5+Main!$I9+Main!$I13+Main!$I17+Main!$I21+Main!$I25+Main!$I29+Main!$I33+Main!$I35+SUM($B$3:$J$3)),Main!$R35,0)</f>
        <v>0</v>
      </c>
      <c r="DK106" s="2">
        <f>IF(AND('Gantt Chart'!DK$5&gt;SUM(Main!$F5:$G5)+Main!$H5+Main!$I5+Main!$I9+Main!$I13+Main!$I17+Main!$I21+Main!$I25+Main!$I29+Main!$I33+SUM($B$3:$J$3),'Gantt Chart'!DK$5&lt;=SUM(Main!$F5:$G5)+Main!$H5+Main!$I5+Main!$I9+Main!$I13+Main!$I17+Main!$I21+Main!$I25+Main!$I29+Main!$I33+Main!$I35+SUM($B$3:$J$3)),Main!$R35,0)</f>
        <v>0</v>
      </c>
      <c r="DL106" s="2">
        <f>IF(AND('Gantt Chart'!DL$5&gt;SUM(Main!$F5:$G5)+Main!$H5+Main!$I5+Main!$I9+Main!$I13+Main!$I17+Main!$I21+Main!$I25+Main!$I29+Main!$I33+SUM($B$3:$J$3),'Gantt Chart'!DL$5&lt;=SUM(Main!$F5:$G5)+Main!$H5+Main!$I5+Main!$I9+Main!$I13+Main!$I17+Main!$I21+Main!$I25+Main!$I29+Main!$I33+Main!$I35+SUM($B$3:$J$3)),Main!$R35,0)</f>
        <v>0</v>
      </c>
      <c r="DM106" s="2">
        <f>IF(AND('Gantt Chart'!DM$5&gt;SUM(Main!$F5:$G5)+Main!$H5+Main!$I5+Main!$I9+Main!$I13+Main!$I17+Main!$I21+Main!$I25+Main!$I29+Main!$I33+SUM($B$3:$J$3),'Gantt Chart'!DM$5&lt;=SUM(Main!$F5:$G5)+Main!$H5+Main!$I5+Main!$I9+Main!$I13+Main!$I17+Main!$I21+Main!$I25+Main!$I29+Main!$I33+Main!$I35+SUM($B$3:$J$3)),Main!$R35,0)</f>
        <v>0</v>
      </c>
      <c r="DN106" s="2">
        <f>IF(AND('Gantt Chart'!DN$5&gt;SUM(Main!$F5:$G5)+Main!$H5+Main!$I5+Main!$I9+Main!$I13+Main!$I17+Main!$I21+Main!$I25+Main!$I29+Main!$I33+SUM($B$3:$J$3),'Gantt Chart'!DN$5&lt;=SUM(Main!$F5:$G5)+Main!$H5+Main!$I5+Main!$I9+Main!$I13+Main!$I17+Main!$I21+Main!$I25+Main!$I29+Main!$I33+Main!$I35+SUM($B$3:$J$3)),Main!$R35,0)</f>
        <v>0</v>
      </c>
      <c r="DO106" s="2">
        <f>IF(AND('Gantt Chart'!DO$5&gt;SUM(Main!$F5:$G5)+Main!$H5+Main!$I5+Main!$I9+Main!$I13+Main!$I17+Main!$I21+Main!$I25+Main!$I29+Main!$I33+SUM($B$3:$J$3),'Gantt Chart'!DO$5&lt;=SUM(Main!$F5:$G5)+Main!$H5+Main!$I5+Main!$I9+Main!$I13+Main!$I17+Main!$I21+Main!$I25+Main!$I29+Main!$I33+Main!$I35+SUM($B$3:$J$3)),Main!$R35,0)</f>
        <v>0</v>
      </c>
      <c r="DP106" s="2">
        <f>IF(AND('Gantt Chart'!DP$5&gt;SUM(Main!$F5:$G5)+Main!$H5+Main!$I5+Main!$I9+Main!$I13+Main!$I17+Main!$I21+Main!$I25+Main!$I29+Main!$I33+SUM($B$3:$J$3),'Gantt Chart'!DP$5&lt;=SUM(Main!$F5:$G5)+Main!$H5+Main!$I5+Main!$I9+Main!$I13+Main!$I17+Main!$I21+Main!$I25+Main!$I29+Main!$I33+Main!$I35+SUM($B$3:$J$3)),Main!$R35,0)</f>
        <v>0</v>
      </c>
      <c r="DQ106" s="2">
        <f>IF(AND('Gantt Chart'!DQ$5&gt;SUM(Main!$F5:$G5)+Main!$H5+Main!$I5+Main!$I9+Main!$I13+Main!$I17+Main!$I21+Main!$I25+Main!$I29+Main!$I33+SUM($B$3:$J$3),'Gantt Chart'!DQ$5&lt;=SUM(Main!$F5:$G5)+Main!$H5+Main!$I5+Main!$I9+Main!$I13+Main!$I17+Main!$I21+Main!$I25+Main!$I29+Main!$I33+Main!$I35+SUM($B$3:$J$3)),Main!$R35,0)</f>
        <v>0</v>
      </c>
      <c r="DR106" s="2">
        <f>IF(AND('Gantt Chart'!DR$5&gt;SUM(Main!$F5:$G5)+Main!$H5+Main!$I5+Main!$I9+Main!$I13+Main!$I17+Main!$I21+Main!$I25+Main!$I29+Main!$I33+SUM($B$3:$J$3),'Gantt Chart'!DR$5&lt;=SUM(Main!$F5:$G5)+Main!$H5+Main!$I5+Main!$I9+Main!$I13+Main!$I17+Main!$I21+Main!$I25+Main!$I29+Main!$I33+Main!$I35+SUM($B$3:$J$3)),Main!$R35,0)</f>
        <v>0</v>
      </c>
      <c r="DS106" s="2">
        <f>IF(AND('Gantt Chart'!DS$5&gt;SUM(Main!$F5:$G5)+Main!$H5+Main!$I5+Main!$I9+Main!$I13+Main!$I17+Main!$I21+Main!$I25+Main!$I29+Main!$I33+SUM($B$3:$J$3),'Gantt Chart'!DS$5&lt;=SUM(Main!$F5:$G5)+Main!$H5+Main!$I5+Main!$I9+Main!$I13+Main!$I17+Main!$I21+Main!$I25+Main!$I29+Main!$I33+Main!$I35+SUM($B$3:$J$3)),Main!$R35,0)</f>
        <v>0</v>
      </c>
      <c r="DT106" s="2">
        <f>IF(AND('Gantt Chart'!DT$5&gt;SUM(Main!$F5:$G5)+Main!$H5+Main!$I5+Main!$I9+Main!$I13+Main!$I17+Main!$I21+Main!$I25+Main!$I29+Main!$I33+SUM($B$3:$J$3),'Gantt Chart'!DT$5&lt;=SUM(Main!$F5:$G5)+Main!$H5+Main!$I5+Main!$I9+Main!$I13+Main!$I17+Main!$I21+Main!$I25+Main!$I29+Main!$I33+Main!$I35+SUM($B$3:$J$3)),Main!$R35,0)</f>
        <v>0</v>
      </c>
      <c r="DU106" s="2">
        <f>IF(AND('Gantt Chart'!DU$5&gt;SUM(Main!$F5:$G5)+Main!$H5+Main!$I5+Main!$I9+Main!$I13+Main!$I17+Main!$I21+Main!$I25+Main!$I29+Main!$I33+SUM($B$3:$J$3),'Gantt Chart'!DU$5&lt;=SUM(Main!$F5:$G5)+Main!$H5+Main!$I5+Main!$I9+Main!$I13+Main!$I17+Main!$I21+Main!$I25+Main!$I29+Main!$I33+Main!$I35+SUM($B$3:$J$3)),Main!$R35,0)</f>
        <v>0</v>
      </c>
      <c r="DV106" s="2">
        <f>IF(AND('Gantt Chart'!DV$5&gt;SUM(Main!$F5:$G5)+Main!$H5+Main!$I5+Main!$I9+Main!$I13+Main!$I17+Main!$I21+Main!$I25+Main!$I29+Main!$I33+SUM($B$3:$J$3),'Gantt Chart'!DV$5&lt;=SUM(Main!$F5:$G5)+Main!$H5+Main!$I5+Main!$I9+Main!$I13+Main!$I17+Main!$I21+Main!$I25+Main!$I29+Main!$I33+Main!$I35+SUM($B$3:$J$3)),Main!$R35,0)</f>
        <v>0</v>
      </c>
      <c r="DW106" s="2">
        <f>IF(AND('Gantt Chart'!DW$5&gt;SUM(Main!$F5:$G5)+Main!$H5+Main!$I5+Main!$I9+Main!$I13+Main!$I17+Main!$I21+Main!$I25+Main!$I29+Main!$I33+SUM($B$3:$J$3),'Gantt Chart'!DW$5&lt;=SUM(Main!$F5:$G5)+Main!$H5+Main!$I5+Main!$I9+Main!$I13+Main!$I17+Main!$I21+Main!$I25+Main!$I29+Main!$I33+Main!$I35+SUM($B$3:$J$3)),Main!$R35,0)</f>
        <v>0</v>
      </c>
      <c r="DX106" s="2">
        <f>IF(AND('Gantt Chart'!DX$5&gt;SUM(Main!$F5:$G5)+Main!$H5+Main!$I5+Main!$I9+Main!$I13+Main!$I17+Main!$I21+Main!$I25+Main!$I29+Main!$I33+SUM($B$3:$J$3),'Gantt Chart'!DX$5&lt;=SUM(Main!$F5:$G5)+Main!$H5+Main!$I5+Main!$I9+Main!$I13+Main!$I17+Main!$I21+Main!$I25+Main!$I29+Main!$I33+Main!$I35+SUM($B$3:$J$3)),Main!$R35,0)</f>
        <v>0</v>
      </c>
      <c r="DY106" s="2">
        <f>IF(AND('Gantt Chart'!DY$5&gt;SUM(Main!$F5:$G5)+Main!$H5+Main!$I5+Main!$I9+Main!$I13+Main!$I17+Main!$I21+Main!$I25+Main!$I29+Main!$I33+SUM($B$3:$J$3),'Gantt Chart'!DY$5&lt;=SUM(Main!$F5:$G5)+Main!$H5+Main!$I5+Main!$I9+Main!$I13+Main!$I17+Main!$I21+Main!$I25+Main!$I29+Main!$I33+Main!$I35+SUM($B$3:$J$3)),Main!$R35,0)</f>
        <v>0</v>
      </c>
      <c r="DZ106" s="2">
        <f>IF(AND('Gantt Chart'!DZ$5&gt;SUM(Main!$F5:$G5)+Main!$H5+Main!$I5+Main!$I9+Main!$I13+Main!$I17+Main!$I21+Main!$I25+Main!$I29+Main!$I33+SUM($B$3:$J$3),'Gantt Chart'!DZ$5&lt;=SUM(Main!$F5:$G5)+Main!$H5+Main!$I5+Main!$I9+Main!$I13+Main!$I17+Main!$I21+Main!$I25+Main!$I29+Main!$I33+Main!$I35+SUM($B$3:$J$3)),Main!$R35,0)</f>
        <v>0</v>
      </c>
      <c r="EA106" s="2">
        <f>IF(AND('Gantt Chart'!EA$5&gt;SUM(Main!$F5:$G5)+Main!$H5+Main!$I5+Main!$I9+Main!$I13+Main!$I17+Main!$I21+Main!$I25+Main!$I29+Main!$I33+SUM($B$3:$J$3),'Gantt Chart'!EA$5&lt;=SUM(Main!$F5:$G5)+Main!$H5+Main!$I5+Main!$I9+Main!$I13+Main!$I17+Main!$I21+Main!$I25+Main!$I29+Main!$I33+Main!$I35+SUM($B$3:$J$3)),Main!$R35,0)</f>
        <v>0</v>
      </c>
      <c r="EB106" s="2">
        <f>IF(AND('Gantt Chart'!EB$5&gt;SUM(Main!$F5:$G5)+Main!$H5+Main!$I5+Main!$I9+Main!$I13+Main!$I17+Main!$I21+Main!$I25+Main!$I29+Main!$I33+SUM($B$3:$J$3),'Gantt Chart'!EB$5&lt;=SUM(Main!$F5:$G5)+Main!$H5+Main!$I5+Main!$I9+Main!$I13+Main!$I17+Main!$I21+Main!$I25+Main!$I29+Main!$I33+Main!$I35+SUM($B$3:$J$3)),Main!$R35,0)</f>
        <v>0</v>
      </c>
      <c r="EC106" s="2">
        <f>IF(AND('Gantt Chart'!EC$5&gt;SUM(Main!$F5:$G5)+Main!$H5+Main!$I5+Main!$I9+Main!$I13+Main!$I17+Main!$I21+Main!$I25+Main!$I29+Main!$I33+SUM($B$3:$J$3),'Gantt Chart'!EC$5&lt;=SUM(Main!$F5:$G5)+Main!$H5+Main!$I5+Main!$I9+Main!$I13+Main!$I17+Main!$I21+Main!$I25+Main!$I29+Main!$I33+Main!$I35+SUM($B$3:$J$3)),Main!$R35,0)</f>
        <v>0</v>
      </c>
      <c r="ED106" s="2">
        <f>IF(AND('Gantt Chart'!ED$5&gt;SUM(Main!$F5:$G5)+Main!$H5+Main!$I5+Main!$I9+Main!$I13+Main!$I17+Main!$I21+Main!$I25+Main!$I29+Main!$I33+SUM($B$3:$J$3),'Gantt Chart'!ED$5&lt;=SUM(Main!$F5:$G5)+Main!$H5+Main!$I5+Main!$I9+Main!$I13+Main!$I17+Main!$I21+Main!$I25+Main!$I29+Main!$I33+Main!$I35+SUM($B$3:$J$3)),Main!$R35,0)</f>
        <v>0</v>
      </c>
      <c r="EE106" s="2">
        <f>IF(AND('Gantt Chart'!EE$5&gt;SUM(Main!$F5:$G5)+Main!$H5+Main!$I5+Main!$I9+Main!$I13+Main!$I17+Main!$I21+Main!$I25+Main!$I29+Main!$I33+SUM($B$3:$J$3),'Gantt Chart'!EE$5&lt;=SUM(Main!$F5:$G5)+Main!$H5+Main!$I5+Main!$I9+Main!$I13+Main!$I17+Main!$I21+Main!$I25+Main!$I29+Main!$I33+Main!$I35+SUM($B$3:$J$3)),Main!$R35,0)</f>
        <v>0</v>
      </c>
      <c r="EF106" s="2">
        <f>IF(AND('Gantt Chart'!EF$5&gt;SUM(Main!$F5:$G5)+Main!$H5+Main!$I5+Main!$I9+Main!$I13+Main!$I17+Main!$I21+Main!$I25+Main!$I29+Main!$I33+SUM($B$3:$J$3),'Gantt Chart'!EF$5&lt;=SUM(Main!$F5:$G5)+Main!$H5+Main!$I5+Main!$I9+Main!$I13+Main!$I17+Main!$I21+Main!$I25+Main!$I29+Main!$I33+Main!$I35+SUM($B$3:$J$3)),Main!$R35,0)</f>
        <v>0</v>
      </c>
      <c r="EG106" s="2">
        <f>IF(AND('Gantt Chart'!EG$5&gt;SUM(Main!$F5:$G5)+Main!$H5+Main!$I5+Main!$I9+Main!$I13+Main!$I17+Main!$I21+Main!$I25+Main!$I29+Main!$I33+SUM($B$3:$J$3),'Gantt Chart'!EG$5&lt;=SUM(Main!$F5:$G5)+Main!$H5+Main!$I5+Main!$I9+Main!$I13+Main!$I17+Main!$I21+Main!$I25+Main!$I29+Main!$I33+Main!$I35+SUM($B$3:$J$3)),Main!$R35,0)</f>
        <v>0</v>
      </c>
      <c r="EH106" s="2">
        <f>IF(AND('Gantt Chart'!EH$5&gt;SUM(Main!$F5:$G5)+Main!$H5+Main!$I5+Main!$I9+Main!$I13+Main!$I17+Main!$I21+Main!$I25+Main!$I29+Main!$I33+SUM($B$3:$J$3),'Gantt Chart'!EH$5&lt;=SUM(Main!$F5:$G5)+Main!$H5+Main!$I5+Main!$I9+Main!$I13+Main!$I17+Main!$I21+Main!$I25+Main!$I29+Main!$I33+Main!$I35+SUM($B$3:$J$3)),Main!$R35,0)</f>
        <v>0</v>
      </c>
      <c r="EI106" s="2">
        <f>IF(AND('Gantt Chart'!EI$5&gt;SUM(Main!$F5:$G5)+Main!$H5+Main!$I5+Main!$I9+Main!$I13+Main!$I17+Main!$I21+Main!$I25+Main!$I29+Main!$I33+SUM($B$3:$J$3),'Gantt Chart'!EI$5&lt;=SUM(Main!$F5:$G5)+Main!$H5+Main!$I5+Main!$I9+Main!$I13+Main!$I17+Main!$I21+Main!$I25+Main!$I29+Main!$I33+Main!$I35+SUM($B$3:$J$3)),Main!$R35,0)</f>
        <v>0</v>
      </c>
      <c r="EJ106" s="2">
        <f>IF(AND('Gantt Chart'!EJ$5&gt;SUM(Main!$F5:$G5)+Main!$H5+Main!$I5+Main!$I9+Main!$I13+Main!$I17+Main!$I21+Main!$I25+Main!$I29+Main!$I33+SUM($B$3:$J$3),'Gantt Chart'!EJ$5&lt;=SUM(Main!$F5:$G5)+Main!$H5+Main!$I5+Main!$I9+Main!$I13+Main!$I17+Main!$I21+Main!$I25+Main!$I29+Main!$I33+Main!$I35+SUM($B$3:$J$3)),Main!$R35,0)</f>
        <v>0</v>
      </c>
      <c r="EK106" s="2">
        <f>IF(AND('Gantt Chart'!EK$5&gt;SUM(Main!$F5:$G5)+Main!$H5+Main!$I5+Main!$I9+Main!$I13+Main!$I17+Main!$I21+Main!$I25+Main!$I29+Main!$I33+SUM($B$3:$J$3),'Gantt Chart'!EK$5&lt;=SUM(Main!$F5:$G5)+Main!$H5+Main!$I5+Main!$I9+Main!$I13+Main!$I17+Main!$I21+Main!$I25+Main!$I29+Main!$I33+Main!$I35+SUM($B$3:$J$3)),Main!$R35,0)</f>
        <v>0</v>
      </c>
      <c r="EL106" s="2">
        <f>IF(AND('Gantt Chart'!EL$5&gt;SUM(Main!$F5:$G5)+Main!$H5+Main!$I5+Main!$I9+Main!$I13+Main!$I17+Main!$I21+Main!$I25+Main!$I29+Main!$I33+SUM($B$3:$J$3),'Gantt Chart'!EL$5&lt;=SUM(Main!$F5:$G5)+Main!$H5+Main!$I5+Main!$I9+Main!$I13+Main!$I17+Main!$I21+Main!$I25+Main!$I29+Main!$I33+Main!$I35+SUM($B$3:$J$3)),Main!$R35,0)</f>
        <v>0</v>
      </c>
      <c r="EM106" s="2">
        <f>IF(AND('Gantt Chart'!EM$5&gt;SUM(Main!$F5:$G5)+Main!$H5+Main!$I5+Main!$I9+Main!$I13+Main!$I17+Main!$I21+Main!$I25+Main!$I29+Main!$I33+SUM($B$3:$J$3),'Gantt Chart'!EM$5&lt;=SUM(Main!$F5:$G5)+Main!$H5+Main!$I5+Main!$I9+Main!$I13+Main!$I17+Main!$I21+Main!$I25+Main!$I29+Main!$I33+Main!$I35+SUM($B$3:$J$3)),Main!$R35,0)</f>
        <v>0</v>
      </c>
      <c r="EN106" s="2">
        <f>IF(AND('Gantt Chart'!EN$5&gt;SUM(Main!$F5:$G5)+Main!$H5+Main!$I5+Main!$I9+Main!$I13+Main!$I17+Main!$I21+Main!$I25+Main!$I29+Main!$I33+SUM($B$3:$J$3),'Gantt Chart'!EN$5&lt;=SUM(Main!$F5:$G5)+Main!$H5+Main!$I5+Main!$I9+Main!$I13+Main!$I17+Main!$I21+Main!$I25+Main!$I29+Main!$I33+Main!$I35+SUM($B$3:$J$3)),Main!$R35,0)</f>
        <v>0</v>
      </c>
      <c r="EO106" s="2">
        <f>IF(AND('Gantt Chart'!EO$5&gt;SUM(Main!$F5:$G5)+Main!$H5+Main!$I5+Main!$I9+Main!$I13+Main!$I17+Main!$I21+Main!$I25+Main!$I29+Main!$I33+SUM($B$3:$J$3),'Gantt Chart'!EO$5&lt;=SUM(Main!$F5:$G5)+Main!$H5+Main!$I5+Main!$I9+Main!$I13+Main!$I17+Main!$I21+Main!$I25+Main!$I29+Main!$I33+Main!$I35+SUM($B$3:$J$3)),Main!$R35,0)</f>
        <v>0</v>
      </c>
      <c r="EP106" s="2">
        <f>IF(AND('Gantt Chart'!EP$5&gt;SUM(Main!$F5:$G5)+Main!$H5+Main!$I5+Main!$I9+Main!$I13+Main!$I17+Main!$I21+Main!$I25+Main!$I29+Main!$I33+SUM($B$3:$J$3),'Gantt Chart'!EP$5&lt;=SUM(Main!$F5:$G5)+Main!$H5+Main!$I5+Main!$I9+Main!$I13+Main!$I17+Main!$I21+Main!$I25+Main!$I29+Main!$I33+Main!$I35+SUM($B$3:$J$3)),Main!$R35,0)</f>
        <v>0</v>
      </c>
      <c r="EQ106" s="2">
        <f>IF(AND('Gantt Chart'!EQ$5&gt;SUM(Main!$F5:$G5)+Main!$H5+Main!$I5+Main!$I9+Main!$I13+Main!$I17+Main!$I21+Main!$I25+Main!$I29+Main!$I33+SUM($B$3:$J$3),'Gantt Chart'!EQ$5&lt;=SUM(Main!$F5:$G5)+Main!$H5+Main!$I5+Main!$I9+Main!$I13+Main!$I17+Main!$I21+Main!$I25+Main!$I29+Main!$I33+Main!$I35+SUM($B$3:$J$3)),Main!$R35,0)</f>
        <v>0</v>
      </c>
      <c r="ER106" s="2">
        <f>IF(AND('Gantt Chart'!ER$5&gt;SUM(Main!$F5:$G5)+Main!$H5+Main!$I5+Main!$I9+Main!$I13+Main!$I17+Main!$I21+Main!$I25+Main!$I29+Main!$I33+SUM($B$3:$J$3),'Gantt Chart'!ER$5&lt;=SUM(Main!$F5:$G5)+Main!$H5+Main!$I5+Main!$I9+Main!$I13+Main!$I17+Main!$I21+Main!$I25+Main!$I29+Main!$I33+Main!$I35+SUM($B$3:$J$3)),Main!$R35,0)</f>
        <v>0</v>
      </c>
      <c r="ES106" s="2">
        <f>IF(AND('Gantt Chart'!ES$5&gt;SUM(Main!$F5:$G5)+Main!$H5+Main!$I5+Main!$I9+Main!$I13+Main!$I17+Main!$I21+Main!$I25+Main!$I29+Main!$I33+SUM($B$3:$J$3),'Gantt Chart'!ES$5&lt;=SUM(Main!$F5:$G5)+Main!$H5+Main!$I5+Main!$I9+Main!$I13+Main!$I17+Main!$I21+Main!$I25+Main!$I29+Main!$I33+Main!$I35+SUM($B$3:$J$3)),Main!$R35,0)</f>
        <v>0</v>
      </c>
      <c r="ET106" s="2">
        <f>IF(AND('Gantt Chart'!ET$5&gt;SUM(Main!$F5:$G5)+Main!$H5+Main!$I5+Main!$I9+Main!$I13+Main!$I17+Main!$I21+Main!$I25+Main!$I29+Main!$I33+SUM($B$3:$J$3),'Gantt Chart'!ET$5&lt;=SUM(Main!$F5:$G5)+Main!$H5+Main!$I5+Main!$I9+Main!$I13+Main!$I17+Main!$I21+Main!$I25+Main!$I29+Main!$I33+Main!$I35+SUM($B$3:$J$3)),Main!$R35,0)</f>
        <v>0</v>
      </c>
      <c r="EU106" s="2">
        <f>IF(AND('Gantt Chart'!EU$5&gt;SUM(Main!$F5:$G5)+Main!$H5+Main!$I5+Main!$I9+Main!$I13+Main!$I17+Main!$I21+Main!$I25+Main!$I29+Main!$I33+SUM($B$3:$J$3),'Gantt Chart'!EU$5&lt;=SUM(Main!$F5:$G5)+Main!$H5+Main!$I5+Main!$I9+Main!$I13+Main!$I17+Main!$I21+Main!$I25+Main!$I29+Main!$I33+Main!$I35+SUM($B$3:$J$3)),Main!$R35,0)</f>
        <v>0</v>
      </c>
      <c r="EV106" s="2">
        <f>IF(AND('Gantt Chart'!EV$5&gt;SUM(Main!$F5:$G5)+Main!$H5+Main!$I5+Main!$I9+Main!$I13+Main!$I17+Main!$I21+Main!$I25+Main!$I29+Main!$I33+SUM($B$3:$J$3),'Gantt Chart'!EV$5&lt;=SUM(Main!$F5:$G5)+Main!$H5+Main!$I5+Main!$I9+Main!$I13+Main!$I17+Main!$I21+Main!$I25+Main!$I29+Main!$I33+Main!$I35+SUM($B$3:$J$3)),Main!$R35,0)</f>
        <v>0</v>
      </c>
      <c r="EW106" s="2">
        <f>IF(AND('Gantt Chart'!EW$5&gt;SUM(Main!$F5:$G5)+Main!$H5+Main!$I5+Main!$I9+Main!$I13+Main!$I17+Main!$I21+Main!$I25+Main!$I29+Main!$I33+SUM($B$3:$J$3),'Gantt Chart'!EW$5&lt;=SUM(Main!$F5:$G5)+Main!$H5+Main!$I5+Main!$I9+Main!$I13+Main!$I17+Main!$I21+Main!$I25+Main!$I29+Main!$I33+Main!$I35+SUM($B$3:$J$3)),Main!$R35,0)</f>
        <v>0</v>
      </c>
      <c r="EX106" s="2">
        <f>IF(AND('Gantt Chart'!EX$5&gt;SUM(Main!$F5:$G5)+Main!$H5+Main!$I5+Main!$I9+Main!$I13+Main!$I17+Main!$I21+Main!$I25+Main!$I29+Main!$I33+SUM($B$3:$J$3),'Gantt Chart'!EX$5&lt;=SUM(Main!$F5:$G5)+Main!$H5+Main!$I5+Main!$I9+Main!$I13+Main!$I17+Main!$I21+Main!$I25+Main!$I29+Main!$I33+Main!$I35+SUM($B$3:$J$3)),Main!$R35,0)</f>
        <v>0</v>
      </c>
      <c r="EY106" s="2">
        <f>IF(AND('Gantt Chart'!EY$5&gt;SUM(Main!$F5:$G5)+Main!$H5+Main!$I5+Main!$I9+Main!$I13+Main!$I17+Main!$I21+Main!$I25+Main!$I29+Main!$I33+SUM($B$3:$J$3),'Gantt Chart'!EY$5&lt;=SUM(Main!$F5:$G5)+Main!$H5+Main!$I5+Main!$I9+Main!$I13+Main!$I17+Main!$I21+Main!$I25+Main!$I29+Main!$I33+Main!$I35+SUM($B$3:$J$3)),Main!$R35,0)</f>
        <v>0</v>
      </c>
      <c r="EZ106" s="2">
        <f>IF(AND('Gantt Chart'!EZ$5&gt;SUM(Main!$F5:$G5)+Main!$H5+Main!$I5+Main!$I9+Main!$I13+Main!$I17+Main!$I21+Main!$I25+Main!$I29+Main!$I33+SUM($B$3:$J$3),'Gantt Chart'!EZ$5&lt;=SUM(Main!$F5:$G5)+Main!$H5+Main!$I5+Main!$I9+Main!$I13+Main!$I17+Main!$I21+Main!$I25+Main!$I29+Main!$I33+Main!$I35+SUM($B$3:$J$3)),Main!$R35,0)</f>
        <v>0</v>
      </c>
      <c r="FA106" s="2">
        <f>IF(AND('Gantt Chart'!FA$5&gt;SUM(Main!$F5:$G5)+Main!$H5+Main!$I5+Main!$I9+Main!$I13+Main!$I17+Main!$I21+Main!$I25+Main!$I29+Main!$I33+SUM($B$3:$J$3),'Gantt Chart'!FA$5&lt;=SUM(Main!$F5:$G5)+Main!$H5+Main!$I5+Main!$I9+Main!$I13+Main!$I17+Main!$I21+Main!$I25+Main!$I29+Main!$I33+Main!$I35+SUM($B$3:$J$3)),Main!$R35,0)</f>
        <v>0</v>
      </c>
      <c r="FB106" s="2">
        <f>IF(AND('Gantt Chart'!FB$5&gt;SUM(Main!$F5:$G5)+Main!$H5+Main!$I5+Main!$I9+Main!$I13+Main!$I17+Main!$I21+Main!$I25+Main!$I29+Main!$I33+SUM($B$3:$J$3),'Gantt Chart'!FB$5&lt;=SUM(Main!$F5:$G5)+Main!$H5+Main!$I5+Main!$I9+Main!$I13+Main!$I17+Main!$I21+Main!$I25+Main!$I29+Main!$I33+Main!$I35+SUM($B$3:$J$3)),Main!$R35,0)</f>
        <v>0</v>
      </c>
      <c r="FC106" s="2">
        <f>IF(AND('Gantt Chart'!FC$5&gt;SUM(Main!$F5:$G5)+Main!$H5+Main!$I5+Main!$I9+Main!$I13+Main!$I17+Main!$I21+Main!$I25+Main!$I29+Main!$I33+SUM($B$3:$J$3),'Gantt Chart'!FC$5&lt;=SUM(Main!$F5:$G5)+Main!$H5+Main!$I5+Main!$I9+Main!$I13+Main!$I17+Main!$I21+Main!$I25+Main!$I29+Main!$I33+Main!$I35+SUM($B$3:$J$3)),Main!$R35,0)</f>
        <v>0</v>
      </c>
      <c r="FD106" s="2">
        <f>IF(AND('Gantt Chart'!FD$5&gt;SUM(Main!$F5:$G5)+Main!$H5+Main!$I5+Main!$I9+Main!$I13+Main!$I17+Main!$I21+Main!$I25+Main!$I29+Main!$I33+SUM($B$3:$J$3),'Gantt Chart'!FD$5&lt;=SUM(Main!$F5:$G5)+Main!$H5+Main!$I5+Main!$I9+Main!$I13+Main!$I17+Main!$I21+Main!$I25+Main!$I29+Main!$I33+Main!$I35+SUM($B$3:$J$3)),Main!$R35,0)</f>
        <v>0</v>
      </c>
      <c r="FE106" s="2">
        <f>IF(AND('Gantt Chart'!FE$5&gt;SUM(Main!$F5:$G5)+Main!$H5+Main!$I5+Main!$I9+Main!$I13+Main!$I17+Main!$I21+Main!$I25+Main!$I29+Main!$I33+SUM($B$3:$J$3),'Gantt Chart'!FE$5&lt;=SUM(Main!$F5:$G5)+Main!$H5+Main!$I5+Main!$I9+Main!$I13+Main!$I17+Main!$I21+Main!$I25+Main!$I29+Main!$I33+Main!$I35+SUM($B$3:$J$3)),Main!$R35,0)</f>
        <v>0</v>
      </c>
      <c r="FF106" s="2">
        <f>IF(AND('Gantt Chart'!FF$5&gt;SUM(Main!$F5:$G5)+Main!$H5+Main!$I5+Main!$I9+Main!$I13+Main!$I17+Main!$I21+Main!$I25+Main!$I29+Main!$I33+SUM($B$3:$J$3),'Gantt Chart'!FF$5&lt;=SUM(Main!$F5:$G5)+Main!$H5+Main!$I5+Main!$I9+Main!$I13+Main!$I17+Main!$I21+Main!$I25+Main!$I29+Main!$I33+Main!$I35+SUM($B$3:$J$3)),Main!$R35,0)</f>
        <v>0</v>
      </c>
      <c r="FG106" s="2">
        <f>IF(AND('Gantt Chart'!FG$5&gt;SUM(Main!$F5:$G5)+Main!$H5+Main!$I5+Main!$I9+Main!$I13+Main!$I17+Main!$I21+Main!$I25+Main!$I29+Main!$I33+SUM($B$3:$J$3),'Gantt Chart'!FG$5&lt;=SUM(Main!$F5:$G5)+Main!$H5+Main!$I5+Main!$I9+Main!$I13+Main!$I17+Main!$I21+Main!$I25+Main!$I29+Main!$I33+Main!$I35+SUM($B$3:$J$3)),Main!$R35,0)</f>
        <v>0</v>
      </c>
      <c r="FH106" s="2">
        <f>IF(AND('Gantt Chart'!FH$5&gt;SUM(Main!$F5:$G5)+Main!$H5+Main!$I5+Main!$I9+Main!$I13+Main!$I17+Main!$I21+Main!$I25+Main!$I29+Main!$I33+SUM($B$3:$J$3),'Gantt Chart'!FH$5&lt;=SUM(Main!$F5:$G5)+Main!$H5+Main!$I5+Main!$I9+Main!$I13+Main!$I17+Main!$I21+Main!$I25+Main!$I29+Main!$I33+Main!$I35+SUM($B$3:$J$3)),Main!$R35,0)</f>
        <v>0</v>
      </c>
      <c r="FI106" s="2">
        <f>IF(AND('Gantt Chart'!FI$5&gt;SUM(Main!$F5:$G5)+Main!$H5+Main!$I5+Main!$I9+Main!$I13+Main!$I17+Main!$I21+Main!$I25+Main!$I29+Main!$I33+SUM($B$3:$J$3),'Gantt Chart'!FI$5&lt;=SUM(Main!$F5:$G5)+Main!$H5+Main!$I5+Main!$I9+Main!$I13+Main!$I17+Main!$I21+Main!$I25+Main!$I29+Main!$I33+Main!$I35+SUM($B$3:$J$3)),Main!$R35,0)</f>
        <v>0</v>
      </c>
      <c r="FJ106" s="2">
        <f>IF(AND('Gantt Chart'!FJ$5&gt;SUM(Main!$F5:$G5)+Main!$H5+Main!$I5+Main!$I9+Main!$I13+Main!$I17+Main!$I21+Main!$I25+Main!$I29+Main!$I33+SUM($B$3:$J$3),'Gantt Chart'!FJ$5&lt;=SUM(Main!$F5:$G5)+Main!$H5+Main!$I5+Main!$I9+Main!$I13+Main!$I17+Main!$I21+Main!$I25+Main!$I29+Main!$I33+Main!$I35+SUM($B$3:$J$3)),Main!$R35,0)</f>
        <v>0</v>
      </c>
      <c r="FK106" s="2">
        <f>IF(AND('Gantt Chart'!FK$5&gt;SUM(Main!$F5:$G5)+Main!$H5+Main!$I5+Main!$I9+Main!$I13+Main!$I17+Main!$I21+Main!$I25+Main!$I29+Main!$I33+SUM($B$3:$J$3),'Gantt Chart'!FK$5&lt;=SUM(Main!$F5:$G5)+Main!$H5+Main!$I5+Main!$I9+Main!$I13+Main!$I17+Main!$I21+Main!$I25+Main!$I29+Main!$I33+Main!$I35+SUM($B$3:$J$3)),Main!$R35,0)</f>
        <v>0</v>
      </c>
      <c r="FL106" s="2">
        <f>IF(AND('Gantt Chart'!FL$5&gt;SUM(Main!$F5:$G5)+Main!$H5+Main!$I5+Main!$I9+Main!$I13+Main!$I17+Main!$I21+Main!$I25+Main!$I29+Main!$I33+SUM($B$3:$J$3),'Gantt Chart'!FL$5&lt;=SUM(Main!$F5:$G5)+Main!$H5+Main!$I5+Main!$I9+Main!$I13+Main!$I17+Main!$I21+Main!$I25+Main!$I29+Main!$I33+Main!$I35+SUM($B$3:$J$3)),Main!$R35,0)</f>
        <v>0</v>
      </c>
      <c r="FM106" s="2">
        <f>IF(AND('Gantt Chart'!FM$5&gt;SUM(Main!$F5:$G5)+Main!$H5+Main!$I5+Main!$I9+Main!$I13+Main!$I17+Main!$I21+Main!$I25+Main!$I29+Main!$I33+SUM($B$3:$J$3),'Gantt Chart'!FM$5&lt;=SUM(Main!$F5:$G5)+Main!$H5+Main!$I5+Main!$I9+Main!$I13+Main!$I17+Main!$I21+Main!$I25+Main!$I29+Main!$I33+Main!$I35+SUM($B$3:$J$3)),Main!$R35,0)</f>
        <v>0</v>
      </c>
      <c r="FN106" s="2">
        <f>IF(AND('Gantt Chart'!FN$5&gt;SUM(Main!$F5:$G5)+Main!$H5+Main!$I5+Main!$I9+Main!$I13+Main!$I17+Main!$I21+Main!$I25+Main!$I29+Main!$I33+SUM($B$3:$J$3),'Gantt Chart'!FN$5&lt;=SUM(Main!$F5:$G5)+Main!$H5+Main!$I5+Main!$I9+Main!$I13+Main!$I17+Main!$I21+Main!$I25+Main!$I29+Main!$I33+Main!$I35+SUM($B$3:$J$3)),Main!$R35,0)</f>
        <v>0</v>
      </c>
      <c r="FO106" s="2">
        <f>IF(AND('Gantt Chart'!FO$5&gt;SUM(Main!$F5:$G5)+Main!$H5+Main!$I5+Main!$I9+Main!$I13+Main!$I17+Main!$I21+Main!$I25+Main!$I29+Main!$I33+SUM($B$3:$J$3),'Gantt Chart'!FO$5&lt;=SUM(Main!$F5:$G5)+Main!$H5+Main!$I5+Main!$I9+Main!$I13+Main!$I17+Main!$I21+Main!$I25+Main!$I29+Main!$I33+Main!$I35+SUM($B$3:$J$3)),Main!$R35,0)</f>
        <v>0</v>
      </c>
      <c r="FP106" s="2">
        <f>IF(AND('Gantt Chart'!FP$5&gt;SUM(Main!$F5:$G5)+Main!$H5+Main!$I5+Main!$I9+Main!$I13+Main!$I17+Main!$I21+Main!$I25+Main!$I29+Main!$I33+SUM($B$3:$J$3),'Gantt Chart'!FP$5&lt;=SUM(Main!$F5:$G5)+Main!$H5+Main!$I5+Main!$I9+Main!$I13+Main!$I17+Main!$I21+Main!$I25+Main!$I29+Main!$I33+Main!$I35+SUM($B$3:$J$3)),Main!$R35,0)</f>
        <v>0</v>
      </c>
      <c r="FQ106" s="2">
        <f>IF(AND('Gantt Chart'!FQ$5&gt;SUM(Main!$F5:$G5)+Main!$H5+Main!$I5+Main!$I9+Main!$I13+Main!$I17+Main!$I21+Main!$I25+Main!$I29+Main!$I33+SUM($B$3:$J$3),'Gantt Chart'!FQ$5&lt;=SUM(Main!$F5:$G5)+Main!$H5+Main!$I5+Main!$I9+Main!$I13+Main!$I17+Main!$I21+Main!$I25+Main!$I29+Main!$I33+Main!$I35+SUM($B$3:$J$3)),Main!$R35,0)</f>
        <v>0</v>
      </c>
      <c r="FR106" s="2">
        <f>IF(AND('Gantt Chart'!FR$5&gt;SUM(Main!$F5:$G5)+Main!$H5+Main!$I5+Main!$I9+Main!$I13+Main!$I17+Main!$I21+Main!$I25+Main!$I29+Main!$I33+SUM($B$3:$J$3),'Gantt Chart'!FR$5&lt;=SUM(Main!$F5:$G5)+Main!$H5+Main!$I5+Main!$I9+Main!$I13+Main!$I17+Main!$I21+Main!$I25+Main!$I29+Main!$I33+Main!$I35+SUM($B$3:$J$3)),Main!$R35,0)</f>
        <v>0</v>
      </c>
      <c r="FS106" s="2">
        <f>IF(AND('Gantt Chart'!FS$5&gt;SUM(Main!$F5:$G5)+Main!$H5+Main!$I5+Main!$I9+Main!$I13+Main!$I17+Main!$I21+Main!$I25+Main!$I29+Main!$I33+SUM($B$3:$J$3),'Gantt Chart'!FS$5&lt;=SUM(Main!$F5:$G5)+Main!$H5+Main!$I5+Main!$I9+Main!$I13+Main!$I17+Main!$I21+Main!$I25+Main!$I29+Main!$I33+Main!$I35+SUM($B$3:$J$3)),Main!$R35,0)</f>
        <v>0</v>
      </c>
      <c r="FT106" s="2">
        <f>IF(AND('Gantt Chart'!FT$5&gt;SUM(Main!$F5:$G5)+Main!$H5+Main!$I5+Main!$I9+Main!$I13+Main!$I17+Main!$I21+Main!$I25+Main!$I29+Main!$I33+SUM($B$3:$J$3),'Gantt Chart'!FT$5&lt;=SUM(Main!$F5:$G5)+Main!$H5+Main!$I5+Main!$I9+Main!$I13+Main!$I17+Main!$I21+Main!$I25+Main!$I29+Main!$I33+Main!$I35+SUM($B$3:$J$3)),Main!$R35,0)</f>
        <v>0</v>
      </c>
      <c r="FU106" s="2">
        <f>IF(AND('Gantt Chart'!FU$5&gt;SUM(Main!$F5:$G5)+Main!$H5+Main!$I5+Main!$I9+Main!$I13+Main!$I17+Main!$I21+Main!$I25+Main!$I29+Main!$I33+SUM($B$3:$J$3),'Gantt Chart'!FU$5&lt;=SUM(Main!$F5:$G5)+Main!$H5+Main!$I5+Main!$I9+Main!$I13+Main!$I17+Main!$I21+Main!$I25+Main!$I29+Main!$I33+Main!$I35+SUM($B$3:$J$3)),Main!$R35,0)</f>
        <v>0</v>
      </c>
      <c r="FV106" s="2">
        <f>IF(AND('Gantt Chart'!FV$5&gt;SUM(Main!$F5:$G5)+Main!$H5+Main!$I5+Main!$I9+Main!$I13+Main!$I17+Main!$I21+Main!$I25+Main!$I29+Main!$I33+SUM($B$3:$J$3),'Gantt Chart'!FV$5&lt;=SUM(Main!$F5:$G5)+Main!$H5+Main!$I5+Main!$I9+Main!$I13+Main!$I17+Main!$I21+Main!$I25+Main!$I29+Main!$I33+Main!$I35+SUM($B$3:$J$3)),Main!$R35,0)</f>
        <v>0</v>
      </c>
      <c r="FW106" s="2">
        <f>IF(AND('Gantt Chart'!FW$5&gt;SUM(Main!$F5:$G5)+Main!$H5+Main!$I5+Main!$I9+Main!$I13+Main!$I17+Main!$I21+Main!$I25+Main!$I29+Main!$I33+SUM($B$3:$J$3),'Gantt Chart'!FW$5&lt;=SUM(Main!$F5:$G5)+Main!$H5+Main!$I5+Main!$I9+Main!$I13+Main!$I17+Main!$I21+Main!$I25+Main!$I29+Main!$I33+Main!$I35+SUM($B$3:$J$3)),Main!$R35,0)</f>
        <v>0</v>
      </c>
      <c r="FX106" s="2">
        <f>IF(AND('Gantt Chart'!FX$5&gt;SUM(Main!$F5:$G5)+Main!$H5+Main!$I5+Main!$I9+Main!$I13+Main!$I17+Main!$I21+Main!$I25+Main!$I29+Main!$I33+SUM($B$3:$J$3),'Gantt Chart'!FX$5&lt;=SUM(Main!$F5:$G5)+Main!$H5+Main!$I5+Main!$I9+Main!$I13+Main!$I17+Main!$I21+Main!$I25+Main!$I29+Main!$I33+Main!$I35+SUM($B$3:$J$3)),Main!$R35,0)</f>
        <v>0</v>
      </c>
      <c r="FY106" s="2">
        <f>IF(AND('Gantt Chart'!FY$5&gt;SUM(Main!$F5:$G5)+Main!$H5+Main!$I5+Main!$I9+Main!$I13+Main!$I17+Main!$I21+Main!$I25+Main!$I29+Main!$I33+SUM($B$3:$J$3),'Gantt Chart'!FY$5&lt;=SUM(Main!$F5:$G5)+Main!$H5+Main!$I5+Main!$I9+Main!$I13+Main!$I17+Main!$I21+Main!$I25+Main!$I29+Main!$I33+Main!$I35+SUM($B$3:$J$3)),Main!$R35,0)</f>
        <v>0</v>
      </c>
      <c r="FZ106" s="2">
        <f>IF(AND('Gantt Chart'!FZ$5&gt;SUM(Main!$F5:$G5)+Main!$H5+Main!$I5+Main!$I9+Main!$I13+Main!$I17+Main!$I21+Main!$I25+Main!$I29+Main!$I33+SUM($B$3:$J$3),'Gantt Chart'!FZ$5&lt;=SUM(Main!$F5:$G5)+Main!$H5+Main!$I5+Main!$I9+Main!$I13+Main!$I17+Main!$I21+Main!$I25+Main!$I29+Main!$I33+Main!$I35+SUM($B$3:$J$3)),Main!$R35,0)</f>
        <v>0</v>
      </c>
      <c r="GA106" s="2">
        <f>IF(AND('Gantt Chart'!GA$5&gt;SUM(Main!$F5:$G5)+Main!$H5+Main!$I5+Main!$I9+Main!$I13+Main!$I17+Main!$I21+Main!$I25+Main!$I29+Main!$I33+SUM($B$3:$J$3),'Gantt Chart'!GA$5&lt;=SUM(Main!$F5:$G5)+Main!$H5+Main!$I5+Main!$I9+Main!$I13+Main!$I17+Main!$I21+Main!$I25+Main!$I29+Main!$I33+Main!$I35+SUM($B$3:$J$3)),Main!$R35,0)</f>
        <v>0</v>
      </c>
      <c r="GB106" s="2">
        <f>IF(AND('Gantt Chart'!GB$5&gt;SUM(Main!$F5:$G5)+Main!$H5+Main!$I5+Main!$I9+Main!$I13+Main!$I17+Main!$I21+Main!$I25+Main!$I29+Main!$I33+SUM($B$3:$J$3),'Gantt Chart'!GB$5&lt;=SUM(Main!$F5:$G5)+Main!$H5+Main!$I5+Main!$I9+Main!$I13+Main!$I17+Main!$I21+Main!$I25+Main!$I29+Main!$I33+Main!$I35+SUM($B$3:$J$3)),Main!$R35,0)</f>
        <v>0</v>
      </c>
      <c r="GC106" s="2">
        <f>IF(AND('Gantt Chart'!GC$5&gt;SUM(Main!$F5:$G5)+Main!$H5+Main!$I5+Main!$I9+Main!$I13+Main!$I17+Main!$I21+Main!$I25+Main!$I29+Main!$I33+SUM($B$3:$J$3),'Gantt Chart'!GC$5&lt;=SUM(Main!$F5:$G5)+Main!$H5+Main!$I5+Main!$I9+Main!$I13+Main!$I17+Main!$I21+Main!$I25+Main!$I29+Main!$I33+Main!$I35+SUM($B$3:$J$3)),Main!$R35,0)</f>
        <v>0</v>
      </c>
      <c r="GD106" s="2">
        <f>IF(AND('Gantt Chart'!GD$5&gt;SUM(Main!$F5:$G5)+Main!$H5+Main!$I5+Main!$I9+Main!$I13+Main!$I17+Main!$I21+Main!$I25+Main!$I29+Main!$I33+SUM($B$3:$J$3),'Gantt Chart'!GD$5&lt;=SUM(Main!$F5:$G5)+Main!$H5+Main!$I5+Main!$I9+Main!$I13+Main!$I17+Main!$I21+Main!$I25+Main!$I29+Main!$I33+Main!$I35+SUM($B$3:$J$3)),Main!$R35,0)</f>
        <v>0</v>
      </c>
      <c r="GE106" s="2">
        <f>IF(AND('Gantt Chart'!GE$5&gt;SUM(Main!$F5:$G5)+Main!$H5+Main!$I5+Main!$I9+Main!$I13+Main!$I17+Main!$I21+Main!$I25+Main!$I29+Main!$I33+SUM($B$3:$J$3),'Gantt Chart'!GE$5&lt;=SUM(Main!$F5:$G5)+Main!$H5+Main!$I5+Main!$I9+Main!$I13+Main!$I17+Main!$I21+Main!$I25+Main!$I29+Main!$I33+Main!$I35+SUM($B$3:$J$3)),Main!$R35,0)</f>
        <v>0</v>
      </c>
      <c r="GF106" s="2">
        <f>IF(AND('Gantt Chart'!GF$5&gt;SUM(Main!$F5:$G5)+Main!$H5+Main!$I5+Main!$I9+Main!$I13+Main!$I17+Main!$I21+Main!$I25+Main!$I29+Main!$I33+SUM($B$3:$J$3),'Gantt Chart'!GF$5&lt;=SUM(Main!$F5:$G5)+Main!$H5+Main!$I5+Main!$I9+Main!$I13+Main!$I17+Main!$I21+Main!$I25+Main!$I29+Main!$I33+Main!$I35+SUM($B$3:$J$3)),Main!$R35,0)</f>
        <v>0</v>
      </c>
      <c r="GG106" s="2">
        <f>IF(AND('Gantt Chart'!GG$5&gt;SUM(Main!$F5:$G5)+Main!$H5+Main!$I5+Main!$I9+Main!$I13+Main!$I17+Main!$I21+Main!$I25+Main!$I29+Main!$I33+SUM($B$3:$J$3),'Gantt Chart'!GG$5&lt;=SUM(Main!$F5:$G5)+Main!$H5+Main!$I5+Main!$I9+Main!$I13+Main!$I17+Main!$I21+Main!$I25+Main!$I29+Main!$I33+Main!$I35+SUM($B$3:$J$3)),Main!$R35,0)</f>
        <v>0</v>
      </c>
      <c r="GH106" s="2">
        <f>IF(AND('Gantt Chart'!GH$5&gt;SUM(Main!$F5:$G5)+Main!$H5+Main!$I5+Main!$I9+Main!$I13+Main!$I17+Main!$I21+Main!$I25+Main!$I29+Main!$I33+SUM($B$3:$J$3),'Gantt Chart'!GH$5&lt;=SUM(Main!$F5:$G5)+Main!$H5+Main!$I5+Main!$I9+Main!$I13+Main!$I17+Main!$I21+Main!$I25+Main!$I29+Main!$I33+Main!$I35+SUM($B$3:$J$3)),Main!$R35,0)</f>
        <v>0</v>
      </c>
      <c r="GI106" s="2">
        <f>IF(AND('Gantt Chart'!GI$5&gt;SUM(Main!$F5:$G5)+Main!$H5+Main!$I5+Main!$I9+Main!$I13+Main!$I17+Main!$I21+Main!$I25+Main!$I29+Main!$I33+SUM($B$3:$J$3),'Gantt Chart'!GI$5&lt;=SUM(Main!$F5:$G5)+Main!$H5+Main!$I5+Main!$I9+Main!$I13+Main!$I17+Main!$I21+Main!$I25+Main!$I29+Main!$I33+Main!$I35+SUM($B$3:$J$3)),Main!$R35,0)</f>
        <v>0</v>
      </c>
      <c r="GJ106" s="2">
        <f>IF(AND('Gantt Chart'!GJ$5&gt;SUM(Main!$F5:$G5)+Main!$H5+Main!$I5+Main!$I9+Main!$I13+Main!$I17+Main!$I21+Main!$I25+Main!$I29+Main!$I33+SUM($B$3:$J$3),'Gantt Chart'!GJ$5&lt;=SUM(Main!$F5:$G5)+Main!$H5+Main!$I5+Main!$I9+Main!$I13+Main!$I17+Main!$I21+Main!$I25+Main!$I29+Main!$I33+Main!$I35+SUM($B$3:$J$3)),Main!$R35,0)</f>
        <v>0</v>
      </c>
      <c r="GK106" s="2">
        <f>IF(AND('Gantt Chart'!GK$5&gt;SUM(Main!$F5:$G5)+Main!$H5+Main!$I5+Main!$I9+Main!$I13+Main!$I17+Main!$I21+Main!$I25+Main!$I29+Main!$I33+SUM($B$3:$J$3),'Gantt Chart'!GK$5&lt;=SUM(Main!$F5:$G5)+Main!$H5+Main!$I5+Main!$I9+Main!$I13+Main!$I17+Main!$I21+Main!$I25+Main!$I29+Main!$I33+Main!$I35+SUM($B$3:$J$3)),Main!$R35,0)</f>
        <v>0</v>
      </c>
      <c r="GL106" s="2">
        <f>IF(AND('Gantt Chart'!GL$5&gt;SUM(Main!$F5:$G5)+Main!$H5+Main!$I5+Main!$I9+Main!$I13+Main!$I17+Main!$I21+Main!$I25+Main!$I29+Main!$I33+SUM($B$3:$J$3),'Gantt Chart'!GL$5&lt;=SUM(Main!$F5:$G5)+Main!$H5+Main!$I5+Main!$I9+Main!$I13+Main!$I17+Main!$I21+Main!$I25+Main!$I29+Main!$I33+Main!$I35+SUM($B$3:$J$3)),Main!$R35,0)</f>
        <v>0</v>
      </c>
      <c r="GM106" s="2">
        <f>IF(AND('Gantt Chart'!GM$5&gt;SUM(Main!$F5:$G5)+Main!$H5+Main!$I5+Main!$I9+Main!$I13+Main!$I17+Main!$I21+Main!$I25+Main!$I29+Main!$I33+SUM($B$3:$J$3),'Gantt Chart'!GM$5&lt;=SUM(Main!$F5:$G5)+Main!$H5+Main!$I5+Main!$I9+Main!$I13+Main!$I17+Main!$I21+Main!$I25+Main!$I29+Main!$I33+Main!$I35+SUM($B$3:$J$3)),Main!$R35,0)</f>
        <v>0</v>
      </c>
      <c r="GN106" s="2">
        <f>IF(AND('Gantt Chart'!GN$5&gt;SUM(Main!$F5:$G5)+Main!$H5+Main!$I5+Main!$I9+Main!$I13+Main!$I17+Main!$I21+Main!$I25+Main!$I29+Main!$I33+SUM($B$3:$J$3),'Gantt Chart'!GN$5&lt;=SUM(Main!$F5:$G5)+Main!$H5+Main!$I5+Main!$I9+Main!$I13+Main!$I17+Main!$I21+Main!$I25+Main!$I29+Main!$I33+Main!$I35+SUM($B$3:$J$3)),Main!$R35,0)</f>
        <v>0</v>
      </c>
      <c r="GO106" s="2">
        <f>IF(AND('Gantt Chart'!GO$5&gt;SUM(Main!$F5:$G5)+Main!$H5+Main!$I5+Main!$I9+Main!$I13+Main!$I17+Main!$I21+Main!$I25+Main!$I29+Main!$I33+SUM($B$3:$J$3),'Gantt Chart'!GO$5&lt;=SUM(Main!$F5:$G5)+Main!$H5+Main!$I5+Main!$I9+Main!$I13+Main!$I17+Main!$I21+Main!$I25+Main!$I29+Main!$I33+Main!$I35+SUM($B$3:$J$3)),Main!$R35,0)</f>
        <v>0</v>
      </c>
      <c r="GP106" s="2">
        <f>IF(AND('Gantt Chart'!GP$5&gt;SUM(Main!$F5:$G5)+Main!$H5+Main!$I5+Main!$I9+Main!$I13+Main!$I17+Main!$I21+Main!$I25+Main!$I29+Main!$I33+SUM($B$3:$J$3),'Gantt Chart'!GP$5&lt;=SUM(Main!$F5:$G5)+Main!$H5+Main!$I5+Main!$I9+Main!$I13+Main!$I17+Main!$I21+Main!$I25+Main!$I29+Main!$I33+Main!$I35+SUM($B$3:$J$3)),Main!$R35,0)</f>
        <v>0</v>
      </c>
      <c r="GQ106" s="2">
        <f>IF(AND('Gantt Chart'!GQ$5&gt;SUM(Main!$F5:$G5)+Main!$H5+Main!$I5+Main!$I9+Main!$I13+Main!$I17+Main!$I21+Main!$I25+Main!$I29+Main!$I33+SUM($B$3:$J$3),'Gantt Chart'!GQ$5&lt;=SUM(Main!$F5:$G5)+Main!$H5+Main!$I5+Main!$I9+Main!$I13+Main!$I17+Main!$I21+Main!$I25+Main!$I29+Main!$I33+Main!$I35+SUM($B$3:$J$3)),Main!$R35,0)</f>
        <v>0</v>
      </c>
      <c r="GR106" s="2">
        <f>IF(AND('Gantt Chart'!GR$5&gt;SUM(Main!$F5:$G5)+Main!$H5+Main!$I5+Main!$I9+Main!$I13+Main!$I17+Main!$I21+Main!$I25+Main!$I29+Main!$I33+SUM($B$3:$J$3),'Gantt Chart'!GR$5&lt;=SUM(Main!$F5:$G5)+Main!$H5+Main!$I5+Main!$I9+Main!$I13+Main!$I17+Main!$I21+Main!$I25+Main!$I29+Main!$I33+Main!$I35+SUM($B$3:$J$3)),Main!$R35,0)</f>
        <v>0</v>
      </c>
      <c r="GS106" s="2">
        <f>IF(AND('Gantt Chart'!GS$5&gt;SUM(Main!$F5:$G5)+Main!$H5+Main!$I5+Main!$I9+Main!$I13+Main!$I17+Main!$I21+Main!$I25+Main!$I29+Main!$I33+SUM($B$3:$J$3),'Gantt Chart'!GS$5&lt;=SUM(Main!$F5:$G5)+Main!$H5+Main!$I5+Main!$I9+Main!$I13+Main!$I17+Main!$I21+Main!$I25+Main!$I29+Main!$I33+Main!$I35+SUM($B$3:$J$3)),Main!$R35,0)</f>
        <v>0</v>
      </c>
      <c r="GT106" s="2">
        <f>IF(AND('Gantt Chart'!GT$5&gt;SUM(Main!$F5:$G5)+Main!$H5+Main!$I5+Main!$I9+Main!$I13+Main!$I17+Main!$I21+Main!$I25+Main!$I29+Main!$I33+SUM($B$3:$J$3),'Gantt Chart'!GT$5&lt;=SUM(Main!$F5:$G5)+Main!$H5+Main!$I5+Main!$I9+Main!$I13+Main!$I17+Main!$I21+Main!$I25+Main!$I29+Main!$I33+Main!$I35+SUM($B$3:$J$3)),Main!$R35,0)</f>
        <v>0</v>
      </c>
      <c r="GU106" s="2">
        <f>IF(AND('Gantt Chart'!GU$5&gt;SUM(Main!$F5:$G5)+Main!$H5+Main!$I5+Main!$I9+Main!$I13+Main!$I17+Main!$I21+Main!$I25+Main!$I29+Main!$I33+SUM($B$3:$J$3),'Gantt Chart'!GU$5&lt;=SUM(Main!$F5:$G5)+Main!$H5+Main!$I5+Main!$I9+Main!$I13+Main!$I17+Main!$I21+Main!$I25+Main!$I29+Main!$I33+Main!$I35+SUM($B$3:$J$3)),Main!$R35,0)</f>
        <v>0</v>
      </c>
      <c r="GV106" s="2">
        <f>IF(AND('Gantt Chart'!GV$5&gt;SUM(Main!$F5:$G5)+Main!$H5+Main!$I5+Main!$I9+Main!$I13+Main!$I17+Main!$I21+Main!$I25+Main!$I29+Main!$I33+SUM($B$3:$J$3),'Gantt Chart'!GV$5&lt;=SUM(Main!$F5:$G5)+Main!$H5+Main!$I5+Main!$I9+Main!$I13+Main!$I17+Main!$I21+Main!$I25+Main!$I29+Main!$I33+Main!$I35+SUM($B$3:$J$3)),Main!$R35,0)</f>
        <v>0</v>
      </c>
      <c r="GW106" s="2">
        <f>IF(AND('Gantt Chart'!GW$5&gt;SUM(Main!$F5:$G5)+Main!$H5+Main!$I5+Main!$I9+Main!$I13+Main!$I17+Main!$I21+Main!$I25+Main!$I29+Main!$I33+SUM($B$3:$J$3),'Gantt Chart'!GW$5&lt;=SUM(Main!$F5:$G5)+Main!$H5+Main!$I5+Main!$I9+Main!$I13+Main!$I17+Main!$I21+Main!$I25+Main!$I29+Main!$I33+Main!$I35+SUM($B$3:$J$3)),Main!$R35,0)</f>
        <v>0</v>
      </c>
      <c r="GX106" s="2">
        <f>IF(AND('Gantt Chart'!GX$5&gt;SUM(Main!$F5:$G5)+Main!$H5+Main!$I5+Main!$I9+Main!$I13+Main!$I17+Main!$I21+Main!$I25+Main!$I29+Main!$I33+SUM($B$3:$J$3),'Gantt Chart'!GX$5&lt;=SUM(Main!$F5:$G5)+Main!$H5+Main!$I5+Main!$I9+Main!$I13+Main!$I17+Main!$I21+Main!$I25+Main!$I29+Main!$I33+Main!$I35+SUM($B$3:$J$3)),Main!$R35,0)</f>
        <v>0</v>
      </c>
      <c r="GY106" s="2">
        <f>IF(AND('Gantt Chart'!GY$5&gt;SUM(Main!$F5:$G5)+Main!$H5+Main!$I5+Main!$I9+Main!$I13+Main!$I17+Main!$I21+Main!$I25+Main!$I29+Main!$I33+SUM($B$3:$J$3),'Gantt Chart'!GY$5&lt;=SUM(Main!$F5:$G5)+Main!$H5+Main!$I5+Main!$I9+Main!$I13+Main!$I17+Main!$I21+Main!$I25+Main!$I29+Main!$I33+Main!$I35+SUM($B$3:$J$3)),Main!$R35,0)</f>
        <v>0</v>
      </c>
      <c r="GZ106" s="2">
        <f>IF(AND('Gantt Chart'!GZ$5&gt;SUM(Main!$F5:$G5)+Main!$H5+Main!$I5+Main!$I9+Main!$I13+Main!$I17+Main!$I21+Main!$I25+Main!$I29+Main!$I33+SUM($B$3:$J$3),'Gantt Chart'!GZ$5&lt;=SUM(Main!$F5:$G5)+Main!$H5+Main!$I5+Main!$I9+Main!$I13+Main!$I17+Main!$I21+Main!$I25+Main!$I29+Main!$I33+Main!$I35+SUM($B$3:$J$3)),Main!$R35,0)</f>
        <v>0</v>
      </c>
      <c r="HA106" s="2">
        <f>IF(AND('Gantt Chart'!HA$5&gt;SUM(Main!$F5:$G5)+Main!$H5+Main!$I5+Main!$I9+Main!$I13+Main!$I17+Main!$I21+Main!$I25+Main!$I29+Main!$I33+SUM($B$3:$J$3),'Gantt Chart'!HA$5&lt;=SUM(Main!$F5:$G5)+Main!$H5+Main!$I5+Main!$I9+Main!$I13+Main!$I17+Main!$I21+Main!$I25+Main!$I29+Main!$I33+Main!$I35+SUM($B$3:$J$3)),Main!$R35,0)</f>
        <v>0</v>
      </c>
      <c r="HB106" s="2">
        <f>IF(AND('Gantt Chart'!HB$5&gt;SUM(Main!$F5:$G5)+Main!$H5+Main!$I5+Main!$I9+Main!$I13+Main!$I17+Main!$I21+Main!$I25+Main!$I29+Main!$I33+SUM($B$3:$J$3),'Gantt Chart'!HB$5&lt;=SUM(Main!$F5:$G5)+Main!$H5+Main!$I5+Main!$I9+Main!$I13+Main!$I17+Main!$I21+Main!$I25+Main!$I29+Main!$I33+Main!$I35+SUM($B$3:$J$3)),Main!$R35,0)</f>
        <v>0</v>
      </c>
      <c r="HC106" s="2">
        <f>IF(AND('Gantt Chart'!HC$5&gt;SUM(Main!$F5:$G5)+Main!$H5+Main!$I5+Main!$I9+Main!$I13+Main!$I17+Main!$I21+Main!$I25+Main!$I29+Main!$I33+SUM($B$3:$J$3),'Gantt Chart'!HC$5&lt;=SUM(Main!$F5:$G5)+Main!$H5+Main!$I5+Main!$I9+Main!$I13+Main!$I17+Main!$I21+Main!$I25+Main!$I29+Main!$I33+Main!$I35+SUM($B$3:$J$3)),Main!$R35,0)</f>
        <v>0</v>
      </c>
      <c r="HD106" s="2">
        <f>IF(AND('Gantt Chart'!HD$5&gt;SUM(Main!$F5:$G5)+Main!$H5+Main!$I5+Main!$I9+Main!$I13+Main!$I17+Main!$I21+Main!$I25+Main!$I29+Main!$I33+SUM($B$3:$J$3),'Gantt Chart'!HD$5&lt;=SUM(Main!$F5:$G5)+Main!$H5+Main!$I5+Main!$I9+Main!$I13+Main!$I17+Main!$I21+Main!$I25+Main!$I29+Main!$I33+Main!$I35+SUM($B$3:$J$3)),Main!$R35,0)</f>
        <v>0</v>
      </c>
      <c r="HE106" s="2">
        <f>IF(AND('Gantt Chart'!HE$5&gt;SUM(Main!$F5:$G5)+Main!$H5+Main!$I5+Main!$I9+Main!$I13+Main!$I17+Main!$I21+Main!$I25+Main!$I29+Main!$I33+SUM($B$3:$J$3),'Gantt Chart'!HE$5&lt;=SUM(Main!$F5:$G5)+Main!$H5+Main!$I5+Main!$I9+Main!$I13+Main!$I17+Main!$I21+Main!$I25+Main!$I29+Main!$I33+Main!$I35+SUM($B$3:$J$3)),Main!$R35,0)</f>
        <v>0</v>
      </c>
      <c r="HF106" s="2">
        <f>IF(AND('Gantt Chart'!HF$5&gt;SUM(Main!$F5:$G5)+Main!$H5+Main!$I5+Main!$I9+Main!$I13+Main!$I17+Main!$I21+Main!$I25+Main!$I29+Main!$I33+SUM($B$3:$J$3),'Gantt Chart'!HF$5&lt;=SUM(Main!$F5:$G5)+Main!$H5+Main!$I5+Main!$I9+Main!$I13+Main!$I17+Main!$I21+Main!$I25+Main!$I29+Main!$I33+Main!$I35+SUM($B$3:$J$3)),Main!$R35,0)</f>
        <v>0</v>
      </c>
      <c r="HG106" s="2">
        <f>IF(AND('Gantt Chart'!HG$5&gt;SUM(Main!$F5:$G5)+Main!$H5+Main!$I5+Main!$I9+Main!$I13+Main!$I17+Main!$I21+Main!$I25+Main!$I29+Main!$I33+SUM($B$3:$J$3),'Gantt Chart'!HG$5&lt;=SUM(Main!$F5:$G5)+Main!$H5+Main!$I5+Main!$I9+Main!$I13+Main!$I17+Main!$I21+Main!$I25+Main!$I29+Main!$I33+Main!$I35+SUM($B$3:$J$3)),Main!$R35,0)</f>
        <v>0</v>
      </c>
      <c r="HH106" s="2">
        <f>IF(AND('Gantt Chart'!HH$5&gt;SUM(Main!$F5:$G5)+Main!$H5+Main!$I5+Main!$I9+Main!$I13+Main!$I17+Main!$I21+Main!$I25+Main!$I29+Main!$I33+SUM($B$3:$J$3),'Gantt Chart'!HH$5&lt;=SUM(Main!$F5:$G5)+Main!$H5+Main!$I5+Main!$I9+Main!$I13+Main!$I17+Main!$I21+Main!$I25+Main!$I29+Main!$I33+Main!$I35+SUM($B$3:$J$3)),Main!$R35,0)</f>
        <v>0</v>
      </c>
      <c r="HI106" s="2">
        <f>IF(AND('Gantt Chart'!HI$5&gt;SUM(Main!$F5:$G5)+Main!$H5+Main!$I5+Main!$I9+Main!$I13+Main!$I17+Main!$I21+Main!$I25+Main!$I29+Main!$I33+SUM($B$3:$J$3),'Gantt Chart'!HI$5&lt;=SUM(Main!$F5:$G5)+Main!$H5+Main!$I5+Main!$I9+Main!$I13+Main!$I17+Main!$I21+Main!$I25+Main!$I29+Main!$I33+Main!$I35+SUM($B$3:$J$3)),Main!$R35,0)</f>
        <v>0</v>
      </c>
      <c r="HJ106" s="2">
        <f>IF(AND('Gantt Chart'!HJ$5&gt;SUM(Main!$F5:$G5)+Main!$H5+Main!$I5+Main!$I9+Main!$I13+Main!$I17+Main!$I21+Main!$I25+Main!$I29+Main!$I33+SUM($B$3:$J$3),'Gantt Chart'!HJ$5&lt;=SUM(Main!$F5:$G5)+Main!$H5+Main!$I5+Main!$I9+Main!$I13+Main!$I17+Main!$I21+Main!$I25+Main!$I29+Main!$I33+Main!$I35+SUM($B$3:$J$3)),Main!$R35,0)</f>
        <v>0</v>
      </c>
      <c r="HK106" s="2">
        <f>IF(AND('Gantt Chart'!HK$5&gt;SUM(Main!$F5:$G5)+Main!$H5+Main!$I5+Main!$I9+Main!$I13+Main!$I17+Main!$I21+Main!$I25+Main!$I29+Main!$I33+SUM($B$3:$J$3),'Gantt Chart'!HK$5&lt;=SUM(Main!$F5:$G5)+Main!$H5+Main!$I5+Main!$I9+Main!$I13+Main!$I17+Main!$I21+Main!$I25+Main!$I29+Main!$I33+Main!$I35+SUM($B$3:$J$3)),Main!$R35,0)</f>
        <v>0</v>
      </c>
      <c r="HL106" s="2">
        <f>IF(AND('Gantt Chart'!HL$5&gt;SUM(Main!$F5:$G5)+Main!$H5+Main!$I5+Main!$I9+Main!$I13+Main!$I17+Main!$I21+Main!$I25+Main!$I29+Main!$I33+SUM($B$3:$J$3),'Gantt Chart'!HL$5&lt;=SUM(Main!$F5:$G5)+Main!$H5+Main!$I5+Main!$I9+Main!$I13+Main!$I17+Main!$I21+Main!$I25+Main!$I29+Main!$I33+Main!$I35+SUM($B$3:$J$3)),Main!$R35,0)</f>
        <v>0</v>
      </c>
      <c r="HM106" s="2">
        <f>IF(AND('Gantt Chart'!HM$5&gt;SUM(Main!$F5:$G5)+Main!$H5+Main!$I5+Main!$I9+Main!$I13+Main!$I17+Main!$I21+Main!$I25+Main!$I29+Main!$I33+SUM($B$3:$J$3),'Gantt Chart'!HM$5&lt;=SUM(Main!$F5:$G5)+Main!$H5+Main!$I5+Main!$I9+Main!$I13+Main!$I17+Main!$I21+Main!$I25+Main!$I29+Main!$I33+Main!$I35+SUM($B$3:$J$3)),Main!$R35,0)</f>
        <v>0</v>
      </c>
      <c r="HN106" s="2">
        <f>IF(AND('Gantt Chart'!HN$5&gt;SUM(Main!$F5:$G5)+Main!$H5+Main!$I5+Main!$I9+Main!$I13+Main!$I17+Main!$I21+Main!$I25+Main!$I29+Main!$I33+SUM($B$3:$J$3),'Gantt Chart'!HN$5&lt;=SUM(Main!$F5:$G5)+Main!$H5+Main!$I5+Main!$I9+Main!$I13+Main!$I17+Main!$I21+Main!$I25+Main!$I29+Main!$I33+Main!$I35+SUM($B$3:$J$3)),Main!$R35,0)</f>
        <v>0</v>
      </c>
      <c r="HO106" s="2">
        <f>IF(AND('Gantt Chart'!HO$5&gt;SUM(Main!$F5:$G5)+Main!$H5+Main!$I5+Main!$I9+Main!$I13+Main!$I17+Main!$I21+Main!$I25+Main!$I29+Main!$I33+SUM($B$3:$J$3),'Gantt Chart'!HO$5&lt;=SUM(Main!$F5:$G5)+Main!$H5+Main!$I5+Main!$I9+Main!$I13+Main!$I17+Main!$I21+Main!$I25+Main!$I29+Main!$I33+Main!$I35+SUM($B$3:$J$3)),Main!$R35,0)</f>
        <v>0</v>
      </c>
      <c r="HP106" s="2">
        <f>IF(AND('Gantt Chart'!HP$5&gt;SUM(Main!$F5:$G5)+Main!$H5+Main!$I5+Main!$I9+Main!$I13+Main!$I17+Main!$I21+Main!$I25+Main!$I29+Main!$I33+SUM($B$3:$J$3),'Gantt Chart'!HP$5&lt;=SUM(Main!$F5:$G5)+Main!$H5+Main!$I5+Main!$I9+Main!$I13+Main!$I17+Main!$I21+Main!$I25+Main!$I29+Main!$I33+Main!$I35+SUM($B$3:$J$3)),Main!$R35,0)</f>
        <v>0</v>
      </c>
      <c r="HQ106" s="2">
        <f>IF(AND('Gantt Chart'!HQ$5&gt;SUM(Main!$F5:$G5)+Main!$H5+Main!$I5+Main!$I9+Main!$I13+Main!$I17+Main!$I21+Main!$I25+Main!$I29+Main!$I33+SUM($B$3:$J$3),'Gantt Chart'!HQ$5&lt;=SUM(Main!$F5:$G5)+Main!$H5+Main!$I5+Main!$I9+Main!$I13+Main!$I17+Main!$I21+Main!$I25+Main!$I29+Main!$I33+Main!$I35+SUM($B$3:$J$3)),Main!$R35,0)</f>
        <v>0</v>
      </c>
      <c r="HR106" s="2">
        <f>IF(AND('Gantt Chart'!HR$5&gt;SUM(Main!$F5:$G5)+Main!$H5+Main!$I5+Main!$I9+Main!$I13+Main!$I17+Main!$I21+Main!$I25+Main!$I29+Main!$I33+SUM($B$3:$J$3),'Gantt Chart'!HR$5&lt;=SUM(Main!$F5:$G5)+Main!$H5+Main!$I5+Main!$I9+Main!$I13+Main!$I17+Main!$I21+Main!$I25+Main!$I29+Main!$I33+Main!$I35+SUM($B$3:$J$3)),Main!$R35,0)</f>
        <v>0</v>
      </c>
      <c r="HS106" s="2">
        <f>IF(AND('Gantt Chart'!HS$5&gt;SUM(Main!$F5:$G5)+Main!$H5+Main!$I5+Main!$I9+Main!$I13+Main!$I17+Main!$I21+Main!$I25+Main!$I29+Main!$I33+SUM($B$3:$J$3),'Gantt Chart'!HS$5&lt;=SUM(Main!$F5:$G5)+Main!$H5+Main!$I5+Main!$I9+Main!$I13+Main!$I17+Main!$I21+Main!$I25+Main!$I29+Main!$I33+Main!$I35+SUM($B$3:$J$3)),Main!$R35,0)</f>
        <v>0</v>
      </c>
      <c r="HT106" s="2">
        <f>IF(AND('Gantt Chart'!HT$5&gt;SUM(Main!$F5:$G5)+Main!$H5+Main!$I5+Main!$I9+Main!$I13+Main!$I17+Main!$I21+Main!$I25+Main!$I29+Main!$I33+SUM($B$3:$J$3),'Gantt Chart'!HT$5&lt;=SUM(Main!$F5:$G5)+Main!$H5+Main!$I5+Main!$I9+Main!$I13+Main!$I17+Main!$I21+Main!$I25+Main!$I29+Main!$I33+Main!$I35+SUM($B$3:$J$3)),Main!$R35,0)</f>
        <v>0</v>
      </c>
      <c r="HU106" s="2">
        <f>IF(AND('Gantt Chart'!HU$5&gt;SUM(Main!$F5:$G5)+Main!$H5+Main!$I5+Main!$I9+Main!$I13+Main!$I17+Main!$I21+Main!$I25+Main!$I29+Main!$I33+SUM($B$3:$J$3),'Gantt Chart'!HU$5&lt;=SUM(Main!$F5:$G5)+Main!$H5+Main!$I5+Main!$I9+Main!$I13+Main!$I17+Main!$I21+Main!$I25+Main!$I29+Main!$I33+Main!$I35+SUM($B$3:$J$3)),Main!$R35,0)</f>
        <v>0</v>
      </c>
      <c r="HV106" s="2">
        <f>IF(AND('Gantt Chart'!HV$5&gt;SUM(Main!$F5:$G5)+Main!$H5+Main!$I5+Main!$I9+Main!$I13+Main!$I17+Main!$I21+Main!$I25+Main!$I29+Main!$I33+SUM($B$3:$J$3),'Gantt Chart'!HV$5&lt;=SUM(Main!$F5:$G5)+Main!$H5+Main!$I5+Main!$I9+Main!$I13+Main!$I17+Main!$I21+Main!$I25+Main!$I29+Main!$I33+Main!$I35+SUM($B$3:$J$3)),Main!$R35,0)</f>
        <v>0</v>
      </c>
      <c r="HW106" s="2">
        <f>IF(AND('Gantt Chart'!HW$5&gt;SUM(Main!$F5:$G5)+Main!$H5+Main!$I5+Main!$I9+Main!$I13+Main!$I17+Main!$I21+Main!$I25+Main!$I29+Main!$I33+SUM($B$3:$J$3),'Gantt Chart'!HW$5&lt;=SUM(Main!$F5:$G5)+Main!$H5+Main!$I5+Main!$I9+Main!$I13+Main!$I17+Main!$I21+Main!$I25+Main!$I29+Main!$I33+Main!$I35+SUM($B$3:$J$3)),Main!$R35,0)</f>
        <v>0</v>
      </c>
      <c r="HX106" s="2">
        <f>IF(AND('Gantt Chart'!HX$5&gt;SUM(Main!$F5:$G5)+Main!$H5+Main!$I5+Main!$I9+Main!$I13+Main!$I17+Main!$I21+Main!$I25+Main!$I29+Main!$I33+SUM($B$3:$J$3),'Gantt Chart'!HX$5&lt;=SUM(Main!$F5:$G5)+Main!$H5+Main!$I5+Main!$I9+Main!$I13+Main!$I17+Main!$I21+Main!$I25+Main!$I29+Main!$I33+Main!$I35+SUM($B$3:$J$3)),Main!$R35,0)</f>
        <v>0</v>
      </c>
      <c r="HY106" s="2">
        <f>IF(AND('Gantt Chart'!HY$5&gt;SUM(Main!$F5:$G5)+Main!$H5+Main!$I5+Main!$I9+Main!$I13+Main!$I17+Main!$I21+Main!$I25+Main!$I29+Main!$I33+SUM($B$3:$J$3),'Gantt Chart'!HY$5&lt;=SUM(Main!$F5:$G5)+Main!$H5+Main!$I5+Main!$I9+Main!$I13+Main!$I17+Main!$I21+Main!$I25+Main!$I29+Main!$I33+Main!$I35+SUM($B$3:$J$3)),Main!$R35,0)</f>
        <v>0</v>
      </c>
      <c r="HZ106" s="2">
        <f>IF(AND('Gantt Chart'!HZ$5&gt;SUM(Main!$F5:$G5)+Main!$H5+Main!$I5+Main!$I9+Main!$I13+Main!$I17+Main!$I21+Main!$I25+Main!$I29+Main!$I33+SUM($B$3:$J$3),'Gantt Chart'!HZ$5&lt;=SUM(Main!$F5:$G5)+Main!$H5+Main!$I5+Main!$I9+Main!$I13+Main!$I17+Main!$I21+Main!$I25+Main!$I29+Main!$I33+Main!$I35+SUM($B$3:$J$3)),Main!$R35,0)</f>
        <v>0</v>
      </c>
      <c r="IA106" s="2">
        <f>IF(AND('Gantt Chart'!IA$5&gt;SUM(Main!$F5:$G5)+Main!$H5+Main!$I5+Main!$I9+Main!$I13+Main!$I17+Main!$I21+Main!$I25+Main!$I29+Main!$I33+SUM($B$3:$J$3),'Gantt Chart'!IA$5&lt;=SUM(Main!$F5:$G5)+Main!$H5+Main!$I5+Main!$I9+Main!$I13+Main!$I17+Main!$I21+Main!$I25+Main!$I29+Main!$I33+Main!$I35+SUM($B$3:$J$3)),Main!$R35,0)</f>
        <v>0</v>
      </c>
      <c r="IB106" s="2">
        <f>IF(AND('Gantt Chart'!IB$5&gt;SUM(Main!$F5:$G5)+Main!$H5+Main!$I5+Main!$I9+Main!$I13+Main!$I17+Main!$I21+Main!$I25+Main!$I29+Main!$I33+SUM($B$3:$J$3),'Gantt Chart'!IB$5&lt;=SUM(Main!$F5:$G5)+Main!$H5+Main!$I5+Main!$I9+Main!$I13+Main!$I17+Main!$I21+Main!$I25+Main!$I29+Main!$I33+Main!$I35+SUM($B$3:$J$3)),Main!$R35,0)</f>
        <v>0</v>
      </c>
      <c r="IC106" s="2">
        <f>IF(AND('Gantt Chart'!IC$5&gt;SUM(Main!$F5:$G5)+Main!$H5+Main!$I5+Main!$I9+Main!$I13+Main!$I17+Main!$I21+Main!$I25+Main!$I29+Main!$I33+SUM($B$3:$J$3),'Gantt Chart'!IC$5&lt;=SUM(Main!$F5:$G5)+Main!$H5+Main!$I5+Main!$I9+Main!$I13+Main!$I17+Main!$I21+Main!$I25+Main!$I29+Main!$I33+Main!$I35+SUM($B$3:$J$3)),Main!$R35,0)</f>
        <v>0</v>
      </c>
      <c r="ID106" s="2">
        <f>IF(AND('Gantt Chart'!ID$5&gt;SUM(Main!$F5:$G5)+Main!$H5+Main!$I5+Main!$I9+Main!$I13+Main!$I17+Main!$I21+Main!$I25+Main!$I29+Main!$I33+SUM($B$3:$J$3),'Gantt Chart'!ID$5&lt;=SUM(Main!$F5:$G5)+Main!$H5+Main!$I5+Main!$I9+Main!$I13+Main!$I17+Main!$I21+Main!$I25+Main!$I29+Main!$I33+Main!$I35+SUM($B$3:$J$3)),Main!$R35,0)</f>
        <v>0</v>
      </c>
      <c r="IE106" s="2">
        <f>IF(AND('Gantt Chart'!IE$5&gt;SUM(Main!$F5:$G5)+Main!$H5+Main!$I5+Main!$I9+Main!$I13+Main!$I17+Main!$I21+Main!$I25+Main!$I29+Main!$I33+SUM($B$3:$J$3),'Gantt Chart'!IE$5&lt;=SUM(Main!$F5:$G5)+Main!$H5+Main!$I5+Main!$I9+Main!$I13+Main!$I17+Main!$I21+Main!$I25+Main!$I29+Main!$I33+Main!$I35+SUM($B$3:$J$3)),Main!$R35,0)</f>
        <v>0</v>
      </c>
      <c r="IF106" s="2">
        <f>IF(AND('Gantt Chart'!IF$5&gt;SUM(Main!$F5:$G5)+Main!$H5+Main!$I5+Main!$I9+Main!$I13+Main!$I17+Main!$I21+Main!$I25+Main!$I29+Main!$I33+SUM($B$3:$J$3),'Gantt Chart'!IF$5&lt;=SUM(Main!$F5:$G5)+Main!$H5+Main!$I5+Main!$I9+Main!$I13+Main!$I17+Main!$I21+Main!$I25+Main!$I29+Main!$I33+Main!$I35+SUM($B$3:$J$3)),Main!$R35,0)</f>
        <v>0</v>
      </c>
      <c r="IG106" s="2">
        <f>IF(AND('Gantt Chart'!IG$5&gt;SUM(Main!$F5:$G5)+Main!$H5+Main!$I5+Main!$I9+Main!$I13+Main!$I17+Main!$I21+Main!$I25+Main!$I29+Main!$I33+SUM($B$3:$J$3),'Gantt Chart'!IG$5&lt;=SUM(Main!$F5:$G5)+Main!$H5+Main!$I5+Main!$I9+Main!$I13+Main!$I17+Main!$I21+Main!$I25+Main!$I29+Main!$I33+Main!$I35+SUM($B$3:$J$3)),Main!$R35,0)</f>
        <v>0</v>
      </c>
      <c r="IH106" s="2">
        <f>IF(AND('Gantt Chart'!IH$5&gt;SUM(Main!$F5:$G5)+Main!$H5+Main!$I5+Main!$I9+Main!$I13+Main!$I17+Main!$I21+Main!$I25+Main!$I29+Main!$I33+SUM($B$3:$J$3),'Gantt Chart'!IH$5&lt;=SUM(Main!$F5:$G5)+Main!$H5+Main!$I5+Main!$I9+Main!$I13+Main!$I17+Main!$I21+Main!$I25+Main!$I29+Main!$I33+Main!$I35+SUM($B$3:$J$3)),Main!$R35,0)</f>
        <v>0</v>
      </c>
      <c r="II106" s="2">
        <f>IF(AND('Gantt Chart'!II$5&gt;SUM(Main!$F5:$G5)+Main!$H5+Main!$I5+Main!$I9+Main!$I13+Main!$I17+Main!$I21+Main!$I25+Main!$I29+Main!$I33+SUM($B$3:$J$3),'Gantt Chart'!II$5&lt;=SUM(Main!$F5:$G5)+Main!$H5+Main!$I5+Main!$I9+Main!$I13+Main!$I17+Main!$I21+Main!$I25+Main!$I29+Main!$I33+Main!$I35+SUM($B$3:$J$3)),Main!$R35,0)</f>
        <v>0</v>
      </c>
      <c r="IJ106" s="2">
        <f>IF(AND('Gantt Chart'!IJ$5&gt;SUM(Main!$F5:$G5)+Main!$H5+Main!$I5+Main!$I9+Main!$I13+Main!$I17+Main!$I21+Main!$I25+Main!$I29+Main!$I33+SUM($B$3:$J$3),'Gantt Chart'!IJ$5&lt;=SUM(Main!$F5:$G5)+Main!$H5+Main!$I5+Main!$I9+Main!$I13+Main!$I17+Main!$I21+Main!$I25+Main!$I29+Main!$I33+Main!$I35+SUM($B$3:$J$3)),Main!$R35,0)</f>
        <v>0</v>
      </c>
      <c r="IK106" s="2">
        <f>IF(AND('Gantt Chart'!IK$5&gt;SUM(Main!$F5:$G5)+Main!$H5+Main!$I5+Main!$I9+Main!$I13+Main!$I17+Main!$I21+Main!$I25+Main!$I29+Main!$I33+SUM($B$3:$J$3),'Gantt Chart'!IK$5&lt;=SUM(Main!$F5:$G5)+Main!$H5+Main!$I5+Main!$I9+Main!$I13+Main!$I17+Main!$I21+Main!$I25+Main!$I29+Main!$I33+Main!$I35+SUM($B$3:$J$3)),Main!$R35,0)</f>
        <v>0</v>
      </c>
      <c r="IL106" s="2">
        <f>IF(AND('Gantt Chart'!IL$5&gt;SUM(Main!$F5:$G5)+Main!$H5+Main!$I5+Main!$I9+Main!$I13+Main!$I17+Main!$I21+Main!$I25+Main!$I29+Main!$I33+SUM($B$3:$J$3),'Gantt Chart'!IL$5&lt;=SUM(Main!$F5:$G5)+Main!$H5+Main!$I5+Main!$I9+Main!$I13+Main!$I17+Main!$I21+Main!$I25+Main!$I29+Main!$I33+Main!$I35+SUM($B$3:$J$3)),Main!$R35,0)</f>
        <v>0</v>
      </c>
      <c r="IM106" s="2">
        <f>IF(AND('Gantt Chart'!IM$5&gt;SUM(Main!$F5:$G5)+Main!$H5+Main!$I5+Main!$I9+Main!$I13+Main!$I17+Main!$I21+Main!$I25+Main!$I29+Main!$I33+SUM($B$3:$J$3),'Gantt Chart'!IM$5&lt;=SUM(Main!$F5:$G5)+Main!$H5+Main!$I5+Main!$I9+Main!$I13+Main!$I17+Main!$I21+Main!$I25+Main!$I29+Main!$I33+Main!$I35+SUM($B$3:$J$3)),Main!$R35,0)</f>
        <v>0</v>
      </c>
      <c r="IN106" s="2">
        <f>IF(AND('Gantt Chart'!IN$5&gt;SUM(Main!$F5:$G5)+Main!$H5+Main!$I5+Main!$I9+Main!$I13+Main!$I17+Main!$I21+Main!$I25+Main!$I29+Main!$I33+SUM($B$3:$J$3),'Gantt Chart'!IN$5&lt;=SUM(Main!$F5:$G5)+Main!$H5+Main!$I5+Main!$I9+Main!$I13+Main!$I17+Main!$I21+Main!$I25+Main!$I29+Main!$I33+Main!$I35+SUM($B$3:$J$3)),Main!$R35,0)</f>
        <v>0</v>
      </c>
      <c r="IO106" s="2">
        <f>IF(AND('Gantt Chart'!IO$5&gt;SUM(Main!$F5:$G5)+Main!$H5+Main!$I5+Main!$I9+Main!$I13+Main!$I17+Main!$I21+Main!$I25+Main!$I29+Main!$I33+SUM($B$3:$J$3),'Gantt Chart'!IO$5&lt;=SUM(Main!$F5:$G5)+Main!$H5+Main!$I5+Main!$I9+Main!$I13+Main!$I17+Main!$I21+Main!$I25+Main!$I29+Main!$I33+Main!$I35+SUM($B$3:$J$3)),Main!$R35,0)</f>
        <v>0</v>
      </c>
      <c r="IP106" s="2">
        <f>IF(AND('Gantt Chart'!IP$5&gt;SUM(Main!$F5:$G5)+Main!$H5+Main!$I5+Main!$I9+Main!$I13+Main!$I17+Main!$I21+Main!$I25+Main!$I29+Main!$I33+SUM($B$3:$J$3),'Gantt Chart'!IP$5&lt;=SUM(Main!$F5:$G5)+Main!$H5+Main!$I5+Main!$I9+Main!$I13+Main!$I17+Main!$I21+Main!$I25+Main!$I29+Main!$I33+Main!$I35+SUM($B$3:$J$3)),Main!$R35,0)</f>
        <v>0</v>
      </c>
      <c r="IQ106" s="2">
        <f>IF(AND('Gantt Chart'!IQ$5&gt;SUM(Main!$F5:$G5)+Main!$H5+Main!$I5+Main!$I9+Main!$I13+Main!$I17+Main!$I21+Main!$I25+Main!$I29+Main!$I33+SUM($B$3:$J$3),'Gantt Chart'!IQ$5&lt;=SUM(Main!$F5:$G5)+Main!$H5+Main!$I5+Main!$I9+Main!$I13+Main!$I17+Main!$I21+Main!$I25+Main!$I29+Main!$I33+Main!$I35+SUM($B$3:$J$3)),Main!$R35,0)</f>
        <v>0</v>
      </c>
      <c r="IR106" s="2">
        <f>IF(AND('Gantt Chart'!IR$5&gt;SUM(Main!$F5:$G5)+Main!$H5+Main!$I5+Main!$I9+Main!$I13+Main!$I17+Main!$I21+Main!$I25+Main!$I29+Main!$I33+SUM($B$3:$J$3),'Gantt Chart'!IR$5&lt;=SUM(Main!$F5:$G5)+Main!$H5+Main!$I5+Main!$I9+Main!$I13+Main!$I17+Main!$I21+Main!$I25+Main!$I29+Main!$I33+Main!$I35+SUM($B$3:$J$3)),Main!$R35,0)</f>
        <v>0</v>
      </c>
      <c r="IS106" s="2">
        <f>IF(AND('Gantt Chart'!IS$5&gt;SUM(Main!$F5:$G5)+Main!$H5+Main!$I5+Main!$I9+Main!$I13+Main!$I17+Main!$I21+Main!$I25+Main!$I29+Main!$I33+SUM($B$3:$J$3),'Gantt Chart'!IS$5&lt;=SUM(Main!$F5:$G5)+Main!$H5+Main!$I5+Main!$I9+Main!$I13+Main!$I17+Main!$I21+Main!$I25+Main!$I29+Main!$I33+Main!$I35+SUM($B$3:$J$3)),Main!$R35,0)</f>
        <v>0</v>
      </c>
      <c r="IT106" s="2">
        <f>IF(AND('Gantt Chart'!IT$5&gt;SUM(Main!$F5:$G5)+Main!$H5+Main!$I5+Main!$I9+Main!$I13+Main!$I17+Main!$I21+Main!$I25+Main!$I29+Main!$I33+SUM($B$3:$J$3),'Gantt Chart'!IT$5&lt;=SUM(Main!$F5:$G5)+Main!$H5+Main!$I5+Main!$I9+Main!$I13+Main!$I17+Main!$I21+Main!$I25+Main!$I29+Main!$I33+Main!$I35+SUM($B$3:$J$3)),Main!$R35,0)</f>
        <v>0</v>
      </c>
      <c r="IU106" s="2">
        <f>IF(AND('Gantt Chart'!IU$5&gt;SUM(Main!$F5:$G5)+Main!$H5+Main!$I5+Main!$I9+Main!$I13+Main!$I17+Main!$I21+Main!$I25+Main!$I29+Main!$I33+SUM($B$3:$J$3),'Gantt Chart'!IU$5&lt;=SUM(Main!$F5:$G5)+Main!$H5+Main!$I5+Main!$I9+Main!$I13+Main!$I17+Main!$I21+Main!$I25+Main!$I29+Main!$I33+Main!$I35+SUM($B$3:$J$3)),Main!$R35,0)</f>
        <v>0</v>
      </c>
      <c r="IV106" s="2">
        <f>IF(AND('Gantt Chart'!IV$5&gt;SUM(Main!$F5:$G5)+Main!$H5+Main!$I5+Main!$I9+Main!$I13+Main!$I17+Main!$I21+Main!$I25+Main!$I29+Main!$I33+SUM($B$3:$J$3),'Gantt Chart'!IV$5&lt;=SUM(Main!$F5:$G5)+Main!$H5+Main!$I5+Main!$I9+Main!$I13+Main!$I17+Main!$I21+Main!$I25+Main!$I29+Main!$I33+Main!$I35+SUM($B$3:$J$3)),Main!$R35,0)</f>
        <v>0</v>
      </c>
      <c r="IW106" s="2">
        <f>IF(AND('Gantt Chart'!IW$5&gt;SUM(Main!$F5:$G5)+Main!$H5+Main!$I5+Main!$I9+Main!$I13+Main!$I17+Main!$I21+Main!$I25+Main!$I29+Main!$I33+SUM($B$3:$J$3),'Gantt Chart'!IW$5&lt;=SUM(Main!$F5:$G5)+Main!$H5+Main!$I5+Main!$I9+Main!$I13+Main!$I17+Main!$I21+Main!$I25+Main!$I29+Main!$I33+Main!$I35+SUM($B$3:$J$3)),Main!$R35,0)</f>
        <v>0</v>
      </c>
      <c r="IX106" s="2">
        <f>IF(AND('Gantt Chart'!IX$5&gt;SUM(Main!$F5:$G5)+Main!$H5+Main!$I5+Main!$I9+Main!$I13+Main!$I17+Main!$I21+Main!$I25+Main!$I29+Main!$I33+SUM($B$3:$J$3),'Gantt Chart'!IX$5&lt;=SUM(Main!$F5:$G5)+Main!$H5+Main!$I5+Main!$I9+Main!$I13+Main!$I17+Main!$I21+Main!$I25+Main!$I29+Main!$I33+Main!$I35+SUM($B$3:$J$3)),Main!$R35,0)</f>
        <v>0</v>
      </c>
      <c r="IY106" s="2">
        <f>IF(AND('Gantt Chart'!IY$5&gt;SUM(Main!$F5:$G5)+Main!$H5+Main!$I5+Main!$I9+Main!$I13+Main!$I17+Main!$I21+Main!$I25+Main!$I29+Main!$I33+SUM($B$3:$J$3),'Gantt Chart'!IY$5&lt;=SUM(Main!$F5:$G5)+Main!$H5+Main!$I5+Main!$I9+Main!$I13+Main!$I17+Main!$I21+Main!$I25+Main!$I29+Main!$I33+Main!$I35+SUM($B$3:$J$3)),Main!$R35,0)</f>
        <v>0</v>
      </c>
      <c r="IZ106" s="2">
        <f>IF(AND('Gantt Chart'!IZ$5&gt;SUM(Main!$F5:$G5)+Main!$H5+Main!$I5+Main!$I9+Main!$I13+Main!$I17+Main!$I21+Main!$I25+Main!$I29+Main!$I33+SUM($B$3:$J$3),'Gantt Chart'!IZ$5&lt;=SUM(Main!$F5:$G5)+Main!$H5+Main!$I5+Main!$I9+Main!$I13+Main!$I17+Main!$I21+Main!$I25+Main!$I29+Main!$I33+Main!$I35+SUM($B$3:$J$3)),Main!$R35,0)</f>
        <v>0</v>
      </c>
      <c r="JA106" s="2">
        <f>IF(AND('Gantt Chart'!JA$5&gt;SUM(Main!$F5:$G5)+Main!$H5+Main!$I5+Main!$I9+Main!$I13+Main!$I17+Main!$I21+Main!$I25+Main!$I29+Main!$I33+SUM($B$3:$J$3),'Gantt Chart'!JA$5&lt;=SUM(Main!$F5:$G5)+Main!$H5+Main!$I5+Main!$I9+Main!$I13+Main!$I17+Main!$I21+Main!$I25+Main!$I29+Main!$I33+Main!$I35+SUM($B$3:$J$3)),Main!$R35,0)</f>
        <v>0</v>
      </c>
      <c r="JB106" s="2">
        <f>IF(AND('Gantt Chart'!JB$5&gt;SUM(Main!$F5:$G5)+Main!$H5+Main!$I5+Main!$I9+Main!$I13+Main!$I17+Main!$I21+Main!$I25+Main!$I29+Main!$I33+SUM($B$3:$J$3),'Gantt Chart'!JB$5&lt;=SUM(Main!$F5:$G5)+Main!$H5+Main!$I5+Main!$I9+Main!$I13+Main!$I17+Main!$I21+Main!$I25+Main!$I29+Main!$I33+Main!$I35+SUM($B$3:$J$3)),Main!$R35,0)</f>
        <v>0</v>
      </c>
      <c r="JC106" s="2">
        <f>IF(AND('Gantt Chart'!JC$5&gt;SUM(Main!$F5:$G5)+Main!$H5+Main!$I5+Main!$I9+Main!$I13+Main!$I17+Main!$I21+Main!$I25+Main!$I29+Main!$I33+SUM($B$3:$J$3),'Gantt Chart'!JC$5&lt;=SUM(Main!$F5:$G5)+Main!$H5+Main!$I5+Main!$I9+Main!$I13+Main!$I17+Main!$I21+Main!$I25+Main!$I29+Main!$I33+Main!$I35+SUM($B$3:$J$3)),Main!$R35,0)</f>
        <v>0</v>
      </c>
      <c r="JD106" s="2">
        <f>IF(AND('Gantt Chart'!JD$5&gt;SUM(Main!$F5:$G5)+Main!$H5+Main!$I5+Main!$I9+Main!$I13+Main!$I17+Main!$I21+Main!$I25+Main!$I29+Main!$I33+SUM($B$3:$J$3),'Gantt Chart'!JD$5&lt;=SUM(Main!$F5:$G5)+Main!$H5+Main!$I5+Main!$I9+Main!$I13+Main!$I17+Main!$I21+Main!$I25+Main!$I29+Main!$I33+Main!$I35+SUM($B$3:$J$3)),Main!$R35,0)</f>
        <v>0</v>
      </c>
      <c r="JE106" s="2">
        <f>IF(AND('Gantt Chart'!JE$5&gt;SUM(Main!$F5:$G5)+Main!$H5+Main!$I5+Main!$I9+Main!$I13+Main!$I17+Main!$I21+Main!$I25+Main!$I29+Main!$I33+SUM($B$3:$J$3),'Gantt Chart'!JE$5&lt;=SUM(Main!$F5:$G5)+Main!$H5+Main!$I5+Main!$I9+Main!$I13+Main!$I17+Main!$I21+Main!$I25+Main!$I29+Main!$I33+Main!$I35+SUM($B$3:$J$3)),Main!$R35,0)</f>
        <v>0</v>
      </c>
      <c r="JF106" s="2">
        <f>IF(AND('Gantt Chart'!JF$5&gt;SUM(Main!$F5:$G5)+Main!$H5+Main!$I5+Main!$I9+Main!$I13+Main!$I17+Main!$I21+Main!$I25+Main!$I29+Main!$I33+SUM($B$3:$J$3),'Gantt Chart'!JF$5&lt;=SUM(Main!$F5:$G5)+Main!$H5+Main!$I5+Main!$I9+Main!$I13+Main!$I17+Main!$I21+Main!$I25+Main!$I29+Main!$I33+Main!$I35+SUM($B$3:$J$3)),Main!$R35,0)</f>
        <v>0</v>
      </c>
      <c r="JG106" s="2">
        <f>IF(AND('Gantt Chart'!JG$5&gt;SUM(Main!$F5:$G5)+Main!$H5+Main!$I5+Main!$I9+Main!$I13+Main!$I17+Main!$I21+Main!$I25+Main!$I29+Main!$I33+SUM($B$3:$J$3),'Gantt Chart'!JG$5&lt;=SUM(Main!$F5:$G5)+Main!$H5+Main!$I5+Main!$I9+Main!$I13+Main!$I17+Main!$I21+Main!$I25+Main!$I29+Main!$I33+Main!$I35+SUM($B$3:$J$3)),Main!$R35,0)</f>
        <v>0</v>
      </c>
      <c r="JH106" s="2">
        <f>IF(AND('Gantt Chart'!JH$5&gt;SUM(Main!$F5:$G5)+Main!$H5+Main!$I5+Main!$I9+Main!$I13+Main!$I17+Main!$I21+Main!$I25+Main!$I29+Main!$I33+SUM($B$3:$J$3),'Gantt Chart'!JH$5&lt;=SUM(Main!$F5:$G5)+Main!$H5+Main!$I5+Main!$I9+Main!$I13+Main!$I17+Main!$I21+Main!$I25+Main!$I29+Main!$I33+Main!$I35+SUM($B$3:$J$3)),Main!$R35,0)</f>
        <v>0</v>
      </c>
      <c r="JI106" s="2">
        <f>IF(AND('Gantt Chart'!JI$5&gt;SUM(Main!$F5:$G5)+Main!$H5+Main!$I5+Main!$I9+Main!$I13+Main!$I17+Main!$I21+Main!$I25+Main!$I29+Main!$I33+SUM($B$3:$J$3),'Gantt Chart'!JI$5&lt;=SUM(Main!$F5:$G5)+Main!$H5+Main!$I5+Main!$I9+Main!$I13+Main!$I17+Main!$I21+Main!$I25+Main!$I29+Main!$I33+Main!$I35+SUM($B$3:$J$3)),Main!$R35,0)</f>
        <v>0</v>
      </c>
      <c r="JJ106" s="2">
        <f>IF(AND('Gantt Chart'!JJ$5&gt;SUM(Main!$F5:$G5)+Main!$H5+Main!$I5+Main!$I9+Main!$I13+Main!$I17+Main!$I21+Main!$I25+Main!$I29+Main!$I33+SUM($B$3:$J$3),'Gantt Chart'!JJ$5&lt;=SUM(Main!$F5:$G5)+Main!$H5+Main!$I5+Main!$I9+Main!$I13+Main!$I17+Main!$I21+Main!$I25+Main!$I29+Main!$I33+Main!$I35+SUM($B$3:$J$3)),Main!$R35,0)</f>
        <v>0</v>
      </c>
      <c r="JK106" s="2">
        <f>IF(AND('Gantt Chart'!JK$5&gt;SUM(Main!$F5:$G5)+Main!$H5+Main!$I5+Main!$I9+Main!$I13+Main!$I17+Main!$I21+Main!$I25+Main!$I29+Main!$I33+SUM($B$3:$J$3),'Gantt Chart'!JK$5&lt;=SUM(Main!$F5:$G5)+Main!$H5+Main!$I5+Main!$I9+Main!$I13+Main!$I17+Main!$I21+Main!$I25+Main!$I29+Main!$I33+Main!$I35+SUM($B$3:$J$3)),Main!$R35,0)</f>
        <v>0</v>
      </c>
      <c r="JL106" s="2">
        <f>IF(AND('Gantt Chart'!JL$5&gt;SUM(Main!$F5:$G5)+Main!$H5+Main!$I5+Main!$I9+Main!$I13+Main!$I17+Main!$I21+Main!$I25+Main!$I29+Main!$I33+SUM($B$3:$J$3),'Gantt Chart'!JL$5&lt;=SUM(Main!$F5:$G5)+Main!$H5+Main!$I5+Main!$I9+Main!$I13+Main!$I17+Main!$I21+Main!$I25+Main!$I29+Main!$I33+Main!$I35+SUM($B$3:$J$3)),Main!$R35,0)</f>
        <v>0</v>
      </c>
      <c r="JM106" s="2">
        <f>IF(AND('Gantt Chart'!JM$5&gt;SUM(Main!$F5:$G5)+Main!$H5+Main!$I5+Main!$I9+Main!$I13+Main!$I17+Main!$I21+Main!$I25+Main!$I29+Main!$I33+SUM($B$3:$J$3),'Gantt Chart'!JM$5&lt;=SUM(Main!$F5:$G5)+Main!$H5+Main!$I5+Main!$I9+Main!$I13+Main!$I17+Main!$I21+Main!$I25+Main!$I29+Main!$I33+Main!$I35+SUM($B$3:$J$3)),Main!$R35,0)</f>
        <v>0</v>
      </c>
      <c r="JN106" s="2">
        <f>IF(AND('Gantt Chart'!JN$5&gt;SUM(Main!$F5:$G5)+Main!$H5+Main!$I5+Main!$I9+Main!$I13+Main!$I17+Main!$I21+Main!$I25+Main!$I29+Main!$I33+SUM($B$3:$J$3),'Gantt Chart'!JN$5&lt;=SUM(Main!$F5:$G5)+Main!$H5+Main!$I5+Main!$I9+Main!$I13+Main!$I17+Main!$I21+Main!$I25+Main!$I29+Main!$I33+Main!$I35+SUM($B$3:$J$3)),Main!$R35,0)</f>
        <v>0</v>
      </c>
      <c r="JO106" s="2">
        <f>IF(AND('Gantt Chart'!JO$5&gt;SUM(Main!$F5:$G5)+Main!$H5+Main!$I5+Main!$I9+Main!$I13+Main!$I17+Main!$I21+Main!$I25+Main!$I29+Main!$I33+SUM($B$3:$J$3),'Gantt Chart'!JO$5&lt;=SUM(Main!$F5:$G5)+Main!$H5+Main!$I5+Main!$I9+Main!$I13+Main!$I17+Main!$I21+Main!$I25+Main!$I29+Main!$I33+Main!$I35+SUM($B$3:$J$3)),Main!$R35,0)</f>
        <v>0</v>
      </c>
      <c r="JP106" s="2">
        <f>IF(AND('Gantt Chart'!JP$5&gt;SUM(Main!$F5:$G5)+Main!$H5+Main!$I5+Main!$I9+Main!$I13+Main!$I17+Main!$I21+Main!$I25+Main!$I29+Main!$I33+SUM($B$3:$J$3),'Gantt Chart'!JP$5&lt;=SUM(Main!$F5:$G5)+Main!$H5+Main!$I5+Main!$I9+Main!$I13+Main!$I17+Main!$I21+Main!$I25+Main!$I29+Main!$I33+Main!$I35+SUM($B$3:$J$3)),Main!$R35,0)</f>
        <v>0</v>
      </c>
      <c r="JQ106" s="2">
        <f>IF(AND('Gantt Chart'!JQ$5&gt;SUM(Main!$F5:$G5)+Main!$H5+Main!$I5+Main!$I9+Main!$I13+Main!$I17+Main!$I21+Main!$I25+Main!$I29+Main!$I33+SUM($B$3:$J$3),'Gantt Chart'!JQ$5&lt;=SUM(Main!$F5:$G5)+Main!$H5+Main!$I5+Main!$I9+Main!$I13+Main!$I17+Main!$I21+Main!$I25+Main!$I29+Main!$I33+Main!$I35+SUM($B$3:$J$3)),Main!$R35,0)</f>
        <v>0</v>
      </c>
      <c r="JR106" s="2">
        <f>IF(AND('Gantt Chart'!JR$5&gt;SUM(Main!$F5:$G5)+Main!$H5+Main!$I5+Main!$I9+Main!$I13+Main!$I17+Main!$I21+Main!$I25+Main!$I29+Main!$I33+SUM($B$3:$J$3),'Gantt Chart'!JR$5&lt;=SUM(Main!$F5:$G5)+Main!$H5+Main!$I5+Main!$I9+Main!$I13+Main!$I17+Main!$I21+Main!$I25+Main!$I29+Main!$I33+Main!$I35+SUM($B$3:$J$3)),Main!$R35,0)</f>
        <v>0</v>
      </c>
      <c r="JS106" s="2">
        <f>IF(AND('Gantt Chart'!JS$5&gt;SUM(Main!$F5:$G5)+Main!$H5+Main!$I5+Main!$I9+Main!$I13+Main!$I17+Main!$I21+Main!$I25+Main!$I29+Main!$I33+SUM($B$3:$J$3),'Gantt Chart'!JS$5&lt;=SUM(Main!$F5:$G5)+Main!$H5+Main!$I5+Main!$I9+Main!$I13+Main!$I17+Main!$I21+Main!$I25+Main!$I29+Main!$I33+Main!$I35+SUM($B$3:$J$3)),Main!$R35,0)</f>
        <v>0</v>
      </c>
      <c r="JT106" s="2">
        <f>IF(AND('Gantt Chart'!JT$5&gt;SUM(Main!$F5:$G5)+Main!$H5+Main!$I5+Main!$I9+Main!$I13+Main!$I17+Main!$I21+Main!$I25+Main!$I29+Main!$I33+SUM($B$3:$J$3),'Gantt Chart'!JT$5&lt;=SUM(Main!$F5:$G5)+Main!$H5+Main!$I5+Main!$I9+Main!$I13+Main!$I17+Main!$I21+Main!$I25+Main!$I29+Main!$I33+Main!$I35+SUM($B$3:$J$3)),Main!$R35,0)</f>
        <v>0</v>
      </c>
      <c r="JU106" s="2">
        <f>IF(AND('Gantt Chart'!JU$5&gt;SUM(Main!$F5:$G5)+Main!$H5+Main!$I5+Main!$I9+Main!$I13+Main!$I17+Main!$I21+Main!$I25+Main!$I29+Main!$I33+SUM($B$3:$J$3),'Gantt Chart'!JU$5&lt;=SUM(Main!$F5:$G5)+Main!$H5+Main!$I5+Main!$I9+Main!$I13+Main!$I17+Main!$I21+Main!$I25+Main!$I29+Main!$I33+Main!$I35+SUM($B$3:$J$3)),Main!$R35,0)</f>
        <v>0</v>
      </c>
      <c r="JV106" s="2">
        <f>IF(AND('Gantt Chart'!JV$5&gt;SUM(Main!$F5:$G5)+Main!$H5+Main!$I5+Main!$I9+Main!$I13+Main!$I17+Main!$I21+Main!$I25+Main!$I29+Main!$I33+SUM($B$3:$J$3),'Gantt Chart'!JV$5&lt;=SUM(Main!$F5:$G5)+Main!$H5+Main!$I5+Main!$I9+Main!$I13+Main!$I17+Main!$I21+Main!$I25+Main!$I29+Main!$I33+Main!$I35+SUM($B$3:$J$3)),Main!$R35,0)</f>
        <v>0</v>
      </c>
      <c r="JW106" s="2">
        <f>IF(AND('Gantt Chart'!JW$5&gt;SUM(Main!$F5:$G5)+Main!$H5+Main!$I5+Main!$I9+Main!$I13+Main!$I17+Main!$I21+Main!$I25+Main!$I29+Main!$I33+SUM($B$3:$J$3),'Gantt Chart'!JW$5&lt;=SUM(Main!$F5:$G5)+Main!$H5+Main!$I5+Main!$I9+Main!$I13+Main!$I17+Main!$I21+Main!$I25+Main!$I29+Main!$I33+Main!$I35+SUM($B$3:$J$3)),Main!$R35,0)</f>
        <v>0</v>
      </c>
      <c r="JX106" s="2">
        <f>IF(AND('Gantt Chart'!JX$5&gt;SUM(Main!$F5:$G5)+Main!$H5+Main!$I5+Main!$I9+Main!$I13+Main!$I17+Main!$I21+Main!$I25+Main!$I29+Main!$I33+SUM($B$3:$J$3),'Gantt Chart'!JX$5&lt;=SUM(Main!$F5:$G5)+Main!$H5+Main!$I5+Main!$I9+Main!$I13+Main!$I17+Main!$I21+Main!$I25+Main!$I29+Main!$I33+Main!$I35+SUM($B$3:$J$3)),Main!$R35,0)</f>
        <v>0</v>
      </c>
      <c r="JY106" s="2">
        <f>IF(AND('Gantt Chart'!JY$5&gt;SUM(Main!$F5:$G5)+Main!$H5+Main!$I5+Main!$I9+Main!$I13+Main!$I17+Main!$I21+Main!$I25+Main!$I29+Main!$I33+SUM($B$3:$J$3),'Gantt Chart'!JY$5&lt;=SUM(Main!$F5:$G5)+Main!$H5+Main!$I5+Main!$I9+Main!$I13+Main!$I17+Main!$I21+Main!$I25+Main!$I29+Main!$I33+Main!$I35+SUM($B$3:$J$3)),Main!$R35,0)</f>
        <v>0</v>
      </c>
      <c r="JZ106" s="2">
        <f>IF(AND('Gantt Chart'!JZ$5&gt;SUM(Main!$F5:$G5)+Main!$H5+Main!$I5+Main!$I9+Main!$I13+Main!$I17+Main!$I21+Main!$I25+Main!$I29+Main!$I33+SUM($B$3:$J$3),'Gantt Chart'!JZ$5&lt;=SUM(Main!$F5:$G5)+Main!$H5+Main!$I5+Main!$I9+Main!$I13+Main!$I17+Main!$I21+Main!$I25+Main!$I29+Main!$I33+Main!$I35+SUM($B$3:$J$3)),Main!$R35,0)</f>
        <v>0</v>
      </c>
      <c r="KA106" s="2">
        <f>IF(AND('Gantt Chart'!KA$5&gt;SUM(Main!$F5:$G5)+Main!$H5+Main!$I5+Main!$I9+Main!$I13+Main!$I17+Main!$I21+Main!$I25+Main!$I29+Main!$I33+SUM($B$3:$J$3),'Gantt Chart'!KA$5&lt;=SUM(Main!$F5:$G5)+Main!$H5+Main!$I5+Main!$I9+Main!$I13+Main!$I17+Main!$I21+Main!$I25+Main!$I29+Main!$I33+Main!$I35+SUM($B$3:$J$3)),Main!$R35,0)</f>
        <v>0</v>
      </c>
      <c r="KB106" s="2">
        <f>IF(AND('Gantt Chart'!KB$5&gt;SUM(Main!$F5:$G5)+Main!$H5+Main!$I5+Main!$I9+Main!$I13+Main!$I17+Main!$I21+Main!$I25+Main!$I29+Main!$I33+SUM($B$3:$J$3),'Gantt Chart'!KB$5&lt;=SUM(Main!$F5:$G5)+Main!$H5+Main!$I5+Main!$I9+Main!$I13+Main!$I17+Main!$I21+Main!$I25+Main!$I29+Main!$I33+Main!$I35+SUM($B$3:$J$3)),Main!$R35,0)</f>
        <v>0</v>
      </c>
      <c r="KC106" s="2">
        <f>IF(AND('Gantt Chart'!KC$5&gt;SUM(Main!$F5:$G5)+Main!$H5+Main!$I5+Main!$I9+Main!$I13+Main!$I17+Main!$I21+Main!$I25+Main!$I29+Main!$I33+SUM($B$3:$J$3),'Gantt Chart'!KC$5&lt;=SUM(Main!$F5:$G5)+Main!$H5+Main!$I5+Main!$I9+Main!$I13+Main!$I17+Main!$I21+Main!$I25+Main!$I29+Main!$I33+Main!$I35+SUM($B$3:$J$3)),Main!$R35,0)</f>
        <v>0</v>
      </c>
      <c r="KD106" s="2">
        <f>IF(AND('Gantt Chart'!KD$5&gt;SUM(Main!$F5:$G5)+Main!$H5+Main!$I5+Main!$I9+Main!$I13+Main!$I17+Main!$I21+Main!$I25+Main!$I29+Main!$I33+SUM($B$3:$J$3),'Gantt Chart'!KD$5&lt;=SUM(Main!$F5:$G5)+Main!$H5+Main!$I5+Main!$I9+Main!$I13+Main!$I17+Main!$I21+Main!$I25+Main!$I29+Main!$I33+Main!$I35+SUM($B$3:$J$3)),Main!$R35,0)</f>
        <v>0</v>
      </c>
      <c r="KE106" s="2">
        <f>IF(AND('Gantt Chart'!KE$5&gt;SUM(Main!$F5:$G5)+Main!$H5+Main!$I5+Main!$I9+Main!$I13+Main!$I17+Main!$I21+Main!$I25+Main!$I29+Main!$I33+SUM($B$3:$J$3),'Gantt Chart'!KE$5&lt;=SUM(Main!$F5:$G5)+Main!$H5+Main!$I5+Main!$I9+Main!$I13+Main!$I17+Main!$I21+Main!$I25+Main!$I29+Main!$I33+Main!$I35+SUM($B$3:$J$3)),Main!$R35,0)</f>
        <v>0</v>
      </c>
      <c r="KF106" s="2">
        <f>IF(AND('Gantt Chart'!KF$5&gt;SUM(Main!$F5:$G5)+Main!$H5+Main!$I5+Main!$I9+Main!$I13+Main!$I17+Main!$I21+Main!$I25+Main!$I29+Main!$I33+SUM($B$3:$J$3),'Gantt Chart'!KF$5&lt;=SUM(Main!$F5:$G5)+Main!$H5+Main!$I5+Main!$I9+Main!$I13+Main!$I17+Main!$I21+Main!$I25+Main!$I29+Main!$I33+Main!$I35+SUM($B$3:$J$3)),Main!$R35,0)</f>
        <v>0</v>
      </c>
      <c r="KG106" s="2">
        <f>IF(AND('Gantt Chart'!KG$5&gt;SUM(Main!$F5:$G5)+Main!$H5+Main!$I5+Main!$I9+Main!$I13+Main!$I17+Main!$I21+Main!$I25+Main!$I29+Main!$I33+SUM($B$3:$J$3),'Gantt Chart'!KG$5&lt;=SUM(Main!$F5:$G5)+Main!$H5+Main!$I5+Main!$I9+Main!$I13+Main!$I17+Main!$I21+Main!$I25+Main!$I29+Main!$I33+Main!$I35+SUM($B$3:$J$3)),Main!$R35,0)</f>
        <v>0</v>
      </c>
      <c r="KH106" s="2">
        <f>IF(AND('Gantt Chart'!KH$5&gt;SUM(Main!$F5:$G5)+Main!$H5+Main!$I5+Main!$I9+Main!$I13+Main!$I17+Main!$I21+Main!$I25+Main!$I29+Main!$I33+SUM($B$3:$J$3),'Gantt Chart'!KH$5&lt;=SUM(Main!$F5:$G5)+Main!$H5+Main!$I5+Main!$I9+Main!$I13+Main!$I17+Main!$I21+Main!$I25+Main!$I29+Main!$I33+Main!$I35+SUM($B$3:$J$3)),Main!$R35,0)</f>
        <v>0</v>
      </c>
      <c r="KI106" s="2">
        <f>IF(AND('Gantt Chart'!KI$5&gt;SUM(Main!$F5:$G5)+Main!$H5+Main!$I5+Main!$I9+Main!$I13+Main!$I17+Main!$I21+Main!$I25+Main!$I29+Main!$I33+SUM($B$3:$J$3),'Gantt Chart'!KI$5&lt;=SUM(Main!$F5:$G5)+Main!$H5+Main!$I5+Main!$I9+Main!$I13+Main!$I17+Main!$I21+Main!$I25+Main!$I29+Main!$I33+Main!$I35+SUM($B$3:$J$3)),Main!$R35,0)</f>
        <v>0</v>
      </c>
      <c r="KJ106" s="2">
        <f>IF(AND('Gantt Chart'!KJ$5&gt;SUM(Main!$F5:$G5)+Main!$H5+Main!$I5+Main!$I9+Main!$I13+Main!$I17+Main!$I21+Main!$I25+Main!$I29+Main!$I33+SUM($B$3:$J$3),'Gantt Chart'!KJ$5&lt;=SUM(Main!$F5:$G5)+Main!$H5+Main!$I5+Main!$I9+Main!$I13+Main!$I17+Main!$I21+Main!$I25+Main!$I29+Main!$I33+Main!$I35+SUM($B$3:$J$3)),Main!$R35,0)</f>
        <v>0</v>
      </c>
      <c r="KK106" s="2">
        <f>IF(AND('Gantt Chart'!KK$5&gt;SUM(Main!$F5:$G5)+Main!$H5+Main!$I5+Main!$I9+Main!$I13+Main!$I17+Main!$I21+Main!$I25+Main!$I29+Main!$I33+SUM($B$3:$J$3),'Gantt Chart'!KK$5&lt;=SUM(Main!$F5:$G5)+Main!$H5+Main!$I5+Main!$I9+Main!$I13+Main!$I17+Main!$I21+Main!$I25+Main!$I29+Main!$I33+Main!$I35+SUM($B$3:$J$3)),Main!$R35,0)</f>
        <v>0</v>
      </c>
      <c r="KL106" s="2">
        <f>IF(AND('Gantt Chart'!KL$5&gt;SUM(Main!$F5:$G5)+Main!$H5+Main!$I5+Main!$I9+Main!$I13+Main!$I17+Main!$I21+Main!$I25+Main!$I29+Main!$I33+SUM($B$3:$J$3),'Gantt Chart'!KL$5&lt;=SUM(Main!$F5:$G5)+Main!$H5+Main!$I5+Main!$I9+Main!$I13+Main!$I17+Main!$I21+Main!$I25+Main!$I29+Main!$I33+Main!$I35+SUM($B$3:$J$3)),Main!$R35,0)</f>
        <v>0</v>
      </c>
      <c r="KM106" s="2">
        <f>IF(AND('Gantt Chart'!KM$5&gt;SUM(Main!$F5:$G5)+Main!$H5+Main!$I5+Main!$I9+Main!$I13+Main!$I17+Main!$I21+Main!$I25+Main!$I29+Main!$I33+SUM($B$3:$J$3),'Gantt Chart'!KM$5&lt;=SUM(Main!$F5:$G5)+Main!$H5+Main!$I5+Main!$I9+Main!$I13+Main!$I17+Main!$I21+Main!$I25+Main!$I29+Main!$I33+Main!$I35+SUM($B$3:$J$3)),Main!$R35,0)</f>
        <v>0</v>
      </c>
      <c r="KN106" s="2">
        <f>IF(AND('Gantt Chart'!KN$5&gt;SUM(Main!$F5:$G5)+Main!$H5+Main!$I5+Main!$I9+Main!$I13+Main!$I17+Main!$I21+Main!$I25+Main!$I29+Main!$I33+SUM($B$3:$J$3),'Gantt Chart'!KN$5&lt;=SUM(Main!$F5:$G5)+Main!$H5+Main!$I5+Main!$I9+Main!$I13+Main!$I17+Main!$I21+Main!$I25+Main!$I29+Main!$I33+Main!$I35+SUM($B$3:$J$3)),Main!$R35,0)</f>
        <v>0</v>
      </c>
      <c r="KO106" s="2">
        <f>IF(AND('Gantt Chart'!KO$5&gt;SUM(Main!$F5:$G5)+Main!$H5+Main!$I5+Main!$I9+Main!$I13+Main!$I17+Main!$I21+Main!$I25+Main!$I29+Main!$I33+SUM($B$3:$J$3),'Gantt Chart'!KO$5&lt;=SUM(Main!$F5:$G5)+Main!$H5+Main!$I5+Main!$I9+Main!$I13+Main!$I17+Main!$I21+Main!$I25+Main!$I29+Main!$I33+Main!$I35+SUM($B$3:$J$3)),Main!$R35,0)</f>
        <v>0</v>
      </c>
      <c r="KP106" s="2">
        <f>IF(AND('Gantt Chart'!KP$5&gt;SUM(Main!$F5:$G5)+Main!$H5+Main!$I5+Main!$I9+Main!$I13+Main!$I17+Main!$I21+Main!$I25+Main!$I29+Main!$I33+SUM($B$3:$J$3),'Gantt Chart'!KP$5&lt;=SUM(Main!$F5:$G5)+Main!$H5+Main!$I5+Main!$I9+Main!$I13+Main!$I17+Main!$I21+Main!$I25+Main!$I29+Main!$I33+Main!$I35+SUM($B$3:$J$3)),Main!$R35,0)</f>
        <v>0</v>
      </c>
      <c r="KQ106" s="2">
        <f>IF(AND('Gantt Chart'!KQ$5&gt;SUM(Main!$F5:$G5)+Main!$H5+Main!$I5+Main!$I9+Main!$I13+Main!$I17+Main!$I21+Main!$I25+Main!$I29+Main!$I33+SUM($B$3:$J$3),'Gantt Chart'!KQ$5&lt;=SUM(Main!$F5:$G5)+Main!$H5+Main!$I5+Main!$I9+Main!$I13+Main!$I17+Main!$I21+Main!$I25+Main!$I29+Main!$I33+Main!$I35+SUM($B$3:$J$3)),Main!$R35,0)</f>
        <v>0</v>
      </c>
      <c r="KR106" s="2">
        <f>IF(AND('Gantt Chart'!KR$5&gt;SUM(Main!$F5:$G5)+Main!$H5+Main!$I5+Main!$I9+Main!$I13+Main!$I17+Main!$I21+Main!$I25+Main!$I29+Main!$I33+SUM($B$3:$J$3),'Gantt Chart'!KR$5&lt;=SUM(Main!$F5:$G5)+Main!$H5+Main!$I5+Main!$I9+Main!$I13+Main!$I17+Main!$I21+Main!$I25+Main!$I29+Main!$I33+Main!$I35+SUM($B$3:$J$3)),Main!$R35,0)</f>
        <v>0</v>
      </c>
      <c r="KS106" s="2">
        <f>IF(AND('Gantt Chart'!KS$5&gt;SUM(Main!$F5:$G5)+Main!$H5+Main!$I5+Main!$I9+Main!$I13+Main!$I17+Main!$I21+Main!$I25+Main!$I29+Main!$I33+SUM($B$3:$J$3),'Gantt Chart'!KS$5&lt;=SUM(Main!$F5:$G5)+Main!$H5+Main!$I5+Main!$I9+Main!$I13+Main!$I17+Main!$I21+Main!$I25+Main!$I29+Main!$I33+Main!$I35+SUM($B$3:$J$3)),Main!$R35,0)</f>
        <v>0</v>
      </c>
      <c r="KT106" s="2">
        <f>IF(AND('Gantt Chart'!KT$5&gt;SUM(Main!$F5:$G5)+Main!$H5+Main!$I5+Main!$I9+Main!$I13+Main!$I17+Main!$I21+Main!$I25+Main!$I29+Main!$I33+SUM($B$3:$J$3),'Gantt Chart'!KT$5&lt;=SUM(Main!$F5:$G5)+Main!$H5+Main!$I5+Main!$I9+Main!$I13+Main!$I17+Main!$I21+Main!$I25+Main!$I29+Main!$I33+Main!$I35+SUM($B$3:$J$3)),Main!$R35,0)</f>
        <v>0</v>
      </c>
      <c r="KU106" s="2">
        <f>IF(AND('Gantt Chart'!KU$5&gt;SUM(Main!$F5:$G5)+Main!$H5+Main!$I5+Main!$I9+Main!$I13+Main!$I17+Main!$I21+Main!$I25+Main!$I29+Main!$I33+SUM($B$3:$J$3),'Gantt Chart'!KU$5&lt;=SUM(Main!$F5:$G5)+Main!$H5+Main!$I5+Main!$I9+Main!$I13+Main!$I17+Main!$I21+Main!$I25+Main!$I29+Main!$I33+Main!$I35+SUM($B$3:$J$3)),Main!$R35,0)</f>
        <v>0</v>
      </c>
      <c r="KV106" s="2">
        <f>IF(AND('Gantt Chart'!KV$5&gt;SUM(Main!$F5:$G5)+Main!$H5+Main!$I5+Main!$I9+Main!$I13+Main!$I17+Main!$I21+Main!$I25+Main!$I29+Main!$I33+SUM($B$3:$J$3),'Gantt Chart'!KV$5&lt;=SUM(Main!$F5:$G5)+Main!$H5+Main!$I5+Main!$I9+Main!$I13+Main!$I17+Main!$I21+Main!$I25+Main!$I29+Main!$I33+Main!$I35+SUM($B$3:$J$3)),Main!$R35,0)</f>
        <v>0</v>
      </c>
      <c r="KW106" s="2">
        <f>IF(AND('Gantt Chart'!KW$5&gt;SUM(Main!$F5:$G5)+Main!$H5+Main!$I5+Main!$I9+Main!$I13+Main!$I17+Main!$I21+Main!$I25+Main!$I29+Main!$I33+SUM($B$3:$J$3),'Gantt Chart'!KW$5&lt;=SUM(Main!$F5:$G5)+Main!$H5+Main!$I5+Main!$I9+Main!$I13+Main!$I17+Main!$I21+Main!$I25+Main!$I29+Main!$I33+Main!$I35+SUM($B$3:$J$3)),Main!$R35,0)</f>
        <v>0</v>
      </c>
      <c r="KX106" s="2">
        <f>IF(AND('Gantt Chart'!KX$5&gt;SUM(Main!$F5:$G5)+Main!$H5+Main!$I5+Main!$I9+Main!$I13+Main!$I17+Main!$I21+Main!$I25+Main!$I29+Main!$I33+SUM($B$3:$J$3),'Gantt Chart'!KX$5&lt;=SUM(Main!$F5:$G5)+Main!$H5+Main!$I5+Main!$I9+Main!$I13+Main!$I17+Main!$I21+Main!$I25+Main!$I29+Main!$I33+Main!$I35+SUM($B$3:$J$3)),Main!$R35,0)</f>
        <v>0</v>
      </c>
      <c r="KY106" s="2">
        <f>IF(AND('Gantt Chart'!KY$5&gt;SUM(Main!$F5:$G5)+Main!$H5+Main!$I5+Main!$I9+Main!$I13+Main!$I17+Main!$I21+Main!$I25+Main!$I29+Main!$I33+SUM($B$3:$J$3),'Gantt Chart'!KY$5&lt;=SUM(Main!$F5:$G5)+Main!$H5+Main!$I5+Main!$I9+Main!$I13+Main!$I17+Main!$I21+Main!$I25+Main!$I29+Main!$I33+Main!$I35+SUM($B$3:$J$3)),Main!$R35,0)</f>
        <v>0</v>
      </c>
      <c r="KZ106" s="2">
        <f>IF(AND('Gantt Chart'!KZ$5&gt;SUM(Main!$F5:$G5)+Main!$H5+Main!$I5+Main!$I9+Main!$I13+Main!$I17+Main!$I21+Main!$I25+Main!$I29+Main!$I33+SUM($B$3:$J$3),'Gantt Chart'!KZ$5&lt;=SUM(Main!$F5:$G5)+Main!$H5+Main!$I5+Main!$I9+Main!$I13+Main!$I17+Main!$I21+Main!$I25+Main!$I29+Main!$I33+Main!$I35+SUM($B$3:$J$3)),Main!$R35,0)</f>
        <v>0</v>
      </c>
      <c r="LA106" s="2">
        <f>IF(AND('Gantt Chart'!LA$5&gt;SUM(Main!$F5:$G5)+Main!$H5+Main!$I5+Main!$I9+Main!$I13+Main!$I17+Main!$I21+Main!$I25+Main!$I29+Main!$I33+SUM($B$3:$J$3),'Gantt Chart'!LA$5&lt;=SUM(Main!$F5:$G5)+Main!$H5+Main!$I5+Main!$I9+Main!$I13+Main!$I17+Main!$I21+Main!$I25+Main!$I29+Main!$I33+Main!$I35+SUM($B$3:$J$3)),Main!$R35,0)</f>
        <v>0</v>
      </c>
      <c r="LB106" s="2">
        <f>IF(AND('Gantt Chart'!LB$5&gt;SUM(Main!$F5:$G5)+Main!$H5+Main!$I5+Main!$I9+Main!$I13+Main!$I17+Main!$I21+Main!$I25+Main!$I29+Main!$I33+SUM($B$3:$J$3),'Gantt Chart'!LB$5&lt;=SUM(Main!$F5:$G5)+Main!$H5+Main!$I5+Main!$I9+Main!$I13+Main!$I17+Main!$I21+Main!$I25+Main!$I29+Main!$I33+Main!$I35+SUM($B$3:$J$3)),Main!$R35,0)</f>
        <v>0</v>
      </c>
      <c r="LC106" s="2">
        <f>IF(AND('Gantt Chart'!LC$5&gt;SUM(Main!$F5:$G5)+Main!$H5+Main!$I5+Main!$I9+Main!$I13+Main!$I17+Main!$I21+Main!$I25+Main!$I29+Main!$I33+SUM($B$3:$J$3),'Gantt Chart'!LC$5&lt;=SUM(Main!$F5:$G5)+Main!$H5+Main!$I5+Main!$I9+Main!$I13+Main!$I17+Main!$I21+Main!$I25+Main!$I29+Main!$I33+Main!$I35+SUM($B$3:$J$3)),Main!$R35,0)</f>
        <v>0</v>
      </c>
      <c r="LD106" s="2">
        <f>IF(AND('Gantt Chart'!LD$5&gt;SUM(Main!$F5:$G5)+Main!$H5+Main!$I5+Main!$I9+Main!$I13+Main!$I17+Main!$I21+Main!$I25+Main!$I29+Main!$I33+SUM($B$3:$J$3),'Gantt Chart'!LD$5&lt;=SUM(Main!$F5:$G5)+Main!$H5+Main!$I5+Main!$I9+Main!$I13+Main!$I17+Main!$I21+Main!$I25+Main!$I29+Main!$I33+Main!$I35+SUM($B$3:$J$3)),Main!$R35,0)</f>
        <v>0</v>
      </c>
      <c r="LE106" s="2">
        <f>IF(AND('Gantt Chart'!LE$5&gt;SUM(Main!$F5:$G5)+Main!$H5+Main!$I5+Main!$I9+Main!$I13+Main!$I17+Main!$I21+Main!$I25+Main!$I29+Main!$I33+SUM($B$3:$J$3),'Gantt Chart'!LE$5&lt;=SUM(Main!$F5:$G5)+Main!$H5+Main!$I5+Main!$I9+Main!$I13+Main!$I17+Main!$I21+Main!$I25+Main!$I29+Main!$I33+Main!$I35+SUM($B$3:$J$3)),Main!$R35,0)</f>
        <v>0</v>
      </c>
      <c r="LF106" s="2">
        <f>IF(AND('Gantt Chart'!LF$5&gt;SUM(Main!$F5:$G5)+Main!$H5+Main!$I5+Main!$I9+Main!$I13+Main!$I17+Main!$I21+Main!$I25+Main!$I29+Main!$I33+SUM($B$3:$J$3),'Gantt Chart'!LF$5&lt;=SUM(Main!$F5:$G5)+Main!$H5+Main!$I5+Main!$I9+Main!$I13+Main!$I17+Main!$I21+Main!$I25+Main!$I29+Main!$I33+Main!$I35+SUM($B$3:$J$3)),Main!$R35,0)</f>
        <v>0</v>
      </c>
      <c r="LG106" s="2">
        <f>IF(AND('Gantt Chart'!LG$5&gt;SUM(Main!$F5:$G5)+Main!$H5+Main!$I5+Main!$I9+Main!$I13+Main!$I17+Main!$I21+Main!$I25+Main!$I29+Main!$I33+SUM($B$3:$J$3),'Gantt Chart'!LG$5&lt;=SUM(Main!$F5:$G5)+Main!$H5+Main!$I5+Main!$I9+Main!$I13+Main!$I17+Main!$I21+Main!$I25+Main!$I29+Main!$I33+Main!$I35+SUM($B$3:$J$3)),Main!$R35,0)</f>
        <v>0</v>
      </c>
      <c r="LH106" s="2">
        <f>IF(AND('Gantt Chart'!LH$5&gt;SUM(Main!$F5:$G5)+Main!$H5+Main!$I5+Main!$I9+Main!$I13+Main!$I17+Main!$I21+Main!$I25+Main!$I29+Main!$I33+SUM($B$3:$J$3),'Gantt Chart'!LH$5&lt;=SUM(Main!$F5:$G5)+Main!$H5+Main!$I5+Main!$I9+Main!$I13+Main!$I17+Main!$I21+Main!$I25+Main!$I29+Main!$I33+Main!$I35+SUM($B$3:$J$3)),Main!$R35,0)</f>
        <v>0</v>
      </c>
      <c r="LI106" s="2">
        <f>IF(AND('Gantt Chart'!LI$5&gt;SUM(Main!$F5:$G5)+Main!$H5+Main!$I5+Main!$I9+Main!$I13+Main!$I17+Main!$I21+Main!$I25+Main!$I29+Main!$I33+SUM($B$3:$J$3),'Gantt Chart'!LI$5&lt;=SUM(Main!$F5:$G5)+Main!$H5+Main!$I5+Main!$I9+Main!$I13+Main!$I17+Main!$I21+Main!$I25+Main!$I29+Main!$I33+Main!$I35+SUM($B$3:$J$3)),Main!$R35,0)</f>
        <v>0</v>
      </c>
      <c r="LJ106" s="2">
        <f>IF(AND('Gantt Chart'!LJ$5&gt;SUM(Main!$F5:$G5)+Main!$H5+Main!$I5+Main!$I9+Main!$I13+Main!$I17+Main!$I21+Main!$I25+Main!$I29+Main!$I33+SUM($B$3:$J$3),'Gantt Chart'!LJ$5&lt;=SUM(Main!$F5:$G5)+Main!$H5+Main!$I5+Main!$I9+Main!$I13+Main!$I17+Main!$I21+Main!$I25+Main!$I29+Main!$I33+Main!$I35+SUM($B$3:$J$3)),Main!$R35,0)</f>
        <v>0</v>
      </c>
      <c r="LK106" s="2">
        <f>IF(AND('Gantt Chart'!LK$5&gt;SUM(Main!$F5:$G5)+Main!$H5+Main!$I5+Main!$I9+Main!$I13+Main!$I17+Main!$I21+Main!$I25+Main!$I29+Main!$I33+SUM($B$3:$J$3),'Gantt Chart'!LK$5&lt;=SUM(Main!$F5:$G5)+Main!$H5+Main!$I5+Main!$I9+Main!$I13+Main!$I17+Main!$I21+Main!$I25+Main!$I29+Main!$I33+Main!$I35+SUM($B$3:$J$3)),Main!$R35,0)</f>
        <v>0</v>
      </c>
      <c r="LL106" s="2">
        <f>IF(AND('Gantt Chart'!LL$5&gt;SUM(Main!$F5:$G5)+Main!$H5+Main!$I5+Main!$I9+Main!$I13+Main!$I17+Main!$I21+Main!$I25+Main!$I29+Main!$I33+SUM($B$3:$J$3),'Gantt Chart'!LL$5&lt;=SUM(Main!$F5:$G5)+Main!$H5+Main!$I5+Main!$I9+Main!$I13+Main!$I17+Main!$I21+Main!$I25+Main!$I29+Main!$I33+Main!$I35+SUM($B$3:$J$3)),Main!$R35,0)</f>
        <v>0</v>
      </c>
      <c r="LM106" s="2">
        <f>IF(AND('Gantt Chart'!LM$5&gt;SUM(Main!$F5:$G5)+Main!$H5+Main!$I5+Main!$I9+Main!$I13+Main!$I17+Main!$I21+Main!$I25+Main!$I29+Main!$I33+SUM($B$3:$J$3),'Gantt Chart'!LM$5&lt;=SUM(Main!$F5:$G5)+Main!$H5+Main!$I5+Main!$I9+Main!$I13+Main!$I17+Main!$I21+Main!$I25+Main!$I29+Main!$I33+Main!$I35+SUM($B$3:$J$3)),Main!$R35,0)</f>
        <v>0</v>
      </c>
      <c r="LN106" s="2">
        <f>IF(AND('Gantt Chart'!LN$5&gt;SUM(Main!$F5:$G5)+Main!$H5+Main!$I5+Main!$I9+Main!$I13+Main!$I17+Main!$I21+Main!$I25+Main!$I29+Main!$I33+SUM($B$3:$J$3),'Gantt Chart'!LN$5&lt;=SUM(Main!$F5:$G5)+Main!$H5+Main!$I5+Main!$I9+Main!$I13+Main!$I17+Main!$I21+Main!$I25+Main!$I29+Main!$I33+Main!$I35+SUM($B$3:$J$3)),Main!$R35,0)</f>
        <v>0</v>
      </c>
      <c r="LO106" s="2">
        <f>IF(AND('Gantt Chart'!LO$5&gt;SUM(Main!$F5:$G5)+Main!$H5+Main!$I5+Main!$I9+Main!$I13+Main!$I17+Main!$I21+Main!$I25+Main!$I29+Main!$I33+SUM($B$3:$J$3),'Gantt Chart'!LO$5&lt;=SUM(Main!$F5:$G5)+Main!$H5+Main!$I5+Main!$I9+Main!$I13+Main!$I17+Main!$I21+Main!$I25+Main!$I29+Main!$I33+Main!$I35+SUM($B$3:$J$3)),Main!$R35,0)</f>
        <v>0</v>
      </c>
      <c r="LP106" s="2">
        <f>IF(AND('Gantt Chart'!LP$5&gt;SUM(Main!$F5:$G5)+Main!$H5+Main!$I5+Main!$I9+Main!$I13+Main!$I17+Main!$I21+Main!$I25+Main!$I29+Main!$I33+SUM($B$3:$J$3),'Gantt Chart'!LP$5&lt;=SUM(Main!$F5:$G5)+Main!$H5+Main!$I5+Main!$I9+Main!$I13+Main!$I17+Main!$I21+Main!$I25+Main!$I29+Main!$I33+Main!$I35+SUM($B$3:$J$3)),Main!$R35,0)</f>
        <v>0</v>
      </c>
      <c r="LQ106" s="2">
        <f>IF(AND('Gantt Chart'!LQ$5&gt;SUM(Main!$F5:$G5)+Main!$H5+Main!$I5+Main!$I9+Main!$I13+Main!$I17+Main!$I21+Main!$I25+Main!$I29+Main!$I33+SUM($B$3:$J$3),'Gantt Chart'!LQ$5&lt;=SUM(Main!$F5:$G5)+Main!$H5+Main!$I5+Main!$I9+Main!$I13+Main!$I17+Main!$I21+Main!$I25+Main!$I29+Main!$I33+Main!$I35+SUM($B$3:$J$3)),Main!$R35,0)</f>
        <v>0</v>
      </c>
      <c r="LR106" s="2">
        <f>IF(AND('Gantt Chart'!LR$5&gt;SUM(Main!$F5:$G5)+Main!$H5+Main!$I5+Main!$I9+Main!$I13+Main!$I17+Main!$I21+Main!$I25+Main!$I29+Main!$I33+SUM($B$3:$J$3),'Gantt Chart'!LR$5&lt;=SUM(Main!$F5:$G5)+Main!$H5+Main!$I5+Main!$I9+Main!$I13+Main!$I17+Main!$I21+Main!$I25+Main!$I29+Main!$I33+Main!$I35+SUM($B$3:$J$3)),Main!$R35,0)</f>
        <v>0</v>
      </c>
      <c r="LS106" s="2">
        <f>IF(AND('Gantt Chart'!LS$5&gt;SUM(Main!$F5:$G5)+Main!$H5+Main!$I5+Main!$I9+Main!$I13+Main!$I17+Main!$I21+Main!$I25+Main!$I29+Main!$I33+SUM($B$3:$J$3),'Gantt Chart'!LS$5&lt;=SUM(Main!$F5:$G5)+Main!$H5+Main!$I5+Main!$I9+Main!$I13+Main!$I17+Main!$I21+Main!$I25+Main!$I29+Main!$I33+Main!$I35+SUM($B$3:$J$3)),Main!$R35,0)</f>
        <v>0</v>
      </c>
      <c r="LT106" s="2">
        <f>IF(AND('Gantt Chart'!LT$5&gt;SUM(Main!$F5:$G5)+Main!$H5+Main!$I5+Main!$I9+Main!$I13+Main!$I17+Main!$I21+Main!$I25+Main!$I29+Main!$I33+SUM($B$3:$J$3),'Gantt Chart'!LT$5&lt;=SUM(Main!$F5:$G5)+Main!$H5+Main!$I5+Main!$I9+Main!$I13+Main!$I17+Main!$I21+Main!$I25+Main!$I29+Main!$I33+Main!$I35+SUM($B$3:$J$3)),Main!$R35,0)</f>
        <v>0</v>
      </c>
      <c r="LU106" s="2">
        <f>IF(AND('Gantt Chart'!LU$5&gt;SUM(Main!$F5:$G5)+Main!$H5+Main!$I5+Main!$I9+Main!$I13+Main!$I17+Main!$I21+Main!$I25+Main!$I29+Main!$I33+SUM($B$3:$J$3),'Gantt Chart'!LU$5&lt;=SUM(Main!$F5:$G5)+Main!$H5+Main!$I5+Main!$I9+Main!$I13+Main!$I17+Main!$I21+Main!$I25+Main!$I29+Main!$I33+Main!$I35+SUM($B$3:$J$3)),Main!$R35,0)</f>
        <v>0</v>
      </c>
      <c r="LV106" s="2">
        <f>IF(AND('Gantt Chart'!LV$5&gt;SUM(Main!$F5:$G5)+Main!$H5+Main!$I5+Main!$I9+Main!$I13+Main!$I17+Main!$I21+Main!$I25+Main!$I29+Main!$I33+SUM($B$3:$J$3),'Gantt Chart'!LV$5&lt;=SUM(Main!$F5:$G5)+Main!$H5+Main!$I5+Main!$I9+Main!$I13+Main!$I17+Main!$I21+Main!$I25+Main!$I29+Main!$I33+Main!$I35+SUM($B$3:$J$3)),Main!$R35,0)</f>
        <v>0</v>
      </c>
      <c r="LW106" s="2">
        <f>IF(AND('Gantt Chart'!LW$5&gt;SUM(Main!$F5:$G5)+Main!$H5+Main!$I5+Main!$I9+Main!$I13+Main!$I17+Main!$I21+Main!$I25+Main!$I29+Main!$I33+SUM($B$3:$J$3),'Gantt Chart'!LW$5&lt;=SUM(Main!$F5:$G5)+Main!$H5+Main!$I5+Main!$I9+Main!$I13+Main!$I17+Main!$I21+Main!$I25+Main!$I29+Main!$I33+Main!$I35+SUM($B$3:$J$3)),Main!$R35,0)</f>
        <v>0</v>
      </c>
      <c r="LX106" s="2">
        <f>IF(AND('Gantt Chart'!LX$5&gt;SUM(Main!$F5:$G5)+Main!$H5+Main!$I5+Main!$I9+Main!$I13+Main!$I17+Main!$I21+Main!$I25+Main!$I29+Main!$I33+SUM($B$3:$J$3),'Gantt Chart'!LX$5&lt;=SUM(Main!$F5:$G5)+Main!$H5+Main!$I5+Main!$I9+Main!$I13+Main!$I17+Main!$I21+Main!$I25+Main!$I29+Main!$I33+Main!$I35+SUM($B$3:$J$3)),Main!$R35,0)</f>
        <v>0</v>
      </c>
      <c r="LY106" s="2">
        <f>IF(AND('Gantt Chart'!LY$5&gt;SUM(Main!$F5:$G5)+Main!$H5+Main!$I5+Main!$I9+Main!$I13+Main!$I17+Main!$I21+Main!$I25+Main!$I29+Main!$I33+SUM($B$3:$J$3),'Gantt Chart'!LY$5&lt;=SUM(Main!$F5:$G5)+Main!$H5+Main!$I5+Main!$I9+Main!$I13+Main!$I17+Main!$I21+Main!$I25+Main!$I29+Main!$I33+Main!$I35+SUM($B$3:$J$3)),Main!$R35,0)</f>
        <v>0</v>
      </c>
      <c r="LZ106" s="2">
        <f>IF(AND('Gantt Chart'!LZ$5&gt;SUM(Main!$F5:$G5)+Main!$H5+Main!$I5+Main!$I9+Main!$I13+Main!$I17+Main!$I21+Main!$I25+Main!$I29+Main!$I33+SUM($B$3:$J$3),'Gantt Chart'!LZ$5&lt;=SUM(Main!$F5:$G5)+Main!$H5+Main!$I5+Main!$I9+Main!$I13+Main!$I17+Main!$I21+Main!$I25+Main!$I29+Main!$I33+Main!$I35+SUM($B$3:$J$3)),Main!$R35,0)</f>
        <v>0</v>
      </c>
      <c r="MA106" s="2">
        <f>IF(AND('Gantt Chart'!MA$5&gt;SUM(Main!$F5:$G5)+Main!$H5+Main!$I5+Main!$I9+Main!$I13+Main!$I17+Main!$I21+Main!$I25+Main!$I29+Main!$I33+SUM($B$3:$J$3),'Gantt Chart'!MA$5&lt;=SUM(Main!$F5:$G5)+Main!$H5+Main!$I5+Main!$I9+Main!$I13+Main!$I17+Main!$I21+Main!$I25+Main!$I29+Main!$I33+Main!$I35+SUM($B$3:$J$3)),Main!$R35,0)</f>
        <v>0</v>
      </c>
      <c r="MB106" s="2">
        <f>IF(AND('Gantt Chart'!MB$5&gt;SUM(Main!$F5:$G5)+Main!$H5+Main!$I5+Main!$I9+Main!$I13+Main!$I17+Main!$I21+Main!$I25+Main!$I29+Main!$I33+SUM($B$3:$J$3),'Gantt Chart'!MB$5&lt;=SUM(Main!$F5:$G5)+Main!$H5+Main!$I5+Main!$I9+Main!$I13+Main!$I17+Main!$I21+Main!$I25+Main!$I29+Main!$I33+Main!$I35+SUM($B$3:$J$3)),Main!$R35,0)</f>
        <v>0</v>
      </c>
      <c r="MC106" s="2">
        <f>IF(AND('Gantt Chart'!MC$5&gt;SUM(Main!$F5:$G5)+Main!$H5+Main!$I5+Main!$I9+Main!$I13+Main!$I17+Main!$I21+Main!$I25+Main!$I29+Main!$I33+SUM($B$3:$J$3),'Gantt Chart'!MC$5&lt;=SUM(Main!$F5:$G5)+Main!$H5+Main!$I5+Main!$I9+Main!$I13+Main!$I17+Main!$I21+Main!$I25+Main!$I29+Main!$I33+Main!$I35+SUM($B$3:$J$3)),Main!$R35,0)</f>
        <v>0</v>
      </c>
      <c r="MD106" s="2">
        <f>IF(AND('Gantt Chart'!MD$5&gt;SUM(Main!$F5:$G5)+Main!$H5+Main!$I5+Main!$I9+Main!$I13+Main!$I17+Main!$I21+Main!$I25+Main!$I29+Main!$I33+SUM($B$3:$J$3),'Gantt Chart'!MD$5&lt;=SUM(Main!$F5:$G5)+Main!$H5+Main!$I5+Main!$I9+Main!$I13+Main!$I17+Main!$I21+Main!$I25+Main!$I29+Main!$I33+Main!$I35+SUM($B$3:$J$3)),Main!$R35,0)</f>
        <v>0</v>
      </c>
      <c r="ME106" s="2">
        <f>IF(AND('Gantt Chart'!ME$5&gt;SUM(Main!$F5:$G5)+Main!$H5+Main!$I5+Main!$I9+Main!$I13+Main!$I17+Main!$I21+Main!$I25+Main!$I29+Main!$I33+SUM($B$3:$J$3),'Gantt Chart'!ME$5&lt;=SUM(Main!$F5:$G5)+Main!$H5+Main!$I5+Main!$I9+Main!$I13+Main!$I17+Main!$I21+Main!$I25+Main!$I29+Main!$I33+Main!$I35+SUM($B$3:$J$3)),Main!$R35,0)</f>
        <v>0</v>
      </c>
      <c r="MF106" s="2">
        <f>IF(AND('Gantt Chart'!MF$5&gt;SUM(Main!$F5:$G5)+Main!$H5+Main!$I5+Main!$I9+Main!$I13+Main!$I17+Main!$I21+Main!$I25+Main!$I29+Main!$I33+SUM($B$3:$J$3),'Gantt Chart'!MF$5&lt;=SUM(Main!$F5:$G5)+Main!$H5+Main!$I5+Main!$I9+Main!$I13+Main!$I17+Main!$I21+Main!$I25+Main!$I29+Main!$I33+Main!$I35+SUM($B$3:$J$3)),Main!$R35,0)</f>
        <v>0</v>
      </c>
      <c r="MG106" s="2">
        <f>IF(AND('Gantt Chart'!MG$5&gt;SUM(Main!$F5:$G5)+Main!$H5+Main!$I5+Main!$I9+Main!$I13+Main!$I17+Main!$I21+Main!$I25+Main!$I29+Main!$I33+SUM($B$3:$J$3),'Gantt Chart'!MG$5&lt;=SUM(Main!$F5:$G5)+Main!$H5+Main!$I5+Main!$I9+Main!$I13+Main!$I17+Main!$I21+Main!$I25+Main!$I29+Main!$I33+Main!$I35+SUM($B$3:$J$3)),Main!$R35,0)</f>
        <v>0</v>
      </c>
      <c r="MH106" s="2">
        <f>IF(AND('Gantt Chart'!MH$5&gt;SUM(Main!$F5:$G5)+Main!$H5+Main!$I5+Main!$I9+Main!$I13+Main!$I17+Main!$I21+Main!$I25+Main!$I29+Main!$I33+SUM($B$3:$J$3),'Gantt Chart'!MH$5&lt;=SUM(Main!$F5:$G5)+Main!$H5+Main!$I5+Main!$I9+Main!$I13+Main!$I17+Main!$I21+Main!$I25+Main!$I29+Main!$I33+Main!$I35+SUM($B$3:$J$3)),Main!$R35,0)</f>
        <v>0</v>
      </c>
      <c r="MI106" s="2">
        <f>IF(AND('Gantt Chart'!MI$5&gt;SUM(Main!$F5:$G5)+Main!$H5+Main!$I5+Main!$I9+Main!$I13+Main!$I17+Main!$I21+Main!$I25+Main!$I29+Main!$I33+SUM($B$3:$J$3),'Gantt Chart'!MI$5&lt;=SUM(Main!$F5:$G5)+Main!$H5+Main!$I5+Main!$I9+Main!$I13+Main!$I17+Main!$I21+Main!$I25+Main!$I29+Main!$I33+Main!$I35+SUM($B$3:$J$3)),Main!$R35,0)</f>
        <v>0</v>
      </c>
      <c r="MJ106" s="2">
        <f>IF(AND('Gantt Chart'!MJ$5&gt;SUM(Main!$F5:$G5)+Main!$H5+Main!$I5+Main!$I9+Main!$I13+Main!$I17+Main!$I21+Main!$I25+Main!$I29+Main!$I33+SUM($B$3:$J$3),'Gantt Chart'!MJ$5&lt;=SUM(Main!$F5:$G5)+Main!$H5+Main!$I5+Main!$I9+Main!$I13+Main!$I17+Main!$I21+Main!$I25+Main!$I29+Main!$I33+Main!$I35+SUM($B$3:$J$3)),Main!$R35,0)</f>
        <v>0</v>
      </c>
      <c r="MK106" s="2">
        <f>IF(AND('Gantt Chart'!MK$5&gt;SUM(Main!$F5:$G5)+Main!$H5+Main!$I5+Main!$I9+Main!$I13+Main!$I17+Main!$I21+Main!$I25+Main!$I29+Main!$I33+SUM($B$3:$J$3),'Gantt Chart'!MK$5&lt;=SUM(Main!$F5:$G5)+Main!$H5+Main!$I5+Main!$I9+Main!$I13+Main!$I17+Main!$I21+Main!$I25+Main!$I29+Main!$I33+Main!$I35+SUM($B$3:$J$3)),Main!$R35,0)</f>
        <v>0</v>
      </c>
      <c r="ML106" s="2">
        <f>IF(AND('Gantt Chart'!ML$5&gt;SUM(Main!$F5:$G5)+Main!$H5+Main!$I5+Main!$I9+Main!$I13+Main!$I17+Main!$I21+Main!$I25+Main!$I29+Main!$I33+SUM($B$3:$J$3),'Gantt Chart'!ML$5&lt;=SUM(Main!$F5:$G5)+Main!$H5+Main!$I5+Main!$I9+Main!$I13+Main!$I17+Main!$I21+Main!$I25+Main!$I29+Main!$I33+Main!$I35+SUM($B$3:$J$3)),Main!$R35,0)</f>
        <v>0</v>
      </c>
      <c r="MM106" s="2">
        <f>IF(AND('Gantt Chart'!MM$5&gt;SUM(Main!$F5:$G5)+Main!$H5+Main!$I5+Main!$I9+Main!$I13+Main!$I17+Main!$I21+Main!$I25+Main!$I29+Main!$I33+SUM($B$3:$J$3),'Gantt Chart'!MM$5&lt;=SUM(Main!$F5:$G5)+Main!$H5+Main!$I5+Main!$I9+Main!$I13+Main!$I17+Main!$I21+Main!$I25+Main!$I29+Main!$I33+Main!$I35+SUM($B$3:$J$3)),Main!$R35,0)</f>
        <v>0</v>
      </c>
      <c r="MN106" s="2">
        <f>IF(AND('Gantt Chart'!MN$5&gt;SUM(Main!$F5:$G5)+Main!$H5+Main!$I5+Main!$I9+Main!$I13+Main!$I17+Main!$I21+Main!$I25+Main!$I29+Main!$I33+SUM($B$3:$J$3),'Gantt Chart'!MN$5&lt;=SUM(Main!$F5:$G5)+Main!$H5+Main!$I5+Main!$I9+Main!$I13+Main!$I17+Main!$I21+Main!$I25+Main!$I29+Main!$I33+Main!$I35+SUM($B$3:$J$3)),Main!$R35,0)</f>
        <v>0</v>
      </c>
      <c r="MO106" s="2">
        <f>IF(AND('Gantt Chart'!MO$5&gt;SUM(Main!$F5:$G5)+Main!$H5+Main!$I5+Main!$I9+Main!$I13+Main!$I17+Main!$I21+Main!$I25+Main!$I29+Main!$I33+SUM($B$3:$J$3),'Gantt Chart'!MO$5&lt;=SUM(Main!$F5:$G5)+Main!$H5+Main!$I5+Main!$I9+Main!$I13+Main!$I17+Main!$I21+Main!$I25+Main!$I29+Main!$I33+Main!$I35+SUM($B$3:$J$3)),Main!$R35,0)</f>
        <v>0</v>
      </c>
      <c r="MP106" s="2">
        <f>IF(AND('Gantt Chart'!MP$5&gt;SUM(Main!$F5:$G5)+Main!$H5+Main!$I5+Main!$I9+Main!$I13+Main!$I17+Main!$I21+Main!$I25+Main!$I29+Main!$I33+SUM($B$3:$J$3),'Gantt Chart'!MP$5&lt;=SUM(Main!$F5:$G5)+Main!$H5+Main!$I5+Main!$I9+Main!$I13+Main!$I17+Main!$I21+Main!$I25+Main!$I29+Main!$I33+Main!$I35+SUM($B$3:$J$3)),Main!$R35,0)</f>
        <v>0</v>
      </c>
      <c r="MQ106" s="2">
        <f>IF(AND('Gantt Chart'!MQ$5&gt;SUM(Main!$F5:$G5)+Main!$H5+Main!$I5+Main!$I9+Main!$I13+Main!$I17+Main!$I21+Main!$I25+Main!$I29+Main!$I33+SUM($B$3:$J$3),'Gantt Chart'!MQ$5&lt;=SUM(Main!$F5:$G5)+Main!$H5+Main!$I5+Main!$I9+Main!$I13+Main!$I17+Main!$I21+Main!$I25+Main!$I29+Main!$I33+Main!$I35+SUM($B$3:$J$3)),Main!$R35,0)</f>
        <v>0</v>
      </c>
      <c r="MR106" s="2">
        <f>IF(AND('Gantt Chart'!MR$5&gt;SUM(Main!$F5:$G5)+Main!$H5+Main!$I5+Main!$I9+Main!$I13+Main!$I17+Main!$I21+Main!$I25+Main!$I29+Main!$I33+SUM($B$3:$J$3),'Gantt Chart'!MR$5&lt;=SUM(Main!$F5:$G5)+Main!$H5+Main!$I5+Main!$I9+Main!$I13+Main!$I17+Main!$I21+Main!$I25+Main!$I29+Main!$I33+Main!$I35+SUM($B$3:$J$3)),Main!$R35,0)</f>
        <v>0</v>
      </c>
      <c r="MS106" s="2">
        <f>IF(AND('Gantt Chart'!MS$5&gt;SUM(Main!$F5:$G5)+Main!$H5+Main!$I5+Main!$I9+Main!$I13+Main!$I17+Main!$I21+Main!$I25+Main!$I29+Main!$I33+SUM($B$3:$J$3),'Gantt Chart'!MS$5&lt;=SUM(Main!$F5:$G5)+Main!$H5+Main!$I5+Main!$I9+Main!$I13+Main!$I17+Main!$I21+Main!$I25+Main!$I29+Main!$I33+Main!$I35+SUM($B$3:$J$3)),Main!$R35,0)</f>
        <v>0</v>
      </c>
      <c r="MT106" s="2">
        <f>IF(AND('Gantt Chart'!MT$5&gt;SUM(Main!$F5:$G5)+Main!$H5+Main!$I5+Main!$I9+Main!$I13+Main!$I17+Main!$I21+Main!$I25+Main!$I29+Main!$I33+SUM($B$3:$J$3),'Gantt Chart'!MT$5&lt;=SUM(Main!$F5:$G5)+Main!$H5+Main!$I5+Main!$I9+Main!$I13+Main!$I17+Main!$I21+Main!$I25+Main!$I29+Main!$I33+Main!$I35+SUM($B$3:$J$3)),Main!$R35,0)</f>
        <v>0</v>
      </c>
      <c r="MU106" s="2">
        <f>IF(AND('Gantt Chart'!MU$5&gt;SUM(Main!$F5:$G5)+Main!$H5+Main!$I5+Main!$I9+Main!$I13+Main!$I17+Main!$I21+Main!$I25+Main!$I29+Main!$I33+SUM($B$3:$J$3),'Gantt Chart'!MU$5&lt;=SUM(Main!$F5:$G5)+Main!$H5+Main!$I5+Main!$I9+Main!$I13+Main!$I17+Main!$I21+Main!$I25+Main!$I29+Main!$I33+Main!$I35+SUM($B$3:$J$3)),Main!$R35,0)</f>
        <v>0</v>
      </c>
      <c r="MV106" s="2">
        <f>IF(AND('Gantt Chart'!MV$5&gt;SUM(Main!$F5:$G5)+Main!$H5+Main!$I5+Main!$I9+Main!$I13+Main!$I17+Main!$I21+Main!$I25+Main!$I29+Main!$I33+SUM($B$3:$J$3),'Gantt Chart'!MV$5&lt;=SUM(Main!$F5:$G5)+Main!$H5+Main!$I5+Main!$I9+Main!$I13+Main!$I17+Main!$I21+Main!$I25+Main!$I29+Main!$I33+Main!$I35+SUM($B$3:$J$3)),Main!$R35,0)</f>
        <v>0</v>
      </c>
      <c r="MW106" s="2">
        <f>IF(AND('Gantt Chart'!MW$5&gt;SUM(Main!$F5:$G5)+Main!$H5+Main!$I5+Main!$I9+Main!$I13+Main!$I17+Main!$I21+Main!$I25+Main!$I29+Main!$I33+SUM($B$3:$J$3),'Gantt Chart'!MW$5&lt;=SUM(Main!$F5:$G5)+Main!$H5+Main!$I5+Main!$I9+Main!$I13+Main!$I17+Main!$I21+Main!$I25+Main!$I29+Main!$I33+Main!$I35+SUM($B$3:$J$3)),Main!$R35,0)</f>
        <v>0</v>
      </c>
      <c r="MX106" s="2">
        <f>IF(AND('Gantt Chart'!MX$5&gt;SUM(Main!$F5:$G5)+Main!$H5+Main!$I5+Main!$I9+Main!$I13+Main!$I17+Main!$I21+Main!$I25+Main!$I29+Main!$I33+SUM($B$3:$J$3),'Gantt Chart'!MX$5&lt;=SUM(Main!$F5:$G5)+Main!$H5+Main!$I5+Main!$I9+Main!$I13+Main!$I17+Main!$I21+Main!$I25+Main!$I29+Main!$I33+Main!$I35+SUM($B$3:$J$3)),Main!$R35,0)</f>
        <v>0</v>
      </c>
      <c r="MY106" s="2">
        <f>IF(AND('Gantt Chart'!MY$5&gt;SUM(Main!$F5:$G5)+Main!$H5+Main!$I5+Main!$I9+Main!$I13+Main!$I17+Main!$I21+Main!$I25+Main!$I29+Main!$I33+SUM($B$3:$J$3),'Gantt Chart'!MY$5&lt;=SUM(Main!$F5:$G5)+Main!$H5+Main!$I5+Main!$I9+Main!$I13+Main!$I17+Main!$I21+Main!$I25+Main!$I29+Main!$I33+Main!$I35+SUM($B$3:$J$3)),Main!$R35,0)</f>
        <v>0</v>
      </c>
      <c r="MZ106" s="2">
        <f>IF(AND('Gantt Chart'!MZ$5&gt;SUM(Main!$F5:$G5)+Main!$H5+Main!$I5+Main!$I9+Main!$I13+Main!$I17+Main!$I21+Main!$I25+Main!$I29+Main!$I33+SUM($B$3:$J$3),'Gantt Chart'!MZ$5&lt;=SUM(Main!$F5:$G5)+Main!$H5+Main!$I5+Main!$I9+Main!$I13+Main!$I17+Main!$I21+Main!$I25+Main!$I29+Main!$I33+Main!$I35+SUM($B$3:$J$3)),Main!$R35,0)</f>
        <v>0</v>
      </c>
      <c r="NA106" s="2">
        <f>IF(AND('Gantt Chart'!NA$5&gt;SUM(Main!$F5:$G5)+Main!$H5+Main!$I5+Main!$I9+Main!$I13+Main!$I17+Main!$I21+Main!$I25+Main!$I29+Main!$I33+SUM($B$3:$J$3),'Gantt Chart'!NA$5&lt;=SUM(Main!$F5:$G5)+Main!$H5+Main!$I5+Main!$I9+Main!$I13+Main!$I17+Main!$I21+Main!$I25+Main!$I29+Main!$I33+Main!$I35+SUM($B$3:$J$3)),Main!$R35,0)</f>
        <v>0</v>
      </c>
      <c r="NB106" s="2">
        <f>IF(AND('Gantt Chart'!NB$5&gt;SUM(Main!$F5:$G5)+Main!$H5+Main!$I5+Main!$I9+Main!$I13+Main!$I17+Main!$I21+Main!$I25+Main!$I29+Main!$I33+SUM($B$3:$J$3),'Gantt Chart'!NB$5&lt;=SUM(Main!$F5:$G5)+Main!$H5+Main!$I5+Main!$I9+Main!$I13+Main!$I17+Main!$I21+Main!$I25+Main!$I29+Main!$I33+Main!$I35+SUM($B$3:$J$3)),Main!$R35,0)</f>
        <v>0</v>
      </c>
      <c r="NC106" s="2">
        <f>IF(AND('Gantt Chart'!NC$5&gt;SUM(Main!$F5:$G5)+Main!$H5+Main!$I5+Main!$I9+Main!$I13+Main!$I17+Main!$I21+Main!$I25+Main!$I29+Main!$I33+SUM($B$3:$J$3),'Gantt Chart'!NC$5&lt;=SUM(Main!$F5:$G5)+Main!$H5+Main!$I5+Main!$I9+Main!$I13+Main!$I17+Main!$I21+Main!$I25+Main!$I29+Main!$I33+Main!$I35+SUM($B$3:$J$3)),Main!$R35,0)</f>
        <v>0</v>
      </c>
      <c r="ND106" s="2">
        <f>IF(AND('Gantt Chart'!ND$5&gt;SUM(Main!$F5:$G5)+Main!$H5+Main!$I5+Main!$I9+Main!$I13+Main!$I17+Main!$I21+Main!$I25+Main!$I29+Main!$I33+SUM($B$3:$J$3),'Gantt Chart'!ND$5&lt;=SUM(Main!$F5:$G5)+Main!$H5+Main!$I5+Main!$I9+Main!$I13+Main!$I17+Main!$I21+Main!$I25+Main!$I29+Main!$I33+Main!$I35+SUM($B$3:$J$3)),Main!$R35,0)</f>
        <v>0</v>
      </c>
      <c r="NE106" s="2">
        <f>IF(AND('Gantt Chart'!NE$5&gt;SUM(Main!$F5:$G5)+Main!$H5+Main!$I5+Main!$I9+Main!$I13+Main!$I17+Main!$I21+Main!$I25+Main!$I29+Main!$I33+SUM($B$3:$J$3),'Gantt Chart'!NE$5&lt;=SUM(Main!$F5:$G5)+Main!$H5+Main!$I5+Main!$I9+Main!$I13+Main!$I17+Main!$I21+Main!$I25+Main!$I29+Main!$I33+Main!$I35+SUM($B$3:$J$3)),Main!$R35,0)</f>
        <v>0</v>
      </c>
      <c r="NF106" s="2">
        <f>IF(AND('Gantt Chart'!NF$5&gt;SUM(Main!$F5:$G5)+Main!$H5+Main!$I5+Main!$I9+Main!$I13+Main!$I17+Main!$I21+Main!$I25+Main!$I29+Main!$I33+SUM($B$3:$J$3),'Gantt Chart'!NF$5&lt;=SUM(Main!$F5:$G5)+Main!$H5+Main!$I5+Main!$I9+Main!$I13+Main!$I17+Main!$I21+Main!$I25+Main!$I29+Main!$I33+Main!$I35+SUM($B$3:$J$3)),Main!$R35,0)</f>
        <v>0</v>
      </c>
      <c r="NG106" s="2">
        <f>IF(AND('Gantt Chart'!NG$5&gt;SUM(Main!$F5:$G5)+Main!$H5+Main!$I5+Main!$I9+Main!$I13+Main!$I17+Main!$I21+Main!$I25+Main!$I29+Main!$I33+SUM($B$3:$J$3),'Gantt Chart'!NG$5&lt;=SUM(Main!$F5:$G5)+Main!$H5+Main!$I5+Main!$I9+Main!$I13+Main!$I17+Main!$I21+Main!$I25+Main!$I29+Main!$I33+Main!$I35+SUM($B$3:$J$3)),Main!$R35,0)</f>
        <v>0</v>
      </c>
      <c r="NH106" s="2">
        <f>IF(AND('Gantt Chart'!NH$5&gt;SUM(Main!$F5:$G5)+Main!$H5+Main!$I5+Main!$I9+Main!$I13+Main!$I17+Main!$I21+Main!$I25+Main!$I29+Main!$I33+SUM($B$3:$J$3),'Gantt Chart'!NH$5&lt;=SUM(Main!$F5:$G5)+Main!$H5+Main!$I5+Main!$I9+Main!$I13+Main!$I17+Main!$I21+Main!$I25+Main!$I29+Main!$I33+Main!$I35+SUM($B$3:$J$3)),Main!$R35,0)</f>
        <v>0</v>
      </c>
      <c r="NI106" s="2">
        <f>IF(AND('Gantt Chart'!NI$5&gt;SUM(Main!$F5:$G5)+Main!$H5+Main!$I5+Main!$I9+Main!$I13+Main!$I17+Main!$I21+Main!$I25+Main!$I29+Main!$I33+SUM($B$3:$J$3),'Gantt Chart'!NI$5&lt;=SUM(Main!$F5:$G5)+Main!$H5+Main!$I5+Main!$I9+Main!$I13+Main!$I17+Main!$I21+Main!$I25+Main!$I29+Main!$I33+Main!$I35+SUM($B$3:$J$3)),Main!$R35,0)</f>
        <v>0</v>
      </c>
      <c r="NJ106" s="2">
        <f>IF(AND('Gantt Chart'!NJ$5&gt;SUM(Main!$F5:$G5)+Main!$H5+Main!$I5+Main!$I9+Main!$I13+Main!$I17+Main!$I21+Main!$I25+Main!$I29+Main!$I33+SUM($B$3:$J$3),'Gantt Chart'!NJ$5&lt;=SUM(Main!$F5:$G5)+Main!$H5+Main!$I5+Main!$I9+Main!$I13+Main!$I17+Main!$I21+Main!$I25+Main!$I29+Main!$I33+Main!$I35+SUM($B$3:$J$3)),Main!$R35,0)</f>
        <v>0</v>
      </c>
      <c r="NK106" s="2">
        <f>IF(AND('Gantt Chart'!NK$5&gt;SUM(Main!$F5:$G5)+Main!$H5+Main!$I5+Main!$I9+Main!$I13+Main!$I17+Main!$I21+Main!$I25+Main!$I29+Main!$I33+SUM($B$3:$J$3),'Gantt Chart'!NK$5&lt;=SUM(Main!$F5:$G5)+Main!$H5+Main!$I5+Main!$I9+Main!$I13+Main!$I17+Main!$I21+Main!$I25+Main!$I29+Main!$I33+Main!$I35+SUM($B$3:$J$3)),Main!$R35,0)</f>
        <v>0</v>
      </c>
      <c r="NL106" s="2">
        <f>IF(AND('Gantt Chart'!NL$5&gt;SUM(Main!$F5:$G5)+Main!$H5+Main!$I5+Main!$I9+Main!$I13+Main!$I17+Main!$I21+Main!$I25+Main!$I29+Main!$I33+SUM($B$3:$J$3),'Gantt Chart'!NL$5&lt;=SUM(Main!$F5:$G5)+Main!$H5+Main!$I5+Main!$I9+Main!$I13+Main!$I17+Main!$I21+Main!$I25+Main!$I29+Main!$I33+Main!$I35+SUM($B$3:$J$3)),Main!$R35,0)</f>
        <v>0</v>
      </c>
      <c r="NM106" s="2">
        <f>IF(AND('Gantt Chart'!NM$5&gt;SUM(Main!$F5:$G5)+Main!$H5+Main!$I5+Main!$I9+Main!$I13+Main!$I17+Main!$I21+Main!$I25+Main!$I29+Main!$I33+SUM($B$3:$J$3),'Gantt Chart'!NM$5&lt;=SUM(Main!$F5:$G5)+Main!$H5+Main!$I5+Main!$I9+Main!$I13+Main!$I17+Main!$I21+Main!$I25+Main!$I29+Main!$I33+Main!$I35+SUM($B$3:$J$3)),Main!$R35,0)</f>
        <v>0</v>
      </c>
      <c r="NN106" s="2">
        <f>IF(AND('Gantt Chart'!NN$5&gt;SUM(Main!$F5:$G5)+Main!$H5+Main!$I5+Main!$I9+Main!$I13+Main!$I17+Main!$I21+Main!$I25+Main!$I29+Main!$I33+SUM($B$3:$J$3),'Gantt Chart'!NN$5&lt;=SUM(Main!$F5:$G5)+Main!$H5+Main!$I5+Main!$I9+Main!$I13+Main!$I17+Main!$I21+Main!$I25+Main!$I29+Main!$I33+Main!$I35+SUM($B$3:$J$3)),Main!$R35,0)</f>
        <v>0</v>
      </c>
      <c r="NO106" s="2">
        <f>IF(AND('Gantt Chart'!NO$5&gt;SUM(Main!$F5:$G5)+Main!$H5+Main!$I5+Main!$I9+Main!$I13+Main!$I17+Main!$I21+Main!$I25+Main!$I29+Main!$I33+SUM($B$3:$J$3),'Gantt Chart'!NO$5&lt;=SUM(Main!$F5:$G5)+Main!$H5+Main!$I5+Main!$I9+Main!$I13+Main!$I17+Main!$I21+Main!$I25+Main!$I29+Main!$I33+Main!$I35+SUM($B$3:$J$3)),Main!$R35,0)</f>
        <v>0</v>
      </c>
      <c r="NP106" s="2">
        <f>IF(AND('Gantt Chart'!NP$5&gt;SUM(Main!$F5:$G5)+Main!$H5+Main!$I5+Main!$I9+Main!$I13+Main!$I17+Main!$I21+Main!$I25+Main!$I29+Main!$I33+SUM($B$3:$J$3),'Gantt Chart'!NP$5&lt;=SUM(Main!$F5:$G5)+Main!$H5+Main!$I5+Main!$I9+Main!$I13+Main!$I17+Main!$I21+Main!$I25+Main!$I29+Main!$I33+Main!$I35+SUM($B$3:$J$3)),Main!$R35,0)</f>
        <v>0</v>
      </c>
      <c r="NQ106" s="2">
        <f>IF(AND('Gantt Chart'!NQ$5&gt;SUM(Main!$F5:$G5)+Main!$H5+Main!$I5+Main!$I9+Main!$I13+Main!$I17+Main!$I21+Main!$I25+Main!$I29+Main!$I33+SUM($B$3:$J$3),'Gantt Chart'!NQ$5&lt;=SUM(Main!$F5:$G5)+Main!$H5+Main!$I5+Main!$I9+Main!$I13+Main!$I17+Main!$I21+Main!$I25+Main!$I29+Main!$I33+Main!$I35+SUM($B$3:$J$3)),Main!$R35,0)</f>
        <v>0</v>
      </c>
      <c r="NR106" s="2">
        <f>IF(AND('Gantt Chart'!NR$5&gt;SUM(Main!$F5:$G5)+Main!$H5+Main!$I5+Main!$I9+Main!$I13+Main!$I17+Main!$I21+Main!$I25+Main!$I29+Main!$I33+SUM($B$3:$J$3),'Gantt Chart'!NR$5&lt;=SUM(Main!$F5:$G5)+Main!$H5+Main!$I5+Main!$I9+Main!$I13+Main!$I17+Main!$I21+Main!$I25+Main!$I29+Main!$I33+Main!$I35+SUM($B$3:$J$3)),Main!$R35,0)</f>
        <v>0</v>
      </c>
      <c r="NS106" s="2">
        <f>IF(AND('Gantt Chart'!NS$5&gt;SUM(Main!$F5:$G5)+Main!$H5+Main!$I5+Main!$I9+Main!$I13+Main!$I17+Main!$I21+Main!$I25+Main!$I29+Main!$I33+SUM($B$3:$J$3),'Gantt Chart'!NS$5&lt;=SUM(Main!$F5:$G5)+Main!$H5+Main!$I5+Main!$I9+Main!$I13+Main!$I17+Main!$I21+Main!$I25+Main!$I29+Main!$I33+Main!$I35+SUM($B$3:$J$3)),Main!$R35,0)</f>
        <v>0</v>
      </c>
      <c r="NT106" s="2">
        <f>IF(AND('Gantt Chart'!NT$5&gt;SUM(Main!$F5:$G5)+Main!$H5+Main!$I5+Main!$I9+Main!$I13+Main!$I17+Main!$I21+Main!$I25+Main!$I29+Main!$I33+SUM($B$3:$J$3),'Gantt Chart'!NT$5&lt;=SUM(Main!$F5:$G5)+Main!$H5+Main!$I5+Main!$I9+Main!$I13+Main!$I17+Main!$I21+Main!$I25+Main!$I29+Main!$I33+Main!$I35+SUM($B$3:$J$3)),Main!$R35,0)</f>
        <v>0</v>
      </c>
      <c r="NU106" s="2">
        <f>IF(AND('Gantt Chart'!NU$5&gt;SUM(Main!$F5:$G5)+Main!$H5+Main!$I5+Main!$I9+Main!$I13+Main!$I17+Main!$I21+Main!$I25+Main!$I29+Main!$I33+SUM($B$3:$J$3),'Gantt Chart'!NU$5&lt;=SUM(Main!$F5:$G5)+Main!$H5+Main!$I5+Main!$I9+Main!$I13+Main!$I17+Main!$I21+Main!$I25+Main!$I29+Main!$I33+Main!$I35+SUM($B$3:$J$3)),Main!$R35,0)</f>
        <v>0</v>
      </c>
      <c r="NV106" s="2">
        <f>IF(AND('Gantt Chart'!NV$5&gt;SUM(Main!$F5:$G5)+Main!$H5+Main!$I5+Main!$I9+Main!$I13+Main!$I17+Main!$I21+Main!$I25+Main!$I29+Main!$I33+SUM($B$3:$J$3),'Gantt Chart'!NV$5&lt;=SUM(Main!$F5:$G5)+Main!$H5+Main!$I5+Main!$I9+Main!$I13+Main!$I17+Main!$I21+Main!$I25+Main!$I29+Main!$I33+Main!$I35+SUM($B$3:$J$3)),Main!$R35,0)</f>
        <v>0</v>
      </c>
      <c r="NW106" s="2">
        <f>IF(AND('Gantt Chart'!NW$5&gt;SUM(Main!$F5:$G5)+Main!$H5+Main!$I5+Main!$I9+Main!$I13+Main!$I17+Main!$I21+Main!$I25+Main!$I29+Main!$I33+SUM($B$3:$J$3),'Gantt Chart'!NW$5&lt;=SUM(Main!$F5:$G5)+Main!$H5+Main!$I5+Main!$I9+Main!$I13+Main!$I17+Main!$I21+Main!$I25+Main!$I29+Main!$I33+Main!$I35+SUM($B$3:$J$3)),Main!$R35,0)</f>
        <v>0</v>
      </c>
      <c r="NX106" s="2">
        <f>IF(AND('Gantt Chart'!NX$5&gt;SUM(Main!$F5:$G5)+Main!$H5+Main!$I5+Main!$I9+Main!$I13+Main!$I17+Main!$I21+Main!$I25+Main!$I29+Main!$I33+SUM($B$3:$J$3),'Gantt Chart'!NX$5&lt;=SUM(Main!$F5:$G5)+Main!$H5+Main!$I5+Main!$I9+Main!$I13+Main!$I17+Main!$I21+Main!$I25+Main!$I29+Main!$I33+Main!$I35+SUM($B$3:$J$3)),Main!$R35,0)</f>
        <v>0</v>
      </c>
      <c r="NY106" s="2">
        <f>IF(AND('Gantt Chart'!NY$5&gt;SUM(Main!$F5:$G5)+Main!$H5+Main!$I5+Main!$I9+Main!$I13+Main!$I17+Main!$I21+Main!$I25+Main!$I29+Main!$I33+SUM($B$3:$J$3),'Gantt Chart'!NY$5&lt;=SUM(Main!$F5:$G5)+Main!$H5+Main!$I5+Main!$I9+Main!$I13+Main!$I17+Main!$I21+Main!$I25+Main!$I29+Main!$I33+Main!$I35+SUM($B$3:$J$3)),Main!$R35,0)</f>
        <v>0</v>
      </c>
      <c r="NZ106" s="2">
        <f>IF(AND('Gantt Chart'!NZ$5&gt;SUM(Main!$F5:$G5)+Main!$H5+Main!$I5+Main!$I9+Main!$I13+Main!$I17+Main!$I21+Main!$I25+Main!$I29+Main!$I33+SUM($B$3:$J$3),'Gantt Chart'!NZ$5&lt;=SUM(Main!$F5:$G5)+Main!$H5+Main!$I5+Main!$I9+Main!$I13+Main!$I17+Main!$I21+Main!$I25+Main!$I29+Main!$I33+Main!$I35+SUM($B$3:$J$3)),Main!$R35,0)</f>
        <v>0</v>
      </c>
      <c r="OA106" s="2">
        <f>IF(AND('Gantt Chart'!OA$5&gt;SUM(Main!$F5:$G5)+Main!$H5+Main!$I5+Main!$I9+Main!$I13+Main!$I17+Main!$I21+Main!$I25+Main!$I29+Main!$I33+SUM($B$3:$J$3),'Gantt Chart'!OA$5&lt;=SUM(Main!$F5:$G5)+Main!$H5+Main!$I5+Main!$I9+Main!$I13+Main!$I17+Main!$I21+Main!$I25+Main!$I29+Main!$I33+Main!$I35+SUM($B$3:$J$3)),Main!$R35,0)</f>
        <v>0</v>
      </c>
      <c r="OB106" s="2">
        <f>IF(AND('Gantt Chart'!OB$5&gt;SUM(Main!$F5:$G5)+Main!$H5+Main!$I5+Main!$I9+Main!$I13+Main!$I17+Main!$I21+Main!$I25+Main!$I29+Main!$I33+SUM($B$3:$J$3),'Gantt Chart'!OB$5&lt;=SUM(Main!$F5:$G5)+Main!$H5+Main!$I5+Main!$I9+Main!$I13+Main!$I17+Main!$I21+Main!$I25+Main!$I29+Main!$I33+Main!$I35+SUM($B$3:$J$3)),Main!$R35,0)</f>
        <v>0</v>
      </c>
      <c r="OC106" s="2">
        <f>IF(AND('Gantt Chart'!OC$5&gt;SUM(Main!$F5:$G5)+Main!$H5+Main!$I5+Main!$I9+Main!$I13+Main!$I17+Main!$I21+Main!$I25+Main!$I29+Main!$I33+SUM($B$3:$J$3),'Gantt Chart'!OC$5&lt;=SUM(Main!$F5:$G5)+Main!$H5+Main!$I5+Main!$I9+Main!$I13+Main!$I17+Main!$I21+Main!$I25+Main!$I29+Main!$I33+Main!$I35+SUM($B$3:$J$3)),Main!$R35,0)</f>
        <v>0</v>
      </c>
      <c r="OD106" s="2">
        <f>IF(AND('Gantt Chart'!OD$5&gt;SUM(Main!$F5:$G5)+Main!$H5+Main!$I5+Main!$I9+Main!$I13+Main!$I17+Main!$I21+Main!$I25+Main!$I29+Main!$I33+SUM($B$3:$J$3),'Gantt Chart'!OD$5&lt;=SUM(Main!$F5:$G5)+Main!$H5+Main!$I5+Main!$I9+Main!$I13+Main!$I17+Main!$I21+Main!$I25+Main!$I29+Main!$I33+Main!$I35+SUM($B$3:$J$3)),Main!$R35,0)</f>
        <v>0</v>
      </c>
      <c r="OE106" s="2">
        <f>IF(AND('Gantt Chart'!OE$5&gt;SUM(Main!$F5:$G5)+Main!$H5+Main!$I5+Main!$I9+Main!$I13+Main!$I17+Main!$I21+Main!$I25+Main!$I29+Main!$I33+SUM($B$3:$J$3),'Gantt Chart'!OE$5&lt;=SUM(Main!$F5:$G5)+Main!$H5+Main!$I5+Main!$I9+Main!$I13+Main!$I17+Main!$I21+Main!$I25+Main!$I29+Main!$I33+Main!$I35+SUM($B$3:$J$3)),Main!$R35,0)</f>
        <v>0</v>
      </c>
      <c r="OF106" s="2">
        <f>IF(AND('Gantt Chart'!OF$5&gt;SUM(Main!$F5:$G5)+Main!$H5+Main!$I5+Main!$I9+Main!$I13+Main!$I17+Main!$I21+Main!$I25+Main!$I29+Main!$I33+SUM($B$3:$J$3),'Gantt Chart'!OF$5&lt;=SUM(Main!$F5:$G5)+Main!$H5+Main!$I5+Main!$I9+Main!$I13+Main!$I17+Main!$I21+Main!$I25+Main!$I29+Main!$I33+Main!$I35+SUM($B$3:$J$3)),Main!$R35,0)</f>
        <v>0</v>
      </c>
      <c r="OG106" s="2">
        <f>IF(AND('Gantt Chart'!OG$5&gt;SUM(Main!$F5:$G5)+Main!$H5+Main!$I5+Main!$I9+Main!$I13+Main!$I17+Main!$I21+Main!$I25+Main!$I29+Main!$I33+SUM($B$3:$J$3),'Gantt Chart'!OG$5&lt;=SUM(Main!$F5:$G5)+Main!$H5+Main!$I5+Main!$I9+Main!$I13+Main!$I17+Main!$I21+Main!$I25+Main!$I29+Main!$I33+Main!$I35+SUM($B$3:$J$3)),Main!$R35,0)</f>
        <v>0</v>
      </c>
      <c r="OH106" s="2">
        <f>IF(AND('Gantt Chart'!OH$5&gt;SUM(Main!$F5:$G5)+Main!$H5+Main!$I5+Main!$I9+Main!$I13+Main!$I17+Main!$I21+Main!$I25+Main!$I29+Main!$I33+SUM($B$3:$J$3),'Gantt Chart'!OH$5&lt;=SUM(Main!$F5:$G5)+Main!$H5+Main!$I5+Main!$I9+Main!$I13+Main!$I17+Main!$I21+Main!$I25+Main!$I29+Main!$I33+Main!$I35+SUM($B$3:$J$3)),Main!$R35,0)</f>
        <v>0</v>
      </c>
      <c r="OI106" s="2">
        <f>IF(AND('Gantt Chart'!OI$5&gt;SUM(Main!$F5:$G5)+Main!$H5+Main!$I5+Main!$I9+Main!$I13+Main!$I17+Main!$I21+Main!$I25+Main!$I29+Main!$I33+SUM($B$3:$J$3),'Gantt Chart'!OI$5&lt;=SUM(Main!$F5:$G5)+Main!$H5+Main!$I5+Main!$I9+Main!$I13+Main!$I17+Main!$I21+Main!$I25+Main!$I29+Main!$I33+Main!$I35+SUM($B$3:$J$3)),Main!$R35,0)</f>
        <v>0</v>
      </c>
      <c r="OJ106" s="2">
        <f>IF(AND('Gantt Chart'!OJ$5&gt;SUM(Main!$F5:$G5)+Main!$H5+Main!$I5+Main!$I9+Main!$I13+Main!$I17+Main!$I21+Main!$I25+Main!$I29+Main!$I33+SUM($B$3:$J$3),'Gantt Chart'!OJ$5&lt;=SUM(Main!$F5:$G5)+Main!$H5+Main!$I5+Main!$I9+Main!$I13+Main!$I17+Main!$I21+Main!$I25+Main!$I29+Main!$I33+Main!$I35+SUM($B$3:$J$3)),Main!$R35,0)</f>
        <v>0</v>
      </c>
      <c r="OK106" s="2">
        <f>IF(AND('Gantt Chart'!OK$5&gt;SUM(Main!$F5:$G5)+Main!$H5+Main!$I5+Main!$I9+Main!$I13+Main!$I17+Main!$I21+Main!$I25+Main!$I29+Main!$I33+SUM($B$3:$J$3),'Gantt Chart'!OK$5&lt;=SUM(Main!$F5:$G5)+Main!$H5+Main!$I5+Main!$I9+Main!$I13+Main!$I17+Main!$I21+Main!$I25+Main!$I29+Main!$I33+Main!$I35+SUM($B$3:$J$3)),Main!$R35,0)</f>
        <v>0</v>
      </c>
      <c r="OL106" s="2">
        <f>IF(AND('Gantt Chart'!OL$5&gt;SUM(Main!$F5:$G5)+Main!$H5+Main!$I5+Main!$I9+Main!$I13+Main!$I17+Main!$I21+Main!$I25+Main!$I29+Main!$I33+SUM($B$3:$J$3),'Gantt Chart'!OL$5&lt;=SUM(Main!$F5:$G5)+Main!$H5+Main!$I5+Main!$I9+Main!$I13+Main!$I17+Main!$I21+Main!$I25+Main!$I29+Main!$I33+Main!$I35+SUM($B$3:$J$3)),Main!$R35,0)</f>
        <v>0</v>
      </c>
      <c r="OM106" s="2">
        <f>IF(AND('Gantt Chart'!OM$5&gt;SUM(Main!$F5:$G5)+Main!$H5+Main!$I5+Main!$I9+Main!$I13+Main!$I17+Main!$I21+Main!$I25+Main!$I29+Main!$I33+SUM($B$3:$J$3),'Gantt Chart'!OM$5&lt;=SUM(Main!$F5:$G5)+Main!$H5+Main!$I5+Main!$I9+Main!$I13+Main!$I17+Main!$I21+Main!$I25+Main!$I29+Main!$I33+Main!$I35+SUM($B$3:$J$3)),Main!$R35,0)</f>
        <v>0</v>
      </c>
      <c r="ON106" s="2">
        <f>IF(AND('Gantt Chart'!ON$5&gt;SUM(Main!$F5:$G5)+Main!$H5+Main!$I5+Main!$I9+Main!$I13+Main!$I17+Main!$I21+Main!$I25+Main!$I29+Main!$I33+SUM($B$3:$J$3),'Gantt Chart'!ON$5&lt;=SUM(Main!$F5:$G5)+Main!$H5+Main!$I5+Main!$I9+Main!$I13+Main!$I17+Main!$I21+Main!$I25+Main!$I29+Main!$I33+Main!$I35+SUM($B$3:$J$3)),Main!$R35,0)</f>
        <v>0</v>
      </c>
      <c r="OO106" s="2">
        <f>IF(AND('Gantt Chart'!OO$5&gt;SUM(Main!$F5:$G5)+Main!$H5+Main!$I5+Main!$I9+Main!$I13+Main!$I17+Main!$I21+Main!$I25+Main!$I29+Main!$I33+SUM($B$3:$J$3),'Gantt Chart'!OO$5&lt;=SUM(Main!$F5:$G5)+Main!$H5+Main!$I5+Main!$I9+Main!$I13+Main!$I17+Main!$I21+Main!$I25+Main!$I29+Main!$I33+Main!$I35+SUM($B$3:$J$3)),Main!$R35,0)</f>
        <v>0</v>
      </c>
      <c r="OP106" s="2">
        <f>IF(AND('Gantt Chart'!OP$5&gt;SUM(Main!$F5:$G5)+Main!$H5+Main!$I5+Main!$I9+Main!$I13+Main!$I17+Main!$I21+Main!$I25+Main!$I29+Main!$I33+SUM($B$3:$J$3),'Gantt Chart'!OP$5&lt;=SUM(Main!$F5:$G5)+Main!$H5+Main!$I5+Main!$I9+Main!$I13+Main!$I17+Main!$I21+Main!$I25+Main!$I29+Main!$I33+Main!$I35+SUM($B$3:$J$3)),Main!$R35,0)</f>
        <v>0</v>
      </c>
      <c r="OQ106" s="2">
        <f>IF(AND('Gantt Chart'!OQ$5&gt;SUM(Main!$F5:$G5)+Main!$H5+Main!$I5+Main!$I9+Main!$I13+Main!$I17+Main!$I21+Main!$I25+Main!$I29+Main!$I33+SUM($B$3:$J$3),'Gantt Chart'!OQ$5&lt;=SUM(Main!$F5:$G5)+Main!$H5+Main!$I5+Main!$I9+Main!$I13+Main!$I17+Main!$I21+Main!$I25+Main!$I29+Main!$I33+Main!$I35+SUM($B$3:$J$3)),Main!$R35,0)</f>
        <v>0</v>
      </c>
      <c r="OR106" s="2">
        <f>IF(AND('Gantt Chart'!OR$5&gt;SUM(Main!$F5:$G5)+Main!$H5+Main!$I5+Main!$I9+Main!$I13+Main!$I17+Main!$I21+Main!$I25+Main!$I29+Main!$I33+SUM($B$3:$J$3),'Gantt Chart'!OR$5&lt;=SUM(Main!$F5:$G5)+Main!$H5+Main!$I5+Main!$I9+Main!$I13+Main!$I17+Main!$I21+Main!$I25+Main!$I29+Main!$I33+Main!$I35+SUM($B$3:$J$3)),Main!$R35,0)</f>
        <v>0</v>
      </c>
      <c r="OS106" s="2">
        <f>IF(AND('Gantt Chart'!OS$5&gt;SUM(Main!$F5:$G5)+Main!$H5+Main!$I5+Main!$I9+Main!$I13+Main!$I17+Main!$I21+Main!$I25+Main!$I29+Main!$I33+SUM($B$3:$J$3),'Gantt Chart'!OS$5&lt;=SUM(Main!$F5:$G5)+Main!$H5+Main!$I5+Main!$I9+Main!$I13+Main!$I17+Main!$I21+Main!$I25+Main!$I29+Main!$I33+Main!$I35+SUM($B$3:$J$3)),Main!$R35,0)</f>
        <v>0</v>
      </c>
      <c r="OT106" s="2">
        <f>IF(AND('Gantt Chart'!OT$5&gt;SUM(Main!$F5:$G5)+Main!$H5+Main!$I5+Main!$I9+Main!$I13+Main!$I17+Main!$I21+Main!$I25+Main!$I29+Main!$I33+SUM($B$3:$J$3),'Gantt Chart'!OT$5&lt;=SUM(Main!$F5:$G5)+Main!$H5+Main!$I5+Main!$I9+Main!$I13+Main!$I17+Main!$I21+Main!$I25+Main!$I29+Main!$I33+Main!$I35+SUM($B$3:$J$3)),Main!$R35,0)</f>
        <v>0</v>
      </c>
      <c r="OU106" s="2">
        <f>IF(AND('Gantt Chart'!OU$5&gt;SUM(Main!$F5:$G5)+Main!$H5+Main!$I5+Main!$I9+Main!$I13+Main!$I17+Main!$I21+Main!$I25+Main!$I29+Main!$I33+SUM($B$3:$J$3),'Gantt Chart'!OU$5&lt;=SUM(Main!$F5:$G5)+Main!$H5+Main!$I5+Main!$I9+Main!$I13+Main!$I17+Main!$I21+Main!$I25+Main!$I29+Main!$I33+Main!$I35+SUM($B$3:$J$3)),Main!$R35,0)</f>
        <v>0</v>
      </c>
      <c r="OV106" s="2">
        <f>IF(AND('Gantt Chart'!OV$5&gt;SUM(Main!$F5:$G5)+Main!$H5+Main!$I5+Main!$I9+Main!$I13+Main!$I17+Main!$I21+Main!$I25+Main!$I29+Main!$I33+SUM($B$3:$J$3),'Gantt Chart'!OV$5&lt;=SUM(Main!$F5:$G5)+Main!$H5+Main!$I5+Main!$I9+Main!$I13+Main!$I17+Main!$I21+Main!$I25+Main!$I29+Main!$I33+Main!$I35+SUM($B$3:$J$3)),Main!$R35,0)</f>
        <v>0</v>
      </c>
      <c r="OW106" s="2">
        <f>IF(AND('Gantt Chart'!OW$5&gt;SUM(Main!$F5:$G5)+Main!$H5+Main!$I5+Main!$I9+Main!$I13+Main!$I17+Main!$I21+Main!$I25+Main!$I29+Main!$I33+SUM($B$3:$J$3),'Gantt Chart'!OW$5&lt;=SUM(Main!$F5:$G5)+Main!$H5+Main!$I5+Main!$I9+Main!$I13+Main!$I17+Main!$I21+Main!$I25+Main!$I29+Main!$I33+Main!$I35+SUM($B$3:$J$3)),Main!$R35,0)</f>
        <v>0</v>
      </c>
      <c r="OX106" s="2">
        <f>IF(AND('Gantt Chart'!OX$5&gt;SUM(Main!$F5:$G5)+Main!$H5+Main!$I5+Main!$I9+Main!$I13+Main!$I17+Main!$I21+Main!$I25+Main!$I29+Main!$I33+SUM($B$3:$J$3),'Gantt Chart'!OX$5&lt;=SUM(Main!$F5:$G5)+Main!$H5+Main!$I5+Main!$I9+Main!$I13+Main!$I17+Main!$I21+Main!$I25+Main!$I29+Main!$I33+Main!$I35+SUM($B$3:$J$3)),Main!$R35,0)</f>
        <v>0</v>
      </c>
      <c r="OY106" s="2">
        <f>IF(AND('Gantt Chart'!OY$5&gt;SUM(Main!$F5:$G5)+Main!$H5+Main!$I5+Main!$I9+Main!$I13+Main!$I17+Main!$I21+Main!$I25+Main!$I29+Main!$I33+SUM($B$3:$J$3),'Gantt Chart'!OY$5&lt;=SUM(Main!$F5:$G5)+Main!$H5+Main!$I5+Main!$I9+Main!$I13+Main!$I17+Main!$I21+Main!$I25+Main!$I29+Main!$I33+Main!$I35+SUM($B$3:$J$3)),Main!$R35,0)</f>
        <v>0</v>
      </c>
      <c r="OZ106" s="2">
        <f>IF(AND('Gantt Chart'!OZ$5&gt;SUM(Main!$F5:$G5)+Main!$H5+Main!$I5+Main!$I9+Main!$I13+Main!$I17+Main!$I21+Main!$I25+Main!$I29+Main!$I33+SUM($B$3:$J$3),'Gantt Chart'!OZ$5&lt;=SUM(Main!$F5:$G5)+Main!$H5+Main!$I5+Main!$I9+Main!$I13+Main!$I17+Main!$I21+Main!$I25+Main!$I29+Main!$I33+Main!$I35+SUM($B$3:$J$3)),Main!$R35,0)</f>
        <v>0</v>
      </c>
      <c r="PA106" s="2">
        <f>IF(AND('Gantt Chart'!PA$5&gt;SUM(Main!$F5:$G5)+Main!$H5+Main!$I5+Main!$I9+Main!$I13+Main!$I17+Main!$I21+Main!$I25+Main!$I29+Main!$I33+SUM($B$3:$J$3),'Gantt Chart'!PA$5&lt;=SUM(Main!$F5:$G5)+Main!$H5+Main!$I5+Main!$I9+Main!$I13+Main!$I17+Main!$I21+Main!$I25+Main!$I29+Main!$I33+Main!$I35+SUM($B$3:$J$3)),Main!$R35,0)</f>
        <v>0</v>
      </c>
      <c r="PB106" s="2">
        <f>IF(AND('Gantt Chart'!PB$5&gt;SUM(Main!$F5:$G5)+Main!$H5+Main!$I5+Main!$I9+Main!$I13+Main!$I17+Main!$I21+Main!$I25+Main!$I29+Main!$I33+SUM($B$3:$J$3),'Gantt Chart'!PB$5&lt;=SUM(Main!$F5:$G5)+Main!$H5+Main!$I5+Main!$I9+Main!$I13+Main!$I17+Main!$I21+Main!$I25+Main!$I29+Main!$I33+Main!$I35+SUM($B$3:$J$3)),Main!$R35,0)</f>
        <v>0</v>
      </c>
      <c r="PC106" s="2">
        <f>IF(AND('Gantt Chart'!PC$5&gt;SUM(Main!$F5:$G5)+Main!$H5+Main!$I5+Main!$I9+Main!$I13+Main!$I17+Main!$I21+Main!$I25+Main!$I29+Main!$I33+SUM($B$3:$J$3),'Gantt Chart'!PC$5&lt;=SUM(Main!$F5:$G5)+Main!$H5+Main!$I5+Main!$I9+Main!$I13+Main!$I17+Main!$I21+Main!$I25+Main!$I29+Main!$I33+Main!$I35+SUM($B$3:$J$3)),Main!$R35,0)</f>
        <v>0</v>
      </c>
      <c r="PD106" s="2">
        <f>IF(AND('Gantt Chart'!PD$5&gt;SUM(Main!$F5:$G5)+Main!$H5+Main!$I5+Main!$I9+Main!$I13+Main!$I17+Main!$I21+Main!$I25+Main!$I29+Main!$I33+SUM($B$3:$J$3),'Gantt Chart'!PD$5&lt;=SUM(Main!$F5:$G5)+Main!$H5+Main!$I5+Main!$I9+Main!$I13+Main!$I17+Main!$I21+Main!$I25+Main!$I29+Main!$I33+Main!$I35+SUM($B$3:$J$3)),Main!$R35,0)</f>
        <v>0</v>
      </c>
      <c r="PE106" s="2">
        <f>IF(AND('Gantt Chart'!PE$5&gt;SUM(Main!$F5:$G5)+Main!$H5+Main!$I5+Main!$I9+Main!$I13+Main!$I17+Main!$I21+Main!$I25+Main!$I29+Main!$I33+SUM($B$3:$J$3),'Gantt Chart'!PE$5&lt;=SUM(Main!$F5:$G5)+Main!$H5+Main!$I5+Main!$I9+Main!$I13+Main!$I17+Main!$I21+Main!$I25+Main!$I29+Main!$I33+Main!$I35+SUM($B$3:$J$3)),Main!$R35,0)</f>
        <v>0</v>
      </c>
      <c r="PF106" s="2">
        <f>IF(AND('Gantt Chart'!PF$5&gt;SUM(Main!$F5:$G5)+Main!$H5+Main!$I5+Main!$I9+Main!$I13+Main!$I17+Main!$I21+Main!$I25+Main!$I29+Main!$I33+SUM($B$3:$J$3),'Gantt Chart'!PF$5&lt;=SUM(Main!$F5:$G5)+Main!$H5+Main!$I5+Main!$I9+Main!$I13+Main!$I17+Main!$I21+Main!$I25+Main!$I29+Main!$I33+Main!$I35+SUM($B$3:$J$3)),Main!$R35,0)</f>
        <v>0</v>
      </c>
      <c r="PG106" s="2">
        <f>IF(AND('Gantt Chart'!PG$5&gt;SUM(Main!$F5:$G5)+Main!$H5+Main!$I5+Main!$I9+Main!$I13+Main!$I17+Main!$I21+Main!$I25+Main!$I29+Main!$I33+SUM($B$3:$J$3),'Gantt Chart'!PG$5&lt;=SUM(Main!$F5:$G5)+Main!$H5+Main!$I5+Main!$I9+Main!$I13+Main!$I17+Main!$I21+Main!$I25+Main!$I29+Main!$I33+Main!$I35+SUM($B$3:$J$3)),Main!$R35,0)</f>
        <v>0</v>
      </c>
      <c r="PH106" s="2">
        <f>IF(AND('Gantt Chart'!PH$5&gt;SUM(Main!$F5:$G5)+Main!$H5+Main!$I5+Main!$I9+Main!$I13+Main!$I17+Main!$I21+Main!$I25+Main!$I29+Main!$I33+SUM($B$3:$J$3),'Gantt Chart'!PH$5&lt;=SUM(Main!$F5:$G5)+Main!$H5+Main!$I5+Main!$I9+Main!$I13+Main!$I17+Main!$I21+Main!$I25+Main!$I29+Main!$I33+Main!$I35+SUM($B$3:$J$3)),Main!$R35,0)</f>
        <v>0</v>
      </c>
      <c r="PI106" s="2">
        <f>IF(AND('Gantt Chart'!PI$5&gt;SUM(Main!$F5:$G5)+Main!$H5+Main!$I5+Main!$I9+Main!$I13+Main!$I17+Main!$I21+Main!$I25+Main!$I29+Main!$I33+SUM($B$3:$J$3),'Gantt Chart'!PI$5&lt;=SUM(Main!$F5:$G5)+Main!$H5+Main!$I5+Main!$I9+Main!$I13+Main!$I17+Main!$I21+Main!$I25+Main!$I29+Main!$I33+Main!$I35+SUM($B$3:$J$3)),Main!$R35,0)</f>
        <v>0</v>
      </c>
      <c r="PJ106" s="2">
        <f>IF(AND('Gantt Chart'!PJ$5&gt;SUM(Main!$F5:$G5)+Main!$H5+Main!$I5+Main!$I9+Main!$I13+Main!$I17+Main!$I21+Main!$I25+Main!$I29+Main!$I33+SUM($B$3:$J$3),'Gantt Chart'!PJ$5&lt;=SUM(Main!$F5:$G5)+Main!$H5+Main!$I5+Main!$I9+Main!$I13+Main!$I17+Main!$I21+Main!$I25+Main!$I29+Main!$I33+Main!$I35+SUM($B$3:$J$3)),Main!$R35,0)</f>
        <v>0</v>
      </c>
      <c r="PK106" s="2">
        <f>IF(AND('Gantt Chart'!PK$5&gt;SUM(Main!$F5:$G5)+Main!$H5+Main!$I5+Main!$I9+Main!$I13+Main!$I17+Main!$I21+Main!$I25+Main!$I29+Main!$I33+SUM($B$3:$J$3),'Gantt Chart'!PK$5&lt;=SUM(Main!$F5:$G5)+Main!$H5+Main!$I5+Main!$I9+Main!$I13+Main!$I17+Main!$I21+Main!$I25+Main!$I29+Main!$I33+Main!$I35+SUM($B$3:$J$3)),Main!$R35,0)</f>
        <v>0</v>
      </c>
      <c r="PL106" s="2">
        <f>IF(AND('Gantt Chart'!PL$5&gt;SUM(Main!$F5:$G5)+Main!$H5+Main!$I5+Main!$I9+Main!$I13+Main!$I17+Main!$I21+Main!$I25+Main!$I29+Main!$I33+SUM($B$3:$J$3),'Gantt Chart'!PL$5&lt;=SUM(Main!$F5:$G5)+Main!$H5+Main!$I5+Main!$I9+Main!$I13+Main!$I17+Main!$I21+Main!$I25+Main!$I29+Main!$I33+Main!$I35+SUM($B$3:$J$3)),Main!$R35,0)</f>
        <v>0</v>
      </c>
      <c r="PM106" s="2">
        <f>IF(AND('Gantt Chart'!PM$5&gt;SUM(Main!$F5:$G5)+Main!$H5+Main!$I5+Main!$I9+Main!$I13+Main!$I17+Main!$I21+Main!$I25+Main!$I29+Main!$I33+SUM($B$3:$J$3),'Gantt Chart'!PM$5&lt;=SUM(Main!$F5:$G5)+Main!$H5+Main!$I5+Main!$I9+Main!$I13+Main!$I17+Main!$I21+Main!$I25+Main!$I29+Main!$I33+Main!$I35+SUM($B$3:$J$3)),Main!$R35,0)</f>
        <v>0</v>
      </c>
      <c r="PN106" s="2">
        <f>IF(AND('Gantt Chart'!PN$5&gt;SUM(Main!$F5:$G5)+Main!$H5+Main!$I5+Main!$I9+Main!$I13+Main!$I17+Main!$I21+Main!$I25+Main!$I29+Main!$I33+SUM($B$3:$J$3),'Gantt Chart'!PN$5&lt;=SUM(Main!$F5:$G5)+Main!$H5+Main!$I5+Main!$I9+Main!$I13+Main!$I17+Main!$I21+Main!$I25+Main!$I29+Main!$I33+Main!$I35+SUM($B$3:$J$3)),Main!$R35,0)</f>
        <v>0</v>
      </c>
      <c r="PO106" s="2">
        <f>IF(AND('Gantt Chart'!PO$5&gt;SUM(Main!$F5:$G5)+Main!$H5+Main!$I5+Main!$I9+Main!$I13+Main!$I17+Main!$I21+Main!$I25+Main!$I29+Main!$I33+SUM($B$3:$J$3),'Gantt Chart'!PO$5&lt;=SUM(Main!$F5:$G5)+Main!$H5+Main!$I5+Main!$I9+Main!$I13+Main!$I17+Main!$I21+Main!$I25+Main!$I29+Main!$I33+Main!$I35+SUM($B$3:$J$3)),Main!$R35,0)</f>
        <v>0</v>
      </c>
      <c r="PP106" s="2">
        <f>IF(AND('Gantt Chart'!PP$5&gt;SUM(Main!$F5:$G5)+Main!$H5+Main!$I5+Main!$I9+Main!$I13+Main!$I17+Main!$I21+Main!$I25+Main!$I29+Main!$I33+SUM($B$3:$J$3),'Gantt Chart'!PP$5&lt;=SUM(Main!$F5:$G5)+Main!$H5+Main!$I5+Main!$I9+Main!$I13+Main!$I17+Main!$I21+Main!$I25+Main!$I29+Main!$I33+Main!$I35+SUM($B$3:$J$3)),Main!$R35,0)</f>
        <v>0</v>
      </c>
      <c r="PQ106" s="2">
        <f>IF(AND('Gantt Chart'!PQ$5&gt;SUM(Main!$F5:$G5)+Main!$H5+Main!$I5+Main!$I9+Main!$I13+Main!$I17+Main!$I21+Main!$I25+Main!$I29+Main!$I33+SUM($B$3:$J$3),'Gantt Chart'!PQ$5&lt;=SUM(Main!$F5:$G5)+Main!$H5+Main!$I5+Main!$I9+Main!$I13+Main!$I17+Main!$I21+Main!$I25+Main!$I29+Main!$I33+Main!$I35+SUM($B$3:$J$3)),Main!$R35,0)</f>
        <v>0</v>
      </c>
      <c r="PR106" s="2">
        <f>IF(AND('Gantt Chart'!PR$5&gt;SUM(Main!$F5:$G5)+Main!$H5+Main!$I5+Main!$I9+Main!$I13+Main!$I17+Main!$I21+Main!$I25+Main!$I29+Main!$I33+SUM($B$3:$J$3),'Gantt Chart'!PR$5&lt;=SUM(Main!$F5:$G5)+Main!$H5+Main!$I5+Main!$I9+Main!$I13+Main!$I17+Main!$I21+Main!$I25+Main!$I29+Main!$I33+Main!$I35+SUM($B$3:$J$3)),Main!$R35,0)</f>
        <v>0</v>
      </c>
      <c r="PS106" s="2">
        <f>IF(AND('Gantt Chart'!PS$5&gt;SUM(Main!$F5:$G5)+Main!$H5+Main!$I5+Main!$I9+Main!$I13+Main!$I17+Main!$I21+Main!$I25+Main!$I29+Main!$I33+SUM($B$3:$J$3),'Gantt Chart'!PS$5&lt;=SUM(Main!$F5:$G5)+Main!$H5+Main!$I5+Main!$I9+Main!$I13+Main!$I17+Main!$I21+Main!$I25+Main!$I29+Main!$I33+Main!$I35+SUM($B$3:$J$3)),Main!$R35,0)</f>
        <v>0</v>
      </c>
      <c r="PT106" s="2">
        <f>IF(AND('Gantt Chart'!PT$5&gt;SUM(Main!$F5:$G5)+Main!$H5+Main!$I5+Main!$I9+Main!$I13+Main!$I17+Main!$I21+Main!$I25+Main!$I29+Main!$I33+SUM($B$3:$J$3),'Gantt Chart'!PT$5&lt;=SUM(Main!$F5:$G5)+Main!$H5+Main!$I5+Main!$I9+Main!$I13+Main!$I17+Main!$I21+Main!$I25+Main!$I29+Main!$I33+Main!$I35+SUM($B$3:$J$3)),Main!$R35,0)</f>
        <v>0</v>
      </c>
      <c r="PU106" s="2">
        <f>IF(AND('Gantt Chart'!PU$5&gt;SUM(Main!$F5:$G5)+Main!$H5+Main!$I5+Main!$I9+Main!$I13+Main!$I17+Main!$I21+Main!$I25+Main!$I29+Main!$I33+SUM($B$3:$J$3),'Gantt Chart'!PU$5&lt;=SUM(Main!$F5:$G5)+Main!$H5+Main!$I5+Main!$I9+Main!$I13+Main!$I17+Main!$I21+Main!$I25+Main!$I29+Main!$I33+Main!$I35+SUM($B$3:$J$3)),Main!$R35,0)</f>
        <v>0</v>
      </c>
      <c r="PV106" s="2">
        <f>IF(AND('Gantt Chart'!PV$5&gt;SUM(Main!$F5:$G5)+Main!$H5+Main!$I5+Main!$I9+Main!$I13+Main!$I17+Main!$I21+Main!$I25+Main!$I29+Main!$I33+SUM($B$3:$J$3),'Gantt Chart'!PV$5&lt;=SUM(Main!$F5:$G5)+Main!$H5+Main!$I5+Main!$I9+Main!$I13+Main!$I17+Main!$I21+Main!$I25+Main!$I29+Main!$I33+Main!$I35+SUM($B$3:$J$3)),Main!$R35,0)</f>
        <v>0</v>
      </c>
      <c r="PW106" s="2">
        <f>IF(AND('Gantt Chart'!PW$5&gt;SUM(Main!$F5:$G5)+Main!$H5+Main!$I5+Main!$I9+Main!$I13+Main!$I17+Main!$I21+Main!$I25+Main!$I29+Main!$I33+SUM($B$3:$J$3),'Gantt Chart'!PW$5&lt;=SUM(Main!$F5:$G5)+Main!$H5+Main!$I5+Main!$I9+Main!$I13+Main!$I17+Main!$I21+Main!$I25+Main!$I29+Main!$I33+Main!$I35+SUM($B$3:$J$3)),Main!$R35,0)</f>
        <v>0</v>
      </c>
      <c r="PX106" s="2">
        <f>IF(AND('Gantt Chart'!PX$5&gt;SUM(Main!$F5:$G5)+Main!$H5+Main!$I5+Main!$I9+Main!$I13+Main!$I17+Main!$I21+Main!$I25+Main!$I29+Main!$I33+SUM($B$3:$J$3),'Gantt Chart'!PX$5&lt;=SUM(Main!$F5:$G5)+Main!$H5+Main!$I5+Main!$I9+Main!$I13+Main!$I17+Main!$I21+Main!$I25+Main!$I29+Main!$I33+Main!$I35+SUM($B$3:$J$3)),Main!$R35,0)</f>
        <v>0</v>
      </c>
      <c r="PY106" s="2">
        <f>IF(AND('Gantt Chart'!PY$5&gt;SUM(Main!$F5:$G5)+Main!$H5+Main!$I5+Main!$I9+Main!$I13+Main!$I17+Main!$I21+Main!$I25+Main!$I29+Main!$I33+SUM($B$3:$J$3),'Gantt Chart'!PY$5&lt;=SUM(Main!$F5:$G5)+Main!$H5+Main!$I5+Main!$I9+Main!$I13+Main!$I17+Main!$I21+Main!$I25+Main!$I29+Main!$I33+Main!$I35+SUM($B$3:$J$3)),Main!$R35,0)</f>
        <v>0</v>
      </c>
      <c r="PZ106" s="2">
        <f>IF(AND('Gantt Chart'!PZ$5&gt;SUM(Main!$F5:$G5)+Main!$H5+Main!$I5+Main!$I9+Main!$I13+Main!$I17+Main!$I21+Main!$I25+Main!$I29+Main!$I33+SUM($B$3:$J$3),'Gantt Chart'!PZ$5&lt;=SUM(Main!$F5:$G5)+Main!$H5+Main!$I5+Main!$I9+Main!$I13+Main!$I17+Main!$I21+Main!$I25+Main!$I29+Main!$I33+Main!$I35+SUM($B$3:$J$3)),Main!$R35,0)</f>
        <v>0</v>
      </c>
      <c r="QA106" s="2">
        <f>IF(AND('Gantt Chart'!QA$5&gt;SUM(Main!$F5:$G5)+Main!$H5+Main!$I5+Main!$I9+Main!$I13+Main!$I17+Main!$I21+Main!$I25+Main!$I29+Main!$I33+SUM($B$3:$J$3),'Gantt Chart'!QA$5&lt;=SUM(Main!$F5:$G5)+Main!$H5+Main!$I5+Main!$I9+Main!$I13+Main!$I17+Main!$I21+Main!$I25+Main!$I29+Main!$I33+Main!$I35+SUM($B$3:$J$3)),Main!$R35,0)</f>
        <v>0</v>
      </c>
      <c r="QB106" s="2">
        <f>IF(AND('Gantt Chart'!QB$5&gt;SUM(Main!$F5:$G5)+Main!$H5+Main!$I5+Main!$I9+Main!$I13+Main!$I17+Main!$I21+Main!$I25+Main!$I29+Main!$I33+SUM($B$3:$J$3),'Gantt Chart'!QB$5&lt;=SUM(Main!$F5:$G5)+Main!$H5+Main!$I5+Main!$I9+Main!$I13+Main!$I17+Main!$I21+Main!$I25+Main!$I29+Main!$I33+Main!$I35+SUM($B$3:$J$3)),Main!$R35,0)</f>
        <v>0</v>
      </c>
      <c r="QC106" s="2">
        <f>IF(AND('Gantt Chart'!QC$5&gt;SUM(Main!$F5:$G5)+Main!$H5+Main!$I5+Main!$I9+Main!$I13+Main!$I17+Main!$I21+Main!$I25+Main!$I29+Main!$I33+SUM($B$3:$J$3),'Gantt Chart'!QC$5&lt;=SUM(Main!$F5:$G5)+Main!$H5+Main!$I5+Main!$I9+Main!$I13+Main!$I17+Main!$I21+Main!$I25+Main!$I29+Main!$I33+Main!$I35+SUM($B$3:$J$3)),Main!$R35,0)</f>
        <v>0</v>
      </c>
      <c r="QD106" s="2">
        <f>IF(AND('Gantt Chart'!QD$5&gt;SUM(Main!$F5:$G5)+Main!$H5+Main!$I5+Main!$I9+Main!$I13+Main!$I17+Main!$I21+Main!$I25+Main!$I29+Main!$I33+SUM($B$3:$J$3),'Gantt Chart'!QD$5&lt;=SUM(Main!$F5:$G5)+Main!$H5+Main!$I5+Main!$I9+Main!$I13+Main!$I17+Main!$I21+Main!$I25+Main!$I29+Main!$I33+Main!$I35+SUM($B$3:$J$3)),Main!$R35,0)</f>
        <v>0</v>
      </c>
      <c r="QE106" s="2">
        <f>IF(AND('Gantt Chart'!QE$5&gt;SUM(Main!$F5:$G5)+Main!$H5+Main!$I5+Main!$I9+Main!$I13+Main!$I17+Main!$I21+Main!$I25+Main!$I29+Main!$I33+SUM($B$3:$J$3),'Gantt Chart'!QE$5&lt;=SUM(Main!$F5:$G5)+Main!$H5+Main!$I5+Main!$I9+Main!$I13+Main!$I17+Main!$I21+Main!$I25+Main!$I29+Main!$I33+Main!$I35+SUM($B$3:$J$3)),Main!$R35,0)</f>
        <v>0</v>
      </c>
      <c r="QF106" s="2">
        <f>IF(AND('Gantt Chart'!QF$5&gt;SUM(Main!$F5:$G5)+Main!$H5+Main!$I5+Main!$I9+Main!$I13+Main!$I17+Main!$I21+Main!$I25+Main!$I29+Main!$I33+SUM($B$3:$J$3),'Gantt Chart'!QF$5&lt;=SUM(Main!$F5:$G5)+Main!$H5+Main!$I5+Main!$I9+Main!$I13+Main!$I17+Main!$I21+Main!$I25+Main!$I29+Main!$I33+Main!$I35+SUM($B$3:$J$3)),Main!$R35,0)</f>
        <v>0</v>
      </c>
      <c r="QG106" s="2">
        <f>IF(AND('Gantt Chart'!QG$5&gt;SUM(Main!$F5:$G5)+Main!$H5+Main!$I5+Main!$I9+Main!$I13+Main!$I17+Main!$I21+Main!$I25+Main!$I29+Main!$I33+SUM($B$3:$J$3),'Gantt Chart'!QG$5&lt;=SUM(Main!$F5:$G5)+Main!$H5+Main!$I5+Main!$I9+Main!$I13+Main!$I17+Main!$I21+Main!$I25+Main!$I29+Main!$I33+Main!$I35+SUM($B$3:$J$3)),Main!$R35,0)</f>
        <v>0</v>
      </c>
      <c r="QH106" s="2">
        <f>IF(AND('Gantt Chart'!QH$5&gt;SUM(Main!$F5:$G5)+Main!$H5+Main!$I5+Main!$I9+Main!$I13+Main!$I17+Main!$I21+Main!$I25+Main!$I29+Main!$I33+SUM($B$3:$J$3),'Gantt Chart'!QH$5&lt;=SUM(Main!$F5:$G5)+Main!$H5+Main!$I5+Main!$I9+Main!$I13+Main!$I17+Main!$I21+Main!$I25+Main!$I29+Main!$I33+Main!$I35+SUM($B$3:$J$3)),Main!$R35,0)</f>
        <v>0</v>
      </c>
      <c r="QI106" s="2">
        <f>IF(AND('Gantt Chart'!QI$5&gt;SUM(Main!$F5:$G5)+Main!$H5+Main!$I5+Main!$I9+Main!$I13+Main!$I17+Main!$I21+Main!$I25+Main!$I29+Main!$I33+SUM($B$3:$J$3),'Gantt Chart'!QI$5&lt;=SUM(Main!$F5:$G5)+Main!$H5+Main!$I5+Main!$I9+Main!$I13+Main!$I17+Main!$I21+Main!$I25+Main!$I29+Main!$I33+Main!$I35+SUM($B$3:$J$3)),Main!$R35,0)</f>
        <v>0</v>
      </c>
      <c r="QJ106" s="2">
        <f>IF(AND('Gantt Chart'!QJ$5&gt;SUM(Main!$F5:$G5)+Main!$H5+Main!$I5+Main!$I9+Main!$I13+Main!$I17+Main!$I21+Main!$I25+Main!$I29+Main!$I33+SUM($B$3:$J$3),'Gantt Chart'!QJ$5&lt;=SUM(Main!$F5:$G5)+Main!$H5+Main!$I5+Main!$I9+Main!$I13+Main!$I17+Main!$I21+Main!$I25+Main!$I29+Main!$I33+Main!$I35+SUM($B$3:$J$3)),Main!$R35,0)</f>
        <v>0</v>
      </c>
      <c r="QK106" s="2">
        <f>IF(AND('Gantt Chart'!QK$5&gt;SUM(Main!$F5:$G5)+Main!$H5+Main!$I5+Main!$I9+Main!$I13+Main!$I17+Main!$I21+Main!$I25+Main!$I29+Main!$I33+SUM($B$3:$J$3),'Gantt Chart'!QK$5&lt;=SUM(Main!$F5:$G5)+Main!$H5+Main!$I5+Main!$I9+Main!$I13+Main!$I17+Main!$I21+Main!$I25+Main!$I29+Main!$I33+Main!$I35+SUM($B$3:$J$3)),Main!$R35,0)</f>
        <v>0</v>
      </c>
      <c r="QL106" s="2">
        <f>IF(AND('Gantt Chart'!QL$5&gt;SUM(Main!$F5:$G5)+Main!$H5+Main!$I5+Main!$I9+Main!$I13+Main!$I17+Main!$I21+Main!$I25+Main!$I29+Main!$I33+SUM($B$3:$J$3),'Gantt Chart'!QL$5&lt;=SUM(Main!$F5:$G5)+Main!$H5+Main!$I5+Main!$I9+Main!$I13+Main!$I17+Main!$I21+Main!$I25+Main!$I29+Main!$I33+Main!$I35+SUM($B$3:$J$3)),Main!$R35,0)</f>
        <v>0</v>
      </c>
      <c r="QM106" s="2">
        <f>IF(AND('Gantt Chart'!QM$5&gt;SUM(Main!$F5:$G5)+Main!$H5+Main!$I5+Main!$I9+Main!$I13+Main!$I17+Main!$I21+Main!$I25+Main!$I29+Main!$I33+SUM($B$3:$J$3),'Gantt Chart'!QM$5&lt;=SUM(Main!$F5:$G5)+Main!$H5+Main!$I5+Main!$I9+Main!$I13+Main!$I17+Main!$I21+Main!$I25+Main!$I29+Main!$I33+Main!$I35+SUM($B$3:$J$3)),Main!$R35,0)</f>
        <v>0</v>
      </c>
      <c r="QN106" s="2">
        <f>IF(AND('Gantt Chart'!QN$5&gt;SUM(Main!$F5:$G5)+Main!$H5+Main!$I5+Main!$I9+Main!$I13+Main!$I17+Main!$I21+Main!$I25+Main!$I29+Main!$I33+SUM($B$3:$J$3),'Gantt Chart'!QN$5&lt;=SUM(Main!$F5:$G5)+Main!$H5+Main!$I5+Main!$I9+Main!$I13+Main!$I17+Main!$I21+Main!$I25+Main!$I29+Main!$I33+Main!$I35+SUM($B$3:$J$3)),Main!$R35,0)</f>
        <v>0</v>
      </c>
      <c r="QO106" s="2">
        <f>IF(AND('Gantt Chart'!QO$5&gt;SUM(Main!$F5:$G5)+Main!$H5+Main!$I5+Main!$I9+Main!$I13+Main!$I17+Main!$I21+Main!$I25+Main!$I29+Main!$I33+SUM($B$3:$J$3),'Gantt Chart'!QO$5&lt;=SUM(Main!$F5:$G5)+Main!$H5+Main!$I5+Main!$I9+Main!$I13+Main!$I17+Main!$I21+Main!$I25+Main!$I29+Main!$I33+Main!$I35+SUM($B$3:$J$3)),Main!$R35,0)</f>
        <v>0</v>
      </c>
      <c r="QP106" s="2">
        <f>IF(AND('Gantt Chart'!QP$5&gt;SUM(Main!$F5:$G5)+Main!$H5+Main!$I5+Main!$I9+Main!$I13+Main!$I17+Main!$I21+Main!$I25+Main!$I29+Main!$I33+SUM($B$3:$J$3),'Gantt Chart'!QP$5&lt;=SUM(Main!$F5:$G5)+Main!$H5+Main!$I5+Main!$I9+Main!$I13+Main!$I17+Main!$I21+Main!$I25+Main!$I29+Main!$I33+Main!$I35+SUM($B$3:$J$3)),Main!$R35,0)</f>
        <v>0</v>
      </c>
      <c r="QQ106" s="2">
        <f>IF(AND('Gantt Chart'!QQ$5&gt;SUM(Main!$F5:$G5)+Main!$H5+Main!$I5+Main!$I9+Main!$I13+Main!$I17+Main!$I21+Main!$I25+Main!$I29+Main!$I33+SUM($B$3:$J$3),'Gantt Chart'!QQ$5&lt;=SUM(Main!$F5:$G5)+Main!$H5+Main!$I5+Main!$I9+Main!$I13+Main!$I17+Main!$I21+Main!$I25+Main!$I29+Main!$I33+Main!$I35+SUM($B$3:$J$3)),Main!$R35,0)</f>
        <v>0</v>
      </c>
      <c r="QR106" s="2">
        <f>IF(AND('Gantt Chart'!QR$5&gt;SUM(Main!$F5:$G5)+Main!$H5+Main!$I5+Main!$I9+Main!$I13+Main!$I17+Main!$I21+Main!$I25+Main!$I29+Main!$I33+SUM($B$3:$J$3),'Gantt Chart'!QR$5&lt;=SUM(Main!$F5:$G5)+Main!$H5+Main!$I5+Main!$I9+Main!$I13+Main!$I17+Main!$I21+Main!$I25+Main!$I29+Main!$I33+Main!$I35+SUM($B$3:$J$3)),Main!$R35,0)</f>
        <v>0</v>
      </c>
      <c r="QS106" s="2">
        <f>IF(AND('Gantt Chart'!QS$5&gt;SUM(Main!$F5:$G5)+Main!$H5+Main!$I5+Main!$I9+Main!$I13+Main!$I17+Main!$I21+Main!$I25+Main!$I29+Main!$I33+SUM($B$3:$J$3),'Gantt Chart'!QS$5&lt;=SUM(Main!$F5:$G5)+Main!$H5+Main!$I5+Main!$I9+Main!$I13+Main!$I17+Main!$I21+Main!$I25+Main!$I29+Main!$I33+Main!$I35+SUM($B$3:$J$3)),Main!$R35,0)</f>
        <v>0</v>
      </c>
      <c r="QT106" s="2">
        <f>IF(AND('Gantt Chart'!QT$5&gt;SUM(Main!$F5:$G5)+Main!$H5+Main!$I5+Main!$I9+Main!$I13+Main!$I17+Main!$I21+Main!$I25+Main!$I29+Main!$I33+SUM($B$3:$J$3),'Gantt Chart'!QT$5&lt;=SUM(Main!$F5:$G5)+Main!$H5+Main!$I5+Main!$I9+Main!$I13+Main!$I17+Main!$I21+Main!$I25+Main!$I29+Main!$I33+Main!$I35+SUM($B$3:$J$3)),Main!$R35,0)</f>
        <v>0</v>
      </c>
      <c r="QU106" s="2">
        <f>IF(AND('Gantt Chart'!QU$5&gt;SUM(Main!$F5:$G5)+Main!$H5+Main!$I5+Main!$I9+Main!$I13+Main!$I17+Main!$I21+Main!$I25+Main!$I29+Main!$I33+SUM($B$3:$J$3),'Gantt Chart'!QU$5&lt;=SUM(Main!$F5:$G5)+Main!$H5+Main!$I5+Main!$I9+Main!$I13+Main!$I17+Main!$I21+Main!$I25+Main!$I29+Main!$I33+Main!$I35+SUM($B$3:$J$3)),Main!$R35,0)</f>
        <v>0</v>
      </c>
      <c r="QV106" s="2">
        <f>IF(AND('Gantt Chart'!QV$5&gt;SUM(Main!$F5:$G5)+Main!$H5+Main!$I5+Main!$I9+Main!$I13+Main!$I17+Main!$I21+Main!$I25+Main!$I29+Main!$I33+SUM($B$3:$J$3),'Gantt Chart'!QV$5&lt;=SUM(Main!$F5:$G5)+Main!$H5+Main!$I5+Main!$I9+Main!$I13+Main!$I17+Main!$I21+Main!$I25+Main!$I29+Main!$I33+Main!$I35+SUM($B$3:$J$3)),Main!$R35,0)</f>
        <v>0</v>
      </c>
      <c r="QW106" s="2">
        <f>IF(AND('Gantt Chart'!QW$5&gt;SUM(Main!$F5:$G5)+Main!$H5+Main!$I5+Main!$I9+Main!$I13+Main!$I17+Main!$I21+Main!$I25+Main!$I29+Main!$I33+SUM($B$3:$J$3),'Gantt Chart'!QW$5&lt;=SUM(Main!$F5:$G5)+Main!$H5+Main!$I5+Main!$I9+Main!$I13+Main!$I17+Main!$I21+Main!$I25+Main!$I29+Main!$I33+Main!$I35+SUM($B$3:$J$3)),Main!$R35,0)</f>
        <v>0</v>
      </c>
      <c r="QX106" s="2">
        <f>IF(AND('Gantt Chart'!QX$5&gt;SUM(Main!$F5:$G5)+Main!$H5+Main!$I5+Main!$I9+Main!$I13+Main!$I17+Main!$I21+Main!$I25+Main!$I29+Main!$I33+SUM($B$3:$J$3),'Gantt Chart'!QX$5&lt;=SUM(Main!$F5:$G5)+Main!$H5+Main!$I5+Main!$I9+Main!$I13+Main!$I17+Main!$I21+Main!$I25+Main!$I29+Main!$I33+Main!$I35+SUM($B$3:$J$3)),Main!$R35,0)</f>
        <v>0</v>
      </c>
      <c r="QY106" s="2">
        <f>IF(AND('Gantt Chart'!QY$5&gt;SUM(Main!$F5:$G5)+Main!$H5+Main!$I5+Main!$I9+Main!$I13+Main!$I17+Main!$I21+Main!$I25+Main!$I29+Main!$I33+SUM($B$3:$J$3),'Gantt Chart'!QY$5&lt;=SUM(Main!$F5:$G5)+Main!$H5+Main!$I5+Main!$I9+Main!$I13+Main!$I17+Main!$I21+Main!$I25+Main!$I29+Main!$I33+Main!$I35+SUM($B$3:$J$3)),Main!$R35,0)</f>
        <v>0</v>
      </c>
      <c r="QZ106" s="2">
        <f>IF(AND('Gantt Chart'!QZ$5&gt;SUM(Main!$F5:$G5)+Main!$H5+Main!$I5+Main!$I9+Main!$I13+Main!$I17+Main!$I21+Main!$I25+Main!$I29+Main!$I33+SUM($B$3:$J$3),'Gantt Chart'!QZ$5&lt;=SUM(Main!$F5:$G5)+Main!$H5+Main!$I5+Main!$I9+Main!$I13+Main!$I17+Main!$I21+Main!$I25+Main!$I29+Main!$I33+Main!$I35+SUM($B$3:$J$3)),Main!$R35,0)</f>
        <v>0</v>
      </c>
      <c r="RA106" s="2">
        <f>IF(AND('Gantt Chart'!RA$5&gt;SUM(Main!$F5:$G5)+Main!$H5+Main!$I5+Main!$I9+Main!$I13+Main!$I17+Main!$I21+Main!$I25+Main!$I29+Main!$I33+SUM($B$3:$J$3),'Gantt Chart'!RA$5&lt;=SUM(Main!$F5:$G5)+Main!$H5+Main!$I5+Main!$I9+Main!$I13+Main!$I17+Main!$I21+Main!$I25+Main!$I29+Main!$I33+Main!$I35+SUM($B$3:$J$3)),Main!$R35,0)</f>
        <v>0</v>
      </c>
      <c r="RB106" s="2">
        <f>IF(AND('Gantt Chart'!RB$5&gt;SUM(Main!$F5:$G5)+Main!$H5+Main!$I5+Main!$I9+Main!$I13+Main!$I17+Main!$I21+Main!$I25+Main!$I29+Main!$I33+SUM($B$3:$J$3),'Gantt Chart'!RB$5&lt;=SUM(Main!$F5:$G5)+Main!$H5+Main!$I5+Main!$I9+Main!$I13+Main!$I17+Main!$I21+Main!$I25+Main!$I29+Main!$I33+Main!$I35+SUM($B$3:$J$3)),Main!$R35,0)</f>
        <v>0</v>
      </c>
      <c r="RC106" s="2">
        <f>IF(AND('Gantt Chart'!RC$5&gt;SUM(Main!$F5:$G5)+Main!$H5+Main!$I5+Main!$I9+Main!$I13+Main!$I17+Main!$I21+Main!$I25+Main!$I29+Main!$I33+SUM($B$3:$J$3),'Gantt Chart'!RC$5&lt;=SUM(Main!$F5:$G5)+Main!$H5+Main!$I5+Main!$I9+Main!$I13+Main!$I17+Main!$I21+Main!$I25+Main!$I29+Main!$I33+Main!$I35+SUM($B$3:$J$3)),Main!$R35,0)</f>
        <v>0</v>
      </c>
      <c r="RD106" s="2">
        <f>IF(AND('Gantt Chart'!RD$5&gt;SUM(Main!$F5:$G5)+Main!$H5+Main!$I5+Main!$I9+Main!$I13+Main!$I17+Main!$I21+Main!$I25+Main!$I29+Main!$I33+SUM($B$3:$J$3),'Gantt Chart'!RD$5&lt;=SUM(Main!$F5:$G5)+Main!$H5+Main!$I5+Main!$I9+Main!$I13+Main!$I17+Main!$I21+Main!$I25+Main!$I29+Main!$I33+Main!$I35+SUM($B$3:$J$3)),Main!$R35,0)</f>
        <v>0</v>
      </c>
      <c r="RE106" s="2">
        <f>IF(AND('Gantt Chart'!RE$5&gt;SUM(Main!$F5:$G5)+Main!$H5+Main!$I5+Main!$I9+Main!$I13+Main!$I17+Main!$I21+Main!$I25+Main!$I29+Main!$I33+SUM($B$3:$J$3),'Gantt Chart'!RE$5&lt;=SUM(Main!$F5:$G5)+Main!$H5+Main!$I5+Main!$I9+Main!$I13+Main!$I17+Main!$I21+Main!$I25+Main!$I29+Main!$I33+Main!$I35+SUM($B$3:$J$3)),Main!$R35,0)</f>
        <v>0</v>
      </c>
      <c r="RF106" s="2">
        <f>IF(AND('Gantt Chart'!RF$5&gt;SUM(Main!$F5:$G5)+Main!$H5+Main!$I5+Main!$I9+Main!$I13+Main!$I17+Main!$I21+Main!$I25+Main!$I29+Main!$I33+SUM($B$3:$J$3),'Gantt Chart'!RF$5&lt;=SUM(Main!$F5:$G5)+Main!$H5+Main!$I5+Main!$I9+Main!$I13+Main!$I17+Main!$I21+Main!$I25+Main!$I29+Main!$I33+Main!$I35+SUM($B$3:$J$3)),Main!$R35,0)</f>
        <v>0</v>
      </c>
      <c r="RG106" s="2">
        <f>IF(AND('Gantt Chart'!RG$5&gt;SUM(Main!$F5:$G5)+Main!$H5+Main!$I5+Main!$I9+Main!$I13+Main!$I17+Main!$I21+Main!$I25+Main!$I29+Main!$I33+SUM($B$3:$J$3),'Gantt Chart'!RG$5&lt;=SUM(Main!$F5:$G5)+Main!$H5+Main!$I5+Main!$I9+Main!$I13+Main!$I17+Main!$I21+Main!$I25+Main!$I29+Main!$I33+Main!$I35+SUM($B$3:$J$3)),Main!$R35,0)</f>
        <v>0</v>
      </c>
      <c r="RH106" s="2">
        <f>IF(AND('Gantt Chart'!RH$5&gt;SUM(Main!$F5:$G5)+Main!$H5+Main!$I5+Main!$I9+Main!$I13+Main!$I17+Main!$I21+Main!$I25+Main!$I29+Main!$I33+SUM($B$3:$J$3),'Gantt Chart'!RH$5&lt;=SUM(Main!$F5:$G5)+Main!$H5+Main!$I5+Main!$I9+Main!$I13+Main!$I17+Main!$I21+Main!$I25+Main!$I29+Main!$I33+Main!$I35+SUM($B$3:$J$3)),Main!$R35,0)</f>
        <v>0</v>
      </c>
      <c r="RI106" s="2">
        <f>IF(AND('Gantt Chart'!RI$5&gt;SUM(Main!$F5:$G5)+Main!$H5+Main!$I5+Main!$I9+Main!$I13+Main!$I17+Main!$I21+Main!$I25+Main!$I29+Main!$I33+SUM($B$3:$J$3),'Gantt Chart'!RI$5&lt;=SUM(Main!$F5:$G5)+Main!$H5+Main!$I5+Main!$I9+Main!$I13+Main!$I17+Main!$I21+Main!$I25+Main!$I29+Main!$I33+Main!$I35+SUM($B$3:$J$3)),Main!$R35,0)</f>
        <v>0</v>
      </c>
      <c r="RJ106" s="2">
        <f>IF(AND('Gantt Chart'!RJ$5&gt;SUM(Main!$F5:$G5)+Main!$H5+Main!$I5+Main!$I9+Main!$I13+Main!$I17+Main!$I21+Main!$I25+Main!$I29+Main!$I33+SUM($B$3:$J$3),'Gantt Chart'!RJ$5&lt;=SUM(Main!$F5:$G5)+Main!$H5+Main!$I5+Main!$I9+Main!$I13+Main!$I17+Main!$I21+Main!$I25+Main!$I29+Main!$I33+Main!$I35+SUM($B$3:$J$3)),Main!$R35,0)</f>
        <v>0</v>
      </c>
      <c r="RK106" s="2">
        <f>IF(AND('Gantt Chart'!RK$5&gt;SUM(Main!$F5:$G5)+Main!$H5+Main!$I5+Main!$I9+Main!$I13+Main!$I17+Main!$I21+Main!$I25+Main!$I29+Main!$I33+SUM($B$3:$J$3),'Gantt Chart'!RK$5&lt;=SUM(Main!$F5:$G5)+Main!$H5+Main!$I5+Main!$I9+Main!$I13+Main!$I17+Main!$I21+Main!$I25+Main!$I29+Main!$I33+Main!$I35+SUM($B$3:$J$3)),Main!$R35,0)</f>
        <v>0</v>
      </c>
      <c r="RL106" s="2">
        <f>IF(AND('Gantt Chart'!RL$5&gt;SUM(Main!$F5:$G5)+Main!$H5+Main!$I5+Main!$I9+Main!$I13+Main!$I17+Main!$I21+Main!$I25+Main!$I29+Main!$I33+SUM($B$3:$J$3),'Gantt Chart'!RL$5&lt;=SUM(Main!$F5:$G5)+Main!$H5+Main!$I5+Main!$I9+Main!$I13+Main!$I17+Main!$I21+Main!$I25+Main!$I29+Main!$I33+Main!$I35+SUM($B$3:$J$3)),Main!$R35,0)</f>
        <v>0</v>
      </c>
      <c r="RM106" s="2">
        <f>IF(AND('Gantt Chart'!RM$5&gt;SUM(Main!$F5:$G5)+Main!$H5+Main!$I5+Main!$I9+Main!$I13+Main!$I17+Main!$I21+Main!$I25+Main!$I29+Main!$I33+SUM($B$3:$J$3),'Gantt Chart'!RM$5&lt;=SUM(Main!$F5:$G5)+Main!$H5+Main!$I5+Main!$I9+Main!$I13+Main!$I17+Main!$I21+Main!$I25+Main!$I29+Main!$I33+Main!$I35+SUM($B$3:$J$3)),Main!$R35,0)</f>
        <v>0</v>
      </c>
      <c r="RN106" s="2">
        <f>IF(AND('Gantt Chart'!RN$5&gt;SUM(Main!$F5:$G5)+Main!$H5+Main!$I5+Main!$I9+Main!$I13+Main!$I17+Main!$I21+Main!$I25+Main!$I29+Main!$I33+SUM($B$3:$J$3),'Gantt Chart'!RN$5&lt;=SUM(Main!$F5:$G5)+Main!$H5+Main!$I5+Main!$I9+Main!$I13+Main!$I17+Main!$I21+Main!$I25+Main!$I29+Main!$I33+Main!$I35+SUM($B$3:$J$3)),Main!$R35,0)</f>
        <v>0</v>
      </c>
      <c r="RO106" s="2">
        <f>IF(AND('Gantt Chart'!RO$5&gt;SUM(Main!$F5:$G5)+Main!$H5+Main!$I5+Main!$I9+Main!$I13+Main!$I17+Main!$I21+Main!$I25+Main!$I29+Main!$I33+SUM($B$3:$J$3),'Gantt Chart'!RO$5&lt;=SUM(Main!$F5:$G5)+Main!$H5+Main!$I5+Main!$I9+Main!$I13+Main!$I17+Main!$I21+Main!$I25+Main!$I29+Main!$I33+Main!$I35+SUM($B$3:$J$3)),Main!$R35,0)</f>
        <v>0</v>
      </c>
      <c r="RP106" s="2">
        <f>IF(AND('Gantt Chart'!RP$5&gt;SUM(Main!$F5:$G5)+Main!$H5+Main!$I5+Main!$I9+Main!$I13+Main!$I17+Main!$I21+Main!$I25+Main!$I29+Main!$I33+SUM($B$3:$J$3),'Gantt Chart'!RP$5&lt;=SUM(Main!$F5:$G5)+Main!$H5+Main!$I5+Main!$I9+Main!$I13+Main!$I17+Main!$I21+Main!$I25+Main!$I29+Main!$I33+Main!$I35+SUM($B$3:$J$3)),Main!$R35,0)</f>
        <v>0</v>
      </c>
      <c r="RQ106" s="2">
        <f>IF(AND('Gantt Chart'!RQ$5&gt;SUM(Main!$F5:$G5)+Main!$H5+Main!$I5+Main!$I9+Main!$I13+Main!$I17+Main!$I21+Main!$I25+Main!$I29+Main!$I33+SUM($B$3:$J$3),'Gantt Chart'!RQ$5&lt;=SUM(Main!$F5:$G5)+Main!$H5+Main!$I5+Main!$I9+Main!$I13+Main!$I17+Main!$I21+Main!$I25+Main!$I29+Main!$I33+Main!$I35+SUM($B$3:$J$3)),Main!$R35,0)</f>
        <v>0</v>
      </c>
      <c r="RR106" s="2">
        <f>IF(AND('Gantt Chart'!RR$5&gt;SUM(Main!$F5:$G5)+Main!$H5+Main!$I5+Main!$I9+Main!$I13+Main!$I17+Main!$I21+Main!$I25+Main!$I29+Main!$I33+SUM($B$3:$J$3),'Gantt Chart'!RR$5&lt;=SUM(Main!$F5:$G5)+Main!$H5+Main!$I5+Main!$I9+Main!$I13+Main!$I17+Main!$I21+Main!$I25+Main!$I29+Main!$I33+Main!$I35+SUM($B$3:$J$3)),Main!$R35,0)</f>
        <v>0</v>
      </c>
      <c r="RS106" s="2">
        <f>IF(AND('Gantt Chart'!RS$5&gt;SUM(Main!$F5:$G5)+Main!$H5+Main!$I5+Main!$I9+Main!$I13+Main!$I17+Main!$I21+Main!$I25+Main!$I29+Main!$I33+SUM($B$3:$J$3),'Gantt Chart'!RS$5&lt;=SUM(Main!$F5:$G5)+Main!$H5+Main!$I5+Main!$I9+Main!$I13+Main!$I17+Main!$I21+Main!$I25+Main!$I29+Main!$I33+Main!$I35+SUM($B$3:$J$3)),Main!$R35,0)</f>
        <v>0</v>
      </c>
      <c r="RT106" s="2">
        <f>IF(AND('Gantt Chart'!RT$5&gt;SUM(Main!$F5:$G5)+Main!$H5+Main!$I5+Main!$I9+Main!$I13+Main!$I17+Main!$I21+Main!$I25+Main!$I29+Main!$I33+SUM($B$3:$J$3),'Gantt Chart'!RT$5&lt;=SUM(Main!$F5:$G5)+Main!$H5+Main!$I5+Main!$I9+Main!$I13+Main!$I17+Main!$I21+Main!$I25+Main!$I29+Main!$I33+Main!$I35+SUM($B$3:$J$3)),Main!$R35,0)</f>
        <v>0</v>
      </c>
      <c r="RU106" s="2">
        <f>IF(AND('Gantt Chart'!RU$5&gt;SUM(Main!$F5:$G5)+Main!$H5+Main!$I5+Main!$I9+Main!$I13+Main!$I17+Main!$I21+Main!$I25+Main!$I29+Main!$I33+SUM($B$3:$J$3),'Gantt Chart'!RU$5&lt;=SUM(Main!$F5:$G5)+Main!$H5+Main!$I5+Main!$I9+Main!$I13+Main!$I17+Main!$I21+Main!$I25+Main!$I29+Main!$I33+Main!$I35+SUM($B$3:$J$3)),Main!$R35,0)</f>
        <v>0</v>
      </c>
      <c r="RV106" s="2">
        <f>IF(AND('Gantt Chart'!RV$5&gt;SUM(Main!$F5:$G5)+Main!$H5+Main!$I5+Main!$I9+Main!$I13+Main!$I17+Main!$I21+Main!$I25+Main!$I29+Main!$I33+SUM($B$3:$J$3),'Gantt Chart'!RV$5&lt;=SUM(Main!$F5:$G5)+Main!$H5+Main!$I5+Main!$I9+Main!$I13+Main!$I17+Main!$I21+Main!$I25+Main!$I29+Main!$I33+Main!$I35+SUM($B$3:$J$3)),Main!$R35,0)</f>
        <v>0</v>
      </c>
      <c r="RW106" s="2">
        <f>IF(AND('Gantt Chart'!RW$5&gt;SUM(Main!$F5:$G5)+Main!$H5+Main!$I5+Main!$I9+Main!$I13+Main!$I17+Main!$I21+Main!$I25+Main!$I29+Main!$I33+SUM($B$3:$J$3),'Gantt Chart'!RW$5&lt;=SUM(Main!$F5:$G5)+Main!$H5+Main!$I5+Main!$I9+Main!$I13+Main!$I17+Main!$I21+Main!$I25+Main!$I29+Main!$I33+Main!$I35+SUM($B$3:$J$3)),Main!$R35,0)</f>
        <v>0</v>
      </c>
      <c r="RX106" s="2">
        <f>IF(AND('Gantt Chart'!RX$5&gt;SUM(Main!$F5:$G5)+Main!$H5+Main!$I5+Main!$I9+Main!$I13+Main!$I17+Main!$I21+Main!$I25+Main!$I29+Main!$I33+SUM($B$3:$J$3),'Gantt Chart'!RX$5&lt;=SUM(Main!$F5:$G5)+Main!$H5+Main!$I5+Main!$I9+Main!$I13+Main!$I17+Main!$I21+Main!$I25+Main!$I29+Main!$I33+Main!$I35+SUM($B$3:$J$3)),Main!$R35,0)</f>
        <v>0</v>
      </c>
      <c r="RY106" s="2">
        <f>IF(AND('Gantt Chart'!RY$5&gt;SUM(Main!$F5:$G5)+Main!$H5+Main!$I5+Main!$I9+Main!$I13+Main!$I17+Main!$I21+Main!$I25+Main!$I29+Main!$I33+SUM($B$3:$J$3),'Gantt Chart'!RY$5&lt;=SUM(Main!$F5:$G5)+Main!$H5+Main!$I5+Main!$I9+Main!$I13+Main!$I17+Main!$I21+Main!$I25+Main!$I29+Main!$I33+Main!$I35+SUM($B$3:$J$3)),Main!$R35,0)</f>
        <v>0</v>
      </c>
      <c r="RZ106" s="2">
        <f>IF(AND('Gantt Chart'!RZ$5&gt;SUM(Main!$F5:$G5)+Main!$H5+Main!$I5+Main!$I9+Main!$I13+Main!$I17+Main!$I21+Main!$I25+Main!$I29+Main!$I33+SUM($B$3:$J$3),'Gantt Chart'!RZ$5&lt;=SUM(Main!$F5:$G5)+Main!$H5+Main!$I5+Main!$I9+Main!$I13+Main!$I17+Main!$I21+Main!$I25+Main!$I29+Main!$I33+Main!$I35+SUM($B$3:$J$3)),Main!$R35,0)</f>
        <v>0</v>
      </c>
      <c r="SA106" s="2">
        <f>IF(AND('Gantt Chart'!SA$5&gt;SUM(Main!$F5:$G5)+Main!$H5+Main!$I5+Main!$I9+Main!$I13+Main!$I17+Main!$I21+Main!$I25+Main!$I29+Main!$I33+SUM($B$3:$J$3),'Gantt Chart'!SA$5&lt;=SUM(Main!$F5:$G5)+Main!$H5+Main!$I5+Main!$I9+Main!$I13+Main!$I17+Main!$I21+Main!$I25+Main!$I29+Main!$I33+Main!$I35+SUM($B$3:$J$3)),Main!$R35,0)</f>
        <v>0</v>
      </c>
      <c r="SB106" s="2">
        <f>IF(AND('Gantt Chart'!SB$5&gt;SUM(Main!$F5:$G5)+Main!$H5+Main!$I5+Main!$I9+Main!$I13+Main!$I17+Main!$I21+Main!$I25+Main!$I29+Main!$I33+SUM($B$3:$J$3),'Gantt Chart'!SB$5&lt;=SUM(Main!$F5:$G5)+Main!$H5+Main!$I5+Main!$I9+Main!$I13+Main!$I17+Main!$I21+Main!$I25+Main!$I29+Main!$I33+Main!$I35+SUM($B$3:$J$3)),Main!$R35,0)</f>
        <v>0</v>
      </c>
      <c r="SC106" s="2">
        <f>IF(AND('Gantt Chart'!SC$5&gt;SUM(Main!$F5:$G5)+Main!$H5+Main!$I5+Main!$I9+Main!$I13+Main!$I17+Main!$I21+Main!$I25+Main!$I29+Main!$I33+SUM($B$3:$J$3),'Gantt Chart'!SC$5&lt;=SUM(Main!$F5:$G5)+Main!$H5+Main!$I5+Main!$I9+Main!$I13+Main!$I17+Main!$I21+Main!$I25+Main!$I29+Main!$I33+Main!$I35+SUM($B$3:$J$3)),Main!$R35,0)</f>
        <v>0</v>
      </c>
      <c r="SD106" s="2">
        <f>IF(AND('Gantt Chart'!SD$5&gt;SUM(Main!$F5:$G5)+Main!$H5+Main!$I5+Main!$I9+Main!$I13+Main!$I17+Main!$I21+Main!$I25+Main!$I29+Main!$I33+SUM($B$3:$J$3),'Gantt Chart'!SD$5&lt;=SUM(Main!$F5:$G5)+Main!$H5+Main!$I5+Main!$I9+Main!$I13+Main!$I17+Main!$I21+Main!$I25+Main!$I29+Main!$I33+Main!$I35+SUM($B$3:$J$3)),Main!$R35,0)</f>
        <v>0</v>
      </c>
      <c r="SE106" s="2">
        <f>IF(AND('Gantt Chart'!SE$5&gt;SUM(Main!$F5:$G5)+Main!$H5+Main!$I5+Main!$I9+Main!$I13+Main!$I17+Main!$I21+Main!$I25+Main!$I29+Main!$I33+SUM($B$3:$J$3),'Gantt Chart'!SE$5&lt;=SUM(Main!$F5:$G5)+Main!$H5+Main!$I5+Main!$I9+Main!$I13+Main!$I17+Main!$I21+Main!$I25+Main!$I29+Main!$I33+Main!$I35+SUM($B$3:$J$3)),Main!$R35,0)</f>
        <v>0</v>
      </c>
      <c r="SF106" s="2">
        <f>IF(AND('Gantt Chart'!SF$5&gt;SUM(Main!$F5:$G5)+Main!$H5+Main!$I5+Main!$I9+Main!$I13+Main!$I17+Main!$I21+Main!$I25+Main!$I29+Main!$I33+SUM($B$3:$J$3),'Gantt Chart'!SF$5&lt;=SUM(Main!$F5:$G5)+Main!$H5+Main!$I5+Main!$I9+Main!$I13+Main!$I17+Main!$I21+Main!$I25+Main!$I29+Main!$I33+Main!$I35+SUM($B$3:$J$3)),Main!$R35,0)</f>
        <v>0</v>
      </c>
      <c r="SG106" s="2">
        <f>IF(AND('Gantt Chart'!SG$5&gt;SUM(Main!$F5:$G5)+Main!$H5+Main!$I5+Main!$I9+Main!$I13+Main!$I17+Main!$I21+Main!$I25+Main!$I29+Main!$I33+SUM($B$3:$J$3),'Gantt Chart'!SG$5&lt;=SUM(Main!$F5:$G5)+Main!$H5+Main!$I5+Main!$I9+Main!$I13+Main!$I17+Main!$I21+Main!$I25+Main!$I29+Main!$I33+Main!$I35+SUM($B$3:$J$3)),Main!$R35,0)</f>
        <v>0</v>
      </c>
      <c r="SH106" s="2">
        <f>IF(AND('Gantt Chart'!SH$5&gt;SUM(Main!$F5:$G5)+Main!$H5+Main!$I5+Main!$I9+Main!$I13+Main!$I17+Main!$I21+Main!$I25+Main!$I29+Main!$I33+SUM($B$3:$J$3),'Gantt Chart'!SH$5&lt;=SUM(Main!$F5:$G5)+Main!$H5+Main!$I5+Main!$I9+Main!$I13+Main!$I17+Main!$I21+Main!$I25+Main!$I29+Main!$I33+Main!$I35+SUM($B$3:$J$3)),Main!$R35,0)</f>
        <v>0</v>
      </c>
      <c r="SI106" s="2">
        <f>IF(AND('Gantt Chart'!SI$5&gt;SUM(Main!$F5:$G5)+Main!$H5+Main!$I5+Main!$I9+Main!$I13+Main!$I17+Main!$I21+Main!$I25+Main!$I29+Main!$I33+SUM($B$3:$J$3),'Gantt Chart'!SI$5&lt;=SUM(Main!$F5:$G5)+Main!$H5+Main!$I5+Main!$I9+Main!$I13+Main!$I17+Main!$I21+Main!$I25+Main!$I29+Main!$I33+Main!$I35+SUM($B$3:$J$3)),Main!$R35,0)</f>
        <v>0</v>
      </c>
      <c r="SJ106" s="2">
        <f>IF(AND('Gantt Chart'!SJ$5&gt;SUM(Main!$F5:$G5)+Main!$H5+Main!$I5+Main!$I9+Main!$I13+Main!$I17+Main!$I21+Main!$I25+Main!$I29+Main!$I33+SUM($B$3:$J$3),'Gantt Chart'!SJ$5&lt;=SUM(Main!$F5:$G5)+Main!$H5+Main!$I5+Main!$I9+Main!$I13+Main!$I17+Main!$I21+Main!$I25+Main!$I29+Main!$I33+Main!$I35+SUM($B$3:$J$3)),Main!$R35,0)</f>
        <v>0</v>
      </c>
      <c r="SK106" s="2">
        <f>IF(AND('Gantt Chart'!SK$5&gt;SUM(Main!$F5:$G5)+Main!$H5+Main!$I5+Main!$I9+Main!$I13+Main!$I17+Main!$I21+Main!$I25+Main!$I29+Main!$I33+SUM($B$3:$J$3),'Gantt Chart'!SK$5&lt;=SUM(Main!$F5:$G5)+Main!$H5+Main!$I5+Main!$I9+Main!$I13+Main!$I17+Main!$I21+Main!$I25+Main!$I29+Main!$I33+Main!$I35+SUM($B$3:$J$3)),Main!$R35,0)</f>
        <v>0</v>
      </c>
      <c r="SL106" s="2">
        <f>IF(AND('Gantt Chart'!SL$5&gt;SUM(Main!$F5:$G5)+Main!$H5+Main!$I5+Main!$I9+Main!$I13+Main!$I17+Main!$I21+Main!$I25+Main!$I29+Main!$I33+SUM($B$3:$J$3),'Gantt Chart'!SL$5&lt;=SUM(Main!$F5:$G5)+Main!$H5+Main!$I5+Main!$I9+Main!$I13+Main!$I17+Main!$I21+Main!$I25+Main!$I29+Main!$I33+Main!$I35+SUM($B$3:$J$3)),Main!$R35,0)</f>
        <v>0</v>
      </c>
      <c r="SM106" s="2">
        <f>IF(AND('Gantt Chart'!SM$5&gt;SUM(Main!$F5:$G5)+Main!$H5+Main!$I5+Main!$I9+Main!$I13+Main!$I17+Main!$I21+Main!$I25+Main!$I29+Main!$I33+SUM($B$3:$J$3),'Gantt Chart'!SM$5&lt;=SUM(Main!$F5:$G5)+Main!$H5+Main!$I5+Main!$I9+Main!$I13+Main!$I17+Main!$I21+Main!$I25+Main!$I29+Main!$I33+Main!$I35+SUM($B$3:$J$3)),Main!$R35,0)</f>
        <v>0</v>
      </c>
      <c r="SN106" s="2">
        <f>IF(AND('Gantt Chart'!SN$5&gt;SUM(Main!$F5:$G5)+Main!$H5+Main!$I5+Main!$I9+Main!$I13+Main!$I17+Main!$I21+Main!$I25+Main!$I29+Main!$I33+SUM($B$3:$J$3),'Gantt Chart'!SN$5&lt;=SUM(Main!$F5:$G5)+Main!$H5+Main!$I5+Main!$I9+Main!$I13+Main!$I17+Main!$I21+Main!$I25+Main!$I29+Main!$I33+Main!$I35+SUM($B$3:$J$3)),Main!$R35,0)</f>
        <v>0</v>
      </c>
      <c r="SO106" s="2">
        <f>IF(AND('Gantt Chart'!SO$5&gt;SUM(Main!$F5:$G5)+Main!$H5+Main!$I5+Main!$I9+Main!$I13+Main!$I17+Main!$I21+Main!$I25+Main!$I29+Main!$I33+SUM($B$3:$J$3),'Gantt Chart'!SO$5&lt;=SUM(Main!$F5:$G5)+Main!$H5+Main!$I5+Main!$I9+Main!$I13+Main!$I17+Main!$I21+Main!$I25+Main!$I29+Main!$I33+Main!$I35+SUM($B$3:$J$3)),Main!$R35,0)</f>
        <v>0</v>
      </c>
      <c r="SP106" s="2">
        <f>IF(AND('Gantt Chart'!SP$5&gt;SUM(Main!$F5:$G5)+Main!$H5+Main!$I5+Main!$I9+Main!$I13+Main!$I17+Main!$I21+Main!$I25+Main!$I29+Main!$I33+SUM($B$3:$J$3),'Gantt Chart'!SP$5&lt;=SUM(Main!$F5:$G5)+Main!$H5+Main!$I5+Main!$I9+Main!$I13+Main!$I17+Main!$I21+Main!$I25+Main!$I29+Main!$I33+Main!$I35+SUM($B$3:$J$3)),Main!$R35,0)</f>
        <v>0</v>
      </c>
      <c r="SQ106" s="2">
        <f>IF(AND('Gantt Chart'!SQ$5&gt;SUM(Main!$F5:$G5)+Main!$H5+Main!$I5+Main!$I9+Main!$I13+Main!$I17+Main!$I21+Main!$I25+Main!$I29+Main!$I33+SUM($B$3:$J$3),'Gantt Chart'!SQ$5&lt;=SUM(Main!$F5:$G5)+Main!$H5+Main!$I5+Main!$I9+Main!$I13+Main!$I17+Main!$I21+Main!$I25+Main!$I29+Main!$I33+Main!$I35+SUM($B$3:$J$3)),Main!$R35,0)</f>
        <v>0</v>
      </c>
      <c r="SR106" s="2">
        <f>IF(AND('Gantt Chart'!SR$5&gt;SUM(Main!$F5:$G5)+Main!$H5+Main!$I5+Main!$I9+Main!$I13+Main!$I17+Main!$I21+Main!$I25+Main!$I29+Main!$I33+SUM($B$3:$J$3),'Gantt Chart'!SR$5&lt;=SUM(Main!$F5:$G5)+Main!$H5+Main!$I5+Main!$I9+Main!$I13+Main!$I17+Main!$I21+Main!$I25+Main!$I29+Main!$I33+Main!$I35+SUM($B$3:$J$3)),Main!$R35,0)</f>
        <v>0</v>
      </c>
      <c r="SS106" s="2">
        <f>IF(AND('Gantt Chart'!SS$5&gt;SUM(Main!$F5:$G5)+Main!$H5+Main!$I5+Main!$I9+Main!$I13+Main!$I17+Main!$I21+Main!$I25+Main!$I29+Main!$I33+SUM($B$3:$J$3),'Gantt Chart'!SS$5&lt;=SUM(Main!$F5:$G5)+Main!$H5+Main!$I5+Main!$I9+Main!$I13+Main!$I17+Main!$I21+Main!$I25+Main!$I29+Main!$I33+Main!$I35+SUM($B$3:$J$3)),Main!$R35,0)</f>
        <v>0</v>
      </c>
      <c r="ST106" s="2">
        <f>IF(AND('Gantt Chart'!ST$5&gt;SUM(Main!$F5:$G5)+Main!$H5+Main!$I5+Main!$I9+Main!$I13+Main!$I17+Main!$I21+Main!$I25+Main!$I29+Main!$I33+SUM($B$3:$J$3),'Gantt Chart'!ST$5&lt;=SUM(Main!$F5:$G5)+Main!$H5+Main!$I5+Main!$I9+Main!$I13+Main!$I17+Main!$I21+Main!$I25+Main!$I29+Main!$I33+Main!$I35+SUM($B$3:$J$3)),Main!$R35,0)</f>
        <v>0</v>
      </c>
      <c r="SU106" s="2">
        <f>IF(AND('Gantt Chart'!SU$5&gt;SUM(Main!$F5:$G5)+Main!$H5+Main!$I5+Main!$I9+Main!$I13+Main!$I17+Main!$I21+Main!$I25+Main!$I29+Main!$I33+SUM($B$3:$J$3),'Gantt Chart'!SU$5&lt;=SUM(Main!$F5:$G5)+Main!$H5+Main!$I5+Main!$I9+Main!$I13+Main!$I17+Main!$I21+Main!$I25+Main!$I29+Main!$I33+Main!$I35+SUM($B$3:$J$3)),Main!$R35,0)</f>
        <v>0</v>
      </c>
      <c r="SV106" s="2">
        <f>IF(AND('Gantt Chart'!SV$5&gt;SUM(Main!$F5:$G5)+Main!$H5+Main!$I5+Main!$I9+Main!$I13+Main!$I17+Main!$I21+Main!$I25+Main!$I29+Main!$I33+SUM($B$3:$J$3),'Gantt Chart'!SV$5&lt;=SUM(Main!$F5:$G5)+Main!$H5+Main!$I5+Main!$I9+Main!$I13+Main!$I17+Main!$I21+Main!$I25+Main!$I29+Main!$I33+Main!$I35+SUM($B$3:$J$3)),Main!$R35,0)</f>
        <v>0</v>
      </c>
      <c r="SW106" s="2">
        <f>IF(AND('Gantt Chart'!SW$5&gt;SUM(Main!$F5:$G5)+Main!$H5+Main!$I5+Main!$I9+Main!$I13+Main!$I17+Main!$I21+Main!$I25+Main!$I29+Main!$I33+SUM($B$3:$J$3),'Gantt Chart'!SW$5&lt;=SUM(Main!$F5:$G5)+Main!$H5+Main!$I5+Main!$I9+Main!$I13+Main!$I17+Main!$I21+Main!$I25+Main!$I29+Main!$I33+Main!$I35+SUM($B$3:$J$3)),Main!$R35,0)</f>
        <v>0</v>
      </c>
      <c r="SX106" s="2">
        <f>IF(AND('Gantt Chart'!SX$5&gt;SUM(Main!$F5:$G5)+Main!$H5+Main!$I5+Main!$I9+Main!$I13+Main!$I17+Main!$I21+Main!$I25+Main!$I29+Main!$I33+SUM($B$3:$J$3),'Gantt Chart'!SX$5&lt;=SUM(Main!$F5:$G5)+Main!$H5+Main!$I5+Main!$I9+Main!$I13+Main!$I17+Main!$I21+Main!$I25+Main!$I29+Main!$I33+Main!$I35+SUM($B$3:$J$3)),Main!$R35,0)</f>
        <v>0</v>
      </c>
      <c r="SY106" s="2">
        <f>IF(AND('Gantt Chart'!SY$5&gt;SUM(Main!$F5:$G5)+Main!$H5+Main!$I5+Main!$I9+Main!$I13+Main!$I17+Main!$I21+Main!$I25+Main!$I29+Main!$I33+SUM($B$3:$J$3),'Gantt Chart'!SY$5&lt;=SUM(Main!$F5:$G5)+Main!$H5+Main!$I5+Main!$I9+Main!$I13+Main!$I17+Main!$I21+Main!$I25+Main!$I29+Main!$I33+Main!$I35+SUM($B$3:$J$3)),Main!$R35,0)</f>
        <v>0</v>
      </c>
      <c r="SZ106" s="2">
        <f>IF(AND('Gantt Chart'!SZ$5&gt;SUM(Main!$F5:$G5)+Main!$H5+Main!$I5+Main!$I9+Main!$I13+Main!$I17+Main!$I21+Main!$I25+Main!$I29+Main!$I33+SUM($B$3:$J$3),'Gantt Chart'!SZ$5&lt;=SUM(Main!$F5:$G5)+Main!$H5+Main!$I5+Main!$I9+Main!$I13+Main!$I17+Main!$I21+Main!$I25+Main!$I29+Main!$I33+Main!$I35+SUM($B$3:$J$3)),Main!$R35,0)</f>
        <v>0</v>
      </c>
      <c r="TA106" s="2">
        <f>IF(AND('Gantt Chart'!TA$5&gt;SUM(Main!$F5:$G5)+Main!$H5+Main!$I5+Main!$I9+Main!$I13+Main!$I17+Main!$I21+Main!$I25+Main!$I29+Main!$I33+SUM($B$3:$J$3),'Gantt Chart'!TA$5&lt;=SUM(Main!$F5:$G5)+Main!$H5+Main!$I5+Main!$I9+Main!$I13+Main!$I17+Main!$I21+Main!$I25+Main!$I29+Main!$I33+Main!$I35+SUM($B$3:$J$3)),Main!$R35,0)</f>
        <v>0</v>
      </c>
      <c r="TB106" s="2">
        <f>IF(AND('Gantt Chart'!TB$5&gt;SUM(Main!$F5:$G5)+Main!$H5+Main!$I5+Main!$I9+Main!$I13+Main!$I17+Main!$I21+Main!$I25+Main!$I29+Main!$I33+SUM($B$3:$J$3),'Gantt Chart'!TB$5&lt;=SUM(Main!$F5:$G5)+Main!$H5+Main!$I5+Main!$I9+Main!$I13+Main!$I17+Main!$I21+Main!$I25+Main!$I29+Main!$I33+Main!$I35+SUM($B$3:$J$3)),Main!$R35,0)</f>
        <v>0</v>
      </c>
      <c r="TC106" s="2">
        <f>IF(AND('Gantt Chart'!TC$5&gt;SUM(Main!$F5:$G5)+Main!$H5+Main!$I5+Main!$I9+Main!$I13+Main!$I17+Main!$I21+Main!$I25+Main!$I29+Main!$I33+SUM($B$3:$J$3),'Gantt Chart'!TC$5&lt;=SUM(Main!$F5:$G5)+Main!$H5+Main!$I5+Main!$I9+Main!$I13+Main!$I17+Main!$I21+Main!$I25+Main!$I29+Main!$I33+Main!$I35+SUM($B$3:$J$3)),Main!$R35,0)</f>
        <v>0</v>
      </c>
      <c r="TD106" s="2">
        <f>IF(AND('Gantt Chart'!TD$5&gt;SUM(Main!$F5:$G5)+Main!$H5+Main!$I5+Main!$I9+Main!$I13+Main!$I17+Main!$I21+Main!$I25+Main!$I29+Main!$I33+SUM($B$3:$J$3),'Gantt Chart'!TD$5&lt;=SUM(Main!$F5:$G5)+Main!$H5+Main!$I5+Main!$I9+Main!$I13+Main!$I17+Main!$I21+Main!$I25+Main!$I29+Main!$I33+Main!$I35+SUM($B$3:$J$3)),Main!$R35,0)</f>
        <v>0</v>
      </c>
      <c r="TE106" s="2">
        <f>IF(AND('Gantt Chart'!TE$5&gt;SUM(Main!$F5:$G5)+Main!$H5+Main!$I5+Main!$I9+Main!$I13+Main!$I17+Main!$I21+Main!$I25+Main!$I29+Main!$I33+SUM($B$3:$J$3),'Gantt Chart'!TE$5&lt;=SUM(Main!$F5:$G5)+Main!$H5+Main!$I5+Main!$I9+Main!$I13+Main!$I17+Main!$I21+Main!$I25+Main!$I29+Main!$I33+Main!$I35+SUM($B$3:$J$3)),Main!$R35,0)</f>
        <v>0</v>
      </c>
      <c r="TF106" s="2">
        <f>IF(AND('Gantt Chart'!TF$5&gt;SUM(Main!$F5:$G5)+Main!$H5+Main!$I5+Main!$I9+Main!$I13+Main!$I17+Main!$I21+Main!$I25+Main!$I29+Main!$I33+SUM($B$3:$J$3),'Gantt Chart'!TF$5&lt;=SUM(Main!$F5:$G5)+Main!$H5+Main!$I5+Main!$I9+Main!$I13+Main!$I17+Main!$I21+Main!$I25+Main!$I29+Main!$I33+Main!$I35+SUM($B$3:$J$3)),Main!$R35,0)</f>
        <v>0</v>
      </c>
      <c r="TG106" s="2">
        <f>IF(AND('Gantt Chart'!TG$5&gt;SUM(Main!$F5:$G5)+Main!$H5+Main!$I5+Main!$I9+Main!$I13+Main!$I17+Main!$I21+Main!$I25+Main!$I29+Main!$I33+SUM($B$3:$J$3),'Gantt Chart'!TG$5&lt;=SUM(Main!$F5:$G5)+Main!$H5+Main!$I5+Main!$I9+Main!$I13+Main!$I17+Main!$I21+Main!$I25+Main!$I29+Main!$I33+Main!$I35+SUM($B$3:$J$3)),Main!$R35,0)</f>
        <v>0</v>
      </c>
      <c r="TH106" s="2">
        <f>IF(AND('Gantt Chart'!TH$5&gt;SUM(Main!$F5:$G5)+Main!$H5+Main!$I5+Main!$I9+Main!$I13+Main!$I17+Main!$I21+Main!$I25+Main!$I29+Main!$I33+SUM($B$3:$J$3),'Gantt Chart'!TH$5&lt;=SUM(Main!$F5:$G5)+Main!$H5+Main!$I5+Main!$I9+Main!$I13+Main!$I17+Main!$I21+Main!$I25+Main!$I29+Main!$I33+Main!$I35+SUM($B$3:$J$3)),Main!$R35,0)</f>
        <v>0</v>
      </c>
      <c r="TI106" s="2">
        <f>IF(AND('Gantt Chart'!TI$5&gt;SUM(Main!$F5:$G5)+Main!$H5+Main!$I5+Main!$I9+Main!$I13+Main!$I17+Main!$I21+Main!$I25+Main!$I29+Main!$I33+SUM($B$3:$J$3),'Gantt Chart'!TI$5&lt;=SUM(Main!$F5:$G5)+Main!$H5+Main!$I5+Main!$I9+Main!$I13+Main!$I17+Main!$I21+Main!$I25+Main!$I29+Main!$I33+Main!$I35+SUM($B$3:$J$3)),Main!$R35,0)</f>
        <v>0</v>
      </c>
      <c r="TJ106" s="2">
        <f>IF(AND('Gantt Chart'!TJ$5&gt;SUM(Main!$F5:$G5)+Main!$H5+Main!$I5+Main!$I9+Main!$I13+Main!$I17+Main!$I21+Main!$I25+Main!$I29+Main!$I33+SUM($B$3:$J$3),'Gantt Chart'!TJ$5&lt;=SUM(Main!$F5:$G5)+Main!$H5+Main!$I5+Main!$I9+Main!$I13+Main!$I17+Main!$I21+Main!$I25+Main!$I29+Main!$I33+Main!$I35+SUM($B$3:$J$3)),Main!$R35,0)</f>
        <v>0</v>
      </c>
      <c r="TK106" s="2">
        <f>IF(AND('Gantt Chart'!TK$5&gt;SUM(Main!$F5:$G5)+Main!$H5+Main!$I5+Main!$I9+Main!$I13+Main!$I17+Main!$I21+Main!$I25+Main!$I29+Main!$I33+SUM($B$3:$J$3),'Gantt Chart'!TK$5&lt;=SUM(Main!$F5:$G5)+Main!$H5+Main!$I5+Main!$I9+Main!$I13+Main!$I17+Main!$I21+Main!$I25+Main!$I29+Main!$I33+Main!$I35+SUM($B$3:$J$3)),Main!$R35,0)</f>
        <v>0</v>
      </c>
      <c r="TL106" s="2">
        <f>IF(AND('Gantt Chart'!TL$5&gt;SUM(Main!$F5:$G5)+Main!$H5+Main!$I5+Main!$I9+Main!$I13+Main!$I17+Main!$I21+Main!$I25+Main!$I29+Main!$I33+SUM($B$3:$J$3),'Gantt Chart'!TL$5&lt;=SUM(Main!$F5:$G5)+Main!$H5+Main!$I5+Main!$I9+Main!$I13+Main!$I17+Main!$I21+Main!$I25+Main!$I29+Main!$I33+Main!$I35+SUM($B$3:$J$3)),Main!$R35,0)</f>
        <v>0</v>
      </c>
      <c r="TM106" s="2">
        <f>IF(AND('Gantt Chart'!TM$5&gt;SUM(Main!$F5:$G5)+Main!$H5+Main!$I5+Main!$I9+Main!$I13+Main!$I17+Main!$I21+Main!$I25+Main!$I29+Main!$I33+SUM($B$3:$J$3),'Gantt Chart'!TM$5&lt;=SUM(Main!$F5:$G5)+Main!$H5+Main!$I5+Main!$I9+Main!$I13+Main!$I17+Main!$I21+Main!$I25+Main!$I29+Main!$I33+Main!$I35+SUM($B$3:$J$3)),Main!$R35,0)</f>
        <v>0</v>
      </c>
      <c r="TN106" s="2">
        <f>IF(AND('Gantt Chart'!TN$5&gt;SUM(Main!$F5:$G5)+Main!$H5+Main!$I5+Main!$I9+Main!$I13+Main!$I17+Main!$I21+Main!$I25+Main!$I29+Main!$I33+SUM($B$3:$J$3),'Gantt Chart'!TN$5&lt;=SUM(Main!$F5:$G5)+Main!$H5+Main!$I5+Main!$I9+Main!$I13+Main!$I17+Main!$I21+Main!$I25+Main!$I29+Main!$I33+Main!$I35+SUM($B$3:$J$3)),Main!$R35,0)</f>
        <v>0</v>
      </c>
      <c r="TO106" s="2">
        <f>IF(AND('Gantt Chart'!TO$5&gt;SUM(Main!$F5:$G5)+Main!$H5+Main!$I5+Main!$I9+Main!$I13+Main!$I17+Main!$I21+Main!$I25+Main!$I29+Main!$I33+SUM($B$3:$J$3),'Gantt Chart'!TO$5&lt;=SUM(Main!$F5:$G5)+Main!$H5+Main!$I5+Main!$I9+Main!$I13+Main!$I17+Main!$I21+Main!$I25+Main!$I29+Main!$I33+Main!$I35+SUM($B$3:$J$3)),Main!$R35,0)</f>
        <v>0</v>
      </c>
      <c r="TP106" s="2">
        <f>IF(AND('Gantt Chart'!TP$5&gt;SUM(Main!$F5:$G5)+Main!$H5+Main!$I5+Main!$I9+Main!$I13+Main!$I17+Main!$I21+Main!$I25+Main!$I29+Main!$I33+SUM($B$3:$J$3),'Gantt Chart'!TP$5&lt;=SUM(Main!$F5:$G5)+Main!$H5+Main!$I5+Main!$I9+Main!$I13+Main!$I17+Main!$I21+Main!$I25+Main!$I29+Main!$I33+Main!$I35+SUM($B$3:$J$3)),Main!$R35,0)</f>
        <v>0</v>
      </c>
      <c r="TQ106" s="2">
        <f>IF(AND('Gantt Chart'!TQ$5&gt;SUM(Main!$F5:$G5)+Main!$H5+Main!$I5+Main!$I9+Main!$I13+Main!$I17+Main!$I21+Main!$I25+Main!$I29+Main!$I33+SUM($B$3:$J$3),'Gantt Chart'!TQ$5&lt;=SUM(Main!$F5:$G5)+Main!$H5+Main!$I5+Main!$I9+Main!$I13+Main!$I17+Main!$I21+Main!$I25+Main!$I29+Main!$I33+Main!$I35+SUM($B$3:$J$3)),Main!$R35,0)</f>
        <v>0</v>
      </c>
      <c r="TR106" s="2">
        <f>IF(AND('Gantt Chart'!TR$5&gt;SUM(Main!$F5:$G5)+Main!$H5+Main!$I5+Main!$I9+Main!$I13+Main!$I17+Main!$I21+Main!$I25+Main!$I29+Main!$I33+SUM($B$3:$J$3),'Gantt Chart'!TR$5&lt;=SUM(Main!$F5:$G5)+Main!$H5+Main!$I5+Main!$I9+Main!$I13+Main!$I17+Main!$I21+Main!$I25+Main!$I29+Main!$I33+Main!$I35+SUM($B$3:$J$3)),Main!$R35,0)</f>
        <v>0</v>
      </c>
      <c r="TS106" s="2">
        <f>IF(AND('Gantt Chart'!TS$5&gt;SUM(Main!$F5:$G5)+Main!$H5+Main!$I5+Main!$I9+Main!$I13+Main!$I17+Main!$I21+Main!$I25+Main!$I29+Main!$I33+SUM($B$3:$J$3),'Gantt Chart'!TS$5&lt;=SUM(Main!$F5:$G5)+Main!$H5+Main!$I5+Main!$I9+Main!$I13+Main!$I17+Main!$I21+Main!$I25+Main!$I29+Main!$I33+Main!$I35+SUM($B$3:$J$3)),Main!$R35,0)</f>
        <v>0</v>
      </c>
      <c r="TT106" s="2">
        <f>IF(AND('Gantt Chart'!TT$5&gt;SUM(Main!$F5:$G5)+Main!$H5+Main!$I5+Main!$I9+Main!$I13+Main!$I17+Main!$I21+Main!$I25+Main!$I29+Main!$I33+SUM($B$3:$J$3),'Gantt Chart'!TT$5&lt;=SUM(Main!$F5:$G5)+Main!$H5+Main!$I5+Main!$I9+Main!$I13+Main!$I17+Main!$I21+Main!$I25+Main!$I29+Main!$I33+Main!$I35+SUM($B$3:$J$3)),Main!$R35,0)</f>
        <v>0</v>
      </c>
      <c r="TU106" s="2">
        <f>IF(AND('Gantt Chart'!TU$5&gt;SUM(Main!$F5:$G5)+Main!$H5+Main!$I5+Main!$I9+Main!$I13+Main!$I17+Main!$I21+Main!$I25+Main!$I29+Main!$I33+SUM($B$3:$J$3),'Gantt Chart'!TU$5&lt;=SUM(Main!$F5:$G5)+Main!$H5+Main!$I5+Main!$I9+Main!$I13+Main!$I17+Main!$I21+Main!$I25+Main!$I29+Main!$I33+Main!$I35+SUM($B$3:$J$3)),Main!$R35,0)</f>
        <v>0</v>
      </c>
      <c r="TV106" s="2">
        <f>IF(AND('Gantt Chart'!TV$5&gt;SUM(Main!$F5:$G5)+Main!$H5+Main!$I5+Main!$I9+Main!$I13+Main!$I17+Main!$I21+Main!$I25+Main!$I29+Main!$I33+SUM($B$3:$J$3),'Gantt Chart'!TV$5&lt;=SUM(Main!$F5:$G5)+Main!$H5+Main!$I5+Main!$I9+Main!$I13+Main!$I17+Main!$I21+Main!$I25+Main!$I29+Main!$I33+Main!$I35+SUM($B$3:$J$3)),Main!$R35,0)</f>
        <v>0</v>
      </c>
      <c r="TW106" s="2">
        <f>IF(AND('Gantt Chart'!TW$5&gt;SUM(Main!$F5:$G5)+Main!$H5+Main!$I5+Main!$I9+Main!$I13+Main!$I17+Main!$I21+Main!$I25+Main!$I29+Main!$I33+SUM($B$3:$J$3),'Gantt Chart'!TW$5&lt;=SUM(Main!$F5:$G5)+Main!$H5+Main!$I5+Main!$I9+Main!$I13+Main!$I17+Main!$I21+Main!$I25+Main!$I29+Main!$I33+Main!$I35+SUM($B$3:$J$3)),Main!$R35,0)</f>
        <v>0</v>
      </c>
      <c r="TX106" s="2">
        <f>IF(AND('Gantt Chart'!TX$5&gt;SUM(Main!$F5:$G5)+Main!$H5+Main!$I5+Main!$I9+Main!$I13+Main!$I17+Main!$I21+Main!$I25+Main!$I29+Main!$I33+SUM($B$3:$J$3),'Gantt Chart'!TX$5&lt;=SUM(Main!$F5:$G5)+Main!$H5+Main!$I5+Main!$I9+Main!$I13+Main!$I17+Main!$I21+Main!$I25+Main!$I29+Main!$I33+Main!$I35+SUM($B$3:$J$3)),Main!$R35,0)</f>
        <v>0</v>
      </c>
      <c r="TY106" s="2">
        <f>IF(AND('Gantt Chart'!TY$5&gt;SUM(Main!$F5:$G5)+Main!$H5+Main!$I5+Main!$I9+Main!$I13+Main!$I17+Main!$I21+Main!$I25+Main!$I29+Main!$I33+SUM($B$3:$J$3),'Gantt Chart'!TY$5&lt;=SUM(Main!$F5:$G5)+Main!$H5+Main!$I5+Main!$I9+Main!$I13+Main!$I17+Main!$I21+Main!$I25+Main!$I29+Main!$I33+Main!$I35+SUM($B$3:$J$3)),Main!$R35,0)</f>
        <v>0</v>
      </c>
      <c r="TZ106" s="2">
        <f>IF(AND('Gantt Chart'!TZ$5&gt;SUM(Main!$F5:$G5)+Main!$H5+Main!$I5+Main!$I9+Main!$I13+Main!$I17+Main!$I21+Main!$I25+Main!$I29+Main!$I33+SUM($B$3:$J$3),'Gantt Chart'!TZ$5&lt;=SUM(Main!$F5:$G5)+Main!$H5+Main!$I5+Main!$I9+Main!$I13+Main!$I17+Main!$I21+Main!$I25+Main!$I29+Main!$I33+Main!$I35+SUM($B$3:$J$3)),Main!$R35,0)</f>
        <v>0</v>
      </c>
      <c r="UA106" s="2">
        <f>IF(AND('Gantt Chart'!UA$5&gt;SUM(Main!$F5:$G5)+Main!$H5+Main!$I5+Main!$I9+Main!$I13+Main!$I17+Main!$I21+Main!$I25+Main!$I29+Main!$I33+SUM($B$3:$J$3),'Gantt Chart'!UA$5&lt;=SUM(Main!$F5:$G5)+Main!$H5+Main!$I5+Main!$I9+Main!$I13+Main!$I17+Main!$I21+Main!$I25+Main!$I29+Main!$I33+Main!$I35+SUM($B$3:$J$3)),Main!$R35,0)</f>
        <v>0</v>
      </c>
      <c r="UB106" s="2">
        <f>IF(AND('Gantt Chart'!UB$5&gt;SUM(Main!$F5:$G5)+Main!$H5+Main!$I5+Main!$I9+Main!$I13+Main!$I17+Main!$I21+Main!$I25+Main!$I29+Main!$I33+SUM($B$3:$J$3),'Gantt Chart'!UB$5&lt;=SUM(Main!$F5:$G5)+Main!$H5+Main!$I5+Main!$I9+Main!$I13+Main!$I17+Main!$I21+Main!$I25+Main!$I29+Main!$I33+Main!$I35+SUM($B$3:$J$3)),Main!$R35,0)</f>
        <v>0</v>
      </c>
      <c r="UC106" s="2">
        <f>IF(AND('Gantt Chart'!UC$5&gt;SUM(Main!$F5:$G5)+Main!$H5+Main!$I5+Main!$I9+Main!$I13+Main!$I17+Main!$I21+Main!$I25+Main!$I29+Main!$I33+SUM($B$3:$J$3),'Gantt Chart'!UC$5&lt;=SUM(Main!$F5:$G5)+Main!$H5+Main!$I5+Main!$I9+Main!$I13+Main!$I17+Main!$I21+Main!$I25+Main!$I29+Main!$I33+Main!$I35+SUM($B$3:$J$3)),Main!$R35,0)</f>
        <v>0</v>
      </c>
      <c r="UD106" s="2">
        <f>IF(AND('Gantt Chart'!UD$5&gt;SUM(Main!$F5:$G5)+Main!$H5+Main!$I5+Main!$I9+Main!$I13+Main!$I17+Main!$I21+Main!$I25+Main!$I29+Main!$I33+SUM($B$3:$J$3),'Gantt Chart'!UD$5&lt;=SUM(Main!$F5:$G5)+Main!$H5+Main!$I5+Main!$I9+Main!$I13+Main!$I17+Main!$I21+Main!$I25+Main!$I29+Main!$I33+Main!$I35+SUM($B$3:$J$3)),Main!$R35,0)</f>
        <v>0</v>
      </c>
      <c r="UE106" s="2">
        <f>IF(AND('Gantt Chart'!UE$5&gt;SUM(Main!$F5:$G5)+Main!$H5+Main!$I5+Main!$I9+Main!$I13+Main!$I17+Main!$I21+Main!$I25+Main!$I29+Main!$I33+SUM($B$3:$J$3),'Gantt Chart'!UE$5&lt;=SUM(Main!$F5:$G5)+Main!$H5+Main!$I5+Main!$I9+Main!$I13+Main!$I17+Main!$I21+Main!$I25+Main!$I29+Main!$I33+Main!$I35+SUM($B$3:$J$3)),Main!$R35,0)</f>
        <v>0</v>
      </c>
      <c r="UF106" s="2">
        <f>IF(AND('Gantt Chart'!UF$5&gt;SUM(Main!$F5:$G5)+Main!$H5+Main!$I5+Main!$I9+Main!$I13+Main!$I17+Main!$I21+Main!$I25+Main!$I29+Main!$I33+SUM($B$3:$J$3),'Gantt Chart'!UF$5&lt;=SUM(Main!$F5:$G5)+Main!$H5+Main!$I5+Main!$I9+Main!$I13+Main!$I17+Main!$I21+Main!$I25+Main!$I29+Main!$I33+Main!$I35+SUM($B$3:$J$3)),Main!$R35,0)</f>
        <v>0</v>
      </c>
      <c r="UG106" s="2">
        <f>IF(AND('Gantt Chart'!UG$5&gt;SUM(Main!$F5:$G5)+Main!$H5+Main!$I5+Main!$I9+Main!$I13+Main!$I17+Main!$I21+Main!$I25+Main!$I29+Main!$I33+SUM($B$3:$J$3),'Gantt Chart'!UG$5&lt;=SUM(Main!$F5:$G5)+Main!$H5+Main!$I5+Main!$I9+Main!$I13+Main!$I17+Main!$I21+Main!$I25+Main!$I29+Main!$I33+Main!$I35+SUM($B$3:$J$3)),Main!$R35,0)</f>
        <v>0</v>
      </c>
      <c r="UH106" s="2">
        <f>IF(AND('Gantt Chart'!UH$5&gt;SUM(Main!$F5:$G5)+Main!$H5+Main!$I5+Main!$I9+Main!$I13+Main!$I17+Main!$I21+Main!$I25+Main!$I29+Main!$I33+SUM($B$3:$J$3),'Gantt Chart'!UH$5&lt;=SUM(Main!$F5:$G5)+Main!$H5+Main!$I5+Main!$I9+Main!$I13+Main!$I17+Main!$I21+Main!$I25+Main!$I29+Main!$I33+Main!$I35+SUM($B$3:$J$3)),Main!$R35,0)</f>
        <v>0</v>
      </c>
      <c r="UI106" s="2">
        <f>IF(AND('Gantt Chart'!UI$5&gt;SUM(Main!$F5:$G5)+Main!$H5+Main!$I5+Main!$I9+Main!$I13+Main!$I17+Main!$I21+Main!$I25+Main!$I29+Main!$I33+SUM($B$3:$J$3),'Gantt Chart'!UI$5&lt;=SUM(Main!$F5:$G5)+Main!$H5+Main!$I5+Main!$I9+Main!$I13+Main!$I17+Main!$I21+Main!$I25+Main!$I29+Main!$I33+Main!$I35+SUM($B$3:$J$3)),Main!$R35,0)</f>
        <v>0</v>
      </c>
      <c r="UJ106" s="2">
        <f>IF(AND('Gantt Chart'!UJ$5&gt;SUM(Main!$F5:$G5)+Main!$H5+Main!$I5+Main!$I9+Main!$I13+Main!$I17+Main!$I21+Main!$I25+Main!$I29+Main!$I33+SUM($B$3:$J$3),'Gantt Chart'!UJ$5&lt;=SUM(Main!$F5:$G5)+Main!$H5+Main!$I5+Main!$I9+Main!$I13+Main!$I17+Main!$I21+Main!$I25+Main!$I29+Main!$I33+Main!$I35+SUM($B$3:$J$3)),Main!$R35,0)</f>
        <v>0</v>
      </c>
      <c r="UK106" s="2">
        <f>IF(AND('Gantt Chart'!UK$5&gt;SUM(Main!$F5:$G5)+Main!$H5+Main!$I5+Main!$I9+Main!$I13+Main!$I17+Main!$I21+Main!$I25+Main!$I29+Main!$I33+SUM($B$3:$J$3),'Gantt Chart'!UK$5&lt;=SUM(Main!$F5:$G5)+Main!$H5+Main!$I5+Main!$I9+Main!$I13+Main!$I17+Main!$I21+Main!$I25+Main!$I29+Main!$I33+Main!$I35+SUM($B$3:$J$3)),Main!$R35,0)</f>
        <v>0</v>
      </c>
      <c r="UL106" s="2">
        <f>IF(AND('Gantt Chart'!UL$5&gt;SUM(Main!$F5:$G5)+Main!$H5+Main!$I5+Main!$I9+Main!$I13+Main!$I17+Main!$I21+Main!$I25+Main!$I29+Main!$I33+SUM($B$3:$J$3),'Gantt Chart'!UL$5&lt;=SUM(Main!$F5:$G5)+Main!$H5+Main!$I5+Main!$I9+Main!$I13+Main!$I17+Main!$I21+Main!$I25+Main!$I29+Main!$I33+Main!$I35+SUM($B$3:$J$3)),Main!$R35,0)</f>
        <v>0</v>
      </c>
      <c r="UM106" s="2">
        <f>IF(AND('Gantt Chart'!UM$5&gt;SUM(Main!$F5:$G5)+Main!$H5+Main!$I5+Main!$I9+Main!$I13+Main!$I17+Main!$I21+Main!$I25+Main!$I29+Main!$I33+SUM($B$3:$J$3),'Gantt Chart'!UM$5&lt;=SUM(Main!$F5:$G5)+Main!$H5+Main!$I5+Main!$I9+Main!$I13+Main!$I17+Main!$I21+Main!$I25+Main!$I29+Main!$I33+Main!$I35+SUM($B$3:$J$3)),Main!$R35,0)</f>
        <v>0</v>
      </c>
      <c r="UN106" s="2">
        <f>IF(AND('Gantt Chart'!UN$5&gt;SUM(Main!$F5:$G5)+Main!$H5+Main!$I5+Main!$I9+Main!$I13+Main!$I17+Main!$I21+Main!$I25+Main!$I29+Main!$I33+SUM($B$3:$J$3),'Gantt Chart'!UN$5&lt;=SUM(Main!$F5:$G5)+Main!$H5+Main!$I5+Main!$I9+Main!$I13+Main!$I17+Main!$I21+Main!$I25+Main!$I29+Main!$I33+Main!$I35+SUM($B$3:$J$3)),Main!$R35,0)</f>
        <v>0</v>
      </c>
      <c r="UO106" s="2">
        <f>IF(AND('Gantt Chart'!UO$5&gt;SUM(Main!$F5:$G5)+Main!$H5+Main!$I5+Main!$I9+Main!$I13+Main!$I17+Main!$I21+Main!$I25+Main!$I29+Main!$I33+SUM($B$3:$J$3),'Gantt Chart'!UO$5&lt;=SUM(Main!$F5:$G5)+Main!$H5+Main!$I5+Main!$I9+Main!$I13+Main!$I17+Main!$I21+Main!$I25+Main!$I29+Main!$I33+Main!$I35+SUM($B$3:$J$3)),Main!$R35,0)</f>
        <v>0</v>
      </c>
      <c r="UP106" s="2">
        <f>IF(AND('Gantt Chart'!UP$5&gt;SUM(Main!$F5:$G5)+Main!$H5+Main!$I5+Main!$I9+Main!$I13+Main!$I17+Main!$I21+Main!$I25+Main!$I29+Main!$I33+SUM($B$3:$J$3),'Gantt Chart'!UP$5&lt;=SUM(Main!$F5:$G5)+Main!$H5+Main!$I5+Main!$I9+Main!$I13+Main!$I17+Main!$I21+Main!$I25+Main!$I29+Main!$I33+Main!$I35+SUM($B$3:$J$3)),Main!$R35,0)</f>
        <v>0</v>
      </c>
      <c r="UQ106" s="2">
        <f>IF(AND('Gantt Chart'!UQ$5&gt;SUM(Main!$F5:$G5)+Main!$H5+Main!$I5+Main!$I9+Main!$I13+Main!$I17+Main!$I21+Main!$I25+Main!$I29+Main!$I33+SUM($B$3:$J$3),'Gantt Chart'!UQ$5&lt;=SUM(Main!$F5:$G5)+Main!$H5+Main!$I5+Main!$I9+Main!$I13+Main!$I17+Main!$I21+Main!$I25+Main!$I29+Main!$I33+Main!$I35+SUM($B$3:$J$3)),Main!$R35,0)</f>
        <v>0</v>
      </c>
      <c r="UR106" s="2">
        <f>IF(AND('Gantt Chart'!UR$5&gt;SUM(Main!$F5:$G5)+Main!$H5+Main!$I5+Main!$I9+Main!$I13+Main!$I17+Main!$I21+Main!$I25+Main!$I29+Main!$I33+SUM($B$3:$J$3),'Gantt Chart'!UR$5&lt;=SUM(Main!$F5:$G5)+Main!$H5+Main!$I5+Main!$I9+Main!$I13+Main!$I17+Main!$I21+Main!$I25+Main!$I29+Main!$I33+Main!$I35+SUM($B$3:$J$3)),Main!$R35,0)</f>
        <v>0</v>
      </c>
      <c r="US106" s="2">
        <f>IF(AND('Gantt Chart'!US$5&gt;SUM(Main!$F5:$G5)+Main!$H5+Main!$I5+Main!$I9+Main!$I13+Main!$I17+Main!$I21+Main!$I25+Main!$I29+Main!$I33+SUM($B$3:$J$3),'Gantt Chart'!US$5&lt;=SUM(Main!$F5:$G5)+Main!$H5+Main!$I5+Main!$I9+Main!$I13+Main!$I17+Main!$I21+Main!$I25+Main!$I29+Main!$I33+Main!$I35+SUM($B$3:$J$3)),Main!$R35,0)</f>
        <v>0</v>
      </c>
      <c r="UT106" s="2">
        <f>IF(AND('Gantt Chart'!UT$5&gt;SUM(Main!$F5:$G5)+Main!$H5+Main!$I5+Main!$I9+Main!$I13+Main!$I17+Main!$I21+Main!$I25+Main!$I29+Main!$I33+SUM($B$3:$J$3),'Gantt Chart'!UT$5&lt;=SUM(Main!$F5:$G5)+Main!$H5+Main!$I5+Main!$I9+Main!$I13+Main!$I17+Main!$I21+Main!$I25+Main!$I29+Main!$I33+Main!$I35+SUM($B$3:$J$3)),Main!$R35,0)</f>
        <v>0</v>
      </c>
      <c r="UU106" s="2">
        <f>IF(AND('Gantt Chart'!UU$5&gt;SUM(Main!$F5:$G5)+Main!$H5+Main!$I5+Main!$I9+Main!$I13+Main!$I17+Main!$I21+Main!$I25+Main!$I29+Main!$I33+SUM($B$3:$J$3),'Gantt Chart'!UU$5&lt;=SUM(Main!$F5:$G5)+Main!$H5+Main!$I5+Main!$I9+Main!$I13+Main!$I17+Main!$I21+Main!$I25+Main!$I29+Main!$I33+Main!$I35+SUM($B$3:$J$3)),Main!$R35,0)</f>
        <v>0</v>
      </c>
      <c r="UV106" s="2">
        <f>IF(AND('Gantt Chart'!UV$5&gt;SUM(Main!$F5:$G5)+Main!$H5+Main!$I5+Main!$I9+Main!$I13+Main!$I17+Main!$I21+Main!$I25+Main!$I29+Main!$I33+SUM($B$3:$J$3),'Gantt Chart'!UV$5&lt;=SUM(Main!$F5:$G5)+Main!$H5+Main!$I5+Main!$I9+Main!$I13+Main!$I17+Main!$I21+Main!$I25+Main!$I29+Main!$I33+Main!$I35+SUM($B$3:$J$3)),Main!$R35,0)</f>
        <v>0</v>
      </c>
      <c r="UW106" s="2">
        <f>IF(AND('Gantt Chart'!UW$5&gt;SUM(Main!$F5:$G5)+Main!$H5+Main!$I5+Main!$I9+Main!$I13+Main!$I17+Main!$I21+Main!$I25+Main!$I29+Main!$I33+SUM($B$3:$J$3),'Gantt Chart'!UW$5&lt;=SUM(Main!$F5:$G5)+Main!$H5+Main!$I5+Main!$I9+Main!$I13+Main!$I17+Main!$I21+Main!$I25+Main!$I29+Main!$I33+Main!$I35+SUM($B$3:$J$3)),Main!$R35,0)</f>
        <v>0</v>
      </c>
      <c r="UX106" s="2">
        <f>IF(AND('Gantt Chart'!UX$5&gt;SUM(Main!$F5:$G5)+Main!$H5+Main!$I5+Main!$I9+Main!$I13+Main!$I17+Main!$I21+Main!$I25+Main!$I29+Main!$I33+SUM($B$3:$J$3),'Gantt Chart'!UX$5&lt;=SUM(Main!$F5:$G5)+Main!$H5+Main!$I5+Main!$I9+Main!$I13+Main!$I17+Main!$I21+Main!$I25+Main!$I29+Main!$I33+Main!$I35+SUM($B$3:$J$3)),Main!$R35,0)</f>
        <v>0</v>
      </c>
      <c r="UY106" s="2">
        <f>IF(AND('Gantt Chart'!UY$5&gt;SUM(Main!$F5:$G5)+Main!$H5+Main!$I5+Main!$I9+Main!$I13+Main!$I17+Main!$I21+Main!$I25+Main!$I29+Main!$I33+SUM($B$3:$J$3),'Gantt Chart'!UY$5&lt;=SUM(Main!$F5:$G5)+Main!$H5+Main!$I5+Main!$I9+Main!$I13+Main!$I17+Main!$I21+Main!$I25+Main!$I29+Main!$I33+Main!$I35+SUM($B$3:$J$3)),Main!$R35,0)</f>
        <v>0</v>
      </c>
      <c r="UZ106" s="2">
        <f>IF(AND('Gantt Chart'!UZ$5&gt;SUM(Main!$F5:$G5)+Main!$H5+Main!$I5+Main!$I9+Main!$I13+Main!$I17+Main!$I21+Main!$I25+Main!$I29+Main!$I33+SUM($B$3:$J$3),'Gantt Chart'!UZ$5&lt;=SUM(Main!$F5:$G5)+Main!$H5+Main!$I5+Main!$I9+Main!$I13+Main!$I17+Main!$I21+Main!$I25+Main!$I29+Main!$I33+Main!$I35+SUM($B$3:$J$3)),Main!$R35,0)</f>
        <v>0</v>
      </c>
      <c r="VA106" s="2">
        <f>IF(AND('Gantt Chart'!VA$5&gt;SUM(Main!$F5:$G5)+Main!$H5+Main!$I5+Main!$I9+Main!$I13+Main!$I17+Main!$I21+Main!$I25+Main!$I29+Main!$I33+SUM($B$3:$J$3),'Gantt Chart'!VA$5&lt;=SUM(Main!$F5:$G5)+Main!$H5+Main!$I5+Main!$I9+Main!$I13+Main!$I17+Main!$I21+Main!$I25+Main!$I29+Main!$I33+Main!$I35+SUM($B$3:$J$3)),Main!$R35,0)</f>
        <v>0</v>
      </c>
      <c r="VB106" s="2">
        <f>IF(AND('Gantt Chart'!VB$5&gt;SUM(Main!$F5:$G5)+Main!$H5+Main!$I5+Main!$I9+Main!$I13+Main!$I17+Main!$I21+Main!$I25+Main!$I29+Main!$I33+SUM($B$3:$J$3),'Gantt Chart'!VB$5&lt;=SUM(Main!$F5:$G5)+Main!$H5+Main!$I5+Main!$I9+Main!$I13+Main!$I17+Main!$I21+Main!$I25+Main!$I29+Main!$I33+Main!$I35+SUM($B$3:$J$3)),Main!$R35,0)</f>
        <v>0</v>
      </c>
      <c r="VC106" s="2">
        <f>IF(AND('Gantt Chart'!VC$5&gt;SUM(Main!$F5:$G5)+Main!$H5+Main!$I5+Main!$I9+Main!$I13+Main!$I17+Main!$I21+Main!$I25+Main!$I29+Main!$I33+SUM($B$3:$J$3),'Gantt Chart'!VC$5&lt;=SUM(Main!$F5:$G5)+Main!$H5+Main!$I5+Main!$I9+Main!$I13+Main!$I17+Main!$I21+Main!$I25+Main!$I29+Main!$I33+Main!$I35+SUM($B$3:$J$3)),Main!$R35,0)</f>
        <v>0</v>
      </c>
      <c r="VD106" s="2">
        <f>IF(AND('Gantt Chart'!VD$5&gt;SUM(Main!$F5:$G5)+Main!$H5+Main!$I5+Main!$I9+Main!$I13+Main!$I17+Main!$I21+Main!$I25+Main!$I29+Main!$I33+SUM($B$3:$J$3),'Gantt Chart'!VD$5&lt;=SUM(Main!$F5:$G5)+Main!$H5+Main!$I5+Main!$I9+Main!$I13+Main!$I17+Main!$I21+Main!$I25+Main!$I29+Main!$I33+Main!$I35+SUM($B$3:$J$3)),Main!$R35,0)</f>
        <v>0</v>
      </c>
      <c r="VE106" s="2">
        <f>IF(AND('Gantt Chart'!VE$5&gt;SUM(Main!$F5:$G5)+Main!$H5+Main!$I5+Main!$I9+Main!$I13+Main!$I17+Main!$I21+Main!$I25+Main!$I29+Main!$I33+SUM($B$3:$J$3),'Gantt Chart'!VE$5&lt;=SUM(Main!$F5:$G5)+Main!$H5+Main!$I5+Main!$I9+Main!$I13+Main!$I17+Main!$I21+Main!$I25+Main!$I29+Main!$I33+Main!$I35+SUM($B$3:$J$3)),Main!$R35,0)</f>
        <v>0</v>
      </c>
      <c r="VF106" s="2">
        <f>IF(AND('Gantt Chart'!VF$5&gt;SUM(Main!$F5:$G5)+Main!$H5+Main!$I5+Main!$I9+Main!$I13+Main!$I17+Main!$I21+Main!$I25+Main!$I29+Main!$I33+SUM($B$3:$J$3),'Gantt Chart'!VF$5&lt;=SUM(Main!$F5:$G5)+Main!$H5+Main!$I5+Main!$I9+Main!$I13+Main!$I17+Main!$I21+Main!$I25+Main!$I29+Main!$I33+Main!$I35+SUM($B$3:$J$3)),Main!$R35,0)</f>
        <v>0</v>
      </c>
      <c r="VG106" s="2">
        <f>IF(AND('Gantt Chart'!VG$5&gt;SUM(Main!$F5:$G5)+Main!$H5+Main!$I5+Main!$I9+Main!$I13+Main!$I17+Main!$I21+Main!$I25+Main!$I29+Main!$I33+SUM($B$3:$J$3),'Gantt Chart'!VG$5&lt;=SUM(Main!$F5:$G5)+Main!$H5+Main!$I5+Main!$I9+Main!$I13+Main!$I17+Main!$I21+Main!$I25+Main!$I29+Main!$I33+Main!$I35+SUM($B$3:$J$3)),Main!$R35,0)</f>
        <v>0</v>
      </c>
      <c r="VH106" s="2">
        <f>IF(AND('Gantt Chart'!VH$5&gt;SUM(Main!$F5:$G5)+Main!$H5+Main!$I5+Main!$I9+Main!$I13+Main!$I17+Main!$I21+Main!$I25+Main!$I29+Main!$I33+SUM($B$3:$J$3),'Gantt Chart'!VH$5&lt;=SUM(Main!$F5:$G5)+Main!$H5+Main!$I5+Main!$I9+Main!$I13+Main!$I17+Main!$I21+Main!$I25+Main!$I29+Main!$I33+Main!$I35+SUM($B$3:$J$3)),Main!$R35,0)</f>
        <v>0</v>
      </c>
      <c r="VI106" s="2">
        <f>IF(AND('Gantt Chart'!VI$5&gt;SUM(Main!$F5:$G5)+Main!$H5+Main!$I5+Main!$I9+Main!$I13+Main!$I17+Main!$I21+Main!$I25+Main!$I29+Main!$I33+SUM($B$3:$J$3),'Gantt Chart'!VI$5&lt;=SUM(Main!$F5:$G5)+Main!$H5+Main!$I5+Main!$I9+Main!$I13+Main!$I17+Main!$I21+Main!$I25+Main!$I29+Main!$I33+Main!$I35+SUM($B$3:$J$3)),Main!$R35,0)</f>
        <v>0</v>
      </c>
      <c r="VJ106" s="2">
        <f>IF(AND('Gantt Chart'!VJ$5&gt;SUM(Main!$F5:$G5)+Main!$H5+Main!$I5+Main!$I9+Main!$I13+Main!$I17+Main!$I21+Main!$I25+Main!$I29+Main!$I33+SUM($B$3:$J$3),'Gantt Chart'!VJ$5&lt;=SUM(Main!$F5:$G5)+Main!$H5+Main!$I5+Main!$I9+Main!$I13+Main!$I17+Main!$I21+Main!$I25+Main!$I29+Main!$I33+Main!$I35+SUM($B$3:$J$3)),Main!$R35,0)</f>
        <v>0</v>
      </c>
      <c r="VK106" s="2">
        <f>IF(AND('Gantt Chart'!VK$5&gt;SUM(Main!$F5:$G5)+Main!$H5+Main!$I5+Main!$I9+Main!$I13+Main!$I17+Main!$I21+Main!$I25+Main!$I29+Main!$I33+SUM($B$3:$J$3),'Gantt Chart'!VK$5&lt;=SUM(Main!$F5:$G5)+Main!$H5+Main!$I5+Main!$I9+Main!$I13+Main!$I17+Main!$I21+Main!$I25+Main!$I29+Main!$I33+Main!$I35+SUM($B$3:$J$3)),Main!$R35,0)</f>
        <v>0</v>
      </c>
      <c r="VL106" s="2">
        <f>IF(AND('Gantt Chart'!VL$5&gt;SUM(Main!$F5:$G5)+Main!$H5+Main!$I5+Main!$I9+Main!$I13+Main!$I17+Main!$I21+Main!$I25+Main!$I29+Main!$I33+SUM($B$3:$J$3),'Gantt Chart'!VL$5&lt;=SUM(Main!$F5:$G5)+Main!$H5+Main!$I5+Main!$I9+Main!$I13+Main!$I17+Main!$I21+Main!$I25+Main!$I29+Main!$I33+Main!$I35+SUM($B$3:$J$3)),Main!$R35,0)</f>
        <v>0</v>
      </c>
      <c r="VM106" s="2">
        <f>IF(AND('Gantt Chart'!VM$5&gt;SUM(Main!$F5:$G5)+Main!$H5+Main!$I5+Main!$I9+Main!$I13+Main!$I17+Main!$I21+Main!$I25+Main!$I29+Main!$I33+SUM($B$3:$J$3),'Gantt Chart'!VM$5&lt;=SUM(Main!$F5:$G5)+Main!$H5+Main!$I5+Main!$I9+Main!$I13+Main!$I17+Main!$I21+Main!$I25+Main!$I29+Main!$I33+Main!$I35+SUM($B$3:$J$3)),Main!$R35,0)</f>
        <v>0</v>
      </c>
      <c r="VN106" s="2">
        <f>IF(AND('Gantt Chart'!VN$5&gt;SUM(Main!$F5:$G5)+Main!$H5+Main!$I5+Main!$I9+Main!$I13+Main!$I17+Main!$I21+Main!$I25+Main!$I29+Main!$I33+SUM($B$3:$J$3),'Gantt Chart'!VN$5&lt;=SUM(Main!$F5:$G5)+Main!$H5+Main!$I5+Main!$I9+Main!$I13+Main!$I17+Main!$I21+Main!$I25+Main!$I29+Main!$I33+Main!$I35+SUM($B$3:$J$3)),Main!$R35,0)</f>
        <v>0</v>
      </c>
      <c r="VO106" s="2">
        <f>IF(AND('Gantt Chart'!VO$5&gt;SUM(Main!$F5:$G5)+Main!$H5+Main!$I5+Main!$I9+Main!$I13+Main!$I17+Main!$I21+Main!$I25+Main!$I29+Main!$I33+SUM($B$3:$J$3),'Gantt Chart'!VO$5&lt;=SUM(Main!$F5:$G5)+Main!$H5+Main!$I5+Main!$I9+Main!$I13+Main!$I17+Main!$I21+Main!$I25+Main!$I29+Main!$I33+Main!$I35+SUM($B$3:$J$3)),Main!$R35,0)</f>
        <v>0</v>
      </c>
      <c r="VP106" s="2">
        <f>IF(AND('Gantt Chart'!VP$5&gt;SUM(Main!$F5:$G5)+Main!$H5+Main!$I5+Main!$I9+Main!$I13+Main!$I17+Main!$I21+Main!$I25+Main!$I29+Main!$I33+SUM($B$3:$J$3),'Gantt Chart'!VP$5&lt;=SUM(Main!$F5:$G5)+Main!$H5+Main!$I5+Main!$I9+Main!$I13+Main!$I17+Main!$I21+Main!$I25+Main!$I29+Main!$I33+Main!$I35+SUM($B$3:$J$3)),Main!$R35,0)</f>
        <v>0</v>
      </c>
      <c r="VQ106" s="2">
        <f>IF(AND('Gantt Chart'!VQ$5&gt;SUM(Main!$F5:$G5)+Main!$H5+Main!$I5+Main!$I9+Main!$I13+Main!$I17+Main!$I21+Main!$I25+Main!$I29+Main!$I33+SUM($B$3:$J$3),'Gantt Chart'!VQ$5&lt;=SUM(Main!$F5:$G5)+Main!$H5+Main!$I5+Main!$I9+Main!$I13+Main!$I17+Main!$I21+Main!$I25+Main!$I29+Main!$I33+Main!$I35+SUM($B$3:$J$3)),Main!$R35,0)</f>
        <v>0</v>
      </c>
      <c r="VR106" s="2">
        <f>IF(AND('Gantt Chart'!VR$5&gt;SUM(Main!$F5:$G5)+Main!$H5+Main!$I5+Main!$I9+Main!$I13+Main!$I17+Main!$I21+Main!$I25+Main!$I29+Main!$I33+SUM($B$3:$J$3),'Gantt Chart'!VR$5&lt;=SUM(Main!$F5:$G5)+Main!$H5+Main!$I5+Main!$I9+Main!$I13+Main!$I17+Main!$I21+Main!$I25+Main!$I29+Main!$I33+Main!$I35+SUM($B$3:$J$3)),Main!$R35,0)</f>
        <v>0</v>
      </c>
      <c r="VS106" s="2">
        <f>IF(AND('Gantt Chart'!VS$5&gt;SUM(Main!$F5:$G5)+Main!$H5+Main!$I5+Main!$I9+Main!$I13+Main!$I17+Main!$I21+Main!$I25+Main!$I29+Main!$I33+SUM($B$3:$J$3),'Gantt Chart'!VS$5&lt;=SUM(Main!$F5:$G5)+Main!$H5+Main!$I5+Main!$I9+Main!$I13+Main!$I17+Main!$I21+Main!$I25+Main!$I29+Main!$I33+Main!$I35+SUM($B$3:$J$3)),Main!$R35,0)</f>
        <v>0</v>
      </c>
      <c r="VT106" s="2">
        <f>IF(AND('Gantt Chart'!VT$5&gt;SUM(Main!$F5:$G5)+Main!$H5+Main!$I5+Main!$I9+Main!$I13+Main!$I17+Main!$I21+Main!$I25+Main!$I29+Main!$I33+SUM($B$3:$J$3),'Gantt Chart'!VT$5&lt;=SUM(Main!$F5:$G5)+Main!$H5+Main!$I5+Main!$I9+Main!$I13+Main!$I17+Main!$I21+Main!$I25+Main!$I29+Main!$I33+Main!$I35+SUM($B$3:$J$3)),Main!$R35,0)</f>
        <v>0</v>
      </c>
      <c r="VU106" s="2">
        <f>IF(AND('Gantt Chart'!VU$5&gt;SUM(Main!$F5:$G5)+Main!$H5+Main!$I5+Main!$I9+Main!$I13+Main!$I17+Main!$I21+Main!$I25+Main!$I29+Main!$I33+SUM($B$3:$J$3),'Gantt Chart'!VU$5&lt;=SUM(Main!$F5:$G5)+Main!$H5+Main!$I5+Main!$I9+Main!$I13+Main!$I17+Main!$I21+Main!$I25+Main!$I29+Main!$I33+Main!$I35+SUM($B$3:$J$3)),Main!$R35,0)</f>
        <v>0</v>
      </c>
      <c r="VV106" s="2">
        <f>IF(AND('Gantt Chart'!VV$5&gt;SUM(Main!$F5:$G5)+Main!$H5+Main!$I5+Main!$I9+Main!$I13+Main!$I17+Main!$I21+Main!$I25+Main!$I29+Main!$I33+SUM($B$3:$J$3),'Gantt Chart'!VV$5&lt;=SUM(Main!$F5:$G5)+Main!$H5+Main!$I5+Main!$I9+Main!$I13+Main!$I17+Main!$I21+Main!$I25+Main!$I29+Main!$I33+Main!$I35+SUM($B$3:$J$3)),Main!$R35,0)</f>
        <v>0</v>
      </c>
      <c r="VW106" s="2">
        <f>IF(AND('Gantt Chart'!VW$5&gt;SUM(Main!$F5:$G5)+Main!$H5+Main!$I5+Main!$I9+Main!$I13+Main!$I17+Main!$I21+Main!$I25+Main!$I29+Main!$I33+SUM($B$3:$J$3),'Gantt Chart'!VW$5&lt;=SUM(Main!$F5:$G5)+Main!$H5+Main!$I5+Main!$I9+Main!$I13+Main!$I17+Main!$I21+Main!$I25+Main!$I29+Main!$I33+Main!$I35+SUM($B$3:$J$3)),Main!$R35,0)</f>
        <v>0</v>
      </c>
      <c r="VX106" s="2">
        <f>IF(AND('Gantt Chart'!VX$5&gt;SUM(Main!$F5:$G5)+Main!$H5+Main!$I5+Main!$I9+Main!$I13+Main!$I17+Main!$I21+Main!$I25+Main!$I29+Main!$I33+SUM($B$3:$J$3),'Gantt Chart'!VX$5&lt;=SUM(Main!$F5:$G5)+Main!$H5+Main!$I5+Main!$I9+Main!$I13+Main!$I17+Main!$I21+Main!$I25+Main!$I29+Main!$I33+Main!$I35+SUM($B$3:$J$3)),Main!$R35,0)</f>
        <v>0</v>
      </c>
      <c r="VY106" s="2">
        <f>IF(AND('Gantt Chart'!VY$5&gt;SUM(Main!$F5:$G5)+Main!$H5+Main!$I5+Main!$I9+Main!$I13+Main!$I17+Main!$I21+Main!$I25+Main!$I29+Main!$I33+SUM($B$3:$J$3),'Gantt Chart'!VY$5&lt;=SUM(Main!$F5:$G5)+Main!$H5+Main!$I5+Main!$I9+Main!$I13+Main!$I17+Main!$I21+Main!$I25+Main!$I29+Main!$I33+Main!$I35+SUM($B$3:$J$3)),Main!$R35,0)</f>
        <v>0</v>
      </c>
      <c r="VZ106" s="2">
        <f>IF(AND('Gantt Chart'!VZ$5&gt;SUM(Main!$F5:$G5)+Main!$H5+Main!$I5+Main!$I9+Main!$I13+Main!$I17+Main!$I21+Main!$I25+Main!$I29+Main!$I33+SUM($B$3:$J$3),'Gantt Chart'!VZ$5&lt;=SUM(Main!$F5:$G5)+Main!$H5+Main!$I5+Main!$I9+Main!$I13+Main!$I17+Main!$I21+Main!$I25+Main!$I29+Main!$I33+Main!$I35+SUM($B$3:$J$3)),Main!$R35,0)</f>
        <v>0</v>
      </c>
      <c r="WA106" s="2">
        <f>IF(AND('Gantt Chart'!WA$5&gt;SUM(Main!$F5:$G5)+Main!$H5+Main!$I5+Main!$I9+Main!$I13+Main!$I17+Main!$I21+Main!$I25+Main!$I29+Main!$I33+SUM($B$3:$J$3),'Gantt Chart'!WA$5&lt;=SUM(Main!$F5:$G5)+Main!$H5+Main!$I5+Main!$I9+Main!$I13+Main!$I17+Main!$I21+Main!$I25+Main!$I29+Main!$I33+Main!$I35+SUM($B$3:$J$3)),Main!$R35,0)</f>
        <v>0</v>
      </c>
      <c r="WB106" s="2">
        <f>IF(AND('Gantt Chart'!WB$5&gt;SUM(Main!$F5:$G5)+Main!$H5+Main!$I5+Main!$I9+Main!$I13+Main!$I17+Main!$I21+Main!$I25+Main!$I29+Main!$I33+SUM($B$3:$J$3),'Gantt Chart'!WB$5&lt;=SUM(Main!$F5:$G5)+Main!$H5+Main!$I5+Main!$I9+Main!$I13+Main!$I17+Main!$I21+Main!$I25+Main!$I29+Main!$I33+Main!$I35+SUM($B$3:$J$3)),Main!$R35,0)</f>
        <v>0</v>
      </c>
      <c r="WC106" s="2">
        <f>IF(AND('Gantt Chart'!WC$5&gt;SUM(Main!$F5:$G5)+Main!$H5+Main!$I5+Main!$I9+Main!$I13+Main!$I17+Main!$I21+Main!$I25+Main!$I29+Main!$I33+SUM($B$3:$J$3),'Gantt Chart'!WC$5&lt;=SUM(Main!$F5:$G5)+Main!$H5+Main!$I5+Main!$I9+Main!$I13+Main!$I17+Main!$I21+Main!$I25+Main!$I29+Main!$I33+Main!$I35+SUM($B$3:$J$3)),Main!$R35,0)</f>
        <v>0</v>
      </c>
      <c r="WD106" s="2">
        <f>IF(AND('Gantt Chart'!WD$5&gt;SUM(Main!$F5:$G5)+Main!$H5+Main!$I5+Main!$I9+Main!$I13+Main!$I17+Main!$I21+Main!$I25+Main!$I29+Main!$I33+SUM($B$3:$J$3),'Gantt Chart'!WD$5&lt;=SUM(Main!$F5:$G5)+Main!$H5+Main!$I5+Main!$I9+Main!$I13+Main!$I17+Main!$I21+Main!$I25+Main!$I29+Main!$I33+Main!$I35+SUM($B$3:$J$3)),Main!$R35,0)</f>
        <v>0</v>
      </c>
      <c r="WE106" s="2">
        <f>IF(AND('Gantt Chart'!WE$5&gt;SUM(Main!$F5:$G5)+Main!$H5+Main!$I5+Main!$I9+Main!$I13+Main!$I17+Main!$I21+Main!$I25+Main!$I29+Main!$I33+SUM($B$3:$J$3),'Gantt Chart'!WE$5&lt;=SUM(Main!$F5:$G5)+Main!$H5+Main!$I5+Main!$I9+Main!$I13+Main!$I17+Main!$I21+Main!$I25+Main!$I29+Main!$I33+Main!$I35+SUM($B$3:$J$3)),Main!$R35,0)</f>
        <v>0</v>
      </c>
      <c r="WF106" s="24" t="s">
        <v>35</v>
      </c>
    </row>
    <row r="107" spans="1:604" s="2" customFormat="1" x14ac:dyDescent="2.0499999999999998">
      <c r="A107" s="19"/>
      <c r="B107" s="2" t="s">
        <v>36</v>
      </c>
      <c r="C107" s="2">
        <v>0</v>
      </c>
      <c r="D107" s="2">
        <f>IF(AND('Gantt Chart'!D$5&gt;(SUM(Main!$F5:$G5)+Main!$H5+Main!$I5+SUM(Main!$J5:$K5)+SUM(Main!$J6:$K6)+SUM(Main!$J11:$K11)+SUM(Main!$J17:$K17)+SUM(Main!$J21:$K21)+SUM(Main!$J25:$K25)+SUM(Main!$J29:$K29)+SUM(Main!$J33:$K33)+SUM($B$4:$J$4)),'Gantt Chart'!D$5&lt;=(SUM(Main!$F5:$G5)+Main!$H5+Main!$I5+SUM(Main!$J5:$K5)+SUM(Main!$J6:$K6)+SUM(Main!$J11:$K11)+SUM(Main!$J17:$K17)+SUM(Main!$J21:$K21)+SUM(Main!$J25:$K25)+SUM(Main!$J29:$K29)+SUM(Main!$J33:$K33)+SUM(Main!$J35:$K35)+SUM($B$4:$J$4))),Main!$S35,0)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107" s="2">
        <f>IF(AND('Gantt Chart'!E$5&gt;(SUM(Main!$F5:$G5)+Main!$H5+Main!$I5+SUM(Main!$J5:$K5)+SUM(Main!$J6:$K6)+SUM(Main!$J11:$K11)+SUM(Main!$J17:$K17)+SUM(Main!$J21:$K21)+SUM(Main!$J25:$K25)+SUM(Main!$J29:$K29)+SUM(Main!$J33:$K33)+SUM($B$4:$J$4)),'Gantt Chart'!E$5&lt;=(SUM(Main!$F5:$G5)+Main!$H5+Main!$I5+SUM(Main!$J5:$K5)+SUM(Main!$J6:$K6)+SUM(Main!$J11:$K11)+SUM(Main!$J17:$K17)+SUM(Main!$J21:$K21)+SUM(Main!$J25:$K25)+SUM(Main!$J29:$K29)+SUM(Main!$J33:$K33)+SUM(Main!$J35:$K35)+SUM($B$4:$J$4))),Main!$S35,0)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107" s="2">
        <f>IF(AND('Gantt Chart'!F$5&gt;(SUM(Main!$F5:$G5)+Main!$H5+Main!$I5+SUM(Main!$J5:$K5)+SUM(Main!$J6:$K6)+SUM(Main!$J11:$K11)+SUM(Main!$J17:$K17)+SUM(Main!$J21:$K21)+SUM(Main!$J25:$K25)+SUM(Main!$J29:$K29)+SUM(Main!$J33:$K33)+SUM($B$4:$J$4)),'Gantt Chart'!F$5&lt;=(SUM(Main!$F5:$G5)+Main!$H5+Main!$I5+SUM(Main!$J5:$K5)+SUM(Main!$J6:$K6)+SUM(Main!$J11:$K11)+SUM(Main!$J17:$K17)+SUM(Main!$J21:$K21)+SUM(Main!$J25:$K25)+SUM(Main!$J29:$K29)+SUM(Main!$J33:$K33)+SUM(Main!$J35:$K35)+SUM($B$4:$J$4))),Main!$S35,0)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107" s="2">
        <f>IF(AND('Gantt Chart'!G$5&gt;(SUM(Main!$F5:$G5)+Main!$H5+Main!$I5+SUM(Main!$J5:$K5)+SUM(Main!$J6:$K6)+SUM(Main!$J11:$K11)+SUM(Main!$J17:$K17)+SUM(Main!$J21:$K21)+SUM(Main!$J25:$K25)+SUM(Main!$J29:$K29)+SUM(Main!$J33:$K33)+SUM($B$4:$J$4)),'Gantt Chart'!G$5&lt;=(SUM(Main!$F5:$G5)+Main!$H5+Main!$I5+SUM(Main!$J5:$K5)+SUM(Main!$J6:$K6)+SUM(Main!$J11:$K11)+SUM(Main!$J17:$K17)+SUM(Main!$J21:$K21)+SUM(Main!$J25:$K25)+SUM(Main!$J29:$K29)+SUM(Main!$J33:$K33)+SUM(Main!$J35:$K35)+SUM($B$4:$J$4))),Main!$S35,0)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107" s="2">
        <f>IF(AND('Gantt Chart'!H$5&gt;(SUM(Main!$F5:$G5)+Main!$H5+Main!$I5+SUM(Main!$J5:$K5)+SUM(Main!$J6:$K6)+SUM(Main!$J11:$K11)+SUM(Main!$J17:$K17)+SUM(Main!$J21:$K21)+SUM(Main!$J25:$K25)+SUM(Main!$J29:$K29)+SUM(Main!$J33:$K33)+SUM($B$4:$J$4)),'Gantt Chart'!H$5&lt;=(SUM(Main!$F5:$G5)+Main!$H5+Main!$I5+SUM(Main!$J5:$K5)+SUM(Main!$J6:$K6)+SUM(Main!$J11:$K11)+SUM(Main!$J17:$K17)+SUM(Main!$J21:$K21)+SUM(Main!$J25:$K25)+SUM(Main!$J29:$K29)+SUM(Main!$J33:$K33)+SUM(Main!$J35:$K35)+SUM($B$4:$J$4))),Main!$S35,0)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107" s="2">
        <f>IF(AND('Gantt Chart'!I$5&gt;(SUM(Main!$F5:$G5)+Main!$H5+Main!$I5+SUM(Main!$J5:$K5)+SUM(Main!$J6:$K6)+SUM(Main!$J11:$K11)+SUM(Main!$J17:$K17)+SUM(Main!$J21:$K21)+SUM(Main!$J25:$K25)+SUM(Main!$J29:$K29)+SUM(Main!$J33:$K33)+SUM($B$4:$J$4)),'Gantt Chart'!I$5&lt;=(SUM(Main!$F5:$G5)+Main!$H5+Main!$I5+SUM(Main!$J5:$K5)+SUM(Main!$J6:$K6)+SUM(Main!$J11:$K11)+SUM(Main!$J17:$K17)+SUM(Main!$J21:$K21)+SUM(Main!$J25:$K25)+SUM(Main!$J29:$K29)+SUM(Main!$J33:$K33)+SUM(Main!$J35:$K35)+SUM($B$4:$J$4))),Main!$S35,0)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107" s="2">
        <f>IF(AND('Gantt Chart'!J$5&gt;(SUM(Main!$F5:$G5)+Main!$H5+Main!$I5+SUM(Main!$J5:$K5)+SUM(Main!$J6:$K6)+SUM(Main!$J11:$K11)+SUM(Main!$J17:$K17)+SUM(Main!$J21:$K21)+SUM(Main!$J25:$K25)+SUM(Main!$J29:$K29)+SUM(Main!$J33:$K33)+SUM($B$4:$J$4)),'Gantt Chart'!J$5&lt;=(SUM(Main!$F5:$G5)+Main!$H5+Main!$I5+SUM(Main!$J5:$K5)+SUM(Main!$J6:$K6)+SUM(Main!$J11:$K11)+SUM(Main!$J17:$K17)+SUM(Main!$J21:$K21)+SUM(Main!$J25:$K25)+SUM(Main!$J29:$K29)+SUM(Main!$J33:$K33)+SUM(Main!$J35:$K35)+SUM($B$4:$J$4))),Main!$S35,0)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107" s="2">
        <f>IF(AND('Gantt Chart'!K$5&gt;(SUM(Main!$F5:$G5)+Main!$H5+Main!$I5+SUM(Main!$J5:$K5)+SUM(Main!$J6:$K6)+SUM(Main!$J11:$K11)+SUM(Main!$J17:$K17)+SUM(Main!$J21:$K21)+SUM(Main!$J25:$K25)+SUM(Main!$J29:$K29)+SUM(Main!$J33:$K33)+SUM($B$4:$J$4)),'Gantt Chart'!K$5&lt;=(SUM(Main!$F5:$G5)+Main!$H5+Main!$I5+SUM(Main!$J5:$K5)+SUM(Main!$J6:$K6)+SUM(Main!$J11:$K11)+SUM(Main!$J17:$K17)+SUM(Main!$J21:$K21)+SUM(Main!$J25:$K25)+SUM(Main!$J29:$K29)+SUM(Main!$J33:$K33)+SUM(Main!$J35:$K35)+SUM($B$4:$J$4))),Main!$S35,0)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107" s="2">
        <f>IF(AND('Gantt Chart'!L$5&gt;(SUM(Main!$F5:$G5)+Main!$H5+Main!$I5+SUM(Main!$J5:$K5)+SUM(Main!$J6:$K6)+SUM(Main!$J11:$K11)+SUM(Main!$J17:$K17)+SUM(Main!$J21:$K21)+SUM(Main!$J25:$K25)+SUM(Main!$J29:$K29)+SUM(Main!$J33:$K33)+SUM($B$4:$J$4)),'Gantt Chart'!L$5&lt;=(SUM(Main!$F5:$G5)+Main!$H5+Main!$I5+SUM(Main!$J5:$K5)+SUM(Main!$J6:$K6)+SUM(Main!$J11:$K11)+SUM(Main!$J17:$K17)+SUM(Main!$J21:$K21)+SUM(Main!$J25:$K25)+SUM(Main!$J29:$K29)+SUM(Main!$J33:$K33)+SUM(Main!$J35:$K35)+SUM($B$4:$J$4))),Main!$S35,0)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107" s="2">
        <f>IF(AND('Gantt Chart'!M$5&gt;(SUM(Main!$F5:$G5)+Main!$H5+Main!$I5+SUM(Main!$J5:$K5)+SUM(Main!$J6:$K6)+SUM(Main!$J11:$K11)+SUM(Main!$J17:$K17)+SUM(Main!$J21:$K21)+SUM(Main!$J25:$K25)+SUM(Main!$J29:$K29)+SUM(Main!$J33:$K33)+SUM($B$4:$J$4)),'Gantt Chart'!M$5&lt;=(SUM(Main!$F5:$G5)+Main!$H5+Main!$I5+SUM(Main!$J5:$K5)+SUM(Main!$J6:$K6)+SUM(Main!$J11:$K11)+SUM(Main!$J17:$K17)+SUM(Main!$J21:$K21)+SUM(Main!$J25:$K25)+SUM(Main!$J29:$K29)+SUM(Main!$J33:$K33)+SUM(Main!$J35:$K35)+SUM($B$4:$J$4))),Main!$S35,0)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107" s="2">
        <f>IF(AND('Gantt Chart'!N$5&gt;(SUM(Main!$F5:$G5)+Main!$H5+Main!$I5+SUM(Main!$J5:$K5)+SUM(Main!$J6:$K6)+SUM(Main!$J11:$K11)+SUM(Main!$J17:$K17)+SUM(Main!$J21:$K21)+SUM(Main!$J25:$K25)+SUM(Main!$J29:$K29)+SUM(Main!$J33:$K33)+SUM($B$4:$J$4)),'Gantt Chart'!N$5&lt;=(SUM(Main!$F5:$G5)+Main!$H5+Main!$I5+SUM(Main!$J5:$K5)+SUM(Main!$J6:$K6)+SUM(Main!$J11:$K11)+SUM(Main!$J17:$K17)+SUM(Main!$J21:$K21)+SUM(Main!$J25:$K25)+SUM(Main!$J29:$K29)+SUM(Main!$J33:$K33)+SUM(Main!$J35:$K35)+SUM($B$4:$J$4))),Main!$S35,0)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107" s="2">
        <f>IF(AND('Gantt Chart'!O$5&gt;(SUM(Main!$F5:$G5)+Main!$H5+Main!$I5+SUM(Main!$J5:$K5)+SUM(Main!$J6:$K6)+SUM(Main!$J11:$K11)+SUM(Main!$J17:$K17)+SUM(Main!$J21:$K21)+SUM(Main!$J25:$K25)+SUM(Main!$J29:$K29)+SUM(Main!$J33:$K33)+SUM($B$4:$J$4)),'Gantt Chart'!O$5&lt;=(SUM(Main!$F5:$G5)+Main!$H5+Main!$I5+SUM(Main!$J5:$K5)+SUM(Main!$J6:$K6)+SUM(Main!$J11:$K11)+SUM(Main!$J17:$K17)+SUM(Main!$J21:$K21)+SUM(Main!$J25:$K25)+SUM(Main!$J29:$K29)+SUM(Main!$J33:$K33)+SUM(Main!$J35:$K35)+SUM($B$4:$J$4))),Main!$S35,0)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107" s="2">
        <f>IF(AND('Gantt Chart'!P$5&gt;(SUM(Main!$F5:$G5)+Main!$H5+Main!$I5+SUM(Main!$J5:$K5)+SUM(Main!$J6:$K6)+SUM(Main!$J11:$K11)+SUM(Main!$J17:$K17)+SUM(Main!$J21:$K21)+SUM(Main!$J25:$K25)+SUM(Main!$J29:$K29)+SUM(Main!$J33:$K33)+SUM($B$4:$J$4)),'Gantt Chart'!P$5&lt;=(SUM(Main!$F5:$G5)+Main!$H5+Main!$I5+SUM(Main!$J5:$K5)+SUM(Main!$J6:$K6)+SUM(Main!$J11:$K11)+SUM(Main!$J17:$K17)+SUM(Main!$J21:$K21)+SUM(Main!$J25:$K25)+SUM(Main!$J29:$K29)+SUM(Main!$J33:$K33)+SUM(Main!$J35:$K35)+SUM($B$4:$J$4))),Main!$S35,0)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107" s="2">
        <f>IF(AND('Gantt Chart'!Q$5&gt;(SUM(Main!$F5:$G5)+Main!$H5+Main!$I5+SUM(Main!$J5:$K5)+SUM(Main!$J6:$K6)+SUM(Main!$J11:$K11)+SUM(Main!$J17:$K17)+SUM(Main!$J21:$K21)+SUM(Main!$J25:$K25)+SUM(Main!$J29:$K29)+SUM(Main!$J33:$K33)+SUM($B$4:$J$4)),'Gantt Chart'!Q$5&lt;=(SUM(Main!$F5:$G5)+Main!$H5+Main!$I5+SUM(Main!$J5:$K5)+SUM(Main!$J6:$K6)+SUM(Main!$J11:$K11)+SUM(Main!$J17:$K17)+SUM(Main!$J21:$K21)+SUM(Main!$J25:$K25)+SUM(Main!$J29:$K29)+SUM(Main!$J33:$K33)+SUM(Main!$J35:$K35)+SUM($B$4:$J$4))),Main!$S35,0)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107" s="2">
        <f>IF(AND('Gantt Chart'!R$5&gt;(SUM(Main!$F5:$G5)+Main!$H5+Main!$I5+SUM(Main!$J5:$K5)+SUM(Main!$J6:$K6)+SUM(Main!$J11:$K11)+SUM(Main!$J17:$K17)+SUM(Main!$J21:$K21)+SUM(Main!$J25:$K25)+SUM(Main!$J29:$K29)+SUM(Main!$J33:$K33)+SUM($B$4:$J$4)),'Gantt Chart'!R$5&lt;=(SUM(Main!$F5:$G5)+Main!$H5+Main!$I5+SUM(Main!$J5:$K5)+SUM(Main!$J6:$K6)+SUM(Main!$J11:$K11)+SUM(Main!$J17:$K17)+SUM(Main!$J21:$K21)+SUM(Main!$J25:$K25)+SUM(Main!$J29:$K29)+SUM(Main!$J33:$K33)+SUM(Main!$J35:$K35)+SUM($B$4:$J$4))),Main!$S35,0)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107" s="2">
        <f>IF(AND('Gantt Chart'!S$5&gt;(SUM(Main!$F5:$G5)+Main!$H5+Main!$I5+SUM(Main!$J5:$K5)+SUM(Main!$J6:$K6)+SUM(Main!$J11:$K11)+SUM(Main!$J17:$K17)+SUM(Main!$J21:$K21)+SUM(Main!$J25:$K25)+SUM(Main!$J29:$K29)+SUM(Main!$J33:$K33)+SUM($B$4:$J$4)),'Gantt Chart'!S$5&lt;=(SUM(Main!$F5:$G5)+Main!$H5+Main!$I5+SUM(Main!$J5:$K5)+SUM(Main!$J6:$K6)+SUM(Main!$J11:$K11)+SUM(Main!$J17:$K17)+SUM(Main!$J21:$K21)+SUM(Main!$J25:$K25)+SUM(Main!$J29:$K29)+SUM(Main!$J33:$K33)+SUM(Main!$J35:$K35)+SUM($B$4:$J$4))),Main!$S35,0)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107" s="2">
        <f>IF(AND('Gantt Chart'!T$5&gt;(SUM(Main!$F5:$G5)+Main!$H5+Main!$I5+SUM(Main!$J5:$K5)+SUM(Main!$J6:$K6)+SUM(Main!$J11:$K11)+SUM(Main!$J17:$K17)+SUM(Main!$J21:$K21)+SUM(Main!$J25:$K25)+SUM(Main!$J29:$K29)+SUM(Main!$J33:$K33)+SUM($B$4:$J$4)),'Gantt Chart'!T$5&lt;=(SUM(Main!$F5:$G5)+Main!$H5+Main!$I5+SUM(Main!$J5:$K5)+SUM(Main!$J6:$K6)+SUM(Main!$J11:$K11)+SUM(Main!$J17:$K17)+SUM(Main!$J21:$K21)+SUM(Main!$J25:$K25)+SUM(Main!$J29:$K29)+SUM(Main!$J33:$K33)+SUM(Main!$J35:$K35)+SUM($B$4:$J$4))),Main!$S35,0)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107" s="2">
        <f>IF(AND('Gantt Chart'!U$5&gt;(SUM(Main!$F5:$G5)+Main!$H5+Main!$I5+SUM(Main!$J5:$K5)+SUM(Main!$J6:$K6)+SUM(Main!$J11:$K11)+SUM(Main!$J17:$K17)+SUM(Main!$J21:$K21)+SUM(Main!$J25:$K25)+SUM(Main!$J29:$K29)+SUM(Main!$J33:$K33)+SUM($B$4:$J$4)),'Gantt Chart'!U$5&lt;=(SUM(Main!$F5:$G5)+Main!$H5+Main!$I5+SUM(Main!$J5:$K5)+SUM(Main!$J6:$K6)+SUM(Main!$J11:$K11)+SUM(Main!$J17:$K17)+SUM(Main!$J21:$K21)+SUM(Main!$J25:$K25)+SUM(Main!$J29:$K29)+SUM(Main!$J33:$K33)+SUM(Main!$J35:$K35)+SUM($B$4:$J$4))),Main!$S35,0)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107" s="2">
        <f>IF(AND('Gantt Chart'!V$5&gt;(SUM(Main!$F5:$G5)+Main!$H5+Main!$I5+SUM(Main!$J5:$K5)+SUM(Main!$J6:$K6)+SUM(Main!$J11:$K11)+SUM(Main!$J17:$K17)+SUM(Main!$J21:$K21)+SUM(Main!$J25:$K25)+SUM(Main!$J29:$K29)+SUM(Main!$J33:$K33)+SUM($B$4:$J$4)),'Gantt Chart'!V$5&lt;=(SUM(Main!$F5:$G5)+Main!$H5+Main!$I5+SUM(Main!$J5:$K5)+SUM(Main!$J6:$K6)+SUM(Main!$J11:$K11)+SUM(Main!$J17:$K17)+SUM(Main!$J21:$K21)+SUM(Main!$J25:$K25)+SUM(Main!$J29:$K29)+SUM(Main!$J33:$K33)+SUM(Main!$J35:$K35)+SUM($B$4:$J$4))),Main!$S35,0)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W107" s="2">
        <f>IF(AND('Gantt Chart'!W$5&gt;(SUM(Main!$F5:$G5)+Main!$H5+Main!$I5+SUM(Main!$J5:$K5)+SUM(Main!$J6:$K6)+SUM(Main!$J11:$K11)+SUM(Main!$J17:$K17)+SUM(Main!$J21:$K21)+SUM(Main!$J25:$K25)+SUM(Main!$J29:$K29)+SUM(Main!$J33:$K33)+SUM($B$4:$J$4)),'Gantt Chart'!W$5&lt;=(SUM(Main!$F5:$G5)+Main!$H5+Main!$I5+SUM(Main!$J5:$K5)+SUM(Main!$J6:$K6)+SUM(Main!$J11:$K11)+SUM(Main!$J17:$K17)+SUM(Main!$J21:$K21)+SUM(Main!$J25:$K25)+SUM(Main!$J29:$K29)+SUM(Main!$J33:$K33)+SUM(Main!$J35:$K35)+SUM($B$4:$J$4))),Main!$S35,0)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X107" s="2">
        <f>IF(AND('Gantt Chart'!X$5&gt;(SUM(Main!$F5:$G5)+Main!$H5+Main!$I5+SUM(Main!$J5:$K5)+SUM(Main!$J6:$K6)+SUM(Main!$J11:$K11)+SUM(Main!$J17:$K17)+SUM(Main!$J21:$K21)+SUM(Main!$J25:$K25)+SUM(Main!$J29:$K29)+SUM(Main!$J33:$K33)+SUM($B$4:$J$4)),'Gantt Chart'!X$5&lt;=(SUM(Main!$F5:$G5)+Main!$H5+Main!$I5+SUM(Main!$J5:$K5)+SUM(Main!$J6:$K6)+SUM(Main!$J11:$K11)+SUM(Main!$J17:$K17)+SUM(Main!$J21:$K21)+SUM(Main!$J25:$K25)+SUM(Main!$J29:$K29)+SUM(Main!$J33:$K33)+SUM(Main!$J35:$K35)+SUM($B$4:$J$4))),Main!$S35,0)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Y107" s="2">
        <f>IF(AND('Gantt Chart'!Y$5&gt;(SUM(Main!$F5:$G5)+Main!$H5+Main!$I5+SUM(Main!$J5:$K5)+SUM(Main!$J6:$K6)+SUM(Main!$J11:$K11)+SUM(Main!$J17:$K17)+SUM(Main!$J21:$K21)+SUM(Main!$J25:$K25)+SUM(Main!$J29:$K29)+SUM(Main!$J33:$K33)+SUM($B$4:$J$4)),'Gantt Chart'!Y$5&lt;=(SUM(Main!$F5:$G5)+Main!$H5+Main!$I5+SUM(Main!$J5:$K5)+SUM(Main!$J6:$K6)+SUM(Main!$J11:$K11)+SUM(Main!$J17:$K17)+SUM(Main!$J21:$K21)+SUM(Main!$J25:$K25)+SUM(Main!$J29:$K29)+SUM(Main!$J33:$K33)+SUM(Main!$J35:$K35)+SUM($B$4:$J$4))),Main!$S35,0)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Z107" s="2">
        <f>IF(AND('Gantt Chart'!Z$5&gt;(SUM(Main!$F5:$G5)+Main!$H5+Main!$I5+SUM(Main!$J5:$K5)+SUM(Main!$J6:$K6)+SUM(Main!$J11:$K11)+SUM(Main!$J17:$K17)+SUM(Main!$J21:$K21)+SUM(Main!$J25:$K25)+SUM(Main!$J29:$K29)+SUM(Main!$J33:$K33)+SUM($B$4:$J$4)),'Gantt Chart'!Z$5&lt;=(SUM(Main!$F5:$G5)+Main!$H5+Main!$I5+SUM(Main!$J5:$K5)+SUM(Main!$J6:$K6)+SUM(Main!$J11:$K11)+SUM(Main!$J17:$K17)+SUM(Main!$J21:$K21)+SUM(Main!$J25:$K25)+SUM(Main!$J29:$K29)+SUM(Main!$J33:$K33)+SUM(Main!$J35:$K35)+SUM($B$4:$J$4))),Main!$S35,0)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A107" s="2">
        <f>IF(AND('Gantt Chart'!AA$5&gt;(SUM(Main!$F5:$G5)+Main!$H5+Main!$I5+SUM(Main!$J5:$K5)+SUM(Main!$J6:$K6)+SUM(Main!$J11:$K11)+SUM(Main!$J17:$K17)+SUM(Main!$J21:$K21)+SUM(Main!$J25:$K25)+SUM(Main!$J29:$K29)+SUM(Main!$J33:$K33)+SUM($B$4:$J$4)),'Gantt Chart'!AA$5&lt;=(SUM(Main!$F5:$G5)+Main!$H5+Main!$I5+SUM(Main!$J5:$K5)+SUM(Main!$J6:$K6)+SUM(Main!$J11:$K11)+SUM(Main!$J17:$K17)+SUM(Main!$J21:$K21)+SUM(Main!$J25:$K25)+SUM(Main!$J29:$K29)+SUM(Main!$J33:$K33)+SUM(Main!$J35:$K35)+SUM($B$4:$J$4))),Main!$S35,0)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B107" s="2">
        <f>IF(AND('Gantt Chart'!AB$5&gt;(SUM(Main!$F5:$G5)+Main!$H5+Main!$I5+SUM(Main!$J5:$K5)+SUM(Main!$J6:$K6)+SUM(Main!$J11:$K11)+SUM(Main!$J17:$K17)+SUM(Main!$J21:$K21)+SUM(Main!$J25:$K25)+SUM(Main!$J29:$K29)+SUM(Main!$J33:$K33)+SUM($B$4:$J$4)),'Gantt Chart'!AB$5&lt;=(SUM(Main!$F5:$G5)+Main!$H5+Main!$I5+SUM(Main!$J5:$K5)+SUM(Main!$J6:$K6)+SUM(Main!$J11:$K11)+SUM(Main!$J17:$K17)+SUM(Main!$J21:$K21)+SUM(Main!$J25:$K25)+SUM(Main!$J29:$K29)+SUM(Main!$J33:$K33)+SUM(Main!$J35:$K35)+SUM($B$4:$J$4))),Main!$S35,0)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C107" s="2">
        <f>IF(AND('Gantt Chart'!AC$5&gt;(SUM(Main!$F5:$G5)+Main!$H5+Main!$I5+SUM(Main!$J5:$K5)+SUM(Main!$J6:$K6)+SUM(Main!$J11:$K11)+SUM(Main!$J17:$K17)+SUM(Main!$J21:$K21)+SUM(Main!$J25:$K25)+SUM(Main!$J29:$K29)+SUM(Main!$J33:$K33)+SUM($B$4:$J$4)),'Gantt Chart'!AC$5&lt;=(SUM(Main!$F5:$G5)+Main!$H5+Main!$I5+SUM(Main!$J5:$K5)+SUM(Main!$J6:$K6)+SUM(Main!$J11:$K11)+SUM(Main!$J17:$K17)+SUM(Main!$J21:$K21)+SUM(Main!$J25:$K25)+SUM(Main!$J29:$K29)+SUM(Main!$J33:$K33)+SUM(Main!$J35:$K35)+SUM($B$4:$J$4))),Main!$S35,0)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D107" s="2">
        <f>IF(AND('Gantt Chart'!AD$5&gt;(SUM(Main!$F5:$G5)+Main!$H5+Main!$I5+SUM(Main!$J5:$K5)+SUM(Main!$J6:$K6)+SUM(Main!$J11:$K11)+SUM(Main!$J17:$K17)+SUM(Main!$J21:$K21)+SUM(Main!$J25:$K25)+SUM(Main!$J29:$K29)+SUM(Main!$J33:$K33)+SUM($B$4:$J$4)),'Gantt Chart'!AD$5&lt;=(SUM(Main!$F5:$G5)+Main!$H5+Main!$I5+SUM(Main!$J5:$K5)+SUM(Main!$J6:$K6)+SUM(Main!$J11:$K11)+SUM(Main!$J17:$K17)+SUM(Main!$J21:$K21)+SUM(Main!$J25:$K25)+SUM(Main!$J29:$K29)+SUM(Main!$J33:$K33)+SUM(Main!$J35:$K35)+SUM($B$4:$J$4))),Main!$S35,0)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E107" s="2">
        <f>IF(AND('Gantt Chart'!AE$5&gt;(SUM(Main!$F5:$G5)+Main!$H5+Main!$I5+SUM(Main!$J5:$K5)+SUM(Main!$J6:$K6)+SUM(Main!$J11:$K11)+SUM(Main!$J17:$K17)+SUM(Main!$J21:$K21)+SUM(Main!$J25:$K25)+SUM(Main!$J29:$K29)+SUM(Main!$J33:$K33)+SUM($B$4:$J$4)),'Gantt Chart'!AE$5&lt;=(SUM(Main!$F5:$G5)+Main!$H5+Main!$I5+SUM(Main!$J5:$K5)+SUM(Main!$J6:$K6)+SUM(Main!$J11:$K11)+SUM(Main!$J17:$K17)+SUM(Main!$J21:$K21)+SUM(Main!$J25:$K25)+SUM(Main!$J29:$K29)+SUM(Main!$J33:$K33)+SUM(Main!$J35:$K35)+SUM($B$4:$J$4))),Main!$S35,0)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F107" s="2">
        <f>IF(AND('Gantt Chart'!AF$5&gt;(SUM(Main!$F5:$G5)+Main!$H5+Main!$I5+SUM(Main!$J5:$K5)+SUM(Main!$J6:$K6)+SUM(Main!$J11:$K11)+SUM(Main!$J17:$K17)+SUM(Main!$J21:$K21)+SUM(Main!$J25:$K25)+SUM(Main!$J29:$K29)+SUM(Main!$J33:$K33)+SUM($B$4:$J$4)),'Gantt Chart'!AF$5&lt;=(SUM(Main!$F5:$G5)+Main!$H5+Main!$I5+SUM(Main!$J5:$K5)+SUM(Main!$J6:$K6)+SUM(Main!$J11:$K11)+SUM(Main!$J17:$K17)+SUM(Main!$J21:$K21)+SUM(Main!$J25:$K25)+SUM(Main!$J29:$K29)+SUM(Main!$J33:$K33)+SUM(Main!$J35:$K35)+SUM($B$4:$J$4))),Main!$S35,0)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G107" s="2">
        <f>IF(AND('Gantt Chart'!AG$5&gt;(SUM(Main!$F5:$G5)+Main!$H5+Main!$I5+SUM(Main!$J5:$K5)+SUM(Main!$J6:$K6)+SUM(Main!$J11:$K11)+SUM(Main!$J17:$K17)+SUM(Main!$J21:$K21)+SUM(Main!$J25:$K25)+SUM(Main!$J29:$K29)+SUM(Main!$J33:$K33)+SUM($B$4:$J$4)),'Gantt Chart'!AG$5&lt;=(SUM(Main!$F5:$G5)+Main!$H5+Main!$I5+SUM(Main!$J5:$K5)+SUM(Main!$J6:$K6)+SUM(Main!$J11:$K11)+SUM(Main!$J17:$K17)+SUM(Main!$J21:$K21)+SUM(Main!$J25:$K25)+SUM(Main!$J29:$K29)+SUM(Main!$J33:$K33)+SUM(Main!$J35:$K35)+SUM($B$4:$J$4))),Main!$S35,0)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H107" s="2">
        <f>IF(AND('Gantt Chart'!AH$5&gt;(SUM(Main!$F5:$G5)+Main!$H5+Main!$I5+SUM(Main!$J5:$K5)+SUM(Main!$J6:$K6)+SUM(Main!$J11:$K11)+SUM(Main!$J17:$K17)+SUM(Main!$J21:$K21)+SUM(Main!$J25:$K25)+SUM(Main!$J29:$K29)+SUM(Main!$J33:$K33)+SUM($B$4:$J$4)),'Gantt Chart'!AH$5&lt;=(SUM(Main!$F5:$G5)+Main!$H5+Main!$I5+SUM(Main!$J5:$K5)+SUM(Main!$J6:$K6)+SUM(Main!$J11:$K11)+SUM(Main!$J17:$K17)+SUM(Main!$J21:$K21)+SUM(Main!$J25:$K25)+SUM(Main!$J29:$K29)+SUM(Main!$J33:$K33)+SUM(Main!$J35:$K35)+SUM($B$4:$J$4))),Main!$S35,0)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I107" s="2">
        <f>IF(AND('Gantt Chart'!AI$5&gt;(SUM(Main!$F5:$G5)+Main!$H5+Main!$I5+SUM(Main!$J5:$K5)+SUM(Main!$J6:$K6)+SUM(Main!$J11:$K11)+SUM(Main!$J17:$K17)+SUM(Main!$J21:$K21)+SUM(Main!$J25:$K25)+SUM(Main!$J29:$K29)+SUM(Main!$J33:$K33)+SUM($B$4:$J$4)),'Gantt Chart'!AI$5&lt;=(SUM(Main!$F5:$G5)+Main!$H5+Main!$I5+SUM(Main!$J5:$K5)+SUM(Main!$J6:$K6)+SUM(Main!$J11:$K11)+SUM(Main!$J17:$K17)+SUM(Main!$J21:$K21)+SUM(Main!$J25:$K25)+SUM(Main!$J29:$K29)+SUM(Main!$J33:$K33)+SUM(Main!$J35:$K35)+SUM($B$4:$J$4))),Main!$S35,0)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J107" s="2">
        <f>IF(AND('Gantt Chart'!AJ$5&gt;(SUM(Main!$F5:$G5)+Main!$H5+Main!$I5+SUM(Main!$J5:$K5)+SUM(Main!$J6:$K6)+SUM(Main!$J11:$K11)+SUM(Main!$J17:$K17)+SUM(Main!$J21:$K21)+SUM(Main!$J25:$K25)+SUM(Main!$J29:$K29)+SUM(Main!$J33:$K33)+SUM($B$4:$J$4)),'Gantt Chart'!AJ$5&lt;=(SUM(Main!$F5:$G5)+Main!$H5+Main!$I5+SUM(Main!$J5:$K5)+SUM(Main!$J6:$K6)+SUM(Main!$J11:$K11)+SUM(Main!$J17:$K17)+SUM(Main!$J21:$K21)+SUM(Main!$J25:$K25)+SUM(Main!$J29:$K29)+SUM(Main!$J33:$K33)+SUM(Main!$J35:$K35)+SUM($B$4:$J$4))),Main!$S35,0)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K107" s="2">
        <f>IF(AND('Gantt Chart'!AK$5&gt;(SUM(Main!$F5:$G5)+Main!$H5+Main!$I5+SUM(Main!$J5:$K5)+SUM(Main!$J6:$K6)+SUM(Main!$J11:$K11)+SUM(Main!$J17:$K17)+SUM(Main!$J21:$K21)+SUM(Main!$J25:$K25)+SUM(Main!$J29:$K29)+SUM(Main!$J33:$K33)+SUM($B$4:$J$4)),'Gantt Chart'!AK$5&lt;=(SUM(Main!$F5:$G5)+Main!$H5+Main!$I5+SUM(Main!$J5:$K5)+SUM(Main!$J6:$K6)+SUM(Main!$J11:$K11)+SUM(Main!$J17:$K17)+SUM(Main!$J21:$K21)+SUM(Main!$J25:$K25)+SUM(Main!$J29:$K29)+SUM(Main!$J33:$K33)+SUM(Main!$J35:$K35)+SUM($B$4:$J$4))),Main!$S35,0)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L107" s="2">
        <f>IF(AND('Gantt Chart'!AL$5&gt;(SUM(Main!$F5:$G5)+Main!$H5+Main!$I5+SUM(Main!$J5:$K5)+SUM(Main!$J6:$K6)+SUM(Main!$J11:$K11)+SUM(Main!$J17:$K17)+SUM(Main!$J21:$K21)+SUM(Main!$J25:$K25)+SUM(Main!$J29:$K29)+SUM(Main!$J33:$K33)+SUM($B$4:$J$4)),'Gantt Chart'!AL$5&lt;=(SUM(Main!$F5:$G5)+Main!$H5+Main!$I5+SUM(Main!$J5:$K5)+SUM(Main!$J6:$K6)+SUM(Main!$J11:$K11)+SUM(Main!$J17:$K17)+SUM(Main!$J21:$K21)+SUM(Main!$J25:$K25)+SUM(Main!$J29:$K29)+SUM(Main!$J33:$K33)+SUM(Main!$J35:$K35)+SUM($B$4:$J$4))),Main!$S35,0)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M107" s="2">
        <f>IF(AND('Gantt Chart'!AM$5&gt;(SUM(Main!$F5:$G5)+Main!$H5+Main!$I5+SUM(Main!$J5:$K5)+SUM(Main!$J6:$K6)+SUM(Main!$J11:$K11)+SUM(Main!$J17:$K17)+SUM(Main!$J21:$K21)+SUM(Main!$J25:$K25)+SUM(Main!$J29:$K29)+SUM(Main!$J33:$K33)+SUM($B$4:$J$4)),'Gantt Chart'!AM$5&lt;=(SUM(Main!$F5:$G5)+Main!$H5+Main!$I5+SUM(Main!$J5:$K5)+SUM(Main!$J6:$K6)+SUM(Main!$J11:$K11)+SUM(Main!$J17:$K17)+SUM(Main!$J21:$K21)+SUM(Main!$J25:$K25)+SUM(Main!$J29:$K29)+SUM(Main!$J33:$K33)+SUM(Main!$J35:$K35)+SUM($B$4:$J$4))),Main!$S35,0)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N107" s="2">
        <f>IF(AND('Gantt Chart'!AN$5&gt;(SUM(Main!$F5:$G5)+Main!$H5+Main!$I5+SUM(Main!$J5:$K5)+SUM(Main!$J6:$K6)+SUM(Main!$J11:$K11)+SUM(Main!$J17:$K17)+SUM(Main!$J21:$K21)+SUM(Main!$J25:$K25)+SUM(Main!$J29:$K29)+SUM(Main!$J33:$K33)+SUM($B$4:$J$4)),'Gantt Chart'!AN$5&lt;=(SUM(Main!$F5:$G5)+Main!$H5+Main!$I5+SUM(Main!$J5:$K5)+SUM(Main!$J6:$K6)+SUM(Main!$J11:$K11)+SUM(Main!$J17:$K17)+SUM(Main!$J21:$K21)+SUM(Main!$J25:$K25)+SUM(Main!$J29:$K29)+SUM(Main!$J33:$K33)+SUM(Main!$J35:$K35)+SUM($B$4:$J$4))),Main!$S35,0)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O107" s="2">
        <f>IF(AND('Gantt Chart'!AO$5&gt;(SUM(Main!$F5:$G5)+Main!$H5+Main!$I5+SUM(Main!$J5:$K5)+SUM(Main!$J6:$K6)+SUM(Main!$J11:$K11)+SUM(Main!$J17:$K17)+SUM(Main!$J21:$K21)+SUM(Main!$J25:$K25)+SUM(Main!$J29:$K29)+SUM(Main!$J33:$K33)+SUM($B$4:$J$4)),'Gantt Chart'!AO$5&lt;=(SUM(Main!$F5:$G5)+Main!$H5+Main!$I5+SUM(Main!$J5:$K5)+SUM(Main!$J6:$K6)+SUM(Main!$J11:$K11)+SUM(Main!$J17:$K17)+SUM(Main!$J21:$K21)+SUM(Main!$J25:$K25)+SUM(Main!$J29:$K29)+SUM(Main!$J33:$K33)+SUM(Main!$J35:$K35)+SUM($B$4:$J$4))),Main!$S35,0)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P107" s="2">
        <f>IF(AND('Gantt Chart'!AP$5&gt;(SUM(Main!$F5:$G5)+Main!$H5+Main!$I5+SUM(Main!$J5:$K5)+SUM(Main!$J6:$K6)+SUM(Main!$J11:$K11)+SUM(Main!$J17:$K17)+SUM(Main!$J21:$K21)+SUM(Main!$J25:$K25)+SUM(Main!$J29:$K29)+SUM(Main!$J33:$K33)+SUM($B$4:$J$4)),'Gantt Chart'!AP$5&lt;=(SUM(Main!$F5:$G5)+Main!$H5+Main!$I5+SUM(Main!$J5:$K5)+SUM(Main!$J6:$K6)+SUM(Main!$J11:$K11)+SUM(Main!$J17:$K17)+SUM(Main!$J21:$K21)+SUM(Main!$J25:$K25)+SUM(Main!$J29:$K29)+SUM(Main!$J33:$K33)+SUM(Main!$J35:$K35)+SUM($B$4:$J$4))),Main!$S35,0)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Q107" s="2">
        <f>IF(AND('Gantt Chart'!AQ$5&gt;(SUM(Main!$F5:$G5)+Main!$H5+Main!$I5+SUM(Main!$J5:$K5)+SUM(Main!$J6:$K6)+SUM(Main!$J11:$K11)+SUM(Main!$J17:$K17)+SUM(Main!$J21:$K21)+SUM(Main!$J25:$K25)+SUM(Main!$J29:$K29)+SUM(Main!$J33:$K33)+SUM($B$4:$J$4)),'Gantt Chart'!AQ$5&lt;=(SUM(Main!$F5:$G5)+Main!$H5+Main!$I5+SUM(Main!$J5:$K5)+SUM(Main!$J6:$K6)+SUM(Main!$J11:$K11)+SUM(Main!$J17:$K17)+SUM(Main!$J21:$K21)+SUM(Main!$J25:$K25)+SUM(Main!$J29:$K29)+SUM(Main!$J33:$K33)+SUM(Main!$J35:$K35)+SUM($B$4:$J$4))),Main!$S35,0)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R107" s="2">
        <f>IF(AND('Gantt Chart'!AR$5&gt;(SUM(Main!$F5:$G5)+Main!$H5+Main!$I5+SUM(Main!$J5:$K5)+SUM(Main!$J6:$K6)+SUM(Main!$J11:$K11)+SUM(Main!$J17:$K17)+SUM(Main!$J21:$K21)+SUM(Main!$J25:$K25)+SUM(Main!$J29:$K29)+SUM(Main!$J33:$K33)+SUM($B$4:$J$4)),'Gantt Chart'!AR$5&lt;=(SUM(Main!$F5:$G5)+Main!$H5+Main!$I5+SUM(Main!$J5:$K5)+SUM(Main!$J6:$K6)+SUM(Main!$J11:$K11)+SUM(Main!$J17:$K17)+SUM(Main!$J21:$K21)+SUM(Main!$J25:$K25)+SUM(Main!$J29:$K29)+SUM(Main!$J33:$K33)+SUM(Main!$J35:$K35)+SUM($B$4:$J$4))),Main!$S35,0)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S107" s="2">
        <f>IF(AND('Gantt Chart'!AS$5&gt;(SUM(Main!$F5:$G5)+Main!$H5+Main!$I5+SUM(Main!$J5:$K5)+SUM(Main!$J6:$K6)+SUM(Main!$J11:$K11)+SUM(Main!$J17:$K17)+SUM(Main!$J21:$K21)+SUM(Main!$J25:$K25)+SUM(Main!$J29:$K29)+SUM(Main!$J33:$K33)+SUM($B$4:$J$4)),'Gantt Chart'!AS$5&lt;=(SUM(Main!$F5:$G5)+Main!$H5+Main!$I5+SUM(Main!$J5:$K5)+SUM(Main!$J6:$K6)+SUM(Main!$J11:$K11)+SUM(Main!$J17:$K17)+SUM(Main!$J21:$K21)+SUM(Main!$J25:$K25)+SUM(Main!$J29:$K29)+SUM(Main!$J33:$K33)+SUM(Main!$J35:$K35)+SUM($B$4:$J$4))),Main!$S35,0)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T107" s="2">
        <f>IF(AND('Gantt Chart'!AT$5&gt;(SUM(Main!$F5:$G5)+Main!$H5+Main!$I5+SUM(Main!$J5:$K5)+SUM(Main!$J6:$K6)+SUM(Main!$J11:$K11)+SUM(Main!$J17:$K17)+SUM(Main!$J21:$K21)+SUM(Main!$J25:$K25)+SUM(Main!$J29:$K29)+SUM(Main!$J33:$K33)+SUM($B$4:$J$4)),'Gantt Chart'!AT$5&lt;=(SUM(Main!$F5:$G5)+Main!$H5+Main!$I5+SUM(Main!$J5:$K5)+SUM(Main!$J6:$K6)+SUM(Main!$J11:$K11)+SUM(Main!$J17:$K17)+SUM(Main!$J21:$K21)+SUM(Main!$J25:$K25)+SUM(Main!$J29:$K29)+SUM(Main!$J33:$K33)+SUM(Main!$J35:$K35)+SUM($B$4:$J$4))),Main!$S35,0)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U107" s="2">
        <f>IF(AND('Gantt Chart'!AU$5&gt;(SUM(Main!$F5:$G5)+Main!$H5+Main!$I5+SUM(Main!$J5:$K5)+SUM(Main!$J6:$K6)+SUM(Main!$J11:$K11)+SUM(Main!$J17:$K17)+SUM(Main!$J21:$K21)+SUM(Main!$J25:$K25)+SUM(Main!$J29:$K29)+SUM(Main!$J33:$K33)+SUM($B$4:$J$4)),'Gantt Chart'!AU$5&lt;=(SUM(Main!$F5:$G5)+Main!$H5+Main!$I5+SUM(Main!$J5:$K5)+SUM(Main!$J6:$K6)+SUM(Main!$J11:$K11)+SUM(Main!$J17:$K17)+SUM(Main!$J21:$K21)+SUM(Main!$J25:$K25)+SUM(Main!$J29:$K29)+SUM(Main!$J33:$K33)+SUM(Main!$J35:$K35)+SUM($B$4:$J$4))),Main!$S35,0)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V107" s="2">
        <f>IF(AND('Gantt Chart'!AV$5&gt;(SUM(Main!$F5:$G5)+Main!$H5+Main!$I5+SUM(Main!$J5:$K5)+SUM(Main!$J6:$K6)+SUM(Main!$J11:$K11)+SUM(Main!$J17:$K17)+SUM(Main!$J21:$K21)+SUM(Main!$J25:$K25)+SUM(Main!$J29:$K29)+SUM(Main!$J33:$K33)+SUM($B$4:$J$4)),'Gantt Chart'!AV$5&lt;=(SUM(Main!$F5:$G5)+Main!$H5+Main!$I5+SUM(Main!$J5:$K5)+SUM(Main!$J6:$K6)+SUM(Main!$J11:$K11)+SUM(Main!$J17:$K17)+SUM(Main!$J21:$K21)+SUM(Main!$J25:$K25)+SUM(Main!$J29:$K29)+SUM(Main!$J33:$K33)+SUM(Main!$J35:$K35)+SUM($B$4:$J$4))),Main!$S35,0)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W107" s="2">
        <f>IF(AND('Gantt Chart'!AW$5&gt;(SUM(Main!$F5:$G5)+Main!$H5+Main!$I5+SUM(Main!$J5:$K5)+SUM(Main!$J6:$K6)+SUM(Main!$J11:$K11)+SUM(Main!$J17:$K17)+SUM(Main!$J21:$K21)+SUM(Main!$J25:$K25)+SUM(Main!$J29:$K29)+SUM(Main!$J33:$K33)+SUM($B$4:$J$4)),'Gantt Chart'!AW$5&lt;=(SUM(Main!$F5:$G5)+Main!$H5+Main!$I5+SUM(Main!$J5:$K5)+SUM(Main!$J6:$K6)+SUM(Main!$J11:$K11)+SUM(Main!$J17:$K17)+SUM(Main!$J21:$K21)+SUM(Main!$J25:$K25)+SUM(Main!$J29:$K29)+SUM(Main!$J33:$K33)+SUM(Main!$J35:$K35)+SUM($B$4:$J$4))),Main!$S35,0)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X107" s="2">
        <f>IF(AND('Gantt Chart'!AX$5&gt;(SUM(Main!$F5:$G5)+Main!$H5+Main!$I5+SUM(Main!$J5:$K5)+SUM(Main!$J6:$K6)+SUM(Main!$J11:$K11)+SUM(Main!$J17:$K17)+SUM(Main!$J21:$K21)+SUM(Main!$J25:$K25)+SUM(Main!$J29:$K29)+SUM(Main!$J33:$K33)+SUM($B$4:$J$4)),'Gantt Chart'!AX$5&lt;=(SUM(Main!$F5:$G5)+Main!$H5+Main!$I5+SUM(Main!$J5:$K5)+SUM(Main!$J6:$K6)+SUM(Main!$J11:$K11)+SUM(Main!$J17:$K17)+SUM(Main!$J21:$K21)+SUM(Main!$J25:$K25)+SUM(Main!$J29:$K29)+SUM(Main!$J33:$K33)+SUM(Main!$J35:$K35)+SUM($B$4:$J$4))),Main!$S35,0)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Y107" s="2">
        <f>IF(AND('Gantt Chart'!AY$5&gt;(SUM(Main!$F5:$G5)+Main!$H5+Main!$I5+SUM(Main!$J5:$K5)+SUM(Main!$J6:$K6)+SUM(Main!$J11:$K11)+SUM(Main!$J17:$K17)+SUM(Main!$J21:$K21)+SUM(Main!$J25:$K25)+SUM(Main!$J29:$K29)+SUM(Main!$J33:$K33)+SUM($B$4:$J$4)),'Gantt Chart'!AY$5&lt;=(SUM(Main!$F5:$G5)+Main!$H5+Main!$I5+SUM(Main!$J5:$K5)+SUM(Main!$J6:$K6)+SUM(Main!$J11:$K11)+SUM(Main!$J17:$K17)+SUM(Main!$J21:$K21)+SUM(Main!$J25:$K25)+SUM(Main!$J29:$K29)+SUM(Main!$J33:$K33)+SUM(Main!$J35:$K35)+SUM($B$4:$J$4))),Main!$S35,0)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Z107" s="2">
        <f>IF(AND('Gantt Chart'!AZ$5&gt;(SUM(Main!$F5:$G5)+Main!$H5+Main!$I5+SUM(Main!$J5:$K5)+SUM(Main!$J6:$K6)+SUM(Main!$J11:$K11)+SUM(Main!$J17:$K17)+SUM(Main!$J21:$K21)+SUM(Main!$J25:$K25)+SUM(Main!$J29:$K29)+SUM(Main!$J33:$K33)+SUM($B$4:$J$4)),'Gantt Chart'!AZ$5&lt;=(SUM(Main!$F5:$G5)+Main!$H5+Main!$I5+SUM(Main!$J5:$K5)+SUM(Main!$J6:$K6)+SUM(Main!$J11:$K11)+SUM(Main!$J17:$K17)+SUM(Main!$J21:$K21)+SUM(Main!$J25:$K25)+SUM(Main!$J29:$K29)+SUM(Main!$J33:$K33)+SUM(Main!$J35:$K35)+SUM($B$4:$J$4))),Main!$S35,0)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A107" s="2">
        <f>IF(AND('Gantt Chart'!BA$5&gt;(SUM(Main!$F5:$G5)+Main!$H5+Main!$I5+SUM(Main!$J5:$K5)+SUM(Main!$J6:$K6)+SUM(Main!$J11:$K11)+SUM(Main!$J17:$K17)+SUM(Main!$J21:$K21)+SUM(Main!$J25:$K25)+SUM(Main!$J29:$K29)+SUM(Main!$J33:$K33)+SUM($B$4:$J$4)),'Gantt Chart'!BA$5&lt;=(SUM(Main!$F5:$G5)+Main!$H5+Main!$I5+SUM(Main!$J5:$K5)+SUM(Main!$J6:$K6)+SUM(Main!$J11:$K11)+SUM(Main!$J17:$K17)+SUM(Main!$J21:$K21)+SUM(Main!$J25:$K25)+SUM(Main!$J29:$K29)+SUM(Main!$J33:$K33)+SUM(Main!$J35:$K35)+SUM($B$4:$J$4))),Main!$S35,0)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B107" s="2">
        <f>IF(AND('Gantt Chart'!BB$5&gt;(SUM(Main!$F5:$G5)+Main!$H5+Main!$I5+SUM(Main!$J5:$K5)+SUM(Main!$J6:$K6)+SUM(Main!$J11:$K11)+SUM(Main!$J17:$K17)+SUM(Main!$J21:$K21)+SUM(Main!$J25:$K25)+SUM(Main!$J29:$K29)+SUM(Main!$J33:$K33)+SUM($B$4:$J$4)),'Gantt Chart'!BB$5&lt;=(SUM(Main!$F5:$G5)+Main!$H5+Main!$I5+SUM(Main!$J5:$K5)+SUM(Main!$J6:$K6)+SUM(Main!$J11:$K11)+SUM(Main!$J17:$K17)+SUM(Main!$J21:$K21)+SUM(Main!$J25:$K25)+SUM(Main!$J29:$K29)+SUM(Main!$J33:$K33)+SUM(Main!$J35:$K35)+SUM($B$4:$J$4))),Main!$S35,0)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C107" s="2">
        <f>IF(AND('Gantt Chart'!BC$5&gt;(SUM(Main!$F5:$G5)+Main!$H5+Main!$I5+SUM(Main!$J5:$K5)+SUM(Main!$J6:$K6)+SUM(Main!$J11:$K11)+SUM(Main!$J17:$K17)+SUM(Main!$J21:$K21)+SUM(Main!$J25:$K25)+SUM(Main!$J29:$K29)+SUM(Main!$J33:$K33)+SUM($B$4:$J$4)),'Gantt Chart'!BC$5&lt;=(SUM(Main!$F5:$G5)+Main!$H5+Main!$I5+SUM(Main!$J5:$K5)+SUM(Main!$J6:$K6)+SUM(Main!$J11:$K11)+SUM(Main!$J17:$K17)+SUM(Main!$J21:$K21)+SUM(Main!$J25:$K25)+SUM(Main!$J29:$K29)+SUM(Main!$J33:$K33)+SUM(Main!$J35:$K35)+SUM($B$4:$J$4))),Main!$S35,0)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D107" s="2">
        <f>IF(AND('Gantt Chart'!BD$5&gt;(SUM(Main!$F5:$G5)+Main!$H5+Main!$I5+SUM(Main!$J5:$K5)+SUM(Main!$J6:$K6)+SUM(Main!$J11:$K11)+SUM(Main!$J17:$K17)+SUM(Main!$J21:$K21)+SUM(Main!$J25:$K25)+SUM(Main!$J29:$K29)+SUM(Main!$J33:$K33)+SUM($B$4:$J$4)),'Gantt Chart'!BD$5&lt;=(SUM(Main!$F5:$G5)+Main!$H5+Main!$I5+SUM(Main!$J5:$K5)+SUM(Main!$J6:$K6)+SUM(Main!$J11:$K11)+SUM(Main!$J17:$K17)+SUM(Main!$J21:$K21)+SUM(Main!$J25:$K25)+SUM(Main!$J29:$K29)+SUM(Main!$J33:$K33)+SUM(Main!$J35:$K35)+SUM($B$4:$J$4))),Main!$S35,0)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E107" s="2">
        <f>IF(AND('Gantt Chart'!BE$5&gt;(SUM(Main!$F5:$G5)+Main!$H5+Main!$I5+SUM(Main!$J5:$K5)+SUM(Main!$J6:$K6)+SUM(Main!$J11:$K11)+SUM(Main!$J17:$K17)+SUM(Main!$J21:$K21)+SUM(Main!$J25:$K25)+SUM(Main!$J29:$K29)+SUM(Main!$J33:$K33)+SUM($B$4:$J$4)),'Gantt Chart'!BE$5&lt;=(SUM(Main!$F5:$G5)+Main!$H5+Main!$I5+SUM(Main!$J5:$K5)+SUM(Main!$J6:$K6)+SUM(Main!$J11:$K11)+SUM(Main!$J17:$K17)+SUM(Main!$J21:$K21)+SUM(Main!$J25:$K25)+SUM(Main!$J29:$K29)+SUM(Main!$J33:$K33)+SUM(Main!$J35:$K35)+SUM($B$4:$J$4))),Main!$S35,0)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F107" s="2">
        <f>IF(AND('Gantt Chart'!BF$5&gt;(SUM(Main!$F5:$G5)+Main!$H5+Main!$I5+SUM(Main!$J5:$K5)+SUM(Main!$J6:$K6)+SUM(Main!$J11:$K11)+SUM(Main!$J17:$K17)+SUM(Main!$J21:$K21)+SUM(Main!$J25:$K25)+SUM(Main!$J29:$K29)+SUM(Main!$J33:$K33)+SUM($B$4:$J$4)),'Gantt Chart'!BF$5&lt;=(SUM(Main!$F5:$G5)+Main!$H5+Main!$I5+SUM(Main!$J5:$K5)+SUM(Main!$J6:$K6)+SUM(Main!$J11:$K11)+SUM(Main!$J17:$K17)+SUM(Main!$J21:$K21)+SUM(Main!$J25:$K25)+SUM(Main!$J29:$K29)+SUM(Main!$J33:$K33)+SUM(Main!$J35:$K35)+SUM($B$4:$J$4))),Main!$S35,0)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G107" s="2">
        <f>IF(AND('Gantt Chart'!BG$5&gt;(SUM(Main!$F5:$G5)+Main!$H5+Main!$I5+SUM(Main!$J5:$K5)+SUM(Main!$J6:$K6)+SUM(Main!$J11:$K11)+SUM(Main!$J17:$K17)+SUM(Main!$J21:$K21)+SUM(Main!$J25:$K25)+SUM(Main!$J29:$K29)+SUM(Main!$J33:$K33)+SUM($B$4:$J$4)),'Gantt Chart'!BG$5&lt;=(SUM(Main!$F5:$G5)+Main!$H5+Main!$I5+SUM(Main!$J5:$K5)+SUM(Main!$J6:$K6)+SUM(Main!$J11:$K11)+SUM(Main!$J17:$K17)+SUM(Main!$J21:$K21)+SUM(Main!$J25:$K25)+SUM(Main!$J29:$K29)+SUM(Main!$J33:$K33)+SUM(Main!$J35:$K35)+SUM($B$4:$J$4))),Main!$S35,0)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H107" s="2">
        <f>IF(AND('Gantt Chart'!BH$5&gt;(SUM(Main!$F5:$G5)+Main!$H5+Main!$I5+SUM(Main!$J5:$K5)+SUM(Main!$J6:$K6)+SUM(Main!$J11:$K11)+SUM(Main!$J17:$K17)+SUM(Main!$J21:$K21)+SUM(Main!$J25:$K25)+SUM(Main!$J29:$K29)+SUM(Main!$J33:$K33)+SUM($B$4:$J$4)),'Gantt Chart'!BH$5&lt;=(SUM(Main!$F5:$G5)+Main!$H5+Main!$I5+SUM(Main!$J5:$K5)+SUM(Main!$J6:$K6)+SUM(Main!$J11:$K11)+SUM(Main!$J17:$K17)+SUM(Main!$J21:$K21)+SUM(Main!$J25:$K25)+SUM(Main!$J29:$K29)+SUM(Main!$J33:$K33)+SUM(Main!$J35:$K35)+SUM($B$4:$J$4))),Main!$S35,0)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I107" s="2">
        <f>IF(AND('Gantt Chart'!BI$5&gt;(SUM(Main!$F5:$G5)+Main!$H5+Main!$I5+SUM(Main!$J5:$K5)+SUM(Main!$J6:$K6)+SUM(Main!$J11:$K11)+SUM(Main!$J17:$K17)+SUM(Main!$J21:$K21)+SUM(Main!$J25:$K25)+SUM(Main!$J29:$K29)+SUM(Main!$J33:$K33)+SUM($B$4:$J$4)),'Gantt Chart'!BI$5&lt;=(SUM(Main!$F5:$G5)+Main!$H5+Main!$I5+SUM(Main!$J5:$K5)+SUM(Main!$J6:$K6)+SUM(Main!$J11:$K11)+SUM(Main!$J17:$K17)+SUM(Main!$J21:$K21)+SUM(Main!$J25:$K25)+SUM(Main!$J29:$K29)+SUM(Main!$J33:$K33)+SUM(Main!$J35:$K35)+SUM($B$4:$J$4))),Main!$S35,0)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J107" s="2">
        <f>IF(AND('Gantt Chart'!BJ$5&gt;(SUM(Main!$F5:$G5)+Main!$H5+Main!$I5+SUM(Main!$J5:$K5)+SUM(Main!$J6:$K6)+SUM(Main!$J11:$K11)+SUM(Main!$J17:$K17)+SUM(Main!$J21:$K21)+SUM(Main!$J25:$K25)+SUM(Main!$J29:$K29)+SUM(Main!$J33:$K33)+SUM($B$4:$J$4)),'Gantt Chart'!BJ$5&lt;=(SUM(Main!$F5:$G5)+Main!$H5+Main!$I5+SUM(Main!$J5:$K5)+SUM(Main!$J6:$K6)+SUM(Main!$J11:$K11)+SUM(Main!$J17:$K17)+SUM(Main!$J21:$K21)+SUM(Main!$J25:$K25)+SUM(Main!$J29:$K29)+SUM(Main!$J33:$K33)+SUM(Main!$J35:$K35)+SUM($B$4:$J$4))),Main!$S35,0)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K107" s="2">
        <f>IF(AND('Gantt Chart'!BK$5&gt;(SUM(Main!$F5:$G5)+Main!$H5+Main!$I5+SUM(Main!$J5:$K5)+SUM(Main!$J6:$K6)+SUM(Main!$J11:$K11)+SUM(Main!$J17:$K17)+SUM(Main!$J21:$K21)+SUM(Main!$J25:$K25)+SUM(Main!$J29:$K29)+SUM(Main!$J33:$K33)+SUM($B$4:$J$4)),'Gantt Chart'!BK$5&lt;=(SUM(Main!$F5:$G5)+Main!$H5+Main!$I5+SUM(Main!$J5:$K5)+SUM(Main!$J6:$K6)+SUM(Main!$J11:$K11)+SUM(Main!$J17:$K17)+SUM(Main!$J21:$K21)+SUM(Main!$J25:$K25)+SUM(Main!$J29:$K29)+SUM(Main!$J33:$K33)+SUM(Main!$J35:$K35)+SUM($B$4:$J$4))),Main!$S35,0)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L107" s="2">
        <f>IF(AND('Gantt Chart'!BL$5&gt;(SUM(Main!$F5:$G5)+Main!$H5+Main!$I5+SUM(Main!$J5:$K5)+SUM(Main!$J6:$K6)+SUM(Main!$J11:$K11)+SUM(Main!$J17:$K17)+SUM(Main!$J21:$K21)+SUM(Main!$J25:$K25)+SUM(Main!$J29:$K29)+SUM(Main!$J33:$K33)+SUM($B$4:$J$4)),'Gantt Chart'!BL$5&lt;=(SUM(Main!$F5:$G5)+Main!$H5+Main!$I5+SUM(Main!$J5:$K5)+SUM(Main!$J6:$K6)+SUM(Main!$J11:$K11)+SUM(Main!$J17:$K17)+SUM(Main!$J21:$K21)+SUM(Main!$J25:$K25)+SUM(Main!$J29:$K29)+SUM(Main!$J33:$K33)+SUM(Main!$J35:$K35)+SUM($B$4:$J$4))),Main!$S35,0)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M107" s="2">
        <f>IF(AND('Gantt Chart'!BM$5&gt;(SUM(Main!$F5:$G5)+Main!$H5+Main!$I5+SUM(Main!$J5:$K5)+SUM(Main!$J6:$K6)+SUM(Main!$J11:$K11)+SUM(Main!$J17:$K17)+SUM(Main!$J21:$K21)+SUM(Main!$J25:$K25)+SUM(Main!$J29:$K29)+SUM(Main!$J33:$K33)+SUM($B$4:$J$4)),'Gantt Chart'!BM$5&lt;=(SUM(Main!$F5:$G5)+Main!$H5+Main!$I5+SUM(Main!$J5:$K5)+SUM(Main!$J6:$K6)+SUM(Main!$J11:$K11)+SUM(Main!$J17:$K17)+SUM(Main!$J21:$K21)+SUM(Main!$J25:$K25)+SUM(Main!$J29:$K29)+SUM(Main!$J33:$K33)+SUM(Main!$J35:$K35)+SUM($B$4:$J$4))),Main!$S35,0)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N107" s="2">
        <f>IF(AND('Gantt Chart'!BN$5&gt;(SUM(Main!$F5:$G5)+Main!$H5+Main!$I5+SUM(Main!$J5:$K5)+SUM(Main!$J6:$K6)+SUM(Main!$J11:$K11)+SUM(Main!$J17:$K17)+SUM(Main!$J21:$K21)+SUM(Main!$J25:$K25)+SUM(Main!$J29:$K29)+SUM(Main!$J33:$K33)+SUM($B$4:$J$4)),'Gantt Chart'!BN$5&lt;=(SUM(Main!$F5:$G5)+Main!$H5+Main!$I5+SUM(Main!$J5:$K5)+SUM(Main!$J6:$K6)+SUM(Main!$J11:$K11)+SUM(Main!$J17:$K17)+SUM(Main!$J21:$K21)+SUM(Main!$J25:$K25)+SUM(Main!$J29:$K29)+SUM(Main!$J33:$K33)+SUM(Main!$J35:$K35)+SUM($B$4:$J$4))),Main!$S35,0)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O107" s="2">
        <f>IF(AND('Gantt Chart'!BO$5&gt;(SUM(Main!$F5:$G5)+Main!$H5+Main!$I5+SUM(Main!$J5:$K5)+SUM(Main!$J6:$K6)+SUM(Main!$J11:$K11)+SUM(Main!$J17:$K17)+SUM(Main!$J21:$K21)+SUM(Main!$J25:$K25)+SUM(Main!$J29:$K29)+SUM(Main!$J33:$K33)+SUM($B$4:$J$4)),'Gantt Chart'!BO$5&lt;=(SUM(Main!$F5:$G5)+Main!$H5+Main!$I5+SUM(Main!$J5:$K5)+SUM(Main!$J6:$K6)+SUM(Main!$J11:$K11)+SUM(Main!$J17:$K17)+SUM(Main!$J21:$K21)+SUM(Main!$J25:$K25)+SUM(Main!$J29:$K29)+SUM(Main!$J33:$K33)+SUM(Main!$J35:$K35)+SUM($B$4:$J$4))),Main!$S35,0)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P107" s="2">
        <f>IF(AND('Gantt Chart'!BP$5&gt;(SUM(Main!$F5:$G5)+Main!$H5+Main!$I5+SUM(Main!$J5:$K5)+SUM(Main!$J6:$K6)+SUM(Main!$J11:$K11)+SUM(Main!$J17:$K17)+SUM(Main!$J21:$K21)+SUM(Main!$J25:$K25)+SUM(Main!$J29:$K29)+SUM(Main!$J33:$K33)+SUM($B$4:$J$4)),'Gantt Chart'!BP$5&lt;=(SUM(Main!$F5:$G5)+Main!$H5+Main!$I5+SUM(Main!$J5:$K5)+SUM(Main!$J6:$K6)+SUM(Main!$J11:$K11)+SUM(Main!$J17:$K17)+SUM(Main!$J21:$K21)+SUM(Main!$J25:$K25)+SUM(Main!$J29:$K29)+SUM(Main!$J33:$K33)+SUM(Main!$J35:$K35)+SUM($B$4:$J$4))),Main!$S35,0)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Q107" s="2">
        <f>IF(AND('Gantt Chart'!BQ$5&gt;(SUM(Main!$F5:$G5)+Main!$H5+Main!$I5+SUM(Main!$J5:$K5)+SUM(Main!$J6:$K6)+SUM(Main!$J11:$K11)+SUM(Main!$J17:$K17)+SUM(Main!$J21:$K21)+SUM(Main!$J25:$K25)+SUM(Main!$J29:$K29)+SUM(Main!$J33:$K33)+SUM($B$4:$J$4)),'Gantt Chart'!BQ$5&lt;=(SUM(Main!$F5:$G5)+Main!$H5+Main!$I5+SUM(Main!$J5:$K5)+SUM(Main!$J6:$K6)+SUM(Main!$J11:$K11)+SUM(Main!$J17:$K17)+SUM(Main!$J21:$K21)+SUM(Main!$J25:$K25)+SUM(Main!$J29:$K29)+SUM(Main!$J33:$K33)+SUM(Main!$J35:$K35)+SUM($B$4:$J$4))),Main!$S35,0)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R107" s="2">
        <f>IF(AND('Gantt Chart'!BR$5&gt;(SUM(Main!$F5:$G5)+Main!$H5+Main!$I5+SUM(Main!$J5:$K5)+SUM(Main!$J6:$K6)+SUM(Main!$J11:$K11)+SUM(Main!$J17:$K17)+SUM(Main!$J21:$K21)+SUM(Main!$J25:$K25)+SUM(Main!$J29:$K29)+SUM(Main!$J33:$K33)+SUM($B$4:$J$4)),'Gantt Chart'!BR$5&lt;=(SUM(Main!$F5:$G5)+Main!$H5+Main!$I5+SUM(Main!$J5:$K5)+SUM(Main!$J6:$K6)+SUM(Main!$J11:$K11)+SUM(Main!$J17:$K17)+SUM(Main!$J21:$K21)+SUM(Main!$J25:$K25)+SUM(Main!$J29:$K29)+SUM(Main!$J33:$K33)+SUM(Main!$J35:$K35)+SUM($B$4:$J$4))),Main!$S35,0)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S107" s="2">
        <f>IF(AND('Gantt Chart'!BS$5&gt;(SUM(Main!$F5:$G5)+Main!$H5+Main!$I5+SUM(Main!$J5:$K5)+SUM(Main!$J6:$K6)+SUM(Main!$J11:$K11)+SUM(Main!$J17:$K17)+SUM(Main!$J21:$K21)+SUM(Main!$J25:$K25)+SUM(Main!$J29:$K29)+SUM(Main!$J33:$K33)+SUM($B$4:$J$4)),'Gantt Chart'!BS$5&lt;=(SUM(Main!$F5:$G5)+Main!$H5+Main!$I5+SUM(Main!$J5:$K5)+SUM(Main!$J6:$K6)+SUM(Main!$J11:$K11)+SUM(Main!$J17:$K17)+SUM(Main!$J21:$K21)+SUM(Main!$J25:$K25)+SUM(Main!$J29:$K29)+SUM(Main!$J33:$K33)+SUM(Main!$J35:$K35)+SUM($B$4:$J$4))),Main!$S35,0)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T107" s="2">
        <f>IF(AND('Gantt Chart'!BT$5&gt;(SUM(Main!$F5:$G5)+Main!$H5+Main!$I5+SUM(Main!$J5:$K5)+SUM(Main!$J6:$K6)+SUM(Main!$J11:$K11)+SUM(Main!$J17:$K17)+SUM(Main!$J21:$K21)+SUM(Main!$J25:$K25)+SUM(Main!$J29:$K29)+SUM(Main!$J33:$K33)+SUM($B$4:$J$4)),'Gantt Chart'!BT$5&lt;=(SUM(Main!$F5:$G5)+Main!$H5+Main!$I5+SUM(Main!$J5:$K5)+SUM(Main!$J6:$K6)+SUM(Main!$J11:$K11)+SUM(Main!$J17:$K17)+SUM(Main!$J21:$K21)+SUM(Main!$J25:$K25)+SUM(Main!$J29:$K29)+SUM(Main!$J33:$K33)+SUM(Main!$J35:$K35)+SUM($B$4:$J$4))),Main!$S35,0)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U107" s="2">
        <f>IF(AND('Gantt Chart'!BU$5&gt;(SUM(Main!$F5:$G5)+Main!$H5+Main!$I5+SUM(Main!$J5:$K5)+SUM(Main!$J6:$K6)+SUM(Main!$J11:$K11)+SUM(Main!$J17:$K17)+SUM(Main!$J21:$K21)+SUM(Main!$J25:$K25)+SUM(Main!$J29:$K29)+SUM(Main!$J33:$K33)+SUM($B$4:$J$4)),'Gantt Chart'!BU$5&lt;=(SUM(Main!$F5:$G5)+Main!$H5+Main!$I5+SUM(Main!$J5:$K5)+SUM(Main!$J6:$K6)+SUM(Main!$J11:$K11)+SUM(Main!$J17:$K17)+SUM(Main!$J21:$K21)+SUM(Main!$J25:$K25)+SUM(Main!$J29:$K29)+SUM(Main!$J33:$K33)+SUM(Main!$J35:$K35)+SUM($B$4:$J$4))),Main!$S35,0)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V107" s="2">
        <f>IF(AND('Gantt Chart'!BV$5&gt;(SUM(Main!$F5:$G5)+Main!$H5+Main!$I5+SUM(Main!$J5:$K5)+SUM(Main!$J6:$K6)+SUM(Main!$J11:$K11)+SUM(Main!$J17:$K17)+SUM(Main!$J21:$K21)+SUM(Main!$J25:$K25)+SUM(Main!$J29:$K29)+SUM(Main!$J33:$K33)+SUM($B$4:$J$4)),'Gantt Chart'!BV$5&lt;=(SUM(Main!$F5:$G5)+Main!$H5+Main!$I5+SUM(Main!$J5:$K5)+SUM(Main!$J6:$K6)+SUM(Main!$J11:$K11)+SUM(Main!$J17:$K17)+SUM(Main!$J21:$K21)+SUM(Main!$J25:$K25)+SUM(Main!$J29:$K29)+SUM(Main!$J33:$K33)+SUM(Main!$J35:$K35)+SUM($B$4:$J$4))),Main!$S35,0)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W107" s="2">
        <f>IF(AND('Gantt Chart'!BW$5&gt;(SUM(Main!$F5:$G5)+Main!$H5+Main!$I5+SUM(Main!$J5:$K5)+SUM(Main!$J6:$K6)+SUM(Main!$J11:$K11)+SUM(Main!$J17:$K17)+SUM(Main!$J21:$K21)+SUM(Main!$J25:$K25)+SUM(Main!$J29:$K29)+SUM(Main!$J33:$K33)+SUM($B$4:$J$4)),'Gantt Chart'!BW$5&lt;=(SUM(Main!$F5:$G5)+Main!$H5+Main!$I5+SUM(Main!$J5:$K5)+SUM(Main!$J6:$K6)+SUM(Main!$J11:$K11)+SUM(Main!$J17:$K17)+SUM(Main!$J21:$K21)+SUM(Main!$J25:$K25)+SUM(Main!$J29:$K29)+SUM(Main!$J33:$K33)+SUM(Main!$J35:$K35)+SUM($B$4:$J$4))),Main!$S35,0)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X107" s="2">
        <f>IF(AND('Gantt Chart'!BX$5&gt;(SUM(Main!$F5:$G5)+Main!$H5+Main!$I5+SUM(Main!$J5:$K5)+SUM(Main!$J6:$K6)+SUM(Main!$J11:$K11)+SUM(Main!$J17:$K17)+SUM(Main!$J21:$K21)+SUM(Main!$J25:$K25)+SUM(Main!$J29:$K29)+SUM(Main!$J33:$K33)+SUM($B$4:$J$4)),'Gantt Chart'!BX$5&lt;=(SUM(Main!$F5:$G5)+Main!$H5+Main!$I5+SUM(Main!$J5:$K5)+SUM(Main!$J6:$K6)+SUM(Main!$J11:$K11)+SUM(Main!$J17:$K17)+SUM(Main!$J21:$K21)+SUM(Main!$J25:$K25)+SUM(Main!$J29:$K29)+SUM(Main!$J33:$K33)+SUM(Main!$J35:$K35)+SUM($B$4:$J$4))),Main!$S35,0)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Y107" s="2">
        <f>IF(AND('Gantt Chart'!BY$5&gt;(SUM(Main!$F5:$G5)+Main!$H5+Main!$I5+SUM(Main!$J5:$K5)+SUM(Main!$J6:$K6)+SUM(Main!$J11:$K11)+SUM(Main!$J17:$K17)+SUM(Main!$J21:$K21)+SUM(Main!$J25:$K25)+SUM(Main!$J29:$K29)+SUM(Main!$J33:$K33)+SUM($B$4:$J$4)),'Gantt Chart'!BY$5&lt;=(SUM(Main!$F5:$G5)+Main!$H5+Main!$I5+SUM(Main!$J5:$K5)+SUM(Main!$J6:$K6)+SUM(Main!$J11:$K11)+SUM(Main!$J17:$K17)+SUM(Main!$J21:$K21)+SUM(Main!$J25:$K25)+SUM(Main!$J29:$K29)+SUM(Main!$J33:$K33)+SUM(Main!$J35:$K35)+SUM($B$4:$J$4))),Main!$S35,0)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Z107" s="2">
        <f>IF(AND('Gantt Chart'!BZ$5&gt;(SUM(Main!$F5:$G5)+Main!$H5+Main!$I5+SUM(Main!$J5:$K5)+SUM(Main!$J6:$K6)+SUM(Main!$J11:$K11)+SUM(Main!$J17:$K17)+SUM(Main!$J21:$K21)+SUM(Main!$J25:$K25)+SUM(Main!$J29:$K29)+SUM(Main!$J33:$K33)+SUM($B$4:$J$4)),'Gantt Chart'!BZ$5&lt;=(SUM(Main!$F5:$G5)+Main!$H5+Main!$I5+SUM(Main!$J5:$K5)+SUM(Main!$J6:$K6)+SUM(Main!$J11:$K11)+SUM(Main!$J17:$K17)+SUM(Main!$J21:$K21)+SUM(Main!$J25:$K25)+SUM(Main!$J29:$K29)+SUM(Main!$J33:$K33)+SUM(Main!$J35:$K35)+SUM($B$4:$J$4))),Main!$S35,0)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A107" s="2">
        <f>IF(AND('Gantt Chart'!CA$5&gt;(SUM(Main!$F5:$G5)+Main!$H5+Main!$I5+SUM(Main!$J5:$K5)+SUM(Main!$J6:$K6)+SUM(Main!$J11:$K11)+SUM(Main!$J17:$K17)+SUM(Main!$J21:$K21)+SUM(Main!$J25:$K25)+SUM(Main!$J29:$K29)+SUM(Main!$J33:$K33)+SUM($B$4:$J$4)),'Gantt Chart'!CA$5&lt;=(SUM(Main!$F5:$G5)+Main!$H5+Main!$I5+SUM(Main!$J5:$K5)+SUM(Main!$J6:$K6)+SUM(Main!$J11:$K11)+SUM(Main!$J17:$K17)+SUM(Main!$J21:$K21)+SUM(Main!$J25:$K25)+SUM(Main!$J29:$K29)+SUM(Main!$J33:$K33)+SUM(Main!$J35:$K35)+SUM($B$4:$J$4))),Main!$S35,0)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B107" s="2">
        <f>IF(AND('Gantt Chart'!CB$5&gt;(SUM(Main!$F5:$G5)+Main!$H5+Main!$I5+SUM(Main!$J5:$K5)+SUM(Main!$J6:$K6)+SUM(Main!$J11:$K11)+SUM(Main!$J17:$K17)+SUM(Main!$J21:$K21)+SUM(Main!$J25:$K25)+SUM(Main!$J29:$K29)+SUM(Main!$J33:$K33)+SUM($B$4:$J$4)),'Gantt Chart'!CB$5&lt;=(SUM(Main!$F5:$G5)+Main!$H5+Main!$I5+SUM(Main!$J5:$K5)+SUM(Main!$J6:$K6)+SUM(Main!$J11:$K11)+SUM(Main!$J17:$K17)+SUM(Main!$J21:$K21)+SUM(Main!$J25:$K25)+SUM(Main!$J29:$K29)+SUM(Main!$J33:$K33)+SUM(Main!$J35:$K35)+SUM($B$4:$J$4))),Main!$S35,0)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C107" s="2">
        <f>IF(AND('Gantt Chart'!CC$5&gt;(SUM(Main!$F5:$G5)+Main!$H5+Main!$I5+SUM(Main!$J5:$K5)+SUM(Main!$J6:$K6)+SUM(Main!$J11:$K11)+SUM(Main!$J17:$K17)+SUM(Main!$J21:$K21)+SUM(Main!$J25:$K25)+SUM(Main!$J29:$K29)+SUM(Main!$J33:$K33)+SUM($B$4:$J$4)),'Gantt Chart'!CC$5&lt;=(SUM(Main!$F5:$G5)+Main!$H5+Main!$I5+SUM(Main!$J5:$K5)+SUM(Main!$J6:$K6)+SUM(Main!$J11:$K11)+SUM(Main!$J17:$K17)+SUM(Main!$J21:$K21)+SUM(Main!$J25:$K25)+SUM(Main!$J29:$K29)+SUM(Main!$J33:$K33)+SUM(Main!$J35:$K35)+SUM($B$4:$J$4))),Main!$S35,0)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D107" s="2">
        <f>IF(AND('Gantt Chart'!CD$5&gt;(SUM(Main!$F5:$G5)+Main!$H5+Main!$I5+SUM(Main!$J5:$K5)+SUM(Main!$J6:$K6)+SUM(Main!$J11:$K11)+SUM(Main!$J17:$K17)+SUM(Main!$J21:$K21)+SUM(Main!$J25:$K25)+SUM(Main!$J29:$K29)+SUM(Main!$J33:$K33)+SUM($B$4:$J$4)),'Gantt Chart'!CD$5&lt;=(SUM(Main!$F5:$G5)+Main!$H5+Main!$I5+SUM(Main!$J5:$K5)+SUM(Main!$J6:$K6)+SUM(Main!$J11:$K11)+SUM(Main!$J17:$K17)+SUM(Main!$J21:$K21)+SUM(Main!$J25:$K25)+SUM(Main!$J29:$K29)+SUM(Main!$J33:$K33)+SUM(Main!$J35:$K35)+SUM($B$4:$J$4))),Main!$S35,0)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E107" s="2">
        <f>IF(AND('Gantt Chart'!CE$5&gt;(SUM(Main!$F5:$G5)+Main!$H5+Main!$I5+SUM(Main!$J5:$K5)+SUM(Main!$J6:$K6)+SUM(Main!$J11:$K11)+SUM(Main!$J17:$K17)+SUM(Main!$J21:$K21)+SUM(Main!$J25:$K25)+SUM(Main!$J29:$K29)+SUM(Main!$J33:$K33)+SUM($B$4:$J$4)),'Gantt Chart'!CE$5&lt;=(SUM(Main!$F5:$G5)+Main!$H5+Main!$I5+SUM(Main!$J5:$K5)+SUM(Main!$J6:$K6)+SUM(Main!$J11:$K11)+SUM(Main!$J17:$K17)+SUM(Main!$J21:$K21)+SUM(Main!$J25:$K25)+SUM(Main!$J29:$K29)+SUM(Main!$J33:$K33)+SUM(Main!$J35:$K35)+SUM($B$4:$J$4))),Main!$S35,0)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F107" s="2">
        <f>IF(AND('Gantt Chart'!CF$5&gt;(SUM(Main!$F5:$G5)+Main!$H5+Main!$I5+SUM(Main!$J5:$K5)+SUM(Main!$J6:$K6)+SUM(Main!$J11:$K11)+SUM(Main!$J17:$K17)+SUM(Main!$J21:$K21)+SUM(Main!$J25:$K25)+SUM(Main!$J29:$K29)+SUM(Main!$J33:$K33)+SUM($B$4:$J$4)),'Gantt Chart'!CF$5&lt;=(SUM(Main!$F5:$G5)+Main!$H5+Main!$I5+SUM(Main!$J5:$K5)+SUM(Main!$J6:$K6)+SUM(Main!$J11:$K11)+SUM(Main!$J17:$K17)+SUM(Main!$J21:$K21)+SUM(Main!$J25:$K25)+SUM(Main!$J29:$K29)+SUM(Main!$J33:$K33)+SUM(Main!$J35:$K35)+SUM($B$4:$J$4))),Main!$S35,0)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G107" s="2">
        <f>IF(AND('Gantt Chart'!CG$5&gt;(SUM(Main!$F5:$G5)+Main!$H5+Main!$I5+SUM(Main!$J5:$K5)+SUM(Main!$J6:$K6)+SUM(Main!$J11:$K11)+SUM(Main!$J17:$K17)+SUM(Main!$J21:$K21)+SUM(Main!$J25:$K25)+SUM(Main!$J29:$K29)+SUM(Main!$J33:$K33)+SUM($B$4:$J$4)),'Gantt Chart'!CG$5&lt;=(SUM(Main!$F5:$G5)+Main!$H5+Main!$I5+SUM(Main!$J5:$K5)+SUM(Main!$J6:$K6)+SUM(Main!$J11:$K11)+SUM(Main!$J17:$K17)+SUM(Main!$J21:$K21)+SUM(Main!$J25:$K25)+SUM(Main!$J29:$K29)+SUM(Main!$J33:$K33)+SUM(Main!$J35:$K35)+SUM($B$4:$J$4))),Main!$S35,0)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H107" s="2">
        <f>IF(AND('Gantt Chart'!CH$5&gt;(SUM(Main!$F5:$G5)+Main!$H5+Main!$I5+SUM(Main!$J5:$K5)+SUM(Main!$J6:$K6)+SUM(Main!$J11:$K11)+SUM(Main!$J17:$K17)+SUM(Main!$J21:$K21)+SUM(Main!$J25:$K25)+SUM(Main!$J29:$K29)+SUM(Main!$J33:$K33)+SUM($B$4:$J$4)),'Gantt Chart'!CH$5&lt;=(SUM(Main!$F5:$G5)+Main!$H5+Main!$I5+SUM(Main!$J5:$K5)+SUM(Main!$J6:$K6)+SUM(Main!$J11:$K11)+SUM(Main!$J17:$K17)+SUM(Main!$J21:$K21)+SUM(Main!$J25:$K25)+SUM(Main!$J29:$K29)+SUM(Main!$J33:$K33)+SUM(Main!$J35:$K35)+SUM($B$4:$J$4))),Main!$S35,0)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I107" s="2">
        <f>IF(AND('Gantt Chart'!CI$5&gt;(SUM(Main!$F5:$G5)+Main!$H5+Main!$I5+SUM(Main!$J5:$K5)+SUM(Main!$J6:$K6)+SUM(Main!$J11:$K11)+SUM(Main!$J17:$K17)+SUM(Main!$J21:$K21)+SUM(Main!$J25:$K25)+SUM(Main!$J29:$K29)+SUM(Main!$J33:$K33)+SUM($B$4:$J$4)),'Gantt Chart'!CI$5&lt;=(SUM(Main!$F5:$G5)+Main!$H5+Main!$I5+SUM(Main!$J5:$K5)+SUM(Main!$J6:$K6)+SUM(Main!$J11:$K11)+SUM(Main!$J17:$K17)+SUM(Main!$J21:$K21)+SUM(Main!$J25:$K25)+SUM(Main!$J29:$K29)+SUM(Main!$J33:$K33)+SUM(Main!$J35:$K35)+SUM($B$4:$J$4))),Main!$S35,0)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J107" s="2">
        <f>IF(AND('Gantt Chart'!CJ$5&gt;(SUM(Main!$F5:$G5)+Main!$H5+Main!$I5+SUM(Main!$J5:$K5)+SUM(Main!$J6:$K6)+SUM(Main!$J11:$K11)+SUM(Main!$J17:$K17)+SUM(Main!$J21:$K21)+SUM(Main!$J25:$K25)+SUM(Main!$J29:$K29)+SUM(Main!$J33:$K33)+SUM($B$4:$J$4)),'Gantt Chart'!CJ$5&lt;=(SUM(Main!$F5:$G5)+Main!$H5+Main!$I5+SUM(Main!$J5:$K5)+SUM(Main!$J6:$K6)+SUM(Main!$J11:$K11)+SUM(Main!$J17:$K17)+SUM(Main!$J21:$K21)+SUM(Main!$J25:$K25)+SUM(Main!$J29:$K29)+SUM(Main!$J33:$K33)+SUM(Main!$J35:$K35)+SUM($B$4:$J$4))),Main!$S35,0)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K107" s="2">
        <f>IF(AND('Gantt Chart'!CK$5&gt;(SUM(Main!$F5:$G5)+Main!$H5+Main!$I5+SUM(Main!$J5:$K5)+SUM(Main!$J6:$K6)+SUM(Main!$J11:$K11)+SUM(Main!$J17:$K17)+SUM(Main!$J21:$K21)+SUM(Main!$J25:$K25)+SUM(Main!$J29:$K29)+SUM(Main!$J33:$K33)+SUM($B$4:$J$4)),'Gantt Chart'!CK$5&lt;=(SUM(Main!$F5:$G5)+Main!$H5+Main!$I5+SUM(Main!$J5:$K5)+SUM(Main!$J6:$K6)+SUM(Main!$J11:$K11)+SUM(Main!$J17:$K17)+SUM(Main!$J21:$K21)+SUM(Main!$J25:$K25)+SUM(Main!$J29:$K29)+SUM(Main!$J33:$K33)+SUM(Main!$J35:$K35)+SUM($B$4:$J$4))),Main!$S35,0)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L107" s="2">
        <f>IF(AND('Gantt Chart'!CL$5&gt;(SUM(Main!$F5:$G5)+Main!$H5+Main!$I5+SUM(Main!$J5:$K5)+SUM(Main!$J6:$K6)+SUM(Main!$J11:$K11)+SUM(Main!$J17:$K17)+SUM(Main!$J21:$K21)+SUM(Main!$J25:$K25)+SUM(Main!$J29:$K29)+SUM(Main!$J33:$K33)+SUM($B$4:$J$4)),'Gantt Chart'!CL$5&lt;=(SUM(Main!$F5:$G5)+Main!$H5+Main!$I5+SUM(Main!$J5:$K5)+SUM(Main!$J6:$K6)+SUM(Main!$J11:$K11)+SUM(Main!$J17:$K17)+SUM(Main!$J21:$K21)+SUM(Main!$J25:$K25)+SUM(Main!$J29:$K29)+SUM(Main!$J33:$K33)+SUM(Main!$J35:$K35)+SUM($B$4:$J$4))),Main!$S35,0)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M107" s="2">
        <f>IF(AND('Gantt Chart'!CM$5&gt;(SUM(Main!$F5:$G5)+Main!$H5+Main!$I5+SUM(Main!$J5:$K5)+SUM(Main!$J6:$K6)+SUM(Main!$J11:$K11)+SUM(Main!$J17:$K17)+SUM(Main!$J21:$K21)+SUM(Main!$J25:$K25)+SUM(Main!$J29:$K29)+SUM(Main!$J33:$K33)+SUM($B$4:$J$4)),'Gantt Chart'!CM$5&lt;=(SUM(Main!$F5:$G5)+Main!$H5+Main!$I5+SUM(Main!$J5:$K5)+SUM(Main!$J6:$K6)+SUM(Main!$J11:$K11)+SUM(Main!$J17:$K17)+SUM(Main!$J21:$K21)+SUM(Main!$J25:$K25)+SUM(Main!$J29:$K29)+SUM(Main!$J33:$K33)+SUM(Main!$J35:$K35)+SUM($B$4:$J$4))),Main!$S35,0)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N107" s="2">
        <f>IF(AND('Gantt Chart'!CN$5&gt;(SUM(Main!$F5:$G5)+Main!$H5+Main!$I5+SUM(Main!$J5:$K5)+SUM(Main!$J6:$K6)+SUM(Main!$J11:$K11)+SUM(Main!$J17:$K17)+SUM(Main!$J21:$K21)+SUM(Main!$J25:$K25)+SUM(Main!$J29:$K29)+SUM(Main!$J33:$K33)+SUM($B$4:$J$4)),'Gantt Chart'!CN$5&lt;=(SUM(Main!$F5:$G5)+Main!$H5+Main!$I5+SUM(Main!$J5:$K5)+SUM(Main!$J6:$K6)+SUM(Main!$J11:$K11)+SUM(Main!$J17:$K17)+SUM(Main!$J21:$K21)+SUM(Main!$J25:$K25)+SUM(Main!$J29:$K29)+SUM(Main!$J33:$K33)+SUM(Main!$J35:$K35)+SUM($B$4:$J$4))),Main!$S35,0)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O107" s="2">
        <f>IF(AND('Gantt Chart'!CO$5&gt;(SUM(Main!$F5:$G5)+Main!$H5+Main!$I5+SUM(Main!$J5:$K5)+SUM(Main!$J6:$K6)+SUM(Main!$J11:$K11)+SUM(Main!$J17:$K17)+SUM(Main!$J21:$K21)+SUM(Main!$J25:$K25)+SUM(Main!$J29:$K29)+SUM(Main!$J33:$K33)+SUM($B$4:$J$4)),'Gantt Chart'!CO$5&lt;=(SUM(Main!$F5:$G5)+Main!$H5+Main!$I5+SUM(Main!$J5:$K5)+SUM(Main!$J6:$K6)+SUM(Main!$J11:$K11)+SUM(Main!$J17:$K17)+SUM(Main!$J21:$K21)+SUM(Main!$J25:$K25)+SUM(Main!$J29:$K29)+SUM(Main!$J33:$K33)+SUM(Main!$J35:$K35)+SUM($B$4:$J$4))),Main!$S35,0)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P107" s="2">
        <f>IF(AND('Gantt Chart'!CP$5&gt;(SUM(Main!$F5:$G5)+Main!$H5+Main!$I5+SUM(Main!$J5:$K5)+SUM(Main!$J6:$K6)+SUM(Main!$J11:$K11)+SUM(Main!$J17:$K17)+SUM(Main!$J21:$K21)+SUM(Main!$J25:$K25)+SUM(Main!$J29:$K29)+SUM(Main!$J33:$K33)+SUM($B$4:$J$4)),'Gantt Chart'!CP$5&lt;=(SUM(Main!$F5:$G5)+Main!$H5+Main!$I5+SUM(Main!$J5:$K5)+SUM(Main!$J6:$K6)+SUM(Main!$J11:$K11)+SUM(Main!$J17:$K17)+SUM(Main!$J21:$K21)+SUM(Main!$J25:$K25)+SUM(Main!$J29:$K29)+SUM(Main!$J33:$K33)+SUM(Main!$J35:$K35)+SUM($B$4:$J$4))),Main!$S35,0)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Q107" s="2">
        <f>IF(AND('Gantt Chart'!CQ$5&gt;(SUM(Main!$F5:$G5)+Main!$H5+Main!$I5+SUM(Main!$J5:$K5)+SUM(Main!$J6:$K6)+SUM(Main!$J11:$K11)+SUM(Main!$J17:$K17)+SUM(Main!$J21:$K21)+SUM(Main!$J25:$K25)+SUM(Main!$J29:$K29)+SUM(Main!$J33:$K33)+SUM($B$4:$J$4)),'Gantt Chart'!CQ$5&lt;=(SUM(Main!$F5:$G5)+Main!$H5+Main!$I5+SUM(Main!$J5:$K5)+SUM(Main!$J6:$K6)+SUM(Main!$J11:$K11)+SUM(Main!$J17:$K17)+SUM(Main!$J21:$K21)+SUM(Main!$J25:$K25)+SUM(Main!$J29:$K29)+SUM(Main!$J33:$K33)+SUM(Main!$J35:$K35)+SUM($B$4:$J$4))),Main!$S35,0)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R107" s="2">
        <f>IF(AND('Gantt Chart'!CR$5&gt;(SUM(Main!$F5:$G5)+Main!$H5+Main!$I5+SUM(Main!$J5:$K5)+SUM(Main!$J6:$K6)+SUM(Main!$J11:$K11)+SUM(Main!$J17:$K17)+SUM(Main!$J21:$K21)+SUM(Main!$J25:$K25)+SUM(Main!$J29:$K29)+SUM(Main!$J33:$K33)+SUM($B$4:$J$4)),'Gantt Chart'!CR$5&lt;=(SUM(Main!$F5:$G5)+Main!$H5+Main!$I5+SUM(Main!$J5:$K5)+SUM(Main!$J6:$K6)+SUM(Main!$J11:$K11)+SUM(Main!$J17:$K17)+SUM(Main!$J21:$K21)+SUM(Main!$J25:$K25)+SUM(Main!$J29:$K29)+SUM(Main!$J33:$K33)+SUM(Main!$J35:$K35)+SUM($B$4:$J$4))),Main!$S35,0)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S107" s="2">
        <f>IF(AND('Gantt Chart'!CS$5&gt;(SUM(Main!$F5:$G5)+Main!$H5+Main!$I5+SUM(Main!$J5:$K5)+SUM(Main!$J6:$K6)+SUM(Main!$J11:$K11)+SUM(Main!$J17:$K17)+SUM(Main!$J21:$K21)+SUM(Main!$J25:$K25)+SUM(Main!$J29:$K29)+SUM(Main!$J33:$K33)+SUM($B$4:$J$4)),'Gantt Chart'!CS$5&lt;=(SUM(Main!$F5:$G5)+Main!$H5+Main!$I5+SUM(Main!$J5:$K5)+SUM(Main!$J6:$K6)+SUM(Main!$J11:$K11)+SUM(Main!$J17:$K17)+SUM(Main!$J21:$K21)+SUM(Main!$J25:$K25)+SUM(Main!$J29:$K29)+SUM(Main!$J33:$K33)+SUM(Main!$J35:$K35)+SUM($B$4:$J$4))),Main!$S35,0)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T107" s="2">
        <f>IF(AND('Gantt Chart'!CT$5&gt;(SUM(Main!$F5:$G5)+Main!$H5+Main!$I5+SUM(Main!$J5:$K5)+SUM(Main!$J6:$K6)+SUM(Main!$J11:$K11)+SUM(Main!$J17:$K17)+SUM(Main!$J21:$K21)+SUM(Main!$J25:$K25)+SUM(Main!$J29:$K29)+SUM(Main!$J33:$K33)+SUM($B$4:$J$4)),'Gantt Chart'!CT$5&lt;=(SUM(Main!$F5:$G5)+Main!$H5+Main!$I5+SUM(Main!$J5:$K5)+SUM(Main!$J6:$K6)+SUM(Main!$J11:$K11)+SUM(Main!$J17:$K17)+SUM(Main!$J21:$K21)+SUM(Main!$J25:$K25)+SUM(Main!$J29:$K29)+SUM(Main!$J33:$K33)+SUM(Main!$J35:$K35)+SUM($B$4:$J$4))),Main!$S35,0)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U107" s="2">
        <f>IF(AND('Gantt Chart'!CU$5&gt;(SUM(Main!$F5:$G5)+Main!$H5+Main!$I5+SUM(Main!$J5:$K5)+SUM(Main!$J6:$K6)+SUM(Main!$J11:$K11)+SUM(Main!$J17:$K17)+SUM(Main!$J21:$K21)+SUM(Main!$J25:$K25)+SUM(Main!$J29:$K29)+SUM(Main!$J33:$K33)+SUM($B$4:$J$4)),'Gantt Chart'!CU$5&lt;=(SUM(Main!$F5:$G5)+Main!$H5+Main!$I5+SUM(Main!$J5:$K5)+SUM(Main!$J6:$K6)+SUM(Main!$J11:$K11)+SUM(Main!$J17:$K17)+SUM(Main!$J21:$K21)+SUM(Main!$J25:$K25)+SUM(Main!$J29:$K29)+SUM(Main!$J33:$K33)+SUM(Main!$J35:$K35)+SUM($B$4:$J$4))),Main!$S35,0)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V107" s="2">
        <f>IF(AND('Gantt Chart'!CV$5&gt;(SUM(Main!$F5:$G5)+Main!$H5+Main!$I5+SUM(Main!$J5:$K5)+SUM(Main!$J6:$K6)+SUM(Main!$J11:$K11)+SUM(Main!$J17:$K17)+SUM(Main!$J21:$K21)+SUM(Main!$J25:$K25)+SUM(Main!$J29:$K29)+SUM(Main!$J33:$K33)+SUM($B$4:$J$4)),'Gantt Chart'!CV$5&lt;=(SUM(Main!$F5:$G5)+Main!$H5+Main!$I5+SUM(Main!$J5:$K5)+SUM(Main!$J6:$K6)+SUM(Main!$J11:$K11)+SUM(Main!$J17:$K17)+SUM(Main!$J21:$K21)+SUM(Main!$J25:$K25)+SUM(Main!$J29:$K29)+SUM(Main!$J33:$K33)+SUM(Main!$J35:$K35)+SUM($B$4:$J$4))),Main!$S35,0)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W107" s="2">
        <f>IF(AND('Gantt Chart'!CW$5&gt;(SUM(Main!$F5:$G5)+Main!$H5+Main!$I5+SUM(Main!$J5:$K5)+SUM(Main!$J6:$K6)+SUM(Main!$J11:$K11)+SUM(Main!$J17:$K17)+SUM(Main!$J21:$K21)+SUM(Main!$J25:$K25)+SUM(Main!$J29:$K29)+SUM(Main!$J33:$K33)+SUM($B$4:$J$4)),'Gantt Chart'!CW$5&lt;=(SUM(Main!$F5:$G5)+Main!$H5+Main!$I5+SUM(Main!$J5:$K5)+SUM(Main!$J6:$K6)+SUM(Main!$J11:$K11)+SUM(Main!$J17:$K17)+SUM(Main!$J21:$K21)+SUM(Main!$J25:$K25)+SUM(Main!$J29:$K29)+SUM(Main!$J33:$K33)+SUM(Main!$J35:$K35)+SUM($B$4:$J$4))),Main!$S35,0)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X107" s="2">
        <f>IF(AND('Gantt Chart'!CX$5&gt;(SUM(Main!$F5:$G5)+Main!$H5+Main!$I5+SUM(Main!$J5:$K5)+SUM(Main!$J6:$K6)+SUM(Main!$J11:$K11)+SUM(Main!$J17:$K17)+SUM(Main!$J21:$K21)+SUM(Main!$J25:$K25)+SUM(Main!$J29:$K29)+SUM(Main!$J33:$K33)+SUM($B$4:$J$4)),'Gantt Chart'!CX$5&lt;=(SUM(Main!$F5:$G5)+Main!$H5+Main!$I5+SUM(Main!$J5:$K5)+SUM(Main!$J6:$K6)+SUM(Main!$J11:$K11)+SUM(Main!$J17:$K17)+SUM(Main!$J21:$K21)+SUM(Main!$J25:$K25)+SUM(Main!$J29:$K29)+SUM(Main!$J33:$K33)+SUM(Main!$J35:$K35)+SUM($B$4:$J$4))),Main!$S35,0)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Y107" s="2">
        <f>IF(AND('Gantt Chart'!CY$5&gt;(SUM(Main!$F5:$G5)+Main!$H5+Main!$I5+SUM(Main!$J5:$K5)+SUM(Main!$J6:$K6)+SUM(Main!$J11:$K11)+SUM(Main!$J17:$K17)+SUM(Main!$J21:$K21)+SUM(Main!$J25:$K25)+SUM(Main!$J29:$K29)+SUM(Main!$J33:$K33)+SUM($B$4:$J$4)),'Gantt Chart'!CY$5&lt;=(SUM(Main!$F5:$G5)+Main!$H5+Main!$I5+SUM(Main!$J5:$K5)+SUM(Main!$J6:$K6)+SUM(Main!$J11:$K11)+SUM(Main!$J17:$K17)+SUM(Main!$J21:$K21)+SUM(Main!$J25:$K25)+SUM(Main!$J29:$K29)+SUM(Main!$J33:$K33)+SUM(Main!$J35:$K35)+SUM($B$4:$J$4))),Main!$S35,0)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Z107" s="2">
        <f>IF(AND('Gantt Chart'!CZ$5&gt;(SUM(Main!$F5:$G5)+Main!$H5+Main!$I5+SUM(Main!$J5:$K5)+SUM(Main!$J6:$K6)+SUM(Main!$J11:$K11)+SUM(Main!$J17:$K17)+SUM(Main!$J21:$K21)+SUM(Main!$J25:$K25)+SUM(Main!$J29:$K29)+SUM(Main!$J33:$K33)+SUM($B$4:$J$4)),'Gantt Chart'!CZ$5&lt;=(SUM(Main!$F5:$G5)+Main!$H5+Main!$I5+SUM(Main!$J5:$K5)+SUM(Main!$J6:$K6)+SUM(Main!$J11:$K11)+SUM(Main!$J17:$K17)+SUM(Main!$J21:$K21)+SUM(Main!$J25:$K25)+SUM(Main!$J29:$K29)+SUM(Main!$J33:$K33)+SUM(Main!$J35:$K35)+SUM($B$4:$J$4))),Main!$S35,0)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A107" s="2">
        <f>IF(AND('Gantt Chart'!DA$5&gt;(SUM(Main!$F5:$G5)+Main!$H5+Main!$I5+SUM(Main!$J5:$K5)+SUM(Main!$J6:$K6)+SUM(Main!$J11:$K11)+SUM(Main!$J17:$K17)+SUM(Main!$J21:$K21)+SUM(Main!$J25:$K25)+SUM(Main!$J29:$K29)+SUM(Main!$J33:$K33)+SUM($B$4:$J$4)),'Gantt Chart'!DA$5&lt;=(SUM(Main!$F5:$G5)+Main!$H5+Main!$I5+SUM(Main!$J5:$K5)+SUM(Main!$J6:$K6)+SUM(Main!$J11:$K11)+SUM(Main!$J17:$K17)+SUM(Main!$J21:$K21)+SUM(Main!$J25:$K25)+SUM(Main!$J29:$K29)+SUM(Main!$J33:$K33)+SUM(Main!$J35:$K35)+SUM($B$4:$J$4))),Main!$S35,0)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B107" s="2">
        <f>IF(AND('Gantt Chart'!DB$5&gt;(SUM(Main!$F5:$G5)+Main!$H5+Main!$I5+SUM(Main!$J5:$K5)+SUM(Main!$J6:$K6)+SUM(Main!$J11:$K11)+SUM(Main!$J17:$K17)+SUM(Main!$J21:$K21)+SUM(Main!$J25:$K25)+SUM(Main!$J29:$K29)+SUM(Main!$J33:$K33)+SUM($B$4:$J$4)),'Gantt Chart'!DB$5&lt;=(SUM(Main!$F5:$G5)+Main!$H5+Main!$I5+SUM(Main!$J5:$K5)+SUM(Main!$J6:$K6)+SUM(Main!$J11:$K11)+SUM(Main!$J17:$K17)+SUM(Main!$J21:$K21)+SUM(Main!$J25:$K25)+SUM(Main!$J29:$K29)+SUM(Main!$J33:$K33)+SUM(Main!$J35:$K35)+SUM($B$4:$J$4))),Main!$S35,0)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C107" s="2">
        <f>IF(AND('Gantt Chart'!DC$5&gt;(SUM(Main!$F5:$G5)+Main!$H5+Main!$I5+SUM(Main!$J5:$K5)+SUM(Main!$J6:$K6)+SUM(Main!$J11:$K11)+SUM(Main!$J17:$K17)+SUM(Main!$J21:$K21)+SUM(Main!$J25:$K25)+SUM(Main!$J29:$K29)+SUM(Main!$J33:$K33)+SUM($B$4:$J$4)),'Gantt Chart'!DC$5&lt;=(SUM(Main!$F5:$G5)+Main!$H5+Main!$I5+SUM(Main!$J5:$K5)+SUM(Main!$J6:$K6)+SUM(Main!$J11:$K11)+SUM(Main!$J17:$K17)+SUM(Main!$J21:$K21)+SUM(Main!$J25:$K25)+SUM(Main!$J29:$K29)+SUM(Main!$J33:$K33)+SUM(Main!$J35:$K35)+SUM($B$4:$J$4))),Main!$S35,0)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D107" s="2">
        <f>IF(AND('Gantt Chart'!DD$5&gt;(SUM(Main!$F5:$G5)+Main!$H5+Main!$I5+SUM(Main!$J5:$K5)+SUM(Main!$J6:$K6)+SUM(Main!$J11:$K11)+SUM(Main!$J17:$K17)+SUM(Main!$J21:$K21)+SUM(Main!$J25:$K25)+SUM(Main!$J29:$K29)+SUM(Main!$J33:$K33)+SUM($B$4:$J$4)),'Gantt Chart'!DD$5&lt;=(SUM(Main!$F5:$G5)+Main!$H5+Main!$I5+SUM(Main!$J5:$K5)+SUM(Main!$J6:$K6)+SUM(Main!$J11:$K11)+SUM(Main!$J17:$K17)+SUM(Main!$J21:$K21)+SUM(Main!$J25:$K25)+SUM(Main!$J29:$K29)+SUM(Main!$J33:$K33)+SUM(Main!$J35:$K35)+SUM($B$4:$J$4))),Main!$S35,0)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E107" s="2">
        <f>IF(AND('Gantt Chart'!DE$5&gt;(SUM(Main!$F5:$G5)+Main!$H5+Main!$I5+SUM(Main!$J5:$K5)+SUM(Main!$J6:$K6)+SUM(Main!$J11:$K11)+SUM(Main!$J17:$K17)+SUM(Main!$J21:$K21)+SUM(Main!$J25:$K25)+SUM(Main!$J29:$K29)+SUM(Main!$J33:$K33)+SUM($B$4:$J$4)),'Gantt Chart'!DE$5&lt;=(SUM(Main!$F5:$G5)+Main!$H5+Main!$I5+SUM(Main!$J5:$K5)+SUM(Main!$J6:$K6)+SUM(Main!$J11:$K11)+SUM(Main!$J17:$K17)+SUM(Main!$J21:$K21)+SUM(Main!$J25:$K25)+SUM(Main!$J29:$K29)+SUM(Main!$J33:$K33)+SUM(Main!$J35:$K35)+SUM($B$4:$J$4))),Main!$S35,0)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F107" s="2">
        <f>IF(AND('Gantt Chart'!DF$5&gt;(SUM(Main!$F5:$G5)+Main!$H5+Main!$I5+SUM(Main!$J5:$K5)+SUM(Main!$J6:$K6)+SUM(Main!$J11:$K11)+SUM(Main!$J17:$K17)+SUM(Main!$J21:$K21)+SUM(Main!$J25:$K25)+SUM(Main!$J29:$K29)+SUM(Main!$J33:$K33)+SUM($B$4:$J$4)),'Gantt Chart'!DF$5&lt;=(SUM(Main!$F5:$G5)+Main!$H5+Main!$I5+SUM(Main!$J5:$K5)+SUM(Main!$J6:$K6)+SUM(Main!$J11:$K11)+SUM(Main!$J17:$K17)+SUM(Main!$J21:$K21)+SUM(Main!$J25:$K25)+SUM(Main!$J29:$K29)+SUM(Main!$J33:$K33)+SUM(Main!$J35:$K35)+SUM($B$4:$J$4))),Main!$S35,0)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G107" s="2">
        <f>IF(AND('Gantt Chart'!DG$5&gt;(SUM(Main!$F5:$G5)+Main!$H5+Main!$I5+SUM(Main!$J5:$K5)+SUM(Main!$J6:$K6)+SUM(Main!$J11:$K11)+SUM(Main!$J17:$K17)+SUM(Main!$J21:$K21)+SUM(Main!$J25:$K25)+SUM(Main!$J29:$K29)+SUM(Main!$J33:$K33)+SUM($B$4:$J$4)),'Gantt Chart'!DG$5&lt;=(SUM(Main!$F5:$G5)+Main!$H5+Main!$I5+SUM(Main!$J5:$K5)+SUM(Main!$J6:$K6)+SUM(Main!$J11:$K11)+SUM(Main!$J17:$K17)+SUM(Main!$J21:$K21)+SUM(Main!$J25:$K25)+SUM(Main!$J29:$K29)+SUM(Main!$J33:$K33)+SUM(Main!$J35:$K35)+SUM($B$4:$J$4))),Main!$S35,0)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H107" s="2">
        <f>IF(AND('Gantt Chart'!DH$5&gt;(SUM(Main!$F5:$G5)+Main!$H5+Main!$I5+SUM(Main!$J5:$K5)+SUM(Main!$J6:$K6)+SUM(Main!$J11:$K11)+SUM(Main!$J17:$K17)+SUM(Main!$J21:$K21)+SUM(Main!$J25:$K25)+SUM(Main!$J29:$K29)+SUM(Main!$J33:$K33)+SUM($B$4:$J$4)),'Gantt Chart'!DH$5&lt;=(SUM(Main!$F5:$G5)+Main!$H5+Main!$I5+SUM(Main!$J5:$K5)+SUM(Main!$J6:$K6)+SUM(Main!$J11:$K11)+SUM(Main!$J17:$K17)+SUM(Main!$J21:$K21)+SUM(Main!$J25:$K25)+SUM(Main!$J29:$K29)+SUM(Main!$J33:$K33)+SUM(Main!$J35:$K35)+SUM($B$4:$J$4))),Main!$S35,0)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I107" s="2">
        <f>IF(AND('Gantt Chart'!DI$5&gt;(SUM(Main!$F5:$G5)+Main!$H5+Main!$I5+SUM(Main!$J5:$K5)+SUM(Main!$J6:$K6)+SUM(Main!$J11:$K11)+SUM(Main!$J17:$K17)+SUM(Main!$J21:$K21)+SUM(Main!$J25:$K25)+SUM(Main!$J29:$K29)+SUM(Main!$J33:$K33)+SUM($B$4:$J$4)),'Gantt Chart'!DI$5&lt;=(SUM(Main!$F5:$G5)+Main!$H5+Main!$I5+SUM(Main!$J5:$K5)+SUM(Main!$J6:$K6)+SUM(Main!$J11:$K11)+SUM(Main!$J17:$K17)+SUM(Main!$J21:$K21)+SUM(Main!$J25:$K25)+SUM(Main!$J29:$K29)+SUM(Main!$J33:$K33)+SUM(Main!$J35:$K35)+SUM($B$4:$J$4))),Main!$S35,0)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J107" s="2">
        <f>IF(AND('Gantt Chart'!DJ$5&gt;(SUM(Main!$F5:$G5)+Main!$H5+Main!$I5+SUM(Main!$J5:$K5)+SUM(Main!$J6:$K6)+SUM(Main!$J11:$K11)+SUM(Main!$J17:$K17)+SUM(Main!$J21:$K21)+SUM(Main!$J25:$K25)+SUM(Main!$J29:$K29)+SUM(Main!$J33:$K33)+SUM($B$4:$J$4)),'Gantt Chart'!DJ$5&lt;=(SUM(Main!$F5:$G5)+Main!$H5+Main!$I5+SUM(Main!$J5:$K5)+SUM(Main!$J6:$K6)+SUM(Main!$J11:$K11)+SUM(Main!$J17:$K17)+SUM(Main!$J21:$K21)+SUM(Main!$J25:$K25)+SUM(Main!$J29:$K29)+SUM(Main!$J33:$K33)+SUM(Main!$J35:$K35)+SUM($B$4:$J$4))),Main!$S35,0)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K107" s="2">
        <f>IF(AND('Gantt Chart'!DK$5&gt;(SUM(Main!$F5:$G5)+Main!$H5+Main!$I5+SUM(Main!$J5:$K5)+SUM(Main!$J6:$K6)+SUM(Main!$J11:$K11)+SUM(Main!$J17:$K17)+SUM(Main!$J21:$K21)+SUM(Main!$J25:$K25)+SUM(Main!$J29:$K29)+SUM(Main!$J33:$K33)+SUM($B$4:$J$4)),'Gantt Chart'!DK$5&lt;=(SUM(Main!$F5:$G5)+Main!$H5+Main!$I5+SUM(Main!$J5:$K5)+SUM(Main!$J6:$K6)+SUM(Main!$J11:$K11)+SUM(Main!$J17:$K17)+SUM(Main!$J21:$K21)+SUM(Main!$J25:$K25)+SUM(Main!$J29:$K29)+SUM(Main!$J33:$K33)+SUM(Main!$J35:$K35)+SUM($B$4:$J$4))),Main!$S35,0)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L107" s="2">
        <f>IF(AND('Gantt Chart'!DL$5&gt;(SUM(Main!$F5:$G5)+Main!$H5+Main!$I5+SUM(Main!$J5:$K5)+SUM(Main!$J6:$K6)+SUM(Main!$J11:$K11)+SUM(Main!$J17:$K17)+SUM(Main!$J21:$K21)+SUM(Main!$J25:$K25)+SUM(Main!$J29:$K29)+SUM(Main!$J33:$K33)+SUM($B$4:$J$4)),'Gantt Chart'!DL$5&lt;=(SUM(Main!$F5:$G5)+Main!$H5+Main!$I5+SUM(Main!$J5:$K5)+SUM(Main!$J6:$K6)+SUM(Main!$J11:$K11)+SUM(Main!$J17:$K17)+SUM(Main!$J21:$K21)+SUM(Main!$J25:$K25)+SUM(Main!$J29:$K29)+SUM(Main!$J33:$K33)+SUM(Main!$J35:$K35)+SUM($B$4:$J$4))),Main!$S35,0)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M107" s="2">
        <f>IF(AND('Gantt Chart'!DM$5&gt;(SUM(Main!$F5:$G5)+Main!$H5+Main!$I5+SUM(Main!$J5:$K5)+SUM(Main!$J6:$K6)+SUM(Main!$J11:$K11)+SUM(Main!$J17:$K17)+SUM(Main!$J21:$K21)+SUM(Main!$J25:$K25)+SUM(Main!$J29:$K29)+SUM(Main!$J33:$K33)+SUM($B$4:$J$4)),'Gantt Chart'!DM$5&lt;=(SUM(Main!$F5:$G5)+Main!$H5+Main!$I5+SUM(Main!$J5:$K5)+SUM(Main!$J6:$K6)+SUM(Main!$J11:$K11)+SUM(Main!$J17:$K17)+SUM(Main!$J21:$K21)+SUM(Main!$J25:$K25)+SUM(Main!$J29:$K29)+SUM(Main!$J33:$K33)+SUM(Main!$J35:$K35)+SUM($B$4:$J$4))),Main!$S35,0)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N107" s="2">
        <f>IF(AND('Gantt Chart'!DN$5&gt;(SUM(Main!$F5:$G5)+Main!$H5+Main!$I5+SUM(Main!$J5:$K5)+SUM(Main!$J6:$K6)+SUM(Main!$J11:$K11)+SUM(Main!$J17:$K17)+SUM(Main!$J21:$K21)+SUM(Main!$J25:$K25)+SUM(Main!$J29:$K29)+SUM(Main!$J33:$K33)+SUM($B$4:$J$4)),'Gantt Chart'!DN$5&lt;=(SUM(Main!$F5:$G5)+Main!$H5+Main!$I5+SUM(Main!$J5:$K5)+SUM(Main!$J6:$K6)+SUM(Main!$J11:$K11)+SUM(Main!$J17:$K17)+SUM(Main!$J21:$K21)+SUM(Main!$J25:$K25)+SUM(Main!$J29:$K29)+SUM(Main!$J33:$K33)+SUM(Main!$J35:$K35)+SUM($B$4:$J$4))),Main!$S35,0)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O107" s="2">
        <f>IF(AND('Gantt Chart'!DO$5&gt;(SUM(Main!$F5:$G5)+Main!$H5+Main!$I5+SUM(Main!$J5:$K5)+SUM(Main!$J6:$K6)+SUM(Main!$J11:$K11)+SUM(Main!$J17:$K17)+SUM(Main!$J21:$K21)+SUM(Main!$J25:$K25)+SUM(Main!$J29:$K29)+SUM(Main!$J33:$K33)+SUM($B$4:$J$4)),'Gantt Chart'!DO$5&lt;=(SUM(Main!$F5:$G5)+Main!$H5+Main!$I5+SUM(Main!$J5:$K5)+SUM(Main!$J6:$K6)+SUM(Main!$J11:$K11)+SUM(Main!$J17:$K17)+SUM(Main!$J21:$K21)+SUM(Main!$J25:$K25)+SUM(Main!$J29:$K29)+SUM(Main!$J33:$K33)+SUM(Main!$J35:$K35)+SUM($B$4:$J$4))),Main!$S35,0)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P107" s="2">
        <f>IF(AND('Gantt Chart'!DP$5&gt;(SUM(Main!$F5:$G5)+Main!$H5+Main!$I5+SUM(Main!$J5:$K5)+SUM(Main!$J6:$K6)+SUM(Main!$J11:$K11)+SUM(Main!$J17:$K17)+SUM(Main!$J21:$K21)+SUM(Main!$J25:$K25)+SUM(Main!$J29:$K29)+SUM(Main!$J33:$K33)+SUM($B$4:$J$4)),'Gantt Chart'!DP$5&lt;=(SUM(Main!$F5:$G5)+Main!$H5+Main!$I5+SUM(Main!$J5:$K5)+SUM(Main!$J6:$K6)+SUM(Main!$J11:$K11)+SUM(Main!$J17:$K17)+SUM(Main!$J21:$K21)+SUM(Main!$J25:$K25)+SUM(Main!$J29:$K29)+SUM(Main!$J33:$K33)+SUM(Main!$J35:$K35)+SUM($B$4:$J$4))),Main!$S35,0)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Q107" s="2">
        <f>IF(AND('Gantt Chart'!DQ$5&gt;(SUM(Main!$F5:$G5)+Main!$H5+Main!$I5+SUM(Main!$J5:$K5)+SUM(Main!$J6:$K6)+SUM(Main!$J11:$K11)+SUM(Main!$J17:$K17)+SUM(Main!$J21:$K21)+SUM(Main!$J25:$K25)+SUM(Main!$J29:$K29)+SUM(Main!$J33:$K33)+SUM($B$4:$J$4)),'Gantt Chart'!DQ$5&lt;=(SUM(Main!$F5:$G5)+Main!$H5+Main!$I5+SUM(Main!$J5:$K5)+SUM(Main!$J6:$K6)+SUM(Main!$J11:$K11)+SUM(Main!$J17:$K17)+SUM(Main!$J21:$K21)+SUM(Main!$J25:$K25)+SUM(Main!$J29:$K29)+SUM(Main!$J33:$K33)+SUM(Main!$J35:$K35)+SUM($B$4:$J$4))),Main!$S35,0)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R107" s="2">
        <f>IF(AND('Gantt Chart'!DR$5&gt;(SUM(Main!$F5:$G5)+Main!$H5+Main!$I5+SUM(Main!$J5:$K5)+SUM(Main!$J6:$K6)+SUM(Main!$J11:$K11)+SUM(Main!$J17:$K17)+SUM(Main!$J21:$K21)+SUM(Main!$J25:$K25)+SUM(Main!$J29:$K29)+SUM(Main!$J33:$K33)+SUM($B$4:$J$4)),'Gantt Chart'!DR$5&lt;=(SUM(Main!$F5:$G5)+Main!$H5+Main!$I5+SUM(Main!$J5:$K5)+SUM(Main!$J6:$K6)+SUM(Main!$J11:$K11)+SUM(Main!$J17:$K17)+SUM(Main!$J21:$K21)+SUM(Main!$J25:$K25)+SUM(Main!$J29:$K29)+SUM(Main!$J33:$K33)+SUM(Main!$J35:$K35)+SUM($B$4:$J$4))),Main!$S35,0)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S107" s="2">
        <f>IF(AND('Gantt Chart'!DS$5&gt;(SUM(Main!$F5:$G5)+Main!$H5+Main!$I5+SUM(Main!$J5:$K5)+SUM(Main!$J6:$K6)+SUM(Main!$J11:$K11)+SUM(Main!$J17:$K17)+SUM(Main!$J21:$K21)+SUM(Main!$J25:$K25)+SUM(Main!$J29:$K29)+SUM(Main!$J33:$K33)+SUM($B$4:$J$4)),'Gantt Chart'!DS$5&lt;=(SUM(Main!$F5:$G5)+Main!$H5+Main!$I5+SUM(Main!$J5:$K5)+SUM(Main!$J6:$K6)+SUM(Main!$J11:$K11)+SUM(Main!$J17:$K17)+SUM(Main!$J21:$K21)+SUM(Main!$J25:$K25)+SUM(Main!$J29:$K29)+SUM(Main!$J33:$K33)+SUM(Main!$J35:$K35)+SUM($B$4:$J$4))),Main!$S35,0)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T107" s="2">
        <f>IF(AND('Gantt Chart'!DT$5&gt;(SUM(Main!$F5:$G5)+Main!$H5+Main!$I5+SUM(Main!$J5:$K5)+SUM(Main!$J6:$K6)+SUM(Main!$J11:$K11)+SUM(Main!$J17:$K17)+SUM(Main!$J21:$K21)+SUM(Main!$J25:$K25)+SUM(Main!$J29:$K29)+SUM(Main!$J33:$K33)+SUM($B$4:$J$4)),'Gantt Chart'!DT$5&lt;=(SUM(Main!$F5:$G5)+Main!$H5+Main!$I5+SUM(Main!$J5:$K5)+SUM(Main!$J6:$K6)+SUM(Main!$J11:$K11)+SUM(Main!$J17:$K17)+SUM(Main!$J21:$K21)+SUM(Main!$J25:$K25)+SUM(Main!$J29:$K29)+SUM(Main!$J33:$K33)+SUM(Main!$J35:$K35)+SUM($B$4:$J$4))),Main!$S35,0)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U107" s="2">
        <f>IF(AND('Gantt Chart'!DU$5&gt;(SUM(Main!$F5:$G5)+Main!$H5+Main!$I5+SUM(Main!$J5:$K5)+SUM(Main!$J6:$K6)+SUM(Main!$J11:$K11)+SUM(Main!$J17:$K17)+SUM(Main!$J21:$K21)+SUM(Main!$J25:$K25)+SUM(Main!$J29:$K29)+SUM(Main!$J33:$K33)+SUM($B$4:$J$4)),'Gantt Chart'!DU$5&lt;=(SUM(Main!$F5:$G5)+Main!$H5+Main!$I5+SUM(Main!$J5:$K5)+SUM(Main!$J6:$K6)+SUM(Main!$J11:$K11)+SUM(Main!$J17:$K17)+SUM(Main!$J21:$K21)+SUM(Main!$J25:$K25)+SUM(Main!$J29:$K29)+SUM(Main!$J33:$K33)+SUM(Main!$J35:$K35)+SUM($B$4:$J$4))),Main!$S35,0)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V107" s="2">
        <f>IF(AND('Gantt Chart'!DV$5&gt;(SUM(Main!$F5:$G5)+Main!$H5+Main!$I5+SUM(Main!$J5:$K5)+SUM(Main!$J6:$K6)+SUM(Main!$J11:$K11)+SUM(Main!$J17:$K17)+SUM(Main!$J21:$K21)+SUM(Main!$J25:$K25)+SUM(Main!$J29:$K29)+SUM(Main!$J33:$K33)+SUM($B$4:$J$4)),'Gantt Chart'!DV$5&lt;=(SUM(Main!$F5:$G5)+Main!$H5+Main!$I5+SUM(Main!$J5:$K5)+SUM(Main!$J6:$K6)+SUM(Main!$J11:$K11)+SUM(Main!$J17:$K17)+SUM(Main!$J21:$K21)+SUM(Main!$J25:$K25)+SUM(Main!$J29:$K29)+SUM(Main!$J33:$K33)+SUM(Main!$J35:$K35)+SUM($B$4:$J$4))),Main!$S35,0)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W107" s="2">
        <f>IF(AND('Gantt Chart'!DW$5&gt;(SUM(Main!$F5:$G5)+Main!$H5+Main!$I5+SUM(Main!$J5:$K5)+SUM(Main!$J6:$K6)+SUM(Main!$J11:$K11)+SUM(Main!$J17:$K17)+SUM(Main!$J21:$K21)+SUM(Main!$J25:$K25)+SUM(Main!$J29:$K29)+SUM(Main!$J33:$K33)+SUM($B$4:$J$4)),'Gantt Chart'!DW$5&lt;=(SUM(Main!$F5:$G5)+Main!$H5+Main!$I5+SUM(Main!$J5:$K5)+SUM(Main!$J6:$K6)+SUM(Main!$J11:$K11)+SUM(Main!$J17:$K17)+SUM(Main!$J21:$K21)+SUM(Main!$J25:$K25)+SUM(Main!$J29:$K29)+SUM(Main!$J33:$K33)+SUM(Main!$J35:$K35)+SUM($B$4:$J$4))),Main!$S35,0)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X107" s="2">
        <f>IF(AND('Gantt Chart'!DX$5&gt;(SUM(Main!$F5:$G5)+Main!$H5+Main!$I5+SUM(Main!$J5:$K5)+SUM(Main!$J6:$K6)+SUM(Main!$J11:$K11)+SUM(Main!$J17:$K17)+SUM(Main!$J21:$K21)+SUM(Main!$J25:$K25)+SUM(Main!$J29:$K29)+SUM(Main!$J33:$K33)+SUM($B$4:$J$4)),'Gantt Chart'!DX$5&lt;=(SUM(Main!$F5:$G5)+Main!$H5+Main!$I5+SUM(Main!$J5:$K5)+SUM(Main!$J6:$K6)+SUM(Main!$J11:$K11)+SUM(Main!$J17:$K17)+SUM(Main!$J21:$K21)+SUM(Main!$J25:$K25)+SUM(Main!$J29:$K29)+SUM(Main!$J33:$K33)+SUM(Main!$J35:$K35)+SUM($B$4:$J$4))),Main!$S35,0)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Y107" s="2">
        <f>IF(AND('Gantt Chart'!DY$5&gt;(SUM(Main!$F5:$G5)+Main!$H5+Main!$I5+SUM(Main!$J5:$K5)+SUM(Main!$J6:$K6)+SUM(Main!$J11:$K11)+SUM(Main!$J17:$K17)+SUM(Main!$J21:$K21)+SUM(Main!$J25:$K25)+SUM(Main!$J29:$K29)+SUM(Main!$J33:$K33)+SUM($B$4:$J$4)),'Gantt Chart'!DY$5&lt;=(SUM(Main!$F5:$G5)+Main!$H5+Main!$I5+SUM(Main!$J5:$K5)+SUM(Main!$J6:$K6)+SUM(Main!$J11:$K11)+SUM(Main!$J17:$K17)+SUM(Main!$J21:$K21)+SUM(Main!$J25:$K25)+SUM(Main!$J29:$K29)+SUM(Main!$J33:$K33)+SUM(Main!$J35:$K35)+SUM($B$4:$J$4))),Main!$S35,0)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Z107" s="2">
        <f>IF(AND('Gantt Chart'!DZ$5&gt;(SUM(Main!$F5:$G5)+Main!$H5+Main!$I5+SUM(Main!$J5:$K5)+SUM(Main!$J6:$K6)+SUM(Main!$J11:$K11)+SUM(Main!$J17:$K17)+SUM(Main!$J21:$K21)+SUM(Main!$J25:$K25)+SUM(Main!$J29:$K29)+SUM(Main!$J33:$K33)+SUM($B$4:$J$4)),'Gantt Chart'!DZ$5&lt;=(SUM(Main!$F5:$G5)+Main!$H5+Main!$I5+SUM(Main!$J5:$K5)+SUM(Main!$J6:$K6)+SUM(Main!$J11:$K11)+SUM(Main!$J17:$K17)+SUM(Main!$J21:$K21)+SUM(Main!$J25:$K25)+SUM(Main!$J29:$K29)+SUM(Main!$J33:$K33)+SUM(Main!$J35:$K35)+SUM($B$4:$J$4))),Main!$S35,0)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A107" s="2">
        <f>IF(AND('Gantt Chart'!EA$5&gt;(SUM(Main!$F5:$G5)+Main!$H5+Main!$I5+SUM(Main!$J5:$K5)+SUM(Main!$J6:$K6)+SUM(Main!$J11:$K11)+SUM(Main!$J17:$K17)+SUM(Main!$J21:$K21)+SUM(Main!$J25:$K25)+SUM(Main!$J29:$K29)+SUM(Main!$J33:$K33)+SUM($B$4:$J$4)),'Gantt Chart'!EA$5&lt;=(SUM(Main!$F5:$G5)+Main!$H5+Main!$I5+SUM(Main!$J5:$K5)+SUM(Main!$J6:$K6)+SUM(Main!$J11:$K11)+SUM(Main!$J17:$K17)+SUM(Main!$J21:$K21)+SUM(Main!$J25:$K25)+SUM(Main!$J29:$K29)+SUM(Main!$J33:$K33)+SUM(Main!$J35:$K35)+SUM($B$4:$J$4))),Main!$S35,0)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B107" s="2">
        <f>IF(AND('Gantt Chart'!EB$5&gt;(SUM(Main!$F5:$G5)+Main!$H5+Main!$I5+SUM(Main!$J5:$K5)+SUM(Main!$J6:$K6)+SUM(Main!$J11:$K11)+SUM(Main!$J17:$K17)+SUM(Main!$J21:$K21)+SUM(Main!$J25:$K25)+SUM(Main!$J29:$K29)+SUM(Main!$J33:$K33)+SUM($B$4:$J$4)),'Gantt Chart'!EB$5&lt;=(SUM(Main!$F5:$G5)+Main!$H5+Main!$I5+SUM(Main!$J5:$K5)+SUM(Main!$J6:$K6)+SUM(Main!$J11:$K11)+SUM(Main!$J17:$K17)+SUM(Main!$J21:$K21)+SUM(Main!$J25:$K25)+SUM(Main!$J29:$K29)+SUM(Main!$J33:$K33)+SUM(Main!$J35:$K35)+SUM($B$4:$J$4))),Main!$S35,0)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C107" s="2">
        <f>IF(AND('Gantt Chart'!EC$5&gt;(SUM(Main!$F5:$G5)+Main!$H5+Main!$I5+SUM(Main!$J5:$K5)+SUM(Main!$J6:$K6)+SUM(Main!$J11:$K11)+SUM(Main!$J17:$K17)+SUM(Main!$J21:$K21)+SUM(Main!$J25:$K25)+SUM(Main!$J29:$K29)+SUM(Main!$J33:$K33)+SUM($B$4:$J$4)),'Gantt Chart'!EC$5&lt;=(SUM(Main!$F5:$G5)+Main!$H5+Main!$I5+SUM(Main!$J5:$K5)+SUM(Main!$J6:$K6)+SUM(Main!$J11:$K11)+SUM(Main!$J17:$K17)+SUM(Main!$J21:$K21)+SUM(Main!$J25:$K25)+SUM(Main!$J29:$K29)+SUM(Main!$J33:$K33)+SUM(Main!$J35:$K35)+SUM($B$4:$J$4))),Main!$S35,0)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D107" s="2">
        <f>IF(AND('Gantt Chart'!ED$5&gt;(SUM(Main!$F5:$G5)+Main!$H5+Main!$I5+SUM(Main!$J5:$K5)+SUM(Main!$J6:$K6)+SUM(Main!$J11:$K11)+SUM(Main!$J17:$K17)+SUM(Main!$J21:$K21)+SUM(Main!$J25:$K25)+SUM(Main!$J29:$K29)+SUM(Main!$J33:$K33)+SUM($B$4:$J$4)),'Gantt Chart'!ED$5&lt;=(SUM(Main!$F5:$G5)+Main!$H5+Main!$I5+SUM(Main!$J5:$K5)+SUM(Main!$J6:$K6)+SUM(Main!$J11:$K11)+SUM(Main!$J17:$K17)+SUM(Main!$J21:$K21)+SUM(Main!$J25:$K25)+SUM(Main!$J29:$K29)+SUM(Main!$J33:$K33)+SUM(Main!$J35:$K35)+SUM($B$4:$J$4))),Main!$S35,0)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E107" s="2">
        <f>IF(AND('Gantt Chart'!EE$5&gt;(SUM(Main!$F5:$G5)+Main!$H5+Main!$I5+SUM(Main!$J5:$K5)+SUM(Main!$J6:$K6)+SUM(Main!$J11:$K11)+SUM(Main!$J17:$K17)+SUM(Main!$J21:$K21)+SUM(Main!$J25:$K25)+SUM(Main!$J29:$K29)+SUM(Main!$J33:$K33)+SUM($B$4:$J$4)),'Gantt Chart'!EE$5&lt;=(SUM(Main!$F5:$G5)+Main!$H5+Main!$I5+SUM(Main!$J5:$K5)+SUM(Main!$J6:$K6)+SUM(Main!$J11:$K11)+SUM(Main!$J17:$K17)+SUM(Main!$J21:$K21)+SUM(Main!$J25:$K25)+SUM(Main!$J29:$K29)+SUM(Main!$J33:$K33)+SUM(Main!$J35:$K35)+SUM($B$4:$J$4))),Main!$S35,0)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F107" s="2">
        <f>IF(AND('Gantt Chart'!EF$5&gt;(SUM(Main!$F5:$G5)+Main!$H5+Main!$I5+SUM(Main!$J5:$K5)+SUM(Main!$J6:$K6)+SUM(Main!$J11:$K11)+SUM(Main!$J17:$K17)+SUM(Main!$J21:$K21)+SUM(Main!$J25:$K25)+SUM(Main!$J29:$K29)+SUM(Main!$J33:$K33)+SUM($B$4:$J$4)),'Gantt Chart'!EF$5&lt;=(SUM(Main!$F5:$G5)+Main!$H5+Main!$I5+SUM(Main!$J5:$K5)+SUM(Main!$J6:$K6)+SUM(Main!$J11:$K11)+SUM(Main!$J17:$K17)+SUM(Main!$J21:$K21)+SUM(Main!$J25:$K25)+SUM(Main!$J29:$K29)+SUM(Main!$J33:$K33)+SUM(Main!$J35:$K35)+SUM($B$4:$J$4))),Main!$S35,0)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G107" s="2">
        <f>IF(AND('Gantt Chart'!EG$5&gt;(SUM(Main!$F5:$G5)+Main!$H5+Main!$I5+SUM(Main!$J5:$K5)+SUM(Main!$J6:$K6)+SUM(Main!$J11:$K11)+SUM(Main!$J17:$K17)+SUM(Main!$J21:$K21)+SUM(Main!$J25:$K25)+SUM(Main!$J29:$K29)+SUM(Main!$J33:$K33)+SUM($B$4:$J$4)),'Gantt Chart'!EG$5&lt;=(SUM(Main!$F5:$G5)+Main!$H5+Main!$I5+SUM(Main!$J5:$K5)+SUM(Main!$J6:$K6)+SUM(Main!$J11:$K11)+SUM(Main!$J17:$K17)+SUM(Main!$J21:$K21)+SUM(Main!$J25:$K25)+SUM(Main!$J29:$K29)+SUM(Main!$J33:$K33)+SUM(Main!$J35:$K35)+SUM($B$4:$J$4))),Main!$S35,0)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H107" s="2">
        <f>IF(AND('Gantt Chart'!EH$5&gt;(SUM(Main!$F5:$G5)+Main!$H5+Main!$I5+SUM(Main!$J5:$K5)+SUM(Main!$J6:$K6)+SUM(Main!$J11:$K11)+SUM(Main!$J17:$K17)+SUM(Main!$J21:$K21)+SUM(Main!$J25:$K25)+SUM(Main!$J29:$K29)+SUM(Main!$J33:$K33)+SUM($B$4:$J$4)),'Gantt Chart'!EH$5&lt;=(SUM(Main!$F5:$G5)+Main!$H5+Main!$I5+SUM(Main!$J5:$K5)+SUM(Main!$J6:$K6)+SUM(Main!$J11:$K11)+SUM(Main!$J17:$K17)+SUM(Main!$J21:$K21)+SUM(Main!$J25:$K25)+SUM(Main!$J29:$K29)+SUM(Main!$J33:$K33)+SUM(Main!$J35:$K35)+SUM($B$4:$J$4))),Main!$S35,0)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I107" s="2">
        <f>IF(AND('Gantt Chart'!EI$5&gt;(SUM(Main!$F5:$G5)+Main!$H5+Main!$I5+SUM(Main!$J5:$K5)+SUM(Main!$J6:$K6)+SUM(Main!$J11:$K11)+SUM(Main!$J17:$K17)+SUM(Main!$J21:$K21)+SUM(Main!$J25:$K25)+SUM(Main!$J29:$K29)+SUM(Main!$J33:$K33)+SUM($B$4:$J$4)),'Gantt Chart'!EI$5&lt;=(SUM(Main!$F5:$G5)+Main!$H5+Main!$I5+SUM(Main!$J5:$K5)+SUM(Main!$J6:$K6)+SUM(Main!$J11:$K11)+SUM(Main!$J17:$K17)+SUM(Main!$J21:$K21)+SUM(Main!$J25:$K25)+SUM(Main!$J29:$K29)+SUM(Main!$J33:$K33)+SUM(Main!$J35:$K35)+SUM($B$4:$J$4))),Main!$S35,0)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J107" s="2">
        <f>IF(AND('Gantt Chart'!EJ$5&gt;(SUM(Main!$F5:$G5)+Main!$H5+Main!$I5+SUM(Main!$J5:$K5)+SUM(Main!$J6:$K6)+SUM(Main!$J11:$K11)+SUM(Main!$J17:$K17)+SUM(Main!$J21:$K21)+SUM(Main!$J25:$K25)+SUM(Main!$J29:$K29)+SUM(Main!$J33:$K33)+SUM($B$4:$J$4)),'Gantt Chart'!EJ$5&lt;=(SUM(Main!$F5:$G5)+Main!$H5+Main!$I5+SUM(Main!$J5:$K5)+SUM(Main!$J6:$K6)+SUM(Main!$J11:$K11)+SUM(Main!$J17:$K17)+SUM(Main!$J21:$K21)+SUM(Main!$J25:$K25)+SUM(Main!$J29:$K29)+SUM(Main!$J33:$K33)+SUM(Main!$J35:$K35)+SUM($B$4:$J$4))),Main!$S35,0)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K107" s="2">
        <f>IF(AND('Gantt Chart'!EK$5&gt;(SUM(Main!$F5:$G5)+Main!$H5+Main!$I5+SUM(Main!$J5:$K5)+SUM(Main!$J6:$K6)+SUM(Main!$J11:$K11)+SUM(Main!$J17:$K17)+SUM(Main!$J21:$K21)+SUM(Main!$J25:$K25)+SUM(Main!$J29:$K29)+SUM(Main!$J33:$K33)+SUM($B$4:$J$4)),'Gantt Chart'!EK$5&lt;=(SUM(Main!$F5:$G5)+Main!$H5+Main!$I5+SUM(Main!$J5:$K5)+SUM(Main!$J6:$K6)+SUM(Main!$J11:$K11)+SUM(Main!$J17:$K17)+SUM(Main!$J21:$K21)+SUM(Main!$J25:$K25)+SUM(Main!$J29:$K29)+SUM(Main!$J33:$K33)+SUM(Main!$J35:$K35)+SUM($B$4:$J$4))),Main!$S35,0)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L107" s="2">
        <f>IF(AND('Gantt Chart'!EL$5&gt;(SUM(Main!$F5:$G5)+Main!$H5+Main!$I5+SUM(Main!$J5:$K5)+SUM(Main!$J6:$K6)+SUM(Main!$J11:$K11)+SUM(Main!$J17:$K17)+SUM(Main!$J21:$K21)+SUM(Main!$J25:$K25)+SUM(Main!$J29:$K29)+SUM(Main!$J33:$K33)+SUM($B$4:$J$4)),'Gantt Chart'!EL$5&lt;=(SUM(Main!$F5:$G5)+Main!$H5+Main!$I5+SUM(Main!$J5:$K5)+SUM(Main!$J6:$K6)+SUM(Main!$J11:$K11)+SUM(Main!$J17:$K17)+SUM(Main!$J21:$K21)+SUM(Main!$J25:$K25)+SUM(Main!$J29:$K29)+SUM(Main!$J33:$K33)+SUM(Main!$J35:$K35)+SUM($B$4:$J$4))),Main!$S35,0)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M107" s="2">
        <f>IF(AND('Gantt Chart'!EM$5&gt;(SUM(Main!$F5:$G5)+Main!$H5+Main!$I5+SUM(Main!$J5:$K5)+SUM(Main!$J6:$K6)+SUM(Main!$J11:$K11)+SUM(Main!$J17:$K17)+SUM(Main!$J21:$K21)+SUM(Main!$J25:$K25)+SUM(Main!$J29:$K29)+SUM(Main!$J33:$K33)+SUM($B$4:$J$4)),'Gantt Chart'!EM$5&lt;=(SUM(Main!$F5:$G5)+Main!$H5+Main!$I5+SUM(Main!$J5:$K5)+SUM(Main!$J6:$K6)+SUM(Main!$J11:$K11)+SUM(Main!$J17:$K17)+SUM(Main!$J21:$K21)+SUM(Main!$J25:$K25)+SUM(Main!$J29:$K29)+SUM(Main!$J33:$K33)+SUM(Main!$J35:$K35)+SUM($B$4:$J$4))),Main!$S35,0)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N107" s="2">
        <f>IF(AND('Gantt Chart'!EN$5&gt;(SUM(Main!$F5:$G5)+Main!$H5+Main!$I5+SUM(Main!$J5:$K5)+SUM(Main!$J6:$K6)+SUM(Main!$J11:$K11)+SUM(Main!$J17:$K17)+SUM(Main!$J21:$K21)+SUM(Main!$J25:$K25)+SUM(Main!$J29:$K29)+SUM(Main!$J33:$K33)+SUM($B$4:$J$4)),'Gantt Chart'!EN$5&lt;=(SUM(Main!$F5:$G5)+Main!$H5+Main!$I5+SUM(Main!$J5:$K5)+SUM(Main!$J6:$K6)+SUM(Main!$J11:$K11)+SUM(Main!$J17:$K17)+SUM(Main!$J21:$K21)+SUM(Main!$J25:$K25)+SUM(Main!$J29:$K29)+SUM(Main!$J33:$K33)+SUM(Main!$J35:$K35)+SUM($B$4:$J$4))),Main!$S35,0)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O107" s="2">
        <f>IF(AND('Gantt Chart'!EO$5&gt;(SUM(Main!$F5:$G5)+Main!$H5+Main!$I5+SUM(Main!$J5:$K5)+SUM(Main!$J6:$K6)+SUM(Main!$J11:$K11)+SUM(Main!$J17:$K17)+SUM(Main!$J21:$K21)+SUM(Main!$J25:$K25)+SUM(Main!$J29:$K29)+SUM(Main!$J33:$K33)+SUM($B$4:$J$4)),'Gantt Chart'!EO$5&lt;=(SUM(Main!$F5:$G5)+Main!$H5+Main!$I5+SUM(Main!$J5:$K5)+SUM(Main!$J6:$K6)+SUM(Main!$J11:$K11)+SUM(Main!$J17:$K17)+SUM(Main!$J21:$K21)+SUM(Main!$J25:$K25)+SUM(Main!$J29:$K29)+SUM(Main!$J33:$K33)+SUM(Main!$J35:$K35)+SUM($B$4:$J$4))),Main!$S35,0)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P107" s="2">
        <f>IF(AND('Gantt Chart'!EP$5&gt;(SUM(Main!$F5:$G5)+Main!$H5+Main!$I5+SUM(Main!$J5:$K5)+SUM(Main!$J6:$K6)+SUM(Main!$J11:$K11)+SUM(Main!$J17:$K17)+SUM(Main!$J21:$K21)+SUM(Main!$J25:$K25)+SUM(Main!$J29:$K29)+SUM(Main!$J33:$K33)+SUM($B$4:$J$4)),'Gantt Chart'!EP$5&lt;=(SUM(Main!$F5:$G5)+Main!$H5+Main!$I5+SUM(Main!$J5:$K5)+SUM(Main!$J6:$K6)+SUM(Main!$J11:$K11)+SUM(Main!$J17:$K17)+SUM(Main!$J21:$K21)+SUM(Main!$J25:$K25)+SUM(Main!$J29:$K29)+SUM(Main!$J33:$K33)+SUM(Main!$J35:$K35)+SUM($B$4:$J$4))),Main!$S35,0)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Q107" s="2">
        <f>IF(AND('Gantt Chart'!EQ$5&gt;(SUM(Main!$F5:$G5)+Main!$H5+Main!$I5+SUM(Main!$J5:$K5)+SUM(Main!$J6:$K6)+SUM(Main!$J11:$K11)+SUM(Main!$J17:$K17)+SUM(Main!$J21:$K21)+SUM(Main!$J25:$K25)+SUM(Main!$J29:$K29)+SUM(Main!$J33:$K33)+SUM($B$4:$J$4)),'Gantt Chart'!EQ$5&lt;=(SUM(Main!$F5:$G5)+Main!$H5+Main!$I5+SUM(Main!$J5:$K5)+SUM(Main!$J6:$K6)+SUM(Main!$J11:$K11)+SUM(Main!$J17:$K17)+SUM(Main!$J21:$K21)+SUM(Main!$J25:$K25)+SUM(Main!$J29:$K29)+SUM(Main!$J33:$K33)+SUM(Main!$J35:$K35)+SUM($B$4:$J$4))),Main!$S35,0)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R107" s="2">
        <f>IF(AND('Gantt Chart'!ER$5&gt;(SUM(Main!$F5:$G5)+Main!$H5+Main!$I5+SUM(Main!$J5:$K5)+SUM(Main!$J6:$K6)+SUM(Main!$J11:$K11)+SUM(Main!$J17:$K17)+SUM(Main!$J21:$K21)+SUM(Main!$J25:$K25)+SUM(Main!$J29:$K29)+SUM(Main!$J33:$K33)+SUM($B$4:$J$4)),'Gantt Chart'!ER$5&lt;=(SUM(Main!$F5:$G5)+Main!$H5+Main!$I5+SUM(Main!$J5:$K5)+SUM(Main!$J6:$K6)+SUM(Main!$J11:$K11)+SUM(Main!$J17:$K17)+SUM(Main!$J21:$K21)+SUM(Main!$J25:$K25)+SUM(Main!$J29:$K29)+SUM(Main!$J33:$K33)+SUM(Main!$J35:$K35)+SUM($B$4:$J$4))),Main!$S35,0)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S107" s="2">
        <f>IF(AND('Gantt Chart'!ES$5&gt;(SUM(Main!$F5:$G5)+Main!$H5+Main!$I5+SUM(Main!$J5:$K5)+SUM(Main!$J6:$K6)+SUM(Main!$J11:$K11)+SUM(Main!$J17:$K17)+SUM(Main!$J21:$K21)+SUM(Main!$J25:$K25)+SUM(Main!$J29:$K29)+SUM(Main!$J33:$K33)+SUM($B$4:$J$4)),'Gantt Chart'!ES$5&lt;=(SUM(Main!$F5:$G5)+Main!$H5+Main!$I5+SUM(Main!$J5:$K5)+SUM(Main!$J6:$K6)+SUM(Main!$J11:$K11)+SUM(Main!$J17:$K17)+SUM(Main!$J21:$K21)+SUM(Main!$J25:$K25)+SUM(Main!$J29:$K29)+SUM(Main!$J33:$K33)+SUM(Main!$J35:$K35)+SUM($B$4:$J$4))),Main!$S35,0)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T107" s="2">
        <f>IF(AND('Gantt Chart'!ET$5&gt;(SUM(Main!$F5:$G5)+Main!$H5+Main!$I5+SUM(Main!$J5:$K5)+SUM(Main!$J6:$K6)+SUM(Main!$J11:$K11)+SUM(Main!$J17:$K17)+SUM(Main!$J21:$K21)+SUM(Main!$J25:$K25)+SUM(Main!$J29:$K29)+SUM(Main!$J33:$K33)+SUM($B$4:$J$4)),'Gantt Chart'!ET$5&lt;=(SUM(Main!$F5:$G5)+Main!$H5+Main!$I5+SUM(Main!$J5:$K5)+SUM(Main!$J6:$K6)+SUM(Main!$J11:$K11)+SUM(Main!$J17:$K17)+SUM(Main!$J21:$K21)+SUM(Main!$J25:$K25)+SUM(Main!$J29:$K29)+SUM(Main!$J33:$K33)+SUM(Main!$J35:$K35)+SUM($B$4:$J$4))),Main!$S35,0)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U107" s="2">
        <f>IF(AND('Gantt Chart'!EU$5&gt;(SUM(Main!$F5:$G5)+Main!$H5+Main!$I5+SUM(Main!$J5:$K5)+SUM(Main!$J6:$K6)+SUM(Main!$J11:$K11)+SUM(Main!$J17:$K17)+SUM(Main!$J21:$K21)+SUM(Main!$J25:$K25)+SUM(Main!$J29:$K29)+SUM(Main!$J33:$K33)+SUM($B$4:$J$4)),'Gantt Chart'!EU$5&lt;=(SUM(Main!$F5:$G5)+Main!$H5+Main!$I5+SUM(Main!$J5:$K5)+SUM(Main!$J6:$K6)+SUM(Main!$J11:$K11)+SUM(Main!$J17:$K17)+SUM(Main!$J21:$K21)+SUM(Main!$J25:$K25)+SUM(Main!$J29:$K29)+SUM(Main!$J33:$K33)+SUM(Main!$J35:$K35)+SUM($B$4:$J$4))),Main!$S35,0)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V107" s="2">
        <f>IF(AND('Gantt Chart'!EV$5&gt;(SUM(Main!$F5:$G5)+Main!$H5+Main!$I5+SUM(Main!$J5:$K5)+SUM(Main!$J6:$K6)+SUM(Main!$J11:$K11)+SUM(Main!$J17:$K17)+SUM(Main!$J21:$K21)+SUM(Main!$J25:$K25)+SUM(Main!$J29:$K29)+SUM(Main!$J33:$K33)+SUM($B$4:$J$4)),'Gantt Chart'!EV$5&lt;=(SUM(Main!$F5:$G5)+Main!$H5+Main!$I5+SUM(Main!$J5:$K5)+SUM(Main!$J6:$K6)+SUM(Main!$J11:$K11)+SUM(Main!$J17:$K17)+SUM(Main!$J21:$K21)+SUM(Main!$J25:$K25)+SUM(Main!$J29:$K29)+SUM(Main!$J33:$K33)+SUM(Main!$J35:$K35)+SUM($B$4:$J$4))),Main!$S35,0)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W107" s="2">
        <f>IF(AND('Gantt Chart'!EW$5&gt;(SUM(Main!$F5:$G5)+Main!$H5+Main!$I5+SUM(Main!$J5:$K5)+SUM(Main!$J6:$K6)+SUM(Main!$J11:$K11)+SUM(Main!$J17:$K17)+SUM(Main!$J21:$K21)+SUM(Main!$J25:$K25)+SUM(Main!$J29:$K29)+SUM(Main!$J33:$K33)+SUM($B$4:$J$4)),'Gantt Chart'!EW$5&lt;=(SUM(Main!$F5:$G5)+Main!$H5+Main!$I5+SUM(Main!$J5:$K5)+SUM(Main!$J6:$K6)+SUM(Main!$J11:$K11)+SUM(Main!$J17:$K17)+SUM(Main!$J21:$K21)+SUM(Main!$J25:$K25)+SUM(Main!$J29:$K29)+SUM(Main!$J33:$K33)+SUM(Main!$J35:$K35)+SUM($B$4:$J$4))),Main!$S35,0)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X107" s="2">
        <f>IF(AND('Gantt Chart'!EX$5&gt;(SUM(Main!$F5:$G5)+Main!$H5+Main!$I5+SUM(Main!$J5:$K5)+SUM(Main!$J6:$K6)+SUM(Main!$J11:$K11)+SUM(Main!$J17:$K17)+SUM(Main!$J21:$K21)+SUM(Main!$J25:$K25)+SUM(Main!$J29:$K29)+SUM(Main!$J33:$K33)+SUM($B$4:$J$4)),'Gantt Chart'!EX$5&lt;=(SUM(Main!$F5:$G5)+Main!$H5+Main!$I5+SUM(Main!$J5:$K5)+SUM(Main!$J6:$K6)+SUM(Main!$J11:$K11)+SUM(Main!$J17:$K17)+SUM(Main!$J21:$K21)+SUM(Main!$J25:$K25)+SUM(Main!$J29:$K29)+SUM(Main!$J33:$K33)+SUM(Main!$J35:$K35)+SUM($B$4:$J$4))),Main!$S35,0)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Y107" s="2">
        <f>IF(AND('Gantt Chart'!EY$5&gt;(SUM(Main!$F5:$G5)+Main!$H5+Main!$I5+SUM(Main!$J5:$K5)+SUM(Main!$J6:$K6)+SUM(Main!$J11:$K11)+SUM(Main!$J17:$K17)+SUM(Main!$J21:$K21)+SUM(Main!$J25:$K25)+SUM(Main!$J29:$K29)+SUM(Main!$J33:$K33)+SUM($B$4:$J$4)),'Gantt Chart'!EY$5&lt;=(SUM(Main!$F5:$G5)+Main!$H5+Main!$I5+SUM(Main!$J5:$K5)+SUM(Main!$J6:$K6)+SUM(Main!$J11:$K11)+SUM(Main!$J17:$K17)+SUM(Main!$J21:$K21)+SUM(Main!$J25:$K25)+SUM(Main!$J29:$K29)+SUM(Main!$J33:$K33)+SUM(Main!$J35:$K35)+SUM($B$4:$J$4))),Main!$S35,0)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Z107" s="2">
        <f>IF(AND('Gantt Chart'!EZ$5&gt;(SUM(Main!$F5:$G5)+Main!$H5+Main!$I5+SUM(Main!$J5:$K5)+SUM(Main!$J6:$K6)+SUM(Main!$J11:$K11)+SUM(Main!$J17:$K17)+SUM(Main!$J21:$K21)+SUM(Main!$J25:$K25)+SUM(Main!$J29:$K29)+SUM(Main!$J33:$K33)+SUM($B$4:$J$4)),'Gantt Chart'!EZ$5&lt;=(SUM(Main!$F5:$G5)+Main!$H5+Main!$I5+SUM(Main!$J5:$K5)+SUM(Main!$J6:$K6)+SUM(Main!$J11:$K11)+SUM(Main!$J17:$K17)+SUM(Main!$J21:$K21)+SUM(Main!$J25:$K25)+SUM(Main!$J29:$K29)+SUM(Main!$J33:$K33)+SUM(Main!$J35:$K35)+SUM($B$4:$J$4))),Main!$S35,0)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A107" s="2">
        <f>IF(AND('Gantt Chart'!FA$5&gt;(SUM(Main!$F5:$G5)+Main!$H5+Main!$I5+SUM(Main!$J5:$K5)+SUM(Main!$J6:$K6)+SUM(Main!$J11:$K11)+SUM(Main!$J17:$K17)+SUM(Main!$J21:$K21)+SUM(Main!$J25:$K25)+SUM(Main!$J29:$K29)+SUM(Main!$J33:$K33)+SUM($B$4:$J$4)),'Gantt Chart'!FA$5&lt;=(SUM(Main!$F5:$G5)+Main!$H5+Main!$I5+SUM(Main!$J5:$K5)+SUM(Main!$J6:$K6)+SUM(Main!$J11:$K11)+SUM(Main!$J17:$K17)+SUM(Main!$J21:$K21)+SUM(Main!$J25:$K25)+SUM(Main!$J29:$K29)+SUM(Main!$J33:$K33)+SUM(Main!$J35:$K35)+SUM($B$4:$J$4))),Main!$S35,0)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B107" s="2">
        <f>IF(AND('Gantt Chart'!FB$5&gt;(SUM(Main!$F5:$G5)+Main!$H5+Main!$I5+SUM(Main!$J5:$K5)+SUM(Main!$J6:$K6)+SUM(Main!$J11:$K11)+SUM(Main!$J17:$K17)+SUM(Main!$J21:$K21)+SUM(Main!$J25:$K25)+SUM(Main!$J29:$K29)+SUM(Main!$J33:$K33)+SUM($B$4:$J$4)),'Gantt Chart'!FB$5&lt;=(SUM(Main!$F5:$G5)+Main!$H5+Main!$I5+SUM(Main!$J5:$K5)+SUM(Main!$J6:$K6)+SUM(Main!$J11:$K11)+SUM(Main!$J17:$K17)+SUM(Main!$J21:$K21)+SUM(Main!$J25:$K25)+SUM(Main!$J29:$K29)+SUM(Main!$J33:$K33)+SUM(Main!$J35:$K35)+SUM($B$4:$J$4))),Main!$S35,0)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C107" s="2">
        <f>IF(AND('Gantt Chart'!FC$5&gt;(SUM(Main!$F5:$G5)+Main!$H5+Main!$I5+SUM(Main!$J5:$K5)+SUM(Main!$J6:$K6)+SUM(Main!$J11:$K11)+SUM(Main!$J17:$K17)+SUM(Main!$J21:$K21)+SUM(Main!$J25:$K25)+SUM(Main!$J29:$K29)+SUM(Main!$J33:$K33)+SUM($B$4:$J$4)),'Gantt Chart'!FC$5&lt;=(SUM(Main!$F5:$G5)+Main!$H5+Main!$I5+SUM(Main!$J5:$K5)+SUM(Main!$J6:$K6)+SUM(Main!$J11:$K11)+SUM(Main!$J17:$K17)+SUM(Main!$J21:$K21)+SUM(Main!$J25:$K25)+SUM(Main!$J29:$K29)+SUM(Main!$J33:$K33)+SUM(Main!$J35:$K35)+SUM($B$4:$J$4))),Main!$S35,0)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D107" s="2">
        <f>IF(AND('Gantt Chart'!FD$5&gt;(SUM(Main!$F5:$G5)+Main!$H5+Main!$I5+SUM(Main!$J5:$K5)+SUM(Main!$J6:$K6)+SUM(Main!$J11:$K11)+SUM(Main!$J17:$K17)+SUM(Main!$J21:$K21)+SUM(Main!$J25:$K25)+SUM(Main!$J29:$K29)+SUM(Main!$J33:$K33)+SUM($B$4:$J$4)),'Gantt Chart'!FD$5&lt;=(SUM(Main!$F5:$G5)+Main!$H5+Main!$I5+SUM(Main!$J5:$K5)+SUM(Main!$J6:$K6)+SUM(Main!$J11:$K11)+SUM(Main!$J17:$K17)+SUM(Main!$J21:$K21)+SUM(Main!$J25:$K25)+SUM(Main!$J29:$K29)+SUM(Main!$J33:$K33)+SUM(Main!$J35:$K35)+SUM($B$4:$J$4))),Main!$S35,0)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E107" s="2">
        <f>IF(AND('Gantt Chart'!FE$5&gt;(SUM(Main!$F5:$G5)+Main!$H5+Main!$I5+SUM(Main!$J5:$K5)+SUM(Main!$J6:$K6)+SUM(Main!$J11:$K11)+SUM(Main!$J17:$K17)+SUM(Main!$J21:$K21)+SUM(Main!$J25:$K25)+SUM(Main!$J29:$K29)+SUM(Main!$J33:$K33)+SUM($B$4:$J$4)),'Gantt Chart'!FE$5&lt;=(SUM(Main!$F5:$G5)+Main!$H5+Main!$I5+SUM(Main!$J5:$K5)+SUM(Main!$J6:$K6)+SUM(Main!$J11:$K11)+SUM(Main!$J17:$K17)+SUM(Main!$J21:$K21)+SUM(Main!$J25:$K25)+SUM(Main!$J29:$K29)+SUM(Main!$J33:$K33)+SUM(Main!$J35:$K35)+SUM($B$4:$J$4))),Main!$S35,0)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F107" s="2">
        <f>IF(AND('Gantt Chart'!FF$5&gt;(SUM(Main!$F5:$G5)+Main!$H5+Main!$I5+SUM(Main!$J5:$K5)+SUM(Main!$J6:$K6)+SUM(Main!$J11:$K11)+SUM(Main!$J17:$K17)+SUM(Main!$J21:$K21)+SUM(Main!$J25:$K25)+SUM(Main!$J29:$K29)+SUM(Main!$J33:$K33)+SUM($B$4:$J$4)),'Gantt Chart'!FF$5&lt;=(SUM(Main!$F5:$G5)+Main!$H5+Main!$I5+SUM(Main!$J5:$K5)+SUM(Main!$J6:$K6)+SUM(Main!$J11:$K11)+SUM(Main!$J17:$K17)+SUM(Main!$J21:$K21)+SUM(Main!$J25:$K25)+SUM(Main!$J29:$K29)+SUM(Main!$J33:$K33)+SUM(Main!$J35:$K35)+SUM($B$4:$J$4))),Main!$S35,0)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G107" s="2">
        <f>IF(AND('Gantt Chart'!FG$5&gt;(SUM(Main!$F5:$G5)+Main!$H5+Main!$I5+SUM(Main!$J5:$K5)+SUM(Main!$J6:$K6)+SUM(Main!$J11:$K11)+SUM(Main!$J17:$K17)+SUM(Main!$J21:$K21)+SUM(Main!$J25:$K25)+SUM(Main!$J29:$K29)+SUM(Main!$J33:$K33)+SUM($B$4:$J$4)),'Gantt Chart'!FG$5&lt;=(SUM(Main!$F5:$G5)+Main!$H5+Main!$I5+SUM(Main!$J5:$K5)+SUM(Main!$J6:$K6)+SUM(Main!$J11:$K11)+SUM(Main!$J17:$K17)+SUM(Main!$J21:$K21)+SUM(Main!$J25:$K25)+SUM(Main!$J29:$K29)+SUM(Main!$J33:$K33)+SUM(Main!$J35:$K35)+SUM($B$4:$J$4))),Main!$S35,0)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H107" s="2">
        <f>IF(AND('Gantt Chart'!FH$5&gt;(SUM(Main!$F5:$G5)+Main!$H5+Main!$I5+SUM(Main!$J5:$K5)+SUM(Main!$J6:$K6)+SUM(Main!$J11:$K11)+SUM(Main!$J17:$K17)+SUM(Main!$J21:$K21)+SUM(Main!$J25:$K25)+SUM(Main!$J29:$K29)+SUM(Main!$J33:$K33)+SUM($B$4:$J$4)),'Gantt Chart'!FH$5&lt;=(SUM(Main!$F5:$G5)+Main!$H5+Main!$I5+SUM(Main!$J5:$K5)+SUM(Main!$J6:$K6)+SUM(Main!$J11:$K11)+SUM(Main!$J17:$K17)+SUM(Main!$J21:$K21)+SUM(Main!$J25:$K25)+SUM(Main!$J29:$K29)+SUM(Main!$J33:$K33)+SUM(Main!$J35:$K35)+SUM($B$4:$J$4))),Main!$S35,0)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I107" s="2">
        <f>IF(AND('Gantt Chart'!FI$5&gt;(SUM(Main!$F5:$G5)+Main!$H5+Main!$I5+SUM(Main!$J5:$K5)+SUM(Main!$J6:$K6)+SUM(Main!$J11:$K11)+SUM(Main!$J17:$K17)+SUM(Main!$J21:$K21)+SUM(Main!$J25:$K25)+SUM(Main!$J29:$K29)+SUM(Main!$J33:$K33)+SUM($B$4:$J$4)),'Gantt Chart'!FI$5&lt;=(SUM(Main!$F5:$G5)+Main!$H5+Main!$I5+SUM(Main!$J5:$K5)+SUM(Main!$J6:$K6)+SUM(Main!$J11:$K11)+SUM(Main!$J17:$K17)+SUM(Main!$J21:$K21)+SUM(Main!$J25:$K25)+SUM(Main!$J29:$K29)+SUM(Main!$J33:$K33)+SUM(Main!$J35:$K35)+SUM($B$4:$J$4))),Main!$S35,0)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J107" s="2">
        <f>IF(AND('Gantt Chart'!FJ$5&gt;(SUM(Main!$F5:$G5)+Main!$H5+Main!$I5+SUM(Main!$J5:$K5)+SUM(Main!$J6:$K6)+SUM(Main!$J11:$K11)+SUM(Main!$J17:$K17)+SUM(Main!$J21:$K21)+SUM(Main!$J25:$K25)+SUM(Main!$J29:$K29)+SUM(Main!$J33:$K33)+SUM($B$4:$J$4)),'Gantt Chart'!FJ$5&lt;=(SUM(Main!$F5:$G5)+Main!$H5+Main!$I5+SUM(Main!$J5:$K5)+SUM(Main!$J6:$K6)+SUM(Main!$J11:$K11)+SUM(Main!$J17:$K17)+SUM(Main!$J21:$K21)+SUM(Main!$J25:$K25)+SUM(Main!$J29:$K29)+SUM(Main!$J33:$K33)+SUM(Main!$J35:$K35)+SUM($B$4:$J$4))),Main!$S35,0)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K107" s="2">
        <f>IF(AND('Gantt Chart'!FK$5&gt;(SUM(Main!$F5:$G5)+Main!$H5+Main!$I5+SUM(Main!$J5:$K5)+SUM(Main!$J6:$K6)+SUM(Main!$J11:$K11)+SUM(Main!$J17:$K17)+SUM(Main!$J21:$K21)+SUM(Main!$J25:$K25)+SUM(Main!$J29:$K29)+SUM(Main!$J33:$K33)+SUM($B$4:$J$4)),'Gantt Chart'!FK$5&lt;=(SUM(Main!$F5:$G5)+Main!$H5+Main!$I5+SUM(Main!$J5:$K5)+SUM(Main!$J6:$K6)+SUM(Main!$J11:$K11)+SUM(Main!$J17:$K17)+SUM(Main!$J21:$K21)+SUM(Main!$J25:$K25)+SUM(Main!$J29:$K29)+SUM(Main!$J33:$K33)+SUM(Main!$J35:$K35)+SUM($B$4:$J$4))),Main!$S35,0)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L107" s="2">
        <f>IF(AND('Gantt Chart'!FL$5&gt;(SUM(Main!$F5:$G5)+Main!$H5+Main!$I5+SUM(Main!$J5:$K5)+SUM(Main!$J6:$K6)+SUM(Main!$J11:$K11)+SUM(Main!$J17:$K17)+SUM(Main!$J21:$K21)+SUM(Main!$J25:$K25)+SUM(Main!$J29:$K29)+SUM(Main!$J33:$K33)+SUM($B$4:$J$4)),'Gantt Chart'!FL$5&lt;=(SUM(Main!$F5:$G5)+Main!$H5+Main!$I5+SUM(Main!$J5:$K5)+SUM(Main!$J6:$K6)+SUM(Main!$J11:$K11)+SUM(Main!$J17:$K17)+SUM(Main!$J21:$K21)+SUM(Main!$J25:$K25)+SUM(Main!$J29:$K29)+SUM(Main!$J33:$K33)+SUM(Main!$J35:$K35)+SUM($B$4:$J$4))),Main!$S35,0)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M107" s="2">
        <f>IF(AND('Gantt Chart'!FM$5&gt;(SUM(Main!$F5:$G5)+Main!$H5+Main!$I5+SUM(Main!$J5:$K5)+SUM(Main!$J6:$K6)+SUM(Main!$J11:$K11)+SUM(Main!$J17:$K17)+SUM(Main!$J21:$K21)+SUM(Main!$J25:$K25)+SUM(Main!$J29:$K29)+SUM(Main!$J33:$K33)+SUM($B$4:$J$4)),'Gantt Chart'!FM$5&lt;=(SUM(Main!$F5:$G5)+Main!$H5+Main!$I5+SUM(Main!$J5:$K5)+SUM(Main!$J6:$K6)+SUM(Main!$J11:$K11)+SUM(Main!$J17:$K17)+SUM(Main!$J21:$K21)+SUM(Main!$J25:$K25)+SUM(Main!$J29:$K29)+SUM(Main!$J33:$K33)+SUM(Main!$J35:$K35)+SUM($B$4:$J$4))),Main!$S35,0)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N107" s="2">
        <f>IF(AND('Gantt Chart'!FN$5&gt;(SUM(Main!$F5:$G5)+Main!$H5+Main!$I5+SUM(Main!$J5:$K5)+SUM(Main!$J6:$K6)+SUM(Main!$J11:$K11)+SUM(Main!$J17:$K17)+SUM(Main!$J21:$K21)+SUM(Main!$J25:$K25)+SUM(Main!$J29:$K29)+SUM(Main!$J33:$K33)+SUM($B$4:$J$4)),'Gantt Chart'!FN$5&lt;=(SUM(Main!$F5:$G5)+Main!$H5+Main!$I5+SUM(Main!$J5:$K5)+SUM(Main!$J6:$K6)+SUM(Main!$J11:$K11)+SUM(Main!$J17:$K17)+SUM(Main!$J21:$K21)+SUM(Main!$J25:$K25)+SUM(Main!$J29:$K29)+SUM(Main!$J33:$K33)+SUM(Main!$J35:$K35)+SUM($B$4:$J$4))),Main!$S35,0)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O107" s="2">
        <f>IF(AND('Gantt Chart'!FO$5&gt;(SUM(Main!$F5:$G5)+Main!$H5+Main!$I5+SUM(Main!$J5:$K5)+SUM(Main!$J6:$K6)+SUM(Main!$J11:$K11)+SUM(Main!$J17:$K17)+SUM(Main!$J21:$K21)+SUM(Main!$J25:$K25)+SUM(Main!$J29:$K29)+SUM(Main!$J33:$K33)+SUM($B$4:$J$4)),'Gantt Chart'!FO$5&lt;=(SUM(Main!$F5:$G5)+Main!$H5+Main!$I5+SUM(Main!$J5:$K5)+SUM(Main!$J6:$K6)+SUM(Main!$J11:$K11)+SUM(Main!$J17:$K17)+SUM(Main!$J21:$K21)+SUM(Main!$J25:$K25)+SUM(Main!$J29:$K29)+SUM(Main!$J33:$K33)+SUM(Main!$J35:$K35)+SUM($B$4:$J$4))),Main!$S35,0)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P107" s="2">
        <f>IF(AND('Gantt Chart'!FP$5&gt;(SUM(Main!$F5:$G5)+Main!$H5+Main!$I5+SUM(Main!$J5:$K5)+SUM(Main!$J6:$K6)+SUM(Main!$J11:$K11)+SUM(Main!$J17:$K17)+SUM(Main!$J21:$K21)+SUM(Main!$J25:$K25)+SUM(Main!$J29:$K29)+SUM(Main!$J33:$K33)+SUM($B$4:$J$4)),'Gantt Chart'!FP$5&lt;=(SUM(Main!$F5:$G5)+Main!$H5+Main!$I5+SUM(Main!$J5:$K5)+SUM(Main!$J6:$K6)+SUM(Main!$J11:$K11)+SUM(Main!$J17:$K17)+SUM(Main!$J21:$K21)+SUM(Main!$J25:$K25)+SUM(Main!$J29:$K29)+SUM(Main!$J33:$K33)+SUM(Main!$J35:$K35)+SUM($B$4:$J$4))),Main!$S35,0)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Q107" s="2">
        <f>IF(AND('Gantt Chart'!FQ$5&gt;(SUM(Main!$F5:$G5)+Main!$H5+Main!$I5+SUM(Main!$J5:$K5)+SUM(Main!$J6:$K6)+SUM(Main!$J11:$K11)+SUM(Main!$J17:$K17)+SUM(Main!$J21:$K21)+SUM(Main!$J25:$K25)+SUM(Main!$J29:$K29)+SUM(Main!$J33:$K33)+SUM($B$4:$J$4)),'Gantt Chart'!FQ$5&lt;=(SUM(Main!$F5:$G5)+Main!$H5+Main!$I5+SUM(Main!$J5:$K5)+SUM(Main!$J6:$K6)+SUM(Main!$J11:$K11)+SUM(Main!$J17:$K17)+SUM(Main!$J21:$K21)+SUM(Main!$J25:$K25)+SUM(Main!$J29:$K29)+SUM(Main!$J33:$K33)+SUM(Main!$J35:$K35)+SUM($B$4:$J$4))),Main!$S35,0)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R107" s="2">
        <f>IF(AND('Gantt Chart'!FR$5&gt;(SUM(Main!$F5:$G5)+Main!$H5+Main!$I5+SUM(Main!$J5:$K5)+SUM(Main!$J6:$K6)+SUM(Main!$J11:$K11)+SUM(Main!$J17:$K17)+SUM(Main!$J21:$K21)+SUM(Main!$J25:$K25)+SUM(Main!$J29:$K29)+SUM(Main!$J33:$K33)+SUM($B$4:$J$4)),'Gantt Chart'!FR$5&lt;=(SUM(Main!$F5:$G5)+Main!$H5+Main!$I5+SUM(Main!$J5:$K5)+SUM(Main!$J6:$K6)+SUM(Main!$J11:$K11)+SUM(Main!$J17:$K17)+SUM(Main!$J21:$K21)+SUM(Main!$J25:$K25)+SUM(Main!$J29:$K29)+SUM(Main!$J33:$K33)+SUM(Main!$J35:$K35)+SUM($B$4:$J$4))),Main!$S35,0)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S107" s="2">
        <f>IF(AND('Gantt Chart'!FS$5&gt;(SUM(Main!$F5:$G5)+Main!$H5+Main!$I5+SUM(Main!$J5:$K5)+SUM(Main!$J6:$K6)+SUM(Main!$J11:$K11)+SUM(Main!$J17:$K17)+SUM(Main!$J21:$K21)+SUM(Main!$J25:$K25)+SUM(Main!$J29:$K29)+SUM(Main!$J33:$K33)+SUM($B$4:$J$4)),'Gantt Chart'!FS$5&lt;=(SUM(Main!$F5:$G5)+Main!$H5+Main!$I5+SUM(Main!$J5:$K5)+SUM(Main!$J6:$K6)+SUM(Main!$J11:$K11)+SUM(Main!$J17:$K17)+SUM(Main!$J21:$K21)+SUM(Main!$J25:$K25)+SUM(Main!$J29:$K29)+SUM(Main!$J33:$K33)+SUM(Main!$J35:$K35)+SUM($B$4:$J$4))),Main!$S35,0)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T107" s="2">
        <f>IF(AND('Gantt Chart'!FT$5&gt;(SUM(Main!$F5:$G5)+Main!$H5+Main!$I5+SUM(Main!$J5:$K5)+SUM(Main!$J6:$K6)+SUM(Main!$J11:$K11)+SUM(Main!$J17:$K17)+SUM(Main!$J21:$K21)+SUM(Main!$J25:$K25)+SUM(Main!$J29:$K29)+SUM(Main!$J33:$K33)+SUM($B$4:$J$4)),'Gantt Chart'!FT$5&lt;=(SUM(Main!$F5:$G5)+Main!$H5+Main!$I5+SUM(Main!$J5:$K5)+SUM(Main!$J6:$K6)+SUM(Main!$J11:$K11)+SUM(Main!$J17:$K17)+SUM(Main!$J21:$K21)+SUM(Main!$J25:$K25)+SUM(Main!$J29:$K29)+SUM(Main!$J33:$K33)+SUM(Main!$J35:$K35)+SUM($B$4:$J$4))),Main!$S35,0)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U107" s="2">
        <f>IF(AND('Gantt Chart'!FU$5&gt;(SUM(Main!$F5:$G5)+Main!$H5+Main!$I5+SUM(Main!$J5:$K5)+SUM(Main!$J6:$K6)+SUM(Main!$J11:$K11)+SUM(Main!$J17:$K17)+SUM(Main!$J21:$K21)+SUM(Main!$J25:$K25)+SUM(Main!$J29:$K29)+SUM(Main!$J33:$K33)+SUM($B$4:$J$4)),'Gantt Chart'!FU$5&lt;=(SUM(Main!$F5:$G5)+Main!$H5+Main!$I5+SUM(Main!$J5:$K5)+SUM(Main!$J6:$K6)+SUM(Main!$J11:$K11)+SUM(Main!$J17:$K17)+SUM(Main!$J21:$K21)+SUM(Main!$J25:$K25)+SUM(Main!$J29:$K29)+SUM(Main!$J33:$K33)+SUM(Main!$J35:$K35)+SUM($B$4:$J$4))),Main!$S35,0)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V107" s="2">
        <f>IF(AND('Gantt Chart'!FV$5&gt;(SUM(Main!$F5:$G5)+Main!$H5+Main!$I5+SUM(Main!$J5:$K5)+SUM(Main!$J6:$K6)+SUM(Main!$J11:$K11)+SUM(Main!$J17:$K17)+SUM(Main!$J21:$K21)+SUM(Main!$J25:$K25)+SUM(Main!$J29:$K29)+SUM(Main!$J33:$K33)+SUM($B$4:$J$4)),'Gantt Chart'!FV$5&lt;=(SUM(Main!$F5:$G5)+Main!$H5+Main!$I5+SUM(Main!$J5:$K5)+SUM(Main!$J6:$K6)+SUM(Main!$J11:$K11)+SUM(Main!$J17:$K17)+SUM(Main!$J21:$K21)+SUM(Main!$J25:$K25)+SUM(Main!$J29:$K29)+SUM(Main!$J33:$K33)+SUM(Main!$J35:$K35)+SUM($B$4:$J$4))),Main!$S35,0)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W107" s="2">
        <f>IF(AND('Gantt Chart'!FW$5&gt;(SUM(Main!$F5:$G5)+Main!$H5+Main!$I5+SUM(Main!$J5:$K5)+SUM(Main!$J6:$K6)+SUM(Main!$J11:$K11)+SUM(Main!$J17:$K17)+SUM(Main!$J21:$K21)+SUM(Main!$J25:$K25)+SUM(Main!$J29:$K29)+SUM(Main!$J33:$K33)+SUM($B$4:$J$4)),'Gantt Chart'!FW$5&lt;=(SUM(Main!$F5:$G5)+Main!$H5+Main!$I5+SUM(Main!$J5:$K5)+SUM(Main!$J6:$K6)+SUM(Main!$J11:$K11)+SUM(Main!$J17:$K17)+SUM(Main!$J21:$K21)+SUM(Main!$J25:$K25)+SUM(Main!$J29:$K29)+SUM(Main!$J33:$K33)+SUM(Main!$J35:$K35)+SUM($B$4:$J$4))),Main!$S35,0)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X107" s="2">
        <f>IF(AND('Gantt Chart'!FX$5&gt;(SUM(Main!$F5:$G5)+Main!$H5+Main!$I5+SUM(Main!$J5:$K5)+SUM(Main!$J6:$K6)+SUM(Main!$J11:$K11)+SUM(Main!$J17:$K17)+SUM(Main!$J21:$K21)+SUM(Main!$J25:$K25)+SUM(Main!$J29:$K29)+SUM(Main!$J33:$K33)+SUM($B$4:$J$4)),'Gantt Chart'!FX$5&lt;=(SUM(Main!$F5:$G5)+Main!$H5+Main!$I5+SUM(Main!$J5:$K5)+SUM(Main!$J6:$K6)+SUM(Main!$J11:$K11)+SUM(Main!$J17:$K17)+SUM(Main!$J21:$K21)+SUM(Main!$J25:$K25)+SUM(Main!$J29:$K29)+SUM(Main!$J33:$K33)+SUM(Main!$J35:$K35)+SUM($B$4:$J$4))),Main!$S35,0)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Y107" s="2">
        <f>IF(AND('Gantt Chart'!FY$5&gt;(SUM(Main!$F5:$G5)+Main!$H5+Main!$I5+SUM(Main!$J5:$K5)+SUM(Main!$J6:$K6)+SUM(Main!$J11:$K11)+SUM(Main!$J17:$K17)+SUM(Main!$J21:$K21)+SUM(Main!$J25:$K25)+SUM(Main!$J29:$K29)+SUM(Main!$J33:$K33)+SUM($B$4:$J$4)),'Gantt Chart'!FY$5&lt;=(SUM(Main!$F5:$G5)+Main!$H5+Main!$I5+SUM(Main!$J5:$K5)+SUM(Main!$J6:$K6)+SUM(Main!$J11:$K11)+SUM(Main!$J17:$K17)+SUM(Main!$J21:$K21)+SUM(Main!$J25:$K25)+SUM(Main!$J29:$K29)+SUM(Main!$J33:$K33)+SUM(Main!$J35:$K35)+SUM($B$4:$J$4))),Main!$S35,0)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Z107" s="2">
        <f>IF(AND('Gantt Chart'!FZ$5&gt;(SUM(Main!$F5:$G5)+Main!$H5+Main!$I5+SUM(Main!$J5:$K5)+SUM(Main!$J6:$K6)+SUM(Main!$J11:$K11)+SUM(Main!$J17:$K17)+SUM(Main!$J21:$K21)+SUM(Main!$J25:$K25)+SUM(Main!$J29:$K29)+SUM(Main!$J33:$K33)+SUM($B$4:$J$4)),'Gantt Chart'!FZ$5&lt;=(SUM(Main!$F5:$G5)+Main!$H5+Main!$I5+SUM(Main!$J5:$K5)+SUM(Main!$J6:$K6)+SUM(Main!$J11:$K11)+SUM(Main!$J17:$K17)+SUM(Main!$J21:$K21)+SUM(Main!$J25:$K25)+SUM(Main!$J29:$K29)+SUM(Main!$J33:$K33)+SUM(Main!$J35:$K35)+SUM($B$4:$J$4))),Main!$S35,0)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A107" s="2">
        <f>IF(AND('Gantt Chart'!GA$5&gt;(SUM(Main!$F5:$G5)+Main!$H5+Main!$I5+SUM(Main!$J5:$K5)+SUM(Main!$J6:$K6)+SUM(Main!$J11:$K11)+SUM(Main!$J17:$K17)+SUM(Main!$J21:$K21)+SUM(Main!$J25:$K25)+SUM(Main!$J29:$K29)+SUM(Main!$J33:$K33)+SUM($B$4:$J$4)),'Gantt Chart'!GA$5&lt;=(SUM(Main!$F5:$G5)+Main!$H5+Main!$I5+SUM(Main!$J5:$K5)+SUM(Main!$J6:$K6)+SUM(Main!$J11:$K11)+SUM(Main!$J17:$K17)+SUM(Main!$J21:$K21)+SUM(Main!$J25:$K25)+SUM(Main!$J29:$K29)+SUM(Main!$J33:$K33)+SUM(Main!$J35:$K35)+SUM($B$4:$J$4))),Main!$S35,0)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B107" s="2">
        <f>IF(AND('Gantt Chart'!GB$5&gt;(SUM(Main!$F5:$G5)+Main!$H5+Main!$I5+SUM(Main!$J5:$K5)+SUM(Main!$J6:$K6)+SUM(Main!$J11:$K11)+SUM(Main!$J17:$K17)+SUM(Main!$J21:$K21)+SUM(Main!$J25:$K25)+SUM(Main!$J29:$K29)+SUM(Main!$J33:$K33)+SUM($B$4:$J$4)),'Gantt Chart'!GB$5&lt;=(SUM(Main!$F5:$G5)+Main!$H5+Main!$I5+SUM(Main!$J5:$K5)+SUM(Main!$J6:$K6)+SUM(Main!$J11:$K11)+SUM(Main!$J17:$K17)+SUM(Main!$J21:$K21)+SUM(Main!$J25:$K25)+SUM(Main!$J29:$K29)+SUM(Main!$J33:$K33)+SUM(Main!$J35:$K35)+SUM($B$4:$J$4))),Main!$S35,0)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C107" s="2">
        <f>IF(AND('Gantt Chart'!GC$5&gt;(SUM(Main!$F5:$G5)+Main!$H5+Main!$I5+SUM(Main!$J5:$K5)+SUM(Main!$J6:$K6)+SUM(Main!$J11:$K11)+SUM(Main!$J17:$K17)+SUM(Main!$J21:$K21)+SUM(Main!$J25:$K25)+SUM(Main!$J29:$K29)+SUM(Main!$J33:$K33)+SUM($B$4:$J$4)),'Gantt Chart'!GC$5&lt;=(SUM(Main!$F5:$G5)+Main!$H5+Main!$I5+SUM(Main!$J5:$K5)+SUM(Main!$J6:$K6)+SUM(Main!$J11:$K11)+SUM(Main!$J17:$K17)+SUM(Main!$J21:$K21)+SUM(Main!$J25:$K25)+SUM(Main!$J29:$K29)+SUM(Main!$J33:$K33)+SUM(Main!$J35:$K35)+SUM($B$4:$J$4))),Main!$S35,0)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D107" s="2">
        <f>IF(AND('Gantt Chart'!GD$5&gt;(SUM(Main!$F5:$G5)+Main!$H5+Main!$I5+SUM(Main!$J5:$K5)+SUM(Main!$J6:$K6)+SUM(Main!$J11:$K11)+SUM(Main!$J17:$K17)+SUM(Main!$J21:$K21)+SUM(Main!$J25:$K25)+SUM(Main!$J29:$K29)+SUM(Main!$J33:$K33)+SUM($B$4:$J$4)),'Gantt Chart'!GD$5&lt;=(SUM(Main!$F5:$G5)+Main!$H5+Main!$I5+SUM(Main!$J5:$K5)+SUM(Main!$J6:$K6)+SUM(Main!$J11:$K11)+SUM(Main!$J17:$K17)+SUM(Main!$J21:$K21)+SUM(Main!$J25:$K25)+SUM(Main!$J29:$K29)+SUM(Main!$J33:$K33)+SUM(Main!$J35:$K35)+SUM($B$4:$J$4))),Main!$S35,0)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E107" s="2">
        <f>IF(AND('Gantt Chart'!GE$5&gt;(SUM(Main!$F5:$G5)+Main!$H5+Main!$I5+SUM(Main!$J5:$K5)+SUM(Main!$J6:$K6)+SUM(Main!$J11:$K11)+SUM(Main!$J17:$K17)+SUM(Main!$J21:$K21)+SUM(Main!$J25:$K25)+SUM(Main!$J29:$K29)+SUM(Main!$J33:$K33)+SUM($B$4:$J$4)),'Gantt Chart'!GE$5&lt;=(SUM(Main!$F5:$G5)+Main!$H5+Main!$I5+SUM(Main!$J5:$K5)+SUM(Main!$J6:$K6)+SUM(Main!$J11:$K11)+SUM(Main!$J17:$K17)+SUM(Main!$J21:$K21)+SUM(Main!$J25:$K25)+SUM(Main!$J29:$K29)+SUM(Main!$J33:$K33)+SUM(Main!$J35:$K35)+SUM($B$4:$J$4))),Main!$S35,0)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F107" s="2">
        <f>IF(AND('Gantt Chart'!GF$5&gt;(SUM(Main!$F5:$G5)+Main!$H5+Main!$I5+SUM(Main!$J5:$K5)+SUM(Main!$J6:$K6)+SUM(Main!$J11:$K11)+SUM(Main!$J17:$K17)+SUM(Main!$J21:$K21)+SUM(Main!$J25:$K25)+SUM(Main!$J29:$K29)+SUM(Main!$J33:$K33)+SUM($B$4:$J$4)),'Gantt Chart'!GF$5&lt;=(SUM(Main!$F5:$G5)+Main!$H5+Main!$I5+SUM(Main!$J5:$K5)+SUM(Main!$J6:$K6)+SUM(Main!$J11:$K11)+SUM(Main!$J17:$K17)+SUM(Main!$J21:$K21)+SUM(Main!$J25:$K25)+SUM(Main!$J29:$K29)+SUM(Main!$J33:$K33)+SUM(Main!$J35:$K35)+SUM($B$4:$J$4))),Main!$S35,0)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G107" s="2">
        <f>IF(AND('Gantt Chart'!GG$5&gt;(SUM(Main!$F5:$G5)+Main!$H5+Main!$I5+SUM(Main!$J5:$K5)+SUM(Main!$J6:$K6)+SUM(Main!$J11:$K11)+SUM(Main!$J17:$K17)+SUM(Main!$J21:$K21)+SUM(Main!$J25:$K25)+SUM(Main!$J29:$K29)+SUM(Main!$J33:$K33)+SUM($B$4:$J$4)),'Gantt Chart'!GG$5&lt;=(SUM(Main!$F5:$G5)+Main!$H5+Main!$I5+SUM(Main!$J5:$K5)+SUM(Main!$J6:$K6)+SUM(Main!$J11:$K11)+SUM(Main!$J17:$K17)+SUM(Main!$J21:$K21)+SUM(Main!$J25:$K25)+SUM(Main!$J29:$K29)+SUM(Main!$J33:$K33)+SUM(Main!$J35:$K35)+SUM($B$4:$J$4))),Main!$S35,0)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H107" s="2">
        <f>IF(AND('Gantt Chart'!GH$5&gt;(SUM(Main!$F5:$G5)+Main!$H5+Main!$I5+SUM(Main!$J5:$K5)+SUM(Main!$J6:$K6)+SUM(Main!$J11:$K11)+SUM(Main!$J17:$K17)+SUM(Main!$J21:$K21)+SUM(Main!$J25:$K25)+SUM(Main!$J29:$K29)+SUM(Main!$J33:$K33)+SUM($B$4:$J$4)),'Gantt Chart'!GH$5&lt;=(SUM(Main!$F5:$G5)+Main!$H5+Main!$I5+SUM(Main!$J5:$K5)+SUM(Main!$J6:$K6)+SUM(Main!$J11:$K11)+SUM(Main!$J17:$K17)+SUM(Main!$J21:$K21)+SUM(Main!$J25:$K25)+SUM(Main!$J29:$K29)+SUM(Main!$J33:$K33)+SUM(Main!$J35:$K35)+SUM($B$4:$J$4))),Main!$S35,0)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I107" s="2">
        <f>IF(AND('Gantt Chart'!GI$5&gt;(SUM(Main!$F5:$G5)+Main!$H5+Main!$I5+SUM(Main!$J5:$K5)+SUM(Main!$J6:$K6)+SUM(Main!$J11:$K11)+SUM(Main!$J17:$K17)+SUM(Main!$J21:$K21)+SUM(Main!$J25:$K25)+SUM(Main!$J29:$K29)+SUM(Main!$J33:$K33)+SUM($B$4:$J$4)),'Gantt Chart'!GI$5&lt;=(SUM(Main!$F5:$G5)+Main!$H5+Main!$I5+SUM(Main!$J5:$K5)+SUM(Main!$J6:$K6)+SUM(Main!$J11:$K11)+SUM(Main!$J17:$K17)+SUM(Main!$J21:$K21)+SUM(Main!$J25:$K25)+SUM(Main!$J29:$K29)+SUM(Main!$J33:$K33)+SUM(Main!$J35:$K35)+SUM($B$4:$J$4))),Main!$S35,0)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J107" s="2">
        <f>IF(AND('Gantt Chart'!GJ$5&gt;(SUM(Main!$F5:$G5)+Main!$H5+Main!$I5+SUM(Main!$J5:$K5)+SUM(Main!$J6:$K6)+SUM(Main!$J11:$K11)+SUM(Main!$J17:$K17)+SUM(Main!$J21:$K21)+SUM(Main!$J25:$K25)+SUM(Main!$J29:$K29)+SUM(Main!$J33:$K33)+SUM($B$4:$J$4)),'Gantt Chart'!GJ$5&lt;=(SUM(Main!$F5:$G5)+Main!$H5+Main!$I5+SUM(Main!$J5:$K5)+SUM(Main!$J6:$K6)+SUM(Main!$J11:$K11)+SUM(Main!$J17:$K17)+SUM(Main!$J21:$K21)+SUM(Main!$J25:$K25)+SUM(Main!$J29:$K29)+SUM(Main!$J33:$K33)+SUM(Main!$J35:$K35)+SUM($B$4:$J$4))),Main!$S35,0)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K107" s="2">
        <f>IF(AND('Gantt Chart'!GK$5&gt;(SUM(Main!$F5:$G5)+Main!$H5+Main!$I5+SUM(Main!$J5:$K5)+SUM(Main!$J6:$K6)+SUM(Main!$J11:$K11)+SUM(Main!$J17:$K17)+SUM(Main!$J21:$K21)+SUM(Main!$J25:$K25)+SUM(Main!$J29:$K29)+SUM(Main!$J33:$K33)+SUM($B$4:$J$4)),'Gantt Chart'!GK$5&lt;=(SUM(Main!$F5:$G5)+Main!$H5+Main!$I5+SUM(Main!$J5:$K5)+SUM(Main!$J6:$K6)+SUM(Main!$J11:$K11)+SUM(Main!$J17:$K17)+SUM(Main!$J21:$K21)+SUM(Main!$J25:$K25)+SUM(Main!$J29:$K29)+SUM(Main!$J33:$K33)+SUM(Main!$J35:$K35)+SUM($B$4:$J$4))),Main!$S35,0)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L107" s="2">
        <f>IF(AND('Gantt Chart'!GL$5&gt;(SUM(Main!$F5:$G5)+Main!$H5+Main!$I5+SUM(Main!$J5:$K5)+SUM(Main!$J6:$K6)+SUM(Main!$J11:$K11)+SUM(Main!$J17:$K17)+SUM(Main!$J21:$K21)+SUM(Main!$J25:$K25)+SUM(Main!$J29:$K29)+SUM(Main!$J33:$K33)+SUM($B$4:$J$4)),'Gantt Chart'!GL$5&lt;=(SUM(Main!$F5:$G5)+Main!$H5+Main!$I5+SUM(Main!$J5:$K5)+SUM(Main!$J6:$K6)+SUM(Main!$J11:$K11)+SUM(Main!$J17:$K17)+SUM(Main!$J21:$K21)+SUM(Main!$J25:$K25)+SUM(Main!$J29:$K29)+SUM(Main!$J33:$K33)+SUM(Main!$J35:$K35)+SUM($B$4:$J$4))),Main!$S35,0)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M107" s="2">
        <f>IF(AND('Gantt Chart'!GM$5&gt;(SUM(Main!$F5:$G5)+Main!$H5+Main!$I5+SUM(Main!$J5:$K5)+SUM(Main!$J6:$K6)+SUM(Main!$J11:$K11)+SUM(Main!$J17:$K17)+SUM(Main!$J21:$K21)+SUM(Main!$J25:$K25)+SUM(Main!$J29:$K29)+SUM(Main!$J33:$K33)+SUM($B$4:$J$4)),'Gantt Chart'!GM$5&lt;=(SUM(Main!$F5:$G5)+Main!$H5+Main!$I5+SUM(Main!$J5:$K5)+SUM(Main!$J6:$K6)+SUM(Main!$J11:$K11)+SUM(Main!$J17:$K17)+SUM(Main!$J21:$K21)+SUM(Main!$J25:$K25)+SUM(Main!$J29:$K29)+SUM(Main!$J33:$K33)+SUM(Main!$J35:$K35)+SUM($B$4:$J$4))),Main!$S35,0)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N107" s="2">
        <f>IF(AND('Gantt Chart'!GN$5&gt;(SUM(Main!$F5:$G5)+Main!$H5+Main!$I5+SUM(Main!$J5:$K5)+SUM(Main!$J6:$K6)+SUM(Main!$J11:$K11)+SUM(Main!$J17:$K17)+SUM(Main!$J21:$K21)+SUM(Main!$J25:$K25)+SUM(Main!$J29:$K29)+SUM(Main!$J33:$K33)+SUM($B$4:$J$4)),'Gantt Chart'!GN$5&lt;=(SUM(Main!$F5:$G5)+Main!$H5+Main!$I5+SUM(Main!$J5:$K5)+SUM(Main!$J6:$K6)+SUM(Main!$J11:$K11)+SUM(Main!$J17:$K17)+SUM(Main!$J21:$K21)+SUM(Main!$J25:$K25)+SUM(Main!$J29:$K29)+SUM(Main!$J33:$K33)+SUM(Main!$J35:$K35)+SUM($B$4:$J$4))),Main!$S35,0)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O107" s="2">
        <f>IF(AND('Gantt Chart'!GO$5&gt;(SUM(Main!$F5:$G5)+Main!$H5+Main!$I5+SUM(Main!$J5:$K5)+SUM(Main!$J6:$K6)+SUM(Main!$J11:$K11)+SUM(Main!$J17:$K17)+SUM(Main!$J21:$K21)+SUM(Main!$J25:$K25)+SUM(Main!$J29:$K29)+SUM(Main!$J33:$K33)+SUM($B$4:$J$4)),'Gantt Chart'!GO$5&lt;=(SUM(Main!$F5:$G5)+Main!$H5+Main!$I5+SUM(Main!$J5:$K5)+SUM(Main!$J6:$K6)+SUM(Main!$J11:$K11)+SUM(Main!$J17:$K17)+SUM(Main!$J21:$K21)+SUM(Main!$J25:$K25)+SUM(Main!$J29:$K29)+SUM(Main!$J33:$K33)+SUM(Main!$J35:$K35)+SUM($B$4:$J$4))),Main!$S35,0)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P107" s="2">
        <f>IF(AND('Gantt Chart'!GP$5&gt;(SUM(Main!$F5:$G5)+Main!$H5+Main!$I5+SUM(Main!$J5:$K5)+SUM(Main!$J6:$K6)+SUM(Main!$J11:$K11)+SUM(Main!$J17:$K17)+SUM(Main!$J21:$K21)+SUM(Main!$J25:$K25)+SUM(Main!$J29:$K29)+SUM(Main!$J33:$K33)+SUM($B$4:$J$4)),'Gantt Chart'!GP$5&lt;=(SUM(Main!$F5:$G5)+Main!$H5+Main!$I5+SUM(Main!$J5:$K5)+SUM(Main!$J6:$K6)+SUM(Main!$J11:$K11)+SUM(Main!$J17:$K17)+SUM(Main!$J21:$K21)+SUM(Main!$J25:$K25)+SUM(Main!$J29:$K29)+SUM(Main!$J33:$K33)+SUM(Main!$J35:$K35)+SUM($B$4:$J$4))),Main!$S35,0)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Q107" s="2">
        <f>IF(AND('Gantt Chart'!GQ$5&gt;(SUM(Main!$F5:$G5)+Main!$H5+Main!$I5+SUM(Main!$J5:$K5)+SUM(Main!$J6:$K6)+SUM(Main!$J11:$K11)+SUM(Main!$J17:$K17)+SUM(Main!$J21:$K21)+SUM(Main!$J25:$K25)+SUM(Main!$J29:$K29)+SUM(Main!$J33:$K33)+SUM($B$4:$J$4)),'Gantt Chart'!GQ$5&lt;=(SUM(Main!$F5:$G5)+Main!$H5+Main!$I5+SUM(Main!$J5:$K5)+SUM(Main!$J6:$K6)+SUM(Main!$J11:$K11)+SUM(Main!$J17:$K17)+SUM(Main!$J21:$K21)+SUM(Main!$J25:$K25)+SUM(Main!$J29:$K29)+SUM(Main!$J33:$K33)+SUM(Main!$J35:$K35)+SUM($B$4:$J$4))),Main!$S35,0)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R107" s="2">
        <f>IF(AND('Gantt Chart'!GR$5&gt;(SUM(Main!$F5:$G5)+Main!$H5+Main!$I5+SUM(Main!$J5:$K5)+SUM(Main!$J6:$K6)+SUM(Main!$J11:$K11)+SUM(Main!$J17:$K17)+SUM(Main!$J21:$K21)+SUM(Main!$J25:$K25)+SUM(Main!$J29:$K29)+SUM(Main!$J33:$K33)+SUM($B$4:$J$4)),'Gantt Chart'!GR$5&lt;=(SUM(Main!$F5:$G5)+Main!$H5+Main!$I5+SUM(Main!$J5:$K5)+SUM(Main!$J6:$K6)+SUM(Main!$J11:$K11)+SUM(Main!$J17:$K17)+SUM(Main!$J21:$K21)+SUM(Main!$J25:$K25)+SUM(Main!$J29:$K29)+SUM(Main!$J33:$K33)+SUM(Main!$J35:$K35)+SUM($B$4:$J$4))),Main!$S35,0)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S107" s="2">
        <f>IF(AND('Gantt Chart'!GS$5&gt;(SUM(Main!$F5:$G5)+Main!$H5+Main!$I5+SUM(Main!$J5:$K5)+SUM(Main!$J6:$K6)+SUM(Main!$J11:$K11)+SUM(Main!$J17:$K17)+SUM(Main!$J21:$K21)+SUM(Main!$J25:$K25)+SUM(Main!$J29:$K29)+SUM(Main!$J33:$K33)+SUM($B$4:$J$4)),'Gantt Chart'!GS$5&lt;=(SUM(Main!$F5:$G5)+Main!$H5+Main!$I5+SUM(Main!$J5:$K5)+SUM(Main!$J6:$K6)+SUM(Main!$J11:$K11)+SUM(Main!$J17:$K17)+SUM(Main!$J21:$K21)+SUM(Main!$J25:$K25)+SUM(Main!$J29:$K29)+SUM(Main!$J33:$K33)+SUM(Main!$J35:$K35)+SUM($B$4:$J$4))),Main!$S35,0)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T107" s="2">
        <f>IF(AND('Gantt Chart'!GT$5&gt;(SUM(Main!$F5:$G5)+Main!$H5+Main!$I5+SUM(Main!$J5:$K5)+SUM(Main!$J6:$K6)+SUM(Main!$J11:$K11)+SUM(Main!$J17:$K17)+SUM(Main!$J21:$K21)+SUM(Main!$J25:$K25)+SUM(Main!$J29:$K29)+SUM(Main!$J33:$K33)+SUM($B$4:$J$4)),'Gantt Chart'!GT$5&lt;=(SUM(Main!$F5:$G5)+Main!$H5+Main!$I5+SUM(Main!$J5:$K5)+SUM(Main!$J6:$K6)+SUM(Main!$J11:$K11)+SUM(Main!$J17:$K17)+SUM(Main!$J21:$K21)+SUM(Main!$J25:$K25)+SUM(Main!$J29:$K29)+SUM(Main!$J33:$K33)+SUM(Main!$J35:$K35)+SUM($B$4:$J$4))),Main!$S35,0)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U107" s="2">
        <f>IF(AND('Gantt Chart'!GU$5&gt;(SUM(Main!$F5:$G5)+Main!$H5+Main!$I5+SUM(Main!$J5:$K5)+SUM(Main!$J6:$K6)+SUM(Main!$J11:$K11)+SUM(Main!$J17:$K17)+SUM(Main!$J21:$K21)+SUM(Main!$J25:$K25)+SUM(Main!$J29:$K29)+SUM(Main!$J33:$K33)+SUM($B$4:$J$4)),'Gantt Chart'!GU$5&lt;=(SUM(Main!$F5:$G5)+Main!$H5+Main!$I5+SUM(Main!$J5:$K5)+SUM(Main!$J6:$K6)+SUM(Main!$J11:$K11)+SUM(Main!$J17:$K17)+SUM(Main!$J21:$K21)+SUM(Main!$J25:$K25)+SUM(Main!$J29:$K29)+SUM(Main!$J33:$K33)+SUM(Main!$J35:$K35)+SUM($B$4:$J$4))),Main!$S35,0)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V107" s="2">
        <f>IF(AND('Gantt Chart'!GV$5&gt;(SUM(Main!$F5:$G5)+Main!$H5+Main!$I5+SUM(Main!$J5:$K5)+SUM(Main!$J6:$K6)+SUM(Main!$J11:$K11)+SUM(Main!$J17:$K17)+SUM(Main!$J21:$K21)+SUM(Main!$J25:$K25)+SUM(Main!$J29:$K29)+SUM(Main!$J33:$K33)+SUM($B$4:$J$4)),'Gantt Chart'!GV$5&lt;=(SUM(Main!$F5:$G5)+Main!$H5+Main!$I5+SUM(Main!$J5:$K5)+SUM(Main!$J6:$K6)+SUM(Main!$J11:$K11)+SUM(Main!$J17:$K17)+SUM(Main!$J21:$K21)+SUM(Main!$J25:$K25)+SUM(Main!$J29:$K29)+SUM(Main!$J33:$K33)+SUM(Main!$J35:$K35)+SUM($B$4:$J$4))),Main!$S35,0)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W107" s="2">
        <f>IF(AND('Gantt Chart'!GW$5&gt;(SUM(Main!$F5:$G5)+Main!$H5+Main!$I5+SUM(Main!$J5:$K5)+SUM(Main!$J6:$K6)+SUM(Main!$J11:$K11)+SUM(Main!$J17:$K17)+SUM(Main!$J21:$K21)+SUM(Main!$J25:$K25)+SUM(Main!$J29:$K29)+SUM(Main!$J33:$K33)+SUM($B$4:$J$4)),'Gantt Chart'!GW$5&lt;=(SUM(Main!$F5:$G5)+Main!$H5+Main!$I5+SUM(Main!$J5:$K5)+SUM(Main!$J6:$K6)+SUM(Main!$J11:$K11)+SUM(Main!$J17:$K17)+SUM(Main!$J21:$K21)+SUM(Main!$J25:$K25)+SUM(Main!$J29:$K29)+SUM(Main!$J33:$K33)+SUM(Main!$J35:$K35)+SUM($B$4:$J$4))),Main!$S35,0)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X107" s="2">
        <f>IF(AND('Gantt Chart'!GX$5&gt;(SUM(Main!$F5:$G5)+Main!$H5+Main!$I5+SUM(Main!$J5:$K5)+SUM(Main!$J6:$K6)+SUM(Main!$J11:$K11)+SUM(Main!$J17:$K17)+SUM(Main!$J21:$K21)+SUM(Main!$J25:$K25)+SUM(Main!$J29:$K29)+SUM(Main!$J33:$K33)+SUM($B$4:$J$4)),'Gantt Chart'!GX$5&lt;=(SUM(Main!$F5:$G5)+Main!$H5+Main!$I5+SUM(Main!$J5:$K5)+SUM(Main!$J6:$K6)+SUM(Main!$J11:$K11)+SUM(Main!$J17:$K17)+SUM(Main!$J21:$K21)+SUM(Main!$J25:$K25)+SUM(Main!$J29:$K29)+SUM(Main!$J33:$K33)+SUM(Main!$J35:$K35)+SUM($B$4:$J$4))),Main!$S35,0)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Y107" s="2">
        <f>IF(AND('Gantt Chart'!GY$5&gt;(SUM(Main!$F5:$G5)+Main!$H5+Main!$I5+SUM(Main!$J5:$K5)+SUM(Main!$J6:$K6)+SUM(Main!$J11:$K11)+SUM(Main!$J17:$K17)+SUM(Main!$J21:$K21)+SUM(Main!$J25:$K25)+SUM(Main!$J29:$K29)+SUM(Main!$J33:$K33)+SUM($B$4:$J$4)),'Gantt Chart'!GY$5&lt;=(SUM(Main!$F5:$G5)+Main!$H5+Main!$I5+SUM(Main!$J5:$K5)+SUM(Main!$J6:$K6)+SUM(Main!$J11:$K11)+SUM(Main!$J17:$K17)+SUM(Main!$J21:$K21)+SUM(Main!$J25:$K25)+SUM(Main!$J29:$K29)+SUM(Main!$J33:$K33)+SUM(Main!$J35:$K35)+SUM($B$4:$J$4))),Main!$S35,0)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Z107" s="2">
        <f>IF(AND('Gantt Chart'!GZ$5&gt;(SUM(Main!$F5:$G5)+Main!$H5+Main!$I5+SUM(Main!$J5:$K5)+SUM(Main!$J6:$K6)+SUM(Main!$J11:$K11)+SUM(Main!$J17:$K17)+SUM(Main!$J21:$K21)+SUM(Main!$J25:$K25)+SUM(Main!$J29:$K29)+SUM(Main!$J33:$K33)+SUM($B$4:$J$4)),'Gantt Chart'!GZ$5&lt;=(SUM(Main!$F5:$G5)+Main!$H5+Main!$I5+SUM(Main!$J5:$K5)+SUM(Main!$J6:$K6)+SUM(Main!$J11:$K11)+SUM(Main!$J17:$K17)+SUM(Main!$J21:$K21)+SUM(Main!$J25:$K25)+SUM(Main!$J29:$K29)+SUM(Main!$J33:$K33)+SUM(Main!$J35:$K35)+SUM($B$4:$J$4))),Main!$S35,0)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A107" s="2">
        <f>IF(AND('Gantt Chart'!HA$5&gt;(SUM(Main!$F5:$G5)+Main!$H5+Main!$I5+SUM(Main!$J5:$K5)+SUM(Main!$J6:$K6)+SUM(Main!$J11:$K11)+SUM(Main!$J17:$K17)+SUM(Main!$J21:$K21)+SUM(Main!$J25:$K25)+SUM(Main!$J29:$K29)+SUM(Main!$J33:$K33)+SUM($B$4:$J$4)),'Gantt Chart'!HA$5&lt;=(SUM(Main!$F5:$G5)+Main!$H5+Main!$I5+SUM(Main!$J5:$K5)+SUM(Main!$J6:$K6)+SUM(Main!$J11:$K11)+SUM(Main!$J17:$K17)+SUM(Main!$J21:$K21)+SUM(Main!$J25:$K25)+SUM(Main!$J29:$K29)+SUM(Main!$J33:$K33)+SUM(Main!$J35:$K35)+SUM($B$4:$J$4))),Main!$S35,0)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B107" s="2">
        <f>IF(AND('Gantt Chart'!HB$5&gt;(SUM(Main!$F5:$G5)+Main!$H5+Main!$I5+SUM(Main!$J5:$K5)+SUM(Main!$J6:$K6)+SUM(Main!$J11:$K11)+SUM(Main!$J17:$K17)+SUM(Main!$J21:$K21)+SUM(Main!$J25:$K25)+SUM(Main!$J29:$K29)+SUM(Main!$J33:$K33)+SUM($B$4:$J$4)),'Gantt Chart'!HB$5&lt;=(SUM(Main!$F5:$G5)+Main!$H5+Main!$I5+SUM(Main!$J5:$K5)+SUM(Main!$J6:$K6)+SUM(Main!$J11:$K11)+SUM(Main!$J17:$K17)+SUM(Main!$J21:$K21)+SUM(Main!$J25:$K25)+SUM(Main!$J29:$K29)+SUM(Main!$J33:$K33)+SUM(Main!$J35:$K35)+SUM($B$4:$J$4))),Main!$S35,0)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C107" s="2">
        <f>IF(AND('Gantt Chart'!HC$5&gt;(SUM(Main!$F5:$G5)+Main!$H5+Main!$I5+SUM(Main!$J5:$K5)+SUM(Main!$J6:$K6)+SUM(Main!$J11:$K11)+SUM(Main!$J17:$K17)+SUM(Main!$J21:$K21)+SUM(Main!$J25:$K25)+SUM(Main!$J29:$K29)+SUM(Main!$J33:$K33)+SUM($B$4:$J$4)),'Gantt Chart'!HC$5&lt;=(SUM(Main!$F5:$G5)+Main!$H5+Main!$I5+SUM(Main!$J5:$K5)+SUM(Main!$J6:$K6)+SUM(Main!$J11:$K11)+SUM(Main!$J17:$K17)+SUM(Main!$J21:$K21)+SUM(Main!$J25:$K25)+SUM(Main!$J29:$K29)+SUM(Main!$J33:$K33)+SUM(Main!$J35:$K35)+SUM($B$4:$J$4))),Main!$S35,0)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D107" s="2">
        <f>IF(AND('Gantt Chart'!HD$5&gt;(SUM(Main!$F5:$G5)+Main!$H5+Main!$I5+SUM(Main!$J5:$K5)+SUM(Main!$J6:$K6)+SUM(Main!$J11:$K11)+SUM(Main!$J17:$K17)+SUM(Main!$J21:$K21)+SUM(Main!$J25:$K25)+SUM(Main!$J29:$K29)+SUM(Main!$J33:$K33)+SUM($B$4:$J$4)),'Gantt Chart'!HD$5&lt;=(SUM(Main!$F5:$G5)+Main!$H5+Main!$I5+SUM(Main!$J5:$K5)+SUM(Main!$J6:$K6)+SUM(Main!$J11:$K11)+SUM(Main!$J17:$K17)+SUM(Main!$J21:$K21)+SUM(Main!$J25:$K25)+SUM(Main!$J29:$K29)+SUM(Main!$J33:$K33)+SUM(Main!$J35:$K35)+SUM($B$4:$J$4))),Main!$S35,0)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E107" s="2">
        <f>IF(AND('Gantt Chart'!HE$5&gt;(SUM(Main!$F5:$G5)+Main!$H5+Main!$I5+SUM(Main!$J5:$K5)+SUM(Main!$J6:$K6)+SUM(Main!$J11:$K11)+SUM(Main!$J17:$K17)+SUM(Main!$J21:$K21)+SUM(Main!$J25:$K25)+SUM(Main!$J29:$K29)+SUM(Main!$J33:$K33)+SUM($B$4:$J$4)),'Gantt Chart'!HE$5&lt;=(SUM(Main!$F5:$G5)+Main!$H5+Main!$I5+SUM(Main!$J5:$K5)+SUM(Main!$J6:$K6)+SUM(Main!$J11:$K11)+SUM(Main!$J17:$K17)+SUM(Main!$J21:$K21)+SUM(Main!$J25:$K25)+SUM(Main!$J29:$K29)+SUM(Main!$J33:$K33)+SUM(Main!$J35:$K35)+SUM($B$4:$J$4))),Main!$S35,0)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F107" s="2">
        <f>IF(AND('Gantt Chart'!HF$5&gt;(SUM(Main!$F5:$G5)+Main!$H5+Main!$I5+SUM(Main!$J5:$K5)+SUM(Main!$J6:$K6)+SUM(Main!$J11:$K11)+SUM(Main!$J17:$K17)+SUM(Main!$J21:$K21)+SUM(Main!$J25:$K25)+SUM(Main!$J29:$K29)+SUM(Main!$J33:$K33)+SUM($B$4:$J$4)),'Gantt Chart'!HF$5&lt;=(SUM(Main!$F5:$G5)+Main!$H5+Main!$I5+SUM(Main!$J5:$K5)+SUM(Main!$J6:$K6)+SUM(Main!$J11:$K11)+SUM(Main!$J17:$K17)+SUM(Main!$J21:$K21)+SUM(Main!$J25:$K25)+SUM(Main!$J29:$K29)+SUM(Main!$J33:$K33)+SUM(Main!$J35:$K35)+SUM($B$4:$J$4))),Main!$S35,0)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G107" s="2">
        <f>IF(AND('Gantt Chart'!HG$5&gt;(SUM(Main!$F5:$G5)+Main!$H5+Main!$I5+SUM(Main!$J5:$K5)+SUM(Main!$J6:$K6)+SUM(Main!$J11:$K11)+SUM(Main!$J17:$K17)+SUM(Main!$J21:$K21)+SUM(Main!$J25:$K25)+SUM(Main!$J29:$K29)+SUM(Main!$J33:$K33)+SUM($B$4:$J$4)),'Gantt Chart'!HG$5&lt;=(SUM(Main!$F5:$G5)+Main!$H5+Main!$I5+SUM(Main!$J5:$K5)+SUM(Main!$J6:$K6)+SUM(Main!$J11:$K11)+SUM(Main!$J17:$K17)+SUM(Main!$J21:$K21)+SUM(Main!$J25:$K25)+SUM(Main!$J29:$K29)+SUM(Main!$J33:$K33)+SUM(Main!$J35:$K35)+SUM($B$4:$J$4))),Main!$S35,0)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H107" s="2">
        <f>IF(AND('Gantt Chart'!HH$5&gt;(SUM(Main!$F5:$G5)+Main!$H5+Main!$I5+SUM(Main!$J5:$K5)+SUM(Main!$J6:$K6)+SUM(Main!$J11:$K11)+SUM(Main!$J17:$K17)+SUM(Main!$J21:$K21)+SUM(Main!$J25:$K25)+SUM(Main!$J29:$K29)+SUM(Main!$J33:$K33)+SUM($B$4:$J$4)),'Gantt Chart'!HH$5&lt;=(SUM(Main!$F5:$G5)+Main!$H5+Main!$I5+SUM(Main!$J5:$K5)+SUM(Main!$J6:$K6)+SUM(Main!$J11:$K11)+SUM(Main!$J17:$K17)+SUM(Main!$J21:$K21)+SUM(Main!$J25:$K25)+SUM(Main!$J29:$K29)+SUM(Main!$J33:$K33)+SUM(Main!$J35:$K35)+SUM($B$4:$J$4))),Main!$S35,0)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I107" s="2">
        <f>IF(AND('Gantt Chart'!HI$5&gt;(SUM(Main!$F5:$G5)+Main!$H5+Main!$I5+SUM(Main!$J5:$K5)+SUM(Main!$J6:$K6)+SUM(Main!$J11:$K11)+SUM(Main!$J17:$K17)+SUM(Main!$J21:$K21)+SUM(Main!$J25:$K25)+SUM(Main!$J29:$K29)+SUM(Main!$J33:$K33)+SUM($B$4:$J$4)),'Gantt Chart'!HI$5&lt;=(SUM(Main!$F5:$G5)+Main!$H5+Main!$I5+SUM(Main!$J5:$K5)+SUM(Main!$J6:$K6)+SUM(Main!$J11:$K11)+SUM(Main!$J17:$K17)+SUM(Main!$J21:$K21)+SUM(Main!$J25:$K25)+SUM(Main!$J29:$K29)+SUM(Main!$J33:$K33)+SUM(Main!$J35:$K35)+SUM($B$4:$J$4))),Main!$S35,0)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J107" s="2">
        <f>IF(AND('Gantt Chart'!HJ$5&gt;(SUM(Main!$F5:$G5)+Main!$H5+Main!$I5+SUM(Main!$J5:$K5)+SUM(Main!$J6:$K6)+SUM(Main!$J11:$K11)+SUM(Main!$J17:$K17)+SUM(Main!$J21:$K21)+SUM(Main!$J25:$K25)+SUM(Main!$J29:$K29)+SUM(Main!$J33:$K33)+SUM($B$4:$J$4)),'Gantt Chart'!HJ$5&lt;=(SUM(Main!$F5:$G5)+Main!$H5+Main!$I5+SUM(Main!$J5:$K5)+SUM(Main!$J6:$K6)+SUM(Main!$J11:$K11)+SUM(Main!$J17:$K17)+SUM(Main!$J21:$K21)+SUM(Main!$J25:$K25)+SUM(Main!$J29:$K29)+SUM(Main!$J33:$K33)+SUM(Main!$J35:$K35)+SUM($B$4:$J$4))),Main!$S35,0)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K107" s="2">
        <f>IF(AND('Gantt Chart'!HK$5&gt;(SUM(Main!$F5:$G5)+Main!$H5+Main!$I5+SUM(Main!$J5:$K5)+SUM(Main!$J6:$K6)+SUM(Main!$J11:$K11)+SUM(Main!$J17:$K17)+SUM(Main!$J21:$K21)+SUM(Main!$J25:$K25)+SUM(Main!$J29:$K29)+SUM(Main!$J33:$K33)+SUM($B$4:$J$4)),'Gantt Chart'!HK$5&lt;=(SUM(Main!$F5:$G5)+Main!$H5+Main!$I5+SUM(Main!$J5:$K5)+SUM(Main!$J6:$K6)+SUM(Main!$J11:$K11)+SUM(Main!$J17:$K17)+SUM(Main!$J21:$K21)+SUM(Main!$J25:$K25)+SUM(Main!$J29:$K29)+SUM(Main!$J33:$K33)+SUM(Main!$J35:$K35)+SUM($B$4:$J$4))),Main!$S35,0)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L107" s="2">
        <f>IF(AND('Gantt Chart'!HL$5&gt;(SUM(Main!$F5:$G5)+Main!$H5+Main!$I5+SUM(Main!$J5:$K5)+SUM(Main!$J6:$K6)+SUM(Main!$J11:$K11)+SUM(Main!$J17:$K17)+SUM(Main!$J21:$K21)+SUM(Main!$J25:$K25)+SUM(Main!$J29:$K29)+SUM(Main!$J33:$K33)+SUM($B$4:$J$4)),'Gantt Chart'!HL$5&lt;=(SUM(Main!$F5:$G5)+Main!$H5+Main!$I5+SUM(Main!$J5:$K5)+SUM(Main!$J6:$K6)+SUM(Main!$J11:$K11)+SUM(Main!$J17:$K17)+SUM(Main!$J21:$K21)+SUM(Main!$J25:$K25)+SUM(Main!$J29:$K29)+SUM(Main!$J33:$K33)+SUM(Main!$J35:$K35)+SUM($B$4:$J$4))),Main!$S35,0)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M107" s="2">
        <f>IF(AND('Gantt Chart'!HM$5&gt;(SUM(Main!$F5:$G5)+Main!$H5+Main!$I5+SUM(Main!$J5:$K5)+SUM(Main!$J6:$K6)+SUM(Main!$J11:$K11)+SUM(Main!$J17:$K17)+SUM(Main!$J21:$K21)+SUM(Main!$J25:$K25)+SUM(Main!$J29:$K29)+SUM(Main!$J33:$K33)+SUM($B$4:$J$4)),'Gantt Chart'!HM$5&lt;=(SUM(Main!$F5:$G5)+Main!$H5+Main!$I5+SUM(Main!$J5:$K5)+SUM(Main!$J6:$K6)+SUM(Main!$J11:$K11)+SUM(Main!$J17:$K17)+SUM(Main!$J21:$K21)+SUM(Main!$J25:$K25)+SUM(Main!$J29:$K29)+SUM(Main!$J33:$K33)+SUM(Main!$J35:$K35)+SUM($B$4:$J$4))),Main!$S35,0)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N107" s="2">
        <f>IF(AND('Gantt Chart'!HN$5&gt;(SUM(Main!$F5:$G5)+Main!$H5+Main!$I5+SUM(Main!$J5:$K5)+SUM(Main!$J6:$K6)+SUM(Main!$J11:$K11)+SUM(Main!$J17:$K17)+SUM(Main!$J21:$K21)+SUM(Main!$J25:$K25)+SUM(Main!$J29:$K29)+SUM(Main!$J33:$K33)+SUM($B$4:$J$4)),'Gantt Chart'!HN$5&lt;=(SUM(Main!$F5:$G5)+Main!$H5+Main!$I5+SUM(Main!$J5:$K5)+SUM(Main!$J6:$K6)+SUM(Main!$J11:$K11)+SUM(Main!$J17:$K17)+SUM(Main!$J21:$K21)+SUM(Main!$J25:$K25)+SUM(Main!$J29:$K29)+SUM(Main!$J33:$K33)+SUM(Main!$J35:$K35)+SUM($B$4:$J$4))),Main!$S35,0)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O107" s="2">
        <f>IF(AND('Gantt Chart'!HO$5&gt;(SUM(Main!$F5:$G5)+Main!$H5+Main!$I5+SUM(Main!$J5:$K5)+SUM(Main!$J6:$K6)+SUM(Main!$J11:$K11)+SUM(Main!$J17:$K17)+SUM(Main!$J21:$K21)+SUM(Main!$J25:$K25)+SUM(Main!$J29:$K29)+SUM(Main!$J33:$K33)+SUM($B$4:$J$4)),'Gantt Chart'!HO$5&lt;=(SUM(Main!$F5:$G5)+Main!$H5+Main!$I5+SUM(Main!$J5:$K5)+SUM(Main!$J6:$K6)+SUM(Main!$J11:$K11)+SUM(Main!$J17:$K17)+SUM(Main!$J21:$K21)+SUM(Main!$J25:$K25)+SUM(Main!$J29:$K29)+SUM(Main!$J33:$K33)+SUM(Main!$J35:$K35)+SUM($B$4:$J$4))),Main!$S35,0)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P107" s="2">
        <f>IF(AND('Gantt Chart'!HP$5&gt;(SUM(Main!$F5:$G5)+Main!$H5+Main!$I5+SUM(Main!$J5:$K5)+SUM(Main!$J6:$K6)+SUM(Main!$J11:$K11)+SUM(Main!$J17:$K17)+SUM(Main!$J21:$K21)+SUM(Main!$J25:$K25)+SUM(Main!$J29:$K29)+SUM(Main!$J33:$K33)+SUM($B$4:$J$4)),'Gantt Chart'!HP$5&lt;=(SUM(Main!$F5:$G5)+Main!$H5+Main!$I5+SUM(Main!$J5:$K5)+SUM(Main!$J6:$K6)+SUM(Main!$J11:$K11)+SUM(Main!$J17:$K17)+SUM(Main!$J21:$K21)+SUM(Main!$J25:$K25)+SUM(Main!$J29:$K29)+SUM(Main!$J33:$K33)+SUM(Main!$J35:$K35)+SUM($B$4:$J$4))),Main!$S35,0)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Q107" s="2">
        <f>IF(AND('Gantt Chart'!HQ$5&gt;(SUM(Main!$F5:$G5)+Main!$H5+Main!$I5+SUM(Main!$J5:$K5)+SUM(Main!$J6:$K6)+SUM(Main!$J11:$K11)+SUM(Main!$J17:$K17)+SUM(Main!$J21:$K21)+SUM(Main!$J25:$K25)+SUM(Main!$J29:$K29)+SUM(Main!$J33:$K33)+SUM($B$4:$J$4)),'Gantt Chart'!HQ$5&lt;=(SUM(Main!$F5:$G5)+Main!$H5+Main!$I5+SUM(Main!$J5:$K5)+SUM(Main!$J6:$K6)+SUM(Main!$J11:$K11)+SUM(Main!$J17:$K17)+SUM(Main!$J21:$K21)+SUM(Main!$J25:$K25)+SUM(Main!$J29:$K29)+SUM(Main!$J33:$K33)+SUM(Main!$J35:$K35)+SUM($B$4:$J$4))),Main!$S35,0)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R107" s="2">
        <f>IF(AND('Gantt Chart'!HR$5&gt;(SUM(Main!$F5:$G5)+Main!$H5+Main!$I5+SUM(Main!$J5:$K5)+SUM(Main!$J6:$K6)+SUM(Main!$J11:$K11)+SUM(Main!$J17:$K17)+SUM(Main!$J21:$K21)+SUM(Main!$J25:$K25)+SUM(Main!$J29:$K29)+SUM(Main!$J33:$K33)+SUM($B$4:$J$4)),'Gantt Chart'!HR$5&lt;=(SUM(Main!$F5:$G5)+Main!$H5+Main!$I5+SUM(Main!$J5:$K5)+SUM(Main!$J6:$K6)+SUM(Main!$J11:$K11)+SUM(Main!$J17:$K17)+SUM(Main!$J21:$K21)+SUM(Main!$J25:$K25)+SUM(Main!$J29:$K29)+SUM(Main!$J33:$K33)+SUM(Main!$J35:$K35)+SUM($B$4:$J$4))),Main!$S35,0)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S107" s="2">
        <f>IF(AND('Gantt Chart'!HS$5&gt;(SUM(Main!$F5:$G5)+Main!$H5+Main!$I5+SUM(Main!$J5:$K5)+SUM(Main!$J6:$K6)+SUM(Main!$J11:$K11)+SUM(Main!$J17:$K17)+SUM(Main!$J21:$K21)+SUM(Main!$J25:$K25)+SUM(Main!$J29:$K29)+SUM(Main!$J33:$K33)+SUM($B$4:$J$4)),'Gantt Chart'!HS$5&lt;=(SUM(Main!$F5:$G5)+Main!$H5+Main!$I5+SUM(Main!$J5:$K5)+SUM(Main!$J6:$K6)+SUM(Main!$J11:$K11)+SUM(Main!$J17:$K17)+SUM(Main!$J21:$K21)+SUM(Main!$J25:$K25)+SUM(Main!$J29:$K29)+SUM(Main!$J33:$K33)+SUM(Main!$J35:$K35)+SUM($B$4:$J$4))),Main!$S35,0)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T107" s="2">
        <f>IF(AND('Gantt Chart'!HT$5&gt;(SUM(Main!$F5:$G5)+Main!$H5+Main!$I5+SUM(Main!$J5:$K5)+SUM(Main!$J6:$K6)+SUM(Main!$J11:$K11)+SUM(Main!$J17:$K17)+SUM(Main!$J21:$K21)+SUM(Main!$J25:$K25)+SUM(Main!$J29:$K29)+SUM(Main!$J33:$K33)+SUM($B$4:$J$4)),'Gantt Chart'!HT$5&lt;=(SUM(Main!$F5:$G5)+Main!$H5+Main!$I5+SUM(Main!$J5:$K5)+SUM(Main!$J6:$K6)+SUM(Main!$J11:$K11)+SUM(Main!$J17:$K17)+SUM(Main!$J21:$K21)+SUM(Main!$J25:$K25)+SUM(Main!$J29:$K29)+SUM(Main!$J33:$K33)+SUM(Main!$J35:$K35)+SUM($B$4:$J$4))),Main!$S35,0)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U107" s="2">
        <f>IF(AND('Gantt Chart'!HU$5&gt;(SUM(Main!$F5:$G5)+Main!$H5+Main!$I5+SUM(Main!$J5:$K5)+SUM(Main!$J6:$K6)+SUM(Main!$J11:$K11)+SUM(Main!$J17:$K17)+SUM(Main!$J21:$K21)+SUM(Main!$J25:$K25)+SUM(Main!$J29:$K29)+SUM(Main!$J33:$K33)+SUM($B$4:$J$4)),'Gantt Chart'!HU$5&lt;=(SUM(Main!$F5:$G5)+Main!$H5+Main!$I5+SUM(Main!$J5:$K5)+SUM(Main!$J6:$K6)+SUM(Main!$J11:$K11)+SUM(Main!$J17:$K17)+SUM(Main!$J21:$K21)+SUM(Main!$J25:$K25)+SUM(Main!$J29:$K29)+SUM(Main!$J33:$K33)+SUM(Main!$J35:$K35)+SUM($B$4:$J$4))),Main!$S35,0)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V107" s="2">
        <f>IF(AND('Gantt Chart'!HV$5&gt;(SUM(Main!$F5:$G5)+Main!$H5+Main!$I5+SUM(Main!$J5:$K5)+SUM(Main!$J6:$K6)+SUM(Main!$J11:$K11)+SUM(Main!$J17:$K17)+SUM(Main!$J21:$K21)+SUM(Main!$J25:$K25)+SUM(Main!$J29:$K29)+SUM(Main!$J33:$K33)+SUM($B$4:$J$4)),'Gantt Chart'!HV$5&lt;=(SUM(Main!$F5:$G5)+Main!$H5+Main!$I5+SUM(Main!$J5:$K5)+SUM(Main!$J6:$K6)+SUM(Main!$J11:$K11)+SUM(Main!$J17:$K17)+SUM(Main!$J21:$K21)+SUM(Main!$J25:$K25)+SUM(Main!$J29:$K29)+SUM(Main!$J33:$K33)+SUM(Main!$J35:$K35)+SUM($B$4:$J$4))),Main!$S35,0)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W107" s="2">
        <f>IF(AND('Gantt Chart'!HW$5&gt;(SUM(Main!$F5:$G5)+Main!$H5+Main!$I5+SUM(Main!$J5:$K5)+SUM(Main!$J6:$K6)+SUM(Main!$J11:$K11)+SUM(Main!$J17:$K17)+SUM(Main!$J21:$K21)+SUM(Main!$J25:$K25)+SUM(Main!$J29:$K29)+SUM(Main!$J33:$K33)+SUM($B$4:$J$4)),'Gantt Chart'!HW$5&lt;=(SUM(Main!$F5:$G5)+Main!$H5+Main!$I5+SUM(Main!$J5:$K5)+SUM(Main!$J6:$K6)+SUM(Main!$J11:$K11)+SUM(Main!$J17:$K17)+SUM(Main!$J21:$K21)+SUM(Main!$J25:$K25)+SUM(Main!$J29:$K29)+SUM(Main!$J33:$K33)+SUM(Main!$J35:$K35)+SUM($B$4:$J$4))),Main!$S35,0)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X107" s="2">
        <f>IF(AND('Gantt Chart'!HX$5&gt;(SUM(Main!$F5:$G5)+Main!$H5+Main!$I5+SUM(Main!$J5:$K5)+SUM(Main!$J6:$K6)+SUM(Main!$J11:$K11)+SUM(Main!$J17:$K17)+SUM(Main!$J21:$K21)+SUM(Main!$J25:$K25)+SUM(Main!$J29:$K29)+SUM(Main!$J33:$K33)+SUM($B$4:$J$4)),'Gantt Chart'!HX$5&lt;=(SUM(Main!$F5:$G5)+Main!$H5+Main!$I5+SUM(Main!$J5:$K5)+SUM(Main!$J6:$K6)+SUM(Main!$J11:$K11)+SUM(Main!$J17:$K17)+SUM(Main!$J21:$K21)+SUM(Main!$J25:$K25)+SUM(Main!$J29:$K29)+SUM(Main!$J33:$K33)+SUM(Main!$J35:$K35)+SUM($B$4:$J$4))),Main!$S35,0)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Y107" s="2">
        <f>IF(AND('Gantt Chart'!HY$5&gt;(SUM(Main!$F5:$G5)+Main!$H5+Main!$I5+SUM(Main!$J5:$K5)+SUM(Main!$J6:$K6)+SUM(Main!$J11:$K11)+SUM(Main!$J17:$K17)+SUM(Main!$J21:$K21)+SUM(Main!$J25:$K25)+SUM(Main!$J29:$K29)+SUM(Main!$J33:$K33)+SUM($B$4:$J$4)),'Gantt Chart'!HY$5&lt;=(SUM(Main!$F5:$G5)+Main!$H5+Main!$I5+SUM(Main!$J5:$K5)+SUM(Main!$J6:$K6)+SUM(Main!$J11:$K11)+SUM(Main!$J17:$K17)+SUM(Main!$J21:$K21)+SUM(Main!$J25:$K25)+SUM(Main!$J29:$K29)+SUM(Main!$J33:$K33)+SUM(Main!$J35:$K35)+SUM($B$4:$J$4))),Main!$S35,0)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Z107" s="2">
        <f>IF(AND('Gantt Chart'!HZ$5&gt;(SUM(Main!$F5:$G5)+Main!$H5+Main!$I5+SUM(Main!$J5:$K5)+SUM(Main!$J6:$K6)+SUM(Main!$J11:$K11)+SUM(Main!$J17:$K17)+SUM(Main!$J21:$K21)+SUM(Main!$J25:$K25)+SUM(Main!$J29:$K29)+SUM(Main!$J33:$K33)+SUM($B$4:$J$4)),'Gantt Chart'!HZ$5&lt;=(SUM(Main!$F5:$G5)+Main!$H5+Main!$I5+SUM(Main!$J5:$K5)+SUM(Main!$J6:$K6)+SUM(Main!$J11:$K11)+SUM(Main!$J17:$K17)+SUM(Main!$J21:$K21)+SUM(Main!$J25:$K25)+SUM(Main!$J29:$K29)+SUM(Main!$J33:$K33)+SUM(Main!$J35:$K35)+SUM($B$4:$J$4))),Main!$S35,0)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A107" s="2">
        <f>IF(AND('Gantt Chart'!IA$5&gt;(SUM(Main!$F5:$G5)+Main!$H5+Main!$I5+SUM(Main!$J5:$K5)+SUM(Main!$J6:$K6)+SUM(Main!$J11:$K11)+SUM(Main!$J17:$K17)+SUM(Main!$J21:$K21)+SUM(Main!$J25:$K25)+SUM(Main!$J29:$K29)+SUM(Main!$J33:$K33)+SUM($B$4:$J$4)),'Gantt Chart'!IA$5&lt;=(SUM(Main!$F5:$G5)+Main!$H5+Main!$I5+SUM(Main!$J5:$K5)+SUM(Main!$J6:$K6)+SUM(Main!$J11:$K11)+SUM(Main!$J17:$K17)+SUM(Main!$J21:$K21)+SUM(Main!$J25:$K25)+SUM(Main!$J29:$K29)+SUM(Main!$J33:$K33)+SUM(Main!$J35:$K35)+SUM($B$4:$J$4))),Main!$S35,0)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B107" s="2">
        <f>IF(AND('Gantt Chart'!IB$5&gt;(SUM(Main!$F5:$G5)+Main!$H5+Main!$I5+SUM(Main!$J5:$K5)+SUM(Main!$J6:$K6)+SUM(Main!$J11:$K11)+SUM(Main!$J17:$K17)+SUM(Main!$J21:$K21)+SUM(Main!$J25:$K25)+SUM(Main!$J29:$K29)+SUM(Main!$J33:$K33)+SUM($B$4:$J$4)),'Gantt Chart'!IB$5&lt;=(SUM(Main!$F5:$G5)+Main!$H5+Main!$I5+SUM(Main!$J5:$K5)+SUM(Main!$J6:$K6)+SUM(Main!$J11:$K11)+SUM(Main!$J17:$K17)+SUM(Main!$J21:$K21)+SUM(Main!$J25:$K25)+SUM(Main!$J29:$K29)+SUM(Main!$J33:$K33)+SUM(Main!$J35:$K35)+SUM($B$4:$J$4))),Main!$S35,0)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C107" s="2">
        <f>IF(AND('Gantt Chart'!IC$5&gt;(SUM(Main!$F5:$G5)+Main!$H5+Main!$I5+SUM(Main!$J5:$K5)+SUM(Main!$J6:$K6)+SUM(Main!$J11:$K11)+SUM(Main!$J17:$K17)+SUM(Main!$J21:$K21)+SUM(Main!$J25:$K25)+SUM(Main!$J29:$K29)+SUM(Main!$J33:$K33)+SUM($B$4:$J$4)),'Gantt Chart'!IC$5&lt;=(SUM(Main!$F5:$G5)+Main!$H5+Main!$I5+SUM(Main!$J5:$K5)+SUM(Main!$J6:$K6)+SUM(Main!$J11:$K11)+SUM(Main!$J17:$K17)+SUM(Main!$J21:$K21)+SUM(Main!$J25:$K25)+SUM(Main!$J29:$K29)+SUM(Main!$J33:$K33)+SUM(Main!$J35:$K35)+SUM($B$4:$J$4))),Main!$S35,0)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D107" s="2">
        <f>IF(AND('Gantt Chart'!ID$5&gt;(SUM(Main!$F5:$G5)+Main!$H5+Main!$I5+SUM(Main!$J5:$K5)+SUM(Main!$J6:$K6)+SUM(Main!$J11:$K11)+SUM(Main!$J17:$K17)+SUM(Main!$J21:$K21)+SUM(Main!$J25:$K25)+SUM(Main!$J29:$K29)+SUM(Main!$J33:$K33)+SUM($B$4:$J$4)),'Gantt Chart'!ID$5&lt;=(SUM(Main!$F5:$G5)+Main!$H5+Main!$I5+SUM(Main!$J5:$K5)+SUM(Main!$J6:$K6)+SUM(Main!$J11:$K11)+SUM(Main!$J17:$K17)+SUM(Main!$J21:$K21)+SUM(Main!$J25:$K25)+SUM(Main!$J29:$K29)+SUM(Main!$J33:$K33)+SUM(Main!$J35:$K35)+SUM($B$4:$J$4))),Main!$S35,0)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E107" s="2">
        <f>IF(AND('Gantt Chart'!IE$5&gt;(SUM(Main!$F5:$G5)+Main!$H5+Main!$I5+SUM(Main!$J5:$K5)+SUM(Main!$J6:$K6)+SUM(Main!$J11:$K11)+SUM(Main!$J17:$K17)+SUM(Main!$J21:$K21)+SUM(Main!$J25:$K25)+SUM(Main!$J29:$K29)+SUM(Main!$J33:$K33)+SUM($B$4:$J$4)),'Gantt Chart'!IE$5&lt;=(SUM(Main!$F5:$G5)+Main!$H5+Main!$I5+SUM(Main!$J5:$K5)+SUM(Main!$J6:$K6)+SUM(Main!$J11:$K11)+SUM(Main!$J17:$K17)+SUM(Main!$J21:$K21)+SUM(Main!$J25:$K25)+SUM(Main!$J29:$K29)+SUM(Main!$J33:$K33)+SUM(Main!$J35:$K35)+SUM($B$4:$J$4))),Main!$S35,0)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F107" s="2">
        <f>IF(AND('Gantt Chart'!IF$5&gt;(SUM(Main!$F5:$G5)+Main!$H5+Main!$I5+SUM(Main!$J5:$K5)+SUM(Main!$J6:$K6)+SUM(Main!$J11:$K11)+SUM(Main!$J17:$K17)+SUM(Main!$J21:$K21)+SUM(Main!$J25:$K25)+SUM(Main!$J29:$K29)+SUM(Main!$J33:$K33)+SUM($B$4:$J$4)),'Gantt Chart'!IF$5&lt;=(SUM(Main!$F5:$G5)+Main!$H5+Main!$I5+SUM(Main!$J5:$K5)+SUM(Main!$J6:$K6)+SUM(Main!$J11:$K11)+SUM(Main!$J17:$K17)+SUM(Main!$J21:$K21)+SUM(Main!$J25:$K25)+SUM(Main!$J29:$K29)+SUM(Main!$J33:$K33)+SUM(Main!$J35:$K35)+SUM($B$4:$J$4))),Main!$S35,0)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G107" s="2">
        <f>IF(AND('Gantt Chart'!IG$5&gt;(SUM(Main!$F5:$G5)+Main!$H5+Main!$I5+SUM(Main!$J5:$K5)+SUM(Main!$J6:$K6)+SUM(Main!$J11:$K11)+SUM(Main!$J17:$K17)+SUM(Main!$J21:$K21)+SUM(Main!$J25:$K25)+SUM(Main!$J29:$K29)+SUM(Main!$J33:$K33)+SUM($B$4:$J$4)),'Gantt Chart'!IG$5&lt;=(SUM(Main!$F5:$G5)+Main!$H5+Main!$I5+SUM(Main!$J5:$K5)+SUM(Main!$J6:$K6)+SUM(Main!$J11:$K11)+SUM(Main!$J17:$K17)+SUM(Main!$J21:$K21)+SUM(Main!$J25:$K25)+SUM(Main!$J29:$K29)+SUM(Main!$J33:$K33)+SUM(Main!$J35:$K35)+SUM($B$4:$J$4))),Main!$S35,0)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H107" s="2">
        <f>IF(AND('Gantt Chart'!IH$5&gt;(SUM(Main!$F5:$G5)+Main!$H5+Main!$I5+SUM(Main!$J5:$K5)+SUM(Main!$J6:$K6)+SUM(Main!$J11:$K11)+SUM(Main!$J17:$K17)+SUM(Main!$J21:$K21)+SUM(Main!$J25:$K25)+SUM(Main!$J29:$K29)+SUM(Main!$J33:$K33)+SUM($B$4:$J$4)),'Gantt Chart'!IH$5&lt;=(SUM(Main!$F5:$G5)+Main!$H5+Main!$I5+SUM(Main!$J5:$K5)+SUM(Main!$J6:$K6)+SUM(Main!$J11:$K11)+SUM(Main!$J17:$K17)+SUM(Main!$J21:$K21)+SUM(Main!$J25:$K25)+SUM(Main!$J29:$K29)+SUM(Main!$J33:$K33)+SUM(Main!$J35:$K35)+SUM($B$4:$J$4))),Main!$S35,0)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I107" s="2">
        <f>IF(AND('Gantt Chart'!II$5&gt;(SUM(Main!$F5:$G5)+Main!$H5+Main!$I5+SUM(Main!$J5:$K5)+SUM(Main!$J6:$K6)+SUM(Main!$J11:$K11)+SUM(Main!$J17:$K17)+SUM(Main!$J21:$K21)+SUM(Main!$J25:$K25)+SUM(Main!$J29:$K29)+SUM(Main!$J33:$K33)+SUM($B$4:$J$4)),'Gantt Chart'!II$5&lt;=(SUM(Main!$F5:$G5)+Main!$H5+Main!$I5+SUM(Main!$J5:$K5)+SUM(Main!$J6:$K6)+SUM(Main!$J11:$K11)+SUM(Main!$J17:$K17)+SUM(Main!$J21:$K21)+SUM(Main!$J25:$K25)+SUM(Main!$J29:$K29)+SUM(Main!$J33:$K33)+SUM(Main!$J35:$K35)+SUM($B$4:$J$4))),Main!$S35,0)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J107" s="2">
        <f>IF(AND('Gantt Chart'!IJ$5&gt;(SUM(Main!$F5:$G5)+Main!$H5+Main!$I5+SUM(Main!$J5:$K5)+SUM(Main!$J6:$K6)+SUM(Main!$J11:$K11)+SUM(Main!$J17:$K17)+SUM(Main!$J21:$K21)+SUM(Main!$J25:$K25)+SUM(Main!$J29:$K29)+SUM(Main!$J33:$K33)+SUM($B$4:$J$4)),'Gantt Chart'!IJ$5&lt;=(SUM(Main!$F5:$G5)+Main!$H5+Main!$I5+SUM(Main!$J5:$K5)+SUM(Main!$J6:$K6)+SUM(Main!$J11:$K11)+SUM(Main!$J17:$K17)+SUM(Main!$J21:$K21)+SUM(Main!$J25:$K25)+SUM(Main!$J29:$K29)+SUM(Main!$J33:$K33)+SUM(Main!$J35:$K35)+SUM($B$4:$J$4))),Main!$S35,0)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K107" s="2">
        <f>IF(AND('Gantt Chart'!IK$5&gt;(SUM(Main!$F5:$G5)+Main!$H5+Main!$I5+SUM(Main!$J5:$K5)+SUM(Main!$J6:$K6)+SUM(Main!$J11:$K11)+SUM(Main!$J17:$K17)+SUM(Main!$J21:$K21)+SUM(Main!$J25:$K25)+SUM(Main!$J29:$K29)+SUM(Main!$J33:$K33)+SUM($B$4:$J$4)),'Gantt Chart'!IK$5&lt;=(SUM(Main!$F5:$G5)+Main!$H5+Main!$I5+SUM(Main!$J5:$K5)+SUM(Main!$J6:$K6)+SUM(Main!$J11:$K11)+SUM(Main!$J17:$K17)+SUM(Main!$J21:$K21)+SUM(Main!$J25:$K25)+SUM(Main!$J29:$K29)+SUM(Main!$J33:$K33)+SUM(Main!$J35:$K35)+SUM($B$4:$J$4))),Main!$S35,0)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L107" s="2">
        <f>IF(AND('Gantt Chart'!IL$5&gt;(SUM(Main!$F5:$G5)+Main!$H5+Main!$I5+SUM(Main!$J5:$K5)+SUM(Main!$J6:$K6)+SUM(Main!$J11:$K11)+SUM(Main!$J17:$K17)+SUM(Main!$J21:$K21)+SUM(Main!$J25:$K25)+SUM(Main!$J29:$K29)+SUM(Main!$J33:$K33)+SUM($B$4:$J$4)),'Gantt Chart'!IL$5&lt;=(SUM(Main!$F5:$G5)+Main!$H5+Main!$I5+SUM(Main!$J5:$K5)+SUM(Main!$J6:$K6)+SUM(Main!$J11:$K11)+SUM(Main!$J17:$K17)+SUM(Main!$J21:$K21)+SUM(Main!$J25:$K25)+SUM(Main!$J29:$K29)+SUM(Main!$J33:$K33)+SUM(Main!$J35:$K35)+SUM($B$4:$J$4))),Main!$S35,0)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M107" s="2">
        <f>IF(AND('Gantt Chart'!IM$5&gt;(SUM(Main!$F5:$G5)+Main!$H5+Main!$I5+SUM(Main!$J5:$K5)+SUM(Main!$J6:$K6)+SUM(Main!$J11:$K11)+SUM(Main!$J17:$K17)+SUM(Main!$J21:$K21)+SUM(Main!$J25:$K25)+SUM(Main!$J29:$K29)+SUM(Main!$J33:$K33)+SUM($B$4:$J$4)),'Gantt Chart'!IM$5&lt;=(SUM(Main!$F5:$G5)+Main!$H5+Main!$I5+SUM(Main!$J5:$K5)+SUM(Main!$J6:$K6)+SUM(Main!$J11:$K11)+SUM(Main!$J17:$K17)+SUM(Main!$J21:$K21)+SUM(Main!$J25:$K25)+SUM(Main!$J29:$K29)+SUM(Main!$J33:$K33)+SUM(Main!$J35:$K35)+SUM($B$4:$J$4))),Main!$S35,0)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N107" s="2">
        <f>IF(AND('Gantt Chart'!IN$5&gt;(SUM(Main!$F5:$G5)+Main!$H5+Main!$I5+SUM(Main!$J5:$K5)+SUM(Main!$J6:$K6)+SUM(Main!$J11:$K11)+SUM(Main!$J17:$K17)+SUM(Main!$J21:$K21)+SUM(Main!$J25:$K25)+SUM(Main!$J29:$K29)+SUM(Main!$J33:$K33)+SUM($B$4:$J$4)),'Gantt Chart'!IN$5&lt;=(SUM(Main!$F5:$G5)+Main!$H5+Main!$I5+SUM(Main!$J5:$K5)+SUM(Main!$J6:$K6)+SUM(Main!$J11:$K11)+SUM(Main!$J17:$K17)+SUM(Main!$J21:$K21)+SUM(Main!$J25:$K25)+SUM(Main!$J29:$K29)+SUM(Main!$J33:$K33)+SUM(Main!$J35:$K35)+SUM($B$4:$J$4))),Main!$S35,0)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O107" s="2">
        <f>IF(AND('Gantt Chart'!IO$5&gt;(SUM(Main!$F5:$G5)+Main!$H5+Main!$I5+SUM(Main!$J5:$K5)+SUM(Main!$J6:$K6)+SUM(Main!$J11:$K11)+SUM(Main!$J17:$K17)+SUM(Main!$J21:$K21)+SUM(Main!$J25:$K25)+SUM(Main!$J29:$K29)+SUM(Main!$J33:$K33)+SUM($B$4:$J$4)),'Gantt Chart'!IO$5&lt;=(SUM(Main!$F5:$G5)+Main!$H5+Main!$I5+SUM(Main!$J5:$K5)+SUM(Main!$J6:$K6)+SUM(Main!$J11:$K11)+SUM(Main!$J17:$K17)+SUM(Main!$J21:$K21)+SUM(Main!$J25:$K25)+SUM(Main!$J29:$K29)+SUM(Main!$J33:$K33)+SUM(Main!$J35:$K35)+SUM($B$4:$J$4))),Main!$S35,0)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P107" s="2">
        <f>IF(AND('Gantt Chart'!IP$5&gt;(SUM(Main!$F5:$G5)+Main!$H5+Main!$I5+SUM(Main!$J5:$K5)+SUM(Main!$J6:$K6)+SUM(Main!$J11:$K11)+SUM(Main!$J17:$K17)+SUM(Main!$J21:$K21)+SUM(Main!$J25:$K25)+SUM(Main!$J29:$K29)+SUM(Main!$J33:$K33)+SUM($B$4:$J$4)),'Gantt Chart'!IP$5&lt;=(SUM(Main!$F5:$G5)+Main!$H5+Main!$I5+SUM(Main!$J5:$K5)+SUM(Main!$J6:$K6)+SUM(Main!$J11:$K11)+SUM(Main!$J17:$K17)+SUM(Main!$J21:$K21)+SUM(Main!$J25:$K25)+SUM(Main!$J29:$K29)+SUM(Main!$J33:$K33)+SUM(Main!$J35:$K35)+SUM($B$4:$J$4))),Main!$S35,0)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Q107" s="2">
        <f>IF(AND('Gantt Chart'!IQ$5&gt;(SUM(Main!$F5:$G5)+Main!$H5+Main!$I5+SUM(Main!$J5:$K5)+SUM(Main!$J6:$K6)+SUM(Main!$J11:$K11)+SUM(Main!$J17:$K17)+SUM(Main!$J21:$K21)+SUM(Main!$J25:$K25)+SUM(Main!$J29:$K29)+SUM(Main!$J33:$K33)+SUM($B$4:$J$4)),'Gantt Chart'!IQ$5&lt;=(SUM(Main!$F5:$G5)+Main!$H5+Main!$I5+SUM(Main!$J5:$K5)+SUM(Main!$J6:$K6)+SUM(Main!$J11:$K11)+SUM(Main!$J17:$K17)+SUM(Main!$J21:$K21)+SUM(Main!$J25:$K25)+SUM(Main!$J29:$K29)+SUM(Main!$J33:$K33)+SUM(Main!$J35:$K35)+SUM($B$4:$J$4))),Main!$S35,0)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R107" s="2">
        <f>IF(AND('Gantt Chart'!IR$5&gt;(SUM(Main!$F5:$G5)+Main!$H5+Main!$I5+SUM(Main!$J5:$K5)+SUM(Main!$J6:$K6)+SUM(Main!$J11:$K11)+SUM(Main!$J17:$K17)+SUM(Main!$J21:$K21)+SUM(Main!$J25:$K25)+SUM(Main!$J29:$K29)+SUM(Main!$J33:$K33)+SUM($B$4:$J$4)),'Gantt Chart'!IR$5&lt;=(SUM(Main!$F5:$G5)+Main!$H5+Main!$I5+SUM(Main!$J5:$K5)+SUM(Main!$J6:$K6)+SUM(Main!$J11:$K11)+SUM(Main!$J17:$K17)+SUM(Main!$J21:$K21)+SUM(Main!$J25:$K25)+SUM(Main!$J29:$K29)+SUM(Main!$J33:$K33)+SUM(Main!$J35:$K35)+SUM($B$4:$J$4))),Main!$S35,0)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S107" s="2">
        <f>IF(AND('Gantt Chart'!IS$5&gt;(SUM(Main!$F5:$G5)+Main!$H5+Main!$I5+SUM(Main!$J5:$K5)+SUM(Main!$J6:$K6)+SUM(Main!$J11:$K11)+SUM(Main!$J17:$K17)+SUM(Main!$J21:$K21)+SUM(Main!$J25:$K25)+SUM(Main!$J29:$K29)+SUM(Main!$J33:$K33)+SUM($B$4:$J$4)),'Gantt Chart'!IS$5&lt;=(SUM(Main!$F5:$G5)+Main!$H5+Main!$I5+SUM(Main!$J5:$K5)+SUM(Main!$J6:$K6)+SUM(Main!$J11:$K11)+SUM(Main!$J17:$K17)+SUM(Main!$J21:$K21)+SUM(Main!$J25:$K25)+SUM(Main!$J29:$K29)+SUM(Main!$J33:$K33)+SUM(Main!$J35:$K35)+SUM($B$4:$J$4))),Main!$S35,0)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T107" s="2">
        <f>IF(AND('Gantt Chart'!IT$5&gt;(SUM(Main!$F5:$G5)+Main!$H5+Main!$I5+SUM(Main!$J5:$K5)+SUM(Main!$J6:$K6)+SUM(Main!$J11:$K11)+SUM(Main!$J17:$K17)+SUM(Main!$J21:$K21)+SUM(Main!$J25:$K25)+SUM(Main!$J29:$K29)+SUM(Main!$J33:$K33)+SUM($B$4:$J$4)),'Gantt Chart'!IT$5&lt;=(SUM(Main!$F5:$G5)+Main!$H5+Main!$I5+SUM(Main!$J5:$K5)+SUM(Main!$J6:$K6)+SUM(Main!$J11:$K11)+SUM(Main!$J17:$K17)+SUM(Main!$J21:$K21)+SUM(Main!$J25:$K25)+SUM(Main!$J29:$K29)+SUM(Main!$J33:$K33)+SUM(Main!$J35:$K35)+SUM($B$4:$J$4))),Main!$S35,0)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U107" s="2">
        <f>IF(AND('Gantt Chart'!IU$5&gt;(SUM(Main!$F5:$G5)+Main!$H5+Main!$I5+SUM(Main!$J5:$K5)+SUM(Main!$J6:$K6)+SUM(Main!$J11:$K11)+SUM(Main!$J17:$K17)+SUM(Main!$J21:$K21)+SUM(Main!$J25:$K25)+SUM(Main!$J29:$K29)+SUM(Main!$J33:$K33)+SUM($B$4:$J$4)),'Gantt Chart'!IU$5&lt;=(SUM(Main!$F5:$G5)+Main!$H5+Main!$I5+SUM(Main!$J5:$K5)+SUM(Main!$J6:$K6)+SUM(Main!$J11:$K11)+SUM(Main!$J17:$K17)+SUM(Main!$J21:$K21)+SUM(Main!$J25:$K25)+SUM(Main!$J29:$K29)+SUM(Main!$J33:$K33)+SUM(Main!$J35:$K35)+SUM($B$4:$J$4))),Main!$S35,0)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V107" s="2">
        <f>IF(AND('Gantt Chart'!IV$5&gt;(SUM(Main!$F5:$G5)+Main!$H5+Main!$I5+SUM(Main!$J5:$K5)+SUM(Main!$J6:$K6)+SUM(Main!$J11:$K11)+SUM(Main!$J17:$K17)+SUM(Main!$J21:$K21)+SUM(Main!$J25:$K25)+SUM(Main!$J29:$K29)+SUM(Main!$J33:$K33)+SUM($B$4:$J$4)),'Gantt Chart'!IV$5&lt;=(SUM(Main!$F5:$G5)+Main!$H5+Main!$I5+SUM(Main!$J5:$K5)+SUM(Main!$J6:$K6)+SUM(Main!$J11:$K11)+SUM(Main!$J17:$K17)+SUM(Main!$J21:$K21)+SUM(Main!$J25:$K25)+SUM(Main!$J29:$K29)+SUM(Main!$J33:$K33)+SUM(Main!$J35:$K35)+SUM($B$4:$J$4))),Main!$S35,0)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W107" s="2">
        <f>IF(AND('Gantt Chart'!IW$5&gt;(SUM(Main!$F5:$G5)+Main!$H5+Main!$I5+SUM(Main!$J5:$K5)+SUM(Main!$J6:$K6)+SUM(Main!$J11:$K11)+SUM(Main!$J17:$K17)+SUM(Main!$J21:$K21)+SUM(Main!$J25:$K25)+SUM(Main!$J29:$K29)+SUM(Main!$J33:$K33)+SUM($B$4:$J$4)),'Gantt Chart'!IW$5&lt;=(SUM(Main!$F5:$G5)+Main!$H5+Main!$I5+SUM(Main!$J5:$K5)+SUM(Main!$J6:$K6)+SUM(Main!$J11:$K11)+SUM(Main!$J17:$K17)+SUM(Main!$J21:$K21)+SUM(Main!$J25:$K25)+SUM(Main!$J29:$K29)+SUM(Main!$J33:$K33)+SUM(Main!$J35:$K35)+SUM($B$4:$J$4))),Main!$S35,0)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X107" s="2">
        <f>IF(AND('Gantt Chart'!IX$5&gt;(SUM(Main!$F5:$G5)+Main!$H5+Main!$I5+SUM(Main!$J5:$K5)+SUM(Main!$J6:$K6)+SUM(Main!$J11:$K11)+SUM(Main!$J17:$K17)+SUM(Main!$J21:$K21)+SUM(Main!$J25:$K25)+SUM(Main!$J29:$K29)+SUM(Main!$J33:$K33)+SUM($B$4:$J$4)),'Gantt Chart'!IX$5&lt;=(SUM(Main!$F5:$G5)+Main!$H5+Main!$I5+SUM(Main!$J5:$K5)+SUM(Main!$J6:$K6)+SUM(Main!$J11:$K11)+SUM(Main!$J17:$K17)+SUM(Main!$J21:$K21)+SUM(Main!$J25:$K25)+SUM(Main!$J29:$K29)+SUM(Main!$J33:$K33)+SUM(Main!$J35:$K35)+SUM($B$4:$J$4))),Main!$S35,0)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Y107" s="2">
        <f>IF(AND('Gantt Chart'!IY$5&gt;(SUM(Main!$F5:$G5)+Main!$H5+Main!$I5+SUM(Main!$J5:$K5)+SUM(Main!$J6:$K6)+SUM(Main!$J11:$K11)+SUM(Main!$J17:$K17)+SUM(Main!$J21:$K21)+SUM(Main!$J25:$K25)+SUM(Main!$J29:$K29)+SUM(Main!$J33:$K33)+SUM($B$4:$J$4)),'Gantt Chart'!IY$5&lt;=(SUM(Main!$F5:$G5)+Main!$H5+Main!$I5+SUM(Main!$J5:$K5)+SUM(Main!$J6:$K6)+SUM(Main!$J11:$K11)+SUM(Main!$J17:$K17)+SUM(Main!$J21:$K21)+SUM(Main!$J25:$K25)+SUM(Main!$J29:$K29)+SUM(Main!$J33:$K33)+SUM(Main!$J35:$K35)+SUM($B$4:$J$4))),Main!$S35,0)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Z107" s="2">
        <f>IF(AND('Gantt Chart'!IZ$5&gt;(SUM(Main!$F5:$G5)+Main!$H5+Main!$I5+SUM(Main!$J5:$K5)+SUM(Main!$J6:$K6)+SUM(Main!$J11:$K11)+SUM(Main!$J17:$K17)+SUM(Main!$J21:$K21)+SUM(Main!$J25:$K25)+SUM(Main!$J29:$K29)+SUM(Main!$J33:$K33)+SUM($B$4:$J$4)),'Gantt Chart'!IZ$5&lt;=(SUM(Main!$F5:$G5)+Main!$H5+Main!$I5+SUM(Main!$J5:$K5)+SUM(Main!$J6:$K6)+SUM(Main!$J11:$K11)+SUM(Main!$J17:$K17)+SUM(Main!$J21:$K21)+SUM(Main!$J25:$K25)+SUM(Main!$J29:$K29)+SUM(Main!$J33:$K33)+SUM(Main!$J35:$K35)+SUM($B$4:$J$4))),Main!$S35,0)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A107" s="2">
        <f>IF(AND('Gantt Chart'!JA$5&gt;(SUM(Main!$F5:$G5)+Main!$H5+Main!$I5+SUM(Main!$J5:$K5)+SUM(Main!$J6:$K6)+SUM(Main!$J11:$K11)+SUM(Main!$J17:$K17)+SUM(Main!$J21:$K21)+SUM(Main!$J25:$K25)+SUM(Main!$J29:$K29)+SUM(Main!$J33:$K33)+SUM($B$4:$J$4)),'Gantt Chart'!JA$5&lt;=(SUM(Main!$F5:$G5)+Main!$H5+Main!$I5+SUM(Main!$J5:$K5)+SUM(Main!$J6:$K6)+SUM(Main!$J11:$K11)+SUM(Main!$J17:$K17)+SUM(Main!$J21:$K21)+SUM(Main!$J25:$K25)+SUM(Main!$J29:$K29)+SUM(Main!$J33:$K33)+SUM(Main!$J35:$K35)+SUM($B$4:$J$4))),Main!$S35,0)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B107" s="2">
        <f>IF(AND('Gantt Chart'!JB$5&gt;(SUM(Main!$F5:$G5)+Main!$H5+Main!$I5+SUM(Main!$J5:$K5)+SUM(Main!$J6:$K6)+SUM(Main!$J11:$K11)+SUM(Main!$J17:$K17)+SUM(Main!$J21:$K21)+SUM(Main!$J25:$K25)+SUM(Main!$J29:$K29)+SUM(Main!$J33:$K33)+SUM($B$4:$J$4)),'Gantt Chart'!JB$5&lt;=(SUM(Main!$F5:$G5)+Main!$H5+Main!$I5+SUM(Main!$J5:$K5)+SUM(Main!$J6:$K6)+SUM(Main!$J11:$K11)+SUM(Main!$J17:$K17)+SUM(Main!$J21:$K21)+SUM(Main!$J25:$K25)+SUM(Main!$J29:$K29)+SUM(Main!$J33:$K33)+SUM(Main!$J35:$K35)+SUM($B$4:$J$4))),Main!$S35,0)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C107" s="2">
        <f>IF(AND('Gantt Chart'!JC$5&gt;(SUM(Main!$F5:$G5)+Main!$H5+Main!$I5+SUM(Main!$J5:$K5)+SUM(Main!$J6:$K6)+SUM(Main!$J11:$K11)+SUM(Main!$J17:$K17)+SUM(Main!$J21:$K21)+SUM(Main!$J25:$K25)+SUM(Main!$J29:$K29)+SUM(Main!$J33:$K33)+SUM($B$4:$J$4)),'Gantt Chart'!JC$5&lt;=(SUM(Main!$F5:$G5)+Main!$H5+Main!$I5+SUM(Main!$J5:$K5)+SUM(Main!$J6:$K6)+SUM(Main!$J11:$K11)+SUM(Main!$J17:$K17)+SUM(Main!$J21:$K21)+SUM(Main!$J25:$K25)+SUM(Main!$J29:$K29)+SUM(Main!$J33:$K33)+SUM(Main!$J35:$K35)+SUM($B$4:$J$4))),Main!$S35,0)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D107" s="2">
        <f>IF(AND('Gantt Chart'!JD$5&gt;(SUM(Main!$F5:$G5)+Main!$H5+Main!$I5+SUM(Main!$J5:$K5)+SUM(Main!$J6:$K6)+SUM(Main!$J11:$K11)+SUM(Main!$J17:$K17)+SUM(Main!$J21:$K21)+SUM(Main!$J25:$K25)+SUM(Main!$J29:$K29)+SUM(Main!$J33:$K33)+SUM($B$4:$J$4)),'Gantt Chart'!JD$5&lt;=(SUM(Main!$F5:$G5)+Main!$H5+Main!$I5+SUM(Main!$J5:$K5)+SUM(Main!$J6:$K6)+SUM(Main!$J11:$K11)+SUM(Main!$J17:$K17)+SUM(Main!$J21:$K21)+SUM(Main!$J25:$K25)+SUM(Main!$J29:$K29)+SUM(Main!$J33:$K33)+SUM(Main!$J35:$K35)+SUM($B$4:$J$4))),Main!$S35,0)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E107" s="2">
        <f>IF(AND('Gantt Chart'!JE$5&gt;(SUM(Main!$F5:$G5)+Main!$H5+Main!$I5+SUM(Main!$J5:$K5)+SUM(Main!$J6:$K6)+SUM(Main!$J11:$K11)+SUM(Main!$J17:$K17)+SUM(Main!$J21:$K21)+SUM(Main!$J25:$K25)+SUM(Main!$J29:$K29)+SUM(Main!$J33:$K33)+SUM($B$4:$J$4)),'Gantt Chart'!JE$5&lt;=(SUM(Main!$F5:$G5)+Main!$H5+Main!$I5+SUM(Main!$J5:$K5)+SUM(Main!$J6:$K6)+SUM(Main!$J11:$K11)+SUM(Main!$J17:$K17)+SUM(Main!$J21:$K21)+SUM(Main!$J25:$K25)+SUM(Main!$J29:$K29)+SUM(Main!$J33:$K33)+SUM(Main!$J35:$K35)+SUM($B$4:$J$4))),Main!$S35,0)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F107" s="2">
        <f>IF(AND('Gantt Chart'!JF$5&gt;(SUM(Main!$F5:$G5)+Main!$H5+Main!$I5+SUM(Main!$J5:$K5)+SUM(Main!$J6:$K6)+SUM(Main!$J11:$K11)+SUM(Main!$J17:$K17)+SUM(Main!$J21:$K21)+SUM(Main!$J25:$K25)+SUM(Main!$J29:$K29)+SUM(Main!$J33:$K33)+SUM($B$4:$J$4)),'Gantt Chart'!JF$5&lt;=(SUM(Main!$F5:$G5)+Main!$H5+Main!$I5+SUM(Main!$J5:$K5)+SUM(Main!$J6:$K6)+SUM(Main!$J11:$K11)+SUM(Main!$J17:$K17)+SUM(Main!$J21:$K21)+SUM(Main!$J25:$K25)+SUM(Main!$J29:$K29)+SUM(Main!$J33:$K33)+SUM(Main!$J35:$K35)+SUM($B$4:$J$4))),Main!$S35,0)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G107" s="2">
        <f>IF(AND('Gantt Chart'!JG$5&gt;(SUM(Main!$F5:$G5)+Main!$H5+Main!$I5+SUM(Main!$J5:$K5)+SUM(Main!$J6:$K6)+SUM(Main!$J11:$K11)+SUM(Main!$J17:$K17)+SUM(Main!$J21:$K21)+SUM(Main!$J25:$K25)+SUM(Main!$J29:$K29)+SUM(Main!$J33:$K33)+SUM($B$4:$J$4)),'Gantt Chart'!JG$5&lt;=(SUM(Main!$F5:$G5)+Main!$H5+Main!$I5+SUM(Main!$J5:$K5)+SUM(Main!$J6:$K6)+SUM(Main!$J11:$K11)+SUM(Main!$J17:$K17)+SUM(Main!$J21:$K21)+SUM(Main!$J25:$K25)+SUM(Main!$J29:$K29)+SUM(Main!$J33:$K33)+SUM(Main!$J35:$K35)+SUM($B$4:$J$4))),Main!$S35,0)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H107" s="2">
        <f>IF(AND('Gantt Chart'!JH$5&gt;(SUM(Main!$F5:$G5)+Main!$H5+Main!$I5+SUM(Main!$J5:$K5)+SUM(Main!$J6:$K6)+SUM(Main!$J11:$K11)+SUM(Main!$J17:$K17)+SUM(Main!$J21:$K21)+SUM(Main!$J25:$K25)+SUM(Main!$J29:$K29)+SUM(Main!$J33:$K33)+SUM($B$4:$J$4)),'Gantt Chart'!JH$5&lt;=(SUM(Main!$F5:$G5)+Main!$H5+Main!$I5+SUM(Main!$J5:$K5)+SUM(Main!$J6:$K6)+SUM(Main!$J11:$K11)+SUM(Main!$J17:$K17)+SUM(Main!$J21:$K21)+SUM(Main!$J25:$K25)+SUM(Main!$J29:$K29)+SUM(Main!$J33:$K33)+SUM(Main!$J35:$K35)+SUM($B$4:$J$4))),Main!$S35,0)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I107" s="2">
        <f>IF(AND('Gantt Chart'!JI$5&gt;(SUM(Main!$F5:$G5)+Main!$H5+Main!$I5+SUM(Main!$J5:$K5)+SUM(Main!$J6:$K6)+SUM(Main!$J11:$K11)+SUM(Main!$J17:$K17)+SUM(Main!$J21:$K21)+SUM(Main!$J25:$K25)+SUM(Main!$J29:$K29)+SUM(Main!$J33:$K33)+SUM($B$4:$J$4)),'Gantt Chart'!JI$5&lt;=(SUM(Main!$F5:$G5)+Main!$H5+Main!$I5+SUM(Main!$J5:$K5)+SUM(Main!$J6:$K6)+SUM(Main!$J11:$K11)+SUM(Main!$J17:$K17)+SUM(Main!$J21:$K21)+SUM(Main!$J25:$K25)+SUM(Main!$J29:$K29)+SUM(Main!$J33:$K33)+SUM(Main!$J35:$K35)+SUM($B$4:$J$4))),Main!$S35,0)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J107" s="2">
        <f>IF(AND('Gantt Chart'!JJ$5&gt;(SUM(Main!$F5:$G5)+Main!$H5+Main!$I5+SUM(Main!$J5:$K5)+SUM(Main!$J6:$K6)+SUM(Main!$J11:$K11)+SUM(Main!$J17:$K17)+SUM(Main!$J21:$K21)+SUM(Main!$J25:$K25)+SUM(Main!$J29:$K29)+SUM(Main!$J33:$K33)+SUM($B$4:$J$4)),'Gantt Chart'!JJ$5&lt;=(SUM(Main!$F5:$G5)+Main!$H5+Main!$I5+SUM(Main!$J5:$K5)+SUM(Main!$J6:$K6)+SUM(Main!$J11:$K11)+SUM(Main!$J17:$K17)+SUM(Main!$J21:$K21)+SUM(Main!$J25:$K25)+SUM(Main!$J29:$K29)+SUM(Main!$J33:$K33)+SUM(Main!$J35:$K35)+SUM($B$4:$J$4))),Main!$S35,0)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K107" s="2">
        <f>IF(AND('Gantt Chart'!JK$5&gt;(SUM(Main!$F5:$G5)+Main!$H5+Main!$I5+SUM(Main!$J5:$K5)+SUM(Main!$J6:$K6)+SUM(Main!$J11:$K11)+SUM(Main!$J17:$K17)+SUM(Main!$J21:$K21)+SUM(Main!$J25:$K25)+SUM(Main!$J29:$K29)+SUM(Main!$J33:$K33)+SUM($B$4:$J$4)),'Gantt Chart'!JK$5&lt;=(SUM(Main!$F5:$G5)+Main!$H5+Main!$I5+SUM(Main!$J5:$K5)+SUM(Main!$J6:$K6)+SUM(Main!$J11:$K11)+SUM(Main!$J17:$K17)+SUM(Main!$J21:$K21)+SUM(Main!$J25:$K25)+SUM(Main!$J29:$K29)+SUM(Main!$J33:$K33)+SUM(Main!$J35:$K35)+SUM($B$4:$J$4))),Main!$S35,0)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L107" s="2">
        <f>IF(AND('Gantt Chart'!JL$5&gt;(SUM(Main!$F5:$G5)+Main!$H5+Main!$I5+SUM(Main!$J5:$K5)+SUM(Main!$J6:$K6)+SUM(Main!$J11:$K11)+SUM(Main!$J17:$K17)+SUM(Main!$J21:$K21)+SUM(Main!$J25:$K25)+SUM(Main!$J29:$K29)+SUM(Main!$J33:$K33)+SUM($B$4:$J$4)),'Gantt Chart'!JL$5&lt;=(SUM(Main!$F5:$G5)+Main!$H5+Main!$I5+SUM(Main!$J5:$K5)+SUM(Main!$J6:$K6)+SUM(Main!$J11:$K11)+SUM(Main!$J17:$K17)+SUM(Main!$J21:$K21)+SUM(Main!$J25:$K25)+SUM(Main!$J29:$K29)+SUM(Main!$J33:$K33)+SUM(Main!$J35:$K35)+SUM($B$4:$J$4))),Main!$S35,0)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M107" s="2">
        <f>IF(AND('Gantt Chart'!JM$5&gt;(SUM(Main!$F5:$G5)+Main!$H5+Main!$I5+SUM(Main!$J5:$K5)+SUM(Main!$J6:$K6)+SUM(Main!$J11:$K11)+SUM(Main!$J17:$K17)+SUM(Main!$J21:$K21)+SUM(Main!$J25:$K25)+SUM(Main!$J29:$K29)+SUM(Main!$J33:$K33)+SUM($B$4:$J$4)),'Gantt Chart'!JM$5&lt;=(SUM(Main!$F5:$G5)+Main!$H5+Main!$I5+SUM(Main!$J5:$K5)+SUM(Main!$J6:$K6)+SUM(Main!$J11:$K11)+SUM(Main!$J17:$K17)+SUM(Main!$J21:$K21)+SUM(Main!$J25:$K25)+SUM(Main!$J29:$K29)+SUM(Main!$J33:$K33)+SUM(Main!$J35:$K35)+SUM($B$4:$J$4))),Main!$S35,0)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N107" s="2">
        <f>IF(AND('Gantt Chart'!JN$5&gt;(SUM(Main!$F5:$G5)+Main!$H5+Main!$I5+SUM(Main!$J5:$K5)+SUM(Main!$J6:$K6)+SUM(Main!$J11:$K11)+SUM(Main!$J17:$K17)+SUM(Main!$J21:$K21)+SUM(Main!$J25:$K25)+SUM(Main!$J29:$K29)+SUM(Main!$J33:$K33)+SUM($B$4:$J$4)),'Gantt Chart'!JN$5&lt;=(SUM(Main!$F5:$G5)+Main!$H5+Main!$I5+SUM(Main!$J5:$K5)+SUM(Main!$J6:$K6)+SUM(Main!$J11:$K11)+SUM(Main!$J17:$K17)+SUM(Main!$J21:$K21)+SUM(Main!$J25:$K25)+SUM(Main!$J29:$K29)+SUM(Main!$J33:$K33)+SUM(Main!$J35:$K35)+SUM($B$4:$J$4))),Main!$S35,0)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O107" s="2">
        <f>IF(AND('Gantt Chart'!JO$5&gt;(SUM(Main!$F5:$G5)+Main!$H5+Main!$I5+SUM(Main!$J5:$K5)+SUM(Main!$J6:$K6)+SUM(Main!$J11:$K11)+SUM(Main!$J17:$K17)+SUM(Main!$J21:$K21)+SUM(Main!$J25:$K25)+SUM(Main!$J29:$K29)+SUM(Main!$J33:$K33)+SUM($B$4:$J$4)),'Gantt Chart'!JO$5&lt;=(SUM(Main!$F5:$G5)+Main!$H5+Main!$I5+SUM(Main!$J5:$K5)+SUM(Main!$J6:$K6)+SUM(Main!$J11:$K11)+SUM(Main!$J17:$K17)+SUM(Main!$J21:$K21)+SUM(Main!$J25:$K25)+SUM(Main!$J29:$K29)+SUM(Main!$J33:$K33)+SUM(Main!$J35:$K35)+SUM($B$4:$J$4))),Main!$S35,0)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P107" s="2">
        <f>IF(AND('Gantt Chart'!JP$5&gt;(SUM(Main!$F5:$G5)+Main!$H5+Main!$I5+SUM(Main!$J5:$K5)+SUM(Main!$J6:$K6)+SUM(Main!$J11:$K11)+SUM(Main!$J17:$K17)+SUM(Main!$J21:$K21)+SUM(Main!$J25:$K25)+SUM(Main!$J29:$K29)+SUM(Main!$J33:$K33)+SUM($B$4:$J$4)),'Gantt Chart'!JP$5&lt;=(SUM(Main!$F5:$G5)+Main!$H5+Main!$I5+SUM(Main!$J5:$K5)+SUM(Main!$J6:$K6)+SUM(Main!$J11:$K11)+SUM(Main!$J17:$K17)+SUM(Main!$J21:$K21)+SUM(Main!$J25:$K25)+SUM(Main!$J29:$K29)+SUM(Main!$J33:$K33)+SUM(Main!$J35:$K35)+SUM($B$4:$J$4))),Main!$S35,0)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Q107" s="2">
        <f>IF(AND('Gantt Chart'!JQ$5&gt;(SUM(Main!$F5:$G5)+Main!$H5+Main!$I5+SUM(Main!$J5:$K5)+SUM(Main!$J6:$K6)+SUM(Main!$J11:$K11)+SUM(Main!$J17:$K17)+SUM(Main!$J21:$K21)+SUM(Main!$J25:$K25)+SUM(Main!$J29:$K29)+SUM(Main!$J33:$K33)+SUM($B$4:$J$4)),'Gantt Chart'!JQ$5&lt;=(SUM(Main!$F5:$G5)+Main!$H5+Main!$I5+SUM(Main!$J5:$K5)+SUM(Main!$J6:$K6)+SUM(Main!$J11:$K11)+SUM(Main!$J17:$K17)+SUM(Main!$J21:$K21)+SUM(Main!$J25:$K25)+SUM(Main!$J29:$K29)+SUM(Main!$J33:$K33)+SUM(Main!$J35:$K35)+SUM($B$4:$J$4))),Main!$S35,0)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R107" s="2">
        <f>IF(AND('Gantt Chart'!JR$5&gt;(SUM(Main!$F5:$G5)+Main!$H5+Main!$I5+SUM(Main!$J5:$K5)+SUM(Main!$J6:$K6)+SUM(Main!$J11:$K11)+SUM(Main!$J17:$K17)+SUM(Main!$J21:$K21)+SUM(Main!$J25:$K25)+SUM(Main!$J29:$K29)+SUM(Main!$J33:$K33)+SUM($B$4:$J$4)),'Gantt Chart'!JR$5&lt;=(SUM(Main!$F5:$G5)+Main!$H5+Main!$I5+SUM(Main!$J5:$K5)+SUM(Main!$J6:$K6)+SUM(Main!$J11:$K11)+SUM(Main!$J17:$K17)+SUM(Main!$J21:$K21)+SUM(Main!$J25:$K25)+SUM(Main!$J29:$K29)+SUM(Main!$J33:$K33)+SUM(Main!$J35:$K35)+SUM($B$4:$J$4))),Main!$S35,0)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S107" s="2">
        <f>IF(AND('Gantt Chart'!JS$5&gt;(SUM(Main!$F5:$G5)+Main!$H5+Main!$I5+SUM(Main!$J5:$K5)+SUM(Main!$J6:$K6)+SUM(Main!$J11:$K11)+SUM(Main!$J17:$K17)+SUM(Main!$J21:$K21)+SUM(Main!$J25:$K25)+SUM(Main!$J29:$K29)+SUM(Main!$J33:$K33)+SUM($B$4:$J$4)),'Gantt Chart'!JS$5&lt;=(SUM(Main!$F5:$G5)+Main!$H5+Main!$I5+SUM(Main!$J5:$K5)+SUM(Main!$J6:$K6)+SUM(Main!$J11:$K11)+SUM(Main!$J17:$K17)+SUM(Main!$J21:$K21)+SUM(Main!$J25:$K25)+SUM(Main!$J29:$K29)+SUM(Main!$J33:$K33)+SUM(Main!$J35:$K35)+SUM($B$4:$J$4))),Main!$S35,0)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T107" s="2">
        <f>IF(AND('Gantt Chart'!JT$5&gt;(SUM(Main!$F5:$G5)+Main!$H5+Main!$I5+SUM(Main!$J5:$K5)+SUM(Main!$J6:$K6)+SUM(Main!$J11:$K11)+SUM(Main!$J17:$K17)+SUM(Main!$J21:$K21)+SUM(Main!$J25:$K25)+SUM(Main!$J29:$K29)+SUM(Main!$J33:$K33)+SUM($B$4:$J$4)),'Gantt Chart'!JT$5&lt;=(SUM(Main!$F5:$G5)+Main!$H5+Main!$I5+SUM(Main!$J5:$K5)+SUM(Main!$J6:$K6)+SUM(Main!$J11:$K11)+SUM(Main!$J17:$K17)+SUM(Main!$J21:$K21)+SUM(Main!$J25:$K25)+SUM(Main!$J29:$K29)+SUM(Main!$J33:$K33)+SUM(Main!$J35:$K35)+SUM($B$4:$J$4))),Main!$S35,0)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U107" s="2">
        <f>IF(AND('Gantt Chart'!JU$5&gt;(SUM(Main!$F5:$G5)+Main!$H5+Main!$I5+SUM(Main!$J5:$K5)+SUM(Main!$J6:$K6)+SUM(Main!$J11:$K11)+SUM(Main!$J17:$K17)+SUM(Main!$J21:$K21)+SUM(Main!$J25:$K25)+SUM(Main!$J29:$K29)+SUM(Main!$J33:$K33)+SUM($B$4:$J$4)),'Gantt Chart'!JU$5&lt;=(SUM(Main!$F5:$G5)+Main!$H5+Main!$I5+SUM(Main!$J5:$K5)+SUM(Main!$J6:$K6)+SUM(Main!$J11:$K11)+SUM(Main!$J17:$K17)+SUM(Main!$J21:$K21)+SUM(Main!$J25:$K25)+SUM(Main!$J29:$K29)+SUM(Main!$J33:$K33)+SUM(Main!$J35:$K35)+SUM($B$4:$J$4))),Main!$S35,0)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V107" s="2">
        <f>IF(AND('Gantt Chart'!JV$5&gt;(SUM(Main!$F5:$G5)+Main!$H5+Main!$I5+SUM(Main!$J5:$K5)+SUM(Main!$J6:$K6)+SUM(Main!$J11:$K11)+SUM(Main!$J17:$K17)+SUM(Main!$J21:$K21)+SUM(Main!$J25:$K25)+SUM(Main!$J29:$K29)+SUM(Main!$J33:$K33)+SUM($B$4:$J$4)),'Gantt Chart'!JV$5&lt;=(SUM(Main!$F5:$G5)+Main!$H5+Main!$I5+SUM(Main!$J5:$K5)+SUM(Main!$J6:$K6)+SUM(Main!$J11:$K11)+SUM(Main!$J17:$K17)+SUM(Main!$J21:$K21)+SUM(Main!$J25:$K25)+SUM(Main!$J29:$K29)+SUM(Main!$J33:$K33)+SUM(Main!$J35:$K35)+SUM($B$4:$J$4))),Main!$S35,0)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W107" s="2">
        <f>IF(AND('Gantt Chart'!JW$5&gt;(SUM(Main!$F5:$G5)+Main!$H5+Main!$I5+SUM(Main!$J5:$K5)+SUM(Main!$J6:$K6)+SUM(Main!$J11:$K11)+SUM(Main!$J17:$K17)+SUM(Main!$J21:$K21)+SUM(Main!$J25:$K25)+SUM(Main!$J29:$K29)+SUM(Main!$J33:$K33)+SUM($B$4:$J$4)),'Gantt Chart'!JW$5&lt;=(SUM(Main!$F5:$G5)+Main!$H5+Main!$I5+SUM(Main!$J5:$K5)+SUM(Main!$J6:$K6)+SUM(Main!$J11:$K11)+SUM(Main!$J17:$K17)+SUM(Main!$J21:$K21)+SUM(Main!$J25:$K25)+SUM(Main!$J29:$K29)+SUM(Main!$J33:$K33)+SUM(Main!$J35:$K35)+SUM($B$4:$J$4))),Main!$S35,0)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X107" s="2">
        <f>IF(AND('Gantt Chart'!JX$5&gt;(SUM(Main!$F5:$G5)+Main!$H5+Main!$I5+SUM(Main!$J5:$K5)+SUM(Main!$J6:$K6)+SUM(Main!$J11:$K11)+SUM(Main!$J17:$K17)+SUM(Main!$J21:$K21)+SUM(Main!$J25:$K25)+SUM(Main!$J29:$K29)+SUM(Main!$J33:$K33)+SUM($B$4:$J$4)),'Gantt Chart'!JX$5&lt;=(SUM(Main!$F5:$G5)+Main!$H5+Main!$I5+SUM(Main!$J5:$K5)+SUM(Main!$J6:$K6)+SUM(Main!$J11:$K11)+SUM(Main!$J17:$K17)+SUM(Main!$J21:$K21)+SUM(Main!$J25:$K25)+SUM(Main!$J29:$K29)+SUM(Main!$J33:$K33)+SUM(Main!$J35:$K35)+SUM($B$4:$J$4))),Main!$S35,0)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Y107" s="2">
        <f>IF(AND('Gantt Chart'!JY$5&gt;(SUM(Main!$F5:$G5)+Main!$H5+Main!$I5+SUM(Main!$J5:$K5)+SUM(Main!$J6:$K6)+SUM(Main!$J11:$K11)+SUM(Main!$J17:$K17)+SUM(Main!$J21:$K21)+SUM(Main!$J25:$K25)+SUM(Main!$J29:$K29)+SUM(Main!$J33:$K33)+SUM($B$4:$J$4)),'Gantt Chart'!JY$5&lt;=(SUM(Main!$F5:$G5)+Main!$H5+Main!$I5+SUM(Main!$J5:$K5)+SUM(Main!$J6:$K6)+SUM(Main!$J11:$K11)+SUM(Main!$J17:$K17)+SUM(Main!$J21:$K21)+SUM(Main!$J25:$K25)+SUM(Main!$J29:$K29)+SUM(Main!$J33:$K33)+SUM(Main!$J35:$K35)+SUM($B$4:$J$4))),Main!$S35,0)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Z107" s="2">
        <f>IF(AND('Gantt Chart'!JZ$5&gt;(SUM(Main!$F5:$G5)+Main!$H5+Main!$I5+SUM(Main!$J5:$K5)+SUM(Main!$J6:$K6)+SUM(Main!$J11:$K11)+SUM(Main!$J17:$K17)+SUM(Main!$J21:$K21)+SUM(Main!$J25:$K25)+SUM(Main!$J29:$K29)+SUM(Main!$J33:$K33)+SUM($B$4:$J$4)),'Gantt Chart'!JZ$5&lt;=(SUM(Main!$F5:$G5)+Main!$H5+Main!$I5+SUM(Main!$J5:$K5)+SUM(Main!$J6:$K6)+SUM(Main!$J11:$K11)+SUM(Main!$J17:$K17)+SUM(Main!$J21:$K21)+SUM(Main!$J25:$K25)+SUM(Main!$J29:$K29)+SUM(Main!$J33:$K33)+SUM(Main!$J35:$K35)+SUM($B$4:$J$4))),Main!$S35,0)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A107" s="2">
        <f>IF(AND('Gantt Chart'!KA$5&gt;(SUM(Main!$F5:$G5)+Main!$H5+Main!$I5+SUM(Main!$J5:$K5)+SUM(Main!$J6:$K6)+SUM(Main!$J11:$K11)+SUM(Main!$J17:$K17)+SUM(Main!$J21:$K21)+SUM(Main!$J25:$K25)+SUM(Main!$J29:$K29)+SUM(Main!$J33:$K33)+SUM($B$4:$J$4)),'Gantt Chart'!KA$5&lt;=(SUM(Main!$F5:$G5)+Main!$H5+Main!$I5+SUM(Main!$J5:$K5)+SUM(Main!$J6:$K6)+SUM(Main!$J11:$K11)+SUM(Main!$J17:$K17)+SUM(Main!$J21:$K21)+SUM(Main!$J25:$K25)+SUM(Main!$J29:$K29)+SUM(Main!$J33:$K33)+SUM(Main!$J35:$K35)+SUM($B$4:$J$4))),Main!$S35,0)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B107" s="2">
        <f>IF(AND('Gantt Chart'!KB$5&gt;(SUM(Main!$F5:$G5)+Main!$H5+Main!$I5+SUM(Main!$J5:$K5)+SUM(Main!$J6:$K6)+SUM(Main!$J11:$K11)+SUM(Main!$J17:$K17)+SUM(Main!$J21:$K21)+SUM(Main!$J25:$K25)+SUM(Main!$J29:$K29)+SUM(Main!$J33:$K33)+SUM($B$4:$J$4)),'Gantt Chart'!KB$5&lt;=(SUM(Main!$F5:$G5)+Main!$H5+Main!$I5+SUM(Main!$J5:$K5)+SUM(Main!$J6:$K6)+SUM(Main!$J11:$K11)+SUM(Main!$J17:$K17)+SUM(Main!$J21:$K21)+SUM(Main!$J25:$K25)+SUM(Main!$J29:$K29)+SUM(Main!$J33:$K33)+SUM(Main!$J35:$K35)+SUM($B$4:$J$4))),Main!$S35,0)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C107" s="2">
        <f>IF(AND('Gantt Chart'!KC$5&gt;(SUM(Main!$F5:$G5)+Main!$H5+Main!$I5+SUM(Main!$J5:$K5)+SUM(Main!$J6:$K6)+SUM(Main!$J11:$K11)+SUM(Main!$J17:$K17)+SUM(Main!$J21:$K21)+SUM(Main!$J25:$K25)+SUM(Main!$J29:$K29)+SUM(Main!$J33:$K33)+SUM($B$4:$J$4)),'Gantt Chart'!KC$5&lt;=(SUM(Main!$F5:$G5)+Main!$H5+Main!$I5+SUM(Main!$J5:$K5)+SUM(Main!$J6:$K6)+SUM(Main!$J11:$K11)+SUM(Main!$J17:$K17)+SUM(Main!$J21:$K21)+SUM(Main!$J25:$K25)+SUM(Main!$J29:$K29)+SUM(Main!$J33:$K33)+SUM(Main!$J35:$K35)+SUM($B$4:$J$4))),Main!$S35,0)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D107" s="2">
        <f>IF(AND('Gantt Chart'!KD$5&gt;(SUM(Main!$F5:$G5)+Main!$H5+Main!$I5+SUM(Main!$J5:$K5)+SUM(Main!$J6:$K6)+SUM(Main!$J11:$K11)+SUM(Main!$J17:$K17)+SUM(Main!$J21:$K21)+SUM(Main!$J25:$K25)+SUM(Main!$J29:$K29)+SUM(Main!$J33:$K33)+SUM($B$4:$J$4)),'Gantt Chart'!KD$5&lt;=(SUM(Main!$F5:$G5)+Main!$H5+Main!$I5+SUM(Main!$J5:$K5)+SUM(Main!$J6:$K6)+SUM(Main!$J11:$K11)+SUM(Main!$J17:$K17)+SUM(Main!$J21:$K21)+SUM(Main!$J25:$K25)+SUM(Main!$J29:$K29)+SUM(Main!$J33:$K33)+SUM(Main!$J35:$K35)+SUM($B$4:$J$4))),Main!$S35,0)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E107" s="2">
        <f>IF(AND('Gantt Chart'!KE$5&gt;(SUM(Main!$F5:$G5)+Main!$H5+Main!$I5+SUM(Main!$J5:$K5)+SUM(Main!$J6:$K6)+SUM(Main!$J11:$K11)+SUM(Main!$J17:$K17)+SUM(Main!$J21:$K21)+SUM(Main!$J25:$K25)+SUM(Main!$J29:$K29)+SUM(Main!$J33:$K33)+SUM($B$4:$J$4)),'Gantt Chart'!KE$5&lt;=(SUM(Main!$F5:$G5)+Main!$H5+Main!$I5+SUM(Main!$J5:$K5)+SUM(Main!$J6:$K6)+SUM(Main!$J11:$K11)+SUM(Main!$J17:$K17)+SUM(Main!$J21:$K21)+SUM(Main!$J25:$K25)+SUM(Main!$J29:$K29)+SUM(Main!$J33:$K33)+SUM(Main!$J35:$K35)+SUM($B$4:$J$4))),Main!$S35,0)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F107" s="2">
        <f>IF(AND('Gantt Chart'!KF$5&gt;(SUM(Main!$F5:$G5)+Main!$H5+Main!$I5+SUM(Main!$J5:$K5)+SUM(Main!$J6:$K6)+SUM(Main!$J11:$K11)+SUM(Main!$J17:$K17)+SUM(Main!$J21:$K21)+SUM(Main!$J25:$K25)+SUM(Main!$J29:$K29)+SUM(Main!$J33:$K33)+SUM($B$4:$J$4)),'Gantt Chart'!KF$5&lt;=(SUM(Main!$F5:$G5)+Main!$H5+Main!$I5+SUM(Main!$J5:$K5)+SUM(Main!$J6:$K6)+SUM(Main!$J11:$K11)+SUM(Main!$J17:$K17)+SUM(Main!$J21:$K21)+SUM(Main!$J25:$K25)+SUM(Main!$J29:$K29)+SUM(Main!$J33:$K33)+SUM(Main!$J35:$K35)+SUM($B$4:$J$4))),Main!$S35,0)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G107" s="2">
        <f>IF(AND('Gantt Chart'!KG$5&gt;(SUM(Main!$F5:$G5)+Main!$H5+Main!$I5+SUM(Main!$J5:$K5)+SUM(Main!$J6:$K6)+SUM(Main!$J11:$K11)+SUM(Main!$J17:$K17)+SUM(Main!$J21:$K21)+SUM(Main!$J25:$K25)+SUM(Main!$J29:$K29)+SUM(Main!$J33:$K33)+SUM($B$4:$J$4)),'Gantt Chart'!KG$5&lt;=(SUM(Main!$F5:$G5)+Main!$H5+Main!$I5+SUM(Main!$J5:$K5)+SUM(Main!$J6:$K6)+SUM(Main!$J11:$K11)+SUM(Main!$J17:$K17)+SUM(Main!$J21:$K21)+SUM(Main!$J25:$K25)+SUM(Main!$J29:$K29)+SUM(Main!$J33:$K33)+SUM(Main!$J35:$K35)+SUM($B$4:$J$4))),Main!$S35,0)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H107" s="2">
        <f>IF(AND('Gantt Chart'!KH$5&gt;(SUM(Main!$F5:$G5)+Main!$H5+Main!$I5+SUM(Main!$J5:$K5)+SUM(Main!$J6:$K6)+SUM(Main!$J11:$K11)+SUM(Main!$J17:$K17)+SUM(Main!$J21:$K21)+SUM(Main!$J25:$K25)+SUM(Main!$J29:$K29)+SUM(Main!$J33:$K33)+SUM($B$4:$J$4)),'Gantt Chart'!KH$5&lt;=(SUM(Main!$F5:$G5)+Main!$H5+Main!$I5+SUM(Main!$J5:$K5)+SUM(Main!$J6:$K6)+SUM(Main!$J11:$K11)+SUM(Main!$J17:$K17)+SUM(Main!$J21:$K21)+SUM(Main!$J25:$K25)+SUM(Main!$J29:$K29)+SUM(Main!$J33:$K33)+SUM(Main!$J35:$K35)+SUM($B$4:$J$4))),Main!$S35,0)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I107" s="2">
        <f>IF(AND('Gantt Chart'!KI$5&gt;(SUM(Main!$F5:$G5)+Main!$H5+Main!$I5+SUM(Main!$J5:$K5)+SUM(Main!$J6:$K6)+SUM(Main!$J11:$K11)+SUM(Main!$J17:$K17)+SUM(Main!$J21:$K21)+SUM(Main!$J25:$K25)+SUM(Main!$J29:$K29)+SUM(Main!$J33:$K33)+SUM($B$4:$J$4)),'Gantt Chart'!KI$5&lt;=(SUM(Main!$F5:$G5)+Main!$H5+Main!$I5+SUM(Main!$J5:$K5)+SUM(Main!$J6:$K6)+SUM(Main!$J11:$K11)+SUM(Main!$J17:$K17)+SUM(Main!$J21:$K21)+SUM(Main!$J25:$K25)+SUM(Main!$J29:$K29)+SUM(Main!$J33:$K33)+SUM(Main!$J35:$K35)+SUM($B$4:$J$4))),Main!$S35,0)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J107" s="2">
        <f>IF(AND('Gantt Chart'!KJ$5&gt;(SUM(Main!$F5:$G5)+Main!$H5+Main!$I5+SUM(Main!$J5:$K5)+SUM(Main!$J6:$K6)+SUM(Main!$J11:$K11)+SUM(Main!$J17:$K17)+SUM(Main!$J21:$K21)+SUM(Main!$J25:$K25)+SUM(Main!$J29:$K29)+SUM(Main!$J33:$K33)+SUM($B$4:$J$4)),'Gantt Chart'!KJ$5&lt;=(SUM(Main!$F5:$G5)+Main!$H5+Main!$I5+SUM(Main!$J5:$K5)+SUM(Main!$J6:$K6)+SUM(Main!$J11:$K11)+SUM(Main!$J17:$K17)+SUM(Main!$J21:$K21)+SUM(Main!$J25:$K25)+SUM(Main!$J29:$K29)+SUM(Main!$J33:$K33)+SUM(Main!$J35:$K35)+SUM($B$4:$J$4))),Main!$S35,0)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K107" s="2">
        <f>IF(AND('Gantt Chart'!KK$5&gt;(SUM(Main!$F5:$G5)+Main!$H5+Main!$I5+SUM(Main!$J5:$K5)+SUM(Main!$J6:$K6)+SUM(Main!$J11:$K11)+SUM(Main!$J17:$K17)+SUM(Main!$J21:$K21)+SUM(Main!$J25:$K25)+SUM(Main!$J29:$K29)+SUM(Main!$J33:$K33)+SUM($B$4:$J$4)),'Gantt Chart'!KK$5&lt;=(SUM(Main!$F5:$G5)+Main!$H5+Main!$I5+SUM(Main!$J5:$K5)+SUM(Main!$J6:$K6)+SUM(Main!$J11:$K11)+SUM(Main!$J17:$K17)+SUM(Main!$J21:$K21)+SUM(Main!$J25:$K25)+SUM(Main!$J29:$K29)+SUM(Main!$J33:$K33)+SUM(Main!$J35:$K35)+SUM($B$4:$J$4))),Main!$S35,0)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L107" s="2">
        <f>IF(AND('Gantt Chart'!KL$5&gt;(SUM(Main!$F5:$G5)+Main!$H5+Main!$I5+SUM(Main!$J5:$K5)+SUM(Main!$J6:$K6)+SUM(Main!$J11:$K11)+SUM(Main!$J17:$K17)+SUM(Main!$J21:$K21)+SUM(Main!$J25:$K25)+SUM(Main!$J29:$K29)+SUM(Main!$J33:$K33)+SUM($B$4:$J$4)),'Gantt Chart'!KL$5&lt;=(SUM(Main!$F5:$G5)+Main!$H5+Main!$I5+SUM(Main!$J5:$K5)+SUM(Main!$J6:$K6)+SUM(Main!$J11:$K11)+SUM(Main!$J17:$K17)+SUM(Main!$J21:$K21)+SUM(Main!$J25:$K25)+SUM(Main!$J29:$K29)+SUM(Main!$J33:$K33)+SUM(Main!$J35:$K35)+SUM($B$4:$J$4))),Main!$S35,0)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M107" s="2">
        <f>IF(AND('Gantt Chart'!KM$5&gt;(SUM(Main!$F5:$G5)+Main!$H5+Main!$I5+SUM(Main!$J5:$K5)+SUM(Main!$J6:$K6)+SUM(Main!$J11:$K11)+SUM(Main!$J17:$K17)+SUM(Main!$J21:$K21)+SUM(Main!$J25:$K25)+SUM(Main!$J29:$K29)+SUM(Main!$J33:$K33)+SUM($B$4:$J$4)),'Gantt Chart'!KM$5&lt;=(SUM(Main!$F5:$G5)+Main!$H5+Main!$I5+SUM(Main!$J5:$K5)+SUM(Main!$J6:$K6)+SUM(Main!$J11:$K11)+SUM(Main!$J17:$K17)+SUM(Main!$J21:$K21)+SUM(Main!$J25:$K25)+SUM(Main!$J29:$K29)+SUM(Main!$J33:$K33)+SUM(Main!$J35:$K35)+SUM($B$4:$J$4))),Main!$S35,0)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N107" s="2">
        <f>IF(AND('Gantt Chart'!KN$5&gt;(SUM(Main!$F5:$G5)+Main!$H5+Main!$I5+SUM(Main!$J5:$K5)+SUM(Main!$J6:$K6)+SUM(Main!$J11:$K11)+SUM(Main!$J17:$K17)+SUM(Main!$J21:$K21)+SUM(Main!$J25:$K25)+SUM(Main!$J29:$K29)+SUM(Main!$J33:$K33)+SUM($B$4:$J$4)),'Gantt Chart'!KN$5&lt;=(SUM(Main!$F5:$G5)+Main!$H5+Main!$I5+SUM(Main!$J5:$K5)+SUM(Main!$J6:$K6)+SUM(Main!$J11:$K11)+SUM(Main!$J17:$K17)+SUM(Main!$J21:$K21)+SUM(Main!$J25:$K25)+SUM(Main!$J29:$K29)+SUM(Main!$J33:$K33)+SUM(Main!$J35:$K35)+SUM($B$4:$J$4))),Main!$S35,0)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O107" s="2">
        <f>IF(AND('Gantt Chart'!KO$5&gt;(SUM(Main!$F5:$G5)+Main!$H5+Main!$I5+SUM(Main!$J5:$K5)+SUM(Main!$J6:$K6)+SUM(Main!$J11:$K11)+SUM(Main!$J17:$K17)+SUM(Main!$J21:$K21)+SUM(Main!$J25:$K25)+SUM(Main!$J29:$K29)+SUM(Main!$J33:$K33)+SUM($B$4:$J$4)),'Gantt Chart'!KO$5&lt;=(SUM(Main!$F5:$G5)+Main!$H5+Main!$I5+SUM(Main!$J5:$K5)+SUM(Main!$J6:$K6)+SUM(Main!$J11:$K11)+SUM(Main!$J17:$K17)+SUM(Main!$J21:$K21)+SUM(Main!$J25:$K25)+SUM(Main!$J29:$K29)+SUM(Main!$J33:$K33)+SUM(Main!$J35:$K35)+SUM($B$4:$J$4))),Main!$S35,0)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P107" s="2">
        <f>IF(AND('Gantt Chart'!KP$5&gt;(SUM(Main!$F5:$G5)+Main!$H5+Main!$I5+SUM(Main!$J5:$K5)+SUM(Main!$J6:$K6)+SUM(Main!$J11:$K11)+SUM(Main!$J17:$K17)+SUM(Main!$J21:$K21)+SUM(Main!$J25:$K25)+SUM(Main!$J29:$K29)+SUM(Main!$J33:$K33)+SUM($B$4:$J$4)),'Gantt Chart'!KP$5&lt;=(SUM(Main!$F5:$G5)+Main!$H5+Main!$I5+SUM(Main!$J5:$K5)+SUM(Main!$J6:$K6)+SUM(Main!$J11:$K11)+SUM(Main!$J17:$K17)+SUM(Main!$J21:$K21)+SUM(Main!$J25:$K25)+SUM(Main!$J29:$K29)+SUM(Main!$J33:$K33)+SUM(Main!$J35:$K35)+SUM($B$4:$J$4))),Main!$S35,0)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Q107" s="2">
        <f>IF(AND('Gantt Chart'!KQ$5&gt;(SUM(Main!$F5:$G5)+Main!$H5+Main!$I5+SUM(Main!$J5:$K5)+SUM(Main!$J6:$K6)+SUM(Main!$J11:$K11)+SUM(Main!$J17:$K17)+SUM(Main!$J21:$K21)+SUM(Main!$J25:$K25)+SUM(Main!$J29:$K29)+SUM(Main!$J33:$K33)+SUM($B$4:$J$4)),'Gantt Chart'!KQ$5&lt;=(SUM(Main!$F5:$G5)+Main!$H5+Main!$I5+SUM(Main!$J5:$K5)+SUM(Main!$J6:$K6)+SUM(Main!$J11:$K11)+SUM(Main!$J17:$K17)+SUM(Main!$J21:$K21)+SUM(Main!$J25:$K25)+SUM(Main!$J29:$K29)+SUM(Main!$J33:$K33)+SUM(Main!$J35:$K35)+SUM($B$4:$J$4))),Main!$S35,0)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R107" s="2">
        <f>IF(AND('Gantt Chart'!KR$5&gt;(SUM(Main!$F5:$G5)+Main!$H5+Main!$I5+SUM(Main!$J5:$K5)+SUM(Main!$J6:$K6)+SUM(Main!$J11:$K11)+SUM(Main!$J17:$K17)+SUM(Main!$J21:$K21)+SUM(Main!$J25:$K25)+SUM(Main!$J29:$K29)+SUM(Main!$J33:$K33)+SUM($B$4:$J$4)),'Gantt Chart'!KR$5&lt;=(SUM(Main!$F5:$G5)+Main!$H5+Main!$I5+SUM(Main!$J5:$K5)+SUM(Main!$J6:$K6)+SUM(Main!$J11:$K11)+SUM(Main!$J17:$K17)+SUM(Main!$J21:$K21)+SUM(Main!$J25:$K25)+SUM(Main!$J29:$K29)+SUM(Main!$J33:$K33)+SUM(Main!$J35:$K35)+SUM($B$4:$J$4))),Main!$S35,0)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S107" s="2">
        <f>IF(AND('Gantt Chart'!KS$5&gt;(SUM(Main!$F5:$G5)+Main!$H5+Main!$I5+SUM(Main!$J5:$K5)+SUM(Main!$J6:$K6)+SUM(Main!$J11:$K11)+SUM(Main!$J17:$K17)+SUM(Main!$J21:$K21)+SUM(Main!$J25:$K25)+SUM(Main!$J29:$K29)+SUM(Main!$J33:$K33)+SUM($B$4:$J$4)),'Gantt Chart'!KS$5&lt;=(SUM(Main!$F5:$G5)+Main!$H5+Main!$I5+SUM(Main!$J5:$K5)+SUM(Main!$J6:$K6)+SUM(Main!$J11:$K11)+SUM(Main!$J17:$K17)+SUM(Main!$J21:$K21)+SUM(Main!$J25:$K25)+SUM(Main!$J29:$K29)+SUM(Main!$J33:$K33)+SUM(Main!$J35:$K35)+SUM($B$4:$J$4))),Main!$S35,0)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T107" s="2">
        <f>IF(AND('Gantt Chart'!KT$5&gt;(SUM(Main!$F5:$G5)+Main!$H5+Main!$I5+SUM(Main!$J5:$K5)+SUM(Main!$J6:$K6)+SUM(Main!$J11:$K11)+SUM(Main!$J17:$K17)+SUM(Main!$J21:$K21)+SUM(Main!$J25:$K25)+SUM(Main!$J29:$K29)+SUM(Main!$J33:$K33)+SUM($B$4:$J$4)),'Gantt Chart'!KT$5&lt;=(SUM(Main!$F5:$G5)+Main!$H5+Main!$I5+SUM(Main!$J5:$K5)+SUM(Main!$J6:$K6)+SUM(Main!$J11:$K11)+SUM(Main!$J17:$K17)+SUM(Main!$J21:$K21)+SUM(Main!$J25:$K25)+SUM(Main!$J29:$K29)+SUM(Main!$J33:$K33)+SUM(Main!$J35:$K35)+SUM($B$4:$J$4))),Main!$S35,0)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U107" s="2">
        <f>IF(AND('Gantt Chart'!KU$5&gt;(SUM(Main!$F5:$G5)+Main!$H5+Main!$I5+SUM(Main!$J5:$K5)+SUM(Main!$J6:$K6)+SUM(Main!$J11:$K11)+SUM(Main!$J17:$K17)+SUM(Main!$J21:$K21)+SUM(Main!$J25:$K25)+SUM(Main!$J29:$K29)+SUM(Main!$J33:$K33)+SUM($B$4:$J$4)),'Gantt Chart'!KU$5&lt;=(SUM(Main!$F5:$G5)+Main!$H5+Main!$I5+SUM(Main!$J5:$K5)+SUM(Main!$J6:$K6)+SUM(Main!$J11:$K11)+SUM(Main!$J17:$K17)+SUM(Main!$J21:$K21)+SUM(Main!$J25:$K25)+SUM(Main!$J29:$K29)+SUM(Main!$J33:$K33)+SUM(Main!$J35:$K35)+SUM($B$4:$J$4))),Main!$S35,0)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V107" s="2">
        <f>IF(AND('Gantt Chart'!KV$5&gt;(SUM(Main!$F5:$G5)+Main!$H5+Main!$I5+SUM(Main!$J5:$K5)+SUM(Main!$J6:$K6)+SUM(Main!$J11:$K11)+SUM(Main!$J17:$K17)+SUM(Main!$J21:$K21)+SUM(Main!$J25:$K25)+SUM(Main!$J29:$K29)+SUM(Main!$J33:$K33)+SUM($B$4:$J$4)),'Gantt Chart'!KV$5&lt;=(SUM(Main!$F5:$G5)+Main!$H5+Main!$I5+SUM(Main!$J5:$K5)+SUM(Main!$J6:$K6)+SUM(Main!$J11:$K11)+SUM(Main!$J17:$K17)+SUM(Main!$J21:$K21)+SUM(Main!$J25:$K25)+SUM(Main!$J29:$K29)+SUM(Main!$J33:$K33)+SUM(Main!$J35:$K35)+SUM($B$4:$J$4))),Main!$S35,0)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W107" s="2">
        <f>IF(AND('Gantt Chart'!KW$5&gt;(SUM(Main!$F5:$G5)+Main!$H5+Main!$I5+SUM(Main!$J5:$K5)+SUM(Main!$J6:$K6)+SUM(Main!$J11:$K11)+SUM(Main!$J17:$K17)+SUM(Main!$J21:$K21)+SUM(Main!$J25:$K25)+SUM(Main!$J29:$K29)+SUM(Main!$J33:$K33)+SUM($B$4:$J$4)),'Gantt Chart'!KW$5&lt;=(SUM(Main!$F5:$G5)+Main!$H5+Main!$I5+SUM(Main!$J5:$K5)+SUM(Main!$J6:$K6)+SUM(Main!$J11:$K11)+SUM(Main!$J17:$K17)+SUM(Main!$J21:$K21)+SUM(Main!$J25:$K25)+SUM(Main!$J29:$K29)+SUM(Main!$J33:$K33)+SUM(Main!$J35:$K35)+SUM($B$4:$J$4))),Main!$S35,0)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X107" s="2">
        <f>IF(AND('Gantt Chart'!KX$5&gt;(SUM(Main!$F5:$G5)+Main!$H5+Main!$I5+SUM(Main!$J5:$K5)+SUM(Main!$J6:$K6)+SUM(Main!$J11:$K11)+SUM(Main!$J17:$K17)+SUM(Main!$J21:$K21)+SUM(Main!$J25:$K25)+SUM(Main!$J29:$K29)+SUM(Main!$J33:$K33)+SUM($B$4:$J$4)),'Gantt Chart'!KX$5&lt;=(SUM(Main!$F5:$G5)+Main!$H5+Main!$I5+SUM(Main!$J5:$K5)+SUM(Main!$J6:$K6)+SUM(Main!$J11:$K11)+SUM(Main!$J17:$K17)+SUM(Main!$J21:$K21)+SUM(Main!$J25:$K25)+SUM(Main!$J29:$K29)+SUM(Main!$J33:$K33)+SUM(Main!$J35:$K35)+SUM($B$4:$J$4))),Main!$S35,0)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Y107" s="2">
        <f>IF(AND('Gantt Chart'!KY$5&gt;(SUM(Main!$F5:$G5)+Main!$H5+Main!$I5+SUM(Main!$J5:$K5)+SUM(Main!$J6:$K6)+SUM(Main!$J11:$K11)+SUM(Main!$J17:$K17)+SUM(Main!$J21:$K21)+SUM(Main!$J25:$K25)+SUM(Main!$J29:$K29)+SUM(Main!$J33:$K33)+SUM($B$4:$J$4)),'Gantt Chart'!KY$5&lt;=(SUM(Main!$F5:$G5)+Main!$H5+Main!$I5+SUM(Main!$J5:$K5)+SUM(Main!$J6:$K6)+SUM(Main!$J11:$K11)+SUM(Main!$J17:$K17)+SUM(Main!$J21:$K21)+SUM(Main!$J25:$K25)+SUM(Main!$J29:$K29)+SUM(Main!$J33:$K33)+SUM(Main!$J35:$K35)+SUM($B$4:$J$4))),Main!$S35,0)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Z107" s="2">
        <f>IF(AND('Gantt Chart'!KZ$5&gt;(SUM(Main!$F5:$G5)+Main!$H5+Main!$I5+SUM(Main!$J5:$K5)+SUM(Main!$J6:$K6)+SUM(Main!$J11:$K11)+SUM(Main!$J17:$K17)+SUM(Main!$J21:$K21)+SUM(Main!$J25:$K25)+SUM(Main!$J29:$K29)+SUM(Main!$J33:$K33)+SUM($B$4:$J$4)),'Gantt Chart'!KZ$5&lt;=(SUM(Main!$F5:$G5)+Main!$H5+Main!$I5+SUM(Main!$J5:$K5)+SUM(Main!$J6:$K6)+SUM(Main!$J11:$K11)+SUM(Main!$J17:$K17)+SUM(Main!$J21:$K21)+SUM(Main!$J25:$K25)+SUM(Main!$J29:$K29)+SUM(Main!$J33:$K33)+SUM(Main!$J35:$K35)+SUM($B$4:$J$4))),Main!$S35,0)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A107" s="2">
        <f>IF(AND('Gantt Chart'!LA$5&gt;(SUM(Main!$F5:$G5)+Main!$H5+Main!$I5+SUM(Main!$J5:$K5)+SUM(Main!$J6:$K6)+SUM(Main!$J11:$K11)+SUM(Main!$J17:$K17)+SUM(Main!$J21:$K21)+SUM(Main!$J25:$K25)+SUM(Main!$J29:$K29)+SUM(Main!$J33:$K33)+SUM($B$4:$J$4)),'Gantt Chart'!LA$5&lt;=(SUM(Main!$F5:$G5)+Main!$H5+Main!$I5+SUM(Main!$J5:$K5)+SUM(Main!$J6:$K6)+SUM(Main!$J11:$K11)+SUM(Main!$J17:$K17)+SUM(Main!$J21:$K21)+SUM(Main!$J25:$K25)+SUM(Main!$J29:$K29)+SUM(Main!$J33:$K33)+SUM(Main!$J35:$K35)+SUM($B$4:$J$4))),Main!$S35,0)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B107" s="2">
        <f>IF(AND('Gantt Chart'!LB$5&gt;(SUM(Main!$F5:$G5)+Main!$H5+Main!$I5+SUM(Main!$J5:$K5)+SUM(Main!$J6:$K6)+SUM(Main!$J11:$K11)+SUM(Main!$J17:$K17)+SUM(Main!$J21:$K21)+SUM(Main!$J25:$K25)+SUM(Main!$J29:$K29)+SUM(Main!$J33:$K33)+SUM($B$4:$J$4)),'Gantt Chart'!LB$5&lt;=(SUM(Main!$F5:$G5)+Main!$H5+Main!$I5+SUM(Main!$J5:$K5)+SUM(Main!$J6:$K6)+SUM(Main!$J11:$K11)+SUM(Main!$J17:$K17)+SUM(Main!$J21:$K21)+SUM(Main!$J25:$K25)+SUM(Main!$J29:$K29)+SUM(Main!$J33:$K33)+SUM(Main!$J35:$K35)+SUM($B$4:$J$4))),Main!$S35,0)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C107" s="2">
        <f>IF(AND('Gantt Chart'!LC$5&gt;(SUM(Main!$F5:$G5)+Main!$H5+Main!$I5+SUM(Main!$J5:$K5)+SUM(Main!$J6:$K6)+SUM(Main!$J11:$K11)+SUM(Main!$J17:$K17)+SUM(Main!$J21:$K21)+SUM(Main!$J25:$K25)+SUM(Main!$J29:$K29)+SUM(Main!$J33:$K33)+SUM($B$4:$J$4)),'Gantt Chart'!LC$5&lt;=(SUM(Main!$F5:$G5)+Main!$H5+Main!$I5+SUM(Main!$J5:$K5)+SUM(Main!$J6:$K6)+SUM(Main!$J11:$K11)+SUM(Main!$J17:$K17)+SUM(Main!$J21:$K21)+SUM(Main!$J25:$K25)+SUM(Main!$J29:$K29)+SUM(Main!$J33:$K33)+SUM(Main!$J35:$K35)+SUM($B$4:$J$4))),Main!$S35,0)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D107" s="2">
        <f>IF(AND('Gantt Chart'!LD$5&gt;(SUM(Main!$F5:$G5)+Main!$H5+Main!$I5+SUM(Main!$J5:$K5)+SUM(Main!$J6:$K6)+SUM(Main!$J11:$K11)+SUM(Main!$J17:$K17)+SUM(Main!$J21:$K21)+SUM(Main!$J25:$K25)+SUM(Main!$J29:$K29)+SUM(Main!$J33:$K33)+SUM($B$4:$J$4)),'Gantt Chart'!LD$5&lt;=(SUM(Main!$F5:$G5)+Main!$H5+Main!$I5+SUM(Main!$J5:$K5)+SUM(Main!$J6:$K6)+SUM(Main!$J11:$K11)+SUM(Main!$J17:$K17)+SUM(Main!$J21:$K21)+SUM(Main!$J25:$K25)+SUM(Main!$J29:$K29)+SUM(Main!$J33:$K33)+SUM(Main!$J35:$K35)+SUM($B$4:$J$4))),Main!$S35,0)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E107" s="2">
        <f>IF(AND('Gantt Chart'!LE$5&gt;(SUM(Main!$F5:$G5)+Main!$H5+Main!$I5+SUM(Main!$J5:$K5)+SUM(Main!$J6:$K6)+SUM(Main!$J11:$K11)+SUM(Main!$J17:$K17)+SUM(Main!$J21:$K21)+SUM(Main!$J25:$K25)+SUM(Main!$J29:$K29)+SUM(Main!$J33:$K33)+SUM($B$4:$J$4)),'Gantt Chart'!LE$5&lt;=(SUM(Main!$F5:$G5)+Main!$H5+Main!$I5+SUM(Main!$J5:$K5)+SUM(Main!$J6:$K6)+SUM(Main!$J11:$K11)+SUM(Main!$J17:$K17)+SUM(Main!$J21:$K21)+SUM(Main!$J25:$K25)+SUM(Main!$J29:$K29)+SUM(Main!$J33:$K33)+SUM(Main!$J35:$K35)+SUM($B$4:$J$4))),Main!$S35,0)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F107" s="2">
        <f>IF(AND('Gantt Chart'!LF$5&gt;(SUM(Main!$F5:$G5)+Main!$H5+Main!$I5+SUM(Main!$J5:$K5)+SUM(Main!$J6:$K6)+SUM(Main!$J11:$K11)+SUM(Main!$J17:$K17)+SUM(Main!$J21:$K21)+SUM(Main!$J25:$K25)+SUM(Main!$J29:$K29)+SUM(Main!$J33:$K33)+SUM($B$4:$J$4)),'Gantt Chart'!LF$5&lt;=(SUM(Main!$F5:$G5)+Main!$H5+Main!$I5+SUM(Main!$J5:$K5)+SUM(Main!$J6:$K6)+SUM(Main!$J11:$K11)+SUM(Main!$J17:$K17)+SUM(Main!$J21:$K21)+SUM(Main!$J25:$K25)+SUM(Main!$J29:$K29)+SUM(Main!$J33:$K33)+SUM(Main!$J35:$K35)+SUM($B$4:$J$4))),Main!$S35,0)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G107" s="2">
        <f>IF(AND('Gantt Chart'!LG$5&gt;(SUM(Main!$F5:$G5)+Main!$H5+Main!$I5+SUM(Main!$J5:$K5)+SUM(Main!$J6:$K6)+SUM(Main!$J11:$K11)+SUM(Main!$J17:$K17)+SUM(Main!$J21:$K21)+SUM(Main!$J25:$K25)+SUM(Main!$J29:$K29)+SUM(Main!$J33:$K33)+SUM($B$4:$J$4)),'Gantt Chart'!LG$5&lt;=(SUM(Main!$F5:$G5)+Main!$H5+Main!$I5+SUM(Main!$J5:$K5)+SUM(Main!$J6:$K6)+SUM(Main!$J11:$K11)+SUM(Main!$J17:$K17)+SUM(Main!$J21:$K21)+SUM(Main!$J25:$K25)+SUM(Main!$J29:$K29)+SUM(Main!$J33:$K33)+SUM(Main!$J35:$K35)+SUM($B$4:$J$4))),Main!$S35,0)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H107" s="2">
        <f>IF(AND('Gantt Chart'!LH$5&gt;(SUM(Main!$F5:$G5)+Main!$H5+Main!$I5+SUM(Main!$J5:$K5)+SUM(Main!$J6:$K6)+SUM(Main!$J11:$K11)+SUM(Main!$J17:$K17)+SUM(Main!$J21:$K21)+SUM(Main!$J25:$K25)+SUM(Main!$J29:$K29)+SUM(Main!$J33:$K33)+SUM($B$4:$J$4)),'Gantt Chart'!LH$5&lt;=(SUM(Main!$F5:$G5)+Main!$H5+Main!$I5+SUM(Main!$J5:$K5)+SUM(Main!$J6:$K6)+SUM(Main!$J11:$K11)+SUM(Main!$J17:$K17)+SUM(Main!$J21:$K21)+SUM(Main!$J25:$K25)+SUM(Main!$J29:$K29)+SUM(Main!$J33:$K33)+SUM(Main!$J35:$K35)+SUM($B$4:$J$4))),Main!$S35,0)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I107" s="2">
        <f>IF(AND('Gantt Chart'!LI$5&gt;(SUM(Main!$F5:$G5)+Main!$H5+Main!$I5+SUM(Main!$J5:$K5)+SUM(Main!$J6:$K6)+SUM(Main!$J11:$K11)+SUM(Main!$J17:$K17)+SUM(Main!$J21:$K21)+SUM(Main!$J25:$K25)+SUM(Main!$J29:$K29)+SUM(Main!$J33:$K33)+SUM($B$4:$J$4)),'Gantt Chart'!LI$5&lt;=(SUM(Main!$F5:$G5)+Main!$H5+Main!$I5+SUM(Main!$J5:$K5)+SUM(Main!$J6:$K6)+SUM(Main!$J11:$K11)+SUM(Main!$J17:$K17)+SUM(Main!$J21:$K21)+SUM(Main!$J25:$K25)+SUM(Main!$J29:$K29)+SUM(Main!$J33:$K33)+SUM(Main!$J35:$K35)+SUM($B$4:$J$4))),Main!$S35,0)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J107" s="2">
        <f>IF(AND('Gantt Chart'!LJ$5&gt;(SUM(Main!$F5:$G5)+Main!$H5+Main!$I5+SUM(Main!$J5:$K5)+SUM(Main!$J6:$K6)+SUM(Main!$J11:$K11)+SUM(Main!$J17:$K17)+SUM(Main!$J21:$K21)+SUM(Main!$J25:$K25)+SUM(Main!$J29:$K29)+SUM(Main!$J33:$K33)+SUM($B$4:$J$4)),'Gantt Chart'!LJ$5&lt;=(SUM(Main!$F5:$G5)+Main!$H5+Main!$I5+SUM(Main!$J5:$K5)+SUM(Main!$J6:$K6)+SUM(Main!$J11:$K11)+SUM(Main!$J17:$K17)+SUM(Main!$J21:$K21)+SUM(Main!$J25:$K25)+SUM(Main!$J29:$K29)+SUM(Main!$J33:$K33)+SUM(Main!$J35:$K35)+SUM($B$4:$J$4))),Main!$S35,0)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K107" s="2">
        <f>IF(AND('Gantt Chart'!LK$5&gt;(SUM(Main!$F5:$G5)+Main!$H5+Main!$I5+SUM(Main!$J5:$K5)+SUM(Main!$J6:$K6)+SUM(Main!$J11:$K11)+SUM(Main!$J17:$K17)+SUM(Main!$J21:$K21)+SUM(Main!$J25:$K25)+SUM(Main!$J29:$K29)+SUM(Main!$J33:$K33)+SUM($B$4:$J$4)),'Gantt Chart'!LK$5&lt;=(SUM(Main!$F5:$G5)+Main!$H5+Main!$I5+SUM(Main!$J5:$K5)+SUM(Main!$J6:$K6)+SUM(Main!$J11:$K11)+SUM(Main!$J17:$K17)+SUM(Main!$J21:$K21)+SUM(Main!$J25:$K25)+SUM(Main!$J29:$K29)+SUM(Main!$J33:$K33)+SUM(Main!$J35:$K35)+SUM($B$4:$J$4))),Main!$S35,0)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L107" s="2">
        <f>IF(AND('Gantt Chart'!LL$5&gt;(SUM(Main!$F5:$G5)+Main!$H5+Main!$I5+SUM(Main!$J5:$K5)+SUM(Main!$J6:$K6)+SUM(Main!$J11:$K11)+SUM(Main!$J17:$K17)+SUM(Main!$J21:$K21)+SUM(Main!$J25:$K25)+SUM(Main!$J29:$K29)+SUM(Main!$J33:$K33)+SUM($B$4:$J$4)),'Gantt Chart'!LL$5&lt;=(SUM(Main!$F5:$G5)+Main!$H5+Main!$I5+SUM(Main!$J5:$K5)+SUM(Main!$J6:$K6)+SUM(Main!$J11:$K11)+SUM(Main!$J17:$K17)+SUM(Main!$J21:$K21)+SUM(Main!$J25:$K25)+SUM(Main!$J29:$K29)+SUM(Main!$J33:$K33)+SUM(Main!$J35:$K35)+SUM($B$4:$J$4))),Main!$S35,0)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M107" s="2">
        <f>IF(AND('Gantt Chart'!LM$5&gt;(SUM(Main!$F5:$G5)+Main!$H5+Main!$I5+SUM(Main!$J5:$K5)+SUM(Main!$J6:$K6)+SUM(Main!$J11:$K11)+SUM(Main!$J17:$K17)+SUM(Main!$J21:$K21)+SUM(Main!$J25:$K25)+SUM(Main!$J29:$K29)+SUM(Main!$J33:$K33)+SUM($B$4:$J$4)),'Gantt Chart'!LM$5&lt;=(SUM(Main!$F5:$G5)+Main!$H5+Main!$I5+SUM(Main!$J5:$K5)+SUM(Main!$J6:$K6)+SUM(Main!$J11:$K11)+SUM(Main!$J17:$K17)+SUM(Main!$J21:$K21)+SUM(Main!$J25:$K25)+SUM(Main!$J29:$K29)+SUM(Main!$J33:$K33)+SUM(Main!$J35:$K35)+SUM($B$4:$J$4))),Main!$S35,0)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N107" s="2">
        <f>IF(AND('Gantt Chart'!LN$5&gt;(SUM(Main!$F5:$G5)+Main!$H5+Main!$I5+SUM(Main!$J5:$K5)+SUM(Main!$J6:$K6)+SUM(Main!$J11:$K11)+SUM(Main!$J17:$K17)+SUM(Main!$J21:$K21)+SUM(Main!$J25:$K25)+SUM(Main!$J29:$K29)+SUM(Main!$J33:$K33)+SUM($B$4:$J$4)),'Gantt Chart'!LN$5&lt;=(SUM(Main!$F5:$G5)+Main!$H5+Main!$I5+SUM(Main!$J5:$K5)+SUM(Main!$J6:$K6)+SUM(Main!$J11:$K11)+SUM(Main!$J17:$K17)+SUM(Main!$J21:$K21)+SUM(Main!$J25:$K25)+SUM(Main!$J29:$K29)+SUM(Main!$J33:$K33)+SUM(Main!$J35:$K35)+SUM($B$4:$J$4))),Main!$S35,0)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O107" s="2">
        <f>IF(AND('Gantt Chart'!LO$5&gt;(SUM(Main!$F5:$G5)+Main!$H5+Main!$I5+SUM(Main!$J5:$K5)+SUM(Main!$J6:$K6)+SUM(Main!$J11:$K11)+SUM(Main!$J17:$K17)+SUM(Main!$J21:$K21)+SUM(Main!$J25:$K25)+SUM(Main!$J29:$K29)+SUM(Main!$J33:$K33)+SUM($B$4:$J$4)),'Gantt Chart'!LO$5&lt;=(SUM(Main!$F5:$G5)+Main!$H5+Main!$I5+SUM(Main!$J5:$K5)+SUM(Main!$J6:$K6)+SUM(Main!$J11:$K11)+SUM(Main!$J17:$K17)+SUM(Main!$J21:$K21)+SUM(Main!$J25:$K25)+SUM(Main!$J29:$K29)+SUM(Main!$J33:$K33)+SUM(Main!$J35:$K35)+SUM($B$4:$J$4))),Main!$S35,0)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P107" s="2">
        <f>IF(AND('Gantt Chart'!LP$5&gt;(SUM(Main!$F5:$G5)+Main!$H5+Main!$I5+SUM(Main!$J5:$K5)+SUM(Main!$J6:$K6)+SUM(Main!$J11:$K11)+SUM(Main!$J17:$K17)+SUM(Main!$J21:$K21)+SUM(Main!$J25:$K25)+SUM(Main!$J29:$K29)+SUM(Main!$J33:$K33)+SUM($B$4:$J$4)),'Gantt Chart'!LP$5&lt;=(SUM(Main!$F5:$G5)+Main!$H5+Main!$I5+SUM(Main!$J5:$K5)+SUM(Main!$J6:$K6)+SUM(Main!$J11:$K11)+SUM(Main!$J17:$K17)+SUM(Main!$J21:$K21)+SUM(Main!$J25:$K25)+SUM(Main!$J29:$K29)+SUM(Main!$J33:$K33)+SUM(Main!$J35:$K35)+SUM($B$4:$J$4))),Main!$S35,0)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Q107" s="2">
        <f>IF(AND('Gantt Chart'!LQ$5&gt;(SUM(Main!$F5:$G5)+Main!$H5+Main!$I5+SUM(Main!$J5:$K5)+SUM(Main!$J6:$K6)+SUM(Main!$J11:$K11)+SUM(Main!$J17:$K17)+SUM(Main!$J21:$K21)+SUM(Main!$J25:$K25)+SUM(Main!$J29:$K29)+SUM(Main!$J33:$K33)+SUM($B$4:$J$4)),'Gantt Chart'!LQ$5&lt;=(SUM(Main!$F5:$G5)+Main!$H5+Main!$I5+SUM(Main!$J5:$K5)+SUM(Main!$J6:$K6)+SUM(Main!$J11:$K11)+SUM(Main!$J17:$K17)+SUM(Main!$J21:$K21)+SUM(Main!$J25:$K25)+SUM(Main!$J29:$K29)+SUM(Main!$J33:$K33)+SUM(Main!$J35:$K35)+SUM($B$4:$J$4))),Main!$S35,0)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R107" s="2">
        <f>IF(AND('Gantt Chart'!LR$5&gt;(SUM(Main!$F5:$G5)+Main!$H5+Main!$I5+SUM(Main!$J5:$K5)+SUM(Main!$J6:$K6)+SUM(Main!$J11:$K11)+SUM(Main!$J17:$K17)+SUM(Main!$J21:$K21)+SUM(Main!$J25:$K25)+SUM(Main!$J29:$K29)+SUM(Main!$J33:$K33)+SUM($B$4:$J$4)),'Gantt Chart'!LR$5&lt;=(SUM(Main!$F5:$G5)+Main!$H5+Main!$I5+SUM(Main!$J5:$K5)+SUM(Main!$J6:$K6)+SUM(Main!$J11:$K11)+SUM(Main!$J17:$K17)+SUM(Main!$J21:$K21)+SUM(Main!$J25:$K25)+SUM(Main!$J29:$K29)+SUM(Main!$J33:$K33)+SUM(Main!$J35:$K35)+SUM($B$4:$J$4))),Main!$S35,0)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S107" s="2">
        <f>IF(AND('Gantt Chart'!LS$5&gt;(SUM(Main!$F5:$G5)+Main!$H5+Main!$I5+SUM(Main!$J5:$K5)+SUM(Main!$J6:$K6)+SUM(Main!$J11:$K11)+SUM(Main!$J17:$K17)+SUM(Main!$J21:$K21)+SUM(Main!$J25:$K25)+SUM(Main!$J29:$K29)+SUM(Main!$J33:$K33)+SUM($B$4:$J$4)),'Gantt Chart'!LS$5&lt;=(SUM(Main!$F5:$G5)+Main!$H5+Main!$I5+SUM(Main!$J5:$K5)+SUM(Main!$J6:$K6)+SUM(Main!$J11:$K11)+SUM(Main!$J17:$K17)+SUM(Main!$J21:$K21)+SUM(Main!$J25:$K25)+SUM(Main!$J29:$K29)+SUM(Main!$J33:$K33)+SUM(Main!$J35:$K35)+SUM($B$4:$J$4))),Main!$S35,0)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T107" s="2">
        <f>IF(AND('Gantt Chart'!LT$5&gt;(SUM(Main!$F5:$G5)+Main!$H5+Main!$I5+SUM(Main!$J5:$K5)+SUM(Main!$J6:$K6)+SUM(Main!$J11:$K11)+SUM(Main!$J17:$K17)+SUM(Main!$J21:$K21)+SUM(Main!$J25:$K25)+SUM(Main!$J29:$K29)+SUM(Main!$J33:$K33)+SUM($B$4:$J$4)),'Gantt Chart'!LT$5&lt;=(SUM(Main!$F5:$G5)+Main!$H5+Main!$I5+SUM(Main!$J5:$K5)+SUM(Main!$J6:$K6)+SUM(Main!$J11:$K11)+SUM(Main!$J17:$K17)+SUM(Main!$J21:$K21)+SUM(Main!$J25:$K25)+SUM(Main!$J29:$K29)+SUM(Main!$J33:$K33)+SUM(Main!$J35:$K35)+SUM($B$4:$J$4))),Main!$S35,0)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U107" s="2">
        <f>IF(AND('Gantt Chart'!LU$5&gt;(SUM(Main!$F5:$G5)+Main!$H5+Main!$I5+SUM(Main!$J5:$K5)+SUM(Main!$J6:$K6)+SUM(Main!$J11:$K11)+SUM(Main!$J17:$K17)+SUM(Main!$J21:$K21)+SUM(Main!$J25:$K25)+SUM(Main!$J29:$K29)+SUM(Main!$J33:$K33)+SUM($B$4:$J$4)),'Gantt Chart'!LU$5&lt;=(SUM(Main!$F5:$G5)+Main!$H5+Main!$I5+SUM(Main!$J5:$K5)+SUM(Main!$J6:$K6)+SUM(Main!$J11:$K11)+SUM(Main!$J17:$K17)+SUM(Main!$J21:$K21)+SUM(Main!$J25:$K25)+SUM(Main!$J29:$K29)+SUM(Main!$J33:$K33)+SUM(Main!$J35:$K35)+SUM($B$4:$J$4))),Main!$S35,0)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V107" s="2">
        <f>IF(AND('Gantt Chart'!LV$5&gt;(SUM(Main!$F5:$G5)+Main!$H5+Main!$I5+SUM(Main!$J5:$K5)+SUM(Main!$J6:$K6)+SUM(Main!$J11:$K11)+SUM(Main!$J17:$K17)+SUM(Main!$J21:$K21)+SUM(Main!$J25:$K25)+SUM(Main!$J29:$K29)+SUM(Main!$J33:$K33)+SUM($B$4:$J$4)),'Gantt Chart'!LV$5&lt;=(SUM(Main!$F5:$G5)+Main!$H5+Main!$I5+SUM(Main!$J5:$K5)+SUM(Main!$J6:$K6)+SUM(Main!$J11:$K11)+SUM(Main!$J17:$K17)+SUM(Main!$J21:$K21)+SUM(Main!$J25:$K25)+SUM(Main!$J29:$K29)+SUM(Main!$J33:$K33)+SUM(Main!$J35:$K35)+SUM($B$4:$J$4))),Main!$S35,0)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W107" s="2">
        <f>IF(AND('Gantt Chart'!LW$5&gt;(SUM(Main!$F5:$G5)+Main!$H5+Main!$I5+SUM(Main!$J5:$K5)+SUM(Main!$J6:$K6)+SUM(Main!$J11:$K11)+SUM(Main!$J17:$K17)+SUM(Main!$J21:$K21)+SUM(Main!$J25:$K25)+SUM(Main!$J29:$K29)+SUM(Main!$J33:$K33)+SUM($B$4:$J$4)),'Gantt Chart'!LW$5&lt;=(SUM(Main!$F5:$G5)+Main!$H5+Main!$I5+SUM(Main!$J5:$K5)+SUM(Main!$J6:$K6)+SUM(Main!$J11:$K11)+SUM(Main!$J17:$K17)+SUM(Main!$J21:$K21)+SUM(Main!$J25:$K25)+SUM(Main!$J29:$K29)+SUM(Main!$J33:$K33)+SUM(Main!$J35:$K35)+SUM($B$4:$J$4))),Main!$S35,0)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X107" s="2">
        <f>IF(AND('Gantt Chart'!LX$5&gt;(SUM(Main!$F5:$G5)+Main!$H5+Main!$I5+SUM(Main!$J5:$K5)+SUM(Main!$J6:$K6)+SUM(Main!$J11:$K11)+SUM(Main!$J17:$K17)+SUM(Main!$J21:$K21)+SUM(Main!$J25:$K25)+SUM(Main!$J29:$K29)+SUM(Main!$J33:$K33)+SUM($B$4:$J$4)),'Gantt Chart'!LX$5&lt;=(SUM(Main!$F5:$G5)+Main!$H5+Main!$I5+SUM(Main!$J5:$K5)+SUM(Main!$J6:$K6)+SUM(Main!$J11:$K11)+SUM(Main!$J17:$K17)+SUM(Main!$J21:$K21)+SUM(Main!$J25:$K25)+SUM(Main!$J29:$K29)+SUM(Main!$J33:$K33)+SUM(Main!$J35:$K35)+SUM($B$4:$J$4))),Main!$S35,0)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Y107" s="2">
        <f>IF(AND('Gantt Chart'!LY$5&gt;(SUM(Main!$F5:$G5)+Main!$H5+Main!$I5+SUM(Main!$J5:$K5)+SUM(Main!$J6:$K6)+SUM(Main!$J11:$K11)+SUM(Main!$J17:$K17)+SUM(Main!$J21:$K21)+SUM(Main!$J25:$K25)+SUM(Main!$J29:$K29)+SUM(Main!$J33:$K33)+SUM($B$4:$J$4)),'Gantt Chart'!LY$5&lt;=(SUM(Main!$F5:$G5)+Main!$H5+Main!$I5+SUM(Main!$J5:$K5)+SUM(Main!$J6:$K6)+SUM(Main!$J11:$K11)+SUM(Main!$J17:$K17)+SUM(Main!$J21:$K21)+SUM(Main!$J25:$K25)+SUM(Main!$J29:$K29)+SUM(Main!$J33:$K33)+SUM(Main!$J35:$K35)+SUM($B$4:$J$4))),Main!$S35,0)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Z107" s="2">
        <f>IF(AND('Gantt Chart'!LZ$5&gt;(SUM(Main!$F5:$G5)+Main!$H5+Main!$I5+SUM(Main!$J5:$K5)+SUM(Main!$J6:$K6)+SUM(Main!$J11:$K11)+SUM(Main!$J17:$K17)+SUM(Main!$J21:$K21)+SUM(Main!$J25:$K25)+SUM(Main!$J29:$K29)+SUM(Main!$J33:$K33)+SUM($B$4:$J$4)),'Gantt Chart'!LZ$5&lt;=(SUM(Main!$F5:$G5)+Main!$H5+Main!$I5+SUM(Main!$J5:$K5)+SUM(Main!$J6:$K6)+SUM(Main!$J11:$K11)+SUM(Main!$J17:$K17)+SUM(Main!$J21:$K21)+SUM(Main!$J25:$K25)+SUM(Main!$J29:$K29)+SUM(Main!$J33:$K33)+SUM(Main!$J35:$K35)+SUM($B$4:$J$4))),Main!$S35,0)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A107" s="2">
        <f>IF(AND('Gantt Chart'!MA$5&gt;(SUM(Main!$F5:$G5)+Main!$H5+Main!$I5+SUM(Main!$J5:$K5)+SUM(Main!$J6:$K6)+SUM(Main!$J11:$K11)+SUM(Main!$J17:$K17)+SUM(Main!$J21:$K21)+SUM(Main!$J25:$K25)+SUM(Main!$J29:$K29)+SUM(Main!$J33:$K33)+SUM($B$4:$J$4)),'Gantt Chart'!MA$5&lt;=(SUM(Main!$F5:$G5)+Main!$H5+Main!$I5+SUM(Main!$J5:$K5)+SUM(Main!$J6:$K6)+SUM(Main!$J11:$K11)+SUM(Main!$J17:$K17)+SUM(Main!$J21:$K21)+SUM(Main!$J25:$K25)+SUM(Main!$J29:$K29)+SUM(Main!$J33:$K33)+SUM(Main!$J35:$K35)+SUM($B$4:$J$4))),Main!$S35,0)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B107" s="2">
        <f>IF(AND('Gantt Chart'!MB$5&gt;(SUM(Main!$F5:$G5)+Main!$H5+Main!$I5+SUM(Main!$J5:$K5)+SUM(Main!$J6:$K6)+SUM(Main!$J11:$K11)+SUM(Main!$J17:$K17)+SUM(Main!$J21:$K21)+SUM(Main!$J25:$K25)+SUM(Main!$J29:$K29)+SUM(Main!$J33:$K33)+SUM($B$4:$J$4)),'Gantt Chart'!MB$5&lt;=(SUM(Main!$F5:$G5)+Main!$H5+Main!$I5+SUM(Main!$J5:$K5)+SUM(Main!$J6:$K6)+SUM(Main!$J11:$K11)+SUM(Main!$J17:$K17)+SUM(Main!$J21:$K21)+SUM(Main!$J25:$K25)+SUM(Main!$J29:$K29)+SUM(Main!$J33:$K33)+SUM(Main!$J35:$K35)+SUM($B$4:$J$4))),Main!$S35,0)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C107" s="2">
        <f>IF(AND('Gantt Chart'!MC$5&gt;(SUM(Main!$F5:$G5)+Main!$H5+Main!$I5+SUM(Main!$J5:$K5)+SUM(Main!$J6:$K6)+SUM(Main!$J11:$K11)+SUM(Main!$J17:$K17)+SUM(Main!$J21:$K21)+SUM(Main!$J25:$K25)+SUM(Main!$J29:$K29)+SUM(Main!$J33:$K33)+SUM($B$4:$J$4)),'Gantt Chart'!MC$5&lt;=(SUM(Main!$F5:$G5)+Main!$H5+Main!$I5+SUM(Main!$J5:$K5)+SUM(Main!$J6:$K6)+SUM(Main!$J11:$K11)+SUM(Main!$J17:$K17)+SUM(Main!$J21:$K21)+SUM(Main!$J25:$K25)+SUM(Main!$J29:$K29)+SUM(Main!$J33:$K33)+SUM(Main!$J35:$K35)+SUM($B$4:$J$4))),Main!$S35,0)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D107" s="2">
        <f>IF(AND('Gantt Chart'!MD$5&gt;(SUM(Main!$F5:$G5)+Main!$H5+Main!$I5+SUM(Main!$J5:$K5)+SUM(Main!$J6:$K6)+SUM(Main!$J11:$K11)+SUM(Main!$J17:$K17)+SUM(Main!$J21:$K21)+SUM(Main!$J25:$K25)+SUM(Main!$J29:$K29)+SUM(Main!$J33:$K33)+SUM($B$4:$J$4)),'Gantt Chart'!MD$5&lt;=(SUM(Main!$F5:$G5)+Main!$H5+Main!$I5+SUM(Main!$J5:$K5)+SUM(Main!$J6:$K6)+SUM(Main!$J11:$K11)+SUM(Main!$J17:$K17)+SUM(Main!$J21:$K21)+SUM(Main!$J25:$K25)+SUM(Main!$J29:$K29)+SUM(Main!$J33:$K33)+SUM(Main!$J35:$K35)+SUM($B$4:$J$4))),Main!$S35,0)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E107" s="2">
        <f>IF(AND('Gantt Chart'!ME$5&gt;(SUM(Main!$F5:$G5)+Main!$H5+Main!$I5+SUM(Main!$J5:$K5)+SUM(Main!$J6:$K6)+SUM(Main!$J11:$K11)+SUM(Main!$J17:$K17)+SUM(Main!$J21:$K21)+SUM(Main!$J25:$K25)+SUM(Main!$J29:$K29)+SUM(Main!$J33:$K33)+SUM($B$4:$J$4)),'Gantt Chart'!ME$5&lt;=(SUM(Main!$F5:$G5)+Main!$H5+Main!$I5+SUM(Main!$J5:$K5)+SUM(Main!$J6:$K6)+SUM(Main!$J11:$K11)+SUM(Main!$J17:$K17)+SUM(Main!$J21:$K21)+SUM(Main!$J25:$K25)+SUM(Main!$J29:$K29)+SUM(Main!$J33:$K33)+SUM(Main!$J35:$K35)+SUM($B$4:$J$4))),Main!$S35,0)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F107" s="2">
        <f>IF(AND('Gantt Chart'!MF$5&gt;(SUM(Main!$F5:$G5)+Main!$H5+Main!$I5+SUM(Main!$J5:$K5)+SUM(Main!$J6:$K6)+SUM(Main!$J11:$K11)+SUM(Main!$J17:$K17)+SUM(Main!$J21:$K21)+SUM(Main!$J25:$K25)+SUM(Main!$J29:$K29)+SUM(Main!$J33:$K33)+SUM($B$4:$J$4)),'Gantt Chart'!MF$5&lt;=(SUM(Main!$F5:$G5)+Main!$H5+Main!$I5+SUM(Main!$J5:$K5)+SUM(Main!$J6:$K6)+SUM(Main!$J11:$K11)+SUM(Main!$J17:$K17)+SUM(Main!$J21:$K21)+SUM(Main!$J25:$K25)+SUM(Main!$J29:$K29)+SUM(Main!$J33:$K33)+SUM(Main!$J35:$K35)+SUM($B$4:$J$4))),Main!$S35,0)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G107" s="2">
        <f>IF(AND('Gantt Chart'!MG$5&gt;(SUM(Main!$F5:$G5)+Main!$H5+Main!$I5+SUM(Main!$J5:$K5)+SUM(Main!$J6:$K6)+SUM(Main!$J11:$K11)+SUM(Main!$J17:$K17)+SUM(Main!$J21:$K21)+SUM(Main!$J25:$K25)+SUM(Main!$J29:$K29)+SUM(Main!$J33:$K33)+SUM($B$4:$J$4)),'Gantt Chart'!MG$5&lt;=(SUM(Main!$F5:$G5)+Main!$H5+Main!$I5+SUM(Main!$J5:$K5)+SUM(Main!$J6:$K6)+SUM(Main!$J11:$K11)+SUM(Main!$J17:$K17)+SUM(Main!$J21:$K21)+SUM(Main!$J25:$K25)+SUM(Main!$J29:$K29)+SUM(Main!$J33:$K33)+SUM(Main!$J35:$K35)+SUM($B$4:$J$4))),Main!$S35,0)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H107" s="2">
        <f>IF(AND('Gantt Chart'!MH$5&gt;(SUM(Main!$F5:$G5)+Main!$H5+Main!$I5+SUM(Main!$J5:$K5)+SUM(Main!$J6:$K6)+SUM(Main!$J11:$K11)+SUM(Main!$J17:$K17)+SUM(Main!$J21:$K21)+SUM(Main!$J25:$K25)+SUM(Main!$J29:$K29)+SUM(Main!$J33:$K33)+SUM($B$4:$J$4)),'Gantt Chart'!MH$5&lt;=(SUM(Main!$F5:$G5)+Main!$H5+Main!$I5+SUM(Main!$J5:$K5)+SUM(Main!$J6:$K6)+SUM(Main!$J11:$K11)+SUM(Main!$J17:$K17)+SUM(Main!$J21:$K21)+SUM(Main!$J25:$K25)+SUM(Main!$J29:$K29)+SUM(Main!$J33:$K33)+SUM(Main!$J35:$K35)+SUM($B$4:$J$4))),Main!$S35,0)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I107" s="2">
        <f>IF(AND('Gantt Chart'!MI$5&gt;(SUM(Main!$F5:$G5)+Main!$H5+Main!$I5+SUM(Main!$J5:$K5)+SUM(Main!$J6:$K6)+SUM(Main!$J11:$K11)+SUM(Main!$J17:$K17)+SUM(Main!$J21:$K21)+SUM(Main!$J25:$K25)+SUM(Main!$J29:$K29)+SUM(Main!$J33:$K33)+SUM($B$4:$J$4)),'Gantt Chart'!MI$5&lt;=(SUM(Main!$F5:$G5)+Main!$H5+Main!$I5+SUM(Main!$J5:$K5)+SUM(Main!$J6:$K6)+SUM(Main!$J11:$K11)+SUM(Main!$J17:$K17)+SUM(Main!$J21:$K21)+SUM(Main!$J25:$K25)+SUM(Main!$J29:$K29)+SUM(Main!$J33:$K33)+SUM(Main!$J35:$K35)+SUM($B$4:$J$4))),Main!$S35,0)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J107" s="2">
        <f>IF(AND('Gantt Chart'!MJ$5&gt;(SUM(Main!$F5:$G5)+Main!$H5+Main!$I5+SUM(Main!$J5:$K5)+SUM(Main!$J6:$K6)+SUM(Main!$J11:$K11)+SUM(Main!$J17:$K17)+SUM(Main!$J21:$K21)+SUM(Main!$J25:$K25)+SUM(Main!$J29:$K29)+SUM(Main!$J33:$K33)+SUM($B$4:$J$4)),'Gantt Chart'!MJ$5&lt;=(SUM(Main!$F5:$G5)+Main!$H5+Main!$I5+SUM(Main!$J5:$K5)+SUM(Main!$J6:$K6)+SUM(Main!$J11:$K11)+SUM(Main!$J17:$K17)+SUM(Main!$J21:$K21)+SUM(Main!$J25:$K25)+SUM(Main!$J29:$K29)+SUM(Main!$J33:$K33)+SUM(Main!$J35:$K35)+SUM($B$4:$J$4))),Main!$S35,0)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K107" s="2">
        <f>IF(AND('Gantt Chart'!MK$5&gt;(SUM(Main!$F5:$G5)+Main!$H5+Main!$I5+SUM(Main!$J5:$K5)+SUM(Main!$J6:$K6)+SUM(Main!$J11:$K11)+SUM(Main!$J17:$K17)+SUM(Main!$J21:$K21)+SUM(Main!$J25:$K25)+SUM(Main!$J29:$K29)+SUM(Main!$J33:$K33)+SUM($B$4:$J$4)),'Gantt Chart'!MK$5&lt;=(SUM(Main!$F5:$G5)+Main!$H5+Main!$I5+SUM(Main!$J5:$K5)+SUM(Main!$J6:$K6)+SUM(Main!$J11:$K11)+SUM(Main!$J17:$K17)+SUM(Main!$J21:$K21)+SUM(Main!$J25:$K25)+SUM(Main!$J29:$K29)+SUM(Main!$J33:$K33)+SUM(Main!$J35:$K35)+SUM($B$4:$J$4))),Main!$S35,0)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L107" s="2">
        <f>IF(AND('Gantt Chart'!ML$5&gt;(SUM(Main!$F5:$G5)+Main!$H5+Main!$I5+SUM(Main!$J5:$K5)+SUM(Main!$J6:$K6)+SUM(Main!$J11:$K11)+SUM(Main!$J17:$K17)+SUM(Main!$J21:$K21)+SUM(Main!$J25:$K25)+SUM(Main!$J29:$K29)+SUM(Main!$J33:$K33)+SUM($B$4:$J$4)),'Gantt Chart'!ML$5&lt;=(SUM(Main!$F5:$G5)+Main!$H5+Main!$I5+SUM(Main!$J5:$K5)+SUM(Main!$J6:$K6)+SUM(Main!$J11:$K11)+SUM(Main!$J17:$K17)+SUM(Main!$J21:$K21)+SUM(Main!$J25:$K25)+SUM(Main!$J29:$K29)+SUM(Main!$J33:$K33)+SUM(Main!$J35:$K35)+SUM($B$4:$J$4))),Main!$S35,0)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M107" s="2">
        <f>IF(AND('Gantt Chart'!MM$5&gt;(SUM(Main!$F5:$G5)+Main!$H5+Main!$I5+SUM(Main!$J5:$K5)+SUM(Main!$J6:$K6)+SUM(Main!$J11:$K11)+SUM(Main!$J17:$K17)+SUM(Main!$J21:$K21)+SUM(Main!$J25:$K25)+SUM(Main!$J29:$K29)+SUM(Main!$J33:$K33)+SUM($B$4:$J$4)),'Gantt Chart'!MM$5&lt;=(SUM(Main!$F5:$G5)+Main!$H5+Main!$I5+SUM(Main!$J5:$K5)+SUM(Main!$J6:$K6)+SUM(Main!$J11:$K11)+SUM(Main!$J17:$K17)+SUM(Main!$J21:$K21)+SUM(Main!$J25:$K25)+SUM(Main!$J29:$K29)+SUM(Main!$J33:$K33)+SUM(Main!$J35:$K35)+SUM($B$4:$J$4))),Main!$S35,0)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N107" s="2">
        <f>IF(AND('Gantt Chart'!MN$5&gt;(SUM(Main!$F5:$G5)+Main!$H5+Main!$I5+SUM(Main!$J5:$K5)+SUM(Main!$J6:$K6)+SUM(Main!$J11:$K11)+SUM(Main!$J17:$K17)+SUM(Main!$J21:$K21)+SUM(Main!$J25:$K25)+SUM(Main!$J29:$K29)+SUM(Main!$J33:$K33)+SUM($B$4:$J$4)),'Gantt Chart'!MN$5&lt;=(SUM(Main!$F5:$G5)+Main!$H5+Main!$I5+SUM(Main!$J5:$K5)+SUM(Main!$J6:$K6)+SUM(Main!$J11:$K11)+SUM(Main!$J17:$K17)+SUM(Main!$J21:$K21)+SUM(Main!$J25:$K25)+SUM(Main!$J29:$K29)+SUM(Main!$J33:$K33)+SUM(Main!$J35:$K35)+SUM($B$4:$J$4))),Main!$S35,0)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O107" s="2">
        <f>IF(AND('Gantt Chart'!MO$5&gt;(SUM(Main!$F5:$G5)+Main!$H5+Main!$I5+SUM(Main!$J5:$K5)+SUM(Main!$J6:$K6)+SUM(Main!$J11:$K11)+SUM(Main!$J17:$K17)+SUM(Main!$J21:$K21)+SUM(Main!$J25:$K25)+SUM(Main!$J29:$K29)+SUM(Main!$J33:$K33)+SUM($B$4:$J$4)),'Gantt Chart'!MO$5&lt;=(SUM(Main!$F5:$G5)+Main!$H5+Main!$I5+SUM(Main!$J5:$K5)+SUM(Main!$J6:$K6)+SUM(Main!$J11:$K11)+SUM(Main!$J17:$K17)+SUM(Main!$J21:$K21)+SUM(Main!$J25:$K25)+SUM(Main!$J29:$K29)+SUM(Main!$J33:$K33)+SUM(Main!$J35:$K35)+SUM($B$4:$J$4))),Main!$S35,0)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P107" s="2">
        <f>IF(AND('Gantt Chart'!MP$5&gt;(SUM(Main!$F5:$G5)+Main!$H5+Main!$I5+SUM(Main!$J5:$K5)+SUM(Main!$J6:$K6)+SUM(Main!$J11:$K11)+SUM(Main!$J17:$K17)+SUM(Main!$J21:$K21)+SUM(Main!$J25:$K25)+SUM(Main!$J29:$K29)+SUM(Main!$J33:$K33)+SUM($B$4:$J$4)),'Gantt Chart'!MP$5&lt;=(SUM(Main!$F5:$G5)+Main!$H5+Main!$I5+SUM(Main!$J5:$K5)+SUM(Main!$J6:$K6)+SUM(Main!$J11:$K11)+SUM(Main!$J17:$K17)+SUM(Main!$J21:$K21)+SUM(Main!$J25:$K25)+SUM(Main!$J29:$K29)+SUM(Main!$J33:$K33)+SUM(Main!$J35:$K35)+SUM($B$4:$J$4))),Main!$S35,0)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Q107" s="2">
        <f>IF(AND('Gantt Chart'!MQ$5&gt;(SUM(Main!$F5:$G5)+Main!$H5+Main!$I5+SUM(Main!$J5:$K5)+SUM(Main!$J6:$K6)+SUM(Main!$J11:$K11)+SUM(Main!$J17:$K17)+SUM(Main!$J21:$K21)+SUM(Main!$J25:$K25)+SUM(Main!$J29:$K29)+SUM(Main!$J33:$K33)+SUM($B$4:$J$4)),'Gantt Chart'!MQ$5&lt;=(SUM(Main!$F5:$G5)+Main!$H5+Main!$I5+SUM(Main!$J5:$K5)+SUM(Main!$J6:$K6)+SUM(Main!$J11:$K11)+SUM(Main!$J17:$K17)+SUM(Main!$J21:$K21)+SUM(Main!$J25:$K25)+SUM(Main!$J29:$K29)+SUM(Main!$J33:$K33)+SUM(Main!$J35:$K35)+SUM($B$4:$J$4))),Main!$S35,0)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R107" s="2">
        <f>IF(AND('Gantt Chart'!MR$5&gt;(SUM(Main!$F5:$G5)+Main!$H5+Main!$I5+SUM(Main!$J5:$K5)+SUM(Main!$J6:$K6)+SUM(Main!$J11:$K11)+SUM(Main!$J17:$K17)+SUM(Main!$J21:$K21)+SUM(Main!$J25:$K25)+SUM(Main!$J29:$K29)+SUM(Main!$J33:$K33)+SUM($B$4:$J$4)),'Gantt Chart'!MR$5&lt;=(SUM(Main!$F5:$G5)+Main!$H5+Main!$I5+SUM(Main!$J5:$K5)+SUM(Main!$J6:$K6)+SUM(Main!$J11:$K11)+SUM(Main!$J17:$K17)+SUM(Main!$J21:$K21)+SUM(Main!$J25:$K25)+SUM(Main!$J29:$K29)+SUM(Main!$J33:$K33)+SUM(Main!$J35:$K35)+SUM($B$4:$J$4))),Main!$S35,0)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S107" s="2">
        <f>IF(AND('Gantt Chart'!MS$5&gt;(SUM(Main!$F5:$G5)+Main!$H5+Main!$I5+SUM(Main!$J5:$K5)+SUM(Main!$J6:$K6)+SUM(Main!$J11:$K11)+SUM(Main!$J17:$K17)+SUM(Main!$J21:$K21)+SUM(Main!$J25:$K25)+SUM(Main!$J29:$K29)+SUM(Main!$J33:$K33)+SUM($B$4:$J$4)),'Gantt Chart'!MS$5&lt;=(SUM(Main!$F5:$G5)+Main!$H5+Main!$I5+SUM(Main!$J5:$K5)+SUM(Main!$J6:$K6)+SUM(Main!$J11:$K11)+SUM(Main!$J17:$K17)+SUM(Main!$J21:$K21)+SUM(Main!$J25:$K25)+SUM(Main!$J29:$K29)+SUM(Main!$J33:$K33)+SUM(Main!$J35:$K35)+SUM($B$4:$J$4))),Main!$S35,0)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T107" s="2">
        <f>IF(AND('Gantt Chart'!MT$5&gt;(SUM(Main!$F5:$G5)+Main!$H5+Main!$I5+SUM(Main!$J5:$K5)+SUM(Main!$J6:$K6)+SUM(Main!$J11:$K11)+SUM(Main!$J17:$K17)+SUM(Main!$J21:$K21)+SUM(Main!$J25:$K25)+SUM(Main!$J29:$K29)+SUM(Main!$J33:$K33)+SUM($B$4:$J$4)),'Gantt Chart'!MT$5&lt;=(SUM(Main!$F5:$G5)+Main!$H5+Main!$I5+SUM(Main!$J5:$K5)+SUM(Main!$J6:$K6)+SUM(Main!$J11:$K11)+SUM(Main!$J17:$K17)+SUM(Main!$J21:$K21)+SUM(Main!$J25:$K25)+SUM(Main!$J29:$K29)+SUM(Main!$J33:$K33)+SUM(Main!$J35:$K35)+SUM($B$4:$J$4))),Main!$S35,0)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U107" s="2">
        <f>IF(AND('Gantt Chart'!MU$5&gt;(SUM(Main!$F5:$G5)+Main!$H5+Main!$I5+SUM(Main!$J5:$K5)+SUM(Main!$J6:$K6)+SUM(Main!$J11:$K11)+SUM(Main!$J17:$K17)+SUM(Main!$J21:$K21)+SUM(Main!$J25:$K25)+SUM(Main!$J29:$K29)+SUM(Main!$J33:$K33)+SUM($B$4:$J$4)),'Gantt Chart'!MU$5&lt;=(SUM(Main!$F5:$G5)+Main!$H5+Main!$I5+SUM(Main!$J5:$K5)+SUM(Main!$J6:$K6)+SUM(Main!$J11:$K11)+SUM(Main!$J17:$K17)+SUM(Main!$J21:$K21)+SUM(Main!$J25:$K25)+SUM(Main!$J29:$K29)+SUM(Main!$J33:$K33)+SUM(Main!$J35:$K35)+SUM($B$4:$J$4))),Main!$S35,0)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V107" s="2">
        <f>IF(AND('Gantt Chart'!MV$5&gt;(SUM(Main!$F5:$G5)+Main!$H5+Main!$I5+SUM(Main!$J5:$K5)+SUM(Main!$J6:$K6)+SUM(Main!$J11:$K11)+SUM(Main!$J17:$K17)+SUM(Main!$J21:$K21)+SUM(Main!$J25:$K25)+SUM(Main!$J29:$K29)+SUM(Main!$J33:$K33)+SUM($B$4:$J$4)),'Gantt Chart'!MV$5&lt;=(SUM(Main!$F5:$G5)+Main!$H5+Main!$I5+SUM(Main!$J5:$K5)+SUM(Main!$J6:$K6)+SUM(Main!$J11:$K11)+SUM(Main!$J17:$K17)+SUM(Main!$J21:$K21)+SUM(Main!$J25:$K25)+SUM(Main!$J29:$K29)+SUM(Main!$J33:$K33)+SUM(Main!$J35:$K35)+SUM($B$4:$J$4))),Main!$S35,0)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W107" s="2">
        <f>IF(AND('Gantt Chart'!MW$5&gt;(SUM(Main!$F5:$G5)+Main!$H5+Main!$I5+SUM(Main!$J5:$K5)+SUM(Main!$J6:$K6)+SUM(Main!$J11:$K11)+SUM(Main!$J17:$K17)+SUM(Main!$J21:$K21)+SUM(Main!$J25:$K25)+SUM(Main!$J29:$K29)+SUM(Main!$J33:$K33)+SUM($B$4:$J$4)),'Gantt Chart'!MW$5&lt;=(SUM(Main!$F5:$G5)+Main!$H5+Main!$I5+SUM(Main!$J5:$K5)+SUM(Main!$J6:$K6)+SUM(Main!$J11:$K11)+SUM(Main!$J17:$K17)+SUM(Main!$J21:$K21)+SUM(Main!$J25:$K25)+SUM(Main!$J29:$K29)+SUM(Main!$J33:$K33)+SUM(Main!$J35:$K35)+SUM($B$4:$J$4))),Main!$S35,0)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X107" s="2">
        <f>IF(AND('Gantt Chart'!MX$5&gt;(SUM(Main!$F5:$G5)+Main!$H5+Main!$I5+SUM(Main!$J5:$K5)+SUM(Main!$J6:$K6)+SUM(Main!$J11:$K11)+SUM(Main!$J17:$K17)+SUM(Main!$J21:$K21)+SUM(Main!$J25:$K25)+SUM(Main!$J29:$K29)+SUM(Main!$J33:$K33)+SUM($B$4:$J$4)),'Gantt Chart'!MX$5&lt;=(SUM(Main!$F5:$G5)+Main!$H5+Main!$I5+SUM(Main!$J5:$K5)+SUM(Main!$J6:$K6)+SUM(Main!$J11:$K11)+SUM(Main!$J17:$K17)+SUM(Main!$J21:$K21)+SUM(Main!$J25:$K25)+SUM(Main!$J29:$K29)+SUM(Main!$J33:$K33)+SUM(Main!$J35:$K35)+SUM($B$4:$J$4))),Main!$S35,0)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Y107" s="2">
        <f>IF(AND('Gantt Chart'!MY$5&gt;(SUM(Main!$F5:$G5)+Main!$H5+Main!$I5+SUM(Main!$J5:$K5)+SUM(Main!$J6:$K6)+SUM(Main!$J11:$K11)+SUM(Main!$J17:$K17)+SUM(Main!$J21:$K21)+SUM(Main!$J25:$K25)+SUM(Main!$J29:$K29)+SUM(Main!$J33:$K33)+SUM($B$4:$J$4)),'Gantt Chart'!MY$5&lt;=(SUM(Main!$F5:$G5)+Main!$H5+Main!$I5+SUM(Main!$J5:$K5)+SUM(Main!$J6:$K6)+SUM(Main!$J11:$K11)+SUM(Main!$J17:$K17)+SUM(Main!$J21:$K21)+SUM(Main!$J25:$K25)+SUM(Main!$J29:$K29)+SUM(Main!$J33:$K33)+SUM(Main!$J35:$K35)+SUM($B$4:$J$4))),Main!$S35,0)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Z107" s="2">
        <f>IF(AND('Gantt Chart'!MZ$5&gt;(SUM(Main!$F5:$G5)+Main!$H5+Main!$I5+SUM(Main!$J5:$K5)+SUM(Main!$J6:$K6)+SUM(Main!$J11:$K11)+SUM(Main!$J17:$K17)+SUM(Main!$J21:$K21)+SUM(Main!$J25:$K25)+SUM(Main!$J29:$K29)+SUM(Main!$J33:$K33)+SUM($B$4:$J$4)),'Gantt Chart'!MZ$5&lt;=(SUM(Main!$F5:$G5)+Main!$H5+Main!$I5+SUM(Main!$J5:$K5)+SUM(Main!$J6:$K6)+SUM(Main!$J11:$K11)+SUM(Main!$J17:$K17)+SUM(Main!$J21:$K21)+SUM(Main!$J25:$K25)+SUM(Main!$J29:$K29)+SUM(Main!$J33:$K33)+SUM(Main!$J35:$K35)+SUM($B$4:$J$4))),Main!$S35,0)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A107" s="2">
        <f>IF(AND('Gantt Chart'!NA$5&gt;(SUM(Main!$F5:$G5)+Main!$H5+Main!$I5+SUM(Main!$J5:$K5)+SUM(Main!$J6:$K6)+SUM(Main!$J11:$K11)+SUM(Main!$J17:$K17)+SUM(Main!$J21:$K21)+SUM(Main!$J25:$K25)+SUM(Main!$J29:$K29)+SUM(Main!$J33:$K33)+SUM($B$4:$J$4)),'Gantt Chart'!NA$5&lt;=(SUM(Main!$F5:$G5)+Main!$H5+Main!$I5+SUM(Main!$J5:$K5)+SUM(Main!$J6:$K6)+SUM(Main!$J11:$K11)+SUM(Main!$J17:$K17)+SUM(Main!$J21:$K21)+SUM(Main!$J25:$K25)+SUM(Main!$J29:$K29)+SUM(Main!$J33:$K33)+SUM(Main!$J35:$K35)+SUM($B$4:$J$4))),Main!$S35,0)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B107" s="2">
        <f>IF(AND('Gantt Chart'!NB$5&gt;(SUM(Main!$F5:$G5)+Main!$H5+Main!$I5+SUM(Main!$J5:$K5)+SUM(Main!$J6:$K6)+SUM(Main!$J11:$K11)+SUM(Main!$J17:$K17)+SUM(Main!$J21:$K21)+SUM(Main!$J25:$K25)+SUM(Main!$J29:$K29)+SUM(Main!$J33:$K33)+SUM($B$4:$J$4)),'Gantt Chart'!NB$5&lt;=(SUM(Main!$F5:$G5)+Main!$H5+Main!$I5+SUM(Main!$J5:$K5)+SUM(Main!$J6:$K6)+SUM(Main!$J11:$K11)+SUM(Main!$J17:$K17)+SUM(Main!$J21:$K21)+SUM(Main!$J25:$K25)+SUM(Main!$J29:$K29)+SUM(Main!$J33:$K33)+SUM(Main!$J35:$K35)+SUM($B$4:$J$4))),Main!$S35,0)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C107" s="2">
        <f>IF(AND('Gantt Chart'!NC$5&gt;(SUM(Main!$F5:$G5)+Main!$H5+Main!$I5+SUM(Main!$J5:$K5)+SUM(Main!$J6:$K6)+SUM(Main!$J11:$K11)+SUM(Main!$J17:$K17)+SUM(Main!$J21:$K21)+SUM(Main!$J25:$K25)+SUM(Main!$J29:$K29)+SUM(Main!$J33:$K33)+SUM($B$4:$J$4)),'Gantt Chart'!NC$5&lt;=(SUM(Main!$F5:$G5)+Main!$H5+Main!$I5+SUM(Main!$J5:$K5)+SUM(Main!$J6:$K6)+SUM(Main!$J11:$K11)+SUM(Main!$J17:$K17)+SUM(Main!$J21:$K21)+SUM(Main!$J25:$K25)+SUM(Main!$J29:$K29)+SUM(Main!$J33:$K33)+SUM(Main!$J35:$K35)+SUM($B$4:$J$4))),Main!$S35,0)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D107" s="2">
        <f>IF(AND('Gantt Chart'!ND$5&gt;(SUM(Main!$F5:$G5)+Main!$H5+Main!$I5+SUM(Main!$J5:$K5)+SUM(Main!$J6:$K6)+SUM(Main!$J11:$K11)+SUM(Main!$J17:$K17)+SUM(Main!$J21:$K21)+SUM(Main!$J25:$K25)+SUM(Main!$J29:$K29)+SUM(Main!$J33:$K33)+SUM($B$4:$J$4)),'Gantt Chart'!ND$5&lt;=(SUM(Main!$F5:$G5)+Main!$H5+Main!$I5+SUM(Main!$J5:$K5)+SUM(Main!$J6:$K6)+SUM(Main!$J11:$K11)+SUM(Main!$J17:$K17)+SUM(Main!$J21:$K21)+SUM(Main!$J25:$K25)+SUM(Main!$J29:$K29)+SUM(Main!$J33:$K33)+SUM(Main!$J35:$K35)+SUM($B$4:$J$4))),Main!$S35,0)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E107" s="2">
        <f>IF(AND('Gantt Chart'!NE$5&gt;(SUM(Main!$F5:$G5)+Main!$H5+Main!$I5+SUM(Main!$J5:$K5)+SUM(Main!$J6:$K6)+SUM(Main!$J11:$K11)+SUM(Main!$J17:$K17)+SUM(Main!$J21:$K21)+SUM(Main!$J25:$K25)+SUM(Main!$J29:$K29)+SUM(Main!$J33:$K33)+SUM($B$4:$J$4)),'Gantt Chart'!NE$5&lt;=(SUM(Main!$F5:$G5)+Main!$H5+Main!$I5+SUM(Main!$J5:$K5)+SUM(Main!$J6:$K6)+SUM(Main!$J11:$K11)+SUM(Main!$J17:$K17)+SUM(Main!$J21:$K21)+SUM(Main!$J25:$K25)+SUM(Main!$J29:$K29)+SUM(Main!$J33:$K33)+SUM(Main!$J35:$K35)+SUM($B$4:$J$4))),Main!$S35,0)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F107" s="2">
        <f>IF(AND('Gantt Chart'!NF$5&gt;(SUM(Main!$F5:$G5)+Main!$H5+Main!$I5+SUM(Main!$J5:$K5)+SUM(Main!$J6:$K6)+SUM(Main!$J11:$K11)+SUM(Main!$J17:$K17)+SUM(Main!$J21:$K21)+SUM(Main!$J25:$K25)+SUM(Main!$J29:$K29)+SUM(Main!$J33:$K33)+SUM($B$4:$J$4)),'Gantt Chart'!NF$5&lt;=(SUM(Main!$F5:$G5)+Main!$H5+Main!$I5+SUM(Main!$J5:$K5)+SUM(Main!$J6:$K6)+SUM(Main!$J11:$K11)+SUM(Main!$J17:$K17)+SUM(Main!$J21:$K21)+SUM(Main!$J25:$K25)+SUM(Main!$J29:$K29)+SUM(Main!$J33:$K33)+SUM(Main!$J35:$K35)+SUM($B$4:$J$4))),Main!$S35,0)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G107" s="2">
        <f>IF(AND('Gantt Chart'!NG$5&gt;(SUM(Main!$F5:$G5)+Main!$H5+Main!$I5+SUM(Main!$J5:$K5)+SUM(Main!$J6:$K6)+SUM(Main!$J11:$K11)+SUM(Main!$J17:$K17)+SUM(Main!$J21:$K21)+SUM(Main!$J25:$K25)+SUM(Main!$J29:$K29)+SUM(Main!$J33:$K33)+SUM($B$4:$J$4)),'Gantt Chart'!NG$5&lt;=(SUM(Main!$F5:$G5)+Main!$H5+Main!$I5+SUM(Main!$J5:$K5)+SUM(Main!$J6:$K6)+SUM(Main!$J11:$K11)+SUM(Main!$J17:$K17)+SUM(Main!$J21:$K21)+SUM(Main!$J25:$K25)+SUM(Main!$J29:$K29)+SUM(Main!$J33:$K33)+SUM(Main!$J35:$K35)+SUM($B$4:$J$4))),Main!$S35,0)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H107" s="2">
        <f>IF(AND('Gantt Chart'!NH$5&gt;(SUM(Main!$F5:$G5)+Main!$H5+Main!$I5+SUM(Main!$J5:$K5)+SUM(Main!$J6:$K6)+SUM(Main!$J11:$K11)+SUM(Main!$J17:$K17)+SUM(Main!$J21:$K21)+SUM(Main!$J25:$K25)+SUM(Main!$J29:$K29)+SUM(Main!$J33:$K33)+SUM($B$4:$J$4)),'Gantt Chart'!NH$5&lt;=(SUM(Main!$F5:$G5)+Main!$H5+Main!$I5+SUM(Main!$J5:$K5)+SUM(Main!$J6:$K6)+SUM(Main!$J11:$K11)+SUM(Main!$J17:$K17)+SUM(Main!$J21:$K21)+SUM(Main!$J25:$K25)+SUM(Main!$J29:$K29)+SUM(Main!$J33:$K33)+SUM(Main!$J35:$K35)+SUM($B$4:$J$4))),Main!$S35,0)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I107" s="2">
        <f>IF(AND('Gantt Chart'!NI$5&gt;(SUM(Main!$F5:$G5)+Main!$H5+Main!$I5+SUM(Main!$J5:$K5)+SUM(Main!$J6:$K6)+SUM(Main!$J11:$K11)+SUM(Main!$J17:$K17)+SUM(Main!$J21:$K21)+SUM(Main!$J25:$K25)+SUM(Main!$J29:$K29)+SUM(Main!$J33:$K33)+SUM($B$4:$J$4)),'Gantt Chart'!NI$5&lt;=(SUM(Main!$F5:$G5)+Main!$H5+Main!$I5+SUM(Main!$J5:$K5)+SUM(Main!$J6:$K6)+SUM(Main!$J11:$K11)+SUM(Main!$J17:$K17)+SUM(Main!$J21:$K21)+SUM(Main!$J25:$K25)+SUM(Main!$J29:$K29)+SUM(Main!$J33:$K33)+SUM(Main!$J35:$K35)+SUM($B$4:$J$4))),Main!$S35,0)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J107" s="2">
        <f>IF(AND('Gantt Chart'!NJ$5&gt;(SUM(Main!$F5:$G5)+Main!$H5+Main!$I5+SUM(Main!$J5:$K5)+SUM(Main!$J6:$K6)+SUM(Main!$J11:$K11)+SUM(Main!$J17:$K17)+SUM(Main!$J21:$K21)+SUM(Main!$J25:$K25)+SUM(Main!$J29:$K29)+SUM(Main!$J33:$K33)+SUM($B$4:$J$4)),'Gantt Chart'!NJ$5&lt;=(SUM(Main!$F5:$G5)+Main!$H5+Main!$I5+SUM(Main!$J5:$K5)+SUM(Main!$J6:$K6)+SUM(Main!$J11:$K11)+SUM(Main!$J17:$K17)+SUM(Main!$J21:$K21)+SUM(Main!$J25:$K25)+SUM(Main!$J29:$K29)+SUM(Main!$J33:$K33)+SUM(Main!$J35:$K35)+SUM($B$4:$J$4))),Main!$S35,0)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K107" s="2">
        <f>IF(AND('Gantt Chart'!NK$5&gt;(SUM(Main!$F5:$G5)+Main!$H5+Main!$I5+SUM(Main!$J5:$K5)+SUM(Main!$J6:$K6)+SUM(Main!$J11:$K11)+SUM(Main!$J17:$K17)+SUM(Main!$J21:$K21)+SUM(Main!$J25:$K25)+SUM(Main!$J29:$K29)+SUM(Main!$J33:$K33)+SUM($B$4:$J$4)),'Gantt Chart'!NK$5&lt;=(SUM(Main!$F5:$G5)+Main!$H5+Main!$I5+SUM(Main!$J5:$K5)+SUM(Main!$J6:$K6)+SUM(Main!$J11:$K11)+SUM(Main!$J17:$K17)+SUM(Main!$J21:$K21)+SUM(Main!$J25:$K25)+SUM(Main!$J29:$K29)+SUM(Main!$J33:$K33)+SUM(Main!$J35:$K35)+SUM($B$4:$J$4))),Main!$S35,0)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L107" s="2">
        <f>IF(AND('Gantt Chart'!NL$5&gt;(SUM(Main!$F5:$G5)+Main!$H5+Main!$I5+SUM(Main!$J5:$K5)+SUM(Main!$J6:$K6)+SUM(Main!$J11:$K11)+SUM(Main!$J17:$K17)+SUM(Main!$J21:$K21)+SUM(Main!$J25:$K25)+SUM(Main!$J29:$K29)+SUM(Main!$J33:$K33)+SUM($B$4:$J$4)),'Gantt Chart'!NL$5&lt;=(SUM(Main!$F5:$G5)+Main!$H5+Main!$I5+SUM(Main!$J5:$K5)+SUM(Main!$J6:$K6)+SUM(Main!$J11:$K11)+SUM(Main!$J17:$K17)+SUM(Main!$J21:$K21)+SUM(Main!$J25:$K25)+SUM(Main!$J29:$K29)+SUM(Main!$J33:$K33)+SUM(Main!$J35:$K35)+SUM($B$4:$J$4))),Main!$S35,0)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M107" s="2">
        <f>IF(AND('Gantt Chart'!NM$5&gt;(SUM(Main!$F5:$G5)+Main!$H5+Main!$I5+SUM(Main!$J5:$K5)+SUM(Main!$J6:$K6)+SUM(Main!$J11:$K11)+SUM(Main!$J17:$K17)+SUM(Main!$J21:$K21)+SUM(Main!$J25:$K25)+SUM(Main!$J29:$K29)+SUM(Main!$J33:$K33)+SUM($B$4:$J$4)),'Gantt Chart'!NM$5&lt;=(SUM(Main!$F5:$G5)+Main!$H5+Main!$I5+SUM(Main!$J5:$K5)+SUM(Main!$J6:$K6)+SUM(Main!$J11:$K11)+SUM(Main!$J17:$K17)+SUM(Main!$J21:$K21)+SUM(Main!$J25:$K25)+SUM(Main!$J29:$K29)+SUM(Main!$J33:$K33)+SUM(Main!$J35:$K35)+SUM($B$4:$J$4))),Main!$S35,0)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N107" s="2">
        <f>IF(AND('Gantt Chart'!NN$5&gt;(SUM(Main!$F5:$G5)+Main!$H5+Main!$I5+SUM(Main!$J5:$K5)+SUM(Main!$J6:$K6)+SUM(Main!$J11:$K11)+SUM(Main!$J17:$K17)+SUM(Main!$J21:$K21)+SUM(Main!$J25:$K25)+SUM(Main!$J29:$K29)+SUM(Main!$J33:$K33)+SUM($B$4:$J$4)),'Gantt Chart'!NN$5&lt;=(SUM(Main!$F5:$G5)+Main!$H5+Main!$I5+SUM(Main!$J5:$K5)+SUM(Main!$J6:$K6)+SUM(Main!$J11:$K11)+SUM(Main!$J17:$K17)+SUM(Main!$J21:$K21)+SUM(Main!$J25:$K25)+SUM(Main!$J29:$K29)+SUM(Main!$J33:$K33)+SUM(Main!$J35:$K35)+SUM($B$4:$J$4))),Main!$S35,0)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O107" s="2">
        <f>IF(AND('Gantt Chart'!NO$5&gt;(SUM(Main!$F5:$G5)+Main!$H5+Main!$I5+SUM(Main!$J5:$K5)+SUM(Main!$J6:$K6)+SUM(Main!$J11:$K11)+SUM(Main!$J17:$K17)+SUM(Main!$J21:$K21)+SUM(Main!$J25:$K25)+SUM(Main!$J29:$K29)+SUM(Main!$J33:$K33)+SUM($B$4:$J$4)),'Gantt Chart'!NO$5&lt;=(SUM(Main!$F5:$G5)+Main!$H5+Main!$I5+SUM(Main!$J5:$K5)+SUM(Main!$J6:$K6)+SUM(Main!$J11:$K11)+SUM(Main!$J17:$K17)+SUM(Main!$J21:$K21)+SUM(Main!$J25:$K25)+SUM(Main!$J29:$K29)+SUM(Main!$J33:$K33)+SUM(Main!$J35:$K35)+SUM($B$4:$J$4))),Main!$S35,0)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P107" s="2">
        <f>IF(AND('Gantt Chart'!NP$5&gt;(SUM(Main!$F5:$G5)+Main!$H5+Main!$I5+SUM(Main!$J5:$K5)+SUM(Main!$J6:$K6)+SUM(Main!$J11:$K11)+SUM(Main!$J17:$K17)+SUM(Main!$J21:$K21)+SUM(Main!$J25:$K25)+SUM(Main!$J29:$K29)+SUM(Main!$J33:$K33)+SUM($B$4:$J$4)),'Gantt Chart'!NP$5&lt;=(SUM(Main!$F5:$G5)+Main!$H5+Main!$I5+SUM(Main!$J5:$K5)+SUM(Main!$J6:$K6)+SUM(Main!$J11:$K11)+SUM(Main!$J17:$K17)+SUM(Main!$J21:$K21)+SUM(Main!$J25:$K25)+SUM(Main!$J29:$K29)+SUM(Main!$J33:$K33)+SUM(Main!$J35:$K35)+SUM($B$4:$J$4))),Main!$S35,0)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Q107" s="2">
        <f>IF(AND('Gantt Chart'!NQ$5&gt;(SUM(Main!$F5:$G5)+Main!$H5+Main!$I5+SUM(Main!$J5:$K5)+SUM(Main!$J6:$K6)+SUM(Main!$J11:$K11)+SUM(Main!$J17:$K17)+SUM(Main!$J21:$K21)+SUM(Main!$J25:$K25)+SUM(Main!$J29:$K29)+SUM(Main!$J33:$K33)+SUM($B$4:$J$4)),'Gantt Chart'!NQ$5&lt;=(SUM(Main!$F5:$G5)+Main!$H5+Main!$I5+SUM(Main!$J5:$K5)+SUM(Main!$J6:$K6)+SUM(Main!$J11:$K11)+SUM(Main!$J17:$K17)+SUM(Main!$J21:$K21)+SUM(Main!$J25:$K25)+SUM(Main!$J29:$K29)+SUM(Main!$J33:$K33)+SUM(Main!$J35:$K35)+SUM($B$4:$J$4))),Main!$S35,0)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R107" s="2">
        <f>IF(AND('Gantt Chart'!NR$5&gt;(SUM(Main!$F5:$G5)+Main!$H5+Main!$I5+SUM(Main!$J5:$K5)+SUM(Main!$J6:$K6)+SUM(Main!$J11:$K11)+SUM(Main!$J17:$K17)+SUM(Main!$J21:$K21)+SUM(Main!$J25:$K25)+SUM(Main!$J29:$K29)+SUM(Main!$J33:$K33)+SUM($B$4:$J$4)),'Gantt Chart'!NR$5&lt;=(SUM(Main!$F5:$G5)+Main!$H5+Main!$I5+SUM(Main!$J5:$K5)+SUM(Main!$J6:$K6)+SUM(Main!$J11:$K11)+SUM(Main!$J17:$K17)+SUM(Main!$J21:$K21)+SUM(Main!$J25:$K25)+SUM(Main!$J29:$K29)+SUM(Main!$J33:$K33)+SUM(Main!$J35:$K35)+SUM($B$4:$J$4))),Main!$S35,0)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S107" s="2">
        <f>IF(AND('Gantt Chart'!NS$5&gt;(SUM(Main!$F5:$G5)+Main!$H5+Main!$I5+SUM(Main!$J5:$K5)+SUM(Main!$J6:$K6)+SUM(Main!$J11:$K11)+SUM(Main!$J17:$K17)+SUM(Main!$J21:$K21)+SUM(Main!$J25:$K25)+SUM(Main!$J29:$K29)+SUM(Main!$J33:$K33)+SUM($B$4:$J$4)),'Gantt Chart'!NS$5&lt;=(SUM(Main!$F5:$G5)+Main!$H5+Main!$I5+SUM(Main!$J5:$K5)+SUM(Main!$J6:$K6)+SUM(Main!$J11:$K11)+SUM(Main!$J17:$K17)+SUM(Main!$J21:$K21)+SUM(Main!$J25:$K25)+SUM(Main!$J29:$K29)+SUM(Main!$J33:$K33)+SUM(Main!$J35:$K35)+SUM($B$4:$J$4))),Main!$S35,0)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T107" s="2">
        <f>IF(AND('Gantt Chart'!NT$5&gt;(SUM(Main!$F5:$G5)+Main!$H5+Main!$I5+SUM(Main!$J5:$K5)+SUM(Main!$J6:$K6)+SUM(Main!$J11:$K11)+SUM(Main!$J17:$K17)+SUM(Main!$J21:$K21)+SUM(Main!$J25:$K25)+SUM(Main!$J29:$K29)+SUM(Main!$J33:$K33)+SUM($B$4:$J$4)),'Gantt Chart'!NT$5&lt;=(SUM(Main!$F5:$G5)+Main!$H5+Main!$I5+SUM(Main!$J5:$K5)+SUM(Main!$J6:$K6)+SUM(Main!$J11:$K11)+SUM(Main!$J17:$K17)+SUM(Main!$J21:$K21)+SUM(Main!$J25:$K25)+SUM(Main!$J29:$K29)+SUM(Main!$J33:$K33)+SUM(Main!$J35:$K35)+SUM($B$4:$J$4))),Main!$S35,0)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U107" s="2">
        <f>IF(AND('Gantt Chart'!NU$5&gt;(SUM(Main!$F5:$G5)+Main!$H5+Main!$I5+SUM(Main!$J5:$K5)+SUM(Main!$J6:$K6)+SUM(Main!$J11:$K11)+SUM(Main!$J17:$K17)+SUM(Main!$J21:$K21)+SUM(Main!$J25:$K25)+SUM(Main!$J29:$K29)+SUM(Main!$J33:$K33)+SUM($B$4:$J$4)),'Gantt Chart'!NU$5&lt;=(SUM(Main!$F5:$G5)+Main!$H5+Main!$I5+SUM(Main!$J5:$K5)+SUM(Main!$J6:$K6)+SUM(Main!$J11:$K11)+SUM(Main!$J17:$K17)+SUM(Main!$J21:$K21)+SUM(Main!$J25:$K25)+SUM(Main!$J29:$K29)+SUM(Main!$J33:$K33)+SUM(Main!$J35:$K35)+SUM($B$4:$J$4))),Main!$S35,0)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V107" s="2">
        <f>IF(AND('Gantt Chart'!NV$5&gt;(SUM(Main!$F5:$G5)+Main!$H5+Main!$I5+SUM(Main!$J5:$K5)+SUM(Main!$J6:$K6)+SUM(Main!$J11:$K11)+SUM(Main!$J17:$K17)+SUM(Main!$J21:$K21)+SUM(Main!$J25:$K25)+SUM(Main!$J29:$K29)+SUM(Main!$J33:$K33)+SUM($B$4:$J$4)),'Gantt Chart'!NV$5&lt;=(SUM(Main!$F5:$G5)+Main!$H5+Main!$I5+SUM(Main!$J5:$K5)+SUM(Main!$J6:$K6)+SUM(Main!$J11:$K11)+SUM(Main!$J17:$K17)+SUM(Main!$J21:$K21)+SUM(Main!$J25:$K25)+SUM(Main!$J29:$K29)+SUM(Main!$J33:$K33)+SUM(Main!$J35:$K35)+SUM($B$4:$J$4))),Main!$S35,0)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W107" s="2">
        <f>IF(AND('Gantt Chart'!NW$5&gt;(SUM(Main!$F5:$G5)+Main!$H5+Main!$I5+SUM(Main!$J5:$K5)+SUM(Main!$J6:$K6)+SUM(Main!$J11:$K11)+SUM(Main!$J17:$K17)+SUM(Main!$J21:$K21)+SUM(Main!$J25:$K25)+SUM(Main!$J29:$K29)+SUM(Main!$J33:$K33)+SUM($B$4:$J$4)),'Gantt Chart'!NW$5&lt;=(SUM(Main!$F5:$G5)+Main!$H5+Main!$I5+SUM(Main!$J5:$K5)+SUM(Main!$J6:$K6)+SUM(Main!$J11:$K11)+SUM(Main!$J17:$K17)+SUM(Main!$J21:$K21)+SUM(Main!$J25:$K25)+SUM(Main!$J29:$K29)+SUM(Main!$J33:$K33)+SUM(Main!$J35:$K35)+SUM($B$4:$J$4))),Main!$S35,0)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X107" s="2">
        <f>IF(AND('Gantt Chart'!NX$5&gt;(SUM(Main!$F5:$G5)+Main!$H5+Main!$I5+SUM(Main!$J5:$K5)+SUM(Main!$J6:$K6)+SUM(Main!$J11:$K11)+SUM(Main!$J17:$K17)+SUM(Main!$J21:$K21)+SUM(Main!$J25:$K25)+SUM(Main!$J29:$K29)+SUM(Main!$J33:$K33)+SUM($B$4:$J$4)),'Gantt Chart'!NX$5&lt;=(SUM(Main!$F5:$G5)+Main!$H5+Main!$I5+SUM(Main!$J5:$K5)+SUM(Main!$J6:$K6)+SUM(Main!$J11:$K11)+SUM(Main!$J17:$K17)+SUM(Main!$J21:$K21)+SUM(Main!$J25:$K25)+SUM(Main!$J29:$K29)+SUM(Main!$J33:$K33)+SUM(Main!$J35:$K35)+SUM($B$4:$J$4))),Main!$S35,0)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Y107" s="2">
        <f>IF(AND('Gantt Chart'!NY$5&gt;(SUM(Main!$F5:$G5)+Main!$H5+Main!$I5+SUM(Main!$J5:$K5)+SUM(Main!$J6:$K6)+SUM(Main!$J11:$K11)+SUM(Main!$J17:$K17)+SUM(Main!$J21:$K21)+SUM(Main!$J25:$K25)+SUM(Main!$J29:$K29)+SUM(Main!$J33:$K33)+SUM($B$4:$J$4)),'Gantt Chart'!NY$5&lt;=(SUM(Main!$F5:$G5)+Main!$H5+Main!$I5+SUM(Main!$J5:$K5)+SUM(Main!$J6:$K6)+SUM(Main!$J11:$K11)+SUM(Main!$J17:$K17)+SUM(Main!$J21:$K21)+SUM(Main!$J25:$K25)+SUM(Main!$J29:$K29)+SUM(Main!$J33:$K33)+SUM(Main!$J35:$K35)+SUM($B$4:$J$4))),Main!$S35,0)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Z107" s="2">
        <f>IF(AND('Gantt Chart'!NZ$5&gt;(SUM(Main!$F5:$G5)+Main!$H5+Main!$I5+SUM(Main!$J5:$K5)+SUM(Main!$J6:$K6)+SUM(Main!$J11:$K11)+SUM(Main!$J17:$K17)+SUM(Main!$J21:$K21)+SUM(Main!$J25:$K25)+SUM(Main!$J29:$K29)+SUM(Main!$J33:$K33)+SUM($B$4:$J$4)),'Gantt Chart'!NZ$5&lt;=(SUM(Main!$F5:$G5)+Main!$H5+Main!$I5+SUM(Main!$J5:$K5)+SUM(Main!$J6:$K6)+SUM(Main!$J11:$K11)+SUM(Main!$J17:$K17)+SUM(Main!$J21:$K21)+SUM(Main!$J25:$K25)+SUM(Main!$J29:$K29)+SUM(Main!$J33:$K33)+SUM(Main!$J35:$K35)+SUM($B$4:$J$4))),Main!$S35,0)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A107" s="2">
        <f>IF(AND('Gantt Chart'!OA$5&gt;(SUM(Main!$F5:$G5)+Main!$H5+Main!$I5+SUM(Main!$J5:$K5)+SUM(Main!$J6:$K6)+SUM(Main!$J11:$K11)+SUM(Main!$J17:$K17)+SUM(Main!$J21:$K21)+SUM(Main!$J25:$K25)+SUM(Main!$J29:$K29)+SUM(Main!$J33:$K33)+SUM($B$4:$J$4)),'Gantt Chart'!OA$5&lt;=(SUM(Main!$F5:$G5)+Main!$H5+Main!$I5+SUM(Main!$J5:$K5)+SUM(Main!$J6:$K6)+SUM(Main!$J11:$K11)+SUM(Main!$J17:$K17)+SUM(Main!$J21:$K21)+SUM(Main!$J25:$K25)+SUM(Main!$J29:$K29)+SUM(Main!$J33:$K33)+SUM(Main!$J35:$K35)+SUM($B$4:$J$4))),Main!$S35,0)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B107" s="2">
        <f>IF(AND('Gantt Chart'!OB$5&gt;(SUM(Main!$F5:$G5)+Main!$H5+Main!$I5+SUM(Main!$J5:$K5)+SUM(Main!$J6:$K6)+SUM(Main!$J11:$K11)+SUM(Main!$J17:$K17)+SUM(Main!$J21:$K21)+SUM(Main!$J25:$K25)+SUM(Main!$J29:$K29)+SUM(Main!$J33:$K33)+SUM($B$4:$J$4)),'Gantt Chart'!OB$5&lt;=(SUM(Main!$F5:$G5)+Main!$H5+Main!$I5+SUM(Main!$J5:$K5)+SUM(Main!$J6:$K6)+SUM(Main!$J11:$K11)+SUM(Main!$J17:$K17)+SUM(Main!$J21:$K21)+SUM(Main!$J25:$K25)+SUM(Main!$J29:$K29)+SUM(Main!$J33:$K33)+SUM(Main!$J35:$K35)+SUM($B$4:$J$4))),Main!$S35,0)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C107" s="2">
        <f>IF(AND('Gantt Chart'!OC$5&gt;(SUM(Main!$F5:$G5)+Main!$H5+Main!$I5+SUM(Main!$J5:$K5)+SUM(Main!$J6:$K6)+SUM(Main!$J11:$K11)+SUM(Main!$J17:$K17)+SUM(Main!$J21:$K21)+SUM(Main!$J25:$K25)+SUM(Main!$J29:$K29)+SUM(Main!$J33:$K33)+SUM($B$4:$J$4)),'Gantt Chart'!OC$5&lt;=(SUM(Main!$F5:$G5)+Main!$H5+Main!$I5+SUM(Main!$J5:$K5)+SUM(Main!$J6:$K6)+SUM(Main!$J11:$K11)+SUM(Main!$J17:$K17)+SUM(Main!$J21:$K21)+SUM(Main!$J25:$K25)+SUM(Main!$J29:$K29)+SUM(Main!$J33:$K33)+SUM(Main!$J35:$K35)+SUM($B$4:$J$4))),Main!$S35,0)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D107" s="2">
        <f>IF(AND('Gantt Chart'!OD$5&gt;(SUM(Main!$F5:$G5)+Main!$H5+Main!$I5+SUM(Main!$J5:$K5)+SUM(Main!$J6:$K6)+SUM(Main!$J11:$K11)+SUM(Main!$J17:$K17)+SUM(Main!$J21:$K21)+SUM(Main!$J25:$K25)+SUM(Main!$J29:$K29)+SUM(Main!$J33:$K33)+SUM($B$4:$J$4)),'Gantt Chart'!OD$5&lt;=(SUM(Main!$F5:$G5)+Main!$H5+Main!$I5+SUM(Main!$J5:$K5)+SUM(Main!$J6:$K6)+SUM(Main!$J11:$K11)+SUM(Main!$J17:$K17)+SUM(Main!$J21:$K21)+SUM(Main!$J25:$K25)+SUM(Main!$J29:$K29)+SUM(Main!$J33:$K33)+SUM(Main!$J35:$K35)+SUM($B$4:$J$4))),Main!$S35,0)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E107" s="2">
        <f>IF(AND('Gantt Chart'!OE$5&gt;(SUM(Main!$F5:$G5)+Main!$H5+Main!$I5+SUM(Main!$J5:$K5)+SUM(Main!$J6:$K6)+SUM(Main!$J11:$K11)+SUM(Main!$J17:$K17)+SUM(Main!$J21:$K21)+SUM(Main!$J25:$K25)+SUM(Main!$J29:$K29)+SUM(Main!$J33:$K33)+SUM($B$4:$J$4)),'Gantt Chart'!OE$5&lt;=(SUM(Main!$F5:$G5)+Main!$H5+Main!$I5+SUM(Main!$J5:$K5)+SUM(Main!$J6:$K6)+SUM(Main!$J11:$K11)+SUM(Main!$J17:$K17)+SUM(Main!$J21:$K21)+SUM(Main!$J25:$K25)+SUM(Main!$J29:$K29)+SUM(Main!$J33:$K33)+SUM(Main!$J35:$K35)+SUM($B$4:$J$4))),Main!$S35,0)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F107" s="2">
        <f>IF(AND('Gantt Chart'!OF$5&gt;(SUM(Main!$F5:$G5)+Main!$H5+Main!$I5+SUM(Main!$J5:$K5)+SUM(Main!$J6:$K6)+SUM(Main!$J11:$K11)+SUM(Main!$J17:$K17)+SUM(Main!$J21:$K21)+SUM(Main!$J25:$K25)+SUM(Main!$J29:$K29)+SUM(Main!$J33:$K33)+SUM($B$4:$J$4)),'Gantt Chart'!OF$5&lt;=(SUM(Main!$F5:$G5)+Main!$H5+Main!$I5+SUM(Main!$J5:$K5)+SUM(Main!$J6:$K6)+SUM(Main!$J11:$K11)+SUM(Main!$J17:$K17)+SUM(Main!$J21:$K21)+SUM(Main!$J25:$K25)+SUM(Main!$J29:$K29)+SUM(Main!$J33:$K33)+SUM(Main!$J35:$K35)+SUM($B$4:$J$4))),Main!$S35,0)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G107" s="2">
        <f>IF(AND('Gantt Chart'!OG$5&gt;(SUM(Main!$F5:$G5)+Main!$H5+Main!$I5+SUM(Main!$J5:$K5)+SUM(Main!$J6:$K6)+SUM(Main!$J11:$K11)+SUM(Main!$J17:$K17)+SUM(Main!$J21:$K21)+SUM(Main!$J25:$K25)+SUM(Main!$J29:$K29)+SUM(Main!$J33:$K33)+SUM($B$4:$J$4)),'Gantt Chart'!OG$5&lt;=(SUM(Main!$F5:$G5)+Main!$H5+Main!$I5+SUM(Main!$J5:$K5)+SUM(Main!$J6:$K6)+SUM(Main!$J11:$K11)+SUM(Main!$J17:$K17)+SUM(Main!$J21:$K21)+SUM(Main!$J25:$K25)+SUM(Main!$J29:$K29)+SUM(Main!$J33:$K33)+SUM(Main!$J35:$K35)+SUM($B$4:$J$4))),Main!$S35,0)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H107" s="2">
        <f>IF(AND('Gantt Chart'!OH$5&gt;(SUM(Main!$F5:$G5)+Main!$H5+Main!$I5+SUM(Main!$J5:$K5)+SUM(Main!$J6:$K6)+SUM(Main!$J11:$K11)+SUM(Main!$J17:$K17)+SUM(Main!$J21:$K21)+SUM(Main!$J25:$K25)+SUM(Main!$J29:$K29)+SUM(Main!$J33:$K33)+SUM($B$4:$J$4)),'Gantt Chart'!OH$5&lt;=(SUM(Main!$F5:$G5)+Main!$H5+Main!$I5+SUM(Main!$J5:$K5)+SUM(Main!$J6:$K6)+SUM(Main!$J11:$K11)+SUM(Main!$J17:$K17)+SUM(Main!$J21:$K21)+SUM(Main!$J25:$K25)+SUM(Main!$J29:$K29)+SUM(Main!$J33:$K33)+SUM(Main!$J35:$K35)+SUM($B$4:$J$4))),Main!$S35,0)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I107" s="2">
        <f>IF(AND('Gantt Chart'!OI$5&gt;(SUM(Main!$F5:$G5)+Main!$H5+Main!$I5+SUM(Main!$J5:$K5)+SUM(Main!$J6:$K6)+SUM(Main!$J11:$K11)+SUM(Main!$J17:$K17)+SUM(Main!$J21:$K21)+SUM(Main!$J25:$K25)+SUM(Main!$J29:$K29)+SUM(Main!$J33:$K33)+SUM($B$4:$J$4)),'Gantt Chart'!OI$5&lt;=(SUM(Main!$F5:$G5)+Main!$H5+Main!$I5+SUM(Main!$J5:$K5)+SUM(Main!$J6:$K6)+SUM(Main!$J11:$K11)+SUM(Main!$J17:$K17)+SUM(Main!$J21:$K21)+SUM(Main!$J25:$K25)+SUM(Main!$J29:$K29)+SUM(Main!$J33:$K33)+SUM(Main!$J35:$K35)+SUM($B$4:$J$4))),Main!$S35,0)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J107" s="2">
        <f>IF(AND('Gantt Chart'!OJ$5&gt;(SUM(Main!$F5:$G5)+Main!$H5+Main!$I5+SUM(Main!$J5:$K5)+SUM(Main!$J6:$K6)+SUM(Main!$J11:$K11)+SUM(Main!$J17:$K17)+SUM(Main!$J21:$K21)+SUM(Main!$J25:$K25)+SUM(Main!$J29:$K29)+SUM(Main!$J33:$K33)+SUM($B$4:$J$4)),'Gantt Chart'!OJ$5&lt;=(SUM(Main!$F5:$G5)+Main!$H5+Main!$I5+SUM(Main!$J5:$K5)+SUM(Main!$J6:$K6)+SUM(Main!$J11:$K11)+SUM(Main!$J17:$K17)+SUM(Main!$J21:$K21)+SUM(Main!$J25:$K25)+SUM(Main!$J29:$K29)+SUM(Main!$J33:$K33)+SUM(Main!$J35:$K35)+SUM($B$4:$J$4))),Main!$S35,0)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K107" s="2">
        <f>IF(AND('Gantt Chart'!OK$5&gt;(SUM(Main!$F5:$G5)+Main!$H5+Main!$I5+SUM(Main!$J5:$K5)+SUM(Main!$J6:$K6)+SUM(Main!$J11:$K11)+SUM(Main!$J17:$K17)+SUM(Main!$J21:$K21)+SUM(Main!$J25:$K25)+SUM(Main!$J29:$K29)+SUM(Main!$J33:$K33)+SUM($B$4:$J$4)),'Gantt Chart'!OK$5&lt;=(SUM(Main!$F5:$G5)+Main!$H5+Main!$I5+SUM(Main!$J5:$K5)+SUM(Main!$J6:$K6)+SUM(Main!$J11:$K11)+SUM(Main!$J17:$K17)+SUM(Main!$J21:$K21)+SUM(Main!$J25:$K25)+SUM(Main!$J29:$K29)+SUM(Main!$J33:$K33)+SUM(Main!$J35:$K35)+SUM($B$4:$J$4))),Main!$S35,0)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L107" s="2">
        <f>IF(AND('Gantt Chart'!OL$5&gt;(SUM(Main!$F5:$G5)+Main!$H5+Main!$I5+SUM(Main!$J5:$K5)+SUM(Main!$J6:$K6)+SUM(Main!$J11:$K11)+SUM(Main!$J17:$K17)+SUM(Main!$J21:$K21)+SUM(Main!$J25:$K25)+SUM(Main!$J29:$K29)+SUM(Main!$J33:$K33)+SUM($B$4:$J$4)),'Gantt Chart'!OL$5&lt;=(SUM(Main!$F5:$G5)+Main!$H5+Main!$I5+SUM(Main!$J5:$K5)+SUM(Main!$J6:$K6)+SUM(Main!$J11:$K11)+SUM(Main!$J17:$K17)+SUM(Main!$J21:$K21)+SUM(Main!$J25:$K25)+SUM(Main!$J29:$K29)+SUM(Main!$J33:$K33)+SUM(Main!$J35:$K35)+SUM($B$4:$J$4))),Main!$S35,0)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M107" s="2">
        <f>IF(AND('Gantt Chart'!OM$5&gt;(SUM(Main!$F5:$G5)+Main!$H5+Main!$I5+SUM(Main!$J5:$K5)+SUM(Main!$J6:$K6)+SUM(Main!$J11:$K11)+SUM(Main!$J17:$K17)+SUM(Main!$J21:$K21)+SUM(Main!$J25:$K25)+SUM(Main!$J29:$K29)+SUM(Main!$J33:$K33)+SUM($B$4:$J$4)),'Gantt Chart'!OM$5&lt;=(SUM(Main!$F5:$G5)+Main!$H5+Main!$I5+SUM(Main!$J5:$K5)+SUM(Main!$J6:$K6)+SUM(Main!$J11:$K11)+SUM(Main!$J17:$K17)+SUM(Main!$J21:$K21)+SUM(Main!$J25:$K25)+SUM(Main!$J29:$K29)+SUM(Main!$J33:$K33)+SUM(Main!$J35:$K35)+SUM($B$4:$J$4))),Main!$S35,0)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N107" s="2">
        <f>IF(AND('Gantt Chart'!ON$5&gt;(SUM(Main!$F5:$G5)+Main!$H5+Main!$I5+SUM(Main!$J5:$K5)+SUM(Main!$J6:$K6)+SUM(Main!$J11:$K11)+SUM(Main!$J17:$K17)+SUM(Main!$J21:$K21)+SUM(Main!$J25:$K25)+SUM(Main!$J29:$K29)+SUM(Main!$J33:$K33)+SUM($B$4:$J$4)),'Gantt Chart'!ON$5&lt;=(SUM(Main!$F5:$G5)+Main!$H5+Main!$I5+SUM(Main!$J5:$K5)+SUM(Main!$J6:$K6)+SUM(Main!$J11:$K11)+SUM(Main!$J17:$K17)+SUM(Main!$J21:$K21)+SUM(Main!$J25:$K25)+SUM(Main!$J29:$K29)+SUM(Main!$J33:$K33)+SUM(Main!$J35:$K35)+SUM($B$4:$J$4))),Main!$S35,0)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O107" s="2">
        <f>IF(AND('Gantt Chart'!OO$5&gt;(SUM(Main!$F5:$G5)+Main!$H5+Main!$I5+SUM(Main!$J5:$K5)+SUM(Main!$J6:$K6)+SUM(Main!$J11:$K11)+SUM(Main!$J17:$K17)+SUM(Main!$J21:$K21)+SUM(Main!$J25:$K25)+SUM(Main!$J29:$K29)+SUM(Main!$J33:$K33)+SUM($B$4:$J$4)),'Gantt Chart'!OO$5&lt;=(SUM(Main!$F5:$G5)+Main!$H5+Main!$I5+SUM(Main!$J5:$K5)+SUM(Main!$J6:$K6)+SUM(Main!$J11:$K11)+SUM(Main!$J17:$K17)+SUM(Main!$J21:$K21)+SUM(Main!$J25:$K25)+SUM(Main!$J29:$K29)+SUM(Main!$J33:$K33)+SUM(Main!$J35:$K35)+SUM($B$4:$J$4))),Main!$S35,0)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P107" s="2">
        <f>IF(AND('Gantt Chart'!OP$5&gt;(SUM(Main!$F5:$G5)+Main!$H5+Main!$I5+SUM(Main!$J5:$K5)+SUM(Main!$J6:$K6)+SUM(Main!$J11:$K11)+SUM(Main!$J17:$K17)+SUM(Main!$J21:$K21)+SUM(Main!$J25:$K25)+SUM(Main!$J29:$K29)+SUM(Main!$J33:$K33)+SUM($B$4:$J$4)),'Gantt Chart'!OP$5&lt;=(SUM(Main!$F5:$G5)+Main!$H5+Main!$I5+SUM(Main!$J5:$K5)+SUM(Main!$J6:$K6)+SUM(Main!$J11:$K11)+SUM(Main!$J17:$K17)+SUM(Main!$J21:$K21)+SUM(Main!$J25:$K25)+SUM(Main!$J29:$K29)+SUM(Main!$J33:$K33)+SUM(Main!$J35:$K35)+SUM($B$4:$J$4))),Main!$S35,0)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Q107" s="2">
        <f>IF(AND('Gantt Chart'!OQ$5&gt;(SUM(Main!$F5:$G5)+Main!$H5+Main!$I5+SUM(Main!$J5:$K5)+SUM(Main!$J6:$K6)+SUM(Main!$J11:$K11)+SUM(Main!$J17:$K17)+SUM(Main!$J21:$K21)+SUM(Main!$J25:$K25)+SUM(Main!$J29:$K29)+SUM(Main!$J33:$K33)+SUM($B$4:$J$4)),'Gantt Chart'!OQ$5&lt;=(SUM(Main!$F5:$G5)+Main!$H5+Main!$I5+SUM(Main!$J5:$K5)+SUM(Main!$J6:$K6)+SUM(Main!$J11:$K11)+SUM(Main!$J17:$K17)+SUM(Main!$J21:$K21)+SUM(Main!$J25:$K25)+SUM(Main!$J29:$K29)+SUM(Main!$J33:$K33)+SUM(Main!$J35:$K35)+SUM($B$4:$J$4))),Main!$S35,0)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R107" s="2">
        <f>IF(AND('Gantt Chart'!OR$5&gt;(SUM(Main!$F5:$G5)+Main!$H5+Main!$I5+SUM(Main!$J5:$K5)+SUM(Main!$J6:$K6)+SUM(Main!$J11:$K11)+SUM(Main!$J17:$K17)+SUM(Main!$J21:$K21)+SUM(Main!$J25:$K25)+SUM(Main!$J29:$K29)+SUM(Main!$J33:$K33)+SUM($B$4:$J$4)),'Gantt Chart'!OR$5&lt;=(SUM(Main!$F5:$G5)+Main!$H5+Main!$I5+SUM(Main!$J5:$K5)+SUM(Main!$J6:$K6)+SUM(Main!$J11:$K11)+SUM(Main!$J17:$K17)+SUM(Main!$J21:$K21)+SUM(Main!$J25:$K25)+SUM(Main!$J29:$K29)+SUM(Main!$J33:$K33)+SUM(Main!$J35:$K35)+SUM($B$4:$J$4))),Main!$S35,0)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S107" s="2">
        <f>IF(AND('Gantt Chart'!OS$5&gt;(SUM(Main!$F5:$G5)+Main!$H5+Main!$I5+SUM(Main!$J5:$K5)+SUM(Main!$J6:$K6)+SUM(Main!$J11:$K11)+SUM(Main!$J17:$K17)+SUM(Main!$J21:$K21)+SUM(Main!$J25:$K25)+SUM(Main!$J29:$K29)+SUM(Main!$J33:$K33)+SUM($B$4:$J$4)),'Gantt Chart'!OS$5&lt;=(SUM(Main!$F5:$G5)+Main!$H5+Main!$I5+SUM(Main!$J5:$K5)+SUM(Main!$J6:$K6)+SUM(Main!$J11:$K11)+SUM(Main!$J17:$K17)+SUM(Main!$J21:$K21)+SUM(Main!$J25:$K25)+SUM(Main!$J29:$K29)+SUM(Main!$J33:$K33)+SUM(Main!$J35:$K35)+SUM($B$4:$J$4))),Main!$S35,0)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T107" s="2">
        <f>IF(AND('Gantt Chart'!OT$5&gt;(SUM(Main!$F5:$G5)+Main!$H5+Main!$I5+SUM(Main!$J5:$K5)+SUM(Main!$J6:$K6)+SUM(Main!$J11:$K11)+SUM(Main!$J17:$K17)+SUM(Main!$J21:$K21)+SUM(Main!$J25:$K25)+SUM(Main!$J29:$K29)+SUM(Main!$J33:$K33)+SUM($B$4:$J$4)),'Gantt Chart'!OT$5&lt;=(SUM(Main!$F5:$G5)+Main!$H5+Main!$I5+SUM(Main!$J5:$K5)+SUM(Main!$J6:$K6)+SUM(Main!$J11:$K11)+SUM(Main!$J17:$K17)+SUM(Main!$J21:$K21)+SUM(Main!$J25:$K25)+SUM(Main!$J29:$K29)+SUM(Main!$J33:$K33)+SUM(Main!$J35:$K35)+SUM($B$4:$J$4))),Main!$S35,0)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U107" s="2">
        <f>IF(AND('Gantt Chart'!OU$5&gt;(SUM(Main!$F5:$G5)+Main!$H5+Main!$I5+SUM(Main!$J5:$K5)+SUM(Main!$J6:$K6)+SUM(Main!$J11:$K11)+SUM(Main!$J17:$K17)+SUM(Main!$J21:$K21)+SUM(Main!$J25:$K25)+SUM(Main!$J29:$K29)+SUM(Main!$J33:$K33)+SUM($B$4:$J$4)),'Gantt Chart'!OU$5&lt;=(SUM(Main!$F5:$G5)+Main!$H5+Main!$I5+SUM(Main!$J5:$K5)+SUM(Main!$J6:$K6)+SUM(Main!$J11:$K11)+SUM(Main!$J17:$K17)+SUM(Main!$J21:$K21)+SUM(Main!$J25:$K25)+SUM(Main!$J29:$K29)+SUM(Main!$J33:$K33)+SUM(Main!$J35:$K35)+SUM($B$4:$J$4))),Main!$S35,0)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V107" s="2">
        <f>IF(AND('Gantt Chart'!OV$5&gt;(SUM(Main!$F5:$G5)+Main!$H5+Main!$I5+SUM(Main!$J5:$K5)+SUM(Main!$J6:$K6)+SUM(Main!$J11:$K11)+SUM(Main!$J17:$K17)+SUM(Main!$J21:$K21)+SUM(Main!$J25:$K25)+SUM(Main!$J29:$K29)+SUM(Main!$J33:$K33)+SUM($B$4:$J$4)),'Gantt Chart'!OV$5&lt;=(SUM(Main!$F5:$G5)+Main!$H5+Main!$I5+SUM(Main!$J5:$K5)+SUM(Main!$J6:$K6)+SUM(Main!$J11:$K11)+SUM(Main!$J17:$K17)+SUM(Main!$J21:$K21)+SUM(Main!$J25:$K25)+SUM(Main!$J29:$K29)+SUM(Main!$J33:$K33)+SUM(Main!$J35:$K35)+SUM($B$4:$J$4))),Main!$S35,0)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W107" s="2">
        <f>IF(AND('Gantt Chart'!OW$5&gt;(SUM(Main!$F5:$G5)+Main!$H5+Main!$I5+SUM(Main!$J5:$K5)+SUM(Main!$J6:$K6)+SUM(Main!$J11:$K11)+SUM(Main!$J17:$K17)+SUM(Main!$J21:$K21)+SUM(Main!$J25:$K25)+SUM(Main!$J29:$K29)+SUM(Main!$J33:$K33)+SUM($B$4:$J$4)),'Gantt Chart'!OW$5&lt;=(SUM(Main!$F5:$G5)+Main!$H5+Main!$I5+SUM(Main!$J5:$K5)+SUM(Main!$J6:$K6)+SUM(Main!$J11:$K11)+SUM(Main!$J17:$K17)+SUM(Main!$J21:$K21)+SUM(Main!$J25:$K25)+SUM(Main!$J29:$K29)+SUM(Main!$J33:$K33)+SUM(Main!$J35:$K35)+SUM($B$4:$J$4))),Main!$S35,0)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X107" s="2">
        <f>IF(AND('Gantt Chart'!OX$5&gt;(SUM(Main!$F5:$G5)+Main!$H5+Main!$I5+SUM(Main!$J5:$K5)+SUM(Main!$J6:$K6)+SUM(Main!$J11:$K11)+SUM(Main!$J17:$K17)+SUM(Main!$J21:$K21)+SUM(Main!$J25:$K25)+SUM(Main!$J29:$K29)+SUM(Main!$J33:$K33)+SUM($B$4:$J$4)),'Gantt Chart'!OX$5&lt;=(SUM(Main!$F5:$G5)+Main!$H5+Main!$I5+SUM(Main!$J5:$K5)+SUM(Main!$J6:$K6)+SUM(Main!$J11:$K11)+SUM(Main!$J17:$K17)+SUM(Main!$J21:$K21)+SUM(Main!$J25:$K25)+SUM(Main!$J29:$K29)+SUM(Main!$J33:$K33)+SUM(Main!$J35:$K35)+SUM($B$4:$J$4))),Main!$S35,0)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Y107" s="2">
        <f>IF(AND('Gantt Chart'!OY$5&gt;(SUM(Main!$F5:$G5)+Main!$H5+Main!$I5+SUM(Main!$J5:$K5)+SUM(Main!$J6:$K6)+SUM(Main!$J11:$K11)+SUM(Main!$J17:$K17)+SUM(Main!$J21:$K21)+SUM(Main!$J25:$K25)+SUM(Main!$J29:$K29)+SUM(Main!$J33:$K33)+SUM($B$4:$J$4)),'Gantt Chart'!OY$5&lt;=(SUM(Main!$F5:$G5)+Main!$H5+Main!$I5+SUM(Main!$J5:$K5)+SUM(Main!$J6:$K6)+SUM(Main!$J11:$K11)+SUM(Main!$J17:$K17)+SUM(Main!$J21:$K21)+SUM(Main!$J25:$K25)+SUM(Main!$J29:$K29)+SUM(Main!$J33:$K33)+SUM(Main!$J35:$K35)+SUM($B$4:$J$4))),Main!$S35,0)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Z107" s="2">
        <f>IF(AND('Gantt Chart'!OZ$5&gt;(SUM(Main!$F5:$G5)+Main!$H5+Main!$I5+SUM(Main!$J5:$K5)+SUM(Main!$J6:$K6)+SUM(Main!$J11:$K11)+SUM(Main!$J17:$K17)+SUM(Main!$J21:$K21)+SUM(Main!$J25:$K25)+SUM(Main!$J29:$K29)+SUM(Main!$J33:$K33)+SUM($B$4:$J$4)),'Gantt Chart'!OZ$5&lt;=(SUM(Main!$F5:$G5)+Main!$H5+Main!$I5+SUM(Main!$J5:$K5)+SUM(Main!$J6:$K6)+SUM(Main!$J11:$K11)+SUM(Main!$J17:$K17)+SUM(Main!$J21:$K21)+SUM(Main!$J25:$K25)+SUM(Main!$J29:$K29)+SUM(Main!$J33:$K33)+SUM(Main!$J35:$K35)+SUM($B$4:$J$4))),Main!$S35,0)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A107" s="2">
        <f>IF(AND('Gantt Chart'!PA$5&gt;(SUM(Main!$F5:$G5)+Main!$H5+Main!$I5+SUM(Main!$J5:$K5)+SUM(Main!$J6:$K6)+SUM(Main!$J11:$K11)+SUM(Main!$J17:$K17)+SUM(Main!$J21:$K21)+SUM(Main!$J25:$K25)+SUM(Main!$J29:$K29)+SUM(Main!$J33:$K33)+SUM($B$4:$J$4)),'Gantt Chart'!PA$5&lt;=(SUM(Main!$F5:$G5)+Main!$H5+Main!$I5+SUM(Main!$J5:$K5)+SUM(Main!$J6:$K6)+SUM(Main!$J11:$K11)+SUM(Main!$J17:$K17)+SUM(Main!$J21:$K21)+SUM(Main!$J25:$K25)+SUM(Main!$J29:$K29)+SUM(Main!$J33:$K33)+SUM(Main!$J35:$K35)+SUM($B$4:$J$4))),Main!$S35,0)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B107" s="2">
        <f>IF(AND('Gantt Chart'!PB$5&gt;(SUM(Main!$F5:$G5)+Main!$H5+Main!$I5+SUM(Main!$J5:$K5)+SUM(Main!$J6:$K6)+SUM(Main!$J11:$K11)+SUM(Main!$J17:$K17)+SUM(Main!$J21:$K21)+SUM(Main!$J25:$K25)+SUM(Main!$J29:$K29)+SUM(Main!$J33:$K33)+SUM($B$4:$J$4)),'Gantt Chart'!PB$5&lt;=(SUM(Main!$F5:$G5)+Main!$H5+Main!$I5+SUM(Main!$J5:$K5)+SUM(Main!$J6:$K6)+SUM(Main!$J11:$K11)+SUM(Main!$J17:$K17)+SUM(Main!$J21:$K21)+SUM(Main!$J25:$K25)+SUM(Main!$J29:$K29)+SUM(Main!$J33:$K33)+SUM(Main!$J35:$K35)+SUM($B$4:$J$4))),Main!$S35,0)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C107" s="2">
        <f>IF(AND('Gantt Chart'!PC$5&gt;(SUM(Main!$F5:$G5)+Main!$H5+Main!$I5+SUM(Main!$J5:$K5)+SUM(Main!$J6:$K6)+SUM(Main!$J11:$K11)+SUM(Main!$J17:$K17)+SUM(Main!$J21:$K21)+SUM(Main!$J25:$K25)+SUM(Main!$J29:$K29)+SUM(Main!$J33:$K33)+SUM($B$4:$J$4)),'Gantt Chart'!PC$5&lt;=(SUM(Main!$F5:$G5)+Main!$H5+Main!$I5+SUM(Main!$J5:$K5)+SUM(Main!$J6:$K6)+SUM(Main!$J11:$K11)+SUM(Main!$J17:$K17)+SUM(Main!$J21:$K21)+SUM(Main!$J25:$K25)+SUM(Main!$J29:$K29)+SUM(Main!$J33:$K33)+SUM(Main!$J35:$K35)+SUM($B$4:$J$4))),Main!$S35,0)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D107" s="2">
        <f>IF(AND('Gantt Chart'!PD$5&gt;(SUM(Main!$F5:$G5)+Main!$H5+Main!$I5+SUM(Main!$J5:$K5)+SUM(Main!$J6:$K6)+SUM(Main!$J11:$K11)+SUM(Main!$J17:$K17)+SUM(Main!$J21:$K21)+SUM(Main!$J25:$K25)+SUM(Main!$J29:$K29)+SUM(Main!$J33:$K33)+SUM($B$4:$J$4)),'Gantt Chart'!PD$5&lt;=(SUM(Main!$F5:$G5)+Main!$H5+Main!$I5+SUM(Main!$J5:$K5)+SUM(Main!$J6:$K6)+SUM(Main!$J11:$K11)+SUM(Main!$J17:$K17)+SUM(Main!$J21:$K21)+SUM(Main!$J25:$K25)+SUM(Main!$J29:$K29)+SUM(Main!$J33:$K33)+SUM(Main!$J35:$K35)+SUM($B$4:$J$4))),Main!$S35,0)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E107" s="2">
        <f>IF(AND('Gantt Chart'!PE$5&gt;(SUM(Main!$F5:$G5)+Main!$H5+Main!$I5+SUM(Main!$J5:$K5)+SUM(Main!$J6:$K6)+SUM(Main!$J11:$K11)+SUM(Main!$J17:$K17)+SUM(Main!$J21:$K21)+SUM(Main!$J25:$K25)+SUM(Main!$J29:$K29)+SUM(Main!$J33:$K33)+SUM($B$4:$J$4)),'Gantt Chart'!PE$5&lt;=(SUM(Main!$F5:$G5)+Main!$H5+Main!$I5+SUM(Main!$J5:$K5)+SUM(Main!$J6:$K6)+SUM(Main!$J11:$K11)+SUM(Main!$J17:$K17)+SUM(Main!$J21:$K21)+SUM(Main!$J25:$K25)+SUM(Main!$J29:$K29)+SUM(Main!$J33:$K33)+SUM(Main!$J35:$K35)+SUM($B$4:$J$4))),Main!$S35,0)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F107" s="2">
        <f>IF(AND('Gantt Chart'!PF$5&gt;(SUM(Main!$F5:$G5)+Main!$H5+Main!$I5+SUM(Main!$J5:$K5)+SUM(Main!$J6:$K6)+SUM(Main!$J11:$K11)+SUM(Main!$J17:$K17)+SUM(Main!$J21:$K21)+SUM(Main!$J25:$K25)+SUM(Main!$J29:$K29)+SUM(Main!$J33:$K33)+SUM($B$4:$J$4)),'Gantt Chart'!PF$5&lt;=(SUM(Main!$F5:$G5)+Main!$H5+Main!$I5+SUM(Main!$J5:$K5)+SUM(Main!$J6:$K6)+SUM(Main!$J11:$K11)+SUM(Main!$J17:$K17)+SUM(Main!$J21:$K21)+SUM(Main!$J25:$K25)+SUM(Main!$J29:$K29)+SUM(Main!$J33:$K33)+SUM(Main!$J35:$K35)+SUM($B$4:$J$4))),Main!$S35,0)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G107" s="2">
        <f>IF(AND('Gantt Chart'!PG$5&gt;(SUM(Main!$F5:$G5)+Main!$H5+Main!$I5+SUM(Main!$J5:$K5)+SUM(Main!$J6:$K6)+SUM(Main!$J11:$K11)+SUM(Main!$J17:$K17)+SUM(Main!$J21:$K21)+SUM(Main!$J25:$K25)+SUM(Main!$J29:$K29)+SUM(Main!$J33:$K33)+SUM($B$4:$J$4)),'Gantt Chart'!PG$5&lt;=(SUM(Main!$F5:$G5)+Main!$H5+Main!$I5+SUM(Main!$J5:$K5)+SUM(Main!$J6:$K6)+SUM(Main!$J11:$K11)+SUM(Main!$J17:$K17)+SUM(Main!$J21:$K21)+SUM(Main!$J25:$K25)+SUM(Main!$J29:$K29)+SUM(Main!$J33:$K33)+SUM(Main!$J35:$K35)+SUM($B$4:$J$4))),Main!$S35,0)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H107" s="2">
        <f>IF(AND('Gantt Chart'!PH$5&gt;(SUM(Main!$F5:$G5)+Main!$H5+Main!$I5+SUM(Main!$J5:$K5)+SUM(Main!$J6:$K6)+SUM(Main!$J11:$K11)+SUM(Main!$J17:$K17)+SUM(Main!$J21:$K21)+SUM(Main!$J25:$K25)+SUM(Main!$J29:$K29)+SUM(Main!$J33:$K33)+SUM($B$4:$J$4)),'Gantt Chart'!PH$5&lt;=(SUM(Main!$F5:$G5)+Main!$H5+Main!$I5+SUM(Main!$J5:$K5)+SUM(Main!$J6:$K6)+SUM(Main!$J11:$K11)+SUM(Main!$J17:$K17)+SUM(Main!$J21:$K21)+SUM(Main!$J25:$K25)+SUM(Main!$J29:$K29)+SUM(Main!$J33:$K33)+SUM(Main!$J35:$K35)+SUM($B$4:$J$4))),Main!$S35,0)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I107" s="2">
        <f>IF(AND('Gantt Chart'!PI$5&gt;(SUM(Main!$F5:$G5)+Main!$H5+Main!$I5+SUM(Main!$J5:$K5)+SUM(Main!$J6:$K6)+SUM(Main!$J11:$K11)+SUM(Main!$J17:$K17)+SUM(Main!$J21:$K21)+SUM(Main!$J25:$K25)+SUM(Main!$J29:$K29)+SUM(Main!$J33:$K33)+SUM($B$4:$J$4)),'Gantt Chart'!PI$5&lt;=(SUM(Main!$F5:$G5)+Main!$H5+Main!$I5+SUM(Main!$J5:$K5)+SUM(Main!$J6:$K6)+SUM(Main!$J11:$K11)+SUM(Main!$J17:$K17)+SUM(Main!$J21:$K21)+SUM(Main!$J25:$K25)+SUM(Main!$J29:$K29)+SUM(Main!$J33:$K33)+SUM(Main!$J35:$K35)+SUM($B$4:$J$4))),Main!$S35,0)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J107" s="2">
        <f>IF(AND('Gantt Chart'!PJ$5&gt;(SUM(Main!$F5:$G5)+Main!$H5+Main!$I5+SUM(Main!$J5:$K5)+SUM(Main!$J6:$K6)+SUM(Main!$J11:$K11)+SUM(Main!$J17:$K17)+SUM(Main!$J21:$K21)+SUM(Main!$J25:$K25)+SUM(Main!$J29:$K29)+SUM(Main!$J33:$K33)+SUM($B$4:$J$4)),'Gantt Chart'!PJ$5&lt;=(SUM(Main!$F5:$G5)+Main!$H5+Main!$I5+SUM(Main!$J5:$K5)+SUM(Main!$J6:$K6)+SUM(Main!$J11:$K11)+SUM(Main!$J17:$K17)+SUM(Main!$J21:$K21)+SUM(Main!$J25:$K25)+SUM(Main!$J29:$K29)+SUM(Main!$J33:$K33)+SUM(Main!$J35:$K35)+SUM($B$4:$J$4))),Main!$S35,0)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K107" s="2">
        <f>IF(AND('Gantt Chart'!PK$5&gt;(SUM(Main!$F5:$G5)+Main!$H5+Main!$I5+SUM(Main!$J5:$K5)+SUM(Main!$J6:$K6)+SUM(Main!$J11:$K11)+SUM(Main!$J17:$K17)+SUM(Main!$J21:$K21)+SUM(Main!$J25:$K25)+SUM(Main!$J29:$K29)+SUM(Main!$J33:$K33)+SUM($B$4:$J$4)),'Gantt Chart'!PK$5&lt;=(SUM(Main!$F5:$G5)+Main!$H5+Main!$I5+SUM(Main!$J5:$K5)+SUM(Main!$J6:$K6)+SUM(Main!$J11:$K11)+SUM(Main!$J17:$K17)+SUM(Main!$J21:$K21)+SUM(Main!$J25:$K25)+SUM(Main!$J29:$K29)+SUM(Main!$J33:$K33)+SUM(Main!$J35:$K35)+SUM($B$4:$J$4))),Main!$S35,0)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L107" s="2">
        <f>IF(AND('Gantt Chart'!PL$5&gt;(SUM(Main!$F5:$G5)+Main!$H5+Main!$I5+SUM(Main!$J5:$K5)+SUM(Main!$J6:$K6)+SUM(Main!$J11:$K11)+SUM(Main!$J17:$K17)+SUM(Main!$J21:$K21)+SUM(Main!$J25:$K25)+SUM(Main!$J29:$K29)+SUM(Main!$J33:$K33)+SUM($B$4:$J$4)),'Gantt Chart'!PL$5&lt;=(SUM(Main!$F5:$G5)+Main!$H5+Main!$I5+SUM(Main!$J5:$K5)+SUM(Main!$J6:$K6)+SUM(Main!$J11:$K11)+SUM(Main!$J17:$K17)+SUM(Main!$J21:$K21)+SUM(Main!$J25:$K25)+SUM(Main!$J29:$K29)+SUM(Main!$J33:$K33)+SUM(Main!$J35:$K35)+SUM($B$4:$J$4))),Main!$S35,0)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M107" s="2">
        <f>IF(AND('Gantt Chart'!PM$5&gt;(SUM(Main!$F5:$G5)+Main!$H5+Main!$I5+SUM(Main!$J5:$K5)+SUM(Main!$J6:$K6)+SUM(Main!$J11:$K11)+SUM(Main!$J17:$K17)+SUM(Main!$J21:$K21)+SUM(Main!$J25:$K25)+SUM(Main!$J29:$K29)+SUM(Main!$J33:$K33)+SUM($B$4:$J$4)),'Gantt Chart'!PM$5&lt;=(SUM(Main!$F5:$G5)+Main!$H5+Main!$I5+SUM(Main!$J5:$K5)+SUM(Main!$J6:$K6)+SUM(Main!$J11:$K11)+SUM(Main!$J17:$K17)+SUM(Main!$J21:$K21)+SUM(Main!$J25:$K25)+SUM(Main!$J29:$K29)+SUM(Main!$J33:$K33)+SUM(Main!$J35:$K35)+SUM($B$4:$J$4))),Main!$S35,0)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N107" s="2">
        <f>IF(AND('Gantt Chart'!PN$5&gt;(SUM(Main!$F5:$G5)+Main!$H5+Main!$I5+SUM(Main!$J5:$K5)+SUM(Main!$J6:$K6)+SUM(Main!$J11:$K11)+SUM(Main!$J17:$K17)+SUM(Main!$J21:$K21)+SUM(Main!$J25:$K25)+SUM(Main!$J29:$K29)+SUM(Main!$J33:$K33)+SUM($B$4:$J$4)),'Gantt Chart'!PN$5&lt;=(SUM(Main!$F5:$G5)+Main!$H5+Main!$I5+SUM(Main!$J5:$K5)+SUM(Main!$J6:$K6)+SUM(Main!$J11:$K11)+SUM(Main!$J17:$K17)+SUM(Main!$J21:$K21)+SUM(Main!$J25:$K25)+SUM(Main!$J29:$K29)+SUM(Main!$J33:$K33)+SUM(Main!$J35:$K35)+SUM($B$4:$J$4))),Main!$S35,0)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O107" s="2">
        <f>IF(AND('Gantt Chart'!PO$5&gt;(SUM(Main!$F5:$G5)+Main!$H5+Main!$I5+SUM(Main!$J5:$K5)+SUM(Main!$J6:$K6)+SUM(Main!$J11:$K11)+SUM(Main!$J17:$K17)+SUM(Main!$J21:$K21)+SUM(Main!$J25:$K25)+SUM(Main!$J29:$K29)+SUM(Main!$J33:$K33)+SUM($B$4:$J$4)),'Gantt Chart'!PO$5&lt;=(SUM(Main!$F5:$G5)+Main!$H5+Main!$I5+SUM(Main!$J5:$K5)+SUM(Main!$J6:$K6)+SUM(Main!$J11:$K11)+SUM(Main!$J17:$K17)+SUM(Main!$J21:$K21)+SUM(Main!$J25:$K25)+SUM(Main!$J29:$K29)+SUM(Main!$J33:$K33)+SUM(Main!$J35:$K35)+SUM($B$4:$J$4))),Main!$S35,0)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P107" s="2">
        <f>IF(AND('Gantt Chart'!PP$5&gt;(SUM(Main!$F5:$G5)+Main!$H5+Main!$I5+SUM(Main!$J5:$K5)+SUM(Main!$J6:$K6)+SUM(Main!$J11:$K11)+SUM(Main!$J17:$K17)+SUM(Main!$J21:$K21)+SUM(Main!$J25:$K25)+SUM(Main!$J29:$K29)+SUM(Main!$J33:$K33)+SUM($B$4:$J$4)),'Gantt Chart'!PP$5&lt;=(SUM(Main!$F5:$G5)+Main!$H5+Main!$I5+SUM(Main!$J5:$K5)+SUM(Main!$J6:$K6)+SUM(Main!$J11:$K11)+SUM(Main!$J17:$K17)+SUM(Main!$J21:$K21)+SUM(Main!$J25:$K25)+SUM(Main!$J29:$K29)+SUM(Main!$J33:$K33)+SUM(Main!$J35:$K35)+SUM($B$4:$J$4))),Main!$S35,0)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Q107" s="2">
        <f>IF(AND('Gantt Chart'!PQ$5&gt;(SUM(Main!$F5:$G5)+Main!$H5+Main!$I5+SUM(Main!$J5:$K5)+SUM(Main!$J6:$K6)+SUM(Main!$J11:$K11)+SUM(Main!$J17:$K17)+SUM(Main!$J21:$K21)+SUM(Main!$J25:$K25)+SUM(Main!$J29:$K29)+SUM(Main!$J33:$K33)+SUM($B$4:$J$4)),'Gantt Chart'!PQ$5&lt;=(SUM(Main!$F5:$G5)+Main!$H5+Main!$I5+SUM(Main!$J5:$K5)+SUM(Main!$J6:$K6)+SUM(Main!$J11:$K11)+SUM(Main!$J17:$K17)+SUM(Main!$J21:$K21)+SUM(Main!$J25:$K25)+SUM(Main!$J29:$K29)+SUM(Main!$J33:$K33)+SUM(Main!$J35:$K35)+SUM($B$4:$J$4))),Main!$S35,0)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R107" s="2">
        <f>IF(AND('Gantt Chart'!PR$5&gt;(SUM(Main!$F5:$G5)+Main!$H5+Main!$I5+SUM(Main!$J5:$K5)+SUM(Main!$J6:$K6)+SUM(Main!$J11:$K11)+SUM(Main!$J17:$K17)+SUM(Main!$J21:$K21)+SUM(Main!$J25:$K25)+SUM(Main!$J29:$K29)+SUM(Main!$J33:$K33)+SUM($B$4:$J$4)),'Gantt Chart'!PR$5&lt;=(SUM(Main!$F5:$G5)+Main!$H5+Main!$I5+SUM(Main!$J5:$K5)+SUM(Main!$J6:$K6)+SUM(Main!$J11:$K11)+SUM(Main!$J17:$K17)+SUM(Main!$J21:$K21)+SUM(Main!$J25:$K25)+SUM(Main!$J29:$K29)+SUM(Main!$J33:$K33)+SUM(Main!$J35:$K35)+SUM($B$4:$J$4))),Main!$S35,0)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S107" s="2">
        <f>IF(AND('Gantt Chart'!PS$5&gt;(SUM(Main!$F5:$G5)+Main!$H5+Main!$I5+SUM(Main!$J5:$K5)+SUM(Main!$J6:$K6)+SUM(Main!$J11:$K11)+SUM(Main!$J17:$K17)+SUM(Main!$J21:$K21)+SUM(Main!$J25:$K25)+SUM(Main!$J29:$K29)+SUM(Main!$J33:$K33)+SUM($B$4:$J$4)),'Gantt Chart'!PS$5&lt;=(SUM(Main!$F5:$G5)+Main!$H5+Main!$I5+SUM(Main!$J5:$K5)+SUM(Main!$J6:$K6)+SUM(Main!$J11:$K11)+SUM(Main!$J17:$K17)+SUM(Main!$J21:$K21)+SUM(Main!$J25:$K25)+SUM(Main!$J29:$K29)+SUM(Main!$J33:$K33)+SUM(Main!$J35:$K35)+SUM($B$4:$J$4))),Main!$S35,0)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T107" s="2">
        <f>IF(AND('Gantt Chart'!PT$5&gt;(SUM(Main!$F5:$G5)+Main!$H5+Main!$I5+SUM(Main!$J5:$K5)+SUM(Main!$J6:$K6)+SUM(Main!$J11:$K11)+SUM(Main!$J17:$K17)+SUM(Main!$J21:$K21)+SUM(Main!$J25:$K25)+SUM(Main!$J29:$K29)+SUM(Main!$J33:$K33)+SUM($B$4:$J$4)),'Gantt Chart'!PT$5&lt;=(SUM(Main!$F5:$G5)+Main!$H5+Main!$I5+SUM(Main!$J5:$K5)+SUM(Main!$J6:$K6)+SUM(Main!$J11:$K11)+SUM(Main!$J17:$K17)+SUM(Main!$J21:$K21)+SUM(Main!$J25:$K25)+SUM(Main!$J29:$K29)+SUM(Main!$J33:$K33)+SUM(Main!$J35:$K35)+SUM($B$4:$J$4))),Main!$S35,0)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U107" s="2">
        <f>IF(AND('Gantt Chart'!PU$5&gt;(SUM(Main!$F5:$G5)+Main!$H5+Main!$I5+SUM(Main!$J5:$K5)+SUM(Main!$J6:$K6)+SUM(Main!$J11:$K11)+SUM(Main!$J17:$K17)+SUM(Main!$J21:$K21)+SUM(Main!$J25:$K25)+SUM(Main!$J29:$K29)+SUM(Main!$J33:$K33)+SUM($B$4:$J$4)),'Gantt Chart'!PU$5&lt;=(SUM(Main!$F5:$G5)+Main!$H5+Main!$I5+SUM(Main!$J5:$K5)+SUM(Main!$J6:$K6)+SUM(Main!$J11:$K11)+SUM(Main!$J17:$K17)+SUM(Main!$J21:$K21)+SUM(Main!$J25:$K25)+SUM(Main!$J29:$K29)+SUM(Main!$J33:$K33)+SUM(Main!$J35:$K35)+SUM($B$4:$J$4))),Main!$S35,0)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V107" s="2">
        <f>IF(AND('Gantt Chart'!PV$5&gt;(SUM(Main!$F5:$G5)+Main!$H5+Main!$I5+SUM(Main!$J5:$K5)+SUM(Main!$J6:$K6)+SUM(Main!$J11:$K11)+SUM(Main!$J17:$K17)+SUM(Main!$J21:$K21)+SUM(Main!$J25:$K25)+SUM(Main!$J29:$K29)+SUM(Main!$J33:$K33)+SUM($B$4:$J$4)),'Gantt Chart'!PV$5&lt;=(SUM(Main!$F5:$G5)+Main!$H5+Main!$I5+SUM(Main!$J5:$K5)+SUM(Main!$J6:$K6)+SUM(Main!$J11:$K11)+SUM(Main!$J17:$K17)+SUM(Main!$J21:$K21)+SUM(Main!$J25:$K25)+SUM(Main!$J29:$K29)+SUM(Main!$J33:$K33)+SUM(Main!$J35:$K35)+SUM($B$4:$J$4))),Main!$S35,0)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W107" s="2">
        <f>IF(AND('Gantt Chart'!PW$5&gt;(SUM(Main!$F5:$G5)+Main!$H5+Main!$I5+SUM(Main!$J5:$K5)+SUM(Main!$J6:$K6)+SUM(Main!$J11:$K11)+SUM(Main!$J17:$K17)+SUM(Main!$J21:$K21)+SUM(Main!$J25:$K25)+SUM(Main!$J29:$K29)+SUM(Main!$J33:$K33)+SUM($B$4:$J$4)),'Gantt Chart'!PW$5&lt;=(SUM(Main!$F5:$G5)+Main!$H5+Main!$I5+SUM(Main!$J5:$K5)+SUM(Main!$J6:$K6)+SUM(Main!$J11:$K11)+SUM(Main!$J17:$K17)+SUM(Main!$J21:$K21)+SUM(Main!$J25:$K25)+SUM(Main!$J29:$K29)+SUM(Main!$J33:$K33)+SUM(Main!$J35:$K35)+SUM($B$4:$J$4))),Main!$S35,0)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X107" s="2">
        <f>IF(AND('Gantt Chart'!PX$5&gt;(SUM(Main!$F5:$G5)+Main!$H5+Main!$I5+SUM(Main!$J5:$K5)+SUM(Main!$J6:$K6)+SUM(Main!$J11:$K11)+SUM(Main!$J17:$K17)+SUM(Main!$J21:$K21)+SUM(Main!$J25:$K25)+SUM(Main!$J29:$K29)+SUM(Main!$J33:$K33)+SUM($B$4:$J$4)),'Gantt Chart'!PX$5&lt;=(SUM(Main!$F5:$G5)+Main!$H5+Main!$I5+SUM(Main!$J5:$K5)+SUM(Main!$J6:$K6)+SUM(Main!$J11:$K11)+SUM(Main!$J17:$K17)+SUM(Main!$J21:$K21)+SUM(Main!$J25:$K25)+SUM(Main!$J29:$K29)+SUM(Main!$J33:$K33)+SUM(Main!$J35:$K35)+SUM($B$4:$J$4))),Main!$S35,0)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Y107" s="2">
        <f>IF(AND('Gantt Chart'!PY$5&gt;(SUM(Main!$F5:$G5)+Main!$H5+Main!$I5+SUM(Main!$J5:$K5)+SUM(Main!$J6:$K6)+SUM(Main!$J11:$K11)+SUM(Main!$J17:$K17)+SUM(Main!$J21:$K21)+SUM(Main!$J25:$K25)+SUM(Main!$J29:$K29)+SUM(Main!$J33:$K33)+SUM($B$4:$J$4)),'Gantt Chart'!PY$5&lt;=(SUM(Main!$F5:$G5)+Main!$H5+Main!$I5+SUM(Main!$J5:$K5)+SUM(Main!$J6:$K6)+SUM(Main!$J11:$K11)+SUM(Main!$J17:$K17)+SUM(Main!$J21:$K21)+SUM(Main!$J25:$K25)+SUM(Main!$J29:$K29)+SUM(Main!$J33:$K33)+SUM(Main!$J35:$K35)+SUM($B$4:$J$4))),Main!$S35,0)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Z107" s="2">
        <f>IF(AND('Gantt Chart'!PZ$5&gt;(SUM(Main!$F5:$G5)+Main!$H5+Main!$I5+SUM(Main!$J5:$K5)+SUM(Main!$J6:$K6)+SUM(Main!$J11:$K11)+SUM(Main!$J17:$K17)+SUM(Main!$J21:$K21)+SUM(Main!$J25:$K25)+SUM(Main!$J29:$K29)+SUM(Main!$J33:$K33)+SUM($B$4:$J$4)),'Gantt Chart'!PZ$5&lt;=(SUM(Main!$F5:$G5)+Main!$H5+Main!$I5+SUM(Main!$J5:$K5)+SUM(Main!$J6:$K6)+SUM(Main!$J11:$K11)+SUM(Main!$J17:$K17)+SUM(Main!$J21:$K21)+SUM(Main!$J25:$K25)+SUM(Main!$J29:$K29)+SUM(Main!$J33:$K33)+SUM(Main!$J35:$K35)+SUM($B$4:$J$4))),Main!$S35,0)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A107" s="2">
        <f>IF(AND('Gantt Chart'!QA$5&gt;(SUM(Main!$F5:$G5)+Main!$H5+Main!$I5+SUM(Main!$J5:$K5)+SUM(Main!$J6:$K6)+SUM(Main!$J11:$K11)+SUM(Main!$J17:$K17)+SUM(Main!$J21:$K21)+SUM(Main!$J25:$K25)+SUM(Main!$J29:$K29)+SUM(Main!$J33:$K33)+SUM($B$4:$J$4)),'Gantt Chart'!QA$5&lt;=(SUM(Main!$F5:$G5)+Main!$H5+Main!$I5+SUM(Main!$J5:$K5)+SUM(Main!$J6:$K6)+SUM(Main!$J11:$K11)+SUM(Main!$J17:$K17)+SUM(Main!$J21:$K21)+SUM(Main!$J25:$K25)+SUM(Main!$J29:$K29)+SUM(Main!$J33:$K33)+SUM(Main!$J35:$K35)+SUM($B$4:$J$4))),Main!$S35,0)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B107" s="2">
        <f>IF(AND('Gantt Chart'!QB$5&gt;(SUM(Main!$F5:$G5)+Main!$H5+Main!$I5+SUM(Main!$J5:$K5)+SUM(Main!$J6:$K6)+SUM(Main!$J11:$K11)+SUM(Main!$J17:$K17)+SUM(Main!$J21:$K21)+SUM(Main!$J25:$K25)+SUM(Main!$J29:$K29)+SUM(Main!$J33:$K33)+SUM($B$4:$J$4)),'Gantt Chart'!QB$5&lt;=(SUM(Main!$F5:$G5)+Main!$H5+Main!$I5+SUM(Main!$J5:$K5)+SUM(Main!$J6:$K6)+SUM(Main!$J11:$K11)+SUM(Main!$J17:$K17)+SUM(Main!$J21:$K21)+SUM(Main!$J25:$K25)+SUM(Main!$J29:$K29)+SUM(Main!$J33:$K33)+SUM(Main!$J35:$K35)+SUM($B$4:$J$4))),Main!$S35,0)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C107" s="2">
        <f>IF(AND('Gantt Chart'!QC$5&gt;(SUM(Main!$F5:$G5)+Main!$H5+Main!$I5+SUM(Main!$J5:$K5)+SUM(Main!$J6:$K6)+SUM(Main!$J11:$K11)+SUM(Main!$J17:$K17)+SUM(Main!$J21:$K21)+SUM(Main!$J25:$K25)+SUM(Main!$J29:$K29)+SUM(Main!$J33:$K33)+SUM($B$4:$J$4)),'Gantt Chart'!QC$5&lt;=(SUM(Main!$F5:$G5)+Main!$H5+Main!$I5+SUM(Main!$J5:$K5)+SUM(Main!$J6:$K6)+SUM(Main!$J11:$K11)+SUM(Main!$J17:$K17)+SUM(Main!$J21:$K21)+SUM(Main!$J25:$K25)+SUM(Main!$J29:$K29)+SUM(Main!$J33:$K33)+SUM(Main!$J35:$K35)+SUM($B$4:$J$4))),Main!$S35,0)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D107" s="2">
        <f>IF(AND('Gantt Chart'!QD$5&gt;(SUM(Main!$F5:$G5)+Main!$H5+Main!$I5+SUM(Main!$J5:$K5)+SUM(Main!$J6:$K6)+SUM(Main!$J11:$K11)+SUM(Main!$J17:$K17)+SUM(Main!$J21:$K21)+SUM(Main!$J25:$K25)+SUM(Main!$J29:$K29)+SUM(Main!$J33:$K33)+SUM($B$4:$J$4)),'Gantt Chart'!QD$5&lt;=(SUM(Main!$F5:$G5)+Main!$H5+Main!$I5+SUM(Main!$J5:$K5)+SUM(Main!$J6:$K6)+SUM(Main!$J11:$K11)+SUM(Main!$J17:$K17)+SUM(Main!$J21:$K21)+SUM(Main!$J25:$K25)+SUM(Main!$J29:$K29)+SUM(Main!$J33:$K33)+SUM(Main!$J35:$K35)+SUM($B$4:$J$4))),Main!$S35,0)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E107" s="2">
        <f>IF(AND('Gantt Chart'!QE$5&gt;(SUM(Main!$F5:$G5)+Main!$H5+Main!$I5+SUM(Main!$J5:$K5)+SUM(Main!$J6:$K6)+SUM(Main!$J11:$K11)+SUM(Main!$J17:$K17)+SUM(Main!$J21:$K21)+SUM(Main!$J25:$K25)+SUM(Main!$J29:$K29)+SUM(Main!$J33:$K33)+SUM($B$4:$J$4)),'Gantt Chart'!QE$5&lt;=(SUM(Main!$F5:$G5)+Main!$H5+Main!$I5+SUM(Main!$J5:$K5)+SUM(Main!$J6:$K6)+SUM(Main!$J11:$K11)+SUM(Main!$J17:$K17)+SUM(Main!$J21:$K21)+SUM(Main!$J25:$K25)+SUM(Main!$J29:$K29)+SUM(Main!$J33:$K33)+SUM(Main!$J35:$K35)+SUM($B$4:$J$4))),Main!$S35,0)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F107" s="2">
        <f>IF(AND('Gantt Chart'!QF$5&gt;(SUM(Main!$F5:$G5)+Main!$H5+Main!$I5+SUM(Main!$J5:$K5)+SUM(Main!$J6:$K6)+SUM(Main!$J11:$K11)+SUM(Main!$J17:$K17)+SUM(Main!$J21:$K21)+SUM(Main!$J25:$K25)+SUM(Main!$J29:$K29)+SUM(Main!$J33:$K33)+SUM($B$4:$J$4)),'Gantt Chart'!QF$5&lt;=(SUM(Main!$F5:$G5)+Main!$H5+Main!$I5+SUM(Main!$J5:$K5)+SUM(Main!$J6:$K6)+SUM(Main!$J11:$K11)+SUM(Main!$J17:$K17)+SUM(Main!$J21:$K21)+SUM(Main!$J25:$K25)+SUM(Main!$J29:$K29)+SUM(Main!$J33:$K33)+SUM(Main!$J35:$K35)+SUM($B$4:$J$4))),Main!$S35,0)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G107" s="2">
        <f>IF(AND('Gantt Chart'!QG$5&gt;(SUM(Main!$F5:$G5)+Main!$H5+Main!$I5+SUM(Main!$J5:$K5)+SUM(Main!$J6:$K6)+SUM(Main!$J11:$K11)+SUM(Main!$J17:$K17)+SUM(Main!$J21:$K21)+SUM(Main!$J25:$K25)+SUM(Main!$J29:$K29)+SUM(Main!$J33:$K33)+SUM($B$4:$J$4)),'Gantt Chart'!QG$5&lt;=(SUM(Main!$F5:$G5)+Main!$H5+Main!$I5+SUM(Main!$J5:$K5)+SUM(Main!$J6:$K6)+SUM(Main!$J11:$K11)+SUM(Main!$J17:$K17)+SUM(Main!$J21:$K21)+SUM(Main!$J25:$K25)+SUM(Main!$J29:$K29)+SUM(Main!$J33:$K33)+SUM(Main!$J35:$K35)+SUM($B$4:$J$4))),Main!$S35,0)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H107" s="2">
        <f>IF(AND('Gantt Chart'!QH$5&gt;(SUM(Main!$F5:$G5)+Main!$H5+Main!$I5+SUM(Main!$J5:$K5)+SUM(Main!$J6:$K6)+SUM(Main!$J11:$K11)+SUM(Main!$J17:$K17)+SUM(Main!$J21:$K21)+SUM(Main!$J25:$K25)+SUM(Main!$J29:$K29)+SUM(Main!$J33:$K33)+SUM($B$4:$J$4)),'Gantt Chart'!QH$5&lt;=(SUM(Main!$F5:$G5)+Main!$H5+Main!$I5+SUM(Main!$J5:$K5)+SUM(Main!$J6:$K6)+SUM(Main!$J11:$K11)+SUM(Main!$J17:$K17)+SUM(Main!$J21:$K21)+SUM(Main!$J25:$K25)+SUM(Main!$J29:$K29)+SUM(Main!$J33:$K33)+SUM(Main!$J35:$K35)+SUM($B$4:$J$4))),Main!$S35,0)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I107" s="2">
        <f>IF(AND('Gantt Chart'!QI$5&gt;(SUM(Main!$F5:$G5)+Main!$H5+Main!$I5+SUM(Main!$J5:$K5)+SUM(Main!$J6:$K6)+SUM(Main!$J11:$K11)+SUM(Main!$J17:$K17)+SUM(Main!$J21:$K21)+SUM(Main!$J25:$K25)+SUM(Main!$J29:$K29)+SUM(Main!$J33:$K33)+SUM($B$4:$J$4)),'Gantt Chart'!QI$5&lt;=(SUM(Main!$F5:$G5)+Main!$H5+Main!$I5+SUM(Main!$J5:$K5)+SUM(Main!$J6:$K6)+SUM(Main!$J11:$K11)+SUM(Main!$J17:$K17)+SUM(Main!$J21:$K21)+SUM(Main!$J25:$K25)+SUM(Main!$J29:$K29)+SUM(Main!$J33:$K33)+SUM(Main!$J35:$K35)+SUM($B$4:$J$4))),Main!$S35,0)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J107" s="2">
        <f>IF(AND('Gantt Chart'!QJ$5&gt;(SUM(Main!$F5:$G5)+Main!$H5+Main!$I5+SUM(Main!$J5:$K5)+SUM(Main!$J6:$K6)+SUM(Main!$J11:$K11)+SUM(Main!$J17:$K17)+SUM(Main!$J21:$K21)+SUM(Main!$J25:$K25)+SUM(Main!$J29:$K29)+SUM(Main!$J33:$K33)+SUM($B$4:$J$4)),'Gantt Chart'!QJ$5&lt;=(SUM(Main!$F5:$G5)+Main!$H5+Main!$I5+SUM(Main!$J5:$K5)+SUM(Main!$J6:$K6)+SUM(Main!$J11:$K11)+SUM(Main!$J17:$K17)+SUM(Main!$J21:$K21)+SUM(Main!$J25:$K25)+SUM(Main!$J29:$K29)+SUM(Main!$J33:$K33)+SUM(Main!$J35:$K35)+SUM($B$4:$J$4))),Main!$S35,0)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K107" s="2">
        <f>IF(AND('Gantt Chart'!QK$5&gt;(SUM(Main!$F5:$G5)+Main!$H5+Main!$I5+SUM(Main!$J5:$K5)+SUM(Main!$J6:$K6)+SUM(Main!$J11:$K11)+SUM(Main!$J17:$K17)+SUM(Main!$J21:$K21)+SUM(Main!$J25:$K25)+SUM(Main!$J29:$K29)+SUM(Main!$J33:$K33)+SUM($B$4:$J$4)),'Gantt Chart'!QK$5&lt;=(SUM(Main!$F5:$G5)+Main!$H5+Main!$I5+SUM(Main!$J5:$K5)+SUM(Main!$J6:$K6)+SUM(Main!$J11:$K11)+SUM(Main!$J17:$K17)+SUM(Main!$J21:$K21)+SUM(Main!$J25:$K25)+SUM(Main!$J29:$K29)+SUM(Main!$J33:$K33)+SUM(Main!$J35:$K35)+SUM($B$4:$J$4))),Main!$S35,0)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L107" s="2">
        <f>IF(AND('Gantt Chart'!QL$5&gt;(SUM(Main!$F5:$G5)+Main!$H5+Main!$I5+SUM(Main!$J5:$K5)+SUM(Main!$J6:$K6)+SUM(Main!$J11:$K11)+SUM(Main!$J17:$K17)+SUM(Main!$J21:$K21)+SUM(Main!$J25:$K25)+SUM(Main!$J29:$K29)+SUM(Main!$J33:$K33)+SUM($B$4:$J$4)),'Gantt Chart'!QL$5&lt;=(SUM(Main!$F5:$G5)+Main!$H5+Main!$I5+SUM(Main!$J5:$K5)+SUM(Main!$J6:$K6)+SUM(Main!$J11:$K11)+SUM(Main!$J17:$K17)+SUM(Main!$J21:$K21)+SUM(Main!$J25:$K25)+SUM(Main!$J29:$K29)+SUM(Main!$J33:$K33)+SUM(Main!$J35:$K35)+SUM($B$4:$J$4))),Main!$S35,0)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M107" s="2">
        <f>IF(AND('Gantt Chart'!QM$5&gt;(SUM(Main!$F5:$G5)+Main!$H5+Main!$I5+SUM(Main!$J5:$K5)+SUM(Main!$J6:$K6)+SUM(Main!$J11:$K11)+SUM(Main!$J17:$K17)+SUM(Main!$J21:$K21)+SUM(Main!$J25:$K25)+SUM(Main!$J29:$K29)+SUM(Main!$J33:$K33)+SUM($B$4:$J$4)),'Gantt Chart'!QM$5&lt;=(SUM(Main!$F5:$G5)+Main!$H5+Main!$I5+SUM(Main!$J5:$K5)+SUM(Main!$J6:$K6)+SUM(Main!$J11:$K11)+SUM(Main!$J17:$K17)+SUM(Main!$J21:$K21)+SUM(Main!$J25:$K25)+SUM(Main!$J29:$K29)+SUM(Main!$J33:$K33)+SUM(Main!$J35:$K35)+SUM($B$4:$J$4))),Main!$S35,0)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N107" s="2">
        <f>IF(AND('Gantt Chart'!QN$5&gt;(SUM(Main!$F5:$G5)+Main!$H5+Main!$I5+SUM(Main!$J5:$K5)+SUM(Main!$J6:$K6)+SUM(Main!$J11:$K11)+SUM(Main!$J17:$K17)+SUM(Main!$J21:$K21)+SUM(Main!$J25:$K25)+SUM(Main!$J29:$K29)+SUM(Main!$J33:$K33)+SUM($B$4:$J$4)),'Gantt Chart'!QN$5&lt;=(SUM(Main!$F5:$G5)+Main!$H5+Main!$I5+SUM(Main!$J5:$K5)+SUM(Main!$J6:$K6)+SUM(Main!$J11:$K11)+SUM(Main!$J17:$K17)+SUM(Main!$J21:$K21)+SUM(Main!$J25:$K25)+SUM(Main!$J29:$K29)+SUM(Main!$J33:$K33)+SUM(Main!$J35:$K35)+SUM($B$4:$J$4))),Main!$S35,0)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O107" s="2">
        <f>IF(AND('Gantt Chart'!QO$5&gt;(SUM(Main!$F5:$G5)+Main!$H5+Main!$I5+SUM(Main!$J5:$K5)+SUM(Main!$J6:$K6)+SUM(Main!$J11:$K11)+SUM(Main!$J17:$K17)+SUM(Main!$J21:$K21)+SUM(Main!$J25:$K25)+SUM(Main!$J29:$K29)+SUM(Main!$J33:$K33)+SUM($B$4:$J$4)),'Gantt Chart'!QO$5&lt;=(SUM(Main!$F5:$G5)+Main!$H5+Main!$I5+SUM(Main!$J5:$K5)+SUM(Main!$J6:$K6)+SUM(Main!$J11:$K11)+SUM(Main!$J17:$K17)+SUM(Main!$J21:$K21)+SUM(Main!$J25:$K25)+SUM(Main!$J29:$K29)+SUM(Main!$J33:$K33)+SUM(Main!$J35:$K35)+SUM($B$4:$J$4))),Main!$S35,0)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P107" s="2">
        <f>IF(AND('Gantt Chart'!QP$5&gt;(SUM(Main!$F5:$G5)+Main!$H5+Main!$I5+SUM(Main!$J5:$K5)+SUM(Main!$J6:$K6)+SUM(Main!$J11:$K11)+SUM(Main!$J17:$K17)+SUM(Main!$J21:$K21)+SUM(Main!$J25:$K25)+SUM(Main!$J29:$K29)+SUM(Main!$J33:$K33)+SUM($B$4:$J$4)),'Gantt Chart'!QP$5&lt;=(SUM(Main!$F5:$G5)+Main!$H5+Main!$I5+SUM(Main!$J5:$K5)+SUM(Main!$J6:$K6)+SUM(Main!$J11:$K11)+SUM(Main!$J17:$K17)+SUM(Main!$J21:$K21)+SUM(Main!$J25:$K25)+SUM(Main!$J29:$K29)+SUM(Main!$J33:$K33)+SUM(Main!$J35:$K35)+SUM($B$4:$J$4))),Main!$S35,0)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Q107" s="2">
        <f>IF(AND('Gantt Chart'!QQ$5&gt;(SUM(Main!$F5:$G5)+Main!$H5+Main!$I5+SUM(Main!$J5:$K5)+SUM(Main!$J6:$K6)+SUM(Main!$J11:$K11)+SUM(Main!$J17:$K17)+SUM(Main!$J21:$K21)+SUM(Main!$J25:$K25)+SUM(Main!$J29:$K29)+SUM(Main!$J33:$K33)+SUM($B$4:$J$4)),'Gantt Chart'!QQ$5&lt;=(SUM(Main!$F5:$G5)+Main!$H5+Main!$I5+SUM(Main!$J5:$K5)+SUM(Main!$J6:$K6)+SUM(Main!$J11:$K11)+SUM(Main!$J17:$K17)+SUM(Main!$J21:$K21)+SUM(Main!$J25:$K25)+SUM(Main!$J29:$K29)+SUM(Main!$J33:$K33)+SUM(Main!$J35:$K35)+SUM($B$4:$J$4))),Main!$S35,0)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R107" s="2">
        <f>IF(AND('Gantt Chart'!QR$5&gt;(SUM(Main!$F5:$G5)+Main!$H5+Main!$I5+SUM(Main!$J5:$K5)+SUM(Main!$J6:$K6)+SUM(Main!$J11:$K11)+SUM(Main!$J17:$K17)+SUM(Main!$J21:$K21)+SUM(Main!$J25:$K25)+SUM(Main!$J29:$K29)+SUM(Main!$J33:$K33)+SUM($B$4:$J$4)),'Gantt Chart'!QR$5&lt;=(SUM(Main!$F5:$G5)+Main!$H5+Main!$I5+SUM(Main!$J5:$K5)+SUM(Main!$J6:$K6)+SUM(Main!$J11:$K11)+SUM(Main!$J17:$K17)+SUM(Main!$J21:$K21)+SUM(Main!$J25:$K25)+SUM(Main!$J29:$K29)+SUM(Main!$J33:$K33)+SUM(Main!$J35:$K35)+SUM($B$4:$J$4))),Main!$S35,0)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S107" s="2">
        <f>IF(AND('Gantt Chart'!QS$5&gt;(SUM(Main!$F5:$G5)+Main!$H5+Main!$I5+SUM(Main!$J5:$K5)+SUM(Main!$J6:$K6)+SUM(Main!$J11:$K11)+SUM(Main!$J17:$K17)+SUM(Main!$J21:$K21)+SUM(Main!$J25:$K25)+SUM(Main!$J29:$K29)+SUM(Main!$J33:$K33)+SUM($B$4:$J$4)),'Gantt Chart'!QS$5&lt;=(SUM(Main!$F5:$G5)+Main!$H5+Main!$I5+SUM(Main!$J5:$K5)+SUM(Main!$J6:$K6)+SUM(Main!$J11:$K11)+SUM(Main!$J17:$K17)+SUM(Main!$J21:$K21)+SUM(Main!$J25:$K25)+SUM(Main!$J29:$K29)+SUM(Main!$J33:$K33)+SUM(Main!$J35:$K35)+SUM($B$4:$J$4))),Main!$S35,0)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T107" s="2">
        <f>IF(AND('Gantt Chart'!QT$5&gt;(SUM(Main!$F5:$G5)+Main!$H5+Main!$I5+SUM(Main!$J5:$K5)+SUM(Main!$J6:$K6)+SUM(Main!$J11:$K11)+SUM(Main!$J17:$K17)+SUM(Main!$J21:$K21)+SUM(Main!$J25:$K25)+SUM(Main!$J29:$K29)+SUM(Main!$J33:$K33)+SUM($B$4:$J$4)),'Gantt Chart'!QT$5&lt;=(SUM(Main!$F5:$G5)+Main!$H5+Main!$I5+SUM(Main!$J5:$K5)+SUM(Main!$J6:$K6)+SUM(Main!$J11:$K11)+SUM(Main!$J17:$K17)+SUM(Main!$J21:$K21)+SUM(Main!$J25:$K25)+SUM(Main!$J29:$K29)+SUM(Main!$J33:$K33)+SUM(Main!$J35:$K35)+SUM($B$4:$J$4))),Main!$S35,0)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U107" s="2">
        <f>IF(AND('Gantt Chart'!QU$5&gt;(SUM(Main!$F5:$G5)+Main!$H5+Main!$I5+SUM(Main!$J5:$K5)+SUM(Main!$J6:$K6)+SUM(Main!$J11:$K11)+SUM(Main!$J17:$K17)+SUM(Main!$J21:$K21)+SUM(Main!$J25:$K25)+SUM(Main!$J29:$K29)+SUM(Main!$J33:$K33)+SUM($B$4:$J$4)),'Gantt Chart'!QU$5&lt;=(SUM(Main!$F5:$G5)+Main!$H5+Main!$I5+SUM(Main!$J5:$K5)+SUM(Main!$J6:$K6)+SUM(Main!$J11:$K11)+SUM(Main!$J17:$K17)+SUM(Main!$J21:$K21)+SUM(Main!$J25:$K25)+SUM(Main!$J29:$K29)+SUM(Main!$J33:$K33)+SUM(Main!$J35:$K35)+SUM($B$4:$J$4))),Main!$S35,0)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V107" s="2">
        <f>IF(AND('Gantt Chart'!QV$5&gt;(SUM(Main!$F5:$G5)+Main!$H5+Main!$I5+SUM(Main!$J5:$K5)+SUM(Main!$J6:$K6)+SUM(Main!$J11:$K11)+SUM(Main!$J17:$K17)+SUM(Main!$J21:$K21)+SUM(Main!$J25:$K25)+SUM(Main!$J29:$K29)+SUM(Main!$J33:$K33)+SUM($B$4:$J$4)),'Gantt Chart'!QV$5&lt;=(SUM(Main!$F5:$G5)+Main!$H5+Main!$I5+SUM(Main!$J5:$K5)+SUM(Main!$J6:$K6)+SUM(Main!$J11:$K11)+SUM(Main!$J17:$K17)+SUM(Main!$J21:$K21)+SUM(Main!$J25:$K25)+SUM(Main!$J29:$K29)+SUM(Main!$J33:$K33)+SUM(Main!$J35:$K35)+SUM($B$4:$J$4))),Main!$S35,0)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W107" s="2">
        <f>IF(AND('Gantt Chart'!QW$5&gt;(SUM(Main!$F5:$G5)+Main!$H5+Main!$I5+SUM(Main!$J5:$K5)+SUM(Main!$J6:$K6)+SUM(Main!$J11:$K11)+SUM(Main!$J17:$K17)+SUM(Main!$J21:$K21)+SUM(Main!$J25:$K25)+SUM(Main!$J29:$K29)+SUM(Main!$J33:$K33)+SUM($B$4:$J$4)),'Gantt Chart'!QW$5&lt;=(SUM(Main!$F5:$G5)+Main!$H5+Main!$I5+SUM(Main!$J5:$K5)+SUM(Main!$J6:$K6)+SUM(Main!$J11:$K11)+SUM(Main!$J17:$K17)+SUM(Main!$J21:$K21)+SUM(Main!$J25:$K25)+SUM(Main!$J29:$K29)+SUM(Main!$J33:$K33)+SUM(Main!$J35:$K35)+SUM($B$4:$J$4))),Main!$S35,0)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X107" s="2">
        <f>IF(AND('Gantt Chart'!QX$5&gt;(SUM(Main!$F5:$G5)+Main!$H5+Main!$I5+SUM(Main!$J5:$K5)+SUM(Main!$J6:$K6)+SUM(Main!$J11:$K11)+SUM(Main!$J17:$K17)+SUM(Main!$J21:$K21)+SUM(Main!$J25:$K25)+SUM(Main!$J29:$K29)+SUM(Main!$J33:$K33)+SUM($B$4:$J$4)),'Gantt Chart'!QX$5&lt;=(SUM(Main!$F5:$G5)+Main!$H5+Main!$I5+SUM(Main!$J5:$K5)+SUM(Main!$J6:$K6)+SUM(Main!$J11:$K11)+SUM(Main!$J17:$K17)+SUM(Main!$J21:$K21)+SUM(Main!$J25:$K25)+SUM(Main!$J29:$K29)+SUM(Main!$J33:$K33)+SUM(Main!$J35:$K35)+SUM($B$4:$J$4))),Main!$S35,0)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Y107" s="2">
        <f>IF(AND('Gantt Chart'!QY$5&gt;(SUM(Main!$F5:$G5)+Main!$H5+Main!$I5+SUM(Main!$J5:$K5)+SUM(Main!$J6:$K6)+SUM(Main!$J11:$K11)+SUM(Main!$J17:$K17)+SUM(Main!$J21:$K21)+SUM(Main!$J25:$K25)+SUM(Main!$J29:$K29)+SUM(Main!$J33:$K33)+SUM($B$4:$J$4)),'Gantt Chart'!QY$5&lt;=(SUM(Main!$F5:$G5)+Main!$H5+Main!$I5+SUM(Main!$J5:$K5)+SUM(Main!$J6:$K6)+SUM(Main!$J11:$K11)+SUM(Main!$J17:$K17)+SUM(Main!$J21:$K21)+SUM(Main!$J25:$K25)+SUM(Main!$J29:$K29)+SUM(Main!$J33:$K33)+SUM(Main!$J35:$K35)+SUM($B$4:$J$4))),Main!$S35,0)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Z107" s="2">
        <f>IF(AND('Gantt Chart'!QZ$5&gt;(SUM(Main!$F5:$G5)+Main!$H5+Main!$I5+SUM(Main!$J5:$K5)+SUM(Main!$J6:$K6)+SUM(Main!$J11:$K11)+SUM(Main!$J17:$K17)+SUM(Main!$J21:$K21)+SUM(Main!$J25:$K25)+SUM(Main!$J29:$K29)+SUM(Main!$J33:$K33)+SUM($B$4:$J$4)),'Gantt Chart'!QZ$5&lt;=(SUM(Main!$F5:$G5)+Main!$H5+Main!$I5+SUM(Main!$J5:$K5)+SUM(Main!$J6:$K6)+SUM(Main!$J11:$K11)+SUM(Main!$J17:$K17)+SUM(Main!$J21:$K21)+SUM(Main!$J25:$K25)+SUM(Main!$J29:$K29)+SUM(Main!$J33:$K33)+SUM(Main!$J35:$K35)+SUM($B$4:$J$4))),Main!$S35,0)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A107" s="2">
        <f>IF(AND('Gantt Chart'!RA$5&gt;(SUM(Main!$F5:$G5)+Main!$H5+Main!$I5+SUM(Main!$J5:$K5)+SUM(Main!$J6:$K6)+SUM(Main!$J11:$K11)+SUM(Main!$J17:$K17)+SUM(Main!$J21:$K21)+SUM(Main!$J25:$K25)+SUM(Main!$J29:$K29)+SUM(Main!$J33:$K33)+SUM($B$4:$J$4)),'Gantt Chart'!RA$5&lt;=(SUM(Main!$F5:$G5)+Main!$H5+Main!$I5+SUM(Main!$J5:$K5)+SUM(Main!$J6:$K6)+SUM(Main!$J11:$K11)+SUM(Main!$J17:$K17)+SUM(Main!$J21:$K21)+SUM(Main!$J25:$K25)+SUM(Main!$J29:$K29)+SUM(Main!$J33:$K33)+SUM(Main!$J35:$K35)+SUM($B$4:$J$4))),Main!$S35,0)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B107" s="2">
        <f>IF(AND('Gantt Chart'!RB$5&gt;(SUM(Main!$F5:$G5)+Main!$H5+Main!$I5+SUM(Main!$J5:$K5)+SUM(Main!$J6:$K6)+SUM(Main!$J11:$K11)+SUM(Main!$J17:$K17)+SUM(Main!$J21:$K21)+SUM(Main!$J25:$K25)+SUM(Main!$J29:$K29)+SUM(Main!$J33:$K33)+SUM($B$4:$J$4)),'Gantt Chart'!RB$5&lt;=(SUM(Main!$F5:$G5)+Main!$H5+Main!$I5+SUM(Main!$J5:$K5)+SUM(Main!$J6:$K6)+SUM(Main!$J11:$K11)+SUM(Main!$J17:$K17)+SUM(Main!$J21:$K21)+SUM(Main!$J25:$K25)+SUM(Main!$J29:$K29)+SUM(Main!$J33:$K33)+SUM(Main!$J35:$K35)+SUM($B$4:$J$4))),Main!$S35,0)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C107" s="2">
        <f>IF(AND('Gantt Chart'!RC$5&gt;(SUM(Main!$F5:$G5)+Main!$H5+Main!$I5+SUM(Main!$J5:$K5)+SUM(Main!$J6:$K6)+SUM(Main!$J11:$K11)+SUM(Main!$J17:$K17)+SUM(Main!$J21:$K21)+SUM(Main!$J25:$K25)+SUM(Main!$J29:$K29)+SUM(Main!$J33:$K33)+SUM($B$4:$J$4)),'Gantt Chart'!RC$5&lt;=(SUM(Main!$F5:$G5)+Main!$H5+Main!$I5+SUM(Main!$J5:$K5)+SUM(Main!$J6:$K6)+SUM(Main!$J11:$K11)+SUM(Main!$J17:$K17)+SUM(Main!$J21:$K21)+SUM(Main!$J25:$K25)+SUM(Main!$J29:$K29)+SUM(Main!$J33:$K33)+SUM(Main!$J35:$K35)+SUM($B$4:$J$4))),Main!$S35,0)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D107" s="2">
        <f>IF(AND('Gantt Chart'!RD$5&gt;(SUM(Main!$F5:$G5)+Main!$H5+Main!$I5+SUM(Main!$J5:$K5)+SUM(Main!$J6:$K6)+SUM(Main!$J11:$K11)+SUM(Main!$J17:$K17)+SUM(Main!$J21:$K21)+SUM(Main!$J25:$K25)+SUM(Main!$J29:$K29)+SUM(Main!$J33:$K33)+SUM($B$4:$J$4)),'Gantt Chart'!RD$5&lt;=(SUM(Main!$F5:$G5)+Main!$H5+Main!$I5+SUM(Main!$J5:$K5)+SUM(Main!$J6:$K6)+SUM(Main!$J11:$K11)+SUM(Main!$J17:$K17)+SUM(Main!$J21:$K21)+SUM(Main!$J25:$K25)+SUM(Main!$J29:$K29)+SUM(Main!$J33:$K33)+SUM(Main!$J35:$K35)+SUM($B$4:$J$4))),Main!$S35,0)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E107" s="2">
        <f>IF(AND('Gantt Chart'!RE$5&gt;(SUM(Main!$F5:$G5)+Main!$H5+Main!$I5+SUM(Main!$J5:$K5)+SUM(Main!$J6:$K6)+SUM(Main!$J11:$K11)+SUM(Main!$J17:$K17)+SUM(Main!$J21:$K21)+SUM(Main!$J25:$K25)+SUM(Main!$J29:$K29)+SUM(Main!$J33:$K33)+SUM($B$4:$J$4)),'Gantt Chart'!RE$5&lt;=(SUM(Main!$F5:$G5)+Main!$H5+Main!$I5+SUM(Main!$J5:$K5)+SUM(Main!$J6:$K6)+SUM(Main!$J11:$K11)+SUM(Main!$J17:$K17)+SUM(Main!$J21:$K21)+SUM(Main!$J25:$K25)+SUM(Main!$J29:$K29)+SUM(Main!$J33:$K33)+SUM(Main!$J35:$K35)+SUM($B$4:$J$4))),Main!$S35,0)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F107" s="2">
        <f>IF(AND('Gantt Chart'!RF$5&gt;(SUM(Main!$F5:$G5)+Main!$H5+Main!$I5+SUM(Main!$J5:$K5)+SUM(Main!$J6:$K6)+SUM(Main!$J11:$K11)+SUM(Main!$J17:$K17)+SUM(Main!$J21:$K21)+SUM(Main!$J25:$K25)+SUM(Main!$J29:$K29)+SUM(Main!$J33:$K33)+SUM($B$4:$J$4)),'Gantt Chart'!RF$5&lt;=(SUM(Main!$F5:$G5)+Main!$H5+Main!$I5+SUM(Main!$J5:$K5)+SUM(Main!$J6:$K6)+SUM(Main!$J11:$K11)+SUM(Main!$J17:$K17)+SUM(Main!$J21:$K21)+SUM(Main!$J25:$K25)+SUM(Main!$J29:$K29)+SUM(Main!$J33:$K33)+SUM(Main!$J35:$K35)+SUM($B$4:$J$4))),Main!$S35,0)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G107" s="2">
        <f>IF(AND('Gantt Chart'!RG$5&gt;(SUM(Main!$F5:$G5)+Main!$H5+Main!$I5+SUM(Main!$J5:$K5)+SUM(Main!$J6:$K6)+SUM(Main!$J11:$K11)+SUM(Main!$J17:$K17)+SUM(Main!$J21:$K21)+SUM(Main!$J25:$K25)+SUM(Main!$J29:$K29)+SUM(Main!$J33:$K33)+SUM($B$4:$J$4)),'Gantt Chart'!RG$5&lt;=(SUM(Main!$F5:$G5)+Main!$H5+Main!$I5+SUM(Main!$J5:$K5)+SUM(Main!$J6:$K6)+SUM(Main!$J11:$K11)+SUM(Main!$J17:$K17)+SUM(Main!$J21:$K21)+SUM(Main!$J25:$K25)+SUM(Main!$J29:$K29)+SUM(Main!$J33:$K33)+SUM(Main!$J35:$K35)+SUM($B$4:$J$4))),Main!$S35,0)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H107" s="2">
        <f>IF(AND('Gantt Chart'!RH$5&gt;(SUM(Main!$F5:$G5)+Main!$H5+Main!$I5+SUM(Main!$J5:$K5)+SUM(Main!$J6:$K6)+SUM(Main!$J11:$K11)+SUM(Main!$J17:$K17)+SUM(Main!$J21:$K21)+SUM(Main!$J25:$K25)+SUM(Main!$J29:$K29)+SUM(Main!$J33:$K33)+SUM($B$4:$J$4)),'Gantt Chart'!RH$5&lt;=(SUM(Main!$F5:$G5)+Main!$H5+Main!$I5+SUM(Main!$J5:$K5)+SUM(Main!$J6:$K6)+SUM(Main!$J11:$K11)+SUM(Main!$J17:$K17)+SUM(Main!$J21:$K21)+SUM(Main!$J25:$K25)+SUM(Main!$J29:$K29)+SUM(Main!$J33:$K33)+SUM(Main!$J35:$K35)+SUM($B$4:$J$4))),Main!$S35,0)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I107" s="2">
        <f>IF(AND('Gantt Chart'!RI$5&gt;(SUM(Main!$F5:$G5)+Main!$H5+Main!$I5+SUM(Main!$J5:$K5)+SUM(Main!$J6:$K6)+SUM(Main!$J11:$K11)+SUM(Main!$J17:$K17)+SUM(Main!$J21:$K21)+SUM(Main!$J25:$K25)+SUM(Main!$J29:$K29)+SUM(Main!$J33:$K33)+SUM($B$4:$J$4)),'Gantt Chart'!RI$5&lt;=(SUM(Main!$F5:$G5)+Main!$H5+Main!$I5+SUM(Main!$J5:$K5)+SUM(Main!$J6:$K6)+SUM(Main!$J11:$K11)+SUM(Main!$J17:$K17)+SUM(Main!$J21:$K21)+SUM(Main!$J25:$K25)+SUM(Main!$J29:$K29)+SUM(Main!$J33:$K33)+SUM(Main!$J35:$K35)+SUM($B$4:$J$4))),Main!$S35,0)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J107" s="2">
        <f>IF(AND('Gantt Chart'!RJ$5&gt;(SUM(Main!$F5:$G5)+Main!$H5+Main!$I5+SUM(Main!$J5:$K5)+SUM(Main!$J6:$K6)+SUM(Main!$J11:$K11)+SUM(Main!$J17:$K17)+SUM(Main!$J21:$K21)+SUM(Main!$J25:$K25)+SUM(Main!$J29:$K29)+SUM(Main!$J33:$K33)+SUM($B$4:$J$4)),'Gantt Chart'!RJ$5&lt;=(SUM(Main!$F5:$G5)+Main!$H5+Main!$I5+SUM(Main!$J5:$K5)+SUM(Main!$J6:$K6)+SUM(Main!$J11:$K11)+SUM(Main!$J17:$K17)+SUM(Main!$J21:$K21)+SUM(Main!$J25:$K25)+SUM(Main!$J29:$K29)+SUM(Main!$J33:$K33)+SUM(Main!$J35:$K35)+SUM($B$4:$J$4))),Main!$S35,0)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K107" s="2">
        <f>IF(AND('Gantt Chart'!RK$5&gt;(SUM(Main!$F5:$G5)+Main!$H5+Main!$I5+SUM(Main!$J5:$K5)+SUM(Main!$J6:$K6)+SUM(Main!$J11:$K11)+SUM(Main!$J17:$K17)+SUM(Main!$J21:$K21)+SUM(Main!$J25:$K25)+SUM(Main!$J29:$K29)+SUM(Main!$J33:$K33)+SUM($B$4:$J$4)),'Gantt Chart'!RK$5&lt;=(SUM(Main!$F5:$G5)+Main!$H5+Main!$I5+SUM(Main!$J5:$K5)+SUM(Main!$J6:$K6)+SUM(Main!$J11:$K11)+SUM(Main!$J17:$K17)+SUM(Main!$J21:$K21)+SUM(Main!$J25:$K25)+SUM(Main!$J29:$K29)+SUM(Main!$J33:$K33)+SUM(Main!$J35:$K35)+SUM($B$4:$J$4))),Main!$S35,0)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L107" s="2">
        <f>IF(AND('Gantt Chart'!RL$5&gt;(SUM(Main!$F5:$G5)+Main!$H5+Main!$I5+SUM(Main!$J5:$K5)+SUM(Main!$J6:$K6)+SUM(Main!$J11:$K11)+SUM(Main!$J17:$K17)+SUM(Main!$J21:$K21)+SUM(Main!$J25:$K25)+SUM(Main!$J29:$K29)+SUM(Main!$J33:$K33)+SUM($B$4:$J$4)),'Gantt Chart'!RL$5&lt;=(SUM(Main!$F5:$G5)+Main!$H5+Main!$I5+SUM(Main!$J5:$K5)+SUM(Main!$J6:$K6)+SUM(Main!$J11:$K11)+SUM(Main!$J17:$K17)+SUM(Main!$J21:$K21)+SUM(Main!$J25:$K25)+SUM(Main!$J29:$K29)+SUM(Main!$J33:$K33)+SUM(Main!$J35:$K35)+SUM($B$4:$J$4))),Main!$S35,0)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M107" s="2">
        <f>IF(AND('Gantt Chart'!RM$5&gt;(SUM(Main!$F5:$G5)+Main!$H5+Main!$I5+SUM(Main!$J5:$K5)+SUM(Main!$J6:$K6)+SUM(Main!$J11:$K11)+SUM(Main!$J17:$K17)+SUM(Main!$J21:$K21)+SUM(Main!$J25:$K25)+SUM(Main!$J29:$K29)+SUM(Main!$J33:$K33)+SUM($B$4:$J$4)),'Gantt Chart'!RM$5&lt;=(SUM(Main!$F5:$G5)+Main!$H5+Main!$I5+SUM(Main!$J5:$K5)+SUM(Main!$J6:$K6)+SUM(Main!$J11:$K11)+SUM(Main!$J17:$K17)+SUM(Main!$J21:$K21)+SUM(Main!$J25:$K25)+SUM(Main!$J29:$K29)+SUM(Main!$J33:$K33)+SUM(Main!$J35:$K35)+SUM($B$4:$J$4))),Main!$S35,0)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N107" s="2">
        <f>IF(AND('Gantt Chart'!RN$5&gt;(SUM(Main!$F5:$G5)+Main!$H5+Main!$I5+SUM(Main!$J5:$K5)+SUM(Main!$J6:$K6)+SUM(Main!$J11:$K11)+SUM(Main!$J17:$K17)+SUM(Main!$J21:$K21)+SUM(Main!$J25:$K25)+SUM(Main!$J29:$K29)+SUM(Main!$J33:$K33)+SUM($B$4:$J$4)),'Gantt Chart'!RN$5&lt;=(SUM(Main!$F5:$G5)+Main!$H5+Main!$I5+SUM(Main!$J5:$K5)+SUM(Main!$J6:$K6)+SUM(Main!$J11:$K11)+SUM(Main!$J17:$K17)+SUM(Main!$J21:$K21)+SUM(Main!$J25:$K25)+SUM(Main!$J29:$K29)+SUM(Main!$J33:$K33)+SUM(Main!$J35:$K35)+SUM($B$4:$J$4))),Main!$S35,0)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O107" s="2">
        <f>IF(AND('Gantt Chart'!RO$5&gt;(SUM(Main!$F5:$G5)+Main!$H5+Main!$I5+SUM(Main!$J5:$K5)+SUM(Main!$J6:$K6)+SUM(Main!$J11:$K11)+SUM(Main!$J17:$K17)+SUM(Main!$J21:$K21)+SUM(Main!$J25:$K25)+SUM(Main!$J29:$K29)+SUM(Main!$J33:$K33)+SUM($B$4:$J$4)),'Gantt Chart'!RO$5&lt;=(SUM(Main!$F5:$G5)+Main!$H5+Main!$I5+SUM(Main!$J5:$K5)+SUM(Main!$J6:$K6)+SUM(Main!$J11:$K11)+SUM(Main!$J17:$K17)+SUM(Main!$J21:$K21)+SUM(Main!$J25:$K25)+SUM(Main!$J29:$K29)+SUM(Main!$J33:$K33)+SUM(Main!$J35:$K35)+SUM($B$4:$J$4))),Main!$S35,0)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P107" s="2">
        <f>IF(AND('Gantt Chart'!RP$5&gt;(SUM(Main!$F5:$G5)+Main!$H5+Main!$I5+SUM(Main!$J5:$K5)+SUM(Main!$J6:$K6)+SUM(Main!$J11:$K11)+SUM(Main!$J17:$K17)+SUM(Main!$J21:$K21)+SUM(Main!$J25:$K25)+SUM(Main!$J29:$K29)+SUM(Main!$J33:$K33)+SUM($B$4:$J$4)),'Gantt Chart'!RP$5&lt;=(SUM(Main!$F5:$G5)+Main!$H5+Main!$I5+SUM(Main!$J5:$K5)+SUM(Main!$J6:$K6)+SUM(Main!$J11:$K11)+SUM(Main!$J17:$K17)+SUM(Main!$J21:$K21)+SUM(Main!$J25:$K25)+SUM(Main!$J29:$K29)+SUM(Main!$J33:$K33)+SUM(Main!$J35:$K35)+SUM($B$4:$J$4))),Main!$S35,0)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Q107" s="2">
        <f>IF(AND('Gantt Chart'!RQ$5&gt;(SUM(Main!$F5:$G5)+Main!$H5+Main!$I5+SUM(Main!$J5:$K5)+SUM(Main!$J6:$K6)+SUM(Main!$J11:$K11)+SUM(Main!$J17:$K17)+SUM(Main!$J21:$K21)+SUM(Main!$J25:$K25)+SUM(Main!$J29:$K29)+SUM(Main!$J33:$K33)+SUM($B$4:$J$4)),'Gantt Chart'!RQ$5&lt;=(SUM(Main!$F5:$G5)+Main!$H5+Main!$I5+SUM(Main!$J5:$K5)+SUM(Main!$J6:$K6)+SUM(Main!$J11:$K11)+SUM(Main!$J17:$K17)+SUM(Main!$J21:$K21)+SUM(Main!$J25:$K25)+SUM(Main!$J29:$K29)+SUM(Main!$J33:$K33)+SUM(Main!$J35:$K35)+SUM($B$4:$J$4))),Main!$S35,0)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R107" s="2">
        <f>IF(AND('Gantt Chart'!RR$5&gt;(SUM(Main!$F5:$G5)+Main!$H5+Main!$I5+SUM(Main!$J5:$K5)+SUM(Main!$J6:$K6)+SUM(Main!$J11:$K11)+SUM(Main!$J17:$K17)+SUM(Main!$J21:$K21)+SUM(Main!$J25:$K25)+SUM(Main!$J29:$K29)+SUM(Main!$J33:$K33)+SUM($B$4:$J$4)),'Gantt Chart'!RR$5&lt;=(SUM(Main!$F5:$G5)+Main!$H5+Main!$I5+SUM(Main!$J5:$K5)+SUM(Main!$J6:$K6)+SUM(Main!$J11:$K11)+SUM(Main!$J17:$K17)+SUM(Main!$J21:$K21)+SUM(Main!$J25:$K25)+SUM(Main!$J29:$K29)+SUM(Main!$J33:$K33)+SUM(Main!$J35:$K35)+SUM($B$4:$J$4))),Main!$S35,0)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S107" s="2">
        <f>IF(AND('Gantt Chart'!RS$5&gt;(SUM(Main!$F5:$G5)+Main!$H5+Main!$I5+SUM(Main!$J5:$K5)+SUM(Main!$J6:$K6)+SUM(Main!$J11:$K11)+SUM(Main!$J17:$K17)+SUM(Main!$J21:$K21)+SUM(Main!$J25:$K25)+SUM(Main!$J29:$K29)+SUM(Main!$J33:$K33)+SUM($B$4:$J$4)),'Gantt Chart'!RS$5&lt;=(SUM(Main!$F5:$G5)+Main!$H5+Main!$I5+SUM(Main!$J5:$K5)+SUM(Main!$J6:$K6)+SUM(Main!$J11:$K11)+SUM(Main!$J17:$K17)+SUM(Main!$J21:$K21)+SUM(Main!$J25:$K25)+SUM(Main!$J29:$K29)+SUM(Main!$J33:$K33)+SUM(Main!$J35:$K35)+SUM($B$4:$J$4))),Main!$S35,0)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T107" s="2">
        <f>IF(AND('Gantt Chart'!RT$5&gt;(SUM(Main!$F5:$G5)+Main!$H5+Main!$I5+SUM(Main!$J5:$K5)+SUM(Main!$J6:$K6)+SUM(Main!$J11:$K11)+SUM(Main!$J17:$K17)+SUM(Main!$J21:$K21)+SUM(Main!$J25:$K25)+SUM(Main!$J29:$K29)+SUM(Main!$J33:$K33)+SUM($B$4:$J$4)),'Gantt Chart'!RT$5&lt;=(SUM(Main!$F5:$G5)+Main!$H5+Main!$I5+SUM(Main!$J5:$K5)+SUM(Main!$J6:$K6)+SUM(Main!$J11:$K11)+SUM(Main!$J17:$K17)+SUM(Main!$J21:$K21)+SUM(Main!$J25:$K25)+SUM(Main!$J29:$K29)+SUM(Main!$J33:$K33)+SUM(Main!$J35:$K35)+SUM($B$4:$J$4))),Main!$S35,0)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U107" s="2">
        <f>IF(AND('Gantt Chart'!RU$5&gt;(SUM(Main!$F5:$G5)+Main!$H5+Main!$I5+SUM(Main!$J5:$K5)+SUM(Main!$J6:$K6)+SUM(Main!$J11:$K11)+SUM(Main!$J17:$K17)+SUM(Main!$J21:$K21)+SUM(Main!$J25:$K25)+SUM(Main!$J29:$K29)+SUM(Main!$J33:$K33)+SUM($B$4:$J$4)),'Gantt Chart'!RU$5&lt;=(SUM(Main!$F5:$G5)+Main!$H5+Main!$I5+SUM(Main!$J5:$K5)+SUM(Main!$J6:$K6)+SUM(Main!$J11:$K11)+SUM(Main!$J17:$K17)+SUM(Main!$J21:$K21)+SUM(Main!$J25:$K25)+SUM(Main!$J29:$K29)+SUM(Main!$J33:$K33)+SUM(Main!$J35:$K35)+SUM($B$4:$J$4))),Main!$S35,0)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V107" s="2">
        <f>IF(AND('Gantt Chart'!RV$5&gt;(SUM(Main!$F5:$G5)+Main!$H5+Main!$I5+SUM(Main!$J5:$K5)+SUM(Main!$J6:$K6)+SUM(Main!$J11:$K11)+SUM(Main!$J17:$K17)+SUM(Main!$J21:$K21)+SUM(Main!$J25:$K25)+SUM(Main!$J29:$K29)+SUM(Main!$J33:$K33)+SUM($B$4:$J$4)),'Gantt Chart'!RV$5&lt;=(SUM(Main!$F5:$G5)+Main!$H5+Main!$I5+SUM(Main!$J5:$K5)+SUM(Main!$J6:$K6)+SUM(Main!$J11:$K11)+SUM(Main!$J17:$K17)+SUM(Main!$J21:$K21)+SUM(Main!$J25:$K25)+SUM(Main!$J29:$K29)+SUM(Main!$J33:$K33)+SUM(Main!$J35:$K35)+SUM($B$4:$J$4))),Main!$S35,0)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W107" s="2">
        <f>IF(AND('Gantt Chart'!RW$5&gt;(SUM(Main!$F5:$G5)+Main!$H5+Main!$I5+SUM(Main!$J5:$K5)+SUM(Main!$J6:$K6)+SUM(Main!$J11:$K11)+SUM(Main!$J17:$K17)+SUM(Main!$J21:$K21)+SUM(Main!$J25:$K25)+SUM(Main!$J29:$K29)+SUM(Main!$J33:$K33)+SUM($B$4:$J$4)),'Gantt Chart'!RW$5&lt;=(SUM(Main!$F5:$G5)+Main!$H5+Main!$I5+SUM(Main!$J5:$K5)+SUM(Main!$J6:$K6)+SUM(Main!$J11:$K11)+SUM(Main!$J17:$K17)+SUM(Main!$J21:$K21)+SUM(Main!$J25:$K25)+SUM(Main!$J29:$K29)+SUM(Main!$J33:$K33)+SUM(Main!$J35:$K35)+SUM($B$4:$J$4))),Main!$S35,0)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X107" s="2">
        <f>IF(AND('Gantt Chart'!RX$5&gt;(SUM(Main!$F5:$G5)+Main!$H5+Main!$I5+SUM(Main!$J5:$K5)+SUM(Main!$J6:$K6)+SUM(Main!$J11:$K11)+SUM(Main!$J17:$K17)+SUM(Main!$J21:$K21)+SUM(Main!$J25:$K25)+SUM(Main!$J29:$K29)+SUM(Main!$J33:$K33)+SUM($B$4:$J$4)),'Gantt Chart'!RX$5&lt;=(SUM(Main!$F5:$G5)+Main!$H5+Main!$I5+SUM(Main!$J5:$K5)+SUM(Main!$J6:$K6)+SUM(Main!$J11:$K11)+SUM(Main!$J17:$K17)+SUM(Main!$J21:$K21)+SUM(Main!$J25:$K25)+SUM(Main!$J29:$K29)+SUM(Main!$J33:$K33)+SUM(Main!$J35:$K35)+SUM($B$4:$J$4))),Main!$S35,0)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Y107" s="2">
        <f>IF(AND('Gantt Chart'!RY$5&gt;(SUM(Main!$F5:$G5)+Main!$H5+Main!$I5+SUM(Main!$J5:$K5)+SUM(Main!$J6:$K6)+SUM(Main!$J11:$K11)+SUM(Main!$J17:$K17)+SUM(Main!$J21:$K21)+SUM(Main!$J25:$K25)+SUM(Main!$J29:$K29)+SUM(Main!$J33:$K33)+SUM($B$4:$J$4)),'Gantt Chart'!RY$5&lt;=(SUM(Main!$F5:$G5)+Main!$H5+Main!$I5+SUM(Main!$J5:$K5)+SUM(Main!$J6:$K6)+SUM(Main!$J11:$K11)+SUM(Main!$J17:$K17)+SUM(Main!$J21:$K21)+SUM(Main!$J25:$K25)+SUM(Main!$J29:$K29)+SUM(Main!$J33:$K33)+SUM(Main!$J35:$K35)+SUM($B$4:$J$4))),Main!$S35,0)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Z107" s="2">
        <f>IF(AND('Gantt Chart'!RZ$5&gt;(SUM(Main!$F5:$G5)+Main!$H5+Main!$I5+SUM(Main!$J5:$K5)+SUM(Main!$J6:$K6)+SUM(Main!$J11:$K11)+SUM(Main!$J17:$K17)+SUM(Main!$J21:$K21)+SUM(Main!$J25:$K25)+SUM(Main!$J29:$K29)+SUM(Main!$J33:$K33)+SUM($B$4:$J$4)),'Gantt Chart'!RZ$5&lt;=(SUM(Main!$F5:$G5)+Main!$H5+Main!$I5+SUM(Main!$J5:$K5)+SUM(Main!$J6:$K6)+SUM(Main!$J11:$K11)+SUM(Main!$J17:$K17)+SUM(Main!$J21:$K21)+SUM(Main!$J25:$K25)+SUM(Main!$J29:$K29)+SUM(Main!$J33:$K33)+SUM(Main!$J35:$K35)+SUM($B$4:$J$4))),Main!$S35,0)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A107" s="2">
        <f>IF(AND('Gantt Chart'!SA$5&gt;(SUM(Main!$F5:$G5)+Main!$H5+Main!$I5+SUM(Main!$J5:$K5)+SUM(Main!$J6:$K6)+SUM(Main!$J11:$K11)+SUM(Main!$J17:$K17)+SUM(Main!$J21:$K21)+SUM(Main!$J25:$K25)+SUM(Main!$J29:$K29)+SUM(Main!$J33:$K33)+SUM($B$4:$J$4)),'Gantt Chart'!SA$5&lt;=(SUM(Main!$F5:$G5)+Main!$H5+Main!$I5+SUM(Main!$J5:$K5)+SUM(Main!$J6:$K6)+SUM(Main!$J11:$K11)+SUM(Main!$J17:$K17)+SUM(Main!$J21:$K21)+SUM(Main!$J25:$K25)+SUM(Main!$J29:$K29)+SUM(Main!$J33:$K33)+SUM(Main!$J35:$K35)+SUM($B$4:$J$4))),Main!$S35,0)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B107" s="2">
        <f>IF(AND('Gantt Chart'!SB$5&gt;(SUM(Main!$F5:$G5)+Main!$H5+Main!$I5+SUM(Main!$J5:$K5)+SUM(Main!$J6:$K6)+SUM(Main!$J11:$K11)+SUM(Main!$J17:$K17)+SUM(Main!$J21:$K21)+SUM(Main!$J25:$K25)+SUM(Main!$J29:$K29)+SUM(Main!$J33:$K33)+SUM($B$4:$J$4)),'Gantt Chart'!SB$5&lt;=(SUM(Main!$F5:$G5)+Main!$H5+Main!$I5+SUM(Main!$J5:$K5)+SUM(Main!$J6:$K6)+SUM(Main!$J11:$K11)+SUM(Main!$J17:$K17)+SUM(Main!$J21:$K21)+SUM(Main!$J25:$K25)+SUM(Main!$J29:$K29)+SUM(Main!$J33:$K33)+SUM(Main!$J35:$K35)+SUM($B$4:$J$4))),Main!$S35,0)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C107" s="2">
        <f>IF(AND('Gantt Chart'!SC$5&gt;(SUM(Main!$F5:$G5)+Main!$H5+Main!$I5+SUM(Main!$J5:$K5)+SUM(Main!$J6:$K6)+SUM(Main!$J11:$K11)+SUM(Main!$J17:$K17)+SUM(Main!$J21:$K21)+SUM(Main!$J25:$K25)+SUM(Main!$J29:$K29)+SUM(Main!$J33:$K33)+SUM($B$4:$J$4)),'Gantt Chart'!SC$5&lt;=(SUM(Main!$F5:$G5)+Main!$H5+Main!$I5+SUM(Main!$J5:$K5)+SUM(Main!$J6:$K6)+SUM(Main!$J11:$K11)+SUM(Main!$J17:$K17)+SUM(Main!$J21:$K21)+SUM(Main!$J25:$K25)+SUM(Main!$J29:$K29)+SUM(Main!$J33:$K33)+SUM(Main!$J35:$K35)+SUM($B$4:$J$4))),Main!$S35,0)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D107" s="2">
        <f>IF(AND('Gantt Chart'!SD$5&gt;(SUM(Main!$F5:$G5)+Main!$H5+Main!$I5+SUM(Main!$J5:$K5)+SUM(Main!$J6:$K6)+SUM(Main!$J11:$K11)+SUM(Main!$J17:$K17)+SUM(Main!$J21:$K21)+SUM(Main!$J25:$K25)+SUM(Main!$J29:$K29)+SUM(Main!$J33:$K33)+SUM($B$4:$J$4)),'Gantt Chart'!SD$5&lt;=(SUM(Main!$F5:$G5)+Main!$H5+Main!$I5+SUM(Main!$J5:$K5)+SUM(Main!$J6:$K6)+SUM(Main!$J11:$K11)+SUM(Main!$J17:$K17)+SUM(Main!$J21:$K21)+SUM(Main!$J25:$K25)+SUM(Main!$J29:$K29)+SUM(Main!$J33:$K33)+SUM(Main!$J35:$K35)+SUM($B$4:$J$4))),Main!$S35,0)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E107" s="2">
        <f>IF(AND('Gantt Chart'!SE$5&gt;(SUM(Main!$F5:$G5)+Main!$H5+Main!$I5+SUM(Main!$J5:$K5)+SUM(Main!$J6:$K6)+SUM(Main!$J11:$K11)+SUM(Main!$J17:$K17)+SUM(Main!$J21:$K21)+SUM(Main!$J25:$K25)+SUM(Main!$J29:$K29)+SUM(Main!$J33:$K33)+SUM($B$4:$J$4)),'Gantt Chart'!SE$5&lt;=(SUM(Main!$F5:$G5)+Main!$H5+Main!$I5+SUM(Main!$J5:$K5)+SUM(Main!$J6:$K6)+SUM(Main!$J11:$K11)+SUM(Main!$J17:$K17)+SUM(Main!$J21:$K21)+SUM(Main!$J25:$K25)+SUM(Main!$J29:$K29)+SUM(Main!$J33:$K33)+SUM(Main!$J35:$K35)+SUM($B$4:$J$4))),Main!$S35,0)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F107" s="2">
        <f>IF(AND('Gantt Chart'!SF$5&gt;(SUM(Main!$F5:$G5)+Main!$H5+Main!$I5+SUM(Main!$J5:$K5)+SUM(Main!$J6:$K6)+SUM(Main!$J11:$K11)+SUM(Main!$J17:$K17)+SUM(Main!$J21:$K21)+SUM(Main!$J25:$K25)+SUM(Main!$J29:$K29)+SUM(Main!$J33:$K33)+SUM($B$4:$J$4)),'Gantt Chart'!SF$5&lt;=(SUM(Main!$F5:$G5)+Main!$H5+Main!$I5+SUM(Main!$J5:$K5)+SUM(Main!$J6:$K6)+SUM(Main!$J11:$K11)+SUM(Main!$J17:$K17)+SUM(Main!$J21:$K21)+SUM(Main!$J25:$K25)+SUM(Main!$J29:$K29)+SUM(Main!$J33:$K33)+SUM(Main!$J35:$K35)+SUM($B$4:$J$4))),Main!$S35,0)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G107" s="2">
        <f>IF(AND('Gantt Chart'!SG$5&gt;(SUM(Main!$F5:$G5)+Main!$H5+Main!$I5+SUM(Main!$J5:$K5)+SUM(Main!$J6:$K6)+SUM(Main!$J11:$K11)+SUM(Main!$J17:$K17)+SUM(Main!$J21:$K21)+SUM(Main!$J25:$K25)+SUM(Main!$J29:$K29)+SUM(Main!$J33:$K33)+SUM($B$4:$J$4)),'Gantt Chart'!SG$5&lt;=(SUM(Main!$F5:$G5)+Main!$H5+Main!$I5+SUM(Main!$J5:$K5)+SUM(Main!$J6:$K6)+SUM(Main!$J11:$K11)+SUM(Main!$J17:$K17)+SUM(Main!$J21:$K21)+SUM(Main!$J25:$K25)+SUM(Main!$J29:$K29)+SUM(Main!$J33:$K33)+SUM(Main!$J35:$K35)+SUM($B$4:$J$4))),Main!$S35,0)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H107" s="2">
        <f>IF(AND('Gantt Chart'!SH$5&gt;(SUM(Main!$F5:$G5)+Main!$H5+Main!$I5+SUM(Main!$J5:$K5)+SUM(Main!$J6:$K6)+SUM(Main!$J11:$K11)+SUM(Main!$J17:$K17)+SUM(Main!$J21:$K21)+SUM(Main!$J25:$K25)+SUM(Main!$J29:$K29)+SUM(Main!$J33:$K33)+SUM($B$4:$J$4)),'Gantt Chart'!SH$5&lt;=(SUM(Main!$F5:$G5)+Main!$H5+Main!$I5+SUM(Main!$J5:$K5)+SUM(Main!$J6:$K6)+SUM(Main!$J11:$K11)+SUM(Main!$J17:$K17)+SUM(Main!$J21:$K21)+SUM(Main!$J25:$K25)+SUM(Main!$J29:$K29)+SUM(Main!$J33:$K33)+SUM(Main!$J35:$K35)+SUM($B$4:$J$4))),Main!$S35,0)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I107" s="2">
        <f>IF(AND('Gantt Chart'!SI$5&gt;(SUM(Main!$F5:$G5)+Main!$H5+Main!$I5+SUM(Main!$J5:$K5)+SUM(Main!$J6:$K6)+SUM(Main!$J11:$K11)+SUM(Main!$J17:$K17)+SUM(Main!$J21:$K21)+SUM(Main!$J25:$K25)+SUM(Main!$J29:$K29)+SUM(Main!$J33:$K33)+SUM($B$4:$J$4)),'Gantt Chart'!SI$5&lt;=(SUM(Main!$F5:$G5)+Main!$H5+Main!$I5+SUM(Main!$J5:$K5)+SUM(Main!$J6:$K6)+SUM(Main!$J11:$K11)+SUM(Main!$J17:$K17)+SUM(Main!$J21:$K21)+SUM(Main!$J25:$K25)+SUM(Main!$J29:$K29)+SUM(Main!$J33:$K33)+SUM(Main!$J35:$K35)+SUM($B$4:$J$4))),Main!$S35,0)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J107" s="2">
        <f>IF(AND('Gantt Chart'!SJ$5&gt;(SUM(Main!$F5:$G5)+Main!$H5+Main!$I5+SUM(Main!$J5:$K5)+SUM(Main!$J6:$K6)+SUM(Main!$J11:$K11)+SUM(Main!$J17:$K17)+SUM(Main!$J21:$K21)+SUM(Main!$J25:$K25)+SUM(Main!$J29:$K29)+SUM(Main!$J33:$K33)+SUM($B$4:$J$4)),'Gantt Chart'!SJ$5&lt;=(SUM(Main!$F5:$G5)+Main!$H5+Main!$I5+SUM(Main!$J5:$K5)+SUM(Main!$J6:$K6)+SUM(Main!$J11:$K11)+SUM(Main!$J17:$K17)+SUM(Main!$J21:$K21)+SUM(Main!$J25:$K25)+SUM(Main!$J29:$K29)+SUM(Main!$J33:$K33)+SUM(Main!$J35:$K35)+SUM($B$4:$J$4))),Main!$S35,0)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K107" s="2">
        <f>IF(AND('Gantt Chart'!SK$5&gt;(SUM(Main!$F5:$G5)+Main!$H5+Main!$I5+SUM(Main!$J5:$K5)+SUM(Main!$J6:$K6)+SUM(Main!$J11:$K11)+SUM(Main!$J17:$K17)+SUM(Main!$J21:$K21)+SUM(Main!$J25:$K25)+SUM(Main!$J29:$K29)+SUM(Main!$J33:$K33)+SUM($B$4:$J$4)),'Gantt Chart'!SK$5&lt;=(SUM(Main!$F5:$G5)+Main!$H5+Main!$I5+SUM(Main!$J5:$K5)+SUM(Main!$J6:$K6)+SUM(Main!$J11:$K11)+SUM(Main!$J17:$K17)+SUM(Main!$J21:$K21)+SUM(Main!$J25:$K25)+SUM(Main!$J29:$K29)+SUM(Main!$J33:$K33)+SUM(Main!$J35:$K35)+SUM($B$4:$J$4))),Main!$S35,0)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L107" s="2">
        <f>IF(AND('Gantt Chart'!SL$5&gt;(SUM(Main!$F5:$G5)+Main!$H5+Main!$I5+SUM(Main!$J5:$K5)+SUM(Main!$J6:$K6)+SUM(Main!$J11:$K11)+SUM(Main!$J17:$K17)+SUM(Main!$J21:$K21)+SUM(Main!$J25:$K25)+SUM(Main!$J29:$K29)+SUM(Main!$J33:$K33)+SUM($B$4:$J$4)),'Gantt Chart'!SL$5&lt;=(SUM(Main!$F5:$G5)+Main!$H5+Main!$I5+SUM(Main!$J5:$K5)+SUM(Main!$J6:$K6)+SUM(Main!$J11:$K11)+SUM(Main!$J17:$K17)+SUM(Main!$J21:$K21)+SUM(Main!$J25:$K25)+SUM(Main!$J29:$K29)+SUM(Main!$J33:$K33)+SUM(Main!$J35:$K35)+SUM($B$4:$J$4))),Main!$S35,0)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M107" s="2">
        <f>IF(AND('Gantt Chart'!SM$5&gt;(SUM(Main!$F5:$G5)+Main!$H5+Main!$I5+SUM(Main!$J5:$K5)+SUM(Main!$J6:$K6)+SUM(Main!$J11:$K11)+SUM(Main!$J17:$K17)+SUM(Main!$J21:$K21)+SUM(Main!$J25:$K25)+SUM(Main!$J29:$K29)+SUM(Main!$J33:$K33)+SUM($B$4:$J$4)),'Gantt Chart'!SM$5&lt;=(SUM(Main!$F5:$G5)+Main!$H5+Main!$I5+SUM(Main!$J5:$K5)+SUM(Main!$J6:$K6)+SUM(Main!$J11:$K11)+SUM(Main!$J17:$K17)+SUM(Main!$J21:$K21)+SUM(Main!$J25:$K25)+SUM(Main!$J29:$K29)+SUM(Main!$J33:$K33)+SUM(Main!$J35:$K35)+SUM($B$4:$J$4))),Main!$S35,0)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N107" s="2">
        <f>IF(AND('Gantt Chart'!SN$5&gt;(SUM(Main!$F5:$G5)+Main!$H5+Main!$I5+SUM(Main!$J5:$K5)+SUM(Main!$J6:$K6)+SUM(Main!$J11:$K11)+SUM(Main!$J17:$K17)+SUM(Main!$J21:$K21)+SUM(Main!$J25:$K25)+SUM(Main!$J29:$K29)+SUM(Main!$J33:$K33)+SUM($B$4:$J$4)),'Gantt Chart'!SN$5&lt;=(SUM(Main!$F5:$G5)+Main!$H5+Main!$I5+SUM(Main!$J5:$K5)+SUM(Main!$J6:$K6)+SUM(Main!$J11:$K11)+SUM(Main!$J17:$K17)+SUM(Main!$J21:$K21)+SUM(Main!$J25:$K25)+SUM(Main!$J29:$K29)+SUM(Main!$J33:$K33)+SUM(Main!$J35:$K35)+SUM($B$4:$J$4))),Main!$S35,0)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O107" s="2">
        <f>IF(AND('Gantt Chart'!SO$5&gt;(SUM(Main!$F5:$G5)+Main!$H5+Main!$I5+SUM(Main!$J5:$K5)+SUM(Main!$J6:$K6)+SUM(Main!$J11:$K11)+SUM(Main!$J17:$K17)+SUM(Main!$J21:$K21)+SUM(Main!$J25:$K25)+SUM(Main!$J29:$K29)+SUM(Main!$J33:$K33)+SUM($B$4:$J$4)),'Gantt Chart'!SO$5&lt;=(SUM(Main!$F5:$G5)+Main!$H5+Main!$I5+SUM(Main!$J5:$K5)+SUM(Main!$J6:$K6)+SUM(Main!$J11:$K11)+SUM(Main!$J17:$K17)+SUM(Main!$J21:$K21)+SUM(Main!$J25:$K25)+SUM(Main!$J29:$K29)+SUM(Main!$J33:$K33)+SUM(Main!$J35:$K35)+SUM($B$4:$J$4))),Main!$S35,0)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P107" s="2">
        <f>IF(AND('Gantt Chart'!SP$5&gt;(SUM(Main!$F5:$G5)+Main!$H5+Main!$I5+SUM(Main!$J5:$K5)+SUM(Main!$J6:$K6)+SUM(Main!$J11:$K11)+SUM(Main!$J17:$K17)+SUM(Main!$J21:$K21)+SUM(Main!$J25:$K25)+SUM(Main!$J29:$K29)+SUM(Main!$J33:$K33)+SUM($B$4:$J$4)),'Gantt Chart'!SP$5&lt;=(SUM(Main!$F5:$G5)+Main!$H5+Main!$I5+SUM(Main!$J5:$K5)+SUM(Main!$J6:$K6)+SUM(Main!$J11:$K11)+SUM(Main!$J17:$K17)+SUM(Main!$J21:$K21)+SUM(Main!$J25:$K25)+SUM(Main!$J29:$K29)+SUM(Main!$J33:$K33)+SUM(Main!$J35:$K35)+SUM($B$4:$J$4))),Main!$S35,0)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Q107" s="2">
        <f>IF(AND('Gantt Chart'!SQ$5&gt;(SUM(Main!$F5:$G5)+Main!$H5+Main!$I5+SUM(Main!$J5:$K5)+SUM(Main!$J6:$K6)+SUM(Main!$J11:$K11)+SUM(Main!$J17:$K17)+SUM(Main!$J21:$K21)+SUM(Main!$J25:$K25)+SUM(Main!$J29:$K29)+SUM(Main!$J33:$K33)+SUM($B$4:$J$4)),'Gantt Chart'!SQ$5&lt;=(SUM(Main!$F5:$G5)+Main!$H5+Main!$I5+SUM(Main!$J5:$K5)+SUM(Main!$J6:$K6)+SUM(Main!$J11:$K11)+SUM(Main!$J17:$K17)+SUM(Main!$J21:$K21)+SUM(Main!$J25:$K25)+SUM(Main!$J29:$K29)+SUM(Main!$J33:$K33)+SUM(Main!$J35:$K35)+SUM($B$4:$J$4))),Main!$S35,0)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R107" s="2">
        <f>IF(AND('Gantt Chart'!SR$5&gt;(SUM(Main!$F5:$G5)+Main!$H5+Main!$I5+SUM(Main!$J5:$K5)+SUM(Main!$J6:$K6)+SUM(Main!$J11:$K11)+SUM(Main!$J17:$K17)+SUM(Main!$J21:$K21)+SUM(Main!$J25:$K25)+SUM(Main!$J29:$K29)+SUM(Main!$J33:$K33)+SUM($B$4:$J$4)),'Gantt Chart'!SR$5&lt;=(SUM(Main!$F5:$G5)+Main!$H5+Main!$I5+SUM(Main!$J5:$K5)+SUM(Main!$J6:$K6)+SUM(Main!$J11:$K11)+SUM(Main!$J17:$K17)+SUM(Main!$J21:$K21)+SUM(Main!$J25:$K25)+SUM(Main!$J29:$K29)+SUM(Main!$J33:$K33)+SUM(Main!$J35:$K35)+SUM($B$4:$J$4))),Main!$S35,0)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S107" s="2">
        <f>IF(AND('Gantt Chart'!SS$5&gt;(SUM(Main!$F5:$G5)+Main!$H5+Main!$I5+SUM(Main!$J5:$K5)+SUM(Main!$J6:$K6)+SUM(Main!$J11:$K11)+SUM(Main!$J17:$K17)+SUM(Main!$J21:$K21)+SUM(Main!$J25:$K25)+SUM(Main!$J29:$K29)+SUM(Main!$J33:$K33)+SUM($B$4:$J$4)),'Gantt Chart'!SS$5&lt;=(SUM(Main!$F5:$G5)+Main!$H5+Main!$I5+SUM(Main!$J5:$K5)+SUM(Main!$J6:$K6)+SUM(Main!$J11:$K11)+SUM(Main!$J17:$K17)+SUM(Main!$J21:$K21)+SUM(Main!$J25:$K25)+SUM(Main!$J29:$K29)+SUM(Main!$J33:$K33)+SUM(Main!$J35:$K35)+SUM($B$4:$J$4))),Main!$S35,0)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T107" s="2">
        <f>IF(AND('Gantt Chart'!ST$5&gt;(SUM(Main!$F5:$G5)+Main!$H5+Main!$I5+SUM(Main!$J5:$K5)+SUM(Main!$J6:$K6)+SUM(Main!$J11:$K11)+SUM(Main!$J17:$K17)+SUM(Main!$J21:$K21)+SUM(Main!$J25:$K25)+SUM(Main!$J29:$K29)+SUM(Main!$J33:$K33)+SUM($B$4:$J$4)),'Gantt Chart'!ST$5&lt;=(SUM(Main!$F5:$G5)+Main!$H5+Main!$I5+SUM(Main!$J5:$K5)+SUM(Main!$J6:$K6)+SUM(Main!$J11:$K11)+SUM(Main!$J17:$K17)+SUM(Main!$J21:$K21)+SUM(Main!$J25:$K25)+SUM(Main!$J29:$K29)+SUM(Main!$J33:$K33)+SUM(Main!$J35:$K35)+SUM($B$4:$J$4))),Main!$S35,0)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U107" s="2">
        <f>IF(AND('Gantt Chart'!SU$5&gt;(SUM(Main!$F5:$G5)+Main!$H5+Main!$I5+SUM(Main!$J5:$K5)+SUM(Main!$J6:$K6)+SUM(Main!$J11:$K11)+SUM(Main!$J17:$K17)+SUM(Main!$J21:$K21)+SUM(Main!$J25:$K25)+SUM(Main!$J29:$K29)+SUM(Main!$J33:$K33)+SUM($B$4:$J$4)),'Gantt Chart'!SU$5&lt;=(SUM(Main!$F5:$G5)+Main!$H5+Main!$I5+SUM(Main!$J5:$K5)+SUM(Main!$J6:$K6)+SUM(Main!$J11:$K11)+SUM(Main!$J17:$K17)+SUM(Main!$J21:$K21)+SUM(Main!$J25:$K25)+SUM(Main!$J29:$K29)+SUM(Main!$J33:$K33)+SUM(Main!$J35:$K35)+SUM($B$4:$J$4))),Main!$S35,0)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V107" s="2">
        <f>IF(AND('Gantt Chart'!SV$5&gt;(SUM(Main!$F5:$G5)+Main!$H5+Main!$I5+SUM(Main!$J5:$K5)+SUM(Main!$J6:$K6)+SUM(Main!$J11:$K11)+SUM(Main!$J17:$K17)+SUM(Main!$J21:$K21)+SUM(Main!$J25:$K25)+SUM(Main!$J29:$K29)+SUM(Main!$J33:$K33)+SUM($B$4:$J$4)),'Gantt Chart'!SV$5&lt;=(SUM(Main!$F5:$G5)+Main!$H5+Main!$I5+SUM(Main!$J5:$K5)+SUM(Main!$J6:$K6)+SUM(Main!$J11:$K11)+SUM(Main!$J17:$K17)+SUM(Main!$J21:$K21)+SUM(Main!$J25:$K25)+SUM(Main!$J29:$K29)+SUM(Main!$J33:$K33)+SUM(Main!$J35:$K35)+SUM($B$4:$J$4))),Main!$S35,0)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W107" s="2">
        <f>IF(AND('Gantt Chart'!SW$5&gt;(SUM(Main!$F5:$G5)+Main!$H5+Main!$I5+SUM(Main!$J5:$K5)+SUM(Main!$J6:$K6)+SUM(Main!$J11:$K11)+SUM(Main!$J17:$K17)+SUM(Main!$J21:$K21)+SUM(Main!$J25:$K25)+SUM(Main!$J29:$K29)+SUM(Main!$J33:$K33)+SUM($B$4:$J$4)),'Gantt Chart'!SW$5&lt;=(SUM(Main!$F5:$G5)+Main!$H5+Main!$I5+SUM(Main!$J5:$K5)+SUM(Main!$J6:$K6)+SUM(Main!$J11:$K11)+SUM(Main!$J17:$K17)+SUM(Main!$J21:$K21)+SUM(Main!$J25:$K25)+SUM(Main!$J29:$K29)+SUM(Main!$J33:$K33)+SUM(Main!$J35:$K35)+SUM($B$4:$J$4))),Main!$S35,0)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X107" s="2">
        <f>IF(AND('Gantt Chart'!SX$5&gt;(SUM(Main!$F5:$G5)+Main!$H5+Main!$I5+SUM(Main!$J5:$K5)+SUM(Main!$J6:$K6)+SUM(Main!$J11:$K11)+SUM(Main!$J17:$K17)+SUM(Main!$J21:$K21)+SUM(Main!$J25:$K25)+SUM(Main!$J29:$K29)+SUM(Main!$J33:$K33)+SUM($B$4:$J$4)),'Gantt Chart'!SX$5&lt;=(SUM(Main!$F5:$G5)+Main!$H5+Main!$I5+SUM(Main!$J5:$K5)+SUM(Main!$J6:$K6)+SUM(Main!$J11:$K11)+SUM(Main!$J17:$K17)+SUM(Main!$J21:$K21)+SUM(Main!$J25:$K25)+SUM(Main!$J29:$K29)+SUM(Main!$J33:$K33)+SUM(Main!$J35:$K35)+SUM($B$4:$J$4))),Main!$S35,0)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Y107" s="2">
        <f>IF(AND('Gantt Chart'!SY$5&gt;(SUM(Main!$F5:$G5)+Main!$H5+Main!$I5+SUM(Main!$J5:$K5)+SUM(Main!$J6:$K6)+SUM(Main!$J11:$K11)+SUM(Main!$J17:$K17)+SUM(Main!$J21:$K21)+SUM(Main!$J25:$K25)+SUM(Main!$J29:$K29)+SUM(Main!$J33:$K33)+SUM($B$4:$J$4)),'Gantt Chart'!SY$5&lt;=(SUM(Main!$F5:$G5)+Main!$H5+Main!$I5+SUM(Main!$J5:$K5)+SUM(Main!$J6:$K6)+SUM(Main!$J11:$K11)+SUM(Main!$J17:$K17)+SUM(Main!$J21:$K21)+SUM(Main!$J25:$K25)+SUM(Main!$J29:$K29)+SUM(Main!$J33:$K33)+SUM(Main!$J35:$K35)+SUM($B$4:$J$4))),Main!$S35,0)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Z107" s="2">
        <f>IF(AND('Gantt Chart'!SZ$5&gt;(SUM(Main!$F5:$G5)+Main!$H5+Main!$I5+SUM(Main!$J5:$K5)+SUM(Main!$J6:$K6)+SUM(Main!$J11:$K11)+SUM(Main!$J17:$K17)+SUM(Main!$J21:$K21)+SUM(Main!$J25:$K25)+SUM(Main!$J29:$K29)+SUM(Main!$J33:$K33)+SUM($B$4:$J$4)),'Gantt Chart'!SZ$5&lt;=(SUM(Main!$F5:$G5)+Main!$H5+Main!$I5+SUM(Main!$J5:$K5)+SUM(Main!$J6:$K6)+SUM(Main!$J11:$K11)+SUM(Main!$J17:$K17)+SUM(Main!$J21:$K21)+SUM(Main!$J25:$K25)+SUM(Main!$J29:$K29)+SUM(Main!$J33:$K33)+SUM(Main!$J35:$K35)+SUM($B$4:$J$4))),Main!$S35,0)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A107" s="2">
        <f>IF(AND('Gantt Chart'!TA$5&gt;(SUM(Main!$F5:$G5)+Main!$H5+Main!$I5+SUM(Main!$J5:$K5)+SUM(Main!$J6:$K6)+SUM(Main!$J11:$K11)+SUM(Main!$J17:$K17)+SUM(Main!$J21:$K21)+SUM(Main!$J25:$K25)+SUM(Main!$J29:$K29)+SUM(Main!$J33:$K33)+SUM($B$4:$J$4)),'Gantt Chart'!TA$5&lt;=(SUM(Main!$F5:$G5)+Main!$H5+Main!$I5+SUM(Main!$J5:$K5)+SUM(Main!$J6:$K6)+SUM(Main!$J11:$K11)+SUM(Main!$J17:$K17)+SUM(Main!$J21:$K21)+SUM(Main!$J25:$K25)+SUM(Main!$J29:$K29)+SUM(Main!$J33:$K33)+SUM(Main!$J35:$K35)+SUM($B$4:$J$4))),Main!$S35,0)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B107" s="2">
        <f>IF(AND('Gantt Chart'!TB$5&gt;(SUM(Main!$F5:$G5)+Main!$H5+Main!$I5+SUM(Main!$J5:$K5)+SUM(Main!$J6:$K6)+SUM(Main!$J11:$K11)+SUM(Main!$J17:$K17)+SUM(Main!$J21:$K21)+SUM(Main!$J25:$K25)+SUM(Main!$J29:$K29)+SUM(Main!$J33:$K33)+SUM($B$4:$J$4)),'Gantt Chart'!TB$5&lt;=(SUM(Main!$F5:$G5)+Main!$H5+Main!$I5+SUM(Main!$J5:$K5)+SUM(Main!$J6:$K6)+SUM(Main!$J11:$K11)+SUM(Main!$J17:$K17)+SUM(Main!$J21:$K21)+SUM(Main!$J25:$K25)+SUM(Main!$J29:$K29)+SUM(Main!$J33:$K33)+SUM(Main!$J35:$K35)+SUM($B$4:$J$4))),Main!$S35,0)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C107" s="2">
        <f>IF(AND('Gantt Chart'!TC$5&gt;(SUM(Main!$F5:$G5)+Main!$H5+Main!$I5+SUM(Main!$J5:$K5)+SUM(Main!$J6:$K6)+SUM(Main!$J11:$K11)+SUM(Main!$J17:$K17)+SUM(Main!$J21:$K21)+SUM(Main!$J25:$K25)+SUM(Main!$J29:$K29)+SUM(Main!$J33:$K33)+SUM($B$4:$J$4)),'Gantt Chart'!TC$5&lt;=(SUM(Main!$F5:$G5)+Main!$H5+Main!$I5+SUM(Main!$J5:$K5)+SUM(Main!$J6:$K6)+SUM(Main!$J11:$K11)+SUM(Main!$J17:$K17)+SUM(Main!$J21:$K21)+SUM(Main!$J25:$K25)+SUM(Main!$J29:$K29)+SUM(Main!$J33:$K33)+SUM(Main!$J35:$K35)+SUM($B$4:$J$4))),Main!$S35,0)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D107" s="2">
        <f>IF(AND('Gantt Chart'!TD$5&gt;(SUM(Main!$F5:$G5)+Main!$H5+Main!$I5+SUM(Main!$J5:$K5)+SUM(Main!$J6:$K6)+SUM(Main!$J11:$K11)+SUM(Main!$J17:$K17)+SUM(Main!$J21:$K21)+SUM(Main!$J25:$K25)+SUM(Main!$J29:$K29)+SUM(Main!$J33:$K33)+SUM($B$4:$J$4)),'Gantt Chart'!TD$5&lt;=(SUM(Main!$F5:$G5)+Main!$H5+Main!$I5+SUM(Main!$J5:$K5)+SUM(Main!$J6:$K6)+SUM(Main!$J11:$K11)+SUM(Main!$J17:$K17)+SUM(Main!$J21:$K21)+SUM(Main!$J25:$K25)+SUM(Main!$J29:$K29)+SUM(Main!$J33:$K33)+SUM(Main!$J35:$K35)+SUM($B$4:$J$4))),Main!$S35,0)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E107" s="2">
        <f>IF(AND('Gantt Chart'!TE$5&gt;(SUM(Main!$F5:$G5)+Main!$H5+Main!$I5+SUM(Main!$J5:$K5)+SUM(Main!$J6:$K6)+SUM(Main!$J11:$K11)+SUM(Main!$J17:$K17)+SUM(Main!$J21:$K21)+SUM(Main!$J25:$K25)+SUM(Main!$J29:$K29)+SUM(Main!$J33:$K33)+SUM($B$4:$J$4)),'Gantt Chart'!TE$5&lt;=(SUM(Main!$F5:$G5)+Main!$H5+Main!$I5+SUM(Main!$J5:$K5)+SUM(Main!$J6:$K6)+SUM(Main!$J11:$K11)+SUM(Main!$J17:$K17)+SUM(Main!$J21:$K21)+SUM(Main!$J25:$K25)+SUM(Main!$J29:$K29)+SUM(Main!$J33:$K33)+SUM(Main!$J35:$K35)+SUM($B$4:$J$4))),Main!$S35,0)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F107" s="2">
        <f>IF(AND('Gantt Chart'!TF$5&gt;(SUM(Main!$F5:$G5)+Main!$H5+Main!$I5+SUM(Main!$J5:$K5)+SUM(Main!$J6:$K6)+SUM(Main!$J11:$K11)+SUM(Main!$J17:$K17)+SUM(Main!$J21:$K21)+SUM(Main!$J25:$K25)+SUM(Main!$J29:$K29)+SUM(Main!$J33:$K33)+SUM($B$4:$J$4)),'Gantt Chart'!TF$5&lt;=(SUM(Main!$F5:$G5)+Main!$H5+Main!$I5+SUM(Main!$J5:$K5)+SUM(Main!$J6:$K6)+SUM(Main!$J11:$K11)+SUM(Main!$J17:$K17)+SUM(Main!$J21:$K21)+SUM(Main!$J25:$K25)+SUM(Main!$J29:$K29)+SUM(Main!$J33:$K33)+SUM(Main!$J35:$K35)+SUM($B$4:$J$4))),Main!$S35,0)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G107" s="2">
        <f>IF(AND('Gantt Chart'!TG$5&gt;(SUM(Main!$F5:$G5)+Main!$H5+Main!$I5+SUM(Main!$J5:$K5)+SUM(Main!$J6:$K6)+SUM(Main!$J11:$K11)+SUM(Main!$J17:$K17)+SUM(Main!$J21:$K21)+SUM(Main!$J25:$K25)+SUM(Main!$J29:$K29)+SUM(Main!$J33:$K33)+SUM($B$4:$J$4)),'Gantt Chart'!TG$5&lt;=(SUM(Main!$F5:$G5)+Main!$H5+Main!$I5+SUM(Main!$J5:$K5)+SUM(Main!$J6:$K6)+SUM(Main!$J11:$K11)+SUM(Main!$J17:$K17)+SUM(Main!$J21:$K21)+SUM(Main!$J25:$K25)+SUM(Main!$J29:$K29)+SUM(Main!$J33:$K33)+SUM(Main!$J35:$K35)+SUM($B$4:$J$4))),Main!$S35,0)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H107" s="2">
        <f>IF(AND('Gantt Chart'!TH$5&gt;(SUM(Main!$F5:$G5)+Main!$H5+Main!$I5+SUM(Main!$J5:$K5)+SUM(Main!$J6:$K6)+SUM(Main!$J11:$K11)+SUM(Main!$J17:$K17)+SUM(Main!$J21:$K21)+SUM(Main!$J25:$K25)+SUM(Main!$J29:$K29)+SUM(Main!$J33:$K33)+SUM($B$4:$J$4)),'Gantt Chart'!TH$5&lt;=(SUM(Main!$F5:$G5)+Main!$H5+Main!$I5+SUM(Main!$J5:$K5)+SUM(Main!$J6:$K6)+SUM(Main!$J11:$K11)+SUM(Main!$J17:$K17)+SUM(Main!$J21:$K21)+SUM(Main!$J25:$K25)+SUM(Main!$J29:$K29)+SUM(Main!$J33:$K33)+SUM(Main!$J35:$K35)+SUM($B$4:$J$4))),Main!$S35,0)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I107" s="2">
        <f>IF(AND('Gantt Chart'!TI$5&gt;(SUM(Main!$F5:$G5)+Main!$H5+Main!$I5+SUM(Main!$J5:$K5)+SUM(Main!$J6:$K6)+SUM(Main!$J11:$K11)+SUM(Main!$J17:$K17)+SUM(Main!$J21:$K21)+SUM(Main!$J25:$K25)+SUM(Main!$J29:$K29)+SUM(Main!$J33:$K33)+SUM($B$4:$J$4)),'Gantt Chart'!TI$5&lt;=(SUM(Main!$F5:$G5)+Main!$H5+Main!$I5+SUM(Main!$J5:$K5)+SUM(Main!$J6:$K6)+SUM(Main!$J11:$K11)+SUM(Main!$J17:$K17)+SUM(Main!$J21:$K21)+SUM(Main!$J25:$K25)+SUM(Main!$J29:$K29)+SUM(Main!$J33:$K33)+SUM(Main!$J35:$K35)+SUM($B$4:$J$4))),Main!$S35,0)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J107" s="2">
        <f>IF(AND('Gantt Chart'!TJ$5&gt;(SUM(Main!$F5:$G5)+Main!$H5+Main!$I5+SUM(Main!$J5:$K5)+SUM(Main!$J6:$K6)+SUM(Main!$J11:$K11)+SUM(Main!$J17:$K17)+SUM(Main!$J21:$K21)+SUM(Main!$J25:$K25)+SUM(Main!$J29:$K29)+SUM(Main!$J33:$K33)+SUM($B$4:$J$4)),'Gantt Chart'!TJ$5&lt;=(SUM(Main!$F5:$G5)+Main!$H5+Main!$I5+SUM(Main!$J5:$K5)+SUM(Main!$J6:$K6)+SUM(Main!$J11:$K11)+SUM(Main!$J17:$K17)+SUM(Main!$J21:$K21)+SUM(Main!$J25:$K25)+SUM(Main!$J29:$K29)+SUM(Main!$J33:$K33)+SUM(Main!$J35:$K35)+SUM($B$4:$J$4))),Main!$S35,0)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K107" s="2">
        <f>IF(AND('Gantt Chart'!TK$5&gt;(SUM(Main!$F5:$G5)+Main!$H5+Main!$I5+SUM(Main!$J5:$K5)+SUM(Main!$J6:$K6)+SUM(Main!$J11:$K11)+SUM(Main!$J17:$K17)+SUM(Main!$J21:$K21)+SUM(Main!$J25:$K25)+SUM(Main!$J29:$K29)+SUM(Main!$J33:$K33)+SUM($B$4:$J$4)),'Gantt Chart'!TK$5&lt;=(SUM(Main!$F5:$G5)+Main!$H5+Main!$I5+SUM(Main!$J5:$K5)+SUM(Main!$J6:$K6)+SUM(Main!$J11:$K11)+SUM(Main!$J17:$K17)+SUM(Main!$J21:$K21)+SUM(Main!$J25:$K25)+SUM(Main!$J29:$K29)+SUM(Main!$J33:$K33)+SUM(Main!$J35:$K35)+SUM($B$4:$J$4))),Main!$S35,0)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L107" s="2">
        <f>IF(AND('Gantt Chart'!TL$5&gt;(SUM(Main!$F5:$G5)+Main!$H5+Main!$I5+SUM(Main!$J5:$K5)+SUM(Main!$J6:$K6)+SUM(Main!$J11:$K11)+SUM(Main!$J17:$K17)+SUM(Main!$J21:$K21)+SUM(Main!$J25:$K25)+SUM(Main!$J29:$K29)+SUM(Main!$J33:$K33)+SUM($B$4:$J$4)),'Gantt Chart'!TL$5&lt;=(SUM(Main!$F5:$G5)+Main!$H5+Main!$I5+SUM(Main!$J5:$K5)+SUM(Main!$J6:$K6)+SUM(Main!$J11:$K11)+SUM(Main!$J17:$K17)+SUM(Main!$J21:$K21)+SUM(Main!$J25:$K25)+SUM(Main!$J29:$K29)+SUM(Main!$J33:$K33)+SUM(Main!$J35:$K35)+SUM($B$4:$J$4))),Main!$S35,0)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M107" s="2">
        <f>IF(AND('Gantt Chart'!TM$5&gt;(SUM(Main!$F5:$G5)+Main!$H5+Main!$I5+SUM(Main!$J5:$K5)+SUM(Main!$J6:$K6)+SUM(Main!$J11:$K11)+SUM(Main!$J17:$K17)+SUM(Main!$J21:$K21)+SUM(Main!$J25:$K25)+SUM(Main!$J29:$K29)+SUM(Main!$J33:$K33)+SUM($B$4:$J$4)),'Gantt Chart'!TM$5&lt;=(SUM(Main!$F5:$G5)+Main!$H5+Main!$I5+SUM(Main!$J5:$K5)+SUM(Main!$J6:$K6)+SUM(Main!$J11:$K11)+SUM(Main!$J17:$K17)+SUM(Main!$J21:$K21)+SUM(Main!$J25:$K25)+SUM(Main!$J29:$K29)+SUM(Main!$J33:$K33)+SUM(Main!$J35:$K35)+SUM($B$4:$J$4))),Main!$S35,0)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N107" s="2">
        <f>IF(AND('Gantt Chart'!TN$5&gt;(SUM(Main!$F5:$G5)+Main!$H5+Main!$I5+SUM(Main!$J5:$K5)+SUM(Main!$J6:$K6)+SUM(Main!$J11:$K11)+SUM(Main!$J17:$K17)+SUM(Main!$J21:$K21)+SUM(Main!$J25:$K25)+SUM(Main!$J29:$K29)+SUM(Main!$J33:$K33)+SUM($B$4:$J$4)),'Gantt Chart'!TN$5&lt;=(SUM(Main!$F5:$G5)+Main!$H5+Main!$I5+SUM(Main!$J5:$K5)+SUM(Main!$J6:$K6)+SUM(Main!$J11:$K11)+SUM(Main!$J17:$K17)+SUM(Main!$J21:$K21)+SUM(Main!$J25:$K25)+SUM(Main!$J29:$K29)+SUM(Main!$J33:$K33)+SUM(Main!$J35:$K35)+SUM($B$4:$J$4))),Main!$S35,0)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O107" s="2">
        <f>IF(AND('Gantt Chart'!TO$5&gt;(SUM(Main!$F5:$G5)+Main!$H5+Main!$I5+SUM(Main!$J5:$K5)+SUM(Main!$J6:$K6)+SUM(Main!$J11:$K11)+SUM(Main!$J17:$K17)+SUM(Main!$J21:$K21)+SUM(Main!$J25:$K25)+SUM(Main!$J29:$K29)+SUM(Main!$J33:$K33)+SUM($B$4:$J$4)),'Gantt Chart'!TO$5&lt;=(SUM(Main!$F5:$G5)+Main!$H5+Main!$I5+SUM(Main!$J5:$K5)+SUM(Main!$J6:$K6)+SUM(Main!$J11:$K11)+SUM(Main!$J17:$K17)+SUM(Main!$J21:$K21)+SUM(Main!$J25:$K25)+SUM(Main!$J29:$K29)+SUM(Main!$J33:$K33)+SUM(Main!$J35:$K35)+SUM($B$4:$J$4))),Main!$S35,0)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P107" s="2">
        <f>IF(AND('Gantt Chart'!TP$5&gt;(SUM(Main!$F5:$G5)+Main!$H5+Main!$I5+SUM(Main!$J5:$K5)+SUM(Main!$J6:$K6)+SUM(Main!$J11:$K11)+SUM(Main!$J17:$K17)+SUM(Main!$J21:$K21)+SUM(Main!$J25:$K25)+SUM(Main!$J29:$K29)+SUM(Main!$J33:$K33)+SUM($B$4:$J$4)),'Gantt Chart'!TP$5&lt;=(SUM(Main!$F5:$G5)+Main!$H5+Main!$I5+SUM(Main!$J5:$K5)+SUM(Main!$J6:$K6)+SUM(Main!$J11:$K11)+SUM(Main!$J17:$K17)+SUM(Main!$J21:$K21)+SUM(Main!$J25:$K25)+SUM(Main!$J29:$K29)+SUM(Main!$J33:$K33)+SUM(Main!$J35:$K35)+SUM($B$4:$J$4))),Main!$S35,0)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Q107" s="2">
        <f>IF(AND('Gantt Chart'!TQ$5&gt;(SUM(Main!$F5:$G5)+Main!$H5+Main!$I5+SUM(Main!$J5:$K5)+SUM(Main!$J6:$K6)+SUM(Main!$J11:$K11)+SUM(Main!$J17:$K17)+SUM(Main!$J21:$K21)+SUM(Main!$J25:$K25)+SUM(Main!$J29:$K29)+SUM(Main!$J33:$K33)+SUM($B$4:$J$4)),'Gantt Chart'!TQ$5&lt;=(SUM(Main!$F5:$G5)+Main!$H5+Main!$I5+SUM(Main!$J5:$K5)+SUM(Main!$J6:$K6)+SUM(Main!$J11:$K11)+SUM(Main!$J17:$K17)+SUM(Main!$J21:$K21)+SUM(Main!$J25:$K25)+SUM(Main!$J29:$K29)+SUM(Main!$J33:$K33)+SUM(Main!$J35:$K35)+SUM($B$4:$J$4))),Main!$S35,0)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R107" s="2">
        <f>IF(AND('Gantt Chart'!TR$5&gt;(SUM(Main!$F5:$G5)+Main!$H5+Main!$I5+SUM(Main!$J5:$K5)+SUM(Main!$J6:$K6)+SUM(Main!$J11:$K11)+SUM(Main!$J17:$K17)+SUM(Main!$J21:$K21)+SUM(Main!$J25:$K25)+SUM(Main!$J29:$K29)+SUM(Main!$J33:$K33)+SUM($B$4:$J$4)),'Gantt Chart'!TR$5&lt;=(SUM(Main!$F5:$G5)+Main!$H5+Main!$I5+SUM(Main!$J5:$K5)+SUM(Main!$J6:$K6)+SUM(Main!$J11:$K11)+SUM(Main!$J17:$K17)+SUM(Main!$J21:$K21)+SUM(Main!$J25:$K25)+SUM(Main!$J29:$K29)+SUM(Main!$J33:$K33)+SUM(Main!$J35:$K35)+SUM($B$4:$J$4))),Main!$S35,0)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S107" s="2">
        <f>IF(AND('Gantt Chart'!TS$5&gt;(SUM(Main!$F5:$G5)+Main!$H5+Main!$I5+SUM(Main!$J5:$K5)+SUM(Main!$J6:$K6)+SUM(Main!$J11:$K11)+SUM(Main!$J17:$K17)+SUM(Main!$J21:$K21)+SUM(Main!$J25:$K25)+SUM(Main!$J29:$K29)+SUM(Main!$J33:$K33)+SUM($B$4:$J$4)),'Gantt Chart'!TS$5&lt;=(SUM(Main!$F5:$G5)+Main!$H5+Main!$I5+SUM(Main!$J5:$K5)+SUM(Main!$J6:$K6)+SUM(Main!$J11:$K11)+SUM(Main!$J17:$K17)+SUM(Main!$J21:$K21)+SUM(Main!$J25:$K25)+SUM(Main!$J29:$K29)+SUM(Main!$J33:$K33)+SUM(Main!$J35:$K35)+SUM($B$4:$J$4))),Main!$S35,0)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T107" s="2">
        <f>IF(AND('Gantt Chart'!TT$5&gt;(SUM(Main!$F5:$G5)+Main!$H5+Main!$I5+SUM(Main!$J5:$K5)+SUM(Main!$J6:$K6)+SUM(Main!$J11:$K11)+SUM(Main!$J17:$K17)+SUM(Main!$J21:$K21)+SUM(Main!$J25:$K25)+SUM(Main!$J29:$K29)+SUM(Main!$J33:$K33)+SUM($B$4:$J$4)),'Gantt Chart'!TT$5&lt;=(SUM(Main!$F5:$G5)+Main!$H5+Main!$I5+SUM(Main!$J5:$K5)+SUM(Main!$J6:$K6)+SUM(Main!$J11:$K11)+SUM(Main!$J17:$K17)+SUM(Main!$J21:$K21)+SUM(Main!$J25:$K25)+SUM(Main!$J29:$K29)+SUM(Main!$J33:$K33)+SUM(Main!$J35:$K35)+SUM($B$4:$J$4))),Main!$S35,0)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U107" s="2">
        <f>IF(AND('Gantt Chart'!TU$5&gt;(SUM(Main!$F5:$G5)+Main!$H5+Main!$I5+SUM(Main!$J5:$K5)+SUM(Main!$J6:$K6)+SUM(Main!$J11:$K11)+SUM(Main!$J17:$K17)+SUM(Main!$J21:$K21)+SUM(Main!$J25:$K25)+SUM(Main!$J29:$K29)+SUM(Main!$J33:$K33)+SUM($B$4:$J$4)),'Gantt Chart'!TU$5&lt;=(SUM(Main!$F5:$G5)+Main!$H5+Main!$I5+SUM(Main!$J5:$K5)+SUM(Main!$J6:$K6)+SUM(Main!$J11:$K11)+SUM(Main!$J17:$K17)+SUM(Main!$J21:$K21)+SUM(Main!$J25:$K25)+SUM(Main!$J29:$K29)+SUM(Main!$J33:$K33)+SUM(Main!$J35:$K35)+SUM($B$4:$J$4))),Main!$S35,0)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V107" s="2">
        <f>IF(AND('Gantt Chart'!TV$5&gt;(SUM(Main!$F5:$G5)+Main!$H5+Main!$I5+SUM(Main!$J5:$K5)+SUM(Main!$J6:$K6)+SUM(Main!$J11:$K11)+SUM(Main!$J17:$K17)+SUM(Main!$J21:$K21)+SUM(Main!$J25:$K25)+SUM(Main!$J29:$K29)+SUM(Main!$J33:$K33)+SUM($B$4:$J$4)),'Gantt Chart'!TV$5&lt;=(SUM(Main!$F5:$G5)+Main!$H5+Main!$I5+SUM(Main!$J5:$K5)+SUM(Main!$J6:$K6)+SUM(Main!$J11:$K11)+SUM(Main!$J17:$K17)+SUM(Main!$J21:$K21)+SUM(Main!$J25:$K25)+SUM(Main!$J29:$K29)+SUM(Main!$J33:$K33)+SUM(Main!$J35:$K35)+SUM($B$4:$J$4))),Main!$S35,0)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W107" s="2">
        <f>IF(AND('Gantt Chart'!TW$5&gt;(SUM(Main!$F5:$G5)+Main!$H5+Main!$I5+SUM(Main!$J5:$K5)+SUM(Main!$J6:$K6)+SUM(Main!$J11:$K11)+SUM(Main!$J17:$K17)+SUM(Main!$J21:$K21)+SUM(Main!$J25:$K25)+SUM(Main!$J29:$K29)+SUM(Main!$J33:$K33)+SUM($B$4:$J$4)),'Gantt Chart'!TW$5&lt;=(SUM(Main!$F5:$G5)+Main!$H5+Main!$I5+SUM(Main!$J5:$K5)+SUM(Main!$J6:$K6)+SUM(Main!$J11:$K11)+SUM(Main!$J17:$K17)+SUM(Main!$J21:$K21)+SUM(Main!$J25:$K25)+SUM(Main!$J29:$K29)+SUM(Main!$J33:$K33)+SUM(Main!$J35:$K35)+SUM($B$4:$J$4))),Main!$S35,0)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X107" s="2">
        <f>IF(AND('Gantt Chart'!TX$5&gt;(SUM(Main!$F5:$G5)+Main!$H5+Main!$I5+SUM(Main!$J5:$K5)+SUM(Main!$J6:$K6)+SUM(Main!$J11:$K11)+SUM(Main!$J17:$K17)+SUM(Main!$J21:$K21)+SUM(Main!$J25:$K25)+SUM(Main!$J29:$K29)+SUM(Main!$J33:$K33)+SUM($B$4:$J$4)),'Gantt Chart'!TX$5&lt;=(SUM(Main!$F5:$G5)+Main!$H5+Main!$I5+SUM(Main!$J5:$K5)+SUM(Main!$J6:$K6)+SUM(Main!$J11:$K11)+SUM(Main!$J17:$K17)+SUM(Main!$J21:$K21)+SUM(Main!$J25:$K25)+SUM(Main!$J29:$K29)+SUM(Main!$J33:$K33)+SUM(Main!$J35:$K35)+SUM($B$4:$J$4))),Main!$S35,0)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Y107" s="2">
        <f>IF(AND('Gantt Chart'!TY$5&gt;(SUM(Main!$F5:$G5)+Main!$H5+Main!$I5+SUM(Main!$J5:$K5)+SUM(Main!$J6:$K6)+SUM(Main!$J11:$K11)+SUM(Main!$J17:$K17)+SUM(Main!$J21:$K21)+SUM(Main!$J25:$K25)+SUM(Main!$J29:$K29)+SUM(Main!$J33:$K33)+SUM($B$4:$J$4)),'Gantt Chart'!TY$5&lt;=(SUM(Main!$F5:$G5)+Main!$H5+Main!$I5+SUM(Main!$J5:$K5)+SUM(Main!$J6:$K6)+SUM(Main!$J11:$K11)+SUM(Main!$J17:$K17)+SUM(Main!$J21:$K21)+SUM(Main!$J25:$K25)+SUM(Main!$J29:$K29)+SUM(Main!$J33:$K33)+SUM(Main!$J35:$K35)+SUM($B$4:$J$4))),Main!$S35,0)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Z107" s="2">
        <f>IF(AND('Gantt Chart'!TZ$5&gt;(SUM(Main!$F5:$G5)+Main!$H5+Main!$I5+SUM(Main!$J5:$K5)+SUM(Main!$J6:$K6)+SUM(Main!$J11:$K11)+SUM(Main!$J17:$K17)+SUM(Main!$J21:$K21)+SUM(Main!$J25:$K25)+SUM(Main!$J29:$K29)+SUM(Main!$J33:$K33)+SUM($B$4:$J$4)),'Gantt Chart'!TZ$5&lt;=(SUM(Main!$F5:$G5)+Main!$H5+Main!$I5+SUM(Main!$J5:$K5)+SUM(Main!$J6:$K6)+SUM(Main!$J11:$K11)+SUM(Main!$J17:$K17)+SUM(Main!$J21:$K21)+SUM(Main!$J25:$K25)+SUM(Main!$J29:$K29)+SUM(Main!$J33:$K33)+SUM(Main!$J35:$K35)+SUM($B$4:$J$4))),Main!$S35,0)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A107" s="2">
        <f>IF(AND('Gantt Chart'!UA$5&gt;(SUM(Main!$F5:$G5)+Main!$H5+Main!$I5+SUM(Main!$J5:$K5)+SUM(Main!$J6:$K6)+SUM(Main!$J11:$K11)+SUM(Main!$J17:$K17)+SUM(Main!$J21:$K21)+SUM(Main!$J25:$K25)+SUM(Main!$J29:$K29)+SUM(Main!$J33:$K33)+SUM($B$4:$J$4)),'Gantt Chart'!UA$5&lt;=(SUM(Main!$F5:$G5)+Main!$H5+Main!$I5+SUM(Main!$J5:$K5)+SUM(Main!$J6:$K6)+SUM(Main!$J11:$K11)+SUM(Main!$J17:$K17)+SUM(Main!$J21:$K21)+SUM(Main!$J25:$K25)+SUM(Main!$J29:$K29)+SUM(Main!$J33:$K33)+SUM(Main!$J35:$K35)+SUM($B$4:$J$4))),Main!$S35,0)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B107" s="2">
        <f>IF(AND('Gantt Chart'!UB$5&gt;(SUM(Main!$F5:$G5)+Main!$H5+Main!$I5+SUM(Main!$J5:$K5)+SUM(Main!$J6:$K6)+SUM(Main!$J11:$K11)+SUM(Main!$J17:$K17)+SUM(Main!$J21:$K21)+SUM(Main!$J25:$K25)+SUM(Main!$J29:$K29)+SUM(Main!$J33:$K33)+SUM($B$4:$J$4)),'Gantt Chart'!UB$5&lt;=(SUM(Main!$F5:$G5)+Main!$H5+Main!$I5+SUM(Main!$J5:$K5)+SUM(Main!$J6:$K6)+SUM(Main!$J11:$K11)+SUM(Main!$J17:$K17)+SUM(Main!$J21:$K21)+SUM(Main!$J25:$K25)+SUM(Main!$J29:$K29)+SUM(Main!$J33:$K33)+SUM(Main!$J35:$K35)+SUM($B$4:$J$4))),Main!$S35,0)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C107" s="2">
        <f>IF(AND('Gantt Chart'!UC$5&gt;(SUM(Main!$F5:$G5)+Main!$H5+Main!$I5+SUM(Main!$J5:$K5)+SUM(Main!$J6:$K6)+SUM(Main!$J11:$K11)+SUM(Main!$J17:$K17)+SUM(Main!$J21:$K21)+SUM(Main!$J25:$K25)+SUM(Main!$J29:$K29)+SUM(Main!$J33:$K33)+SUM($B$4:$J$4)),'Gantt Chart'!UC$5&lt;=(SUM(Main!$F5:$G5)+Main!$H5+Main!$I5+SUM(Main!$J5:$K5)+SUM(Main!$J6:$K6)+SUM(Main!$J11:$K11)+SUM(Main!$J17:$K17)+SUM(Main!$J21:$K21)+SUM(Main!$J25:$K25)+SUM(Main!$J29:$K29)+SUM(Main!$J33:$K33)+SUM(Main!$J35:$K35)+SUM($B$4:$J$4))),Main!$S35,0)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D107" s="2">
        <f>IF(AND('Gantt Chart'!UD$5&gt;(SUM(Main!$F5:$G5)+Main!$H5+Main!$I5+SUM(Main!$J5:$K5)+SUM(Main!$J6:$K6)+SUM(Main!$J11:$K11)+SUM(Main!$J17:$K17)+SUM(Main!$J21:$K21)+SUM(Main!$J25:$K25)+SUM(Main!$J29:$K29)+SUM(Main!$J33:$K33)+SUM($B$4:$J$4)),'Gantt Chart'!UD$5&lt;=(SUM(Main!$F5:$G5)+Main!$H5+Main!$I5+SUM(Main!$J5:$K5)+SUM(Main!$J6:$K6)+SUM(Main!$J11:$K11)+SUM(Main!$J17:$K17)+SUM(Main!$J21:$K21)+SUM(Main!$J25:$K25)+SUM(Main!$J29:$K29)+SUM(Main!$J33:$K33)+SUM(Main!$J35:$K35)+SUM($B$4:$J$4))),Main!$S35,0)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E107" s="2">
        <f>IF(AND('Gantt Chart'!UE$5&gt;(SUM(Main!$F5:$G5)+Main!$H5+Main!$I5+SUM(Main!$J5:$K5)+SUM(Main!$J6:$K6)+SUM(Main!$J11:$K11)+SUM(Main!$J17:$K17)+SUM(Main!$J21:$K21)+SUM(Main!$J25:$K25)+SUM(Main!$J29:$K29)+SUM(Main!$J33:$K33)+SUM($B$4:$J$4)),'Gantt Chart'!UE$5&lt;=(SUM(Main!$F5:$G5)+Main!$H5+Main!$I5+SUM(Main!$J5:$K5)+SUM(Main!$J6:$K6)+SUM(Main!$J11:$K11)+SUM(Main!$J17:$K17)+SUM(Main!$J21:$K21)+SUM(Main!$J25:$K25)+SUM(Main!$J29:$K29)+SUM(Main!$J33:$K33)+SUM(Main!$J35:$K35)+SUM($B$4:$J$4))),Main!$S35,0)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F107" s="2">
        <f>IF(AND('Gantt Chart'!UF$5&gt;(SUM(Main!$F5:$G5)+Main!$H5+Main!$I5+SUM(Main!$J5:$K5)+SUM(Main!$J6:$K6)+SUM(Main!$J11:$K11)+SUM(Main!$J17:$K17)+SUM(Main!$J21:$K21)+SUM(Main!$J25:$K25)+SUM(Main!$J29:$K29)+SUM(Main!$J33:$K33)+SUM($B$4:$J$4)),'Gantt Chart'!UF$5&lt;=(SUM(Main!$F5:$G5)+Main!$H5+Main!$I5+SUM(Main!$J5:$K5)+SUM(Main!$J6:$K6)+SUM(Main!$J11:$K11)+SUM(Main!$J17:$K17)+SUM(Main!$J21:$K21)+SUM(Main!$J25:$K25)+SUM(Main!$J29:$K29)+SUM(Main!$J33:$K33)+SUM(Main!$J35:$K35)+SUM($B$4:$J$4))),Main!$S35,0)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G107" s="2">
        <f>IF(AND('Gantt Chart'!UG$5&gt;(SUM(Main!$F5:$G5)+Main!$H5+Main!$I5+SUM(Main!$J5:$K5)+SUM(Main!$J6:$K6)+SUM(Main!$J11:$K11)+SUM(Main!$J17:$K17)+SUM(Main!$J21:$K21)+SUM(Main!$J25:$K25)+SUM(Main!$J29:$K29)+SUM(Main!$J33:$K33)+SUM($B$4:$J$4)),'Gantt Chart'!UG$5&lt;=(SUM(Main!$F5:$G5)+Main!$H5+Main!$I5+SUM(Main!$J5:$K5)+SUM(Main!$J6:$K6)+SUM(Main!$J11:$K11)+SUM(Main!$J17:$K17)+SUM(Main!$J21:$K21)+SUM(Main!$J25:$K25)+SUM(Main!$J29:$K29)+SUM(Main!$J33:$K33)+SUM(Main!$J35:$K35)+SUM($B$4:$J$4))),Main!$S35,0)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H107" s="2">
        <f>IF(AND('Gantt Chart'!UH$5&gt;(SUM(Main!$F5:$G5)+Main!$H5+Main!$I5+SUM(Main!$J5:$K5)+SUM(Main!$J6:$K6)+SUM(Main!$J11:$K11)+SUM(Main!$J17:$K17)+SUM(Main!$J21:$K21)+SUM(Main!$J25:$K25)+SUM(Main!$J29:$K29)+SUM(Main!$J33:$K33)+SUM($B$4:$J$4)),'Gantt Chart'!UH$5&lt;=(SUM(Main!$F5:$G5)+Main!$H5+Main!$I5+SUM(Main!$J5:$K5)+SUM(Main!$J6:$K6)+SUM(Main!$J11:$K11)+SUM(Main!$J17:$K17)+SUM(Main!$J21:$K21)+SUM(Main!$J25:$K25)+SUM(Main!$J29:$K29)+SUM(Main!$J33:$K33)+SUM(Main!$J35:$K35)+SUM($B$4:$J$4))),Main!$S35,0)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I107" s="2">
        <f>IF(AND('Gantt Chart'!UI$5&gt;(SUM(Main!$F5:$G5)+Main!$H5+Main!$I5+SUM(Main!$J5:$K5)+SUM(Main!$J6:$K6)+SUM(Main!$J11:$K11)+SUM(Main!$J17:$K17)+SUM(Main!$J21:$K21)+SUM(Main!$J25:$K25)+SUM(Main!$J29:$K29)+SUM(Main!$J33:$K33)+SUM($B$4:$J$4)),'Gantt Chart'!UI$5&lt;=(SUM(Main!$F5:$G5)+Main!$H5+Main!$I5+SUM(Main!$J5:$K5)+SUM(Main!$J6:$K6)+SUM(Main!$J11:$K11)+SUM(Main!$J17:$K17)+SUM(Main!$J21:$K21)+SUM(Main!$J25:$K25)+SUM(Main!$J29:$K29)+SUM(Main!$J33:$K33)+SUM(Main!$J35:$K35)+SUM($B$4:$J$4))),Main!$S35,0)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J107" s="2">
        <f>IF(AND('Gantt Chart'!UJ$5&gt;(SUM(Main!$F5:$G5)+Main!$H5+Main!$I5+SUM(Main!$J5:$K5)+SUM(Main!$J6:$K6)+SUM(Main!$J11:$K11)+SUM(Main!$J17:$K17)+SUM(Main!$J21:$K21)+SUM(Main!$J25:$K25)+SUM(Main!$J29:$K29)+SUM(Main!$J33:$K33)+SUM($B$4:$J$4)),'Gantt Chart'!UJ$5&lt;=(SUM(Main!$F5:$G5)+Main!$H5+Main!$I5+SUM(Main!$J5:$K5)+SUM(Main!$J6:$K6)+SUM(Main!$J11:$K11)+SUM(Main!$J17:$K17)+SUM(Main!$J21:$K21)+SUM(Main!$J25:$K25)+SUM(Main!$J29:$K29)+SUM(Main!$J33:$K33)+SUM(Main!$J35:$K35)+SUM($B$4:$J$4))),Main!$S35,0)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K107" s="2">
        <f>IF(AND('Gantt Chart'!UK$5&gt;(SUM(Main!$F5:$G5)+Main!$H5+Main!$I5+SUM(Main!$J5:$K5)+SUM(Main!$J6:$K6)+SUM(Main!$J11:$K11)+SUM(Main!$J17:$K17)+SUM(Main!$J21:$K21)+SUM(Main!$J25:$K25)+SUM(Main!$J29:$K29)+SUM(Main!$J33:$K33)+SUM($B$4:$J$4)),'Gantt Chart'!UK$5&lt;=(SUM(Main!$F5:$G5)+Main!$H5+Main!$I5+SUM(Main!$J5:$K5)+SUM(Main!$J6:$K6)+SUM(Main!$J11:$K11)+SUM(Main!$J17:$K17)+SUM(Main!$J21:$K21)+SUM(Main!$J25:$K25)+SUM(Main!$J29:$K29)+SUM(Main!$J33:$K33)+SUM(Main!$J35:$K35)+SUM($B$4:$J$4))),Main!$S35,0)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L107" s="2">
        <f>IF(AND('Gantt Chart'!UL$5&gt;(SUM(Main!$F5:$G5)+Main!$H5+Main!$I5+SUM(Main!$J5:$K5)+SUM(Main!$J6:$K6)+SUM(Main!$J11:$K11)+SUM(Main!$J17:$K17)+SUM(Main!$J21:$K21)+SUM(Main!$J25:$K25)+SUM(Main!$J29:$K29)+SUM(Main!$J33:$K33)+SUM($B$4:$J$4)),'Gantt Chart'!UL$5&lt;=(SUM(Main!$F5:$G5)+Main!$H5+Main!$I5+SUM(Main!$J5:$K5)+SUM(Main!$J6:$K6)+SUM(Main!$J11:$K11)+SUM(Main!$J17:$K17)+SUM(Main!$J21:$K21)+SUM(Main!$J25:$K25)+SUM(Main!$J29:$K29)+SUM(Main!$J33:$K33)+SUM(Main!$J35:$K35)+SUM($B$4:$J$4))),Main!$S35,0)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M107" s="2">
        <f>IF(AND('Gantt Chart'!UM$5&gt;(SUM(Main!$F5:$G5)+Main!$H5+Main!$I5+SUM(Main!$J5:$K5)+SUM(Main!$J6:$K6)+SUM(Main!$J11:$K11)+SUM(Main!$J17:$K17)+SUM(Main!$J21:$K21)+SUM(Main!$J25:$K25)+SUM(Main!$J29:$K29)+SUM(Main!$J33:$K33)+SUM($B$4:$J$4)),'Gantt Chart'!UM$5&lt;=(SUM(Main!$F5:$G5)+Main!$H5+Main!$I5+SUM(Main!$J5:$K5)+SUM(Main!$J6:$K6)+SUM(Main!$J11:$K11)+SUM(Main!$J17:$K17)+SUM(Main!$J21:$K21)+SUM(Main!$J25:$K25)+SUM(Main!$J29:$K29)+SUM(Main!$J33:$K33)+SUM(Main!$J35:$K35)+SUM($B$4:$J$4))),Main!$S35,0)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N107" s="2">
        <f>IF(AND('Gantt Chart'!UN$5&gt;(SUM(Main!$F5:$G5)+Main!$H5+Main!$I5+SUM(Main!$J5:$K5)+SUM(Main!$J6:$K6)+SUM(Main!$J11:$K11)+SUM(Main!$J17:$K17)+SUM(Main!$J21:$K21)+SUM(Main!$J25:$K25)+SUM(Main!$J29:$K29)+SUM(Main!$J33:$K33)+SUM($B$4:$J$4)),'Gantt Chart'!UN$5&lt;=(SUM(Main!$F5:$G5)+Main!$H5+Main!$I5+SUM(Main!$J5:$K5)+SUM(Main!$J6:$K6)+SUM(Main!$J11:$K11)+SUM(Main!$J17:$K17)+SUM(Main!$J21:$K21)+SUM(Main!$J25:$K25)+SUM(Main!$J29:$K29)+SUM(Main!$J33:$K33)+SUM(Main!$J35:$K35)+SUM($B$4:$J$4))),Main!$S35,0)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O107" s="2">
        <f>IF(AND('Gantt Chart'!UO$5&gt;(SUM(Main!$F5:$G5)+Main!$H5+Main!$I5+SUM(Main!$J5:$K5)+SUM(Main!$J6:$K6)+SUM(Main!$J11:$K11)+SUM(Main!$J17:$K17)+SUM(Main!$J21:$K21)+SUM(Main!$J25:$K25)+SUM(Main!$J29:$K29)+SUM(Main!$J33:$K33)+SUM($B$4:$J$4)),'Gantt Chart'!UO$5&lt;=(SUM(Main!$F5:$G5)+Main!$H5+Main!$I5+SUM(Main!$J5:$K5)+SUM(Main!$J6:$K6)+SUM(Main!$J11:$K11)+SUM(Main!$J17:$K17)+SUM(Main!$J21:$K21)+SUM(Main!$J25:$K25)+SUM(Main!$J29:$K29)+SUM(Main!$J33:$K33)+SUM(Main!$J35:$K35)+SUM($B$4:$J$4))),Main!$S35,0)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P107" s="2">
        <f>IF(AND('Gantt Chart'!UP$5&gt;(SUM(Main!$F5:$G5)+Main!$H5+Main!$I5+SUM(Main!$J5:$K5)+SUM(Main!$J6:$K6)+SUM(Main!$J11:$K11)+SUM(Main!$J17:$K17)+SUM(Main!$J21:$K21)+SUM(Main!$J25:$K25)+SUM(Main!$J29:$K29)+SUM(Main!$J33:$K33)+SUM($B$4:$J$4)),'Gantt Chart'!UP$5&lt;=(SUM(Main!$F5:$G5)+Main!$H5+Main!$I5+SUM(Main!$J5:$K5)+SUM(Main!$J6:$K6)+SUM(Main!$J11:$K11)+SUM(Main!$J17:$K17)+SUM(Main!$J21:$K21)+SUM(Main!$J25:$K25)+SUM(Main!$J29:$K29)+SUM(Main!$J33:$K33)+SUM(Main!$J35:$K35)+SUM($B$4:$J$4))),Main!$S35,0)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Q107" s="2">
        <f>IF(AND('Gantt Chart'!UQ$5&gt;(SUM(Main!$F5:$G5)+Main!$H5+Main!$I5+SUM(Main!$J5:$K5)+SUM(Main!$J6:$K6)+SUM(Main!$J11:$K11)+SUM(Main!$J17:$K17)+SUM(Main!$J21:$K21)+SUM(Main!$J25:$K25)+SUM(Main!$J29:$K29)+SUM(Main!$J33:$K33)+SUM($B$4:$J$4)),'Gantt Chart'!UQ$5&lt;=(SUM(Main!$F5:$G5)+Main!$H5+Main!$I5+SUM(Main!$J5:$K5)+SUM(Main!$J6:$K6)+SUM(Main!$J11:$K11)+SUM(Main!$J17:$K17)+SUM(Main!$J21:$K21)+SUM(Main!$J25:$K25)+SUM(Main!$J29:$K29)+SUM(Main!$J33:$K33)+SUM(Main!$J35:$K35)+SUM($B$4:$J$4))),Main!$S35,0)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R107" s="2">
        <f>IF(AND('Gantt Chart'!UR$5&gt;(SUM(Main!$F5:$G5)+Main!$H5+Main!$I5+SUM(Main!$J5:$K5)+SUM(Main!$J6:$K6)+SUM(Main!$J11:$K11)+SUM(Main!$J17:$K17)+SUM(Main!$J21:$K21)+SUM(Main!$J25:$K25)+SUM(Main!$J29:$K29)+SUM(Main!$J33:$K33)+SUM($B$4:$J$4)),'Gantt Chart'!UR$5&lt;=(SUM(Main!$F5:$G5)+Main!$H5+Main!$I5+SUM(Main!$J5:$K5)+SUM(Main!$J6:$K6)+SUM(Main!$J11:$K11)+SUM(Main!$J17:$K17)+SUM(Main!$J21:$K21)+SUM(Main!$J25:$K25)+SUM(Main!$J29:$K29)+SUM(Main!$J33:$K33)+SUM(Main!$J35:$K35)+SUM($B$4:$J$4))),Main!$S35,0)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S107" s="2">
        <f>IF(AND('Gantt Chart'!US$5&gt;(SUM(Main!$F5:$G5)+Main!$H5+Main!$I5+SUM(Main!$J5:$K5)+SUM(Main!$J6:$K6)+SUM(Main!$J11:$K11)+SUM(Main!$J17:$K17)+SUM(Main!$J21:$K21)+SUM(Main!$J25:$K25)+SUM(Main!$J29:$K29)+SUM(Main!$J33:$K33)+SUM($B$4:$J$4)),'Gantt Chart'!US$5&lt;=(SUM(Main!$F5:$G5)+Main!$H5+Main!$I5+SUM(Main!$J5:$K5)+SUM(Main!$J6:$K6)+SUM(Main!$J11:$K11)+SUM(Main!$J17:$K17)+SUM(Main!$J21:$K21)+SUM(Main!$J25:$K25)+SUM(Main!$J29:$K29)+SUM(Main!$J33:$K33)+SUM(Main!$J35:$K35)+SUM($B$4:$J$4))),Main!$S35,0)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T107" s="2">
        <f>IF(AND('Gantt Chart'!UT$5&gt;(SUM(Main!$F5:$G5)+Main!$H5+Main!$I5+SUM(Main!$J5:$K5)+SUM(Main!$J6:$K6)+SUM(Main!$J11:$K11)+SUM(Main!$J17:$K17)+SUM(Main!$J21:$K21)+SUM(Main!$J25:$K25)+SUM(Main!$J29:$K29)+SUM(Main!$J33:$K33)+SUM($B$4:$J$4)),'Gantt Chart'!UT$5&lt;=(SUM(Main!$F5:$G5)+Main!$H5+Main!$I5+SUM(Main!$J5:$K5)+SUM(Main!$J6:$K6)+SUM(Main!$J11:$K11)+SUM(Main!$J17:$K17)+SUM(Main!$J21:$K21)+SUM(Main!$J25:$K25)+SUM(Main!$J29:$K29)+SUM(Main!$J33:$K33)+SUM(Main!$J35:$K35)+SUM($B$4:$J$4))),Main!$S35,0)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U107" s="2">
        <f>IF(AND('Gantt Chart'!UU$5&gt;(SUM(Main!$F5:$G5)+Main!$H5+Main!$I5+SUM(Main!$J5:$K5)+SUM(Main!$J6:$K6)+SUM(Main!$J11:$K11)+SUM(Main!$J17:$K17)+SUM(Main!$J21:$K21)+SUM(Main!$J25:$K25)+SUM(Main!$J29:$K29)+SUM(Main!$J33:$K33)+SUM($B$4:$J$4)),'Gantt Chart'!UU$5&lt;=(SUM(Main!$F5:$G5)+Main!$H5+Main!$I5+SUM(Main!$J5:$K5)+SUM(Main!$J6:$K6)+SUM(Main!$J11:$K11)+SUM(Main!$J17:$K17)+SUM(Main!$J21:$K21)+SUM(Main!$J25:$K25)+SUM(Main!$J29:$K29)+SUM(Main!$J33:$K33)+SUM(Main!$J35:$K35)+SUM($B$4:$J$4))),Main!$S35,0)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V107" s="2">
        <f>IF(AND('Gantt Chart'!UV$5&gt;(SUM(Main!$F5:$G5)+Main!$H5+Main!$I5+SUM(Main!$J5:$K5)+SUM(Main!$J6:$K6)+SUM(Main!$J11:$K11)+SUM(Main!$J17:$K17)+SUM(Main!$J21:$K21)+SUM(Main!$J25:$K25)+SUM(Main!$J29:$K29)+SUM(Main!$J33:$K33)+SUM($B$4:$J$4)),'Gantt Chart'!UV$5&lt;=(SUM(Main!$F5:$G5)+Main!$H5+Main!$I5+SUM(Main!$J5:$K5)+SUM(Main!$J6:$K6)+SUM(Main!$J11:$K11)+SUM(Main!$J17:$K17)+SUM(Main!$J21:$K21)+SUM(Main!$J25:$K25)+SUM(Main!$J29:$K29)+SUM(Main!$J33:$K33)+SUM(Main!$J35:$K35)+SUM($B$4:$J$4))),Main!$S35,0)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W107" s="2">
        <f>IF(AND('Gantt Chart'!UW$5&gt;(SUM(Main!$F5:$G5)+Main!$H5+Main!$I5+SUM(Main!$J5:$K5)+SUM(Main!$J6:$K6)+SUM(Main!$J11:$K11)+SUM(Main!$J17:$K17)+SUM(Main!$J21:$K21)+SUM(Main!$J25:$K25)+SUM(Main!$J29:$K29)+SUM(Main!$J33:$K33)+SUM($B$4:$J$4)),'Gantt Chart'!UW$5&lt;=(SUM(Main!$F5:$G5)+Main!$H5+Main!$I5+SUM(Main!$J5:$K5)+SUM(Main!$J6:$K6)+SUM(Main!$J11:$K11)+SUM(Main!$J17:$K17)+SUM(Main!$J21:$K21)+SUM(Main!$J25:$K25)+SUM(Main!$J29:$K29)+SUM(Main!$J33:$K33)+SUM(Main!$J35:$K35)+SUM($B$4:$J$4))),Main!$S35,0)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X107" s="2">
        <f>IF(AND('Gantt Chart'!UX$5&gt;(SUM(Main!$F5:$G5)+Main!$H5+Main!$I5+SUM(Main!$J5:$K5)+SUM(Main!$J6:$K6)+SUM(Main!$J11:$K11)+SUM(Main!$J17:$K17)+SUM(Main!$J21:$K21)+SUM(Main!$J25:$K25)+SUM(Main!$J29:$K29)+SUM(Main!$J33:$K33)+SUM($B$4:$J$4)),'Gantt Chart'!UX$5&lt;=(SUM(Main!$F5:$G5)+Main!$H5+Main!$I5+SUM(Main!$J5:$K5)+SUM(Main!$J6:$K6)+SUM(Main!$J11:$K11)+SUM(Main!$J17:$K17)+SUM(Main!$J21:$K21)+SUM(Main!$J25:$K25)+SUM(Main!$J29:$K29)+SUM(Main!$J33:$K33)+SUM(Main!$J35:$K35)+SUM($B$4:$J$4))),Main!$S35,0)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Y107" s="2">
        <f>IF(AND('Gantt Chart'!UY$5&gt;(SUM(Main!$F5:$G5)+Main!$H5+Main!$I5+SUM(Main!$J5:$K5)+SUM(Main!$J6:$K6)+SUM(Main!$J11:$K11)+SUM(Main!$J17:$K17)+SUM(Main!$J21:$K21)+SUM(Main!$J25:$K25)+SUM(Main!$J29:$K29)+SUM(Main!$J33:$K33)+SUM($B$4:$J$4)),'Gantt Chart'!UY$5&lt;=(SUM(Main!$F5:$G5)+Main!$H5+Main!$I5+SUM(Main!$J5:$K5)+SUM(Main!$J6:$K6)+SUM(Main!$J11:$K11)+SUM(Main!$J17:$K17)+SUM(Main!$J21:$K21)+SUM(Main!$J25:$K25)+SUM(Main!$J29:$K29)+SUM(Main!$J33:$K33)+SUM(Main!$J35:$K35)+SUM($B$4:$J$4))),Main!$S35,0)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Z107" s="2">
        <f>IF(AND('Gantt Chart'!UZ$5&gt;(SUM(Main!$F5:$G5)+Main!$H5+Main!$I5+SUM(Main!$J5:$K5)+SUM(Main!$J6:$K6)+SUM(Main!$J11:$K11)+SUM(Main!$J17:$K17)+SUM(Main!$J21:$K21)+SUM(Main!$J25:$K25)+SUM(Main!$J29:$K29)+SUM(Main!$J33:$K33)+SUM($B$4:$J$4)),'Gantt Chart'!UZ$5&lt;=(SUM(Main!$F5:$G5)+Main!$H5+Main!$I5+SUM(Main!$J5:$K5)+SUM(Main!$J6:$K6)+SUM(Main!$J11:$K11)+SUM(Main!$J17:$K17)+SUM(Main!$J21:$K21)+SUM(Main!$J25:$K25)+SUM(Main!$J29:$K29)+SUM(Main!$J33:$K33)+SUM(Main!$J35:$K35)+SUM($B$4:$J$4))),Main!$S35,0)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A107" s="2">
        <f>IF(AND('Gantt Chart'!VA$5&gt;(SUM(Main!$F5:$G5)+Main!$H5+Main!$I5+SUM(Main!$J5:$K5)+SUM(Main!$J6:$K6)+SUM(Main!$J11:$K11)+SUM(Main!$J17:$K17)+SUM(Main!$J21:$K21)+SUM(Main!$J25:$K25)+SUM(Main!$J29:$K29)+SUM(Main!$J33:$K33)+SUM($B$4:$J$4)),'Gantt Chart'!VA$5&lt;=(SUM(Main!$F5:$G5)+Main!$H5+Main!$I5+SUM(Main!$J5:$K5)+SUM(Main!$J6:$K6)+SUM(Main!$J11:$K11)+SUM(Main!$J17:$K17)+SUM(Main!$J21:$K21)+SUM(Main!$J25:$K25)+SUM(Main!$J29:$K29)+SUM(Main!$J33:$K33)+SUM(Main!$J35:$K35)+SUM($B$4:$J$4))),Main!$S35,0)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B107" s="2">
        <f>IF(AND('Gantt Chart'!VB$5&gt;(SUM(Main!$F5:$G5)+Main!$H5+Main!$I5+SUM(Main!$J5:$K5)+SUM(Main!$J6:$K6)+SUM(Main!$J11:$K11)+SUM(Main!$J17:$K17)+SUM(Main!$J21:$K21)+SUM(Main!$J25:$K25)+SUM(Main!$J29:$K29)+SUM(Main!$J33:$K33)+SUM($B$4:$J$4)),'Gantt Chart'!VB$5&lt;=(SUM(Main!$F5:$G5)+Main!$H5+Main!$I5+SUM(Main!$J5:$K5)+SUM(Main!$J6:$K6)+SUM(Main!$J11:$K11)+SUM(Main!$J17:$K17)+SUM(Main!$J21:$K21)+SUM(Main!$J25:$K25)+SUM(Main!$J29:$K29)+SUM(Main!$J33:$K33)+SUM(Main!$J35:$K35)+SUM($B$4:$J$4))),Main!$S35,0)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C107" s="2">
        <f>IF(AND('Gantt Chart'!VC$5&gt;(SUM(Main!$F5:$G5)+Main!$H5+Main!$I5+SUM(Main!$J5:$K5)+SUM(Main!$J6:$K6)+SUM(Main!$J11:$K11)+SUM(Main!$J17:$K17)+SUM(Main!$J21:$K21)+SUM(Main!$J25:$K25)+SUM(Main!$J29:$K29)+SUM(Main!$J33:$K33)+SUM($B$4:$J$4)),'Gantt Chart'!VC$5&lt;=(SUM(Main!$F5:$G5)+Main!$H5+Main!$I5+SUM(Main!$J5:$K5)+SUM(Main!$J6:$K6)+SUM(Main!$J11:$K11)+SUM(Main!$J17:$K17)+SUM(Main!$J21:$K21)+SUM(Main!$J25:$K25)+SUM(Main!$J29:$K29)+SUM(Main!$J33:$K33)+SUM(Main!$J35:$K35)+SUM($B$4:$J$4))),Main!$S35,0)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D107" s="2">
        <f>IF(AND('Gantt Chart'!VD$5&gt;(SUM(Main!$F5:$G5)+Main!$H5+Main!$I5+SUM(Main!$J5:$K5)+SUM(Main!$J6:$K6)+SUM(Main!$J11:$K11)+SUM(Main!$J17:$K17)+SUM(Main!$J21:$K21)+SUM(Main!$J25:$K25)+SUM(Main!$J29:$K29)+SUM(Main!$J33:$K33)+SUM($B$4:$J$4)),'Gantt Chart'!VD$5&lt;=(SUM(Main!$F5:$G5)+Main!$H5+Main!$I5+SUM(Main!$J5:$K5)+SUM(Main!$J6:$K6)+SUM(Main!$J11:$K11)+SUM(Main!$J17:$K17)+SUM(Main!$J21:$K21)+SUM(Main!$J25:$K25)+SUM(Main!$J29:$K29)+SUM(Main!$J33:$K33)+SUM(Main!$J35:$K35)+SUM($B$4:$J$4))),Main!$S35,0)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E107" s="2">
        <f>IF(AND('Gantt Chart'!VE$5&gt;(SUM(Main!$F5:$G5)+Main!$H5+Main!$I5+SUM(Main!$J5:$K5)+SUM(Main!$J6:$K6)+SUM(Main!$J11:$K11)+SUM(Main!$J17:$K17)+SUM(Main!$J21:$K21)+SUM(Main!$J25:$K25)+SUM(Main!$J29:$K29)+SUM(Main!$J33:$K33)+SUM($B$4:$J$4)),'Gantt Chart'!VE$5&lt;=(SUM(Main!$F5:$G5)+Main!$H5+Main!$I5+SUM(Main!$J5:$K5)+SUM(Main!$J6:$K6)+SUM(Main!$J11:$K11)+SUM(Main!$J17:$K17)+SUM(Main!$J21:$K21)+SUM(Main!$J25:$K25)+SUM(Main!$J29:$K29)+SUM(Main!$J33:$K33)+SUM(Main!$J35:$K35)+SUM($B$4:$J$4))),Main!$S35,0)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F107" s="2">
        <f>IF(AND('Gantt Chart'!VF$5&gt;(SUM(Main!$F5:$G5)+Main!$H5+Main!$I5+SUM(Main!$J5:$K5)+SUM(Main!$J6:$K6)+SUM(Main!$J11:$K11)+SUM(Main!$J17:$K17)+SUM(Main!$J21:$K21)+SUM(Main!$J25:$K25)+SUM(Main!$J29:$K29)+SUM(Main!$J33:$K33)+SUM($B$4:$J$4)),'Gantt Chart'!VF$5&lt;=(SUM(Main!$F5:$G5)+Main!$H5+Main!$I5+SUM(Main!$J5:$K5)+SUM(Main!$J6:$K6)+SUM(Main!$J11:$K11)+SUM(Main!$J17:$K17)+SUM(Main!$J21:$K21)+SUM(Main!$J25:$K25)+SUM(Main!$J29:$K29)+SUM(Main!$J33:$K33)+SUM(Main!$J35:$K35)+SUM($B$4:$J$4))),Main!$S35,0)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G107" s="2">
        <f>IF(AND('Gantt Chart'!VG$5&gt;(SUM(Main!$F5:$G5)+Main!$H5+Main!$I5+SUM(Main!$J5:$K5)+SUM(Main!$J6:$K6)+SUM(Main!$J11:$K11)+SUM(Main!$J17:$K17)+SUM(Main!$J21:$K21)+SUM(Main!$J25:$K25)+SUM(Main!$J29:$K29)+SUM(Main!$J33:$K33)+SUM($B$4:$J$4)),'Gantt Chart'!VG$5&lt;=(SUM(Main!$F5:$G5)+Main!$H5+Main!$I5+SUM(Main!$J5:$K5)+SUM(Main!$J6:$K6)+SUM(Main!$J11:$K11)+SUM(Main!$J17:$K17)+SUM(Main!$J21:$K21)+SUM(Main!$J25:$K25)+SUM(Main!$J29:$K29)+SUM(Main!$J33:$K33)+SUM(Main!$J35:$K35)+SUM($B$4:$J$4))),Main!$S35,0)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H107" s="2">
        <f>IF(AND('Gantt Chart'!VH$5&gt;(SUM(Main!$F5:$G5)+Main!$H5+Main!$I5+SUM(Main!$J5:$K5)+SUM(Main!$J6:$K6)+SUM(Main!$J11:$K11)+SUM(Main!$J17:$K17)+SUM(Main!$J21:$K21)+SUM(Main!$J25:$K25)+SUM(Main!$J29:$K29)+SUM(Main!$J33:$K33)+SUM($B$4:$J$4)),'Gantt Chart'!VH$5&lt;=(SUM(Main!$F5:$G5)+Main!$H5+Main!$I5+SUM(Main!$J5:$K5)+SUM(Main!$J6:$K6)+SUM(Main!$J11:$K11)+SUM(Main!$J17:$K17)+SUM(Main!$J21:$K21)+SUM(Main!$J25:$K25)+SUM(Main!$J29:$K29)+SUM(Main!$J33:$K33)+SUM(Main!$J35:$K35)+SUM($B$4:$J$4))),Main!$S35,0)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I107" s="2">
        <f>IF(AND('Gantt Chart'!VI$5&gt;(SUM(Main!$F5:$G5)+Main!$H5+Main!$I5+SUM(Main!$J5:$K5)+SUM(Main!$J6:$K6)+SUM(Main!$J11:$K11)+SUM(Main!$J17:$K17)+SUM(Main!$J21:$K21)+SUM(Main!$J25:$K25)+SUM(Main!$J29:$K29)+SUM(Main!$J33:$K33)+SUM($B$4:$J$4)),'Gantt Chart'!VI$5&lt;=(SUM(Main!$F5:$G5)+Main!$H5+Main!$I5+SUM(Main!$J5:$K5)+SUM(Main!$J6:$K6)+SUM(Main!$J11:$K11)+SUM(Main!$J17:$K17)+SUM(Main!$J21:$K21)+SUM(Main!$J25:$K25)+SUM(Main!$J29:$K29)+SUM(Main!$J33:$K33)+SUM(Main!$J35:$K35)+SUM($B$4:$J$4))),Main!$S35,0)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J107" s="2">
        <f>IF(AND('Gantt Chart'!VJ$5&gt;(SUM(Main!$F5:$G5)+Main!$H5+Main!$I5+SUM(Main!$J5:$K5)+SUM(Main!$J6:$K6)+SUM(Main!$J11:$K11)+SUM(Main!$J17:$K17)+SUM(Main!$J21:$K21)+SUM(Main!$J25:$K25)+SUM(Main!$J29:$K29)+SUM(Main!$J33:$K33)+SUM($B$4:$J$4)),'Gantt Chart'!VJ$5&lt;=(SUM(Main!$F5:$G5)+Main!$H5+Main!$I5+SUM(Main!$J5:$K5)+SUM(Main!$J6:$K6)+SUM(Main!$J11:$K11)+SUM(Main!$J17:$K17)+SUM(Main!$J21:$K21)+SUM(Main!$J25:$K25)+SUM(Main!$J29:$K29)+SUM(Main!$J33:$K33)+SUM(Main!$J35:$K35)+SUM($B$4:$J$4))),Main!$S35,0)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K107" s="2">
        <f>IF(AND('Gantt Chart'!VK$5&gt;(SUM(Main!$F5:$G5)+Main!$H5+Main!$I5+SUM(Main!$J5:$K5)+SUM(Main!$J6:$K6)+SUM(Main!$J11:$K11)+SUM(Main!$J17:$K17)+SUM(Main!$J21:$K21)+SUM(Main!$J25:$K25)+SUM(Main!$J29:$K29)+SUM(Main!$J33:$K33)+SUM($B$4:$J$4)),'Gantt Chart'!VK$5&lt;=(SUM(Main!$F5:$G5)+Main!$H5+Main!$I5+SUM(Main!$J5:$K5)+SUM(Main!$J6:$K6)+SUM(Main!$J11:$K11)+SUM(Main!$J17:$K17)+SUM(Main!$J21:$K21)+SUM(Main!$J25:$K25)+SUM(Main!$J29:$K29)+SUM(Main!$J33:$K33)+SUM(Main!$J35:$K35)+SUM($B$4:$J$4))),Main!$S35,0)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L107" s="2">
        <f>IF(AND('Gantt Chart'!VL$5&gt;(SUM(Main!$F5:$G5)+Main!$H5+Main!$I5+SUM(Main!$J5:$K5)+SUM(Main!$J6:$K6)+SUM(Main!$J11:$K11)+SUM(Main!$J17:$K17)+SUM(Main!$J21:$K21)+SUM(Main!$J25:$K25)+SUM(Main!$J29:$K29)+SUM(Main!$J33:$K33)+SUM($B$4:$J$4)),'Gantt Chart'!VL$5&lt;=(SUM(Main!$F5:$G5)+Main!$H5+Main!$I5+SUM(Main!$J5:$K5)+SUM(Main!$J6:$K6)+SUM(Main!$J11:$K11)+SUM(Main!$J17:$K17)+SUM(Main!$J21:$K21)+SUM(Main!$J25:$K25)+SUM(Main!$J29:$K29)+SUM(Main!$J33:$K33)+SUM(Main!$J35:$K35)+SUM($B$4:$J$4))),Main!$S35,0)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M107" s="2">
        <f>IF(AND('Gantt Chart'!VM$5&gt;(SUM(Main!$F5:$G5)+Main!$H5+Main!$I5+SUM(Main!$J5:$K5)+SUM(Main!$J6:$K6)+SUM(Main!$J11:$K11)+SUM(Main!$J17:$K17)+SUM(Main!$J21:$K21)+SUM(Main!$J25:$K25)+SUM(Main!$J29:$K29)+SUM(Main!$J33:$K33)+SUM($B$4:$J$4)),'Gantt Chart'!VM$5&lt;=(SUM(Main!$F5:$G5)+Main!$H5+Main!$I5+SUM(Main!$J5:$K5)+SUM(Main!$J6:$K6)+SUM(Main!$J11:$K11)+SUM(Main!$J17:$K17)+SUM(Main!$J21:$K21)+SUM(Main!$J25:$K25)+SUM(Main!$J29:$K29)+SUM(Main!$J33:$K33)+SUM(Main!$J35:$K35)+SUM($B$4:$J$4))),Main!$S35,0)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N107" s="2">
        <f>IF(AND('Gantt Chart'!VN$5&gt;(SUM(Main!$F5:$G5)+Main!$H5+Main!$I5+SUM(Main!$J5:$K5)+SUM(Main!$J6:$K6)+SUM(Main!$J11:$K11)+SUM(Main!$J17:$K17)+SUM(Main!$J21:$K21)+SUM(Main!$J25:$K25)+SUM(Main!$J29:$K29)+SUM(Main!$J33:$K33)+SUM($B$4:$J$4)),'Gantt Chart'!VN$5&lt;=(SUM(Main!$F5:$G5)+Main!$H5+Main!$I5+SUM(Main!$J5:$K5)+SUM(Main!$J6:$K6)+SUM(Main!$J11:$K11)+SUM(Main!$J17:$K17)+SUM(Main!$J21:$K21)+SUM(Main!$J25:$K25)+SUM(Main!$J29:$K29)+SUM(Main!$J33:$K33)+SUM(Main!$J35:$K35)+SUM($B$4:$J$4))),Main!$S35,0)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O107" s="2">
        <f>IF(AND('Gantt Chart'!VO$5&gt;(SUM(Main!$F5:$G5)+Main!$H5+Main!$I5+SUM(Main!$J5:$K5)+SUM(Main!$J6:$K6)+SUM(Main!$J11:$K11)+SUM(Main!$J17:$K17)+SUM(Main!$J21:$K21)+SUM(Main!$J25:$K25)+SUM(Main!$J29:$K29)+SUM(Main!$J33:$K33)+SUM($B$4:$J$4)),'Gantt Chart'!VO$5&lt;=(SUM(Main!$F5:$G5)+Main!$H5+Main!$I5+SUM(Main!$J5:$K5)+SUM(Main!$J6:$K6)+SUM(Main!$J11:$K11)+SUM(Main!$J17:$K17)+SUM(Main!$J21:$K21)+SUM(Main!$J25:$K25)+SUM(Main!$J29:$K29)+SUM(Main!$J33:$K33)+SUM(Main!$J35:$K35)+SUM($B$4:$J$4))),Main!$S35,0)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P107" s="2">
        <f>IF(AND('Gantt Chart'!VP$5&gt;(SUM(Main!$F5:$G5)+Main!$H5+Main!$I5+SUM(Main!$J5:$K5)+SUM(Main!$J6:$K6)+SUM(Main!$J11:$K11)+SUM(Main!$J17:$K17)+SUM(Main!$J21:$K21)+SUM(Main!$J25:$K25)+SUM(Main!$J29:$K29)+SUM(Main!$J33:$K33)+SUM($B$4:$J$4)),'Gantt Chart'!VP$5&lt;=(SUM(Main!$F5:$G5)+Main!$H5+Main!$I5+SUM(Main!$J5:$K5)+SUM(Main!$J6:$K6)+SUM(Main!$J11:$K11)+SUM(Main!$J17:$K17)+SUM(Main!$J21:$K21)+SUM(Main!$J25:$K25)+SUM(Main!$J29:$K29)+SUM(Main!$J33:$K33)+SUM(Main!$J35:$K35)+SUM($B$4:$J$4))),Main!$S35,0)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Q107" s="2">
        <f>IF(AND('Gantt Chart'!VQ$5&gt;(SUM(Main!$F5:$G5)+Main!$H5+Main!$I5+SUM(Main!$J5:$K5)+SUM(Main!$J6:$K6)+SUM(Main!$J11:$K11)+SUM(Main!$J17:$K17)+SUM(Main!$J21:$K21)+SUM(Main!$J25:$K25)+SUM(Main!$J29:$K29)+SUM(Main!$J33:$K33)+SUM($B$4:$J$4)),'Gantt Chart'!VQ$5&lt;=(SUM(Main!$F5:$G5)+Main!$H5+Main!$I5+SUM(Main!$J5:$K5)+SUM(Main!$J6:$K6)+SUM(Main!$J11:$K11)+SUM(Main!$J17:$K17)+SUM(Main!$J21:$K21)+SUM(Main!$J25:$K25)+SUM(Main!$J29:$K29)+SUM(Main!$J33:$K33)+SUM(Main!$J35:$K35)+SUM($B$4:$J$4))),Main!$S35,0)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R107" s="2">
        <f>IF(AND('Gantt Chart'!VR$5&gt;(SUM(Main!$F5:$G5)+Main!$H5+Main!$I5+SUM(Main!$J5:$K5)+SUM(Main!$J6:$K6)+SUM(Main!$J11:$K11)+SUM(Main!$J17:$K17)+SUM(Main!$J21:$K21)+SUM(Main!$J25:$K25)+SUM(Main!$J29:$K29)+SUM(Main!$J33:$K33)+SUM($B$4:$J$4)),'Gantt Chart'!VR$5&lt;=(SUM(Main!$F5:$G5)+Main!$H5+Main!$I5+SUM(Main!$J5:$K5)+SUM(Main!$J6:$K6)+SUM(Main!$J11:$K11)+SUM(Main!$J17:$K17)+SUM(Main!$J21:$K21)+SUM(Main!$J25:$K25)+SUM(Main!$J29:$K29)+SUM(Main!$J33:$K33)+SUM(Main!$J35:$K35)+SUM($B$4:$J$4))),Main!$S35,0)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S107" s="2">
        <f>IF(AND('Gantt Chart'!VS$5&gt;(SUM(Main!$F5:$G5)+Main!$H5+Main!$I5+SUM(Main!$J5:$K5)+SUM(Main!$J6:$K6)+SUM(Main!$J11:$K11)+SUM(Main!$J17:$K17)+SUM(Main!$J21:$K21)+SUM(Main!$J25:$K25)+SUM(Main!$J29:$K29)+SUM(Main!$J33:$K33)+SUM($B$4:$J$4)),'Gantt Chart'!VS$5&lt;=(SUM(Main!$F5:$G5)+Main!$H5+Main!$I5+SUM(Main!$J5:$K5)+SUM(Main!$J6:$K6)+SUM(Main!$J11:$K11)+SUM(Main!$J17:$K17)+SUM(Main!$J21:$K21)+SUM(Main!$J25:$K25)+SUM(Main!$J29:$K29)+SUM(Main!$J33:$K33)+SUM(Main!$J35:$K35)+SUM($B$4:$J$4))),Main!$S35,0)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T107" s="2">
        <f>IF(AND('Gantt Chart'!VT$5&gt;(SUM(Main!$F5:$G5)+Main!$H5+Main!$I5+SUM(Main!$J5:$K5)+SUM(Main!$J6:$K6)+SUM(Main!$J11:$K11)+SUM(Main!$J17:$K17)+SUM(Main!$J21:$K21)+SUM(Main!$J25:$K25)+SUM(Main!$J29:$K29)+SUM(Main!$J33:$K33)+SUM($B$4:$J$4)),'Gantt Chart'!VT$5&lt;=(SUM(Main!$F5:$G5)+Main!$H5+Main!$I5+SUM(Main!$J5:$K5)+SUM(Main!$J6:$K6)+SUM(Main!$J11:$K11)+SUM(Main!$J17:$K17)+SUM(Main!$J21:$K21)+SUM(Main!$J25:$K25)+SUM(Main!$J29:$K29)+SUM(Main!$J33:$K33)+SUM(Main!$J35:$K35)+SUM($B$4:$J$4))),Main!$S35,0)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U107" s="2">
        <f>IF(AND('Gantt Chart'!VU$5&gt;(SUM(Main!$F5:$G5)+Main!$H5+Main!$I5+SUM(Main!$J5:$K5)+SUM(Main!$J6:$K6)+SUM(Main!$J11:$K11)+SUM(Main!$J17:$K17)+SUM(Main!$J21:$K21)+SUM(Main!$J25:$K25)+SUM(Main!$J29:$K29)+SUM(Main!$J33:$K33)+SUM($B$4:$J$4)),'Gantt Chart'!VU$5&lt;=(SUM(Main!$F5:$G5)+Main!$H5+Main!$I5+SUM(Main!$J5:$K5)+SUM(Main!$J6:$K6)+SUM(Main!$J11:$K11)+SUM(Main!$J17:$K17)+SUM(Main!$J21:$K21)+SUM(Main!$J25:$K25)+SUM(Main!$J29:$K29)+SUM(Main!$J33:$K33)+SUM(Main!$J35:$K35)+SUM($B$4:$J$4))),Main!$S35,0)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V107" s="2">
        <f>IF(AND('Gantt Chart'!VV$5&gt;(SUM(Main!$F5:$G5)+Main!$H5+Main!$I5+SUM(Main!$J5:$K5)+SUM(Main!$J6:$K6)+SUM(Main!$J11:$K11)+SUM(Main!$J17:$K17)+SUM(Main!$J21:$K21)+SUM(Main!$J25:$K25)+SUM(Main!$J29:$K29)+SUM(Main!$J33:$K33)+SUM($B$4:$J$4)),'Gantt Chart'!VV$5&lt;=(SUM(Main!$F5:$G5)+Main!$H5+Main!$I5+SUM(Main!$J5:$K5)+SUM(Main!$J6:$K6)+SUM(Main!$J11:$K11)+SUM(Main!$J17:$K17)+SUM(Main!$J21:$K21)+SUM(Main!$J25:$K25)+SUM(Main!$J29:$K29)+SUM(Main!$J33:$K33)+SUM(Main!$J35:$K35)+SUM($B$4:$J$4))),Main!$S35,0)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W107" s="2">
        <f>IF(AND('Gantt Chart'!VW$5&gt;(SUM(Main!$F5:$G5)+Main!$H5+Main!$I5+SUM(Main!$J5:$K5)+SUM(Main!$J6:$K6)+SUM(Main!$J11:$K11)+SUM(Main!$J17:$K17)+SUM(Main!$J21:$K21)+SUM(Main!$J25:$K25)+SUM(Main!$J29:$K29)+SUM(Main!$J33:$K33)+SUM($B$4:$J$4)),'Gantt Chart'!VW$5&lt;=(SUM(Main!$F5:$G5)+Main!$H5+Main!$I5+SUM(Main!$J5:$K5)+SUM(Main!$J6:$K6)+SUM(Main!$J11:$K11)+SUM(Main!$J17:$K17)+SUM(Main!$J21:$K21)+SUM(Main!$J25:$K25)+SUM(Main!$J29:$K29)+SUM(Main!$J33:$K33)+SUM(Main!$J35:$K35)+SUM($B$4:$J$4))),Main!$S35,0)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X107" s="2">
        <f>IF(AND('Gantt Chart'!VX$5&gt;(SUM(Main!$F5:$G5)+Main!$H5+Main!$I5+SUM(Main!$J5:$K5)+SUM(Main!$J6:$K6)+SUM(Main!$J11:$K11)+SUM(Main!$J17:$K17)+SUM(Main!$J21:$K21)+SUM(Main!$J25:$K25)+SUM(Main!$J29:$K29)+SUM(Main!$J33:$K33)+SUM($B$4:$J$4)),'Gantt Chart'!VX$5&lt;=(SUM(Main!$F5:$G5)+Main!$H5+Main!$I5+SUM(Main!$J5:$K5)+SUM(Main!$J6:$K6)+SUM(Main!$J11:$K11)+SUM(Main!$J17:$K17)+SUM(Main!$J21:$K21)+SUM(Main!$J25:$K25)+SUM(Main!$J29:$K29)+SUM(Main!$J33:$K33)+SUM(Main!$J35:$K35)+SUM($B$4:$J$4))),Main!$S35,0)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Y107" s="2">
        <f>IF(AND('Gantt Chart'!VY$5&gt;(SUM(Main!$F5:$G5)+Main!$H5+Main!$I5+SUM(Main!$J5:$K5)+SUM(Main!$J6:$K6)+SUM(Main!$J11:$K11)+SUM(Main!$J17:$K17)+SUM(Main!$J21:$K21)+SUM(Main!$J25:$K25)+SUM(Main!$J29:$K29)+SUM(Main!$J33:$K33)+SUM($B$4:$J$4)),'Gantt Chart'!VY$5&lt;=(SUM(Main!$F5:$G5)+Main!$H5+Main!$I5+SUM(Main!$J5:$K5)+SUM(Main!$J6:$K6)+SUM(Main!$J11:$K11)+SUM(Main!$J17:$K17)+SUM(Main!$J21:$K21)+SUM(Main!$J25:$K25)+SUM(Main!$J29:$K29)+SUM(Main!$J33:$K33)+SUM(Main!$J35:$K35)+SUM($B$4:$J$4))),Main!$S35,0)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Z107" s="2">
        <f>IF(AND('Gantt Chart'!VZ$5&gt;(SUM(Main!$F5:$G5)+Main!$H5+Main!$I5+SUM(Main!$J5:$K5)+SUM(Main!$J6:$K6)+SUM(Main!$J11:$K11)+SUM(Main!$J17:$K17)+SUM(Main!$J21:$K21)+SUM(Main!$J25:$K25)+SUM(Main!$J29:$K29)+SUM(Main!$J33:$K33)+SUM($B$4:$J$4)),'Gantt Chart'!VZ$5&lt;=(SUM(Main!$F5:$G5)+Main!$H5+Main!$I5+SUM(Main!$J5:$K5)+SUM(Main!$J6:$K6)+SUM(Main!$J11:$K11)+SUM(Main!$J17:$K17)+SUM(Main!$J21:$K21)+SUM(Main!$J25:$K25)+SUM(Main!$J29:$K29)+SUM(Main!$J33:$K33)+SUM(Main!$J35:$K35)+SUM($B$4:$J$4))),Main!$S35,0)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WA107" s="2">
        <f>IF(AND('Gantt Chart'!WA$5&gt;(SUM(Main!$F5:$G5)+Main!$H5+Main!$I5+SUM(Main!$J5:$K5)+SUM(Main!$J6:$K6)+SUM(Main!$J11:$K11)+SUM(Main!$J17:$K17)+SUM(Main!$J21:$K21)+SUM(Main!$J25:$K25)+SUM(Main!$J29:$K29)+SUM(Main!$J33:$K33)+SUM($B$4:$J$4)),'Gantt Chart'!WA$5&lt;=(SUM(Main!$F5:$G5)+Main!$H5+Main!$I5+SUM(Main!$J5:$K5)+SUM(Main!$J6:$K6)+SUM(Main!$J11:$K11)+SUM(Main!$J17:$K17)+SUM(Main!$J21:$K21)+SUM(Main!$J25:$K25)+SUM(Main!$J29:$K29)+SUM(Main!$J33:$K33)+SUM(Main!$J35:$K35)+SUM($B$4:$J$4))),Main!$S35,0)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WB107" s="2">
        <f>IF(AND('Gantt Chart'!WB$5&gt;(SUM(Main!$F5:$G5)+Main!$H5+Main!$I5+SUM(Main!$J5:$K5)+SUM(Main!$J6:$K6)+SUM(Main!$J11:$K11)+SUM(Main!$J17:$K17)+SUM(Main!$J21:$K21)+SUM(Main!$J25:$K25)+SUM(Main!$J29:$K29)+SUM(Main!$J33:$K33)+SUM($B$4:$J$4)),'Gantt Chart'!WB$5&lt;=(SUM(Main!$F5:$G5)+Main!$H5+Main!$I5+SUM(Main!$J5:$K5)+SUM(Main!$J6:$K6)+SUM(Main!$J11:$K11)+SUM(Main!$J17:$K17)+SUM(Main!$J21:$K21)+SUM(Main!$J25:$K25)+SUM(Main!$J29:$K29)+SUM(Main!$J33:$K33)+SUM(Main!$J35:$K35)+SUM($B$4:$J$4))),Main!$S35,0)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WC107" s="2">
        <f>IF(AND('Gantt Chart'!WC$5&gt;(SUM(Main!$F5:$G5)+Main!$H5+Main!$I5+SUM(Main!$J5:$K5)+SUM(Main!$J6:$K6)+SUM(Main!$J11:$K11)+SUM(Main!$J17:$K17)+SUM(Main!$J21:$K21)+SUM(Main!$J25:$K25)+SUM(Main!$J29:$K29)+SUM(Main!$J33:$K33)+SUM($B$4:$J$4)),'Gantt Chart'!WC$5&lt;=(SUM(Main!$F5:$G5)+Main!$H5+Main!$I5+SUM(Main!$J5:$K5)+SUM(Main!$J6:$K6)+SUM(Main!$J11:$K11)+SUM(Main!$J17:$K17)+SUM(Main!$J21:$K21)+SUM(Main!$J25:$K25)+SUM(Main!$J29:$K29)+SUM(Main!$J33:$K33)+SUM(Main!$J35:$K35)+SUM($B$4:$J$4))),Main!$S35,0)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WD107" s="2">
        <f>IF(AND('Gantt Chart'!WD$5&gt;(SUM(Main!$F5:$G5)+Main!$H5+Main!$I5+SUM(Main!$J5:$K5)+SUM(Main!$J6:$K6)+SUM(Main!$J11:$K11)+SUM(Main!$J17:$K17)+SUM(Main!$J21:$K21)+SUM(Main!$J25:$K25)+SUM(Main!$J29:$K29)+SUM(Main!$J33:$K33)+SUM($B$4:$J$4)),'Gantt Chart'!WD$5&lt;=(SUM(Main!$F5:$G5)+Main!$H5+Main!$I5+SUM(Main!$J5:$K5)+SUM(Main!$J6:$K6)+SUM(Main!$J11:$K11)+SUM(Main!$J17:$K17)+SUM(Main!$J21:$K21)+SUM(Main!$J25:$K25)+SUM(Main!$J29:$K29)+SUM(Main!$J33:$K33)+SUM(Main!$J35:$K35)+SUM($B$4:$J$4))),Main!$S35,0)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WE107" s="2">
        <f>IF(AND('Gantt Chart'!WE$5&gt;(SUM(Main!$F5:$G5)+Main!$H5+Main!$I5+SUM(Main!$J5:$K5)+SUM(Main!$J6:$K6)+SUM(Main!$J11:$K11)+SUM(Main!$J17:$K17)+SUM(Main!$J21:$K21)+SUM(Main!$J25:$K25)+SUM(Main!$J29:$K29)+SUM(Main!$J33:$K33)+SUM($B$4:$J$4)),'Gantt Chart'!WE$5&lt;=(SUM(Main!$F5:$G5)+Main!$H5+Main!$I5+SUM(Main!$J5:$K5)+SUM(Main!$J6:$K6)+SUM(Main!$J11:$K11)+SUM(Main!$J17:$K17)+SUM(Main!$J21:$K21)+SUM(Main!$J25:$K25)+SUM(Main!$J29:$K29)+SUM(Main!$J33:$K33)+SUM(Main!$J35:$K35)+SUM($B$4:$J$4))),Main!$S35,0)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WF107" s="24" t="s">
        <v>35</v>
      </c>
    </row>
    <row r="108" spans="1:604" s="2" customFormat="1" x14ac:dyDescent="2.0499999999999998">
      <c r="A108" s="19">
        <f>Main!C36</f>
        <v>0</v>
      </c>
      <c r="B108" s="2" t="s">
        <v>27</v>
      </c>
      <c r="C108" s="2">
        <v>0</v>
      </c>
      <c r="D108" s="2">
        <f>IF(AND(D$5&gt;=Main!$H36+SUM($B$2:$J$2),D$5&lt;=(SUM(Main!$F36:$G36)+Main!$H36)+SUM($B$2:$J$2)),Main!$Q36,0)</f>
        <v>0</v>
      </c>
      <c r="E108" s="2">
        <f>IF(AND(E$5&gt;=Main!$H36+SUM($B$2:$J$2),E$5&lt;=(SUM(Main!$F36:$G36)+Main!$H36)+SUM($B$2:$J$2)),Main!$Q36,0)</f>
        <v>0</v>
      </c>
      <c r="F108" s="2">
        <f>IF(AND(F$5&gt;=Main!$H36+SUM($B$2:$J$2),F$5&lt;=(SUM(Main!$F36:$G36)+Main!$H36)+SUM($B$2:$J$2)),Main!$Q36,0)</f>
        <v>0</v>
      </c>
      <c r="G108" s="2">
        <f>IF(AND(G$5&gt;=Main!$H36+SUM($B$2:$J$2),G$5&lt;=(SUM(Main!$F36:$G36)+Main!$H36)+SUM($B$2:$J$2)),Main!$Q36,0)</f>
        <v>0</v>
      </c>
      <c r="H108" s="2">
        <f>IF(AND(H$5&gt;=Main!$H36+SUM($B$2:$J$2),H$5&lt;=(SUM(Main!$F36:$G36)+Main!$H36)+SUM($B$2:$J$2)),Main!$Q36,0)</f>
        <v>0</v>
      </c>
      <c r="I108" s="2">
        <f>IF(AND(I$5&gt;=Main!$H36+SUM($B$2:$J$2),I$5&lt;=(SUM(Main!$F36:$G36)+Main!$H36)+SUM($B$2:$J$2)),Main!$Q36,0)</f>
        <v>0</v>
      </c>
      <c r="J108" s="2">
        <f>IF(AND(J$5&gt;=Main!$H36+SUM($B$2:$J$2),J$5&lt;=(SUM(Main!$F36:$G36)+Main!$H36)+SUM($B$2:$J$2)),Main!$Q36,0)</f>
        <v>0</v>
      </c>
      <c r="K108" s="2">
        <f>IF(AND(K$5&gt;=Main!$H36+SUM($B$2:$J$2),K$5&lt;=(SUM(Main!$F36:$G36)+Main!$H36)+SUM($B$2:$J$2)),Main!$Q36,0)</f>
        <v>0</v>
      </c>
      <c r="L108" s="2">
        <f>IF(AND(L$5&gt;=Main!$H36+SUM($B$2:$J$2),L$5&lt;=(SUM(Main!$F36:$G36)+Main!$H36)+SUM($B$2:$J$2)),Main!$Q36,0)</f>
        <v>0</v>
      </c>
      <c r="M108" s="2">
        <f>IF(AND(M$5&gt;=Main!$H36+SUM($B$2:$J$2),M$5&lt;=(SUM(Main!$F36:$G36)+Main!$H36)+SUM($B$2:$J$2)),Main!$Q36,0)</f>
        <v>0</v>
      </c>
      <c r="N108" s="2">
        <f>IF(AND(N$5&gt;=Main!$H36+SUM($B$2:$J$2),N$5&lt;=(SUM(Main!$F36:$G36)+Main!$H36)+SUM($B$2:$J$2)),Main!$Q36,0)</f>
        <v>0</v>
      </c>
      <c r="O108" s="2">
        <f>IF(AND(O$5&gt;=Main!$H36+SUM($B$2:$J$2),O$5&lt;=(SUM(Main!$F36:$G36)+Main!$H36)+SUM($B$2:$J$2)),Main!$Q36,0)</f>
        <v>0</v>
      </c>
      <c r="P108" s="2">
        <f>IF(AND(P$5&gt;=Main!$H36+SUM($B$2:$J$2),P$5&lt;=(SUM(Main!$F36:$G36)+Main!$H36)+SUM($B$2:$J$2)),Main!$Q36,0)</f>
        <v>0</v>
      </c>
      <c r="Q108" s="2">
        <f>IF(AND(Q$5&gt;=Main!$H36+SUM($B$2:$J$2),Q$5&lt;=(SUM(Main!$F36:$G36)+Main!$H36)+SUM($B$2:$J$2)),Main!$Q36,0)</f>
        <v>0</v>
      </c>
      <c r="R108" s="2">
        <f>IF(AND(R$5&gt;=Main!$H36+SUM($B$2:$J$2),R$5&lt;=(SUM(Main!$F36:$G36)+Main!$H36)+SUM($B$2:$J$2)),Main!$Q36,0)</f>
        <v>0</v>
      </c>
      <c r="S108" s="2">
        <f>IF(AND(S$5&gt;=Main!$H36+SUM($B$2:$J$2),S$5&lt;=(SUM(Main!$F36:$G36)+Main!$H36)+SUM($B$2:$J$2)),Main!$Q36,0)</f>
        <v>0</v>
      </c>
      <c r="T108" s="2">
        <f>IF(AND(T$5&gt;=Main!$H36+SUM($B$2:$J$2),T$5&lt;=(SUM(Main!$F36:$G36)+Main!$H36)+SUM($B$2:$J$2)),Main!$Q36,0)</f>
        <v>0</v>
      </c>
      <c r="U108" s="2">
        <f>IF(AND(U$5&gt;=Main!$H36+SUM($B$2:$J$2),U$5&lt;=(SUM(Main!$F36:$G36)+Main!$H36)+SUM($B$2:$J$2)),Main!$Q36,0)</f>
        <v>0</v>
      </c>
      <c r="V108" s="2">
        <f>IF(AND(V$5&gt;=Main!$H36+SUM($B$2:$J$2),V$5&lt;=(SUM(Main!$F36:$G36)+Main!$H36)+SUM($B$2:$J$2)),Main!$Q36,0)</f>
        <v>0</v>
      </c>
      <c r="W108" s="2">
        <f>IF(AND(W$5&gt;=Main!$H36+SUM($B$2:$J$2),W$5&lt;=(SUM(Main!$F36:$G36)+Main!$H36)+SUM($B$2:$J$2)),Main!$Q36,0)</f>
        <v>0</v>
      </c>
      <c r="X108" s="2">
        <f>IF(AND(X$5&gt;=Main!$H36+SUM($B$2:$J$2),X$5&lt;=(SUM(Main!$F36:$G36)+Main!$H36)+SUM($B$2:$J$2)),Main!$Q36,0)</f>
        <v>0</v>
      </c>
      <c r="Y108" s="2">
        <f>IF(AND(Y$5&gt;=Main!$H36+SUM($B$2:$J$2),Y$5&lt;=(SUM(Main!$F36:$G36)+Main!$H36)+SUM($B$2:$J$2)),Main!$Q36,0)</f>
        <v>0</v>
      </c>
      <c r="Z108" s="2">
        <f>IF(AND(Z$5&gt;=Main!$H36+SUM($B$2:$J$2),Z$5&lt;=(SUM(Main!$F36:$G36)+Main!$H36)+SUM($B$2:$J$2)),Main!$Q36,0)</f>
        <v>0</v>
      </c>
      <c r="AA108" s="2">
        <f>IF(AND(AA$5&gt;=Main!$H36+SUM($B$2:$J$2),AA$5&lt;=(SUM(Main!$F36:$G36)+Main!$H36)+SUM($B$2:$J$2)),Main!$Q36,0)</f>
        <v>0</v>
      </c>
      <c r="AB108" s="2">
        <f>IF(AND(AB$5&gt;=Main!$H36+SUM($B$2:$J$2),AB$5&lt;=(SUM(Main!$F36:$G36)+Main!$H36)+SUM($B$2:$J$2)),Main!$Q36,0)</f>
        <v>0</v>
      </c>
      <c r="AC108" s="2">
        <f>IF(AND(AC$5&gt;=Main!$H36+SUM($B$2:$J$2),AC$5&lt;=(SUM(Main!$F36:$G36)+Main!$H36)+SUM($B$2:$J$2)),Main!$Q36,0)</f>
        <v>0</v>
      </c>
      <c r="AD108" s="2">
        <f>IF(AND(AD$5&gt;=Main!$H36+SUM($B$2:$J$2),AD$5&lt;=(SUM(Main!$F36:$G36)+Main!$H36)+SUM($B$2:$J$2)),Main!$Q36,0)</f>
        <v>0</v>
      </c>
      <c r="AE108" s="2">
        <f>IF(AND(AE$5&gt;=Main!$H36+SUM($B$2:$J$2),AE$5&lt;=(SUM(Main!$F36:$G36)+Main!$H36)+SUM($B$2:$J$2)),Main!$Q36,0)</f>
        <v>0</v>
      </c>
      <c r="AF108" s="2">
        <f>IF(AND(AF$5&gt;=Main!$H36+SUM($B$2:$J$2),AF$5&lt;=(SUM(Main!$F36:$G36)+Main!$H36)+SUM($B$2:$J$2)),Main!$Q36,0)</f>
        <v>0</v>
      </c>
      <c r="AG108" s="2">
        <f>IF(AND(AG$5&gt;=Main!$H36+SUM($B$2:$J$2),AG$5&lt;=(SUM(Main!$F36:$G36)+Main!$H36)+SUM($B$2:$J$2)),Main!$Q36,0)</f>
        <v>0</v>
      </c>
      <c r="AH108" s="2">
        <f>IF(AND(AH$5&gt;=Main!$H36+SUM($B$2:$J$2),AH$5&lt;=(SUM(Main!$F36:$G36)+Main!$H36)+SUM($B$2:$J$2)),Main!$Q36,0)</f>
        <v>0</v>
      </c>
      <c r="AI108" s="2">
        <f>IF(AND(AI$5&gt;=Main!$H36+SUM($B$2:$J$2),AI$5&lt;=(SUM(Main!$F36:$G36)+Main!$H36)+SUM($B$2:$J$2)),Main!$Q36,0)</f>
        <v>0</v>
      </c>
      <c r="AJ108" s="2">
        <f>IF(AND(AJ$5&gt;=Main!$H36+SUM($B$2:$J$2),AJ$5&lt;=(SUM(Main!$F36:$G36)+Main!$H36)+SUM($B$2:$J$2)),Main!$Q36,0)</f>
        <v>0</v>
      </c>
      <c r="AK108" s="2">
        <f>IF(AND(AK$5&gt;=Main!$H36+SUM($B$2:$J$2),AK$5&lt;=(SUM(Main!$F36:$G36)+Main!$H36)+SUM($B$2:$J$2)),Main!$Q36,0)</f>
        <v>0</v>
      </c>
      <c r="AL108" s="2">
        <f>IF(AND(AL$5&gt;=Main!$H36+SUM($B$2:$J$2),AL$5&lt;=(SUM(Main!$F36:$G36)+Main!$H36)+SUM($B$2:$J$2)),Main!$Q36,0)</f>
        <v>0</v>
      </c>
      <c r="AM108" s="2">
        <f>IF(AND(AM$5&gt;=Main!$H36+SUM($B$2:$J$2),AM$5&lt;=(SUM(Main!$F36:$G36)+Main!$H36)+SUM($B$2:$J$2)),Main!$Q36,0)</f>
        <v>0</v>
      </c>
      <c r="AN108" s="2">
        <f>IF(AND(AN$5&gt;=Main!$H36+SUM($B$2:$J$2),AN$5&lt;=(SUM(Main!$F36:$G36)+Main!$H36)+SUM($B$2:$J$2)),Main!$Q36,0)</f>
        <v>0</v>
      </c>
      <c r="AO108" s="2">
        <f>IF(AND(AO$5&gt;=Main!$H36+SUM($B$2:$J$2),AO$5&lt;=(SUM(Main!$F36:$G36)+Main!$H36)+SUM($B$2:$J$2)),Main!$Q36,0)</f>
        <v>0</v>
      </c>
      <c r="AP108" s="2">
        <f>IF(AND(AP$5&gt;=Main!$H36+SUM($B$2:$J$2),AP$5&lt;=(SUM(Main!$F36:$G36)+Main!$H36)+SUM($B$2:$J$2)),Main!$Q36,0)</f>
        <v>0</v>
      </c>
      <c r="AQ108" s="2">
        <f>IF(AND(AQ$5&gt;=Main!$H36+SUM($B$2:$J$2),AQ$5&lt;=(SUM(Main!$F36:$G36)+Main!$H36)+SUM($B$2:$J$2)),Main!$Q36,0)</f>
        <v>0</v>
      </c>
      <c r="AR108" s="2">
        <f>IF(AND(AR$5&gt;=Main!$H36+SUM($B$2:$J$2),AR$5&lt;=(SUM(Main!$F36:$G36)+Main!$H36)+SUM($B$2:$J$2)),Main!$Q36,0)</f>
        <v>0</v>
      </c>
      <c r="AS108" s="2">
        <f>IF(AND(AS$5&gt;=Main!$H36+SUM($B$2:$J$2),AS$5&lt;=(SUM(Main!$F36:$G36)+Main!$H36)+SUM($B$2:$J$2)),Main!$Q36,0)</f>
        <v>0</v>
      </c>
      <c r="AT108" s="2">
        <f>IF(AND(AT$5&gt;=Main!$H36+SUM($B$2:$J$2),AT$5&lt;=(SUM(Main!$F36:$G36)+Main!$H36)+SUM($B$2:$J$2)),Main!$Q36,0)</f>
        <v>0</v>
      </c>
      <c r="AU108" s="2">
        <f>IF(AND(AU$5&gt;=Main!$H36+SUM($B$2:$J$2),AU$5&lt;=(SUM(Main!$F36:$G36)+Main!$H36)+SUM($B$2:$J$2)),Main!$Q36,0)</f>
        <v>0</v>
      </c>
      <c r="AV108" s="2">
        <f>IF(AND(AV$5&gt;=Main!$H36+SUM($B$2:$J$2),AV$5&lt;=(SUM(Main!$F36:$G36)+Main!$H36)+SUM($B$2:$J$2)),Main!$Q36,0)</f>
        <v>0</v>
      </c>
      <c r="AW108" s="2">
        <f>IF(AND(AW$5&gt;=Main!$H36+SUM($B$2:$J$2),AW$5&lt;=(SUM(Main!$F36:$G36)+Main!$H36)+SUM($B$2:$J$2)),Main!$Q36,0)</f>
        <v>0</v>
      </c>
      <c r="AX108" s="2">
        <f>IF(AND(AX$5&gt;=Main!$H36+SUM($B$2:$J$2),AX$5&lt;=(SUM(Main!$F36:$G36)+Main!$H36)+SUM($B$2:$J$2)),Main!$Q36,0)</f>
        <v>0</v>
      </c>
      <c r="AY108" s="2">
        <f>IF(AND(AY$5&gt;=Main!$H36+SUM($B$2:$J$2),AY$5&lt;=(SUM(Main!$F36:$G36)+Main!$H36)+SUM($B$2:$J$2)),Main!$Q36,0)</f>
        <v>0</v>
      </c>
      <c r="AZ108" s="2">
        <f>IF(AND(AZ$5&gt;=Main!$H36+SUM($B$2:$J$2),AZ$5&lt;=(SUM(Main!$F36:$G36)+Main!$H36)+SUM($B$2:$J$2)),Main!$Q36,0)</f>
        <v>0</v>
      </c>
      <c r="BA108" s="2">
        <f>IF(AND(BA$5&gt;=Main!$H36+SUM($B$2:$J$2),BA$5&lt;=(SUM(Main!$F36:$G36)+Main!$H36)+SUM($B$2:$J$2)),Main!$Q36,0)</f>
        <v>0</v>
      </c>
      <c r="BB108" s="2">
        <f>IF(AND(BB$5&gt;=Main!$H36+SUM($B$2:$J$2),BB$5&lt;=(SUM(Main!$F36:$G36)+Main!$H36)+SUM($B$2:$J$2)),Main!$Q36,0)</f>
        <v>0</v>
      </c>
      <c r="BC108" s="2">
        <f>IF(AND(BC$5&gt;=Main!$H36+SUM($B$2:$J$2),BC$5&lt;=(SUM(Main!$F36:$G36)+Main!$H36)+SUM($B$2:$J$2)),Main!$Q36,0)</f>
        <v>0</v>
      </c>
      <c r="BD108" s="2">
        <f>IF(AND(BD$5&gt;=Main!$H36+SUM($B$2:$J$2),BD$5&lt;=(SUM(Main!$F36:$G36)+Main!$H36)+SUM($B$2:$J$2)),Main!$Q36,0)</f>
        <v>0</v>
      </c>
      <c r="BE108" s="2">
        <f>IF(AND(BE$5&gt;=Main!$H36+SUM($B$2:$J$2),BE$5&lt;=(SUM(Main!$F36:$G36)+Main!$H36)+SUM($B$2:$J$2)),Main!$Q36,0)</f>
        <v>0</v>
      </c>
      <c r="BF108" s="2">
        <f>IF(AND(BF$5&gt;=Main!$H36+SUM($B$2:$J$2),BF$5&lt;=(SUM(Main!$F36:$G36)+Main!$H36)+SUM($B$2:$J$2)),Main!$Q36,0)</f>
        <v>0</v>
      </c>
      <c r="BG108" s="2">
        <f>IF(AND(BG$5&gt;=Main!$H36+SUM($B$2:$J$2),BG$5&lt;=(SUM(Main!$F36:$G36)+Main!$H36)+SUM($B$2:$J$2)),Main!$Q36,0)</f>
        <v>0</v>
      </c>
      <c r="BH108" s="2">
        <f>IF(AND(BH$5&gt;=Main!$H36+SUM($B$2:$J$2),BH$5&lt;=(SUM(Main!$F36:$G36)+Main!$H36)+SUM($B$2:$J$2)),Main!$Q36,0)</f>
        <v>0</v>
      </c>
      <c r="BI108" s="2">
        <f>IF(AND(BI$5&gt;=Main!$H36+SUM($B$2:$J$2),BI$5&lt;=(SUM(Main!$F36:$G36)+Main!$H36)+SUM($B$2:$J$2)),Main!$Q36,0)</f>
        <v>0</v>
      </c>
      <c r="BJ108" s="2">
        <f>IF(AND(BJ$5&gt;=Main!$H36+SUM($B$2:$J$2),BJ$5&lt;=(SUM(Main!$F36:$G36)+Main!$H36)+SUM($B$2:$J$2)),Main!$Q36,0)</f>
        <v>0</v>
      </c>
      <c r="BK108" s="2">
        <f>IF(AND(BK$5&gt;=Main!$H36+SUM($B$2:$J$2),BK$5&lt;=(SUM(Main!$F36:$G36)+Main!$H36)+SUM($B$2:$J$2)),Main!$Q36,0)</f>
        <v>0</v>
      </c>
      <c r="BL108" s="2">
        <f>IF(AND(BL$5&gt;=Main!$H36+SUM($B$2:$J$2),BL$5&lt;=(SUM(Main!$F36:$G36)+Main!$H36)+SUM($B$2:$J$2)),Main!$Q36,0)</f>
        <v>0</v>
      </c>
      <c r="BM108" s="2">
        <f>IF(AND(BM$5&gt;=Main!$H36+SUM($B$2:$J$2),BM$5&lt;=(SUM(Main!$F36:$G36)+Main!$H36)+SUM($B$2:$J$2)),Main!$Q36,0)</f>
        <v>0</v>
      </c>
      <c r="BN108" s="2">
        <f>IF(AND(BN$5&gt;=Main!$H36+SUM($B$2:$J$2),BN$5&lt;=(SUM(Main!$F36:$G36)+Main!$H36)+SUM($B$2:$J$2)),Main!$Q36,0)</f>
        <v>0</v>
      </c>
      <c r="BO108" s="2">
        <f>IF(AND(BO$5&gt;=Main!$H36+SUM($B$2:$J$2),BO$5&lt;=(SUM(Main!$F36:$G36)+Main!$H36)+SUM($B$2:$J$2)),Main!$Q36,0)</f>
        <v>0</v>
      </c>
      <c r="BP108" s="2">
        <f>IF(AND(BP$5&gt;=Main!$H36+SUM($B$2:$J$2),BP$5&lt;=(SUM(Main!$F36:$G36)+Main!$H36)+SUM($B$2:$J$2)),Main!$Q36,0)</f>
        <v>0</v>
      </c>
      <c r="BQ108" s="2">
        <f>IF(AND(BQ$5&gt;=Main!$H36+SUM($B$2:$J$2),BQ$5&lt;=(SUM(Main!$F36:$G36)+Main!$H36)+SUM($B$2:$J$2)),Main!$Q36,0)</f>
        <v>0</v>
      </c>
      <c r="BR108" s="2">
        <f>IF(AND(BR$5&gt;=Main!$H36+SUM($B$2:$J$2),BR$5&lt;=(SUM(Main!$F36:$G36)+Main!$H36)+SUM($B$2:$J$2)),Main!$Q36,0)</f>
        <v>0</v>
      </c>
      <c r="BS108" s="2">
        <f>IF(AND(BS$5&gt;=Main!$H36+SUM($B$2:$J$2),BS$5&lt;=(SUM(Main!$F36:$G36)+Main!$H36)+SUM($B$2:$J$2)),Main!$Q36,0)</f>
        <v>0</v>
      </c>
      <c r="BT108" s="2">
        <f>IF(AND(BT$5&gt;=Main!$H36+SUM($B$2:$J$2),BT$5&lt;=(SUM(Main!$F36:$G36)+Main!$H36)+SUM($B$2:$J$2)),Main!$Q36,0)</f>
        <v>0</v>
      </c>
      <c r="BU108" s="2">
        <f>IF(AND(BU$5&gt;=Main!$H36+SUM($B$2:$J$2),BU$5&lt;=(SUM(Main!$F36:$G36)+Main!$H36)+SUM($B$2:$J$2)),Main!$Q36,0)</f>
        <v>0</v>
      </c>
      <c r="BV108" s="2">
        <f>IF(AND(BV$5&gt;=Main!$H36+SUM($B$2:$J$2),BV$5&lt;=(SUM(Main!$F36:$G36)+Main!$H36)+SUM($B$2:$J$2)),Main!$Q36,0)</f>
        <v>0</v>
      </c>
      <c r="BW108" s="2">
        <f>IF(AND(BW$5&gt;=Main!$H36+SUM($B$2:$J$2),BW$5&lt;=(SUM(Main!$F36:$G36)+Main!$H36)+SUM($B$2:$J$2)),Main!$Q36,0)</f>
        <v>0</v>
      </c>
      <c r="BX108" s="2">
        <f>IF(AND(BX$5&gt;=Main!$H36+SUM($B$2:$J$2),BX$5&lt;=(SUM(Main!$F36:$G36)+Main!$H36)+SUM($B$2:$J$2)),Main!$Q36,0)</f>
        <v>0</v>
      </c>
      <c r="BY108" s="2">
        <f>IF(AND(BY$5&gt;=Main!$H36+SUM($B$2:$J$2),BY$5&lt;=(SUM(Main!$F36:$G36)+Main!$H36)+SUM($B$2:$J$2)),Main!$Q36,0)</f>
        <v>0</v>
      </c>
      <c r="BZ108" s="2">
        <f>IF(AND(BZ$5&gt;=Main!$H36+SUM($B$2:$J$2),BZ$5&lt;=(SUM(Main!$F36:$G36)+Main!$H36)+SUM($B$2:$J$2)),Main!$Q36,0)</f>
        <v>0</v>
      </c>
      <c r="CA108" s="2">
        <f>IF(AND(CA$5&gt;=Main!$H36+SUM($B$2:$J$2),CA$5&lt;=(SUM(Main!$F36:$G36)+Main!$H36)+SUM($B$2:$J$2)),Main!$Q36,0)</f>
        <v>0</v>
      </c>
      <c r="CB108" s="2">
        <f>IF(AND(CB$5&gt;=Main!$H36+SUM($B$2:$J$2),CB$5&lt;=(SUM(Main!$F36:$G36)+Main!$H36)+SUM($B$2:$J$2)),Main!$Q36,0)</f>
        <v>0</v>
      </c>
      <c r="CC108" s="2">
        <f>IF(AND(CC$5&gt;=Main!$H36+SUM($B$2:$J$2),CC$5&lt;=(SUM(Main!$F36:$G36)+Main!$H36)+SUM($B$2:$J$2)),Main!$Q36,0)</f>
        <v>0</v>
      </c>
      <c r="CD108" s="2">
        <f>IF(AND(CD$5&gt;=Main!$H36+SUM($B$2:$J$2),CD$5&lt;=(SUM(Main!$F36:$G36)+Main!$H36)+SUM($B$2:$J$2)),Main!$Q36,0)</f>
        <v>0</v>
      </c>
      <c r="CE108" s="2">
        <f>IF(AND(CE$5&gt;=Main!$H36+SUM($B$2:$J$2),CE$5&lt;=(SUM(Main!$F36:$G36)+Main!$H36)+SUM($B$2:$J$2)),Main!$Q36,0)</f>
        <v>0</v>
      </c>
      <c r="CF108" s="2">
        <f>IF(AND(CF$5&gt;=Main!$H36+SUM($B$2:$J$2),CF$5&lt;=(SUM(Main!$F36:$G36)+Main!$H36)+SUM($B$2:$J$2)),Main!$Q36,0)</f>
        <v>0</v>
      </c>
      <c r="CG108" s="2">
        <f>IF(AND(CG$5&gt;=Main!$H36+SUM($B$2:$J$2),CG$5&lt;=(SUM(Main!$F36:$G36)+Main!$H36)+SUM($B$2:$J$2)),Main!$Q36,0)</f>
        <v>0</v>
      </c>
      <c r="CH108" s="2">
        <f>IF(AND(CH$5&gt;=Main!$H36+SUM($B$2:$J$2),CH$5&lt;=(SUM(Main!$F36:$G36)+Main!$H36)+SUM($B$2:$J$2)),Main!$Q36,0)</f>
        <v>0</v>
      </c>
      <c r="CI108" s="2">
        <f>IF(AND(CI$5&gt;=Main!$H36+SUM($B$2:$J$2),CI$5&lt;=(SUM(Main!$F36:$G36)+Main!$H36)+SUM($B$2:$J$2)),Main!$Q36,0)</f>
        <v>0</v>
      </c>
      <c r="CJ108" s="2">
        <f>IF(AND(CJ$5&gt;=Main!$H36+SUM($B$2:$J$2),CJ$5&lt;=(SUM(Main!$F36:$G36)+Main!$H36)+SUM($B$2:$J$2)),Main!$Q36,0)</f>
        <v>0</v>
      </c>
      <c r="CK108" s="2">
        <f>IF(AND(CK$5&gt;=Main!$H36+SUM($B$2:$J$2),CK$5&lt;=(SUM(Main!$F36:$G36)+Main!$H36)+SUM($B$2:$J$2)),Main!$Q36,0)</f>
        <v>0</v>
      </c>
      <c r="CL108" s="2">
        <f>IF(AND(CL$5&gt;=Main!$H36+SUM($B$2:$J$2),CL$5&lt;=(SUM(Main!$F36:$G36)+Main!$H36)+SUM($B$2:$J$2)),Main!$Q36,0)</f>
        <v>0</v>
      </c>
      <c r="CM108" s="2">
        <f>IF(AND(CM$5&gt;=Main!$H36+SUM($B$2:$J$2),CM$5&lt;=(SUM(Main!$F36:$G36)+Main!$H36)+SUM($B$2:$J$2)),Main!$Q36,0)</f>
        <v>0</v>
      </c>
      <c r="CN108" s="2">
        <f>IF(AND(CN$5&gt;=Main!$H36+SUM($B$2:$J$2),CN$5&lt;=(SUM(Main!$F36:$G36)+Main!$H36)+SUM($B$2:$J$2)),Main!$Q36,0)</f>
        <v>0</v>
      </c>
      <c r="CO108" s="2">
        <f>IF(AND(CO$5&gt;=Main!$H36+SUM($B$2:$J$2),CO$5&lt;=(SUM(Main!$F36:$G36)+Main!$H36)+SUM($B$2:$J$2)),Main!$Q36,0)</f>
        <v>0</v>
      </c>
      <c r="CP108" s="2">
        <f>IF(AND(CP$5&gt;=Main!$H36+SUM($B$2:$J$2),CP$5&lt;=(SUM(Main!$F36:$G36)+Main!$H36)+SUM($B$2:$J$2)),Main!$Q36,0)</f>
        <v>0</v>
      </c>
      <c r="CQ108" s="2">
        <f>IF(AND(CQ$5&gt;=Main!$H36+SUM($B$2:$J$2),CQ$5&lt;=(SUM(Main!$F36:$G36)+Main!$H36)+SUM($B$2:$J$2)),Main!$Q36,0)</f>
        <v>0</v>
      </c>
      <c r="CR108" s="2">
        <f>IF(AND(CR$5&gt;=Main!$H36+SUM($B$2:$J$2),CR$5&lt;=(SUM(Main!$F36:$G36)+Main!$H36)+SUM($B$2:$J$2)),Main!$Q36,0)</f>
        <v>0</v>
      </c>
      <c r="CS108" s="2">
        <f>IF(AND(CS$5&gt;=Main!$H36+SUM($B$2:$J$2),CS$5&lt;=(SUM(Main!$F36:$G36)+Main!$H36)+SUM($B$2:$J$2)),Main!$Q36,0)</f>
        <v>0</v>
      </c>
      <c r="CT108" s="2">
        <f>IF(AND(CT$5&gt;=Main!$H36+SUM($B$2:$J$2),CT$5&lt;=(SUM(Main!$F36:$G36)+Main!$H36)+SUM($B$2:$J$2)),Main!$Q36,0)</f>
        <v>0</v>
      </c>
      <c r="CU108" s="2">
        <f>IF(AND(CU$5&gt;=Main!$H36+SUM($B$2:$J$2),CU$5&lt;=(SUM(Main!$F36:$G36)+Main!$H36)+SUM($B$2:$J$2)),Main!$Q36,0)</f>
        <v>0</v>
      </c>
      <c r="CV108" s="2">
        <f>IF(AND(CV$5&gt;=Main!$H36+SUM($B$2:$J$2),CV$5&lt;=(SUM(Main!$F36:$G36)+Main!$H36)+SUM($B$2:$J$2)),Main!$Q36,0)</f>
        <v>0</v>
      </c>
      <c r="CW108" s="2">
        <f>IF(AND(CW$5&gt;=Main!$H36+SUM($B$2:$J$2),CW$5&lt;=(SUM(Main!$F36:$G36)+Main!$H36)+SUM($B$2:$J$2)),Main!$Q36,0)</f>
        <v>0</v>
      </c>
      <c r="CX108" s="2">
        <f>IF(AND(CX$5&gt;=Main!$H36+SUM($B$2:$J$2),CX$5&lt;=(SUM(Main!$F36:$G36)+Main!$H36)+SUM($B$2:$J$2)),Main!$Q36,0)</f>
        <v>0</v>
      </c>
      <c r="CY108" s="2">
        <f>IF(AND(CY$5&gt;=Main!$H36+SUM($B$2:$J$2),CY$5&lt;=(SUM(Main!$F36:$G36)+Main!$H36)+SUM($B$2:$J$2)),Main!$Q36,0)</f>
        <v>0</v>
      </c>
      <c r="CZ108" s="2">
        <f>IF(AND(CZ$5&gt;=Main!$H36+SUM($B$2:$J$2),CZ$5&lt;=(SUM(Main!$F36:$G36)+Main!$H36)+SUM($B$2:$J$2)),Main!$Q36,0)</f>
        <v>0</v>
      </c>
      <c r="DA108" s="2">
        <f>IF(AND(DA$5&gt;=Main!$H36+SUM($B$2:$J$2),DA$5&lt;=(SUM(Main!$F36:$G36)+Main!$H36)+SUM($B$2:$J$2)),Main!$Q36,0)</f>
        <v>0</v>
      </c>
      <c r="DB108" s="2">
        <f>IF(AND(DB$5&gt;=Main!$H36+SUM($B$2:$J$2),DB$5&lt;=(SUM(Main!$F36:$G36)+Main!$H36)+SUM($B$2:$J$2)),Main!$Q36,0)</f>
        <v>0</v>
      </c>
      <c r="DC108" s="2">
        <f>IF(AND(DC$5&gt;=Main!$H36+SUM($B$2:$J$2),DC$5&lt;=(SUM(Main!$F36:$G36)+Main!$H36)+SUM($B$2:$J$2)),Main!$Q36,0)</f>
        <v>0</v>
      </c>
      <c r="DD108" s="2">
        <f>IF(AND(DD$5&gt;=Main!$H36+SUM($B$2:$J$2),DD$5&lt;=(SUM(Main!$F36:$G36)+Main!$H36)+SUM($B$2:$J$2)),Main!$Q36,0)</f>
        <v>0</v>
      </c>
      <c r="DE108" s="2">
        <f>IF(AND(DE$5&gt;=Main!$H36+SUM($B$2:$J$2),DE$5&lt;=(SUM(Main!$F36:$G36)+Main!$H36)+SUM($B$2:$J$2)),Main!$Q36,0)</f>
        <v>0</v>
      </c>
      <c r="DF108" s="2">
        <f>IF(AND(DF$5&gt;=Main!$H36+SUM($B$2:$J$2),DF$5&lt;=(SUM(Main!$F36:$G36)+Main!$H36)+SUM($B$2:$J$2)),Main!$Q36,0)</f>
        <v>0</v>
      </c>
      <c r="DG108" s="2">
        <f>IF(AND(DG$5&gt;=Main!$H36+SUM($B$2:$J$2),DG$5&lt;=(SUM(Main!$F36:$G36)+Main!$H36)+SUM($B$2:$J$2)),Main!$Q36,0)</f>
        <v>0</v>
      </c>
      <c r="DH108" s="2">
        <f>IF(AND(DH$5&gt;=Main!$H36+SUM($B$2:$J$2),DH$5&lt;=(SUM(Main!$F36:$G36)+Main!$H36)+SUM($B$2:$J$2)),Main!$Q36,0)</f>
        <v>0</v>
      </c>
      <c r="DI108" s="2">
        <f>IF(AND(DI$5&gt;=Main!$H36+SUM($B$2:$J$2),DI$5&lt;=(SUM(Main!$F36:$G36)+Main!$H36)+SUM($B$2:$J$2)),Main!$Q36,0)</f>
        <v>0</v>
      </c>
      <c r="DJ108" s="2">
        <f>IF(AND(DJ$5&gt;=Main!$H36+SUM($B$2:$J$2),DJ$5&lt;=(SUM(Main!$F36:$G36)+Main!$H36)+SUM($B$2:$J$2)),Main!$Q36,0)</f>
        <v>0</v>
      </c>
      <c r="DK108" s="2">
        <f>IF(AND(DK$5&gt;=Main!$H36+SUM($B$2:$J$2),DK$5&lt;=(SUM(Main!$F36:$G36)+Main!$H36)+SUM($B$2:$J$2)),Main!$Q36,0)</f>
        <v>0</v>
      </c>
      <c r="DL108" s="2">
        <f>IF(AND(DL$5&gt;=Main!$H36+SUM($B$2:$J$2),DL$5&lt;=(SUM(Main!$F36:$G36)+Main!$H36)+SUM($B$2:$J$2)),Main!$Q36,0)</f>
        <v>0</v>
      </c>
      <c r="DM108" s="2">
        <f>IF(AND(DM$5&gt;=Main!$H36+SUM($B$2:$J$2),DM$5&lt;=(SUM(Main!$F36:$G36)+Main!$H36)+SUM($B$2:$J$2)),Main!$Q36,0)</f>
        <v>0</v>
      </c>
      <c r="DN108" s="2">
        <f>IF(AND(DN$5&gt;=Main!$H36+SUM($B$2:$J$2),DN$5&lt;=(SUM(Main!$F36:$G36)+Main!$H36)+SUM($B$2:$J$2)),Main!$Q36,0)</f>
        <v>0</v>
      </c>
      <c r="DO108" s="2">
        <f>IF(AND(DO$5&gt;=Main!$H36+SUM($B$2:$J$2),DO$5&lt;=(SUM(Main!$F36:$G36)+Main!$H36)+SUM($B$2:$J$2)),Main!$Q36,0)</f>
        <v>0</v>
      </c>
      <c r="DP108" s="2">
        <f>IF(AND(DP$5&gt;=Main!$H36+SUM($B$2:$J$2),DP$5&lt;=(SUM(Main!$F36:$G36)+Main!$H36)+SUM($B$2:$J$2)),Main!$Q36,0)</f>
        <v>0</v>
      </c>
      <c r="DQ108" s="2">
        <f>IF(AND(DQ$5&gt;=Main!$H36+SUM($B$2:$J$2),DQ$5&lt;=(SUM(Main!$F36:$G36)+Main!$H36)+SUM($B$2:$J$2)),Main!$Q36,0)</f>
        <v>0</v>
      </c>
      <c r="DR108" s="2">
        <f>IF(AND(DR$5&gt;=Main!$H36+SUM($B$2:$J$2),DR$5&lt;=(SUM(Main!$F36:$G36)+Main!$H36)+SUM($B$2:$J$2)),Main!$Q36,0)</f>
        <v>0</v>
      </c>
      <c r="DS108" s="2">
        <f>IF(AND(DS$5&gt;=Main!$H36+SUM($B$2:$J$2),DS$5&lt;=(SUM(Main!$F36:$G36)+Main!$H36)+SUM($B$2:$J$2)),Main!$Q36,0)</f>
        <v>0</v>
      </c>
      <c r="DT108" s="2">
        <f>IF(AND(DT$5&gt;=Main!$H36+SUM($B$2:$J$2),DT$5&lt;=(SUM(Main!$F36:$G36)+Main!$H36)+SUM($B$2:$J$2)),Main!$Q36,0)</f>
        <v>0</v>
      </c>
      <c r="DU108" s="2">
        <f>IF(AND(DU$5&gt;=Main!$H36+SUM($B$2:$J$2),DU$5&lt;=(SUM(Main!$F36:$G36)+Main!$H36)+SUM($B$2:$J$2)),Main!$Q36,0)</f>
        <v>0</v>
      </c>
      <c r="DV108" s="2">
        <f>IF(AND(DV$5&gt;=Main!$H36+SUM($B$2:$J$2),DV$5&lt;=(SUM(Main!$F36:$G36)+Main!$H36)+SUM($B$2:$J$2)),Main!$Q36,0)</f>
        <v>0</v>
      </c>
      <c r="DW108" s="2">
        <f>IF(AND(DW$5&gt;=Main!$H36+SUM($B$2:$J$2),DW$5&lt;=(SUM(Main!$F36:$G36)+Main!$H36)+SUM($B$2:$J$2)),Main!$Q36,0)</f>
        <v>0</v>
      </c>
      <c r="DX108" s="2">
        <f>IF(AND(DX$5&gt;=Main!$H36+SUM($B$2:$J$2),DX$5&lt;=(SUM(Main!$F36:$G36)+Main!$H36)+SUM($B$2:$J$2)),Main!$Q36,0)</f>
        <v>0</v>
      </c>
      <c r="DY108" s="2">
        <f>IF(AND(DY$5&gt;=Main!$H36+SUM($B$2:$J$2),DY$5&lt;=(SUM(Main!$F36:$G36)+Main!$H36)+SUM($B$2:$J$2)),Main!$Q36,0)</f>
        <v>0</v>
      </c>
      <c r="DZ108" s="2">
        <f>IF(AND(DZ$5&gt;=Main!$H36+SUM($B$2:$J$2),DZ$5&lt;=(SUM(Main!$F36:$G36)+Main!$H36)+SUM($B$2:$J$2)),Main!$Q36,0)</f>
        <v>0</v>
      </c>
      <c r="EA108" s="2">
        <f>IF(AND(EA$5&gt;=Main!$H36+SUM($B$2:$J$2),EA$5&lt;=(SUM(Main!$F36:$G36)+Main!$H36)+SUM($B$2:$J$2)),Main!$Q36,0)</f>
        <v>0</v>
      </c>
      <c r="EB108" s="2">
        <f>IF(AND(EB$5&gt;=Main!$H36+SUM($B$2:$J$2),EB$5&lt;=(SUM(Main!$F36:$G36)+Main!$H36)+SUM($B$2:$J$2)),Main!$Q36,0)</f>
        <v>0</v>
      </c>
      <c r="EC108" s="2">
        <f>IF(AND(EC$5&gt;=Main!$H36+SUM($B$2:$J$2),EC$5&lt;=(SUM(Main!$F36:$G36)+Main!$H36)+SUM($B$2:$J$2)),Main!$Q36,0)</f>
        <v>0</v>
      </c>
      <c r="ED108" s="2">
        <f>IF(AND(ED$5&gt;=Main!$H36+SUM($B$2:$J$2),ED$5&lt;=(SUM(Main!$F36:$G36)+Main!$H36)+SUM($B$2:$J$2)),Main!$Q36,0)</f>
        <v>0</v>
      </c>
      <c r="EE108" s="2">
        <f>IF(AND(EE$5&gt;=Main!$H36+SUM($B$2:$J$2),EE$5&lt;=(SUM(Main!$F36:$G36)+Main!$H36)+SUM($B$2:$J$2)),Main!$Q36,0)</f>
        <v>0</v>
      </c>
      <c r="EF108" s="2">
        <f>IF(AND(EF$5&gt;=Main!$H36+SUM($B$2:$J$2),EF$5&lt;=(SUM(Main!$F36:$G36)+Main!$H36)+SUM($B$2:$J$2)),Main!$Q36,0)</f>
        <v>0</v>
      </c>
      <c r="EG108" s="2">
        <f>IF(AND(EG$5&gt;=Main!$H36+SUM($B$2:$J$2),EG$5&lt;=(SUM(Main!$F36:$G36)+Main!$H36)+SUM($B$2:$J$2)),Main!$Q36,0)</f>
        <v>0</v>
      </c>
      <c r="EH108" s="2">
        <f>IF(AND(EH$5&gt;=Main!$H36+SUM($B$2:$J$2),EH$5&lt;=(SUM(Main!$F36:$G36)+Main!$H36)+SUM($B$2:$J$2)),Main!$Q36,0)</f>
        <v>0</v>
      </c>
      <c r="EI108" s="2">
        <f>IF(AND(EI$5&gt;=Main!$H36+SUM($B$2:$J$2),EI$5&lt;=(SUM(Main!$F36:$G36)+Main!$H36)+SUM($B$2:$J$2)),Main!$Q36,0)</f>
        <v>0</v>
      </c>
      <c r="EJ108" s="2">
        <f>IF(AND(EJ$5&gt;=Main!$H36+SUM($B$2:$J$2),EJ$5&lt;=(SUM(Main!$F36:$G36)+Main!$H36)+SUM($B$2:$J$2)),Main!$Q36,0)</f>
        <v>0</v>
      </c>
      <c r="EK108" s="2">
        <f>IF(AND(EK$5&gt;=Main!$H36+SUM($B$2:$J$2),EK$5&lt;=(SUM(Main!$F36:$G36)+Main!$H36)+SUM($B$2:$J$2)),Main!$Q36,0)</f>
        <v>0</v>
      </c>
      <c r="EL108" s="2">
        <f>IF(AND(EL$5&gt;=Main!$H36+SUM($B$2:$J$2),EL$5&lt;=(SUM(Main!$F36:$G36)+Main!$H36)+SUM($B$2:$J$2)),Main!$Q36,0)</f>
        <v>0</v>
      </c>
      <c r="EM108" s="2">
        <f>IF(AND(EM$5&gt;=Main!$H36+SUM($B$2:$J$2),EM$5&lt;=(SUM(Main!$F36:$G36)+Main!$H36)+SUM($B$2:$J$2)),Main!$Q36,0)</f>
        <v>0</v>
      </c>
      <c r="EN108" s="2">
        <f>IF(AND(EN$5&gt;=Main!$H36+SUM($B$2:$J$2),EN$5&lt;=(SUM(Main!$F36:$G36)+Main!$H36)+SUM($B$2:$J$2)),Main!$Q36,0)</f>
        <v>0</v>
      </c>
      <c r="EO108" s="2">
        <f>IF(AND(EO$5&gt;=Main!$H36+SUM($B$2:$J$2),EO$5&lt;=(SUM(Main!$F36:$G36)+Main!$H36)+SUM($B$2:$J$2)),Main!$Q36,0)</f>
        <v>0</v>
      </c>
      <c r="EP108" s="2">
        <f>IF(AND(EP$5&gt;=Main!$H36+SUM($B$2:$J$2),EP$5&lt;=(SUM(Main!$F36:$G36)+Main!$H36)+SUM($B$2:$J$2)),Main!$Q36,0)</f>
        <v>0</v>
      </c>
      <c r="EQ108" s="2">
        <f>IF(AND(EQ$5&gt;=Main!$H36+SUM($B$2:$J$2),EQ$5&lt;=(SUM(Main!$F36:$G36)+Main!$H36)+SUM($B$2:$J$2)),Main!$Q36,0)</f>
        <v>0</v>
      </c>
      <c r="ER108" s="2">
        <f>IF(AND(ER$5&gt;=Main!$H36+SUM($B$2:$J$2),ER$5&lt;=(SUM(Main!$F36:$G36)+Main!$H36)+SUM($B$2:$J$2)),Main!$Q36,0)</f>
        <v>0</v>
      </c>
      <c r="ES108" s="2">
        <f>IF(AND(ES$5&gt;=Main!$H36+SUM($B$2:$J$2),ES$5&lt;=(SUM(Main!$F36:$G36)+Main!$H36)+SUM($B$2:$J$2)),Main!$Q36,0)</f>
        <v>0</v>
      </c>
      <c r="ET108" s="2">
        <f>IF(AND(ET$5&gt;=Main!$H36+SUM($B$2:$J$2),ET$5&lt;=(SUM(Main!$F36:$G36)+Main!$H36)+SUM($B$2:$J$2)),Main!$Q36,0)</f>
        <v>0</v>
      </c>
      <c r="EU108" s="2">
        <f>IF(AND(EU$5&gt;=Main!$H36+SUM($B$2:$J$2),EU$5&lt;=(SUM(Main!$F36:$G36)+Main!$H36)+SUM($B$2:$J$2)),Main!$Q36,0)</f>
        <v>0</v>
      </c>
      <c r="EV108" s="2">
        <f>IF(AND(EV$5&gt;=Main!$H36+SUM($B$2:$J$2),EV$5&lt;=(SUM(Main!$F36:$G36)+Main!$H36)+SUM($B$2:$J$2)),Main!$Q36,0)</f>
        <v>0</v>
      </c>
      <c r="EW108" s="2">
        <f>IF(AND(EW$5&gt;=Main!$H36+SUM($B$2:$J$2),EW$5&lt;=(SUM(Main!$F36:$G36)+Main!$H36)+SUM($B$2:$J$2)),Main!$Q36,0)</f>
        <v>0</v>
      </c>
      <c r="EX108" s="2">
        <f>IF(AND(EX$5&gt;=Main!$H36+SUM($B$2:$J$2),EX$5&lt;=(SUM(Main!$F36:$G36)+Main!$H36)+SUM($B$2:$J$2)),Main!$Q36,0)</f>
        <v>0</v>
      </c>
      <c r="EY108" s="2">
        <f>IF(AND(EY$5&gt;=Main!$H36+SUM($B$2:$J$2),EY$5&lt;=(SUM(Main!$F36:$G36)+Main!$H36)+SUM($B$2:$J$2)),Main!$Q36,0)</f>
        <v>0</v>
      </c>
      <c r="EZ108" s="2">
        <f>IF(AND(EZ$5&gt;=Main!$H36+SUM($B$2:$J$2),EZ$5&lt;=(SUM(Main!$F36:$G36)+Main!$H36)+SUM($B$2:$J$2)),Main!$Q36,0)</f>
        <v>0</v>
      </c>
      <c r="FA108" s="2">
        <f>IF(AND(FA$5&gt;=Main!$H36+SUM($B$2:$J$2),FA$5&lt;=(SUM(Main!$F36:$G36)+Main!$H36)+SUM($B$2:$J$2)),Main!$Q36,0)</f>
        <v>0</v>
      </c>
      <c r="FB108" s="2">
        <f>IF(AND(FB$5&gt;=Main!$H36+SUM($B$2:$J$2),FB$5&lt;=(SUM(Main!$F36:$G36)+Main!$H36)+SUM($B$2:$J$2)),Main!$Q36,0)</f>
        <v>0</v>
      </c>
      <c r="FC108" s="2">
        <f>IF(AND(FC$5&gt;=Main!$H36+SUM($B$2:$J$2),FC$5&lt;=(SUM(Main!$F36:$G36)+Main!$H36)+SUM($B$2:$J$2)),Main!$Q36,0)</f>
        <v>0</v>
      </c>
      <c r="FD108" s="2">
        <f>IF(AND(FD$5&gt;=Main!$H36+SUM($B$2:$J$2),FD$5&lt;=(SUM(Main!$F36:$G36)+Main!$H36)+SUM($B$2:$J$2)),Main!$Q36,0)</f>
        <v>0</v>
      </c>
      <c r="FE108" s="2">
        <f>IF(AND(FE$5&gt;=Main!$H36+SUM($B$2:$J$2),FE$5&lt;=(SUM(Main!$F36:$G36)+Main!$H36)+SUM($B$2:$J$2)),Main!$Q36,0)</f>
        <v>0</v>
      </c>
      <c r="FF108" s="2">
        <f>IF(AND(FF$5&gt;=Main!$H36+SUM($B$2:$J$2),FF$5&lt;=(SUM(Main!$F36:$G36)+Main!$H36)+SUM($B$2:$J$2)),Main!$Q36,0)</f>
        <v>0</v>
      </c>
      <c r="FG108" s="2">
        <f>IF(AND(FG$5&gt;=Main!$H36+SUM($B$2:$J$2),FG$5&lt;=(SUM(Main!$F36:$G36)+Main!$H36)+SUM($B$2:$J$2)),Main!$Q36,0)</f>
        <v>0</v>
      </c>
      <c r="FH108" s="2">
        <f>IF(AND(FH$5&gt;=Main!$H36+SUM($B$2:$J$2),FH$5&lt;=(SUM(Main!$F36:$G36)+Main!$H36)+SUM($B$2:$J$2)),Main!$Q36,0)</f>
        <v>0</v>
      </c>
      <c r="FI108" s="2">
        <f>IF(AND(FI$5&gt;=Main!$H36+SUM($B$2:$J$2),FI$5&lt;=(SUM(Main!$F36:$G36)+Main!$H36)+SUM($B$2:$J$2)),Main!$Q36,0)</f>
        <v>0</v>
      </c>
      <c r="FJ108" s="2">
        <f>IF(AND(FJ$5&gt;=Main!$H36+SUM($B$2:$J$2),FJ$5&lt;=(SUM(Main!$F36:$G36)+Main!$H36)+SUM($B$2:$J$2)),Main!$Q36,0)</f>
        <v>0</v>
      </c>
      <c r="FK108" s="2">
        <f>IF(AND(FK$5&gt;=Main!$H36+SUM($B$2:$J$2),FK$5&lt;=(SUM(Main!$F36:$G36)+Main!$H36)+SUM($B$2:$J$2)),Main!$Q36,0)</f>
        <v>0</v>
      </c>
      <c r="FL108" s="2">
        <f>IF(AND(FL$5&gt;=Main!$H36+SUM($B$2:$J$2),FL$5&lt;=(SUM(Main!$F36:$G36)+Main!$H36)+SUM($B$2:$J$2)),Main!$Q36,0)</f>
        <v>0</v>
      </c>
      <c r="FM108" s="2">
        <f>IF(AND(FM$5&gt;=Main!$H36+SUM($B$2:$J$2),FM$5&lt;=(SUM(Main!$F36:$G36)+Main!$H36)+SUM($B$2:$J$2)),Main!$Q36,0)</f>
        <v>0</v>
      </c>
      <c r="FN108" s="2">
        <f>IF(AND(FN$5&gt;=Main!$H36+SUM($B$2:$J$2),FN$5&lt;=(SUM(Main!$F36:$G36)+Main!$H36)+SUM($B$2:$J$2)),Main!$Q36,0)</f>
        <v>0</v>
      </c>
      <c r="FO108" s="2">
        <f>IF(AND(FO$5&gt;=Main!$H36+SUM($B$2:$J$2),FO$5&lt;=(SUM(Main!$F36:$G36)+Main!$H36)+SUM($B$2:$J$2)),Main!$Q36,0)</f>
        <v>0</v>
      </c>
      <c r="FP108" s="2">
        <f>IF(AND(FP$5&gt;=Main!$H36+SUM($B$2:$J$2),FP$5&lt;=(SUM(Main!$F36:$G36)+Main!$H36)+SUM($B$2:$J$2)),Main!$Q36,0)</f>
        <v>0</v>
      </c>
      <c r="FQ108" s="2">
        <f>IF(AND(FQ$5&gt;=Main!$H36+SUM($B$2:$J$2),FQ$5&lt;=(SUM(Main!$F36:$G36)+Main!$H36)+SUM($B$2:$J$2)),Main!$Q36,0)</f>
        <v>0</v>
      </c>
      <c r="FR108" s="2">
        <f>IF(AND(FR$5&gt;=Main!$H36+SUM($B$2:$J$2),FR$5&lt;=(SUM(Main!$F36:$G36)+Main!$H36)+SUM($B$2:$J$2)),Main!$Q36,0)</f>
        <v>0</v>
      </c>
      <c r="FS108" s="2">
        <f>IF(AND(FS$5&gt;=Main!$H36+SUM($B$2:$J$2),FS$5&lt;=(SUM(Main!$F36:$G36)+Main!$H36)+SUM($B$2:$J$2)),Main!$Q36,0)</f>
        <v>0</v>
      </c>
      <c r="FT108" s="2">
        <f>IF(AND(FT$5&gt;=Main!$H36+SUM($B$2:$J$2),FT$5&lt;=(SUM(Main!$F36:$G36)+Main!$H36)+SUM($B$2:$J$2)),Main!$Q36,0)</f>
        <v>0</v>
      </c>
      <c r="FU108" s="2">
        <f>IF(AND(FU$5&gt;=Main!$H36+SUM($B$2:$J$2),FU$5&lt;=(SUM(Main!$F36:$G36)+Main!$H36)+SUM($B$2:$J$2)),Main!$Q36,0)</f>
        <v>0</v>
      </c>
      <c r="FV108" s="2">
        <f>IF(AND(FV$5&gt;=Main!$H36+SUM($B$2:$J$2),FV$5&lt;=(SUM(Main!$F36:$G36)+Main!$H36)+SUM($B$2:$J$2)),Main!$Q36,0)</f>
        <v>0</v>
      </c>
      <c r="FW108" s="2">
        <f>IF(AND(FW$5&gt;=Main!$H36+SUM($B$2:$J$2),FW$5&lt;=(SUM(Main!$F36:$G36)+Main!$H36)+SUM($B$2:$J$2)),Main!$Q36,0)</f>
        <v>0</v>
      </c>
      <c r="FX108" s="2">
        <f>IF(AND(FX$5&gt;=Main!$H36+SUM($B$2:$J$2),FX$5&lt;=(SUM(Main!$F36:$G36)+Main!$H36)+SUM($B$2:$J$2)),Main!$Q36,0)</f>
        <v>0</v>
      </c>
      <c r="FY108" s="2">
        <f>IF(AND(FY$5&gt;=Main!$H36+SUM($B$2:$J$2),FY$5&lt;=(SUM(Main!$F36:$G36)+Main!$H36)+SUM($B$2:$J$2)),Main!$Q36,0)</f>
        <v>0</v>
      </c>
      <c r="FZ108" s="2">
        <f>IF(AND(FZ$5&gt;=Main!$H36+SUM($B$2:$J$2),FZ$5&lt;=(SUM(Main!$F36:$G36)+Main!$H36)+SUM($B$2:$J$2)),Main!$Q36,0)</f>
        <v>0</v>
      </c>
      <c r="GA108" s="2">
        <f>IF(AND(GA$5&gt;=Main!$H36+SUM($B$2:$J$2),GA$5&lt;=(SUM(Main!$F36:$G36)+Main!$H36)+SUM($B$2:$J$2)),Main!$Q36,0)</f>
        <v>0</v>
      </c>
      <c r="GB108" s="2">
        <f>IF(AND(GB$5&gt;=Main!$H36+SUM($B$2:$J$2),GB$5&lt;=(SUM(Main!$F36:$G36)+Main!$H36)+SUM($B$2:$J$2)),Main!$Q36,0)</f>
        <v>0</v>
      </c>
      <c r="GC108" s="2">
        <f>IF(AND(GC$5&gt;=Main!$H36+SUM($B$2:$J$2),GC$5&lt;=(SUM(Main!$F36:$G36)+Main!$H36)+SUM($B$2:$J$2)),Main!$Q36,0)</f>
        <v>0</v>
      </c>
      <c r="GD108" s="2">
        <f>IF(AND(GD$5&gt;=Main!$H36+SUM($B$2:$J$2),GD$5&lt;=(SUM(Main!$F36:$G36)+Main!$H36)+SUM($B$2:$J$2)),Main!$Q36,0)</f>
        <v>0</v>
      </c>
      <c r="GE108" s="2">
        <f>IF(AND(GE$5&gt;=Main!$H36+SUM($B$2:$J$2),GE$5&lt;=(SUM(Main!$F36:$G36)+Main!$H36)+SUM($B$2:$J$2)),Main!$Q36,0)</f>
        <v>0</v>
      </c>
      <c r="GF108" s="2">
        <f>IF(AND(GF$5&gt;=Main!$H36+SUM($B$2:$J$2),GF$5&lt;=(SUM(Main!$F36:$G36)+Main!$H36)+SUM($B$2:$J$2)),Main!$Q36,0)</f>
        <v>0</v>
      </c>
      <c r="GG108" s="2">
        <f>IF(AND(GG$5&gt;=Main!$H36+SUM($B$2:$J$2),GG$5&lt;=(SUM(Main!$F36:$G36)+Main!$H36)+SUM($B$2:$J$2)),Main!$Q36,0)</f>
        <v>0</v>
      </c>
      <c r="GH108" s="2">
        <f>IF(AND(GH$5&gt;=Main!$H36+SUM($B$2:$J$2),GH$5&lt;=(SUM(Main!$F36:$G36)+Main!$H36)+SUM($B$2:$J$2)),Main!$Q36,0)</f>
        <v>0</v>
      </c>
      <c r="GI108" s="2">
        <f>IF(AND(GI$5&gt;=Main!$H36+SUM($B$2:$J$2),GI$5&lt;=(SUM(Main!$F36:$G36)+Main!$H36)+SUM($B$2:$J$2)),Main!$Q36,0)</f>
        <v>0</v>
      </c>
      <c r="GJ108" s="2">
        <f>IF(AND(GJ$5&gt;=Main!$H36+SUM($B$2:$J$2),GJ$5&lt;=(SUM(Main!$F36:$G36)+Main!$H36)+SUM($B$2:$J$2)),Main!$Q36,0)</f>
        <v>0</v>
      </c>
      <c r="GK108" s="2">
        <f>IF(AND(GK$5&gt;=Main!$H36+SUM($B$2:$J$2),GK$5&lt;=(SUM(Main!$F36:$G36)+Main!$H36)+SUM($B$2:$J$2)),Main!$Q36,0)</f>
        <v>0</v>
      </c>
      <c r="GL108" s="2">
        <f>IF(AND(GL$5&gt;=Main!$H36+SUM($B$2:$J$2),GL$5&lt;=(SUM(Main!$F36:$G36)+Main!$H36)+SUM($B$2:$J$2)),Main!$Q36,0)</f>
        <v>0</v>
      </c>
      <c r="GM108" s="2">
        <f>IF(AND(GM$5&gt;=Main!$H36+SUM($B$2:$J$2),GM$5&lt;=(SUM(Main!$F36:$G36)+Main!$H36)+SUM($B$2:$J$2)),Main!$Q36,0)</f>
        <v>0</v>
      </c>
      <c r="GN108" s="2">
        <f>IF(AND(GN$5&gt;=Main!$H36+SUM($B$2:$J$2),GN$5&lt;=(SUM(Main!$F36:$G36)+Main!$H36)+SUM($B$2:$J$2)),Main!$Q36,0)</f>
        <v>0</v>
      </c>
      <c r="GO108" s="2">
        <f>IF(AND(GO$5&gt;=Main!$H36+SUM($B$2:$J$2),GO$5&lt;=(SUM(Main!$F36:$G36)+Main!$H36)+SUM($B$2:$J$2)),Main!$Q36,0)</f>
        <v>0</v>
      </c>
      <c r="GP108" s="2">
        <f>IF(AND(GP$5&gt;=Main!$H36+SUM($B$2:$J$2),GP$5&lt;=(SUM(Main!$F36:$G36)+Main!$H36)+SUM($B$2:$J$2)),Main!$Q36,0)</f>
        <v>0</v>
      </c>
      <c r="GQ108" s="2">
        <f>IF(AND(GQ$5&gt;=Main!$H36+SUM($B$2:$J$2),GQ$5&lt;=(SUM(Main!$F36:$G36)+Main!$H36)+SUM($B$2:$J$2)),Main!$Q36,0)</f>
        <v>0</v>
      </c>
      <c r="GR108" s="2">
        <f>IF(AND(GR$5&gt;=Main!$H36+SUM($B$2:$J$2),GR$5&lt;=(SUM(Main!$F36:$G36)+Main!$H36)+SUM($B$2:$J$2)),Main!$Q36,0)</f>
        <v>0</v>
      </c>
      <c r="GS108" s="2">
        <f>IF(AND(GS$5&gt;=Main!$H36+SUM($B$2:$J$2),GS$5&lt;=(SUM(Main!$F36:$G36)+Main!$H36)+SUM($B$2:$J$2)),Main!$Q36,0)</f>
        <v>0</v>
      </c>
      <c r="GT108" s="2">
        <f>IF(AND(GT$5&gt;=Main!$H36+SUM($B$2:$J$2),GT$5&lt;=(SUM(Main!$F36:$G36)+Main!$H36)+SUM($B$2:$J$2)),Main!$Q36,0)</f>
        <v>0</v>
      </c>
      <c r="GU108" s="2">
        <f>IF(AND(GU$5&gt;=Main!$H36+SUM($B$2:$J$2),GU$5&lt;=(SUM(Main!$F36:$G36)+Main!$H36)+SUM($B$2:$J$2)),Main!$Q36,0)</f>
        <v>0</v>
      </c>
      <c r="GV108" s="2">
        <f>IF(AND(GV$5&gt;=Main!$H36+SUM($B$2:$J$2),GV$5&lt;=(SUM(Main!$F36:$G36)+Main!$H36)+SUM($B$2:$J$2)),Main!$Q36,0)</f>
        <v>0</v>
      </c>
      <c r="GW108" s="2">
        <f>IF(AND(GW$5&gt;=Main!$H36+SUM($B$2:$J$2),GW$5&lt;=(SUM(Main!$F36:$G36)+Main!$H36)+SUM($B$2:$J$2)),Main!$Q36,0)</f>
        <v>0</v>
      </c>
      <c r="GX108" s="2">
        <f>IF(AND(GX$5&gt;=Main!$H36+SUM($B$2:$J$2),GX$5&lt;=(SUM(Main!$F36:$G36)+Main!$H36)+SUM($B$2:$J$2)),Main!$Q36,0)</f>
        <v>0</v>
      </c>
      <c r="GY108" s="2">
        <f>IF(AND(GY$5&gt;=Main!$H36+SUM($B$2:$J$2),GY$5&lt;=(SUM(Main!$F36:$G36)+Main!$H36)+SUM($B$2:$J$2)),Main!$Q36,0)</f>
        <v>0</v>
      </c>
      <c r="GZ108" s="2">
        <f>IF(AND(GZ$5&gt;=Main!$H36+SUM($B$2:$J$2),GZ$5&lt;=(SUM(Main!$F36:$G36)+Main!$H36)+SUM($B$2:$J$2)),Main!$Q36,0)</f>
        <v>0</v>
      </c>
      <c r="HA108" s="2">
        <f>IF(AND(HA$5&gt;=Main!$H36+SUM($B$2:$J$2),HA$5&lt;=(SUM(Main!$F36:$G36)+Main!$H36)+SUM($B$2:$J$2)),Main!$Q36,0)</f>
        <v>0</v>
      </c>
      <c r="HB108" s="2">
        <f>IF(AND(HB$5&gt;=Main!$H36+SUM($B$2:$J$2),HB$5&lt;=(SUM(Main!$F36:$G36)+Main!$H36)+SUM($B$2:$J$2)),Main!$Q36,0)</f>
        <v>0</v>
      </c>
      <c r="HC108" s="2">
        <f>IF(AND(HC$5&gt;=Main!$H36+SUM($B$2:$J$2),HC$5&lt;=(SUM(Main!$F36:$G36)+Main!$H36)+SUM($B$2:$J$2)),Main!$Q36,0)</f>
        <v>0</v>
      </c>
      <c r="HD108" s="2">
        <f>IF(AND(HD$5&gt;=Main!$H36+SUM($B$2:$J$2),HD$5&lt;=(SUM(Main!$F36:$G36)+Main!$H36)+SUM($B$2:$J$2)),Main!$Q36,0)</f>
        <v>0</v>
      </c>
      <c r="HE108" s="2">
        <f>IF(AND(HE$5&gt;=Main!$H36+SUM($B$2:$J$2),HE$5&lt;=(SUM(Main!$F36:$G36)+Main!$H36)+SUM($B$2:$J$2)),Main!$Q36,0)</f>
        <v>0</v>
      </c>
      <c r="HF108" s="2">
        <f>IF(AND(HF$5&gt;=Main!$H36+SUM($B$2:$J$2),HF$5&lt;=(SUM(Main!$F36:$G36)+Main!$H36)+SUM($B$2:$J$2)),Main!$Q36,0)</f>
        <v>0</v>
      </c>
      <c r="HG108" s="2">
        <f>IF(AND(HG$5&gt;=Main!$H36+SUM($B$2:$J$2),HG$5&lt;=(SUM(Main!$F36:$G36)+Main!$H36)+SUM($B$2:$J$2)),Main!$Q36,0)</f>
        <v>0</v>
      </c>
      <c r="HH108" s="2">
        <f>IF(AND(HH$5&gt;=Main!$H36+SUM($B$2:$J$2),HH$5&lt;=(SUM(Main!$F36:$G36)+Main!$H36)+SUM($B$2:$J$2)),Main!$Q36,0)</f>
        <v>0</v>
      </c>
      <c r="HI108" s="2">
        <f>IF(AND(HI$5&gt;=Main!$H36+SUM($B$2:$J$2),HI$5&lt;=(SUM(Main!$F36:$G36)+Main!$H36)+SUM($B$2:$J$2)),Main!$Q36,0)</f>
        <v>0</v>
      </c>
      <c r="HJ108" s="2">
        <f>IF(AND(HJ$5&gt;=Main!$H36+SUM($B$2:$J$2),HJ$5&lt;=(SUM(Main!$F36:$G36)+Main!$H36)+SUM($B$2:$J$2)),Main!$Q36,0)</f>
        <v>0</v>
      </c>
      <c r="HK108" s="2">
        <f>IF(AND(HK$5&gt;=Main!$H36+SUM($B$2:$J$2),HK$5&lt;=(SUM(Main!$F36:$G36)+Main!$H36)+SUM($B$2:$J$2)),Main!$Q36,0)</f>
        <v>0</v>
      </c>
      <c r="HL108" s="2">
        <f>IF(AND(HL$5&gt;=Main!$H36+SUM($B$2:$J$2),HL$5&lt;=(SUM(Main!$F36:$G36)+Main!$H36)+SUM($B$2:$J$2)),Main!$Q36,0)</f>
        <v>0</v>
      </c>
      <c r="HM108" s="2">
        <f>IF(AND(HM$5&gt;=Main!$H36+SUM($B$2:$J$2),HM$5&lt;=(SUM(Main!$F36:$G36)+Main!$H36)+SUM($B$2:$J$2)),Main!$Q36,0)</f>
        <v>0</v>
      </c>
      <c r="HN108" s="2">
        <f>IF(AND(HN$5&gt;=Main!$H36+SUM($B$2:$J$2),HN$5&lt;=(SUM(Main!$F36:$G36)+Main!$H36)+SUM($B$2:$J$2)),Main!$Q36,0)</f>
        <v>0</v>
      </c>
      <c r="HO108" s="2">
        <f>IF(AND(HO$5&gt;=Main!$H36+SUM($B$2:$J$2),HO$5&lt;=(SUM(Main!$F36:$G36)+Main!$H36)+SUM($B$2:$J$2)),Main!$Q36,0)</f>
        <v>0</v>
      </c>
      <c r="HP108" s="2">
        <f>IF(AND(HP$5&gt;=Main!$H36+SUM($B$2:$J$2),HP$5&lt;=(SUM(Main!$F36:$G36)+Main!$H36)+SUM($B$2:$J$2)),Main!$Q36,0)</f>
        <v>0</v>
      </c>
      <c r="HQ108" s="2">
        <f>IF(AND(HQ$5&gt;=Main!$H36+SUM($B$2:$J$2),HQ$5&lt;=(SUM(Main!$F36:$G36)+Main!$H36)+SUM($B$2:$J$2)),Main!$Q36,0)</f>
        <v>0</v>
      </c>
      <c r="HR108" s="2">
        <f>IF(AND(HR$5&gt;=Main!$H36+SUM($B$2:$J$2),HR$5&lt;=(SUM(Main!$F36:$G36)+Main!$H36)+SUM($B$2:$J$2)),Main!$Q36,0)</f>
        <v>0</v>
      </c>
      <c r="HS108" s="2">
        <f>IF(AND(HS$5&gt;=Main!$H36+SUM($B$2:$J$2),HS$5&lt;=(SUM(Main!$F36:$G36)+Main!$H36)+SUM($B$2:$J$2)),Main!$Q36,0)</f>
        <v>0</v>
      </c>
      <c r="HT108" s="2">
        <f>IF(AND(HT$5&gt;=Main!$H36+SUM($B$2:$J$2),HT$5&lt;=(SUM(Main!$F36:$G36)+Main!$H36)+SUM($B$2:$J$2)),Main!$Q36,0)</f>
        <v>0</v>
      </c>
      <c r="HU108" s="2">
        <f>IF(AND(HU$5&gt;=Main!$H36+SUM($B$2:$J$2),HU$5&lt;=(SUM(Main!$F36:$G36)+Main!$H36)+SUM($B$2:$J$2)),Main!$Q36,0)</f>
        <v>0</v>
      </c>
      <c r="HV108" s="2">
        <f>IF(AND(HV$5&gt;=Main!$H36+SUM($B$2:$J$2),HV$5&lt;=(SUM(Main!$F36:$G36)+Main!$H36)+SUM($B$2:$J$2)),Main!$Q36,0)</f>
        <v>0</v>
      </c>
      <c r="HW108" s="2">
        <f>IF(AND(HW$5&gt;=Main!$H36+SUM($B$2:$J$2),HW$5&lt;=(SUM(Main!$F36:$G36)+Main!$H36)+SUM($B$2:$J$2)),Main!$Q36,0)</f>
        <v>0</v>
      </c>
      <c r="HX108" s="2">
        <f>IF(AND(HX$5&gt;=Main!$H36+SUM($B$2:$J$2),HX$5&lt;=(SUM(Main!$F36:$G36)+Main!$H36)+SUM($B$2:$J$2)),Main!$Q36,0)</f>
        <v>0</v>
      </c>
      <c r="HY108" s="2">
        <f>IF(AND(HY$5&gt;=Main!$H36+SUM($B$2:$J$2),HY$5&lt;=(SUM(Main!$F36:$G36)+Main!$H36)+SUM($B$2:$J$2)),Main!$Q36,0)</f>
        <v>0</v>
      </c>
      <c r="HZ108" s="2">
        <f>IF(AND(HZ$5&gt;=Main!$H36+SUM($B$2:$J$2),HZ$5&lt;=(SUM(Main!$F36:$G36)+Main!$H36)+SUM($B$2:$J$2)),Main!$Q36,0)</f>
        <v>0</v>
      </c>
      <c r="IA108" s="2">
        <f>IF(AND(IA$5&gt;=Main!$H36+SUM($B$2:$J$2),IA$5&lt;=(SUM(Main!$F36:$G36)+Main!$H36)+SUM($B$2:$J$2)),Main!$Q36,0)</f>
        <v>0</v>
      </c>
      <c r="IB108" s="2">
        <f>IF(AND(IB$5&gt;=Main!$H36+SUM($B$2:$J$2),IB$5&lt;=(SUM(Main!$F36:$G36)+Main!$H36)+SUM($B$2:$J$2)),Main!$Q36,0)</f>
        <v>0</v>
      </c>
      <c r="IC108" s="2">
        <f>IF(AND(IC$5&gt;=Main!$H36+SUM($B$2:$J$2),IC$5&lt;=(SUM(Main!$F36:$G36)+Main!$H36)+SUM($B$2:$J$2)),Main!$Q36,0)</f>
        <v>0</v>
      </c>
      <c r="ID108" s="2">
        <f>IF(AND(ID$5&gt;=Main!$H36+SUM($B$2:$J$2),ID$5&lt;=(SUM(Main!$F36:$G36)+Main!$H36)+SUM($B$2:$J$2)),Main!$Q36,0)</f>
        <v>0</v>
      </c>
      <c r="IE108" s="2">
        <f>IF(AND(IE$5&gt;=Main!$H36+SUM($B$2:$J$2),IE$5&lt;=(SUM(Main!$F36:$G36)+Main!$H36)+SUM($B$2:$J$2)),Main!$Q36,0)</f>
        <v>0</v>
      </c>
      <c r="IF108" s="2">
        <f>IF(AND(IF$5&gt;=Main!$H36+SUM($B$2:$J$2),IF$5&lt;=(SUM(Main!$F36:$G36)+Main!$H36)+SUM($B$2:$J$2)),Main!$Q36,0)</f>
        <v>0</v>
      </c>
      <c r="IG108" s="2">
        <f>IF(AND(IG$5&gt;=Main!$H36+SUM($B$2:$J$2),IG$5&lt;=(SUM(Main!$F36:$G36)+Main!$H36)+SUM($B$2:$J$2)),Main!$Q36,0)</f>
        <v>0</v>
      </c>
      <c r="IH108" s="2">
        <f>IF(AND(IH$5&gt;=Main!$H36+SUM($B$2:$J$2),IH$5&lt;=(SUM(Main!$F36:$G36)+Main!$H36)+SUM($B$2:$J$2)),Main!$Q36,0)</f>
        <v>0</v>
      </c>
      <c r="II108" s="2">
        <f>IF(AND(II$5&gt;=Main!$H36+SUM($B$2:$J$2),II$5&lt;=(SUM(Main!$F36:$G36)+Main!$H36)+SUM($B$2:$J$2)),Main!$Q36,0)</f>
        <v>0</v>
      </c>
      <c r="IJ108" s="2">
        <f>IF(AND(IJ$5&gt;=Main!$H36+SUM($B$2:$J$2),IJ$5&lt;=(SUM(Main!$F36:$G36)+Main!$H36)+SUM($B$2:$J$2)),Main!$Q36,0)</f>
        <v>0</v>
      </c>
      <c r="IK108" s="2">
        <f>IF(AND(IK$5&gt;=Main!$H36+SUM($B$2:$J$2),IK$5&lt;=(SUM(Main!$F36:$G36)+Main!$H36)+SUM($B$2:$J$2)),Main!$Q36,0)</f>
        <v>0</v>
      </c>
      <c r="IL108" s="2">
        <f>IF(AND(IL$5&gt;=Main!$H36+SUM($B$2:$J$2),IL$5&lt;=(SUM(Main!$F36:$G36)+Main!$H36)+SUM($B$2:$J$2)),Main!$Q36,0)</f>
        <v>0</v>
      </c>
      <c r="IM108" s="2">
        <f>IF(AND(IM$5&gt;=Main!$H36+SUM($B$2:$J$2),IM$5&lt;=(SUM(Main!$F36:$G36)+Main!$H36)+SUM($B$2:$J$2)),Main!$Q36,0)</f>
        <v>0</v>
      </c>
      <c r="IN108" s="2">
        <f>IF(AND(IN$5&gt;=Main!$H36+SUM($B$2:$J$2),IN$5&lt;=(SUM(Main!$F36:$G36)+Main!$H36)+SUM($B$2:$J$2)),Main!$Q36,0)</f>
        <v>0</v>
      </c>
      <c r="IO108" s="2">
        <f>IF(AND(IO$5&gt;=Main!$H36+SUM($B$2:$J$2),IO$5&lt;=(SUM(Main!$F36:$G36)+Main!$H36)+SUM($B$2:$J$2)),Main!$Q36,0)</f>
        <v>0</v>
      </c>
      <c r="IP108" s="2">
        <f>IF(AND(IP$5&gt;=Main!$H36+SUM($B$2:$J$2),IP$5&lt;=(SUM(Main!$F36:$G36)+Main!$H36)+SUM($B$2:$J$2)),Main!$Q36,0)</f>
        <v>0</v>
      </c>
      <c r="IQ108" s="2">
        <f>IF(AND(IQ$5&gt;=Main!$H36+SUM($B$2:$J$2),IQ$5&lt;=(SUM(Main!$F36:$G36)+Main!$H36)+SUM($B$2:$J$2)),Main!$Q36,0)</f>
        <v>0</v>
      </c>
      <c r="IR108" s="2">
        <f>IF(AND(IR$5&gt;=Main!$H36+SUM($B$2:$J$2),IR$5&lt;=(SUM(Main!$F36:$G36)+Main!$H36)+SUM($B$2:$J$2)),Main!$Q36,0)</f>
        <v>0</v>
      </c>
      <c r="IS108" s="2">
        <f>IF(AND(IS$5&gt;=Main!$H36+SUM($B$2:$J$2),IS$5&lt;=(SUM(Main!$F36:$G36)+Main!$H36)+SUM($B$2:$J$2)),Main!$Q36,0)</f>
        <v>0</v>
      </c>
      <c r="IT108" s="2">
        <f>IF(AND(IT$5&gt;=Main!$H36+SUM($B$2:$J$2),IT$5&lt;=(SUM(Main!$F36:$G36)+Main!$H36)+SUM($B$2:$J$2)),Main!$Q36,0)</f>
        <v>0</v>
      </c>
      <c r="IU108" s="2">
        <f>IF(AND(IU$5&gt;=Main!$H36+SUM($B$2:$J$2),IU$5&lt;=(SUM(Main!$F36:$G36)+Main!$H36)+SUM($B$2:$J$2)),Main!$Q36,0)</f>
        <v>0</v>
      </c>
      <c r="IV108" s="2">
        <f>IF(AND(IV$5&gt;=Main!$H36+SUM($B$2:$J$2),IV$5&lt;=(SUM(Main!$F36:$G36)+Main!$H36)+SUM($B$2:$J$2)),Main!$Q36,0)</f>
        <v>0</v>
      </c>
      <c r="IW108" s="2">
        <f>IF(AND(IW$5&gt;=Main!$H36+SUM($B$2:$J$2),IW$5&lt;=(SUM(Main!$F36:$G36)+Main!$H36)+SUM($B$2:$J$2)),Main!$Q36,0)</f>
        <v>0</v>
      </c>
      <c r="IX108" s="2">
        <f>IF(AND(IX$5&gt;=Main!$H36+SUM($B$2:$J$2),IX$5&lt;=(SUM(Main!$F36:$G36)+Main!$H36)+SUM($B$2:$J$2)),Main!$Q36,0)</f>
        <v>0</v>
      </c>
      <c r="IY108" s="2">
        <f>IF(AND(IY$5&gt;=Main!$H36+SUM($B$2:$J$2),IY$5&lt;=(SUM(Main!$F36:$G36)+Main!$H36)+SUM($B$2:$J$2)),Main!$Q36,0)</f>
        <v>0</v>
      </c>
      <c r="IZ108" s="2">
        <f>IF(AND(IZ$5&gt;=Main!$H36+SUM($B$2:$J$2),IZ$5&lt;=(SUM(Main!$F36:$G36)+Main!$H36)+SUM($B$2:$J$2)),Main!$Q36,0)</f>
        <v>0</v>
      </c>
      <c r="JA108" s="2">
        <f>IF(AND(JA$5&gt;=Main!$H36+SUM($B$2:$J$2),JA$5&lt;=(SUM(Main!$F36:$G36)+Main!$H36)+SUM($B$2:$J$2)),Main!$Q36,0)</f>
        <v>0</v>
      </c>
      <c r="JB108" s="2">
        <f>IF(AND(JB$5&gt;=Main!$H36+SUM($B$2:$J$2),JB$5&lt;=(SUM(Main!$F36:$G36)+Main!$H36)+SUM($B$2:$J$2)),Main!$Q36,0)</f>
        <v>0</v>
      </c>
      <c r="JC108" s="2">
        <f>IF(AND(JC$5&gt;=Main!$H36+SUM($B$2:$J$2),JC$5&lt;=(SUM(Main!$F36:$G36)+Main!$H36)+SUM($B$2:$J$2)),Main!$Q36,0)</f>
        <v>0</v>
      </c>
      <c r="JD108" s="2">
        <f>IF(AND(JD$5&gt;=Main!$H36+SUM($B$2:$J$2),JD$5&lt;=(SUM(Main!$F36:$G36)+Main!$H36)+SUM($B$2:$J$2)),Main!$Q36,0)</f>
        <v>0</v>
      </c>
      <c r="JE108" s="2">
        <f>IF(AND(JE$5&gt;=Main!$H36+SUM($B$2:$J$2),JE$5&lt;=(SUM(Main!$F36:$G36)+Main!$H36)+SUM($B$2:$J$2)),Main!$Q36,0)</f>
        <v>0</v>
      </c>
      <c r="JF108" s="2">
        <f>IF(AND(JF$5&gt;=Main!$H36+SUM($B$2:$J$2),JF$5&lt;=(SUM(Main!$F36:$G36)+Main!$H36)+SUM($B$2:$J$2)),Main!$Q36,0)</f>
        <v>0</v>
      </c>
      <c r="JG108" s="2">
        <f>IF(AND(JG$5&gt;=Main!$H36+SUM($B$2:$J$2),JG$5&lt;=(SUM(Main!$F36:$G36)+Main!$H36)+SUM($B$2:$J$2)),Main!$Q36,0)</f>
        <v>0</v>
      </c>
      <c r="JH108" s="2">
        <f>IF(AND(JH$5&gt;=Main!$H36+SUM($B$2:$J$2),JH$5&lt;=(SUM(Main!$F36:$G36)+Main!$H36)+SUM($B$2:$J$2)),Main!$Q36,0)</f>
        <v>0</v>
      </c>
      <c r="JI108" s="2">
        <f>IF(AND(JI$5&gt;=Main!$H36+SUM($B$2:$J$2),JI$5&lt;=(SUM(Main!$F36:$G36)+Main!$H36)+SUM($B$2:$J$2)),Main!$Q36,0)</f>
        <v>0</v>
      </c>
      <c r="JJ108" s="2">
        <f>IF(AND(JJ$5&gt;=Main!$H36+SUM($B$2:$J$2),JJ$5&lt;=(SUM(Main!$F36:$G36)+Main!$H36)+SUM($B$2:$J$2)),Main!$Q36,0)</f>
        <v>0</v>
      </c>
      <c r="JK108" s="2">
        <f>IF(AND(JK$5&gt;=Main!$H36+SUM($B$2:$J$2),JK$5&lt;=(SUM(Main!$F36:$G36)+Main!$H36)+SUM($B$2:$J$2)),Main!$Q36,0)</f>
        <v>0</v>
      </c>
      <c r="JL108" s="2">
        <f>IF(AND(JL$5&gt;=Main!$H36+SUM($B$2:$J$2),JL$5&lt;=(SUM(Main!$F36:$G36)+Main!$H36)+SUM($B$2:$J$2)),Main!$Q36,0)</f>
        <v>0</v>
      </c>
      <c r="JM108" s="2">
        <f>IF(AND(JM$5&gt;=Main!$H36+SUM($B$2:$J$2),JM$5&lt;=(SUM(Main!$F36:$G36)+Main!$H36)+SUM($B$2:$J$2)),Main!$Q36,0)</f>
        <v>0</v>
      </c>
      <c r="JN108" s="2">
        <f>IF(AND(JN$5&gt;=Main!$H36+SUM($B$2:$J$2),JN$5&lt;=(SUM(Main!$F36:$G36)+Main!$H36)+SUM($B$2:$J$2)),Main!$Q36,0)</f>
        <v>0</v>
      </c>
      <c r="JO108" s="2">
        <f>IF(AND(JO$5&gt;=Main!$H36+SUM($B$2:$J$2),JO$5&lt;=(SUM(Main!$F36:$G36)+Main!$H36)+SUM($B$2:$J$2)),Main!$Q36,0)</f>
        <v>0</v>
      </c>
      <c r="JP108" s="2">
        <f>IF(AND(JP$5&gt;=Main!$H36+SUM($B$2:$J$2),JP$5&lt;=(SUM(Main!$F36:$G36)+Main!$H36)+SUM($B$2:$J$2)),Main!$Q36,0)</f>
        <v>0</v>
      </c>
      <c r="JQ108" s="2">
        <f>IF(AND(JQ$5&gt;=Main!$H36+SUM($B$2:$J$2),JQ$5&lt;=(SUM(Main!$F36:$G36)+Main!$H36)+SUM($B$2:$J$2)),Main!$Q36,0)</f>
        <v>0</v>
      </c>
      <c r="JR108" s="2">
        <f>IF(AND(JR$5&gt;=Main!$H36+SUM($B$2:$J$2),JR$5&lt;=(SUM(Main!$F36:$G36)+Main!$H36)+SUM($B$2:$J$2)),Main!$Q36,0)</f>
        <v>0</v>
      </c>
      <c r="JS108" s="2">
        <f>IF(AND(JS$5&gt;=Main!$H36+SUM($B$2:$J$2),JS$5&lt;=(SUM(Main!$F36:$G36)+Main!$H36)+SUM($B$2:$J$2)),Main!$Q36,0)</f>
        <v>0</v>
      </c>
      <c r="JT108" s="2">
        <f>IF(AND(JT$5&gt;=Main!$H36+SUM($B$2:$J$2),JT$5&lt;=(SUM(Main!$F36:$G36)+Main!$H36)+SUM($B$2:$J$2)),Main!$Q36,0)</f>
        <v>0</v>
      </c>
      <c r="JU108" s="2">
        <f>IF(AND(JU$5&gt;=Main!$H36+SUM($B$2:$J$2),JU$5&lt;=(SUM(Main!$F36:$G36)+Main!$H36)+SUM($B$2:$J$2)),Main!$Q36,0)</f>
        <v>0</v>
      </c>
      <c r="JV108" s="2">
        <f>IF(AND(JV$5&gt;=Main!$H36+SUM($B$2:$J$2),JV$5&lt;=(SUM(Main!$F36:$G36)+Main!$H36)+SUM($B$2:$J$2)),Main!$Q36,0)</f>
        <v>0</v>
      </c>
      <c r="JW108" s="2">
        <f>IF(AND(JW$5&gt;=Main!$H36+SUM($B$2:$J$2),JW$5&lt;=(SUM(Main!$F36:$G36)+Main!$H36)+SUM($B$2:$J$2)),Main!$Q36,0)</f>
        <v>0</v>
      </c>
      <c r="JX108" s="2">
        <f>IF(AND(JX$5&gt;=Main!$H36+SUM($B$2:$J$2),JX$5&lt;=(SUM(Main!$F36:$G36)+Main!$H36)+SUM($B$2:$J$2)),Main!$Q36,0)</f>
        <v>0</v>
      </c>
      <c r="JY108" s="2">
        <f>IF(AND(JY$5&gt;=Main!$H36+SUM($B$2:$J$2),JY$5&lt;=(SUM(Main!$F36:$G36)+Main!$H36)+SUM($B$2:$J$2)),Main!$Q36,0)</f>
        <v>0</v>
      </c>
      <c r="JZ108" s="2">
        <f>IF(AND(JZ$5&gt;=Main!$H36+SUM($B$2:$J$2),JZ$5&lt;=(SUM(Main!$F36:$G36)+Main!$H36)+SUM($B$2:$J$2)),Main!$Q36,0)</f>
        <v>0</v>
      </c>
      <c r="KA108" s="2">
        <f>IF(AND(KA$5&gt;=Main!$H36+SUM($B$2:$J$2),KA$5&lt;=(SUM(Main!$F36:$G36)+Main!$H36)+SUM($B$2:$J$2)),Main!$Q36,0)</f>
        <v>0</v>
      </c>
      <c r="KB108" s="2">
        <f>IF(AND(KB$5&gt;=Main!$H36+SUM($B$2:$J$2),KB$5&lt;=(SUM(Main!$F36:$G36)+Main!$H36)+SUM($B$2:$J$2)),Main!$Q36,0)</f>
        <v>0</v>
      </c>
      <c r="KC108" s="2">
        <f>IF(AND(KC$5&gt;=Main!$H36+SUM($B$2:$J$2),KC$5&lt;=(SUM(Main!$F36:$G36)+Main!$H36)+SUM($B$2:$J$2)),Main!$Q36,0)</f>
        <v>0</v>
      </c>
      <c r="KD108" s="2">
        <f>IF(AND(KD$5&gt;=Main!$H36+SUM($B$2:$J$2),KD$5&lt;=(SUM(Main!$F36:$G36)+Main!$H36)+SUM($B$2:$J$2)),Main!$Q36,0)</f>
        <v>0</v>
      </c>
      <c r="KE108" s="2">
        <f>IF(AND(KE$5&gt;=Main!$H36+SUM($B$2:$J$2),KE$5&lt;=(SUM(Main!$F36:$G36)+Main!$H36)+SUM($B$2:$J$2)),Main!$Q36,0)</f>
        <v>0</v>
      </c>
      <c r="KF108" s="2">
        <f>IF(AND(KF$5&gt;=Main!$H36+SUM($B$2:$J$2),KF$5&lt;=(SUM(Main!$F36:$G36)+Main!$H36)+SUM($B$2:$J$2)),Main!$Q36,0)</f>
        <v>0</v>
      </c>
      <c r="KG108" s="2">
        <f>IF(AND(KG$5&gt;=Main!$H36+SUM($B$2:$J$2),KG$5&lt;=(SUM(Main!$F36:$G36)+Main!$H36)+SUM($B$2:$J$2)),Main!$Q36,0)</f>
        <v>0</v>
      </c>
      <c r="KH108" s="2">
        <f>IF(AND(KH$5&gt;=Main!$H36+SUM($B$2:$J$2),KH$5&lt;=(SUM(Main!$F36:$G36)+Main!$H36)+SUM($B$2:$J$2)),Main!$Q36,0)</f>
        <v>0</v>
      </c>
      <c r="KI108" s="2">
        <f>IF(AND(KI$5&gt;=Main!$H36+SUM($B$2:$J$2),KI$5&lt;=(SUM(Main!$F36:$G36)+Main!$H36)+SUM($B$2:$J$2)),Main!$Q36,0)</f>
        <v>0</v>
      </c>
      <c r="KJ108" s="2">
        <f>IF(AND(KJ$5&gt;=Main!$H36+SUM($B$2:$J$2),KJ$5&lt;=(SUM(Main!$F36:$G36)+Main!$H36)+SUM($B$2:$J$2)),Main!$Q36,0)</f>
        <v>0</v>
      </c>
      <c r="KK108" s="2">
        <f>IF(AND(KK$5&gt;=Main!$H36+SUM($B$2:$J$2),KK$5&lt;=(SUM(Main!$F36:$G36)+Main!$H36)+SUM($B$2:$J$2)),Main!$Q36,0)</f>
        <v>0</v>
      </c>
      <c r="KL108" s="2">
        <f>IF(AND(KL$5&gt;=Main!$H36+SUM($B$2:$J$2),KL$5&lt;=(SUM(Main!$F36:$G36)+Main!$H36)+SUM($B$2:$J$2)),Main!$Q36,0)</f>
        <v>0</v>
      </c>
      <c r="KM108" s="2">
        <f>IF(AND(KM$5&gt;=Main!$H36+SUM($B$2:$J$2),KM$5&lt;=(SUM(Main!$F36:$G36)+Main!$H36)+SUM($B$2:$J$2)),Main!$Q36,0)</f>
        <v>0</v>
      </c>
      <c r="KN108" s="2">
        <f>IF(AND(KN$5&gt;=Main!$H36+SUM($B$2:$J$2),KN$5&lt;=(SUM(Main!$F36:$G36)+Main!$H36)+SUM($B$2:$J$2)),Main!$Q36,0)</f>
        <v>0</v>
      </c>
      <c r="KO108" s="2">
        <f>IF(AND(KO$5&gt;=Main!$H36+SUM($B$2:$J$2),KO$5&lt;=(SUM(Main!$F36:$G36)+Main!$H36)+SUM($B$2:$J$2)),Main!$Q36,0)</f>
        <v>0</v>
      </c>
      <c r="KP108" s="2">
        <f>IF(AND(KP$5&gt;=Main!$H36+SUM($B$2:$J$2),KP$5&lt;=(SUM(Main!$F36:$G36)+Main!$H36)+SUM($B$2:$J$2)),Main!$Q36,0)</f>
        <v>0</v>
      </c>
      <c r="KQ108" s="2">
        <f>IF(AND(KQ$5&gt;=Main!$H36+SUM($B$2:$J$2),KQ$5&lt;=(SUM(Main!$F36:$G36)+Main!$H36)+SUM($B$2:$J$2)),Main!$Q36,0)</f>
        <v>0</v>
      </c>
      <c r="KR108" s="2">
        <f>IF(AND(KR$5&gt;=Main!$H36+SUM($B$2:$J$2),KR$5&lt;=(SUM(Main!$F36:$G36)+Main!$H36)+SUM($B$2:$J$2)),Main!$Q36,0)</f>
        <v>0</v>
      </c>
      <c r="KS108" s="2">
        <f>IF(AND(KS$5&gt;=Main!$H36+SUM($B$2:$J$2),KS$5&lt;=(SUM(Main!$F36:$G36)+Main!$H36)+SUM($B$2:$J$2)),Main!$Q36,0)</f>
        <v>0</v>
      </c>
      <c r="KT108" s="2">
        <f>IF(AND(KT$5&gt;=Main!$H36+SUM($B$2:$J$2),KT$5&lt;=(SUM(Main!$F36:$G36)+Main!$H36)+SUM($B$2:$J$2)),Main!$Q36,0)</f>
        <v>0</v>
      </c>
      <c r="KU108" s="2">
        <f>IF(AND(KU$5&gt;=Main!$H36+SUM($B$2:$J$2),KU$5&lt;=(SUM(Main!$F36:$G36)+Main!$H36)+SUM($B$2:$J$2)),Main!$Q36,0)</f>
        <v>0</v>
      </c>
      <c r="KV108" s="2">
        <f>IF(AND(KV$5&gt;=Main!$H36+SUM($B$2:$J$2),KV$5&lt;=(SUM(Main!$F36:$G36)+Main!$H36)+SUM($B$2:$J$2)),Main!$Q36,0)</f>
        <v>0</v>
      </c>
      <c r="KW108" s="2">
        <f>IF(AND(KW$5&gt;=Main!$H36+SUM($B$2:$J$2),KW$5&lt;=(SUM(Main!$F36:$G36)+Main!$H36)+SUM($B$2:$J$2)),Main!$Q36,0)</f>
        <v>0</v>
      </c>
      <c r="KX108" s="2">
        <f>IF(AND(KX$5&gt;=Main!$H36+SUM($B$2:$J$2),KX$5&lt;=(SUM(Main!$F36:$G36)+Main!$H36)+SUM($B$2:$J$2)),Main!$Q36,0)</f>
        <v>0</v>
      </c>
      <c r="KY108" s="2">
        <f>IF(AND(KY$5&gt;=Main!$H36+SUM($B$2:$J$2),KY$5&lt;=(SUM(Main!$F36:$G36)+Main!$H36)+SUM($B$2:$J$2)),Main!$Q36,0)</f>
        <v>0</v>
      </c>
      <c r="KZ108" s="2">
        <f>IF(AND(KZ$5&gt;=Main!$H36+SUM($B$2:$J$2),KZ$5&lt;=(SUM(Main!$F36:$G36)+Main!$H36)+SUM($B$2:$J$2)),Main!$Q36,0)</f>
        <v>0</v>
      </c>
      <c r="LA108" s="2">
        <f>IF(AND(LA$5&gt;=Main!$H36+SUM($B$2:$J$2),LA$5&lt;=(SUM(Main!$F36:$G36)+Main!$H36)+SUM($B$2:$J$2)),Main!$Q36,0)</f>
        <v>0</v>
      </c>
      <c r="LB108" s="2">
        <f>IF(AND(LB$5&gt;=Main!$H36+SUM($B$2:$J$2),LB$5&lt;=(SUM(Main!$F36:$G36)+Main!$H36)+SUM($B$2:$J$2)),Main!$Q36,0)</f>
        <v>0</v>
      </c>
      <c r="LC108" s="2">
        <f>IF(AND(LC$5&gt;=Main!$H36+SUM($B$2:$J$2),LC$5&lt;=(SUM(Main!$F36:$G36)+Main!$H36)+SUM($B$2:$J$2)),Main!$Q36,0)</f>
        <v>0</v>
      </c>
      <c r="LD108" s="2">
        <f>IF(AND(LD$5&gt;=Main!$H36+SUM($B$2:$J$2),LD$5&lt;=(SUM(Main!$F36:$G36)+Main!$H36)+SUM($B$2:$J$2)),Main!$Q36,0)</f>
        <v>0</v>
      </c>
      <c r="LE108" s="2">
        <f>IF(AND(LE$5&gt;=Main!$H36+SUM($B$2:$J$2),LE$5&lt;=(SUM(Main!$F36:$G36)+Main!$H36)+SUM($B$2:$J$2)),Main!$Q36,0)</f>
        <v>0</v>
      </c>
      <c r="LF108" s="2">
        <f>IF(AND(LF$5&gt;=Main!$H36+SUM($B$2:$J$2),LF$5&lt;=(SUM(Main!$F36:$G36)+Main!$H36)+SUM($B$2:$J$2)),Main!$Q36,0)</f>
        <v>0</v>
      </c>
      <c r="LG108" s="2">
        <f>IF(AND(LG$5&gt;=Main!$H36+SUM($B$2:$J$2),LG$5&lt;=(SUM(Main!$F36:$G36)+Main!$H36)+SUM($B$2:$J$2)),Main!$Q36,0)</f>
        <v>0</v>
      </c>
      <c r="LH108" s="2">
        <f>IF(AND(LH$5&gt;=Main!$H36+SUM($B$2:$J$2),LH$5&lt;=(SUM(Main!$F36:$G36)+Main!$H36)+SUM($B$2:$J$2)),Main!$Q36,0)</f>
        <v>0</v>
      </c>
      <c r="LI108" s="2">
        <f>IF(AND(LI$5&gt;=Main!$H36+SUM($B$2:$J$2),LI$5&lt;=(SUM(Main!$F36:$G36)+Main!$H36)+SUM($B$2:$J$2)),Main!$Q36,0)</f>
        <v>0</v>
      </c>
      <c r="LJ108" s="2">
        <f>IF(AND(LJ$5&gt;=Main!$H36+SUM($B$2:$J$2),LJ$5&lt;=(SUM(Main!$F36:$G36)+Main!$H36)+SUM($B$2:$J$2)),Main!$Q36,0)</f>
        <v>0</v>
      </c>
      <c r="LK108" s="2">
        <f>IF(AND(LK$5&gt;=Main!$H36+SUM($B$2:$J$2),LK$5&lt;=(SUM(Main!$F36:$G36)+Main!$H36)+SUM($B$2:$J$2)),Main!$Q36,0)</f>
        <v>0</v>
      </c>
      <c r="LL108" s="2">
        <f>IF(AND(LL$5&gt;=Main!$H36+SUM($B$2:$J$2),LL$5&lt;=(SUM(Main!$F36:$G36)+Main!$H36)+SUM($B$2:$J$2)),Main!$Q36,0)</f>
        <v>0</v>
      </c>
      <c r="LM108" s="2">
        <f>IF(AND(LM$5&gt;=Main!$H36+SUM($B$2:$J$2),LM$5&lt;=(SUM(Main!$F36:$G36)+Main!$H36)+SUM($B$2:$J$2)),Main!$Q36,0)</f>
        <v>0</v>
      </c>
      <c r="LN108" s="2">
        <f>IF(AND(LN$5&gt;=Main!$H36+SUM($B$2:$J$2),LN$5&lt;=(SUM(Main!$F36:$G36)+Main!$H36)+SUM($B$2:$J$2)),Main!$Q36,0)</f>
        <v>0</v>
      </c>
      <c r="LO108" s="2">
        <f>IF(AND(LO$5&gt;=Main!$H36+SUM($B$2:$J$2),LO$5&lt;=(SUM(Main!$F36:$G36)+Main!$H36)+SUM($B$2:$J$2)),Main!$Q36,0)</f>
        <v>0</v>
      </c>
      <c r="LP108" s="2">
        <f>IF(AND(LP$5&gt;=Main!$H36+SUM($B$2:$J$2),LP$5&lt;=(SUM(Main!$F36:$G36)+Main!$H36)+SUM($B$2:$J$2)),Main!$Q36,0)</f>
        <v>0</v>
      </c>
      <c r="LQ108" s="2">
        <f>IF(AND(LQ$5&gt;=Main!$H36+SUM($B$2:$J$2),LQ$5&lt;=(SUM(Main!$F36:$G36)+Main!$H36)+SUM($B$2:$J$2)),Main!$Q36,0)</f>
        <v>0</v>
      </c>
      <c r="LR108" s="2">
        <f>IF(AND(LR$5&gt;=Main!$H36+SUM($B$2:$J$2),LR$5&lt;=(SUM(Main!$F36:$G36)+Main!$H36)+SUM($B$2:$J$2)),Main!$Q36,0)</f>
        <v>0</v>
      </c>
      <c r="LS108" s="2">
        <f>IF(AND(LS$5&gt;=Main!$H36+SUM($B$2:$J$2),LS$5&lt;=(SUM(Main!$F36:$G36)+Main!$H36)+SUM($B$2:$J$2)),Main!$Q36,0)</f>
        <v>0</v>
      </c>
      <c r="LT108" s="2">
        <f>IF(AND(LT$5&gt;=Main!$H36+SUM($B$2:$J$2),LT$5&lt;=(SUM(Main!$F36:$G36)+Main!$H36)+SUM($B$2:$J$2)),Main!$Q36,0)</f>
        <v>0</v>
      </c>
      <c r="LU108" s="2">
        <f>IF(AND(LU$5&gt;=Main!$H36+SUM($B$2:$J$2),LU$5&lt;=(SUM(Main!$F36:$G36)+Main!$H36)+SUM($B$2:$J$2)),Main!$Q36,0)</f>
        <v>0</v>
      </c>
      <c r="LV108" s="2">
        <f>IF(AND(LV$5&gt;=Main!$H36+SUM($B$2:$J$2),LV$5&lt;=(SUM(Main!$F36:$G36)+Main!$H36)+SUM($B$2:$J$2)),Main!$Q36,0)</f>
        <v>0</v>
      </c>
      <c r="LW108" s="2">
        <f>IF(AND(LW$5&gt;=Main!$H36+SUM($B$2:$J$2),LW$5&lt;=(SUM(Main!$F36:$G36)+Main!$H36)+SUM($B$2:$J$2)),Main!$Q36,0)</f>
        <v>0</v>
      </c>
      <c r="LX108" s="2">
        <f>IF(AND(LX$5&gt;=Main!$H36+SUM($B$2:$J$2),LX$5&lt;=(SUM(Main!$F36:$G36)+Main!$H36)+SUM($B$2:$J$2)),Main!$Q36,0)</f>
        <v>0</v>
      </c>
      <c r="LY108" s="2">
        <f>IF(AND(LY$5&gt;=Main!$H36+SUM($B$2:$J$2),LY$5&lt;=(SUM(Main!$F36:$G36)+Main!$H36)+SUM($B$2:$J$2)),Main!$Q36,0)</f>
        <v>0</v>
      </c>
      <c r="LZ108" s="2">
        <f>IF(AND(LZ$5&gt;=Main!$H36+SUM($B$2:$J$2),LZ$5&lt;=(SUM(Main!$F36:$G36)+Main!$H36)+SUM($B$2:$J$2)),Main!$Q36,0)</f>
        <v>0</v>
      </c>
      <c r="MA108" s="2">
        <f>IF(AND(MA$5&gt;=Main!$H36+SUM($B$2:$J$2),MA$5&lt;=(SUM(Main!$F36:$G36)+Main!$H36)+SUM($B$2:$J$2)),Main!$Q36,0)</f>
        <v>0</v>
      </c>
      <c r="MB108" s="2">
        <f>IF(AND(MB$5&gt;=Main!$H36+SUM($B$2:$J$2),MB$5&lt;=(SUM(Main!$F36:$G36)+Main!$H36)+SUM($B$2:$J$2)),Main!$Q36,0)</f>
        <v>0</v>
      </c>
      <c r="MC108" s="2">
        <f>IF(AND(MC$5&gt;=Main!$H36+SUM($B$2:$J$2),MC$5&lt;=(SUM(Main!$F36:$G36)+Main!$H36)+SUM($B$2:$J$2)),Main!$Q36,0)</f>
        <v>0</v>
      </c>
      <c r="MD108" s="2">
        <f>IF(AND(MD$5&gt;=Main!$H36+SUM($B$2:$J$2),MD$5&lt;=(SUM(Main!$F36:$G36)+Main!$H36)+SUM($B$2:$J$2)),Main!$Q36,0)</f>
        <v>0</v>
      </c>
      <c r="ME108" s="2">
        <f>IF(AND(ME$5&gt;=Main!$H36+SUM($B$2:$J$2),ME$5&lt;=(SUM(Main!$F36:$G36)+Main!$H36)+SUM($B$2:$J$2)),Main!$Q36,0)</f>
        <v>0</v>
      </c>
      <c r="MF108" s="2">
        <f>IF(AND(MF$5&gt;=Main!$H36+SUM($B$2:$J$2),MF$5&lt;=(SUM(Main!$F36:$G36)+Main!$H36)+SUM($B$2:$J$2)),Main!$Q36,0)</f>
        <v>0</v>
      </c>
      <c r="MG108" s="2">
        <f>IF(AND(MG$5&gt;=Main!$H36+SUM($B$2:$J$2),MG$5&lt;=(SUM(Main!$F36:$G36)+Main!$H36)+SUM($B$2:$J$2)),Main!$Q36,0)</f>
        <v>0</v>
      </c>
      <c r="MH108" s="2">
        <f>IF(AND(MH$5&gt;=Main!$H36+SUM($B$2:$J$2),MH$5&lt;=(SUM(Main!$F36:$G36)+Main!$H36)+SUM($B$2:$J$2)),Main!$Q36,0)</f>
        <v>0</v>
      </c>
      <c r="MI108" s="2">
        <f>IF(AND(MI$5&gt;=Main!$H36+SUM($B$2:$J$2),MI$5&lt;=(SUM(Main!$F36:$G36)+Main!$H36)+SUM($B$2:$J$2)),Main!$Q36,0)</f>
        <v>0</v>
      </c>
      <c r="MJ108" s="2">
        <f>IF(AND(MJ$5&gt;=Main!$H36+SUM($B$2:$J$2),MJ$5&lt;=(SUM(Main!$F36:$G36)+Main!$H36)+SUM($B$2:$J$2)),Main!$Q36,0)</f>
        <v>0</v>
      </c>
      <c r="MK108" s="2">
        <f>IF(AND(MK$5&gt;=Main!$H36+SUM($B$2:$J$2),MK$5&lt;=(SUM(Main!$F36:$G36)+Main!$H36)+SUM($B$2:$J$2)),Main!$Q36,0)</f>
        <v>0</v>
      </c>
      <c r="ML108" s="2">
        <f>IF(AND(ML$5&gt;=Main!$H36+SUM($B$2:$J$2),ML$5&lt;=(SUM(Main!$F36:$G36)+Main!$H36)+SUM($B$2:$J$2)),Main!$Q36,0)</f>
        <v>0</v>
      </c>
      <c r="MM108" s="2">
        <f>IF(AND(MM$5&gt;=Main!$H36+SUM($B$2:$J$2),MM$5&lt;=(SUM(Main!$F36:$G36)+Main!$H36)+SUM($B$2:$J$2)),Main!$Q36,0)</f>
        <v>0</v>
      </c>
      <c r="MN108" s="2">
        <f>IF(AND(MN$5&gt;=Main!$H36+SUM($B$2:$J$2),MN$5&lt;=(SUM(Main!$F36:$G36)+Main!$H36)+SUM($B$2:$J$2)),Main!$Q36,0)</f>
        <v>0</v>
      </c>
      <c r="MO108" s="2">
        <f>IF(AND(MO$5&gt;=Main!$H36+SUM($B$2:$J$2),MO$5&lt;=(SUM(Main!$F36:$G36)+Main!$H36)+SUM($B$2:$J$2)),Main!$Q36,0)</f>
        <v>0</v>
      </c>
      <c r="MP108" s="2">
        <f>IF(AND(MP$5&gt;=Main!$H36+SUM($B$2:$J$2),MP$5&lt;=(SUM(Main!$F36:$G36)+Main!$H36)+SUM($B$2:$J$2)),Main!$Q36,0)</f>
        <v>0</v>
      </c>
      <c r="MQ108" s="2">
        <f>IF(AND(MQ$5&gt;=Main!$H36+SUM($B$2:$J$2),MQ$5&lt;=(SUM(Main!$F36:$G36)+Main!$H36)+SUM($B$2:$J$2)),Main!$Q36,0)</f>
        <v>0</v>
      </c>
      <c r="MR108" s="2">
        <f>IF(AND(MR$5&gt;=Main!$H36+SUM($B$2:$J$2),MR$5&lt;=(SUM(Main!$F36:$G36)+Main!$H36)+SUM($B$2:$J$2)),Main!$Q36,0)</f>
        <v>0</v>
      </c>
      <c r="MS108" s="2">
        <f>IF(AND(MS$5&gt;=Main!$H36+SUM($B$2:$J$2),MS$5&lt;=(SUM(Main!$F36:$G36)+Main!$H36)+SUM($B$2:$J$2)),Main!$Q36,0)</f>
        <v>0</v>
      </c>
      <c r="MT108" s="2">
        <f>IF(AND(MT$5&gt;=Main!$H36+SUM($B$2:$J$2),MT$5&lt;=(SUM(Main!$F36:$G36)+Main!$H36)+SUM($B$2:$J$2)),Main!$Q36,0)</f>
        <v>0</v>
      </c>
      <c r="MU108" s="2">
        <f>IF(AND(MU$5&gt;=Main!$H36+SUM($B$2:$J$2),MU$5&lt;=(SUM(Main!$F36:$G36)+Main!$H36)+SUM($B$2:$J$2)),Main!$Q36,0)</f>
        <v>0</v>
      </c>
      <c r="MV108" s="2">
        <f>IF(AND(MV$5&gt;=Main!$H36+SUM($B$2:$J$2),MV$5&lt;=(SUM(Main!$F36:$G36)+Main!$H36)+SUM($B$2:$J$2)),Main!$Q36,0)</f>
        <v>0</v>
      </c>
      <c r="MW108" s="2">
        <f>IF(AND(MW$5&gt;=Main!$H36+SUM($B$2:$J$2),MW$5&lt;=(SUM(Main!$F36:$G36)+Main!$H36)+SUM($B$2:$J$2)),Main!$Q36,0)</f>
        <v>0</v>
      </c>
      <c r="MX108" s="2">
        <f>IF(AND(MX$5&gt;=Main!$H36+SUM($B$2:$J$2),MX$5&lt;=(SUM(Main!$F36:$G36)+Main!$H36)+SUM($B$2:$J$2)),Main!$Q36,0)</f>
        <v>0</v>
      </c>
      <c r="MY108" s="2">
        <f>IF(AND(MY$5&gt;=Main!$H36+SUM($B$2:$J$2),MY$5&lt;=(SUM(Main!$F36:$G36)+Main!$H36)+SUM($B$2:$J$2)),Main!$Q36,0)</f>
        <v>0</v>
      </c>
      <c r="MZ108" s="2">
        <f>IF(AND(MZ$5&gt;=Main!$H36+SUM($B$2:$J$2),MZ$5&lt;=(SUM(Main!$F36:$G36)+Main!$H36)+SUM($B$2:$J$2)),Main!$Q36,0)</f>
        <v>0</v>
      </c>
      <c r="NA108" s="2">
        <f>IF(AND(NA$5&gt;=Main!$H36+SUM($B$2:$J$2),NA$5&lt;=(SUM(Main!$F36:$G36)+Main!$H36)+SUM($B$2:$J$2)),Main!$Q36,0)</f>
        <v>0</v>
      </c>
      <c r="NB108" s="2">
        <f>IF(AND(NB$5&gt;=Main!$H36+SUM($B$2:$J$2),NB$5&lt;=(SUM(Main!$F36:$G36)+Main!$H36)+SUM($B$2:$J$2)),Main!$Q36,0)</f>
        <v>0</v>
      </c>
      <c r="NC108" s="2">
        <f>IF(AND(NC$5&gt;=Main!$H36+SUM($B$2:$J$2),NC$5&lt;=(SUM(Main!$F36:$G36)+Main!$H36)+SUM($B$2:$J$2)),Main!$Q36,0)</f>
        <v>0</v>
      </c>
      <c r="ND108" s="2">
        <f>IF(AND(ND$5&gt;=Main!$H36+SUM($B$2:$J$2),ND$5&lt;=(SUM(Main!$F36:$G36)+Main!$H36)+SUM($B$2:$J$2)),Main!$Q36,0)</f>
        <v>0</v>
      </c>
      <c r="NE108" s="2">
        <f>IF(AND(NE$5&gt;=Main!$H36+SUM($B$2:$J$2),NE$5&lt;=(SUM(Main!$F36:$G36)+Main!$H36)+SUM($B$2:$J$2)),Main!$Q36,0)</f>
        <v>0</v>
      </c>
      <c r="NF108" s="2">
        <f>IF(AND(NF$5&gt;=Main!$H36+SUM($B$2:$J$2),NF$5&lt;=(SUM(Main!$F36:$G36)+Main!$H36)+SUM($B$2:$J$2)),Main!$Q36,0)</f>
        <v>0</v>
      </c>
      <c r="NG108" s="2">
        <f>IF(AND(NG$5&gt;=Main!$H36+SUM($B$2:$J$2),NG$5&lt;=(SUM(Main!$F36:$G36)+Main!$H36)+SUM($B$2:$J$2)),Main!$Q36,0)</f>
        <v>0</v>
      </c>
      <c r="NH108" s="2">
        <f>IF(AND(NH$5&gt;=Main!$H36+SUM($B$2:$J$2),NH$5&lt;=(SUM(Main!$F36:$G36)+Main!$H36)+SUM($B$2:$J$2)),Main!$Q36,0)</f>
        <v>0</v>
      </c>
      <c r="NI108" s="2">
        <f>IF(AND(NI$5&gt;=Main!$H36+SUM($B$2:$J$2),NI$5&lt;=(SUM(Main!$F36:$G36)+Main!$H36)+SUM($B$2:$J$2)),Main!$Q36,0)</f>
        <v>0</v>
      </c>
      <c r="NJ108" s="2">
        <f>IF(AND(NJ$5&gt;=Main!$H36+SUM($B$2:$J$2),NJ$5&lt;=(SUM(Main!$F36:$G36)+Main!$H36)+SUM($B$2:$J$2)),Main!$Q36,0)</f>
        <v>0</v>
      </c>
      <c r="NK108" s="2">
        <f>IF(AND(NK$5&gt;=Main!$H36+SUM($B$2:$J$2),NK$5&lt;=(SUM(Main!$F36:$G36)+Main!$H36)+SUM($B$2:$J$2)),Main!$Q36,0)</f>
        <v>0</v>
      </c>
      <c r="NL108" s="2">
        <f>IF(AND(NL$5&gt;=Main!$H36+SUM($B$2:$J$2),NL$5&lt;=(SUM(Main!$F36:$G36)+Main!$H36)+SUM($B$2:$J$2)),Main!$Q36,0)</f>
        <v>0</v>
      </c>
      <c r="NM108" s="2">
        <f>IF(AND(NM$5&gt;=Main!$H36+SUM($B$2:$J$2),NM$5&lt;=(SUM(Main!$F36:$G36)+Main!$H36)+SUM($B$2:$J$2)),Main!$Q36,0)</f>
        <v>0</v>
      </c>
      <c r="NN108" s="2">
        <f>IF(AND(NN$5&gt;=Main!$H36+SUM($B$2:$J$2),NN$5&lt;=(SUM(Main!$F36:$G36)+Main!$H36)+SUM($B$2:$J$2)),Main!$Q36,0)</f>
        <v>0</v>
      </c>
      <c r="NO108" s="2">
        <f>IF(AND(NO$5&gt;=Main!$H36+SUM($B$2:$J$2),NO$5&lt;=(SUM(Main!$F36:$G36)+Main!$H36)+SUM($B$2:$J$2)),Main!$Q36,0)</f>
        <v>0</v>
      </c>
      <c r="NP108" s="2">
        <f>IF(AND(NP$5&gt;=Main!$H36+SUM($B$2:$J$2),NP$5&lt;=(SUM(Main!$F36:$G36)+Main!$H36)+SUM($B$2:$J$2)),Main!$Q36,0)</f>
        <v>0</v>
      </c>
      <c r="NQ108" s="2">
        <f>IF(AND(NQ$5&gt;=Main!$H36+SUM($B$2:$J$2),NQ$5&lt;=(SUM(Main!$F36:$G36)+Main!$H36)+SUM($B$2:$J$2)),Main!$Q36,0)</f>
        <v>0</v>
      </c>
      <c r="NR108" s="2">
        <f>IF(AND(NR$5&gt;=Main!$H36+SUM($B$2:$J$2),NR$5&lt;=(SUM(Main!$F36:$G36)+Main!$H36)+SUM($B$2:$J$2)),Main!$Q36,0)</f>
        <v>0</v>
      </c>
      <c r="NS108" s="2">
        <f>IF(AND(NS$5&gt;=Main!$H36+SUM($B$2:$J$2),NS$5&lt;=(SUM(Main!$F36:$G36)+Main!$H36)+SUM($B$2:$J$2)),Main!$Q36,0)</f>
        <v>0</v>
      </c>
      <c r="NT108" s="2">
        <f>IF(AND(NT$5&gt;=Main!$H36+SUM($B$2:$J$2),NT$5&lt;=(SUM(Main!$F36:$G36)+Main!$H36)+SUM($B$2:$J$2)),Main!$Q36,0)</f>
        <v>0</v>
      </c>
      <c r="NU108" s="2">
        <f>IF(AND(NU$5&gt;=Main!$H36+SUM($B$2:$J$2),NU$5&lt;=(SUM(Main!$F36:$G36)+Main!$H36)+SUM($B$2:$J$2)),Main!$Q36,0)</f>
        <v>0</v>
      </c>
      <c r="NV108" s="2">
        <f>IF(AND(NV$5&gt;=Main!$H36+SUM($B$2:$J$2),NV$5&lt;=(SUM(Main!$F36:$G36)+Main!$H36)+SUM($B$2:$J$2)),Main!$Q36,0)</f>
        <v>0</v>
      </c>
      <c r="NW108" s="2">
        <f>IF(AND(NW$5&gt;=Main!$H36+SUM($B$2:$J$2),NW$5&lt;=(SUM(Main!$F36:$G36)+Main!$H36)+SUM($B$2:$J$2)),Main!$Q36,0)</f>
        <v>0</v>
      </c>
      <c r="NX108" s="2">
        <f>IF(AND(NX$5&gt;=Main!$H36+SUM($B$2:$J$2),NX$5&lt;=(SUM(Main!$F36:$G36)+Main!$H36)+SUM($B$2:$J$2)),Main!$Q36,0)</f>
        <v>0</v>
      </c>
      <c r="NY108" s="2">
        <f>IF(AND(NY$5&gt;=Main!$H36+SUM($B$2:$J$2),NY$5&lt;=(SUM(Main!$F36:$G36)+Main!$H36)+SUM($B$2:$J$2)),Main!$Q36,0)</f>
        <v>0</v>
      </c>
      <c r="NZ108" s="2">
        <f>IF(AND(NZ$5&gt;=Main!$H36+SUM($B$2:$J$2),NZ$5&lt;=(SUM(Main!$F36:$G36)+Main!$H36)+SUM($B$2:$J$2)),Main!$Q36,0)</f>
        <v>0</v>
      </c>
      <c r="OA108" s="2">
        <f>IF(AND(OA$5&gt;=Main!$H36+SUM($B$2:$J$2),OA$5&lt;=(SUM(Main!$F36:$G36)+Main!$H36)+SUM($B$2:$J$2)),Main!$Q36,0)</f>
        <v>0</v>
      </c>
      <c r="OB108" s="2">
        <f>IF(AND(OB$5&gt;=Main!$H36+SUM($B$2:$J$2),OB$5&lt;=(SUM(Main!$F36:$G36)+Main!$H36)+SUM($B$2:$J$2)),Main!$Q36,0)</f>
        <v>0</v>
      </c>
      <c r="OC108" s="2">
        <f>IF(AND(OC$5&gt;=Main!$H36+SUM($B$2:$J$2),OC$5&lt;=(SUM(Main!$F36:$G36)+Main!$H36)+SUM($B$2:$J$2)),Main!$Q36,0)</f>
        <v>0</v>
      </c>
      <c r="OD108" s="2">
        <f>IF(AND(OD$5&gt;=Main!$H36+SUM($B$2:$J$2),OD$5&lt;=(SUM(Main!$F36:$G36)+Main!$H36)+SUM($B$2:$J$2)),Main!$Q36,0)</f>
        <v>0</v>
      </c>
      <c r="OE108" s="2">
        <f>IF(AND(OE$5&gt;=Main!$H36+SUM($B$2:$J$2),OE$5&lt;=(SUM(Main!$F36:$G36)+Main!$H36)+SUM($B$2:$J$2)),Main!$Q36,0)</f>
        <v>0</v>
      </c>
      <c r="OF108" s="2">
        <f>IF(AND(OF$5&gt;=Main!$H36+SUM($B$2:$J$2),OF$5&lt;=(SUM(Main!$F36:$G36)+Main!$H36)+SUM($B$2:$J$2)),Main!$Q36,0)</f>
        <v>0</v>
      </c>
      <c r="OG108" s="2">
        <f>IF(AND(OG$5&gt;=Main!$H36+SUM($B$2:$J$2),OG$5&lt;=(SUM(Main!$F36:$G36)+Main!$H36)+SUM($B$2:$J$2)),Main!$Q36,0)</f>
        <v>0</v>
      </c>
      <c r="OH108" s="2">
        <f>IF(AND(OH$5&gt;=Main!$H36+SUM($B$2:$J$2),OH$5&lt;=(SUM(Main!$F36:$G36)+Main!$H36)+SUM($B$2:$J$2)),Main!$Q36,0)</f>
        <v>0</v>
      </c>
      <c r="OI108" s="2">
        <f>IF(AND(OI$5&gt;=Main!$H36+SUM($B$2:$J$2),OI$5&lt;=(SUM(Main!$F36:$G36)+Main!$H36)+SUM($B$2:$J$2)),Main!$Q36,0)</f>
        <v>0</v>
      </c>
      <c r="OJ108" s="2">
        <f>IF(AND(OJ$5&gt;=Main!$H36+SUM($B$2:$J$2),OJ$5&lt;=(SUM(Main!$F36:$G36)+Main!$H36)+SUM($B$2:$J$2)),Main!$Q36,0)</f>
        <v>0</v>
      </c>
      <c r="OK108" s="2">
        <f>IF(AND(OK$5&gt;=Main!$H36+SUM($B$2:$J$2),OK$5&lt;=(SUM(Main!$F36:$G36)+Main!$H36)+SUM($B$2:$J$2)),Main!$Q36,0)</f>
        <v>0</v>
      </c>
      <c r="OL108" s="2">
        <f>IF(AND(OL$5&gt;=Main!$H36+SUM($B$2:$J$2),OL$5&lt;=(SUM(Main!$F36:$G36)+Main!$H36)+SUM($B$2:$J$2)),Main!$Q36,0)</f>
        <v>0</v>
      </c>
      <c r="OM108" s="2">
        <f>IF(AND(OM$5&gt;=Main!$H36+SUM($B$2:$J$2),OM$5&lt;=(SUM(Main!$F36:$G36)+Main!$H36)+SUM($B$2:$J$2)),Main!$Q36,0)</f>
        <v>0</v>
      </c>
      <c r="ON108" s="2">
        <f>IF(AND(ON$5&gt;=Main!$H36+SUM($B$2:$J$2),ON$5&lt;=(SUM(Main!$F36:$G36)+Main!$H36)+SUM($B$2:$J$2)),Main!$Q36,0)</f>
        <v>0</v>
      </c>
      <c r="OO108" s="2">
        <f>IF(AND(OO$5&gt;=Main!$H36+SUM($B$2:$J$2),OO$5&lt;=(SUM(Main!$F36:$G36)+Main!$H36)+SUM($B$2:$J$2)),Main!$Q36,0)</f>
        <v>0</v>
      </c>
      <c r="OP108" s="2">
        <f>IF(AND(OP$5&gt;=Main!$H36+SUM($B$2:$J$2),OP$5&lt;=(SUM(Main!$F36:$G36)+Main!$H36)+SUM($B$2:$J$2)),Main!$Q36,0)</f>
        <v>0</v>
      </c>
      <c r="OQ108" s="2">
        <f>IF(AND(OQ$5&gt;=Main!$H36+SUM($B$2:$J$2),OQ$5&lt;=(SUM(Main!$F36:$G36)+Main!$H36)+SUM($B$2:$J$2)),Main!$Q36,0)</f>
        <v>0</v>
      </c>
      <c r="OR108" s="2">
        <f>IF(AND(OR$5&gt;=Main!$H36+SUM($B$2:$J$2),OR$5&lt;=(SUM(Main!$F36:$G36)+Main!$H36)+SUM($B$2:$J$2)),Main!$Q36,0)</f>
        <v>0</v>
      </c>
      <c r="OS108" s="2">
        <f>IF(AND(OS$5&gt;=Main!$H36+SUM($B$2:$J$2),OS$5&lt;=(SUM(Main!$F36:$G36)+Main!$H36)+SUM($B$2:$J$2)),Main!$Q36,0)</f>
        <v>0</v>
      </c>
      <c r="OT108" s="2">
        <f>IF(AND(OT$5&gt;=Main!$H36+SUM($B$2:$J$2),OT$5&lt;=(SUM(Main!$F36:$G36)+Main!$H36)+SUM($B$2:$J$2)),Main!$Q36,0)</f>
        <v>0</v>
      </c>
      <c r="OU108" s="2">
        <f>IF(AND(OU$5&gt;=Main!$H36+SUM($B$2:$J$2),OU$5&lt;=(SUM(Main!$F36:$G36)+Main!$H36)+SUM($B$2:$J$2)),Main!$Q36,0)</f>
        <v>0</v>
      </c>
      <c r="OV108" s="2">
        <f>IF(AND(OV$5&gt;=Main!$H36+SUM($B$2:$J$2),OV$5&lt;=(SUM(Main!$F36:$G36)+Main!$H36)+SUM($B$2:$J$2)),Main!$Q36,0)</f>
        <v>0</v>
      </c>
      <c r="OW108" s="2">
        <f>IF(AND(OW$5&gt;=Main!$H36+SUM($B$2:$J$2),OW$5&lt;=(SUM(Main!$F36:$G36)+Main!$H36)+SUM($B$2:$J$2)),Main!$Q36,0)</f>
        <v>0</v>
      </c>
      <c r="OX108" s="2">
        <f>IF(AND(OX$5&gt;=Main!$H36+SUM($B$2:$J$2),OX$5&lt;=(SUM(Main!$F36:$G36)+Main!$H36)+SUM($B$2:$J$2)),Main!$Q36,0)</f>
        <v>0</v>
      </c>
      <c r="OY108" s="2">
        <f>IF(AND(OY$5&gt;=Main!$H36+SUM($B$2:$J$2),OY$5&lt;=(SUM(Main!$F36:$G36)+Main!$H36)+SUM($B$2:$J$2)),Main!$Q36,0)</f>
        <v>0</v>
      </c>
      <c r="OZ108" s="2">
        <f>IF(AND(OZ$5&gt;=Main!$H36+SUM($B$2:$J$2),OZ$5&lt;=(SUM(Main!$F36:$G36)+Main!$H36)+SUM($B$2:$J$2)),Main!$Q36,0)</f>
        <v>0</v>
      </c>
      <c r="PA108" s="2">
        <f>IF(AND(PA$5&gt;=Main!$H36+SUM($B$2:$J$2),PA$5&lt;=(SUM(Main!$F36:$G36)+Main!$H36)+SUM($B$2:$J$2)),Main!$Q36,0)</f>
        <v>0</v>
      </c>
      <c r="PB108" s="2">
        <f>IF(AND(PB$5&gt;=Main!$H36+SUM($B$2:$J$2),PB$5&lt;=(SUM(Main!$F36:$G36)+Main!$H36)+SUM($B$2:$J$2)),Main!$Q36,0)</f>
        <v>0</v>
      </c>
      <c r="PC108" s="2">
        <f>IF(AND(PC$5&gt;=Main!$H36+SUM($B$2:$J$2),PC$5&lt;=(SUM(Main!$F36:$G36)+Main!$H36)+SUM($B$2:$J$2)),Main!$Q36,0)</f>
        <v>0</v>
      </c>
      <c r="PD108" s="2">
        <f>IF(AND(PD$5&gt;=Main!$H36+SUM($B$2:$J$2),PD$5&lt;=(SUM(Main!$F36:$G36)+Main!$H36)+SUM($B$2:$J$2)),Main!$Q36,0)</f>
        <v>0</v>
      </c>
      <c r="PE108" s="2">
        <f>IF(AND(PE$5&gt;=Main!$H36+SUM($B$2:$J$2),PE$5&lt;=(SUM(Main!$F36:$G36)+Main!$H36)+SUM($B$2:$J$2)),Main!$Q36,0)</f>
        <v>0</v>
      </c>
      <c r="PF108" s="2">
        <f>IF(AND(PF$5&gt;=Main!$H36+SUM($B$2:$J$2),PF$5&lt;=(SUM(Main!$F36:$G36)+Main!$H36)+SUM($B$2:$J$2)),Main!$Q36,0)</f>
        <v>0</v>
      </c>
      <c r="PG108" s="2">
        <f>IF(AND(PG$5&gt;=Main!$H36+SUM($B$2:$J$2),PG$5&lt;=(SUM(Main!$F36:$G36)+Main!$H36)+SUM($B$2:$J$2)),Main!$Q36,0)</f>
        <v>0</v>
      </c>
      <c r="PH108" s="2">
        <f>IF(AND(PH$5&gt;=Main!$H36+SUM($B$2:$J$2),PH$5&lt;=(SUM(Main!$F36:$G36)+Main!$H36)+SUM($B$2:$J$2)),Main!$Q36,0)</f>
        <v>0</v>
      </c>
      <c r="PI108" s="2">
        <f>IF(AND(PI$5&gt;=Main!$H36+SUM($B$2:$J$2),PI$5&lt;=(SUM(Main!$F36:$G36)+Main!$H36)+SUM($B$2:$J$2)),Main!$Q36,0)</f>
        <v>0</v>
      </c>
      <c r="PJ108" s="2">
        <f>IF(AND(PJ$5&gt;=Main!$H36+SUM($B$2:$J$2),PJ$5&lt;=(SUM(Main!$F36:$G36)+Main!$H36)+SUM($B$2:$J$2)),Main!$Q36,0)</f>
        <v>0</v>
      </c>
      <c r="PK108" s="2">
        <f>IF(AND(PK$5&gt;=Main!$H36+SUM($B$2:$J$2),PK$5&lt;=(SUM(Main!$F36:$G36)+Main!$H36)+SUM($B$2:$J$2)),Main!$Q36,0)</f>
        <v>0</v>
      </c>
      <c r="PL108" s="2">
        <f>IF(AND(PL$5&gt;=Main!$H36+SUM($B$2:$J$2),PL$5&lt;=(SUM(Main!$F36:$G36)+Main!$H36)+SUM($B$2:$J$2)),Main!$Q36,0)</f>
        <v>0</v>
      </c>
      <c r="PM108" s="2">
        <f>IF(AND(PM$5&gt;=Main!$H36+SUM($B$2:$J$2),PM$5&lt;=(SUM(Main!$F36:$G36)+Main!$H36)+SUM($B$2:$J$2)),Main!$Q36,0)</f>
        <v>0</v>
      </c>
      <c r="PN108" s="2">
        <f>IF(AND(PN$5&gt;=Main!$H36+SUM($B$2:$J$2),PN$5&lt;=(SUM(Main!$F36:$G36)+Main!$H36)+SUM($B$2:$J$2)),Main!$Q36,0)</f>
        <v>0</v>
      </c>
      <c r="PO108" s="2">
        <f>IF(AND(PO$5&gt;=Main!$H36+SUM($B$2:$J$2),PO$5&lt;=(SUM(Main!$F36:$G36)+Main!$H36)+SUM($B$2:$J$2)),Main!$Q36,0)</f>
        <v>0</v>
      </c>
      <c r="PP108" s="2">
        <f>IF(AND(PP$5&gt;=Main!$H36+SUM($B$2:$J$2),PP$5&lt;=(SUM(Main!$F36:$G36)+Main!$H36)+SUM($B$2:$J$2)),Main!$Q36,0)</f>
        <v>0</v>
      </c>
      <c r="PQ108" s="2">
        <f>IF(AND(PQ$5&gt;=Main!$H36+SUM($B$2:$J$2),PQ$5&lt;=(SUM(Main!$F36:$G36)+Main!$H36)+SUM($B$2:$J$2)),Main!$Q36,0)</f>
        <v>0</v>
      </c>
      <c r="PR108" s="2">
        <f>IF(AND(PR$5&gt;=Main!$H36+SUM($B$2:$J$2),PR$5&lt;=(SUM(Main!$F36:$G36)+Main!$H36)+SUM($B$2:$J$2)),Main!$Q36,0)</f>
        <v>0</v>
      </c>
      <c r="PS108" s="2">
        <f>IF(AND(PS$5&gt;=Main!$H36+SUM($B$2:$J$2),PS$5&lt;=(SUM(Main!$F36:$G36)+Main!$H36)+SUM($B$2:$J$2)),Main!$Q36,0)</f>
        <v>0</v>
      </c>
      <c r="PT108" s="2">
        <f>IF(AND(PT$5&gt;=Main!$H36+SUM($B$2:$J$2),PT$5&lt;=(SUM(Main!$F36:$G36)+Main!$H36)+SUM($B$2:$J$2)),Main!$Q36,0)</f>
        <v>0</v>
      </c>
      <c r="PU108" s="2">
        <f>IF(AND(PU$5&gt;=Main!$H36+SUM($B$2:$J$2),PU$5&lt;=(SUM(Main!$F36:$G36)+Main!$H36)+SUM($B$2:$J$2)),Main!$Q36,0)</f>
        <v>0</v>
      </c>
      <c r="PV108" s="2">
        <f>IF(AND(PV$5&gt;=Main!$H36+SUM($B$2:$J$2),PV$5&lt;=(SUM(Main!$F36:$G36)+Main!$H36)+SUM($B$2:$J$2)),Main!$Q36,0)</f>
        <v>0</v>
      </c>
      <c r="PW108" s="2">
        <f>IF(AND(PW$5&gt;=Main!$H36+SUM($B$2:$J$2),PW$5&lt;=(SUM(Main!$F36:$G36)+Main!$H36)+SUM($B$2:$J$2)),Main!$Q36,0)</f>
        <v>0</v>
      </c>
      <c r="PX108" s="2">
        <f>IF(AND(PX$5&gt;=Main!$H36+SUM($B$2:$J$2),PX$5&lt;=(SUM(Main!$F36:$G36)+Main!$H36)+SUM($B$2:$J$2)),Main!$Q36,0)</f>
        <v>0</v>
      </c>
      <c r="PY108" s="2">
        <f>IF(AND(PY$5&gt;=Main!$H36+SUM($B$2:$J$2),PY$5&lt;=(SUM(Main!$F36:$G36)+Main!$H36)+SUM($B$2:$J$2)),Main!$Q36,0)</f>
        <v>0</v>
      </c>
      <c r="PZ108" s="2">
        <f>IF(AND(PZ$5&gt;=Main!$H36+SUM($B$2:$J$2),PZ$5&lt;=(SUM(Main!$F36:$G36)+Main!$H36)+SUM($B$2:$J$2)),Main!$Q36,0)</f>
        <v>0</v>
      </c>
      <c r="QA108" s="2">
        <f>IF(AND(QA$5&gt;=Main!$H36+SUM($B$2:$J$2),QA$5&lt;=(SUM(Main!$F36:$G36)+Main!$H36)+SUM($B$2:$J$2)),Main!$Q36,0)</f>
        <v>0</v>
      </c>
      <c r="QB108" s="2">
        <f>IF(AND(QB$5&gt;=Main!$H36+SUM($B$2:$J$2),QB$5&lt;=(SUM(Main!$F36:$G36)+Main!$H36)+SUM($B$2:$J$2)),Main!$Q36,0)</f>
        <v>0</v>
      </c>
      <c r="QC108" s="2">
        <f>IF(AND(QC$5&gt;=Main!$H36+SUM($B$2:$J$2),QC$5&lt;=(SUM(Main!$F36:$G36)+Main!$H36)+SUM($B$2:$J$2)),Main!$Q36,0)</f>
        <v>0</v>
      </c>
      <c r="QD108" s="2">
        <f>IF(AND(QD$5&gt;=Main!$H36+SUM($B$2:$J$2),QD$5&lt;=(SUM(Main!$F36:$G36)+Main!$H36)+SUM($B$2:$J$2)),Main!$Q36,0)</f>
        <v>0</v>
      </c>
      <c r="QE108" s="2">
        <f>IF(AND(QE$5&gt;=Main!$H36+SUM($B$2:$J$2),QE$5&lt;=(SUM(Main!$F36:$G36)+Main!$H36)+SUM($B$2:$J$2)),Main!$Q36,0)</f>
        <v>0</v>
      </c>
      <c r="QF108" s="2">
        <f>IF(AND(QF$5&gt;=Main!$H36+SUM($B$2:$J$2),QF$5&lt;=(SUM(Main!$F36:$G36)+Main!$H36)+SUM($B$2:$J$2)),Main!$Q36,0)</f>
        <v>0</v>
      </c>
      <c r="QG108" s="2">
        <f>IF(AND(QG$5&gt;=Main!$H36+SUM($B$2:$J$2),QG$5&lt;=(SUM(Main!$F36:$G36)+Main!$H36)+SUM($B$2:$J$2)),Main!$Q36,0)</f>
        <v>0</v>
      </c>
      <c r="QH108" s="2">
        <f>IF(AND(QH$5&gt;=Main!$H36+SUM($B$2:$J$2),QH$5&lt;=(SUM(Main!$F36:$G36)+Main!$H36)+SUM($B$2:$J$2)),Main!$Q36,0)</f>
        <v>0</v>
      </c>
      <c r="QI108" s="2">
        <f>IF(AND(QI$5&gt;=Main!$H36+SUM($B$2:$J$2),QI$5&lt;=(SUM(Main!$F36:$G36)+Main!$H36)+SUM($B$2:$J$2)),Main!$Q36,0)</f>
        <v>0</v>
      </c>
      <c r="QJ108" s="2">
        <f>IF(AND(QJ$5&gt;=Main!$H36+SUM($B$2:$J$2),QJ$5&lt;=(SUM(Main!$F36:$G36)+Main!$H36)+SUM($B$2:$J$2)),Main!$Q36,0)</f>
        <v>0</v>
      </c>
      <c r="QK108" s="2">
        <f>IF(AND(QK$5&gt;=Main!$H36+SUM($B$2:$J$2),QK$5&lt;=(SUM(Main!$F36:$G36)+Main!$H36)+SUM($B$2:$J$2)),Main!$Q36,0)</f>
        <v>0</v>
      </c>
      <c r="QL108" s="2">
        <f>IF(AND(QL$5&gt;=Main!$H36+SUM($B$2:$J$2),QL$5&lt;=(SUM(Main!$F36:$G36)+Main!$H36)+SUM($B$2:$J$2)),Main!$Q36,0)</f>
        <v>0</v>
      </c>
      <c r="QM108" s="2">
        <f>IF(AND(QM$5&gt;=Main!$H36+SUM($B$2:$J$2),QM$5&lt;=(SUM(Main!$F36:$G36)+Main!$H36)+SUM($B$2:$J$2)),Main!$Q36,0)</f>
        <v>0</v>
      </c>
      <c r="QN108" s="2">
        <f>IF(AND(QN$5&gt;=Main!$H36+SUM($B$2:$J$2),QN$5&lt;=(SUM(Main!$F36:$G36)+Main!$H36)+SUM($B$2:$J$2)),Main!$Q36,0)</f>
        <v>0</v>
      </c>
      <c r="QO108" s="2">
        <f>IF(AND(QO$5&gt;=Main!$H36+SUM($B$2:$J$2),QO$5&lt;=(SUM(Main!$F36:$G36)+Main!$H36)+SUM($B$2:$J$2)),Main!$Q36,0)</f>
        <v>0</v>
      </c>
      <c r="QP108" s="2">
        <f>IF(AND(QP$5&gt;=Main!$H36+SUM($B$2:$J$2),QP$5&lt;=(SUM(Main!$F36:$G36)+Main!$H36)+SUM($B$2:$J$2)),Main!$Q36,0)</f>
        <v>0</v>
      </c>
      <c r="QQ108" s="2">
        <f>IF(AND(QQ$5&gt;=Main!$H36+SUM($B$2:$J$2),QQ$5&lt;=(SUM(Main!$F36:$G36)+Main!$H36)+SUM($B$2:$J$2)),Main!$Q36,0)</f>
        <v>0</v>
      </c>
      <c r="QR108" s="2">
        <f>IF(AND(QR$5&gt;=Main!$H36+SUM($B$2:$J$2),QR$5&lt;=(SUM(Main!$F36:$G36)+Main!$H36)+SUM($B$2:$J$2)),Main!$Q36,0)</f>
        <v>0</v>
      </c>
      <c r="QS108" s="2">
        <f>IF(AND(QS$5&gt;=Main!$H36+SUM($B$2:$J$2),QS$5&lt;=(SUM(Main!$F36:$G36)+Main!$H36)+SUM($B$2:$J$2)),Main!$Q36,0)</f>
        <v>0</v>
      </c>
      <c r="QT108" s="2">
        <f>IF(AND(QT$5&gt;=Main!$H36+SUM($B$2:$J$2),QT$5&lt;=(SUM(Main!$F36:$G36)+Main!$H36)+SUM($B$2:$J$2)),Main!$Q36,0)</f>
        <v>0</v>
      </c>
      <c r="QU108" s="2">
        <f>IF(AND(QU$5&gt;=Main!$H36+SUM($B$2:$J$2),QU$5&lt;=(SUM(Main!$F36:$G36)+Main!$H36)+SUM($B$2:$J$2)),Main!$Q36,0)</f>
        <v>0</v>
      </c>
      <c r="QV108" s="2">
        <f>IF(AND(QV$5&gt;=Main!$H36+SUM($B$2:$J$2),QV$5&lt;=(SUM(Main!$F36:$G36)+Main!$H36)+SUM($B$2:$J$2)),Main!$Q36,0)</f>
        <v>0</v>
      </c>
      <c r="QW108" s="2">
        <f>IF(AND(QW$5&gt;=Main!$H36+SUM($B$2:$J$2),QW$5&lt;=(SUM(Main!$F36:$G36)+Main!$H36)+SUM($B$2:$J$2)),Main!$Q36,0)</f>
        <v>0</v>
      </c>
      <c r="QX108" s="2">
        <f>IF(AND(QX$5&gt;=Main!$H36+SUM($B$2:$J$2),QX$5&lt;=(SUM(Main!$F36:$G36)+Main!$H36)+SUM($B$2:$J$2)),Main!$Q36,0)</f>
        <v>0</v>
      </c>
      <c r="QY108" s="2">
        <f>IF(AND(QY$5&gt;=Main!$H36+SUM($B$2:$J$2),QY$5&lt;=(SUM(Main!$F36:$G36)+Main!$H36)+SUM($B$2:$J$2)),Main!$Q36,0)</f>
        <v>0</v>
      </c>
      <c r="QZ108" s="2">
        <f>IF(AND(QZ$5&gt;=Main!$H36+SUM($B$2:$J$2),QZ$5&lt;=(SUM(Main!$F36:$G36)+Main!$H36)+SUM($B$2:$J$2)),Main!$Q36,0)</f>
        <v>0</v>
      </c>
      <c r="RA108" s="2">
        <f>IF(AND(RA$5&gt;=Main!$H36+SUM($B$2:$J$2),RA$5&lt;=(SUM(Main!$F36:$G36)+Main!$H36)+SUM($B$2:$J$2)),Main!$Q36,0)</f>
        <v>0</v>
      </c>
      <c r="RB108" s="2">
        <f>IF(AND(RB$5&gt;=Main!$H36+SUM($B$2:$J$2),RB$5&lt;=(SUM(Main!$F36:$G36)+Main!$H36)+SUM($B$2:$J$2)),Main!$Q36,0)</f>
        <v>0</v>
      </c>
      <c r="RC108" s="2">
        <f>IF(AND(RC$5&gt;=Main!$H36+SUM($B$2:$J$2),RC$5&lt;=(SUM(Main!$F36:$G36)+Main!$H36)+SUM($B$2:$J$2)),Main!$Q36,0)</f>
        <v>0</v>
      </c>
      <c r="RD108" s="2">
        <f>IF(AND(RD$5&gt;=Main!$H36+SUM($B$2:$J$2),RD$5&lt;=(SUM(Main!$F36:$G36)+Main!$H36)+SUM($B$2:$J$2)),Main!$Q36,0)</f>
        <v>0</v>
      </c>
      <c r="RE108" s="2">
        <f>IF(AND(RE$5&gt;=Main!$H36+SUM($B$2:$J$2),RE$5&lt;=(SUM(Main!$F36:$G36)+Main!$H36)+SUM($B$2:$J$2)),Main!$Q36,0)</f>
        <v>0</v>
      </c>
      <c r="RF108" s="2">
        <f>IF(AND(RF$5&gt;=Main!$H36+SUM($B$2:$J$2),RF$5&lt;=(SUM(Main!$F36:$G36)+Main!$H36)+SUM($B$2:$J$2)),Main!$Q36,0)</f>
        <v>0</v>
      </c>
      <c r="RG108" s="2">
        <f>IF(AND(RG$5&gt;=Main!$H36+SUM($B$2:$J$2),RG$5&lt;=(SUM(Main!$F36:$G36)+Main!$H36)+SUM($B$2:$J$2)),Main!$Q36,0)</f>
        <v>0</v>
      </c>
      <c r="RH108" s="2">
        <f>IF(AND(RH$5&gt;=Main!$H36+SUM($B$2:$J$2),RH$5&lt;=(SUM(Main!$F36:$G36)+Main!$H36)+SUM($B$2:$J$2)),Main!$Q36,0)</f>
        <v>0</v>
      </c>
      <c r="RI108" s="2">
        <f>IF(AND(RI$5&gt;=Main!$H36+SUM($B$2:$J$2),RI$5&lt;=(SUM(Main!$F36:$G36)+Main!$H36)+SUM($B$2:$J$2)),Main!$Q36,0)</f>
        <v>0</v>
      </c>
      <c r="RJ108" s="2">
        <f>IF(AND(RJ$5&gt;=Main!$H36+SUM($B$2:$J$2),RJ$5&lt;=(SUM(Main!$F36:$G36)+Main!$H36)+SUM($B$2:$J$2)),Main!$Q36,0)</f>
        <v>0</v>
      </c>
      <c r="RK108" s="2">
        <f>IF(AND(RK$5&gt;=Main!$H36+SUM($B$2:$J$2),RK$5&lt;=(SUM(Main!$F36:$G36)+Main!$H36)+SUM($B$2:$J$2)),Main!$Q36,0)</f>
        <v>0</v>
      </c>
      <c r="RL108" s="2">
        <f>IF(AND(RL$5&gt;=Main!$H36+SUM($B$2:$J$2),RL$5&lt;=(SUM(Main!$F36:$G36)+Main!$H36)+SUM($B$2:$J$2)),Main!$Q36,0)</f>
        <v>0</v>
      </c>
      <c r="RM108" s="2">
        <f>IF(AND(RM$5&gt;=Main!$H36+SUM($B$2:$J$2),RM$5&lt;=(SUM(Main!$F36:$G36)+Main!$H36)+SUM($B$2:$J$2)),Main!$Q36,0)</f>
        <v>0</v>
      </c>
      <c r="RN108" s="2">
        <f>IF(AND(RN$5&gt;=Main!$H36+SUM($B$2:$J$2),RN$5&lt;=(SUM(Main!$F36:$G36)+Main!$H36)+SUM($B$2:$J$2)),Main!$Q36,0)</f>
        <v>0</v>
      </c>
      <c r="RO108" s="2">
        <f>IF(AND(RO$5&gt;=Main!$H36+SUM($B$2:$J$2),RO$5&lt;=(SUM(Main!$F36:$G36)+Main!$H36)+SUM($B$2:$J$2)),Main!$Q36,0)</f>
        <v>0</v>
      </c>
      <c r="RP108" s="2">
        <f>IF(AND(RP$5&gt;=Main!$H36+SUM($B$2:$J$2),RP$5&lt;=(SUM(Main!$F36:$G36)+Main!$H36)+SUM($B$2:$J$2)),Main!$Q36,0)</f>
        <v>0</v>
      </c>
      <c r="RQ108" s="2">
        <f>IF(AND(RQ$5&gt;=Main!$H36+SUM($B$2:$J$2),RQ$5&lt;=(SUM(Main!$F36:$G36)+Main!$H36)+SUM($B$2:$J$2)),Main!$Q36,0)</f>
        <v>0</v>
      </c>
      <c r="RR108" s="2">
        <f>IF(AND(RR$5&gt;=Main!$H36+SUM($B$2:$J$2),RR$5&lt;=(SUM(Main!$F36:$G36)+Main!$H36)+SUM($B$2:$J$2)),Main!$Q36,0)</f>
        <v>0</v>
      </c>
      <c r="RS108" s="2">
        <f>IF(AND(RS$5&gt;=Main!$H36+SUM($B$2:$J$2),RS$5&lt;=(SUM(Main!$F36:$G36)+Main!$H36)+SUM($B$2:$J$2)),Main!$Q36,0)</f>
        <v>0</v>
      </c>
      <c r="RT108" s="2">
        <f>IF(AND(RT$5&gt;=Main!$H36+SUM($B$2:$J$2),RT$5&lt;=(SUM(Main!$F36:$G36)+Main!$H36)+SUM($B$2:$J$2)),Main!$Q36,0)</f>
        <v>0</v>
      </c>
      <c r="RU108" s="2">
        <f>IF(AND(RU$5&gt;=Main!$H36+SUM($B$2:$J$2),RU$5&lt;=(SUM(Main!$F36:$G36)+Main!$H36)+SUM($B$2:$J$2)),Main!$Q36,0)</f>
        <v>0</v>
      </c>
      <c r="RV108" s="2">
        <f>IF(AND(RV$5&gt;=Main!$H36+SUM($B$2:$J$2),RV$5&lt;=(SUM(Main!$F36:$G36)+Main!$H36)+SUM($B$2:$J$2)),Main!$Q36,0)</f>
        <v>0</v>
      </c>
      <c r="RW108" s="2">
        <f>IF(AND(RW$5&gt;=Main!$H36+SUM($B$2:$J$2),RW$5&lt;=(SUM(Main!$F36:$G36)+Main!$H36)+SUM($B$2:$J$2)),Main!$Q36,0)</f>
        <v>0</v>
      </c>
      <c r="RX108" s="2">
        <f>IF(AND(RX$5&gt;=Main!$H36+SUM($B$2:$J$2),RX$5&lt;=(SUM(Main!$F36:$G36)+Main!$H36)+SUM($B$2:$J$2)),Main!$Q36,0)</f>
        <v>0</v>
      </c>
      <c r="RY108" s="2">
        <f>IF(AND(RY$5&gt;=Main!$H36+SUM($B$2:$J$2),RY$5&lt;=(SUM(Main!$F36:$G36)+Main!$H36)+SUM($B$2:$J$2)),Main!$Q36,0)</f>
        <v>0</v>
      </c>
      <c r="RZ108" s="2">
        <f>IF(AND(RZ$5&gt;=Main!$H36+SUM($B$2:$J$2),RZ$5&lt;=(SUM(Main!$F36:$G36)+Main!$H36)+SUM($B$2:$J$2)),Main!$Q36,0)</f>
        <v>0</v>
      </c>
      <c r="SA108" s="2">
        <f>IF(AND(SA$5&gt;=Main!$H36+SUM($B$2:$J$2),SA$5&lt;=(SUM(Main!$F36:$G36)+Main!$H36)+SUM($B$2:$J$2)),Main!$Q36,0)</f>
        <v>0</v>
      </c>
      <c r="SB108" s="2">
        <f>IF(AND(SB$5&gt;=Main!$H36+SUM($B$2:$J$2),SB$5&lt;=(SUM(Main!$F36:$G36)+Main!$H36)+SUM($B$2:$J$2)),Main!$Q36,0)</f>
        <v>0</v>
      </c>
      <c r="SC108" s="2">
        <f>IF(AND(SC$5&gt;=Main!$H36+SUM($B$2:$J$2),SC$5&lt;=(SUM(Main!$F36:$G36)+Main!$H36)+SUM($B$2:$J$2)),Main!$Q36,0)</f>
        <v>0</v>
      </c>
      <c r="SD108" s="2">
        <f>IF(AND(SD$5&gt;=Main!$H36+SUM($B$2:$J$2),SD$5&lt;=(SUM(Main!$F36:$G36)+Main!$H36)+SUM($B$2:$J$2)),Main!$Q36,0)</f>
        <v>0</v>
      </c>
      <c r="SE108" s="2">
        <f>IF(AND(SE$5&gt;=Main!$H36+SUM($B$2:$J$2),SE$5&lt;=(SUM(Main!$F36:$G36)+Main!$H36)+SUM($B$2:$J$2)),Main!$Q36,0)</f>
        <v>0</v>
      </c>
      <c r="SF108" s="2">
        <f>IF(AND(SF$5&gt;=Main!$H36+SUM($B$2:$J$2),SF$5&lt;=(SUM(Main!$F36:$G36)+Main!$H36)+SUM($B$2:$J$2)),Main!$Q36,0)</f>
        <v>0</v>
      </c>
      <c r="SG108" s="2">
        <f>IF(AND(SG$5&gt;=Main!$H36+SUM($B$2:$J$2),SG$5&lt;=(SUM(Main!$F36:$G36)+Main!$H36)+SUM($B$2:$J$2)),Main!$Q36,0)</f>
        <v>0</v>
      </c>
      <c r="SH108" s="2">
        <f>IF(AND(SH$5&gt;=Main!$H36+SUM($B$2:$J$2),SH$5&lt;=(SUM(Main!$F36:$G36)+Main!$H36)+SUM($B$2:$J$2)),Main!$Q36,0)</f>
        <v>0</v>
      </c>
      <c r="SI108" s="2">
        <f>IF(AND(SI$5&gt;=Main!$H36+SUM($B$2:$J$2),SI$5&lt;=(SUM(Main!$F36:$G36)+Main!$H36)+SUM($B$2:$J$2)),Main!$Q36,0)</f>
        <v>0</v>
      </c>
      <c r="SJ108" s="2">
        <f>IF(AND(SJ$5&gt;=Main!$H36+SUM($B$2:$J$2),SJ$5&lt;=(SUM(Main!$F36:$G36)+Main!$H36)+SUM($B$2:$J$2)),Main!$Q36,0)</f>
        <v>0</v>
      </c>
      <c r="SK108" s="2">
        <f>IF(AND(SK$5&gt;=Main!$H36+SUM($B$2:$J$2),SK$5&lt;=(SUM(Main!$F36:$G36)+Main!$H36)+SUM($B$2:$J$2)),Main!$Q36,0)</f>
        <v>0</v>
      </c>
      <c r="SL108" s="2">
        <f>IF(AND(SL$5&gt;=Main!$H36+SUM($B$2:$J$2),SL$5&lt;=(SUM(Main!$F36:$G36)+Main!$H36)+SUM($B$2:$J$2)),Main!$Q36,0)</f>
        <v>0</v>
      </c>
      <c r="SM108" s="2">
        <f>IF(AND(SM$5&gt;=Main!$H36+SUM($B$2:$J$2),SM$5&lt;=(SUM(Main!$F36:$G36)+Main!$H36)+SUM($B$2:$J$2)),Main!$Q36,0)</f>
        <v>0</v>
      </c>
      <c r="SN108" s="2">
        <f>IF(AND(SN$5&gt;=Main!$H36+SUM($B$2:$J$2),SN$5&lt;=(SUM(Main!$F36:$G36)+Main!$H36)+SUM($B$2:$J$2)),Main!$Q36,0)</f>
        <v>0</v>
      </c>
      <c r="SO108" s="2">
        <f>IF(AND(SO$5&gt;=Main!$H36+SUM($B$2:$J$2),SO$5&lt;=(SUM(Main!$F36:$G36)+Main!$H36)+SUM($B$2:$J$2)),Main!$Q36,0)</f>
        <v>0</v>
      </c>
      <c r="SP108" s="2">
        <f>IF(AND(SP$5&gt;=Main!$H36+SUM($B$2:$J$2),SP$5&lt;=(SUM(Main!$F36:$G36)+Main!$H36)+SUM($B$2:$J$2)),Main!$Q36,0)</f>
        <v>0</v>
      </c>
      <c r="SQ108" s="2">
        <f>IF(AND(SQ$5&gt;=Main!$H36+SUM($B$2:$J$2),SQ$5&lt;=(SUM(Main!$F36:$G36)+Main!$H36)+SUM($B$2:$J$2)),Main!$Q36,0)</f>
        <v>0</v>
      </c>
      <c r="SR108" s="2">
        <f>IF(AND(SR$5&gt;=Main!$H36+SUM($B$2:$J$2),SR$5&lt;=(SUM(Main!$F36:$G36)+Main!$H36)+SUM($B$2:$J$2)),Main!$Q36,0)</f>
        <v>0</v>
      </c>
      <c r="SS108" s="2">
        <f>IF(AND(SS$5&gt;=Main!$H36+SUM($B$2:$J$2),SS$5&lt;=(SUM(Main!$F36:$G36)+Main!$H36)+SUM($B$2:$J$2)),Main!$Q36,0)</f>
        <v>0</v>
      </c>
      <c r="ST108" s="2">
        <f>IF(AND(ST$5&gt;=Main!$H36+SUM($B$2:$J$2),ST$5&lt;=(SUM(Main!$F36:$G36)+Main!$H36)+SUM($B$2:$J$2)),Main!$Q36,0)</f>
        <v>0</v>
      </c>
      <c r="SU108" s="2">
        <f>IF(AND(SU$5&gt;=Main!$H36+SUM($B$2:$J$2),SU$5&lt;=(SUM(Main!$F36:$G36)+Main!$H36)+SUM($B$2:$J$2)),Main!$Q36,0)</f>
        <v>0</v>
      </c>
      <c r="SV108" s="2">
        <f>IF(AND(SV$5&gt;=Main!$H36+SUM($B$2:$J$2),SV$5&lt;=(SUM(Main!$F36:$G36)+Main!$H36)+SUM($B$2:$J$2)),Main!$Q36,0)</f>
        <v>0</v>
      </c>
      <c r="SW108" s="2">
        <f>IF(AND(SW$5&gt;=Main!$H36+SUM($B$2:$J$2),SW$5&lt;=(SUM(Main!$F36:$G36)+Main!$H36)+SUM($B$2:$J$2)),Main!$Q36,0)</f>
        <v>0</v>
      </c>
      <c r="SX108" s="2">
        <f>IF(AND(SX$5&gt;=Main!$H36+SUM($B$2:$J$2),SX$5&lt;=(SUM(Main!$F36:$G36)+Main!$H36)+SUM($B$2:$J$2)),Main!$Q36,0)</f>
        <v>0</v>
      </c>
      <c r="SY108" s="2">
        <f>IF(AND(SY$5&gt;=Main!$H36+SUM($B$2:$J$2),SY$5&lt;=(SUM(Main!$F36:$G36)+Main!$H36)+SUM($B$2:$J$2)),Main!$Q36,0)</f>
        <v>0</v>
      </c>
      <c r="SZ108" s="2">
        <f>IF(AND(SZ$5&gt;=Main!$H36+SUM($B$2:$J$2),SZ$5&lt;=(SUM(Main!$F36:$G36)+Main!$H36)+SUM($B$2:$J$2)),Main!$Q36,0)</f>
        <v>0</v>
      </c>
      <c r="TA108" s="2">
        <f>IF(AND(TA$5&gt;=Main!$H36+SUM($B$2:$J$2),TA$5&lt;=(SUM(Main!$F36:$G36)+Main!$H36)+SUM($B$2:$J$2)),Main!$Q36,0)</f>
        <v>0</v>
      </c>
      <c r="TB108" s="2">
        <f>IF(AND(TB$5&gt;=Main!$H36+SUM($B$2:$J$2),TB$5&lt;=(SUM(Main!$F36:$G36)+Main!$H36)+SUM($B$2:$J$2)),Main!$Q36,0)</f>
        <v>0</v>
      </c>
      <c r="TC108" s="2">
        <f>IF(AND(TC$5&gt;=Main!$H36+SUM($B$2:$J$2),TC$5&lt;=(SUM(Main!$F36:$G36)+Main!$H36)+SUM($B$2:$J$2)),Main!$Q36,0)</f>
        <v>0</v>
      </c>
      <c r="TD108" s="2">
        <f>IF(AND(TD$5&gt;=Main!$H36+SUM($B$2:$J$2),TD$5&lt;=(SUM(Main!$F36:$G36)+Main!$H36)+SUM($B$2:$J$2)),Main!$Q36,0)</f>
        <v>0</v>
      </c>
      <c r="TE108" s="2">
        <f>IF(AND(TE$5&gt;=Main!$H36+SUM($B$2:$J$2),TE$5&lt;=(SUM(Main!$F36:$G36)+Main!$H36)+SUM($B$2:$J$2)),Main!$Q36,0)</f>
        <v>0</v>
      </c>
      <c r="TF108" s="2">
        <f>IF(AND(TF$5&gt;=Main!$H36+SUM($B$2:$J$2),TF$5&lt;=(SUM(Main!$F36:$G36)+Main!$H36)+SUM($B$2:$J$2)),Main!$Q36,0)</f>
        <v>0</v>
      </c>
      <c r="TG108" s="2">
        <f>IF(AND(TG$5&gt;=Main!$H36+SUM($B$2:$J$2),TG$5&lt;=(SUM(Main!$F36:$G36)+Main!$H36)+SUM($B$2:$J$2)),Main!$Q36,0)</f>
        <v>0</v>
      </c>
      <c r="TH108" s="2">
        <f>IF(AND(TH$5&gt;=Main!$H36+SUM($B$2:$J$2),TH$5&lt;=(SUM(Main!$F36:$G36)+Main!$H36)+SUM($B$2:$J$2)),Main!$Q36,0)</f>
        <v>0</v>
      </c>
      <c r="TI108" s="2">
        <f>IF(AND(TI$5&gt;=Main!$H36+SUM($B$2:$J$2),TI$5&lt;=(SUM(Main!$F36:$G36)+Main!$H36)+SUM($B$2:$J$2)),Main!$Q36,0)</f>
        <v>0</v>
      </c>
      <c r="TJ108" s="2">
        <f>IF(AND(TJ$5&gt;=Main!$H36+SUM($B$2:$J$2),TJ$5&lt;=(SUM(Main!$F36:$G36)+Main!$H36)+SUM($B$2:$J$2)),Main!$Q36,0)</f>
        <v>0</v>
      </c>
      <c r="TK108" s="2">
        <f>IF(AND(TK$5&gt;=Main!$H36+SUM($B$2:$J$2),TK$5&lt;=(SUM(Main!$F36:$G36)+Main!$H36)+SUM($B$2:$J$2)),Main!$Q36,0)</f>
        <v>0</v>
      </c>
      <c r="TL108" s="2">
        <f>IF(AND(TL$5&gt;=Main!$H36+SUM($B$2:$J$2),TL$5&lt;=(SUM(Main!$F36:$G36)+Main!$H36)+SUM($B$2:$J$2)),Main!$Q36,0)</f>
        <v>0</v>
      </c>
      <c r="TM108" s="2">
        <f>IF(AND(TM$5&gt;=Main!$H36+SUM($B$2:$J$2),TM$5&lt;=(SUM(Main!$F36:$G36)+Main!$H36)+SUM($B$2:$J$2)),Main!$Q36,0)</f>
        <v>0</v>
      </c>
      <c r="TN108" s="2">
        <f>IF(AND(TN$5&gt;=Main!$H36+SUM($B$2:$J$2),TN$5&lt;=(SUM(Main!$F36:$G36)+Main!$H36)+SUM($B$2:$J$2)),Main!$Q36,0)</f>
        <v>0</v>
      </c>
      <c r="TO108" s="2">
        <f>IF(AND(TO$5&gt;=Main!$H36+SUM($B$2:$J$2),TO$5&lt;=(SUM(Main!$F36:$G36)+Main!$H36)+SUM($B$2:$J$2)),Main!$Q36,0)</f>
        <v>0</v>
      </c>
      <c r="TP108" s="2">
        <f>IF(AND(TP$5&gt;=Main!$H36+SUM($B$2:$J$2),TP$5&lt;=(SUM(Main!$F36:$G36)+Main!$H36)+SUM($B$2:$J$2)),Main!$Q36,0)</f>
        <v>0</v>
      </c>
      <c r="TQ108" s="2">
        <f>IF(AND(TQ$5&gt;=Main!$H36+SUM($B$2:$J$2),TQ$5&lt;=(SUM(Main!$F36:$G36)+Main!$H36)+SUM($B$2:$J$2)),Main!$Q36,0)</f>
        <v>0</v>
      </c>
      <c r="TR108" s="2">
        <f>IF(AND(TR$5&gt;=Main!$H36+SUM($B$2:$J$2),TR$5&lt;=(SUM(Main!$F36:$G36)+Main!$H36)+SUM($B$2:$J$2)),Main!$Q36,0)</f>
        <v>0</v>
      </c>
      <c r="TS108" s="2">
        <f>IF(AND(TS$5&gt;=Main!$H36+SUM($B$2:$J$2),TS$5&lt;=(SUM(Main!$F36:$G36)+Main!$H36)+SUM($B$2:$J$2)),Main!$Q36,0)</f>
        <v>0</v>
      </c>
      <c r="TT108" s="2">
        <f>IF(AND(TT$5&gt;=Main!$H36+SUM($B$2:$J$2),TT$5&lt;=(SUM(Main!$F36:$G36)+Main!$H36)+SUM($B$2:$J$2)),Main!$Q36,0)</f>
        <v>0</v>
      </c>
      <c r="TU108" s="2">
        <f>IF(AND(TU$5&gt;=Main!$H36+SUM($B$2:$J$2),TU$5&lt;=(SUM(Main!$F36:$G36)+Main!$H36)+SUM($B$2:$J$2)),Main!$Q36,0)</f>
        <v>0</v>
      </c>
      <c r="TV108" s="2">
        <f>IF(AND(TV$5&gt;=Main!$H36+SUM($B$2:$J$2),TV$5&lt;=(SUM(Main!$F36:$G36)+Main!$H36)+SUM($B$2:$J$2)),Main!$Q36,0)</f>
        <v>0</v>
      </c>
      <c r="TW108" s="2">
        <f>IF(AND(TW$5&gt;=Main!$H36+SUM($B$2:$J$2),TW$5&lt;=(SUM(Main!$F36:$G36)+Main!$H36)+SUM($B$2:$J$2)),Main!$Q36,0)</f>
        <v>0</v>
      </c>
      <c r="TX108" s="2">
        <f>IF(AND(TX$5&gt;=Main!$H36+SUM($B$2:$J$2),TX$5&lt;=(SUM(Main!$F36:$G36)+Main!$H36)+SUM($B$2:$J$2)),Main!$Q36,0)</f>
        <v>0</v>
      </c>
      <c r="TY108" s="2">
        <f>IF(AND(TY$5&gt;=Main!$H36+SUM($B$2:$J$2),TY$5&lt;=(SUM(Main!$F36:$G36)+Main!$H36)+SUM($B$2:$J$2)),Main!$Q36,0)</f>
        <v>0</v>
      </c>
      <c r="TZ108" s="2">
        <f>IF(AND(TZ$5&gt;=Main!$H36+SUM($B$2:$J$2),TZ$5&lt;=(SUM(Main!$F36:$G36)+Main!$H36)+SUM($B$2:$J$2)),Main!$Q36,0)</f>
        <v>0</v>
      </c>
      <c r="UA108" s="2">
        <f>IF(AND(UA$5&gt;=Main!$H36+SUM($B$2:$J$2),UA$5&lt;=(SUM(Main!$F36:$G36)+Main!$H36)+SUM($B$2:$J$2)),Main!$Q36,0)</f>
        <v>0</v>
      </c>
      <c r="UB108" s="2">
        <f>IF(AND(UB$5&gt;=Main!$H36+SUM($B$2:$J$2),UB$5&lt;=(SUM(Main!$F36:$G36)+Main!$H36)+SUM($B$2:$J$2)),Main!$Q36,0)</f>
        <v>0</v>
      </c>
      <c r="UC108" s="2">
        <f>IF(AND(UC$5&gt;=Main!$H36+SUM($B$2:$J$2),UC$5&lt;=(SUM(Main!$F36:$G36)+Main!$H36)+SUM($B$2:$J$2)),Main!$Q36,0)</f>
        <v>0</v>
      </c>
      <c r="UD108" s="2">
        <f>IF(AND(UD$5&gt;=Main!$H36+SUM($B$2:$J$2),UD$5&lt;=(SUM(Main!$F36:$G36)+Main!$H36)+SUM($B$2:$J$2)),Main!$Q36,0)</f>
        <v>0</v>
      </c>
      <c r="UE108" s="2">
        <f>IF(AND(UE$5&gt;=Main!$H36+SUM($B$2:$J$2),UE$5&lt;=(SUM(Main!$F36:$G36)+Main!$H36)+SUM($B$2:$J$2)),Main!$Q36,0)</f>
        <v>0</v>
      </c>
      <c r="UF108" s="2">
        <f>IF(AND(UF$5&gt;=Main!$H36+SUM($B$2:$J$2),UF$5&lt;=(SUM(Main!$F36:$G36)+Main!$H36)+SUM($B$2:$J$2)),Main!$Q36,0)</f>
        <v>0</v>
      </c>
      <c r="UG108" s="2">
        <f>IF(AND(UG$5&gt;=Main!$H36+SUM($B$2:$J$2),UG$5&lt;=(SUM(Main!$F36:$G36)+Main!$H36)+SUM($B$2:$J$2)),Main!$Q36,0)</f>
        <v>0</v>
      </c>
      <c r="UH108" s="2">
        <f>IF(AND(UH$5&gt;=Main!$H36+SUM($B$2:$J$2),UH$5&lt;=(SUM(Main!$F36:$G36)+Main!$H36)+SUM($B$2:$J$2)),Main!$Q36,0)</f>
        <v>0</v>
      </c>
      <c r="UI108" s="2">
        <f>IF(AND(UI$5&gt;=Main!$H36+SUM($B$2:$J$2),UI$5&lt;=(SUM(Main!$F36:$G36)+Main!$H36)+SUM($B$2:$J$2)),Main!$Q36,0)</f>
        <v>0</v>
      </c>
      <c r="UJ108" s="2">
        <f>IF(AND(UJ$5&gt;=Main!$H36+SUM($B$2:$J$2),UJ$5&lt;=(SUM(Main!$F36:$G36)+Main!$H36)+SUM($B$2:$J$2)),Main!$Q36,0)</f>
        <v>0</v>
      </c>
      <c r="UK108" s="2">
        <f>IF(AND(UK$5&gt;=Main!$H36+SUM($B$2:$J$2),UK$5&lt;=(SUM(Main!$F36:$G36)+Main!$H36)+SUM($B$2:$J$2)),Main!$Q36,0)</f>
        <v>0</v>
      </c>
      <c r="UL108" s="2">
        <f>IF(AND(UL$5&gt;=Main!$H36+SUM($B$2:$J$2),UL$5&lt;=(SUM(Main!$F36:$G36)+Main!$H36)+SUM($B$2:$J$2)),Main!$Q36,0)</f>
        <v>0</v>
      </c>
      <c r="UM108" s="2">
        <f>IF(AND(UM$5&gt;=Main!$H36+SUM($B$2:$J$2),UM$5&lt;=(SUM(Main!$F36:$G36)+Main!$H36)+SUM($B$2:$J$2)),Main!$Q36,0)</f>
        <v>0</v>
      </c>
      <c r="UN108" s="2">
        <f>IF(AND(UN$5&gt;=Main!$H36+SUM($B$2:$J$2),UN$5&lt;=(SUM(Main!$F36:$G36)+Main!$H36)+SUM($B$2:$J$2)),Main!$Q36,0)</f>
        <v>0</v>
      </c>
      <c r="UO108" s="2">
        <f>IF(AND(UO$5&gt;=Main!$H36+SUM($B$2:$J$2),UO$5&lt;=(SUM(Main!$F36:$G36)+Main!$H36)+SUM($B$2:$J$2)),Main!$Q36,0)</f>
        <v>0</v>
      </c>
      <c r="UP108" s="2">
        <f>IF(AND(UP$5&gt;=Main!$H36+SUM($B$2:$J$2),UP$5&lt;=(SUM(Main!$F36:$G36)+Main!$H36)+SUM($B$2:$J$2)),Main!$Q36,0)</f>
        <v>0</v>
      </c>
      <c r="UQ108" s="2">
        <f>IF(AND(UQ$5&gt;=Main!$H36+SUM($B$2:$J$2),UQ$5&lt;=(SUM(Main!$F36:$G36)+Main!$H36)+SUM($B$2:$J$2)),Main!$Q36,0)</f>
        <v>0</v>
      </c>
      <c r="UR108" s="2">
        <f>IF(AND(UR$5&gt;=Main!$H36+SUM($B$2:$J$2),UR$5&lt;=(SUM(Main!$F36:$G36)+Main!$H36)+SUM($B$2:$J$2)),Main!$Q36,0)</f>
        <v>0</v>
      </c>
      <c r="US108" s="2">
        <f>IF(AND(US$5&gt;=Main!$H36+SUM($B$2:$J$2),US$5&lt;=(SUM(Main!$F36:$G36)+Main!$H36)+SUM($B$2:$J$2)),Main!$Q36,0)</f>
        <v>0</v>
      </c>
      <c r="UT108" s="2">
        <f>IF(AND(UT$5&gt;=Main!$H36+SUM($B$2:$J$2),UT$5&lt;=(SUM(Main!$F36:$G36)+Main!$H36)+SUM($B$2:$J$2)),Main!$Q36,0)</f>
        <v>0</v>
      </c>
      <c r="UU108" s="2">
        <f>IF(AND(UU$5&gt;=Main!$H36+SUM($B$2:$J$2),UU$5&lt;=(SUM(Main!$F36:$G36)+Main!$H36)+SUM($B$2:$J$2)),Main!$Q36,0)</f>
        <v>0</v>
      </c>
      <c r="UV108" s="2">
        <f>IF(AND(UV$5&gt;=Main!$H36+SUM($B$2:$J$2),UV$5&lt;=(SUM(Main!$F36:$G36)+Main!$H36)+SUM($B$2:$J$2)),Main!$Q36,0)</f>
        <v>0</v>
      </c>
      <c r="UW108" s="2">
        <f>IF(AND(UW$5&gt;=Main!$H36+SUM($B$2:$J$2),UW$5&lt;=(SUM(Main!$F36:$G36)+Main!$H36)+SUM($B$2:$J$2)),Main!$Q36,0)</f>
        <v>0</v>
      </c>
      <c r="UX108" s="2">
        <f>IF(AND(UX$5&gt;=Main!$H36+SUM($B$2:$J$2),UX$5&lt;=(SUM(Main!$F36:$G36)+Main!$H36)+SUM($B$2:$J$2)),Main!$Q36,0)</f>
        <v>0</v>
      </c>
      <c r="UY108" s="2">
        <f>IF(AND(UY$5&gt;=Main!$H36+SUM($B$2:$J$2),UY$5&lt;=(SUM(Main!$F36:$G36)+Main!$H36)+SUM($B$2:$J$2)),Main!$Q36,0)</f>
        <v>0</v>
      </c>
      <c r="UZ108" s="2">
        <f>IF(AND(UZ$5&gt;=Main!$H36+SUM($B$2:$J$2),UZ$5&lt;=(SUM(Main!$F36:$G36)+Main!$H36)+SUM($B$2:$J$2)),Main!$Q36,0)</f>
        <v>0</v>
      </c>
      <c r="VA108" s="2">
        <f>IF(AND(VA$5&gt;=Main!$H36+SUM($B$2:$J$2),VA$5&lt;=(SUM(Main!$F36:$G36)+Main!$H36)+SUM($B$2:$J$2)),Main!$Q36,0)</f>
        <v>0</v>
      </c>
      <c r="VB108" s="2">
        <f>IF(AND(VB$5&gt;=Main!$H36+SUM($B$2:$J$2),VB$5&lt;=(SUM(Main!$F36:$G36)+Main!$H36)+SUM($B$2:$J$2)),Main!$Q36,0)</f>
        <v>0</v>
      </c>
      <c r="VC108" s="2">
        <f>IF(AND(VC$5&gt;=Main!$H36+SUM($B$2:$J$2),VC$5&lt;=(SUM(Main!$F36:$G36)+Main!$H36)+SUM($B$2:$J$2)),Main!$Q36,0)</f>
        <v>0</v>
      </c>
      <c r="VD108" s="2">
        <f>IF(AND(VD$5&gt;=Main!$H36+SUM($B$2:$J$2),VD$5&lt;=(SUM(Main!$F36:$G36)+Main!$H36)+SUM($B$2:$J$2)),Main!$Q36,0)</f>
        <v>0</v>
      </c>
      <c r="VE108" s="2">
        <f>IF(AND(VE$5&gt;=Main!$H36+SUM($B$2:$J$2),VE$5&lt;=(SUM(Main!$F36:$G36)+Main!$H36)+SUM($B$2:$J$2)),Main!$Q36,0)</f>
        <v>0</v>
      </c>
      <c r="VF108" s="2">
        <f>IF(AND(VF$5&gt;=Main!$H36+SUM($B$2:$J$2),VF$5&lt;=(SUM(Main!$F36:$G36)+Main!$H36)+SUM($B$2:$J$2)),Main!$Q36,0)</f>
        <v>0</v>
      </c>
      <c r="VG108" s="2">
        <f>IF(AND(VG$5&gt;=Main!$H36+SUM($B$2:$J$2),VG$5&lt;=(SUM(Main!$F36:$G36)+Main!$H36)+SUM($B$2:$J$2)),Main!$Q36,0)</f>
        <v>0</v>
      </c>
      <c r="VH108" s="2">
        <f>IF(AND(VH$5&gt;=Main!$H36+SUM($B$2:$J$2),VH$5&lt;=(SUM(Main!$F36:$G36)+Main!$H36)+SUM($B$2:$J$2)),Main!$Q36,0)</f>
        <v>0</v>
      </c>
      <c r="VI108" s="2">
        <f>IF(AND(VI$5&gt;=Main!$H36+SUM($B$2:$J$2),VI$5&lt;=(SUM(Main!$F36:$G36)+Main!$H36)+SUM($B$2:$J$2)),Main!$Q36,0)</f>
        <v>0</v>
      </c>
      <c r="VJ108" s="2">
        <f>IF(AND(VJ$5&gt;=Main!$H36+SUM($B$2:$J$2),VJ$5&lt;=(SUM(Main!$F36:$G36)+Main!$H36)+SUM($B$2:$J$2)),Main!$Q36,0)</f>
        <v>0</v>
      </c>
      <c r="VK108" s="2">
        <f>IF(AND(VK$5&gt;=Main!$H36+SUM($B$2:$J$2),VK$5&lt;=(SUM(Main!$F36:$G36)+Main!$H36)+SUM($B$2:$J$2)),Main!$Q36,0)</f>
        <v>0</v>
      </c>
      <c r="VL108" s="2">
        <f>IF(AND(VL$5&gt;=Main!$H36+SUM($B$2:$J$2),VL$5&lt;=(SUM(Main!$F36:$G36)+Main!$H36)+SUM($B$2:$J$2)),Main!$Q36,0)</f>
        <v>0</v>
      </c>
      <c r="VM108" s="2">
        <f>IF(AND(VM$5&gt;=Main!$H36+SUM($B$2:$J$2),VM$5&lt;=(SUM(Main!$F36:$G36)+Main!$H36)+SUM($B$2:$J$2)),Main!$Q36,0)</f>
        <v>0</v>
      </c>
      <c r="VN108" s="2">
        <f>IF(AND(VN$5&gt;=Main!$H36+SUM($B$2:$J$2),VN$5&lt;=(SUM(Main!$F36:$G36)+Main!$H36)+SUM($B$2:$J$2)),Main!$Q36,0)</f>
        <v>0</v>
      </c>
      <c r="VO108" s="2">
        <f>IF(AND(VO$5&gt;=Main!$H36+SUM($B$2:$J$2),VO$5&lt;=(SUM(Main!$F36:$G36)+Main!$H36)+SUM($B$2:$J$2)),Main!$Q36,0)</f>
        <v>0</v>
      </c>
      <c r="VP108" s="2">
        <f>IF(AND(VP$5&gt;=Main!$H36+SUM($B$2:$J$2),VP$5&lt;=(SUM(Main!$F36:$G36)+Main!$H36)+SUM($B$2:$J$2)),Main!$Q36,0)</f>
        <v>0</v>
      </c>
      <c r="VQ108" s="2">
        <f>IF(AND(VQ$5&gt;=Main!$H36+SUM($B$2:$J$2),VQ$5&lt;=(SUM(Main!$F36:$G36)+Main!$H36)+SUM($B$2:$J$2)),Main!$Q36,0)</f>
        <v>0</v>
      </c>
      <c r="VR108" s="2">
        <f>IF(AND(VR$5&gt;=Main!$H36+SUM($B$2:$J$2),VR$5&lt;=(SUM(Main!$F36:$G36)+Main!$H36)+SUM($B$2:$J$2)),Main!$Q36,0)</f>
        <v>0</v>
      </c>
      <c r="VS108" s="2">
        <f>IF(AND(VS$5&gt;=Main!$H36+SUM($B$2:$J$2),VS$5&lt;=(SUM(Main!$F36:$G36)+Main!$H36)+SUM($B$2:$J$2)),Main!$Q36,0)</f>
        <v>0</v>
      </c>
      <c r="VT108" s="2">
        <f>IF(AND(VT$5&gt;=Main!$H36+SUM($B$2:$J$2),VT$5&lt;=(SUM(Main!$F36:$G36)+Main!$H36)+SUM($B$2:$J$2)),Main!$Q36,0)</f>
        <v>0</v>
      </c>
      <c r="VU108" s="2">
        <f>IF(AND(VU$5&gt;=Main!$H36+SUM($B$2:$J$2),VU$5&lt;=(SUM(Main!$F36:$G36)+Main!$H36)+SUM($B$2:$J$2)),Main!$Q36,0)</f>
        <v>0</v>
      </c>
      <c r="VV108" s="2">
        <f>IF(AND(VV$5&gt;=Main!$H36+SUM($B$2:$J$2),VV$5&lt;=(SUM(Main!$F36:$G36)+Main!$H36)+SUM($B$2:$J$2)),Main!$Q36,0)</f>
        <v>0</v>
      </c>
      <c r="VW108" s="2">
        <f>IF(AND(VW$5&gt;=Main!$H36+SUM($B$2:$J$2),VW$5&lt;=(SUM(Main!$F36:$G36)+Main!$H36)+SUM($B$2:$J$2)),Main!$Q36,0)</f>
        <v>0</v>
      </c>
      <c r="VX108" s="2">
        <f>IF(AND(VX$5&gt;=Main!$H36+SUM($B$2:$J$2),VX$5&lt;=(SUM(Main!$F36:$G36)+Main!$H36)+SUM($B$2:$J$2)),Main!$Q36,0)</f>
        <v>0</v>
      </c>
      <c r="VY108" s="2">
        <f>IF(AND(VY$5&gt;=Main!$H36+SUM($B$2:$J$2),VY$5&lt;=(SUM(Main!$F36:$G36)+Main!$H36)+SUM($B$2:$J$2)),Main!$Q36,0)</f>
        <v>0</v>
      </c>
      <c r="VZ108" s="2">
        <f>IF(AND(VZ$5&gt;=Main!$H36+SUM($B$2:$J$2),VZ$5&lt;=(SUM(Main!$F36:$G36)+Main!$H36)+SUM($B$2:$J$2)),Main!$Q36,0)</f>
        <v>0</v>
      </c>
      <c r="WA108" s="2">
        <f>IF(AND(WA$5&gt;=Main!$H36+SUM($B$2:$J$2),WA$5&lt;=(SUM(Main!$F36:$G36)+Main!$H36)+SUM($B$2:$J$2)),Main!$Q36,0)</f>
        <v>0</v>
      </c>
      <c r="WB108" s="2">
        <f>IF(AND(WB$5&gt;=Main!$H36+SUM($B$2:$J$2),WB$5&lt;=(SUM(Main!$F36:$G36)+Main!$H36)+SUM($B$2:$J$2)),Main!$Q36,0)</f>
        <v>0</v>
      </c>
      <c r="WC108" s="2">
        <f>IF(AND(WC$5&gt;=Main!$H36+SUM($B$2:$J$2),WC$5&lt;=(SUM(Main!$F36:$G36)+Main!$H36)+SUM($B$2:$J$2)),Main!$Q36,0)</f>
        <v>0</v>
      </c>
      <c r="WD108" s="2">
        <f>IF(AND(WD$5&gt;=Main!$H36+SUM($B$2:$J$2),WD$5&lt;=(SUM(Main!$F36:$G36)+Main!$H36)+SUM($B$2:$J$2)),Main!$Q36,0)</f>
        <v>0</v>
      </c>
      <c r="WE108" s="2">
        <f>IF(AND(WE$5&gt;=Main!$H36+SUM($B$2:$J$2),WE$5&lt;=(SUM(Main!$F36:$G36)+Main!$H36)+SUM($B$2:$J$2)),Main!$Q36,0)</f>
        <v>0</v>
      </c>
      <c r="WF108" s="24" t="s">
        <v>35</v>
      </c>
    </row>
    <row r="109" spans="1:604" s="2" customFormat="1" x14ac:dyDescent="2.0499999999999998">
      <c r="A109" s="19"/>
      <c r="B109" s="2" t="s">
        <v>7</v>
      </c>
      <c r="C109" s="2">
        <v>0</v>
      </c>
      <c r="D109" s="2">
        <f>IF(AND('Gantt Chart'!D$5&gt;SUM(Main!$F5:$G5)+Main!$H5+Main!$I5+Main!$I9+Main!$I13+Main!$I17+Main!$I21+Main!$I25+Main!$I29+Main!$I33+SUM($B$3:$J$3),'Gantt Chart'!D$5&lt;=SUM(Main!$F5:$G5)+Main!$H5+Main!$I5+Main!$I9+Main!$I13+Main!$I17+Main!$I21+Main!$I25+Main!$I29+Main!$I33+Main!$I36+SUM($B$3:$J$3)),Main!$R36,0)</f>
        <v>0</v>
      </c>
      <c r="E109" s="2">
        <f>IF(AND('Gantt Chart'!E$5&gt;SUM(Main!$F5:$G5)+Main!$H5+Main!$I5+Main!$I9+Main!$I13+Main!$I17+Main!$I21+Main!$I25+Main!$I29+Main!$I33+SUM($B$3:$J$3),'Gantt Chart'!E$5&lt;=SUM(Main!$F5:$G5)+Main!$H5+Main!$I5+Main!$I9+Main!$I13+Main!$I17+Main!$I21+Main!$I25+Main!$I29+Main!$I33+Main!$I36+SUM($B$3:$J$3)),Main!$R36,0)</f>
        <v>0</v>
      </c>
      <c r="F109" s="2">
        <f>IF(AND('Gantt Chart'!F$5&gt;SUM(Main!$F5:$G5)+Main!$H5+Main!$I5+Main!$I9+Main!$I13+Main!$I17+Main!$I21+Main!$I25+Main!$I29+Main!$I33+SUM($B$3:$J$3),'Gantt Chart'!F$5&lt;=SUM(Main!$F5:$G5)+Main!$H5+Main!$I5+Main!$I9+Main!$I13+Main!$I17+Main!$I21+Main!$I25+Main!$I29+Main!$I33+Main!$I36+SUM($B$3:$J$3)),Main!$R36,0)</f>
        <v>0</v>
      </c>
      <c r="G109" s="2">
        <f>IF(AND('Gantt Chart'!G$5&gt;SUM(Main!$F5:$G5)+Main!$H5+Main!$I5+Main!$I9+Main!$I13+Main!$I17+Main!$I21+Main!$I25+Main!$I29+Main!$I33+SUM($B$3:$J$3),'Gantt Chart'!G$5&lt;=SUM(Main!$F5:$G5)+Main!$H5+Main!$I5+Main!$I9+Main!$I13+Main!$I17+Main!$I21+Main!$I25+Main!$I29+Main!$I33+Main!$I36+SUM($B$3:$J$3)),Main!$R36,0)</f>
        <v>0</v>
      </c>
      <c r="H109" s="2">
        <f>IF(AND('Gantt Chart'!H$5&gt;SUM(Main!$F5:$G5)+Main!$H5+Main!$I5+Main!$I9+Main!$I13+Main!$I17+Main!$I21+Main!$I25+Main!$I29+Main!$I33+SUM($B$3:$J$3),'Gantt Chart'!H$5&lt;=SUM(Main!$F5:$G5)+Main!$H5+Main!$I5+Main!$I9+Main!$I13+Main!$I17+Main!$I21+Main!$I25+Main!$I29+Main!$I33+Main!$I36+SUM($B$3:$J$3)),Main!$R36,0)</f>
        <v>0</v>
      </c>
      <c r="I109" s="2">
        <f>IF(AND('Gantt Chart'!I$5&gt;SUM(Main!$F5:$G5)+Main!$H5+Main!$I5+Main!$I9+Main!$I13+Main!$I17+Main!$I21+Main!$I25+Main!$I29+Main!$I33+SUM($B$3:$J$3),'Gantt Chart'!I$5&lt;=SUM(Main!$F5:$G5)+Main!$H5+Main!$I5+Main!$I9+Main!$I13+Main!$I17+Main!$I21+Main!$I25+Main!$I29+Main!$I33+Main!$I36+SUM($B$3:$J$3)),Main!$R36,0)</f>
        <v>0</v>
      </c>
      <c r="J109" s="2">
        <f>IF(AND('Gantt Chart'!J$5&gt;SUM(Main!$F5:$G5)+Main!$H5+Main!$I5+Main!$I9+Main!$I13+Main!$I17+Main!$I21+Main!$I25+Main!$I29+Main!$I33+SUM($B$3:$J$3),'Gantt Chart'!J$5&lt;=SUM(Main!$F5:$G5)+Main!$H5+Main!$I5+Main!$I9+Main!$I13+Main!$I17+Main!$I21+Main!$I25+Main!$I29+Main!$I33+Main!$I36+SUM($B$3:$J$3)),Main!$R36,0)</f>
        <v>0</v>
      </c>
      <c r="K109" s="2">
        <f>IF(AND('Gantt Chart'!K$5&gt;SUM(Main!$F5:$G5)+Main!$H5+Main!$I5+Main!$I9+Main!$I13+Main!$I17+Main!$I21+Main!$I25+Main!$I29+Main!$I33+SUM($B$3:$J$3),'Gantt Chart'!K$5&lt;=SUM(Main!$F5:$G5)+Main!$H5+Main!$I5+Main!$I9+Main!$I13+Main!$I17+Main!$I21+Main!$I25+Main!$I29+Main!$I33+Main!$I36+SUM($B$3:$J$3)),Main!$R36,0)</f>
        <v>0</v>
      </c>
      <c r="L109" s="2">
        <f>IF(AND('Gantt Chart'!L$5&gt;SUM(Main!$F5:$G5)+Main!$H5+Main!$I5+Main!$I9+Main!$I13+Main!$I17+Main!$I21+Main!$I25+Main!$I29+Main!$I33+SUM($B$3:$J$3),'Gantt Chart'!L$5&lt;=SUM(Main!$F5:$G5)+Main!$H5+Main!$I5+Main!$I9+Main!$I13+Main!$I17+Main!$I21+Main!$I25+Main!$I29+Main!$I33+Main!$I36+SUM($B$3:$J$3)),Main!$R36,0)</f>
        <v>0</v>
      </c>
      <c r="M109" s="2">
        <f>IF(AND('Gantt Chart'!M$5&gt;SUM(Main!$F5:$G5)+Main!$H5+Main!$I5+Main!$I9+Main!$I13+Main!$I17+Main!$I21+Main!$I25+Main!$I29+Main!$I33+SUM($B$3:$J$3),'Gantt Chart'!M$5&lt;=SUM(Main!$F5:$G5)+Main!$H5+Main!$I5+Main!$I9+Main!$I13+Main!$I17+Main!$I21+Main!$I25+Main!$I29+Main!$I33+Main!$I36+SUM($B$3:$J$3)),Main!$R36,0)</f>
        <v>0</v>
      </c>
      <c r="N109" s="2">
        <f>IF(AND('Gantt Chart'!N$5&gt;SUM(Main!$F5:$G5)+Main!$H5+Main!$I5+Main!$I9+Main!$I13+Main!$I17+Main!$I21+Main!$I25+Main!$I29+Main!$I33+SUM($B$3:$J$3),'Gantt Chart'!N$5&lt;=SUM(Main!$F5:$G5)+Main!$H5+Main!$I5+Main!$I9+Main!$I13+Main!$I17+Main!$I21+Main!$I25+Main!$I29+Main!$I33+Main!$I36+SUM($B$3:$J$3)),Main!$R36,0)</f>
        <v>0</v>
      </c>
      <c r="O109" s="2">
        <f>IF(AND('Gantt Chart'!O$5&gt;SUM(Main!$F5:$G5)+Main!$H5+Main!$I5+Main!$I9+Main!$I13+Main!$I17+Main!$I21+Main!$I25+Main!$I29+Main!$I33+SUM($B$3:$J$3),'Gantt Chart'!O$5&lt;=SUM(Main!$F5:$G5)+Main!$H5+Main!$I5+Main!$I9+Main!$I13+Main!$I17+Main!$I21+Main!$I25+Main!$I29+Main!$I33+Main!$I36+SUM($B$3:$J$3)),Main!$R36,0)</f>
        <v>0</v>
      </c>
      <c r="P109" s="2">
        <f>IF(AND('Gantt Chart'!P$5&gt;SUM(Main!$F5:$G5)+Main!$H5+Main!$I5+Main!$I9+Main!$I13+Main!$I17+Main!$I21+Main!$I25+Main!$I29+Main!$I33+SUM($B$3:$J$3),'Gantt Chart'!P$5&lt;=SUM(Main!$F5:$G5)+Main!$H5+Main!$I5+Main!$I9+Main!$I13+Main!$I17+Main!$I21+Main!$I25+Main!$I29+Main!$I33+Main!$I36+SUM($B$3:$J$3)),Main!$R36,0)</f>
        <v>0</v>
      </c>
      <c r="Q109" s="2">
        <f>IF(AND('Gantt Chart'!Q$5&gt;SUM(Main!$F5:$G5)+Main!$H5+Main!$I5+Main!$I9+Main!$I13+Main!$I17+Main!$I21+Main!$I25+Main!$I29+Main!$I33+SUM($B$3:$J$3),'Gantt Chart'!Q$5&lt;=SUM(Main!$F5:$G5)+Main!$H5+Main!$I5+Main!$I9+Main!$I13+Main!$I17+Main!$I21+Main!$I25+Main!$I29+Main!$I33+Main!$I36+SUM($B$3:$J$3)),Main!$R36,0)</f>
        <v>0</v>
      </c>
      <c r="R109" s="2">
        <f>IF(AND('Gantt Chart'!R$5&gt;SUM(Main!$F5:$G5)+Main!$H5+Main!$I5+Main!$I9+Main!$I13+Main!$I17+Main!$I21+Main!$I25+Main!$I29+Main!$I33+SUM($B$3:$J$3),'Gantt Chart'!R$5&lt;=SUM(Main!$F5:$G5)+Main!$H5+Main!$I5+Main!$I9+Main!$I13+Main!$I17+Main!$I21+Main!$I25+Main!$I29+Main!$I33+Main!$I36+SUM($B$3:$J$3)),Main!$R36,0)</f>
        <v>0</v>
      </c>
      <c r="S109" s="2">
        <f>IF(AND('Gantt Chart'!S$5&gt;SUM(Main!$F5:$G5)+Main!$H5+Main!$I5+Main!$I9+Main!$I13+Main!$I17+Main!$I21+Main!$I25+Main!$I29+Main!$I33+SUM($B$3:$J$3),'Gantt Chart'!S$5&lt;=SUM(Main!$F5:$G5)+Main!$H5+Main!$I5+Main!$I9+Main!$I13+Main!$I17+Main!$I21+Main!$I25+Main!$I29+Main!$I33+Main!$I36+SUM($B$3:$J$3)),Main!$R36,0)</f>
        <v>0</v>
      </c>
      <c r="T109" s="2">
        <f>IF(AND('Gantt Chart'!T$5&gt;SUM(Main!$F5:$G5)+Main!$H5+Main!$I5+Main!$I9+Main!$I13+Main!$I17+Main!$I21+Main!$I25+Main!$I29+Main!$I33+SUM($B$3:$J$3),'Gantt Chart'!T$5&lt;=SUM(Main!$F5:$G5)+Main!$H5+Main!$I5+Main!$I9+Main!$I13+Main!$I17+Main!$I21+Main!$I25+Main!$I29+Main!$I33+Main!$I36+SUM($B$3:$J$3)),Main!$R36,0)</f>
        <v>0</v>
      </c>
      <c r="U109" s="2">
        <f>IF(AND('Gantt Chart'!U$5&gt;SUM(Main!$F5:$G5)+Main!$H5+Main!$I5+Main!$I9+Main!$I13+Main!$I17+Main!$I21+Main!$I25+Main!$I29+Main!$I33+SUM($B$3:$J$3),'Gantt Chart'!U$5&lt;=SUM(Main!$F5:$G5)+Main!$H5+Main!$I5+Main!$I9+Main!$I13+Main!$I17+Main!$I21+Main!$I25+Main!$I29+Main!$I33+Main!$I36+SUM($B$3:$J$3)),Main!$R36,0)</f>
        <v>0</v>
      </c>
      <c r="V109" s="2">
        <f>IF(AND('Gantt Chart'!V$5&gt;SUM(Main!$F5:$G5)+Main!$H5+Main!$I5+Main!$I9+Main!$I13+Main!$I17+Main!$I21+Main!$I25+Main!$I29+Main!$I33+SUM($B$3:$J$3),'Gantt Chart'!V$5&lt;=SUM(Main!$F5:$G5)+Main!$H5+Main!$I5+Main!$I9+Main!$I13+Main!$I17+Main!$I21+Main!$I25+Main!$I29+Main!$I33+Main!$I36+SUM($B$3:$J$3)),Main!$R36,0)</f>
        <v>0</v>
      </c>
      <c r="W109" s="2">
        <f>IF(AND('Gantt Chart'!W$5&gt;SUM(Main!$F5:$G5)+Main!$H5+Main!$I5+Main!$I9+Main!$I13+Main!$I17+Main!$I21+Main!$I25+Main!$I29+Main!$I33+SUM($B$3:$J$3),'Gantt Chart'!W$5&lt;=SUM(Main!$F5:$G5)+Main!$H5+Main!$I5+Main!$I9+Main!$I13+Main!$I17+Main!$I21+Main!$I25+Main!$I29+Main!$I33+Main!$I36+SUM($B$3:$J$3)),Main!$R36,0)</f>
        <v>0</v>
      </c>
      <c r="X109" s="2">
        <f>IF(AND('Gantt Chart'!X$5&gt;SUM(Main!$F5:$G5)+Main!$H5+Main!$I5+Main!$I9+Main!$I13+Main!$I17+Main!$I21+Main!$I25+Main!$I29+Main!$I33+SUM($B$3:$J$3),'Gantt Chart'!X$5&lt;=SUM(Main!$F5:$G5)+Main!$H5+Main!$I5+Main!$I9+Main!$I13+Main!$I17+Main!$I21+Main!$I25+Main!$I29+Main!$I33+Main!$I36+SUM($B$3:$J$3)),Main!$R36,0)</f>
        <v>0</v>
      </c>
      <c r="Y109" s="2">
        <f>IF(AND('Gantt Chart'!Y$5&gt;SUM(Main!$F5:$G5)+Main!$H5+Main!$I5+Main!$I9+Main!$I13+Main!$I17+Main!$I21+Main!$I25+Main!$I29+Main!$I33+SUM($B$3:$J$3),'Gantt Chart'!Y$5&lt;=SUM(Main!$F5:$G5)+Main!$H5+Main!$I5+Main!$I9+Main!$I13+Main!$I17+Main!$I21+Main!$I25+Main!$I29+Main!$I33+Main!$I36+SUM($B$3:$J$3)),Main!$R36,0)</f>
        <v>0</v>
      </c>
      <c r="Z109" s="2">
        <f>IF(AND('Gantt Chart'!Z$5&gt;SUM(Main!$F5:$G5)+Main!$H5+Main!$I5+Main!$I9+Main!$I13+Main!$I17+Main!$I21+Main!$I25+Main!$I29+Main!$I33+SUM($B$3:$J$3),'Gantt Chart'!Z$5&lt;=SUM(Main!$F5:$G5)+Main!$H5+Main!$I5+Main!$I9+Main!$I13+Main!$I17+Main!$I21+Main!$I25+Main!$I29+Main!$I33+Main!$I36+SUM($B$3:$J$3)),Main!$R36,0)</f>
        <v>0</v>
      </c>
      <c r="AA109" s="2">
        <f>IF(AND('Gantt Chart'!AA$5&gt;SUM(Main!$F5:$G5)+Main!$H5+Main!$I5+Main!$I9+Main!$I13+Main!$I17+Main!$I21+Main!$I25+Main!$I29+Main!$I33+SUM($B$3:$J$3),'Gantt Chart'!AA$5&lt;=SUM(Main!$F5:$G5)+Main!$H5+Main!$I5+Main!$I9+Main!$I13+Main!$I17+Main!$I21+Main!$I25+Main!$I29+Main!$I33+Main!$I36+SUM($B$3:$J$3)),Main!$R36,0)</f>
        <v>0</v>
      </c>
      <c r="AB109" s="2">
        <f>IF(AND('Gantt Chart'!AB$5&gt;SUM(Main!$F5:$G5)+Main!$H5+Main!$I5+Main!$I9+Main!$I13+Main!$I17+Main!$I21+Main!$I25+Main!$I29+Main!$I33+SUM($B$3:$J$3),'Gantt Chart'!AB$5&lt;=SUM(Main!$F5:$G5)+Main!$H5+Main!$I5+Main!$I9+Main!$I13+Main!$I17+Main!$I21+Main!$I25+Main!$I29+Main!$I33+Main!$I36+SUM($B$3:$J$3)),Main!$R36,0)</f>
        <v>0</v>
      </c>
      <c r="AC109" s="2">
        <f>IF(AND('Gantt Chart'!AC$5&gt;SUM(Main!$F5:$G5)+Main!$H5+Main!$I5+Main!$I9+Main!$I13+Main!$I17+Main!$I21+Main!$I25+Main!$I29+Main!$I33+SUM($B$3:$J$3),'Gantt Chart'!AC$5&lt;=SUM(Main!$F5:$G5)+Main!$H5+Main!$I5+Main!$I9+Main!$I13+Main!$I17+Main!$I21+Main!$I25+Main!$I29+Main!$I33+Main!$I36+SUM($B$3:$J$3)),Main!$R36,0)</f>
        <v>0</v>
      </c>
      <c r="AD109" s="2">
        <f>IF(AND('Gantt Chart'!AD$5&gt;SUM(Main!$F5:$G5)+Main!$H5+Main!$I5+Main!$I9+Main!$I13+Main!$I17+Main!$I21+Main!$I25+Main!$I29+Main!$I33+SUM($B$3:$J$3),'Gantt Chart'!AD$5&lt;=SUM(Main!$F5:$G5)+Main!$H5+Main!$I5+Main!$I9+Main!$I13+Main!$I17+Main!$I21+Main!$I25+Main!$I29+Main!$I33+Main!$I36+SUM($B$3:$J$3)),Main!$R36,0)</f>
        <v>0</v>
      </c>
      <c r="AE109" s="2">
        <f>IF(AND('Gantt Chart'!AE$5&gt;SUM(Main!$F5:$G5)+Main!$H5+Main!$I5+Main!$I9+Main!$I13+Main!$I17+Main!$I21+Main!$I25+Main!$I29+Main!$I33+SUM($B$3:$J$3),'Gantt Chart'!AE$5&lt;=SUM(Main!$F5:$G5)+Main!$H5+Main!$I5+Main!$I9+Main!$I13+Main!$I17+Main!$I21+Main!$I25+Main!$I29+Main!$I33+Main!$I36+SUM($B$3:$J$3)),Main!$R36,0)</f>
        <v>0</v>
      </c>
      <c r="AF109" s="2">
        <f>IF(AND('Gantt Chart'!AF$5&gt;SUM(Main!$F5:$G5)+Main!$H5+Main!$I5+Main!$I9+Main!$I13+Main!$I17+Main!$I21+Main!$I25+Main!$I29+Main!$I33+SUM($B$3:$J$3),'Gantt Chart'!AF$5&lt;=SUM(Main!$F5:$G5)+Main!$H5+Main!$I5+Main!$I9+Main!$I13+Main!$I17+Main!$I21+Main!$I25+Main!$I29+Main!$I33+Main!$I36+SUM($B$3:$J$3)),Main!$R36,0)</f>
        <v>0</v>
      </c>
      <c r="AG109" s="2">
        <f>IF(AND('Gantt Chart'!AG$5&gt;SUM(Main!$F5:$G5)+Main!$H5+Main!$I5+Main!$I9+Main!$I13+Main!$I17+Main!$I21+Main!$I25+Main!$I29+Main!$I33+SUM($B$3:$J$3),'Gantt Chart'!AG$5&lt;=SUM(Main!$F5:$G5)+Main!$H5+Main!$I5+Main!$I9+Main!$I13+Main!$I17+Main!$I21+Main!$I25+Main!$I29+Main!$I33+Main!$I36+SUM($B$3:$J$3)),Main!$R36,0)</f>
        <v>0</v>
      </c>
      <c r="AH109" s="2">
        <f>IF(AND('Gantt Chart'!AH$5&gt;SUM(Main!$F5:$G5)+Main!$H5+Main!$I5+Main!$I9+Main!$I13+Main!$I17+Main!$I21+Main!$I25+Main!$I29+Main!$I33+SUM($B$3:$J$3),'Gantt Chart'!AH$5&lt;=SUM(Main!$F5:$G5)+Main!$H5+Main!$I5+Main!$I9+Main!$I13+Main!$I17+Main!$I21+Main!$I25+Main!$I29+Main!$I33+Main!$I36+SUM($B$3:$J$3)),Main!$R36,0)</f>
        <v>0</v>
      </c>
      <c r="AI109" s="2">
        <f>IF(AND('Gantt Chart'!AI$5&gt;SUM(Main!$F5:$G5)+Main!$H5+Main!$I5+Main!$I9+Main!$I13+Main!$I17+Main!$I21+Main!$I25+Main!$I29+Main!$I33+SUM($B$3:$J$3),'Gantt Chart'!AI$5&lt;=SUM(Main!$F5:$G5)+Main!$H5+Main!$I5+Main!$I9+Main!$I13+Main!$I17+Main!$I21+Main!$I25+Main!$I29+Main!$I33+Main!$I36+SUM($B$3:$J$3)),Main!$R36,0)</f>
        <v>0</v>
      </c>
      <c r="AJ109" s="2">
        <f>IF(AND('Gantt Chart'!AJ$5&gt;SUM(Main!$F5:$G5)+Main!$H5+Main!$I5+Main!$I9+Main!$I13+Main!$I17+Main!$I21+Main!$I25+Main!$I29+Main!$I33+SUM($B$3:$J$3),'Gantt Chart'!AJ$5&lt;=SUM(Main!$F5:$G5)+Main!$H5+Main!$I5+Main!$I9+Main!$I13+Main!$I17+Main!$I21+Main!$I25+Main!$I29+Main!$I33+Main!$I36+SUM($B$3:$J$3)),Main!$R36,0)</f>
        <v>0</v>
      </c>
      <c r="AK109" s="2">
        <f>IF(AND('Gantt Chart'!AK$5&gt;SUM(Main!$F5:$G5)+Main!$H5+Main!$I5+Main!$I9+Main!$I13+Main!$I17+Main!$I21+Main!$I25+Main!$I29+Main!$I33+SUM($B$3:$J$3),'Gantt Chart'!AK$5&lt;=SUM(Main!$F5:$G5)+Main!$H5+Main!$I5+Main!$I9+Main!$I13+Main!$I17+Main!$I21+Main!$I25+Main!$I29+Main!$I33+Main!$I36+SUM($B$3:$J$3)),Main!$R36,0)</f>
        <v>0</v>
      </c>
      <c r="AL109" s="2">
        <f>IF(AND('Gantt Chart'!AL$5&gt;SUM(Main!$F5:$G5)+Main!$H5+Main!$I5+Main!$I9+Main!$I13+Main!$I17+Main!$I21+Main!$I25+Main!$I29+Main!$I33+SUM($B$3:$J$3),'Gantt Chart'!AL$5&lt;=SUM(Main!$F5:$G5)+Main!$H5+Main!$I5+Main!$I9+Main!$I13+Main!$I17+Main!$I21+Main!$I25+Main!$I29+Main!$I33+Main!$I36+SUM($B$3:$J$3)),Main!$R36,0)</f>
        <v>0</v>
      </c>
      <c r="AM109" s="2">
        <f>IF(AND('Gantt Chart'!AM$5&gt;SUM(Main!$F5:$G5)+Main!$H5+Main!$I5+Main!$I9+Main!$I13+Main!$I17+Main!$I21+Main!$I25+Main!$I29+Main!$I33+SUM($B$3:$J$3),'Gantt Chart'!AM$5&lt;=SUM(Main!$F5:$G5)+Main!$H5+Main!$I5+Main!$I9+Main!$I13+Main!$I17+Main!$I21+Main!$I25+Main!$I29+Main!$I33+Main!$I36+SUM($B$3:$J$3)),Main!$R36,0)</f>
        <v>0</v>
      </c>
      <c r="AN109" s="2">
        <f>IF(AND('Gantt Chart'!AN$5&gt;SUM(Main!$F5:$G5)+Main!$H5+Main!$I5+Main!$I9+Main!$I13+Main!$I17+Main!$I21+Main!$I25+Main!$I29+Main!$I33+SUM($B$3:$J$3),'Gantt Chart'!AN$5&lt;=SUM(Main!$F5:$G5)+Main!$H5+Main!$I5+Main!$I9+Main!$I13+Main!$I17+Main!$I21+Main!$I25+Main!$I29+Main!$I33+Main!$I36+SUM($B$3:$J$3)),Main!$R36,0)</f>
        <v>0</v>
      </c>
      <c r="AO109" s="2">
        <f>IF(AND('Gantt Chart'!AO$5&gt;SUM(Main!$F5:$G5)+Main!$H5+Main!$I5+Main!$I9+Main!$I13+Main!$I17+Main!$I21+Main!$I25+Main!$I29+Main!$I33+SUM($B$3:$J$3),'Gantt Chart'!AO$5&lt;=SUM(Main!$F5:$G5)+Main!$H5+Main!$I5+Main!$I9+Main!$I13+Main!$I17+Main!$I21+Main!$I25+Main!$I29+Main!$I33+Main!$I36+SUM($B$3:$J$3)),Main!$R36,0)</f>
        <v>0</v>
      </c>
      <c r="AP109" s="2">
        <f>IF(AND('Gantt Chart'!AP$5&gt;SUM(Main!$F5:$G5)+Main!$H5+Main!$I5+Main!$I9+Main!$I13+Main!$I17+Main!$I21+Main!$I25+Main!$I29+Main!$I33+SUM($B$3:$J$3),'Gantt Chart'!AP$5&lt;=SUM(Main!$F5:$G5)+Main!$H5+Main!$I5+Main!$I9+Main!$I13+Main!$I17+Main!$I21+Main!$I25+Main!$I29+Main!$I33+Main!$I36+SUM($B$3:$J$3)),Main!$R36,0)</f>
        <v>0</v>
      </c>
      <c r="AQ109" s="2">
        <f>IF(AND('Gantt Chart'!AQ$5&gt;SUM(Main!$F5:$G5)+Main!$H5+Main!$I5+Main!$I9+Main!$I13+Main!$I17+Main!$I21+Main!$I25+Main!$I29+Main!$I33+SUM($B$3:$J$3),'Gantt Chart'!AQ$5&lt;=SUM(Main!$F5:$G5)+Main!$H5+Main!$I5+Main!$I9+Main!$I13+Main!$I17+Main!$I21+Main!$I25+Main!$I29+Main!$I33+Main!$I36+SUM($B$3:$J$3)),Main!$R36,0)</f>
        <v>0</v>
      </c>
      <c r="AR109" s="2">
        <f>IF(AND('Gantt Chart'!AR$5&gt;SUM(Main!$F5:$G5)+Main!$H5+Main!$I5+Main!$I9+Main!$I13+Main!$I17+Main!$I21+Main!$I25+Main!$I29+Main!$I33+SUM($B$3:$J$3),'Gantt Chart'!AR$5&lt;=SUM(Main!$F5:$G5)+Main!$H5+Main!$I5+Main!$I9+Main!$I13+Main!$I17+Main!$I21+Main!$I25+Main!$I29+Main!$I33+Main!$I36+SUM($B$3:$J$3)),Main!$R36,0)</f>
        <v>0</v>
      </c>
      <c r="AS109" s="2">
        <f>IF(AND('Gantt Chart'!AS$5&gt;SUM(Main!$F5:$G5)+Main!$H5+Main!$I5+Main!$I9+Main!$I13+Main!$I17+Main!$I21+Main!$I25+Main!$I29+Main!$I33+SUM($B$3:$J$3),'Gantt Chart'!AS$5&lt;=SUM(Main!$F5:$G5)+Main!$H5+Main!$I5+Main!$I9+Main!$I13+Main!$I17+Main!$I21+Main!$I25+Main!$I29+Main!$I33+Main!$I36+SUM($B$3:$J$3)),Main!$R36,0)</f>
        <v>0</v>
      </c>
      <c r="AT109" s="2">
        <f>IF(AND('Gantt Chart'!AT$5&gt;SUM(Main!$F5:$G5)+Main!$H5+Main!$I5+Main!$I9+Main!$I13+Main!$I17+Main!$I21+Main!$I25+Main!$I29+Main!$I33+SUM($B$3:$J$3),'Gantt Chart'!AT$5&lt;=SUM(Main!$F5:$G5)+Main!$H5+Main!$I5+Main!$I9+Main!$I13+Main!$I17+Main!$I21+Main!$I25+Main!$I29+Main!$I33+Main!$I36+SUM($B$3:$J$3)),Main!$R36,0)</f>
        <v>0</v>
      </c>
      <c r="AU109" s="2">
        <f>IF(AND('Gantt Chart'!AU$5&gt;SUM(Main!$F5:$G5)+Main!$H5+Main!$I5+Main!$I9+Main!$I13+Main!$I17+Main!$I21+Main!$I25+Main!$I29+Main!$I33+SUM($B$3:$J$3),'Gantt Chart'!AU$5&lt;=SUM(Main!$F5:$G5)+Main!$H5+Main!$I5+Main!$I9+Main!$I13+Main!$I17+Main!$I21+Main!$I25+Main!$I29+Main!$I33+Main!$I36+SUM($B$3:$J$3)),Main!$R36,0)</f>
        <v>0</v>
      </c>
      <c r="AV109" s="2">
        <f>IF(AND('Gantt Chart'!AV$5&gt;SUM(Main!$F5:$G5)+Main!$H5+Main!$I5+Main!$I9+Main!$I13+Main!$I17+Main!$I21+Main!$I25+Main!$I29+Main!$I33+SUM($B$3:$J$3),'Gantt Chart'!AV$5&lt;=SUM(Main!$F5:$G5)+Main!$H5+Main!$I5+Main!$I9+Main!$I13+Main!$I17+Main!$I21+Main!$I25+Main!$I29+Main!$I33+Main!$I36+SUM($B$3:$J$3)),Main!$R36,0)</f>
        <v>0</v>
      </c>
      <c r="AW109" s="2">
        <f>IF(AND('Gantt Chart'!AW$5&gt;SUM(Main!$F5:$G5)+Main!$H5+Main!$I5+Main!$I9+Main!$I13+Main!$I17+Main!$I21+Main!$I25+Main!$I29+Main!$I33+SUM($B$3:$J$3),'Gantt Chart'!AW$5&lt;=SUM(Main!$F5:$G5)+Main!$H5+Main!$I5+Main!$I9+Main!$I13+Main!$I17+Main!$I21+Main!$I25+Main!$I29+Main!$I33+Main!$I36+SUM($B$3:$J$3)),Main!$R36,0)</f>
        <v>0</v>
      </c>
      <c r="AX109" s="2">
        <f>IF(AND('Gantt Chart'!AX$5&gt;SUM(Main!$F5:$G5)+Main!$H5+Main!$I5+Main!$I9+Main!$I13+Main!$I17+Main!$I21+Main!$I25+Main!$I29+Main!$I33+SUM($B$3:$J$3),'Gantt Chart'!AX$5&lt;=SUM(Main!$F5:$G5)+Main!$H5+Main!$I5+Main!$I9+Main!$I13+Main!$I17+Main!$I21+Main!$I25+Main!$I29+Main!$I33+Main!$I36+SUM($B$3:$J$3)),Main!$R36,0)</f>
        <v>0</v>
      </c>
      <c r="AY109" s="2">
        <f>IF(AND('Gantt Chart'!AY$5&gt;SUM(Main!$F5:$G5)+Main!$H5+Main!$I5+Main!$I9+Main!$I13+Main!$I17+Main!$I21+Main!$I25+Main!$I29+Main!$I33+SUM($B$3:$J$3),'Gantt Chart'!AY$5&lt;=SUM(Main!$F5:$G5)+Main!$H5+Main!$I5+Main!$I9+Main!$I13+Main!$I17+Main!$I21+Main!$I25+Main!$I29+Main!$I33+Main!$I36+SUM($B$3:$J$3)),Main!$R36,0)</f>
        <v>0</v>
      </c>
      <c r="AZ109" s="2">
        <f>IF(AND('Gantt Chart'!AZ$5&gt;SUM(Main!$F5:$G5)+Main!$H5+Main!$I5+Main!$I9+Main!$I13+Main!$I17+Main!$I21+Main!$I25+Main!$I29+Main!$I33+SUM($B$3:$J$3),'Gantt Chart'!AZ$5&lt;=SUM(Main!$F5:$G5)+Main!$H5+Main!$I5+Main!$I9+Main!$I13+Main!$I17+Main!$I21+Main!$I25+Main!$I29+Main!$I33+Main!$I36+SUM($B$3:$J$3)),Main!$R36,0)</f>
        <v>0</v>
      </c>
      <c r="BA109" s="2">
        <f>IF(AND('Gantt Chart'!BA$5&gt;SUM(Main!$F5:$G5)+Main!$H5+Main!$I5+Main!$I9+Main!$I13+Main!$I17+Main!$I21+Main!$I25+Main!$I29+Main!$I33+SUM($B$3:$J$3),'Gantt Chart'!BA$5&lt;=SUM(Main!$F5:$G5)+Main!$H5+Main!$I5+Main!$I9+Main!$I13+Main!$I17+Main!$I21+Main!$I25+Main!$I29+Main!$I33+Main!$I36+SUM($B$3:$J$3)),Main!$R36,0)</f>
        <v>0</v>
      </c>
      <c r="BB109" s="2">
        <f>IF(AND('Gantt Chart'!BB$5&gt;SUM(Main!$F5:$G5)+Main!$H5+Main!$I5+Main!$I9+Main!$I13+Main!$I17+Main!$I21+Main!$I25+Main!$I29+Main!$I33+SUM($B$3:$J$3),'Gantt Chart'!BB$5&lt;=SUM(Main!$F5:$G5)+Main!$H5+Main!$I5+Main!$I9+Main!$I13+Main!$I17+Main!$I21+Main!$I25+Main!$I29+Main!$I33+Main!$I36+SUM($B$3:$J$3)),Main!$R36,0)</f>
        <v>0</v>
      </c>
      <c r="BC109" s="2">
        <f>IF(AND('Gantt Chart'!BC$5&gt;SUM(Main!$F5:$G5)+Main!$H5+Main!$I5+Main!$I9+Main!$I13+Main!$I17+Main!$I21+Main!$I25+Main!$I29+Main!$I33+SUM($B$3:$J$3),'Gantt Chart'!BC$5&lt;=SUM(Main!$F5:$G5)+Main!$H5+Main!$I5+Main!$I9+Main!$I13+Main!$I17+Main!$I21+Main!$I25+Main!$I29+Main!$I33+Main!$I36+SUM($B$3:$J$3)),Main!$R36,0)</f>
        <v>0</v>
      </c>
      <c r="BD109" s="2">
        <f>IF(AND('Gantt Chart'!BD$5&gt;SUM(Main!$F5:$G5)+Main!$H5+Main!$I5+Main!$I9+Main!$I13+Main!$I17+Main!$I21+Main!$I25+Main!$I29+Main!$I33+SUM($B$3:$J$3),'Gantt Chart'!BD$5&lt;=SUM(Main!$F5:$G5)+Main!$H5+Main!$I5+Main!$I9+Main!$I13+Main!$I17+Main!$I21+Main!$I25+Main!$I29+Main!$I33+Main!$I36+SUM($B$3:$J$3)),Main!$R36,0)</f>
        <v>0</v>
      </c>
      <c r="BE109" s="2">
        <f>IF(AND('Gantt Chart'!BE$5&gt;SUM(Main!$F5:$G5)+Main!$H5+Main!$I5+Main!$I9+Main!$I13+Main!$I17+Main!$I21+Main!$I25+Main!$I29+Main!$I33+SUM($B$3:$J$3),'Gantt Chart'!BE$5&lt;=SUM(Main!$F5:$G5)+Main!$H5+Main!$I5+Main!$I9+Main!$I13+Main!$I17+Main!$I21+Main!$I25+Main!$I29+Main!$I33+Main!$I36+SUM($B$3:$J$3)),Main!$R36,0)</f>
        <v>0</v>
      </c>
      <c r="BF109" s="2">
        <f>IF(AND('Gantt Chart'!BF$5&gt;SUM(Main!$F5:$G5)+Main!$H5+Main!$I5+Main!$I9+Main!$I13+Main!$I17+Main!$I21+Main!$I25+Main!$I29+Main!$I33+SUM($B$3:$J$3),'Gantt Chart'!BF$5&lt;=SUM(Main!$F5:$G5)+Main!$H5+Main!$I5+Main!$I9+Main!$I13+Main!$I17+Main!$I21+Main!$I25+Main!$I29+Main!$I33+Main!$I36+SUM($B$3:$J$3)),Main!$R36,0)</f>
        <v>0</v>
      </c>
      <c r="BG109" s="2">
        <f>IF(AND('Gantt Chart'!BG$5&gt;SUM(Main!$F5:$G5)+Main!$H5+Main!$I5+Main!$I9+Main!$I13+Main!$I17+Main!$I21+Main!$I25+Main!$I29+Main!$I33+SUM($B$3:$J$3),'Gantt Chart'!BG$5&lt;=SUM(Main!$F5:$G5)+Main!$H5+Main!$I5+Main!$I9+Main!$I13+Main!$I17+Main!$I21+Main!$I25+Main!$I29+Main!$I33+Main!$I36+SUM($B$3:$J$3)),Main!$R36,0)</f>
        <v>0</v>
      </c>
      <c r="BH109" s="2">
        <f>IF(AND('Gantt Chart'!BH$5&gt;SUM(Main!$F5:$G5)+Main!$H5+Main!$I5+Main!$I9+Main!$I13+Main!$I17+Main!$I21+Main!$I25+Main!$I29+Main!$I33+SUM($B$3:$J$3),'Gantt Chart'!BH$5&lt;=SUM(Main!$F5:$G5)+Main!$H5+Main!$I5+Main!$I9+Main!$I13+Main!$I17+Main!$I21+Main!$I25+Main!$I29+Main!$I33+Main!$I36+SUM($B$3:$J$3)),Main!$R36,0)</f>
        <v>0</v>
      </c>
      <c r="BI109" s="2">
        <f>IF(AND('Gantt Chart'!BI$5&gt;SUM(Main!$F5:$G5)+Main!$H5+Main!$I5+Main!$I9+Main!$I13+Main!$I17+Main!$I21+Main!$I25+Main!$I29+Main!$I33+SUM($B$3:$J$3),'Gantt Chart'!BI$5&lt;=SUM(Main!$F5:$G5)+Main!$H5+Main!$I5+Main!$I9+Main!$I13+Main!$I17+Main!$I21+Main!$I25+Main!$I29+Main!$I33+Main!$I36+SUM($B$3:$J$3)),Main!$R36,0)</f>
        <v>0</v>
      </c>
      <c r="BJ109" s="2">
        <f>IF(AND('Gantt Chart'!BJ$5&gt;SUM(Main!$F5:$G5)+Main!$H5+Main!$I5+Main!$I9+Main!$I13+Main!$I17+Main!$I21+Main!$I25+Main!$I29+Main!$I33+SUM($B$3:$J$3),'Gantt Chart'!BJ$5&lt;=SUM(Main!$F5:$G5)+Main!$H5+Main!$I5+Main!$I9+Main!$I13+Main!$I17+Main!$I21+Main!$I25+Main!$I29+Main!$I33+Main!$I36+SUM($B$3:$J$3)),Main!$R36,0)</f>
        <v>0</v>
      </c>
      <c r="BK109" s="2">
        <f>IF(AND('Gantt Chart'!BK$5&gt;SUM(Main!$F5:$G5)+Main!$H5+Main!$I5+Main!$I9+Main!$I13+Main!$I17+Main!$I21+Main!$I25+Main!$I29+Main!$I33+SUM($B$3:$J$3),'Gantt Chart'!BK$5&lt;=SUM(Main!$F5:$G5)+Main!$H5+Main!$I5+Main!$I9+Main!$I13+Main!$I17+Main!$I21+Main!$I25+Main!$I29+Main!$I33+Main!$I36+SUM($B$3:$J$3)),Main!$R36,0)</f>
        <v>0</v>
      </c>
      <c r="BL109" s="2">
        <f>IF(AND('Gantt Chart'!BL$5&gt;SUM(Main!$F5:$G5)+Main!$H5+Main!$I5+Main!$I9+Main!$I13+Main!$I17+Main!$I21+Main!$I25+Main!$I29+Main!$I33+SUM($B$3:$J$3),'Gantt Chart'!BL$5&lt;=SUM(Main!$F5:$G5)+Main!$H5+Main!$I5+Main!$I9+Main!$I13+Main!$I17+Main!$I21+Main!$I25+Main!$I29+Main!$I33+Main!$I36+SUM($B$3:$J$3)),Main!$R36,0)</f>
        <v>0</v>
      </c>
      <c r="BM109" s="2">
        <f>IF(AND('Gantt Chart'!BM$5&gt;SUM(Main!$F5:$G5)+Main!$H5+Main!$I5+Main!$I9+Main!$I13+Main!$I17+Main!$I21+Main!$I25+Main!$I29+Main!$I33+SUM($B$3:$J$3),'Gantt Chart'!BM$5&lt;=SUM(Main!$F5:$G5)+Main!$H5+Main!$I5+Main!$I9+Main!$I13+Main!$I17+Main!$I21+Main!$I25+Main!$I29+Main!$I33+Main!$I36+SUM($B$3:$J$3)),Main!$R36,0)</f>
        <v>0</v>
      </c>
      <c r="BN109" s="2">
        <f>IF(AND('Gantt Chart'!BN$5&gt;SUM(Main!$F5:$G5)+Main!$H5+Main!$I5+Main!$I9+Main!$I13+Main!$I17+Main!$I21+Main!$I25+Main!$I29+Main!$I33+SUM($B$3:$J$3),'Gantt Chart'!BN$5&lt;=SUM(Main!$F5:$G5)+Main!$H5+Main!$I5+Main!$I9+Main!$I13+Main!$I17+Main!$I21+Main!$I25+Main!$I29+Main!$I33+Main!$I36+SUM($B$3:$J$3)),Main!$R36,0)</f>
        <v>0</v>
      </c>
      <c r="BO109" s="2">
        <f>IF(AND('Gantt Chart'!BO$5&gt;SUM(Main!$F5:$G5)+Main!$H5+Main!$I5+Main!$I9+Main!$I13+Main!$I17+Main!$I21+Main!$I25+Main!$I29+Main!$I33+SUM($B$3:$J$3),'Gantt Chart'!BO$5&lt;=SUM(Main!$F5:$G5)+Main!$H5+Main!$I5+Main!$I9+Main!$I13+Main!$I17+Main!$I21+Main!$I25+Main!$I29+Main!$I33+Main!$I36+SUM($B$3:$J$3)),Main!$R36,0)</f>
        <v>0</v>
      </c>
      <c r="BP109" s="2">
        <f>IF(AND('Gantt Chart'!BP$5&gt;SUM(Main!$F5:$G5)+Main!$H5+Main!$I5+Main!$I9+Main!$I13+Main!$I17+Main!$I21+Main!$I25+Main!$I29+Main!$I33+SUM($B$3:$J$3),'Gantt Chart'!BP$5&lt;=SUM(Main!$F5:$G5)+Main!$H5+Main!$I5+Main!$I9+Main!$I13+Main!$I17+Main!$I21+Main!$I25+Main!$I29+Main!$I33+Main!$I36+SUM($B$3:$J$3)),Main!$R36,0)</f>
        <v>0</v>
      </c>
      <c r="BQ109" s="2">
        <f>IF(AND('Gantt Chart'!BQ$5&gt;SUM(Main!$F5:$G5)+Main!$H5+Main!$I5+Main!$I9+Main!$I13+Main!$I17+Main!$I21+Main!$I25+Main!$I29+Main!$I33+SUM($B$3:$J$3),'Gantt Chart'!BQ$5&lt;=SUM(Main!$F5:$G5)+Main!$H5+Main!$I5+Main!$I9+Main!$I13+Main!$I17+Main!$I21+Main!$I25+Main!$I29+Main!$I33+Main!$I36+SUM($B$3:$J$3)),Main!$R36,0)</f>
        <v>0</v>
      </c>
      <c r="BR109" s="2">
        <f>IF(AND('Gantt Chart'!BR$5&gt;SUM(Main!$F5:$G5)+Main!$H5+Main!$I5+Main!$I9+Main!$I13+Main!$I17+Main!$I21+Main!$I25+Main!$I29+Main!$I33+SUM($B$3:$J$3),'Gantt Chart'!BR$5&lt;=SUM(Main!$F5:$G5)+Main!$H5+Main!$I5+Main!$I9+Main!$I13+Main!$I17+Main!$I21+Main!$I25+Main!$I29+Main!$I33+Main!$I36+SUM($B$3:$J$3)),Main!$R36,0)</f>
        <v>0</v>
      </c>
      <c r="BS109" s="2">
        <f>IF(AND('Gantt Chart'!BS$5&gt;SUM(Main!$F5:$G5)+Main!$H5+Main!$I5+Main!$I9+Main!$I13+Main!$I17+Main!$I21+Main!$I25+Main!$I29+Main!$I33+SUM($B$3:$J$3),'Gantt Chart'!BS$5&lt;=SUM(Main!$F5:$G5)+Main!$H5+Main!$I5+Main!$I9+Main!$I13+Main!$I17+Main!$I21+Main!$I25+Main!$I29+Main!$I33+Main!$I36+SUM($B$3:$J$3)),Main!$R36,0)</f>
        <v>0</v>
      </c>
      <c r="BT109" s="2">
        <f>IF(AND('Gantt Chart'!BT$5&gt;SUM(Main!$F5:$G5)+Main!$H5+Main!$I5+Main!$I9+Main!$I13+Main!$I17+Main!$I21+Main!$I25+Main!$I29+Main!$I33+SUM($B$3:$J$3),'Gantt Chart'!BT$5&lt;=SUM(Main!$F5:$G5)+Main!$H5+Main!$I5+Main!$I9+Main!$I13+Main!$I17+Main!$I21+Main!$I25+Main!$I29+Main!$I33+Main!$I36+SUM($B$3:$J$3)),Main!$R36,0)</f>
        <v>0</v>
      </c>
      <c r="BU109" s="2">
        <f>IF(AND('Gantt Chart'!BU$5&gt;SUM(Main!$F5:$G5)+Main!$H5+Main!$I5+Main!$I9+Main!$I13+Main!$I17+Main!$I21+Main!$I25+Main!$I29+Main!$I33+SUM($B$3:$J$3),'Gantt Chart'!BU$5&lt;=SUM(Main!$F5:$G5)+Main!$H5+Main!$I5+Main!$I9+Main!$I13+Main!$I17+Main!$I21+Main!$I25+Main!$I29+Main!$I33+Main!$I36+SUM($B$3:$J$3)),Main!$R36,0)</f>
        <v>0</v>
      </c>
      <c r="BV109" s="2">
        <f>IF(AND('Gantt Chart'!BV$5&gt;SUM(Main!$F5:$G5)+Main!$H5+Main!$I5+Main!$I9+Main!$I13+Main!$I17+Main!$I21+Main!$I25+Main!$I29+Main!$I33+SUM($B$3:$J$3),'Gantt Chart'!BV$5&lt;=SUM(Main!$F5:$G5)+Main!$H5+Main!$I5+Main!$I9+Main!$I13+Main!$I17+Main!$I21+Main!$I25+Main!$I29+Main!$I33+Main!$I36+SUM($B$3:$J$3)),Main!$R36,0)</f>
        <v>0</v>
      </c>
      <c r="BW109" s="2">
        <f>IF(AND('Gantt Chart'!BW$5&gt;SUM(Main!$F5:$G5)+Main!$H5+Main!$I5+Main!$I9+Main!$I13+Main!$I17+Main!$I21+Main!$I25+Main!$I29+Main!$I33+SUM($B$3:$J$3),'Gantt Chart'!BW$5&lt;=SUM(Main!$F5:$G5)+Main!$H5+Main!$I5+Main!$I9+Main!$I13+Main!$I17+Main!$I21+Main!$I25+Main!$I29+Main!$I33+Main!$I36+SUM($B$3:$J$3)),Main!$R36,0)</f>
        <v>0</v>
      </c>
      <c r="BX109" s="2">
        <f>IF(AND('Gantt Chart'!BX$5&gt;SUM(Main!$F5:$G5)+Main!$H5+Main!$I5+Main!$I9+Main!$I13+Main!$I17+Main!$I21+Main!$I25+Main!$I29+Main!$I33+SUM($B$3:$J$3),'Gantt Chart'!BX$5&lt;=SUM(Main!$F5:$G5)+Main!$H5+Main!$I5+Main!$I9+Main!$I13+Main!$I17+Main!$I21+Main!$I25+Main!$I29+Main!$I33+Main!$I36+SUM($B$3:$J$3)),Main!$R36,0)</f>
        <v>0</v>
      </c>
      <c r="BY109" s="2">
        <f>IF(AND('Gantt Chart'!BY$5&gt;SUM(Main!$F5:$G5)+Main!$H5+Main!$I5+Main!$I9+Main!$I13+Main!$I17+Main!$I21+Main!$I25+Main!$I29+Main!$I33+SUM($B$3:$J$3),'Gantt Chart'!BY$5&lt;=SUM(Main!$F5:$G5)+Main!$H5+Main!$I5+Main!$I9+Main!$I13+Main!$I17+Main!$I21+Main!$I25+Main!$I29+Main!$I33+Main!$I36+SUM($B$3:$J$3)),Main!$R36,0)</f>
        <v>0</v>
      </c>
      <c r="BZ109" s="2">
        <f>IF(AND('Gantt Chart'!BZ$5&gt;SUM(Main!$F5:$G5)+Main!$H5+Main!$I5+Main!$I9+Main!$I13+Main!$I17+Main!$I21+Main!$I25+Main!$I29+Main!$I33+SUM($B$3:$J$3),'Gantt Chart'!BZ$5&lt;=SUM(Main!$F5:$G5)+Main!$H5+Main!$I5+Main!$I9+Main!$I13+Main!$I17+Main!$I21+Main!$I25+Main!$I29+Main!$I33+Main!$I36+SUM($B$3:$J$3)),Main!$R36,0)</f>
        <v>0</v>
      </c>
      <c r="CA109" s="2">
        <f>IF(AND('Gantt Chart'!CA$5&gt;SUM(Main!$F5:$G5)+Main!$H5+Main!$I5+Main!$I9+Main!$I13+Main!$I17+Main!$I21+Main!$I25+Main!$I29+Main!$I33+SUM($B$3:$J$3),'Gantt Chart'!CA$5&lt;=SUM(Main!$F5:$G5)+Main!$H5+Main!$I5+Main!$I9+Main!$I13+Main!$I17+Main!$I21+Main!$I25+Main!$I29+Main!$I33+Main!$I36+SUM($B$3:$J$3)),Main!$R36,0)</f>
        <v>0</v>
      </c>
      <c r="CB109" s="2">
        <f>IF(AND('Gantt Chart'!CB$5&gt;SUM(Main!$F5:$G5)+Main!$H5+Main!$I5+Main!$I9+Main!$I13+Main!$I17+Main!$I21+Main!$I25+Main!$I29+Main!$I33+SUM($B$3:$J$3),'Gantt Chart'!CB$5&lt;=SUM(Main!$F5:$G5)+Main!$H5+Main!$I5+Main!$I9+Main!$I13+Main!$I17+Main!$I21+Main!$I25+Main!$I29+Main!$I33+Main!$I36+SUM($B$3:$J$3)),Main!$R36,0)</f>
        <v>0</v>
      </c>
      <c r="CC109" s="2">
        <f>IF(AND('Gantt Chart'!CC$5&gt;SUM(Main!$F5:$G5)+Main!$H5+Main!$I5+Main!$I9+Main!$I13+Main!$I17+Main!$I21+Main!$I25+Main!$I29+Main!$I33+SUM($B$3:$J$3),'Gantt Chart'!CC$5&lt;=SUM(Main!$F5:$G5)+Main!$H5+Main!$I5+Main!$I9+Main!$I13+Main!$I17+Main!$I21+Main!$I25+Main!$I29+Main!$I33+Main!$I36+SUM($B$3:$J$3)),Main!$R36,0)</f>
        <v>0</v>
      </c>
      <c r="CD109" s="2">
        <f>IF(AND('Gantt Chart'!CD$5&gt;SUM(Main!$F5:$G5)+Main!$H5+Main!$I5+Main!$I9+Main!$I13+Main!$I17+Main!$I21+Main!$I25+Main!$I29+Main!$I33+SUM($B$3:$J$3),'Gantt Chart'!CD$5&lt;=SUM(Main!$F5:$G5)+Main!$H5+Main!$I5+Main!$I9+Main!$I13+Main!$I17+Main!$I21+Main!$I25+Main!$I29+Main!$I33+Main!$I36+SUM($B$3:$J$3)),Main!$R36,0)</f>
        <v>0</v>
      </c>
      <c r="CE109" s="2">
        <f>IF(AND('Gantt Chart'!CE$5&gt;SUM(Main!$F5:$G5)+Main!$H5+Main!$I5+Main!$I9+Main!$I13+Main!$I17+Main!$I21+Main!$I25+Main!$I29+Main!$I33+SUM($B$3:$J$3),'Gantt Chart'!CE$5&lt;=SUM(Main!$F5:$G5)+Main!$H5+Main!$I5+Main!$I9+Main!$I13+Main!$I17+Main!$I21+Main!$I25+Main!$I29+Main!$I33+Main!$I36+SUM($B$3:$J$3)),Main!$R36,0)</f>
        <v>0</v>
      </c>
      <c r="CF109" s="2">
        <f>IF(AND('Gantt Chart'!CF$5&gt;SUM(Main!$F5:$G5)+Main!$H5+Main!$I5+Main!$I9+Main!$I13+Main!$I17+Main!$I21+Main!$I25+Main!$I29+Main!$I33+SUM($B$3:$J$3),'Gantt Chart'!CF$5&lt;=SUM(Main!$F5:$G5)+Main!$H5+Main!$I5+Main!$I9+Main!$I13+Main!$I17+Main!$I21+Main!$I25+Main!$I29+Main!$I33+Main!$I36+SUM($B$3:$J$3)),Main!$R36,0)</f>
        <v>0</v>
      </c>
      <c r="CG109" s="2">
        <f>IF(AND('Gantt Chart'!CG$5&gt;SUM(Main!$F5:$G5)+Main!$H5+Main!$I5+Main!$I9+Main!$I13+Main!$I17+Main!$I21+Main!$I25+Main!$I29+Main!$I33+SUM($B$3:$J$3),'Gantt Chart'!CG$5&lt;=SUM(Main!$F5:$G5)+Main!$H5+Main!$I5+Main!$I9+Main!$I13+Main!$I17+Main!$I21+Main!$I25+Main!$I29+Main!$I33+Main!$I36+SUM($B$3:$J$3)),Main!$R36,0)</f>
        <v>0</v>
      </c>
      <c r="CH109" s="2">
        <f>IF(AND('Gantt Chart'!CH$5&gt;SUM(Main!$F5:$G5)+Main!$H5+Main!$I5+Main!$I9+Main!$I13+Main!$I17+Main!$I21+Main!$I25+Main!$I29+Main!$I33+SUM($B$3:$J$3),'Gantt Chart'!CH$5&lt;=SUM(Main!$F5:$G5)+Main!$H5+Main!$I5+Main!$I9+Main!$I13+Main!$I17+Main!$I21+Main!$I25+Main!$I29+Main!$I33+Main!$I36+SUM($B$3:$J$3)),Main!$R36,0)</f>
        <v>0</v>
      </c>
      <c r="CI109" s="2">
        <f>IF(AND('Gantt Chart'!CI$5&gt;SUM(Main!$F5:$G5)+Main!$H5+Main!$I5+Main!$I9+Main!$I13+Main!$I17+Main!$I21+Main!$I25+Main!$I29+Main!$I33+SUM($B$3:$J$3),'Gantt Chart'!CI$5&lt;=SUM(Main!$F5:$G5)+Main!$H5+Main!$I5+Main!$I9+Main!$I13+Main!$I17+Main!$I21+Main!$I25+Main!$I29+Main!$I33+Main!$I36+SUM($B$3:$J$3)),Main!$R36,0)</f>
        <v>0</v>
      </c>
      <c r="CJ109" s="2">
        <f>IF(AND('Gantt Chart'!CJ$5&gt;SUM(Main!$F5:$G5)+Main!$H5+Main!$I5+Main!$I9+Main!$I13+Main!$I17+Main!$I21+Main!$I25+Main!$I29+Main!$I33+SUM($B$3:$J$3),'Gantt Chart'!CJ$5&lt;=SUM(Main!$F5:$G5)+Main!$H5+Main!$I5+Main!$I9+Main!$I13+Main!$I17+Main!$I21+Main!$I25+Main!$I29+Main!$I33+Main!$I36+SUM($B$3:$J$3)),Main!$R36,0)</f>
        <v>0</v>
      </c>
      <c r="CK109" s="2">
        <f>IF(AND('Gantt Chart'!CK$5&gt;SUM(Main!$F5:$G5)+Main!$H5+Main!$I5+Main!$I9+Main!$I13+Main!$I17+Main!$I21+Main!$I25+Main!$I29+Main!$I33+SUM($B$3:$J$3),'Gantt Chart'!CK$5&lt;=SUM(Main!$F5:$G5)+Main!$H5+Main!$I5+Main!$I9+Main!$I13+Main!$I17+Main!$I21+Main!$I25+Main!$I29+Main!$I33+Main!$I36+SUM($B$3:$J$3)),Main!$R36,0)</f>
        <v>0</v>
      </c>
      <c r="CL109" s="2">
        <f>IF(AND('Gantt Chart'!CL$5&gt;SUM(Main!$F5:$G5)+Main!$H5+Main!$I5+Main!$I9+Main!$I13+Main!$I17+Main!$I21+Main!$I25+Main!$I29+Main!$I33+SUM($B$3:$J$3),'Gantt Chart'!CL$5&lt;=SUM(Main!$F5:$G5)+Main!$H5+Main!$I5+Main!$I9+Main!$I13+Main!$I17+Main!$I21+Main!$I25+Main!$I29+Main!$I33+Main!$I36+SUM($B$3:$J$3)),Main!$R36,0)</f>
        <v>0</v>
      </c>
      <c r="CM109" s="2">
        <f>IF(AND('Gantt Chart'!CM$5&gt;SUM(Main!$F5:$G5)+Main!$H5+Main!$I5+Main!$I9+Main!$I13+Main!$I17+Main!$I21+Main!$I25+Main!$I29+Main!$I33+SUM($B$3:$J$3),'Gantt Chart'!CM$5&lt;=SUM(Main!$F5:$G5)+Main!$H5+Main!$I5+Main!$I9+Main!$I13+Main!$I17+Main!$I21+Main!$I25+Main!$I29+Main!$I33+Main!$I36+SUM($B$3:$J$3)),Main!$R36,0)</f>
        <v>0</v>
      </c>
      <c r="CN109" s="2">
        <f>IF(AND('Gantt Chart'!CN$5&gt;SUM(Main!$F5:$G5)+Main!$H5+Main!$I5+Main!$I9+Main!$I13+Main!$I17+Main!$I21+Main!$I25+Main!$I29+Main!$I33+SUM($B$3:$J$3),'Gantt Chart'!CN$5&lt;=SUM(Main!$F5:$G5)+Main!$H5+Main!$I5+Main!$I9+Main!$I13+Main!$I17+Main!$I21+Main!$I25+Main!$I29+Main!$I33+Main!$I36+SUM($B$3:$J$3)),Main!$R36,0)</f>
        <v>0</v>
      </c>
      <c r="CO109" s="2">
        <f>IF(AND('Gantt Chart'!CO$5&gt;SUM(Main!$F5:$G5)+Main!$H5+Main!$I5+Main!$I9+Main!$I13+Main!$I17+Main!$I21+Main!$I25+Main!$I29+Main!$I33+SUM($B$3:$J$3),'Gantt Chart'!CO$5&lt;=SUM(Main!$F5:$G5)+Main!$H5+Main!$I5+Main!$I9+Main!$I13+Main!$I17+Main!$I21+Main!$I25+Main!$I29+Main!$I33+Main!$I36+SUM($B$3:$J$3)),Main!$R36,0)</f>
        <v>0</v>
      </c>
      <c r="CP109" s="2">
        <f>IF(AND('Gantt Chart'!CP$5&gt;SUM(Main!$F5:$G5)+Main!$H5+Main!$I5+Main!$I9+Main!$I13+Main!$I17+Main!$I21+Main!$I25+Main!$I29+Main!$I33+SUM($B$3:$J$3),'Gantt Chart'!CP$5&lt;=SUM(Main!$F5:$G5)+Main!$H5+Main!$I5+Main!$I9+Main!$I13+Main!$I17+Main!$I21+Main!$I25+Main!$I29+Main!$I33+Main!$I36+SUM($B$3:$J$3)),Main!$R36,0)</f>
        <v>0</v>
      </c>
      <c r="CQ109" s="2">
        <f>IF(AND('Gantt Chart'!CQ$5&gt;SUM(Main!$F5:$G5)+Main!$H5+Main!$I5+Main!$I9+Main!$I13+Main!$I17+Main!$I21+Main!$I25+Main!$I29+Main!$I33+SUM($B$3:$J$3),'Gantt Chart'!CQ$5&lt;=SUM(Main!$F5:$G5)+Main!$H5+Main!$I5+Main!$I9+Main!$I13+Main!$I17+Main!$I21+Main!$I25+Main!$I29+Main!$I33+Main!$I36+SUM($B$3:$J$3)),Main!$R36,0)</f>
        <v>0</v>
      </c>
      <c r="CR109" s="2">
        <f>IF(AND('Gantt Chart'!CR$5&gt;SUM(Main!$F5:$G5)+Main!$H5+Main!$I5+Main!$I9+Main!$I13+Main!$I17+Main!$I21+Main!$I25+Main!$I29+Main!$I33+SUM($B$3:$J$3),'Gantt Chart'!CR$5&lt;=SUM(Main!$F5:$G5)+Main!$H5+Main!$I5+Main!$I9+Main!$I13+Main!$I17+Main!$I21+Main!$I25+Main!$I29+Main!$I33+Main!$I36+SUM($B$3:$J$3)),Main!$R36,0)</f>
        <v>0</v>
      </c>
      <c r="CS109" s="2">
        <f>IF(AND('Gantt Chart'!CS$5&gt;SUM(Main!$F5:$G5)+Main!$H5+Main!$I5+Main!$I9+Main!$I13+Main!$I17+Main!$I21+Main!$I25+Main!$I29+Main!$I33+SUM($B$3:$J$3),'Gantt Chart'!CS$5&lt;=SUM(Main!$F5:$G5)+Main!$H5+Main!$I5+Main!$I9+Main!$I13+Main!$I17+Main!$I21+Main!$I25+Main!$I29+Main!$I33+Main!$I36+SUM($B$3:$J$3)),Main!$R36,0)</f>
        <v>0</v>
      </c>
      <c r="CT109" s="2">
        <f>IF(AND('Gantt Chart'!CT$5&gt;SUM(Main!$F5:$G5)+Main!$H5+Main!$I5+Main!$I9+Main!$I13+Main!$I17+Main!$I21+Main!$I25+Main!$I29+Main!$I33+SUM($B$3:$J$3),'Gantt Chart'!CT$5&lt;=SUM(Main!$F5:$G5)+Main!$H5+Main!$I5+Main!$I9+Main!$I13+Main!$I17+Main!$I21+Main!$I25+Main!$I29+Main!$I33+Main!$I36+SUM($B$3:$J$3)),Main!$R36,0)</f>
        <v>0</v>
      </c>
      <c r="CU109" s="2">
        <f>IF(AND('Gantt Chart'!CU$5&gt;SUM(Main!$F5:$G5)+Main!$H5+Main!$I5+Main!$I9+Main!$I13+Main!$I17+Main!$I21+Main!$I25+Main!$I29+Main!$I33+SUM($B$3:$J$3),'Gantt Chart'!CU$5&lt;=SUM(Main!$F5:$G5)+Main!$H5+Main!$I5+Main!$I9+Main!$I13+Main!$I17+Main!$I21+Main!$I25+Main!$I29+Main!$I33+Main!$I36+SUM($B$3:$J$3)),Main!$R36,0)</f>
        <v>0</v>
      </c>
      <c r="CV109" s="2">
        <f>IF(AND('Gantt Chart'!CV$5&gt;SUM(Main!$F5:$G5)+Main!$H5+Main!$I5+Main!$I9+Main!$I13+Main!$I17+Main!$I21+Main!$I25+Main!$I29+Main!$I33+SUM($B$3:$J$3),'Gantt Chart'!CV$5&lt;=SUM(Main!$F5:$G5)+Main!$H5+Main!$I5+Main!$I9+Main!$I13+Main!$I17+Main!$I21+Main!$I25+Main!$I29+Main!$I33+Main!$I36+SUM($B$3:$J$3)),Main!$R36,0)</f>
        <v>0</v>
      </c>
      <c r="CW109" s="2">
        <f>IF(AND('Gantt Chart'!CW$5&gt;SUM(Main!$F5:$G5)+Main!$H5+Main!$I5+Main!$I9+Main!$I13+Main!$I17+Main!$I21+Main!$I25+Main!$I29+Main!$I33+SUM($B$3:$J$3),'Gantt Chart'!CW$5&lt;=SUM(Main!$F5:$G5)+Main!$H5+Main!$I5+Main!$I9+Main!$I13+Main!$I17+Main!$I21+Main!$I25+Main!$I29+Main!$I33+Main!$I36+SUM($B$3:$J$3)),Main!$R36,0)</f>
        <v>0</v>
      </c>
      <c r="CX109" s="2">
        <f>IF(AND('Gantt Chart'!CX$5&gt;SUM(Main!$F5:$G5)+Main!$H5+Main!$I5+Main!$I9+Main!$I13+Main!$I17+Main!$I21+Main!$I25+Main!$I29+Main!$I33+SUM($B$3:$J$3),'Gantt Chart'!CX$5&lt;=SUM(Main!$F5:$G5)+Main!$H5+Main!$I5+Main!$I9+Main!$I13+Main!$I17+Main!$I21+Main!$I25+Main!$I29+Main!$I33+Main!$I36+SUM($B$3:$J$3)),Main!$R36,0)</f>
        <v>0</v>
      </c>
      <c r="CY109" s="2">
        <f>IF(AND('Gantt Chart'!CY$5&gt;SUM(Main!$F5:$G5)+Main!$H5+Main!$I5+Main!$I9+Main!$I13+Main!$I17+Main!$I21+Main!$I25+Main!$I29+Main!$I33+SUM($B$3:$J$3),'Gantt Chart'!CY$5&lt;=SUM(Main!$F5:$G5)+Main!$H5+Main!$I5+Main!$I9+Main!$I13+Main!$I17+Main!$I21+Main!$I25+Main!$I29+Main!$I33+Main!$I36+SUM($B$3:$J$3)),Main!$R36,0)</f>
        <v>0</v>
      </c>
      <c r="CZ109" s="2">
        <f>IF(AND('Gantt Chart'!CZ$5&gt;SUM(Main!$F5:$G5)+Main!$H5+Main!$I5+Main!$I9+Main!$I13+Main!$I17+Main!$I21+Main!$I25+Main!$I29+Main!$I33+SUM($B$3:$J$3),'Gantt Chart'!CZ$5&lt;=SUM(Main!$F5:$G5)+Main!$H5+Main!$I5+Main!$I9+Main!$I13+Main!$I17+Main!$I21+Main!$I25+Main!$I29+Main!$I33+Main!$I36+SUM($B$3:$J$3)),Main!$R36,0)</f>
        <v>0</v>
      </c>
      <c r="DA109" s="2">
        <f>IF(AND('Gantt Chart'!DA$5&gt;SUM(Main!$F5:$G5)+Main!$H5+Main!$I5+Main!$I9+Main!$I13+Main!$I17+Main!$I21+Main!$I25+Main!$I29+Main!$I33+SUM($B$3:$J$3),'Gantt Chart'!DA$5&lt;=SUM(Main!$F5:$G5)+Main!$H5+Main!$I5+Main!$I9+Main!$I13+Main!$I17+Main!$I21+Main!$I25+Main!$I29+Main!$I33+Main!$I36+SUM($B$3:$J$3)),Main!$R36,0)</f>
        <v>0</v>
      </c>
      <c r="DB109" s="2">
        <f>IF(AND('Gantt Chart'!DB$5&gt;SUM(Main!$F5:$G5)+Main!$H5+Main!$I5+Main!$I9+Main!$I13+Main!$I17+Main!$I21+Main!$I25+Main!$I29+Main!$I33+SUM($B$3:$J$3),'Gantt Chart'!DB$5&lt;=SUM(Main!$F5:$G5)+Main!$H5+Main!$I5+Main!$I9+Main!$I13+Main!$I17+Main!$I21+Main!$I25+Main!$I29+Main!$I33+Main!$I36+SUM($B$3:$J$3)),Main!$R36,0)</f>
        <v>0</v>
      </c>
      <c r="DC109" s="2">
        <f>IF(AND('Gantt Chart'!DC$5&gt;SUM(Main!$F5:$G5)+Main!$H5+Main!$I5+Main!$I9+Main!$I13+Main!$I17+Main!$I21+Main!$I25+Main!$I29+Main!$I33+SUM($B$3:$J$3),'Gantt Chart'!DC$5&lt;=SUM(Main!$F5:$G5)+Main!$H5+Main!$I5+Main!$I9+Main!$I13+Main!$I17+Main!$I21+Main!$I25+Main!$I29+Main!$I33+Main!$I36+SUM($B$3:$J$3)),Main!$R36,0)</f>
        <v>0</v>
      </c>
      <c r="DD109" s="2">
        <f>IF(AND('Gantt Chart'!DD$5&gt;SUM(Main!$F5:$G5)+Main!$H5+Main!$I5+Main!$I9+Main!$I13+Main!$I17+Main!$I21+Main!$I25+Main!$I29+Main!$I33+SUM($B$3:$J$3),'Gantt Chart'!DD$5&lt;=SUM(Main!$F5:$G5)+Main!$H5+Main!$I5+Main!$I9+Main!$I13+Main!$I17+Main!$I21+Main!$I25+Main!$I29+Main!$I33+Main!$I36+SUM($B$3:$J$3)),Main!$R36,0)</f>
        <v>0</v>
      </c>
      <c r="DE109" s="2">
        <f>IF(AND('Gantt Chart'!DE$5&gt;SUM(Main!$F5:$G5)+Main!$H5+Main!$I5+Main!$I9+Main!$I13+Main!$I17+Main!$I21+Main!$I25+Main!$I29+Main!$I33+SUM($B$3:$J$3),'Gantt Chart'!DE$5&lt;=SUM(Main!$F5:$G5)+Main!$H5+Main!$I5+Main!$I9+Main!$I13+Main!$I17+Main!$I21+Main!$I25+Main!$I29+Main!$I33+Main!$I36+SUM($B$3:$J$3)),Main!$R36,0)</f>
        <v>0</v>
      </c>
      <c r="DF109" s="2">
        <f>IF(AND('Gantt Chart'!DF$5&gt;SUM(Main!$F5:$G5)+Main!$H5+Main!$I5+Main!$I9+Main!$I13+Main!$I17+Main!$I21+Main!$I25+Main!$I29+Main!$I33+SUM($B$3:$J$3),'Gantt Chart'!DF$5&lt;=SUM(Main!$F5:$G5)+Main!$H5+Main!$I5+Main!$I9+Main!$I13+Main!$I17+Main!$I21+Main!$I25+Main!$I29+Main!$I33+Main!$I36+SUM($B$3:$J$3)),Main!$R36,0)</f>
        <v>0</v>
      </c>
      <c r="DG109" s="2">
        <f>IF(AND('Gantt Chart'!DG$5&gt;SUM(Main!$F5:$G5)+Main!$H5+Main!$I5+Main!$I9+Main!$I13+Main!$I17+Main!$I21+Main!$I25+Main!$I29+Main!$I33+SUM($B$3:$J$3),'Gantt Chart'!DG$5&lt;=SUM(Main!$F5:$G5)+Main!$H5+Main!$I5+Main!$I9+Main!$I13+Main!$I17+Main!$I21+Main!$I25+Main!$I29+Main!$I33+Main!$I36+SUM($B$3:$J$3)),Main!$R36,0)</f>
        <v>0</v>
      </c>
      <c r="DH109" s="2">
        <f>IF(AND('Gantt Chart'!DH$5&gt;SUM(Main!$F5:$G5)+Main!$H5+Main!$I5+Main!$I9+Main!$I13+Main!$I17+Main!$I21+Main!$I25+Main!$I29+Main!$I33+SUM($B$3:$J$3),'Gantt Chart'!DH$5&lt;=SUM(Main!$F5:$G5)+Main!$H5+Main!$I5+Main!$I9+Main!$I13+Main!$I17+Main!$I21+Main!$I25+Main!$I29+Main!$I33+Main!$I36+SUM($B$3:$J$3)),Main!$R36,0)</f>
        <v>0</v>
      </c>
      <c r="DI109" s="2">
        <f>IF(AND('Gantt Chart'!DI$5&gt;SUM(Main!$F5:$G5)+Main!$H5+Main!$I5+Main!$I9+Main!$I13+Main!$I17+Main!$I21+Main!$I25+Main!$I29+Main!$I33+SUM($B$3:$J$3),'Gantt Chart'!DI$5&lt;=SUM(Main!$F5:$G5)+Main!$H5+Main!$I5+Main!$I9+Main!$I13+Main!$I17+Main!$I21+Main!$I25+Main!$I29+Main!$I33+Main!$I36+SUM($B$3:$J$3)),Main!$R36,0)</f>
        <v>0</v>
      </c>
      <c r="DJ109" s="2">
        <f>IF(AND('Gantt Chart'!DJ$5&gt;SUM(Main!$F5:$G5)+Main!$H5+Main!$I5+Main!$I9+Main!$I13+Main!$I17+Main!$I21+Main!$I25+Main!$I29+Main!$I33+SUM($B$3:$J$3),'Gantt Chart'!DJ$5&lt;=SUM(Main!$F5:$G5)+Main!$H5+Main!$I5+Main!$I9+Main!$I13+Main!$I17+Main!$I21+Main!$I25+Main!$I29+Main!$I33+Main!$I36+SUM($B$3:$J$3)),Main!$R36,0)</f>
        <v>0</v>
      </c>
      <c r="DK109" s="2">
        <f>IF(AND('Gantt Chart'!DK$5&gt;SUM(Main!$F5:$G5)+Main!$H5+Main!$I5+Main!$I9+Main!$I13+Main!$I17+Main!$I21+Main!$I25+Main!$I29+Main!$I33+SUM($B$3:$J$3),'Gantt Chart'!DK$5&lt;=SUM(Main!$F5:$G5)+Main!$H5+Main!$I5+Main!$I9+Main!$I13+Main!$I17+Main!$I21+Main!$I25+Main!$I29+Main!$I33+Main!$I36+SUM($B$3:$J$3)),Main!$R36,0)</f>
        <v>0</v>
      </c>
      <c r="DL109" s="2">
        <f>IF(AND('Gantt Chart'!DL$5&gt;SUM(Main!$F5:$G5)+Main!$H5+Main!$I5+Main!$I9+Main!$I13+Main!$I17+Main!$I21+Main!$I25+Main!$I29+Main!$I33+SUM($B$3:$J$3),'Gantt Chart'!DL$5&lt;=SUM(Main!$F5:$G5)+Main!$H5+Main!$I5+Main!$I9+Main!$I13+Main!$I17+Main!$I21+Main!$I25+Main!$I29+Main!$I33+Main!$I36+SUM($B$3:$J$3)),Main!$R36,0)</f>
        <v>0</v>
      </c>
      <c r="DM109" s="2">
        <f>IF(AND('Gantt Chart'!DM$5&gt;SUM(Main!$F5:$G5)+Main!$H5+Main!$I5+Main!$I9+Main!$I13+Main!$I17+Main!$I21+Main!$I25+Main!$I29+Main!$I33+SUM($B$3:$J$3),'Gantt Chart'!DM$5&lt;=SUM(Main!$F5:$G5)+Main!$H5+Main!$I5+Main!$I9+Main!$I13+Main!$I17+Main!$I21+Main!$I25+Main!$I29+Main!$I33+Main!$I36+SUM($B$3:$J$3)),Main!$R36,0)</f>
        <v>0</v>
      </c>
      <c r="DN109" s="2">
        <f>IF(AND('Gantt Chart'!DN$5&gt;SUM(Main!$F5:$G5)+Main!$H5+Main!$I5+Main!$I9+Main!$I13+Main!$I17+Main!$I21+Main!$I25+Main!$I29+Main!$I33+SUM($B$3:$J$3),'Gantt Chart'!DN$5&lt;=SUM(Main!$F5:$G5)+Main!$H5+Main!$I5+Main!$I9+Main!$I13+Main!$I17+Main!$I21+Main!$I25+Main!$I29+Main!$I33+Main!$I36+SUM($B$3:$J$3)),Main!$R36,0)</f>
        <v>0</v>
      </c>
      <c r="DO109" s="2">
        <f>IF(AND('Gantt Chart'!DO$5&gt;SUM(Main!$F5:$G5)+Main!$H5+Main!$I5+Main!$I9+Main!$I13+Main!$I17+Main!$I21+Main!$I25+Main!$I29+Main!$I33+SUM($B$3:$J$3),'Gantt Chart'!DO$5&lt;=SUM(Main!$F5:$G5)+Main!$H5+Main!$I5+Main!$I9+Main!$I13+Main!$I17+Main!$I21+Main!$I25+Main!$I29+Main!$I33+Main!$I36+SUM($B$3:$J$3)),Main!$R36,0)</f>
        <v>0</v>
      </c>
      <c r="DP109" s="2">
        <f>IF(AND('Gantt Chart'!DP$5&gt;SUM(Main!$F5:$G5)+Main!$H5+Main!$I5+Main!$I9+Main!$I13+Main!$I17+Main!$I21+Main!$I25+Main!$I29+Main!$I33+SUM($B$3:$J$3),'Gantt Chart'!DP$5&lt;=SUM(Main!$F5:$G5)+Main!$H5+Main!$I5+Main!$I9+Main!$I13+Main!$I17+Main!$I21+Main!$I25+Main!$I29+Main!$I33+Main!$I36+SUM($B$3:$J$3)),Main!$R36,0)</f>
        <v>0</v>
      </c>
      <c r="DQ109" s="2">
        <f>IF(AND('Gantt Chart'!DQ$5&gt;SUM(Main!$F5:$G5)+Main!$H5+Main!$I5+Main!$I9+Main!$I13+Main!$I17+Main!$I21+Main!$I25+Main!$I29+Main!$I33+SUM($B$3:$J$3),'Gantt Chart'!DQ$5&lt;=SUM(Main!$F5:$G5)+Main!$H5+Main!$I5+Main!$I9+Main!$I13+Main!$I17+Main!$I21+Main!$I25+Main!$I29+Main!$I33+Main!$I36+SUM($B$3:$J$3)),Main!$R36,0)</f>
        <v>0</v>
      </c>
      <c r="DR109" s="2">
        <f>IF(AND('Gantt Chart'!DR$5&gt;SUM(Main!$F5:$G5)+Main!$H5+Main!$I5+Main!$I9+Main!$I13+Main!$I17+Main!$I21+Main!$I25+Main!$I29+Main!$I33+SUM($B$3:$J$3),'Gantt Chart'!DR$5&lt;=SUM(Main!$F5:$G5)+Main!$H5+Main!$I5+Main!$I9+Main!$I13+Main!$I17+Main!$I21+Main!$I25+Main!$I29+Main!$I33+Main!$I36+SUM($B$3:$J$3)),Main!$R36,0)</f>
        <v>0</v>
      </c>
      <c r="DS109" s="2">
        <f>IF(AND('Gantt Chart'!DS$5&gt;SUM(Main!$F5:$G5)+Main!$H5+Main!$I5+Main!$I9+Main!$I13+Main!$I17+Main!$I21+Main!$I25+Main!$I29+Main!$I33+SUM($B$3:$J$3),'Gantt Chart'!DS$5&lt;=SUM(Main!$F5:$G5)+Main!$H5+Main!$I5+Main!$I9+Main!$I13+Main!$I17+Main!$I21+Main!$I25+Main!$I29+Main!$I33+Main!$I36+SUM($B$3:$J$3)),Main!$R36,0)</f>
        <v>0</v>
      </c>
      <c r="DT109" s="2">
        <f>IF(AND('Gantt Chart'!DT$5&gt;SUM(Main!$F5:$G5)+Main!$H5+Main!$I5+Main!$I9+Main!$I13+Main!$I17+Main!$I21+Main!$I25+Main!$I29+Main!$I33+SUM($B$3:$J$3),'Gantt Chart'!DT$5&lt;=SUM(Main!$F5:$G5)+Main!$H5+Main!$I5+Main!$I9+Main!$I13+Main!$I17+Main!$I21+Main!$I25+Main!$I29+Main!$I33+Main!$I36+SUM($B$3:$J$3)),Main!$R36,0)</f>
        <v>0</v>
      </c>
      <c r="DU109" s="2">
        <f>IF(AND('Gantt Chart'!DU$5&gt;SUM(Main!$F5:$G5)+Main!$H5+Main!$I5+Main!$I9+Main!$I13+Main!$I17+Main!$I21+Main!$I25+Main!$I29+Main!$I33+SUM($B$3:$J$3),'Gantt Chart'!DU$5&lt;=SUM(Main!$F5:$G5)+Main!$H5+Main!$I5+Main!$I9+Main!$I13+Main!$I17+Main!$I21+Main!$I25+Main!$I29+Main!$I33+Main!$I36+SUM($B$3:$J$3)),Main!$R36,0)</f>
        <v>0</v>
      </c>
      <c r="DV109" s="2">
        <f>IF(AND('Gantt Chart'!DV$5&gt;SUM(Main!$F5:$G5)+Main!$H5+Main!$I5+Main!$I9+Main!$I13+Main!$I17+Main!$I21+Main!$I25+Main!$I29+Main!$I33+SUM($B$3:$J$3),'Gantt Chart'!DV$5&lt;=SUM(Main!$F5:$G5)+Main!$H5+Main!$I5+Main!$I9+Main!$I13+Main!$I17+Main!$I21+Main!$I25+Main!$I29+Main!$I33+Main!$I36+SUM($B$3:$J$3)),Main!$R36,0)</f>
        <v>0</v>
      </c>
      <c r="DW109" s="2">
        <f>IF(AND('Gantt Chart'!DW$5&gt;SUM(Main!$F5:$G5)+Main!$H5+Main!$I5+Main!$I9+Main!$I13+Main!$I17+Main!$I21+Main!$I25+Main!$I29+Main!$I33+SUM($B$3:$J$3),'Gantt Chart'!DW$5&lt;=SUM(Main!$F5:$G5)+Main!$H5+Main!$I5+Main!$I9+Main!$I13+Main!$I17+Main!$I21+Main!$I25+Main!$I29+Main!$I33+Main!$I36+SUM($B$3:$J$3)),Main!$R36,0)</f>
        <v>0</v>
      </c>
      <c r="DX109" s="2">
        <f>IF(AND('Gantt Chart'!DX$5&gt;SUM(Main!$F5:$G5)+Main!$H5+Main!$I5+Main!$I9+Main!$I13+Main!$I17+Main!$I21+Main!$I25+Main!$I29+Main!$I33+SUM($B$3:$J$3),'Gantt Chart'!DX$5&lt;=SUM(Main!$F5:$G5)+Main!$H5+Main!$I5+Main!$I9+Main!$I13+Main!$I17+Main!$I21+Main!$I25+Main!$I29+Main!$I33+Main!$I36+SUM($B$3:$J$3)),Main!$R36,0)</f>
        <v>0</v>
      </c>
      <c r="DY109" s="2">
        <f>IF(AND('Gantt Chart'!DY$5&gt;SUM(Main!$F5:$G5)+Main!$H5+Main!$I5+Main!$I9+Main!$I13+Main!$I17+Main!$I21+Main!$I25+Main!$I29+Main!$I33+SUM($B$3:$J$3),'Gantt Chart'!DY$5&lt;=SUM(Main!$F5:$G5)+Main!$H5+Main!$I5+Main!$I9+Main!$I13+Main!$I17+Main!$I21+Main!$I25+Main!$I29+Main!$I33+Main!$I36+SUM($B$3:$J$3)),Main!$R36,0)</f>
        <v>0</v>
      </c>
      <c r="DZ109" s="2">
        <f>IF(AND('Gantt Chart'!DZ$5&gt;SUM(Main!$F5:$G5)+Main!$H5+Main!$I5+Main!$I9+Main!$I13+Main!$I17+Main!$I21+Main!$I25+Main!$I29+Main!$I33+SUM($B$3:$J$3),'Gantt Chart'!DZ$5&lt;=SUM(Main!$F5:$G5)+Main!$H5+Main!$I5+Main!$I9+Main!$I13+Main!$I17+Main!$I21+Main!$I25+Main!$I29+Main!$I33+Main!$I36+SUM($B$3:$J$3)),Main!$R36,0)</f>
        <v>0</v>
      </c>
      <c r="EA109" s="2">
        <f>IF(AND('Gantt Chart'!EA$5&gt;SUM(Main!$F5:$G5)+Main!$H5+Main!$I5+Main!$I9+Main!$I13+Main!$I17+Main!$I21+Main!$I25+Main!$I29+Main!$I33+SUM($B$3:$J$3),'Gantt Chart'!EA$5&lt;=SUM(Main!$F5:$G5)+Main!$H5+Main!$I5+Main!$I9+Main!$I13+Main!$I17+Main!$I21+Main!$I25+Main!$I29+Main!$I33+Main!$I36+SUM($B$3:$J$3)),Main!$R36,0)</f>
        <v>0</v>
      </c>
      <c r="EB109" s="2">
        <f>IF(AND('Gantt Chart'!EB$5&gt;SUM(Main!$F5:$G5)+Main!$H5+Main!$I5+Main!$I9+Main!$I13+Main!$I17+Main!$I21+Main!$I25+Main!$I29+Main!$I33+SUM($B$3:$J$3),'Gantt Chart'!EB$5&lt;=SUM(Main!$F5:$G5)+Main!$H5+Main!$I5+Main!$I9+Main!$I13+Main!$I17+Main!$I21+Main!$I25+Main!$I29+Main!$I33+Main!$I36+SUM($B$3:$J$3)),Main!$R36,0)</f>
        <v>0</v>
      </c>
      <c r="EC109" s="2">
        <f>IF(AND('Gantt Chart'!EC$5&gt;SUM(Main!$F5:$G5)+Main!$H5+Main!$I5+Main!$I9+Main!$I13+Main!$I17+Main!$I21+Main!$I25+Main!$I29+Main!$I33+SUM($B$3:$J$3),'Gantt Chart'!EC$5&lt;=SUM(Main!$F5:$G5)+Main!$H5+Main!$I5+Main!$I9+Main!$I13+Main!$I17+Main!$I21+Main!$I25+Main!$I29+Main!$I33+Main!$I36+SUM($B$3:$J$3)),Main!$R36,0)</f>
        <v>0</v>
      </c>
      <c r="ED109" s="2">
        <f>IF(AND('Gantt Chart'!ED$5&gt;SUM(Main!$F5:$G5)+Main!$H5+Main!$I5+Main!$I9+Main!$I13+Main!$I17+Main!$I21+Main!$I25+Main!$I29+Main!$I33+SUM($B$3:$J$3),'Gantt Chart'!ED$5&lt;=SUM(Main!$F5:$G5)+Main!$H5+Main!$I5+Main!$I9+Main!$I13+Main!$I17+Main!$I21+Main!$I25+Main!$I29+Main!$I33+Main!$I36+SUM($B$3:$J$3)),Main!$R36,0)</f>
        <v>0</v>
      </c>
      <c r="EE109" s="2">
        <f>IF(AND('Gantt Chart'!EE$5&gt;SUM(Main!$F5:$G5)+Main!$H5+Main!$I5+Main!$I9+Main!$I13+Main!$I17+Main!$I21+Main!$I25+Main!$I29+Main!$I33+SUM($B$3:$J$3),'Gantt Chart'!EE$5&lt;=SUM(Main!$F5:$G5)+Main!$H5+Main!$I5+Main!$I9+Main!$I13+Main!$I17+Main!$I21+Main!$I25+Main!$I29+Main!$I33+Main!$I36+SUM($B$3:$J$3)),Main!$R36,0)</f>
        <v>0</v>
      </c>
      <c r="EF109" s="2">
        <f>IF(AND('Gantt Chart'!EF$5&gt;SUM(Main!$F5:$G5)+Main!$H5+Main!$I5+Main!$I9+Main!$I13+Main!$I17+Main!$I21+Main!$I25+Main!$I29+Main!$I33+SUM($B$3:$J$3),'Gantt Chart'!EF$5&lt;=SUM(Main!$F5:$G5)+Main!$H5+Main!$I5+Main!$I9+Main!$I13+Main!$I17+Main!$I21+Main!$I25+Main!$I29+Main!$I33+Main!$I36+SUM($B$3:$J$3)),Main!$R36,0)</f>
        <v>0</v>
      </c>
      <c r="EG109" s="2">
        <f>IF(AND('Gantt Chart'!EG$5&gt;SUM(Main!$F5:$G5)+Main!$H5+Main!$I5+Main!$I9+Main!$I13+Main!$I17+Main!$I21+Main!$I25+Main!$I29+Main!$I33+SUM($B$3:$J$3),'Gantt Chart'!EG$5&lt;=SUM(Main!$F5:$G5)+Main!$H5+Main!$I5+Main!$I9+Main!$I13+Main!$I17+Main!$I21+Main!$I25+Main!$I29+Main!$I33+Main!$I36+SUM($B$3:$J$3)),Main!$R36,0)</f>
        <v>0</v>
      </c>
      <c r="EH109" s="2">
        <f>IF(AND('Gantt Chart'!EH$5&gt;SUM(Main!$F5:$G5)+Main!$H5+Main!$I5+Main!$I9+Main!$I13+Main!$I17+Main!$I21+Main!$I25+Main!$I29+Main!$I33+SUM($B$3:$J$3),'Gantt Chart'!EH$5&lt;=SUM(Main!$F5:$G5)+Main!$H5+Main!$I5+Main!$I9+Main!$I13+Main!$I17+Main!$I21+Main!$I25+Main!$I29+Main!$I33+Main!$I36+SUM($B$3:$J$3)),Main!$R36,0)</f>
        <v>0</v>
      </c>
      <c r="EI109" s="2">
        <f>IF(AND('Gantt Chart'!EI$5&gt;SUM(Main!$F5:$G5)+Main!$H5+Main!$I5+Main!$I9+Main!$I13+Main!$I17+Main!$I21+Main!$I25+Main!$I29+Main!$I33+SUM($B$3:$J$3),'Gantt Chart'!EI$5&lt;=SUM(Main!$F5:$G5)+Main!$H5+Main!$I5+Main!$I9+Main!$I13+Main!$I17+Main!$I21+Main!$I25+Main!$I29+Main!$I33+Main!$I36+SUM($B$3:$J$3)),Main!$R36,0)</f>
        <v>0</v>
      </c>
      <c r="EJ109" s="2">
        <f>IF(AND('Gantt Chart'!EJ$5&gt;SUM(Main!$F5:$G5)+Main!$H5+Main!$I5+Main!$I9+Main!$I13+Main!$I17+Main!$I21+Main!$I25+Main!$I29+Main!$I33+SUM($B$3:$J$3),'Gantt Chart'!EJ$5&lt;=SUM(Main!$F5:$G5)+Main!$H5+Main!$I5+Main!$I9+Main!$I13+Main!$I17+Main!$I21+Main!$I25+Main!$I29+Main!$I33+Main!$I36+SUM($B$3:$J$3)),Main!$R36,0)</f>
        <v>0</v>
      </c>
      <c r="EK109" s="2">
        <f>IF(AND('Gantt Chart'!EK$5&gt;SUM(Main!$F5:$G5)+Main!$H5+Main!$I5+Main!$I9+Main!$I13+Main!$I17+Main!$I21+Main!$I25+Main!$I29+Main!$I33+SUM($B$3:$J$3),'Gantt Chart'!EK$5&lt;=SUM(Main!$F5:$G5)+Main!$H5+Main!$I5+Main!$I9+Main!$I13+Main!$I17+Main!$I21+Main!$I25+Main!$I29+Main!$I33+Main!$I36+SUM($B$3:$J$3)),Main!$R36,0)</f>
        <v>0</v>
      </c>
      <c r="EL109" s="2">
        <f>IF(AND('Gantt Chart'!EL$5&gt;SUM(Main!$F5:$G5)+Main!$H5+Main!$I5+Main!$I9+Main!$I13+Main!$I17+Main!$I21+Main!$I25+Main!$I29+Main!$I33+SUM($B$3:$J$3),'Gantt Chart'!EL$5&lt;=SUM(Main!$F5:$G5)+Main!$H5+Main!$I5+Main!$I9+Main!$I13+Main!$I17+Main!$I21+Main!$I25+Main!$I29+Main!$I33+Main!$I36+SUM($B$3:$J$3)),Main!$R36,0)</f>
        <v>0</v>
      </c>
      <c r="EM109" s="2">
        <f>IF(AND('Gantt Chart'!EM$5&gt;SUM(Main!$F5:$G5)+Main!$H5+Main!$I5+Main!$I9+Main!$I13+Main!$I17+Main!$I21+Main!$I25+Main!$I29+Main!$I33+SUM($B$3:$J$3),'Gantt Chart'!EM$5&lt;=SUM(Main!$F5:$G5)+Main!$H5+Main!$I5+Main!$I9+Main!$I13+Main!$I17+Main!$I21+Main!$I25+Main!$I29+Main!$I33+Main!$I36+SUM($B$3:$J$3)),Main!$R36,0)</f>
        <v>0</v>
      </c>
      <c r="EN109" s="2">
        <f>IF(AND('Gantt Chart'!EN$5&gt;SUM(Main!$F5:$G5)+Main!$H5+Main!$I5+Main!$I9+Main!$I13+Main!$I17+Main!$I21+Main!$I25+Main!$I29+Main!$I33+SUM($B$3:$J$3),'Gantt Chart'!EN$5&lt;=SUM(Main!$F5:$G5)+Main!$H5+Main!$I5+Main!$I9+Main!$I13+Main!$I17+Main!$I21+Main!$I25+Main!$I29+Main!$I33+Main!$I36+SUM($B$3:$J$3)),Main!$R36,0)</f>
        <v>0</v>
      </c>
      <c r="EO109" s="2">
        <f>IF(AND('Gantt Chart'!EO$5&gt;SUM(Main!$F5:$G5)+Main!$H5+Main!$I5+Main!$I9+Main!$I13+Main!$I17+Main!$I21+Main!$I25+Main!$I29+Main!$I33+SUM($B$3:$J$3),'Gantt Chart'!EO$5&lt;=SUM(Main!$F5:$G5)+Main!$H5+Main!$I5+Main!$I9+Main!$I13+Main!$I17+Main!$I21+Main!$I25+Main!$I29+Main!$I33+Main!$I36+SUM($B$3:$J$3)),Main!$R36,0)</f>
        <v>0</v>
      </c>
      <c r="EP109" s="2">
        <f>IF(AND('Gantt Chart'!EP$5&gt;SUM(Main!$F5:$G5)+Main!$H5+Main!$I5+Main!$I9+Main!$I13+Main!$I17+Main!$I21+Main!$I25+Main!$I29+Main!$I33+SUM($B$3:$J$3),'Gantt Chart'!EP$5&lt;=SUM(Main!$F5:$G5)+Main!$H5+Main!$I5+Main!$I9+Main!$I13+Main!$I17+Main!$I21+Main!$I25+Main!$I29+Main!$I33+Main!$I36+SUM($B$3:$J$3)),Main!$R36,0)</f>
        <v>0</v>
      </c>
      <c r="EQ109" s="2">
        <f>IF(AND('Gantt Chart'!EQ$5&gt;SUM(Main!$F5:$G5)+Main!$H5+Main!$I5+Main!$I9+Main!$I13+Main!$I17+Main!$I21+Main!$I25+Main!$I29+Main!$I33+SUM($B$3:$J$3),'Gantt Chart'!EQ$5&lt;=SUM(Main!$F5:$G5)+Main!$H5+Main!$I5+Main!$I9+Main!$I13+Main!$I17+Main!$I21+Main!$I25+Main!$I29+Main!$I33+Main!$I36+SUM($B$3:$J$3)),Main!$R36,0)</f>
        <v>0</v>
      </c>
      <c r="ER109" s="2">
        <f>IF(AND('Gantt Chart'!ER$5&gt;SUM(Main!$F5:$G5)+Main!$H5+Main!$I5+Main!$I9+Main!$I13+Main!$I17+Main!$I21+Main!$I25+Main!$I29+Main!$I33+SUM($B$3:$J$3),'Gantt Chart'!ER$5&lt;=SUM(Main!$F5:$G5)+Main!$H5+Main!$I5+Main!$I9+Main!$I13+Main!$I17+Main!$I21+Main!$I25+Main!$I29+Main!$I33+Main!$I36+SUM($B$3:$J$3)),Main!$R36,0)</f>
        <v>0</v>
      </c>
      <c r="ES109" s="2">
        <f>IF(AND('Gantt Chart'!ES$5&gt;SUM(Main!$F5:$G5)+Main!$H5+Main!$I5+Main!$I9+Main!$I13+Main!$I17+Main!$I21+Main!$I25+Main!$I29+Main!$I33+SUM($B$3:$J$3),'Gantt Chart'!ES$5&lt;=SUM(Main!$F5:$G5)+Main!$H5+Main!$I5+Main!$I9+Main!$I13+Main!$I17+Main!$I21+Main!$I25+Main!$I29+Main!$I33+Main!$I36+SUM($B$3:$J$3)),Main!$R36,0)</f>
        <v>0</v>
      </c>
      <c r="ET109" s="2">
        <f>IF(AND('Gantt Chart'!ET$5&gt;SUM(Main!$F5:$G5)+Main!$H5+Main!$I5+Main!$I9+Main!$I13+Main!$I17+Main!$I21+Main!$I25+Main!$I29+Main!$I33+SUM($B$3:$J$3),'Gantt Chart'!ET$5&lt;=SUM(Main!$F5:$G5)+Main!$H5+Main!$I5+Main!$I9+Main!$I13+Main!$I17+Main!$I21+Main!$I25+Main!$I29+Main!$I33+Main!$I36+SUM($B$3:$J$3)),Main!$R36,0)</f>
        <v>0</v>
      </c>
      <c r="EU109" s="2">
        <f>IF(AND('Gantt Chart'!EU$5&gt;SUM(Main!$F5:$G5)+Main!$H5+Main!$I5+Main!$I9+Main!$I13+Main!$I17+Main!$I21+Main!$I25+Main!$I29+Main!$I33+SUM($B$3:$J$3),'Gantt Chart'!EU$5&lt;=SUM(Main!$F5:$G5)+Main!$H5+Main!$I5+Main!$I9+Main!$I13+Main!$I17+Main!$I21+Main!$I25+Main!$I29+Main!$I33+Main!$I36+SUM($B$3:$J$3)),Main!$R36,0)</f>
        <v>0</v>
      </c>
      <c r="EV109" s="2">
        <f>IF(AND('Gantt Chart'!EV$5&gt;SUM(Main!$F5:$G5)+Main!$H5+Main!$I5+Main!$I9+Main!$I13+Main!$I17+Main!$I21+Main!$I25+Main!$I29+Main!$I33+SUM($B$3:$J$3),'Gantt Chart'!EV$5&lt;=SUM(Main!$F5:$G5)+Main!$H5+Main!$I5+Main!$I9+Main!$I13+Main!$I17+Main!$I21+Main!$I25+Main!$I29+Main!$I33+Main!$I36+SUM($B$3:$J$3)),Main!$R36,0)</f>
        <v>0</v>
      </c>
      <c r="EW109" s="2">
        <f>IF(AND('Gantt Chart'!EW$5&gt;SUM(Main!$F5:$G5)+Main!$H5+Main!$I5+Main!$I9+Main!$I13+Main!$I17+Main!$I21+Main!$I25+Main!$I29+Main!$I33+SUM($B$3:$J$3),'Gantt Chart'!EW$5&lt;=SUM(Main!$F5:$G5)+Main!$H5+Main!$I5+Main!$I9+Main!$I13+Main!$I17+Main!$I21+Main!$I25+Main!$I29+Main!$I33+Main!$I36+SUM($B$3:$J$3)),Main!$R36,0)</f>
        <v>0</v>
      </c>
      <c r="EX109" s="2">
        <f>IF(AND('Gantt Chart'!EX$5&gt;SUM(Main!$F5:$G5)+Main!$H5+Main!$I5+Main!$I9+Main!$I13+Main!$I17+Main!$I21+Main!$I25+Main!$I29+Main!$I33+SUM($B$3:$J$3),'Gantt Chart'!EX$5&lt;=SUM(Main!$F5:$G5)+Main!$H5+Main!$I5+Main!$I9+Main!$I13+Main!$I17+Main!$I21+Main!$I25+Main!$I29+Main!$I33+Main!$I36+SUM($B$3:$J$3)),Main!$R36,0)</f>
        <v>0</v>
      </c>
      <c r="EY109" s="2">
        <f>IF(AND('Gantt Chart'!EY$5&gt;SUM(Main!$F5:$G5)+Main!$H5+Main!$I5+Main!$I9+Main!$I13+Main!$I17+Main!$I21+Main!$I25+Main!$I29+Main!$I33+SUM($B$3:$J$3),'Gantt Chart'!EY$5&lt;=SUM(Main!$F5:$G5)+Main!$H5+Main!$I5+Main!$I9+Main!$I13+Main!$I17+Main!$I21+Main!$I25+Main!$I29+Main!$I33+Main!$I36+SUM($B$3:$J$3)),Main!$R36,0)</f>
        <v>0</v>
      </c>
      <c r="EZ109" s="2">
        <f>IF(AND('Gantt Chart'!EZ$5&gt;SUM(Main!$F5:$G5)+Main!$H5+Main!$I5+Main!$I9+Main!$I13+Main!$I17+Main!$I21+Main!$I25+Main!$I29+Main!$I33+SUM($B$3:$J$3),'Gantt Chart'!EZ$5&lt;=SUM(Main!$F5:$G5)+Main!$H5+Main!$I5+Main!$I9+Main!$I13+Main!$I17+Main!$I21+Main!$I25+Main!$I29+Main!$I33+Main!$I36+SUM($B$3:$J$3)),Main!$R36,0)</f>
        <v>0</v>
      </c>
      <c r="FA109" s="2">
        <f>IF(AND('Gantt Chart'!FA$5&gt;SUM(Main!$F5:$G5)+Main!$H5+Main!$I5+Main!$I9+Main!$I13+Main!$I17+Main!$I21+Main!$I25+Main!$I29+Main!$I33+SUM($B$3:$J$3),'Gantt Chart'!FA$5&lt;=SUM(Main!$F5:$G5)+Main!$H5+Main!$I5+Main!$I9+Main!$I13+Main!$I17+Main!$I21+Main!$I25+Main!$I29+Main!$I33+Main!$I36+SUM($B$3:$J$3)),Main!$R36,0)</f>
        <v>0</v>
      </c>
      <c r="FB109" s="2">
        <f>IF(AND('Gantt Chart'!FB$5&gt;SUM(Main!$F5:$G5)+Main!$H5+Main!$I5+Main!$I9+Main!$I13+Main!$I17+Main!$I21+Main!$I25+Main!$I29+Main!$I33+SUM($B$3:$J$3),'Gantt Chart'!FB$5&lt;=SUM(Main!$F5:$G5)+Main!$H5+Main!$I5+Main!$I9+Main!$I13+Main!$I17+Main!$I21+Main!$I25+Main!$I29+Main!$I33+Main!$I36+SUM($B$3:$J$3)),Main!$R36,0)</f>
        <v>0</v>
      </c>
      <c r="FC109" s="2">
        <f>IF(AND('Gantt Chart'!FC$5&gt;SUM(Main!$F5:$G5)+Main!$H5+Main!$I5+Main!$I9+Main!$I13+Main!$I17+Main!$I21+Main!$I25+Main!$I29+Main!$I33+SUM($B$3:$J$3),'Gantt Chart'!FC$5&lt;=SUM(Main!$F5:$G5)+Main!$H5+Main!$I5+Main!$I9+Main!$I13+Main!$I17+Main!$I21+Main!$I25+Main!$I29+Main!$I33+Main!$I36+SUM($B$3:$J$3)),Main!$R36,0)</f>
        <v>0</v>
      </c>
      <c r="FD109" s="2">
        <f>IF(AND('Gantt Chart'!FD$5&gt;SUM(Main!$F5:$G5)+Main!$H5+Main!$I5+Main!$I9+Main!$I13+Main!$I17+Main!$I21+Main!$I25+Main!$I29+Main!$I33+SUM($B$3:$J$3),'Gantt Chart'!FD$5&lt;=SUM(Main!$F5:$G5)+Main!$H5+Main!$I5+Main!$I9+Main!$I13+Main!$I17+Main!$I21+Main!$I25+Main!$I29+Main!$I33+Main!$I36+SUM($B$3:$J$3)),Main!$R36,0)</f>
        <v>0</v>
      </c>
      <c r="FE109" s="2">
        <f>IF(AND('Gantt Chart'!FE$5&gt;SUM(Main!$F5:$G5)+Main!$H5+Main!$I5+Main!$I9+Main!$I13+Main!$I17+Main!$I21+Main!$I25+Main!$I29+Main!$I33+SUM($B$3:$J$3),'Gantt Chart'!FE$5&lt;=SUM(Main!$F5:$G5)+Main!$H5+Main!$I5+Main!$I9+Main!$I13+Main!$I17+Main!$I21+Main!$I25+Main!$I29+Main!$I33+Main!$I36+SUM($B$3:$J$3)),Main!$R36,0)</f>
        <v>0</v>
      </c>
      <c r="FF109" s="2">
        <f>IF(AND('Gantt Chart'!FF$5&gt;SUM(Main!$F5:$G5)+Main!$H5+Main!$I5+Main!$I9+Main!$I13+Main!$I17+Main!$I21+Main!$I25+Main!$I29+Main!$I33+SUM($B$3:$J$3),'Gantt Chart'!FF$5&lt;=SUM(Main!$F5:$G5)+Main!$H5+Main!$I5+Main!$I9+Main!$I13+Main!$I17+Main!$I21+Main!$I25+Main!$I29+Main!$I33+Main!$I36+SUM($B$3:$J$3)),Main!$R36,0)</f>
        <v>0</v>
      </c>
      <c r="FG109" s="2">
        <f>IF(AND('Gantt Chart'!FG$5&gt;SUM(Main!$F5:$G5)+Main!$H5+Main!$I5+Main!$I9+Main!$I13+Main!$I17+Main!$I21+Main!$I25+Main!$I29+Main!$I33+SUM($B$3:$J$3),'Gantt Chart'!FG$5&lt;=SUM(Main!$F5:$G5)+Main!$H5+Main!$I5+Main!$I9+Main!$I13+Main!$I17+Main!$I21+Main!$I25+Main!$I29+Main!$I33+Main!$I36+SUM($B$3:$J$3)),Main!$R36,0)</f>
        <v>0</v>
      </c>
      <c r="FH109" s="2">
        <f>IF(AND('Gantt Chart'!FH$5&gt;SUM(Main!$F5:$G5)+Main!$H5+Main!$I5+Main!$I9+Main!$I13+Main!$I17+Main!$I21+Main!$I25+Main!$I29+Main!$I33+SUM($B$3:$J$3),'Gantt Chart'!FH$5&lt;=SUM(Main!$F5:$G5)+Main!$H5+Main!$I5+Main!$I9+Main!$I13+Main!$I17+Main!$I21+Main!$I25+Main!$I29+Main!$I33+Main!$I36+SUM($B$3:$J$3)),Main!$R36,0)</f>
        <v>0</v>
      </c>
      <c r="FI109" s="2">
        <f>IF(AND('Gantt Chart'!FI$5&gt;SUM(Main!$F5:$G5)+Main!$H5+Main!$I5+Main!$I9+Main!$I13+Main!$I17+Main!$I21+Main!$I25+Main!$I29+Main!$I33+SUM($B$3:$J$3),'Gantt Chart'!FI$5&lt;=SUM(Main!$F5:$G5)+Main!$H5+Main!$I5+Main!$I9+Main!$I13+Main!$I17+Main!$I21+Main!$I25+Main!$I29+Main!$I33+Main!$I36+SUM($B$3:$J$3)),Main!$R36,0)</f>
        <v>0</v>
      </c>
      <c r="FJ109" s="2">
        <f>IF(AND('Gantt Chart'!FJ$5&gt;SUM(Main!$F5:$G5)+Main!$H5+Main!$I5+Main!$I9+Main!$I13+Main!$I17+Main!$I21+Main!$I25+Main!$I29+Main!$I33+SUM($B$3:$J$3),'Gantt Chart'!FJ$5&lt;=SUM(Main!$F5:$G5)+Main!$H5+Main!$I5+Main!$I9+Main!$I13+Main!$I17+Main!$I21+Main!$I25+Main!$I29+Main!$I33+Main!$I36+SUM($B$3:$J$3)),Main!$R36,0)</f>
        <v>0</v>
      </c>
      <c r="FK109" s="2">
        <f>IF(AND('Gantt Chart'!FK$5&gt;SUM(Main!$F5:$G5)+Main!$H5+Main!$I5+Main!$I9+Main!$I13+Main!$I17+Main!$I21+Main!$I25+Main!$I29+Main!$I33+SUM($B$3:$J$3),'Gantt Chart'!FK$5&lt;=SUM(Main!$F5:$G5)+Main!$H5+Main!$I5+Main!$I9+Main!$I13+Main!$I17+Main!$I21+Main!$I25+Main!$I29+Main!$I33+Main!$I36+SUM($B$3:$J$3)),Main!$R36,0)</f>
        <v>0</v>
      </c>
      <c r="FL109" s="2">
        <f>IF(AND('Gantt Chart'!FL$5&gt;SUM(Main!$F5:$G5)+Main!$H5+Main!$I5+Main!$I9+Main!$I13+Main!$I17+Main!$I21+Main!$I25+Main!$I29+Main!$I33+SUM($B$3:$J$3),'Gantt Chart'!FL$5&lt;=SUM(Main!$F5:$G5)+Main!$H5+Main!$I5+Main!$I9+Main!$I13+Main!$I17+Main!$I21+Main!$I25+Main!$I29+Main!$I33+Main!$I36+SUM($B$3:$J$3)),Main!$R36,0)</f>
        <v>0</v>
      </c>
      <c r="FM109" s="2">
        <f>IF(AND('Gantt Chart'!FM$5&gt;SUM(Main!$F5:$G5)+Main!$H5+Main!$I5+Main!$I9+Main!$I13+Main!$I17+Main!$I21+Main!$I25+Main!$I29+Main!$I33+SUM($B$3:$J$3),'Gantt Chart'!FM$5&lt;=SUM(Main!$F5:$G5)+Main!$H5+Main!$I5+Main!$I9+Main!$I13+Main!$I17+Main!$I21+Main!$I25+Main!$I29+Main!$I33+Main!$I36+SUM($B$3:$J$3)),Main!$R36,0)</f>
        <v>0</v>
      </c>
      <c r="FN109" s="2">
        <f>IF(AND('Gantt Chart'!FN$5&gt;SUM(Main!$F5:$G5)+Main!$H5+Main!$I5+Main!$I9+Main!$I13+Main!$I17+Main!$I21+Main!$I25+Main!$I29+Main!$I33+SUM($B$3:$J$3),'Gantt Chart'!FN$5&lt;=SUM(Main!$F5:$G5)+Main!$H5+Main!$I5+Main!$I9+Main!$I13+Main!$I17+Main!$I21+Main!$I25+Main!$I29+Main!$I33+Main!$I36+SUM($B$3:$J$3)),Main!$R36,0)</f>
        <v>0</v>
      </c>
      <c r="FO109" s="2">
        <f>IF(AND('Gantt Chart'!FO$5&gt;SUM(Main!$F5:$G5)+Main!$H5+Main!$I5+Main!$I9+Main!$I13+Main!$I17+Main!$I21+Main!$I25+Main!$I29+Main!$I33+SUM($B$3:$J$3),'Gantt Chart'!FO$5&lt;=SUM(Main!$F5:$G5)+Main!$H5+Main!$I5+Main!$I9+Main!$I13+Main!$I17+Main!$I21+Main!$I25+Main!$I29+Main!$I33+Main!$I36+SUM($B$3:$J$3)),Main!$R36,0)</f>
        <v>0</v>
      </c>
      <c r="FP109" s="2">
        <f>IF(AND('Gantt Chart'!FP$5&gt;SUM(Main!$F5:$G5)+Main!$H5+Main!$I5+Main!$I9+Main!$I13+Main!$I17+Main!$I21+Main!$I25+Main!$I29+Main!$I33+SUM($B$3:$J$3),'Gantt Chart'!FP$5&lt;=SUM(Main!$F5:$G5)+Main!$H5+Main!$I5+Main!$I9+Main!$I13+Main!$I17+Main!$I21+Main!$I25+Main!$I29+Main!$I33+Main!$I36+SUM($B$3:$J$3)),Main!$R36,0)</f>
        <v>0</v>
      </c>
      <c r="FQ109" s="2">
        <f>IF(AND('Gantt Chart'!FQ$5&gt;SUM(Main!$F5:$G5)+Main!$H5+Main!$I5+Main!$I9+Main!$I13+Main!$I17+Main!$I21+Main!$I25+Main!$I29+Main!$I33+SUM($B$3:$J$3),'Gantt Chart'!FQ$5&lt;=SUM(Main!$F5:$G5)+Main!$H5+Main!$I5+Main!$I9+Main!$I13+Main!$I17+Main!$I21+Main!$I25+Main!$I29+Main!$I33+Main!$I36+SUM($B$3:$J$3)),Main!$R36,0)</f>
        <v>0</v>
      </c>
      <c r="FR109" s="2">
        <f>IF(AND('Gantt Chart'!FR$5&gt;SUM(Main!$F5:$G5)+Main!$H5+Main!$I5+Main!$I9+Main!$I13+Main!$I17+Main!$I21+Main!$I25+Main!$I29+Main!$I33+SUM($B$3:$J$3),'Gantt Chart'!FR$5&lt;=SUM(Main!$F5:$G5)+Main!$H5+Main!$I5+Main!$I9+Main!$I13+Main!$I17+Main!$I21+Main!$I25+Main!$I29+Main!$I33+Main!$I36+SUM($B$3:$J$3)),Main!$R36,0)</f>
        <v>0</v>
      </c>
      <c r="FS109" s="2">
        <f>IF(AND('Gantt Chart'!FS$5&gt;SUM(Main!$F5:$G5)+Main!$H5+Main!$I5+Main!$I9+Main!$I13+Main!$I17+Main!$I21+Main!$I25+Main!$I29+Main!$I33+SUM($B$3:$J$3),'Gantt Chart'!FS$5&lt;=SUM(Main!$F5:$G5)+Main!$H5+Main!$I5+Main!$I9+Main!$I13+Main!$I17+Main!$I21+Main!$I25+Main!$I29+Main!$I33+Main!$I36+SUM($B$3:$J$3)),Main!$R36,0)</f>
        <v>0</v>
      </c>
      <c r="FT109" s="2">
        <f>IF(AND('Gantt Chart'!FT$5&gt;SUM(Main!$F5:$G5)+Main!$H5+Main!$I5+Main!$I9+Main!$I13+Main!$I17+Main!$I21+Main!$I25+Main!$I29+Main!$I33+SUM($B$3:$J$3),'Gantt Chart'!FT$5&lt;=SUM(Main!$F5:$G5)+Main!$H5+Main!$I5+Main!$I9+Main!$I13+Main!$I17+Main!$I21+Main!$I25+Main!$I29+Main!$I33+Main!$I36+SUM($B$3:$J$3)),Main!$R36,0)</f>
        <v>0</v>
      </c>
      <c r="FU109" s="2">
        <f>IF(AND('Gantt Chart'!FU$5&gt;SUM(Main!$F5:$G5)+Main!$H5+Main!$I5+Main!$I9+Main!$I13+Main!$I17+Main!$I21+Main!$I25+Main!$I29+Main!$I33+SUM($B$3:$J$3),'Gantt Chart'!FU$5&lt;=SUM(Main!$F5:$G5)+Main!$H5+Main!$I5+Main!$I9+Main!$I13+Main!$I17+Main!$I21+Main!$I25+Main!$I29+Main!$I33+Main!$I36+SUM($B$3:$J$3)),Main!$R36,0)</f>
        <v>0</v>
      </c>
      <c r="FV109" s="2">
        <f>IF(AND('Gantt Chart'!FV$5&gt;SUM(Main!$F5:$G5)+Main!$H5+Main!$I5+Main!$I9+Main!$I13+Main!$I17+Main!$I21+Main!$I25+Main!$I29+Main!$I33+SUM($B$3:$J$3),'Gantt Chart'!FV$5&lt;=SUM(Main!$F5:$G5)+Main!$H5+Main!$I5+Main!$I9+Main!$I13+Main!$I17+Main!$I21+Main!$I25+Main!$I29+Main!$I33+Main!$I36+SUM($B$3:$J$3)),Main!$R36,0)</f>
        <v>0</v>
      </c>
      <c r="FW109" s="2">
        <f>IF(AND('Gantt Chart'!FW$5&gt;SUM(Main!$F5:$G5)+Main!$H5+Main!$I5+Main!$I9+Main!$I13+Main!$I17+Main!$I21+Main!$I25+Main!$I29+Main!$I33+SUM($B$3:$J$3),'Gantt Chart'!FW$5&lt;=SUM(Main!$F5:$G5)+Main!$H5+Main!$I5+Main!$I9+Main!$I13+Main!$I17+Main!$I21+Main!$I25+Main!$I29+Main!$I33+Main!$I36+SUM($B$3:$J$3)),Main!$R36,0)</f>
        <v>0</v>
      </c>
      <c r="FX109" s="2">
        <f>IF(AND('Gantt Chart'!FX$5&gt;SUM(Main!$F5:$G5)+Main!$H5+Main!$I5+Main!$I9+Main!$I13+Main!$I17+Main!$I21+Main!$I25+Main!$I29+Main!$I33+SUM($B$3:$J$3),'Gantt Chart'!FX$5&lt;=SUM(Main!$F5:$G5)+Main!$H5+Main!$I5+Main!$I9+Main!$I13+Main!$I17+Main!$I21+Main!$I25+Main!$I29+Main!$I33+Main!$I36+SUM($B$3:$J$3)),Main!$R36,0)</f>
        <v>0</v>
      </c>
      <c r="FY109" s="2">
        <f>IF(AND('Gantt Chart'!FY$5&gt;SUM(Main!$F5:$G5)+Main!$H5+Main!$I5+Main!$I9+Main!$I13+Main!$I17+Main!$I21+Main!$I25+Main!$I29+Main!$I33+SUM($B$3:$J$3),'Gantt Chart'!FY$5&lt;=SUM(Main!$F5:$G5)+Main!$H5+Main!$I5+Main!$I9+Main!$I13+Main!$I17+Main!$I21+Main!$I25+Main!$I29+Main!$I33+Main!$I36+SUM($B$3:$J$3)),Main!$R36,0)</f>
        <v>0</v>
      </c>
      <c r="FZ109" s="2">
        <f>IF(AND('Gantt Chart'!FZ$5&gt;SUM(Main!$F5:$G5)+Main!$H5+Main!$I5+Main!$I9+Main!$I13+Main!$I17+Main!$I21+Main!$I25+Main!$I29+Main!$I33+SUM($B$3:$J$3),'Gantt Chart'!FZ$5&lt;=SUM(Main!$F5:$G5)+Main!$H5+Main!$I5+Main!$I9+Main!$I13+Main!$I17+Main!$I21+Main!$I25+Main!$I29+Main!$I33+Main!$I36+SUM($B$3:$J$3)),Main!$R36,0)</f>
        <v>0</v>
      </c>
      <c r="GA109" s="2">
        <f>IF(AND('Gantt Chart'!GA$5&gt;SUM(Main!$F5:$G5)+Main!$H5+Main!$I5+Main!$I9+Main!$I13+Main!$I17+Main!$I21+Main!$I25+Main!$I29+Main!$I33+SUM($B$3:$J$3),'Gantt Chart'!GA$5&lt;=SUM(Main!$F5:$G5)+Main!$H5+Main!$I5+Main!$I9+Main!$I13+Main!$I17+Main!$I21+Main!$I25+Main!$I29+Main!$I33+Main!$I36+SUM($B$3:$J$3)),Main!$R36,0)</f>
        <v>0</v>
      </c>
      <c r="GB109" s="2">
        <f>IF(AND('Gantt Chart'!GB$5&gt;SUM(Main!$F5:$G5)+Main!$H5+Main!$I5+Main!$I9+Main!$I13+Main!$I17+Main!$I21+Main!$I25+Main!$I29+Main!$I33+SUM($B$3:$J$3),'Gantt Chart'!GB$5&lt;=SUM(Main!$F5:$G5)+Main!$H5+Main!$I5+Main!$I9+Main!$I13+Main!$I17+Main!$I21+Main!$I25+Main!$I29+Main!$I33+Main!$I36+SUM($B$3:$J$3)),Main!$R36,0)</f>
        <v>0</v>
      </c>
      <c r="GC109" s="2">
        <f>IF(AND('Gantt Chart'!GC$5&gt;SUM(Main!$F5:$G5)+Main!$H5+Main!$I5+Main!$I9+Main!$I13+Main!$I17+Main!$I21+Main!$I25+Main!$I29+Main!$I33+SUM($B$3:$J$3),'Gantt Chart'!GC$5&lt;=SUM(Main!$F5:$G5)+Main!$H5+Main!$I5+Main!$I9+Main!$I13+Main!$I17+Main!$I21+Main!$I25+Main!$I29+Main!$I33+Main!$I36+SUM($B$3:$J$3)),Main!$R36,0)</f>
        <v>0</v>
      </c>
      <c r="GD109" s="2">
        <f>IF(AND('Gantt Chart'!GD$5&gt;SUM(Main!$F5:$G5)+Main!$H5+Main!$I5+Main!$I9+Main!$I13+Main!$I17+Main!$I21+Main!$I25+Main!$I29+Main!$I33+SUM($B$3:$J$3),'Gantt Chart'!GD$5&lt;=SUM(Main!$F5:$G5)+Main!$H5+Main!$I5+Main!$I9+Main!$I13+Main!$I17+Main!$I21+Main!$I25+Main!$I29+Main!$I33+Main!$I36+SUM($B$3:$J$3)),Main!$R36,0)</f>
        <v>0</v>
      </c>
      <c r="GE109" s="2">
        <f>IF(AND('Gantt Chart'!GE$5&gt;SUM(Main!$F5:$G5)+Main!$H5+Main!$I5+Main!$I9+Main!$I13+Main!$I17+Main!$I21+Main!$I25+Main!$I29+Main!$I33+SUM($B$3:$J$3),'Gantt Chart'!GE$5&lt;=SUM(Main!$F5:$G5)+Main!$H5+Main!$I5+Main!$I9+Main!$I13+Main!$I17+Main!$I21+Main!$I25+Main!$I29+Main!$I33+Main!$I36+SUM($B$3:$J$3)),Main!$R36,0)</f>
        <v>0</v>
      </c>
      <c r="GF109" s="2">
        <f>IF(AND('Gantt Chart'!GF$5&gt;SUM(Main!$F5:$G5)+Main!$H5+Main!$I5+Main!$I9+Main!$I13+Main!$I17+Main!$I21+Main!$I25+Main!$I29+Main!$I33+SUM($B$3:$J$3),'Gantt Chart'!GF$5&lt;=SUM(Main!$F5:$G5)+Main!$H5+Main!$I5+Main!$I9+Main!$I13+Main!$I17+Main!$I21+Main!$I25+Main!$I29+Main!$I33+Main!$I36+SUM($B$3:$J$3)),Main!$R36,0)</f>
        <v>0</v>
      </c>
      <c r="GG109" s="2">
        <f>IF(AND('Gantt Chart'!GG$5&gt;SUM(Main!$F5:$G5)+Main!$H5+Main!$I5+Main!$I9+Main!$I13+Main!$I17+Main!$I21+Main!$I25+Main!$I29+Main!$I33+SUM($B$3:$J$3),'Gantt Chart'!GG$5&lt;=SUM(Main!$F5:$G5)+Main!$H5+Main!$I5+Main!$I9+Main!$I13+Main!$I17+Main!$I21+Main!$I25+Main!$I29+Main!$I33+Main!$I36+SUM($B$3:$J$3)),Main!$R36,0)</f>
        <v>0</v>
      </c>
      <c r="GH109" s="2">
        <f>IF(AND('Gantt Chart'!GH$5&gt;SUM(Main!$F5:$G5)+Main!$H5+Main!$I5+Main!$I9+Main!$I13+Main!$I17+Main!$I21+Main!$I25+Main!$I29+Main!$I33+SUM($B$3:$J$3),'Gantt Chart'!GH$5&lt;=SUM(Main!$F5:$G5)+Main!$H5+Main!$I5+Main!$I9+Main!$I13+Main!$I17+Main!$I21+Main!$I25+Main!$I29+Main!$I33+Main!$I36+SUM($B$3:$J$3)),Main!$R36,0)</f>
        <v>0</v>
      </c>
      <c r="GI109" s="2">
        <f>IF(AND('Gantt Chart'!GI$5&gt;SUM(Main!$F5:$G5)+Main!$H5+Main!$I5+Main!$I9+Main!$I13+Main!$I17+Main!$I21+Main!$I25+Main!$I29+Main!$I33+SUM($B$3:$J$3),'Gantt Chart'!GI$5&lt;=SUM(Main!$F5:$G5)+Main!$H5+Main!$I5+Main!$I9+Main!$I13+Main!$I17+Main!$I21+Main!$I25+Main!$I29+Main!$I33+Main!$I36+SUM($B$3:$J$3)),Main!$R36,0)</f>
        <v>0</v>
      </c>
      <c r="GJ109" s="2">
        <f>IF(AND('Gantt Chart'!GJ$5&gt;SUM(Main!$F5:$G5)+Main!$H5+Main!$I5+Main!$I9+Main!$I13+Main!$I17+Main!$I21+Main!$I25+Main!$I29+Main!$I33+SUM($B$3:$J$3),'Gantt Chart'!GJ$5&lt;=SUM(Main!$F5:$G5)+Main!$H5+Main!$I5+Main!$I9+Main!$I13+Main!$I17+Main!$I21+Main!$I25+Main!$I29+Main!$I33+Main!$I36+SUM($B$3:$J$3)),Main!$R36,0)</f>
        <v>0</v>
      </c>
      <c r="GK109" s="2">
        <f>IF(AND('Gantt Chart'!GK$5&gt;SUM(Main!$F5:$G5)+Main!$H5+Main!$I5+Main!$I9+Main!$I13+Main!$I17+Main!$I21+Main!$I25+Main!$I29+Main!$I33+SUM($B$3:$J$3),'Gantt Chart'!GK$5&lt;=SUM(Main!$F5:$G5)+Main!$H5+Main!$I5+Main!$I9+Main!$I13+Main!$I17+Main!$I21+Main!$I25+Main!$I29+Main!$I33+Main!$I36+SUM($B$3:$J$3)),Main!$R36,0)</f>
        <v>0</v>
      </c>
      <c r="GL109" s="2">
        <f>IF(AND('Gantt Chart'!GL$5&gt;SUM(Main!$F5:$G5)+Main!$H5+Main!$I5+Main!$I9+Main!$I13+Main!$I17+Main!$I21+Main!$I25+Main!$I29+Main!$I33+SUM($B$3:$J$3),'Gantt Chart'!GL$5&lt;=SUM(Main!$F5:$G5)+Main!$H5+Main!$I5+Main!$I9+Main!$I13+Main!$I17+Main!$I21+Main!$I25+Main!$I29+Main!$I33+Main!$I36+SUM($B$3:$J$3)),Main!$R36,0)</f>
        <v>0</v>
      </c>
      <c r="GM109" s="2">
        <f>IF(AND('Gantt Chart'!GM$5&gt;SUM(Main!$F5:$G5)+Main!$H5+Main!$I5+Main!$I9+Main!$I13+Main!$I17+Main!$I21+Main!$I25+Main!$I29+Main!$I33+SUM($B$3:$J$3),'Gantt Chart'!GM$5&lt;=SUM(Main!$F5:$G5)+Main!$H5+Main!$I5+Main!$I9+Main!$I13+Main!$I17+Main!$I21+Main!$I25+Main!$I29+Main!$I33+Main!$I36+SUM($B$3:$J$3)),Main!$R36,0)</f>
        <v>0</v>
      </c>
      <c r="GN109" s="2">
        <f>IF(AND('Gantt Chart'!GN$5&gt;SUM(Main!$F5:$G5)+Main!$H5+Main!$I5+Main!$I9+Main!$I13+Main!$I17+Main!$I21+Main!$I25+Main!$I29+Main!$I33+SUM($B$3:$J$3),'Gantt Chart'!GN$5&lt;=SUM(Main!$F5:$G5)+Main!$H5+Main!$I5+Main!$I9+Main!$I13+Main!$I17+Main!$I21+Main!$I25+Main!$I29+Main!$I33+Main!$I36+SUM($B$3:$J$3)),Main!$R36,0)</f>
        <v>0</v>
      </c>
      <c r="GO109" s="2">
        <f>IF(AND('Gantt Chart'!GO$5&gt;SUM(Main!$F5:$G5)+Main!$H5+Main!$I5+Main!$I9+Main!$I13+Main!$I17+Main!$I21+Main!$I25+Main!$I29+Main!$I33+SUM($B$3:$J$3),'Gantt Chart'!GO$5&lt;=SUM(Main!$F5:$G5)+Main!$H5+Main!$I5+Main!$I9+Main!$I13+Main!$I17+Main!$I21+Main!$I25+Main!$I29+Main!$I33+Main!$I36+SUM($B$3:$J$3)),Main!$R36,0)</f>
        <v>0</v>
      </c>
      <c r="GP109" s="2">
        <f>IF(AND('Gantt Chart'!GP$5&gt;SUM(Main!$F5:$G5)+Main!$H5+Main!$I5+Main!$I9+Main!$I13+Main!$I17+Main!$I21+Main!$I25+Main!$I29+Main!$I33+SUM($B$3:$J$3),'Gantt Chart'!GP$5&lt;=SUM(Main!$F5:$G5)+Main!$H5+Main!$I5+Main!$I9+Main!$I13+Main!$I17+Main!$I21+Main!$I25+Main!$I29+Main!$I33+Main!$I36+SUM($B$3:$J$3)),Main!$R36,0)</f>
        <v>0</v>
      </c>
      <c r="GQ109" s="2">
        <f>IF(AND('Gantt Chart'!GQ$5&gt;SUM(Main!$F5:$G5)+Main!$H5+Main!$I5+Main!$I9+Main!$I13+Main!$I17+Main!$I21+Main!$I25+Main!$I29+Main!$I33+SUM($B$3:$J$3),'Gantt Chart'!GQ$5&lt;=SUM(Main!$F5:$G5)+Main!$H5+Main!$I5+Main!$I9+Main!$I13+Main!$I17+Main!$I21+Main!$I25+Main!$I29+Main!$I33+Main!$I36+SUM($B$3:$J$3)),Main!$R36,0)</f>
        <v>0</v>
      </c>
      <c r="GR109" s="2">
        <f>IF(AND('Gantt Chart'!GR$5&gt;SUM(Main!$F5:$G5)+Main!$H5+Main!$I5+Main!$I9+Main!$I13+Main!$I17+Main!$I21+Main!$I25+Main!$I29+Main!$I33+SUM($B$3:$J$3),'Gantt Chart'!GR$5&lt;=SUM(Main!$F5:$G5)+Main!$H5+Main!$I5+Main!$I9+Main!$I13+Main!$I17+Main!$I21+Main!$I25+Main!$I29+Main!$I33+Main!$I36+SUM($B$3:$J$3)),Main!$R36,0)</f>
        <v>0</v>
      </c>
      <c r="GS109" s="2">
        <f>IF(AND('Gantt Chart'!GS$5&gt;SUM(Main!$F5:$G5)+Main!$H5+Main!$I5+Main!$I9+Main!$I13+Main!$I17+Main!$I21+Main!$I25+Main!$I29+Main!$I33+SUM($B$3:$J$3),'Gantt Chart'!GS$5&lt;=SUM(Main!$F5:$G5)+Main!$H5+Main!$I5+Main!$I9+Main!$I13+Main!$I17+Main!$I21+Main!$I25+Main!$I29+Main!$I33+Main!$I36+SUM($B$3:$J$3)),Main!$R36,0)</f>
        <v>0</v>
      </c>
      <c r="GT109" s="2">
        <f>IF(AND('Gantt Chart'!GT$5&gt;SUM(Main!$F5:$G5)+Main!$H5+Main!$I5+Main!$I9+Main!$I13+Main!$I17+Main!$I21+Main!$I25+Main!$I29+Main!$I33+SUM($B$3:$J$3),'Gantt Chart'!GT$5&lt;=SUM(Main!$F5:$G5)+Main!$H5+Main!$I5+Main!$I9+Main!$I13+Main!$I17+Main!$I21+Main!$I25+Main!$I29+Main!$I33+Main!$I36+SUM($B$3:$J$3)),Main!$R36,0)</f>
        <v>0</v>
      </c>
      <c r="GU109" s="2">
        <f>IF(AND('Gantt Chart'!GU$5&gt;SUM(Main!$F5:$G5)+Main!$H5+Main!$I5+Main!$I9+Main!$I13+Main!$I17+Main!$I21+Main!$I25+Main!$I29+Main!$I33+SUM($B$3:$J$3),'Gantt Chart'!GU$5&lt;=SUM(Main!$F5:$G5)+Main!$H5+Main!$I5+Main!$I9+Main!$I13+Main!$I17+Main!$I21+Main!$I25+Main!$I29+Main!$I33+Main!$I36+SUM($B$3:$J$3)),Main!$R36,0)</f>
        <v>0</v>
      </c>
      <c r="GV109" s="2">
        <f>IF(AND('Gantt Chart'!GV$5&gt;SUM(Main!$F5:$G5)+Main!$H5+Main!$I5+Main!$I9+Main!$I13+Main!$I17+Main!$I21+Main!$I25+Main!$I29+Main!$I33+SUM($B$3:$J$3),'Gantt Chart'!GV$5&lt;=SUM(Main!$F5:$G5)+Main!$H5+Main!$I5+Main!$I9+Main!$I13+Main!$I17+Main!$I21+Main!$I25+Main!$I29+Main!$I33+Main!$I36+SUM($B$3:$J$3)),Main!$R36,0)</f>
        <v>0</v>
      </c>
      <c r="GW109" s="2">
        <f>IF(AND('Gantt Chart'!GW$5&gt;SUM(Main!$F5:$G5)+Main!$H5+Main!$I5+Main!$I9+Main!$I13+Main!$I17+Main!$I21+Main!$I25+Main!$I29+Main!$I33+SUM($B$3:$J$3),'Gantt Chart'!GW$5&lt;=SUM(Main!$F5:$G5)+Main!$H5+Main!$I5+Main!$I9+Main!$I13+Main!$I17+Main!$I21+Main!$I25+Main!$I29+Main!$I33+Main!$I36+SUM($B$3:$J$3)),Main!$R36,0)</f>
        <v>0</v>
      </c>
      <c r="GX109" s="2">
        <f>IF(AND('Gantt Chart'!GX$5&gt;SUM(Main!$F5:$G5)+Main!$H5+Main!$I5+Main!$I9+Main!$I13+Main!$I17+Main!$I21+Main!$I25+Main!$I29+Main!$I33+SUM($B$3:$J$3),'Gantt Chart'!GX$5&lt;=SUM(Main!$F5:$G5)+Main!$H5+Main!$I5+Main!$I9+Main!$I13+Main!$I17+Main!$I21+Main!$I25+Main!$I29+Main!$I33+Main!$I36+SUM($B$3:$J$3)),Main!$R36,0)</f>
        <v>0</v>
      </c>
      <c r="GY109" s="2">
        <f>IF(AND('Gantt Chart'!GY$5&gt;SUM(Main!$F5:$G5)+Main!$H5+Main!$I5+Main!$I9+Main!$I13+Main!$I17+Main!$I21+Main!$I25+Main!$I29+Main!$I33+SUM($B$3:$J$3),'Gantt Chart'!GY$5&lt;=SUM(Main!$F5:$G5)+Main!$H5+Main!$I5+Main!$I9+Main!$I13+Main!$I17+Main!$I21+Main!$I25+Main!$I29+Main!$I33+Main!$I36+SUM($B$3:$J$3)),Main!$R36,0)</f>
        <v>0</v>
      </c>
      <c r="GZ109" s="2">
        <f>IF(AND('Gantt Chart'!GZ$5&gt;SUM(Main!$F5:$G5)+Main!$H5+Main!$I5+Main!$I9+Main!$I13+Main!$I17+Main!$I21+Main!$I25+Main!$I29+Main!$I33+SUM($B$3:$J$3),'Gantt Chart'!GZ$5&lt;=SUM(Main!$F5:$G5)+Main!$H5+Main!$I5+Main!$I9+Main!$I13+Main!$I17+Main!$I21+Main!$I25+Main!$I29+Main!$I33+Main!$I36+SUM($B$3:$J$3)),Main!$R36,0)</f>
        <v>0</v>
      </c>
      <c r="HA109" s="2">
        <f>IF(AND('Gantt Chart'!HA$5&gt;SUM(Main!$F5:$G5)+Main!$H5+Main!$I5+Main!$I9+Main!$I13+Main!$I17+Main!$I21+Main!$I25+Main!$I29+Main!$I33+SUM($B$3:$J$3),'Gantt Chart'!HA$5&lt;=SUM(Main!$F5:$G5)+Main!$H5+Main!$I5+Main!$I9+Main!$I13+Main!$I17+Main!$I21+Main!$I25+Main!$I29+Main!$I33+Main!$I36+SUM($B$3:$J$3)),Main!$R36,0)</f>
        <v>0</v>
      </c>
      <c r="HB109" s="2">
        <f>IF(AND('Gantt Chart'!HB$5&gt;SUM(Main!$F5:$G5)+Main!$H5+Main!$I5+Main!$I9+Main!$I13+Main!$I17+Main!$I21+Main!$I25+Main!$I29+Main!$I33+SUM($B$3:$J$3),'Gantt Chart'!HB$5&lt;=SUM(Main!$F5:$G5)+Main!$H5+Main!$I5+Main!$I9+Main!$I13+Main!$I17+Main!$I21+Main!$I25+Main!$I29+Main!$I33+Main!$I36+SUM($B$3:$J$3)),Main!$R36,0)</f>
        <v>0</v>
      </c>
      <c r="HC109" s="2">
        <f>IF(AND('Gantt Chart'!HC$5&gt;SUM(Main!$F5:$G5)+Main!$H5+Main!$I5+Main!$I9+Main!$I13+Main!$I17+Main!$I21+Main!$I25+Main!$I29+Main!$I33+SUM($B$3:$J$3),'Gantt Chart'!HC$5&lt;=SUM(Main!$F5:$G5)+Main!$H5+Main!$I5+Main!$I9+Main!$I13+Main!$I17+Main!$I21+Main!$I25+Main!$I29+Main!$I33+Main!$I36+SUM($B$3:$J$3)),Main!$R36,0)</f>
        <v>0</v>
      </c>
      <c r="HD109" s="2">
        <f>IF(AND('Gantt Chart'!HD$5&gt;SUM(Main!$F5:$G5)+Main!$H5+Main!$I5+Main!$I9+Main!$I13+Main!$I17+Main!$I21+Main!$I25+Main!$I29+Main!$I33+SUM($B$3:$J$3),'Gantt Chart'!HD$5&lt;=SUM(Main!$F5:$G5)+Main!$H5+Main!$I5+Main!$I9+Main!$I13+Main!$I17+Main!$I21+Main!$I25+Main!$I29+Main!$I33+Main!$I36+SUM($B$3:$J$3)),Main!$R36,0)</f>
        <v>0</v>
      </c>
      <c r="HE109" s="2">
        <f>IF(AND('Gantt Chart'!HE$5&gt;SUM(Main!$F5:$G5)+Main!$H5+Main!$I5+Main!$I9+Main!$I13+Main!$I17+Main!$I21+Main!$I25+Main!$I29+Main!$I33+SUM($B$3:$J$3),'Gantt Chart'!HE$5&lt;=SUM(Main!$F5:$G5)+Main!$H5+Main!$I5+Main!$I9+Main!$I13+Main!$I17+Main!$I21+Main!$I25+Main!$I29+Main!$I33+Main!$I36+SUM($B$3:$J$3)),Main!$R36,0)</f>
        <v>0</v>
      </c>
      <c r="HF109" s="2">
        <f>IF(AND('Gantt Chart'!HF$5&gt;SUM(Main!$F5:$G5)+Main!$H5+Main!$I5+Main!$I9+Main!$I13+Main!$I17+Main!$I21+Main!$I25+Main!$I29+Main!$I33+SUM($B$3:$J$3),'Gantt Chart'!HF$5&lt;=SUM(Main!$F5:$G5)+Main!$H5+Main!$I5+Main!$I9+Main!$I13+Main!$I17+Main!$I21+Main!$I25+Main!$I29+Main!$I33+Main!$I36+SUM($B$3:$J$3)),Main!$R36,0)</f>
        <v>0</v>
      </c>
      <c r="HG109" s="2">
        <f>IF(AND('Gantt Chart'!HG$5&gt;SUM(Main!$F5:$G5)+Main!$H5+Main!$I5+Main!$I9+Main!$I13+Main!$I17+Main!$I21+Main!$I25+Main!$I29+Main!$I33+SUM($B$3:$J$3),'Gantt Chart'!HG$5&lt;=SUM(Main!$F5:$G5)+Main!$H5+Main!$I5+Main!$I9+Main!$I13+Main!$I17+Main!$I21+Main!$I25+Main!$I29+Main!$I33+Main!$I36+SUM($B$3:$J$3)),Main!$R36,0)</f>
        <v>0</v>
      </c>
      <c r="HH109" s="2">
        <f>IF(AND('Gantt Chart'!HH$5&gt;SUM(Main!$F5:$G5)+Main!$H5+Main!$I5+Main!$I9+Main!$I13+Main!$I17+Main!$I21+Main!$I25+Main!$I29+Main!$I33+SUM($B$3:$J$3),'Gantt Chart'!HH$5&lt;=SUM(Main!$F5:$G5)+Main!$H5+Main!$I5+Main!$I9+Main!$I13+Main!$I17+Main!$I21+Main!$I25+Main!$I29+Main!$I33+Main!$I36+SUM($B$3:$J$3)),Main!$R36,0)</f>
        <v>0</v>
      </c>
      <c r="HI109" s="2">
        <f>IF(AND('Gantt Chart'!HI$5&gt;SUM(Main!$F5:$G5)+Main!$H5+Main!$I5+Main!$I9+Main!$I13+Main!$I17+Main!$I21+Main!$I25+Main!$I29+Main!$I33+SUM($B$3:$J$3),'Gantt Chart'!HI$5&lt;=SUM(Main!$F5:$G5)+Main!$H5+Main!$I5+Main!$I9+Main!$I13+Main!$I17+Main!$I21+Main!$I25+Main!$I29+Main!$I33+Main!$I36+SUM($B$3:$J$3)),Main!$R36,0)</f>
        <v>0</v>
      </c>
      <c r="HJ109" s="2">
        <f>IF(AND('Gantt Chart'!HJ$5&gt;SUM(Main!$F5:$G5)+Main!$H5+Main!$I5+Main!$I9+Main!$I13+Main!$I17+Main!$I21+Main!$I25+Main!$I29+Main!$I33+SUM($B$3:$J$3),'Gantt Chart'!HJ$5&lt;=SUM(Main!$F5:$G5)+Main!$H5+Main!$I5+Main!$I9+Main!$I13+Main!$I17+Main!$I21+Main!$I25+Main!$I29+Main!$I33+Main!$I36+SUM($B$3:$J$3)),Main!$R36,0)</f>
        <v>0</v>
      </c>
      <c r="HK109" s="2">
        <f>IF(AND('Gantt Chart'!HK$5&gt;SUM(Main!$F5:$G5)+Main!$H5+Main!$I5+Main!$I9+Main!$I13+Main!$I17+Main!$I21+Main!$I25+Main!$I29+Main!$I33+SUM($B$3:$J$3),'Gantt Chart'!HK$5&lt;=SUM(Main!$F5:$G5)+Main!$H5+Main!$I5+Main!$I9+Main!$I13+Main!$I17+Main!$I21+Main!$I25+Main!$I29+Main!$I33+Main!$I36+SUM($B$3:$J$3)),Main!$R36,0)</f>
        <v>0</v>
      </c>
      <c r="HL109" s="2">
        <f>IF(AND('Gantt Chart'!HL$5&gt;SUM(Main!$F5:$G5)+Main!$H5+Main!$I5+Main!$I9+Main!$I13+Main!$I17+Main!$I21+Main!$I25+Main!$I29+Main!$I33+SUM($B$3:$J$3),'Gantt Chart'!HL$5&lt;=SUM(Main!$F5:$G5)+Main!$H5+Main!$I5+Main!$I9+Main!$I13+Main!$I17+Main!$I21+Main!$I25+Main!$I29+Main!$I33+Main!$I36+SUM($B$3:$J$3)),Main!$R36,0)</f>
        <v>0</v>
      </c>
      <c r="HM109" s="2">
        <f>IF(AND('Gantt Chart'!HM$5&gt;SUM(Main!$F5:$G5)+Main!$H5+Main!$I5+Main!$I9+Main!$I13+Main!$I17+Main!$I21+Main!$I25+Main!$I29+Main!$I33+SUM($B$3:$J$3),'Gantt Chart'!HM$5&lt;=SUM(Main!$F5:$G5)+Main!$H5+Main!$I5+Main!$I9+Main!$I13+Main!$I17+Main!$I21+Main!$I25+Main!$I29+Main!$I33+Main!$I36+SUM($B$3:$J$3)),Main!$R36,0)</f>
        <v>0</v>
      </c>
      <c r="HN109" s="2">
        <f>IF(AND('Gantt Chart'!HN$5&gt;SUM(Main!$F5:$G5)+Main!$H5+Main!$I5+Main!$I9+Main!$I13+Main!$I17+Main!$I21+Main!$I25+Main!$I29+Main!$I33+SUM($B$3:$J$3),'Gantt Chart'!HN$5&lt;=SUM(Main!$F5:$G5)+Main!$H5+Main!$I5+Main!$I9+Main!$I13+Main!$I17+Main!$I21+Main!$I25+Main!$I29+Main!$I33+Main!$I36+SUM($B$3:$J$3)),Main!$R36,0)</f>
        <v>0</v>
      </c>
      <c r="HO109" s="2">
        <f>IF(AND('Gantt Chart'!HO$5&gt;SUM(Main!$F5:$G5)+Main!$H5+Main!$I5+Main!$I9+Main!$I13+Main!$I17+Main!$I21+Main!$I25+Main!$I29+Main!$I33+SUM($B$3:$J$3),'Gantt Chart'!HO$5&lt;=SUM(Main!$F5:$G5)+Main!$H5+Main!$I5+Main!$I9+Main!$I13+Main!$I17+Main!$I21+Main!$I25+Main!$I29+Main!$I33+Main!$I36+SUM($B$3:$J$3)),Main!$R36,0)</f>
        <v>0</v>
      </c>
      <c r="HP109" s="2">
        <f>IF(AND('Gantt Chart'!HP$5&gt;SUM(Main!$F5:$G5)+Main!$H5+Main!$I5+Main!$I9+Main!$I13+Main!$I17+Main!$I21+Main!$I25+Main!$I29+Main!$I33+SUM($B$3:$J$3),'Gantt Chart'!HP$5&lt;=SUM(Main!$F5:$G5)+Main!$H5+Main!$I5+Main!$I9+Main!$I13+Main!$I17+Main!$I21+Main!$I25+Main!$I29+Main!$I33+Main!$I36+SUM($B$3:$J$3)),Main!$R36,0)</f>
        <v>0</v>
      </c>
      <c r="HQ109" s="2">
        <f>IF(AND('Gantt Chart'!HQ$5&gt;SUM(Main!$F5:$G5)+Main!$H5+Main!$I5+Main!$I9+Main!$I13+Main!$I17+Main!$I21+Main!$I25+Main!$I29+Main!$I33+SUM($B$3:$J$3),'Gantt Chart'!HQ$5&lt;=SUM(Main!$F5:$G5)+Main!$H5+Main!$I5+Main!$I9+Main!$I13+Main!$I17+Main!$I21+Main!$I25+Main!$I29+Main!$I33+Main!$I36+SUM($B$3:$J$3)),Main!$R36,0)</f>
        <v>0</v>
      </c>
      <c r="HR109" s="2">
        <f>IF(AND('Gantt Chart'!HR$5&gt;SUM(Main!$F5:$G5)+Main!$H5+Main!$I5+Main!$I9+Main!$I13+Main!$I17+Main!$I21+Main!$I25+Main!$I29+Main!$I33+SUM($B$3:$J$3),'Gantt Chart'!HR$5&lt;=SUM(Main!$F5:$G5)+Main!$H5+Main!$I5+Main!$I9+Main!$I13+Main!$I17+Main!$I21+Main!$I25+Main!$I29+Main!$I33+Main!$I36+SUM($B$3:$J$3)),Main!$R36,0)</f>
        <v>0</v>
      </c>
      <c r="HS109" s="2">
        <f>IF(AND('Gantt Chart'!HS$5&gt;SUM(Main!$F5:$G5)+Main!$H5+Main!$I5+Main!$I9+Main!$I13+Main!$I17+Main!$I21+Main!$I25+Main!$I29+Main!$I33+SUM($B$3:$J$3),'Gantt Chart'!HS$5&lt;=SUM(Main!$F5:$G5)+Main!$H5+Main!$I5+Main!$I9+Main!$I13+Main!$I17+Main!$I21+Main!$I25+Main!$I29+Main!$I33+Main!$I36+SUM($B$3:$J$3)),Main!$R36,0)</f>
        <v>0</v>
      </c>
      <c r="HT109" s="2">
        <f>IF(AND('Gantt Chart'!HT$5&gt;SUM(Main!$F5:$G5)+Main!$H5+Main!$I5+Main!$I9+Main!$I13+Main!$I17+Main!$I21+Main!$I25+Main!$I29+Main!$I33+SUM($B$3:$J$3),'Gantt Chart'!HT$5&lt;=SUM(Main!$F5:$G5)+Main!$H5+Main!$I5+Main!$I9+Main!$I13+Main!$I17+Main!$I21+Main!$I25+Main!$I29+Main!$I33+Main!$I36+SUM($B$3:$J$3)),Main!$R36,0)</f>
        <v>0</v>
      </c>
      <c r="HU109" s="2">
        <f>IF(AND('Gantt Chart'!HU$5&gt;SUM(Main!$F5:$G5)+Main!$H5+Main!$I5+Main!$I9+Main!$I13+Main!$I17+Main!$I21+Main!$I25+Main!$I29+Main!$I33+SUM($B$3:$J$3),'Gantt Chart'!HU$5&lt;=SUM(Main!$F5:$G5)+Main!$H5+Main!$I5+Main!$I9+Main!$I13+Main!$I17+Main!$I21+Main!$I25+Main!$I29+Main!$I33+Main!$I36+SUM($B$3:$J$3)),Main!$R36,0)</f>
        <v>0</v>
      </c>
      <c r="HV109" s="2">
        <f>IF(AND('Gantt Chart'!HV$5&gt;SUM(Main!$F5:$G5)+Main!$H5+Main!$I5+Main!$I9+Main!$I13+Main!$I17+Main!$I21+Main!$I25+Main!$I29+Main!$I33+SUM($B$3:$J$3),'Gantt Chart'!HV$5&lt;=SUM(Main!$F5:$G5)+Main!$H5+Main!$I5+Main!$I9+Main!$I13+Main!$I17+Main!$I21+Main!$I25+Main!$I29+Main!$I33+Main!$I36+SUM($B$3:$J$3)),Main!$R36,0)</f>
        <v>0</v>
      </c>
      <c r="HW109" s="2">
        <f>IF(AND('Gantt Chart'!HW$5&gt;SUM(Main!$F5:$G5)+Main!$H5+Main!$I5+Main!$I9+Main!$I13+Main!$I17+Main!$I21+Main!$I25+Main!$I29+Main!$I33+SUM($B$3:$J$3),'Gantt Chart'!HW$5&lt;=SUM(Main!$F5:$G5)+Main!$H5+Main!$I5+Main!$I9+Main!$I13+Main!$I17+Main!$I21+Main!$I25+Main!$I29+Main!$I33+Main!$I36+SUM($B$3:$J$3)),Main!$R36,0)</f>
        <v>0</v>
      </c>
      <c r="HX109" s="2">
        <f>IF(AND('Gantt Chart'!HX$5&gt;SUM(Main!$F5:$G5)+Main!$H5+Main!$I5+Main!$I9+Main!$I13+Main!$I17+Main!$I21+Main!$I25+Main!$I29+Main!$I33+SUM($B$3:$J$3),'Gantt Chart'!HX$5&lt;=SUM(Main!$F5:$G5)+Main!$H5+Main!$I5+Main!$I9+Main!$I13+Main!$I17+Main!$I21+Main!$I25+Main!$I29+Main!$I33+Main!$I36+SUM($B$3:$J$3)),Main!$R36,0)</f>
        <v>0</v>
      </c>
      <c r="HY109" s="2">
        <f>IF(AND('Gantt Chart'!HY$5&gt;SUM(Main!$F5:$G5)+Main!$H5+Main!$I5+Main!$I9+Main!$I13+Main!$I17+Main!$I21+Main!$I25+Main!$I29+Main!$I33+SUM($B$3:$J$3),'Gantt Chart'!HY$5&lt;=SUM(Main!$F5:$G5)+Main!$H5+Main!$I5+Main!$I9+Main!$I13+Main!$I17+Main!$I21+Main!$I25+Main!$I29+Main!$I33+Main!$I36+SUM($B$3:$J$3)),Main!$R36,0)</f>
        <v>0</v>
      </c>
      <c r="HZ109" s="2">
        <f>IF(AND('Gantt Chart'!HZ$5&gt;SUM(Main!$F5:$G5)+Main!$H5+Main!$I5+Main!$I9+Main!$I13+Main!$I17+Main!$I21+Main!$I25+Main!$I29+Main!$I33+SUM($B$3:$J$3),'Gantt Chart'!HZ$5&lt;=SUM(Main!$F5:$G5)+Main!$H5+Main!$I5+Main!$I9+Main!$I13+Main!$I17+Main!$I21+Main!$I25+Main!$I29+Main!$I33+Main!$I36+SUM($B$3:$J$3)),Main!$R36,0)</f>
        <v>0</v>
      </c>
      <c r="IA109" s="2">
        <f>IF(AND('Gantt Chart'!IA$5&gt;SUM(Main!$F5:$G5)+Main!$H5+Main!$I5+Main!$I9+Main!$I13+Main!$I17+Main!$I21+Main!$I25+Main!$I29+Main!$I33+SUM($B$3:$J$3),'Gantt Chart'!IA$5&lt;=SUM(Main!$F5:$G5)+Main!$H5+Main!$I5+Main!$I9+Main!$I13+Main!$I17+Main!$I21+Main!$I25+Main!$I29+Main!$I33+Main!$I36+SUM($B$3:$J$3)),Main!$R36,0)</f>
        <v>0</v>
      </c>
      <c r="IB109" s="2">
        <f>IF(AND('Gantt Chart'!IB$5&gt;SUM(Main!$F5:$G5)+Main!$H5+Main!$I5+Main!$I9+Main!$I13+Main!$I17+Main!$I21+Main!$I25+Main!$I29+Main!$I33+SUM($B$3:$J$3),'Gantt Chart'!IB$5&lt;=SUM(Main!$F5:$G5)+Main!$H5+Main!$I5+Main!$I9+Main!$I13+Main!$I17+Main!$I21+Main!$I25+Main!$I29+Main!$I33+Main!$I36+SUM($B$3:$J$3)),Main!$R36,0)</f>
        <v>0</v>
      </c>
      <c r="IC109" s="2">
        <f>IF(AND('Gantt Chart'!IC$5&gt;SUM(Main!$F5:$G5)+Main!$H5+Main!$I5+Main!$I9+Main!$I13+Main!$I17+Main!$I21+Main!$I25+Main!$I29+Main!$I33+SUM($B$3:$J$3),'Gantt Chart'!IC$5&lt;=SUM(Main!$F5:$G5)+Main!$H5+Main!$I5+Main!$I9+Main!$I13+Main!$I17+Main!$I21+Main!$I25+Main!$I29+Main!$I33+Main!$I36+SUM($B$3:$J$3)),Main!$R36,0)</f>
        <v>0</v>
      </c>
      <c r="ID109" s="2">
        <f>IF(AND('Gantt Chart'!ID$5&gt;SUM(Main!$F5:$G5)+Main!$H5+Main!$I5+Main!$I9+Main!$I13+Main!$I17+Main!$I21+Main!$I25+Main!$I29+Main!$I33+SUM($B$3:$J$3),'Gantt Chart'!ID$5&lt;=SUM(Main!$F5:$G5)+Main!$H5+Main!$I5+Main!$I9+Main!$I13+Main!$I17+Main!$I21+Main!$I25+Main!$I29+Main!$I33+Main!$I36+SUM($B$3:$J$3)),Main!$R36,0)</f>
        <v>0</v>
      </c>
      <c r="IE109" s="2">
        <f>IF(AND('Gantt Chart'!IE$5&gt;SUM(Main!$F5:$G5)+Main!$H5+Main!$I5+Main!$I9+Main!$I13+Main!$I17+Main!$I21+Main!$I25+Main!$I29+Main!$I33+SUM($B$3:$J$3),'Gantt Chart'!IE$5&lt;=SUM(Main!$F5:$G5)+Main!$H5+Main!$I5+Main!$I9+Main!$I13+Main!$I17+Main!$I21+Main!$I25+Main!$I29+Main!$I33+Main!$I36+SUM($B$3:$J$3)),Main!$R36,0)</f>
        <v>0</v>
      </c>
      <c r="IF109" s="2">
        <f>IF(AND('Gantt Chart'!IF$5&gt;SUM(Main!$F5:$G5)+Main!$H5+Main!$I5+Main!$I9+Main!$I13+Main!$I17+Main!$I21+Main!$I25+Main!$I29+Main!$I33+SUM($B$3:$J$3),'Gantt Chart'!IF$5&lt;=SUM(Main!$F5:$G5)+Main!$H5+Main!$I5+Main!$I9+Main!$I13+Main!$I17+Main!$I21+Main!$I25+Main!$I29+Main!$I33+Main!$I36+SUM($B$3:$J$3)),Main!$R36,0)</f>
        <v>0</v>
      </c>
      <c r="IG109" s="2">
        <f>IF(AND('Gantt Chart'!IG$5&gt;SUM(Main!$F5:$G5)+Main!$H5+Main!$I5+Main!$I9+Main!$I13+Main!$I17+Main!$I21+Main!$I25+Main!$I29+Main!$I33+SUM($B$3:$J$3),'Gantt Chart'!IG$5&lt;=SUM(Main!$F5:$G5)+Main!$H5+Main!$I5+Main!$I9+Main!$I13+Main!$I17+Main!$I21+Main!$I25+Main!$I29+Main!$I33+Main!$I36+SUM($B$3:$J$3)),Main!$R36,0)</f>
        <v>0</v>
      </c>
      <c r="IH109" s="2">
        <f>IF(AND('Gantt Chart'!IH$5&gt;SUM(Main!$F5:$G5)+Main!$H5+Main!$I5+Main!$I9+Main!$I13+Main!$I17+Main!$I21+Main!$I25+Main!$I29+Main!$I33+SUM($B$3:$J$3),'Gantt Chart'!IH$5&lt;=SUM(Main!$F5:$G5)+Main!$H5+Main!$I5+Main!$I9+Main!$I13+Main!$I17+Main!$I21+Main!$I25+Main!$I29+Main!$I33+Main!$I36+SUM($B$3:$J$3)),Main!$R36,0)</f>
        <v>0</v>
      </c>
      <c r="II109" s="2">
        <f>IF(AND('Gantt Chart'!II$5&gt;SUM(Main!$F5:$G5)+Main!$H5+Main!$I5+Main!$I9+Main!$I13+Main!$I17+Main!$I21+Main!$I25+Main!$I29+Main!$I33+SUM($B$3:$J$3),'Gantt Chart'!II$5&lt;=SUM(Main!$F5:$G5)+Main!$H5+Main!$I5+Main!$I9+Main!$I13+Main!$I17+Main!$I21+Main!$I25+Main!$I29+Main!$I33+Main!$I36+SUM($B$3:$J$3)),Main!$R36,0)</f>
        <v>0</v>
      </c>
      <c r="IJ109" s="2">
        <f>IF(AND('Gantt Chart'!IJ$5&gt;SUM(Main!$F5:$G5)+Main!$H5+Main!$I5+Main!$I9+Main!$I13+Main!$I17+Main!$I21+Main!$I25+Main!$I29+Main!$I33+SUM($B$3:$J$3),'Gantt Chart'!IJ$5&lt;=SUM(Main!$F5:$G5)+Main!$H5+Main!$I5+Main!$I9+Main!$I13+Main!$I17+Main!$I21+Main!$I25+Main!$I29+Main!$I33+Main!$I36+SUM($B$3:$J$3)),Main!$R36,0)</f>
        <v>0</v>
      </c>
      <c r="IK109" s="2">
        <f>IF(AND('Gantt Chart'!IK$5&gt;SUM(Main!$F5:$G5)+Main!$H5+Main!$I5+Main!$I9+Main!$I13+Main!$I17+Main!$I21+Main!$I25+Main!$I29+Main!$I33+SUM($B$3:$J$3),'Gantt Chart'!IK$5&lt;=SUM(Main!$F5:$G5)+Main!$H5+Main!$I5+Main!$I9+Main!$I13+Main!$I17+Main!$I21+Main!$I25+Main!$I29+Main!$I33+Main!$I36+SUM($B$3:$J$3)),Main!$R36,0)</f>
        <v>0</v>
      </c>
      <c r="IL109" s="2">
        <f>IF(AND('Gantt Chart'!IL$5&gt;SUM(Main!$F5:$G5)+Main!$H5+Main!$I5+Main!$I9+Main!$I13+Main!$I17+Main!$I21+Main!$I25+Main!$I29+Main!$I33+SUM($B$3:$J$3),'Gantt Chart'!IL$5&lt;=SUM(Main!$F5:$G5)+Main!$H5+Main!$I5+Main!$I9+Main!$I13+Main!$I17+Main!$I21+Main!$I25+Main!$I29+Main!$I33+Main!$I36+SUM($B$3:$J$3)),Main!$R36,0)</f>
        <v>0</v>
      </c>
      <c r="IM109" s="2">
        <f>IF(AND('Gantt Chart'!IM$5&gt;SUM(Main!$F5:$G5)+Main!$H5+Main!$I5+Main!$I9+Main!$I13+Main!$I17+Main!$I21+Main!$I25+Main!$I29+Main!$I33+SUM($B$3:$J$3),'Gantt Chart'!IM$5&lt;=SUM(Main!$F5:$G5)+Main!$H5+Main!$I5+Main!$I9+Main!$I13+Main!$I17+Main!$I21+Main!$I25+Main!$I29+Main!$I33+Main!$I36+SUM($B$3:$J$3)),Main!$R36,0)</f>
        <v>0</v>
      </c>
      <c r="IN109" s="2">
        <f>IF(AND('Gantt Chart'!IN$5&gt;SUM(Main!$F5:$G5)+Main!$H5+Main!$I5+Main!$I9+Main!$I13+Main!$I17+Main!$I21+Main!$I25+Main!$I29+Main!$I33+SUM($B$3:$J$3),'Gantt Chart'!IN$5&lt;=SUM(Main!$F5:$G5)+Main!$H5+Main!$I5+Main!$I9+Main!$I13+Main!$I17+Main!$I21+Main!$I25+Main!$I29+Main!$I33+Main!$I36+SUM($B$3:$J$3)),Main!$R36,0)</f>
        <v>0</v>
      </c>
      <c r="IO109" s="2">
        <f>IF(AND('Gantt Chart'!IO$5&gt;SUM(Main!$F5:$G5)+Main!$H5+Main!$I5+Main!$I9+Main!$I13+Main!$I17+Main!$I21+Main!$I25+Main!$I29+Main!$I33+SUM($B$3:$J$3),'Gantt Chart'!IO$5&lt;=SUM(Main!$F5:$G5)+Main!$H5+Main!$I5+Main!$I9+Main!$I13+Main!$I17+Main!$I21+Main!$I25+Main!$I29+Main!$I33+Main!$I36+SUM($B$3:$J$3)),Main!$R36,0)</f>
        <v>0</v>
      </c>
      <c r="IP109" s="2">
        <f>IF(AND('Gantt Chart'!IP$5&gt;SUM(Main!$F5:$G5)+Main!$H5+Main!$I5+Main!$I9+Main!$I13+Main!$I17+Main!$I21+Main!$I25+Main!$I29+Main!$I33+SUM($B$3:$J$3),'Gantt Chart'!IP$5&lt;=SUM(Main!$F5:$G5)+Main!$H5+Main!$I5+Main!$I9+Main!$I13+Main!$I17+Main!$I21+Main!$I25+Main!$I29+Main!$I33+Main!$I36+SUM($B$3:$J$3)),Main!$R36,0)</f>
        <v>0</v>
      </c>
      <c r="IQ109" s="2">
        <f>IF(AND('Gantt Chart'!IQ$5&gt;SUM(Main!$F5:$G5)+Main!$H5+Main!$I5+Main!$I9+Main!$I13+Main!$I17+Main!$I21+Main!$I25+Main!$I29+Main!$I33+SUM($B$3:$J$3),'Gantt Chart'!IQ$5&lt;=SUM(Main!$F5:$G5)+Main!$H5+Main!$I5+Main!$I9+Main!$I13+Main!$I17+Main!$I21+Main!$I25+Main!$I29+Main!$I33+Main!$I36+SUM($B$3:$J$3)),Main!$R36,0)</f>
        <v>0</v>
      </c>
      <c r="IR109" s="2">
        <f>IF(AND('Gantt Chart'!IR$5&gt;SUM(Main!$F5:$G5)+Main!$H5+Main!$I5+Main!$I9+Main!$I13+Main!$I17+Main!$I21+Main!$I25+Main!$I29+Main!$I33+SUM($B$3:$J$3),'Gantt Chart'!IR$5&lt;=SUM(Main!$F5:$G5)+Main!$H5+Main!$I5+Main!$I9+Main!$I13+Main!$I17+Main!$I21+Main!$I25+Main!$I29+Main!$I33+Main!$I36+SUM($B$3:$J$3)),Main!$R36,0)</f>
        <v>0</v>
      </c>
      <c r="IS109" s="2">
        <f>IF(AND('Gantt Chart'!IS$5&gt;SUM(Main!$F5:$G5)+Main!$H5+Main!$I5+Main!$I9+Main!$I13+Main!$I17+Main!$I21+Main!$I25+Main!$I29+Main!$I33+SUM($B$3:$J$3),'Gantt Chart'!IS$5&lt;=SUM(Main!$F5:$G5)+Main!$H5+Main!$I5+Main!$I9+Main!$I13+Main!$I17+Main!$I21+Main!$I25+Main!$I29+Main!$I33+Main!$I36+SUM($B$3:$J$3)),Main!$R36,0)</f>
        <v>0</v>
      </c>
      <c r="IT109" s="2">
        <f>IF(AND('Gantt Chart'!IT$5&gt;SUM(Main!$F5:$G5)+Main!$H5+Main!$I5+Main!$I9+Main!$I13+Main!$I17+Main!$I21+Main!$I25+Main!$I29+Main!$I33+SUM($B$3:$J$3),'Gantt Chart'!IT$5&lt;=SUM(Main!$F5:$G5)+Main!$H5+Main!$I5+Main!$I9+Main!$I13+Main!$I17+Main!$I21+Main!$I25+Main!$I29+Main!$I33+Main!$I36+SUM($B$3:$J$3)),Main!$R36,0)</f>
        <v>0</v>
      </c>
      <c r="IU109" s="2">
        <f>IF(AND('Gantt Chart'!IU$5&gt;SUM(Main!$F5:$G5)+Main!$H5+Main!$I5+Main!$I9+Main!$I13+Main!$I17+Main!$I21+Main!$I25+Main!$I29+Main!$I33+SUM($B$3:$J$3),'Gantt Chart'!IU$5&lt;=SUM(Main!$F5:$G5)+Main!$H5+Main!$I5+Main!$I9+Main!$I13+Main!$I17+Main!$I21+Main!$I25+Main!$I29+Main!$I33+Main!$I36+SUM($B$3:$J$3)),Main!$R36,0)</f>
        <v>0</v>
      </c>
      <c r="IV109" s="2">
        <f>IF(AND('Gantt Chart'!IV$5&gt;SUM(Main!$F5:$G5)+Main!$H5+Main!$I5+Main!$I9+Main!$I13+Main!$I17+Main!$I21+Main!$I25+Main!$I29+Main!$I33+SUM($B$3:$J$3),'Gantt Chart'!IV$5&lt;=SUM(Main!$F5:$G5)+Main!$H5+Main!$I5+Main!$I9+Main!$I13+Main!$I17+Main!$I21+Main!$I25+Main!$I29+Main!$I33+Main!$I36+SUM($B$3:$J$3)),Main!$R36,0)</f>
        <v>0</v>
      </c>
      <c r="IW109" s="2">
        <f>IF(AND('Gantt Chart'!IW$5&gt;SUM(Main!$F5:$G5)+Main!$H5+Main!$I5+Main!$I9+Main!$I13+Main!$I17+Main!$I21+Main!$I25+Main!$I29+Main!$I33+SUM($B$3:$J$3),'Gantt Chart'!IW$5&lt;=SUM(Main!$F5:$G5)+Main!$H5+Main!$I5+Main!$I9+Main!$I13+Main!$I17+Main!$I21+Main!$I25+Main!$I29+Main!$I33+Main!$I36+SUM($B$3:$J$3)),Main!$R36,0)</f>
        <v>0</v>
      </c>
      <c r="IX109" s="2">
        <f>IF(AND('Gantt Chart'!IX$5&gt;SUM(Main!$F5:$G5)+Main!$H5+Main!$I5+Main!$I9+Main!$I13+Main!$I17+Main!$I21+Main!$I25+Main!$I29+Main!$I33+SUM($B$3:$J$3),'Gantt Chart'!IX$5&lt;=SUM(Main!$F5:$G5)+Main!$H5+Main!$I5+Main!$I9+Main!$I13+Main!$I17+Main!$I21+Main!$I25+Main!$I29+Main!$I33+Main!$I36+SUM($B$3:$J$3)),Main!$R36,0)</f>
        <v>0</v>
      </c>
      <c r="IY109" s="2">
        <f>IF(AND('Gantt Chart'!IY$5&gt;SUM(Main!$F5:$G5)+Main!$H5+Main!$I5+Main!$I9+Main!$I13+Main!$I17+Main!$I21+Main!$I25+Main!$I29+Main!$I33+SUM($B$3:$J$3),'Gantt Chart'!IY$5&lt;=SUM(Main!$F5:$G5)+Main!$H5+Main!$I5+Main!$I9+Main!$I13+Main!$I17+Main!$I21+Main!$I25+Main!$I29+Main!$I33+Main!$I36+SUM($B$3:$J$3)),Main!$R36,0)</f>
        <v>0</v>
      </c>
      <c r="IZ109" s="2">
        <f>IF(AND('Gantt Chart'!IZ$5&gt;SUM(Main!$F5:$G5)+Main!$H5+Main!$I5+Main!$I9+Main!$I13+Main!$I17+Main!$I21+Main!$I25+Main!$I29+Main!$I33+SUM($B$3:$J$3),'Gantt Chart'!IZ$5&lt;=SUM(Main!$F5:$G5)+Main!$H5+Main!$I5+Main!$I9+Main!$I13+Main!$I17+Main!$I21+Main!$I25+Main!$I29+Main!$I33+Main!$I36+SUM($B$3:$J$3)),Main!$R36,0)</f>
        <v>0</v>
      </c>
      <c r="JA109" s="2">
        <f>IF(AND('Gantt Chart'!JA$5&gt;SUM(Main!$F5:$G5)+Main!$H5+Main!$I5+Main!$I9+Main!$I13+Main!$I17+Main!$I21+Main!$I25+Main!$I29+Main!$I33+SUM($B$3:$J$3),'Gantt Chart'!JA$5&lt;=SUM(Main!$F5:$G5)+Main!$H5+Main!$I5+Main!$I9+Main!$I13+Main!$I17+Main!$I21+Main!$I25+Main!$I29+Main!$I33+Main!$I36+SUM($B$3:$J$3)),Main!$R36,0)</f>
        <v>0</v>
      </c>
      <c r="JB109" s="2">
        <f>IF(AND('Gantt Chart'!JB$5&gt;SUM(Main!$F5:$G5)+Main!$H5+Main!$I5+Main!$I9+Main!$I13+Main!$I17+Main!$I21+Main!$I25+Main!$I29+Main!$I33+SUM($B$3:$J$3),'Gantt Chart'!JB$5&lt;=SUM(Main!$F5:$G5)+Main!$H5+Main!$I5+Main!$I9+Main!$I13+Main!$I17+Main!$I21+Main!$I25+Main!$I29+Main!$I33+Main!$I36+SUM($B$3:$J$3)),Main!$R36,0)</f>
        <v>0</v>
      </c>
      <c r="JC109" s="2">
        <f>IF(AND('Gantt Chart'!JC$5&gt;SUM(Main!$F5:$G5)+Main!$H5+Main!$I5+Main!$I9+Main!$I13+Main!$I17+Main!$I21+Main!$I25+Main!$I29+Main!$I33+SUM($B$3:$J$3),'Gantt Chart'!JC$5&lt;=SUM(Main!$F5:$G5)+Main!$H5+Main!$I5+Main!$I9+Main!$I13+Main!$I17+Main!$I21+Main!$I25+Main!$I29+Main!$I33+Main!$I36+SUM($B$3:$J$3)),Main!$R36,0)</f>
        <v>0</v>
      </c>
      <c r="JD109" s="2">
        <f>IF(AND('Gantt Chart'!JD$5&gt;SUM(Main!$F5:$G5)+Main!$H5+Main!$I5+Main!$I9+Main!$I13+Main!$I17+Main!$I21+Main!$I25+Main!$I29+Main!$I33+SUM($B$3:$J$3),'Gantt Chart'!JD$5&lt;=SUM(Main!$F5:$G5)+Main!$H5+Main!$I5+Main!$I9+Main!$I13+Main!$I17+Main!$I21+Main!$I25+Main!$I29+Main!$I33+Main!$I36+SUM($B$3:$J$3)),Main!$R36,0)</f>
        <v>0</v>
      </c>
      <c r="JE109" s="2">
        <f>IF(AND('Gantt Chart'!JE$5&gt;SUM(Main!$F5:$G5)+Main!$H5+Main!$I5+Main!$I9+Main!$I13+Main!$I17+Main!$I21+Main!$I25+Main!$I29+Main!$I33+SUM($B$3:$J$3),'Gantt Chart'!JE$5&lt;=SUM(Main!$F5:$G5)+Main!$H5+Main!$I5+Main!$I9+Main!$I13+Main!$I17+Main!$I21+Main!$I25+Main!$I29+Main!$I33+Main!$I36+SUM($B$3:$J$3)),Main!$R36,0)</f>
        <v>0</v>
      </c>
      <c r="JF109" s="2">
        <f>IF(AND('Gantt Chart'!JF$5&gt;SUM(Main!$F5:$G5)+Main!$H5+Main!$I5+Main!$I9+Main!$I13+Main!$I17+Main!$I21+Main!$I25+Main!$I29+Main!$I33+SUM($B$3:$J$3),'Gantt Chart'!JF$5&lt;=SUM(Main!$F5:$G5)+Main!$H5+Main!$I5+Main!$I9+Main!$I13+Main!$I17+Main!$I21+Main!$I25+Main!$I29+Main!$I33+Main!$I36+SUM($B$3:$J$3)),Main!$R36,0)</f>
        <v>0</v>
      </c>
      <c r="JG109" s="2">
        <f>IF(AND('Gantt Chart'!JG$5&gt;SUM(Main!$F5:$G5)+Main!$H5+Main!$I5+Main!$I9+Main!$I13+Main!$I17+Main!$I21+Main!$I25+Main!$I29+Main!$I33+SUM($B$3:$J$3),'Gantt Chart'!JG$5&lt;=SUM(Main!$F5:$G5)+Main!$H5+Main!$I5+Main!$I9+Main!$I13+Main!$I17+Main!$I21+Main!$I25+Main!$I29+Main!$I33+Main!$I36+SUM($B$3:$J$3)),Main!$R36,0)</f>
        <v>0</v>
      </c>
      <c r="JH109" s="2">
        <f>IF(AND('Gantt Chart'!JH$5&gt;SUM(Main!$F5:$G5)+Main!$H5+Main!$I5+Main!$I9+Main!$I13+Main!$I17+Main!$I21+Main!$I25+Main!$I29+Main!$I33+SUM($B$3:$J$3),'Gantt Chart'!JH$5&lt;=SUM(Main!$F5:$G5)+Main!$H5+Main!$I5+Main!$I9+Main!$I13+Main!$I17+Main!$I21+Main!$I25+Main!$I29+Main!$I33+Main!$I36+SUM($B$3:$J$3)),Main!$R36,0)</f>
        <v>0</v>
      </c>
      <c r="JI109" s="2">
        <f>IF(AND('Gantt Chart'!JI$5&gt;SUM(Main!$F5:$G5)+Main!$H5+Main!$I5+Main!$I9+Main!$I13+Main!$I17+Main!$I21+Main!$I25+Main!$I29+Main!$I33+SUM($B$3:$J$3),'Gantt Chart'!JI$5&lt;=SUM(Main!$F5:$G5)+Main!$H5+Main!$I5+Main!$I9+Main!$I13+Main!$I17+Main!$I21+Main!$I25+Main!$I29+Main!$I33+Main!$I36+SUM($B$3:$J$3)),Main!$R36,0)</f>
        <v>0</v>
      </c>
      <c r="JJ109" s="2">
        <f>IF(AND('Gantt Chart'!JJ$5&gt;SUM(Main!$F5:$G5)+Main!$H5+Main!$I5+Main!$I9+Main!$I13+Main!$I17+Main!$I21+Main!$I25+Main!$I29+Main!$I33+SUM($B$3:$J$3),'Gantt Chart'!JJ$5&lt;=SUM(Main!$F5:$G5)+Main!$H5+Main!$I5+Main!$I9+Main!$I13+Main!$I17+Main!$I21+Main!$I25+Main!$I29+Main!$I33+Main!$I36+SUM($B$3:$J$3)),Main!$R36,0)</f>
        <v>0</v>
      </c>
      <c r="JK109" s="2">
        <f>IF(AND('Gantt Chart'!JK$5&gt;SUM(Main!$F5:$G5)+Main!$H5+Main!$I5+Main!$I9+Main!$I13+Main!$I17+Main!$I21+Main!$I25+Main!$I29+Main!$I33+SUM($B$3:$J$3),'Gantt Chart'!JK$5&lt;=SUM(Main!$F5:$G5)+Main!$H5+Main!$I5+Main!$I9+Main!$I13+Main!$I17+Main!$I21+Main!$I25+Main!$I29+Main!$I33+Main!$I36+SUM($B$3:$J$3)),Main!$R36,0)</f>
        <v>0</v>
      </c>
      <c r="JL109" s="2">
        <f>IF(AND('Gantt Chart'!JL$5&gt;SUM(Main!$F5:$G5)+Main!$H5+Main!$I5+Main!$I9+Main!$I13+Main!$I17+Main!$I21+Main!$I25+Main!$I29+Main!$I33+SUM($B$3:$J$3),'Gantt Chart'!JL$5&lt;=SUM(Main!$F5:$G5)+Main!$H5+Main!$I5+Main!$I9+Main!$I13+Main!$I17+Main!$I21+Main!$I25+Main!$I29+Main!$I33+Main!$I36+SUM($B$3:$J$3)),Main!$R36,0)</f>
        <v>0</v>
      </c>
      <c r="JM109" s="2">
        <f>IF(AND('Gantt Chart'!JM$5&gt;SUM(Main!$F5:$G5)+Main!$H5+Main!$I5+Main!$I9+Main!$I13+Main!$I17+Main!$I21+Main!$I25+Main!$I29+Main!$I33+SUM($B$3:$J$3),'Gantt Chart'!JM$5&lt;=SUM(Main!$F5:$G5)+Main!$H5+Main!$I5+Main!$I9+Main!$I13+Main!$I17+Main!$I21+Main!$I25+Main!$I29+Main!$I33+Main!$I36+SUM($B$3:$J$3)),Main!$R36,0)</f>
        <v>0</v>
      </c>
      <c r="JN109" s="2">
        <f>IF(AND('Gantt Chart'!JN$5&gt;SUM(Main!$F5:$G5)+Main!$H5+Main!$I5+Main!$I9+Main!$I13+Main!$I17+Main!$I21+Main!$I25+Main!$I29+Main!$I33+SUM($B$3:$J$3),'Gantt Chart'!JN$5&lt;=SUM(Main!$F5:$G5)+Main!$H5+Main!$I5+Main!$I9+Main!$I13+Main!$I17+Main!$I21+Main!$I25+Main!$I29+Main!$I33+Main!$I36+SUM($B$3:$J$3)),Main!$R36,0)</f>
        <v>0</v>
      </c>
      <c r="JO109" s="2">
        <f>IF(AND('Gantt Chart'!JO$5&gt;SUM(Main!$F5:$G5)+Main!$H5+Main!$I5+Main!$I9+Main!$I13+Main!$I17+Main!$I21+Main!$I25+Main!$I29+Main!$I33+SUM($B$3:$J$3),'Gantt Chart'!JO$5&lt;=SUM(Main!$F5:$G5)+Main!$H5+Main!$I5+Main!$I9+Main!$I13+Main!$I17+Main!$I21+Main!$I25+Main!$I29+Main!$I33+Main!$I36+SUM($B$3:$J$3)),Main!$R36,0)</f>
        <v>0</v>
      </c>
      <c r="JP109" s="2">
        <f>IF(AND('Gantt Chart'!JP$5&gt;SUM(Main!$F5:$G5)+Main!$H5+Main!$I5+Main!$I9+Main!$I13+Main!$I17+Main!$I21+Main!$I25+Main!$I29+Main!$I33+SUM($B$3:$J$3),'Gantt Chart'!JP$5&lt;=SUM(Main!$F5:$G5)+Main!$H5+Main!$I5+Main!$I9+Main!$I13+Main!$I17+Main!$I21+Main!$I25+Main!$I29+Main!$I33+Main!$I36+SUM($B$3:$J$3)),Main!$R36,0)</f>
        <v>0</v>
      </c>
      <c r="JQ109" s="2">
        <f>IF(AND('Gantt Chart'!JQ$5&gt;SUM(Main!$F5:$G5)+Main!$H5+Main!$I5+Main!$I9+Main!$I13+Main!$I17+Main!$I21+Main!$I25+Main!$I29+Main!$I33+SUM($B$3:$J$3),'Gantt Chart'!JQ$5&lt;=SUM(Main!$F5:$G5)+Main!$H5+Main!$I5+Main!$I9+Main!$I13+Main!$I17+Main!$I21+Main!$I25+Main!$I29+Main!$I33+Main!$I36+SUM($B$3:$J$3)),Main!$R36,0)</f>
        <v>0</v>
      </c>
      <c r="JR109" s="2">
        <f>IF(AND('Gantt Chart'!JR$5&gt;SUM(Main!$F5:$G5)+Main!$H5+Main!$I5+Main!$I9+Main!$I13+Main!$I17+Main!$I21+Main!$I25+Main!$I29+Main!$I33+SUM($B$3:$J$3),'Gantt Chart'!JR$5&lt;=SUM(Main!$F5:$G5)+Main!$H5+Main!$I5+Main!$I9+Main!$I13+Main!$I17+Main!$I21+Main!$I25+Main!$I29+Main!$I33+Main!$I36+SUM($B$3:$J$3)),Main!$R36,0)</f>
        <v>0</v>
      </c>
      <c r="JS109" s="2">
        <f>IF(AND('Gantt Chart'!JS$5&gt;SUM(Main!$F5:$G5)+Main!$H5+Main!$I5+Main!$I9+Main!$I13+Main!$I17+Main!$I21+Main!$I25+Main!$I29+Main!$I33+SUM($B$3:$J$3),'Gantt Chart'!JS$5&lt;=SUM(Main!$F5:$G5)+Main!$H5+Main!$I5+Main!$I9+Main!$I13+Main!$I17+Main!$I21+Main!$I25+Main!$I29+Main!$I33+Main!$I36+SUM($B$3:$J$3)),Main!$R36,0)</f>
        <v>0</v>
      </c>
      <c r="JT109" s="2">
        <f>IF(AND('Gantt Chart'!JT$5&gt;SUM(Main!$F5:$G5)+Main!$H5+Main!$I5+Main!$I9+Main!$I13+Main!$I17+Main!$I21+Main!$I25+Main!$I29+Main!$I33+SUM($B$3:$J$3),'Gantt Chart'!JT$5&lt;=SUM(Main!$F5:$G5)+Main!$H5+Main!$I5+Main!$I9+Main!$I13+Main!$I17+Main!$I21+Main!$I25+Main!$I29+Main!$I33+Main!$I36+SUM($B$3:$J$3)),Main!$R36,0)</f>
        <v>0</v>
      </c>
      <c r="JU109" s="2">
        <f>IF(AND('Gantt Chart'!JU$5&gt;SUM(Main!$F5:$G5)+Main!$H5+Main!$I5+Main!$I9+Main!$I13+Main!$I17+Main!$I21+Main!$I25+Main!$I29+Main!$I33+SUM($B$3:$J$3),'Gantt Chart'!JU$5&lt;=SUM(Main!$F5:$G5)+Main!$H5+Main!$I5+Main!$I9+Main!$I13+Main!$I17+Main!$I21+Main!$I25+Main!$I29+Main!$I33+Main!$I36+SUM($B$3:$J$3)),Main!$R36,0)</f>
        <v>0</v>
      </c>
      <c r="JV109" s="2">
        <f>IF(AND('Gantt Chart'!JV$5&gt;SUM(Main!$F5:$G5)+Main!$H5+Main!$I5+Main!$I9+Main!$I13+Main!$I17+Main!$I21+Main!$I25+Main!$I29+Main!$I33+SUM($B$3:$J$3),'Gantt Chart'!JV$5&lt;=SUM(Main!$F5:$G5)+Main!$H5+Main!$I5+Main!$I9+Main!$I13+Main!$I17+Main!$I21+Main!$I25+Main!$I29+Main!$I33+Main!$I36+SUM($B$3:$J$3)),Main!$R36,0)</f>
        <v>0</v>
      </c>
      <c r="JW109" s="2">
        <f>IF(AND('Gantt Chart'!JW$5&gt;SUM(Main!$F5:$G5)+Main!$H5+Main!$I5+Main!$I9+Main!$I13+Main!$I17+Main!$I21+Main!$I25+Main!$I29+Main!$I33+SUM($B$3:$J$3),'Gantt Chart'!JW$5&lt;=SUM(Main!$F5:$G5)+Main!$H5+Main!$I5+Main!$I9+Main!$I13+Main!$I17+Main!$I21+Main!$I25+Main!$I29+Main!$I33+Main!$I36+SUM($B$3:$J$3)),Main!$R36,0)</f>
        <v>0</v>
      </c>
      <c r="JX109" s="2">
        <f>IF(AND('Gantt Chart'!JX$5&gt;SUM(Main!$F5:$G5)+Main!$H5+Main!$I5+Main!$I9+Main!$I13+Main!$I17+Main!$I21+Main!$I25+Main!$I29+Main!$I33+SUM($B$3:$J$3),'Gantt Chart'!JX$5&lt;=SUM(Main!$F5:$G5)+Main!$H5+Main!$I5+Main!$I9+Main!$I13+Main!$I17+Main!$I21+Main!$I25+Main!$I29+Main!$I33+Main!$I36+SUM($B$3:$J$3)),Main!$R36,0)</f>
        <v>0</v>
      </c>
      <c r="JY109" s="2">
        <f>IF(AND('Gantt Chart'!JY$5&gt;SUM(Main!$F5:$G5)+Main!$H5+Main!$I5+Main!$I9+Main!$I13+Main!$I17+Main!$I21+Main!$I25+Main!$I29+Main!$I33+SUM($B$3:$J$3),'Gantt Chart'!JY$5&lt;=SUM(Main!$F5:$G5)+Main!$H5+Main!$I5+Main!$I9+Main!$I13+Main!$I17+Main!$I21+Main!$I25+Main!$I29+Main!$I33+Main!$I36+SUM($B$3:$J$3)),Main!$R36,0)</f>
        <v>0</v>
      </c>
      <c r="JZ109" s="2">
        <f>IF(AND('Gantt Chart'!JZ$5&gt;SUM(Main!$F5:$G5)+Main!$H5+Main!$I5+Main!$I9+Main!$I13+Main!$I17+Main!$I21+Main!$I25+Main!$I29+Main!$I33+SUM($B$3:$J$3),'Gantt Chart'!JZ$5&lt;=SUM(Main!$F5:$G5)+Main!$H5+Main!$I5+Main!$I9+Main!$I13+Main!$I17+Main!$I21+Main!$I25+Main!$I29+Main!$I33+Main!$I36+SUM($B$3:$J$3)),Main!$R36,0)</f>
        <v>0</v>
      </c>
      <c r="KA109" s="2">
        <f>IF(AND('Gantt Chart'!KA$5&gt;SUM(Main!$F5:$G5)+Main!$H5+Main!$I5+Main!$I9+Main!$I13+Main!$I17+Main!$I21+Main!$I25+Main!$I29+Main!$I33+SUM($B$3:$J$3),'Gantt Chart'!KA$5&lt;=SUM(Main!$F5:$G5)+Main!$H5+Main!$I5+Main!$I9+Main!$I13+Main!$I17+Main!$I21+Main!$I25+Main!$I29+Main!$I33+Main!$I36+SUM($B$3:$J$3)),Main!$R36,0)</f>
        <v>0</v>
      </c>
      <c r="KB109" s="2">
        <f>IF(AND('Gantt Chart'!KB$5&gt;SUM(Main!$F5:$G5)+Main!$H5+Main!$I5+Main!$I9+Main!$I13+Main!$I17+Main!$I21+Main!$I25+Main!$I29+Main!$I33+SUM($B$3:$J$3),'Gantt Chart'!KB$5&lt;=SUM(Main!$F5:$G5)+Main!$H5+Main!$I5+Main!$I9+Main!$I13+Main!$I17+Main!$I21+Main!$I25+Main!$I29+Main!$I33+Main!$I36+SUM($B$3:$J$3)),Main!$R36,0)</f>
        <v>0</v>
      </c>
      <c r="KC109" s="2">
        <f>IF(AND('Gantt Chart'!KC$5&gt;SUM(Main!$F5:$G5)+Main!$H5+Main!$I5+Main!$I9+Main!$I13+Main!$I17+Main!$I21+Main!$I25+Main!$I29+Main!$I33+SUM($B$3:$J$3),'Gantt Chart'!KC$5&lt;=SUM(Main!$F5:$G5)+Main!$H5+Main!$I5+Main!$I9+Main!$I13+Main!$I17+Main!$I21+Main!$I25+Main!$I29+Main!$I33+Main!$I36+SUM($B$3:$J$3)),Main!$R36,0)</f>
        <v>0</v>
      </c>
      <c r="KD109" s="2">
        <f>IF(AND('Gantt Chart'!KD$5&gt;SUM(Main!$F5:$G5)+Main!$H5+Main!$I5+Main!$I9+Main!$I13+Main!$I17+Main!$I21+Main!$I25+Main!$I29+Main!$I33+SUM($B$3:$J$3),'Gantt Chart'!KD$5&lt;=SUM(Main!$F5:$G5)+Main!$H5+Main!$I5+Main!$I9+Main!$I13+Main!$I17+Main!$I21+Main!$I25+Main!$I29+Main!$I33+Main!$I36+SUM($B$3:$J$3)),Main!$R36,0)</f>
        <v>0</v>
      </c>
      <c r="KE109" s="2">
        <f>IF(AND('Gantt Chart'!KE$5&gt;SUM(Main!$F5:$G5)+Main!$H5+Main!$I5+Main!$I9+Main!$I13+Main!$I17+Main!$I21+Main!$I25+Main!$I29+Main!$I33+SUM($B$3:$J$3),'Gantt Chart'!KE$5&lt;=SUM(Main!$F5:$G5)+Main!$H5+Main!$I5+Main!$I9+Main!$I13+Main!$I17+Main!$I21+Main!$I25+Main!$I29+Main!$I33+Main!$I36+SUM($B$3:$J$3)),Main!$R36,0)</f>
        <v>0</v>
      </c>
      <c r="KF109" s="2">
        <f>IF(AND('Gantt Chart'!KF$5&gt;SUM(Main!$F5:$G5)+Main!$H5+Main!$I5+Main!$I9+Main!$I13+Main!$I17+Main!$I21+Main!$I25+Main!$I29+Main!$I33+SUM($B$3:$J$3),'Gantt Chart'!KF$5&lt;=SUM(Main!$F5:$G5)+Main!$H5+Main!$I5+Main!$I9+Main!$I13+Main!$I17+Main!$I21+Main!$I25+Main!$I29+Main!$I33+Main!$I36+SUM($B$3:$J$3)),Main!$R36,0)</f>
        <v>0</v>
      </c>
      <c r="KG109" s="2">
        <f>IF(AND('Gantt Chart'!KG$5&gt;SUM(Main!$F5:$G5)+Main!$H5+Main!$I5+Main!$I9+Main!$I13+Main!$I17+Main!$I21+Main!$I25+Main!$I29+Main!$I33+SUM($B$3:$J$3),'Gantt Chart'!KG$5&lt;=SUM(Main!$F5:$G5)+Main!$H5+Main!$I5+Main!$I9+Main!$I13+Main!$I17+Main!$I21+Main!$I25+Main!$I29+Main!$I33+Main!$I36+SUM($B$3:$J$3)),Main!$R36,0)</f>
        <v>0</v>
      </c>
      <c r="KH109" s="2">
        <f>IF(AND('Gantt Chart'!KH$5&gt;SUM(Main!$F5:$G5)+Main!$H5+Main!$I5+Main!$I9+Main!$I13+Main!$I17+Main!$I21+Main!$I25+Main!$I29+Main!$I33+SUM($B$3:$J$3),'Gantt Chart'!KH$5&lt;=SUM(Main!$F5:$G5)+Main!$H5+Main!$I5+Main!$I9+Main!$I13+Main!$I17+Main!$I21+Main!$I25+Main!$I29+Main!$I33+Main!$I36+SUM($B$3:$J$3)),Main!$R36,0)</f>
        <v>0</v>
      </c>
      <c r="KI109" s="2">
        <f>IF(AND('Gantt Chart'!KI$5&gt;SUM(Main!$F5:$G5)+Main!$H5+Main!$I5+Main!$I9+Main!$I13+Main!$I17+Main!$I21+Main!$I25+Main!$I29+Main!$I33+SUM($B$3:$J$3),'Gantt Chart'!KI$5&lt;=SUM(Main!$F5:$G5)+Main!$H5+Main!$I5+Main!$I9+Main!$I13+Main!$I17+Main!$I21+Main!$I25+Main!$I29+Main!$I33+Main!$I36+SUM($B$3:$J$3)),Main!$R36,0)</f>
        <v>0</v>
      </c>
      <c r="KJ109" s="2">
        <f>IF(AND('Gantt Chart'!KJ$5&gt;SUM(Main!$F5:$G5)+Main!$H5+Main!$I5+Main!$I9+Main!$I13+Main!$I17+Main!$I21+Main!$I25+Main!$I29+Main!$I33+SUM($B$3:$J$3),'Gantt Chart'!KJ$5&lt;=SUM(Main!$F5:$G5)+Main!$H5+Main!$I5+Main!$I9+Main!$I13+Main!$I17+Main!$I21+Main!$I25+Main!$I29+Main!$I33+Main!$I36+SUM($B$3:$J$3)),Main!$R36,0)</f>
        <v>0</v>
      </c>
      <c r="KK109" s="2">
        <f>IF(AND('Gantt Chart'!KK$5&gt;SUM(Main!$F5:$G5)+Main!$H5+Main!$I5+Main!$I9+Main!$I13+Main!$I17+Main!$I21+Main!$I25+Main!$I29+Main!$I33+SUM($B$3:$J$3),'Gantt Chart'!KK$5&lt;=SUM(Main!$F5:$G5)+Main!$H5+Main!$I5+Main!$I9+Main!$I13+Main!$I17+Main!$I21+Main!$I25+Main!$I29+Main!$I33+Main!$I36+SUM($B$3:$J$3)),Main!$R36,0)</f>
        <v>0</v>
      </c>
      <c r="KL109" s="2">
        <f>IF(AND('Gantt Chart'!KL$5&gt;SUM(Main!$F5:$G5)+Main!$H5+Main!$I5+Main!$I9+Main!$I13+Main!$I17+Main!$I21+Main!$I25+Main!$I29+Main!$I33+SUM($B$3:$J$3),'Gantt Chart'!KL$5&lt;=SUM(Main!$F5:$G5)+Main!$H5+Main!$I5+Main!$I9+Main!$I13+Main!$I17+Main!$I21+Main!$I25+Main!$I29+Main!$I33+Main!$I36+SUM($B$3:$J$3)),Main!$R36,0)</f>
        <v>0</v>
      </c>
      <c r="KM109" s="2">
        <f>IF(AND('Gantt Chart'!KM$5&gt;SUM(Main!$F5:$G5)+Main!$H5+Main!$I5+Main!$I9+Main!$I13+Main!$I17+Main!$I21+Main!$I25+Main!$I29+Main!$I33+SUM($B$3:$J$3),'Gantt Chart'!KM$5&lt;=SUM(Main!$F5:$G5)+Main!$H5+Main!$I5+Main!$I9+Main!$I13+Main!$I17+Main!$I21+Main!$I25+Main!$I29+Main!$I33+Main!$I36+SUM($B$3:$J$3)),Main!$R36,0)</f>
        <v>0</v>
      </c>
      <c r="KN109" s="2">
        <f>IF(AND('Gantt Chart'!KN$5&gt;SUM(Main!$F5:$G5)+Main!$H5+Main!$I5+Main!$I9+Main!$I13+Main!$I17+Main!$I21+Main!$I25+Main!$I29+Main!$I33+SUM($B$3:$J$3),'Gantt Chart'!KN$5&lt;=SUM(Main!$F5:$G5)+Main!$H5+Main!$I5+Main!$I9+Main!$I13+Main!$I17+Main!$I21+Main!$I25+Main!$I29+Main!$I33+Main!$I36+SUM($B$3:$J$3)),Main!$R36,0)</f>
        <v>0</v>
      </c>
      <c r="KO109" s="2">
        <f>IF(AND('Gantt Chart'!KO$5&gt;SUM(Main!$F5:$G5)+Main!$H5+Main!$I5+Main!$I9+Main!$I13+Main!$I17+Main!$I21+Main!$I25+Main!$I29+Main!$I33+SUM($B$3:$J$3),'Gantt Chart'!KO$5&lt;=SUM(Main!$F5:$G5)+Main!$H5+Main!$I5+Main!$I9+Main!$I13+Main!$I17+Main!$I21+Main!$I25+Main!$I29+Main!$I33+Main!$I36+SUM($B$3:$J$3)),Main!$R36,0)</f>
        <v>0</v>
      </c>
      <c r="KP109" s="2">
        <f>IF(AND('Gantt Chart'!KP$5&gt;SUM(Main!$F5:$G5)+Main!$H5+Main!$I5+Main!$I9+Main!$I13+Main!$I17+Main!$I21+Main!$I25+Main!$I29+Main!$I33+SUM($B$3:$J$3),'Gantt Chart'!KP$5&lt;=SUM(Main!$F5:$G5)+Main!$H5+Main!$I5+Main!$I9+Main!$I13+Main!$I17+Main!$I21+Main!$I25+Main!$I29+Main!$I33+Main!$I36+SUM($B$3:$J$3)),Main!$R36,0)</f>
        <v>0</v>
      </c>
      <c r="KQ109" s="2">
        <f>IF(AND('Gantt Chart'!KQ$5&gt;SUM(Main!$F5:$G5)+Main!$H5+Main!$I5+Main!$I9+Main!$I13+Main!$I17+Main!$I21+Main!$I25+Main!$I29+Main!$I33+SUM($B$3:$J$3),'Gantt Chart'!KQ$5&lt;=SUM(Main!$F5:$G5)+Main!$H5+Main!$I5+Main!$I9+Main!$I13+Main!$I17+Main!$I21+Main!$I25+Main!$I29+Main!$I33+Main!$I36+SUM($B$3:$J$3)),Main!$R36,0)</f>
        <v>0</v>
      </c>
      <c r="KR109" s="2">
        <f>IF(AND('Gantt Chart'!KR$5&gt;SUM(Main!$F5:$G5)+Main!$H5+Main!$I5+Main!$I9+Main!$I13+Main!$I17+Main!$I21+Main!$I25+Main!$I29+Main!$I33+SUM($B$3:$J$3),'Gantt Chart'!KR$5&lt;=SUM(Main!$F5:$G5)+Main!$H5+Main!$I5+Main!$I9+Main!$I13+Main!$I17+Main!$I21+Main!$I25+Main!$I29+Main!$I33+Main!$I36+SUM($B$3:$J$3)),Main!$R36,0)</f>
        <v>0</v>
      </c>
      <c r="KS109" s="2">
        <f>IF(AND('Gantt Chart'!KS$5&gt;SUM(Main!$F5:$G5)+Main!$H5+Main!$I5+Main!$I9+Main!$I13+Main!$I17+Main!$I21+Main!$I25+Main!$I29+Main!$I33+SUM($B$3:$J$3),'Gantt Chart'!KS$5&lt;=SUM(Main!$F5:$G5)+Main!$H5+Main!$I5+Main!$I9+Main!$I13+Main!$I17+Main!$I21+Main!$I25+Main!$I29+Main!$I33+Main!$I36+SUM($B$3:$J$3)),Main!$R36,0)</f>
        <v>0</v>
      </c>
      <c r="KT109" s="2">
        <f>IF(AND('Gantt Chart'!KT$5&gt;SUM(Main!$F5:$G5)+Main!$H5+Main!$I5+Main!$I9+Main!$I13+Main!$I17+Main!$I21+Main!$I25+Main!$I29+Main!$I33+SUM($B$3:$J$3),'Gantt Chart'!KT$5&lt;=SUM(Main!$F5:$G5)+Main!$H5+Main!$I5+Main!$I9+Main!$I13+Main!$I17+Main!$I21+Main!$I25+Main!$I29+Main!$I33+Main!$I36+SUM($B$3:$J$3)),Main!$R36,0)</f>
        <v>0</v>
      </c>
      <c r="KU109" s="2">
        <f>IF(AND('Gantt Chart'!KU$5&gt;SUM(Main!$F5:$G5)+Main!$H5+Main!$I5+Main!$I9+Main!$I13+Main!$I17+Main!$I21+Main!$I25+Main!$I29+Main!$I33+SUM($B$3:$J$3),'Gantt Chart'!KU$5&lt;=SUM(Main!$F5:$G5)+Main!$H5+Main!$I5+Main!$I9+Main!$I13+Main!$I17+Main!$I21+Main!$I25+Main!$I29+Main!$I33+Main!$I36+SUM($B$3:$J$3)),Main!$R36,0)</f>
        <v>0</v>
      </c>
      <c r="KV109" s="2">
        <f>IF(AND('Gantt Chart'!KV$5&gt;SUM(Main!$F5:$G5)+Main!$H5+Main!$I5+Main!$I9+Main!$I13+Main!$I17+Main!$I21+Main!$I25+Main!$I29+Main!$I33+SUM($B$3:$J$3),'Gantt Chart'!KV$5&lt;=SUM(Main!$F5:$G5)+Main!$H5+Main!$I5+Main!$I9+Main!$I13+Main!$I17+Main!$I21+Main!$I25+Main!$I29+Main!$I33+Main!$I36+SUM($B$3:$J$3)),Main!$R36,0)</f>
        <v>0</v>
      </c>
      <c r="KW109" s="2">
        <f>IF(AND('Gantt Chart'!KW$5&gt;SUM(Main!$F5:$G5)+Main!$H5+Main!$I5+Main!$I9+Main!$I13+Main!$I17+Main!$I21+Main!$I25+Main!$I29+Main!$I33+SUM($B$3:$J$3),'Gantt Chart'!KW$5&lt;=SUM(Main!$F5:$G5)+Main!$H5+Main!$I5+Main!$I9+Main!$I13+Main!$I17+Main!$I21+Main!$I25+Main!$I29+Main!$I33+Main!$I36+SUM($B$3:$J$3)),Main!$R36,0)</f>
        <v>0</v>
      </c>
      <c r="KX109" s="2">
        <f>IF(AND('Gantt Chart'!KX$5&gt;SUM(Main!$F5:$G5)+Main!$H5+Main!$I5+Main!$I9+Main!$I13+Main!$I17+Main!$I21+Main!$I25+Main!$I29+Main!$I33+SUM($B$3:$J$3),'Gantt Chart'!KX$5&lt;=SUM(Main!$F5:$G5)+Main!$H5+Main!$I5+Main!$I9+Main!$I13+Main!$I17+Main!$I21+Main!$I25+Main!$I29+Main!$I33+Main!$I36+SUM($B$3:$J$3)),Main!$R36,0)</f>
        <v>0</v>
      </c>
      <c r="KY109" s="2">
        <f>IF(AND('Gantt Chart'!KY$5&gt;SUM(Main!$F5:$G5)+Main!$H5+Main!$I5+Main!$I9+Main!$I13+Main!$I17+Main!$I21+Main!$I25+Main!$I29+Main!$I33+SUM($B$3:$J$3),'Gantt Chart'!KY$5&lt;=SUM(Main!$F5:$G5)+Main!$H5+Main!$I5+Main!$I9+Main!$I13+Main!$I17+Main!$I21+Main!$I25+Main!$I29+Main!$I33+Main!$I36+SUM($B$3:$J$3)),Main!$R36,0)</f>
        <v>0</v>
      </c>
      <c r="KZ109" s="2">
        <f>IF(AND('Gantt Chart'!KZ$5&gt;SUM(Main!$F5:$G5)+Main!$H5+Main!$I5+Main!$I9+Main!$I13+Main!$I17+Main!$I21+Main!$I25+Main!$I29+Main!$I33+SUM($B$3:$J$3),'Gantt Chart'!KZ$5&lt;=SUM(Main!$F5:$G5)+Main!$H5+Main!$I5+Main!$I9+Main!$I13+Main!$I17+Main!$I21+Main!$I25+Main!$I29+Main!$I33+Main!$I36+SUM($B$3:$J$3)),Main!$R36,0)</f>
        <v>0</v>
      </c>
      <c r="LA109" s="2">
        <f>IF(AND('Gantt Chart'!LA$5&gt;SUM(Main!$F5:$G5)+Main!$H5+Main!$I5+Main!$I9+Main!$I13+Main!$I17+Main!$I21+Main!$I25+Main!$I29+Main!$I33+SUM($B$3:$J$3),'Gantt Chart'!LA$5&lt;=SUM(Main!$F5:$G5)+Main!$H5+Main!$I5+Main!$I9+Main!$I13+Main!$I17+Main!$I21+Main!$I25+Main!$I29+Main!$I33+Main!$I36+SUM($B$3:$J$3)),Main!$R36,0)</f>
        <v>0</v>
      </c>
      <c r="LB109" s="2">
        <f>IF(AND('Gantt Chart'!LB$5&gt;SUM(Main!$F5:$G5)+Main!$H5+Main!$I5+Main!$I9+Main!$I13+Main!$I17+Main!$I21+Main!$I25+Main!$I29+Main!$I33+SUM($B$3:$J$3),'Gantt Chart'!LB$5&lt;=SUM(Main!$F5:$G5)+Main!$H5+Main!$I5+Main!$I9+Main!$I13+Main!$I17+Main!$I21+Main!$I25+Main!$I29+Main!$I33+Main!$I36+SUM($B$3:$J$3)),Main!$R36,0)</f>
        <v>0</v>
      </c>
      <c r="LC109" s="2">
        <f>IF(AND('Gantt Chart'!LC$5&gt;SUM(Main!$F5:$G5)+Main!$H5+Main!$I5+Main!$I9+Main!$I13+Main!$I17+Main!$I21+Main!$I25+Main!$I29+Main!$I33+SUM($B$3:$J$3),'Gantt Chart'!LC$5&lt;=SUM(Main!$F5:$G5)+Main!$H5+Main!$I5+Main!$I9+Main!$I13+Main!$I17+Main!$I21+Main!$I25+Main!$I29+Main!$I33+Main!$I36+SUM($B$3:$J$3)),Main!$R36,0)</f>
        <v>0</v>
      </c>
      <c r="LD109" s="2">
        <f>IF(AND('Gantt Chart'!LD$5&gt;SUM(Main!$F5:$G5)+Main!$H5+Main!$I5+Main!$I9+Main!$I13+Main!$I17+Main!$I21+Main!$I25+Main!$I29+Main!$I33+SUM($B$3:$J$3),'Gantt Chart'!LD$5&lt;=SUM(Main!$F5:$G5)+Main!$H5+Main!$I5+Main!$I9+Main!$I13+Main!$I17+Main!$I21+Main!$I25+Main!$I29+Main!$I33+Main!$I36+SUM($B$3:$J$3)),Main!$R36,0)</f>
        <v>0</v>
      </c>
      <c r="LE109" s="2">
        <f>IF(AND('Gantt Chart'!LE$5&gt;SUM(Main!$F5:$G5)+Main!$H5+Main!$I5+Main!$I9+Main!$I13+Main!$I17+Main!$I21+Main!$I25+Main!$I29+Main!$I33+SUM($B$3:$J$3),'Gantt Chart'!LE$5&lt;=SUM(Main!$F5:$G5)+Main!$H5+Main!$I5+Main!$I9+Main!$I13+Main!$I17+Main!$I21+Main!$I25+Main!$I29+Main!$I33+Main!$I36+SUM($B$3:$J$3)),Main!$R36,0)</f>
        <v>0</v>
      </c>
      <c r="LF109" s="2">
        <f>IF(AND('Gantt Chart'!LF$5&gt;SUM(Main!$F5:$G5)+Main!$H5+Main!$I5+Main!$I9+Main!$I13+Main!$I17+Main!$I21+Main!$I25+Main!$I29+Main!$I33+SUM($B$3:$J$3),'Gantt Chart'!LF$5&lt;=SUM(Main!$F5:$G5)+Main!$H5+Main!$I5+Main!$I9+Main!$I13+Main!$I17+Main!$I21+Main!$I25+Main!$I29+Main!$I33+Main!$I36+SUM($B$3:$J$3)),Main!$R36,0)</f>
        <v>0</v>
      </c>
      <c r="LG109" s="2">
        <f>IF(AND('Gantt Chart'!LG$5&gt;SUM(Main!$F5:$G5)+Main!$H5+Main!$I5+Main!$I9+Main!$I13+Main!$I17+Main!$I21+Main!$I25+Main!$I29+Main!$I33+SUM($B$3:$J$3),'Gantt Chart'!LG$5&lt;=SUM(Main!$F5:$G5)+Main!$H5+Main!$I5+Main!$I9+Main!$I13+Main!$I17+Main!$I21+Main!$I25+Main!$I29+Main!$I33+Main!$I36+SUM($B$3:$J$3)),Main!$R36,0)</f>
        <v>0</v>
      </c>
      <c r="LH109" s="2">
        <f>IF(AND('Gantt Chart'!LH$5&gt;SUM(Main!$F5:$G5)+Main!$H5+Main!$I5+Main!$I9+Main!$I13+Main!$I17+Main!$I21+Main!$I25+Main!$I29+Main!$I33+SUM($B$3:$J$3),'Gantt Chart'!LH$5&lt;=SUM(Main!$F5:$G5)+Main!$H5+Main!$I5+Main!$I9+Main!$I13+Main!$I17+Main!$I21+Main!$I25+Main!$I29+Main!$I33+Main!$I36+SUM($B$3:$J$3)),Main!$R36,0)</f>
        <v>0</v>
      </c>
      <c r="LI109" s="2">
        <f>IF(AND('Gantt Chart'!LI$5&gt;SUM(Main!$F5:$G5)+Main!$H5+Main!$I5+Main!$I9+Main!$I13+Main!$I17+Main!$I21+Main!$I25+Main!$I29+Main!$I33+SUM($B$3:$J$3),'Gantt Chart'!LI$5&lt;=SUM(Main!$F5:$G5)+Main!$H5+Main!$I5+Main!$I9+Main!$I13+Main!$I17+Main!$I21+Main!$I25+Main!$I29+Main!$I33+Main!$I36+SUM($B$3:$J$3)),Main!$R36,0)</f>
        <v>0</v>
      </c>
      <c r="LJ109" s="2">
        <f>IF(AND('Gantt Chart'!LJ$5&gt;SUM(Main!$F5:$G5)+Main!$H5+Main!$I5+Main!$I9+Main!$I13+Main!$I17+Main!$I21+Main!$I25+Main!$I29+Main!$I33+SUM($B$3:$J$3),'Gantt Chart'!LJ$5&lt;=SUM(Main!$F5:$G5)+Main!$H5+Main!$I5+Main!$I9+Main!$I13+Main!$I17+Main!$I21+Main!$I25+Main!$I29+Main!$I33+Main!$I36+SUM($B$3:$J$3)),Main!$R36,0)</f>
        <v>0</v>
      </c>
      <c r="LK109" s="2">
        <f>IF(AND('Gantt Chart'!LK$5&gt;SUM(Main!$F5:$G5)+Main!$H5+Main!$I5+Main!$I9+Main!$I13+Main!$I17+Main!$I21+Main!$I25+Main!$I29+Main!$I33+SUM($B$3:$J$3),'Gantt Chart'!LK$5&lt;=SUM(Main!$F5:$G5)+Main!$H5+Main!$I5+Main!$I9+Main!$I13+Main!$I17+Main!$I21+Main!$I25+Main!$I29+Main!$I33+Main!$I36+SUM($B$3:$J$3)),Main!$R36,0)</f>
        <v>0</v>
      </c>
      <c r="LL109" s="2">
        <f>IF(AND('Gantt Chart'!LL$5&gt;SUM(Main!$F5:$G5)+Main!$H5+Main!$I5+Main!$I9+Main!$I13+Main!$I17+Main!$I21+Main!$I25+Main!$I29+Main!$I33+SUM($B$3:$J$3),'Gantt Chart'!LL$5&lt;=SUM(Main!$F5:$G5)+Main!$H5+Main!$I5+Main!$I9+Main!$I13+Main!$I17+Main!$I21+Main!$I25+Main!$I29+Main!$I33+Main!$I36+SUM($B$3:$J$3)),Main!$R36,0)</f>
        <v>0</v>
      </c>
      <c r="LM109" s="2">
        <f>IF(AND('Gantt Chart'!LM$5&gt;SUM(Main!$F5:$G5)+Main!$H5+Main!$I5+Main!$I9+Main!$I13+Main!$I17+Main!$I21+Main!$I25+Main!$I29+Main!$I33+SUM($B$3:$J$3),'Gantt Chart'!LM$5&lt;=SUM(Main!$F5:$G5)+Main!$H5+Main!$I5+Main!$I9+Main!$I13+Main!$I17+Main!$I21+Main!$I25+Main!$I29+Main!$I33+Main!$I36+SUM($B$3:$J$3)),Main!$R36,0)</f>
        <v>0</v>
      </c>
      <c r="LN109" s="2">
        <f>IF(AND('Gantt Chart'!LN$5&gt;SUM(Main!$F5:$G5)+Main!$H5+Main!$I5+Main!$I9+Main!$I13+Main!$I17+Main!$I21+Main!$I25+Main!$I29+Main!$I33+SUM($B$3:$J$3),'Gantt Chart'!LN$5&lt;=SUM(Main!$F5:$G5)+Main!$H5+Main!$I5+Main!$I9+Main!$I13+Main!$I17+Main!$I21+Main!$I25+Main!$I29+Main!$I33+Main!$I36+SUM($B$3:$J$3)),Main!$R36,0)</f>
        <v>0</v>
      </c>
      <c r="LO109" s="2">
        <f>IF(AND('Gantt Chart'!LO$5&gt;SUM(Main!$F5:$G5)+Main!$H5+Main!$I5+Main!$I9+Main!$I13+Main!$I17+Main!$I21+Main!$I25+Main!$I29+Main!$I33+SUM($B$3:$J$3),'Gantt Chart'!LO$5&lt;=SUM(Main!$F5:$G5)+Main!$H5+Main!$I5+Main!$I9+Main!$I13+Main!$I17+Main!$I21+Main!$I25+Main!$I29+Main!$I33+Main!$I36+SUM($B$3:$J$3)),Main!$R36,0)</f>
        <v>0</v>
      </c>
      <c r="LP109" s="2">
        <f>IF(AND('Gantt Chart'!LP$5&gt;SUM(Main!$F5:$G5)+Main!$H5+Main!$I5+Main!$I9+Main!$I13+Main!$I17+Main!$I21+Main!$I25+Main!$I29+Main!$I33+SUM($B$3:$J$3),'Gantt Chart'!LP$5&lt;=SUM(Main!$F5:$G5)+Main!$H5+Main!$I5+Main!$I9+Main!$I13+Main!$I17+Main!$I21+Main!$I25+Main!$I29+Main!$I33+Main!$I36+SUM($B$3:$J$3)),Main!$R36,0)</f>
        <v>0</v>
      </c>
      <c r="LQ109" s="2">
        <f>IF(AND('Gantt Chart'!LQ$5&gt;SUM(Main!$F5:$G5)+Main!$H5+Main!$I5+Main!$I9+Main!$I13+Main!$I17+Main!$I21+Main!$I25+Main!$I29+Main!$I33+SUM($B$3:$J$3),'Gantt Chart'!LQ$5&lt;=SUM(Main!$F5:$G5)+Main!$H5+Main!$I5+Main!$I9+Main!$I13+Main!$I17+Main!$I21+Main!$I25+Main!$I29+Main!$I33+Main!$I36+SUM($B$3:$J$3)),Main!$R36,0)</f>
        <v>0</v>
      </c>
      <c r="LR109" s="2">
        <f>IF(AND('Gantt Chart'!LR$5&gt;SUM(Main!$F5:$G5)+Main!$H5+Main!$I5+Main!$I9+Main!$I13+Main!$I17+Main!$I21+Main!$I25+Main!$I29+Main!$I33+SUM($B$3:$J$3),'Gantt Chart'!LR$5&lt;=SUM(Main!$F5:$G5)+Main!$H5+Main!$I5+Main!$I9+Main!$I13+Main!$I17+Main!$I21+Main!$I25+Main!$I29+Main!$I33+Main!$I36+SUM($B$3:$J$3)),Main!$R36,0)</f>
        <v>0</v>
      </c>
      <c r="LS109" s="2">
        <f>IF(AND('Gantt Chart'!LS$5&gt;SUM(Main!$F5:$G5)+Main!$H5+Main!$I5+Main!$I9+Main!$I13+Main!$I17+Main!$I21+Main!$I25+Main!$I29+Main!$I33+SUM($B$3:$J$3),'Gantt Chart'!LS$5&lt;=SUM(Main!$F5:$G5)+Main!$H5+Main!$I5+Main!$I9+Main!$I13+Main!$I17+Main!$I21+Main!$I25+Main!$I29+Main!$I33+Main!$I36+SUM($B$3:$J$3)),Main!$R36,0)</f>
        <v>0</v>
      </c>
      <c r="LT109" s="2">
        <f>IF(AND('Gantt Chart'!LT$5&gt;SUM(Main!$F5:$G5)+Main!$H5+Main!$I5+Main!$I9+Main!$I13+Main!$I17+Main!$I21+Main!$I25+Main!$I29+Main!$I33+SUM($B$3:$J$3),'Gantt Chart'!LT$5&lt;=SUM(Main!$F5:$G5)+Main!$H5+Main!$I5+Main!$I9+Main!$I13+Main!$I17+Main!$I21+Main!$I25+Main!$I29+Main!$I33+Main!$I36+SUM($B$3:$J$3)),Main!$R36,0)</f>
        <v>0</v>
      </c>
      <c r="LU109" s="2">
        <f>IF(AND('Gantt Chart'!LU$5&gt;SUM(Main!$F5:$G5)+Main!$H5+Main!$I5+Main!$I9+Main!$I13+Main!$I17+Main!$I21+Main!$I25+Main!$I29+Main!$I33+SUM($B$3:$J$3),'Gantt Chart'!LU$5&lt;=SUM(Main!$F5:$G5)+Main!$H5+Main!$I5+Main!$I9+Main!$I13+Main!$I17+Main!$I21+Main!$I25+Main!$I29+Main!$I33+Main!$I36+SUM($B$3:$J$3)),Main!$R36,0)</f>
        <v>0</v>
      </c>
      <c r="LV109" s="2">
        <f>IF(AND('Gantt Chart'!LV$5&gt;SUM(Main!$F5:$G5)+Main!$H5+Main!$I5+Main!$I9+Main!$I13+Main!$I17+Main!$I21+Main!$I25+Main!$I29+Main!$I33+SUM($B$3:$J$3),'Gantt Chart'!LV$5&lt;=SUM(Main!$F5:$G5)+Main!$H5+Main!$I5+Main!$I9+Main!$I13+Main!$I17+Main!$I21+Main!$I25+Main!$I29+Main!$I33+Main!$I36+SUM($B$3:$J$3)),Main!$R36,0)</f>
        <v>0</v>
      </c>
      <c r="LW109" s="2">
        <f>IF(AND('Gantt Chart'!LW$5&gt;SUM(Main!$F5:$G5)+Main!$H5+Main!$I5+Main!$I9+Main!$I13+Main!$I17+Main!$I21+Main!$I25+Main!$I29+Main!$I33+SUM($B$3:$J$3),'Gantt Chart'!LW$5&lt;=SUM(Main!$F5:$G5)+Main!$H5+Main!$I5+Main!$I9+Main!$I13+Main!$I17+Main!$I21+Main!$I25+Main!$I29+Main!$I33+Main!$I36+SUM($B$3:$J$3)),Main!$R36,0)</f>
        <v>0</v>
      </c>
      <c r="LX109" s="2">
        <f>IF(AND('Gantt Chart'!LX$5&gt;SUM(Main!$F5:$G5)+Main!$H5+Main!$I5+Main!$I9+Main!$I13+Main!$I17+Main!$I21+Main!$I25+Main!$I29+Main!$I33+SUM($B$3:$J$3),'Gantt Chart'!LX$5&lt;=SUM(Main!$F5:$G5)+Main!$H5+Main!$I5+Main!$I9+Main!$I13+Main!$I17+Main!$I21+Main!$I25+Main!$I29+Main!$I33+Main!$I36+SUM($B$3:$J$3)),Main!$R36,0)</f>
        <v>0</v>
      </c>
      <c r="LY109" s="2">
        <f>IF(AND('Gantt Chart'!LY$5&gt;SUM(Main!$F5:$G5)+Main!$H5+Main!$I5+Main!$I9+Main!$I13+Main!$I17+Main!$I21+Main!$I25+Main!$I29+Main!$I33+SUM($B$3:$J$3),'Gantt Chart'!LY$5&lt;=SUM(Main!$F5:$G5)+Main!$H5+Main!$I5+Main!$I9+Main!$I13+Main!$I17+Main!$I21+Main!$I25+Main!$I29+Main!$I33+Main!$I36+SUM($B$3:$J$3)),Main!$R36,0)</f>
        <v>0</v>
      </c>
      <c r="LZ109" s="2">
        <f>IF(AND('Gantt Chart'!LZ$5&gt;SUM(Main!$F5:$G5)+Main!$H5+Main!$I5+Main!$I9+Main!$I13+Main!$I17+Main!$I21+Main!$I25+Main!$I29+Main!$I33+SUM($B$3:$J$3),'Gantt Chart'!LZ$5&lt;=SUM(Main!$F5:$G5)+Main!$H5+Main!$I5+Main!$I9+Main!$I13+Main!$I17+Main!$I21+Main!$I25+Main!$I29+Main!$I33+Main!$I36+SUM($B$3:$J$3)),Main!$R36,0)</f>
        <v>0</v>
      </c>
      <c r="MA109" s="2">
        <f>IF(AND('Gantt Chart'!MA$5&gt;SUM(Main!$F5:$G5)+Main!$H5+Main!$I5+Main!$I9+Main!$I13+Main!$I17+Main!$I21+Main!$I25+Main!$I29+Main!$I33+SUM($B$3:$J$3),'Gantt Chart'!MA$5&lt;=SUM(Main!$F5:$G5)+Main!$H5+Main!$I5+Main!$I9+Main!$I13+Main!$I17+Main!$I21+Main!$I25+Main!$I29+Main!$I33+Main!$I36+SUM($B$3:$J$3)),Main!$R36,0)</f>
        <v>0</v>
      </c>
      <c r="MB109" s="2">
        <f>IF(AND('Gantt Chart'!MB$5&gt;SUM(Main!$F5:$G5)+Main!$H5+Main!$I5+Main!$I9+Main!$I13+Main!$I17+Main!$I21+Main!$I25+Main!$I29+Main!$I33+SUM($B$3:$J$3),'Gantt Chart'!MB$5&lt;=SUM(Main!$F5:$G5)+Main!$H5+Main!$I5+Main!$I9+Main!$I13+Main!$I17+Main!$I21+Main!$I25+Main!$I29+Main!$I33+Main!$I36+SUM($B$3:$J$3)),Main!$R36,0)</f>
        <v>0</v>
      </c>
      <c r="MC109" s="2">
        <f>IF(AND('Gantt Chart'!MC$5&gt;SUM(Main!$F5:$G5)+Main!$H5+Main!$I5+Main!$I9+Main!$I13+Main!$I17+Main!$I21+Main!$I25+Main!$I29+Main!$I33+SUM($B$3:$J$3),'Gantt Chart'!MC$5&lt;=SUM(Main!$F5:$G5)+Main!$H5+Main!$I5+Main!$I9+Main!$I13+Main!$I17+Main!$I21+Main!$I25+Main!$I29+Main!$I33+Main!$I36+SUM($B$3:$J$3)),Main!$R36,0)</f>
        <v>0</v>
      </c>
      <c r="MD109" s="2">
        <f>IF(AND('Gantt Chart'!MD$5&gt;SUM(Main!$F5:$G5)+Main!$H5+Main!$I5+Main!$I9+Main!$I13+Main!$I17+Main!$I21+Main!$I25+Main!$I29+Main!$I33+SUM($B$3:$J$3),'Gantt Chart'!MD$5&lt;=SUM(Main!$F5:$G5)+Main!$H5+Main!$I5+Main!$I9+Main!$I13+Main!$I17+Main!$I21+Main!$I25+Main!$I29+Main!$I33+Main!$I36+SUM($B$3:$J$3)),Main!$R36,0)</f>
        <v>0</v>
      </c>
      <c r="ME109" s="2">
        <f>IF(AND('Gantt Chart'!ME$5&gt;SUM(Main!$F5:$G5)+Main!$H5+Main!$I5+Main!$I9+Main!$I13+Main!$I17+Main!$I21+Main!$I25+Main!$I29+Main!$I33+SUM($B$3:$J$3),'Gantt Chart'!ME$5&lt;=SUM(Main!$F5:$G5)+Main!$H5+Main!$I5+Main!$I9+Main!$I13+Main!$I17+Main!$I21+Main!$I25+Main!$I29+Main!$I33+Main!$I36+SUM($B$3:$J$3)),Main!$R36,0)</f>
        <v>0</v>
      </c>
      <c r="MF109" s="2">
        <f>IF(AND('Gantt Chart'!MF$5&gt;SUM(Main!$F5:$G5)+Main!$H5+Main!$I5+Main!$I9+Main!$I13+Main!$I17+Main!$I21+Main!$I25+Main!$I29+Main!$I33+SUM($B$3:$J$3),'Gantt Chart'!MF$5&lt;=SUM(Main!$F5:$G5)+Main!$H5+Main!$I5+Main!$I9+Main!$I13+Main!$I17+Main!$I21+Main!$I25+Main!$I29+Main!$I33+Main!$I36+SUM($B$3:$J$3)),Main!$R36,0)</f>
        <v>0</v>
      </c>
      <c r="MG109" s="2">
        <f>IF(AND('Gantt Chart'!MG$5&gt;SUM(Main!$F5:$G5)+Main!$H5+Main!$I5+Main!$I9+Main!$I13+Main!$I17+Main!$I21+Main!$I25+Main!$I29+Main!$I33+SUM($B$3:$J$3),'Gantt Chart'!MG$5&lt;=SUM(Main!$F5:$G5)+Main!$H5+Main!$I5+Main!$I9+Main!$I13+Main!$I17+Main!$I21+Main!$I25+Main!$I29+Main!$I33+Main!$I36+SUM($B$3:$J$3)),Main!$R36,0)</f>
        <v>0</v>
      </c>
      <c r="MH109" s="2">
        <f>IF(AND('Gantt Chart'!MH$5&gt;SUM(Main!$F5:$G5)+Main!$H5+Main!$I5+Main!$I9+Main!$I13+Main!$I17+Main!$I21+Main!$I25+Main!$I29+Main!$I33+SUM($B$3:$J$3),'Gantt Chart'!MH$5&lt;=SUM(Main!$F5:$G5)+Main!$H5+Main!$I5+Main!$I9+Main!$I13+Main!$I17+Main!$I21+Main!$I25+Main!$I29+Main!$I33+Main!$I36+SUM($B$3:$J$3)),Main!$R36,0)</f>
        <v>0</v>
      </c>
      <c r="MI109" s="2">
        <f>IF(AND('Gantt Chart'!MI$5&gt;SUM(Main!$F5:$G5)+Main!$H5+Main!$I5+Main!$I9+Main!$I13+Main!$I17+Main!$I21+Main!$I25+Main!$I29+Main!$I33+SUM($B$3:$J$3),'Gantt Chart'!MI$5&lt;=SUM(Main!$F5:$G5)+Main!$H5+Main!$I5+Main!$I9+Main!$I13+Main!$I17+Main!$I21+Main!$I25+Main!$I29+Main!$I33+Main!$I36+SUM($B$3:$J$3)),Main!$R36,0)</f>
        <v>0</v>
      </c>
      <c r="MJ109" s="2">
        <f>IF(AND('Gantt Chart'!MJ$5&gt;SUM(Main!$F5:$G5)+Main!$H5+Main!$I5+Main!$I9+Main!$I13+Main!$I17+Main!$I21+Main!$I25+Main!$I29+Main!$I33+SUM($B$3:$J$3),'Gantt Chart'!MJ$5&lt;=SUM(Main!$F5:$G5)+Main!$H5+Main!$I5+Main!$I9+Main!$I13+Main!$I17+Main!$I21+Main!$I25+Main!$I29+Main!$I33+Main!$I36+SUM($B$3:$J$3)),Main!$R36,0)</f>
        <v>0</v>
      </c>
      <c r="MK109" s="2">
        <f>IF(AND('Gantt Chart'!MK$5&gt;SUM(Main!$F5:$G5)+Main!$H5+Main!$I5+Main!$I9+Main!$I13+Main!$I17+Main!$I21+Main!$I25+Main!$I29+Main!$I33+SUM($B$3:$J$3),'Gantt Chart'!MK$5&lt;=SUM(Main!$F5:$G5)+Main!$H5+Main!$I5+Main!$I9+Main!$I13+Main!$I17+Main!$I21+Main!$I25+Main!$I29+Main!$I33+Main!$I36+SUM($B$3:$J$3)),Main!$R36,0)</f>
        <v>0</v>
      </c>
      <c r="ML109" s="2">
        <f>IF(AND('Gantt Chart'!ML$5&gt;SUM(Main!$F5:$G5)+Main!$H5+Main!$I5+Main!$I9+Main!$I13+Main!$I17+Main!$I21+Main!$I25+Main!$I29+Main!$I33+SUM($B$3:$J$3),'Gantt Chart'!ML$5&lt;=SUM(Main!$F5:$G5)+Main!$H5+Main!$I5+Main!$I9+Main!$I13+Main!$I17+Main!$I21+Main!$I25+Main!$I29+Main!$I33+Main!$I36+SUM($B$3:$J$3)),Main!$R36,0)</f>
        <v>0</v>
      </c>
      <c r="MM109" s="2">
        <f>IF(AND('Gantt Chart'!MM$5&gt;SUM(Main!$F5:$G5)+Main!$H5+Main!$I5+Main!$I9+Main!$I13+Main!$I17+Main!$I21+Main!$I25+Main!$I29+Main!$I33+SUM($B$3:$J$3),'Gantt Chart'!MM$5&lt;=SUM(Main!$F5:$G5)+Main!$H5+Main!$I5+Main!$I9+Main!$I13+Main!$I17+Main!$I21+Main!$I25+Main!$I29+Main!$I33+Main!$I36+SUM($B$3:$J$3)),Main!$R36,0)</f>
        <v>0</v>
      </c>
      <c r="MN109" s="2">
        <f>IF(AND('Gantt Chart'!MN$5&gt;SUM(Main!$F5:$G5)+Main!$H5+Main!$I5+Main!$I9+Main!$I13+Main!$I17+Main!$I21+Main!$I25+Main!$I29+Main!$I33+SUM($B$3:$J$3),'Gantt Chart'!MN$5&lt;=SUM(Main!$F5:$G5)+Main!$H5+Main!$I5+Main!$I9+Main!$I13+Main!$I17+Main!$I21+Main!$I25+Main!$I29+Main!$I33+Main!$I36+SUM($B$3:$J$3)),Main!$R36,0)</f>
        <v>0</v>
      </c>
      <c r="MO109" s="2">
        <f>IF(AND('Gantt Chart'!MO$5&gt;SUM(Main!$F5:$G5)+Main!$H5+Main!$I5+Main!$I9+Main!$I13+Main!$I17+Main!$I21+Main!$I25+Main!$I29+Main!$I33+SUM($B$3:$J$3),'Gantt Chart'!MO$5&lt;=SUM(Main!$F5:$G5)+Main!$H5+Main!$I5+Main!$I9+Main!$I13+Main!$I17+Main!$I21+Main!$I25+Main!$I29+Main!$I33+Main!$I36+SUM($B$3:$J$3)),Main!$R36,0)</f>
        <v>0</v>
      </c>
      <c r="MP109" s="2">
        <f>IF(AND('Gantt Chart'!MP$5&gt;SUM(Main!$F5:$G5)+Main!$H5+Main!$I5+Main!$I9+Main!$I13+Main!$I17+Main!$I21+Main!$I25+Main!$I29+Main!$I33+SUM($B$3:$J$3),'Gantt Chart'!MP$5&lt;=SUM(Main!$F5:$G5)+Main!$H5+Main!$I5+Main!$I9+Main!$I13+Main!$I17+Main!$I21+Main!$I25+Main!$I29+Main!$I33+Main!$I36+SUM($B$3:$J$3)),Main!$R36,0)</f>
        <v>0</v>
      </c>
      <c r="MQ109" s="2">
        <f>IF(AND('Gantt Chart'!MQ$5&gt;SUM(Main!$F5:$G5)+Main!$H5+Main!$I5+Main!$I9+Main!$I13+Main!$I17+Main!$I21+Main!$I25+Main!$I29+Main!$I33+SUM($B$3:$J$3),'Gantt Chart'!MQ$5&lt;=SUM(Main!$F5:$G5)+Main!$H5+Main!$I5+Main!$I9+Main!$I13+Main!$I17+Main!$I21+Main!$I25+Main!$I29+Main!$I33+Main!$I36+SUM($B$3:$J$3)),Main!$R36,0)</f>
        <v>0</v>
      </c>
      <c r="MR109" s="2">
        <f>IF(AND('Gantt Chart'!MR$5&gt;SUM(Main!$F5:$G5)+Main!$H5+Main!$I5+Main!$I9+Main!$I13+Main!$I17+Main!$I21+Main!$I25+Main!$I29+Main!$I33+SUM($B$3:$J$3),'Gantt Chart'!MR$5&lt;=SUM(Main!$F5:$G5)+Main!$H5+Main!$I5+Main!$I9+Main!$I13+Main!$I17+Main!$I21+Main!$I25+Main!$I29+Main!$I33+Main!$I36+SUM($B$3:$J$3)),Main!$R36,0)</f>
        <v>0</v>
      </c>
      <c r="MS109" s="2">
        <f>IF(AND('Gantt Chart'!MS$5&gt;SUM(Main!$F5:$G5)+Main!$H5+Main!$I5+Main!$I9+Main!$I13+Main!$I17+Main!$I21+Main!$I25+Main!$I29+Main!$I33+SUM($B$3:$J$3),'Gantt Chart'!MS$5&lt;=SUM(Main!$F5:$G5)+Main!$H5+Main!$I5+Main!$I9+Main!$I13+Main!$I17+Main!$I21+Main!$I25+Main!$I29+Main!$I33+Main!$I36+SUM($B$3:$J$3)),Main!$R36,0)</f>
        <v>0</v>
      </c>
      <c r="MT109" s="2">
        <f>IF(AND('Gantt Chart'!MT$5&gt;SUM(Main!$F5:$G5)+Main!$H5+Main!$I5+Main!$I9+Main!$I13+Main!$I17+Main!$I21+Main!$I25+Main!$I29+Main!$I33+SUM($B$3:$J$3),'Gantt Chart'!MT$5&lt;=SUM(Main!$F5:$G5)+Main!$H5+Main!$I5+Main!$I9+Main!$I13+Main!$I17+Main!$I21+Main!$I25+Main!$I29+Main!$I33+Main!$I36+SUM($B$3:$J$3)),Main!$R36,0)</f>
        <v>0</v>
      </c>
      <c r="MU109" s="2">
        <f>IF(AND('Gantt Chart'!MU$5&gt;SUM(Main!$F5:$G5)+Main!$H5+Main!$I5+Main!$I9+Main!$I13+Main!$I17+Main!$I21+Main!$I25+Main!$I29+Main!$I33+SUM($B$3:$J$3),'Gantt Chart'!MU$5&lt;=SUM(Main!$F5:$G5)+Main!$H5+Main!$I5+Main!$I9+Main!$I13+Main!$I17+Main!$I21+Main!$I25+Main!$I29+Main!$I33+Main!$I36+SUM($B$3:$J$3)),Main!$R36,0)</f>
        <v>0</v>
      </c>
      <c r="MV109" s="2">
        <f>IF(AND('Gantt Chart'!MV$5&gt;SUM(Main!$F5:$G5)+Main!$H5+Main!$I5+Main!$I9+Main!$I13+Main!$I17+Main!$I21+Main!$I25+Main!$I29+Main!$I33+SUM($B$3:$J$3),'Gantt Chart'!MV$5&lt;=SUM(Main!$F5:$G5)+Main!$H5+Main!$I5+Main!$I9+Main!$I13+Main!$I17+Main!$I21+Main!$I25+Main!$I29+Main!$I33+Main!$I36+SUM($B$3:$J$3)),Main!$R36,0)</f>
        <v>0</v>
      </c>
      <c r="MW109" s="2">
        <f>IF(AND('Gantt Chart'!MW$5&gt;SUM(Main!$F5:$G5)+Main!$H5+Main!$I5+Main!$I9+Main!$I13+Main!$I17+Main!$I21+Main!$I25+Main!$I29+Main!$I33+SUM($B$3:$J$3),'Gantt Chart'!MW$5&lt;=SUM(Main!$F5:$G5)+Main!$H5+Main!$I5+Main!$I9+Main!$I13+Main!$I17+Main!$I21+Main!$I25+Main!$I29+Main!$I33+Main!$I36+SUM($B$3:$J$3)),Main!$R36,0)</f>
        <v>0</v>
      </c>
      <c r="MX109" s="2">
        <f>IF(AND('Gantt Chart'!MX$5&gt;SUM(Main!$F5:$G5)+Main!$H5+Main!$I5+Main!$I9+Main!$I13+Main!$I17+Main!$I21+Main!$I25+Main!$I29+Main!$I33+SUM($B$3:$J$3),'Gantt Chart'!MX$5&lt;=SUM(Main!$F5:$G5)+Main!$H5+Main!$I5+Main!$I9+Main!$I13+Main!$I17+Main!$I21+Main!$I25+Main!$I29+Main!$I33+Main!$I36+SUM($B$3:$J$3)),Main!$R36,0)</f>
        <v>0</v>
      </c>
      <c r="MY109" s="2">
        <f>IF(AND('Gantt Chart'!MY$5&gt;SUM(Main!$F5:$G5)+Main!$H5+Main!$I5+Main!$I9+Main!$I13+Main!$I17+Main!$I21+Main!$I25+Main!$I29+Main!$I33+SUM($B$3:$J$3),'Gantt Chart'!MY$5&lt;=SUM(Main!$F5:$G5)+Main!$H5+Main!$I5+Main!$I9+Main!$I13+Main!$I17+Main!$I21+Main!$I25+Main!$I29+Main!$I33+Main!$I36+SUM($B$3:$J$3)),Main!$R36,0)</f>
        <v>0</v>
      </c>
      <c r="MZ109" s="2">
        <f>IF(AND('Gantt Chart'!MZ$5&gt;SUM(Main!$F5:$G5)+Main!$H5+Main!$I5+Main!$I9+Main!$I13+Main!$I17+Main!$I21+Main!$I25+Main!$I29+Main!$I33+SUM($B$3:$J$3),'Gantt Chart'!MZ$5&lt;=SUM(Main!$F5:$G5)+Main!$H5+Main!$I5+Main!$I9+Main!$I13+Main!$I17+Main!$I21+Main!$I25+Main!$I29+Main!$I33+Main!$I36+SUM($B$3:$J$3)),Main!$R36,0)</f>
        <v>0</v>
      </c>
      <c r="NA109" s="2">
        <f>IF(AND('Gantt Chart'!NA$5&gt;SUM(Main!$F5:$G5)+Main!$H5+Main!$I5+Main!$I9+Main!$I13+Main!$I17+Main!$I21+Main!$I25+Main!$I29+Main!$I33+SUM($B$3:$J$3),'Gantt Chart'!NA$5&lt;=SUM(Main!$F5:$G5)+Main!$H5+Main!$I5+Main!$I9+Main!$I13+Main!$I17+Main!$I21+Main!$I25+Main!$I29+Main!$I33+Main!$I36+SUM($B$3:$J$3)),Main!$R36,0)</f>
        <v>0</v>
      </c>
      <c r="NB109" s="2">
        <f>IF(AND('Gantt Chart'!NB$5&gt;SUM(Main!$F5:$G5)+Main!$H5+Main!$I5+Main!$I9+Main!$I13+Main!$I17+Main!$I21+Main!$I25+Main!$I29+Main!$I33+SUM($B$3:$J$3),'Gantt Chart'!NB$5&lt;=SUM(Main!$F5:$G5)+Main!$H5+Main!$I5+Main!$I9+Main!$I13+Main!$I17+Main!$I21+Main!$I25+Main!$I29+Main!$I33+Main!$I36+SUM($B$3:$J$3)),Main!$R36,0)</f>
        <v>0</v>
      </c>
      <c r="NC109" s="2">
        <f>IF(AND('Gantt Chart'!NC$5&gt;SUM(Main!$F5:$G5)+Main!$H5+Main!$I5+Main!$I9+Main!$I13+Main!$I17+Main!$I21+Main!$I25+Main!$I29+Main!$I33+SUM($B$3:$J$3),'Gantt Chart'!NC$5&lt;=SUM(Main!$F5:$G5)+Main!$H5+Main!$I5+Main!$I9+Main!$I13+Main!$I17+Main!$I21+Main!$I25+Main!$I29+Main!$I33+Main!$I36+SUM($B$3:$J$3)),Main!$R36,0)</f>
        <v>0</v>
      </c>
      <c r="ND109" s="2">
        <f>IF(AND('Gantt Chart'!ND$5&gt;SUM(Main!$F5:$G5)+Main!$H5+Main!$I5+Main!$I9+Main!$I13+Main!$I17+Main!$I21+Main!$I25+Main!$I29+Main!$I33+SUM($B$3:$J$3),'Gantt Chart'!ND$5&lt;=SUM(Main!$F5:$G5)+Main!$H5+Main!$I5+Main!$I9+Main!$I13+Main!$I17+Main!$I21+Main!$I25+Main!$I29+Main!$I33+Main!$I36+SUM($B$3:$J$3)),Main!$R36,0)</f>
        <v>0</v>
      </c>
      <c r="NE109" s="2">
        <f>IF(AND('Gantt Chart'!NE$5&gt;SUM(Main!$F5:$G5)+Main!$H5+Main!$I5+Main!$I9+Main!$I13+Main!$I17+Main!$I21+Main!$I25+Main!$I29+Main!$I33+SUM($B$3:$J$3),'Gantt Chart'!NE$5&lt;=SUM(Main!$F5:$G5)+Main!$H5+Main!$I5+Main!$I9+Main!$I13+Main!$I17+Main!$I21+Main!$I25+Main!$I29+Main!$I33+Main!$I36+SUM($B$3:$J$3)),Main!$R36,0)</f>
        <v>0</v>
      </c>
      <c r="NF109" s="2">
        <f>IF(AND('Gantt Chart'!NF$5&gt;SUM(Main!$F5:$G5)+Main!$H5+Main!$I5+Main!$I9+Main!$I13+Main!$I17+Main!$I21+Main!$I25+Main!$I29+Main!$I33+SUM($B$3:$J$3),'Gantt Chart'!NF$5&lt;=SUM(Main!$F5:$G5)+Main!$H5+Main!$I5+Main!$I9+Main!$I13+Main!$I17+Main!$I21+Main!$I25+Main!$I29+Main!$I33+Main!$I36+SUM($B$3:$J$3)),Main!$R36,0)</f>
        <v>0</v>
      </c>
      <c r="NG109" s="2">
        <f>IF(AND('Gantt Chart'!NG$5&gt;SUM(Main!$F5:$G5)+Main!$H5+Main!$I5+Main!$I9+Main!$I13+Main!$I17+Main!$I21+Main!$I25+Main!$I29+Main!$I33+SUM($B$3:$J$3),'Gantt Chart'!NG$5&lt;=SUM(Main!$F5:$G5)+Main!$H5+Main!$I5+Main!$I9+Main!$I13+Main!$I17+Main!$I21+Main!$I25+Main!$I29+Main!$I33+Main!$I36+SUM($B$3:$J$3)),Main!$R36,0)</f>
        <v>0</v>
      </c>
      <c r="NH109" s="2">
        <f>IF(AND('Gantt Chart'!NH$5&gt;SUM(Main!$F5:$G5)+Main!$H5+Main!$I5+Main!$I9+Main!$I13+Main!$I17+Main!$I21+Main!$I25+Main!$I29+Main!$I33+SUM($B$3:$J$3),'Gantt Chart'!NH$5&lt;=SUM(Main!$F5:$G5)+Main!$H5+Main!$I5+Main!$I9+Main!$I13+Main!$I17+Main!$I21+Main!$I25+Main!$I29+Main!$I33+Main!$I36+SUM($B$3:$J$3)),Main!$R36,0)</f>
        <v>0</v>
      </c>
      <c r="NI109" s="2">
        <f>IF(AND('Gantt Chart'!NI$5&gt;SUM(Main!$F5:$G5)+Main!$H5+Main!$I5+Main!$I9+Main!$I13+Main!$I17+Main!$I21+Main!$I25+Main!$I29+Main!$I33+SUM($B$3:$J$3),'Gantt Chart'!NI$5&lt;=SUM(Main!$F5:$G5)+Main!$H5+Main!$I5+Main!$I9+Main!$I13+Main!$I17+Main!$I21+Main!$I25+Main!$I29+Main!$I33+Main!$I36+SUM($B$3:$J$3)),Main!$R36,0)</f>
        <v>0</v>
      </c>
      <c r="NJ109" s="2">
        <f>IF(AND('Gantt Chart'!NJ$5&gt;SUM(Main!$F5:$G5)+Main!$H5+Main!$I5+Main!$I9+Main!$I13+Main!$I17+Main!$I21+Main!$I25+Main!$I29+Main!$I33+SUM($B$3:$J$3),'Gantt Chart'!NJ$5&lt;=SUM(Main!$F5:$G5)+Main!$H5+Main!$I5+Main!$I9+Main!$I13+Main!$I17+Main!$I21+Main!$I25+Main!$I29+Main!$I33+Main!$I36+SUM($B$3:$J$3)),Main!$R36,0)</f>
        <v>0</v>
      </c>
      <c r="NK109" s="2">
        <f>IF(AND('Gantt Chart'!NK$5&gt;SUM(Main!$F5:$G5)+Main!$H5+Main!$I5+Main!$I9+Main!$I13+Main!$I17+Main!$I21+Main!$I25+Main!$I29+Main!$I33+SUM($B$3:$J$3),'Gantt Chart'!NK$5&lt;=SUM(Main!$F5:$G5)+Main!$H5+Main!$I5+Main!$I9+Main!$I13+Main!$I17+Main!$I21+Main!$I25+Main!$I29+Main!$I33+Main!$I36+SUM($B$3:$J$3)),Main!$R36,0)</f>
        <v>0</v>
      </c>
      <c r="NL109" s="2">
        <f>IF(AND('Gantt Chart'!NL$5&gt;SUM(Main!$F5:$G5)+Main!$H5+Main!$I5+Main!$I9+Main!$I13+Main!$I17+Main!$I21+Main!$I25+Main!$I29+Main!$I33+SUM($B$3:$J$3),'Gantt Chart'!NL$5&lt;=SUM(Main!$F5:$G5)+Main!$H5+Main!$I5+Main!$I9+Main!$I13+Main!$I17+Main!$I21+Main!$I25+Main!$I29+Main!$I33+Main!$I36+SUM($B$3:$J$3)),Main!$R36,0)</f>
        <v>0</v>
      </c>
      <c r="NM109" s="2">
        <f>IF(AND('Gantt Chart'!NM$5&gt;SUM(Main!$F5:$G5)+Main!$H5+Main!$I5+Main!$I9+Main!$I13+Main!$I17+Main!$I21+Main!$I25+Main!$I29+Main!$I33+SUM($B$3:$J$3),'Gantt Chart'!NM$5&lt;=SUM(Main!$F5:$G5)+Main!$H5+Main!$I5+Main!$I9+Main!$I13+Main!$I17+Main!$I21+Main!$I25+Main!$I29+Main!$I33+Main!$I36+SUM($B$3:$J$3)),Main!$R36,0)</f>
        <v>0</v>
      </c>
      <c r="NN109" s="2">
        <f>IF(AND('Gantt Chart'!NN$5&gt;SUM(Main!$F5:$G5)+Main!$H5+Main!$I5+Main!$I9+Main!$I13+Main!$I17+Main!$I21+Main!$I25+Main!$I29+Main!$I33+SUM($B$3:$J$3),'Gantt Chart'!NN$5&lt;=SUM(Main!$F5:$G5)+Main!$H5+Main!$I5+Main!$I9+Main!$I13+Main!$I17+Main!$I21+Main!$I25+Main!$I29+Main!$I33+Main!$I36+SUM($B$3:$J$3)),Main!$R36,0)</f>
        <v>0</v>
      </c>
      <c r="NO109" s="2">
        <f>IF(AND('Gantt Chart'!NO$5&gt;SUM(Main!$F5:$G5)+Main!$H5+Main!$I5+Main!$I9+Main!$I13+Main!$I17+Main!$I21+Main!$I25+Main!$I29+Main!$I33+SUM($B$3:$J$3),'Gantt Chart'!NO$5&lt;=SUM(Main!$F5:$G5)+Main!$H5+Main!$I5+Main!$I9+Main!$I13+Main!$I17+Main!$I21+Main!$I25+Main!$I29+Main!$I33+Main!$I36+SUM($B$3:$J$3)),Main!$R36,0)</f>
        <v>0</v>
      </c>
      <c r="NP109" s="2">
        <f>IF(AND('Gantt Chart'!NP$5&gt;SUM(Main!$F5:$G5)+Main!$H5+Main!$I5+Main!$I9+Main!$I13+Main!$I17+Main!$I21+Main!$I25+Main!$I29+Main!$I33+SUM($B$3:$J$3),'Gantt Chart'!NP$5&lt;=SUM(Main!$F5:$G5)+Main!$H5+Main!$I5+Main!$I9+Main!$I13+Main!$I17+Main!$I21+Main!$I25+Main!$I29+Main!$I33+Main!$I36+SUM($B$3:$J$3)),Main!$R36,0)</f>
        <v>0</v>
      </c>
      <c r="NQ109" s="2">
        <f>IF(AND('Gantt Chart'!NQ$5&gt;SUM(Main!$F5:$G5)+Main!$H5+Main!$I5+Main!$I9+Main!$I13+Main!$I17+Main!$I21+Main!$I25+Main!$I29+Main!$I33+SUM($B$3:$J$3),'Gantt Chart'!NQ$5&lt;=SUM(Main!$F5:$G5)+Main!$H5+Main!$I5+Main!$I9+Main!$I13+Main!$I17+Main!$I21+Main!$I25+Main!$I29+Main!$I33+Main!$I36+SUM($B$3:$J$3)),Main!$R36,0)</f>
        <v>0</v>
      </c>
      <c r="NR109" s="2">
        <f>IF(AND('Gantt Chart'!NR$5&gt;SUM(Main!$F5:$G5)+Main!$H5+Main!$I5+Main!$I9+Main!$I13+Main!$I17+Main!$I21+Main!$I25+Main!$I29+Main!$I33+SUM($B$3:$J$3),'Gantt Chart'!NR$5&lt;=SUM(Main!$F5:$G5)+Main!$H5+Main!$I5+Main!$I9+Main!$I13+Main!$I17+Main!$I21+Main!$I25+Main!$I29+Main!$I33+Main!$I36+SUM($B$3:$J$3)),Main!$R36,0)</f>
        <v>0</v>
      </c>
      <c r="NS109" s="2">
        <f>IF(AND('Gantt Chart'!NS$5&gt;SUM(Main!$F5:$G5)+Main!$H5+Main!$I5+Main!$I9+Main!$I13+Main!$I17+Main!$I21+Main!$I25+Main!$I29+Main!$I33+SUM($B$3:$J$3),'Gantt Chart'!NS$5&lt;=SUM(Main!$F5:$G5)+Main!$H5+Main!$I5+Main!$I9+Main!$I13+Main!$I17+Main!$I21+Main!$I25+Main!$I29+Main!$I33+Main!$I36+SUM($B$3:$J$3)),Main!$R36,0)</f>
        <v>0</v>
      </c>
      <c r="NT109" s="2">
        <f>IF(AND('Gantt Chart'!NT$5&gt;SUM(Main!$F5:$G5)+Main!$H5+Main!$I5+Main!$I9+Main!$I13+Main!$I17+Main!$I21+Main!$I25+Main!$I29+Main!$I33+SUM($B$3:$J$3),'Gantt Chart'!NT$5&lt;=SUM(Main!$F5:$G5)+Main!$H5+Main!$I5+Main!$I9+Main!$I13+Main!$I17+Main!$I21+Main!$I25+Main!$I29+Main!$I33+Main!$I36+SUM($B$3:$J$3)),Main!$R36,0)</f>
        <v>0</v>
      </c>
      <c r="NU109" s="2">
        <f>IF(AND('Gantt Chart'!NU$5&gt;SUM(Main!$F5:$G5)+Main!$H5+Main!$I5+Main!$I9+Main!$I13+Main!$I17+Main!$I21+Main!$I25+Main!$I29+Main!$I33+SUM($B$3:$J$3),'Gantt Chart'!NU$5&lt;=SUM(Main!$F5:$G5)+Main!$H5+Main!$I5+Main!$I9+Main!$I13+Main!$I17+Main!$I21+Main!$I25+Main!$I29+Main!$I33+Main!$I36+SUM($B$3:$J$3)),Main!$R36,0)</f>
        <v>0</v>
      </c>
      <c r="NV109" s="2">
        <f>IF(AND('Gantt Chart'!NV$5&gt;SUM(Main!$F5:$G5)+Main!$H5+Main!$I5+Main!$I9+Main!$I13+Main!$I17+Main!$I21+Main!$I25+Main!$I29+Main!$I33+SUM($B$3:$J$3),'Gantt Chart'!NV$5&lt;=SUM(Main!$F5:$G5)+Main!$H5+Main!$I5+Main!$I9+Main!$I13+Main!$I17+Main!$I21+Main!$I25+Main!$I29+Main!$I33+Main!$I36+SUM($B$3:$J$3)),Main!$R36,0)</f>
        <v>0</v>
      </c>
      <c r="NW109" s="2">
        <f>IF(AND('Gantt Chart'!NW$5&gt;SUM(Main!$F5:$G5)+Main!$H5+Main!$I5+Main!$I9+Main!$I13+Main!$I17+Main!$I21+Main!$I25+Main!$I29+Main!$I33+SUM($B$3:$J$3),'Gantt Chart'!NW$5&lt;=SUM(Main!$F5:$G5)+Main!$H5+Main!$I5+Main!$I9+Main!$I13+Main!$I17+Main!$I21+Main!$I25+Main!$I29+Main!$I33+Main!$I36+SUM($B$3:$J$3)),Main!$R36,0)</f>
        <v>0</v>
      </c>
      <c r="NX109" s="2">
        <f>IF(AND('Gantt Chart'!NX$5&gt;SUM(Main!$F5:$G5)+Main!$H5+Main!$I5+Main!$I9+Main!$I13+Main!$I17+Main!$I21+Main!$I25+Main!$I29+Main!$I33+SUM($B$3:$J$3),'Gantt Chart'!NX$5&lt;=SUM(Main!$F5:$G5)+Main!$H5+Main!$I5+Main!$I9+Main!$I13+Main!$I17+Main!$I21+Main!$I25+Main!$I29+Main!$I33+Main!$I36+SUM($B$3:$J$3)),Main!$R36,0)</f>
        <v>0</v>
      </c>
      <c r="NY109" s="2">
        <f>IF(AND('Gantt Chart'!NY$5&gt;SUM(Main!$F5:$G5)+Main!$H5+Main!$I5+Main!$I9+Main!$I13+Main!$I17+Main!$I21+Main!$I25+Main!$I29+Main!$I33+SUM($B$3:$J$3),'Gantt Chart'!NY$5&lt;=SUM(Main!$F5:$G5)+Main!$H5+Main!$I5+Main!$I9+Main!$I13+Main!$I17+Main!$I21+Main!$I25+Main!$I29+Main!$I33+Main!$I36+SUM($B$3:$J$3)),Main!$R36,0)</f>
        <v>0</v>
      </c>
      <c r="NZ109" s="2">
        <f>IF(AND('Gantt Chart'!NZ$5&gt;SUM(Main!$F5:$G5)+Main!$H5+Main!$I5+Main!$I9+Main!$I13+Main!$I17+Main!$I21+Main!$I25+Main!$I29+Main!$I33+SUM($B$3:$J$3),'Gantt Chart'!NZ$5&lt;=SUM(Main!$F5:$G5)+Main!$H5+Main!$I5+Main!$I9+Main!$I13+Main!$I17+Main!$I21+Main!$I25+Main!$I29+Main!$I33+Main!$I36+SUM($B$3:$J$3)),Main!$R36,0)</f>
        <v>0</v>
      </c>
      <c r="OA109" s="2">
        <f>IF(AND('Gantt Chart'!OA$5&gt;SUM(Main!$F5:$G5)+Main!$H5+Main!$I5+Main!$I9+Main!$I13+Main!$I17+Main!$I21+Main!$I25+Main!$I29+Main!$I33+SUM($B$3:$J$3),'Gantt Chart'!OA$5&lt;=SUM(Main!$F5:$G5)+Main!$H5+Main!$I5+Main!$I9+Main!$I13+Main!$I17+Main!$I21+Main!$I25+Main!$I29+Main!$I33+Main!$I36+SUM($B$3:$J$3)),Main!$R36,0)</f>
        <v>0</v>
      </c>
      <c r="OB109" s="2">
        <f>IF(AND('Gantt Chart'!OB$5&gt;SUM(Main!$F5:$G5)+Main!$H5+Main!$I5+Main!$I9+Main!$I13+Main!$I17+Main!$I21+Main!$I25+Main!$I29+Main!$I33+SUM($B$3:$J$3),'Gantt Chart'!OB$5&lt;=SUM(Main!$F5:$G5)+Main!$H5+Main!$I5+Main!$I9+Main!$I13+Main!$I17+Main!$I21+Main!$I25+Main!$I29+Main!$I33+Main!$I36+SUM($B$3:$J$3)),Main!$R36,0)</f>
        <v>0</v>
      </c>
      <c r="OC109" s="2">
        <f>IF(AND('Gantt Chart'!OC$5&gt;SUM(Main!$F5:$G5)+Main!$H5+Main!$I5+Main!$I9+Main!$I13+Main!$I17+Main!$I21+Main!$I25+Main!$I29+Main!$I33+SUM($B$3:$J$3),'Gantt Chart'!OC$5&lt;=SUM(Main!$F5:$G5)+Main!$H5+Main!$I5+Main!$I9+Main!$I13+Main!$I17+Main!$I21+Main!$I25+Main!$I29+Main!$I33+Main!$I36+SUM($B$3:$J$3)),Main!$R36,0)</f>
        <v>0</v>
      </c>
      <c r="OD109" s="2">
        <f>IF(AND('Gantt Chart'!OD$5&gt;SUM(Main!$F5:$G5)+Main!$H5+Main!$I5+Main!$I9+Main!$I13+Main!$I17+Main!$I21+Main!$I25+Main!$I29+Main!$I33+SUM($B$3:$J$3),'Gantt Chart'!OD$5&lt;=SUM(Main!$F5:$G5)+Main!$H5+Main!$I5+Main!$I9+Main!$I13+Main!$I17+Main!$I21+Main!$I25+Main!$I29+Main!$I33+Main!$I36+SUM($B$3:$J$3)),Main!$R36,0)</f>
        <v>0</v>
      </c>
      <c r="OE109" s="2">
        <f>IF(AND('Gantt Chart'!OE$5&gt;SUM(Main!$F5:$G5)+Main!$H5+Main!$I5+Main!$I9+Main!$I13+Main!$I17+Main!$I21+Main!$I25+Main!$I29+Main!$I33+SUM($B$3:$J$3),'Gantt Chart'!OE$5&lt;=SUM(Main!$F5:$G5)+Main!$H5+Main!$I5+Main!$I9+Main!$I13+Main!$I17+Main!$I21+Main!$I25+Main!$I29+Main!$I33+Main!$I36+SUM($B$3:$J$3)),Main!$R36,0)</f>
        <v>0</v>
      </c>
      <c r="OF109" s="2">
        <f>IF(AND('Gantt Chart'!OF$5&gt;SUM(Main!$F5:$G5)+Main!$H5+Main!$I5+Main!$I9+Main!$I13+Main!$I17+Main!$I21+Main!$I25+Main!$I29+Main!$I33+SUM($B$3:$J$3),'Gantt Chart'!OF$5&lt;=SUM(Main!$F5:$G5)+Main!$H5+Main!$I5+Main!$I9+Main!$I13+Main!$I17+Main!$I21+Main!$I25+Main!$I29+Main!$I33+Main!$I36+SUM($B$3:$J$3)),Main!$R36,0)</f>
        <v>0</v>
      </c>
      <c r="OG109" s="2">
        <f>IF(AND('Gantt Chart'!OG$5&gt;SUM(Main!$F5:$G5)+Main!$H5+Main!$I5+Main!$I9+Main!$I13+Main!$I17+Main!$I21+Main!$I25+Main!$I29+Main!$I33+SUM($B$3:$J$3),'Gantt Chart'!OG$5&lt;=SUM(Main!$F5:$G5)+Main!$H5+Main!$I5+Main!$I9+Main!$I13+Main!$I17+Main!$I21+Main!$I25+Main!$I29+Main!$I33+Main!$I36+SUM($B$3:$J$3)),Main!$R36,0)</f>
        <v>0</v>
      </c>
      <c r="OH109" s="2">
        <f>IF(AND('Gantt Chart'!OH$5&gt;SUM(Main!$F5:$G5)+Main!$H5+Main!$I5+Main!$I9+Main!$I13+Main!$I17+Main!$I21+Main!$I25+Main!$I29+Main!$I33+SUM($B$3:$J$3),'Gantt Chart'!OH$5&lt;=SUM(Main!$F5:$G5)+Main!$H5+Main!$I5+Main!$I9+Main!$I13+Main!$I17+Main!$I21+Main!$I25+Main!$I29+Main!$I33+Main!$I36+SUM($B$3:$J$3)),Main!$R36,0)</f>
        <v>0</v>
      </c>
      <c r="OI109" s="2">
        <f>IF(AND('Gantt Chart'!OI$5&gt;SUM(Main!$F5:$G5)+Main!$H5+Main!$I5+Main!$I9+Main!$I13+Main!$I17+Main!$I21+Main!$I25+Main!$I29+Main!$I33+SUM($B$3:$J$3),'Gantt Chart'!OI$5&lt;=SUM(Main!$F5:$G5)+Main!$H5+Main!$I5+Main!$I9+Main!$I13+Main!$I17+Main!$I21+Main!$I25+Main!$I29+Main!$I33+Main!$I36+SUM($B$3:$J$3)),Main!$R36,0)</f>
        <v>0</v>
      </c>
      <c r="OJ109" s="2">
        <f>IF(AND('Gantt Chart'!OJ$5&gt;SUM(Main!$F5:$G5)+Main!$H5+Main!$I5+Main!$I9+Main!$I13+Main!$I17+Main!$I21+Main!$I25+Main!$I29+Main!$I33+SUM($B$3:$J$3),'Gantt Chart'!OJ$5&lt;=SUM(Main!$F5:$G5)+Main!$H5+Main!$I5+Main!$I9+Main!$I13+Main!$I17+Main!$I21+Main!$I25+Main!$I29+Main!$I33+Main!$I36+SUM($B$3:$J$3)),Main!$R36,0)</f>
        <v>0</v>
      </c>
      <c r="OK109" s="2">
        <f>IF(AND('Gantt Chart'!OK$5&gt;SUM(Main!$F5:$G5)+Main!$H5+Main!$I5+Main!$I9+Main!$I13+Main!$I17+Main!$I21+Main!$I25+Main!$I29+Main!$I33+SUM($B$3:$J$3),'Gantt Chart'!OK$5&lt;=SUM(Main!$F5:$G5)+Main!$H5+Main!$I5+Main!$I9+Main!$I13+Main!$I17+Main!$I21+Main!$I25+Main!$I29+Main!$I33+Main!$I36+SUM($B$3:$J$3)),Main!$R36,0)</f>
        <v>0</v>
      </c>
      <c r="OL109" s="2">
        <f>IF(AND('Gantt Chart'!OL$5&gt;SUM(Main!$F5:$G5)+Main!$H5+Main!$I5+Main!$I9+Main!$I13+Main!$I17+Main!$I21+Main!$I25+Main!$I29+Main!$I33+SUM($B$3:$J$3),'Gantt Chart'!OL$5&lt;=SUM(Main!$F5:$G5)+Main!$H5+Main!$I5+Main!$I9+Main!$I13+Main!$I17+Main!$I21+Main!$I25+Main!$I29+Main!$I33+Main!$I36+SUM($B$3:$J$3)),Main!$R36,0)</f>
        <v>0</v>
      </c>
      <c r="OM109" s="2">
        <f>IF(AND('Gantt Chart'!OM$5&gt;SUM(Main!$F5:$G5)+Main!$H5+Main!$I5+Main!$I9+Main!$I13+Main!$I17+Main!$I21+Main!$I25+Main!$I29+Main!$I33+SUM($B$3:$J$3),'Gantt Chart'!OM$5&lt;=SUM(Main!$F5:$G5)+Main!$H5+Main!$I5+Main!$I9+Main!$I13+Main!$I17+Main!$I21+Main!$I25+Main!$I29+Main!$I33+Main!$I36+SUM($B$3:$J$3)),Main!$R36,0)</f>
        <v>0</v>
      </c>
      <c r="ON109" s="2">
        <f>IF(AND('Gantt Chart'!ON$5&gt;SUM(Main!$F5:$G5)+Main!$H5+Main!$I5+Main!$I9+Main!$I13+Main!$I17+Main!$I21+Main!$I25+Main!$I29+Main!$I33+SUM($B$3:$J$3),'Gantt Chart'!ON$5&lt;=SUM(Main!$F5:$G5)+Main!$H5+Main!$I5+Main!$I9+Main!$I13+Main!$I17+Main!$I21+Main!$I25+Main!$I29+Main!$I33+Main!$I36+SUM($B$3:$J$3)),Main!$R36,0)</f>
        <v>0</v>
      </c>
      <c r="OO109" s="2">
        <f>IF(AND('Gantt Chart'!OO$5&gt;SUM(Main!$F5:$G5)+Main!$H5+Main!$I5+Main!$I9+Main!$I13+Main!$I17+Main!$I21+Main!$I25+Main!$I29+Main!$I33+SUM($B$3:$J$3),'Gantt Chart'!OO$5&lt;=SUM(Main!$F5:$G5)+Main!$H5+Main!$I5+Main!$I9+Main!$I13+Main!$I17+Main!$I21+Main!$I25+Main!$I29+Main!$I33+Main!$I36+SUM($B$3:$J$3)),Main!$R36,0)</f>
        <v>0</v>
      </c>
      <c r="OP109" s="2">
        <f>IF(AND('Gantt Chart'!OP$5&gt;SUM(Main!$F5:$G5)+Main!$H5+Main!$I5+Main!$I9+Main!$I13+Main!$I17+Main!$I21+Main!$I25+Main!$I29+Main!$I33+SUM($B$3:$J$3),'Gantt Chart'!OP$5&lt;=SUM(Main!$F5:$G5)+Main!$H5+Main!$I5+Main!$I9+Main!$I13+Main!$I17+Main!$I21+Main!$I25+Main!$I29+Main!$I33+Main!$I36+SUM($B$3:$J$3)),Main!$R36,0)</f>
        <v>0</v>
      </c>
      <c r="OQ109" s="2">
        <f>IF(AND('Gantt Chart'!OQ$5&gt;SUM(Main!$F5:$G5)+Main!$H5+Main!$I5+Main!$I9+Main!$I13+Main!$I17+Main!$I21+Main!$I25+Main!$I29+Main!$I33+SUM($B$3:$J$3),'Gantt Chart'!OQ$5&lt;=SUM(Main!$F5:$G5)+Main!$H5+Main!$I5+Main!$I9+Main!$I13+Main!$I17+Main!$I21+Main!$I25+Main!$I29+Main!$I33+Main!$I36+SUM($B$3:$J$3)),Main!$R36,0)</f>
        <v>0</v>
      </c>
      <c r="OR109" s="2">
        <f>IF(AND('Gantt Chart'!OR$5&gt;SUM(Main!$F5:$G5)+Main!$H5+Main!$I5+Main!$I9+Main!$I13+Main!$I17+Main!$I21+Main!$I25+Main!$I29+Main!$I33+SUM($B$3:$J$3),'Gantt Chart'!OR$5&lt;=SUM(Main!$F5:$G5)+Main!$H5+Main!$I5+Main!$I9+Main!$I13+Main!$I17+Main!$I21+Main!$I25+Main!$I29+Main!$I33+Main!$I36+SUM($B$3:$J$3)),Main!$R36,0)</f>
        <v>0</v>
      </c>
      <c r="OS109" s="2">
        <f>IF(AND('Gantt Chart'!OS$5&gt;SUM(Main!$F5:$G5)+Main!$H5+Main!$I5+Main!$I9+Main!$I13+Main!$I17+Main!$I21+Main!$I25+Main!$I29+Main!$I33+SUM($B$3:$J$3),'Gantt Chart'!OS$5&lt;=SUM(Main!$F5:$G5)+Main!$H5+Main!$I5+Main!$I9+Main!$I13+Main!$I17+Main!$I21+Main!$I25+Main!$I29+Main!$I33+Main!$I36+SUM($B$3:$J$3)),Main!$R36,0)</f>
        <v>0</v>
      </c>
      <c r="OT109" s="2">
        <f>IF(AND('Gantt Chart'!OT$5&gt;SUM(Main!$F5:$G5)+Main!$H5+Main!$I5+Main!$I9+Main!$I13+Main!$I17+Main!$I21+Main!$I25+Main!$I29+Main!$I33+SUM($B$3:$J$3),'Gantt Chart'!OT$5&lt;=SUM(Main!$F5:$G5)+Main!$H5+Main!$I5+Main!$I9+Main!$I13+Main!$I17+Main!$I21+Main!$I25+Main!$I29+Main!$I33+Main!$I36+SUM($B$3:$J$3)),Main!$R36,0)</f>
        <v>0</v>
      </c>
      <c r="OU109" s="2">
        <f>IF(AND('Gantt Chart'!OU$5&gt;SUM(Main!$F5:$G5)+Main!$H5+Main!$I5+Main!$I9+Main!$I13+Main!$I17+Main!$I21+Main!$I25+Main!$I29+Main!$I33+SUM($B$3:$J$3),'Gantt Chart'!OU$5&lt;=SUM(Main!$F5:$G5)+Main!$H5+Main!$I5+Main!$I9+Main!$I13+Main!$I17+Main!$I21+Main!$I25+Main!$I29+Main!$I33+Main!$I36+SUM($B$3:$J$3)),Main!$R36,0)</f>
        <v>0</v>
      </c>
      <c r="OV109" s="2">
        <f>IF(AND('Gantt Chart'!OV$5&gt;SUM(Main!$F5:$G5)+Main!$H5+Main!$I5+Main!$I9+Main!$I13+Main!$I17+Main!$I21+Main!$I25+Main!$I29+Main!$I33+SUM($B$3:$J$3),'Gantt Chart'!OV$5&lt;=SUM(Main!$F5:$G5)+Main!$H5+Main!$I5+Main!$I9+Main!$I13+Main!$I17+Main!$I21+Main!$I25+Main!$I29+Main!$I33+Main!$I36+SUM($B$3:$J$3)),Main!$R36,0)</f>
        <v>0</v>
      </c>
      <c r="OW109" s="2">
        <f>IF(AND('Gantt Chart'!OW$5&gt;SUM(Main!$F5:$G5)+Main!$H5+Main!$I5+Main!$I9+Main!$I13+Main!$I17+Main!$I21+Main!$I25+Main!$I29+Main!$I33+SUM($B$3:$J$3),'Gantt Chart'!OW$5&lt;=SUM(Main!$F5:$G5)+Main!$H5+Main!$I5+Main!$I9+Main!$I13+Main!$I17+Main!$I21+Main!$I25+Main!$I29+Main!$I33+Main!$I36+SUM($B$3:$J$3)),Main!$R36,0)</f>
        <v>0</v>
      </c>
      <c r="OX109" s="2">
        <f>IF(AND('Gantt Chart'!OX$5&gt;SUM(Main!$F5:$G5)+Main!$H5+Main!$I5+Main!$I9+Main!$I13+Main!$I17+Main!$I21+Main!$I25+Main!$I29+Main!$I33+SUM($B$3:$J$3),'Gantt Chart'!OX$5&lt;=SUM(Main!$F5:$G5)+Main!$H5+Main!$I5+Main!$I9+Main!$I13+Main!$I17+Main!$I21+Main!$I25+Main!$I29+Main!$I33+Main!$I36+SUM($B$3:$J$3)),Main!$R36,0)</f>
        <v>0</v>
      </c>
      <c r="OY109" s="2">
        <f>IF(AND('Gantt Chart'!OY$5&gt;SUM(Main!$F5:$G5)+Main!$H5+Main!$I5+Main!$I9+Main!$I13+Main!$I17+Main!$I21+Main!$I25+Main!$I29+Main!$I33+SUM($B$3:$J$3),'Gantt Chart'!OY$5&lt;=SUM(Main!$F5:$G5)+Main!$H5+Main!$I5+Main!$I9+Main!$I13+Main!$I17+Main!$I21+Main!$I25+Main!$I29+Main!$I33+Main!$I36+SUM($B$3:$J$3)),Main!$R36,0)</f>
        <v>0</v>
      </c>
      <c r="OZ109" s="2">
        <f>IF(AND('Gantt Chart'!OZ$5&gt;SUM(Main!$F5:$G5)+Main!$H5+Main!$I5+Main!$I9+Main!$I13+Main!$I17+Main!$I21+Main!$I25+Main!$I29+Main!$I33+SUM($B$3:$J$3),'Gantt Chart'!OZ$5&lt;=SUM(Main!$F5:$G5)+Main!$H5+Main!$I5+Main!$I9+Main!$I13+Main!$I17+Main!$I21+Main!$I25+Main!$I29+Main!$I33+Main!$I36+SUM($B$3:$J$3)),Main!$R36,0)</f>
        <v>0</v>
      </c>
      <c r="PA109" s="2">
        <f>IF(AND('Gantt Chart'!PA$5&gt;SUM(Main!$F5:$G5)+Main!$H5+Main!$I5+Main!$I9+Main!$I13+Main!$I17+Main!$I21+Main!$I25+Main!$I29+Main!$I33+SUM($B$3:$J$3),'Gantt Chart'!PA$5&lt;=SUM(Main!$F5:$G5)+Main!$H5+Main!$I5+Main!$I9+Main!$I13+Main!$I17+Main!$I21+Main!$I25+Main!$I29+Main!$I33+Main!$I36+SUM($B$3:$J$3)),Main!$R36,0)</f>
        <v>0</v>
      </c>
      <c r="PB109" s="2">
        <f>IF(AND('Gantt Chart'!PB$5&gt;SUM(Main!$F5:$G5)+Main!$H5+Main!$I5+Main!$I9+Main!$I13+Main!$I17+Main!$I21+Main!$I25+Main!$I29+Main!$I33+SUM($B$3:$J$3),'Gantt Chart'!PB$5&lt;=SUM(Main!$F5:$G5)+Main!$H5+Main!$I5+Main!$I9+Main!$I13+Main!$I17+Main!$I21+Main!$I25+Main!$I29+Main!$I33+Main!$I36+SUM($B$3:$J$3)),Main!$R36,0)</f>
        <v>0</v>
      </c>
      <c r="PC109" s="2">
        <f>IF(AND('Gantt Chart'!PC$5&gt;SUM(Main!$F5:$G5)+Main!$H5+Main!$I5+Main!$I9+Main!$I13+Main!$I17+Main!$I21+Main!$I25+Main!$I29+Main!$I33+SUM($B$3:$J$3),'Gantt Chart'!PC$5&lt;=SUM(Main!$F5:$G5)+Main!$H5+Main!$I5+Main!$I9+Main!$I13+Main!$I17+Main!$I21+Main!$I25+Main!$I29+Main!$I33+Main!$I36+SUM($B$3:$J$3)),Main!$R36,0)</f>
        <v>0</v>
      </c>
      <c r="PD109" s="2">
        <f>IF(AND('Gantt Chart'!PD$5&gt;SUM(Main!$F5:$G5)+Main!$H5+Main!$I5+Main!$I9+Main!$I13+Main!$I17+Main!$I21+Main!$I25+Main!$I29+Main!$I33+SUM($B$3:$J$3),'Gantt Chart'!PD$5&lt;=SUM(Main!$F5:$G5)+Main!$H5+Main!$I5+Main!$I9+Main!$I13+Main!$I17+Main!$I21+Main!$I25+Main!$I29+Main!$I33+Main!$I36+SUM($B$3:$J$3)),Main!$R36,0)</f>
        <v>0</v>
      </c>
      <c r="PE109" s="2">
        <f>IF(AND('Gantt Chart'!PE$5&gt;SUM(Main!$F5:$G5)+Main!$H5+Main!$I5+Main!$I9+Main!$I13+Main!$I17+Main!$I21+Main!$I25+Main!$I29+Main!$I33+SUM($B$3:$J$3),'Gantt Chart'!PE$5&lt;=SUM(Main!$F5:$G5)+Main!$H5+Main!$I5+Main!$I9+Main!$I13+Main!$I17+Main!$I21+Main!$I25+Main!$I29+Main!$I33+Main!$I36+SUM($B$3:$J$3)),Main!$R36,0)</f>
        <v>0</v>
      </c>
      <c r="PF109" s="2">
        <f>IF(AND('Gantt Chart'!PF$5&gt;SUM(Main!$F5:$G5)+Main!$H5+Main!$I5+Main!$I9+Main!$I13+Main!$I17+Main!$I21+Main!$I25+Main!$I29+Main!$I33+SUM($B$3:$J$3),'Gantt Chart'!PF$5&lt;=SUM(Main!$F5:$G5)+Main!$H5+Main!$I5+Main!$I9+Main!$I13+Main!$I17+Main!$I21+Main!$I25+Main!$I29+Main!$I33+Main!$I36+SUM($B$3:$J$3)),Main!$R36,0)</f>
        <v>0</v>
      </c>
      <c r="PG109" s="2">
        <f>IF(AND('Gantt Chart'!PG$5&gt;SUM(Main!$F5:$G5)+Main!$H5+Main!$I5+Main!$I9+Main!$I13+Main!$I17+Main!$I21+Main!$I25+Main!$I29+Main!$I33+SUM($B$3:$J$3),'Gantt Chart'!PG$5&lt;=SUM(Main!$F5:$G5)+Main!$H5+Main!$I5+Main!$I9+Main!$I13+Main!$I17+Main!$I21+Main!$I25+Main!$I29+Main!$I33+Main!$I36+SUM($B$3:$J$3)),Main!$R36,0)</f>
        <v>0</v>
      </c>
      <c r="PH109" s="2">
        <f>IF(AND('Gantt Chart'!PH$5&gt;SUM(Main!$F5:$G5)+Main!$H5+Main!$I5+Main!$I9+Main!$I13+Main!$I17+Main!$I21+Main!$I25+Main!$I29+Main!$I33+SUM($B$3:$J$3),'Gantt Chart'!PH$5&lt;=SUM(Main!$F5:$G5)+Main!$H5+Main!$I5+Main!$I9+Main!$I13+Main!$I17+Main!$I21+Main!$I25+Main!$I29+Main!$I33+Main!$I36+SUM($B$3:$J$3)),Main!$R36,0)</f>
        <v>0</v>
      </c>
      <c r="PI109" s="2">
        <f>IF(AND('Gantt Chart'!PI$5&gt;SUM(Main!$F5:$G5)+Main!$H5+Main!$I5+Main!$I9+Main!$I13+Main!$I17+Main!$I21+Main!$I25+Main!$I29+Main!$I33+SUM($B$3:$J$3),'Gantt Chart'!PI$5&lt;=SUM(Main!$F5:$G5)+Main!$H5+Main!$I5+Main!$I9+Main!$I13+Main!$I17+Main!$I21+Main!$I25+Main!$I29+Main!$I33+Main!$I36+SUM($B$3:$J$3)),Main!$R36,0)</f>
        <v>0</v>
      </c>
      <c r="PJ109" s="2">
        <f>IF(AND('Gantt Chart'!PJ$5&gt;SUM(Main!$F5:$G5)+Main!$H5+Main!$I5+Main!$I9+Main!$I13+Main!$I17+Main!$I21+Main!$I25+Main!$I29+Main!$I33+SUM($B$3:$J$3),'Gantt Chart'!PJ$5&lt;=SUM(Main!$F5:$G5)+Main!$H5+Main!$I5+Main!$I9+Main!$I13+Main!$I17+Main!$I21+Main!$I25+Main!$I29+Main!$I33+Main!$I36+SUM($B$3:$J$3)),Main!$R36,0)</f>
        <v>0</v>
      </c>
      <c r="PK109" s="2">
        <f>IF(AND('Gantt Chart'!PK$5&gt;SUM(Main!$F5:$G5)+Main!$H5+Main!$I5+Main!$I9+Main!$I13+Main!$I17+Main!$I21+Main!$I25+Main!$I29+Main!$I33+SUM($B$3:$J$3),'Gantt Chart'!PK$5&lt;=SUM(Main!$F5:$G5)+Main!$H5+Main!$I5+Main!$I9+Main!$I13+Main!$I17+Main!$I21+Main!$I25+Main!$I29+Main!$I33+Main!$I36+SUM($B$3:$J$3)),Main!$R36,0)</f>
        <v>0</v>
      </c>
      <c r="PL109" s="2">
        <f>IF(AND('Gantt Chart'!PL$5&gt;SUM(Main!$F5:$G5)+Main!$H5+Main!$I5+Main!$I9+Main!$I13+Main!$I17+Main!$I21+Main!$I25+Main!$I29+Main!$I33+SUM($B$3:$J$3),'Gantt Chart'!PL$5&lt;=SUM(Main!$F5:$G5)+Main!$H5+Main!$I5+Main!$I9+Main!$I13+Main!$I17+Main!$I21+Main!$I25+Main!$I29+Main!$I33+Main!$I36+SUM($B$3:$J$3)),Main!$R36,0)</f>
        <v>0</v>
      </c>
      <c r="PM109" s="2">
        <f>IF(AND('Gantt Chart'!PM$5&gt;SUM(Main!$F5:$G5)+Main!$H5+Main!$I5+Main!$I9+Main!$I13+Main!$I17+Main!$I21+Main!$I25+Main!$I29+Main!$I33+SUM($B$3:$J$3),'Gantt Chart'!PM$5&lt;=SUM(Main!$F5:$G5)+Main!$H5+Main!$I5+Main!$I9+Main!$I13+Main!$I17+Main!$I21+Main!$I25+Main!$I29+Main!$I33+Main!$I36+SUM($B$3:$J$3)),Main!$R36,0)</f>
        <v>0</v>
      </c>
      <c r="PN109" s="2">
        <f>IF(AND('Gantt Chart'!PN$5&gt;SUM(Main!$F5:$G5)+Main!$H5+Main!$I5+Main!$I9+Main!$I13+Main!$I17+Main!$I21+Main!$I25+Main!$I29+Main!$I33+SUM($B$3:$J$3),'Gantt Chart'!PN$5&lt;=SUM(Main!$F5:$G5)+Main!$H5+Main!$I5+Main!$I9+Main!$I13+Main!$I17+Main!$I21+Main!$I25+Main!$I29+Main!$I33+Main!$I36+SUM($B$3:$J$3)),Main!$R36,0)</f>
        <v>0</v>
      </c>
      <c r="PO109" s="2">
        <f>IF(AND('Gantt Chart'!PO$5&gt;SUM(Main!$F5:$G5)+Main!$H5+Main!$I5+Main!$I9+Main!$I13+Main!$I17+Main!$I21+Main!$I25+Main!$I29+Main!$I33+SUM($B$3:$J$3),'Gantt Chart'!PO$5&lt;=SUM(Main!$F5:$G5)+Main!$H5+Main!$I5+Main!$I9+Main!$I13+Main!$I17+Main!$I21+Main!$I25+Main!$I29+Main!$I33+Main!$I36+SUM($B$3:$J$3)),Main!$R36,0)</f>
        <v>0</v>
      </c>
      <c r="PP109" s="2">
        <f>IF(AND('Gantt Chart'!PP$5&gt;SUM(Main!$F5:$G5)+Main!$H5+Main!$I5+Main!$I9+Main!$I13+Main!$I17+Main!$I21+Main!$I25+Main!$I29+Main!$I33+SUM($B$3:$J$3),'Gantt Chart'!PP$5&lt;=SUM(Main!$F5:$G5)+Main!$H5+Main!$I5+Main!$I9+Main!$I13+Main!$I17+Main!$I21+Main!$I25+Main!$I29+Main!$I33+Main!$I36+SUM($B$3:$J$3)),Main!$R36,0)</f>
        <v>0</v>
      </c>
      <c r="PQ109" s="2">
        <f>IF(AND('Gantt Chart'!PQ$5&gt;SUM(Main!$F5:$G5)+Main!$H5+Main!$I5+Main!$I9+Main!$I13+Main!$I17+Main!$I21+Main!$I25+Main!$I29+Main!$I33+SUM($B$3:$J$3),'Gantt Chart'!PQ$5&lt;=SUM(Main!$F5:$G5)+Main!$H5+Main!$I5+Main!$I9+Main!$I13+Main!$I17+Main!$I21+Main!$I25+Main!$I29+Main!$I33+Main!$I36+SUM($B$3:$J$3)),Main!$R36,0)</f>
        <v>0</v>
      </c>
      <c r="PR109" s="2">
        <f>IF(AND('Gantt Chart'!PR$5&gt;SUM(Main!$F5:$G5)+Main!$H5+Main!$I5+Main!$I9+Main!$I13+Main!$I17+Main!$I21+Main!$I25+Main!$I29+Main!$I33+SUM($B$3:$J$3),'Gantt Chart'!PR$5&lt;=SUM(Main!$F5:$G5)+Main!$H5+Main!$I5+Main!$I9+Main!$I13+Main!$I17+Main!$I21+Main!$I25+Main!$I29+Main!$I33+Main!$I36+SUM($B$3:$J$3)),Main!$R36,0)</f>
        <v>0</v>
      </c>
      <c r="PS109" s="2">
        <f>IF(AND('Gantt Chart'!PS$5&gt;SUM(Main!$F5:$G5)+Main!$H5+Main!$I5+Main!$I9+Main!$I13+Main!$I17+Main!$I21+Main!$I25+Main!$I29+Main!$I33+SUM($B$3:$J$3),'Gantt Chart'!PS$5&lt;=SUM(Main!$F5:$G5)+Main!$H5+Main!$I5+Main!$I9+Main!$I13+Main!$I17+Main!$I21+Main!$I25+Main!$I29+Main!$I33+Main!$I36+SUM($B$3:$J$3)),Main!$R36,0)</f>
        <v>0</v>
      </c>
      <c r="PT109" s="2">
        <f>IF(AND('Gantt Chart'!PT$5&gt;SUM(Main!$F5:$G5)+Main!$H5+Main!$I5+Main!$I9+Main!$I13+Main!$I17+Main!$I21+Main!$I25+Main!$I29+Main!$I33+SUM($B$3:$J$3),'Gantt Chart'!PT$5&lt;=SUM(Main!$F5:$G5)+Main!$H5+Main!$I5+Main!$I9+Main!$I13+Main!$I17+Main!$I21+Main!$I25+Main!$I29+Main!$I33+Main!$I36+SUM($B$3:$J$3)),Main!$R36,0)</f>
        <v>0</v>
      </c>
      <c r="PU109" s="2">
        <f>IF(AND('Gantt Chart'!PU$5&gt;SUM(Main!$F5:$G5)+Main!$H5+Main!$I5+Main!$I9+Main!$I13+Main!$I17+Main!$I21+Main!$I25+Main!$I29+Main!$I33+SUM($B$3:$J$3),'Gantt Chart'!PU$5&lt;=SUM(Main!$F5:$G5)+Main!$H5+Main!$I5+Main!$I9+Main!$I13+Main!$I17+Main!$I21+Main!$I25+Main!$I29+Main!$I33+Main!$I36+SUM($B$3:$J$3)),Main!$R36,0)</f>
        <v>0</v>
      </c>
      <c r="PV109" s="2">
        <f>IF(AND('Gantt Chart'!PV$5&gt;SUM(Main!$F5:$G5)+Main!$H5+Main!$I5+Main!$I9+Main!$I13+Main!$I17+Main!$I21+Main!$I25+Main!$I29+Main!$I33+SUM($B$3:$J$3),'Gantt Chart'!PV$5&lt;=SUM(Main!$F5:$G5)+Main!$H5+Main!$I5+Main!$I9+Main!$I13+Main!$I17+Main!$I21+Main!$I25+Main!$I29+Main!$I33+Main!$I36+SUM($B$3:$J$3)),Main!$R36,0)</f>
        <v>0</v>
      </c>
      <c r="PW109" s="2">
        <f>IF(AND('Gantt Chart'!PW$5&gt;SUM(Main!$F5:$G5)+Main!$H5+Main!$I5+Main!$I9+Main!$I13+Main!$I17+Main!$I21+Main!$I25+Main!$I29+Main!$I33+SUM($B$3:$J$3),'Gantt Chart'!PW$5&lt;=SUM(Main!$F5:$G5)+Main!$H5+Main!$I5+Main!$I9+Main!$I13+Main!$I17+Main!$I21+Main!$I25+Main!$I29+Main!$I33+Main!$I36+SUM($B$3:$J$3)),Main!$R36,0)</f>
        <v>0</v>
      </c>
      <c r="PX109" s="2">
        <f>IF(AND('Gantt Chart'!PX$5&gt;SUM(Main!$F5:$G5)+Main!$H5+Main!$I5+Main!$I9+Main!$I13+Main!$I17+Main!$I21+Main!$I25+Main!$I29+Main!$I33+SUM($B$3:$J$3),'Gantt Chart'!PX$5&lt;=SUM(Main!$F5:$G5)+Main!$H5+Main!$I5+Main!$I9+Main!$I13+Main!$I17+Main!$I21+Main!$I25+Main!$I29+Main!$I33+Main!$I36+SUM($B$3:$J$3)),Main!$R36,0)</f>
        <v>0</v>
      </c>
      <c r="PY109" s="2">
        <f>IF(AND('Gantt Chart'!PY$5&gt;SUM(Main!$F5:$G5)+Main!$H5+Main!$I5+Main!$I9+Main!$I13+Main!$I17+Main!$I21+Main!$I25+Main!$I29+Main!$I33+SUM($B$3:$J$3),'Gantt Chart'!PY$5&lt;=SUM(Main!$F5:$G5)+Main!$H5+Main!$I5+Main!$I9+Main!$I13+Main!$I17+Main!$I21+Main!$I25+Main!$I29+Main!$I33+Main!$I36+SUM($B$3:$J$3)),Main!$R36,0)</f>
        <v>0</v>
      </c>
      <c r="PZ109" s="2">
        <f>IF(AND('Gantt Chart'!PZ$5&gt;SUM(Main!$F5:$G5)+Main!$H5+Main!$I5+Main!$I9+Main!$I13+Main!$I17+Main!$I21+Main!$I25+Main!$I29+Main!$I33+SUM($B$3:$J$3),'Gantt Chart'!PZ$5&lt;=SUM(Main!$F5:$G5)+Main!$H5+Main!$I5+Main!$I9+Main!$I13+Main!$I17+Main!$I21+Main!$I25+Main!$I29+Main!$I33+Main!$I36+SUM($B$3:$J$3)),Main!$R36,0)</f>
        <v>0</v>
      </c>
      <c r="QA109" s="2">
        <f>IF(AND('Gantt Chart'!QA$5&gt;SUM(Main!$F5:$G5)+Main!$H5+Main!$I5+Main!$I9+Main!$I13+Main!$I17+Main!$I21+Main!$I25+Main!$I29+Main!$I33+SUM($B$3:$J$3),'Gantt Chart'!QA$5&lt;=SUM(Main!$F5:$G5)+Main!$H5+Main!$I5+Main!$I9+Main!$I13+Main!$I17+Main!$I21+Main!$I25+Main!$I29+Main!$I33+Main!$I36+SUM($B$3:$J$3)),Main!$R36,0)</f>
        <v>0</v>
      </c>
      <c r="QB109" s="2">
        <f>IF(AND('Gantt Chart'!QB$5&gt;SUM(Main!$F5:$G5)+Main!$H5+Main!$I5+Main!$I9+Main!$I13+Main!$I17+Main!$I21+Main!$I25+Main!$I29+Main!$I33+SUM($B$3:$J$3),'Gantt Chart'!QB$5&lt;=SUM(Main!$F5:$G5)+Main!$H5+Main!$I5+Main!$I9+Main!$I13+Main!$I17+Main!$I21+Main!$I25+Main!$I29+Main!$I33+Main!$I36+SUM($B$3:$J$3)),Main!$R36,0)</f>
        <v>0</v>
      </c>
      <c r="QC109" s="2">
        <f>IF(AND('Gantt Chart'!QC$5&gt;SUM(Main!$F5:$G5)+Main!$H5+Main!$I5+Main!$I9+Main!$I13+Main!$I17+Main!$I21+Main!$I25+Main!$I29+Main!$I33+SUM($B$3:$J$3),'Gantt Chart'!QC$5&lt;=SUM(Main!$F5:$G5)+Main!$H5+Main!$I5+Main!$I9+Main!$I13+Main!$I17+Main!$I21+Main!$I25+Main!$I29+Main!$I33+Main!$I36+SUM($B$3:$J$3)),Main!$R36,0)</f>
        <v>0</v>
      </c>
      <c r="QD109" s="2">
        <f>IF(AND('Gantt Chart'!QD$5&gt;SUM(Main!$F5:$G5)+Main!$H5+Main!$I5+Main!$I9+Main!$I13+Main!$I17+Main!$I21+Main!$I25+Main!$I29+Main!$I33+SUM($B$3:$J$3),'Gantt Chart'!QD$5&lt;=SUM(Main!$F5:$G5)+Main!$H5+Main!$I5+Main!$I9+Main!$I13+Main!$I17+Main!$I21+Main!$I25+Main!$I29+Main!$I33+Main!$I36+SUM($B$3:$J$3)),Main!$R36,0)</f>
        <v>0</v>
      </c>
      <c r="QE109" s="2">
        <f>IF(AND('Gantt Chart'!QE$5&gt;SUM(Main!$F5:$G5)+Main!$H5+Main!$I5+Main!$I9+Main!$I13+Main!$I17+Main!$I21+Main!$I25+Main!$I29+Main!$I33+SUM($B$3:$J$3),'Gantt Chart'!QE$5&lt;=SUM(Main!$F5:$G5)+Main!$H5+Main!$I5+Main!$I9+Main!$I13+Main!$I17+Main!$I21+Main!$I25+Main!$I29+Main!$I33+Main!$I36+SUM($B$3:$J$3)),Main!$R36,0)</f>
        <v>0</v>
      </c>
      <c r="QF109" s="2">
        <f>IF(AND('Gantt Chart'!QF$5&gt;SUM(Main!$F5:$G5)+Main!$H5+Main!$I5+Main!$I9+Main!$I13+Main!$I17+Main!$I21+Main!$I25+Main!$I29+Main!$I33+SUM($B$3:$J$3),'Gantt Chart'!QF$5&lt;=SUM(Main!$F5:$G5)+Main!$H5+Main!$I5+Main!$I9+Main!$I13+Main!$I17+Main!$I21+Main!$I25+Main!$I29+Main!$I33+Main!$I36+SUM($B$3:$J$3)),Main!$R36,0)</f>
        <v>0</v>
      </c>
      <c r="QG109" s="2">
        <f>IF(AND('Gantt Chart'!QG$5&gt;SUM(Main!$F5:$G5)+Main!$H5+Main!$I5+Main!$I9+Main!$I13+Main!$I17+Main!$I21+Main!$I25+Main!$I29+Main!$I33+SUM($B$3:$J$3),'Gantt Chart'!QG$5&lt;=SUM(Main!$F5:$G5)+Main!$H5+Main!$I5+Main!$I9+Main!$I13+Main!$I17+Main!$I21+Main!$I25+Main!$I29+Main!$I33+Main!$I36+SUM($B$3:$J$3)),Main!$R36,0)</f>
        <v>0</v>
      </c>
      <c r="QH109" s="2">
        <f>IF(AND('Gantt Chart'!QH$5&gt;SUM(Main!$F5:$G5)+Main!$H5+Main!$I5+Main!$I9+Main!$I13+Main!$I17+Main!$I21+Main!$I25+Main!$I29+Main!$I33+SUM($B$3:$J$3),'Gantt Chart'!QH$5&lt;=SUM(Main!$F5:$G5)+Main!$H5+Main!$I5+Main!$I9+Main!$I13+Main!$I17+Main!$I21+Main!$I25+Main!$I29+Main!$I33+Main!$I36+SUM($B$3:$J$3)),Main!$R36,0)</f>
        <v>0</v>
      </c>
      <c r="QI109" s="2">
        <f>IF(AND('Gantt Chart'!QI$5&gt;SUM(Main!$F5:$G5)+Main!$H5+Main!$I5+Main!$I9+Main!$I13+Main!$I17+Main!$I21+Main!$I25+Main!$I29+Main!$I33+SUM($B$3:$J$3),'Gantt Chart'!QI$5&lt;=SUM(Main!$F5:$G5)+Main!$H5+Main!$I5+Main!$I9+Main!$I13+Main!$I17+Main!$I21+Main!$I25+Main!$I29+Main!$I33+Main!$I36+SUM($B$3:$J$3)),Main!$R36,0)</f>
        <v>0</v>
      </c>
      <c r="QJ109" s="2">
        <f>IF(AND('Gantt Chart'!QJ$5&gt;SUM(Main!$F5:$G5)+Main!$H5+Main!$I5+Main!$I9+Main!$I13+Main!$I17+Main!$I21+Main!$I25+Main!$I29+Main!$I33+SUM($B$3:$J$3),'Gantt Chart'!QJ$5&lt;=SUM(Main!$F5:$G5)+Main!$H5+Main!$I5+Main!$I9+Main!$I13+Main!$I17+Main!$I21+Main!$I25+Main!$I29+Main!$I33+Main!$I36+SUM($B$3:$J$3)),Main!$R36,0)</f>
        <v>0</v>
      </c>
      <c r="QK109" s="2">
        <f>IF(AND('Gantt Chart'!QK$5&gt;SUM(Main!$F5:$G5)+Main!$H5+Main!$I5+Main!$I9+Main!$I13+Main!$I17+Main!$I21+Main!$I25+Main!$I29+Main!$I33+SUM($B$3:$J$3),'Gantt Chart'!QK$5&lt;=SUM(Main!$F5:$G5)+Main!$H5+Main!$I5+Main!$I9+Main!$I13+Main!$I17+Main!$I21+Main!$I25+Main!$I29+Main!$I33+Main!$I36+SUM($B$3:$J$3)),Main!$R36,0)</f>
        <v>0</v>
      </c>
      <c r="QL109" s="2">
        <f>IF(AND('Gantt Chart'!QL$5&gt;SUM(Main!$F5:$G5)+Main!$H5+Main!$I5+Main!$I9+Main!$I13+Main!$I17+Main!$I21+Main!$I25+Main!$I29+Main!$I33+SUM($B$3:$J$3),'Gantt Chart'!QL$5&lt;=SUM(Main!$F5:$G5)+Main!$H5+Main!$I5+Main!$I9+Main!$I13+Main!$I17+Main!$I21+Main!$I25+Main!$I29+Main!$I33+Main!$I36+SUM($B$3:$J$3)),Main!$R36,0)</f>
        <v>0</v>
      </c>
      <c r="QM109" s="2">
        <f>IF(AND('Gantt Chart'!QM$5&gt;SUM(Main!$F5:$G5)+Main!$H5+Main!$I5+Main!$I9+Main!$I13+Main!$I17+Main!$I21+Main!$I25+Main!$I29+Main!$I33+SUM($B$3:$J$3),'Gantt Chart'!QM$5&lt;=SUM(Main!$F5:$G5)+Main!$H5+Main!$I5+Main!$I9+Main!$I13+Main!$I17+Main!$I21+Main!$I25+Main!$I29+Main!$I33+Main!$I36+SUM($B$3:$J$3)),Main!$R36,0)</f>
        <v>0</v>
      </c>
      <c r="QN109" s="2">
        <f>IF(AND('Gantt Chart'!QN$5&gt;SUM(Main!$F5:$G5)+Main!$H5+Main!$I5+Main!$I9+Main!$I13+Main!$I17+Main!$I21+Main!$I25+Main!$I29+Main!$I33+SUM($B$3:$J$3),'Gantt Chart'!QN$5&lt;=SUM(Main!$F5:$G5)+Main!$H5+Main!$I5+Main!$I9+Main!$I13+Main!$I17+Main!$I21+Main!$I25+Main!$I29+Main!$I33+Main!$I36+SUM($B$3:$J$3)),Main!$R36,0)</f>
        <v>0</v>
      </c>
      <c r="QO109" s="2">
        <f>IF(AND('Gantt Chart'!QO$5&gt;SUM(Main!$F5:$G5)+Main!$H5+Main!$I5+Main!$I9+Main!$I13+Main!$I17+Main!$I21+Main!$I25+Main!$I29+Main!$I33+SUM($B$3:$J$3),'Gantt Chart'!QO$5&lt;=SUM(Main!$F5:$G5)+Main!$H5+Main!$I5+Main!$I9+Main!$I13+Main!$I17+Main!$I21+Main!$I25+Main!$I29+Main!$I33+Main!$I36+SUM($B$3:$J$3)),Main!$R36,0)</f>
        <v>0</v>
      </c>
      <c r="QP109" s="2">
        <f>IF(AND('Gantt Chart'!QP$5&gt;SUM(Main!$F5:$G5)+Main!$H5+Main!$I5+Main!$I9+Main!$I13+Main!$I17+Main!$I21+Main!$I25+Main!$I29+Main!$I33+SUM($B$3:$J$3),'Gantt Chart'!QP$5&lt;=SUM(Main!$F5:$G5)+Main!$H5+Main!$I5+Main!$I9+Main!$I13+Main!$I17+Main!$I21+Main!$I25+Main!$I29+Main!$I33+Main!$I36+SUM($B$3:$J$3)),Main!$R36,0)</f>
        <v>0</v>
      </c>
      <c r="QQ109" s="2">
        <f>IF(AND('Gantt Chart'!QQ$5&gt;SUM(Main!$F5:$G5)+Main!$H5+Main!$I5+Main!$I9+Main!$I13+Main!$I17+Main!$I21+Main!$I25+Main!$I29+Main!$I33+SUM($B$3:$J$3),'Gantt Chart'!QQ$5&lt;=SUM(Main!$F5:$G5)+Main!$H5+Main!$I5+Main!$I9+Main!$I13+Main!$I17+Main!$I21+Main!$I25+Main!$I29+Main!$I33+Main!$I36+SUM($B$3:$J$3)),Main!$R36,0)</f>
        <v>0</v>
      </c>
      <c r="QR109" s="2">
        <f>IF(AND('Gantt Chart'!QR$5&gt;SUM(Main!$F5:$G5)+Main!$H5+Main!$I5+Main!$I9+Main!$I13+Main!$I17+Main!$I21+Main!$I25+Main!$I29+Main!$I33+SUM($B$3:$J$3),'Gantt Chart'!QR$5&lt;=SUM(Main!$F5:$G5)+Main!$H5+Main!$I5+Main!$I9+Main!$I13+Main!$I17+Main!$I21+Main!$I25+Main!$I29+Main!$I33+Main!$I36+SUM($B$3:$J$3)),Main!$R36,0)</f>
        <v>0</v>
      </c>
      <c r="QS109" s="2">
        <f>IF(AND('Gantt Chart'!QS$5&gt;SUM(Main!$F5:$G5)+Main!$H5+Main!$I5+Main!$I9+Main!$I13+Main!$I17+Main!$I21+Main!$I25+Main!$I29+Main!$I33+SUM($B$3:$J$3),'Gantt Chart'!QS$5&lt;=SUM(Main!$F5:$G5)+Main!$H5+Main!$I5+Main!$I9+Main!$I13+Main!$I17+Main!$I21+Main!$I25+Main!$I29+Main!$I33+Main!$I36+SUM($B$3:$J$3)),Main!$R36,0)</f>
        <v>0</v>
      </c>
      <c r="QT109" s="2">
        <f>IF(AND('Gantt Chart'!QT$5&gt;SUM(Main!$F5:$G5)+Main!$H5+Main!$I5+Main!$I9+Main!$I13+Main!$I17+Main!$I21+Main!$I25+Main!$I29+Main!$I33+SUM($B$3:$J$3),'Gantt Chart'!QT$5&lt;=SUM(Main!$F5:$G5)+Main!$H5+Main!$I5+Main!$I9+Main!$I13+Main!$I17+Main!$I21+Main!$I25+Main!$I29+Main!$I33+Main!$I36+SUM($B$3:$J$3)),Main!$R36,0)</f>
        <v>0</v>
      </c>
      <c r="QU109" s="2">
        <f>IF(AND('Gantt Chart'!QU$5&gt;SUM(Main!$F5:$G5)+Main!$H5+Main!$I5+Main!$I9+Main!$I13+Main!$I17+Main!$I21+Main!$I25+Main!$I29+Main!$I33+SUM($B$3:$J$3),'Gantt Chart'!QU$5&lt;=SUM(Main!$F5:$G5)+Main!$H5+Main!$I5+Main!$I9+Main!$I13+Main!$I17+Main!$I21+Main!$I25+Main!$I29+Main!$I33+Main!$I36+SUM($B$3:$J$3)),Main!$R36,0)</f>
        <v>0</v>
      </c>
      <c r="QV109" s="2">
        <f>IF(AND('Gantt Chart'!QV$5&gt;SUM(Main!$F5:$G5)+Main!$H5+Main!$I5+Main!$I9+Main!$I13+Main!$I17+Main!$I21+Main!$I25+Main!$I29+Main!$I33+SUM($B$3:$J$3),'Gantt Chart'!QV$5&lt;=SUM(Main!$F5:$G5)+Main!$H5+Main!$I5+Main!$I9+Main!$I13+Main!$I17+Main!$I21+Main!$I25+Main!$I29+Main!$I33+Main!$I36+SUM($B$3:$J$3)),Main!$R36,0)</f>
        <v>0</v>
      </c>
      <c r="QW109" s="2">
        <f>IF(AND('Gantt Chart'!QW$5&gt;SUM(Main!$F5:$G5)+Main!$H5+Main!$I5+Main!$I9+Main!$I13+Main!$I17+Main!$I21+Main!$I25+Main!$I29+Main!$I33+SUM($B$3:$J$3),'Gantt Chart'!QW$5&lt;=SUM(Main!$F5:$G5)+Main!$H5+Main!$I5+Main!$I9+Main!$I13+Main!$I17+Main!$I21+Main!$I25+Main!$I29+Main!$I33+Main!$I36+SUM($B$3:$J$3)),Main!$R36,0)</f>
        <v>0</v>
      </c>
      <c r="QX109" s="2">
        <f>IF(AND('Gantt Chart'!QX$5&gt;SUM(Main!$F5:$G5)+Main!$H5+Main!$I5+Main!$I9+Main!$I13+Main!$I17+Main!$I21+Main!$I25+Main!$I29+Main!$I33+SUM($B$3:$J$3),'Gantt Chart'!QX$5&lt;=SUM(Main!$F5:$G5)+Main!$H5+Main!$I5+Main!$I9+Main!$I13+Main!$I17+Main!$I21+Main!$I25+Main!$I29+Main!$I33+Main!$I36+SUM($B$3:$J$3)),Main!$R36,0)</f>
        <v>0</v>
      </c>
      <c r="QY109" s="2">
        <f>IF(AND('Gantt Chart'!QY$5&gt;SUM(Main!$F5:$G5)+Main!$H5+Main!$I5+Main!$I9+Main!$I13+Main!$I17+Main!$I21+Main!$I25+Main!$I29+Main!$I33+SUM($B$3:$J$3),'Gantt Chart'!QY$5&lt;=SUM(Main!$F5:$G5)+Main!$H5+Main!$I5+Main!$I9+Main!$I13+Main!$I17+Main!$I21+Main!$I25+Main!$I29+Main!$I33+Main!$I36+SUM($B$3:$J$3)),Main!$R36,0)</f>
        <v>0</v>
      </c>
      <c r="QZ109" s="2">
        <f>IF(AND('Gantt Chart'!QZ$5&gt;SUM(Main!$F5:$G5)+Main!$H5+Main!$I5+Main!$I9+Main!$I13+Main!$I17+Main!$I21+Main!$I25+Main!$I29+Main!$I33+SUM($B$3:$J$3),'Gantt Chart'!QZ$5&lt;=SUM(Main!$F5:$G5)+Main!$H5+Main!$I5+Main!$I9+Main!$I13+Main!$I17+Main!$I21+Main!$I25+Main!$I29+Main!$I33+Main!$I36+SUM($B$3:$J$3)),Main!$R36,0)</f>
        <v>0</v>
      </c>
      <c r="RA109" s="2">
        <f>IF(AND('Gantt Chart'!RA$5&gt;SUM(Main!$F5:$G5)+Main!$H5+Main!$I5+Main!$I9+Main!$I13+Main!$I17+Main!$I21+Main!$I25+Main!$I29+Main!$I33+SUM($B$3:$J$3),'Gantt Chart'!RA$5&lt;=SUM(Main!$F5:$G5)+Main!$H5+Main!$I5+Main!$I9+Main!$I13+Main!$I17+Main!$I21+Main!$I25+Main!$I29+Main!$I33+Main!$I36+SUM($B$3:$J$3)),Main!$R36,0)</f>
        <v>0</v>
      </c>
      <c r="RB109" s="2">
        <f>IF(AND('Gantt Chart'!RB$5&gt;SUM(Main!$F5:$G5)+Main!$H5+Main!$I5+Main!$I9+Main!$I13+Main!$I17+Main!$I21+Main!$I25+Main!$I29+Main!$I33+SUM($B$3:$J$3),'Gantt Chart'!RB$5&lt;=SUM(Main!$F5:$G5)+Main!$H5+Main!$I5+Main!$I9+Main!$I13+Main!$I17+Main!$I21+Main!$I25+Main!$I29+Main!$I33+Main!$I36+SUM($B$3:$J$3)),Main!$R36,0)</f>
        <v>0</v>
      </c>
      <c r="RC109" s="2">
        <f>IF(AND('Gantt Chart'!RC$5&gt;SUM(Main!$F5:$G5)+Main!$H5+Main!$I5+Main!$I9+Main!$I13+Main!$I17+Main!$I21+Main!$I25+Main!$I29+Main!$I33+SUM($B$3:$J$3),'Gantt Chart'!RC$5&lt;=SUM(Main!$F5:$G5)+Main!$H5+Main!$I5+Main!$I9+Main!$I13+Main!$I17+Main!$I21+Main!$I25+Main!$I29+Main!$I33+Main!$I36+SUM($B$3:$J$3)),Main!$R36,0)</f>
        <v>0</v>
      </c>
      <c r="RD109" s="2">
        <f>IF(AND('Gantt Chart'!RD$5&gt;SUM(Main!$F5:$G5)+Main!$H5+Main!$I5+Main!$I9+Main!$I13+Main!$I17+Main!$I21+Main!$I25+Main!$I29+Main!$I33+SUM($B$3:$J$3),'Gantt Chart'!RD$5&lt;=SUM(Main!$F5:$G5)+Main!$H5+Main!$I5+Main!$I9+Main!$I13+Main!$I17+Main!$I21+Main!$I25+Main!$I29+Main!$I33+Main!$I36+SUM($B$3:$J$3)),Main!$R36,0)</f>
        <v>0</v>
      </c>
      <c r="RE109" s="2">
        <f>IF(AND('Gantt Chart'!RE$5&gt;SUM(Main!$F5:$G5)+Main!$H5+Main!$I5+Main!$I9+Main!$I13+Main!$I17+Main!$I21+Main!$I25+Main!$I29+Main!$I33+SUM($B$3:$J$3),'Gantt Chart'!RE$5&lt;=SUM(Main!$F5:$G5)+Main!$H5+Main!$I5+Main!$I9+Main!$I13+Main!$I17+Main!$I21+Main!$I25+Main!$I29+Main!$I33+Main!$I36+SUM($B$3:$J$3)),Main!$R36,0)</f>
        <v>0</v>
      </c>
      <c r="RF109" s="2">
        <f>IF(AND('Gantt Chart'!RF$5&gt;SUM(Main!$F5:$G5)+Main!$H5+Main!$I5+Main!$I9+Main!$I13+Main!$I17+Main!$I21+Main!$I25+Main!$I29+Main!$I33+SUM($B$3:$J$3),'Gantt Chart'!RF$5&lt;=SUM(Main!$F5:$G5)+Main!$H5+Main!$I5+Main!$I9+Main!$I13+Main!$I17+Main!$I21+Main!$I25+Main!$I29+Main!$I33+Main!$I36+SUM($B$3:$J$3)),Main!$R36,0)</f>
        <v>0</v>
      </c>
      <c r="RG109" s="2">
        <f>IF(AND('Gantt Chart'!RG$5&gt;SUM(Main!$F5:$G5)+Main!$H5+Main!$I5+Main!$I9+Main!$I13+Main!$I17+Main!$I21+Main!$I25+Main!$I29+Main!$I33+SUM($B$3:$J$3),'Gantt Chart'!RG$5&lt;=SUM(Main!$F5:$G5)+Main!$H5+Main!$I5+Main!$I9+Main!$I13+Main!$I17+Main!$I21+Main!$I25+Main!$I29+Main!$I33+Main!$I36+SUM($B$3:$J$3)),Main!$R36,0)</f>
        <v>0</v>
      </c>
      <c r="RH109" s="2">
        <f>IF(AND('Gantt Chart'!RH$5&gt;SUM(Main!$F5:$G5)+Main!$H5+Main!$I5+Main!$I9+Main!$I13+Main!$I17+Main!$I21+Main!$I25+Main!$I29+Main!$I33+SUM($B$3:$J$3),'Gantt Chart'!RH$5&lt;=SUM(Main!$F5:$G5)+Main!$H5+Main!$I5+Main!$I9+Main!$I13+Main!$I17+Main!$I21+Main!$I25+Main!$I29+Main!$I33+Main!$I36+SUM($B$3:$J$3)),Main!$R36,0)</f>
        <v>0</v>
      </c>
      <c r="RI109" s="2">
        <f>IF(AND('Gantt Chart'!RI$5&gt;SUM(Main!$F5:$G5)+Main!$H5+Main!$I5+Main!$I9+Main!$I13+Main!$I17+Main!$I21+Main!$I25+Main!$I29+Main!$I33+SUM($B$3:$J$3),'Gantt Chart'!RI$5&lt;=SUM(Main!$F5:$G5)+Main!$H5+Main!$I5+Main!$I9+Main!$I13+Main!$I17+Main!$I21+Main!$I25+Main!$I29+Main!$I33+Main!$I36+SUM($B$3:$J$3)),Main!$R36,0)</f>
        <v>0</v>
      </c>
      <c r="RJ109" s="2">
        <f>IF(AND('Gantt Chart'!RJ$5&gt;SUM(Main!$F5:$G5)+Main!$H5+Main!$I5+Main!$I9+Main!$I13+Main!$I17+Main!$I21+Main!$I25+Main!$I29+Main!$I33+SUM($B$3:$J$3),'Gantt Chart'!RJ$5&lt;=SUM(Main!$F5:$G5)+Main!$H5+Main!$I5+Main!$I9+Main!$I13+Main!$I17+Main!$I21+Main!$I25+Main!$I29+Main!$I33+Main!$I36+SUM($B$3:$J$3)),Main!$R36,0)</f>
        <v>0</v>
      </c>
      <c r="RK109" s="2">
        <f>IF(AND('Gantt Chart'!RK$5&gt;SUM(Main!$F5:$G5)+Main!$H5+Main!$I5+Main!$I9+Main!$I13+Main!$I17+Main!$I21+Main!$I25+Main!$I29+Main!$I33+SUM($B$3:$J$3),'Gantt Chart'!RK$5&lt;=SUM(Main!$F5:$G5)+Main!$H5+Main!$I5+Main!$I9+Main!$I13+Main!$I17+Main!$I21+Main!$I25+Main!$I29+Main!$I33+Main!$I36+SUM($B$3:$J$3)),Main!$R36,0)</f>
        <v>0</v>
      </c>
      <c r="RL109" s="2">
        <f>IF(AND('Gantt Chart'!RL$5&gt;SUM(Main!$F5:$G5)+Main!$H5+Main!$I5+Main!$I9+Main!$I13+Main!$I17+Main!$I21+Main!$I25+Main!$I29+Main!$I33+SUM($B$3:$J$3),'Gantt Chart'!RL$5&lt;=SUM(Main!$F5:$G5)+Main!$H5+Main!$I5+Main!$I9+Main!$I13+Main!$I17+Main!$I21+Main!$I25+Main!$I29+Main!$I33+Main!$I36+SUM($B$3:$J$3)),Main!$R36,0)</f>
        <v>0</v>
      </c>
      <c r="RM109" s="2">
        <f>IF(AND('Gantt Chart'!RM$5&gt;SUM(Main!$F5:$G5)+Main!$H5+Main!$I5+Main!$I9+Main!$I13+Main!$I17+Main!$I21+Main!$I25+Main!$I29+Main!$I33+SUM($B$3:$J$3),'Gantt Chart'!RM$5&lt;=SUM(Main!$F5:$G5)+Main!$H5+Main!$I5+Main!$I9+Main!$I13+Main!$I17+Main!$I21+Main!$I25+Main!$I29+Main!$I33+Main!$I36+SUM($B$3:$J$3)),Main!$R36,0)</f>
        <v>0</v>
      </c>
      <c r="RN109" s="2">
        <f>IF(AND('Gantt Chart'!RN$5&gt;SUM(Main!$F5:$G5)+Main!$H5+Main!$I5+Main!$I9+Main!$I13+Main!$I17+Main!$I21+Main!$I25+Main!$I29+Main!$I33+SUM($B$3:$J$3),'Gantt Chart'!RN$5&lt;=SUM(Main!$F5:$G5)+Main!$H5+Main!$I5+Main!$I9+Main!$I13+Main!$I17+Main!$I21+Main!$I25+Main!$I29+Main!$I33+Main!$I36+SUM($B$3:$J$3)),Main!$R36,0)</f>
        <v>0</v>
      </c>
      <c r="RO109" s="2">
        <f>IF(AND('Gantt Chart'!RO$5&gt;SUM(Main!$F5:$G5)+Main!$H5+Main!$I5+Main!$I9+Main!$I13+Main!$I17+Main!$I21+Main!$I25+Main!$I29+Main!$I33+SUM($B$3:$J$3),'Gantt Chart'!RO$5&lt;=SUM(Main!$F5:$G5)+Main!$H5+Main!$I5+Main!$I9+Main!$I13+Main!$I17+Main!$I21+Main!$I25+Main!$I29+Main!$I33+Main!$I36+SUM($B$3:$J$3)),Main!$R36,0)</f>
        <v>0</v>
      </c>
      <c r="RP109" s="2">
        <f>IF(AND('Gantt Chart'!RP$5&gt;SUM(Main!$F5:$G5)+Main!$H5+Main!$I5+Main!$I9+Main!$I13+Main!$I17+Main!$I21+Main!$I25+Main!$I29+Main!$I33+SUM($B$3:$J$3),'Gantt Chart'!RP$5&lt;=SUM(Main!$F5:$G5)+Main!$H5+Main!$I5+Main!$I9+Main!$I13+Main!$I17+Main!$I21+Main!$I25+Main!$I29+Main!$I33+Main!$I36+SUM($B$3:$J$3)),Main!$R36,0)</f>
        <v>0</v>
      </c>
      <c r="RQ109" s="2">
        <f>IF(AND('Gantt Chart'!RQ$5&gt;SUM(Main!$F5:$G5)+Main!$H5+Main!$I5+Main!$I9+Main!$I13+Main!$I17+Main!$I21+Main!$I25+Main!$I29+Main!$I33+SUM($B$3:$J$3),'Gantt Chart'!RQ$5&lt;=SUM(Main!$F5:$G5)+Main!$H5+Main!$I5+Main!$I9+Main!$I13+Main!$I17+Main!$I21+Main!$I25+Main!$I29+Main!$I33+Main!$I36+SUM($B$3:$J$3)),Main!$R36,0)</f>
        <v>0</v>
      </c>
      <c r="RR109" s="2">
        <f>IF(AND('Gantt Chart'!RR$5&gt;SUM(Main!$F5:$G5)+Main!$H5+Main!$I5+Main!$I9+Main!$I13+Main!$I17+Main!$I21+Main!$I25+Main!$I29+Main!$I33+SUM($B$3:$J$3),'Gantt Chart'!RR$5&lt;=SUM(Main!$F5:$G5)+Main!$H5+Main!$I5+Main!$I9+Main!$I13+Main!$I17+Main!$I21+Main!$I25+Main!$I29+Main!$I33+Main!$I36+SUM($B$3:$J$3)),Main!$R36,0)</f>
        <v>0</v>
      </c>
      <c r="RS109" s="2">
        <f>IF(AND('Gantt Chart'!RS$5&gt;SUM(Main!$F5:$G5)+Main!$H5+Main!$I5+Main!$I9+Main!$I13+Main!$I17+Main!$I21+Main!$I25+Main!$I29+Main!$I33+SUM($B$3:$J$3),'Gantt Chart'!RS$5&lt;=SUM(Main!$F5:$G5)+Main!$H5+Main!$I5+Main!$I9+Main!$I13+Main!$I17+Main!$I21+Main!$I25+Main!$I29+Main!$I33+Main!$I36+SUM($B$3:$J$3)),Main!$R36,0)</f>
        <v>0</v>
      </c>
      <c r="RT109" s="2">
        <f>IF(AND('Gantt Chart'!RT$5&gt;SUM(Main!$F5:$G5)+Main!$H5+Main!$I5+Main!$I9+Main!$I13+Main!$I17+Main!$I21+Main!$I25+Main!$I29+Main!$I33+SUM($B$3:$J$3),'Gantt Chart'!RT$5&lt;=SUM(Main!$F5:$G5)+Main!$H5+Main!$I5+Main!$I9+Main!$I13+Main!$I17+Main!$I21+Main!$I25+Main!$I29+Main!$I33+Main!$I36+SUM($B$3:$J$3)),Main!$R36,0)</f>
        <v>0</v>
      </c>
      <c r="RU109" s="2">
        <f>IF(AND('Gantt Chart'!RU$5&gt;SUM(Main!$F5:$G5)+Main!$H5+Main!$I5+Main!$I9+Main!$I13+Main!$I17+Main!$I21+Main!$I25+Main!$I29+Main!$I33+SUM($B$3:$J$3),'Gantt Chart'!RU$5&lt;=SUM(Main!$F5:$G5)+Main!$H5+Main!$I5+Main!$I9+Main!$I13+Main!$I17+Main!$I21+Main!$I25+Main!$I29+Main!$I33+Main!$I36+SUM($B$3:$J$3)),Main!$R36,0)</f>
        <v>0</v>
      </c>
      <c r="RV109" s="2">
        <f>IF(AND('Gantt Chart'!RV$5&gt;SUM(Main!$F5:$G5)+Main!$H5+Main!$I5+Main!$I9+Main!$I13+Main!$I17+Main!$I21+Main!$I25+Main!$I29+Main!$I33+SUM($B$3:$J$3),'Gantt Chart'!RV$5&lt;=SUM(Main!$F5:$G5)+Main!$H5+Main!$I5+Main!$I9+Main!$I13+Main!$I17+Main!$I21+Main!$I25+Main!$I29+Main!$I33+Main!$I36+SUM($B$3:$J$3)),Main!$R36,0)</f>
        <v>0</v>
      </c>
      <c r="RW109" s="2">
        <f>IF(AND('Gantt Chart'!RW$5&gt;SUM(Main!$F5:$G5)+Main!$H5+Main!$I5+Main!$I9+Main!$I13+Main!$I17+Main!$I21+Main!$I25+Main!$I29+Main!$I33+SUM($B$3:$J$3),'Gantt Chart'!RW$5&lt;=SUM(Main!$F5:$G5)+Main!$H5+Main!$I5+Main!$I9+Main!$I13+Main!$I17+Main!$I21+Main!$I25+Main!$I29+Main!$I33+Main!$I36+SUM($B$3:$J$3)),Main!$R36,0)</f>
        <v>0</v>
      </c>
      <c r="RX109" s="2">
        <f>IF(AND('Gantt Chart'!RX$5&gt;SUM(Main!$F5:$G5)+Main!$H5+Main!$I5+Main!$I9+Main!$I13+Main!$I17+Main!$I21+Main!$I25+Main!$I29+Main!$I33+SUM($B$3:$J$3),'Gantt Chart'!RX$5&lt;=SUM(Main!$F5:$G5)+Main!$H5+Main!$I5+Main!$I9+Main!$I13+Main!$I17+Main!$I21+Main!$I25+Main!$I29+Main!$I33+Main!$I36+SUM($B$3:$J$3)),Main!$R36,0)</f>
        <v>0</v>
      </c>
      <c r="RY109" s="2">
        <f>IF(AND('Gantt Chart'!RY$5&gt;SUM(Main!$F5:$G5)+Main!$H5+Main!$I5+Main!$I9+Main!$I13+Main!$I17+Main!$I21+Main!$I25+Main!$I29+Main!$I33+SUM($B$3:$J$3),'Gantt Chart'!RY$5&lt;=SUM(Main!$F5:$G5)+Main!$H5+Main!$I5+Main!$I9+Main!$I13+Main!$I17+Main!$I21+Main!$I25+Main!$I29+Main!$I33+Main!$I36+SUM($B$3:$J$3)),Main!$R36,0)</f>
        <v>0</v>
      </c>
      <c r="RZ109" s="2">
        <f>IF(AND('Gantt Chart'!RZ$5&gt;SUM(Main!$F5:$G5)+Main!$H5+Main!$I5+Main!$I9+Main!$I13+Main!$I17+Main!$I21+Main!$I25+Main!$I29+Main!$I33+SUM($B$3:$J$3),'Gantt Chart'!RZ$5&lt;=SUM(Main!$F5:$G5)+Main!$H5+Main!$I5+Main!$I9+Main!$I13+Main!$I17+Main!$I21+Main!$I25+Main!$I29+Main!$I33+Main!$I36+SUM($B$3:$J$3)),Main!$R36,0)</f>
        <v>0</v>
      </c>
      <c r="SA109" s="2">
        <f>IF(AND('Gantt Chart'!SA$5&gt;SUM(Main!$F5:$G5)+Main!$H5+Main!$I5+Main!$I9+Main!$I13+Main!$I17+Main!$I21+Main!$I25+Main!$I29+Main!$I33+SUM($B$3:$J$3),'Gantt Chart'!SA$5&lt;=SUM(Main!$F5:$G5)+Main!$H5+Main!$I5+Main!$I9+Main!$I13+Main!$I17+Main!$I21+Main!$I25+Main!$I29+Main!$I33+Main!$I36+SUM($B$3:$J$3)),Main!$R36,0)</f>
        <v>0</v>
      </c>
      <c r="SB109" s="2">
        <f>IF(AND('Gantt Chart'!SB$5&gt;SUM(Main!$F5:$G5)+Main!$H5+Main!$I5+Main!$I9+Main!$I13+Main!$I17+Main!$I21+Main!$I25+Main!$I29+Main!$I33+SUM($B$3:$J$3),'Gantt Chart'!SB$5&lt;=SUM(Main!$F5:$G5)+Main!$H5+Main!$I5+Main!$I9+Main!$I13+Main!$I17+Main!$I21+Main!$I25+Main!$I29+Main!$I33+Main!$I36+SUM($B$3:$J$3)),Main!$R36,0)</f>
        <v>0</v>
      </c>
      <c r="SC109" s="2">
        <f>IF(AND('Gantt Chart'!SC$5&gt;SUM(Main!$F5:$G5)+Main!$H5+Main!$I5+Main!$I9+Main!$I13+Main!$I17+Main!$I21+Main!$I25+Main!$I29+Main!$I33+SUM($B$3:$J$3),'Gantt Chart'!SC$5&lt;=SUM(Main!$F5:$G5)+Main!$H5+Main!$I5+Main!$I9+Main!$I13+Main!$I17+Main!$I21+Main!$I25+Main!$I29+Main!$I33+Main!$I36+SUM($B$3:$J$3)),Main!$R36,0)</f>
        <v>0</v>
      </c>
      <c r="SD109" s="2">
        <f>IF(AND('Gantt Chart'!SD$5&gt;SUM(Main!$F5:$G5)+Main!$H5+Main!$I5+Main!$I9+Main!$I13+Main!$I17+Main!$I21+Main!$I25+Main!$I29+Main!$I33+SUM($B$3:$J$3),'Gantt Chart'!SD$5&lt;=SUM(Main!$F5:$G5)+Main!$H5+Main!$I5+Main!$I9+Main!$I13+Main!$I17+Main!$I21+Main!$I25+Main!$I29+Main!$I33+Main!$I36+SUM($B$3:$J$3)),Main!$R36,0)</f>
        <v>0</v>
      </c>
      <c r="SE109" s="2">
        <f>IF(AND('Gantt Chart'!SE$5&gt;SUM(Main!$F5:$G5)+Main!$H5+Main!$I5+Main!$I9+Main!$I13+Main!$I17+Main!$I21+Main!$I25+Main!$I29+Main!$I33+SUM($B$3:$J$3),'Gantt Chart'!SE$5&lt;=SUM(Main!$F5:$G5)+Main!$H5+Main!$I5+Main!$I9+Main!$I13+Main!$I17+Main!$I21+Main!$I25+Main!$I29+Main!$I33+Main!$I36+SUM($B$3:$J$3)),Main!$R36,0)</f>
        <v>0</v>
      </c>
      <c r="SF109" s="2">
        <f>IF(AND('Gantt Chart'!SF$5&gt;SUM(Main!$F5:$G5)+Main!$H5+Main!$I5+Main!$I9+Main!$I13+Main!$I17+Main!$I21+Main!$I25+Main!$I29+Main!$I33+SUM($B$3:$J$3),'Gantt Chart'!SF$5&lt;=SUM(Main!$F5:$G5)+Main!$H5+Main!$I5+Main!$I9+Main!$I13+Main!$I17+Main!$I21+Main!$I25+Main!$I29+Main!$I33+Main!$I36+SUM($B$3:$J$3)),Main!$R36,0)</f>
        <v>0</v>
      </c>
      <c r="SG109" s="2">
        <f>IF(AND('Gantt Chart'!SG$5&gt;SUM(Main!$F5:$G5)+Main!$H5+Main!$I5+Main!$I9+Main!$I13+Main!$I17+Main!$I21+Main!$I25+Main!$I29+Main!$I33+SUM($B$3:$J$3),'Gantt Chart'!SG$5&lt;=SUM(Main!$F5:$G5)+Main!$H5+Main!$I5+Main!$I9+Main!$I13+Main!$I17+Main!$I21+Main!$I25+Main!$I29+Main!$I33+Main!$I36+SUM($B$3:$J$3)),Main!$R36,0)</f>
        <v>0</v>
      </c>
      <c r="SH109" s="2">
        <f>IF(AND('Gantt Chart'!SH$5&gt;SUM(Main!$F5:$G5)+Main!$H5+Main!$I5+Main!$I9+Main!$I13+Main!$I17+Main!$I21+Main!$I25+Main!$I29+Main!$I33+SUM($B$3:$J$3),'Gantt Chart'!SH$5&lt;=SUM(Main!$F5:$G5)+Main!$H5+Main!$I5+Main!$I9+Main!$I13+Main!$I17+Main!$I21+Main!$I25+Main!$I29+Main!$I33+Main!$I36+SUM($B$3:$J$3)),Main!$R36,0)</f>
        <v>0</v>
      </c>
      <c r="SI109" s="2">
        <f>IF(AND('Gantt Chart'!SI$5&gt;SUM(Main!$F5:$G5)+Main!$H5+Main!$I5+Main!$I9+Main!$I13+Main!$I17+Main!$I21+Main!$I25+Main!$I29+Main!$I33+SUM($B$3:$J$3),'Gantt Chart'!SI$5&lt;=SUM(Main!$F5:$G5)+Main!$H5+Main!$I5+Main!$I9+Main!$I13+Main!$I17+Main!$I21+Main!$I25+Main!$I29+Main!$I33+Main!$I36+SUM($B$3:$J$3)),Main!$R36,0)</f>
        <v>0</v>
      </c>
      <c r="SJ109" s="2">
        <f>IF(AND('Gantt Chart'!SJ$5&gt;SUM(Main!$F5:$G5)+Main!$H5+Main!$I5+Main!$I9+Main!$I13+Main!$I17+Main!$I21+Main!$I25+Main!$I29+Main!$I33+SUM($B$3:$J$3),'Gantt Chart'!SJ$5&lt;=SUM(Main!$F5:$G5)+Main!$H5+Main!$I5+Main!$I9+Main!$I13+Main!$I17+Main!$I21+Main!$I25+Main!$I29+Main!$I33+Main!$I36+SUM($B$3:$J$3)),Main!$R36,0)</f>
        <v>0</v>
      </c>
      <c r="SK109" s="2">
        <f>IF(AND('Gantt Chart'!SK$5&gt;SUM(Main!$F5:$G5)+Main!$H5+Main!$I5+Main!$I9+Main!$I13+Main!$I17+Main!$I21+Main!$I25+Main!$I29+Main!$I33+SUM($B$3:$J$3),'Gantt Chart'!SK$5&lt;=SUM(Main!$F5:$G5)+Main!$H5+Main!$I5+Main!$I9+Main!$I13+Main!$I17+Main!$I21+Main!$I25+Main!$I29+Main!$I33+Main!$I36+SUM($B$3:$J$3)),Main!$R36,0)</f>
        <v>0</v>
      </c>
      <c r="SL109" s="2">
        <f>IF(AND('Gantt Chart'!SL$5&gt;SUM(Main!$F5:$G5)+Main!$H5+Main!$I5+Main!$I9+Main!$I13+Main!$I17+Main!$I21+Main!$I25+Main!$I29+Main!$I33+SUM($B$3:$J$3),'Gantt Chart'!SL$5&lt;=SUM(Main!$F5:$G5)+Main!$H5+Main!$I5+Main!$I9+Main!$I13+Main!$I17+Main!$I21+Main!$I25+Main!$I29+Main!$I33+Main!$I36+SUM($B$3:$J$3)),Main!$R36,0)</f>
        <v>0</v>
      </c>
      <c r="SM109" s="2">
        <f>IF(AND('Gantt Chart'!SM$5&gt;SUM(Main!$F5:$G5)+Main!$H5+Main!$I5+Main!$I9+Main!$I13+Main!$I17+Main!$I21+Main!$I25+Main!$I29+Main!$I33+SUM($B$3:$J$3),'Gantt Chart'!SM$5&lt;=SUM(Main!$F5:$G5)+Main!$H5+Main!$I5+Main!$I9+Main!$I13+Main!$I17+Main!$I21+Main!$I25+Main!$I29+Main!$I33+Main!$I36+SUM($B$3:$J$3)),Main!$R36,0)</f>
        <v>0</v>
      </c>
      <c r="SN109" s="2">
        <f>IF(AND('Gantt Chart'!SN$5&gt;SUM(Main!$F5:$G5)+Main!$H5+Main!$I5+Main!$I9+Main!$I13+Main!$I17+Main!$I21+Main!$I25+Main!$I29+Main!$I33+SUM($B$3:$J$3),'Gantt Chart'!SN$5&lt;=SUM(Main!$F5:$G5)+Main!$H5+Main!$I5+Main!$I9+Main!$I13+Main!$I17+Main!$I21+Main!$I25+Main!$I29+Main!$I33+Main!$I36+SUM($B$3:$J$3)),Main!$R36,0)</f>
        <v>0</v>
      </c>
      <c r="SO109" s="2">
        <f>IF(AND('Gantt Chart'!SO$5&gt;SUM(Main!$F5:$G5)+Main!$H5+Main!$I5+Main!$I9+Main!$I13+Main!$I17+Main!$I21+Main!$I25+Main!$I29+Main!$I33+SUM($B$3:$J$3),'Gantt Chart'!SO$5&lt;=SUM(Main!$F5:$G5)+Main!$H5+Main!$I5+Main!$I9+Main!$I13+Main!$I17+Main!$I21+Main!$I25+Main!$I29+Main!$I33+Main!$I36+SUM($B$3:$J$3)),Main!$R36,0)</f>
        <v>0</v>
      </c>
      <c r="SP109" s="2">
        <f>IF(AND('Gantt Chart'!SP$5&gt;SUM(Main!$F5:$G5)+Main!$H5+Main!$I5+Main!$I9+Main!$I13+Main!$I17+Main!$I21+Main!$I25+Main!$I29+Main!$I33+SUM($B$3:$J$3),'Gantt Chart'!SP$5&lt;=SUM(Main!$F5:$G5)+Main!$H5+Main!$I5+Main!$I9+Main!$I13+Main!$I17+Main!$I21+Main!$I25+Main!$I29+Main!$I33+Main!$I36+SUM($B$3:$J$3)),Main!$R36,0)</f>
        <v>0</v>
      </c>
      <c r="SQ109" s="2">
        <f>IF(AND('Gantt Chart'!SQ$5&gt;SUM(Main!$F5:$G5)+Main!$H5+Main!$I5+Main!$I9+Main!$I13+Main!$I17+Main!$I21+Main!$I25+Main!$I29+Main!$I33+SUM($B$3:$J$3),'Gantt Chart'!SQ$5&lt;=SUM(Main!$F5:$G5)+Main!$H5+Main!$I5+Main!$I9+Main!$I13+Main!$I17+Main!$I21+Main!$I25+Main!$I29+Main!$I33+Main!$I36+SUM($B$3:$J$3)),Main!$R36,0)</f>
        <v>0</v>
      </c>
      <c r="SR109" s="2">
        <f>IF(AND('Gantt Chart'!SR$5&gt;SUM(Main!$F5:$G5)+Main!$H5+Main!$I5+Main!$I9+Main!$I13+Main!$I17+Main!$I21+Main!$I25+Main!$I29+Main!$I33+SUM($B$3:$J$3),'Gantt Chart'!SR$5&lt;=SUM(Main!$F5:$G5)+Main!$H5+Main!$I5+Main!$I9+Main!$I13+Main!$I17+Main!$I21+Main!$I25+Main!$I29+Main!$I33+Main!$I36+SUM($B$3:$J$3)),Main!$R36,0)</f>
        <v>0</v>
      </c>
      <c r="SS109" s="2">
        <f>IF(AND('Gantt Chart'!SS$5&gt;SUM(Main!$F5:$G5)+Main!$H5+Main!$I5+Main!$I9+Main!$I13+Main!$I17+Main!$I21+Main!$I25+Main!$I29+Main!$I33+SUM($B$3:$J$3),'Gantt Chart'!SS$5&lt;=SUM(Main!$F5:$G5)+Main!$H5+Main!$I5+Main!$I9+Main!$I13+Main!$I17+Main!$I21+Main!$I25+Main!$I29+Main!$I33+Main!$I36+SUM($B$3:$J$3)),Main!$R36,0)</f>
        <v>0</v>
      </c>
      <c r="ST109" s="2">
        <f>IF(AND('Gantt Chart'!ST$5&gt;SUM(Main!$F5:$G5)+Main!$H5+Main!$I5+Main!$I9+Main!$I13+Main!$I17+Main!$I21+Main!$I25+Main!$I29+Main!$I33+SUM($B$3:$J$3),'Gantt Chart'!ST$5&lt;=SUM(Main!$F5:$G5)+Main!$H5+Main!$I5+Main!$I9+Main!$I13+Main!$I17+Main!$I21+Main!$I25+Main!$I29+Main!$I33+Main!$I36+SUM($B$3:$J$3)),Main!$R36,0)</f>
        <v>0</v>
      </c>
      <c r="SU109" s="2">
        <f>IF(AND('Gantt Chart'!SU$5&gt;SUM(Main!$F5:$G5)+Main!$H5+Main!$I5+Main!$I9+Main!$I13+Main!$I17+Main!$I21+Main!$I25+Main!$I29+Main!$I33+SUM($B$3:$J$3),'Gantt Chart'!SU$5&lt;=SUM(Main!$F5:$G5)+Main!$H5+Main!$I5+Main!$I9+Main!$I13+Main!$I17+Main!$I21+Main!$I25+Main!$I29+Main!$I33+Main!$I36+SUM($B$3:$J$3)),Main!$R36,0)</f>
        <v>0</v>
      </c>
      <c r="SV109" s="2">
        <f>IF(AND('Gantt Chart'!SV$5&gt;SUM(Main!$F5:$G5)+Main!$H5+Main!$I5+Main!$I9+Main!$I13+Main!$I17+Main!$I21+Main!$I25+Main!$I29+Main!$I33+SUM($B$3:$J$3),'Gantt Chart'!SV$5&lt;=SUM(Main!$F5:$G5)+Main!$H5+Main!$I5+Main!$I9+Main!$I13+Main!$I17+Main!$I21+Main!$I25+Main!$I29+Main!$I33+Main!$I36+SUM($B$3:$J$3)),Main!$R36,0)</f>
        <v>0</v>
      </c>
      <c r="SW109" s="2">
        <f>IF(AND('Gantt Chart'!SW$5&gt;SUM(Main!$F5:$G5)+Main!$H5+Main!$I5+Main!$I9+Main!$I13+Main!$I17+Main!$I21+Main!$I25+Main!$I29+Main!$I33+SUM($B$3:$J$3),'Gantt Chart'!SW$5&lt;=SUM(Main!$F5:$G5)+Main!$H5+Main!$I5+Main!$I9+Main!$I13+Main!$I17+Main!$I21+Main!$I25+Main!$I29+Main!$I33+Main!$I36+SUM($B$3:$J$3)),Main!$R36,0)</f>
        <v>0</v>
      </c>
      <c r="SX109" s="2">
        <f>IF(AND('Gantt Chart'!SX$5&gt;SUM(Main!$F5:$G5)+Main!$H5+Main!$I5+Main!$I9+Main!$I13+Main!$I17+Main!$I21+Main!$I25+Main!$I29+Main!$I33+SUM($B$3:$J$3),'Gantt Chart'!SX$5&lt;=SUM(Main!$F5:$G5)+Main!$H5+Main!$I5+Main!$I9+Main!$I13+Main!$I17+Main!$I21+Main!$I25+Main!$I29+Main!$I33+Main!$I36+SUM($B$3:$J$3)),Main!$R36,0)</f>
        <v>0</v>
      </c>
      <c r="SY109" s="2">
        <f>IF(AND('Gantt Chart'!SY$5&gt;SUM(Main!$F5:$G5)+Main!$H5+Main!$I5+Main!$I9+Main!$I13+Main!$I17+Main!$I21+Main!$I25+Main!$I29+Main!$I33+SUM($B$3:$J$3),'Gantt Chart'!SY$5&lt;=SUM(Main!$F5:$G5)+Main!$H5+Main!$I5+Main!$I9+Main!$I13+Main!$I17+Main!$I21+Main!$I25+Main!$I29+Main!$I33+Main!$I36+SUM($B$3:$J$3)),Main!$R36,0)</f>
        <v>0</v>
      </c>
      <c r="SZ109" s="2">
        <f>IF(AND('Gantt Chart'!SZ$5&gt;SUM(Main!$F5:$G5)+Main!$H5+Main!$I5+Main!$I9+Main!$I13+Main!$I17+Main!$I21+Main!$I25+Main!$I29+Main!$I33+SUM($B$3:$J$3),'Gantt Chart'!SZ$5&lt;=SUM(Main!$F5:$G5)+Main!$H5+Main!$I5+Main!$I9+Main!$I13+Main!$I17+Main!$I21+Main!$I25+Main!$I29+Main!$I33+Main!$I36+SUM($B$3:$J$3)),Main!$R36,0)</f>
        <v>0</v>
      </c>
      <c r="TA109" s="2">
        <f>IF(AND('Gantt Chart'!TA$5&gt;SUM(Main!$F5:$G5)+Main!$H5+Main!$I5+Main!$I9+Main!$I13+Main!$I17+Main!$I21+Main!$I25+Main!$I29+Main!$I33+SUM($B$3:$J$3),'Gantt Chart'!TA$5&lt;=SUM(Main!$F5:$G5)+Main!$H5+Main!$I5+Main!$I9+Main!$I13+Main!$I17+Main!$I21+Main!$I25+Main!$I29+Main!$I33+Main!$I36+SUM($B$3:$J$3)),Main!$R36,0)</f>
        <v>0</v>
      </c>
      <c r="TB109" s="2">
        <f>IF(AND('Gantt Chart'!TB$5&gt;SUM(Main!$F5:$G5)+Main!$H5+Main!$I5+Main!$I9+Main!$I13+Main!$I17+Main!$I21+Main!$I25+Main!$I29+Main!$I33+SUM($B$3:$J$3),'Gantt Chart'!TB$5&lt;=SUM(Main!$F5:$G5)+Main!$H5+Main!$I5+Main!$I9+Main!$I13+Main!$I17+Main!$I21+Main!$I25+Main!$I29+Main!$I33+Main!$I36+SUM($B$3:$J$3)),Main!$R36,0)</f>
        <v>0</v>
      </c>
      <c r="TC109" s="2">
        <f>IF(AND('Gantt Chart'!TC$5&gt;SUM(Main!$F5:$G5)+Main!$H5+Main!$I5+Main!$I9+Main!$I13+Main!$I17+Main!$I21+Main!$I25+Main!$I29+Main!$I33+SUM($B$3:$J$3),'Gantt Chart'!TC$5&lt;=SUM(Main!$F5:$G5)+Main!$H5+Main!$I5+Main!$I9+Main!$I13+Main!$I17+Main!$I21+Main!$I25+Main!$I29+Main!$I33+Main!$I36+SUM($B$3:$J$3)),Main!$R36,0)</f>
        <v>0</v>
      </c>
      <c r="TD109" s="2">
        <f>IF(AND('Gantt Chart'!TD$5&gt;SUM(Main!$F5:$G5)+Main!$H5+Main!$I5+Main!$I9+Main!$I13+Main!$I17+Main!$I21+Main!$I25+Main!$I29+Main!$I33+SUM($B$3:$J$3),'Gantt Chart'!TD$5&lt;=SUM(Main!$F5:$G5)+Main!$H5+Main!$I5+Main!$I9+Main!$I13+Main!$I17+Main!$I21+Main!$I25+Main!$I29+Main!$I33+Main!$I36+SUM($B$3:$J$3)),Main!$R36,0)</f>
        <v>0</v>
      </c>
      <c r="TE109" s="2">
        <f>IF(AND('Gantt Chart'!TE$5&gt;SUM(Main!$F5:$G5)+Main!$H5+Main!$I5+Main!$I9+Main!$I13+Main!$I17+Main!$I21+Main!$I25+Main!$I29+Main!$I33+SUM($B$3:$J$3),'Gantt Chart'!TE$5&lt;=SUM(Main!$F5:$G5)+Main!$H5+Main!$I5+Main!$I9+Main!$I13+Main!$I17+Main!$I21+Main!$I25+Main!$I29+Main!$I33+Main!$I36+SUM($B$3:$J$3)),Main!$R36,0)</f>
        <v>0</v>
      </c>
      <c r="TF109" s="2">
        <f>IF(AND('Gantt Chart'!TF$5&gt;SUM(Main!$F5:$G5)+Main!$H5+Main!$I5+Main!$I9+Main!$I13+Main!$I17+Main!$I21+Main!$I25+Main!$I29+Main!$I33+SUM($B$3:$J$3),'Gantt Chart'!TF$5&lt;=SUM(Main!$F5:$G5)+Main!$H5+Main!$I5+Main!$I9+Main!$I13+Main!$I17+Main!$I21+Main!$I25+Main!$I29+Main!$I33+Main!$I36+SUM($B$3:$J$3)),Main!$R36,0)</f>
        <v>0</v>
      </c>
      <c r="TG109" s="2">
        <f>IF(AND('Gantt Chart'!TG$5&gt;SUM(Main!$F5:$G5)+Main!$H5+Main!$I5+Main!$I9+Main!$I13+Main!$I17+Main!$I21+Main!$I25+Main!$I29+Main!$I33+SUM($B$3:$J$3),'Gantt Chart'!TG$5&lt;=SUM(Main!$F5:$G5)+Main!$H5+Main!$I5+Main!$I9+Main!$I13+Main!$I17+Main!$I21+Main!$I25+Main!$I29+Main!$I33+Main!$I36+SUM($B$3:$J$3)),Main!$R36,0)</f>
        <v>0</v>
      </c>
      <c r="TH109" s="2">
        <f>IF(AND('Gantt Chart'!TH$5&gt;SUM(Main!$F5:$G5)+Main!$H5+Main!$I5+Main!$I9+Main!$I13+Main!$I17+Main!$I21+Main!$I25+Main!$I29+Main!$I33+SUM($B$3:$J$3),'Gantt Chart'!TH$5&lt;=SUM(Main!$F5:$G5)+Main!$H5+Main!$I5+Main!$I9+Main!$I13+Main!$I17+Main!$I21+Main!$I25+Main!$I29+Main!$I33+Main!$I36+SUM($B$3:$J$3)),Main!$R36,0)</f>
        <v>0</v>
      </c>
      <c r="TI109" s="2">
        <f>IF(AND('Gantt Chart'!TI$5&gt;SUM(Main!$F5:$G5)+Main!$H5+Main!$I5+Main!$I9+Main!$I13+Main!$I17+Main!$I21+Main!$I25+Main!$I29+Main!$I33+SUM($B$3:$J$3),'Gantt Chart'!TI$5&lt;=SUM(Main!$F5:$G5)+Main!$H5+Main!$I5+Main!$I9+Main!$I13+Main!$I17+Main!$I21+Main!$I25+Main!$I29+Main!$I33+Main!$I36+SUM($B$3:$J$3)),Main!$R36,0)</f>
        <v>0</v>
      </c>
      <c r="TJ109" s="2">
        <f>IF(AND('Gantt Chart'!TJ$5&gt;SUM(Main!$F5:$G5)+Main!$H5+Main!$I5+Main!$I9+Main!$I13+Main!$I17+Main!$I21+Main!$I25+Main!$I29+Main!$I33+SUM($B$3:$J$3),'Gantt Chart'!TJ$5&lt;=SUM(Main!$F5:$G5)+Main!$H5+Main!$I5+Main!$I9+Main!$I13+Main!$I17+Main!$I21+Main!$I25+Main!$I29+Main!$I33+Main!$I36+SUM($B$3:$J$3)),Main!$R36,0)</f>
        <v>0</v>
      </c>
      <c r="TK109" s="2">
        <f>IF(AND('Gantt Chart'!TK$5&gt;SUM(Main!$F5:$G5)+Main!$H5+Main!$I5+Main!$I9+Main!$I13+Main!$I17+Main!$I21+Main!$I25+Main!$I29+Main!$I33+SUM($B$3:$J$3),'Gantt Chart'!TK$5&lt;=SUM(Main!$F5:$G5)+Main!$H5+Main!$I5+Main!$I9+Main!$I13+Main!$I17+Main!$I21+Main!$I25+Main!$I29+Main!$I33+Main!$I36+SUM($B$3:$J$3)),Main!$R36,0)</f>
        <v>0</v>
      </c>
      <c r="TL109" s="2">
        <f>IF(AND('Gantt Chart'!TL$5&gt;SUM(Main!$F5:$G5)+Main!$H5+Main!$I5+Main!$I9+Main!$I13+Main!$I17+Main!$I21+Main!$I25+Main!$I29+Main!$I33+SUM($B$3:$J$3),'Gantt Chart'!TL$5&lt;=SUM(Main!$F5:$G5)+Main!$H5+Main!$I5+Main!$I9+Main!$I13+Main!$I17+Main!$I21+Main!$I25+Main!$I29+Main!$I33+Main!$I36+SUM($B$3:$J$3)),Main!$R36,0)</f>
        <v>0</v>
      </c>
      <c r="TM109" s="2">
        <f>IF(AND('Gantt Chart'!TM$5&gt;SUM(Main!$F5:$G5)+Main!$H5+Main!$I5+Main!$I9+Main!$I13+Main!$I17+Main!$I21+Main!$I25+Main!$I29+Main!$I33+SUM($B$3:$J$3),'Gantt Chart'!TM$5&lt;=SUM(Main!$F5:$G5)+Main!$H5+Main!$I5+Main!$I9+Main!$I13+Main!$I17+Main!$I21+Main!$I25+Main!$I29+Main!$I33+Main!$I36+SUM($B$3:$J$3)),Main!$R36,0)</f>
        <v>0</v>
      </c>
      <c r="TN109" s="2">
        <f>IF(AND('Gantt Chart'!TN$5&gt;SUM(Main!$F5:$G5)+Main!$H5+Main!$I5+Main!$I9+Main!$I13+Main!$I17+Main!$I21+Main!$I25+Main!$I29+Main!$I33+SUM($B$3:$J$3),'Gantt Chart'!TN$5&lt;=SUM(Main!$F5:$G5)+Main!$H5+Main!$I5+Main!$I9+Main!$I13+Main!$I17+Main!$I21+Main!$I25+Main!$I29+Main!$I33+Main!$I36+SUM($B$3:$J$3)),Main!$R36,0)</f>
        <v>0</v>
      </c>
      <c r="TO109" s="2">
        <f>IF(AND('Gantt Chart'!TO$5&gt;SUM(Main!$F5:$G5)+Main!$H5+Main!$I5+Main!$I9+Main!$I13+Main!$I17+Main!$I21+Main!$I25+Main!$I29+Main!$I33+SUM($B$3:$J$3),'Gantt Chart'!TO$5&lt;=SUM(Main!$F5:$G5)+Main!$H5+Main!$I5+Main!$I9+Main!$I13+Main!$I17+Main!$I21+Main!$I25+Main!$I29+Main!$I33+Main!$I36+SUM($B$3:$J$3)),Main!$R36,0)</f>
        <v>0</v>
      </c>
      <c r="TP109" s="2">
        <f>IF(AND('Gantt Chart'!TP$5&gt;SUM(Main!$F5:$G5)+Main!$H5+Main!$I5+Main!$I9+Main!$I13+Main!$I17+Main!$I21+Main!$I25+Main!$I29+Main!$I33+SUM($B$3:$J$3),'Gantt Chart'!TP$5&lt;=SUM(Main!$F5:$G5)+Main!$H5+Main!$I5+Main!$I9+Main!$I13+Main!$I17+Main!$I21+Main!$I25+Main!$I29+Main!$I33+Main!$I36+SUM($B$3:$J$3)),Main!$R36,0)</f>
        <v>0</v>
      </c>
      <c r="TQ109" s="2">
        <f>IF(AND('Gantt Chart'!TQ$5&gt;SUM(Main!$F5:$G5)+Main!$H5+Main!$I5+Main!$I9+Main!$I13+Main!$I17+Main!$I21+Main!$I25+Main!$I29+Main!$I33+SUM($B$3:$J$3),'Gantt Chart'!TQ$5&lt;=SUM(Main!$F5:$G5)+Main!$H5+Main!$I5+Main!$I9+Main!$I13+Main!$I17+Main!$I21+Main!$I25+Main!$I29+Main!$I33+Main!$I36+SUM($B$3:$J$3)),Main!$R36,0)</f>
        <v>0</v>
      </c>
      <c r="TR109" s="2">
        <f>IF(AND('Gantt Chart'!TR$5&gt;SUM(Main!$F5:$G5)+Main!$H5+Main!$I5+Main!$I9+Main!$I13+Main!$I17+Main!$I21+Main!$I25+Main!$I29+Main!$I33+SUM($B$3:$J$3),'Gantt Chart'!TR$5&lt;=SUM(Main!$F5:$G5)+Main!$H5+Main!$I5+Main!$I9+Main!$I13+Main!$I17+Main!$I21+Main!$I25+Main!$I29+Main!$I33+Main!$I36+SUM($B$3:$J$3)),Main!$R36,0)</f>
        <v>0</v>
      </c>
      <c r="TS109" s="2">
        <f>IF(AND('Gantt Chart'!TS$5&gt;SUM(Main!$F5:$G5)+Main!$H5+Main!$I5+Main!$I9+Main!$I13+Main!$I17+Main!$I21+Main!$I25+Main!$I29+Main!$I33+SUM($B$3:$J$3),'Gantt Chart'!TS$5&lt;=SUM(Main!$F5:$G5)+Main!$H5+Main!$I5+Main!$I9+Main!$I13+Main!$I17+Main!$I21+Main!$I25+Main!$I29+Main!$I33+Main!$I36+SUM($B$3:$J$3)),Main!$R36,0)</f>
        <v>0</v>
      </c>
      <c r="TT109" s="2">
        <f>IF(AND('Gantt Chart'!TT$5&gt;SUM(Main!$F5:$G5)+Main!$H5+Main!$I5+Main!$I9+Main!$I13+Main!$I17+Main!$I21+Main!$I25+Main!$I29+Main!$I33+SUM($B$3:$J$3),'Gantt Chart'!TT$5&lt;=SUM(Main!$F5:$G5)+Main!$H5+Main!$I5+Main!$I9+Main!$I13+Main!$I17+Main!$I21+Main!$I25+Main!$I29+Main!$I33+Main!$I36+SUM($B$3:$J$3)),Main!$R36,0)</f>
        <v>0</v>
      </c>
      <c r="TU109" s="2">
        <f>IF(AND('Gantt Chart'!TU$5&gt;SUM(Main!$F5:$G5)+Main!$H5+Main!$I5+Main!$I9+Main!$I13+Main!$I17+Main!$I21+Main!$I25+Main!$I29+Main!$I33+SUM($B$3:$J$3),'Gantt Chart'!TU$5&lt;=SUM(Main!$F5:$G5)+Main!$H5+Main!$I5+Main!$I9+Main!$I13+Main!$I17+Main!$I21+Main!$I25+Main!$I29+Main!$I33+Main!$I36+SUM($B$3:$J$3)),Main!$R36,0)</f>
        <v>0</v>
      </c>
      <c r="TV109" s="2">
        <f>IF(AND('Gantt Chart'!TV$5&gt;SUM(Main!$F5:$G5)+Main!$H5+Main!$I5+Main!$I9+Main!$I13+Main!$I17+Main!$I21+Main!$I25+Main!$I29+Main!$I33+SUM($B$3:$J$3),'Gantt Chart'!TV$5&lt;=SUM(Main!$F5:$G5)+Main!$H5+Main!$I5+Main!$I9+Main!$I13+Main!$I17+Main!$I21+Main!$I25+Main!$I29+Main!$I33+Main!$I36+SUM($B$3:$J$3)),Main!$R36,0)</f>
        <v>0</v>
      </c>
      <c r="TW109" s="2">
        <f>IF(AND('Gantt Chart'!TW$5&gt;SUM(Main!$F5:$G5)+Main!$H5+Main!$I5+Main!$I9+Main!$I13+Main!$I17+Main!$I21+Main!$I25+Main!$I29+Main!$I33+SUM($B$3:$J$3),'Gantt Chart'!TW$5&lt;=SUM(Main!$F5:$G5)+Main!$H5+Main!$I5+Main!$I9+Main!$I13+Main!$I17+Main!$I21+Main!$I25+Main!$I29+Main!$I33+Main!$I36+SUM($B$3:$J$3)),Main!$R36,0)</f>
        <v>0</v>
      </c>
      <c r="TX109" s="2">
        <f>IF(AND('Gantt Chart'!TX$5&gt;SUM(Main!$F5:$G5)+Main!$H5+Main!$I5+Main!$I9+Main!$I13+Main!$I17+Main!$I21+Main!$I25+Main!$I29+Main!$I33+SUM($B$3:$J$3),'Gantt Chart'!TX$5&lt;=SUM(Main!$F5:$G5)+Main!$H5+Main!$I5+Main!$I9+Main!$I13+Main!$I17+Main!$I21+Main!$I25+Main!$I29+Main!$I33+Main!$I36+SUM($B$3:$J$3)),Main!$R36,0)</f>
        <v>0</v>
      </c>
      <c r="TY109" s="2">
        <f>IF(AND('Gantt Chart'!TY$5&gt;SUM(Main!$F5:$G5)+Main!$H5+Main!$I5+Main!$I9+Main!$I13+Main!$I17+Main!$I21+Main!$I25+Main!$I29+Main!$I33+SUM($B$3:$J$3),'Gantt Chart'!TY$5&lt;=SUM(Main!$F5:$G5)+Main!$H5+Main!$I5+Main!$I9+Main!$I13+Main!$I17+Main!$I21+Main!$I25+Main!$I29+Main!$I33+Main!$I36+SUM($B$3:$J$3)),Main!$R36,0)</f>
        <v>0</v>
      </c>
      <c r="TZ109" s="2">
        <f>IF(AND('Gantt Chart'!TZ$5&gt;SUM(Main!$F5:$G5)+Main!$H5+Main!$I5+Main!$I9+Main!$I13+Main!$I17+Main!$I21+Main!$I25+Main!$I29+Main!$I33+SUM($B$3:$J$3),'Gantt Chart'!TZ$5&lt;=SUM(Main!$F5:$G5)+Main!$H5+Main!$I5+Main!$I9+Main!$I13+Main!$I17+Main!$I21+Main!$I25+Main!$I29+Main!$I33+Main!$I36+SUM($B$3:$J$3)),Main!$R36,0)</f>
        <v>0</v>
      </c>
      <c r="UA109" s="2">
        <f>IF(AND('Gantt Chart'!UA$5&gt;SUM(Main!$F5:$G5)+Main!$H5+Main!$I5+Main!$I9+Main!$I13+Main!$I17+Main!$I21+Main!$I25+Main!$I29+Main!$I33+SUM($B$3:$J$3),'Gantt Chart'!UA$5&lt;=SUM(Main!$F5:$G5)+Main!$H5+Main!$I5+Main!$I9+Main!$I13+Main!$I17+Main!$I21+Main!$I25+Main!$I29+Main!$I33+Main!$I36+SUM($B$3:$J$3)),Main!$R36,0)</f>
        <v>0</v>
      </c>
      <c r="UB109" s="2">
        <f>IF(AND('Gantt Chart'!UB$5&gt;SUM(Main!$F5:$G5)+Main!$H5+Main!$I5+Main!$I9+Main!$I13+Main!$I17+Main!$I21+Main!$I25+Main!$I29+Main!$I33+SUM($B$3:$J$3),'Gantt Chart'!UB$5&lt;=SUM(Main!$F5:$G5)+Main!$H5+Main!$I5+Main!$I9+Main!$I13+Main!$I17+Main!$I21+Main!$I25+Main!$I29+Main!$I33+Main!$I36+SUM($B$3:$J$3)),Main!$R36,0)</f>
        <v>0</v>
      </c>
      <c r="UC109" s="2">
        <f>IF(AND('Gantt Chart'!UC$5&gt;SUM(Main!$F5:$G5)+Main!$H5+Main!$I5+Main!$I9+Main!$I13+Main!$I17+Main!$I21+Main!$I25+Main!$I29+Main!$I33+SUM($B$3:$J$3),'Gantt Chart'!UC$5&lt;=SUM(Main!$F5:$G5)+Main!$H5+Main!$I5+Main!$I9+Main!$I13+Main!$I17+Main!$I21+Main!$I25+Main!$I29+Main!$I33+Main!$I36+SUM($B$3:$J$3)),Main!$R36,0)</f>
        <v>0</v>
      </c>
      <c r="UD109" s="2">
        <f>IF(AND('Gantt Chart'!UD$5&gt;SUM(Main!$F5:$G5)+Main!$H5+Main!$I5+Main!$I9+Main!$I13+Main!$I17+Main!$I21+Main!$I25+Main!$I29+Main!$I33+SUM($B$3:$J$3),'Gantt Chart'!UD$5&lt;=SUM(Main!$F5:$G5)+Main!$H5+Main!$I5+Main!$I9+Main!$I13+Main!$I17+Main!$I21+Main!$I25+Main!$I29+Main!$I33+Main!$I36+SUM($B$3:$J$3)),Main!$R36,0)</f>
        <v>0</v>
      </c>
      <c r="UE109" s="2">
        <f>IF(AND('Gantt Chart'!UE$5&gt;SUM(Main!$F5:$G5)+Main!$H5+Main!$I5+Main!$I9+Main!$I13+Main!$I17+Main!$I21+Main!$I25+Main!$I29+Main!$I33+SUM($B$3:$J$3),'Gantt Chart'!UE$5&lt;=SUM(Main!$F5:$G5)+Main!$H5+Main!$I5+Main!$I9+Main!$I13+Main!$I17+Main!$I21+Main!$I25+Main!$I29+Main!$I33+Main!$I36+SUM($B$3:$J$3)),Main!$R36,0)</f>
        <v>0</v>
      </c>
      <c r="UF109" s="2">
        <f>IF(AND('Gantt Chart'!UF$5&gt;SUM(Main!$F5:$G5)+Main!$H5+Main!$I5+Main!$I9+Main!$I13+Main!$I17+Main!$I21+Main!$I25+Main!$I29+Main!$I33+SUM($B$3:$J$3),'Gantt Chart'!UF$5&lt;=SUM(Main!$F5:$G5)+Main!$H5+Main!$I5+Main!$I9+Main!$I13+Main!$I17+Main!$I21+Main!$I25+Main!$I29+Main!$I33+Main!$I36+SUM($B$3:$J$3)),Main!$R36,0)</f>
        <v>0</v>
      </c>
      <c r="UG109" s="2">
        <f>IF(AND('Gantt Chart'!UG$5&gt;SUM(Main!$F5:$G5)+Main!$H5+Main!$I5+Main!$I9+Main!$I13+Main!$I17+Main!$I21+Main!$I25+Main!$I29+Main!$I33+SUM($B$3:$J$3),'Gantt Chart'!UG$5&lt;=SUM(Main!$F5:$G5)+Main!$H5+Main!$I5+Main!$I9+Main!$I13+Main!$I17+Main!$I21+Main!$I25+Main!$I29+Main!$I33+Main!$I36+SUM($B$3:$J$3)),Main!$R36,0)</f>
        <v>0</v>
      </c>
      <c r="UH109" s="2">
        <f>IF(AND('Gantt Chart'!UH$5&gt;SUM(Main!$F5:$G5)+Main!$H5+Main!$I5+Main!$I9+Main!$I13+Main!$I17+Main!$I21+Main!$I25+Main!$I29+Main!$I33+SUM($B$3:$J$3),'Gantt Chart'!UH$5&lt;=SUM(Main!$F5:$G5)+Main!$H5+Main!$I5+Main!$I9+Main!$I13+Main!$I17+Main!$I21+Main!$I25+Main!$I29+Main!$I33+Main!$I36+SUM($B$3:$J$3)),Main!$R36,0)</f>
        <v>0</v>
      </c>
      <c r="UI109" s="2">
        <f>IF(AND('Gantt Chart'!UI$5&gt;SUM(Main!$F5:$G5)+Main!$H5+Main!$I5+Main!$I9+Main!$I13+Main!$I17+Main!$I21+Main!$I25+Main!$I29+Main!$I33+SUM($B$3:$J$3),'Gantt Chart'!UI$5&lt;=SUM(Main!$F5:$G5)+Main!$H5+Main!$I5+Main!$I9+Main!$I13+Main!$I17+Main!$I21+Main!$I25+Main!$I29+Main!$I33+Main!$I36+SUM($B$3:$J$3)),Main!$R36,0)</f>
        <v>0</v>
      </c>
      <c r="UJ109" s="2">
        <f>IF(AND('Gantt Chart'!UJ$5&gt;SUM(Main!$F5:$G5)+Main!$H5+Main!$I5+Main!$I9+Main!$I13+Main!$I17+Main!$I21+Main!$I25+Main!$I29+Main!$I33+SUM($B$3:$J$3),'Gantt Chart'!UJ$5&lt;=SUM(Main!$F5:$G5)+Main!$H5+Main!$I5+Main!$I9+Main!$I13+Main!$I17+Main!$I21+Main!$I25+Main!$I29+Main!$I33+Main!$I36+SUM($B$3:$J$3)),Main!$R36,0)</f>
        <v>0</v>
      </c>
      <c r="UK109" s="2">
        <f>IF(AND('Gantt Chart'!UK$5&gt;SUM(Main!$F5:$G5)+Main!$H5+Main!$I5+Main!$I9+Main!$I13+Main!$I17+Main!$I21+Main!$I25+Main!$I29+Main!$I33+SUM($B$3:$J$3),'Gantt Chart'!UK$5&lt;=SUM(Main!$F5:$G5)+Main!$H5+Main!$I5+Main!$I9+Main!$I13+Main!$I17+Main!$I21+Main!$I25+Main!$I29+Main!$I33+Main!$I36+SUM($B$3:$J$3)),Main!$R36,0)</f>
        <v>0</v>
      </c>
      <c r="UL109" s="2">
        <f>IF(AND('Gantt Chart'!UL$5&gt;SUM(Main!$F5:$G5)+Main!$H5+Main!$I5+Main!$I9+Main!$I13+Main!$I17+Main!$I21+Main!$I25+Main!$I29+Main!$I33+SUM($B$3:$J$3),'Gantt Chart'!UL$5&lt;=SUM(Main!$F5:$G5)+Main!$H5+Main!$I5+Main!$I9+Main!$I13+Main!$I17+Main!$I21+Main!$I25+Main!$I29+Main!$I33+Main!$I36+SUM($B$3:$J$3)),Main!$R36,0)</f>
        <v>0</v>
      </c>
      <c r="UM109" s="2">
        <f>IF(AND('Gantt Chart'!UM$5&gt;SUM(Main!$F5:$G5)+Main!$H5+Main!$I5+Main!$I9+Main!$I13+Main!$I17+Main!$I21+Main!$I25+Main!$I29+Main!$I33+SUM($B$3:$J$3),'Gantt Chart'!UM$5&lt;=SUM(Main!$F5:$G5)+Main!$H5+Main!$I5+Main!$I9+Main!$I13+Main!$I17+Main!$I21+Main!$I25+Main!$I29+Main!$I33+Main!$I36+SUM($B$3:$J$3)),Main!$R36,0)</f>
        <v>0</v>
      </c>
      <c r="UN109" s="2">
        <f>IF(AND('Gantt Chart'!UN$5&gt;SUM(Main!$F5:$G5)+Main!$H5+Main!$I5+Main!$I9+Main!$I13+Main!$I17+Main!$I21+Main!$I25+Main!$I29+Main!$I33+SUM($B$3:$J$3),'Gantt Chart'!UN$5&lt;=SUM(Main!$F5:$G5)+Main!$H5+Main!$I5+Main!$I9+Main!$I13+Main!$I17+Main!$I21+Main!$I25+Main!$I29+Main!$I33+Main!$I36+SUM($B$3:$J$3)),Main!$R36,0)</f>
        <v>0</v>
      </c>
      <c r="UO109" s="2">
        <f>IF(AND('Gantt Chart'!UO$5&gt;SUM(Main!$F5:$G5)+Main!$H5+Main!$I5+Main!$I9+Main!$I13+Main!$I17+Main!$I21+Main!$I25+Main!$I29+Main!$I33+SUM($B$3:$J$3),'Gantt Chart'!UO$5&lt;=SUM(Main!$F5:$G5)+Main!$H5+Main!$I5+Main!$I9+Main!$I13+Main!$I17+Main!$I21+Main!$I25+Main!$I29+Main!$I33+Main!$I36+SUM($B$3:$J$3)),Main!$R36,0)</f>
        <v>0</v>
      </c>
      <c r="UP109" s="2">
        <f>IF(AND('Gantt Chart'!UP$5&gt;SUM(Main!$F5:$G5)+Main!$H5+Main!$I5+Main!$I9+Main!$I13+Main!$I17+Main!$I21+Main!$I25+Main!$I29+Main!$I33+SUM($B$3:$J$3),'Gantt Chart'!UP$5&lt;=SUM(Main!$F5:$G5)+Main!$H5+Main!$I5+Main!$I9+Main!$I13+Main!$I17+Main!$I21+Main!$I25+Main!$I29+Main!$I33+Main!$I36+SUM($B$3:$J$3)),Main!$R36,0)</f>
        <v>0</v>
      </c>
      <c r="UQ109" s="2">
        <f>IF(AND('Gantt Chart'!UQ$5&gt;SUM(Main!$F5:$G5)+Main!$H5+Main!$I5+Main!$I9+Main!$I13+Main!$I17+Main!$I21+Main!$I25+Main!$I29+Main!$I33+SUM($B$3:$J$3),'Gantt Chart'!UQ$5&lt;=SUM(Main!$F5:$G5)+Main!$H5+Main!$I5+Main!$I9+Main!$I13+Main!$I17+Main!$I21+Main!$I25+Main!$I29+Main!$I33+Main!$I36+SUM($B$3:$J$3)),Main!$R36,0)</f>
        <v>0</v>
      </c>
      <c r="UR109" s="2">
        <f>IF(AND('Gantt Chart'!UR$5&gt;SUM(Main!$F5:$G5)+Main!$H5+Main!$I5+Main!$I9+Main!$I13+Main!$I17+Main!$I21+Main!$I25+Main!$I29+Main!$I33+SUM($B$3:$J$3),'Gantt Chart'!UR$5&lt;=SUM(Main!$F5:$G5)+Main!$H5+Main!$I5+Main!$I9+Main!$I13+Main!$I17+Main!$I21+Main!$I25+Main!$I29+Main!$I33+Main!$I36+SUM($B$3:$J$3)),Main!$R36,0)</f>
        <v>0</v>
      </c>
      <c r="US109" s="2">
        <f>IF(AND('Gantt Chart'!US$5&gt;SUM(Main!$F5:$G5)+Main!$H5+Main!$I5+Main!$I9+Main!$I13+Main!$I17+Main!$I21+Main!$I25+Main!$I29+Main!$I33+SUM($B$3:$J$3),'Gantt Chart'!US$5&lt;=SUM(Main!$F5:$G5)+Main!$H5+Main!$I5+Main!$I9+Main!$I13+Main!$I17+Main!$I21+Main!$I25+Main!$I29+Main!$I33+Main!$I36+SUM($B$3:$J$3)),Main!$R36,0)</f>
        <v>0</v>
      </c>
      <c r="UT109" s="2">
        <f>IF(AND('Gantt Chart'!UT$5&gt;SUM(Main!$F5:$G5)+Main!$H5+Main!$I5+Main!$I9+Main!$I13+Main!$I17+Main!$I21+Main!$I25+Main!$I29+Main!$I33+SUM($B$3:$J$3),'Gantt Chart'!UT$5&lt;=SUM(Main!$F5:$G5)+Main!$H5+Main!$I5+Main!$I9+Main!$I13+Main!$I17+Main!$I21+Main!$I25+Main!$I29+Main!$I33+Main!$I36+SUM($B$3:$J$3)),Main!$R36,0)</f>
        <v>0</v>
      </c>
      <c r="UU109" s="2">
        <f>IF(AND('Gantt Chart'!UU$5&gt;SUM(Main!$F5:$G5)+Main!$H5+Main!$I5+Main!$I9+Main!$I13+Main!$I17+Main!$I21+Main!$I25+Main!$I29+Main!$I33+SUM($B$3:$J$3),'Gantt Chart'!UU$5&lt;=SUM(Main!$F5:$G5)+Main!$H5+Main!$I5+Main!$I9+Main!$I13+Main!$I17+Main!$I21+Main!$I25+Main!$I29+Main!$I33+Main!$I36+SUM($B$3:$J$3)),Main!$R36,0)</f>
        <v>0</v>
      </c>
      <c r="UV109" s="2">
        <f>IF(AND('Gantt Chart'!UV$5&gt;SUM(Main!$F5:$G5)+Main!$H5+Main!$I5+Main!$I9+Main!$I13+Main!$I17+Main!$I21+Main!$I25+Main!$I29+Main!$I33+SUM($B$3:$J$3),'Gantt Chart'!UV$5&lt;=SUM(Main!$F5:$G5)+Main!$H5+Main!$I5+Main!$I9+Main!$I13+Main!$I17+Main!$I21+Main!$I25+Main!$I29+Main!$I33+Main!$I36+SUM($B$3:$J$3)),Main!$R36,0)</f>
        <v>0</v>
      </c>
      <c r="UW109" s="2">
        <f>IF(AND('Gantt Chart'!UW$5&gt;SUM(Main!$F5:$G5)+Main!$H5+Main!$I5+Main!$I9+Main!$I13+Main!$I17+Main!$I21+Main!$I25+Main!$I29+Main!$I33+SUM($B$3:$J$3),'Gantt Chart'!UW$5&lt;=SUM(Main!$F5:$G5)+Main!$H5+Main!$I5+Main!$I9+Main!$I13+Main!$I17+Main!$I21+Main!$I25+Main!$I29+Main!$I33+Main!$I36+SUM($B$3:$J$3)),Main!$R36,0)</f>
        <v>0</v>
      </c>
      <c r="UX109" s="2">
        <f>IF(AND('Gantt Chart'!UX$5&gt;SUM(Main!$F5:$G5)+Main!$H5+Main!$I5+Main!$I9+Main!$I13+Main!$I17+Main!$I21+Main!$I25+Main!$I29+Main!$I33+SUM($B$3:$J$3),'Gantt Chart'!UX$5&lt;=SUM(Main!$F5:$G5)+Main!$H5+Main!$I5+Main!$I9+Main!$I13+Main!$I17+Main!$I21+Main!$I25+Main!$I29+Main!$I33+Main!$I36+SUM($B$3:$J$3)),Main!$R36,0)</f>
        <v>0</v>
      </c>
      <c r="UY109" s="2">
        <f>IF(AND('Gantt Chart'!UY$5&gt;SUM(Main!$F5:$G5)+Main!$H5+Main!$I5+Main!$I9+Main!$I13+Main!$I17+Main!$I21+Main!$I25+Main!$I29+Main!$I33+SUM($B$3:$J$3),'Gantt Chart'!UY$5&lt;=SUM(Main!$F5:$G5)+Main!$H5+Main!$I5+Main!$I9+Main!$I13+Main!$I17+Main!$I21+Main!$I25+Main!$I29+Main!$I33+Main!$I36+SUM($B$3:$J$3)),Main!$R36,0)</f>
        <v>0</v>
      </c>
      <c r="UZ109" s="2">
        <f>IF(AND('Gantt Chart'!UZ$5&gt;SUM(Main!$F5:$G5)+Main!$H5+Main!$I5+Main!$I9+Main!$I13+Main!$I17+Main!$I21+Main!$I25+Main!$I29+Main!$I33+SUM($B$3:$J$3),'Gantt Chart'!UZ$5&lt;=SUM(Main!$F5:$G5)+Main!$H5+Main!$I5+Main!$I9+Main!$I13+Main!$I17+Main!$I21+Main!$I25+Main!$I29+Main!$I33+Main!$I36+SUM($B$3:$J$3)),Main!$R36,0)</f>
        <v>0</v>
      </c>
      <c r="VA109" s="2">
        <f>IF(AND('Gantt Chart'!VA$5&gt;SUM(Main!$F5:$G5)+Main!$H5+Main!$I5+Main!$I9+Main!$I13+Main!$I17+Main!$I21+Main!$I25+Main!$I29+Main!$I33+SUM($B$3:$J$3),'Gantt Chart'!VA$5&lt;=SUM(Main!$F5:$G5)+Main!$H5+Main!$I5+Main!$I9+Main!$I13+Main!$I17+Main!$I21+Main!$I25+Main!$I29+Main!$I33+Main!$I36+SUM($B$3:$J$3)),Main!$R36,0)</f>
        <v>0</v>
      </c>
      <c r="VB109" s="2">
        <f>IF(AND('Gantt Chart'!VB$5&gt;SUM(Main!$F5:$G5)+Main!$H5+Main!$I5+Main!$I9+Main!$I13+Main!$I17+Main!$I21+Main!$I25+Main!$I29+Main!$I33+SUM($B$3:$J$3),'Gantt Chart'!VB$5&lt;=SUM(Main!$F5:$G5)+Main!$H5+Main!$I5+Main!$I9+Main!$I13+Main!$I17+Main!$I21+Main!$I25+Main!$I29+Main!$I33+Main!$I36+SUM($B$3:$J$3)),Main!$R36,0)</f>
        <v>0</v>
      </c>
      <c r="VC109" s="2">
        <f>IF(AND('Gantt Chart'!VC$5&gt;SUM(Main!$F5:$G5)+Main!$H5+Main!$I5+Main!$I9+Main!$I13+Main!$I17+Main!$I21+Main!$I25+Main!$I29+Main!$I33+SUM($B$3:$J$3),'Gantt Chart'!VC$5&lt;=SUM(Main!$F5:$G5)+Main!$H5+Main!$I5+Main!$I9+Main!$I13+Main!$I17+Main!$I21+Main!$I25+Main!$I29+Main!$I33+Main!$I36+SUM($B$3:$J$3)),Main!$R36,0)</f>
        <v>0</v>
      </c>
      <c r="VD109" s="2">
        <f>IF(AND('Gantt Chart'!VD$5&gt;SUM(Main!$F5:$G5)+Main!$H5+Main!$I5+Main!$I9+Main!$I13+Main!$I17+Main!$I21+Main!$I25+Main!$I29+Main!$I33+SUM($B$3:$J$3),'Gantt Chart'!VD$5&lt;=SUM(Main!$F5:$G5)+Main!$H5+Main!$I5+Main!$I9+Main!$I13+Main!$I17+Main!$I21+Main!$I25+Main!$I29+Main!$I33+Main!$I36+SUM($B$3:$J$3)),Main!$R36,0)</f>
        <v>0</v>
      </c>
      <c r="VE109" s="2">
        <f>IF(AND('Gantt Chart'!VE$5&gt;SUM(Main!$F5:$G5)+Main!$H5+Main!$I5+Main!$I9+Main!$I13+Main!$I17+Main!$I21+Main!$I25+Main!$I29+Main!$I33+SUM($B$3:$J$3),'Gantt Chart'!VE$5&lt;=SUM(Main!$F5:$G5)+Main!$H5+Main!$I5+Main!$I9+Main!$I13+Main!$I17+Main!$I21+Main!$I25+Main!$I29+Main!$I33+Main!$I36+SUM($B$3:$J$3)),Main!$R36,0)</f>
        <v>0</v>
      </c>
      <c r="VF109" s="2">
        <f>IF(AND('Gantt Chart'!VF$5&gt;SUM(Main!$F5:$G5)+Main!$H5+Main!$I5+Main!$I9+Main!$I13+Main!$I17+Main!$I21+Main!$I25+Main!$I29+Main!$I33+SUM($B$3:$J$3),'Gantt Chart'!VF$5&lt;=SUM(Main!$F5:$G5)+Main!$H5+Main!$I5+Main!$I9+Main!$I13+Main!$I17+Main!$I21+Main!$I25+Main!$I29+Main!$I33+Main!$I36+SUM($B$3:$J$3)),Main!$R36,0)</f>
        <v>0</v>
      </c>
      <c r="VG109" s="2">
        <f>IF(AND('Gantt Chart'!VG$5&gt;SUM(Main!$F5:$G5)+Main!$H5+Main!$I5+Main!$I9+Main!$I13+Main!$I17+Main!$I21+Main!$I25+Main!$I29+Main!$I33+SUM($B$3:$J$3),'Gantt Chart'!VG$5&lt;=SUM(Main!$F5:$G5)+Main!$H5+Main!$I5+Main!$I9+Main!$I13+Main!$I17+Main!$I21+Main!$I25+Main!$I29+Main!$I33+Main!$I36+SUM($B$3:$J$3)),Main!$R36,0)</f>
        <v>0</v>
      </c>
      <c r="VH109" s="2">
        <f>IF(AND('Gantt Chart'!VH$5&gt;SUM(Main!$F5:$G5)+Main!$H5+Main!$I5+Main!$I9+Main!$I13+Main!$I17+Main!$I21+Main!$I25+Main!$I29+Main!$I33+SUM($B$3:$J$3),'Gantt Chart'!VH$5&lt;=SUM(Main!$F5:$G5)+Main!$H5+Main!$I5+Main!$I9+Main!$I13+Main!$I17+Main!$I21+Main!$I25+Main!$I29+Main!$I33+Main!$I36+SUM($B$3:$J$3)),Main!$R36,0)</f>
        <v>0</v>
      </c>
      <c r="VI109" s="2">
        <f>IF(AND('Gantt Chart'!VI$5&gt;SUM(Main!$F5:$G5)+Main!$H5+Main!$I5+Main!$I9+Main!$I13+Main!$I17+Main!$I21+Main!$I25+Main!$I29+Main!$I33+SUM($B$3:$J$3),'Gantt Chart'!VI$5&lt;=SUM(Main!$F5:$G5)+Main!$H5+Main!$I5+Main!$I9+Main!$I13+Main!$I17+Main!$I21+Main!$I25+Main!$I29+Main!$I33+Main!$I36+SUM($B$3:$J$3)),Main!$R36,0)</f>
        <v>0</v>
      </c>
      <c r="VJ109" s="2">
        <f>IF(AND('Gantt Chart'!VJ$5&gt;SUM(Main!$F5:$G5)+Main!$H5+Main!$I5+Main!$I9+Main!$I13+Main!$I17+Main!$I21+Main!$I25+Main!$I29+Main!$I33+SUM($B$3:$J$3),'Gantt Chart'!VJ$5&lt;=SUM(Main!$F5:$G5)+Main!$H5+Main!$I5+Main!$I9+Main!$I13+Main!$I17+Main!$I21+Main!$I25+Main!$I29+Main!$I33+Main!$I36+SUM($B$3:$J$3)),Main!$R36,0)</f>
        <v>0</v>
      </c>
      <c r="VK109" s="2">
        <f>IF(AND('Gantt Chart'!VK$5&gt;SUM(Main!$F5:$G5)+Main!$H5+Main!$I5+Main!$I9+Main!$I13+Main!$I17+Main!$I21+Main!$I25+Main!$I29+Main!$I33+SUM($B$3:$J$3),'Gantt Chart'!VK$5&lt;=SUM(Main!$F5:$G5)+Main!$H5+Main!$I5+Main!$I9+Main!$I13+Main!$I17+Main!$I21+Main!$I25+Main!$I29+Main!$I33+Main!$I36+SUM($B$3:$J$3)),Main!$R36,0)</f>
        <v>0</v>
      </c>
      <c r="VL109" s="2">
        <f>IF(AND('Gantt Chart'!VL$5&gt;SUM(Main!$F5:$G5)+Main!$H5+Main!$I5+Main!$I9+Main!$I13+Main!$I17+Main!$I21+Main!$I25+Main!$I29+Main!$I33+SUM($B$3:$J$3),'Gantt Chart'!VL$5&lt;=SUM(Main!$F5:$G5)+Main!$H5+Main!$I5+Main!$I9+Main!$I13+Main!$I17+Main!$I21+Main!$I25+Main!$I29+Main!$I33+Main!$I36+SUM($B$3:$J$3)),Main!$R36,0)</f>
        <v>0</v>
      </c>
      <c r="VM109" s="2">
        <f>IF(AND('Gantt Chart'!VM$5&gt;SUM(Main!$F5:$G5)+Main!$H5+Main!$I5+Main!$I9+Main!$I13+Main!$I17+Main!$I21+Main!$I25+Main!$I29+Main!$I33+SUM($B$3:$J$3),'Gantt Chart'!VM$5&lt;=SUM(Main!$F5:$G5)+Main!$H5+Main!$I5+Main!$I9+Main!$I13+Main!$I17+Main!$I21+Main!$I25+Main!$I29+Main!$I33+Main!$I36+SUM($B$3:$J$3)),Main!$R36,0)</f>
        <v>0</v>
      </c>
      <c r="VN109" s="2">
        <f>IF(AND('Gantt Chart'!VN$5&gt;SUM(Main!$F5:$G5)+Main!$H5+Main!$I5+Main!$I9+Main!$I13+Main!$I17+Main!$I21+Main!$I25+Main!$I29+Main!$I33+SUM($B$3:$J$3),'Gantt Chart'!VN$5&lt;=SUM(Main!$F5:$G5)+Main!$H5+Main!$I5+Main!$I9+Main!$I13+Main!$I17+Main!$I21+Main!$I25+Main!$I29+Main!$I33+Main!$I36+SUM($B$3:$J$3)),Main!$R36,0)</f>
        <v>0</v>
      </c>
      <c r="VO109" s="2">
        <f>IF(AND('Gantt Chart'!VO$5&gt;SUM(Main!$F5:$G5)+Main!$H5+Main!$I5+Main!$I9+Main!$I13+Main!$I17+Main!$I21+Main!$I25+Main!$I29+Main!$I33+SUM($B$3:$J$3),'Gantt Chart'!VO$5&lt;=SUM(Main!$F5:$G5)+Main!$H5+Main!$I5+Main!$I9+Main!$I13+Main!$I17+Main!$I21+Main!$I25+Main!$I29+Main!$I33+Main!$I36+SUM($B$3:$J$3)),Main!$R36,0)</f>
        <v>0</v>
      </c>
      <c r="VP109" s="2">
        <f>IF(AND('Gantt Chart'!VP$5&gt;SUM(Main!$F5:$G5)+Main!$H5+Main!$I5+Main!$I9+Main!$I13+Main!$I17+Main!$I21+Main!$I25+Main!$I29+Main!$I33+SUM($B$3:$J$3),'Gantt Chart'!VP$5&lt;=SUM(Main!$F5:$G5)+Main!$H5+Main!$I5+Main!$I9+Main!$I13+Main!$I17+Main!$I21+Main!$I25+Main!$I29+Main!$I33+Main!$I36+SUM($B$3:$J$3)),Main!$R36,0)</f>
        <v>0</v>
      </c>
      <c r="VQ109" s="2">
        <f>IF(AND('Gantt Chart'!VQ$5&gt;SUM(Main!$F5:$G5)+Main!$H5+Main!$I5+Main!$I9+Main!$I13+Main!$I17+Main!$I21+Main!$I25+Main!$I29+Main!$I33+SUM($B$3:$J$3),'Gantt Chart'!VQ$5&lt;=SUM(Main!$F5:$G5)+Main!$H5+Main!$I5+Main!$I9+Main!$I13+Main!$I17+Main!$I21+Main!$I25+Main!$I29+Main!$I33+Main!$I36+SUM($B$3:$J$3)),Main!$R36,0)</f>
        <v>0</v>
      </c>
      <c r="VR109" s="2">
        <f>IF(AND('Gantt Chart'!VR$5&gt;SUM(Main!$F5:$G5)+Main!$H5+Main!$I5+Main!$I9+Main!$I13+Main!$I17+Main!$I21+Main!$I25+Main!$I29+Main!$I33+SUM($B$3:$J$3),'Gantt Chart'!VR$5&lt;=SUM(Main!$F5:$G5)+Main!$H5+Main!$I5+Main!$I9+Main!$I13+Main!$I17+Main!$I21+Main!$I25+Main!$I29+Main!$I33+Main!$I36+SUM($B$3:$J$3)),Main!$R36,0)</f>
        <v>0</v>
      </c>
      <c r="VS109" s="2">
        <f>IF(AND('Gantt Chart'!VS$5&gt;SUM(Main!$F5:$G5)+Main!$H5+Main!$I5+Main!$I9+Main!$I13+Main!$I17+Main!$I21+Main!$I25+Main!$I29+Main!$I33+SUM($B$3:$J$3),'Gantt Chart'!VS$5&lt;=SUM(Main!$F5:$G5)+Main!$H5+Main!$I5+Main!$I9+Main!$I13+Main!$I17+Main!$I21+Main!$I25+Main!$I29+Main!$I33+Main!$I36+SUM($B$3:$J$3)),Main!$R36,0)</f>
        <v>0</v>
      </c>
      <c r="VT109" s="2">
        <f>IF(AND('Gantt Chart'!VT$5&gt;SUM(Main!$F5:$G5)+Main!$H5+Main!$I5+Main!$I9+Main!$I13+Main!$I17+Main!$I21+Main!$I25+Main!$I29+Main!$I33+SUM($B$3:$J$3),'Gantt Chart'!VT$5&lt;=SUM(Main!$F5:$G5)+Main!$H5+Main!$I5+Main!$I9+Main!$I13+Main!$I17+Main!$I21+Main!$I25+Main!$I29+Main!$I33+Main!$I36+SUM($B$3:$J$3)),Main!$R36,0)</f>
        <v>0</v>
      </c>
      <c r="VU109" s="2">
        <f>IF(AND('Gantt Chart'!VU$5&gt;SUM(Main!$F5:$G5)+Main!$H5+Main!$I5+Main!$I9+Main!$I13+Main!$I17+Main!$I21+Main!$I25+Main!$I29+Main!$I33+SUM($B$3:$J$3),'Gantt Chart'!VU$5&lt;=SUM(Main!$F5:$G5)+Main!$H5+Main!$I5+Main!$I9+Main!$I13+Main!$I17+Main!$I21+Main!$I25+Main!$I29+Main!$I33+Main!$I36+SUM($B$3:$J$3)),Main!$R36,0)</f>
        <v>0</v>
      </c>
      <c r="VV109" s="2">
        <f>IF(AND('Gantt Chart'!VV$5&gt;SUM(Main!$F5:$G5)+Main!$H5+Main!$I5+Main!$I9+Main!$I13+Main!$I17+Main!$I21+Main!$I25+Main!$I29+Main!$I33+SUM($B$3:$J$3),'Gantt Chart'!VV$5&lt;=SUM(Main!$F5:$G5)+Main!$H5+Main!$I5+Main!$I9+Main!$I13+Main!$I17+Main!$I21+Main!$I25+Main!$I29+Main!$I33+Main!$I36+SUM($B$3:$J$3)),Main!$R36,0)</f>
        <v>0</v>
      </c>
      <c r="VW109" s="2">
        <f>IF(AND('Gantt Chart'!VW$5&gt;SUM(Main!$F5:$G5)+Main!$H5+Main!$I5+Main!$I9+Main!$I13+Main!$I17+Main!$I21+Main!$I25+Main!$I29+Main!$I33+SUM($B$3:$J$3),'Gantt Chart'!VW$5&lt;=SUM(Main!$F5:$G5)+Main!$H5+Main!$I5+Main!$I9+Main!$I13+Main!$I17+Main!$I21+Main!$I25+Main!$I29+Main!$I33+Main!$I36+SUM($B$3:$J$3)),Main!$R36,0)</f>
        <v>0</v>
      </c>
      <c r="VX109" s="2">
        <f>IF(AND('Gantt Chart'!VX$5&gt;SUM(Main!$F5:$G5)+Main!$H5+Main!$I5+Main!$I9+Main!$I13+Main!$I17+Main!$I21+Main!$I25+Main!$I29+Main!$I33+SUM($B$3:$J$3),'Gantt Chart'!VX$5&lt;=SUM(Main!$F5:$G5)+Main!$H5+Main!$I5+Main!$I9+Main!$I13+Main!$I17+Main!$I21+Main!$I25+Main!$I29+Main!$I33+Main!$I36+SUM($B$3:$J$3)),Main!$R36,0)</f>
        <v>0</v>
      </c>
      <c r="VY109" s="2">
        <f>IF(AND('Gantt Chart'!VY$5&gt;SUM(Main!$F5:$G5)+Main!$H5+Main!$I5+Main!$I9+Main!$I13+Main!$I17+Main!$I21+Main!$I25+Main!$I29+Main!$I33+SUM($B$3:$J$3),'Gantt Chart'!VY$5&lt;=SUM(Main!$F5:$G5)+Main!$H5+Main!$I5+Main!$I9+Main!$I13+Main!$I17+Main!$I21+Main!$I25+Main!$I29+Main!$I33+Main!$I36+SUM($B$3:$J$3)),Main!$R36,0)</f>
        <v>0</v>
      </c>
      <c r="VZ109" s="2">
        <f>IF(AND('Gantt Chart'!VZ$5&gt;SUM(Main!$F5:$G5)+Main!$H5+Main!$I5+Main!$I9+Main!$I13+Main!$I17+Main!$I21+Main!$I25+Main!$I29+Main!$I33+SUM($B$3:$J$3),'Gantt Chart'!VZ$5&lt;=SUM(Main!$F5:$G5)+Main!$H5+Main!$I5+Main!$I9+Main!$I13+Main!$I17+Main!$I21+Main!$I25+Main!$I29+Main!$I33+Main!$I36+SUM($B$3:$J$3)),Main!$R36,0)</f>
        <v>0</v>
      </c>
      <c r="WA109" s="2">
        <f>IF(AND('Gantt Chart'!WA$5&gt;SUM(Main!$F5:$G5)+Main!$H5+Main!$I5+Main!$I9+Main!$I13+Main!$I17+Main!$I21+Main!$I25+Main!$I29+Main!$I33+SUM($B$3:$J$3),'Gantt Chart'!WA$5&lt;=SUM(Main!$F5:$G5)+Main!$H5+Main!$I5+Main!$I9+Main!$I13+Main!$I17+Main!$I21+Main!$I25+Main!$I29+Main!$I33+Main!$I36+SUM($B$3:$J$3)),Main!$R36,0)</f>
        <v>0</v>
      </c>
      <c r="WB109" s="2">
        <f>IF(AND('Gantt Chart'!WB$5&gt;SUM(Main!$F5:$G5)+Main!$H5+Main!$I5+Main!$I9+Main!$I13+Main!$I17+Main!$I21+Main!$I25+Main!$I29+Main!$I33+SUM($B$3:$J$3),'Gantt Chart'!WB$5&lt;=SUM(Main!$F5:$G5)+Main!$H5+Main!$I5+Main!$I9+Main!$I13+Main!$I17+Main!$I21+Main!$I25+Main!$I29+Main!$I33+Main!$I36+SUM($B$3:$J$3)),Main!$R36,0)</f>
        <v>0</v>
      </c>
      <c r="WC109" s="2">
        <f>IF(AND('Gantt Chart'!WC$5&gt;SUM(Main!$F5:$G5)+Main!$H5+Main!$I5+Main!$I9+Main!$I13+Main!$I17+Main!$I21+Main!$I25+Main!$I29+Main!$I33+SUM($B$3:$J$3),'Gantt Chart'!WC$5&lt;=SUM(Main!$F5:$G5)+Main!$H5+Main!$I5+Main!$I9+Main!$I13+Main!$I17+Main!$I21+Main!$I25+Main!$I29+Main!$I33+Main!$I36+SUM($B$3:$J$3)),Main!$R36,0)</f>
        <v>0</v>
      </c>
      <c r="WD109" s="2">
        <f>IF(AND('Gantt Chart'!WD$5&gt;SUM(Main!$F5:$G5)+Main!$H5+Main!$I5+Main!$I9+Main!$I13+Main!$I17+Main!$I21+Main!$I25+Main!$I29+Main!$I33+SUM($B$3:$J$3),'Gantt Chart'!WD$5&lt;=SUM(Main!$F5:$G5)+Main!$H5+Main!$I5+Main!$I9+Main!$I13+Main!$I17+Main!$I21+Main!$I25+Main!$I29+Main!$I33+Main!$I36+SUM($B$3:$J$3)),Main!$R36,0)</f>
        <v>0</v>
      </c>
      <c r="WE109" s="2">
        <f>IF(AND('Gantt Chart'!WE$5&gt;SUM(Main!$F5:$G5)+Main!$H5+Main!$I5+Main!$I9+Main!$I13+Main!$I17+Main!$I21+Main!$I25+Main!$I29+Main!$I33+SUM($B$3:$J$3),'Gantt Chart'!WE$5&lt;=SUM(Main!$F5:$G5)+Main!$H5+Main!$I5+Main!$I9+Main!$I13+Main!$I17+Main!$I21+Main!$I25+Main!$I29+Main!$I33+Main!$I36+SUM($B$3:$J$3)),Main!$R36,0)</f>
        <v>0</v>
      </c>
      <c r="WF109" s="24" t="s">
        <v>35</v>
      </c>
    </row>
    <row r="110" spans="1:604" s="2" customFormat="1" x14ac:dyDescent="2.0499999999999998">
      <c r="A110" s="19"/>
      <c r="B110" s="2" t="s">
        <v>36</v>
      </c>
      <c r="C110" s="2">
        <v>0</v>
      </c>
      <c r="D110" s="2">
        <f>IF(AND('Gantt Chart'!D$5&gt;(SUM(Main!$F5:$G5)+Main!$H5+Main!$I5+SUM(Main!$J5:$K5)+SUM(Main!$J6:$K6)+SUM(Main!$J11:$K11)+SUM(Main!$J17:$K17)+SUM(Main!$J21:$K21)+SUM(Main!$J25:$K25)+SUM(Main!$J29:$K29)+SUM(Main!$J33:$K33)+SUM($B$4:$J$4)),'Gantt Chart'!D$5&lt;=(SUM(Main!$F5:$G5)+Main!$H5+Main!$I5+SUM(Main!$J5:$K5)+SUM(Main!$J6:$K6)+SUM(Main!$J11:$K11)+SUM(Main!$J17:$K17)+SUM(Main!$J21:$K21)+SUM(Main!$J25:$K25)+SUM(Main!$J29:$K29)+SUM(Main!$J33:$K33)+SUM(Main!$J36:$K36)+SUM($B$4:$J$4))),Main!$S36,0)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110" s="2">
        <f>IF(AND('Gantt Chart'!E$5&gt;(SUM(Main!$F5:$G5)+Main!$H5+Main!$I5+SUM(Main!$J5:$K5)+SUM(Main!$J6:$K6)+SUM(Main!$J11:$K11)+SUM(Main!$J17:$K17)+SUM(Main!$J21:$K21)+SUM(Main!$J25:$K25)+SUM(Main!$J29:$K29)+SUM(Main!$J33:$K33)+SUM($B$4:$J$4)),'Gantt Chart'!E$5&lt;=(SUM(Main!$F5:$G5)+Main!$H5+Main!$I5+SUM(Main!$J5:$K5)+SUM(Main!$J6:$K6)+SUM(Main!$J11:$K11)+SUM(Main!$J17:$K17)+SUM(Main!$J21:$K21)+SUM(Main!$J25:$K25)+SUM(Main!$J29:$K29)+SUM(Main!$J33:$K33)+SUM(Main!$J36:$K36)+SUM($B$4:$J$4))),Main!$S36,0)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110" s="2">
        <f>IF(AND('Gantt Chart'!F$5&gt;(SUM(Main!$F5:$G5)+Main!$H5+Main!$I5+SUM(Main!$J5:$K5)+SUM(Main!$J6:$K6)+SUM(Main!$J11:$K11)+SUM(Main!$J17:$K17)+SUM(Main!$J21:$K21)+SUM(Main!$J25:$K25)+SUM(Main!$J29:$K29)+SUM(Main!$J33:$K33)+SUM($B$4:$J$4)),'Gantt Chart'!F$5&lt;=(SUM(Main!$F5:$G5)+Main!$H5+Main!$I5+SUM(Main!$J5:$K5)+SUM(Main!$J6:$K6)+SUM(Main!$J11:$K11)+SUM(Main!$J17:$K17)+SUM(Main!$J21:$K21)+SUM(Main!$J25:$K25)+SUM(Main!$J29:$K29)+SUM(Main!$J33:$K33)+SUM(Main!$J36:$K36)+SUM($B$4:$J$4))),Main!$S36,0)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110" s="2">
        <f>IF(AND('Gantt Chart'!G$5&gt;(SUM(Main!$F5:$G5)+Main!$H5+Main!$I5+SUM(Main!$J5:$K5)+SUM(Main!$J6:$K6)+SUM(Main!$J11:$K11)+SUM(Main!$J17:$K17)+SUM(Main!$J21:$K21)+SUM(Main!$J25:$K25)+SUM(Main!$J29:$K29)+SUM(Main!$J33:$K33)+SUM($B$4:$J$4)),'Gantt Chart'!G$5&lt;=(SUM(Main!$F5:$G5)+Main!$H5+Main!$I5+SUM(Main!$J5:$K5)+SUM(Main!$J6:$K6)+SUM(Main!$J11:$K11)+SUM(Main!$J17:$K17)+SUM(Main!$J21:$K21)+SUM(Main!$J25:$K25)+SUM(Main!$J29:$K29)+SUM(Main!$J33:$K33)+SUM(Main!$J36:$K36)+SUM($B$4:$J$4))),Main!$S36,0)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110" s="2">
        <f>IF(AND('Gantt Chart'!H$5&gt;(SUM(Main!$F5:$G5)+Main!$H5+Main!$I5+SUM(Main!$J5:$K5)+SUM(Main!$J6:$K6)+SUM(Main!$J11:$K11)+SUM(Main!$J17:$K17)+SUM(Main!$J21:$K21)+SUM(Main!$J25:$K25)+SUM(Main!$J29:$K29)+SUM(Main!$J33:$K33)+SUM($B$4:$J$4)),'Gantt Chart'!H$5&lt;=(SUM(Main!$F5:$G5)+Main!$H5+Main!$I5+SUM(Main!$J5:$K5)+SUM(Main!$J6:$K6)+SUM(Main!$J11:$K11)+SUM(Main!$J17:$K17)+SUM(Main!$J21:$K21)+SUM(Main!$J25:$K25)+SUM(Main!$J29:$K29)+SUM(Main!$J33:$K33)+SUM(Main!$J36:$K36)+SUM($B$4:$J$4))),Main!$S36,0)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110" s="2">
        <f>IF(AND('Gantt Chart'!I$5&gt;(SUM(Main!$F5:$G5)+Main!$H5+Main!$I5+SUM(Main!$J5:$K5)+SUM(Main!$J6:$K6)+SUM(Main!$J11:$K11)+SUM(Main!$J17:$K17)+SUM(Main!$J21:$K21)+SUM(Main!$J25:$K25)+SUM(Main!$J29:$K29)+SUM(Main!$J33:$K33)+SUM($B$4:$J$4)),'Gantt Chart'!I$5&lt;=(SUM(Main!$F5:$G5)+Main!$H5+Main!$I5+SUM(Main!$J5:$K5)+SUM(Main!$J6:$K6)+SUM(Main!$J11:$K11)+SUM(Main!$J17:$K17)+SUM(Main!$J21:$K21)+SUM(Main!$J25:$K25)+SUM(Main!$J29:$K29)+SUM(Main!$J33:$K33)+SUM(Main!$J36:$K36)+SUM($B$4:$J$4))),Main!$S36,0)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110" s="2">
        <f>IF(AND('Gantt Chart'!J$5&gt;(SUM(Main!$F5:$G5)+Main!$H5+Main!$I5+SUM(Main!$J5:$K5)+SUM(Main!$J6:$K6)+SUM(Main!$J11:$K11)+SUM(Main!$J17:$K17)+SUM(Main!$J21:$K21)+SUM(Main!$J25:$K25)+SUM(Main!$J29:$K29)+SUM(Main!$J33:$K33)+SUM($B$4:$J$4)),'Gantt Chart'!J$5&lt;=(SUM(Main!$F5:$G5)+Main!$H5+Main!$I5+SUM(Main!$J5:$K5)+SUM(Main!$J6:$K6)+SUM(Main!$J11:$K11)+SUM(Main!$J17:$K17)+SUM(Main!$J21:$K21)+SUM(Main!$J25:$K25)+SUM(Main!$J29:$K29)+SUM(Main!$J33:$K33)+SUM(Main!$J36:$K36)+SUM($B$4:$J$4))),Main!$S36,0)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110" s="2">
        <f>IF(AND('Gantt Chart'!K$5&gt;(SUM(Main!$F5:$G5)+Main!$H5+Main!$I5+SUM(Main!$J5:$K5)+SUM(Main!$J6:$K6)+SUM(Main!$J11:$K11)+SUM(Main!$J17:$K17)+SUM(Main!$J21:$K21)+SUM(Main!$J25:$K25)+SUM(Main!$J29:$K29)+SUM(Main!$J33:$K33)+SUM($B$4:$J$4)),'Gantt Chart'!K$5&lt;=(SUM(Main!$F5:$G5)+Main!$H5+Main!$I5+SUM(Main!$J5:$K5)+SUM(Main!$J6:$K6)+SUM(Main!$J11:$K11)+SUM(Main!$J17:$K17)+SUM(Main!$J21:$K21)+SUM(Main!$J25:$K25)+SUM(Main!$J29:$K29)+SUM(Main!$J33:$K33)+SUM(Main!$J36:$K36)+SUM($B$4:$J$4))),Main!$S36,0)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110" s="2">
        <f>IF(AND('Gantt Chart'!L$5&gt;(SUM(Main!$F5:$G5)+Main!$H5+Main!$I5+SUM(Main!$J5:$K5)+SUM(Main!$J6:$K6)+SUM(Main!$J11:$K11)+SUM(Main!$J17:$K17)+SUM(Main!$J21:$K21)+SUM(Main!$J25:$K25)+SUM(Main!$J29:$K29)+SUM(Main!$J33:$K33)+SUM($B$4:$J$4)),'Gantt Chart'!L$5&lt;=(SUM(Main!$F5:$G5)+Main!$H5+Main!$I5+SUM(Main!$J5:$K5)+SUM(Main!$J6:$K6)+SUM(Main!$J11:$K11)+SUM(Main!$J17:$K17)+SUM(Main!$J21:$K21)+SUM(Main!$J25:$K25)+SUM(Main!$J29:$K29)+SUM(Main!$J33:$K33)+SUM(Main!$J36:$K36)+SUM($B$4:$J$4))),Main!$S36,0)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110" s="2">
        <f>IF(AND('Gantt Chart'!M$5&gt;(SUM(Main!$F5:$G5)+Main!$H5+Main!$I5+SUM(Main!$J5:$K5)+SUM(Main!$J6:$K6)+SUM(Main!$J11:$K11)+SUM(Main!$J17:$K17)+SUM(Main!$J21:$K21)+SUM(Main!$J25:$K25)+SUM(Main!$J29:$K29)+SUM(Main!$J33:$K33)+SUM($B$4:$J$4)),'Gantt Chart'!M$5&lt;=(SUM(Main!$F5:$G5)+Main!$H5+Main!$I5+SUM(Main!$J5:$K5)+SUM(Main!$J6:$K6)+SUM(Main!$J11:$K11)+SUM(Main!$J17:$K17)+SUM(Main!$J21:$K21)+SUM(Main!$J25:$K25)+SUM(Main!$J29:$K29)+SUM(Main!$J33:$K33)+SUM(Main!$J36:$K36)+SUM($B$4:$J$4))),Main!$S36,0)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110" s="2">
        <f>IF(AND('Gantt Chart'!N$5&gt;(SUM(Main!$F5:$G5)+Main!$H5+Main!$I5+SUM(Main!$J5:$K5)+SUM(Main!$J6:$K6)+SUM(Main!$J11:$K11)+SUM(Main!$J17:$K17)+SUM(Main!$J21:$K21)+SUM(Main!$J25:$K25)+SUM(Main!$J29:$K29)+SUM(Main!$J33:$K33)+SUM($B$4:$J$4)),'Gantt Chart'!N$5&lt;=(SUM(Main!$F5:$G5)+Main!$H5+Main!$I5+SUM(Main!$J5:$K5)+SUM(Main!$J6:$K6)+SUM(Main!$J11:$K11)+SUM(Main!$J17:$K17)+SUM(Main!$J21:$K21)+SUM(Main!$J25:$K25)+SUM(Main!$J29:$K29)+SUM(Main!$J33:$K33)+SUM(Main!$J36:$K36)+SUM($B$4:$J$4))),Main!$S36,0)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110" s="2">
        <f>IF(AND('Gantt Chart'!O$5&gt;(SUM(Main!$F5:$G5)+Main!$H5+Main!$I5+SUM(Main!$J5:$K5)+SUM(Main!$J6:$K6)+SUM(Main!$J11:$K11)+SUM(Main!$J17:$K17)+SUM(Main!$J21:$K21)+SUM(Main!$J25:$K25)+SUM(Main!$J29:$K29)+SUM(Main!$J33:$K33)+SUM($B$4:$J$4)),'Gantt Chart'!O$5&lt;=(SUM(Main!$F5:$G5)+Main!$H5+Main!$I5+SUM(Main!$J5:$K5)+SUM(Main!$J6:$K6)+SUM(Main!$J11:$K11)+SUM(Main!$J17:$K17)+SUM(Main!$J21:$K21)+SUM(Main!$J25:$K25)+SUM(Main!$J29:$K29)+SUM(Main!$J33:$K33)+SUM(Main!$J36:$K36)+SUM($B$4:$J$4))),Main!$S36,0)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110" s="2">
        <f>IF(AND('Gantt Chart'!P$5&gt;(SUM(Main!$F5:$G5)+Main!$H5+Main!$I5+SUM(Main!$J5:$K5)+SUM(Main!$J6:$K6)+SUM(Main!$J11:$K11)+SUM(Main!$J17:$K17)+SUM(Main!$J21:$K21)+SUM(Main!$J25:$K25)+SUM(Main!$J29:$K29)+SUM(Main!$J33:$K33)+SUM($B$4:$J$4)),'Gantt Chart'!P$5&lt;=(SUM(Main!$F5:$G5)+Main!$H5+Main!$I5+SUM(Main!$J5:$K5)+SUM(Main!$J6:$K6)+SUM(Main!$J11:$K11)+SUM(Main!$J17:$K17)+SUM(Main!$J21:$K21)+SUM(Main!$J25:$K25)+SUM(Main!$J29:$K29)+SUM(Main!$J33:$K33)+SUM(Main!$J36:$K36)+SUM($B$4:$J$4))),Main!$S36,0)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110" s="2">
        <f>IF(AND('Gantt Chart'!Q$5&gt;(SUM(Main!$F5:$G5)+Main!$H5+Main!$I5+SUM(Main!$J5:$K5)+SUM(Main!$J6:$K6)+SUM(Main!$J11:$K11)+SUM(Main!$J17:$K17)+SUM(Main!$J21:$K21)+SUM(Main!$J25:$K25)+SUM(Main!$J29:$K29)+SUM(Main!$J33:$K33)+SUM($B$4:$J$4)),'Gantt Chart'!Q$5&lt;=(SUM(Main!$F5:$G5)+Main!$H5+Main!$I5+SUM(Main!$J5:$K5)+SUM(Main!$J6:$K6)+SUM(Main!$J11:$K11)+SUM(Main!$J17:$K17)+SUM(Main!$J21:$K21)+SUM(Main!$J25:$K25)+SUM(Main!$J29:$K29)+SUM(Main!$J33:$K33)+SUM(Main!$J36:$K36)+SUM($B$4:$J$4))),Main!$S36,0)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110" s="2">
        <f>IF(AND('Gantt Chart'!R$5&gt;(SUM(Main!$F5:$G5)+Main!$H5+Main!$I5+SUM(Main!$J5:$K5)+SUM(Main!$J6:$K6)+SUM(Main!$J11:$K11)+SUM(Main!$J17:$K17)+SUM(Main!$J21:$K21)+SUM(Main!$J25:$K25)+SUM(Main!$J29:$K29)+SUM(Main!$J33:$K33)+SUM($B$4:$J$4)),'Gantt Chart'!R$5&lt;=(SUM(Main!$F5:$G5)+Main!$H5+Main!$I5+SUM(Main!$J5:$K5)+SUM(Main!$J6:$K6)+SUM(Main!$J11:$K11)+SUM(Main!$J17:$K17)+SUM(Main!$J21:$K21)+SUM(Main!$J25:$K25)+SUM(Main!$J29:$K29)+SUM(Main!$J33:$K33)+SUM(Main!$J36:$K36)+SUM($B$4:$J$4))),Main!$S36,0)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110" s="2">
        <f>IF(AND('Gantt Chart'!S$5&gt;(SUM(Main!$F5:$G5)+Main!$H5+Main!$I5+SUM(Main!$J5:$K5)+SUM(Main!$J6:$K6)+SUM(Main!$J11:$K11)+SUM(Main!$J17:$K17)+SUM(Main!$J21:$K21)+SUM(Main!$J25:$K25)+SUM(Main!$J29:$K29)+SUM(Main!$J33:$K33)+SUM($B$4:$J$4)),'Gantt Chart'!S$5&lt;=(SUM(Main!$F5:$G5)+Main!$H5+Main!$I5+SUM(Main!$J5:$K5)+SUM(Main!$J6:$K6)+SUM(Main!$J11:$K11)+SUM(Main!$J17:$K17)+SUM(Main!$J21:$K21)+SUM(Main!$J25:$K25)+SUM(Main!$J29:$K29)+SUM(Main!$J33:$K33)+SUM(Main!$J36:$K36)+SUM($B$4:$J$4))),Main!$S36,0)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110" s="2">
        <f>IF(AND('Gantt Chart'!T$5&gt;(SUM(Main!$F5:$G5)+Main!$H5+Main!$I5+SUM(Main!$J5:$K5)+SUM(Main!$J6:$K6)+SUM(Main!$J11:$K11)+SUM(Main!$J17:$K17)+SUM(Main!$J21:$K21)+SUM(Main!$J25:$K25)+SUM(Main!$J29:$K29)+SUM(Main!$J33:$K33)+SUM($B$4:$J$4)),'Gantt Chart'!T$5&lt;=(SUM(Main!$F5:$G5)+Main!$H5+Main!$I5+SUM(Main!$J5:$K5)+SUM(Main!$J6:$K6)+SUM(Main!$J11:$K11)+SUM(Main!$J17:$K17)+SUM(Main!$J21:$K21)+SUM(Main!$J25:$K25)+SUM(Main!$J29:$K29)+SUM(Main!$J33:$K33)+SUM(Main!$J36:$K36)+SUM($B$4:$J$4))),Main!$S36,0)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110" s="2">
        <f>IF(AND('Gantt Chart'!U$5&gt;(SUM(Main!$F5:$G5)+Main!$H5+Main!$I5+SUM(Main!$J5:$K5)+SUM(Main!$J6:$K6)+SUM(Main!$J11:$K11)+SUM(Main!$J17:$K17)+SUM(Main!$J21:$K21)+SUM(Main!$J25:$K25)+SUM(Main!$J29:$K29)+SUM(Main!$J33:$K33)+SUM($B$4:$J$4)),'Gantt Chart'!U$5&lt;=(SUM(Main!$F5:$G5)+Main!$H5+Main!$I5+SUM(Main!$J5:$K5)+SUM(Main!$J6:$K6)+SUM(Main!$J11:$K11)+SUM(Main!$J17:$K17)+SUM(Main!$J21:$K21)+SUM(Main!$J25:$K25)+SUM(Main!$J29:$K29)+SUM(Main!$J33:$K33)+SUM(Main!$J36:$K36)+SUM($B$4:$J$4))),Main!$S36,0)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110" s="2">
        <f>IF(AND('Gantt Chart'!V$5&gt;(SUM(Main!$F5:$G5)+Main!$H5+Main!$I5+SUM(Main!$J5:$K5)+SUM(Main!$J6:$K6)+SUM(Main!$J11:$K11)+SUM(Main!$J17:$K17)+SUM(Main!$J21:$K21)+SUM(Main!$J25:$K25)+SUM(Main!$J29:$K29)+SUM(Main!$J33:$K33)+SUM($B$4:$J$4)),'Gantt Chart'!V$5&lt;=(SUM(Main!$F5:$G5)+Main!$H5+Main!$I5+SUM(Main!$J5:$K5)+SUM(Main!$J6:$K6)+SUM(Main!$J11:$K11)+SUM(Main!$J17:$K17)+SUM(Main!$J21:$K21)+SUM(Main!$J25:$K25)+SUM(Main!$J29:$K29)+SUM(Main!$J33:$K33)+SUM(Main!$J36:$K36)+SUM($B$4:$J$4))),Main!$S36,0)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W110" s="2">
        <f>IF(AND('Gantt Chart'!W$5&gt;(SUM(Main!$F5:$G5)+Main!$H5+Main!$I5+SUM(Main!$J5:$K5)+SUM(Main!$J6:$K6)+SUM(Main!$J11:$K11)+SUM(Main!$J17:$K17)+SUM(Main!$J21:$K21)+SUM(Main!$J25:$K25)+SUM(Main!$J29:$K29)+SUM(Main!$J33:$K33)+SUM($B$4:$J$4)),'Gantt Chart'!W$5&lt;=(SUM(Main!$F5:$G5)+Main!$H5+Main!$I5+SUM(Main!$J5:$K5)+SUM(Main!$J6:$K6)+SUM(Main!$J11:$K11)+SUM(Main!$J17:$K17)+SUM(Main!$J21:$K21)+SUM(Main!$J25:$K25)+SUM(Main!$J29:$K29)+SUM(Main!$J33:$K33)+SUM(Main!$J36:$K36)+SUM($B$4:$J$4))),Main!$S36,0)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X110" s="2">
        <f>IF(AND('Gantt Chart'!X$5&gt;(SUM(Main!$F5:$G5)+Main!$H5+Main!$I5+SUM(Main!$J5:$K5)+SUM(Main!$J6:$K6)+SUM(Main!$J11:$K11)+SUM(Main!$J17:$K17)+SUM(Main!$J21:$K21)+SUM(Main!$J25:$K25)+SUM(Main!$J29:$K29)+SUM(Main!$J33:$K33)+SUM($B$4:$J$4)),'Gantt Chart'!X$5&lt;=(SUM(Main!$F5:$G5)+Main!$H5+Main!$I5+SUM(Main!$J5:$K5)+SUM(Main!$J6:$K6)+SUM(Main!$J11:$K11)+SUM(Main!$J17:$K17)+SUM(Main!$J21:$K21)+SUM(Main!$J25:$K25)+SUM(Main!$J29:$K29)+SUM(Main!$J33:$K33)+SUM(Main!$J36:$K36)+SUM($B$4:$J$4))),Main!$S36,0)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Y110" s="2">
        <f>IF(AND('Gantt Chart'!Y$5&gt;(SUM(Main!$F5:$G5)+Main!$H5+Main!$I5+SUM(Main!$J5:$K5)+SUM(Main!$J6:$K6)+SUM(Main!$J11:$K11)+SUM(Main!$J17:$K17)+SUM(Main!$J21:$K21)+SUM(Main!$J25:$K25)+SUM(Main!$J29:$K29)+SUM(Main!$J33:$K33)+SUM($B$4:$J$4)),'Gantt Chart'!Y$5&lt;=(SUM(Main!$F5:$G5)+Main!$H5+Main!$I5+SUM(Main!$J5:$K5)+SUM(Main!$J6:$K6)+SUM(Main!$J11:$K11)+SUM(Main!$J17:$K17)+SUM(Main!$J21:$K21)+SUM(Main!$J25:$K25)+SUM(Main!$J29:$K29)+SUM(Main!$J33:$K33)+SUM(Main!$J36:$K36)+SUM($B$4:$J$4))),Main!$S36,0)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Z110" s="2">
        <f>IF(AND('Gantt Chart'!Z$5&gt;(SUM(Main!$F5:$G5)+Main!$H5+Main!$I5+SUM(Main!$J5:$K5)+SUM(Main!$J6:$K6)+SUM(Main!$J11:$K11)+SUM(Main!$J17:$K17)+SUM(Main!$J21:$K21)+SUM(Main!$J25:$K25)+SUM(Main!$J29:$K29)+SUM(Main!$J33:$K33)+SUM($B$4:$J$4)),'Gantt Chart'!Z$5&lt;=(SUM(Main!$F5:$G5)+Main!$H5+Main!$I5+SUM(Main!$J5:$K5)+SUM(Main!$J6:$K6)+SUM(Main!$J11:$K11)+SUM(Main!$J17:$K17)+SUM(Main!$J21:$K21)+SUM(Main!$J25:$K25)+SUM(Main!$J29:$K29)+SUM(Main!$J33:$K33)+SUM(Main!$J36:$K36)+SUM($B$4:$J$4))),Main!$S36,0)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A110" s="2">
        <f>IF(AND('Gantt Chart'!AA$5&gt;(SUM(Main!$F5:$G5)+Main!$H5+Main!$I5+SUM(Main!$J5:$K5)+SUM(Main!$J6:$K6)+SUM(Main!$J11:$K11)+SUM(Main!$J17:$K17)+SUM(Main!$J21:$K21)+SUM(Main!$J25:$K25)+SUM(Main!$J29:$K29)+SUM(Main!$J33:$K33)+SUM($B$4:$J$4)),'Gantt Chart'!AA$5&lt;=(SUM(Main!$F5:$G5)+Main!$H5+Main!$I5+SUM(Main!$J5:$K5)+SUM(Main!$J6:$K6)+SUM(Main!$J11:$K11)+SUM(Main!$J17:$K17)+SUM(Main!$J21:$K21)+SUM(Main!$J25:$K25)+SUM(Main!$J29:$K29)+SUM(Main!$J33:$K33)+SUM(Main!$J36:$K36)+SUM($B$4:$J$4))),Main!$S36,0)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B110" s="2">
        <f>IF(AND('Gantt Chart'!AB$5&gt;(SUM(Main!$F5:$G5)+Main!$H5+Main!$I5+SUM(Main!$J5:$K5)+SUM(Main!$J6:$K6)+SUM(Main!$J11:$K11)+SUM(Main!$J17:$K17)+SUM(Main!$J21:$K21)+SUM(Main!$J25:$K25)+SUM(Main!$J29:$K29)+SUM(Main!$J33:$K33)+SUM($B$4:$J$4)),'Gantt Chart'!AB$5&lt;=(SUM(Main!$F5:$G5)+Main!$H5+Main!$I5+SUM(Main!$J5:$K5)+SUM(Main!$J6:$K6)+SUM(Main!$J11:$K11)+SUM(Main!$J17:$K17)+SUM(Main!$J21:$K21)+SUM(Main!$J25:$K25)+SUM(Main!$J29:$K29)+SUM(Main!$J33:$K33)+SUM(Main!$J36:$K36)+SUM($B$4:$J$4))),Main!$S36,0)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C110" s="2">
        <f>IF(AND('Gantt Chart'!AC$5&gt;(SUM(Main!$F5:$G5)+Main!$H5+Main!$I5+SUM(Main!$J5:$K5)+SUM(Main!$J6:$K6)+SUM(Main!$J11:$K11)+SUM(Main!$J17:$K17)+SUM(Main!$J21:$K21)+SUM(Main!$J25:$K25)+SUM(Main!$J29:$K29)+SUM(Main!$J33:$K33)+SUM($B$4:$J$4)),'Gantt Chart'!AC$5&lt;=(SUM(Main!$F5:$G5)+Main!$H5+Main!$I5+SUM(Main!$J5:$K5)+SUM(Main!$J6:$K6)+SUM(Main!$J11:$K11)+SUM(Main!$J17:$K17)+SUM(Main!$J21:$K21)+SUM(Main!$J25:$K25)+SUM(Main!$J29:$K29)+SUM(Main!$J33:$K33)+SUM(Main!$J36:$K36)+SUM($B$4:$J$4))),Main!$S36,0)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D110" s="2">
        <f>IF(AND('Gantt Chart'!AD$5&gt;(SUM(Main!$F5:$G5)+Main!$H5+Main!$I5+SUM(Main!$J5:$K5)+SUM(Main!$J6:$K6)+SUM(Main!$J11:$K11)+SUM(Main!$J17:$K17)+SUM(Main!$J21:$K21)+SUM(Main!$J25:$K25)+SUM(Main!$J29:$K29)+SUM(Main!$J33:$K33)+SUM($B$4:$J$4)),'Gantt Chart'!AD$5&lt;=(SUM(Main!$F5:$G5)+Main!$H5+Main!$I5+SUM(Main!$J5:$K5)+SUM(Main!$J6:$K6)+SUM(Main!$J11:$K11)+SUM(Main!$J17:$K17)+SUM(Main!$J21:$K21)+SUM(Main!$J25:$K25)+SUM(Main!$J29:$K29)+SUM(Main!$J33:$K33)+SUM(Main!$J36:$K36)+SUM($B$4:$J$4))),Main!$S36,0)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E110" s="2">
        <f>IF(AND('Gantt Chart'!AE$5&gt;(SUM(Main!$F5:$G5)+Main!$H5+Main!$I5+SUM(Main!$J5:$K5)+SUM(Main!$J6:$K6)+SUM(Main!$J11:$K11)+SUM(Main!$J17:$K17)+SUM(Main!$J21:$K21)+SUM(Main!$J25:$K25)+SUM(Main!$J29:$K29)+SUM(Main!$J33:$K33)+SUM($B$4:$J$4)),'Gantt Chart'!AE$5&lt;=(SUM(Main!$F5:$G5)+Main!$H5+Main!$I5+SUM(Main!$J5:$K5)+SUM(Main!$J6:$K6)+SUM(Main!$J11:$K11)+SUM(Main!$J17:$K17)+SUM(Main!$J21:$K21)+SUM(Main!$J25:$K25)+SUM(Main!$J29:$K29)+SUM(Main!$J33:$K33)+SUM(Main!$J36:$K36)+SUM($B$4:$J$4))),Main!$S36,0)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F110" s="2">
        <f>IF(AND('Gantt Chart'!AF$5&gt;(SUM(Main!$F5:$G5)+Main!$H5+Main!$I5+SUM(Main!$J5:$K5)+SUM(Main!$J6:$K6)+SUM(Main!$J11:$K11)+SUM(Main!$J17:$K17)+SUM(Main!$J21:$K21)+SUM(Main!$J25:$K25)+SUM(Main!$J29:$K29)+SUM(Main!$J33:$K33)+SUM($B$4:$J$4)),'Gantt Chart'!AF$5&lt;=(SUM(Main!$F5:$G5)+Main!$H5+Main!$I5+SUM(Main!$J5:$K5)+SUM(Main!$J6:$K6)+SUM(Main!$J11:$K11)+SUM(Main!$J17:$K17)+SUM(Main!$J21:$K21)+SUM(Main!$J25:$K25)+SUM(Main!$J29:$K29)+SUM(Main!$J33:$K33)+SUM(Main!$J36:$K36)+SUM($B$4:$J$4))),Main!$S36,0)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G110" s="2">
        <f>IF(AND('Gantt Chart'!AG$5&gt;(SUM(Main!$F5:$G5)+Main!$H5+Main!$I5+SUM(Main!$J5:$K5)+SUM(Main!$J6:$K6)+SUM(Main!$J11:$K11)+SUM(Main!$J17:$K17)+SUM(Main!$J21:$K21)+SUM(Main!$J25:$K25)+SUM(Main!$J29:$K29)+SUM(Main!$J33:$K33)+SUM($B$4:$J$4)),'Gantt Chart'!AG$5&lt;=(SUM(Main!$F5:$G5)+Main!$H5+Main!$I5+SUM(Main!$J5:$K5)+SUM(Main!$J6:$K6)+SUM(Main!$J11:$K11)+SUM(Main!$J17:$K17)+SUM(Main!$J21:$K21)+SUM(Main!$J25:$K25)+SUM(Main!$J29:$K29)+SUM(Main!$J33:$K33)+SUM(Main!$J36:$K36)+SUM($B$4:$J$4))),Main!$S36,0)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H110" s="2">
        <f>IF(AND('Gantt Chart'!AH$5&gt;(SUM(Main!$F5:$G5)+Main!$H5+Main!$I5+SUM(Main!$J5:$K5)+SUM(Main!$J6:$K6)+SUM(Main!$J11:$K11)+SUM(Main!$J17:$K17)+SUM(Main!$J21:$K21)+SUM(Main!$J25:$K25)+SUM(Main!$J29:$K29)+SUM(Main!$J33:$K33)+SUM($B$4:$J$4)),'Gantt Chart'!AH$5&lt;=(SUM(Main!$F5:$G5)+Main!$H5+Main!$I5+SUM(Main!$J5:$K5)+SUM(Main!$J6:$K6)+SUM(Main!$J11:$K11)+SUM(Main!$J17:$K17)+SUM(Main!$J21:$K21)+SUM(Main!$J25:$K25)+SUM(Main!$J29:$K29)+SUM(Main!$J33:$K33)+SUM(Main!$J36:$K36)+SUM($B$4:$J$4))),Main!$S36,0)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I110" s="2">
        <f>IF(AND('Gantt Chart'!AI$5&gt;(SUM(Main!$F5:$G5)+Main!$H5+Main!$I5+SUM(Main!$J5:$K5)+SUM(Main!$J6:$K6)+SUM(Main!$J11:$K11)+SUM(Main!$J17:$K17)+SUM(Main!$J21:$K21)+SUM(Main!$J25:$K25)+SUM(Main!$J29:$K29)+SUM(Main!$J33:$K33)+SUM($B$4:$J$4)),'Gantt Chart'!AI$5&lt;=(SUM(Main!$F5:$G5)+Main!$H5+Main!$I5+SUM(Main!$J5:$K5)+SUM(Main!$J6:$K6)+SUM(Main!$J11:$K11)+SUM(Main!$J17:$K17)+SUM(Main!$J21:$K21)+SUM(Main!$J25:$K25)+SUM(Main!$J29:$K29)+SUM(Main!$J33:$K33)+SUM(Main!$J36:$K36)+SUM($B$4:$J$4))),Main!$S36,0)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J110" s="2">
        <f>IF(AND('Gantt Chart'!AJ$5&gt;(SUM(Main!$F5:$G5)+Main!$H5+Main!$I5+SUM(Main!$J5:$K5)+SUM(Main!$J6:$K6)+SUM(Main!$J11:$K11)+SUM(Main!$J17:$K17)+SUM(Main!$J21:$K21)+SUM(Main!$J25:$K25)+SUM(Main!$J29:$K29)+SUM(Main!$J33:$K33)+SUM($B$4:$J$4)),'Gantt Chart'!AJ$5&lt;=(SUM(Main!$F5:$G5)+Main!$H5+Main!$I5+SUM(Main!$J5:$K5)+SUM(Main!$J6:$K6)+SUM(Main!$J11:$K11)+SUM(Main!$J17:$K17)+SUM(Main!$J21:$K21)+SUM(Main!$J25:$K25)+SUM(Main!$J29:$K29)+SUM(Main!$J33:$K33)+SUM(Main!$J36:$K36)+SUM($B$4:$J$4))),Main!$S36,0)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K110" s="2">
        <f>IF(AND('Gantt Chart'!AK$5&gt;(SUM(Main!$F5:$G5)+Main!$H5+Main!$I5+SUM(Main!$J5:$K5)+SUM(Main!$J6:$K6)+SUM(Main!$J11:$K11)+SUM(Main!$J17:$K17)+SUM(Main!$J21:$K21)+SUM(Main!$J25:$K25)+SUM(Main!$J29:$K29)+SUM(Main!$J33:$K33)+SUM($B$4:$J$4)),'Gantt Chart'!AK$5&lt;=(SUM(Main!$F5:$G5)+Main!$H5+Main!$I5+SUM(Main!$J5:$K5)+SUM(Main!$J6:$K6)+SUM(Main!$J11:$K11)+SUM(Main!$J17:$K17)+SUM(Main!$J21:$K21)+SUM(Main!$J25:$K25)+SUM(Main!$J29:$K29)+SUM(Main!$J33:$K33)+SUM(Main!$J36:$K36)+SUM($B$4:$J$4))),Main!$S36,0)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L110" s="2">
        <f>IF(AND('Gantt Chart'!AL$5&gt;(SUM(Main!$F5:$G5)+Main!$H5+Main!$I5+SUM(Main!$J5:$K5)+SUM(Main!$J6:$K6)+SUM(Main!$J11:$K11)+SUM(Main!$J17:$K17)+SUM(Main!$J21:$K21)+SUM(Main!$J25:$K25)+SUM(Main!$J29:$K29)+SUM(Main!$J33:$K33)+SUM($B$4:$J$4)),'Gantt Chart'!AL$5&lt;=(SUM(Main!$F5:$G5)+Main!$H5+Main!$I5+SUM(Main!$J5:$K5)+SUM(Main!$J6:$K6)+SUM(Main!$J11:$K11)+SUM(Main!$J17:$K17)+SUM(Main!$J21:$K21)+SUM(Main!$J25:$K25)+SUM(Main!$J29:$K29)+SUM(Main!$J33:$K33)+SUM(Main!$J36:$K36)+SUM($B$4:$J$4))),Main!$S36,0)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M110" s="2">
        <f>IF(AND('Gantt Chart'!AM$5&gt;(SUM(Main!$F5:$G5)+Main!$H5+Main!$I5+SUM(Main!$J5:$K5)+SUM(Main!$J6:$K6)+SUM(Main!$J11:$K11)+SUM(Main!$J17:$K17)+SUM(Main!$J21:$K21)+SUM(Main!$J25:$K25)+SUM(Main!$J29:$K29)+SUM(Main!$J33:$K33)+SUM($B$4:$J$4)),'Gantt Chart'!AM$5&lt;=(SUM(Main!$F5:$G5)+Main!$H5+Main!$I5+SUM(Main!$J5:$K5)+SUM(Main!$J6:$K6)+SUM(Main!$J11:$K11)+SUM(Main!$J17:$K17)+SUM(Main!$J21:$K21)+SUM(Main!$J25:$K25)+SUM(Main!$J29:$K29)+SUM(Main!$J33:$K33)+SUM(Main!$J36:$K36)+SUM($B$4:$J$4))),Main!$S36,0)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N110" s="2">
        <f>IF(AND('Gantt Chart'!AN$5&gt;(SUM(Main!$F5:$G5)+Main!$H5+Main!$I5+SUM(Main!$J5:$K5)+SUM(Main!$J6:$K6)+SUM(Main!$J11:$K11)+SUM(Main!$J17:$K17)+SUM(Main!$J21:$K21)+SUM(Main!$J25:$K25)+SUM(Main!$J29:$K29)+SUM(Main!$J33:$K33)+SUM($B$4:$J$4)),'Gantt Chart'!AN$5&lt;=(SUM(Main!$F5:$G5)+Main!$H5+Main!$I5+SUM(Main!$J5:$K5)+SUM(Main!$J6:$K6)+SUM(Main!$J11:$K11)+SUM(Main!$J17:$K17)+SUM(Main!$J21:$K21)+SUM(Main!$J25:$K25)+SUM(Main!$J29:$K29)+SUM(Main!$J33:$K33)+SUM(Main!$J36:$K36)+SUM($B$4:$J$4))),Main!$S36,0)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O110" s="2">
        <f>IF(AND('Gantt Chart'!AO$5&gt;(SUM(Main!$F5:$G5)+Main!$H5+Main!$I5+SUM(Main!$J5:$K5)+SUM(Main!$J6:$K6)+SUM(Main!$J11:$K11)+SUM(Main!$J17:$K17)+SUM(Main!$J21:$K21)+SUM(Main!$J25:$K25)+SUM(Main!$J29:$K29)+SUM(Main!$J33:$K33)+SUM($B$4:$J$4)),'Gantt Chart'!AO$5&lt;=(SUM(Main!$F5:$G5)+Main!$H5+Main!$I5+SUM(Main!$J5:$K5)+SUM(Main!$J6:$K6)+SUM(Main!$J11:$K11)+SUM(Main!$J17:$K17)+SUM(Main!$J21:$K21)+SUM(Main!$J25:$K25)+SUM(Main!$J29:$K29)+SUM(Main!$J33:$K33)+SUM(Main!$J36:$K36)+SUM($B$4:$J$4))),Main!$S36,0)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P110" s="2">
        <f>IF(AND('Gantt Chart'!AP$5&gt;(SUM(Main!$F5:$G5)+Main!$H5+Main!$I5+SUM(Main!$J5:$K5)+SUM(Main!$J6:$K6)+SUM(Main!$J11:$K11)+SUM(Main!$J17:$K17)+SUM(Main!$J21:$K21)+SUM(Main!$J25:$K25)+SUM(Main!$J29:$K29)+SUM(Main!$J33:$K33)+SUM($B$4:$J$4)),'Gantt Chart'!AP$5&lt;=(SUM(Main!$F5:$G5)+Main!$H5+Main!$I5+SUM(Main!$J5:$K5)+SUM(Main!$J6:$K6)+SUM(Main!$J11:$K11)+SUM(Main!$J17:$K17)+SUM(Main!$J21:$K21)+SUM(Main!$J25:$K25)+SUM(Main!$J29:$K29)+SUM(Main!$J33:$K33)+SUM(Main!$J36:$K36)+SUM($B$4:$J$4))),Main!$S36,0)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Q110" s="2">
        <f>IF(AND('Gantt Chart'!AQ$5&gt;(SUM(Main!$F5:$G5)+Main!$H5+Main!$I5+SUM(Main!$J5:$K5)+SUM(Main!$J6:$K6)+SUM(Main!$J11:$K11)+SUM(Main!$J17:$K17)+SUM(Main!$J21:$K21)+SUM(Main!$J25:$K25)+SUM(Main!$J29:$K29)+SUM(Main!$J33:$K33)+SUM($B$4:$J$4)),'Gantt Chart'!AQ$5&lt;=(SUM(Main!$F5:$G5)+Main!$H5+Main!$I5+SUM(Main!$J5:$K5)+SUM(Main!$J6:$K6)+SUM(Main!$J11:$K11)+SUM(Main!$J17:$K17)+SUM(Main!$J21:$K21)+SUM(Main!$J25:$K25)+SUM(Main!$J29:$K29)+SUM(Main!$J33:$K33)+SUM(Main!$J36:$K36)+SUM($B$4:$J$4))),Main!$S36,0)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R110" s="2">
        <f>IF(AND('Gantt Chart'!AR$5&gt;(SUM(Main!$F5:$G5)+Main!$H5+Main!$I5+SUM(Main!$J5:$K5)+SUM(Main!$J6:$K6)+SUM(Main!$J11:$K11)+SUM(Main!$J17:$K17)+SUM(Main!$J21:$K21)+SUM(Main!$J25:$K25)+SUM(Main!$J29:$K29)+SUM(Main!$J33:$K33)+SUM($B$4:$J$4)),'Gantt Chart'!AR$5&lt;=(SUM(Main!$F5:$G5)+Main!$H5+Main!$I5+SUM(Main!$J5:$K5)+SUM(Main!$J6:$K6)+SUM(Main!$J11:$K11)+SUM(Main!$J17:$K17)+SUM(Main!$J21:$K21)+SUM(Main!$J25:$K25)+SUM(Main!$J29:$K29)+SUM(Main!$J33:$K33)+SUM(Main!$J36:$K36)+SUM($B$4:$J$4))),Main!$S36,0)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S110" s="2">
        <f>IF(AND('Gantt Chart'!AS$5&gt;(SUM(Main!$F5:$G5)+Main!$H5+Main!$I5+SUM(Main!$J5:$K5)+SUM(Main!$J6:$K6)+SUM(Main!$J11:$K11)+SUM(Main!$J17:$K17)+SUM(Main!$J21:$K21)+SUM(Main!$J25:$K25)+SUM(Main!$J29:$K29)+SUM(Main!$J33:$K33)+SUM($B$4:$J$4)),'Gantt Chart'!AS$5&lt;=(SUM(Main!$F5:$G5)+Main!$H5+Main!$I5+SUM(Main!$J5:$K5)+SUM(Main!$J6:$K6)+SUM(Main!$J11:$K11)+SUM(Main!$J17:$K17)+SUM(Main!$J21:$K21)+SUM(Main!$J25:$K25)+SUM(Main!$J29:$K29)+SUM(Main!$J33:$K33)+SUM(Main!$J36:$K36)+SUM($B$4:$J$4))),Main!$S36,0)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T110" s="2">
        <f>IF(AND('Gantt Chart'!AT$5&gt;(SUM(Main!$F5:$G5)+Main!$H5+Main!$I5+SUM(Main!$J5:$K5)+SUM(Main!$J6:$K6)+SUM(Main!$J11:$K11)+SUM(Main!$J17:$K17)+SUM(Main!$J21:$K21)+SUM(Main!$J25:$K25)+SUM(Main!$J29:$K29)+SUM(Main!$J33:$K33)+SUM($B$4:$J$4)),'Gantt Chart'!AT$5&lt;=(SUM(Main!$F5:$G5)+Main!$H5+Main!$I5+SUM(Main!$J5:$K5)+SUM(Main!$J6:$K6)+SUM(Main!$J11:$K11)+SUM(Main!$J17:$K17)+SUM(Main!$J21:$K21)+SUM(Main!$J25:$K25)+SUM(Main!$J29:$K29)+SUM(Main!$J33:$K33)+SUM(Main!$J36:$K36)+SUM($B$4:$J$4))),Main!$S36,0)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U110" s="2">
        <f>IF(AND('Gantt Chart'!AU$5&gt;(SUM(Main!$F5:$G5)+Main!$H5+Main!$I5+SUM(Main!$J5:$K5)+SUM(Main!$J6:$K6)+SUM(Main!$J11:$K11)+SUM(Main!$J17:$K17)+SUM(Main!$J21:$K21)+SUM(Main!$J25:$K25)+SUM(Main!$J29:$K29)+SUM(Main!$J33:$K33)+SUM($B$4:$J$4)),'Gantt Chart'!AU$5&lt;=(SUM(Main!$F5:$G5)+Main!$H5+Main!$I5+SUM(Main!$J5:$K5)+SUM(Main!$J6:$K6)+SUM(Main!$J11:$K11)+SUM(Main!$J17:$K17)+SUM(Main!$J21:$K21)+SUM(Main!$J25:$K25)+SUM(Main!$J29:$K29)+SUM(Main!$J33:$K33)+SUM(Main!$J36:$K36)+SUM($B$4:$J$4))),Main!$S36,0)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V110" s="2">
        <f>IF(AND('Gantt Chart'!AV$5&gt;(SUM(Main!$F5:$G5)+Main!$H5+Main!$I5+SUM(Main!$J5:$K5)+SUM(Main!$J6:$K6)+SUM(Main!$J11:$K11)+SUM(Main!$J17:$K17)+SUM(Main!$J21:$K21)+SUM(Main!$J25:$K25)+SUM(Main!$J29:$K29)+SUM(Main!$J33:$K33)+SUM($B$4:$J$4)),'Gantt Chart'!AV$5&lt;=(SUM(Main!$F5:$G5)+Main!$H5+Main!$I5+SUM(Main!$J5:$K5)+SUM(Main!$J6:$K6)+SUM(Main!$J11:$K11)+SUM(Main!$J17:$K17)+SUM(Main!$J21:$K21)+SUM(Main!$J25:$K25)+SUM(Main!$J29:$K29)+SUM(Main!$J33:$K33)+SUM(Main!$J36:$K36)+SUM($B$4:$J$4))),Main!$S36,0)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W110" s="2">
        <f>IF(AND('Gantt Chart'!AW$5&gt;(SUM(Main!$F5:$G5)+Main!$H5+Main!$I5+SUM(Main!$J5:$K5)+SUM(Main!$J6:$K6)+SUM(Main!$J11:$K11)+SUM(Main!$J17:$K17)+SUM(Main!$J21:$K21)+SUM(Main!$J25:$K25)+SUM(Main!$J29:$K29)+SUM(Main!$J33:$K33)+SUM($B$4:$J$4)),'Gantt Chart'!AW$5&lt;=(SUM(Main!$F5:$G5)+Main!$H5+Main!$I5+SUM(Main!$J5:$K5)+SUM(Main!$J6:$K6)+SUM(Main!$J11:$K11)+SUM(Main!$J17:$K17)+SUM(Main!$J21:$K21)+SUM(Main!$J25:$K25)+SUM(Main!$J29:$K29)+SUM(Main!$J33:$K33)+SUM(Main!$J36:$K36)+SUM($B$4:$J$4))),Main!$S36,0)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X110" s="2">
        <f>IF(AND('Gantt Chart'!AX$5&gt;(SUM(Main!$F5:$G5)+Main!$H5+Main!$I5+SUM(Main!$J5:$K5)+SUM(Main!$J6:$K6)+SUM(Main!$J11:$K11)+SUM(Main!$J17:$K17)+SUM(Main!$J21:$K21)+SUM(Main!$J25:$K25)+SUM(Main!$J29:$K29)+SUM(Main!$J33:$K33)+SUM($B$4:$J$4)),'Gantt Chart'!AX$5&lt;=(SUM(Main!$F5:$G5)+Main!$H5+Main!$I5+SUM(Main!$J5:$K5)+SUM(Main!$J6:$K6)+SUM(Main!$J11:$K11)+SUM(Main!$J17:$K17)+SUM(Main!$J21:$K21)+SUM(Main!$J25:$K25)+SUM(Main!$J29:$K29)+SUM(Main!$J33:$K33)+SUM(Main!$J36:$K36)+SUM($B$4:$J$4))),Main!$S36,0)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Y110" s="2">
        <f>IF(AND('Gantt Chart'!AY$5&gt;(SUM(Main!$F5:$G5)+Main!$H5+Main!$I5+SUM(Main!$J5:$K5)+SUM(Main!$J6:$K6)+SUM(Main!$J11:$K11)+SUM(Main!$J17:$K17)+SUM(Main!$J21:$K21)+SUM(Main!$J25:$K25)+SUM(Main!$J29:$K29)+SUM(Main!$J33:$K33)+SUM($B$4:$J$4)),'Gantt Chart'!AY$5&lt;=(SUM(Main!$F5:$G5)+Main!$H5+Main!$I5+SUM(Main!$J5:$K5)+SUM(Main!$J6:$K6)+SUM(Main!$J11:$K11)+SUM(Main!$J17:$K17)+SUM(Main!$J21:$K21)+SUM(Main!$J25:$K25)+SUM(Main!$J29:$K29)+SUM(Main!$J33:$K33)+SUM(Main!$J36:$K36)+SUM($B$4:$J$4))),Main!$S36,0)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Z110" s="2">
        <f>IF(AND('Gantt Chart'!AZ$5&gt;(SUM(Main!$F5:$G5)+Main!$H5+Main!$I5+SUM(Main!$J5:$K5)+SUM(Main!$J6:$K6)+SUM(Main!$J11:$K11)+SUM(Main!$J17:$K17)+SUM(Main!$J21:$K21)+SUM(Main!$J25:$K25)+SUM(Main!$J29:$K29)+SUM(Main!$J33:$K33)+SUM($B$4:$J$4)),'Gantt Chart'!AZ$5&lt;=(SUM(Main!$F5:$G5)+Main!$H5+Main!$I5+SUM(Main!$J5:$K5)+SUM(Main!$J6:$K6)+SUM(Main!$J11:$K11)+SUM(Main!$J17:$K17)+SUM(Main!$J21:$K21)+SUM(Main!$J25:$K25)+SUM(Main!$J29:$K29)+SUM(Main!$J33:$K33)+SUM(Main!$J36:$K36)+SUM($B$4:$J$4))),Main!$S36,0)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A110" s="2">
        <f>IF(AND('Gantt Chart'!BA$5&gt;(SUM(Main!$F5:$G5)+Main!$H5+Main!$I5+SUM(Main!$J5:$K5)+SUM(Main!$J6:$K6)+SUM(Main!$J11:$K11)+SUM(Main!$J17:$K17)+SUM(Main!$J21:$K21)+SUM(Main!$J25:$K25)+SUM(Main!$J29:$K29)+SUM(Main!$J33:$K33)+SUM($B$4:$J$4)),'Gantt Chart'!BA$5&lt;=(SUM(Main!$F5:$G5)+Main!$H5+Main!$I5+SUM(Main!$J5:$K5)+SUM(Main!$J6:$K6)+SUM(Main!$J11:$K11)+SUM(Main!$J17:$K17)+SUM(Main!$J21:$K21)+SUM(Main!$J25:$K25)+SUM(Main!$J29:$K29)+SUM(Main!$J33:$K33)+SUM(Main!$J36:$K36)+SUM($B$4:$J$4))),Main!$S36,0)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B110" s="2">
        <f>IF(AND('Gantt Chart'!BB$5&gt;(SUM(Main!$F5:$G5)+Main!$H5+Main!$I5+SUM(Main!$J5:$K5)+SUM(Main!$J6:$K6)+SUM(Main!$J11:$K11)+SUM(Main!$J17:$K17)+SUM(Main!$J21:$K21)+SUM(Main!$J25:$K25)+SUM(Main!$J29:$K29)+SUM(Main!$J33:$K33)+SUM($B$4:$J$4)),'Gantt Chart'!BB$5&lt;=(SUM(Main!$F5:$G5)+Main!$H5+Main!$I5+SUM(Main!$J5:$K5)+SUM(Main!$J6:$K6)+SUM(Main!$J11:$K11)+SUM(Main!$J17:$K17)+SUM(Main!$J21:$K21)+SUM(Main!$J25:$K25)+SUM(Main!$J29:$K29)+SUM(Main!$J33:$K33)+SUM(Main!$J36:$K36)+SUM($B$4:$J$4))),Main!$S36,0)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C110" s="2">
        <f>IF(AND('Gantt Chart'!BC$5&gt;(SUM(Main!$F5:$G5)+Main!$H5+Main!$I5+SUM(Main!$J5:$K5)+SUM(Main!$J6:$K6)+SUM(Main!$J11:$K11)+SUM(Main!$J17:$K17)+SUM(Main!$J21:$K21)+SUM(Main!$J25:$K25)+SUM(Main!$J29:$K29)+SUM(Main!$J33:$K33)+SUM($B$4:$J$4)),'Gantt Chart'!BC$5&lt;=(SUM(Main!$F5:$G5)+Main!$H5+Main!$I5+SUM(Main!$J5:$K5)+SUM(Main!$J6:$K6)+SUM(Main!$J11:$K11)+SUM(Main!$J17:$K17)+SUM(Main!$J21:$K21)+SUM(Main!$J25:$K25)+SUM(Main!$J29:$K29)+SUM(Main!$J33:$K33)+SUM(Main!$J36:$K36)+SUM($B$4:$J$4))),Main!$S36,0)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D110" s="2">
        <f>IF(AND('Gantt Chart'!BD$5&gt;(SUM(Main!$F5:$G5)+Main!$H5+Main!$I5+SUM(Main!$J5:$K5)+SUM(Main!$J6:$K6)+SUM(Main!$J11:$K11)+SUM(Main!$J17:$K17)+SUM(Main!$J21:$K21)+SUM(Main!$J25:$K25)+SUM(Main!$J29:$K29)+SUM(Main!$J33:$K33)+SUM($B$4:$J$4)),'Gantt Chart'!BD$5&lt;=(SUM(Main!$F5:$G5)+Main!$H5+Main!$I5+SUM(Main!$J5:$K5)+SUM(Main!$J6:$K6)+SUM(Main!$J11:$K11)+SUM(Main!$J17:$K17)+SUM(Main!$J21:$K21)+SUM(Main!$J25:$K25)+SUM(Main!$J29:$K29)+SUM(Main!$J33:$K33)+SUM(Main!$J36:$K36)+SUM($B$4:$J$4))),Main!$S36,0)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E110" s="2">
        <f>IF(AND('Gantt Chart'!BE$5&gt;(SUM(Main!$F5:$G5)+Main!$H5+Main!$I5+SUM(Main!$J5:$K5)+SUM(Main!$J6:$K6)+SUM(Main!$J11:$K11)+SUM(Main!$J17:$K17)+SUM(Main!$J21:$K21)+SUM(Main!$J25:$K25)+SUM(Main!$J29:$K29)+SUM(Main!$J33:$K33)+SUM($B$4:$J$4)),'Gantt Chart'!BE$5&lt;=(SUM(Main!$F5:$G5)+Main!$H5+Main!$I5+SUM(Main!$J5:$K5)+SUM(Main!$J6:$K6)+SUM(Main!$J11:$K11)+SUM(Main!$J17:$K17)+SUM(Main!$J21:$K21)+SUM(Main!$J25:$K25)+SUM(Main!$J29:$K29)+SUM(Main!$J33:$K33)+SUM(Main!$J36:$K36)+SUM($B$4:$J$4))),Main!$S36,0)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F110" s="2">
        <f>IF(AND('Gantt Chart'!BF$5&gt;(SUM(Main!$F5:$G5)+Main!$H5+Main!$I5+SUM(Main!$J5:$K5)+SUM(Main!$J6:$K6)+SUM(Main!$J11:$K11)+SUM(Main!$J17:$K17)+SUM(Main!$J21:$K21)+SUM(Main!$J25:$K25)+SUM(Main!$J29:$K29)+SUM(Main!$J33:$K33)+SUM($B$4:$J$4)),'Gantt Chart'!BF$5&lt;=(SUM(Main!$F5:$G5)+Main!$H5+Main!$I5+SUM(Main!$J5:$K5)+SUM(Main!$J6:$K6)+SUM(Main!$J11:$K11)+SUM(Main!$J17:$K17)+SUM(Main!$J21:$K21)+SUM(Main!$J25:$K25)+SUM(Main!$J29:$K29)+SUM(Main!$J33:$K33)+SUM(Main!$J36:$K36)+SUM($B$4:$J$4))),Main!$S36,0)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G110" s="2">
        <f>IF(AND('Gantt Chart'!BG$5&gt;(SUM(Main!$F5:$G5)+Main!$H5+Main!$I5+SUM(Main!$J5:$K5)+SUM(Main!$J6:$K6)+SUM(Main!$J11:$K11)+SUM(Main!$J17:$K17)+SUM(Main!$J21:$K21)+SUM(Main!$J25:$K25)+SUM(Main!$J29:$K29)+SUM(Main!$J33:$K33)+SUM($B$4:$J$4)),'Gantt Chart'!BG$5&lt;=(SUM(Main!$F5:$G5)+Main!$H5+Main!$I5+SUM(Main!$J5:$K5)+SUM(Main!$J6:$K6)+SUM(Main!$J11:$K11)+SUM(Main!$J17:$K17)+SUM(Main!$J21:$K21)+SUM(Main!$J25:$K25)+SUM(Main!$J29:$K29)+SUM(Main!$J33:$K33)+SUM(Main!$J36:$K36)+SUM($B$4:$J$4))),Main!$S36,0)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H110" s="2">
        <f>IF(AND('Gantt Chart'!BH$5&gt;(SUM(Main!$F5:$G5)+Main!$H5+Main!$I5+SUM(Main!$J5:$K5)+SUM(Main!$J6:$K6)+SUM(Main!$J11:$K11)+SUM(Main!$J17:$K17)+SUM(Main!$J21:$K21)+SUM(Main!$J25:$K25)+SUM(Main!$J29:$K29)+SUM(Main!$J33:$K33)+SUM($B$4:$J$4)),'Gantt Chart'!BH$5&lt;=(SUM(Main!$F5:$G5)+Main!$H5+Main!$I5+SUM(Main!$J5:$K5)+SUM(Main!$J6:$K6)+SUM(Main!$J11:$K11)+SUM(Main!$J17:$K17)+SUM(Main!$J21:$K21)+SUM(Main!$J25:$K25)+SUM(Main!$J29:$K29)+SUM(Main!$J33:$K33)+SUM(Main!$J36:$K36)+SUM($B$4:$J$4))),Main!$S36,0)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I110" s="2">
        <f>IF(AND('Gantt Chart'!BI$5&gt;(SUM(Main!$F5:$G5)+Main!$H5+Main!$I5+SUM(Main!$J5:$K5)+SUM(Main!$J6:$K6)+SUM(Main!$J11:$K11)+SUM(Main!$J17:$K17)+SUM(Main!$J21:$K21)+SUM(Main!$J25:$K25)+SUM(Main!$J29:$K29)+SUM(Main!$J33:$K33)+SUM($B$4:$J$4)),'Gantt Chart'!BI$5&lt;=(SUM(Main!$F5:$G5)+Main!$H5+Main!$I5+SUM(Main!$J5:$K5)+SUM(Main!$J6:$K6)+SUM(Main!$J11:$K11)+SUM(Main!$J17:$K17)+SUM(Main!$J21:$K21)+SUM(Main!$J25:$K25)+SUM(Main!$J29:$K29)+SUM(Main!$J33:$K33)+SUM(Main!$J36:$K36)+SUM($B$4:$J$4))),Main!$S36,0)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J110" s="2">
        <f>IF(AND('Gantt Chart'!BJ$5&gt;(SUM(Main!$F5:$G5)+Main!$H5+Main!$I5+SUM(Main!$J5:$K5)+SUM(Main!$J6:$K6)+SUM(Main!$J11:$K11)+SUM(Main!$J17:$K17)+SUM(Main!$J21:$K21)+SUM(Main!$J25:$K25)+SUM(Main!$J29:$K29)+SUM(Main!$J33:$K33)+SUM($B$4:$J$4)),'Gantt Chart'!BJ$5&lt;=(SUM(Main!$F5:$G5)+Main!$H5+Main!$I5+SUM(Main!$J5:$K5)+SUM(Main!$J6:$K6)+SUM(Main!$J11:$K11)+SUM(Main!$J17:$K17)+SUM(Main!$J21:$K21)+SUM(Main!$J25:$K25)+SUM(Main!$J29:$K29)+SUM(Main!$J33:$K33)+SUM(Main!$J36:$K36)+SUM($B$4:$J$4))),Main!$S36,0)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K110" s="2">
        <f>IF(AND('Gantt Chart'!BK$5&gt;(SUM(Main!$F5:$G5)+Main!$H5+Main!$I5+SUM(Main!$J5:$K5)+SUM(Main!$J6:$K6)+SUM(Main!$J11:$K11)+SUM(Main!$J17:$K17)+SUM(Main!$J21:$K21)+SUM(Main!$J25:$K25)+SUM(Main!$J29:$K29)+SUM(Main!$J33:$K33)+SUM($B$4:$J$4)),'Gantt Chart'!BK$5&lt;=(SUM(Main!$F5:$G5)+Main!$H5+Main!$I5+SUM(Main!$J5:$K5)+SUM(Main!$J6:$K6)+SUM(Main!$J11:$K11)+SUM(Main!$J17:$K17)+SUM(Main!$J21:$K21)+SUM(Main!$J25:$K25)+SUM(Main!$J29:$K29)+SUM(Main!$J33:$K33)+SUM(Main!$J36:$K36)+SUM($B$4:$J$4))),Main!$S36,0)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L110" s="2">
        <f>IF(AND('Gantt Chart'!BL$5&gt;(SUM(Main!$F5:$G5)+Main!$H5+Main!$I5+SUM(Main!$J5:$K5)+SUM(Main!$J6:$K6)+SUM(Main!$J11:$K11)+SUM(Main!$J17:$K17)+SUM(Main!$J21:$K21)+SUM(Main!$J25:$K25)+SUM(Main!$J29:$K29)+SUM(Main!$J33:$K33)+SUM($B$4:$J$4)),'Gantt Chart'!BL$5&lt;=(SUM(Main!$F5:$G5)+Main!$H5+Main!$I5+SUM(Main!$J5:$K5)+SUM(Main!$J6:$K6)+SUM(Main!$J11:$K11)+SUM(Main!$J17:$K17)+SUM(Main!$J21:$K21)+SUM(Main!$J25:$K25)+SUM(Main!$J29:$K29)+SUM(Main!$J33:$K33)+SUM(Main!$J36:$K36)+SUM($B$4:$J$4))),Main!$S36,0)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M110" s="2">
        <f>IF(AND('Gantt Chart'!BM$5&gt;(SUM(Main!$F5:$G5)+Main!$H5+Main!$I5+SUM(Main!$J5:$K5)+SUM(Main!$J6:$K6)+SUM(Main!$J11:$K11)+SUM(Main!$J17:$K17)+SUM(Main!$J21:$K21)+SUM(Main!$J25:$K25)+SUM(Main!$J29:$K29)+SUM(Main!$J33:$K33)+SUM($B$4:$J$4)),'Gantt Chart'!BM$5&lt;=(SUM(Main!$F5:$G5)+Main!$H5+Main!$I5+SUM(Main!$J5:$K5)+SUM(Main!$J6:$K6)+SUM(Main!$J11:$K11)+SUM(Main!$J17:$K17)+SUM(Main!$J21:$K21)+SUM(Main!$J25:$K25)+SUM(Main!$J29:$K29)+SUM(Main!$J33:$K33)+SUM(Main!$J36:$K36)+SUM($B$4:$J$4))),Main!$S36,0)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N110" s="2">
        <f>IF(AND('Gantt Chart'!BN$5&gt;(SUM(Main!$F5:$G5)+Main!$H5+Main!$I5+SUM(Main!$J5:$K5)+SUM(Main!$J6:$K6)+SUM(Main!$J11:$K11)+SUM(Main!$J17:$K17)+SUM(Main!$J21:$K21)+SUM(Main!$J25:$K25)+SUM(Main!$J29:$K29)+SUM(Main!$J33:$K33)+SUM($B$4:$J$4)),'Gantt Chart'!BN$5&lt;=(SUM(Main!$F5:$G5)+Main!$H5+Main!$I5+SUM(Main!$J5:$K5)+SUM(Main!$J6:$K6)+SUM(Main!$J11:$K11)+SUM(Main!$J17:$K17)+SUM(Main!$J21:$K21)+SUM(Main!$J25:$K25)+SUM(Main!$J29:$K29)+SUM(Main!$J33:$K33)+SUM(Main!$J36:$K36)+SUM($B$4:$J$4))),Main!$S36,0)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O110" s="2">
        <f>IF(AND('Gantt Chart'!BO$5&gt;(SUM(Main!$F5:$G5)+Main!$H5+Main!$I5+SUM(Main!$J5:$K5)+SUM(Main!$J6:$K6)+SUM(Main!$J11:$K11)+SUM(Main!$J17:$K17)+SUM(Main!$J21:$K21)+SUM(Main!$J25:$K25)+SUM(Main!$J29:$K29)+SUM(Main!$J33:$K33)+SUM($B$4:$J$4)),'Gantt Chart'!BO$5&lt;=(SUM(Main!$F5:$G5)+Main!$H5+Main!$I5+SUM(Main!$J5:$K5)+SUM(Main!$J6:$K6)+SUM(Main!$J11:$K11)+SUM(Main!$J17:$K17)+SUM(Main!$J21:$K21)+SUM(Main!$J25:$K25)+SUM(Main!$J29:$K29)+SUM(Main!$J33:$K33)+SUM(Main!$J36:$K36)+SUM($B$4:$J$4))),Main!$S36,0)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P110" s="2">
        <f>IF(AND('Gantt Chart'!BP$5&gt;(SUM(Main!$F5:$G5)+Main!$H5+Main!$I5+SUM(Main!$J5:$K5)+SUM(Main!$J6:$K6)+SUM(Main!$J11:$K11)+SUM(Main!$J17:$K17)+SUM(Main!$J21:$K21)+SUM(Main!$J25:$K25)+SUM(Main!$J29:$K29)+SUM(Main!$J33:$K33)+SUM($B$4:$J$4)),'Gantt Chart'!BP$5&lt;=(SUM(Main!$F5:$G5)+Main!$H5+Main!$I5+SUM(Main!$J5:$K5)+SUM(Main!$J6:$K6)+SUM(Main!$J11:$K11)+SUM(Main!$J17:$K17)+SUM(Main!$J21:$K21)+SUM(Main!$J25:$K25)+SUM(Main!$J29:$K29)+SUM(Main!$J33:$K33)+SUM(Main!$J36:$K36)+SUM($B$4:$J$4))),Main!$S36,0)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Q110" s="2">
        <f>IF(AND('Gantt Chart'!BQ$5&gt;(SUM(Main!$F5:$G5)+Main!$H5+Main!$I5+SUM(Main!$J5:$K5)+SUM(Main!$J6:$K6)+SUM(Main!$J11:$K11)+SUM(Main!$J17:$K17)+SUM(Main!$J21:$K21)+SUM(Main!$J25:$K25)+SUM(Main!$J29:$K29)+SUM(Main!$J33:$K33)+SUM($B$4:$J$4)),'Gantt Chart'!BQ$5&lt;=(SUM(Main!$F5:$G5)+Main!$H5+Main!$I5+SUM(Main!$J5:$K5)+SUM(Main!$J6:$K6)+SUM(Main!$J11:$K11)+SUM(Main!$J17:$K17)+SUM(Main!$J21:$K21)+SUM(Main!$J25:$K25)+SUM(Main!$J29:$K29)+SUM(Main!$J33:$K33)+SUM(Main!$J36:$K36)+SUM($B$4:$J$4))),Main!$S36,0)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R110" s="2">
        <f>IF(AND('Gantt Chart'!BR$5&gt;(SUM(Main!$F5:$G5)+Main!$H5+Main!$I5+SUM(Main!$J5:$K5)+SUM(Main!$J6:$K6)+SUM(Main!$J11:$K11)+SUM(Main!$J17:$K17)+SUM(Main!$J21:$K21)+SUM(Main!$J25:$K25)+SUM(Main!$J29:$K29)+SUM(Main!$J33:$K33)+SUM($B$4:$J$4)),'Gantt Chart'!BR$5&lt;=(SUM(Main!$F5:$G5)+Main!$H5+Main!$I5+SUM(Main!$J5:$K5)+SUM(Main!$J6:$K6)+SUM(Main!$J11:$K11)+SUM(Main!$J17:$K17)+SUM(Main!$J21:$K21)+SUM(Main!$J25:$K25)+SUM(Main!$J29:$K29)+SUM(Main!$J33:$K33)+SUM(Main!$J36:$K36)+SUM($B$4:$J$4))),Main!$S36,0)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S110" s="2">
        <f>IF(AND('Gantt Chart'!BS$5&gt;(SUM(Main!$F5:$G5)+Main!$H5+Main!$I5+SUM(Main!$J5:$K5)+SUM(Main!$J6:$K6)+SUM(Main!$J11:$K11)+SUM(Main!$J17:$K17)+SUM(Main!$J21:$K21)+SUM(Main!$J25:$K25)+SUM(Main!$J29:$K29)+SUM(Main!$J33:$K33)+SUM($B$4:$J$4)),'Gantt Chart'!BS$5&lt;=(SUM(Main!$F5:$G5)+Main!$H5+Main!$I5+SUM(Main!$J5:$K5)+SUM(Main!$J6:$K6)+SUM(Main!$J11:$K11)+SUM(Main!$J17:$K17)+SUM(Main!$J21:$K21)+SUM(Main!$J25:$K25)+SUM(Main!$J29:$K29)+SUM(Main!$J33:$K33)+SUM(Main!$J36:$K36)+SUM($B$4:$J$4))),Main!$S36,0)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T110" s="2">
        <f>IF(AND('Gantt Chart'!BT$5&gt;(SUM(Main!$F5:$G5)+Main!$H5+Main!$I5+SUM(Main!$J5:$K5)+SUM(Main!$J6:$K6)+SUM(Main!$J11:$K11)+SUM(Main!$J17:$K17)+SUM(Main!$J21:$K21)+SUM(Main!$J25:$K25)+SUM(Main!$J29:$K29)+SUM(Main!$J33:$K33)+SUM($B$4:$J$4)),'Gantt Chart'!BT$5&lt;=(SUM(Main!$F5:$G5)+Main!$H5+Main!$I5+SUM(Main!$J5:$K5)+SUM(Main!$J6:$K6)+SUM(Main!$J11:$K11)+SUM(Main!$J17:$K17)+SUM(Main!$J21:$K21)+SUM(Main!$J25:$K25)+SUM(Main!$J29:$K29)+SUM(Main!$J33:$K33)+SUM(Main!$J36:$K36)+SUM($B$4:$J$4))),Main!$S36,0)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U110" s="2">
        <f>IF(AND('Gantt Chart'!BU$5&gt;(SUM(Main!$F5:$G5)+Main!$H5+Main!$I5+SUM(Main!$J5:$K5)+SUM(Main!$J6:$K6)+SUM(Main!$J11:$K11)+SUM(Main!$J17:$K17)+SUM(Main!$J21:$K21)+SUM(Main!$J25:$K25)+SUM(Main!$J29:$K29)+SUM(Main!$J33:$K33)+SUM($B$4:$J$4)),'Gantt Chart'!BU$5&lt;=(SUM(Main!$F5:$G5)+Main!$H5+Main!$I5+SUM(Main!$J5:$K5)+SUM(Main!$J6:$K6)+SUM(Main!$J11:$K11)+SUM(Main!$J17:$K17)+SUM(Main!$J21:$K21)+SUM(Main!$J25:$K25)+SUM(Main!$J29:$K29)+SUM(Main!$J33:$K33)+SUM(Main!$J36:$K36)+SUM($B$4:$J$4))),Main!$S36,0)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V110" s="2">
        <f>IF(AND('Gantt Chart'!BV$5&gt;(SUM(Main!$F5:$G5)+Main!$H5+Main!$I5+SUM(Main!$J5:$K5)+SUM(Main!$J6:$K6)+SUM(Main!$J11:$K11)+SUM(Main!$J17:$K17)+SUM(Main!$J21:$K21)+SUM(Main!$J25:$K25)+SUM(Main!$J29:$K29)+SUM(Main!$J33:$K33)+SUM($B$4:$J$4)),'Gantt Chart'!BV$5&lt;=(SUM(Main!$F5:$G5)+Main!$H5+Main!$I5+SUM(Main!$J5:$K5)+SUM(Main!$J6:$K6)+SUM(Main!$J11:$K11)+SUM(Main!$J17:$K17)+SUM(Main!$J21:$K21)+SUM(Main!$J25:$K25)+SUM(Main!$J29:$K29)+SUM(Main!$J33:$K33)+SUM(Main!$J36:$K36)+SUM($B$4:$J$4))),Main!$S36,0)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W110" s="2">
        <f>IF(AND('Gantt Chart'!BW$5&gt;(SUM(Main!$F5:$G5)+Main!$H5+Main!$I5+SUM(Main!$J5:$K5)+SUM(Main!$J6:$K6)+SUM(Main!$J11:$K11)+SUM(Main!$J17:$K17)+SUM(Main!$J21:$K21)+SUM(Main!$J25:$K25)+SUM(Main!$J29:$K29)+SUM(Main!$J33:$K33)+SUM($B$4:$J$4)),'Gantt Chart'!BW$5&lt;=(SUM(Main!$F5:$G5)+Main!$H5+Main!$I5+SUM(Main!$J5:$K5)+SUM(Main!$J6:$K6)+SUM(Main!$J11:$K11)+SUM(Main!$J17:$K17)+SUM(Main!$J21:$K21)+SUM(Main!$J25:$K25)+SUM(Main!$J29:$K29)+SUM(Main!$J33:$K33)+SUM(Main!$J36:$K36)+SUM($B$4:$J$4))),Main!$S36,0)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X110" s="2">
        <f>IF(AND('Gantt Chart'!BX$5&gt;(SUM(Main!$F5:$G5)+Main!$H5+Main!$I5+SUM(Main!$J5:$K5)+SUM(Main!$J6:$K6)+SUM(Main!$J11:$K11)+SUM(Main!$J17:$K17)+SUM(Main!$J21:$K21)+SUM(Main!$J25:$K25)+SUM(Main!$J29:$K29)+SUM(Main!$J33:$K33)+SUM($B$4:$J$4)),'Gantt Chart'!BX$5&lt;=(SUM(Main!$F5:$G5)+Main!$H5+Main!$I5+SUM(Main!$J5:$K5)+SUM(Main!$J6:$K6)+SUM(Main!$J11:$K11)+SUM(Main!$J17:$K17)+SUM(Main!$J21:$K21)+SUM(Main!$J25:$K25)+SUM(Main!$J29:$K29)+SUM(Main!$J33:$K33)+SUM(Main!$J36:$K36)+SUM($B$4:$J$4))),Main!$S36,0)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Y110" s="2">
        <f>IF(AND('Gantt Chart'!BY$5&gt;(SUM(Main!$F5:$G5)+Main!$H5+Main!$I5+SUM(Main!$J5:$K5)+SUM(Main!$J6:$K6)+SUM(Main!$J11:$K11)+SUM(Main!$J17:$K17)+SUM(Main!$J21:$K21)+SUM(Main!$J25:$K25)+SUM(Main!$J29:$K29)+SUM(Main!$J33:$K33)+SUM($B$4:$J$4)),'Gantt Chart'!BY$5&lt;=(SUM(Main!$F5:$G5)+Main!$H5+Main!$I5+SUM(Main!$J5:$K5)+SUM(Main!$J6:$K6)+SUM(Main!$J11:$K11)+SUM(Main!$J17:$K17)+SUM(Main!$J21:$K21)+SUM(Main!$J25:$K25)+SUM(Main!$J29:$K29)+SUM(Main!$J33:$K33)+SUM(Main!$J36:$K36)+SUM($B$4:$J$4))),Main!$S36,0)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Z110" s="2">
        <f>IF(AND('Gantt Chart'!BZ$5&gt;(SUM(Main!$F5:$G5)+Main!$H5+Main!$I5+SUM(Main!$J5:$K5)+SUM(Main!$J6:$K6)+SUM(Main!$J11:$K11)+SUM(Main!$J17:$K17)+SUM(Main!$J21:$K21)+SUM(Main!$J25:$K25)+SUM(Main!$J29:$K29)+SUM(Main!$J33:$K33)+SUM($B$4:$J$4)),'Gantt Chart'!BZ$5&lt;=(SUM(Main!$F5:$G5)+Main!$H5+Main!$I5+SUM(Main!$J5:$K5)+SUM(Main!$J6:$K6)+SUM(Main!$J11:$K11)+SUM(Main!$J17:$K17)+SUM(Main!$J21:$K21)+SUM(Main!$J25:$K25)+SUM(Main!$J29:$K29)+SUM(Main!$J33:$K33)+SUM(Main!$J36:$K36)+SUM($B$4:$J$4))),Main!$S36,0)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A110" s="2">
        <f>IF(AND('Gantt Chart'!CA$5&gt;(SUM(Main!$F5:$G5)+Main!$H5+Main!$I5+SUM(Main!$J5:$K5)+SUM(Main!$J6:$K6)+SUM(Main!$J11:$K11)+SUM(Main!$J17:$K17)+SUM(Main!$J21:$K21)+SUM(Main!$J25:$K25)+SUM(Main!$J29:$K29)+SUM(Main!$J33:$K33)+SUM($B$4:$J$4)),'Gantt Chart'!CA$5&lt;=(SUM(Main!$F5:$G5)+Main!$H5+Main!$I5+SUM(Main!$J5:$K5)+SUM(Main!$J6:$K6)+SUM(Main!$J11:$K11)+SUM(Main!$J17:$K17)+SUM(Main!$J21:$K21)+SUM(Main!$J25:$K25)+SUM(Main!$J29:$K29)+SUM(Main!$J33:$K33)+SUM(Main!$J36:$K36)+SUM($B$4:$J$4))),Main!$S36,0)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B110" s="2">
        <f>IF(AND('Gantt Chart'!CB$5&gt;(SUM(Main!$F5:$G5)+Main!$H5+Main!$I5+SUM(Main!$J5:$K5)+SUM(Main!$J6:$K6)+SUM(Main!$J11:$K11)+SUM(Main!$J17:$K17)+SUM(Main!$J21:$K21)+SUM(Main!$J25:$K25)+SUM(Main!$J29:$K29)+SUM(Main!$J33:$K33)+SUM($B$4:$J$4)),'Gantt Chart'!CB$5&lt;=(SUM(Main!$F5:$G5)+Main!$H5+Main!$I5+SUM(Main!$J5:$K5)+SUM(Main!$J6:$K6)+SUM(Main!$J11:$K11)+SUM(Main!$J17:$K17)+SUM(Main!$J21:$K21)+SUM(Main!$J25:$K25)+SUM(Main!$J29:$K29)+SUM(Main!$J33:$K33)+SUM(Main!$J36:$K36)+SUM($B$4:$J$4))),Main!$S36,0)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C110" s="2">
        <f>IF(AND('Gantt Chart'!CC$5&gt;(SUM(Main!$F5:$G5)+Main!$H5+Main!$I5+SUM(Main!$J5:$K5)+SUM(Main!$J6:$K6)+SUM(Main!$J11:$K11)+SUM(Main!$J17:$K17)+SUM(Main!$J21:$K21)+SUM(Main!$J25:$K25)+SUM(Main!$J29:$K29)+SUM(Main!$J33:$K33)+SUM($B$4:$J$4)),'Gantt Chart'!CC$5&lt;=(SUM(Main!$F5:$G5)+Main!$H5+Main!$I5+SUM(Main!$J5:$K5)+SUM(Main!$J6:$K6)+SUM(Main!$J11:$K11)+SUM(Main!$J17:$K17)+SUM(Main!$J21:$K21)+SUM(Main!$J25:$K25)+SUM(Main!$J29:$K29)+SUM(Main!$J33:$K33)+SUM(Main!$J36:$K36)+SUM($B$4:$J$4))),Main!$S36,0)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D110" s="2">
        <f>IF(AND('Gantt Chart'!CD$5&gt;(SUM(Main!$F5:$G5)+Main!$H5+Main!$I5+SUM(Main!$J5:$K5)+SUM(Main!$J6:$K6)+SUM(Main!$J11:$K11)+SUM(Main!$J17:$K17)+SUM(Main!$J21:$K21)+SUM(Main!$J25:$K25)+SUM(Main!$J29:$K29)+SUM(Main!$J33:$K33)+SUM($B$4:$J$4)),'Gantt Chart'!CD$5&lt;=(SUM(Main!$F5:$G5)+Main!$H5+Main!$I5+SUM(Main!$J5:$K5)+SUM(Main!$J6:$K6)+SUM(Main!$J11:$K11)+SUM(Main!$J17:$K17)+SUM(Main!$J21:$K21)+SUM(Main!$J25:$K25)+SUM(Main!$J29:$K29)+SUM(Main!$J33:$K33)+SUM(Main!$J36:$K36)+SUM($B$4:$J$4))),Main!$S36,0)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E110" s="2">
        <f>IF(AND('Gantt Chart'!CE$5&gt;(SUM(Main!$F5:$G5)+Main!$H5+Main!$I5+SUM(Main!$J5:$K5)+SUM(Main!$J6:$K6)+SUM(Main!$J11:$K11)+SUM(Main!$J17:$K17)+SUM(Main!$J21:$K21)+SUM(Main!$J25:$K25)+SUM(Main!$J29:$K29)+SUM(Main!$J33:$K33)+SUM($B$4:$J$4)),'Gantt Chart'!CE$5&lt;=(SUM(Main!$F5:$G5)+Main!$H5+Main!$I5+SUM(Main!$J5:$K5)+SUM(Main!$J6:$K6)+SUM(Main!$J11:$K11)+SUM(Main!$J17:$K17)+SUM(Main!$J21:$K21)+SUM(Main!$J25:$K25)+SUM(Main!$J29:$K29)+SUM(Main!$J33:$K33)+SUM(Main!$J36:$K36)+SUM($B$4:$J$4))),Main!$S36,0)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F110" s="2">
        <f>IF(AND('Gantt Chart'!CF$5&gt;(SUM(Main!$F5:$G5)+Main!$H5+Main!$I5+SUM(Main!$J5:$K5)+SUM(Main!$J6:$K6)+SUM(Main!$J11:$K11)+SUM(Main!$J17:$K17)+SUM(Main!$J21:$K21)+SUM(Main!$J25:$K25)+SUM(Main!$J29:$K29)+SUM(Main!$J33:$K33)+SUM($B$4:$J$4)),'Gantt Chart'!CF$5&lt;=(SUM(Main!$F5:$G5)+Main!$H5+Main!$I5+SUM(Main!$J5:$K5)+SUM(Main!$J6:$K6)+SUM(Main!$J11:$K11)+SUM(Main!$J17:$K17)+SUM(Main!$J21:$K21)+SUM(Main!$J25:$K25)+SUM(Main!$J29:$K29)+SUM(Main!$J33:$K33)+SUM(Main!$J36:$K36)+SUM($B$4:$J$4))),Main!$S36,0)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G110" s="2">
        <f>IF(AND('Gantt Chart'!CG$5&gt;(SUM(Main!$F5:$G5)+Main!$H5+Main!$I5+SUM(Main!$J5:$K5)+SUM(Main!$J6:$K6)+SUM(Main!$J11:$K11)+SUM(Main!$J17:$K17)+SUM(Main!$J21:$K21)+SUM(Main!$J25:$K25)+SUM(Main!$J29:$K29)+SUM(Main!$J33:$K33)+SUM($B$4:$J$4)),'Gantt Chart'!CG$5&lt;=(SUM(Main!$F5:$G5)+Main!$H5+Main!$I5+SUM(Main!$J5:$K5)+SUM(Main!$J6:$K6)+SUM(Main!$J11:$K11)+SUM(Main!$J17:$K17)+SUM(Main!$J21:$K21)+SUM(Main!$J25:$K25)+SUM(Main!$J29:$K29)+SUM(Main!$J33:$K33)+SUM(Main!$J36:$K36)+SUM($B$4:$J$4))),Main!$S36,0)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H110" s="2">
        <f>IF(AND('Gantt Chart'!CH$5&gt;(SUM(Main!$F5:$G5)+Main!$H5+Main!$I5+SUM(Main!$J5:$K5)+SUM(Main!$J6:$K6)+SUM(Main!$J11:$K11)+SUM(Main!$J17:$K17)+SUM(Main!$J21:$K21)+SUM(Main!$J25:$K25)+SUM(Main!$J29:$K29)+SUM(Main!$J33:$K33)+SUM($B$4:$J$4)),'Gantt Chart'!CH$5&lt;=(SUM(Main!$F5:$G5)+Main!$H5+Main!$I5+SUM(Main!$J5:$K5)+SUM(Main!$J6:$K6)+SUM(Main!$J11:$K11)+SUM(Main!$J17:$K17)+SUM(Main!$J21:$K21)+SUM(Main!$J25:$K25)+SUM(Main!$J29:$K29)+SUM(Main!$J33:$K33)+SUM(Main!$J36:$K36)+SUM($B$4:$J$4))),Main!$S36,0)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I110" s="2">
        <f>IF(AND('Gantt Chart'!CI$5&gt;(SUM(Main!$F5:$G5)+Main!$H5+Main!$I5+SUM(Main!$J5:$K5)+SUM(Main!$J6:$K6)+SUM(Main!$J11:$K11)+SUM(Main!$J17:$K17)+SUM(Main!$J21:$K21)+SUM(Main!$J25:$K25)+SUM(Main!$J29:$K29)+SUM(Main!$J33:$K33)+SUM($B$4:$J$4)),'Gantt Chart'!CI$5&lt;=(SUM(Main!$F5:$G5)+Main!$H5+Main!$I5+SUM(Main!$J5:$K5)+SUM(Main!$J6:$K6)+SUM(Main!$J11:$K11)+SUM(Main!$J17:$K17)+SUM(Main!$J21:$K21)+SUM(Main!$J25:$K25)+SUM(Main!$J29:$K29)+SUM(Main!$J33:$K33)+SUM(Main!$J36:$K36)+SUM($B$4:$J$4))),Main!$S36,0)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J110" s="2">
        <f>IF(AND('Gantt Chart'!CJ$5&gt;(SUM(Main!$F5:$G5)+Main!$H5+Main!$I5+SUM(Main!$J5:$K5)+SUM(Main!$J6:$K6)+SUM(Main!$J11:$K11)+SUM(Main!$J17:$K17)+SUM(Main!$J21:$K21)+SUM(Main!$J25:$K25)+SUM(Main!$J29:$K29)+SUM(Main!$J33:$K33)+SUM($B$4:$J$4)),'Gantt Chart'!CJ$5&lt;=(SUM(Main!$F5:$G5)+Main!$H5+Main!$I5+SUM(Main!$J5:$K5)+SUM(Main!$J6:$K6)+SUM(Main!$J11:$K11)+SUM(Main!$J17:$K17)+SUM(Main!$J21:$K21)+SUM(Main!$J25:$K25)+SUM(Main!$J29:$K29)+SUM(Main!$J33:$K33)+SUM(Main!$J36:$K36)+SUM($B$4:$J$4))),Main!$S36,0)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K110" s="2">
        <f>IF(AND('Gantt Chart'!CK$5&gt;(SUM(Main!$F5:$G5)+Main!$H5+Main!$I5+SUM(Main!$J5:$K5)+SUM(Main!$J6:$K6)+SUM(Main!$J11:$K11)+SUM(Main!$J17:$K17)+SUM(Main!$J21:$K21)+SUM(Main!$J25:$K25)+SUM(Main!$J29:$K29)+SUM(Main!$J33:$K33)+SUM($B$4:$J$4)),'Gantt Chart'!CK$5&lt;=(SUM(Main!$F5:$G5)+Main!$H5+Main!$I5+SUM(Main!$J5:$K5)+SUM(Main!$J6:$K6)+SUM(Main!$J11:$K11)+SUM(Main!$J17:$K17)+SUM(Main!$J21:$K21)+SUM(Main!$J25:$K25)+SUM(Main!$J29:$K29)+SUM(Main!$J33:$K33)+SUM(Main!$J36:$K36)+SUM($B$4:$J$4))),Main!$S36,0)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L110" s="2">
        <f>IF(AND('Gantt Chart'!CL$5&gt;(SUM(Main!$F5:$G5)+Main!$H5+Main!$I5+SUM(Main!$J5:$K5)+SUM(Main!$J6:$K6)+SUM(Main!$J11:$K11)+SUM(Main!$J17:$K17)+SUM(Main!$J21:$K21)+SUM(Main!$J25:$K25)+SUM(Main!$J29:$K29)+SUM(Main!$J33:$K33)+SUM($B$4:$J$4)),'Gantt Chart'!CL$5&lt;=(SUM(Main!$F5:$G5)+Main!$H5+Main!$I5+SUM(Main!$J5:$K5)+SUM(Main!$J6:$K6)+SUM(Main!$J11:$K11)+SUM(Main!$J17:$K17)+SUM(Main!$J21:$K21)+SUM(Main!$J25:$K25)+SUM(Main!$J29:$K29)+SUM(Main!$J33:$K33)+SUM(Main!$J36:$K36)+SUM($B$4:$J$4))),Main!$S36,0)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M110" s="2">
        <f>IF(AND('Gantt Chart'!CM$5&gt;(SUM(Main!$F5:$G5)+Main!$H5+Main!$I5+SUM(Main!$J5:$K5)+SUM(Main!$J6:$K6)+SUM(Main!$J11:$K11)+SUM(Main!$J17:$K17)+SUM(Main!$J21:$K21)+SUM(Main!$J25:$K25)+SUM(Main!$J29:$K29)+SUM(Main!$J33:$K33)+SUM($B$4:$J$4)),'Gantt Chart'!CM$5&lt;=(SUM(Main!$F5:$G5)+Main!$H5+Main!$I5+SUM(Main!$J5:$K5)+SUM(Main!$J6:$K6)+SUM(Main!$J11:$K11)+SUM(Main!$J17:$K17)+SUM(Main!$J21:$K21)+SUM(Main!$J25:$K25)+SUM(Main!$J29:$K29)+SUM(Main!$J33:$K33)+SUM(Main!$J36:$K36)+SUM($B$4:$J$4))),Main!$S36,0)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N110" s="2">
        <f>IF(AND('Gantt Chart'!CN$5&gt;(SUM(Main!$F5:$G5)+Main!$H5+Main!$I5+SUM(Main!$J5:$K5)+SUM(Main!$J6:$K6)+SUM(Main!$J11:$K11)+SUM(Main!$J17:$K17)+SUM(Main!$J21:$K21)+SUM(Main!$J25:$K25)+SUM(Main!$J29:$K29)+SUM(Main!$J33:$K33)+SUM($B$4:$J$4)),'Gantt Chart'!CN$5&lt;=(SUM(Main!$F5:$G5)+Main!$H5+Main!$I5+SUM(Main!$J5:$K5)+SUM(Main!$J6:$K6)+SUM(Main!$J11:$K11)+SUM(Main!$J17:$K17)+SUM(Main!$J21:$K21)+SUM(Main!$J25:$K25)+SUM(Main!$J29:$K29)+SUM(Main!$J33:$K33)+SUM(Main!$J36:$K36)+SUM($B$4:$J$4))),Main!$S36,0)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O110" s="2">
        <f>IF(AND('Gantt Chart'!CO$5&gt;(SUM(Main!$F5:$G5)+Main!$H5+Main!$I5+SUM(Main!$J5:$K5)+SUM(Main!$J6:$K6)+SUM(Main!$J11:$K11)+SUM(Main!$J17:$K17)+SUM(Main!$J21:$K21)+SUM(Main!$J25:$K25)+SUM(Main!$J29:$K29)+SUM(Main!$J33:$K33)+SUM($B$4:$J$4)),'Gantt Chart'!CO$5&lt;=(SUM(Main!$F5:$G5)+Main!$H5+Main!$I5+SUM(Main!$J5:$K5)+SUM(Main!$J6:$K6)+SUM(Main!$J11:$K11)+SUM(Main!$J17:$K17)+SUM(Main!$J21:$K21)+SUM(Main!$J25:$K25)+SUM(Main!$J29:$K29)+SUM(Main!$J33:$K33)+SUM(Main!$J36:$K36)+SUM($B$4:$J$4))),Main!$S36,0)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P110" s="2">
        <f>IF(AND('Gantt Chart'!CP$5&gt;(SUM(Main!$F5:$G5)+Main!$H5+Main!$I5+SUM(Main!$J5:$K5)+SUM(Main!$J6:$K6)+SUM(Main!$J11:$K11)+SUM(Main!$J17:$K17)+SUM(Main!$J21:$K21)+SUM(Main!$J25:$K25)+SUM(Main!$J29:$K29)+SUM(Main!$J33:$K33)+SUM($B$4:$J$4)),'Gantt Chart'!CP$5&lt;=(SUM(Main!$F5:$G5)+Main!$H5+Main!$I5+SUM(Main!$J5:$K5)+SUM(Main!$J6:$K6)+SUM(Main!$J11:$K11)+SUM(Main!$J17:$K17)+SUM(Main!$J21:$K21)+SUM(Main!$J25:$K25)+SUM(Main!$J29:$K29)+SUM(Main!$J33:$K33)+SUM(Main!$J36:$K36)+SUM($B$4:$J$4))),Main!$S36,0)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Q110" s="2">
        <f>IF(AND('Gantt Chart'!CQ$5&gt;(SUM(Main!$F5:$G5)+Main!$H5+Main!$I5+SUM(Main!$J5:$K5)+SUM(Main!$J6:$K6)+SUM(Main!$J11:$K11)+SUM(Main!$J17:$K17)+SUM(Main!$J21:$K21)+SUM(Main!$J25:$K25)+SUM(Main!$J29:$K29)+SUM(Main!$J33:$K33)+SUM($B$4:$J$4)),'Gantt Chart'!CQ$5&lt;=(SUM(Main!$F5:$G5)+Main!$H5+Main!$I5+SUM(Main!$J5:$K5)+SUM(Main!$J6:$K6)+SUM(Main!$J11:$K11)+SUM(Main!$J17:$K17)+SUM(Main!$J21:$K21)+SUM(Main!$J25:$K25)+SUM(Main!$J29:$K29)+SUM(Main!$J33:$K33)+SUM(Main!$J36:$K36)+SUM($B$4:$J$4))),Main!$S36,0)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R110" s="2">
        <f>IF(AND('Gantt Chart'!CR$5&gt;(SUM(Main!$F5:$G5)+Main!$H5+Main!$I5+SUM(Main!$J5:$K5)+SUM(Main!$J6:$K6)+SUM(Main!$J11:$K11)+SUM(Main!$J17:$K17)+SUM(Main!$J21:$K21)+SUM(Main!$J25:$K25)+SUM(Main!$J29:$K29)+SUM(Main!$J33:$K33)+SUM($B$4:$J$4)),'Gantt Chart'!CR$5&lt;=(SUM(Main!$F5:$G5)+Main!$H5+Main!$I5+SUM(Main!$J5:$K5)+SUM(Main!$J6:$K6)+SUM(Main!$J11:$K11)+SUM(Main!$J17:$K17)+SUM(Main!$J21:$K21)+SUM(Main!$J25:$K25)+SUM(Main!$J29:$K29)+SUM(Main!$J33:$K33)+SUM(Main!$J36:$K36)+SUM($B$4:$J$4))),Main!$S36,0)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S110" s="2">
        <f>IF(AND('Gantt Chart'!CS$5&gt;(SUM(Main!$F5:$G5)+Main!$H5+Main!$I5+SUM(Main!$J5:$K5)+SUM(Main!$J6:$K6)+SUM(Main!$J11:$K11)+SUM(Main!$J17:$K17)+SUM(Main!$J21:$K21)+SUM(Main!$J25:$K25)+SUM(Main!$J29:$K29)+SUM(Main!$J33:$K33)+SUM($B$4:$J$4)),'Gantt Chart'!CS$5&lt;=(SUM(Main!$F5:$G5)+Main!$H5+Main!$I5+SUM(Main!$J5:$K5)+SUM(Main!$J6:$K6)+SUM(Main!$J11:$K11)+SUM(Main!$J17:$K17)+SUM(Main!$J21:$K21)+SUM(Main!$J25:$K25)+SUM(Main!$J29:$K29)+SUM(Main!$J33:$K33)+SUM(Main!$J36:$K36)+SUM($B$4:$J$4))),Main!$S36,0)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T110" s="2">
        <f>IF(AND('Gantt Chart'!CT$5&gt;(SUM(Main!$F5:$G5)+Main!$H5+Main!$I5+SUM(Main!$J5:$K5)+SUM(Main!$J6:$K6)+SUM(Main!$J11:$K11)+SUM(Main!$J17:$K17)+SUM(Main!$J21:$K21)+SUM(Main!$J25:$K25)+SUM(Main!$J29:$K29)+SUM(Main!$J33:$K33)+SUM($B$4:$J$4)),'Gantt Chart'!CT$5&lt;=(SUM(Main!$F5:$G5)+Main!$H5+Main!$I5+SUM(Main!$J5:$K5)+SUM(Main!$J6:$K6)+SUM(Main!$J11:$K11)+SUM(Main!$J17:$K17)+SUM(Main!$J21:$K21)+SUM(Main!$J25:$K25)+SUM(Main!$J29:$K29)+SUM(Main!$J33:$K33)+SUM(Main!$J36:$K36)+SUM($B$4:$J$4))),Main!$S36,0)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U110" s="2">
        <f>IF(AND('Gantt Chart'!CU$5&gt;(SUM(Main!$F5:$G5)+Main!$H5+Main!$I5+SUM(Main!$J5:$K5)+SUM(Main!$J6:$K6)+SUM(Main!$J11:$K11)+SUM(Main!$J17:$K17)+SUM(Main!$J21:$K21)+SUM(Main!$J25:$K25)+SUM(Main!$J29:$K29)+SUM(Main!$J33:$K33)+SUM($B$4:$J$4)),'Gantt Chart'!CU$5&lt;=(SUM(Main!$F5:$G5)+Main!$H5+Main!$I5+SUM(Main!$J5:$K5)+SUM(Main!$J6:$K6)+SUM(Main!$J11:$K11)+SUM(Main!$J17:$K17)+SUM(Main!$J21:$K21)+SUM(Main!$J25:$K25)+SUM(Main!$J29:$K29)+SUM(Main!$J33:$K33)+SUM(Main!$J36:$K36)+SUM($B$4:$J$4))),Main!$S36,0)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V110" s="2">
        <f>IF(AND('Gantt Chart'!CV$5&gt;(SUM(Main!$F5:$G5)+Main!$H5+Main!$I5+SUM(Main!$J5:$K5)+SUM(Main!$J6:$K6)+SUM(Main!$J11:$K11)+SUM(Main!$J17:$K17)+SUM(Main!$J21:$K21)+SUM(Main!$J25:$K25)+SUM(Main!$J29:$K29)+SUM(Main!$J33:$K33)+SUM($B$4:$J$4)),'Gantt Chart'!CV$5&lt;=(SUM(Main!$F5:$G5)+Main!$H5+Main!$I5+SUM(Main!$J5:$K5)+SUM(Main!$J6:$K6)+SUM(Main!$J11:$K11)+SUM(Main!$J17:$K17)+SUM(Main!$J21:$K21)+SUM(Main!$J25:$K25)+SUM(Main!$J29:$K29)+SUM(Main!$J33:$K33)+SUM(Main!$J36:$K36)+SUM($B$4:$J$4))),Main!$S36,0)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W110" s="2">
        <f>IF(AND('Gantt Chart'!CW$5&gt;(SUM(Main!$F5:$G5)+Main!$H5+Main!$I5+SUM(Main!$J5:$K5)+SUM(Main!$J6:$K6)+SUM(Main!$J11:$K11)+SUM(Main!$J17:$K17)+SUM(Main!$J21:$K21)+SUM(Main!$J25:$K25)+SUM(Main!$J29:$K29)+SUM(Main!$J33:$K33)+SUM($B$4:$J$4)),'Gantt Chart'!CW$5&lt;=(SUM(Main!$F5:$G5)+Main!$H5+Main!$I5+SUM(Main!$J5:$K5)+SUM(Main!$J6:$K6)+SUM(Main!$J11:$K11)+SUM(Main!$J17:$K17)+SUM(Main!$J21:$K21)+SUM(Main!$J25:$K25)+SUM(Main!$J29:$K29)+SUM(Main!$J33:$K33)+SUM(Main!$J36:$K36)+SUM($B$4:$J$4))),Main!$S36,0)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X110" s="2">
        <f>IF(AND('Gantt Chart'!CX$5&gt;(SUM(Main!$F5:$G5)+Main!$H5+Main!$I5+SUM(Main!$J5:$K5)+SUM(Main!$J6:$K6)+SUM(Main!$J11:$K11)+SUM(Main!$J17:$K17)+SUM(Main!$J21:$K21)+SUM(Main!$J25:$K25)+SUM(Main!$J29:$K29)+SUM(Main!$J33:$K33)+SUM($B$4:$J$4)),'Gantt Chart'!CX$5&lt;=(SUM(Main!$F5:$G5)+Main!$H5+Main!$I5+SUM(Main!$J5:$K5)+SUM(Main!$J6:$K6)+SUM(Main!$J11:$K11)+SUM(Main!$J17:$K17)+SUM(Main!$J21:$K21)+SUM(Main!$J25:$K25)+SUM(Main!$J29:$K29)+SUM(Main!$J33:$K33)+SUM(Main!$J36:$K36)+SUM($B$4:$J$4))),Main!$S36,0)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Y110" s="2">
        <f>IF(AND('Gantt Chart'!CY$5&gt;(SUM(Main!$F5:$G5)+Main!$H5+Main!$I5+SUM(Main!$J5:$K5)+SUM(Main!$J6:$K6)+SUM(Main!$J11:$K11)+SUM(Main!$J17:$K17)+SUM(Main!$J21:$K21)+SUM(Main!$J25:$K25)+SUM(Main!$J29:$K29)+SUM(Main!$J33:$K33)+SUM($B$4:$J$4)),'Gantt Chart'!CY$5&lt;=(SUM(Main!$F5:$G5)+Main!$H5+Main!$I5+SUM(Main!$J5:$K5)+SUM(Main!$J6:$K6)+SUM(Main!$J11:$K11)+SUM(Main!$J17:$K17)+SUM(Main!$J21:$K21)+SUM(Main!$J25:$K25)+SUM(Main!$J29:$K29)+SUM(Main!$J33:$K33)+SUM(Main!$J36:$K36)+SUM($B$4:$J$4))),Main!$S36,0)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Z110" s="2">
        <f>IF(AND('Gantt Chart'!CZ$5&gt;(SUM(Main!$F5:$G5)+Main!$H5+Main!$I5+SUM(Main!$J5:$K5)+SUM(Main!$J6:$K6)+SUM(Main!$J11:$K11)+SUM(Main!$J17:$K17)+SUM(Main!$J21:$K21)+SUM(Main!$J25:$K25)+SUM(Main!$J29:$K29)+SUM(Main!$J33:$K33)+SUM($B$4:$J$4)),'Gantt Chart'!CZ$5&lt;=(SUM(Main!$F5:$G5)+Main!$H5+Main!$I5+SUM(Main!$J5:$K5)+SUM(Main!$J6:$K6)+SUM(Main!$J11:$K11)+SUM(Main!$J17:$K17)+SUM(Main!$J21:$K21)+SUM(Main!$J25:$K25)+SUM(Main!$J29:$K29)+SUM(Main!$J33:$K33)+SUM(Main!$J36:$K36)+SUM($B$4:$J$4))),Main!$S36,0)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A110" s="2">
        <f>IF(AND('Gantt Chart'!DA$5&gt;(SUM(Main!$F5:$G5)+Main!$H5+Main!$I5+SUM(Main!$J5:$K5)+SUM(Main!$J6:$K6)+SUM(Main!$J11:$K11)+SUM(Main!$J17:$K17)+SUM(Main!$J21:$K21)+SUM(Main!$J25:$K25)+SUM(Main!$J29:$K29)+SUM(Main!$J33:$K33)+SUM($B$4:$J$4)),'Gantt Chart'!DA$5&lt;=(SUM(Main!$F5:$G5)+Main!$H5+Main!$I5+SUM(Main!$J5:$K5)+SUM(Main!$J6:$K6)+SUM(Main!$J11:$K11)+SUM(Main!$J17:$K17)+SUM(Main!$J21:$K21)+SUM(Main!$J25:$K25)+SUM(Main!$J29:$K29)+SUM(Main!$J33:$K33)+SUM(Main!$J36:$K36)+SUM($B$4:$J$4))),Main!$S36,0)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B110" s="2">
        <f>IF(AND('Gantt Chart'!DB$5&gt;(SUM(Main!$F5:$G5)+Main!$H5+Main!$I5+SUM(Main!$J5:$K5)+SUM(Main!$J6:$K6)+SUM(Main!$J11:$K11)+SUM(Main!$J17:$K17)+SUM(Main!$J21:$K21)+SUM(Main!$J25:$K25)+SUM(Main!$J29:$K29)+SUM(Main!$J33:$K33)+SUM($B$4:$J$4)),'Gantt Chart'!DB$5&lt;=(SUM(Main!$F5:$G5)+Main!$H5+Main!$I5+SUM(Main!$J5:$K5)+SUM(Main!$J6:$K6)+SUM(Main!$J11:$K11)+SUM(Main!$J17:$K17)+SUM(Main!$J21:$K21)+SUM(Main!$J25:$K25)+SUM(Main!$J29:$K29)+SUM(Main!$J33:$K33)+SUM(Main!$J36:$K36)+SUM($B$4:$J$4))),Main!$S36,0)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C110" s="2">
        <f>IF(AND('Gantt Chart'!DC$5&gt;(SUM(Main!$F5:$G5)+Main!$H5+Main!$I5+SUM(Main!$J5:$K5)+SUM(Main!$J6:$K6)+SUM(Main!$J11:$K11)+SUM(Main!$J17:$K17)+SUM(Main!$J21:$K21)+SUM(Main!$J25:$K25)+SUM(Main!$J29:$K29)+SUM(Main!$J33:$K33)+SUM($B$4:$J$4)),'Gantt Chart'!DC$5&lt;=(SUM(Main!$F5:$G5)+Main!$H5+Main!$I5+SUM(Main!$J5:$K5)+SUM(Main!$J6:$K6)+SUM(Main!$J11:$K11)+SUM(Main!$J17:$K17)+SUM(Main!$J21:$K21)+SUM(Main!$J25:$K25)+SUM(Main!$J29:$K29)+SUM(Main!$J33:$K33)+SUM(Main!$J36:$K36)+SUM($B$4:$J$4))),Main!$S36,0)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D110" s="2">
        <f>IF(AND('Gantt Chart'!DD$5&gt;(SUM(Main!$F5:$G5)+Main!$H5+Main!$I5+SUM(Main!$J5:$K5)+SUM(Main!$J6:$K6)+SUM(Main!$J11:$K11)+SUM(Main!$J17:$K17)+SUM(Main!$J21:$K21)+SUM(Main!$J25:$K25)+SUM(Main!$J29:$K29)+SUM(Main!$J33:$K33)+SUM($B$4:$J$4)),'Gantt Chart'!DD$5&lt;=(SUM(Main!$F5:$G5)+Main!$H5+Main!$I5+SUM(Main!$J5:$K5)+SUM(Main!$J6:$K6)+SUM(Main!$J11:$K11)+SUM(Main!$J17:$K17)+SUM(Main!$J21:$K21)+SUM(Main!$J25:$K25)+SUM(Main!$J29:$K29)+SUM(Main!$J33:$K33)+SUM(Main!$J36:$K36)+SUM($B$4:$J$4))),Main!$S36,0)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E110" s="2">
        <f>IF(AND('Gantt Chart'!DE$5&gt;(SUM(Main!$F5:$G5)+Main!$H5+Main!$I5+SUM(Main!$J5:$K5)+SUM(Main!$J6:$K6)+SUM(Main!$J11:$K11)+SUM(Main!$J17:$K17)+SUM(Main!$J21:$K21)+SUM(Main!$J25:$K25)+SUM(Main!$J29:$K29)+SUM(Main!$J33:$K33)+SUM($B$4:$J$4)),'Gantt Chart'!DE$5&lt;=(SUM(Main!$F5:$G5)+Main!$H5+Main!$I5+SUM(Main!$J5:$K5)+SUM(Main!$J6:$K6)+SUM(Main!$J11:$K11)+SUM(Main!$J17:$K17)+SUM(Main!$J21:$K21)+SUM(Main!$J25:$K25)+SUM(Main!$J29:$K29)+SUM(Main!$J33:$K33)+SUM(Main!$J36:$K36)+SUM($B$4:$J$4))),Main!$S36,0)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F110" s="2">
        <f>IF(AND('Gantt Chart'!DF$5&gt;(SUM(Main!$F5:$G5)+Main!$H5+Main!$I5+SUM(Main!$J5:$K5)+SUM(Main!$J6:$K6)+SUM(Main!$J11:$K11)+SUM(Main!$J17:$K17)+SUM(Main!$J21:$K21)+SUM(Main!$J25:$K25)+SUM(Main!$J29:$K29)+SUM(Main!$J33:$K33)+SUM($B$4:$J$4)),'Gantt Chart'!DF$5&lt;=(SUM(Main!$F5:$G5)+Main!$H5+Main!$I5+SUM(Main!$J5:$K5)+SUM(Main!$J6:$K6)+SUM(Main!$J11:$K11)+SUM(Main!$J17:$K17)+SUM(Main!$J21:$K21)+SUM(Main!$J25:$K25)+SUM(Main!$J29:$K29)+SUM(Main!$J33:$K33)+SUM(Main!$J36:$K36)+SUM($B$4:$J$4))),Main!$S36,0)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G110" s="2">
        <f>IF(AND('Gantt Chart'!DG$5&gt;(SUM(Main!$F5:$G5)+Main!$H5+Main!$I5+SUM(Main!$J5:$K5)+SUM(Main!$J6:$K6)+SUM(Main!$J11:$K11)+SUM(Main!$J17:$K17)+SUM(Main!$J21:$K21)+SUM(Main!$J25:$K25)+SUM(Main!$J29:$K29)+SUM(Main!$J33:$K33)+SUM($B$4:$J$4)),'Gantt Chart'!DG$5&lt;=(SUM(Main!$F5:$G5)+Main!$H5+Main!$I5+SUM(Main!$J5:$K5)+SUM(Main!$J6:$K6)+SUM(Main!$J11:$K11)+SUM(Main!$J17:$K17)+SUM(Main!$J21:$K21)+SUM(Main!$J25:$K25)+SUM(Main!$J29:$K29)+SUM(Main!$J33:$K33)+SUM(Main!$J36:$K36)+SUM($B$4:$J$4))),Main!$S36,0)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H110" s="2">
        <f>IF(AND('Gantt Chart'!DH$5&gt;(SUM(Main!$F5:$G5)+Main!$H5+Main!$I5+SUM(Main!$J5:$K5)+SUM(Main!$J6:$K6)+SUM(Main!$J11:$K11)+SUM(Main!$J17:$K17)+SUM(Main!$J21:$K21)+SUM(Main!$J25:$K25)+SUM(Main!$J29:$K29)+SUM(Main!$J33:$K33)+SUM($B$4:$J$4)),'Gantt Chart'!DH$5&lt;=(SUM(Main!$F5:$G5)+Main!$H5+Main!$I5+SUM(Main!$J5:$K5)+SUM(Main!$J6:$K6)+SUM(Main!$J11:$K11)+SUM(Main!$J17:$K17)+SUM(Main!$J21:$K21)+SUM(Main!$J25:$K25)+SUM(Main!$J29:$K29)+SUM(Main!$J33:$K33)+SUM(Main!$J36:$K36)+SUM($B$4:$J$4))),Main!$S36,0)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I110" s="2">
        <f>IF(AND('Gantt Chart'!DI$5&gt;(SUM(Main!$F5:$G5)+Main!$H5+Main!$I5+SUM(Main!$J5:$K5)+SUM(Main!$J6:$K6)+SUM(Main!$J11:$K11)+SUM(Main!$J17:$K17)+SUM(Main!$J21:$K21)+SUM(Main!$J25:$K25)+SUM(Main!$J29:$K29)+SUM(Main!$J33:$K33)+SUM($B$4:$J$4)),'Gantt Chart'!DI$5&lt;=(SUM(Main!$F5:$G5)+Main!$H5+Main!$I5+SUM(Main!$J5:$K5)+SUM(Main!$J6:$K6)+SUM(Main!$J11:$K11)+SUM(Main!$J17:$K17)+SUM(Main!$J21:$K21)+SUM(Main!$J25:$K25)+SUM(Main!$J29:$K29)+SUM(Main!$J33:$K33)+SUM(Main!$J36:$K36)+SUM($B$4:$J$4))),Main!$S36,0)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J110" s="2">
        <f>IF(AND('Gantt Chart'!DJ$5&gt;(SUM(Main!$F5:$G5)+Main!$H5+Main!$I5+SUM(Main!$J5:$K5)+SUM(Main!$J6:$K6)+SUM(Main!$J11:$K11)+SUM(Main!$J17:$K17)+SUM(Main!$J21:$K21)+SUM(Main!$J25:$K25)+SUM(Main!$J29:$K29)+SUM(Main!$J33:$K33)+SUM($B$4:$J$4)),'Gantt Chart'!DJ$5&lt;=(SUM(Main!$F5:$G5)+Main!$H5+Main!$I5+SUM(Main!$J5:$K5)+SUM(Main!$J6:$K6)+SUM(Main!$J11:$K11)+SUM(Main!$J17:$K17)+SUM(Main!$J21:$K21)+SUM(Main!$J25:$K25)+SUM(Main!$J29:$K29)+SUM(Main!$J33:$K33)+SUM(Main!$J36:$K36)+SUM($B$4:$J$4))),Main!$S36,0)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K110" s="2">
        <f>IF(AND('Gantt Chart'!DK$5&gt;(SUM(Main!$F5:$G5)+Main!$H5+Main!$I5+SUM(Main!$J5:$K5)+SUM(Main!$J6:$K6)+SUM(Main!$J11:$K11)+SUM(Main!$J17:$K17)+SUM(Main!$J21:$K21)+SUM(Main!$J25:$K25)+SUM(Main!$J29:$K29)+SUM(Main!$J33:$K33)+SUM($B$4:$J$4)),'Gantt Chart'!DK$5&lt;=(SUM(Main!$F5:$G5)+Main!$H5+Main!$I5+SUM(Main!$J5:$K5)+SUM(Main!$J6:$K6)+SUM(Main!$J11:$K11)+SUM(Main!$J17:$K17)+SUM(Main!$J21:$K21)+SUM(Main!$J25:$K25)+SUM(Main!$J29:$K29)+SUM(Main!$J33:$K33)+SUM(Main!$J36:$K36)+SUM($B$4:$J$4))),Main!$S36,0)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L110" s="2">
        <f>IF(AND('Gantt Chart'!DL$5&gt;(SUM(Main!$F5:$G5)+Main!$H5+Main!$I5+SUM(Main!$J5:$K5)+SUM(Main!$J6:$K6)+SUM(Main!$J11:$K11)+SUM(Main!$J17:$K17)+SUM(Main!$J21:$K21)+SUM(Main!$J25:$K25)+SUM(Main!$J29:$K29)+SUM(Main!$J33:$K33)+SUM($B$4:$J$4)),'Gantt Chart'!DL$5&lt;=(SUM(Main!$F5:$G5)+Main!$H5+Main!$I5+SUM(Main!$J5:$K5)+SUM(Main!$J6:$K6)+SUM(Main!$J11:$K11)+SUM(Main!$J17:$K17)+SUM(Main!$J21:$K21)+SUM(Main!$J25:$K25)+SUM(Main!$J29:$K29)+SUM(Main!$J33:$K33)+SUM(Main!$J36:$K36)+SUM($B$4:$J$4))),Main!$S36,0)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M110" s="2">
        <f>IF(AND('Gantt Chart'!DM$5&gt;(SUM(Main!$F5:$G5)+Main!$H5+Main!$I5+SUM(Main!$J5:$K5)+SUM(Main!$J6:$K6)+SUM(Main!$J11:$K11)+SUM(Main!$J17:$K17)+SUM(Main!$J21:$K21)+SUM(Main!$J25:$K25)+SUM(Main!$J29:$K29)+SUM(Main!$J33:$K33)+SUM($B$4:$J$4)),'Gantt Chart'!DM$5&lt;=(SUM(Main!$F5:$G5)+Main!$H5+Main!$I5+SUM(Main!$J5:$K5)+SUM(Main!$J6:$K6)+SUM(Main!$J11:$K11)+SUM(Main!$J17:$K17)+SUM(Main!$J21:$K21)+SUM(Main!$J25:$K25)+SUM(Main!$J29:$K29)+SUM(Main!$J33:$K33)+SUM(Main!$J36:$K36)+SUM($B$4:$J$4))),Main!$S36,0)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N110" s="2">
        <f>IF(AND('Gantt Chart'!DN$5&gt;(SUM(Main!$F5:$G5)+Main!$H5+Main!$I5+SUM(Main!$J5:$K5)+SUM(Main!$J6:$K6)+SUM(Main!$J11:$K11)+SUM(Main!$J17:$K17)+SUM(Main!$J21:$K21)+SUM(Main!$J25:$K25)+SUM(Main!$J29:$K29)+SUM(Main!$J33:$K33)+SUM($B$4:$J$4)),'Gantt Chart'!DN$5&lt;=(SUM(Main!$F5:$G5)+Main!$H5+Main!$I5+SUM(Main!$J5:$K5)+SUM(Main!$J6:$K6)+SUM(Main!$J11:$K11)+SUM(Main!$J17:$K17)+SUM(Main!$J21:$K21)+SUM(Main!$J25:$K25)+SUM(Main!$J29:$K29)+SUM(Main!$J33:$K33)+SUM(Main!$J36:$K36)+SUM($B$4:$J$4))),Main!$S36,0)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O110" s="2">
        <f>IF(AND('Gantt Chart'!DO$5&gt;(SUM(Main!$F5:$G5)+Main!$H5+Main!$I5+SUM(Main!$J5:$K5)+SUM(Main!$J6:$K6)+SUM(Main!$J11:$K11)+SUM(Main!$J17:$K17)+SUM(Main!$J21:$K21)+SUM(Main!$J25:$K25)+SUM(Main!$J29:$K29)+SUM(Main!$J33:$K33)+SUM($B$4:$J$4)),'Gantt Chart'!DO$5&lt;=(SUM(Main!$F5:$G5)+Main!$H5+Main!$I5+SUM(Main!$J5:$K5)+SUM(Main!$J6:$K6)+SUM(Main!$J11:$K11)+SUM(Main!$J17:$K17)+SUM(Main!$J21:$K21)+SUM(Main!$J25:$K25)+SUM(Main!$J29:$K29)+SUM(Main!$J33:$K33)+SUM(Main!$J36:$K36)+SUM($B$4:$J$4))),Main!$S36,0)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P110" s="2">
        <f>IF(AND('Gantt Chart'!DP$5&gt;(SUM(Main!$F5:$G5)+Main!$H5+Main!$I5+SUM(Main!$J5:$K5)+SUM(Main!$J6:$K6)+SUM(Main!$J11:$K11)+SUM(Main!$J17:$K17)+SUM(Main!$J21:$K21)+SUM(Main!$J25:$K25)+SUM(Main!$J29:$K29)+SUM(Main!$J33:$K33)+SUM($B$4:$J$4)),'Gantt Chart'!DP$5&lt;=(SUM(Main!$F5:$G5)+Main!$H5+Main!$I5+SUM(Main!$J5:$K5)+SUM(Main!$J6:$K6)+SUM(Main!$J11:$K11)+SUM(Main!$J17:$K17)+SUM(Main!$J21:$K21)+SUM(Main!$J25:$K25)+SUM(Main!$J29:$K29)+SUM(Main!$J33:$K33)+SUM(Main!$J36:$K36)+SUM($B$4:$J$4))),Main!$S36,0)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Q110" s="2">
        <f>IF(AND('Gantt Chart'!DQ$5&gt;(SUM(Main!$F5:$G5)+Main!$H5+Main!$I5+SUM(Main!$J5:$K5)+SUM(Main!$J6:$K6)+SUM(Main!$J11:$K11)+SUM(Main!$J17:$K17)+SUM(Main!$J21:$K21)+SUM(Main!$J25:$K25)+SUM(Main!$J29:$K29)+SUM(Main!$J33:$K33)+SUM($B$4:$J$4)),'Gantt Chart'!DQ$5&lt;=(SUM(Main!$F5:$G5)+Main!$H5+Main!$I5+SUM(Main!$J5:$K5)+SUM(Main!$J6:$K6)+SUM(Main!$J11:$K11)+SUM(Main!$J17:$K17)+SUM(Main!$J21:$K21)+SUM(Main!$J25:$K25)+SUM(Main!$J29:$K29)+SUM(Main!$J33:$K33)+SUM(Main!$J36:$K36)+SUM($B$4:$J$4))),Main!$S36,0)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R110" s="2">
        <f>IF(AND('Gantt Chart'!DR$5&gt;(SUM(Main!$F5:$G5)+Main!$H5+Main!$I5+SUM(Main!$J5:$K5)+SUM(Main!$J6:$K6)+SUM(Main!$J11:$K11)+SUM(Main!$J17:$K17)+SUM(Main!$J21:$K21)+SUM(Main!$J25:$K25)+SUM(Main!$J29:$K29)+SUM(Main!$J33:$K33)+SUM($B$4:$J$4)),'Gantt Chart'!DR$5&lt;=(SUM(Main!$F5:$G5)+Main!$H5+Main!$I5+SUM(Main!$J5:$K5)+SUM(Main!$J6:$K6)+SUM(Main!$J11:$K11)+SUM(Main!$J17:$K17)+SUM(Main!$J21:$K21)+SUM(Main!$J25:$K25)+SUM(Main!$J29:$K29)+SUM(Main!$J33:$K33)+SUM(Main!$J36:$K36)+SUM($B$4:$J$4))),Main!$S36,0)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S110" s="2">
        <f>IF(AND('Gantt Chart'!DS$5&gt;(SUM(Main!$F5:$G5)+Main!$H5+Main!$I5+SUM(Main!$J5:$K5)+SUM(Main!$J6:$K6)+SUM(Main!$J11:$K11)+SUM(Main!$J17:$K17)+SUM(Main!$J21:$K21)+SUM(Main!$J25:$K25)+SUM(Main!$J29:$K29)+SUM(Main!$J33:$K33)+SUM($B$4:$J$4)),'Gantt Chart'!DS$5&lt;=(SUM(Main!$F5:$G5)+Main!$H5+Main!$I5+SUM(Main!$J5:$K5)+SUM(Main!$J6:$K6)+SUM(Main!$J11:$K11)+SUM(Main!$J17:$K17)+SUM(Main!$J21:$K21)+SUM(Main!$J25:$K25)+SUM(Main!$J29:$K29)+SUM(Main!$J33:$K33)+SUM(Main!$J36:$K36)+SUM($B$4:$J$4))),Main!$S36,0)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T110" s="2">
        <f>IF(AND('Gantt Chart'!DT$5&gt;(SUM(Main!$F5:$G5)+Main!$H5+Main!$I5+SUM(Main!$J5:$K5)+SUM(Main!$J6:$K6)+SUM(Main!$J11:$K11)+SUM(Main!$J17:$K17)+SUM(Main!$J21:$K21)+SUM(Main!$J25:$K25)+SUM(Main!$J29:$K29)+SUM(Main!$J33:$K33)+SUM($B$4:$J$4)),'Gantt Chart'!DT$5&lt;=(SUM(Main!$F5:$G5)+Main!$H5+Main!$I5+SUM(Main!$J5:$K5)+SUM(Main!$J6:$K6)+SUM(Main!$J11:$K11)+SUM(Main!$J17:$K17)+SUM(Main!$J21:$K21)+SUM(Main!$J25:$K25)+SUM(Main!$J29:$K29)+SUM(Main!$J33:$K33)+SUM(Main!$J36:$K36)+SUM($B$4:$J$4))),Main!$S36,0)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U110" s="2">
        <f>IF(AND('Gantt Chart'!DU$5&gt;(SUM(Main!$F5:$G5)+Main!$H5+Main!$I5+SUM(Main!$J5:$K5)+SUM(Main!$J6:$K6)+SUM(Main!$J11:$K11)+SUM(Main!$J17:$K17)+SUM(Main!$J21:$K21)+SUM(Main!$J25:$K25)+SUM(Main!$J29:$K29)+SUM(Main!$J33:$K33)+SUM($B$4:$J$4)),'Gantt Chart'!DU$5&lt;=(SUM(Main!$F5:$G5)+Main!$H5+Main!$I5+SUM(Main!$J5:$K5)+SUM(Main!$J6:$K6)+SUM(Main!$J11:$K11)+SUM(Main!$J17:$K17)+SUM(Main!$J21:$K21)+SUM(Main!$J25:$K25)+SUM(Main!$J29:$K29)+SUM(Main!$J33:$K33)+SUM(Main!$J36:$K36)+SUM($B$4:$J$4))),Main!$S36,0)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V110" s="2">
        <f>IF(AND('Gantt Chart'!DV$5&gt;(SUM(Main!$F5:$G5)+Main!$H5+Main!$I5+SUM(Main!$J5:$K5)+SUM(Main!$J6:$K6)+SUM(Main!$J11:$K11)+SUM(Main!$J17:$K17)+SUM(Main!$J21:$K21)+SUM(Main!$J25:$K25)+SUM(Main!$J29:$K29)+SUM(Main!$J33:$K33)+SUM($B$4:$J$4)),'Gantt Chart'!DV$5&lt;=(SUM(Main!$F5:$G5)+Main!$H5+Main!$I5+SUM(Main!$J5:$K5)+SUM(Main!$J6:$K6)+SUM(Main!$J11:$K11)+SUM(Main!$J17:$K17)+SUM(Main!$J21:$K21)+SUM(Main!$J25:$K25)+SUM(Main!$J29:$K29)+SUM(Main!$J33:$K33)+SUM(Main!$J36:$K36)+SUM($B$4:$J$4))),Main!$S36,0)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W110" s="2">
        <f>IF(AND('Gantt Chart'!DW$5&gt;(SUM(Main!$F5:$G5)+Main!$H5+Main!$I5+SUM(Main!$J5:$K5)+SUM(Main!$J6:$K6)+SUM(Main!$J11:$K11)+SUM(Main!$J17:$K17)+SUM(Main!$J21:$K21)+SUM(Main!$J25:$K25)+SUM(Main!$J29:$K29)+SUM(Main!$J33:$K33)+SUM($B$4:$J$4)),'Gantt Chart'!DW$5&lt;=(SUM(Main!$F5:$G5)+Main!$H5+Main!$I5+SUM(Main!$J5:$K5)+SUM(Main!$J6:$K6)+SUM(Main!$J11:$K11)+SUM(Main!$J17:$K17)+SUM(Main!$J21:$K21)+SUM(Main!$J25:$K25)+SUM(Main!$J29:$K29)+SUM(Main!$J33:$K33)+SUM(Main!$J36:$K36)+SUM($B$4:$J$4))),Main!$S36,0)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X110" s="2">
        <f>IF(AND('Gantt Chart'!DX$5&gt;(SUM(Main!$F5:$G5)+Main!$H5+Main!$I5+SUM(Main!$J5:$K5)+SUM(Main!$J6:$K6)+SUM(Main!$J11:$K11)+SUM(Main!$J17:$K17)+SUM(Main!$J21:$K21)+SUM(Main!$J25:$K25)+SUM(Main!$J29:$K29)+SUM(Main!$J33:$K33)+SUM($B$4:$J$4)),'Gantt Chart'!DX$5&lt;=(SUM(Main!$F5:$G5)+Main!$H5+Main!$I5+SUM(Main!$J5:$K5)+SUM(Main!$J6:$K6)+SUM(Main!$J11:$K11)+SUM(Main!$J17:$K17)+SUM(Main!$J21:$K21)+SUM(Main!$J25:$K25)+SUM(Main!$J29:$K29)+SUM(Main!$J33:$K33)+SUM(Main!$J36:$K36)+SUM($B$4:$J$4))),Main!$S36,0)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Y110" s="2">
        <f>IF(AND('Gantt Chart'!DY$5&gt;(SUM(Main!$F5:$G5)+Main!$H5+Main!$I5+SUM(Main!$J5:$K5)+SUM(Main!$J6:$K6)+SUM(Main!$J11:$K11)+SUM(Main!$J17:$K17)+SUM(Main!$J21:$K21)+SUM(Main!$J25:$K25)+SUM(Main!$J29:$K29)+SUM(Main!$J33:$K33)+SUM($B$4:$J$4)),'Gantt Chart'!DY$5&lt;=(SUM(Main!$F5:$G5)+Main!$H5+Main!$I5+SUM(Main!$J5:$K5)+SUM(Main!$J6:$K6)+SUM(Main!$J11:$K11)+SUM(Main!$J17:$K17)+SUM(Main!$J21:$K21)+SUM(Main!$J25:$K25)+SUM(Main!$J29:$K29)+SUM(Main!$J33:$K33)+SUM(Main!$J36:$K36)+SUM($B$4:$J$4))),Main!$S36,0)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Z110" s="2">
        <f>IF(AND('Gantt Chart'!DZ$5&gt;(SUM(Main!$F5:$G5)+Main!$H5+Main!$I5+SUM(Main!$J5:$K5)+SUM(Main!$J6:$K6)+SUM(Main!$J11:$K11)+SUM(Main!$J17:$K17)+SUM(Main!$J21:$K21)+SUM(Main!$J25:$K25)+SUM(Main!$J29:$K29)+SUM(Main!$J33:$K33)+SUM($B$4:$J$4)),'Gantt Chart'!DZ$5&lt;=(SUM(Main!$F5:$G5)+Main!$H5+Main!$I5+SUM(Main!$J5:$K5)+SUM(Main!$J6:$K6)+SUM(Main!$J11:$K11)+SUM(Main!$J17:$K17)+SUM(Main!$J21:$K21)+SUM(Main!$J25:$K25)+SUM(Main!$J29:$K29)+SUM(Main!$J33:$K33)+SUM(Main!$J36:$K36)+SUM($B$4:$J$4))),Main!$S36,0)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A110" s="2">
        <f>IF(AND('Gantt Chart'!EA$5&gt;(SUM(Main!$F5:$G5)+Main!$H5+Main!$I5+SUM(Main!$J5:$K5)+SUM(Main!$J6:$K6)+SUM(Main!$J11:$K11)+SUM(Main!$J17:$K17)+SUM(Main!$J21:$K21)+SUM(Main!$J25:$K25)+SUM(Main!$J29:$K29)+SUM(Main!$J33:$K33)+SUM($B$4:$J$4)),'Gantt Chart'!EA$5&lt;=(SUM(Main!$F5:$G5)+Main!$H5+Main!$I5+SUM(Main!$J5:$K5)+SUM(Main!$J6:$K6)+SUM(Main!$J11:$K11)+SUM(Main!$J17:$K17)+SUM(Main!$J21:$K21)+SUM(Main!$J25:$K25)+SUM(Main!$J29:$K29)+SUM(Main!$J33:$K33)+SUM(Main!$J36:$K36)+SUM($B$4:$J$4))),Main!$S36,0)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B110" s="2">
        <f>IF(AND('Gantt Chart'!EB$5&gt;(SUM(Main!$F5:$G5)+Main!$H5+Main!$I5+SUM(Main!$J5:$K5)+SUM(Main!$J6:$K6)+SUM(Main!$J11:$K11)+SUM(Main!$J17:$K17)+SUM(Main!$J21:$K21)+SUM(Main!$J25:$K25)+SUM(Main!$J29:$K29)+SUM(Main!$J33:$K33)+SUM($B$4:$J$4)),'Gantt Chart'!EB$5&lt;=(SUM(Main!$F5:$G5)+Main!$H5+Main!$I5+SUM(Main!$J5:$K5)+SUM(Main!$J6:$K6)+SUM(Main!$J11:$K11)+SUM(Main!$J17:$K17)+SUM(Main!$J21:$K21)+SUM(Main!$J25:$K25)+SUM(Main!$J29:$K29)+SUM(Main!$J33:$K33)+SUM(Main!$J36:$K36)+SUM($B$4:$J$4))),Main!$S36,0)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C110" s="2">
        <f>IF(AND('Gantt Chart'!EC$5&gt;(SUM(Main!$F5:$G5)+Main!$H5+Main!$I5+SUM(Main!$J5:$K5)+SUM(Main!$J6:$K6)+SUM(Main!$J11:$K11)+SUM(Main!$J17:$K17)+SUM(Main!$J21:$K21)+SUM(Main!$J25:$K25)+SUM(Main!$J29:$K29)+SUM(Main!$J33:$K33)+SUM($B$4:$J$4)),'Gantt Chart'!EC$5&lt;=(SUM(Main!$F5:$G5)+Main!$H5+Main!$I5+SUM(Main!$J5:$K5)+SUM(Main!$J6:$K6)+SUM(Main!$J11:$K11)+SUM(Main!$J17:$K17)+SUM(Main!$J21:$K21)+SUM(Main!$J25:$K25)+SUM(Main!$J29:$K29)+SUM(Main!$J33:$K33)+SUM(Main!$J36:$K36)+SUM($B$4:$J$4))),Main!$S36,0)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D110" s="2">
        <f>IF(AND('Gantt Chart'!ED$5&gt;(SUM(Main!$F5:$G5)+Main!$H5+Main!$I5+SUM(Main!$J5:$K5)+SUM(Main!$J6:$K6)+SUM(Main!$J11:$K11)+SUM(Main!$J17:$K17)+SUM(Main!$J21:$K21)+SUM(Main!$J25:$K25)+SUM(Main!$J29:$K29)+SUM(Main!$J33:$K33)+SUM($B$4:$J$4)),'Gantt Chart'!ED$5&lt;=(SUM(Main!$F5:$G5)+Main!$H5+Main!$I5+SUM(Main!$J5:$K5)+SUM(Main!$J6:$K6)+SUM(Main!$J11:$K11)+SUM(Main!$J17:$K17)+SUM(Main!$J21:$K21)+SUM(Main!$J25:$K25)+SUM(Main!$J29:$K29)+SUM(Main!$J33:$K33)+SUM(Main!$J36:$K36)+SUM($B$4:$J$4))),Main!$S36,0)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E110" s="2">
        <f>IF(AND('Gantt Chart'!EE$5&gt;(SUM(Main!$F5:$G5)+Main!$H5+Main!$I5+SUM(Main!$J5:$K5)+SUM(Main!$J6:$K6)+SUM(Main!$J11:$K11)+SUM(Main!$J17:$K17)+SUM(Main!$J21:$K21)+SUM(Main!$J25:$K25)+SUM(Main!$J29:$K29)+SUM(Main!$J33:$K33)+SUM($B$4:$J$4)),'Gantt Chart'!EE$5&lt;=(SUM(Main!$F5:$G5)+Main!$H5+Main!$I5+SUM(Main!$J5:$K5)+SUM(Main!$J6:$K6)+SUM(Main!$J11:$K11)+SUM(Main!$J17:$K17)+SUM(Main!$J21:$K21)+SUM(Main!$J25:$K25)+SUM(Main!$J29:$K29)+SUM(Main!$J33:$K33)+SUM(Main!$J36:$K36)+SUM($B$4:$J$4))),Main!$S36,0)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F110" s="2">
        <f>IF(AND('Gantt Chart'!EF$5&gt;(SUM(Main!$F5:$G5)+Main!$H5+Main!$I5+SUM(Main!$J5:$K5)+SUM(Main!$J6:$K6)+SUM(Main!$J11:$K11)+SUM(Main!$J17:$K17)+SUM(Main!$J21:$K21)+SUM(Main!$J25:$K25)+SUM(Main!$J29:$K29)+SUM(Main!$J33:$K33)+SUM($B$4:$J$4)),'Gantt Chart'!EF$5&lt;=(SUM(Main!$F5:$G5)+Main!$H5+Main!$I5+SUM(Main!$J5:$K5)+SUM(Main!$J6:$K6)+SUM(Main!$J11:$K11)+SUM(Main!$J17:$K17)+SUM(Main!$J21:$K21)+SUM(Main!$J25:$K25)+SUM(Main!$J29:$K29)+SUM(Main!$J33:$K33)+SUM(Main!$J36:$K36)+SUM($B$4:$J$4))),Main!$S36,0)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G110" s="2">
        <f>IF(AND('Gantt Chart'!EG$5&gt;(SUM(Main!$F5:$G5)+Main!$H5+Main!$I5+SUM(Main!$J5:$K5)+SUM(Main!$J6:$K6)+SUM(Main!$J11:$K11)+SUM(Main!$J17:$K17)+SUM(Main!$J21:$K21)+SUM(Main!$J25:$K25)+SUM(Main!$J29:$K29)+SUM(Main!$J33:$K33)+SUM($B$4:$J$4)),'Gantt Chart'!EG$5&lt;=(SUM(Main!$F5:$G5)+Main!$H5+Main!$I5+SUM(Main!$J5:$K5)+SUM(Main!$J6:$K6)+SUM(Main!$J11:$K11)+SUM(Main!$J17:$K17)+SUM(Main!$J21:$K21)+SUM(Main!$J25:$K25)+SUM(Main!$J29:$K29)+SUM(Main!$J33:$K33)+SUM(Main!$J36:$K36)+SUM($B$4:$J$4))),Main!$S36,0)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H110" s="2">
        <f>IF(AND('Gantt Chart'!EH$5&gt;(SUM(Main!$F5:$G5)+Main!$H5+Main!$I5+SUM(Main!$J5:$K5)+SUM(Main!$J6:$K6)+SUM(Main!$J11:$K11)+SUM(Main!$J17:$K17)+SUM(Main!$J21:$K21)+SUM(Main!$J25:$K25)+SUM(Main!$J29:$K29)+SUM(Main!$J33:$K33)+SUM($B$4:$J$4)),'Gantt Chart'!EH$5&lt;=(SUM(Main!$F5:$G5)+Main!$H5+Main!$I5+SUM(Main!$J5:$K5)+SUM(Main!$J6:$K6)+SUM(Main!$J11:$K11)+SUM(Main!$J17:$K17)+SUM(Main!$J21:$K21)+SUM(Main!$J25:$K25)+SUM(Main!$J29:$K29)+SUM(Main!$J33:$K33)+SUM(Main!$J36:$K36)+SUM($B$4:$J$4))),Main!$S36,0)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I110" s="2">
        <f>IF(AND('Gantt Chart'!EI$5&gt;(SUM(Main!$F5:$G5)+Main!$H5+Main!$I5+SUM(Main!$J5:$K5)+SUM(Main!$J6:$K6)+SUM(Main!$J11:$K11)+SUM(Main!$J17:$K17)+SUM(Main!$J21:$K21)+SUM(Main!$J25:$K25)+SUM(Main!$J29:$K29)+SUM(Main!$J33:$K33)+SUM($B$4:$J$4)),'Gantt Chart'!EI$5&lt;=(SUM(Main!$F5:$G5)+Main!$H5+Main!$I5+SUM(Main!$J5:$K5)+SUM(Main!$J6:$K6)+SUM(Main!$J11:$K11)+SUM(Main!$J17:$K17)+SUM(Main!$J21:$K21)+SUM(Main!$J25:$K25)+SUM(Main!$J29:$K29)+SUM(Main!$J33:$K33)+SUM(Main!$J36:$K36)+SUM($B$4:$J$4))),Main!$S36,0)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J110" s="2">
        <f>IF(AND('Gantt Chart'!EJ$5&gt;(SUM(Main!$F5:$G5)+Main!$H5+Main!$I5+SUM(Main!$J5:$K5)+SUM(Main!$J6:$K6)+SUM(Main!$J11:$K11)+SUM(Main!$J17:$K17)+SUM(Main!$J21:$K21)+SUM(Main!$J25:$K25)+SUM(Main!$J29:$K29)+SUM(Main!$J33:$K33)+SUM($B$4:$J$4)),'Gantt Chart'!EJ$5&lt;=(SUM(Main!$F5:$G5)+Main!$H5+Main!$I5+SUM(Main!$J5:$K5)+SUM(Main!$J6:$K6)+SUM(Main!$J11:$K11)+SUM(Main!$J17:$K17)+SUM(Main!$J21:$K21)+SUM(Main!$J25:$K25)+SUM(Main!$J29:$K29)+SUM(Main!$J33:$K33)+SUM(Main!$J36:$K36)+SUM($B$4:$J$4))),Main!$S36,0)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K110" s="2">
        <f>IF(AND('Gantt Chart'!EK$5&gt;(SUM(Main!$F5:$G5)+Main!$H5+Main!$I5+SUM(Main!$J5:$K5)+SUM(Main!$J6:$K6)+SUM(Main!$J11:$K11)+SUM(Main!$J17:$K17)+SUM(Main!$J21:$K21)+SUM(Main!$J25:$K25)+SUM(Main!$J29:$K29)+SUM(Main!$J33:$K33)+SUM($B$4:$J$4)),'Gantt Chart'!EK$5&lt;=(SUM(Main!$F5:$G5)+Main!$H5+Main!$I5+SUM(Main!$J5:$K5)+SUM(Main!$J6:$K6)+SUM(Main!$J11:$K11)+SUM(Main!$J17:$K17)+SUM(Main!$J21:$K21)+SUM(Main!$J25:$K25)+SUM(Main!$J29:$K29)+SUM(Main!$J33:$K33)+SUM(Main!$J36:$K36)+SUM($B$4:$J$4))),Main!$S36,0)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L110" s="2">
        <f>IF(AND('Gantt Chart'!EL$5&gt;(SUM(Main!$F5:$G5)+Main!$H5+Main!$I5+SUM(Main!$J5:$K5)+SUM(Main!$J6:$K6)+SUM(Main!$J11:$K11)+SUM(Main!$J17:$K17)+SUM(Main!$J21:$K21)+SUM(Main!$J25:$K25)+SUM(Main!$J29:$K29)+SUM(Main!$J33:$K33)+SUM($B$4:$J$4)),'Gantt Chart'!EL$5&lt;=(SUM(Main!$F5:$G5)+Main!$H5+Main!$I5+SUM(Main!$J5:$K5)+SUM(Main!$J6:$K6)+SUM(Main!$J11:$K11)+SUM(Main!$J17:$K17)+SUM(Main!$J21:$K21)+SUM(Main!$J25:$K25)+SUM(Main!$J29:$K29)+SUM(Main!$J33:$K33)+SUM(Main!$J36:$K36)+SUM($B$4:$J$4))),Main!$S36,0)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M110" s="2">
        <f>IF(AND('Gantt Chart'!EM$5&gt;(SUM(Main!$F5:$G5)+Main!$H5+Main!$I5+SUM(Main!$J5:$K5)+SUM(Main!$J6:$K6)+SUM(Main!$J11:$K11)+SUM(Main!$J17:$K17)+SUM(Main!$J21:$K21)+SUM(Main!$J25:$K25)+SUM(Main!$J29:$K29)+SUM(Main!$J33:$K33)+SUM($B$4:$J$4)),'Gantt Chart'!EM$5&lt;=(SUM(Main!$F5:$G5)+Main!$H5+Main!$I5+SUM(Main!$J5:$K5)+SUM(Main!$J6:$K6)+SUM(Main!$J11:$K11)+SUM(Main!$J17:$K17)+SUM(Main!$J21:$K21)+SUM(Main!$J25:$K25)+SUM(Main!$J29:$K29)+SUM(Main!$J33:$K33)+SUM(Main!$J36:$K36)+SUM($B$4:$J$4))),Main!$S36,0)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N110" s="2">
        <f>IF(AND('Gantt Chart'!EN$5&gt;(SUM(Main!$F5:$G5)+Main!$H5+Main!$I5+SUM(Main!$J5:$K5)+SUM(Main!$J6:$K6)+SUM(Main!$J11:$K11)+SUM(Main!$J17:$K17)+SUM(Main!$J21:$K21)+SUM(Main!$J25:$K25)+SUM(Main!$J29:$K29)+SUM(Main!$J33:$K33)+SUM($B$4:$J$4)),'Gantt Chart'!EN$5&lt;=(SUM(Main!$F5:$G5)+Main!$H5+Main!$I5+SUM(Main!$J5:$K5)+SUM(Main!$J6:$K6)+SUM(Main!$J11:$K11)+SUM(Main!$J17:$K17)+SUM(Main!$J21:$K21)+SUM(Main!$J25:$K25)+SUM(Main!$J29:$K29)+SUM(Main!$J33:$K33)+SUM(Main!$J36:$K36)+SUM($B$4:$J$4))),Main!$S36,0)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O110" s="2">
        <f>IF(AND('Gantt Chart'!EO$5&gt;(SUM(Main!$F5:$G5)+Main!$H5+Main!$I5+SUM(Main!$J5:$K5)+SUM(Main!$J6:$K6)+SUM(Main!$J11:$K11)+SUM(Main!$J17:$K17)+SUM(Main!$J21:$K21)+SUM(Main!$J25:$K25)+SUM(Main!$J29:$K29)+SUM(Main!$J33:$K33)+SUM($B$4:$J$4)),'Gantt Chart'!EO$5&lt;=(SUM(Main!$F5:$G5)+Main!$H5+Main!$I5+SUM(Main!$J5:$K5)+SUM(Main!$J6:$K6)+SUM(Main!$J11:$K11)+SUM(Main!$J17:$K17)+SUM(Main!$J21:$K21)+SUM(Main!$J25:$K25)+SUM(Main!$J29:$K29)+SUM(Main!$J33:$K33)+SUM(Main!$J36:$K36)+SUM($B$4:$J$4))),Main!$S36,0)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P110" s="2">
        <f>IF(AND('Gantt Chart'!EP$5&gt;(SUM(Main!$F5:$G5)+Main!$H5+Main!$I5+SUM(Main!$J5:$K5)+SUM(Main!$J6:$K6)+SUM(Main!$J11:$K11)+SUM(Main!$J17:$K17)+SUM(Main!$J21:$K21)+SUM(Main!$J25:$K25)+SUM(Main!$J29:$K29)+SUM(Main!$J33:$K33)+SUM($B$4:$J$4)),'Gantt Chart'!EP$5&lt;=(SUM(Main!$F5:$G5)+Main!$H5+Main!$I5+SUM(Main!$J5:$K5)+SUM(Main!$J6:$K6)+SUM(Main!$J11:$K11)+SUM(Main!$J17:$K17)+SUM(Main!$J21:$K21)+SUM(Main!$J25:$K25)+SUM(Main!$J29:$K29)+SUM(Main!$J33:$K33)+SUM(Main!$J36:$K36)+SUM($B$4:$J$4))),Main!$S36,0)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Q110" s="2">
        <f>IF(AND('Gantt Chart'!EQ$5&gt;(SUM(Main!$F5:$G5)+Main!$H5+Main!$I5+SUM(Main!$J5:$K5)+SUM(Main!$J6:$K6)+SUM(Main!$J11:$K11)+SUM(Main!$J17:$K17)+SUM(Main!$J21:$K21)+SUM(Main!$J25:$K25)+SUM(Main!$J29:$K29)+SUM(Main!$J33:$K33)+SUM($B$4:$J$4)),'Gantt Chart'!EQ$5&lt;=(SUM(Main!$F5:$G5)+Main!$H5+Main!$I5+SUM(Main!$J5:$K5)+SUM(Main!$J6:$K6)+SUM(Main!$J11:$K11)+SUM(Main!$J17:$K17)+SUM(Main!$J21:$K21)+SUM(Main!$J25:$K25)+SUM(Main!$J29:$K29)+SUM(Main!$J33:$K33)+SUM(Main!$J36:$K36)+SUM($B$4:$J$4))),Main!$S36,0)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R110" s="2">
        <f>IF(AND('Gantt Chart'!ER$5&gt;(SUM(Main!$F5:$G5)+Main!$H5+Main!$I5+SUM(Main!$J5:$K5)+SUM(Main!$J6:$K6)+SUM(Main!$J11:$K11)+SUM(Main!$J17:$K17)+SUM(Main!$J21:$K21)+SUM(Main!$J25:$K25)+SUM(Main!$J29:$K29)+SUM(Main!$J33:$K33)+SUM($B$4:$J$4)),'Gantt Chart'!ER$5&lt;=(SUM(Main!$F5:$G5)+Main!$H5+Main!$I5+SUM(Main!$J5:$K5)+SUM(Main!$J6:$K6)+SUM(Main!$J11:$K11)+SUM(Main!$J17:$K17)+SUM(Main!$J21:$K21)+SUM(Main!$J25:$K25)+SUM(Main!$J29:$K29)+SUM(Main!$J33:$K33)+SUM(Main!$J36:$K36)+SUM($B$4:$J$4))),Main!$S36,0)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S110" s="2">
        <f>IF(AND('Gantt Chart'!ES$5&gt;(SUM(Main!$F5:$G5)+Main!$H5+Main!$I5+SUM(Main!$J5:$K5)+SUM(Main!$J6:$K6)+SUM(Main!$J11:$K11)+SUM(Main!$J17:$K17)+SUM(Main!$J21:$K21)+SUM(Main!$J25:$K25)+SUM(Main!$J29:$K29)+SUM(Main!$J33:$K33)+SUM($B$4:$J$4)),'Gantt Chart'!ES$5&lt;=(SUM(Main!$F5:$G5)+Main!$H5+Main!$I5+SUM(Main!$J5:$K5)+SUM(Main!$J6:$K6)+SUM(Main!$J11:$K11)+SUM(Main!$J17:$K17)+SUM(Main!$J21:$K21)+SUM(Main!$J25:$K25)+SUM(Main!$J29:$K29)+SUM(Main!$J33:$K33)+SUM(Main!$J36:$K36)+SUM($B$4:$J$4))),Main!$S36,0)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T110" s="2">
        <f>IF(AND('Gantt Chart'!ET$5&gt;(SUM(Main!$F5:$G5)+Main!$H5+Main!$I5+SUM(Main!$J5:$K5)+SUM(Main!$J6:$K6)+SUM(Main!$J11:$K11)+SUM(Main!$J17:$K17)+SUM(Main!$J21:$K21)+SUM(Main!$J25:$K25)+SUM(Main!$J29:$K29)+SUM(Main!$J33:$K33)+SUM($B$4:$J$4)),'Gantt Chart'!ET$5&lt;=(SUM(Main!$F5:$G5)+Main!$H5+Main!$I5+SUM(Main!$J5:$K5)+SUM(Main!$J6:$K6)+SUM(Main!$J11:$K11)+SUM(Main!$J17:$K17)+SUM(Main!$J21:$K21)+SUM(Main!$J25:$K25)+SUM(Main!$J29:$K29)+SUM(Main!$J33:$K33)+SUM(Main!$J36:$K36)+SUM($B$4:$J$4))),Main!$S36,0)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U110" s="2">
        <f>IF(AND('Gantt Chart'!EU$5&gt;(SUM(Main!$F5:$G5)+Main!$H5+Main!$I5+SUM(Main!$J5:$K5)+SUM(Main!$J6:$K6)+SUM(Main!$J11:$K11)+SUM(Main!$J17:$K17)+SUM(Main!$J21:$K21)+SUM(Main!$J25:$K25)+SUM(Main!$J29:$K29)+SUM(Main!$J33:$K33)+SUM($B$4:$J$4)),'Gantt Chart'!EU$5&lt;=(SUM(Main!$F5:$G5)+Main!$H5+Main!$I5+SUM(Main!$J5:$K5)+SUM(Main!$J6:$K6)+SUM(Main!$J11:$K11)+SUM(Main!$J17:$K17)+SUM(Main!$J21:$K21)+SUM(Main!$J25:$K25)+SUM(Main!$J29:$K29)+SUM(Main!$J33:$K33)+SUM(Main!$J36:$K36)+SUM($B$4:$J$4))),Main!$S36,0)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V110" s="2">
        <f>IF(AND('Gantt Chart'!EV$5&gt;(SUM(Main!$F5:$G5)+Main!$H5+Main!$I5+SUM(Main!$J5:$K5)+SUM(Main!$J6:$K6)+SUM(Main!$J11:$K11)+SUM(Main!$J17:$K17)+SUM(Main!$J21:$K21)+SUM(Main!$J25:$K25)+SUM(Main!$J29:$K29)+SUM(Main!$J33:$K33)+SUM($B$4:$J$4)),'Gantt Chart'!EV$5&lt;=(SUM(Main!$F5:$G5)+Main!$H5+Main!$I5+SUM(Main!$J5:$K5)+SUM(Main!$J6:$K6)+SUM(Main!$J11:$K11)+SUM(Main!$J17:$K17)+SUM(Main!$J21:$K21)+SUM(Main!$J25:$K25)+SUM(Main!$J29:$K29)+SUM(Main!$J33:$K33)+SUM(Main!$J36:$K36)+SUM($B$4:$J$4))),Main!$S36,0)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W110" s="2">
        <f>IF(AND('Gantt Chart'!EW$5&gt;(SUM(Main!$F5:$G5)+Main!$H5+Main!$I5+SUM(Main!$J5:$K5)+SUM(Main!$J6:$K6)+SUM(Main!$J11:$K11)+SUM(Main!$J17:$K17)+SUM(Main!$J21:$K21)+SUM(Main!$J25:$K25)+SUM(Main!$J29:$K29)+SUM(Main!$J33:$K33)+SUM($B$4:$J$4)),'Gantt Chart'!EW$5&lt;=(SUM(Main!$F5:$G5)+Main!$H5+Main!$I5+SUM(Main!$J5:$K5)+SUM(Main!$J6:$K6)+SUM(Main!$J11:$K11)+SUM(Main!$J17:$K17)+SUM(Main!$J21:$K21)+SUM(Main!$J25:$K25)+SUM(Main!$J29:$K29)+SUM(Main!$J33:$K33)+SUM(Main!$J36:$K36)+SUM($B$4:$J$4))),Main!$S36,0)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X110" s="2">
        <f>IF(AND('Gantt Chart'!EX$5&gt;(SUM(Main!$F5:$G5)+Main!$H5+Main!$I5+SUM(Main!$J5:$K5)+SUM(Main!$J6:$K6)+SUM(Main!$J11:$K11)+SUM(Main!$J17:$K17)+SUM(Main!$J21:$K21)+SUM(Main!$J25:$K25)+SUM(Main!$J29:$K29)+SUM(Main!$J33:$K33)+SUM($B$4:$J$4)),'Gantt Chart'!EX$5&lt;=(SUM(Main!$F5:$G5)+Main!$H5+Main!$I5+SUM(Main!$J5:$K5)+SUM(Main!$J6:$K6)+SUM(Main!$J11:$K11)+SUM(Main!$J17:$K17)+SUM(Main!$J21:$K21)+SUM(Main!$J25:$K25)+SUM(Main!$J29:$K29)+SUM(Main!$J33:$K33)+SUM(Main!$J36:$K36)+SUM($B$4:$J$4))),Main!$S36,0)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Y110" s="2">
        <f>IF(AND('Gantt Chart'!EY$5&gt;(SUM(Main!$F5:$G5)+Main!$H5+Main!$I5+SUM(Main!$J5:$K5)+SUM(Main!$J6:$K6)+SUM(Main!$J11:$K11)+SUM(Main!$J17:$K17)+SUM(Main!$J21:$K21)+SUM(Main!$J25:$K25)+SUM(Main!$J29:$K29)+SUM(Main!$J33:$K33)+SUM($B$4:$J$4)),'Gantt Chart'!EY$5&lt;=(SUM(Main!$F5:$G5)+Main!$H5+Main!$I5+SUM(Main!$J5:$K5)+SUM(Main!$J6:$K6)+SUM(Main!$J11:$K11)+SUM(Main!$J17:$K17)+SUM(Main!$J21:$K21)+SUM(Main!$J25:$K25)+SUM(Main!$J29:$K29)+SUM(Main!$J33:$K33)+SUM(Main!$J36:$K36)+SUM($B$4:$J$4))),Main!$S36,0)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Z110" s="2">
        <f>IF(AND('Gantt Chart'!EZ$5&gt;(SUM(Main!$F5:$G5)+Main!$H5+Main!$I5+SUM(Main!$J5:$K5)+SUM(Main!$J6:$K6)+SUM(Main!$J11:$K11)+SUM(Main!$J17:$K17)+SUM(Main!$J21:$K21)+SUM(Main!$J25:$K25)+SUM(Main!$J29:$K29)+SUM(Main!$J33:$K33)+SUM($B$4:$J$4)),'Gantt Chart'!EZ$5&lt;=(SUM(Main!$F5:$G5)+Main!$H5+Main!$I5+SUM(Main!$J5:$K5)+SUM(Main!$J6:$K6)+SUM(Main!$J11:$K11)+SUM(Main!$J17:$K17)+SUM(Main!$J21:$K21)+SUM(Main!$J25:$K25)+SUM(Main!$J29:$K29)+SUM(Main!$J33:$K33)+SUM(Main!$J36:$K36)+SUM($B$4:$J$4))),Main!$S36,0)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A110" s="2">
        <f>IF(AND('Gantt Chart'!FA$5&gt;(SUM(Main!$F5:$G5)+Main!$H5+Main!$I5+SUM(Main!$J5:$K5)+SUM(Main!$J6:$K6)+SUM(Main!$J11:$K11)+SUM(Main!$J17:$K17)+SUM(Main!$J21:$K21)+SUM(Main!$J25:$K25)+SUM(Main!$J29:$K29)+SUM(Main!$J33:$K33)+SUM($B$4:$J$4)),'Gantt Chart'!FA$5&lt;=(SUM(Main!$F5:$G5)+Main!$H5+Main!$I5+SUM(Main!$J5:$K5)+SUM(Main!$J6:$K6)+SUM(Main!$J11:$K11)+SUM(Main!$J17:$K17)+SUM(Main!$J21:$K21)+SUM(Main!$J25:$K25)+SUM(Main!$J29:$K29)+SUM(Main!$J33:$K33)+SUM(Main!$J36:$K36)+SUM($B$4:$J$4))),Main!$S36,0)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B110" s="2">
        <f>IF(AND('Gantt Chart'!FB$5&gt;(SUM(Main!$F5:$G5)+Main!$H5+Main!$I5+SUM(Main!$J5:$K5)+SUM(Main!$J6:$K6)+SUM(Main!$J11:$K11)+SUM(Main!$J17:$K17)+SUM(Main!$J21:$K21)+SUM(Main!$J25:$K25)+SUM(Main!$J29:$K29)+SUM(Main!$J33:$K33)+SUM($B$4:$J$4)),'Gantt Chart'!FB$5&lt;=(SUM(Main!$F5:$G5)+Main!$H5+Main!$I5+SUM(Main!$J5:$K5)+SUM(Main!$J6:$K6)+SUM(Main!$J11:$K11)+SUM(Main!$J17:$K17)+SUM(Main!$J21:$K21)+SUM(Main!$J25:$K25)+SUM(Main!$J29:$K29)+SUM(Main!$J33:$K33)+SUM(Main!$J36:$K36)+SUM($B$4:$J$4))),Main!$S36,0)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C110" s="2">
        <f>IF(AND('Gantt Chart'!FC$5&gt;(SUM(Main!$F5:$G5)+Main!$H5+Main!$I5+SUM(Main!$J5:$K5)+SUM(Main!$J6:$K6)+SUM(Main!$J11:$K11)+SUM(Main!$J17:$K17)+SUM(Main!$J21:$K21)+SUM(Main!$J25:$K25)+SUM(Main!$J29:$K29)+SUM(Main!$J33:$K33)+SUM($B$4:$J$4)),'Gantt Chart'!FC$5&lt;=(SUM(Main!$F5:$G5)+Main!$H5+Main!$I5+SUM(Main!$J5:$K5)+SUM(Main!$J6:$K6)+SUM(Main!$J11:$K11)+SUM(Main!$J17:$K17)+SUM(Main!$J21:$K21)+SUM(Main!$J25:$K25)+SUM(Main!$J29:$K29)+SUM(Main!$J33:$K33)+SUM(Main!$J36:$K36)+SUM($B$4:$J$4))),Main!$S36,0)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D110" s="2">
        <f>IF(AND('Gantt Chart'!FD$5&gt;(SUM(Main!$F5:$G5)+Main!$H5+Main!$I5+SUM(Main!$J5:$K5)+SUM(Main!$J6:$K6)+SUM(Main!$J11:$K11)+SUM(Main!$J17:$K17)+SUM(Main!$J21:$K21)+SUM(Main!$J25:$K25)+SUM(Main!$J29:$K29)+SUM(Main!$J33:$K33)+SUM($B$4:$J$4)),'Gantt Chart'!FD$5&lt;=(SUM(Main!$F5:$G5)+Main!$H5+Main!$I5+SUM(Main!$J5:$K5)+SUM(Main!$J6:$K6)+SUM(Main!$J11:$K11)+SUM(Main!$J17:$K17)+SUM(Main!$J21:$K21)+SUM(Main!$J25:$K25)+SUM(Main!$J29:$K29)+SUM(Main!$J33:$K33)+SUM(Main!$J36:$K36)+SUM($B$4:$J$4))),Main!$S36,0)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E110" s="2">
        <f>IF(AND('Gantt Chart'!FE$5&gt;(SUM(Main!$F5:$G5)+Main!$H5+Main!$I5+SUM(Main!$J5:$K5)+SUM(Main!$J6:$K6)+SUM(Main!$J11:$K11)+SUM(Main!$J17:$K17)+SUM(Main!$J21:$K21)+SUM(Main!$J25:$K25)+SUM(Main!$J29:$K29)+SUM(Main!$J33:$K33)+SUM($B$4:$J$4)),'Gantt Chart'!FE$5&lt;=(SUM(Main!$F5:$G5)+Main!$H5+Main!$I5+SUM(Main!$J5:$K5)+SUM(Main!$J6:$K6)+SUM(Main!$J11:$K11)+SUM(Main!$J17:$K17)+SUM(Main!$J21:$K21)+SUM(Main!$J25:$K25)+SUM(Main!$J29:$K29)+SUM(Main!$J33:$K33)+SUM(Main!$J36:$K36)+SUM($B$4:$J$4))),Main!$S36,0)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F110" s="2">
        <f>IF(AND('Gantt Chart'!FF$5&gt;(SUM(Main!$F5:$G5)+Main!$H5+Main!$I5+SUM(Main!$J5:$K5)+SUM(Main!$J6:$K6)+SUM(Main!$J11:$K11)+SUM(Main!$J17:$K17)+SUM(Main!$J21:$K21)+SUM(Main!$J25:$K25)+SUM(Main!$J29:$K29)+SUM(Main!$J33:$K33)+SUM($B$4:$J$4)),'Gantt Chart'!FF$5&lt;=(SUM(Main!$F5:$G5)+Main!$H5+Main!$I5+SUM(Main!$J5:$K5)+SUM(Main!$J6:$K6)+SUM(Main!$J11:$K11)+SUM(Main!$J17:$K17)+SUM(Main!$J21:$K21)+SUM(Main!$J25:$K25)+SUM(Main!$J29:$K29)+SUM(Main!$J33:$K33)+SUM(Main!$J36:$K36)+SUM($B$4:$J$4))),Main!$S36,0)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G110" s="2">
        <f>IF(AND('Gantt Chart'!FG$5&gt;(SUM(Main!$F5:$G5)+Main!$H5+Main!$I5+SUM(Main!$J5:$K5)+SUM(Main!$J6:$K6)+SUM(Main!$J11:$K11)+SUM(Main!$J17:$K17)+SUM(Main!$J21:$K21)+SUM(Main!$J25:$K25)+SUM(Main!$J29:$K29)+SUM(Main!$J33:$K33)+SUM($B$4:$J$4)),'Gantt Chart'!FG$5&lt;=(SUM(Main!$F5:$G5)+Main!$H5+Main!$I5+SUM(Main!$J5:$K5)+SUM(Main!$J6:$K6)+SUM(Main!$J11:$K11)+SUM(Main!$J17:$K17)+SUM(Main!$J21:$K21)+SUM(Main!$J25:$K25)+SUM(Main!$J29:$K29)+SUM(Main!$J33:$K33)+SUM(Main!$J36:$K36)+SUM($B$4:$J$4))),Main!$S36,0)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H110" s="2">
        <f>IF(AND('Gantt Chart'!FH$5&gt;(SUM(Main!$F5:$G5)+Main!$H5+Main!$I5+SUM(Main!$J5:$K5)+SUM(Main!$J6:$K6)+SUM(Main!$J11:$K11)+SUM(Main!$J17:$K17)+SUM(Main!$J21:$K21)+SUM(Main!$J25:$K25)+SUM(Main!$J29:$K29)+SUM(Main!$J33:$K33)+SUM($B$4:$J$4)),'Gantt Chart'!FH$5&lt;=(SUM(Main!$F5:$G5)+Main!$H5+Main!$I5+SUM(Main!$J5:$K5)+SUM(Main!$J6:$K6)+SUM(Main!$J11:$K11)+SUM(Main!$J17:$K17)+SUM(Main!$J21:$K21)+SUM(Main!$J25:$K25)+SUM(Main!$J29:$K29)+SUM(Main!$J33:$K33)+SUM(Main!$J36:$K36)+SUM($B$4:$J$4))),Main!$S36,0)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I110" s="2">
        <f>IF(AND('Gantt Chart'!FI$5&gt;(SUM(Main!$F5:$G5)+Main!$H5+Main!$I5+SUM(Main!$J5:$K5)+SUM(Main!$J6:$K6)+SUM(Main!$J11:$K11)+SUM(Main!$J17:$K17)+SUM(Main!$J21:$K21)+SUM(Main!$J25:$K25)+SUM(Main!$J29:$K29)+SUM(Main!$J33:$K33)+SUM($B$4:$J$4)),'Gantt Chart'!FI$5&lt;=(SUM(Main!$F5:$G5)+Main!$H5+Main!$I5+SUM(Main!$J5:$K5)+SUM(Main!$J6:$K6)+SUM(Main!$J11:$K11)+SUM(Main!$J17:$K17)+SUM(Main!$J21:$K21)+SUM(Main!$J25:$K25)+SUM(Main!$J29:$K29)+SUM(Main!$J33:$K33)+SUM(Main!$J36:$K36)+SUM($B$4:$J$4))),Main!$S36,0)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J110" s="2">
        <f>IF(AND('Gantt Chart'!FJ$5&gt;(SUM(Main!$F5:$G5)+Main!$H5+Main!$I5+SUM(Main!$J5:$K5)+SUM(Main!$J6:$K6)+SUM(Main!$J11:$K11)+SUM(Main!$J17:$K17)+SUM(Main!$J21:$K21)+SUM(Main!$J25:$K25)+SUM(Main!$J29:$K29)+SUM(Main!$J33:$K33)+SUM($B$4:$J$4)),'Gantt Chart'!FJ$5&lt;=(SUM(Main!$F5:$G5)+Main!$H5+Main!$I5+SUM(Main!$J5:$K5)+SUM(Main!$J6:$K6)+SUM(Main!$J11:$K11)+SUM(Main!$J17:$K17)+SUM(Main!$J21:$K21)+SUM(Main!$J25:$K25)+SUM(Main!$J29:$K29)+SUM(Main!$J33:$K33)+SUM(Main!$J36:$K36)+SUM($B$4:$J$4))),Main!$S36,0)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K110" s="2">
        <f>IF(AND('Gantt Chart'!FK$5&gt;(SUM(Main!$F5:$G5)+Main!$H5+Main!$I5+SUM(Main!$J5:$K5)+SUM(Main!$J6:$K6)+SUM(Main!$J11:$K11)+SUM(Main!$J17:$K17)+SUM(Main!$J21:$K21)+SUM(Main!$J25:$K25)+SUM(Main!$J29:$K29)+SUM(Main!$J33:$K33)+SUM($B$4:$J$4)),'Gantt Chart'!FK$5&lt;=(SUM(Main!$F5:$G5)+Main!$H5+Main!$I5+SUM(Main!$J5:$K5)+SUM(Main!$J6:$K6)+SUM(Main!$J11:$K11)+SUM(Main!$J17:$K17)+SUM(Main!$J21:$K21)+SUM(Main!$J25:$K25)+SUM(Main!$J29:$K29)+SUM(Main!$J33:$K33)+SUM(Main!$J36:$K36)+SUM($B$4:$J$4))),Main!$S36,0)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L110" s="2">
        <f>IF(AND('Gantt Chart'!FL$5&gt;(SUM(Main!$F5:$G5)+Main!$H5+Main!$I5+SUM(Main!$J5:$K5)+SUM(Main!$J6:$K6)+SUM(Main!$J11:$K11)+SUM(Main!$J17:$K17)+SUM(Main!$J21:$K21)+SUM(Main!$J25:$K25)+SUM(Main!$J29:$K29)+SUM(Main!$J33:$K33)+SUM($B$4:$J$4)),'Gantt Chart'!FL$5&lt;=(SUM(Main!$F5:$G5)+Main!$H5+Main!$I5+SUM(Main!$J5:$K5)+SUM(Main!$J6:$K6)+SUM(Main!$J11:$K11)+SUM(Main!$J17:$K17)+SUM(Main!$J21:$K21)+SUM(Main!$J25:$K25)+SUM(Main!$J29:$K29)+SUM(Main!$J33:$K33)+SUM(Main!$J36:$K36)+SUM($B$4:$J$4))),Main!$S36,0)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M110" s="2">
        <f>IF(AND('Gantt Chart'!FM$5&gt;(SUM(Main!$F5:$G5)+Main!$H5+Main!$I5+SUM(Main!$J5:$K5)+SUM(Main!$J6:$K6)+SUM(Main!$J11:$K11)+SUM(Main!$J17:$K17)+SUM(Main!$J21:$K21)+SUM(Main!$J25:$K25)+SUM(Main!$J29:$K29)+SUM(Main!$J33:$K33)+SUM($B$4:$J$4)),'Gantt Chart'!FM$5&lt;=(SUM(Main!$F5:$G5)+Main!$H5+Main!$I5+SUM(Main!$J5:$K5)+SUM(Main!$J6:$K6)+SUM(Main!$J11:$K11)+SUM(Main!$J17:$K17)+SUM(Main!$J21:$K21)+SUM(Main!$J25:$K25)+SUM(Main!$J29:$K29)+SUM(Main!$J33:$K33)+SUM(Main!$J36:$K36)+SUM($B$4:$J$4))),Main!$S36,0)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N110" s="2">
        <f>IF(AND('Gantt Chart'!FN$5&gt;(SUM(Main!$F5:$G5)+Main!$H5+Main!$I5+SUM(Main!$J5:$K5)+SUM(Main!$J6:$K6)+SUM(Main!$J11:$K11)+SUM(Main!$J17:$K17)+SUM(Main!$J21:$K21)+SUM(Main!$J25:$K25)+SUM(Main!$J29:$K29)+SUM(Main!$J33:$K33)+SUM($B$4:$J$4)),'Gantt Chart'!FN$5&lt;=(SUM(Main!$F5:$G5)+Main!$H5+Main!$I5+SUM(Main!$J5:$K5)+SUM(Main!$J6:$K6)+SUM(Main!$J11:$K11)+SUM(Main!$J17:$K17)+SUM(Main!$J21:$K21)+SUM(Main!$J25:$K25)+SUM(Main!$J29:$K29)+SUM(Main!$J33:$K33)+SUM(Main!$J36:$K36)+SUM($B$4:$J$4))),Main!$S36,0)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O110" s="2">
        <f>IF(AND('Gantt Chart'!FO$5&gt;(SUM(Main!$F5:$G5)+Main!$H5+Main!$I5+SUM(Main!$J5:$K5)+SUM(Main!$J6:$K6)+SUM(Main!$J11:$K11)+SUM(Main!$J17:$K17)+SUM(Main!$J21:$K21)+SUM(Main!$J25:$K25)+SUM(Main!$J29:$K29)+SUM(Main!$J33:$K33)+SUM($B$4:$J$4)),'Gantt Chart'!FO$5&lt;=(SUM(Main!$F5:$G5)+Main!$H5+Main!$I5+SUM(Main!$J5:$K5)+SUM(Main!$J6:$K6)+SUM(Main!$J11:$K11)+SUM(Main!$J17:$K17)+SUM(Main!$J21:$K21)+SUM(Main!$J25:$K25)+SUM(Main!$J29:$K29)+SUM(Main!$J33:$K33)+SUM(Main!$J36:$K36)+SUM($B$4:$J$4))),Main!$S36,0)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P110" s="2">
        <f>IF(AND('Gantt Chart'!FP$5&gt;(SUM(Main!$F5:$G5)+Main!$H5+Main!$I5+SUM(Main!$J5:$K5)+SUM(Main!$J6:$K6)+SUM(Main!$J11:$K11)+SUM(Main!$J17:$K17)+SUM(Main!$J21:$K21)+SUM(Main!$J25:$K25)+SUM(Main!$J29:$K29)+SUM(Main!$J33:$K33)+SUM($B$4:$J$4)),'Gantt Chart'!FP$5&lt;=(SUM(Main!$F5:$G5)+Main!$H5+Main!$I5+SUM(Main!$J5:$K5)+SUM(Main!$J6:$K6)+SUM(Main!$J11:$K11)+SUM(Main!$J17:$K17)+SUM(Main!$J21:$K21)+SUM(Main!$J25:$K25)+SUM(Main!$J29:$K29)+SUM(Main!$J33:$K33)+SUM(Main!$J36:$K36)+SUM($B$4:$J$4))),Main!$S36,0)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Q110" s="2">
        <f>IF(AND('Gantt Chart'!FQ$5&gt;(SUM(Main!$F5:$G5)+Main!$H5+Main!$I5+SUM(Main!$J5:$K5)+SUM(Main!$J6:$K6)+SUM(Main!$J11:$K11)+SUM(Main!$J17:$K17)+SUM(Main!$J21:$K21)+SUM(Main!$J25:$K25)+SUM(Main!$J29:$K29)+SUM(Main!$J33:$K33)+SUM($B$4:$J$4)),'Gantt Chart'!FQ$5&lt;=(SUM(Main!$F5:$G5)+Main!$H5+Main!$I5+SUM(Main!$J5:$K5)+SUM(Main!$J6:$K6)+SUM(Main!$J11:$K11)+SUM(Main!$J17:$K17)+SUM(Main!$J21:$K21)+SUM(Main!$J25:$K25)+SUM(Main!$J29:$K29)+SUM(Main!$J33:$K33)+SUM(Main!$J36:$K36)+SUM($B$4:$J$4))),Main!$S36,0)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R110" s="2">
        <f>IF(AND('Gantt Chart'!FR$5&gt;(SUM(Main!$F5:$G5)+Main!$H5+Main!$I5+SUM(Main!$J5:$K5)+SUM(Main!$J6:$K6)+SUM(Main!$J11:$K11)+SUM(Main!$J17:$K17)+SUM(Main!$J21:$K21)+SUM(Main!$J25:$K25)+SUM(Main!$J29:$K29)+SUM(Main!$J33:$K33)+SUM($B$4:$J$4)),'Gantt Chart'!FR$5&lt;=(SUM(Main!$F5:$G5)+Main!$H5+Main!$I5+SUM(Main!$J5:$K5)+SUM(Main!$J6:$K6)+SUM(Main!$J11:$K11)+SUM(Main!$J17:$K17)+SUM(Main!$J21:$K21)+SUM(Main!$J25:$K25)+SUM(Main!$J29:$K29)+SUM(Main!$J33:$K33)+SUM(Main!$J36:$K36)+SUM($B$4:$J$4))),Main!$S36,0)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S110" s="2">
        <f>IF(AND('Gantt Chart'!FS$5&gt;(SUM(Main!$F5:$G5)+Main!$H5+Main!$I5+SUM(Main!$J5:$K5)+SUM(Main!$J6:$K6)+SUM(Main!$J11:$K11)+SUM(Main!$J17:$K17)+SUM(Main!$J21:$K21)+SUM(Main!$J25:$K25)+SUM(Main!$J29:$K29)+SUM(Main!$J33:$K33)+SUM($B$4:$J$4)),'Gantt Chart'!FS$5&lt;=(SUM(Main!$F5:$G5)+Main!$H5+Main!$I5+SUM(Main!$J5:$K5)+SUM(Main!$J6:$K6)+SUM(Main!$J11:$K11)+SUM(Main!$J17:$K17)+SUM(Main!$J21:$K21)+SUM(Main!$J25:$K25)+SUM(Main!$J29:$K29)+SUM(Main!$J33:$K33)+SUM(Main!$J36:$K36)+SUM($B$4:$J$4))),Main!$S36,0)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T110" s="2">
        <f>IF(AND('Gantt Chart'!FT$5&gt;(SUM(Main!$F5:$G5)+Main!$H5+Main!$I5+SUM(Main!$J5:$K5)+SUM(Main!$J6:$K6)+SUM(Main!$J11:$K11)+SUM(Main!$J17:$K17)+SUM(Main!$J21:$K21)+SUM(Main!$J25:$K25)+SUM(Main!$J29:$K29)+SUM(Main!$J33:$K33)+SUM($B$4:$J$4)),'Gantt Chart'!FT$5&lt;=(SUM(Main!$F5:$G5)+Main!$H5+Main!$I5+SUM(Main!$J5:$K5)+SUM(Main!$J6:$K6)+SUM(Main!$J11:$K11)+SUM(Main!$J17:$K17)+SUM(Main!$J21:$K21)+SUM(Main!$J25:$K25)+SUM(Main!$J29:$K29)+SUM(Main!$J33:$K33)+SUM(Main!$J36:$K36)+SUM($B$4:$J$4))),Main!$S36,0)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U110" s="2">
        <f>IF(AND('Gantt Chart'!FU$5&gt;(SUM(Main!$F5:$G5)+Main!$H5+Main!$I5+SUM(Main!$J5:$K5)+SUM(Main!$J6:$K6)+SUM(Main!$J11:$K11)+SUM(Main!$J17:$K17)+SUM(Main!$J21:$K21)+SUM(Main!$J25:$K25)+SUM(Main!$J29:$K29)+SUM(Main!$J33:$K33)+SUM($B$4:$J$4)),'Gantt Chart'!FU$5&lt;=(SUM(Main!$F5:$G5)+Main!$H5+Main!$I5+SUM(Main!$J5:$K5)+SUM(Main!$J6:$K6)+SUM(Main!$J11:$K11)+SUM(Main!$J17:$K17)+SUM(Main!$J21:$K21)+SUM(Main!$J25:$K25)+SUM(Main!$J29:$K29)+SUM(Main!$J33:$K33)+SUM(Main!$J36:$K36)+SUM($B$4:$J$4))),Main!$S36,0)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V110" s="2">
        <f>IF(AND('Gantt Chart'!FV$5&gt;(SUM(Main!$F5:$G5)+Main!$H5+Main!$I5+SUM(Main!$J5:$K5)+SUM(Main!$J6:$K6)+SUM(Main!$J11:$K11)+SUM(Main!$J17:$K17)+SUM(Main!$J21:$K21)+SUM(Main!$J25:$K25)+SUM(Main!$J29:$K29)+SUM(Main!$J33:$K33)+SUM($B$4:$J$4)),'Gantt Chart'!FV$5&lt;=(SUM(Main!$F5:$G5)+Main!$H5+Main!$I5+SUM(Main!$J5:$K5)+SUM(Main!$J6:$K6)+SUM(Main!$J11:$K11)+SUM(Main!$J17:$K17)+SUM(Main!$J21:$K21)+SUM(Main!$J25:$K25)+SUM(Main!$J29:$K29)+SUM(Main!$J33:$K33)+SUM(Main!$J36:$K36)+SUM($B$4:$J$4))),Main!$S36,0)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W110" s="2">
        <f>IF(AND('Gantt Chart'!FW$5&gt;(SUM(Main!$F5:$G5)+Main!$H5+Main!$I5+SUM(Main!$J5:$K5)+SUM(Main!$J6:$K6)+SUM(Main!$J11:$K11)+SUM(Main!$J17:$K17)+SUM(Main!$J21:$K21)+SUM(Main!$J25:$K25)+SUM(Main!$J29:$K29)+SUM(Main!$J33:$K33)+SUM($B$4:$J$4)),'Gantt Chart'!FW$5&lt;=(SUM(Main!$F5:$G5)+Main!$H5+Main!$I5+SUM(Main!$J5:$K5)+SUM(Main!$J6:$K6)+SUM(Main!$J11:$K11)+SUM(Main!$J17:$K17)+SUM(Main!$J21:$K21)+SUM(Main!$J25:$K25)+SUM(Main!$J29:$K29)+SUM(Main!$J33:$K33)+SUM(Main!$J36:$K36)+SUM($B$4:$J$4))),Main!$S36,0)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X110" s="2">
        <f>IF(AND('Gantt Chart'!FX$5&gt;(SUM(Main!$F5:$G5)+Main!$H5+Main!$I5+SUM(Main!$J5:$K5)+SUM(Main!$J6:$K6)+SUM(Main!$J11:$K11)+SUM(Main!$J17:$K17)+SUM(Main!$J21:$K21)+SUM(Main!$J25:$K25)+SUM(Main!$J29:$K29)+SUM(Main!$J33:$K33)+SUM($B$4:$J$4)),'Gantt Chart'!FX$5&lt;=(SUM(Main!$F5:$G5)+Main!$H5+Main!$I5+SUM(Main!$J5:$K5)+SUM(Main!$J6:$K6)+SUM(Main!$J11:$K11)+SUM(Main!$J17:$K17)+SUM(Main!$J21:$K21)+SUM(Main!$J25:$K25)+SUM(Main!$J29:$K29)+SUM(Main!$J33:$K33)+SUM(Main!$J36:$K36)+SUM($B$4:$J$4))),Main!$S36,0)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Y110" s="2">
        <f>IF(AND('Gantt Chart'!FY$5&gt;(SUM(Main!$F5:$G5)+Main!$H5+Main!$I5+SUM(Main!$J5:$K5)+SUM(Main!$J6:$K6)+SUM(Main!$J11:$K11)+SUM(Main!$J17:$K17)+SUM(Main!$J21:$K21)+SUM(Main!$J25:$K25)+SUM(Main!$J29:$K29)+SUM(Main!$J33:$K33)+SUM($B$4:$J$4)),'Gantt Chart'!FY$5&lt;=(SUM(Main!$F5:$G5)+Main!$H5+Main!$I5+SUM(Main!$J5:$K5)+SUM(Main!$J6:$K6)+SUM(Main!$J11:$K11)+SUM(Main!$J17:$K17)+SUM(Main!$J21:$K21)+SUM(Main!$J25:$K25)+SUM(Main!$J29:$K29)+SUM(Main!$J33:$K33)+SUM(Main!$J36:$K36)+SUM($B$4:$J$4))),Main!$S36,0)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Z110" s="2">
        <f>IF(AND('Gantt Chart'!FZ$5&gt;(SUM(Main!$F5:$G5)+Main!$H5+Main!$I5+SUM(Main!$J5:$K5)+SUM(Main!$J6:$K6)+SUM(Main!$J11:$K11)+SUM(Main!$J17:$K17)+SUM(Main!$J21:$K21)+SUM(Main!$J25:$K25)+SUM(Main!$J29:$K29)+SUM(Main!$J33:$K33)+SUM($B$4:$J$4)),'Gantt Chart'!FZ$5&lt;=(SUM(Main!$F5:$G5)+Main!$H5+Main!$I5+SUM(Main!$J5:$K5)+SUM(Main!$J6:$K6)+SUM(Main!$J11:$K11)+SUM(Main!$J17:$K17)+SUM(Main!$J21:$K21)+SUM(Main!$J25:$K25)+SUM(Main!$J29:$K29)+SUM(Main!$J33:$K33)+SUM(Main!$J36:$K36)+SUM($B$4:$J$4))),Main!$S36,0)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A110" s="2">
        <f>IF(AND('Gantt Chart'!GA$5&gt;(SUM(Main!$F5:$G5)+Main!$H5+Main!$I5+SUM(Main!$J5:$K5)+SUM(Main!$J6:$K6)+SUM(Main!$J11:$K11)+SUM(Main!$J17:$K17)+SUM(Main!$J21:$K21)+SUM(Main!$J25:$K25)+SUM(Main!$J29:$K29)+SUM(Main!$J33:$K33)+SUM($B$4:$J$4)),'Gantt Chart'!GA$5&lt;=(SUM(Main!$F5:$G5)+Main!$H5+Main!$I5+SUM(Main!$J5:$K5)+SUM(Main!$J6:$K6)+SUM(Main!$J11:$K11)+SUM(Main!$J17:$K17)+SUM(Main!$J21:$K21)+SUM(Main!$J25:$K25)+SUM(Main!$J29:$K29)+SUM(Main!$J33:$K33)+SUM(Main!$J36:$K36)+SUM($B$4:$J$4))),Main!$S36,0)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B110" s="2">
        <f>IF(AND('Gantt Chart'!GB$5&gt;(SUM(Main!$F5:$G5)+Main!$H5+Main!$I5+SUM(Main!$J5:$K5)+SUM(Main!$J6:$K6)+SUM(Main!$J11:$K11)+SUM(Main!$J17:$K17)+SUM(Main!$J21:$K21)+SUM(Main!$J25:$K25)+SUM(Main!$J29:$K29)+SUM(Main!$J33:$K33)+SUM($B$4:$J$4)),'Gantt Chart'!GB$5&lt;=(SUM(Main!$F5:$G5)+Main!$H5+Main!$I5+SUM(Main!$J5:$K5)+SUM(Main!$J6:$K6)+SUM(Main!$J11:$K11)+SUM(Main!$J17:$K17)+SUM(Main!$J21:$K21)+SUM(Main!$J25:$K25)+SUM(Main!$J29:$K29)+SUM(Main!$J33:$K33)+SUM(Main!$J36:$K36)+SUM($B$4:$J$4))),Main!$S36,0)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C110" s="2">
        <f>IF(AND('Gantt Chart'!GC$5&gt;(SUM(Main!$F5:$G5)+Main!$H5+Main!$I5+SUM(Main!$J5:$K5)+SUM(Main!$J6:$K6)+SUM(Main!$J11:$K11)+SUM(Main!$J17:$K17)+SUM(Main!$J21:$K21)+SUM(Main!$J25:$K25)+SUM(Main!$J29:$K29)+SUM(Main!$J33:$K33)+SUM($B$4:$J$4)),'Gantt Chart'!GC$5&lt;=(SUM(Main!$F5:$G5)+Main!$H5+Main!$I5+SUM(Main!$J5:$K5)+SUM(Main!$J6:$K6)+SUM(Main!$J11:$K11)+SUM(Main!$J17:$K17)+SUM(Main!$J21:$K21)+SUM(Main!$J25:$K25)+SUM(Main!$J29:$K29)+SUM(Main!$J33:$K33)+SUM(Main!$J36:$K36)+SUM($B$4:$J$4))),Main!$S36,0)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D110" s="2">
        <f>IF(AND('Gantt Chart'!GD$5&gt;(SUM(Main!$F5:$G5)+Main!$H5+Main!$I5+SUM(Main!$J5:$K5)+SUM(Main!$J6:$K6)+SUM(Main!$J11:$K11)+SUM(Main!$J17:$K17)+SUM(Main!$J21:$K21)+SUM(Main!$J25:$K25)+SUM(Main!$J29:$K29)+SUM(Main!$J33:$K33)+SUM($B$4:$J$4)),'Gantt Chart'!GD$5&lt;=(SUM(Main!$F5:$G5)+Main!$H5+Main!$I5+SUM(Main!$J5:$K5)+SUM(Main!$J6:$K6)+SUM(Main!$J11:$K11)+SUM(Main!$J17:$K17)+SUM(Main!$J21:$K21)+SUM(Main!$J25:$K25)+SUM(Main!$J29:$K29)+SUM(Main!$J33:$K33)+SUM(Main!$J36:$K36)+SUM($B$4:$J$4))),Main!$S36,0)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E110" s="2">
        <f>IF(AND('Gantt Chart'!GE$5&gt;(SUM(Main!$F5:$G5)+Main!$H5+Main!$I5+SUM(Main!$J5:$K5)+SUM(Main!$J6:$K6)+SUM(Main!$J11:$K11)+SUM(Main!$J17:$K17)+SUM(Main!$J21:$K21)+SUM(Main!$J25:$K25)+SUM(Main!$J29:$K29)+SUM(Main!$J33:$K33)+SUM($B$4:$J$4)),'Gantt Chart'!GE$5&lt;=(SUM(Main!$F5:$G5)+Main!$H5+Main!$I5+SUM(Main!$J5:$K5)+SUM(Main!$J6:$K6)+SUM(Main!$J11:$K11)+SUM(Main!$J17:$K17)+SUM(Main!$J21:$K21)+SUM(Main!$J25:$K25)+SUM(Main!$J29:$K29)+SUM(Main!$J33:$K33)+SUM(Main!$J36:$K36)+SUM($B$4:$J$4))),Main!$S36,0)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F110" s="2">
        <f>IF(AND('Gantt Chart'!GF$5&gt;(SUM(Main!$F5:$G5)+Main!$H5+Main!$I5+SUM(Main!$J5:$K5)+SUM(Main!$J6:$K6)+SUM(Main!$J11:$K11)+SUM(Main!$J17:$K17)+SUM(Main!$J21:$K21)+SUM(Main!$J25:$K25)+SUM(Main!$J29:$K29)+SUM(Main!$J33:$K33)+SUM($B$4:$J$4)),'Gantt Chart'!GF$5&lt;=(SUM(Main!$F5:$G5)+Main!$H5+Main!$I5+SUM(Main!$J5:$K5)+SUM(Main!$J6:$K6)+SUM(Main!$J11:$K11)+SUM(Main!$J17:$K17)+SUM(Main!$J21:$K21)+SUM(Main!$J25:$K25)+SUM(Main!$J29:$K29)+SUM(Main!$J33:$K33)+SUM(Main!$J36:$K36)+SUM($B$4:$J$4))),Main!$S36,0)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G110" s="2">
        <f>IF(AND('Gantt Chart'!GG$5&gt;(SUM(Main!$F5:$G5)+Main!$H5+Main!$I5+SUM(Main!$J5:$K5)+SUM(Main!$J6:$K6)+SUM(Main!$J11:$K11)+SUM(Main!$J17:$K17)+SUM(Main!$J21:$K21)+SUM(Main!$J25:$K25)+SUM(Main!$J29:$K29)+SUM(Main!$J33:$K33)+SUM($B$4:$J$4)),'Gantt Chart'!GG$5&lt;=(SUM(Main!$F5:$G5)+Main!$H5+Main!$I5+SUM(Main!$J5:$K5)+SUM(Main!$J6:$K6)+SUM(Main!$J11:$K11)+SUM(Main!$J17:$K17)+SUM(Main!$J21:$K21)+SUM(Main!$J25:$K25)+SUM(Main!$J29:$K29)+SUM(Main!$J33:$K33)+SUM(Main!$J36:$K36)+SUM($B$4:$J$4))),Main!$S36,0)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H110" s="2">
        <f>IF(AND('Gantt Chart'!GH$5&gt;(SUM(Main!$F5:$G5)+Main!$H5+Main!$I5+SUM(Main!$J5:$K5)+SUM(Main!$J6:$K6)+SUM(Main!$J11:$K11)+SUM(Main!$J17:$K17)+SUM(Main!$J21:$K21)+SUM(Main!$J25:$K25)+SUM(Main!$J29:$K29)+SUM(Main!$J33:$K33)+SUM($B$4:$J$4)),'Gantt Chart'!GH$5&lt;=(SUM(Main!$F5:$G5)+Main!$H5+Main!$I5+SUM(Main!$J5:$K5)+SUM(Main!$J6:$K6)+SUM(Main!$J11:$K11)+SUM(Main!$J17:$K17)+SUM(Main!$J21:$K21)+SUM(Main!$J25:$K25)+SUM(Main!$J29:$K29)+SUM(Main!$J33:$K33)+SUM(Main!$J36:$K36)+SUM($B$4:$J$4))),Main!$S36,0)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I110" s="2">
        <f>IF(AND('Gantt Chart'!GI$5&gt;(SUM(Main!$F5:$G5)+Main!$H5+Main!$I5+SUM(Main!$J5:$K5)+SUM(Main!$J6:$K6)+SUM(Main!$J11:$K11)+SUM(Main!$J17:$K17)+SUM(Main!$J21:$K21)+SUM(Main!$J25:$K25)+SUM(Main!$J29:$K29)+SUM(Main!$J33:$K33)+SUM($B$4:$J$4)),'Gantt Chart'!GI$5&lt;=(SUM(Main!$F5:$G5)+Main!$H5+Main!$I5+SUM(Main!$J5:$K5)+SUM(Main!$J6:$K6)+SUM(Main!$J11:$K11)+SUM(Main!$J17:$K17)+SUM(Main!$J21:$K21)+SUM(Main!$J25:$K25)+SUM(Main!$J29:$K29)+SUM(Main!$J33:$K33)+SUM(Main!$J36:$K36)+SUM($B$4:$J$4))),Main!$S36,0)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J110" s="2">
        <f>IF(AND('Gantt Chart'!GJ$5&gt;(SUM(Main!$F5:$G5)+Main!$H5+Main!$I5+SUM(Main!$J5:$K5)+SUM(Main!$J6:$K6)+SUM(Main!$J11:$K11)+SUM(Main!$J17:$K17)+SUM(Main!$J21:$K21)+SUM(Main!$J25:$K25)+SUM(Main!$J29:$K29)+SUM(Main!$J33:$K33)+SUM($B$4:$J$4)),'Gantt Chart'!GJ$5&lt;=(SUM(Main!$F5:$G5)+Main!$H5+Main!$I5+SUM(Main!$J5:$K5)+SUM(Main!$J6:$K6)+SUM(Main!$J11:$K11)+SUM(Main!$J17:$K17)+SUM(Main!$J21:$K21)+SUM(Main!$J25:$K25)+SUM(Main!$J29:$K29)+SUM(Main!$J33:$K33)+SUM(Main!$J36:$K36)+SUM($B$4:$J$4))),Main!$S36,0)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K110" s="2">
        <f>IF(AND('Gantt Chart'!GK$5&gt;(SUM(Main!$F5:$G5)+Main!$H5+Main!$I5+SUM(Main!$J5:$K5)+SUM(Main!$J6:$K6)+SUM(Main!$J11:$K11)+SUM(Main!$J17:$K17)+SUM(Main!$J21:$K21)+SUM(Main!$J25:$K25)+SUM(Main!$J29:$K29)+SUM(Main!$J33:$K33)+SUM($B$4:$J$4)),'Gantt Chart'!GK$5&lt;=(SUM(Main!$F5:$G5)+Main!$H5+Main!$I5+SUM(Main!$J5:$K5)+SUM(Main!$J6:$K6)+SUM(Main!$J11:$K11)+SUM(Main!$J17:$K17)+SUM(Main!$J21:$K21)+SUM(Main!$J25:$K25)+SUM(Main!$J29:$K29)+SUM(Main!$J33:$K33)+SUM(Main!$J36:$K36)+SUM($B$4:$J$4))),Main!$S36,0)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L110" s="2">
        <f>IF(AND('Gantt Chart'!GL$5&gt;(SUM(Main!$F5:$G5)+Main!$H5+Main!$I5+SUM(Main!$J5:$K5)+SUM(Main!$J6:$K6)+SUM(Main!$J11:$K11)+SUM(Main!$J17:$K17)+SUM(Main!$J21:$K21)+SUM(Main!$J25:$K25)+SUM(Main!$J29:$K29)+SUM(Main!$J33:$K33)+SUM($B$4:$J$4)),'Gantt Chart'!GL$5&lt;=(SUM(Main!$F5:$G5)+Main!$H5+Main!$I5+SUM(Main!$J5:$K5)+SUM(Main!$J6:$K6)+SUM(Main!$J11:$K11)+SUM(Main!$J17:$K17)+SUM(Main!$J21:$K21)+SUM(Main!$J25:$K25)+SUM(Main!$J29:$K29)+SUM(Main!$J33:$K33)+SUM(Main!$J36:$K36)+SUM($B$4:$J$4))),Main!$S36,0)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M110" s="2">
        <f>IF(AND('Gantt Chart'!GM$5&gt;(SUM(Main!$F5:$G5)+Main!$H5+Main!$I5+SUM(Main!$J5:$K5)+SUM(Main!$J6:$K6)+SUM(Main!$J11:$K11)+SUM(Main!$J17:$K17)+SUM(Main!$J21:$K21)+SUM(Main!$J25:$K25)+SUM(Main!$J29:$K29)+SUM(Main!$J33:$K33)+SUM($B$4:$J$4)),'Gantt Chart'!GM$5&lt;=(SUM(Main!$F5:$G5)+Main!$H5+Main!$I5+SUM(Main!$J5:$K5)+SUM(Main!$J6:$K6)+SUM(Main!$J11:$K11)+SUM(Main!$J17:$K17)+SUM(Main!$J21:$K21)+SUM(Main!$J25:$K25)+SUM(Main!$J29:$K29)+SUM(Main!$J33:$K33)+SUM(Main!$J36:$K36)+SUM($B$4:$J$4))),Main!$S36,0)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N110" s="2">
        <f>IF(AND('Gantt Chart'!GN$5&gt;(SUM(Main!$F5:$G5)+Main!$H5+Main!$I5+SUM(Main!$J5:$K5)+SUM(Main!$J6:$K6)+SUM(Main!$J11:$K11)+SUM(Main!$J17:$K17)+SUM(Main!$J21:$K21)+SUM(Main!$J25:$K25)+SUM(Main!$J29:$K29)+SUM(Main!$J33:$K33)+SUM($B$4:$J$4)),'Gantt Chart'!GN$5&lt;=(SUM(Main!$F5:$G5)+Main!$H5+Main!$I5+SUM(Main!$J5:$K5)+SUM(Main!$J6:$K6)+SUM(Main!$J11:$K11)+SUM(Main!$J17:$K17)+SUM(Main!$J21:$K21)+SUM(Main!$J25:$K25)+SUM(Main!$J29:$K29)+SUM(Main!$J33:$K33)+SUM(Main!$J36:$K36)+SUM($B$4:$J$4))),Main!$S36,0)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O110" s="2">
        <f>IF(AND('Gantt Chart'!GO$5&gt;(SUM(Main!$F5:$G5)+Main!$H5+Main!$I5+SUM(Main!$J5:$K5)+SUM(Main!$J6:$K6)+SUM(Main!$J11:$K11)+SUM(Main!$J17:$K17)+SUM(Main!$J21:$K21)+SUM(Main!$J25:$K25)+SUM(Main!$J29:$K29)+SUM(Main!$J33:$K33)+SUM($B$4:$J$4)),'Gantt Chart'!GO$5&lt;=(SUM(Main!$F5:$G5)+Main!$H5+Main!$I5+SUM(Main!$J5:$K5)+SUM(Main!$J6:$K6)+SUM(Main!$J11:$K11)+SUM(Main!$J17:$K17)+SUM(Main!$J21:$K21)+SUM(Main!$J25:$K25)+SUM(Main!$J29:$K29)+SUM(Main!$J33:$K33)+SUM(Main!$J36:$K36)+SUM($B$4:$J$4))),Main!$S36,0)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P110" s="2">
        <f>IF(AND('Gantt Chart'!GP$5&gt;(SUM(Main!$F5:$G5)+Main!$H5+Main!$I5+SUM(Main!$J5:$K5)+SUM(Main!$J6:$K6)+SUM(Main!$J11:$K11)+SUM(Main!$J17:$K17)+SUM(Main!$J21:$K21)+SUM(Main!$J25:$K25)+SUM(Main!$J29:$K29)+SUM(Main!$J33:$K33)+SUM($B$4:$J$4)),'Gantt Chart'!GP$5&lt;=(SUM(Main!$F5:$G5)+Main!$H5+Main!$I5+SUM(Main!$J5:$K5)+SUM(Main!$J6:$K6)+SUM(Main!$J11:$K11)+SUM(Main!$J17:$K17)+SUM(Main!$J21:$K21)+SUM(Main!$J25:$K25)+SUM(Main!$J29:$K29)+SUM(Main!$J33:$K33)+SUM(Main!$J36:$K36)+SUM($B$4:$J$4))),Main!$S36,0)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Q110" s="2">
        <f>IF(AND('Gantt Chart'!GQ$5&gt;(SUM(Main!$F5:$G5)+Main!$H5+Main!$I5+SUM(Main!$J5:$K5)+SUM(Main!$J6:$K6)+SUM(Main!$J11:$K11)+SUM(Main!$J17:$K17)+SUM(Main!$J21:$K21)+SUM(Main!$J25:$K25)+SUM(Main!$J29:$K29)+SUM(Main!$J33:$K33)+SUM($B$4:$J$4)),'Gantt Chart'!GQ$5&lt;=(SUM(Main!$F5:$G5)+Main!$H5+Main!$I5+SUM(Main!$J5:$K5)+SUM(Main!$J6:$K6)+SUM(Main!$J11:$K11)+SUM(Main!$J17:$K17)+SUM(Main!$J21:$K21)+SUM(Main!$J25:$K25)+SUM(Main!$J29:$K29)+SUM(Main!$J33:$K33)+SUM(Main!$J36:$K36)+SUM($B$4:$J$4))),Main!$S36,0)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R110" s="2">
        <f>IF(AND('Gantt Chart'!GR$5&gt;(SUM(Main!$F5:$G5)+Main!$H5+Main!$I5+SUM(Main!$J5:$K5)+SUM(Main!$J6:$K6)+SUM(Main!$J11:$K11)+SUM(Main!$J17:$K17)+SUM(Main!$J21:$K21)+SUM(Main!$J25:$K25)+SUM(Main!$J29:$K29)+SUM(Main!$J33:$K33)+SUM($B$4:$J$4)),'Gantt Chart'!GR$5&lt;=(SUM(Main!$F5:$G5)+Main!$H5+Main!$I5+SUM(Main!$J5:$K5)+SUM(Main!$J6:$K6)+SUM(Main!$J11:$K11)+SUM(Main!$J17:$K17)+SUM(Main!$J21:$K21)+SUM(Main!$J25:$K25)+SUM(Main!$J29:$K29)+SUM(Main!$J33:$K33)+SUM(Main!$J36:$K36)+SUM($B$4:$J$4))),Main!$S36,0)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S110" s="2">
        <f>IF(AND('Gantt Chart'!GS$5&gt;(SUM(Main!$F5:$G5)+Main!$H5+Main!$I5+SUM(Main!$J5:$K5)+SUM(Main!$J6:$K6)+SUM(Main!$J11:$K11)+SUM(Main!$J17:$K17)+SUM(Main!$J21:$K21)+SUM(Main!$J25:$K25)+SUM(Main!$J29:$K29)+SUM(Main!$J33:$K33)+SUM($B$4:$J$4)),'Gantt Chart'!GS$5&lt;=(SUM(Main!$F5:$G5)+Main!$H5+Main!$I5+SUM(Main!$J5:$K5)+SUM(Main!$J6:$K6)+SUM(Main!$J11:$K11)+SUM(Main!$J17:$K17)+SUM(Main!$J21:$K21)+SUM(Main!$J25:$K25)+SUM(Main!$J29:$K29)+SUM(Main!$J33:$K33)+SUM(Main!$J36:$K36)+SUM($B$4:$J$4))),Main!$S36,0)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T110" s="2">
        <f>IF(AND('Gantt Chart'!GT$5&gt;(SUM(Main!$F5:$G5)+Main!$H5+Main!$I5+SUM(Main!$J5:$K5)+SUM(Main!$J6:$K6)+SUM(Main!$J11:$K11)+SUM(Main!$J17:$K17)+SUM(Main!$J21:$K21)+SUM(Main!$J25:$K25)+SUM(Main!$J29:$K29)+SUM(Main!$J33:$K33)+SUM($B$4:$J$4)),'Gantt Chart'!GT$5&lt;=(SUM(Main!$F5:$G5)+Main!$H5+Main!$I5+SUM(Main!$J5:$K5)+SUM(Main!$J6:$K6)+SUM(Main!$J11:$K11)+SUM(Main!$J17:$K17)+SUM(Main!$J21:$K21)+SUM(Main!$J25:$K25)+SUM(Main!$J29:$K29)+SUM(Main!$J33:$K33)+SUM(Main!$J36:$K36)+SUM($B$4:$J$4))),Main!$S36,0)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U110" s="2">
        <f>IF(AND('Gantt Chart'!GU$5&gt;(SUM(Main!$F5:$G5)+Main!$H5+Main!$I5+SUM(Main!$J5:$K5)+SUM(Main!$J6:$K6)+SUM(Main!$J11:$K11)+SUM(Main!$J17:$K17)+SUM(Main!$J21:$K21)+SUM(Main!$J25:$K25)+SUM(Main!$J29:$K29)+SUM(Main!$J33:$K33)+SUM($B$4:$J$4)),'Gantt Chart'!GU$5&lt;=(SUM(Main!$F5:$G5)+Main!$H5+Main!$I5+SUM(Main!$J5:$K5)+SUM(Main!$J6:$K6)+SUM(Main!$J11:$K11)+SUM(Main!$J17:$K17)+SUM(Main!$J21:$K21)+SUM(Main!$J25:$K25)+SUM(Main!$J29:$K29)+SUM(Main!$J33:$K33)+SUM(Main!$J36:$K36)+SUM($B$4:$J$4))),Main!$S36,0)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V110" s="2">
        <f>IF(AND('Gantt Chart'!GV$5&gt;(SUM(Main!$F5:$G5)+Main!$H5+Main!$I5+SUM(Main!$J5:$K5)+SUM(Main!$J6:$K6)+SUM(Main!$J11:$K11)+SUM(Main!$J17:$K17)+SUM(Main!$J21:$K21)+SUM(Main!$J25:$K25)+SUM(Main!$J29:$K29)+SUM(Main!$J33:$K33)+SUM($B$4:$J$4)),'Gantt Chart'!GV$5&lt;=(SUM(Main!$F5:$G5)+Main!$H5+Main!$I5+SUM(Main!$J5:$K5)+SUM(Main!$J6:$K6)+SUM(Main!$J11:$K11)+SUM(Main!$J17:$K17)+SUM(Main!$J21:$K21)+SUM(Main!$J25:$K25)+SUM(Main!$J29:$K29)+SUM(Main!$J33:$K33)+SUM(Main!$J36:$K36)+SUM($B$4:$J$4))),Main!$S36,0)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W110" s="2">
        <f>IF(AND('Gantt Chart'!GW$5&gt;(SUM(Main!$F5:$G5)+Main!$H5+Main!$I5+SUM(Main!$J5:$K5)+SUM(Main!$J6:$K6)+SUM(Main!$J11:$K11)+SUM(Main!$J17:$K17)+SUM(Main!$J21:$K21)+SUM(Main!$J25:$K25)+SUM(Main!$J29:$K29)+SUM(Main!$J33:$K33)+SUM($B$4:$J$4)),'Gantt Chart'!GW$5&lt;=(SUM(Main!$F5:$G5)+Main!$H5+Main!$I5+SUM(Main!$J5:$K5)+SUM(Main!$J6:$K6)+SUM(Main!$J11:$K11)+SUM(Main!$J17:$K17)+SUM(Main!$J21:$K21)+SUM(Main!$J25:$K25)+SUM(Main!$J29:$K29)+SUM(Main!$J33:$K33)+SUM(Main!$J36:$K36)+SUM($B$4:$J$4))),Main!$S36,0)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X110" s="2">
        <f>IF(AND('Gantt Chart'!GX$5&gt;(SUM(Main!$F5:$G5)+Main!$H5+Main!$I5+SUM(Main!$J5:$K5)+SUM(Main!$J6:$K6)+SUM(Main!$J11:$K11)+SUM(Main!$J17:$K17)+SUM(Main!$J21:$K21)+SUM(Main!$J25:$K25)+SUM(Main!$J29:$K29)+SUM(Main!$J33:$K33)+SUM($B$4:$J$4)),'Gantt Chart'!GX$5&lt;=(SUM(Main!$F5:$G5)+Main!$H5+Main!$I5+SUM(Main!$J5:$K5)+SUM(Main!$J6:$K6)+SUM(Main!$J11:$K11)+SUM(Main!$J17:$K17)+SUM(Main!$J21:$K21)+SUM(Main!$J25:$K25)+SUM(Main!$J29:$K29)+SUM(Main!$J33:$K33)+SUM(Main!$J36:$K36)+SUM($B$4:$J$4))),Main!$S36,0)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Y110" s="2">
        <f>IF(AND('Gantt Chart'!GY$5&gt;(SUM(Main!$F5:$G5)+Main!$H5+Main!$I5+SUM(Main!$J5:$K5)+SUM(Main!$J6:$K6)+SUM(Main!$J11:$K11)+SUM(Main!$J17:$K17)+SUM(Main!$J21:$K21)+SUM(Main!$J25:$K25)+SUM(Main!$J29:$K29)+SUM(Main!$J33:$K33)+SUM($B$4:$J$4)),'Gantt Chart'!GY$5&lt;=(SUM(Main!$F5:$G5)+Main!$H5+Main!$I5+SUM(Main!$J5:$K5)+SUM(Main!$J6:$K6)+SUM(Main!$J11:$K11)+SUM(Main!$J17:$K17)+SUM(Main!$J21:$K21)+SUM(Main!$J25:$K25)+SUM(Main!$J29:$K29)+SUM(Main!$J33:$K33)+SUM(Main!$J36:$K36)+SUM($B$4:$J$4))),Main!$S36,0)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Z110" s="2">
        <f>IF(AND('Gantt Chart'!GZ$5&gt;(SUM(Main!$F5:$G5)+Main!$H5+Main!$I5+SUM(Main!$J5:$K5)+SUM(Main!$J6:$K6)+SUM(Main!$J11:$K11)+SUM(Main!$J17:$K17)+SUM(Main!$J21:$K21)+SUM(Main!$J25:$K25)+SUM(Main!$J29:$K29)+SUM(Main!$J33:$K33)+SUM($B$4:$J$4)),'Gantt Chart'!GZ$5&lt;=(SUM(Main!$F5:$G5)+Main!$H5+Main!$I5+SUM(Main!$J5:$K5)+SUM(Main!$J6:$K6)+SUM(Main!$J11:$K11)+SUM(Main!$J17:$K17)+SUM(Main!$J21:$K21)+SUM(Main!$J25:$K25)+SUM(Main!$J29:$K29)+SUM(Main!$J33:$K33)+SUM(Main!$J36:$K36)+SUM($B$4:$J$4))),Main!$S36,0)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A110" s="2">
        <f>IF(AND('Gantt Chart'!HA$5&gt;(SUM(Main!$F5:$G5)+Main!$H5+Main!$I5+SUM(Main!$J5:$K5)+SUM(Main!$J6:$K6)+SUM(Main!$J11:$K11)+SUM(Main!$J17:$K17)+SUM(Main!$J21:$K21)+SUM(Main!$J25:$K25)+SUM(Main!$J29:$K29)+SUM(Main!$J33:$K33)+SUM($B$4:$J$4)),'Gantt Chart'!HA$5&lt;=(SUM(Main!$F5:$G5)+Main!$H5+Main!$I5+SUM(Main!$J5:$K5)+SUM(Main!$J6:$K6)+SUM(Main!$J11:$K11)+SUM(Main!$J17:$K17)+SUM(Main!$J21:$K21)+SUM(Main!$J25:$K25)+SUM(Main!$J29:$K29)+SUM(Main!$J33:$K33)+SUM(Main!$J36:$K36)+SUM($B$4:$J$4))),Main!$S36,0)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B110" s="2">
        <f>IF(AND('Gantt Chart'!HB$5&gt;(SUM(Main!$F5:$G5)+Main!$H5+Main!$I5+SUM(Main!$J5:$K5)+SUM(Main!$J6:$K6)+SUM(Main!$J11:$K11)+SUM(Main!$J17:$K17)+SUM(Main!$J21:$K21)+SUM(Main!$J25:$K25)+SUM(Main!$J29:$K29)+SUM(Main!$J33:$K33)+SUM($B$4:$J$4)),'Gantt Chart'!HB$5&lt;=(SUM(Main!$F5:$G5)+Main!$H5+Main!$I5+SUM(Main!$J5:$K5)+SUM(Main!$J6:$K6)+SUM(Main!$J11:$K11)+SUM(Main!$J17:$K17)+SUM(Main!$J21:$K21)+SUM(Main!$J25:$K25)+SUM(Main!$J29:$K29)+SUM(Main!$J33:$K33)+SUM(Main!$J36:$K36)+SUM($B$4:$J$4))),Main!$S36,0)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C110" s="2">
        <f>IF(AND('Gantt Chart'!HC$5&gt;(SUM(Main!$F5:$G5)+Main!$H5+Main!$I5+SUM(Main!$J5:$K5)+SUM(Main!$J6:$K6)+SUM(Main!$J11:$K11)+SUM(Main!$J17:$K17)+SUM(Main!$J21:$K21)+SUM(Main!$J25:$K25)+SUM(Main!$J29:$K29)+SUM(Main!$J33:$K33)+SUM($B$4:$J$4)),'Gantt Chart'!HC$5&lt;=(SUM(Main!$F5:$G5)+Main!$H5+Main!$I5+SUM(Main!$J5:$K5)+SUM(Main!$J6:$K6)+SUM(Main!$J11:$K11)+SUM(Main!$J17:$K17)+SUM(Main!$J21:$K21)+SUM(Main!$J25:$K25)+SUM(Main!$J29:$K29)+SUM(Main!$J33:$K33)+SUM(Main!$J36:$K36)+SUM($B$4:$J$4))),Main!$S36,0)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D110" s="2">
        <f>IF(AND('Gantt Chart'!HD$5&gt;(SUM(Main!$F5:$G5)+Main!$H5+Main!$I5+SUM(Main!$J5:$K5)+SUM(Main!$J6:$K6)+SUM(Main!$J11:$K11)+SUM(Main!$J17:$K17)+SUM(Main!$J21:$K21)+SUM(Main!$J25:$K25)+SUM(Main!$J29:$K29)+SUM(Main!$J33:$K33)+SUM($B$4:$J$4)),'Gantt Chart'!HD$5&lt;=(SUM(Main!$F5:$G5)+Main!$H5+Main!$I5+SUM(Main!$J5:$K5)+SUM(Main!$J6:$K6)+SUM(Main!$J11:$K11)+SUM(Main!$J17:$K17)+SUM(Main!$J21:$K21)+SUM(Main!$J25:$K25)+SUM(Main!$J29:$K29)+SUM(Main!$J33:$K33)+SUM(Main!$J36:$K36)+SUM($B$4:$J$4))),Main!$S36,0)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E110" s="2">
        <f>IF(AND('Gantt Chart'!HE$5&gt;(SUM(Main!$F5:$G5)+Main!$H5+Main!$I5+SUM(Main!$J5:$K5)+SUM(Main!$J6:$K6)+SUM(Main!$J11:$K11)+SUM(Main!$J17:$K17)+SUM(Main!$J21:$K21)+SUM(Main!$J25:$K25)+SUM(Main!$J29:$K29)+SUM(Main!$J33:$K33)+SUM($B$4:$J$4)),'Gantt Chart'!HE$5&lt;=(SUM(Main!$F5:$G5)+Main!$H5+Main!$I5+SUM(Main!$J5:$K5)+SUM(Main!$J6:$K6)+SUM(Main!$J11:$K11)+SUM(Main!$J17:$K17)+SUM(Main!$J21:$K21)+SUM(Main!$J25:$K25)+SUM(Main!$J29:$K29)+SUM(Main!$J33:$K33)+SUM(Main!$J36:$K36)+SUM($B$4:$J$4))),Main!$S36,0)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F110" s="2">
        <f>IF(AND('Gantt Chart'!HF$5&gt;(SUM(Main!$F5:$G5)+Main!$H5+Main!$I5+SUM(Main!$J5:$K5)+SUM(Main!$J6:$K6)+SUM(Main!$J11:$K11)+SUM(Main!$J17:$K17)+SUM(Main!$J21:$K21)+SUM(Main!$J25:$K25)+SUM(Main!$J29:$K29)+SUM(Main!$J33:$K33)+SUM($B$4:$J$4)),'Gantt Chart'!HF$5&lt;=(SUM(Main!$F5:$G5)+Main!$H5+Main!$I5+SUM(Main!$J5:$K5)+SUM(Main!$J6:$K6)+SUM(Main!$J11:$K11)+SUM(Main!$J17:$K17)+SUM(Main!$J21:$K21)+SUM(Main!$J25:$K25)+SUM(Main!$J29:$K29)+SUM(Main!$J33:$K33)+SUM(Main!$J36:$K36)+SUM($B$4:$J$4))),Main!$S36,0)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G110" s="2">
        <f>IF(AND('Gantt Chart'!HG$5&gt;(SUM(Main!$F5:$G5)+Main!$H5+Main!$I5+SUM(Main!$J5:$K5)+SUM(Main!$J6:$K6)+SUM(Main!$J11:$K11)+SUM(Main!$J17:$K17)+SUM(Main!$J21:$K21)+SUM(Main!$J25:$K25)+SUM(Main!$J29:$K29)+SUM(Main!$J33:$K33)+SUM($B$4:$J$4)),'Gantt Chart'!HG$5&lt;=(SUM(Main!$F5:$G5)+Main!$H5+Main!$I5+SUM(Main!$J5:$K5)+SUM(Main!$J6:$K6)+SUM(Main!$J11:$K11)+SUM(Main!$J17:$K17)+SUM(Main!$J21:$K21)+SUM(Main!$J25:$K25)+SUM(Main!$J29:$K29)+SUM(Main!$J33:$K33)+SUM(Main!$J36:$K36)+SUM($B$4:$J$4))),Main!$S36,0)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H110" s="2">
        <f>IF(AND('Gantt Chart'!HH$5&gt;(SUM(Main!$F5:$G5)+Main!$H5+Main!$I5+SUM(Main!$J5:$K5)+SUM(Main!$J6:$K6)+SUM(Main!$J11:$K11)+SUM(Main!$J17:$K17)+SUM(Main!$J21:$K21)+SUM(Main!$J25:$K25)+SUM(Main!$J29:$K29)+SUM(Main!$J33:$K33)+SUM($B$4:$J$4)),'Gantt Chart'!HH$5&lt;=(SUM(Main!$F5:$G5)+Main!$H5+Main!$I5+SUM(Main!$J5:$K5)+SUM(Main!$J6:$K6)+SUM(Main!$J11:$K11)+SUM(Main!$J17:$K17)+SUM(Main!$J21:$K21)+SUM(Main!$J25:$K25)+SUM(Main!$J29:$K29)+SUM(Main!$J33:$K33)+SUM(Main!$J36:$K36)+SUM($B$4:$J$4))),Main!$S36,0)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I110" s="2">
        <f>IF(AND('Gantt Chart'!HI$5&gt;(SUM(Main!$F5:$G5)+Main!$H5+Main!$I5+SUM(Main!$J5:$K5)+SUM(Main!$J6:$K6)+SUM(Main!$J11:$K11)+SUM(Main!$J17:$K17)+SUM(Main!$J21:$K21)+SUM(Main!$J25:$K25)+SUM(Main!$J29:$K29)+SUM(Main!$J33:$K33)+SUM($B$4:$J$4)),'Gantt Chart'!HI$5&lt;=(SUM(Main!$F5:$G5)+Main!$H5+Main!$I5+SUM(Main!$J5:$K5)+SUM(Main!$J6:$K6)+SUM(Main!$J11:$K11)+SUM(Main!$J17:$K17)+SUM(Main!$J21:$K21)+SUM(Main!$J25:$K25)+SUM(Main!$J29:$K29)+SUM(Main!$J33:$K33)+SUM(Main!$J36:$K36)+SUM($B$4:$J$4))),Main!$S36,0)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J110" s="2">
        <f>IF(AND('Gantt Chart'!HJ$5&gt;(SUM(Main!$F5:$G5)+Main!$H5+Main!$I5+SUM(Main!$J5:$K5)+SUM(Main!$J6:$K6)+SUM(Main!$J11:$K11)+SUM(Main!$J17:$K17)+SUM(Main!$J21:$K21)+SUM(Main!$J25:$K25)+SUM(Main!$J29:$K29)+SUM(Main!$J33:$K33)+SUM($B$4:$J$4)),'Gantt Chart'!HJ$5&lt;=(SUM(Main!$F5:$G5)+Main!$H5+Main!$I5+SUM(Main!$J5:$K5)+SUM(Main!$J6:$K6)+SUM(Main!$J11:$K11)+SUM(Main!$J17:$K17)+SUM(Main!$J21:$K21)+SUM(Main!$J25:$K25)+SUM(Main!$J29:$K29)+SUM(Main!$J33:$K33)+SUM(Main!$J36:$K36)+SUM($B$4:$J$4))),Main!$S36,0)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K110" s="2">
        <f>IF(AND('Gantt Chart'!HK$5&gt;(SUM(Main!$F5:$G5)+Main!$H5+Main!$I5+SUM(Main!$J5:$K5)+SUM(Main!$J6:$K6)+SUM(Main!$J11:$K11)+SUM(Main!$J17:$K17)+SUM(Main!$J21:$K21)+SUM(Main!$J25:$K25)+SUM(Main!$J29:$K29)+SUM(Main!$J33:$K33)+SUM($B$4:$J$4)),'Gantt Chart'!HK$5&lt;=(SUM(Main!$F5:$G5)+Main!$H5+Main!$I5+SUM(Main!$J5:$K5)+SUM(Main!$J6:$K6)+SUM(Main!$J11:$K11)+SUM(Main!$J17:$K17)+SUM(Main!$J21:$K21)+SUM(Main!$J25:$K25)+SUM(Main!$J29:$K29)+SUM(Main!$J33:$K33)+SUM(Main!$J36:$K36)+SUM($B$4:$J$4))),Main!$S36,0)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L110" s="2">
        <f>IF(AND('Gantt Chart'!HL$5&gt;(SUM(Main!$F5:$G5)+Main!$H5+Main!$I5+SUM(Main!$J5:$K5)+SUM(Main!$J6:$K6)+SUM(Main!$J11:$K11)+SUM(Main!$J17:$K17)+SUM(Main!$J21:$K21)+SUM(Main!$J25:$K25)+SUM(Main!$J29:$K29)+SUM(Main!$J33:$K33)+SUM($B$4:$J$4)),'Gantt Chart'!HL$5&lt;=(SUM(Main!$F5:$G5)+Main!$H5+Main!$I5+SUM(Main!$J5:$K5)+SUM(Main!$J6:$K6)+SUM(Main!$J11:$K11)+SUM(Main!$J17:$K17)+SUM(Main!$J21:$K21)+SUM(Main!$J25:$K25)+SUM(Main!$J29:$K29)+SUM(Main!$J33:$K33)+SUM(Main!$J36:$K36)+SUM($B$4:$J$4))),Main!$S36,0)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M110" s="2">
        <f>IF(AND('Gantt Chart'!HM$5&gt;(SUM(Main!$F5:$G5)+Main!$H5+Main!$I5+SUM(Main!$J5:$K5)+SUM(Main!$J6:$K6)+SUM(Main!$J11:$K11)+SUM(Main!$J17:$K17)+SUM(Main!$J21:$K21)+SUM(Main!$J25:$K25)+SUM(Main!$J29:$K29)+SUM(Main!$J33:$K33)+SUM($B$4:$J$4)),'Gantt Chart'!HM$5&lt;=(SUM(Main!$F5:$G5)+Main!$H5+Main!$I5+SUM(Main!$J5:$K5)+SUM(Main!$J6:$K6)+SUM(Main!$J11:$K11)+SUM(Main!$J17:$K17)+SUM(Main!$J21:$K21)+SUM(Main!$J25:$K25)+SUM(Main!$J29:$K29)+SUM(Main!$J33:$K33)+SUM(Main!$J36:$K36)+SUM($B$4:$J$4))),Main!$S36,0)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N110" s="2">
        <f>IF(AND('Gantt Chart'!HN$5&gt;(SUM(Main!$F5:$G5)+Main!$H5+Main!$I5+SUM(Main!$J5:$K5)+SUM(Main!$J6:$K6)+SUM(Main!$J11:$K11)+SUM(Main!$J17:$K17)+SUM(Main!$J21:$K21)+SUM(Main!$J25:$K25)+SUM(Main!$J29:$K29)+SUM(Main!$J33:$K33)+SUM($B$4:$J$4)),'Gantt Chart'!HN$5&lt;=(SUM(Main!$F5:$G5)+Main!$H5+Main!$I5+SUM(Main!$J5:$K5)+SUM(Main!$J6:$K6)+SUM(Main!$J11:$K11)+SUM(Main!$J17:$K17)+SUM(Main!$J21:$K21)+SUM(Main!$J25:$K25)+SUM(Main!$J29:$K29)+SUM(Main!$J33:$K33)+SUM(Main!$J36:$K36)+SUM($B$4:$J$4))),Main!$S36,0)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O110" s="2">
        <f>IF(AND('Gantt Chart'!HO$5&gt;(SUM(Main!$F5:$G5)+Main!$H5+Main!$I5+SUM(Main!$J5:$K5)+SUM(Main!$J6:$K6)+SUM(Main!$J11:$K11)+SUM(Main!$J17:$K17)+SUM(Main!$J21:$K21)+SUM(Main!$J25:$K25)+SUM(Main!$J29:$K29)+SUM(Main!$J33:$K33)+SUM($B$4:$J$4)),'Gantt Chart'!HO$5&lt;=(SUM(Main!$F5:$G5)+Main!$H5+Main!$I5+SUM(Main!$J5:$K5)+SUM(Main!$J6:$K6)+SUM(Main!$J11:$K11)+SUM(Main!$J17:$K17)+SUM(Main!$J21:$K21)+SUM(Main!$J25:$K25)+SUM(Main!$J29:$K29)+SUM(Main!$J33:$K33)+SUM(Main!$J36:$K36)+SUM($B$4:$J$4))),Main!$S36,0)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P110" s="2">
        <f>IF(AND('Gantt Chart'!HP$5&gt;(SUM(Main!$F5:$G5)+Main!$H5+Main!$I5+SUM(Main!$J5:$K5)+SUM(Main!$J6:$K6)+SUM(Main!$J11:$K11)+SUM(Main!$J17:$K17)+SUM(Main!$J21:$K21)+SUM(Main!$J25:$K25)+SUM(Main!$J29:$K29)+SUM(Main!$J33:$K33)+SUM($B$4:$J$4)),'Gantt Chart'!HP$5&lt;=(SUM(Main!$F5:$G5)+Main!$H5+Main!$I5+SUM(Main!$J5:$K5)+SUM(Main!$J6:$K6)+SUM(Main!$J11:$K11)+SUM(Main!$J17:$K17)+SUM(Main!$J21:$K21)+SUM(Main!$J25:$K25)+SUM(Main!$J29:$K29)+SUM(Main!$J33:$K33)+SUM(Main!$J36:$K36)+SUM($B$4:$J$4))),Main!$S36,0)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Q110" s="2">
        <f>IF(AND('Gantt Chart'!HQ$5&gt;(SUM(Main!$F5:$G5)+Main!$H5+Main!$I5+SUM(Main!$J5:$K5)+SUM(Main!$J6:$K6)+SUM(Main!$J11:$K11)+SUM(Main!$J17:$K17)+SUM(Main!$J21:$K21)+SUM(Main!$J25:$K25)+SUM(Main!$J29:$K29)+SUM(Main!$J33:$K33)+SUM($B$4:$J$4)),'Gantt Chart'!HQ$5&lt;=(SUM(Main!$F5:$G5)+Main!$H5+Main!$I5+SUM(Main!$J5:$K5)+SUM(Main!$J6:$K6)+SUM(Main!$J11:$K11)+SUM(Main!$J17:$K17)+SUM(Main!$J21:$K21)+SUM(Main!$J25:$K25)+SUM(Main!$J29:$K29)+SUM(Main!$J33:$K33)+SUM(Main!$J36:$K36)+SUM($B$4:$J$4))),Main!$S36,0)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R110" s="2">
        <f>IF(AND('Gantt Chart'!HR$5&gt;(SUM(Main!$F5:$G5)+Main!$H5+Main!$I5+SUM(Main!$J5:$K5)+SUM(Main!$J6:$K6)+SUM(Main!$J11:$K11)+SUM(Main!$J17:$K17)+SUM(Main!$J21:$K21)+SUM(Main!$J25:$K25)+SUM(Main!$J29:$K29)+SUM(Main!$J33:$K33)+SUM($B$4:$J$4)),'Gantt Chart'!HR$5&lt;=(SUM(Main!$F5:$G5)+Main!$H5+Main!$I5+SUM(Main!$J5:$K5)+SUM(Main!$J6:$K6)+SUM(Main!$J11:$K11)+SUM(Main!$J17:$K17)+SUM(Main!$J21:$K21)+SUM(Main!$J25:$K25)+SUM(Main!$J29:$K29)+SUM(Main!$J33:$K33)+SUM(Main!$J36:$K36)+SUM($B$4:$J$4))),Main!$S36,0)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S110" s="2">
        <f>IF(AND('Gantt Chart'!HS$5&gt;(SUM(Main!$F5:$G5)+Main!$H5+Main!$I5+SUM(Main!$J5:$K5)+SUM(Main!$J6:$K6)+SUM(Main!$J11:$K11)+SUM(Main!$J17:$K17)+SUM(Main!$J21:$K21)+SUM(Main!$J25:$K25)+SUM(Main!$J29:$K29)+SUM(Main!$J33:$K33)+SUM($B$4:$J$4)),'Gantt Chart'!HS$5&lt;=(SUM(Main!$F5:$G5)+Main!$H5+Main!$I5+SUM(Main!$J5:$K5)+SUM(Main!$J6:$K6)+SUM(Main!$J11:$K11)+SUM(Main!$J17:$K17)+SUM(Main!$J21:$K21)+SUM(Main!$J25:$K25)+SUM(Main!$J29:$K29)+SUM(Main!$J33:$K33)+SUM(Main!$J36:$K36)+SUM($B$4:$J$4))),Main!$S36,0)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T110" s="2">
        <f>IF(AND('Gantt Chart'!HT$5&gt;(SUM(Main!$F5:$G5)+Main!$H5+Main!$I5+SUM(Main!$J5:$K5)+SUM(Main!$J6:$K6)+SUM(Main!$J11:$K11)+SUM(Main!$J17:$K17)+SUM(Main!$J21:$K21)+SUM(Main!$J25:$K25)+SUM(Main!$J29:$K29)+SUM(Main!$J33:$K33)+SUM($B$4:$J$4)),'Gantt Chart'!HT$5&lt;=(SUM(Main!$F5:$G5)+Main!$H5+Main!$I5+SUM(Main!$J5:$K5)+SUM(Main!$J6:$K6)+SUM(Main!$J11:$K11)+SUM(Main!$J17:$K17)+SUM(Main!$J21:$K21)+SUM(Main!$J25:$K25)+SUM(Main!$J29:$K29)+SUM(Main!$J33:$K33)+SUM(Main!$J36:$K36)+SUM($B$4:$J$4))),Main!$S36,0)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U110" s="2">
        <f>IF(AND('Gantt Chart'!HU$5&gt;(SUM(Main!$F5:$G5)+Main!$H5+Main!$I5+SUM(Main!$J5:$K5)+SUM(Main!$J6:$K6)+SUM(Main!$J11:$K11)+SUM(Main!$J17:$K17)+SUM(Main!$J21:$K21)+SUM(Main!$J25:$K25)+SUM(Main!$J29:$K29)+SUM(Main!$J33:$K33)+SUM($B$4:$J$4)),'Gantt Chart'!HU$5&lt;=(SUM(Main!$F5:$G5)+Main!$H5+Main!$I5+SUM(Main!$J5:$K5)+SUM(Main!$J6:$K6)+SUM(Main!$J11:$K11)+SUM(Main!$J17:$K17)+SUM(Main!$J21:$K21)+SUM(Main!$J25:$K25)+SUM(Main!$J29:$K29)+SUM(Main!$J33:$K33)+SUM(Main!$J36:$K36)+SUM($B$4:$J$4))),Main!$S36,0)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V110" s="2">
        <f>IF(AND('Gantt Chart'!HV$5&gt;(SUM(Main!$F5:$G5)+Main!$H5+Main!$I5+SUM(Main!$J5:$K5)+SUM(Main!$J6:$K6)+SUM(Main!$J11:$K11)+SUM(Main!$J17:$K17)+SUM(Main!$J21:$K21)+SUM(Main!$J25:$K25)+SUM(Main!$J29:$K29)+SUM(Main!$J33:$K33)+SUM($B$4:$J$4)),'Gantt Chart'!HV$5&lt;=(SUM(Main!$F5:$G5)+Main!$H5+Main!$I5+SUM(Main!$J5:$K5)+SUM(Main!$J6:$K6)+SUM(Main!$J11:$K11)+SUM(Main!$J17:$K17)+SUM(Main!$J21:$K21)+SUM(Main!$J25:$K25)+SUM(Main!$J29:$K29)+SUM(Main!$J33:$K33)+SUM(Main!$J36:$K36)+SUM($B$4:$J$4))),Main!$S36,0)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W110" s="2">
        <f>IF(AND('Gantt Chart'!HW$5&gt;(SUM(Main!$F5:$G5)+Main!$H5+Main!$I5+SUM(Main!$J5:$K5)+SUM(Main!$J6:$K6)+SUM(Main!$J11:$K11)+SUM(Main!$J17:$K17)+SUM(Main!$J21:$K21)+SUM(Main!$J25:$K25)+SUM(Main!$J29:$K29)+SUM(Main!$J33:$K33)+SUM($B$4:$J$4)),'Gantt Chart'!HW$5&lt;=(SUM(Main!$F5:$G5)+Main!$H5+Main!$I5+SUM(Main!$J5:$K5)+SUM(Main!$J6:$K6)+SUM(Main!$J11:$K11)+SUM(Main!$J17:$K17)+SUM(Main!$J21:$K21)+SUM(Main!$J25:$K25)+SUM(Main!$J29:$K29)+SUM(Main!$J33:$K33)+SUM(Main!$J36:$K36)+SUM($B$4:$J$4))),Main!$S36,0)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X110" s="2">
        <f>IF(AND('Gantt Chart'!HX$5&gt;(SUM(Main!$F5:$G5)+Main!$H5+Main!$I5+SUM(Main!$J5:$K5)+SUM(Main!$J6:$K6)+SUM(Main!$J11:$K11)+SUM(Main!$J17:$K17)+SUM(Main!$J21:$K21)+SUM(Main!$J25:$K25)+SUM(Main!$J29:$K29)+SUM(Main!$J33:$K33)+SUM($B$4:$J$4)),'Gantt Chart'!HX$5&lt;=(SUM(Main!$F5:$G5)+Main!$H5+Main!$I5+SUM(Main!$J5:$K5)+SUM(Main!$J6:$K6)+SUM(Main!$J11:$K11)+SUM(Main!$J17:$K17)+SUM(Main!$J21:$K21)+SUM(Main!$J25:$K25)+SUM(Main!$J29:$K29)+SUM(Main!$J33:$K33)+SUM(Main!$J36:$K36)+SUM($B$4:$J$4))),Main!$S36,0)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Y110" s="2">
        <f>IF(AND('Gantt Chart'!HY$5&gt;(SUM(Main!$F5:$G5)+Main!$H5+Main!$I5+SUM(Main!$J5:$K5)+SUM(Main!$J6:$K6)+SUM(Main!$J11:$K11)+SUM(Main!$J17:$K17)+SUM(Main!$J21:$K21)+SUM(Main!$J25:$K25)+SUM(Main!$J29:$K29)+SUM(Main!$J33:$K33)+SUM($B$4:$J$4)),'Gantt Chart'!HY$5&lt;=(SUM(Main!$F5:$G5)+Main!$H5+Main!$I5+SUM(Main!$J5:$K5)+SUM(Main!$J6:$K6)+SUM(Main!$J11:$K11)+SUM(Main!$J17:$K17)+SUM(Main!$J21:$K21)+SUM(Main!$J25:$K25)+SUM(Main!$J29:$K29)+SUM(Main!$J33:$K33)+SUM(Main!$J36:$K36)+SUM($B$4:$J$4))),Main!$S36,0)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Z110" s="2">
        <f>IF(AND('Gantt Chart'!HZ$5&gt;(SUM(Main!$F5:$G5)+Main!$H5+Main!$I5+SUM(Main!$J5:$K5)+SUM(Main!$J6:$K6)+SUM(Main!$J11:$K11)+SUM(Main!$J17:$K17)+SUM(Main!$J21:$K21)+SUM(Main!$J25:$K25)+SUM(Main!$J29:$K29)+SUM(Main!$J33:$K33)+SUM($B$4:$J$4)),'Gantt Chart'!HZ$5&lt;=(SUM(Main!$F5:$G5)+Main!$H5+Main!$I5+SUM(Main!$J5:$K5)+SUM(Main!$J6:$K6)+SUM(Main!$J11:$K11)+SUM(Main!$J17:$K17)+SUM(Main!$J21:$K21)+SUM(Main!$J25:$K25)+SUM(Main!$J29:$K29)+SUM(Main!$J33:$K33)+SUM(Main!$J36:$K36)+SUM($B$4:$J$4))),Main!$S36,0)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A110" s="2">
        <f>IF(AND('Gantt Chart'!IA$5&gt;(SUM(Main!$F5:$G5)+Main!$H5+Main!$I5+SUM(Main!$J5:$K5)+SUM(Main!$J6:$K6)+SUM(Main!$J11:$K11)+SUM(Main!$J17:$K17)+SUM(Main!$J21:$K21)+SUM(Main!$J25:$K25)+SUM(Main!$J29:$K29)+SUM(Main!$J33:$K33)+SUM($B$4:$J$4)),'Gantt Chart'!IA$5&lt;=(SUM(Main!$F5:$G5)+Main!$H5+Main!$I5+SUM(Main!$J5:$K5)+SUM(Main!$J6:$K6)+SUM(Main!$J11:$K11)+SUM(Main!$J17:$K17)+SUM(Main!$J21:$K21)+SUM(Main!$J25:$K25)+SUM(Main!$J29:$K29)+SUM(Main!$J33:$K33)+SUM(Main!$J36:$K36)+SUM($B$4:$J$4))),Main!$S36,0)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B110" s="2">
        <f>IF(AND('Gantt Chart'!IB$5&gt;(SUM(Main!$F5:$G5)+Main!$H5+Main!$I5+SUM(Main!$J5:$K5)+SUM(Main!$J6:$K6)+SUM(Main!$J11:$K11)+SUM(Main!$J17:$K17)+SUM(Main!$J21:$K21)+SUM(Main!$J25:$K25)+SUM(Main!$J29:$K29)+SUM(Main!$J33:$K33)+SUM($B$4:$J$4)),'Gantt Chart'!IB$5&lt;=(SUM(Main!$F5:$G5)+Main!$H5+Main!$I5+SUM(Main!$J5:$K5)+SUM(Main!$J6:$K6)+SUM(Main!$J11:$K11)+SUM(Main!$J17:$K17)+SUM(Main!$J21:$K21)+SUM(Main!$J25:$K25)+SUM(Main!$J29:$K29)+SUM(Main!$J33:$K33)+SUM(Main!$J36:$K36)+SUM($B$4:$J$4))),Main!$S36,0)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C110" s="2">
        <f>IF(AND('Gantt Chart'!IC$5&gt;(SUM(Main!$F5:$G5)+Main!$H5+Main!$I5+SUM(Main!$J5:$K5)+SUM(Main!$J6:$K6)+SUM(Main!$J11:$K11)+SUM(Main!$J17:$K17)+SUM(Main!$J21:$K21)+SUM(Main!$J25:$K25)+SUM(Main!$J29:$K29)+SUM(Main!$J33:$K33)+SUM($B$4:$J$4)),'Gantt Chart'!IC$5&lt;=(SUM(Main!$F5:$G5)+Main!$H5+Main!$I5+SUM(Main!$J5:$K5)+SUM(Main!$J6:$K6)+SUM(Main!$J11:$K11)+SUM(Main!$J17:$K17)+SUM(Main!$J21:$K21)+SUM(Main!$J25:$K25)+SUM(Main!$J29:$K29)+SUM(Main!$J33:$K33)+SUM(Main!$J36:$K36)+SUM($B$4:$J$4))),Main!$S36,0)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D110" s="2">
        <f>IF(AND('Gantt Chart'!ID$5&gt;(SUM(Main!$F5:$G5)+Main!$H5+Main!$I5+SUM(Main!$J5:$K5)+SUM(Main!$J6:$K6)+SUM(Main!$J11:$K11)+SUM(Main!$J17:$K17)+SUM(Main!$J21:$K21)+SUM(Main!$J25:$K25)+SUM(Main!$J29:$K29)+SUM(Main!$J33:$K33)+SUM($B$4:$J$4)),'Gantt Chart'!ID$5&lt;=(SUM(Main!$F5:$G5)+Main!$H5+Main!$I5+SUM(Main!$J5:$K5)+SUM(Main!$J6:$K6)+SUM(Main!$J11:$K11)+SUM(Main!$J17:$K17)+SUM(Main!$J21:$K21)+SUM(Main!$J25:$K25)+SUM(Main!$J29:$K29)+SUM(Main!$J33:$K33)+SUM(Main!$J36:$K36)+SUM($B$4:$J$4))),Main!$S36,0)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E110" s="2">
        <f>IF(AND('Gantt Chart'!IE$5&gt;(SUM(Main!$F5:$G5)+Main!$H5+Main!$I5+SUM(Main!$J5:$K5)+SUM(Main!$J6:$K6)+SUM(Main!$J11:$K11)+SUM(Main!$J17:$K17)+SUM(Main!$J21:$K21)+SUM(Main!$J25:$K25)+SUM(Main!$J29:$K29)+SUM(Main!$J33:$K33)+SUM($B$4:$J$4)),'Gantt Chart'!IE$5&lt;=(SUM(Main!$F5:$G5)+Main!$H5+Main!$I5+SUM(Main!$J5:$K5)+SUM(Main!$J6:$K6)+SUM(Main!$J11:$K11)+SUM(Main!$J17:$K17)+SUM(Main!$J21:$K21)+SUM(Main!$J25:$K25)+SUM(Main!$J29:$K29)+SUM(Main!$J33:$K33)+SUM(Main!$J36:$K36)+SUM($B$4:$J$4))),Main!$S36,0)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F110" s="2">
        <f>IF(AND('Gantt Chart'!IF$5&gt;(SUM(Main!$F5:$G5)+Main!$H5+Main!$I5+SUM(Main!$J5:$K5)+SUM(Main!$J6:$K6)+SUM(Main!$J11:$K11)+SUM(Main!$J17:$K17)+SUM(Main!$J21:$K21)+SUM(Main!$J25:$K25)+SUM(Main!$J29:$K29)+SUM(Main!$J33:$K33)+SUM($B$4:$J$4)),'Gantt Chart'!IF$5&lt;=(SUM(Main!$F5:$G5)+Main!$H5+Main!$I5+SUM(Main!$J5:$K5)+SUM(Main!$J6:$K6)+SUM(Main!$J11:$K11)+SUM(Main!$J17:$K17)+SUM(Main!$J21:$K21)+SUM(Main!$J25:$K25)+SUM(Main!$J29:$K29)+SUM(Main!$J33:$K33)+SUM(Main!$J36:$K36)+SUM($B$4:$J$4))),Main!$S36,0)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G110" s="2">
        <f>IF(AND('Gantt Chart'!IG$5&gt;(SUM(Main!$F5:$G5)+Main!$H5+Main!$I5+SUM(Main!$J5:$K5)+SUM(Main!$J6:$K6)+SUM(Main!$J11:$K11)+SUM(Main!$J17:$K17)+SUM(Main!$J21:$K21)+SUM(Main!$J25:$K25)+SUM(Main!$J29:$K29)+SUM(Main!$J33:$K33)+SUM($B$4:$J$4)),'Gantt Chart'!IG$5&lt;=(SUM(Main!$F5:$G5)+Main!$H5+Main!$I5+SUM(Main!$J5:$K5)+SUM(Main!$J6:$K6)+SUM(Main!$J11:$K11)+SUM(Main!$J17:$K17)+SUM(Main!$J21:$K21)+SUM(Main!$J25:$K25)+SUM(Main!$J29:$K29)+SUM(Main!$J33:$K33)+SUM(Main!$J36:$K36)+SUM($B$4:$J$4))),Main!$S36,0)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H110" s="2">
        <f>IF(AND('Gantt Chart'!IH$5&gt;(SUM(Main!$F5:$G5)+Main!$H5+Main!$I5+SUM(Main!$J5:$K5)+SUM(Main!$J6:$K6)+SUM(Main!$J11:$K11)+SUM(Main!$J17:$K17)+SUM(Main!$J21:$K21)+SUM(Main!$J25:$K25)+SUM(Main!$J29:$K29)+SUM(Main!$J33:$K33)+SUM($B$4:$J$4)),'Gantt Chart'!IH$5&lt;=(SUM(Main!$F5:$G5)+Main!$H5+Main!$I5+SUM(Main!$J5:$K5)+SUM(Main!$J6:$K6)+SUM(Main!$J11:$K11)+SUM(Main!$J17:$K17)+SUM(Main!$J21:$K21)+SUM(Main!$J25:$K25)+SUM(Main!$J29:$K29)+SUM(Main!$J33:$K33)+SUM(Main!$J36:$K36)+SUM($B$4:$J$4))),Main!$S36,0)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I110" s="2">
        <f>IF(AND('Gantt Chart'!II$5&gt;(SUM(Main!$F5:$G5)+Main!$H5+Main!$I5+SUM(Main!$J5:$K5)+SUM(Main!$J6:$K6)+SUM(Main!$J11:$K11)+SUM(Main!$J17:$K17)+SUM(Main!$J21:$K21)+SUM(Main!$J25:$K25)+SUM(Main!$J29:$K29)+SUM(Main!$J33:$K33)+SUM($B$4:$J$4)),'Gantt Chart'!II$5&lt;=(SUM(Main!$F5:$G5)+Main!$H5+Main!$I5+SUM(Main!$J5:$K5)+SUM(Main!$J6:$K6)+SUM(Main!$J11:$K11)+SUM(Main!$J17:$K17)+SUM(Main!$J21:$K21)+SUM(Main!$J25:$K25)+SUM(Main!$J29:$K29)+SUM(Main!$J33:$K33)+SUM(Main!$J36:$K36)+SUM($B$4:$J$4))),Main!$S36,0)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J110" s="2">
        <f>IF(AND('Gantt Chart'!IJ$5&gt;(SUM(Main!$F5:$G5)+Main!$H5+Main!$I5+SUM(Main!$J5:$K5)+SUM(Main!$J6:$K6)+SUM(Main!$J11:$K11)+SUM(Main!$J17:$K17)+SUM(Main!$J21:$K21)+SUM(Main!$J25:$K25)+SUM(Main!$J29:$K29)+SUM(Main!$J33:$K33)+SUM($B$4:$J$4)),'Gantt Chart'!IJ$5&lt;=(SUM(Main!$F5:$G5)+Main!$H5+Main!$I5+SUM(Main!$J5:$K5)+SUM(Main!$J6:$K6)+SUM(Main!$J11:$K11)+SUM(Main!$J17:$K17)+SUM(Main!$J21:$K21)+SUM(Main!$J25:$K25)+SUM(Main!$J29:$K29)+SUM(Main!$J33:$K33)+SUM(Main!$J36:$K36)+SUM($B$4:$J$4))),Main!$S36,0)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K110" s="2">
        <f>IF(AND('Gantt Chart'!IK$5&gt;(SUM(Main!$F5:$G5)+Main!$H5+Main!$I5+SUM(Main!$J5:$K5)+SUM(Main!$J6:$K6)+SUM(Main!$J11:$K11)+SUM(Main!$J17:$K17)+SUM(Main!$J21:$K21)+SUM(Main!$J25:$K25)+SUM(Main!$J29:$K29)+SUM(Main!$J33:$K33)+SUM($B$4:$J$4)),'Gantt Chart'!IK$5&lt;=(SUM(Main!$F5:$G5)+Main!$H5+Main!$I5+SUM(Main!$J5:$K5)+SUM(Main!$J6:$K6)+SUM(Main!$J11:$K11)+SUM(Main!$J17:$K17)+SUM(Main!$J21:$K21)+SUM(Main!$J25:$K25)+SUM(Main!$J29:$K29)+SUM(Main!$J33:$K33)+SUM(Main!$J36:$K36)+SUM($B$4:$J$4))),Main!$S36,0)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L110" s="2">
        <f>IF(AND('Gantt Chart'!IL$5&gt;(SUM(Main!$F5:$G5)+Main!$H5+Main!$I5+SUM(Main!$J5:$K5)+SUM(Main!$J6:$K6)+SUM(Main!$J11:$K11)+SUM(Main!$J17:$K17)+SUM(Main!$J21:$K21)+SUM(Main!$J25:$K25)+SUM(Main!$J29:$K29)+SUM(Main!$J33:$K33)+SUM($B$4:$J$4)),'Gantt Chart'!IL$5&lt;=(SUM(Main!$F5:$G5)+Main!$H5+Main!$I5+SUM(Main!$J5:$K5)+SUM(Main!$J6:$K6)+SUM(Main!$J11:$K11)+SUM(Main!$J17:$K17)+SUM(Main!$J21:$K21)+SUM(Main!$J25:$K25)+SUM(Main!$J29:$K29)+SUM(Main!$J33:$K33)+SUM(Main!$J36:$K36)+SUM($B$4:$J$4))),Main!$S36,0)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M110" s="2">
        <f>IF(AND('Gantt Chart'!IM$5&gt;(SUM(Main!$F5:$G5)+Main!$H5+Main!$I5+SUM(Main!$J5:$K5)+SUM(Main!$J6:$K6)+SUM(Main!$J11:$K11)+SUM(Main!$J17:$K17)+SUM(Main!$J21:$K21)+SUM(Main!$J25:$K25)+SUM(Main!$J29:$K29)+SUM(Main!$J33:$K33)+SUM($B$4:$J$4)),'Gantt Chart'!IM$5&lt;=(SUM(Main!$F5:$G5)+Main!$H5+Main!$I5+SUM(Main!$J5:$K5)+SUM(Main!$J6:$K6)+SUM(Main!$J11:$K11)+SUM(Main!$J17:$K17)+SUM(Main!$J21:$K21)+SUM(Main!$J25:$K25)+SUM(Main!$J29:$K29)+SUM(Main!$J33:$K33)+SUM(Main!$J36:$K36)+SUM($B$4:$J$4))),Main!$S36,0)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N110" s="2">
        <f>IF(AND('Gantt Chart'!IN$5&gt;(SUM(Main!$F5:$G5)+Main!$H5+Main!$I5+SUM(Main!$J5:$K5)+SUM(Main!$J6:$K6)+SUM(Main!$J11:$K11)+SUM(Main!$J17:$K17)+SUM(Main!$J21:$K21)+SUM(Main!$J25:$K25)+SUM(Main!$J29:$K29)+SUM(Main!$J33:$K33)+SUM($B$4:$J$4)),'Gantt Chart'!IN$5&lt;=(SUM(Main!$F5:$G5)+Main!$H5+Main!$I5+SUM(Main!$J5:$K5)+SUM(Main!$J6:$K6)+SUM(Main!$J11:$K11)+SUM(Main!$J17:$K17)+SUM(Main!$J21:$K21)+SUM(Main!$J25:$K25)+SUM(Main!$J29:$K29)+SUM(Main!$J33:$K33)+SUM(Main!$J36:$K36)+SUM($B$4:$J$4))),Main!$S36,0)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O110" s="2">
        <f>IF(AND('Gantt Chart'!IO$5&gt;(SUM(Main!$F5:$G5)+Main!$H5+Main!$I5+SUM(Main!$J5:$K5)+SUM(Main!$J6:$K6)+SUM(Main!$J11:$K11)+SUM(Main!$J17:$K17)+SUM(Main!$J21:$K21)+SUM(Main!$J25:$K25)+SUM(Main!$J29:$K29)+SUM(Main!$J33:$K33)+SUM($B$4:$J$4)),'Gantt Chart'!IO$5&lt;=(SUM(Main!$F5:$G5)+Main!$H5+Main!$I5+SUM(Main!$J5:$K5)+SUM(Main!$J6:$K6)+SUM(Main!$J11:$K11)+SUM(Main!$J17:$K17)+SUM(Main!$J21:$K21)+SUM(Main!$J25:$K25)+SUM(Main!$J29:$K29)+SUM(Main!$J33:$K33)+SUM(Main!$J36:$K36)+SUM($B$4:$J$4))),Main!$S36,0)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P110" s="2">
        <f>IF(AND('Gantt Chart'!IP$5&gt;(SUM(Main!$F5:$G5)+Main!$H5+Main!$I5+SUM(Main!$J5:$K5)+SUM(Main!$J6:$K6)+SUM(Main!$J11:$K11)+SUM(Main!$J17:$K17)+SUM(Main!$J21:$K21)+SUM(Main!$J25:$K25)+SUM(Main!$J29:$K29)+SUM(Main!$J33:$K33)+SUM($B$4:$J$4)),'Gantt Chart'!IP$5&lt;=(SUM(Main!$F5:$G5)+Main!$H5+Main!$I5+SUM(Main!$J5:$K5)+SUM(Main!$J6:$K6)+SUM(Main!$J11:$K11)+SUM(Main!$J17:$K17)+SUM(Main!$J21:$K21)+SUM(Main!$J25:$K25)+SUM(Main!$J29:$K29)+SUM(Main!$J33:$K33)+SUM(Main!$J36:$K36)+SUM($B$4:$J$4))),Main!$S36,0)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Q110" s="2">
        <f>IF(AND('Gantt Chart'!IQ$5&gt;(SUM(Main!$F5:$G5)+Main!$H5+Main!$I5+SUM(Main!$J5:$K5)+SUM(Main!$J6:$K6)+SUM(Main!$J11:$K11)+SUM(Main!$J17:$K17)+SUM(Main!$J21:$K21)+SUM(Main!$J25:$K25)+SUM(Main!$J29:$K29)+SUM(Main!$J33:$K33)+SUM($B$4:$J$4)),'Gantt Chart'!IQ$5&lt;=(SUM(Main!$F5:$G5)+Main!$H5+Main!$I5+SUM(Main!$J5:$K5)+SUM(Main!$J6:$K6)+SUM(Main!$J11:$K11)+SUM(Main!$J17:$K17)+SUM(Main!$J21:$K21)+SUM(Main!$J25:$K25)+SUM(Main!$J29:$K29)+SUM(Main!$J33:$K33)+SUM(Main!$J36:$K36)+SUM($B$4:$J$4))),Main!$S36,0)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R110" s="2">
        <f>IF(AND('Gantt Chart'!IR$5&gt;(SUM(Main!$F5:$G5)+Main!$H5+Main!$I5+SUM(Main!$J5:$K5)+SUM(Main!$J6:$K6)+SUM(Main!$J11:$K11)+SUM(Main!$J17:$K17)+SUM(Main!$J21:$K21)+SUM(Main!$J25:$K25)+SUM(Main!$J29:$K29)+SUM(Main!$J33:$K33)+SUM($B$4:$J$4)),'Gantt Chart'!IR$5&lt;=(SUM(Main!$F5:$G5)+Main!$H5+Main!$I5+SUM(Main!$J5:$K5)+SUM(Main!$J6:$K6)+SUM(Main!$J11:$K11)+SUM(Main!$J17:$K17)+SUM(Main!$J21:$K21)+SUM(Main!$J25:$K25)+SUM(Main!$J29:$K29)+SUM(Main!$J33:$K33)+SUM(Main!$J36:$K36)+SUM($B$4:$J$4))),Main!$S36,0)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S110" s="2">
        <f>IF(AND('Gantt Chart'!IS$5&gt;(SUM(Main!$F5:$G5)+Main!$H5+Main!$I5+SUM(Main!$J5:$K5)+SUM(Main!$J6:$K6)+SUM(Main!$J11:$K11)+SUM(Main!$J17:$K17)+SUM(Main!$J21:$K21)+SUM(Main!$J25:$K25)+SUM(Main!$J29:$K29)+SUM(Main!$J33:$K33)+SUM($B$4:$J$4)),'Gantt Chart'!IS$5&lt;=(SUM(Main!$F5:$G5)+Main!$H5+Main!$I5+SUM(Main!$J5:$K5)+SUM(Main!$J6:$K6)+SUM(Main!$J11:$K11)+SUM(Main!$J17:$K17)+SUM(Main!$J21:$K21)+SUM(Main!$J25:$K25)+SUM(Main!$J29:$K29)+SUM(Main!$J33:$K33)+SUM(Main!$J36:$K36)+SUM($B$4:$J$4))),Main!$S36,0)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T110" s="2">
        <f>IF(AND('Gantt Chart'!IT$5&gt;(SUM(Main!$F5:$G5)+Main!$H5+Main!$I5+SUM(Main!$J5:$K5)+SUM(Main!$J6:$K6)+SUM(Main!$J11:$K11)+SUM(Main!$J17:$K17)+SUM(Main!$J21:$K21)+SUM(Main!$J25:$K25)+SUM(Main!$J29:$K29)+SUM(Main!$J33:$K33)+SUM($B$4:$J$4)),'Gantt Chart'!IT$5&lt;=(SUM(Main!$F5:$G5)+Main!$H5+Main!$I5+SUM(Main!$J5:$K5)+SUM(Main!$J6:$K6)+SUM(Main!$J11:$K11)+SUM(Main!$J17:$K17)+SUM(Main!$J21:$K21)+SUM(Main!$J25:$K25)+SUM(Main!$J29:$K29)+SUM(Main!$J33:$K33)+SUM(Main!$J36:$K36)+SUM($B$4:$J$4))),Main!$S36,0)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U110" s="2">
        <f>IF(AND('Gantt Chart'!IU$5&gt;(SUM(Main!$F5:$G5)+Main!$H5+Main!$I5+SUM(Main!$J5:$K5)+SUM(Main!$J6:$K6)+SUM(Main!$J11:$K11)+SUM(Main!$J17:$K17)+SUM(Main!$J21:$K21)+SUM(Main!$J25:$K25)+SUM(Main!$J29:$K29)+SUM(Main!$J33:$K33)+SUM($B$4:$J$4)),'Gantt Chart'!IU$5&lt;=(SUM(Main!$F5:$G5)+Main!$H5+Main!$I5+SUM(Main!$J5:$K5)+SUM(Main!$J6:$K6)+SUM(Main!$J11:$K11)+SUM(Main!$J17:$K17)+SUM(Main!$J21:$K21)+SUM(Main!$J25:$K25)+SUM(Main!$J29:$K29)+SUM(Main!$J33:$K33)+SUM(Main!$J36:$K36)+SUM($B$4:$J$4))),Main!$S36,0)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V110" s="2">
        <f>IF(AND('Gantt Chart'!IV$5&gt;(SUM(Main!$F5:$G5)+Main!$H5+Main!$I5+SUM(Main!$J5:$K5)+SUM(Main!$J6:$K6)+SUM(Main!$J11:$K11)+SUM(Main!$J17:$K17)+SUM(Main!$J21:$K21)+SUM(Main!$J25:$K25)+SUM(Main!$J29:$K29)+SUM(Main!$J33:$K33)+SUM($B$4:$J$4)),'Gantt Chart'!IV$5&lt;=(SUM(Main!$F5:$G5)+Main!$H5+Main!$I5+SUM(Main!$J5:$K5)+SUM(Main!$J6:$K6)+SUM(Main!$J11:$K11)+SUM(Main!$J17:$K17)+SUM(Main!$J21:$K21)+SUM(Main!$J25:$K25)+SUM(Main!$J29:$K29)+SUM(Main!$J33:$K33)+SUM(Main!$J36:$K36)+SUM($B$4:$J$4))),Main!$S36,0)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W110" s="2">
        <f>IF(AND('Gantt Chart'!IW$5&gt;(SUM(Main!$F5:$G5)+Main!$H5+Main!$I5+SUM(Main!$J5:$K5)+SUM(Main!$J6:$K6)+SUM(Main!$J11:$K11)+SUM(Main!$J17:$K17)+SUM(Main!$J21:$K21)+SUM(Main!$J25:$K25)+SUM(Main!$J29:$K29)+SUM(Main!$J33:$K33)+SUM($B$4:$J$4)),'Gantt Chart'!IW$5&lt;=(SUM(Main!$F5:$G5)+Main!$H5+Main!$I5+SUM(Main!$J5:$K5)+SUM(Main!$J6:$K6)+SUM(Main!$J11:$K11)+SUM(Main!$J17:$K17)+SUM(Main!$J21:$K21)+SUM(Main!$J25:$K25)+SUM(Main!$J29:$K29)+SUM(Main!$J33:$K33)+SUM(Main!$J36:$K36)+SUM($B$4:$J$4))),Main!$S36,0)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X110" s="2">
        <f>IF(AND('Gantt Chart'!IX$5&gt;(SUM(Main!$F5:$G5)+Main!$H5+Main!$I5+SUM(Main!$J5:$K5)+SUM(Main!$J6:$K6)+SUM(Main!$J11:$K11)+SUM(Main!$J17:$K17)+SUM(Main!$J21:$K21)+SUM(Main!$J25:$K25)+SUM(Main!$J29:$K29)+SUM(Main!$J33:$K33)+SUM($B$4:$J$4)),'Gantt Chart'!IX$5&lt;=(SUM(Main!$F5:$G5)+Main!$H5+Main!$I5+SUM(Main!$J5:$K5)+SUM(Main!$J6:$K6)+SUM(Main!$J11:$K11)+SUM(Main!$J17:$K17)+SUM(Main!$J21:$K21)+SUM(Main!$J25:$K25)+SUM(Main!$J29:$K29)+SUM(Main!$J33:$K33)+SUM(Main!$J36:$K36)+SUM($B$4:$J$4))),Main!$S36,0)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Y110" s="2">
        <f>IF(AND('Gantt Chart'!IY$5&gt;(SUM(Main!$F5:$G5)+Main!$H5+Main!$I5+SUM(Main!$J5:$K5)+SUM(Main!$J6:$K6)+SUM(Main!$J11:$K11)+SUM(Main!$J17:$K17)+SUM(Main!$J21:$K21)+SUM(Main!$J25:$K25)+SUM(Main!$J29:$K29)+SUM(Main!$J33:$K33)+SUM($B$4:$J$4)),'Gantt Chart'!IY$5&lt;=(SUM(Main!$F5:$G5)+Main!$H5+Main!$I5+SUM(Main!$J5:$K5)+SUM(Main!$J6:$K6)+SUM(Main!$J11:$K11)+SUM(Main!$J17:$K17)+SUM(Main!$J21:$K21)+SUM(Main!$J25:$K25)+SUM(Main!$J29:$K29)+SUM(Main!$J33:$K33)+SUM(Main!$J36:$K36)+SUM($B$4:$J$4))),Main!$S36,0)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Z110" s="2">
        <f>IF(AND('Gantt Chart'!IZ$5&gt;(SUM(Main!$F5:$G5)+Main!$H5+Main!$I5+SUM(Main!$J5:$K5)+SUM(Main!$J6:$K6)+SUM(Main!$J11:$K11)+SUM(Main!$J17:$K17)+SUM(Main!$J21:$K21)+SUM(Main!$J25:$K25)+SUM(Main!$J29:$K29)+SUM(Main!$J33:$K33)+SUM($B$4:$J$4)),'Gantt Chart'!IZ$5&lt;=(SUM(Main!$F5:$G5)+Main!$H5+Main!$I5+SUM(Main!$J5:$K5)+SUM(Main!$J6:$K6)+SUM(Main!$J11:$K11)+SUM(Main!$J17:$K17)+SUM(Main!$J21:$K21)+SUM(Main!$J25:$K25)+SUM(Main!$J29:$K29)+SUM(Main!$J33:$K33)+SUM(Main!$J36:$K36)+SUM($B$4:$J$4))),Main!$S36,0)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A110" s="2">
        <f>IF(AND('Gantt Chart'!JA$5&gt;(SUM(Main!$F5:$G5)+Main!$H5+Main!$I5+SUM(Main!$J5:$K5)+SUM(Main!$J6:$K6)+SUM(Main!$J11:$K11)+SUM(Main!$J17:$K17)+SUM(Main!$J21:$K21)+SUM(Main!$J25:$K25)+SUM(Main!$J29:$K29)+SUM(Main!$J33:$K33)+SUM($B$4:$J$4)),'Gantt Chart'!JA$5&lt;=(SUM(Main!$F5:$G5)+Main!$H5+Main!$I5+SUM(Main!$J5:$K5)+SUM(Main!$J6:$K6)+SUM(Main!$J11:$K11)+SUM(Main!$J17:$K17)+SUM(Main!$J21:$K21)+SUM(Main!$J25:$K25)+SUM(Main!$J29:$K29)+SUM(Main!$J33:$K33)+SUM(Main!$J36:$K36)+SUM($B$4:$J$4))),Main!$S36,0)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B110" s="2">
        <f>IF(AND('Gantt Chart'!JB$5&gt;(SUM(Main!$F5:$G5)+Main!$H5+Main!$I5+SUM(Main!$J5:$K5)+SUM(Main!$J6:$K6)+SUM(Main!$J11:$K11)+SUM(Main!$J17:$K17)+SUM(Main!$J21:$K21)+SUM(Main!$J25:$K25)+SUM(Main!$J29:$K29)+SUM(Main!$J33:$K33)+SUM($B$4:$J$4)),'Gantt Chart'!JB$5&lt;=(SUM(Main!$F5:$G5)+Main!$H5+Main!$I5+SUM(Main!$J5:$K5)+SUM(Main!$J6:$K6)+SUM(Main!$J11:$K11)+SUM(Main!$J17:$K17)+SUM(Main!$J21:$K21)+SUM(Main!$J25:$K25)+SUM(Main!$J29:$K29)+SUM(Main!$J33:$K33)+SUM(Main!$J36:$K36)+SUM($B$4:$J$4))),Main!$S36,0)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C110" s="2">
        <f>IF(AND('Gantt Chart'!JC$5&gt;(SUM(Main!$F5:$G5)+Main!$H5+Main!$I5+SUM(Main!$J5:$K5)+SUM(Main!$J6:$K6)+SUM(Main!$J11:$K11)+SUM(Main!$J17:$K17)+SUM(Main!$J21:$K21)+SUM(Main!$J25:$K25)+SUM(Main!$J29:$K29)+SUM(Main!$J33:$K33)+SUM($B$4:$J$4)),'Gantt Chart'!JC$5&lt;=(SUM(Main!$F5:$G5)+Main!$H5+Main!$I5+SUM(Main!$J5:$K5)+SUM(Main!$J6:$K6)+SUM(Main!$J11:$K11)+SUM(Main!$J17:$K17)+SUM(Main!$J21:$K21)+SUM(Main!$J25:$K25)+SUM(Main!$J29:$K29)+SUM(Main!$J33:$K33)+SUM(Main!$J36:$K36)+SUM($B$4:$J$4))),Main!$S36,0)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D110" s="2">
        <f>IF(AND('Gantt Chart'!JD$5&gt;(SUM(Main!$F5:$G5)+Main!$H5+Main!$I5+SUM(Main!$J5:$K5)+SUM(Main!$J6:$K6)+SUM(Main!$J11:$K11)+SUM(Main!$J17:$K17)+SUM(Main!$J21:$K21)+SUM(Main!$J25:$K25)+SUM(Main!$J29:$K29)+SUM(Main!$J33:$K33)+SUM($B$4:$J$4)),'Gantt Chart'!JD$5&lt;=(SUM(Main!$F5:$G5)+Main!$H5+Main!$I5+SUM(Main!$J5:$K5)+SUM(Main!$J6:$K6)+SUM(Main!$J11:$K11)+SUM(Main!$J17:$K17)+SUM(Main!$J21:$K21)+SUM(Main!$J25:$K25)+SUM(Main!$J29:$K29)+SUM(Main!$J33:$K33)+SUM(Main!$J36:$K36)+SUM($B$4:$J$4))),Main!$S36,0)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E110" s="2">
        <f>IF(AND('Gantt Chart'!JE$5&gt;(SUM(Main!$F5:$G5)+Main!$H5+Main!$I5+SUM(Main!$J5:$K5)+SUM(Main!$J6:$K6)+SUM(Main!$J11:$K11)+SUM(Main!$J17:$K17)+SUM(Main!$J21:$K21)+SUM(Main!$J25:$K25)+SUM(Main!$J29:$K29)+SUM(Main!$J33:$K33)+SUM($B$4:$J$4)),'Gantt Chart'!JE$5&lt;=(SUM(Main!$F5:$G5)+Main!$H5+Main!$I5+SUM(Main!$J5:$K5)+SUM(Main!$J6:$K6)+SUM(Main!$J11:$K11)+SUM(Main!$J17:$K17)+SUM(Main!$J21:$K21)+SUM(Main!$J25:$K25)+SUM(Main!$J29:$K29)+SUM(Main!$J33:$K33)+SUM(Main!$J36:$K36)+SUM($B$4:$J$4))),Main!$S36,0)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F110" s="2">
        <f>IF(AND('Gantt Chart'!JF$5&gt;(SUM(Main!$F5:$G5)+Main!$H5+Main!$I5+SUM(Main!$J5:$K5)+SUM(Main!$J6:$K6)+SUM(Main!$J11:$K11)+SUM(Main!$J17:$K17)+SUM(Main!$J21:$K21)+SUM(Main!$J25:$K25)+SUM(Main!$J29:$K29)+SUM(Main!$J33:$K33)+SUM($B$4:$J$4)),'Gantt Chart'!JF$5&lt;=(SUM(Main!$F5:$G5)+Main!$H5+Main!$I5+SUM(Main!$J5:$K5)+SUM(Main!$J6:$K6)+SUM(Main!$J11:$K11)+SUM(Main!$J17:$K17)+SUM(Main!$J21:$K21)+SUM(Main!$J25:$K25)+SUM(Main!$J29:$K29)+SUM(Main!$J33:$K33)+SUM(Main!$J36:$K36)+SUM($B$4:$J$4))),Main!$S36,0)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G110" s="2">
        <f>IF(AND('Gantt Chart'!JG$5&gt;(SUM(Main!$F5:$G5)+Main!$H5+Main!$I5+SUM(Main!$J5:$K5)+SUM(Main!$J6:$K6)+SUM(Main!$J11:$K11)+SUM(Main!$J17:$K17)+SUM(Main!$J21:$K21)+SUM(Main!$J25:$K25)+SUM(Main!$J29:$K29)+SUM(Main!$J33:$K33)+SUM($B$4:$J$4)),'Gantt Chart'!JG$5&lt;=(SUM(Main!$F5:$G5)+Main!$H5+Main!$I5+SUM(Main!$J5:$K5)+SUM(Main!$J6:$K6)+SUM(Main!$J11:$K11)+SUM(Main!$J17:$K17)+SUM(Main!$J21:$K21)+SUM(Main!$J25:$K25)+SUM(Main!$J29:$K29)+SUM(Main!$J33:$K33)+SUM(Main!$J36:$K36)+SUM($B$4:$J$4))),Main!$S36,0)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H110" s="2">
        <f>IF(AND('Gantt Chart'!JH$5&gt;(SUM(Main!$F5:$G5)+Main!$H5+Main!$I5+SUM(Main!$J5:$K5)+SUM(Main!$J6:$K6)+SUM(Main!$J11:$K11)+SUM(Main!$J17:$K17)+SUM(Main!$J21:$K21)+SUM(Main!$J25:$K25)+SUM(Main!$J29:$K29)+SUM(Main!$J33:$K33)+SUM($B$4:$J$4)),'Gantt Chart'!JH$5&lt;=(SUM(Main!$F5:$G5)+Main!$H5+Main!$I5+SUM(Main!$J5:$K5)+SUM(Main!$J6:$K6)+SUM(Main!$J11:$K11)+SUM(Main!$J17:$K17)+SUM(Main!$J21:$K21)+SUM(Main!$J25:$K25)+SUM(Main!$J29:$K29)+SUM(Main!$J33:$K33)+SUM(Main!$J36:$K36)+SUM($B$4:$J$4))),Main!$S36,0)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I110" s="2">
        <f>IF(AND('Gantt Chart'!JI$5&gt;(SUM(Main!$F5:$G5)+Main!$H5+Main!$I5+SUM(Main!$J5:$K5)+SUM(Main!$J6:$K6)+SUM(Main!$J11:$K11)+SUM(Main!$J17:$K17)+SUM(Main!$J21:$K21)+SUM(Main!$J25:$K25)+SUM(Main!$J29:$K29)+SUM(Main!$J33:$K33)+SUM($B$4:$J$4)),'Gantt Chart'!JI$5&lt;=(SUM(Main!$F5:$G5)+Main!$H5+Main!$I5+SUM(Main!$J5:$K5)+SUM(Main!$J6:$K6)+SUM(Main!$J11:$K11)+SUM(Main!$J17:$K17)+SUM(Main!$J21:$K21)+SUM(Main!$J25:$K25)+SUM(Main!$J29:$K29)+SUM(Main!$J33:$K33)+SUM(Main!$J36:$K36)+SUM($B$4:$J$4))),Main!$S36,0)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J110" s="2">
        <f>IF(AND('Gantt Chart'!JJ$5&gt;(SUM(Main!$F5:$G5)+Main!$H5+Main!$I5+SUM(Main!$J5:$K5)+SUM(Main!$J6:$K6)+SUM(Main!$J11:$K11)+SUM(Main!$J17:$K17)+SUM(Main!$J21:$K21)+SUM(Main!$J25:$K25)+SUM(Main!$J29:$K29)+SUM(Main!$J33:$K33)+SUM($B$4:$J$4)),'Gantt Chart'!JJ$5&lt;=(SUM(Main!$F5:$G5)+Main!$H5+Main!$I5+SUM(Main!$J5:$K5)+SUM(Main!$J6:$K6)+SUM(Main!$J11:$K11)+SUM(Main!$J17:$K17)+SUM(Main!$J21:$K21)+SUM(Main!$J25:$K25)+SUM(Main!$J29:$K29)+SUM(Main!$J33:$K33)+SUM(Main!$J36:$K36)+SUM($B$4:$J$4))),Main!$S36,0)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K110" s="2">
        <f>IF(AND('Gantt Chart'!JK$5&gt;(SUM(Main!$F5:$G5)+Main!$H5+Main!$I5+SUM(Main!$J5:$K5)+SUM(Main!$J6:$K6)+SUM(Main!$J11:$K11)+SUM(Main!$J17:$K17)+SUM(Main!$J21:$K21)+SUM(Main!$J25:$K25)+SUM(Main!$J29:$K29)+SUM(Main!$J33:$K33)+SUM($B$4:$J$4)),'Gantt Chart'!JK$5&lt;=(SUM(Main!$F5:$G5)+Main!$H5+Main!$I5+SUM(Main!$J5:$K5)+SUM(Main!$J6:$K6)+SUM(Main!$J11:$K11)+SUM(Main!$J17:$K17)+SUM(Main!$J21:$K21)+SUM(Main!$J25:$K25)+SUM(Main!$J29:$K29)+SUM(Main!$J33:$K33)+SUM(Main!$J36:$K36)+SUM($B$4:$J$4))),Main!$S36,0)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L110" s="2">
        <f>IF(AND('Gantt Chart'!JL$5&gt;(SUM(Main!$F5:$G5)+Main!$H5+Main!$I5+SUM(Main!$J5:$K5)+SUM(Main!$J6:$K6)+SUM(Main!$J11:$K11)+SUM(Main!$J17:$K17)+SUM(Main!$J21:$K21)+SUM(Main!$J25:$K25)+SUM(Main!$J29:$K29)+SUM(Main!$J33:$K33)+SUM($B$4:$J$4)),'Gantt Chart'!JL$5&lt;=(SUM(Main!$F5:$G5)+Main!$H5+Main!$I5+SUM(Main!$J5:$K5)+SUM(Main!$J6:$K6)+SUM(Main!$J11:$K11)+SUM(Main!$J17:$K17)+SUM(Main!$J21:$K21)+SUM(Main!$J25:$K25)+SUM(Main!$J29:$K29)+SUM(Main!$J33:$K33)+SUM(Main!$J36:$K36)+SUM($B$4:$J$4))),Main!$S36,0)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M110" s="2">
        <f>IF(AND('Gantt Chart'!JM$5&gt;(SUM(Main!$F5:$G5)+Main!$H5+Main!$I5+SUM(Main!$J5:$K5)+SUM(Main!$J6:$K6)+SUM(Main!$J11:$K11)+SUM(Main!$J17:$K17)+SUM(Main!$J21:$K21)+SUM(Main!$J25:$K25)+SUM(Main!$J29:$K29)+SUM(Main!$J33:$K33)+SUM($B$4:$J$4)),'Gantt Chart'!JM$5&lt;=(SUM(Main!$F5:$G5)+Main!$H5+Main!$I5+SUM(Main!$J5:$K5)+SUM(Main!$J6:$K6)+SUM(Main!$J11:$K11)+SUM(Main!$J17:$K17)+SUM(Main!$J21:$K21)+SUM(Main!$J25:$K25)+SUM(Main!$J29:$K29)+SUM(Main!$J33:$K33)+SUM(Main!$J36:$K36)+SUM($B$4:$J$4))),Main!$S36,0)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N110" s="2">
        <f>IF(AND('Gantt Chart'!JN$5&gt;(SUM(Main!$F5:$G5)+Main!$H5+Main!$I5+SUM(Main!$J5:$K5)+SUM(Main!$J6:$K6)+SUM(Main!$J11:$K11)+SUM(Main!$J17:$K17)+SUM(Main!$J21:$K21)+SUM(Main!$J25:$K25)+SUM(Main!$J29:$K29)+SUM(Main!$J33:$K33)+SUM($B$4:$J$4)),'Gantt Chart'!JN$5&lt;=(SUM(Main!$F5:$G5)+Main!$H5+Main!$I5+SUM(Main!$J5:$K5)+SUM(Main!$J6:$K6)+SUM(Main!$J11:$K11)+SUM(Main!$J17:$K17)+SUM(Main!$J21:$K21)+SUM(Main!$J25:$K25)+SUM(Main!$J29:$K29)+SUM(Main!$J33:$K33)+SUM(Main!$J36:$K36)+SUM($B$4:$J$4))),Main!$S36,0)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O110" s="2">
        <f>IF(AND('Gantt Chart'!JO$5&gt;(SUM(Main!$F5:$G5)+Main!$H5+Main!$I5+SUM(Main!$J5:$K5)+SUM(Main!$J6:$K6)+SUM(Main!$J11:$K11)+SUM(Main!$J17:$K17)+SUM(Main!$J21:$K21)+SUM(Main!$J25:$K25)+SUM(Main!$J29:$K29)+SUM(Main!$J33:$K33)+SUM($B$4:$J$4)),'Gantt Chart'!JO$5&lt;=(SUM(Main!$F5:$G5)+Main!$H5+Main!$I5+SUM(Main!$J5:$K5)+SUM(Main!$J6:$K6)+SUM(Main!$J11:$K11)+SUM(Main!$J17:$K17)+SUM(Main!$J21:$K21)+SUM(Main!$J25:$K25)+SUM(Main!$J29:$K29)+SUM(Main!$J33:$K33)+SUM(Main!$J36:$K36)+SUM($B$4:$J$4))),Main!$S36,0)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P110" s="2">
        <f>IF(AND('Gantt Chart'!JP$5&gt;(SUM(Main!$F5:$G5)+Main!$H5+Main!$I5+SUM(Main!$J5:$K5)+SUM(Main!$J6:$K6)+SUM(Main!$J11:$K11)+SUM(Main!$J17:$K17)+SUM(Main!$J21:$K21)+SUM(Main!$J25:$K25)+SUM(Main!$J29:$K29)+SUM(Main!$J33:$K33)+SUM($B$4:$J$4)),'Gantt Chart'!JP$5&lt;=(SUM(Main!$F5:$G5)+Main!$H5+Main!$I5+SUM(Main!$J5:$K5)+SUM(Main!$J6:$K6)+SUM(Main!$J11:$K11)+SUM(Main!$J17:$K17)+SUM(Main!$J21:$K21)+SUM(Main!$J25:$K25)+SUM(Main!$J29:$K29)+SUM(Main!$J33:$K33)+SUM(Main!$J36:$K36)+SUM($B$4:$J$4))),Main!$S36,0)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Q110" s="2">
        <f>IF(AND('Gantt Chart'!JQ$5&gt;(SUM(Main!$F5:$G5)+Main!$H5+Main!$I5+SUM(Main!$J5:$K5)+SUM(Main!$J6:$K6)+SUM(Main!$J11:$K11)+SUM(Main!$J17:$K17)+SUM(Main!$J21:$K21)+SUM(Main!$J25:$K25)+SUM(Main!$J29:$K29)+SUM(Main!$J33:$K33)+SUM($B$4:$J$4)),'Gantt Chart'!JQ$5&lt;=(SUM(Main!$F5:$G5)+Main!$H5+Main!$I5+SUM(Main!$J5:$K5)+SUM(Main!$J6:$K6)+SUM(Main!$J11:$K11)+SUM(Main!$J17:$K17)+SUM(Main!$J21:$K21)+SUM(Main!$J25:$K25)+SUM(Main!$J29:$K29)+SUM(Main!$J33:$K33)+SUM(Main!$J36:$K36)+SUM($B$4:$J$4))),Main!$S36,0)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R110" s="2">
        <f>IF(AND('Gantt Chart'!JR$5&gt;(SUM(Main!$F5:$G5)+Main!$H5+Main!$I5+SUM(Main!$J5:$K5)+SUM(Main!$J6:$K6)+SUM(Main!$J11:$K11)+SUM(Main!$J17:$K17)+SUM(Main!$J21:$K21)+SUM(Main!$J25:$K25)+SUM(Main!$J29:$K29)+SUM(Main!$J33:$K33)+SUM($B$4:$J$4)),'Gantt Chart'!JR$5&lt;=(SUM(Main!$F5:$G5)+Main!$H5+Main!$I5+SUM(Main!$J5:$K5)+SUM(Main!$J6:$K6)+SUM(Main!$J11:$K11)+SUM(Main!$J17:$K17)+SUM(Main!$J21:$K21)+SUM(Main!$J25:$K25)+SUM(Main!$J29:$K29)+SUM(Main!$J33:$K33)+SUM(Main!$J36:$K36)+SUM($B$4:$J$4))),Main!$S36,0)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S110" s="2">
        <f>IF(AND('Gantt Chart'!JS$5&gt;(SUM(Main!$F5:$G5)+Main!$H5+Main!$I5+SUM(Main!$J5:$K5)+SUM(Main!$J6:$K6)+SUM(Main!$J11:$K11)+SUM(Main!$J17:$K17)+SUM(Main!$J21:$K21)+SUM(Main!$J25:$K25)+SUM(Main!$J29:$K29)+SUM(Main!$J33:$K33)+SUM($B$4:$J$4)),'Gantt Chart'!JS$5&lt;=(SUM(Main!$F5:$G5)+Main!$H5+Main!$I5+SUM(Main!$J5:$K5)+SUM(Main!$J6:$K6)+SUM(Main!$J11:$K11)+SUM(Main!$J17:$K17)+SUM(Main!$J21:$K21)+SUM(Main!$J25:$K25)+SUM(Main!$J29:$K29)+SUM(Main!$J33:$K33)+SUM(Main!$J36:$K36)+SUM($B$4:$J$4))),Main!$S36,0)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T110" s="2">
        <f>IF(AND('Gantt Chart'!JT$5&gt;(SUM(Main!$F5:$G5)+Main!$H5+Main!$I5+SUM(Main!$J5:$K5)+SUM(Main!$J6:$K6)+SUM(Main!$J11:$K11)+SUM(Main!$J17:$K17)+SUM(Main!$J21:$K21)+SUM(Main!$J25:$K25)+SUM(Main!$J29:$K29)+SUM(Main!$J33:$K33)+SUM($B$4:$J$4)),'Gantt Chart'!JT$5&lt;=(SUM(Main!$F5:$G5)+Main!$H5+Main!$I5+SUM(Main!$J5:$K5)+SUM(Main!$J6:$K6)+SUM(Main!$J11:$K11)+SUM(Main!$J17:$K17)+SUM(Main!$J21:$K21)+SUM(Main!$J25:$K25)+SUM(Main!$J29:$K29)+SUM(Main!$J33:$K33)+SUM(Main!$J36:$K36)+SUM($B$4:$J$4))),Main!$S36,0)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U110" s="2">
        <f>IF(AND('Gantt Chart'!JU$5&gt;(SUM(Main!$F5:$G5)+Main!$H5+Main!$I5+SUM(Main!$J5:$K5)+SUM(Main!$J6:$K6)+SUM(Main!$J11:$K11)+SUM(Main!$J17:$K17)+SUM(Main!$J21:$K21)+SUM(Main!$J25:$K25)+SUM(Main!$J29:$K29)+SUM(Main!$J33:$K33)+SUM($B$4:$J$4)),'Gantt Chart'!JU$5&lt;=(SUM(Main!$F5:$G5)+Main!$H5+Main!$I5+SUM(Main!$J5:$K5)+SUM(Main!$J6:$K6)+SUM(Main!$J11:$K11)+SUM(Main!$J17:$K17)+SUM(Main!$J21:$K21)+SUM(Main!$J25:$K25)+SUM(Main!$J29:$K29)+SUM(Main!$J33:$K33)+SUM(Main!$J36:$K36)+SUM($B$4:$J$4))),Main!$S36,0)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V110" s="2">
        <f>IF(AND('Gantt Chart'!JV$5&gt;(SUM(Main!$F5:$G5)+Main!$H5+Main!$I5+SUM(Main!$J5:$K5)+SUM(Main!$J6:$K6)+SUM(Main!$J11:$K11)+SUM(Main!$J17:$K17)+SUM(Main!$J21:$K21)+SUM(Main!$J25:$K25)+SUM(Main!$J29:$K29)+SUM(Main!$J33:$K33)+SUM($B$4:$J$4)),'Gantt Chart'!JV$5&lt;=(SUM(Main!$F5:$G5)+Main!$H5+Main!$I5+SUM(Main!$J5:$K5)+SUM(Main!$J6:$K6)+SUM(Main!$J11:$K11)+SUM(Main!$J17:$K17)+SUM(Main!$J21:$K21)+SUM(Main!$J25:$K25)+SUM(Main!$J29:$K29)+SUM(Main!$J33:$K33)+SUM(Main!$J36:$K36)+SUM($B$4:$J$4))),Main!$S36,0)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W110" s="2">
        <f>IF(AND('Gantt Chart'!JW$5&gt;(SUM(Main!$F5:$G5)+Main!$H5+Main!$I5+SUM(Main!$J5:$K5)+SUM(Main!$J6:$K6)+SUM(Main!$J11:$K11)+SUM(Main!$J17:$K17)+SUM(Main!$J21:$K21)+SUM(Main!$J25:$K25)+SUM(Main!$J29:$K29)+SUM(Main!$J33:$K33)+SUM($B$4:$J$4)),'Gantt Chart'!JW$5&lt;=(SUM(Main!$F5:$G5)+Main!$H5+Main!$I5+SUM(Main!$J5:$K5)+SUM(Main!$J6:$K6)+SUM(Main!$J11:$K11)+SUM(Main!$J17:$K17)+SUM(Main!$J21:$K21)+SUM(Main!$J25:$K25)+SUM(Main!$J29:$K29)+SUM(Main!$J33:$K33)+SUM(Main!$J36:$K36)+SUM($B$4:$J$4))),Main!$S36,0)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X110" s="2">
        <f>IF(AND('Gantt Chart'!JX$5&gt;(SUM(Main!$F5:$G5)+Main!$H5+Main!$I5+SUM(Main!$J5:$K5)+SUM(Main!$J6:$K6)+SUM(Main!$J11:$K11)+SUM(Main!$J17:$K17)+SUM(Main!$J21:$K21)+SUM(Main!$J25:$K25)+SUM(Main!$J29:$K29)+SUM(Main!$J33:$K33)+SUM($B$4:$J$4)),'Gantt Chart'!JX$5&lt;=(SUM(Main!$F5:$G5)+Main!$H5+Main!$I5+SUM(Main!$J5:$K5)+SUM(Main!$J6:$K6)+SUM(Main!$J11:$K11)+SUM(Main!$J17:$K17)+SUM(Main!$J21:$K21)+SUM(Main!$J25:$K25)+SUM(Main!$J29:$K29)+SUM(Main!$J33:$K33)+SUM(Main!$J36:$K36)+SUM($B$4:$J$4))),Main!$S36,0)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Y110" s="2">
        <f>IF(AND('Gantt Chart'!JY$5&gt;(SUM(Main!$F5:$G5)+Main!$H5+Main!$I5+SUM(Main!$J5:$K5)+SUM(Main!$J6:$K6)+SUM(Main!$J11:$K11)+SUM(Main!$J17:$K17)+SUM(Main!$J21:$K21)+SUM(Main!$J25:$K25)+SUM(Main!$J29:$K29)+SUM(Main!$J33:$K33)+SUM($B$4:$J$4)),'Gantt Chart'!JY$5&lt;=(SUM(Main!$F5:$G5)+Main!$H5+Main!$I5+SUM(Main!$J5:$K5)+SUM(Main!$J6:$K6)+SUM(Main!$J11:$K11)+SUM(Main!$J17:$K17)+SUM(Main!$J21:$K21)+SUM(Main!$J25:$K25)+SUM(Main!$J29:$K29)+SUM(Main!$J33:$K33)+SUM(Main!$J36:$K36)+SUM($B$4:$J$4))),Main!$S36,0)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Z110" s="2">
        <f>IF(AND('Gantt Chart'!JZ$5&gt;(SUM(Main!$F5:$G5)+Main!$H5+Main!$I5+SUM(Main!$J5:$K5)+SUM(Main!$J6:$K6)+SUM(Main!$J11:$K11)+SUM(Main!$J17:$K17)+SUM(Main!$J21:$K21)+SUM(Main!$J25:$K25)+SUM(Main!$J29:$K29)+SUM(Main!$J33:$K33)+SUM($B$4:$J$4)),'Gantt Chart'!JZ$5&lt;=(SUM(Main!$F5:$G5)+Main!$H5+Main!$I5+SUM(Main!$J5:$K5)+SUM(Main!$J6:$K6)+SUM(Main!$J11:$K11)+SUM(Main!$J17:$K17)+SUM(Main!$J21:$K21)+SUM(Main!$J25:$K25)+SUM(Main!$J29:$K29)+SUM(Main!$J33:$K33)+SUM(Main!$J36:$K36)+SUM($B$4:$J$4))),Main!$S36,0)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A110" s="2">
        <f>IF(AND('Gantt Chart'!KA$5&gt;(SUM(Main!$F5:$G5)+Main!$H5+Main!$I5+SUM(Main!$J5:$K5)+SUM(Main!$J6:$K6)+SUM(Main!$J11:$K11)+SUM(Main!$J17:$K17)+SUM(Main!$J21:$K21)+SUM(Main!$J25:$K25)+SUM(Main!$J29:$K29)+SUM(Main!$J33:$K33)+SUM($B$4:$J$4)),'Gantt Chart'!KA$5&lt;=(SUM(Main!$F5:$G5)+Main!$H5+Main!$I5+SUM(Main!$J5:$K5)+SUM(Main!$J6:$K6)+SUM(Main!$J11:$K11)+SUM(Main!$J17:$K17)+SUM(Main!$J21:$K21)+SUM(Main!$J25:$K25)+SUM(Main!$J29:$K29)+SUM(Main!$J33:$K33)+SUM(Main!$J36:$K36)+SUM($B$4:$J$4))),Main!$S36,0)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B110" s="2">
        <f>IF(AND('Gantt Chart'!KB$5&gt;(SUM(Main!$F5:$G5)+Main!$H5+Main!$I5+SUM(Main!$J5:$K5)+SUM(Main!$J6:$K6)+SUM(Main!$J11:$K11)+SUM(Main!$J17:$K17)+SUM(Main!$J21:$K21)+SUM(Main!$J25:$K25)+SUM(Main!$J29:$K29)+SUM(Main!$J33:$K33)+SUM($B$4:$J$4)),'Gantt Chart'!KB$5&lt;=(SUM(Main!$F5:$G5)+Main!$H5+Main!$I5+SUM(Main!$J5:$K5)+SUM(Main!$J6:$K6)+SUM(Main!$J11:$K11)+SUM(Main!$J17:$K17)+SUM(Main!$J21:$K21)+SUM(Main!$J25:$K25)+SUM(Main!$J29:$K29)+SUM(Main!$J33:$K33)+SUM(Main!$J36:$K36)+SUM($B$4:$J$4))),Main!$S36,0)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C110" s="2">
        <f>IF(AND('Gantt Chart'!KC$5&gt;(SUM(Main!$F5:$G5)+Main!$H5+Main!$I5+SUM(Main!$J5:$K5)+SUM(Main!$J6:$K6)+SUM(Main!$J11:$K11)+SUM(Main!$J17:$K17)+SUM(Main!$J21:$K21)+SUM(Main!$J25:$K25)+SUM(Main!$J29:$K29)+SUM(Main!$J33:$K33)+SUM($B$4:$J$4)),'Gantt Chart'!KC$5&lt;=(SUM(Main!$F5:$G5)+Main!$H5+Main!$I5+SUM(Main!$J5:$K5)+SUM(Main!$J6:$K6)+SUM(Main!$J11:$K11)+SUM(Main!$J17:$K17)+SUM(Main!$J21:$K21)+SUM(Main!$J25:$K25)+SUM(Main!$J29:$K29)+SUM(Main!$J33:$K33)+SUM(Main!$J36:$K36)+SUM($B$4:$J$4))),Main!$S36,0)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D110" s="2">
        <f>IF(AND('Gantt Chart'!KD$5&gt;(SUM(Main!$F5:$G5)+Main!$H5+Main!$I5+SUM(Main!$J5:$K5)+SUM(Main!$J6:$K6)+SUM(Main!$J11:$K11)+SUM(Main!$J17:$K17)+SUM(Main!$J21:$K21)+SUM(Main!$J25:$K25)+SUM(Main!$J29:$K29)+SUM(Main!$J33:$K33)+SUM($B$4:$J$4)),'Gantt Chart'!KD$5&lt;=(SUM(Main!$F5:$G5)+Main!$H5+Main!$I5+SUM(Main!$J5:$K5)+SUM(Main!$J6:$K6)+SUM(Main!$J11:$K11)+SUM(Main!$J17:$K17)+SUM(Main!$J21:$K21)+SUM(Main!$J25:$K25)+SUM(Main!$J29:$K29)+SUM(Main!$J33:$K33)+SUM(Main!$J36:$K36)+SUM($B$4:$J$4))),Main!$S36,0)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E110" s="2">
        <f>IF(AND('Gantt Chart'!KE$5&gt;(SUM(Main!$F5:$G5)+Main!$H5+Main!$I5+SUM(Main!$J5:$K5)+SUM(Main!$J6:$K6)+SUM(Main!$J11:$K11)+SUM(Main!$J17:$K17)+SUM(Main!$J21:$K21)+SUM(Main!$J25:$K25)+SUM(Main!$J29:$K29)+SUM(Main!$J33:$K33)+SUM($B$4:$J$4)),'Gantt Chart'!KE$5&lt;=(SUM(Main!$F5:$G5)+Main!$H5+Main!$I5+SUM(Main!$J5:$K5)+SUM(Main!$J6:$K6)+SUM(Main!$J11:$K11)+SUM(Main!$J17:$K17)+SUM(Main!$J21:$K21)+SUM(Main!$J25:$K25)+SUM(Main!$J29:$K29)+SUM(Main!$J33:$K33)+SUM(Main!$J36:$K36)+SUM($B$4:$J$4))),Main!$S36,0)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F110" s="2">
        <f>IF(AND('Gantt Chart'!KF$5&gt;(SUM(Main!$F5:$G5)+Main!$H5+Main!$I5+SUM(Main!$J5:$K5)+SUM(Main!$J6:$K6)+SUM(Main!$J11:$K11)+SUM(Main!$J17:$K17)+SUM(Main!$J21:$K21)+SUM(Main!$J25:$K25)+SUM(Main!$J29:$K29)+SUM(Main!$J33:$K33)+SUM($B$4:$J$4)),'Gantt Chart'!KF$5&lt;=(SUM(Main!$F5:$G5)+Main!$H5+Main!$I5+SUM(Main!$J5:$K5)+SUM(Main!$J6:$K6)+SUM(Main!$J11:$K11)+SUM(Main!$J17:$K17)+SUM(Main!$J21:$K21)+SUM(Main!$J25:$K25)+SUM(Main!$J29:$K29)+SUM(Main!$J33:$K33)+SUM(Main!$J36:$K36)+SUM($B$4:$J$4))),Main!$S36,0)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G110" s="2">
        <f>IF(AND('Gantt Chart'!KG$5&gt;(SUM(Main!$F5:$G5)+Main!$H5+Main!$I5+SUM(Main!$J5:$K5)+SUM(Main!$J6:$K6)+SUM(Main!$J11:$K11)+SUM(Main!$J17:$K17)+SUM(Main!$J21:$K21)+SUM(Main!$J25:$K25)+SUM(Main!$J29:$K29)+SUM(Main!$J33:$K33)+SUM($B$4:$J$4)),'Gantt Chart'!KG$5&lt;=(SUM(Main!$F5:$G5)+Main!$H5+Main!$I5+SUM(Main!$J5:$K5)+SUM(Main!$J6:$K6)+SUM(Main!$J11:$K11)+SUM(Main!$J17:$K17)+SUM(Main!$J21:$K21)+SUM(Main!$J25:$K25)+SUM(Main!$J29:$K29)+SUM(Main!$J33:$K33)+SUM(Main!$J36:$K36)+SUM($B$4:$J$4))),Main!$S36,0)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H110" s="2">
        <f>IF(AND('Gantt Chart'!KH$5&gt;(SUM(Main!$F5:$G5)+Main!$H5+Main!$I5+SUM(Main!$J5:$K5)+SUM(Main!$J6:$K6)+SUM(Main!$J11:$K11)+SUM(Main!$J17:$K17)+SUM(Main!$J21:$K21)+SUM(Main!$J25:$K25)+SUM(Main!$J29:$K29)+SUM(Main!$J33:$K33)+SUM($B$4:$J$4)),'Gantt Chart'!KH$5&lt;=(SUM(Main!$F5:$G5)+Main!$H5+Main!$I5+SUM(Main!$J5:$K5)+SUM(Main!$J6:$K6)+SUM(Main!$J11:$K11)+SUM(Main!$J17:$K17)+SUM(Main!$J21:$K21)+SUM(Main!$J25:$K25)+SUM(Main!$J29:$K29)+SUM(Main!$J33:$K33)+SUM(Main!$J36:$K36)+SUM($B$4:$J$4))),Main!$S36,0)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I110" s="2">
        <f>IF(AND('Gantt Chart'!KI$5&gt;(SUM(Main!$F5:$G5)+Main!$H5+Main!$I5+SUM(Main!$J5:$K5)+SUM(Main!$J6:$K6)+SUM(Main!$J11:$K11)+SUM(Main!$J17:$K17)+SUM(Main!$J21:$K21)+SUM(Main!$J25:$K25)+SUM(Main!$J29:$K29)+SUM(Main!$J33:$K33)+SUM($B$4:$J$4)),'Gantt Chart'!KI$5&lt;=(SUM(Main!$F5:$G5)+Main!$H5+Main!$I5+SUM(Main!$J5:$K5)+SUM(Main!$J6:$K6)+SUM(Main!$J11:$K11)+SUM(Main!$J17:$K17)+SUM(Main!$J21:$K21)+SUM(Main!$J25:$K25)+SUM(Main!$J29:$K29)+SUM(Main!$J33:$K33)+SUM(Main!$J36:$K36)+SUM($B$4:$J$4))),Main!$S36,0)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J110" s="2">
        <f>IF(AND('Gantt Chart'!KJ$5&gt;(SUM(Main!$F5:$G5)+Main!$H5+Main!$I5+SUM(Main!$J5:$K5)+SUM(Main!$J6:$K6)+SUM(Main!$J11:$K11)+SUM(Main!$J17:$K17)+SUM(Main!$J21:$K21)+SUM(Main!$J25:$K25)+SUM(Main!$J29:$K29)+SUM(Main!$J33:$K33)+SUM($B$4:$J$4)),'Gantt Chart'!KJ$5&lt;=(SUM(Main!$F5:$G5)+Main!$H5+Main!$I5+SUM(Main!$J5:$K5)+SUM(Main!$J6:$K6)+SUM(Main!$J11:$K11)+SUM(Main!$J17:$K17)+SUM(Main!$J21:$K21)+SUM(Main!$J25:$K25)+SUM(Main!$J29:$K29)+SUM(Main!$J33:$K33)+SUM(Main!$J36:$K36)+SUM($B$4:$J$4))),Main!$S36,0)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K110" s="2">
        <f>IF(AND('Gantt Chart'!KK$5&gt;(SUM(Main!$F5:$G5)+Main!$H5+Main!$I5+SUM(Main!$J5:$K5)+SUM(Main!$J6:$K6)+SUM(Main!$J11:$K11)+SUM(Main!$J17:$K17)+SUM(Main!$J21:$K21)+SUM(Main!$J25:$K25)+SUM(Main!$J29:$K29)+SUM(Main!$J33:$K33)+SUM($B$4:$J$4)),'Gantt Chart'!KK$5&lt;=(SUM(Main!$F5:$G5)+Main!$H5+Main!$I5+SUM(Main!$J5:$K5)+SUM(Main!$J6:$K6)+SUM(Main!$J11:$K11)+SUM(Main!$J17:$K17)+SUM(Main!$J21:$K21)+SUM(Main!$J25:$K25)+SUM(Main!$J29:$K29)+SUM(Main!$J33:$K33)+SUM(Main!$J36:$K36)+SUM($B$4:$J$4))),Main!$S36,0)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L110" s="2">
        <f>IF(AND('Gantt Chart'!KL$5&gt;(SUM(Main!$F5:$G5)+Main!$H5+Main!$I5+SUM(Main!$J5:$K5)+SUM(Main!$J6:$K6)+SUM(Main!$J11:$K11)+SUM(Main!$J17:$K17)+SUM(Main!$J21:$K21)+SUM(Main!$J25:$K25)+SUM(Main!$J29:$K29)+SUM(Main!$J33:$K33)+SUM($B$4:$J$4)),'Gantt Chart'!KL$5&lt;=(SUM(Main!$F5:$G5)+Main!$H5+Main!$I5+SUM(Main!$J5:$K5)+SUM(Main!$J6:$K6)+SUM(Main!$J11:$K11)+SUM(Main!$J17:$K17)+SUM(Main!$J21:$K21)+SUM(Main!$J25:$K25)+SUM(Main!$J29:$K29)+SUM(Main!$J33:$K33)+SUM(Main!$J36:$K36)+SUM($B$4:$J$4))),Main!$S36,0)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M110" s="2">
        <f>IF(AND('Gantt Chart'!KM$5&gt;(SUM(Main!$F5:$G5)+Main!$H5+Main!$I5+SUM(Main!$J5:$K5)+SUM(Main!$J6:$K6)+SUM(Main!$J11:$K11)+SUM(Main!$J17:$K17)+SUM(Main!$J21:$K21)+SUM(Main!$J25:$K25)+SUM(Main!$J29:$K29)+SUM(Main!$J33:$K33)+SUM($B$4:$J$4)),'Gantt Chart'!KM$5&lt;=(SUM(Main!$F5:$G5)+Main!$H5+Main!$I5+SUM(Main!$J5:$K5)+SUM(Main!$J6:$K6)+SUM(Main!$J11:$K11)+SUM(Main!$J17:$K17)+SUM(Main!$J21:$K21)+SUM(Main!$J25:$K25)+SUM(Main!$J29:$K29)+SUM(Main!$J33:$K33)+SUM(Main!$J36:$K36)+SUM($B$4:$J$4))),Main!$S36,0)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N110" s="2">
        <f>IF(AND('Gantt Chart'!KN$5&gt;(SUM(Main!$F5:$G5)+Main!$H5+Main!$I5+SUM(Main!$J5:$K5)+SUM(Main!$J6:$K6)+SUM(Main!$J11:$K11)+SUM(Main!$J17:$K17)+SUM(Main!$J21:$K21)+SUM(Main!$J25:$K25)+SUM(Main!$J29:$K29)+SUM(Main!$J33:$K33)+SUM($B$4:$J$4)),'Gantt Chart'!KN$5&lt;=(SUM(Main!$F5:$G5)+Main!$H5+Main!$I5+SUM(Main!$J5:$K5)+SUM(Main!$J6:$K6)+SUM(Main!$J11:$K11)+SUM(Main!$J17:$K17)+SUM(Main!$J21:$K21)+SUM(Main!$J25:$K25)+SUM(Main!$J29:$K29)+SUM(Main!$J33:$K33)+SUM(Main!$J36:$K36)+SUM($B$4:$J$4))),Main!$S36,0)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O110" s="2">
        <f>IF(AND('Gantt Chart'!KO$5&gt;(SUM(Main!$F5:$G5)+Main!$H5+Main!$I5+SUM(Main!$J5:$K5)+SUM(Main!$J6:$K6)+SUM(Main!$J11:$K11)+SUM(Main!$J17:$K17)+SUM(Main!$J21:$K21)+SUM(Main!$J25:$K25)+SUM(Main!$J29:$K29)+SUM(Main!$J33:$K33)+SUM($B$4:$J$4)),'Gantt Chart'!KO$5&lt;=(SUM(Main!$F5:$G5)+Main!$H5+Main!$I5+SUM(Main!$J5:$K5)+SUM(Main!$J6:$K6)+SUM(Main!$J11:$K11)+SUM(Main!$J17:$K17)+SUM(Main!$J21:$K21)+SUM(Main!$J25:$K25)+SUM(Main!$J29:$K29)+SUM(Main!$J33:$K33)+SUM(Main!$J36:$K36)+SUM($B$4:$J$4))),Main!$S36,0)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P110" s="2">
        <f>IF(AND('Gantt Chart'!KP$5&gt;(SUM(Main!$F5:$G5)+Main!$H5+Main!$I5+SUM(Main!$J5:$K5)+SUM(Main!$J6:$K6)+SUM(Main!$J11:$K11)+SUM(Main!$J17:$K17)+SUM(Main!$J21:$K21)+SUM(Main!$J25:$K25)+SUM(Main!$J29:$K29)+SUM(Main!$J33:$K33)+SUM($B$4:$J$4)),'Gantt Chart'!KP$5&lt;=(SUM(Main!$F5:$G5)+Main!$H5+Main!$I5+SUM(Main!$J5:$K5)+SUM(Main!$J6:$K6)+SUM(Main!$J11:$K11)+SUM(Main!$J17:$K17)+SUM(Main!$J21:$K21)+SUM(Main!$J25:$K25)+SUM(Main!$J29:$K29)+SUM(Main!$J33:$K33)+SUM(Main!$J36:$K36)+SUM($B$4:$J$4))),Main!$S36,0)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Q110" s="2">
        <f>IF(AND('Gantt Chart'!KQ$5&gt;(SUM(Main!$F5:$G5)+Main!$H5+Main!$I5+SUM(Main!$J5:$K5)+SUM(Main!$J6:$K6)+SUM(Main!$J11:$K11)+SUM(Main!$J17:$K17)+SUM(Main!$J21:$K21)+SUM(Main!$J25:$K25)+SUM(Main!$J29:$K29)+SUM(Main!$J33:$K33)+SUM($B$4:$J$4)),'Gantt Chart'!KQ$5&lt;=(SUM(Main!$F5:$G5)+Main!$H5+Main!$I5+SUM(Main!$J5:$K5)+SUM(Main!$J6:$K6)+SUM(Main!$J11:$K11)+SUM(Main!$J17:$K17)+SUM(Main!$J21:$K21)+SUM(Main!$J25:$K25)+SUM(Main!$J29:$K29)+SUM(Main!$J33:$K33)+SUM(Main!$J36:$K36)+SUM($B$4:$J$4))),Main!$S36,0)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R110" s="2">
        <f>IF(AND('Gantt Chart'!KR$5&gt;(SUM(Main!$F5:$G5)+Main!$H5+Main!$I5+SUM(Main!$J5:$K5)+SUM(Main!$J6:$K6)+SUM(Main!$J11:$K11)+SUM(Main!$J17:$K17)+SUM(Main!$J21:$K21)+SUM(Main!$J25:$K25)+SUM(Main!$J29:$K29)+SUM(Main!$J33:$K33)+SUM($B$4:$J$4)),'Gantt Chart'!KR$5&lt;=(SUM(Main!$F5:$G5)+Main!$H5+Main!$I5+SUM(Main!$J5:$K5)+SUM(Main!$J6:$K6)+SUM(Main!$J11:$K11)+SUM(Main!$J17:$K17)+SUM(Main!$J21:$K21)+SUM(Main!$J25:$K25)+SUM(Main!$J29:$K29)+SUM(Main!$J33:$K33)+SUM(Main!$J36:$K36)+SUM($B$4:$J$4))),Main!$S36,0)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S110" s="2">
        <f>IF(AND('Gantt Chart'!KS$5&gt;(SUM(Main!$F5:$G5)+Main!$H5+Main!$I5+SUM(Main!$J5:$K5)+SUM(Main!$J6:$K6)+SUM(Main!$J11:$K11)+SUM(Main!$J17:$K17)+SUM(Main!$J21:$K21)+SUM(Main!$J25:$K25)+SUM(Main!$J29:$K29)+SUM(Main!$J33:$K33)+SUM($B$4:$J$4)),'Gantt Chart'!KS$5&lt;=(SUM(Main!$F5:$G5)+Main!$H5+Main!$I5+SUM(Main!$J5:$K5)+SUM(Main!$J6:$K6)+SUM(Main!$J11:$K11)+SUM(Main!$J17:$K17)+SUM(Main!$J21:$K21)+SUM(Main!$J25:$K25)+SUM(Main!$J29:$K29)+SUM(Main!$J33:$K33)+SUM(Main!$J36:$K36)+SUM($B$4:$J$4))),Main!$S36,0)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T110" s="2">
        <f>IF(AND('Gantt Chart'!KT$5&gt;(SUM(Main!$F5:$G5)+Main!$H5+Main!$I5+SUM(Main!$J5:$K5)+SUM(Main!$J6:$K6)+SUM(Main!$J11:$K11)+SUM(Main!$J17:$K17)+SUM(Main!$J21:$K21)+SUM(Main!$J25:$K25)+SUM(Main!$J29:$K29)+SUM(Main!$J33:$K33)+SUM($B$4:$J$4)),'Gantt Chart'!KT$5&lt;=(SUM(Main!$F5:$G5)+Main!$H5+Main!$I5+SUM(Main!$J5:$K5)+SUM(Main!$J6:$K6)+SUM(Main!$J11:$K11)+SUM(Main!$J17:$K17)+SUM(Main!$J21:$K21)+SUM(Main!$J25:$K25)+SUM(Main!$J29:$K29)+SUM(Main!$J33:$K33)+SUM(Main!$J36:$K36)+SUM($B$4:$J$4))),Main!$S36,0)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U110" s="2">
        <f>IF(AND('Gantt Chart'!KU$5&gt;(SUM(Main!$F5:$G5)+Main!$H5+Main!$I5+SUM(Main!$J5:$K5)+SUM(Main!$J6:$K6)+SUM(Main!$J11:$K11)+SUM(Main!$J17:$K17)+SUM(Main!$J21:$K21)+SUM(Main!$J25:$K25)+SUM(Main!$J29:$K29)+SUM(Main!$J33:$K33)+SUM($B$4:$J$4)),'Gantt Chart'!KU$5&lt;=(SUM(Main!$F5:$G5)+Main!$H5+Main!$I5+SUM(Main!$J5:$K5)+SUM(Main!$J6:$K6)+SUM(Main!$J11:$K11)+SUM(Main!$J17:$K17)+SUM(Main!$J21:$K21)+SUM(Main!$J25:$K25)+SUM(Main!$J29:$K29)+SUM(Main!$J33:$K33)+SUM(Main!$J36:$K36)+SUM($B$4:$J$4))),Main!$S36,0)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V110" s="2">
        <f>IF(AND('Gantt Chart'!KV$5&gt;(SUM(Main!$F5:$G5)+Main!$H5+Main!$I5+SUM(Main!$J5:$K5)+SUM(Main!$J6:$K6)+SUM(Main!$J11:$K11)+SUM(Main!$J17:$K17)+SUM(Main!$J21:$K21)+SUM(Main!$J25:$K25)+SUM(Main!$J29:$K29)+SUM(Main!$J33:$K33)+SUM($B$4:$J$4)),'Gantt Chart'!KV$5&lt;=(SUM(Main!$F5:$G5)+Main!$H5+Main!$I5+SUM(Main!$J5:$K5)+SUM(Main!$J6:$K6)+SUM(Main!$J11:$K11)+SUM(Main!$J17:$K17)+SUM(Main!$J21:$K21)+SUM(Main!$J25:$K25)+SUM(Main!$J29:$K29)+SUM(Main!$J33:$K33)+SUM(Main!$J36:$K36)+SUM($B$4:$J$4))),Main!$S36,0)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W110" s="2">
        <f>IF(AND('Gantt Chart'!KW$5&gt;(SUM(Main!$F5:$G5)+Main!$H5+Main!$I5+SUM(Main!$J5:$K5)+SUM(Main!$J6:$K6)+SUM(Main!$J11:$K11)+SUM(Main!$J17:$K17)+SUM(Main!$J21:$K21)+SUM(Main!$J25:$K25)+SUM(Main!$J29:$K29)+SUM(Main!$J33:$K33)+SUM($B$4:$J$4)),'Gantt Chart'!KW$5&lt;=(SUM(Main!$F5:$G5)+Main!$H5+Main!$I5+SUM(Main!$J5:$K5)+SUM(Main!$J6:$K6)+SUM(Main!$J11:$K11)+SUM(Main!$J17:$K17)+SUM(Main!$J21:$K21)+SUM(Main!$J25:$K25)+SUM(Main!$J29:$K29)+SUM(Main!$J33:$K33)+SUM(Main!$J36:$K36)+SUM($B$4:$J$4))),Main!$S36,0)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X110" s="2">
        <f>IF(AND('Gantt Chart'!KX$5&gt;(SUM(Main!$F5:$G5)+Main!$H5+Main!$I5+SUM(Main!$J5:$K5)+SUM(Main!$J6:$K6)+SUM(Main!$J11:$K11)+SUM(Main!$J17:$K17)+SUM(Main!$J21:$K21)+SUM(Main!$J25:$K25)+SUM(Main!$J29:$K29)+SUM(Main!$J33:$K33)+SUM($B$4:$J$4)),'Gantt Chart'!KX$5&lt;=(SUM(Main!$F5:$G5)+Main!$H5+Main!$I5+SUM(Main!$J5:$K5)+SUM(Main!$J6:$K6)+SUM(Main!$J11:$K11)+SUM(Main!$J17:$K17)+SUM(Main!$J21:$K21)+SUM(Main!$J25:$K25)+SUM(Main!$J29:$K29)+SUM(Main!$J33:$K33)+SUM(Main!$J36:$K36)+SUM($B$4:$J$4))),Main!$S36,0)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Y110" s="2">
        <f>IF(AND('Gantt Chart'!KY$5&gt;(SUM(Main!$F5:$G5)+Main!$H5+Main!$I5+SUM(Main!$J5:$K5)+SUM(Main!$J6:$K6)+SUM(Main!$J11:$K11)+SUM(Main!$J17:$K17)+SUM(Main!$J21:$K21)+SUM(Main!$J25:$K25)+SUM(Main!$J29:$K29)+SUM(Main!$J33:$K33)+SUM($B$4:$J$4)),'Gantt Chart'!KY$5&lt;=(SUM(Main!$F5:$G5)+Main!$H5+Main!$I5+SUM(Main!$J5:$K5)+SUM(Main!$J6:$K6)+SUM(Main!$J11:$K11)+SUM(Main!$J17:$K17)+SUM(Main!$J21:$K21)+SUM(Main!$J25:$K25)+SUM(Main!$J29:$K29)+SUM(Main!$J33:$K33)+SUM(Main!$J36:$K36)+SUM($B$4:$J$4))),Main!$S36,0)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Z110" s="2">
        <f>IF(AND('Gantt Chart'!KZ$5&gt;(SUM(Main!$F5:$G5)+Main!$H5+Main!$I5+SUM(Main!$J5:$K5)+SUM(Main!$J6:$K6)+SUM(Main!$J11:$K11)+SUM(Main!$J17:$K17)+SUM(Main!$J21:$K21)+SUM(Main!$J25:$K25)+SUM(Main!$J29:$K29)+SUM(Main!$J33:$K33)+SUM($B$4:$J$4)),'Gantt Chart'!KZ$5&lt;=(SUM(Main!$F5:$G5)+Main!$H5+Main!$I5+SUM(Main!$J5:$K5)+SUM(Main!$J6:$K6)+SUM(Main!$J11:$K11)+SUM(Main!$J17:$K17)+SUM(Main!$J21:$K21)+SUM(Main!$J25:$K25)+SUM(Main!$J29:$K29)+SUM(Main!$J33:$K33)+SUM(Main!$J36:$K36)+SUM($B$4:$J$4))),Main!$S36,0)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A110" s="2">
        <f>IF(AND('Gantt Chart'!LA$5&gt;(SUM(Main!$F5:$G5)+Main!$H5+Main!$I5+SUM(Main!$J5:$K5)+SUM(Main!$J6:$K6)+SUM(Main!$J11:$K11)+SUM(Main!$J17:$K17)+SUM(Main!$J21:$K21)+SUM(Main!$J25:$K25)+SUM(Main!$J29:$K29)+SUM(Main!$J33:$K33)+SUM($B$4:$J$4)),'Gantt Chart'!LA$5&lt;=(SUM(Main!$F5:$G5)+Main!$H5+Main!$I5+SUM(Main!$J5:$K5)+SUM(Main!$J6:$K6)+SUM(Main!$J11:$K11)+SUM(Main!$J17:$K17)+SUM(Main!$J21:$K21)+SUM(Main!$J25:$K25)+SUM(Main!$J29:$K29)+SUM(Main!$J33:$K33)+SUM(Main!$J36:$K36)+SUM($B$4:$J$4))),Main!$S36,0)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B110" s="2">
        <f>IF(AND('Gantt Chart'!LB$5&gt;(SUM(Main!$F5:$G5)+Main!$H5+Main!$I5+SUM(Main!$J5:$K5)+SUM(Main!$J6:$K6)+SUM(Main!$J11:$K11)+SUM(Main!$J17:$K17)+SUM(Main!$J21:$K21)+SUM(Main!$J25:$K25)+SUM(Main!$J29:$K29)+SUM(Main!$J33:$K33)+SUM($B$4:$J$4)),'Gantt Chart'!LB$5&lt;=(SUM(Main!$F5:$G5)+Main!$H5+Main!$I5+SUM(Main!$J5:$K5)+SUM(Main!$J6:$K6)+SUM(Main!$J11:$K11)+SUM(Main!$J17:$K17)+SUM(Main!$J21:$K21)+SUM(Main!$J25:$K25)+SUM(Main!$J29:$K29)+SUM(Main!$J33:$K33)+SUM(Main!$J36:$K36)+SUM($B$4:$J$4))),Main!$S36,0)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C110" s="2">
        <f>IF(AND('Gantt Chart'!LC$5&gt;(SUM(Main!$F5:$G5)+Main!$H5+Main!$I5+SUM(Main!$J5:$K5)+SUM(Main!$J6:$K6)+SUM(Main!$J11:$K11)+SUM(Main!$J17:$K17)+SUM(Main!$J21:$K21)+SUM(Main!$J25:$K25)+SUM(Main!$J29:$K29)+SUM(Main!$J33:$K33)+SUM($B$4:$J$4)),'Gantt Chart'!LC$5&lt;=(SUM(Main!$F5:$G5)+Main!$H5+Main!$I5+SUM(Main!$J5:$K5)+SUM(Main!$J6:$K6)+SUM(Main!$J11:$K11)+SUM(Main!$J17:$K17)+SUM(Main!$J21:$K21)+SUM(Main!$J25:$K25)+SUM(Main!$J29:$K29)+SUM(Main!$J33:$K33)+SUM(Main!$J36:$K36)+SUM($B$4:$J$4))),Main!$S36,0)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D110" s="2">
        <f>IF(AND('Gantt Chart'!LD$5&gt;(SUM(Main!$F5:$G5)+Main!$H5+Main!$I5+SUM(Main!$J5:$K5)+SUM(Main!$J6:$K6)+SUM(Main!$J11:$K11)+SUM(Main!$J17:$K17)+SUM(Main!$J21:$K21)+SUM(Main!$J25:$K25)+SUM(Main!$J29:$K29)+SUM(Main!$J33:$K33)+SUM($B$4:$J$4)),'Gantt Chart'!LD$5&lt;=(SUM(Main!$F5:$G5)+Main!$H5+Main!$I5+SUM(Main!$J5:$K5)+SUM(Main!$J6:$K6)+SUM(Main!$J11:$K11)+SUM(Main!$J17:$K17)+SUM(Main!$J21:$K21)+SUM(Main!$J25:$K25)+SUM(Main!$J29:$K29)+SUM(Main!$J33:$K33)+SUM(Main!$J36:$K36)+SUM($B$4:$J$4))),Main!$S36,0)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E110" s="2">
        <f>IF(AND('Gantt Chart'!LE$5&gt;(SUM(Main!$F5:$G5)+Main!$H5+Main!$I5+SUM(Main!$J5:$K5)+SUM(Main!$J6:$K6)+SUM(Main!$J11:$K11)+SUM(Main!$J17:$K17)+SUM(Main!$J21:$K21)+SUM(Main!$J25:$K25)+SUM(Main!$J29:$K29)+SUM(Main!$J33:$K33)+SUM($B$4:$J$4)),'Gantt Chart'!LE$5&lt;=(SUM(Main!$F5:$G5)+Main!$H5+Main!$I5+SUM(Main!$J5:$K5)+SUM(Main!$J6:$K6)+SUM(Main!$J11:$K11)+SUM(Main!$J17:$K17)+SUM(Main!$J21:$K21)+SUM(Main!$J25:$K25)+SUM(Main!$J29:$K29)+SUM(Main!$J33:$K33)+SUM(Main!$J36:$K36)+SUM($B$4:$J$4))),Main!$S36,0)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F110" s="2">
        <f>IF(AND('Gantt Chart'!LF$5&gt;(SUM(Main!$F5:$G5)+Main!$H5+Main!$I5+SUM(Main!$J5:$K5)+SUM(Main!$J6:$K6)+SUM(Main!$J11:$K11)+SUM(Main!$J17:$K17)+SUM(Main!$J21:$K21)+SUM(Main!$J25:$K25)+SUM(Main!$J29:$K29)+SUM(Main!$J33:$K33)+SUM($B$4:$J$4)),'Gantt Chart'!LF$5&lt;=(SUM(Main!$F5:$G5)+Main!$H5+Main!$I5+SUM(Main!$J5:$K5)+SUM(Main!$J6:$K6)+SUM(Main!$J11:$K11)+SUM(Main!$J17:$K17)+SUM(Main!$J21:$K21)+SUM(Main!$J25:$K25)+SUM(Main!$J29:$K29)+SUM(Main!$J33:$K33)+SUM(Main!$J36:$K36)+SUM($B$4:$J$4))),Main!$S36,0)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G110" s="2">
        <f>IF(AND('Gantt Chart'!LG$5&gt;(SUM(Main!$F5:$G5)+Main!$H5+Main!$I5+SUM(Main!$J5:$K5)+SUM(Main!$J6:$K6)+SUM(Main!$J11:$K11)+SUM(Main!$J17:$K17)+SUM(Main!$J21:$K21)+SUM(Main!$J25:$K25)+SUM(Main!$J29:$K29)+SUM(Main!$J33:$K33)+SUM($B$4:$J$4)),'Gantt Chart'!LG$5&lt;=(SUM(Main!$F5:$G5)+Main!$H5+Main!$I5+SUM(Main!$J5:$K5)+SUM(Main!$J6:$K6)+SUM(Main!$J11:$K11)+SUM(Main!$J17:$K17)+SUM(Main!$J21:$K21)+SUM(Main!$J25:$K25)+SUM(Main!$J29:$K29)+SUM(Main!$J33:$K33)+SUM(Main!$J36:$K36)+SUM($B$4:$J$4))),Main!$S36,0)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H110" s="2">
        <f>IF(AND('Gantt Chart'!LH$5&gt;(SUM(Main!$F5:$G5)+Main!$H5+Main!$I5+SUM(Main!$J5:$K5)+SUM(Main!$J6:$K6)+SUM(Main!$J11:$K11)+SUM(Main!$J17:$K17)+SUM(Main!$J21:$K21)+SUM(Main!$J25:$K25)+SUM(Main!$J29:$K29)+SUM(Main!$J33:$K33)+SUM($B$4:$J$4)),'Gantt Chart'!LH$5&lt;=(SUM(Main!$F5:$G5)+Main!$H5+Main!$I5+SUM(Main!$J5:$K5)+SUM(Main!$J6:$K6)+SUM(Main!$J11:$K11)+SUM(Main!$J17:$K17)+SUM(Main!$J21:$K21)+SUM(Main!$J25:$K25)+SUM(Main!$J29:$K29)+SUM(Main!$J33:$K33)+SUM(Main!$J36:$K36)+SUM($B$4:$J$4))),Main!$S36,0)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I110" s="2">
        <f>IF(AND('Gantt Chart'!LI$5&gt;(SUM(Main!$F5:$G5)+Main!$H5+Main!$I5+SUM(Main!$J5:$K5)+SUM(Main!$J6:$K6)+SUM(Main!$J11:$K11)+SUM(Main!$J17:$K17)+SUM(Main!$J21:$K21)+SUM(Main!$J25:$K25)+SUM(Main!$J29:$K29)+SUM(Main!$J33:$K33)+SUM($B$4:$J$4)),'Gantt Chart'!LI$5&lt;=(SUM(Main!$F5:$G5)+Main!$H5+Main!$I5+SUM(Main!$J5:$K5)+SUM(Main!$J6:$K6)+SUM(Main!$J11:$K11)+SUM(Main!$J17:$K17)+SUM(Main!$J21:$K21)+SUM(Main!$J25:$K25)+SUM(Main!$J29:$K29)+SUM(Main!$J33:$K33)+SUM(Main!$J36:$K36)+SUM($B$4:$J$4))),Main!$S36,0)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J110" s="2">
        <f>IF(AND('Gantt Chart'!LJ$5&gt;(SUM(Main!$F5:$G5)+Main!$H5+Main!$I5+SUM(Main!$J5:$K5)+SUM(Main!$J6:$K6)+SUM(Main!$J11:$K11)+SUM(Main!$J17:$K17)+SUM(Main!$J21:$K21)+SUM(Main!$J25:$K25)+SUM(Main!$J29:$K29)+SUM(Main!$J33:$K33)+SUM($B$4:$J$4)),'Gantt Chart'!LJ$5&lt;=(SUM(Main!$F5:$G5)+Main!$H5+Main!$I5+SUM(Main!$J5:$K5)+SUM(Main!$J6:$K6)+SUM(Main!$J11:$K11)+SUM(Main!$J17:$K17)+SUM(Main!$J21:$K21)+SUM(Main!$J25:$K25)+SUM(Main!$J29:$K29)+SUM(Main!$J33:$K33)+SUM(Main!$J36:$K36)+SUM($B$4:$J$4))),Main!$S36,0)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K110" s="2">
        <f>IF(AND('Gantt Chart'!LK$5&gt;(SUM(Main!$F5:$G5)+Main!$H5+Main!$I5+SUM(Main!$J5:$K5)+SUM(Main!$J6:$K6)+SUM(Main!$J11:$K11)+SUM(Main!$J17:$K17)+SUM(Main!$J21:$K21)+SUM(Main!$J25:$K25)+SUM(Main!$J29:$K29)+SUM(Main!$J33:$K33)+SUM($B$4:$J$4)),'Gantt Chart'!LK$5&lt;=(SUM(Main!$F5:$G5)+Main!$H5+Main!$I5+SUM(Main!$J5:$K5)+SUM(Main!$J6:$K6)+SUM(Main!$J11:$K11)+SUM(Main!$J17:$K17)+SUM(Main!$J21:$K21)+SUM(Main!$J25:$K25)+SUM(Main!$J29:$K29)+SUM(Main!$J33:$K33)+SUM(Main!$J36:$K36)+SUM($B$4:$J$4))),Main!$S36,0)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L110" s="2">
        <f>IF(AND('Gantt Chart'!LL$5&gt;(SUM(Main!$F5:$G5)+Main!$H5+Main!$I5+SUM(Main!$J5:$K5)+SUM(Main!$J6:$K6)+SUM(Main!$J11:$K11)+SUM(Main!$J17:$K17)+SUM(Main!$J21:$K21)+SUM(Main!$J25:$K25)+SUM(Main!$J29:$K29)+SUM(Main!$J33:$K33)+SUM($B$4:$J$4)),'Gantt Chart'!LL$5&lt;=(SUM(Main!$F5:$G5)+Main!$H5+Main!$I5+SUM(Main!$J5:$K5)+SUM(Main!$J6:$K6)+SUM(Main!$J11:$K11)+SUM(Main!$J17:$K17)+SUM(Main!$J21:$K21)+SUM(Main!$J25:$K25)+SUM(Main!$J29:$K29)+SUM(Main!$J33:$K33)+SUM(Main!$J36:$K36)+SUM($B$4:$J$4))),Main!$S36,0)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M110" s="2">
        <f>IF(AND('Gantt Chart'!LM$5&gt;(SUM(Main!$F5:$G5)+Main!$H5+Main!$I5+SUM(Main!$J5:$K5)+SUM(Main!$J6:$K6)+SUM(Main!$J11:$K11)+SUM(Main!$J17:$K17)+SUM(Main!$J21:$K21)+SUM(Main!$J25:$K25)+SUM(Main!$J29:$K29)+SUM(Main!$J33:$K33)+SUM($B$4:$J$4)),'Gantt Chart'!LM$5&lt;=(SUM(Main!$F5:$G5)+Main!$H5+Main!$I5+SUM(Main!$J5:$K5)+SUM(Main!$J6:$K6)+SUM(Main!$J11:$K11)+SUM(Main!$J17:$K17)+SUM(Main!$J21:$K21)+SUM(Main!$J25:$K25)+SUM(Main!$J29:$K29)+SUM(Main!$J33:$K33)+SUM(Main!$J36:$K36)+SUM($B$4:$J$4))),Main!$S36,0)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N110" s="2">
        <f>IF(AND('Gantt Chart'!LN$5&gt;(SUM(Main!$F5:$G5)+Main!$H5+Main!$I5+SUM(Main!$J5:$K5)+SUM(Main!$J6:$K6)+SUM(Main!$J11:$K11)+SUM(Main!$J17:$K17)+SUM(Main!$J21:$K21)+SUM(Main!$J25:$K25)+SUM(Main!$J29:$K29)+SUM(Main!$J33:$K33)+SUM($B$4:$J$4)),'Gantt Chart'!LN$5&lt;=(SUM(Main!$F5:$G5)+Main!$H5+Main!$I5+SUM(Main!$J5:$K5)+SUM(Main!$J6:$K6)+SUM(Main!$J11:$K11)+SUM(Main!$J17:$K17)+SUM(Main!$J21:$K21)+SUM(Main!$J25:$K25)+SUM(Main!$J29:$K29)+SUM(Main!$J33:$K33)+SUM(Main!$J36:$K36)+SUM($B$4:$J$4))),Main!$S36,0)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O110" s="2">
        <f>IF(AND('Gantt Chart'!LO$5&gt;(SUM(Main!$F5:$G5)+Main!$H5+Main!$I5+SUM(Main!$J5:$K5)+SUM(Main!$J6:$K6)+SUM(Main!$J11:$K11)+SUM(Main!$J17:$K17)+SUM(Main!$J21:$K21)+SUM(Main!$J25:$K25)+SUM(Main!$J29:$K29)+SUM(Main!$J33:$K33)+SUM($B$4:$J$4)),'Gantt Chart'!LO$5&lt;=(SUM(Main!$F5:$G5)+Main!$H5+Main!$I5+SUM(Main!$J5:$K5)+SUM(Main!$J6:$K6)+SUM(Main!$J11:$K11)+SUM(Main!$J17:$K17)+SUM(Main!$J21:$K21)+SUM(Main!$J25:$K25)+SUM(Main!$J29:$K29)+SUM(Main!$J33:$K33)+SUM(Main!$J36:$K36)+SUM($B$4:$J$4))),Main!$S36,0)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P110" s="2">
        <f>IF(AND('Gantt Chart'!LP$5&gt;(SUM(Main!$F5:$G5)+Main!$H5+Main!$I5+SUM(Main!$J5:$K5)+SUM(Main!$J6:$K6)+SUM(Main!$J11:$K11)+SUM(Main!$J17:$K17)+SUM(Main!$J21:$K21)+SUM(Main!$J25:$K25)+SUM(Main!$J29:$K29)+SUM(Main!$J33:$K33)+SUM($B$4:$J$4)),'Gantt Chart'!LP$5&lt;=(SUM(Main!$F5:$G5)+Main!$H5+Main!$I5+SUM(Main!$J5:$K5)+SUM(Main!$J6:$K6)+SUM(Main!$J11:$K11)+SUM(Main!$J17:$K17)+SUM(Main!$J21:$K21)+SUM(Main!$J25:$K25)+SUM(Main!$J29:$K29)+SUM(Main!$J33:$K33)+SUM(Main!$J36:$K36)+SUM($B$4:$J$4))),Main!$S36,0)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Q110" s="2">
        <f>IF(AND('Gantt Chart'!LQ$5&gt;(SUM(Main!$F5:$G5)+Main!$H5+Main!$I5+SUM(Main!$J5:$K5)+SUM(Main!$J6:$K6)+SUM(Main!$J11:$K11)+SUM(Main!$J17:$K17)+SUM(Main!$J21:$K21)+SUM(Main!$J25:$K25)+SUM(Main!$J29:$K29)+SUM(Main!$J33:$K33)+SUM($B$4:$J$4)),'Gantt Chart'!LQ$5&lt;=(SUM(Main!$F5:$G5)+Main!$H5+Main!$I5+SUM(Main!$J5:$K5)+SUM(Main!$J6:$K6)+SUM(Main!$J11:$K11)+SUM(Main!$J17:$K17)+SUM(Main!$J21:$K21)+SUM(Main!$J25:$K25)+SUM(Main!$J29:$K29)+SUM(Main!$J33:$K33)+SUM(Main!$J36:$K36)+SUM($B$4:$J$4))),Main!$S36,0)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R110" s="2">
        <f>IF(AND('Gantt Chart'!LR$5&gt;(SUM(Main!$F5:$G5)+Main!$H5+Main!$I5+SUM(Main!$J5:$K5)+SUM(Main!$J6:$K6)+SUM(Main!$J11:$K11)+SUM(Main!$J17:$K17)+SUM(Main!$J21:$K21)+SUM(Main!$J25:$K25)+SUM(Main!$J29:$K29)+SUM(Main!$J33:$K33)+SUM($B$4:$J$4)),'Gantt Chart'!LR$5&lt;=(SUM(Main!$F5:$G5)+Main!$H5+Main!$I5+SUM(Main!$J5:$K5)+SUM(Main!$J6:$K6)+SUM(Main!$J11:$K11)+SUM(Main!$J17:$K17)+SUM(Main!$J21:$K21)+SUM(Main!$J25:$K25)+SUM(Main!$J29:$K29)+SUM(Main!$J33:$K33)+SUM(Main!$J36:$K36)+SUM($B$4:$J$4))),Main!$S36,0)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S110" s="2">
        <f>IF(AND('Gantt Chart'!LS$5&gt;(SUM(Main!$F5:$G5)+Main!$H5+Main!$I5+SUM(Main!$J5:$K5)+SUM(Main!$J6:$K6)+SUM(Main!$J11:$K11)+SUM(Main!$J17:$K17)+SUM(Main!$J21:$K21)+SUM(Main!$J25:$K25)+SUM(Main!$J29:$K29)+SUM(Main!$J33:$K33)+SUM($B$4:$J$4)),'Gantt Chart'!LS$5&lt;=(SUM(Main!$F5:$G5)+Main!$H5+Main!$I5+SUM(Main!$J5:$K5)+SUM(Main!$J6:$K6)+SUM(Main!$J11:$K11)+SUM(Main!$J17:$K17)+SUM(Main!$J21:$K21)+SUM(Main!$J25:$K25)+SUM(Main!$J29:$K29)+SUM(Main!$J33:$K33)+SUM(Main!$J36:$K36)+SUM($B$4:$J$4))),Main!$S36,0)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T110" s="2">
        <f>IF(AND('Gantt Chart'!LT$5&gt;(SUM(Main!$F5:$G5)+Main!$H5+Main!$I5+SUM(Main!$J5:$K5)+SUM(Main!$J6:$K6)+SUM(Main!$J11:$K11)+SUM(Main!$J17:$K17)+SUM(Main!$J21:$K21)+SUM(Main!$J25:$K25)+SUM(Main!$J29:$K29)+SUM(Main!$J33:$K33)+SUM($B$4:$J$4)),'Gantt Chart'!LT$5&lt;=(SUM(Main!$F5:$G5)+Main!$H5+Main!$I5+SUM(Main!$J5:$K5)+SUM(Main!$J6:$K6)+SUM(Main!$J11:$K11)+SUM(Main!$J17:$K17)+SUM(Main!$J21:$K21)+SUM(Main!$J25:$K25)+SUM(Main!$J29:$K29)+SUM(Main!$J33:$K33)+SUM(Main!$J36:$K36)+SUM($B$4:$J$4))),Main!$S36,0)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U110" s="2">
        <f>IF(AND('Gantt Chart'!LU$5&gt;(SUM(Main!$F5:$G5)+Main!$H5+Main!$I5+SUM(Main!$J5:$K5)+SUM(Main!$J6:$K6)+SUM(Main!$J11:$K11)+SUM(Main!$J17:$K17)+SUM(Main!$J21:$K21)+SUM(Main!$J25:$K25)+SUM(Main!$J29:$K29)+SUM(Main!$J33:$K33)+SUM($B$4:$J$4)),'Gantt Chart'!LU$5&lt;=(SUM(Main!$F5:$G5)+Main!$H5+Main!$I5+SUM(Main!$J5:$K5)+SUM(Main!$J6:$K6)+SUM(Main!$J11:$K11)+SUM(Main!$J17:$K17)+SUM(Main!$J21:$K21)+SUM(Main!$J25:$K25)+SUM(Main!$J29:$K29)+SUM(Main!$J33:$K33)+SUM(Main!$J36:$K36)+SUM($B$4:$J$4))),Main!$S36,0)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V110" s="2">
        <f>IF(AND('Gantt Chart'!LV$5&gt;(SUM(Main!$F5:$G5)+Main!$H5+Main!$I5+SUM(Main!$J5:$K5)+SUM(Main!$J6:$K6)+SUM(Main!$J11:$K11)+SUM(Main!$J17:$K17)+SUM(Main!$J21:$K21)+SUM(Main!$J25:$K25)+SUM(Main!$J29:$K29)+SUM(Main!$J33:$K33)+SUM($B$4:$J$4)),'Gantt Chart'!LV$5&lt;=(SUM(Main!$F5:$G5)+Main!$H5+Main!$I5+SUM(Main!$J5:$K5)+SUM(Main!$J6:$K6)+SUM(Main!$J11:$K11)+SUM(Main!$J17:$K17)+SUM(Main!$J21:$K21)+SUM(Main!$J25:$K25)+SUM(Main!$J29:$K29)+SUM(Main!$J33:$K33)+SUM(Main!$J36:$K36)+SUM($B$4:$J$4))),Main!$S36,0)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W110" s="2">
        <f>IF(AND('Gantt Chart'!LW$5&gt;(SUM(Main!$F5:$G5)+Main!$H5+Main!$I5+SUM(Main!$J5:$K5)+SUM(Main!$J6:$K6)+SUM(Main!$J11:$K11)+SUM(Main!$J17:$K17)+SUM(Main!$J21:$K21)+SUM(Main!$J25:$K25)+SUM(Main!$J29:$K29)+SUM(Main!$J33:$K33)+SUM($B$4:$J$4)),'Gantt Chart'!LW$5&lt;=(SUM(Main!$F5:$G5)+Main!$H5+Main!$I5+SUM(Main!$J5:$K5)+SUM(Main!$J6:$K6)+SUM(Main!$J11:$K11)+SUM(Main!$J17:$K17)+SUM(Main!$J21:$K21)+SUM(Main!$J25:$K25)+SUM(Main!$J29:$K29)+SUM(Main!$J33:$K33)+SUM(Main!$J36:$K36)+SUM($B$4:$J$4))),Main!$S36,0)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X110" s="2">
        <f>IF(AND('Gantt Chart'!LX$5&gt;(SUM(Main!$F5:$G5)+Main!$H5+Main!$I5+SUM(Main!$J5:$K5)+SUM(Main!$J6:$K6)+SUM(Main!$J11:$K11)+SUM(Main!$J17:$K17)+SUM(Main!$J21:$K21)+SUM(Main!$J25:$K25)+SUM(Main!$J29:$K29)+SUM(Main!$J33:$K33)+SUM($B$4:$J$4)),'Gantt Chart'!LX$5&lt;=(SUM(Main!$F5:$G5)+Main!$H5+Main!$I5+SUM(Main!$J5:$K5)+SUM(Main!$J6:$K6)+SUM(Main!$J11:$K11)+SUM(Main!$J17:$K17)+SUM(Main!$J21:$K21)+SUM(Main!$J25:$K25)+SUM(Main!$J29:$K29)+SUM(Main!$J33:$K33)+SUM(Main!$J36:$K36)+SUM($B$4:$J$4))),Main!$S36,0)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Y110" s="2">
        <f>IF(AND('Gantt Chart'!LY$5&gt;(SUM(Main!$F5:$G5)+Main!$H5+Main!$I5+SUM(Main!$J5:$K5)+SUM(Main!$J6:$K6)+SUM(Main!$J11:$K11)+SUM(Main!$J17:$K17)+SUM(Main!$J21:$K21)+SUM(Main!$J25:$K25)+SUM(Main!$J29:$K29)+SUM(Main!$J33:$K33)+SUM($B$4:$J$4)),'Gantt Chart'!LY$5&lt;=(SUM(Main!$F5:$G5)+Main!$H5+Main!$I5+SUM(Main!$J5:$K5)+SUM(Main!$J6:$K6)+SUM(Main!$J11:$K11)+SUM(Main!$J17:$K17)+SUM(Main!$J21:$K21)+SUM(Main!$J25:$K25)+SUM(Main!$J29:$K29)+SUM(Main!$J33:$K33)+SUM(Main!$J36:$K36)+SUM($B$4:$J$4))),Main!$S36,0)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Z110" s="2">
        <f>IF(AND('Gantt Chart'!LZ$5&gt;(SUM(Main!$F5:$G5)+Main!$H5+Main!$I5+SUM(Main!$J5:$K5)+SUM(Main!$J6:$K6)+SUM(Main!$J11:$K11)+SUM(Main!$J17:$K17)+SUM(Main!$J21:$K21)+SUM(Main!$J25:$K25)+SUM(Main!$J29:$K29)+SUM(Main!$J33:$K33)+SUM($B$4:$J$4)),'Gantt Chart'!LZ$5&lt;=(SUM(Main!$F5:$G5)+Main!$H5+Main!$I5+SUM(Main!$J5:$K5)+SUM(Main!$J6:$K6)+SUM(Main!$J11:$K11)+SUM(Main!$J17:$K17)+SUM(Main!$J21:$K21)+SUM(Main!$J25:$K25)+SUM(Main!$J29:$K29)+SUM(Main!$J33:$K33)+SUM(Main!$J36:$K36)+SUM($B$4:$J$4))),Main!$S36,0)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A110" s="2">
        <f>IF(AND('Gantt Chart'!MA$5&gt;(SUM(Main!$F5:$G5)+Main!$H5+Main!$I5+SUM(Main!$J5:$K5)+SUM(Main!$J6:$K6)+SUM(Main!$J11:$K11)+SUM(Main!$J17:$K17)+SUM(Main!$J21:$K21)+SUM(Main!$J25:$K25)+SUM(Main!$J29:$K29)+SUM(Main!$J33:$K33)+SUM($B$4:$J$4)),'Gantt Chart'!MA$5&lt;=(SUM(Main!$F5:$G5)+Main!$H5+Main!$I5+SUM(Main!$J5:$K5)+SUM(Main!$J6:$K6)+SUM(Main!$J11:$K11)+SUM(Main!$J17:$K17)+SUM(Main!$J21:$K21)+SUM(Main!$J25:$K25)+SUM(Main!$J29:$K29)+SUM(Main!$J33:$K33)+SUM(Main!$J36:$K36)+SUM($B$4:$J$4))),Main!$S36,0)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B110" s="2">
        <f>IF(AND('Gantt Chart'!MB$5&gt;(SUM(Main!$F5:$G5)+Main!$H5+Main!$I5+SUM(Main!$J5:$K5)+SUM(Main!$J6:$K6)+SUM(Main!$J11:$K11)+SUM(Main!$J17:$K17)+SUM(Main!$J21:$K21)+SUM(Main!$J25:$K25)+SUM(Main!$J29:$K29)+SUM(Main!$J33:$K33)+SUM($B$4:$J$4)),'Gantt Chart'!MB$5&lt;=(SUM(Main!$F5:$G5)+Main!$H5+Main!$I5+SUM(Main!$J5:$K5)+SUM(Main!$J6:$K6)+SUM(Main!$J11:$K11)+SUM(Main!$J17:$K17)+SUM(Main!$J21:$K21)+SUM(Main!$J25:$K25)+SUM(Main!$J29:$K29)+SUM(Main!$J33:$K33)+SUM(Main!$J36:$K36)+SUM($B$4:$J$4))),Main!$S36,0)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C110" s="2">
        <f>IF(AND('Gantt Chart'!MC$5&gt;(SUM(Main!$F5:$G5)+Main!$H5+Main!$I5+SUM(Main!$J5:$K5)+SUM(Main!$J6:$K6)+SUM(Main!$J11:$K11)+SUM(Main!$J17:$K17)+SUM(Main!$J21:$K21)+SUM(Main!$J25:$K25)+SUM(Main!$J29:$K29)+SUM(Main!$J33:$K33)+SUM($B$4:$J$4)),'Gantt Chart'!MC$5&lt;=(SUM(Main!$F5:$G5)+Main!$H5+Main!$I5+SUM(Main!$J5:$K5)+SUM(Main!$J6:$K6)+SUM(Main!$J11:$K11)+SUM(Main!$J17:$K17)+SUM(Main!$J21:$K21)+SUM(Main!$J25:$K25)+SUM(Main!$J29:$K29)+SUM(Main!$J33:$K33)+SUM(Main!$J36:$K36)+SUM($B$4:$J$4))),Main!$S36,0)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D110" s="2">
        <f>IF(AND('Gantt Chart'!MD$5&gt;(SUM(Main!$F5:$G5)+Main!$H5+Main!$I5+SUM(Main!$J5:$K5)+SUM(Main!$J6:$K6)+SUM(Main!$J11:$K11)+SUM(Main!$J17:$K17)+SUM(Main!$J21:$K21)+SUM(Main!$J25:$K25)+SUM(Main!$J29:$K29)+SUM(Main!$J33:$K33)+SUM($B$4:$J$4)),'Gantt Chart'!MD$5&lt;=(SUM(Main!$F5:$G5)+Main!$H5+Main!$I5+SUM(Main!$J5:$K5)+SUM(Main!$J6:$K6)+SUM(Main!$J11:$K11)+SUM(Main!$J17:$K17)+SUM(Main!$J21:$K21)+SUM(Main!$J25:$K25)+SUM(Main!$J29:$K29)+SUM(Main!$J33:$K33)+SUM(Main!$J36:$K36)+SUM($B$4:$J$4))),Main!$S36,0)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E110" s="2">
        <f>IF(AND('Gantt Chart'!ME$5&gt;(SUM(Main!$F5:$G5)+Main!$H5+Main!$I5+SUM(Main!$J5:$K5)+SUM(Main!$J6:$K6)+SUM(Main!$J11:$K11)+SUM(Main!$J17:$K17)+SUM(Main!$J21:$K21)+SUM(Main!$J25:$K25)+SUM(Main!$J29:$K29)+SUM(Main!$J33:$K33)+SUM($B$4:$J$4)),'Gantt Chart'!ME$5&lt;=(SUM(Main!$F5:$G5)+Main!$H5+Main!$I5+SUM(Main!$J5:$K5)+SUM(Main!$J6:$K6)+SUM(Main!$J11:$K11)+SUM(Main!$J17:$K17)+SUM(Main!$J21:$K21)+SUM(Main!$J25:$K25)+SUM(Main!$J29:$K29)+SUM(Main!$J33:$K33)+SUM(Main!$J36:$K36)+SUM($B$4:$J$4))),Main!$S36,0)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F110" s="2">
        <f>IF(AND('Gantt Chart'!MF$5&gt;(SUM(Main!$F5:$G5)+Main!$H5+Main!$I5+SUM(Main!$J5:$K5)+SUM(Main!$J6:$K6)+SUM(Main!$J11:$K11)+SUM(Main!$J17:$K17)+SUM(Main!$J21:$K21)+SUM(Main!$J25:$K25)+SUM(Main!$J29:$K29)+SUM(Main!$J33:$K33)+SUM($B$4:$J$4)),'Gantt Chart'!MF$5&lt;=(SUM(Main!$F5:$G5)+Main!$H5+Main!$I5+SUM(Main!$J5:$K5)+SUM(Main!$J6:$K6)+SUM(Main!$J11:$K11)+SUM(Main!$J17:$K17)+SUM(Main!$J21:$K21)+SUM(Main!$J25:$K25)+SUM(Main!$J29:$K29)+SUM(Main!$J33:$K33)+SUM(Main!$J36:$K36)+SUM($B$4:$J$4))),Main!$S36,0)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G110" s="2">
        <f>IF(AND('Gantt Chart'!MG$5&gt;(SUM(Main!$F5:$G5)+Main!$H5+Main!$I5+SUM(Main!$J5:$K5)+SUM(Main!$J6:$K6)+SUM(Main!$J11:$K11)+SUM(Main!$J17:$K17)+SUM(Main!$J21:$K21)+SUM(Main!$J25:$K25)+SUM(Main!$J29:$K29)+SUM(Main!$J33:$K33)+SUM($B$4:$J$4)),'Gantt Chart'!MG$5&lt;=(SUM(Main!$F5:$G5)+Main!$H5+Main!$I5+SUM(Main!$J5:$K5)+SUM(Main!$J6:$K6)+SUM(Main!$J11:$K11)+SUM(Main!$J17:$K17)+SUM(Main!$J21:$K21)+SUM(Main!$J25:$K25)+SUM(Main!$J29:$K29)+SUM(Main!$J33:$K33)+SUM(Main!$J36:$K36)+SUM($B$4:$J$4))),Main!$S36,0)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H110" s="2">
        <f>IF(AND('Gantt Chart'!MH$5&gt;(SUM(Main!$F5:$G5)+Main!$H5+Main!$I5+SUM(Main!$J5:$K5)+SUM(Main!$J6:$K6)+SUM(Main!$J11:$K11)+SUM(Main!$J17:$K17)+SUM(Main!$J21:$K21)+SUM(Main!$J25:$K25)+SUM(Main!$J29:$K29)+SUM(Main!$J33:$K33)+SUM($B$4:$J$4)),'Gantt Chart'!MH$5&lt;=(SUM(Main!$F5:$G5)+Main!$H5+Main!$I5+SUM(Main!$J5:$K5)+SUM(Main!$J6:$K6)+SUM(Main!$J11:$K11)+SUM(Main!$J17:$K17)+SUM(Main!$J21:$K21)+SUM(Main!$J25:$K25)+SUM(Main!$J29:$K29)+SUM(Main!$J33:$K33)+SUM(Main!$J36:$K36)+SUM($B$4:$J$4))),Main!$S36,0)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I110" s="2">
        <f>IF(AND('Gantt Chart'!MI$5&gt;(SUM(Main!$F5:$G5)+Main!$H5+Main!$I5+SUM(Main!$J5:$K5)+SUM(Main!$J6:$K6)+SUM(Main!$J11:$K11)+SUM(Main!$J17:$K17)+SUM(Main!$J21:$K21)+SUM(Main!$J25:$K25)+SUM(Main!$J29:$K29)+SUM(Main!$J33:$K33)+SUM($B$4:$J$4)),'Gantt Chart'!MI$5&lt;=(SUM(Main!$F5:$G5)+Main!$H5+Main!$I5+SUM(Main!$J5:$K5)+SUM(Main!$J6:$K6)+SUM(Main!$J11:$K11)+SUM(Main!$J17:$K17)+SUM(Main!$J21:$K21)+SUM(Main!$J25:$K25)+SUM(Main!$J29:$K29)+SUM(Main!$J33:$K33)+SUM(Main!$J36:$K36)+SUM($B$4:$J$4))),Main!$S36,0)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J110" s="2">
        <f>IF(AND('Gantt Chart'!MJ$5&gt;(SUM(Main!$F5:$G5)+Main!$H5+Main!$I5+SUM(Main!$J5:$K5)+SUM(Main!$J6:$K6)+SUM(Main!$J11:$K11)+SUM(Main!$J17:$K17)+SUM(Main!$J21:$K21)+SUM(Main!$J25:$K25)+SUM(Main!$J29:$K29)+SUM(Main!$J33:$K33)+SUM($B$4:$J$4)),'Gantt Chart'!MJ$5&lt;=(SUM(Main!$F5:$G5)+Main!$H5+Main!$I5+SUM(Main!$J5:$K5)+SUM(Main!$J6:$K6)+SUM(Main!$J11:$K11)+SUM(Main!$J17:$K17)+SUM(Main!$J21:$K21)+SUM(Main!$J25:$K25)+SUM(Main!$J29:$K29)+SUM(Main!$J33:$K33)+SUM(Main!$J36:$K36)+SUM($B$4:$J$4))),Main!$S36,0)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K110" s="2">
        <f>IF(AND('Gantt Chart'!MK$5&gt;(SUM(Main!$F5:$G5)+Main!$H5+Main!$I5+SUM(Main!$J5:$K5)+SUM(Main!$J6:$K6)+SUM(Main!$J11:$K11)+SUM(Main!$J17:$K17)+SUM(Main!$J21:$K21)+SUM(Main!$J25:$K25)+SUM(Main!$J29:$K29)+SUM(Main!$J33:$K33)+SUM($B$4:$J$4)),'Gantt Chart'!MK$5&lt;=(SUM(Main!$F5:$G5)+Main!$H5+Main!$I5+SUM(Main!$J5:$K5)+SUM(Main!$J6:$K6)+SUM(Main!$J11:$K11)+SUM(Main!$J17:$K17)+SUM(Main!$J21:$K21)+SUM(Main!$J25:$K25)+SUM(Main!$J29:$K29)+SUM(Main!$J33:$K33)+SUM(Main!$J36:$K36)+SUM($B$4:$J$4))),Main!$S36,0)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L110" s="2">
        <f>IF(AND('Gantt Chart'!ML$5&gt;(SUM(Main!$F5:$G5)+Main!$H5+Main!$I5+SUM(Main!$J5:$K5)+SUM(Main!$J6:$K6)+SUM(Main!$J11:$K11)+SUM(Main!$J17:$K17)+SUM(Main!$J21:$K21)+SUM(Main!$J25:$K25)+SUM(Main!$J29:$K29)+SUM(Main!$J33:$K33)+SUM($B$4:$J$4)),'Gantt Chart'!ML$5&lt;=(SUM(Main!$F5:$G5)+Main!$H5+Main!$I5+SUM(Main!$J5:$K5)+SUM(Main!$J6:$K6)+SUM(Main!$J11:$K11)+SUM(Main!$J17:$K17)+SUM(Main!$J21:$K21)+SUM(Main!$J25:$K25)+SUM(Main!$J29:$K29)+SUM(Main!$J33:$K33)+SUM(Main!$J36:$K36)+SUM($B$4:$J$4))),Main!$S36,0)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M110" s="2">
        <f>IF(AND('Gantt Chart'!MM$5&gt;(SUM(Main!$F5:$G5)+Main!$H5+Main!$I5+SUM(Main!$J5:$K5)+SUM(Main!$J6:$K6)+SUM(Main!$J11:$K11)+SUM(Main!$J17:$K17)+SUM(Main!$J21:$K21)+SUM(Main!$J25:$K25)+SUM(Main!$J29:$K29)+SUM(Main!$J33:$K33)+SUM($B$4:$J$4)),'Gantt Chart'!MM$5&lt;=(SUM(Main!$F5:$G5)+Main!$H5+Main!$I5+SUM(Main!$J5:$K5)+SUM(Main!$J6:$K6)+SUM(Main!$J11:$K11)+SUM(Main!$J17:$K17)+SUM(Main!$J21:$K21)+SUM(Main!$J25:$K25)+SUM(Main!$J29:$K29)+SUM(Main!$J33:$K33)+SUM(Main!$J36:$K36)+SUM($B$4:$J$4))),Main!$S36,0)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N110" s="2">
        <f>IF(AND('Gantt Chart'!MN$5&gt;(SUM(Main!$F5:$G5)+Main!$H5+Main!$I5+SUM(Main!$J5:$K5)+SUM(Main!$J6:$K6)+SUM(Main!$J11:$K11)+SUM(Main!$J17:$K17)+SUM(Main!$J21:$K21)+SUM(Main!$J25:$K25)+SUM(Main!$J29:$K29)+SUM(Main!$J33:$K33)+SUM($B$4:$J$4)),'Gantt Chart'!MN$5&lt;=(SUM(Main!$F5:$G5)+Main!$H5+Main!$I5+SUM(Main!$J5:$K5)+SUM(Main!$J6:$K6)+SUM(Main!$J11:$K11)+SUM(Main!$J17:$K17)+SUM(Main!$J21:$K21)+SUM(Main!$J25:$K25)+SUM(Main!$J29:$K29)+SUM(Main!$J33:$K33)+SUM(Main!$J36:$K36)+SUM($B$4:$J$4))),Main!$S36,0)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O110" s="2">
        <f>IF(AND('Gantt Chart'!MO$5&gt;(SUM(Main!$F5:$G5)+Main!$H5+Main!$I5+SUM(Main!$J5:$K5)+SUM(Main!$J6:$K6)+SUM(Main!$J11:$K11)+SUM(Main!$J17:$K17)+SUM(Main!$J21:$K21)+SUM(Main!$J25:$K25)+SUM(Main!$J29:$K29)+SUM(Main!$J33:$K33)+SUM($B$4:$J$4)),'Gantt Chart'!MO$5&lt;=(SUM(Main!$F5:$G5)+Main!$H5+Main!$I5+SUM(Main!$J5:$K5)+SUM(Main!$J6:$K6)+SUM(Main!$J11:$K11)+SUM(Main!$J17:$K17)+SUM(Main!$J21:$K21)+SUM(Main!$J25:$K25)+SUM(Main!$J29:$K29)+SUM(Main!$J33:$K33)+SUM(Main!$J36:$K36)+SUM($B$4:$J$4))),Main!$S36,0)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P110" s="2">
        <f>IF(AND('Gantt Chart'!MP$5&gt;(SUM(Main!$F5:$G5)+Main!$H5+Main!$I5+SUM(Main!$J5:$K5)+SUM(Main!$J6:$K6)+SUM(Main!$J11:$K11)+SUM(Main!$J17:$K17)+SUM(Main!$J21:$K21)+SUM(Main!$J25:$K25)+SUM(Main!$J29:$K29)+SUM(Main!$J33:$K33)+SUM($B$4:$J$4)),'Gantt Chart'!MP$5&lt;=(SUM(Main!$F5:$G5)+Main!$H5+Main!$I5+SUM(Main!$J5:$K5)+SUM(Main!$J6:$K6)+SUM(Main!$J11:$K11)+SUM(Main!$J17:$K17)+SUM(Main!$J21:$K21)+SUM(Main!$J25:$K25)+SUM(Main!$J29:$K29)+SUM(Main!$J33:$K33)+SUM(Main!$J36:$K36)+SUM($B$4:$J$4))),Main!$S36,0)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Q110" s="2">
        <f>IF(AND('Gantt Chart'!MQ$5&gt;(SUM(Main!$F5:$G5)+Main!$H5+Main!$I5+SUM(Main!$J5:$K5)+SUM(Main!$J6:$K6)+SUM(Main!$J11:$K11)+SUM(Main!$J17:$K17)+SUM(Main!$J21:$K21)+SUM(Main!$J25:$K25)+SUM(Main!$J29:$K29)+SUM(Main!$J33:$K33)+SUM($B$4:$J$4)),'Gantt Chart'!MQ$5&lt;=(SUM(Main!$F5:$G5)+Main!$H5+Main!$I5+SUM(Main!$J5:$K5)+SUM(Main!$J6:$K6)+SUM(Main!$J11:$K11)+SUM(Main!$J17:$K17)+SUM(Main!$J21:$K21)+SUM(Main!$J25:$K25)+SUM(Main!$J29:$K29)+SUM(Main!$J33:$K33)+SUM(Main!$J36:$K36)+SUM($B$4:$J$4))),Main!$S36,0)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R110" s="2">
        <f>IF(AND('Gantt Chart'!MR$5&gt;(SUM(Main!$F5:$G5)+Main!$H5+Main!$I5+SUM(Main!$J5:$K5)+SUM(Main!$J6:$K6)+SUM(Main!$J11:$K11)+SUM(Main!$J17:$K17)+SUM(Main!$J21:$K21)+SUM(Main!$J25:$K25)+SUM(Main!$J29:$K29)+SUM(Main!$J33:$K33)+SUM($B$4:$J$4)),'Gantt Chart'!MR$5&lt;=(SUM(Main!$F5:$G5)+Main!$H5+Main!$I5+SUM(Main!$J5:$K5)+SUM(Main!$J6:$K6)+SUM(Main!$J11:$K11)+SUM(Main!$J17:$K17)+SUM(Main!$J21:$K21)+SUM(Main!$J25:$K25)+SUM(Main!$J29:$K29)+SUM(Main!$J33:$K33)+SUM(Main!$J36:$K36)+SUM($B$4:$J$4))),Main!$S36,0)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S110" s="2">
        <f>IF(AND('Gantt Chart'!MS$5&gt;(SUM(Main!$F5:$G5)+Main!$H5+Main!$I5+SUM(Main!$J5:$K5)+SUM(Main!$J6:$K6)+SUM(Main!$J11:$K11)+SUM(Main!$J17:$K17)+SUM(Main!$J21:$K21)+SUM(Main!$J25:$K25)+SUM(Main!$J29:$K29)+SUM(Main!$J33:$K33)+SUM($B$4:$J$4)),'Gantt Chart'!MS$5&lt;=(SUM(Main!$F5:$G5)+Main!$H5+Main!$I5+SUM(Main!$J5:$K5)+SUM(Main!$J6:$K6)+SUM(Main!$J11:$K11)+SUM(Main!$J17:$K17)+SUM(Main!$J21:$K21)+SUM(Main!$J25:$K25)+SUM(Main!$J29:$K29)+SUM(Main!$J33:$K33)+SUM(Main!$J36:$K36)+SUM($B$4:$J$4))),Main!$S36,0)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T110" s="2">
        <f>IF(AND('Gantt Chart'!MT$5&gt;(SUM(Main!$F5:$G5)+Main!$H5+Main!$I5+SUM(Main!$J5:$K5)+SUM(Main!$J6:$K6)+SUM(Main!$J11:$K11)+SUM(Main!$J17:$K17)+SUM(Main!$J21:$K21)+SUM(Main!$J25:$K25)+SUM(Main!$J29:$K29)+SUM(Main!$J33:$K33)+SUM($B$4:$J$4)),'Gantt Chart'!MT$5&lt;=(SUM(Main!$F5:$G5)+Main!$H5+Main!$I5+SUM(Main!$J5:$K5)+SUM(Main!$J6:$K6)+SUM(Main!$J11:$K11)+SUM(Main!$J17:$K17)+SUM(Main!$J21:$K21)+SUM(Main!$J25:$K25)+SUM(Main!$J29:$K29)+SUM(Main!$J33:$K33)+SUM(Main!$J36:$K36)+SUM($B$4:$J$4))),Main!$S36,0)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U110" s="2">
        <f>IF(AND('Gantt Chart'!MU$5&gt;(SUM(Main!$F5:$G5)+Main!$H5+Main!$I5+SUM(Main!$J5:$K5)+SUM(Main!$J6:$K6)+SUM(Main!$J11:$K11)+SUM(Main!$J17:$K17)+SUM(Main!$J21:$K21)+SUM(Main!$J25:$K25)+SUM(Main!$J29:$K29)+SUM(Main!$J33:$K33)+SUM($B$4:$J$4)),'Gantt Chart'!MU$5&lt;=(SUM(Main!$F5:$G5)+Main!$H5+Main!$I5+SUM(Main!$J5:$K5)+SUM(Main!$J6:$K6)+SUM(Main!$J11:$K11)+SUM(Main!$J17:$K17)+SUM(Main!$J21:$K21)+SUM(Main!$J25:$K25)+SUM(Main!$J29:$K29)+SUM(Main!$J33:$K33)+SUM(Main!$J36:$K36)+SUM($B$4:$J$4))),Main!$S36,0)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V110" s="2">
        <f>IF(AND('Gantt Chart'!MV$5&gt;(SUM(Main!$F5:$G5)+Main!$H5+Main!$I5+SUM(Main!$J5:$K5)+SUM(Main!$J6:$K6)+SUM(Main!$J11:$K11)+SUM(Main!$J17:$K17)+SUM(Main!$J21:$K21)+SUM(Main!$J25:$K25)+SUM(Main!$J29:$K29)+SUM(Main!$J33:$K33)+SUM($B$4:$J$4)),'Gantt Chart'!MV$5&lt;=(SUM(Main!$F5:$G5)+Main!$H5+Main!$I5+SUM(Main!$J5:$K5)+SUM(Main!$J6:$K6)+SUM(Main!$J11:$K11)+SUM(Main!$J17:$K17)+SUM(Main!$J21:$K21)+SUM(Main!$J25:$K25)+SUM(Main!$J29:$K29)+SUM(Main!$J33:$K33)+SUM(Main!$J36:$K36)+SUM($B$4:$J$4))),Main!$S36,0)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W110" s="2">
        <f>IF(AND('Gantt Chart'!MW$5&gt;(SUM(Main!$F5:$G5)+Main!$H5+Main!$I5+SUM(Main!$J5:$K5)+SUM(Main!$J6:$K6)+SUM(Main!$J11:$K11)+SUM(Main!$J17:$K17)+SUM(Main!$J21:$K21)+SUM(Main!$J25:$K25)+SUM(Main!$J29:$K29)+SUM(Main!$J33:$K33)+SUM($B$4:$J$4)),'Gantt Chart'!MW$5&lt;=(SUM(Main!$F5:$G5)+Main!$H5+Main!$I5+SUM(Main!$J5:$K5)+SUM(Main!$J6:$K6)+SUM(Main!$J11:$K11)+SUM(Main!$J17:$K17)+SUM(Main!$J21:$K21)+SUM(Main!$J25:$K25)+SUM(Main!$J29:$K29)+SUM(Main!$J33:$K33)+SUM(Main!$J36:$K36)+SUM($B$4:$J$4))),Main!$S36,0)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X110" s="2">
        <f>IF(AND('Gantt Chart'!MX$5&gt;(SUM(Main!$F5:$G5)+Main!$H5+Main!$I5+SUM(Main!$J5:$K5)+SUM(Main!$J6:$K6)+SUM(Main!$J11:$K11)+SUM(Main!$J17:$K17)+SUM(Main!$J21:$K21)+SUM(Main!$J25:$K25)+SUM(Main!$J29:$K29)+SUM(Main!$J33:$K33)+SUM($B$4:$J$4)),'Gantt Chart'!MX$5&lt;=(SUM(Main!$F5:$G5)+Main!$H5+Main!$I5+SUM(Main!$J5:$K5)+SUM(Main!$J6:$K6)+SUM(Main!$J11:$K11)+SUM(Main!$J17:$K17)+SUM(Main!$J21:$K21)+SUM(Main!$J25:$K25)+SUM(Main!$J29:$K29)+SUM(Main!$J33:$K33)+SUM(Main!$J36:$K36)+SUM($B$4:$J$4))),Main!$S36,0)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Y110" s="2">
        <f>IF(AND('Gantt Chart'!MY$5&gt;(SUM(Main!$F5:$G5)+Main!$H5+Main!$I5+SUM(Main!$J5:$K5)+SUM(Main!$J6:$K6)+SUM(Main!$J11:$K11)+SUM(Main!$J17:$K17)+SUM(Main!$J21:$K21)+SUM(Main!$J25:$K25)+SUM(Main!$J29:$K29)+SUM(Main!$J33:$K33)+SUM($B$4:$J$4)),'Gantt Chart'!MY$5&lt;=(SUM(Main!$F5:$G5)+Main!$H5+Main!$I5+SUM(Main!$J5:$K5)+SUM(Main!$J6:$K6)+SUM(Main!$J11:$K11)+SUM(Main!$J17:$K17)+SUM(Main!$J21:$K21)+SUM(Main!$J25:$K25)+SUM(Main!$J29:$K29)+SUM(Main!$J33:$K33)+SUM(Main!$J36:$K36)+SUM($B$4:$J$4))),Main!$S36,0)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Z110" s="2">
        <f>IF(AND('Gantt Chart'!MZ$5&gt;(SUM(Main!$F5:$G5)+Main!$H5+Main!$I5+SUM(Main!$J5:$K5)+SUM(Main!$J6:$K6)+SUM(Main!$J11:$K11)+SUM(Main!$J17:$K17)+SUM(Main!$J21:$K21)+SUM(Main!$J25:$K25)+SUM(Main!$J29:$K29)+SUM(Main!$J33:$K33)+SUM($B$4:$J$4)),'Gantt Chart'!MZ$5&lt;=(SUM(Main!$F5:$G5)+Main!$H5+Main!$I5+SUM(Main!$J5:$K5)+SUM(Main!$J6:$K6)+SUM(Main!$J11:$K11)+SUM(Main!$J17:$K17)+SUM(Main!$J21:$K21)+SUM(Main!$J25:$K25)+SUM(Main!$J29:$K29)+SUM(Main!$J33:$K33)+SUM(Main!$J36:$K36)+SUM($B$4:$J$4))),Main!$S36,0)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A110" s="2">
        <f>IF(AND('Gantt Chart'!NA$5&gt;(SUM(Main!$F5:$G5)+Main!$H5+Main!$I5+SUM(Main!$J5:$K5)+SUM(Main!$J6:$K6)+SUM(Main!$J11:$K11)+SUM(Main!$J17:$K17)+SUM(Main!$J21:$K21)+SUM(Main!$J25:$K25)+SUM(Main!$J29:$K29)+SUM(Main!$J33:$K33)+SUM($B$4:$J$4)),'Gantt Chart'!NA$5&lt;=(SUM(Main!$F5:$G5)+Main!$H5+Main!$I5+SUM(Main!$J5:$K5)+SUM(Main!$J6:$K6)+SUM(Main!$J11:$K11)+SUM(Main!$J17:$K17)+SUM(Main!$J21:$K21)+SUM(Main!$J25:$K25)+SUM(Main!$J29:$K29)+SUM(Main!$J33:$K33)+SUM(Main!$J36:$K36)+SUM($B$4:$J$4))),Main!$S36,0)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B110" s="2">
        <f>IF(AND('Gantt Chart'!NB$5&gt;(SUM(Main!$F5:$G5)+Main!$H5+Main!$I5+SUM(Main!$J5:$K5)+SUM(Main!$J6:$K6)+SUM(Main!$J11:$K11)+SUM(Main!$J17:$K17)+SUM(Main!$J21:$K21)+SUM(Main!$J25:$K25)+SUM(Main!$J29:$K29)+SUM(Main!$J33:$K33)+SUM($B$4:$J$4)),'Gantt Chart'!NB$5&lt;=(SUM(Main!$F5:$G5)+Main!$H5+Main!$I5+SUM(Main!$J5:$K5)+SUM(Main!$J6:$K6)+SUM(Main!$J11:$K11)+SUM(Main!$J17:$K17)+SUM(Main!$J21:$K21)+SUM(Main!$J25:$K25)+SUM(Main!$J29:$K29)+SUM(Main!$J33:$K33)+SUM(Main!$J36:$K36)+SUM($B$4:$J$4))),Main!$S36,0)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C110" s="2">
        <f>IF(AND('Gantt Chart'!NC$5&gt;(SUM(Main!$F5:$G5)+Main!$H5+Main!$I5+SUM(Main!$J5:$K5)+SUM(Main!$J6:$K6)+SUM(Main!$J11:$K11)+SUM(Main!$J17:$K17)+SUM(Main!$J21:$K21)+SUM(Main!$J25:$K25)+SUM(Main!$J29:$K29)+SUM(Main!$J33:$K33)+SUM($B$4:$J$4)),'Gantt Chart'!NC$5&lt;=(SUM(Main!$F5:$G5)+Main!$H5+Main!$I5+SUM(Main!$J5:$K5)+SUM(Main!$J6:$K6)+SUM(Main!$J11:$K11)+SUM(Main!$J17:$K17)+SUM(Main!$J21:$K21)+SUM(Main!$J25:$K25)+SUM(Main!$J29:$K29)+SUM(Main!$J33:$K33)+SUM(Main!$J36:$K36)+SUM($B$4:$J$4))),Main!$S36,0)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D110" s="2">
        <f>IF(AND('Gantt Chart'!ND$5&gt;(SUM(Main!$F5:$G5)+Main!$H5+Main!$I5+SUM(Main!$J5:$K5)+SUM(Main!$J6:$K6)+SUM(Main!$J11:$K11)+SUM(Main!$J17:$K17)+SUM(Main!$J21:$K21)+SUM(Main!$J25:$K25)+SUM(Main!$J29:$K29)+SUM(Main!$J33:$K33)+SUM($B$4:$J$4)),'Gantt Chart'!ND$5&lt;=(SUM(Main!$F5:$G5)+Main!$H5+Main!$I5+SUM(Main!$J5:$K5)+SUM(Main!$J6:$K6)+SUM(Main!$J11:$K11)+SUM(Main!$J17:$K17)+SUM(Main!$J21:$K21)+SUM(Main!$J25:$K25)+SUM(Main!$J29:$K29)+SUM(Main!$J33:$K33)+SUM(Main!$J36:$K36)+SUM($B$4:$J$4))),Main!$S36,0)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E110" s="2">
        <f>IF(AND('Gantt Chart'!NE$5&gt;(SUM(Main!$F5:$G5)+Main!$H5+Main!$I5+SUM(Main!$J5:$K5)+SUM(Main!$J6:$K6)+SUM(Main!$J11:$K11)+SUM(Main!$J17:$K17)+SUM(Main!$J21:$K21)+SUM(Main!$J25:$K25)+SUM(Main!$J29:$K29)+SUM(Main!$J33:$K33)+SUM($B$4:$J$4)),'Gantt Chart'!NE$5&lt;=(SUM(Main!$F5:$G5)+Main!$H5+Main!$I5+SUM(Main!$J5:$K5)+SUM(Main!$J6:$K6)+SUM(Main!$J11:$K11)+SUM(Main!$J17:$K17)+SUM(Main!$J21:$K21)+SUM(Main!$J25:$K25)+SUM(Main!$J29:$K29)+SUM(Main!$J33:$K33)+SUM(Main!$J36:$K36)+SUM($B$4:$J$4))),Main!$S36,0)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F110" s="2">
        <f>IF(AND('Gantt Chart'!NF$5&gt;(SUM(Main!$F5:$G5)+Main!$H5+Main!$I5+SUM(Main!$J5:$K5)+SUM(Main!$J6:$K6)+SUM(Main!$J11:$K11)+SUM(Main!$J17:$K17)+SUM(Main!$J21:$K21)+SUM(Main!$J25:$K25)+SUM(Main!$J29:$K29)+SUM(Main!$J33:$K33)+SUM($B$4:$J$4)),'Gantt Chart'!NF$5&lt;=(SUM(Main!$F5:$G5)+Main!$H5+Main!$I5+SUM(Main!$J5:$K5)+SUM(Main!$J6:$K6)+SUM(Main!$J11:$K11)+SUM(Main!$J17:$K17)+SUM(Main!$J21:$K21)+SUM(Main!$J25:$K25)+SUM(Main!$J29:$K29)+SUM(Main!$J33:$K33)+SUM(Main!$J36:$K36)+SUM($B$4:$J$4))),Main!$S36,0)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G110" s="2">
        <f>IF(AND('Gantt Chart'!NG$5&gt;(SUM(Main!$F5:$G5)+Main!$H5+Main!$I5+SUM(Main!$J5:$K5)+SUM(Main!$J6:$K6)+SUM(Main!$J11:$K11)+SUM(Main!$J17:$K17)+SUM(Main!$J21:$K21)+SUM(Main!$J25:$K25)+SUM(Main!$J29:$K29)+SUM(Main!$J33:$K33)+SUM($B$4:$J$4)),'Gantt Chart'!NG$5&lt;=(SUM(Main!$F5:$G5)+Main!$H5+Main!$I5+SUM(Main!$J5:$K5)+SUM(Main!$J6:$K6)+SUM(Main!$J11:$K11)+SUM(Main!$J17:$K17)+SUM(Main!$J21:$K21)+SUM(Main!$J25:$K25)+SUM(Main!$J29:$K29)+SUM(Main!$J33:$K33)+SUM(Main!$J36:$K36)+SUM($B$4:$J$4))),Main!$S36,0)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H110" s="2">
        <f>IF(AND('Gantt Chart'!NH$5&gt;(SUM(Main!$F5:$G5)+Main!$H5+Main!$I5+SUM(Main!$J5:$K5)+SUM(Main!$J6:$K6)+SUM(Main!$J11:$K11)+SUM(Main!$J17:$K17)+SUM(Main!$J21:$K21)+SUM(Main!$J25:$K25)+SUM(Main!$J29:$K29)+SUM(Main!$J33:$K33)+SUM($B$4:$J$4)),'Gantt Chart'!NH$5&lt;=(SUM(Main!$F5:$G5)+Main!$H5+Main!$I5+SUM(Main!$J5:$K5)+SUM(Main!$J6:$K6)+SUM(Main!$J11:$K11)+SUM(Main!$J17:$K17)+SUM(Main!$J21:$K21)+SUM(Main!$J25:$K25)+SUM(Main!$J29:$K29)+SUM(Main!$J33:$K33)+SUM(Main!$J36:$K36)+SUM($B$4:$J$4))),Main!$S36,0)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I110" s="2">
        <f>IF(AND('Gantt Chart'!NI$5&gt;(SUM(Main!$F5:$G5)+Main!$H5+Main!$I5+SUM(Main!$J5:$K5)+SUM(Main!$J6:$K6)+SUM(Main!$J11:$K11)+SUM(Main!$J17:$K17)+SUM(Main!$J21:$K21)+SUM(Main!$J25:$K25)+SUM(Main!$J29:$K29)+SUM(Main!$J33:$K33)+SUM($B$4:$J$4)),'Gantt Chart'!NI$5&lt;=(SUM(Main!$F5:$G5)+Main!$H5+Main!$I5+SUM(Main!$J5:$K5)+SUM(Main!$J6:$K6)+SUM(Main!$J11:$K11)+SUM(Main!$J17:$K17)+SUM(Main!$J21:$K21)+SUM(Main!$J25:$K25)+SUM(Main!$J29:$K29)+SUM(Main!$J33:$K33)+SUM(Main!$J36:$K36)+SUM($B$4:$J$4))),Main!$S36,0)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J110" s="2">
        <f>IF(AND('Gantt Chart'!NJ$5&gt;(SUM(Main!$F5:$G5)+Main!$H5+Main!$I5+SUM(Main!$J5:$K5)+SUM(Main!$J6:$K6)+SUM(Main!$J11:$K11)+SUM(Main!$J17:$K17)+SUM(Main!$J21:$K21)+SUM(Main!$J25:$K25)+SUM(Main!$J29:$K29)+SUM(Main!$J33:$K33)+SUM($B$4:$J$4)),'Gantt Chart'!NJ$5&lt;=(SUM(Main!$F5:$G5)+Main!$H5+Main!$I5+SUM(Main!$J5:$K5)+SUM(Main!$J6:$K6)+SUM(Main!$J11:$K11)+SUM(Main!$J17:$K17)+SUM(Main!$J21:$K21)+SUM(Main!$J25:$K25)+SUM(Main!$J29:$K29)+SUM(Main!$J33:$K33)+SUM(Main!$J36:$K36)+SUM($B$4:$J$4))),Main!$S36,0)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K110" s="2">
        <f>IF(AND('Gantt Chart'!NK$5&gt;(SUM(Main!$F5:$G5)+Main!$H5+Main!$I5+SUM(Main!$J5:$K5)+SUM(Main!$J6:$K6)+SUM(Main!$J11:$K11)+SUM(Main!$J17:$K17)+SUM(Main!$J21:$K21)+SUM(Main!$J25:$K25)+SUM(Main!$J29:$K29)+SUM(Main!$J33:$K33)+SUM($B$4:$J$4)),'Gantt Chart'!NK$5&lt;=(SUM(Main!$F5:$G5)+Main!$H5+Main!$I5+SUM(Main!$J5:$K5)+SUM(Main!$J6:$K6)+SUM(Main!$J11:$K11)+SUM(Main!$J17:$K17)+SUM(Main!$J21:$K21)+SUM(Main!$J25:$K25)+SUM(Main!$J29:$K29)+SUM(Main!$J33:$K33)+SUM(Main!$J36:$K36)+SUM($B$4:$J$4))),Main!$S36,0)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L110" s="2">
        <f>IF(AND('Gantt Chart'!NL$5&gt;(SUM(Main!$F5:$G5)+Main!$H5+Main!$I5+SUM(Main!$J5:$K5)+SUM(Main!$J6:$K6)+SUM(Main!$J11:$K11)+SUM(Main!$J17:$K17)+SUM(Main!$J21:$K21)+SUM(Main!$J25:$K25)+SUM(Main!$J29:$K29)+SUM(Main!$J33:$K33)+SUM($B$4:$J$4)),'Gantt Chart'!NL$5&lt;=(SUM(Main!$F5:$G5)+Main!$H5+Main!$I5+SUM(Main!$J5:$K5)+SUM(Main!$J6:$K6)+SUM(Main!$J11:$K11)+SUM(Main!$J17:$K17)+SUM(Main!$J21:$K21)+SUM(Main!$J25:$K25)+SUM(Main!$J29:$K29)+SUM(Main!$J33:$K33)+SUM(Main!$J36:$K36)+SUM($B$4:$J$4))),Main!$S36,0)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M110" s="2">
        <f>IF(AND('Gantt Chart'!NM$5&gt;(SUM(Main!$F5:$G5)+Main!$H5+Main!$I5+SUM(Main!$J5:$K5)+SUM(Main!$J6:$K6)+SUM(Main!$J11:$K11)+SUM(Main!$J17:$K17)+SUM(Main!$J21:$K21)+SUM(Main!$J25:$K25)+SUM(Main!$J29:$K29)+SUM(Main!$J33:$K33)+SUM($B$4:$J$4)),'Gantt Chart'!NM$5&lt;=(SUM(Main!$F5:$G5)+Main!$H5+Main!$I5+SUM(Main!$J5:$K5)+SUM(Main!$J6:$K6)+SUM(Main!$J11:$K11)+SUM(Main!$J17:$K17)+SUM(Main!$J21:$K21)+SUM(Main!$J25:$K25)+SUM(Main!$J29:$K29)+SUM(Main!$J33:$K33)+SUM(Main!$J36:$K36)+SUM($B$4:$J$4))),Main!$S36,0)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N110" s="2">
        <f>IF(AND('Gantt Chart'!NN$5&gt;(SUM(Main!$F5:$G5)+Main!$H5+Main!$I5+SUM(Main!$J5:$K5)+SUM(Main!$J6:$K6)+SUM(Main!$J11:$K11)+SUM(Main!$J17:$K17)+SUM(Main!$J21:$K21)+SUM(Main!$J25:$K25)+SUM(Main!$J29:$K29)+SUM(Main!$J33:$K33)+SUM($B$4:$J$4)),'Gantt Chart'!NN$5&lt;=(SUM(Main!$F5:$G5)+Main!$H5+Main!$I5+SUM(Main!$J5:$K5)+SUM(Main!$J6:$K6)+SUM(Main!$J11:$K11)+SUM(Main!$J17:$K17)+SUM(Main!$J21:$K21)+SUM(Main!$J25:$K25)+SUM(Main!$J29:$K29)+SUM(Main!$J33:$K33)+SUM(Main!$J36:$K36)+SUM($B$4:$J$4))),Main!$S36,0)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O110" s="2">
        <f>IF(AND('Gantt Chart'!NO$5&gt;(SUM(Main!$F5:$G5)+Main!$H5+Main!$I5+SUM(Main!$J5:$K5)+SUM(Main!$J6:$K6)+SUM(Main!$J11:$K11)+SUM(Main!$J17:$K17)+SUM(Main!$J21:$K21)+SUM(Main!$J25:$K25)+SUM(Main!$J29:$K29)+SUM(Main!$J33:$K33)+SUM($B$4:$J$4)),'Gantt Chart'!NO$5&lt;=(SUM(Main!$F5:$G5)+Main!$H5+Main!$I5+SUM(Main!$J5:$K5)+SUM(Main!$J6:$K6)+SUM(Main!$J11:$K11)+SUM(Main!$J17:$K17)+SUM(Main!$J21:$K21)+SUM(Main!$J25:$K25)+SUM(Main!$J29:$K29)+SUM(Main!$J33:$K33)+SUM(Main!$J36:$K36)+SUM($B$4:$J$4))),Main!$S36,0)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P110" s="2">
        <f>IF(AND('Gantt Chart'!NP$5&gt;(SUM(Main!$F5:$G5)+Main!$H5+Main!$I5+SUM(Main!$J5:$K5)+SUM(Main!$J6:$K6)+SUM(Main!$J11:$K11)+SUM(Main!$J17:$K17)+SUM(Main!$J21:$K21)+SUM(Main!$J25:$K25)+SUM(Main!$J29:$K29)+SUM(Main!$J33:$K33)+SUM($B$4:$J$4)),'Gantt Chart'!NP$5&lt;=(SUM(Main!$F5:$G5)+Main!$H5+Main!$I5+SUM(Main!$J5:$K5)+SUM(Main!$J6:$K6)+SUM(Main!$J11:$K11)+SUM(Main!$J17:$K17)+SUM(Main!$J21:$K21)+SUM(Main!$J25:$K25)+SUM(Main!$J29:$K29)+SUM(Main!$J33:$K33)+SUM(Main!$J36:$K36)+SUM($B$4:$J$4))),Main!$S36,0)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Q110" s="2">
        <f>IF(AND('Gantt Chart'!NQ$5&gt;(SUM(Main!$F5:$G5)+Main!$H5+Main!$I5+SUM(Main!$J5:$K5)+SUM(Main!$J6:$K6)+SUM(Main!$J11:$K11)+SUM(Main!$J17:$K17)+SUM(Main!$J21:$K21)+SUM(Main!$J25:$K25)+SUM(Main!$J29:$K29)+SUM(Main!$J33:$K33)+SUM($B$4:$J$4)),'Gantt Chart'!NQ$5&lt;=(SUM(Main!$F5:$G5)+Main!$H5+Main!$I5+SUM(Main!$J5:$K5)+SUM(Main!$J6:$K6)+SUM(Main!$J11:$K11)+SUM(Main!$J17:$K17)+SUM(Main!$J21:$K21)+SUM(Main!$J25:$K25)+SUM(Main!$J29:$K29)+SUM(Main!$J33:$K33)+SUM(Main!$J36:$K36)+SUM($B$4:$J$4))),Main!$S36,0)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R110" s="2">
        <f>IF(AND('Gantt Chart'!NR$5&gt;(SUM(Main!$F5:$G5)+Main!$H5+Main!$I5+SUM(Main!$J5:$K5)+SUM(Main!$J6:$K6)+SUM(Main!$J11:$K11)+SUM(Main!$J17:$K17)+SUM(Main!$J21:$K21)+SUM(Main!$J25:$K25)+SUM(Main!$J29:$K29)+SUM(Main!$J33:$K33)+SUM($B$4:$J$4)),'Gantt Chart'!NR$5&lt;=(SUM(Main!$F5:$G5)+Main!$H5+Main!$I5+SUM(Main!$J5:$K5)+SUM(Main!$J6:$K6)+SUM(Main!$J11:$K11)+SUM(Main!$J17:$K17)+SUM(Main!$J21:$K21)+SUM(Main!$J25:$K25)+SUM(Main!$J29:$K29)+SUM(Main!$J33:$K33)+SUM(Main!$J36:$K36)+SUM($B$4:$J$4))),Main!$S36,0)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S110" s="2">
        <f>IF(AND('Gantt Chart'!NS$5&gt;(SUM(Main!$F5:$G5)+Main!$H5+Main!$I5+SUM(Main!$J5:$K5)+SUM(Main!$J6:$K6)+SUM(Main!$J11:$K11)+SUM(Main!$J17:$K17)+SUM(Main!$J21:$K21)+SUM(Main!$J25:$K25)+SUM(Main!$J29:$K29)+SUM(Main!$J33:$K33)+SUM($B$4:$J$4)),'Gantt Chart'!NS$5&lt;=(SUM(Main!$F5:$G5)+Main!$H5+Main!$I5+SUM(Main!$J5:$K5)+SUM(Main!$J6:$K6)+SUM(Main!$J11:$K11)+SUM(Main!$J17:$K17)+SUM(Main!$J21:$K21)+SUM(Main!$J25:$K25)+SUM(Main!$J29:$K29)+SUM(Main!$J33:$K33)+SUM(Main!$J36:$K36)+SUM($B$4:$J$4))),Main!$S36,0)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T110" s="2">
        <f>IF(AND('Gantt Chart'!NT$5&gt;(SUM(Main!$F5:$G5)+Main!$H5+Main!$I5+SUM(Main!$J5:$K5)+SUM(Main!$J6:$K6)+SUM(Main!$J11:$K11)+SUM(Main!$J17:$K17)+SUM(Main!$J21:$K21)+SUM(Main!$J25:$K25)+SUM(Main!$J29:$K29)+SUM(Main!$J33:$K33)+SUM($B$4:$J$4)),'Gantt Chart'!NT$5&lt;=(SUM(Main!$F5:$G5)+Main!$H5+Main!$I5+SUM(Main!$J5:$K5)+SUM(Main!$J6:$K6)+SUM(Main!$J11:$K11)+SUM(Main!$J17:$K17)+SUM(Main!$J21:$K21)+SUM(Main!$J25:$K25)+SUM(Main!$J29:$K29)+SUM(Main!$J33:$K33)+SUM(Main!$J36:$K36)+SUM($B$4:$J$4))),Main!$S36,0)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U110" s="2">
        <f>IF(AND('Gantt Chart'!NU$5&gt;(SUM(Main!$F5:$G5)+Main!$H5+Main!$I5+SUM(Main!$J5:$K5)+SUM(Main!$J6:$K6)+SUM(Main!$J11:$K11)+SUM(Main!$J17:$K17)+SUM(Main!$J21:$K21)+SUM(Main!$J25:$K25)+SUM(Main!$J29:$K29)+SUM(Main!$J33:$K33)+SUM($B$4:$J$4)),'Gantt Chart'!NU$5&lt;=(SUM(Main!$F5:$G5)+Main!$H5+Main!$I5+SUM(Main!$J5:$K5)+SUM(Main!$J6:$K6)+SUM(Main!$J11:$K11)+SUM(Main!$J17:$K17)+SUM(Main!$J21:$K21)+SUM(Main!$J25:$K25)+SUM(Main!$J29:$K29)+SUM(Main!$J33:$K33)+SUM(Main!$J36:$K36)+SUM($B$4:$J$4))),Main!$S36,0)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V110" s="2">
        <f>IF(AND('Gantt Chart'!NV$5&gt;(SUM(Main!$F5:$G5)+Main!$H5+Main!$I5+SUM(Main!$J5:$K5)+SUM(Main!$J6:$K6)+SUM(Main!$J11:$K11)+SUM(Main!$J17:$K17)+SUM(Main!$J21:$K21)+SUM(Main!$J25:$K25)+SUM(Main!$J29:$K29)+SUM(Main!$J33:$K33)+SUM($B$4:$J$4)),'Gantt Chart'!NV$5&lt;=(SUM(Main!$F5:$G5)+Main!$H5+Main!$I5+SUM(Main!$J5:$K5)+SUM(Main!$J6:$K6)+SUM(Main!$J11:$K11)+SUM(Main!$J17:$K17)+SUM(Main!$J21:$K21)+SUM(Main!$J25:$K25)+SUM(Main!$J29:$K29)+SUM(Main!$J33:$K33)+SUM(Main!$J36:$K36)+SUM($B$4:$J$4))),Main!$S36,0)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W110" s="2">
        <f>IF(AND('Gantt Chart'!NW$5&gt;(SUM(Main!$F5:$G5)+Main!$H5+Main!$I5+SUM(Main!$J5:$K5)+SUM(Main!$J6:$K6)+SUM(Main!$J11:$K11)+SUM(Main!$J17:$K17)+SUM(Main!$J21:$K21)+SUM(Main!$J25:$K25)+SUM(Main!$J29:$K29)+SUM(Main!$J33:$K33)+SUM($B$4:$J$4)),'Gantt Chart'!NW$5&lt;=(SUM(Main!$F5:$G5)+Main!$H5+Main!$I5+SUM(Main!$J5:$K5)+SUM(Main!$J6:$K6)+SUM(Main!$J11:$K11)+SUM(Main!$J17:$K17)+SUM(Main!$J21:$K21)+SUM(Main!$J25:$K25)+SUM(Main!$J29:$K29)+SUM(Main!$J33:$K33)+SUM(Main!$J36:$K36)+SUM($B$4:$J$4))),Main!$S36,0)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X110" s="2">
        <f>IF(AND('Gantt Chart'!NX$5&gt;(SUM(Main!$F5:$G5)+Main!$H5+Main!$I5+SUM(Main!$J5:$K5)+SUM(Main!$J6:$K6)+SUM(Main!$J11:$K11)+SUM(Main!$J17:$K17)+SUM(Main!$J21:$K21)+SUM(Main!$J25:$K25)+SUM(Main!$J29:$K29)+SUM(Main!$J33:$K33)+SUM($B$4:$J$4)),'Gantt Chart'!NX$5&lt;=(SUM(Main!$F5:$G5)+Main!$H5+Main!$I5+SUM(Main!$J5:$K5)+SUM(Main!$J6:$K6)+SUM(Main!$J11:$K11)+SUM(Main!$J17:$K17)+SUM(Main!$J21:$K21)+SUM(Main!$J25:$K25)+SUM(Main!$J29:$K29)+SUM(Main!$J33:$K33)+SUM(Main!$J36:$K36)+SUM($B$4:$J$4))),Main!$S36,0)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Y110" s="2">
        <f>IF(AND('Gantt Chart'!NY$5&gt;(SUM(Main!$F5:$G5)+Main!$H5+Main!$I5+SUM(Main!$J5:$K5)+SUM(Main!$J6:$K6)+SUM(Main!$J11:$K11)+SUM(Main!$J17:$K17)+SUM(Main!$J21:$K21)+SUM(Main!$J25:$K25)+SUM(Main!$J29:$K29)+SUM(Main!$J33:$K33)+SUM($B$4:$J$4)),'Gantt Chart'!NY$5&lt;=(SUM(Main!$F5:$G5)+Main!$H5+Main!$I5+SUM(Main!$J5:$K5)+SUM(Main!$J6:$K6)+SUM(Main!$J11:$K11)+SUM(Main!$J17:$K17)+SUM(Main!$J21:$K21)+SUM(Main!$J25:$K25)+SUM(Main!$J29:$K29)+SUM(Main!$J33:$K33)+SUM(Main!$J36:$K36)+SUM($B$4:$J$4))),Main!$S36,0)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Z110" s="2">
        <f>IF(AND('Gantt Chart'!NZ$5&gt;(SUM(Main!$F5:$G5)+Main!$H5+Main!$I5+SUM(Main!$J5:$K5)+SUM(Main!$J6:$K6)+SUM(Main!$J11:$K11)+SUM(Main!$J17:$K17)+SUM(Main!$J21:$K21)+SUM(Main!$J25:$K25)+SUM(Main!$J29:$K29)+SUM(Main!$J33:$K33)+SUM($B$4:$J$4)),'Gantt Chart'!NZ$5&lt;=(SUM(Main!$F5:$G5)+Main!$H5+Main!$I5+SUM(Main!$J5:$K5)+SUM(Main!$J6:$K6)+SUM(Main!$J11:$K11)+SUM(Main!$J17:$K17)+SUM(Main!$J21:$K21)+SUM(Main!$J25:$K25)+SUM(Main!$J29:$K29)+SUM(Main!$J33:$K33)+SUM(Main!$J36:$K36)+SUM($B$4:$J$4))),Main!$S36,0)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A110" s="2">
        <f>IF(AND('Gantt Chart'!OA$5&gt;(SUM(Main!$F5:$G5)+Main!$H5+Main!$I5+SUM(Main!$J5:$K5)+SUM(Main!$J6:$K6)+SUM(Main!$J11:$K11)+SUM(Main!$J17:$K17)+SUM(Main!$J21:$K21)+SUM(Main!$J25:$K25)+SUM(Main!$J29:$K29)+SUM(Main!$J33:$K33)+SUM($B$4:$J$4)),'Gantt Chart'!OA$5&lt;=(SUM(Main!$F5:$G5)+Main!$H5+Main!$I5+SUM(Main!$J5:$K5)+SUM(Main!$J6:$K6)+SUM(Main!$J11:$K11)+SUM(Main!$J17:$K17)+SUM(Main!$J21:$K21)+SUM(Main!$J25:$K25)+SUM(Main!$J29:$K29)+SUM(Main!$J33:$K33)+SUM(Main!$J36:$K36)+SUM($B$4:$J$4))),Main!$S36,0)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B110" s="2">
        <f>IF(AND('Gantt Chart'!OB$5&gt;(SUM(Main!$F5:$G5)+Main!$H5+Main!$I5+SUM(Main!$J5:$K5)+SUM(Main!$J6:$K6)+SUM(Main!$J11:$K11)+SUM(Main!$J17:$K17)+SUM(Main!$J21:$K21)+SUM(Main!$J25:$K25)+SUM(Main!$J29:$K29)+SUM(Main!$J33:$K33)+SUM($B$4:$J$4)),'Gantt Chart'!OB$5&lt;=(SUM(Main!$F5:$G5)+Main!$H5+Main!$I5+SUM(Main!$J5:$K5)+SUM(Main!$J6:$K6)+SUM(Main!$J11:$K11)+SUM(Main!$J17:$K17)+SUM(Main!$J21:$K21)+SUM(Main!$J25:$K25)+SUM(Main!$J29:$K29)+SUM(Main!$J33:$K33)+SUM(Main!$J36:$K36)+SUM($B$4:$J$4))),Main!$S36,0)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C110" s="2">
        <f>IF(AND('Gantt Chart'!OC$5&gt;(SUM(Main!$F5:$G5)+Main!$H5+Main!$I5+SUM(Main!$J5:$K5)+SUM(Main!$J6:$K6)+SUM(Main!$J11:$K11)+SUM(Main!$J17:$K17)+SUM(Main!$J21:$K21)+SUM(Main!$J25:$K25)+SUM(Main!$J29:$K29)+SUM(Main!$J33:$K33)+SUM($B$4:$J$4)),'Gantt Chart'!OC$5&lt;=(SUM(Main!$F5:$G5)+Main!$H5+Main!$I5+SUM(Main!$J5:$K5)+SUM(Main!$J6:$K6)+SUM(Main!$J11:$K11)+SUM(Main!$J17:$K17)+SUM(Main!$J21:$K21)+SUM(Main!$J25:$K25)+SUM(Main!$J29:$K29)+SUM(Main!$J33:$K33)+SUM(Main!$J36:$K36)+SUM($B$4:$J$4))),Main!$S36,0)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D110" s="2">
        <f>IF(AND('Gantt Chart'!OD$5&gt;(SUM(Main!$F5:$G5)+Main!$H5+Main!$I5+SUM(Main!$J5:$K5)+SUM(Main!$J6:$K6)+SUM(Main!$J11:$K11)+SUM(Main!$J17:$K17)+SUM(Main!$J21:$K21)+SUM(Main!$J25:$K25)+SUM(Main!$J29:$K29)+SUM(Main!$J33:$K33)+SUM($B$4:$J$4)),'Gantt Chart'!OD$5&lt;=(SUM(Main!$F5:$G5)+Main!$H5+Main!$I5+SUM(Main!$J5:$K5)+SUM(Main!$J6:$K6)+SUM(Main!$J11:$K11)+SUM(Main!$J17:$K17)+SUM(Main!$J21:$K21)+SUM(Main!$J25:$K25)+SUM(Main!$J29:$K29)+SUM(Main!$J33:$K33)+SUM(Main!$J36:$K36)+SUM($B$4:$J$4))),Main!$S36,0)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E110" s="2">
        <f>IF(AND('Gantt Chart'!OE$5&gt;(SUM(Main!$F5:$G5)+Main!$H5+Main!$I5+SUM(Main!$J5:$K5)+SUM(Main!$J6:$K6)+SUM(Main!$J11:$K11)+SUM(Main!$J17:$K17)+SUM(Main!$J21:$K21)+SUM(Main!$J25:$K25)+SUM(Main!$J29:$K29)+SUM(Main!$J33:$K33)+SUM($B$4:$J$4)),'Gantt Chart'!OE$5&lt;=(SUM(Main!$F5:$G5)+Main!$H5+Main!$I5+SUM(Main!$J5:$K5)+SUM(Main!$J6:$K6)+SUM(Main!$J11:$K11)+SUM(Main!$J17:$K17)+SUM(Main!$J21:$K21)+SUM(Main!$J25:$K25)+SUM(Main!$J29:$K29)+SUM(Main!$J33:$K33)+SUM(Main!$J36:$K36)+SUM($B$4:$J$4))),Main!$S36,0)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F110" s="2">
        <f>IF(AND('Gantt Chart'!OF$5&gt;(SUM(Main!$F5:$G5)+Main!$H5+Main!$I5+SUM(Main!$J5:$K5)+SUM(Main!$J6:$K6)+SUM(Main!$J11:$K11)+SUM(Main!$J17:$K17)+SUM(Main!$J21:$K21)+SUM(Main!$J25:$K25)+SUM(Main!$J29:$K29)+SUM(Main!$J33:$K33)+SUM($B$4:$J$4)),'Gantt Chart'!OF$5&lt;=(SUM(Main!$F5:$G5)+Main!$H5+Main!$I5+SUM(Main!$J5:$K5)+SUM(Main!$J6:$K6)+SUM(Main!$J11:$K11)+SUM(Main!$J17:$K17)+SUM(Main!$J21:$K21)+SUM(Main!$J25:$K25)+SUM(Main!$J29:$K29)+SUM(Main!$J33:$K33)+SUM(Main!$J36:$K36)+SUM($B$4:$J$4))),Main!$S36,0)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G110" s="2">
        <f>IF(AND('Gantt Chart'!OG$5&gt;(SUM(Main!$F5:$G5)+Main!$H5+Main!$I5+SUM(Main!$J5:$K5)+SUM(Main!$J6:$K6)+SUM(Main!$J11:$K11)+SUM(Main!$J17:$K17)+SUM(Main!$J21:$K21)+SUM(Main!$J25:$K25)+SUM(Main!$J29:$K29)+SUM(Main!$J33:$K33)+SUM($B$4:$J$4)),'Gantt Chart'!OG$5&lt;=(SUM(Main!$F5:$G5)+Main!$H5+Main!$I5+SUM(Main!$J5:$K5)+SUM(Main!$J6:$K6)+SUM(Main!$J11:$K11)+SUM(Main!$J17:$K17)+SUM(Main!$J21:$K21)+SUM(Main!$J25:$K25)+SUM(Main!$J29:$K29)+SUM(Main!$J33:$K33)+SUM(Main!$J36:$K36)+SUM($B$4:$J$4))),Main!$S36,0)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H110" s="2">
        <f>IF(AND('Gantt Chart'!OH$5&gt;(SUM(Main!$F5:$G5)+Main!$H5+Main!$I5+SUM(Main!$J5:$K5)+SUM(Main!$J6:$K6)+SUM(Main!$J11:$K11)+SUM(Main!$J17:$K17)+SUM(Main!$J21:$K21)+SUM(Main!$J25:$K25)+SUM(Main!$J29:$K29)+SUM(Main!$J33:$K33)+SUM($B$4:$J$4)),'Gantt Chart'!OH$5&lt;=(SUM(Main!$F5:$G5)+Main!$H5+Main!$I5+SUM(Main!$J5:$K5)+SUM(Main!$J6:$K6)+SUM(Main!$J11:$K11)+SUM(Main!$J17:$K17)+SUM(Main!$J21:$K21)+SUM(Main!$J25:$K25)+SUM(Main!$J29:$K29)+SUM(Main!$J33:$K33)+SUM(Main!$J36:$K36)+SUM($B$4:$J$4))),Main!$S36,0)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I110" s="2">
        <f>IF(AND('Gantt Chart'!OI$5&gt;(SUM(Main!$F5:$G5)+Main!$H5+Main!$I5+SUM(Main!$J5:$K5)+SUM(Main!$J6:$K6)+SUM(Main!$J11:$K11)+SUM(Main!$J17:$K17)+SUM(Main!$J21:$K21)+SUM(Main!$J25:$K25)+SUM(Main!$J29:$K29)+SUM(Main!$J33:$K33)+SUM($B$4:$J$4)),'Gantt Chart'!OI$5&lt;=(SUM(Main!$F5:$G5)+Main!$H5+Main!$I5+SUM(Main!$J5:$K5)+SUM(Main!$J6:$K6)+SUM(Main!$J11:$K11)+SUM(Main!$J17:$K17)+SUM(Main!$J21:$K21)+SUM(Main!$J25:$K25)+SUM(Main!$J29:$K29)+SUM(Main!$J33:$K33)+SUM(Main!$J36:$K36)+SUM($B$4:$J$4))),Main!$S36,0)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J110" s="2">
        <f>IF(AND('Gantt Chart'!OJ$5&gt;(SUM(Main!$F5:$G5)+Main!$H5+Main!$I5+SUM(Main!$J5:$K5)+SUM(Main!$J6:$K6)+SUM(Main!$J11:$K11)+SUM(Main!$J17:$K17)+SUM(Main!$J21:$K21)+SUM(Main!$J25:$K25)+SUM(Main!$J29:$K29)+SUM(Main!$J33:$K33)+SUM($B$4:$J$4)),'Gantt Chart'!OJ$5&lt;=(SUM(Main!$F5:$G5)+Main!$H5+Main!$I5+SUM(Main!$J5:$K5)+SUM(Main!$J6:$K6)+SUM(Main!$J11:$K11)+SUM(Main!$J17:$K17)+SUM(Main!$J21:$K21)+SUM(Main!$J25:$K25)+SUM(Main!$J29:$K29)+SUM(Main!$J33:$K33)+SUM(Main!$J36:$K36)+SUM($B$4:$J$4))),Main!$S36,0)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K110" s="2">
        <f>IF(AND('Gantt Chart'!OK$5&gt;(SUM(Main!$F5:$G5)+Main!$H5+Main!$I5+SUM(Main!$J5:$K5)+SUM(Main!$J6:$K6)+SUM(Main!$J11:$K11)+SUM(Main!$J17:$K17)+SUM(Main!$J21:$K21)+SUM(Main!$J25:$K25)+SUM(Main!$J29:$K29)+SUM(Main!$J33:$K33)+SUM($B$4:$J$4)),'Gantt Chart'!OK$5&lt;=(SUM(Main!$F5:$G5)+Main!$H5+Main!$I5+SUM(Main!$J5:$K5)+SUM(Main!$J6:$K6)+SUM(Main!$J11:$K11)+SUM(Main!$J17:$K17)+SUM(Main!$J21:$K21)+SUM(Main!$J25:$K25)+SUM(Main!$J29:$K29)+SUM(Main!$J33:$K33)+SUM(Main!$J36:$K36)+SUM($B$4:$J$4))),Main!$S36,0)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L110" s="2">
        <f>IF(AND('Gantt Chart'!OL$5&gt;(SUM(Main!$F5:$G5)+Main!$H5+Main!$I5+SUM(Main!$J5:$K5)+SUM(Main!$J6:$K6)+SUM(Main!$J11:$K11)+SUM(Main!$J17:$K17)+SUM(Main!$J21:$K21)+SUM(Main!$J25:$K25)+SUM(Main!$J29:$K29)+SUM(Main!$J33:$K33)+SUM($B$4:$J$4)),'Gantt Chart'!OL$5&lt;=(SUM(Main!$F5:$G5)+Main!$H5+Main!$I5+SUM(Main!$J5:$K5)+SUM(Main!$J6:$K6)+SUM(Main!$J11:$K11)+SUM(Main!$J17:$K17)+SUM(Main!$J21:$K21)+SUM(Main!$J25:$K25)+SUM(Main!$J29:$K29)+SUM(Main!$J33:$K33)+SUM(Main!$J36:$K36)+SUM($B$4:$J$4))),Main!$S36,0)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M110" s="2">
        <f>IF(AND('Gantt Chart'!OM$5&gt;(SUM(Main!$F5:$G5)+Main!$H5+Main!$I5+SUM(Main!$J5:$K5)+SUM(Main!$J6:$K6)+SUM(Main!$J11:$K11)+SUM(Main!$J17:$K17)+SUM(Main!$J21:$K21)+SUM(Main!$J25:$K25)+SUM(Main!$J29:$K29)+SUM(Main!$J33:$K33)+SUM($B$4:$J$4)),'Gantt Chart'!OM$5&lt;=(SUM(Main!$F5:$G5)+Main!$H5+Main!$I5+SUM(Main!$J5:$K5)+SUM(Main!$J6:$K6)+SUM(Main!$J11:$K11)+SUM(Main!$J17:$K17)+SUM(Main!$J21:$K21)+SUM(Main!$J25:$K25)+SUM(Main!$J29:$K29)+SUM(Main!$J33:$K33)+SUM(Main!$J36:$K36)+SUM($B$4:$J$4))),Main!$S36,0)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N110" s="2">
        <f>IF(AND('Gantt Chart'!ON$5&gt;(SUM(Main!$F5:$G5)+Main!$H5+Main!$I5+SUM(Main!$J5:$K5)+SUM(Main!$J6:$K6)+SUM(Main!$J11:$K11)+SUM(Main!$J17:$K17)+SUM(Main!$J21:$K21)+SUM(Main!$J25:$K25)+SUM(Main!$J29:$K29)+SUM(Main!$J33:$K33)+SUM($B$4:$J$4)),'Gantt Chart'!ON$5&lt;=(SUM(Main!$F5:$G5)+Main!$H5+Main!$I5+SUM(Main!$J5:$K5)+SUM(Main!$J6:$K6)+SUM(Main!$J11:$K11)+SUM(Main!$J17:$K17)+SUM(Main!$J21:$K21)+SUM(Main!$J25:$K25)+SUM(Main!$J29:$K29)+SUM(Main!$J33:$K33)+SUM(Main!$J36:$K36)+SUM($B$4:$J$4))),Main!$S36,0)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O110" s="2">
        <f>IF(AND('Gantt Chart'!OO$5&gt;(SUM(Main!$F5:$G5)+Main!$H5+Main!$I5+SUM(Main!$J5:$K5)+SUM(Main!$J6:$K6)+SUM(Main!$J11:$K11)+SUM(Main!$J17:$K17)+SUM(Main!$J21:$K21)+SUM(Main!$J25:$K25)+SUM(Main!$J29:$K29)+SUM(Main!$J33:$K33)+SUM($B$4:$J$4)),'Gantt Chart'!OO$5&lt;=(SUM(Main!$F5:$G5)+Main!$H5+Main!$I5+SUM(Main!$J5:$K5)+SUM(Main!$J6:$K6)+SUM(Main!$J11:$K11)+SUM(Main!$J17:$K17)+SUM(Main!$J21:$K21)+SUM(Main!$J25:$K25)+SUM(Main!$J29:$K29)+SUM(Main!$J33:$K33)+SUM(Main!$J36:$K36)+SUM($B$4:$J$4))),Main!$S36,0)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P110" s="2">
        <f>IF(AND('Gantt Chart'!OP$5&gt;(SUM(Main!$F5:$G5)+Main!$H5+Main!$I5+SUM(Main!$J5:$K5)+SUM(Main!$J6:$K6)+SUM(Main!$J11:$K11)+SUM(Main!$J17:$K17)+SUM(Main!$J21:$K21)+SUM(Main!$J25:$K25)+SUM(Main!$J29:$K29)+SUM(Main!$J33:$K33)+SUM($B$4:$J$4)),'Gantt Chart'!OP$5&lt;=(SUM(Main!$F5:$G5)+Main!$H5+Main!$I5+SUM(Main!$J5:$K5)+SUM(Main!$J6:$K6)+SUM(Main!$J11:$K11)+SUM(Main!$J17:$K17)+SUM(Main!$J21:$K21)+SUM(Main!$J25:$K25)+SUM(Main!$J29:$K29)+SUM(Main!$J33:$K33)+SUM(Main!$J36:$K36)+SUM($B$4:$J$4))),Main!$S36,0)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Q110" s="2">
        <f>IF(AND('Gantt Chart'!OQ$5&gt;(SUM(Main!$F5:$G5)+Main!$H5+Main!$I5+SUM(Main!$J5:$K5)+SUM(Main!$J6:$K6)+SUM(Main!$J11:$K11)+SUM(Main!$J17:$K17)+SUM(Main!$J21:$K21)+SUM(Main!$J25:$K25)+SUM(Main!$J29:$K29)+SUM(Main!$J33:$K33)+SUM($B$4:$J$4)),'Gantt Chart'!OQ$5&lt;=(SUM(Main!$F5:$G5)+Main!$H5+Main!$I5+SUM(Main!$J5:$K5)+SUM(Main!$J6:$K6)+SUM(Main!$J11:$K11)+SUM(Main!$J17:$K17)+SUM(Main!$J21:$K21)+SUM(Main!$J25:$K25)+SUM(Main!$J29:$K29)+SUM(Main!$J33:$K33)+SUM(Main!$J36:$K36)+SUM($B$4:$J$4))),Main!$S36,0)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R110" s="2">
        <f>IF(AND('Gantt Chart'!OR$5&gt;(SUM(Main!$F5:$G5)+Main!$H5+Main!$I5+SUM(Main!$J5:$K5)+SUM(Main!$J6:$K6)+SUM(Main!$J11:$K11)+SUM(Main!$J17:$K17)+SUM(Main!$J21:$K21)+SUM(Main!$J25:$K25)+SUM(Main!$J29:$K29)+SUM(Main!$J33:$K33)+SUM($B$4:$J$4)),'Gantt Chart'!OR$5&lt;=(SUM(Main!$F5:$G5)+Main!$H5+Main!$I5+SUM(Main!$J5:$K5)+SUM(Main!$J6:$K6)+SUM(Main!$J11:$K11)+SUM(Main!$J17:$K17)+SUM(Main!$J21:$K21)+SUM(Main!$J25:$K25)+SUM(Main!$J29:$K29)+SUM(Main!$J33:$K33)+SUM(Main!$J36:$K36)+SUM($B$4:$J$4))),Main!$S36,0)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S110" s="2">
        <f>IF(AND('Gantt Chart'!OS$5&gt;(SUM(Main!$F5:$G5)+Main!$H5+Main!$I5+SUM(Main!$J5:$K5)+SUM(Main!$J6:$K6)+SUM(Main!$J11:$K11)+SUM(Main!$J17:$K17)+SUM(Main!$J21:$K21)+SUM(Main!$J25:$K25)+SUM(Main!$J29:$K29)+SUM(Main!$J33:$K33)+SUM($B$4:$J$4)),'Gantt Chart'!OS$5&lt;=(SUM(Main!$F5:$G5)+Main!$H5+Main!$I5+SUM(Main!$J5:$K5)+SUM(Main!$J6:$K6)+SUM(Main!$J11:$K11)+SUM(Main!$J17:$K17)+SUM(Main!$J21:$K21)+SUM(Main!$J25:$K25)+SUM(Main!$J29:$K29)+SUM(Main!$J33:$K33)+SUM(Main!$J36:$K36)+SUM($B$4:$J$4))),Main!$S36,0)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T110" s="2">
        <f>IF(AND('Gantt Chart'!OT$5&gt;(SUM(Main!$F5:$G5)+Main!$H5+Main!$I5+SUM(Main!$J5:$K5)+SUM(Main!$J6:$K6)+SUM(Main!$J11:$K11)+SUM(Main!$J17:$K17)+SUM(Main!$J21:$K21)+SUM(Main!$J25:$K25)+SUM(Main!$J29:$K29)+SUM(Main!$J33:$K33)+SUM($B$4:$J$4)),'Gantt Chart'!OT$5&lt;=(SUM(Main!$F5:$G5)+Main!$H5+Main!$I5+SUM(Main!$J5:$K5)+SUM(Main!$J6:$K6)+SUM(Main!$J11:$K11)+SUM(Main!$J17:$K17)+SUM(Main!$J21:$K21)+SUM(Main!$J25:$K25)+SUM(Main!$J29:$K29)+SUM(Main!$J33:$K33)+SUM(Main!$J36:$K36)+SUM($B$4:$J$4))),Main!$S36,0)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U110" s="2">
        <f>IF(AND('Gantt Chart'!OU$5&gt;(SUM(Main!$F5:$G5)+Main!$H5+Main!$I5+SUM(Main!$J5:$K5)+SUM(Main!$J6:$K6)+SUM(Main!$J11:$K11)+SUM(Main!$J17:$K17)+SUM(Main!$J21:$K21)+SUM(Main!$J25:$K25)+SUM(Main!$J29:$K29)+SUM(Main!$J33:$K33)+SUM($B$4:$J$4)),'Gantt Chart'!OU$5&lt;=(SUM(Main!$F5:$G5)+Main!$H5+Main!$I5+SUM(Main!$J5:$K5)+SUM(Main!$J6:$K6)+SUM(Main!$J11:$K11)+SUM(Main!$J17:$K17)+SUM(Main!$J21:$K21)+SUM(Main!$J25:$K25)+SUM(Main!$J29:$K29)+SUM(Main!$J33:$K33)+SUM(Main!$J36:$K36)+SUM($B$4:$J$4))),Main!$S36,0)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V110" s="2">
        <f>IF(AND('Gantt Chart'!OV$5&gt;(SUM(Main!$F5:$G5)+Main!$H5+Main!$I5+SUM(Main!$J5:$K5)+SUM(Main!$J6:$K6)+SUM(Main!$J11:$K11)+SUM(Main!$J17:$K17)+SUM(Main!$J21:$K21)+SUM(Main!$J25:$K25)+SUM(Main!$J29:$K29)+SUM(Main!$J33:$K33)+SUM($B$4:$J$4)),'Gantt Chart'!OV$5&lt;=(SUM(Main!$F5:$G5)+Main!$H5+Main!$I5+SUM(Main!$J5:$K5)+SUM(Main!$J6:$K6)+SUM(Main!$J11:$K11)+SUM(Main!$J17:$K17)+SUM(Main!$J21:$K21)+SUM(Main!$J25:$K25)+SUM(Main!$J29:$K29)+SUM(Main!$J33:$K33)+SUM(Main!$J36:$K36)+SUM($B$4:$J$4))),Main!$S36,0)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W110" s="2">
        <f>IF(AND('Gantt Chart'!OW$5&gt;(SUM(Main!$F5:$G5)+Main!$H5+Main!$I5+SUM(Main!$J5:$K5)+SUM(Main!$J6:$K6)+SUM(Main!$J11:$K11)+SUM(Main!$J17:$K17)+SUM(Main!$J21:$K21)+SUM(Main!$J25:$K25)+SUM(Main!$J29:$K29)+SUM(Main!$J33:$K33)+SUM($B$4:$J$4)),'Gantt Chart'!OW$5&lt;=(SUM(Main!$F5:$G5)+Main!$H5+Main!$I5+SUM(Main!$J5:$K5)+SUM(Main!$J6:$K6)+SUM(Main!$J11:$K11)+SUM(Main!$J17:$K17)+SUM(Main!$J21:$K21)+SUM(Main!$J25:$K25)+SUM(Main!$J29:$K29)+SUM(Main!$J33:$K33)+SUM(Main!$J36:$K36)+SUM($B$4:$J$4))),Main!$S36,0)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X110" s="2">
        <f>IF(AND('Gantt Chart'!OX$5&gt;(SUM(Main!$F5:$G5)+Main!$H5+Main!$I5+SUM(Main!$J5:$K5)+SUM(Main!$J6:$K6)+SUM(Main!$J11:$K11)+SUM(Main!$J17:$K17)+SUM(Main!$J21:$K21)+SUM(Main!$J25:$K25)+SUM(Main!$J29:$K29)+SUM(Main!$J33:$K33)+SUM($B$4:$J$4)),'Gantt Chart'!OX$5&lt;=(SUM(Main!$F5:$G5)+Main!$H5+Main!$I5+SUM(Main!$J5:$K5)+SUM(Main!$J6:$K6)+SUM(Main!$J11:$K11)+SUM(Main!$J17:$K17)+SUM(Main!$J21:$K21)+SUM(Main!$J25:$K25)+SUM(Main!$J29:$K29)+SUM(Main!$J33:$K33)+SUM(Main!$J36:$K36)+SUM($B$4:$J$4))),Main!$S36,0)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Y110" s="2">
        <f>IF(AND('Gantt Chart'!OY$5&gt;(SUM(Main!$F5:$G5)+Main!$H5+Main!$I5+SUM(Main!$J5:$K5)+SUM(Main!$J6:$K6)+SUM(Main!$J11:$K11)+SUM(Main!$J17:$K17)+SUM(Main!$J21:$K21)+SUM(Main!$J25:$K25)+SUM(Main!$J29:$K29)+SUM(Main!$J33:$K33)+SUM($B$4:$J$4)),'Gantt Chart'!OY$5&lt;=(SUM(Main!$F5:$G5)+Main!$H5+Main!$I5+SUM(Main!$J5:$K5)+SUM(Main!$J6:$K6)+SUM(Main!$J11:$K11)+SUM(Main!$J17:$K17)+SUM(Main!$J21:$K21)+SUM(Main!$J25:$K25)+SUM(Main!$J29:$K29)+SUM(Main!$J33:$K33)+SUM(Main!$J36:$K36)+SUM($B$4:$J$4))),Main!$S36,0)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Z110" s="2">
        <f>IF(AND('Gantt Chart'!OZ$5&gt;(SUM(Main!$F5:$G5)+Main!$H5+Main!$I5+SUM(Main!$J5:$K5)+SUM(Main!$J6:$K6)+SUM(Main!$J11:$K11)+SUM(Main!$J17:$K17)+SUM(Main!$J21:$K21)+SUM(Main!$J25:$K25)+SUM(Main!$J29:$K29)+SUM(Main!$J33:$K33)+SUM($B$4:$J$4)),'Gantt Chart'!OZ$5&lt;=(SUM(Main!$F5:$G5)+Main!$H5+Main!$I5+SUM(Main!$J5:$K5)+SUM(Main!$J6:$K6)+SUM(Main!$J11:$K11)+SUM(Main!$J17:$K17)+SUM(Main!$J21:$K21)+SUM(Main!$J25:$K25)+SUM(Main!$J29:$K29)+SUM(Main!$J33:$K33)+SUM(Main!$J36:$K36)+SUM($B$4:$J$4))),Main!$S36,0)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A110" s="2">
        <f>IF(AND('Gantt Chart'!PA$5&gt;(SUM(Main!$F5:$G5)+Main!$H5+Main!$I5+SUM(Main!$J5:$K5)+SUM(Main!$J6:$K6)+SUM(Main!$J11:$K11)+SUM(Main!$J17:$K17)+SUM(Main!$J21:$K21)+SUM(Main!$J25:$K25)+SUM(Main!$J29:$K29)+SUM(Main!$J33:$K33)+SUM($B$4:$J$4)),'Gantt Chart'!PA$5&lt;=(SUM(Main!$F5:$G5)+Main!$H5+Main!$I5+SUM(Main!$J5:$K5)+SUM(Main!$J6:$K6)+SUM(Main!$J11:$K11)+SUM(Main!$J17:$K17)+SUM(Main!$J21:$K21)+SUM(Main!$J25:$K25)+SUM(Main!$J29:$K29)+SUM(Main!$J33:$K33)+SUM(Main!$J36:$K36)+SUM($B$4:$J$4))),Main!$S36,0)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B110" s="2">
        <f>IF(AND('Gantt Chart'!PB$5&gt;(SUM(Main!$F5:$G5)+Main!$H5+Main!$I5+SUM(Main!$J5:$K5)+SUM(Main!$J6:$K6)+SUM(Main!$J11:$K11)+SUM(Main!$J17:$K17)+SUM(Main!$J21:$K21)+SUM(Main!$J25:$K25)+SUM(Main!$J29:$K29)+SUM(Main!$J33:$K33)+SUM($B$4:$J$4)),'Gantt Chart'!PB$5&lt;=(SUM(Main!$F5:$G5)+Main!$H5+Main!$I5+SUM(Main!$J5:$K5)+SUM(Main!$J6:$K6)+SUM(Main!$J11:$K11)+SUM(Main!$J17:$K17)+SUM(Main!$J21:$K21)+SUM(Main!$J25:$K25)+SUM(Main!$J29:$K29)+SUM(Main!$J33:$K33)+SUM(Main!$J36:$K36)+SUM($B$4:$J$4))),Main!$S36,0)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C110" s="2">
        <f>IF(AND('Gantt Chart'!PC$5&gt;(SUM(Main!$F5:$G5)+Main!$H5+Main!$I5+SUM(Main!$J5:$K5)+SUM(Main!$J6:$K6)+SUM(Main!$J11:$K11)+SUM(Main!$J17:$K17)+SUM(Main!$J21:$K21)+SUM(Main!$J25:$K25)+SUM(Main!$J29:$K29)+SUM(Main!$J33:$K33)+SUM($B$4:$J$4)),'Gantt Chart'!PC$5&lt;=(SUM(Main!$F5:$G5)+Main!$H5+Main!$I5+SUM(Main!$J5:$K5)+SUM(Main!$J6:$K6)+SUM(Main!$J11:$K11)+SUM(Main!$J17:$K17)+SUM(Main!$J21:$K21)+SUM(Main!$J25:$K25)+SUM(Main!$J29:$K29)+SUM(Main!$J33:$K33)+SUM(Main!$J36:$K36)+SUM($B$4:$J$4))),Main!$S36,0)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D110" s="2">
        <f>IF(AND('Gantt Chart'!PD$5&gt;(SUM(Main!$F5:$G5)+Main!$H5+Main!$I5+SUM(Main!$J5:$K5)+SUM(Main!$J6:$K6)+SUM(Main!$J11:$K11)+SUM(Main!$J17:$K17)+SUM(Main!$J21:$K21)+SUM(Main!$J25:$K25)+SUM(Main!$J29:$K29)+SUM(Main!$J33:$K33)+SUM($B$4:$J$4)),'Gantt Chart'!PD$5&lt;=(SUM(Main!$F5:$G5)+Main!$H5+Main!$I5+SUM(Main!$J5:$K5)+SUM(Main!$J6:$K6)+SUM(Main!$J11:$K11)+SUM(Main!$J17:$K17)+SUM(Main!$J21:$K21)+SUM(Main!$J25:$K25)+SUM(Main!$J29:$K29)+SUM(Main!$J33:$K33)+SUM(Main!$J36:$K36)+SUM($B$4:$J$4))),Main!$S36,0)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E110" s="2">
        <f>IF(AND('Gantt Chart'!PE$5&gt;(SUM(Main!$F5:$G5)+Main!$H5+Main!$I5+SUM(Main!$J5:$K5)+SUM(Main!$J6:$K6)+SUM(Main!$J11:$K11)+SUM(Main!$J17:$K17)+SUM(Main!$J21:$K21)+SUM(Main!$J25:$K25)+SUM(Main!$J29:$K29)+SUM(Main!$J33:$K33)+SUM($B$4:$J$4)),'Gantt Chart'!PE$5&lt;=(SUM(Main!$F5:$G5)+Main!$H5+Main!$I5+SUM(Main!$J5:$K5)+SUM(Main!$J6:$K6)+SUM(Main!$J11:$K11)+SUM(Main!$J17:$K17)+SUM(Main!$J21:$K21)+SUM(Main!$J25:$K25)+SUM(Main!$J29:$K29)+SUM(Main!$J33:$K33)+SUM(Main!$J36:$K36)+SUM($B$4:$J$4))),Main!$S36,0)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F110" s="2">
        <f>IF(AND('Gantt Chart'!PF$5&gt;(SUM(Main!$F5:$G5)+Main!$H5+Main!$I5+SUM(Main!$J5:$K5)+SUM(Main!$J6:$K6)+SUM(Main!$J11:$K11)+SUM(Main!$J17:$K17)+SUM(Main!$J21:$K21)+SUM(Main!$J25:$K25)+SUM(Main!$J29:$K29)+SUM(Main!$J33:$K33)+SUM($B$4:$J$4)),'Gantt Chart'!PF$5&lt;=(SUM(Main!$F5:$G5)+Main!$H5+Main!$I5+SUM(Main!$J5:$K5)+SUM(Main!$J6:$K6)+SUM(Main!$J11:$K11)+SUM(Main!$J17:$K17)+SUM(Main!$J21:$K21)+SUM(Main!$J25:$K25)+SUM(Main!$J29:$K29)+SUM(Main!$J33:$K33)+SUM(Main!$J36:$K36)+SUM($B$4:$J$4))),Main!$S36,0)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G110" s="2">
        <f>IF(AND('Gantt Chart'!PG$5&gt;(SUM(Main!$F5:$G5)+Main!$H5+Main!$I5+SUM(Main!$J5:$K5)+SUM(Main!$J6:$K6)+SUM(Main!$J11:$K11)+SUM(Main!$J17:$K17)+SUM(Main!$J21:$K21)+SUM(Main!$J25:$K25)+SUM(Main!$J29:$K29)+SUM(Main!$J33:$K33)+SUM($B$4:$J$4)),'Gantt Chart'!PG$5&lt;=(SUM(Main!$F5:$G5)+Main!$H5+Main!$I5+SUM(Main!$J5:$K5)+SUM(Main!$J6:$K6)+SUM(Main!$J11:$K11)+SUM(Main!$J17:$K17)+SUM(Main!$J21:$K21)+SUM(Main!$J25:$K25)+SUM(Main!$J29:$K29)+SUM(Main!$J33:$K33)+SUM(Main!$J36:$K36)+SUM($B$4:$J$4))),Main!$S36,0)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H110" s="2">
        <f>IF(AND('Gantt Chart'!PH$5&gt;(SUM(Main!$F5:$G5)+Main!$H5+Main!$I5+SUM(Main!$J5:$K5)+SUM(Main!$J6:$K6)+SUM(Main!$J11:$K11)+SUM(Main!$J17:$K17)+SUM(Main!$J21:$K21)+SUM(Main!$J25:$K25)+SUM(Main!$J29:$K29)+SUM(Main!$J33:$K33)+SUM($B$4:$J$4)),'Gantt Chart'!PH$5&lt;=(SUM(Main!$F5:$G5)+Main!$H5+Main!$I5+SUM(Main!$J5:$K5)+SUM(Main!$J6:$K6)+SUM(Main!$J11:$K11)+SUM(Main!$J17:$K17)+SUM(Main!$J21:$K21)+SUM(Main!$J25:$K25)+SUM(Main!$J29:$K29)+SUM(Main!$J33:$K33)+SUM(Main!$J36:$K36)+SUM($B$4:$J$4))),Main!$S36,0)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I110" s="2">
        <f>IF(AND('Gantt Chart'!PI$5&gt;(SUM(Main!$F5:$G5)+Main!$H5+Main!$I5+SUM(Main!$J5:$K5)+SUM(Main!$J6:$K6)+SUM(Main!$J11:$K11)+SUM(Main!$J17:$K17)+SUM(Main!$J21:$K21)+SUM(Main!$J25:$K25)+SUM(Main!$J29:$K29)+SUM(Main!$J33:$K33)+SUM($B$4:$J$4)),'Gantt Chart'!PI$5&lt;=(SUM(Main!$F5:$G5)+Main!$H5+Main!$I5+SUM(Main!$J5:$K5)+SUM(Main!$J6:$K6)+SUM(Main!$J11:$K11)+SUM(Main!$J17:$K17)+SUM(Main!$J21:$K21)+SUM(Main!$J25:$K25)+SUM(Main!$J29:$K29)+SUM(Main!$J33:$K33)+SUM(Main!$J36:$K36)+SUM($B$4:$J$4))),Main!$S36,0)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J110" s="2">
        <f>IF(AND('Gantt Chart'!PJ$5&gt;(SUM(Main!$F5:$G5)+Main!$H5+Main!$I5+SUM(Main!$J5:$K5)+SUM(Main!$J6:$K6)+SUM(Main!$J11:$K11)+SUM(Main!$J17:$K17)+SUM(Main!$J21:$K21)+SUM(Main!$J25:$K25)+SUM(Main!$J29:$K29)+SUM(Main!$J33:$K33)+SUM($B$4:$J$4)),'Gantt Chart'!PJ$5&lt;=(SUM(Main!$F5:$G5)+Main!$H5+Main!$I5+SUM(Main!$J5:$K5)+SUM(Main!$J6:$K6)+SUM(Main!$J11:$K11)+SUM(Main!$J17:$K17)+SUM(Main!$J21:$K21)+SUM(Main!$J25:$K25)+SUM(Main!$J29:$K29)+SUM(Main!$J33:$K33)+SUM(Main!$J36:$K36)+SUM($B$4:$J$4))),Main!$S36,0)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K110" s="2">
        <f>IF(AND('Gantt Chart'!PK$5&gt;(SUM(Main!$F5:$G5)+Main!$H5+Main!$I5+SUM(Main!$J5:$K5)+SUM(Main!$J6:$K6)+SUM(Main!$J11:$K11)+SUM(Main!$J17:$K17)+SUM(Main!$J21:$K21)+SUM(Main!$J25:$K25)+SUM(Main!$J29:$K29)+SUM(Main!$J33:$K33)+SUM($B$4:$J$4)),'Gantt Chart'!PK$5&lt;=(SUM(Main!$F5:$G5)+Main!$H5+Main!$I5+SUM(Main!$J5:$K5)+SUM(Main!$J6:$K6)+SUM(Main!$J11:$K11)+SUM(Main!$J17:$K17)+SUM(Main!$J21:$K21)+SUM(Main!$J25:$K25)+SUM(Main!$J29:$K29)+SUM(Main!$J33:$K33)+SUM(Main!$J36:$K36)+SUM($B$4:$J$4))),Main!$S36,0)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L110" s="2">
        <f>IF(AND('Gantt Chart'!PL$5&gt;(SUM(Main!$F5:$G5)+Main!$H5+Main!$I5+SUM(Main!$J5:$K5)+SUM(Main!$J6:$K6)+SUM(Main!$J11:$K11)+SUM(Main!$J17:$K17)+SUM(Main!$J21:$K21)+SUM(Main!$J25:$K25)+SUM(Main!$J29:$K29)+SUM(Main!$J33:$K33)+SUM($B$4:$J$4)),'Gantt Chart'!PL$5&lt;=(SUM(Main!$F5:$G5)+Main!$H5+Main!$I5+SUM(Main!$J5:$K5)+SUM(Main!$J6:$K6)+SUM(Main!$J11:$K11)+SUM(Main!$J17:$K17)+SUM(Main!$J21:$K21)+SUM(Main!$J25:$K25)+SUM(Main!$J29:$K29)+SUM(Main!$J33:$K33)+SUM(Main!$J36:$K36)+SUM($B$4:$J$4))),Main!$S36,0)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M110" s="2">
        <f>IF(AND('Gantt Chart'!PM$5&gt;(SUM(Main!$F5:$G5)+Main!$H5+Main!$I5+SUM(Main!$J5:$K5)+SUM(Main!$J6:$K6)+SUM(Main!$J11:$K11)+SUM(Main!$J17:$K17)+SUM(Main!$J21:$K21)+SUM(Main!$J25:$K25)+SUM(Main!$J29:$K29)+SUM(Main!$J33:$K33)+SUM($B$4:$J$4)),'Gantt Chart'!PM$5&lt;=(SUM(Main!$F5:$G5)+Main!$H5+Main!$I5+SUM(Main!$J5:$K5)+SUM(Main!$J6:$K6)+SUM(Main!$J11:$K11)+SUM(Main!$J17:$K17)+SUM(Main!$J21:$K21)+SUM(Main!$J25:$K25)+SUM(Main!$J29:$K29)+SUM(Main!$J33:$K33)+SUM(Main!$J36:$K36)+SUM($B$4:$J$4))),Main!$S36,0)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N110" s="2">
        <f>IF(AND('Gantt Chart'!PN$5&gt;(SUM(Main!$F5:$G5)+Main!$H5+Main!$I5+SUM(Main!$J5:$K5)+SUM(Main!$J6:$K6)+SUM(Main!$J11:$K11)+SUM(Main!$J17:$K17)+SUM(Main!$J21:$K21)+SUM(Main!$J25:$K25)+SUM(Main!$J29:$K29)+SUM(Main!$J33:$K33)+SUM($B$4:$J$4)),'Gantt Chart'!PN$5&lt;=(SUM(Main!$F5:$G5)+Main!$H5+Main!$I5+SUM(Main!$J5:$K5)+SUM(Main!$J6:$K6)+SUM(Main!$J11:$K11)+SUM(Main!$J17:$K17)+SUM(Main!$J21:$K21)+SUM(Main!$J25:$K25)+SUM(Main!$J29:$K29)+SUM(Main!$J33:$K33)+SUM(Main!$J36:$K36)+SUM($B$4:$J$4))),Main!$S36,0)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O110" s="2">
        <f>IF(AND('Gantt Chart'!PO$5&gt;(SUM(Main!$F5:$G5)+Main!$H5+Main!$I5+SUM(Main!$J5:$K5)+SUM(Main!$J6:$K6)+SUM(Main!$J11:$K11)+SUM(Main!$J17:$K17)+SUM(Main!$J21:$K21)+SUM(Main!$J25:$K25)+SUM(Main!$J29:$K29)+SUM(Main!$J33:$K33)+SUM($B$4:$J$4)),'Gantt Chart'!PO$5&lt;=(SUM(Main!$F5:$G5)+Main!$H5+Main!$I5+SUM(Main!$J5:$K5)+SUM(Main!$J6:$K6)+SUM(Main!$J11:$K11)+SUM(Main!$J17:$K17)+SUM(Main!$J21:$K21)+SUM(Main!$J25:$K25)+SUM(Main!$J29:$K29)+SUM(Main!$J33:$K33)+SUM(Main!$J36:$K36)+SUM($B$4:$J$4))),Main!$S36,0)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P110" s="2">
        <f>IF(AND('Gantt Chart'!PP$5&gt;(SUM(Main!$F5:$G5)+Main!$H5+Main!$I5+SUM(Main!$J5:$K5)+SUM(Main!$J6:$K6)+SUM(Main!$J11:$K11)+SUM(Main!$J17:$K17)+SUM(Main!$J21:$K21)+SUM(Main!$J25:$K25)+SUM(Main!$J29:$K29)+SUM(Main!$J33:$K33)+SUM($B$4:$J$4)),'Gantt Chart'!PP$5&lt;=(SUM(Main!$F5:$G5)+Main!$H5+Main!$I5+SUM(Main!$J5:$K5)+SUM(Main!$J6:$K6)+SUM(Main!$J11:$K11)+SUM(Main!$J17:$K17)+SUM(Main!$J21:$K21)+SUM(Main!$J25:$K25)+SUM(Main!$J29:$K29)+SUM(Main!$J33:$K33)+SUM(Main!$J36:$K36)+SUM($B$4:$J$4))),Main!$S36,0)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Q110" s="2">
        <f>IF(AND('Gantt Chart'!PQ$5&gt;(SUM(Main!$F5:$G5)+Main!$H5+Main!$I5+SUM(Main!$J5:$K5)+SUM(Main!$J6:$K6)+SUM(Main!$J11:$K11)+SUM(Main!$J17:$K17)+SUM(Main!$J21:$K21)+SUM(Main!$J25:$K25)+SUM(Main!$J29:$K29)+SUM(Main!$J33:$K33)+SUM($B$4:$J$4)),'Gantt Chart'!PQ$5&lt;=(SUM(Main!$F5:$G5)+Main!$H5+Main!$I5+SUM(Main!$J5:$K5)+SUM(Main!$J6:$K6)+SUM(Main!$J11:$K11)+SUM(Main!$J17:$K17)+SUM(Main!$J21:$K21)+SUM(Main!$J25:$K25)+SUM(Main!$J29:$K29)+SUM(Main!$J33:$K33)+SUM(Main!$J36:$K36)+SUM($B$4:$J$4))),Main!$S36,0)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R110" s="2">
        <f>IF(AND('Gantt Chart'!PR$5&gt;(SUM(Main!$F5:$G5)+Main!$H5+Main!$I5+SUM(Main!$J5:$K5)+SUM(Main!$J6:$K6)+SUM(Main!$J11:$K11)+SUM(Main!$J17:$K17)+SUM(Main!$J21:$K21)+SUM(Main!$J25:$K25)+SUM(Main!$J29:$K29)+SUM(Main!$J33:$K33)+SUM($B$4:$J$4)),'Gantt Chart'!PR$5&lt;=(SUM(Main!$F5:$G5)+Main!$H5+Main!$I5+SUM(Main!$J5:$K5)+SUM(Main!$J6:$K6)+SUM(Main!$J11:$K11)+SUM(Main!$J17:$K17)+SUM(Main!$J21:$K21)+SUM(Main!$J25:$K25)+SUM(Main!$J29:$K29)+SUM(Main!$J33:$K33)+SUM(Main!$J36:$K36)+SUM($B$4:$J$4))),Main!$S36,0)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S110" s="2">
        <f>IF(AND('Gantt Chart'!PS$5&gt;(SUM(Main!$F5:$G5)+Main!$H5+Main!$I5+SUM(Main!$J5:$K5)+SUM(Main!$J6:$K6)+SUM(Main!$J11:$K11)+SUM(Main!$J17:$K17)+SUM(Main!$J21:$K21)+SUM(Main!$J25:$K25)+SUM(Main!$J29:$K29)+SUM(Main!$J33:$K33)+SUM($B$4:$J$4)),'Gantt Chart'!PS$5&lt;=(SUM(Main!$F5:$G5)+Main!$H5+Main!$I5+SUM(Main!$J5:$K5)+SUM(Main!$J6:$K6)+SUM(Main!$J11:$K11)+SUM(Main!$J17:$K17)+SUM(Main!$J21:$K21)+SUM(Main!$J25:$K25)+SUM(Main!$J29:$K29)+SUM(Main!$J33:$K33)+SUM(Main!$J36:$K36)+SUM($B$4:$J$4))),Main!$S36,0)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T110" s="2">
        <f>IF(AND('Gantt Chart'!PT$5&gt;(SUM(Main!$F5:$G5)+Main!$H5+Main!$I5+SUM(Main!$J5:$K5)+SUM(Main!$J6:$K6)+SUM(Main!$J11:$K11)+SUM(Main!$J17:$K17)+SUM(Main!$J21:$K21)+SUM(Main!$J25:$K25)+SUM(Main!$J29:$K29)+SUM(Main!$J33:$K33)+SUM($B$4:$J$4)),'Gantt Chart'!PT$5&lt;=(SUM(Main!$F5:$G5)+Main!$H5+Main!$I5+SUM(Main!$J5:$K5)+SUM(Main!$J6:$K6)+SUM(Main!$J11:$K11)+SUM(Main!$J17:$K17)+SUM(Main!$J21:$K21)+SUM(Main!$J25:$K25)+SUM(Main!$J29:$K29)+SUM(Main!$J33:$K33)+SUM(Main!$J36:$K36)+SUM($B$4:$J$4))),Main!$S36,0)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U110" s="2">
        <f>IF(AND('Gantt Chart'!PU$5&gt;(SUM(Main!$F5:$G5)+Main!$H5+Main!$I5+SUM(Main!$J5:$K5)+SUM(Main!$J6:$K6)+SUM(Main!$J11:$K11)+SUM(Main!$J17:$K17)+SUM(Main!$J21:$K21)+SUM(Main!$J25:$K25)+SUM(Main!$J29:$K29)+SUM(Main!$J33:$K33)+SUM($B$4:$J$4)),'Gantt Chart'!PU$5&lt;=(SUM(Main!$F5:$G5)+Main!$H5+Main!$I5+SUM(Main!$J5:$K5)+SUM(Main!$J6:$K6)+SUM(Main!$J11:$K11)+SUM(Main!$J17:$K17)+SUM(Main!$J21:$K21)+SUM(Main!$J25:$K25)+SUM(Main!$J29:$K29)+SUM(Main!$J33:$K33)+SUM(Main!$J36:$K36)+SUM($B$4:$J$4))),Main!$S36,0)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V110" s="2">
        <f>IF(AND('Gantt Chart'!PV$5&gt;(SUM(Main!$F5:$G5)+Main!$H5+Main!$I5+SUM(Main!$J5:$K5)+SUM(Main!$J6:$K6)+SUM(Main!$J11:$K11)+SUM(Main!$J17:$K17)+SUM(Main!$J21:$K21)+SUM(Main!$J25:$K25)+SUM(Main!$J29:$K29)+SUM(Main!$J33:$K33)+SUM($B$4:$J$4)),'Gantt Chart'!PV$5&lt;=(SUM(Main!$F5:$G5)+Main!$H5+Main!$I5+SUM(Main!$J5:$K5)+SUM(Main!$J6:$K6)+SUM(Main!$J11:$K11)+SUM(Main!$J17:$K17)+SUM(Main!$J21:$K21)+SUM(Main!$J25:$K25)+SUM(Main!$J29:$K29)+SUM(Main!$J33:$K33)+SUM(Main!$J36:$K36)+SUM($B$4:$J$4))),Main!$S36,0)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W110" s="2">
        <f>IF(AND('Gantt Chart'!PW$5&gt;(SUM(Main!$F5:$G5)+Main!$H5+Main!$I5+SUM(Main!$J5:$K5)+SUM(Main!$J6:$K6)+SUM(Main!$J11:$K11)+SUM(Main!$J17:$K17)+SUM(Main!$J21:$K21)+SUM(Main!$J25:$K25)+SUM(Main!$J29:$K29)+SUM(Main!$J33:$K33)+SUM($B$4:$J$4)),'Gantt Chart'!PW$5&lt;=(SUM(Main!$F5:$G5)+Main!$H5+Main!$I5+SUM(Main!$J5:$K5)+SUM(Main!$J6:$K6)+SUM(Main!$J11:$K11)+SUM(Main!$J17:$K17)+SUM(Main!$J21:$K21)+SUM(Main!$J25:$K25)+SUM(Main!$J29:$K29)+SUM(Main!$J33:$K33)+SUM(Main!$J36:$K36)+SUM($B$4:$J$4))),Main!$S36,0)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X110" s="2">
        <f>IF(AND('Gantt Chart'!PX$5&gt;(SUM(Main!$F5:$G5)+Main!$H5+Main!$I5+SUM(Main!$J5:$K5)+SUM(Main!$J6:$K6)+SUM(Main!$J11:$K11)+SUM(Main!$J17:$K17)+SUM(Main!$J21:$K21)+SUM(Main!$J25:$K25)+SUM(Main!$J29:$K29)+SUM(Main!$J33:$K33)+SUM($B$4:$J$4)),'Gantt Chart'!PX$5&lt;=(SUM(Main!$F5:$G5)+Main!$H5+Main!$I5+SUM(Main!$J5:$K5)+SUM(Main!$J6:$K6)+SUM(Main!$J11:$K11)+SUM(Main!$J17:$K17)+SUM(Main!$J21:$K21)+SUM(Main!$J25:$K25)+SUM(Main!$J29:$K29)+SUM(Main!$J33:$K33)+SUM(Main!$J36:$K36)+SUM($B$4:$J$4))),Main!$S36,0)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Y110" s="2">
        <f>IF(AND('Gantt Chart'!PY$5&gt;(SUM(Main!$F5:$G5)+Main!$H5+Main!$I5+SUM(Main!$J5:$K5)+SUM(Main!$J6:$K6)+SUM(Main!$J11:$K11)+SUM(Main!$J17:$K17)+SUM(Main!$J21:$K21)+SUM(Main!$J25:$K25)+SUM(Main!$J29:$K29)+SUM(Main!$J33:$K33)+SUM($B$4:$J$4)),'Gantt Chart'!PY$5&lt;=(SUM(Main!$F5:$G5)+Main!$H5+Main!$I5+SUM(Main!$J5:$K5)+SUM(Main!$J6:$K6)+SUM(Main!$J11:$K11)+SUM(Main!$J17:$K17)+SUM(Main!$J21:$K21)+SUM(Main!$J25:$K25)+SUM(Main!$J29:$K29)+SUM(Main!$J33:$K33)+SUM(Main!$J36:$K36)+SUM($B$4:$J$4))),Main!$S36,0)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Z110" s="2">
        <f>IF(AND('Gantt Chart'!PZ$5&gt;(SUM(Main!$F5:$G5)+Main!$H5+Main!$I5+SUM(Main!$J5:$K5)+SUM(Main!$J6:$K6)+SUM(Main!$J11:$K11)+SUM(Main!$J17:$K17)+SUM(Main!$J21:$K21)+SUM(Main!$J25:$K25)+SUM(Main!$J29:$K29)+SUM(Main!$J33:$K33)+SUM($B$4:$J$4)),'Gantt Chart'!PZ$5&lt;=(SUM(Main!$F5:$G5)+Main!$H5+Main!$I5+SUM(Main!$J5:$K5)+SUM(Main!$J6:$K6)+SUM(Main!$J11:$K11)+SUM(Main!$J17:$K17)+SUM(Main!$J21:$K21)+SUM(Main!$J25:$K25)+SUM(Main!$J29:$K29)+SUM(Main!$J33:$K33)+SUM(Main!$J36:$K36)+SUM($B$4:$J$4))),Main!$S36,0)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A110" s="2">
        <f>IF(AND('Gantt Chart'!QA$5&gt;(SUM(Main!$F5:$G5)+Main!$H5+Main!$I5+SUM(Main!$J5:$K5)+SUM(Main!$J6:$K6)+SUM(Main!$J11:$K11)+SUM(Main!$J17:$K17)+SUM(Main!$J21:$K21)+SUM(Main!$J25:$K25)+SUM(Main!$J29:$K29)+SUM(Main!$J33:$K33)+SUM($B$4:$J$4)),'Gantt Chart'!QA$5&lt;=(SUM(Main!$F5:$G5)+Main!$H5+Main!$I5+SUM(Main!$J5:$K5)+SUM(Main!$J6:$K6)+SUM(Main!$J11:$K11)+SUM(Main!$J17:$K17)+SUM(Main!$J21:$K21)+SUM(Main!$J25:$K25)+SUM(Main!$J29:$K29)+SUM(Main!$J33:$K33)+SUM(Main!$J36:$K36)+SUM($B$4:$J$4))),Main!$S36,0)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B110" s="2">
        <f>IF(AND('Gantt Chart'!QB$5&gt;(SUM(Main!$F5:$G5)+Main!$H5+Main!$I5+SUM(Main!$J5:$K5)+SUM(Main!$J6:$K6)+SUM(Main!$J11:$K11)+SUM(Main!$J17:$K17)+SUM(Main!$J21:$K21)+SUM(Main!$J25:$K25)+SUM(Main!$J29:$K29)+SUM(Main!$J33:$K33)+SUM($B$4:$J$4)),'Gantt Chart'!QB$5&lt;=(SUM(Main!$F5:$G5)+Main!$H5+Main!$I5+SUM(Main!$J5:$K5)+SUM(Main!$J6:$K6)+SUM(Main!$J11:$K11)+SUM(Main!$J17:$K17)+SUM(Main!$J21:$K21)+SUM(Main!$J25:$K25)+SUM(Main!$J29:$K29)+SUM(Main!$J33:$K33)+SUM(Main!$J36:$K36)+SUM($B$4:$J$4))),Main!$S36,0)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C110" s="2">
        <f>IF(AND('Gantt Chart'!QC$5&gt;(SUM(Main!$F5:$G5)+Main!$H5+Main!$I5+SUM(Main!$J5:$K5)+SUM(Main!$J6:$K6)+SUM(Main!$J11:$K11)+SUM(Main!$J17:$K17)+SUM(Main!$J21:$K21)+SUM(Main!$J25:$K25)+SUM(Main!$J29:$K29)+SUM(Main!$J33:$K33)+SUM($B$4:$J$4)),'Gantt Chart'!QC$5&lt;=(SUM(Main!$F5:$G5)+Main!$H5+Main!$I5+SUM(Main!$J5:$K5)+SUM(Main!$J6:$K6)+SUM(Main!$J11:$K11)+SUM(Main!$J17:$K17)+SUM(Main!$J21:$K21)+SUM(Main!$J25:$K25)+SUM(Main!$J29:$K29)+SUM(Main!$J33:$K33)+SUM(Main!$J36:$K36)+SUM($B$4:$J$4))),Main!$S36,0)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D110" s="2">
        <f>IF(AND('Gantt Chart'!QD$5&gt;(SUM(Main!$F5:$G5)+Main!$H5+Main!$I5+SUM(Main!$J5:$K5)+SUM(Main!$J6:$K6)+SUM(Main!$J11:$K11)+SUM(Main!$J17:$K17)+SUM(Main!$J21:$K21)+SUM(Main!$J25:$K25)+SUM(Main!$J29:$K29)+SUM(Main!$J33:$K33)+SUM($B$4:$J$4)),'Gantt Chart'!QD$5&lt;=(SUM(Main!$F5:$G5)+Main!$H5+Main!$I5+SUM(Main!$J5:$K5)+SUM(Main!$J6:$K6)+SUM(Main!$J11:$K11)+SUM(Main!$J17:$K17)+SUM(Main!$J21:$K21)+SUM(Main!$J25:$K25)+SUM(Main!$J29:$K29)+SUM(Main!$J33:$K33)+SUM(Main!$J36:$K36)+SUM($B$4:$J$4))),Main!$S36,0)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E110" s="2">
        <f>IF(AND('Gantt Chart'!QE$5&gt;(SUM(Main!$F5:$G5)+Main!$H5+Main!$I5+SUM(Main!$J5:$K5)+SUM(Main!$J6:$K6)+SUM(Main!$J11:$K11)+SUM(Main!$J17:$K17)+SUM(Main!$J21:$K21)+SUM(Main!$J25:$K25)+SUM(Main!$J29:$K29)+SUM(Main!$J33:$K33)+SUM($B$4:$J$4)),'Gantt Chart'!QE$5&lt;=(SUM(Main!$F5:$G5)+Main!$H5+Main!$I5+SUM(Main!$J5:$K5)+SUM(Main!$J6:$K6)+SUM(Main!$J11:$K11)+SUM(Main!$J17:$K17)+SUM(Main!$J21:$K21)+SUM(Main!$J25:$K25)+SUM(Main!$J29:$K29)+SUM(Main!$J33:$K33)+SUM(Main!$J36:$K36)+SUM($B$4:$J$4))),Main!$S36,0)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F110" s="2">
        <f>IF(AND('Gantt Chart'!QF$5&gt;(SUM(Main!$F5:$G5)+Main!$H5+Main!$I5+SUM(Main!$J5:$K5)+SUM(Main!$J6:$K6)+SUM(Main!$J11:$K11)+SUM(Main!$J17:$K17)+SUM(Main!$J21:$K21)+SUM(Main!$J25:$K25)+SUM(Main!$J29:$K29)+SUM(Main!$J33:$K33)+SUM($B$4:$J$4)),'Gantt Chart'!QF$5&lt;=(SUM(Main!$F5:$G5)+Main!$H5+Main!$I5+SUM(Main!$J5:$K5)+SUM(Main!$J6:$K6)+SUM(Main!$J11:$K11)+SUM(Main!$J17:$K17)+SUM(Main!$J21:$K21)+SUM(Main!$J25:$K25)+SUM(Main!$J29:$K29)+SUM(Main!$J33:$K33)+SUM(Main!$J36:$K36)+SUM($B$4:$J$4))),Main!$S36,0)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G110" s="2">
        <f>IF(AND('Gantt Chart'!QG$5&gt;(SUM(Main!$F5:$G5)+Main!$H5+Main!$I5+SUM(Main!$J5:$K5)+SUM(Main!$J6:$K6)+SUM(Main!$J11:$K11)+SUM(Main!$J17:$K17)+SUM(Main!$J21:$K21)+SUM(Main!$J25:$K25)+SUM(Main!$J29:$K29)+SUM(Main!$J33:$K33)+SUM($B$4:$J$4)),'Gantt Chart'!QG$5&lt;=(SUM(Main!$F5:$G5)+Main!$H5+Main!$I5+SUM(Main!$J5:$K5)+SUM(Main!$J6:$K6)+SUM(Main!$J11:$K11)+SUM(Main!$J17:$K17)+SUM(Main!$J21:$K21)+SUM(Main!$J25:$K25)+SUM(Main!$J29:$K29)+SUM(Main!$J33:$K33)+SUM(Main!$J36:$K36)+SUM($B$4:$J$4))),Main!$S36,0)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H110" s="2">
        <f>IF(AND('Gantt Chart'!QH$5&gt;(SUM(Main!$F5:$G5)+Main!$H5+Main!$I5+SUM(Main!$J5:$K5)+SUM(Main!$J6:$K6)+SUM(Main!$J11:$K11)+SUM(Main!$J17:$K17)+SUM(Main!$J21:$K21)+SUM(Main!$J25:$K25)+SUM(Main!$J29:$K29)+SUM(Main!$J33:$K33)+SUM($B$4:$J$4)),'Gantt Chart'!QH$5&lt;=(SUM(Main!$F5:$G5)+Main!$H5+Main!$I5+SUM(Main!$J5:$K5)+SUM(Main!$J6:$K6)+SUM(Main!$J11:$K11)+SUM(Main!$J17:$K17)+SUM(Main!$J21:$K21)+SUM(Main!$J25:$K25)+SUM(Main!$J29:$K29)+SUM(Main!$J33:$K33)+SUM(Main!$J36:$K36)+SUM($B$4:$J$4))),Main!$S36,0)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I110" s="2">
        <f>IF(AND('Gantt Chart'!QI$5&gt;(SUM(Main!$F5:$G5)+Main!$H5+Main!$I5+SUM(Main!$J5:$K5)+SUM(Main!$J6:$K6)+SUM(Main!$J11:$K11)+SUM(Main!$J17:$K17)+SUM(Main!$J21:$K21)+SUM(Main!$J25:$K25)+SUM(Main!$J29:$K29)+SUM(Main!$J33:$K33)+SUM($B$4:$J$4)),'Gantt Chart'!QI$5&lt;=(SUM(Main!$F5:$G5)+Main!$H5+Main!$I5+SUM(Main!$J5:$K5)+SUM(Main!$J6:$K6)+SUM(Main!$J11:$K11)+SUM(Main!$J17:$K17)+SUM(Main!$J21:$K21)+SUM(Main!$J25:$K25)+SUM(Main!$J29:$K29)+SUM(Main!$J33:$K33)+SUM(Main!$J36:$K36)+SUM($B$4:$J$4))),Main!$S36,0)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J110" s="2">
        <f>IF(AND('Gantt Chart'!QJ$5&gt;(SUM(Main!$F5:$G5)+Main!$H5+Main!$I5+SUM(Main!$J5:$K5)+SUM(Main!$J6:$K6)+SUM(Main!$J11:$K11)+SUM(Main!$J17:$K17)+SUM(Main!$J21:$K21)+SUM(Main!$J25:$K25)+SUM(Main!$J29:$K29)+SUM(Main!$J33:$K33)+SUM($B$4:$J$4)),'Gantt Chart'!QJ$5&lt;=(SUM(Main!$F5:$G5)+Main!$H5+Main!$I5+SUM(Main!$J5:$K5)+SUM(Main!$J6:$K6)+SUM(Main!$J11:$K11)+SUM(Main!$J17:$K17)+SUM(Main!$J21:$K21)+SUM(Main!$J25:$K25)+SUM(Main!$J29:$K29)+SUM(Main!$J33:$K33)+SUM(Main!$J36:$K36)+SUM($B$4:$J$4))),Main!$S36,0)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K110" s="2">
        <f>IF(AND('Gantt Chart'!QK$5&gt;(SUM(Main!$F5:$G5)+Main!$H5+Main!$I5+SUM(Main!$J5:$K5)+SUM(Main!$J6:$K6)+SUM(Main!$J11:$K11)+SUM(Main!$J17:$K17)+SUM(Main!$J21:$K21)+SUM(Main!$J25:$K25)+SUM(Main!$J29:$K29)+SUM(Main!$J33:$K33)+SUM($B$4:$J$4)),'Gantt Chart'!QK$5&lt;=(SUM(Main!$F5:$G5)+Main!$H5+Main!$I5+SUM(Main!$J5:$K5)+SUM(Main!$J6:$K6)+SUM(Main!$J11:$K11)+SUM(Main!$J17:$K17)+SUM(Main!$J21:$K21)+SUM(Main!$J25:$K25)+SUM(Main!$J29:$K29)+SUM(Main!$J33:$K33)+SUM(Main!$J36:$K36)+SUM($B$4:$J$4))),Main!$S36,0)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L110" s="2">
        <f>IF(AND('Gantt Chart'!QL$5&gt;(SUM(Main!$F5:$G5)+Main!$H5+Main!$I5+SUM(Main!$J5:$K5)+SUM(Main!$J6:$K6)+SUM(Main!$J11:$K11)+SUM(Main!$J17:$K17)+SUM(Main!$J21:$K21)+SUM(Main!$J25:$K25)+SUM(Main!$J29:$K29)+SUM(Main!$J33:$K33)+SUM($B$4:$J$4)),'Gantt Chart'!QL$5&lt;=(SUM(Main!$F5:$G5)+Main!$H5+Main!$I5+SUM(Main!$J5:$K5)+SUM(Main!$J6:$K6)+SUM(Main!$J11:$K11)+SUM(Main!$J17:$K17)+SUM(Main!$J21:$K21)+SUM(Main!$J25:$K25)+SUM(Main!$J29:$K29)+SUM(Main!$J33:$K33)+SUM(Main!$J36:$K36)+SUM($B$4:$J$4))),Main!$S36,0)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M110" s="2">
        <f>IF(AND('Gantt Chart'!QM$5&gt;(SUM(Main!$F5:$G5)+Main!$H5+Main!$I5+SUM(Main!$J5:$K5)+SUM(Main!$J6:$K6)+SUM(Main!$J11:$K11)+SUM(Main!$J17:$K17)+SUM(Main!$J21:$K21)+SUM(Main!$J25:$K25)+SUM(Main!$J29:$K29)+SUM(Main!$J33:$K33)+SUM($B$4:$J$4)),'Gantt Chart'!QM$5&lt;=(SUM(Main!$F5:$G5)+Main!$H5+Main!$I5+SUM(Main!$J5:$K5)+SUM(Main!$J6:$K6)+SUM(Main!$J11:$K11)+SUM(Main!$J17:$K17)+SUM(Main!$J21:$K21)+SUM(Main!$J25:$K25)+SUM(Main!$J29:$K29)+SUM(Main!$J33:$K33)+SUM(Main!$J36:$K36)+SUM($B$4:$J$4))),Main!$S36,0)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N110" s="2">
        <f>IF(AND('Gantt Chart'!QN$5&gt;(SUM(Main!$F5:$G5)+Main!$H5+Main!$I5+SUM(Main!$J5:$K5)+SUM(Main!$J6:$K6)+SUM(Main!$J11:$K11)+SUM(Main!$J17:$K17)+SUM(Main!$J21:$K21)+SUM(Main!$J25:$K25)+SUM(Main!$J29:$K29)+SUM(Main!$J33:$K33)+SUM($B$4:$J$4)),'Gantt Chart'!QN$5&lt;=(SUM(Main!$F5:$G5)+Main!$H5+Main!$I5+SUM(Main!$J5:$K5)+SUM(Main!$J6:$K6)+SUM(Main!$J11:$K11)+SUM(Main!$J17:$K17)+SUM(Main!$J21:$K21)+SUM(Main!$J25:$K25)+SUM(Main!$J29:$K29)+SUM(Main!$J33:$K33)+SUM(Main!$J36:$K36)+SUM($B$4:$J$4))),Main!$S36,0)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O110" s="2">
        <f>IF(AND('Gantt Chart'!QO$5&gt;(SUM(Main!$F5:$G5)+Main!$H5+Main!$I5+SUM(Main!$J5:$K5)+SUM(Main!$J6:$K6)+SUM(Main!$J11:$K11)+SUM(Main!$J17:$K17)+SUM(Main!$J21:$K21)+SUM(Main!$J25:$K25)+SUM(Main!$J29:$K29)+SUM(Main!$J33:$K33)+SUM($B$4:$J$4)),'Gantt Chart'!QO$5&lt;=(SUM(Main!$F5:$G5)+Main!$H5+Main!$I5+SUM(Main!$J5:$K5)+SUM(Main!$J6:$K6)+SUM(Main!$J11:$K11)+SUM(Main!$J17:$K17)+SUM(Main!$J21:$K21)+SUM(Main!$J25:$K25)+SUM(Main!$J29:$K29)+SUM(Main!$J33:$K33)+SUM(Main!$J36:$K36)+SUM($B$4:$J$4))),Main!$S36,0)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P110" s="2">
        <f>IF(AND('Gantt Chart'!QP$5&gt;(SUM(Main!$F5:$G5)+Main!$H5+Main!$I5+SUM(Main!$J5:$K5)+SUM(Main!$J6:$K6)+SUM(Main!$J11:$K11)+SUM(Main!$J17:$K17)+SUM(Main!$J21:$K21)+SUM(Main!$J25:$K25)+SUM(Main!$J29:$K29)+SUM(Main!$J33:$K33)+SUM($B$4:$J$4)),'Gantt Chart'!QP$5&lt;=(SUM(Main!$F5:$G5)+Main!$H5+Main!$I5+SUM(Main!$J5:$K5)+SUM(Main!$J6:$K6)+SUM(Main!$J11:$K11)+SUM(Main!$J17:$K17)+SUM(Main!$J21:$K21)+SUM(Main!$J25:$K25)+SUM(Main!$J29:$K29)+SUM(Main!$J33:$K33)+SUM(Main!$J36:$K36)+SUM($B$4:$J$4))),Main!$S36,0)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Q110" s="2">
        <f>IF(AND('Gantt Chart'!QQ$5&gt;(SUM(Main!$F5:$G5)+Main!$H5+Main!$I5+SUM(Main!$J5:$K5)+SUM(Main!$J6:$K6)+SUM(Main!$J11:$K11)+SUM(Main!$J17:$K17)+SUM(Main!$J21:$K21)+SUM(Main!$J25:$K25)+SUM(Main!$J29:$K29)+SUM(Main!$J33:$K33)+SUM($B$4:$J$4)),'Gantt Chart'!QQ$5&lt;=(SUM(Main!$F5:$G5)+Main!$H5+Main!$I5+SUM(Main!$J5:$K5)+SUM(Main!$J6:$K6)+SUM(Main!$J11:$K11)+SUM(Main!$J17:$K17)+SUM(Main!$J21:$K21)+SUM(Main!$J25:$K25)+SUM(Main!$J29:$K29)+SUM(Main!$J33:$K33)+SUM(Main!$J36:$K36)+SUM($B$4:$J$4))),Main!$S36,0)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R110" s="2">
        <f>IF(AND('Gantt Chart'!QR$5&gt;(SUM(Main!$F5:$G5)+Main!$H5+Main!$I5+SUM(Main!$J5:$K5)+SUM(Main!$J6:$K6)+SUM(Main!$J11:$K11)+SUM(Main!$J17:$K17)+SUM(Main!$J21:$K21)+SUM(Main!$J25:$K25)+SUM(Main!$J29:$K29)+SUM(Main!$J33:$K33)+SUM($B$4:$J$4)),'Gantt Chart'!QR$5&lt;=(SUM(Main!$F5:$G5)+Main!$H5+Main!$I5+SUM(Main!$J5:$K5)+SUM(Main!$J6:$K6)+SUM(Main!$J11:$K11)+SUM(Main!$J17:$K17)+SUM(Main!$J21:$K21)+SUM(Main!$J25:$K25)+SUM(Main!$J29:$K29)+SUM(Main!$J33:$K33)+SUM(Main!$J36:$K36)+SUM($B$4:$J$4))),Main!$S36,0)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S110" s="2">
        <f>IF(AND('Gantt Chart'!QS$5&gt;(SUM(Main!$F5:$G5)+Main!$H5+Main!$I5+SUM(Main!$J5:$K5)+SUM(Main!$J6:$K6)+SUM(Main!$J11:$K11)+SUM(Main!$J17:$K17)+SUM(Main!$J21:$K21)+SUM(Main!$J25:$K25)+SUM(Main!$J29:$K29)+SUM(Main!$J33:$K33)+SUM($B$4:$J$4)),'Gantt Chart'!QS$5&lt;=(SUM(Main!$F5:$G5)+Main!$H5+Main!$I5+SUM(Main!$J5:$K5)+SUM(Main!$J6:$K6)+SUM(Main!$J11:$K11)+SUM(Main!$J17:$K17)+SUM(Main!$J21:$K21)+SUM(Main!$J25:$K25)+SUM(Main!$J29:$K29)+SUM(Main!$J33:$K33)+SUM(Main!$J36:$K36)+SUM($B$4:$J$4))),Main!$S36,0)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T110" s="2">
        <f>IF(AND('Gantt Chart'!QT$5&gt;(SUM(Main!$F5:$G5)+Main!$H5+Main!$I5+SUM(Main!$J5:$K5)+SUM(Main!$J6:$K6)+SUM(Main!$J11:$K11)+SUM(Main!$J17:$K17)+SUM(Main!$J21:$K21)+SUM(Main!$J25:$K25)+SUM(Main!$J29:$K29)+SUM(Main!$J33:$K33)+SUM($B$4:$J$4)),'Gantt Chart'!QT$5&lt;=(SUM(Main!$F5:$G5)+Main!$H5+Main!$I5+SUM(Main!$J5:$K5)+SUM(Main!$J6:$K6)+SUM(Main!$J11:$K11)+SUM(Main!$J17:$K17)+SUM(Main!$J21:$K21)+SUM(Main!$J25:$K25)+SUM(Main!$J29:$K29)+SUM(Main!$J33:$K33)+SUM(Main!$J36:$K36)+SUM($B$4:$J$4))),Main!$S36,0)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U110" s="2">
        <f>IF(AND('Gantt Chart'!QU$5&gt;(SUM(Main!$F5:$G5)+Main!$H5+Main!$I5+SUM(Main!$J5:$K5)+SUM(Main!$J6:$K6)+SUM(Main!$J11:$K11)+SUM(Main!$J17:$K17)+SUM(Main!$J21:$K21)+SUM(Main!$J25:$K25)+SUM(Main!$J29:$K29)+SUM(Main!$J33:$K33)+SUM($B$4:$J$4)),'Gantt Chart'!QU$5&lt;=(SUM(Main!$F5:$G5)+Main!$H5+Main!$I5+SUM(Main!$J5:$K5)+SUM(Main!$J6:$K6)+SUM(Main!$J11:$K11)+SUM(Main!$J17:$K17)+SUM(Main!$J21:$K21)+SUM(Main!$J25:$K25)+SUM(Main!$J29:$K29)+SUM(Main!$J33:$K33)+SUM(Main!$J36:$K36)+SUM($B$4:$J$4))),Main!$S36,0)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V110" s="2">
        <f>IF(AND('Gantt Chart'!QV$5&gt;(SUM(Main!$F5:$G5)+Main!$H5+Main!$I5+SUM(Main!$J5:$K5)+SUM(Main!$J6:$K6)+SUM(Main!$J11:$K11)+SUM(Main!$J17:$K17)+SUM(Main!$J21:$K21)+SUM(Main!$J25:$K25)+SUM(Main!$J29:$K29)+SUM(Main!$J33:$K33)+SUM($B$4:$J$4)),'Gantt Chart'!QV$5&lt;=(SUM(Main!$F5:$G5)+Main!$H5+Main!$I5+SUM(Main!$J5:$K5)+SUM(Main!$J6:$K6)+SUM(Main!$J11:$K11)+SUM(Main!$J17:$K17)+SUM(Main!$J21:$K21)+SUM(Main!$J25:$K25)+SUM(Main!$J29:$K29)+SUM(Main!$J33:$K33)+SUM(Main!$J36:$K36)+SUM($B$4:$J$4))),Main!$S36,0)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W110" s="2">
        <f>IF(AND('Gantt Chart'!QW$5&gt;(SUM(Main!$F5:$G5)+Main!$H5+Main!$I5+SUM(Main!$J5:$K5)+SUM(Main!$J6:$K6)+SUM(Main!$J11:$K11)+SUM(Main!$J17:$K17)+SUM(Main!$J21:$K21)+SUM(Main!$J25:$K25)+SUM(Main!$J29:$K29)+SUM(Main!$J33:$K33)+SUM($B$4:$J$4)),'Gantt Chart'!QW$5&lt;=(SUM(Main!$F5:$G5)+Main!$H5+Main!$I5+SUM(Main!$J5:$K5)+SUM(Main!$J6:$K6)+SUM(Main!$J11:$K11)+SUM(Main!$J17:$K17)+SUM(Main!$J21:$K21)+SUM(Main!$J25:$K25)+SUM(Main!$J29:$K29)+SUM(Main!$J33:$K33)+SUM(Main!$J36:$K36)+SUM($B$4:$J$4))),Main!$S36,0)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X110" s="2">
        <f>IF(AND('Gantt Chart'!QX$5&gt;(SUM(Main!$F5:$G5)+Main!$H5+Main!$I5+SUM(Main!$J5:$K5)+SUM(Main!$J6:$K6)+SUM(Main!$J11:$K11)+SUM(Main!$J17:$K17)+SUM(Main!$J21:$K21)+SUM(Main!$J25:$K25)+SUM(Main!$J29:$K29)+SUM(Main!$J33:$K33)+SUM($B$4:$J$4)),'Gantt Chart'!QX$5&lt;=(SUM(Main!$F5:$G5)+Main!$H5+Main!$I5+SUM(Main!$J5:$K5)+SUM(Main!$J6:$K6)+SUM(Main!$J11:$K11)+SUM(Main!$J17:$K17)+SUM(Main!$J21:$K21)+SUM(Main!$J25:$K25)+SUM(Main!$J29:$K29)+SUM(Main!$J33:$K33)+SUM(Main!$J36:$K36)+SUM($B$4:$J$4))),Main!$S36,0)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Y110" s="2">
        <f>IF(AND('Gantt Chart'!QY$5&gt;(SUM(Main!$F5:$G5)+Main!$H5+Main!$I5+SUM(Main!$J5:$K5)+SUM(Main!$J6:$K6)+SUM(Main!$J11:$K11)+SUM(Main!$J17:$K17)+SUM(Main!$J21:$K21)+SUM(Main!$J25:$K25)+SUM(Main!$J29:$K29)+SUM(Main!$J33:$K33)+SUM($B$4:$J$4)),'Gantt Chart'!QY$5&lt;=(SUM(Main!$F5:$G5)+Main!$H5+Main!$I5+SUM(Main!$J5:$K5)+SUM(Main!$J6:$K6)+SUM(Main!$J11:$K11)+SUM(Main!$J17:$K17)+SUM(Main!$J21:$K21)+SUM(Main!$J25:$K25)+SUM(Main!$J29:$K29)+SUM(Main!$J33:$K33)+SUM(Main!$J36:$K36)+SUM($B$4:$J$4))),Main!$S36,0)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Z110" s="2">
        <f>IF(AND('Gantt Chart'!QZ$5&gt;(SUM(Main!$F5:$G5)+Main!$H5+Main!$I5+SUM(Main!$J5:$K5)+SUM(Main!$J6:$K6)+SUM(Main!$J11:$K11)+SUM(Main!$J17:$K17)+SUM(Main!$J21:$K21)+SUM(Main!$J25:$K25)+SUM(Main!$J29:$K29)+SUM(Main!$J33:$K33)+SUM($B$4:$J$4)),'Gantt Chart'!QZ$5&lt;=(SUM(Main!$F5:$G5)+Main!$H5+Main!$I5+SUM(Main!$J5:$K5)+SUM(Main!$J6:$K6)+SUM(Main!$J11:$K11)+SUM(Main!$J17:$K17)+SUM(Main!$J21:$K21)+SUM(Main!$J25:$K25)+SUM(Main!$J29:$K29)+SUM(Main!$J33:$K33)+SUM(Main!$J36:$K36)+SUM($B$4:$J$4))),Main!$S36,0)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A110" s="2">
        <f>IF(AND('Gantt Chart'!RA$5&gt;(SUM(Main!$F5:$G5)+Main!$H5+Main!$I5+SUM(Main!$J5:$K5)+SUM(Main!$J6:$K6)+SUM(Main!$J11:$K11)+SUM(Main!$J17:$K17)+SUM(Main!$J21:$K21)+SUM(Main!$J25:$K25)+SUM(Main!$J29:$K29)+SUM(Main!$J33:$K33)+SUM($B$4:$J$4)),'Gantt Chart'!RA$5&lt;=(SUM(Main!$F5:$G5)+Main!$H5+Main!$I5+SUM(Main!$J5:$K5)+SUM(Main!$J6:$K6)+SUM(Main!$J11:$K11)+SUM(Main!$J17:$K17)+SUM(Main!$J21:$K21)+SUM(Main!$J25:$K25)+SUM(Main!$J29:$K29)+SUM(Main!$J33:$K33)+SUM(Main!$J36:$K36)+SUM($B$4:$J$4))),Main!$S36,0)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B110" s="2">
        <f>IF(AND('Gantt Chart'!RB$5&gt;(SUM(Main!$F5:$G5)+Main!$H5+Main!$I5+SUM(Main!$J5:$K5)+SUM(Main!$J6:$K6)+SUM(Main!$J11:$K11)+SUM(Main!$J17:$K17)+SUM(Main!$J21:$K21)+SUM(Main!$J25:$K25)+SUM(Main!$J29:$K29)+SUM(Main!$J33:$K33)+SUM($B$4:$J$4)),'Gantt Chart'!RB$5&lt;=(SUM(Main!$F5:$G5)+Main!$H5+Main!$I5+SUM(Main!$J5:$K5)+SUM(Main!$J6:$K6)+SUM(Main!$J11:$K11)+SUM(Main!$J17:$K17)+SUM(Main!$J21:$K21)+SUM(Main!$J25:$K25)+SUM(Main!$J29:$K29)+SUM(Main!$J33:$K33)+SUM(Main!$J36:$K36)+SUM($B$4:$J$4))),Main!$S36,0)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C110" s="2">
        <f>IF(AND('Gantt Chart'!RC$5&gt;(SUM(Main!$F5:$G5)+Main!$H5+Main!$I5+SUM(Main!$J5:$K5)+SUM(Main!$J6:$K6)+SUM(Main!$J11:$K11)+SUM(Main!$J17:$K17)+SUM(Main!$J21:$K21)+SUM(Main!$J25:$K25)+SUM(Main!$J29:$K29)+SUM(Main!$J33:$K33)+SUM($B$4:$J$4)),'Gantt Chart'!RC$5&lt;=(SUM(Main!$F5:$G5)+Main!$H5+Main!$I5+SUM(Main!$J5:$K5)+SUM(Main!$J6:$K6)+SUM(Main!$J11:$K11)+SUM(Main!$J17:$K17)+SUM(Main!$J21:$K21)+SUM(Main!$J25:$K25)+SUM(Main!$J29:$K29)+SUM(Main!$J33:$K33)+SUM(Main!$J36:$K36)+SUM($B$4:$J$4))),Main!$S36,0)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D110" s="2">
        <f>IF(AND('Gantt Chart'!RD$5&gt;(SUM(Main!$F5:$G5)+Main!$H5+Main!$I5+SUM(Main!$J5:$K5)+SUM(Main!$J6:$K6)+SUM(Main!$J11:$K11)+SUM(Main!$J17:$K17)+SUM(Main!$J21:$K21)+SUM(Main!$J25:$K25)+SUM(Main!$J29:$K29)+SUM(Main!$J33:$K33)+SUM($B$4:$J$4)),'Gantt Chart'!RD$5&lt;=(SUM(Main!$F5:$G5)+Main!$H5+Main!$I5+SUM(Main!$J5:$K5)+SUM(Main!$J6:$K6)+SUM(Main!$J11:$K11)+SUM(Main!$J17:$K17)+SUM(Main!$J21:$K21)+SUM(Main!$J25:$K25)+SUM(Main!$J29:$K29)+SUM(Main!$J33:$K33)+SUM(Main!$J36:$K36)+SUM($B$4:$J$4))),Main!$S36,0)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E110" s="2">
        <f>IF(AND('Gantt Chart'!RE$5&gt;(SUM(Main!$F5:$G5)+Main!$H5+Main!$I5+SUM(Main!$J5:$K5)+SUM(Main!$J6:$K6)+SUM(Main!$J11:$K11)+SUM(Main!$J17:$K17)+SUM(Main!$J21:$K21)+SUM(Main!$J25:$K25)+SUM(Main!$J29:$K29)+SUM(Main!$J33:$K33)+SUM($B$4:$J$4)),'Gantt Chart'!RE$5&lt;=(SUM(Main!$F5:$G5)+Main!$H5+Main!$I5+SUM(Main!$J5:$K5)+SUM(Main!$J6:$K6)+SUM(Main!$J11:$K11)+SUM(Main!$J17:$K17)+SUM(Main!$J21:$K21)+SUM(Main!$J25:$K25)+SUM(Main!$J29:$K29)+SUM(Main!$J33:$K33)+SUM(Main!$J36:$K36)+SUM($B$4:$J$4))),Main!$S36,0)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F110" s="2">
        <f>IF(AND('Gantt Chart'!RF$5&gt;(SUM(Main!$F5:$G5)+Main!$H5+Main!$I5+SUM(Main!$J5:$K5)+SUM(Main!$J6:$K6)+SUM(Main!$J11:$K11)+SUM(Main!$J17:$K17)+SUM(Main!$J21:$K21)+SUM(Main!$J25:$K25)+SUM(Main!$J29:$K29)+SUM(Main!$J33:$K33)+SUM($B$4:$J$4)),'Gantt Chart'!RF$5&lt;=(SUM(Main!$F5:$G5)+Main!$H5+Main!$I5+SUM(Main!$J5:$K5)+SUM(Main!$J6:$K6)+SUM(Main!$J11:$K11)+SUM(Main!$J17:$K17)+SUM(Main!$J21:$K21)+SUM(Main!$J25:$K25)+SUM(Main!$J29:$K29)+SUM(Main!$J33:$K33)+SUM(Main!$J36:$K36)+SUM($B$4:$J$4))),Main!$S36,0)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G110" s="2">
        <f>IF(AND('Gantt Chart'!RG$5&gt;(SUM(Main!$F5:$G5)+Main!$H5+Main!$I5+SUM(Main!$J5:$K5)+SUM(Main!$J6:$K6)+SUM(Main!$J11:$K11)+SUM(Main!$J17:$K17)+SUM(Main!$J21:$K21)+SUM(Main!$J25:$K25)+SUM(Main!$J29:$K29)+SUM(Main!$J33:$K33)+SUM($B$4:$J$4)),'Gantt Chart'!RG$5&lt;=(SUM(Main!$F5:$G5)+Main!$H5+Main!$I5+SUM(Main!$J5:$K5)+SUM(Main!$J6:$K6)+SUM(Main!$J11:$K11)+SUM(Main!$J17:$K17)+SUM(Main!$J21:$K21)+SUM(Main!$J25:$K25)+SUM(Main!$J29:$K29)+SUM(Main!$J33:$K33)+SUM(Main!$J36:$K36)+SUM($B$4:$J$4))),Main!$S36,0)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H110" s="2">
        <f>IF(AND('Gantt Chart'!RH$5&gt;(SUM(Main!$F5:$G5)+Main!$H5+Main!$I5+SUM(Main!$J5:$K5)+SUM(Main!$J6:$K6)+SUM(Main!$J11:$K11)+SUM(Main!$J17:$K17)+SUM(Main!$J21:$K21)+SUM(Main!$J25:$K25)+SUM(Main!$J29:$K29)+SUM(Main!$J33:$K33)+SUM($B$4:$J$4)),'Gantt Chart'!RH$5&lt;=(SUM(Main!$F5:$G5)+Main!$H5+Main!$I5+SUM(Main!$J5:$K5)+SUM(Main!$J6:$K6)+SUM(Main!$J11:$K11)+SUM(Main!$J17:$K17)+SUM(Main!$J21:$K21)+SUM(Main!$J25:$K25)+SUM(Main!$J29:$K29)+SUM(Main!$J33:$K33)+SUM(Main!$J36:$K36)+SUM($B$4:$J$4))),Main!$S36,0)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I110" s="2">
        <f>IF(AND('Gantt Chart'!RI$5&gt;(SUM(Main!$F5:$G5)+Main!$H5+Main!$I5+SUM(Main!$J5:$K5)+SUM(Main!$J6:$K6)+SUM(Main!$J11:$K11)+SUM(Main!$J17:$K17)+SUM(Main!$J21:$K21)+SUM(Main!$J25:$K25)+SUM(Main!$J29:$K29)+SUM(Main!$J33:$K33)+SUM($B$4:$J$4)),'Gantt Chart'!RI$5&lt;=(SUM(Main!$F5:$G5)+Main!$H5+Main!$I5+SUM(Main!$J5:$K5)+SUM(Main!$J6:$K6)+SUM(Main!$J11:$K11)+SUM(Main!$J17:$K17)+SUM(Main!$J21:$K21)+SUM(Main!$J25:$K25)+SUM(Main!$J29:$K29)+SUM(Main!$J33:$K33)+SUM(Main!$J36:$K36)+SUM($B$4:$J$4))),Main!$S36,0)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J110" s="2">
        <f>IF(AND('Gantt Chart'!RJ$5&gt;(SUM(Main!$F5:$G5)+Main!$H5+Main!$I5+SUM(Main!$J5:$K5)+SUM(Main!$J6:$K6)+SUM(Main!$J11:$K11)+SUM(Main!$J17:$K17)+SUM(Main!$J21:$K21)+SUM(Main!$J25:$K25)+SUM(Main!$J29:$K29)+SUM(Main!$J33:$K33)+SUM($B$4:$J$4)),'Gantt Chart'!RJ$5&lt;=(SUM(Main!$F5:$G5)+Main!$H5+Main!$I5+SUM(Main!$J5:$K5)+SUM(Main!$J6:$K6)+SUM(Main!$J11:$K11)+SUM(Main!$J17:$K17)+SUM(Main!$J21:$K21)+SUM(Main!$J25:$K25)+SUM(Main!$J29:$K29)+SUM(Main!$J33:$K33)+SUM(Main!$J36:$K36)+SUM($B$4:$J$4))),Main!$S36,0)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K110" s="2">
        <f>IF(AND('Gantt Chart'!RK$5&gt;(SUM(Main!$F5:$G5)+Main!$H5+Main!$I5+SUM(Main!$J5:$K5)+SUM(Main!$J6:$K6)+SUM(Main!$J11:$K11)+SUM(Main!$J17:$K17)+SUM(Main!$J21:$K21)+SUM(Main!$J25:$K25)+SUM(Main!$J29:$K29)+SUM(Main!$J33:$K33)+SUM($B$4:$J$4)),'Gantt Chart'!RK$5&lt;=(SUM(Main!$F5:$G5)+Main!$H5+Main!$I5+SUM(Main!$J5:$K5)+SUM(Main!$J6:$K6)+SUM(Main!$J11:$K11)+SUM(Main!$J17:$K17)+SUM(Main!$J21:$K21)+SUM(Main!$J25:$K25)+SUM(Main!$J29:$K29)+SUM(Main!$J33:$K33)+SUM(Main!$J36:$K36)+SUM($B$4:$J$4))),Main!$S36,0)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L110" s="2">
        <f>IF(AND('Gantt Chart'!RL$5&gt;(SUM(Main!$F5:$G5)+Main!$H5+Main!$I5+SUM(Main!$J5:$K5)+SUM(Main!$J6:$K6)+SUM(Main!$J11:$K11)+SUM(Main!$J17:$K17)+SUM(Main!$J21:$K21)+SUM(Main!$J25:$K25)+SUM(Main!$J29:$K29)+SUM(Main!$J33:$K33)+SUM($B$4:$J$4)),'Gantt Chart'!RL$5&lt;=(SUM(Main!$F5:$G5)+Main!$H5+Main!$I5+SUM(Main!$J5:$K5)+SUM(Main!$J6:$K6)+SUM(Main!$J11:$K11)+SUM(Main!$J17:$K17)+SUM(Main!$J21:$K21)+SUM(Main!$J25:$K25)+SUM(Main!$J29:$K29)+SUM(Main!$J33:$K33)+SUM(Main!$J36:$K36)+SUM($B$4:$J$4))),Main!$S36,0)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M110" s="2">
        <f>IF(AND('Gantt Chart'!RM$5&gt;(SUM(Main!$F5:$G5)+Main!$H5+Main!$I5+SUM(Main!$J5:$K5)+SUM(Main!$J6:$K6)+SUM(Main!$J11:$K11)+SUM(Main!$J17:$K17)+SUM(Main!$J21:$K21)+SUM(Main!$J25:$K25)+SUM(Main!$J29:$K29)+SUM(Main!$J33:$K33)+SUM($B$4:$J$4)),'Gantt Chart'!RM$5&lt;=(SUM(Main!$F5:$G5)+Main!$H5+Main!$I5+SUM(Main!$J5:$K5)+SUM(Main!$J6:$K6)+SUM(Main!$J11:$K11)+SUM(Main!$J17:$K17)+SUM(Main!$J21:$K21)+SUM(Main!$J25:$K25)+SUM(Main!$J29:$K29)+SUM(Main!$J33:$K33)+SUM(Main!$J36:$K36)+SUM($B$4:$J$4))),Main!$S36,0)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N110" s="2">
        <f>IF(AND('Gantt Chart'!RN$5&gt;(SUM(Main!$F5:$G5)+Main!$H5+Main!$I5+SUM(Main!$J5:$K5)+SUM(Main!$J6:$K6)+SUM(Main!$J11:$K11)+SUM(Main!$J17:$K17)+SUM(Main!$J21:$K21)+SUM(Main!$J25:$K25)+SUM(Main!$J29:$K29)+SUM(Main!$J33:$K33)+SUM($B$4:$J$4)),'Gantt Chart'!RN$5&lt;=(SUM(Main!$F5:$G5)+Main!$H5+Main!$I5+SUM(Main!$J5:$K5)+SUM(Main!$J6:$K6)+SUM(Main!$J11:$K11)+SUM(Main!$J17:$K17)+SUM(Main!$J21:$K21)+SUM(Main!$J25:$K25)+SUM(Main!$J29:$K29)+SUM(Main!$J33:$K33)+SUM(Main!$J36:$K36)+SUM($B$4:$J$4))),Main!$S36,0)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O110" s="2">
        <f>IF(AND('Gantt Chart'!RO$5&gt;(SUM(Main!$F5:$G5)+Main!$H5+Main!$I5+SUM(Main!$J5:$K5)+SUM(Main!$J6:$K6)+SUM(Main!$J11:$K11)+SUM(Main!$J17:$K17)+SUM(Main!$J21:$K21)+SUM(Main!$J25:$K25)+SUM(Main!$J29:$K29)+SUM(Main!$J33:$K33)+SUM($B$4:$J$4)),'Gantt Chart'!RO$5&lt;=(SUM(Main!$F5:$G5)+Main!$H5+Main!$I5+SUM(Main!$J5:$K5)+SUM(Main!$J6:$K6)+SUM(Main!$J11:$K11)+SUM(Main!$J17:$K17)+SUM(Main!$J21:$K21)+SUM(Main!$J25:$K25)+SUM(Main!$J29:$K29)+SUM(Main!$J33:$K33)+SUM(Main!$J36:$K36)+SUM($B$4:$J$4))),Main!$S36,0)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P110" s="2">
        <f>IF(AND('Gantt Chart'!RP$5&gt;(SUM(Main!$F5:$G5)+Main!$H5+Main!$I5+SUM(Main!$J5:$K5)+SUM(Main!$J6:$K6)+SUM(Main!$J11:$K11)+SUM(Main!$J17:$K17)+SUM(Main!$J21:$K21)+SUM(Main!$J25:$K25)+SUM(Main!$J29:$K29)+SUM(Main!$J33:$K33)+SUM($B$4:$J$4)),'Gantt Chart'!RP$5&lt;=(SUM(Main!$F5:$G5)+Main!$H5+Main!$I5+SUM(Main!$J5:$K5)+SUM(Main!$J6:$K6)+SUM(Main!$J11:$K11)+SUM(Main!$J17:$K17)+SUM(Main!$J21:$K21)+SUM(Main!$J25:$K25)+SUM(Main!$J29:$K29)+SUM(Main!$J33:$K33)+SUM(Main!$J36:$K36)+SUM($B$4:$J$4))),Main!$S36,0)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Q110" s="2">
        <f>IF(AND('Gantt Chart'!RQ$5&gt;(SUM(Main!$F5:$G5)+Main!$H5+Main!$I5+SUM(Main!$J5:$K5)+SUM(Main!$J6:$K6)+SUM(Main!$J11:$K11)+SUM(Main!$J17:$K17)+SUM(Main!$J21:$K21)+SUM(Main!$J25:$K25)+SUM(Main!$J29:$K29)+SUM(Main!$J33:$K33)+SUM($B$4:$J$4)),'Gantt Chart'!RQ$5&lt;=(SUM(Main!$F5:$G5)+Main!$H5+Main!$I5+SUM(Main!$J5:$K5)+SUM(Main!$J6:$K6)+SUM(Main!$J11:$K11)+SUM(Main!$J17:$K17)+SUM(Main!$J21:$K21)+SUM(Main!$J25:$K25)+SUM(Main!$J29:$K29)+SUM(Main!$J33:$K33)+SUM(Main!$J36:$K36)+SUM($B$4:$J$4))),Main!$S36,0)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R110" s="2">
        <f>IF(AND('Gantt Chart'!RR$5&gt;(SUM(Main!$F5:$G5)+Main!$H5+Main!$I5+SUM(Main!$J5:$K5)+SUM(Main!$J6:$K6)+SUM(Main!$J11:$K11)+SUM(Main!$J17:$K17)+SUM(Main!$J21:$K21)+SUM(Main!$J25:$K25)+SUM(Main!$J29:$K29)+SUM(Main!$J33:$K33)+SUM($B$4:$J$4)),'Gantt Chart'!RR$5&lt;=(SUM(Main!$F5:$G5)+Main!$H5+Main!$I5+SUM(Main!$J5:$K5)+SUM(Main!$J6:$K6)+SUM(Main!$J11:$K11)+SUM(Main!$J17:$K17)+SUM(Main!$J21:$K21)+SUM(Main!$J25:$K25)+SUM(Main!$J29:$K29)+SUM(Main!$J33:$K33)+SUM(Main!$J36:$K36)+SUM($B$4:$J$4))),Main!$S36,0)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S110" s="2">
        <f>IF(AND('Gantt Chart'!RS$5&gt;(SUM(Main!$F5:$G5)+Main!$H5+Main!$I5+SUM(Main!$J5:$K5)+SUM(Main!$J6:$K6)+SUM(Main!$J11:$K11)+SUM(Main!$J17:$K17)+SUM(Main!$J21:$K21)+SUM(Main!$J25:$K25)+SUM(Main!$J29:$K29)+SUM(Main!$J33:$K33)+SUM($B$4:$J$4)),'Gantt Chart'!RS$5&lt;=(SUM(Main!$F5:$G5)+Main!$H5+Main!$I5+SUM(Main!$J5:$K5)+SUM(Main!$J6:$K6)+SUM(Main!$J11:$K11)+SUM(Main!$J17:$K17)+SUM(Main!$J21:$K21)+SUM(Main!$J25:$K25)+SUM(Main!$J29:$K29)+SUM(Main!$J33:$K33)+SUM(Main!$J36:$K36)+SUM($B$4:$J$4))),Main!$S36,0)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T110" s="2">
        <f>IF(AND('Gantt Chart'!RT$5&gt;(SUM(Main!$F5:$G5)+Main!$H5+Main!$I5+SUM(Main!$J5:$K5)+SUM(Main!$J6:$K6)+SUM(Main!$J11:$K11)+SUM(Main!$J17:$K17)+SUM(Main!$J21:$K21)+SUM(Main!$J25:$K25)+SUM(Main!$J29:$K29)+SUM(Main!$J33:$K33)+SUM($B$4:$J$4)),'Gantt Chart'!RT$5&lt;=(SUM(Main!$F5:$G5)+Main!$H5+Main!$I5+SUM(Main!$J5:$K5)+SUM(Main!$J6:$K6)+SUM(Main!$J11:$K11)+SUM(Main!$J17:$K17)+SUM(Main!$J21:$K21)+SUM(Main!$J25:$K25)+SUM(Main!$J29:$K29)+SUM(Main!$J33:$K33)+SUM(Main!$J36:$K36)+SUM($B$4:$J$4))),Main!$S36,0)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U110" s="2">
        <f>IF(AND('Gantt Chart'!RU$5&gt;(SUM(Main!$F5:$G5)+Main!$H5+Main!$I5+SUM(Main!$J5:$K5)+SUM(Main!$J6:$K6)+SUM(Main!$J11:$K11)+SUM(Main!$J17:$K17)+SUM(Main!$J21:$K21)+SUM(Main!$J25:$K25)+SUM(Main!$J29:$K29)+SUM(Main!$J33:$K33)+SUM($B$4:$J$4)),'Gantt Chart'!RU$5&lt;=(SUM(Main!$F5:$G5)+Main!$H5+Main!$I5+SUM(Main!$J5:$K5)+SUM(Main!$J6:$K6)+SUM(Main!$J11:$K11)+SUM(Main!$J17:$K17)+SUM(Main!$J21:$K21)+SUM(Main!$J25:$K25)+SUM(Main!$J29:$K29)+SUM(Main!$J33:$K33)+SUM(Main!$J36:$K36)+SUM($B$4:$J$4))),Main!$S36,0)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V110" s="2">
        <f>IF(AND('Gantt Chart'!RV$5&gt;(SUM(Main!$F5:$G5)+Main!$H5+Main!$I5+SUM(Main!$J5:$K5)+SUM(Main!$J6:$K6)+SUM(Main!$J11:$K11)+SUM(Main!$J17:$K17)+SUM(Main!$J21:$K21)+SUM(Main!$J25:$K25)+SUM(Main!$J29:$K29)+SUM(Main!$J33:$K33)+SUM($B$4:$J$4)),'Gantt Chart'!RV$5&lt;=(SUM(Main!$F5:$G5)+Main!$H5+Main!$I5+SUM(Main!$J5:$K5)+SUM(Main!$J6:$K6)+SUM(Main!$J11:$K11)+SUM(Main!$J17:$K17)+SUM(Main!$J21:$K21)+SUM(Main!$J25:$K25)+SUM(Main!$J29:$K29)+SUM(Main!$J33:$K33)+SUM(Main!$J36:$K36)+SUM($B$4:$J$4))),Main!$S36,0)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W110" s="2">
        <f>IF(AND('Gantt Chart'!RW$5&gt;(SUM(Main!$F5:$G5)+Main!$H5+Main!$I5+SUM(Main!$J5:$K5)+SUM(Main!$J6:$K6)+SUM(Main!$J11:$K11)+SUM(Main!$J17:$K17)+SUM(Main!$J21:$K21)+SUM(Main!$J25:$K25)+SUM(Main!$J29:$K29)+SUM(Main!$J33:$K33)+SUM($B$4:$J$4)),'Gantt Chart'!RW$5&lt;=(SUM(Main!$F5:$G5)+Main!$H5+Main!$I5+SUM(Main!$J5:$K5)+SUM(Main!$J6:$K6)+SUM(Main!$J11:$K11)+SUM(Main!$J17:$K17)+SUM(Main!$J21:$K21)+SUM(Main!$J25:$K25)+SUM(Main!$J29:$K29)+SUM(Main!$J33:$K33)+SUM(Main!$J36:$K36)+SUM($B$4:$J$4))),Main!$S36,0)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X110" s="2">
        <f>IF(AND('Gantt Chart'!RX$5&gt;(SUM(Main!$F5:$G5)+Main!$H5+Main!$I5+SUM(Main!$J5:$K5)+SUM(Main!$J6:$K6)+SUM(Main!$J11:$K11)+SUM(Main!$J17:$K17)+SUM(Main!$J21:$K21)+SUM(Main!$J25:$K25)+SUM(Main!$J29:$K29)+SUM(Main!$J33:$K33)+SUM($B$4:$J$4)),'Gantt Chart'!RX$5&lt;=(SUM(Main!$F5:$G5)+Main!$H5+Main!$I5+SUM(Main!$J5:$K5)+SUM(Main!$J6:$K6)+SUM(Main!$J11:$K11)+SUM(Main!$J17:$K17)+SUM(Main!$J21:$K21)+SUM(Main!$J25:$K25)+SUM(Main!$J29:$K29)+SUM(Main!$J33:$K33)+SUM(Main!$J36:$K36)+SUM($B$4:$J$4))),Main!$S36,0)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Y110" s="2">
        <f>IF(AND('Gantt Chart'!RY$5&gt;(SUM(Main!$F5:$G5)+Main!$H5+Main!$I5+SUM(Main!$J5:$K5)+SUM(Main!$J6:$K6)+SUM(Main!$J11:$K11)+SUM(Main!$J17:$K17)+SUM(Main!$J21:$K21)+SUM(Main!$J25:$K25)+SUM(Main!$J29:$K29)+SUM(Main!$J33:$K33)+SUM($B$4:$J$4)),'Gantt Chart'!RY$5&lt;=(SUM(Main!$F5:$G5)+Main!$H5+Main!$I5+SUM(Main!$J5:$K5)+SUM(Main!$J6:$K6)+SUM(Main!$J11:$K11)+SUM(Main!$J17:$K17)+SUM(Main!$J21:$K21)+SUM(Main!$J25:$K25)+SUM(Main!$J29:$K29)+SUM(Main!$J33:$K33)+SUM(Main!$J36:$K36)+SUM($B$4:$J$4))),Main!$S36,0)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Z110" s="2">
        <f>IF(AND('Gantt Chart'!RZ$5&gt;(SUM(Main!$F5:$G5)+Main!$H5+Main!$I5+SUM(Main!$J5:$K5)+SUM(Main!$J6:$K6)+SUM(Main!$J11:$K11)+SUM(Main!$J17:$K17)+SUM(Main!$J21:$K21)+SUM(Main!$J25:$K25)+SUM(Main!$J29:$K29)+SUM(Main!$J33:$K33)+SUM($B$4:$J$4)),'Gantt Chart'!RZ$5&lt;=(SUM(Main!$F5:$G5)+Main!$H5+Main!$I5+SUM(Main!$J5:$K5)+SUM(Main!$J6:$K6)+SUM(Main!$J11:$K11)+SUM(Main!$J17:$K17)+SUM(Main!$J21:$K21)+SUM(Main!$J25:$K25)+SUM(Main!$J29:$K29)+SUM(Main!$J33:$K33)+SUM(Main!$J36:$K36)+SUM($B$4:$J$4))),Main!$S36,0)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A110" s="2">
        <f>IF(AND('Gantt Chart'!SA$5&gt;(SUM(Main!$F5:$G5)+Main!$H5+Main!$I5+SUM(Main!$J5:$K5)+SUM(Main!$J6:$K6)+SUM(Main!$J11:$K11)+SUM(Main!$J17:$K17)+SUM(Main!$J21:$K21)+SUM(Main!$J25:$K25)+SUM(Main!$J29:$K29)+SUM(Main!$J33:$K33)+SUM($B$4:$J$4)),'Gantt Chart'!SA$5&lt;=(SUM(Main!$F5:$G5)+Main!$H5+Main!$I5+SUM(Main!$J5:$K5)+SUM(Main!$J6:$K6)+SUM(Main!$J11:$K11)+SUM(Main!$J17:$K17)+SUM(Main!$J21:$K21)+SUM(Main!$J25:$K25)+SUM(Main!$J29:$K29)+SUM(Main!$J33:$K33)+SUM(Main!$J36:$K36)+SUM($B$4:$J$4))),Main!$S36,0)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B110" s="2">
        <f>IF(AND('Gantt Chart'!SB$5&gt;(SUM(Main!$F5:$G5)+Main!$H5+Main!$I5+SUM(Main!$J5:$K5)+SUM(Main!$J6:$K6)+SUM(Main!$J11:$K11)+SUM(Main!$J17:$K17)+SUM(Main!$J21:$K21)+SUM(Main!$J25:$K25)+SUM(Main!$J29:$K29)+SUM(Main!$J33:$K33)+SUM($B$4:$J$4)),'Gantt Chart'!SB$5&lt;=(SUM(Main!$F5:$G5)+Main!$H5+Main!$I5+SUM(Main!$J5:$K5)+SUM(Main!$J6:$K6)+SUM(Main!$J11:$K11)+SUM(Main!$J17:$K17)+SUM(Main!$J21:$K21)+SUM(Main!$J25:$K25)+SUM(Main!$J29:$K29)+SUM(Main!$J33:$K33)+SUM(Main!$J36:$K36)+SUM($B$4:$J$4))),Main!$S36,0)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C110" s="2">
        <f>IF(AND('Gantt Chart'!SC$5&gt;(SUM(Main!$F5:$G5)+Main!$H5+Main!$I5+SUM(Main!$J5:$K5)+SUM(Main!$J6:$K6)+SUM(Main!$J11:$K11)+SUM(Main!$J17:$K17)+SUM(Main!$J21:$K21)+SUM(Main!$J25:$K25)+SUM(Main!$J29:$K29)+SUM(Main!$J33:$K33)+SUM($B$4:$J$4)),'Gantt Chart'!SC$5&lt;=(SUM(Main!$F5:$G5)+Main!$H5+Main!$I5+SUM(Main!$J5:$K5)+SUM(Main!$J6:$K6)+SUM(Main!$J11:$K11)+SUM(Main!$J17:$K17)+SUM(Main!$J21:$K21)+SUM(Main!$J25:$K25)+SUM(Main!$J29:$K29)+SUM(Main!$J33:$K33)+SUM(Main!$J36:$K36)+SUM($B$4:$J$4))),Main!$S36,0)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D110" s="2">
        <f>IF(AND('Gantt Chart'!SD$5&gt;(SUM(Main!$F5:$G5)+Main!$H5+Main!$I5+SUM(Main!$J5:$K5)+SUM(Main!$J6:$K6)+SUM(Main!$J11:$K11)+SUM(Main!$J17:$K17)+SUM(Main!$J21:$K21)+SUM(Main!$J25:$K25)+SUM(Main!$J29:$K29)+SUM(Main!$J33:$K33)+SUM($B$4:$J$4)),'Gantt Chart'!SD$5&lt;=(SUM(Main!$F5:$G5)+Main!$H5+Main!$I5+SUM(Main!$J5:$K5)+SUM(Main!$J6:$K6)+SUM(Main!$J11:$K11)+SUM(Main!$J17:$K17)+SUM(Main!$J21:$K21)+SUM(Main!$J25:$K25)+SUM(Main!$J29:$K29)+SUM(Main!$J33:$K33)+SUM(Main!$J36:$K36)+SUM($B$4:$J$4))),Main!$S36,0)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E110" s="2">
        <f>IF(AND('Gantt Chart'!SE$5&gt;(SUM(Main!$F5:$G5)+Main!$H5+Main!$I5+SUM(Main!$J5:$K5)+SUM(Main!$J6:$K6)+SUM(Main!$J11:$K11)+SUM(Main!$J17:$K17)+SUM(Main!$J21:$K21)+SUM(Main!$J25:$K25)+SUM(Main!$J29:$K29)+SUM(Main!$J33:$K33)+SUM($B$4:$J$4)),'Gantt Chart'!SE$5&lt;=(SUM(Main!$F5:$G5)+Main!$H5+Main!$I5+SUM(Main!$J5:$K5)+SUM(Main!$J6:$K6)+SUM(Main!$J11:$K11)+SUM(Main!$J17:$K17)+SUM(Main!$J21:$K21)+SUM(Main!$J25:$K25)+SUM(Main!$J29:$K29)+SUM(Main!$J33:$K33)+SUM(Main!$J36:$K36)+SUM($B$4:$J$4))),Main!$S36,0)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F110" s="2">
        <f>IF(AND('Gantt Chart'!SF$5&gt;(SUM(Main!$F5:$G5)+Main!$H5+Main!$I5+SUM(Main!$J5:$K5)+SUM(Main!$J6:$K6)+SUM(Main!$J11:$K11)+SUM(Main!$J17:$K17)+SUM(Main!$J21:$K21)+SUM(Main!$J25:$K25)+SUM(Main!$J29:$K29)+SUM(Main!$J33:$K33)+SUM($B$4:$J$4)),'Gantt Chart'!SF$5&lt;=(SUM(Main!$F5:$G5)+Main!$H5+Main!$I5+SUM(Main!$J5:$K5)+SUM(Main!$J6:$K6)+SUM(Main!$J11:$K11)+SUM(Main!$J17:$K17)+SUM(Main!$J21:$K21)+SUM(Main!$J25:$K25)+SUM(Main!$J29:$K29)+SUM(Main!$J33:$K33)+SUM(Main!$J36:$K36)+SUM($B$4:$J$4))),Main!$S36,0)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G110" s="2">
        <f>IF(AND('Gantt Chart'!SG$5&gt;(SUM(Main!$F5:$G5)+Main!$H5+Main!$I5+SUM(Main!$J5:$K5)+SUM(Main!$J6:$K6)+SUM(Main!$J11:$K11)+SUM(Main!$J17:$K17)+SUM(Main!$J21:$K21)+SUM(Main!$J25:$K25)+SUM(Main!$J29:$K29)+SUM(Main!$J33:$K33)+SUM($B$4:$J$4)),'Gantt Chart'!SG$5&lt;=(SUM(Main!$F5:$G5)+Main!$H5+Main!$I5+SUM(Main!$J5:$K5)+SUM(Main!$J6:$K6)+SUM(Main!$J11:$K11)+SUM(Main!$J17:$K17)+SUM(Main!$J21:$K21)+SUM(Main!$J25:$K25)+SUM(Main!$J29:$K29)+SUM(Main!$J33:$K33)+SUM(Main!$J36:$K36)+SUM($B$4:$J$4))),Main!$S36,0)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H110" s="2">
        <f>IF(AND('Gantt Chart'!SH$5&gt;(SUM(Main!$F5:$G5)+Main!$H5+Main!$I5+SUM(Main!$J5:$K5)+SUM(Main!$J6:$K6)+SUM(Main!$J11:$K11)+SUM(Main!$J17:$K17)+SUM(Main!$J21:$K21)+SUM(Main!$J25:$K25)+SUM(Main!$J29:$K29)+SUM(Main!$J33:$K33)+SUM($B$4:$J$4)),'Gantt Chart'!SH$5&lt;=(SUM(Main!$F5:$G5)+Main!$H5+Main!$I5+SUM(Main!$J5:$K5)+SUM(Main!$J6:$K6)+SUM(Main!$J11:$K11)+SUM(Main!$J17:$K17)+SUM(Main!$J21:$K21)+SUM(Main!$J25:$K25)+SUM(Main!$J29:$K29)+SUM(Main!$J33:$K33)+SUM(Main!$J36:$K36)+SUM($B$4:$J$4))),Main!$S36,0)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I110" s="2">
        <f>IF(AND('Gantt Chart'!SI$5&gt;(SUM(Main!$F5:$G5)+Main!$H5+Main!$I5+SUM(Main!$J5:$K5)+SUM(Main!$J6:$K6)+SUM(Main!$J11:$K11)+SUM(Main!$J17:$K17)+SUM(Main!$J21:$K21)+SUM(Main!$J25:$K25)+SUM(Main!$J29:$K29)+SUM(Main!$J33:$K33)+SUM($B$4:$J$4)),'Gantt Chart'!SI$5&lt;=(SUM(Main!$F5:$G5)+Main!$H5+Main!$I5+SUM(Main!$J5:$K5)+SUM(Main!$J6:$K6)+SUM(Main!$J11:$K11)+SUM(Main!$J17:$K17)+SUM(Main!$J21:$K21)+SUM(Main!$J25:$K25)+SUM(Main!$J29:$K29)+SUM(Main!$J33:$K33)+SUM(Main!$J36:$K36)+SUM($B$4:$J$4))),Main!$S36,0)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J110" s="2">
        <f>IF(AND('Gantt Chart'!SJ$5&gt;(SUM(Main!$F5:$G5)+Main!$H5+Main!$I5+SUM(Main!$J5:$K5)+SUM(Main!$J6:$K6)+SUM(Main!$J11:$K11)+SUM(Main!$J17:$K17)+SUM(Main!$J21:$K21)+SUM(Main!$J25:$K25)+SUM(Main!$J29:$K29)+SUM(Main!$J33:$K33)+SUM($B$4:$J$4)),'Gantt Chart'!SJ$5&lt;=(SUM(Main!$F5:$G5)+Main!$H5+Main!$I5+SUM(Main!$J5:$K5)+SUM(Main!$J6:$K6)+SUM(Main!$J11:$K11)+SUM(Main!$J17:$K17)+SUM(Main!$J21:$K21)+SUM(Main!$J25:$K25)+SUM(Main!$J29:$K29)+SUM(Main!$J33:$K33)+SUM(Main!$J36:$K36)+SUM($B$4:$J$4))),Main!$S36,0)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K110" s="2">
        <f>IF(AND('Gantt Chart'!SK$5&gt;(SUM(Main!$F5:$G5)+Main!$H5+Main!$I5+SUM(Main!$J5:$K5)+SUM(Main!$J6:$K6)+SUM(Main!$J11:$K11)+SUM(Main!$J17:$K17)+SUM(Main!$J21:$K21)+SUM(Main!$J25:$K25)+SUM(Main!$J29:$K29)+SUM(Main!$J33:$K33)+SUM($B$4:$J$4)),'Gantt Chart'!SK$5&lt;=(SUM(Main!$F5:$G5)+Main!$H5+Main!$I5+SUM(Main!$J5:$K5)+SUM(Main!$J6:$K6)+SUM(Main!$J11:$K11)+SUM(Main!$J17:$K17)+SUM(Main!$J21:$K21)+SUM(Main!$J25:$K25)+SUM(Main!$J29:$K29)+SUM(Main!$J33:$K33)+SUM(Main!$J36:$K36)+SUM($B$4:$J$4))),Main!$S36,0)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L110" s="2">
        <f>IF(AND('Gantt Chart'!SL$5&gt;(SUM(Main!$F5:$G5)+Main!$H5+Main!$I5+SUM(Main!$J5:$K5)+SUM(Main!$J6:$K6)+SUM(Main!$J11:$K11)+SUM(Main!$J17:$K17)+SUM(Main!$J21:$K21)+SUM(Main!$J25:$K25)+SUM(Main!$J29:$K29)+SUM(Main!$J33:$K33)+SUM($B$4:$J$4)),'Gantt Chart'!SL$5&lt;=(SUM(Main!$F5:$G5)+Main!$H5+Main!$I5+SUM(Main!$J5:$K5)+SUM(Main!$J6:$K6)+SUM(Main!$J11:$K11)+SUM(Main!$J17:$K17)+SUM(Main!$J21:$K21)+SUM(Main!$J25:$K25)+SUM(Main!$J29:$K29)+SUM(Main!$J33:$K33)+SUM(Main!$J36:$K36)+SUM($B$4:$J$4))),Main!$S36,0)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M110" s="2">
        <f>IF(AND('Gantt Chart'!SM$5&gt;(SUM(Main!$F5:$G5)+Main!$H5+Main!$I5+SUM(Main!$J5:$K5)+SUM(Main!$J6:$K6)+SUM(Main!$J11:$K11)+SUM(Main!$J17:$K17)+SUM(Main!$J21:$K21)+SUM(Main!$J25:$K25)+SUM(Main!$J29:$K29)+SUM(Main!$J33:$K33)+SUM($B$4:$J$4)),'Gantt Chart'!SM$5&lt;=(SUM(Main!$F5:$G5)+Main!$H5+Main!$I5+SUM(Main!$J5:$K5)+SUM(Main!$J6:$K6)+SUM(Main!$J11:$K11)+SUM(Main!$J17:$K17)+SUM(Main!$J21:$K21)+SUM(Main!$J25:$K25)+SUM(Main!$J29:$K29)+SUM(Main!$J33:$K33)+SUM(Main!$J36:$K36)+SUM($B$4:$J$4))),Main!$S36,0)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N110" s="2">
        <f>IF(AND('Gantt Chart'!SN$5&gt;(SUM(Main!$F5:$G5)+Main!$H5+Main!$I5+SUM(Main!$J5:$K5)+SUM(Main!$J6:$K6)+SUM(Main!$J11:$K11)+SUM(Main!$J17:$K17)+SUM(Main!$J21:$K21)+SUM(Main!$J25:$K25)+SUM(Main!$J29:$K29)+SUM(Main!$J33:$K33)+SUM($B$4:$J$4)),'Gantt Chart'!SN$5&lt;=(SUM(Main!$F5:$G5)+Main!$H5+Main!$I5+SUM(Main!$J5:$K5)+SUM(Main!$J6:$K6)+SUM(Main!$J11:$K11)+SUM(Main!$J17:$K17)+SUM(Main!$J21:$K21)+SUM(Main!$J25:$K25)+SUM(Main!$J29:$K29)+SUM(Main!$J33:$K33)+SUM(Main!$J36:$K36)+SUM($B$4:$J$4))),Main!$S36,0)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O110" s="2">
        <f>IF(AND('Gantt Chart'!SO$5&gt;(SUM(Main!$F5:$G5)+Main!$H5+Main!$I5+SUM(Main!$J5:$K5)+SUM(Main!$J6:$K6)+SUM(Main!$J11:$K11)+SUM(Main!$J17:$K17)+SUM(Main!$J21:$K21)+SUM(Main!$J25:$K25)+SUM(Main!$J29:$K29)+SUM(Main!$J33:$K33)+SUM($B$4:$J$4)),'Gantt Chart'!SO$5&lt;=(SUM(Main!$F5:$G5)+Main!$H5+Main!$I5+SUM(Main!$J5:$K5)+SUM(Main!$J6:$K6)+SUM(Main!$J11:$K11)+SUM(Main!$J17:$K17)+SUM(Main!$J21:$K21)+SUM(Main!$J25:$K25)+SUM(Main!$J29:$K29)+SUM(Main!$J33:$K33)+SUM(Main!$J36:$K36)+SUM($B$4:$J$4))),Main!$S36,0)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P110" s="2">
        <f>IF(AND('Gantt Chart'!SP$5&gt;(SUM(Main!$F5:$G5)+Main!$H5+Main!$I5+SUM(Main!$J5:$K5)+SUM(Main!$J6:$K6)+SUM(Main!$J11:$K11)+SUM(Main!$J17:$K17)+SUM(Main!$J21:$K21)+SUM(Main!$J25:$K25)+SUM(Main!$J29:$K29)+SUM(Main!$J33:$K33)+SUM($B$4:$J$4)),'Gantt Chart'!SP$5&lt;=(SUM(Main!$F5:$G5)+Main!$H5+Main!$I5+SUM(Main!$J5:$K5)+SUM(Main!$J6:$K6)+SUM(Main!$J11:$K11)+SUM(Main!$J17:$K17)+SUM(Main!$J21:$K21)+SUM(Main!$J25:$K25)+SUM(Main!$J29:$K29)+SUM(Main!$J33:$K33)+SUM(Main!$J36:$K36)+SUM($B$4:$J$4))),Main!$S36,0)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Q110" s="2">
        <f>IF(AND('Gantt Chart'!SQ$5&gt;(SUM(Main!$F5:$G5)+Main!$H5+Main!$I5+SUM(Main!$J5:$K5)+SUM(Main!$J6:$K6)+SUM(Main!$J11:$K11)+SUM(Main!$J17:$K17)+SUM(Main!$J21:$K21)+SUM(Main!$J25:$K25)+SUM(Main!$J29:$K29)+SUM(Main!$J33:$K33)+SUM($B$4:$J$4)),'Gantt Chart'!SQ$5&lt;=(SUM(Main!$F5:$G5)+Main!$H5+Main!$I5+SUM(Main!$J5:$K5)+SUM(Main!$J6:$K6)+SUM(Main!$J11:$K11)+SUM(Main!$J17:$K17)+SUM(Main!$J21:$K21)+SUM(Main!$J25:$K25)+SUM(Main!$J29:$K29)+SUM(Main!$J33:$K33)+SUM(Main!$J36:$K36)+SUM($B$4:$J$4))),Main!$S36,0)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R110" s="2">
        <f>IF(AND('Gantt Chart'!SR$5&gt;(SUM(Main!$F5:$G5)+Main!$H5+Main!$I5+SUM(Main!$J5:$K5)+SUM(Main!$J6:$K6)+SUM(Main!$J11:$K11)+SUM(Main!$J17:$K17)+SUM(Main!$J21:$K21)+SUM(Main!$J25:$K25)+SUM(Main!$J29:$K29)+SUM(Main!$J33:$K33)+SUM($B$4:$J$4)),'Gantt Chart'!SR$5&lt;=(SUM(Main!$F5:$G5)+Main!$H5+Main!$I5+SUM(Main!$J5:$K5)+SUM(Main!$J6:$K6)+SUM(Main!$J11:$K11)+SUM(Main!$J17:$K17)+SUM(Main!$J21:$K21)+SUM(Main!$J25:$K25)+SUM(Main!$J29:$K29)+SUM(Main!$J33:$K33)+SUM(Main!$J36:$K36)+SUM($B$4:$J$4))),Main!$S36,0)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S110" s="2">
        <f>IF(AND('Gantt Chart'!SS$5&gt;(SUM(Main!$F5:$G5)+Main!$H5+Main!$I5+SUM(Main!$J5:$K5)+SUM(Main!$J6:$K6)+SUM(Main!$J11:$K11)+SUM(Main!$J17:$K17)+SUM(Main!$J21:$K21)+SUM(Main!$J25:$K25)+SUM(Main!$J29:$K29)+SUM(Main!$J33:$K33)+SUM($B$4:$J$4)),'Gantt Chart'!SS$5&lt;=(SUM(Main!$F5:$G5)+Main!$H5+Main!$I5+SUM(Main!$J5:$K5)+SUM(Main!$J6:$K6)+SUM(Main!$J11:$K11)+SUM(Main!$J17:$K17)+SUM(Main!$J21:$K21)+SUM(Main!$J25:$K25)+SUM(Main!$J29:$K29)+SUM(Main!$J33:$K33)+SUM(Main!$J36:$K36)+SUM($B$4:$J$4))),Main!$S36,0)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T110" s="2">
        <f>IF(AND('Gantt Chart'!ST$5&gt;(SUM(Main!$F5:$G5)+Main!$H5+Main!$I5+SUM(Main!$J5:$K5)+SUM(Main!$J6:$K6)+SUM(Main!$J11:$K11)+SUM(Main!$J17:$K17)+SUM(Main!$J21:$K21)+SUM(Main!$J25:$K25)+SUM(Main!$J29:$K29)+SUM(Main!$J33:$K33)+SUM($B$4:$J$4)),'Gantt Chart'!ST$5&lt;=(SUM(Main!$F5:$G5)+Main!$H5+Main!$I5+SUM(Main!$J5:$K5)+SUM(Main!$J6:$K6)+SUM(Main!$J11:$K11)+SUM(Main!$J17:$K17)+SUM(Main!$J21:$K21)+SUM(Main!$J25:$K25)+SUM(Main!$J29:$K29)+SUM(Main!$J33:$K33)+SUM(Main!$J36:$K36)+SUM($B$4:$J$4))),Main!$S36,0)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U110" s="2">
        <f>IF(AND('Gantt Chart'!SU$5&gt;(SUM(Main!$F5:$G5)+Main!$H5+Main!$I5+SUM(Main!$J5:$K5)+SUM(Main!$J6:$K6)+SUM(Main!$J11:$K11)+SUM(Main!$J17:$K17)+SUM(Main!$J21:$K21)+SUM(Main!$J25:$K25)+SUM(Main!$J29:$K29)+SUM(Main!$J33:$K33)+SUM($B$4:$J$4)),'Gantt Chart'!SU$5&lt;=(SUM(Main!$F5:$G5)+Main!$H5+Main!$I5+SUM(Main!$J5:$K5)+SUM(Main!$J6:$K6)+SUM(Main!$J11:$K11)+SUM(Main!$J17:$K17)+SUM(Main!$J21:$K21)+SUM(Main!$J25:$K25)+SUM(Main!$J29:$K29)+SUM(Main!$J33:$K33)+SUM(Main!$J36:$K36)+SUM($B$4:$J$4))),Main!$S36,0)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V110" s="2">
        <f>IF(AND('Gantt Chart'!SV$5&gt;(SUM(Main!$F5:$G5)+Main!$H5+Main!$I5+SUM(Main!$J5:$K5)+SUM(Main!$J6:$K6)+SUM(Main!$J11:$K11)+SUM(Main!$J17:$K17)+SUM(Main!$J21:$K21)+SUM(Main!$J25:$K25)+SUM(Main!$J29:$K29)+SUM(Main!$J33:$K33)+SUM($B$4:$J$4)),'Gantt Chart'!SV$5&lt;=(SUM(Main!$F5:$G5)+Main!$H5+Main!$I5+SUM(Main!$J5:$K5)+SUM(Main!$J6:$K6)+SUM(Main!$J11:$K11)+SUM(Main!$J17:$K17)+SUM(Main!$J21:$K21)+SUM(Main!$J25:$K25)+SUM(Main!$J29:$K29)+SUM(Main!$J33:$K33)+SUM(Main!$J36:$K36)+SUM($B$4:$J$4))),Main!$S36,0)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W110" s="2">
        <f>IF(AND('Gantt Chart'!SW$5&gt;(SUM(Main!$F5:$G5)+Main!$H5+Main!$I5+SUM(Main!$J5:$K5)+SUM(Main!$J6:$K6)+SUM(Main!$J11:$K11)+SUM(Main!$J17:$K17)+SUM(Main!$J21:$K21)+SUM(Main!$J25:$K25)+SUM(Main!$J29:$K29)+SUM(Main!$J33:$K33)+SUM($B$4:$J$4)),'Gantt Chart'!SW$5&lt;=(SUM(Main!$F5:$G5)+Main!$H5+Main!$I5+SUM(Main!$J5:$K5)+SUM(Main!$J6:$K6)+SUM(Main!$J11:$K11)+SUM(Main!$J17:$K17)+SUM(Main!$J21:$K21)+SUM(Main!$J25:$K25)+SUM(Main!$J29:$K29)+SUM(Main!$J33:$K33)+SUM(Main!$J36:$K36)+SUM($B$4:$J$4))),Main!$S36,0)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X110" s="2">
        <f>IF(AND('Gantt Chart'!SX$5&gt;(SUM(Main!$F5:$G5)+Main!$H5+Main!$I5+SUM(Main!$J5:$K5)+SUM(Main!$J6:$K6)+SUM(Main!$J11:$K11)+SUM(Main!$J17:$K17)+SUM(Main!$J21:$K21)+SUM(Main!$J25:$K25)+SUM(Main!$J29:$K29)+SUM(Main!$J33:$K33)+SUM($B$4:$J$4)),'Gantt Chart'!SX$5&lt;=(SUM(Main!$F5:$G5)+Main!$H5+Main!$I5+SUM(Main!$J5:$K5)+SUM(Main!$J6:$K6)+SUM(Main!$J11:$K11)+SUM(Main!$J17:$K17)+SUM(Main!$J21:$K21)+SUM(Main!$J25:$K25)+SUM(Main!$J29:$K29)+SUM(Main!$J33:$K33)+SUM(Main!$J36:$K36)+SUM($B$4:$J$4))),Main!$S36,0)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Y110" s="2">
        <f>IF(AND('Gantt Chart'!SY$5&gt;(SUM(Main!$F5:$G5)+Main!$H5+Main!$I5+SUM(Main!$J5:$K5)+SUM(Main!$J6:$K6)+SUM(Main!$J11:$K11)+SUM(Main!$J17:$K17)+SUM(Main!$J21:$K21)+SUM(Main!$J25:$K25)+SUM(Main!$J29:$K29)+SUM(Main!$J33:$K33)+SUM($B$4:$J$4)),'Gantt Chart'!SY$5&lt;=(SUM(Main!$F5:$G5)+Main!$H5+Main!$I5+SUM(Main!$J5:$K5)+SUM(Main!$J6:$K6)+SUM(Main!$J11:$K11)+SUM(Main!$J17:$K17)+SUM(Main!$J21:$K21)+SUM(Main!$J25:$K25)+SUM(Main!$J29:$K29)+SUM(Main!$J33:$K33)+SUM(Main!$J36:$K36)+SUM($B$4:$J$4))),Main!$S36,0)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Z110" s="2">
        <f>IF(AND('Gantt Chart'!SZ$5&gt;(SUM(Main!$F5:$G5)+Main!$H5+Main!$I5+SUM(Main!$J5:$K5)+SUM(Main!$J6:$K6)+SUM(Main!$J11:$K11)+SUM(Main!$J17:$K17)+SUM(Main!$J21:$K21)+SUM(Main!$J25:$K25)+SUM(Main!$J29:$K29)+SUM(Main!$J33:$K33)+SUM($B$4:$J$4)),'Gantt Chart'!SZ$5&lt;=(SUM(Main!$F5:$G5)+Main!$H5+Main!$I5+SUM(Main!$J5:$K5)+SUM(Main!$J6:$K6)+SUM(Main!$J11:$K11)+SUM(Main!$J17:$K17)+SUM(Main!$J21:$K21)+SUM(Main!$J25:$K25)+SUM(Main!$J29:$K29)+SUM(Main!$J33:$K33)+SUM(Main!$J36:$K36)+SUM($B$4:$J$4))),Main!$S36,0)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A110" s="2">
        <f>IF(AND('Gantt Chart'!TA$5&gt;(SUM(Main!$F5:$G5)+Main!$H5+Main!$I5+SUM(Main!$J5:$K5)+SUM(Main!$J6:$K6)+SUM(Main!$J11:$K11)+SUM(Main!$J17:$K17)+SUM(Main!$J21:$K21)+SUM(Main!$J25:$K25)+SUM(Main!$J29:$K29)+SUM(Main!$J33:$K33)+SUM($B$4:$J$4)),'Gantt Chart'!TA$5&lt;=(SUM(Main!$F5:$G5)+Main!$H5+Main!$I5+SUM(Main!$J5:$K5)+SUM(Main!$J6:$K6)+SUM(Main!$J11:$K11)+SUM(Main!$J17:$K17)+SUM(Main!$J21:$K21)+SUM(Main!$J25:$K25)+SUM(Main!$J29:$K29)+SUM(Main!$J33:$K33)+SUM(Main!$J36:$K36)+SUM($B$4:$J$4))),Main!$S36,0)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B110" s="2">
        <f>IF(AND('Gantt Chart'!TB$5&gt;(SUM(Main!$F5:$G5)+Main!$H5+Main!$I5+SUM(Main!$J5:$K5)+SUM(Main!$J6:$K6)+SUM(Main!$J11:$K11)+SUM(Main!$J17:$K17)+SUM(Main!$J21:$K21)+SUM(Main!$J25:$K25)+SUM(Main!$J29:$K29)+SUM(Main!$J33:$K33)+SUM($B$4:$J$4)),'Gantt Chart'!TB$5&lt;=(SUM(Main!$F5:$G5)+Main!$H5+Main!$I5+SUM(Main!$J5:$K5)+SUM(Main!$J6:$K6)+SUM(Main!$J11:$K11)+SUM(Main!$J17:$K17)+SUM(Main!$J21:$K21)+SUM(Main!$J25:$K25)+SUM(Main!$J29:$K29)+SUM(Main!$J33:$K33)+SUM(Main!$J36:$K36)+SUM($B$4:$J$4))),Main!$S36,0)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C110" s="2">
        <f>IF(AND('Gantt Chart'!TC$5&gt;(SUM(Main!$F5:$G5)+Main!$H5+Main!$I5+SUM(Main!$J5:$K5)+SUM(Main!$J6:$K6)+SUM(Main!$J11:$K11)+SUM(Main!$J17:$K17)+SUM(Main!$J21:$K21)+SUM(Main!$J25:$K25)+SUM(Main!$J29:$K29)+SUM(Main!$J33:$K33)+SUM($B$4:$J$4)),'Gantt Chart'!TC$5&lt;=(SUM(Main!$F5:$G5)+Main!$H5+Main!$I5+SUM(Main!$J5:$K5)+SUM(Main!$J6:$K6)+SUM(Main!$J11:$K11)+SUM(Main!$J17:$K17)+SUM(Main!$J21:$K21)+SUM(Main!$J25:$K25)+SUM(Main!$J29:$K29)+SUM(Main!$J33:$K33)+SUM(Main!$J36:$K36)+SUM($B$4:$J$4))),Main!$S36,0)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D110" s="2">
        <f>IF(AND('Gantt Chart'!TD$5&gt;(SUM(Main!$F5:$G5)+Main!$H5+Main!$I5+SUM(Main!$J5:$K5)+SUM(Main!$J6:$K6)+SUM(Main!$J11:$K11)+SUM(Main!$J17:$K17)+SUM(Main!$J21:$K21)+SUM(Main!$J25:$K25)+SUM(Main!$J29:$K29)+SUM(Main!$J33:$K33)+SUM($B$4:$J$4)),'Gantt Chart'!TD$5&lt;=(SUM(Main!$F5:$G5)+Main!$H5+Main!$I5+SUM(Main!$J5:$K5)+SUM(Main!$J6:$K6)+SUM(Main!$J11:$K11)+SUM(Main!$J17:$K17)+SUM(Main!$J21:$K21)+SUM(Main!$J25:$K25)+SUM(Main!$J29:$K29)+SUM(Main!$J33:$K33)+SUM(Main!$J36:$K36)+SUM($B$4:$J$4))),Main!$S36,0)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E110" s="2">
        <f>IF(AND('Gantt Chart'!TE$5&gt;(SUM(Main!$F5:$G5)+Main!$H5+Main!$I5+SUM(Main!$J5:$K5)+SUM(Main!$J6:$K6)+SUM(Main!$J11:$K11)+SUM(Main!$J17:$K17)+SUM(Main!$J21:$K21)+SUM(Main!$J25:$K25)+SUM(Main!$J29:$K29)+SUM(Main!$J33:$K33)+SUM($B$4:$J$4)),'Gantt Chart'!TE$5&lt;=(SUM(Main!$F5:$G5)+Main!$H5+Main!$I5+SUM(Main!$J5:$K5)+SUM(Main!$J6:$K6)+SUM(Main!$J11:$K11)+SUM(Main!$J17:$K17)+SUM(Main!$J21:$K21)+SUM(Main!$J25:$K25)+SUM(Main!$J29:$K29)+SUM(Main!$J33:$K33)+SUM(Main!$J36:$K36)+SUM($B$4:$J$4))),Main!$S36,0)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F110" s="2">
        <f>IF(AND('Gantt Chart'!TF$5&gt;(SUM(Main!$F5:$G5)+Main!$H5+Main!$I5+SUM(Main!$J5:$K5)+SUM(Main!$J6:$K6)+SUM(Main!$J11:$K11)+SUM(Main!$J17:$K17)+SUM(Main!$J21:$K21)+SUM(Main!$J25:$K25)+SUM(Main!$J29:$K29)+SUM(Main!$J33:$K33)+SUM($B$4:$J$4)),'Gantt Chart'!TF$5&lt;=(SUM(Main!$F5:$G5)+Main!$H5+Main!$I5+SUM(Main!$J5:$K5)+SUM(Main!$J6:$K6)+SUM(Main!$J11:$K11)+SUM(Main!$J17:$K17)+SUM(Main!$J21:$K21)+SUM(Main!$J25:$K25)+SUM(Main!$J29:$K29)+SUM(Main!$J33:$K33)+SUM(Main!$J36:$K36)+SUM($B$4:$J$4))),Main!$S36,0)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G110" s="2">
        <f>IF(AND('Gantt Chart'!TG$5&gt;(SUM(Main!$F5:$G5)+Main!$H5+Main!$I5+SUM(Main!$J5:$K5)+SUM(Main!$J6:$K6)+SUM(Main!$J11:$K11)+SUM(Main!$J17:$K17)+SUM(Main!$J21:$K21)+SUM(Main!$J25:$K25)+SUM(Main!$J29:$K29)+SUM(Main!$J33:$K33)+SUM($B$4:$J$4)),'Gantt Chart'!TG$5&lt;=(SUM(Main!$F5:$G5)+Main!$H5+Main!$I5+SUM(Main!$J5:$K5)+SUM(Main!$J6:$K6)+SUM(Main!$J11:$K11)+SUM(Main!$J17:$K17)+SUM(Main!$J21:$K21)+SUM(Main!$J25:$K25)+SUM(Main!$J29:$K29)+SUM(Main!$J33:$K33)+SUM(Main!$J36:$K36)+SUM($B$4:$J$4))),Main!$S36,0)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H110" s="2">
        <f>IF(AND('Gantt Chart'!TH$5&gt;(SUM(Main!$F5:$G5)+Main!$H5+Main!$I5+SUM(Main!$J5:$K5)+SUM(Main!$J6:$K6)+SUM(Main!$J11:$K11)+SUM(Main!$J17:$K17)+SUM(Main!$J21:$K21)+SUM(Main!$J25:$K25)+SUM(Main!$J29:$K29)+SUM(Main!$J33:$K33)+SUM($B$4:$J$4)),'Gantt Chart'!TH$5&lt;=(SUM(Main!$F5:$G5)+Main!$H5+Main!$I5+SUM(Main!$J5:$K5)+SUM(Main!$J6:$K6)+SUM(Main!$J11:$K11)+SUM(Main!$J17:$K17)+SUM(Main!$J21:$K21)+SUM(Main!$J25:$K25)+SUM(Main!$J29:$K29)+SUM(Main!$J33:$K33)+SUM(Main!$J36:$K36)+SUM($B$4:$J$4))),Main!$S36,0)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I110" s="2">
        <f>IF(AND('Gantt Chart'!TI$5&gt;(SUM(Main!$F5:$G5)+Main!$H5+Main!$I5+SUM(Main!$J5:$K5)+SUM(Main!$J6:$K6)+SUM(Main!$J11:$K11)+SUM(Main!$J17:$K17)+SUM(Main!$J21:$K21)+SUM(Main!$J25:$K25)+SUM(Main!$J29:$K29)+SUM(Main!$J33:$K33)+SUM($B$4:$J$4)),'Gantt Chart'!TI$5&lt;=(SUM(Main!$F5:$G5)+Main!$H5+Main!$I5+SUM(Main!$J5:$K5)+SUM(Main!$J6:$K6)+SUM(Main!$J11:$K11)+SUM(Main!$J17:$K17)+SUM(Main!$J21:$K21)+SUM(Main!$J25:$K25)+SUM(Main!$J29:$K29)+SUM(Main!$J33:$K33)+SUM(Main!$J36:$K36)+SUM($B$4:$J$4))),Main!$S36,0)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J110" s="2">
        <f>IF(AND('Gantt Chart'!TJ$5&gt;(SUM(Main!$F5:$G5)+Main!$H5+Main!$I5+SUM(Main!$J5:$K5)+SUM(Main!$J6:$K6)+SUM(Main!$J11:$K11)+SUM(Main!$J17:$K17)+SUM(Main!$J21:$K21)+SUM(Main!$J25:$K25)+SUM(Main!$J29:$K29)+SUM(Main!$J33:$K33)+SUM($B$4:$J$4)),'Gantt Chart'!TJ$5&lt;=(SUM(Main!$F5:$G5)+Main!$H5+Main!$I5+SUM(Main!$J5:$K5)+SUM(Main!$J6:$K6)+SUM(Main!$J11:$K11)+SUM(Main!$J17:$K17)+SUM(Main!$J21:$K21)+SUM(Main!$J25:$K25)+SUM(Main!$J29:$K29)+SUM(Main!$J33:$K33)+SUM(Main!$J36:$K36)+SUM($B$4:$J$4))),Main!$S36,0)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K110" s="2">
        <f>IF(AND('Gantt Chart'!TK$5&gt;(SUM(Main!$F5:$G5)+Main!$H5+Main!$I5+SUM(Main!$J5:$K5)+SUM(Main!$J6:$K6)+SUM(Main!$J11:$K11)+SUM(Main!$J17:$K17)+SUM(Main!$J21:$K21)+SUM(Main!$J25:$K25)+SUM(Main!$J29:$K29)+SUM(Main!$J33:$K33)+SUM($B$4:$J$4)),'Gantt Chart'!TK$5&lt;=(SUM(Main!$F5:$G5)+Main!$H5+Main!$I5+SUM(Main!$J5:$K5)+SUM(Main!$J6:$K6)+SUM(Main!$J11:$K11)+SUM(Main!$J17:$K17)+SUM(Main!$J21:$K21)+SUM(Main!$J25:$K25)+SUM(Main!$J29:$K29)+SUM(Main!$J33:$K33)+SUM(Main!$J36:$K36)+SUM($B$4:$J$4))),Main!$S36,0)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L110" s="2">
        <f>IF(AND('Gantt Chart'!TL$5&gt;(SUM(Main!$F5:$G5)+Main!$H5+Main!$I5+SUM(Main!$J5:$K5)+SUM(Main!$J6:$K6)+SUM(Main!$J11:$K11)+SUM(Main!$J17:$K17)+SUM(Main!$J21:$K21)+SUM(Main!$J25:$K25)+SUM(Main!$J29:$K29)+SUM(Main!$J33:$K33)+SUM($B$4:$J$4)),'Gantt Chart'!TL$5&lt;=(SUM(Main!$F5:$G5)+Main!$H5+Main!$I5+SUM(Main!$J5:$K5)+SUM(Main!$J6:$K6)+SUM(Main!$J11:$K11)+SUM(Main!$J17:$K17)+SUM(Main!$J21:$K21)+SUM(Main!$J25:$K25)+SUM(Main!$J29:$K29)+SUM(Main!$J33:$K33)+SUM(Main!$J36:$K36)+SUM($B$4:$J$4))),Main!$S36,0)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M110" s="2">
        <f>IF(AND('Gantt Chart'!TM$5&gt;(SUM(Main!$F5:$G5)+Main!$H5+Main!$I5+SUM(Main!$J5:$K5)+SUM(Main!$J6:$K6)+SUM(Main!$J11:$K11)+SUM(Main!$J17:$K17)+SUM(Main!$J21:$K21)+SUM(Main!$J25:$K25)+SUM(Main!$J29:$K29)+SUM(Main!$J33:$K33)+SUM($B$4:$J$4)),'Gantt Chart'!TM$5&lt;=(SUM(Main!$F5:$G5)+Main!$H5+Main!$I5+SUM(Main!$J5:$K5)+SUM(Main!$J6:$K6)+SUM(Main!$J11:$K11)+SUM(Main!$J17:$K17)+SUM(Main!$J21:$K21)+SUM(Main!$J25:$K25)+SUM(Main!$J29:$K29)+SUM(Main!$J33:$K33)+SUM(Main!$J36:$K36)+SUM($B$4:$J$4))),Main!$S36,0)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N110" s="2">
        <f>IF(AND('Gantt Chart'!TN$5&gt;(SUM(Main!$F5:$G5)+Main!$H5+Main!$I5+SUM(Main!$J5:$K5)+SUM(Main!$J6:$K6)+SUM(Main!$J11:$K11)+SUM(Main!$J17:$K17)+SUM(Main!$J21:$K21)+SUM(Main!$J25:$K25)+SUM(Main!$J29:$K29)+SUM(Main!$J33:$K33)+SUM($B$4:$J$4)),'Gantt Chart'!TN$5&lt;=(SUM(Main!$F5:$G5)+Main!$H5+Main!$I5+SUM(Main!$J5:$K5)+SUM(Main!$J6:$K6)+SUM(Main!$J11:$K11)+SUM(Main!$J17:$K17)+SUM(Main!$J21:$K21)+SUM(Main!$J25:$K25)+SUM(Main!$J29:$K29)+SUM(Main!$J33:$K33)+SUM(Main!$J36:$K36)+SUM($B$4:$J$4))),Main!$S36,0)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O110" s="2">
        <f>IF(AND('Gantt Chart'!TO$5&gt;(SUM(Main!$F5:$G5)+Main!$H5+Main!$I5+SUM(Main!$J5:$K5)+SUM(Main!$J6:$K6)+SUM(Main!$J11:$K11)+SUM(Main!$J17:$K17)+SUM(Main!$J21:$K21)+SUM(Main!$J25:$K25)+SUM(Main!$J29:$K29)+SUM(Main!$J33:$K33)+SUM($B$4:$J$4)),'Gantt Chart'!TO$5&lt;=(SUM(Main!$F5:$G5)+Main!$H5+Main!$I5+SUM(Main!$J5:$K5)+SUM(Main!$J6:$K6)+SUM(Main!$J11:$K11)+SUM(Main!$J17:$K17)+SUM(Main!$J21:$K21)+SUM(Main!$J25:$K25)+SUM(Main!$J29:$K29)+SUM(Main!$J33:$K33)+SUM(Main!$J36:$K36)+SUM($B$4:$J$4))),Main!$S36,0)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P110" s="2">
        <f>IF(AND('Gantt Chart'!TP$5&gt;(SUM(Main!$F5:$G5)+Main!$H5+Main!$I5+SUM(Main!$J5:$K5)+SUM(Main!$J6:$K6)+SUM(Main!$J11:$K11)+SUM(Main!$J17:$K17)+SUM(Main!$J21:$K21)+SUM(Main!$J25:$K25)+SUM(Main!$J29:$K29)+SUM(Main!$J33:$K33)+SUM($B$4:$J$4)),'Gantt Chart'!TP$5&lt;=(SUM(Main!$F5:$G5)+Main!$H5+Main!$I5+SUM(Main!$J5:$K5)+SUM(Main!$J6:$K6)+SUM(Main!$J11:$K11)+SUM(Main!$J17:$K17)+SUM(Main!$J21:$K21)+SUM(Main!$J25:$K25)+SUM(Main!$J29:$K29)+SUM(Main!$J33:$K33)+SUM(Main!$J36:$K36)+SUM($B$4:$J$4))),Main!$S36,0)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Q110" s="2">
        <f>IF(AND('Gantt Chart'!TQ$5&gt;(SUM(Main!$F5:$G5)+Main!$H5+Main!$I5+SUM(Main!$J5:$K5)+SUM(Main!$J6:$K6)+SUM(Main!$J11:$K11)+SUM(Main!$J17:$K17)+SUM(Main!$J21:$K21)+SUM(Main!$J25:$K25)+SUM(Main!$J29:$K29)+SUM(Main!$J33:$K33)+SUM($B$4:$J$4)),'Gantt Chart'!TQ$5&lt;=(SUM(Main!$F5:$G5)+Main!$H5+Main!$I5+SUM(Main!$J5:$K5)+SUM(Main!$J6:$K6)+SUM(Main!$J11:$K11)+SUM(Main!$J17:$K17)+SUM(Main!$J21:$K21)+SUM(Main!$J25:$K25)+SUM(Main!$J29:$K29)+SUM(Main!$J33:$K33)+SUM(Main!$J36:$K36)+SUM($B$4:$J$4))),Main!$S36,0)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R110" s="2">
        <f>IF(AND('Gantt Chart'!TR$5&gt;(SUM(Main!$F5:$G5)+Main!$H5+Main!$I5+SUM(Main!$J5:$K5)+SUM(Main!$J6:$K6)+SUM(Main!$J11:$K11)+SUM(Main!$J17:$K17)+SUM(Main!$J21:$K21)+SUM(Main!$J25:$K25)+SUM(Main!$J29:$K29)+SUM(Main!$J33:$K33)+SUM($B$4:$J$4)),'Gantt Chart'!TR$5&lt;=(SUM(Main!$F5:$G5)+Main!$H5+Main!$I5+SUM(Main!$J5:$K5)+SUM(Main!$J6:$K6)+SUM(Main!$J11:$K11)+SUM(Main!$J17:$K17)+SUM(Main!$J21:$K21)+SUM(Main!$J25:$K25)+SUM(Main!$J29:$K29)+SUM(Main!$J33:$K33)+SUM(Main!$J36:$K36)+SUM($B$4:$J$4))),Main!$S36,0)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S110" s="2">
        <f>IF(AND('Gantt Chart'!TS$5&gt;(SUM(Main!$F5:$G5)+Main!$H5+Main!$I5+SUM(Main!$J5:$K5)+SUM(Main!$J6:$K6)+SUM(Main!$J11:$K11)+SUM(Main!$J17:$K17)+SUM(Main!$J21:$K21)+SUM(Main!$J25:$K25)+SUM(Main!$J29:$K29)+SUM(Main!$J33:$K33)+SUM($B$4:$J$4)),'Gantt Chart'!TS$5&lt;=(SUM(Main!$F5:$G5)+Main!$H5+Main!$I5+SUM(Main!$J5:$K5)+SUM(Main!$J6:$K6)+SUM(Main!$J11:$K11)+SUM(Main!$J17:$K17)+SUM(Main!$J21:$K21)+SUM(Main!$J25:$K25)+SUM(Main!$J29:$K29)+SUM(Main!$J33:$K33)+SUM(Main!$J36:$K36)+SUM($B$4:$J$4))),Main!$S36,0)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T110" s="2">
        <f>IF(AND('Gantt Chart'!TT$5&gt;(SUM(Main!$F5:$G5)+Main!$H5+Main!$I5+SUM(Main!$J5:$K5)+SUM(Main!$J6:$K6)+SUM(Main!$J11:$K11)+SUM(Main!$J17:$K17)+SUM(Main!$J21:$K21)+SUM(Main!$J25:$K25)+SUM(Main!$J29:$K29)+SUM(Main!$J33:$K33)+SUM($B$4:$J$4)),'Gantt Chart'!TT$5&lt;=(SUM(Main!$F5:$G5)+Main!$H5+Main!$I5+SUM(Main!$J5:$K5)+SUM(Main!$J6:$K6)+SUM(Main!$J11:$K11)+SUM(Main!$J17:$K17)+SUM(Main!$J21:$K21)+SUM(Main!$J25:$K25)+SUM(Main!$J29:$K29)+SUM(Main!$J33:$K33)+SUM(Main!$J36:$K36)+SUM($B$4:$J$4))),Main!$S36,0)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U110" s="2">
        <f>IF(AND('Gantt Chart'!TU$5&gt;(SUM(Main!$F5:$G5)+Main!$H5+Main!$I5+SUM(Main!$J5:$K5)+SUM(Main!$J6:$K6)+SUM(Main!$J11:$K11)+SUM(Main!$J17:$K17)+SUM(Main!$J21:$K21)+SUM(Main!$J25:$K25)+SUM(Main!$J29:$K29)+SUM(Main!$J33:$K33)+SUM($B$4:$J$4)),'Gantt Chart'!TU$5&lt;=(SUM(Main!$F5:$G5)+Main!$H5+Main!$I5+SUM(Main!$J5:$K5)+SUM(Main!$J6:$K6)+SUM(Main!$J11:$K11)+SUM(Main!$J17:$K17)+SUM(Main!$J21:$K21)+SUM(Main!$J25:$K25)+SUM(Main!$J29:$K29)+SUM(Main!$J33:$K33)+SUM(Main!$J36:$K36)+SUM($B$4:$J$4))),Main!$S36,0)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V110" s="2">
        <f>IF(AND('Gantt Chart'!TV$5&gt;(SUM(Main!$F5:$G5)+Main!$H5+Main!$I5+SUM(Main!$J5:$K5)+SUM(Main!$J6:$K6)+SUM(Main!$J11:$K11)+SUM(Main!$J17:$K17)+SUM(Main!$J21:$K21)+SUM(Main!$J25:$K25)+SUM(Main!$J29:$K29)+SUM(Main!$J33:$K33)+SUM($B$4:$J$4)),'Gantt Chart'!TV$5&lt;=(SUM(Main!$F5:$G5)+Main!$H5+Main!$I5+SUM(Main!$J5:$K5)+SUM(Main!$J6:$K6)+SUM(Main!$J11:$K11)+SUM(Main!$J17:$K17)+SUM(Main!$J21:$K21)+SUM(Main!$J25:$K25)+SUM(Main!$J29:$K29)+SUM(Main!$J33:$K33)+SUM(Main!$J36:$K36)+SUM($B$4:$J$4))),Main!$S36,0)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W110" s="2">
        <f>IF(AND('Gantt Chart'!TW$5&gt;(SUM(Main!$F5:$G5)+Main!$H5+Main!$I5+SUM(Main!$J5:$K5)+SUM(Main!$J6:$K6)+SUM(Main!$J11:$K11)+SUM(Main!$J17:$K17)+SUM(Main!$J21:$K21)+SUM(Main!$J25:$K25)+SUM(Main!$J29:$K29)+SUM(Main!$J33:$K33)+SUM($B$4:$J$4)),'Gantt Chart'!TW$5&lt;=(SUM(Main!$F5:$G5)+Main!$H5+Main!$I5+SUM(Main!$J5:$K5)+SUM(Main!$J6:$K6)+SUM(Main!$J11:$K11)+SUM(Main!$J17:$K17)+SUM(Main!$J21:$K21)+SUM(Main!$J25:$K25)+SUM(Main!$J29:$K29)+SUM(Main!$J33:$K33)+SUM(Main!$J36:$K36)+SUM($B$4:$J$4))),Main!$S36,0)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X110" s="2">
        <f>IF(AND('Gantt Chart'!TX$5&gt;(SUM(Main!$F5:$G5)+Main!$H5+Main!$I5+SUM(Main!$J5:$K5)+SUM(Main!$J6:$K6)+SUM(Main!$J11:$K11)+SUM(Main!$J17:$K17)+SUM(Main!$J21:$K21)+SUM(Main!$J25:$K25)+SUM(Main!$J29:$K29)+SUM(Main!$J33:$K33)+SUM($B$4:$J$4)),'Gantt Chart'!TX$5&lt;=(SUM(Main!$F5:$G5)+Main!$H5+Main!$I5+SUM(Main!$J5:$K5)+SUM(Main!$J6:$K6)+SUM(Main!$J11:$K11)+SUM(Main!$J17:$K17)+SUM(Main!$J21:$K21)+SUM(Main!$J25:$K25)+SUM(Main!$J29:$K29)+SUM(Main!$J33:$K33)+SUM(Main!$J36:$K36)+SUM($B$4:$J$4))),Main!$S36,0)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Y110" s="2">
        <f>IF(AND('Gantt Chart'!TY$5&gt;(SUM(Main!$F5:$G5)+Main!$H5+Main!$I5+SUM(Main!$J5:$K5)+SUM(Main!$J6:$K6)+SUM(Main!$J11:$K11)+SUM(Main!$J17:$K17)+SUM(Main!$J21:$K21)+SUM(Main!$J25:$K25)+SUM(Main!$J29:$K29)+SUM(Main!$J33:$K33)+SUM($B$4:$J$4)),'Gantt Chart'!TY$5&lt;=(SUM(Main!$F5:$G5)+Main!$H5+Main!$I5+SUM(Main!$J5:$K5)+SUM(Main!$J6:$K6)+SUM(Main!$J11:$K11)+SUM(Main!$J17:$K17)+SUM(Main!$J21:$K21)+SUM(Main!$J25:$K25)+SUM(Main!$J29:$K29)+SUM(Main!$J33:$K33)+SUM(Main!$J36:$K36)+SUM($B$4:$J$4))),Main!$S36,0)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Z110" s="2">
        <f>IF(AND('Gantt Chart'!TZ$5&gt;(SUM(Main!$F5:$G5)+Main!$H5+Main!$I5+SUM(Main!$J5:$K5)+SUM(Main!$J6:$K6)+SUM(Main!$J11:$K11)+SUM(Main!$J17:$K17)+SUM(Main!$J21:$K21)+SUM(Main!$J25:$K25)+SUM(Main!$J29:$K29)+SUM(Main!$J33:$K33)+SUM($B$4:$J$4)),'Gantt Chart'!TZ$5&lt;=(SUM(Main!$F5:$G5)+Main!$H5+Main!$I5+SUM(Main!$J5:$K5)+SUM(Main!$J6:$K6)+SUM(Main!$J11:$K11)+SUM(Main!$J17:$K17)+SUM(Main!$J21:$K21)+SUM(Main!$J25:$K25)+SUM(Main!$J29:$K29)+SUM(Main!$J33:$K33)+SUM(Main!$J36:$K36)+SUM($B$4:$J$4))),Main!$S36,0)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A110" s="2">
        <f>IF(AND('Gantt Chart'!UA$5&gt;(SUM(Main!$F5:$G5)+Main!$H5+Main!$I5+SUM(Main!$J5:$K5)+SUM(Main!$J6:$K6)+SUM(Main!$J11:$K11)+SUM(Main!$J17:$K17)+SUM(Main!$J21:$K21)+SUM(Main!$J25:$K25)+SUM(Main!$J29:$K29)+SUM(Main!$J33:$K33)+SUM($B$4:$J$4)),'Gantt Chart'!UA$5&lt;=(SUM(Main!$F5:$G5)+Main!$H5+Main!$I5+SUM(Main!$J5:$K5)+SUM(Main!$J6:$K6)+SUM(Main!$J11:$K11)+SUM(Main!$J17:$K17)+SUM(Main!$J21:$K21)+SUM(Main!$J25:$K25)+SUM(Main!$J29:$K29)+SUM(Main!$J33:$K33)+SUM(Main!$J36:$K36)+SUM($B$4:$J$4))),Main!$S36,0)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B110" s="2">
        <f>IF(AND('Gantt Chart'!UB$5&gt;(SUM(Main!$F5:$G5)+Main!$H5+Main!$I5+SUM(Main!$J5:$K5)+SUM(Main!$J6:$K6)+SUM(Main!$J11:$K11)+SUM(Main!$J17:$K17)+SUM(Main!$J21:$K21)+SUM(Main!$J25:$K25)+SUM(Main!$J29:$K29)+SUM(Main!$J33:$K33)+SUM($B$4:$J$4)),'Gantt Chart'!UB$5&lt;=(SUM(Main!$F5:$G5)+Main!$H5+Main!$I5+SUM(Main!$J5:$K5)+SUM(Main!$J6:$K6)+SUM(Main!$J11:$K11)+SUM(Main!$J17:$K17)+SUM(Main!$J21:$K21)+SUM(Main!$J25:$K25)+SUM(Main!$J29:$K29)+SUM(Main!$J33:$K33)+SUM(Main!$J36:$K36)+SUM($B$4:$J$4))),Main!$S36,0)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C110" s="2">
        <f>IF(AND('Gantt Chart'!UC$5&gt;(SUM(Main!$F5:$G5)+Main!$H5+Main!$I5+SUM(Main!$J5:$K5)+SUM(Main!$J6:$K6)+SUM(Main!$J11:$K11)+SUM(Main!$J17:$K17)+SUM(Main!$J21:$K21)+SUM(Main!$J25:$K25)+SUM(Main!$J29:$K29)+SUM(Main!$J33:$K33)+SUM($B$4:$J$4)),'Gantt Chart'!UC$5&lt;=(SUM(Main!$F5:$G5)+Main!$H5+Main!$I5+SUM(Main!$J5:$K5)+SUM(Main!$J6:$K6)+SUM(Main!$J11:$K11)+SUM(Main!$J17:$K17)+SUM(Main!$J21:$K21)+SUM(Main!$J25:$K25)+SUM(Main!$J29:$K29)+SUM(Main!$J33:$K33)+SUM(Main!$J36:$K36)+SUM($B$4:$J$4))),Main!$S36,0)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D110" s="2">
        <f>IF(AND('Gantt Chart'!UD$5&gt;(SUM(Main!$F5:$G5)+Main!$H5+Main!$I5+SUM(Main!$J5:$K5)+SUM(Main!$J6:$K6)+SUM(Main!$J11:$K11)+SUM(Main!$J17:$K17)+SUM(Main!$J21:$K21)+SUM(Main!$J25:$K25)+SUM(Main!$J29:$K29)+SUM(Main!$J33:$K33)+SUM($B$4:$J$4)),'Gantt Chart'!UD$5&lt;=(SUM(Main!$F5:$G5)+Main!$H5+Main!$I5+SUM(Main!$J5:$K5)+SUM(Main!$J6:$K6)+SUM(Main!$J11:$K11)+SUM(Main!$J17:$K17)+SUM(Main!$J21:$K21)+SUM(Main!$J25:$K25)+SUM(Main!$J29:$K29)+SUM(Main!$J33:$K33)+SUM(Main!$J36:$K36)+SUM($B$4:$J$4))),Main!$S36,0)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E110" s="2">
        <f>IF(AND('Gantt Chart'!UE$5&gt;(SUM(Main!$F5:$G5)+Main!$H5+Main!$I5+SUM(Main!$J5:$K5)+SUM(Main!$J6:$K6)+SUM(Main!$J11:$K11)+SUM(Main!$J17:$K17)+SUM(Main!$J21:$K21)+SUM(Main!$J25:$K25)+SUM(Main!$J29:$K29)+SUM(Main!$J33:$K33)+SUM($B$4:$J$4)),'Gantt Chart'!UE$5&lt;=(SUM(Main!$F5:$G5)+Main!$H5+Main!$I5+SUM(Main!$J5:$K5)+SUM(Main!$J6:$K6)+SUM(Main!$J11:$K11)+SUM(Main!$J17:$K17)+SUM(Main!$J21:$K21)+SUM(Main!$J25:$K25)+SUM(Main!$J29:$K29)+SUM(Main!$J33:$K33)+SUM(Main!$J36:$K36)+SUM($B$4:$J$4))),Main!$S36,0)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F110" s="2">
        <f>IF(AND('Gantt Chart'!UF$5&gt;(SUM(Main!$F5:$G5)+Main!$H5+Main!$I5+SUM(Main!$J5:$K5)+SUM(Main!$J6:$K6)+SUM(Main!$J11:$K11)+SUM(Main!$J17:$K17)+SUM(Main!$J21:$K21)+SUM(Main!$J25:$K25)+SUM(Main!$J29:$K29)+SUM(Main!$J33:$K33)+SUM($B$4:$J$4)),'Gantt Chart'!UF$5&lt;=(SUM(Main!$F5:$G5)+Main!$H5+Main!$I5+SUM(Main!$J5:$K5)+SUM(Main!$J6:$K6)+SUM(Main!$J11:$K11)+SUM(Main!$J17:$K17)+SUM(Main!$J21:$K21)+SUM(Main!$J25:$K25)+SUM(Main!$J29:$K29)+SUM(Main!$J33:$K33)+SUM(Main!$J36:$K36)+SUM($B$4:$J$4))),Main!$S36,0)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G110" s="2">
        <f>IF(AND('Gantt Chart'!UG$5&gt;(SUM(Main!$F5:$G5)+Main!$H5+Main!$I5+SUM(Main!$J5:$K5)+SUM(Main!$J6:$K6)+SUM(Main!$J11:$K11)+SUM(Main!$J17:$K17)+SUM(Main!$J21:$K21)+SUM(Main!$J25:$K25)+SUM(Main!$J29:$K29)+SUM(Main!$J33:$K33)+SUM($B$4:$J$4)),'Gantt Chart'!UG$5&lt;=(SUM(Main!$F5:$G5)+Main!$H5+Main!$I5+SUM(Main!$J5:$K5)+SUM(Main!$J6:$K6)+SUM(Main!$J11:$K11)+SUM(Main!$J17:$K17)+SUM(Main!$J21:$K21)+SUM(Main!$J25:$K25)+SUM(Main!$J29:$K29)+SUM(Main!$J33:$K33)+SUM(Main!$J36:$K36)+SUM($B$4:$J$4))),Main!$S36,0)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H110" s="2">
        <f>IF(AND('Gantt Chart'!UH$5&gt;(SUM(Main!$F5:$G5)+Main!$H5+Main!$I5+SUM(Main!$J5:$K5)+SUM(Main!$J6:$K6)+SUM(Main!$J11:$K11)+SUM(Main!$J17:$K17)+SUM(Main!$J21:$K21)+SUM(Main!$J25:$K25)+SUM(Main!$J29:$K29)+SUM(Main!$J33:$K33)+SUM($B$4:$J$4)),'Gantt Chart'!UH$5&lt;=(SUM(Main!$F5:$G5)+Main!$H5+Main!$I5+SUM(Main!$J5:$K5)+SUM(Main!$J6:$K6)+SUM(Main!$J11:$K11)+SUM(Main!$J17:$K17)+SUM(Main!$J21:$K21)+SUM(Main!$J25:$K25)+SUM(Main!$J29:$K29)+SUM(Main!$J33:$K33)+SUM(Main!$J36:$K36)+SUM($B$4:$J$4))),Main!$S36,0)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I110" s="2">
        <f>IF(AND('Gantt Chart'!UI$5&gt;(SUM(Main!$F5:$G5)+Main!$H5+Main!$I5+SUM(Main!$J5:$K5)+SUM(Main!$J6:$K6)+SUM(Main!$J11:$K11)+SUM(Main!$J17:$K17)+SUM(Main!$J21:$K21)+SUM(Main!$J25:$K25)+SUM(Main!$J29:$K29)+SUM(Main!$J33:$K33)+SUM($B$4:$J$4)),'Gantt Chart'!UI$5&lt;=(SUM(Main!$F5:$G5)+Main!$H5+Main!$I5+SUM(Main!$J5:$K5)+SUM(Main!$J6:$K6)+SUM(Main!$J11:$K11)+SUM(Main!$J17:$K17)+SUM(Main!$J21:$K21)+SUM(Main!$J25:$K25)+SUM(Main!$J29:$K29)+SUM(Main!$J33:$K33)+SUM(Main!$J36:$K36)+SUM($B$4:$J$4))),Main!$S36,0)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J110" s="2">
        <f>IF(AND('Gantt Chart'!UJ$5&gt;(SUM(Main!$F5:$G5)+Main!$H5+Main!$I5+SUM(Main!$J5:$K5)+SUM(Main!$J6:$K6)+SUM(Main!$J11:$K11)+SUM(Main!$J17:$K17)+SUM(Main!$J21:$K21)+SUM(Main!$J25:$K25)+SUM(Main!$J29:$K29)+SUM(Main!$J33:$K33)+SUM($B$4:$J$4)),'Gantt Chart'!UJ$5&lt;=(SUM(Main!$F5:$G5)+Main!$H5+Main!$I5+SUM(Main!$J5:$K5)+SUM(Main!$J6:$K6)+SUM(Main!$J11:$K11)+SUM(Main!$J17:$K17)+SUM(Main!$J21:$K21)+SUM(Main!$J25:$K25)+SUM(Main!$J29:$K29)+SUM(Main!$J33:$K33)+SUM(Main!$J36:$K36)+SUM($B$4:$J$4))),Main!$S36,0)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K110" s="2">
        <f>IF(AND('Gantt Chart'!UK$5&gt;(SUM(Main!$F5:$G5)+Main!$H5+Main!$I5+SUM(Main!$J5:$K5)+SUM(Main!$J6:$K6)+SUM(Main!$J11:$K11)+SUM(Main!$J17:$K17)+SUM(Main!$J21:$K21)+SUM(Main!$J25:$K25)+SUM(Main!$J29:$K29)+SUM(Main!$J33:$K33)+SUM($B$4:$J$4)),'Gantt Chart'!UK$5&lt;=(SUM(Main!$F5:$G5)+Main!$H5+Main!$I5+SUM(Main!$J5:$K5)+SUM(Main!$J6:$K6)+SUM(Main!$J11:$K11)+SUM(Main!$J17:$K17)+SUM(Main!$J21:$K21)+SUM(Main!$J25:$K25)+SUM(Main!$J29:$K29)+SUM(Main!$J33:$K33)+SUM(Main!$J36:$K36)+SUM($B$4:$J$4))),Main!$S36,0)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L110" s="2">
        <f>IF(AND('Gantt Chart'!UL$5&gt;(SUM(Main!$F5:$G5)+Main!$H5+Main!$I5+SUM(Main!$J5:$K5)+SUM(Main!$J6:$K6)+SUM(Main!$J11:$K11)+SUM(Main!$J17:$K17)+SUM(Main!$J21:$K21)+SUM(Main!$J25:$K25)+SUM(Main!$J29:$K29)+SUM(Main!$J33:$K33)+SUM($B$4:$J$4)),'Gantt Chart'!UL$5&lt;=(SUM(Main!$F5:$G5)+Main!$H5+Main!$I5+SUM(Main!$J5:$K5)+SUM(Main!$J6:$K6)+SUM(Main!$J11:$K11)+SUM(Main!$J17:$K17)+SUM(Main!$J21:$K21)+SUM(Main!$J25:$K25)+SUM(Main!$J29:$K29)+SUM(Main!$J33:$K33)+SUM(Main!$J36:$K36)+SUM($B$4:$J$4))),Main!$S36,0)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M110" s="2">
        <f>IF(AND('Gantt Chart'!UM$5&gt;(SUM(Main!$F5:$G5)+Main!$H5+Main!$I5+SUM(Main!$J5:$K5)+SUM(Main!$J6:$K6)+SUM(Main!$J11:$K11)+SUM(Main!$J17:$K17)+SUM(Main!$J21:$K21)+SUM(Main!$J25:$K25)+SUM(Main!$J29:$K29)+SUM(Main!$J33:$K33)+SUM($B$4:$J$4)),'Gantt Chart'!UM$5&lt;=(SUM(Main!$F5:$G5)+Main!$H5+Main!$I5+SUM(Main!$J5:$K5)+SUM(Main!$J6:$K6)+SUM(Main!$J11:$K11)+SUM(Main!$J17:$K17)+SUM(Main!$J21:$K21)+SUM(Main!$J25:$K25)+SUM(Main!$J29:$K29)+SUM(Main!$J33:$K33)+SUM(Main!$J36:$K36)+SUM($B$4:$J$4))),Main!$S36,0)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N110" s="2">
        <f>IF(AND('Gantt Chart'!UN$5&gt;(SUM(Main!$F5:$G5)+Main!$H5+Main!$I5+SUM(Main!$J5:$K5)+SUM(Main!$J6:$K6)+SUM(Main!$J11:$K11)+SUM(Main!$J17:$K17)+SUM(Main!$J21:$K21)+SUM(Main!$J25:$K25)+SUM(Main!$J29:$K29)+SUM(Main!$J33:$K33)+SUM($B$4:$J$4)),'Gantt Chart'!UN$5&lt;=(SUM(Main!$F5:$G5)+Main!$H5+Main!$I5+SUM(Main!$J5:$K5)+SUM(Main!$J6:$K6)+SUM(Main!$J11:$K11)+SUM(Main!$J17:$K17)+SUM(Main!$J21:$K21)+SUM(Main!$J25:$K25)+SUM(Main!$J29:$K29)+SUM(Main!$J33:$K33)+SUM(Main!$J36:$K36)+SUM($B$4:$J$4))),Main!$S36,0)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O110" s="2">
        <f>IF(AND('Gantt Chart'!UO$5&gt;(SUM(Main!$F5:$G5)+Main!$H5+Main!$I5+SUM(Main!$J5:$K5)+SUM(Main!$J6:$K6)+SUM(Main!$J11:$K11)+SUM(Main!$J17:$K17)+SUM(Main!$J21:$K21)+SUM(Main!$J25:$K25)+SUM(Main!$J29:$K29)+SUM(Main!$J33:$K33)+SUM($B$4:$J$4)),'Gantt Chart'!UO$5&lt;=(SUM(Main!$F5:$G5)+Main!$H5+Main!$I5+SUM(Main!$J5:$K5)+SUM(Main!$J6:$K6)+SUM(Main!$J11:$K11)+SUM(Main!$J17:$K17)+SUM(Main!$J21:$K21)+SUM(Main!$J25:$K25)+SUM(Main!$J29:$K29)+SUM(Main!$J33:$K33)+SUM(Main!$J36:$K36)+SUM($B$4:$J$4))),Main!$S36,0)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P110" s="2">
        <f>IF(AND('Gantt Chart'!UP$5&gt;(SUM(Main!$F5:$G5)+Main!$H5+Main!$I5+SUM(Main!$J5:$K5)+SUM(Main!$J6:$K6)+SUM(Main!$J11:$K11)+SUM(Main!$J17:$K17)+SUM(Main!$J21:$K21)+SUM(Main!$J25:$K25)+SUM(Main!$J29:$K29)+SUM(Main!$J33:$K33)+SUM($B$4:$J$4)),'Gantt Chart'!UP$5&lt;=(SUM(Main!$F5:$G5)+Main!$H5+Main!$I5+SUM(Main!$J5:$K5)+SUM(Main!$J6:$K6)+SUM(Main!$J11:$K11)+SUM(Main!$J17:$K17)+SUM(Main!$J21:$K21)+SUM(Main!$J25:$K25)+SUM(Main!$J29:$K29)+SUM(Main!$J33:$K33)+SUM(Main!$J36:$K36)+SUM($B$4:$J$4))),Main!$S36,0)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Q110" s="2">
        <f>IF(AND('Gantt Chart'!UQ$5&gt;(SUM(Main!$F5:$G5)+Main!$H5+Main!$I5+SUM(Main!$J5:$K5)+SUM(Main!$J6:$K6)+SUM(Main!$J11:$K11)+SUM(Main!$J17:$K17)+SUM(Main!$J21:$K21)+SUM(Main!$J25:$K25)+SUM(Main!$J29:$K29)+SUM(Main!$J33:$K33)+SUM($B$4:$J$4)),'Gantt Chart'!UQ$5&lt;=(SUM(Main!$F5:$G5)+Main!$H5+Main!$I5+SUM(Main!$J5:$K5)+SUM(Main!$J6:$K6)+SUM(Main!$J11:$K11)+SUM(Main!$J17:$K17)+SUM(Main!$J21:$K21)+SUM(Main!$J25:$K25)+SUM(Main!$J29:$K29)+SUM(Main!$J33:$K33)+SUM(Main!$J36:$K36)+SUM($B$4:$J$4))),Main!$S36,0)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R110" s="2">
        <f>IF(AND('Gantt Chart'!UR$5&gt;(SUM(Main!$F5:$G5)+Main!$H5+Main!$I5+SUM(Main!$J5:$K5)+SUM(Main!$J6:$K6)+SUM(Main!$J11:$K11)+SUM(Main!$J17:$K17)+SUM(Main!$J21:$K21)+SUM(Main!$J25:$K25)+SUM(Main!$J29:$K29)+SUM(Main!$J33:$K33)+SUM($B$4:$J$4)),'Gantt Chart'!UR$5&lt;=(SUM(Main!$F5:$G5)+Main!$H5+Main!$I5+SUM(Main!$J5:$K5)+SUM(Main!$J6:$K6)+SUM(Main!$J11:$K11)+SUM(Main!$J17:$K17)+SUM(Main!$J21:$K21)+SUM(Main!$J25:$K25)+SUM(Main!$J29:$K29)+SUM(Main!$J33:$K33)+SUM(Main!$J36:$K36)+SUM($B$4:$J$4))),Main!$S36,0)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S110" s="2">
        <f>IF(AND('Gantt Chart'!US$5&gt;(SUM(Main!$F5:$G5)+Main!$H5+Main!$I5+SUM(Main!$J5:$K5)+SUM(Main!$J6:$K6)+SUM(Main!$J11:$K11)+SUM(Main!$J17:$K17)+SUM(Main!$J21:$K21)+SUM(Main!$J25:$K25)+SUM(Main!$J29:$K29)+SUM(Main!$J33:$K33)+SUM($B$4:$J$4)),'Gantt Chart'!US$5&lt;=(SUM(Main!$F5:$G5)+Main!$H5+Main!$I5+SUM(Main!$J5:$K5)+SUM(Main!$J6:$K6)+SUM(Main!$J11:$K11)+SUM(Main!$J17:$K17)+SUM(Main!$J21:$K21)+SUM(Main!$J25:$K25)+SUM(Main!$J29:$K29)+SUM(Main!$J33:$K33)+SUM(Main!$J36:$K36)+SUM($B$4:$J$4))),Main!$S36,0)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T110" s="2">
        <f>IF(AND('Gantt Chart'!UT$5&gt;(SUM(Main!$F5:$G5)+Main!$H5+Main!$I5+SUM(Main!$J5:$K5)+SUM(Main!$J6:$K6)+SUM(Main!$J11:$K11)+SUM(Main!$J17:$K17)+SUM(Main!$J21:$K21)+SUM(Main!$J25:$K25)+SUM(Main!$J29:$K29)+SUM(Main!$J33:$K33)+SUM($B$4:$J$4)),'Gantt Chart'!UT$5&lt;=(SUM(Main!$F5:$G5)+Main!$H5+Main!$I5+SUM(Main!$J5:$K5)+SUM(Main!$J6:$K6)+SUM(Main!$J11:$K11)+SUM(Main!$J17:$K17)+SUM(Main!$J21:$K21)+SUM(Main!$J25:$K25)+SUM(Main!$J29:$K29)+SUM(Main!$J33:$K33)+SUM(Main!$J36:$K36)+SUM($B$4:$J$4))),Main!$S36,0)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U110" s="2">
        <f>IF(AND('Gantt Chart'!UU$5&gt;(SUM(Main!$F5:$G5)+Main!$H5+Main!$I5+SUM(Main!$J5:$K5)+SUM(Main!$J6:$K6)+SUM(Main!$J11:$K11)+SUM(Main!$J17:$K17)+SUM(Main!$J21:$K21)+SUM(Main!$J25:$K25)+SUM(Main!$J29:$K29)+SUM(Main!$J33:$K33)+SUM($B$4:$J$4)),'Gantt Chart'!UU$5&lt;=(SUM(Main!$F5:$G5)+Main!$H5+Main!$I5+SUM(Main!$J5:$K5)+SUM(Main!$J6:$K6)+SUM(Main!$J11:$K11)+SUM(Main!$J17:$K17)+SUM(Main!$J21:$K21)+SUM(Main!$J25:$K25)+SUM(Main!$J29:$K29)+SUM(Main!$J33:$K33)+SUM(Main!$J36:$K36)+SUM($B$4:$J$4))),Main!$S36,0)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V110" s="2">
        <f>IF(AND('Gantt Chart'!UV$5&gt;(SUM(Main!$F5:$G5)+Main!$H5+Main!$I5+SUM(Main!$J5:$K5)+SUM(Main!$J6:$K6)+SUM(Main!$J11:$K11)+SUM(Main!$J17:$K17)+SUM(Main!$J21:$K21)+SUM(Main!$J25:$K25)+SUM(Main!$J29:$K29)+SUM(Main!$J33:$K33)+SUM($B$4:$J$4)),'Gantt Chart'!UV$5&lt;=(SUM(Main!$F5:$G5)+Main!$H5+Main!$I5+SUM(Main!$J5:$K5)+SUM(Main!$J6:$K6)+SUM(Main!$J11:$K11)+SUM(Main!$J17:$K17)+SUM(Main!$J21:$K21)+SUM(Main!$J25:$K25)+SUM(Main!$J29:$K29)+SUM(Main!$J33:$K33)+SUM(Main!$J36:$K36)+SUM($B$4:$J$4))),Main!$S36,0)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W110" s="2">
        <f>IF(AND('Gantt Chart'!UW$5&gt;(SUM(Main!$F5:$G5)+Main!$H5+Main!$I5+SUM(Main!$J5:$K5)+SUM(Main!$J6:$K6)+SUM(Main!$J11:$K11)+SUM(Main!$J17:$K17)+SUM(Main!$J21:$K21)+SUM(Main!$J25:$K25)+SUM(Main!$J29:$K29)+SUM(Main!$J33:$K33)+SUM($B$4:$J$4)),'Gantt Chart'!UW$5&lt;=(SUM(Main!$F5:$G5)+Main!$H5+Main!$I5+SUM(Main!$J5:$K5)+SUM(Main!$J6:$K6)+SUM(Main!$J11:$K11)+SUM(Main!$J17:$K17)+SUM(Main!$J21:$K21)+SUM(Main!$J25:$K25)+SUM(Main!$J29:$K29)+SUM(Main!$J33:$K33)+SUM(Main!$J36:$K36)+SUM($B$4:$J$4))),Main!$S36,0)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X110" s="2">
        <f>IF(AND('Gantt Chart'!UX$5&gt;(SUM(Main!$F5:$G5)+Main!$H5+Main!$I5+SUM(Main!$J5:$K5)+SUM(Main!$J6:$K6)+SUM(Main!$J11:$K11)+SUM(Main!$J17:$K17)+SUM(Main!$J21:$K21)+SUM(Main!$J25:$K25)+SUM(Main!$J29:$K29)+SUM(Main!$J33:$K33)+SUM($B$4:$J$4)),'Gantt Chart'!UX$5&lt;=(SUM(Main!$F5:$G5)+Main!$H5+Main!$I5+SUM(Main!$J5:$K5)+SUM(Main!$J6:$K6)+SUM(Main!$J11:$K11)+SUM(Main!$J17:$K17)+SUM(Main!$J21:$K21)+SUM(Main!$J25:$K25)+SUM(Main!$J29:$K29)+SUM(Main!$J33:$K33)+SUM(Main!$J36:$K36)+SUM($B$4:$J$4))),Main!$S36,0)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Y110" s="2">
        <f>IF(AND('Gantt Chart'!UY$5&gt;(SUM(Main!$F5:$G5)+Main!$H5+Main!$I5+SUM(Main!$J5:$K5)+SUM(Main!$J6:$K6)+SUM(Main!$J11:$K11)+SUM(Main!$J17:$K17)+SUM(Main!$J21:$K21)+SUM(Main!$J25:$K25)+SUM(Main!$J29:$K29)+SUM(Main!$J33:$K33)+SUM($B$4:$J$4)),'Gantt Chart'!UY$5&lt;=(SUM(Main!$F5:$G5)+Main!$H5+Main!$I5+SUM(Main!$J5:$K5)+SUM(Main!$J6:$K6)+SUM(Main!$J11:$K11)+SUM(Main!$J17:$K17)+SUM(Main!$J21:$K21)+SUM(Main!$J25:$K25)+SUM(Main!$J29:$K29)+SUM(Main!$J33:$K33)+SUM(Main!$J36:$K36)+SUM($B$4:$J$4))),Main!$S36,0)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Z110" s="2">
        <f>IF(AND('Gantt Chart'!UZ$5&gt;(SUM(Main!$F5:$G5)+Main!$H5+Main!$I5+SUM(Main!$J5:$K5)+SUM(Main!$J6:$K6)+SUM(Main!$J11:$K11)+SUM(Main!$J17:$K17)+SUM(Main!$J21:$K21)+SUM(Main!$J25:$K25)+SUM(Main!$J29:$K29)+SUM(Main!$J33:$K33)+SUM($B$4:$J$4)),'Gantt Chart'!UZ$5&lt;=(SUM(Main!$F5:$G5)+Main!$H5+Main!$I5+SUM(Main!$J5:$K5)+SUM(Main!$J6:$K6)+SUM(Main!$J11:$K11)+SUM(Main!$J17:$K17)+SUM(Main!$J21:$K21)+SUM(Main!$J25:$K25)+SUM(Main!$J29:$K29)+SUM(Main!$J33:$K33)+SUM(Main!$J36:$K36)+SUM($B$4:$J$4))),Main!$S36,0)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A110" s="2">
        <f>IF(AND('Gantt Chart'!VA$5&gt;(SUM(Main!$F5:$G5)+Main!$H5+Main!$I5+SUM(Main!$J5:$K5)+SUM(Main!$J6:$K6)+SUM(Main!$J11:$K11)+SUM(Main!$J17:$K17)+SUM(Main!$J21:$K21)+SUM(Main!$J25:$K25)+SUM(Main!$J29:$K29)+SUM(Main!$J33:$K33)+SUM($B$4:$J$4)),'Gantt Chart'!VA$5&lt;=(SUM(Main!$F5:$G5)+Main!$H5+Main!$I5+SUM(Main!$J5:$K5)+SUM(Main!$J6:$K6)+SUM(Main!$J11:$K11)+SUM(Main!$J17:$K17)+SUM(Main!$J21:$K21)+SUM(Main!$J25:$K25)+SUM(Main!$J29:$K29)+SUM(Main!$J33:$K33)+SUM(Main!$J36:$K36)+SUM($B$4:$J$4))),Main!$S36,0)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B110" s="2">
        <f>IF(AND('Gantt Chart'!VB$5&gt;(SUM(Main!$F5:$G5)+Main!$H5+Main!$I5+SUM(Main!$J5:$K5)+SUM(Main!$J6:$K6)+SUM(Main!$J11:$K11)+SUM(Main!$J17:$K17)+SUM(Main!$J21:$K21)+SUM(Main!$J25:$K25)+SUM(Main!$J29:$K29)+SUM(Main!$J33:$K33)+SUM($B$4:$J$4)),'Gantt Chart'!VB$5&lt;=(SUM(Main!$F5:$G5)+Main!$H5+Main!$I5+SUM(Main!$J5:$K5)+SUM(Main!$J6:$K6)+SUM(Main!$J11:$K11)+SUM(Main!$J17:$K17)+SUM(Main!$J21:$K21)+SUM(Main!$J25:$K25)+SUM(Main!$J29:$K29)+SUM(Main!$J33:$K33)+SUM(Main!$J36:$K36)+SUM($B$4:$J$4))),Main!$S36,0)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C110" s="2">
        <f>IF(AND('Gantt Chart'!VC$5&gt;(SUM(Main!$F5:$G5)+Main!$H5+Main!$I5+SUM(Main!$J5:$K5)+SUM(Main!$J6:$K6)+SUM(Main!$J11:$K11)+SUM(Main!$J17:$K17)+SUM(Main!$J21:$K21)+SUM(Main!$J25:$K25)+SUM(Main!$J29:$K29)+SUM(Main!$J33:$K33)+SUM($B$4:$J$4)),'Gantt Chart'!VC$5&lt;=(SUM(Main!$F5:$G5)+Main!$H5+Main!$I5+SUM(Main!$J5:$K5)+SUM(Main!$J6:$K6)+SUM(Main!$J11:$K11)+SUM(Main!$J17:$K17)+SUM(Main!$J21:$K21)+SUM(Main!$J25:$K25)+SUM(Main!$J29:$K29)+SUM(Main!$J33:$K33)+SUM(Main!$J36:$K36)+SUM($B$4:$J$4))),Main!$S36,0)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D110" s="2">
        <f>IF(AND('Gantt Chart'!VD$5&gt;(SUM(Main!$F5:$G5)+Main!$H5+Main!$I5+SUM(Main!$J5:$K5)+SUM(Main!$J6:$K6)+SUM(Main!$J11:$K11)+SUM(Main!$J17:$K17)+SUM(Main!$J21:$K21)+SUM(Main!$J25:$K25)+SUM(Main!$J29:$K29)+SUM(Main!$J33:$K33)+SUM($B$4:$J$4)),'Gantt Chart'!VD$5&lt;=(SUM(Main!$F5:$G5)+Main!$H5+Main!$I5+SUM(Main!$J5:$K5)+SUM(Main!$J6:$K6)+SUM(Main!$J11:$K11)+SUM(Main!$J17:$K17)+SUM(Main!$J21:$K21)+SUM(Main!$J25:$K25)+SUM(Main!$J29:$K29)+SUM(Main!$J33:$K33)+SUM(Main!$J36:$K36)+SUM($B$4:$J$4))),Main!$S36,0)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E110" s="2">
        <f>IF(AND('Gantt Chart'!VE$5&gt;(SUM(Main!$F5:$G5)+Main!$H5+Main!$I5+SUM(Main!$J5:$K5)+SUM(Main!$J6:$K6)+SUM(Main!$J11:$K11)+SUM(Main!$J17:$K17)+SUM(Main!$J21:$K21)+SUM(Main!$J25:$K25)+SUM(Main!$J29:$K29)+SUM(Main!$J33:$K33)+SUM($B$4:$J$4)),'Gantt Chart'!VE$5&lt;=(SUM(Main!$F5:$G5)+Main!$H5+Main!$I5+SUM(Main!$J5:$K5)+SUM(Main!$J6:$K6)+SUM(Main!$J11:$K11)+SUM(Main!$J17:$K17)+SUM(Main!$J21:$K21)+SUM(Main!$J25:$K25)+SUM(Main!$J29:$K29)+SUM(Main!$J33:$K33)+SUM(Main!$J36:$K36)+SUM($B$4:$J$4))),Main!$S36,0)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F110" s="2">
        <f>IF(AND('Gantt Chart'!VF$5&gt;(SUM(Main!$F5:$G5)+Main!$H5+Main!$I5+SUM(Main!$J5:$K5)+SUM(Main!$J6:$K6)+SUM(Main!$J11:$K11)+SUM(Main!$J17:$K17)+SUM(Main!$J21:$K21)+SUM(Main!$J25:$K25)+SUM(Main!$J29:$K29)+SUM(Main!$J33:$K33)+SUM($B$4:$J$4)),'Gantt Chart'!VF$5&lt;=(SUM(Main!$F5:$G5)+Main!$H5+Main!$I5+SUM(Main!$J5:$K5)+SUM(Main!$J6:$K6)+SUM(Main!$J11:$K11)+SUM(Main!$J17:$K17)+SUM(Main!$J21:$K21)+SUM(Main!$J25:$K25)+SUM(Main!$J29:$K29)+SUM(Main!$J33:$K33)+SUM(Main!$J36:$K36)+SUM($B$4:$J$4))),Main!$S36,0)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G110" s="2">
        <f>IF(AND('Gantt Chart'!VG$5&gt;(SUM(Main!$F5:$G5)+Main!$H5+Main!$I5+SUM(Main!$J5:$K5)+SUM(Main!$J6:$K6)+SUM(Main!$J11:$K11)+SUM(Main!$J17:$K17)+SUM(Main!$J21:$K21)+SUM(Main!$J25:$K25)+SUM(Main!$J29:$K29)+SUM(Main!$J33:$K33)+SUM($B$4:$J$4)),'Gantt Chart'!VG$5&lt;=(SUM(Main!$F5:$G5)+Main!$H5+Main!$I5+SUM(Main!$J5:$K5)+SUM(Main!$J6:$K6)+SUM(Main!$J11:$K11)+SUM(Main!$J17:$K17)+SUM(Main!$J21:$K21)+SUM(Main!$J25:$K25)+SUM(Main!$J29:$K29)+SUM(Main!$J33:$K33)+SUM(Main!$J36:$K36)+SUM($B$4:$J$4))),Main!$S36,0)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H110" s="2">
        <f>IF(AND('Gantt Chart'!VH$5&gt;(SUM(Main!$F5:$G5)+Main!$H5+Main!$I5+SUM(Main!$J5:$K5)+SUM(Main!$J6:$K6)+SUM(Main!$J11:$K11)+SUM(Main!$J17:$K17)+SUM(Main!$J21:$K21)+SUM(Main!$J25:$K25)+SUM(Main!$J29:$K29)+SUM(Main!$J33:$K33)+SUM($B$4:$J$4)),'Gantt Chart'!VH$5&lt;=(SUM(Main!$F5:$G5)+Main!$H5+Main!$I5+SUM(Main!$J5:$K5)+SUM(Main!$J6:$K6)+SUM(Main!$J11:$K11)+SUM(Main!$J17:$K17)+SUM(Main!$J21:$K21)+SUM(Main!$J25:$K25)+SUM(Main!$J29:$K29)+SUM(Main!$J33:$K33)+SUM(Main!$J36:$K36)+SUM($B$4:$J$4))),Main!$S36,0)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I110" s="2">
        <f>IF(AND('Gantt Chart'!VI$5&gt;(SUM(Main!$F5:$G5)+Main!$H5+Main!$I5+SUM(Main!$J5:$K5)+SUM(Main!$J6:$K6)+SUM(Main!$J11:$K11)+SUM(Main!$J17:$K17)+SUM(Main!$J21:$K21)+SUM(Main!$J25:$K25)+SUM(Main!$J29:$K29)+SUM(Main!$J33:$K33)+SUM($B$4:$J$4)),'Gantt Chart'!VI$5&lt;=(SUM(Main!$F5:$G5)+Main!$H5+Main!$I5+SUM(Main!$J5:$K5)+SUM(Main!$J6:$K6)+SUM(Main!$J11:$K11)+SUM(Main!$J17:$K17)+SUM(Main!$J21:$K21)+SUM(Main!$J25:$K25)+SUM(Main!$J29:$K29)+SUM(Main!$J33:$K33)+SUM(Main!$J36:$K36)+SUM($B$4:$J$4))),Main!$S36,0)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J110" s="2">
        <f>IF(AND('Gantt Chart'!VJ$5&gt;(SUM(Main!$F5:$G5)+Main!$H5+Main!$I5+SUM(Main!$J5:$K5)+SUM(Main!$J6:$K6)+SUM(Main!$J11:$K11)+SUM(Main!$J17:$K17)+SUM(Main!$J21:$K21)+SUM(Main!$J25:$K25)+SUM(Main!$J29:$K29)+SUM(Main!$J33:$K33)+SUM($B$4:$J$4)),'Gantt Chart'!VJ$5&lt;=(SUM(Main!$F5:$G5)+Main!$H5+Main!$I5+SUM(Main!$J5:$K5)+SUM(Main!$J6:$K6)+SUM(Main!$J11:$K11)+SUM(Main!$J17:$K17)+SUM(Main!$J21:$K21)+SUM(Main!$J25:$K25)+SUM(Main!$J29:$K29)+SUM(Main!$J33:$K33)+SUM(Main!$J36:$K36)+SUM($B$4:$J$4))),Main!$S36,0)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K110" s="2">
        <f>IF(AND('Gantt Chart'!VK$5&gt;(SUM(Main!$F5:$G5)+Main!$H5+Main!$I5+SUM(Main!$J5:$K5)+SUM(Main!$J6:$K6)+SUM(Main!$J11:$K11)+SUM(Main!$J17:$K17)+SUM(Main!$J21:$K21)+SUM(Main!$J25:$K25)+SUM(Main!$J29:$K29)+SUM(Main!$J33:$K33)+SUM($B$4:$J$4)),'Gantt Chart'!VK$5&lt;=(SUM(Main!$F5:$G5)+Main!$H5+Main!$I5+SUM(Main!$J5:$K5)+SUM(Main!$J6:$K6)+SUM(Main!$J11:$K11)+SUM(Main!$J17:$K17)+SUM(Main!$J21:$K21)+SUM(Main!$J25:$K25)+SUM(Main!$J29:$K29)+SUM(Main!$J33:$K33)+SUM(Main!$J36:$K36)+SUM($B$4:$J$4))),Main!$S36,0)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L110" s="2">
        <f>IF(AND('Gantt Chart'!VL$5&gt;(SUM(Main!$F5:$G5)+Main!$H5+Main!$I5+SUM(Main!$J5:$K5)+SUM(Main!$J6:$K6)+SUM(Main!$J11:$K11)+SUM(Main!$J17:$K17)+SUM(Main!$J21:$K21)+SUM(Main!$J25:$K25)+SUM(Main!$J29:$K29)+SUM(Main!$J33:$K33)+SUM($B$4:$J$4)),'Gantt Chart'!VL$5&lt;=(SUM(Main!$F5:$G5)+Main!$H5+Main!$I5+SUM(Main!$J5:$K5)+SUM(Main!$J6:$K6)+SUM(Main!$J11:$K11)+SUM(Main!$J17:$K17)+SUM(Main!$J21:$K21)+SUM(Main!$J25:$K25)+SUM(Main!$J29:$K29)+SUM(Main!$J33:$K33)+SUM(Main!$J36:$K36)+SUM($B$4:$J$4))),Main!$S36,0)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M110" s="2">
        <f>IF(AND('Gantt Chart'!VM$5&gt;(SUM(Main!$F5:$G5)+Main!$H5+Main!$I5+SUM(Main!$J5:$K5)+SUM(Main!$J6:$K6)+SUM(Main!$J11:$K11)+SUM(Main!$J17:$K17)+SUM(Main!$J21:$K21)+SUM(Main!$J25:$K25)+SUM(Main!$J29:$K29)+SUM(Main!$J33:$K33)+SUM($B$4:$J$4)),'Gantt Chart'!VM$5&lt;=(SUM(Main!$F5:$G5)+Main!$H5+Main!$I5+SUM(Main!$J5:$K5)+SUM(Main!$J6:$K6)+SUM(Main!$J11:$K11)+SUM(Main!$J17:$K17)+SUM(Main!$J21:$K21)+SUM(Main!$J25:$K25)+SUM(Main!$J29:$K29)+SUM(Main!$J33:$K33)+SUM(Main!$J36:$K36)+SUM($B$4:$J$4))),Main!$S36,0)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N110" s="2">
        <f>IF(AND('Gantt Chart'!VN$5&gt;(SUM(Main!$F5:$G5)+Main!$H5+Main!$I5+SUM(Main!$J5:$K5)+SUM(Main!$J6:$K6)+SUM(Main!$J11:$K11)+SUM(Main!$J17:$K17)+SUM(Main!$J21:$K21)+SUM(Main!$J25:$K25)+SUM(Main!$J29:$K29)+SUM(Main!$J33:$K33)+SUM($B$4:$J$4)),'Gantt Chart'!VN$5&lt;=(SUM(Main!$F5:$G5)+Main!$H5+Main!$I5+SUM(Main!$J5:$K5)+SUM(Main!$J6:$K6)+SUM(Main!$J11:$K11)+SUM(Main!$J17:$K17)+SUM(Main!$J21:$K21)+SUM(Main!$J25:$K25)+SUM(Main!$J29:$K29)+SUM(Main!$J33:$K33)+SUM(Main!$J36:$K36)+SUM($B$4:$J$4))),Main!$S36,0)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O110" s="2">
        <f>IF(AND('Gantt Chart'!VO$5&gt;(SUM(Main!$F5:$G5)+Main!$H5+Main!$I5+SUM(Main!$J5:$K5)+SUM(Main!$J6:$K6)+SUM(Main!$J11:$K11)+SUM(Main!$J17:$K17)+SUM(Main!$J21:$K21)+SUM(Main!$J25:$K25)+SUM(Main!$J29:$K29)+SUM(Main!$J33:$K33)+SUM($B$4:$J$4)),'Gantt Chart'!VO$5&lt;=(SUM(Main!$F5:$G5)+Main!$H5+Main!$I5+SUM(Main!$J5:$K5)+SUM(Main!$J6:$K6)+SUM(Main!$J11:$K11)+SUM(Main!$J17:$K17)+SUM(Main!$J21:$K21)+SUM(Main!$J25:$K25)+SUM(Main!$J29:$K29)+SUM(Main!$J33:$K33)+SUM(Main!$J36:$K36)+SUM($B$4:$J$4))),Main!$S36,0)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P110" s="2">
        <f>IF(AND('Gantt Chart'!VP$5&gt;(SUM(Main!$F5:$G5)+Main!$H5+Main!$I5+SUM(Main!$J5:$K5)+SUM(Main!$J6:$K6)+SUM(Main!$J11:$K11)+SUM(Main!$J17:$K17)+SUM(Main!$J21:$K21)+SUM(Main!$J25:$K25)+SUM(Main!$J29:$K29)+SUM(Main!$J33:$K33)+SUM($B$4:$J$4)),'Gantt Chart'!VP$5&lt;=(SUM(Main!$F5:$G5)+Main!$H5+Main!$I5+SUM(Main!$J5:$K5)+SUM(Main!$J6:$K6)+SUM(Main!$J11:$K11)+SUM(Main!$J17:$K17)+SUM(Main!$J21:$K21)+SUM(Main!$J25:$K25)+SUM(Main!$J29:$K29)+SUM(Main!$J33:$K33)+SUM(Main!$J36:$K36)+SUM($B$4:$J$4))),Main!$S36,0)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Q110" s="2">
        <f>IF(AND('Gantt Chart'!VQ$5&gt;(SUM(Main!$F5:$G5)+Main!$H5+Main!$I5+SUM(Main!$J5:$K5)+SUM(Main!$J6:$K6)+SUM(Main!$J11:$K11)+SUM(Main!$J17:$K17)+SUM(Main!$J21:$K21)+SUM(Main!$J25:$K25)+SUM(Main!$J29:$K29)+SUM(Main!$J33:$K33)+SUM($B$4:$J$4)),'Gantt Chart'!VQ$5&lt;=(SUM(Main!$F5:$G5)+Main!$H5+Main!$I5+SUM(Main!$J5:$K5)+SUM(Main!$J6:$K6)+SUM(Main!$J11:$K11)+SUM(Main!$J17:$K17)+SUM(Main!$J21:$K21)+SUM(Main!$J25:$K25)+SUM(Main!$J29:$K29)+SUM(Main!$J33:$K33)+SUM(Main!$J36:$K36)+SUM($B$4:$J$4))),Main!$S36,0)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R110" s="2">
        <f>IF(AND('Gantt Chart'!VR$5&gt;(SUM(Main!$F5:$G5)+Main!$H5+Main!$I5+SUM(Main!$J5:$K5)+SUM(Main!$J6:$K6)+SUM(Main!$J11:$K11)+SUM(Main!$J17:$K17)+SUM(Main!$J21:$K21)+SUM(Main!$J25:$K25)+SUM(Main!$J29:$K29)+SUM(Main!$J33:$K33)+SUM($B$4:$J$4)),'Gantt Chart'!VR$5&lt;=(SUM(Main!$F5:$G5)+Main!$H5+Main!$I5+SUM(Main!$J5:$K5)+SUM(Main!$J6:$K6)+SUM(Main!$J11:$K11)+SUM(Main!$J17:$K17)+SUM(Main!$J21:$K21)+SUM(Main!$J25:$K25)+SUM(Main!$J29:$K29)+SUM(Main!$J33:$K33)+SUM(Main!$J36:$K36)+SUM($B$4:$J$4))),Main!$S36,0)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S110" s="2">
        <f>IF(AND('Gantt Chart'!VS$5&gt;(SUM(Main!$F5:$G5)+Main!$H5+Main!$I5+SUM(Main!$J5:$K5)+SUM(Main!$J6:$K6)+SUM(Main!$J11:$K11)+SUM(Main!$J17:$K17)+SUM(Main!$J21:$K21)+SUM(Main!$J25:$K25)+SUM(Main!$J29:$K29)+SUM(Main!$J33:$K33)+SUM($B$4:$J$4)),'Gantt Chart'!VS$5&lt;=(SUM(Main!$F5:$G5)+Main!$H5+Main!$I5+SUM(Main!$J5:$K5)+SUM(Main!$J6:$K6)+SUM(Main!$J11:$K11)+SUM(Main!$J17:$K17)+SUM(Main!$J21:$K21)+SUM(Main!$J25:$K25)+SUM(Main!$J29:$K29)+SUM(Main!$J33:$K33)+SUM(Main!$J36:$K36)+SUM($B$4:$J$4))),Main!$S36,0)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T110" s="2">
        <f>IF(AND('Gantt Chart'!VT$5&gt;(SUM(Main!$F5:$G5)+Main!$H5+Main!$I5+SUM(Main!$J5:$K5)+SUM(Main!$J6:$K6)+SUM(Main!$J11:$K11)+SUM(Main!$J17:$K17)+SUM(Main!$J21:$K21)+SUM(Main!$J25:$K25)+SUM(Main!$J29:$K29)+SUM(Main!$J33:$K33)+SUM($B$4:$J$4)),'Gantt Chart'!VT$5&lt;=(SUM(Main!$F5:$G5)+Main!$H5+Main!$I5+SUM(Main!$J5:$K5)+SUM(Main!$J6:$K6)+SUM(Main!$J11:$K11)+SUM(Main!$J17:$K17)+SUM(Main!$J21:$K21)+SUM(Main!$J25:$K25)+SUM(Main!$J29:$K29)+SUM(Main!$J33:$K33)+SUM(Main!$J36:$K36)+SUM($B$4:$J$4))),Main!$S36,0)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U110" s="2">
        <f>IF(AND('Gantt Chart'!VU$5&gt;(SUM(Main!$F5:$G5)+Main!$H5+Main!$I5+SUM(Main!$J5:$K5)+SUM(Main!$J6:$K6)+SUM(Main!$J11:$K11)+SUM(Main!$J17:$K17)+SUM(Main!$J21:$K21)+SUM(Main!$J25:$K25)+SUM(Main!$J29:$K29)+SUM(Main!$J33:$K33)+SUM($B$4:$J$4)),'Gantt Chart'!VU$5&lt;=(SUM(Main!$F5:$G5)+Main!$H5+Main!$I5+SUM(Main!$J5:$K5)+SUM(Main!$J6:$K6)+SUM(Main!$J11:$K11)+SUM(Main!$J17:$K17)+SUM(Main!$J21:$K21)+SUM(Main!$J25:$K25)+SUM(Main!$J29:$K29)+SUM(Main!$J33:$K33)+SUM(Main!$J36:$K36)+SUM($B$4:$J$4))),Main!$S36,0)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V110" s="2">
        <f>IF(AND('Gantt Chart'!VV$5&gt;(SUM(Main!$F5:$G5)+Main!$H5+Main!$I5+SUM(Main!$J5:$K5)+SUM(Main!$J6:$K6)+SUM(Main!$J11:$K11)+SUM(Main!$J17:$K17)+SUM(Main!$J21:$K21)+SUM(Main!$J25:$K25)+SUM(Main!$J29:$K29)+SUM(Main!$J33:$K33)+SUM($B$4:$J$4)),'Gantt Chart'!VV$5&lt;=(SUM(Main!$F5:$G5)+Main!$H5+Main!$I5+SUM(Main!$J5:$K5)+SUM(Main!$J6:$K6)+SUM(Main!$J11:$K11)+SUM(Main!$J17:$K17)+SUM(Main!$J21:$K21)+SUM(Main!$J25:$K25)+SUM(Main!$J29:$K29)+SUM(Main!$J33:$K33)+SUM(Main!$J36:$K36)+SUM($B$4:$J$4))),Main!$S36,0)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W110" s="2">
        <f>IF(AND('Gantt Chart'!VW$5&gt;(SUM(Main!$F5:$G5)+Main!$H5+Main!$I5+SUM(Main!$J5:$K5)+SUM(Main!$J6:$K6)+SUM(Main!$J11:$K11)+SUM(Main!$J17:$K17)+SUM(Main!$J21:$K21)+SUM(Main!$J25:$K25)+SUM(Main!$J29:$K29)+SUM(Main!$J33:$K33)+SUM($B$4:$J$4)),'Gantt Chart'!VW$5&lt;=(SUM(Main!$F5:$G5)+Main!$H5+Main!$I5+SUM(Main!$J5:$K5)+SUM(Main!$J6:$K6)+SUM(Main!$J11:$K11)+SUM(Main!$J17:$K17)+SUM(Main!$J21:$K21)+SUM(Main!$J25:$K25)+SUM(Main!$J29:$K29)+SUM(Main!$J33:$K33)+SUM(Main!$J36:$K36)+SUM($B$4:$J$4))),Main!$S36,0)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X110" s="2">
        <f>IF(AND('Gantt Chart'!VX$5&gt;(SUM(Main!$F5:$G5)+Main!$H5+Main!$I5+SUM(Main!$J5:$K5)+SUM(Main!$J6:$K6)+SUM(Main!$J11:$K11)+SUM(Main!$J17:$K17)+SUM(Main!$J21:$K21)+SUM(Main!$J25:$K25)+SUM(Main!$J29:$K29)+SUM(Main!$J33:$K33)+SUM($B$4:$J$4)),'Gantt Chart'!VX$5&lt;=(SUM(Main!$F5:$G5)+Main!$H5+Main!$I5+SUM(Main!$J5:$K5)+SUM(Main!$J6:$K6)+SUM(Main!$J11:$K11)+SUM(Main!$J17:$K17)+SUM(Main!$J21:$K21)+SUM(Main!$J25:$K25)+SUM(Main!$J29:$K29)+SUM(Main!$J33:$K33)+SUM(Main!$J36:$K36)+SUM($B$4:$J$4))),Main!$S36,0)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Y110" s="2">
        <f>IF(AND('Gantt Chart'!VY$5&gt;(SUM(Main!$F5:$G5)+Main!$H5+Main!$I5+SUM(Main!$J5:$K5)+SUM(Main!$J6:$K6)+SUM(Main!$J11:$K11)+SUM(Main!$J17:$K17)+SUM(Main!$J21:$K21)+SUM(Main!$J25:$K25)+SUM(Main!$J29:$K29)+SUM(Main!$J33:$K33)+SUM($B$4:$J$4)),'Gantt Chart'!VY$5&lt;=(SUM(Main!$F5:$G5)+Main!$H5+Main!$I5+SUM(Main!$J5:$K5)+SUM(Main!$J6:$K6)+SUM(Main!$J11:$K11)+SUM(Main!$J17:$K17)+SUM(Main!$J21:$K21)+SUM(Main!$J25:$K25)+SUM(Main!$J29:$K29)+SUM(Main!$J33:$K33)+SUM(Main!$J36:$K36)+SUM($B$4:$J$4))),Main!$S36,0)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Z110" s="2">
        <f>IF(AND('Gantt Chart'!VZ$5&gt;(SUM(Main!$F5:$G5)+Main!$H5+Main!$I5+SUM(Main!$J5:$K5)+SUM(Main!$J6:$K6)+SUM(Main!$J11:$K11)+SUM(Main!$J17:$K17)+SUM(Main!$J21:$K21)+SUM(Main!$J25:$K25)+SUM(Main!$J29:$K29)+SUM(Main!$J33:$K33)+SUM($B$4:$J$4)),'Gantt Chart'!VZ$5&lt;=(SUM(Main!$F5:$G5)+Main!$H5+Main!$I5+SUM(Main!$J5:$K5)+SUM(Main!$J6:$K6)+SUM(Main!$J11:$K11)+SUM(Main!$J17:$K17)+SUM(Main!$J21:$K21)+SUM(Main!$J25:$K25)+SUM(Main!$J29:$K29)+SUM(Main!$J33:$K33)+SUM(Main!$J36:$K36)+SUM($B$4:$J$4))),Main!$S36,0)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WA110" s="2">
        <f>IF(AND('Gantt Chart'!WA$5&gt;(SUM(Main!$F5:$G5)+Main!$H5+Main!$I5+SUM(Main!$J5:$K5)+SUM(Main!$J6:$K6)+SUM(Main!$J11:$K11)+SUM(Main!$J17:$K17)+SUM(Main!$J21:$K21)+SUM(Main!$J25:$K25)+SUM(Main!$J29:$K29)+SUM(Main!$J33:$K33)+SUM($B$4:$J$4)),'Gantt Chart'!WA$5&lt;=(SUM(Main!$F5:$G5)+Main!$H5+Main!$I5+SUM(Main!$J5:$K5)+SUM(Main!$J6:$K6)+SUM(Main!$J11:$K11)+SUM(Main!$J17:$K17)+SUM(Main!$J21:$K21)+SUM(Main!$J25:$K25)+SUM(Main!$J29:$K29)+SUM(Main!$J33:$K33)+SUM(Main!$J36:$K36)+SUM($B$4:$J$4))),Main!$S36,0)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WB110" s="2">
        <f>IF(AND('Gantt Chart'!WB$5&gt;(SUM(Main!$F5:$G5)+Main!$H5+Main!$I5+SUM(Main!$J5:$K5)+SUM(Main!$J6:$K6)+SUM(Main!$J11:$K11)+SUM(Main!$J17:$K17)+SUM(Main!$J21:$K21)+SUM(Main!$J25:$K25)+SUM(Main!$J29:$K29)+SUM(Main!$J33:$K33)+SUM($B$4:$J$4)),'Gantt Chart'!WB$5&lt;=(SUM(Main!$F5:$G5)+Main!$H5+Main!$I5+SUM(Main!$J5:$K5)+SUM(Main!$J6:$K6)+SUM(Main!$J11:$K11)+SUM(Main!$J17:$K17)+SUM(Main!$J21:$K21)+SUM(Main!$J25:$K25)+SUM(Main!$J29:$K29)+SUM(Main!$J33:$K33)+SUM(Main!$J36:$K36)+SUM($B$4:$J$4))),Main!$S36,0)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WC110" s="2">
        <f>IF(AND('Gantt Chart'!WC$5&gt;(SUM(Main!$F5:$G5)+Main!$H5+Main!$I5+SUM(Main!$J5:$K5)+SUM(Main!$J6:$K6)+SUM(Main!$J11:$K11)+SUM(Main!$J17:$K17)+SUM(Main!$J21:$K21)+SUM(Main!$J25:$K25)+SUM(Main!$J29:$K29)+SUM(Main!$J33:$K33)+SUM($B$4:$J$4)),'Gantt Chart'!WC$5&lt;=(SUM(Main!$F5:$G5)+Main!$H5+Main!$I5+SUM(Main!$J5:$K5)+SUM(Main!$J6:$K6)+SUM(Main!$J11:$K11)+SUM(Main!$J17:$K17)+SUM(Main!$J21:$K21)+SUM(Main!$J25:$K25)+SUM(Main!$J29:$K29)+SUM(Main!$J33:$K33)+SUM(Main!$J36:$K36)+SUM($B$4:$J$4))),Main!$S36,0)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WD110" s="2">
        <f>IF(AND('Gantt Chart'!WD$5&gt;(SUM(Main!$F5:$G5)+Main!$H5+Main!$I5+SUM(Main!$J5:$K5)+SUM(Main!$J6:$K6)+SUM(Main!$J11:$K11)+SUM(Main!$J17:$K17)+SUM(Main!$J21:$K21)+SUM(Main!$J25:$K25)+SUM(Main!$J29:$K29)+SUM(Main!$J33:$K33)+SUM($B$4:$J$4)),'Gantt Chart'!WD$5&lt;=(SUM(Main!$F5:$G5)+Main!$H5+Main!$I5+SUM(Main!$J5:$K5)+SUM(Main!$J6:$K6)+SUM(Main!$J11:$K11)+SUM(Main!$J17:$K17)+SUM(Main!$J21:$K21)+SUM(Main!$J25:$K25)+SUM(Main!$J29:$K29)+SUM(Main!$J33:$K33)+SUM(Main!$J36:$K36)+SUM($B$4:$J$4))),Main!$S36,0)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WE110" s="2">
        <f>IF(AND('Gantt Chart'!WE$5&gt;(SUM(Main!$F5:$G5)+Main!$H5+Main!$I5+SUM(Main!$J5:$K5)+SUM(Main!$J6:$K6)+SUM(Main!$J11:$K11)+SUM(Main!$J17:$K17)+SUM(Main!$J21:$K21)+SUM(Main!$J25:$K25)+SUM(Main!$J29:$K29)+SUM(Main!$J33:$K33)+SUM($B$4:$J$4)),'Gantt Chart'!WE$5&lt;=(SUM(Main!$F5:$G5)+Main!$H5+Main!$I5+SUM(Main!$J5:$K5)+SUM(Main!$J6:$K6)+SUM(Main!$J11:$K11)+SUM(Main!$J17:$K17)+SUM(Main!$J21:$K21)+SUM(Main!$J25:$K25)+SUM(Main!$J29:$K29)+SUM(Main!$J33:$K33)+SUM(Main!$J36:$K36)+SUM($B$4:$J$4))),Main!$S36,0)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WF110" s="24" t="s">
        <v>35</v>
      </c>
    </row>
    <row r="111" spans="1:604" s="2" customFormat="1" x14ac:dyDescent="2.0499999999999998">
      <c r="A111" s="19">
        <f>Main!C37</f>
        <v>0</v>
      </c>
      <c r="B111" s="2" t="s">
        <v>27</v>
      </c>
      <c r="C111" s="2">
        <v>0</v>
      </c>
      <c r="D111" s="2">
        <f>IF(AND(D$5&gt;=Main!$H37+SUM($B$2:$J$2),D$5&lt;=(SUM(Main!$F37:$G37)+Main!$H37)+SUM($B$2:$J$2)),Main!$Q37,0)</f>
        <v>0</v>
      </c>
      <c r="E111" s="2">
        <f>IF(AND(E$5&gt;=Main!$H37+SUM($B$2:$J$2),E$5&lt;=(SUM(Main!$F37:$G37)+Main!$H37)+SUM($B$2:$J$2)),Main!$Q37,0)</f>
        <v>0</v>
      </c>
      <c r="F111" s="2">
        <f>IF(AND(F$5&gt;=Main!$H37+SUM($B$2:$J$2),F$5&lt;=(SUM(Main!$F37:$G37)+Main!$H37)+SUM($B$2:$J$2)),Main!$Q37,0)</f>
        <v>0</v>
      </c>
      <c r="G111" s="2">
        <f>IF(AND(G$5&gt;=Main!$H37+SUM($B$2:$J$2),G$5&lt;=(SUM(Main!$F37:$G37)+Main!$H37)+SUM($B$2:$J$2)),Main!$Q37,0)</f>
        <v>0</v>
      </c>
      <c r="H111" s="2">
        <f>IF(AND(H$5&gt;=Main!$H37+SUM($B$2:$J$2),H$5&lt;=(SUM(Main!$F37:$G37)+Main!$H37)+SUM($B$2:$J$2)),Main!$Q37,0)</f>
        <v>0</v>
      </c>
      <c r="I111" s="2">
        <f>IF(AND(I$5&gt;=Main!$H37+SUM($B$2:$J$2),I$5&lt;=(SUM(Main!$F37:$G37)+Main!$H37)+SUM($B$2:$J$2)),Main!$Q37,0)</f>
        <v>0</v>
      </c>
      <c r="J111" s="2">
        <f>IF(AND(J$5&gt;=Main!$H37+SUM($B$2:$J$2),J$5&lt;=(SUM(Main!$F37:$G37)+Main!$H37)+SUM($B$2:$J$2)),Main!$Q37,0)</f>
        <v>0</v>
      </c>
      <c r="K111" s="2">
        <f>IF(AND(K$5&gt;=Main!$H37+SUM($B$2:$J$2),K$5&lt;=(SUM(Main!$F37:$G37)+Main!$H37)+SUM($B$2:$J$2)),Main!$Q37,0)</f>
        <v>0</v>
      </c>
      <c r="L111" s="2">
        <f>IF(AND(L$5&gt;=Main!$H37+SUM($B$2:$J$2),L$5&lt;=(SUM(Main!$F37:$G37)+Main!$H37)+SUM($B$2:$J$2)),Main!$Q37,0)</f>
        <v>0</v>
      </c>
      <c r="M111" s="2">
        <f>IF(AND(M$5&gt;=Main!$H37+SUM($B$2:$J$2),M$5&lt;=(SUM(Main!$F37:$G37)+Main!$H37)+SUM($B$2:$J$2)),Main!$Q37,0)</f>
        <v>0</v>
      </c>
      <c r="N111" s="2">
        <f>IF(AND(N$5&gt;=Main!$H37+SUM($B$2:$J$2),N$5&lt;=(SUM(Main!$F37:$G37)+Main!$H37)+SUM($B$2:$J$2)),Main!$Q37,0)</f>
        <v>0</v>
      </c>
      <c r="O111" s="2">
        <f>IF(AND(O$5&gt;=Main!$H37+SUM($B$2:$J$2),O$5&lt;=(SUM(Main!$F37:$G37)+Main!$H37)+SUM($B$2:$J$2)),Main!$Q37,0)</f>
        <v>0</v>
      </c>
      <c r="P111" s="2">
        <f>IF(AND(P$5&gt;=Main!$H37+SUM($B$2:$J$2),P$5&lt;=(SUM(Main!$F37:$G37)+Main!$H37)+SUM($B$2:$J$2)),Main!$Q37,0)</f>
        <v>0</v>
      </c>
      <c r="Q111" s="2">
        <f>IF(AND(Q$5&gt;=Main!$H37+SUM($B$2:$J$2),Q$5&lt;=(SUM(Main!$F37:$G37)+Main!$H37)+SUM($B$2:$J$2)),Main!$Q37,0)</f>
        <v>0</v>
      </c>
      <c r="R111" s="2">
        <f>IF(AND(R$5&gt;=Main!$H37+SUM($B$2:$J$2),R$5&lt;=(SUM(Main!$F37:$G37)+Main!$H37)+SUM($B$2:$J$2)),Main!$Q37,0)</f>
        <v>0</v>
      </c>
      <c r="S111" s="2">
        <f>IF(AND(S$5&gt;=Main!$H37+SUM($B$2:$J$2),S$5&lt;=(SUM(Main!$F37:$G37)+Main!$H37)+SUM($B$2:$J$2)),Main!$Q37,0)</f>
        <v>0</v>
      </c>
      <c r="T111" s="2">
        <f>IF(AND(T$5&gt;=Main!$H37+SUM($B$2:$J$2),T$5&lt;=(SUM(Main!$F37:$G37)+Main!$H37)+SUM($B$2:$J$2)),Main!$Q37,0)</f>
        <v>0</v>
      </c>
      <c r="U111" s="2">
        <f>IF(AND(U$5&gt;=Main!$H37+SUM($B$2:$J$2),U$5&lt;=(SUM(Main!$F37:$G37)+Main!$H37)+SUM($B$2:$J$2)),Main!$Q37,0)</f>
        <v>0</v>
      </c>
      <c r="V111" s="2">
        <f>IF(AND(V$5&gt;=Main!$H37+SUM($B$2:$J$2),V$5&lt;=(SUM(Main!$F37:$G37)+Main!$H37)+SUM($B$2:$J$2)),Main!$Q37,0)</f>
        <v>0</v>
      </c>
      <c r="W111" s="2">
        <f>IF(AND(W$5&gt;=Main!$H37+SUM($B$2:$J$2),W$5&lt;=(SUM(Main!$F37:$G37)+Main!$H37)+SUM($B$2:$J$2)),Main!$Q37,0)</f>
        <v>0</v>
      </c>
      <c r="X111" s="2">
        <f>IF(AND(X$5&gt;=Main!$H37+SUM($B$2:$J$2),X$5&lt;=(SUM(Main!$F37:$G37)+Main!$H37)+SUM($B$2:$J$2)),Main!$Q37,0)</f>
        <v>0</v>
      </c>
      <c r="Y111" s="2">
        <f>IF(AND(Y$5&gt;=Main!$H37+SUM($B$2:$J$2),Y$5&lt;=(SUM(Main!$F37:$G37)+Main!$H37)+SUM($B$2:$J$2)),Main!$Q37,0)</f>
        <v>0</v>
      </c>
      <c r="Z111" s="2">
        <f>IF(AND(Z$5&gt;=Main!$H37+SUM($B$2:$J$2),Z$5&lt;=(SUM(Main!$F37:$G37)+Main!$H37)+SUM($B$2:$J$2)),Main!$Q37,0)</f>
        <v>0</v>
      </c>
      <c r="AA111" s="2">
        <f>IF(AND(AA$5&gt;=Main!$H37+SUM($B$2:$J$2),AA$5&lt;=(SUM(Main!$F37:$G37)+Main!$H37)+SUM($B$2:$J$2)),Main!$Q37,0)</f>
        <v>0</v>
      </c>
      <c r="AB111" s="2">
        <f>IF(AND(AB$5&gt;=Main!$H37+SUM($B$2:$J$2),AB$5&lt;=(SUM(Main!$F37:$G37)+Main!$H37)+SUM($B$2:$J$2)),Main!$Q37,0)</f>
        <v>0</v>
      </c>
      <c r="AC111" s="2">
        <f>IF(AND(AC$5&gt;=Main!$H37+SUM($B$2:$J$2),AC$5&lt;=(SUM(Main!$F37:$G37)+Main!$H37)+SUM($B$2:$J$2)),Main!$Q37,0)</f>
        <v>0</v>
      </c>
      <c r="AD111" s="2">
        <f>IF(AND(AD$5&gt;=Main!$H37+SUM($B$2:$J$2),AD$5&lt;=(SUM(Main!$F37:$G37)+Main!$H37)+SUM($B$2:$J$2)),Main!$Q37,0)</f>
        <v>0</v>
      </c>
      <c r="AE111" s="2">
        <f>IF(AND(AE$5&gt;=Main!$H37+SUM($B$2:$J$2),AE$5&lt;=(SUM(Main!$F37:$G37)+Main!$H37)+SUM($B$2:$J$2)),Main!$Q37,0)</f>
        <v>0</v>
      </c>
      <c r="AF111" s="2">
        <f>IF(AND(AF$5&gt;=Main!$H37+SUM($B$2:$J$2),AF$5&lt;=(SUM(Main!$F37:$G37)+Main!$H37)+SUM($B$2:$J$2)),Main!$Q37,0)</f>
        <v>0</v>
      </c>
      <c r="AG111" s="2">
        <f>IF(AND(AG$5&gt;=Main!$H37+SUM($B$2:$J$2),AG$5&lt;=(SUM(Main!$F37:$G37)+Main!$H37)+SUM($B$2:$J$2)),Main!$Q37,0)</f>
        <v>0</v>
      </c>
      <c r="AH111" s="2">
        <f>IF(AND(AH$5&gt;=Main!$H37+SUM($B$2:$J$2),AH$5&lt;=(SUM(Main!$F37:$G37)+Main!$H37)+SUM($B$2:$J$2)),Main!$Q37,0)</f>
        <v>0</v>
      </c>
      <c r="AI111" s="2">
        <f>IF(AND(AI$5&gt;=Main!$H37+SUM($B$2:$J$2),AI$5&lt;=(SUM(Main!$F37:$G37)+Main!$H37)+SUM($B$2:$J$2)),Main!$Q37,0)</f>
        <v>0</v>
      </c>
      <c r="AJ111" s="2">
        <f>IF(AND(AJ$5&gt;=Main!$H37+SUM($B$2:$J$2),AJ$5&lt;=(SUM(Main!$F37:$G37)+Main!$H37)+SUM($B$2:$J$2)),Main!$Q37,0)</f>
        <v>0</v>
      </c>
      <c r="AK111" s="2">
        <f>IF(AND(AK$5&gt;=Main!$H37+SUM($B$2:$J$2),AK$5&lt;=(SUM(Main!$F37:$G37)+Main!$H37)+SUM($B$2:$J$2)),Main!$Q37,0)</f>
        <v>0</v>
      </c>
      <c r="AL111" s="2">
        <f>IF(AND(AL$5&gt;=Main!$H37+SUM($B$2:$J$2),AL$5&lt;=(SUM(Main!$F37:$G37)+Main!$H37)+SUM($B$2:$J$2)),Main!$Q37,0)</f>
        <v>0</v>
      </c>
      <c r="AM111" s="2">
        <f>IF(AND(AM$5&gt;=Main!$H37+SUM($B$2:$J$2),AM$5&lt;=(SUM(Main!$F37:$G37)+Main!$H37)+SUM($B$2:$J$2)),Main!$Q37,0)</f>
        <v>0</v>
      </c>
      <c r="AN111" s="2">
        <f>IF(AND(AN$5&gt;=Main!$H37+SUM($B$2:$J$2),AN$5&lt;=(SUM(Main!$F37:$G37)+Main!$H37)+SUM($B$2:$J$2)),Main!$Q37,0)</f>
        <v>0</v>
      </c>
      <c r="AO111" s="2">
        <f>IF(AND(AO$5&gt;=Main!$H37+SUM($B$2:$J$2),AO$5&lt;=(SUM(Main!$F37:$G37)+Main!$H37)+SUM($B$2:$J$2)),Main!$Q37,0)</f>
        <v>0</v>
      </c>
      <c r="AP111" s="2">
        <f>IF(AND(AP$5&gt;=Main!$H37+SUM($B$2:$J$2),AP$5&lt;=(SUM(Main!$F37:$G37)+Main!$H37)+SUM($B$2:$J$2)),Main!$Q37,0)</f>
        <v>0</v>
      </c>
      <c r="AQ111" s="2">
        <f>IF(AND(AQ$5&gt;=Main!$H37+SUM($B$2:$J$2),AQ$5&lt;=(SUM(Main!$F37:$G37)+Main!$H37)+SUM($B$2:$J$2)),Main!$Q37,0)</f>
        <v>0</v>
      </c>
      <c r="AR111" s="2">
        <f>IF(AND(AR$5&gt;=Main!$H37+SUM($B$2:$J$2),AR$5&lt;=(SUM(Main!$F37:$G37)+Main!$H37)+SUM($B$2:$J$2)),Main!$Q37,0)</f>
        <v>0</v>
      </c>
      <c r="AS111" s="2">
        <f>IF(AND(AS$5&gt;=Main!$H37+SUM($B$2:$J$2),AS$5&lt;=(SUM(Main!$F37:$G37)+Main!$H37)+SUM($B$2:$J$2)),Main!$Q37,0)</f>
        <v>0</v>
      </c>
      <c r="AT111" s="2">
        <f>IF(AND(AT$5&gt;=Main!$H37+SUM($B$2:$J$2),AT$5&lt;=(SUM(Main!$F37:$G37)+Main!$H37)+SUM($B$2:$J$2)),Main!$Q37,0)</f>
        <v>0</v>
      </c>
      <c r="AU111" s="2">
        <f>IF(AND(AU$5&gt;=Main!$H37+SUM($B$2:$J$2),AU$5&lt;=(SUM(Main!$F37:$G37)+Main!$H37)+SUM($B$2:$J$2)),Main!$Q37,0)</f>
        <v>0</v>
      </c>
      <c r="AV111" s="2">
        <f>IF(AND(AV$5&gt;=Main!$H37+SUM($B$2:$J$2),AV$5&lt;=(SUM(Main!$F37:$G37)+Main!$H37)+SUM($B$2:$J$2)),Main!$Q37,0)</f>
        <v>0</v>
      </c>
      <c r="AW111" s="2">
        <f>IF(AND(AW$5&gt;=Main!$H37+SUM($B$2:$J$2),AW$5&lt;=(SUM(Main!$F37:$G37)+Main!$H37)+SUM($B$2:$J$2)),Main!$Q37,0)</f>
        <v>0</v>
      </c>
      <c r="AX111" s="2">
        <f>IF(AND(AX$5&gt;=Main!$H37+SUM($B$2:$J$2),AX$5&lt;=(SUM(Main!$F37:$G37)+Main!$H37)+SUM($B$2:$J$2)),Main!$Q37,0)</f>
        <v>0</v>
      </c>
      <c r="AY111" s="2">
        <f>IF(AND(AY$5&gt;=Main!$H37+SUM($B$2:$J$2),AY$5&lt;=(SUM(Main!$F37:$G37)+Main!$H37)+SUM($B$2:$J$2)),Main!$Q37,0)</f>
        <v>0</v>
      </c>
      <c r="AZ111" s="2">
        <f>IF(AND(AZ$5&gt;=Main!$H37+SUM($B$2:$J$2),AZ$5&lt;=(SUM(Main!$F37:$G37)+Main!$H37)+SUM($B$2:$J$2)),Main!$Q37,0)</f>
        <v>0</v>
      </c>
      <c r="BA111" s="2">
        <f>IF(AND(BA$5&gt;=Main!$H37+SUM($B$2:$J$2),BA$5&lt;=(SUM(Main!$F37:$G37)+Main!$H37)+SUM($B$2:$J$2)),Main!$Q37,0)</f>
        <v>0</v>
      </c>
      <c r="BB111" s="2">
        <f>IF(AND(BB$5&gt;=Main!$H37+SUM($B$2:$J$2),BB$5&lt;=(SUM(Main!$F37:$G37)+Main!$H37)+SUM($B$2:$J$2)),Main!$Q37,0)</f>
        <v>0</v>
      </c>
      <c r="BC111" s="2">
        <f>IF(AND(BC$5&gt;=Main!$H37+SUM($B$2:$J$2),BC$5&lt;=(SUM(Main!$F37:$G37)+Main!$H37)+SUM($B$2:$J$2)),Main!$Q37,0)</f>
        <v>0</v>
      </c>
      <c r="BD111" s="2">
        <f>IF(AND(BD$5&gt;=Main!$H37+SUM($B$2:$J$2),BD$5&lt;=(SUM(Main!$F37:$G37)+Main!$H37)+SUM($B$2:$J$2)),Main!$Q37,0)</f>
        <v>0</v>
      </c>
      <c r="BE111" s="2">
        <f>IF(AND(BE$5&gt;=Main!$H37+SUM($B$2:$J$2),BE$5&lt;=(SUM(Main!$F37:$G37)+Main!$H37)+SUM($B$2:$J$2)),Main!$Q37,0)</f>
        <v>0</v>
      </c>
      <c r="BF111" s="2">
        <f>IF(AND(BF$5&gt;=Main!$H37+SUM($B$2:$J$2),BF$5&lt;=(SUM(Main!$F37:$G37)+Main!$H37)+SUM($B$2:$J$2)),Main!$Q37,0)</f>
        <v>0</v>
      </c>
      <c r="BG111" s="2">
        <f>IF(AND(BG$5&gt;=Main!$H37+SUM($B$2:$J$2),BG$5&lt;=(SUM(Main!$F37:$G37)+Main!$H37)+SUM($B$2:$J$2)),Main!$Q37,0)</f>
        <v>0</v>
      </c>
      <c r="BH111" s="2">
        <f>IF(AND(BH$5&gt;=Main!$H37+SUM($B$2:$J$2),BH$5&lt;=(SUM(Main!$F37:$G37)+Main!$H37)+SUM($B$2:$J$2)),Main!$Q37,0)</f>
        <v>0</v>
      </c>
      <c r="BI111" s="2">
        <f>IF(AND(BI$5&gt;=Main!$H37+SUM($B$2:$J$2),BI$5&lt;=(SUM(Main!$F37:$G37)+Main!$H37)+SUM($B$2:$J$2)),Main!$Q37,0)</f>
        <v>0</v>
      </c>
      <c r="BJ111" s="2">
        <f>IF(AND(BJ$5&gt;=Main!$H37+SUM($B$2:$J$2),BJ$5&lt;=(SUM(Main!$F37:$G37)+Main!$H37)+SUM($B$2:$J$2)),Main!$Q37,0)</f>
        <v>0</v>
      </c>
      <c r="BK111" s="2">
        <f>IF(AND(BK$5&gt;=Main!$H37+SUM($B$2:$J$2),BK$5&lt;=(SUM(Main!$F37:$G37)+Main!$H37)+SUM($B$2:$J$2)),Main!$Q37,0)</f>
        <v>0</v>
      </c>
      <c r="BL111" s="2">
        <f>IF(AND(BL$5&gt;=Main!$H37+SUM($B$2:$J$2),BL$5&lt;=(SUM(Main!$F37:$G37)+Main!$H37)+SUM($B$2:$J$2)),Main!$Q37,0)</f>
        <v>0</v>
      </c>
      <c r="BM111" s="2">
        <f>IF(AND(BM$5&gt;=Main!$H37+SUM($B$2:$J$2),BM$5&lt;=(SUM(Main!$F37:$G37)+Main!$H37)+SUM($B$2:$J$2)),Main!$Q37,0)</f>
        <v>0</v>
      </c>
      <c r="BN111" s="2">
        <f>IF(AND(BN$5&gt;=Main!$H37+SUM($B$2:$J$2),BN$5&lt;=(SUM(Main!$F37:$G37)+Main!$H37)+SUM($B$2:$J$2)),Main!$Q37,0)</f>
        <v>0</v>
      </c>
      <c r="BO111" s="2">
        <f>IF(AND(BO$5&gt;=Main!$H37+SUM($B$2:$J$2),BO$5&lt;=(SUM(Main!$F37:$G37)+Main!$H37)+SUM($B$2:$J$2)),Main!$Q37,0)</f>
        <v>0</v>
      </c>
      <c r="BP111" s="2">
        <f>IF(AND(BP$5&gt;=Main!$H37+SUM($B$2:$J$2),BP$5&lt;=(SUM(Main!$F37:$G37)+Main!$H37)+SUM($B$2:$J$2)),Main!$Q37,0)</f>
        <v>0</v>
      </c>
      <c r="BQ111" s="2">
        <f>IF(AND(BQ$5&gt;=Main!$H37+SUM($B$2:$J$2),BQ$5&lt;=(SUM(Main!$F37:$G37)+Main!$H37)+SUM($B$2:$J$2)),Main!$Q37,0)</f>
        <v>0</v>
      </c>
      <c r="BR111" s="2">
        <f>IF(AND(BR$5&gt;=Main!$H37+SUM($B$2:$J$2),BR$5&lt;=(SUM(Main!$F37:$G37)+Main!$H37)+SUM($B$2:$J$2)),Main!$Q37,0)</f>
        <v>0</v>
      </c>
      <c r="BS111" s="2">
        <f>IF(AND(BS$5&gt;=Main!$H37+SUM($B$2:$J$2),BS$5&lt;=(SUM(Main!$F37:$G37)+Main!$H37)+SUM($B$2:$J$2)),Main!$Q37,0)</f>
        <v>0</v>
      </c>
      <c r="BT111" s="2">
        <f>IF(AND(BT$5&gt;=Main!$H37+SUM($B$2:$J$2),BT$5&lt;=(SUM(Main!$F37:$G37)+Main!$H37)+SUM($B$2:$J$2)),Main!$Q37,0)</f>
        <v>0</v>
      </c>
      <c r="BU111" s="2">
        <f>IF(AND(BU$5&gt;=Main!$H37+SUM($B$2:$J$2),BU$5&lt;=(SUM(Main!$F37:$G37)+Main!$H37)+SUM($B$2:$J$2)),Main!$Q37,0)</f>
        <v>0</v>
      </c>
      <c r="BV111" s="2">
        <f>IF(AND(BV$5&gt;=Main!$H37+SUM($B$2:$J$2),BV$5&lt;=(SUM(Main!$F37:$G37)+Main!$H37)+SUM($B$2:$J$2)),Main!$Q37,0)</f>
        <v>0</v>
      </c>
      <c r="BW111" s="2">
        <f>IF(AND(BW$5&gt;=Main!$H37+SUM($B$2:$J$2),BW$5&lt;=(SUM(Main!$F37:$G37)+Main!$H37)+SUM($B$2:$J$2)),Main!$Q37,0)</f>
        <v>0</v>
      </c>
      <c r="BX111" s="2">
        <f>IF(AND(BX$5&gt;=Main!$H37+SUM($B$2:$J$2),BX$5&lt;=(SUM(Main!$F37:$G37)+Main!$H37)+SUM($B$2:$J$2)),Main!$Q37,0)</f>
        <v>0</v>
      </c>
      <c r="BY111" s="2">
        <f>IF(AND(BY$5&gt;=Main!$H37+SUM($B$2:$J$2),BY$5&lt;=(SUM(Main!$F37:$G37)+Main!$H37)+SUM($B$2:$J$2)),Main!$Q37,0)</f>
        <v>0</v>
      </c>
      <c r="BZ111" s="2">
        <f>IF(AND(BZ$5&gt;=Main!$H37+SUM($B$2:$J$2),BZ$5&lt;=(SUM(Main!$F37:$G37)+Main!$H37)+SUM($B$2:$J$2)),Main!$Q37,0)</f>
        <v>0</v>
      </c>
      <c r="CA111" s="2">
        <f>IF(AND(CA$5&gt;=Main!$H37+SUM($B$2:$J$2),CA$5&lt;=(SUM(Main!$F37:$G37)+Main!$H37)+SUM($B$2:$J$2)),Main!$Q37,0)</f>
        <v>0</v>
      </c>
      <c r="CB111" s="2">
        <f>IF(AND(CB$5&gt;=Main!$H37+SUM($B$2:$J$2),CB$5&lt;=(SUM(Main!$F37:$G37)+Main!$H37)+SUM($B$2:$J$2)),Main!$Q37,0)</f>
        <v>0</v>
      </c>
      <c r="CC111" s="2">
        <f>IF(AND(CC$5&gt;=Main!$H37+SUM($B$2:$J$2),CC$5&lt;=(SUM(Main!$F37:$G37)+Main!$H37)+SUM($B$2:$J$2)),Main!$Q37,0)</f>
        <v>0</v>
      </c>
      <c r="CD111" s="2">
        <f>IF(AND(CD$5&gt;=Main!$H37+SUM($B$2:$J$2),CD$5&lt;=(SUM(Main!$F37:$G37)+Main!$H37)+SUM($B$2:$J$2)),Main!$Q37,0)</f>
        <v>0</v>
      </c>
      <c r="CE111" s="2">
        <f>IF(AND(CE$5&gt;=Main!$H37+SUM($B$2:$J$2),CE$5&lt;=(SUM(Main!$F37:$G37)+Main!$H37)+SUM($B$2:$J$2)),Main!$Q37,0)</f>
        <v>0</v>
      </c>
      <c r="CF111" s="2">
        <f>IF(AND(CF$5&gt;=Main!$H37+SUM($B$2:$J$2),CF$5&lt;=(SUM(Main!$F37:$G37)+Main!$H37)+SUM($B$2:$J$2)),Main!$Q37,0)</f>
        <v>0</v>
      </c>
      <c r="CG111" s="2">
        <f>IF(AND(CG$5&gt;=Main!$H37+SUM($B$2:$J$2),CG$5&lt;=(SUM(Main!$F37:$G37)+Main!$H37)+SUM($B$2:$J$2)),Main!$Q37,0)</f>
        <v>0</v>
      </c>
      <c r="CH111" s="2">
        <f>IF(AND(CH$5&gt;=Main!$H37+SUM($B$2:$J$2),CH$5&lt;=(SUM(Main!$F37:$G37)+Main!$H37)+SUM($B$2:$J$2)),Main!$Q37,0)</f>
        <v>0</v>
      </c>
      <c r="CI111" s="2">
        <f>IF(AND(CI$5&gt;=Main!$H37+SUM($B$2:$J$2),CI$5&lt;=(SUM(Main!$F37:$G37)+Main!$H37)+SUM($B$2:$J$2)),Main!$Q37,0)</f>
        <v>0</v>
      </c>
      <c r="CJ111" s="2">
        <f>IF(AND(CJ$5&gt;=Main!$H37+SUM($B$2:$J$2),CJ$5&lt;=(SUM(Main!$F37:$G37)+Main!$H37)+SUM($B$2:$J$2)),Main!$Q37,0)</f>
        <v>0</v>
      </c>
      <c r="CK111" s="2">
        <f>IF(AND(CK$5&gt;=Main!$H37+SUM($B$2:$J$2),CK$5&lt;=(SUM(Main!$F37:$G37)+Main!$H37)+SUM($B$2:$J$2)),Main!$Q37,0)</f>
        <v>0</v>
      </c>
      <c r="CL111" s="2">
        <f>IF(AND(CL$5&gt;=Main!$H37+SUM($B$2:$J$2),CL$5&lt;=(SUM(Main!$F37:$G37)+Main!$H37)+SUM($B$2:$J$2)),Main!$Q37,0)</f>
        <v>0</v>
      </c>
      <c r="CM111" s="2">
        <f>IF(AND(CM$5&gt;=Main!$H37+SUM($B$2:$J$2),CM$5&lt;=(SUM(Main!$F37:$G37)+Main!$H37)+SUM($B$2:$J$2)),Main!$Q37,0)</f>
        <v>0</v>
      </c>
      <c r="CN111" s="2">
        <f>IF(AND(CN$5&gt;=Main!$H37+SUM($B$2:$J$2),CN$5&lt;=(SUM(Main!$F37:$G37)+Main!$H37)+SUM($B$2:$J$2)),Main!$Q37,0)</f>
        <v>0</v>
      </c>
      <c r="CO111" s="2">
        <f>IF(AND(CO$5&gt;=Main!$H37+SUM($B$2:$J$2),CO$5&lt;=(SUM(Main!$F37:$G37)+Main!$H37)+SUM($B$2:$J$2)),Main!$Q37,0)</f>
        <v>0</v>
      </c>
      <c r="CP111" s="2">
        <f>IF(AND(CP$5&gt;=Main!$H37+SUM($B$2:$J$2),CP$5&lt;=(SUM(Main!$F37:$G37)+Main!$H37)+SUM($B$2:$J$2)),Main!$Q37,0)</f>
        <v>0</v>
      </c>
      <c r="CQ111" s="2">
        <f>IF(AND(CQ$5&gt;=Main!$H37+SUM($B$2:$J$2),CQ$5&lt;=(SUM(Main!$F37:$G37)+Main!$H37)+SUM($B$2:$J$2)),Main!$Q37,0)</f>
        <v>0</v>
      </c>
      <c r="CR111" s="2">
        <f>IF(AND(CR$5&gt;=Main!$H37+SUM($B$2:$J$2),CR$5&lt;=(SUM(Main!$F37:$G37)+Main!$H37)+SUM($B$2:$J$2)),Main!$Q37,0)</f>
        <v>0</v>
      </c>
      <c r="CS111" s="2">
        <f>IF(AND(CS$5&gt;=Main!$H37+SUM($B$2:$J$2),CS$5&lt;=(SUM(Main!$F37:$G37)+Main!$H37)+SUM($B$2:$J$2)),Main!$Q37,0)</f>
        <v>0</v>
      </c>
      <c r="CT111" s="2">
        <f>IF(AND(CT$5&gt;=Main!$H37+SUM($B$2:$J$2),CT$5&lt;=(SUM(Main!$F37:$G37)+Main!$H37)+SUM($B$2:$J$2)),Main!$Q37,0)</f>
        <v>0</v>
      </c>
      <c r="CU111" s="2">
        <f>IF(AND(CU$5&gt;=Main!$H37+SUM($B$2:$J$2),CU$5&lt;=(SUM(Main!$F37:$G37)+Main!$H37)+SUM($B$2:$J$2)),Main!$Q37,0)</f>
        <v>0</v>
      </c>
      <c r="CV111" s="2">
        <f>IF(AND(CV$5&gt;=Main!$H37+SUM($B$2:$J$2),CV$5&lt;=(SUM(Main!$F37:$G37)+Main!$H37)+SUM($B$2:$J$2)),Main!$Q37,0)</f>
        <v>0</v>
      </c>
      <c r="CW111" s="2">
        <f>IF(AND(CW$5&gt;=Main!$H37+SUM($B$2:$J$2),CW$5&lt;=(SUM(Main!$F37:$G37)+Main!$H37)+SUM($B$2:$J$2)),Main!$Q37,0)</f>
        <v>0</v>
      </c>
      <c r="CX111" s="2">
        <f>IF(AND(CX$5&gt;=Main!$H37+SUM($B$2:$J$2),CX$5&lt;=(SUM(Main!$F37:$G37)+Main!$H37)+SUM($B$2:$J$2)),Main!$Q37,0)</f>
        <v>0</v>
      </c>
      <c r="CY111" s="2">
        <f>IF(AND(CY$5&gt;=Main!$H37+SUM($B$2:$J$2),CY$5&lt;=(SUM(Main!$F37:$G37)+Main!$H37)+SUM($B$2:$J$2)),Main!$Q37,0)</f>
        <v>0</v>
      </c>
      <c r="CZ111" s="2">
        <f>IF(AND(CZ$5&gt;=Main!$H37+SUM($B$2:$J$2),CZ$5&lt;=(SUM(Main!$F37:$G37)+Main!$H37)+SUM($B$2:$J$2)),Main!$Q37,0)</f>
        <v>0</v>
      </c>
      <c r="DA111" s="2">
        <f>IF(AND(DA$5&gt;=Main!$H37+SUM($B$2:$J$2),DA$5&lt;=(SUM(Main!$F37:$G37)+Main!$H37)+SUM($B$2:$J$2)),Main!$Q37,0)</f>
        <v>0</v>
      </c>
      <c r="DB111" s="2">
        <f>IF(AND(DB$5&gt;=Main!$H37+SUM($B$2:$J$2),DB$5&lt;=(SUM(Main!$F37:$G37)+Main!$H37)+SUM($B$2:$J$2)),Main!$Q37,0)</f>
        <v>0</v>
      </c>
      <c r="DC111" s="2">
        <f>IF(AND(DC$5&gt;=Main!$H37+SUM($B$2:$J$2),DC$5&lt;=(SUM(Main!$F37:$G37)+Main!$H37)+SUM($B$2:$J$2)),Main!$Q37,0)</f>
        <v>0</v>
      </c>
      <c r="DD111" s="2">
        <f>IF(AND(DD$5&gt;=Main!$H37+SUM($B$2:$J$2),DD$5&lt;=(SUM(Main!$F37:$G37)+Main!$H37)+SUM($B$2:$J$2)),Main!$Q37,0)</f>
        <v>0</v>
      </c>
      <c r="DE111" s="2">
        <f>IF(AND(DE$5&gt;=Main!$H37+SUM($B$2:$J$2),DE$5&lt;=(SUM(Main!$F37:$G37)+Main!$H37)+SUM($B$2:$J$2)),Main!$Q37,0)</f>
        <v>0</v>
      </c>
      <c r="DF111" s="2">
        <f>IF(AND(DF$5&gt;=Main!$H37+SUM($B$2:$J$2),DF$5&lt;=(SUM(Main!$F37:$G37)+Main!$H37)+SUM($B$2:$J$2)),Main!$Q37,0)</f>
        <v>0</v>
      </c>
      <c r="DG111" s="2">
        <f>IF(AND(DG$5&gt;=Main!$H37+SUM($B$2:$J$2),DG$5&lt;=(SUM(Main!$F37:$G37)+Main!$H37)+SUM($B$2:$J$2)),Main!$Q37,0)</f>
        <v>0</v>
      </c>
      <c r="DH111" s="2">
        <f>IF(AND(DH$5&gt;=Main!$H37+SUM($B$2:$J$2),DH$5&lt;=(SUM(Main!$F37:$G37)+Main!$H37)+SUM($B$2:$J$2)),Main!$Q37,0)</f>
        <v>0</v>
      </c>
      <c r="DI111" s="2">
        <f>IF(AND(DI$5&gt;=Main!$H37+SUM($B$2:$J$2),DI$5&lt;=(SUM(Main!$F37:$G37)+Main!$H37)+SUM($B$2:$J$2)),Main!$Q37,0)</f>
        <v>0</v>
      </c>
      <c r="DJ111" s="2">
        <f>IF(AND(DJ$5&gt;=Main!$H37+SUM($B$2:$J$2),DJ$5&lt;=(SUM(Main!$F37:$G37)+Main!$H37)+SUM($B$2:$J$2)),Main!$Q37,0)</f>
        <v>0</v>
      </c>
      <c r="DK111" s="2">
        <f>IF(AND(DK$5&gt;=Main!$H37+SUM($B$2:$J$2),DK$5&lt;=(SUM(Main!$F37:$G37)+Main!$H37)+SUM($B$2:$J$2)),Main!$Q37,0)</f>
        <v>0</v>
      </c>
      <c r="DL111" s="2">
        <f>IF(AND(DL$5&gt;=Main!$H37+SUM($B$2:$J$2),DL$5&lt;=(SUM(Main!$F37:$G37)+Main!$H37)+SUM($B$2:$J$2)),Main!$Q37,0)</f>
        <v>0</v>
      </c>
      <c r="DM111" s="2">
        <f>IF(AND(DM$5&gt;=Main!$H37+SUM($B$2:$J$2),DM$5&lt;=(SUM(Main!$F37:$G37)+Main!$H37)+SUM($B$2:$J$2)),Main!$Q37,0)</f>
        <v>0</v>
      </c>
      <c r="DN111" s="2">
        <f>IF(AND(DN$5&gt;=Main!$H37+SUM($B$2:$J$2),DN$5&lt;=(SUM(Main!$F37:$G37)+Main!$H37)+SUM($B$2:$J$2)),Main!$Q37,0)</f>
        <v>0</v>
      </c>
      <c r="DO111" s="2">
        <f>IF(AND(DO$5&gt;=Main!$H37+SUM($B$2:$J$2),DO$5&lt;=(SUM(Main!$F37:$G37)+Main!$H37)+SUM($B$2:$J$2)),Main!$Q37,0)</f>
        <v>0</v>
      </c>
      <c r="DP111" s="2">
        <f>IF(AND(DP$5&gt;=Main!$H37+SUM($B$2:$J$2),DP$5&lt;=(SUM(Main!$F37:$G37)+Main!$H37)+SUM($B$2:$J$2)),Main!$Q37,0)</f>
        <v>0</v>
      </c>
      <c r="DQ111" s="2">
        <f>IF(AND(DQ$5&gt;=Main!$H37+SUM($B$2:$J$2),DQ$5&lt;=(SUM(Main!$F37:$G37)+Main!$H37)+SUM($B$2:$J$2)),Main!$Q37,0)</f>
        <v>0</v>
      </c>
      <c r="DR111" s="2">
        <f>IF(AND(DR$5&gt;=Main!$H37+SUM($B$2:$J$2),DR$5&lt;=(SUM(Main!$F37:$G37)+Main!$H37)+SUM($B$2:$J$2)),Main!$Q37,0)</f>
        <v>0</v>
      </c>
      <c r="DS111" s="2">
        <f>IF(AND(DS$5&gt;=Main!$H37+SUM($B$2:$J$2),DS$5&lt;=(SUM(Main!$F37:$G37)+Main!$H37)+SUM($B$2:$J$2)),Main!$Q37,0)</f>
        <v>0</v>
      </c>
      <c r="DT111" s="2">
        <f>IF(AND(DT$5&gt;=Main!$H37+SUM($B$2:$J$2),DT$5&lt;=(SUM(Main!$F37:$G37)+Main!$H37)+SUM($B$2:$J$2)),Main!$Q37,0)</f>
        <v>0</v>
      </c>
      <c r="DU111" s="2">
        <f>IF(AND(DU$5&gt;=Main!$H37+SUM($B$2:$J$2),DU$5&lt;=(SUM(Main!$F37:$G37)+Main!$H37)+SUM($B$2:$J$2)),Main!$Q37,0)</f>
        <v>0</v>
      </c>
      <c r="DV111" s="2">
        <f>IF(AND(DV$5&gt;=Main!$H37+SUM($B$2:$J$2),DV$5&lt;=(SUM(Main!$F37:$G37)+Main!$H37)+SUM($B$2:$J$2)),Main!$Q37,0)</f>
        <v>0</v>
      </c>
      <c r="DW111" s="2">
        <f>IF(AND(DW$5&gt;=Main!$H37+SUM($B$2:$J$2),DW$5&lt;=(SUM(Main!$F37:$G37)+Main!$H37)+SUM($B$2:$J$2)),Main!$Q37,0)</f>
        <v>0</v>
      </c>
      <c r="DX111" s="2">
        <f>IF(AND(DX$5&gt;=Main!$H37+SUM($B$2:$J$2),DX$5&lt;=(SUM(Main!$F37:$G37)+Main!$H37)+SUM($B$2:$J$2)),Main!$Q37,0)</f>
        <v>0</v>
      </c>
      <c r="DY111" s="2">
        <f>IF(AND(DY$5&gt;=Main!$H37+SUM($B$2:$J$2),DY$5&lt;=(SUM(Main!$F37:$G37)+Main!$H37)+SUM($B$2:$J$2)),Main!$Q37,0)</f>
        <v>0</v>
      </c>
      <c r="DZ111" s="2">
        <f>IF(AND(DZ$5&gt;=Main!$H37+SUM($B$2:$J$2),DZ$5&lt;=(SUM(Main!$F37:$G37)+Main!$H37)+SUM($B$2:$J$2)),Main!$Q37,0)</f>
        <v>0</v>
      </c>
      <c r="EA111" s="2">
        <f>IF(AND(EA$5&gt;=Main!$H37+SUM($B$2:$J$2),EA$5&lt;=(SUM(Main!$F37:$G37)+Main!$H37)+SUM($B$2:$J$2)),Main!$Q37,0)</f>
        <v>0</v>
      </c>
      <c r="EB111" s="2">
        <f>IF(AND(EB$5&gt;=Main!$H37+SUM($B$2:$J$2),EB$5&lt;=(SUM(Main!$F37:$G37)+Main!$H37)+SUM($B$2:$J$2)),Main!$Q37,0)</f>
        <v>0</v>
      </c>
      <c r="EC111" s="2">
        <f>IF(AND(EC$5&gt;=Main!$H37+SUM($B$2:$J$2),EC$5&lt;=(SUM(Main!$F37:$G37)+Main!$H37)+SUM($B$2:$J$2)),Main!$Q37,0)</f>
        <v>0</v>
      </c>
      <c r="ED111" s="2">
        <f>IF(AND(ED$5&gt;=Main!$H37+SUM($B$2:$J$2),ED$5&lt;=(SUM(Main!$F37:$G37)+Main!$H37)+SUM($B$2:$J$2)),Main!$Q37,0)</f>
        <v>0</v>
      </c>
      <c r="EE111" s="2">
        <f>IF(AND(EE$5&gt;=Main!$H37+SUM($B$2:$J$2),EE$5&lt;=(SUM(Main!$F37:$G37)+Main!$H37)+SUM($B$2:$J$2)),Main!$Q37,0)</f>
        <v>0</v>
      </c>
      <c r="EF111" s="2">
        <f>IF(AND(EF$5&gt;=Main!$H37+SUM($B$2:$J$2),EF$5&lt;=(SUM(Main!$F37:$G37)+Main!$H37)+SUM($B$2:$J$2)),Main!$Q37,0)</f>
        <v>0</v>
      </c>
      <c r="EG111" s="2">
        <f>IF(AND(EG$5&gt;=Main!$H37+SUM($B$2:$J$2),EG$5&lt;=(SUM(Main!$F37:$G37)+Main!$H37)+SUM($B$2:$J$2)),Main!$Q37,0)</f>
        <v>0</v>
      </c>
      <c r="EH111" s="2">
        <f>IF(AND(EH$5&gt;=Main!$H37+SUM($B$2:$J$2),EH$5&lt;=(SUM(Main!$F37:$G37)+Main!$H37)+SUM($B$2:$J$2)),Main!$Q37,0)</f>
        <v>0</v>
      </c>
      <c r="EI111" s="2">
        <f>IF(AND(EI$5&gt;=Main!$H37+SUM($B$2:$J$2),EI$5&lt;=(SUM(Main!$F37:$G37)+Main!$H37)+SUM($B$2:$J$2)),Main!$Q37,0)</f>
        <v>0</v>
      </c>
      <c r="EJ111" s="2">
        <f>IF(AND(EJ$5&gt;=Main!$H37+SUM($B$2:$J$2),EJ$5&lt;=(SUM(Main!$F37:$G37)+Main!$H37)+SUM($B$2:$J$2)),Main!$Q37,0)</f>
        <v>0</v>
      </c>
      <c r="EK111" s="2">
        <f>IF(AND(EK$5&gt;=Main!$H37+SUM($B$2:$J$2),EK$5&lt;=(SUM(Main!$F37:$G37)+Main!$H37)+SUM($B$2:$J$2)),Main!$Q37,0)</f>
        <v>0</v>
      </c>
      <c r="EL111" s="2">
        <f>IF(AND(EL$5&gt;=Main!$H37+SUM($B$2:$J$2),EL$5&lt;=(SUM(Main!$F37:$G37)+Main!$H37)+SUM($B$2:$J$2)),Main!$Q37,0)</f>
        <v>0</v>
      </c>
      <c r="EM111" s="2">
        <f>IF(AND(EM$5&gt;=Main!$H37+SUM($B$2:$J$2),EM$5&lt;=(SUM(Main!$F37:$G37)+Main!$H37)+SUM($B$2:$J$2)),Main!$Q37,0)</f>
        <v>0</v>
      </c>
      <c r="EN111" s="2">
        <f>IF(AND(EN$5&gt;=Main!$H37+SUM($B$2:$J$2),EN$5&lt;=(SUM(Main!$F37:$G37)+Main!$H37)+SUM($B$2:$J$2)),Main!$Q37,0)</f>
        <v>0</v>
      </c>
      <c r="EO111" s="2">
        <f>IF(AND(EO$5&gt;=Main!$H37+SUM($B$2:$J$2),EO$5&lt;=(SUM(Main!$F37:$G37)+Main!$H37)+SUM($B$2:$J$2)),Main!$Q37,0)</f>
        <v>0</v>
      </c>
      <c r="EP111" s="2">
        <f>IF(AND(EP$5&gt;=Main!$H37+SUM($B$2:$J$2),EP$5&lt;=(SUM(Main!$F37:$G37)+Main!$H37)+SUM($B$2:$J$2)),Main!$Q37,0)</f>
        <v>0</v>
      </c>
      <c r="EQ111" s="2">
        <f>IF(AND(EQ$5&gt;=Main!$H37+SUM($B$2:$J$2),EQ$5&lt;=(SUM(Main!$F37:$G37)+Main!$H37)+SUM($B$2:$J$2)),Main!$Q37,0)</f>
        <v>0</v>
      </c>
      <c r="ER111" s="2">
        <f>IF(AND(ER$5&gt;=Main!$H37+SUM($B$2:$J$2),ER$5&lt;=(SUM(Main!$F37:$G37)+Main!$H37)+SUM($B$2:$J$2)),Main!$Q37,0)</f>
        <v>0</v>
      </c>
      <c r="ES111" s="2">
        <f>IF(AND(ES$5&gt;=Main!$H37+SUM($B$2:$J$2),ES$5&lt;=(SUM(Main!$F37:$G37)+Main!$H37)+SUM($B$2:$J$2)),Main!$Q37,0)</f>
        <v>0</v>
      </c>
      <c r="ET111" s="2">
        <f>IF(AND(ET$5&gt;=Main!$H37+SUM($B$2:$J$2),ET$5&lt;=(SUM(Main!$F37:$G37)+Main!$H37)+SUM($B$2:$J$2)),Main!$Q37,0)</f>
        <v>0</v>
      </c>
      <c r="EU111" s="2">
        <f>IF(AND(EU$5&gt;=Main!$H37+SUM($B$2:$J$2),EU$5&lt;=(SUM(Main!$F37:$G37)+Main!$H37)+SUM($B$2:$J$2)),Main!$Q37,0)</f>
        <v>0</v>
      </c>
      <c r="EV111" s="2">
        <f>IF(AND(EV$5&gt;=Main!$H37+SUM($B$2:$J$2),EV$5&lt;=(SUM(Main!$F37:$G37)+Main!$H37)+SUM($B$2:$J$2)),Main!$Q37,0)</f>
        <v>0</v>
      </c>
      <c r="EW111" s="2">
        <f>IF(AND(EW$5&gt;=Main!$H37+SUM($B$2:$J$2),EW$5&lt;=(SUM(Main!$F37:$G37)+Main!$H37)+SUM($B$2:$J$2)),Main!$Q37,0)</f>
        <v>0</v>
      </c>
      <c r="EX111" s="2">
        <f>IF(AND(EX$5&gt;=Main!$H37+SUM($B$2:$J$2),EX$5&lt;=(SUM(Main!$F37:$G37)+Main!$H37)+SUM($B$2:$J$2)),Main!$Q37,0)</f>
        <v>0</v>
      </c>
      <c r="EY111" s="2">
        <f>IF(AND(EY$5&gt;=Main!$H37+SUM($B$2:$J$2),EY$5&lt;=(SUM(Main!$F37:$G37)+Main!$H37)+SUM($B$2:$J$2)),Main!$Q37,0)</f>
        <v>0</v>
      </c>
      <c r="EZ111" s="2">
        <f>IF(AND(EZ$5&gt;=Main!$H37+SUM($B$2:$J$2),EZ$5&lt;=(SUM(Main!$F37:$G37)+Main!$H37)+SUM($B$2:$J$2)),Main!$Q37,0)</f>
        <v>0</v>
      </c>
      <c r="FA111" s="2">
        <f>IF(AND(FA$5&gt;=Main!$H37+SUM($B$2:$J$2),FA$5&lt;=(SUM(Main!$F37:$G37)+Main!$H37)+SUM($B$2:$J$2)),Main!$Q37,0)</f>
        <v>0</v>
      </c>
      <c r="FB111" s="2">
        <f>IF(AND(FB$5&gt;=Main!$H37+SUM($B$2:$J$2),FB$5&lt;=(SUM(Main!$F37:$G37)+Main!$H37)+SUM($B$2:$J$2)),Main!$Q37,0)</f>
        <v>0</v>
      </c>
      <c r="FC111" s="2">
        <f>IF(AND(FC$5&gt;=Main!$H37+SUM($B$2:$J$2),FC$5&lt;=(SUM(Main!$F37:$G37)+Main!$H37)+SUM($B$2:$J$2)),Main!$Q37,0)</f>
        <v>0</v>
      </c>
      <c r="FD111" s="2">
        <f>IF(AND(FD$5&gt;=Main!$H37+SUM($B$2:$J$2),FD$5&lt;=(SUM(Main!$F37:$G37)+Main!$H37)+SUM($B$2:$J$2)),Main!$Q37,0)</f>
        <v>0</v>
      </c>
      <c r="FE111" s="2">
        <f>IF(AND(FE$5&gt;=Main!$H37+SUM($B$2:$J$2),FE$5&lt;=(SUM(Main!$F37:$G37)+Main!$H37)+SUM($B$2:$J$2)),Main!$Q37,0)</f>
        <v>0</v>
      </c>
      <c r="FF111" s="2">
        <f>IF(AND(FF$5&gt;=Main!$H37+SUM($B$2:$J$2),FF$5&lt;=(SUM(Main!$F37:$G37)+Main!$H37)+SUM($B$2:$J$2)),Main!$Q37,0)</f>
        <v>0</v>
      </c>
      <c r="FG111" s="2">
        <f>IF(AND(FG$5&gt;=Main!$H37+SUM($B$2:$J$2),FG$5&lt;=(SUM(Main!$F37:$G37)+Main!$H37)+SUM($B$2:$J$2)),Main!$Q37,0)</f>
        <v>0</v>
      </c>
      <c r="FH111" s="2">
        <f>IF(AND(FH$5&gt;=Main!$H37+SUM($B$2:$J$2),FH$5&lt;=(SUM(Main!$F37:$G37)+Main!$H37)+SUM($B$2:$J$2)),Main!$Q37,0)</f>
        <v>0</v>
      </c>
      <c r="FI111" s="2">
        <f>IF(AND(FI$5&gt;=Main!$H37+SUM($B$2:$J$2),FI$5&lt;=(SUM(Main!$F37:$G37)+Main!$H37)+SUM($B$2:$J$2)),Main!$Q37,0)</f>
        <v>0</v>
      </c>
      <c r="FJ111" s="2">
        <f>IF(AND(FJ$5&gt;=Main!$H37+SUM($B$2:$J$2),FJ$5&lt;=(SUM(Main!$F37:$G37)+Main!$H37)+SUM($B$2:$J$2)),Main!$Q37,0)</f>
        <v>0</v>
      </c>
      <c r="FK111" s="2">
        <f>IF(AND(FK$5&gt;=Main!$H37+SUM($B$2:$J$2),FK$5&lt;=(SUM(Main!$F37:$G37)+Main!$H37)+SUM($B$2:$J$2)),Main!$Q37,0)</f>
        <v>0</v>
      </c>
      <c r="FL111" s="2">
        <f>IF(AND(FL$5&gt;=Main!$H37+SUM($B$2:$J$2),FL$5&lt;=(SUM(Main!$F37:$G37)+Main!$H37)+SUM($B$2:$J$2)),Main!$Q37,0)</f>
        <v>0</v>
      </c>
      <c r="FM111" s="2">
        <f>IF(AND(FM$5&gt;=Main!$H37+SUM($B$2:$J$2),FM$5&lt;=(SUM(Main!$F37:$G37)+Main!$H37)+SUM($B$2:$J$2)),Main!$Q37,0)</f>
        <v>0</v>
      </c>
      <c r="FN111" s="2">
        <f>IF(AND(FN$5&gt;=Main!$H37+SUM($B$2:$J$2),FN$5&lt;=(SUM(Main!$F37:$G37)+Main!$H37)+SUM($B$2:$J$2)),Main!$Q37,0)</f>
        <v>0</v>
      </c>
      <c r="FO111" s="2">
        <f>IF(AND(FO$5&gt;=Main!$H37+SUM($B$2:$J$2),FO$5&lt;=(SUM(Main!$F37:$G37)+Main!$H37)+SUM($B$2:$J$2)),Main!$Q37,0)</f>
        <v>0</v>
      </c>
      <c r="FP111" s="2">
        <f>IF(AND(FP$5&gt;=Main!$H37+SUM($B$2:$J$2),FP$5&lt;=(SUM(Main!$F37:$G37)+Main!$H37)+SUM($B$2:$J$2)),Main!$Q37,0)</f>
        <v>0</v>
      </c>
      <c r="FQ111" s="2">
        <f>IF(AND(FQ$5&gt;=Main!$H37+SUM($B$2:$J$2),FQ$5&lt;=(SUM(Main!$F37:$G37)+Main!$H37)+SUM($B$2:$J$2)),Main!$Q37,0)</f>
        <v>0</v>
      </c>
      <c r="FR111" s="2">
        <f>IF(AND(FR$5&gt;=Main!$H37+SUM($B$2:$J$2),FR$5&lt;=(SUM(Main!$F37:$G37)+Main!$H37)+SUM($B$2:$J$2)),Main!$Q37,0)</f>
        <v>0</v>
      </c>
      <c r="FS111" s="2">
        <f>IF(AND(FS$5&gt;=Main!$H37+SUM($B$2:$J$2),FS$5&lt;=(SUM(Main!$F37:$G37)+Main!$H37)+SUM($B$2:$J$2)),Main!$Q37,0)</f>
        <v>0</v>
      </c>
      <c r="FT111" s="2">
        <f>IF(AND(FT$5&gt;=Main!$H37+SUM($B$2:$J$2),FT$5&lt;=(SUM(Main!$F37:$G37)+Main!$H37)+SUM($B$2:$J$2)),Main!$Q37,0)</f>
        <v>0</v>
      </c>
      <c r="FU111" s="2">
        <f>IF(AND(FU$5&gt;=Main!$H37+SUM($B$2:$J$2),FU$5&lt;=(SUM(Main!$F37:$G37)+Main!$H37)+SUM($B$2:$J$2)),Main!$Q37,0)</f>
        <v>0</v>
      </c>
      <c r="FV111" s="2">
        <f>IF(AND(FV$5&gt;=Main!$H37+SUM($B$2:$J$2),FV$5&lt;=(SUM(Main!$F37:$G37)+Main!$H37)+SUM($B$2:$J$2)),Main!$Q37,0)</f>
        <v>0</v>
      </c>
      <c r="FW111" s="2">
        <f>IF(AND(FW$5&gt;=Main!$H37+SUM($B$2:$J$2),FW$5&lt;=(SUM(Main!$F37:$G37)+Main!$H37)+SUM($B$2:$J$2)),Main!$Q37,0)</f>
        <v>0</v>
      </c>
      <c r="FX111" s="2">
        <f>IF(AND(FX$5&gt;=Main!$H37+SUM($B$2:$J$2),FX$5&lt;=(SUM(Main!$F37:$G37)+Main!$H37)+SUM($B$2:$J$2)),Main!$Q37,0)</f>
        <v>0</v>
      </c>
      <c r="FY111" s="2">
        <f>IF(AND(FY$5&gt;=Main!$H37+SUM($B$2:$J$2),FY$5&lt;=(SUM(Main!$F37:$G37)+Main!$H37)+SUM($B$2:$J$2)),Main!$Q37,0)</f>
        <v>0</v>
      </c>
      <c r="FZ111" s="2">
        <f>IF(AND(FZ$5&gt;=Main!$H37+SUM($B$2:$J$2),FZ$5&lt;=(SUM(Main!$F37:$G37)+Main!$H37)+SUM($B$2:$J$2)),Main!$Q37,0)</f>
        <v>0</v>
      </c>
      <c r="GA111" s="2">
        <f>IF(AND(GA$5&gt;=Main!$H37+SUM($B$2:$J$2),GA$5&lt;=(SUM(Main!$F37:$G37)+Main!$H37)+SUM($B$2:$J$2)),Main!$Q37,0)</f>
        <v>0</v>
      </c>
      <c r="GB111" s="2">
        <f>IF(AND(GB$5&gt;=Main!$H37+SUM($B$2:$J$2),GB$5&lt;=(SUM(Main!$F37:$G37)+Main!$H37)+SUM($B$2:$J$2)),Main!$Q37,0)</f>
        <v>0</v>
      </c>
      <c r="GC111" s="2">
        <f>IF(AND(GC$5&gt;=Main!$H37+SUM($B$2:$J$2),GC$5&lt;=(SUM(Main!$F37:$G37)+Main!$H37)+SUM($B$2:$J$2)),Main!$Q37,0)</f>
        <v>0</v>
      </c>
      <c r="GD111" s="2">
        <f>IF(AND(GD$5&gt;=Main!$H37+SUM($B$2:$J$2),GD$5&lt;=(SUM(Main!$F37:$G37)+Main!$H37)+SUM($B$2:$J$2)),Main!$Q37,0)</f>
        <v>0</v>
      </c>
      <c r="GE111" s="2">
        <f>IF(AND(GE$5&gt;=Main!$H37+SUM($B$2:$J$2),GE$5&lt;=(SUM(Main!$F37:$G37)+Main!$H37)+SUM($B$2:$J$2)),Main!$Q37,0)</f>
        <v>0</v>
      </c>
      <c r="GF111" s="2">
        <f>IF(AND(GF$5&gt;=Main!$H37+SUM($B$2:$J$2),GF$5&lt;=(SUM(Main!$F37:$G37)+Main!$H37)+SUM($B$2:$J$2)),Main!$Q37,0)</f>
        <v>0</v>
      </c>
      <c r="GG111" s="2">
        <f>IF(AND(GG$5&gt;=Main!$H37+SUM($B$2:$J$2),GG$5&lt;=(SUM(Main!$F37:$G37)+Main!$H37)+SUM($B$2:$J$2)),Main!$Q37,0)</f>
        <v>0</v>
      </c>
      <c r="GH111" s="2">
        <f>IF(AND(GH$5&gt;=Main!$H37+SUM($B$2:$J$2),GH$5&lt;=(SUM(Main!$F37:$G37)+Main!$H37)+SUM($B$2:$J$2)),Main!$Q37,0)</f>
        <v>0</v>
      </c>
      <c r="GI111" s="2">
        <f>IF(AND(GI$5&gt;=Main!$H37+SUM($B$2:$J$2),GI$5&lt;=(SUM(Main!$F37:$G37)+Main!$H37)+SUM($B$2:$J$2)),Main!$Q37,0)</f>
        <v>0</v>
      </c>
      <c r="GJ111" s="2">
        <f>IF(AND(GJ$5&gt;=Main!$H37+SUM($B$2:$J$2),GJ$5&lt;=(SUM(Main!$F37:$G37)+Main!$H37)+SUM($B$2:$J$2)),Main!$Q37,0)</f>
        <v>0</v>
      </c>
      <c r="GK111" s="2">
        <f>IF(AND(GK$5&gt;=Main!$H37+SUM($B$2:$J$2),GK$5&lt;=(SUM(Main!$F37:$G37)+Main!$H37)+SUM($B$2:$J$2)),Main!$Q37,0)</f>
        <v>0</v>
      </c>
      <c r="GL111" s="2">
        <f>IF(AND(GL$5&gt;=Main!$H37+SUM($B$2:$J$2),GL$5&lt;=(SUM(Main!$F37:$G37)+Main!$H37)+SUM($B$2:$J$2)),Main!$Q37,0)</f>
        <v>0</v>
      </c>
      <c r="GM111" s="2">
        <f>IF(AND(GM$5&gt;=Main!$H37+SUM($B$2:$J$2),GM$5&lt;=(SUM(Main!$F37:$G37)+Main!$H37)+SUM($B$2:$J$2)),Main!$Q37,0)</f>
        <v>0</v>
      </c>
      <c r="GN111" s="2">
        <f>IF(AND(GN$5&gt;=Main!$H37+SUM($B$2:$J$2),GN$5&lt;=(SUM(Main!$F37:$G37)+Main!$H37)+SUM($B$2:$J$2)),Main!$Q37,0)</f>
        <v>0</v>
      </c>
      <c r="GO111" s="2">
        <f>IF(AND(GO$5&gt;=Main!$H37+SUM($B$2:$J$2),GO$5&lt;=(SUM(Main!$F37:$G37)+Main!$H37)+SUM($B$2:$J$2)),Main!$Q37,0)</f>
        <v>0</v>
      </c>
      <c r="GP111" s="2">
        <f>IF(AND(GP$5&gt;=Main!$H37+SUM($B$2:$J$2),GP$5&lt;=(SUM(Main!$F37:$G37)+Main!$H37)+SUM($B$2:$J$2)),Main!$Q37,0)</f>
        <v>0</v>
      </c>
      <c r="GQ111" s="2">
        <f>IF(AND(GQ$5&gt;=Main!$H37+SUM($B$2:$J$2),GQ$5&lt;=(SUM(Main!$F37:$G37)+Main!$H37)+SUM($B$2:$J$2)),Main!$Q37,0)</f>
        <v>0</v>
      </c>
      <c r="GR111" s="2">
        <f>IF(AND(GR$5&gt;=Main!$H37+SUM($B$2:$J$2),GR$5&lt;=(SUM(Main!$F37:$G37)+Main!$H37)+SUM($B$2:$J$2)),Main!$Q37,0)</f>
        <v>0</v>
      </c>
      <c r="GS111" s="2">
        <f>IF(AND(GS$5&gt;=Main!$H37+SUM($B$2:$J$2),GS$5&lt;=(SUM(Main!$F37:$G37)+Main!$H37)+SUM($B$2:$J$2)),Main!$Q37,0)</f>
        <v>0</v>
      </c>
      <c r="GT111" s="2">
        <f>IF(AND(GT$5&gt;=Main!$H37+SUM($B$2:$J$2),GT$5&lt;=(SUM(Main!$F37:$G37)+Main!$H37)+SUM($B$2:$J$2)),Main!$Q37,0)</f>
        <v>0</v>
      </c>
      <c r="GU111" s="2">
        <f>IF(AND(GU$5&gt;=Main!$H37+SUM($B$2:$J$2),GU$5&lt;=(SUM(Main!$F37:$G37)+Main!$H37)+SUM($B$2:$J$2)),Main!$Q37,0)</f>
        <v>0</v>
      </c>
      <c r="GV111" s="2">
        <f>IF(AND(GV$5&gt;=Main!$H37+SUM($B$2:$J$2),GV$5&lt;=(SUM(Main!$F37:$G37)+Main!$H37)+SUM($B$2:$J$2)),Main!$Q37,0)</f>
        <v>0</v>
      </c>
      <c r="GW111" s="2">
        <f>IF(AND(GW$5&gt;=Main!$H37+SUM($B$2:$J$2),GW$5&lt;=(SUM(Main!$F37:$G37)+Main!$H37)+SUM($B$2:$J$2)),Main!$Q37,0)</f>
        <v>0</v>
      </c>
      <c r="GX111" s="2">
        <f>IF(AND(GX$5&gt;=Main!$H37+SUM($B$2:$J$2),GX$5&lt;=(SUM(Main!$F37:$G37)+Main!$H37)+SUM($B$2:$J$2)),Main!$Q37,0)</f>
        <v>0</v>
      </c>
      <c r="GY111" s="2">
        <f>IF(AND(GY$5&gt;=Main!$H37+SUM($B$2:$J$2),GY$5&lt;=(SUM(Main!$F37:$G37)+Main!$H37)+SUM($B$2:$J$2)),Main!$Q37,0)</f>
        <v>0</v>
      </c>
      <c r="GZ111" s="2">
        <f>IF(AND(GZ$5&gt;=Main!$H37+SUM($B$2:$J$2),GZ$5&lt;=(SUM(Main!$F37:$G37)+Main!$H37)+SUM($B$2:$J$2)),Main!$Q37,0)</f>
        <v>0</v>
      </c>
      <c r="HA111" s="2">
        <f>IF(AND(HA$5&gt;=Main!$H37+SUM($B$2:$J$2),HA$5&lt;=(SUM(Main!$F37:$G37)+Main!$H37)+SUM($B$2:$J$2)),Main!$Q37,0)</f>
        <v>0</v>
      </c>
      <c r="HB111" s="2">
        <f>IF(AND(HB$5&gt;=Main!$H37+SUM($B$2:$J$2),HB$5&lt;=(SUM(Main!$F37:$G37)+Main!$H37)+SUM($B$2:$J$2)),Main!$Q37,0)</f>
        <v>0</v>
      </c>
      <c r="HC111" s="2">
        <f>IF(AND(HC$5&gt;=Main!$H37+SUM($B$2:$J$2),HC$5&lt;=(SUM(Main!$F37:$G37)+Main!$H37)+SUM($B$2:$J$2)),Main!$Q37,0)</f>
        <v>0</v>
      </c>
      <c r="HD111" s="2">
        <f>IF(AND(HD$5&gt;=Main!$H37+SUM($B$2:$J$2),HD$5&lt;=(SUM(Main!$F37:$G37)+Main!$H37)+SUM($B$2:$J$2)),Main!$Q37,0)</f>
        <v>0</v>
      </c>
      <c r="HE111" s="2">
        <f>IF(AND(HE$5&gt;=Main!$H37+SUM($B$2:$J$2),HE$5&lt;=(SUM(Main!$F37:$G37)+Main!$H37)+SUM($B$2:$J$2)),Main!$Q37,0)</f>
        <v>0</v>
      </c>
      <c r="HF111" s="2">
        <f>IF(AND(HF$5&gt;=Main!$H37+SUM($B$2:$J$2),HF$5&lt;=(SUM(Main!$F37:$G37)+Main!$H37)+SUM($B$2:$J$2)),Main!$Q37,0)</f>
        <v>0</v>
      </c>
      <c r="HG111" s="2">
        <f>IF(AND(HG$5&gt;=Main!$H37+SUM($B$2:$J$2),HG$5&lt;=(SUM(Main!$F37:$G37)+Main!$H37)+SUM($B$2:$J$2)),Main!$Q37,0)</f>
        <v>0</v>
      </c>
      <c r="HH111" s="2">
        <f>IF(AND(HH$5&gt;=Main!$H37+SUM($B$2:$J$2),HH$5&lt;=(SUM(Main!$F37:$G37)+Main!$H37)+SUM($B$2:$J$2)),Main!$Q37,0)</f>
        <v>0</v>
      </c>
      <c r="HI111" s="2">
        <f>IF(AND(HI$5&gt;=Main!$H37+SUM($B$2:$J$2),HI$5&lt;=(SUM(Main!$F37:$G37)+Main!$H37)+SUM($B$2:$J$2)),Main!$Q37,0)</f>
        <v>0</v>
      </c>
      <c r="HJ111" s="2">
        <f>IF(AND(HJ$5&gt;=Main!$H37+SUM($B$2:$J$2),HJ$5&lt;=(SUM(Main!$F37:$G37)+Main!$H37)+SUM($B$2:$J$2)),Main!$Q37,0)</f>
        <v>0</v>
      </c>
      <c r="HK111" s="2">
        <f>IF(AND(HK$5&gt;=Main!$H37+SUM($B$2:$J$2),HK$5&lt;=(SUM(Main!$F37:$G37)+Main!$H37)+SUM($B$2:$J$2)),Main!$Q37,0)</f>
        <v>0</v>
      </c>
      <c r="HL111" s="2">
        <f>IF(AND(HL$5&gt;=Main!$H37+SUM($B$2:$J$2),HL$5&lt;=(SUM(Main!$F37:$G37)+Main!$H37)+SUM($B$2:$J$2)),Main!$Q37,0)</f>
        <v>0</v>
      </c>
      <c r="HM111" s="2">
        <f>IF(AND(HM$5&gt;=Main!$H37+SUM($B$2:$J$2),HM$5&lt;=(SUM(Main!$F37:$G37)+Main!$H37)+SUM($B$2:$J$2)),Main!$Q37,0)</f>
        <v>0</v>
      </c>
      <c r="HN111" s="2">
        <f>IF(AND(HN$5&gt;=Main!$H37+SUM($B$2:$J$2),HN$5&lt;=(SUM(Main!$F37:$G37)+Main!$H37)+SUM($B$2:$J$2)),Main!$Q37,0)</f>
        <v>0</v>
      </c>
      <c r="HO111" s="2">
        <f>IF(AND(HO$5&gt;=Main!$H37+SUM($B$2:$J$2),HO$5&lt;=(SUM(Main!$F37:$G37)+Main!$H37)+SUM($B$2:$J$2)),Main!$Q37,0)</f>
        <v>0</v>
      </c>
      <c r="HP111" s="2">
        <f>IF(AND(HP$5&gt;=Main!$H37+SUM($B$2:$J$2),HP$5&lt;=(SUM(Main!$F37:$G37)+Main!$H37)+SUM($B$2:$J$2)),Main!$Q37,0)</f>
        <v>0</v>
      </c>
      <c r="HQ111" s="2">
        <f>IF(AND(HQ$5&gt;=Main!$H37+SUM($B$2:$J$2),HQ$5&lt;=(SUM(Main!$F37:$G37)+Main!$H37)+SUM($B$2:$J$2)),Main!$Q37,0)</f>
        <v>0</v>
      </c>
      <c r="HR111" s="2">
        <f>IF(AND(HR$5&gt;=Main!$H37+SUM($B$2:$J$2),HR$5&lt;=(SUM(Main!$F37:$G37)+Main!$H37)+SUM($B$2:$J$2)),Main!$Q37,0)</f>
        <v>0</v>
      </c>
      <c r="HS111" s="2">
        <f>IF(AND(HS$5&gt;=Main!$H37+SUM($B$2:$J$2),HS$5&lt;=(SUM(Main!$F37:$G37)+Main!$H37)+SUM($B$2:$J$2)),Main!$Q37,0)</f>
        <v>0</v>
      </c>
      <c r="HT111" s="2">
        <f>IF(AND(HT$5&gt;=Main!$H37+SUM($B$2:$J$2),HT$5&lt;=(SUM(Main!$F37:$G37)+Main!$H37)+SUM($B$2:$J$2)),Main!$Q37,0)</f>
        <v>0</v>
      </c>
      <c r="HU111" s="2">
        <f>IF(AND(HU$5&gt;=Main!$H37+SUM($B$2:$J$2),HU$5&lt;=(SUM(Main!$F37:$G37)+Main!$H37)+SUM($B$2:$J$2)),Main!$Q37,0)</f>
        <v>0</v>
      </c>
      <c r="HV111" s="2">
        <f>IF(AND(HV$5&gt;=Main!$H37+SUM($B$2:$J$2),HV$5&lt;=(SUM(Main!$F37:$G37)+Main!$H37)+SUM($B$2:$J$2)),Main!$Q37,0)</f>
        <v>0</v>
      </c>
      <c r="HW111" s="2">
        <f>IF(AND(HW$5&gt;=Main!$H37+SUM($B$2:$J$2),HW$5&lt;=(SUM(Main!$F37:$G37)+Main!$H37)+SUM($B$2:$J$2)),Main!$Q37,0)</f>
        <v>0</v>
      </c>
      <c r="HX111" s="2">
        <f>IF(AND(HX$5&gt;=Main!$H37+SUM($B$2:$J$2),HX$5&lt;=(SUM(Main!$F37:$G37)+Main!$H37)+SUM($B$2:$J$2)),Main!$Q37,0)</f>
        <v>0</v>
      </c>
      <c r="HY111" s="2">
        <f>IF(AND(HY$5&gt;=Main!$H37+SUM($B$2:$J$2),HY$5&lt;=(SUM(Main!$F37:$G37)+Main!$H37)+SUM($B$2:$J$2)),Main!$Q37,0)</f>
        <v>0</v>
      </c>
      <c r="HZ111" s="2">
        <f>IF(AND(HZ$5&gt;=Main!$H37+SUM($B$2:$J$2),HZ$5&lt;=(SUM(Main!$F37:$G37)+Main!$H37)+SUM($B$2:$J$2)),Main!$Q37,0)</f>
        <v>0</v>
      </c>
      <c r="IA111" s="2">
        <f>IF(AND(IA$5&gt;=Main!$H37+SUM($B$2:$J$2),IA$5&lt;=(SUM(Main!$F37:$G37)+Main!$H37)+SUM($B$2:$J$2)),Main!$Q37,0)</f>
        <v>0</v>
      </c>
      <c r="IB111" s="2">
        <f>IF(AND(IB$5&gt;=Main!$H37+SUM($B$2:$J$2),IB$5&lt;=(SUM(Main!$F37:$G37)+Main!$H37)+SUM($B$2:$J$2)),Main!$Q37,0)</f>
        <v>0</v>
      </c>
      <c r="IC111" s="2">
        <f>IF(AND(IC$5&gt;=Main!$H37+SUM($B$2:$J$2),IC$5&lt;=(SUM(Main!$F37:$G37)+Main!$H37)+SUM($B$2:$J$2)),Main!$Q37,0)</f>
        <v>0</v>
      </c>
      <c r="ID111" s="2">
        <f>IF(AND(ID$5&gt;=Main!$H37+SUM($B$2:$J$2),ID$5&lt;=(SUM(Main!$F37:$G37)+Main!$H37)+SUM($B$2:$J$2)),Main!$Q37,0)</f>
        <v>0</v>
      </c>
      <c r="IE111" s="2">
        <f>IF(AND(IE$5&gt;=Main!$H37+SUM($B$2:$J$2),IE$5&lt;=(SUM(Main!$F37:$G37)+Main!$H37)+SUM($B$2:$J$2)),Main!$Q37,0)</f>
        <v>0</v>
      </c>
      <c r="IF111" s="2">
        <f>IF(AND(IF$5&gt;=Main!$H37+SUM($B$2:$J$2),IF$5&lt;=(SUM(Main!$F37:$G37)+Main!$H37)+SUM($B$2:$J$2)),Main!$Q37,0)</f>
        <v>0</v>
      </c>
      <c r="IG111" s="2">
        <f>IF(AND(IG$5&gt;=Main!$H37+SUM($B$2:$J$2),IG$5&lt;=(SUM(Main!$F37:$G37)+Main!$H37)+SUM($B$2:$J$2)),Main!$Q37,0)</f>
        <v>0</v>
      </c>
      <c r="IH111" s="2">
        <f>IF(AND(IH$5&gt;=Main!$H37+SUM($B$2:$J$2),IH$5&lt;=(SUM(Main!$F37:$G37)+Main!$H37)+SUM($B$2:$J$2)),Main!$Q37,0)</f>
        <v>0</v>
      </c>
      <c r="II111" s="2">
        <f>IF(AND(II$5&gt;=Main!$H37+SUM($B$2:$J$2),II$5&lt;=(SUM(Main!$F37:$G37)+Main!$H37)+SUM($B$2:$J$2)),Main!$Q37,0)</f>
        <v>0</v>
      </c>
      <c r="IJ111" s="2">
        <f>IF(AND(IJ$5&gt;=Main!$H37+SUM($B$2:$J$2),IJ$5&lt;=(SUM(Main!$F37:$G37)+Main!$H37)+SUM($B$2:$J$2)),Main!$Q37,0)</f>
        <v>0</v>
      </c>
      <c r="IK111" s="2">
        <f>IF(AND(IK$5&gt;=Main!$H37+SUM($B$2:$J$2),IK$5&lt;=(SUM(Main!$F37:$G37)+Main!$H37)+SUM($B$2:$J$2)),Main!$Q37,0)</f>
        <v>0</v>
      </c>
      <c r="IL111" s="2">
        <f>IF(AND(IL$5&gt;=Main!$H37+SUM($B$2:$J$2),IL$5&lt;=(SUM(Main!$F37:$G37)+Main!$H37)+SUM($B$2:$J$2)),Main!$Q37,0)</f>
        <v>0</v>
      </c>
      <c r="IM111" s="2">
        <f>IF(AND(IM$5&gt;=Main!$H37+SUM($B$2:$J$2),IM$5&lt;=(SUM(Main!$F37:$G37)+Main!$H37)+SUM($B$2:$J$2)),Main!$Q37,0)</f>
        <v>0</v>
      </c>
      <c r="IN111" s="2">
        <f>IF(AND(IN$5&gt;=Main!$H37+SUM($B$2:$J$2),IN$5&lt;=(SUM(Main!$F37:$G37)+Main!$H37)+SUM($B$2:$J$2)),Main!$Q37,0)</f>
        <v>0</v>
      </c>
      <c r="IO111" s="2">
        <f>IF(AND(IO$5&gt;=Main!$H37+SUM($B$2:$J$2),IO$5&lt;=(SUM(Main!$F37:$G37)+Main!$H37)+SUM($B$2:$J$2)),Main!$Q37,0)</f>
        <v>0</v>
      </c>
      <c r="IP111" s="2">
        <f>IF(AND(IP$5&gt;=Main!$H37+SUM($B$2:$J$2),IP$5&lt;=(SUM(Main!$F37:$G37)+Main!$H37)+SUM($B$2:$J$2)),Main!$Q37,0)</f>
        <v>0</v>
      </c>
      <c r="IQ111" s="2">
        <f>IF(AND(IQ$5&gt;=Main!$H37+SUM($B$2:$J$2),IQ$5&lt;=(SUM(Main!$F37:$G37)+Main!$H37)+SUM($B$2:$J$2)),Main!$Q37,0)</f>
        <v>0</v>
      </c>
      <c r="IR111" s="2">
        <f>IF(AND(IR$5&gt;=Main!$H37+SUM($B$2:$J$2),IR$5&lt;=(SUM(Main!$F37:$G37)+Main!$H37)+SUM($B$2:$J$2)),Main!$Q37,0)</f>
        <v>0</v>
      </c>
      <c r="IS111" s="2">
        <f>IF(AND(IS$5&gt;=Main!$H37+SUM($B$2:$J$2),IS$5&lt;=(SUM(Main!$F37:$G37)+Main!$H37)+SUM($B$2:$J$2)),Main!$Q37,0)</f>
        <v>0</v>
      </c>
      <c r="IT111" s="2">
        <f>IF(AND(IT$5&gt;=Main!$H37+SUM($B$2:$J$2),IT$5&lt;=(SUM(Main!$F37:$G37)+Main!$H37)+SUM($B$2:$J$2)),Main!$Q37,0)</f>
        <v>0</v>
      </c>
      <c r="IU111" s="2">
        <f>IF(AND(IU$5&gt;=Main!$H37+SUM($B$2:$J$2),IU$5&lt;=(SUM(Main!$F37:$G37)+Main!$H37)+SUM($B$2:$J$2)),Main!$Q37,0)</f>
        <v>0</v>
      </c>
      <c r="IV111" s="2">
        <f>IF(AND(IV$5&gt;=Main!$H37+SUM($B$2:$J$2),IV$5&lt;=(SUM(Main!$F37:$G37)+Main!$H37)+SUM($B$2:$J$2)),Main!$Q37,0)</f>
        <v>0</v>
      </c>
      <c r="IW111" s="2">
        <f>IF(AND(IW$5&gt;=Main!$H37+SUM($B$2:$J$2),IW$5&lt;=(SUM(Main!$F37:$G37)+Main!$H37)+SUM($B$2:$J$2)),Main!$Q37,0)</f>
        <v>0</v>
      </c>
      <c r="IX111" s="2">
        <f>IF(AND(IX$5&gt;=Main!$H37+SUM($B$2:$J$2),IX$5&lt;=(SUM(Main!$F37:$G37)+Main!$H37)+SUM($B$2:$J$2)),Main!$Q37,0)</f>
        <v>0</v>
      </c>
      <c r="IY111" s="2">
        <f>IF(AND(IY$5&gt;=Main!$H37+SUM($B$2:$J$2),IY$5&lt;=(SUM(Main!$F37:$G37)+Main!$H37)+SUM($B$2:$J$2)),Main!$Q37,0)</f>
        <v>0</v>
      </c>
      <c r="IZ111" s="2">
        <f>IF(AND(IZ$5&gt;=Main!$H37+SUM($B$2:$J$2),IZ$5&lt;=(SUM(Main!$F37:$G37)+Main!$H37)+SUM($B$2:$J$2)),Main!$Q37,0)</f>
        <v>0</v>
      </c>
      <c r="JA111" s="2">
        <f>IF(AND(JA$5&gt;=Main!$H37+SUM($B$2:$J$2),JA$5&lt;=(SUM(Main!$F37:$G37)+Main!$H37)+SUM($B$2:$J$2)),Main!$Q37,0)</f>
        <v>0</v>
      </c>
      <c r="JB111" s="2">
        <f>IF(AND(JB$5&gt;=Main!$H37+SUM($B$2:$J$2),JB$5&lt;=(SUM(Main!$F37:$G37)+Main!$H37)+SUM($B$2:$J$2)),Main!$Q37,0)</f>
        <v>0</v>
      </c>
      <c r="JC111" s="2">
        <f>IF(AND(JC$5&gt;=Main!$H37+SUM($B$2:$J$2),JC$5&lt;=(SUM(Main!$F37:$G37)+Main!$H37)+SUM($B$2:$J$2)),Main!$Q37,0)</f>
        <v>0</v>
      </c>
      <c r="JD111" s="2">
        <f>IF(AND(JD$5&gt;=Main!$H37+SUM($B$2:$J$2),JD$5&lt;=(SUM(Main!$F37:$G37)+Main!$H37)+SUM($B$2:$J$2)),Main!$Q37,0)</f>
        <v>0</v>
      </c>
      <c r="JE111" s="2">
        <f>IF(AND(JE$5&gt;=Main!$H37+SUM($B$2:$J$2),JE$5&lt;=(SUM(Main!$F37:$G37)+Main!$H37)+SUM($B$2:$J$2)),Main!$Q37,0)</f>
        <v>0</v>
      </c>
      <c r="JF111" s="2">
        <f>IF(AND(JF$5&gt;=Main!$H37+SUM($B$2:$J$2),JF$5&lt;=(SUM(Main!$F37:$G37)+Main!$H37)+SUM($B$2:$J$2)),Main!$Q37,0)</f>
        <v>0</v>
      </c>
      <c r="JG111" s="2">
        <f>IF(AND(JG$5&gt;=Main!$H37+SUM($B$2:$J$2),JG$5&lt;=(SUM(Main!$F37:$G37)+Main!$H37)+SUM($B$2:$J$2)),Main!$Q37,0)</f>
        <v>0</v>
      </c>
      <c r="JH111" s="2">
        <f>IF(AND(JH$5&gt;=Main!$H37+SUM($B$2:$J$2),JH$5&lt;=(SUM(Main!$F37:$G37)+Main!$H37)+SUM($B$2:$J$2)),Main!$Q37,0)</f>
        <v>0</v>
      </c>
      <c r="JI111" s="2">
        <f>IF(AND(JI$5&gt;=Main!$H37+SUM($B$2:$J$2),JI$5&lt;=(SUM(Main!$F37:$G37)+Main!$H37)+SUM($B$2:$J$2)),Main!$Q37,0)</f>
        <v>0</v>
      </c>
      <c r="JJ111" s="2">
        <f>IF(AND(JJ$5&gt;=Main!$H37+SUM($B$2:$J$2),JJ$5&lt;=(SUM(Main!$F37:$G37)+Main!$H37)+SUM($B$2:$J$2)),Main!$Q37,0)</f>
        <v>0</v>
      </c>
      <c r="JK111" s="2">
        <f>IF(AND(JK$5&gt;=Main!$H37+SUM($B$2:$J$2),JK$5&lt;=(SUM(Main!$F37:$G37)+Main!$H37)+SUM($B$2:$J$2)),Main!$Q37,0)</f>
        <v>0</v>
      </c>
      <c r="JL111" s="2">
        <f>IF(AND(JL$5&gt;=Main!$H37+SUM($B$2:$J$2),JL$5&lt;=(SUM(Main!$F37:$G37)+Main!$H37)+SUM($B$2:$J$2)),Main!$Q37,0)</f>
        <v>0</v>
      </c>
      <c r="JM111" s="2">
        <f>IF(AND(JM$5&gt;=Main!$H37+SUM($B$2:$J$2),JM$5&lt;=(SUM(Main!$F37:$G37)+Main!$H37)+SUM($B$2:$J$2)),Main!$Q37,0)</f>
        <v>0</v>
      </c>
      <c r="JN111" s="2">
        <f>IF(AND(JN$5&gt;=Main!$H37+SUM($B$2:$J$2),JN$5&lt;=(SUM(Main!$F37:$G37)+Main!$H37)+SUM($B$2:$J$2)),Main!$Q37,0)</f>
        <v>0</v>
      </c>
      <c r="JO111" s="2">
        <f>IF(AND(JO$5&gt;=Main!$H37+SUM($B$2:$J$2),JO$5&lt;=(SUM(Main!$F37:$G37)+Main!$H37)+SUM($B$2:$J$2)),Main!$Q37,0)</f>
        <v>0</v>
      </c>
      <c r="JP111" s="2">
        <f>IF(AND(JP$5&gt;=Main!$H37+SUM($B$2:$J$2),JP$5&lt;=(SUM(Main!$F37:$G37)+Main!$H37)+SUM($B$2:$J$2)),Main!$Q37,0)</f>
        <v>0</v>
      </c>
      <c r="JQ111" s="2">
        <f>IF(AND(JQ$5&gt;=Main!$H37+SUM($B$2:$J$2),JQ$5&lt;=(SUM(Main!$F37:$G37)+Main!$H37)+SUM($B$2:$J$2)),Main!$Q37,0)</f>
        <v>0</v>
      </c>
      <c r="JR111" s="2">
        <f>IF(AND(JR$5&gt;=Main!$H37+SUM($B$2:$J$2),JR$5&lt;=(SUM(Main!$F37:$G37)+Main!$H37)+SUM($B$2:$J$2)),Main!$Q37,0)</f>
        <v>0</v>
      </c>
      <c r="JS111" s="2">
        <f>IF(AND(JS$5&gt;=Main!$H37+SUM($B$2:$J$2),JS$5&lt;=(SUM(Main!$F37:$G37)+Main!$H37)+SUM($B$2:$J$2)),Main!$Q37,0)</f>
        <v>0</v>
      </c>
      <c r="JT111" s="2">
        <f>IF(AND(JT$5&gt;=Main!$H37+SUM($B$2:$J$2),JT$5&lt;=(SUM(Main!$F37:$G37)+Main!$H37)+SUM($B$2:$J$2)),Main!$Q37,0)</f>
        <v>0</v>
      </c>
      <c r="JU111" s="2">
        <f>IF(AND(JU$5&gt;=Main!$H37+SUM($B$2:$J$2),JU$5&lt;=(SUM(Main!$F37:$G37)+Main!$H37)+SUM($B$2:$J$2)),Main!$Q37,0)</f>
        <v>0</v>
      </c>
      <c r="JV111" s="2">
        <f>IF(AND(JV$5&gt;=Main!$H37+SUM($B$2:$J$2),JV$5&lt;=(SUM(Main!$F37:$G37)+Main!$H37)+SUM($B$2:$J$2)),Main!$Q37,0)</f>
        <v>0</v>
      </c>
      <c r="JW111" s="2">
        <f>IF(AND(JW$5&gt;=Main!$H37+SUM($B$2:$J$2),JW$5&lt;=(SUM(Main!$F37:$G37)+Main!$H37)+SUM($B$2:$J$2)),Main!$Q37,0)</f>
        <v>0</v>
      </c>
      <c r="JX111" s="2">
        <f>IF(AND(JX$5&gt;=Main!$H37+SUM($B$2:$J$2),JX$5&lt;=(SUM(Main!$F37:$G37)+Main!$H37)+SUM($B$2:$J$2)),Main!$Q37,0)</f>
        <v>0</v>
      </c>
      <c r="JY111" s="2">
        <f>IF(AND(JY$5&gt;=Main!$H37+SUM($B$2:$J$2),JY$5&lt;=(SUM(Main!$F37:$G37)+Main!$H37)+SUM($B$2:$J$2)),Main!$Q37,0)</f>
        <v>0</v>
      </c>
      <c r="JZ111" s="2">
        <f>IF(AND(JZ$5&gt;=Main!$H37+SUM($B$2:$J$2),JZ$5&lt;=(SUM(Main!$F37:$G37)+Main!$H37)+SUM($B$2:$J$2)),Main!$Q37,0)</f>
        <v>0</v>
      </c>
      <c r="KA111" s="2">
        <f>IF(AND(KA$5&gt;=Main!$H37+SUM($B$2:$J$2),KA$5&lt;=(SUM(Main!$F37:$G37)+Main!$H37)+SUM($B$2:$J$2)),Main!$Q37,0)</f>
        <v>0</v>
      </c>
      <c r="KB111" s="2">
        <f>IF(AND(KB$5&gt;=Main!$H37+SUM($B$2:$J$2),KB$5&lt;=(SUM(Main!$F37:$G37)+Main!$H37)+SUM($B$2:$J$2)),Main!$Q37,0)</f>
        <v>0</v>
      </c>
      <c r="KC111" s="2">
        <f>IF(AND(KC$5&gt;=Main!$H37+SUM($B$2:$J$2),KC$5&lt;=(SUM(Main!$F37:$G37)+Main!$H37)+SUM($B$2:$J$2)),Main!$Q37,0)</f>
        <v>0</v>
      </c>
      <c r="KD111" s="2">
        <f>IF(AND(KD$5&gt;=Main!$H37+SUM($B$2:$J$2),KD$5&lt;=(SUM(Main!$F37:$G37)+Main!$H37)+SUM($B$2:$J$2)),Main!$Q37,0)</f>
        <v>0</v>
      </c>
      <c r="KE111" s="2">
        <f>IF(AND(KE$5&gt;=Main!$H37+SUM($B$2:$J$2),KE$5&lt;=(SUM(Main!$F37:$G37)+Main!$H37)+SUM($B$2:$J$2)),Main!$Q37,0)</f>
        <v>0</v>
      </c>
      <c r="KF111" s="2">
        <f>IF(AND(KF$5&gt;=Main!$H37+SUM($B$2:$J$2),KF$5&lt;=(SUM(Main!$F37:$G37)+Main!$H37)+SUM($B$2:$J$2)),Main!$Q37,0)</f>
        <v>0</v>
      </c>
      <c r="KG111" s="2">
        <f>IF(AND(KG$5&gt;=Main!$H37+SUM($B$2:$J$2),KG$5&lt;=(SUM(Main!$F37:$G37)+Main!$H37)+SUM($B$2:$J$2)),Main!$Q37,0)</f>
        <v>0</v>
      </c>
      <c r="KH111" s="2">
        <f>IF(AND(KH$5&gt;=Main!$H37+SUM($B$2:$J$2),KH$5&lt;=(SUM(Main!$F37:$G37)+Main!$H37)+SUM($B$2:$J$2)),Main!$Q37,0)</f>
        <v>0</v>
      </c>
      <c r="KI111" s="2">
        <f>IF(AND(KI$5&gt;=Main!$H37+SUM($B$2:$J$2),KI$5&lt;=(SUM(Main!$F37:$G37)+Main!$H37)+SUM($B$2:$J$2)),Main!$Q37,0)</f>
        <v>0</v>
      </c>
      <c r="KJ111" s="2">
        <f>IF(AND(KJ$5&gt;=Main!$H37+SUM($B$2:$J$2),KJ$5&lt;=(SUM(Main!$F37:$G37)+Main!$H37)+SUM($B$2:$J$2)),Main!$Q37,0)</f>
        <v>0</v>
      </c>
      <c r="KK111" s="2">
        <f>IF(AND(KK$5&gt;=Main!$H37+SUM($B$2:$J$2),KK$5&lt;=(SUM(Main!$F37:$G37)+Main!$H37)+SUM($B$2:$J$2)),Main!$Q37,0)</f>
        <v>0</v>
      </c>
      <c r="KL111" s="2">
        <f>IF(AND(KL$5&gt;=Main!$H37+SUM($B$2:$J$2),KL$5&lt;=(SUM(Main!$F37:$G37)+Main!$H37)+SUM($B$2:$J$2)),Main!$Q37,0)</f>
        <v>0</v>
      </c>
      <c r="KM111" s="2">
        <f>IF(AND(KM$5&gt;=Main!$H37+SUM($B$2:$J$2),KM$5&lt;=(SUM(Main!$F37:$G37)+Main!$H37)+SUM($B$2:$J$2)),Main!$Q37,0)</f>
        <v>0</v>
      </c>
      <c r="KN111" s="2">
        <f>IF(AND(KN$5&gt;=Main!$H37+SUM($B$2:$J$2),KN$5&lt;=(SUM(Main!$F37:$G37)+Main!$H37)+SUM($B$2:$J$2)),Main!$Q37,0)</f>
        <v>0</v>
      </c>
      <c r="KO111" s="2">
        <f>IF(AND(KO$5&gt;=Main!$H37+SUM($B$2:$J$2),KO$5&lt;=(SUM(Main!$F37:$G37)+Main!$H37)+SUM($B$2:$J$2)),Main!$Q37,0)</f>
        <v>0</v>
      </c>
      <c r="KP111" s="2">
        <f>IF(AND(KP$5&gt;=Main!$H37+SUM($B$2:$J$2),KP$5&lt;=(SUM(Main!$F37:$G37)+Main!$H37)+SUM($B$2:$J$2)),Main!$Q37,0)</f>
        <v>0</v>
      </c>
      <c r="KQ111" s="2">
        <f>IF(AND(KQ$5&gt;=Main!$H37+SUM($B$2:$J$2),KQ$5&lt;=(SUM(Main!$F37:$G37)+Main!$H37)+SUM($B$2:$J$2)),Main!$Q37,0)</f>
        <v>0</v>
      </c>
      <c r="KR111" s="2">
        <f>IF(AND(KR$5&gt;=Main!$H37+SUM($B$2:$J$2),KR$5&lt;=(SUM(Main!$F37:$G37)+Main!$H37)+SUM($B$2:$J$2)),Main!$Q37,0)</f>
        <v>0</v>
      </c>
      <c r="KS111" s="2">
        <f>IF(AND(KS$5&gt;=Main!$H37+SUM($B$2:$J$2),KS$5&lt;=(SUM(Main!$F37:$G37)+Main!$H37)+SUM($B$2:$J$2)),Main!$Q37,0)</f>
        <v>0</v>
      </c>
      <c r="KT111" s="2">
        <f>IF(AND(KT$5&gt;=Main!$H37+SUM($B$2:$J$2),KT$5&lt;=(SUM(Main!$F37:$G37)+Main!$H37)+SUM($B$2:$J$2)),Main!$Q37,0)</f>
        <v>0</v>
      </c>
      <c r="KU111" s="2">
        <f>IF(AND(KU$5&gt;=Main!$H37+SUM($B$2:$J$2),KU$5&lt;=(SUM(Main!$F37:$G37)+Main!$H37)+SUM($B$2:$J$2)),Main!$Q37,0)</f>
        <v>0</v>
      </c>
      <c r="KV111" s="2">
        <f>IF(AND(KV$5&gt;=Main!$H37+SUM($B$2:$J$2),KV$5&lt;=(SUM(Main!$F37:$G37)+Main!$H37)+SUM($B$2:$J$2)),Main!$Q37,0)</f>
        <v>0</v>
      </c>
      <c r="KW111" s="2">
        <f>IF(AND(KW$5&gt;=Main!$H37+SUM($B$2:$J$2),KW$5&lt;=(SUM(Main!$F37:$G37)+Main!$H37)+SUM($B$2:$J$2)),Main!$Q37,0)</f>
        <v>0</v>
      </c>
      <c r="KX111" s="2">
        <f>IF(AND(KX$5&gt;=Main!$H37+SUM($B$2:$J$2),KX$5&lt;=(SUM(Main!$F37:$G37)+Main!$H37)+SUM($B$2:$J$2)),Main!$Q37,0)</f>
        <v>0</v>
      </c>
      <c r="KY111" s="2">
        <f>IF(AND(KY$5&gt;=Main!$H37+SUM($B$2:$J$2),KY$5&lt;=(SUM(Main!$F37:$G37)+Main!$H37)+SUM($B$2:$J$2)),Main!$Q37,0)</f>
        <v>0</v>
      </c>
      <c r="KZ111" s="2">
        <f>IF(AND(KZ$5&gt;=Main!$H37+SUM($B$2:$J$2),KZ$5&lt;=(SUM(Main!$F37:$G37)+Main!$H37)+SUM($B$2:$J$2)),Main!$Q37,0)</f>
        <v>0</v>
      </c>
      <c r="LA111" s="2">
        <f>IF(AND(LA$5&gt;=Main!$H37+SUM($B$2:$J$2),LA$5&lt;=(SUM(Main!$F37:$G37)+Main!$H37)+SUM($B$2:$J$2)),Main!$Q37,0)</f>
        <v>0</v>
      </c>
      <c r="LB111" s="2">
        <f>IF(AND(LB$5&gt;=Main!$H37+SUM($B$2:$J$2),LB$5&lt;=(SUM(Main!$F37:$G37)+Main!$H37)+SUM($B$2:$J$2)),Main!$Q37,0)</f>
        <v>0</v>
      </c>
      <c r="LC111" s="2">
        <f>IF(AND(LC$5&gt;=Main!$H37+SUM($B$2:$J$2),LC$5&lt;=(SUM(Main!$F37:$G37)+Main!$H37)+SUM($B$2:$J$2)),Main!$Q37,0)</f>
        <v>0</v>
      </c>
      <c r="LD111" s="2">
        <f>IF(AND(LD$5&gt;=Main!$H37+SUM($B$2:$J$2),LD$5&lt;=(SUM(Main!$F37:$G37)+Main!$H37)+SUM($B$2:$J$2)),Main!$Q37,0)</f>
        <v>0</v>
      </c>
      <c r="LE111" s="2">
        <f>IF(AND(LE$5&gt;=Main!$H37+SUM($B$2:$J$2),LE$5&lt;=(SUM(Main!$F37:$G37)+Main!$H37)+SUM($B$2:$J$2)),Main!$Q37,0)</f>
        <v>0</v>
      </c>
      <c r="LF111" s="2">
        <f>IF(AND(LF$5&gt;=Main!$H37+SUM($B$2:$J$2),LF$5&lt;=(SUM(Main!$F37:$G37)+Main!$H37)+SUM($B$2:$J$2)),Main!$Q37,0)</f>
        <v>0</v>
      </c>
      <c r="LG111" s="2">
        <f>IF(AND(LG$5&gt;=Main!$H37+SUM($B$2:$J$2),LG$5&lt;=(SUM(Main!$F37:$G37)+Main!$H37)+SUM($B$2:$J$2)),Main!$Q37,0)</f>
        <v>0</v>
      </c>
      <c r="LH111" s="2">
        <f>IF(AND(LH$5&gt;=Main!$H37+SUM($B$2:$J$2),LH$5&lt;=(SUM(Main!$F37:$G37)+Main!$H37)+SUM($B$2:$J$2)),Main!$Q37,0)</f>
        <v>0</v>
      </c>
      <c r="LI111" s="2">
        <f>IF(AND(LI$5&gt;=Main!$H37+SUM($B$2:$J$2),LI$5&lt;=(SUM(Main!$F37:$G37)+Main!$H37)+SUM($B$2:$J$2)),Main!$Q37,0)</f>
        <v>0</v>
      </c>
      <c r="LJ111" s="2">
        <f>IF(AND(LJ$5&gt;=Main!$H37+SUM($B$2:$J$2),LJ$5&lt;=(SUM(Main!$F37:$G37)+Main!$H37)+SUM($B$2:$J$2)),Main!$Q37,0)</f>
        <v>0</v>
      </c>
      <c r="LK111" s="2">
        <f>IF(AND(LK$5&gt;=Main!$H37+SUM($B$2:$J$2),LK$5&lt;=(SUM(Main!$F37:$G37)+Main!$H37)+SUM($B$2:$J$2)),Main!$Q37,0)</f>
        <v>0</v>
      </c>
      <c r="LL111" s="2">
        <f>IF(AND(LL$5&gt;=Main!$H37+SUM($B$2:$J$2),LL$5&lt;=(SUM(Main!$F37:$G37)+Main!$H37)+SUM($B$2:$J$2)),Main!$Q37,0)</f>
        <v>0</v>
      </c>
      <c r="LM111" s="2">
        <f>IF(AND(LM$5&gt;=Main!$H37+SUM($B$2:$J$2),LM$5&lt;=(SUM(Main!$F37:$G37)+Main!$H37)+SUM($B$2:$J$2)),Main!$Q37,0)</f>
        <v>0</v>
      </c>
      <c r="LN111" s="2">
        <f>IF(AND(LN$5&gt;=Main!$H37+SUM($B$2:$J$2),LN$5&lt;=(SUM(Main!$F37:$G37)+Main!$H37)+SUM($B$2:$J$2)),Main!$Q37,0)</f>
        <v>0</v>
      </c>
      <c r="LO111" s="2">
        <f>IF(AND(LO$5&gt;=Main!$H37+SUM($B$2:$J$2),LO$5&lt;=(SUM(Main!$F37:$G37)+Main!$H37)+SUM($B$2:$J$2)),Main!$Q37,0)</f>
        <v>0</v>
      </c>
      <c r="LP111" s="2">
        <f>IF(AND(LP$5&gt;=Main!$H37+SUM($B$2:$J$2),LP$5&lt;=(SUM(Main!$F37:$G37)+Main!$H37)+SUM($B$2:$J$2)),Main!$Q37,0)</f>
        <v>0</v>
      </c>
      <c r="LQ111" s="2">
        <f>IF(AND(LQ$5&gt;=Main!$H37+SUM($B$2:$J$2),LQ$5&lt;=(SUM(Main!$F37:$G37)+Main!$H37)+SUM($B$2:$J$2)),Main!$Q37,0)</f>
        <v>0</v>
      </c>
      <c r="LR111" s="2">
        <f>IF(AND(LR$5&gt;=Main!$H37+SUM($B$2:$J$2),LR$5&lt;=(SUM(Main!$F37:$G37)+Main!$H37)+SUM($B$2:$J$2)),Main!$Q37,0)</f>
        <v>0</v>
      </c>
      <c r="LS111" s="2">
        <f>IF(AND(LS$5&gt;=Main!$H37+SUM($B$2:$J$2),LS$5&lt;=(SUM(Main!$F37:$G37)+Main!$H37)+SUM($B$2:$J$2)),Main!$Q37,0)</f>
        <v>0</v>
      </c>
      <c r="LT111" s="2">
        <f>IF(AND(LT$5&gt;=Main!$H37+SUM($B$2:$J$2),LT$5&lt;=(SUM(Main!$F37:$G37)+Main!$H37)+SUM($B$2:$J$2)),Main!$Q37,0)</f>
        <v>0</v>
      </c>
      <c r="LU111" s="2">
        <f>IF(AND(LU$5&gt;=Main!$H37+SUM($B$2:$J$2),LU$5&lt;=(SUM(Main!$F37:$G37)+Main!$H37)+SUM($B$2:$J$2)),Main!$Q37,0)</f>
        <v>0</v>
      </c>
      <c r="LV111" s="2">
        <f>IF(AND(LV$5&gt;=Main!$H37+SUM($B$2:$J$2),LV$5&lt;=(SUM(Main!$F37:$G37)+Main!$H37)+SUM($B$2:$J$2)),Main!$Q37,0)</f>
        <v>0</v>
      </c>
      <c r="LW111" s="2">
        <f>IF(AND(LW$5&gt;=Main!$H37+SUM($B$2:$J$2),LW$5&lt;=(SUM(Main!$F37:$G37)+Main!$H37)+SUM($B$2:$J$2)),Main!$Q37,0)</f>
        <v>0</v>
      </c>
      <c r="LX111" s="2">
        <f>IF(AND(LX$5&gt;=Main!$H37+SUM($B$2:$J$2),LX$5&lt;=(SUM(Main!$F37:$G37)+Main!$H37)+SUM($B$2:$J$2)),Main!$Q37,0)</f>
        <v>0</v>
      </c>
      <c r="LY111" s="2">
        <f>IF(AND(LY$5&gt;=Main!$H37+SUM($B$2:$J$2),LY$5&lt;=(SUM(Main!$F37:$G37)+Main!$H37)+SUM($B$2:$J$2)),Main!$Q37,0)</f>
        <v>0</v>
      </c>
      <c r="LZ111" s="2">
        <f>IF(AND(LZ$5&gt;=Main!$H37+SUM($B$2:$J$2),LZ$5&lt;=(SUM(Main!$F37:$G37)+Main!$H37)+SUM($B$2:$J$2)),Main!$Q37,0)</f>
        <v>0</v>
      </c>
      <c r="MA111" s="2">
        <f>IF(AND(MA$5&gt;=Main!$H37+SUM($B$2:$J$2),MA$5&lt;=(SUM(Main!$F37:$G37)+Main!$H37)+SUM($B$2:$J$2)),Main!$Q37,0)</f>
        <v>0</v>
      </c>
      <c r="MB111" s="2">
        <f>IF(AND(MB$5&gt;=Main!$H37+SUM($B$2:$J$2),MB$5&lt;=(SUM(Main!$F37:$G37)+Main!$H37)+SUM($B$2:$J$2)),Main!$Q37,0)</f>
        <v>0</v>
      </c>
      <c r="MC111" s="2">
        <f>IF(AND(MC$5&gt;=Main!$H37+SUM($B$2:$J$2),MC$5&lt;=(SUM(Main!$F37:$G37)+Main!$H37)+SUM($B$2:$J$2)),Main!$Q37,0)</f>
        <v>0</v>
      </c>
      <c r="MD111" s="2">
        <f>IF(AND(MD$5&gt;=Main!$H37+SUM($B$2:$J$2),MD$5&lt;=(SUM(Main!$F37:$G37)+Main!$H37)+SUM($B$2:$J$2)),Main!$Q37,0)</f>
        <v>0</v>
      </c>
      <c r="ME111" s="2">
        <f>IF(AND(ME$5&gt;=Main!$H37+SUM($B$2:$J$2),ME$5&lt;=(SUM(Main!$F37:$G37)+Main!$H37)+SUM($B$2:$J$2)),Main!$Q37,0)</f>
        <v>0</v>
      </c>
      <c r="MF111" s="2">
        <f>IF(AND(MF$5&gt;=Main!$H37+SUM($B$2:$J$2),MF$5&lt;=(SUM(Main!$F37:$G37)+Main!$H37)+SUM($B$2:$J$2)),Main!$Q37,0)</f>
        <v>0</v>
      </c>
      <c r="MG111" s="2">
        <f>IF(AND(MG$5&gt;=Main!$H37+SUM($B$2:$J$2),MG$5&lt;=(SUM(Main!$F37:$G37)+Main!$H37)+SUM($B$2:$J$2)),Main!$Q37,0)</f>
        <v>0</v>
      </c>
      <c r="MH111" s="2">
        <f>IF(AND(MH$5&gt;=Main!$H37+SUM($B$2:$J$2),MH$5&lt;=(SUM(Main!$F37:$G37)+Main!$H37)+SUM($B$2:$J$2)),Main!$Q37,0)</f>
        <v>0</v>
      </c>
      <c r="MI111" s="2">
        <f>IF(AND(MI$5&gt;=Main!$H37+SUM($B$2:$J$2),MI$5&lt;=(SUM(Main!$F37:$G37)+Main!$H37)+SUM($B$2:$J$2)),Main!$Q37,0)</f>
        <v>0</v>
      </c>
      <c r="MJ111" s="2">
        <f>IF(AND(MJ$5&gt;=Main!$H37+SUM($B$2:$J$2),MJ$5&lt;=(SUM(Main!$F37:$G37)+Main!$H37)+SUM($B$2:$J$2)),Main!$Q37,0)</f>
        <v>0</v>
      </c>
      <c r="MK111" s="2">
        <f>IF(AND(MK$5&gt;=Main!$H37+SUM($B$2:$J$2),MK$5&lt;=(SUM(Main!$F37:$G37)+Main!$H37)+SUM($B$2:$J$2)),Main!$Q37,0)</f>
        <v>0</v>
      </c>
      <c r="ML111" s="2">
        <f>IF(AND(ML$5&gt;=Main!$H37+SUM($B$2:$J$2),ML$5&lt;=(SUM(Main!$F37:$G37)+Main!$H37)+SUM($B$2:$J$2)),Main!$Q37,0)</f>
        <v>0</v>
      </c>
      <c r="MM111" s="2">
        <f>IF(AND(MM$5&gt;=Main!$H37+SUM($B$2:$J$2),MM$5&lt;=(SUM(Main!$F37:$G37)+Main!$H37)+SUM($B$2:$J$2)),Main!$Q37,0)</f>
        <v>0</v>
      </c>
      <c r="MN111" s="2">
        <f>IF(AND(MN$5&gt;=Main!$H37+SUM($B$2:$J$2),MN$5&lt;=(SUM(Main!$F37:$G37)+Main!$H37)+SUM($B$2:$J$2)),Main!$Q37,0)</f>
        <v>0</v>
      </c>
      <c r="MO111" s="2">
        <f>IF(AND(MO$5&gt;=Main!$H37+SUM($B$2:$J$2),MO$5&lt;=(SUM(Main!$F37:$G37)+Main!$H37)+SUM($B$2:$J$2)),Main!$Q37,0)</f>
        <v>0</v>
      </c>
      <c r="MP111" s="2">
        <f>IF(AND(MP$5&gt;=Main!$H37+SUM($B$2:$J$2),MP$5&lt;=(SUM(Main!$F37:$G37)+Main!$H37)+SUM($B$2:$J$2)),Main!$Q37,0)</f>
        <v>0</v>
      </c>
      <c r="MQ111" s="2">
        <f>IF(AND(MQ$5&gt;=Main!$H37+SUM($B$2:$J$2),MQ$5&lt;=(SUM(Main!$F37:$G37)+Main!$H37)+SUM($B$2:$J$2)),Main!$Q37,0)</f>
        <v>0</v>
      </c>
      <c r="MR111" s="2">
        <f>IF(AND(MR$5&gt;=Main!$H37+SUM($B$2:$J$2),MR$5&lt;=(SUM(Main!$F37:$G37)+Main!$H37)+SUM($B$2:$J$2)),Main!$Q37,0)</f>
        <v>0</v>
      </c>
      <c r="MS111" s="2">
        <f>IF(AND(MS$5&gt;=Main!$H37+SUM($B$2:$J$2),MS$5&lt;=(SUM(Main!$F37:$G37)+Main!$H37)+SUM($B$2:$J$2)),Main!$Q37,0)</f>
        <v>0</v>
      </c>
      <c r="MT111" s="2">
        <f>IF(AND(MT$5&gt;=Main!$H37+SUM($B$2:$J$2),MT$5&lt;=(SUM(Main!$F37:$G37)+Main!$H37)+SUM($B$2:$J$2)),Main!$Q37,0)</f>
        <v>0</v>
      </c>
      <c r="MU111" s="2">
        <f>IF(AND(MU$5&gt;=Main!$H37+SUM($B$2:$J$2),MU$5&lt;=(SUM(Main!$F37:$G37)+Main!$H37)+SUM($B$2:$J$2)),Main!$Q37,0)</f>
        <v>0</v>
      </c>
      <c r="MV111" s="2">
        <f>IF(AND(MV$5&gt;=Main!$H37+SUM($B$2:$J$2),MV$5&lt;=(SUM(Main!$F37:$G37)+Main!$H37)+SUM($B$2:$J$2)),Main!$Q37,0)</f>
        <v>0</v>
      </c>
      <c r="MW111" s="2">
        <f>IF(AND(MW$5&gt;=Main!$H37+SUM($B$2:$J$2),MW$5&lt;=(SUM(Main!$F37:$G37)+Main!$H37)+SUM($B$2:$J$2)),Main!$Q37,0)</f>
        <v>0</v>
      </c>
      <c r="MX111" s="2">
        <f>IF(AND(MX$5&gt;=Main!$H37+SUM($B$2:$J$2),MX$5&lt;=(SUM(Main!$F37:$G37)+Main!$H37)+SUM($B$2:$J$2)),Main!$Q37,0)</f>
        <v>0</v>
      </c>
      <c r="MY111" s="2">
        <f>IF(AND(MY$5&gt;=Main!$H37+SUM($B$2:$J$2),MY$5&lt;=(SUM(Main!$F37:$G37)+Main!$H37)+SUM($B$2:$J$2)),Main!$Q37,0)</f>
        <v>0</v>
      </c>
      <c r="MZ111" s="2">
        <f>IF(AND(MZ$5&gt;=Main!$H37+SUM($B$2:$J$2),MZ$5&lt;=(SUM(Main!$F37:$G37)+Main!$H37)+SUM($B$2:$J$2)),Main!$Q37,0)</f>
        <v>0</v>
      </c>
      <c r="NA111" s="2">
        <f>IF(AND(NA$5&gt;=Main!$H37+SUM($B$2:$J$2),NA$5&lt;=(SUM(Main!$F37:$G37)+Main!$H37)+SUM($B$2:$J$2)),Main!$Q37,0)</f>
        <v>0</v>
      </c>
      <c r="NB111" s="2">
        <f>IF(AND(NB$5&gt;=Main!$H37+SUM($B$2:$J$2),NB$5&lt;=(SUM(Main!$F37:$G37)+Main!$H37)+SUM($B$2:$J$2)),Main!$Q37,0)</f>
        <v>0</v>
      </c>
      <c r="NC111" s="2">
        <f>IF(AND(NC$5&gt;=Main!$H37+SUM($B$2:$J$2),NC$5&lt;=(SUM(Main!$F37:$G37)+Main!$H37)+SUM($B$2:$J$2)),Main!$Q37,0)</f>
        <v>0</v>
      </c>
      <c r="ND111" s="2">
        <f>IF(AND(ND$5&gt;=Main!$H37+SUM($B$2:$J$2),ND$5&lt;=(SUM(Main!$F37:$G37)+Main!$H37)+SUM($B$2:$J$2)),Main!$Q37,0)</f>
        <v>0</v>
      </c>
      <c r="NE111" s="2">
        <f>IF(AND(NE$5&gt;=Main!$H37+SUM($B$2:$J$2),NE$5&lt;=(SUM(Main!$F37:$G37)+Main!$H37)+SUM($B$2:$J$2)),Main!$Q37,0)</f>
        <v>0</v>
      </c>
      <c r="NF111" s="2">
        <f>IF(AND(NF$5&gt;=Main!$H37+SUM($B$2:$J$2),NF$5&lt;=(SUM(Main!$F37:$G37)+Main!$H37)+SUM($B$2:$J$2)),Main!$Q37,0)</f>
        <v>0</v>
      </c>
      <c r="NG111" s="2">
        <f>IF(AND(NG$5&gt;=Main!$H37+SUM($B$2:$J$2),NG$5&lt;=(SUM(Main!$F37:$G37)+Main!$H37)+SUM($B$2:$J$2)),Main!$Q37,0)</f>
        <v>0</v>
      </c>
      <c r="NH111" s="2">
        <f>IF(AND(NH$5&gt;=Main!$H37+SUM($B$2:$J$2),NH$5&lt;=(SUM(Main!$F37:$G37)+Main!$H37)+SUM($B$2:$J$2)),Main!$Q37,0)</f>
        <v>0</v>
      </c>
      <c r="NI111" s="2">
        <f>IF(AND(NI$5&gt;=Main!$H37+SUM($B$2:$J$2),NI$5&lt;=(SUM(Main!$F37:$G37)+Main!$H37)+SUM($B$2:$J$2)),Main!$Q37,0)</f>
        <v>0</v>
      </c>
      <c r="NJ111" s="2">
        <f>IF(AND(NJ$5&gt;=Main!$H37+SUM($B$2:$J$2),NJ$5&lt;=(SUM(Main!$F37:$G37)+Main!$H37)+SUM($B$2:$J$2)),Main!$Q37,0)</f>
        <v>0</v>
      </c>
      <c r="NK111" s="2">
        <f>IF(AND(NK$5&gt;=Main!$H37+SUM($B$2:$J$2),NK$5&lt;=(SUM(Main!$F37:$G37)+Main!$H37)+SUM($B$2:$J$2)),Main!$Q37,0)</f>
        <v>0</v>
      </c>
      <c r="NL111" s="2">
        <f>IF(AND(NL$5&gt;=Main!$H37+SUM($B$2:$J$2),NL$5&lt;=(SUM(Main!$F37:$G37)+Main!$H37)+SUM($B$2:$J$2)),Main!$Q37,0)</f>
        <v>0</v>
      </c>
      <c r="NM111" s="2">
        <f>IF(AND(NM$5&gt;=Main!$H37+SUM($B$2:$J$2),NM$5&lt;=(SUM(Main!$F37:$G37)+Main!$H37)+SUM($B$2:$J$2)),Main!$Q37,0)</f>
        <v>0</v>
      </c>
      <c r="NN111" s="2">
        <f>IF(AND(NN$5&gt;=Main!$H37+SUM($B$2:$J$2),NN$5&lt;=(SUM(Main!$F37:$G37)+Main!$H37)+SUM($B$2:$J$2)),Main!$Q37,0)</f>
        <v>0</v>
      </c>
      <c r="NO111" s="2">
        <f>IF(AND(NO$5&gt;=Main!$H37+SUM($B$2:$J$2),NO$5&lt;=(SUM(Main!$F37:$G37)+Main!$H37)+SUM($B$2:$J$2)),Main!$Q37,0)</f>
        <v>0</v>
      </c>
      <c r="NP111" s="2">
        <f>IF(AND(NP$5&gt;=Main!$H37+SUM($B$2:$J$2),NP$5&lt;=(SUM(Main!$F37:$G37)+Main!$H37)+SUM($B$2:$J$2)),Main!$Q37,0)</f>
        <v>0</v>
      </c>
      <c r="NQ111" s="2">
        <f>IF(AND(NQ$5&gt;=Main!$H37+SUM($B$2:$J$2),NQ$5&lt;=(SUM(Main!$F37:$G37)+Main!$H37)+SUM($B$2:$J$2)),Main!$Q37,0)</f>
        <v>0</v>
      </c>
      <c r="NR111" s="2">
        <f>IF(AND(NR$5&gt;=Main!$H37+SUM($B$2:$J$2),NR$5&lt;=(SUM(Main!$F37:$G37)+Main!$H37)+SUM($B$2:$J$2)),Main!$Q37,0)</f>
        <v>0</v>
      </c>
      <c r="NS111" s="2">
        <f>IF(AND(NS$5&gt;=Main!$H37+SUM($B$2:$J$2),NS$5&lt;=(SUM(Main!$F37:$G37)+Main!$H37)+SUM($B$2:$J$2)),Main!$Q37,0)</f>
        <v>0</v>
      </c>
      <c r="NT111" s="2">
        <f>IF(AND(NT$5&gt;=Main!$H37+SUM($B$2:$J$2),NT$5&lt;=(SUM(Main!$F37:$G37)+Main!$H37)+SUM($B$2:$J$2)),Main!$Q37,0)</f>
        <v>0</v>
      </c>
      <c r="NU111" s="2">
        <f>IF(AND(NU$5&gt;=Main!$H37+SUM($B$2:$J$2),NU$5&lt;=(SUM(Main!$F37:$G37)+Main!$H37)+SUM($B$2:$J$2)),Main!$Q37,0)</f>
        <v>0</v>
      </c>
      <c r="NV111" s="2">
        <f>IF(AND(NV$5&gt;=Main!$H37+SUM($B$2:$J$2),NV$5&lt;=(SUM(Main!$F37:$G37)+Main!$H37)+SUM($B$2:$J$2)),Main!$Q37,0)</f>
        <v>0</v>
      </c>
      <c r="NW111" s="2">
        <f>IF(AND(NW$5&gt;=Main!$H37+SUM($B$2:$J$2),NW$5&lt;=(SUM(Main!$F37:$G37)+Main!$H37)+SUM($B$2:$J$2)),Main!$Q37,0)</f>
        <v>0</v>
      </c>
      <c r="NX111" s="2">
        <f>IF(AND(NX$5&gt;=Main!$H37+SUM($B$2:$J$2),NX$5&lt;=(SUM(Main!$F37:$G37)+Main!$H37)+SUM($B$2:$J$2)),Main!$Q37,0)</f>
        <v>0</v>
      </c>
      <c r="NY111" s="2">
        <f>IF(AND(NY$5&gt;=Main!$H37+SUM($B$2:$J$2),NY$5&lt;=(SUM(Main!$F37:$G37)+Main!$H37)+SUM($B$2:$J$2)),Main!$Q37,0)</f>
        <v>0</v>
      </c>
      <c r="NZ111" s="2">
        <f>IF(AND(NZ$5&gt;=Main!$H37+SUM($B$2:$J$2),NZ$5&lt;=(SUM(Main!$F37:$G37)+Main!$H37)+SUM($B$2:$J$2)),Main!$Q37,0)</f>
        <v>0</v>
      </c>
      <c r="OA111" s="2">
        <f>IF(AND(OA$5&gt;=Main!$H37+SUM($B$2:$J$2),OA$5&lt;=(SUM(Main!$F37:$G37)+Main!$H37)+SUM($B$2:$J$2)),Main!$Q37,0)</f>
        <v>0</v>
      </c>
      <c r="OB111" s="2">
        <f>IF(AND(OB$5&gt;=Main!$H37+SUM($B$2:$J$2),OB$5&lt;=(SUM(Main!$F37:$G37)+Main!$H37)+SUM($B$2:$J$2)),Main!$Q37,0)</f>
        <v>0</v>
      </c>
      <c r="OC111" s="2">
        <f>IF(AND(OC$5&gt;=Main!$H37+SUM($B$2:$J$2),OC$5&lt;=(SUM(Main!$F37:$G37)+Main!$H37)+SUM($B$2:$J$2)),Main!$Q37,0)</f>
        <v>0</v>
      </c>
      <c r="OD111" s="2">
        <f>IF(AND(OD$5&gt;=Main!$H37+SUM($B$2:$J$2),OD$5&lt;=(SUM(Main!$F37:$G37)+Main!$H37)+SUM($B$2:$J$2)),Main!$Q37,0)</f>
        <v>0</v>
      </c>
      <c r="OE111" s="2">
        <f>IF(AND(OE$5&gt;=Main!$H37+SUM($B$2:$J$2),OE$5&lt;=(SUM(Main!$F37:$G37)+Main!$H37)+SUM($B$2:$J$2)),Main!$Q37,0)</f>
        <v>0</v>
      </c>
      <c r="OF111" s="2">
        <f>IF(AND(OF$5&gt;=Main!$H37+SUM($B$2:$J$2),OF$5&lt;=(SUM(Main!$F37:$G37)+Main!$H37)+SUM($B$2:$J$2)),Main!$Q37,0)</f>
        <v>0</v>
      </c>
      <c r="OG111" s="2">
        <f>IF(AND(OG$5&gt;=Main!$H37+SUM($B$2:$J$2),OG$5&lt;=(SUM(Main!$F37:$G37)+Main!$H37)+SUM($B$2:$J$2)),Main!$Q37,0)</f>
        <v>0</v>
      </c>
      <c r="OH111" s="2">
        <f>IF(AND(OH$5&gt;=Main!$H37+SUM($B$2:$J$2),OH$5&lt;=(SUM(Main!$F37:$G37)+Main!$H37)+SUM($B$2:$J$2)),Main!$Q37,0)</f>
        <v>0</v>
      </c>
      <c r="OI111" s="2">
        <f>IF(AND(OI$5&gt;=Main!$H37+SUM($B$2:$J$2),OI$5&lt;=(SUM(Main!$F37:$G37)+Main!$H37)+SUM($B$2:$J$2)),Main!$Q37,0)</f>
        <v>0</v>
      </c>
      <c r="OJ111" s="2">
        <f>IF(AND(OJ$5&gt;=Main!$H37+SUM($B$2:$J$2),OJ$5&lt;=(SUM(Main!$F37:$G37)+Main!$H37)+SUM($B$2:$J$2)),Main!$Q37,0)</f>
        <v>0</v>
      </c>
      <c r="OK111" s="2">
        <f>IF(AND(OK$5&gt;=Main!$H37+SUM($B$2:$J$2),OK$5&lt;=(SUM(Main!$F37:$G37)+Main!$H37)+SUM($B$2:$J$2)),Main!$Q37,0)</f>
        <v>0</v>
      </c>
      <c r="OL111" s="2">
        <f>IF(AND(OL$5&gt;=Main!$H37+SUM($B$2:$J$2),OL$5&lt;=(SUM(Main!$F37:$G37)+Main!$H37)+SUM($B$2:$J$2)),Main!$Q37,0)</f>
        <v>0</v>
      </c>
      <c r="OM111" s="2">
        <f>IF(AND(OM$5&gt;=Main!$H37+SUM($B$2:$J$2),OM$5&lt;=(SUM(Main!$F37:$G37)+Main!$H37)+SUM($B$2:$J$2)),Main!$Q37,0)</f>
        <v>0</v>
      </c>
      <c r="ON111" s="2">
        <f>IF(AND(ON$5&gt;=Main!$H37+SUM($B$2:$J$2),ON$5&lt;=(SUM(Main!$F37:$G37)+Main!$H37)+SUM($B$2:$J$2)),Main!$Q37,0)</f>
        <v>0</v>
      </c>
      <c r="OO111" s="2">
        <f>IF(AND(OO$5&gt;=Main!$H37+SUM($B$2:$J$2),OO$5&lt;=(SUM(Main!$F37:$G37)+Main!$H37)+SUM($B$2:$J$2)),Main!$Q37,0)</f>
        <v>0</v>
      </c>
      <c r="OP111" s="2">
        <f>IF(AND(OP$5&gt;=Main!$H37+SUM($B$2:$J$2),OP$5&lt;=(SUM(Main!$F37:$G37)+Main!$H37)+SUM($B$2:$J$2)),Main!$Q37,0)</f>
        <v>0</v>
      </c>
      <c r="OQ111" s="2">
        <f>IF(AND(OQ$5&gt;=Main!$H37+SUM($B$2:$J$2),OQ$5&lt;=(SUM(Main!$F37:$G37)+Main!$H37)+SUM($B$2:$J$2)),Main!$Q37,0)</f>
        <v>0</v>
      </c>
      <c r="OR111" s="2">
        <f>IF(AND(OR$5&gt;=Main!$H37+SUM($B$2:$J$2),OR$5&lt;=(SUM(Main!$F37:$G37)+Main!$H37)+SUM($B$2:$J$2)),Main!$Q37,0)</f>
        <v>0</v>
      </c>
      <c r="OS111" s="2">
        <f>IF(AND(OS$5&gt;=Main!$H37+SUM($B$2:$J$2),OS$5&lt;=(SUM(Main!$F37:$G37)+Main!$H37)+SUM($B$2:$J$2)),Main!$Q37,0)</f>
        <v>0</v>
      </c>
      <c r="OT111" s="2">
        <f>IF(AND(OT$5&gt;=Main!$H37+SUM($B$2:$J$2),OT$5&lt;=(SUM(Main!$F37:$G37)+Main!$H37)+SUM($B$2:$J$2)),Main!$Q37,0)</f>
        <v>0</v>
      </c>
      <c r="OU111" s="2">
        <f>IF(AND(OU$5&gt;=Main!$H37+SUM($B$2:$J$2),OU$5&lt;=(SUM(Main!$F37:$G37)+Main!$H37)+SUM($B$2:$J$2)),Main!$Q37,0)</f>
        <v>0</v>
      </c>
      <c r="OV111" s="2">
        <f>IF(AND(OV$5&gt;=Main!$H37+SUM($B$2:$J$2),OV$5&lt;=(SUM(Main!$F37:$G37)+Main!$H37)+SUM($B$2:$J$2)),Main!$Q37,0)</f>
        <v>0</v>
      </c>
      <c r="OW111" s="2">
        <f>IF(AND(OW$5&gt;=Main!$H37+SUM($B$2:$J$2),OW$5&lt;=(SUM(Main!$F37:$G37)+Main!$H37)+SUM($B$2:$J$2)),Main!$Q37,0)</f>
        <v>0</v>
      </c>
      <c r="OX111" s="2">
        <f>IF(AND(OX$5&gt;=Main!$H37+SUM($B$2:$J$2),OX$5&lt;=(SUM(Main!$F37:$G37)+Main!$H37)+SUM($B$2:$J$2)),Main!$Q37,0)</f>
        <v>0</v>
      </c>
      <c r="OY111" s="2">
        <f>IF(AND(OY$5&gt;=Main!$H37+SUM($B$2:$J$2),OY$5&lt;=(SUM(Main!$F37:$G37)+Main!$H37)+SUM($B$2:$J$2)),Main!$Q37,0)</f>
        <v>0</v>
      </c>
      <c r="OZ111" s="2">
        <f>IF(AND(OZ$5&gt;=Main!$H37+SUM($B$2:$J$2),OZ$5&lt;=(SUM(Main!$F37:$G37)+Main!$H37)+SUM($B$2:$J$2)),Main!$Q37,0)</f>
        <v>0</v>
      </c>
      <c r="PA111" s="2">
        <f>IF(AND(PA$5&gt;=Main!$H37+SUM($B$2:$J$2),PA$5&lt;=(SUM(Main!$F37:$G37)+Main!$H37)+SUM($B$2:$J$2)),Main!$Q37,0)</f>
        <v>0</v>
      </c>
      <c r="PB111" s="2">
        <f>IF(AND(PB$5&gt;=Main!$H37+SUM($B$2:$J$2),PB$5&lt;=(SUM(Main!$F37:$G37)+Main!$H37)+SUM($B$2:$J$2)),Main!$Q37,0)</f>
        <v>0</v>
      </c>
      <c r="PC111" s="2">
        <f>IF(AND(PC$5&gt;=Main!$H37+SUM($B$2:$J$2),PC$5&lt;=(SUM(Main!$F37:$G37)+Main!$H37)+SUM($B$2:$J$2)),Main!$Q37,0)</f>
        <v>0</v>
      </c>
      <c r="PD111" s="2">
        <f>IF(AND(PD$5&gt;=Main!$H37+SUM($B$2:$J$2),PD$5&lt;=(SUM(Main!$F37:$G37)+Main!$H37)+SUM($B$2:$J$2)),Main!$Q37,0)</f>
        <v>0</v>
      </c>
      <c r="PE111" s="2">
        <f>IF(AND(PE$5&gt;=Main!$H37+SUM($B$2:$J$2),PE$5&lt;=(SUM(Main!$F37:$G37)+Main!$H37)+SUM($B$2:$J$2)),Main!$Q37,0)</f>
        <v>0</v>
      </c>
      <c r="PF111" s="2">
        <f>IF(AND(PF$5&gt;=Main!$H37+SUM($B$2:$J$2),PF$5&lt;=(SUM(Main!$F37:$G37)+Main!$H37)+SUM($B$2:$J$2)),Main!$Q37,0)</f>
        <v>0</v>
      </c>
      <c r="PG111" s="2">
        <f>IF(AND(PG$5&gt;=Main!$H37+SUM($B$2:$J$2),PG$5&lt;=(SUM(Main!$F37:$G37)+Main!$H37)+SUM($B$2:$J$2)),Main!$Q37,0)</f>
        <v>0</v>
      </c>
      <c r="PH111" s="2">
        <f>IF(AND(PH$5&gt;=Main!$H37+SUM($B$2:$J$2),PH$5&lt;=(SUM(Main!$F37:$G37)+Main!$H37)+SUM($B$2:$J$2)),Main!$Q37,0)</f>
        <v>0</v>
      </c>
      <c r="PI111" s="2">
        <f>IF(AND(PI$5&gt;=Main!$H37+SUM($B$2:$J$2),PI$5&lt;=(SUM(Main!$F37:$G37)+Main!$H37)+SUM($B$2:$J$2)),Main!$Q37,0)</f>
        <v>0</v>
      </c>
      <c r="PJ111" s="2">
        <f>IF(AND(PJ$5&gt;=Main!$H37+SUM($B$2:$J$2),PJ$5&lt;=(SUM(Main!$F37:$G37)+Main!$H37)+SUM($B$2:$J$2)),Main!$Q37,0)</f>
        <v>0</v>
      </c>
      <c r="PK111" s="2">
        <f>IF(AND(PK$5&gt;=Main!$H37+SUM($B$2:$J$2),PK$5&lt;=(SUM(Main!$F37:$G37)+Main!$H37)+SUM($B$2:$J$2)),Main!$Q37,0)</f>
        <v>0</v>
      </c>
      <c r="PL111" s="2">
        <f>IF(AND(PL$5&gt;=Main!$H37+SUM($B$2:$J$2),PL$5&lt;=(SUM(Main!$F37:$G37)+Main!$H37)+SUM($B$2:$J$2)),Main!$Q37,0)</f>
        <v>0</v>
      </c>
      <c r="PM111" s="2">
        <f>IF(AND(PM$5&gt;=Main!$H37+SUM($B$2:$J$2),PM$5&lt;=(SUM(Main!$F37:$G37)+Main!$H37)+SUM($B$2:$J$2)),Main!$Q37,0)</f>
        <v>0</v>
      </c>
      <c r="PN111" s="2">
        <f>IF(AND(PN$5&gt;=Main!$H37+SUM($B$2:$J$2),PN$5&lt;=(SUM(Main!$F37:$G37)+Main!$H37)+SUM($B$2:$J$2)),Main!$Q37,0)</f>
        <v>0</v>
      </c>
      <c r="PO111" s="2">
        <f>IF(AND(PO$5&gt;=Main!$H37+SUM($B$2:$J$2),PO$5&lt;=(SUM(Main!$F37:$G37)+Main!$H37)+SUM($B$2:$J$2)),Main!$Q37,0)</f>
        <v>0</v>
      </c>
      <c r="PP111" s="2">
        <f>IF(AND(PP$5&gt;=Main!$H37+SUM($B$2:$J$2),PP$5&lt;=(SUM(Main!$F37:$G37)+Main!$H37)+SUM($B$2:$J$2)),Main!$Q37,0)</f>
        <v>0</v>
      </c>
      <c r="PQ111" s="2">
        <f>IF(AND(PQ$5&gt;=Main!$H37+SUM($B$2:$J$2),PQ$5&lt;=(SUM(Main!$F37:$G37)+Main!$H37)+SUM($B$2:$J$2)),Main!$Q37,0)</f>
        <v>0</v>
      </c>
      <c r="PR111" s="2">
        <f>IF(AND(PR$5&gt;=Main!$H37+SUM($B$2:$J$2),PR$5&lt;=(SUM(Main!$F37:$G37)+Main!$H37)+SUM($B$2:$J$2)),Main!$Q37,0)</f>
        <v>0</v>
      </c>
      <c r="PS111" s="2">
        <f>IF(AND(PS$5&gt;=Main!$H37+SUM($B$2:$J$2),PS$5&lt;=(SUM(Main!$F37:$G37)+Main!$H37)+SUM($B$2:$J$2)),Main!$Q37,0)</f>
        <v>0</v>
      </c>
      <c r="PT111" s="2">
        <f>IF(AND(PT$5&gt;=Main!$H37+SUM($B$2:$J$2),PT$5&lt;=(SUM(Main!$F37:$G37)+Main!$H37)+SUM($B$2:$J$2)),Main!$Q37,0)</f>
        <v>0</v>
      </c>
      <c r="PU111" s="2">
        <f>IF(AND(PU$5&gt;=Main!$H37+SUM($B$2:$J$2),PU$5&lt;=(SUM(Main!$F37:$G37)+Main!$H37)+SUM($B$2:$J$2)),Main!$Q37,0)</f>
        <v>0</v>
      </c>
      <c r="PV111" s="2">
        <f>IF(AND(PV$5&gt;=Main!$H37+SUM($B$2:$J$2),PV$5&lt;=(SUM(Main!$F37:$G37)+Main!$H37)+SUM($B$2:$J$2)),Main!$Q37,0)</f>
        <v>0</v>
      </c>
      <c r="PW111" s="2">
        <f>IF(AND(PW$5&gt;=Main!$H37+SUM($B$2:$J$2),PW$5&lt;=(SUM(Main!$F37:$G37)+Main!$H37)+SUM($B$2:$J$2)),Main!$Q37,0)</f>
        <v>0</v>
      </c>
      <c r="PX111" s="2">
        <f>IF(AND(PX$5&gt;=Main!$H37+SUM($B$2:$J$2),PX$5&lt;=(SUM(Main!$F37:$G37)+Main!$H37)+SUM($B$2:$J$2)),Main!$Q37,0)</f>
        <v>0</v>
      </c>
      <c r="PY111" s="2">
        <f>IF(AND(PY$5&gt;=Main!$H37+SUM($B$2:$J$2),PY$5&lt;=(SUM(Main!$F37:$G37)+Main!$H37)+SUM($B$2:$J$2)),Main!$Q37,0)</f>
        <v>0</v>
      </c>
      <c r="PZ111" s="2">
        <f>IF(AND(PZ$5&gt;=Main!$H37+SUM($B$2:$J$2),PZ$5&lt;=(SUM(Main!$F37:$G37)+Main!$H37)+SUM($B$2:$J$2)),Main!$Q37,0)</f>
        <v>0</v>
      </c>
      <c r="QA111" s="2">
        <f>IF(AND(QA$5&gt;=Main!$H37+SUM($B$2:$J$2),QA$5&lt;=(SUM(Main!$F37:$G37)+Main!$H37)+SUM($B$2:$J$2)),Main!$Q37,0)</f>
        <v>0</v>
      </c>
      <c r="QB111" s="2">
        <f>IF(AND(QB$5&gt;=Main!$H37+SUM($B$2:$J$2),QB$5&lt;=(SUM(Main!$F37:$G37)+Main!$H37)+SUM($B$2:$J$2)),Main!$Q37,0)</f>
        <v>0</v>
      </c>
      <c r="QC111" s="2">
        <f>IF(AND(QC$5&gt;=Main!$H37+SUM($B$2:$J$2),QC$5&lt;=(SUM(Main!$F37:$G37)+Main!$H37)+SUM($B$2:$J$2)),Main!$Q37,0)</f>
        <v>0</v>
      </c>
      <c r="QD111" s="2">
        <f>IF(AND(QD$5&gt;=Main!$H37+SUM($B$2:$J$2),QD$5&lt;=(SUM(Main!$F37:$G37)+Main!$H37)+SUM($B$2:$J$2)),Main!$Q37,0)</f>
        <v>0</v>
      </c>
      <c r="QE111" s="2">
        <f>IF(AND(QE$5&gt;=Main!$H37+SUM($B$2:$J$2),QE$5&lt;=(SUM(Main!$F37:$G37)+Main!$H37)+SUM($B$2:$J$2)),Main!$Q37,0)</f>
        <v>0</v>
      </c>
      <c r="QF111" s="2">
        <f>IF(AND(QF$5&gt;=Main!$H37+SUM($B$2:$J$2),QF$5&lt;=(SUM(Main!$F37:$G37)+Main!$H37)+SUM($B$2:$J$2)),Main!$Q37,0)</f>
        <v>0</v>
      </c>
      <c r="QG111" s="2">
        <f>IF(AND(QG$5&gt;=Main!$H37+SUM($B$2:$J$2),QG$5&lt;=(SUM(Main!$F37:$G37)+Main!$H37)+SUM($B$2:$J$2)),Main!$Q37,0)</f>
        <v>0</v>
      </c>
      <c r="QH111" s="2">
        <f>IF(AND(QH$5&gt;=Main!$H37+SUM($B$2:$J$2),QH$5&lt;=(SUM(Main!$F37:$G37)+Main!$H37)+SUM($B$2:$J$2)),Main!$Q37,0)</f>
        <v>0</v>
      </c>
      <c r="QI111" s="2">
        <f>IF(AND(QI$5&gt;=Main!$H37+SUM($B$2:$J$2),QI$5&lt;=(SUM(Main!$F37:$G37)+Main!$H37)+SUM($B$2:$J$2)),Main!$Q37,0)</f>
        <v>0</v>
      </c>
      <c r="QJ111" s="2">
        <f>IF(AND(QJ$5&gt;=Main!$H37+SUM($B$2:$J$2),QJ$5&lt;=(SUM(Main!$F37:$G37)+Main!$H37)+SUM($B$2:$J$2)),Main!$Q37,0)</f>
        <v>0</v>
      </c>
      <c r="QK111" s="2">
        <f>IF(AND(QK$5&gt;=Main!$H37+SUM($B$2:$J$2),QK$5&lt;=(SUM(Main!$F37:$G37)+Main!$H37)+SUM($B$2:$J$2)),Main!$Q37,0)</f>
        <v>0</v>
      </c>
      <c r="QL111" s="2">
        <f>IF(AND(QL$5&gt;=Main!$H37+SUM($B$2:$J$2),QL$5&lt;=(SUM(Main!$F37:$G37)+Main!$H37)+SUM($B$2:$J$2)),Main!$Q37,0)</f>
        <v>0</v>
      </c>
      <c r="QM111" s="2">
        <f>IF(AND(QM$5&gt;=Main!$H37+SUM($B$2:$J$2),QM$5&lt;=(SUM(Main!$F37:$G37)+Main!$H37)+SUM($B$2:$J$2)),Main!$Q37,0)</f>
        <v>0</v>
      </c>
      <c r="QN111" s="2">
        <f>IF(AND(QN$5&gt;=Main!$H37+SUM($B$2:$J$2),QN$5&lt;=(SUM(Main!$F37:$G37)+Main!$H37)+SUM($B$2:$J$2)),Main!$Q37,0)</f>
        <v>0</v>
      </c>
      <c r="QO111" s="2">
        <f>IF(AND(QO$5&gt;=Main!$H37+SUM($B$2:$J$2),QO$5&lt;=(SUM(Main!$F37:$G37)+Main!$H37)+SUM($B$2:$J$2)),Main!$Q37,0)</f>
        <v>0</v>
      </c>
      <c r="QP111" s="2">
        <f>IF(AND(QP$5&gt;=Main!$H37+SUM($B$2:$J$2),QP$5&lt;=(SUM(Main!$F37:$G37)+Main!$H37)+SUM($B$2:$J$2)),Main!$Q37,0)</f>
        <v>0</v>
      </c>
      <c r="QQ111" s="2">
        <f>IF(AND(QQ$5&gt;=Main!$H37+SUM($B$2:$J$2),QQ$5&lt;=(SUM(Main!$F37:$G37)+Main!$H37)+SUM($B$2:$J$2)),Main!$Q37,0)</f>
        <v>0</v>
      </c>
      <c r="QR111" s="2">
        <f>IF(AND(QR$5&gt;=Main!$H37+SUM($B$2:$J$2),QR$5&lt;=(SUM(Main!$F37:$G37)+Main!$H37)+SUM($B$2:$J$2)),Main!$Q37,0)</f>
        <v>0</v>
      </c>
      <c r="QS111" s="2">
        <f>IF(AND(QS$5&gt;=Main!$H37+SUM($B$2:$J$2),QS$5&lt;=(SUM(Main!$F37:$G37)+Main!$H37)+SUM($B$2:$J$2)),Main!$Q37,0)</f>
        <v>0</v>
      </c>
      <c r="QT111" s="2">
        <f>IF(AND(QT$5&gt;=Main!$H37+SUM($B$2:$J$2),QT$5&lt;=(SUM(Main!$F37:$G37)+Main!$H37)+SUM($B$2:$J$2)),Main!$Q37,0)</f>
        <v>0</v>
      </c>
      <c r="QU111" s="2">
        <f>IF(AND(QU$5&gt;=Main!$H37+SUM($B$2:$J$2),QU$5&lt;=(SUM(Main!$F37:$G37)+Main!$H37)+SUM($B$2:$J$2)),Main!$Q37,0)</f>
        <v>0</v>
      </c>
      <c r="QV111" s="2">
        <f>IF(AND(QV$5&gt;=Main!$H37+SUM($B$2:$J$2),QV$5&lt;=(SUM(Main!$F37:$G37)+Main!$H37)+SUM($B$2:$J$2)),Main!$Q37,0)</f>
        <v>0</v>
      </c>
      <c r="QW111" s="2">
        <f>IF(AND(QW$5&gt;=Main!$H37+SUM($B$2:$J$2),QW$5&lt;=(SUM(Main!$F37:$G37)+Main!$H37)+SUM($B$2:$J$2)),Main!$Q37,0)</f>
        <v>0</v>
      </c>
      <c r="QX111" s="2">
        <f>IF(AND(QX$5&gt;=Main!$H37+SUM($B$2:$J$2),QX$5&lt;=(SUM(Main!$F37:$G37)+Main!$H37)+SUM($B$2:$J$2)),Main!$Q37,0)</f>
        <v>0</v>
      </c>
      <c r="QY111" s="2">
        <f>IF(AND(QY$5&gt;=Main!$H37+SUM($B$2:$J$2),QY$5&lt;=(SUM(Main!$F37:$G37)+Main!$H37)+SUM($B$2:$J$2)),Main!$Q37,0)</f>
        <v>0</v>
      </c>
      <c r="QZ111" s="2">
        <f>IF(AND(QZ$5&gt;=Main!$H37+SUM($B$2:$J$2),QZ$5&lt;=(SUM(Main!$F37:$G37)+Main!$H37)+SUM($B$2:$J$2)),Main!$Q37,0)</f>
        <v>0</v>
      </c>
      <c r="RA111" s="2">
        <f>IF(AND(RA$5&gt;=Main!$H37+SUM($B$2:$J$2),RA$5&lt;=(SUM(Main!$F37:$G37)+Main!$H37)+SUM($B$2:$J$2)),Main!$Q37,0)</f>
        <v>0</v>
      </c>
      <c r="RB111" s="2">
        <f>IF(AND(RB$5&gt;=Main!$H37+SUM($B$2:$J$2),RB$5&lt;=(SUM(Main!$F37:$G37)+Main!$H37)+SUM($B$2:$J$2)),Main!$Q37,0)</f>
        <v>0</v>
      </c>
      <c r="RC111" s="2">
        <f>IF(AND(RC$5&gt;=Main!$H37+SUM($B$2:$J$2),RC$5&lt;=(SUM(Main!$F37:$G37)+Main!$H37)+SUM($B$2:$J$2)),Main!$Q37,0)</f>
        <v>0</v>
      </c>
      <c r="RD111" s="2">
        <f>IF(AND(RD$5&gt;=Main!$H37+SUM($B$2:$J$2),RD$5&lt;=(SUM(Main!$F37:$G37)+Main!$H37)+SUM($B$2:$J$2)),Main!$Q37,0)</f>
        <v>0</v>
      </c>
      <c r="RE111" s="2">
        <f>IF(AND(RE$5&gt;=Main!$H37+SUM($B$2:$J$2),RE$5&lt;=(SUM(Main!$F37:$G37)+Main!$H37)+SUM($B$2:$J$2)),Main!$Q37,0)</f>
        <v>0</v>
      </c>
      <c r="RF111" s="2">
        <f>IF(AND(RF$5&gt;=Main!$H37+SUM($B$2:$J$2),RF$5&lt;=(SUM(Main!$F37:$G37)+Main!$H37)+SUM($B$2:$J$2)),Main!$Q37,0)</f>
        <v>0</v>
      </c>
      <c r="RG111" s="2">
        <f>IF(AND(RG$5&gt;=Main!$H37+SUM($B$2:$J$2),RG$5&lt;=(SUM(Main!$F37:$G37)+Main!$H37)+SUM($B$2:$J$2)),Main!$Q37,0)</f>
        <v>0</v>
      </c>
      <c r="RH111" s="2">
        <f>IF(AND(RH$5&gt;=Main!$H37+SUM($B$2:$J$2),RH$5&lt;=(SUM(Main!$F37:$G37)+Main!$H37)+SUM($B$2:$J$2)),Main!$Q37,0)</f>
        <v>0</v>
      </c>
      <c r="RI111" s="2">
        <f>IF(AND(RI$5&gt;=Main!$H37+SUM($B$2:$J$2),RI$5&lt;=(SUM(Main!$F37:$G37)+Main!$H37)+SUM($B$2:$J$2)),Main!$Q37,0)</f>
        <v>0</v>
      </c>
      <c r="RJ111" s="2">
        <f>IF(AND(RJ$5&gt;=Main!$H37+SUM($B$2:$J$2),RJ$5&lt;=(SUM(Main!$F37:$G37)+Main!$H37)+SUM($B$2:$J$2)),Main!$Q37,0)</f>
        <v>0</v>
      </c>
      <c r="RK111" s="2">
        <f>IF(AND(RK$5&gt;=Main!$H37+SUM($B$2:$J$2),RK$5&lt;=(SUM(Main!$F37:$G37)+Main!$H37)+SUM($B$2:$J$2)),Main!$Q37,0)</f>
        <v>0</v>
      </c>
      <c r="RL111" s="2">
        <f>IF(AND(RL$5&gt;=Main!$H37+SUM($B$2:$J$2),RL$5&lt;=(SUM(Main!$F37:$G37)+Main!$H37)+SUM($B$2:$J$2)),Main!$Q37,0)</f>
        <v>0</v>
      </c>
      <c r="RM111" s="2">
        <f>IF(AND(RM$5&gt;=Main!$H37+SUM($B$2:$J$2),RM$5&lt;=(SUM(Main!$F37:$G37)+Main!$H37)+SUM($B$2:$J$2)),Main!$Q37,0)</f>
        <v>0</v>
      </c>
      <c r="RN111" s="2">
        <f>IF(AND(RN$5&gt;=Main!$H37+SUM($B$2:$J$2),RN$5&lt;=(SUM(Main!$F37:$G37)+Main!$H37)+SUM($B$2:$J$2)),Main!$Q37,0)</f>
        <v>0</v>
      </c>
      <c r="RO111" s="2">
        <f>IF(AND(RO$5&gt;=Main!$H37+SUM($B$2:$J$2),RO$5&lt;=(SUM(Main!$F37:$G37)+Main!$H37)+SUM($B$2:$J$2)),Main!$Q37,0)</f>
        <v>0</v>
      </c>
      <c r="RP111" s="2">
        <f>IF(AND(RP$5&gt;=Main!$H37+SUM($B$2:$J$2),RP$5&lt;=(SUM(Main!$F37:$G37)+Main!$H37)+SUM($B$2:$J$2)),Main!$Q37,0)</f>
        <v>0</v>
      </c>
      <c r="RQ111" s="2">
        <f>IF(AND(RQ$5&gt;=Main!$H37+SUM($B$2:$J$2),RQ$5&lt;=(SUM(Main!$F37:$G37)+Main!$H37)+SUM($B$2:$J$2)),Main!$Q37,0)</f>
        <v>0</v>
      </c>
      <c r="RR111" s="2">
        <f>IF(AND(RR$5&gt;=Main!$H37+SUM($B$2:$J$2),RR$5&lt;=(SUM(Main!$F37:$G37)+Main!$H37)+SUM($B$2:$J$2)),Main!$Q37,0)</f>
        <v>0</v>
      </c>
      <c r="RS111" s="2">
        <f>IF(AND(RS$5&gt;=Main!$H37+SUM($B$2:$J$2),RS$5&lt;=(SUM(Main!$F37:$G37)+Main!$H37)+SUM($B$2:$J$2)),Main!$Q37,0)</f>
        <v>0</v>
      </c>
      <c r="RT111" s="2">
        <f>IF(AND(RT$5&gt;=Main!$H37+SUM($B$2:$J$2),RT$5&lt;=(SUM(Main!$F37:$G37)+Main!$H37)+SUM($B$2:$J$2)),Main!$Q37,0)</f>
        <v>0</v>
      </c>
      <c r="RU111" s="2">
        <f>IF(AND(RU$5&gt;=Main!$H37+SUM($B$2:$J$2),RU$5&lt;=(SUM(Main!$F37:$G37)+Main!$H37)+SUM($B$2:$J$2)),Main!$Q37,0)</f>
        <v>0</v>
      </c>
      <c r="RV111" s="2">
        <f>IF(AND(RV$5&gt;=Main!$H37+SUM($B$2:$J$2),RV$5&lt;=(SUM(Main!$F37:$G37)+Main!$H37)+SUM($B$2:$J$2)),Main!$Q37,0)</f>
        <v>0</v>
      </c>
      <c r="RW111" s="2">
        <f>IF(AND(RW$5&gt;=Main!$H37+SUM($B$2:$J$2),RW$5&lt;=(SUM(Main!$F37:$G37)+Main!$H37)+SUM($B$2:$J$2)),Main!$Q37,0)</f>
        <v>0</v>
      </c>
      <c r="RX111" s="2">
        <f>IF(AND(RX$5&gt;=Main!$H37+SUM($B$2:$J$2),RX$5&lt;=(SUM(Main!$F37:$G37)+Main!$H37)+SUM($B$2:$J$2)),Main!$Q37,0)</f>
        <v>0</v>
      </c>
      <c r="RY111" s="2">
        <f>IF(AND(RY$5&gt;=Main!$H37+SUM($B$2:$J$2),RY$5&lt;=(SUM(Main!$F37:$G37)+Main!$H37)+SUM($B$2:$J$2)),Main!$Q37,0)</f>
        <v>0</v>
      </c>
      <c r="RZ111" s="2">
        <f>IF(AND(RZ$5&gt;=Main!$H37+SUM($B$2:$J$2),RZ$5&lt;=(SUM(Main!$F37:$G37)+Main!$H37)+SUM($B$2:$J$2)),Main!$Q37,0)</f>
        <v>0</v>
      </c>
      <c r="SA111" s="2">
        <f>IF(AND(SA$5&gt;=Main!$H37+SUM($B$2:$J$2),SA$5&lt;=(SUM(Main!$F37:$G37)+Main!$H37)+SUM($B$2:$J$2)),Main!$Q37,0)</f>
        <v>0</v>
      </c>
      <c r="SB111" s="2">
        <f>IF(AND(SB$5&gt;=Main!$H37+SUM($B$2:$J$2),SB$5&lt;=(SUM(Main!$F37:$G37)+Main!$H37)+SUM($B$2:$J$2)),Main!$Q37,0)</f>
        <v>0</v>
      </c>
      <c r="SC111" s="2">
        <f>IF(AND(SC$5&gt;=Main!$H37+SUM($B$2:$J$2),SC$5&lt;=(SUM(Main!$F37:$G37)+Main!$H37)+SUM($B$2:$J$2)),Main!$Q37,0)</f>
        <v>0</v>
      </c>
      <c r="SD111" s="2">
        <f>IF(AND(SD$5&gt;=Main!$H37+SUM($B$2:$J$2),SD$5&lt;=(SUM(Main!$F37:$G37)+Main!$H37)+SUM($B$2:$J$2)),Main!$Q37,0)</f>
        <v>0</v>
      </c>
      <c r="SE111" s="2">
        <f>IF(AND(SE$5&gt;=Main!$H37+SUM($B$2:$J$2),SE$5&lt;=(SUM(Main!$F37:$G37)+Main!$H37)+SUM($B$2:$J$2)),Main!$Q37,0)</f>
        <v>0</v>
      </c>
      <c r="SF111" s="2">
        <f>IF(AND(SF$5&gt;=Main!$H37+SUM($B$2:$J$2),SF$5&lt;=(SUM(Main!$F37:$G37)+Main!$H37)+SUM($B$2:$J$2)),Main!$Q37,0)</f>
        <v>0</v>
      </c>
      <c r="SG111" s="2">
        <f>IF(AND(SG$5&gt;=Main!$H37+SUM($B$2:$J$2),SG$5&lt;=(SUM(Main!$F37:$G37)+Main!$H37)+SUM($B$2:$J$2)),Main!$Q37,0)</f>
        <v>0</v>
      </c>
      <c r="SH111" s="2">
        <f>IF(AND(SH$5&gt;=Main!$H37+SUM($B$2:$J$2),SH$5&lt;=(SUM(Main!$F37:$G37)+Main!$H37)+SUM($B$2:$J$2)),Main!$Q37,0)</f>
        <v>0</v>
      </c>
      <c r="SI111" s="2">
        <f>IF(AND(SI$5&gt;=Main!$H37+SUM($B$2:$J$2),SI$5&lt;=(SUM(Main!$F37:$G37)+Main!$H37)+SUM($B$2:$J$2)),Main!$Q37,0)</f>
        <v>0</v>
      </c>
      <c r="SJ111" s="2">
        <f>IF(AND(SJ$5&gt;=Main!$H37+SUM($B$2:$J$2),SJ$5&lt;=(SUM(Main!$F37:$G37)+Main!$H37)+SUM($B$2:$J$2)),Main!$Q37,0)</f>
        <v>0</v>
      </c>
      <c r="SK111" s="2">
        <f>IF(AND(SK$5&gt;=Main!$H37+SUM($B$2:$J$2),SK$5&lt;=(SUM(Main!$F37:$G37)+Main!$H37)+SUM($B$2:$J$2)),Main!$Q37,0)</f>
        <v>0</v>
      </c>
      <c r="SL111" s="2">
        <f>IF(AND(SL$5&gt;=Main!$H37+SUM($B$2:$J$2),SL$5&lt;=(SUM(Main!$F37:$G37)+Main!$H37)+SUM($B$2:$J$2)),Main!$Q37,0)</f>
        <v>0</v>
      </c>
      <c r="SM111" s="2">
        <f>IF(AND(SM$5&gt;=Main!$H37+SUM($B$2:$J$2),SM$5&lt;=(SUM(Main!$F37:$G37)+Main!$H37)+SUM($B$2:$J$2)),Main!$Q37,0)</f>
        <v>0</v>
      </c>
      <c r="SN111" s="2">
        <f>IF(AND(SN$5&gt;=Main!$H37+SUM($B$2:$J$2),SN$5&lt;=(SUM(Main!$F37:$G37)+Main!$H37)+SUM($B$2:$J$2)),Main!$Q37,0)</f>
        <v>0</v>
      </c>
      <c r="SO111" s="2">
        <f>IF(AND(SO$5&gt;=Main!$H37+SUM($B$2:$J$2),SO$5&lt;=(SUM(Main!$F37:$G37)+Main!$H37)+SUM($B$2:$J$2)),Main!$Q37,0)</f>
        <v>0</v>
      </c>
      <c r="SP111" s="2">
        <f>IF(AND(SP$5&gt;=Main!$H37+SUM($B$2:$J$2),SP$5&lt;=(SUM(Main!$F37:$G37)+Main!$H37)+SUM($B$2:$J$2)),Main!$Q37,0)</f>
        <v>0</v>
      </c>
      <c r="SQ111" s="2">
        <f>IF(AND(SQ$5&gt;=Main!$H37+SUM($B$2:$J$2),SQ$5&lt;=(SUM(Main!$F37:$G37)+Main!$H37)+SUM($B$2:$J$2)),Main!$Q37,0)</f>
        <v>0</v>
      </c>
      <c r="SR111" s="2">
        <f>IF(AND(SR$5&gt;=Main!$H37+SUM($B$2:$J$2),SR$5&lt;=(SUM(Main!$F37:$G37)+Main!$H37)+SUM($B$2:$J$2)),Main!$Q37,0)</f>
        <v>0</v>
      </c>
      <c r="SS111" s="2">
        <f>IF(AND(SS$5&gt;=Main!$H37+SUM($B$2:$J$2),SS$5&lt;=(SUM(Main!$F37:$G37)+Main!$H37)+SUM($B$2:$J$2)),Main!$Q37,0)</f>
        <v>0</v>
      </c>
      <c r="ST111" s="2">
        <f>IF(AND(ST$5&gt;=Main!$H37+SUM($B$2:$J$2),ST$5&lt;=(SUM(Main!$F37:$G37)+Main!$H37)+SUM($B$2:$J$2)),Main!$Q37,0)</f>
        <v>0</v>
      </c>
      <c r="SU111" s="2">
        <f>IF(AND(SU$5&gt;=Main!$H37+SUM($B$2:$J$2),SU$5&lt;=(SUM(Main!$F37:$G37)+Main!$H37)+SUM($B$2:$J$2)),Main!$Q37,0)</f>
        <v>0</v>
      </c>
      <c r="SV111" s="2">
        <f>IF(AND(SV$5&gt;=Main!$H37+SUM($B$2:$J$2),SV$5&lt;=(SUM(Main!$F37:$G37)+Main!$H37)+SUM($B$2:$J$2)),Main!$Q37,0)</f>
        <v>0</v>
      </c>
      <c r="SW111" s="2">
        <f>IF(AND(SW$5&gt;=Main!$H37+SUM($B$2:$J$2),SW$5&lt;=(SUM(Main!$F37:$G37)+Main!$H37)+SUM($B$2:$J$2)),Main!$Q37,0)</f>
        <v>0</v>
      </c>
      <c r="SX111" s="2">
        <f>IF(AND(SX$5&gt;=Main!$H37+SUM($B$2:$J$2),SX$5&lt;=(SUM(Main!$F37:$G37)+Main!$H37)+SUM($B$2:$J$2)),Main!$Q37,0)</f>
        <v>0</v>
      </c>
      <c r="SY111" s="2">
        <f>IF(AND(SY$5&gt;=Main!$H37+SUM($B$2:$J$2),SY$5&lt;=(SUM(Main!$F37:$G37)+Main!$H37)+SUM($B$2:$J$2)),Main!$Q37,0)</f>
        <v>0</v>
      </c>
      <c r="SZ111" s="2">
        <f>IF(AND(SZ$5&gt;=Main!$H37+SUM($B$2:$J$2),SZ$5&lt;=(SUM(Main!$F37:$G37)+Main!$H37)+SUM($B$2:$J$2)),Main!$Q37,0)</f>
        <v>0</v>
      </c>
      <c r="TA111" s="2">
        <f>IF(AND(TA$5&gt;=Main!$H37+SUM($B$2:$J$2),TA$5&lt;=(SUM(Main!$F37:$G37)+Main!$H37)+SUM($B$2:$J$2)),Main!$Q37,0)</f>
        <v>0</v>
      </c>
      <c r="TB111" s="2">
        <f>IF(AND(TB$5&gt;=Main!$H37+SUM($B$2:$J$2),TB$5&lt;=(SUM(Main!$F37:$G37)+Main!$H37)+SUM($B$2:$J$2)),Main!$Q37,0)</f>
        <v>0</v>
      </c>
      <c r="TC111" s="2">
        <f>IF(AND(TC$5&gt;=Main!$H37+SUM($B$2:$J$2),TC$5&lt;=(SUM(Main!$F37:$G37)+Main!$H37)+SUM($B$2:$J$2)),Main!$Q37,0)</f>
        <v>0</v>
      </c>
      <c r="TD111" s="2">
        <f>IF(AND(TD$5&gt;=Main!$H37+SUM($B$2:$J$2),TD$5&lt;=(SUM(Main!$F37:$G37)+Main!$H37)+SUM($B$2:$J$2)),Main!$Q37,0)</f>
        <v>0</v>
      </c>
      <c r="TE111" s="2">
        <f>IF(AND(TE$5&gt;=Main!$H37+SUM($B$2:$J$2),TE$5&lt;=(SUM(Main!$F37:$G37)+Main!$H37)+SUM($B$2:$J$2)),Main!$Q37,0)</f>
        <v>0</v>
      </c>
      <c r="TF111" s="2">
        <f>IF(AND(TF$5&gt;=Main!$H37+SUM($B$2:$J$2),TF$5&lt;=(SUM(Main!$F37:$G37)+Main!$H37)+SUM($B$2:$J$2)),Main!$Q37,0)</f>
        <v>0</v>
      </c>
      <c r="TG111" s="2">
        <f>IF(AND(TG$5&gt;=Main!$H37+SUM($B$2:$J$2),TG$5&lt;=(SUM(Main!$F37:$G37)+Main!$H37)+SUM($B$2:$J$2)),Main!$Q37,0)</f>
        <v>0</v>
      </c>
      <c r="TH111" s="2">
        <f>IF(AND(TH$5&gt;=Main!$H37+SUM($B$2:$J$2),TH$5&lt;=(SUM(Main!$F37:$G37)+Main!$H37)+SUM($B$2:$J$2)),Main!$Q37,0)</f>
        <v>0</v>
      </c>
      <c r="TI111" s="2">
        <f>IF(AND(TI$5&gt;=Main!$H37+SUM($B$2:$J$2),TI$5&lt;=(SUM(Main!$F37:$G37)+Main!$H37)+SUM($B$2:$J$2)),Main!$Q37,0)</f>
        <v>0</v>
      </c>
      <c r="TJ111" s="2">
        <f>IF(AND(TJ$5&gt;=Main!$H37+SUM($B$2:$J$2),TJ$5&lt;=(SUM(Main!$F37:$G37)+Main!$H37)+SUM($B$2:$J$2)),Main!$Q37,0)</f>
        <v>0</v>
      </c>
      <c r="TK111" s="2">
        <f>IF(AND(TK$5&gt;=Main!$H37+SUM($B$2:$J$2),TK$5&lt;=(SUM(Main!$F37:$G37)+Main!$H37)+SUM($B$2:$J$2)),Main!$Q37,0)</f>
        <v>0</v>
      </c>
      <c r="TL111" s="2">
        <f>IF(AND(TL$5&gt;=Main!$H37+SUM($B$2:$J$2),TL$5&lt;=(SUM(Main!$F37:$G37)+Main!$H37)+SUM($B$2:$J$2)),Main!$Q37,0)</f>
        <v>0</v>
      </c>
      <c r="TM111" s="2">
        <f>IF(AND(TM$5&gt;=Main!$H37+SUM($B$2:$J$2),TM$5&lt;=(SUM(Main!$F37:$G37)+Main!$H37)+SUM($B$2:$J$2)),Main!$Q37,0)</f>
        <v>0</v>
      </c>
      <c r="TN111" s="2">
        <f>IF(AND(TN$5&gt;=Main!$H37+SUM($B$2:$J$2),TN$5&lt;=(SUM(Main!$F37:$G37)+Main!$H37)+SUM($B$2:$J$2)),Main!$Q37,0)</f>
        <v>0</v>
      </c>
      <c r="TO111" s="2">
        <f>IF(AND(TO$5&gt;=Main!$H37+SUM($B$2:$J$2),TO$5&lt;=(SUM(Main!$F37:$G37)+Main!$H37)+SUM($B$2:$J$2)),Main!$Q37,0)</f>
        <v>0</v>
      </c>
      <c r="TP111" s="2">
        <f>IF(AND(TP$5&gt;=Main!$H37+SUM($B$2:$J$2),TP$5&lt;=(SUM(Main!$F37:$G37)+Main!$H37)+SUM($B$2:$J$2)),Main!$Q37,0)</f>
        <v>0</v>
      </c>
      <c r="TQ111" s="2">
        <f>IF(AND(TQ$5&gt;=Main!$H37+SUM($B$2:$J$2),TQ$5&lt;=(SUM(Main!$F37:$G37)+Main!$H37)+SUM($B$2:$J$2)),Main!$Q37,0)</f>
        <v>0</v>
      </c>
      <c r="TR111" s="2">
        <f>IF(AND(TR$5&gt;=Main!$H37+SUM($B$2:$J$2),TR$5&lt;=(SUM(Main!$F37:$G37)+Main!$H37)+SUM($B$2:$J$2)),Main!$Q37,0)</f>
        <v>0</v>
      </c>
      <c r="TS111" s="2">
        <f>IF(AND(TS$5&gt;=Main!$H37+SUM($B$2:$J$2),TS$5&lt;=(SUM(Main!$F37:$G37)+Main!$H37)+SUM($B$2:$J$2)),Main!$Q37,0)</f>
        <v>0</v>
      </c>
      <c r="TT111" s="2">
        <f>IF(AND(TT$5&gt;=Main!$H37+SUM($B$2:$J$2),TT$5&lt;=(SUM(Main!$F37:$G37)+Main!$H37)+SUM($B$2:$J$2)),Main!$Q37,0)</f>
        <v>0</v>
      </c>
      <c r="TU111" s="2">
        <f>IF(AND(TU$5&gt;=Main!$H37+SUM($B$2:$J$2),TU$5&lt;=(SUM(Main!$F37:$G37)+Main!$H37)+SUM($B$2:$J$2)),Main!$Q37,0)</f>
        <v>0</v>
      </c>
      <c r="TV111" s="2">
        <f>IF(AND(TV$5&gt;=Main!$H37+SUM($B$2:$J$2),TV$5&lt;=(SUM(Main!$F37:$G37)+Main!$H37)+SUM($B$2:$J$2)),Main!$Q37,0)</f>
        <v>0</v>
      </c>
      <c r="TW111" s="2">
        <f>IF(AND(TW$5&gt;=Main!$H37+SUM($B$2:$J$2),TW$5&lt;=(SUM(Main!$F37:$G37)+Main!$H37)+SUM($B$2:$J$2)),Main!$Q37,0)</f>
        <v>0</v>
      </c>
      <c r="TX111" s="2">
        <f>IF(AND(TX$5&gt;=Main!$H37+SUM($B$2:$J$2),TX$5&lt;=(SUM(Main!$F37:$G37)+Main!$H37)+SUM($B$2:$J$2)),Main!$Q37,0)</f>
        <v>0</v>
      </c>
      <c r="TY111" s="2">
        <f>IF(AND(TY$5&gt;=Main!$H37+SUM($B$2:$J$2),TY$5&lt;=(SUM(Main!$F37:$G37)+Main!$H37)+SUM($B$2:$J$2)),Main!$Q37,0)</f>
        <v>0</v>
      </c>
      <c r="TZ111" s="2">
        <f>IF(AND(TZ$5&gt;=Main!$H37+SUM($B$2:$J$2),TZ$5&lt;=(SUM(Main!$F37:$G37)+Main!$H37)+SUM($B$2:$J$2)),Main!$Q37,0)</f>
        <v>0</v>
      </c>
      <c r="UA111" s="2">
        <f>IF(AND(UA$5&gt;=Main!$H37+SUM($B$2:$J$2),UA$5&lt;=(SUM(Main!$F37:$G37)+Main!$H37)+SUM($B$2:$J$2)),Main!$Q37,0)</f>
        <v>0</v>
      </c>
      <c r="UB111" s="2">
        <f>IF(AND(UB$5&gt;=Main!$H37+SUM($B$2:$J$2),UB$5&lt;=(SUM(Main!$F37:$G37)+Main!$H37)+SUM($B$2:$J$2)),Main!$Q37,0)</f>
        <v>0</v>
      </c>
      <c r="UC111" s="2">
        <f>IF(AND(UC$5&gt;=Main!$H37+SUM($B$2:$J$2),UC$5&lt;=(SUM(Main!$F37:$G37)+Main!$H37)+SUM($B$2:$J$2)),Main!$Q37,0)</f>
        <v>0</v>
      </c>
      <c r="UD111" s="2">
        <f>IF(AND(UD$5&gt;=Main!$H37+SUM($B$2:$J$2),UD$5&lt;=(SUM(Main!$F37:$G37)+Main!$H37)+SUM($B$2:$J$2)),Main!$Q37,0)</f>
        <v>0</v>
      </c>
      <c r="UE111" s="2">
        <f>IF(AND(UE$5&gt;=Main!$H37+SUM($B$2:$J$2),UE$5&lt;=(SUM(Main!$F37:$G37)+Main!$H37)+SUM($B$2:$J$2)),Main!$Q37,0)</f>
        <v>0</v>
      </c>
      <c r="UF111" s="2">
        <f>IF(AND(UF$5&gt;=Main!$H37+SUM($B$2:$J$2),UF$5&lt;=(SUM(Main!$F37:$G37)+Main!$H37)+SUM($B$2:$J$2)),Main!$Q37,0)</f>
        <v>0</v>
      </c>
      <c r="UG111" s="2">
        <f>IF(AND(UG$5&gt;=Main!$H37+SUM($B$2:$J$2),UG$5&lt;=(SUM(Main!$F37:$G37)+Main!$H37)+SUM($B$2:$J$2)),Main!$Q37,0)</f>
        <v>0</v>
      </c>
      <c r="UH111" s="2">
        <f>IF(AND(UH$5&gt;=Main!$H37+SUM($B$2:$J$2),UH$5&lt;=(SUM(Main!$F37:$G37)+Main!$H37)+SUM($B$2:$J$2)),Main!$Q37,0)</f>
        <v>0</v>
      </c>
      <c r="UI111" s="2">
        <f>IF(AND(UI$5&gt;=Main!$H37+SUM($B$2:$J$2),UI$5&lt;=(SUM(Main!$F37:$G37)+Main!$H37)+SUM($B$2:$J$2)),Main!$Q37,0)</f>
        <v>0</v>
      </c>
      <c r="UJ111" s="2">
        <f>IF(AND(UJ$5&gt;=Main!$H37+SUM($B$2:$J$2),UJ$5&lt;=(SUM(Main!$F37:$G37)+Main!$H37)+SUM($B$2:$J$2)),Main!$Q37,0)</f>
        <v>0</v>
      </c>
      <c r="UK111" s="2">
        <f>IF(AND(UK$5&gt;=Main!$H37+SUM($B$2:$J$2),UK$5&lt;=(SUM(Main!$F37:$G37)+Main!$H37)+SUM($B$2:$J$2)),Main!$Q37,0)</f>
        <v>0</v>
      </c>
      <c r="UL111" s="2">
        <f>IF(AND(UL$5&gt;=Main!$H37+SUM($B$2:$J$2),UL$5&lt;=(SUM(Main!$F37:$G37)+Main!$H37)+SUM($B$2:$J$2)),Main!$Q37,0)</f>
        <v>0</v>
      </c>
      <c r="UM111" s="2">
        <f>IF(AND(UM$5&gt;=Main!$H37+SUM($B$2:$J$2),UM$5&lt;=(SUM(Main!$F37:$G37)+Main!$H37)+SUM($B$2:$J$2)),Main!$Q37,0)</f>
        <v>0</v>
      </c>
      <c r="UN111" s="2">
        <f>IF(AND(UN$5&gt;=Main!$H37+SUM($B$2:$J$2),UN$5&lt;=(SUM(Main!$F37:$G37)+Main!$H37)+SUM($B$2:$J$2)),Main!$Q37,0)</f>
        <v>0</v>
      </c>
      <c r="UO111" s="2">
        <f>IF(AND(UO$5&gt;=Main!$H37+SUM($B$2:$J$2),UO$5&lt;=(SUM(Main!$F37:$G37)+Main!$H37)+SUM($B$2:$J$2)),Main!$Q37,0)</f>
        <v>0</v>
      </c>
      <c r="UP111" s="2">
        <f>IF(AND(UP$5&gt;=Main!$H37+SUM($B$2:$J$2),UP$5&lt;=(SUM(Main!$F37:$G37)+Main!$H37)+SUM($B$2:$J$2)),Main!$Q37,0)</f>
        <v>0</v>
      </c>
      <c r="UQ111" s="2">
        <f>IF(AND(UQ$5&gt;=Main!$H37+SUM($B$2:$J$2),UQ$5&lt;=(SUM(Main!$F37:$G37)+Main!$H37)+SUM($B$2:$J$2)),Main!$Q37,0)</f>
        <v>0</v>
      </c>
      <c r="UR111" s="2">
        <f>IF(AND(UR$5&gt;=Main!$H37+SUM($B$2:$J$2),UR$5&lt;=(SUM(Main!$F37:$G37)+Main!$H37)+SUM($B$2:$J$2)),Main!$Q37,0)</f>
        <v>0</v>
      </c>
      <c r="US111" s="2">
        <f>IF(AND(US$5&gt;=Main!$H37+SUM($B$2:$J$2),US$5&lt;=(SUM(Main!$F37:$G37)+Main!$H37)+SUM($B$2:$J$2)),Main!$Q37,0)</f>
        <v>0</v>
      </c>
      <c r="UT111" s="2">
        <f>IF(AND(UT$5&gt;=Main!$H37+SUM($B$2:$J$2),UT$5&lt;=(SUM(Main!$F37:$G37)+Main!$H37)+SUM($B$2:$J$2)),Main!$Q37,0)</f>
        <v>0</v>
      </c>
      <c r="UU111" s="2">
        <f>IF(AND(UU$5&gt;=Main!$H37+SUM($B$2:$J$2),UU$5&lt;=(SUM(Main!$F37:$G37)+Main!$H37)+SUM($B$2:$J$2)),Main!$Q37,0)</f>
        <v>0</v>
      </c>
      <c r="UV111" s="2">
        <f>IF(AND(UV$5&gt;=Main!$H37+SUM($B$2:$J$2),UV$5&lt;=(SUM(Main!$F37:$G37)+Main!$H37)+SUM($B$2:$J$2)),Main!$Q37,0)</f>
        <v>0</v>
      </c>
      <c r="UW111" s="2">
        <f>IF(AND(UW$5&gt;=Main!$H37+SUM($B$2:$J$2),UW$5&lt;=(SUM(Main!$F37:$G37)+Main!$H37)+SUM($B$2:$J$2)),Main!$Q37,0)</f>
        <v>0</v>
      </c>
      <c r="UX111" s="2">
        <f>IF(AND(UX$5&gt;=Main!$H37+SUM($B$2:$J$2),UX$5&lt;=(SUM(Main!$F37:$G37)+Main!$H37)+SUM($B$2:$J$2)),Main!$Q37,0)</f>
        <v>0</v>
      </c>
      <c r="UY111" s="2">
        <f>IF(AND(UY$5&gt;=Main!$H37+SUM($B$2:$J$2),UY$5&lt;=(SUM(Main!$F37:$G37)+Main!$H37)+SUM($B$2:$J$2)),Main!$Q37,0)</f>
        <v>0</v>
      </c>
      <c r="UZ111" s="2">
        <f>IF(AND(UZ$5&gt;=Main!$H37+SUM($B$2:$J$2),UZ$5&lt;=(SUM(Main!$F37:$G37)+Main!$H37)+SUM($B$2:$J$2)),Main!$Q37,0)</f>
        <v>0</v>
      </c>
      <c r="VA111" s="2">
        <f>IF(AND(VA$5&gt;=Main!$H37+SUM($B$2:$J$2),VA$5&lt;=(SUM(Main!$F37:$G37)+Main!$H37)+SUM($B$2:$J$2)),Main!$Q37,0)</f>
        <v>0</v>
      </c>
      <c r="VB111" s="2">
        <f>IF(AND(VB$5&gt;=Main!$H37+SUM($B$2:$J$2),VB$5&lt;=(SUM(Main!$F37:$G37)+Main!$H37)+SUM($B$2:$J$2)),Main!$Q37,0)</f>
        <v>0</v>
      </c>
      <c r="VC111" s="2">
        <f>IF(AND(VC$5&gt;=Main!$H37+SUM($B$2:$J$2),VC$5&lt;=(SUM(Main!$F37:$G37)+Main!$H37)+SUM($B$2:$J$2)),Main!$Q37,0)</f>
        <v>0</v>
      </c>
      <c r="VD111" s="2">
        <f>IF(AND(VD$5&gt;=Main!$H37+SUM($B$2:$J$2),VD$5&lt;=(SUM(Main!$F37:$G37)+Main!$H37)+SUM($B$2:$J$2)),Main!$Q37,0)</f>
        <v>0</v>
      </c>
      <c r="VE111" s="2">
        <f>IF(AND(VE$5&gt;=Main!$H37+SUM($B$2:$J$2),VE$5&lt;=(SUM(Main!$F37:$G37)+Main!$H37)+SUM($B$2:$J$2)),Main!$Q37,0)</f>
        <v>0</v>
      </c>
      <c r="VF111" s="2">
        <f>IF(AND(VF$5&gt;=Main!$H37+SUM($B$2:$J$2),VF$5&lt;=(SUM(Main!$F37:$G37)+Main!$H37)+SUM($B$2:$J$2)),Main!$Q37,0)</f>
        <v>0</v>
      </c>
      <c r="VG111" s="2">
        <f>IF(AND(VG$5&gt;=Main!$H37+SUM($B$2:$J$2),VG$5&lt;=(SUM(Main!$F37:$G37)+Main!$H37)+SUM($B$2:$J$2)),Main!$Q37,0)</f>
        <v>0</v>
      </c>
      <c r="VH111" s="2">
        <f>IF(AND(VH$5&gt;=Main!$H37+SUM($B$2:$J$2),VH$5&lt;=(SUM(Main!$F37:$G37)+Main!$H37)+SUM($B$2:$J$2)),Main!$Q37,0)</f>
        <v>0</v>
      </c>
      <c r="VI111" s="2">
        <f>IF(AND(VI$5&gt;=Main!$H37+SUM($B$2:$J$2),VI$5&lt;=(SUM(Main!$F37:$G37)+Main!$H37)+SUM($B$2:$J$2)),Main!$Q37,0)</f>
        <v>0</v>
      </c>
      <c r="VJ111" s="2">
        <f>IF(AND(VJ$5&gt;=Main!$H37+SUM($B$2:$J$2),VJ$5&lt;=(SUM(Main!$F37:$G37)+Main!$H37)+SUM($B$2:$J$2)),Main!$Q37,0)</f>
        <v>0</v>
      </c>
      <c r="VK111" s="2">
        <f>IF(AND(VK$5&gt;=Main!$H37+SUM($B$2:$J$2),VK$5&lt;=(SUM(Main!$F37:$G37)+Main!$H37)+SUM($B$2:$J$2)),Main!$Q37,0)</f>
        <v>0</v>
      </c>
      <c r="VL111" s="2">
        <f>IF(AND(VL$5&gt;=Main!$H37+SUM($B$2:$J$2),VL$5&lt;=(SUM(Main!$F37:$G37)+Main!$H37)+SUM($B$2:$J$2)),Main!$Q37,0)</f>
        <v>0</v>
      </c>
      <c r="VM111" s="2">
        <f>IF(AND(VM$5&gt;=Main!$H37+SUM($B$2:$J$2),VM$5&lt;=(SUM(Main!$F37:$G37)+Main!$H37)+SUM($B$2:$J$2)),Main!$Q37,0)</f>
        <v>0</v>
      </c>
      <c r="VN111" s="2">
        <f>IF(AND(VN$5&gt;=Main!$H37+SUM($B$2:$J$2),VN$5&lt;=(SUM(Main!$F37:$G37)+Main!$H37)+SUM($B$2:$J$2)),Main!$Q37,0)</f>
        <v>0</v>
      </c>
      <c r="VO111" s="2">
        <f>IF(AND(VO$5&gt;=Main!$H37+SUM($B$2:$J$2),VO$5&lt;=(SUM(Main!$F37:$G37)+Main!$H37)+SUM($B$2:$J$2)),Main!$Q37,0)</f>
        <v>0</v>
      </c>
      <c r="VP111" s="2">
        <f>IF(AND(VP$5&gt;=Main!$H37+SUM($B$2:$J$2),VP$5&lt;=(SUM(Main!$F37:$G37)+Main!$H37)+SUM($B$2:$J$2)),Main!$Q37,0)</f>
        <v>0</v>
      </c>
      <c r="VQ111" s="2">
        <f>IF(AND(VQ$5&gt;=Main!$H37+SUM($B$2:$J$2),VQ$5&lt;=(SUM(Main!$F37:$G37)+Main!$H37)+SUM($B$2:$J$2)),Main!$Q37,0)</f>
        <v>0</v>
      </c>
      <c r="VR111" s="2">
        <f>IF(AND(VR$5&gt;=Main!$H37+SUM($B$2:$J$2),VR$5&lt;=(SUM(Main!$F37:$G37)+Main!$H37)+SUM($B$2:$J$2)),Main!$Q37,0)</f>
        <v>0</v>
      </c>
      <c r="VS111" s="2">
        <f>IF(AND(VS$5&gt;=Main!$H37+SUM($B$2:$J$2),VS$5&lt;=(SUM(Main!$F37:$G37)+Main!$H37)+SUM($B$2:$J$2)),Main!$Q37,0)</f>
        <v>0</v>
      </c>
      <c r="VT111" s="2">
        <f>IF(AND(VT$5&gt;=Main!$H37+SUM($B$2:$J$2),VT$5&lt;=(SUM(Main!$F37:$G37)+Main!$H37)+SUM($B$2:$J$2)),Main!$Q37,0)</f>
        <v>0</v>
      </c>
      <c r="VU111" s="2">
        <f>IF(AND(VU$5&gt;=Main!$H37+SUM($B$2:$J$2),VU$5&lt;=(SUM(Main!$F37:$G37)+Main!$H37)+SUM($B$2:$J$2)),Main!$Q37,0)</f>
        <v>0</v>
      </c>
      <c r="VV111" s="2">
        <f>IF(AND(VV$5&gt;=Main!$H37+SUM($B$2:$J$2),VV$5&lt;=(SUM(Main!$F37:$G37)+Main!$H37)+SUM($B$2:$J$2)),Main!$Q37,0)</f>
        <v>0</v>
      </c>
      <c r="VW111" s="2">
        <f>IF(AND(VW$5&gt;=Main!$H37+SUM($B$2:$J$2),VW$5&lt;=(SUM(Main!$F37:$G37)+Main!$H37)+SUM($B$2:$J$2)),Main!$Q37,0)</f>
        <v>0</v>
      </c>
      <c r="VX111" s="2">
        <f>IF(AND(VX$5&gt;=Main!$H37+SUM($B$2:$J$2),VX$5&lt;=(SUM(Main!$F37:$G37)+Main!$H37)+SUM($B$2:$J$2)),Main!$Q37,0)</f>
        <v>0</v>
      </c>
      <c r="VY111" s="2">
        <f>IF(AND(VY$5&gt;=Main!$H37+SUM($B$2:$J$2),VY$5&lt;=(SUM(Main!$F37:$G37)+Main!$H37)+SUM($B$2:$J$2)),Main!$Q37,0)</f>
        <v>0</v>
      </c>
      <c r="VZ111" s="2">
        <f>IF(AND(VZ$5&gt;=Main!$H37+SUM($B$2:$J$2),VZ$5&lt;=(SUM(Main!$F37:$G37)+Main!$H37)+SUM($B$2:$J$2)),Main!$Q37,0)</f>
        <v>0</v>
      </c>
      <c r="WA111" s="2">
        <f>IF(AND(WA$5&gt;=Main!$H37+SUM($B$2:$J$2),WA$5&lt;=(SUM(Main!$F37:$G37)+Main!$H37)+SUM($B$2:$J$2)),Main!$Q37,0)</f>
        <v>0</v>
      </c>
      <c r="WB111" s="2">
        <f>IF(AND(WB$5&gt;=Main!$H37+SUM($B$2:$J$2),WB$5&lt;=(SUM(Main!$F37:$G37)+Main!$H37)+SUM($B$2:$J$2)),Main!$Q37,0)</f>
        <v>0</v>
      </c>
      <c r="WC111" s="2">
        <f>IF(AND(WC$5&gt;=Main!$H37+SUM($B$2:$J$2),WC$5&lt;=(SUM(Main!$F37:$G37)+Main!$H37)+SUM($B$2:$J$2)),Main!$Q37,0)</f>
        <v>0</v>
      </c>
      <c r="WD111" s="2">
        <f>IF(AND(WD$5&gt;=Main!$H37+SUM($B$2:$J$2),WD$5&lt;=(SUM(Main!$F37:$G37)+Main!$H37)+SUM($B$2:$J$2)),Main!$Q37,0)</f>
        <v>0</v>
      </c>
      <c r="WE111" s="2">
        <f>IF(AND(WE$5&gt;=Main!$H37+SUM($B$2:$J$2),WE$5&lt;=(SUM(Main!$F37:$G37)+Main!$H37)+SUM($B$2:$J$2)),Main!$Q37,0)</f>
        <v>0</v>
      </c>
      <c r="WF111" s="24" t="s">
        <v>35</v>
      </c>
    </row>
    <row r="112" spans="1:604" s="2" customFormat="1" x14ac:dyDescent="2.0499999999999998">
      <c r="A112" s="19"/>
      <c r="B112" s="2" t="s">
        <v>7</v>
      </c>
      <c r="C112" s="2">
        <v>0</v>
      </c>
      <c r="D112" s="2">
        <f>IF(AND('Gantt Chart'!D$5&gt;SUM(Main!$F5:$G5)+Main!$H5+Main!$I5+Main!$I9+Main!$I13+Main!$I17+Main!$I21+Main!$I25+Main!$I29+Main!$I33+SUM($B$3:$J$3),'Gantt Chart'!D$5&lt;=SUM(Main!$F5:$G5)+Main!$H5+Main!$I5+Main!$I9+Main!$I13+Main!$I17+Main!$I21+Main!$I25+Main!$I29+Main!$I33+Main!$I37+SUM($B$3:$J$3)),Main!$R37,0)</f>
        <v>0</v>
      </c>
      <c r="E112" s="2">
        <f>IF(AND('Gantt Chart'!E$5&gt;SUM(Main!$F5:$G5)+Main!$H5+Main!$I5+Main!$I9+Main!$I13+Main!$I17+Main!$I21+Main!$I25+Main!$I29+Main!$I33+SUM($B$3:$J$3),'Gantt Chart'!E$5&lt;=SUM(Main!$F5:$G5)+Main!$H5+Main!$I5+Main!$I9+Main!$I13+Main!$I17+Main!$I21+Main!$I25+Main!$I29+Main!$I33+Main!$I37+SUM($B$3:$J$3)),Main!$R37,0)</f>
        <v>0</v>
      </c>
      <c r="F112" s="2">
        <f>IF(AND('Gantt Chart'!F$5&gt;SUM(Main!$F5:$G5)+Main!$H5+Main!$I5+Main!$I9+Main!$I13+Main!$I17+Main!$I21+Main!$I25+Main!$I29+Main!$I33+SUM($B$3:$J$3),'Gantt Chart'!F$5&lt;=SUM(Main!$F5:$G5)+Main!$H5+Main!$I5+Main!$I9+Main!$I13+Main!$I17+Main!$I21+Main!$I25+Main!$I29+Main!$I33+Main!$I37+SUM($B$3:$J$3)),Main!$R37,0)</f>
        <v>0</v>
      </c>
      <c r="G112" s="2">
        <f>IF(AND('Gantt Chart'!G$5&gt;SUM(Main!$F5:$G5)+Main!$H5+Main!$I5+Main!$I9+Main!$I13+Main!$I17+Main!$I21+Main!$I25+Main!$I29+Main!$I33+SUM($B$3:$J$3),'Gantt Chart'!G$5&lt;=SUM(Main!$F5:$G5)+Main!$H5+Main!$I5+Main!$I9+Main!$I13+Main!$I17+Main!$I21+Main!$I25+Main!$I29+Main!$I33+Main!$I37+SUM($B$3:$J$3)),Main!$R37,0)</f>
        <v>0</v>
      </c>
      <c r="H112" s="2">
        <f>IF(AND('Gantt Chart'!H$5&gt;SUM(Main!$F5:$G5)+Main!$H5+Main!$I5+Main!$I9+Main!$I13+Main!$I17+Main!$I21+Main!$I25+Main!$I29+Main!$I33+SUM($B$3:$J$3),'Gantt Chart'!H$5&lt;=SUM(Main!$F5:$G5)+Main!$H5+Main!$I5+Main!$I9+Main!$I13+Main!$I17+Main!$I21+Main!$I25+Main!$I29+Main!$I33+Main!$I37+SUM($B$3:$J$3)),Main!$R37,0)</f>
        <v>0</v>
      </c>
      <c r="I112" s="2">
        <f>IF(AND('Gantt Chart'!I$5&gt;SUM(Main!$F5:$G5)+Main!$H5+Main!$I5+Main!$I9+Main!$I13+Main!$I17+Main!$I21+Main!$I25+Main!$I29+Main!$I33+SUM($B$3:$J$3),'Gantt Chart'!I$5&lt;=SUM(Main!$F5:$G5)+Main!$H5+Main!$I5+Main!$I9+Main!$I13+Main!$I17+Main!$I21+Main!$I25+Main!$I29+Main!$I33+Main!$I37+SUM($B$3:$J$3)),Main!$R37,0)</f>
        <v>0</v>
      </c>
      <c r="J112" s="2">
        <f>IF(AND('Gantt Chart'!J$5&gt;SUM(Main!$F5:$G5)+Main!$H5+Main!$I5+Main!$I9+Main!$I13+Main!$I17+Main!$I21+Main!$I25+Main!$I29+Main!$I33+SUM($B$3:$J$3),'Gantt Chart'!J$5&lt;=SUM(Main!$F5:$G5)+Main!$H5+Main!$I5+Main!$I9+Main!$I13+Main!$I17+Main!$I21+Main!$I25+Main!$I29+Main!$I33+Main!$I37+SUM($B$3:$J$3)),Main!$R37,0)</f>
        <v>0</v>
      </c>
      <c r="K112" s="2">
        <f>IF(AND('Gantt Chart'!K$5&gt;SUM(Main!$F5:$G5)+Main!$H5+Main!$I5+Main!$I9+Main!$I13+Main!$I17+Main!$I21+Main!$I25+Main!$I29+Main!$I33+SUM($B$3:$J$3),'Gantt Chart'!K$5&lt;=SUM(Main!$F5:$G5)+Main!$H5+Main!$I5+Main!$I9+Main!$I13+Main!$I17+Main!$I21+Main!$I25+Main!$I29+Main!$I33+Main!$I37+SUM($B$3:$J$3)),Main!$R37,0)</f>
        <v>0</v>
      </c>
      <c r="L112" s="2">
        <f>IF(AND('Gantt Chart'!L$5&gt;SUM(Main!$F5:$G5)+Main!$H5+Main!$I5+Main!$I9+Main!$I13+Main!$I17+Main!$I21+Main!$I25+Main!$I29+Main!$I33+SUM($B$3:$J$3),'Gantt Chart'!L$5&lt;=SUM(Main!$F5:$G5)+Main!$H5+Main!$I5+Main!$I9+Main!$I13+Main!$I17+Main!$I21+Main!$I25+Main!$I29+Main!$I33+Main!$I37+SUM($B$3:$J$3)),Main!$R37,0)</f>
        <v>0</v>
      </c>
      <c r="M112" s="2">
        <f>IF(AND('Gantt Chart'!M$5&gt;SUM(Main!$F5:$G5)+Main!$H5+Main!$I5+Main!$I9+Main!$I13+Main!$I17+Main!$I21+Main!$I25+Main!$I29+Main!$I33+SUM($B$3:$J$3),'Gantt Chart'!M$5&lt;=SUM(Main!$F5:$G5)+Main!$H5+Main!$I5+Main!$I9+Main!$I13+Main!$I17+Main!$I21+Main!$I25+Main!$I29+Main!$I33+Main!$I37+SUM($B$3:$J$3)),Main!$R37,0)</f>
        <v>0</v>
      </c>
      <c r="N112" s="2">
        <f>IF(AND('Gantt Chart'!N$5&gt;SUM(Main!$F5:$G5)+Main!$H5+Main!$I5+Main!$I9+Main!$I13+Main!$I17+Main!$I21+Main!$I25+Main!$I29+Main!$I33+SUM($B$3:$J$3),'Gantt Chart'!N$5&lt;=SUM(Main!$F5:$G5)+Main!$H5+Main!$I5+Main!$I9+Main!$I13+Main!$I17+Main!$I21+Main!$I25+Main!$I29+Main!$I33+Main!$I37+SUM($B$3:$J$3)),Main!$R37,0)</f>
        <v>0</v>
      </c>
      <c r="O112" s="2">
        <f>IF(AND('Gantt Chart'!O$5&gt;SUM(Main!$F5:$G5)+Main!$H5+Main!$I5+Main!$I9+Main!$I13+Main!$I17+Main!$I21+Main!$I25+Main!$I29+Main!$I33+SUM($B$3:$J$3),'Gantt Chart'!O$5&lt;=SUM(Main!$F5:$G5)+Main!$H5+Main!$I5+Main!$I9+Main!$I13+Main!$I17+Main!$I21+Main!$I25+Main!$I29+Main!$I33+Main!$I37+SUM($B$3:$J$3)),Main!$R37,0)</f>
        <v>0</v>
      </c>
      <c r="P112" s="2">
        <f>IF(AND('Gantt Chart'!P$5&gt;SUM(Main!$F5:$G5)+Main!$H5+Main!$I5+Main!$I9+Main!$I13+Main!$I17+Main!$I21+Main!$I25+Main!$I29+Main!$I33+SUM($B$3:$J$3),'Gantt Chart'!P$5&lt;=SUM(Main!$F5:$G5)+Main!$H5+Main!$I5+Main!$I9+Main!$I13+Main!$I17+Main!$I21+Main!$I25+Main!$I29+Main!$I33+Main!$I37+SUM($B$3:$J$3)),Main!$R37,0)</f>
        <v>0</v>
      </c>
      <c r="Q112" s="2">
        <f>IF(AND('Gantt Chart'!Q$5&gt;SUM(Main!$F5:$G5)+Main!$H5+Main!$I5+Main!$I9+Main!$I13+Main!$I17+Main!$I21+Main!$I25+Main!$I29+Main!$I33+SUM($B$3:$J$3),'Gantt Chart'!Q$5&lt;=SUM(Main!$F5:$G5)+Main!$H5+Main!$I5+Main!$I9+Main!$I13+Main!$I17+Main!$I21+Main!$I25+Main!$I29+Main!$I33+Main!$I37+SUM($B$3:$J$3)),Main!$R37,0)</f>
        <v>0</v>
      </c>
      <c r="R112" s="2">
        <f>IF(AND('Gantt Chart'!R$5&gt;SUM(Main!$F5:$G5)+Main!$H5+Main!$I5+Main!$I9+Main!$I13+Main!$I17+Main!$I21+Main!$I25+Main!$I29+Main!$I33+SUM($B$3:$J$3),'Gantt Chart'!R$5&lt;=SUM(Main!$F5:$G5)+Main!$H5+Main!$I5+Main!$I9+Main!$I13+Main!$I17+Main!$I21+Main!$I25+Main!$I29+Main!$I33+Main!$I37+SUM($B$3:$J$3)),Main!$R37,0)</f>
        <v>0</v>
      </c>
      <c r="S112" s="2">
        <f>IF(AND('Gantt Chart'!S$5&gt;SUM(Main!$F5:$G5)+Main!$H5+Main!$I5+Main!$I9+Main!$I13+Main!$I17+Main!$I21+Main!$I25+Main!$I29+Main!$I33+SUM($B$3:$J$3),'Gantt Chart'!S$5&lt;=SUM(Main!$F5:$G5)+Main!$H5+Main!$I5+Main!$I9+Main!$I13+Main!$I17+Main!$I21+Main!$I25+Main!$I29+Main!$I33+Main!$I37+SUM($B$3:$J$3)),Main!$R37,0)</f>
        <v>0</v>
      </c>
      <c r="T112" s="2">
        <f>IF(AND('Gantt Chart'!T$5&gt;SUM(Main!$F5:$G5)+Main!$H5+Main!$I5+Main!$I9+Main!$I13+Main!$I17+Main!$I21+Main!$I25+Main!$I29+Main!$I33+SUM($B$3:$J$3),'Gantt Chart'!T$5&lt;=SUM(Main!$F5:$G5)+Main!$H5+Main!$I5+Main!$I9+Main!$I13+Main!$I17+Main!$I21+Main!$I25+Main!$I29+Main!$I33+Main!$I37+SUM($B$3:$J$3)),Main!$R37,0)</f>
        <v>0</v>
      </c>
      <c r="U112" s="2">
        <f>IF(AND('Gantt Chart'!U$5&gt;SUM(Main!$F5:$G5)+Main!$H5+Main!$I5+Main!$I9+Main!$I13+Main!$I17+Main!$I21+Main!$I25+Main!$I29+Main!$I33+SUM($B$3:$J$3),'Gantt Chart'!U$5&lt;=SUM(Main!$F5:$G5)+Main!$H5+Main!$I5+Main!$I9+Main!$I13+Main!$I17+Main!$I21+Main!$I25+Main!$I29+Main!$I33+Main!$I37+SUM($B$3:$J$3)),Main!$R37,0)</f>
        <v>0</v>
      </c>
      <c r="V112" s="2">
        <f>IF(AND('Gantt Chart'!V$5&gt;SUM(Main!$F5:$G5)+Main!$H5+Main!$I5+Main!$I9+Main!$I13+Main!$I17+Main!$I21+Main!$I25+Main!$I29+Main!$I33+SUM($B$3:$J$3),'Gantt Chart'!V$5&lt;=SUM(Main!$F5:$G5)+Main!$H5+Main!$I5+Main!$I9+Main!$I13+Main!$I17+Main!$I21+Main!$I25+Main!$I29+Main!$I33+Main!$I37+SUM($B$3:$J$3)),Main!$R37,0)</f>
        <v>0</v>
      </c>
      <c r="W112" s="2">
        <f>IF(AND('Gantt Chart'!W$5&gt;SUM(Main!$F5:$G5)+Main!$H5+Main!$I5+Main!$I9+Main!$I13+Main!$I17+Main!$I21+Main!$I25+Main!$I29+Main!$I33+SUM($B$3:$J$3),'Gantt Chart'!W$5&lt;=SUM(Main!$F5:$G5)+Main!$H5+Main!$I5+Main!$I9+Main!$I13+Main!$I17+Main!$I21+Main!$I25+Main!$I29+Main!$I33+Main!$I37+SUM($B$3:$J$3)),Main!$R37,0)</f>
        <v>0</v>
      </c>
      <c r="X112" s="2">
        <f>IF(AND('Gantt Chart'!X$5&gt;SUM(Main!$F5:$G5)+Main!$H5+Main!$I5+Main!$I9+Main!$I13+Main!$I17+Main!$I21+Main!$I25+Main!$I29+Main!$I33+SUM($B$3:$J$3),'Gantt Chart'!X$5&lt;=SUM(Main!$F5:$G5)+Main!$H5+Main!$I5+Main!$I9+Main!$I13+Main!$I17+Main!$I21+Main!$I25+Main!$I29+Main!$I33+Main!$I37+SUM($B$3:$J$3)),Main!$R37,0)</f>
        <v>0</v>
      </c>
      <c r="Y112" s="2">
        <f>IF(AND('Gantt Chart'!Y$5&gt;SUM(Main!$F5:$G5)+Main!$H5+Main!$I5+Main!$I9+Main!$I13+Main!$I17+Main!$I21+Main!$I25+Main!$I29+Main!$I33+SUM($B$3:$J$3),'Gantt Chart'!Y$5&lt;=SUM(Main!$F5:$G5)+Main!$H5+Main!$I5+Main!$I9+Main!$I13+Main!$I17+Main!$I21+Main!$I25+Main!$I29+Main!$I33+Main!$I37+SUM($B$3:$J$3)),Main!$R37,0)</f>
        <v>0</v>
      </c>
      <c r="Z112" s="2">
        <f>IF(AND('Gantt Chart'!Z$5&gt;SUM(Main!$F5:$G5)+Main!$H5+Main!$I5+Main!$I9+Main!$I13+Main!$I17+Main!$I21+Main!$I25+Main!$I29+Main!$I33+SUM($B$3:$J$3),'Gantt Chart'!Z$5&lt;=SUM(Main!$F5:$G5)+Main!$H5+Main!$I5+Main!$I9+Main!$I13+Main!$I17+Main!$I21+Main!$I25+Main!$I29+Main!$I33+Main!$I37+SUM($B$3:$J$3)),Main!$R37,0)</f>
        <v>0</v>
      </c>
      <c r="AA112" s="2">
        <f>IF(AND('Gantt Chart'!AA$5&gt;SUM(Main!$F5:$G5)+Main!$H5+Main!$I5+Main!$I9+Main!$I13+Main!$I17+Main!$I21+Main!$I25+Main!$I29+Main!$I33+SUM($B$3:$J$3),'Gantt Chart'!AA$5&lt;=SUM(Main!$F5:$G5)+Main!$H5+Main!$I5+Main!$I9+Main!$I13+Main!$I17+Main!$I21+Main!$I25+Main!$I29+Main!$I33+Main!$I37+SUM($B$3:$J$3)),Main!$R37,0)</f>
        <v>0</v>
      </c>
      <c r="AB112" s="2">
        <f>IF(AND('Gantt Chart'!AB$5&gt;SUM(Main!$F5:$G5)+Main!$H5+Main!$I5+Main!$I9+Main!$I13+Main!$I17+Main!$I21+Main!$I25+Main!$I29+Main!$I33+SUM($B$3:$J$3),'Gantt Chart'!AB$5&lt;=SUM(Main!$F5:$G5)+Main!$H5+Main!$I5+Main!$I9+Main!$I13+Main!$I17+Main!$I21+Main!$I25+Main!$I29+Main!$I33+Main!$I37+SUM($B$3:$J$3)),Main!$R37,0)</f>
        <v>0</v>
      </c>
      <c r="AC112" s="2">
        <f>IF(AND('Gantt Chart'!AC$5&gt;SUM(Main!$F5:$G5)+Main!$H5+Main!$I5+Main!$I9+Main!$I13+Main!$I17+Main!$I21+Main!$I25+Main!$I29+Main!$I33+SUM($B$3:$J$3),'Gantt Chart'!AC$5&lt;=SUM(Main!$F5:$G5)+Main!$H5+Main!$I5+Main!$I9+Main!$I13+Main!$I17+Main!$I21+Main!$I25+Main!$I29+Main!$I33+Main!$I37+SUM($B$3:$J$3)),Main!$R37,0)</f>
        <v>0</v>
      </c>
      <c r="AD112" s="2">
        <f>IF(AND('Gantt Chart'!AD$5&gt;SUM(Main!$F5:$G5)+Main!$H5+Main!$I5+Main!$I9+Main!$I13+Main!$I17+Main!$I21+Main!$I25+Main!$I29+Main!$I33+SUM($B$3:$J$3),'Gantt Chart'!AD$5&lt;=SUM(Main!$F5:$G5)+Main!$H5+Main!$I5+Main!$I9+Main!$I13+Main!$I17+Main!$I21+Main!$I25+Main!$I29+Main!$I33+Main!$I37+SUM($B$3:$J$3)),Main!$R37,0)</f>
        <v>0</v>
      </c>
      <c r="AE112" s="2">
        <f>IF(AND('Gantt Chart'!AE$5&gt;SUM(Main!$F5:$G5)+Main!$H5+Main!$I5+Main!$I9+Main!$I13+Main!$I17+Main!$I21+Main!$I25+Main!$I29+Main!$I33+SUM($B$3:$J$3),'Gantt Chart'!AE$5&lt;=SUM(Main!$F5:$G5)+Main!$H5+Main!$I5+Main!$I9+Main!$I13+Main!$I17+Main!$I21+Main!$I25+Main!$I29+Main!$I33+Main!$I37+SUM($B$3:$J$3)),Main!$R37,0)</f>
        <v>0</v>
      </c>
      <c r="AF112" s="2">
        <f>IF(AND('Gantt Chart'!AF$5&gt;SUM(Main!$F5:$G5)+Main!$H5+Main!$I5+Main!$I9+Main!$I13+Main!$I17+Main!$I21+Main!$I25+Main!$I29+Main!$I33+SUM($B$3:$J$3),'Gantt Chart'!AF$5&lt;=SUM(Main!$F5:$G5)+Main!$H5+Main!$I5+Main!$I9+Main!$I13+Main!$I17+Main!$I21+Main!$I25+Main!$I29+Main!$I33+Main!$I37+SUM($B$3:$J$3)),Main!$R37,0)</f>
        <v>0</v>
      </c>
      <c r="AG112" s="2">
        <f>IF(AND('Gantt Chart'!AG$5&gt;SUM(Main!$F5:$G5)+Main!$H5+Main!$I5+Main!$I9+Main!$I13+Main!$I17+Main!$I21+Main!$I25+Main!$I29+Main!$I33+SUM($B$3:$J$3),'Gantt Chart'!AG$5&lt;=SUM(Main!$F5:$G5)+Main!$H5+Main!$I5+Main!$I9+Main!$I13+Main!$I17+Main!$I21+Main!$I25+Main!$I29+Main!$I33+Main!$I37+SUM($B$3:$J$3)),Main!$R37,0)</f>
        <v>0</v>
      </c>
      <c r="AH112" s="2">
        <f>IF(AND('Gantt Chart'!AH$5&gt;SUM(Main!$F5:$G5)+Main!$H5+Main!$I5+Main!$I9+Main!$I13+Main!$I17+Main!$I21+Main!$I25+Main!$I29+Main!$I33+SUM($B$3:$J$3),'Gantt Chart'!AH$5&lt;=SUM(Main!$F5:$G5)+Main!$H5+Main!$I5+Main!$I9+Main!$I13+Main!$I17+Main!$I21+Main!$I25+Main!$I29+Main!$I33+Main!$I37+SUM($B$3:$J$3)),Main!$R37,0)</f>
        <v>0</v>
      </c>
      <c r="AI112" s="2">
        <f>IF(AND('Gantt Chart'!AI$5&gt;SUM(Main!$F5:$G5)+Main!$H5+Main!$I5+Main!$I9+Main!$I13+Main!$I17+Main!$I21+Main!$I25+Main!$I29+Main!$I33+SUM($B$3:$J$3),'Gantt Chart'!AI$5&lt;=SUM(Main!$F5:$G5)+Main!$H5+Main!$I5+Main!$I9+Main!$I13+Main!$I17+Main!$I21+Main!$I25+Main!$I29+Main!$I33+Main!$I37+SUM($B$3:$J$3)),Main!$R37,0)</f>
        <v>0</v>
      </c>
      <c r="AJ112" s="2">
        <f>IF(AND('Gantt Chart'!AJ$5&gt;SUM(Main!$F5:$G5)+Main!$H5+Main!$I5+Main!$I9+Main!$I13+Main!$I17+Main!$I21+Main!$I25+Main!$I29+Main!$I33+SUM($B$3:$J$3),'Gantt Chart'!AJ$5&lt;=SUM(Main!$F5:$G5)+Main!$H5+Main!$I5+Main!$I9+Main!$I13+Main!$I17+Main!$I21+Main!$I25+Main!$I29+Main!$I33+Main!$I37+SUM($B$3:$J$3)),Main!$R37,0)</f>
        <v>0</v>
      </c>
      <c r="AK112" s="2">
        <f>IF(AND('Gantt Chart'!AK$5&gt;SUM(Main!$F5:$G5)+Main!$H5+Main!$I5+Main!$I9+Main!$I13+Main!$I17+Main!$I21+Main!$I25+Main!$I29+Main!$I33+SUM($B$3:$J$3),'Gantt Chart'!AK$5&lt;=SUM(Main!$F5:$G5)+Main!$H5+Main!$I5+Main!$I9+Main!$I13+Main!$I17+Main!$I21+Main!$I25+Main!$I29+Main!$I33+Main!$I37+SUM($B$3:$J$3)),Main!$R37,0)</f>
        <v>0</v>
      </c>
      <c r="AL112" s="2">
        <f>IF(AND('Gantt Chart'!AL$5&gt;SUM(Main!$F5:$G5)+Main!$H5+Main!$I5+Main!$I9+Main!$I13+Main!$I17+Main!$I21+Main!$I25+Main!$I29+Main!$I33+SUM($B$3:$J$3),'Gantt Chart'!AL$5&lt;=SUM(Main!$F5:$G5)+Main!$H5+Main!$I5+Main!$I9+Main!$I13+Main!$I17+Main!$I21+Main!$I25+Main!$I29+Main!$I33+Main!$I37+SUM($B$3:$J$3)),Main!$R37,0)</f>
        <v>0</v>
      </c>
      <c r="AM112" s="2">
        <f>IF(AND('Gantt Chart'!AM$5&gt;SUM(Main!$F5:$G5)+Main!$H5+Main!$I5+Main!$I9+Main!$I13+Main!$I17+Main!$I21+Main!$I25+Main!$I29+Main!$I33+SUM($B$3:$J$3),'Gantt Chart'!AM$5&lt;=SUM(Main!$F5:$G5)+Main!$H5+Main!$I5+Main!$I9+Main!$I13+Main!$I17+Main!$I21+Main!$I25+Main!$I29+Main!$I33+Main!$I37+SUM($B$3:$J$3)),Main!$R37,0)</f>
        <v>0</v>
      </c>
      <c r="AN112" s="2">
        <f>IF(AND('Gantt Chart'!AN$5&gt;SUM(Main!$F5:$G5)+Main!$H5+Main!$I5+Main!$I9+Main!$I13+Main!$I17+Main!$I21+Main!$I25+Main!$I29+Main!$I33+SUM($B$3:$J$3),'Gantt Chart'!AN$5&lt;=SUM(Main!$F5:$G5)+Main!$H5+Main!$I5+Main!$I9+Main!$I13+Main!$I17+Main!$I21+Main!$I25+Main!$I29+Main!$I33+Main!$I37+SUM($B$3:$J$3)),Main!$R37,0)</f>
        <v>0</v>
      </c>
      <c r="AO112" s="2">
        <f>IF(AND('Gantt Chart'!AO$5&gt;SUM(Main!$F5:$G5)+Main!$H5+Main!$I5+Main!$I9+Main!$I13+Main!$I17+Main!$I21+Main!$I25+Main!$I29+Main!$I33+SUM($B$3:$J$3),'Gantt Chart'!AO$5&lt;=SUM(Main!$F5:$G5)+Main!$H5+Main!$I5+Main!$I9+Main!$I13+Main!$I17+Main!$I21+Main!$I25+Main!$I29+Main!$I33+Main!$I37+SUM($B$3:$J$3)),Main!$R37,0)</f>
        <v>0</v>
      </c>
      <c r="AP112" s="2">
        <f>IF(AND('Gantt Chart'!AP$5&gt;SUM(Main!$F5:$G5)+Main!$H5+Main!$I5+Main!$I9+Main!$I13+Main!$I17+Main!$I21+Main!$I25+Main!$I29+Main!$I33+SUM($B$3:$J$3),'Gantt Chart'!AP$5&lt;=SUM(Main!$F5:$G5)+Main!$H5+Main!$I5+Main!$I9+Main!$I13+Main!$I17+Main!$I21+Main!$I25+Main!$I29+Main!$I33+Main!$I37+SUM($B$3:$J$3)),Main!$R37,0)</f>
        <v>0</v>
      </c>
      <c r="AQ112" s="2">
        <f>IF(AND('Gantt Chart'!AQ$5&gt;SUM(Main!$F5:$G5)+Main!$H5+Main!$I5+Main!$I9+Main!$I13+Main!$I17+Main!$I21+Main!$I25+Main!$I29+Main!$I33+SUM($B$3:$J$3),'Gantt Chart'!AQ$5&lt;=SUM(Main!$F5:$G5)+Main!$H5+Main!$I5+Main!$I9+Main!$I13+Main!$I17+Main!$I21+Main!$I25+Main!$I29+Main!$I33+Main!$I37+SUM($B$3:$J$3)),Main!$R37,0)</f>
        <v>0</v>
      </c>
      <c r="AR112" s="2">
        <f>IF(AND('Gantt Chart'!AR$5&gt;SUM(Main!$F5:$G5)+Main!$H5+Main!$I5+Main!$I9+Main!$I13+Main!$I17+Main!$I21+Main!$I25+Main!$I29+Main!$I33+SUM($B$3:$J$3),'Gantt Chart'!AR$5&lt;=SUM(Main!$F5:$G5)+Main!$H5+Main!$I5+Main!$I9+Main!$I13+Main!$I17+Main!$I21+Main!$I25+Main!$I29+Main!$I33+Main!$I37+SUM($B$3:$J$3)),Main!$R37,0)</f>
        <v>0</v>
      </c>
      <c r="AS112" s="2">
        <f>IF(AND('Gantt Chart'!AS$5&gt;SUM(Main!$F5:$G5)+Main!$H5+Main!$I5+Main!$I9+Main!$I13+Main!$I17+Main!$I21+Main!$I25+Main!$I29+Main!$I33+SUM($B$3:$J$3),'Gantt Chart'!AS$5&lt;=SUM(Main!$F5:$G5)+Main!$H5+Main!$I5+Main!$I9+Main!$I13+Main!$I17+Main!$I21+Main!$I25+Main!$I29+Main!$I33+Main!$I37+SUM($B$3:$J$3)),Main!$R37,0)</f>
        <v>0</v>
      </c>
      <c r="AT112" s="2">
        <f>IF(AND('Gantt Chart'!AT$5&gt;SUM(Main!$F5:$G5)+Main!$H5+Main!$I5+Main!$I9+Main!$I13+Main!$I17+Main!$I21+Main!$I25+Main!$I29+Main!$I33+SUM($B$3:$J$3),'Gantt Chart'!AT$5&lt;=SUM(Main!$F5:$G5)+Main!$H5+Main!$I5+Main!$I9+Main!$I13+Main!$I17+Main!$I21+Main!$I25+Main!$I29+Main!$I33+Main!$I37+SUM($B$3:$J$3)),Main!$R37,0)</f>
        <v>0</v>
      </c>
      <c r="AU112" s="2">
        <f>IF(AND('Gantt Chart'!AU$5&gt;SUM(Main!$F5:$G5)+Main!$H5+Main!$I5+Main!$I9+Main!$I13+Main!$I17+Main!$I21+Main!$I25+Main!$I29+Main!$I33+SUM($B$3:$J$3),'Gantt Chart'!AU$5&lt;=SUM(Main!$F5:$G5)+Main!$H5+Main!$I5+Main!$I9+Main!$I13+Main!$I17+Main!$I21+Main!$I25+Main!$I29+Main!$I33+Main!$I37+SUM($B$3:$J$3)),Main!$R37,0)</f>
        <v>0</v>
      </c>
      <c r="AV112" s="2">
        <f>IF(AND('Gantt Chart'!AV$5&gt;SUM(Main!$F5:$G5)+Main!$H5+Main!$I5+Main!$I9+Main!$I13+Main!$I17+Main!$I21+Main!$I25+Main!$I29+Main!$I33+SUM($B$3:$J$3),'Gantt Chart'!AV$5&lt;=SUM(Main!$F5:$G5)+Main!$H5+Main!$I5+Main!$I9+Main!$I13+Main!$I17+Main!$I21+Main!$I25+Main!$I29+Main!$I33+Main!$I37+SUM($B$3:$J$3)),Main!$R37,0)</f>
        <v>0</v>
      </c>
      <c r="AW112" s="2">
        <f>IF(AND('Gantt Chart'!AW$5&gt;SUM(Main!$F5:$G5)+Main!$H5+Main!$I5+Main!$I9+Main!$I13+Main!$I17+Main!$I21+Main!$I25+Main!$I29+Main!$I33+SUM($B$3:$J$3),'Gantt Chart'!AW$5&lt;=SUM(Main!$F5:$G5)+Main!$H5+Main!$I5+Main!$I9+Main!$I13+Main!$I17+Main!$I21+Main!$I25+Main!$I29+Main!$I33+Main!$I37+SUM($B$3:$J$3)),Main!$R37,0)</f>
        <v>0</v>
      </c>
      <c r="AX112" s="2">
        <f>IF(AND('Gantt Chart'!AX$5&gt;SUM(Main!$F5:$G5)+Main!$H5+Main!$I5+Main!$I9+Main!$I13+Main!$I17+Main!$I21+Main!$I25+Main!$I29+Main!$I33+SUM($B$3:$J$3),'Gantt Chart'!AX$5&lt;=SUM(Main!$F5:$G5)+Main!$H5+Main!$I5+Main!$I9+Main!$I13+Main!$I17+Main!$I21+Main!$I25+Main!$I29+Main!$I33+Main!$I37+SUM($B$3:$J$3)),Main!$R37,0)</f>
        <v>0</v>
      </c>
      <c r="AY112" s="2">
        <f>IF(AND('Gantt Chart'!AY$5&gt;SUM(Main!$F5:$G5)+Main!$H5+Main!$I5+Main!$I9+Main!$I13+Main!$I17+Main!$I21+Main!$I25+Main!$I29+Main!$I33+SUM($B$3:$J$3),'Gantt Chart'!AY$5&lt;=SUM(Main!$F5:$G5)+Main!$H5+Main!$I5+Main!$I9+Main!$I13+Main!$I17+Main!$I21+Main!$I25+Main!$I29+Main!$I33+Main!$I37+SUM($B$3:$J$3)),Main!$R37,0)</f>
        <v>0</v>
      </c>
      <c r="AZ112" s="2">
        <f>IF(AND('Gantt Chart'!AZ$5&gt;SUM(Main!$F5:$G5)+Main!$H5+Main!$I5+Main!$I9+Main!$I13+Main!$I17+Main!$I21+Main!$I25+Main!$I29+Main!$I33+SUM($B$3:$J$3),'Gantt Chart'!AZ$5&lt;=SUM(Main!$F5:$G5)+Main!$H5+Main!$I5+Main!$I9+Main!$I13+Main!$I17+Main!$I21+Main!$I25+Main!$I29+Main!$I33+Main!$I37+SUM($B$3:$J$3)),Main!$R37,0)</f>
        <v>0</v>
      </c>
      <c r="BA112" s="2">
        <f>IF(AND('Gantt Chart'!BA$5&gt;SUM(Main!$F5:$G5)+Main!$H5+Main!$I5+Main!$I9+Main!$I13+Main!$I17+Main!$I21+Main!$I25+Main!$I29+Main!$I33+SUM($B$3:$J$3),'Gantt Chart'!BA$5&lt;=SUM(Main!$F5:$G5)+Main!$H5+Main!$I5+Main!$I9+Main!$I13+Main!$I17+Main!$I21+Main!$I25+Main!$I29+Main!$I33+Main!$I37+SUM($B$3:$J$3)),Main!$R37,0)</f>
        <v>0</v>
      </c>
      <c r="BB112" s="2">
        <f>IF(AND('Gantt Chart'!BB$5&gt;SUM(Main!$F5:$G5)+Main!$H5+Main!$I5+Main!$I9+Main!$I13+Main!$I17+Main!$I21+Main!$I25+Main!$I29+Main!$I33+SUM($B$3:$J$3),'Gantt Chart'!BB$5&lt;=SUM(Main!$F5:$G5)+Main!$H5+Main!$I5+Main!$I9+Main!$I13+Main!$I17+Main!$I21+Main!$I25+Main!$I29+Main!$I33+Main!$I37+SUM($B$3:$J$3)),Main!$R37,0)</f>
        <v>0</v>
      </c>
      <c r="BC112" s="2">
        <f>IF(AND('Gantt Chart'!BC$5&gt;SUM(Main!$F5:$G5)+Main!$H5+Main!$I5+Main!$I9+Main!$I13+Main!$I17+Main!$I21+Main!$I25+Main!$I29+Main!$I33+SUM($B$3:$J$3),'Gantt Chart'!BC$5&lt;=SUM(Main!$F5:$G5)+Main!$H5+Main!$I5+Main!$I9+Main!$I13+Main!$I17+Main!$I21+Main!$I25+Main!$I29+Main!$I33+Main!$I37+SUM($B$3:$J$3)),Main!$R37,0)</f>
        <v>0</v>
      </c>
      <c r="BD112" s="2">
        <f>IF(AND('Gantt Chart'!BD$5&gt;SUM(Main!$F5:$G5)+Main!$H5+Main!$I5+Main!$I9+Main!$I13+Main!$I17+Main!$I21+Main!$I25+Main!$I29+Main!$I33+SUM($B$3:$J$3),'Gantt Chart'!BD$5&lt;=SUM(Main!$F5:$G5)+Main!$H5+Main!$I5+Main!$I9+Main!$I13+Main!$I17+Main!$I21+Main!$I25+Main!$I29+Main!$I33+Main!$I37+SUM($B$3:$J$3)),Main!$R37,0)</f>
        <v>0</v>
      </c>
      <c r="BE112" s="2">
        <f>IF(AND('Gantt Chart'!BE$5&gt;SUM(Main!$F5:$G5)+Main!$H5+Main!$I5+Main!$I9+Main!$I13+Main!$I17+Main!$I21+Main!$I25+Main!$I29+Main!$I33+SUM($B$3:$J$3),'Gantt Chart'!BE$5&lt;=SUM(Main!$F5:$G5)+Main!$H5+Main!$I5+Main!$I9+Main!$I13+Main!$I17+Main!$I21+Main!$I25+Main!$I29+Main!$I33+Main!$I37+SUM($B$3:$J$3)),Main!$R37,0)</f>
        <v>0</v>
      </c>
      <c r="BF112" s="2">
        <f>IF(AND('Gantt Chart'!BF$5&gt;SUM(Main!$F5:$G5)+Main!$H5+Main!$I5+Main!$I9+Main!$I13+Main!$I17+Main!$I21+Main!$I25+Main!$I29+Main!$I33+SUM($B$3:$J$3),'Gantt Chart'!BF$5&lt;=SUM(Main!$F5:$G5)+Main!$H5+Main!$I5+Main!$I9+Main!$I13+Main!$I17+Main!$I21+Main!$I25+Main!$I29+Main!$I33+Main!$I37+SUM($B$3:$J$3)),Main!$R37,0)</f>
        <v>0</v>
      </c>
      <c r="BG112" s="2">
        <f>IF(AND('Gantt Chart'!BG$5&gt;SUM(Main!$F5:$G5)+Main!$H5+Main!$I5+Main!$I9+Main!$I13+Main!$I17+Main!$I21+Main!$I25+Main!$I29+Main!$I33+SUM($B$3:$J$3),'Gantt Chart'!BG$5&lt;=SUM(Main!$F5:$G5)+Main!$H5+Main!$I5+Main!$I9+Main!$I13+Main!$I17+Main!$I21+Main!$I25+Main!$I29+Main!$I33+Main!$I37+SUM($B$3:$J$3)),Main!$R37,0)</f>
        <v>0</v>
      </c>
      <c r="BH112" s="2">
        <f>IF(AND('Gantt Chart'!BH$5&gt;SUM(Main!$F5:$G5)+Main!$H5+Main!$I5+Main!$I9+Main!$I13+Main!$I17+Main!$I21+Main!$I25+Main!$I29+Main!$I33+SUM($B$3:$J$3),'Gantt Chart'!BH$5&lt;=SUM(Main!$F5:$G5)+Main!$H5+Main!$I5+Main!$I9+Main!$I13+Main!$I17+Main!$I21+Main!$I25+Main!$I29+Main!$I33+Main!$I37+SUM($B$3:$J$3)),Main!$R37,0)</f>
        <v>0</v>
      </c>
      <c r="BI112" s="2">
        <f>IF(AND('Gantt Chart'!BI$5&gt;SUM(Main!$F5:$G5)+Main!$H5+Main!$I5+Main!$I9+Main!$I13+Main!$I17+Main!$I21+Main!$I25+Main!$I29+Main!$I33+SUM($B$3:$J$3),'Gantt Chart'!BI$5&lt;=SUM(Main!$F5:$G5)+Main!$H5+Main!$I5+Main!$I9+Main!$I13+Main!$I17+Main!$I21+Main!$I25+Main!$I29+Main!$I33+Main!$I37+SUM($B$3:$J$3)),Main!$R37,0)</f>
        <v>0</v>
      </c>
      <c r="BJ112" s="2">
        <f>IF(AND('Gantt Chart'!BJ$5&gt;SUM(Main!$F5:$G5)+Main!$H5+Main!$I5+Main!$I9+Main!$I13+Main!$I17+Main!$I21+Main!$I25+Main!$I29+Main!$I33+SUM($B$3:$J$3),'Gantt Chart'!BJ$5&lt;=SUM(Main!$F5:$G5)+Main!$H5+Main!$I5+Main!$I9+Main!$I13+Main!$I17+Main!$I21+Main!$I25+Main!$I29+Main!$I33+Main!$I37+SUM($B$3:$J$3)),Main!$R37,0)</f>
        <v>0</v>
      </c>
      <c r="BK112" s="2">
        <f>IF(AND('Gantt Chart'!BK$5&gt;SUM(Main!$F5:$G5)+Main!$H5+Main!$I5+Main!$I9+Main!$I13+Main!$I17+Main!$I21+Main!$I25+Main!$I29+Main!$I33+SUM($B$3:$J$3),'Gantt Chart'!BK$5&lt;=SUM(Main!$F5:$G5)+Main!$H5+Main!$I5+Main!$I9+Main!$I13+Main!$I17+Main!$I21+Main!$I25+Main!$I29+Main!$I33+Main!$I37+SUM($B$3:$J$3)),Main!$R37,0)</f>
        <v>0</v>
      </c>
      <c r="BL112" s="2">
        <f>IF(AND('Gantt Chart'!BL$5&gt;SUM(Main!$F5:$G5)+Main!$H5+Main!$I5+Main!$I9+Main!$I13+Main!$I17+Main!$I21+Main!$I25+Main!$I29+Main!$I33+SUM($B$3:$J$3),'Gantt Chart'!BL$5&lt;=SUM(Main!$F5:$G5)+Main!$H5+Main!$I5+Main!$I9+Main!$I13+Main!$I17+Main!$I21+Main!$I25+Main!$I29+Main!$I33+Main!$I37+SUM($B$3:$J$3)),Main!$R37,0)</f>
        <v>0</v>
      </c>
      <c r="BM112" s="2">
        <f>IF(AND('Gantt Chart'!BM$5&gt;SUM(Main!$F5:$G5)+Main!$H5+Main!$I5+Main!$I9+Main!$I13+Main!$I17+Main!$I21+Main!$I25+Main!$I29+Main!$I33+SUM($B$3:$J$3),'Gantt Chart'!BM$5&lt;=SUM(Main!$F5:$G5)+Main!$H5+Main!$I5+Main!$I9+Main!$I13+Main!$I17+Main!$I21+Main!$I25+Main!$I29+Main!$I33+Main!$I37+SUM($B$3:$J$3)),Main!$R37,0)</f>
        <v>0</v>
      </c>
      <c r="BN112" s="2">
        <f>IF(AND('Gantt Chart'!BN$5&gt;SUM(Main!$F5:$G5)+Main!$H5+Main!$I5+Main!$I9+Main!$I13+Main!$I17+Main!$I21+Main!$I25+Main!$I29+Main!$I33+SUM($B$3:$J$3),'Gantt Chart'!BN$5&lt;=SUM(Main!$F5:$G5)+Main!$H5+Main!$I5+Main!$I9+Main!$I13+Main!$I17+Main!$I21+Main!$I25+Main!$I29+Main!$I33+Main!$I37+SUM($B$3:$J$3)),Main!$R37,0)</f>
        <v>0</v>
      </c>
      <c r="BO112" s="2">
        <f>IF(AND('Gantt Chart'!BO$5&gt;SUM(Main!$F5:$G5)+Main!$H5+Main!$I5+Main!$I9+Main!$I13+Main!$I17+Main!$I21+Main!$I25+Main!$I29+Main!$I33+SUM($B$3:$J$3),'Gantt Chart'!BO$5&lt;=SUM(Main!$F5:$G5)+Main!$H5+Main!$I5+Main!$I9+Main!$I13+Main!$I17+Main!$I21+Main!$I25+Main!$I29+Main!$I33+Main!$I37+SUM($B$3:$J$3)),Main!$R37,0)</f>
        <v>0</v>
      </c>
      <c r="BP112" s="2">
        <f>IF(AND('Gantt Chart'!BP$5&gt;SUM(Main!$F5:$G5)+Main!$H5+Main!$I5+Main!$I9+Main!$I13+Main!$I17+Main!$I21+Main!$I25+Main!$I29+Main!$I33+SUM($B$3:$J$3),'Gantt Chart'!BP$5&lt;=SUM(Main!$F5:$G5)+Main!$H5+Main!$I5+Main!$I9+Main!$I13+Main!$I17+Main!$I21+Main!$I25+Main!$I29+Main!$I33+Main!$I37+SUM($B$3:$J$3)),Main!$R37,0)</f>
        <v>0</v>
      </c>
      <c r="BQ112" s="2">
        <f>IF(AND('Gantt Chart'!BQ$5&gt;SUM(Main!$F5:$G5)+Main!$H5+Main!$I5+Main!$I9+Main!$I13+Main!$I17+Main!$I21+Main!$I25+Main!$I29+Main!$I33+SUM($B$3:$J$3),'Gantt Chart'!BQ$5&lt;=SUM(Main!$F5:$G5)+Main!$H5+Main!$I5+Main!$I9+Main!$I13+Main!$I17+Main!$I21+Main!$I25+Main!$I29+Main!$I33+Main!$I37+SUM($B$3:$J$3)),Main!$R37,0)</f>
        <v>0</v>
      </c>
      <c r="BR112" s="2">
        <f>IF(AND('Gantt Chart'!BR$5&gt;SUM(Main!$F5:$G5)+Main!$H5+Main!$I5+Main!$I9+Main!$I13+Main!$I17+Main!$I21+Main!$I25+Main!$I29+Main!$I33+SUM($B$3:$J$3),'Gantt Chart'!BR$5&lt;=SUM(Main!$F5:$G5)+Main!$H5+Main!$I5+Main!$I9+Main!$I13+Main!$I17+Main!$I21+Main!$I25+Main!$I29+Main!$I33+Main!$I37+SUM($B$3:$J$3)),Main!$R37,0)</f>
        <v>0</v>
      </c>
      <c r="BS112" s="2">
        <f>IF(AND('Gantt Chart'!BS$5&gt;SUM(Main!$F5:$G5)+Main!$H5+Main!$I5+Main!$I9+Main!$I13+Main!$I17+Main!$I21+Main!$I25+Main!$I29+Main!$I33+SUM($B$3:$J$3),'Gantt Chart'!BS$5&lt;=SUM(Main!$F5:$G5)+Main!$H5+Main!$I5+Main!$I9+Main!$I13+Main!$I17+Main!$I21+Main!$I25+Main!$I29+Main!$I33+Main!$I37+SUM($B$3:$J$3)),Main!$R37,0)</f>
        <v>0</v>
      </c>
      <c r="BT112" s="2">
        <f>IF(AND('Gantt Chart'!BT$5&gt;SUM(Main!$F5:$G5)+Main!$H5+Main!$I5+Main!$I9+Main!$I13+Main!$I17+Main!$I21+Main!$I25+Main!$I29+Main!$I33+SUM($B$3:$J$3),'Gantt Chart'!BT$5&lt;=SUM(Main!$F5:$G5)+Main!$H5+Main!$I5+Main!$I9+Main!$I13+Main!$I17+Main!$I21+Main!$I25+Main!$I29+Main!$I33+Main!$I37+SUM($B$3:$J$3)),Main!$R37,0)</f>
        <v>0</v>
      </c>
      <c r="BU112" s="2">
        <f>IF(AND('Gantt Chart'!BU$5&gt;SUM(Main!$F5:$G5)+Main!$H5+Main!$I5+Main!$I9+Main!$I13+Main!$I17+Main!$I21+Main!$I25+Main!$I29+Main!$I33+SUM($B$3:$J$3),'Gantt Chart'!BU$5&lt;=SUM(Main!$F5:$G5)+Main!$H5+Main!$I5+Main!$I9+Main!$I13+Main!$I17+Main!$I21+Main!$I25+Main!$I29+Main!$I33+Main!$I37+SUM($B$3:$J$3)),Main!$R37,0)</f>
        <v>0</v>
      </c>
      <c r="BV112" s="2">
        <f>IF(AND('Gantt Chart'!BV$5&gt;SUM(Main!$F5:$G5)+Main!$H5+Main!$I5+Main!$I9+Main!$I13+Main!$I17+Main!$I21+Main!$I25+Main!$I29+Main!$I33+SUM($B$3:$J$3),'Gantt Chart'!BV$5&lt;=SUM(Main!$F5:$G5)+Main!$H5+Main!$I5+Main!$I9+Main!$I13+Main!$I17+Main!$I21+Main!$I25+Main!$I29+Main!$I33+Main!$I37+SUM($B$3:$J$3)),Main!$R37,0)</f>
        <v>0</v>
      </c>
      <c r="BW112" s="2">
        <f>IF(AND('Gantt Chart'!BW$5&gt;SUM(Main!$F5:$G5)+Main!$H5+Main!$I5+Main!$I9+Main!$I13+Main!$I17+Main!$I21+Main!$I25+Main!$I29+Main!$I33+SUM($B$3:$J$3),'Gantt Chart'!BW$5&lt;=SUM(Main!$F5:$G5)+Main!$H5+Main!$I5+Main!$I9+Main!$I13+Main!$I17+Main!$I21+Main!$I25+Main!$I29+Main!$I33+Main!$I37+SUM($B$3:$J$3)),Main!$R37,0)</f>
        <v>0</v>
      </c>
      <c r="BX112" s="2">
        <f>IF(AND('Gantt Chart'!BX$5&gt;SUM(Main!$F5:$G5)+Main!$H5+Main!$I5+Main!$I9+Main!$I13+Main!$I17+Main!$I21+Main!$I25+Main!$I29+Main!$I33+SUM($B$3:$J$3),'Gantt Chart'!BX$5&lt;=SUM(Main!$F5:$G5)+Main!$H5+Main!$I5+Main!$I9+Main!$I13+Main!$I17+Main!$I21+Main!$I25+Main!$I29+Main!$I33+Main!$I37+SUM($B$3:$J$3)),Main!$R37,0)</f>
        <v>0</v>
      </c>
      <c r="BY112" s="2">
        <f>IF(AND('Gantt Chart'!BY$5&gt;SUM(Main!$F5:$G5)+Main!$H5+Main!$I5+Main!$I9+Main!$I13+Main!$I17+Main!$I21+Main!$I25+Main!$I29+Main!$I33+SUM($B$3:$J$3),'Gantt Chart'!BY$5&lt;=SUM(Main!$F5:$G5)+Main!$H5+Main!$I5+Main!$I9+Main!$I13+Main!$I17+Main!$I21+Main!$I25+Main!$I29+Main!$I33+Main!$I37+SUM($B$3:$J$3)),Main!$R37,0)</f>
        <v>0</v>
      </c>
      <c r="BZ112" s="2">
        <f>IF(AND('Gantt Chart'!BZ$5&gt;SUM(Main!$F5:$G5)+Main!$H5+Main!$I5+Main!$I9+Main!$I13+Main!$I17+Main!$I21+Main!$I25+Main!$I29+Main!$I33+SUM($B$3:$J$3),'Gantt Chart'!BZ$5&lt;=SUM(Main!$F5:$G5)+Main!$H5+Main!$I5+Main!$I9+Main!$I13+Main!$I17+Main!$I21+Main!$I25+Main!$I29+Main!$I33+Main!$I37+SUM($B$3:$J$3)),Main!$R37,0)</f>
        <v>0</v>
      </c>
      <c r="CA112" s="2">
        <f>IF(AND('Gantt Chart'!CA$5&gt;SUM(Main!$F5:$G5)+Main!$H5+Main!$I5+Main!$I9+Main!$I13+Main!$I17+Main!$I21+Main!$I25+Main!$I29+Main!$I33+SUM($B$3:$J$3),'Gantt Chart'!CA$5&lt;=SUM(Main!$F5:$G5)+Main!$H5+Main!$I5+Main!$I9+Main!$I13+Main!$I17+Main!$I21+Main!$I25+Main!$I29+Main!$I33+Main!$I37+SUM($B$3:$J$3)),Main!$R37,0)</f>
        <v>0</v>
      </c>
      <c r="CB112" s="2">
        <f>IF(AND('Gantt Chart'!CB$5&gt;SUM(Main!$F5:$G5)+Main!$H5+Main!$I5+Main!$I9+Main!$I13+Main!$I17+Main!$I21+Main!$I25+Main!$I29+Main!$I33+SUM($B$3:$J$3),'Gantt Chart'!CB$5&lt;=SUM(Main!$F5:$G5)+Main!$H5+Main!$I5+Main!$I9+Main!$I13+Main!$I17+Main!$I21+Main!$I25+Main!$I29+Main!$I33+Main!$I37+SUM($B$3:$J$3)),Main!$R37,0)</f>
        <v>0</v>
      </c>
      <c r="CC112" s="2">
        <f>IF(AND('Gantt Chart'!CC$5&gt;SUM(Main!$F5:$G5)+Main!$H5+Main!$I5+Main!$I9+Main!$I13+Main!$I17+Main!$I21+Main!$I25+Main!$I29+Main!$I33+SUM($B$3:$J$3),'Gantt Chart'!CC$5&lt;=SUM(Main!$F5:$G5)+Main!$H5+Main!$I5+Main!$I9+Main!$I13+Main!$I17+Main!$I21+Main!$I25+Main!$I29+Main!$I33+Main!$I37+SUM($B$3:$J$3)),Main!$R37,0)</f>
        <v>0</v>
      </c>
      <c r="CD112" s="2">
        <f>IF(AND('Gantt Chart'!CD$5&gt;SUM(Main!$F5:$G5)+Main!$H5+Main!$I5+Main!$I9+Main!$I13+Main!$I17+Main!$I21+Main!$I25+Main!$I29+Main!$I33+SUM($B$3:$J$3),'Gantt Chart'!CD$5&lt;=SUM(Main!$F5:$G5)+Main!$H5+Main!$I5+Main!$I9+Main!$I13+Main!$I17+Main!$I21+Main!$I25+Main!$I29+Main!$I33+Main!$I37+SUM($B$3:$J$3)),Main!$R37,0)</f>
        <v>0</v>
      </c>
      <c r="CE112" s="2">
        <f>IF(AND('Gantt Chart'!CE$5&gt;SUM(Main!$F5:$G5)+Main!$H5+Main!$I5+Main!$I9+Main!$I13+Main!$I17+Main!$I21+Main!$I25+Main!$I29+Main!$I33+SUM($B$3:$J$3),'Gantt Chart'!CE$5&lt;=SUM(Main!$F5:$G5)+Main!$H5+Main!$I5+Main!$I9+Main!$I13+Main!$I17+Main!$I21+Main!$I25+Main!$I29+Main!$I33+Main!$I37+SUM($B$3:$J$3)),Main!$R37,0)</f>
        <v>0</v>
      </c>
      <c r="CF112" s="2">
        <f>IF(AND('Gantt Chart'!CF$5&gt;SUM(Main!$F5:$G5)+Main!$H5+Main!$I5+Main!$I9+Main!$I13+Main!$I17+Main!$I21+Main!$I25+Main!$I29+Main!$I33+SUM($B$3:$J$3),'Gantt Chart'!CF$5&lt;=SUM(Main!$F5:$G5)+Main!$H5+Main!$I5+Main!$I9+Main!$I13+Main!$I17+Main!$I21+Main!$I25+Main!$I29+Main!$I33+Main!$I37+SUM($B$3:$J$3)),Main!$R37,0)</f>
        <v>0</v>
      </c>
      <c r="CG112" s="2">
        <f>IF(AND('Gantt Chart'!CG$5&gt;SUM(Main!$F5:$G5)+Main!$H5+Main!$I5+Main!$I9+Main!$I13+Main!$I17+Main!$I21+Main!$I25+Main!$I29+Main!$I33+SUM($B$3:$J$3),'Gantt Chart'!CG$5&lt;=SUM(Main!$F5:$G5)+Main!$H5+Main!$I5+Main!$I9+Main!$I13+Main!$I17+Main!$I21+Main!$I25+Main!$I29+Main!$I33+Main!$I37+SUM($B$3:$J$3)),Main!$R37,0)</f>
        <v>0</v>
      </c>
      <c r="CH112" s="2">
        <f>IF(AND('Gantt Chart'!CH$5&gt;SUM(Main!$F5:$G5)+Main!$H5+Main!$I5+Main!$I9+Main!$I13+Main!$I17+Main!$I21+Main!$I25+Main!$I29+Main!$I33+SUM($B$3:$J$3),'Gantt Chart'!CH$5&lt;=SUM(Main!$F5:$G5)+Main!$H5+Main!$I5+Main!$I9+Main!$I13+Main!$I17+Main!$I21+Main!$I25+Main!$I29+Main!$I33+Main!$I37+SUM($B$3:$J$3)),Main!$R37,0)</f>
        <v>0</v>
      </c>
      <c r="CI112" s="2">
        <f>IF(AND('Gantt Chart'!CI$5&gt;SUM(Main!$F5:$G5)+Main!$H5+Main!$I5+Main!$I9+Main!$I13+Main!$I17+Main!$I21+Main!$I25+Main!$I29+Main!$I33+SUM($B$3:$J$3),'Gantt Chart'!CI$5&lt;=SUM(Main!$F5:$G5)+Main!$H5+Main!$I5+Main!$I9+Main!$I13+Main!$I17+Main!$I21+Main!$I25+Main!$I29+Main!$I33+Main!$I37+SUM($B$3:$J$3)),Main!$R37,0)</f>
        <v>0</v>
      </c>
      <c r="CJ112" s="2">
        <f>IF(AND('Gantt Chart'!CJ$5&gt;SUM(Main!$F5:$G5)+Main!$H5+Main!$I5+Main!$I9+Main!$I13+Main!$I17+Main!$I21+Main!$I25+Main!$I29+Main!$I33+SUM($B$3:$J$3),'Gantt Chart'!CJ$5&lt;=SUM(Main!$F5:$G5)+Main!$H5+Main!$I5+Main!$I9+Main!$I13+Main!$I17+Main!$I21+Main!$I25+Main!$I29+Main!$I33+Main!$I37+SUM($B$3:$J$3)),Main!$R37,0)</f>
        <v>0</v>
      </c>
      <c r="CK112" s="2">
        <f>IF(AND('Gantt Chart'!CK$5&gt;SUM(Main!$F5:$G5)+Main!$H5+Main!$I5+Main!$I9+Main!$I13+Main!$I17+Main!$I21+Main!$I25+Main!$I29+Main!$I33+SUM($B$3:$J$3),'Gantt Chart'!CK$5&lt;=SUM(Main!$F5:$G5)+Main!$H5+Main!$I5+Main!$I9+Main!$I13+Main!$I17+Main!$I21+Main!$I25+Main!$I29+Main!$I33+Main!$I37+SUM($B$3:$J$3)),Main!$R37,0)</f>
        <v>0</v>
      </c>
      <c r="CL112" s="2">
        <f>IF(AND('Gantt Chart'!CL$5&gt;SUM(Main!$F5:$G5)+Main!$H5+Main!$I5+Main!$I9+Main!$I13+Main!$I17+Main!$I21+Main!$I25+Main!$I29+Main!$I33+SUM($B$3:$J$3),'Gantt Chart'!CL$5&lt;=SUM(Main!$F5:$G5)+Main!$H5+Main!$I5+Main!$I9+Main!$I13+Main!$I17+Main!$I21+Main!$I25+Main!$I29+Main!$I33+Main!$I37+SUM($B$3:$J$3)),Main!$R37,0)</f>
        <v>0</v>
      </c>
      <c r="CM112" s="2">
        <f>IF(AND('Gantt Chart'!CM$5&gt;SUM(Main!$F5:$G5)+Main!$H5+Main!$I5+Main!$I9+Main!$I13+Main!$I17+Main!$I21+Main!$I25+Main!$I29+Main!$I33+SUM($B$3:$J$3),'Gantt Chart'!CM$5&lt;=SUM(Main!$F5:$G5)+Main!$H5+Main!$I5+Main!$I9+Main!$I13+Main!$I17+Main!$I21+Main!$I25+Main!$I29+Main!$I33+Main!$I37+SUM($B$3:$J$3)),Main!$R37,0)</f>
        <v>0</v>
      </c>
      <c r="CN112" s="2">
        <f>IF(AND('Gantt Chart'!CN$5&gt;SUM(Main!$F5:$G5)+Main!$H5+Main!$I5+Main!$I9+Main!$I13+Main!$I17+Main!$I21+Main!$I25+Main!$I29+Main!$I33+SUM($B$3:$J$3),'Gantt Chart'!CN$5&lt;=SUM(Main!$F5:$G5)+Main!$H5+Main!$I5+Main!$I9+Main!$I13+Main!$I17+Main!$I21+Main!$I25+Main!$I29+Main!$I33+Main!$I37+SUM($B$3:$J$3)),Main!$R37,0)</f>
        <v>0</v>
      </c>
      <c r="CO112" s="2">
        <f>IF(AND('Gantt Chart'!CO$5&gt;SUM(Main!$F5:$G5)+Main!$H5+Main!$I5+Main!$I9+Main!$I13+Main!$I17+Main!$I21+Main!$I25+Main!$I29+Main!$I33+SUM($B$3:$J$3),'Gantt Chart'!CO$5&lt;=SUM(Main!$F5:$G5)+Main!$H5+Main!$I5+Main!$I9+Main!$I13+Main!$I17+Main!$I21+Main!$I25+Main!$I29+Main!$I33+Main!$I37+SUM($B$3:$J$3)),Main!$R37,0)</f>
        <v>0</v>
      </c>
      <c r="CP112" s="2">
        <f>IF(AND('Gantt Chart'!CP$5&gt;SUM(Main!$F5:$G5)+Main!$H5+Main!$I5+Main!$I9+Main!$I13+Main!$I17+Main!$I21+Main!$I25+Main!$I29+Main!$I33+SUM($B$3:$J$3),'Gantt Chart'!CP$5&lt;=SUM(Main!$F5:$G5)+Main!$H5+Main!$I5+Main!$I9+Main!$I13+Main!$I17+Main!$I21+Main!$I25+Main!$I29+Main!$I33+Main!$I37+SUM($B$3:$J$3)),Main!$R37,0)</f>
        <v>0</v>
      </c>
      <c r="CQ112" s="2">
        <f>IF(AND('Gantt Chart'!CQ$5&gt;SUM(Main!$F5:$G5)+Main!$H5+Main!$I5+Main!$I9+Main!$I13+Main!$I17+Main!$I21+Main!$I25+Main!$I29+Main!$I33+SUM($B$3:$J$3),'Gantt Chart'!CQ$5&lt;=SUM(Main!$F5:$G5)+Main!$H5+Main!$I5+Main!$I9+Main!$I13+Main!$I17+Main!$I21+Main!$I25+Main!$I29+Main!$I33+Main!$I37+SUM($B$3:$J$3)),Main!$R37,0)</f>
        <v>0</v>
      </c>
      <c r="CR112" s="2">
        <f>IF(AND('Gantt Chart'!CR$5&gt;SUM(Main!$F5:$G5)+Main!$H5+Main!$I5+Main!$I9+Main!$I13+Main!$I17+Main!$I21+Main!$I25+Main!$I29+Main!$I33+SUM($B$3:$J$3),'Gantt Chart'!CR$5&lt;=SUM(Main!$F5:$G5)+Main!$H5+Main!$I5+Main!$I9+Main!$I13+Main!$I17+Main!$I21+Main!$I25+Main!$I29+Main!$I33+Main!$I37+SUM($B$3:$J$3)),Main!$R37,0)</f>
        <v>0</v>
      </c>
      <c r="CS112" s="2">
        <f>IF(AND('Gantt Chart'!CS$5&gt;SUM(Main!$F5:$G5)+Main!$H5+Main!$I5+Main!$I9+Main!$I13+Main!$I17+Main!$I21+Main!$I25+Main!$I29+Main!$I33+SUM($B$3:$J$3),'Gantt Chart'!CS$5&lt;=SUM(Main!$F5:$G5)+Main!$H5+Main!$I5+Main!$I9+Main!$I13+Main!$I17+Main!$I21+Main!$I25+Main!$I29+Main!$I33+Main!$I37+SUM($B$3:$J$3)),Main!$R37,0)</f>
        <v>0</v>
      </c>
      <c r="CT112" s="2">
        <f>IF(AND('Gantt Chart'!CT$5&gt;SUM(Main!$F5:$G5)+Main!$H5+Main!$I5+Main!$I9+Main!$I13+Main!$I17+Main!$I21+Main!$I25+Main!$I29+Main!$I33+SUM($B$3:$J$3),'Gantt Chart'!CT$5&lt;=SUM(Main!$F5:$G5)+Main!$H5+Main!$I5+Main!$I9+Main!$I13+Main!$I17+Main!$I21+Main!$I25+Main!$I29+Main!$I33+Main!$I37+SUM($B$3:$J$3)),Main!$R37,0)</f>
        <v>0</v>
      </c>
      <c r="CU112" s="2">
        <f>IF(AND('Gantt Chart'!CU$5&gt;SUM(Main!$F5:$G5)+Main!$H5+Main!$I5+Main!$I9+Main!$I13+Main!$I17+Main!$I21+Main!$I25+Main!$I29+Main!$I33+SUM($B$3:$J$3),'Gantt Chart'!CU$5&lt;=SUM(Main!$F5:$G5)+Main!$H5+Main!$I5+Main!$I9+Main!$I13+Main!$I17+Main!$I21+Main!$I25+Main!$I29+Main!$I33+Main!$I37+SUM($B$3:$J$3)),Main!$R37,0)</f>
        <v>0</v>
      </c>
      <c r="CV112" s="2">
        <f>IF(AND('Gantt Chart'!CV$5&gt;SUM(Main!$F5:$G5)+Main!$H5+Main!$I5+Main!$I9+Main!$I13+Main!$I17+Main!$I21+Main!$I25+Main!$I29+Main!$I33+SUM($B$3:$J$3),'Gantt Chart'!CV$5&lt;=SUM(Main!$F5:$G5)+Main!$H5+Main!$I5+Main!$I9+Main!$I13+Main!$I17+Main!$I21+Main!$I25+Main!$I29+Main!$I33+Main!$I37+SUM($B$3:$J$3)),Main!$R37,0)</f>
        <v>0</v>
      </c>
      <c r="CW112" s="2">
        <f>IF(AND('Gantt Chart'!CW$5&gt;SUM(Main!$F5:$G5)+Main!$H5+Main!$I5+Main!$I9+Main!$I13+Main!$I17+Main!$I21+Main!$I25+Main!$I29+Main!$I33+SUM($B$3:$J$3),'Gantt Chart'!CW$5&lt;=SUM(Main!$F5:$G5)+Main!$H5+Main!$I5+Main!$I9+Main!$I13+Main!$I17+Main!$I21+Main!$I25+Main!$I29+Main!$I33+Main!$I37+SUM($B$3:$J$3)),Main!$R37,0)</f>
        <v>0</v>
      </c>
      <c r="CX112" s="2">
        <f>IF(AND('Gantt Chart'!CX$5&gt;SUM(Main!$F5:$G5)+Main!$H5+Main!$I5+Main!$I9+Main!$I13+Main!$I17+Main!$I21+Main!$I25+Main!$I29+Main!$I33+SUM($B$3:$J$3),'Gantt Chart'!CX$5&lt;=SUM(Main!$F5:$G5)+Main!$H5+Main!$I5+Main!$I9+Main!$I13+Main!$I17+Main!$I21+Main!$I25+Main!$I29+Main!$I33+Main!$I37+SUM($B$3:$J$3)),Main!$R37,0)</f>
        <v>0</v>
      </c>
      <c r="CY112" s="2">
        <f>IF(AND('Gantt Chart'!CY$5&gt;SUM(Main!$F5:$G5)+Main!$H5+Main!$I5+Main!$I9+Main!$I13+Main!$I17+Main!$I21+Main!$I25+Main!$I29+Main!$I33+SUM($B$3:$J$3),'Gantt Chart'!CY$5&lt;=SUM(Main!$F5:$G5)+Main!$H5+Main!$I5+Main!$I9+Main!$I13+Main!$I17+Main!$I21+Main!$I25+Main!$I29+Main!$I33+Main!$I37+SUM($B$3:$J$3)),Main!$R37,0)</f>
        <v>0</v>
      </c>
      <c r="CZ112" s="2">
        <f>IF(AND('Gantt Chart'!CZ$5&gt;SUM(Main!$F5:$G5)+Main!$H5+Main!$I5+Main!$I9+Main!$I13+Main!$I17+Main!$I21+Main!$I25+Main!$I29+Main!$I33+SUM($B$3:$J$3),'Gantt Chart'!CZ$5&lt;=SUM(Main!$F5:$G5)+Main!$H5+Main!$I5+Main!$I9+Main!$I13+Main!$I17+Main!$I21+Main!$I25+Main!$I29+Main!$I33+Main!$I37+SUM($B$3:$J$3)),Main!$R37,0)</f>
        <v>0</v>
      </c>
      <c r="DA112" s="2">
        <f>IF(AND('Gantt Chart'!DA$5&gt;SUM(Main!$F5:$G5)+Main!$H5+Main!$I5+Main!$I9+Main!$I13+Main!$I17+Main!$I21+Main!$I25+Main!$I29+Main!$I33+SUM($B$3:$J$3),'Gantt Chart'!DA$5&lt;=SUM(Main!$F5:$G5)+Main!$H5+Main!$I5+Main!$I9+Main!$I13+Main!$I17+Main!$I21+Main!$I25+Main!$I29+Main!$I33+Main!$I37+SUM($B$3:$J$3)),Main!$R37,0)</f>
        <v>0</v>
      </c>
      <c r="DB112" s="2">
        <f>IF(AND('Gantt Chart'!DB$5&gt;SUM(Main!$F5:$G5)+Main!$H5+Main!$I5+Main!$I9+Main!$I13+Main!$I17+Main!$I21+Main!$I25+Main!$I29+Main!$I33+SUM($B$3:$J$3),'Gantt Chart'!DB$5&lt;=SUM(Main!$F5:$G5)+Main!$H5+Main!$I5+Main!$I9+Main!$I13+Main!$I17+Main!$I21+Main!$I25+Main!$I29+Main!$I33+Main!$I37+SUM($B$3:$J$3)),Main!$R37,0)</f>
        <v>0</v>
      </c>
      <c r="DC112" s="2">
        <f>IF(AND('Gantt Chart'!DC$5&gt;SUM(Main!$F5:$G5)+Main!$H5+Main!$I5+Main!$I9+Main!$I13+Main!$I17+Main!$I21+Main!$I25+Main!$I29+Main!$I33+SUM($B$3:$J$3),'Gantt Chart'!DC$5&lt;=SUM(Main!$F5:$G5)+Main!$H5+Main!$I5+Main!$I9+Main!$I13+Main!$I17+Main!$I21+Main!$I25+Main!$I29+Main!$I33+Main!$I37+SUM($B$3:$J$3)),Main!$R37,0)</f>
        <v>0</v>
      </c>
      <c r="DD112" s="2">
        <f>IF(AND('Gantt Chart'!DD$5&gt;SUM(Main!$F5:$G5)+Main!$H5+Main!$I5+Main!$I9+Main!$I13+Main!$I17+Main!$I21+Main!$I25+Main!$I29+Main!$I33+SUM($B$3:$J$3),'Gantt Chart'!DD$5&lt;=SUM(Main!$F5:$G5)+Main!$H5+Main!$I5+Main!$I9+Main!$I13+Main!$I17+Main!$I21+Main!$I25+Main!$I29+Main!$I33+Main!$I37+SUM($B$3:$J$3)),Main!$R37,0)</f>
        <v>0</v>
      </c>
      <c r="DE112" s="2">
        <f>IF(AND('Gantt Chart'!DE$5&gt;SUM(Main!$F5:$G5)+Main!$H5+Main!$I5+Main!$I9+Main!$I13+Main!$I17+Main!$I21+Main!$I25+Main!$I29+Main!$I33+SUM($B$3:$J$3),'Gantt Chart'!DE$5&lt;=SUM(Main!$F5:$G5)+Main!$H5+Main!$I5+Main!$I9+Main!$I13+Main!$I17+Main!$I21+Main!$I25+Main!$I29+Main!$I33+Main!$I37+SUM($B$3:$J$3)),Main!$R37,0)</f>
        <v>0</v>
      </c>
      <c r="DF112" s="2">
        <f>IF(AND('Gantt Chart'!DF$5&gt;SUM(Main!$F5:$G5)+Main!$H5+Main!$I5+Main!$I9+Main!$I13+Main!$I17+Main!$I21+Main!$I25+Main!$I29+Main!$I33+SUM($B$3:$J$3),'Gantt Chart'!DF$5&lt;=SUM(Main!$F5:$G5)+Main!$H5+Main!$I5+Main!$I9+Main!$I13+Main!$I17+Main!$I21+Main!$I25+Main!$I29+Main!$I33+Main!$I37+SUM($B$3:$J$3)),Main!$R37,0)</f>
        <v>0</v>
      </c>
      <c r="DG112" s="2">
        <f>IF(AND('Gantt Chart'!DG$5&gt;SUM(Main!$F5:$G5)+Main!$H5+Main!$I5+Main!$I9+Main!$I13+Main!$I17+Main!$I21+Main!$I25+Main!$I29+Main!$I33+SUM($B$3:$J$3),'Gantt Chart'!DG$5&lt;=SUM(Main!$F5:$G5)+Main!$H5+Main!$I5+Main!$I9+Main!$I13+Main!$I17+Main!$I21+Main!$I25+Main!$I29+Main!$I33+Main!$I37+SUM($B$3:$J$3)),Main!$R37,0)</f>
        <v>0</v>
      </c>
      <c r="DH112" s="2">
        <f>IF(AND('Gantt Chart'!DH$5&gt;SUM(Main!$F5:$G5)+Main!$H5+Main!$I5+Main!$I9+Main!$I13+Main!$I17+Main!$I21+Main!$I25+Main!$I29+Main!$I33+SUM($B$3:$J$3),'Gantt Chart'!DH$5&lt;=SUM(Main!$F5:$G5)+Main!$H5+Main!$I5+Main!$I9+Main!$I13+Main!$I17+Main!$I21+Main!$I25+Main!$I29+Main!$I33+Main!$I37+SUM($B$3:$J$3)),Main!$R37,0)</f>
        <v>0</v>
      </c>
      <c r="DI112" s="2">
        <f>IF(AND('Gantt Chart'!DI$5&gt;SUM(Main!$F5:$G5)+Main!$H5+Main!$I5+Main!$I9+Main!$I13+Main!$I17+Main!$I21+Main!$I25+Main!$I29+Main!$I33+SUM($B$3:$J$3),'Gantt Chart'!DI$5&lt;=SUM(Main!$F5:$G5)+Main!$H5+Main!$I5+Main!$I9+Main!$I13+Main!$I17+Main!$I21+Main!$I25+Main!$I29+Main!$I33+Main!$I37+SUM($B$3:$J$3)),Main!$R37,0)</f>
        <v>0</v>
      </c>
      <c r="DJ112" s="2">
        <f>IF(AND('Gantt Chart'!DJ$5&gt;SUM(Main!$F5:$G5)+Main!$H5+Main!$I5+Main!$I9+Main!$I13+Main!$I17+Main!$I21+Main!$I25+Main!$I29+Main!$I33+SUM($B$3:$J$3),'Gantt Chart'!DJ$5&lt;=SUM(Main!$F5:$G5)+Main!$H5+Main!$I5+Main!$I9+Main!$I13+Main!$I17+Main!$I21+Main!$I25+Main!$I29+Main!$I33+Main!$I37+SUM($B$3:$J$3)),Main!$R37,0)</f>
        <v>0</v>
      </c>
      <c r="DK112" s="2">
        <f>IF(AND('Gantt Chart'!DK$5&gt;SUM(Main!$F5:$G5)+Main!$H5+Main!$I5+Main!$I9+Main!$I13+Main!$I17+Main!$I21+Main!$I25+Main!$I29+Main!$I33+SUM($B$3:$J$3),'Gantt Chart'!DK$5&lt;=SUM(Main!$F5:$G5)+Main!$H5+Main!$I5+Main!$I9+Main!$I13+Main!$I17+Main!$I21+Main!$I25+Main!$I29+Main!$I33+Main!$I37+SUM($B$3:$J$3)),Main!$R37,0)</f>
        <v>0</v>
      </c>
      <c r="DL112" s="2">
        <f>IF(AND('Gantt Chart'!DL$5&gt;SUM(Main!$F5:$G5)+Main!$H5+Main!$I5+Main!$I9+Main!$I13+Main!$I17+Main!$I21+Main!$I25+Main!$I29+Main!$I33+SUM($B$3:$J$3),'Gantt Chart'!DL$5&lt;=SUM(Main!$F5:$G5)+Main!$H5+Main!$I5+Main!$I9+Main!$I13+Main!$I17+Main!$I21+Main!$I25+Main!$I29+Main!$I33+Main!$I37+SUM($B$3:$J$3)),Main!$R37,0)</f>
        <v>0</v>
      </c>
      <c r="DM112" s="2">
        <f>IF(AND('Gantt Chart'!DM$5&gt;SUM(Main!$F5:$G5)+Main!$H5+Main!$I5+Main!$I9+Main!$I13+Main!$I17+Main!$I21+Main!$I25+Main!$I29+Main!$I33+SUM($B$3:$J$3),'Gantt Chart'!DM$5&lt;=SUM(Main!$F5:$G5)+Main!$H5+Main!$I5+Main!$I9+Main!$I13+Main!$I17+Main!$I21+Main!$I25+Main!$I29+Main!$I33+Main!$I37+SUM($B$3:$J$3)),Main!$R37,0)</f>
        <v>0</v>
      </c>
      <c r="DN112" s="2">
        <f>IF(AND('Gantt Chart'!DN$5&gt;SUM(Main!$F5:$G5)+Main!$H5+Main!$I5+Main!$I9+Main!$I13+Main!$I17+Main!$I21+Main!$I25+Main!$I29+Main!$I33+SUM($B$3:$J$3),'Gantt Chart'!DN$5&lt;=SUM(Main!$F5:$G5)+Main!$H5+Main!$I5+Main!$I9+Main!$I13+Main!$I17+Main!$I21+Main!$I25+Main!$I29+Main!$I33+Main!$I37+SUM($B$3:$J$3)),Main!$R37,0)</f>
        <v>0</v>
      </c>
      <c r="DO112" s="2">
        <f>IF(AND('Gantt Chart'!DO$5&gt;SUM(Main!$F5:$G5)+Main!$H5+Main!$I5+Main!$I9+Main!$I13+Main!$I17+Main!$I21+Main!$I25+Main!$I29+Main!$I33+SUM($B$3:$J$3),'Gantt Chart'!DO$5&lt;=SUM(Main!$F5:$G5)+Main!$H5+Main!$I5+Main!$I9+Main!$I13+Main!$I17+Main!$I21+Main!$I25+Main!$I29+Main!$I33+Main!$I37+SUM($B$3:$J$3)),Main!$R37,0)</f>
        <v>0</v>
      </c>
      <c r="DP112" s="2">
        <f>IF(AND('Gantt Chart'!DP$5&gt;SUM(Main!$F5:$G5)+Main!$H5+Main!$I5+Main!$I9+Main!$I13+Main!$I17+Main!$I21+Main!$I25+Main!$I29+Main!$I33+SUM($B$3:$J$3),'Gantt Chart'!DP$5&lt;=SUM(Main!$F5:$G5)+Main!$H5+Main!$I5+Main!$I9+Main!$I13+Main!$I17+Main!$I21+Main!$I25+Main!$I29+Main!$I33+Main!$I37+SUM($B$3:$J$3)),Main!$R37,0)</f>
        <v>0</v>
      </c>
      <c r="DQ112" s="2">
        <f>IF(AND('Gantt Chart'!DQ$5&gt;SUM(Main!$F5:$G5)+Main!$H5+Main!$I5+Main!$I9+Main!$I13+Main!$I17+Main!$I21+Main!$I25+Main!$I29+Main!$I33+SUM($B$3:$J$3),'Gantt Chart'!DQ$5&lt;=SUM(Main!$F5:$G5)+Main!$H5+Main!$I5+Main!$I9+Main!$I13+Main!$I17+Main!$I21+Main!$I25+Main!$I29+Main!$I33+Main!$I37+SUM($B$3:$J$3)),Main!$R37,0)</f>
        <v>0</v>
      </c>
      <c r="DR112" s="2">
        <f>IF(AND('Gantt Chart'!DR$5&gt;SUM(Main!$F5:$G5)+Main!$H5+Main!$I5+Main!$I9+Main!$I13+Main!$I17+Main!$I21+Main!$I25+Main!$I29+Main!$I33+SUM($B$3:$J$3),'Gantt Chart'!DR$5&lt;=SUM(Main!$F5:$G5)+Main!$H5+Main!$I5+Main!$I9+Main!$I13+Main!$I17+Main!$I21+Main!$I25+Main!$I29+Main!$I33+Main!$I37+SUM($B$3:$J$3)),Main!$R37,0)</f>
        <v>0</v>
      </c>
      <c r="DS112" s="2">
        <f>IF(AND('Gantt Chart'!DS$5&gt;SUM(Main!$F5:$G5)+Main!$H5+Main!$I5+Main!$I9+Main!$I13+Main!$I17+Main!$I21+Main!$I25+Main!$I29+Main!$I33+SUM($B$3:$J$3),'Gantt Chart'!DS$5&lt;=SUM(Main!$F5:$G5)+Main!$H5+Main!$I5+Main!$I9+Main!$I13+Main!$I17+Main!$I21+Main!$I25+Main!$I29+Main!$I33+Main!$I37+SUM($B$3:$J$3)),Main!$R37,0)</f>
        <v>0</v>
      </c>
      <c r="DT112" s="2">
        <f>IF(AND('Gantt Chart'!DT$5&gt;SUM(Main!$F5:$G5)+Main!$H5+Main!$I5+Main!$I9+Main!$I13+Main!$I17+Main!$I21+Main!$I25+Main!$I29+Main!$I33+SUM($B$3:$J$3),'Gantt Chart'!DT$5&lt;=SUM(Main!$F5:$G5)+Main!$H5+Main!$I5+Main!$I9+Main!$I13+Main!$I17+Main!$I21+Main!$I25+Main!$I29+Main!$I33+Main!$I37+SUM($B$3:$J$3)),Main!$R37,0)</f>
        <v>0</v>
      </c>
      <c r="DU112" s="2">
        <f>IF(AND('Gantt Chart'!DU$5&gt;SUM(Main!$F5:$G5)+Main!$H5+Main!$I5+Main!$I9+Main!$I13+Main!$I17+Main!$I21+Main!$I25+Main!$I29+Main!$I33+SUM($B$3:$J$3),'Gantt Chart'!DU$5&lt;=SUM(Main!$F5:$G5)+Main!$H5+Main!$I5+Main!$I9+Main!$I13+Main!$I17+Main!$I21+Main!$I25+Main!$I29+Main!$I33+Main!$I37+SUM($B$3:$J$3)),Main!$R37,0)</f>
        <v>0</v>
      </c>
      <c r="DV112" s="2">
        <f>IF(AND('Gantt Chart'!DV$5&gt;SUM(Main!$F5:$G5)+Main!$H5+Main!$I5+Main!$I9+Main!$I13+Main!$I17+Main!$I21+Main!$I25+Main!$I29+Main!$I33+SUM($B$3:$J$3),'Gantt Chart'!DV$5&lt;=SUM(Main!$F5:$G5)+Main!$H5+Main!$I5+Main!$I9+Main!$I13+Main!$I17+Main!$I21+Main!$I25+Main!$I29+Main!$I33+Main!$I37+SUM($B$3:$J$3)),Main!$R37,0)</f>
        <v>0</v>
      </c>
      <c r="DW112" s="2">
        <f>IF(AND('Gantt Chart'!DW$5&gt;SUM(Main!$F5:$G5)+Main!$H5+Main!$I5+Main!$I9+Main!$I13+Main!$I17+Main!$I21+Main!$I25+Main!$I29+Main!$I33+SUM($B$3:$J$3),'Gantt Chart'!DW$5&lt;=SUM(Main!$F5:$G5)+Main!$H5+Main!$I5+Main!$I9+Main!$I13+Main!$I17+Main!$I21+Main!$I25+Main!$I29+Main!$I33+Main!$I37+SUM($B$3:$J$3)),Main!$R37,0)</f>
        <v>0</v>
      </c>
      <c r="DX112" s="2">
        <f>IF(AND('Gantt Chart'!DX$5&gt;SUM(Main!$F5:$G5)+Main!$H5+Main!$I5+Main!$I9+Main!$I13+Main!$I17+Main!$I21+Main!$I25+Main!$I29+Main!$I33+SUM($B$3:$J$3),'Gantt Chart'!DX$5&lt;=SUM(Main!$F5:$G5)+Main!$H5+Main!$I5+Main!$I9+Main!$I13+Main!$I17+Main!$I21+Main!$I25+Main!$I29+Main!$I33+Main!$I37+SUM($B$3:$J$3)),Main!$R37,0)</f>
        <v>0</v>
      </c>
      <c r="DY112" s="2">
        <f>IF(AND('Gantt Chart'!DY$5&gt;SUM(Main!$F5:$G5)+Main!$H5+Main!$I5+Main!$I9+Main!$I13+Main!$I17+Main!$I21+Main!$I25+Main!$I29+Main!$I33+SUM($B$3:$J$3),'Gantt Chart'!DY$5&lt;=SUM(Main!$F5:$G5)+Main!$H5+Main!$I5+Main!$I9+Main!$I13+Main!$I17+Main!$I21+Main!$I25+Main!$I29+Main!$I33+Main!$I37+SUM($B$3:$J$3)),Main!$R37,0)</f>
        <v>0</v>
      </c>
      <c r="DZ112" s="2">
        <f>IF(AND('Gantt Chart'!DZ$5&gt;SUM(Main!$F5:$G5)+Main!$H5+Main!$I5+Main!$I9+Main!$I13+Main!$I17+Main!$I21+Main!$I25+Main!$I29+Main!$I33+SUM($B$3:$J$3),'Gantt Chart'!DZ$5&lt;=SUM(Main!$F5:$G5)+Main!$H5+Main!$I5+Main!$I9+Main!$I13+Main!$I17+Main!$I21+Main!$I25+Main!$I29+Main!$I33+Main!$I37+SUM($B$3:$J$3)),Main!$R37,0)</f>
        <v>0</v>
      </c>
      <c r="EA112" s="2">
        <f>IF(AND('Gantt Chart'!EA$5&gt;SUM(Main!$F5:$G5)+Main!$H5+Main!$I5+Main!$I9+Main!$I13+Main!$I17+Main!$I21+Main!$I25+Main!$I29+Main!$I33+SUM($B$3:$J$3),'Gantt Chart'!EA$5&lt;=SUM(Main!$F5:$G5)+Main!$H5+Main!$I5+Main!$I9+Main!$I13+Main!$I17+Main!$I21+Main!$I25+Main!$I29+Main!$I33+Main!$I37+SUM($B$3:$J$3)),Main!$R37,0)</f>
        <v>0</v>
      </c>
      <c r="EB112" s="2">
        <f>IF(AND('Gantt Chart'!EB$5&gt;SUM(Main!$F5:$G5)+Main!$H5+Main!$I5+Main!$I9+Main!$I13+Main!$I17+Main!$I21+Main!$I25+Main!$I29+Main!$I33+SUM($B$3:$J$3),'Gantt Chart'!EB$5&lt;=SUM(Main!$F5:$G5)+Main!$H5+Main!$I5+Main!$I9+Main!$I13+Main!$I17+Main!$I21+Main!$I25+Main!$I29+Main!$I33+Main!$I37+SUM($B$3:$J$3)),Main!$R37,0)</f>
        <v>0</v>
      </c>
      <c r="EC112" s="2">
        <f>IF(AND('Gantt Chart'!EC$5&gt;SUM(Main!$F5:$G5)+Main!$H5+Main!$I5+Main!$I9+Main!$I13+Main!$I17+Main!$I21+Main!$I25+Main!$I29+Main!$I33+SUM($B$3:$J$3),'Gantt Chart'!EC$5&lt;=SUM(Main!$F5:$G5)+Main!$H5+Main!$I5+Main!$I9+Main!$I13+Main!$I17+Main!$I21+Main!$I25+Main!$I29+Main!$I33+Main!$I37+SUM($B$3:$J$3)),Main!$R37,0)</f>
        <v>0</v>
      </c>
      <c r="ED112" s="2">
        <f>IF(AND('Gantt Chart'!ED$5&gt;SUM(Main!$F5:$G5)+Main!$H5+Main!$I5+Main!$I9+Main!$I13+Main!$I17+Main!$I21+Main!$I25+Main!$I29+Main!$I33+SUM($B$3:$J$3),'Gantt Chart'!ED$5&lt;=SUM(Main!$F5:$G5)+Main!$H5+Main!$I5+Main!$I9+Main!$I13+Main!$I17+Main!$I21+Main!$I25+Main!$I29+Main!$I33+Main!$I37+SUM($B$3:$J$3)),Main!$R37,0)</f>
        <v>0</v>
      </c>
      <c r="EE112" s="2">
        <f>IF(AND('Gantt Chart'!EE$5&gt;SUM(Main!$F5:$G5)+Main!$H5+Main!$I5+Main!$I9+Main!$I13+Main!$I17+Main!$I21+Main!$I25+Main!$I29+Main!$I33+SUM($B$3:$J$3),'Gantt Chart'!EE$5&lt;=SUM(Main!$F5:$G5)+Main!$H5+Main!$I5+Main!$I9+Main!$I13+Main!$I17+Main!$I21+Main!$I25+Main!$I29+Main!$I33+Main!$I37+SUM($B$3:$J$3)),Main!$R37,0)</f>
        <v>0</v>
      </c>
      <c r="EF112" s="2">
        <f>IF(AND('Gantt Chart'!EF$5&gt;SUM(Main!$F5:$G5)+Main!$H5+Main!$I5+Main!$I9+Main!$I13+Main!$I17+Main!$I21+Main!$I25+Main!$I29+Main!$I33+SUM($B$3:$J$3),'Gantt Chart'!EF$5&lt;=SUM(Main!$F5:$G5)+Main!$H5+Main!$I5+Main!$I9+Main!$I13+Main!$I17+Main!$I21+Main!$I25+Main!$I29+Main!$I33+Main!$I37+SUM($B$3:$J$3)),Main!$R37,0)</f>
        <v>0</v>
      </c>
      <c r="EG112" s="2">
        <f>IF(AND('Gantt Chart'!EG$5&gt;SUM(Main!$F5:$G5)+Main!$H5+Main!$I5+Main!$I9+Main!$I13+Main!$I17+Main!$I21+Main!$I25+Main!$I29+Main!$I33+SUM($B$3:$J$3),'Gantt Chart'!EG$5&lt;=SUM(Main!$F5:$G5)+Main!$H5+Main!$I5+Main!$I9+Main!$I13+Main!$I17+Main!$I21+Main!$I25+Main!$I29+Main!$I33+Main!$I37+SUM($B$3:$J$3)),Main!$R37,0)</f>
        <v>0</v>
      </c>
      <c r="EH112" s="2">
        <f>IF(AND('Gantt Chart'!EH$5&gt;SUM(Main!$F5:$G5)+Main!$H5+Main!$I5+Main!$I9+Main!$I13+Main!$I17+Main!$I21+Main!$I25+Main!$I29+Main!$I33+SUM($B$3:$J$3),'Gantt Chart'!EH$5&lt;=SUM(Main!$F5:$G5)+Main!$H5+Main!$I5+Main!$I9+Main!$I13+Main!$I17+Main!$I21+Main!$I25+Main!$I29+Main!$I33+Main!$I37+SUM($B$3:$J$3)),Main!$R37,0)</f>
        <v>0</v>
      </c>
      <c r="EI112" s="2">
        <f>IF(AND('Gantt Chart'!EI$5&gt;SUM(Main!$F5:$G5)+Main!$H5+Main!$I5+Main!$I9+Main!$I13+Main!$I17+Main!$I21+Main!$I25+Main!$I29+Main!$I33+SUM($B$3:$J$3),'Gantt Chart'!EI$5&lt;=SUM(Main!$F5:$G5)+Main!$H5+Main!$I5+Main!$I9+Main!$I13+Main!$I17+Main!$I21+Main!$I25+Main!$I29+Main!$I33+Main!$I37+SUM($B$3:$J$3)),Main!$R37,0)</f>
        <v>0</v>
      </c>
      <c r="EJ112" s="2">
        <f>IF(AND('Gantt Chart'!EJ$5&gt;SUM(Main!$F5:$G5)+Main!$H5+Main!$I5+Main!$I9+Main!$I13+Main!$I17+Main!$I21+Main!$I25+Main!$I29+Main!$I33+SUM($B$3:$J$3),'Gantt Chart'!EJ$5&lt;=SUM(Main!$F5:$G5)+Main!$H5+Main!$I5+Main!$I9+Main!$I13+Main!$I17+Main!$I21+Main!$I25+Main!$I29+Main!$I33+Main!$I37+SUM($B$3:$J$3)),Main!$R37,0)</f>
        <v>0</v>
      </c>
      <c r="EK112" s="2">
        <f>IF(AND('Gantt Chart'!EK$5&gt;SUM(Main!$F5:$G5)+Main!$H5+Main!$I5+Main!$I9+Main!$I13+Main!$I17+Main!$I21+Main!$I25+Main!$I29+Main!$I33+SUM($B$3:$J$3),'Gantt Chart'!EK$5&lt;=SUM(Main!$F5:$G5)+Main!$H5+Main!$I5+Main!$I9+Main!$I13+Main!$I17+Main!$I21+Main!$I25+Main!$I29+Main!$I33+Main!$I37+SUM($B$3:$J$3)),Main!$R37,0)</f>
        <v>0</v>
      </c>
      <c r="EL112" s="2">
        <f>IF(AND('Gantt Chart'!EL$5&gt;SUM(Main!$F5:$G5)+Main!$H5+Main!$I5+Main!$I9+Main!$I13+Main!$I17+Main!$I21+Main!$I25+Main!$I29+Main!$I33+SUM($B$3:$J$3),'Gantt Chart'!EL$5&lt;=SUM(Main!$F5:$G5)+Main!$H5+Main!$I5+Main!$I9+Main!$I13+Main!$I17+Main!$I21+Main!$I25+Main!$I29+Main!$I33+Main!$I37+SUM($B$3:$J$3)),Main!$R37,0)</f>
        <v>0</v>
      </c>
      <c r="EM112" s="2">
        <f>IF(AND('Gantt Chart'!EM$5&gt;SUM(Main!$F5:$G5)+Main!$H5+Main!$I5+Main!$I9+Main!$I13+Main!$I17+Main!$I21+Main!$I25+Main!$I29+Main!$I33+SUM($B$3:$J$3),'Gantt Chart'!EM$5&lt;=SUM(Main!$F5:$G5)+Main!$H5+Main!$I5+Main!$I9+Main!$I13+Main!$I17+Main!$I21+Main!$I25+Main!$I29+Main!$I33+Main!$I37+SUM($B$3:$J$3)),Main!$R37,0)</f>
        <v>0</v>
      </c>
      <c r="EN112" s="2">
        <f>IF(AND('Gantt Chart'!EN$5&gt;SUM(Main!$F5:$G5)+Main!$H5+Main!$I5+Main!$I9+Main!$I13+Main!$I17+Main!$I21+Main!$I25+Main!$I29+Main!$I33+SUM($B$3:$J$3),'Gantt Chart'!EN$5&lt;=SUM(Main!$F5:$G5)+Main!$H5+Main!$I5+Main!$I9+Main!$I13+Main!$I17+Main!$I21+Main!$I25+Main!$I29+Main!$I33+Main!$I37+SUM($B$3:$J$3)),Main!$R37,0)</f>
        <v>0</v>
      </c>
      <c r="EO112" s="2">
        <f>IF(AND('Gantt Chart'!EO$5&gt;SUM(Main!$F5:$G5)+Main!$H5+Main!$I5+Main!$I9+Main!$I13+Main!$I17+Main!$I21+Main!$I25+Main!$I29+Main!$I33+SUM($B$3:$J$3),'Gantt Chart'!EO$5&lt;=SUM(Main!$F5:$G5)+Main!$H5+Main!$I5+Main!$I9+Main!$I13+Main!$I17+Main!$I21+Main!$I25+Main!$I29+Main!$I33+Main!$I37+SUM($B$3:$J$3)),Main!$R37,0)</f>
        <v>0</v>
      </c>
      <c r="EP112" s="2">
        <f>IF(AND('Gantt Chart'!EP$5&gt;SUM(Main!$F5:$G5)+Main!$H5+Main!$I5+Main!$I9+Main!$I13+Main!$I17+Main!$I21+Main!$I25+Main!$I29+Main!$I33+SUM($B$3:$J$3),'Gantt Chart'!EP$5&lt;=SUM(Main!$F5:$G5)+Main!$H5+Main!$I5+Main!$I9+Main!$I13+Main!$I17+Main!$I21+Main!$I25+Main!$I29+Main!$I33+Main!$I37+SUM($B$3:$J$3)),Main!$R37,0)</f>
        <v>0</v>
      </c>
      <c r="EQ112" s="2">
        <f>IF(AND('Gantt Chart'!EQ$5&gt;SUM(Main!$F5:$G5)+Main!$H5+Main!$I5+Main!$I9+Main!$I13+Main!$I17+Main!$I21+Main!$I25+Main!$I29+Main!$I33+SUM($B$3:$J$3),'Gantt Chart'!EQ$5&lt;=SUM(Main!$F5:$G5)+Main!$H5+Main!$I5+Main!$I9+Main!$I13+Main!$I17+Main!$I21+Main!$I25+Main!$I29+Main!$I33+Main!$I37+SUM($B$3:$J$3)),Main!$R37,0)</f>
        <v>0</v>
      </c>
      <c r="ER112" s="2">
        <f>IF(AND('Gantt Chart'!ER$5&gt;SUM(Main!$F5:$G5)+Main!$H5+Main!$I5+Main!$I9+Main!$I13+Main!$I17+Main!$I21+Main!$I25+Main!$I29+Main!$I33+SUM($B$3:$J$3),'Gantt Chart'!ER$5&lt;=SUM(Main!$F5:$G5)+Main!$H5+Main!$I5+Main!$I9+Main!$I13+Main!$I17+Main!$I21+Main!$I25+Main!$I29+Main!$I33+Main!$I37+SUM($B$3:$J$3)),Main!$R37,0)</f>
        <v>0</v>
      </c>
      <c r="ES112" s="2">
        <f>IF(AND('Gantt Chart'!ES$5&gt;SUM(Main!$F5:$G5)+Main!$H5+Main!$I5+Main!$I9+Main!$I13+Main!$I17+Main!$I21+Main!$I25+Main!$I29+Main!$I33+SUM($B$3:$J$3),'Gantt Chart'!ES$5&lt;=SUM(Main!$F5:$G5)+Main!$H5+Main!$I5+Main!$I9+Main!$I13+Main!$I17+Main!$I21+Main!$I25+Main!$I29+Main!$I33+Main!$I37+SUM($B$3:$J$3)),Main!$R37,0)</f>
        <v>0</v>
      </c>
      <c r="ET112" s="2">
        <f>IF(AND('Gantt Chart'!ET$5&gt;SUM(Main!$F5:$G5)+Main!$H5+Main!$I5+Main!$I9+Main!$I13+Main!$I17+Main!$I21+Main!$I25+Main!$I29+Main!$I33+SUM($B$3:$J$3),'Gantt Chart'!ET$5&lt;=SUM(Main!$F5:$G5)+Main!$H5+Main!$I5+Main!$I9+Main!$I13+Main!$I17+Main!$I21+Main!$I25+Main!$I29+Main!$I33+Main!$I37+SUM($B$3:$J$3)),Main!$R37,0)</f>
        <v>0</v>
      </c>
      <c r="EU112" s="2">
        <f>IF(AND('Gantt Chart'!EU$5&gt;SUM(Main!$F5:$G5)+Main!$H5+Main!$I5+Main!$I9+Main!$I13+Main!$I17+Main!$I21+Main!$I25+Main!$I29+Main!$I33+SUM($B$3:$J$3),'Gantt Chart'!EU$5&lt;=SUM(Main!$F5:$G5)+Main!$H5+Main!$I5+Main!$I9+Main!$I13+Main!$I17+Main!$I21+Main!$I25+Main!$I29+Main!$I33+Main!$I37+SUM($B$3:$J$3)),Main!$R37,0)</f>
        <v>0</v>
      </c>
      <c r="EV112" s="2">
        <f>IF(AND('Gantt Chart'!EV$5&gt;SUM(Main!$F5:$G5)+Main!$H5+Main!$I5+Main!$I9+Main!$I13+Main!$I17+Main!$I21+Main!$I25+Main!$I29+Main!$I33+SUM($B$3:$J$3),'Gantt Chart'!EV$5&lt;=SUM(Main!$F5:$G5)+Main!$H5+Main!$I5+Main!$I9+Main!$I13+Main!$I17+Main!$I21+Main!$I25+Main!$I29+Main!$I33+Main!$I37+SUM($B$3:$J$3)),Main!$R37,0)</f>
        <v>0</v>
      </c>
      <c r="EW112" s="2">
        <f>IF(AND('Gantt Chart'!EW$5&gt;SUM(Main!$F5:$G5)+Main!$H5+Main!$I5+Main!$I9+Main!$I13+Main!$I17+Main!$I21+Main!$I25+Main!$I29+Main!$I33+SUM($B$3:$J$3),'Gantt Chart'!EW$5&lt;=SUM(Main!$F5:$G5)+Main!$H5+Main!$I5+Main!$I9+Main!$I13+Main!$I17+Main!$I21+Main!$I25+Main!$I29+Main!$I33+Main!$I37+SUM($B$3:$J$3)),Main!$R37,0)</f>
        <v>0</v>
      </c>
      <c r="EX112" s="2">
        <f>IF(AND('Gantt Chart'!EX$5&gt;SUM(Main!$F5:$G5)+Main!$H5+Main!$I5+Main!$I9+Main!$I13+Main!$I17+Main!$I21+Main!$I25+Main!$I29+Main!$I33+SUM($B$3:$J$3),'Gantt Chart'!EX$5&lt;=SUM(Main!$F5:$G5)+Main!$H5+Main!$I5+Main!$I9+Main!$I13+Main!$I17+Main!$I21+Main!$I25+Main!$I29+Main!$I33+Main!$I37+SUM($B$3:$J$3)),Main!$R37,0)</f>
        <v>0</v>
      </c>
      <c r="EY112" s="2">
        <f>IF(AND('Gantt Chart'!EY$5&gt;SUM(Main!$F5:$G5)+Main!$H5+Main!$I5+Main!$I9+Main!$I13+Main!$I17+Main!$I21+Main!$I25+Main!$I29+Main!$I33+SUM($B$3:$J$3),'Gantt Chart'!EY$5&lt;=SUM(Main!$F5:$G5)+Main!$H5+Main!$I5+Main!$I9+Main!$I13+Main!$I17+Main!$I21+Main!$I25+Main!$I29+Main!$I33+Main!$I37+SUM($B$3:$J$3)),Main!$R37,0)</f>
        <v>0</v>
      </c>
      <c r="EZ112" s="2">
        <f>IF(AND('Gantt Chart'!EZ$5&gt;SUM(Main!$F5:$G5)+Main!$H5+Main!$I5+Main!$I9+Main!$I13+Main!$I17+Main!$I21+Main!$I25+Main!$I29+Main!$I33+SUM($B$3:$J$3),'Gantt Chart'!EZ$5&lt;=SUM(Main!$F5:$G5)+Main!$H5+Main!$I5+Main!$I9+Main!$I13+Main!$I17+Main!$I21+Main!$I25+Main!$I29+Main!$I33+Main!$I37+SUM($B$3:$J$3)),Main!$R37,0)</f>
        <v>0</v>
      </c>
      <c r="FA112" s="2">
        <f>IF(AND('Gantt Chart'!FA$5&gt;SUM(Main!$F5:$G5)+Main!$H5+Main!$I5+Main!$I9+Main!$I13+Main!$I17+Main!$I21+Main!$I25+Main!$I29+Main!$I33+SUM($B$3:$J$3),'Gantt Chart'!FA$5&lt;=SUM(Main!$F5:$G5)+Main!$H5+Main!$I5+Main!$I9+Main!$I13+Main!$I17+Main!$I21+Main!$I25+Main!$I29+Main!$I33+Main!$I37+SUM($B$3:$J$3)),Main!$R37,0)</f>
        <v>0</v>
      </c>
      <c r="FB112" s="2">
        <f>IF(AND('Gantt Chart'!FB$5&gt;SUM(Main!$F5:$G5)+Main!$H5+Main!$I5+Main!$I9+Main!$I13+Main!$I17+Main!$I21+Main!$I25+Main!$I29+Main!$I33+SUM($B$3:$J$3),'Gantt Chart'!FB$5&lt;=SUM(Main!$F5:$G5)+Main!$H5+Main!$I5+Main!$I9+Main!$I13+Main!$I17+Main!$I21+Main!$I25+Main!$I29+Main!$I33+Main!$I37+SUM($B$3:$J$3)),Main!$R37,0)</f>
        <v>0</v>
      </c>
      <c r="FC112" s="2">
        <f>IF(AND('Gantt Chart'!FC$5&gt;SUM(Main!$F5:$G5)+Main!$H5+Main!$I5+Main!$I9+Main!$I13+Main!$I17+Main!$I21+Main!$I25+Main!$I29+Main!$I33+SUM($B$3:$J$3),'Gantt Chart'!FC$5&lt;=SUM(Main!$F5:$G5)+Main!$H5+Main!$I5+Main!$I9+Main!$I13+Main!$I17+Main!$I21+Main!$I25+Main!$I29+Main!$I33+Main!$I37+SUM($B$3:$J$3)),Main!$R37,0)</f>
        <v>0</v>
      </c>
      <c r="FD112" s="2">
        <f>IF(AND('Gantt Chart'!FD$5&gt;SUM(Main!$F5:$G5)+Main!$H5+Main!$I5+Main!$I9+Main!$I13+Main!$I17+Main!$I21+Main!$I25+Main!$I29+Main!$I33+SUM($B$3:$J$3),'Gantt Chart'!FD$5&lt;=SUM(Main!$F5:$G5)+Main!$H5+Main!$I5+Main!$I9+Main!$I13+Main!$I17+Main!$I21+Main!$I25+Main!$I29+Main!$I33+Main!$I37+SUM($B$3:$J$3)),Main!$R37,0)</f>
        <v>0</v>
      </c>
      <c r="FE112" s="2">
        <f>IF(AND('Gantt Chart'!FE$5&gt;SUM(Main!$F5:$G5)+Main!$H5+Main!$I5+Main!$I9+Main!$I13+Main!$I17+Main!$I21+Main!$I25+Main!$I29+Main!$I33+SUM($B$3:$J$3),'Gantt Chart'!FE$5&lt;=SUM(Main!$F5:$G5)+Main!$H5+Main!$I5+Main!$I9+Main!$I13+Main!$I17+Main!$I21+Main!$I25+Main!$I29+Main!$I33+Main!$I37+SUM($B$3:$J$3)),Main!$R37,0)</f>
        <v>0</v>
      </c>
      <c r="FF112" s="2">
        <f>IF(AND('Gantt Chart'!FF$5&gt;SUM(Main!$F5:$G5)+Main!$H5+Main!$I5+Main!$I9+Main!$I13+Main!$I17+Main!$I21+Main!$I25+Main!$I29+Main!$I33+SUM($B$3:$J$3),'Gantt Chart'!FF$5&lt;=SUM(Main!$F5:$G5)+Main!$H5+Main!$I5+Main!$I9+Main!$I13+Main!$I17+Main!$I21+Main!$I25+Main!$I29+Main!$I33+Main!$I37+SUM($B$3:$J$3)),Main!$R37,0)</f>
        <v>0</v>
      </c>
      <c r="FG112" s="2">
        <f>IF(AND('Gantt Chart'!FG$5&gt;SUM(Main!$F5:$G5)+Main!$H5+Main!$I5+Main!$I9+Main!$I13+Main!$I17+Main!$I21+Main!$I25+Main!$I29+Main!$I33+SUM($B$3:$J$3),'Gantt Chart'!FG$5&lt;=SUM(Main!$F5:$G5)+Main!$H5+Main!$I5+Main!$I9+Main!$I13+Main!$I17+Main!$I21+Main!$I25+Main!$I29+Main!$I33+Main!$I37+SUM($B$3:$J$3)),Main!$R37,0)</f>
        <v>0</v>
      </c>
      <c r="FH112" s="2">
        <f>IF(AND('Gantt Chart'!FH$5&gt;SUM(Main!$F5:$G5)+Main!$H5+Main!$I5+Main!$I9+Main!$I13+Main!$I17+Main!$I21+Main!$I25+Main!$I29+Main!$I33+SUM($B$3:$J$3),'Gantt Chart'!FH$5&lt;=SUM(Main!$F5:$G5)+Main!$H5+Main!$I5+Main!$I9+Main!$I13+Main!$I17+Main!$I21+Main!$I25+Main!$I29+Main!$I33+Main!$I37+SUM($B$3:$J$3)),Main!$R37,0)</f>
        <v>0</v>
      </c>
      <c r="FI112" s="2">
        <f>IF(AND('Gantt Chart'!FI$5&gt;SUM(Main!$F5:$G5)+Main!$H5+Main!$I5+Main!$I9+Main!$I13+Main!$I17+Main!$I21+Main!$I25+Main!$I29+Main!$I33+SUM($B$3:$J$3),'Gantt Chart'!FI$5&lt;=SUM(Main!$F5:$G5)+Main!$H5+Main!$I5+Main!$I9+Main!$I13+Main!$I17+Main!$I21+Main!$I25+Main!$I29+Main!$I33+Main!$I37+SUM($B$3:$J$3)),Main!$R37,0)</f>
        <v>0</v>
      </c>
      <c r="FJ112" s="2">
        <f>IF(AND('Gantt Chart'!FJ$5&gt;SUM(Main!$F5:$G5)+Main!$H5+Main!$I5+Main!$I9+Main!$I13+Main!$I17+Main!$I21+Main!$I25+Main!$I29+Main!$I33+SUM($B$3:$J$3),'Gantt Chart'!FJ$5&lt;=SUM(Main!$F5:$G5)+Main!$H5+Main!$I5+Main!$I9+Main!$I13+Main!$I17+Main!$I21+Main!$I25+Main!$I29+Main!$I33+Main!$I37+SUM($B$3:$J$3)),Main!$R37,0)</f>
        <v>0</v>
      </c>
      <c r="FK112" s="2">
        <f>IF(AND('Gantt Chart'!FK$5&gt;SUM(Main!$F5:$G5)+Main!$H5+Main!$I5+Main!$I9+Main!$I13+Main!$I17+Main!$I21+Main!$I25+Main!$I29+Main!$I33+SUM($B$3:$J$3),'Gantt Chart'!FK$5&lt;=SUM(Main!$F5:$G5)+Main!$H5+Main!$I5+Main!$I9+Main!$I13+Main!$I17+Main!$I21+Main!$I25+Main!$I29+Main!$I33+Main!$I37+SUM($B$3:$J$3)),Main!$R37,0)</f>
        <v>0</v>
      </c>
      <c r="FL112" s="2">
        <f>IF(AND('Gantt Chart'!FL$5&gt;SUM(Main!$F5:$G5)+Main!$H5+Main!$I5+Main!$I9+Main!$I13+Main!$I17+Main!$I21+Main!$I25+Main!$I29+Main!$I33+SUM($B$3:$J$3),'Gantt Chart'!FL$5&lt;=SUM(Main!$F5:$G5)+Main!$H5+Main!$I5+Main!$I9+Main!$I13+Main!$I17+Main!$I21+Main!$I25+Main!$I29+Main!$I33+Main!$I37+SUM($B$3:$J$3)),Main!$R37,0)</f>
        <v>0</v>
      </c>
      <c r="FM112" s="2">
        <f>IF(AND('Gantt Chart'!FM$5&gt;SUM(Main!$F5:$G5)+Main!$H5+Main!$I5+Main!$I9+Main!$I13+Main!$I17+Main!$I21+Main!$I25+Main!$I29+Main!$I33+SUM($B$3:$J$3),'Gantt Chart'!FM$5&lt;=SUM(Main!$F5:$G5)+Main!$H5+Main!$I5+Main!$I9+Main!$I13+Main!$I17+Main!$I21+Main!$I25+Main!$I29+Main!$I33+Main!$I37+SUM($B$3:$J$3)),Main!$R37,0)</f>
        <v>0</v>
      </c>
      <c r="FN112" s="2">
        <f>IF(AND('Gantt Chart'!FN$5&gt;SUM(Main!$F5:$G5)+Main!$H5+Main!$I5+Main!$I9+Main!$I13+Main!$I17+Main!$I21+Main!$I25+Main!$I29+Main!$I33+SUM($B$3:$J$3),'Gantt Chart'!FN$5&lt;=SUM(Main!$F5:$G5)+Main!$H5+Main!$I5+Main!$I9+Main!$I13+Main!$I17+Main!$I21+Main!$I25+Main!$I29+Main!$I33+Main!$I37+SUM($B$3:$J$3)),Main!$R37,0)</f>
        <v>0</v>
      </c>
      <c r="FO112" s="2">
        <f>IF(AND('Gantt Chart'!FO$5&gt;SUM(Main!$F5:$G5)+Main!$H5+Main!$I5+Main!$I9+Main!$I13+Main!$I17+Main!$I21+Main!$I25+Main!$I29+Main!$I33+SUM($B$3:$J$3),'Gantt Chart'!FO$5&lt;=SUM(Main!$F5:$G5)+Main!$H5+Main!$I5+Main!$I9+Main!$I13+Main!$I17+Main!$I21+Main!$I25+Main!$I29+Main!$I33+Main!$I37+SUM($B$3:$J$3)),Main!$R37,0)</f>
        <v>0</v>
      </c>
      <c r="FP112" s="2">
        <f>IF(AND('Gantt Chart'!FP$5&gt;SUM(Main!$F5:$G5)+Main!$H5+Main!$I5+Main!$I9+Main!$I13+Main!$I17+Main!$I21+Main!$I25+Main!$I29+Main!$I33+SUM($B$3:$J$3),'Gantt Chart'!FP$5&lt;=SUM(Main!$F5:$G5)+Main!$H5+Main!$I5+Main!$I9+Main!$I13+Main!$I17+Main!$I21+Main!$I25+Main!$I29+Main!$I33+Main!$I37+SUM($B$3:$J$3)),Main!$R37,0)</f>
        <v>0</v>
      </c>
      <c r="FQ112" s="2">
        <f>IF(AND('Gantt Chart'!FQ$5&gt;SUM(Main!$F5:$G5)+Main!$H5+Main!$I5+Main!$I9+Main!$I13+Main!$I17+Main!$I21+Main!$I25+Main!$I29+Main!$I33+SUM($B$3:$J$3),'Gantt Chart'!FQ$5&lt;=SUM(Main!$F5:$G5)+Main!$H5+Main!$I5+Main!$I9+Main!$I13+Main!$I17+Main!$I21+Main!$I25+Main!$I29+Main!$I33+Main!$I37+SUM($B$3:$J$3)),Main!$R37,0)</f>
        <v>0</v>
      </c>
      <c r="FR112" s="2">
        <f>IF(AND('Gantt Chart'!FR$5&gt;SUM(Main!$F5:$G5)+Main!$H5+Main!$I5+Main!$I9+Main!$I13+Main!$I17+Main!$I21+Main!$I25+Main!$I29+Main!$I33+SUM($B$3:$J$3),'Gantt Chart'!FR$5&lt;=SUM(Main!$F5:$G5)+Main!$H5+Main!$I5+Main!$I9+Main!$I13+Main!$I17+Main!$I21+Main!$I25+Main!$I29+Main!$I33+Main!$I37+SUM($B$3:$J$3)),Main!$R37,0)</f>
        <v>0</v>
      </c>
      <c r="FS112" s="2">
        <f>IF(AND('Gantt Chart'!FS$5&gt;SUM(Main!$F5:$G5)+Main!$H5+Main!$I5+Main!$I9+Main!$I13+Main!$I17+Main!$I21+Main!$I25+Main!$I29+Main!$I33+SUM($B$3:$J$3),'Gantt Chart'!FS$5&lt;=SUM(Main!$F5:$G5)+Main!$H5+Main!$I5+Main!$I9+Main!$I13+Main!$I17+Main!$I21+Main!$I25+Main!$I29+Main!$I33+Main!$I37+SUM($B$3:$J$3)),Main!$R37,0)</f>
        <v>0</v>
      </c>
      <c r="FT112" s="2">
        <f>IF(AND('Gantt Chart'!FT$5&gt;SUM(Main!$F5:$G5)+Main!$H5+Main!$I5+Main!$I9+Main!$I13+Main!$I17+Main!$I21+Main!$I25+Main!$I29+Main!$I33+SUM($B$3:$J$3),'Gantt Chart'!FT$5&lt;=SUM(Main!$F5:$G5)+Main!$H5+Main!$I5+Main!$I9+Main!$I13+Main!$I17+Main!$I21+Main!$I25+Main!$I29+Main!$I33+Main!$I37+SUM($B$3:$J$3)),Main!$R37,0)</f>
        <v>0</v>
      </c>
      <c r="FU112" s="2">
        <f>IF(AND('Gantt Chart'!FU$5&gt;SUM(Main!$F5:$G5)+Main!$H5+Main!$I5+Main!$I9+Main!$I13+Main!$I17+Main!$I21+Main!$I25+Main!$I29+Main!$I33+SUM($B$3:$J$3),'Gantt Chart'!FU$5&lt;=SUM(Main!$F5:$G5)+Main!$H5+Main!$I5+Main!$I9+Main!$I13+Main!$I17+Main!$I21+Main!$I25+Main!$I29+Main!$I33+Main!$I37+SUM($B$3:$J$3)),Main!$R37,0)</f>
        <v>0</v>
      </c>
      <c r="FV112" s="2">
        <f>IF(AND('Gantt Chart'!FV$5&gt;SUM(Main!$F5:$G5)+Main!$H5+Main!$I5+Main!$I9+Main!$I13+Main!$I17+Main!$I21+Main!$I25+Main!$I29+Main!$I33+SUM($B$3:$J$3),'Gantt Chart'!FV$5&lt;=SUM(Main!$F5:$G5)+Main!$H5+Main!$I5+Main!$I9+Main!$I13+Main!$I17+Main!$I21+Main!$I25+Main!$I29+Main!$I33+Main!$I37+SUM($B$3:$J$3)),Main!$R37,0)</f>
        <v>0</v>
      </c>
      <c r="FW112" s="2">
        <f>IF(AND('Gantt Chart'!FW$5&gt;SUM(Main!$F5:$G5)+Main!$H5+Main!$I5+Main!$I9+Main!$I13+Main!$I17+Main!$I21+Main!$I25+Main!$I29+Main!$I33+SUM($B$3:$J$3),'Gantt Chart'!FW$5&lt;=SUM(Main!$F5:$G5)+Main!$H5+Main!$I5+Main!$I9+Main!$I13+Main!$I17+Main!$I21+Main!$I25+Main!$I29+Main!$I33+Main!$I37+SUM($B$3:$J$3)),Main!$R37,0)</f>
        <v>0</v>
      </c>
      <c r="FX112" s="2">
        <f>IF(AND('Gantt Chart'!FX$5&gt;SUM(Main!$F5:$G5)+Main!$H5+Main!$I5+Main!$I9+Main!$I13+Main!$I17+Main!$I21+Main!$I25+Main!$I29+Main!$I33+SUM($B$3:$J$3),'Gantt Chart'!FX$5&lt;=SUM(Main!$F5:$G5)+Main!$H5+Main!$I5+Main!$I9+Main!$I13+Main!$I17+Main!$I21+Main!$I25+Main!$I29+Main!$I33+Main!$I37+SUM($B$3:$J$3)),Main!$R37,0)</f>
        <v>0</v>
      </c>
      <c r="FY112" s="2">
        <f>IF(AND('Gantt Chart'!FY$5&gt;SUM(Main!$F5:$G5)+Main!$H5+Main!$I5+Main!$I9+Main!$I13+Main!$I17+Main!$I21+Main!$I25+Main!$I29+Main!$I33+SUM($B$3:$J$3),'Gantt Chart'!FY$5&lt;=SUM(Main!$F5:$G5)+Main!$H5+Main!$I5+Main!$I9+Main!$I13+Main!$I17+Main!$I21+Main!$I25+Main!$I29+Main!$I33+Main!$I37+SUM($B$3:$J$3)),Main!$R37,0)</f>
        <v>0</v>
      </c>
      <c r="FZ112" s="2">
        <f>IF(AND('Gantt Chart'!FZ$5&gt;SUM(Main!$F5:$G5)+Main!$H5+Main!$I5+Main!$I9+Main!$I13+Main!$I17+Main!$I21+Main!$I25+Main!$I29+Main!$I33+SUM($B$3:$J$3),'Gantt Chart'!FZ$5&lt;=SUM(Main!$F5:$G5)+Main!$H5+Main!$I5+Main!$I9+Main!$I13+Main!$I17+Main!$I21+Main!$I25+Main!$I29+Main!$I33+Main!$I37+SUM($B$3:$J$3)),Main!$R37,0)</f>
        <v>0</v>
      </c>
      <c r="GA112" s="2">
        <f>IF(AND('Gantt Chart'!GA$5&gt;SUM(Main!$F5:$G5)+Main!$H5+Main!$I5+Main!$I9+Main!$I13+Main!$I17+Main!$I21+Main!$I25+Main!$I29+Main!$I33+SUM($B$3:$J$3),'Gantt Chart'!GA$5&lt;=SUM(Main!$F5:$G5)+Main!$H5+Main!$I5+Main!$I9+Main!$I13+Main!$I17+Main!$I21+Main!$I25+Main!$I29+Main!$I33+Main!$I37+SUM($B$3:$J$3)),Main!$R37,0)</f>
        <v>0</v>
      </c>
      <c r="GB112" s="2">
        <f>IF(AND('Gantt Chart'!GB$5&gt;SUM(Main!$F5:$G5)+Main!$H5+Main!$I5+Main!$I9+Main!$I13+Main!$I17+Main!$I21+Main!$I25+Main!$I29+Main!$I33+SUM($B$3:$J$3),'Gantt Chart'!GB$5&lt;=SUM(Main!$F5:$G5)+Main!$H5+Main!$I5+Main!$I9+Main!$I13+Main!$I17+Main!$I21+Main!$I25+Main!$I29+Main!$I33+Main!$I37+SUM($B$3:$J$3)),Main!$R37,0)</f>
        <v>0</v>
      </c>
      <c r="GC112" s="2">
        <f>IF(AND('Gantt Chart'!GC$5&gt;SUM(Main!$F5:$G5)+Main!$H5+Main!$I5+Main!$I9+Main!$I13+Main!$I17+Main!$I21+Main!$I25+Main!$I29+Main!$I33+SUM($B$3:$J$3),'Gantt Chart'!GC$5&lt;=SUM(Main!$F5:$G5)+Main!$H5+Main!$I5+Main!$I9+Main!$I13+Main!$I17+Main!$I21+Main!$I25+Main!$I29+Main!$I33+Main!$I37+SUM($B$3:$J$3)),Main!$R37,0)</f>
        <v>0</v>
      </c>
      <c r="GD112" s="2">
        <f>IF(AND('Gantt Chart'!GD$5&gt;SUM(Main!$F5:$G5)+Main!$H5+Main!$I5+Main!$I9+Main!$I13+Main!$I17+Main!$I21+Main!$I25+Main!$I29+Main!$I33+SUM($B$3:$J$3),'Gantt Chart'!GD$5&lt;=SUM(Main!$F5:$G5)+Main!$H5+Main!$I5+Main!$I9+Main!$I13+Main!$I17+Main!$I21+Main!$I25+Main!$I29+Main!$I33+Main!$I37+SUM($B$3:$J$3)),Main!$R37,0)</f>
        <v>0</v>
      </c>
      <c r="GE112" s="2">
        <f>IF(AND('Gantt Chart'!GE$5&gt;SUM(Main!$F5:$G5)+Main!$H5+Main!$I5+Main!$I9+Main!$I13+Main!$I17+Main!$I21+Main!$I25+Main!$I29+Main!$I33+SUM($B$3:$J$3),'Gantt Chart'!GE$5&lt;=SUM(Main!$F5:$G5)+Main!$H5+Main!$I5+Main!$I9+Main!$I13+Main!$I17+Main!$I21+Main!$I25+Main!$I29+Main!$I33+Main!$I37+SUM($B$3:$J$3)),Main!$R37,0)</f>
        <v>0</v>
      </c>
      <c r="GF112" s="2">
        <f>IF(AND('Gantt Chart'!GF$5&gt;SUM(Main!$F5:$G5)+Main!$H5+Main!$I5+Main!$I9+Main!$I13+Main!$I17+Main!$I21+Main!$I25+Main!$I29+Main!$I33+SUM($B$3:$J$3),'Gantt Chart'!GF$5&lt;=SUM(Main!$F5:$G5)+Main!$H5+Main!$I5+Main!$I9+Main!$I13+Main!$I17+Main!$I21+Main!$I25+Main!$I29+Main!$I33+Main!$I37+SUM($B$3:$J$3)),Main!$R37,0)</f>
        <v>0</v>
      </c>
      <c r="GG112" s="2">
        <f>IF(AND('Gantt Chart'!GG$5&gt;SUM(Main!$F5:$G5)+Main!$H5+Main!$I5+Main!$I9+Main!$I13+Main!$I17+Main!$I21+Main!$I25+Main!$I29+Main!$I33+SUM($B$3:$J$3),'Gantt Chart'!GG$5&lt;=SUM(Main!$F5:$G5)+Main!$H5+Main!$I5+Main!$I9+Main!$I13+Main!$I17+Main!$I21+Main!$I25+Main!$I29+Main!$I33+Main!$I37+SUM($B$3:$J$3)),Main!$R37,0)</f>
        <v>0</v>
      </c>
      <c r="GH112" s="2">
        <f>IF(AND('Gantt Chart'!GH$5&gt;SUM(Main!$F5:$G5)+Main!$H5+Main!$I5+Main!$I9+Main!$I13+Main!$I17+Main!$I21+Main!$I25+Main!$I29+Main!$I33+SUM($B$3:$J$3),'Gantt Chart'!GH$5&lt;=SUM(Main!$F5:$G5)+Main!$H5+Main!$I5+Main!$I9+Main!$I13+Main!$I17+Main!$I21+Main!$I25+Main!$I29+Main!$I33+Main!$I37+SUM($B$3:$J$3)),Main!$R37,0)</f>
        <v>0</v>
      </c>
      <c r="GI112" s="2">
        <f>IF(AND('Gantt Chart'!GI$5&gt;SUM(Main!$F5:$G5)+Main!$H5+Main!$I5+Main!$I9+Main!$I13+Main!$I17+Main!$I21+Main!$I25+Main!$I29+Main!$I33+SUM($B$3:$J$3),'Gantt Chart'!GI$5&lt;=SUM(Main!$F5:$G5)+Main!$H5+Main!$I5+Main!$I9+Main!$I13+Main!$I17+Main!$I21+Main!$I25+Main!$I29+Main!$I33+Main!$I37+SUM($B$3:$J$3)),Main!$R37,0)</f>
        <v>0</v>
      </c>
      <c r="GJ112" s="2">
        <f>IF(AND('Gantt Chart'!GJ$5&gt;SUM(Main!$F5:$G5)+Main!$H5+Main!$I5+Main!$I9+Main!$I13+Main!$I17+Main!$I21+Main!$I25+Main!$I29+Main!$I33+SUM($B$3:$J$3),'Gantt Chart'!GJ$5&lt;=SUM(Main!$F5:$G5)+Main!$H5+Main!$I5+Main!$I9+Main!$I13+Main!$I17+Main!$I21+Main!$I25+Main!$I29+Main!$I33+Main!$I37+SUM($B$3:$J$3)),Main!$R37,0)</f>
        <v>0</v>
      </c>
      <c r="GK112" s="2">
        <f>IF(AND('Gantt Chart'!GK$5&gt;SUM(Main!$F5:$G5)+Main!$H5+Main!$I5+Main!$I9+Main!$I13+Main!$I17+Main!$I21+Main!$I25+Main!$I29+Main!$I33+SUM($B$3:$J$3),'Gantt Chart'!GK$5&lt;=SUM(Main!$F5:$G5)+Main!$H5+Main!$I5+Main!$I9+Main!$I13+Main!$I17+Main!$I21+Main!$I25+Main!$I29+Main!$I33+Main!$I37+SUM($B$3:$J$3)),Main!$R37,0)</f>
        <v>0</v>
      </c>
      <c r="GL112" s="2">
        <f>IF(AND('Gantt Chart'!GL$5&gt;SUM(Main!$F5:$G5)+Main!$H5+Main!$I5+Main!$I9+Main!$I13+Main!$I17+Main!$I21+Main!$I25+Main!$I29+Main!$I33+SUM($B$3:$J$3),'Gantt Chart'!GL$5&lt;=SUM(Main!$F5:$G5)+Main!$H5+Main!$I5+Main!$I9+Main!$I13+Main!$I17+Main!$I21+Main!$I25+Main!$I29+Main!$I33+Main!$I37+SUM($B$3:$J$3)),Main!$R37,0)</f>
        <v>0</v>
      </c>
      <c r="GM112" s="2">
        <f>IF(AND('Gantt Chart'!GM$5&gt;SUM(Main!$F5:$G5)+Main!$H5+Main!$I5+Main!$I9+Main!$I13+Main!$I17+Main!$I21+Main!$I25+Main!$I29+Main!$I33+SUM($B$3:$J$3),'Gantt Chart'!GM$5&lt;=SUM(Main!$F5:$G5)+Main!$H5+Main!$I5+Main!$I9+Main!$I13+Main!$I17+Main!$I21+Main!$I25+Main!$I29+Main!$I33+Main!$I37+SUM($B$3:$J$3)),Main!$R37,0)</f>
        <v>0</v>
      </c>
      <c r="GN112" s="2">
        <f>IF(AND('Gantt Chart'!GN$5&gt;SUM(Main!$F5:$G5)+Main!$H5+Main!$I5+Main!$I9+Main!$I13+Main!$I17+Main!$I21+Main!$I25+Main!$I29+Main!$I33+SUM($B$3:$J$3),'Gantt Chart'!GN$5&lt;=SUM(Main!$F5:$G5)+Main!$H5+Main!$I5+Main!$I9+Main!$I13+Main!$I17+Main!$I21+Main!$I25+Main!$I29+Main!$I33+Main!$I37+SUM($B$3:$J$3)),Main!$R37,0)</f>
        <v>0</v>
      </c>
      <c r="GO112" s="2">
        <f>IF(AND('Gantt Chart'!GO$5&gt;SUM(Main!$F5:$G5)+Main!$H5+Main!$I5+Main!$I9+Main!$I13+Main!$I17+Main!$I21+Main!$I25+Main!$I29+Main!$I33+SUM($B$3:$J$3),'Gantt Chart'!GO$5&lt;=SUM(Main!$F5:$G5)+Main!$H5+Main!$I5+Main!$I9+Main!$I13+Main!$I17+Main!$I21+Main!$I25+Main!$I29+Main!$I33+Main!$I37+SUM($B$3:$J$3)),Main!$R37,0)</f>
        <v>0</v>
      </c>
      <c r="GP112" s="2">
        <f>IF(AND('Gantt Chart'!GP$5&gt;SUM(Main!$F5:$G5)+Main!$H5+Main!$I5+Main!$I9+Main!$I13+Main!$I17+Main!$I21+Main!$I25+Main!$I29+Main!$I33+SUM($B$3:$J$3),'Gantt Chart'!GP$5&lt;=SUM(Main!$F5:$G5)+Main!$H5+Main!$I5+Main!$I9+Main!$I13+Main!$I17+Main!$I21+Main!$I25+Main!$I29+Main!$I33+Main!$I37+SUM($B$3:$J$3)),Main!$R37,0)</f>
        <v>0</v>
      </c>
      <c r="GQ112" s="2">
        <f>IF(AND('Gantt Chart'!GQ$5&gt;SUM(Main!$F5:$G5)+Main!$H5+Main!$I5+Main!$I9+Main!$I13+Main!$I17+Main!$I21+Main!$I25+Main!$I29+Main!$I33+SUM($B$3:$J$3),'Gantt Chart'!GQ$5&lt;=SUM(Main!$F5:$G5)+Main!$H5+Main!$I5+Main!$I9+Main!$I13+Main!$I17+Main!$I21+Main!$I25+Main!$I29+Main!$I33+Main!$I37+SUM($B$3:$J$3)),Main!$R37,0)</f>
        <v>0</v>
      </c>
      <c r="GR112" s="2">
        <f>IF(AND('Gantt Chart'!GR$5&gt;SUM(Main!$F5:$G5)+Main!$H5+Main!$I5+Main!$I9+Main!$I13+Main!$I17+Main!$I21+Main!$I25+Main!$I29+Main!$I33+SUM($B$3:$J$3),'Gantt Chart'!GR$5&lt;=SUM(Main!$F5:$G5)+Main!$H5+Main!$I5+Main!$I9+Main!$I13+Main!$I17+Main!$I21+Main!$I25+Main!$I29+Main!$I33+Main!$I37+SUM($B$3:$J$3)),Main!$R37,0)</f>
        <v>0</v>
      </c>
      <c r="GS112" s="2">
        <f>IF(AND('Gantt Chart'!GS$5&gt;SUM(Main!$F5:$G5)+Main!$H5+Main!$I5+Main!$I9+Main!$I13+Main!$I17+Main!$I21+Main!$I25+Main!$I29+Main!$I33+SUM($B$3:$J$3),'Gantt Chart'!GS$5&lt;=SUM(Main!$F5:$G5)+Main!$H5+Main!$I5+Main!$I9+Main!$I13+Main!$I17+Main!$I21+Main!$I25+Main!$I29+Main!$I33+Main!$I37+SUM($B$3:$J$3)),Main!$R37,0)</f>
        <v>0</v>
      </c>
      <c r="GT112" s="2">
        <f>IF(AND('Gantt Chart'!GT$5&gt;SUM(Main!$F5:$G5)+Main!$H5+Main!$I5+Main!$I9+Main!$I13+Main!$I17+Main!$I21+Main!$I25+Main!$I29+Main!$I33+SUM($B$3:$J$3),'Gantt Chart'!GT$5&lt;=SUM(Main!$F5:$G5)+Main!$H5+Main!$I5+Main!$I9+Main!$I13+Main!$I17+Main!$I21+Main!$I25+Main!$I29+Main!$I33+Main!$I37+SUM($B$3:$J$3)),Main!$R37,0)</f>
        <v>0</v>
      </c>
      <c r="GU112" s="2">
        <f>IF(AND('Gantt Chart'!GU$5&gt;SUM(Main!$F5:$G5)+Main!$H5+Main!$I5+Main!$I9+Main!$I13+Main!$I17+Main!$I21+Main!$I25+Main!$I29+Main!$I33+SUM($B$3:$J$3),'Gantt Chart'!GU$5&lt;=SUM(Main!$F5:$G5)+Main!$H5+Main!$I5+Main!$I9+Main!$I13+Main!$I17+Main!$I21+Main!$I25+Main!$I29+Main!$I33+Main!$I37+SUM($B$3:$J$3)),Main!$R37,0)</f>
        <v>0</v>
      </c>
      <c r="GV112" s="2">
        <f>IF(AND('Gantt Chart'!GV$5&gt;SUM(Main!$F5:$G5)+Main!$H5+Main!$I5+Main!$I9+Main!$I13+Main!$I17+Main!$I21+Main!$I25+Main!$I29+Main!$I33+SUM($B$3:$J$3),'Gantt Chart'!GV$5&lt;=SUM(Main!$F5:$G5)+Main!$H5+Main!$I5+Main!$I9+Main!$I13+Main!$I17+Main!$I21+Main!$I25+Main!$I29+Main!$I33+Main!$I37+SUM($B$3:$J$3)),Main!$R37,0)</f>
        <v>0</v>
      </c>
      <c r="GW112" s="2">
        <f>IF(AND('Gantt Chart'!GW$5&gt;SUM(Main!$F5:$G5)+Main!$H5+Main!$I5+Main!$I9+Main!$I13+Main!$I17+Main!$I21+Main!$I25+Main!$I29+Main!$I33+SUM($B$3:$J$3),'Gantt Chart'!GW$5&lt;=SUM(Main!$F5:$G5)+Main!$H5+Main!$I5+Main!$I9+Main!$I13+Main!$I17+Main!$I21+Main!$I25+Main!$I29+Main!$I33+Main!$I37+SUM($B$3:$J$3)),Main!$R37,0)</f>
        <v>0</v>
      </c>
      <c r="GX112" s="2">
        <f>IF(AND('Gantt Chart'!GX$5&gt;SUM(Main!$F5:$G5)+Main!$H5+Main!$I5+Main!$I9+Main!$I13+Main!$I17+Main!$I21+Main!$I25+Main!$I29+Main!$I33+SUM($B$3:$J$3),'Gantt Chart'!GX$5&lt;=SUM(Main!$F5:$G5)+Main!$H5+Main!$I5+Main!$I9+Main!$I13+Main!$I17+Main!$I21+Main!$I25+Main!$I29+Main!$I33+Main!$I37+SUM($B$3:$J$3)),Main!$R37,0)</f>
        <v>0</v>
      </c>
      <c r="GY112" s="2">
        <f>IF(AND('Gantt Chart'!GY$5&gt;SUM(Main!$F5:$G5)+Main!$H5+Main!$I5+Main!$I9+Main!$I13+Main!$I17+Main!$I21+Main!$I25+Main!$I29+Main!$I33+SUM($B$3:$J$3),'Gantt Chart'!GY$5&lt;=SUM(Main!$F5:$G5)+Main!$H5+Main!$I5+Main!$I9+Main!$I13+Main!$I17+Main!$I21+Main!$I25+Main!$I29+Main!$I33+Main!$I37+SUM($B$3:$J$3)),Main!$R37,0)</f>
        <v>0</v>
      </c>
      <c r="GZ112" s="2">
        <f>IF(AND('Gantt Chart'!GZ$5&gt;SUM(Main!$F5:$G5)+Main!$H5+Main!$I5+Main!$I9+Main!$I13+Main!$I17+Main!$I21+Main!$I25+Main!$I29+Main!$I33+SUM($B$3:$J$3),'Gantt Chart'!GZ$5&lt;=SUM(Main!$F5:$G5)+Main!$H5+Main!$I5+Main!$I9+Main!$I13+Main!$I17+Main!$I21+Main!$I25+Main!$I29+Main!$I33+Main!$I37+SUM($B$3:$J$3)),Main!$R37,0)</f>
        <v>0</v>
      </c>
      <c r="HA112" s="2">
        <f>IF(AND('Gantt Chart'!HA$5&gt;SUM(Main!$F5:$G5)+Main!$H5+Main!$I5+Main!$I9+Main!$I13+Main!$I17+Main!$I21+Main!$I25+Main!$I29+Main!$I33+SUM($B$3:$J$3),'Gantt Chart'!HA$5&lt;=SUM(Main!$F5:$G5)+Main!$H5+Main!$I5+Main!$I9+Main!$I13+Main!$I17+Main!$I21+Main!$I25+Main!$I29+Main!$I33+Main!$I37+SUM($B$3:$J$3)),Main!$R37,0)</f>
        <v>0</v>
      </c>
      <c r="HB112" s="2">
        <f>IF(AND('Gantt Chart'!HB$5&gt;SUM(Main!$F5:$G5)+Main!$H5+Main!$I5+Main!$I9+Main!$I13+Main!$I17+Main!$I21+Main!$I25+Main!$I29+Main!$I33+SUM($B$3:$J$3),'Gantt Chart'!HB$5&lt;=SUM(Main!$F5:$G5)+Main!$H5+Main!$I5+Main!$I9+Main!$I13+Main!$I17+Main!$I21+Main!$I25+Main!$I29+Main!$I33+Main!$I37+SUM($B$3:$J$3)),Main!$R37,0)</f>
        <v>0</v>
      </c>
      <c r="HC112" s="2">
        <f>IF(AND('Gantt Chart'!HC$5&gt;SUM(Main!$F5:$G5)+Main!$H5+Main!$I5+Main!$I9+Main!$I13+Main!$I17+Main!$I21+Main!$I25+Main!$I29+Main!$I33+SUM($B$3:$J$3),'Gantt Chart'!HC$5&lt;=SUM(Main!$F5:$G5)+Main!$H5+Main!$I5+Main!$I9+Main!$I13+Main!$I17+Main!$I21+Main!$I25+Main!$I29+Main!$I33+Main!$I37+SUM($B$3:$J$3)),Main!$R37,0)</f>
        <v>0</v>
      </c>
      <c r="HD112" s="2">
        <f>IF(AND('Gantt Chart'!HD$5&gt;SUM(Main!$F5:$G5)+Main!$H5+Main!$I5+Main!$I9+Main!$I13+Main!$I17+Main!$I21+Main!$I25+Main!$I29+Main!$I33+SUM($B$3:$J$3),'Gantt Chart'!HD$5&lt;=SUM(Main!$F5:$G5)+Main!$H5+Main!$I5+Main!$I9+Main!$I13+Main!$I17+Main!$I21+Main!$I25+Main!$I29+Main!$I33+Main!$I37+SUM($B$3:$J$3)),Main!$R37,0)</f>
        <v>0</v>
      </c>
      <c r="HE112" s="2">
        <f>IF(AND('Gantt Chart'!HE$5&gt;SUM(Main!$F5:$G5)+Main!$H5+Main!$I5+Main!$I9+Main!$I13+Main!$I17+Main!$I21+Main!$I25+Main!$I29+Main!$I33+SUM($B$3:$J$3),'Gantt Chart'!HE$5&lt;=SUM(Main!$F5:$G5)+Main!$H5+Main!$I5+Main!$I9+Main!$I13+Main!$I17+Main!$I21+Main!$I25+Main!$I29+Main!$I33+Main!$I37+SUM($B$3:$J$3)),Main!$R37,0)</f>
        <v>0</v>
      </c>
      <c r="HF112" s="2">
        <f>IF(AND('Gantt Chart'!HF$5&gt;SUM(Main!$F5:$G5)+Main!$H5+Main!$I5+Main!$I9+Main!$I13+Main!$I17+Main!$I21+Main!$I25+Main!$I29+Main!$I33+SUM($B$3:$J$3),'Gantt Chart'!HF$5&lt;=SUM(Main!$F5:$G5)+Main!$H5+Main!$I5+Main!$I9+Main!$I13+Main!$I17+Main!$I21+Main!$I25+Main!$I29+Main!$I33+Main!$I37+SUM($B$3:$J$3)),Main!$R37,0)</f>
        <v>0</v>
      </c>
      <c r="HG112" s="2">
        <f>IF(AND('Gantt Chart'!HG$5&gt;SUM(Main!$F5:$G5)+Main!$H5+Main!$I5+Main!$I9+Main!$I13+Main!$I17+Main!$I21+Main!$I25+Main!$I29+Main!$I33+SUM($B$3:$J$3),'Gantt Chart'!HG$5&lt;=SUM(Main!$F5:$G5)+Main!$H5+Main!$I5+Main!$I9+Main!$I13+Main!$I17+Main!$I21+Main!$I25+Main!$I29+Main!$I33+Main!$I37+SUM($B$3:$J$3)),Main!$R37,0)</f>
        <v>0</v>
      </c>
      <c r="HH112" s="2">
        <f>IF(AND('Gantt Chart'!HH$5&gt;SUM(Main!$F5:$G5)+Main!$H5+Main!$I5+Main!$I9+Main!$I13+Main!$I17+Main!$I21+Main!$I25+Main!$I29+Main!$I33+SUM($B$3:$J$3),'Gantt Chart'!HH$5&lt;=SUM(Main!$F5:$G5)+Main!$H5+Main!$I5+Main!$I9+Main!$I13+Main!$I17+Main!$I21+Main!$I25+Main!$I29+Main!$I33+Main!$I37+SUM($B$3:$J$3)),Main!$R37,0)</f>
        <v>0</v>
      </c>
      <c r="HI112" s="2">
        <f>IF(AND('Gantt Chart'!HI$5&gt;SUM(Main!$F5:$G5)+Main!$H5+Main!$I5+Main!$I9+Main!$I13+Main!$I17+Main!$I21+Main!$I25+Main!$I29+Main!$I33+SUM($B$3:$J$3),'Gantt Chart'!HI$5&lt;=SUM(Main!$F5:$G5)+Main!$H5+Main!$I5+Main!$I9+Main!$I13+Main!$I17+Main!$I21+Main!$I25+Main!$I29+Main!$I33+Main!$I37+SUM($B$3:$J$3)),Main!$R37,0)</f>
        <v>0</v>
      </c>
      <c r="HJ112" s="2">
        <f>IF(AND('Gantt Chart'!HJ$5&gt;SUM(Main!$F5:$G5)+Main!$H5+Main!$I5+Main!$I9+Main!$I13+Main!$I17+Main!$I21+Main!$I25+Main!$I29+Main!$I33+SUM($B$3:$J$3),'Gantt Chart'!HJ$5&lt;=SUM(Main!$F5:$G5)+Main!$H5+Main!$I5+Main!$I9+Main!$I13+Main!$I17+Main!$I21+Main!$I25+Main!$I29+Main!$I33+Main!$I37+SUM($B$3:$J$3)),Main!$R37,0)</f>
        <v>0</v>
      </c>
      <c r="HK112" s="2">
        <f>IF(AND('Gantt Chart'!HK$5&gt;SUM(Main!$F5:$G5)+Main!$H5+Main!$I5+Main!$I9+Main!$I13+Main!$I17+Main!$I21+Main!$I25+Main!$I29+Main!$I33+SUM($B$3:$J$3),'Gantt Chart'!HK$5&lt;=SUM(Main!$F5:$G5)+Main!$H5+Main!$I5+Main!$I9+Main!$I13+Main!$I17+Main!$I21+Main!$I25+Main!$I29+Main!$I33+Main!$I37+SUM($B$3:$J$3)),Main!$R37,0)</f>
        <v>0</v>
      </c>
      <c r="HL112" s="2">
        <f>IF(AND('Gantt Chart'!HL$5&gt;SUM(Main!$F5:$G5)+Main!$H5+Main!$I5+Main!$I9+Main!$I13+Main!$I17+Main!$I21+Main!$I25+Main!$I29+Main!$I33+SUM($B$3:$J$3),'Gantt Chart'!HL$5&lt;=SUM(Main!$F5:$G5)+Main!$H5+Main!$I5+Main!$I9+Main!$I13+Main!$I17+Main!$I21+Main!$I25+Main!$I29+Main!$I33+Main!$I37+SUM($B$3:$J$3)),Main!$R37,0)</f>
        <v>0</v>
      </c>
      <c r="HM112" s="2">
        <f>IF(AND('Gantt Chart'!HM$5&gt;SUM(Main!$F5:$G5)+Main!$H5+Main!$I5+Main!$I9+Main!$I13+Main!$I17+Main!$I21+Main!$I25+Main!$I29+Main!$I33+SUM($B$3:$J$3),'Gantt Chart'!HM$5&lt;=SUM(Main!$F5:$G5)+Main!$H5+Main!$I5+Main!$I9+Main!$I13+Main!$I17+Main!$I21+Main!$I25+Main!$I29+Main!$I33+Main!$I37+SUM($B$3:$J$3)),Main!$R37,0)</f>
        <v>0</v>
      </c>
      <c r="HN112" s="2">
        <f>IF(AND('Gantt Chart'!HN$5&gt;SUM(Main!$F5:$G5)+Main!$H5+Main!$I5+Main!$I9+Main!$I13+Main!$I17+Main!$I21+Main!$I25+Main!$I29+Main!$I33+SUM($B$3:$J$3),'Gantt Chart'!HN$5&lt;=SUM(Main!$F5:$G5)+Main!$H5+Main!$I5+Main!$I9+Main!$I13+Main!$I17+Main!$I21+Main!$I25+Main!$I29+Main!$I33+Main!$I37+SUM($B$3:$J$3)),Main!$R37,0)</f>
        <v>0</v>
      </c>
      <c r="HO112" s="2">
        <f>IF(AND('Gantt Chart'!HO$5&gt;SUM(Main!$F5:$G5)+Main!$H5+Main!$I5+Main!$I9+Main!$I13+Main!$I17+Main!$I21+Main!$I25+Main!$I29+Main!$I33+SUM($B$3:$J$3),'Gantt Chart'!HO$5&lt;=SUM(Main!$F5:$G5)+Main!$H5+Main!$I5+Main!$I9+Main!$I13+Main!$I17+Main!$I21+Main!$I25+Main!$I29+Main!$I33+Main!$I37+SUM($B$3:$J$3)),Main!$R37,0)</f>
        <v>0</v>
      </c>
      <c r="HP112" s="2">
        <f>IF(AND('Gantt Chart'!HP$5&gt;SUM(Main!$F5:$G5)+Main!$H5+Main!$I5+Main!$I9+Main!$I13+Main!$I17+Main!$I21+Main!$I25+Main!$I29+Main!$I33+SUM($B$3:$J$3),'Gantt Chart'!HP$5&lt;=SUM(Main!$F5:$G5)+Main!$H5+Main!$I5+Main!$I9+Main!$I13+Main!$I17+Main!$I21+Main!$I25+Main!$I29+Main!$I33+Main!$I37+SUM($B$3:$J$3)),Main!$R37,0)</f>
        <v>0</v>
      </c>
      <c r="HQ112" s="2">
        <f>IF(AND('Gantt Chart'!HQ$5&gt;SUM(Main!$F5:$G5)+Main!$H5+Main!$I5+Main!$I9+Main!$I13+Main!$I17+Main!$I21+Main!$I25+Main!$I29+Main!$I33+SUM($B$3:$J$3),'Gantt Chart'!HQ$5&lt;=SUM(Main!$F5:$G5)+Main!$H5+Main!$I5+Main!$I9+Main!$I13+Main!$I17+Main!$I21+Main!$I25+Main!$I29+Main!$I33+Main!$I37+SUM($B$3:$J$3)),Main!$R37,0)</f>
        <v>0</v>
      </c>
      <c r="HR112" s="2">
        <f>IF(AND('Gantt Chart'!HR$5&gt;SUM(Main!$F5:$G5)+Main!$H5+Main!$I5+Main!$I9+Main!$I13+Main!$I17+Main!$I21+Main!$I25+Main!$I29+Main!$I33+SUM($B$3:$J$3),'Gantt Chart'!HR$5&lt;=SUM(Main!$F5:$G5)+Main!$H5+Main!$I5+Main!$I9+Main!$I13+Main!$I17+Main!$I21+Main!$I25+Main!$I29+Main!$I33+Main!$I37+SUM($B$3:$J$3)),Main!$R37,0)</f>
        <v>0</v>
      </c>
      <c r="HS112" s="2">
        <f>IF(AND('Gantt Chart'!HS$5&gt;SUM(Main!$F5:$G5)+Main!$H5+Main!$I5+Main!$I9+Main!$I13+Main!$I17+Main!$I21+Main!$I25+Main!$I29+Main!$I33+SUM($B$3:$J$3),'Gantt Chart'!HS$5&lt;=SUM(Main!$F5:$G5)+Main!$H5+Main!$I5+Main!$I9+Main!$I13+Main!$I17+Main!$I21+Main!$I25+Main!$I29+Main!$I33+Main!$I37+SUM($B$3:$J$3)),Main!$R37,0)</f>
        <v>0</v>
      </c>
      <c r="HT112" s="2">
        <f>IF(AND('Gantt Chart'!HT$5&gt;SUM(Main!$F5:$G5)+Main!$H5+Main!$I5+Main!$I9+Main!$I13+Main!$I17+Main!$I21+Main!$I25+Main!$I29+Main!$I33+SUM($B$3:$J$3),'Gantt Chart'!HT$5&lt;=SUM(Main!$F5:$G5)+Main!$H5+Main!$I5+Main!$I9+Main!$I13+Main!$I17+Main!$I21+Main!$I25+Main!$I29+Main!$I33+Main!$I37+SUM($B$3:$J$3)),Main!$R37,0)</f>
        <v>0</v>
      </c>
      <c r="HU112" s="2">
        <f>IF(AND('Gantt Chart'!HU$5&gt;SUM(Main!$F5:$G5)+Main!$H5+Main!$I5+Main!$I9+Main!$I13+Main!$I17+Main!$I21+Main!$I25+Main!$I29+Main!$I33+SUM($B$3:$J$3),'Gantt Chart'!HU$5&lt;=SUM(Main!$F5:$G5)+Main!$H5+Main!$I5+Main!$I9+Main!$I13+Main!$I17+Main!$I21+Main!$I25+Main!$I29+Main!$I33+Main!$I37+SUM($B$3:$J$3)),Main!$R37,0)</f>
        <v>0</v>
      </c>
      <c r="HV112" s="2">
        <f>IF(AND('Gantt Chart'!HV$5&gt;SUM(Main!$F5:$G5)+Main!$H5+Main!$I5+Main!$I9+Main!$I13+Main!$I17+Main!$I21+Main!$I25+Main!$I29+Main!$I33+SUM($B$3:$J$3),'Gantt Chart'!HV$5&lt;=SUM(Main!$F5:$G5)+Main!$H5+Main!$I5+Main!$I9+Main!$I13+Main!$I17+Main!$I21+Main!$I25+Main!$I29+Main!$I33+Main!$I37+SUM($B$3:$J$3)),Main!$R37,0)</f>
        <v>0</v>
      </c>
      <c r="HW112" s="2">
        <f>IF(AND('Gantt Chart'!HW$5&gt;SUM(Main!$F5:$G5)+Main!$H5+Main!$I5+Main!$I9+Main!$I13+Main!$I17+Main!$I21+Main!$I25+Main!$I29+Main!$I33+SUM($B$3:$J$3),'Gantt Chart'!HW$5&lt;=SUM(Main!$F5:$G5)+Main!$H5+Main!$I5+Main!$I9+Main!$I13+Main!$I17+Main!$I21+Main!$I25+Main!$I29+Main!$I33+Main!$I37+SUM($B$3:$J$3)),Main!$R37,0)</f>
        <v>0</v>
      </c>
      <c r="HX112" s="2">
        <f>IF(AND('Gantt Chart'!HX$5&gt;SUM(Main!$F5:$G5)+Main!$H5+Main!$I5+Main!$I9+Main!$I13+Main!$I17+Main!$I21+Main!$I25+Main!$I29+Main!$I33+SUM($B$3:$J$3),'Gantt Chart'!HX$5&lt;=SUM(Main!$F5:$G5)+Main!$H5+Main!$I5+Main!$I9+Main!$I13+Main!$I17+Main!$I21+Main!$I25+Main!$I29+Main!$I33+Main!$I37+SUM($B$3:$J$3)),Main!$R37,0)</f>
        <v>0</v>
      </c>
      <c r="HY112" s="2">
        <f>IF(AND('Gantt Chart'!HY$5&gt;SUM(Main!$F5:$G5)+Main!$H5+Main!$I5+Main!$I9+Main!$I13+Main!$I17+Main!$I21+Main!$I25+Main!$I29+Main!$I33+SUM($B$3:$J$3),'Gantt Chart'!HY$5&lt;=SUM(Main!$F5:$G5)+Main!$H5+Main!$I5+Main!$I9+Main!$I13+Main!$I17+Main!$I21+Main!$I25+Main!$I29+Main!$I33+Main!$I37+SUM($B$3:$J$3)),Main!$R37,0)</f>
        <v>0</v>
      </c>
      <c r="HZ112" s="2">
        <f>IF(AND('Gantt Chart'!HZ$5&gt;SUM(Main!$F5:$G5)+Main!$H5+Main!$I5+Main!$I9+Main!$I13+Main!$I17+Main!$I21+Main!$I25+Main!$I29+Main!$I33+SUM($B$3:$J$3),'Gantt Chart'!HZ$5&lt;=SUM(Main!$F5:$G5)+Main!$H5+Main!$I5+Main!$I9+Main!$I13+Main!$I17+Main!$I21+Main!$I25+Main!$I29+Main!$I33+Main!$I37+SUM($B$3:$J$3)),Main!$R37,0)</f>
        <v>0</v>
      </c>
      <c r="IA112" s="2">
        <f>IF(AND('Gantt Chart'!IA$5&gt;SUM(Main!$F5:$G5)+Main!$H5+Main!$I5+Main!$I9+Main!$I13+Main!$I17+Main!$I21+Main!$I25+Main!$I29+Main!$I33+SUM($B$3:$J$3),'Gantt Chart'!IA$5&lt;=SUM(Main!$F5:$G5)+Main!$H5+Main!$I5+Main!$I9+Main!$I13+Main!$I17+Main!$I21+Main!$I25+Main!$I29+Main!$I33+Main!$I37+SUM($B$3:$J$3)),Main!$R37,0)</f>
        <v>0</v>
      </c>
      <c r="IB112" s="2">
        <f>IF(AND('Gantt Chart'!IB$5&gt;SUM(Main!$F5:$G5)+Main!$H5+Main!$I5+Main!$I9+Main!$I13+Main!$I17+Main!$I21+Main!$I25+Main!$I29+Main!$I33+SUM($B$3:$J$3),'Gantt Chart'!IB$5&lt;=SUM(Main!$F5:$G5)+Main!$H5+Main!$I5+Main!$I9+Main!$I13+Main!$I17+Main!$I21+Main!$I25+Main!$I29+Main!$I33+Main!$I37+SUM($B$3:$J$3)),Main!$R37,0)</f>
        <v>0</v>
      </c>
      <c r="IC112" s="2">
        <f>IF(AND('Gantt Chart'!IC$5&gt;SUM(Main!$F5:$G5)+Main!$H5+Main!$I5+Main!$I9+Main!$I13+Main!$I17+Main!$I21+Main!$I25+Main!$I29+Main!$I33+SUM($B$3:$J$3),'Gantt Chart'!IC$5&lt;=SUM(Main!$F5:$G5)+Main!$H5+Main!$I5+Main!$I9+Main!$I13+Main!$I17+Main!$I21+Main!$I25+Main!$I29+Main!$I33+Main!$I37+SUM($B$3:$J$3)),Main!$R37,0)</f>
        <v>0</v>
      </c>
      <c r="ID112" s="2">
        <f>IF(AND('Gantt Chart'!ID$5&gt;SUM(Main!$F5:$G5)+Main!$H5+Main!$I5+Main!$I9+Main!$I13+Main!$I17+Main!$I21+Main!$I25+Main!$I29+Main!$I33+SUM($B$3:$J$3),'Gantt Chart'!ID$5&lt;=SUM(Main!$F5:$G5)+Main!$H5+Main!$I5+Main!$I9+Main!$I13+Main!$I17+Main!$I21+Main!$I25+Main!$I29+Main!$I33+Main!$I37+SUM($B$3:$J$3)),Main!$R37,0)</f>
        <v>0</v>
      </c>
      <c r="IE112" s="2">
        <f>IF(AND('Gantt Chart'!IE$5&gt;SUM(Main!$F5:$G5)+Main!$H5+Main!$I5+Main!$I9+Main!$I13+Main!$I17+Main!$I21+Main!$I25+Main!$I29+Main!$I33+SUM($B$3:$J$3),'Gantt Chart'!IE$5&lt;=SUM(Main!$F5:$G5)+Main!$H5+Main!$I5+Main!$I9+Main!$I13+Main!$I17+Main!$I21+Main!$I25+Main!$I29+Main!$I33+Main!$I37+SUM($B$3:$J$3)),Main!$R37,0)</f>
        <v>0</v>
      </c>
      <c r="IF112" s="2">
        <f>IF(AND('Gantt Chart'!IF$5&gt;SUM(Main!$F5:$G5)+Main!$H5+Main!$I5+Main!$I9+Main!$I13+Main!$I17+Main!$I21+Main!$I25+Main!$I29+Main!$I33+SUM($B$3:$J$3),'Gantt Chart'!IF$5&lt;=SUM(Main!$F5:$G5)+Main!$H5+Main!$I5+Main!$I9+Main!$I13+Main!$I17+Main!$I21+Main!$I25+Main!$I29+Main!$I33+Main!$I37+SUM($B$3:$J$3)),Main!$R37,0)</f>
        <v>0</v>
      </c>
      <c r="IG112" s="2">
        <f>IF(AND('Gantt Chart'!IG$5&gt;SUM(Main!$F5:$G5)+Main!$H5+Main!$I5+Main!$I9+Main!$I13+Main!$I17+Main!$I21+Main!$I25+Main!$I29+Main!$I33+SUM($B$3:$J$3),'Gantt Chart'!IG$5&lt;=SUM(Main!$F5:$G5)+Main!$H5+Main!$I5+Main!$I9+Main!$I13+Main!$I17+Main!$I21+Main!$I25+Main!$I29+Main!$I33+Main!$I37+SUM($B$3:$J$3)),Main!$R37,0)</f>
        <v>0</v>
      </c>
      <c r="IH112" s="2">
        <f>IF(AND('Gantt Chart'!IH$5&gt;SUM(Main!$F5:$G5)+Main!$H5+Main!$I5+Main!$I9+Main!$I13+Main!$I17+Main!$I21+Main!$I25+Main!$I29+Main!$I33+SUM($B$3:$J$3),'Gantt Chart'!IH$5&lt;=SUM(Main!$F5:$G5)+Main!$H5+Main!$I5+Main!$I9+Main!$I13+Main!$I17+Main!$I21+Main!$I25+Main!$I29+Main!$I33+Main!$I37+SUM($B$3:$J$3)),Main!$R37,0)</f>
        <v>0</v>
      </c>
      <c r="II112" s="2">
        <f>IF(AND('Gantt Chart'!II$5&gt;SUM(Main!$F5:$G5)+Main!$H5+Main!$I5+Main!$I9+Main!$I13+Main!$I17+Main!$I21+Main!$I25+Main!$I29+Main!$I33+SUM($B$3:$J$3),'Gantt Chart'!II$5&lt;=SUM(Main!$F5:$G5)+Main!$H5+Main!$I5+Main!$I9+Main!$I13+Main!$I17+Main!$I21+Main!$I25+Main!$I29+Main!$I33+Main!$I37+SUM($B$3:$J$3)),Main!$R37,0)</f>
        <v>0</v>
      </c>
      <c r="IJ112" s="2">
        <f>IF(AND('Gantt Chart'!IJ$5&gt;SUM(Main!$F5:$G5)+Main!$H5+Main!$I5+Main!$I9+Main!$I13+Main!$I17+Main!$I21+Main!$I25+Main!$I29+Main!$I33+SUM($B$3:$J$3),'Gantt Chart'!IJ$5&lt;=SUM(Main!$F5:$G5)+Main!$H5+Main!$I5+Main!$I9+Main!$I13+Main!$I17+Main!$I21+Main!$I25+Main!$I29+Main!$I33+Main!$I37+SUM($B$3:$J$3)),Main!$R37,0)</f>
        <v>0</v>
      </c>
      <c r="IK112" s="2">
        <f>IF(AND('Gantt Chart'!IK$5&gt;SUM(Main!$F5:$G5)+Main!$H5+Main!$I5+Main!$I9+Main!$I13+Main!$I17+Main!$I21+Main!$I25+Main!$I29+Main!$I33+SUM($B$3:$J$3),'Gantt Chart'!IK$5&lt;=SUM(Main!$F5:$G5)+Main!$H5+Main!$I5+Main!$I9+Main!$I13+Main!$I17+Main!$I21+Main!$I25+Main!$I29+Main!$I33+Main!$I37+SUM($B$3:$J$3)),Main!$R37,0)</f>
        <v>0</v>
      </c>
      <c r="IL112" s="2">
        <f>IF(AND('Gantt Chart'!IL$5&gt;SUM(Main!$F5:$G5)+Main!$H5+Main!$I5+Main!$I9+Main!$I13+Main!$I17+Main!$I21+Main!$I25+Main!$I29+Main!$I33+SUM($B$3:$J$3),'Gantt Chart'!IL$5&lt;=SUM(Main!$F5:$G5)+Main!$H5+Main!$I5+Main!$I9+Main!$I13+Main!$I17+Main!$I21+Main!$I25+Main!$I29+Main!$I33+Main!$I37+SUM($B$3:$J$3)),Main!$R37,0)</f>
        <v>0</v>
      </c>
      <c r="IM112" s="2">
        <f>IF(AND('Gantt Chart'!IM$5&gt;SUM(Main!$F5:$G5)+Main!$H5+Main!$I5+Main!$I9+Main!$I13+Main!$I17+Main!$I21+Main!$I25+Main!$I29+Main!$I33+SUM($B$3:$J$3),'Gantt Chart'!IM$5&lt;=SUM(Main!$F5:$G5)+Main!$H5+Main!$I5+Main!$I9+Main!$I13+Main!$I17+Main!$I21+Main!$I25+Main!$I29+Main!$I33+Main!$I37+SUM($B$3:$J$3)),Main!$R37,0)</f>
        <v>0</v>
      </c>
      <c r="IN112" s="2">
        <f>IF(AND('Gantt Chart'!IN$5&gt;SUM(Main!$F5:$G5)+Main!$H5+Main!$I5+Main!$I9+Main!$I13+Main!$I17+Main!$I21+Main!$I25+Main!$I29+Main!$I33+SUM($B$3:$J$3),'Gantt Chart'!IN$5&lt;=SUM(Main!$F5:$G5)+Main!$H5+Main!$I5+Main!$I9+Main!$I13+Main!$I17+Main!$I21+Main!$I25+Main!$I29+Main!$I33+Main!$I37+SUM($B$3:$J$3)),Main!$R37,0)</f>
        <v>0</v>
      </c>
      <c r="IO112" s="2">
        <f>IF(AND('Gantt Chart'!IO$5&gt;SUM(Main!$F5:$G5)+Main!$H5+Main!$I5+Main!$I9+Main!$I13+Main!$I17+Main!$I21+Main!$I25+Main!$I29+Main!$I33+SUM($B$3:$J$3),'Gantt Chart'!IO$5&lt;=SUM(Main!$F5:$G5)+Main!$H5+Main!$I5+Main!$I9+Main!$I13+Main!$I17+Main!$I21+Main!$I25+Main!$I29+Main!$I33+Main!$I37+SUM($B$3:$J$3)),Main!$R37,0)</f>
        <v>0</v>
      </c>
      <c r="IP112" s="2">
        <f>IF(AND('Gantt Chart'!IP$5&gt;SUM(Main!$F5:$G5)+Main!$H5+Main!$I5+Main!$I9+Main!$I13+Main!$I17+Main!$I21+Main!$I25+Main!$I29+Main!$I33+SUM($B$3:$J$3),'Gantt Chart'!IP$5&lt;=SUM(Main!$F5:$G5)+Main!$H5+Main!$I5+Main!$I9+Main!$I13+Main!$I17+Main!$I21+Main!$I25+Main!$I29+Main!$I33+Main!$I37+SUM($B$3:$J$3)),Main!$R37,0)</f>
        <v>0</v>
      </c>
      <c r="IQ112" s="2">
        <f>IF(AND('Gantt Chart'!IQ$5&gt;SUM(Main!$F5:$G5)+Main!$H5+Main!$I5+Main!$I9+Main!$I13+Main!$I17+Main!$I21+Main!$I25+Main!$I29+Main!$I33+SUM($B$3:$J$3),'Gantt Chart'!IQ$5&lt;=SUM(Main!$F5:$G5)+Main!$H5+Main!$I5+Main!$I9+Main!$I13+Main!$I17+Main!$I21+Main!$I25+Main!$I29+Main!$I33+Main!$I37+SUM($B$3:$J$3)),Main!$R37,0)</f>
        <v>0</v>
      </c>
      <c r="IR112" s="2">
        <f>IF(AND('Gantt Chart'!IR$5&gt;SUM(Main!$F5:$G5)+Main!$H5+Main!$I5+Main!$I9+Main!$I13+Main!$I17+Main!$I21+Main!$I25+Main!$I29+Main!$I33+SUM($B$3:$J$3),'Gantt Chart'!IR$5&lt;=SUM(Main!$F5:$G5)+Main!$H5+Main!$I5+Main!$I9+Main!$I13+Main!$I17+Main!$I21+Main!$I25+Main!$I29+Main!$I33+Main!$I37+SUM($B$3:$J$3)),Main!$R37,0)</f>
        <v>0</v>
      </c>
      <c r="IS112" s="2">
        <f>IF(AND('Gantt Chart'!IS$5&gt;SUM(Main!$F5:$G5)+Main!$H5+Main!$I5+Main!$I9+Main!$I13+Main!$I17+Main!$I21+Main!$I25+Main!$I29+Main!$I33+SUM($B$3:$J$3),'Gantt Chart'!IS$5&lt;=SUM(Main!$F5:$G5)+Main!$H5+Main!$I5+Main!$I9+Main!$I13+Main!$I17+Main!$I21+Main!$I25+Main!$I29+Main!$I33+Main!$I37+SUM($B$3:$J$3)),Main!$R37,0)</f>
        <v>0</v>
      </c>
      <c r="IT112" s="2">
        <f>IF(AND('Gantt Chart'!IT$5&gt;SUM(Main!$F5:$G5)+Main!$H5+Main!$I5+Main!$I9+Main!$I13+Main!$I17+Main!$I21+Main!$I25+Main!$I29+Main!$I33+SUM($B$3:$J$3),'Gantt Chart'!IT$5&lt;=SUM(Main!$F5:$G5)+Main!$H5+Main!$I5+Main!$I9+Main!$I13+Main!$I17+Main!$I21+Main!$I25+Main!$I29+Main!$I33+Main!$I37+SUM($B$3:$J$3)),Main!$R37,0)</f>
        <v>0</v>
      </c>
      <c r="IU112" s="2">
        <f>IF(AND('Gantt Chart'!IU$5&gt;SUM(Main!$F5:$G5)+Main!$H5+Main!$I5+Main!$I9+Main!$I13+Main!$I17+Main!$I21+Main!$I25+Main!$I29+Main!$I33+SUM($B$3:$J$3),'Gantt Chart'!IU$5&lt;=SUM(Main!$F5:$G5)+Main!$H5+Main!$I5+Main!$I9+Main!$I13+Main!$I17+Main!$I21+Main!$I25+Main!$I29+Main!$I33+Main!$I37+SUM($B$3:$J$3)),Main!$R37,0)</f>
        <v>0</v>
      </c>
      <c r="IV112" s="2">
        <f>IF(AND('Gantt Chart'!IV$5&gt;SUM(Main!$F5:$G5)+Main!$H5+Main!$I5+Main!$I9+Main!$I13+Main!$I17+Main!$I21+Main!$I25+Main!$I29+Main!$I33+SUM($B$3:$J$3),'Gantt Chart'!IV$5&lt;=SUM(Main!$F5:$G5)+Main!$H5+Main!$I5+Main!$I9+Main!$I13+Main!$I17+Main!$I21+Main!$I25+Main!$I29+Main!$I33+Main!$I37+SUM($B$3:$J$3)),Main!$R37,0)</f>
        <v>0</v>
      </c>
      <c r="IW112" s="2">
        <f>IF(AND('Gantt Chart'!IW$5&gt;SUM(Main!$F5:$G5)+Main!$H5+Main!$I5+Main!$I9+Main!$I13+Main!$I17+Main!$I21+Main!$I25+Main!$I29+Main!$I33+SUM($B$3:$J$3),'Gantt Chart'!IW$5&lt;=SUM(Main!$F5:$G5)+Main!$H5+Main!$I5+Main!$I9+Main!$I13+Main!$I17+Main!$I21+Main!$I25+Main!$I29+Main!$I33+Main!$I37+SUM($B$3:$J$3)),Main!$R37,0)</f>
        <v>0</v>
      </c>
      <c r="IX112" s="2">
        <f>IF(AND('Gantt Chart'!IX$5&gt;SUM(Main!$F5:$G5)+Main!$H5+Main!$I5+Main!$I9+Main!$I13+Main!$I17+Main!$I21+Main!$I25+Main!$I29+Main!$I33+SUM($B$3:$J$3),'Gantt Chart'!IX$5&lt;=SUM(Main!$F5:$G5)+Main!$H5+Main!$I5+Main!$I9+Main!$I13+Main!$I17+Main!$I21+Main!$I25+Main!$I29+Main!$I33+Main!$I37+SUM($B$3:$J$3)),Main!$R37,0)</f>
        <v>0</v>
      </c>
      <c r="IY112" s="2">
        <f>IF(AND('Gantt Chart'!IY$5&gt;SUM(Main!$F5:$G5)+Main!$H5+Main!$I5+Main!$I9+Main!$I13+Main!$I17+Main!$I21+Main!$I25+Main!$I29+Main!$I33+SUM($B$3:$J$3),'Gantt Chart'!IY$5&lt;=SUM(Main!$F5:$G5)+Main!$H5+Main!$I5+Main!$I9+Main!$I13+Main!$I17+Main!$I21+Main!$I25+Main!$I29+Main!$I33+Main!$I37+SUM($B$3:$J$3)),Main!$R37,0)</f>
        <v>0</v>
      </c>
      <c r="IZ112" s="2">
        <f>IF(AND('Gantt Chart'!IZ$5&gt;SUM(Main!$F5:$G5)+Main!$H5+Main!$I5+Main!$I9+Main!$I13+Main!$I17+Main!$I21+Main!$I25+Main!$I29+Main!$I33+SUM($B$3:$J$3),'Gantt Chart'!IZ$5&lt;=SUM(Main!$F5:$G5)+Main!$H5+Main!$I5+Main!$I9+Main!$I13+Main!$I17+Main!$I21+Main!$I25+Main!$I29+Main!$I33+Main!$I37+SUM($B$3:$J$3)),Main!$R37,0)</f>
        <v>0</v>
      </c>
      <c r="JA112" s="2">
        <f>IF(AND('Gantt Chart'!JA$5&gt;SUM(Main!$F5:$G5)+Main!$H5+Main!$I5+Main!$I9+Main!$I13+Main!$I17+Main!$I21+Main!$I25+Main!$I29+Main!$I33+SUM($B$3:$J$3),'Gantt Chart'!JA$5&lt;=SUM(Main!$F5:$G5)+Main!$H5+Main!$I5+Main!$I9+Main!$I13+Main!$I17+Main!$I21+Main!$I25+Main!$I29+Main!$I33+Main!$I37+SUM($B$3:$J$3)),Main!$R37,0)</f>
        <v>0</v>
      </c>
      <c r="JB112" s="2">
        <f>IF(AND('Gantt Chart'!JB$5&gt;SUM(Main!$F5:$G5)+Main!$H5+Main!$I5+Main!$I9+Main!$I13+Main!$I17+Main!$I21+Main!$I25+Main!$I29+Main!$I33+SUM($B$3:$J$3),'Gantt Chart'!JB$5&lt;=SUM(Main!$F5:$G5)+Main!$H5+Main!$I5+Main!$I9+Main!$I13+Main!$I17+Main!$I21+Main!$I25+Main!$I29+Main!$I33+Main!$I37+SUM($B$3:$J$3)),Main!$R37,0)</f>
        <v>0</v>
      </c>
      <c r="JC112" s="2">
        <f>IF(AND('Gantt Chart'!JC$5&gt;SUM(Main!$F5:$G5)+Main!$H5+Main!$I5+Main!$I9+Main!$I13+Main!$I17+Main!$I21+Main!$I25+Main!$I29+Main!$I33+SUM($B$3:$J$3),'Gantt Chart'!JC$5&lt;=SUM(Main!$F5:$G5)+Main!$H5+Main!$I5+Main!$I9+Main!$I13+Main!$I17+Main!$I21+Main!$I25+Main!$I29+Main!$I33+Main!$I37+SUM($B$3:$J$3)),Main!$R37,0)</f>
        <v>0</v>
      </c>
      <c r="JD112" s="2">
        <f>IF(AND('Gantt Chart'!JD$5&gt;SUM(Main!$F5:$G5)+Main!$H5+Main!$I5+Main!$I9+Main!$I13+Main!$I17+Main!$I21+Main!$I25+Main!$I29+Main!$I33+SUM($B$3:$J$3),'Gantt Chart'!JD$5&lt;=SUM(Main!$F5:$G5)+Main!$H5+Main!$I5+Main!$I9+Main!$I13+Main!$I17+Main!$I21+Main!$I25+Main!$I29+Main!$I33+Main!$I37+SUM($B$3:$J$3)),Main!$R37,0)</f>
        <v>0</v>
      </c>
      <c r="JE112" s="2">
        <f>IF(AND('Gantt Chart'!JE$5&gt;SUM(Main!$F5:$G5)+Main!$H5+Main!$I5+Main!$I9+Main!$I13+Main!$I17+Main!$I21+Main!$I25+Main!$I29+Main!$I33+SUM($B$3:$J$3),'Gantt Chart'!JE$5&lt;=SUM(Main!$F5:$G5)+Main!$H5+Main!$I5+Main!$I9+Main!$I13+Main!$I17+Main!$I21+Main!$I25+Main!$I29+Main!$I33+Main!$I37+SUM($B$3:$J$3)),Main!$R37,0)</f>
        <v>0</v>
      </c>
      <c r="JF112" s="2">
        <f>IF(AND('Gantt Chart'!JF$5&gt;SUM(Main!$F5:$G5)+Main!$H5+Main!$I5+Main!$I9+Main!$I13+Main!$I17+Main!$I21+Main!$I25+Main!$I29+Main!$I33+SUM($B$3:$J$3),'Gantt Chart'!JF$5&lt;=SUM(Main!$F5:$G5)+Main!$H5+Main!$I5+Main!$I9+Main!$I13+Main!$I17+Main!$I21+Main!$I25+Main!$I29+Main!$I33+Main!$I37+SUM($B$3:$J$3)),Main!$R37,0)</f>
        <v>0</v>
      </c>
      <c r="JG112" s="2">
        <f>IF(AND('Gantt Chart'!JG$5&gt;SUM(Main!$F5:$G5)+Main!$H5+Main!$I5+Main!$I9+Main!$I13+Main!$I17+Main!$I21+Main!$I25+Main!$I29+Main!$I33+SUM($B$3:$J$3),'Gantt Chart'!JG$5&lt;=SUM(Main!$F5:$G5)+Main!$H5+Main!$I5+Main!$I9+Main!$I13+Main!$I17+Main!$I21+Main!$I25+Main!$I29+Main!$I33+Main!$I37+SUM($B$3:$J$3)),Main!$R37,0)</f>
        <v>0</v>
      </c>
      <c r="JH112" s="2">
        <f>IF(AND('Gantt Chart'!JH$5&gt;SUM(Main!$F5:$G5)+Main!$H5+Main!$I5+Main!$I9+Main!$I13+Main!$I17+Main!$I21+Main!$I25+Main!$I29+Main!$I33+SUM($B$3:$J$3),'Gantt Chart'!JH$5&lt;=SUM(Main!$F5:$G5)+Main!$H5+Main!$I5+Main!$I9+Main!$I13+Main!$I17+Main!$I21+Main!$I25+Main!$I29+Main!$I33+Main!$I37+SUM($B$3:$J$3)),Main!$R37,0)</f>
        <v>0</v>
      </c>
      <c r="JI112" s="2">
        <f>IF(AND('Gantt Chart'!JI$5&gt;SUM(Main!$F5:$G5)+Main!$H5+Main!$I5+Main!$I9+Main!$I13+Main!$I17+Main!$I21+Main!$I25+Main!$I29+Main!$I33+SUM($B$3:$J$3),'Gantt Chart'!JI$5&lt;=SUM(Main!$F5:$G5)+Main!$H5+Main!$I5+Main!$I9+Main!$I13+Main!$I17+Main!$I21+Main!$I25+Main!$I29+Main!$I33+Main!$I37+SUM($B$3:$J$3)),Main!$R37,0)</f>
        <v>0</v>
      </c>
      <c r="JJ112" s="2">
        <f>IF(AND('Gantt Chart'!JJ$5&gt;SUM(Main!$F5:$G5)+Main!$H5+Main!$I5+Main!$I9+Main!$I13+Main!$I17+Main!$I21+Main!$I25+Main!$I29+Main!$I33+SUM($B$3:$J$3),'Gantt Chart'!JJ$5&lt;=SUM(Main!$F5:$G5)+Main!$H5+Main!$I5+Main!$I9+Main!$I13+Main!$I17+Main!$I21+Main!$I25+Main!$I29+Main!$I33+Main!$I37+SUM($B$3:$J$3)),Main!$R37,0)</f>
        <v>0</v>
      </c>
      <c r="JK112" s="2">
        <f>IF(AND('Gantt Chart'!JK$5&gt;SUM(Main!$F5:$G5)+Main!$H5+Main!$I5+Main!$I9+Main!$I13+Main!$I17+Main!$I21+Main!$I25+Main!$I29+Main!$I33+SUM($B$3:$J$3),'Gantt Chart'!JK$5&lt;=SUM(Main!$F5:$G5)+Main!$H5+Main!$I5+Main!$I9+Main!$I13+Main!$I17+Main!$I21+Main!$I25+Main!$I29+Main!$I33+Main!$I37+SUM($B$3:$J$3)),Main!$R37,0)</f>
        <v>0</v>
      </c>
      <c r="JL112" s="2">
        <f>IF(AND('Gantt Chart'!JL$5&gt;SUM(Main!$F5:$G5)+Main!$H5+Main!$I5+Main!$I9+Main!$I13+Main!$I17+Main!$I21+Main!$I25+Main!$I29+Main!$I33+SUM($B$3:$J$3),'Gantt Chart'!JL$5&lt;=SUM(Main!$F5:$G5)+Main!$H5+Main!$I5+Main!$I9+Main!$I13+Main!$I17+Main!$I21+Main!$I25+Main!$I29+Main!$I33+Main!$I37+SUM($B$3:$J$3)),Main!$R37,0)</f>
        <v>0</v>
      </c>
      <c r="JM112" s="2">
        <f>IF(AND('Gantt Chart'!JM$5&gt;SUM(Main!$F5:$G5)+Main!$H5+Main!$I5+Main!$I9+Main!$I13+Main!$I17+Main!$I21+Main!$I25+Main!$I29+Main!$I33+SUM($B$3:$J$3),'Gantt Chart'!JM$5&lt;=SUM(Main!$F5:$G5)+Main!$H5+Main!$I5+Main!$I9+Main!$I13+Main!$I17+Main!$I21+Main!$I25+Main!$I29+Main!$I33+Main!$I37+SUM($B$3:$J$3)),Main!$R37,0)</f>
        <v>0</v>
      </c>
      <c r="JN112" s="2">
        <f>IF(AND('Gantt Chart'!JN$5&gt;SUM(Main!$F5:$G5)+Main!$H5+Main!$I5+Main!$I9+Main!$I13+Main!$I17+Main!$I21+Main!$I25+Main!$I29+Main!$I33+SUM($B$3:$J$3),'Gantt Chart'!JN$5&lt;=SUM(Main!$F5:$G5)+Main!$H5+Main!$I5+Main!$I9+Main!$I13+Main!$I17+Main!$I21+Main!$I25+Main!$I29+Main!$I33+Main!$I37+SUM($B$3:$J$3)),Main!$R37,0)</f>
        <v>0</v>
      </c>
      <c r="JO112" s="2">
        <f>IF(AND('Gantt Chart'!JO$5&gt;SUM(Main!$F5:$G5)+Main!$H5+Main!$I5+Main!$I9+Main!$I13+Main!$I17+Main!$I21+Main!$I25+Main!$I29+Main!$I33+SUM($B$3:$J$3),'Gantt Chart'!JO$5&lt;=SUM(Main!$F5:$G5)+Main!$H5+Main!$I5+Main!$I9+Main!$I13+Main!$I17+Main!$I21+Main!$I25+Main!$I29+Main!$I33+Main!$I37+SUM($B$3:$J$3)),Main!$R37,0)</f>
        <v>0</v>
      </c>
      <c r="JP112" s="2">
        <f>IF(AND('Gantt Chart'!JP$5&gt;SUM(Main!$F5:$G5)+Main!$H5+Main!$I5+Main!$I9+Main!$I13+Main!$I17+Main!$I21+Main!$I25+Main!$I29+Main!$I33+SUM($B$3:$J$3),'Gantt Chart'!JP$5&lt;=SUM(Main!$F5:$G5)+Main!$H5+Main!$I5+Main!$I9+Main!$I13+Main!$I17+Main!$I21+Main!$I25+Main!$I29+Main!$I33+Main!$I37+SUM($B$3:$J$3)),Main!$R37,0)</f>
        <v>0</v>
      </c>
      <c r="JQ112" s="2">
        <f>IF(AND('Gantt Chart'!JQ$5&gt;SUM(Main!$F5:$G5)+Main!$H5+Main!$I5+Main!$I9+Main!$I13+Main!$I17+Main!$I21+Main!$I25+Main!$I29+Main!$I33+SUM($B$3:$J$3),'Gantt Chart'!JQ$5&lt;=SUM(Main!$F5:$G5)+Main!$H5+Main!$I5+Main!$I9+Main!$I13+Main!$I17+Main!$I21+Main!$I25+Main!$I29+Main!$I33+Main!$I37+SUM($B$3:$J$3)),Main!$R37,0)</f>
        <v>0</v>
      </c>
      <c r="JR112" s="2">
        <f>IF(AND('Gantt Chart'!JR$5&gt;SUM(Main!$F5:$G5)+Main!$H5+Main!$I5+Main!$I9+Main!$I13+Main!$I17+Main!$I21+Main!$I25+Main!$I29+Main!$I33+SUM($B$3:$J$3),'Gantt Chart'!JR$5&lt;=SUM(Main!$F5:$G5)+Main!$H5+Main!$I5+Main!$I9+Main!$I13+Main!$I17+Main!$I21+Main!$I25+Main!$I29+Main!$I33+Main!$I37+SUM($B$3:$J$3)),Main!$R37,0)</f>
        <v>0</v>
      </c>
      <c r="JS112" s="2">
        <f>IF(AND('Gantt Chart'!JS$5&gt;SUM(Main!$F5:$G5)+Main!$H5+Main!$I5+Main!$I9+Main!$I13+Main!$I17+Main!$I21+Main!$I25+Main!$I29+Main!$I33+SUM($B$3:$J$3),'Gantt Chart'!JS$5&lt;=SUM(Main!$F5:$G5)+Main!$H5+Main!$I5+Main!$I9+Main!$I13+Main!$I17+Main!$I21+Main!$I25+Main!$I29+Main!$I33+Main!$I37+SUM($B$3:$J$3)),Main!$R37,0)</f>
        <v>0</v>
      </c>
      <c r="JT112" s="2">
        <f>IF(AND('Gantt Chart'!JT$5&gt;SUM(Main!$F5:$G5)+Main!$H5+Main!$I5+Main!$I9+Main!$I13+Main!$I17+Main!$I21+Main!$I25+Main!$I29+Main!$I33+SUM($B$3:$J$3),'Gantt Chart'!JT$5&lt;=SUM(Main!$F5:$G5)+Main!$H5+Main!$I5+Main!$I9+Main!$I13+Main!$I17+Main!$I21+Main!$I25+Main!$I29+Main!$I33+Main!$I37+SUM($B$3:$J$3)),Main!$R37,0)</f>
        <v>0</v>
      </c>
      <c r="JU112" s="2">
        <f>IF(AND('Gantt Chart'!JU$5&gt;SUM(Main!$F5:$G5)+Main!$H5+Main!$I5+Main!$I9+Main!$I13+Main!$I17+Main!$I21+Main!$I25+Main!$I29+Main!$I33+SUM($B$3:$J$3),'Gantt Chart'!JU$5&lt;=SUM(Main!$F5:$G5)+Main!$H5+Main!$I5+Main!$I9+Main!$I13+Main!$I17+Main!$I21+Main!$I25+Main!$I29+Main!$I33+Main!$I37+SUM($B$3:$J$3)),Main!$R37,0)</f>
        <v>0</v>
      </c>
      <c r="JV112" s="2">
        <f>IF(AND('Gantt Chart'!JV$5&gt;SUM(Main!$F5:$G5)+Main!$H5+Main!$I5+Main!$I9+Main!$I13+Main!$I17+Main!$I21+Main!$I25+Main!$I29+Main!$I33+SUM($B$3:$J$3),'Gantt Chart'!JV$5&lt;=SUM(Main!$F5:$G5)+Main!$H5+Main!$I5+Main!$I9+Main!$I13+Main!$I17+Main!$I21+Main!$I25+Main!$I29+Main!$I33+Main!$I37+SUM($B$3:$J$3)),Main!$R37,0)</f>
        <v>0</v>
      </c>
      <c r="JW112" s="2">
        <f>IF(AND('Gantt Chart'!JW$5&gt;SUM(Main!$F5:$G5)+Main!$H5+Main!$I5+Main!$I9+Main!$I13+Main!$I17+Main!$I21+Main!$I25+Main!$I29+Main!$I33+SUM($B$3:$J$3),'Gantt Chart'!JW$5&lt;=SUM(Main!$F5:$G5)+Main!$H5+Main!$I5+Main!$I9+Main!$I13+Main!$I17+Main!$I21+Main!$I25+Main!$I29+Main!$I33+Main!$I37+SUM($B$3:$J$3)),Main!$R37,0)</f>
        <v>0</v>
      </c>
      <c r="JX112" s="2">
        <f>IF(AND('Gantt Chart'!JX$5&gt;SUM(Main!$F5:$G5)+Main!$H5+Main!$I5+Main!$I9+Main!$I13+Main!$I17+Main!$I21+Main!$I25+Main!$I29+Main!$I33+SUM($B$3:$J$3),'Gantt Chart'!JX$5&lt;=SUM(Main!$F5:$G5)+Main!$H5+Main!$I5+Main!$I9+Main!$I13+Main!$I17+Main!$I21+Main!$I25+Main!$I29+Main!$I33+Main!$I37+SUM($B$3:$J$3)),Main!$R37,0)</f>
        <v>0</v>
      </c>
      <c r="JY112" s="2">
        <f>IF(AND('Gantt Chart'!JY$5&gt;SUM(Main!$F5:$G5)+Main!$H5+Main!$I5+Main!$I9+Main!$I13+Main!$I17+Main!$I21+Main!$I25+Main!$I29+Main!$I33+SUM($B$3:$J$3),'Gantt Chart'!JY$5&lt;=SUM(Main!$F5:$G5)+Main!$H5+Main!$I5+Main!$I9+Main!$I13+Main!$I17+Main!$I21+Main!$I25+Main!$I29+Main!$I33+Main!$I37+SUM($B$3:$J$3)),Main!$R37,0)</f>
        <v>0</v>
      </c>
      <c r="JZ112" s="2">
        <f>IF(AND('Gantt Chart'!JZ$5&gt;SUM(Main!$F5:$G5)+Main!$H5+Main!$I5+Main!$I9+Main!$I13+Main!$I17+Main!$I21+Main!$I25+Main!$I29+Main!$I33+SUM($B$3:$J$3),'Gantt Chart'!JZ$5&lt;=SUM(Main!$F5:$G5)+Main!$H5+Main!$I5+Main!$I9+Main!$I13+Main!$I17+Main!$I21+Main!$I25+Main!$I29+Main!$I33+Main!$I37+SUM($B$3:$J$3)),Main!$R37,0)</f>
        <v>0</v>
      </c>
      <c r="KA112" s="2">
        <f>IF(AND('Gantt Chart'!KA$5&gt;SUM(Main!$F5:$G5)+Main!$H5+Main!$I5+Main!$I9+Main!$I13+Main!$I17+Main!$I21+Main!$I25+Main!$I29+Main!$I33+SUM($B$3:$J$3),'Gantt Chart'!KA$5&lt;=SUM(Main!$F5:$G5)+Main!$H5+Main!$I5+Main!$I9+Main!$I13+Main!$I17+Main!$I21+Main!$I25+Main!$I29+Main!$I33+Main!$I37+SUM($B$3:$J$3)),Main!$R37,0)</f>
        <v>0</v>
      </c>
      <c r="KB112" s="2">
        <f>IF(AND('Gantt Chart'!KB$5&gt;SUM(Main!$F5:$G5)+Main!$H5+Main!$I5+Main!$I9+Main!$I13+Main!$I17+Main!$I21+Main!$I25+Main!$I29+Main!$I33+SUM($B$3:$J$3),'Gantt Chart'!KB$5&lt;=SUM(Main!$F5:$G5)+Main!$H5+Main!$I5+Main!$I9+Main!$I13+Main!$I17+Main!$I21+Main!$I25+Main!$I29+Main!$I33+Main!$I37+SUM($B$3:$J$3)),Main!$R37,0)</f>
        <v>0</v>
      </c>
      <c r="KC112" s="2">
        <f>IF(AND('Gantt Chart'!KC$5&gt;SUM(Main!$F5:$G5)+Main!$H5+Main!$I5+Main!$I9+Main!$I13+Main!$I17+Main!$I21+Main!$I25+Main!$I29+Main!$I33+SUM($B$3:$J$3),'Gantt Chart'!KC$5&lt;=SUM(Main!$F5:$G5)+Main!$H5+Main!$I5+Main!$I9+Main!$I13+Main!$I17+Main!$I21+Main!$I25+Main!$I29+Main!$I33+Main!$I37+SUM($B$3:$J$3)),Main!$R37,0)</f>
        <v>0</v>
      </c>
      <c r="KD112" s="2">
        <f>IF(AND('Gantt Chart'!KD$5&gt;SUM(Main!$F5:$G5)+Main!$H5+Main!$I5+Main!$I9+Main!$I13+Main!$I17+Main!$I21+Main!$I25+Main!$I29+Main!$I33+SUM($B$3:$J$3),'Gantt Chart'!KD$5&lt;=SUM(Main!$F5:$G5)+Main!$H5+Main!$I5+Main!$I9+Main!$I13+Main!$I17+Main!$I21+Main!$I25+Main!$I29+Main!$I33+Main!$I37+SUM($B$3:$J$3)),Main!$R37,0)</f>
        <v>0</v>
      </c>
      <c r="KE112" s="2">
        <f>IF(AND('Gantt Chart'!KE$5&gt;SUM(Main!$F5:$G5)+Main!$H5+Main!$I5+Main!$I9+Main!$I13+Main!$I17+Main!$I21+Main!$I25+Main!$I29+Main!$I33+SUM($B$3:$J$3),'Gantt Chart'!KE$5&lt;=SUM(Main!$F5:$G5)+Main!$H5+Main!$I5+Main!$I9+Main!$I13+Main!$I17+Main!$I21+Main!$I25+Main!$I29+Main!$I33+Main!$I37+SUM($B$3:$J$3)),Main!$R37,0)</f>
        <v>0</v>
      </c>
      <c r="KF112" s="2">
        <f>IF(AND('Gantt Chart'!KF$5&gt;SUM(Main!$F5:$G5)+Main!$H5+Main!$I5+Main!$I9+Main!$I13+Main!$I17+Main!$I21+Main!$I25+Main!$I29+Main!$I33+SUM($B$3:$J$3),'Gantt Chart'!KF$5&lt;=SUM(Main!$F5:$G5)+Main!$H5+Main!$I5+Main!$I9+Main!$I13+Main!$I17+Main!$I21+Main!$I25+Main!$I29+Main!$I33+Main!$I37+SUM($B$3:$J$3)),Main!$R37,0)</f>
        <v>0</v>
      </c>
      <c r="KG112" s="2">
        <f>IF(AND('Gantt Chart'!KG$5&gt;SUM(Main!$F5:$G5)+Main!$H5+Main!$I5+Main!$I9+Main!$I13+Main!$I17+Main!$I21+Main!$I25+Main!$I29+Main!$I33+SUM($B$3:$J$3),'Gantt Chart'!KG$5&lt;=SUM(Main!$F5:$G5)+Main!$H5+Main!$I5+Main!$I9+Main!$I13+Main!$I17+Main!$I21+Main!$I25+Main!$I29+Main!$I33+Main!$I37+SUM($B$3:$J$3)),Main!$R37,0)</f>
        <v>0</v>
      </c>
      <c r="KH112" s="2">
        <f>IF(AND('Gantt Chart'!KH$5&gt;SUM(Main!$F5:$G5)+Main!$H5+Main!$I5+Main!$I9+Main!$I13+Main!$I17+Main!$I21+Main!$I25+Main!$I29+Main!$I33+SUM($B$3:$J$3),'Gantt Chart'!KH$5&lt;=SUM(Main!$F5:$G5)+Main!$H5+Main!$I5+Main!$I9+Main!$I13+Main!$I17+Main!$I21+Main!$I25+Main!$I29+Main!$I33+Main!$I37+SUM($B$3:$J$3)),Main!$R37,0)</f>
        <v>0</v>
      </c>
      <c r="KI112" s="2">
        <f>IF(AND('Gantt Chart'!KI$5&gt;SUM(Main!$F5:$G5)+Main!$H5+Main!$I5+Main!$I9+Main!$I13+Main!$I17+Main!$I21+Main!$I25+Main!$I29+Main!$I33+SUM($B$3:$J$3),'Gantt Chart'!KI$5&lt;=SUM(Main!$F5:$G5)+Main!$H5+Main!$I5+Main!$I9+Main!$I13+Main!$I17+Main!$I21+Main!$I25+Main!$I29+Main!$I33+Main!$I37+SUM($B$3:$J$3)),Main!$R37,0)</f>
        <v>0</v>
      </c>
      <c r="KJ112" s="2">
        <f>IF(AND('Gantt Chart'!KJ$5&gt;SUM(Main!$F5:$G5)+Main!$H5+Main!$I5+Main!$I9+Main!$I13+Main!$I17+Main!$I21+Main!$I25+Main!$I29+Main!$I33+SUM($B$3:$J$3),'Gantt Chart'!KJ$5&lt;=SUM(Main!$F5:$G5)+Main!$H5+Main!$I5+Main!$I9+Main!$I13+Main!$I17+Main!$I21+Main!$I25+Main!$I29+Main!$I33+Main!$I37+SUM($B$3:$J$3)),Main!$R37,0)</f>
        <v>0</v>
      </c>
      <c r="KK112" s="2">
        <f>IF(AND('Gantt Chart'!KK$5&gt;SUM(Main!$F5:$G5)+Main!$H5+Main!$I5+Main!$I9+Main!$I13+Main!$I17+Main!$I21+Main!$I25+Main!$I29+Main!$I33+SUM($B$3:$J$3),'Gantt Chart'!KK$5&lt;=SUM(Main!$F5:$G5)+Main!$H5+Main!$I5+Main!$I9+Main!$I13+Main!$I17+Main!$I21+Main!$I25+Main!$I29+Main!$I33+Main!$I37+SUM($B$3:$J$3)),Main!$R37,0)</f>
        <v>0</v>
      </c>
      <c r="KL112" s="2">
        <f>IF(AND('Gantt Chart'!KL$5&gt;SUM(Main!$F5:$G5)+Main!$H5+Main!$I5+Main!$I9+Main!$I13+Main!$I17+Main!$I21+Main!$I25+Main!$I29+Main!$I33+SUM($B$3:$J$3),'Gantt Chart'!KL$5&lt;=SUM(Main!$F5:$G5)+Main!$H5+Main!$I5+Main!$I9+Main!$I13+Main!$I17+Main!$I21+Main!$I25+Main!$I29+Main!$I33+Main!$I37+SUM($B$3:$J$3)),Main!$R37,0)</f>
        <v>0</v>
      </c>
      <c r="KM112" s="2">
        <f>IF(AND('Gantt Chart'!KM$5&gt;SUM(Main!$F5:$G5)+Main!$H5+Main!$I5+Main!$I9+Main!$I13+Main!$I17+Main!$I21+Main!$I25+Main!$I29+Main!$I33+SUM($B$3:$J$3),'Gantt Chart'!KM$5&lt;=SUM(Main!$F5:$G5)+Main!$H5+Main!$I5+Main!$I9+Main!$I13+Main!$I17+Main!$I21+Main!$I25+Main!$I29+Main!$I33+Main!$I37+SUM($B$3:$J$3)),Main!$R37,0)</f>
        <v>0</v>
      </c>
      <c r="KN112" s="2">
        <f>IF(AND('Gantt Chart'!KN$5&gt;SUM(Main!$F5:$G5)+Main!$H5+Main!$I5+Main!$I9+Main!$I13+Main!$I17+Main!$I21+Main!$I25+Main!$I29+Main!$I33+SUM($B$3:$J$3),'Gantt Chart'!KN$5&lt;=SUM(Main!$F5:$G5)+Main!$H5+Main!$I5+Main!$I9+Main!$I13+Main!$I17+Main!$I21+Main!$I25+Main!$I29+Main!$I33+Main!$I37+SUM($B$3:$J$3)),Main!$R37,0)</f>
        <v>0</v>
      </c>
      <c r="KO112" s="2">
        <f>IF(AND('Gantt Chart'!KO$5&gt;SUM(Main!$F5:$G5)+Main!$H5+Main!$I5+Main!$I9+Main!$I13+Main!$I17+Main!$I21+Main!$I25+Main!$I29+Main!$I33+SUM($B$3:$J$3),'Gantt Chart'!KO$5&lt;=SUM(Main!$F5:$G5)+Main!$H5+Main!$I5+Main!$I9+Main!$I13+Main!$I17+Main!$I21+Main!$I25+Main!$I29+Main!$I33+Main!$I37+SUM($B$3:$J$3)),Main!$R37,0)</f>
        <v>0</v>
      </c>
      <c r="KP112" s="2">
        <f>IF(AND('Gantt Chart'!KP$5&gt;SUM(Main!$F5:$G5)+Main!$H5+Main!$I5+Main!$I9+Main!$I13+Main!$I17+Main!$I21+Main!$I25+Main!$I29+Main!$I33+SUM($B$3:$J$3),'Gantt Chart'!KP$5&lt;=SUM(Main!$F5:$G5)+Main!$H5+Main!$I5+Main!$I9+Main!$I13+Main!$I17+Main!$I21+Main!$I25+Main!$I29+Main!$I33+Main!$I37+SUM($B$3:$J$3)),Main!$R37,0)</f>
        <v>0</v>
      </c>
      <c r="KQ112" s="2">
        <f>IF(AND('Gantt Chart'!KQ$5&gt;SUM(Main!$F5:$G5)+Main!$H5+Main!$I5+Main!$I9+Main!$I13+Main!$I17+Main!$I21+Main!$I25+Main!$I29+Main!$I33+SUM($B$3:$J$3),'Gantt Chart'!KQ$5&lt;=SUM(Main!$F5:$G5)+Main!$H5+Main!$I5+Main!$I9+Main!$I13+Main!$I17+Main!$I21+Main!$I25+Main!$I29+Main!$I33+Main!$I37+SUM($B$3:$J$3)),Main!$R37,0)</f>
        <v>0</v>
      </c>
      <c r="KR112" s="2">
        <f>IF(AND('Gantt Chart'!KR$5&gt;SUM(Main!$F5:$G5)+Main!$H5+Main!$I5+Main!$I9+Main!$I13+Main!$I17+Main!$I21+Main!$I25+Main!$I29+Main!$I33+SUM($B$3:$J$3),'Gantt Chart'!KR$5&lt;=SUM(Main!$F5:$G5)+Main!$H5+Main!$I5+Main!$I9+Main!$I13+Main!$I17+Main!$I21+Main!$I25+Main!$I29+Main!$I33+Main!$I37+SUM($B$3:$J$3)),Main!$R37,0)</f>
        <v>0</v>
      </c>
      <c r="KS112" s="2">
        <f>IF(AND('Gantt Chart'!KS$5&gt;SUM(Main!$F5:$G5)+Main!$H5+Main!$I5+Main!$I9+Main!$I13+Main!$I17+Main!$I21+Main!$I25+Main!$I29+Main!$I33+SUM($B$3:$J$3),'Gantt Chart'!KS$5&lt;=SUM(Main!$F5:$G5)+Main!$H5+Main!$I5+Main!$I9+Main!$I13+Main!$I17+Main!$I21+Main!$I25+Main!$I29+Main!$I33+Main!$I37+SUM($B$3:$J$3)),Main!$R37,0)</f>
        <v>0</v>
      </c>
      <c r="KT112" s="2">
        <f>IF(AND('Gantt Chart'!KT$5&gt;SUM(Main!$F5:$G5)+Main!$H5+Main!$I5+Main!$I9+Main!$I13+Main!$I17+Main!$I21+Main!$I25+Main!$I29+Main!$I33+SUM($B$3:$J$3),'Gantt Chart'!KT$5&lt;=SUM(Main!$F5:$G5)+Main!$H5+Main!$I5+Main!$I9+Main!$I13+Main!$I17+Main!$I21+Main!$I25+Main!$I29+Main!$I33+Main!$I37+SUM($B$3:$J$3)),Main!$R37,0)</f>
        <v>0</v>
      </c>
      <c r="KU112" s="2">
        <f>IF(AND('Gantt Chart'!KU$5&gt;SUM(Main!$F5:$G5)+Main!$H5+Main!$I5+Main!$I9+Main!$I13+Main!$I17+Main!$I21+Main!$I25+Main!$I29+Main!$I33+SUM($B$3:$J$3),'Gantt Chart'!KU$5&lt;=SUM(Main!$F5:$G5)+Main!$H5+Main!$I5+Main!$I9+Main!$I13+Main!$I17+Main!$I21+Main!$I25+Main!$I29+Main!$I33+Main!$I37+SUM($B$3:$J$3)),Main!$R37,0)</f>
        <v>0</v>
      </c>
      <c r="KV112" s="2">
        <f>IF(AND('Gantt Chart'!KV$5&gt;SUM(Main!$F5:$G5)+Main!$H5+Main!$I5+Main!$I9+Main!$I13+Main!$I17+Main!$I21+Main!$I25+Main!$I29+Main!$I33+SUM($B$3:$J$3),'Gantt Chart'!KV$5&lt;=SUM(Main!$F5:$G5)+Main!$H5+Main!$I5+Main!$I9+Main!$I13+Main!$I17+Main!$I21+Main!$I25+Main!$I29+Main!$I33+Main!$I37+SUM($B$3:$J$3)),Main!$R37,0)</f>
        <v>0</v>
      </c>
      <c r="KW112" s="2">
        <f>IF(AND('Gantt Chart'!KW$5&gt;SUM(Main!$F5:$G5)+Main!$H5+Main!$I5+Main!$I9+Main!$I13+Main!$I17+Main!$I21+Main!$I25+Main!$I29+Main!$I33+SUM($B$3:$J$3),'Gantt Chart'!KW$5&lt;=SUM(Main!$F5:$G5)+Main!$H5+Main!$I5+Main!$I9+Main!$I13+Main!$I17+Main!$I21+Main!$I25+Main!$I29+Main!$I33+Main!$I37+SUM($B$3:$J$3)),Main!$R37,0)</f>
        <v>0</v>
      </c>
      <c r="KX112" s="2">
        <f>IF(AND('Gantt Chart'!KX$5&gt;SUM(Main!$F5:$G5)+Main!$H5+Main!$I5+Main!$I9+Main!$I13+Main!$I17+Main!$I21+Main!$I25+Main!$I29+Main!$I33+SUM($B$3:$J$3),'Gantt Chart'!KX$5&lt;=SUM(Main!$F5:$G5)+Main!$H5+Main!$I5+Main!$I9+Main!$I13+Main!$I17+Main!$I21+Main!$I25+Main!$I29+Main!$I33+Main!$I37+SUM($B$3:$J$3)),Main!$R37,0)</f>
        <v>0</v>
      </c>
      <c r="KY112" s="2">
        <f>IF(AND('Gantt Chart'!KY$5&gt;SUM(Main!$F5:$G5)+Main!$H5+Main!$I5+Main!$I9+Main!$I13+Main!$I17+Main!$I21+Main!$I25+Main!$I29+Main!$I33+SUM($B$3:$J$3),'Gantt Chart'!KY$5&lt;=SUM(Main!$F5:$G5)+Main!$H5+Main!$I5+Main!$I9+Main!$I13+Main!$I17+Main!$I21+Main!$I25+Main!$I29+Main!$I33+Main!$I37+SUM($B$3:$J$3)),Main!$R37,0)</f>
        <v>0</v>
      </c>
      <c r="KZ112" s="2">
        <f>IF(AND('Gantt Chart'!KZ$5&gt;SUM(Main!$F5:$G5)+Main!$H5+Main!$I5+Main!$I9+Main!$I13+Main!$I17+Main!$I21+Main!$I25+Main!$I29+Main!$I33+SUM($B$3:$J$3),'Gantt Chart'!KZ$5&lt;=SUM(Main!$F5:$G5)+Main!$H5+Main!$I5+Main!$I9+Main!$I13+Main!$I17+Main!$I21+Main!$I25+Main!$I29+Main!$I33+Main!$I37+SUM($B$3:$J$3)),Main!$R37,0)</f>
        <v>0</v>
      </c>
      <c r="LA112" s="2">
        <f>IF(AND('Gantt Chart'!LA$5&gt;SUM(Main!$F5:$G5)+Main!$H5+Main!$I5+Main!$I9+Main!$I13+Main!$I17+Main!$I21+Main!$I25+Main!$I29+Main!$I33+SUM($B$3:$J$3),'Gantt Chart'!LA$5&lt;=SUM(Main!$F5:$G5)+Main!$H5+Main!$I5+Main!$I9+Main!$I13+Main!$I17+Main!$I21+Main!$I25+Main!$I29+Main!$I33+Main!$I37+SUM($B$3:$J$3)),Main!$R37,0)</f>
        <v>0</v>
      </c>
      <c r="LB112" s="2">
        <f>IF(AND('Gantt Chart'!LB$5&gt;SUM(Main!$F5:$G5)+Main!$H5+Main!$I5+Main!$I9+Main!$I13+Main!$I17+Main!$I21+Main!$I25+Main!$I29+Main!$I33+SUM($B$3:$J$3),'Gantt Chart'!LB$5&lt;=SUM(Main!$F5:$G5)+Main!$H5+Main!$I5+Main!$I9+Main!$I13+Main!$I17+Main!$I21+Main!$I25+Main!$I29+Main!$I33+Main!$I37+SUM($B$3:$J$3)),Main!$R37,0)</f>
        <v>0</v>
      </c>
      <c r="LC112" s="2">
        <f>IF(AND('Gantt Chart'!LC$5&gt;SUM(Main!$F5:$G5)+Main!$H5+Main!$I5+Main!$I9+Main!$I13+Main!$I17+Main!$I21+Main!$I25+Main!$I29+Main!$I33+SUM($B$3:$J$3),'Gantt Chart'!LC$5&lt;=SUM(Main!$F5:$G5)+Main!$H5+Main!$I5+Main!$I9+Main!$I13+Main!$I17+Main!$I21+Main!$I25+Main!$I29+Main!$I33+Main!$I37+SUM($B$3:$J$3)),Main!$R37,0)</f>
        <v>0</v>
      </c>
      <c r="LD112" s="2">
        <f>IF(AND('Gantt Chart'!LD$5&gt;SUM(Main!$F5:$G5)+Main!$H5+Main!$I5+Main!$I9+Main!$I13+Main!$I17+Main!$I21+Main!$I25+Main!$I29+Main!$I33+SUM($B$3:$J$3),'Gantt Chart'!LD$5&lt;=SUM(Main!$F5:$G5)+Main!$H5+Main!$I5+Main!$I9+Main!$I13+Main!$I17+Main!$I21+Main!$I25+Main!$I29+Main!$I33+Main!$I37+SUM($B$3:$J$3)),Main!$R37,0)</f>
        <v>0</v>
      </c>
      <c r="LE112" s="2">
        <f>IF(AND('Gantt Chart'!LE$5&gt;SUM(Main!$F5:$G5)+Main!$H5+Main!$I5+Main!$I9+Main!$I13+Main!$I17+Main!$I21+Main!$I25+Main!$I29+Main!$I33+SUM($B$3:$J$3),'Gantt Chart'!LE$5&lt;=SUM(Main!$F5:$G5)+Main!$H5+Main!$I5+Main!$I9+Main!$I13+Main!$I17+Main!$I21+Main!$I25+Main!$I29+Main!$I33+Main!$I37+SUM($B$3:$J$3)),Main!$R37,0)</f>
        <v>0</v>
      </c>
      <c r="LF112" s="2">
        <f>IF(AND('Gantt Chart'!LF$5&gt;SUM(Main!$F5:$G5)+Main!$H5+Main!$I5+Main!$I9+Main!$I13+Main!$I17+Main!$I21+Main!$I25+Main!$I29+Main!$I33+SUM($B$3:$J$3),'Gantt Chart'!LF$5&lt;=SUM(Main!$F5:$G5)+Main!$H5+Main!$I5+Main!$I9+Main!$I13+Main!$I17+Main!$I21+Main!$I25+Main!$I29+Main!$I33+Main!$I37+SUM($B$3:$J$3)),Main!$R37,0)</f>
        <v>0</v>
      </c>
      <c r="LG112" s="2">
        <f>IF(AND('Gantt Chart'!LG$5&gt;SUM(Main!$F5:$G5)+Main!$H5+Main!$I5+Main!$I9+Main!$I13+Main!$I17+Main!$I21+Main!$I25+Main!$I29+Main!$I33+SUM($B$3:$J$3),'Gantt Chart'!LG$5&lt;=SUM(Main!$F5:$G5)+Main!$H5+Main!$I5+Main!$I9+Main!$I13+Main!$I17+Main!$I21+Main!$I25+Main!$I29+Main!$I33+Main!$I37+SUM($B$3:$J$3)),Main!$R37,0)</f>
        <v>0</v>
      </c>
      <c r="LH112" s="2">
        <f>IF(AND('Gantt Chart'!LH$5&gt;SUM(Main!$F5:$G5)+Main!$H5+Main!$I5+Main!$I9+Main!$I13+Main!$I17+Main!$I21+Main!$I25+Main!$I29+Main!$I33+SUM($B$3:$J$3),'Gantt Chart'!LH$5&lt;=SUM(Main!$F5:$G5)+Main!$H5+Main!$I5+Main!$I9+Main!$I13+Main!$I17+Main!$I21+Main!$I25+Main!$I29+Main!$I33+Main!$I37+SUM($B$3:$J$3)),Main!$R37,0)</f>
        <v>0</v>
      </c>
      <c r="LI112" s="2">
        <f>IF(AND('Gantt Chart'!LI$5&gt;SUM(Main!$F5:$G5)+Main!$H5+Main!$I5+Main!$I9+Main!$I13+Main!$I17+Main!$I21+Main!$I25+Main!$I29+Main!$I33+SUM($B$3:$J$3),'Gantt Chart'!LI$5&lt;=SUM(Main!$F5:$G5)+Main!$H5+Main!$I5+Main!$I9+Main!$I13+Main!$I17+Main!$I21+Main!$I25+Main!$I29+Main!$I33+Main!$I37+SUM($B$3:$J$3)),Main!$R37,0)</f>
        <v>0</v>
      </c>
      <c r="LJ112" s="2">
        <f>IF(AND('Gantt Chart'!LJ$5&gt;SUM(Main!$F5:$G5)+Main!$H5+Main!$I5+Main!$I9+Main!$I13+Main!$I17+Main!$I21+Main!$I25+Main!$I29+Main!$I33+SUM($B$3:$J$3),'Gantt Chart'!LJ$5&lt;=SUM(Main!$F5:$G5)+Main!$H5+Main!$I5+Main!$I9+Main!$I13+Main!$I17+Main!$I21+Main!$I25+Main!$I29+Main!$I33+Main!$I37+SUM($B$3:$J$3)),Main!$R37,0)</f>
        <v>0</v>
      </c>
      <c r="LK112" s="2">
        <f>IF(AND('Gantt Chart'!LK$5&gt;SUM(Main!$F5:$G5)+Main!$H5+Main!$I5+Main!$I9+Main!$I13+Main!$I17+Main!$I21+Main!$I25+Main!$I29+Main!$I33+SUM($B$3:$J$3),'Gantt Chart'!LK$5&lt;=SUM(Main!$F5:$G5)+Main!$H5+Main!$I5+Main!$I9+Main!$I13+Main!$I17+Main!$I21+Main!$I25+Main!$I29+Main!$I33+Main!$I37+SUM($B$3:$J$3)),Main!$R37,0)</f>
        <v>0</v>
      </c>
      <c r="LL112" s="2">
        <f>IF(AND('Gantt Chart'!LL$5&gt;SUM(Main!$F5:$G5)+Main!$H5+Main!$I5+Main!$I9+Main!$I13+Main!$I17+Main!$I21+Main!$I25+Main!$I29+Main!$I33+SUM($B$3:$J$3),'Gantt Chart'!LL$5&lt;=SUM(Main!$F5:$G5)+Main!$H5+Main!$I5+Main!$I9+Main!$I13+Main!$I17+Main!$I21+Main!$I25+Main!$I29+Main!$I33+Main!$I37+SUM($B$3:$J$3)),Main!$R37,0)</f>
        <v>0</v>
      </c>
      <c r="LM112" s="2">
        <f>IF(AND('Gantt Chart'!LM$5&gt;SUM(Main!$F5:$G5)+Main!$H5+Main!$I5+Main!$I9+Main!$I13+Main!$I17+Main!$I21+Main!$I25+Main!$I29+Main!$I33+SUM($B$3:$J$3),'Gantt Chart'!LM$5&lt;=SUM(Main!$F5:$G5)+Main!$H5+Main!$I5+Main!$I9+Main!$I13+Main!$I17+Main!$I21+Main!$I25+Main!$I29+Main!$I33+Main!$I37+SUM($B$3:$J$3)),Main!$R37,0)</f>
        <v>0</v>
      </c>
      <c r="LN112" s="2">
        <f>IF(AND('Gantt Chart'!LN$5&gt;SUM(Main!$F5:$G5)+Main!$H5+Main!$I5+Main!$I9+Main!$I13+Main!$I17+Main!$I21+Main!$I25+Main!$I29+Main!$I33+SUM($B$3:$J$3),'Gantt Chart'!LN$5&lt;=SUM(Main!$F5:$G5)+Main!$H5+Main!$I5+Main!$I9+Main!$I13+Main!$I17+Main!$I21+Main!$I25+Main!$I29+Main!$I33+Main!$I37+SUM($B$3:$J$3)),Main!$R37,0)</f>
        <v>0</v>
      </c>
      <c r="LO112" s="2">
        <f>IF(AND('Gantt Chart'!LO$5&gt;SUM(Main!$F5:$G5)+Main!$H5+Main!$I5+Main!$I9+Main!$I13+Main!$I17+Main!$I21+Main!$I25+Main!$I29+Main!$I33+SUM($B$3:$J$3),'Gantt Chart'!LO$5&lt;=SUM(Main!$F5:$G5)+Main!$H5+Main!$I5+Main!$I9+Main!$I13+Main!$I17+Main!$I21+Main!$I25+Main!$I29+Main!$I33+Main!$I37+SUM($B$3:$J$3)),Main!$R37,0)</f>
        <v>0</v>
      </c>
      <c r="LP112" s="2">
        <f>IF(AND('Gantt Chart'!LP$5&gt;SUM(Main!$F5:$G5)+Main!$H5+Main!$I5+Main!$I9+Main!$I13+Main!$I17+Main!$I21+Main!$I25+Main!$I29+Main!$I33+SUM($B$3:$J$3),'Gantt Chart'!LP$5&lt;=SUM(Main!$F5:$G5)+Main!$H5+Main!$I5+Main!$I9+Main!$I13+Main!$I17+Main!$I21+Main!$I25+Main!$I29+Main!$I33+Main!$I37+SUM($B$3:$J$3)),Main!$R37,0)</f>
        <v>0</v>
      </c>
      <c r="LQ112" s="2">
        <f>IF(AND('Gantt Chart'!LQ$5&gt;SUM(Main!$F5:$G5)+Main!$H5+Main!$I5+Main!$I9+Main!$I13+Main!$I17+Main!$I21+Main!$I25+Main!$I29+Main!$I33+SUM($B$3:$J$3),'Gantt Chart'!LQ$5&lt;=SUM(Main!$F5:$G5)+Main!$H5+Main!$I5+Main!$I9+Main!$I13+Main!$I17+Main!$I21+Main!$I25+Main!$I29+Main!$I33+Main!$I37+SUM($B$3:$J$3)),Main!$R37,0)</f>
        <v>0</v>
      </c>
      <c r="LR112" s="2">
        <f>IF(AND('Gantt Chart'!LR$5&gt;SUM(Main!$F5:$G5)+Main!$H5+Main!$I5+Main!$I9+Main!$I13+Main!$I17+Main!$I21+Main!$I25+Main!$I29+Main!$I33+SUM($B$3:$J$3),'Gantt Chart'!LR$5&lt;=SUM(Main!$F5:$G5)+Main!$H5+Main!$I5+Main!$I9+Main!$I13+Main!$I17+Main!$I21+Main!$I25+Main!$I29+Main!$I33+Main!$I37+SUM($B$3:$J$3)),Main!$R37,0)</f>
        <v>0</v>
      </c>
      <c r="LS112" s="2">
        <f>IF(AND('Gantt Chart'!LS$5&gt;SUM(Main!$F5:$G5)+Main!$H5+Main!$I5+Main!$I9+Main!$I13+Main!$I17+Main!$I21+Main!$I25+Main!$I29+Main!$I33+SUM($B$3:$J$3),'Gantt Chart'!LS$5&lt;=SUM(Main!$F5:$G5)+Main!$H5+Main!$I5+Main!$I9+Main!$I13+Main!$I17+Main!$I21+Main!$I25+Main!$I29+Main!$I33+Main!$I37+SUM($B$3:$J$3)),Main!$R37,0)</f>
        <v>0</v>
      </c>
      <c r="LT112" s="2">
        <f>IF(AND('Gantt Chart'!LT$5&gt;SUM(Main!$F5:$G5)+Main!$H5+Main!$I5+Main!$I9+Main!$I13+Main!$I17+Main!$I21+Main!$I25+Main!$I29+Main!$I33+SUM($B$3:$J$3),'Gantt Chart'!LT$5&lt;=SUM(Main!$F5:$G5)+Main!$H5+Main!$I5+Main!$I9+Main!$I13+Main!$I17+Main!$I21+Main!$I25+Main!$I29+Main!$I33+Main!$I37+SUM($B$3:$J$3)),Main!$R37,0)</f>
        <v>0</v>
      </c>
      <c r="LU112" s="2">
        <f>IF(AND('Gantt Chart'!LU$5&gt;SUM(Main!$F5:$G5)+Main!$H5+Main!$I5+Main!$I9+Main!$I13+Main!$I17+Main!$I21+Main!$I25+Main!$I29+Main!$I33+SUM($B$3:$J$3),'Gantt Chart'!LU$5&lt;=SUM(Main!$F5:$G5)+Main!$H5+Main!$I5+Main!$I9+Main!$I13+Main!$I17+Main!$I21+Main!$I25+Main!$I29+Main!$I33+Main!$I37+SUM($B$3:$J$3)),Main!$R37,0)</f>
        <v>0</v>
      </c>
      <c r="LV112" s="2">
        <f>IF(AND('Gantt Chart'!LV$5&gt;SUM(Main!$F5:$G5)+Main!$H5+Main!$I5+Main!$I9+Main!$I13+Main!$I17+Main!$I21+Main!$I25+Main!$I29+Main!$I33+SUM($B$3:$J$3),'Gantt Chart'!LV$5&lt;=SUM(Main!$F5:$G5)+Main!$H5+Main!$I5+Main!$I9+Main!$I13+Main!$I17+Main!$I21+Main!$I25+Main!$I29+Main!$I33+Main!$I37+SUM($B$3:$J$3)),Main!$R37,0)</f>
        <v>0</v>
      </c>
      <c r="LW112" s="2">
        <f>IF(AND('Gantt Chart'!LW$5&gt;SUM(Main!$F5:$G5)+Main!$H5+Main!$I5+Main!$I9+Main!$I13+Main!$I17+Main!$I21+Main!$I25+Main!$I29+Main!$I33+SUM($B$3:$J$3),'Gantt Chart'!LW$5&lt;=SUM(Main!$F5:$G5)+Main!$H5+Main!$I5+Main!$I9+Main!$I13+Main!$I17+Main!$I21+Main!$I25+Main!$I29+Main!$I33+Main!$I37+SUM($B$3:$J$3)),Main!$R37,0)</f>
        <v>0</v>
      </c>
      <c r="LX112" s="2">
        <f>IF(AND('Gantt Chart'!LX$5&gt;SUM(Main!$F5:$G5)+Main!$H5+Main!$I5+Main!$I9+Main!$I13+Main!$I17+Main!$I21+Main!$I25+Main!$I29+Main!$I33+SUM($B$3:$J$3),'Gantt Chart'!LX$5&lt;=SUM(Main!$F5:$G5)+Main!$H5+Main!$I5+Main!$I9+Main!$I13+Main!$I17+Main!$I21+Main!$I25+Main!$I29+Main!$I33+Main!$I37+SUM($B$3:$J$3)),Main!$R37,0)</f>
        <v>0</v>
      </c>
      <c r="LY112" s="2">
        <f>IF(AND('Gantt Chart'!LY$5&gt;SUM(Main!$F5:$G5)+Main!$H5+Main!$I5+Main!$I9+Main!$I13+Main!$I17+Main!$I21+Main!$I25+Main!$I29+Main!$I33+SUM($B$3:$J$3),'Gantt Chart'!LY$5&lt;=SUM(Main!$F5:$G5)+Main!$H5+Main!$I5+Main!$I9+Main!$I13+Main!$I17+Main!$I21+Main!$I25+Main!$I29+Main!$I33+Main!$I37+SUM($B$3:$J$3)),Main!$R37,0)</f>
        <v>0</v>
      </c>
      <c r="LZ112" s="2">
        <f>IF(AND('Gantt Chart'!LZ$5&gt;SUM(Main!$F5:$G5)+Main!$H5+Main!$I5+Main!$I9+Main!$I13+Main!$I17+Main!$I21+Main!$I25+Main!$I29+Main!$I33+SUM($B$3:$J$3),'Gantt Chart'!LZ$5&lt;=SUM(Main!$F5:$G5)+Main!$H5+Main!$I5+Main!$I9+Main!$I13+Main!$I17+Main!$I21+Main!$I25+Main!$I29+Main!$I33+Main!$I37+SUM($B$3:$J$3)),Main!$R37,0)</f>
        <v>0</v>
      </c>
      <c r="MA112" s="2">
        <f>IF(AND('Gantt Chart'!MA$5&gt;SUM(Main!$F5:$G5)+Main!$H5+Main!$I5+Main!$I9+Main!$I13+Main!$I17+Main!$I21+Main!$I25+Main!$I29+Main!$I33+SUM($B$3:$J$3),'Gantt Chart'!MA$5&lt;=SUM(Main!$F5:$G5)+Main!$H5+Main!$I5+Main!$I9+Main!$I13+Main!$I17+Main!$I21+Main!$I25+Main!$I29+Main!$I33+Main!$I37+SUM($B$3:$J$3)),Main!$R37,0)</f>
        <v>0</v>
      </c>
      <c r="MB112" s="2">
        <f>IF(AND('Gantt Chart'!MB$5&gt;SUM(Main!$F5:$G5)+Main!$H5+Main!$I5+Main!$I9+Main!$I13+Main!$I17+Main!$I21+Main!$I25+Main!$I29+Main!$I33+SUM($B$3:$J$3),'Gantt Chart'!MB$5&lt;=SUM(Main!$F5:$G5)+Main!$H5+Main!$I5+Main!$I9+Main!$I13+Main!$I17+Main!$I21+Main!$I25+Main!$I29+Main!$I33+Main!$I37+SUM($B$3:$J$3)),Main!$R37,0)</f>
        <v>0</v>
      </c>
      <c r="MC112" s="2">
        <f>IF(AND('Gantt Chart'!MC$5&gt;SUM(Main!$F5:$G5)+Main!$H5+Main!$I5+Main!$I9+Main!$I13+Main!$I17+Main!$I21+Main!$I25+Main!$I29+Main!$I33+SUM($B$3:$J$3),'Gantt Chart'!MC$5&lt;=SUM(Main!$F5:$G5)+Main!$H5+Main!$I5+Main!$I9+Main!$I13+Main!$I17+Main!$I21+Main!$I25+Main!$I29+Main!$I33+Main!$I37+SUM($B$3:$J$3)),Main!$R37,0)</f>
        <v>0</v>
      </c>
      <c r="MD112" s="2">
        <f>IF(AND('Gantt Chart'!MD$5&gt;SUM(Main!$F5:$G5)+Main!$H5+Main!$I5+Main!$I9+Main!$I13+Main!$I17+Main!$I21+Main!$I25+Main!$I29+Main!$I33+SUM($B$3:$J$3),'Gantt Chart'!MD$5&lt;=SUM(Main!$F5:$G5)+Main!$H5+Main!$I5+Main!$I9+Main!$I13+Main!$I17+Main!$I21+Main!$I25+Main!$I29+Main!$I33+Main!$I37+SUM($B$3:$J$3)),Main!$R37,0)</f>
        <v>0</v>
      </c>
      <c r="ME112" s="2">
        <f>IF(AND('Gantt Chart'!ME$5&gt;SUM(Main!$F5:$G5)+Main!$H5+Main!$I5+Main!$I9+Main!$I13+Main!$I17+Main!$I21+Main!$I25+Main!$I29+Main!$I33+SUM($B$3:$J$3),'Gantt Chart'!ME$5&lt;=SUM(Main!$F5:$G5)+Main!$H5+Main!$I5+Main!$I9+Main!$I13+Main!$I17+Main!$I21+Main!$I25+Main!$I29+Main!$I33+Main!$I37+SUM($B$3:$J$3)),Main!$R37,0)</f>
        <v>0</v>
      </c>
      <c r="MF112" s="2">
        <f>IF(AND('Gantt Chart'!MF$5&gt;SUM(Main!$F5:$G5)+Main!$H5+Main!$I5+Main!$I9+Main!$I13+Main!$I17+Main!$I21+Main!$I25+Main!$I29+Main!$I33+SUM($B$3:$J$3),'Gantt Chart'!MF$5&lt;=SUM(Main!$F5:$G5)+Main!$H5+Main!$I5+Main!$I9+Main!$I13+Main!$I17+Main!$I21+Main!$I25+Main!$I29+Main!$I33+Main!$I37+SUM($B$3:$J$3)),Main!$R37,0)</f>
        <v>0</v>
      </c>
      <c r="MG112" s="2">
        <f>IF(AND('Gantt Chart'!MG$5&gt;SUM(Main!$F5:$G5)+Main!$H5+Main!$I5+Main!$I9+Main!$I13+Main!$I17+Main!$I21+Main!$I25+Main!$I29+Main!$I33+SUM($B$3:$J$3),'Gantt Chart'!MG$5&lt;=SUM(Main!$F5:$G5)+Main!$H5+Main!$I5+Main!$I9+Main!$I13+Main!$I17+Main!$I21+Main!$I25+Main!$I29+Main!$I33+Main!$I37+SUM($B$3:$J$3)),Main!$R37,0)</f>
        <v>0</v>
      </c>
      <c r="MH112" s="2">
        <f>IF(AND('Gantt Chart'!MH$5&gt;SUM(Main!$F5:$G5)+Main!$H5+Main!$I5+Main!$I9+Main!$I13+Main!$I17+Main!$I21+Main!$I25+Main!$I29+Main!$I33+SUM($B$3:$J$3),'Gantt Chart'!MH$5&lt;=SUM(Main!$F5:$G5)+Main!$H5+Main!$I5+Main!$I9+Main!$I13+Main!$I17+Main!$I21+Main!$I25+Main!$I29+Main!$I33+Main!$I37+SUM($B$3:$J$3)),Main!$R37,0)</f>
        <v>0</v>
      </c>
      <c r="MI112" s="2">
        <f>IF(AND('Gantt Chart'!MI$5&gt;SUM(Main!$F5:$G5)+Main!$H5+Main!$I5+Main!$I9+Main!$I13+Main!$I17+Main!$I21+Main!$I25+Main!$I29+Main!$I33+SUM($B$3:$J$3),'Gantt Chart'!MI$5&lt;=SUM(Main!$F5:$G5)+Main!$H5+Main!$I5+Main!$I9+Main!$I13+Main!$I17+Main!$I21+Main!$I25+Main!$I29+Main!$I33+Main!$I37+SUM($B$3:$J$3)),Main!$R37,0)</f>
        <v>0</v>
      </c>
      <c r="MJ112" s="2">
        <f>IF(AND('Gantt Chart'!MJ$5&gt;SUM(Main!$F5:$G5)+Main!$H5+Main!$I5+Main!$I9+Main!$I13+Main!$I17+Main!$I21+Main!$I25+Main!$I29+Main!$I33+SUM($B$3:$J$3),'Gantt Chart'!MJ$5&lt;=SUM(Main!$F5:$G5)+Main!$H5+Main!$I5+Main!$I9+Main!$I13+Main!$I17+Main!$I21+Main!$I25+Main!$I29+Main!$I33+Main!$I37+SUM($B$3:$J$3)),Main!$R37,0)</f>
        <v>0</v>
      </c>
      <c r="MK112" s="2">
        <f>IF(AND('Gantt Chart'!MK$5&gt;SUM(Main!$F5:$G5)+Main!$H5+Main!$I5+Main!$I9+Main!$I13+Main!$I17+Main!$I21+Main!$I25+Main!$I29+Main!$I33+SUM($B$3:$J$3),'Gantt Chart'!MK$5&lt;=SUM(Main!$F5:$G5)+Main!$H5+Main!$I5+Main!$I9+Main!$I13+Main!$I17+Main!$I21+Main!$I25+Main!$I29+Main!$I33+Main!$I37+SUM($B$3:$J$3)),Main!$R37,0)</f>
        <v>0</v>
      </c>
      <c r="ML112" s="2">
        <f>IF(AND('Gantt Chart'!ML$5&gt;SUM(Main!$F5:$G5)+Main!$H5+Main!$I5+Main!$I9+Main!$I13+Main!$I17+Main!$I21+Main!$I25+Main!$I29+Main!$I33+SUM($B$3:$J$3),'Gantt Chart'!ML$5&lt;=SUM(Main!$F5:$G5)+Main!$H5+Main!$I5+Main!$I9+Main!$I13+Main!$I17+Main!$I21+Main!$I25+Main!$I29+Main!$I33+Main!$I37+SUM($B$3:$J$3)),Main!$R37,0)</f>
        <v>0</v>
      </c>
      <c r="MM112" s="2">
        <f>IF(AND('Gantt Chart'!MM$5&gt;SUM(Main!$F5:$G5)+Main!$H5+Main!$I5+Main!$I9+Main!$I13+Main!$I17+Main!$I21+Main!$I25+Main!$I29+Main!$I33+SUM($B$3:$J$3),'Gantt Chart'!MM$5&lt;=SUM(Main!$F5:$G5)+Main!$H5+Main!$I5+Main!$I9+Main!$I13+Main!$I17+Main!$I21+Main!$I25+Main!$I29+Main!$I33+Main!$I37+SUM($B$3:$J$3)),Main!$R37,0)</f>
        <v>0</v>
      </c>
      <c r="MN112" s="2">
        <f>IF(AND('Gantt Chart'!MN$5&gt;SUM(Main!$F5:$G5)+Main!$H5+Main!$I5+Main!$I9+Main!$I13+Main!$I17+Main!$I21+Main!$I25+Main!$I29+Main!$I33+SUM($B$3:$J$3),'Gantt Chart'!MN$5&lt;=SUM(Main!$F5:$G5)+Main!$H5+Main!$I5+Main!$I9+Main!$I13+Main!$I17+Main!$I21+Main!$I25+Main!$I29+Main!$I33+Main!$I37+SUM($B$3:$J$3)),Main!$R37,0)</f>
        <v>0</v>
      </c>
      <c r="MO112" s="2">
        <f>IF(AND('Gantt Chart'!MO$5&gt;SUM(Main!$F5:$G5)+Main!$H5+Main!$I5+Main!$I9+Main!$I13+Main!$I17+Main!$I21+Main!$I25+Main!$I29+Main!$I33+SUM($B$3:$J$3),'Gantt Chart'!MO$5&lt;=SUM(Main!$F5:$G5)+Main!$H5+Main!$I5+Main!$I9+Main!$I13+Main!$I17+Main!$I21+Main!$I25+Main!$I29+Main!$I33+Main!$I37+SUM($B$3:$J$3)),Main!$R37,0)</f>
        <v>0</v>
      </c>
      <c r="MP112" s="2">
        <f>IF(AND('Gantt Chart'!MP$5&gt;SUM(Main!$F5:$G5)+Main!$H5+Main!$I5+Main!$I9+Main!$I13+Main!$I17+Main!$I21+Main!$I25+Main!$I29+Main!$I33+SUM($B$3:$J$3),'Gantt Chart'!MP$5&lt;=SUM(Main!$F5:$G5)+Main!$H5+Main!$I5+Main!$I9+Main!$I13+Main!$I17+Main!$I21+Main!$I25+Main!$I29+Main!$I33+Main!$I37+SUM($B$3:$J$3)),Main!$R37,0)</f>
        <v>0</v>
      </c>
      <c r="MQ112" s="2">
        <f>IF(AND('Gantt Chart'!MQ$5&gt;SUM(Main!$F5:$G5)+Main!$H5+Main!$I5+Main!$I9+Main!$I13+Main!$I17+Main!$I21+Main!$I25+Main!$I29+Main!$I33+SUM($B$3:$J$3),'Gantt Chart'!MQ$5&lt;=SUM(Main!$F5:$G5)+Main!$H5+Main!$I5+Main!$I9+Main!$I13+Main!$I17+Main!$I21+Main!$I25+Main!$I29+Main!$I33+Main!$I37+SUM($B$3:$J$3)),Main!$R37,0)</f>
        <v>0</v>
      </c>
      <c r="MR112" s="2">
        <f>IF(AND('Gantt Chart'!MR$5&gt;SUM(Main!$F5:$G5)+Main!$H5+Main!$I5+Main!$I9+Main!$I13+Main!$I17+Main!$I21+Main!$I25+Main!$I29+Main!$I33+SUM($B$3:$J$3),'Gantt Chart'!MR$5&lt;=SUM(Main!$F5:$G5)+Main!$H5+Main!$I5+Main!$I9+Main!$I13+Main!$I17+Main!$I21+Main!$I25+Main!$I29+Main!$I33+Main!$I37+SUM($B$3:$J$3)),Main!$R37,0)</f>
        <v>0</v>
      </c>
      <c r="MS112" s="2">
        <f>IF(AND('Gantt Chart'!MS$5&gt;SUM(Main!$F5:$G5)+Main!$H5+Main!$I5+Main!$I9+Main!$I13+Main!$I17+Main!$I21+Main!$I25+Main!$I29+Main!$I33+SUM($B$3:$J$3),'Gantt Chart'!MS$5&lt;=SUM(Main!$F5:$G5)+Main!$H5+Main!$I5+Main!$I9+Main!$I13+Main!$I17+Main!$I21+Main!$I25+Main!$I29+Main!$I33+Main!$I37+SUM($B$3:$J$3)),Main!$R37,0)</f>
        <v>0</v>
      </c>
      <c r="MT112" s="2">
        <f>IF(AND('Gantt Chart'!MT$5&gt;SUM(Main!$F5:$G5)+Main!$H5+Main!$I5+Main!$I9+Main!$I13+Main!$I17+Main!$I21+Main!$I25+Main!$I29+Main!$I33+SUM($B$3:$J$3),'Gantt Chart'!MT$5&lt;=SUM(Main!$F5:$G5)+Main!$H5+Main!$I5+Main!$I9+Main!$I13+Main!$I17+Main!$I21+Main!$I25+Main!$I29+Main!$I33+Main!$I37+SUM($B$3:$J$3)),Main!$R37,0)</f>
        <v>0</v>
      </c>
      <c r="MU112" s="2">
        <f>IF(AND('Gantt Chart'!MU$5&gt;SUM(Main!$F5:$G5)+Main!$H5+Main!$I5+Main!$I9+Main!$I13+Main!$I17+Main!$I21+Main!$I25+Main!$I29+Main!$I33+SUM($B$3:$J$3),'Gantt Chart'!MU$5&lt;=SUM(Main!$F5:$G5)+Main!$H5+Main!$I5+Main!$I9+Main!$I13+Main!$I17+Main!$I21+Main!$I25+Main!$I29+Main!$I33+Main!$I37+SUM($B$3:$J$3)),Main!$R37,0)</f>
        <v>0</v>
      </c>
      <c r="MV112" s="2">
        <f>IF(AND('Gantt Chart'!MV$5&gt;SUM(Main!$F5:$G5)+Main!$H5+Main!$I5+Main!$I9+Main!$I13+Main!$I17+Main!$I21+Main!$I25+Main!$I29+Main!$I33+SUM($B$3:$J$3),'Gantt Chart'!MV$5&lt;=SUM(Main!$F5:$G5)+Main!$H5+Main!$I5+Main!$I9+Main!$I13+Main!$I17+Main!$I21+Main!$I25+Main!$I29+Main!$I33+Main!$I37+SUM($B$3:$J$3)),Main!$R37,0)</f>
        <v>0</v>
      </c>
      <c r="MW112" s="2">
        <f>IF(AND('Gantt Chart'!MW$5&gt;SUM(Main!$F5:$G5)+Main!$H5+Main!$I5+Main!$I9+Main!$I13+Main!$I17+Main!$I21+Main!$I25+Main!$I29+Main!$I33+SUM($B$3:$J$3),'Gantt Chart'!MW$5&lt;=SUM(Main!$F5:$G5)+Main!$H5+Main!$I5+Main!$I9+Main!$I13+Main!$I17+Main!$I21+Main!$I25+Main!$I29+Main!$I33+Main!$I37+SUM($B$3:$J$3)),Main!$R37,0)</f>
        <v>0</v>
      </c>
      <c r="MX112" s="2">
        <f>IF(AND('Gantt Chart'!MX$5&gt;SUM(Main!$F5:$G5)+Main!$H5+Main!$I5+Main!$I9+Main!$I13+Main!$I17+Main!$I21+Main!$I25+Main!$I29+Main!$I33+SUM($B$3:$J$3),'Gantt Chart'!MX$5&lt;=SUM(Main!$F5:$G5)+Main!$H5+Main!$I5+Main!$I9+Main!$I13+Main!$I17+Main!$I21+Main!$I25+Main!$I29+Main!$I33+Main!$I37+SUM($B$3:$J$3)),Main!$R37,0)</f>
        <v>0</v>
      </c>
      <c r="MY112" s="2">
        <f>IF(AND('Gantt Chart'!MY$5&gt;SUM(Main!$F5:$G5)+Main!$H5+Main!$I5+Main!$I9+Main!$I13+Main!$I17+Main!$I21+Main!$I25+Main!$I29+Main!$I33+SUM($B$3:$J$3),'Gantt Chart'!MY$5&lt;=SUM(Main!$F5:$G5)+Main!$H5+Main!$I5+Main!$I9+Main!$I13+Main!$I17+Main!$I21+Main!$I25+Main!$I29+Main!$I33+Main!$I37+SUM($B$3:$J$3)),Main!$R37,0)</f>
        <v>0</v>
      </c>
      <c r="MZ112" s="2">
        <f>IF(AND('Gantt Chart'!MZ$5&gt;SUM(Main!$F5:$G5)+Main!$H5+Main!$I5+Main!$I9+Main!$I13+Main!$I17+Main!$I21+Main!$I25+Main!$I29+Main!$I33+SUM($B$3:$J$3),'Gantt Chart'!MZ$5&lt;=SUM(Main!$F5:$G5)+Main!$H5+Main!$I5+Main!$I9+Main!$I13+Main!$I17+Main!$I21+Main!$I25+Main!$I29+Main!$I33+Main!$I37+SUM($B$3:$J$3)),Main!$R37,0)</f>
        <v>0</v>
      </c>
      <c r="NA112" s="2">
        <f>IF(AND('Gantt Chart'!NA$5&gt;SUM(Main!$F5:$G5)+Main!$H5+Main!$I5+Main!$I9+Main!$I13+Main!$I17+Main!$I21+Main!$I25+Main!$I29+Main!$I33+SUM($B$3:$J$3),'Gantt Chart'!NA$5&lt;=SUM(Main!$F5:$G5)+Main!$H5+Main!$I5+Main!$I9+Main!$I13+Main!$I17+Main!$I21+Main!$I25+Main!$I29+Main!$I33+Main!$I37+SUM($B$3:$J$3)),Main!$R37,0)</f>
        <v>0</v>
      </c>
      <c r="NB112" s="2">
        <f>IF(AND('Gantt Chart'!NB$5&gt;SUM(Main!$F5:$G5)+Main!$H5+Main!$I5+Main!$I9+Main!$I13+Main!$I17+Main!$I21+Main!$I25+Main!$I29+Main!$I33+SUM($B$3:$J$3),'Gantt Chart'!NB$5&lt;=SUM(Main!$F5:$G5)+Main!$H5+Main!$I5+Main!$I9+Main!$I13+Main!$I17+Main!$I21+Main!$I25+Main!$I29+Main!$I33+Main!$I37+SUM($B$3:$J$3)),Main!$R37,0)</f>
        <v>0</v>
      </c>
      <c r="NC112" s="2">
        <f>IF(AND('Gantt Chart'!NC$5&gt;SUM(Main!$F5:$G5)+Main!$H5+Main!$I5+Main!$I9+Main!$I13+Main!$I17+Main!$I21+Main!$I25+Main!$I29+Main!$I33+SUM($B$3:$J$3),'Gantt Chart'!NC$5&lt;=SUM(Main!$F5:$G5)+Main!$H5+Main!$I5+Main!$I9+Main!$I13+Main!$I17+Main!$I21+Main!$I25+Main!$I29+Main!$I33+Main!$I37+SUM($B$3:$J$3)),Main!$R37,0)</f>
        <v>0</v>
      </c>
      <c r="ND112" s="2">
        <f>IF(AND('Gantt Chart'!ND$5&gt;SUM(Main!$F5:$G5)+Main!$H5+Main!$I5+Main!$I9+Main!$I13+Main!$I17+Main!$I21+Main!$I25+Main!$I29+Main!$I33+SUM($B$3:$J$3),'Gantt Chart'!ND$5&lt;=SUM(Main!$F5:$G5)+Main!$H5+Main!$I5+Main!$I9+Main!$I13+Main!$I17+Main!$I21+Main!$I25+Main!$I29+Main!$I33+Main!$I37+SUM($B$3:$J$3)),Main!$R37,0)</f>
        <v>0</v>
      </c>
      <c r="NE112" s="2">
        <f>IF(AND('Gantt Chart'!NE$5&gt;SUM(Main!$F5:$G5)+Main!$H5+Main!$I5+Main!$I9+Main!$I13+Main!$I17+Main!$I21+Main!$I25+Main!$I29+Main!$I33+SUM($B$3:$J$3),'Gantt Chart'!NE$5&lt;=SUM(Main!$F5:$G5)+Main!$H5+Main!$I5+Main!$I9+Main!$I13+Main!$I17+Main!$I21+Main!$I25+Main!$I29+Main!$I33+Main!$I37+SUM($B$3:$J$3)),Main!$R37,0)</f>
        <v>0</v>
      </c>
      <c r="NF112" s="2">
        <f>IF(AND('Gantt Chart'!NF$5&gt;SUM(Main!$F5:$G5)+Main!$H5+Main!$I5+Main!$I9+Main!$I13+Main!$I17+Main!$I21+Main!$I25+Main!$I29+Main!$I33+SUM($B$3:$J$3),'Gantt Chart'!NF$5&lt;=SUM(Main!$F5:$G5)+Main!$H5+Main!$I5+Main!$I9+Main!$I13+Main!$I17+Main!$I21+Main!$I25+Main!$I29+Main!$I33+Main!$I37+SUM($B$3:$J$3)),Main!$R37,0)</f>
        <v>0</v>
      </c>
      <c r="NG112" s="2">
        <f>IF(AND('Gantt Chart'!NG$5&gt;SUM(Main!$F5:$G5)+Main!$H5+Main!$I5+Main!$I9+Main!$I13+Main!$I17+Main!$I21+Main!$I25+Main!$I29+Main!$I33+SUM($B$3:$J$3),'Gantt Chart'!NG$5&lt;=SUM(Main!$F5:$G5)+Main!$H5+Main!$I5+Main!$I9+Main!$I13+Main!$I17+Main!$I21+Main!$I25+Main!$I29+Main!$I33+Main!$I37+SUM($B$3:$J$3)),Main!$R37,0)</f>
        <v>0</v>
      </c>
      <c r="NH112" s="2">
        <f>IF(AND('Gantt Chart'!NH$5&gt;SUM(Main!$F5:$G5)+Main!$H5+Main!$I5+Main!$I9+Main!$I13+Main!$I17+Main!$I21+Main!$I25+Main!$I29+Main!$I33+SUM($B$3:$J$3),'Gantt Chart'!NH$5&lt;=SUM(Main!$F5:$G5)+Main!$H5+Main!$I5+Main!$I9+Main!$I13+Main!$I17+Main!$I21+Main!$I25+Main!$I29+Main!$I33+Main!$I37+SUM($B$3:$J$3)),Main!$R37,0)</f>
        <v>0</v>
      </c>
      <c r="NI112" s="2">
        <f>IF(AND('Gantt Chart'!NI$5&gt;SUM(Main!$F5:$G5)+Main!$H5+Main!$I5+Main!$I9+Main!$I13+Main!$I17+Main!$I21+Main!$I25+Main!$I29+Main!$I33+SUM($B$3:$J$3),'Gantt Chart'!NI$5&lt;=SUM(Main!$F5:$G5)+Main!$H5+Main!$I5+Main!$I9+Main!$I13+Main!$I17+Main!$I21+Main!$I25+Main!$I29+Main!$I33+Main!$I37+SUM($B$3:$J$3)),Main!$R37,0)</f>
        <v>0</v>
      </c>
      <c r="NJ112" s="2">
        <f>IF(AND('Gantt Chart'!NJ$5&gt;SUM(Main!$F5:$G5)+Main!$H5+Main!$I5+Main!$I9+Main!$I13+Main!$I17+Main!$I21+Main!$I25+Main!$I29+Main!$I33+SUM($B$3:$J$3),'Gantt Chart'!NJ$5&lt;=SUM(Main!$F5:$G5)+Main!$H5+Main!$I5+Main!$I9+Main!$I13+Main!$I17+Main!$I21+Main!$I25+Main!$I29+Main!$I33+Main!$I37+SUM($B$3:$J$3)),Main!$R37,0)</f>
        <v>0</v>
      </c>
      <c r="NK112" s="2">
        <f>IF(AND('Gantt Chart'!NK$5&gt;SUM(Main!$F5:$G5)+Main!$H5+Main!$I5+Main!$I9+Main!$I13+Main!$I17+Main!$I21+Main!$I25+Main!$I29+Main!$I33+SUM($B$3:$J$3),'Gantt Chart'!NK$5&lt;=SUM(Main!$F5:$G5)+Main!$H5+Main!$I5+Main!$I9+Main!$I13+Main!$I17+Main!$I21+Main!$I25+Main!$I29+Main!$I33+Main!$I37+SUM($B$3:$J$3)),Main!$R37,0)</f>
        <v>0</v>
      </c>
      <c r="NL112" s="2">
        <f>IF(AND('Gantt Chart'!NL$5&gt;SUM(Main!$F5:$G5)+Main!$H5+Main!$I5+Main!$I9+Main!$I13+Main!$I17+Main!$I21+Main!$I25+Main!$I29+Main!$I33+SUM($B$3:$J$3),'Gantt Chart'!NL$5&lt;=SUM(Main!$F5:$G5)+Main!$H5+Main!$I5+Main!$I9+Main!$I13+Main!$I17+Main!$I21+Main!$I25+Main!$I29+Main!$I33+Main!$I37+SUM($B$3:$J$3)),Main!$R37,0)</f>
        <v>0</v>
      </c>
      <c r="NM112" s="2">
        <f>IF(AND('Gantt Chart'!NM$5&gt;SUM(Main!$F5:$G5)+Main!$H5+Main!$I5+Main!$I9+Main!$I13+Main!$I17+Main!$I21+Main!$I25+Main!$I29+Main!$I33+SUM($B$3:$J$3),'Gantt Chart'!NM$5&lt;=SUM(Main!$F5:$G5)+Main!$H5+Main!$I5+Main!$I9+Main!$I13+Main!$I17+Main!$I21+Main!$I25+Main!$I29+Main!$I33+Main!$I37+SUM($B$3:$J$3)),Main!$R37,0)</f>
        <v>0</v>
      </c>
      <c r="NN112" s="2">
        <f>IF(AND('Gantt Chart'!NN$5&gt;SUM(Main!$F5:$G5)+Main!$H5+Main!$I5+Main!$I9+Main!$I13+Main!$I17+Main!$I21+Main!$I25+Main!$I29+Main!$I33+SUM($B$3:$J$3),'Gantt Chart'!NN$5&lt;=SUM(Main!$F5:$G5)+Main!$H5+Main!$I5+Main!$I9+Main!$I13+Main!$I17+Main!$I21+Main!$I25+Main!$I29+Main!$I33+Main!$I37+SUM($B$3:$J$3)),Main!$R37,0)</f>
        <v>0</v>
      </c>
      <c r="NO112" s="2">
        <f>IF(AND('Gantt Chart'!NO$5&gt;SUM(Main!$F5:$G5)+Main!$H5+Main!$I5+Main!$I9+Main!$I13+Main!$I17+Main!$I21+Main!$I25+Main!$I29+Main!$I33+SUM($B$3:$J$3),'Gantt Chart'!NO$5&lt;=SUM(Main!$F5:$G5)+Main!$H5+Main!$I5+Main!$I9+Main!$I13+Main!$I17+Main!$I21+Main!$I25+Main!$I29+Main!$I33+Main!$I37+SUM($B$3:$J$3)),Main!$R37,0)</f>
        <v>0</v>
      </c>
      <c r="NP112" s="2">
        <f>IF(AND('Gantt Chart'!NP$5&gt;SUM(Main!$F5:$G5)+Main!$H5+Main!$I5+Main!$I9+Main!$I13+Main!$I17+Main!$I21+Main!$I25+Main!$I29+Main!$I33+SUM($B$3:$J$3),'Gantt Chart'!NP$5&lt;=SUM(Main!$F5:$G5)+Main!$H5+Main!$I5+Main!$I9+Main!$I13+Main!$I17+Main!$I21+Main!$I25+Main!$I29+Main!$I33+Main!$I37+SUM($B$3:$J$3)),Main!$R37,0)</f>
        <v>0</v>
      </c>
      <c r="NQ112" s="2">
        <f>IF(AND('Gantt Chart'!NQ$5&gt;SUM(Main!$F5:$G5)+Main!$H5+Main!$I5+Main!$I9+Main!$I13+Main!$I17+Main!$I21+Main!$I25+Main!$I29+Main!$I33+SUM($B$3:$J$3),'Gantt Chart'!NQ$5&lt;=SUM(Main!$F5:$G5)+Main!$H5+Main!$I5+Main!$I9+Main!$I13+Main!$I17+Main!$I21+Main!$I25+Main!$I29+Main!$I33+Main!$I37+SUM($B$3:$J$3)),Main!$R37,0)</f>
        <v>0</v>
      </c>
      <c r="NR112" s="2">
        <f>IF(AND('Gantt Chart'!NR$5&gt;SUM(Main!$F5:$G5)+Main!$H5+Main!$I5+Main!$I9+Main!$I13+Main!$I17+Main!$I21+Main!$I25+Main!$I29+Main!$I33+SUM($B$3:$J$3),'Gantt Chart'!NR$5&lt;=SUM(Main!$F5:$G5)+Main!$H5+Main!$I5+Main!$I9+Main!$I13+Main!$I17+Main!$I21+Main!$I25+Main!$I29+Main!$I33+Main!$I37+SUM($B$3:$J$3)),Main!$R37,0)</f>
        <v>0</v>
      </c>
      <c r="NS112" s="2">
        <f>IF(AND('Gantt Chart'!NS$5&gt;SUM(Main!$F5:$G5)+Main!$H5+Main!$I5+Main!$I9+Main!$I13+Main!$I17+Main!$I21+Main!$I25+Main!$I29+Main!$I33+SUM($B$3:$J$3),'Gantt Chart'!NS$5&lt;=SUM(Main!$F5:$G5)+Main!$H5+Main!$I5+Main!$I9+Main!$I13+Main!$I17+Main!$I21+Main!$I25+Main!$I29+Main!$I33+Main!$I37+SUM($B$3:$J$3)),Main!$R37,0)</f>
        <v>0</v>
      </c>
      <c r="NT112" s="2">
        <f>IF(AND('Gantt Chart'!NT$5&gt;SUM(Main!$F5:$G5)+Main!$H5+Main!$I5+Main!$I9+Main!$I13+Main!$I17+Main!$I21+Main!$I25+Main!$I29+Main!$I33+SUM($B$3:$J$3),'Gantt Chart'!NT$5&lt;=SUM(Main!$F5:$G5)+Main!$H5+Main!$I5+Main!$I9+Main!$I13+Main!$I17+Main!$I21+Main!$I25+Main!$I29+Main!$I33+Main!$I37+SUM($B$3:$J$3)),Main!$R37,0)</f>
        <v>0</v>
      </c>
      <c r="NU112" s="2">
        <f>IF(AND('Gantt Chart'!NU$5&gt;SUM(Main!$F5:$G5)+Main!$H5+Main!$I5+Main!$I9+Main!$I13+Main!$I17+Main!$I21+Main!$I25+Main!$I29+Main!$I33+SUM($B$3:$J$3),'Gantt Chart'!NU$5&lt;=SUM(Main!$F5:$G5)+Main!$H5+Main!$I5+Main!$I9+Main!$I13+Main!$I17+Main!$I21+Main!$I25+Main!$I29+Main!$I33+Main!$I37+SUM($B$3:$J$3)),Main!$R37,0)</f>
        <v>0</v>
      </c>
      <c r="NV112" s="2">
        <f>IF(AND('Gantt Chart'!NV$5&gt;SUM(Main!$F5:$G5)+Main!$H5+Main!$I5+Main!$I9+Main!$I13+Main!$I17+Main!$I21+Main!$I25+Main!$I29+Main!$I33+SUM($B$3:$J$3),'Gantt Chart'!NV$5&lt;=SUM(Main!$F5:$G5)+Main!$H5+Main!$I5+Main!$I9+Main!$I13+Main!$I17+Main!$I21+Main!$I25+Main!$I29+Main!$I33+Main!$I37+SUM($B$3:$J$3)),Main!$R37,0)</f>
        <v>0</v>
      </c>
      <c r="NW112" s="2">
        <f>IF(AND('Gantt Chart'!NW$5&gt;SUM(Main!$F5:$G5)+Main!$H5+Main!$I5+Main!$I9+Main!$I13+Main!$I17+Main!$I21+Main!$I25+Main!$I29+Main!$I33+SUM($B$3:$J$3),'Gantt Chart'!NW$5&lt;=SUM(Main!$F5:$G5)+Main!$H5+Main!$I5+Main!$I9+Main!$I13+Main!$I17+Main!$I21+Main!$I25+Main!$I29+Main!$I33+Main!$I37+SUM($B$3:$J$3)),Main!$R37,0)</f>
        <v>0</v>
      </c>
      <c r="NX112" s="2">
        <f>IF(AND('Gantt Chart'!NX$5&gt;SUM(Main!$F5:$G5)+Main!$H5+Main!$I5+Main!$I9+Main!$I13+Main!$I17+Main!$I21+Main!$I25+Main!$I29+Main!$I33+SUM($B$3:$J$3),'Gantt Chart'!NX$5&lt;=SUM(Main!$F5:$G5)+Main!$H5+Main!$I5+Main!$I9+Main!$I13+Main!$I17+Main!$I21+Main!$I25+Main!$I29+Main!$I33+Main!$I37+SUM($B$3:$J$3)),Main!$R37,0)</f>
        <v>0</v>
      </c>
      <c r="NY112" s="2">
        <f>IF(AND('Gantt Chart'!NY$5&gt;SUM(Main!$F5:$G5)+Main!$H5+Main!$I5+Main!$I9+Main!$I13+Main!$I17+Main!$I21+Main!$I25+Main!$I29+Main!$I33+SUM($B$3:$J$3),'Gantt Chart'!NY$5&lt;=SUM(Main!$F5:$G5)+Main!$H5+Main!$I5+Main!$I9+Main!$I13+Main!$I17+Main!$I21+Main!$I25+Main!$I29+Main!$I33+Main!$I37+SUM($B$3:$J$3)),Main!$R37,0)</f>
        <v>0</v>
      </c>
      <c r="NZ112" s="2">
        <f>IF(AND('Gantt Chart'!NZ$5&gt;SUM(Main!$F5:$G5)+Main!$H5+Main!$I5+Main!$I9+Main!$I13+Main!$I17+Main!$I21+Main!$I25+Main!$I29+Main!$I33+SUM($B$3:$J$3),'Gantt Chart'!NZ$5&lt;=SUM(Main!$F5:$G5)+Main!$H5+Main!$I5+Main!$I9+Main!$I13+Main!$I17+Main!$I21+Main!$I25+Main!$I29+Main!$I33+Main!$I37+SUM($B$3:$J$3)),Main!$R37,0)</f>
        <v>0</v>
      </c>
      <c r="OA112" s="2">
        <f>IF(AND('Gantt Chart'!OA$5&gt;SUM(Main!$F5:$G5)+Main!$H5+Main!$I5+Main!$I9+Main!$I13+Main!$I17+Main!$I21+Main!$I25+Main!$I29+Main!$I33+SUM($B$3:$J$3),'Gantt Chart'!OA$5&lt;=SUM(Main!$F5:$G5)+Main!$H5+Main!$I5+Main!$I9+Main!$I13+Main!$I17+Main!$I21+Main!$I25+Main!$I29+Main!$I33+Main!$I37+SUM($B$3:$J$3)),Main!$R37,0)</f>
        <v>0</v>
      </c>
      <c r="OB112" s="2">
        <f>IF(AND('Gantt Chart'!OB$5&gt;SUM(Main!$F5:$G5)+Main!$H5+Main!$I5+Main!$I9+Main!$I13+Main!$I17+Main!$I21+Main!$I25+Main!$I29+Main!$I33+SUM($B$3:$J$3),'Gantt Chart'!OB$5&lt;=SUM(Main!$F5:$G5)+Main!$H5+Main!$I5+Main!$I9+Main!$I13+Main!$I17+Main!$I21+Main!$I25+Main!$I29+Main!$I33+Main!$I37+SUM($B$3:$J$3)),Main!$R37,0)</f>
        <v>0</v>
      </c>
      <c r="OC112" s="2">
        <f>IF(AND('Gantt Chart'!OC$5&gt;SUM(Main!$F5:$G5)+Main!$H5+Main!$I5+Main!$I9+Main!$I13+Main!$I17+Main!$I21+Main!$I25+Main!$I29+Main!$I33+SUM($B$3:$J$3),'Gantt Chart'!OC$5&lt;=SUM(Main!$F5:$G5)+Main!$H5+Main!$I5+Main!$I9+Main!$I13+Main!$I17+Main!$I21+Main!$I25+Main!$I29+Main!$I33+Main!$I37+SUM($B$3:$J$3)),Main!$R37,0)</f>
        <v>0</v>
      </c>
      <c r="OD112" s="2">
        <f>IF(AND('Gantt Chart'!OD$5&gt;SUM(Main!$F5:$G5)+Main!$H5+Main!$I5+Main!$I9+Main!$I13+Main!$I17+Main!$I21+Main!$I25+Main!$I29+Main!$I33+SUM($B$3:$J$3),'Gantt Chart'!OD$5&lt;=SUM(Main!$F5:$G5)+Main!$H5+Main!$I5+Main!$I9+Main!$I13+Main!$I17+Main!$I21+Main!$I25+Main!$I29+Main!$I33+Main!$I37+SUM($B$3:$J$3)),Main!$R37,0)</f>
        <v>0</v>
      </c>
      <c r="OE112" s="2">
        <f>IF(AND('Gantt Chart'!OE$5&gt;SUM(Main!$F5:$G5)+Main!$H5+Main!$I5+Main!$I9+Main!$I13+Main!$I17+Main!$I21+Main!$I25+Main!$I29+Main!$I33+SUM($B$3:$J$3),'Gantt Chart'!OE$5&lt;=SUM(Main!$F5:$G5)+Main!$H5+Main!$I5+Main!$I9+Main!$I13+Main!$I17+Main!$I21+Main!$I25+Main!$I29+Main!$I33+Main!$I37+SUM($B$3:$J$3)),Main!$R37,0)</f>
        <v>0</v>
      </c>
      <c r="OF112" s="2">
        <f>IF(AND('Gantt Chart'!OF$5&gt;SUM(Main!$F5:$G5)+Main!$H5+Main!$I5+Main!$I9+Main!$I13+Main!$I17+Main!$I21+Main!$I25+Main!$I29+Main!$I33+SUM($B$3:$J$3),'Gantt Chart'!OF$5&lt;=SUM(Main!$F5:$G5)+Main!$H5+Main!$I5+Main!$I9+Main!$I13+Main!$I17+Main!$I21+Main!$I25+Main!$I29+Main!$I33+Main!$I37+SUM($B$3:$J$3)),Main!$R37,0)</f>
        <v>0</v>
      </c>
      <c r="OG112" s="2">
        <f>IF(AND('Gantt Chart'!OG$5&gt;SUM(Main!$F5:$G5)+Main!$H5+Main!$I5+Main!$I9+Main!$I13+Main!$I17+Main!$I21+Main!$I25+Main!$I29+Main!$I33+SUM($B$3:$J$3),'Gantt Chart'!OG$5&lt;=SUM(Main!$F5:$G5)+Main!$H5+Main!$I5+Main!$I9+Main!$I13+Main!$I17+Main!$I21+Main!$I25+Main!$I29+Main!$I33+Main!$I37+SUM($B$3:$J$3)),Main!$R37,0)</f>
        <v>0</v>
      </c>
      <c r="OH112" s="2">
        <f>IF(AND('Gantt Chart'!OH$5&gt;SUM(Main!$F5:$G5)+Main!$H5+Main!$I5+Main!$I9+Main!$I13+Main!$I17+Main!$I21+Main!$I25+Main!$I29+Main!$I33+SUM($B$3:$J$3),'Gantt Chart'!OH$5&lt;=SUM(Main!$F5:$G5)+Main!$H5+Main!$I5+Main!$I9+Main!$I13+Main!$I17+Main!$I21+Main!$I25+Main!$I29+Main!$I33+Main!$I37+SUM($B$3:$J$3)),Main!$R37,0)</f>
        <v>0</v>
      </c>
      <c r="OI112" s="2">
        <f>IF(AND('Gantt Chart'!OI$5&gt;SUM(Main!$F5:$G5)+Main!$H5+Main!$I5+Main!$I9+Main!$I13+Main!$I17+Main!$I21+Main!$I25+Main!$I29+Main!$I33+SUM($B$3:$J$3),'Gantt Chart'!OI$5&lt;=SUM(Main!$F5:$G5)+Main!$H5+Main!$I5+Main!$I9+Main!$I13+Main!$I17+Main!$I21+Main!$I25+Main!$I29+Main!$I33+Main!$I37+SUM($B$3:$J$3)),Main!$R37,0)</f>
        <v>0</v>
      </c>
      <c r="OJ112" s="2">
        <f>IF(AND('Gantt Chart'!OJ$5&gt;SUM(Main!$F5:$G5)+Main!$H5+Main!$I5+Main!$I9+Main!$I13+Main!$I17+Main!$I21+Main!$I25+Main!$I29+Main!$I33+SUM($B$3:$J$3),'Gantt Chart'!OJ$5&lt;=SUM(Main!$F5:$G5)+Main!$H5+Main!$I5+Main!$I9+Main!$I13+Main!$I17+Main!$I21+Main!$I25+Main!$I29+Main!$I33+Main!$I37+SUM($B$3:$J$3)),Main!$R37,0)</f>
        <v>0</v>
      </c>
      <c r="OK112" s="2">
        <f>IF(AND('Gantt Chart'!OK$5&gt;SUM(Main!$F5:$G5)+Main!$H5+Main!$I5+Main!$I9+Main!$I13+Main!$I17+Main!$I21+Main!$I25+Main!$I29+Main!$I33+SUM($B$3:$J$3),'Gantt Chart'!OK$5&lt;=SUM(Main!$F5:$G5)+Main!$H5+Main!$I5+Main!$I9+Main!$I13+Main!$I17+Main!$I21+Main!$I25+Main!$I29+Main!$I33+Main!$I37+SUM($B$3:$J$3)),Main!$R37,0)</f>
        <v>0</v>
      </c>
      <c r="OL112" s="2">
        <f>IF(AND('Gantt Chart'!OL$5&gt;SUM(Main!$F5:$G5)+Main!$H5+Main!$I5+Main!$I9+Main!$I13+Main!$I17+Main!$I21+Main!$I25+Main!$I29+Main!$I33+SUM($B$3:$J$3),'Gantt Chart'!OL$5&lt;=SUM(Main!$F5:$G5)+Main!$H5+Main!$I5+Main!$I9+Main!$I13+Main!$I17+Main!$I21+Main!$I25+Main!$I29+Main!$I33+Main!$I37+SUM($B$3:$J$3)),Main!$R37,0)</f>
        <v>0</v>
      </c>
      <c r="OM112" s="2">
        <f>IF(AND('Gantt Chart'!OM$5&gt;SUM(Main!$F5:$G5)+Main!$H5+Main!$I5+Main!$I9+Main!$I13+Main!$I17+Main!$I21+Main!$I25+Main!$I29+Main!$I33+SUM($B$3:$J$3),'Gantt Chart'!OM$5&lt;=SUM(Main!$F5:$G5)+Main!$H5+Main!$I5+Main!$I9+Main!$I13+Main!$I17+Main!$I21+Main!$I25+Main!$I29+Main!$I33+Main!$I37+SUM($B$3:$J$3)),Main!$R37,0)</f>
        <v>0</v>
      </c>
      <c r="ON112" s="2">
        <f>IF(AND('Gantt Chart'!ON$5&gt;SUM(Main!$F5:$G5)+Main!$H5+Main!$I5+Main!$I9+Main!$I13+Main!$I17+Main!$I21+Main!$I25+Main!$I29+Main!$I33+SUM($B$3:$J$3),'Gantt Chart'!ON$5&lt;=SUM(Main!$F5:$G5)+Main!$H5+Main!$I5+Main!$I9+Main!$I13+Main!$I17+Main!$I21+Main!$I25+Main!$I29+Main!$I33+Main!$I37+SUM($B$3:$J$3)),Main!$R37,0)</f>
        <v>0</v>
      </c>
      <c r="OO112" s="2">
        <f>IF(AND('Gantt Chart'!OO$5&gt;SUM(Main!$F5:$G5)+Main!$H5+Main!$I5+Main!$I9+Main!$I13+Main!$I17+Main!$I21+Main!$I25+Main!$I29+Main!$I33+SUM($B$3:$J$3),'Gantt Chart'!OO$5&lt;=SUM(Main!$F5:$G5)+Main!$H5+Main!$I5+Main!$I9+Main!$I13+Main!$I17+Main!$I21+Main!$I25+Main!$I29+Main!$I33+Main!$I37+SUM($B$3:$J$3)),Main!$R37,0)</f>
        <v>0</v>
      </c>
      <c r="OP112" s="2">
        <f>IF(AND('Gantt Chart'!OP$5&gt;SUM(Main!$F5:$G5)+Main!$H5+Main!$I5+Main!$I9+Main!$I13+Main!$I17+Main!$I21+Main!$I25+Main!$I29+Main!$I33+SUM($B$3:$J$3),'Gantt Chart'!OP$5&lt;=SUM(Main!$F5:$G5)+Main!$H5+Main!$I5+Main!$I9+Main!$I13+Main!$I17+Main!$I21+Main!$I25+Main!$I29+Main!$I33+Main!$I37+SUM($B$3:$J$3)),Main!$R37,0)</f>
        <v>0</v>
      </c>
      <c r="OQ112" s="2">
        <f>IF(AND('Gantt Chart'!OQ$5&gt;SUM(Main!$F5:$G5)+Main!$H5+Main!$I5+Main!$I9+Main!$I13+Main!$I17+Main!$I21+Main!$I25+Main!$I29+Main!$I33+SUM($B$3:$J$3),'Gantt Chart'!OQ$5&lt;=SUM(Main!$F5:$G5)+Main!$H5+Main!$I5+Main!$I9+Main!$I13+Main!$I17+Main!$I21+Main!$I25+Main!$I29+Main!$I33+Main!$I37+SUM($B$3:$J$3)),Main!$R37,0)</f>
        <v>0</v>
      </c>
      <c r="OR112" s="2">
        <f>IF(AND('Gantt Chart'!OR$5&gt;SUM(Main!$F5:$G5)+Main!$H5+Main!$I5+Main!$I9+Main!$I13+Main!$I17+Main!$I21+Main!$I25+Main!$I29+Main!$I33+SUM($B$3:$J$3),'Gantt Chart'!OR$5&lt;=SUM(Main!$F5:$G5)+Main!$H5+Main!$I5+Main!$I9+Main!$I13+Main!$I17+Main!$I21+Main!$I25+Main!$I29+Main!$I33+Main!$I37+SUM($B$3:$J$3)),Main!$R37,0)</f>
        <v>0</v>
      </c>
      <c r="OS112" s="2">
        <f>IF(AND('Gantt Chart'!OS$5&gt;SUM(Main!$F5:$G5)+Main!$H5+Main!$I5+Main!$I9+Main!$I13+Main!$I17+Main!$I21+Main!$I25+Main!$I29+Main!$I33+SUM($B$3:$J$3),'Gantt Chart'!OS$5&lt;=SUM(Main!$F5:$G5)+Main!$H5+Main!$I5+Main!$I9+Main!$I13+Main!$I17+Main!$I21+Main!$I25+Main!$I29+Main!$I33+Main!$I37+SUM($B$3:$J$3)),Main!$R37,0)</f>
        <v>0</v>
      </c>
      <c r="OT112" s="2">
        <f>IF(AND('Gantt Chart'!OT$5&gt;SUM(Main!$F5:$G5)+Main!$H5+Main!$I5+Main!$I9+Main!$I13+Main!$I17+Main!$I21+Main!$I25+Main!$I29+Main!$I33+SUM($B$3:$J$3),'Gantt Chart'!OT$5&lt;=SUM(Main!$F5:$G5)+Main!$H5+Main!$I5+Main!$I9+Main!$I13+Main!$I17+Main!$I21+Main!$I25+Main!$I29+Main!$I33+Main!$I37+SUM($B$3:$J$3)),Main!$R37,0)</f>
        <v>0</v>
      </c>
      <c r="OU112" s="2">
        <f>IF(AND('Gantt Chart'!OU$5&gt;SUM(Main!$F5:$G5)+Main!$H5+Main!$I5+Main!$I9+Main!$I13+Main!$I17+Main!$I21+Main!$I25+Main!$I29+Main!$I33+SUM($B$3:$J$3),'Gantt Chart'!OU$5&lt;=SUM(Main!$F5:$G5)+Main!$H5+Main!$I5+Main!$I9+Main!$I13+Main!$I17+Main!$I21+Main!$I25+Main!$I29+Main!$I33+Main!$I37+SUM($B$3:$J$3)),Main!$R37,0)</f>
        <v>0</v>
      </c>
      <c r="OV112" s="2">
        <f>IF(AND('Gantt Chart'!OV$5&gt;SUM(Main!$F5:$G5)+Main!$H5+Main!$I5+Main!$I9+Main!$I13+Main!$I17+Main!$I21+Main!$I25+Main!$I29+Main!$I33+SUM($B$3:$J$3),'Gantt Chart'!OV$5&lt;=SUM(Main!$F5:$G5)+Main!$H5+Main!$I5+Main!$I9+Main!$I13+Main!$I17+Main!$I21+Main!$I25+Main!$I29+Main!$I33+Main!$I37+SUM($B$3:$J$3)),Main!$R37,0)</f>
        <v>0</v>
      </c>
      <c r="OW112" s="2">
        <f>IF(AND('Gantt Chart'!OW$5&gt;SUM(Main!$F5:$G5)+Main!$H5+Main!$I5+Main!$I9+Main!$I13+Main!$I17+Main!$I21+Main!$I25+Main!$I29+Main!$I33+SUM($B$3:$J$3),'Gantt Chart'!OW$5&lt;=SUM(Main!$F5:$G5)+Main!$H5+Main!$I5+Main!$I9+Main!$I13+Main!$I17+Main!$I21+Main!$I25+Main!$I29+Main!$I33+Main!$I37+SUM($B$3:$J$3)),Main!$R37,0)</f>
        <v>0</v>
      </c>
      <c r="OX112" s="2">
        <f>IF(AND('Gantt Chart'!OX$5&gt;SUM(Main!$F5:$G5)+Main!$H5+Main!$I5+Main!$I9+Main!$I13+Main!$I17+Main!$I21+Main!$I25+Main!$I29+Main!$I33+SUM($B$3:$J$3),'Gantt Chart'!OX$5&lt;=SUM(Main!$F5:$G5)+Main!$H5+Main!$I5+Main!$I9+Main!$I13+Main!$I17+Main!$I21+Main!$I25+Main!$I29+Main!$I33+Main!$I37+SUM($B$3:$J$3)),Main!$R37,0)</f>
        <v>0</v>
      </c>
      <c r="OY112" s="2">
        <f>IF(AND('Gantt Chart'!OY$5&gt;SUM(Main!$F5:$G5)+Main!$H5+Main!$I5+Main!$I9+Main!$I13+Main!$I17+Main!$I21+Main!$I25+Main!$I29+Main!$I33+SUM($B$3:$J$3),'Gantt Chart'!OY$5&lt;=SUM(Main!$F5:$G5)+Main!$H5+Main!$I5+Main!$I9+Main!$I13+Main!$I17+Main!$I21+Main!$I25+Main!$I29+Main!$I33+Main!$I37+SUM($B$3:$J$3)),Main!$R37,0)</f>
        <v>0</v>
      </c>
      <c r="OZ112" s="2">
        <f>IF(AND('Gantt Chart'!OZ$5&gt;SUM(Main!$F5:$G5)+Main!$H5+Main!$I5+Main!$I9+Main!$I13+Main!$I17+Main!$I21+Main!$I25+Main!$I29+Main!$I33+SUM($B$3:$J$3),'Gantt Chart'!OZ$5&lt;=SUM(Main!$F5:$G5)+Main!$H5+Main!$I5+Main!$I9+Main!$I13+Main!$I17+Main!$I21+Main!$I25+Main!$I29+Main!$I33+Main!$I37+SUM($B$3:$J$3)),Main!$R37,0)</f>
        <v>0</v>
      </c>
      <c r="PA112" s="2">
        <f>IF(AND('Gantt Chart'!PA$5&gt;SUM(Main!$F5:$G5)+Main!$H5+Main!$I5+Main!$I9+Main!$I13+Main!$I17+Main!$I21+Main!$I25+Main!$I29+Main!$I33+SUM($B$3:$J$3),'Gantt Chart'!PA$5&lt;=SUM(Main!$F5:$G5)+Main!$H5+Main!$I5+Main!$I9+Main!$I13+Main!$I17+Main!$I21+Main!$I25+Main!$I29+Main!$I33+Main!$I37+SUM($B$3:$J$3)),Main!$R37,0)</f>
        <v>0</v>
      </c>
      <c r="PB112" s="2">
        <f>IF(AND('Gantt Chart'!PB$5&gt;SUM(Main!$F5:$G5)+Main!$H5+Main!$I5+Main!$I9+Main!$I13+Main!$I17+Main!$I21+Main!$I25+Main!$I29+Main!$I33+SUM($B$3:$J$3),'Gantt Chart'!PB$5&lt;=SUM(Main!$F5:$G5)+Main!$H5+Main!$I5+Main!$I9+Main!$I13+Main!$I17+Main!$I21+Main!$I25+Main!$I29+Main!$I33+Main!$I37+SUM($B$3:$J$3)),Main!$R37,0)</f>
        <v>0</v>
      </c>
      <c r="PC112" s="2">
        <f>IF(AND('Gantt Chart'!PC$5&gt;SUM(Main!$F5:$G5)+Main!$H5+Main!$I5+Main!$I9+Main!$I13+Main!$I17+Main!$I21+Main!$I25+Main!$I29+Main!$I33+SUM($B$3:$J$3),'Gantt Chart'!PC$5&lt;=SUM(Main!$F5:$G5)+Main!$H5+Main!$I5+Main!$I9+Main!$I13+Main!$I17+Main!$I21+Main!$I25+Main!$I29+Main!$I33+Main!$I37+SUM($B$3:$J$3)),Main!$R37,0)</f>
        <v>0</v>
      </c>
      <c r="PD112" s="2">
        <f>IF(AND('Gantt Chart'!PD$5&gt;SUM(Main!$F5:$G5)+Main!$H5+Main!$I5+Main!$I9+Main!$I13+Main!$I17+Main!$I21+Main!$I25+Main!$I29+Main!$I33+SUM($B$3:$J$3),'Gantt Chart'!PD$5&lt;=SUM(Main!$F5:$G5)+Main!$H5+Main!$I5+Main!$I9+Main!$I13+Main!$I17+Main!$I21+Main!$I25+Main!$I29+Main!$I33+Main!$I37+SUM($B$3:$J$3)),Main!$R37,0)</f>
        <v>0</v>
      </c>
      <c r="PE112" s="2">
        <f>IF(AND('Gantt Chart'!PE$5&gt;SUM(Main!$F5:$G5)+Main!$H5+Main!$I5+Main!$I9+Main!$I13+Main!$I17+Main!$I21+Main!$I25+Main!$I29+Main!$I33+SUM($B$3:$J$3),'Gantt Chart'!PE$5&lt;=SUM(Main!$F5:$G5)+Main!$H5+Main!$I5+Main!$I9+Main!$I13+Main!$I17+Main!$I21+Main!$I25+Main!$I29+Main!$I33+Main!$I37+SUM($B$3:$J$3)),Main!$R37,0)</f>
        <v>0</v>
      </c>
      <c r="PF112" s="2">
        <f>IF(AND('Gantt Chart'!PF$5&gt;SUM(Main!$F5:$G5)+Main!$H5+Main!$I5+Main!$I9+Main!$I13+Main!$I17+Main!$I21+Main!$I25+Main!$I29+Main!$I33+SUM($B$3:$J$3),'Gantt Chart'!PF$5&lt;=SUM(Main!$F5:$G5)+Main!$H5+Main!$I5+Main!$I9+Main!$I13+Main!$I17+Main!$I21+Main!$I25+Main!$I29+Main!$I33+Main!$I37+SUM($B$3:$J$3)),Main!$R37,0)</f>
        <v>0</v>
      </c>
      <c r="PG112" s="2">
        <f>IF(AND('Gantt Chart'!PG$5&gt;SUM(Main!$F5:$G5)+Main!$H5+Main!$I5+Main!$I9+Main!$I13+Main!$I17+Main!$I21+Main!$I25+Main!$I29+Main!$I33+SUM($B$3:$J$3),'Gantt Chart'!PG$5&lt;=SUM(Main!$F5:$G5)+Main!$H5+Main!$I5+Main!$I9+Main!$I13+Main!$I17+Main!$I21+Main!$I25+Main!$I29+Main!$I33+Main!$I37+SUM($B$3:$J$3)),Main!$R37,0)</f>
        <v>0</v>
      </c>
      <c r="PH112" s="2">
        <f>IF(AND('Gantt Chart'!PH$5&gt;SUM(Main!$F5:$G5)+Main!$H5+Main!$I5+Main!$I9+Main!$I13+Main!$I17+Main!$I21+Main!$I25+Main!$I29+Main!$I33+SUM($B$3:$J$3),'Gantt Chart'!PH$5&lt;=SUM(Main!$F5:$G5)+Main!$H5+Main!$I5+Main!$I9+Main!$I13+Main!$I17+Main!$I21+Main!$I25+Main!$I29+Main!$I33+Main!$I37+SUM($B$3:$J$3)),Main!$R37,0)</f>
        <v>0</v>
      </c>
      <c r="PI112" s="2">
        <f>IF(AND('Gantt Chart'!PI$5&gt;SUM(Main!$F5:$G5)+Main!$H5+Main!$I5+Main!$I9+Main!$I13+Main!$I17+Main!$I21+Main!$I25+Main!$I29+Main!$I33+SUM($B$3:$J$3),'Gantt Chart'!PI$5&lt;=SUM(Main!$F5:$G5)+Main!$H5+Main!$I5+Main!$I9+Main!$I13+Main!$I17+Main!$I21+Main!$I25+Main!$I29+Main!$I33+Main!$I37+SUM($B$3:$J$3)),Main!$R37,0)</f>
        <v>0</v>
      </c>
      <c r="PJ112" s="2">
        <f>IF(AND('Gantt Chart'!PJ$5&gt;SUM(Main!$F5:$G5)+Main!$H5+Main!$I5+Main!$I9+Main!$I13+Main!$I17+Main!$I21+Main!$I25+Main!$I29+Main!$I33+SUM($B$3:$J$3),'Gantt Chart'!PJ$5&lt;=SUM(Main!$F5:$G5)+Main!$H5+Main!$I5+Main!$I9+Main!$I13+Main!$I17+Main!$I21+Main!$I25+Main!$I29+Main!$I33+Main!$I37+SUM($B$3:$J$3)),Main!$R37,0)</f>
        <v>0</v>
      </c>
      <c r="PK112" s="2">
        <f>IF(AND('Gantt Chart'!PK$5&gt;SUM(Main!$F5:$G5)+Main!$H5+Main!$I5+Main!$I9+Main!$I13+Main!$I17+Main!$I21+Main!$I25+Main!$I29+Main!$I33+SUM($B$3:$J$3),'Gantt Chart'!PK$5&lt;=SUM(Main!$F5:$G5)+Main!$H5+Main!$I5+Main!$I9+Main!$I13+Main!$I17+Main!$I21+Main!$I25+Main!$I29+Main!$I33+Main!$I37+SUM($B$3:$J$3)),Main!$R37,0)</f>
        <v>0</v>
      </c>
      <c r="PL112" s="2">
        <f>IF(AND('Gantt Chart'!PL$5&gt;SUM(Main!$F5:$G5)+Main!$H5+Main!$I5+Main!$I9+Main!$I13+Main!$I17+Main!$I21+Main!$I25+Main!$I29+Main!$I33+SUM($B$3:$J$3),'Gantt Chart'!PL$5&lt;=SUM(Main!$F5:$G5)+Main!$H5+Main!$I5+Main!$I9+Main!$I13+Main!$I17+Main!$I21+Main!$I25+Main!$I29+Main!$I33+Main!$I37+SUM($B$3:$J$3)),Main!$R37,0)</f>
        <v>0</v>
      </c>
      <c r="PM112" s="2">
        <f>IF(AND('Gantt Chart'!PM$5&gt;SUM(Main!$F5:$G5)+Main!$H5+Main!$I5+Main!$I9+Main!$I13+Main!$I17+Main!$I21+Main!$I25+Main!$I29+Main!$I33+SUM($B$3:$J$3),'Gantt Chart'!PM$5&lt;=SUM(Main!$F5:$G5)+Main!$H5+Main!$I5+Main!$I9+Main!$I13+Main!$I17+Main!$I21+Main!$I25+Main!$I29+Main!$I33+Main!$I37+SUM($B$3:$J$3)),Main!$R37,0)</f>
        <v>0</v>
      </c>
      <c r="PN112" s="2">
        <f>IF(AND('Gantt Chart'!PN$5&gt;SUM(Main!$F5:$G5)+Main!$H5+Main!$I5+Main!$I9+Main!$I13+Main!$I17+Main!$I21+Main!$I25+Main!$I29+Main!$I33+SUM($B$3:$J$3),'Gantt Chart'!PN$5&lt;=SUM(Main!$F5:$G5)+Main!$H5+Main!$I5+Main!$I9+Main!$I13+Main!$I17+Main!$I21+Main!$I25+Main!$I29+Main!$I33+Main!$I37+SUM($B$3:$J$3)),Main!$R37,0)</f>
        <v>0</v>
      </c>
      <c r="PO112" s="2">
        <f>IF(AND('Gantt Chart'!PO$5&gt;SUM(Main!$F5:$G5)+Main!$H5+Main!$I5+Main!$I9+Main!$I13+Main!$I17+Main!$I21+Main!$I25+Main!$I29+Main!$I33+SUM($B$3:$J$3),'Gantt Chart'!PO$5&lt;=SUM(Main!$F5:$G5)+Main!$H5+Main!$I5+Main!$I9+Main!$I13+Main!$I17+Main!$I21+Main!$I25+Main!$I29+Main!$I33+Main!$I37+SUM($B$3:$J$3)),Main!$R37,0)</f>
        <v>0</v>
      </c>
      <c r="PP112" s="2">
        <f>IF(AND('Gantt Chart'!PP$5&gt;SUM(Main!$F5:$G5)+Main!$H5+Main!$I5+Main!$I9+Main!$I13+Main!$I17+Main!$I21+Main!$I25+Main!$I29+Main!$I33+SUM($B$3:$J$3),'Gantt Chart'!PP$5&lt;=SUM(Main!$F5:$G5)+Main!$H5+Main!$I5+Main!$I9+Main!$I13+Main!$I17+Main!$I21+Main!$I25+Main!$I29+Main!$I33+Main!$I37+SUM($B$3:$J$3)),Main!$R37,0)</f>
        <v>0</v>
      </c>
      <c r="PQ112" s="2">
        <f>IF(AND('Gantt Chart'!PQ$5&gt;SUM(Main!$F5:$G5)+Main!$H5+Main!$I5+Main!$I9+Main!$I13+Main!$I17+Main!$I21+Main!$I25+Main!$I29+Main!$I33+SUM($B$3:$J$3),'Gantt Chart'!PQ$5&lt;=SUM(Main!$F5:$G5)+Main!$H5+Main!$I5+Main!$I9+Main!$I13+Main!$I17+Main!$I21+Main!$I25+Main!$I29+Main!$I33+Main!$I37+SUM($B$3:$J$3)),Main!$R37,0)</f>
        <v>0</v>
      </c>
      <c r="PR112" s="2">
        <f>IF(AND('Gantt Chart'!PR$5&gt;SUM(Main!$F5:$G5)+Main!$H5+Main!$I5+Main!$I9+Main!$I13+Main!$I17+Main!$I21+Main!$I25+Main!$I29+Main!$I33+SUM($B$3:$J$3),'Gantt Chart'!PR$5&lt;=SUM(Main!$F5:$G5)+Main!$H5+Main!$I5+Main!$I9+Main!$I13+Main!$I17+Main!$I21+Main!$I25+Main!$I29+Main!$I33+Main!$I37+SUM($B$3:$J$3)),Main!$R37,0)</f>
        <v>0</v>
      </c>
      <c r="PS112" s="2">
        <f>IF(AND('Gantt Chart'!PS$5&gt;SUM(Main!$F5:$G5)+Main!$H5+Main!$I5+Main!$I9+Main!$I13+Main!$I17+Main!$I21+Main!$I25+Main!$I29+Main!$I33+SUM($B$3:$J$3),'Gantt Chart'!PS$5&lt;=SUM(Main!$F5:$G5)+Main!$H5+Main!$I5+Main!$I9+Main!$I13+Main!$I17+Main!$I21+Main!$I25+Main!$I29+Main!$I33+Main!$I37+SUM($B$3:$J$3)),Main!$R37,0)</f>
        <v>0</v>
      </c>
      <c r="PT112" s="2">
        <f>IF(AND('Gantt Chart'!PT$5&gt;SUM(Main!$F5:$G5)+Main!$H5+Main!$I5+Main!$I9+Main!$I13+Main!$I17+Main!$I21+Main!$I25+Main!$I29+Main!$I33+SUM($B$3:$J$3),'Gantt Chart'!PT$5&lt;=SUM(Main!$F5:$G5)+Main!$H5+Main!$I5+Main!$I9+Main!$I13+Main!$I17+Main!$I21+Main!$I25+Main!$I29+Main!$I33+Main!$I37+SUM($B$3:$J$3)),Main!$R37,0)</f>
        <v>0</v>
      </c>
      <c r="PU112" s="2">
        <f>IF(AND('Gantt Chart'!PU$5&gt;SUM(Main!$F5:$G5)+Main!$H5+Main!$I5+Main!$I9+Main!$I13+Main!$I17+Main!$I21+Main!$I25+Main!$I29+Main!$I33+SUM($B$3:$J$3),'Gantt Chart'!PU$5&lt;=SUM(Main!$F5:$G5)+Main!$H5+Main!$I5+Main!$I9+Main!$I13+Main!$I17+Main!$I21+Main!$I25+Main!$I29+Main!$I33+Main!$I37+SUM($B$3:$J$3)),Main!$R37,0)</f>
        <v>0</v>
      </c>
      <c r="PV112" s="2">
        <f>IF(AND('Gantt Chart'!PV$5&gt;SUM(Main!$F5:$G5)+Main!$H5+Main!$I5+Main!$I9+Main!$I13+Main!$I17+Main!$I21+Main!$I25+Main!$I29+Main!$I33+SUM($B$3:$J$3),'Gantt Chart'!PV$5&lt;=SUM(Main!$F5:$G5)+Main!$H5+Main!$I5+Main!$I9+Main!$I13+Main!$I17+Main!$I21+Main!$I25+Main!$I29+Main!$I33+Main!$I37+SUM($B$3:$J$3)),Main!$R37,0)</f>
        <v>0</v>
      </c>
      <c r="PW112" s="2">
        <f>IF(AND('Gantt Chart'!PW$5&gt;SUM(Main!$F5:$G5)+Main!$H5+Main!$I5+Main!$I9+Main!$I13+Main!$I17+Main!$I21+Main!$I25+Main!$I29+Main!$I33+SUM($B$3:$J$3),'Gantt Chart'!PW$5&lt;=SUM(Main!$F5:$G5)+Main!$H5+Main!$I5+Main!$I9+Main!$I13+Main!$I17+Main!$I21+Main!$I25+Main!$I29+Main!$I33+Main!$I37+SUM($B$3:$J$3)),Main!$R37,0)</f>
        <v>0</v>
      </c>
      <c r="PX112" s="2">
        <f>IF(AND('Gantt Chart'!PX$5&gt;SUM(Main!$F5:$G5)+Main!$H5+Main!$I5+Main!$I9+Main!$I13+Main!$I17+Main!$I21+Main!$I25+Main!$I29+Main!$I33+SUM($B$3:$J$3),'Gantt Chart'!PX$5&lt;=SUM(Main!$F5:$G5)+Main!$H5+Main!$I5+Main!$I9+Main!$I13+Main!$I17+Main!$I21+Main!$I25+Main!$I29+Main!$I33+Main!$I37+SUM($B$3:$J$3)),Main!$R37,0)</f>
        <v>0</v>
      </c>
      <c r="PY112" s="2">
        <f>IF(AND('Gantt Chart'!PY$5&gt;SUM(Main!$F5:$G5)+Main!$H5+Main!$I5+Main!$I9+Main!$I13+Main!$I17+Main!$I21+Main!$I25+Main!$I29+Main!$I33+SUM($B$3:$J$3),'Gantt Chart'!PY$5&lt;=SUM(Main!$F5:$G5)+Main!$H5+Main!$I5+Main!$I9+Main!$I13+Main!$I17+Main!$I21+Main!$I25+Main!$I29+Main!$I33+Main!$I37+SUM($B$3:$J$3)),Main!$R37,0)</f>
        <v>0</v>
      </c>
      <c r="PZ112" s="2">
        <f>IF(AND('Gantt Chart'!PZ$5&gt;SUM(Main!$F5:$G5)+Main!$H5+Main!$I5+Main!$I9+Main!$I13+Main!$I17+Main!$I21+Main!$I25+Main!$I29+Main!$I33+SUM($B$3:$J$3),'Gantt Chart'!PZ$5&lt;=SUM(Main!$F5:$G5)+Main!$H5+Main!$I5+Main!$I9+Main!$I13+Main!$I17+Main!$I21+Main!$I25+Main!$I29+Main!$I33+Main!$I37+SUM($B$3:$J$3)),Main!$R37,0)</f>
        <v>0</v>
      </c>
      <c r="QA112" s="2">
        <f>IF(AND('Gantt Chart'!QA$5&gt;SUM(Main!$F5:$G5)+Main!$H5+Main!$I5+Main!$I9+Main!$I13+Main!$I17+Main!$I21+Main!$I25+Main!$I29+Main!$I33+SUM($B$3:$J$3),'Gantt Chart'!QA$5&lt;=SUM(Main!$F5:$G5)+Main!$H5+Main!$I5+Main!$I9+Main!$I13+Main!$I17+Main!$I21+Main!$I25+Main!$I29+Main!$I33+Main!$I37+SUM($B$3:$J$3)),Main!$R37,0)</f>
        <v>0</v>
      </c>
      <c r="QB112" s="2">
        <f>IF(AND('Gantt Chart'!QB$5&gt;SUM(Main!$F5:$G5)+Main!$H5+Main!$I5+Main!$I9+Main!$I13+Main!$I17+Main!$I21+Main!$I25+Main!$I29+Main!$I33+SUM($B$3:$J$3),'Gantt Chart'!QB$5&lt;=SUM(Main!$F5:$G5)+Main!$H5+Main!$I5+Main!$I9+Main!$I13+Main!$I17+Main!$I21+Main!$I25+Main!$I29+Main!$I33+Main!$I37+SUM($B$3:$J$3)),Main!$R37,0)</f>
        <v>0</v>
      </c>
      <c r="QC112" s="2">
        <f>IF(AND('Gantt Chart'!QC$5&gt;SUM(Main!$F5:$G5)+Main!$H5+Main!$I5+Main!$I9+Main!$I13+Main!$I17+Main!$I21+Main!$I25+Main!$I29+Main!$I33+SUM($B$3:$J$3),'Gantt Chart'!QC$5&lt;=SUM(Main!$F5:$G5)+Main!$H5+Main!$I5+Main!$I9+Main!$I13+Main!$I17+Main!$I21+Main!$I25+Main!$I29+Main!$I33+Main!$I37+SUM($B$3:$J$3)),Main!$R37,0)</f>
        <v>0</v>
      </c>
      <c r="QD112" s="2">
        <f>IF(AND('Gantt Chart'!QD$5&gt;SUM(Main!$F5:$G5)+Main!$H5+Main!$I5+Main!$I9+Main!$I13+Main!$I17+Main!$I21+Main!$I25+Main!$I29+Main!$I33+SUM($B$3:$J$3),'Gantt Chart'!QD$5&lt;=SUM(Main!$F5:$G5)+Main!$H5+Main!$I5+Main!$I9+Main!$I13+Main!$I17+Main!$I21+Main!$I25+Main!$I29+Main!$I33+Main!$I37+SUM($B$3:$J$3)),Main!$R37,0)</f>
        <v>0</v>
      </c>
      <c r="QE112" s="2">
        <f>IF(AND('Gantt Chart'!QE$5&gt;SUM(Main!$F5:$G5)+Main!$H5+Main!$I5+Main!$I9+Main!$I13+Main!$I17+Main!$I21+Main!$I25+Main!$I29+Main!$I33+SUM($B$3:$J$3),'Gantt Chart'!QE$5&lt;=SUM(Main!$F5:$G5)+Main!$H5+Main!$I5+Main!$I9+Main!$I13+Main!$I17+Main!$I21+Main!$I25+Main!$I29+Main!$I33+Main!$I37+SUM($B$3:$J$3)),Main!$R37,0)</f>
        <v>0</v>
      </c>
      <c r="QF112" s="2">
        <f>IF(AND('Gantt Chart'!QF$5&gt;SUM(Main!$F5:$G5)+Main!$H5+Main!$I5+Main!$I9+Main!$I13+Main!$I17+Main!$I21+Main!$I25+Main!$I29+Main!$I33+SUM($B$3:$J$3),'Gantt Chart'!QF$5&lt;=SUM(Main!$F5:$G5)+Main!$H5+Main!$I5+Main!$I9+Main!$I13+Main!$I17+Main!$I21+Main!$I25+Main!$I29+Main!$I33+Main!$I37+SUM($B$3:$J$3)),Main!$R37,0)</f>
        <v>0</v>
      </c>
      <c r="QG112" s="2">
        <f>IF(AND('Gantt Chart'!QG$5&gt;SUM(Main!$F5:$G5)+Main!$H5+Main!$I5+Main!$I9+Main!$I13+Main!$I17+Main!$I21+Main!$I25+Main!$I29+Main!$I33+SUM($B$3:$J$3),'Gantt Chart'!QG$5&lt;=SUM(Main!$F5:$G5)+Main!$H5+Main!$I5+Main!$I9+Main!$I13+Main!$I17+Main!$I21+Main!$I25+Main!$I29+Main!$I33+Main!$I37+SUM($B$3:$J$3)),Main!$R37,0)</f>
        <v>0</v>
      </c>
      <c r="QH112" s="2">
        <f>IF(AND('Gantt Chart'!QH$5&gt;SUM(Main!$F5:$G5)+Main!$H5+Main!$I5+Main!$I9+Main!$I13+Main!$I17+Main!$I21+Main!$I25+Main!$I29+Main!$I33+SUM($B$3:$J$3),'Gantt Chart'!QH$5&lt;=SUM(Main!$F5:$G5)+Main!$H5+Main!$I5+Main!$I9+Main!$I13+Main!$I17+Main!$I21+Main!$I25+Main!$I29+Main!$I33+Main!$I37+SUM($B$3:$J$3)),Main!$R37,0)</f>
        <v>0</v>
      </c>
      <c r="QI112" s="2">
        <f>IF(AND('Gantt Chart'!QI$5&gt;SUM(Main!$F5:$G5)+Main!$H5+Main!$I5+Main!$I9+Main!$I13+Main!$I17+Main!$I21+Main!$I25+Main!$I29+Main!$I33+SUM($B$3:$J$3),'Gantt Chart'!QI$5&lt;=SUM(Main!$F5:$G5)+Main!$H5+Main!$I5+Main!$I9+Main!$I13+Main!$I17+Main!$I21+Main!$I25+Main!$I29+Main!$I33+Main!$I37+SUM($B$3:$J$3)),Main!$R37,0)</f>
        <v>0</v>
      </c>
      <c r="QJ112" s="2">
        <f>IF(AND('Gantt Chart'!QJ$5&gt;SUM(Main!$F5:$G5)+Main!$H5+Main!$I5+Main!$I9+Main!$I13+Main!$I17+Main!$I21+Main!$I25+Main!$I29+Main!$I33+SUM($B$3:$J$3),'Gantt Chart'!QJ$5&lt;=SUM(Main!$F5:$G5)+Main!$H5+Main!$I5+Main!$I9+Main!$I13+Main!$I17+Main!$I21+Main!$I25+Main!$I29+Main!$I33+Main!$I37+SUM($B$3:$J$3)),Main!$R37,0)</f>
        <v>0</v>
      </c>
      <c r="QK112" s="2">
        <f>IF(AND('Gantt Chart'!QK$5&gt;SUM(Main!$F5:$G5)+Main!$H5+Main!$I5+Main!$I9+Main!$I13+Main!$I17+Main!$I21+Main!$I25+Main!$I29+Main!$I33+SUM($B$3:$J$3),'Gantt Chart'!QK$5&lt;=SUM(Main!$F5:$G5)+Main!$H5+Main!$I5+Main!$I9+Main!$I13+Main!$I17+Main!$I21+Main!$I25+Main!$I29+Main!$I33+Main!$I37+SUM($B$3:$J$3)),Main!$R37,0)</f>
        <v>0</v>
      </c>
      <c r="QL112" s="2">
        <f>IF(AND('Gantt Chart'!QL$5&gt;SUM(Main!$F5:$G5)+Main!$H5+Main!$I5+Main!$I9+Main!$I13+Main!$I17+Main!$I21+Main!$I25+Main!$I29+Main!$I33+SUM($B$3:$J$3),'Gantt Chart'!QL$5&lt;=SUM(Main!$F5:$G5)+Main!$H5+Main!$I5+Main!$I9+Main!$I13+Main!$I17+Main!$I21+Main!$I25+Main!$I29+Main!$I33+Main!$I37+SUM($B$3:$J$3)),Main!$R37,0)</f>
        <v>0</v>
      </c>
      <c r="QM112" s="2">
        <f>IF(AND('Gantt Chart'!QM$5&gt;SUM(Main!$F5:$G5)+Main!$H5+Main!$I5+Main!$I9+Main!$I13+Main!$I17+Main!$I21+Main!$I25+Main!$I29+Main!$I33+SUM($B$3:$J$3),'Gantt Chart'!QM$5&lt;=SUM(Main!$F5:$G5)+Main!$H5+Main!$I5+Main!$I9+Main!$I13+Main!$I17+Main!$I21+Main!$I25+Main!$I29+Main!$I33+Main!$I37+SUM($B$3:$J$3)),Main!$R37,0)</f>
        <v>0</v>
      </c>
      <c r="QN112" s="2">
        <f>IF(AND('Gantt Chart'!QN$5&gt;SUM(Main!$F5:$G5)+Main!$H5+Main!$I5+Main!$I9+Main!$I13+Main!$I17+Main!$I21+Main!$I25+Main!$I29+Main!$I33+SUM($B$3:$J$3),'Gantt Chart'!QN$5&lt;=SUM(Main!$F5:$G5)+Main!$H5+Main!$I5+Main!$I9+Main!$I13+Main!$I17+Main!$I21+Main!$I25+Main!$I29+Main!$I33+Main!$I37+SUM($B$3:$J$3)),Main!$R37,0)</f>
        <v>0</v>
      </c>
      <c r="QO112" s="2">
        <f>IF(AND('Gantt Chart'!QO$5&gt;SUM(Main!$F5:$G5)+Main!$H5+Main!$I5+Main!$I9+Main!$I13+Main!$I17+Main!$I21+Main!$I25+Main!$I29+Main!$I33+SUM($B$3:$J$3),'Gantt Chart'!QO$5&lt;=SUM(Main!$F5:$G5)+Main!$H5+Main!$I5+Main!$I9+Main!$I13+Main!$I17+Main!$I21+Main!$I25+Main!$I29+Main!$I33+Main!$I37+SUM($B$3:$J$3)),Main!$R37,0)</f>
        <v>0</v>
      </c>
      <c r="QP112" s="2">
        <f>IF(AND('Gantt Chart'!QP$5&gt;SUM(Main!$F5:$G5)+Main!$H5+Main!$I5+Main!$I9+Main!$I13+Main!$I17+Main!$I21+Main!$I25+Main!$I29+Main!$I33+SUM($B$3:$J$3),'Gantt Chart'!QP$5&lt;=SUM(Main!$F5:$G5)+Main!$H5+Main!$I5+Main!$I9+Main!$I13+Main!$I17+Main!$I21+Main!$I25+Main!$I29+Main!$I33+Main!$I37+SUM($B$3:$J$3)),Main!$R37,0)</f>
        <v>0</v>
      </c>
      <c r="QQ112" s="2">
        <f>IF(AND('Gantt Chart'!QQ$5&gt;SUM(Main!$F5:$G5)+Main!$H5+Main!$I5+Main!$I9+Main!$I13+Main!$I17+Main!$I21+Main!$I25+Main!$I29+Main!$I33+SUM($B$3:$J$3),'Gantt Chart'!QQ$5&lt;=SUM(Main!$F5:$G5)+Main!$H5+Main!$I5+Main!$I9+Main!$I13+Main!$I17+Main!$I21+Main!$I25+Main!$I29+Main!$I33+Main!$I37+SUM($B$3:$J$3)),Main!$R37,0)</f>
        <v>0</v>
      </c>
      <c r="QR112" s="2">
        <f>IF(AND('Gantt Chart'!QR$5&gt;SUM(Main!$F5:$G5)+Main!$H5+Main!$I5+Main!$I9+Main!$I13+Main!$I17+Main!$I21+Main!$I25+Main!$I29+Main!$I33+SUM($B$3:$J$3),'Gantt Chart'!QR$5&lt;=SUM(Main!$F5:$G5)+Main!$H5+Main!$I5+Main!$I9+Main!$I13+Main!$I17+Main!$I21+Main!$I25+Main!$I29+Main!$I33+Main!$I37+SUM($B$3:$J$3)),Main!$R37,0)</f>
        <v>0</v>
      </c>
      <c r="QS112" s="2">
        <f>IF(AND('Gantt Chart'!QS$5&gt;SUM(Main!$F5:$G5)+Main!$H5+Main!$I5+Main!$I9+Main!$I13+Main!$I17+Main!$I21+Main!$I25+Main!$I29+Main!$I33+SUM($B$3:$J$3),'Gantt Chart'!QS$5&lt;=SUM(Main!$F5:$G5)+Main!$H5+Main!$I5+Main!$I9+Main!$I13+Main!$I17+Main!$I21+Main!$I25+Main!$I29+Main!$I33+Main!$I37+SUM($B$3:$J$3)),Main!$R37,0)</f>
        <v>0</v>
      </c>
      <c r="QT112" s="2">
        <f>IF(AND('Gantt Chart'!QT$5&gt;SUM(Main!$F5:$G5)+Main!$H5+Main!$I5+Main!$I9+Main!$I13+Main!$I17+Main!$I21+Main!$I25+Main!$I29+Main!$I33+SUM($B$3:$J$3),'Gantt Chart'!QT$5&lt;=SUM(Main!$F5:$G5)+Main!$H5+Main!$I5+Main!$I9+Main!$I13+Main!$I17+Main!$I21+Main!$I25+Main!$I29+Main!$I33+Main!$I37+SUM($B$3:$J$3)),Main!$R37,0)</f>
        <v>0</v>
      </c>
      <c r="QU112" s="2">
        <f>IF(AND('Gantt Chart'!QU$5&gt;SUM(Main!$F5:$G5)+Main!$H5+Main!$I5+Main!$I9+Main!$I13+Main!$I17+Main!$I21+Main!$I25+Main!$I29+Main!$I33+SUM($B$3:$J$3),'Gantt Chart'!QU$5&lt;=SUM(Main!$F5:$G5)+Main!$H5+Main!$I5+Main!$I9+Main!$I13+Main!$I17+Main!$I21+Main!$I25+Main!$I29+Main!$I33+Main!$I37+SUM($B$3:$J$3)),Main!$R37,0)</f>
        <v>0</v>
      </c>
      <c r="QV112" s="2">
        <f>IF(AND('Gantt Chart'!QV$5&gt;SUM(Main!$F5:$G5)+Main!$H5+Main!$I5+Main!$I9+Main!$I13+Main!$I17+Main!$I21+Main!$I25+Main!$I29+Main!$I33+SUM($B$3:$J$3),'Gantt Chart'!QV$5&lt;=SUM(Main!$F5:$G5)+Main!$H5+Main!$I5+Main!$I9+Main!$I13+Main!$I17+Main!$I21+Main!$I25+Main!$I29+Main!$I33+Main!$I37+SUM($B$3:$J$3)),Main!$R37,0)</f>
        <v>0</v>
      </c>
      <c r="QW112" s="2">
        <f>IF(AND('Gantt Chart'!QW$5&gt;SUM(Main!$F5:$G5)+Main!$H5+Main!$I5+Main!$I9+Main!$I13+Main!$I17+Main!$I21+Main!$I25+Main!$I29+Main!$I33+SUM($B$3:$J$3),'Gantt Chart'!QW$5&lt;=SUM(Main!$F5:$G5)+Main!$H5+Main!$I5+Main!$I9+Main!$I13+Main!$I17+Main!$I21+Main!$I25+Main!$I29+Main!$I33+Main!$I37+SUM($B$3:$J$3)),Main!$R37,0)</f>
        <v>0</v>
      </c>
      <c r="QX112" s="2">
        <f>IF(AND('Gantt Chart'!QX$5&gt;SUM(Main!$F5:$G5)+Main!$H5+Main!$I5+Main!$I9+Main!$I13+Main!$I17+Main!$I21+Main!$I25+Main!$I29+Main!$I33+SUM($B$3:$J$3),'Gantt Chart'!QX$5&lt;=SUM(Main!$F5:$G5)+Main!$H5+Main!$I5+Main!$I9+Main!$I13+Main!$I17+Main!$I21+Main!$I25+Main!$I29+Main!$I33+Main!$I37+SUM($B$3:$J$3)),Main!$R37,0)</f>
        <v>0</v>
      </c>
      <c r="QY112" s="2">
        <f>IF(AND('Gantt Chart'!QY$5&gt;SUM(Main!$F5:$G5)+Main!$H5+Main!$I5+Main!$I9+Main!$I13+Main!$I17+Main!$I21+Main!$I25+Main!$I29+Main!$I33+SUM($B$3:$J$3),'Gantt Chart'!QY$5&lt;=SUM(Main!$F5:$G5)+Main!$H5+Main!$I5+Main!$I9+Main!$I13+Main!$I17+Main!$I21+Main!$I25+Main!$I29+Main!$I33+Main!$I37+SUM($B$3:$J$3)),Main!$R37,0)</f>
        <v>0</v>
      </c>
      <c r="QZ112" s="2">
        <f>IF(AND('Gantt Chart'!QZ$5&gt;SUM(Main!$F5:$G5)+Main!$H5+Main!$I5+Main!$I9+Main!$I13+Main!$I17+Main!$I21+Main!$I25+Main!$I29+Main!$I33+SUM($B$3:$J$3),'Gantt Chart'!QZ$5&lt;=SUM(Main!$F5:$G5)+Main!$H5+Main!$I5+Main!$I9+Main!$I13+Main!$I17+Main!$I21+Main!$I25+Main!$I29+Main!$I33+Main!$I37+SUM($B$3:$J$3)),Main!$R37,0)</f>
        <v>0</v>
      </c>
      <c r="RA112" s="2">
        <f>IF(AND('Gantt Chart'!RA$5&gt;SUM(Main!$F5:$G5)+Main!$H5+Main!$I5+Main!$I9+Main!$I13+Main!$I17+Main!$I21+Main!$I25+Main!$I29+Main!$I33+SUM($B$3:$J$3),'Gantt Chart'!RA$5&lt;=SUM(Main!$F5:$G5)+Main!$H5+Main!$I5+Main!$I9+Main!$I13+Main!$I17+Main!$I21+Main!$I25+Main!$I29+Main!$I33+Main!$I37+SUM($B$3:$J$3)),Main!$R37,0)</f>
        <v>0</v>
      </c>
      <c r="RB112" s="2">
        <f>IF(AND('Gantt Chart'!RB$5&gt;SUM(Main!$F5:$G5)+Main!$H5+Main!$I5+Main!$I9+Main!$I13+Main!$I17+Main!$I21+Main!$I25+Main!$I29+Main!$I33+SUM($B$3:$J$3),'Gantt Chart'!RB$5&lt;=SUM(Main!$F5:$G5)+Main!$H5+Main!$I5+Main!$I9+Main!$I13+Main!$I17+Main!$I21+Main!$I25+Main!$I29+Main!$I33+Main!$I37+SUM($B$3:$J$3)),Main!$R37,0)</f>
        <v>0</v>
      </c>
      <c r="RC112" s="2">
        <f>IF(AND('Gantt Chart'!RC$5&gt;SUM(Main!$F5:$G5)+Main!$H5+Main!$I5+Main!$I9+Main!$I13+Main!$I17+Main!$I21+Main!$I25+Main!$I29+Main!$I33+SUM($B$3:$J$3),'Gantt Chart'!RC$5&lt;=SUM(Main!$F5:$G5)+Main!$H5+Main!$I5+Main!$I9+Main!$I13+Main!$I17+Main!$I21+Main!$I25+Main!$I29+Main!$I33+Main!$I37+SUM($B$3:$J$3)),Main!$R37,0)</f>
        <v>0</v>
      </c>
      <c r="RD112" s="2">
        <f>IF(AND('Gantt Chart'!RD$5&gt;SUM(Main!$F5:$G5)+Main!$H5+Main!$I5+Main!$I9+Main!$I13+Main!$I17+Main!$I21+Main!$I25+Main!$I29+Main!$I33+SUM($B$3:$J$3),'Gantt Chart'!RD$5&lt;=SUM(Main!$F5:$G5)+Main!$H5+Main!$I5+Main!$I9+Main!$I13+Main!$I17+Main!$I21+Main!$I25+Main!$I29+Main!$I33+Main!$I37+SUM($B$3:$J$3)),Main!$R37,0)</f>
        <v>0</v>
      </c>
      <c r="RE112" s="2">
        <f>IF(AND('Gantt Chart'!RE$5&gt;SUM(Main!$F5:$G5)+Main!$H5+Main!$I5+Main!$I9+Main!$I13+Main!$I17+Main!$I21+Main!$I25+Main!$I29+Main!$I33+SUM($B$3:$J$3),'Gantt Chart'!RE$5&lt;=SUM(Main!$F5:$G5)+Main!$H5+Main!$I5+Main!$I9+Main!$I13+Main!$I17+Main!$I21+Main!$I25+Main!$I29+Main!$I33+Main!$I37+SUM($B$3:$J$3)),Main!$R37,0)</f>
        <v>0</v>
      </c>
      <c r="RF112" s="2">
        <f>IF(AND('Gantt Chart'!RF$5&gt;SUM(Main!$F5:$G5)+Main!$H5+Main!$I5+Main!$I9+Main!$I13+Main!$I17+Main!$I21+Main!$I25+Main!$I29+Main!$I33+SUM($B$3:$J$3),'Gantt Chart'!RF$5&lt;=SUM(Main!$F5:$G5)+Main!$H5+Main!$I5+Main!$I9+Main!$I13+Main!$I17+Main!$I21+Main!$I25+Main!$I29+Main!$I33+Main!$I37+SUM($B$3:$J$3)),Main!$R37,0)</f>
        <v>0</v>
      </c>
      <c r="RG112" s="2">
        <f>IF(AND('Gantt Chart'!RG$5&gt;SUM(Main!$F5:$G5)+Main!$H5+Main!$I5+Main!$I9+Main!$I13+Main!$I17+Main!$I21+Main!$I25+Main!$I29+Main!$I33+SUM($B$3:$J$3),'Gantt Chart'!RG$5&lt;=SUM(Main!$F5:$G5)+Main!$H5+Main!$I5+Main!$I9+Main!$I13+Main!$I17+Main!$I21+Main!$I25+Main!$I29+Main!$I33+Main!$I37+SUM($B$3:$J$3)),Main!$R37,0)</f>
        <v>0</v>
      </c>
      <c r="RH112" s="2">
        <f>IF(AND('Gantt Chart'!RH$5&gt;SUM(Main!$F5:$G5)+Main!$H5+Main!$I5+Main!$I9+Main!$I13+Main!$I17+Main!$I21+Main!$I25+Main!$I29+Main!$I33+SUM($B$3:$J$3),'Gantt Chart'!RH$5&lt;=SUM(Main!$F5:$G5)+Main!$H5+Main!$I5+Main!$I9+Main!$I13+Main!$I17+Main!$I21+Main!$I25+Main!$I29+Main!$I33+Main!$I37+SUM($B$3:$J$3)),Main!$R37,0)</f>
        <v>0</v>
      </c>
      <c r="RI112" s="2">
        <f>IF(AND('Gantt Chart'!RI$5&gt;SUM(Main!$F5:$G5)+Main!$H5+Main!$I5+Main!$I9+Main!$I13+Main!$I17+Main!$I21+Main!$I25+Main!$I29+Main!$I33+SUM($B$3:$J$3),'Gantt Chart'!RI$5&lt;=SUM(Main!$F5:$G5)+Main!$H5+Main!$I5+Main!$I9+Main!$I13+Main!$I17+Main!$I21+Main!$I25+Main!$I29+Main!$I33+Main!$I37+SUM($B$3:$J$3)),Main!$R37,0)</f>
        <v>0</v>
      </c>
      <c r="RJ112" s="2">
        <f>IF(AND('Gantt Chart'!RJ$5&gt;SUM(Main!$F5:$G5)+Main!$H5+Main!$I5+Main!$I9+Main!$I13+Main!$I17+Main!$I21+Main!$I25+Main!$I29+Main!$I33+SUM($B$3:$J$3),'Gantt Chart'!RJ$5&lt;=SUM(Main!$F5:$G5)+Main!$H5+Main!$I5+Main!$I9+Main!$I13+Main!$I17+Main!$I21+Main!$I25+Main!$I29+Main!$I33+Main!$I37+SUM($B$3:$J$3)),Main!$R37,0)</f>
        <v>0</v>
      </c>
      <c r="RK112" s="2">
        <f>IF(AND('Gantt Chart'!RK$5&gt;SUM(Main!$F5:$G5)+Main!$H5+Main!$I5+Main!$I9+Main!$I13+Main!$I17+Main!$I21+Main!$I25+Main!$I29+Main!$I33+SUM($B$3:$J$3),'Gantt Chart'!RK$5&lt;=SUM(Main!$F5:$G5)+Main!$H5+Main!$I5+Main!$I9+Main!$I13+Main!$I17+Main!$I21+Main!$I25+Main!$I29+Main!$I33+Main!$I37+SUM($B$3:$J$3)),Main!$R37,0)</f>
        <v>0</v>
      </c>
      <c r="RL112" s="2">
        <f>IF(AND('Gantt Chart'!RL$5&gt;SUM(Main!$F5:$G5)+Main!$H5+Main!$I5+Main!$I9+Main!$I13+Main!$I17+Main!$I21+Main!$I25+Main!$I29+Main!$I33+SUM($B$3:$J$3),'Gantt Chart'!RL$5&lt;=SUM(Main!$F5:$G5)+Main!$H5+Main!$I5+Main!$I9+Main!$I13+Main!$I17+Main!$I21+Main!$I25+Main!$I29+Main!$I33+Main!$I37+SUM($B$3:$J$3)),Main!$R37,0)</f>
        <v>0</v>
      </c>
      <c r="RM112" s="2">
        <f>IF(AND('Gantt Chart'!RM$5&gt;SUM(Main!$F5:$G5)+Main!$H5+Main!$I5+Main!$I9+Main!$I13+Main!$I17+Main!$I21+Main!$I25+Main!$I29+Main!$I33+SUM($B$3:$J$3),'Gantt Chart'!RM$5&lt;=SUM(Main!$F5:$G5)+Main!$H5+Main!$I5+Main!$I9+Main!$I13+Main!$I17+Main!$I21+Main!$I25+Main!$I29+Main!$I33+Main!$I37+SUM($B$3:$J$3)),Main!$R37,0)</f>
        <v>0</v>
      </c>
      <c r="RN112" s="2">
        <f>IF(AND('Gantt Chart'!RN$5&gt;SUM(Main!$F5:$G5)+Main!$H5+Main!$I5+Main!$I9+Main!$I13+Main!$I17+Main!$I21+Main!$I25+Main!$I29+Main!$I33+SUM($B$3:$J$3),'Gantt Chart'!RN$5&lt;=SUM(Main!$F5:$G5)+Main!$H5+Main!$I5+Main!$I9+Main!$I13+Main!$I17+Main!$I21+Main!$I25+Main!$I29+Main!$I33+Main!$I37+SUM($B$3:$J$3)),Main!$R37,0)</f>
        <v>0</v>
      </c>
      <c r="RO112" s="2">
        <f>IF(AND('Gantt Chart'!RO$5&gt;SUM(Main!$F5:$G5)+Main!$H5+Main!$I5+Main!$I9+Main!$I13+Main!$I17+Main!$I21+Main!$I25+Main!$I29+Main!$I33+SUM($B$3:$J$3),'Gantt Chart'!RO$5&lt;=SUM(Main!$F5:$G5)+Main!$H5+Main!$I5+Main!$I9+Main!$I13+Main!$I17+Main!$I21+Main!$I25+Main!$I29+Main!$I33+Main!$I37+SUM($B$3:$J$3)),Main!$R37,0)</f>
        <v>0</v>
      </c>
      <c r="RP112" s="2">
        <f>IF(AND('Gantt Chart'!RP$5&gt;SUM(Main!$F5:$G5)+Main!$H5+Main!$I5+Main!$I9+Main!$I13+Main!$I17+Main!$I21+Main!$I25+Main!$I29+Main!$I33+SUM($B$3:$J$3),'Gantt Chart'!RP$5&lt;=SUM(Main!$F5:$G5)+Main!$H5+Main!$I5+Main!$I9+Main!$I13+Main!$I17+Main!$I21+Main!$I25+Main!$I29+Main!$I33+Main!$I37+SUM($B$3:$J$3)),Main!$R37,0)</f>
        <v>0</v>
      </c>
      <c r="RQ112" s="2">
        <f>IF(AND('Gantt Chart'!RQ$5&gt;SUM(Main!$F5:$G5)+Main!$H5+Main!$I5+Main!$I9+Main!$I13+Main!$I17+Main!$I21+Main!$I25+Main!$I29+Main!$I33+SUM($B$3:$J$3),'Gantt Chart'!RQ$5&lt;=SUM(Main!$F5:$G5)+Main!$H5+Main!$I5+Main!$I9+Main!$I13+Main!$I17+Main!$I21+Main!$I25+Main!$I29+Main!$I33+Main!$I37+SUM($B$3:$J$3)),Main!$R37,0)</f>
        <v>0</v>
      </c>
      <c r="RR112" s="2">
        <f>IF(AND('Gantt Chart'!RR$5&gt;SUM(Main!$F5:$G5)+Main!$H5+Main!$I5+Main!$I9+Main!$I13+Main!$I17+Main!$I21+Main!$I25+Main!$I29+Main!$I33+SUM($B$3:$J$3),'Gantt Chart'!RR$5&lt;=SUM(Main!$F5:$G5)+Main!$H5+Main!$I5+Main!$I9+Main!$I13+Main!$I17+Main!$I21+Main!$I25+Main!$I29+Main!$I33+Main!$I37+SUM($B$3:$J$3)),Main!$R37,0)</f>
        <v>0</v>
      </c>
      <c r="RS112" s="2">
        <f>IF(AND('Gantt Chart'!RS$5&gt;SUM(Main!$F5:$G5)+Main!$H5+Main!$I5+Main!$I9+Main!$I13+Main!$I17+Main!$I21+Main!$I25+Main!$I29+Main!$I33+SUM($B$3:$J$3),'Gantt Chart'!RS$5&lt;=SUM(Main!$F5:$G5)+Main!$H5+Main!$I5+Main!$I9+Main!$I13+Main!$I17+Main!$I21+Main!$I25+Main!$I29+Main!$I33+Main!$I37+SUM($B$3:$J$3)),Main!$R37,0)</f>
        <v>0</v>
      </c>
      <c r="RT112" s="2">
        <f>IF(AND('Gantt Chart'!RT$5&gt;SUM(Main!$F5:$G5)+Main!$H5+Main!$I5+Main!$I9+Main!$I13+Main!$I17+Main!$I21+Main!$I25+Main!$I29+Main!$I33+SUM($B$3:$J$3),'Gantt Chart'!RT$5&lt;=SUM(Main!$F5:$G5)+Main!$H5+Main!$I5+Main!$I9+Main!$I13+Main!$I17+Main!$I21+Main!$I25+Main!$I29+Main!$I33+Main!$I37+SUM($B$3:$J$3)),Main!$R37,0)</f>
        <v>0</v>
      </c>
      <c r="RU112" s="2">
        <f>IF(AND('Gantt Chart'!RU$5&gt;SUM(Main!$F5:$G5)+Main!$H5+Main!$I5+Main!$I9+Main!$I13+Main!$I17+Main!$I21+Main!$I25+Main!$I29+Main!$I33+SUM($B$3:$J$3),'Gantt Chart'!RU$5&lt;=SUM(Main!$F5:$G5)+Main!$H5+Main!$I5+Main!$I9+Main!$I13+Main!$I17+Main!$I21+Main!$I25+Main!$I29+Main!$I33+Main!$I37+SUM($B$3:$J$3)),Main!$R37,0)</f>
        <v>0</v>
      </c>
      <c r="RV112" s="2">
        <f>IF(AND('Gantt Chart'!RV$5&gt;SUM(Main!$F5:$G5)+Main!$H5+Main!$I5+Main!$I9+Main!$I13+Main!$I17+Main!$I21+Main!$I25+Main!$I29+Main!$I33+SUM($B$3:$J$3),'Gantt Chart'!RV$5&lt;=SUM(Main!$F5:$G5)+Main!$H5+Main!$I5+Main!$I9+Main!$I13+Main!$I17+Main!$I21+Main!$I25+Main!$I29+Main!$I33+Main!$I37+SUM($B$3:$J$3)),Main!$R37,0)</f>
        <v>0</v>
      </c>
      <c r="RW112" s="2">
        <f>IF(AND('Gantt Chart'!RW$5&gt;SUM(Main!$F5:$G5)+Main!$H5+Main!$I5+Main!$I9+Main!$I13+Main!$I17+Main!$I21+Main!$I25+Main!$I29+Main!$I33+SUM($B$3:$J$3),'Gantt Chart'!RW$5&lt;=SUM(Main!$F5:$G5)+Main!$H5+Main!$I5+Main!$I9+Main!$I13+Main!$I17+Main!$I21+Main!$I25+Main!$I29+Main!$I33+Main!$I37+SUM($B$3:$J$3)),Main!$R37,0)</f>
        <v>0</v>
      </c>
      <c r="RX112" s="2">
        <f>IF(AND('Gantt Chart'!RX$5&gt;SUM(Main!$F5:$G5)+Main!$H5+Main!$I5+Main!$I9+Main!$I13+Main!$I17+Main!$I21+Main!$I25+Main!$I29+Main!$I33+SUM($B$3:$J$3),'Gantt Chart'!RX$5&lt;=SUM(Main!$F5:$G5)+Main!$H5+Main!$I5+Main!$I9+Main!$I13+Main!$I17+Main!$I21+Main!$I25+Main!$I29+Main!$I33+Main!$I37+SUM($B$3:$J$3)),Main!$R37,0)</f>
        <v>0</v>
      </c>
      <c r="RY112" s="2">
        <f>IF(AND('Gantt Chart'!RY$5&gt;SUM(Main!$F5:$G5)+Main!$H5+Main!$I5+Main!$I9+Main!$I13+Main!$I17+Main!$I21+Main!$I25+Main!$I29+Main!$I33+SUM($B$3:$J$3),'Gantt Chart'!RY$5&lt;=SUM(Main!$F5:$G5)+Main!$H5+Main!$I5+Main!$I9+Main!$I13+Main!$I17+Main!$I21+Main!$I25+Main!$I29+Main!$I33+Main!$I37+SUM($B$3:$J$3)),Main!$R37,0)</f>
        <v>0</v>
      </c>
      <c r="RZ112" s="2">
        <f>IF(AND('Gantt Chart'!RZ$5&gt;SUM(Main!$F5:$G5)+Main!$H5+Main!$I5+Main!$I9+Main!$I13+Main!$I17+Main!$I21+Main!$I25+Main!$I29+Main!$I33+SUM($B$3:$J$3),'Gantt Chart'!RZ$5&lt;=SUM(Main!$F5:$G5)+Main!$H5+Main!$I5+Main!$I9+Main!$I13+Main!$I17+Main!$I21+Main!$I25+Main!$I29+Main!$I33+Main!$I37+SUM($B$3:$J$3)),Main!$R37,0)</f>
        <v>0</v>
      </c>
      <c r="SA112" s="2">
        <f>IF(AND('Gantt Chart'!SA$5&gt;SUM(Main!$F5:$G5)+Main!$H5+Main!$I5+Main!$I9+Main!$I13+Main!$I17+Main!$I21+Main!$I25+Main!$I29+Main!$I33+SUM($B$3:$J$3),'Gantt Chart'!SA$5&lt;=SUM(Main!$F5:$G5)+Main!$H5+Main!$I5+Main!$I9+Main!$I13+Main!$I17+Main!$I21+Main!$I25+Main!$I29+Main!$I33+Main!$I37+SUM($B$3:$J$3)),Main!$R37,0)</f>
        <v>0</v>
      </c>
      <c r="SB112" s="2">
        <f>IF(AND('Gantt Chart'!SB$5&gt;SUM(Main!$F5:$G5)+Main!$H5+Main!$I5+Main!$I9+Main!$I13+Main!$I17+Main!$I21+Main!$I25+Main!$I29+Main!$I33+SUM($B$3:$J$3),'Gantt Chart'!SB$5&lt;=SUM(Main!$F5:$G5)+Main!$H5+Main!$I5+Main!$I9+Main!$I13+Main!$I17+Main!$I21+Main!$I25+Main!$I29+Main!$I33+Main!$I37+SUM($B$3:$J$3)),Main!$R37,0)</f>
        <v>0</v>
      </c>
      <c r="SC112" s="2">
        <f>IF(AND('Gantt Chart'!SC$5&gt;SUM(Main!$F5:$G5)+Main!$H5+Main!$I5+Main!$I9+Main!$I13+Main!$I17+Main!$I21+Main!$I25+Main!$I29+Main!$I33+SUM($B$3:$J$3),'Gantt Chart'!SC$5&lt;=SUM(Main!$F5:$G5)+Main!$H5+Main!$I5+Main!$I9+Main!$I13+Main!$I17+Main!$I21+Main!$I25+Main!$I29+Main!$I33+Main!$I37+SUM($B$3:$J$3)),Main!$R37,0)</f>
        <v>0</v>
      </c>
      <c r="SD112" s="2">
        <f>IF(AND('Gantt Chart'!SD$5&gt;SUM(Main!$F5:$G5)+Main!$H5+Main!$I5+Main!$I9+Main!$I13+Main!$I17+Main!$I21+Main!$I25+Main!$I29+Main!$I33+SUM($B$3:$J$3),'Gantt Chart'!SD$5&lt;=SUM(Main!$F5:$G5)+Main!$H5+Main!$I5+Main!$I9+Main!$I13+Main!$I17+Main!$I21+Main!$I25+Main!$I29+Main!$I33+Main!$I37+SUM($B$3:$J$3)),Main!$R37,0)</f>
        <v>0</v>
      </c>
      <c r="SE112" s="2">
        <f>IF(AND('Gantt Chart'!SE$5&gt;SUM(Main!$F5:$G5)+Main!$H5+Main!$I5+Main!$I9+Main!$I13+Main!$I17+Main!$I21+Main!$I25+Main!$I29+Main!$I33+SUM($B$3:$J$3),'Gantt Chart'!SE$5&lt;=SUM(Main!$F5:$G5)+Main!$H5+Main!$I5+Main!$I9+Main!$I13+Main!$I17+Main!$I21+Main!$I25+Main!$I29+Main!$I33+Main!$I37+SUM($B$3:$J$3)),Main!$R37,0)</f>
        <v>0</v>
      </c>
      <c r="SF112" s="2">
        <f>IF(AND('Gantt Chart'!SF$5&gt;SUM(Main!$F5:$G5)+Main!$H5+Main!$I5+Main!$I9+Main!$I13+Main!$I17+Main!$I21+Main!$I25+Main!$I29+Main!$I33+SUM($B$3:$J$3),'Gantt Chart'!SF$5&lt;=SUM(Main!$F5:$G5)+Main!$H5+Main!$I5+Main!$I9+Main!$I13+Main!$I17+Main!$I21+Main!$I25+Main!$I29+Main!$I33+Main!$I37+SUM($B$3:$J$3)),Main!$R37,0)</f>
        <v>0</v>
      </c>
      <c r="SG112" s="2">
        <f>IF(AND('Gantt Chart'!SG$5&gt;SUM(Main!$F5:$G5)+Main!$H5+Main!$I5+Main!$I9+Main!$I13+Main!$I17+Main!$I21+Main!$I25+Main!$I29+Main!$I33+SUM($B$3:$J$3),'Gantt Chart'!SG$5&lt;=SUM(Main!$F5:$G5)+Main!$H5+Main!$I5+Main!$I9+Main!$I13+Main!$I17+Main!$I21+Main!$I25+Main!$I29+Main!$I33+Main!$I37+SUM($B$3:$J$3)),Main!$R37,0)</f>
        <v>0</v>
      </c>
      <c r="SH112" s="2">
        <f>IF(AND('Gantt Chart'!SH$5&gt;SUM(Main!$F5:$G5)+Main!$H5+Main!$I5+Main!$I9+Main!$I13+Main!$I17+Main!$I21+Main!$I25+Main!$I29+Main!$I33+SUM($B$3:$J$3),'Gantt Chart'!SH$5&lt;=SUM(Main!$F5:$G5)+Main!$H5+Main!$I5+Main!$I9+Main!$I13+Main!$I17+Main!$I21+Main!$I25+Main!$I29+Main!$I33+Main!$I37+SUM($B$3:$J$3)),Main!$R37,0)</f>
        <v>0</v>
      </c>
      <c r="SI112" s="2">
        <f>IF(AND('Gantt Chart'!SI$5&gt;SUM(Main!$F5:$G5)+Main!$H5+Main!$I5+Main!$I9+Main!$I13+Main!$I17+Main!$I21+Main!$I25+Main!$I29+Main!$I33+SUM($B$3:$J$3),'Gantt Chart'!SI$5&lt;=SUM(Main!$F5:$G5)+Main!$H5+Main!$I5+Main!$I9+Main!$I13+Main!$I17+Main!$I21+Main!$I25+Main!$I29+Main!$I33+Main!$I37+SUM($B$3:$J$3)),Main!$R37,0)</f>
        <v>0</v>
      </c>
      <c r="SJ112" s="2">
        <f>IF(AND('Gantt Chart'!SJ$5&gt;SUM(Main!$F5:$G5)+Main!$H5+Main!$I5+Main!$I9+Main!$I13+Main!$I17+Main!$I21+Main!$I25+Main!$I29+Main!$I33+SUM($B$3:$J$3),'Gantt Chart'!SJ$5&lt;=SUM(Main!$F5:$G5)+Main!$H5+Main!$I5+Main!$I9+Main!$I13+Main!$I17+Main!$I21+Main!$I25+Main!$I29+Main!$I33+Main!$I37+SUM($B$3:$J$3)),Main!$R37,0)</f>
        <v>0</v>
      </c>
      <c r="SK112" s="2">
        <f>IF(AND('Gantt Chart'!SK$5&gt;SUM(Main!$F5:$G5)+Main!$H5+Main!$I5+Main!$I9+Main!$I13+Main!$I17+Main!$I21+Main!$I25+Main!$I29+Main!$I33+SUM($B$3:$J$3),'Gantt Chart'!SK$5&lt;=SUM(Main!$F5:$G5)+Main!$H5+Main!$I5+Main!$I9+Main!$I13+Main!$I17+Main!$I21+Main!$I25+Main!$I29+Main!$I33+Main!$I37+SUM($B$3:$J$3)),Main!$R37,0)</f>
        <v>0</v>
      </c>
      <c r="SL112" s="2">
        <f>IF(AND('Gantt Chart'!SL$5&gt;SUM(Main!$F5:$G5)+Main!$H5+Main!$I5+Main!$I9+Main!$I13+Main!$I17+Main!$I21+Main!$I25+Main!$I29+Main!$I33+SUM($B$3:$J$3),'Gantt Chart'!SL$5&lt;=SUM(Main!$F5:$G5)+Main!$H5+Main!$I5+Main!$I9+Main!$I13+Main!$I17+Main!$I21+Main!$I25+Main!$I29+Main!$I33+Main!$I37+SUM($B$3:$J$3)),Main!$R37,0)</f>
        <v>0</v>
      </c>
      <c r="SM112" s="2">
        <f>IF(AND('Gantt Chart'!SM$5&gt;SUM(Main!$F5:$G5)+Main!$H5+Main!$I5+Main!$I9+Main!$I13+Main!$I17+Main!$I21+Main!$I25+Main!$I29+Main!$I33+SUM($B$3:$J$3),'Gantt Chart'!SM$5&lt;=SUM(Main!$F5:$G5)+Main!$H5+Main!$I5+Main!$I9+Main!$I13+Main!$I17+Main!$I21+Main!$I25+Main!$I29+Main!$I33+Main!$I37+SUM($B$3:$J$3)),Main!$R37,0)</f>
        <v>0</v>
      </c>
      <c r="SN112" s="2">
        <f>IF(AND('Gantt Chart'!SN$5&gt;SUM(Main!$F5:$G5)+Main!$H5+Main!$I5+Main!$I9+Main!$I13+Main!$I17+Main!$I21+Main!$I25+Main!$I29+Main!$I33+SUM($B$3:$J$3),'Gantt Chart'!SN$5&lt;=SUM(Main!$F5:$G5)+Main!$H5+Main!$I5+Main!$I9+Main!$I13+Main!$I17+Main!$I21+Main!$I25+Main!$I29+Main!$I33+Main!$I37+SUM($B$3:$J$3)),Main!$R37,0)</f>
        <v>0</v>
      </c>
      <c r="SO112" s="2">
        <f>IF(AND('Gantt Chart'!SO$5&gt;SUM(Main!$F5:$G5)+Main!$H5+Main!$I5+Main!$I9+Main!$I13+Main!$I17+Main!$I21+Main!$I25+Main!$I29+Main!$I33+SUM($B$3:$J$3),'Gantt Chart'!SO$5&lt;=SUM(Main!$F5:$G5)+Main!$H5+Main!$I5+Main!$I9+Main!$I13+Main!$I17+Main!$I21+Main!$I25+Main!$I29+Main!$I33+Main!$I37+SUM($B$3:$J$3)),Main!$R37,0)</f>
        <v>0</v>
      </c>
      <c r="SP112" s="2">
        <f>IF(AND('Gantt Chart'!SP$5&gt;SUM(Main!$F5:$G5)+Main!$H5+Main!$I5+Main!$I9+Main!$I13+Main!$I17+Main!$I21+Main!$I25+Main!$I29+Main!$I33+SUM($B$3:$J$3),'Gantt Chart'!SP$5&lt;=SUM(Main!$F5:$G5)+Main!$H5+Main!$I5+Main!$I9+Main!$I13+Main!$I17+Main!$I21+Main!$I25+Main!$I29+Main!$I33+Main!$I37+SUM($B$3:$J$3)),Main!$R37,0)</f>
        <v>0</v>
      </c>
      <c r="SQ112" s="2">
        <f>IF(AND('Gantt Chart'!SQ$5&gt;SUM(Main!$F5:$G5)+Main!$H5+Main!$I5+Main!$I9+Main!$I13+Main!$I17+Main!$I21+Main!$I25+Main!$I29+Main!$I33+SUM($B$3:$J$3),'Gantt Chart'!SQ$5&lt;=SUM(Main!$F5:$G5)+Main!$H5+Main!$I5+Main!$I9+Main!$I13+Main!$I17+Main!$I21+Main!$I25+Main!$I29+Main!$I33+Main!$I37+SUM($B$3:$J$3)),Main!$R37,0)</f>
        <v>0</v>
      </c>
      <c r="SR112" s="2">
        <f>IF(AND('Gantt Chart'!SR$5&gt;SUM(Main!$F5:$G5)+Main!$H5+Main!$I5+Main!$I9+Main!$I13+Main!$I17+Main!$I21+Main!$I25+Main!$I29+Main!$I33+SUM($B$3:$J$3),'Gantt Chart'!SR$5&lt;=SUM(Main!$F5:$G5)+Main!$H5+Main!$I5+Main!$I9+Main!$I13+Main!$I17+Main!$I21+Main!$I25+Main!$I29+Main!$I33+Main!$I37+SUM($B$3:$J$3)),Main!$R37,0)</f>
        <v>0</v>
      </c>
      <c r="SS112" s="2">
        <f>IF(AND('Gantt Chart'!SS$5&gt;SUM(Main!$F5:$G5)+Main!$H5+Main!$I5+Main!$I9+Main!$I13+Main!$I17+Main!$I21+Main!$I25+Main!$I29+Main!$I33+SUM($B$3:$J$3),'Gantt Chart'!SS$5&lt;=SUM(Main!$F5:$G5)+Main!$H5+Main!$I5+Main!$I9+Main!$I13+Main!$I17+Main!$I21+Main!$I25+Main!$I29+Main!$I33+Main!$I37+SUM($B$3:$J$3)),Main!$R37,0)</f>
        <v>0</v>
      </c>
      <c r="ST112" s="2">
        <f>IF(AND('Gantt Chart'!ST$5&gt;SUM(Main!$F5:$G5)+Main!$H5+Main!$I5+Main!$I9+Main!$I13+Main!$I17+Main!$I21+Main!$I25+Main!$I29+Main!$I33+SUM($B$3:$J$3),'Gantt Chart'!ST$5&lt;=SUM(Main!$F5:$G5)+Main!$H5+Main!$I5+Main!$I9+Main!$I13+Main!$I17+Main!$I21+Main!$I25+Main!$I29+Main!$I33+Main!$I37+SUM($B$3:$J$3)),Main!$R37,0)</f>
        <v>0</v>
      </c>
      <c r="SU112" s="2">
        <f>IF(AND('Gantt Chart'!SU$5&gt;SUM(Main!$F5:$G5)+Main!$H5+Main!$I5+Main!$I9+Main!$I13+Main!$I17+Main!$I21+Main!$I25+Main!$I29+Main!$I33+SUM($B$3:$J$3),'Gantt Chart'!SU$5&lt;=SUM(Main!$F5:$G5)+Main!$H5+Main!$I5+Main!$I9+Main!$I13+Main!$I17+Main!$I21+Main!$I25+Main!$I29+Main!$I33+Main!$I37+SUM($B$3:$J$3)),Main!$R37,0)</f>
        <v>0</v>
      </c>
      <c r="SV112" s="2">
        <f>IF(AND('Gantt Chart'!SV$5&gt;SUM(Main!$F5:$G5)+Main!$H5+Main!$I5+Main!$I9+Main!$I13+Main!$I17+Main!$I21+Main!$I25+Main!$I29+Main!$I33+SUM($B$3:$J$3),'Gantt Chart'!SV$5&lt;=SUM(Main!$F5:$G5)+Main!$H5+Main!$I5+Main!$I9+Main!$I13+Main!$I17+Main!$I21+Main!$I25+Main!$I29+Main!$I33+Main!$I37+SUM($B$3:$J$3)),Main!$R37,0)</f>
        <v>0</v>
      </c>
      <c r="SW112" s="2">
        <f>IF(AND('Gantt Chart'!SW$5&gt;SUM(Main!$F5:$G5)+Main!$H5+Main!$I5+Main!$I9+Main!$I13+Main!$I17+Main!$I21+Main!$I25+Main!$I29+Main!$I33+SUM($B$3:$J$3),'Gantt Chart'!SW$5&lt;=SUM(Main!$F5:$G5)+Main!$H5+Main!$I5+Main!$I9+Main!$I13+Main!$I17+Main!$I21+Main!$I25+Main!$I29+Main!$I33+Main!$I37+SUM($B$3:$J$3)),Main!$R37,0)</f>
        <v>0</v>
      </c>
      <c r="SX112" s="2">
        <f>IF(AND('Gantt Chart'!SX$5&gt;SUM(Main!$F5:$G5)+Main!$H5+Main!$I5+Main!$I9+Main!$I13+Main!$I17+Main!$I21+Main!$I25+Main!$I29+Main!$I33+SUM($B$3:$J$3),'Gantt Chart'!SX$5&lt;=SUM(Main!$F5:$G5)+Main!$H5+Main!$I5+Main!$I9+Main!$I13+Main!$I17+Main!$I21+Main!$I25+Main!$I29+Main!$I33+Main!$I37+SUM($B$3:$J$3)),Main!$R37,0)</f>
        <v>0</v>
      </c>
      <c r="SY112" s="2">
        <f>IF(AND('Gantt Chart'!SY$5&gt;SUM(Main!$F5:$G5)+Main!$H5+Main!$I5+Main!$I9+Main!$I13+Main!$I17+Main!$I21+Main!$I25+Main!$I29+Main!$I33+SUM($B$3:$J$3),'Gantt Chart'!SY$5&lt;=SUM(Main!$F5:$G5)+Main!$H5+Main!$I5+Main!$I9+Main!$I13+Main!$I17+Main!$I21+Main!$I25+Main!$I29+Main!$I33+Main!$I37+SUM($B$3:$J$3)),Main!$R37,0)</f>
        <v>0</v>
      </c>
      <c r="SZ112" s="2">
        <f>IF(AND('Gantt Chart'!SZ$5&gt;SUM(Main!$F5:$G5)+Main!$H5+Main!$I5+Main!$I9+Main!$I13+Main!$I17+Main!$I21+Main!$I25+Main!$I29+Main!$I33+SUM($B$3:$J$3),'Gantt Chart'!SZ$5&lt;=SUM(Main!$F5:$G5)+Main!$H5+Main!$I5+Main!$I9+Main!$I13+Main!$I17+Main!$I21+Main!$I25+Main!$I29+Main!$I33+Main!$I37+SUM($B$3:$J$3)),Main!$R37,0)</f>
        <v>0</v>
      </c>
      <c r="TA112" s="2">
        <f>IF(AND('Gantt Chart'!TA$5&gt;SUM(Main!$F5:$G5)+Main!$H5+Main!$I5+Main!$I9+Main!$I13+Main!$I17+Main!$I21+Main!$I25+Main!$I29+Main!$I33+SUM($B$3:$J$3),'Gantt Chart'!TA$5&lt;=SUM(Main!$F5:$G5)+Main!$H5+Main!$I5+Main!$I9+Main!$I13+Main!$I17+Main!$I21+Main!$I25+Main!$I29+Main!$I33+Main!$I37+SUM($B$3:$J$3)),Main!$R37,0)</f>
        <v>0</v>
      </c>
      <c r="TB112" s="2">
        <f>IF(AND('Gantt Chart'!TB$5&gt;SUM(Main!$F5:$G5)+Main!$H5+Main!$I5+Main!$I9+Main!$I13+Main!$I17+Main!$I21+Main!$I25+Main!$I29+Main!$I33+SUM($B$3:$J$3),'Gantt Chart'!TB$5&lt;=SUM(Main!$F5:$G5)+Main!$H5+Main!$I5+Main!$I9+Main!$I13+Main!$I17+Main!$I21+Main!$I25+Main!$I29+Main!$I33+Main!$I37+SUM($B$3:$J$3)),Main!$R37,0)</f>
        <v>0</v>
      </c>
      <c r="TC112" s="2">
        <f>IF(AND('Gantt Chart'!TC$5&gt;SUM(Main!$F5:$G5)+Main!$H5+Main!$I5+Main!$I9+Main!$I13+Main!$I17+Main!$I21+Main!$I25+Main!$I29+Main!$I33+SUM($B$3:$J$3),'Gantt Chart'!TC$5&lt;=SUM(Main!$F5:$G5)+Main!$H5+Main!$I5+Main!$I9+Main!$I13+Main!$I17+Main!$I21+Main!$I25+Main!$I29+Main!$I33+Main!$I37+SUM($B$3:$J$3)),Main!$R37,0)</f>
        <v>0</v>
      </c>
      <c r="TD112" s="2">
        <f>IF(AND('Gantt Chart'!TD$5&gt;SUM(Main!$F5:$G5)+Main!$H5+Main!$I5+Main!$I9+Main!$I13+Main!$I17+Main!$I21+Main!$I25+Main!$I29+Main!$I33+SUM($B$3:$J$3),'Gantt Chart'!TD$5&lt;=SUM(Main!$F5:$G5)+Main!$H5+Main!$I5+Main!$I9+Main!$I13+Main!$I17+Main!$I21+Main!$I25+Main!$I29+Main!$I33+Main!$I37+SUM($B$3:$J$3)),Main!$R37,0)</f>
        <v>0</v>
      </c>
      <c r="TE112" s="2">
        <f>IF(AND('Gantt Chart'!TE$5&gt;SUM(Main!$F5:$G5)+Main!$H5+Main!$I5+Main!$I9+Main!$I13+Main!$I17+Main!$I21+Main!$I25+Main!$I29+Main!$I33+SUM($B$3:$J$3),'Gantt Chart'!TE$5&lt;=SUM(Main!$F5:$G5)+Main!$H5+Main!$I5+Main!$I9+Main!$I13+Main!$I17+Main!$I21+Main!$I25+Main!$I29+Main!$I33+Main!$I37+SUM($B$3:$J$3)),Main!$R37,0)</f>
        <v>0</v>
      </c>
      <c r="TF112" s="2">
        <f>IF(AND('Gantt Chart'!TF$5&gt;SUM(Main!$F5:$G5)+Main!$H5+Main!$I5+Main!$I9+Main!$I13+Main!$I17+Main!$I21+Main!$I25+Main!$I29+Main!$I33+SUM($B$3:$J$3),'Gantt Chart'!TF$5&lt;=SUM(Main!$F5:$G5)+Main!$H5+Main!$I5+Main!$I9+Main!$I13+Main!$I17+Main!$I21+Main!$I25+Main!$I29+Main!$I33+Main!$I37+SUM($B$3:$J$3)),Main!$R37,0)</f>
        <v>0</v>
      </c>
      <c r="TG112" s="2">
        <f>IF(AND('Gantt Chart'!TG$5&gt;SUM(Main!$F5:$G5)+Main!$H5+Main!$I5+Main!$I9+Main!$I13+Main!$I17+Main!$I21+Main!$I25+Main!$I29+Main!$I33+SUM($B$3:$J$3),'Gantt Chart'!TG$5&lt;=SUM(Main!$F5:$G5)+Main!$H5+Main!$I5+Main!$I9+Main!$I13+Main!$I17+Main!$I21+Main!$I25+Main!$I29+Main!$I33+Main!$I37+SUM($B$3:$J$3)),Main!$R37,0)</f>
        <v>0</v>
      </c>
      <c r="TH112" s="2">
        <f>IF(AND('Gantt Chart'!TH$5&gt;SUM(Main!$F5:$G5)+Main!$H5+Main!$I5+Main!$I9+Main!$I13+Main!$I17+Main!$I21+Main!$I25+Main!$I29+Main!$I33+SUM($B$3:$J$3),'Gantt Chart'!TH$5&lt;=SUM(Main!$F5:$G5)+Main!$H5+Main!$I5+Main!$I9+Main!$I13+Main!$I17+Main!$I21+Main!$I25+Main!$I29+Main!$I33+Main!$I37+SUM($B$3:$J$3)),Main!$R37,0)</f>
        <v>0</v>
      </c>
      <c r="TI112" s="2">
        <f>IF(AND('Gantt Chart'!TI$5&gt;SUM(Main!$F5:$G5)+Main!$H5+Main!$I5+Main!$I9+Main!$I13+Main!$I17+Main!$I21+Main!$I25+Main!$I29+Main!$I33+SUM($B$3:$J$3),'Gantt Chart'!TI$5&lt;=SUM(Main!$F5:$G5)+Main!$H5+Main!$I5+Main!$I9+Main!$I13+Main!$I17+Main!$I21+Main!$I25+Main!$I29+Main!$I33+Main!$I37+SUM($B$3:$J$3)),Main!$R37,0)</f>
        <v>0</v>
      </c>
      <c r="TJ112" s="2">
        <f>IF(AND('Gantt Chart'!TJ$5&gt;SUM(Main!$F5:$G5)+Main!$H5+Main!$I5+Main!$I9+Main!$I13+Main!$I17+Main!$I21+Main!$I25+Main!$I29+Main!$I33+SUM($B$3:$J$3),'Gantt Chart'!TJ$5&lt;=SUM(Main!$F5:$G5)+Main!$H5+Main!$I5+Main!$I9+Main!$I13+Main!$I17+Main!$I21+Main!$I25+Main!$I29+Main!$I33+Main!$I37+SUM($B$3:$J$3)),Main!$R37,0)</f>
        <v>0</v>
      </c>
      <c r="TK112" s="2">
        <f>IF(AND('Gantt Chart'!TK$5&gt;SUM(Main!$F5:$G5)+Main!$H5+Main!$I5+Main!$I9+Main!$I13+Main!$I17+Main!$I21+Main!$I25+Main!$I29+Main!$I33+SUM($B$3:$J$3),'Gantt Chart'!TK$5&lt;=SUM(Main!$F5:$G5)+Main!$H5+Main!$I5+Main!$I9+Main!$I13+Main!$I17+Main!$I21+Main!$I25+Main!$I29+Main!$I33+Main!$I37+SUM($B$3:$J$3)),Main!$R37,0)</f>
        <v>0</v>
      </c>
      <c r="TL112" s="2">
        <f>IF(AND('Gantt Chart'!TL$5&gt;SUM(Main!$F5:$G5)+Main!$H5+Main!$I5+Main!$I9+Main!$I13+Main!$I17+Main!$I21+Main!$I25+Main!$I29+Main!$I33+SUM($B$3:$J$3),'Gantt Chart'!TL$5&lt;=SUM(Main!$F5:$G5)+Main!$H5+Main!$I5+Main!$I9+Main!$I13+Main!$I17+Main!$I21+Main!$I25+Main!$I29+Main!$I33+Main!$I37+SUM($B$3:$J$3)),Main!$R37,0)</f>
        <v>0</v>
      </c>
      <c r="TM112" s="2">
        <f>IF(AND('Gantt Chart'!TM$5&gt;SUM(Main!$F5:$G5)+Main!$H5+Main!$I5+Main!$I9+Main!$I13+Main!$I17+Main!$I21+Main!$I25+Main!$I29+Main!$I33+SUM($B$3:$J$3),'Gantt Chart'!TM$5&lt;=SUM(Main!$F5:$G5)+Main!$H5+Main!$I5+Main!$I9+Main!$I13+Main!$I17+Main!$I21+Main!$I25+Main!$I29+Main!$I33+Main!$I37+SUM($B$3:$J$3)),Main!$R37,0)</f>
        <v>0</v>
      </c>
      <c r="TN112" s="2">
        <f>IF(AND('Gantt Chart'!TN$5&gt;SUM(Main!$F5:$G5)+Main!$H5+Main!$I5+Main!$I9+Main!$I13+Main!$I17+Main!$I21+Main!$I25+Main!$I29+Main!$I33+SUM($B$3:$J$3),'Gantt Chart'!TN$5&lt;=SUM(Main!$F5:$G5)+Main!$H5+Main!$I5+Main!$I9+Main!$I13+Main!$I17+Main!$I21+Main!$I25+Main!$I29+Main!$I33+Main!$I37+SUM($B$3:$J$3)),Main!$R37,0)</f>
        <v>0</v>
      </c>
      <c r="TO112" s="2">
        <f>IF(AND('Gantt Chart'!TO$5&gt;SUM(Main!$F5:$G5)+Main!$H5+Main!$I5+Main!$I9+Main!$I13+Main!$I17+Main!$I21+Main!$I25+Main!$I29+Main!$I33+SUM($B$3:$J$3),'Gantt Chart'!TO$5&lt;=SUM(Main!$F5:$G5)+Main!$H5+Main!$I5+Main!$I9+Main!$I13+Main!$I17+Main!$I21+Main!$I25+Main!$I29+Main!$I33+Main!$I37+SUM($B$3:$J$3)),Main!$R37,0)</f>
        <v>0</v>
      </c>
      <c r="TP112" s="2">
        <f>IF(AND('Gantt Chart'!TP$5&gt;SUM(Main!$F5:$G5)+Main!$H5+Main!$I5+Main!$I9+Main!$I13+Main!$I17+Main!$I21+Main!$I25+Main!$I29+Main!$I33+SUM($B$3:$J$3),'Gantt Chart'!TP$5&lt;=SUM(Main!$F5:$G5)+Main!$H5+Main!$I5+Main!$I9+Main!$I13+Main!$I17+Main!$I21+Main!$I25+Main!$I29+Main!$I33+Main!$I37+SUM($B$3:$J$3)),Main!$R37,0)</f>
        <v>0</v>
      </c>
      <c r="TQ112" s="2">
        <f>IF(AND('Gantt Chart'!TQ$5&gt;SUM(Main!$F5:$G5)+Main!$H5+Main!$I5+Main!$I9+Main!$I13+Main!$I17+Main!$I21+Main!$I25+Main!$I29+Main!$I33+SUM($B$3:$J$3),'Gantt Chart'!TQ$5&lt;=SUM(Main!$F5:$G5)+Main!$H5+Main!$I5+Main!$I9+Main!$I13+Main!$I17+Main!$I21+Main!$I25+Main!$I29+Main!$I33+Main!$I37+SUM($B$3:$J$3)),Main!$R37,0)</f>
        <v>0</v>
      </c>
      <c r="TR112" s="2">
        <f>IF(AND('Gantt Chart'!TR$5&gt;SUM(Main!$F5:$G5)+Main!$H5+Main!$I5+Main!$I9+Main!$I13+Main!$I17+Main!$I21+Main!$I25+Main!$I29+Main!$I33+SUM($B$3:$J$3),'Gantt Chart'!TR$5&lt;=SUM(Main!$F5:$G5)+Main!$H5+Main!$I5+Main!$I9+Main!$I13+Main!$I17+Main!$I21+Main!$I25+Main!$I29+Main!$I33+Main!$I37+SUM($B$3:$J$3)),Main!$R37,0)</f>
        <v>0</v>
      </c>
      <c r="TS112" s="2">
        <f>IF(AND('Gantt Chart'!TS$5&gt;SUM(Main!$F5:$G5)+Main!$H5+Main!$I5+Main!$I9+Main!$I13+Main!$I17+Main!$I21+Main!$I25+Main!$I29+Main!$I33+SUM($B$3:$J$3),'Gantt Chart'!TS$5&lt;=SUM(Main!$F5:$G5)+Main!$H5+Main!$I5+Main!$I9+Main!$I13+Main!$I17+Main!$I21+Main!$I25+Main!$I29+Main!$I33+Main!$I37+SUM($B$3:$J$3)),Main!$R37,0)</f>
        <v>0</v>
      </c>
      <c r="TT112" s="2">
        <f>IF(AND('Gantt Chart'!TT$5&gt;SUM(Main!$F5:$G5)+Main!$H5+Main!$I5+Main!$I9+Main!$I13+Main!$I17+Main!$I21+Main!$I25+Main!$I29+Main!$I33+SUM($B$3:$J$3),'Gantt Chart'!TT$5&lt;=SUM(Main!$F5:$G5)+Main!$H5+Main!$I5+Main!$I9+Main!$I13+Main!$I17+Main!$I21+Main!$I25+Main!$I29+Main!$I33+Main!$I37+SUM($B$3:$J$3)),Main!$R37,0)</f>
        <v>0</v>
      </c>
      <c r="TU112" s="2">
        <f>IF(AND('Gantt Chart'!TU$5&gt;SUM(Main!$F5:$G5)+Main!$H5+Main!$I5+Main!$I9+Main!$I13+Main!$I17+Main!$I21+Main!$I25+Main!$I29+Main!$I33+SUM($B$3:$J$3),'Gantt Chart'!TU$5&lt;=SUM(Main!$F5:$G5)+Main!$H5+Main!$I5+Main!$I9+Main!$I13+Main!$I17+Main!$I21+Main!$I25+Main!$I29+Main!$I33+Main!$I37+SUM($B$3:$J$3)),Main!$R37,0)</f>
        <v>0</v>
      </c>
      <c r="TV112" s="2">
        <f>IF(AND('Gantt Chart'!TV$5&gt;SUM(Main!$F5:$G5)+Main!$H5+Main!$I5+Main!$I9+Main!$I13+Main!$I17+Main!$I21+Main!$I25+Main!$I29+Main!$I33+SUM($B$3:$J$3),'Gantt Chart'!TV$5&lt;=SUM(Main!$F5:$G5)+Main!$H5+Main!$I5+Main!$I9+Main!$I13+Main!$I17+Main!$I21+Main!$I25+Main!$I29+Main!$I33+Main!$I37+SUM($B$3:$J$3)),Main!$R37,0)</f>
        <v>0</v>
      </c>
      <c r="TW112" s="2">
        <f>IF(AND('Gantt Chart'!TW$5&gt;SUM(Main!$F5:$G5)+Main!$H5+Main!$I5+Main!$I9+Main!$I13+Main!$I17+Main!$I21+Main!$I25+Main!$I29+Main!$I33+SUM($B$3:$J$3),'Gantt Chart'!TW$5&lt;=SUM(Main!$F5:$G5)+Main!$H5+Main!$I5+Main!$I9+Main!$I13+Main!$I17+Main!$I21+Main!$I25+Main!$I29+Main!$I33+Main!$I37+SUM($B$3:$J$3)),Main!$R37,0)</f>
        <v>0</v>
      </c>
      <c r="TX112" s="2">
        <f>IF(AND('Gantt Chart'!TX$5&gt;SUM(Main!$F5:$G5)+Main!$H5+Main!$I5+Main!$I9+Main!$I13+Main!$I17+Main!$I21+Main!$I25+Main!$I29+Main!$I33+SUM($B$3:$J$3),'Gantt Chart'!TX$5&lt;=SUM(Main!$F5:$G5)+Main!$H5+Main!$I5+Main!$I9+Main!$I13+Main!$I17+Main!$I21+Main!$I25+Main!$I29+Main!$I33+Main!$I37+SUM($B$3:$J$3)),Main!$R37,0)</f>
        <v>0</v>
      </c>
      <c r="TY112" s="2">
        <f>IF(AND('Gantt Chart'!TY$5&gt;SUM(Main!$F5:$G5)+Main!$H5+Main!$I5+Main!$I9+Main!$I13+Main!$I17+Main!$I21+Main!$I25+Main!$I29+Main!$I33+SUM($B$3:$J$3),'Gantt Chart'!TY$5&lt;=SUM(Main!$F5:$G5)+Main!$H5+Main!$I5+Main!$I9+Main!$I13+Main!$I17+Main!$I21+Main!$I25+Main!$I29+Main!$I33+Main!$I37+SUM($B$3:$J$3)),Main!$R37,0)</f>
        <v>0</v>
      </c>
      <c r="TZ112" s="2">
        <f>IF(AND('Gantt Chart'!TZ$5&gt;SUM(Main!$F5:$G5)+Main!$H5+Main!$I5+Main!$I9+Main!$I13+Main!$I17+Main!$I21+Main!$I25+Main!$I29+Main!$I33+SUM($B$3:$J$3),'Gantt Chart'!TZ$5&lt;=SUM(Main!$F5:$G5)+Main!$H5+Main!$I5+Main!$I9+Main!$I13+Main!$I17+Main!$I21+Main!$I25+Main!$I29+Main!$I33+Main!$I37+SUM($B$3:$J$3)),Main!$R37,0)</f>
        <v>0</v>
      </c>
      <c r="UA112" s="2">
        <f>IF(AND('Gantt Chart'!UA$5&gt;SUM(Main!$F5:$G5)+Main!$H5+Main!$I5+Main!$I9+Main!$I13+Main!$I17+Main!$I21+Main!$I25+Main!$I29+Main!$I33+SUM($B$3:$J$3),'Gantt Chart'!UA$5&lt;=SUM(Main!$F5:$G5)+Main!$H5+Main!$I5+Main!$I9+Main!$I13+Main!$I17+Main!$I21+Main!$I25+Main!$I29+Main!$I33+Main!$I37+SUM($B$3:$J$3)),Main!$R37,0)</f>
        <v>0</v>
      </c>
      <c r="UB112" s="2">
        <f>IF(AND('Gantt Chart'!UB$5&gt;SUM(Main!$F5:$G5)+Main!$H5+Main!$I5+Main!$I9+Main!$I13+Main!$I17+Main!$I21+Main!$I25+Main!$I29+Main!$I33+SUM($B$3:$J$3),'Gantt Chart'!UB$5&lt;=SUM(Main!$F5:$G5)+Main!$H5+Main!$I5+Main!$I9+Main!$I13+Main!$I17+Main!$I21+Main!$I25+Main!$I29+Main!$I33+Main!$I37+SUM($B$3:$J$3)),Main!$R37,0)</f>
        <v>0</v>
      </c>
      <c r="UC112" s="2">
        <f>IF(AND('Gantt Chart'!UC$5&gt;SUM(Main!$F5:$G5)+Main!$H5+Main!$I5+Main!$I9+Main!$I13+Main!$I17+Main!$I21+Main!$I25+Main!$I29+Main!$I33+SUM($B$3:$J$3),'Gantt Chart'!UC$5&lt;=SUM(Main!$F5:$G5)+Main!$H5+Main!$I5+Main!$I9+Main!$I13+Main!$I17+Main!$I21+Main!$I25+Main!$I29+Main!$I33+Main!$I37+SUM($B$3:$J$3)),Main!$R37,0)</f>
        <v>0</v>
      </c>
      <c r="UD112" s="2">
        <f>IF(AND('Gantt Chart'!UD$5&gt;SUM(Main!$F5:$G5)+Main!$H5+Main!$I5+Main!$I9+Main!$I13+Main!$I17+Main!$I21+Main!$I25+Main!$I29+Main!$I33+SUM($B$3:$J$3),'Gantt Chart'!UD$5&lt;=SUM(Main!$F5:$G5)+Main!$H5+Main!$I5+Main!$I9+Main!$I13+Main!$I17+Main!$I21+Main!$I25+Main!$I29+Main!$I33+Main!$I37+SUM($B$3:$J$3)),Main!$R37,0)</f>
        <v>0</v>
      </c>
      <c r="UE112" s="2">
        <f>IF(AND('Gantt Chart'!UE$5&gt;SUM(Main!$F5:$G5)+Main!$H5+Main!$I5+Main!$I9+Main!$I13+Main!$I17+Main!$I21+Main!$I25+Main!$I29+Main!$I33+SUM($B$3:$J$3),'Gantt Chart'!UE$5&lt;=SUM(Main!$F5:$G5)+Main!$H5+Main!$I5+Main!$I9+Main!$I13+Main!$I17+Main!$I21+Main!$I25+Main!$I29+Main!$I33+Main!$I37+SUM($B$3:$J$3)),Main!$R37,0)</f>
        <v>0</v>
      </c>
      <c r="UF112" s="2">
        <f>IF(AND('Gantt Chart'!UF$5&gt;SUM(Main!$F5:$G5)+Main!$H5+Main!$I5+Main!$I9+Main!$I13+Main!$I17+Main!$I21+Main!$I25+Main!$I29+Main!$I33+SUM($B$3:$J$3),'Gantt Chart'!UF$5&lt;=SUM(Main!$F5:$G5)+Main!$H5+Main!$I5+Main!$I9+Main!$I13+Main!$I17+Main!$I21+Main!$I25+Main!$I29+Main!$I33+Main!$I37+SUM($B$3:$J$3)),Main!$R37,0)</f>
        <v>0</v>
      </c>
      <c r="UG112" s="2">
        <f>IF(AND('Gantt Chart'!UG$5&gt;SUM(Main!$F5:$G5)+Main!$H5+Main!$I5+Main!$I9+Main!$I13+Main!$I17+Main!$I21+Main!$I25+Main!$I29+Main!$I33+SUM($B$3:$J$3),'Gantt Chart'!UG$5&lt;=SUM(Main!$F5:$G5)+Main!$H5+Main!$I5+Main!$I9+Main!$I13+Main!$I17+Main!$I21+Main!$I25+Main!$I29+Main!$I33+Main!$I37+SUM($B$3:$J$3)),Main!$R37,0)</f>
        <v>0</v>
      </c>
      <c r="UH112" s="2">
        <f>IF(AND('Gantt Chart'!UH$5&gt;SUM(Main!$F5:$G5)+Main!$H5+Main!$I5+Main!$I9+Main!$I13+Main!$I17+Main!$I21+Main!$I25+Main!$I29+Main!$I33+SUM($B$3:$J$3),'Gantt Chart'!UH$5&lt;=SUM(Main!$F5:$G5)+Main!$H5+Main!$I5+Main!$I9+Main!$I13+Main!$I17+Main!$I21+Main!$I25+Main!$I29+Main!$I33+Main!$I37+SUM($B$3:$J$3)),Main!$R37,0)</f>
        <v>0</v>
      </c>
      <c r="UI112" s="2">
        <f>IF(AND('Gantt Chart'!UI$5&gt;SUM(Main!$F5:$G5)+Main!$H5+Main!$I5+Main!$I9+Main!$I13+Main!$I17+Main!$I21+Main!$I25+Main!$I29+Main!$I33+SUM($B$3:$J$3),'Gantt Chart'!UI$5&lt;=SUM(Main!$F5:$G5)+Main!$H5+Main!$I5+Main!$I9+Main!$I13+Main!$I17+Main!$I21+Main!$I25+Main!$I29+Main!$I33+Main!$I37+SUM($B$3:$J$3)),Main!$R37,0)</f>
        <v>0</v>
      </c>
      <c r="UJ112" s="2">
        <f>IF(AND('Gantt Chart'!UJ$5&gt;SUM(Main!$F5:$G5)+Main!$H5+Main!$I5+Main!$I9+Main!$I13+Main!$I17+Main!$I21+Main!$I25+Main!$I29+Main!$I33+SUM($B$3:$J$3),'Gantt Chart'!UJ$5&lt;=SUM(Main!$F5:$G5)+Main!$H5+Main!$I5+Main!$I9+Main!$I13+Main!$I17+Main!$I21+Main!$I25+Main!$I29+Main!$I33+Main!$I37+SUM($B$3:$J$3)),Main!$R37,0)</f>
        <v>0</v>
      </c>
      <c r="UK112" s="2">
        <f>IF(AND('Gantt Chart'!UK$5&gt;SUM(Main!$F5:$G5)+Main!$H5+Main!$I5+Main!$I9+Main!$I13+Main!$I17+Main!$I21+Main!$I25+Main!$I29+Main!$I33+SUM($B$3:$J$3),'Gantt Chart'!UK$5&lt;=SUM(Main!$F5:$G5)+Main!$H5+Main!$I5+Main!$I9+Main!$I13+Main!$I17+Main!$I21+Main!$I25+Main!$I29+Main!$I33+Main!$I37+SUM($B$3:$J$3)),Main!$R37,0)</f>
        <v>0</v>
      </c>
      <c r="UL112" s="2">
        <f>IF(AND('Gantt Chart'!UL$5&gt;SUM(Main!$F5:$G5)+Main!$H5+Main!$I5+Main!$I9+Main!$I13+Main!$I17+Main!$I21+Main!$I25+Main!$I29+Main!$I33+SUM($B$3:$J$3),'Gantt Chart'!UL$5&lt;=SUM(Main!$F5:$G5)+Main!$H5+Main!$I5+Main!$I9+Main!$I13+Main!$I17+Main!$I21+Main!$I25+Main!$I29+Main!$I33+Main!$I37+SUM($B$3:$J$3)),Main!$R37,0)</f>
        <v>0</v>
      </c>
      <c r="UM112" s="2">
        <f>IF(AND('Gantt Chart'!UM$5&gt;SUM(Main!$F5:$G5)+Main!$H5+Main!$I5+Main!$I9+Main!$I13+Main!$I17+Main!$I21+Main!$I25+Main!$I29+Main!$I33+SUM($B$3:$J$3),'Gantt Chart'!UM$5&lt;=SUM(Main!$F5:$G5)+Main!$H5+Main!$I5+Main!$I9+Main!$I13+Main!$I17+Main!$I21+Main!$I25+Main!$I29+Main!$I33+Main!$I37+SUM($B$3:$J$3)),Main!$R37,0)</f>
        <v>0</v>
      </c>
      <c r="UN112" s="2">
        <f>IF(AND('Gantt Chart'!UN$5&gt;SUM(Main!$F5:$G5)+Main!$H5+Main!$I5+Main!$I9+Main!$I13+Main!$I17+Main!$I21+Main!$I25+Main!$I29+Main!$I33+SUM($B$3:$J$3),'Gantt Chart'!UN$5&lt;=SUM(Main!$F5:$G5)+Main!$H5+Main!$I5+Main!$I9+Main!$I13+Main!$I17+Main!$I21+Main!$I25+Main!$I29+Main!$I33+Main!$I37+SUM($B$3:$J$3)),Main!$R37,0)</f>
        <v>0</v>
      </c>
      <c r="UO112" s="2">
        <f>IF(AND('Gantt Chart'!UO$5&gt;SUM(Main!$F5:$G5)+Main!$H5+Main!$I5+Main!$I9+Main!$I13+Main!$I17+Main!$I21+Main!$I25+Main!$I29+Main!$I33+SUM($B$3:$J$3),'Gantt Chart'!UO$5&lt;=SUM(Main!$F5:$G5)+Main!$H5+Main!$I5+Main!$I9+Main!$I13+Main!$I17+Main!$I21+Main!$I25+Main!$I29+Main!$I33+Main!$I37+SUM($B$3:$J$3)),Main!$R37,0)</f>
        <v>0</v>
      </c>
      <c r="UP112" s="2">
        <f>IF(AND('Gantt Chart'!UP$5&gt;SUM(Main!$F5:$G5)+Main!$H5+Main!$I5+Main!$I9+Main!$I13+Main!$I17+Main!$I21+Main!$I25+Main!$I29+Main!$I33+SUM($B$3:$J$3),'Gantt Chart'!UP$5&lt;=SUM(Main!$F5:$G5)+Main!$H5+Main!$I5+Main!$I9+Main!$I13+Main!$I17+Main!$I21+Main!$I25+Main!$I29+Main!$I33+Main!$I37+SUM($B$3:$J$3)),Main!$R37,0)</f>
        <v>0</v>
      </c>
      <c r="UQ112" s="2">
        <f>IF(AND('Gantt Chart'!UQ$5&gt;SUM(Main!$F5:$G5)+Main!$H5+Main!$I5+Main!$I9+Main!$I13+Main!$I17+Main!$I21+Main!$I25+Main!$I29+Main!$I33+SUM($B$3:$J$3),'Gantt Chart'!UQ$5&lt;=SUM(Main!$F5:$G5)+Main!$H5+Main!$I5+Main!$I9+Main!$I13+Main!$I17+Main!$I21+Main!$I25+Main!$I29+Main!$I33+Main!$I37+SUM($B$3:$J$3)),Main!$R37,0)</f>
        <v>0</v>
      </c>
      <c r="UR112" s="2">
        <f>IF(AND('Gantt Chart'!UR$5&gt;SUM(Main!$F5:$G5)+Main!$H5+Main!$I5+Main!$I9+Main!$I13+Main!$I17+Main!$I21+Main!$I25+Main!$I29+Main!$I33+SUM($B$3:$J$3),'Gantt Chart'!UR$5&lt;=SUM(Main!$F5:$G5)+Main!$H5+Main!$I5+Main!$I9+Main!$I13+Main!$I17+Main!$I21+Main!$I25+Main!$I29+Main!$I33+Main!$I37+SUM($B$3:$J$3)),Main!$R37,0)</f>
        <v>0</v>
      </c>
      <c r="US112" s="2">
        <f>IF(AND('Gantt Chart'!US$5&gt;SUM(Main!$F5:$G5)+Main!$H5+Main!$I5+Main!$I9+Main!$I13+Main!$I17+Main!$I21+Main!$I25+Main!$I29+Main!$I33+SUM($B$3:$J$3),'Gantt Chart'!US$5&lt;=SUM(Main!$F5:$G5)+Main!$H5+Main!$I5+Main!$I9+Main!$I13+Main!$I17+Main!$I21+Main!$I25+Main!$I29+Main!$I33+Main!$I37+SUM($B$3:$J$3)),Main!$R37,0)</f>
        <v>0</v>
      </c>
      <c r="UT112" s="2">
        <f>IF(AND('Gantt Chart'!UT$5&gt;SUM(Main!$F5:$G5)+Main!$H5+Main!$I5+Main!$I9+Main!$I13+Main!$I17+Main!$I21+Main!$I25+Main!$I29+Main!$I33+SUM($B$3:$J$3),'Gantt Chart'!UT$5&lt;=SUM(Main!$F5:$G5)+Main!$H5+Main!$I5+Main!$I9+Main!$I13+Main!$I17+Main!$I21+Main!$I25+Main!$I29+Main!$I33+Main!$I37+SUM($B$3:$J$3)),Main!$R37,0)</f>
        <v>0</v>
      </c>
      <c r="UU112" s="2">
        <f>IF(AND('Gantt Chart'!UU$5&gt;SUM(Main!$F5:$G5)+Main!$H5+Main!$I5+Main!$I9+Main!$I13+Main!$I17+Main!$I21+Main!$I25+Main!$I29+Main!$I33+SUM($B$3:$J$3),'Gantt Chart'!UU$5&lt;=SUM(Main!$F5:$G5)+Main!$H5+Main!$I5+Main!$I9+Main!$I13+Main!$I17+Main!$I21+Main!$I25+Main!$I29+Main!$I33+Main!$I37+SUM($B$3:$J$3)),Main!$R37,0)</f>
        <v>0</v>
      </c>
      <c r="UV112" s="2">
        <f>IF(AND('Gantt Chart'!UV$5&gt;SUM(Main!$F5:$G5)+Main!$H5+Main!$I5+Main!$I9+Main!$I13+Main!$I17+Main!$I21+Main!$I25+Main!$I29+Main!$I33+SUM($B$3:$J$3),'Gantt Chart'!UV$5&lt;=SUM(Main!$F5:$G5)+Main!$H5+Main!$I5+Main!$I9+Main!$I13+Main!$I17+Main!$I21+Main!$I25+Main!$I29+Main!$I33+Main!$I37+SUM($B$3:$J$3)),Main!$R37,0)</f>
        <v>0</v>
      </c>
      <c r="UW112" s="2">
        <f>IF(AND('Gantt Chart'!UW$5&gt;SUM(Main!$F5:$G5)+Main!$H5+Main!$I5+Main!$I9+Main!$I13+Main!$I17+Main!$I21+Main!$I25+Main!$I29+Main!$I33+SUM($B$3:$J$3),'Gantt Chart'!UW$5&lt;=SUM(Main!$F5:$G5)+Main!$H5+Main!$I5+Main!$I9+Main!$I13+Main!$I17+Main!$I21+Main!$I25+Main!$I29+Main!$I33+Main!$I37+SUM($B$3:$J$3)),Main!$R37,0)</f>
        <v>0</v>
      </c>
      <c r="UX112" s="2">
        <f>IF(AND('Gantt Chart'!UX$5&gt;SUM(Main!$F5:$G5)+Main!$H5+Main!$I5+Main!$I9+Main!$I13+Main!$I17+Main!$I21+Main!$I25+Main!$I29+Main!$I33+SUM($B$3:$J$3),'Gantt Chart'!UX$5&lt;=SUM(Main!$F5:$G5)+Main!$H5+Main!$I5+Main!$I9+Main!$I13+Main!$I17+Main!$I21+Main!$I25+Main!$I29+Main!$I33+Main!$I37+SUM($B$3:$J$3)),Main!$R37,0)</f>
        <v>0</v>
      </c>
      <c r="UY112" s="2">
        <f>IF(AND('Gantt Chart'!UY$5&gt;SUM(Main!$F5:$G5)+Main!$H5+Main!$I5+Main!$I9+Main!$I13+Main!$I17+Main!$I21+Main!$I25+Main!$I29+Main!$I33+SUM($B$3:$J$3),'Gantt Chart'!UY$5&lt;=SUM(Main!$F5:$G5)+Main!$H5+Main!$I5+Main!$I9+Main!$I13+Main!$I17+Main!$I21+Main!$I25+Main!$I29+Main!$I33+Main!$I37+SUM($B$3:$J$3)),Main!$R37,0)</f>
        <v>0</v>
      </c>
      <c r="UZ112" s="2">
        <f>IF(AND('Gantt Chart'!UZ$5&gt;SUM(Main!$F5:$G5)+Main!$H5+Main!$I5+Main!$I9+Main!$I13+Main!$I17+Main!$I21+Main!$I25+Main!$I29+Main!$I33+SUM($B$3:$J$3),'Gantt Chart'!UZ$5&lt;=SUM(Main!$F5:$G5)+Main!$H5+Main!$I5+Main!$I9+Main!$I13+Main!$I17+Main!$I21+Main!$I25+Main!$I29+Main!$I33+Main!$I37+SUM($B$3:$J$3)),Main!$R37,0)</f>
        <v>0</v>
      </c>
      <c r="VA112" s="2">
        <f>IF(AND('Gantt Chart'!VA$5&gt;SUM(Main!$F5:$G5)+Main!$H5+Main!$I5+Main!$I9+Main!$I13+Main!$I17+Main!$I21+Main!$I25+Main!$I29+Main!$I33+SUM($B$3:$J$3),'Gantt Chart'!VA$5&lt;=SUM(Main!$F5:$G5)+Main!$H5+Main!$I5+Main!$I9+Main!$I13+Main!$I17+Main!$I21+Main!$I25+Main!$I29+Main!$I33+Main!$I37+SUM($B$3:$J$3)),Main!$R37,0)</f>
        <v>0</v>
      </c>
      <c r="VB112" s="2">
        <f>IF(AND('Gantt Chart'!VB$5&gt;SUM(Main!$F5:$G5)+Main!$H5+Main!$I5+Main!$I9+Main!$I13+Main!$I17+Main!$I21+Main!$I25+Main!$I29+Main!$I33+SUM($B$3:$J$3),'Gantt Chart'!VB$5&lt;=SUM(Main!$F5:$G5)+Main!$H5+Main!$I5+Main!$I9+Main!$I13+Main!$I17+Main!$I21+Main!$I25+Main!$I29+Main!$I33+Main!$I37+SUM($B$3:$J$3)),Main!$R37,0)</f>
        <v>0</v>
      </c>
      <c r="VC112" s="2">
        <f>IF(AND('Gantt Chart'!VC$5&gt;SUM(Main!$F5:$G5)+Main!$H5+Main!$I5+Main!$I9+Main!$I13+Main!$I17+Main!$I21+Main!$I25+Main!$I29+Main!$I33+SUM($B$3:$J$3),'Gantt Chart'!VC$5&lt;=SUM(Main!$F5:$G5)+Main!$H5+Main!$I5+Main!$I9+Main!$I13+Main!$I17+Main!$I21+Main!$I25+Main!$I29+Main!$I33+Main!$I37+SUM($B$3:$J$3)),Main!$R37,0)</f>
        <v>0</v>
      </c>
      <c r="VD112" s="2">
        <f>IF(AND('Gantt Chart'!VD$5&gt;SUM(Main!$F5:$G5)+Main!$H5+Main!$I5+Main!$I9+Main!$I13+Main!$I17+Main!$I21+Main!$I25+Main!$I29+Main!$I33+SUM($B$3:$J$3),'Gantt Chart'!VD$5&lt;=SUM(Main!$F5:$G5)+Main!$H5+Main!$I5+Main!$I9+Main!$I13+Main!$I17+Main!$I21+Main!$I25+Main!$I29+Main!$I33+Main!$I37+SUM($B$3:$J$3)),Main!$R37,0)</f>
        <v>0</v>
      </c>
      <c r="VE112" s="2">
        <f>IF(AND('Gantt Chart'!VE$5&gt;SUM(Main!$F5:$G5)+Main!$H5+Main!$I5+Main!$I9+Main!$I13+Main!$I17+Main!$I21+Main!$I25+Main!$I29+Main!$I33+SUM($B$3:$J$3),'Gantt Chart'!VE$5&lt;=SUM(Main!$F5:$G5)+Main!$H5+Main!$I5+Main!$I9+Main!$I13+Main!$I17+Main!$I21+Main!$I25+Main!$I29+Main!$I33+Main!$I37+SUM($B$3:$J$3)),Main!$R37,0)</f>
        <v>0</v>
      </c>
      <c r="VF112" s="2">
        <f>IF(AND('Gantt Chart'!VF$5&gt;SUM(Main!$F5:$G5)+Main!$H5+Main!$I5+Main!$I9+Main!$I13+Main!$I17+Main!$I21+Main!$I25+Main!$I29+Main!$I33+SUM($B$3:$J$3),'Gantt Chart'!VF$5&lt;=SUM(Main!$F5:$G5)+Main!$H5+Main!$I5+Main!$I9+Main!$I13+Main!$I17+Main!$I21+Main!$I25+Main!$I29+Main!$I33+Main!$I37+SUM($B$3:$J$3)),Main!$R37,0)</f>
        <v>0</v>
      </c>
      <c r="VG112" s="2">
        <f>IF(AND('Gantt Chart'!VG$5&gt;SUM(Main!$F5:$G5)+Main!$H5+Main!$I5+Main!$I9+Main!$I13+Main!$I17+Main!$I21+Main!$I25+Main!$I29+Main!$I33+SUM($B$3:$J$3),'Gantt Chart'!VG$5&lt;=SUM(Main!$F5:$G5)+Main!$H5+Main!$I5+Main!$I9+Main!$I13+Main!$I17+Main!$I21+Main!$I25+Main!$I29+Main!$I33+Main!$I37+SUM($B$3:$J$3)),Main!$R37,0)</f>
        <v>0</v>
      </c>
      <c r="VH112" s="2">
        <f>IF(AND('Gantt Chart'!VH$5&gt;SUM(Main!$F5:$G5)+Main!$H5+Main!$I5+Main!$I9+Main!$I13+Main!$I17+Main!$I21+Main!$I25+Main!$I29+Main!$I33+SUM($B$3:$J$3),'Gantt Chart'!VH$5&lt;=SUM(Main!$F5:$G5)+Main!$H5+Main!$I5+Main!$I9+Main!$I13+Main!$I17+Main!$I21+Main!$I25+Main!$I29+Main!$I33+Main!$I37+SUM($B$3:$J$3)),Main!$R37,0)</f>
        <v>0</v>
      </c>
      <c r="VI112" s="2">
        <f>IF(AND('Gantt Chart'!VI$5&gt;SUM(Main!$F5:$G5)+Main!$H5+Main!$I5+Main!$I9+Main!$I13+Main!$I17+Main!$I21+Main!$I25+Main!$I29+Main!$I33+SUM($B$3:$J$3),'Gantt Chart'!VI$5&lt;=SUM(Main!$F5:$G5)+Main!$H5+Main!$I5+Main!$I9+Main!$I13+Main!$I17+Main!$I21+Main!$I25+Main!$I29+Main!$I33+Main!$I37+SUM($B$3:$J$3)),Main!$R37,0)</f>
        <v>0</v>
      </c>
      <c r="VJ112" s="2">
        <f>IF(AND('Gantt Chart'!VJ$5&gt;SUM(Main!$F5:$G5)+Main!$H5+Main!$I5+Main!$I9+Main!$I13+Main!$I17+Main!$I21+Main!$I25+Main!$I29+Main!$I33+SUM($B$3:$J$3),'Gantt Chart'!VJ$5&lt;=SUM(Main!$F5:$G5)+Main!$H5+Main!$I5+Main!$I9+Main!$I13+Main!$I17+Main!$I21+Main!$I25+Main!$I29+Main!$I33+Main!$I37+SUM($B$3:$J$3)),Main!$R37,0)</f>
        <v>0</v>
      </c>
      <c r="VK112" s="2">
        <f>IF(AND('Gantt Chart'!VK$5&gt;SUM(Main!$F5:$G5)+Main!$H5+Main!$I5+Main!$I9+Main!$I13+Main!$I17+Main!$I21+Main!$I25+Main!$I29+Main!$I33+SUM($B$3:$J$3),'Gantt Chart'!VK$5&lt;=SUM(Main!$F5:$G5)+Main!$H5+Main!$I5+Main!$I9+Main!$I13+Main!$I17+Main!$I21+Main!$I25+Main!$I29+Main!$I33+Main!$I37+SUM($B$3:$J$3)),Main!$R37,0)</f>
        <v>0</v>
      </c>
      <c r="VL112" s="2">
        <f>IF(AND('Gantt Chart'!VL$5&gt;SUM(Main!$F5:$G5)+Main!$H5+Main!$I5+Main!$I9+Main!$I13+Main!$I17+Main!$I21+Main!$I25+Main!$I29+Main!$I33+SUM($B$3:$J$3),'Gantt Chart'!VL$5&lt;=SUM(Main!$F5:$G5)+Main!$H5+Main!$I5+Main!$I9+Main!$I13+Main!$I17+Main!$I21+Main!$I25+Main!$I29+Main!$I33+Main!$I37+SUM($B$3:$J$3)),Main!$R37,0)</f>
        <v>0</v>
      </c>
      <c r="VM112" s="2">
        <f>IF(AND('Gantt Chart'!VM$5&gt;SUM(Main!$F5:$G5)+Main!$H5+Main!$I5+Main!$I9+Main!$I13+Main!$I17+Main!$I21+Main!$I25+Main!$I29+Main!$I33+SUM($B$3:$J$3),'Gantt Chart'!VM$5&lt;=SUM(Main!$F5:$G5)+Main!$H5+Main!$I5+Main!$I9+Main!$I13+Main!$I17+Main!$I21+Main!$I25+Main!$I29+Main!$I33+Main!$I37+SUM($B$3:$J$3)),Main!$R37,0)</f>
        <v>0</v>
      </c>
      <c r="VN112" s="2">
        <f>IF(AND('Gantt Chart'!VN$5&gt;SUM(Main!$F5:$G5)+Main!$H5+Main!$I5+Main!$I9+Main!$I13+Main!$I17+Main!$I21+Main!$I25+Main!$I29+Main!$I33+SUM($B$3:$J$3),'Gantt Chart'!VN$5&lt;=SUM(Main!$F5:$G5)+Main!$H5+Main!$I5+Main!$I9+Main!$I13+Main!$I17+Main!$I21+Main!$I25+Main!$I29+Main!$I33+Main!$I37+SUM($B$3:$J$3)),Main!$R37,0)</f>
        <v>0</v>
      </c>
      <c r="VO112" s="2">
        <f>IF(AND('Gantt Chart'!VO$5&gt;SUM(Main!$F5:$G5)+Main!$H5+Main!$I5+Main!$I9+Main!$I13+Main!$I17+Main!$I21+Main!$I25+Main!$I29+Main!$I33+SUM($B$3:$J$3),'Gantt Chart'!VO$5&lt;=SUM(Main!$F5:$G5)+Main!$H5+Main!$I5+Main!$I9+Main!$I13+Main!$I17+Main!$I21+Main!$I25+Main!$I29+Main!$I33+Main!$I37+SUM($B$3:$J$3)),Main!$R37,0)</f>
        <v>0</v>
      </c>
      <c r="VP112" s="2">
        <f>IF(AND('Gantt Chart'!VP$5&gt;SUM(Main!$F5:$G5)+Main!$H5+Main!$I5+Main!$I9+Main!$I13+Main!$I17+Main!$I21+Main!$I25+Main!$I29+Main!$I33+SUM($B$3:$J$3),'Gantt Chart'!VP$5&lt;=SUM(Main!$F5:$G5)+Main!$H5+Main!$I5+Main!$I9+Main!$I13+Main!$I17+Main!$I21+Main!$I25+Main!$I29+Main!$I33+Main!$I37+SUM($B$3:$J$3)),Main!$R37,0)</f>
        <v>0</v>
      </c>
      <c r="VQ112" s="2">
        <f>IF(AND('Gantt Chart'!VQ$5&gt;SUM(Main!$F5:$G5)+Main!$H5+Main!$I5+Main!$I9+Main!$I13+Main!$I17+Main!$I21+Main!$I25+Main!$I29+Main!$I33+SUM($B$3:$J$3),'Gantt Chart'!VQ$5&lt;=SUM(Main!$F5:$G5)+Main!$H5+Main!$I5+Main!$I9+Main!$I13+Main!$I17+Main!$I21+Main!$I25+Main!$I29+Main!$I33+Main!$I37+SUM($B$3:$J$3)),Main!$R37,0)</f>
        <v>0</v>
      </c>
      <c r="VR112" s="2">
        <f>IF(AND('Gantt Chart'!VR$5&gt;SUM(Main!$F5:$G5)+Main!$H5+Main!$I5+Main!$I9+Main!$I13+Main!$I17+Main!$I21+Main!$I25+Main!$I29+Main!$I33+SUM($B$3:$J$3),'Gantt Chart'!VR$5&lt;=SUM(Main!$F5:$G5)+Main!$H5+Main!$I5+Main!$I9+Main!$I13+Main!$I17+Main!$I21+Main!$I25+Main!$I29+Main!$I33+Main!$I37+SUM($B$3:$J$3)),Main!$R37,0)</f>
        <v>0</v>
      </c>
      <c r="VS112" s="2">
        <f>IF(AND('Gantt Chart'!VS$5&gt;SUM(Main!$F5:$G5)+Main!$H5+Main!$I5+Main!$I9+Main!$I13+Main!$I17+Main!$I21+Main!$I25+Main!$I29+Main!$I33+SUM($B$3:$J$3),'Gantt Chart'!VS$5&lt;=SUM(Main!$F5:$G5)+Main!$H5+Main!$I5+Main!$I9+Main!$I13+Main!$I17+Main!$I21+Main!$I25+Main!$I29+Main!$I33+Main!$I37+SUM($B$3:$J$3)),Main!$R37,0)</f>
        <v>0</v>
      </c>
      <c r="VT112" s="2">
        <f>IF(AND('Gantt Chart'!VT$5&gt;SUM(Main!$F5:$G5)+Main!$H5+Main!$I5+Main!$I9+Main!$I13+Main!$I17+Main!$I21+Main!$I25+Main!$I29+Main!$I33+SUM($B$3:$J$3),'Gantt Chart'!VT$5&lt;=SUM(Main!$F5:$G5)+Main!$H5+Main!$I5+Main!$I9+Main!$I13+Main!$I17+Main!$I21+Main!$I25+Main!$I29+Main!$I33+Main!$I37+SUM($B$3:$J$3)),Main!$R37,0)</f>
        <v>0</v>
      </c>
      <c r="VU112" s="2">
        <f>IF(AND('Gantt Chart'!VU$5&gt;SUM(Main!$F5:$G5)+Main!$H5+Main!$I5+Main!$I9+Main!$I13+Main!$I17+Main!$I21+Main!$I25+Main!$I29+Main!$I33+SUM($B$3:$J$3),'Gantt Chart'!VU$5&lt;=SUM(Main!$F5:$G5)+Main!$H5+Main!$I5+Main!$I9+Main!$I13+Main!$I17+Main!$I21+Main!$I25+Main!$I29+Main!$I33+Main!$I37+SUM($B$3:$J$3)),Main!$R37,0)</f>
        <v>0</v>
      </c>
      <c r="VV112" s="2">
        <f>IF(AND('Gantt Chart'!VV$5&gt;SUM(Main!$F5:$G5)+Main!$H5+Main!$I5+Main!$I9+Main!$I13+Main!$I17+Main!$I21+Main!$I25+Main!$I29+Main!$I33+SUM($B$3:$J$3),'Gantt Chart'!VV$5&lt;=SUM(Main!$F5:$G5)+Main!$H5+Main!$I5+Main!$I9+Main!$I13+Main!$I17+Main!$I21+Main!$I25+Main!$I29+Main!$I33+Main!$I37+SUM($B$3:$J$3)),Main!$R37,0)</f>
        <v>0</v>
      </c>
      <c r="VW112" s="2">
        <f>IF(AND('Gantt Chart'!VW$5&gt;SUM(Main!$F5:$G5)+Main!$H5+Main!$I5+Main!$I9+Main!$I13+Main!$I17+Main!$I21+Main!$I25+Main!$I29+Main!$I33+SUM($B$3:$J$3),'Gantt Chart'!VW$5&lt;=SUM(Main!$F5:$G5)+Main!$H5+Main!$I5+Main!$I9+Main!$I13+Main!$I17+Main!$I21+Main!$I25+Main!$I29+Main!$I33+Main!$I37+SUM($B$3:$J$3)),Main!$R37,0)</f>
        <v>0</v>
      </c>
      <c r="VX112" s="2">
        <f>IF(AND('Gantt Chart'!VX$5&gt;SUM(Main!$F5:$G5)+Main!$H5+Main!$I5+Main!$I9+Main!$I13+Main!$I17+Main!$I21+Main!$I25+Main!$I29+Main!$I33+SUM($B$3:$J$3),'Gantt Chart'!VX$5&lt;=SUM(Main!$F5:$G5)+Main!$H5+Main!$I5+Main!$I9+Main!$I13+Main!$I17+Main!$I21+Main!$I25+Main!$I29+Main!$I33+Main!$I37+SUM($B$3:$J$3)),Main!$R37,0)</f>
        <v>0</v>
      </c>
      <c r="VY112" s="2">
        <f>IF(AND('Gantt Chart'!VY$5&gt;SUM(Main!$F5:$G5)+Main!$H5+Main!$I5+Main!$I9+Main!$I13+Main!$I17+Main!$I21+Main!$I25+Main!$I29+Main!$I33+SUM($B$3:$J$3),'Gantt Chart'!VY$5&lt;=SUM(Main!$F5:$G5)+Main!$H5+Main!$I5+Main!$I9+Main!$I13+Main!$I17+Main!$I21+Main!$I25+Main!$I29+Main!$I33+Main!$I37+SUM($B$3:$J$3)),Main!$R37,0)</f>
        <v>0</v>
      </c>
      <c r="VZ112" s="2">
        <f>IF(AND('Gantt Chart'!VZ$5&gt;SUM(Main!$F5:$G5)+Main!$H5+Main!$I5+Main!$I9+Main!$I13+Main!$I17+Main!$I21+Main!$I25+Main!$I29+Main!$I33+SUM($B$3:$J$3),'Gantt Chart'!VZ$5&lt;=SUM(Main!$F5:$G5)+Main!$H5+Main!$I5+Main!$I9+Main!$I13+Main!$I17+Main!$I21+Main!$I25+Main!$I29+Main!$I33+Main!$I37+SUM($B$3:$J$3)),Main!$R37,0)</f>
        <v>0</v>
      </c>
      <c r="WA112" s="2">
        <f>IF(AND('Gantt Chart'!WA$5&gt;SUM(Main!$F5:$G5)+Main!$H5+Main!$I5+Main!$I9+Main!$I13+Main!$I17+Main!$I21+Main!$I25+Main!$I29+Main!$I33+SUM($B$3:$J$3),'Gantt Chart'!WA$5&lt;=SUM(Main!$F5:$G5)+Main!$H5+Main!$I5+Main!$I9+Main!$I13+Main!$I17+Main!$I21+Main!$I25+Main!$I29+Main!$I33+Main!$I37+SUM($B$3:$J$3)),Main!$R37,0)</f>
        <v>0</v>
      </c>
      <c r="WB112" s="2">
        <f>IF(AND('Gantt Chart'!WB$5&gt;SUM(Main!$F5:$G5)+Main!$H5+Main!$I5+Main!$I9+Main!$I13+Main!$I17+Main!$I21+Main!$I25+Main!$I29+Main!$I33+SUM($B$3:$J$3),'Gantt Chart'!WB$5&lt;=SUM(Main!$F5:$G5)+Main!$H5+Main!$I5+Main!$I9+Main!$I13+Main!$I17+Main!$I21+Main!$I25+Main!$I29+Main!$I33+Main!$I37+SUM($B$3:$J$3)),Main!$R37,0)</f>
        <v>0</v>
      </c>
      <c r="WC112" s="2">
        <f>IF(AND('Gantt Chart'!WC$5&gt;SUM(Main!$F5:$G5)+Main!$H5+Main!$I5+Main!$I9+Main!$I13+Main!$I17+Main!$I21+Main!$I25+Main!$I29+Main!$I33+SUM($B$3:$J$3),'Gantt Chart'!WC$5&lt;=SUM(Main!$F5:$G5)+Main!$H5+Main!$I5+Main!$I9+Main!$I13+Main!$I17+Main!$I21+Main!$I25+Main!$I29+Main!$I33+Main!$I37+SUM($B$3:$J$3)),Main!$R37,0)</f>
        <v>0</v>
      </c>
      <c r="WD112" s="2">
        <f>IF(AND('Gantt Chart'!WD$5&gt;SUM(Main!$F5:$G5)+Main!$H5+Main!$I5+Main!$I9+Main!$I13+Main!$I17+Main!$I21+Main!$I25+Main!$I29+Main!$I33+SUM($B$3:$J$3),'Gantt Chart'!WD$5&lt;=SUM(Main!$F5:$G5)+Main!$H5+Main!$I5+Main!$I9+Main!$I13+Main!$I17+Main!$I21+Main!$I25+Main!$I29+Main!$I33+Main!$I37+SUM($B$3:$J$3)),Main!$R37,0)</f>
        <v>0</v>
      </c>
      <c r="WE112" s="2">
        <f>IF(AND('Gantt Chart'!WE$5&gt;SUM(Main!$F5:$G5)+Main!$H5+Main!$I5+Main!$I9+Main!$I13+Main!$I17+Main!$I21+Main!$I25+Main!$I29+Main!$I33+SUM($B$3:$J$3),'Gantt Chart'!WE$5&lt;=SUM(Main!$F5:$G5)+Main!$H5+Main!$I5+Main!$I9+Main!$I13+Main!$I17+Main!$I21+Main!$I25+Main!$I29+Main!$I33+Main!$I37+SUM($B$3:$J$3)),Main!$R37,0)</f>
        <v>0</v>
      </c>
      <c r="WF112" s="24" t="s">
        <v>35</v>
      </c>
    </row>
    <row r="113" spans="1:16330" s="2" customFormat="1" x14ac:dyDescent="2.0499999999999998">
      <c r="A113" s="19"/>
      <c r="B113" s="2" t="s">
        <v>36</v>
      </c>
      <c r="C113" s="2">
        <v>0</v>
      </c>
      <c r="D113" s="2">
        <f>IF(AND('Gantt Chart'!D$5&gt;(SUM(Main!$F5:$G5)+Main!$H5+Main!$I5+SUM(Main!$J5:$K5)+SUM(Main!$J6:$K6)+SUM(Main!$J11:$K11)+SUM(Main!$J17:$K17)+SUM(Main!$J21:$K21)+SUM(Main!$J25:$K25)+SUM(Main!$J29:$K29)+SUM(Main!$J33:$K33)+SUM($B$4:$J$4)),'Gantt Chart'!D$5&lt;=(SUM(Main!$F5:$G5)+Main!$H5+Main!$I5+SUM(Main!$J5:$K5)+SUM(Main!$J6:$K6)+SUM(Main!$J11:$K11)+SUM(Main!$J17:$K17)+SUM(Main!$J21:$K21)+SUM(Main!$J25:$K25)+SUM(Main!$J29:$K29)+SUM(Main!$J33:$K33)+SUM(Main!$J37:$K37)+SUM($B$4:$J$4))),Main!$S37,0)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113" s="2">
        <f>IF(AND('Gantt Chart'!E$5&gt;(SUM(Main!$F5:$G5)+Main!$H5+Main!$I5+SUM(Main!$J5:$K5)+SUM(Main!$J6:$K6)+SUM(Main!$J11:$K11)+SUM(Main!$J17:$K17)+SUM(Main!$J21:$K21)+SUM(Main!$J25:$K25)+SUM(Main!$J29:$K29)+SUM(Main!$J33:$K33)+SUM($B$4:$J$4)),'Gantt Chart'!E$5&lt;=(SUM(Main!$F5:$G5)+Main!$H5+Main!$I5+SUM(Main!$J5:$K5)+SUM(Main!$J6:$K6)+SUM(Main!$J11:$K11)+SUM(Main!$J17:$K17)+SUM(Main!$J21:$K21)+SUM(Main!$J25:$K25)+SUM(Main!$J29:$K29)+SUM(Main!$J33:$K33)+SUM(Main!$J37:$K37)+SUM($B$4:$J$4))),Main!$S37,0)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113" s="2">
        <f>IF(AND('Gantt Chart'!F$5&gt;(SUM(Main!$F5:$G5)+Main!$H5+Main!$I5+SUM(Main!$J5:$K5)+SUM(Main!$J6:$K6)+SUM(Main!$J11:$K11)+SUM(Main!$J17:$K17)+SUM(Main!$J21:$K21)+SUM(Main!$J25:$K25)+SUM(Main!$J29:$K29)+SUM(Main!$J33:$K33)+SUM($B$4:$J$4)),'Gantt Chart'!F$5&lt;=(SUM(Main!$F5:$G5)+Main!$H5+Main!$I5+SUM(Main!$J5:$K5)+SUM(Main!$J6:$K6)+SUM(Main!$J11:$K11)+SUM(Main!$J17:$K17)+SUM(Main!$J21:$K21)+SUM(Main!$J25:$K25)+SUM(Main!$J29:$K29)+SUM(Main!$J33:$K33)+SUM(Main!$J37:$K37)+SUM($B$4:$J$4))),Main!$S37,0)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113" s="2">
        <f>IF(AND('Gantt Chart'!G$5&gt;(SUM(Main!$F5:$G5)+Main!$H5+Main!$I5+SUM(Main!$J5:$K5)+SUM(Main!$J6:$K6)+SUM(Main!$J11:$K11)+SUM(Main!$J17:$K17)+SUM(Main!$J21:$K21)+SUM(Main!$J25:$K25)+SUM(Main!$J29:$K29)+SUM(Main!$J33:$K33)+SUM($B$4:$J$4)),'Gantt Chart'!G$5&lt;=(SUM(Main!$F5:$G5)+Main!$H5+Main!$I5+SUM(Main!$J5:$K5)+SUM(Main!$J6:$K6)+SUM(Main!$J11:$K11)+SUM(Main!$J17:$K17)+SUM(Main!$J21:$K21)+SUM(Main!$J25:$K25)+SUM(Main!$J29:$K29)+SUM(Main!$J33:$K33)+SUM(Main!$J37:$K37)+SUM($B$4:$J$4))),Main!$S37,0)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113" s="2">
        <f>IF(AND('Gantt Chart'!H$5&gt;(SUM(Main!$F5:$G5)+Main!$H5+Main!$I5+SUM(Main!$J5:$K5)+SUM(Main!$J6:$K6)+SUM(Main!$J11:$K11)+SUM(Main!$J17:$K17)+SUM(Main!$J21:$K21)+SUM(Main!$J25:$K25)+SUM(Main!$J29:$K29)+SUM(Main!$J33:$K33)+SUM($B$4:$J$4)),'Gantt Chart'!H$5&lt;=(SUM(Main!$F5:$G5)+Main!$H5+Main!$I5+SUM(Main!$J5:$K5)+SUM(Main!$J6:$K6)+SUM(Main!$J11:$K11)+SUM(Main!$J17:$K17)+SUM(Main!$J21:$K21)+SUM(Main!$J25:$K25)+SUM(Main!$J29:$K29)+SUM(Main!$J33:$K33)+SUM(Main!$J37:$K37)+SUM($B$4:$J$4))),Main!$S37,0)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113" s="2">
        <f>IF(AND('Gantt Chart'!I$5&gt;(SUM(Main!$F5:$G5)+Main!$H5+Main!$I5+SUM(Main!$J5:$K5)+SUM(Main!$J6:$K6)+SUM(Main!$J11:$K11)+SUM(Main!$J17:$K17)+SUM(Main!$J21:$K21)+SUM(Main!$J25:$K25)+SUM(Main!$J29:$K29)+SUM(Main!$J33:$K33)+SUM($B$4:$J$4)),'Gantt Chart'!I$5&lt;=(SUM(Main!$F5:$G5)+Main!$H5+Main!$I5+SUM(Main!$J5:$K5)+SUM(Main!$J6:$K6)+SUM(Main!$J11:$K11)+SUM(Main!$J17:$K17)+SUM(Main!$J21:$K21)+SUM(Main!$J25:$K25)+SUM(Main!$J29:$K29)+SUM(Main!$J33:$K33)+SUM(Main!$J37:$K37)+SUM($B$4:$J$4))),Main!$S37,0)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113" s="2">
        <f>IF(AND('Gantt Chart'!J$5&gt;(SUM(Main!$F5:$G5)+Main!$H5+Main!$I5+SUM(Main!$J5:$K5)+SUM(Main!$J6:$K6)+SUM(Main!$J11:$K11)+SUM(Main!$J17:$K17)+SUM(Main!$J21:$K21)+SUM(Main!$J25:$K25)+SUM(Main!$J29:$K29)+SUM(Main!$J33:$K33)+SUM($B$4:$J$4)),'Gantt Chart'!J$5&lt;=(SUM(Main!$F5:$G5)+Main!$H5+Main!$I5+SUM(Main!$J5:$K5)+SUM(Main!$J6:$K6)+SUM(Main!$J11:$K11)+SUM(Main!$J17:$K17)+SUM(Main!$J21:$K21)+SUM(Main!$J25:$K25)+SUM(Main!$J29:$K29)+SUM(Main!$J33:$K33)+SUM(Main!$J37:$K37)+SUM($B$4:$J$4))),Main!$S37,0)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113" s="2">
        <f>IF(AND('Gantt Chart'!K$5&gt;(SUM(Main!$F5:$G5)+Main!$H5+Main!$I5+SUM(Main!$J5:$K5)+SUM(Main!$J6:$K6)+SUM(Main!$J11:$K11)+SUM(Main!$J17:$K17)+SUM(Main!$J21:$K21)+SUM(Main!$J25:$K25)+SUM(Main!$J29:$K29)+SUM(Main!$J33:$K33)+SUM($B$4:$J$4)),'Gantt Chart'!K$5&lt;=(SUM(Main!$F5:$G5)+Main!$H5+Main!$I5+SUM(Main!$J5:$K5)+SUM(Main!$J6:$K6)+SUM(Main!$J11:$K11)+SUM(Main!$J17:$K17)+SUM(Main!$J21:$K21)+SUM(Main!$J25:$K25)+SUM(Main!$J29:$K29)+SUM(Main!$J33:$K33)+SUM(Main!$J37:$K37)+SUM($B$4:$J$4))),Main!$S37,0)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113" s="2">
        <f>IF(AND('Gantt Chart'!L$5&gt;(SUM(Main!$F5:$G5)+Main!$H5+Main!$I5+SUM(Main!$J5:$K5)+SUM(Main!$J6:$K6)+SUM(Main!$J11:$K11)+SUM(Main!$J17:$K17)+SUM(Main!$J21:$K21)+SUM(Main!$J25:$K25)+SUM(Main!$J29:$K29)+SUM(Main!$J33:$K33)+SUM($B$4:$J$4)),'Gantt Chart'!L$5&lt;=(SUM(Main!$F5:$G5)+Main!$H5+Main!$I5+SUM(Main!$J5:$K5)+SUM(Main!$J6:$K6)+SUM(Main!$J11:$K11)+SUM(Main!$J17:$K17)+SUM(Main!$J21:$K21)+SUM(Main!$J25:$K25)+SUM(Main!$J29:$K29)+SUM(Main!$J33:$K33)+SUM(Main!$J37:$K37)+SUM($B$4:$J$4))),Main!$S37,0)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113" s="2">
        <f>IF(AND('Gantt Chart'!M$5&gt;(SUM(Main!$F5:$G5)+Main!$H5+Main!$I5+SUM(Main!$J5:$K5)+SUM(Main!$J6:$K6)+SUM(Main!$J11:$K11)+SUM(Main!$J17:$K17)+SUM(Main!$J21:$K21)+SUM(Main!$J25:$K25)+SUM(Main!$J29:$K29)+SUM(Main!$J33:$K33)+SUM($B$4:$J$4)),'Gantt Chart'!M$5&lt;=(SUM(Main!$F5:$G5)+Main!$H5+Main!$I5+SUM(Main!$J5:$K5)+SUM(Main!$J6:$K6)+SUM(Main!$J11:$K11)+SUM(Main!$J17:$K17)+SUM(Main!$J21:$K21)+SUM(Main!$J25:$K25)+SUM(Main!$J29:$K29)+SUM(Main!$J33:$K33)+SUM(Main!$J37:$K37)+SUM($B$4:$J$4))),Main!$S37,0)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113" s="2">
        <f>IF(AND('Gantt Chart'!N$5&gt;(SUM(Main!$F5:$G5)+Main!$H5+Main!$I5+SUM(Main!$J5:$K5)+SUM(Main!$J6:$K6)+SUM(Main!$J11:$K11)+SUM(Main!$J17:$K17)+SUM(Main!$J21:$K21)+SUM(Main!$J25:$K25)+SUM(Main!$J29:$K29)+SUM(Main!$J33:$K33)+SUM($B$4:$J$4)),'Gantt Chart'!N$5&lt;=(SUM(Main!$F5:$G5)+Main!$H5+Main!$I5+SUM(Main!$J5:$K5)+SUM(Main!$J6:$K6)+SUM(Main!$J11:$K11)+SUM(Main!$J17:$K17)+SUM(Main!$J21:$K21)+SUM(Main!$J25:$K25)+SUM(Main!$J29:$K29)+SUM(Main!$J33:$K33)+SUM(Main!$J37:$K37)+SUM($B$4:$J$4))),Main!$S37,0)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113" s="2">
        <f>IF(AND('Gantt Chart'!O$5&gt;(SUM(Main!$F5:$G5)+Main!$H5+Main!$I5+SUM(Main!$J5:$K5)+SUM(Main!$J6:$K6)+SUM(Main!$J11:$K11)+SUM(Main!$J17:$K17)+SUM(Main!$J21:$K21)+SUM(Main!$J25:$K25)+SUM(Main!$J29:$K29)+SUM(Main!$J33:$K33)+SUM($B$4:$J$4)),'Gantt Chart'!O$5&lt;=(SUM(Main!$F5:$G5)+Main!$H5+Main!$I5+SUM(Main!$J5:$K5)+SUM(Main!$J6:$K6)+SUM(Main!$J11:$K11)+SUM(Main!$J17:$K17)+SUM(Main!$J21:$K21)+SUM(Main!$J25:$K25)+SUM(Main!$J29:$K29)+SUM(Main!$J33:$K33)+SUM(Main!$J37:$K37)+SUM($B$4:$J$4))),Main!$S37,0)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113" s="2">
        <f>IF(AND('Gantt Chart'!P$5&gt;(SUM(Main!$F5:$G5)+Main!$H5+Main!$I5+SUM(Main!$J5:$K5)+SUM(Main!$J6:$K6)+SUM(Main!$J11:$K11)+SUM(Main!$J17:$K17)+SUM(Main!$J21:$K21)+SUM(Main!$J25:$K25)+SUM(Main!$J29:$K29)+SUM(Main!$J33:$K33)+SUM($B$4:$J$4)),'Gantt Chart'!P$5&lt;=(SUM(Main!$F5:$G5)+Main!$H5+Main!$I5+SUM(Main!$J5:$K5)+SUM(Main!$J6:$K6)+SUM(Main!$J11:$K11)+SUM(Main!$J17:$K17)+SUM(Main!$J21:$K21)+SUM(Main!$J25:$K25)+SUM(Main!$J29:$K29)+SUM(Main!$J33:$K33)+SUM(Main!$J37:$K37)+SUM($B$4:$J$4))),Main!$S37,0)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113" s="2">
        <f>IF(AND('Gantt Chart'!Q$5&gt;(SUM(Main!$F5:$G5)+Main!$H5+Main!$I5+SUM(Main!$J5:$K5)+SUM(Main!$J6:$K6)+SUM(Main!$J11:$K11)+SUM(Main!$J17:$K17)+SUM(Main!$J21:$K21)+SUM(Main!$J25:$K25)+SUM(Main!$J29:$K29)+SUM(Main!$J33:$K33)+SUM($B$4:$J$4)),'Gantt Chart'!Q$5&lt;=(SUM(Main!$F5:$G5)+Main!$H5+Main!$I5+SUM(Main!$J5:$K5)+SUM(Main!$J6:$K6)+SUM(Main!$J11:$K11)+SUM(Main!$J17:$K17)+SUM(Main!$J21:$K21)+SUM(Main!$J25:$K25)+SUM(Main!$J29:$K29)+SUM(Main!$J33:$K33)+SUM(Main!$J37:$K37)+SUM($B$4:$J$4))),Main!$S37,0)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113" s="2">
        <f>IF(AND('Gantt Chart'!R$5&gt;(SUM(Main!$F5:$G5)+Main!$H5+Main!$I5+SUM(Main!$J5:$K5)+SUM(Main!$J6:$K6)+SUM(Main!$J11:$K11)+SUM(Main!$J17:$K17)+SUM(Main!$J21:$K21)+SUM(Main!$J25:$K25)+SUM(Main!$J29:$K29)+SUM(Main!$J33:$K33)+SUM($B$4:$J$4)),'Gantt Chart'!R$5&lt;=(SUM(Main!$F5:$G5)+Main!$H5+Main!$I5+SUM(Main!$J5:$K5)+SUM(Main!$J6:$K6)+SUM(Main!$J11:$K11)+SUM(Main!$J17:$K17)+SUM(Main!$J21:$K21)+SUM(Main!$J25:$K25)+SUM(Main!$J29:$K29)+SUM(Main!$J33:$K33)+SUM(Main!$J37:$K37)+SUM($B$4:$J$4))),Main!$S37,0)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113" s="2">
        <f>IF(AND('Gantt Chart'!S$5&gt;(SUM(Main!$F5:$G5)+Main!$H5+Main!$I5+SUM(Main!$J5:$K5)+SUM(Main!$J6:$K6)+SUM(Main!$J11:$K11)+SUM(Main!$J17:$K17)+SUM(Main!$J21:$K21)+SUM(Main!$J25:$K25)+SUM(Main!$J29:$K29)+SUM(Main!$J33:$K33)+SUM($B$4:$J$4)),'Gantt Chart'!S$5&lt;=(SUM(Main!$F5:$G5)+Main!$H5+Main!$I5+SUM(Main!$J5:$K5)+SUM(Main!$J6:$K6)+SUM(Main!$J11:$K11)+SUM(Main!$J17:$K17)+SUM(Main!$J21:$K21)+SUM(Main!$J25:$K25)+SUM(Main!$J29:$K29)+SUM(Main!$J33:$K33)+SUM(Main!$J37:$K37)+SUM($B$4:$J$4))),Main!$S37,0)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113" s="2">
        <f>IF(AND('Gantt Chart'!T$5&gt;(SUM(Main!$F5:$G5)+Main!$H5+Main!$I5+SUM(Main!$J5:$K5)+SUM(Main!$J6:$K6)+SUM(Main!$J11:$K11)+SUM(Main!$J17:$K17)+SUM(Main!$J21:$K21)+SUM(Main!$J25:$K25)+SUM(Main!$J29:$K29)+SUM(Main!$J33:$K33)+SUM($B$4:$J$4)),'Gantt Chart'!T$5&lt;=(SUM(Main!$F5:$G5)+Main!$H5+Main!$I5+SUM(Main!$J5:$K5)+SUM(Main!$J6:$K6)+SUM(Main!$J11:$K11)+SUM(Main!$J17:$K17)+SUM(Main!$J21:$K21)+SUM(Main!$J25:$K25)+SUM(Main!$J29:$K29)+SUM(Main!$J33:$K33)+SUM(Main!$J37:$K37)+SUM($B$4:$J$4))),Main!$S37,0)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113" s="2">
        <f>IF(AND('Gantt Chart'!U$5&gt;(SUM(Main!$F5:$G5)+Main!$H5+Main!$I5+SUM(Main!$J5:$K5)+SUM(Main!$J6:$K6)+SUM(Main!$J11:$K11)+SUM(Main!$J17:$K17)+SUM(Main!$J21:$K21)+SUM(Main!$J25:$K25)+SUM(Main!$J29:$K29)+SUM(Main!$J33:$K33)+SUM($B$4:$J$4)),'Gantt Chart'!U$5&lt;=(SUM(Main!$F5:$G5)+Main!$H5+Main!$I5+SUM(Main!$J5:$K5)+SUM(Main!$J6:$K6)+SUM(Main!$J11:$K11)+SUM(Main!$J17:$K17)+SUM(Main!$J21:$K21)+SUM(Main!$J25:$K25)+SUM(Main!$J29:$K29)+SUM(Main!$J33:$K33)+SUM(Main!$J37:$K37)+SUM($B$4:$J$4))),Main!$S37,0)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113" s="2">
        <f>IF(AND('Gantt Chart'!V$5&gt;(SUM(Main!$F5:$G5)+Main!$H5+Main!$I5+SUM(Main!$J5:$K5)+SUM(Main!$J6:$K6)+SUM(Main!$J11:$K11)+SUM(Main!$J17:$K17)+SUM(Main!$J21:$K21)+SUM(Main!$J25:$K25)+SUM(Main!$J29:$K29)+SUM(Main!$J33:$K33)+SUM($B$4:$J$4)),'Gantt Chart'!V$5&lt;=(SUM(Main!$F5:$G5)+Main!$H5+Main!$I5+SUM(Main!$J5:$K5)+SUM(Main!$J6:$K6)+SUM(Main!$J11:$K11)+SUM(Main!$J17:$K17)+SUM(Main!$J21:$K21)+SUM(Main!$J25:$K25)+SUM(Main!$J29:$K29)+SUM(Main!$J33:$K33)+SUM(Main!$J37:$K37)+SUM($B$4:$J$4))),Main!$S37,0)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W113" s="2">
        <f>IF(AND('Gantt Chart'!W$5&gt;(SUM(Main!$F5:$G5)+Main!$H5+Main!$I5+SUM(Main!$J5:$K5)+SUM(Main!$J6:$K6)+SUM(Main!$J11:$K11)+SUM(Main!$J17:$K17)+SUM(Main!$J21:$K21)+SUM(Main!$J25:$K25)+SUM(Main!$J29:$K29)+SUM(Main!$J33:$K33)+SUM($B$4:$J$4)),'Gantt Chart'!W$5&lt;=(SUM(Main!$F5:$G5)+Main!$H5+Main!$I5+SUM(Main!$J5:$K5)+SUM(Main!$J6:$K6)+SUM(Main!$J11:$K11)+SUM(Main!$J17:$K17)+SUM(Main!$J21:$K21)+SUM(Main!$J25:$K25)+SUM(Main!$J29:$K29)+SUM(Main!$J33:$K33)+SUM(Main!$J37:$K37)+SUM($B$4:$J$4))),Main!$S37,0)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X113" s="2">
        <f>IF(AND('Gantt Chart'!X$5&gt;(SUM(Main!$F5:$G5)+Main!$H5+Main!$I5+SUM(Main!$J5:$K5)+SUM(Main!$J6:$K6)+SUM(Main!$J11:$K11)+SUM(Main!$J17:$K17)+SUM(Main!$J21:$K21)+SUM(Main!$J25:$K25)+SUM(Main!$J29:$K29)+SUM(Main!$J33:$K33)+SUM($B$4:$J$4)),'Gantt Chart'!X$5&lt;=(SUM(Main!$F5:$G5)+Main!$H5+Main!$I5+SUM(Main!$J5:$K5)+SUM(Main!$J6:$K6)+SUM(Main!$J11:$K11)+SUM(Main!$J17:$K17)+SUM(Main!$J21:$K21)+SUM(Main!$J25:$K25)+SUM(Main!$J29:$K29)+SUM(Main!$J33:$K33)+SUM(Main!$J37:$K37)+SUM($B$4:$J$4))),Main!$S37,0)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Y113" s="2">
        <f>IF(AND('Gantt Chart'!Y$5&gt;(SUM(Main!$F5:$G5)+Main!$H5+Main!$I5+SUM(Main!$J5:$K5)+SUM(Main!$J6:$K6)+SUM(Main!$J11:$K11)+SUM(Main!$J17:$K17)+SUM(Main!$J21:$K21)+SUM(Main!$J25:$K25)+SUM(Main!$J29:$K29)+SUM(Main!$J33:$K33)+SUM($B$4:$J$4)),'Gantt Chart'!Y$5&lt;=(SUM(Main!$F5:$G5)+Main!$H5+Main!$I5+SUM(Main!$J5:$K5)+SUM(Main!$J6:$K6)+SUM(Main!$J11:$K11)+SUM(Main!$J17:$K17)+SUM(Main!$J21:$K21)+SUM(Main!$J25:$K25)+SUM(Main!$J29:$K29)+SUM(Main!$J33:$K33)+SUM(Main!$J37:$K37)+SUM($B$4:$J$4))),Main!$S37,0)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Z113" s="2">
        <f>IF(AND('Gantt Chart'!Z$5&gt;(SUM(Main!$F5:$G5)+Main!$H5+Main!$I5+SUM(Main!$J5:$K5)+SUM(Main!$J6:$K6)+SUM(Main!$J11:$K11)+SUM(Main!$J17:$K17)+SUM(Main!$J21:$K21)+SUM(Main!$J25:$K25)+SUM(Main!$J29:$K29)+SUM(Main!$J33:$K33)+SUM($B$4:$J$4)),'Gantt Chart'!Z$5&lt;=(SUM(Main!$F5:$G5)+Main!$H5+Main!$I5+SUM(Main!$J5:$K5)+SUM(Main!$J6:$K6)+SUM(Main!$J11:$K11)+SUM(Main!$J17:$K17)+SUM(Main!$J21:$K21)+SUM(Main!$J25:$K25)+SUM(Main!$J29:$K29)+SUM(Main!$J33:$K33)+SUM(Main!$J37:$K37)+SUM($B$4:$J$4))),Main!$S37,0)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A113" s="2">
        <f>IF(AND('Gantt Chart'!AA$5&gt;(SUM(Main!$F5:$G5)+Main!$H5+Main!$I5+SUM(Main!$J5:$K5)+SUM(Main!$J6:$K6)+SUM(Main!$J11:$K11)+SUM(Main!$J17:$K17)+SUM(Main!$J21:$K21)+SUM(Main!$J25:$K25)+SUM(Main!$J29:$K29)+SUM(Main!$J33:$K33)+SUM($B$4:$J$4)),'Gantt Chart'!AA$5&lt;=(SUM(Main!$F5:$G5)+Main!$H5+Main!$I5+SUM(Main!$J5:$K5)+SUM(Main!$J6:$K6)+SUM(Main!$J11:$K11)+SUM(Main!$J17:$K17)+SUM(Main!$J21:$K21)+SUM(Main!$J25:$K25)+SUM(Main!$J29:$K29)+SUM(Main!$J33:$K33)+SUM(Main!$J37:$K37)+SUM($B$4:$J$4))),Main!$S37,0)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B113" s="2">
        <f>IF(AND('Gantt Chart'!AB$5&gt;(SUM(Main!$F5:$G5)+Main!$H5+Main!$I5+SUM(Main!$J5:$K5)+SUM(Main!$J6:$K6)+SUM(Main!$J11:$K11)+SUM(Main!$J17:$K17)+SUM(Main!$J21:$K21)+SUM(Main!$J25:$K25)+SUM(Main!$J29:$K29)+SUM(Main!$J33:$K33)+SUM($B$4:$J$4)),'Gantt Chart'!AB$5&lt;=(SUM(Main!$F5:$G5)+Main!$H5+Main!$I5+SUM(Main!$J5:$K5)+SUM(Main!$J6:$K6)+SUM(Main!$J11:$K11)+SUM(Main!$J17:$K17)+SUM(Main!$J21:$K21)+SUM(Main!$J25:$K25)+SUM(Main!$J29:$K29)+SUM(Main!$J33:$K33)+SUM(Main!$J37:$K37)+SUM($B$4:$J$4))),Main!$S37,0)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C113" s="2">
        <f>IF(AND('Gantt Chart'!AC$5&gt;(SUM(Main!$F5:$G5)+Main!$H5+Main!$I5+SUM(Main!$J5:$K5)+SUM(Main!$J6:$K6)+SUM(Main!$J11:$K11)+SUM(Main!$J17:$K17)+SUM(Main!$J21:$K21)+SUM(Main!$J25:$K25)+SUM(Main!$J29:$K29)+SUM(Main!$J33:$K33)+SUM($B$4:$J$4)),'Gantt Chart'!AC$5&lt;=(SUM(Main!$F5:$G5)+Main!$H5+Main!$I5+SUM(Main!$J5:$K5)+SUM(Main!$J6:$K6)+SUM(Main!$J11:$K11)+SUM(Main!$J17:$K17)+SUM(Main!$J21:$K21)+SUM(Main!$J25:$K25)+SUM(Main!$J29:$K29)+SUM(Main!$J33:$K33)+SUM(Main!$J37:$K37)+SUM($B$4:$J$4))),Main!$S37,0)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D113" s="2">
        <f>IF(AND('Gantt Chart'!AD$5&gt;(SUM(Main!$F5:$G5)+Main!$H5+Main!$I5+SUM(Main!$J5:$K5)+SUM(Main!$J6:$K6)+SUM(Main!$J11:$K11)+SUM(Main!$J17:$K17)+SUM(Main!$J21:$K21)+SUM(Main!$J25:$K25)+SUM(Main!$J29:$K29)+SUM(Main!$J33:$K33)+SUM($B$4:$J$4)),'Gantt Chart'!AD$5&lt;=(SUM(Main!$F5:$G5)+Main!$H5+Main!$I5+SUM(Main!$J5:$K5)+SUM(Main!$J6:$K6)+SUM(Main!$J11:$K11)+SUM(Main!$J17:$K17)+SUM(Main!$J21:$K21)+SUM(Main!$J25:$K25)+SUM(Main!$J29:$K29)+SUM(Main!$J33:$K33)+SUM(Main!$J37:$K37)+SUM($B$4:$J$4))),Main!$S37,0)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E113" s="2">
        <f>IF(AND('Gantt Chart'!AE$5&gt;(SUM(Main!$F5:$G5)+Main!$H5+Main!$I5+SUM(Main!$J5:$K5)+SUM(Main!$J6:$K6)+SUM(Main!$J11:$K11)+SUM(Main!$J17:$K17)+SUM(Main!$J21:$K21)+SUM(Main!$J25:$K25)+SUM(Main!$J29:$K29)+SUM(Main!$J33:$K33)+SUM($B$4:$J$4)),'Gantt Chart'!AE$5&lt;=(SUM(Main!$F5:$G5)+Main!$H5+Main!$I5+SUM(Main!$J5:$K5)+SUM(Main!$J6:$K6)+SUM(Main!$J11:$K11)+SUM(Main!$J17:$K17)+SUM(Main!$J21:$K21)+SUM(Main!$J25:$K25)+SUM(Main!$J29:$K29)+SUM(Main!$J33:$K33)+SUM(Main!$J37:$K37)+SUM($B$4:$J$4))),Main!$S37,0)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F113" s="2">
        <f>IF(AND('Gantt Chart'!AF$5&gt;(SUM(Main!$F5:$G5)+Main!$H5+Main!$I5+SUM(Main!$J5:$K5)+SUM(Main!$J6:$K6)+SUM(Main!$J11:$K11)+SUM(Main!$J17:$K17)+SUM(Main!$J21:$K21)+SUM(Main!$J25:$K25)+SUM(Main!$J29:$K29)+SUM(Main!$J33:$K33)+SUM($B$4:$J$4)),'Gantt Chart'!AF$5&lt;=(SUM(Main!$F5:$G5)+Main!$H5+Main!$I5+SUM(Main!$J5:$K5)+SUM(Main!$J6:$K6)+SUM(Main!$J11:$K11)+SUM(Main!$J17:$K17)+SUM(Main!$J21:$K21)+SUM(Main!$J25:$K25)+SUM(Main!$J29:$K29)+SUM(Main!$J33:$K33)+SUM(Main!$J37:$K37)+SUM($B$4:$J$4))),Main!$S37,0)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G113" s="2">
        <f>IF(AND('Gantt Chart'!AG$5&gt;(SUM(Main!$F5:$G5)+Main!$H5+Main!$I5+SUM(Main!$J5:$K5)+SUM(Main!$J6:$K6)+SUM(Main!$J11:$K11)+SUM(Main!$J17:$K17)+SUM(Main!$J21:$K21)+SUM(Main!$J25:$K25)+SUM(Main!$J29:$K29)+SUM(Main!$J33:$K33)+SUM($B$4:$J$4)),'Gantt Chart'!AG$5&lt;=(SUM(Main!$F5:$G5)+Main!$H5+Main!$I5+SUM(Main!$J5:$K5)+SUM(Main!$J6:$K6)+SUM(Main!$J11:$K11)+SUM(Main!$J17:$K17)+SUM(Main!$J21:$K21)+SUM(Main!$J25:$K25)+SUM(Main!$J29:$K29)+SUM(Main!$J33:$K33)+SUM(Main!$J37:$K37)+SUM($B$4:$J$4))),Main!$S37,0)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H113" s="2">
        <f>IF(AND('Gantt Chart'!AH$5&gt;(SUM(Main!$F5:$G5)+Main!$H5+Main!$I5+SUM(Main!$J5:$K5)+SUM(Main!$J6:$K6)+SUM(Main!$J11:$K11)+SUM(Main!$J17:$K17)+SUM(Main!$J21:$K21)+SUM(Main!$J25:$K25)+SUM(Main!$J29:$K29)+SUM(Main!$J33:$K33)+SUM($B$4:$J$4)),'Gantt Chart'!AH$5&lt;=(SUM(Main!$F5:$G5)+Main!$H5+Main!$I5+SUM(Main!$J5:$K5)+SUM(Main!$J6:$K6)+SUM(Main!$J11:$K11)+SUM(Main!$J17:$K17)+SUM(Main!$J21:$K21)+SUM(Main!$J25:$K25)+SUM(Main!$J29:$K29)+SUM(Main!$J33:$K33)+SUM(Main!$J37:$K37)+SUM($B$4:$J$4))),Main!$S37,0)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I113" s="2">
        <f>IF(AND('Gantt Chart'!AI$5&gt;(SUM(Main!$F5:$G5)+Main!$H5+Main!$I5+SUM(Main!$J5:$K5)+SUM(Main!$J6:$K6)+SUM(Main!$J11:$K11)+SUM(Main!$J17:$K17)+SUM(Main!$J21:$K21)+SUM(Main!$J25:$K25)+SUM(Main!$J29:$K29)+SUM(Main!$J33:$K33)+SUM($B$4:$J$4)),'Gantt Chart'!AI$5&lt;=(SUM(Main!$F5:$G5)+Main!$H5+Main!$I5+SUM(Main!$J5:$K5)+SUM(Main!$J6:$K6)+SUM(Main!$J11:$K11)+SUM(Main!$J17:$K17)+SUM(Main!$J21:$K21)+SUM(Main!$J25:$K25)+SUM(Main!$J29:$K29)+SUM(Main!$J33:$K33)+SUM(Main!$J37:$K37)+SUM($B$4:$J$4))),Main!$S37,0)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J113" s="2">
        <f>IF(AND('Gantt Chart'!AJ$5&gt;(SUM(Main!$F5:$G5)+Main!$H5+Main!$I5+SUM(Main!$J5:$K5)+SUM(Main!$J6:$K6)+SUM(Main!$J11:$K11)+SUM(Main!$J17:$K17)+SUM(Main!$J21:$K21)+SUM(Main!$J25:$K25)+SUM(Main!$J29:$K29)+SUM(Main!$J33:$K33)+SUM($B$4:$J$4)),'Gantt Chart'!AJ$5&lt;=(SUM(Main!$F5:$G5)+Main!$H5+Main!$I5+SUM(Main!$J5:$K5)+SUM(Main!$J6:$K6)+SUM(Main!$J11:$K11)+SUM(Main!$J17:$K17)+SUM(Main!$J21:$K21)+SUM(Main!$J25:$K25)+SUM(Main!$J29:$K29)+SUM(Main!$J33:$K33)+SUM(Main!$J37:$K37)+SUM($B$4:$J$4))),Main!$S37,0)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K113" s="2">
        <f>IF(AND('Gantt Chart'!AK$5&gt;(SUM(Main!$F5:$G5)+Main!$H5+Main!$I5+SUM(Main!$J5:$K5)+SUM(Main!$J6:$K6)+SUM(Main!$J11:$K11)+SUM(Main!$J17:$K17)+SUM(Main!$J21:$K21)+SUM(Main!$J25:$K25)+SUM(Main!$J29:$K29)+SUM(Main!$J33:$K33)+SUM($B$4:$J$4)),'Gantt Chart'!AK$5&lt;=(SUM(Main!$F5:$G5)+Main!$H5+Main!$I5+SUM(Main!$J5:$K5)+SUM(Main!$J6:$K6)+SUM(Main!$J11:$K11)+SUM(Main!$J17:$K17)+SUM(Main!$J21:$K21)+SUM(Main!$J25:$K25)+SUM(Main!$J29:$K29)+SUM(Main!$J33:$K33)+SUM(Main!$J37:$K37)+SUM($B$4:$J$4))),Main!$S37,0)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L113" s="2">
        <f>IF(AND('Gantt Chart'!AL$5&gt;(SUM(Main!$F5:$G5)+Main!$H5+Main!$I5+SUM(Main!$J5:$K5)+SUM(Main!$J6:$K6)+SUM(Main!$J11:$K11)+SUM(Main!$J17:$K17)+SUM(Main!$J21:$K21)+SUM(Main!$J25:$K25)+SUM(Main!$J29:$K29)+SUM(Main!$J33:$K33)+SUM($B$4:$J$4)),'Gantt Chart'!AL$5&lt;=(SUM(Main!$F5:$G5)+Main!$H5+Main!$I5+SUM(Main!$J5:$K5)+SUM(Main!$J6:$K6)+SUM(Main!$J11:$K11)+SUM(Main!$J17:$K17)+SUM(Main!$J21:$K21)+SUM(Main!$J25:$K25)+SUM(Main!$J29:$K29)+SUM(Main!$J33:$K33)+SUM(Main!$J37:$K37)+SUM($B$4:$J$4))),Main!$S37,0)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M113" s="2">
        <f>IF(AND('Gantt Chart'!AM$5&gt;(SUM(Main!$F5:$G5)+Main!$H5+Main!$I5+SUM(Main!$J5:$K5)+SUM(Main!$J6:$K6)+SUM(Main!$J11:$K11)+SUM(Main!$J17:$K17)+SUM(Main!$J21:$K21)+SUM(Main!$J25:$K25)+SUM(Main!$J29:$K29)+SUM(Main!$J33:$K33)+SUM($B$4:$J$4)),'Gantt Chart'!AM$5&lt;=(SUM(Main!$F5:$G5)+Main!$H5+Main!$I5+SUM(Main!$J5:$K5)+SUM(Main!$J6:$K6)+SUM(Main!$J11:$K11)+SUM(Main!$J17:$K17)+SUM(Main!$J21:$K21)+SUM(Main!$J25:$K25)+SUM(Main!$J29:$K29)+SUM(Main!$J33:$K33)+SUM(Main!$J37:$K37)+SUM($B$4:$J$4))),Main!$S37,0)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N113" s="2">
        <f>IF(AND('Gantt Chart'!AN$5&gt;(SUM(Main!$F5:$G5)+Main!$H5+Main!$I5+SUM(Main!$J5:$K5)+SUM(Main!$J6:$K6)+SUM(Main!$J11:$K11)+SUM(Main!$J17:$K17)+SUM(Main!$J21:$K21)+SUM(Main!$J25:$K25)+SUM(Main!$J29:$K29)+SUM(Main!$J33:$K33)+SUM($B$4:$J$4)),'Gantt Chart'!AN$5&lt;=(SUM(Main!$F5:$G5)+Main!$H5+Main!$I5+SUM(Main!$J5:$K5)+SUM(Main!$J6:$K6)+SUM(Main!$J11:$K11)+SUM(Main!$J17:$K17)+SUM(Main!$J21:$K21)+SUM(Main!$J25:$K25)+SUM(Main!$J29:$K29)+SUM(Main!$J33:$K33)+SUM(Main!$J37:$K37)+SUM($B$4:$J$4))),Main!$S37,0)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O113" s="2">
        <f>IF(AND('Gantt Chart'!AO$5&gt;(SUM(Main!$F5:$G5)+Main!$H5+Main!$I5+SUM(Main!$J5:$K5)+SUM(Main!$J6:$K6)+SUM(Main!$J11:$K11)+SUM(Main!$J17:$K17)+SUM(Main!$J21:$K21)+SUM(Main!$J25:$K25)+SUM(Main!$J29:$K29)+SUM(Main!$J33:$K33)+SUM($B$4:$J$4)),'Gantt Chart'!AO$5&lt;=(SUM(Main!$F5:$G5)+Main!$H5+Main!$I5+SUM(Main!$J5:$K5)+SUM(Main!$J6:$K6)+SUM(Main!$J11:$K11)+SUM(Main!$J17:$K17)+SUM(Main!$J21:$K21)+SUM(Main!$J25:$K25)+SUM(Main!$J29:$K29)+SUM(Main!$J33:$K33)+SUM(Main!$J37:$K37)+SUM($B$4:$J$4))),Main!$S37,0)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P113" s="2">
        <f>IF(AND('Gantt Chart'!AP$5&gt;(SUM(Main!$F5:$G5)+Main!$H5+Main!$I5+SUM(Main!$J5:$K5)+SUM(Main!$J6:$K6)+SUM(Main!$J11:$K11)+SUM(Main!$J17:$K17)+SUM(Main!$J21:$K21)+SUM(Main!$J25:$K25)+SUM(Main!$J29:$K29)+SUM(Main!$J33:$K33)+SUM($B$4:$J$4)),'Gantt Chart'!AP$5&lt;=(SUM(Main!$F5:$G5)+Main!$H5+Main!$I5+SUM(Main!$J5:$K5)+SUM(Main!$J6:$K6)+SUM(Main!$J11:$K11)+SUM(Main!$J17:$K17)+SUM(Main!$J21:$K21)+SUM(Main!$J25:$K25)+SUM(Main!$J29:$K29)+SUM(Main!$J33:$K33)+SUM(Main!$J37:$K37)+SUM($B$4:$J$4))),Main!$S37,0)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Q113" s="2">
        <f>IF(AND('Gantt Chart'!AQ$5&gt;(SUM(Main!$F5:$G5)+Main!$H5+Main!$I5+SUM(Main!$J5:$K5)+SUM(Main!$J6:$K6)+SUM(Main!$J11:$K11)+SUM(Main!$J17:$K17)+SUM(Main!$J21:$K21)+SUM(Main!$J25:$K25)+SUM(Main!$J29:$K29)+SUM(Main!$J33:$K33)+SUM($B$4:$J$4)),'Gantt Chart'!AQ$5&lt;=(SUM(Main!$F5:$G5)+Main!$H5+Main!$I5+SUM(Main!$J5:$K5)+SUM(Main!$J6:$K6)+SUM(Main!$J11:$K11)+SUM(Main!$J17:$K17)+SUM(Main!$J21:$K21)+SUM(Main!$J25:$K25)+SUM(Main!$J29:$K29)+SUM(Main!$J33:$K33)+SUM(Main!$J37:$K37)+SUM($B$4:$J$4))),Main!$S37,0)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R113" s="2">
        <f>IF(AND('Gantt Chart'!AR$5&gt;(SUM(Main!$F5:$G5)+Main!$H5+Main!$I5+SUM(Main!$J5:$K5)+SUM(Main!$J6:$K6)+SUM(Main!$J11:$K11)+SUM(Main!$J17:$K17)+SUM(Main!$J21:$K21)+SUM(Main!$J25:$K25)+SUM(Main!$J29:$K29)+SUM(Main!$J33:$K33)+SUM($B$4:$J$4)),'Gantt Chart'!AR$5&lt;=(SUM(Main!$F5:$G5)+Main!$H5+Main!$I5+SUM(Main!$J5:$K5)+SUM(Main!$J6:$K6)+SUM(Main!$J11:$K11)+SUM(Main!$J17:$K17)+SUM(Main!$J21:$K21)+SUM(Main!$J25:$K25)+SUM(Main!$J29:$K29)+SUM(Main!$J33:$K33)+SUM(Main!$J37:$K37)+SUM($B$4:$J$4))),Main!$S37,0)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S113" s="2">
        <f>IF(AND('Gantt Chart'!AS$5&gt;(SUM(Main!$F5:$G5)+Main!$H5+Main!$I5+SUM(Main!$J5:$K5)+SUM(Main!$J6:$K6)+SUM(Main!$J11:$K11)+SUM(Main!$J17:$K17)+SUM(Main!$J21:$K21)+SUM(Main!$J25:$K25)+SUM(Main!$J29:$K29)+SUM(Main!$J33:$K33)+SUM($B$4:$J$4)),'Gantt Chart'!AS$5&lt;=(SUM(Main!$F5:$G5)+Main!$H5+Main!$I5+SUM(Main!$J5:$K5)+SUM(Main!$J6:$K6)+SUM(Main!$J11:$K11)+SUM(Main!$J17:$K17)+SUM(Main!$J21:$K21)+SUM(Main!$J25:$K25)+SUM(Main!$J29:$K29)+SUM(Main!$J33:$K33)+SUM(Main!$J37:$K37)+SUM($B$4:$J$4))),Main!$S37,0)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T113" s="2">
        <f>IF(AND('Gantt Chart'!AT$5&gt;(SUM(Main!$F5:$G5)+Main!$H5+Main!$I5+SUM(Main!$J5:$K5)+SUM(Main!$J6:$K6)+SUM(Main!$J11:$K11)+SUM(Main!$J17:$K17)+SUM(Main!$J21:$K21)+SUM(Main!$J25:$K25)+SUM(Main!$J29:$K29)+SUM(Main!$J33:$K33)+SUM($B$4:$J$4)),'Gantt Chart'!AT$5&lt;=(SUM(Main!$F5:$G5)+Main!$H5+Main!$I5+SUM(Main!$J5:$K5)+SUM(Main!$J6:$K6)+SUM(Main!$J11:$K11)+SUM(Main!$J17:$K17)+SUM(Main!$J21:$K21)+SUM(Main!$J25:$K25)+SUM(Main!$J29:$K29)+SUM(Main!$J33:$K33)+SUM(Main!$J37:$K37)+SUM($B$4:$J$4))),Main!$S37,0)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U113" s="2">
        <f>IF(AND('Gantt Chart'!AU$5&gt;(SUM(Main!$F5:$G5)+Main!$H5+Main!$I5+SUM(Main!$J5:$K5)+SUM(Main!$J6:$K6)+SUM(Main!$J11:$K11)+SUM(Main!$J17:$K17)+SUM(Main!$J21:$K21)+SUM(Main!$J25:$K25)+SUM(Main!$J29:$K29)+SUM(Main!$J33:$K33)+SUM($B$4:$J$4)),'Gantt Chart'!AU$5&lt;=(SUM(Main!$F5:$G5)+Main!$H5+Main!$I5+SUM(Main!$J5:$K5)+SUM(Main!$J6:$K6)+SUM(Main!$J11:$K11)+SUM(Main!$J17:$K17)+SUM(Main!$J21:$K21)+SUM(Main!$J25:$K25)+SUM(Main!$J29:$K29)+SUM(Main!$J33:$K33)+SUM(Main!$J37:$K37)+SUM($B$4:$J$4))),Main!$S37,0)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V113" s="2">
        <f>IF(AND('Gantt Chart'!AV$5&gt;(SUM(Main!$F5:$G5)+Main!$H5+Main!$I5+SUM(Main!$J5:$K5)+SUM(Main!$J6:$K6)+SUM(Main!$J11:$K11)+SUM(Main!$J17:$K17)+SUM(Main!$J21:$K21)+SUM(Main!$J25:$K25)+SUM(Main!$J29:$K29)+SUM(Main!$J33:$K33)+SUM($B$4:$J$4)),'Gantt Chart'!AV$5&lt;=(SUM(Main!$F5:$G5)+Main!$H5+Main!$I5+SUM(Main!$J5:$K5)+SUM(Main!$J6:$K6)+SUM(Main!$J11:$K11)+SUM(Main!$J17:$K17)+SUM(Main!$J21:$K21)+SUM(Main!$J25:$K25)+SUM(Main!$J29:$K29)+SUM(Main!$J33:$K33)+SUM(Main!$J37:$K37)+SUM($B$4:$J$4))),Main!$S37,0)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W113" s="2">
        <f>IF(AND('Gantt Chart'!AW$5&gt;(SUM(Main!$F5:$G5)+Main!$H5+Main!$I5+SUM(Main!$J5:$K5)+SUM(Main!$J6:$K6)+SUM(Main!$J11:$K11)+SUM(Main!$J17:$K17)+SUM(Main!$J21:$K21)+SUM(Main!$J25:$K25)+SUM(Main!$J29:$K29)+SUM(Main!$J33:$K33)+SUM($B$4:$J$4)),'Gantt Chart'!AW$5&lt;=(SUM(Main!$F5:$G5)+Main!$H5+Main!$I5+SUM(Main!$J5:$K5)+SUM(Main!$J6:$K6)+SUM(Main!$J11:$K11)+SUM(Main!$J17:$K17)+SUM(Main!$J21:$K21)+SUM(Main!$J25:$K25)+SUM(Main!$J29:$K29)+SUM(Main!$J33:$K33)+SUM(Main!$J37:$K37)+SUM($B$4:$J$4))),Main!$S37,0)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X113" s="2">
        <f>IF(AND('Gantt Chart'!AX$5&gt;(SUM(Main!$F5:$G5)+Main!$H5+Main!$I5+SUM(Main!$J5:$K5)+SUM(Main!$J6:$K6)+SUM(Main!$J11:$K11)+SUM(Main!$J17:$K17)+SUM(Main!$J21:$K21)+SUM(Main!$J25:$K25)+SUM(Main!$J29:$K29)+SUM(Main!$J33:$K33)+SUM($B$4:$J$4)),'Gantt Chart'!AX$5&lt;=(SUM(Main!$F5:$G5)+Main!$H5+Main!$I5+SUM(Main!$J5:$K5)+SUM(Main!$J6:$K6)+SUM(Main!$J11:$K11)+SUM(Main!$J17:$K17)+SUM(Main!$J21:$K21)+SUM(Main!$J25:$K25)+SUM(Main!$J29:$K29)+SUM(Main!$J33:$K33)+SUM(Main!$J37:$K37)+SUM($B$4:$J$4))),Main!$S37,0)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Y113" s="2">
        <f>IF(AND('Gantt Chart'!AY$5&gt;(SUM(Main!$F5:$G5)+Main!$H5+Main!$I5+SUM(Main!$J5:$K5)+SUM(Main!$J6:$K6)+SUM(Main!$J11:$K11)+SUM(Main!$J17:$K17)+SUM(Main!$J21:$K21)+SUM(Main!$J25:$K25)+SUM(Main!$J29:$K29)+SUM(Main!$J33:$K33)+SUM($B$4:$J$4)),'Gantt Chart'!AY$5&lt;=(SUM(Main!$F5:$G5)+Main!$H5+Main!$I5+SUM(Main!$J5:$K5)+SUM(Main!$J6:$K6)+SUM(Main!$J11:$K11)+SUM(Main!$J17:$K17)+SUM(Main!$J21:$K21)+SUM(Main!$J25:$K25)+SUM(Main!$J29:$K29)+SUM(Main!$J33:$K33)+SUM(Main!$J37:$K37)+SUM($B$4:$J$4))),Main!$S37,0)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Z113" s="2">
        <f>IF(AND('Gantt Chart'!AZ$5&gt;(SUM(Main!$F5:$G5)+Main!$H5+Main!$I5+SUM(Main!$J5:$K5)+SUM(Main!$J6:$K6)+SUM(Main!$J11:$K11)+SUM(Main!$J17:$K17)+SUM(Main!$J21:$K21)+SUM(Main!$J25:$K25)+SUM(Main!$J29:$K29)+SUM(Main!$J33:$K33)+SUM($B$4:$J$4)),'Gantt Chart'!AZ$5&lt;=(SUM(Main!$F5:$G5)+Main!$H5+Main!$I5+SUM(Main!$J5:$K5)+SUM(Main!$J6:$K6)+SUM(Main!$J11:$K11)+SUM(Main!$J17:$K17)+SUM(Main!$J21:$K21)+SUM(Main!$J25:$K25)+SUM(Main!$J29:$K29)+SUM(Main!$J33:$K33)+SUM(Main!$J37:$K37)+SUM($B$4:$J$4))),Main!$S37,0)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A113" s="2">
        <f>IF(AND('Gantt Chart'!BA$5&gt;(SUM(Main!$F5:$G5)+Main!$H5+Main!$I5+SUM(Main!$J5:$K5)+SUM(Main!$J6:$K6)+SUM(Main!$J11:$K11)+SUM(Main!$J17:$K17)+SUM(Main!$J21:$K21)+SUM(Main!$J25:$K25)+SUM(Main!$J29:$K29)+SUM(Main!$J33:$K33)+SUM($B$4:$J$4)),'Gantt Chart'!BA$5&lt;=(SUM(Main!$F5:$G5)+Main!$H5+Main!$I5+SUM(Main!$J5:$K5)+SUM(Main!$J6:$K6)+SUM(Main!$J11:$K11)+SUM(Main!$J17:$K17)+SUM(Main!$J21:$K21)+SUM(Main!$J25:$K25)+SUM(Main!$J29:$K29)+SUM(Main!$J33:$K33)+SUM(Main!$J37:$K37)+SUM($B$4:$J$4))),Main!$S37,0)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B113" s="2">
        <f>IF(AND('Gantt Chart'!BB$5&gt;(SUM(Main!$F5:$G5)+Main!$H5+Main!$I5+SUM(Main!$J5:$K5)+SUM(Main!$J6:$K6)+SUM(Main!$J11:$K11)+SUM(Main!$J17:$K17)+SUM(Main!$J21:$K21)+SUM(Main!$J25:$K25)+SUM(Main!$J29:$K29)+SUM(Main!$J33:$K33)+SUM($B$4:$J$4)),'Gantt Chart'!BB$5&lt;=(SUM(Main!$F5:$G5)+Main!$H5+Main!$I5+SUM(Main!$J5:$K5)+SUM(Main!$J6:$K6)+SUM(Main!$J11:$K11)+SUM(Main!$J17:$K17)+SUM(Main!$J21:$K21)+SUM(Main!$J25:$K25)+SUM(Main!$J29:$K29)+SUM(Main!$J33:$K33)+SUM(Main!$J37:$K37)+SUM($B$4:$J$4))),Main!$S37,0)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C113" s="2">
        <f>IF(AND('Gantt Chart'!BC$5&gt;(SUM(Main!$F5:$G5)+Main!$H5+Main!$I5+SUM(Main!$J5:$K5)+SUM(Main!$J6:$K6)+SUM(Main!$J11:$K11)+SUM(Main!$J17:$K17)+SUM(Main!$J21:$K21)+SUM(Main!$J25:$K25)+SUM(Main!$J29:$K29)+SUM(Main!$J33:$K33)+SUM($B$4:$J$4)),'Gantt Chart'!BC$5&lt;=(SUM(Main!$F5:$G5)+Main!$H5+Main!$I5+SUM(Main!$J5:$K5)+SUM(Main!$J6:$K6)+SUM(Main!$J11:$K11)+SUM(Main!$J17:$K17)+SUM(Main!$J21:$K21)+SUM(Main!$J25:$K25)+SUM(Main!$J29:$K29)+SUM(Main!$J33:$K33)+SUM(Main!$J37:$K37)+SUM($B$4:$J$4))),Main!$S37,0)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D113" s="2">
        <f>IF(AND('Gantt Chart'!BD$5&gt;(SUM(Main!$F5:$G5)+Main!$H5+Main!$I5+SUM(Main!$J5:$K5)+SUM(Main!$J6:$K6)+SUM(Main!$J11:$K11)+SUM(Main!$J17:$K17)+SUM(Main!$J21:$K21)+SUM(Main!$J25:$K25)+SUM(Main!$J29:$K29)+SUM(Main!$J33:$K33)+SUM($B$4:$J$4)),'Gantt Chart'!BD$5&lt;=(SUM(Main!$F5:$G5)+Main!$H5+Main!$I5+SUM(Main!$J5:$K5)+SUM(Main!$J6:$K6)+SUM(Main!$J11:$K11)+SUM(Main!$J17:$K17)+SUM(Main!$J21:$K21)+SUM(Main!$J25:$K25)+SUM(Main!$J29:$K29)+SUM(Main!$J33:$K33)+SUM(Main!$J37:$K37)+SUM($B$4:$J$4))),Main!$S37,0)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E113" s="2">
        <f>IF(AND('Gantt Chart'!BE$5&gt;(SUM(Main!$F5:$G5)+Main!$H5+Main!$I5+SUM(Main!$J5:$K5)+SUM(Main!$J6:$K6)+SUM(Main!$J11:$K11)+SUM(Main!$J17:$K17)+SUM(Main!$J21:$K21)+SUM(Main!$J25:$K25)+SUM(Main!$J29:$K29)+SUM(Main!$J33:$K33)+SUM($B$4:$J$4)),'Gantt Chart'!BE$5&lt;=(SUM(Main!$F5:$G5)+Main!$H5+Main!$I5+SUM(Main!$J5:$K5)+SUM(Main!$J6:$K6)+SUM(Main!$J11:$K11)+SUM(Main!$J17:$K17)+SUM(Main!$J21:$K21)+SUM(Main!$J25:$K25)+SUM(Main!$J29:$K29)+SUM(Main!$J33:$K33)+SUM(Main!$J37:$K37)+SUM($B$4:$J$4))),Main!$S37,0)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F113" s="2">
        <f>IF(AND('Gantt Chart'!BF$5&gt;(SUM(Main!$F5:$G5)+Main!$H5+Main!$I5+SUM(Main!$J5:$K5)+SUM(Main!$J6:$K6)+SUM(Main!$J11:$K11)+SUM(Main!$J17:$K17)+SUM(Main!$J21:$K21)+SUM(Main!$J25:$K25)+SUM(Main!$J29:$K29)+SUM(Main!$J33:$K33)+SUM($B$4:$J$4)),'Gantt Chart'!BF$5&lt;=(SUM(Main!$F5:$G5)+Main!$H5+Main!$I5+SUM(Main!$J5:$K5)+SUM(Main!$J6:$K6)+SUM(Main!$J11:$K11)+SUM(Main!$J17:$K17)+SUM(Main!$J21:$K21)+SUM(Main!$J25:$K25)+SUM(Main!$J29:$K29)+SUM(Main!$J33:$K33)+SUM(Main!$J37:$K37)+SUM($B$4:$J$4))),Main!$S37,0)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G113" s="2">
        <f>IF(AND('Gantt Chart'!BG$5&gt;(SUM(Main!$F5:$G5)+Main!$H5+Main!$I5+SUM(Main!$J5:$K5)+SUM(Main!$J6:$K6)+SUM(Main!$J11:$K11)+SUM(Main!$J17:$K17)+SUM(Main!$J21:$K21)+SUM(Main!$J25:$K25)+SUM(Main!$J29:$K29)+SUM(Main!$J33:$K33)+SUM($B$4:$J$4)),'Gantt Chart'!BG$5&lt;=(SUM(Main!$F5:$G5)+Main!$H5+Main!$I5+SUM(Main!$J5:$K5)+SUM(Main!$J6:$K6)+SUM(Main!$J11:$K11)+SUM(Main!$J17:$K17)+SUM(Main!$J21:$K21)+SUM(Main!$J25:$K25)+SUM(Main!$J29:$K29)+SUM(Main!$J33:$K33)+SUM(Main!$J37:$K37)+SUM($B$4:$J$4))),Main!$S37,0)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H113" s="2">
        <f>IF(AND('Gantt Chart'!BH$5&gt;(SUM(Main!$F5:$G5)+Main!$H5+Main!$I5+SUM(Main!$J5:$K5)+SUM(Main!$J6:$K6)+SUM(Main!$J11:$K11)+SUM(Main!$J17:$K17)+SUM(Main!$J21:$K21)+SUM(Main!$J25:$K25)+SUM(Main!$J29:$K29)+SUM(Main!$J33:$K33)+SUM($B$4:$J$4)),'Gantt Chart'!BH$5&lt;=(SUM(Main!$F5:$G5)+Main!$H5+Main!$I5+SUM(Main!$J5:$K5)+SUM(Main!$J6:$K6)+SUM(Main!$J11:$K11)+SUM(Main!$J17:$K17)+SUM(Main!$J21:$K21)+SUM(Main!$J25:$K25)+SUM(Main!$J29:$K29)+SUM(Main!$J33:$K33)+SUM(Main!$J37:$K37)+SUM($B$4:$J$4))),Main!$S37,0)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I113" s="2">
        <f>IF(AND('Gantt Chart'!BI$5&gt;(SUM(Main!$F5:$G5)+Main!$H5+Main!$I5+SUM(Main!$J5:$K5)+SUM(Main!$J6:$K6)+SUM(Main!$J11:$K11)+SUM(Main!$J17:$K17)+SUM(Main!$J21:$K21)+SUM(Main!$J25:$K25)+SUM(Main!$J29:$K29)+SUM(Main!$J33:$K33)+SUM($B$4:$J$4)),'Gantt Chart'!BI$5&lt;=(SUM(Main!$F5:$G5)+Main!$H5+Main!$I5+SUM(Main!$J5:$K5)+SUM(Main!$J6:$K6)+SUM(Main!$J11:$K11)+SUM(Main!$J17:$K17)+SUM(Main!$J21:$K21)+SUM(Main!$J25:$K25)+SUM(Main!$J29:$K29)+SUM(Main!$J33:$K33)+SUM(Main!$J37:$K37)+SUM($B$4:$J$4))),Main!$S37,0)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J113" s="2">
        <f>IF(AND('Gantt Chart'!BJ$5&gt;(SUM(Main!$F5:$G5)+Main!$H5+Main!$I5+SUM(Main!$J5:$K5)+SUM(Main!$J6:$K6)+SUM(Main!$J11:$K11)+SUM(Main!$J17:$K17)+SUM(Main!$J21:$K21)+SUM(Main!$J25:$K25)+SUM(Main!$J29:$K29)+SUM(Main!$J33:$K33)+SUM($B$4:$J$4)),'Gantt Chart'!BJ$5&lt;=(SUM(Main!$F5:$G5)+Main!$H5+Main!$I5+SUM(Main!$J5:$K5)+SUM(Main!$J6:$K6)+SUM(Main!$J11:$K11)+SUM(Main!$J17:$K17)+SUM(Main!$J21:$K21)+SUM(Main!$J25:$K25)+SUM(Main!$J29:$K29)+SUM(Main!$J33:$K33)+SUM(Main!$J37:$K37)+SUM($B$4:$J$4))),Main!$S37,0)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K113" s="2">
        <f>IF(AND('Gantt Chart'!BK$5&gt;(SUM(Main!$F5:$G5)+Main!$H5+Main!$I5+SUM(Main!$J5:$K5)+SUM(Main!$J6:$K6)+SUM(Main!$J11:$K11)+SUM(Main!$J17:$K17)+SUM(Main!$J21:$K21)+SUM(Main!$J25:$K25)+SUM(Main!$J29:$K29)+SUM(Main!$J33:$K33)+SUM($B$4:$J$4)),'Gantt Chart'!BK$5&lt;=(SUM(Main!$F5:$G5)+Main!$H5+Main!$I5+SUM(Main!$J5:$K5)+SUM(Main!$J6:$K6)+SUM(Main!$J11:$K11)+SUM(Main!$J17:$K17)+SUM(Main!$J21:$K21)+SUM(Main!$J25:$K25)+SUM(Main!$J29:$K29)+SUM(Main!$J33:$K33)+SUM(Main!$J37:$K37)+SUM($B$4:$J$4))),Main!$S37,0)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L113" s="2">
        <f>IF(AND('Gantt Chart'!BL$5&gt;(SUM(Main!$F5:$G5)+Main!$H5+Main!$I5+SUM(Main!$J5:$K5)+SUM(Main!$J6:$K6)+SUM(Main!$J11:$K11)+SUM(Main!$J17:$K17)+SUM(Main!$J21:$K21)+SUM(Main!$J25:$K25)+SUM(Main!$J29:$K29)+SUM(Main!$J33:$K33)+SUM($B$4:$J$4)),'Gantt Chart'!BL$5&lt;=(SUM(Main!$F5:$G5)+Main!$H5+Main!$I5+SUM(Main!$J5:$K5)+SUM(Main!$J6:$K6)+SUM(Main!$J11:$K11)+SUM(Main!$J17:$K17)+SUM(Main!$J21:$K21)+SUM(Main!$J25:$K25)+SUM(Main!$J29:$K29)+SUM(Main!$J33:$K33)+SUM(Main!$J37:$K37)+SUM($B$4:$J$4))),Main!$S37,0)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M113" s="2">
        <f>IF(AND('Gantt Chart'!BM$5&gt;(SUM(Main!$F5:$G5)+Main!$H5+Main!$I5+SUM(Main!$J5:$K5)+SUM(Main!$J6:$K6)+SUM(Main!$J11:$K11)+SUM(Main!$J17:$K17)+SUM(Main!$J21:$K21)+SUM(Main!$J25:$K25)+SUM(Main!$J29:$K29)+SUM(Main!$J33:$K33)+SUM($B$4:$J$4)),'Gantt Chart'!BM$5&lt;=(SUM(Main!$F5:$G5)+Main!$H5+Main!$I5+SUM(Main!$J5:$K5)+SUM(Main!$J6:$K6)+SUM(Main!$J11:$K11)+SUM(Main!$J17:$K17)+SUM(Main!$J21:$K21)+SUM(Main!$J25:$K25)+SUM(Main!$J29:$K29)+SUM(Main!$J33:$K33)+SUM(Main!$J37:$K37)+SUM($B$4:$J$4))),Main!$S37,0)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N113" s="2">
        <f>IF(AND('Gantt Chart'!BN$5&gt;(SUM(Main!$F5:$G5)+Main!$H5+Main!$I5+SUM(Main!$J5:$K5)+SUM(Main!$J6:$K6)+SUM(Main!$J11:$K11)+SUM(Main!$J17:$K17)+SUM(Main!$J21:$K21)+SUM(Main!$J25:$K25)+SUM(Main!$J29:$K29)+SUM(Main!$J33:$K33)+SUM($B$4:$J$4)),'Gantt Chart'!BN$5&lt;=(SUM(Main!$F5:$G5)+Main!$H5+Main!$I5+SUM(Main!$J5:$K5)+SUM(Main!$J6:$K6)+SUM(Main!$J11:$K11)+SUM(Main!$J17:$K17)+SUM(Main!$J21:$K21)+SUM(Main!$J25:$K25)+SUM(Main!$J29:$K29)+SUM(Main!$J33:$K33)+SUM(Main!$J37:$K37)+SUM($B$4:$J$4))),Main!$S37,0)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O113" s="2">
        <f>IF(AND('Gantt Chart'!BO$5&gt;(SUM(Main!$F5:$G5)+Main!$H5+Main!$I5+SUM(Main!$J5:$K5)+SUM(Main!$J6:$K6)+SUM(Main!$J11:$K11)+SUM(Main!$J17:$K17)+SUM(Main!$J21:$K21)+SUM(Main!$J25:$K25)+SUM(Main!$J29:$K29)+SUM(Main!$J33:$K33)+SUM($B$4:$J$4)),'Gantt Chart'!BO$5&lt;=(SUM(Main!$F5:$G5)+Main!$H5+Main!$I5+SUM(Main!$J5:$K5)+SUM(Main!$J6:$K6)+SUM(Main!$J11:$K11)+SUM(Main!$J17:$K17)+SUM(Main!$J21:$K21)+SUM(Main!$J25:$K25)+SUM(Main!$J29:$K29)+SUM(Main!$J33:$K33)+SUM(Main!$J37:$K37)+SUM($B$4:$J$4))),Main!$S37,0)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P113" s="2">
        <f>IF(AND('Gantt Chart'!BP$5&gt;(SUM(Main!$F5:$G5)+Main!$H5+Main!$I5+SUM(Main!$J5:$K5)+SUM(Main!$J6:$K6)+SUM(Main!$J11:$K11)+SUM(Main!$J17:$K17)+SUM(Main!$J21:$K21)+SUM(Main!$J25:$K25)+SUM(Main!$J29:$K29)+SUM(Main!$J33:$K33)+SUM($B$4:$J$4)),'Gantt Chart'!BP$5&lt;=(SUM(Main!$F5:$G5)+Main!$H5+Main!$I5+SUM(Main!$J5:$K5)+SUM(Main!$J6:$K6)+SUM(Main!$J11:$K11)+SUM(Main!$J17:$K17)+SUM(Main!$J21:$K21)+SUM(Main!$J25:$K25)+SUM(Main!$J29:$K29)+SUM(Main!$J33:$K33)+SUM(Main!$J37:$K37)+SUM($B$4:$J$4))),Main!$S37,0)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Q113" s="2">
        <f>IF(AND('Gantt Chart'!BQ$5&gt;(SUM(Main!$F5:$G5)+Main!$H5+Main!$I5+SUM(Main!$J5:$K5)+SUM(Main!$J6:$K6)+SUM(Main!$J11:$K11)+SUM(Main!$J17:$K17)+SUM(Main!$J21:$K21)+SUM(Main!$J25:$K25)+SUM(Main!$J29:$K29)+SUM(Main!$J33:$K33)+SUM($B$4:$J$4)),'Gantt Chart'!BQ$5&lt;=(SUM(Main!$F5:$G5)+Main!$H5+Main!$I5+SUM(Main!$J5:$K5)+SUM(Main!$J6:$K6)+SUM(Main!$J11:$K11)+SUM(Main!$J17:$K17)+SUM(Main!$J21:$K21)+SUM(Main!$J25:$K25)+SUM(Main!$J29:$K29)+SUM(Main!$J33:$K33)+SUM(Main!$J37:$K37)+SUM($B$4:$J$4))),Main!$S37,0)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R113" s="2">
        <f>IF(AND('Gantt Chart'!BR$5&gt;(SUM(Main!$F5:$G5)+Main!$H5+Main!$I5+SUM(Main!$J5:$K5)+SUM(Main!$J6:$K6)+SUM(Main!$J11:$K11)+SUM(Main!$J17:$K17)+SUM(Main!$J21:$K21)+SUM(Main!$J25:$K25)+SUM(Main!$J29:$K29)+SUM(Main!$J33:$K33)+SUM($B$4:$J$4)),'Gantt Chart'!BR$5&lt;=(SUM(Main!$F5:$G5)+Main!$H5+Main!$I5+SUM(Main!$J5:$K5)+SUM(Main!$J6:$K6)+SUM(Main!$J11:$K11)+SUM(Main!$J17:$K17)+SUM(Main!$J21:$K21)+SUM(Main!$J25:$K25)+SUM(Main!$J29:$K29)+SUM(Main!$J33:$K33)+SUM(Main!$J37:$K37)+SUM($B$4:$J$4))),Main!$S37,0)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S113" s="2">
        <f>IF(AND('Gantt Chart'!BS$5&gt;(SUM(Main!$F5:$G5)+Main!$H5+Main!$I5+SUM(Main!$J5:$K5)+SUM(Main!$J6:$K6)+SUM(Main!$J11:$K11)+SUM(Main!$J17:$K17)+SUM(Main!$J21:$K21)+SUM(Main!$J25:$K25)+SUM(Main!$J29:$K29)+SUM(Main!$J33:$K33)+SUM($B$4:$J$4)),'Gantt Chart'!BS$5&lt;=(SUM(Main!$F5:$G5)+Main!$H5+Main!$I5+SUM(Main!$J5:$K5)+SUM(Main!$J6:$K6)+SUM(Main!$J11:$K11)+SUM(Main!$J17:$K17)+SUM(Main!$J21:$K21)+SUM(Main!$J25:$K25)+SUM(Main!$J29:$K29)+SUM(Main!$J33:$K33)+SUM(Main!$J37:$K37)+SUM($B$4:$J$4))),Main!$S37,0)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T113" s="2">
        <f>IF(AND('Gantt Chart'!BT$5&gt;(SUM(Main!$F5:$G5)+Main!$H5+Main!$I5+SUM(Main!$J5:$K5)+SUM(Main!$J6:$K6)+SUM(Main!$J11:$K11)+SUM(Main!$J17:$K17)+SUM(Main!$J21:$K21)+SUM(Main!$J25:$K25)+SUM(Main!$J29:$K29)+SUM(Main!$J33:$K33)+SUM($B$4:$J$4)),'Gantt Chart'!BT$5&lt;=(SUM(Main!$F5:$G5)+Main!$H5+Main!$I5+SUM(Main!$J5:$K5)+SUM(Main!$J6:$K6)+SUM(Main!$J11:$K11)+SUM(Main!$J17:$K17)+SUM(Main!$J21:$K21)+SUM(Main!$J25:$K25)+SUM(Main!$J29:$K29)+SUM(Main!$J33:$K33)+SUM(Main!$J37:$K37)+SUM($B$4:$J$4))),Main!$S37,0)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U113" s="2">
        <f>IF(AND('Gantt Chart'!BU$5&gt;(SUM(Main!$F5:$G5)+Main!$H5+Main!$I5+SUM(Main!$J5:$K5)+SUM(Main!$J6:$K6)+SUM(Main!$J11:$K11)+SUM(Main!$J17:$K17)+SUM(Main!$J21:$K21)+SUM(Main!$J25:$K25)+SUM(Main!$J29:$K29)+SUM(Main!$J33:$K33)+SUM($B$4:$J$4)),'Gantt Chart'!BU$5&lt;=(SUM(Main!$F5:$G5)+Main!$H5+Main!$I5+SUM(Main!$J5:$K5)+SUM(Main!$J6:$K6)+SUM(Main!$J11:$K11)+SUM(Main!$J17:$K17)+SUM(Main!$J21:$K21)+SUM(Main!$J25:$K25)+SUM(Main!$J29:$K29)+SUM(Main!$J33:$K33)+SUM(Main!$J37:$K37)+SUM($B$4:$J$4))),Main!$S37,0)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V113" s="2">
        <f>IF(AND('Gantt Chart'!BV$5&gt;(SUM(Main!$F5:$G5)+Main!$H5+Main!$I5+SUM(Main!$J5:$K5)+SUM(Main!$J6:$K6)+SUM(Main!$J11:$K11)+SUM(Main!$J17:$K17)+SUM(Main!$J21:$K21)+SUM(Main!$J25:$K25)+SUM(Main!$J29:$K29)+SUM(Main!$J33:$K33)+SUM($B$4:$J$4)),'Gantt Chart'!BV$5&lt;=(SUM(Main!$F5:$G5)+Main!$H5+Main!$I5+SUM(Main!$J5:$K5)+SUM(Main!$J6:$K6)+SUM(Main!$J11:$K11)+SUM(Main!$J17:$K17)+SUM(Main!$J21:$K21)+SUM(Main!$J25:$K25)+SUM(Main!$J29:$K29)+SUM(Main!$J33:$K33)+SUM(Main!$J37:$K37)+SUM($B$4:$J$4))),Main!$S37,0)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W113" s="2">
        <f>IF(AND('Gantt Chart'!BW$5&gt;(SUM(Main!$F5:$G5)+Main!$H5+Main!$I5+SUM(Main!$J5:$K5)+SUM(Main!$J6:$K6)+SUM(Main!$J11:$K11)+SUM(Main!$J17:$K17)+SUM(Main!$J21:$K21)+SUM(Main!$J25:$K25)+SUM(Main!$J29:$K29)+SUM(Main!$J33:$K33)+SUM($B$4:$J$4)),'Gantt Chart'!BW$5&lt;=(SUM(Main!$F5:$G5)+Main!$H5+Main!$I5+SUM(Main!$J5:$K5)+SUM(Main!$J6:$K6)+SUM(Main!$J11:$K11)+SUM(Main!$J17:$K17)+SUM(Main!$J21:$K21)+SUM(Main!$J25:$K25)+SUM(Main!$J29:$K29)+SUM(Main!$J33:$K33)+SUM(Main!$J37:$K37)+SUM($B$4:$J$4))),Main!$S37,0)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X113" s="2">
        <f>IF(AND('Gantt Chart'!BX$5&gt;(SUM(Main!$F5:$G5)+Main!$H5+Main!$I5+SUM(Main!$J5:$K5)+SUM(Main!$J6:$K6)+SUM(Main!$J11:$K11)+SUM(Main!$J17:$K17)+SUM(Main!$J21:$K21)+SUM(Main!$J25:$K25)+SUM(Main!$J29:$K29)+SUM(Main!$J33:$K33)+SUM($B$4:$J$4)),'Gantt Chart'!BX$5&lt;=(SUM(Main!$F5:$G5)+Main!$H5+Main!$I5+SUM(Main!$J5:$K5)+SUM(Main!$J6:$K6)+SUM(Main!$J11:$K11)+SUM(Main!$J17:$K17)+SUM(Main!$J21:$K21)+SUM(Main!$J25:$K25)+SUM(Main!$J29:$K29)+SUM(Main!$J33:$K33)+SUM(Main!$J37:$K37)+SUM($B$4:$J$4))),Main!$S37,0)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Y113" s="2">
        <f>IF(AND('Gantt Chart'!BY$5&gt;(SUM(Main!$F5:$G5)+Main!$H5+Main!$I5+SUM(Main!$J5:$K5)+SUM(Main!$J6:$K6)+SUM(Main!$J11:$K11)+SUM(Main!$J17:$K17)+SUM(Main!$J21:$K21)+SUM(Main!$J25:$K25)+SUM(Main!$J29:$K29)+SUM(Main!$J33:$K33)+SUM($B$4:$J$4)),'Gantt Chart'!BY$5&lt;=(SUM(Main!$F5:$G5)+Main!$H5+Main!$I5+SUM(Main!$J5:$K5)+SUM(Main!$J6:$K6)+SUM(Main!$J11:$K11)+SUM(Main!$J17:$K17)+SUM(Main!$J21:$K21)+SUM(Main!$J25:$K25)+SUM(Main!$J29:$K29)+SUM(Main!$J33:$K33)+SUM(Main!$J37:$K37)+SUM($B$4:$J$4))),Main!$S37,0)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Z113" s="2">
        <f>IF(AND('Gantt Chart'!BZ$5&gt;(SUM(Main!$F5:$G5)+Main!$H5+Main!$I5+SUM(Main!$J5:$K5)+SUM(Main!$J6:$K6)+SUM(Main!$J11:$K11)+SUM(Main!$J17:$K17)+SUM(Main!$J21:$K21)+SUM(Main!$J25:$K25)+SUM(Main!$J29:$K29)+SUM(Main!$J33:$K33)+SUM($B$4:$J$4)),'Gantt Chart'!BZ$5&lt;=(SUM(Main!$F5:$G5)+Main!$H5+Main!$I5+SUM(Main!$J5:$K5)+SUM(Main!$J6:$K6)+SUM(Main!$J11:$K11)+SUM(Main!$J17:$K17)+SUM(Main!$J21:$K21)+SUM(Main!$J25:$K25)+SUM(Main!$J29:$K29)+SUM(Main!$J33:$K33)+SUM(Main!$J37:$K37)+SUM($B$4:$J$4))),Main!$S37,0)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A113" s="2">
        <f>IF(AND('Gantt Chart'!CA$5&gt;(SUM(Main!$F5:$G5)+Main!$H5+Main!$I5+SUM(Main!$J5:$K5)+SUM(Main!$J6:$K6)+SUM(Main!$J11:$K11)+SUM(Main!$J17:$K17)+SUM(Main!$J21:$K21)+SUM(Main!$J25:$K25)+SUM(Main!$J29:$K29)+SUM(Main!$J33:$K33)+SUM($B$4:$J$4)),'Gantt Chart'!CA$5&lt;=(SUM(Main!$F5:$G5)+Main!$H5+Main!$I5+SUM(Main!$J5:$K5)+SUM(Main!$J6:$K6)+SUM(Main!$J11:$K11)+SUM(Main!$J17:$K17)+SUM(Main!$J21:$K21)+SUM(Main!$J25:$K25)+SUM(Main!$J29:$K29)+SUM(Main!$J33:$K33)+SUM(Main!$J37:$K37)+SUM($B$4:$J$4))),Main!$S37,0)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B113" s="2">
        <f>IF(AND('Gantt Chart'!CB$5&gt;(SUM(Main!$F5:$G5)+Main!$H5+Main!$I5+SUM(Main!$J5:$K5)+SUM(Main!$J6:$K6)+SUM(Main!$J11:$K11)+SUM(Main!$J17:$K17)+SUM(Main!$J21:$K21)+SUM(Main!$J25:$K25)+SUM(Main!$J29:$K29)+SUM(Main!$J33:$K33)+SUM($B$4:$J$4)),'Gantt Chart'!CB$5&lt;=(SUM(Main!$F5:$G5)+Main!$H5+Main!$I5+SUM(Main!$J5:$K5)+SUM(Main!$J6:$K6)+SUM(Main!$J11:$K11)+SUM(Main!$J17:$K17)+SUM(Main!$J21:$K21)+SUM(Main!$J25:$K25)+SUM(Main!$J29:$K29)+SUM(Main!$J33:$K33)+SUM(Main!$J37:$K37)+SUM($B$4:$J$4))),Main!$S37,0)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C113" s="2">
        <f>IF(AND('Gantt Chart'!CC$5&gt;(SUM(Main!$F5:$G5)+Main!$H5+Main!$I5+SUM(Main!$J5:$K5)+SUM(Main!$J6:$K6)+SUM(Main!$J11:$K11)+SUM(Main!$J17:$K17)+SUM(Main!$J21:$K21)+SUM(Main!$J25:$K25)+SUM(Main!$J29:$K29)+SUM(Main!$J33:$K33)+SUM($B$4:$J$4)),'Gantt Chart'!CC$5&lt;=(SUM(Main!$F5:$G5)+Main!$H5+Main!$I5+SUM(Main!$J5:$K5)+SUM(Main!$J6:$K6)+SUM(Main!$J11:$K11)+SUM(Main!$J17:$K17)+SUM(Main!$J21:$K21)+SUM(Main!$J25:$K25)+SUM(Main!$J29:$K29)+SUM(Main!$J33:$K33)+SUM(Main!$J37:$K37)+SUM($B$4:$J$4))),Main!$S37,0)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D113" s="2">
        <f>IF(AND('Gantt Chart'!CD$5&gt;(SUM(Main!$F5:$G5)+Main!$H5+Main!$I5+SUM(Main!$J5:$K5)+SUM(Main!$J6:$K6)+SUM(Main!$J11:$K11)+SUM(Main!$J17:$K17)+SUM(Main!$J21:$K21)+SUM(Main!$J25:$K25)+SUM(Main!$J29:$K29)+SUM(Main!$J33:$K33)+SUM($B$4:$J$4)),'Gantt Chart'!CD$5&lt;=(SUM(Main!$F5:$G5)+Main!$H5+Main!$I5+SUM(Main!$J5:$K5)+SUM(Main!$J6:$K6)+SUM(Main!$J11:$K11)+SUM(Main!$J17:$K17)+SUM(Main!$J21:$K21)+SUM(Main!$J25:$K25)+SUM(Main!$J29:$K29)+SUM(Main!$J33:$K33)+SUM(Main!$J37:$K37)+SUM($B$4:$J$4))),Main!$S37,0)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E113" s="2">
        <f>IF(AND('Gantt Chart'!CE$5&gt;(SUM(Main!$F5:$G5)+Main!$H5+Main!$I5+SUM(Main!$J5:$K5)+SUM(Main!$J6:$K6)+SUM(Main!$J11:$K11)+SUM(Main!$J17:$K17)+SUM(Main!$J21:$K21)+SUM(Main!$J25:$K25)+SUM(Main!$J29:$K29)+SUM(Main!$J33:$K33)+SUM($B$4:$J$4)),'Gantt Chart'!CE$5&lt;=(SUM(Main!$F5:$G5)+Main!$H5+Main!$I5+SUM(Main!$J5:$K5)+SUM(Main!$J6:$K6)+SUM(Main!$J11:$K11)+SUM(Main!$J17:$K17)+SUM(Main!$J21:$K21)+SUM(Main!$J25:$K25)+SUM(Main!$J29:$K29)+SUM(Main!$J33:$K33)+SUM(Main!$J37:$K37)+SUM($B$4:$J$4))),Main!$S37,0)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F113" s="2">
        <f>IF(AND('Gantt Chart'!CF$5&gt;(SUM(Main!$F5:$G5)+Main!$H5+Main!$I5+SUM(Main!$J5:$K5)+SUM(Main!$J6:$K6)+SUM(Main!$J11:$K11)+SUM(Main!$J17:$K17)+SUM(Main!$J21:$K21)+SUM(Main!$J25:$K25)+SUM(Main!$J29:$K29)+SUM(Main!$J33:$K33)+SUM($B$4:$J$4)),'Gantt Chart'!CF$5&lt;=(SUM(Main!$F5:$G5)+Main!$H5+Main!$I5+SUM(Main!$J5:$K5)+SUM(Main!$J6:$K6)+SUM(Main!$J11:$K11)+SUM(Main!$J17:$K17)+SUM(Main!$J21:$K21)+SUM(Main!$J25:$K25)+SUM(Main!$J29:$K29)+SUM(Main!$J33:$K33)+SUM(Main!$J37:$K37)+SUM($B$4:$J$4))),Main!$S37,0)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G113" s="2">
        <f>IF(AND('Gantt Chart'!CG$5&gt;(SUM(Main!$F5:$G5)+Main!$H5+Main!$I5+SUM(Main!$J5:$K5)+SUM(Main!$J6:$K6)+SUM(Main!$J11:$K11)+SUM(Main!$J17:$K17)+SUM(Main!$J21:$K21)+SUM(Main!$J25:$K25)+SUM(Main!$J29:$K29)+SUM(Main!$J33:$K33)+SUM($B$4:$J$4)),'Gantt Chart'!CG$5&lt;=(SUM(Main!$F5:$G5)+Main!$H5+Main!$I5+SUM(Main!$J5:$K5)+SUM(Main!$J6:$K6)+SUM(Main!$J11:$K11)+SUM(Main!$J17:$K17)+SUM(Main!$J21:$K21)+SUM(Main!$J25:$K25)+SUM(Main!$J29:$K29)+SUM(Main!$J33:$K33)+SUM(Main!$J37:$K37)+SUM($B$4:$J$4))),Main!$S37,0)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H113" s="2">
        <f>IF(AND('Gantt Chart'!CH$5&gt;(SUM(Main!$F5:$G5)+Main!$H5+Main!$I5+SUM(Main!$J5:$K5)+SUM(Main!$J6:$K6)+SUM(Main!$J11:$K11)+SUM(Main!$J17:$K17)+SUM(Main!$J21:$K21)+SUM(Main!$J25:$K25)+SUM(Main!$J29:$K29)+SUM(Main!$J33:$K33)+SUM($B$4:$J$4)),'Gantt Chart'!CH$5&lt;=(SUM(Main!$F5:$G5)+Main!$H5+Main!$I5+SUM(Main!$J5:$K5)+SUM(Main!$J6:$K6)+SUM(Main!$J11:$K11)+SUM(Main!$J17:$K17)+SUM(Main!$J21:$K21)+SUM(Main!$J25:$K25)+SUM(Main!$J29:$K29)+SUM(Main!$J33:$K33)+SUM(Main!$J37:$K37)+SUM($B$4:$J$4))),Main!$S37,0)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I113" s="2">
        <f>IF(AND('Gantt Chart'!CI$5&gt;(SUM(Main!$F5:$G5)+Main!$H5+Main!$I5+SUM(Main!$J5:$K5)+SUM(Main!$J6:$K6)+SUM(Main!$J11:$K11)+SUM(Main!$J17:$K17)+SUM(Main!$J21:$K21)+SUM(Main!$J25:$K25)+SUM(Main!$J29:$K29)+SUM(Main!$J33:$K33)+SUM($B$4:$J$4)),'Gantt Chart'!CI$5&lt;=(SUM(Main!$F5:$G5)+Main!$H5+Main!$I5+SUM(Main!$J5:$K5)+SUM(Main!$J6:$K6)+SUM(Main!$J11:$K11)+SUM(Main!$J17:$K17)+SUM(Main!$J21:$K21)+SUM(Main!$J25:$K25)+SUM(Main!$J29:$K29)+SUM(Main!$J33:$K33)+SUM(Main!$J37:$K37)+SUM($B$4:$J$4))),Main!$S37,0)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J113" s="2">
        <f>IF(AND('Gantt Chart'!CJ$5&gt;(SUM(Main!$F5:$G5)+Main!$H5+Main!$I5+SUM(Main!$J5:$K5)+SUM(Main!$J6:$K6)+SUM(Main!$J11:$K11)+SUM(Main!$J17:$K17)+SUM(Main!$J21:$K21)+SUM(Main!$J25:$K25)+SUM(Main!$J29:$K29)+SUM(Main!$J33:$K33)+SUM($B$4:$J$4)),'Gantt Chart'!CJ$5&lt;=(SUM(Main!$F5:$G5)+Main!$H5+Main!$I5+SUM(Main!$J5:$K5)+SUM(Main!$J6:$K6)+SUM(Main!$J11:$K11)+SUM(Main!$J17:$K17)+SUM(Main!$J21:$K21)+SUM(Main!$J25:$K25)+SUM(Main!$J29:$K29)+SUM(Main!$J33:$K33)+SUM(Main!$J37:$K37)+SUM($B$4:$J$4))),Main!$S37,0)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K113" s="2">
        <f>IF(AND('Gantt Chart'!CK$5&gt;(SUM(Main!$F5:$G5)+Main!$H5+Main!$I5+SUM(Main!$J5:$K5)+SUM(Main!$J6:$K6)+SUM(Main!$J11:$K11)+SUM(Main!$J17:$K17)+SUM(Main!$J21:$K21)+SUM(Main!$J25:$K25)+SUM(Main!$J29:$K29)+SUM(Main!$J33:$K33)+SUM($B$4:$J$4)),'Gantt Chart'!CK$5&lt;=(SUM(Main!$F5:$G5)+Main!$H5+Main!$I5+SUM(Main!$J5:$K5)+SUM(Main!$J6:$K6)+SUM(Main!$J11:$K11)+SUM(Main!$J17:$K17)+SUM(Main!$J21:$K21)+SUM(Main!$J25:$K25)+SUM(Main!$J29:$K29)+SUM(Main!$J33:$K33)+SUM(Main!$J37:$K37)+SUM($B$4:$J$4))),Main!$S37,0)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L113" s="2">
        <f>IF(AND('Gantt Chart'!CL$5&gt;(SUM(Main!$F5:$G5)+Main!$H5+Main!$I5+SUM(Main!$J5:$K5)+SUM(Main!$J6:$K6)+SUM(Main!$J11:$K11)+SUM(Main!$J17:$K17)+SUM(Main!$J21:$K21)+SUM(Main!$J25:$K25)+SUM(Main!$J29:$K29)+SUM(Main!$J33:$K33)+SUM($B$4:$J$4)),'Gantt Chart'!CL$5&lt;=(SUM(Main!$F5:$G5)+Main!$H5+Main!$I5+SUM(Main!$J5:$K5)+SUM(Main!$J6:$K6)+SUM(Main!$J11:$K11)+SUM(Main!$J17:$K17)+SUM(Main!$J21:$K21)+SUM(Main!$J25:$K25)+SUM(Main!$J29:$K29)+SUM(Main!$J33:$K33)+SUM(Main!$J37:$K37)+SUM($B$4:$J$4))),Main!$S37,0)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M113" s="2">
        <f>IF(AND('Gantt Chart'!CM$5&gt;(SUM(Main!$F5:$G5)+Main!$H5+Main!$I5+SUM(Main!$J5:$K5)+SUM(Main!$J6:$K6)+SUM(Main!$J11:$K11)+SUM(Main!$J17:$K17)+SUM(Main!$J21:$K21)+SUM(Main!$J25:$K25)+SUM(Main!$J29:$K29)+SUM(Main!$J33:$K33)+SUM($B$4:$J$4)),'Gantt Chart'!CM$5&lt;=(SUM(Main!$F5:$G5)+Main!$H5+Main!$I5+SUM(Main!$J5:$K5)+SUM(Main!$J6:$K6)+SUM(Main!$J11:$K11)+SUM(Main!$J17:$K17)+SUM(Main!$J21:$K21)+SUM(Main!$J25:$K25)+SUM(Main!$J29:$K29)+SUM(Main!$J33:$K33)+SUM(Main!$J37:$K37)+SUM($B$4:$J$4))),Main!$S37,0)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N113" s="2">
        <f>IF(AND('Gantt Chart'!CN$5&gt;(SUM(Main!$F5:$G5)+Main!$H5+Main!$I5+SUM(Main!$J5:$K5)+SUM(Main!$J6:$K6)+SUM(Main!$J11:$K11)+SUM(Main!$J17:$K17)+SUM(Main!$J21:$K21)+SUM(Main!$J25:$K25)+SUM(Main!$J29:$K29)+SUM(Main!$J33:$K33)+SUM($B$4:$J$4)),'Gantt Chart'!CN$5&lt;=(SUM(Main!$F5:$G5)+Main!$H5+Main!$I5+SUM(Main!$J5:$K5)+SUM(Main!$J6:$K6)+SUM(Main!$J11:$K11)+SUM(Main!$J17:$K17)+SUM(Main!$J21:$K21)+SUM(Main!$J25:$K25)+SUM(Main!$J29:$K29)+SUM(Main!$J33:$K33)+SUM(Main!$J37:$K37)+SUM($B$4:$J$4))),Main!$S37,0)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O113" s="2">
        <f>IF(AND('Gantt Chart'!CO$5&gt;(SUM(Main!$F5:$G5)+Main!$H5+Main!$I5+SUM(Main!$J5:$K5)+SUM(Main!$J6:$K6)+SUM(Main!$J11:$K11)+SUM(Main!$J17:$K17)+SUM(Main!$J21:$K21)+SUM(Main!$J25:$K25)+SUM(Main!$J29:$K29)+SUM(Main!$J33:$K33)+SUM($B$4:$J$4)),'Gantt Chart'!CO$5&lt;=(SUM(Main!$F5:$G5)+Main!$H5+Main!$I5+SUM(Main!$J5:$K5)+SUM(Main!$J6:$K6)+SUM(Main!$J11:$K11)+SUM(Main!$J17:$K17)+SUM(Main!$J21:$K21)+SUM(Main!$J25:$K25)+SUM(Main!$J29:$K29)+SUM(Main!$J33:$K33)+SUM(Main!$J37:$K37)+SUM($B$4:$J$4))),Main!$S37,0)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P113" s="2">
        <f>IF(AND('Gantt Chart'!CP$5&gt;(SUM(Main!$F5:$G5)+Main!$H5+Main!$I5+SUM(Main!$J5:$K5)+SUM(Main!$J6:$K6)+SUM(Main!$J11:$K11)+SUM(Main!$J17:$K17)+SUM(Main!$J21:$K21)+SUM(Main!$J25:$K25)+SUM(Main!$J29:$K29)+SUM(Main!$J33:$K33)+SUM($B$4:$J$4)),'Gantt Chart'!CP$5&lt;=(SUM(Main!$F5:$G5)+Main!$H5+Main!$I5+SUM(Main!$J5:$K5)+SUM(Main!$J6:$K6)+SUM(Main!$J11:$K11)+SUM(Main!$J17:$K17)+SUM(Main!$J21:$K21)+SUM(Main!$J25:$K25)+SUM(Main!$J29:$K29)+SUM(Main!$J33:$K33)+SUM(Main!$J37:$K37)+SUM($B$4:$J$4))),Main!$S37,0)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Q113" s="2">
        <f>IF(AND('Gantt Chart'!CQ$5&gt;(SUM(Main!$F5:$G5)+Main!$H5+Main!$I5+SUM(Main!$J5:$K5)+SUM(Main!$J6:$K6)+SUM(Main!$J11:$K11)+SUM(Main!$J17:$K17)+SUM(Main!$J21:$K21)+SUM(Main!$J25:$K25)+SUM(Main!$J29:$K29)+SUM(Main!$J33:$K33)+SUM($B$4:$J$4)),'Gantt Chart'!CQ$5&lt;=(SUM(Main!$F5:$G5)+Main!$H5+Main!$I5+SUM(Main!$J5:$K5)+SUM(Main!$J6:$K6)+SUM(Main!$J11:$K11)+SUM(Main!$J17:$K17)+SUM(Main!$J21:$K21)+SUM(Main!$J25:$K25)+SUM(Main!$J29:$K29)+SUM(Main!$J33:$K33)+SUM(Main!$J37:$K37)+SUM($B$4:$J$4))),Main!$S37,0)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R113" s="2">
        <f>IF(AND('Gantt Chart'!CR$5&gt;(SUM(Main!$F5:$G5)+Main!$H5+Main!$I5+SUM(Main!$J5:$K5)+SUM(Main!$J6:$K6)+SUM(Main!$J11:$K11)+SUM(Main!$J17:$K17)+SUM(Main!$J21:$K21)+SUM(Main!$J25:$K25)+SUM(Main!$J29:$K29)+SUM(Main!$J33:$K33)+SUM($B$4:$J$4)),'Gantt Chart'!CR$5&lt;=(SUM(Main!$F5:$G5)+Main!$H5+Main!$I5+SUM(Main!$J5:$K5)+SUM(Main!$J6:$K6)+SUM(Main!$J11:$K11)+SUM(Main!$J17:$K17)+SUM(Main!$J21:$K21)+SUM(Main!$J25:$K25)+SUM(Main!$J29:$K29)+SUM(Main!$J33:$K33)+SUM(Main!$J37:$K37)+SUM($B$4:$J$4))),Main!$S37,0)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S113" s="2">
        <f>IF(AND('Gantt Chart'!CS$5&gt;(SUM(Main!$F5:$G5)+Main!$H5+Main!$I5+SUM(Main!$J5:$K5)+SUM(Main!$J6:$K6)+SUM(Main!$J11:$K11)+SUM(Main!$J17:$K17)+SUM(Main!$J21:$K21)+SUM(Main!$J25:$K25)+SUM(Main!$J29:$K29)+SUM(Main!$J33:$K33)+SUM($B$4:$J$4)),'Gantt Chart'!CS$5&lt;=(SUM(Main!$F5:$G5)+Main!$H5+Main!$I5+SUM(Main!$J5:$K5)+SUM(Main!$J6:$K6)+SUM(Main!$J11:$K11)+SUM(Main!$J17:$K17)+SUM(Main!$J21:$K21)+SUM(Main!$J25:$K25)+SUM(Main!$J29:$K29)+SUM(Main!$J33:$K33)+SUM(Main!$J37:$K37)+SUM($B$4:$J$4))),Main!$S37,0)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T113" s="2">
        <f>IF(AND('Gantt Chart'!CT$5&gt;(SUM(Main!$F5:$G5)+Main!$H5+Main!$I5+SUM(Main!$J5:$K5)+SUM(Main!$J6:$K6)+SUM(Main!$J11:$K11)+SUM(Main!$J17:$K17)+SUM(Main!$J21:$K21)+SUM(Main!$J25:$K25)+SUM(Main!$J29:$K29)+SUM(Main!$J33:$K33)+SUM($B$4:$J$4)),'Gantt Chart'!CT$5&lt;=(SUM(Main!$F5:$G5)+Main!$H5+Main!$I5+SUM(Main!$J5:$K5)+SUM(Main!$J6:$K6)+SUM(Main!$J11:$K11)+SUM(Main!$J17:$K17)+SUM(Main!$J21:$K21)+SUM(Main!$J25:$K25)+SUM(Main!$J29:$K29)+SUM(Main!$J33:$K33)+SUM(Main!$J37:$K37)+SUM($B$4:$J$4))),Main!$S37,0)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U113" s="2">
        <f>IF(AND('Gantt Chart'!CU$5&gt;(SUM(Main!$F5:$G5)+Main!$H5+Main!$I5+SUM(Main!$J5:$K5)+SUM(Main!$J6:$K6)+SUM(Main!$J11:$K11)+SUM(Main!$J17:$K17)+SUM(Main!$J21:$K21)+SUM(Main!$J25:$K25)+SUM(Main!$J29:$K29)+SUM(Main!$J33:$K33)+SUM($B$4:$J$4)),'Gantt Chart'!CU$5&lt;=(SUM(Main!$F5:$G5)+Main!$H5+Main!$I5+SUM(Main!$J5:$K5)+SUM(Main!$J6:$K6)+SUM(Main!$J11:$K11)+SUM(Main!$J17:$K17)+SUM(Main!$J21:$K21)+SUM(Main!$J25:$K25)+SUM(Main!$J29:$K29)+SUM(Main!$J33:$K33)+SUM(Main!$J37:$K37)+SUM($B$4:$J$4))),Main!$S37,0)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V113" s="2">
        <f>IF(AND('Gantt Chart'!CV$5&gt;(SUM(Main!$F5:$G5)+Main!$H5+Main!$I5+SUM(Main!$J5:$K5)+SUM(Main!$J6:$K6)+SUM(Main!$J11:$K11)+SUM(Main!$J17:$K17)+SUM(Main!$J21:$K21)+SUM(Main!$J25:$K25)+SUM(Main!$J29:$K29)+SUM(Main!$J33:$K33)+SUM($B$4:$J$4)),'Gantt Chart'!CV$5&lt;=(SUM(Main!$F5:$G5)+Main!$H5+Main!$I5+SUM(Main!$J5:$K5)+SUM(Main!$J6:$K6)+SUM(Main!$J11:$K11)+SUM(Main!$J17:$K17)+SUM(Main!$J21:$K21)+SUM(Main!$J25:$K25)+SUM(Main!$J29:$K29)+SUM(Main!$J33:$K33)+SUM(Main!$J37:$K37)+SUM($B$4:$J$4))),Main!$S37,0)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W113" s="2">
        <f>IF(AND('Gantt Chart'!CW$5&gt;(SUM(Main!$F5:$G5)+Main!$H5+Main!$I5+SUM(Main!$J5:$K5)+SUM(Main!$J6:$K6)+SUM(Main!$J11:$K11)+SUM(Main!$J17:$K17)+SUM(Main!$J21:$K21)+SUM(Main!$J25:$K25)+SUM(Main!$J29:$K29)+SUM(Main!$J33:$K33)+SUM($B$4:$J$4)),'Gantt Chart'!CW$5&lt;=(SUM(Main!$F5:$G5)+Main!$H5+Main!$I5+SUM(Main!$J5:$K5)+SUM(Main!$J6:$K6)+SUM(Main!$J11:$K11)+SUM(Main!$J17:$K17)+SUM(Main!$J21:$K21)+SUM(Main!$J25:$K25)+SUM(Main!$J29:$K29)+SUM(Main!$J33:$K33)+SUM(Main!$J37:$K37)+SUM($B$4:$J$4))),Main!$S37,0)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X113" s="2">
        <f>IF(AND('Gantt Chart'!CX$5&gt;(SUM(Main!$F5:$G5)+Main!$H5+Main!$I5+SUM(Main!$J5:$K5)+SUM(Main!$J6:$K6)+SUM(Main!$J11:$K11)+SUM(Main!$J17:$K17)+SUM(Main!$J21:$K21)+SUM(Main!$J25:$K25)+SUM(Main!$J29:$K29)+SUM(Main!$J33:$K33)+SUM($B$4:$J$4)),'Gantt Chart'!CX$5&lt;=(SUM(Main!$F5:$G5)+Main!$H5+Main!$I5+SUM(Main!$J5:$K5)+SUM(Main!$J6:$K6)+SUM(Main!$J11:$K11)+SUM(Main!$J17:$K17)+SUM(Main!$J21:$K21)+SUM(Main!$J25:$K25)+SUM(Main!$J29:$K29)+SUM(Main!$J33:$K33)+SUM(Main!$J37:$K37)+SUM($B$4:$J$4))),Main!$S37,0)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Y113" s="2">
        <f>IF(AND('Gantt Chart'!CY$5&gt;(SUM(Main!$F5:$G5)+Main!$H5+Main!$I5+SUM(Main!$J5:$K5)+SUM(Main!$J6:$K6)+SUM(Main!$J11:$K11)+SUM(Main!$J17:$K17)+SUM(Main!$J21:$K21)+SUM(Main!$J25:$K25)+SUM(Main!$J29:$K29)+SUM(Main!$J33:$K33)+SUM($B$4:$J$4)),'Gantt Chart'!CY$5&lt;=(SUM(Main!$F5:$G5)+Main!$H5+Main!$I5+SUM(Main!$J5:$K5)+SUM(Main!$J6:$K6)+SUM(Main!$J11:$K11)+SUM(Main!$J17:$K17)+SUM(Main!$J21:$K21)+SUM(Main!$J25:$K25)+SUM(Main!$J29:$K29)+SUM(Main!$J33:$K33)+SUM(Main!$J37:$K37)+SUM($B$4:$J$4))),Main!$S37,0)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Z113" s="2">
        <f>IF(AND('Gantt Chart'!CZ$5&gt;(SUM(Main!$F5:$G5)+Main!$H5+Main!$I5+SUM(Main!$J5:$K5)+SUM(Main!$J6:$K6)+SUM(Main!$J11:$K11)+SUM(Main!$J17:$K17)+SUM(Main!$J21:$K21)+SUM(Main!$J25:$K25)+SUM(Main!$J29:$K29)+SUM(Main!$J33:$K33)+SUM($B$4:$J$4)),'Gantt Chart'!CZ$5&lt;=(SUM(Main!$F5:$G5)+Main!$H5+Main!$I5+SUM(Main!$J5:$K5)+SUM(Main!$J6:$K6)+SUM(Main!$J11:$K11)+SUM(Main!$J17:$K17)+SUM(Main!$J21:$K21)+SUM(Main!$J25:$K25)+SUM(Main!$J29:$K29)+SUM(Main!$J33:$K33)+SUM(Main!$J37:$K37)+SUM($B$4:$J$4))),Main!$S37,0)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A113" s="2">
        <f>IF(AND('Gantt Chart'!DA$5&gt;(SUM(Main!$F5:$G5)+Main!$H5+Main!$I5+SUM(Main!$J5:$K5)+SUM(Main!$J6:$K6)+SUM(Main!$J11:$K11)+SUM(Main!$J17:$K17)+SUM(Main!$J21:$K21)+SUM(Main!$J25:$K25)+SUM(Main!$J29:$K29)+SUM(Main!$J33:$K33)+SUM($B$4:$J$4)),'Gantt Chart'!DA$5&lt;=(SUM(Main!$F5:$G5)+Main!$H5+Main!$I5+SUM(Main!$J5:$K5)+SUM(Main!$J6:$K6)+SUM(Main!$J11:$K11)+SUM(Main!$J17:$K17)+SUM(Main!$J21:$K21)+SUM(Main!$J25:$K25)+SUM(Main!$J29:$K29)+SUM(Main!$J33:$K33)+SUM(Main!$J37:$K37)+SUM($B$4:$J$4))),Main!$S37,0)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B113" s="2">
        <f>IF(AND('Gantt Chart'!DB$5&gt;(SUM(Main!$F5:$G5)+Main!$H5+Main!$I5+SUM(Main!$J5:$K5)+SUM(Main!$J6:$K6)+SUM(Main!$J11:$K11)+SUM(Main!$J17:$K17)+SUM(Main!$J21:$K21)+SUM(Main!$J25:$K25)+SUM(Main!$J29:$K29)+SUM(Main!$J33:$K33)+SUM($B$4:$J$4)),'Gantt Chart'!DB$5&lt;=(SUM(Main!$F5:$G5)+Main!$H5+Main!$I5+SUM(Main!$J5:$K5)+SUM(Main!$J6:$K6)+SUM(Main!$J11:$K11)+SUM(Main!$J17:$K17)+SUM(Main!$J21:$K21)+SUM(Main!$J25:$K25)+SUM(Main!$J29:$K29)+SUM(Main!$J33:$K33)+SUM(Main!$J37:$K37)+SUM($B$4:$J$4))),Main!$S37,0)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C113" s="2">
        <f>IF(AND('Gantt Chart'!DC$5&gt;(SUM(Main!$F5:$G5)+Main!$H5+Main!$I5+SUM(Main!$J5:$K5)+SUM(Main!$J6:$K6)+SUM(Main!$J11:$K11)+SUM(Main!$J17:$K17)+SUM(Main!$J21:$K21)+SUM(Main!$J25:$K25)+SUM(Main!$J29:$K29)+SUM(Main!$J33:$K33)+SUM($B$4:$J$4)),'Gantt Chart'!DC$5&lt;=(SUM(Main!$F5:$G5)+Main!$H5+Main!$I5+SUM(Main!$J5:$K5)+SUM(Main!$J6:$K6)+SUM(Main!$J11:$K11)+SUM(Main!$J17:$K17)+SUM(Main!$J21:$K21)+SUM(Main!$J25:$K25)+SUM(Main!$J29:$K29)+SUM(Main!$J33:$K33)+SUM(Main!$J37:$K37)+SUM($B$4:$J$4))),Main!$S37,0)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D113" s="2">
        <f>IF(AND('Gantt Chart'!DD$5&gt;(SUM(Main!$F5:$G5)+Main!$H5+Main!$I5+SUM(Main!$J5:$K5)+SUM(Main!$J6:$K6)+SUM(Main!$J11:$K11)+SUM(Main!$J17:$K17)+SUM(Main!$J21:$K21)+SUM(Main!$J25:$K25)+SUM(Main!$J29:$K29)+SUM(Main!$J33:$K33)+SUM($B$4:$J$4)),'Gantt Chart'!DD$5&lt;=(SUM(Main!$F5:$G5)+Main!$H5+Main!$I5+SUM(Main!$J5:$K5)+SUM(Main!$J6:$K6)+SUM(Main!$J11:$K11)+SUM(Main!$J17:$K17)+SUM(Main!$J21:$K21)+SUM(Main!$J25:$K25)+SUM(Main!$J29:$K29)+SUM(Main!$J33:$K33)+SUM(Main!$J37:$K37)+SUM($B$4:$J$4))),Main!$S37,0)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E113" s="2">
        <f>IF(AND('Gantt Chart'!DE$5&gt;(SUM(Main!$F5:$G5)+Main!$H5+Main!$I5+SUM(Main!$J5:$K5)+SUM(Main!$J6:$K6)+SUM(Main!$J11:$K11)+SUM(Main!$J17:$K17)+SUM(Main!$J21:$K21)+SUM(Main!$J25:$K25)+SUM(Main!$J29:$K29)+SUM(Main!$J33:$K33)+SUM($B$4:$J$4)),'Gantt Chart'!DE$5&lt;=(SUM(Main!$F5:$G5)+Main!$H5+Main!$I5+SUM(Main!$J5:$K5)+SUM(Main!$J6:$K6)+SUM(Main!$J11:$K11)+SUM(Main!$J17:$K17)+SUM(Main!$J21:$K21)+SUM(Main!$J25:$K25)+SUM(Main!$J29:$K29)+SUM(Main!$J33:$K33)+SUM(Main!$J37:$K37)+SUM($B$4:$J$4))),Main!$S37,0)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F113" s="2">
        <f>IF(AND('Gantt Chart'!DF$5&gt;(SUM(Main!$F5:$G5)+Main!$H5+Main!$I5+SUM(Main!$J5:$K5)+SUM(Main!$J6:$K6)+SUM(Main!$J11:$K11)+SUM(Main!$J17:$K17)+SUM(Main!$J21:$K21)+SUM(Main!$J25:$K25)+SUM(Main!$J29:$K29)+SUM(Main!$J33:$K33)+SUM($B$4:$J$4)),'Gantt Chart'!DF$5&lt;=(SUM(Main!$F5:$G5)+Main!$H5+Main!$I5+SUM(Main!$J5:$K5)+SUM(Main!$J6:$K6)+SUM(Main!$J11:$K11)+SUM(Main!$J17:$K17)+SUM(Main!$J21:$K21)+SUM(Main!$J25:$K25)+SUM(Main!$J29:$K29)+SUM(Main!$J33:$K33)+SUM(Main!$J37:$K37)+SUM($B$4:$J$4))),Main!$S37,0)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G113" s="2">
        <f>IF(AND('Gantt Chart'!DG$5&gt;(SUM(Main!$F5:$G5)+Main!$H5+Main!$I5+SUM(Main!$J5:$K5)+SUM(Main!$J6:$K6)+SUM(Main!$J11:$K11)+SUM(Main!$J17:$K17)+SUM(Main!$J21:$K21)+SUM(Main!$J25:$K25)+SUM(Main!$J29:$K29)+SUM(Main!$J33:$K33)+SUM($B$4:$J$4)),'Gantt Chart'!DG$5&lt;=(SUM(Main!$F5:$G5)+Main!$H5+Main!$I5+SUM(Main!$J5:$K5)+SUM(Main!$J6:$K6)+SUM(Main!$J11:$K11)+SUM(Main!$J17:$K17)+SUM(Main!$J21:$K21)+SUM(Main!$J25:$K25)+SUM(Main!$J29:$K29)+SUM(Main!$J33:$K33)+SUM(Main!$J37:$K37)+SUM($B$4:$J$4))),Main!$S37,0)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H113" s="2">
        <f>IF(AND('Gantt Chart'!DH$5&gt;(SUM(Main!$F5:$G5)+Main!$H5+Main!$I5+SUM(Main!$J5:$K5)+SUM(Main!$J6:$K6)+SUM(Main!$J11:$K11)+SUM(Main!$J17:$K17)+SUM(Main!$J21:$K21)+SUM(Main!$J25:$K25)+SUM(Main!$J29:$K29)+SUM(Main!$J33:$K33)+SUM($B$4:$J$4)),'Gantt Chart'!DH$5&lt;=(SUM(Main!$F5:$G5)+Main!$H5+Main!$I5+SUM(Main!$J5:$K5)+SUM(Main!$J6:$K6)+SUM(Main!$J11:$K11)+SUM(Main!$J17:$K17)+SUM(Main!$J21:$K21)+SUM(Main!$J25:$K25)+SUM(Main!$J29:$K29)+SUM(Main!$J33:$K33)+SUM(Main!$J37:$K37)+SUM($B$4:$J$4))),Main!$S37,0)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I113" s="2">
        <f>IF(AND('Gantt Chart'!DI$5&gt;(SUM(Main!$F5:$G5)+Main!$H5+Main!$I5+SUM(Main!$J5:$K5)+SUM(Main!$J6:$K6)+SUM(Main!$J11:$K11)+SUM(Main!$J17:$K17)+SUM(Main!$J21:$K21)+SUM(Main!$J25:$K25)+SUM(Main!$J29:$K29)+SUM(Main!$J33:$K33)+SUM($B$4:$J$4)),'Gantt Chart'!DI$5&lt;=(SUM(Main!$F5:$G5)+Main!$H5+Main!$I5+SUM(Main!$J5:$K5)+SUM(Main!$J6:$K6)+SUM(Main!$J11:$K11)+SUM(Main!$J17:$K17)+SUM(Main!$J21:$K21)+SUM(Main!$J25:$K25)+SUM(Main!$J29:$K29)+SUM(Main!$J33:$K33)+SUM(Main!$J37:$K37)+SUM($B$4:$J$4))),Main!$S37,0)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J113" s="2">
        <f>IF(AND('Gantt Chart'!DJ$5&gt;(SUM(Main!$F5:$G5)+Main!$H5+Main!$I5+SUM(Main!$J5:$K5)+SUM(Main!$J6:$K6)+SUM(Main!$J11:$K11)+SUM(Main!$J17:$K17)+SUM(Main!$J21:$K21)+SUM(Main!$J25:$K25)+SUM(Main!$J29:$K29)+SUM(Main!$J33:$K33)+SUM($B$4:$J$4)),'Gantt Chart'!DJ$5&lt;=(SUM(Main!$F5:$G5)+Main!$H5+Main!$I5+SUM(Main!$J5:$K5)+SUM(Main!$J6:$K6)+SUM(Main!$J11:$K11)+SUM(Main!$J17:$K17)+SUM(Main!$J21:$K21)+SUM(Main!$J25:$K25)+SUM(Main!$J29:$K29)+SUM(Main!$J33:$K33)+SUM(Main!$J37:$K37)+SUM($B$4:$J$4))),Main!$S37,0)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K113" s="2">
        <f>IF(AND('Gantt Chart'!DK$5&gt;(SUM(Main!$F5:$G5)+Main!$H5+Main!$I5+SUM(Main!$J5:$K5)+SUM(Main!$J6:$K6)+SUM(Main!$J11:$K11)+SUM(Main!$J17:$K17)+SUM(Main!$J21:$K21)+SUM(Main!$J25:$K25)+SUM(Main!$J29:$K29)+SUM(Main!$J33:$K33)+SUM($B$4:$J$4)),'Gantt Chart'!DK$5&lt;=(SUM(Main!$F5:$G5)+Main!$H5+Main!$I5+SUM(Main!$J5:$K5)+SUM(Main!$J6:$K6)+SUM(Main!$J11:$K11)+SUM(Main!$J17:$K17)+SUM(Main!$J21:$K21)+SUM(Main!$J25:$K25)+SUM(Main!$J29:$K29)+SUM(Main!$J33:$K33)+SUM(Main!$J37:$K37)+SUM($B$4:$J$4))),Main!$S37,0)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L113" s="2">
        <f>IF(AND('Gantt Chart'!DL$5&gt;(SUM(Main!$F5:$G5)+Main!$H5+Main!$I5+SUM(Main!$J5:$K5)+SUM(Main!$J6:$K6)+SUM(Main!$J11:$K11)+SUM(Main!$J17:$K17)+SUM(Main!$J21:$K21)+SUM(Main!$J25:$K25)+SUM(Main!$J29:$K29)+SUM(Main!$J33:$K33)+SUM($B$4:$J$4)),'Gantt Chart'!DL$5&lt;=(SUM(Main!$F5:$G5)+Main!$H5+Main!$I5+SUM(Main!$J5:$K5)+SUM(Main!$J6:$K6)+SUM(Main!$J11:$K11)+SUM(Main!$J17:$K17)+SUM(Main!$J21:$K21)+SUM(Main!$J25:$K25)+SUM(Main!$J29:$K29)+SUM(Main!$J33:$K33)+SUM(Main!$J37:$K37)+SUM($B$4:$J$4))),Main!$S37,0)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M113" s="2">
        <f>IF(AND('Gantt Chart'!DM$5&gt;(SUM(Main!$F5:$G5)+Main!$H5+Main!$I5+SUM(Main!$J5:$K5)+SUM(Main!$J6:$K6)+SUM(Main!$J11:$K11)+SUM(Main!$J17:$K17)+SUM(Main!$J21:$K21)+SUM(Main!$J25:$K25)+SUM(Main!$J29:$K29)+SUM(Main!$J33:$K33)+SUM($B$4:$J$4)),'Gantt Chart'!DM$5&lt;=(SUM(Main!$F5:$G5)+Main!$H5+Main!$I5+SUM(Main!$J5:$K5)+SUM(Main!$J6:$K6)+SUM(Main!$J11:$K11)+SUM(Main!$J17:$K17)+SUM(Main!$J21:$K21)+SUM(Main!$J25:$K25)+SUM(Main!$J29:$K29)+SUM(Main!$J33:$K33)+SUM(Main!$J37:$K37)+SUM($B$4:$J$4))),Main!$S37,0)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N113" s="2">
        <f>IF(AND('Gantt Chart'!DN$5&gt;(SUM(Main!$F5:$G5)+Main!$H5+Main!$I5+SUM(Main!$J5:$K5)+SUM(Main!$J6:$K6)+SUM(Main!$J11:$K11)+SUM(Main!$J17:$K17)+SUM(Main!$J21:$K21)+SUM(Main!$J25:$K25)+SUM(Main!$J29:$K29)+SUM(Main!$J33:$K33)+SUM($B$4:$J$4)),'Gantt Chart'!DN$5&lt;=(SUM(Main!$F5:$G5)+Main!$H5+Main!$I5+SUM(Main!$J5:$K5)+SUM(Main!$J6:$K6)+SUM(Main!$J11:$K11)+SUM(Main!$J17:$K17)+SUM(Main!$J21:$K21)+SUM(Main!$J25:$K25)+SUM(Main!$J29:$K29)+SUM(Main!$J33:$K33)+SUM(Main!$J37:$K37)+SUM($B$4:$J$4))),Main!$S37,0)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O113" s="2">
        <f>IF(AND('Gantt Chart'!DO$5&gt;(SUM(Main!$F5:$G5)+Main!$H5+Main!$I5+SUM(Main!$J5:$K5)+SUM(Main!$J6:$K6)+SUM(Main!$J11:$K11)+SUM(Main!$J17:$K17)+SUM(Main!$J21:$K21)+SUM(Main!$J25:$K25)+SUM(Main!$J29:$K29)+SUM(Main!$J33:$K33)+SUM($B$4:$J$4)),'Gantt Chart'!DO$5&lt;=(SUM(Main!$F5:$G5)+Main!$H5+Main!$I5+SUM(Main!$J5:$K5)+SUM(Main!$J6:$K6)+SUM(Main!$J11:$K11)+SUM(Main!$J17:$K17)+SUM(Main!$J21:$K21)+SUM(Main!$J25:$K25)+SUM(Main!$J29:$K29)+SUM(Main!$J33:$K33)+SUM(Main!$J37:$K37)+SUM($B$4:$J$4))),Main!$S37,0)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P113" s="2">
        <f>IF(AND('Gantt Chart'!DP$5&gt;(SUM(Main!$F5:$G5)+Main!$H5+Main!$I5+SUM(Main!$J5:$K5)+SUM(Main!$J6:$K6)+SUM(Main!$J11:$K11)+SUM(Main!$J17:$K17)+SUM(Main!$J21:$K21)+SUM(Main!$J25:$K25)+SUM(Main!$J29:$K29)+SUM(Main!$J33:$K33)+SUM($B$4:$J$4)),'Gantt Chart'!DP$5&lt;=(SUM(Main!$F5:$G5)+Main!$H5+Main!$I5+SUM(Main!$J5:$K5)+SUM(Main!$J6:$K6)+SUM(Main!$J11:$K11)+SUM(Main!$J17:$K17)+SUM(Main!$J21:$K21)+SUM(Main!$J25:$K25)+SUM(Main!$J29:$K29)+SUM(Main!$J33:$K33)+SUM(Main!$J37:$K37)+SUM($B$4:$J$4))),Main!$S37,0)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Q113" s="2">
        <f>IF(AND('Gantt Chart'!DQ$5&gt;(SUM(Main!$F5:$G5)+Main!$H5+Main!$I5+SUM(Main!$J5:$K5)+SUM(Main!$J6:$K6)+SUM(Main!$J11:$K11)+SUM(Main!$J17:$K17)+SUM(Main!$J21:$K21)+SUM(Main!$J25:$K25)+SUM(Main!$J29:$K29)+SUM(Main!$J33:$K33)+SUM($B$4:$J$4)),'Gantt Chart'!DQ$5&lt;=(SUM(Main!$F5:$G5)+Main!$H5+Main!$I5+SUM(Main!$J5:$K5)+SUM(Main!$J6:$K6)+SUM(Main!$J11:$K11)+SUM(Main!$J17:$K17)+SUM(Main!$J21:$K21)+SUM(Main!$J25:$K25)+SUM(Main!$J29:$K29)+SUM(Main!$J33:$K33)+SUM(Main!$J37:$K37)+SUM($B$4:$J$4))),Main!$S37,0)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R113" s="2">
        <f>IF(AND('Gantt Chart'!DR$5&gt;(SUM(Main!$F5:$G5)+Main!$H5+Main!$I5+SUM(Main!$J5:$K5)+SUM(Main!$J6:$K6)+SUM(Main!$J11:$K11)+SUM(Main!$J17:$K17)+SUM(Main!$J21:$K21)+SUM(Main!$J25:$K25)+SUM(Main!$J29:$K29)+SUM(Main!$J33:$K33)+SUM($B$4:$J$4)),'Gantt Chart'!DR$5&lt;=(SUM(Main!$F5:$G5)+Main!$H5+Main!$I5+SUM(Main!$J5:$K5)+SUM(Main!$J6:$K6)+SUM(Main!$J11:$K11)+SUM(Main!$J17:$K17)+SUM(Main!$J21:$K21)+SUM(Main!$J25:$K25)+SUM(Main!$J29:$K29)+SUM(Main!$J33:$K33)+SUM(Main!$J37:$K37)+SUM($B$4:$J$4))),Main!$S37,0)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S113" s="2">
        <f>IF(AND('Gantt Chart'!DS$5&gt;(SUM(Main!$F5:$G5)+Main!$H5+Main!$I5+SUM(Main!$J5:$K5)+SUM(Main!$J6:$K6)+SUM(Main!$J11:$K11)+SUM(Main!$J17:$K17)+SUM(Main!$J21:$K21)+SUM(Main!$J25:$K25)+SUM(Main!$J29:$K29)+SUM(Main!$J33:$K33)+SUM($B$4:$J$4)),'Gantt Chart'!DS$5&lt;=(SUM(Main!$F5:$G5)+Main!$H5+Main!$I5+SUM(Main!$J5:$K5)+SUM(Main!$J6:$K6)+SUM(Main!$J11:$K11)+SUM(Main!$J17:$K17)+SUM(Main!$J21:$K21)+SUM(Main!$J25:$K25)+SUM(Main!$J29:$K29)+SUM(Main!$J33:$K33)+SUM(Main!$J37:$K37)+SUM($B$4:$J$4))),Main!$S37,0)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T113" s="2">
        <f>IF(AND('Gantt Chart'!DT$5&gt;(SUM(Main!$F5:$G5)+Main!$H5+Main!$I5+SUM(Main!$J5:$K5)+SUM(Main!$J6:$K6)+SUM(Main!$J11:$K11)+SUM(Main!$J17:$K17)+SUM(Main!$J21:$K21)+SUM(Main!$J25:$K25)+SUM(Main!$J29:$K29)+SUM(Main!$J33:$K33)+SUM($B$4:$J$4)),'Gantt Chart'!DT$5&lt;=(SUM(Main!$F5:$G5)+Main!$H5+Main!$I5+SUM(Main!$J5:$K5)+SUM(Main!$J6:$K6)+SUM(Main!$J11:$K11)+SUM(Main!$J17:$K17)+SUM(Main!$J21:$K21)+SUM(Main!$J25:$K25)+SUM(Main!$J29:$K29)+SUM(Main!$J33:$K33)+SUM(Main!$J37:$K37)+SUM($B$4:$J$4))),Main!$S37,0)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U113" s="2">
        <f>IF(AND('Gantt Chart'!DU$5&gt;(SUM(Main!$F5:$G5)+Main!$H5+Main!$I5+SUM(Main!$J5:$K5)+SUM(Main!$J6:$K6)+SUM(Main!$J11:$K11)+SUM(Main!$J17:$K17)+SUM(Main!$J21:$K21)+SUM(Main!$J25:$K25)+SUM(Main!$J29:$K29)+SUM(Main!$J33:$K33)+SUM($B$4:$J$4)),'Gantt Chart'!DU$5&lt;=(SUM(Main!$F5:$G5)+Main!$H5+Main!$I5+SUM(Main!$J5:$K5)+SUM(Main!$J6:$K6)+SUM(Main!$J11:$K11)+SUM(Main!$J17:$K17)+SUM(Main!$J21:$K21)+SUM(Main!$J25:$K25)+SUM(Main!$J29:$K29)+SUM(Main!$J33:$K33)+SUM(Main!$J37:$K37)+SUM($B$4:$J$4))),Main!$S37,0)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V113" s="2">
        <f>IF(AND('Gantt Chart'!DV$5&gt;(SUM(Main!$F5:$G5)+Main!$H5+Main!$I5+SUM(Main!$J5:$K5)+SUM(Main!$J6:$K6)+SUM(Main!$J11:$K11)+SUM(Main!$J17:$K17)+SUM(Main!$J21:$K21)+SUM(Main!$J25:$K25)+SUM(Main!$J29:$K29)+SUM(Main!$J33:$K33)+SUM($B$4:$J$4)),'Gantt Chart'!DV$5&lt;=(SUM(Main!$F5:$G5)+Main!$H5+Main!$I5+SUM(Main!$J5:$K5)+SUM(Main!$J6:$K6)+SUM(Main!$J11:$K11)+SUM(Main!$J17:$K17)+SUM(Main!$J21:$K21)+SUM(Main!$J25:$K25)+SUM(Main!$J29:$K29)+SUM(Main!$J33:$K33)+SUM(Main!$J37:$K37)+SUM($B$4:$J$4))),Main!$S37,0)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W113" s="2">
        <f>IF(AND('Gantt Chart'!DW$5&gt;(SUM(Main!$F5:$G5)+Main!$H5+Main!$I5+SUM(Main!$J5:$K5)+SUM(Main!$J6:$K6)+SUM(Main!$J11:$K11)+SUM(Main!$J17:$K17)+SUM(Main!$J21:$K21)+SUM(Main!$J25:$K25)+SUM(Main!$J29:$K29)+SUM(Main!$J33:$K33)+SUM($B$4:$J$4)),'Gantt Chart'!DW$5&lt;=(SUM(Main!$F5:$G5)+Main!$H5+Main!$I5+SUM(Main!$J5:$K5)+SUM(Main!$J6:$K6)+SUM(Main!$J11:$K11)+SUM(Main!$J17:$K17)+SUM(Main!$J21:$K21)+SUM(Main!$J25:$K25)+SUM(Main!$J29:$K29)+SUM(Main!$J33:$K33)+SUM(Main!$J37:$K37)+SUM($B$4:$J$4))),Main!$S37,0)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X113" s="2">
        <f>IF(AND('Gantt Chart'!DX$5&gt;(SUM(Main!$F5:$G5)+Main!$H5+Main!$I5+SUM(Main!$J5:$K5)+SUM(Main!$J6:$K6)+SUM(Main!$J11:$K11)+SUM(Main!$J17:$K17)+SUM(Main!$J21:$K21)+SUM(Main!$J25:$K25)+SUM(Main!$J29:$K29)+SUM(Main!$J33:$K33)+SUM($B$4:$J$4)),'Gantt Chart'!DX$5&lt;=(SUM(Main!$F5:$G5)+Main!$H5+Main!$I5+SUM(Main!$J5:$K5)+SUM(Main!$J6:$K6)+SUM(Main!$J11:$K11)+SUM(Main!$J17:$K17)+SUM(Main!$J21:$K21)+SUM(Main!$J25:$K25)+SUM(Main!$J29:$K29)+SUM(Main!$J33:$K33)+SUM(Main!$J37:$K37)+SUM($B$4:$J$4))),Main!$S37,0)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Y113" s="2">
        <f>IF(AND('Gantt Chart'!DY$5&gt;(SUM(Main!$F5:$G5)+Main!$H5+Main!$I5+SUM(Main!$J5:$K5)+SUM(Main!$J6:$K6)+SUM(Main!$J11:$K11)+SUM(Main!$J17:$K17)+SUM(Main!$J21:$K21)+SUM(Main!$J25:$K25)+SUM(Main!$J29:$K29)+SUM(Main!$J33:$K33)+SUM($B$4:$J$4)),'Gantt Chart'!DY$5&lt;=(SUM(Main!$F5:$G5)+Main!$H5+Main!$I5+SUM(Main!$J5:$K5)+SUM(Main!$J6:$K6)+SUM(Main!$J11:$K11)+SUM(Main!$J17:$K17)+SUM(Main!$J21:$K21)+SUM(Main!$J25:$K25)+SUM(Main!$J29:$K29)+SUM(Main!$J33:$K33)+SUM(Main!$J37:$K37)+SUM($B$4:$J$4))),Main!$S37,0)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Z113" s="2">
        <f>IF(AND('Gantt Chart'!DZ$5&gt;(SUM(Main!$F5:$G5)+Main!$H5+Main!$I5+SUM(Main!$J5:$K5)+SUM(Main!$J6:$K6)+SUM(Main!$J11:$K11)+SUM(Main!$J17:$K17)+SUM(Main!$J21:$K21)+SUM(Main!$J25:$K25)+SUM(Main!$J29:$K29)+SUM(Main!$J33:$K33)+SUM($B$4:$J$4)),'Gantt Chart'!DZ$5&lt;=(SUM(Main!$F5:$G5)+Main!$H5+Main!$I5+SUM(Main!$J5:$K5)+SUM(Main!$J6:$K6)+SUM(Main!$J11:$K11)+SUM(Main!$J17:$K17)+SUM(Main!$J21:$K21)+SUM(Main!$J25:$K25)+SUM(Main!$J29:$K29)+SUM(Main!$J33:$K33)+SUM(Main!$J37:$K37)+SUM($B$4:$J$4))),Main!$S37,0)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A113" s="2">
        <f>IF(AND('Gantt Chart'!EA$5&gt;(SUM(Main!$F5:$G5)+Main!$H5+Main!$I5+SUM(Main!$J5:$K5)+SUM(Main!$J6:$K6)+SUM(Main!$J11:$K11)+SUM(Main!$J17:$K17)+SUM(Main!$J21:$K21)+SUM(Main!$J25:$K25)+SUM(Main!$J29:$K29)+SUM(Main!$J33:$K33)+SUM($B$4:$J$4)),'Gantt Chart'!EA$5&lt;=(SUM(Main!$F5:$G5)+Main!$H5+Main!$I5+SUM(Main!$J5:$K5)+SUM(Main!$J6:$K6)+SUM(Main!$J11:$K11)+SUM(Main!$J17:$K17)+SUM(Main!$J21:$K21)+SUM(Main!$J25:$K25)+SUM(Main!$J29:$K29)+SUM(Main!$J33:$K33)+SUM(Main!$J37:$K37)+SUM($B$4:$J$4))),Main!$S37,0)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B113" s="2">
        <f>IF(AND('Gantt Chart'!EB$5&gt;(SUM(Main!$F5:$G5)+Main!$H5+Main!$I5+SUM(Main!$J5:$K5)+SUM(Main!$J6:$K6)+SUM(Main!$J11:$K11)+SUM(Main!$J17:$K17)+SUM(Main!$J21:$K21)+SUM(Main!$J25:$K25)+SUM(Main!$J29:$K29)+SUM(Main!$J33:$K33)+SUM($B$4:$J$4)),'Gantt Chart'!EB$5&lt;=(SUM(Main!$F5:$G5)+Main!$H5+Main!$I5+SUM(Main!$J5:$K5)+SUM(Main!$J6:$K6)+SUM(Main!$J11:$K11)+SUM(Main!$J17:$K17)+SUM(Main!$J21:$K21)+SUM(Main!$J25:$K25)+SUM(Main!$J29:$K29)+SUM(Main!$J33:$K33)+SUM(Main!$J37:$K37)+SUM($B$4:$J$4))),Main!$S37,0)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C113" s="2">
        <f>IF(AND('Gantt Chart'!EC$5&gt;(SUM(Main!$F5:$G5)+Main!$H5+Main!$I5+SUM(Main!$J5:$K5)+SUM(Main!$J6:$K6)+SUM(Main!$J11:$K11)+SUM(Main!$J17:$K17)+SUM(Main!$J21:$K21)+SUM(Main!$J25:$K25)+SUM(Main!$J29:$K29)+SUM(Main!$J33:$K33)+SUM($B$4:$J$4)),'Gantt Chart'!EC$5&lt;=(SUM(Main!$F5:$G5)+Main!$H5+Main!$I5+SUM(Main!$J5:$K5)+SUM(Main!$J6:$K6)+SUM(Main!$J11:$K11)+SUM(Main!$J17:$K17)+SUM(Main!$J21:$K21)+SUM(Main!$J25:$K25)+SUM(Main!$J29:$K29)+SUM(Main!$J33:$K33)+SUM(Main!$J37:$K37)+SUM($B$4:$J$4))),Main!$S37,0)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D113" s="2">
        <f>IF(AND('Gantt Chart'!ED$5&gt;(SUM(Main!$F5:$G5)+Main!$H5+Main!$I5+SUM(Main!$J5:$K5)+SUM(Main!$J6:$K6)+SUM(Main!$J11:$K11)+SUM(Main!$J17:$K17)+SUM(Main!$J21:$K21)+SUM(Main!$J25:$K25)+SUM(Main!$J29:$K29)+SUM(Main!$J33:$K33)+SUM($B$4:$J$4)),'Gantt Chart'!ED$5&lt;=(SUM(Main!$F5:$G5)+Main!$H5+Main!$I5+SUM(Main!$J5:$K5)+SUM(Main!$J6:$K6)+SUM(Main!$J11:$K11)+SUM(Main!$J17:$K17)+SUM(Main!$J21:$K21)+SUM(Main!$J25:$K25)+SUM(Main!$J29:$K29)+SUM(Main!$J33:$K33)+SUM(Main!$J37:$K37)+SUM($B$4:$J$4))),Main!$S37,0)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E113" s="2">
        <f>IF(AND('Gantt Chart'!EE$5&gt;(SUM(Main!$F5:$G5)+Main!$H5+Main!$I5+SUM(Main!$J5:$K5)+SUM(Main!$J6:$K6)+SUM(Main!$J11:$K11)+SUM(Main!$J17:$K17)+SUM(Main!$J21:$K21)+SUM(Main!$J25:$K25)+SUM(Main!$J29:$K29)+SUM(Main!$J33:$K33)+SUM($B$4:$J$4)),'Gantt Chart'!EE$5&lt;=(SUM(Main!$F5:$G5)+Main!$H5+Main!$I5+SUM(Main!$J5:$K5)+SUM(Main!$J6:$K6)+SUM(Main!$J11:$K11)+SUM(Main!$J17:$K17)+SUM(Main!$J21:$K21)+SUM(Main!$J25:$K25)+SUM(Main!$J29:$K29)+SUM(Main!$J33:$K33)+SUM(Main!$J37:$K37)+SUM($B$4:$J$4))),Main!$S37,0)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F113" s="2">
        <f>IF(AND('Gantt Chart'!EF$5&gt;(SUM(Main!$F5:$G5)+Main!$H5+Main!$I5+SUM(Main!$J5:$K5)+SUM(Main!$J6:$K6)+SUM(Main!$J11:$K11)+SUM(Main!$J17:$K17)+SUM(Main!$J21:$K21)+SUM(Main!$J25:$K25)+SUM(Main!$J29:$K29)+SUM(Main!$J33:$K33)+SUM($B$4:$J$4)),'Gantt Chart'!EF$5&lt;=(SUM(Main!$F5:$G5)+Main!$H5+Main!$I5+SUM(Main!$J5:$K5)+SUM(Main!$J6:$K6)+SUM(Main!$J11:$K11)+SUM(Main!$J17:$K17)+SUM(Main!$J21:$K21)+SUM(Main!$J25:$K25)+SUM(Main!$J29:$K29)+SUM(Main!$J33:$K33)+SUM(Main!$J37:$K37)+SUM($B$4:$J$4))),Main!$S37,0)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G113" s="2">
        <f>IF(AND('Gantt Chart'!EG$5&gt;(SUM(Main!$F5:$G5)+Main!$H5+Main!$I5+SUM(Main!$J5:$K5)+SUM(Main!$J6:$K6)+SUM(Main!$J11:$K11)+SUM(Main!$J17:$K17)+SUM(Main!$J21:$K21)+SUM(Main!$J25:$K25)+SUM(Main!$J29:$K29)+SUM(Main!$J33:$K33)+SUM($B$4:$J$4)),'Gantt Chart'!EG$5&lt;=(SUM(Main!$F5:$G5)+Main!$H5+Main!$I5+SUM(Main!$J5:$K5)+SUM(Main!$J6:$K6)+SUM(Main!$J11:$K11)+SUM(Main!$J17:$K17)+SUM(Main!$J21:$K21)+SUM(Main!$J25:$K25)+SUM(Main!$J29:$K29)+SUM(Main!$J33:$K33)+SUM(Main!$J37:$K37)+SUM($B$4:$J$4))),Main!$S37,0)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H113" s="2">
        <f>IF(AND('Gantt Chart'!EH$5&gt;(SUM(Main!$F5:$G5)+Main!$H5+Main!$I5+SUM(Main!$J5:$K5)+SUM(Main!$J6:$K6)+SUM(Main!$J11:$K11)+SUM(Main!$J17:$K17)+SUM(Main!$J21:$K21)+SUM(Main!$J25:$K25)+SUM(Main!$J29:$K29)+SUM(Main!$J33:$K33)+SUM($B$4:$J$4)),'Gantt Chart'!EH$5&lt;=(SUM(Main!$F5:$G5)+Main!$H5+Main!$I5+SUM(Main!$J5:$K5)+SUM(Main!$J6:$K6)+SUM(Main!$J11:$K11)+SUM(Main!$J17:$K17)+SUM(Main!$J21:$K21)+SUM(Main!$J25:$K25)+SUM(Main!$J29:$K29)+SUM(Main!$J33:$K33)+SUM(Main!$J37:$K37)+SUM($B$4:$J$4))),Main!$S37,0)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I113" s="2">
        <f>IF(AND('Gantt Chart'!EI$5&gt;(SUM(Main!$F5:$G5)+Main!$H5+Main!$I5+SUM(Main!$J5:$K5)+SUM(Main!$J6:$K6)+SUM(Main!$J11:$K11)+SUM(Main!$J17:$K17)+SUM(Main!$J21:$K21)+SUM(Main!$J25:$K25)+SUM(Main!$J29:$K29)+SUM(Main!$J33:$K33)+SUM($B$4:$J$4)),'Gantt Chart'!EI$5&lt;=(SUM(Main!$F5:$G5)+Main!$H5+Main!$I5+SUM(Main!$J5:$K5)+SUM(Main!$J6:$K6)+SUM(Main!$J11:$K11)+SUM(Main!$J17:$K17)+SUM(Main!$J21:$K21)+SUM(Main!$J25:$K25)+SUM(Main!$J29:$K29)+SUM(Main!$J33:$K33)+SUM(Main!$J37:$K37)+SUM($B$4:$J$4))),Main!$S37,0)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J113" s="2">
        <f>IF(AND('Gantt Chart'!EJ$5&gt;(SUM(Main!$F5:$G5)+Main!$H5+Main!$I5+SUM(Main!$J5:$K5)+SUM(Main!$J6:$K6)+SUM(Main!$J11:$K11)+SUM(Main!$J17:$K17)+SUM(Main!$J21:$K21)+SUM(Main!$J25:$K25)+SUM(Main!$J29:$K29)+SUM(Main!$J33:$K33)+SUM($B$4:$J$4)),'Gantt Chart'!EJ$5&lt;=(SUM(Main!$F5:$G5)+Main!$H5+Main!$I5+SUM(Main!$J5:$K5)+SUM(Main!$J6:$K6)+SUM(Main!$J11:$K11)+SUM(Main!$J17:$K17)+SUM(Main!$J21:$K21)+SUM(Main!$J25:$K25)+SUM(Main!$J29:$K29)+SUM(Main!$J33:$K33)+SUM(Main!$J37:$K37)+SUM($B$4:$J$4))),Main!$S37,0)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K113" s="2">
        <f>IF(AND('Gantt Chart'!EK$5&gt;(SUM(Main!$F5:$G5)+Main!$H5+Main!$I5+SUM(Main!$J5:$K5)+SUM(Main!$J6:$K6)+SUM(Main!$J11:$K11)+SUM(Main!$J17:$K17)+SUM(Main!$J21:$K21)+SUM(Main!$J25:$K25)+SUM(Main!$J29:$K29)+SUM(Main!$J33:$K33)+SUM($B$4:$J$4)),'Gantt Chart'!EK$5&lt;=(SUM(Main!$F5:$G5)+Main!$H5+Main!$I5+SUM(Main!$J5:$K5)+SUM(Main!$J6:$K6)+SUM(Main!$J11:$K11)+SUM(Main!$J17:$K17)+SUM(Main!$J21:$K21)+SUM(Main!$J25:$K25)+SUM(Main!$J29:$K29)+SUM(Main!$J33:$K33)+SUM(Main!$J37:$K37)+SUM($B$4:$J$4))),Main!$S37,0)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L113" s="2">
        <f>IF(AND('Gantt Chart'!EL$5&gt;(SUM(Main!$F5:$G5)+Main!$H5+Main!$I5+SUM(Main!$J5:$K5)+SUM(Main!$J6:$K6)+SUM(Main!$J11:$K11)+SUM(Main!$J17:$K17)+SUM(Main!$J21:$K21)+SUM(Main!$J25:$K25)+SUM(Main!$J29:$K29)+SUM(Main!$J33:$K33)+SUM($B$4:$J$4)),'Gantt Chart'!EL$5&lt;=(SUM(Main!$F5:$G5)+Main!$H5+Main!$I5+SUM(Main!$J5:$K5)+SUM(Main!$J6:$K6)+SUM(Main!$J11:$K11)+SUM(Main!$J17:$K17)+SUM(Main!$J21:$K21)+SUM(Main!$J25:$K25)+SUM(Main!$J29:$K29)+SUM(Main!$J33:$K33)+SUM(Main!$J37:$K37)+SUM($B$4:$J$4))),Main!$S37,0)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M113" s="2">
        <f>IF(AND('Gantt Chart'!EM$5&gt;(SUM(Main!$F5:$G5)+Main!$H5+Main!$I5+SUM(Main!$J5:$K5)+SUM(Main!$J6:$K6)+SUM(Main!$J11:$K11)+SUM(Main!$J17:$K17)+SUM(Main!$J21:$K21)+SUM(Main!$J25:$K25)+SUM(Main!$J29:$K29)+SUM(Main!$J33:$K33)+SUM($B$4:$J$4)),'Gantt Chart'!EM$5&lt;=(SUM(Main!$F5:$G5)+Main!$H5+Main!$I5+SUM(Main!$J5:$K5)+SUM(Main!$J6:$K6)+SUM(Main!$J11:$K11)+SUM(Main!$J17:$K17)+SUM(Main!$J21:$K21)+SUM(Main!$J25:$K25)+SUM(Main!$J29:$K29)+SUM(Main!$J33:$K33)+SUM(Main!$J37:$K37)+SUM($B$4:$J$4))),Main!$S37,0)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N113" s="2">
        <f>IF(AND('Gantt Chart'!EN$5&gt;(SUM(Main!$F5:$G5)+Main!$H5+Main!$I5+SUM(Main!$J5:$K5)+SUM(Main!$J6:$K6)+SUM(Main!$J11:$K11)+SUM(Main!$J17:$K17)+SUM(Main!$J21:$K21)+SUM(Main!$J25:$K25)+SUM(Main!$J29:$K29)+SUM(Main!$J33:$K33)+SUM($B$4:$J$4)),'Gantt Chart'!EN$5&lt;=(SUM(Main!$F5:$G5)+Main!$H5+Main!$I5+SUM(Main!$J5:$K5)+SUM(Main!$J6:$K6)+SUM(Main!$J11:$K11)+SUM(Main!$J17:$K17)+SUM(Main!$J21:$K21)+SUM(Main!$J25:$K25)+SUM(Main!$J29:$K29)+SUM(Main!$J33:$K33)+SUM(Main!$J37:$K37)+SUM($B$4:$J$4))),Main!$S37,0)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O113" s="2">
        <f>IF(AND('Gantt Chart'!EO$5&gt;(SUM(Main!$F5:$G5)+Main!$H5+Main!$I5+SUM(Main!$J5:$K5)+SUM(Main!$J6:$K6)+SUM(Main!$J11:$K11)+SUM(Main!$J17:$K17)+SUM(Main!$J21:$K21)+SUM(Main!$J25:$K25)+SUM(Main!$J29:$K29)+SUM(Main!$J33:$K33)+SUM($B$4:$J$4)),'Gantt Chart'!EO$5&lt;=(SUM(Main!$F5:$G5)+Main!$H5+Main!$I5+SUM(Main!$J5:$K5)+SUM(Main!$J6:$K6)+SUM(Main!$J11:$K11)+SUM(Main!$J17:$K17)+SUM(Main!$J21:$K21)+SUM(Main!$J25:$K25)+SUM(Main!$J29:$K29)+SUM(Main!$J33:$K33)+SUM(Main!$J37:$K37)+SUM($B$4:$J$4))),Main!$S37,0)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P113" s="2">
        <f>IF(AND('Gantt Chart'!EP$5&gt;(SUM(Main!$F5:$G5)+Main!$H5+Main!$I5+SUM(Main!$J5:$K5)+SUM(Main!$J6:$K6)+SUM(Main!$J11:$K11)+SUM(Main!$J17:$K17)+SUM(Main!$J21:$K21)+SUM(Main!$J25:$K25)+SUM(Main!$J29:$K29)+SUM(Main!$J33:$K33)+SUM($B$4:$J$4)),'Gantt Chart'!EP$5&lt;=(SUM(Main!$F5:$G5)+Main!$H5+Main!$I5+SUM(Main!$J5:$K5)+SUM(Main!$J6:$K6)+SUM(Main!$J11:$K11)+SUM(Main!$J17:$K17)+SUM(Main!$J21:$K21)+SUM(Main!$J25:$K25)+SUM(Main!$J29:$K29)+SUM(Main!$J33:$K33)+SUM(Main!$J37:$K37)+SUM($B$4:$J$4))),Main!$S37,0)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Q113" s="2">
        <f>IF(AND('Gantt Chart'!EQ$5&gt;(SUM(Main!$F5:$G5)+Main!$H5+Main!$I5+SUM(Main!$J5:$K5)+SUM(Main!$J6:$K6)+SUM(Main!$J11:$K11)+SUM(Main!$J17:$K17)+SUM(Main!$J21:$K21)+SUM(Main!$J25:$K25)+SUM(Main!$J29:$K29)+SUM(Main!$J33:$K33)+SUM($B$4:$J$4)),'Gantt Chart'!EQ$5&lt;=(SUM(Main!$F5:$G5)+Main!$H5+Main!$I5+SUM(Main!$J5:$K5)+SUM(Main!$J6:$K6)+SUM(Main!$J11:$K11)+SUM(Main!$J17:$K17)+SUM(Main!$J21:$K21)+SUM(Main!$J25:$K25)+SUM(Main!$J29:$K29)+SUM(Main!$J33:$K33)+SUM(Main!$J37:$K37)+SUM($B$4:$J$4))),Main!$S37,0)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R113" s="2">
        <f>IF(AND('Gantt Chart'!ER$5&gt;(SUM(Main!$F5:$G5)+Main!$H5+Main!$I5+SUM(Main!$J5:$K5)+SUM(Main!$J6:$K6)+SUM(Main!$J11:$K11)+SUM(Main!$J17:$K17)+SUM(Main!$J21:$K21)+SUM(Main!$J25:$K25)+SUM(Main!$J29:$K29)+SUM(Main!$J33:$K33)+SUM($B$4:$J$4)),'Gantt Chart'!ER$5&lt;=(SUM(Main!$F5:$G5)+Main!$H5+Main!$I5+SUM(Main!$J5:$K5)+SUM(Main!$J6:$K6)+SUM(Main!$J11:$K11)+SUM(Main!$J17:$K17)+SUM(Main!$J21:$K21)+SUM(Main!$J25:$K25)+SUM(Main!$J29:$K29)+SUM(Main!$J33:$K33)+SUM(Main!$J37:$K37)+SUM($B$4:$J$4))),Main!$S37,0)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S113" s="2">
        <f>IF(AND('Gantt Chart'!ES$5&gt;(SUM(Main!$F5:$G5)+Main!$H5+Main!$I5+SUM(Main!$J5:$K5)+SUM(Main!$J6:$K6)+SUM(Main!$J11:$K11)+SUM(Main!$J17:$K17)+SUM(Main!$J21:$K21)+SUM(Main!$J25:$K25)+SUM(Main!$J29:$K29)+SUM(Main!$J33:$K33)+SUM($B$4:$J$4)),'Gantt Chart'!ES$5&lt;=(SUM(Main!$F5:$G5)+Main!$H5+Main!$I5+SUM(Main!$J5:$K5)+SUM(Main!$J6:$K6)+SUM(Main!$J11:$K11)+SUM(Main!$J17:$K17)+SUM(Main!$J21:$K21)+SUM(Main!$J25:$K25)+SUM(Main!$J29:$K29)+SUM(Main!$J33:$K33)+SUM(Main!$J37:$K37)+SUM($B$4:$J$4))),Main!$S37,0)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T113" s="2">
        <f>IF(AND('Gantt Chart'!ET$5&gt;(SUM(Main!$F5:$G5)+Main!$H5+Main!$I5+SUM(Main!$J5:$K5)+SUM(Main!$J6:$K6)+SUM(Main!$J11:$K11)+SUM(Main!$J17:$K17)+SUM(Main!$J21:$K21)+SUM(Main!$J25:$K25)+SUM(Main!$J29:$K29)+SUM(Main!$J33:$K33)+SUM($B$4:$J$4)),'Gantt Chart'!ET$5&lt;=(SUM(Main!$F5:$G5)+Main!$H5+Main!$I5+SUM(Main!$J5:$K5)+SUM(Main!$J6:$K6)+SUM(Main!$J11:$K11)+SUM(Main!$J17:$K17)+SUM(Main!$J21:$K21)+SUM(Main!$J25:$K25)+SUM(Main!$J29:$K29)+SUM(Main!$J33:$K33)+SUM(Main!$J37:$K37)+SUM($B$4:$J$4))),Main!$S37,0)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U113" s="2">
        <f>IF(AND('Gantt Chart'!EU$5&gt;(SUM(Main!$F5:$G5)+Main!$H5+Main!$I5+SUM(Main!$J5:$K5)+SUM(Main!$J6:$K6)+SUM(Main!$J11:$K11)+SUM(Main!$J17:$K17)+SUM(Main!$J21:$K21)+SUM(Main!$J25:$K25)+SUM(Main!$J29:$K29)+SUM(Main!$J33:$K33)+SUM($B$4:$J$4)),'Gantt Chart'!EU$5&lt;=(SUM(Main!$F5:$G5)+Main!$H5+Main!$I5+SUM(Main!$J5:$K5)+SUM(Main!$J6:$K6)+SUM(Main!$J11:$K11)+SUM(Main!$J17:$K17)+SUM(Main!$J21:$K21)+SUM(Main!$J25:$K25)+SUM(Main!$J29:$K29)+SUM(Main!$J33:$K33)+SUM(Main!$J37:$K37)+SUM($B$4:$J$4))),Main!$S37,0)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V113" s="2">
        <f>IF(AND('Gantt Chart'!EV$5&gt;(SUM(Main!$F5:$G5)+Main!$H5+Main!$I5+SUM(Main!$J5:$K5)+SUM(Main!$J6:$K6)+SUM(Main!$J11:$K11)+SUM(Main!$J17:$K17)+SUM(Main!$J21:$K21)+SUM(Main!$J25:$K25)+SUM(Main!$J29:$K29)+SUM(Main!$J33:$K33)+SUM($B$4:$J$4)),'Gantt Chart'!EV$5&lt;=(SUM(Main!$F5:$G5)+Main!$H5+Main!$I5+SUM(Main!$J5:$K5)+SUM(Main!$J6:$K6)+SUM(Main!$J11:$K11)+SUM(Main!$J17:$K17)+SUM(Main!$J21:$K21)+SUM(Main!$J25:$K25)+SUM(Main!$J29:$K29)+SUM(Main!$J33:$K33)+SUM(Main!$J37:$K37)+SUM($B$4:$J$4))),Main!$S37,0)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W113" s="2">
        <f>IF(AND('Gantt Chart'!EW$5&gt;(SUM(Main!$F5:$G5)+Main!$H5+Main!$I5+SUM(Main!$J5:$K5)+SUM(Main!$J6:$K6)+SUM(Main!$J11:$K11)+SUM(Main!$J17:$K17)+SUM(Main!$J21:$K21)+SUM(Main!$J25:$K25)+SUM(Main!$J29:$K29)+SUM(Main!$J33:$K33)+SUM($B$4:$J$4)),'Gantt Chart'!EW$5&lt;=(SUM(Main!$F5:$G5)+Main!$H5+Main!$I5+SUM(Main!$J5:$K5)+SUM(Main!$J6:$K6)+SUM(Main!$J11:$K11)+SUM(Main!$J17:$K17)+SUM(Main!$J21:$K21)+SUM(Main!$J25:$K25)+SUM(Main!$J29:$K29)+SUM(Main!$J33:$K33)+SUM(Main!$J37:$K37)+SUM($B$4:$J$4))),Main!$S37,0)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X113" s="2">
        <f>IF(AND('Gantt Chart'!EX$5&gt;(SUM(Main!$F5:$G5)+Main!$H5+Main!$I5+SUM(Main!$J5:$K5)+SUM(Main!$J6:$K6)+SUM(Main!$J11:$K11)+SUM(Main!$J17:$K17)+SUM(Main!$J21:$K21)+SUM(Main!$J25:$K25)+SUM(Main!$J29:$K29)+SUM(Main!$J33:$K33)+SUM($B$4:$J$4)),'Gantt Chart'!EX$5&lt;=(SUM(Main!$F5:$G5)+Main!$H5+Main!$I5+SUM(Main!$J5:$K5)+SUM(Main!$J6:$K6)+SUM(Main!$J11:$K11)+SUM(Main!$J17:$K17)+SUM(Main!$J21:$K21)+SUM(Main!$J25:$K25)+SUM(Main!$J29:$K29)+SUM(Main!$J33:$K33)+SUM(Main!$J37:$K37)+SUM($B$4:$J$4))),Main!$S37,0)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Y113" s="2">
        <f>IF(AND('Gantt Chart'!EY$5&gt;(SUM(Main!$F5:$G5)+Main!$H5+Main!$I5+SUM(Main!$J5:$K5)+SUM(Main!$J6:$K6)+SUM(Main!$J11:$K11)+SUM(Main!$J17:$K17)+SUM(Main!$J21:$K21)+SUM(Main!$J25:$K25)+SUM(Main!$J29:$K29)+SUM(Main!$J33:$K33)+SUM($B$4:$J$4)),'Gantt Chart'!EY$5&lt;=(SUM(Main!$F5:$G5)+Main!$H5+Main!$I5+SUM(Main!$J5:$K5)+SUM(Main!$J6:$K6)+SUM(Main!$J11:$K11)+SUM(Main!$J17:$K17)+SUM(Main!$J21:$K21)+SUM(Main!$J25:$K25)+SUM(Main!$J29:$K29)+SUM(Main!$J33:$K33)+SUM(Main!$J37:$K37)+SUM($B$4:$J$4))),Main!$S37,0)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Z113" s="2">
        <f>IF(AND('Gantt Chart'!EZ$5&gt;(SUM(Main!$F5:$G5)+Main!$H5+Main!$I5+SUM(Main!$J5:$K5)+SUM(Main!$J6:$K6)+SUM(Main!$J11:$K11)+SUM(Main!$J17:$K17)+SUM(Main!$J21:$K21)+SUM(Main!$J25:$K25)+SUM(Main!$J29:$K29)+SUM(Main!$J33:$K33)+SUM($B$4:$J$4)),'Gantt Chart'!EZ$5&lt;=(SUM(Main!$F5:$G5)+Main!$H5+Main!$I5+SUM(Main!$J5:$K5)+SUM(Main!$J6:$K6)+SUM(Main!$J11:$K11)+SUM(Main!$J17:$K17)+SUM(Main!$J21:$K21)+SUM(Main!$J25:$K25)+SUM(Main!$J29:$K29)+SUM(Main!$J33:$K33)+SUM(Main!$J37:$K37)+SUM($B$4:$J$4))),Main!$S37,0)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A113" s="2">
        <f>IF(AND('Gantt Chart'!FA$5&gt;(SUM(Main!$F5:$G5)+Main!$H5+Main!$I5+SUM(Main!$J5:$K5)+SUM(Main!$J6:$K6)+SUM(Main!$J11:$K11)+SUM(Main!$J17:$K17)+SUM(Main!$J21:$K21)+SUM(Main!$J25:$K25)+SUM(Main!$J29:$K29)+SUM(Main!$J33:$K33)+SUM($B$4:$J$4)),'Gantt Chart'!FA$5&lt;=(SUM(Main!$F5:$G5)+Main!$H5+Main!$I5+SUM(Main!$J5:$K5)+SUM(Main!$J6:$K6)+SUM(Main!$J11:$K11)+SUM(Main!$J17:$K17)+SUM(Main!$J21:$K21)+SUM(Main!$J25:$K25)+SUM(Main!$J29:$K29)+SUM(Main!$J33:$K33)+SUM(Main!$J37:$K37)+SUM($B$4:$J$4))),Main!$S37,0)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B113" s="2">
        <f>IF(AND('Gantt Chart'!FB$5&gt;(SUM(Main!$F5:$G5)+Main!$H5+Main!$I5+SUM(Main!$J5:$K5)+SUM(Main!$J6:$K6)+SUM(Main!$J11:$K11)+SUM(Main!$J17:$K17)+SUM(Main!$J21:$K21)+SUM(Main!$J25:$K25)+SUM(Main!$J29:$K29)+SUM(Main!$J33:$K33)+SUM($B$4:$J$4)),'Gantt Chart'!FB$5&lt;=(SUM(Main!$F5:$G5)+Main!$H5+Main!$I5+SUM(Main!$J5:$K5)+SUM(Main!$J6:$K6)+SUM(Main!$J11:$K11)+SUM(Main!$J17:$K17)+SUM(Main!$J21:$K21)+SUM(Main!$J25:$K25)+SUM(Main!$J29:$K29)+SUM(Main!$J33:$K33)+SUM(Main!$J37:$K37)+SUM($B$4:$J$4))),Main!$S37,0)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C113" s="2">
        <f>IF(AND('Gantt Chart'!FC$5&gt;(SUM(Main!$F5:$G5)+Main!$H5+Main!$I5+SUM(Main!$J5:$K5)+SUM(Main!$J6:$K6)+SUM(Main!$J11:$K11)+SUM(Main!$J17:$K17)+SUM(Main!$J21:$K21)+SUM(Main!$J25:$K25)+SUM(Main!$J29:$K29)+SUM(Main!$J33:$K33)+SUM($B$4:$J$4)),'Gantt Chart'!FC$5&lt;=(SUM(Main!$F5:$G5)+Main!$H5+Main!$I5+SUM(Main!$J5:$K5)+SUM(Main!$J6:$K6)+SUM(Main!$J11:$K11)+SUM(Main!$J17:$K17)+SUM(Main!$J21:$K21)+SUM(Main!$J25:$K25)+SUM(Main!$J29:$K29)+SUM(Main!$J33:$K33)+SUM(Main!$J37:$K37)+SUM($B$4:$J$4))),Main!$S37,0)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D113" s="2">
        <f>IF(AND('Gantt Chart'!FD$5&gt;(SUM(Main!$F5:$G5)+Main!$H5+Main!$I5+SUM(Main!$J5:$K5)+SUM(Main!$J6:$K6)+SUM(Main!$J11:$K11)+SUM(Main!$J17:$K17)+SUM(Main!$J21:$K21)+SUM(Main!$J25:$K25)+SUM(Main!$J29:$K29)+SUM(Main!$J33:$K33)+SUM($B$4:$J$4)),'Gantt Chart'!FD$5&lt;=(SUM(Main!$F5:$G5)+Main!$H5+Main!$I5+SUM(Main!$J5:$K5)+SUM(Main!$J6:$K6)+SUM(Main!$J11:$K11)+SUM(Main!$J17:$K17)+SUM(Main!$J21:$K21)+SUM(Main!$J25:$K25)+SUM(Main!$J29:$K29)+SUM(Main!$J33:$K33)+SUM(Main!$J37:$K37)+SUM($B$4:$J$4))),Main!$S37,0)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E113" s="2">
        <f>IF(AND('Gantt Chart'!FE$5&gt;(SUM(Main!$F5:$G5)+Main!$H5+Main!$I5+SUM(Main!$J5:$K5)+SUM(Main!$J6:$K6)+SUM(Main!$J11:$K11)+SUM(Main!$J17:$K17)+SUM(Main!$J21:$K21)+SUM(Main!$J25:$K25)+SUM(Main!$J29:$K29)+SUM(Main!$J33:$K33)+SUM($B$4:$J$4)),'Gantt Chart'!FE$5&lt;=(SUM(Main!$F5:$G5)+Main!$H5+Main!$I5+SUM(Main!$J5:$K5)+SUM(Main!$J6:$K6)+SUM(Main!$J11:$K11)+SUM(Main!$J17:$K17)+SUM(Main!$J21:$K21)+SUM(Main!$J25:$K25)+SUM(Main!$J29:$K29)+SUM(Main!$J33:$K33)+SUM(Main!$J37:$K37)+SUM($B$4:$J$4))),Main!$S37,0)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F113" s="2">
        <f>IF(AND('Gantt Chart'!FF$5&gt;(SUM(Main!$F5:$G5)+Main!$H5+Main!$I5+SUM(Main!$J5:$K5)+SUM(Main!$J6:$K6)+SUM(Main!$J11:$K11)+SUM(Main!$J17:$K17)+SUM(Main!$J21:$K21)+SUM(Main!$J25:$K25)+SUM(Main!$J29:$K29)+SUM(Main!$J33:$K33)+SUM($B$4:$J$4)),'Gantt Chart'!FF$5&lt;=(SUM(Main!$F5:$G5)+Main!$H5+Main!$I5+SUM(Main!$J5:$K5)+SUM(Main!$J6:$K6)+SUM(Main!$J11:$K11)+SUM(Main!$J17:$K17)+SUM(Main!$J21:$K21)+SUM(Main!$J25:$K25)+SUM(Main!$J29:$K29)+SUM(Main!$J33:$K33)+SUM(Main!$J37:$K37)+SUM($B$4:$J$4))),Main!$S37,0)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G113" s="2">
        <f>IF(AND('Gantt Chart'!FG$5&gt;(SUM(Main!$F5:$G5)+Main!$H5+Main!$I5+SUM(Main!$J5:$K5)+SUM(Main!$J6:$K6)+SUM(Main!$J11:$K11)+SUM(Main!$J17:$K17)+SUM(Main!$J21:$K21)+SUM(Main!$J25:$K25)+SUM(Main!$J29:$K29)+SUM(Main!$J33:$K33)+SUM($B$4:$J$4)),'Gantt Chart'!FG$5&lt;=(SUM(Main!$F5:$G5)+Main!$H5+Main!$I5+SUM(Main!$J5:$K5)+SUM(Main!$J6:$K6)+SUM(Main!$J11:$K11)+SUM(Main!$J17:$K17)+SUM(Main!$J21:$K21)+SUM(Main!$J25:$K25)+SUM(Main!$J29:$K29)+SUM(Main!$J33:$K33)+SUM(Main!$J37:$K37)+SUM($B$4:$J$4))),Main!$S37,0)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H113" s="2">
        <f>IF(AND('Gantt Chart'!FH$5&gt;(SUM(Main!$F5:$G5)+Main!$H5+Main!$I5+SUM(Main!$J5:$K5)+SUM(Main!$J6:$K6)+SUM(Main!$J11:$K11)+SUM(Main!$J17:$K17)+SUM(Main!$J21:$K21)+SUM(Main!$J25:$K25)+SUM(Main!$J29:$K29)+SUM(Main!$J33:$K33)+SUM($B$4:$J$4)),'Gantt Chart'!FH$5&lt;=(SUM(Main!$F5:$G5)+Main!$H5+Main!$I5+SUM(Main!$J5:$K5)+SUM(Main!$J6:$K6)+SUM(Main!$J11:$K11)+SUM(Main!$J17:$K17)+SUM(Main!$J21:$K21)+SUM(Main!$J25:$K25)+SUM(Main!$J29:$K29)+SUM(Main!$J33:$K33)+SUM(Main!$J37:$K37)+SUM($B$4:$J$4))),Main!$S37,0)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I113" s="2">
        <f>IF(AND('Gantt Chart'!FI$5&gt;(SUM(Main!$F5:$G5)+Main!$H5+Main!$I5+SUM(Main!$J5:$K5)+SUM(Main!$J6:$K6)+SUM(Main!$J11:$K11)+SUM(Main!$J17:$K17)+SUM(Main!$J21:$K21)+SUM(Main!$J25:$K25)+SUM(Main!$J29:$K29)+SUM(Main!$J33:$K33)+SUM($B$4:$J$4)),'Gantt Chart'!FI$5&lt;=(SUM(Main!$F5:$G5)+Main!$H5+Main!$I5+SUM(Main!$J5:$K5)+SUM(Main!$J6:$K6)+SUM(Main!$J11:$K11)+SUM(Main!$J17:$K17)+SUM(Main!$J21:$K21)+SUM(Main!$J25:$K25)+SUM(Main!$J29:$K29)+SUM(Main!$J33:$K33)+SUM(Main!$J37:$K37)+SUM($B$4:$J$4))),Main!$S37,0)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J113" s="2">
        <f>IF(AND('Gantt Chart'!FJ$5&gt;(SUM(Main!$F5:$G5)+Main!$H5+Main!$I5+SUM(Main!$J5:$K5)+SUM(Main!$J6:$K6)+SUM(Main!$J11:$K11)+SUM(Main!$J17:$K17)+SUM(Main!$J21:$K21)+SUM(Main!$J25:$K25)+SUM(Main!$J29:$K29)+SUM(Main!$J33:$K33)+SUM($B$4:$J$4)),'Gantt Chart'!FJ$5&lt;=(SUM(Main!$F5:$G5)+Main!$H5+Main!$I5+SUM(Main!$J5:$K5)+SUM(Main!$J6:$K6)+SUM(Main!$J11:$K11)+SUM(Main!$J17:$K17)+SUM(Main!$J21:$K21)+SUM(Main!$J25:$K25)+SUM(Main!$J29:$K29)+SUM(Main!$J33:$K33)+SUM(Main!$J37:$K37)+SUM($B$4:$J$4))),Main!$S37,0)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K113" s="2">
        <f>IF(AND('Gantt Chart'!FK$5&gt;(SUM(Main!$F5:$G5)+Main!$H5+Main!$I5+SUM(Main!$J5:$K5)+SUM(Main!$J6:$K6)+SUM(Main!$J11:$K11)+SUM(Main!$J17:$K17)+SUM(Main!$J21:$K21)+SUM(Main!$J25:$K25)+SUM(Main!$J29:$K29)+SUM(Main!$J33:$K33)+SUM($B$4:$J$4)),'Gantt Chart'!FK$5&lt;=(SUM(Main!$F5:$G5)+Main!$H5+Main!$I5+SUM(Main!$J5:$K5)+SUM(Main!$J6:$K6)+SUM(Main!$J11:$K11)+SUM(Main!$J17:$K17)+SUM(Main!$J21:$K21)+SUM(Main!$J25:$K25)+SUM(Main!$J29:$K29)+SUM(Main!$J33:$K33)+SUM(Main!$J37:$K37)+SUM($B$4:$J$4))),Main!$S37,0)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L113" s="2">
        <f>IF(AND('Gantt Chart'!FL$5&gt;(SUM(Main!$F5:$G5)+Main!$H5+Main!$I5+SUM(Main!$J5:$K5)+SUM(Main!$J6:$K6)+SUM(Main!$J11:$K11)+SUM(Main!$J17:$K17)+SUM(Main!$J21:$K21)+SUM(Main!$J25:$K25)+SUM(Main!$J29:$K29)+SUM(Main!$J33:$K33)+SUM($B$4:$J$4)),'Gantt Chart'!FL$5&lt;=(SUM(Main!$F5:$G5)+Main!$H5+Main!$I5+SUM(Main!$J5:$K5)+SUM(Main!$J6:$K6)+SUM(Main!$J11:$K11)+SUM(Main!$J17:$K17)+SUM(Main!$J21:$K21)+SUM(Main!$J25:$K25)+SUM(Main!$J29:$K29)+SUM(Main!$J33:$K33)+SUM(Main!$J37:$K37)+SUM($B$4:$J$4))),Main!$S37,0)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M113" s="2">
        <f>IF(AND('Gantt Chart'!FM$5&gt;(SUM(Main!$F5:$G5)+Main!$H5+Main!$I5+SUM(Main!$J5:$K5)+SUM(Main!$J6:$K6)+SUM(Main!$J11:$K11)+SUM(Main!$J17:$K17)+SUM(Main!$J21:$K21)+SUM(Main!$J25:$K25)+SUM(Main!$J29:$K29)+SUM(Main!$J33:$K33)+SUM($B$4:$J$4)),'Gantt Chart'!FM$5&lt;=(SUM(Main!$F5:$G5)+Main!$H5+Main!$I5+SUM(Main!$J5:$K5)+SUM(Main!$J6:$K6)+SUM(Main!$J11:$K11)+SUM(Main!$J17:$K17)+SUM(Main!$J21:$K21)+SUM(Main!$J25:$K25)+SUM(Main!$J29:$K29)+SUM(Main!$J33:$K33)+SUM(Main!$J37:$K37)+SUM($B$4:$J$4))),Main!$S37,0)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N113" s="2">
        <f>IF(AND('Gantt Chart'!FN$5&gt;(SUM(Main!$F5:$G5)+Main!$H5+Main!$I5+SUM(Main!$J5:$K5)+SUM(Main!$J6:$K6)+SUM(Main!$J11:$K11)+SUM(Main!$J17:$K17)+SUM(Main!$J21:$K21)+SUM(Main!$J25:$K25)+SUM(Main!$J29:$K29)+SUM(Main!$J33:$K33)+SUM($B$4:$J$4)),'Gantt Chart'!FN$5&lt;=(SUM(Main!$F5:$G5)+Main!$H5+Main!$I5+SUM(Main!$J5:$K5)+SUM(Main!$J6:$K6)+SUM(Main!$J11:$K11)+SUM(Main!$J17:$K17)+SUM(Main!$J21:$K21)+SUM(Main!$J25:$K25)+SUM(Main!$J29:$K29)+SUM(Main!$J33:$K33)+SUM(Main!$J37:$K37)+SUM($B$4:$J$4))),Main!$S37,0)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O113" s="2">
        <f>IF(AND('Gantt Chart'!FO$5&gt;(SUM(Main!$F5:$G5)+Main!$H5+Main!$I5+SUM(Main!$J5:$K5)+SUM(Main!$J6:$K6)+SUM(Main!$J11:$K11)+SUM(Main!$J17:$K17)+SUM(Main!$J21:$K21)+SUM(Main!$J25:$K25)+SUM(Main!$J29:$K29)+SUM(Main!$J33:$K33)+SUM($B$4:$J$4)),'Gantt Chart'!FO$5&lt;=(SUM(Main!$F5:$G5)+Main!$H5+Main!$I5+SUM(Main!$J5:$K5)+SUM(Main!$J6:$K6)+SUM(Main!$J11:$K11)+SUM(Main!$J17:$K17)+SUM(Main!$J21:$K21)+SUM(Main!$J25:$K25)+SUM(Main!$J29:$K29)+SUM(Main!$J33:$K33)+SUM(Main!$J37:$K37)+SUM($B$4:$J$4))),Main!$S37,0)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P113" s="2">
        <f>IF(AND('Gantt Chart'!FP$5&gt;(SUM(Main!$F5:$G5)+Main!$H5+Main!$I5+SUM(Main!$J5:$K5)+SUM(Main!$J6:$K6)+SUM(Main!$J11:$K11)+SUM(Main!$J17:$K17)+SUM(Main!$J21:$K21)+SUM(Main!$J25:$K25)+SUM(Main!$J29:$K29)+SUM(Main!$J33:$K33)+SUM($B$4:$J$4)),'Gantt Chart'!FP$5&lt;=(SUM(Main!$F5:$G5)+Main!$H5+Main!$I5+SUM(Main!$J5:$K5)+SUM(Main!$J6:$K6)+SUM(Main!$J11:$K11)+SUM(Main!$J17:$K17)+SUM(Main!$J21:$K21)+SUM(Main!$J25:$K25)+SUM(Main!$J29:$K29)+SUM(Main!$J33:$K33)+SUM(Main!$J37:$K37)+SUM($B$4:$J$4))),Main!$S37,0)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Q113" s="2">
        <f>IF(AND('Gantt Chart'!FQ$5&gt;(SUM(Main!$F5:$G5)+Main!$H5+Main!$I5+SUM(Main!$J5:$K5)+SUM(Main!$J6:$K6)+SUM(Main!$J11:$K11)+SUM(Main!$J17:$K17)+SUM(Main!$J21:$K21)+SUM(Main!$J25:$K25)+SUM(Main!$J29:$K29)+SUM(Main!$J33:$K33)+SUM($B$4:$J$4)),'Gantt Chart'!FQ$5&lt;=(SUM(Main!$F5:$G5)+Main!$H5+Main!$I5+SUM(Main!$J5:$K5)+SUM(Main!$J6:$K6)+SUM(Main!$J11:$K11)+SUM(Main!$J17:$K17)+SUM(Main!$J21:$K21)+SUM(Main!$J25:$K25)+SUM(Main!$J29:$K29)+SUM(Main!$J33:$K33)+SUM(Main!$J37:$K37)+SUM($B$4:$J$4))),Main!$S37,0)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R113" s="2">
        <f>IF(AND('Gantt Chart'!FR$5&gt;(SUM(Main!$F5:$G5)+Main!$H5+Main!$I5+SUM(Main!$J5:$K5)+SUM(Main!$J6:$K6)+SUM(Main!$J11:$K11)+SUM(Main!$J17:$K17)+SUM(Main!$J21:$K21)+SUM(Main!$J25:$K25)+SUM(Main!$J29:$K29)+SUM(Main!$J33:$K33)+SUM($B$4:$J$4)),'Gantt Chart'!FR$5&lt;=(SUM(Main!$F5:$G5)+Main!$H5+Main!$I5+SUM(Main!$J5:$K5)+SUM(Main!$J6:$K6)+SUM(Main!$J11:$K11)+SUM(Main!$J17:$K17)+SUM(Main!$J21:$K21)+SUM(Main!$J25:$K25)+SUM(Main!$J29:$K29)+SUM(Main!$J33:$K33)+SUM(Main!$J37:$K37)+SUM($B$4:$J$4))),Main!$S37,0)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S113" s="2">
        <f>IF(AND('Gantt Chart'!FS$5&gt;(SUM(Main!$F5:$G5)+Main!$H5+Main!$I5+SUM(Main!$J5:$K5)+SUM(Main!$J6:$K6)+SUM(Main!$J11:$K11)+SUM(Main!$J17:$K17)+SUM(Main!$J21:$K21)+SUM(Main!$J25:$K25)+SUM(Main!$J29:$K29)+SUM(Main!$J33:$K33)+SUM($B$4:$J$4)),'Gantt Chart'!FS$5&lt;=(SUM(Main!$F5:$G5)+Main!$H5+Main!$I5+SUM(Main!$J5:$K5)+SUM(Main!$J6:$K6)+SUM(Main!$J11:$K11)+SUM(Main!$J17:$K17)+SUM(Main!$J21:$K21)+SUM(Main!$J25:$K25)+SUM(Main!$J29:$K29)+SUM(Main!$J33:$K33)+SUM(Main!$J37:$K37)+SUM($B$4:$J$4))),Main!$S37,0)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T113" s="2">
        <f>IF(AND('Gantt Chart'!FT$5&gt;(SUM(Main!$F5:$G5)+Main!$H5+Main!$I5+SUM(Main!$J5:$K5)+SUM(Main!$J6:$K6)+SUM(Main!$J11:$K11)+SUM(Main!$J17:$K17)+SUM(Main!$J21:$K21)+SUM(Main!$J25:$K25)+SUM(Main!$J29:$K29)+SUM(Main!$J33:$K33)+SUM($B$4:$J$4)),'Gantt Chart'!FT$5&lt;=(SUM(Main!$F5:$G5)+Main!$H5+Main!$I5+SUM(Main!$J5:$K5)+SUM(Main!$J6:$K6)+SUM(Main!$J11:$K11)+SUM(Main!$J17:$K17)+SUM(Main!$J21:$K21)+SUM(Main!$J25:$K25)+SUM(Main!$J29:$K29)+SUM(Main!$J33:$K33)+SUM(Main!$J37:$K37)+SUM($B$4:$J$4))),Main!$S37,0)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U113" s="2">
        <f>IF(AND('Gantt Chart'!FU$5&gt;(SUM(Main!$F5:$G5)+Main!$H5+Main!$I5+SUM(Main!$J5:$K5)+SUM(Main!$J6:$K6)+SUM(Main!$J11:$K11)+SUM(Main!$J17:$K17)+SUM(Main!$J21:$K21)+SUM(Main!$J25:$K25)+SUM(Main!$J29:$K29)+SUM(Main!$J33:$K33)+SUM($B$4:$J$4)),'Gantt Chart'!FU$5&lt;=(SUM(Main!$F5:$G5)+Main!$H5+Main!$I5+SUM(Main!$J5:$K5)+SUM(Main!$J6:$K6)+SUM(Main!$J11:$K11)+SUM(Main!$J17:$K17)+SUM(Main!$J21:$K21)+SUM(Main!$J25:$K25)+SUM(Main!$J29:$K29)+SUM(Main!$J33:$K33)+SUM(Main!$J37:$K37)+SUM($B$4:$J$4))),Main!$S37,0)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V113" s="2">
        <f>IF(AND('Gantt Chart'!FV$5&gt;(SUM(Main!$F5:$G5)+Main!$H5+Main!$I5+SUM(Main!$J5:$K5)+SUM(Main!$J6:$K6)+SUM(Main!$J11:$K11)+SUM(Main!$J17:$K17)+SUM(Main!$J21:$K21)+SUM(Main!$J25:$K25)+SUM(Main!$J29:$K29)+SUM(Main!$J33:$K33)+SUM($B$4:$J$4)),'Gantt Chart'!FV$5&lt;=(SUM(Main!$F5:$G5)+Main!$H5+Main!$I5+SUM(Main!$J5:$K5)+SUM(Main!$J6:$K6)+SUM(Main!$J11:$K11)+SUM(Main!$J17:$K17)+SUM(Main!$J21:$K21)+SUM(Main!$J25:$K25)+SUM(Main!$J29:$K29)+SUM(Main!$J33:$K33)+SUM(Main!$J37:$K37)+SUM($B$4:$J$4))),Main!$S37,0)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W113" s="2">
        <f>IF(AND('Gantt Chart'!FW$5&gt;(SUM(Main!$F5:$G5)+Main!$H5+Main!$I5+SUM(Main!$J5:$K5)+SUM(Main!$J6:$K6)+SUM(Main!$J11:$K11)+SUM(Main!$J17:$K17)+SUM(Main!$J21:$K21)+SUM(Main!$J25:$K25)+SUM(Main!$J29:$K29)+SUM(Main!$J33:$K33)+SUM($B$4:$J$4)),'Gantt Chart'!FW$5&lt;=(SUM(Main!$F5:$G5)+Main!$H5+Main!$I5+SUM(Main!$J5:$K5)+SUM(Main!$J6:$K6)+SUM(Main!$J11:$K11)+SUM(Main!$J17:$K17)+SUM(Main!$J21:$K21)+SUM(Main!$J25:$K25)+SUM(Main!$J29:$K29)+SUM(Main!$J33:$K33)+SUM(Main!$J37:$K37)+SUM($B$4:$J$4))),Main!$S37,0)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X113" s="2">
        <f>IF(AND('Gantt Chart'!FX$5&gt;(SUM(Main!$F5:$G5)+Main!$H5+Main!$I5+SUM(Main!$J5:$K5)+SUM(Main!$J6:$K6)+SUM(Main!$J11:$K11)+SUM(Main!$J17:$K17)+SUM(Main!$J21:$K21)+SUM(Main!$J25:$K25)+SUM(Main!$J29:$K29)+SUM(Main!$J33:$K33)+SUM($B$4:$J$4)),'Gantt Chart'!FX$5&lt;=(SUM(Main!$F5:$G5)+Main!$H5+Main!$I5+SUM(Main!$J5:$K5)+SUM(Main!$J6:$K6)+SUM(Main!$J11:$K11)+SUM(Main!$J17:$K17)+SUM(Main!$J21:$K21)+SUM(Main!$J25:$K25)+SUM(Main!$J29:$K29)+SUM(Main!$J33:$K33)+SUM(Main!$J37:$K37)+SUM($B$4:$J$4))),Main!$S37,0)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Y113" s="2">
        <f>IF(AND('Gantt Chart'!FY$5&gt;(SUM(Main!$F5:$G5)+Main!$H5+Main!$I5+SUM(Main!$J5:$K5)+SUM(Main!$J6:$K6)+SUM(Main!$J11:$K11)+SUM(Main!$J17:$K17)+SUM(Main!$J21:$K21)+SUM(Main!$J25:$K25)+SUM(Main!$J29:$K29)+SUM(Main!$J33:$K33)+SUM($B$4:$J$4)),'Gantt Chart'!FY$5&lt;=(SUM(Main!$F5:$G5)+Main!$H5+Main!$I5+SUM(Main!$J5:$K5)+SUM(Main!$J6:$K6)+SUM(Main!$J11:$K11)+SUM(Main!$J17:$K17)+SUM(Main!$J21:$K21)+SUM(Main!$J25:$K25)+SUM(Main!$J29:$K29)+SUM(Main!$J33:$K33)+SUM(Main!$J37:$K37)+SUM($B$4:$J$4))),Main!$S37,0)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Z113" s="2">
        <f>IF(AND('Gantt Chart'!FZ$5&gt;(SUM(Main!$F5:$G5)+Main!$H5+Main!$I5+SUM(Main!$J5:$K5)+SUM(Main!$J6:$K6)+SUM(Main!$J11:$K11)+SUM(Main!$J17:$K17)+SUM(Main!$J21:$K21)+SUM(Main!$J25:$K25)+SUM(Main!$J29:$K29)+SUM(Main!$J33:$K33)+SUM($B$4:$J$4)),'Gantt Chart'!FZ$5&lt;=(SUM(Main!$F5:$G5)+Main!$H5+Main!$I5+SUM(Main!$J5:$K5)+SUM(Main!$J6:$K6)+SUM(Main!$J11:$K11)+SUM(Main!$J17:$K17)+SUM(Main!$J21:$K21)+SUM(Main!$J25:$K25)+SUM(Main!$J29:$K29)+SUM(Main!$J33:$K33)+SUM(Main!$J37:$K37)+SUM($B$4:$J$4))),Main!$S37,0)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A113" s="2">
        <f>IF(AND('Gantt Chart'!GA$5&gt;(SUM(Main!$F5:$G5)+Main!$H5+Main!$I5+SUM(Main!$J5:$K5)+SUM(Main!$J6:$K6)+SUM(Main!$J11:$K11)+SUM(Main!$J17:$K17)+SUM(Main!$J21:$K21)+SUM(Main!$J25:$K25)+SUM(Main!$J29:$K29)+SUM(Main!$J33:$K33)+SUM($B$4:$J$4)),'Gantt Chart'!GA$5&lt;=(SUM(Main!$F5:$G5)+Main!$H5+Main!$I5+SUM(Main!$J5:$K5)+SUM(Main!$J6:$K6)+SUM(Main!$J11:$K11)+SUM(Main!$J17:$K17)+SUM(Main!$J21:$K21)+SUM(Main!$J25:$K25)+SUM(Main!$J29:$K29)+SUM(Main!$J33:$K33)+SUM(Main!$J37:$K37)+SUM($B$4:$J$4))),Main!$S37,0)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B113" s="2">
        <f>IF(AND('Gantt Chart'!GB$5&gt;(SUM(Main!$F5:$G5)+Main!$H5+Main!$I5+SUM(Main!$J5:$K5)+SUM(Main!$J6:$K6)+SUM(Main!$J11:$K11)+SUM(Main!$J17:$K17)+SUM(Main!$J21:$K21)+SUM(Main!$J25:$K25)+SUM(Main!$J29:$K29)+SUM(Main!$J33:$K33)+SUM($B$4:$J$4)),'Gantt Chart'!GB$5&lt;=(SUM(Main!$F5:$G5)+Main!$H5+Main!$I5+SUM(Main!$J5:$K5)+SUM(Main!$J6:$K6)+SUM(Main!$J11:$K11)+SUM(Main!$J17:$K17)+SUM(Main!$J21:$K21)+SUM(Main!$J25:$K25)+SUM(Main!$J29:$K29)+SUM(Main!$J33:$K33)+SUM(Main!$J37:$K37)+SUM($B$4:$J$4))),Main!$S37,0)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C113" s="2">
        <f>IF(AND('Gantt Chart'!GC$5&gt;(SUM(Main!$F5:$G5)+Main!$H5+Main!$I5+SUM(Main!$J5:$K5)+SUM(Main!$J6:$K6)+SUM(Main!$J11:$K11)+SUM(Main!$J17:$K17)+SUM(Main!$J21:$K21)+SUM(Main!$J25:$K25)+SUM(Main!$J29:$K29)+SUM(Main!$J33:$K33)+SUM($B$4:$J$4)),'Gantt Chart'!GC$5&lt;=(SUM(Main!$F5:$G5)+Main!$H5+Main!$I5+SUM(Main!$J5:$K5)+SUM(Main!$J6:$K6)+SUM(Main!$J11:$K11)+SUM(Main!$J17:$K17)+SUM(Main!$J21:$K21)+SUM(Main!$J25:$K25)+SUM(Main!$J29:$K29)+SUM(Main!$J33:$K33)+SUM(Main!$J37:$K37)+SUM($B$4:$J$4))),Main!$S37,0)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D113" s="2">
        <f>IF(AND('Gantt Chart'!GD$5&gt;(SUM(Main!$F5:$G5)+Main!$H5+Main!$I5+SUM(Main!$J5:$K5)+SUM(Main!$J6:$K6)+SUM(Main!$J11:$K11)+SUM(Main!$J17:$K17)+SUM(Main!$J21:$K21)+SUM(Main!$J25:$K25)+SUM(Main!$J29:$K29)+SUM(Main!$J33:$K33)+SUM($B$4:$J$4)),'Gantt Chart'!GD$5&lt;=(SUM(Main!$F5:$G5)+Main!$H5+Main!$I5+SUM(Main!$J5:$K5)+SUM(Main!$J6:$K6)+SUM(Main!$J11:$K11)+SUM(Main!$J17:$K17)+SUM(Main!$J21:$K21)+SUM(Main!$J25:$K25)+SUM(Main!$J29:$K29)+SUM(Main!$J33:$K33)+SUM(Main!$J37:$K37)+SUM($B$4:$J$4))),Main!$S37,0)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E113" s="2">
        <f>IF(AND('Gantt Chart'!GE$5&gt;(SUM(Main!$F5:$G5)+Main!$H5+Main!$I5+SUM(Main!$J5:$K5)+SUM(Main!$J6:$K6)+SUM(Main!$J11:$K11)+SUM(Main!$J17:$K17)+SUM(Main!$J21:$K21)+SUM(Main!$J25:$K25)+SUM(Main!$J29:$K29)+SUM(Main!$J33:$K33)+SUM($B$4:$J$4)),'Gantt Chart'!GE$5&lt;=(SUM(Main!$F5:$G5)+Main!$H5+Main!$I5+SUM(Main!$J5:$K5)+SUM(Main!$J6:$K6)+SUM(Main!$J11:$K11)+SUM(Main!$J17:$K17)+SUM(Main!$J21:$K21)+SUM(Main!$J25:$K25)+SUM(Main!$J29:$K29)+SUM(Main!$J33:$K33)+SUM(Main!$J37:$K37)+SUM($B$4:$J$4))),Main!$S37,0)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F113" s="2">
        <f>IF(AND('Gantt Chart'!GF$5&gt;(SUM(Main!$F5:$G5)+Main!$H5+Main!$I5+SUM(Main!$J5:$K5)+SUM(Main!$J6:$K6)+SUM(Main!$J11:$K11)+SUM(Main!$J17:$K17)+SUM(Main!$J21:$K21)+SUM(Main!$J25:$K25)+SUM(Main!$J29:$K29)+SUM(Main!$J33:$K33)+SUM($B$4:$J$4)),'Gantt Chart'!GF$5&lt;=(SUM(Main!$F5:$G5)+Main!$H5+Main!$I5+SUM(Main!$J5:$K5)+SUM(Main!$J6:$K6)+SUM(Main!$J11:$K11)+SUM(Main!$J17:$K17)+SUM(Main!$J21:$K21)+SUM(Main!$J25:$K25)+SUM(Main!$J29:$K29)+SUM(Main!$J33:$K33)+SUM(Main!$J37:$K37)+SUM($B$4:$J$4))),Main!$S37,0)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G113" s="2">
        <f>IF(AND('Gantt Chart'!GG$5&gt;(SUM(Main!$F5:$G5)+Main!$H5+Main!$I5+SUM(Main!$J5:$K5)+SUM(Main!$J6:$K6)+SUM(Main!$J11:$K11)+SUM(Main!$J17:$K17)+SUM(Main!$J21:$K21)+SUM(Main!$J25:$K25)+SUM(Main!$J29:$K29)+SUM(Main!$J33:$K33)+SUM($B$4:$J$4)),'Gantt Chart'!GG$5&lt;=(SUM(Main!$F5:$G5)+Main!$H5+Main!$I5+SUM(Main!$J5:$K5)+SUM(Main!$J6:$K6)+SUM(Main!$J11:$K11)+SUM(Main!$J17:$K17)+SUM(Main!$J21:$K21)+SUM(Main!$J25:$K25)+SUM(Main!$J29:$K29)+SUM(Main!$J33:$K33)+SUM(Main!$J37:$K37)+SUM($B$4:$J$4))),Main!$S37,0)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H113" s="2">
        <f>IF(AND('Gantt Chart'!GH$5&gt;(SUM(Main!$F5:$G5)+Main!$H5+Main!$I5+SUM(Main!$J5:$K5)+SUM(Main!$J6:$K6)+SUM(Main!$J11:$K11)+SUM(Main!$J17:$K17)+SUM(Main!$J21:$K21)+SUM(Main!$J25:$K25)+SUM(Main!$J29:$K29)+SUM(Main!$J33:$K33)+SUM($B$4:$J$4)),'Gantt Chart'!GH$5&lt;=(SUM(Main!$F5:$G5)+Main!$H5+Main!$I5+SUM(Main!$J5:$K5)+SUM(Main!$J6:$K6)+SUM(Main!$J11:$K11)+SUM(Main!$J17:$K17)+SUM(Main!$J21:$K21)+SUM(Main!$J25:$K25)+SUM(Main!$J29:$K29)+SUM(Main!$J33:$K33)+SUM(Main!$J37:$K37)+SUM($B$4:$J$4))),Main!$S37,0)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I113" s="2">
        <f>IF(AND('Gantt Chart'!GI$5&gt;(SUM(Main!$F5:$G5)+Main!$H5+Main!$I5+SUM(Main!$J5:$K5)+SUM(Main!$J6:$K6)+SUM(Main!$J11:$K11)+SUM(Main!$J17:$K17)+SUM(Main!$J21:$K21)+SUM(Main!$J25:$K25)+SUM(Main!$J29:$K29)+SUM(Main!$J33:$K33)+SUM($B$4:$J$4)),'Gantt Chart'!GI$5&lt;=(SUM(Main!$F5:$G5)+Main!$H5+Main!$I5+SUM(Main!$J5:$K5)+SUM(Main!$J6:$K6)+SUM(Main!$J11:$K11)+SUM(Main!$J17:$K17)+SUM(Main!$J21:$K21)+SUM(Main!$J25:$K25)+SUM(Main!$J29:$K29)+SUM(Main!$J33:$K33)+SUM(Main!$J37:$K37)+SUM($B$4:$J$4))),Main!$S37,0)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J113" s="2">
        <f>IF(AND('Gantt Chart'!GJ$5&gt;(SUM(Main!$F5:$G5)+Main!$H5+Main!$I5+SUM(Main!$J5:$K5)+SUM(Main!$J6:$K6)+SUM(Main!$J11:$K11)+SUM(Main!$J17:$K17)+SUM(Main!$J21:$K21)+SUM(Main!$J25:$K25)+SUM(Main!$J29:$K29)+SUM(Main!$J33:$K33)+SUM($B$4:$J$4)),'Gantt Chart'!GJ$5&lt;=(SUM(Main!$F5:$G5)+Main!$H5+Main!$I5+SUM(Main!$J5:$K5)+SUM(Main!$J6:$K6)+SUM(Main!$J11:$K11)+SUM(Main!$J17:$K17)+SUM(Main!$J21:$K21)+SUM(Main!$J25:$K25)+SUM(Main!$J29:$K29)+SUM(Main!$J33:$K33)+SUM(Main!$J37:$K37)+SUM($B$4:$J$4))),Main!$S37,0)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K113" s="2">
        <f>IF(AND('Gantt Chart'!GK$5&gt;(SUM(Main!$F5:$G5)+Main!$H5+Main!$I5+SUM(Main!$J5:$K5)+SUM(Main!$J6:$K6)+SUM(Main!$J11:$K11)+SUM(Main!$J17:$K17)+SUM(Main!$J21:$K21)+SUM(Main!$J25:$K25)+SUM(Main!$J29:$K29)+SUM(Main!$J33:$K33)+SUM($B$4:$J$4)),'Gantt Chart'!GK$5&lt;=(SUM(Main!$F5:$G5)+Main!$H5+Main!$I5+SUM(Main!$J5:$K5)+SUM(Main!$J6:$K6)+SUM(Main!$J11:$K11)+SUM(Main!$J17:$K17)+SUM(Main!$J21:$K21)+SUM(Main!$J25:$K25)+SUM(Main!$J29:$K29)+SUM(Main!$J33:$K33)+SUM(Main!$J37:$K37)+SUM($B$4:$J$4))),Main!$S37,0)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L113" s="2">
        <f>IF(AND('Gantt Chart'!GL$5&gt;(SUM(Main!$F5:$G5)+Main!$H5+Main!$I5+SUM(Main!$J5:$K5)+SUM(Main!$J6:$K6)+SUM(Main!$J11:$K11)+SUM(Main!$J17:$K17)+SUM(Main!$J21:$K21)+SUM(Main!$J25:$K25)+SUM(Main!$J29:$K29)+SUM(Main!$J33:$K33)+SUM($B$4:$J$4)),'Gantt Chart'!GL$5&lt;=(SUM(Main!$F5:$G5)+Main!$H5+Main!$I5+SUM(Main!$J5:$K5)+SUM(Main!$J6:$K6)+SUM(Main!$J11:$K11)+SUM(Main!$J17:$K17)+SUM(Main!$J21:$K21)+SUM(Main!$J25:$K25)+SUM(Main!$J29:$K29)+SUM(Main!$J33:$K33)+SUM(Main!$J37:$K37)+SUM($B$4:$J$4))),Main!$S37,0)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M113" s="2">
        <f>IF(AND('Gantt Chart'!GM$5&gt;(SUM(Main!$F5:$G5)+Main!$H5+Main!$I5+SUM(Main!$J5:$K5)+SUM(Main!$J6:$K6)+SUM(Main!$J11:$K11)+SUM(Main!$J17:$K17)+SUM(Main!$J21:$K21)+SUM(Main!$J25:$K25)+SUM(Main!$J29:$K29)+SUM(Main!$J33:$K33)+SUM($B$4:$J$4)),'Gantt Chart'!GM$5&lt;=(SUM(Main!$F5:$G5)+Main!$H5+Main!$I5+SUM(Main!$J5:$K5)+SUM(Main!$J6:$K6)+SUM(Main!$J11:$K11)+SUM(Main!$J17:$K17)+SUM(Main!$J21:$K21)+SUM(Main!$J25:$K25)+SUM(Main!$J29:$K29)+SUM(Main!$J33:$K33)+SUM(Main!$J37:$K37)+SUM($B$4:$J$4))),Main!$S37,0)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N113" s="2">
        <f>IF(AND('Gantt Chart'!GN$5&gt;(SUM(Main!$F5:$G5)+Main!$H5+Main!$I5+SUM(Main!$J5:$K5)+SUM(Main!$J6:$K6)+SUM(Main!$J11:$K11)+SUM(Main!$J17:$K17)+SUM(Main!$J21:$K21)+SUM(Main!$J25:$K25)+SUM(Main!$J29:$K29)+SUM(Main!$J33:$K33)+SUM($B$4:$J$4)),'Gantt Chart'!GN$5&lt;=(SUM(Main!$F5:$G5)+Main!$H5+Main!$I5+SUM(Main!$J5:$K5)+SUM(Main!$J6:$K6)+SUM(Main!$J11:$K11)+SUM(Main!$J17:$K17)+SUM(Main!$J21:$K21)+SUM(Main!$J25:$K25)+SUM(Main!$J29:$K29)+SUM(Main!$J33:$K33)+SUM(Main!$J37:$K37)+SUM($B$4:$J$4))),Main!$S37,0)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O113" s="2">
        <f>IF(AND('Gantt Chart'!GO$5&gt;(SUM(Main!$F5:$G5)+Main!$H5+Main!$I5+SUM(Main!$J5:$K5)+SUM(Main!$J6:$K6)+SUM(Main!$J11:$K11)+SUM(Main!$J17:$K17)+SUM(Main!$J21:$K21)+SUM(Main!$J25:$K25)+SUM(Main!$J29:$K29)+SUM(Main!$J33:$K33)+SUM($B$4:$J$4)),'Gantt Chart'!GO$5&lt;=(SUM(Main!$F5:$G5)+Main!$H5+Main!$I5+SUM(Main!$J5:$K5)+SUM(Main!$J6:$K6)+SUM(Main!$J11:$K11)+SUM(Main!$J17:$K17)+SUM(Main!$J21:$K21)+SUM(Main!$J25:$K25)+SUM(Main!$J29:$K29)+SUM(Main!$J33:$K33)+SUM(Main!$J37:$K37)+SUM($B$4:$J$4))),Main!$S37,0)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P113" s="2">
        <f>IF(AND('Gantt Chart'!GP$5&gt;(SUM(Main!$F5:$G5)+Main!$H5+Main!$I5+SUM(Main!$J5:$K5)+SUM(Main!$J6:$K6)+SUM(Main!$J11:$K11)+SUM(Main!$J17:$K17)+SUM(Main!$J21:$K21)+SUM(Main!$J25:$K25)+SUM(Main!$J29:$K29)+SUM(Main!$J33:$K33)+SUM($B$4:$J$4)),'Gantt Chart'!GP$5&lt;=(SUM(Main!$F5:$G5)+Main!$H5+Main!$I5+SUM(Main!$J5:$K5)+SUM(Main!$J6:$K6)+SUM(Main!$J11:$K11)+SUM(Main!$J17:$K17)+SUM(Main!$J21:$K21)+SUM(Main!$J25:$K25)+SUM(Main!$J29:$K29)+SUM(Main!$J33:$K33)+SUM(Main!$J37:$K37)+SUM($B$4:$J$4))),Main!$S37,0)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Q113" s="2">
        <f>IF(AND('Gantt Chart'!GQ$5&gt;(SUM(Main!$F5:$G5)+Main!$H5+Main!$I5+SUM(Main!$J5:$K5)+SUM(Main!$J6:$K6)+SUM(Main!$J11:$K11)+SUM(Main!$J17:$K17)+SUM(Main!$J21:$K21)+SUM(Main!$J25:$K25)+SUM(Main!$J29:$K29)+SUM(Main!$J33:$K33)+SUM($B$4:$J$4)),'Gantt Chart'!GQ$5&lt;=(SUM(Main!$F5:$G5)+Main!$H5+Main!$I5+SUM(Main!$J5:$K5)+SUM(Main!$J6:$K6)+SUM(Main!$J11:$K11)+SUM(Main!$J17:$K17)+SUM(Main!$J21:$K21)+SUM(Main!$J25:$K25)+SUM(Main!$J29:$K29)+SUM(Main!$J33:$K33)+SUM(Main!$J37:$K37)+SUM($B$4:$J$4))),Main!$S37,0)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R113" s="2">
        <f>IF(AND('Gantt Chart'!GR$5&gt;(SUM(Main!$F5:$G5)+Main!$H5+Main!$I5+SUM(Main!$J5:$K5)+SUM(Main!$J6:$K6)+SUM(Main!$J11:$K11)+SUM(Main!$J17:$K17)+SUM(Main!$J21:$K21)+SUM(Main!$J25:$K25)+SUM(Main!$J29:$K29)+SUM(Main!$J33:$K33)+SUM($B$4:$J$4)),'Gantt Chart'!GR$5&lt;=(SUM(Main!$F5:$G5)+Main!$H5+Main!$I5+SUM(Main!$J5:$K5)+SUM(Main!$J6:$K6)+SUM(Main!$J11:$K11)+SUM(Main!$J17:$K17)+SUM(Main!$J21:$K21)+SUM(Main!$J25:$K25)+SUM(Main!$J29:$K29)+SUM(Main!$J33:$K33)+SUM(Main!$J37:$K37)+SUM($B$4:$J$4))),Main!$S37,0)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S113" s="2">
        <f>IF(AND('Gantt Chart'!GS$5&gt;(SUM(Main!$F5:$G5)+Main!$H5+Main!$I5+SUM(Main!$J5:$K5)+SUM(Main!$J6:$K6)+SUM(Main!$J11:$K11)+SUM(Main!$J17:$K17)+SUM(Main!$J21:$K21)+SUM(Main!$J25:$K25)+SUM(Main!$J29:$K29)+SUM(Main!$J33:$K33)+SUM($B$4:$J$4)),'Gantt Chart'!GS$5&lt;=(SUM(Main!$F5:$G5)+Main!$H5+Main!$I5+SUM(Main!$J5:$K5)+SUM(Main!$J6:$K6)+SUM(Main!$J11:$K11)+SUM(Main!$J17:$K17)+SUM(Main!$J21:$K21)+SUM(Main!$J25:$K25)+SUM(Main!$J29:$K29)+SUM(Main!$J33:$K33)+SUM(Main!$J37:$K37)+SUM($B$4:$J$4))),Main!$S37,0)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T113" s="2">
        <f>IF(AND('Gantt Chart'!GT$5&gt;(SUM(Main!$F5:$G5)+Main!$H5+Main!$I5+SUM(Main!$J5:$K5)+SUM(Main!$J6:$K6)+SUM(Main!$J11:$K11)+SUM(Main!$J17:$K17)+SUM(Main!$J21:$K21)+SUM(Main!$J25:$K25)+SUM(Main!$J29:$K29)+SUM(Main!$J33:$K33)+SUM($B$4:$J$4)),'Gantt Chart'!GT$5&lt;=(SUM(Main!$F5:$G5)+Main!$H5+Main!$I5+SUM(Main!$J5:$K5)+SUM(Main!$J6:$K6)+SUM(Main!$J11:$K11)+SUM(Main!$J17:$K17)+SUM(Main!$J21:$K21)+SUM(Main!$J25:$K25)+SUM(Main!$J29:$K29)+SUM(Main!$J33:$K33)+SUM(Main!$J37:$K37)+SUM($B$4:$J$4))),Main!$S37,0)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U113" s="2">
        <f>IF(AND('Gantt Chart'!GU$5&gt;(SUM(Main!$F5:$G5)+Main!$H5+Main!$I5+SUM(Main!$J5:$K5)+SUM(Main!$J6:$K6)+SUM(Main!$J11:$K11)+SUM(Main!$J17:$K17)+SUM(Main!$J21:$K21)+SUM(Main!$J25:$K25)+SUM(Main!$J29:$K29)+SUM(Main!$J33:$K33)+SUM($B$4:$J$4)),'Gantt Chart'!GU$5&lt;=(SUM(Main!$F5:$G5)+Main!$H5+Main!$I5+SUM(Main!$J5:$K5)+SUM(Main!$J6:$K6)+SUM(Main!$J11:$K11)+SUM(Main!$J17:$K17)+SUM(Main!$J21:$K21)+SUM(Main!$J25:$K25)+SUM(Main!$J29:$K29)+SUM(Main!$J33:$K33)+SUM(Main!$J37:$K37)+SUM($B$4:$J$4))),Main!$S37,0)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V113" s="2">
        <f>IF(AND('Gantt Chart'!GV$5&gt;(SUM(Main!$F5:$G5)+Main!$H5+Main!$I5+SUM(Main!$J5:$K5)+SUM(Main!$J6:$K6)+SUM(Main!$J11:$K11)+SUM(Main!$J17:$K17)+SUM(Main!$J21:$K21)+SUM(Main!$J25:$K25)+SUM(Main!$J29:$K29)+SUM(Main!$J33:$K33)+SUM($B$4:$J$4)),'Gantt Chart'!GV$5&lt;=(SUM(Main!$F5:$G5)+Main!$H5+Main!$I5+SUM(Main!$J5:$K5)+SUM(Main!$J6:$K6)+SUM(Main!$J11:$K11)+SUM(Main!$J17:$K17)+SUM(Main!$J21:$K21)+SUM(Main!$J25:$K25)+SUM(Main!$J29:$K29)+SUM(Main!$J33:$K33)+SUM(Main!$J37:$K37)+SUM($B$4:$J$4))),Main!$S37,0)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W113" s="2">
        <f>IF(AND('Gantt Chart'!GW$5&gt;(SUM(Main!$F5:$G5)+Main!$H5+Main!$I5+SUM(Main!$J5:$K5)+SUM(Main!$J6:$K6)+SUM(Main!$J11:$K11)+SUM(Main!$J17:$K17)+SUM(Main!$J21:$K21)+SUM(Main!$J25:$K25)+SUM(Main!$J29:$K29)+SUM(Main!$J33:$K33)+SUM($B$4:$J$4)),'Gantt Chart'!GW$5&lt;=(SUM(Main!$F5:$G5)+Main!$H5+Main!$I5+SUM(Main!$J5:$K5)+SUM(Main!$J6:$K6)+SUM(Main!$J11:$K11)+SUM(Main!$J17:$K17)+SUM(Main!$J21:$K21)+SUM(Main!$J25:$K25)+SUM(Main!$J29:$K29)+SUM(Main!$J33:$K33)+SUM(Main!$J37:$K37)+SUM($B$4:$J$4))),Main!$S37,0)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X113" s="2">
        <f>IF(AND('Gantt Chart'!GX$5&gt;(SUM(Main!$F5:$G5)+Main!$H5+Main!$I5+SUM(Main!$J5:$K5)+SUM(Main!$J6:$K6)+SUM(Main!$J11:$K11)+SUM(Main!$J17:$K17)+SUM(Main!$J21:$K21)+SUM(Main!$J25:$K25)+SUM(Main!$J29:$K29)+SUM(Main!$J33:$K33)+SUM($B$4:$J$4)),'Gantt Chart'!GX$5&lt;=(SUM(Main!$F5:$G5)+Main!$H5+Main!$I5+SUM(Main!$J5:$K5)+SUM(Main!$J6:$K6)+SUM(Main!$J11:$K11)+SUM(Main!$J17:$K17)+SUM(Main!$J21:$K21)+SUM(Main!$J25:$K25)+SUM(Main!$J29:$K29)+SUM(Main!$J33:$K33)+SUM(Main!$J37:$K37)+SUM($B$4:$J$4))),Main!$S37,0)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Y113" s="2">
        <f>IF(AND('Gantt Chart'!GY$5&gt;(SUM(Main!$F5:$G5)+Main!$H5+Main!$I5+SUM(Main!$J5:$K5)+SUM(Main!$J6:$K6)+SUM(Main!$J11:$K11)+SUM(Main!$J17:$K17)+SUM(Main!$J21:$K21)+SUM(Main!$J25:$K25)+SUM(Main!$J29:$K29)+SUM(Main!$J33:$K33)+SUM($B$4:$J$4)),'Gantt Chart'!GY$5&lt;=(SUM(Main!$F5:$G5)+Main!$H5+Main!$I5+SUM(Main!$J5:$K5)+SUM(Main!$J6:$K6)+SUM(Main!$J11:$K11)+SUM(Main!$J17:$K17)+SUM(Main!$J21:$K21)+SUM(Main!$J25:$K25)+SUM(Main!$J29:$K29)+SUM(Main!$J33:$K33)+SUM(Main!$J37:$K37)+SUM($B$4:$J$4))),Main!$S37,0)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Z113" s="2">
        <f>IF(AND('Gantt Chart'!GZ$5&gt;(SUM(Main!$F5:$G5)+Main!$H5+Main!$I5+SUM(Main!$J5:$K5)+SUM(Main!$J6:$K6)+SUM(Main!$J11:$K11)+SUM(Main!$J17:$K17)+SUM(Main!$J21:$K21)+SUM(Main!$J25:$K25)+SUM(Main!$J29:$K29)+SUM(Main!$J33:$K33)+SUM($B$4:$J$4)),'Gantt Chart'!GZ$5&lt;=(SUM(Main!$F5:$G5)+Main!$H5+Main!$I5+SUM(Main!$J5:$K5)+SUM(Main!$J6:$K6)+SUM(Main!$J11:$K11)+SUM(Main!$J17:$K17)+SUM(Main!$J21:$K21)+SUM(Main!$J25:$K25)+SUM(Main!$J29:$K29)+SUM(Main!$J33:$K33)+SUM(Main!$J37:$K37)+SUM($B$4:$J$4))),Main!$S37,0)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A113" s="2">
        <f>IF(AND('Gantt Chart'!HA$5&gt;(SUM(Main!$F5:$G5)+Main!$H5+Main!$I5+SUM(Main!$J5:$K5)+SUM(Main!$J6:$K6)+SUM(Main!$J11:$K11)+SUM(Main!$J17:$K17)+SUM(Main!$J21:$K21)+SUM(Main!$J25:$K25)+SUM(Main!$J29:$K29)+SUM(Main!$J33:$K33)+SUM($B$4:$J$4)),'Gantt Chart'!HA$5&lt;=(SUM(Main!$F5:$G5)+Main!$H5+Main!$I5+SUM(Main!$J5:$K5)+SUM(Main!$J6:$K6)+SUM(Main!$J11:$K11)+SUM(Main!$J17:$K17)+SUM(Main!$J21:$K21)+SUM(Main!$J25:$K25)+SUM(Main!$J29:$K29)+SUM(Main!$J33:$K33)+SUM(Main!$J37:$K37)+SUM($B$4:$J$4))),Main!$S37,0)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B113" s="2">
        <f>IF(AND('Gantt Chart'!HB$5&gt;(SUM(Main!$F5:$G5)+Main!$H5+Main!$I5+SUM(Main!$J5:$K5)+SUM(Main!$J6:$K6)+SUM(Main!$J11:$K11)+SUM(Main!$J17:$K17)+SUM(Main!$J21:$K21)+SUM(Main!$J25:$K25)+SUM(Main!$J29:$K29)+SUM(Main!$J33:$K33)+SUM($B$4:$J$4)),'Gantt Chart'!HB$5&lt;=(SUM(Main!$F5:$G5)+Main!$H5+Main!$I5+SUM(Main!$J5:$K5)+SUM(Main!$J6:$K6)+SUM(Main!$J11:$K11)+SUM(Main!$J17:$K17)+SUM(Main!$J21:$K21)+SUM(Main!$J25:$K25)+SUM(Main!$J29:$K29)+SUM(Main!$J33:$K33)+SUM(Main!$J37:$K37)+SUM($B$4:$J$4))),Main!$S37,0)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C113" s="2">
        <f>IF(AND('Gantt Chart'!HC$5&gt;(SUM(Main!$F5:$G5)+Main!$H5+Main!$I5+SUM(Main!$J5:$K5)+SUM(Main!$J6:$K6)+SUM(Main!$J11:$K11)+SUM(Main!$J17:$K17)+SUM(Main!$J21:$K21)+SUM(Main!$J25:$K25)+SUM(Main!$J29:$K29)+SUM(Main!$J33:$K33)+SUM($B$4:$J$4)),'Gantt Chart'!HC$5&lt;=(SUM(Main!$F5:$G5)+Main!$H5+Main!$I5+SUM(Main!$J5:$K5)+SUM(Main!$J6:$K6)+SUM(Main!$J11:$K11)+SUM(Main!$J17:$K17)+SUM(Main!$J21:$K21)+SUM(Main!$J25:$K25)+SUM(Main!$J29:$K29)+SUM(Main!$J33:$K33)+SUM(Main!$J37:$K37)+SUM($B$4:$J$4))),Main!$S37,0)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D113" s="2">
        <f>IF(AND('Gantt Chart'!HD$5&gt;(SUM(Main!$F5:$G5)+Main!$H5+Main!$I5+SUM(Main!$J5:$K5)+SUM(Main!$J6:$K6)+SUM(Main!$J11:$K11)+SUM(Main!$J17:$K17)+SUM(Main!$J21:$K21)+SUM(Main!$J25:$K25)+SUM(Main!$J29:$K29)+SUM(Main!$J33:$K33)+SUM($B$4:$J$4)),'Gantt Chart'!HD$5&lt;=(SUM(Main!$F5:$G5)+Main!$H5+Main!$I5+SUM(Main!$J5:$K5)+SUM(Main!$J6:$K6)+SUM(Main!$J11:$K11)+SUM(Main!$J17:$K17)+SUM(Main!$J21:$K21)+SUM(Main!$J25:$K25)+SUM(Main!$J29:$K29)+SUM(Main!$J33:$K33)+SUM(Main!$J37:$K37)+SUM($B$4:$J$4))),Main!$S37,0)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E113" s="2">
        <f>IF(AND('Gantt Chart'!HE$5&gt;(SUM(Main!$F5:$G5)+Main!$H5+Main!$I5+SUM(Main!$J5:$K5)+SUM(Main!$J6:$K6)+SUM(Main!$J11:$K11)+SUM(Main!$J17:$K17)+SUM(Main!$J21:$K21)+SUM(Main!$J25:$K25)+SUM(Main!$J29:$K29)+SUM(Main!$J33:$K33)+SUM($B$4:$J$4)),'Gantt Chart'!HE$5&lt;=(SUM(Main!$F5:$G5)+Main!$H5+Main!$I5+SUM(Main!$J5:$K5)+SUM(Main!$J6:$K6)+SUM(Main!$J11:$K11)+SUM(Main!$J17:$K17)+SUM(Main!$J21:$K21)+SUM(Main!$J25:$K25)+SUM(Main!$J29:$K29)+SUM(Main!$J33:$K33)+SUM(Main!$J37:$K37)+SUM($B$4:$J$4))),Main!$S37,0)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F113" s="2">
        <f>IF(AND('Gantt Chart'!HF$5&gt;(SUM(Main!$F5:$G5)+Main!$H5+Main!$I5+SUM(Main!$J5:$K5)+SUM(Main!$J6:$K6)+SUM(Main!$J11:$K11)+SUM(Main!$J17:$K17)+SUM(Main!$J21:$K21)+SUM(Main!$J25:$K25)+SUM(Main!$J29:$K29)+SUM(Main!$J33:$K33)+SUM($B$4:$J$4)),'Gantt Chart'!HF$5&lt;=(SUM(Main!$F5:$G5)+Main!$H5+Main!$I5+SUM(Main!$J5:$K5)+SUM(Main!$J6:$K6)+SUM(Main!$J11:$K11)+SUM(Main!$J17:$K17)+SUM(Main!$J21:$K21)+SUM(Main!$J25:$K25)+SUM(Main!$J29:$K29)+SUM(Main!$J33:$K33)+SUM(Main!$J37:$K37)+SUM($B$4:$J$4))),Main!$S37,0)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G113" s="2">
        <f>IF(AND('Gantt Chart'!HG$5&gt;(SUM(Main!$F5:$G5)+Main!$H5+Main!$I5+SUM(Main!$J5:$K5)+SUM(Main!$J6:$K6)+SUM(Main!$J11:$K11)+SUM(Main!$J17:$K17)+SUM(Main!$J21:$K21)+SUM(Main!$J25:$K25)+SUM(Main!$J29:$K29)+SUM(Main!$J33:$K33)+SUM($B$4:$J$4)),'Gantt Chart'!HG$5&lt;=(SUM(Main!$F5:$G5)+Main!$H5+Main!$I5+SUM(Main!$J5:$K5)+SUM(Main!$J6:$K6)+SUM(Main!$J11:$K11)+SUM(Main!$J17:$K17)+SUM(Main!$J21:$K21)+SUM(Main!$J25:$K25)+SUM(Main!$J29:$K29)+SUM(Main!$J33:$K33)+SUM(Main!$J37:$K37)+SUM($B$4:$J$4))),Main!$S37,0)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H113" s="2">
        <f>IF(AND('Gantt Chart'!HH$5&gt;(SUM(Main!$F5:$G5)+Main!$H5+Main!$I5+SUM(Main!$J5:$K5)+SUM(Main!$J6:$K6)+SUM(Main!$J11:$K11)+SUM(Main!$J17:$K17)+SUM(Main!$J21:$K21)+SUM(Main!$J25:$K25)+SUM(Main!$J29:$K29)+SUM(Main!$J33:$K33)+SUM($B$4:$J$4)),'Gantt Chart'!HH$5&lt;=(SUM(Main!$F5:$G5)+Main!$H5+Main!$I5+SUM(Main!$J5:$K5)+SUM(Main!$J6:$K6)+SUM(Main!$J11:$K11)+SUM(Main!$J17:$K17)+SUM(Main!$J21:$K21)+SUM(Main!$J25:$K25)+SUM(Main!$J29:$K29)+SUM(Main!$J33:$K33)+SUM(Main!$J37:$K37)+SUM($B$4:$J$4))),Main!$S37,0)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I113" s="2">
        <f>IF(AND('Gantt Chart'!HI$5&gt;(SUM(Main!$F5:$G5)+Main!$H5+Main!$I5+SUM(Main!$J5:$K5)+SUM(Main!$J6:$K6)+SUM(Main!$J11:$K11)+SUM(Main!$J17:$K17)+SUM(Main!$J21:$K21)+SUM(Main!$J25:$K25)+SUM(Main!$J29:$K29)+SUM(Main!$J33:$K33)+SUM($B$4:$J$4)),'Gantt Chart'!HI$5&lt;=(SUM(Main!$F5:$G5)+Main!$H5+Main!$I5+SUM(Main!$J5:$K5)+SUM(Main!$J6:$K6)+SUM(Main!$J11:$K11)+SUM(Main!$J17:$K17)+SUM(Main!$J21:$K21)+SUM(Main!$J25:$K25)+SUM(Main!$J29:$K29)+SUM(Main!$J33:$K33)+SUM(Main!$J37:$K37)+SUM($B$4:$J$4))),Main!$S37,0)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J113" s="2">
        <f>IF(AND('Gantt Chart'!HJ$5&gt;(SUM(Main!$F5:$G5)+Main!$H5+Main!$I5+SUM(Main!$J5:$K5)+SUM(Main!$J6:$K6)+SUM(Main!$J11:$K11)+SUM(Main!$J17:$K17)+SUM(Main!$J21:$K21)+SUM(Main!$J25:$K25)+SUM(Main!$J29:$K29)+SUM(Main!$J33:$K33)+SUM($B$4:$J$4)),'Gantt Chart'!HJ$5&lt;=(SUM(Main!$F5:$G5)+Main!$H5+Main!$I5+SUM(Main!$J5:$K5)+SUM(Main!$J6:$K6)+SUM(Main!$J11:$K11)+SUM(Main!$J17:$K17)+SUM(Main!$J21:$K21)+SUM(Main!$J25:$K25)+SUM(Main!$J29:$K29)+SUM(Main!$J33:$K33)+SUM(Main!$J37:$K37)+SUM($B$4:$J$4))),Main!$S37,0)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K113" s="2">
        <f>IF(AND('Gantt Chart'!HK$5&gt;(SUM(Main!$F5:$G5)+Main!$H5+Main!$I5+SUM(Main!$J5:$K5)+SUM(Main!$J6:$K6)+SUM(Main!$J11:$K11)+SUM(Main!$J17:$K17)+SUM(Main!$J21:$K21)+SUM(Main!$J25:$K25)+SUM(Main!$J29:$K29)+SUM(Main!$J33:$K33)+SUM($B$4:$J$4)),'Gantt Chart'!HK$5&lt;=(SUM(Main!$F5:$G5)+Main!$H5+Main!$I5+SUM(Main!$J5:$K5)+SUM(Main!$J6:$K6)+SUM(Main!$J11:$K11)+SUM(Main!$J17:$K17)+SUM(Main!$J21:$K21)+SUM(Main!$J25:$K25)+SUM(Main!$J29:$K29)+SUM(Main!$J33:$K33)+SUM(Main!$J37:$K37)+SUM($B$4:$J$4))),Main!$S37,0)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L113" s="2">
        <f>IF(AND('Gantt Chart'!HL$5&gt;(SUM(Main!$F5:$G5)+Main!$H5+Main!$I5+SUM(Main!$J5:$K5)+SUM(Main!$J6:$K6)+SUM(Main!$J11:$K11)+SUM(Main!$J17:$K17)+SUM(Main!$J21:$K21)+SUM(Main!$J25:$K25)+SUM(Main!$J29:$K29)+SUM(Main!$J33:$K33)+SUM($B$4:$J$4)),'Gantt Chart'!HL$5&lt;=(SUM(Main!$F5:$G5)+Main!$H5+Main!$I5+SUM(Main!$J5:$K5)+SUM(Main!$J6:$K6)+SUM(Main!$J11:$K11)+SUM(Main!$J17:$K17)+SUM(Main!$J21:$K21)+SUM(Main!$J25:$K25)+SUM(Main!$J29:$K29)+SUM(Main!$J33:$K33)+SUM(Main!$J37:$K37)+SUM($B$4:$J$4))),Main!$S37,0)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M113" s="2">
        <f>IF(AND('Gantt Chart'!HM$5&gt;(SUM(Main!$F5:$G5)+Main!$H5+Main!$I5+SUM(Main!$J5:$K5)+SUM(Main!$J6:$K6)+SUM(Main!$J11:$K11)+SUM(Main!$J17:$K17)+SUM(Main!$J21:$K21)+SUM(Main!$J25:$K25)+SUM(Main!$J29:$K29)+SUM(Main!$J33:$K33)+SUM($B$4:$J$4)),'Gantt Chart'!HM$5&lt;=(SUM(Main!$F5:$G5)+Main!$H5+Main!$I5+SUM(Main!$J5:$K5)+SUM(Main!$J6:$K6)+SUM(Main!$J11:$K11)+SUM(Main!$J17:$K17)+SUM(Main!$J21:$K21)+SUM(Main!$J25:$K25)+SUM(Main!$J29:$K29)+SUM(Main!$J33:$K33)+SUM(Main!$J37:$K37)+SUM($B$4:$J$4))),Main!$S37,0)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N113" s="2">
        <f>IF(AND('Gantt Chart'!HN$5&gt;(SUM(Main!$F5:$G5)+Main!$H5+Main!$I5+SUM(Main!$J5:$K5)+SUM(Main!$J6:$K6)+SUM(Main!$J11:$K11)+SUM(Main!$J17:$K17)+SUM(Main!$J21:$K21)+SUM(Main!$J25:$K25)+SUM(Main!$J29:$K29)+SUM(Main!$J33:$K33)+SUM($B$4:$J$4)),'Gantt Chart'!HN$5&lt;=(SUM(Main!$F5:$G5)+Main!$H5+Main!$I5+SUM(Main!$J5:$K5)+SUM(Main!$J6:$K6)+SUM(Main!$J11:$K11)+SUM(Main!$J17:$K17)+SUM(Main!$J21:$K21)+SUM(Main!$J25:$K25)+SUM(Main!$J29:$K29)+SUM(Main!$J33:$K33)+SUM(Main!$J37:$K37)+SUM($B$4:$J$4))),Main!$S37,0)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O113" s="2">
        <f>IF(AND('Gantt Chart'!HO$5&gt;(SUM(Main!$F5:$G5)+Main!$H5+Main!$I5+SUM(Main!$J5:$K5)+SUM(Main!$J6:$K6)+SUM(Main!$J11:$K11)+SUM(Main!$J17:$K17)+SUM(Main!$J21:$K21)+SUM(Main!$J25:$K25)+SUM(Main!$J29:$K29)+SUM(Main!$J33:$K33)+SUM($B$4:$J$4)),'Gantt Chart'!HO$5&lt;=(SUM(Main!$F5:$G5)+Main!$H5+Main!$I5+SUM(Main!$J5:$K5)+SUM(Main!$J6:$K6)+SUM(Main!$J11:$K11)+SUM(Main!$J17:$K17)+SUM(Main!$J21:$K21)+SUM(Main!$J25:$K25)+SUM(Main!$J29:$K29)+SUM(Main!$J33:$K33)+SUM(Main!$J37:$K37)+SUM($B$4:$J$4))),Main!$S37,0)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P113" s="2">
        <f>IF(AND('Gantt Chart'!HP$5&gt;(SUM(Main!$F5:$G5)+Main!$H5+Main!$I5+SUM(Main!$J5:$K5)+SUM(Main!$J6:$K6)+SUM(Main!$J11:$K11)+SUM(Main!$J17:$K17)+SUM(Main!$J21:$K21)+SUM(Main!$J25:$K25)+SUM(Main!$J29:$K29)+SUM(Main!$J33:$K33)+SUM($B$4:$J$4)),'Gantt Chart'!HP$5&lt;=(SUM(Main!$F5:$G5)+Main!$H5+Main!$I5+SUM(Main!$J5:$K5)+SUM(Main!$J6:$K6)+SUM(Main!$J11:$K11)+SUM(Main!$J17:$K17)+SUM(Main!$J21:$K21)+SUM(Main!$J25:$K25)+SUM(Main!$J29:$K29)+SUM(Main!$J33:$K33)+SUM(Main!$J37:$K37)+SUM($B$4:$J$4))),Main!$S37,0)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Q113" s="2">
        <f>IF(AND('Gantt Chart'!HQ$5&gt;(SUM(Main!$F5:$G5)+Main!$H5+Main!$I5+SUM(Main!$J5:$K5)+SUM(Main!$J6:$K6)+SUM(Main!$J11:$K11)+SUM(Main!$J17:$K17)+SUM(Main!$J21:$K21)+SUM(Main!$J25:$K25)+SUM(Main!$J29:$K29)+SUM(Main!$J33:$K33)+SUM($B$4:$J$4)),'Gantt Chart'!HQ$5&lt;=(SUM(Main!$F5:$G5)+Main!$H5+Main!$I5+SUM(Main!$J5:$K5)+SUM(Main!$J6:$K6)+SUM(Main!$J11:$K11)+SUM(Main!$J17:$K17)+SUM(Main!$J21:$K21)+SUM(Main!$J25:$K25)+SUM(Main!$J29:$K29)+SUM(Main!$J33:$K33)+SUM(Main!$J37:$K37)+SUM($B$4:$J$4))),Main!$S37,0)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R113" s="2">
        <f>IF(AND('Gantt Chart'!HR$5&gt;(SUM(Main!$F5:$G5)+Main!$H5+Main!$I5+SUM(Main!$J5:$K5)+SUM(Main!$J6:$K6)+SUM(Main!$J11:$K11)+SUM(Main!$J17:$K17)+SUM(Main!$J21:$K21)+SUM(Main!$J25:$K25)+SUM(Main!$J29:$K29)+SUM(Main!$J33:$K33)+SUM($B$4:$J$4)),'Gantt Chart'!HR$5&lt;=(SUM(Main!$F5:$G5)+Main!$H5+Main!$I5+SUM(Main!$J5:$K5)+SUM(Main!$J6:$K6)+SUM(Main!$J11:$K11)+SUM(Main!$J17:$K17)+SUM(Main!$J21:$K21)+SUM(Main!$J25:$K25)+SUM(Main!$J29:$K29)+SUM(Main!$J33:$K33)+SUM(Main!$J37:$K37)+SUM($B$4:$J$4))),Main!$S37,0)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S113" s="2">
        <f>IF(AND('Gantt Chart'!HS$5&gt;(SUM(Main!$F5:$G5)+Main!$H5+Main!$I5+SUM(Main!$J5:$K5)+SUM(Main!$J6:$K6)+SUM(Main!$J11:$K11)+SUM(Main!$J17:$K17)+SUM(Main!$J21:$K21)+SUM(Main!$J25:$K25)+SUM(Main!$J29:$K29)+SUM(Main!$J33:$K33)+SUM($B$4:$J$4)),'Gantt Chart'!HS$5&lt;=(SUM(Main!$F5:$G5)+Main!$H5+Main!$I5+SUM(Main!$J5:$K5)+SUM(Main!$J6:$K6)+SUM(Main!$J11:$K11)+SUM(Main!$J17:$K17)+SUM(Main!$J21:$K21)+SUM(Main!$J25:$K25)+SUM(Main!$J29:$K29)+SUM(Main!$J33:$K33)+SUM(Main!$J37:$K37)+SUM($B$4:$J$4))),Main!$S37,0)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T113" s="2">
        <f>IF(AND('Gantt Chart'!HT$5&gt;(SUM(Main!$F5:$G5)+Main!$H5+Main!$I5+SUM(Main!$J5:$K5)+SUM(Main!$J6:$K6)+SUM(Main!$J11:$K11)+SUM(Main!$J17:$K17)+SUM(Main!$J21:$K21)+SUM(Main!$J25:$K25)+SUM(Main!$J29:$K29)+SUM(Main!$J33:$K33)+SUM($B$4:$J$4)),'Gantt Chart'!HT$5&lt;=(SUM(Main!$F5:$G5)+Main!$H5+Main!$I5+SUM(Main!$J5:$K5)+SUM(Main!$J6:$K6)+SUM(Main!$J11:$K11)+SUM(Main!$J17:$K17)+SUM(Main!$J21:$K21)+SUM(Main!$J25:$K25)+SUM(Main!$J29:$K29)+SUM(Main!$J33:$K33)+SUM(Main!$J37:$K37)+SUM($B$4:$J$4))),Main!$S37,0)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U113" s="2">
        <f>IF(AND('Gantt Chart'!HU$5&gt;(SUM(Main!$F5:$G5)+Main!$H5+Main!$I5+SUM(Main!$J5:$K5)+SUM(Main!$J6:$K6)+SUM(Main!$J11:$K11)+SUM(Main!$J17:$K17)+SUM(Main!$J21:$K21)+SUM(Main!$J25:$K25)+SUM(Main!$J29:$K29)+SUM(Main!$J33:$K33)+SUM($B$4:$J$4)),'Gantt Chart'!HU$5&lt;=(SUM(Main!$F5:$G5)+Main!$H5+Main!$I5+SUM(Main!$J5:$K5)+SUM(Main!$J6:$K6)+SUM(Main!$J11:$K11)+SUM(Main!$J17:$K17)+SUM(Main!$J21:$K21)+SUM(Main!$J25:$K25)+SUM(Main!$J29:$K29)+SUM(Main!$J33:$K33)+SUM(Main!$J37:$K37)+SUM($B$4:$J$4))),Main!$S37,0)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V113" s="2">
        <f>IF(AND('Gantt Chart'!HV$5&gt;(SUM(Main!$F5:$G5)+Main!$H5+Main!$I5+SUM(Main!$J5:$K5)+SUM(Main!$J6:$K6)+SUM(Main!$J11:$K11)+SUM(Main!$J17:$K17)+SUM(Main!$J21:$K21)+SUM(Main!$J25:$K25)+SUM(Main!$J29:$K29)+SUM(Main!$J33:$K33)+SUM($B$4:$J$4)),'Gantt Chart'!HV$5&lt;=(SUM(Main!$F5:$G5)+Main!$H5+Main!$I5+SUM(Main!$J5:$K5)+SUM(Main!$J6:$K6)+SUM(Main!$J11:$K11)+SUM(Main!$J17:$K17)+SUM(Main!$J21:$K21)+SUM(Main!$J25:$K25)+SUM(Main!$J29:$K29)+SUM(Main!$J33:$K33)+SUM(Main!$J37:$K37)+SUM($B$4:$J$4))),Main!$S37,0)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W113" s="2">
        <f>IF(AND('Gantt Chart'!HW$5&gt;(SUM(Main!$F5:$G5)+Main!$H5+Main!$I5+SUM(Main!$J5:$K5)+SUM(Main!$J6:$K6)+SUM(Main!$J11:$K11)+SUM(Main!$J17:$K17)+SUM(Main!$J21:$K21)+SUM(Main!$J25:$K25)+SUM(Main!$J29:$K29)+SUM(Main!$J33:$K33)+SUM($B$4:$J$4)),'Gantt Chart'!HW$5&lt;=(SUM(Main!$F5:$G5)+Main!$H5+Main!$I5+SUM(Main!$J5:$K5)+SUM(Main!$J6:$K6)+SUM(Main!$J11:$K11)+SUM(Main!$J17:$K17)+SUM(Main!$J21:$K21)+SUM(Main!$J25:$K25)+SUM(Main!$J29:$K29)+SUM(Main!$J33:$K33)+SUM(Main!$J37:$K37)+SUM($B$4:$J$4))),Main!$S37,0)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X113" s="2">
        <f>IF(AND('Gantt Chart'!HX$5&gt;(SUM(Main!$F5:$G5)+Main!$H5+Main!$I5+SUM(Main!$J5:$K5)+SUM(Main!$J6:$K6)+SUM(Main!$J11:$K11)+SUM(Main!$J17:$K17)+SUM(Main!$J21:$K21)+SUM(Main!$J25:$K25)+SUM(Main!$J29:$K29)+SUM(Main!$J33:$K33)+SUM($B$4:$J$4)),'Gantt Chart'!HX$5&lt;=(SUM(Main!$F5:$G5)+Main!$H5+Main!$I5+SUM(Main!$J5:$K5)+SUM(Main!$J6:$K6)+SUM(Main!$J11:$K11)+SUM(Main!$J17:$K17)+SUM(Main!$J21:$K21)+SUM(Main!$J25:$K25)+SUM(Main!$J29:$K29)+SUM(Main!$J33:$K33)+SUM(Main!$J37:$K37)+SUM($B$4:$J$4))),Main!$S37,0)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Y113" s="2">
        <f>IF(AND('Gantt Chart'!HY$5&gt;(SUM(Main!$F5:$G5)+Main!$H5+Main!$I5+SUM(Main!$J5:$K5)+SUM(Main!$J6:$K6)+SUM(Main!$J11:$K11)+SUM(Main!$J17:$K17)+SUM(Main!$J21:$K21)+SUM(Main!$J25:$K25)+SUM(Main!$J29:$K29)+SUM(Main!$J33:$K33)+SUM($B$4:$J$4)),'Gantt Chart'!HY$5&lt;=(SUM(Main!$F5:$G5)+Main!$H5+Main!$I5+SUM(Main!$J5:$K5)+SUM(Main!$J6:$K6)+SUM(Main!$J11:$K11)+SUM(Main!$J17:$K17)+SUM(Main!$J21:$K21)+SUM(Main!$J25:$K25)+SUM(Main!$J29:$K29)+SUM(Main!$J33:$K33)+SUM(Main!$J37:$K37)+SUM($B$4:$J$4))),Main!$S37,0)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Z113" s="2">
        <f>IF(AND('Gantt Chart'!HZ$5&gt;(SUM(Main!$F5:$G5)+Main!$H5+Main!$I5+SUM(Main!$J5:$K5)+SUM(Main!$J6:$K6)+SUM(Main!$J11:$K11)+SUM(Main!$J17:$K17)+SUM(Main!$J21:$K21)+SUM(Main!$J25:$K25)+SUM(Main!$J29:$K29)+SUM(Main!$J33:$K33)+SUM($B$4:$J$4)),'Gantt Chart'!HZ$5&lt;=(SUM(Main!$F5:$G5)+Main!$H5+Main!$I5+SUM(Main!$J5:$K5)+SUM(Main!$J6:$K6)+SUM(Main!$J11:$K11)+SUM(Main!$J17:$K17)+SUM(Main!$J21:$K21)+SUM(Main!$J25:$K25)+SUM(Main!$J29:$K29)+SUM(Main!$J33:$K33)+SUM(Main!$J37:$K37)+SUM($B$4:$J$4))),Main!$S37,0)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A113" s="2">
        <f>IF(AND('Gantt Chart'!IA$5&gt;(SUM(Main!$F5:$G5)+Main!$H5+Main!$I5+SUM(Main!$J5:$K5)+SUM(Main!$J6:$K6)+SUM(Main!$J11:$K11)+SUM(Main!$J17:$K17)+SUM(Main!$J21:$K21)+SUM(Main!$J25:$K25)+SUM(Main!$J29:$K29)+SUM(Main!$J33:$K33)+SUM($B$4:$J$4)),'Gantt Chart'!IA$5&lt;=(SUM(Main!$F5:$G5)+Main!$H5+Main!$I5+SUM(Main!$J5:$K5)+SUM(Main!$J6:$K6)+SUM(Main!$J11:$K11)+SUM(Main!$J17:$K17)+SUM(Main!$J21:$K21)+SUM(Main!$J25:$K25)+SUM(Main!$J29:$K29)+SUM(Main!$J33:$K33)+SUM(Main!$J37:$K37)+SUM($B$4:$J$4))),Main!$S37,0)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B113" s="2">
        <f>IF(AND('Gantt Chart'!IB$5&gt;(SUM(Main!$F5:$G5)+Main!$H5+Main!$I5+SUM(Main!$J5:$K5)+SUM(Main!$J6:$K6)+SUM(Main!$J11:$K11)+SUM(Main!$J17:$K17)+SUM(Main!$J21:$K21)+SUM(Main!$J25:$K25)+SUM(Main!$J29:$K29)+SUM(Main!$J33:$K33)+SUM($B$4:$J$4)),'Gantt Chart'!IB$5&lt;=(SUM(Main!$F5:$G5)+Main!$H5+Main!$I5+SUM(Main!$J5:$K5)+SUM(Main!$J6:$K6)+SUM(Main!$J11:$K11)+SUM(Main!$J17:$K17)+SUM(Main!$J21:$K21)+SUM(Main!$J25:$K25)+SUM(Main!$J29:$K29)+SUM(Main!$J33:$K33)+SUM(Main!$J37:$K37)+SUM($B$4:$J$4))),Main!$S37,0)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C113" s="2">
        <f>IF(AND('Gantt Chart'!IC$5&gt;(SUM(Main!$F5:$G5)+Main!$H5+Main!$I5+SUM(Main!$J5:$K5)+SUM(Main!$J6:$K6)+SUM(Main!$J11:$K11)+SUM(Main!$J17:$K17)+SUM(Main!$J21:$K21)+SUM(Main!$J25:$K25)+SUM(Main!$J29:$K29)+SUM(Main!$J33:$K33)+SUM($B$4:$J$4)),'Gantt Chart'!IC$5&lt;=(SUM(Main!$F5:$G5)+Main!$H5+Main!$I5+SUM(Main!$J5:$K5)+SUM(Main!$J6:$K6)+SUM(Main!$J11:$K11)+SUM(Main!$J17:$K17)+SUM(Main!$J21:$K21)+SUM(Main!$J25:$K25)+SUM(Main!$J29:$K29)+SUM(Main!$J33:$K33)+SUM(Main!$J37:$K37)+SUM($B$4:$J$4))),Main!$S37,0)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D113" s="2">
        <f>IF(AND('Gantt Chart'!ID$5&gt;(SUM(Main!$F5:$G5)+Main!$H5+Main!$I5+SUM(Main!$J5:$K5)+SUM(Main!$J6:$K6)+SUM(Main!$J11:$K11)+SUM(Main!$J17:$K17)+SUM(Main!$J21:$K21)+SUM(Main!$J25:$K25)+SUM(Main!$J29:$K29)+SUM(Main!$J33:$K33)+SUM($B$4:$J$4)),'Gantt Chart'!ID$5&lt;=(SUM(Main!$F5:$G5)+Main!$H5+Main!$I5+SUM(Main!$J5:$K5)+SUM(Main!$J6:$K6)+SUM(Main!$J11:$K11)+SUM(Main!$J17:$K17)+SUM(Main!$J21:$K21)+SUM(Main!$J25:$K25)+SUM(Main!$J29:$K29)+SUM(Main!$J33:$K33)+SUM(Main!$J37:$K37)+SUM($B$4:$J$4))),Main!$S37,0)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E113" s="2">
        <f>IF(AND('Gantt Chart'!IE$5&gt;(SUM(Main!$F5:$G5)+Main!$H5+Main!$I5+SUM(Main!$J5:$K5)+SUM(Main!$J6:$K6)+SUM(Main!$J11:$K11)+SUM(Main!$J17:$K17)+SUM(Main!$J21:$K21)+SUM(Main!$J25:$K25)+SUM(Main!$J29:$K29)+SUM(Main!$J33:$K33)+SUM($B$4:$J$4)),'Gantt Chart'!IE$5&lt;=(SUM(Main!$F5:$G5)+Main!$H5+Main!$I5+SUM(Main!$J5:$K5)+SUM(Main!$J6:$K6)+SUM(Main!$J11:$K11)+SUM(Main!$J17:$K17)+SUM(Main!$J21:$K21)+SUM(Main!$J25:$K25)+SUM(Main!$J29:$K29)+SUM(Main!$J33:$K33)+SUM(Main!$J37:$K37)+SUM($B$4:$J$4))),Main!$S37,0)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F113" s="2">
        <f>IF(AND('Gantt Chart'!IF$5&gt;(SUM(Main!$F5:$G5)+Main!$H5+Main!$I5+SUM(Main!$J5:$K5)+SUM(Main!$J6:$K6)+SUM(Main!$J11:$K11)+SUM(Main!$J17:$K17)+SUM(Main!$J21:$K21)+SUM(Main!$J25:$K25)+SUM(Main!$J29:$K29)+SUM(Main!$J33:$K33)+SUM($B$4:$J$4)),'Gantt Chart'!IF$5&lt;=(SUM(Main!$F5:$G5)+Main!$H5+Main!$I5+SUM(Main!$J5:$K5)+SUM(Main!$J6:$K6)+SUM(Main!$J11:$K11)+SUM(Main!$J17:$K17)+SUM(Main!$J21:$K21)+SUM(Main!$J25:$K25)+SUM(Main!$J29:$K29)+SUM(Main!$J33:$K33)+SUM(Main!$J37:$K37)+SUM($B$4:$J$4))),Main!$S37,0)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G113" s="2">
        <f>IF(AND('Gantt Chart'!IG$5&gt;(SUM(Main!$F5:$G5)+Main!$H5+Main!$I5+SUM(Main!$J5:$K5)+SUM(Main!$J6:$K6)+SUM(Main!$J11:$K11)+SUM(Main!$J17:$K17)+SUM(Main!$J21:$K21)+SUM(Main!$J25:$K25)+SUM(Main!$J29:$K29)+SUM(Main!$J33:$K33)+SUM($B$4:$J$4)),'Gantt Chart'!IG$5&lt;=(SUM(Main!$F5:$G5)+Main!$H5+Main!$I5+SUM(Main!$J5:$K5)+SUM(Main!$J6:$K6)+SUM(Main!$J11:$K11)+SUM(Main!$J17:$K17)+SUM(Main!$J21:$K21)+SUM(Main!$J25:$K25)+SUM(Main!$J29:$K29)+SUM(Main!$J33:$K33)+SUM(Main!$J37:$K37)+SUM($B$4:$J$4))),Main!$S37,0)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H113" s="2">
        <f>IF(AND('Gantt Chart'!IH$5&gt;(SUM(Main!$F5:$G5)+Main!$H5+Main!$I5+SUM(Main!$J5:$K5)+SUM(Main!$J6:$K6)+SUM(Main!$J11:$K11)+SUM(Main!$J17:$K17)+SUM(Main!$J21:$K21)+SUM(Main!$J25:$K25)+SUM(Main!$J29:$K29)+SUM(Main!$J33:$K33)+SUM($B$4:$J$4)),'Gantt Chart'!IH$5&lt;=(SUM(Main!$F5:$G5)+Main!$H5+Main!$I5+SUM(Main!$J5:$K5)+SUM(Main!$J6:$K6)+SUM(Main!$J11:$K11)+SUM(Main!$J17:$K17)+SUM(Main!$J21:$K21)+SUM(Main!$J25:$K25)+SUM(Main!$J29:$K29)+SUM(Main!$J33:$K33)+SUM(Main!$J37:$K37)+SUM($B$4:$J$4))),Main!$S37,0)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I113" s="2">
        <f>IF(AND('Gantt Chart'!II$5&gt;(SUM(Main!$F5:$G5)+Main!$H5+Main!$I5+SUM(Main!$J5:$K5)+SUM(Main!$J6:$K6)+SUM(Main!$J11:$K11)+SUM(Main!$J17:$K17)+SUM(Main!$J21:$K21)+SUM(Main!$J25:$K25)+SUM(Main!$J29:$K29)+SUM(Main!$J33:$K33)+SUM($B$4:$J$4)),'Gantt Chart'!II$5&lt;=(SUM(Main!$F5:$G5)+Main!$H5+Main!$I5+SUM(Main!$J5:$K5)+SUM(Main!$J6:$K6)+SUM(Main!$J11:$K11)+SUM(Main!$J17:$K17)+SUM(Main!$J21:$K21)+SUM(Main!$J25:$K25)+SUM(Main!$J29:$K29)+SUM(Main!$J33:$K33)+SUM(Main!$J37:$K37)+SUM($B$4:$J$4))),Main!$S37,0)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J113" s="2">
        <f>IF(AND('Gantt Chart'!IJ$5&gt;(SUM(Main!$F5:$G5)+Main!$H5+Main!$I5+SUM(Main!$J5:$K5)+SUM(Main!$J6:$K6)+SUM(Main!$J11:$K11)+SUM(Main!$J17:$K17)+SUM(Main!$J21:$K21)+SUM(Main!$J25:$K25)+SUM(Main!$J29:$K29)+SUM(Main!$J33:$K33)+SUM($B$4:$J$4)),'Gantt Chart'!IJ$5&lt;=(SUM(Main!$F5:$G5)+Main!$H5+Main!$I5+SUM(Main!$J5:$K5)+SUM(Main!$J6:$K6)+SUM(Main!$J11:$K11)+SUM(Main!$J17:$K17)+SUM(Main!$J21:$K21)+SUM(Main!$J25:$K25)+SUM(Main!$J29:$K29)+SUM(Main!$J33:$K33)+SUM(Main!$J37:$K37)+SUM($B$4:$J$4))),Main!$S37,0)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K113" s="2">
        <f>IF(AND('Gantt Chart'!IK$5&gt;(SUM(Main!$F5:$G5)+Main!$H5+Main!$I5+SUM(Main!$J5:$K5)+SUM(Main!$J6:$K6)+SUM(Main!$J11:$K11)+SUM(Main!$J17:$K17)+SUM(Main!$J21:$K21)+SUM(Main!$J25:$K25)+SUM(Main!$J29:$K29)+SUM(Main!$J33:$K33)+SUM($B$4:$J$4)),'Gantt Chart'!IK$5&lt;=(SUM(Main!$F5:$G5)+Main!$H5+Main!$I5+SUM(Main!$J5:$K5)+SUM(Main!$J6:$K6)+SUM(Main!$J11:$K11)+SUM(Main!$J17:$K17)+SUM(Main!$J21:$K21)+SUM(Main!$J25:$K25)+SUM(Main!$J29:$K29)+SUM(Main!$J33:$K33)+SUM(Main!$J37:$K37)+SUM($B$4:$J$4))),Main!$S37,0)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L113" s="2">
        <f>IF(AND('Gantt Chart'!IL$5&gt;(SUM(Main!$F5:$G5)+Main!$H5+Main!$I5+SUM(Main!$J5:$K5)+SUM(Main!$J6:$K6)+SUM(Main!$J11:$K11)+SUM(Main!$J17:$K17)+SUM(Main!$J21:$K21)+SUM(Main!$J25:$K25)+SUM(Main!$J29:$K29)+SUM(Main!$J33:$K33)+SUM($B$4:$J$4)),'Gantt Chart'!IL$5&lt;=(SUM(Main!$F5:$G5)+Main!$H5+Main!$I5+SUM(Main!$J5:$K5)+SUM(Main!$J6:$K6)+SUM(Main!$J11:$K11)+SUM(Main!$J17:$K17)+SUM(Main!$J21:$K21)+SUM(Main!$J25:$K25)+SUM(Main!$J29:$K29)+SUM(Main!$J33:$K33)+SUM(Main!$J37:$K37)+SUM($B$4:$J$4))),Main!$S37,0)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M113" s="2">
        <f>IF(AND('Gantt Chart'!IM$5&gt;(SUM(Main!$F5:$G5)+Main!$H5+Main!$I5+SUM(Main!$J5:$K5)+SUM(Main!$J6:$K6)+SUM(Main!$J11:$K11)+SUM(Main!$J17:$K17)+SUM(Main!$J21:$K21)+SUM(Main!$J25:$K25)+SUM(Main!$J29:$K29)+SUM(Main!$J33:$K33)+SUM($B$4:$J$4)),'Gantt Chart'!IM$5&lt;=(SUM(Main!$F5:$G5)+Main!$H5+Main!$I5+SUM(Main!$J5:$K5)+SUM(Main!$J6:$K6)+SUM(Main!$J11:$K11)+SUM(Main!$J17:$K17)+SUM(Main!$J21:$K21)+SUM(Main!$J25:$K25)+SUM(Main!$J29:$K29)+SUM(Main!$J33:$K33)+SUM(Main!$J37:$K37)+SUM($B$4:$J$4))),Main!$S37,0)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N113" s="2">
        <f>IF(AND('Gantt Chart'!IN$5&gt;(SUM(Main!$F5:$G5)+Main!$H5+Main!$I5+SUM(Main!$J5:$K5)+SUM(Main!$J6:$K6)+SUM(Main!$J11:$K11)+SUM(Main!$J17:$K17)+SUM(Main!$J21:$K21)+SUM(Main!$J25:$K25)+SUM(Main!$J29:$K29)+SUM(Main!$J33:$K33)+SUM($B$4:$J$4)),'Gantt Chart'!IN$5&lt;=(SUM(Main!$F5:$G5)+Main!$H5+Main!$I5+SUM(Main!$J5:$K5)+SUM(Main!$J6:$K6)+SUM(Main!$J11:$K11)+SUM(Main!$J17:$K17)+SUM(Main!$J21:$K21)+SUM(Main!$J25:$K25)+SUM(Main!$J29:$K29)+SUM(Main!$J33:$K33)+SUM(Main!$J37:$K37)+SUM($B$4:$J$4))),Main!$S37,0)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O113" s="2">
        <f>IF(AND('Gantt Chart'!IO$5&gt;(SUM(Main!$F5:$G5)+Main!$H5+Main!$I5+SUM(Main!$J5:$K5)+SUM(Main!$J6:$K6)+SUM(Main!$J11:$K11)+SUM(Main!$J17:$K17)+SUM(Main!$J21:$K21)+SUM(Main!$J25:$K25)+SUM(Main!$J29:$K29)+SUM(Main!$J33:$K33)+SUM($B$4:$J$4)),'Gantt Chart'!IO$5&lt;=(SUM(Main!$F5:$G5)+Main!$H5+Main!$I5+SUM(Main!$J5:$K5)+SUM(Main!$J6:$K6)+SUM(Main!$J11:$K11)+SUM(Main!$J17:$K17)+SUM(Main!$J21:$K21)+SUM(Main!$J25:$K25)+SUM(Main!$J29:$K29)+SUM(Main!$J33:$K33)+SUM(Main!$J37:$K37)+SUM($B$4:$J$4))),Main!$S37,0)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P113" s="2">
        <f>IF(AND('Gantt Chart'!IP$5&gt;(SUM(Main!$F5:$G5)+Main!$H5+Main!$I5+SUM(Main!$J5:$K5)+SUM(Main!$J6:$K6)+SUM(Main!$J11:$K11)+SUM(Main!$J17:$K17)+SUM(Main!$J21:$K21)+SUM(Main!$J25:$K25)+SUM(Main!$J29:$K29)+SUM(Main!$J33:$K33)+SUM($B$4:$J$4)),'Gantt Chart'!IP$5&lt;=(SUM(Main!$F5:$G5)+Main!$H5+Main!$I5+SUM(Main!$J5:$K5)+SUM(Main!$J6:$K6)+SUM(Main!$J11:$K11)+SUM(Main!$J17:$K17)+SUM(Main!$J21:$K21)+SUM(Main!$J25:$K25)+SUM(Main!$J29:$K29)+SUM(Main!$J33:$K33)+SUM(Main!$J37:$K37)+SUM($B$4:$J$4))),Main!$S37,0)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Q113" s="2">
        <f>IF(AND('Gantt Chart'!IQ$5&gt;(SUM(Main!$F5:$G5)+Main!$H5+Main!$I5+SUM(Main!$J5:$K5)+SUM(Main!$J6:$K6)+SUM(Main!$J11:$K11)+SUM(Main!$J17:$K17)+SUM(Main!$J21:$K21)+SUM(Main!$J25:$K25)+SUM(Main!$J29:$K29)+SUM(Main!$J33:$K33)+SUM($B$4:$J$4)),'Gantt Chart'!IQ$5&lt;=(SUM(Main!$F5:$G5)+Main!$H5+Main!$I5+SUM(Main!$J5:$K5)+SUM(Main!$J6:$K6)+SUM(Main!$J11:$K11)+SUM(Main!$J17:$K17)+SUM(Main!$J21:$K21)+SUM(Main!$J25:$K25)+SUM(Main!$J29:$K29)+SUM(Main!$J33:$K33)+SUM(Main!$J37:$K37)+SUM($B$4:$J$4))),Main!$S37,0)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R113" s="2">
        <f>IF(AND('Gantt Chart'!IR$5&gt;(SUM(Main!$F5:$G5)+Main!$H5+Main!$I5+SUM(Main!$J5:$K5)+SUM(Main!$J6:$K6)+SUM(Main!$J11:$K11)+SUM(Main!$J17:$K17)+SUM(Main!$J21:$K21)+SUM(Main!$J25:$K25)+SUM(Main!$J29:$K29)+SUM(Main!$J33:$K33)+SUM($B$4:$J$4)),'Gantt Chart'!IR$5&lt;=(SUM(Main!$F5:$G5)+Main!$H5+Main!$I5+SUM(Main!$J5:$K5)+SUM(Main!$J6:$K6)+SUM(Main!$J11:$K11)+SUM(Main!$J17:$K17)+SUM(Main!$J21:$K21)+SUM(Main!$J25:$K25)+SUM(Main!$J29:$K29)+SUM(Main!$J33:$K33)+SUM(Main!$J37:$K37)+SUM($B$4:$J$4))),Main!$S37,0)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S113" s="2">
        <f>IF(AND('Gantt Chart'!IS$5&gt;(SUM(Main!$F5:$G5)+Main!$H5+Main!$I5+SUM(Main!$J5:$K5)+SUM(Main!$J6:$K6)+SUM(Main!$J11:$K11)+SUM(Main!$J17:$K17)+SUM(Main!$J21:$K21)+SUM(Main!$J25:$K25)+SUM(Main!$J29:$K29)+SUM(Main!$J33:$K33)+SUM($B$4:$J$4)),'Gantt Chart'!IS$5&lt;=(SUM(Main!$F5:$G5)+Main!$H5+Main!$I5+SUM(Main!$J5:$K5)+SUM(Main!$J6:$K6)+SUM(Main!$J11:$K11)+SUM(Main!$J17:$K17)+SUM(Main!$J21:$K21)+SUM(Main!$J25:$K25)+SUM(Main!$J29:$K29)+SUM(Main!$J33:$K33)+SUM(Main!$J37:$K37)+SUM($B$4:$J$4))),Main!$S37,0)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T113" s="2">
        <f>IF(AND('Gantt Chart'!IT$5&gt;(SUM(Main!$F5:$G5)+Main!$H5+Main!$I5+SUM(Main!$J5:$K5)+SUM(Main!$J6:$K6)+SUM(Main!$J11:$K11)+SUM(Main!$J17:$K17)+SUM(Main!$J21:$K21)+SUM(Main!$J25:$K25)+SUM(Main!$J29:$K29)+SUM(Main!$J33:$K33)+SUM($B$4:$J$4)),'Gantt Chart'!IT$5&lt;=(SUM(Main!$F5:$G5)+Main!$H5+Main!$I5+SUM(Main!$J5:$K5)+SUM(Main!$J6:$K6)+SUM(Main!$J11:$K11)+SUM(Main!$J17:$K17)+SUM(Main!$J21:$K21)+SUM(Main!$J25:$K25)+SUM(Main!$J29:$K29)+SUM(Main!$J33:$K33)+SUM(Main!$J37:$K37)+SUM($B$4:$J$4))),Main!$S37,0)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U113" s="2">
        <f>IF(AND('Gantt Chart'!IU$5&gt;(SUM(Main!$F5:$G5)+Main!$H5+Main!$I5+SUM(Main!$J5:$K5)+SUM(Main!$J6:$K6)+SUM(Main!$J11:$K11)+SUM(Main!$J17:$K17)+SUM(Main!$J21:$K21)+SUM(Main!$J25:$K25)+SUM(Main!$J29:$K29)+SUM(Main!$J33:$K33)+SUM($B$4:$J$4)),'Gantt Chart'!IU$5&lt;=(SUM(Main!$F5:$G5)+Main!$H5+Main!$I5+SUM(Main!$J5:$K5)+SUM(Main!$J6:$K6)+SUM(Main!$J11:$K11)+SUM(Main!$J17:$K17)+SUM(Main!$J21:$K21)+SUM(Main!$J25:$K25)+SUM(Main!$J29:$K29)+SUM(Main!$J33:$K33)+SUM(Main!$J37:$K37)+SUM($B$4:$J$4))),Main!$S37,0)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V113" s="2">
        <f>IF(AND('Gantt Chart'!IV$5&gt;(SUM(Main!$F5:$G5)+Main!$H5+Main!$I5+SUM(Main!$J5:$K5)+SUM(Main!$J6:$K6)+SUM(Main!$J11:$K11)+SUM(Main!$J17:$K17)+SUM(Main!$J21:$K21)+SUM(Main!$J25:$K25)+SUM(Main!$J29:$K29)+SUM(Main!$J33:$K33)+SUM($B$4:$J$4)),'Gantt Chart'!IV$5&lt;=(SUM(Main!$F5:$G5)+Main!$H5+Main!$I5+SUM(Main!$J5:$K5)+SUM(Main!$J6:$K6)+SUM(Main!$J11:$K11)+SUM(Main!$J17:$K17)+SUM(Main!$J21:$K21)+SUM(Main!$J25:$K25)+SUM(Main!$J29:$K29)+SUM(Main!$J33:$K33)+SUM(Main!$J37:$K37)+SUM($B$4:$J$4))),Main!$S37,0)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W113" s="2">
        <f>IF(AND('Gantt Chart'!IW$5&gt;(SUM(Main!$F5:$G5)+Main!$H5+Main!$I5+SUM(Main!$J5:$K5)+SUM(Main!$J6:$K6)+SUM(Main!$J11:$K11)+SUM(Main!$J17:$K17)+SUM(Main!$J21:$K21)+SUM(Main!$J25:$K25)+SUM(Main!$J29:$K29)+SUM(Main!$J33:$K33)+SUM($B$4:$J$4)),'Gantt Chart'!IW$5&lt;=(SUM(Main!$F5:$G5)+Main!$H5+Main!$I5+SUM(Main!$J5:$K5)+SUM(Main!$J6:$K6)+SUM(Main!$J11:$K11)+SUM(Main!$J17:$K17)+SUM(Main!$J21:$K21)+SUM(Main!$J25:$K25)+SUM(Main!$J29:$K29)+SUM(Main!$J33:$K33)+SUM(Main!$J37:$K37)+SUM($B$4:$J$4))),Main!$S37,0)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X113" s="2">
        <f>IF(AND('Gantt Chart'!IX$5&gt;(SUM(Main!$F5:$G5)+Main!$H5+Main!$I5+SUM(Main!$J5:$K5)+SUM(Main!$J6:$K6)+SUM(Main!$J11:$K11)+SUM(Main!$J17:$K17)+SUM(Main!$J21:$K21)+SUM(Main!$J25:$K25)+SUM(Main!$J29:$K29)+SUM(Main!$J33:$K33)+SUM($B$4:$J$4)),'Gantt Chart'!IX$5&lt;=(SUM(Main!$F5:$G5)+Main!$H5+Main!$I5+SUM(Main!$J5:$K5)+SUM(Main!$J6:$K6)+SUM(Main!$J11:$K11)+SUM(Main!$J17:$K17)+SUM(Main!$J21:$K21)+SUM(Main!$J25:$K25)+SUM(Main!$J29:$K29)+SUM(Main!$J33:$K33)+SUM(Main!$J37:$K37)+SUM($B$4:$J$4))),Main!$S37,0)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Y113" s="2">
        <f>IF(AND('Gantt Chart'!IY$5&gt;(SUM(Main!$F5:$G5)+Main!$H5+Main!$I5+SUM(Main!$J5:$K5)+SUM(Main!$J6:$K6)+SUM(Main!$J11:$K11)+SUM(Main!$J17:$K17)+SUM(Main!$J21:$K21)+SUM(Main!$J25:$K25)+SUM(Main!$J29:$K29)+SUM(Main!$J33:$K33)+SUM($B$4:$J$4)),'Gantt Chart'!IY$5&lt;=(SUM(Main!$F5:$G5)+Main!$H5+Main!$I5+SUM(Main!$J5:$K5)+SUM(Main!$J6:$K6)+SUM(Main!$J11:$K11)+SUM(Main!$J17:$K17)+SUM(Main!$J21:$K21)+SUM(Main!$J25:$K25)+SUM(Main!$J29:$K29)+SUM(Main!$J33:$K33)+SUM(Main!$J37:$K37)+SUM($B$4:$J$4))),Main!$S37,0)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Z113" s="2">
        <f>IF(AND('Gantt Chart'!IZ$5&gt;(SUM(Main!$F5:$G5)+Main!$H5+Main!$I5+SUM(Main!$J5:$K5)+SUM(Main!$J6:$K6)+SUM(Main!$J11:$K11)+SUM(Main!$J17:$K17)+SUM(Main!$J21:$K21)+SUM(Main!$J25:$K25)+SUM(Main!$J29:$K29)+SUM(Main!$J33:$K33)+SUM($B$4:$J$4)),'Gantt Chart'!IZ$5&lt;=(SUM(Main!$F5:$G5)+Main!$H5+Main!$I5+SUM(Main!$J5:$K5)+SUM(Main!$J6:$K6)+SUM(Main!$J11:$K11)+SUM(Main!$J17:$K17)+SUM(Main!$J21:$K21)+SUM(Main!$J25:$K25)+SUM(Main!$J29:$K29)+SUM(Main!$J33:$K33)+SUM(Main!$J37:$K37)+SUM($B$4:$J$4))),Main!$S37,0)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A113" s="2">
        <f>IF(AND('Gantt Chart'!JA$5&gt;(SUM(Main!$F5:$G5)+Main!$H5+Main!$I5+SUM(Main!$J5:$K5)+SUM(Main!$J6:$K6)+SUM(Main!$J11:$K11)+SUM(Main!$J17:$K17)+SUM(Main!$J21:$K21)+SUM(Main!$J25:$K25)+SUM(Main!$J29:$K29)+SUM(Main!$J33:$K33)+SUM($B$4:$J$4)),'Gantt Chart'!JA$5&lt;=(SUM(Main!$F5:$G5)+Main!$H5+Main!$I5+SUM(Main!$J5:$K5)+SUM(Main!$J6:$K6)+SUM(Main!$J11:$K11)+SUM(Main!$J17:$K17)+SUM(Main!$J21:$K21)+SUM(Main!$J25:$K25)+SUM(Main!$J29:$K29)+SUM(Main!$J33:$K33)+SUM(Main!$J37:$K37)+SUM($B$4:$J$4))),Main!$S37,0)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B113" s="2">
        <f>IF(AND('Gantt Chart'!JB$5&gt;(SUM(Main!$F5:$G5)+Main!$H5+Main!$I5+SUM(Main!$J5:$K5)+SUM(Main!$J6:$K6)+SUM(Main!$J11:$K11)+SUM(Main!$J17:$K17)+SUM(Main!$J21:$K21)+SUM(Main!$J25:$K25)+SUM(Main!$J29:$K29)+SUM(Main!$J33:$K33)+SUM($B$4:$J$4)),'Gantt Chart'!JB$5&lt;=(SUM(Main!$F5:$G5)+Main!$H5+Main!$I5+SUM(Main!$J5:$K5)+SUM(Main!$J6:$K6)+SUM(Main!$J11:$K11)+SUM(Main!$J17:$K17)+SUM(Main!$J21:$K21)+SUM(Main!$J25:$K25)+SUM(Main!$J29:$K29)+SUM(Main!$J33:$K33)+SUM(Main!$J37:$K37)+SUM($B$4:$J$4))),Main!$S37,0)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C113" s="2">
        <f>IF(AND('Gantt Chart'!JC$5&gt;(SUM(Main!$F5:$G5)+Main!$H5+Main!$I5+SUM(Main!$J5:$K5)+SUM(Main!$J6:$K6)+SUM(Main!$J11:$K11)+SUM(Main!$J17:$K17)+SUM(Main!$J21:$K21)+SUM(Main!$J25:$K25)+SUM(Main!$J29:$K29)+SUM(Main!$J33:$K33)+SUM($B$4:$J$4)),'Gantt Chart'!JC$5&lt;=(SUM(Main!$F5:$G5)+Main!$H5+Main!$I5+SUM(Main!$J5:$K5)+SUM(Main!$J6:$K6)+SUM(Main!$J11:$K11)+SUM(Main!$J17:$K17)+SUM(Main!$J21:$K21)+SUM(Main!$J25:$K25)+SUM(Main!$J29:$K29)+SUM(Main!$J33:$K33)+SUM(Main!$J37:$K37)+SUM($B$4:$J$4))),Main!$S37,0)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D113" s="2">
        <f>IF(AND('Gantt Chart'!JD$5&gt;(SUM(Main!$F5:$G5)+Main!$H5+Main!$I5+SUM(Main!$J5:$K5)+SUM(Main!$J6:$K6)+SUM(Main!$J11:$K11)+SUM(Main!$J17:$K17)+SUM(Main!$J21:$K21)+SUM(Main!$J25:$K25)+SUM(Main!$J29:$K29)+SUM(Main!$J33:$K33)+SUM($B$4:$J$4)),'Gantt Chart'!JD$5&lt;=(SUM(Main!$F5:$G5)+Main!$H5+Main!$I5+SUM(Main!$J5:$K5)+SUM(Main!$J6:$K6)+SUM(Main!$J11:$K11)+SUM(Main!$J17:$K17)+SUM(Main!$J21:$K21)+SUM(Main!$J25:$K25)+SUM(Main!$J29:$K29)+SUM(Main!$J33:$K33)+SUM(Main!$J37:$K37)+SUM($B$4:$J$4))),Main!$S37,0)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E113" s="2">
        <f>IF(AND('Gantt Chart'!JE$5&gt;(SUM(Main!$F5:$G5)+Main!$H5+Main!$I5+SUM(Main!$J5:$K5)+SUM(Main!$J6:$K6)+SUM(Main!$J11:$K11)+SUM(Main!$J17:$K17)+SUM(Main!$J21:$K21)+SUM(Main!$J25:$K25)+SUM(Main!$J29:$K29)+SUM(Main!$J33:$K33)+SUM($B$4:$J$4)),'Gantt Chart'!JE$5&lt;=(SUM(Main!$F5:$G5)+Main!$H5+Main!$I5+SUM(Main!$J5:$K5)+SUM(Main!$J6:$K6)+SUM(Main!$J11:$K11)+SUM(Main!$J17:$K17)+SUM(Main!$J21:$K21)+SUM(Main!$J25:$K25)+SUM(Main!$J29:$K29)+SUM(Main!$J33:$K33)+SUM(Main!$J37:$K37)+SUM($B$4:$J$4))),Main!$S37,0)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F113" s="2">
        <f>IF(AND('Gantt Chart'!JF$5&gt;(SUM(Main!$F5:$G5)+Main!$H5+Main!$I5+SUM(Main!$J5:$K5)+SUM(Main!$J6:$K6)+SUM(Main!$J11:$K11)+SUM(Main!$J17:$K17)+SUM(Main!$J21:$K21)+SUM(Main!$J25:$K25)+SUM(Main!$J29:$K29)+SUM(Main!$J33:$K33)+SUM($B$4:$J$4)),'Gantt Chart'!JF$5&lt;=(SUM(Main!$F5:$G5)+Main!$H5+Main!$I5+SUM(Main!$J5:$K5)+SUM(Main!$J6:$K6)+SUM(Main!$J11:$K11)+SUM(Main!$J17:$K17)+SUM(Main!$J21:$K21)+SUM(Main!$J25:$K25)+SUM(Main!$J29:$K29)+SUM(Main!$J33:$K33)+SUM(Main!$J37:$K37)+SUM($B$4:$J$4))),Main!$S37,0)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G113" s="2">
        <f>IF(AND('Gantt Chart'!JG$5&gt;(SUM(Main!$F5:$G5)+Main!$H5+Main!$I5+SUM(Main!$J5:$K5)+SUM(Main!$J6:$K6)+SUM(Main!$J11:$K11)+SUM(Main!$J17:$K17)+SUM(Main!$J21:$K21)+SUM(Main!$J25:$K25)+SUM(Main!$J29:$K29)+SUM(Main!$J33:$K33)+SUM($B$4:$J$4)),'Gantt Chart'!JG$5&lt;=(SUM(Main!$F5:$G5)+Main!$H5+Main!$I5+SUM(Main!$J5:$K5)+SUM(Main!$J6:$K6)+SUM(Main!$J11:$K11)+SUM(Main!$J17:$K17)+SUM(Main!$J21:$K21)+SUM(Main!$J25:$K25)+SUM(Main!$J29:$K29)+SUM(Main!$J33:$K33)+SUM(Main!$J37:$K37)+SUM($B$4:$J$4))),Main!$S37,0)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H113" s="2">
        <f>IF(AND('Gantt Chart'!JH$5&gt;(SUM(Main!$F5:$G5)+Main!$H5+Main!$I5+SUM(Main!$J5:$K5)+SUM(Main!$J6:$K6)+SUM(Main!$J11:$K11)+SUM(Main!$J17:$K17)+SUM(Main!$J21:$K21)+SUM(Main!$J25:$K25)+SUM(Main!$J29:$K29)+SUM(Main!$J33:$K33)+SUM($B$4:$J$4)),'Gantt Chart'!JH$5&lt;=(SUM(Main!$F5:$G5)+Main!$H5+Main!$I5+SUM(Main!$J5:$K5)+SUM(Main!$J6:$K6)+SUM(Main!$J11:$K11)+SUM(Main!$J17:$K17)+SUM(Main!$J21:$K21)+SUM(Main!$J25:$K25)+SUM(Main!$J29:$K29)+SUM(Main!$J33:$K33)+SUM(Main!$J37:$K37)+SUM($B$4:$J$4))),Main!$S37,0)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I113" s="2">
        <f>IF(AND('Gantt Chart'!JI$5&gt;(SUM(Main!$F5:$G5)+Main!$H5+Main!$I5+SUM(Main!$J5:$K5)+SUM(Main!$J6:$K6)+SUM(Main!$J11:$K11)+SUM(Main!$J17:$K17)+SUM(Main!$J21:$K21)+SUM(Main!$J25:$K25)+SUM(Main!$J29:$K29)+SUM(Main!$J33:$K33)+SUM($B$4:$J$4)),'Gantt Chart'!JI$5&lt;=(SUM(Main!$F5:$G5)+Main!$H5+Main!$I5+SUM(Main!$J5:$K5)+SUM(Main!$J6:$K6)+SUM(Main!$J11:$K11)+SUM(Main!$J17:$K17)+SUM(Main!$J21:$K21)+SUM(Main!$J25:$K25)+SUM(Main!$J29:$K29)+SUM(Main!$J33:$K33)+SUM(Main!$J37:$K37)+SUM($B$4:$J$4))),Main!$S37,0)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J113" s="2">
        <f>IF(AND('Gantt Chart'!JJ$5&gt;(SUM(Main!$F5:$G5)+Main!$H5+Main!$I5+SUM(Main!$J5:$K5)+SUM(Main!$J6:$K6)+SUM(Main!$J11:$K11)+SUM(Main!$J17:$K17)+SUM(Main!$J21:$K21)+SUM(Main!$J25:$K25)+SUM(Main!$J29:$K29)+SUM(Main!$J33:$K33)+SUM($B$4:$J$4)),'Gantt Chart'!JJ$5&lt;=(SUM(Main!$F5:$G5)+Main!$H5+Main!$I5+SUM(Main!$J5:$K5)+SUM(Main!$J6:$K6)+SUM(Main!$J11:$K11)+SUM(Main!$J17:$K17)+SUM(Main!$J21:$K21)+SUM(Main!$J25:$K25)+SUM(Main!$J29:$K29)+SUM(Main!$J33:$K33)+SUM(Main!$J37:$K37)+SUM($B$4:$J$4))),Main!$S37,0)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K113" s="2">
        <f>IF(AND('Gantt Chart'!JK$5&gt;(SUM(Main!$F5:$G5)+Main!$H5+Main!$I5+SUM(Main!$J5:$K5)+SUM(Main!$J6:$K6)+SUM(Main!$J11:$K11)+SUM(Main!$J17:$K17)+SUM(Main!$J21:$K21)+SUM(Main!$J25:$K25)+SUM(Main!$J29:$K29)+SUM(Main!$J33:$K33)+SUM($B$4:$J$4)),'Gantt Chart'!JK$5&lt;=(SUM(Main!$F5:$G5)+Main!$H5+Main!$I5+SUM(Main!$J5:$K5)+SUM(Main!$J6:$K6)+SUM(Main!$J11:$K11)+SUM(Main!$J17:$K17)+SUM(Main!$J21:$K21)+SUM(Main!$J25:$K25)+SUM(Main!$J29:$K29)+SUM(Main!$J33:$K33)+SUM(Main!$J37:$K37)+SUM($B$4:$J$4))),Main!$S37,0)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L113" s="2">
        <f>IF(AND('Gantt Chart'!JL$5&gt;(SUM(Main!$F5:$G5)+Main!$H5+Main!$I5+SUM(Main!$J5:$K5)+SUM(Main!$J6:$K6)+SUM(Main!$J11:$K11)+SUM(Main!$J17:$K17)+SUM(Main!$J21:$K21)+SUM(Main!$J25:$K25)+SUM(Main!$J29:$K29)+SUM(Main!$J33:$K33)+SUM($B$4:$J$4)),'Gantt Chart'!JL$5&lt;=(SUM(Main!$F5:$G5)+Main!$H5+Main!$I5+SUM(Main!$J5:$K5)+SUM(Main!$J6:$K6)+SUM(Main!$J11:$K11)+SUM(Main!$J17:$K17)+SUM(Main!$J21:$K21)+SUM(Main!$J25:$K25)+SUM(Main!$J29:$K29)+SUM(Main!$J33:$K33)+SUM(Main!$J37:$K37)+SUM($B$4:$J$4))),Main!$S37,0)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M113" s="2">
        <f>IF(AND('Gantt Chart'!JM$5&gt;(SUM(Main!$F5:$G5)+Main!$H5+Main!$I5+SUM(Main!$J5:$K5)+SUM(Main!$J6:$K6)+SUM(Main!$J11:$K11)+SUM(Main!$J17:$K17)+SUM(Main!$J21:$K21)+SUM(Main!$J25:$K25)+SUM(Main!$J29:$K29)+SUM(Main!$J33:$K33)+SUM($B$4:$J$4)),'Gantt Chart'!JM$5&lt;=(SUM(Main!$F5:$G5)+Main!$H5+Main!$I5+SUM(Main!$J5:$K5)+SUM(Main!$J6:$K6)+SUM(Main!$J11:$K11)+SUM(Main!$J17:$K17)+SUM(Main!$J21:$K21)+SUM(Main!$J25:$K25)+SUM(Main!$J29:$K29)+SUM(Main!$J33:$K33)+SUM(Main!$J37:$K37)+SUM($B$4:$J$4))),Main!$S37,0)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N113" s="2">
        <f>IF(AND('Gantt Chart'!JN$5&gt;(SUM(Main!$F5:$G5)+Main!$H5+Main!$I5+SUM(Main!$J5:$K5)+SUM(Main!$J6:$K6)+SUM(Main!$J11:$K11)+SUM(Main!$J17:$K17)+SUM(Main!$J21:$K21)+SUM(Main!$J25:$K25)+SUM(Main!$J29:$K29)+SUM(Main!$J33:$K33)+SUM($B$4:$J$4)),'Gantt Chart'!JN$5&lt;=(SUM(Main!$F5:$G5)+Main!$H5+Main!$I5+SUM(Main!$J5:$K5)+SUM(Main!$J6:$K6)+SUM(Main!$J11:$K11)+SUM(Main!$J17:$K17)+SUM(Main!$J21:$K21)+SUM(Main!$J25:$K25)+SUM(Main!$J29:$K29)+SUM(Main!$J33:$K33)+SUM(Main!$J37:$K37)+SUM($B$4:$J$4))),Main!$S37,0)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O113" s="2">
        <f>IF(AND('Gantt Chart'!JO$5&gt;(SUM(Main!$F5:$G5)+Main!$H5+Main!$I5+SUM(Main!$J5:$K5)+SUM(Main!$J6:$K6)+SUM(Main!$J11:$K11)+SUM(Main!$J17:$K17)+SUM(Main!$J21:$K21)+SUM(Main!$J25:$K25)+SUM(Main!$J29:$K29)+SUM(Main!$J33:$K33)+SUM($B$4:$J$4)),'Gantt Chart'!JO$5&lt;=(SUM(Main!$F5:$G5)+Main!$H5+Main!$I5+SUM(Main!$J5:$K5)+SUM(Main!$J6:$K6)+SUM(Main!$J11:$K11)+SUM(Main!$J17:$K17)+SUM(Main!$J21:$K21)+SUM(Main!$J25:$K25)+SUM(Main!$J29:$K29)+SUM(Main!$J33:$K33)+SUM(Main!$J37:$K37)+SUM($B$4:$J$4))),Main!$S37,0)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P113" s="2">
        <f>IF(AND('Gantt Chart'!JP$5&gt;(SUM(Main!$F5:$G5)+Main!$H5+Main!$I5+SUM(Main!$J5:$K5)+SUM(Main!$J6:$K6)+SUM(Main!$J11:$K11)+SUM(Main!$J17:$K17)+SUM(Main!$J21:$K21)+SUM(Main!$J25:$K25)+SUM(Main!$J29:$K29)+SUM(Main!$J33:$K33)+SUM($B$4:$J$4)),'Gantt Chart'!JP$5&lt;=(SUM(Main!$F5:$G5)+Main!$H5+Main!$I5+SUM(Main!$J5:$K5)+SUM(Main!$J6:$K6)+SUM(Main!$J11:$K11)+SUM(Main!$J17:$K17)+SUM(Main!$J21:$K21)+SUM(Main!$J25:$K25)+SUM(Main!$J29:$K29)+SUM(Main!$J33:$K33)+SUM(Main!$J37:$K37)+SUM($B$4:$J$4))),Main!$S37,0)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Q113" s="2">
        <f>IF(AND('Gantt Chart'!JQ$5&gt;(SUM(Main!$F5:$G5)+Main!$H5+Main!$I5+SUM(Main!$J5:$K5)+SUM(Main!$J6:$K6)+SUM(Main!$J11:$K11)+SUM(Main!$J17:$K17)+SUM(Main!$J21:$K21)+SUM(Main!$J25:$K25)+SUM(Main!$J29:$K29)+SUM(Main!$J33:$K33)+SUM($B$4:$J$4)),'Gantt Chart'!JQ$5&lt;=(SUM(Main!$F5:$G5)+Main!$H5+Main!$I5+SUM(Main!$J5:$K5)+SUM(Main!$J6:$K6)+SUM(Main!$J11:$K11)+SUM(Main!$J17:$K17)+SUM(Main!$J21:$K21)+SUM(Main!$J25:$K25)+SUM(Main!$J29:$K29)+SUM(Main!$J33:$K33)+SUM(Main!$J37:$K37)+SUM($B$4:$J$4))),Main!$S37,0)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R113" s="2">
        <f>IF(AND('Gantt Chart'!JR$5&gt;(SUM(Main!$F5:$G5)+Main!$H5+Main!$I5+SUM(Main!$J5:$K5)+SUM(Main!$J6:$K6)+SUM(Main!$J11:$K11)+SUM(Main!$J17:$K17)+SUM(Main!$J21:$K21)+SUM(Main!$J25:$K25)+SUM(Main!$J29:$K29)+SUM(Main!$J33:$K33)+SUM($B$4:$J$4)),'Gantt Chart'!JR$5&lt;=(SUM(Main!$F5:$G5)+Main!$H5+Main!$I5+SUM(Main!$J5:$K5)+SUM(Main!$J6:$K6)+SUM(Main!$J11:$K11)+SUM(Main!$J17:$K17)+SUM(Main!$J21:$K21)+SUM(Main!$J25:$K25)+SUM(Main!$J29:$K29)+SUM(Main!$J33:$K33)+SUM(Main!$J37:$K37)+SUM($B$4:$J$4))),Main!$S37,0)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S113" s="2">
        <f>IF(AND('Gantt Chart'!JS$5&gt;(SUM(Main!$F5:$G5)+Main!$H5+Main!$I5+SUM(Main!$J5:$K5)+SUM(Main!$J6:$K6)+SUM(Main!$J11:$K11)+SUM(Main!$J17:$K17)+SUM(Main!$J21:$K21)+SUM(Main!$J25:$K25)+SUM(Main!$J29:$K29)+SUM(Main!$J33:$K33)+SUM($B$4:$J$4)),'Gantt Chart'!JS$5&lt;=(SUM(Main!$F5:$G5)+Main!$H5+Main!$I5+SUM(Main!$J5:$K5)+SUM(Main!$J6:$K6)+SUM(Main!$J11:$K11)+SUM(Main!$J17:$K17)+SUM(Main!$J21:$K21)+SUM(Main!$J25:$K25)+SUM(Main!$J29:$K29)+SUM(Main!$J33:$K33)+SUM(Main!$J37:$K37)+SUM($B$4:$J$4))),Main!$S37,0)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T113" s="2">
        <f>IF(AND('Gantt Chart'!JT$5&gt;(SUM(Main!$F5:$G5)+Main!$H5+Main!$I5+SUM(Main!$J5:$K5)+SUM(Main!$J6:$K6)+SUM(Main!$J11:$K11)+SUM(Main!$J17:$K17)+SUM(Main!$J21:$K21)+SUM(Main!$J25:$K25)+SUM(Main!$J29:$K29)+SUM(Main!$J33:$K33)+SUM($B$4:$J$4)),'Gantt Chart'!JT$5&lt;=(SUM(Main!$F5:$G5)+Main!$H5+Main!$I5+SUM(Main!$J5:$K5)+SUM(Main!$J6:$K6)+SUM(Main!$J11:$K11)+SUM(Main!$J17:$K17)+SUM(Main!$J21:$K21)+SUM(Main!$J25:$K25)+SUM(Main!$J29:$K29)+SUM(Main!$J33:$K33)+SUM(Main!$J37:$K37)+SUM($B$4:$J$4))),Main!$S37,0)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U113" s="2">
        <f>IF(AND('Gantt Chart'!JU$5&gt;(SUM(Main!$F5:$G5)+Main!$H5+Main!$I5+SUM(Main!$J5:$K5)+SUM(Main!$J6:$K6)+SUM(Main!$J11:$K11)+SUM(Main!$J17:$K17)+SUM(Main!$J21:$K21)+SUM(Main!$J25:$K25)+SUM(Main!$J29:$K29)+SUM(Main!$J33:$K33)+SUM($B$4:$J$4)),'Gantt Chart'!JU$5&lt;=(SUM(Main!$F5:$G5)+Main!$H5+Main!$I5+SUM(Main!$J5:$K5)+SUM(Main!$J6:$K6)+SUM(Main!$J11:$K11)+SUM(Main!$J17:$K17)+SUM(Main!$J21:$K21)+SUM(Main!$J25:$K25)+SUM(Main!$J29:$K29)+SUM(Main!$J33:$K33)+SUM(Main!$J37:$K37)+SUM($B$4:$J$4))),Main!$S37,0)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V113" s="2">
        <f>IF(AND('Gantt Chart'!JV$5&gt;(SUM(Main!$F5:$G5)+Main!$H5+Main!$I5+SUM(Main!$J5:$K5)+SUM(Main!$J6:$K6)+SUM(Main!$J11:$K11)+SUM(Main!$J17:$K17)+SUM(Main!$J21:$K21)+SUM(Main!$J25:$K25)+SUM(Main!$J29:$K29)+SUM(Main!$J33:$K33)+SUM($B$4:$J$4)),'Gantt Chart'!JV$5&lt;=(SUM(Main!$F5:$G5)+Main!$H5+Main!$I5+SUM(Main!$J5:$K5)+SUM(Main!$J6:$K6)+SUM(Main!$J11:$K11)+SUM(Main!$J17:$K17)+SUM(Main!$J21:$K21)+SUM(Main!$J25:$K25)+SUM(Main!$J29:$K29)+SUM(Main!$J33:$K33)+SUM(Main!$J37:$K37)+SUM($B$4:$J$4))),Main!$S37,0)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W113" s="2">
        <f>IF(AND('Gantt Chart'!JW$5&gt;(SUM(Main!$F5:$G5)+Main!$H5+Main!$I5+SUM(Main!$J5:$K5)+SUM(Main!$J6:$K6)+SUM(Main!$J11:$K11)+SUM(Main!$J17:$K17)+SUM(Main!$J21:$K21)+SUM(Main!$J25:$K25)+SUM(Main!$J29:$K29)+SUM(Main!$J33:$K33)+SUM($B$4:$J$4)),'Gantt Chart'!JW$5&lt;=(SUM(Main!$F5:$G5)+Main!$H5+Main!$I5+SUM(Main!$J5:$K5)+SUM(Main!$J6:$K6)+SUM(Main!$J11:$K11)+SUM(Main!$J17:$K17)+SUM(Main!$J21:$K21)+SUM(Main!$J25:$K25)+SUM(Main!$J29:$K29)+SUM(Main!$J33:$K33)+SUM(Main!$J37:$K37)+SUM($B$4:$J$4))),Main!$S37,0)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X113" s="2">
        <f>IF(AND('Gantt Chart'!JX$5&gt;(SUM(Main!$F5:$G5)+Main!$H5+Main!$I5+SUM(Main!$J5:$K5)+SUM(Main!$J6:$K6)+SUM(Main!$J11:$K11)+SUM(Main!$J17:$K17)+SUM(Main!$J21:$K21)+SUM(Main!$J25:$K25)+SUM(Main!$J29:$K29)+SUM(Main!$J33:$K33)+SUM($B$4:$J$4)),'Gantt Chart'!JX$5&lt;=(SUM(Main!$F5:$G5)+Main!$H5+Main!$I5+SUM(Main!$J5:$K5)+SUM(Main!$J6:$K6)+SUM(Main!$J11:$K11)+SUM(Main!$J17:$K17)+SUM(Main!$J21:$K21)+SUM(Main!$J25:$K25)+SUM(Main!$J29:$K29)+SUM(Main!$J33:$K33)+SUM(Main!$J37:$K37)+SUM($B$4:$J$4))),Main!$S37,0)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Y113" s="2">
        <f>IF(AND('Gantt Chart'!JY$5&gt;(SUM(Main!$F5:$G5)+Main!$H5+Main!$I5+SUM(Main!$J5:$K5)+SUM(Main!$J6:$K6)+SUM(Main!$J11:$K11)+SUM(Main!$J17:$K17)+SUM(Main!$J21:$K21)+SUM(Main!$J25:$K25)+SUM(Main!$J29:$K29)+SUM(Main!$J33:$K33)+SUM($B$4:$J$4)),'Gantt Chart'!JY$5&lt;=(SUM(Main!$F5:$G5)+Main!$H5+Main!$I5+SUM(Main!$J5:$K5)+SUM(Main!$J6:$K6)+SUM(Main!$J11:$K11)+SUM(Main!$J17:$K17)+SUM(Main!$J21:$K21)+SUM(Main!$J25:$K25)+SUM(Main!$J29:$K29)+SUM(Main!$J33:$K33)+SUM(Main!$J37:$K37)+SUM($B$4:$J$4))),Main!$S37,0)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Z113" s="2">
        <f>IF(AND('Gantt Chart'!JZ$5&gt;(SUM(Main!$F5:$G5)+Main!$H5+Main!$I5+SUM(Main!$J5:$K5)+SUM(Main!$J6:$K6)+SUM(Main!$J11:$K11)+SUM(Main!$J17:$K17)+SUM(Main!$J21:$K21)+SUM(Main!$J25:$K25)+SUM(Main!$J29:$K29)+SUM(Main!$J33:$K33)+SUM($B$4:$J$4)),'Gantt Chart'!JZ$5&lt;=(SUM(Main!$F5:$G5)+Main!$H5+Main!$I5+SUM(Main!$J5:$K5)+SUM(Main!$J6:$K6)+SUM(Main!$J11:$K11)+SUM(Main!$J17:$K17)+SUM(Main!$J21:$K21)+SUM(Main!$J25:$K25)+SUM(Main!$J29:$K29)+SUM(Main!$J33:$K33)+SUM(Main!$J37:$K37)+SUM($B$4:$J$4))),Main!$S37,0)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A113" s="2">
        <f>IF(AND('Gantt Chart'!KA$5&gt;(SUM(Main!$F5:$G5)+Main!$H5+Main!$I5+SUM(Main!$J5:$K5)+SUM(Main!$J6:$K6)+SUM(Main!$J11:$K11)+SUM(Main!$J17:$K17)+SUM(Main!$J21:$K21)+SUM(Main!$J25:$K25)+SUM(Main!$J29:$K29)+SUM(Main!$J33:$K33)+SUM($B$4:$J$4)),'Gantt Chart'!KA$5&lt;=(SUM(Main!$F5:$G5)+Main!$H5+Main!$I5+SUM(Main!$J5:$K5)+SUM(Main!$J6:$K6)+SUM(Main!$J11:$K11)+SUM(Main!$J17:$K17)+SUM(Main!$J21:$K21)+SUM(Main!$J25:$K25)+SUM(Main!$J29:$K29)+SUM(Main!$J33:$K33)+SUM(Main!$J37:$K37)+SUM($B$4:$J$4))),Main!$S37,0)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B113" s="2">
        <f>IF(AND('Gantt Chart'!KB$5&gt;(SUM(Main!$F5:$G5)+Main!$H5+Main!$I5+SUM(Main!$J5:$K5)+SUM(Main!$J6:$K6)+SUM(Main!$J11:$K11)+SUM(Main!$J17:$K17)+SUM(Main!$J21:$K21)+SUM(Main!$J25:$K25)+SUM(Main!$J29:$K29)+SUM(Main!$J33:$K33)+SUM($B$4:$J$4)),'Gantt Chart'!KB$5&lt;=(SUM(Main!$F5:$G5)+Main!$H5+Main!$I5+SUM(Main!$J5:$K5)+SUM(Main!$J6:$K6)+SUM(Main!$J11:$K11)+SUM(Main!$J17:$K17)+SUM(Main!$J21:$K21)+SUM(Main!$J25:$K25)+SUM(Main!$J29:$K29)+SUM(Main!$J33:$K33)+SUM(Main!$J37:$K37)+SUM($B$4:$J$4))),Main!$S37,0)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C113" s="2">
        <f>IF(AND('Gantt Chart'!KC$5&gt;(SUM(Main!$F5:$G5)+Main!$H5+Main!$I5+SUM(Main!$J5:$K5)+SUM(Main!$J6:$K6)+SUM(Main!$J11:$K11)+SUM(Main!$J17:$K17)+SUM(Main!$J21:$K21)+SUM(Main!$J25:$K25)+SUM(Main!$J29:$K29)+SUM(Main!$J33:$K33)+SUM($B$4:$J$4)),'Gantt Chart'!KC$5&lt;=(SUM(Main!$F5:$G5)+Main!$H5+Main!$I5+SUM(Main!$J5:$K5)+SUM(Main!$J6:$K6)+SUM(Main!$J11:$K11)+SUM(Main!$J17:$K17)+SUM(Main!$J21:$K21)+SUM(Main!$J25:$K25)+SUM(Main!$J29:$K29)+SUM(Main!$J33:$K33)+SUM(Main!$J37:$K37)+SUM($B$4:$J$4))),Main!$S37,0)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D113" s="2">
        <f>IF(AND('Gantt Chart'!KD$5&gt;(SUM(Main!$F5:$G5)+Main!$H5+Main!$I5+SUM(Main!$J5:$K5)+SUM(Main!$J6:$K6)+SUM(Main!$J11:$K11)+SUM(Main!$J17:$K17)+SUM(Main!$J21:$K21)+SUM(Main!$J25:$K25)+SUM(Main!$J29:$K29)+SUM(Main!$J33:$K33)+SUM($B$4:$J$4)),'Gantt Chart'!KD$5&lt;=(SUM(Main!$F5:$G5)+Main!$H5+Main!$I5+SUM(Main!$J5:$K5)+SUM(Main!$J6:$K6)+SUM(Main!$J11:$K11)+SUM(Main!$J17:$K17)+SUM(Main!$J21:$K21)+SUM(Main!$J25:$K25)+SUM(Main!$J29:$K29)+SUM(Main!$J33:$K33)+SUM(Main!$J37:$K37)+SUM($B$4:$J$4))),Main!$S37,0)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E113" s="2">
        <f>IF(AND('Gantt Chart'!KE$5&gt;(SUM(Main!$F5:$G5)+Main!$H5+Main!$I5+SUM(Main!$J5:$K5)+SUM(Main!$J6:$K6)+SUM(Main!$J11:$K11)+SUM(Main!$J17:$K17)+SUM(Main!$J21:$K21)+SUM(Main!$J25:$K25)+SUM(Main!$J29:$K29)+SUM(Main!$J33:$K33)+SUM($B$4:$J$4)),'Gantt Chart'!KE$5&lt;=(SUM(Main!$F5:$G5)+Main!$H5+Main!$I5+SUM(Main!$J5:$K5)+SUM(Main!$J6:$K6)+SUM(Main!$J11:$K11)+SUM(Main!$J17:$K17)+SUM(Main!$J21:$K21)+SUM(Main!$J25:$K25)+SUM(Main!$J29:$K29)+SUM(Main!$J33:$K33)+SUM(Main!$J37:$K37)+SUM($B$4:$J$4))),Main!$S37,0)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F113" s="2">
        <f>IF(AND('Gantt Chart'!KF$5&gt;(SUM(Main!$F5:$G5)+Main!$H5+Main!$I5+SUM(Main!$J5:$K5)+SUM(Main!$J6:$K6)+SUM(Main!$J11:$K11)+SUM(Main!$J17:$K17)+SUM(Main!$J21:$K21)+SUM(Main!$J25:$K25)+SUM(Main!$J29:$K29)+SUM(Main!$J33:$K33)+SUM($B$4:$J$4)),'Gantt Chart'!KF$5&lt;=(SUM(Main!$F5:$G5)+Main!$H5+Main!$I5+SUM(Main!$J5:$K5)+SUM(Main!$J6:$K6)+SUM(Main!$J11:$K11)+SUM(Main!$J17:$K17)+SUM(Main!$J21:$K21)+SUM(Main!$J25:$K25)+SUM(Main!$J29:$K29)+SUM(Main!$J33:$K33)+SUM(Main!$J37:$K37)+SUM($B$4:$J$4))),Main!$S37,0)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G113" s="2">
        <f>IF(AND('Gantt Chart'!KG$5&gt;(SUM(Main!$F5:$G5)+Main!$H5+Main!$I5+SUM(Main!$J5:$K5)+SUM(Main!$J6:$K6)+SUM(Main!$J11:$K11)+SUM(Main!$J17:$K17)+SUM(Main!$J21:$K21)+SUM(Main!$J25:$K25)+SUM(Main!$J29:$K29)+SUM(Main!$J33:$K33)+SUM($B$4:$J$4)),'Gantt Chart'!KG$5&lt;=(SUM(Main!$F5:$G5)+Main!$H5+Main!$I5+SUM(Main!$J5:$K5)+SUM(Main!$J6:$K6)+SUM(Main!$J11:$K11)+SUM(Main!$J17:$K17)+SUM(Main!$J21:$K21)+SUM(Main!$J25:$K25)+SUM(Main!$J29:$K29)+SUM(Main!$J33:$K33)+SUM(Main!$J37:$K37)+SUM($B$4:$J$4))),Main!$S37,0)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H113" s="2">
        <f>IF(AND('Gantt Chart'!KH$5&gt;(SUM(Main!$F5:$G5)+Main!$H5+Main!$I5+SUM(Main!$J5:$K5)+SUM(Main!$J6:$K6)+SUM(Main!$J11:$K11)+SUM(Main!$J17:$K17)+SUM(Main!$J21:$K21)+SUM(Main!$J25:$K25)+SUM(Main!$J29:$K29)+SUM(Main!$J33:$K33)+SUM($B$4:$J$4)),'Gantt Chart'!KH$5&lt;=(SUM(Main!$F5:$G5)+Main!$H5+Main!$I5+SUM(Main!$J5:$K5)+SUM(Main!$J6:$K6)+SUM(Main!$J11:$K11)+SUM(Main!$J17:$K17)+SUM(Main!$J21:$K21)+SUM(Main!$J25:$K25)+SUM(Main!$J29:$K29)+SUM(Main!$J33:$K33)+SUM(Main!$J37:$K37)+SUM($B$4:$J$4))),Main!$S37,0)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I113" s="2">
        <f>IF(AND('Gantt Chart'!KI$5&gt;(SUM(Main!$F5:$G5)+Main!$H5+Main!$I5+SUM(Main!$J5:$K5)+SUM(Main!$J6:$K6)+SUM(Main!$J11:$K11)+SUM(Main!$J17:$K17)+SUM(Main!$J21:$K21)+SUM(Main!$J25:$K25)+SUM(Main!$J29:$K29)+SUM(Main!$J33:$K33)+SUM($B$4:$J$4)),'Gantt Chart'!KI$5&lt;=(SUM(Main!$F5:$G5)+Main!$H5+Main!$I5+SUM(Main!$J5:$K5)+SUM(Main!$J6:$K6)+SUM(Main!$J11:$K11)+SUM(Main!$J17:$K17)+SUM(Main!$J21:$K21)+SUM(Main!$J25:$K25)+SUM(Main!$J29:$K29)+SUM(Main!$J33:$K33)+SUM(Main!$J37:$K37)+SUM($B$4:$J$4))),Main!$S37,0)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J113" s="2">
        <f>IF(AND('Gantt Chart'!KJ$5&gt;(SUM(Main!$F5:$G5)+Main!$H5+Main!$I5+SUM(Main!$J5:$K5)+SUM(Main!$J6:$K6)+SUM(Main!$J11:$K11)+SUM(Main!$J17:$K17)+SUM(Main!$J21:$K21)+SUM(Main!$J25:$K25)+SUM(Main!$J29:$K29)+SUM(Main!$J33:$K33)+SUM($B$4:$J$4)),'Gantt Chart'!KJ$5&lt;=(SUM(Main!$F5:$G5)+Main!$H5+Main!$I5+SUM(Main!$J5:$K5)+SUM(Main!$J6:$K6)+SUM(Main!$J11:$K11)+SUM(Main!$J17:$K17)+SUM(Main!$J21:$K21)+SUM(Main!$J25:$K25)+SUM(Main!$J29:$K29)+SUM(Main!$J33:$K33)+SUM(Main!$J37:$K37)+SUM($B$4:$J$4))),Main!$S37,0)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K113" s="2">
        <f>IF(AND('Gantt Chart'!KK$5&gt;(SUM(Main!$F5:$G5)+Main!$H5+Main!$I5+SUM(Main!$J5:$K5)+SUM(Main!$J6:$K6)+SUM(Main!$J11:$K11)+SUM(Main!$J17:$K17)+SUM(Main!$J21:$K21)+SUM(Main!$J25:$K25)+SUM(Main!$J29:$K29)+SUM(Main!$J33:$K33)+SUM($B$4:$J$4)),'Gantt Chart'!KK$5&lt;=(SUM(Main!$F5:$G5)+Main!$H5+Main!$I5+SUM(Main!$J5:$K5)+SUM(Main!$J6:$K6)+SUM(Main!$J11:$K11)+SUM(Main!$J17:$K17)+SUM(Main!$J21:$K21)+SUM(Main!$J25:$K25)+SUM(Main!$J29:$K29)+SUM(Main!$J33:$K33)+SUM(Main!$J37:$K37)+SUM($B$4:$J$4))),Main!$S37,0)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L113" s="2">
        <f>IF(AND('Gantt Chart'!KL$5&gt;(SUM(Main!$F5:$G5)+Main!$H5+Main!$I5+SUM(Main!$J5:$K5)+SUM(Main!$J6:$K6)+SUM(Main!$J11:$K11)+SUM(Main!$J17:$K17)+SUM(Main!$J21:$K21)+SUM(Main!$J25:$K25)+SUM(Main!$J29:$K29)+SUM(Main!$J33:$K33)+SUM($B$4:$J$4)),'Gantt Chart'!KL$5&lt;=(SUM(Main!$F5:$G5)+Main!$H5+Main!$I5+SUM(Main!$J5:$K5)+SUM(Main!$J6:$K6)+SUM(Main!$J11:$K11)+SUM(Main!$J17:$K17)+SUM(Main!$J21:$K21)+SUM(Main!$J25:$K25)+SUM(Main!$J29:$K29)+SUM(Main!$J33:$K33)+SUM(Main!$J37:$K37)+SUM($B$4:$J$4))),Main!$S37,0)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M113" s="2">
        <f>IF(AND('Gantt Chart'!KM$5&gt;(SUM(Main!$F5:$G5)+Main!$H5+Main!$I5+SUM(Main!$J5:$K5)+SUM(Main!$J6:$K6)+SUM(Main!$J11:$K11)+SUM(Main!$J17:$K17)+SUM(Main!$J21:$K21)+SUM(Main!$J25:$K25)+SUM(Main!$J29:$K29)+SUM(Main!$J33:$K33)+SUM($B$4:$J$4)),'Gantt Chart'!KM$5&lt;=(SUM(Main!$F5:$G5)+Main!$H5+Main!$I5+SUM(Main!$J5:$K5)+SUM(Main!$J6:$K6)+SUM(Main!$J11:$K11)+SUM(Main!$J17:$K17)+SUM(Main!$J21:$K21)+SUM(Main!$J25:$K25)+SUM(Main!$J29:$K29)+SUM(Main!$J33:$K33)+SUM(Main!$J37:$K37)+SUM($B$4:$J$4))),Main!$S37,0)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N113" s="2">
        <f>IF(AND('Gantt Chart'!KN$5&gt;(SUM(Main!$F5:$G5)+Main!$H5+Main!$I5+SUM(Main!$J5:$K5)+SUM(Main!$J6:$K6)+SUM(Main!$J11:$K11)+SUM(Main!$J17:$K17)+SUM(Main!$J21:$K21)+SUM(Main!$J25:$K25)+SUM(Main!$J29:$K29)+SUM(Main!$J33:$K33)+SUM($B$4:$J$4)),'Gantt Chart'!KN$5&lt;=(SUM(Main!$F5:$G5)+Main!$H5+Main!$I5+SUM(Main!$J5:$K5)+SUM(Main!$J6:$K6)+SUM(Main!$J11:$K11)+SUM(Main!$J17:$K17)+SUM(Main!$J21:$K21)+SUM(Main!$J25:$K25)+SUM(Main!$J29:$K29)+SUM(Main!$J33:$K33)+SUM(Main!$J37:$K37)+SUM($B$4:$J$4))),Main!$S37,0)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O113" s="2">
        <f>IF(AND('Gantt Chart'!KO$5&gt;(SUM(Main!$F5:$G5)+Main!$H5+Main!$I5+SUM(Main!$J5:$K5)+SUM(Main!$J6:$K6)+SUM(Main!$J11:$K11)+SUM(Main!$J17:$K17)+SUM(Main!$J21:$K21)+SUM(Main!$J25:$K25)+SUM(Main!$J29:$K29)+SUM(Main!$J33:$K33)+SUM($B$4:$J$4)),'Gantt Chart'!KO$5&lt;=(SUM(Main!$F5:$G5)+Main!$H5+Main!$I5+SUM(Main!$J5:$K5)+SUM(Main!$J6:$K6)+SUM(Main!$J11:$K11)+SUM(Main!$J17:$K17)+SUM(Main!$J21:$K21)+SUM(Main!$J25:$K25)+SUM(Main!$J29:$K29)+SUM(Main!$J33:$K33)+SUM(Main!$J37:$K37)+SUM($B$4:$J$4))),Main!$S37,0)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P113" s="2">
        <f>IF(AND('Gantt Chart'!KP$5&gt;(SUM(Main!$F5:$G5)+Main!$H5+Main!$I5+SUM(Main!$J5:$K5)+SUM(Main!$J6:$K6)+SUM(Main!$J11:$K11)+SUM(Main!$J17:$K17)+SUM(Main!$J21:$K21)+SUM(Main!$J25:$K25)+SUM(Main!$J29:$K29)+SUM(Main!$J33:$K33)+SUM($B$4:$J$4)),'Gantt Chart'!KP$5&lt;=(SUM(Main!$F5:$G5)+Main!$H5+Main!$I5+SUM(Main!$J5:$K5)+SUM(Main!$J6:$K6)+SUM(Main!$J11:$K11)+SUM(Main!$J17:$K17)+SUM(Main!$J21:$K21)+SUM(Main!$J25:$K25)+SUM(Main!$J29:$K29)+SUM(Main!$J33:$K33)+SUM(Main!$J37:$K37)+SUM($B$4:$J$4))),Main!$S37,0)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Q113" s="2">
        <f>IF(AND('Gantt Chart'!KQ$5&gt;(SUM(Main!$F5:$G5)+Main!$H5+Main!$I5+SUM(Main!$J5:$K5)+SUM(Main!$J6:$K6)+SUM(Main!$J11:$K11)+SUM(Main!$J17:$K17)+SUM(Main!$J21:$K21)+SUM(Main!$J25:$K25)+SUM(Main!$J29:$K29)+SUM(Main!$J33:$K33)+SUM($B$4:$J$4)),'Gantt Chart'!KQ$5&lt;=(SUM(Main!$F5:$G5)+Main!$H5+Main!$I5+SUM(Main!$J5:$K5)+SUM(Main!$J6:$K6)+SUM(Main!$J11:$K11)+SUM(Main!$J17:$K17)+SUM(Main!$J21:$K21)+SUM(Main!$J25:$K25)+SUM(Main!$J29:$K29)+SUM(Main!$J33:$K33)+SUM(Main!$J37:$K37)+SUM($B$4:$J$4))),Main!$S37,0)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R113" s="2">
        <f>IF(AND('Gantt Chart'!KR$5&gt;(SUM(Main!$F5:$G5)+Main!$H5+Main!$I5+SUM(Main!$J5:$K5)+SUM(Main!$J6:$K6)+SUM(Main!$J11:$K11)+SUM(Main!$J17:$K17)+SUM(Main!$J21:$K21)+SUM(Main!$J25:$K25)+SUM(Main!$J29:$K29)+SUM(Main!$J33:$K33)+SUM($B$4:$J$4)),'Gantt Chart'!KR$5&lt;=(SUM(Main!$F5:$G5)+Main!$H5+Main!$I5+SUM(Main!$J5:$K5)+SUM(Main!$J6:$K6)+SUM(Main!$J11:$K11)+SUM(Main!$J17:$K17)+SUM(Main!$J21:$K21)+SUM(Main!$J25:$K25)+SUM(Main!$J29:$K29)+SUM(Main!$J33:$K33)+SUM(Main!$J37:$K37)+SUM($B$4:$J$4))),Main!$S37,0)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S113" s="2">
        <f>IF(AND('Gantt Chart'!KS$5&gt;(SUM(Main!$F5:$G5)+Main!$H5+Main!$I5+SUM(Main!$J5:$K5)+SUM(Main!$J6:$K6)+SUM(Main!$J11:$K11)+SUM(Main!$J17:$K17)+SUM(Main!$J21:$K21)+SUM(Main!$J25:$K25)+SUM(Main!$J29:$K29)+SUM(Main!$J33:$K33)+SUM($B$4:$J$4)),'Gantt Chart'!KS$5&lt;=(SUM(Main!$F5:$G5)+Main!$H5+Main!$I5+SUM(Main!$J5:$K5)+SUM(Main!$J6:$K6)+SUM(Main!$J11:$K11)+SUM(Main!$J17:$K17)+SUM(Main!$J21:$K21)+SUM(Main!$J25:$K25)+SUM(Main!$J29:$K29)+SUM(Main!$J33:$K33)+SUM(Main!$J37:$K37)+SUM($B$4:$J$4))),Main!$S37,0)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T113" s="2">
        <f>IF(AND('Gantt Chart'!KT$5&gt;(SUM(Main!$F5:$G5)+Main!$H5+Main!$I5+SUM(Main!$J5:$K5)+SUM(Main!$J6:$K6)+SUM(Main!$J11:$K11)+SUM(Main!$J17:$K17)+SUM(Main!$J21:$K21)+SUM(Main!$J25:$K25)+SUM(Main!$J29:$K29)+SUM(Main!$J33:$K33)+SUM($B$4:$J$4)),'Gantt Chart'!KT$5&lt;=(SUM(Main!$F5:$G5)+Main!$H5+Main!$I5+SUM(Main!$J5:$K5)+SUM(Main!$J6:$K6)+SUM(Main!$J11:$K11)+SUM(Main!$J17:$K17)+SUM(Main!$J21:$K21)+SUM(Main!$J25:$K25)+SUM(Main!$J29:$K29)+SUM(Main!$J33:$K33)+SUM(Main!$J37:$K37)+SUM($B$4:$J$4))),Main!$S37,0)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U113" s="2">
        <f>IF(AND('Gantt Chart'!KU$5&gt;(SUM(Main!$F5:$G5)+Main!$H5+Main!$I5+SUM(Main!$J5:$K5)+SUM(Main!$J6:$K6)+SUM(Main!$J11:$K11)+SUM(Main!$J17:$K17)+SUM(Main!$J21:$K21)+SUM(Main!$J25:$K25)+SUM(Main!$J29:$K29)+SUM(Main!$J33:$K33)+SUM($B$4:$J$4)),'Gantt Chart'!KU$5&lt;=(SUM(Main!$F5:$G5)+Main!$H5+Main!$I5+SUM(Main!$J5:$K5)+SUM(Main!$J6:$K6)+SUM(Main!$J11:$K11)+SUM(Main!$J17:$K17)+SUM(Main!$J21:$K21)+SUM(Main!$J25:$K25)+SUM(Main!$J29:$K29)+SUM(Main!$J33:$K33)+SUM(Main!$J37:$K37)+SUM($B$4:$J$4))),Main!$S37,0)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V113" s="2">
        <f>IF(AND('Gantt Chart'!KV$5&gt;(SUM(Main!$F5:$G5)+Main!$H5+Main!$I5+SUM(Main!$J5:$K5)+SUM(Main!$J6:$K6)+SUM(Main!$J11:$K11)+SUM(Main!$J17:$K17)+SUM(Main!$J21:$K21)+SUM(Main!$J25:$K25)+SUM(Main!$J29:$K29)+SUM(Main!$J33:$K33)+SUM($B$4:$J$4)),'Gantt Chart'!KV$5&lt;=(SUM(Main!$F5:$G5)+Main!$H5+Main!$I5+SUM(Main!$J5:$K5)+SUM(Main!$J6:$K6)+SUM(Main!$J11:$K11)+SUM(Main!$J17:$K17)+SUM(Main!$J21:$K21)+SUM(Main!$J25:$K25)+SUM(Main!$J29:$K29)+SUM(Main!$J33:$K33)+SUM(Main!$J37:$K37)+SUM($B$4:$J$4))),Main!$S37,0)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W113" s="2">
        <f>IF(AND('Gantt Chart'!KW$5&gt;(SUM(Main!$F5:$G5)+Main!$H5+Main!$I5+SUM(Main!$J5:$K5)+SUM(Main!$J6:$K6)+SUM(Main!$J11:$K11)+SUM(Main!$J17:$K17)+SUM(Main!$J21:$K21)+SUM(Main!$J25:$K25)+SUM(Main!$J29:$K29)+SUM(Main!$J33:$K33)+SUM($B$4:$J$4)),'Gantt Chart'!KW$5&lt;=(SUM(Main!$F5:$G5)+Main!$H5+Main!$I5+SUM(Main!$J5:$K5)+SUM(Main!$J6:$K6)+SUM(Main!$J11:$K11)+SUM(Main!$J17:$K17)+SUM(Main!$J21:$K21)+SUM(Main!$J25:$K25)+SUM(Main!$J29:$K29)+SUM(Main!$J33:$K33)+SUM(Main!$J37:$K37)+SUM($B$4:$J$4))),Main!$S37,0)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X113" s="2">
        <f>IF(AND('Gantt Chart'!KX$5&gt;(SUM(Main!$F5:$G5)+Main!$H5+Main!$I5+SUM(Main!$J5:$K5)+SUM(Main!$J6:$K6)+SUM(Main!$J11:$K11)+SUM(Main!$J17:$K17)+SUM(Main!$J21:$K21)+SUM(Main!$J25:$K25)+SUM(Main!$J29:$K29)+SUM(Main!$J33:$K33)+SUM($B$4:$J$4)),'Gantt Chart'!KX$5&lt;=(SUM(Main!$F5:$G5)+Main!$H5+Main!$I5+SUM(Main!$J5:$K5)+SUM(Main!$J6:$K6)+SUM(Main!$J11:$K11)+SUM(Main!$J17:$K17)+SUM(Main!$J21:$K21)+SUM(Main!$J25:$K25)+SUM(Main!$J29:$K29)+SUM(Main!$J33:$K33)+SUM(Main!$J37:$K37)+SUM($B$4:$J$4))),Main!$S37,0)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Y113" s="2">
        <f>IF(AND('Gantt Chart'!KY$5&gt;(SUM(Main!$F5:$G5)+Main!$H5+Main!$I5+SUM(Main!$J5:$K5)+SUM(Main!$J6:$K6)+SUM(Main!$J11:$K11)+SUM(Main!$J17:$K17)+SUM(Main!$J21:$K21)+SUM(Main!$J25:$K25)+SUM(Main!$J29:$K29)+SUM(Main!$J33:$K33)+SUM($B$4:$J$4)),'Gantt Chart'!KY$5&lt;=(SUM(Main!$F5:$G5)+Main!$H5+Main!$I5+SUM(Main!$J5:$K5)+SUM(Main!$J6:$K6)+SUM(Main!$J11:$K11)+SUM(Main!$J17:$K17)+SUM(Main!$J21:$K21)+SUM(Main!$J25:$K25)+SUM(Main!$J29:$K29)+SUM(Main!$J33:$K33)+SUM(Main!$J37:$K37)+SUM($B$4:$J$4))),Main!$S37,0)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Z113" s="2">
        <f>IF(AND('Gantt Chart'!KZ$5&gt;(SUM(Main!$F5:$G5)+Main!$H5+Main!$I5+SUM(Main!$J5:$K5)+SUM(Main!$J6:$K6)+SUM(Main!$J11:$K11)+SUM(Main!$J17:$K17)+SUM(Main!$J21:$K21)+SUM(Main!$J25:$K25)+SUM(Main!$J29:$K29)+SUM(Main!$J33:$K33)+SUM($B$4:$J$4)),'Gantt Chart'!KZ$5&lt;=(SUM(Main!$F5:$G5)+Main!$H5+Main!$I5+SUM(Main!$J5:$K5)+SUM(Main!$J6:$K6)+SUM(Main!$J11:$K11)+SUM(Main!$J17:$K17)+SUM(Main!$J21:$K21)+SUM(Main!$J25:$K25)+SUM(Main!$J29:$K29)+SUM(Main!$J33:$K33)+SUM(Main!$J37:$K37)+SUM($B$4:$J$4))),Main!$S37,0)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A113" s="2">
        <f>IF(AND('Gantt Chart'!LA$5&gt;(SUM(Main!$F5:$G5)+Main!$H5+Main!$I5+SUM(Main!$J5:$K5)+SUM(Main!$J6:$K6)+SUM(Main!$J11:$K11)+SUM(Main!$J17:$K17)+SUM(Main!$J21:$K21)+SUM(Main!$J25:$K25)+SUM(Main!$J29:$K29)+SUM(Main!$J33:$K33)+SUM($B$4:$J$4)),'Gantt Chart'!LA$5&lt;=(SUM(Main!$F5:$G5)+Main!$H5+Main!$I5+SUM(Main!$J5:$K5)+SUM(Main!$J6:$K6)+SUM(Main!$J11:$K11)+SUM(Main!$J17:$K17)+SUM(Main!$J21:$K21)+SUM(Main!$J25:$K25)+SUM(Main!$J29:$K29)+SUM(Main!$J33:$K33)+SUM(Main!$J37:$K37)+SUM($B$4:$J$4))),Main!$S37,0)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B113" s="2">
        <f>IF(AND('Gantt Chart'!LB$5&gt;(SUM(Main!$F5:$G5)+Main!$H5+Main!$I5+SUM(Main!$J5:$K5)+SUM(Main!$J6:$K6)+SUM(Main!$J11:$K11)+SUM(Main!$J17:$K17)+SUM(Main!$J21:$K21)+SUM(Main!$J25:$K25)+SUM(Main!$J29:$K29)+SUM(Main!$J33:$K33)+SUM($B$4:$J$4)),'Gantt Chart'!LB$5&lt;=(SUM(Main!$F5:$G5)+Main!$H5+Main!$I5+SUM(Main!$J5:$K5)+SUM(Main!$J6:$K6)+SUM(Main!$J11:$K11)+SUM(Main!$J17:$K17)+SUM(Main!$J21:$K21)+SUM(Main!$J25:$K25)+SUM(Main!$J29:$K29)+SUM(Main!$J33:$K33)+SUM(Main!$J37:$K37)+SUM($B$4:$J$4))),Main!$S37,0)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C113" s="2">
        <f>IF(AND('Gantt Chart'!LC$5&gt;(SUM(Main!$F5:$G5)+Main!$H5+Main!$I5+SUM(Main!$J5:$K5)+SUM(Main!$J6:$K6)+SUM(Main!$J11:$K11)+SUM(Main!$J17:$K17)+SUM(Main!$J21:$K21)+SUM(Main!$J25:$K25)+SUM(Main!$J29:$K29)+SUM(Main!$J33:$K33)+SUM($B$4:$J$4)),'Gantt Chart'!LC$5&lt;=(SUM(Main!$F5:$G5)+Main!$H5+Main!$I5+SUM(Main!$J5:$K5)+SUM(Main!$J6:$K6)+SUM(Main!$J11:$K11)+SUM(Main!$J17:$K17)+SUM(Main!$J21:$K21)+SUM(Main!$J25:$K25)+SUM(Main!$J29:$K29)+SUM(Main!$J33:$K33)+SUM(Main!$J37:$K37)+SUM($B$4:$J$4))),Main!$S37,0)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D113" s="2">
        <f>IF(AND('Gantt Chart'!LD$5&gt;(SUM(Main!$F5:$G5)+Main!$H5+Main!$I5+SUM(Main!$J5:$K5)+SUM(Main!$J6:$K6)+SUM(Main!$J11:$K11)+SUM(Main!$J17:$K17)+SUM(Main!$J21:$K21)+SUM(Main!$J25:$K25)+SUM(Main!$J29:$K29)+SUM(Main!$J33:$K33)+SUM($B$4:$J$4)),'Gantt Chart'!LD$5&lt;=(SUM(Main!$F5:$G5)+Main!$H5+Main!$I5+SUM(Main!$J5:$K5)+SUM(Main!$J6:$K6)+SUM(Main!$J11:$K11)+SUM(Main!$J17:$K17)+SUM(Main!$J21:$K21)+SUM(Main!$J25:$K25)+SUM(Main!$J29:$K29)+SUM(Main!$J33:$K33)+SUM(Main!$J37:$K37)+SUM($B$4:$J$4))),Main!$S37,0)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E113" s="2">
        <f>IF(AND('Gantt Chart'!LE$5&gt;(SUM(Main!$F5:$G5)+Main!$H5+Main!$I5+SUM(Main!$J5:$K5)+SUM(Main!$J6:$K6)+SUM(Main!$J11:$K11)+SUM(Main!$J17:$K17)+SUM(Main!$J21:$K21)+SUM(Main!$J25:$K25)+SUM(Main!$J29:$K29)+SUM(Main!$J33:$K33)+SUM($B$4:$J$4)),'Gantt Chart'!LE$5&lt;=(SUM(Main!$F5:$G5)+Main!$H5+Main!$I5+SUM(Main!$J5:$K5)+SUM(Main!$J6:$K6)+SUM(Main!$J11:$K11)+SUM(Main!$J17:$K17)+SUM(Main!$J21:$K21)+SUM(Main!$J25:$K25)+SUM(Main!$J29:$K29)+SUM(Main!$J33:$K33)+SUM(Main!$J37:$K37)+SUM($B$4:$J$4))),Main!$S37,0)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F113" s="2">
        <f>IF(AND('Gantt Chart'!LF$5&gt;(SUM(Main!$F5:$G5)+Main!$H5+Main!$I5+SUM(Main!$J5:$K5)+SUM(Main!$J6:$K6)+SUM(Main!$J11:$K11)+SUM(Main!$J17:$K17)+SUM(Main!$J21:$K21)+SUM(Main!$J25:$K25)+SUM(Main!$J29:$K29)+SUM(Main!$J33:$K33)+SUM($B$4:$J$4)),'Gantt Chart'!LF$5&lt;=(SUM(Main!$F5:$G5)+Main!$H5+Main!$I5+SUM(Main!$J5:$K5)+SUM(Main!$J6:$K6)+SUM(Main!$J11:$K11)+SUM(Main!$J17:$K17)+SUM(Main!$J21:$K21)+SUM(Main!$J25:$K25)+SUM(Main!$J29:$K29)+SUM(Main!$J33:$K33)+SUM(Main!$J37:$K37)+SUM($B$4:$J$4))),Main!$S37,0)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G113" s="2">
        <f>IF(AND('Gantt Chart'!LG$5&gt;(SUM(Main!$F5:$G5)+Main!$H5+Main!$I5+SUM(Main!$J5:$K5)+SUM(Main!$J6:$K6)+SUM(Main!$J11:$K11)+SUM(Main!$J17:$K17)+SUM(Main!$J21:$K21)+SUM(Main!$J25:$K25)+SUM(Main!$J29:$K29)+SUM(Main!$J33:$K33)+SUM($B$4:$J$4)),'Gantt Chart'!LG$5&lt;=(SUM(Main!$F5:$G5)+Main!$H5+Main!$I5+SUM(Main!$J5:$K5)+SUM(Main!$J6:$K6)+SUM(Main!$J11:$K11)+SUM(Main!$J17:$K17)+SUM(Main!$J21:$K21)+SUM(Main!$J25:$K25)+SUM(Main!$J29:$K29)+SUM(Main!$J33:$K33)+SUM(Main!$J37:$K37)+SUM($B$4:$J$4))),Main!$S37,0)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H113" s="2">
        <f>IF(AND('Gantt Chart'!LH$5&gt;(SUM(Main!$F5:$G5)+Main!$H5+Main!$I5+SUM(Main!$J5:$K5)+SUM(Main!$J6:$K6)+SUM(Main!$J11:$K11)+SUM(Main!$J17:$K17)+SUM(Main!$J21:$K21)+SUM(Main!$J25:$K25)+SUM(Main!$J29:$K29)+SUM(Main!$J33:$K33)+SUM($B$4:$J$4)),'Gantt Chart'!LH$5&lt;=(SUM(Main!$F5:$G5)+Main!$H5+Main!$I5+SUM(Main!$J5:$K5)+SUM(Main!$J6:$K6)+SUM(Main!$J11:$K11)+SUM(Main!$J17:$K17)+SUM(Main!$J21:$K21)+SUM(Main!$J25:$K25)+SUM(Main!$J29:$K29)+SUM(Main!$J33:$K33)+SUM(Main!$J37:$K37)+SUM($B$4:$J$4))),Main!$S37,0)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I113" s="2">
        <f>IF(AND('Gantt Chart'!LI$5&gt;(SUM(Main!$F5:$G5)+Main!$H5+Main!$I5+SUM(Main!$J5:$K5)+SUM(Main!$J6:$K6)+SUM(Main!$J11:$K11)+SUM(Main!$J17:$K17)+SUM(Main!$J21:$K21)+SUM(Main!$J25:$K25)+SUM(Main!$J29:$K29)+SUM(Main!$J33:$K33)+SUM($B$4:$J$4)),'Gantt Chart'!LI$5&lt;=(SUM(Main!$F5:$G5)+Main!$H5+Main!$I5+SUM(Main!$J5:$K5)+SUM(Main!$J6:$K6)+SUM(Main!$J11:$K11)+SUM(Main!$J17:$K17)+SUM(Main!$J21:$K21)+SUM(Main!$J25:$K25)+SUM(Main!$J29:$K29)+SUM(Main!$J33:$K33)+SUM(Main!$J37:$K37)+SUM($B$4:$J$4))),Main!$S37,0)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J113" s="2">
        <f>IF(AND('Gantt Chart'!LJ$5&gt;(SUM(Main!$F5:$G5)+Main!$H5+Main!$I5+SUM(Main!$J5:$K5)+SUM(Main!$J6:$K6)+SUM(Main!$J11:$K11)+SUM(Main!$J17:$K17)+SUM(Main!$J21:$K21)+SUM(Main!$J25:$K25)+SUM(Main!$J29:$K29)+SUM(Main!$J33:$K33)+SUM($B$4:$J$4)),'Gantt Chart'!LJ$5&lt;=(SUM(Main!$F5:$G5)+Main!$H5+Main!$I5+SUM(Main!$J5:$K5)+SUM(Main!$J6:$K6)+SUM(Main!$J11:$K11)+SUM(Main!$J17:$K17)+SUM(Main!$J21:$K21)+SUM(Main!$J25:$K25)+SUM(Main!$J29:$K29)+SUM(Main!$J33:$K33)+SUM(Main!$J37:$K37)+SUM($B$4:$J$4))),Main!$S37,0)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K113" s="2">
        <f>IF(AND('Gantt Chart'!LK$5&gt;(SUM(Main!$F5:$G5)+Main!$H5+Main!$I5+SUM(Main!$J5:$K5)+SUM(Main!$J6:$K6)+SUM(Main!$J11:$K11)+SUM(Main!$J17:$K17)+SUM(Main!$J21:$K21)+SUM(Main!$J25:$K25)+SUM(Main!$J29:$K29)+SUM(Main!$J33:$K33)+SUM($B$4:$J$4)),'Gantt Chart'!LK$5&lt;=(SUM(Main!$F5:$G5)+Main!$H5+Main!$I5+SUM(Main!$J5:$K5)+SUM(Main!$J6:$K6)+SUM(Main!$J11:$K11)+SUM(Main!$J17:$K17)+SUM(Main!$J21:$K21)+SUM(Main!$J25:$K25)+SUM(Main!$J29:$K29)+SUM(Main!$J33:$K33)+SUM(Main!$J37:$K37)+SUM($B$4:$J$4))),Main!$S37,0)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L113" s="2">
        <f>IF(AND('Gantt Chart'!LL$5&gt;(SUM(Main!$F5:$G5)+Main!$H5+Main!$I5+SUM(Main!$J5:$K5)+SUM(Main!$J6:$K6)+SUM(Main!$J11:$K11)+SUM(Main!$J17:$K17)+SUM(Main!$J21:$K21)+SUM(Main!$J25:$K25)+SUM(Main!$J29:$K29)+SUM(Main!$J33:$K33)+SUM($B$4:$J$4)),'Gantt Chart'!LL$5&lt;=(SUM(Main!$F5:$G5)+Main!$H5+Main!$I5+SUM(Main!$J5:$K5)+SUM(Main!$J6:$K6)+SUM(Main!$J11:$K11)+SUM(Main!$J17:$K17)+SUM(Main!$J21:$K21)+SUM(Main!$J25:$K25)+SUM(Main!$J29:$K29)+SUM(Main!$J33:$K33)+SUM(Main!$J37:$K37)+SUM($B$4:$J$4))),Main!$S37,0)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M113" s="2">
        <f>IF(AND('Gantt Chart'!LM$5&gt;(SUM(Main!$F5:$G5)+Main!$H5+Main!$I5+SUM(Main!$J5:$K5)+SUM(Main!$J6:$K6)+SUM(Main!$J11:$K11)+SUM(Main!$J17:$K17)+SUM(Main!$J21:$K21)+SUM(Main!$J25:$K25)+SUM(Main!$J29:$K29)+SUM(Main!$J33:$K33)+SUM($B$4:$J$4)),'Gantt Chart'!LM$5&lt;=(SUM(Main!$F5:$G5)+Main!$H5+Main!$I5+SUM(Main!$J5:$K5)+SUM(Main!$J6:$K6)+SUM(Main!$J11:$K11)+SUM(Main!$J17:$K17)+SUM(Main!$J21:$K21)+SUM(Main!$J25:$K25)+SUM(Main!$J29:$K29)+SUM(Main!$J33:$K33)+SUM(Main!$J37:$K37)+SUM($B$4:$J$4))),Main!$S37,0)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N113" s="2">
        <f>IF(AND('Gantt Chart'!LN$5&gt;(SUM(Main!$F5:$G5)+Main!$H5+Main!$I5+SUM(Main!$J5:$K5)+SUM(Main!$J6:$K6)+SUM(Main!$J11:$K11)+SUM(Main!$J17:$K17)+SUM(Main!$J21:$K21)+SUM(Main!$J25:$K25)+SUM(Main!$J29:$K29)+SUM(Main!$J33:$K33)+SUM($B$4:$J$4)),'Gantt Chart'!LN$5&lt;=(SUM(Main!$F5:$G5)+Main!$H5+Main!$I5+SUM(Main!$J5:$K5)+SUM(Main!$J6:$K6)+SUM(Main!$J11:$K11)+SUM(Main!$J17:$K17)+SUM(Main!$J21:$K21)+SUM(Main!$J25:$K25)+SUM(Main!$J29:$K29)+SUM(Main!$J33:$K33)+SUM(Main!$J37:$K37)+SUM($B$4:$J$4))),Main!$S37,0)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O113" s="2">
        <f>IF(AND('Gantt Chart'!LO$5&gt;(SUM(Main!$F5:$G5)+Main!$H5+Main!$I5+SUM(Main!$J5:$K5)+SUM(Main!$J6:$K6)+SUM(Main!$J11:$K11)+SUM(Main!$J17:$K17)+SUM(Main!$J21:$K21)+SUM(Main!$J25:$K25)+SUM(Main!$J29:$K29)+SUM(Main!$J33:$K33)+SUM($B$4:$J$4)),'Gantt Chart'!LO$5&lt;=(SUM(Main!$F5:$G5)+Main!$H5+Main!$I5+SUM(Main!$J5:$K5)+SUM(Main!$J6:$K6)+SUM(Main!$J11:$K11)+SUM(Main!$J17:$K17)+SUM(Main!$J21:$K21)+SUM(Main!$J25:$K25)+SUM(Main!$J29:$K29)+SUM(Main!$J33:$K33)+SUM(Main!$J37:$K37)+SUM($B$4:$J$4))),Main!$S37,0)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P113" s="2">
        <f>IF(AND('Gantt Chart'!LP$5&gt;(SUM(Main!$F5:$G5)+Main!$H5+Main!$I5+SUM(Main!$J5:$K5)+SUM(Main!$J6:$K6)+SUM(Main!$J11:$K11)+SUM(Main!$J17:$K17)+SUM(Main!$J21:$K21)+SUM(Main!$J25:$K25)+SUM(Main!$J29:$K29)+SUM(Main!$J33:$K33)+SUM($B$4:$J$4)),'Gantt Chart'!LP$5&lt;=(SUM(Main!$F5:$G5)+Main!$H5+Main!$I5+SUM(Main!$J5:$K5)+SUM(Main!$J6:$K6)+SUM(Main!$J11:$K11)+SUM(Main!$J17:$K17)+SUM(Main!$J21:$K21)+SUM(Main!$J25:$K25)+SUM(Main!$J29:$K29)+SUM(Main!$J33:$K33)+SUM(Main!$J37:$K37)+SUM($B$4:$J$4))),Main!$S37,0)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Q113" s="2">
        <f>IF(AND('Gantt Chart'!LQ$5&gt;(SUM(Main!$F5:$G5)+Main!$H5+Main!$I5+SUM(Main!$J5:$K5)+SUM(Main!$J6:$K6)+SUM(Main!$J11:$K11)+SUM(Main!$J17:$K17)+SUM(Main!$J21:$K21)+SUM(Main!$J25:$K25)+SUM(Main!$J29:$K29)+SUM(Main!$J33:$K33)+SUM($B$4:$J$4)),'Gantt Chart'!LQ$5&lt;=(SUM(Main!$F5:$G5)+Main!$H5+Main!$I5+SUM(Main!$J5:$K5)+SUM(Main!$J6:$K6)+SUM(Main!$J11:$K11)+SUM(Main!$J17:$K17)+SUM(Main!$J21:$K21)+SUM(Main!$J25:$K25)+SUM(Main!$J29:$K29)+SUM(Main!$J33:$K33)+SUM(Main!$J37:$K37)+SUM($B$4:$J$4))),Main!$S37,0)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R113" s="2">
        <f>IF(AND('Gantt Chart'!LR$5&gt;(SUM(Main!$F5:$G5)+Main!$H5+Main!$I5+SUM(Main!$J5:$K5)+SUM(Main!$J6:$K6)+SUM(Main!$J11:$K11)+SUM(Main!$J17:$K17)+SUM(Main!$J21:$K21)+SUM(Main!$J25:$K25)+SUM(Main!$J29:$K29)+SUM(Main!$J33:$K33)+SUM($B$4:$J$4)),'Gantt Chart'!LR$5&lt;=(SUM(Main!$F5:$G5)+Main!$H5+Main!$I5+SUM(Main!$J5:$K5)+SUM(Main!$J6:$K6)+SUM(Main!$J11:$K11)+SUM(Main!$J17:$K17)+SUM(Main!$J21:$K21)+SUM(Main!$J25:$K25)+SUM(Main!$J29:$K29)+SUM(Main!$J33:$K33)+SUM(Main!$J37:$K37)+SUM($B$4:$J$4))),Main!$S37,0)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S113" s="2">
        <f>IF(AND('Gantt Chart'!LS$5&gt;(SUM(Main!$F5:$G5)+Main!$H5+Main!$I5+SUM(Main!$J5:$K5)+SUM(Main!$J6:$K6)+SUM(Main!$J11:$K11)+SUM(Main!$J17:$K17)+SUM(Main!$J21:$K21)+SUM(Main!$J25:$K25)+SUM(Main!$J29:$K29)+SUM(Main!$J33:$K33)+SUM($B$4:$J$4)),'Gantt Chart'!LS$5&lt;=(SUM(Main!$F5:$G5)+Main!$H5+Main!$I5+SUM(Main!$J5:$K5)+SUM(Main!$J6:$K6)+SUM(Main!$J11:$K11)+SUM(Main!$J17:$K17)+SUM(Main!$J21:$K21)+SUM(Main!$J25:$K25)+SUM(Main!$J29:$K29)+SUM(Main!$J33:$K33)+SUM(Main!$J37:$K37)+SUM($B$4:$J$4))),Main!$S37,0)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T113" s="2">
        <f>IF(AND('Gantt Chart'!LT$5&gt;(SUM(Main!$F5:$G5)+Main!$H5+Main!$I5+SUM(Main!$J5:$K5)+SUM(Main!$J6:$K6)+SUM(Main!$J11:$K11)+SUM(Main!$J17:$K17)+SUM(Main!$J21:$K21)+SUM(Main!$J25:$K25)+SUM(Main!$J29:$K29)+SUM(Main!$J33:$K33)+SUM($B$4:$J$4)),'Gantt Chart'!LT$5&lt;=(SUM(Main!$F5:$G5)+Main!$H5+Main!$I5+SUM(Main!$J5:$K5)+SUM(Main!$J6:$K6)+SUM(Main!$J11:$K11)+SUM(Main!$J17:$K17)+SUM(Main!$J21:$K21)+SUM(Main!$J25:$K25)+SUM(Main!$J29:$K29)+SUM(Main!$J33:$K33)+SUM(Main!$J37:$K37)+SUM($B$4:$J$4))),Main!$S37,0)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U113" s="2">
        <f>IF(AND('Gantt Chart'!LU$5&gt;(SUM(Main!$F5:$G5)+Main!$H5+Main!$I5+SUM(Main!$J5:$K5)+SUM(Main!$J6:$K6)+SUM(Main!$J11:$K11)+SUM(Main!$J17:$K17)+SUM(Main!$J21:$K21)+SUM(Main!$J25:$K25)+SUM(Main!$J29:$K29)+SUM(Main!$J33:$K33)+SUM($B$4:$J$4)),'Gantt Chart'!LU$5&lt;=(SUM(Main!$F5:$G5)+Main!$H5+Main!$I5+SUM(Main!$J5:$K5)+SUM(Main!$J6:$K6)+SUM(Main!$J11:$K11)+SUM(Main!$J17:$K17)+SUM(Main!$J21:$K21)+SUM(Main!$J25:$K25)+SUM(Main!$J29:$K29)+SUM(Main!$J33:$K33)+SUM(Main!$J37:$K37)+SUM($B$4:$J$4))),Main!$S37,0)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V113" s="2">
        <f>IF(AND('Gantt Chart'!LV$5&gt;(SUM(Main!$F5:$G5)+Main!$H5+Main!$I5+SUM(Main!$J5:$K5)+SUM(Main!$J6:$K6)+SUM(Main!$J11:$K11)+SUM(Main!$J17:$K17)+SUM(Main!$J21:$K21)+SUM(Main!$J25:$K25)+SUM(Main!$J29:$K29)+SUM(Main!$J33:$K33)+SUM($B$4:$J$4)),'Gantt Chart'!LV$5&lt;=(SUM(Main!$F5:$G5)+Main!$H5+Main!$I5+SUM(Main!$J5:$K5)+SUM(Main!$J6:$K6)+SUM(Main!$J11:$K11)+SUM(Main!$J17:$K17)+SUM(Main!$J21:$K21)+SUM(Main!$J25:$K25)+SUM(Main!$J29:$K29)+SUM(Main!$J33:$K33)+SUM(Main!$J37:$K37)+SUM($B$4:$J$4))),Main!$S37,0)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W113" s="2">
        <f>IF(AND('Gantt Chart'!LW$5&gt;(SUM(Main!$F5:$G5)+Main!$H5+Main!$I5+SUM(Main!$J5:$K5)+SUM(Main!$J6:$K6)+SUM(Main!$J11:$K11)+SUM(Main!$J17:$K17)+SUM(Main!$J21:$K21)+SUM(Main!$J25:$K25)+SUM(Main!$J29:$K29)+SUM(Main!$J33:$K33)+SUM($B$4:$J$4)),'Gantt Chart'!LW$5&lt;=(SUM(Main!$F5:$G5)+Main!$H5+Main!$I5+SUM(Main!$J5:$K5)+SUM(Main!$J6:$K6)+SUM(Main!$J11:$K11)+SUM(Main!$J17:$K17)+SUM(Main!$J21:$K21)+SUM(Main!$J25:$K25)+SUM(Main!$J29:$K29)+SUM(Main!$J33:$K33)+SUM(Main!$J37:$K37)+SUM($B$4:$J$4))),Main!$S37,0)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X113" s="2">
        <f>IF(AND('Gantt Chart'!LX$5&gt;(SUM(Main!$F5:$G5)+Main!$H5+Main!$I5+SUM(Main!$J5:$K5)+SUM(Main!$J6:$K6)+SUM(Main!$J11:$K11)+SUM(Main!$J17:$K17)+SUM(Main!$J21:$K21)+SUM(Main!$J25:$K25)+SUM(Main!$J29:$K29)+SUM(Main!$J33:$K33)+SUM($B$4:$J$4)),'Gantt Chart'!LX$5&lt;=(SUM(Main!$F5:$G5)+Main!$H5+Main!$I5+SUM(Main!$J5:$K5)+SUM(Main!$J6:$K6)+SUM(Main!$J11:$K11)+SUM(Main!$J17:$K17)+SUM(Main!$J21:$K21)+SUM(Main!$J25:$K25)+SUM(Main!$J29:$K29)+SUM(Main!$J33:$K33)+SUM(Main!$J37:$K37)+SUM($B$4:$J$4))),Main!$S37,0)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Y113" s="2">
        <f>IF(AND('Gantt Chart'!LY$5&gt;(SUM(Main!$F5:$G5)+Main!$H5+Main!$I5+SUM(Main!$J5:$K5)+SUM(Main!$J6:$K6)+SUM(Main!$J11:$K11)+SUM(Main!$J17:$K17)+SUM(Main!$J21:$K21)+SUM(Main!$J25:$K25)+SUM(Main!$J29:$K29)+SUM(Main!$J33:$K33)+SUM($B$4:$J$4)),'Gantt Chart'!LY$5&lt;=(SUM(Main!$F5:$G5)+Main!$H5+Main!$I5+SUM(Main!$J5:$K5)+SUM(Main!$J6:$K6)+SUM(Main!$J11:$K11)+SUM(Main!$J17:$K17)+SUM(Main!$J21:$K21)+SUM(Main!$J25:$K25)+SUM(Main!$J29:$K29)+SUM(Main!$J33:$K33)+SUM(Main!$J37:$K37)+SUM($B$4:$J$4))),Main!$S37,0)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Z113" s="2">
        <f>IF(AND('Gantt Chart'!LZ$5&gt;(SUM(Main!$F5:$G5)+Main!$H5+Main!$I5+SUM(Main!$J5:$K5)+SUM(Main!$J6:$K6)+SUM(Main!$J11:$K11)+SUM(Main!$J17:$K17)+SUM(Main!$J21:$K21)+SUM(Main!$J25:$K25)+SUM(Main!$J29:$K29)+SUM(Main!$J33:$K33)+SUM($B$4:$J$4)),'Gantt Chart'!LZ$5&lt;=(SUM(Main!$F5:$G5)+Main!$H5+Main!$I5+SUM(Main!$J5:$K5)+SUM(Main!$J6:$K6)+SUM(Main!$J11:$K11)+SUM(Main!$J17:$K17)+SUM(Main!$J21:$K21)+SUM(Main!$J25:$K25)+SUM(Main!$J29:$K29)+SUM(Main!$J33:$K33)+SUM(Main!$J37:$K37)+SUM($B$4:$J$4))),Main!$S37,0)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A113" s="2">
        <f>IF(AND('Gantt Chart'!MA$5&gt;(SUM(Main!$F5:$G5)+Main!$H5+Main!$I5+SUM(Main!$J5:$K5)+SUM(Main!$J6:$K6)+SUM(Main!$J11:$K11)+SUM(Main!$J17:$K17)+SUM(Main!$J21:$K21)+SUM(Main!$J25:$K25)+SUM(Main!$J29:$K29)+SUM(Main!$J33:$K33)+SUM($B$4:$J$4)),'Gantt Chart'!MA$5&lt;=(SUM(Main!$F5:$G5)+Main!$H5+Main!$I5+SUM(Main!$J5:$K5)+SUM(Main!$J6:$K6)+SUM(Main!$J11:$K11)+SUM(Main!$J17:$K17)+SUM(Main!$J21:$K21)+SUM(Main!$J25:$K25)+SUM(Main!$J29:$K29)+SUM(Main!$J33:$K33)+SUM(Main!$J37:$K37)+SUM($B$4:$J$4))),Main!$S37,0)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B113" s="2">
        <f>IF(AND('Gantt Chart'!MB$5&gt;(SUM(Main!$F5:$G5)+Main!$H5+Main!$I5+SUM(Main!$J5:$K5)+SUM(Main!$J6:$K6)+SUM(Main!$J11:$K11)+SUM(Main!$J17:$K17)+SUM(Main!$J21:$K21)+SUM(Main!$J25:$K25)+SUM(Main!$J29:$K29)+SUM(Main!$J33:$K33)+SUM($B$4:$J$4)),'Gantt Chart'!MB$5&lt;=(SUM(Main!$F5:$G5)+Main!$H5+Main!$I5+SUM(Main!$J5:$K5)+SUM(Main!$J6:$K6)+SUM(Main!$J11:$K11)+SUM(Main!$J17:$K17)+SUM(Main!$J21:$K21)+SUM(Main!$J25:$K25)+SUM(Main!$J29:$K29)+SUM(Main!$J33:$K33)+SUM(Main!$J37:$K37)+SUM($B$4:$J$4))),Main!$S37,0)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C113" s="2">
        <f>IF(AND('Gantt Chart'!MC$5&gt;(SUM(Main!$F5:$G5)+Main!$H5+Main!$I5+SUM(Main!$J5:$K5)+SUM(Main!$J6:$K6)+SUM(Main!$J11:$K11)+SUM(Main!$J17:$K17)+SUM(Main!$J21:$K21)+SUM(Main!$J25:$K25)+SUM(Main!$J29:$K29)+SUM(Main!$J33:$K33)+SUM($B$4:$J$4)),'Gantt Chart'!MC$5&lt;=(SUM(Main!$F5:$G5)+Main!$H5+Main!$I5+SUM(Main!$J5:$K5)+SUM(Main!$J6:$K6)+SUM(Main!$J11:$K11)+SUM(Main!$J17:$K17)+SUM(Main!$J21:$K21)+SUM(Main!$J25:$K25)+SUM(Main!$J29:$K29)+SUM(Main!$J33:$K33)+SUM(Main!$J37:$K37)+SUM($B$4:$J$4))),Main!$S37,0)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D113" s="2">
        <f>IF(AND('Gantt Chart'!MD$5&gt;(SUM(Main!$F5:$G5)+Main!$H5+Main!$I5+SUM(Main!$J5:$K5)+SUM(Main!$J6:$K6)+SUM(Main!$J11:$K11)+SUM(Main!$J17:$K17)+SUM(Main!$J21:$K21)+SUM(Main!$J25:$K25)+SUM(Main!$J29:$K29)+SUM(Main!$J33:$K33)+SUM($B$4:$J$4)),'Gantt Chart'!MD$5&lt;=(SUM(Main!$F5:$G5)+Main!$H5+Main!$I5+SUM(Main!$J5:$K5)+SUM(Main!$J6:$K6)+SUM(Main!$J11:$K11)+SUM(Main!$J17:$K17)+SUM(Main!$J21:$K21)+SUM(Main!$J25:$K25)+SUM(Main!$J29:$K29)+SUM(Main!$J33:$K33)+SUM(Main!$J37:$K37)+SUM($B$4:$J$4))),Main!$S37,0)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E113" s="2">
        <f>IF(AND('Gantt Chart'!ME$5&gt;(SUM(Main!$F5:$G5)+Main!$H5+Main!$I5+SUM(Main!$J5:$K5)+SUM(Main!$J6:$K6)+SUM(Main!$J11:$K11)+SUM(Main!$J17:$K17)+SUM(Main!$J21:$K21)+SUM(Main!$J25:$K25)+SUM(Main!$J29:$K29)+SUM(Main!$J33:$K33)+SUM($B$4:$J$4)),'Gantt Chart'!ME$5&lt;=(SUM(Main!$F5:$G5)+Main!$H5+Main!$I5+SUM(Main!$J5:$K5)+SUM(Main!$J6:$K6)+SUM(Main!$J11:$K11)+SUM(Main!$J17:$K17)+SUM(Main!$J21:$K21)+SUM(Main!$J25:$K25)+SUM(Main!$J29:$K29)+SUM(Main!$J33:$K33)+SUM(Main!$J37:$K37)+SUM($B$4:$J$4))),Main!$S37,0)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F113" s="2">
        <f>IF(AND('Gantt Chart'!MF$5&gt;(SUM(Main!$F5:$G5)+Main!$H5+Main!$I5+SUM(Main!$J5:$K5)+SUM(Main!$J6:$K6)+SUM(Main!$J11:$K11)+SUM(Main!$J17:$K17)+SUM(Main!$J21:$K21)+SUM(Main!$J25:$K25)+SUM(Main!$J29:$K29)+SUM(Main!$J33:$K33)+SUM($B$4:$J$4)),'Gantt Chart'!MF$5&lt;=(SUM(Main!$F5:$G5)+Main!$H5+Main!$I5+SUM(Main!$J5:$K5)+SUM(Main!$J6:$K6)+SUM(Main!$J11:$K11)+SUM(Main!$J17:$K17)+SUM(Main!$J21:$K21)+SUM(Main!$J25:$K25)+SUM(Main!$J29:$K29)+SUM(Main!$J33:$K33)+SUM(Main!$J37:$K37)+SUM($B$4:$J$4))),Main!$S37,0)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G113" s="2">
        <f>IF(AND('Gantt Chart'!MG$5&gt;(SUM(Main!$F5:$G5)+Main!$H5+Main!$I5+SUM(Main!$J5:$K5)+SUM(Main!$J6:$K6)+SUM(Main!$J11:$K11)+SUM(Main!$J17:$K17)+SUM(Main!$J21:$K21)+SUM(Main!$J25:$K25)+SUM(Main!$J29:$K29)+SUM(Main!$J33:$K33)+SUM($B$4:$J$4)),'Gantt Chart'!MG$5&lt;=(SUM(Main!$F5:$G5)+Main!$H5+Main!$I5+SUM(Main!$J5:$K5)+SUM(Main!$J6:$K6)+SUM(Main!$J11:$K11)+SUM(Main!$J17:$K17)+SUM(Main!$J21:$K21)+SUM(Main!$J25:$K25)+SUM(Main!$J29:$K29)+SUM(Main!$J33:$K33)+SUM(Main!$J37:$K37)+SUM($B$4:$J$4))),Main!$S37,0)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H113" s="2">
        <f>IF(AND('Gantt Chart'!MH$5&gt;(SUM(Main!$F5:$G5)+Main!$H5+Main!$I5+SUM(Main!$J5:$K5)+SUM(Main!$J6:$K6)+SUM(Main!$J11:$K11)+SUM(Main!$J17:$K17)+SUM(Main!$J21:$K21)+SUM(Main!$J25:$K25)+SUM(Main!$J29:$K29)+SUM(Main!$J33:$K33)+SUM($B$4:$J$4)),'Gantt Chart'!MH$5&lt;=(SUM(Main!$F5:$G5)+Main!$H5+Main!$I5+SUM(Main!$J5:$K5)+SUM(Main!$J6:$K6)+SUM(Main!$J11:$K11)+SUM(Main!$J17:$K17)+SUM(Main!$J21:$K21)+SUM(Main!$J25:$K25)+SUM(Main!$J29:$K29)+SUM(Main!$J33:$K33)+SUM(Main!$J37:$K37)+SUM($B$4:$J$4))),Main!$S37,0)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I113" s="2">
        <f>IF(AND('Gantt Chart'!MI$5&gt;(SUM(Main!$F5:$G5)+Main!$H5+Main!$I5+SUM(Main!$J5:$K5)+SUM(Main!$J6:$K6)+SUM(Main!$J11:$K11)+SUM(Main!$J17:$K17)+SUM(Main!$J21:$K21)+SUM(Main!$J25:$K25)+SUM(Main!$J29:$K29)+SUM(Main!$J33:$K33)+SUM($B$4:$J$4)),'Gantt Chart'!MI$5&lt;=(SUM(Main!$F5:$G5)+Main!$H5+Main!$I5+SUM(Main!$J5:$K5)+SUM(Main!$J6:$K6)+SUM(Main!$J11:$K11)+SUM(Main!$J17:$K17)+SUM(Main!$J21:$K21)+SUM(Main!$J25:$K25)+SUM(Main!$J29:$K29)+SUM(Main!$J33:$K33)+SUM(Main!$J37:$K37)+SUM($B$4:$J$4))),Main!$S37,0)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J113" s="2">
        <f>IF(AND('Gantt Chart'!MJ$5&gt;(SUM(Main!$F5:$G5)+Main!$H5+Main!$I5+SUM(Main!$J5:$K5)+SUM(Main!$J6:$K6)+SUM(Main!$J11:$K11)+SUM(Main!$J17:$K17)+SUM(Main!$J21:$K21)+SUM(Main!$J25:$K25)+SUM(Main!$J29:$K29)+SUM(Main!$J33:$K33)+SUM($B$4:$J$4)),'Gantt Chart'!MJ$5&lt;=(SUM(Main!$F5:$G5)+Main!$H5+Main!$I5+SUM(Main!$J5:$K5)+SUM(Main!$J6:$K6)+SUM(Main!$J11:$K11)+SUM(Main!$J17:$K17)+SUM(Main!$J21:$K21)+SUM(Main!$J25:$K25)+SUM(Main!$J29:$K29)+SUM(Main!$J33:$K33)+SUM(Main!$J37:$K37)+SUM($B$4:$J$4))),Main!$S37,0)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K113" s="2">
        <f>IF(AND('Gantt Chart'!MK$5&gt;(SUM(Main!$F5:$G5)+Main!$H5+Main!$I5+SUM(Main!$J5:$K5)+SUM(Main!$J6:$K6)+SUM(Main!$J11:$K11)+SUM(Main!$J17:$K17)+SUM(Main!$J21:$K21)+SUM(Main!$J25:$K25)+SUM(Main!$J29:$K29)+SUM(Main!$J33:$K33)+SUM($B$4:$J$4)),'Gantt Chart'!MK$5&lt;=(SUM(Main!$F5:$G5)+Main!$H5+Main!$I5+SUM(Main!$J5:$K5)+SUM(Main!$J6:$K6)+SUM(Main!$J11:$K11)+SUM(Main!$J17:$K17)+SUM(Main!$J21:$K21)+SUM(Main!$J25:$K25)+SUM(Main!$J29:$K29)+SUM(Main!$J33:$K33)+SUM(Main!$J37:$K37)+SUM($B$4:$J$4))),Main!$S37,0)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L113" s="2">
        <f>IF(AND('Gantt Chart'!ML$5&gt;(SUM(Main!$F5:$G5)+Main!$H5+Main!$I5+SUM(Main!$J5:$K5)+SUM(Main!$J6:$K6)+SUM(Main!$J11:$K11)+SUM(Main!$J17:$K17)+SUM(Main!$J21:$K21)+SUM(Main!$J25:$K25)+SUM(Main!$J29:$K29)+SUM(Main!$J33:$K33)+SUM($B$4:$J$4)),'Gantt Chart'!ML$5&lt;=(SUM(Main!$F5:$G5)+Main!$H5+Main!$I5+SUM(Main!$J5:$K5)+SUM(Main!$J6:$K6)+SUM(Main!$J11:$K11)+SUM(Main!$J17:$K17)+SUM(Main!$J21:$K21)+SUM(Main!$J25:$K25)+SUM(Main!$J29:$K29)+SUM(Main!$J33:$K33)+SUM(Main!$J37:$K37)+SUM($B$4:$J$4))),Main!$S37,0)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M113" s="2">
        <f>IF(AND('Gantt Chart'!MM$5&gt;(SUM(Main!$F5:$G5)+Main!$H5+Main!$I5+SUM(Main!$J5:$K5)+SUM(Main!$J6:$K6)+SUM(Main!$J11:$K11)+SUM(Main!$J17:$K17)+SUM(Main!$J21:$K21)+SUM(Main!$J25:$K25)+SUM(Main!$J29:$K29)+SUM(Main!$J33:$K33)+SUM($B$4:$J$4)),'Gantt Chart'!MM$5&lt;=(SUM(Main!$F5:$G5)+Main!$H5+Main!$I5+SUM(Main!$J5:$K5)+SUM(Main!$J6:$K6)+SUM(Main!$J11:$K11)+SUM(Main!$J17:$K17)+SUM(Main!$J21:$K21)+SUM(Main!$J25:$K25)+SUM(Main!$J29:$K29)+SUM(Main!$J33:$K33)+SUM(Main!$J37:$K37)+SUM($B$4:$J$4))),Main!$S37,0)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N113" s="2">
        <f>IF(AND('Gantt Chart'!MN$5&gt;(SUM(Main!$F5:$G5)+Main!$H5+Main!$I5+SUM(Main!$J5:$K5)+SUM(Main!$J6:$K6)+SUM(Main!$J11:$K11)+SUM(Main!$J17:$K17)+SUM(Main!$J21:$K21)+SUM(Main!$J25:$K25)+SUM(Main!$J29:$K29)+SUM(Main!$J33:$K33)+SUM($B$4:$J$4)),'Gantt Chart'!MN$5&lt;=(SUM(Main!$F5:$G5)+Main!$H5+Main!$I5+SUM(Main!$J5:$K5)+SUM(Main!$J6:$K6)+SUM(Main!$J11:$K11)+SUM(Main!$J17:$K17)+SUM(Main!$J21:$K21)+SUM(Main!$J25:$K25)+SUM(Main!$J29:$K29)+SUM(Main!$J33:$K33)+SUM(Main!$J37:$K37)+SUM($B$4:$J$4))),Main!$S37,0)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O113" s="2">
        <f>IF(AND('Gantt Chart'!MO$5&gt;(SUM(Main!$F5:$G5)+Main!$H5+Main!$I5+SUM(Main!$J5:$K5)+SUM(Main!$J6:$K6)+SUM(Main!$J11:$K11)+SUM(Main!$J17:$K17)+SUM(Main!$J21:$K21)+SUM(Main!$J25:$K25)+SUM(Main!$J29:$K29)+SUM(Main!$J33:$K33)+SUM($B$4:$J$4)),'Gantt Chart'!MO$5&lt;=(SUM(Main!$F5:$G5)+Main!$H5+Main!$I5+SUM(Main!$J5:$K5)+SUM(Main!$J6:$K6)+SUM(Main!$J11:$K11)+SUM(Main!$J17:$K17)+SUM(Main!$J21:$K21)+SUM(Main!$J25:$K25)+SUM(Main!$J29:$K29)+SUM(Main!$J33:$K33)+SUM(Main!$J37:$K37)+SUM($B$4:$J$4))),Main!$S37,0)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P113" s="2">
        <f>IF(AND('Gantt Chart'!MP$5&gt;(SUM(Main!$F5:$G5)+Main!$H5+Main!$I5+SUM(Main!$J5:$K5)+SUM(Main!$J6:$K6)+SUM(Main!$J11:$K11)+SUM(Main!$J17:$K17)+SUM(Main!$J21:$K21)+SUM(Main!$J25:$K25)+SUM(Main!$J29:$K29)+SUM(Main!$J33:$K33)+SUM($B$4:$J$4)),'Gantt Chart'!MP$5&lt;=(SUM(Main!$F5:$G5)+Main!$H5+Main!$I5+SUM(Main!$J5:$K5)+SUM(Main!$J6:$K6)+SUM(Main!$J11:$K11)+SUM(Main!$J17:$K17)+SUM(Main!$J21:$K21)+SUM(Main!$J25:$K25)+SUM(Main!$J29:$K29)+SUM(Main!$J33:$K33)+SUM(Main!$J37:$K37)+SUM($B$4:$J$4))),Main!$S37,0)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Q113" s="2">
        <f>IF(AND('Gantt Chart'!MQ$5&gt;(SUM(Main!$F5:$G5)+Main!$H5+Main!$I5+SUM(Main!$J5:$K5)+SUM(Main!$J6:$K6)+SUM(Main!$J11:$K11)+SUM(Main!$J17:$K17)+SUM(Main!$J21:$K21)+SUM(Main!$J25:$K25)+SUM(Main!$J29:$K29)+SUM(Main!$J33:$K33)+SUM($B$4:$J$4)),'Gantt Chart'!MQ$5&lt;=(SUM(Main!$F5:$G5)+Main!$H5+Main!$I5+SUM(Main!$J5:$K5)+SUM(Main!$J6:$K6)+SUM(Main!$J11:$K11)+SUM(Main!$J17:$K17)+SUM(Main!$J21:$K21)+SUM(Main!$J25:$K25)+SUM(Main!$J29:$K29)+SUM(Main!$J33:$K33)+SUM(Main!$J37:$K37)+SUM($B$4:$J$4))),Main!$S37,0)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R113" s="2">
        <f>IF(AND('Gantt Chart'!MR$5&gt;(SUM(Main!$F5:$G5)+Main!$H5+Main!$I5+SUM(Main!$J5:$K5)+SUM(Main!$J6:$K6)+SUM(Main!$J11:$K11)+SUM(Main!$J17:$K17)+SUM(Main!$J21:$K21)+SUM(Main!$J25:$K25)+SUM(Main!$J29:$K29)+SUM(Main!$J33:$K33)+SUM($B$4:$J$4)),'Gantt Chart'!MR$5&lt;=(SUM(Main!$F5:$G5)+Main!$H5+Main!$I5+SUM(Main!$J5:$K5)+SUM(Main!$J6:$K6)+SUM(Main!$J11:$K11)+SUM(Main!$J17:$K17)+SUM(Main!$J21:$K21)+SUM(Main!$J25:$K25)+SUM(Main!$J29:$K29)+SUM(Main!$J33:$K33)+SUM(Main!$J37:$K37)+SUM($B$4:$J$4))),Main!$S37,0)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S113" s="2">
        <f>IF(AND('Gantt Chart'!MS$5&gt;(SUM(Main!$F5:$G5)+Main!$H5+Main!$I5+SUM(Main!$J5:$K5)+SUM(Main!$J6:$K6)+SUM(Main!$J11:$K11)+SUM(Main!$J17:$K17)+SUM(Main!$J21:$K21)+SUM(Main!$J25:$K25)+SUM(Main!$J29:$K29)+SUM(Main!$J33:$K33)+SUM($B$4:$J$4)),'Gantt Chart'!MS$5&lt;=(SUM(Main!$F5:$G5)+Main!$H5+Main!$I5+SUM(Main!$J5:$K5)+SUM(Main!$J6:$K6)+SUM(Main!$J11:$K11)+SUM(Main!$J17:$K17)+SUM(Main!$J21:$K21)+SUM(Main!$J25:$K25)+SUM(Main!$J29:$K29)+SUM(Main!$J33:$K33)+SUM(Main!$J37:$K37)+SUM($B$4:$J$4))),Main!$S37,0)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T113" s="2">
        <f>IF(AND('Gantt Chart'!MT$5&gt;(SUM(Main!$F5:$G5)+Main!$H5+Main!$I5+SUM(Main!$J5:$K5)+SUM(Main!$J6:$K6)+SUM(Main!$J11:$K11)+SUM(Main!$J17:$K17)+SUM(Main!$J21:$K21)+SUM(Main!$J25:$K25)+SUM(Main!$J29:$K29)+SUM(Main!$J33:$K33)+SUM($B$4:$J$4)),'Gantt Chart'!MT$5&lt;=(SUM(Main!$F5:$G5)+Main!$H5+Main!$I5+SUM(Main!$J5:$K5)+SUM(Main!$J6:$K6)+SUM(Main!$J11:$K11)+SUM(Main!$J17:$K17)+SUM(Main!$J21:$K21)+SUM(Main!$J25:$K25)+SUM(Main!$J29:$K29)+SUM(Main!$J33:$K33)+SUM(Main!$J37:$K37)+SUM($B$4:$J$4))),Main!$S37,0)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U113" s="2">
        <f>IF(AND('Gantt Chart'!MU$5&gt;(SUM(Main!$F5:$G5)+Main!$H5+Main!$I5+SUM(Main!$J5:$K5)+SUM(Main!$J6:$K6)+SUM(Main!$J11:$K11)+SUM(Main!$J17:$K17)+SUM(Main!$J21:$K21)+SUM(Main!$J25:$K25)+SUM(Main!$J29:$K29)+SUM(Main!$J33:$K33)+SUM($B$4:$J$4)),'Gantt Chart'!MU$5&lt;=(SUM(Main!$F5:$G5)+Main!$H5+Main!$I5+SUM(Main!$J5:$K5)+SUM(Main!$J6:$K6)+SUM(Main!$J11:$K11)+SUM(Main!$J17:$K17)+SUM(Main!$J21:$K21)+SUM(Main!$J25:$K25)+SUM(Main!$J29:$K29)+SUM(Main!$J33:$K33)+SUM(Main!$J37:$K37)+SUM($B$4:$J$4))),Main!$S37,0)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V113" s="2">
        <f>IF(AND('Gantt Chart'!MV$5&gt;(SUM(Main!$F5:$G5)+Main!$H5+Main!$I5+SUM(Main!$J5:$K5)+SUM(Main!$J6:$K6)+SUM(Main!$J11:$K11)+SUM(Main!$J17:$K17)+SUM(Main!$J21:$K21)+SUM(Main!$J25:$K25)+SUM(Main!$J29:$K29)+SUM(Main!$J33:$K33)+SUM($B$4:$J$4)),'Gantt Chart'!MV$5&lt;=(SUM(Main!$F5:$G5)+Main!$H5+Main!$I5+SUM(Main!$J5:$K5)+SUM(Main!$J6:$K6)+SUM(Main!$J11:$K11)+SUM(Main!$J17:$K17)+SUM(Main!$J21:$K21)+SUM(Main!$J25:$K25)+SUM(Main!$J29:$K29)+SUM(Main!$J33:$K33)+SUM(Main!$J37:$K37)+SUM($B$4:$J$4))),Main!$S37,0)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W113" s="2">
        <f>IF(AND('Gantt Chart'!MW$5&gt;(SUM(Main!$F5:$G5)+Main!$H5+Main!$I5+SUM(Main!$J5:$K5)+SUM(Main!$J6:$K6)+SUM(Main!$J11:$K11)+SUM(Main!$J17:$K17)+SUM(Main!$J21:$K21)+SUM(Main!$J25:$K25)+SUM(Main!$J29:$K29)+SUM(Main!$J33:$K33)+SUM($B$4:$J$4)),'Gantt Chart'!MW$5&lt;=(SUM(Main!$F5:$G5)+Main!$H5+Main!$I5+SUM(Main!$J5:$K5)+SUM(Main!$J6:$K6)+SUM(Main!$J11:$K11)+SUM(Main!$J17:$K17)+SUM(Main!$J21:$K21)+SUM(Main!$J25:$K25)+SUM(Main!$J29:$K29)+SUM(Main!$J33:$K33)+SUM(Main!$J37:$K37)+SUM($B$4:$J$4))),Main!$S37,0)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X113" s="2">
        <f>IF(AND('Gantt Chart'!MX$5&gt;(SUM(Main!$F5:$G5)+Main!$H5+Main!$I5+SUM(Main!$J5:$K5)+SUM(Main!$J6:$K6)+SUM(Main!$J11:$K11)+SUM(Main!$J17:$K17)+SUM(Main!$J21:$K21)+SUM(Main!$J25:$K25)+SUM(Main!$J29:$K29)+SUM(Main!$J33:$K33)+SUM($B$4:$J$4)),'Gantt Chart'!MX$5&lt;=(SUM(Main!$F5:$G5)+Main!$H5+Main!$I5+SUM(Main!$J5:$K5)+SUM(Main!$J6:$K6)+SUM(Main!$J11:$K11)+SUM(Main!$J17:$K17)+SUM(Main!$J21:$K21)+SUM(Main!$J25:$K25)+SUM(Main!$J29:$K29)+SUM(Main!$J33:$K33)+SUM(Main!$J37:$K37)+SUM($B$4:$J$4))),Main!$S37,0)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Y113" s="2">
        <f>IF(AND('Gantt Chart'!MY$5&gt;(SUM(Main!$F5:$G5)+Main!$H5+Main!$I5+SUM(Main!$J5:$K5)+SUM(Main!$J6:$K6)+SUM(Main!$J11:$K11)+SUM(Main!$J17:$K17)+SUM(Main!$J21:$K21)+SUM(Main!$J25:$K25)+SUM(Main!$J29:$K29)+SUM(Main!$J33:$K33)+SUM($B$4:$J$4)),'Gantt Chart'!MY$5&lt;=(SUM(Main!$F5:$G5)+Main!$H5+Main!$I5+SUM(Main!$J5:$K5)+SUM(Main!$J6:$K6)+SUM(Main!$J11:$K11)+SUM(Main!$J17:$K17)+SUM(Main!$J21:$K21)+SUM(Main!$J25:$K25)+SUM(Main!$J29:$K29)+SUM(Main!$J33:$K33)+SUM(Main!$J37:$K37)+SUM($B$4:$J$4))),Main!$S37,0)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Z113" s="2">
        <f>IF(AND('Gantt Chart'!MZ$5&gt;(SUM(Main!$F5:$G5)+Main!$H5+Main!$I5+SUM(Main!$J5:$K5)+SUM(Main!$J6:$K6)+SUM(Main!$J11:$K11)+SUM(Main!$J17:$K17)+SUM(Main!$J21:$K21)+SUM(Main!$J25:$K25)+SUM(Main!$J29:$K29)+SUM(Main!$J33:$K33)+SUM($B$4:$J$4)),'Gantt Chart'!MZ$5&lt;=(SUM(Main!$F5:$G5)+Main!$H5+Main!$I5+SUM(Main!$J5:$K5)+SUM(Main!$J6:$K6)+SUM(Main!$J11:$K11)+SUM(Main!$J17:$K17)+SUM(Main!$J21:$K21)+SUM(Main!$J25:$K25)+SUM(Main!$J29:$K29)+SUM(Main!$J33:$K33)+SUM(Main!$J37:$K37)+SUM($B$4:$J$4))),Main!$S37,0)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A113" s="2">
        <f>IF(AND('Gantt Chart'!NA$5&gt;(SUM(Main!$F5:$G5)+Main!$H5+Main!$I5+SUM(Main!$J5:$K5)+SUM(Main!$J6:$K6)+SUM(Main!$J11:$K11)+SUM(Main!$J17:$K17)+SUM(Main!$J21:$K21)+SUM(Main!$J25:$K25)+SUM(Main!$J29:$K29)+SUM(Main!$J33:$K33)+SUM($B$4:$J$4)),'Gantt Chart'!NA$5&lt;=(SUM(Main!$F5:$G5)+Main!$H5+Main!$I5+SUM(Main!$J5:$K5)+SUM(Main!$J6:$K6)+SUM(Main!$J11:$K11)+SUM(Main!$J17:$K17)+SUM(Main!$J21:$K21)+SUM(Main!$J25:$K25)+SUM(Main!$J29:$K29)+SUM(Main!$J33:$K33)+SUM(Main!$J37:$K37)+SUM($B$4:$J$4))),Main!$S37,0)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B113" s="2">
        <f>IF(AND('Gantt Chart'!NB$5&gt;(SUM(Main!$F5:$G5)+Main!$H5+Main!$I5+SUM(Main!$J5:$K5)+SUM(Main!$J6:$K6)+SUM(Main!$J11:$K11)+SUM(Main!$J17:$K17)+SUM(Main!$J21:$K21)+SUM(Main!$J25:$K25)+SUM(Main!$J29:$K29)+SUM(Main!$J33:$K33)+SUM($B$4:$J$4)),'Gantt Chart'!NB$5&lt;=(SUM(Main!$F5:$G5)+Main!$H5+Main!$I5+SUM(Main!$J5:$K5)+SUM(Main!$J6:$K6)+SUM(Main!$J11:$K11)+SUM(Main!$J17:$K17)+SUM(Main!$J21:$K21)+SUM(Main!$J25:$K25)+SUM(Main!$J29:$K29)+SUM(Main!$J33:$K33)+SUM(Main!$J37:$K37)+SUM($B$4:$J$4))),Main!$S37,0)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C113" s="2">
        <f>IF(AND('Gantt Chart'!NC$5&gt;(SUM(Main!$F5:$G5)+Main!$H5+Main!$I5+SUM(Main!$J5:$K5)+SUM(Main!$J6:$K6)+SUM(Main!$J11:$K11)+SUM(Main!$J17:$K17)+SUM(Main!$J21:$K21)+SUM(Main!$J25:$K25)+SUM(Main!$J29:$K29)+SUM(Main!$J33:$K33)+SUM($B$4:$J$4)),'Gantt Chart'!NC$5&lt;=(SUM(Main!$F5:$G5)+Main!$H5+Main!$I5+SUM(Main!$J5:$K5)+SUM(Main!$J6:$K6)+SUM(Main!$J11:$K11)+SUM(Main!$J17:$K17)+SUM(Main!$J21:$K21)+SUM(Main!$J25:$K25)+SUM(Main!$J29:$K29)+SUM(Main!$J33:$K33)+SUM(Main!$J37:$K37)+SUM($B$4:$J$4))),Main!$S37,0)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D113" s="2">
        <f>IF(AND('Gantt Chart'!ND$5&gt;(SUM(Main!$F5:$G5)+Main!$H5+Main!$I5+SUM(Main!$J5:$K5)+SUM(Main!$J6:$K6)+SUM(Main!$J11:$K11)+SUM(Main!$J17:$K17)+SUM(Main!$J21:$K21)+SUM(Main!$J25:$K25)+SUM(Main!$J29:$K29)+SUM(Main!$J33:$K33)+SUM($B$4:$J$4)),'Gantt Chart'!ND$5&lt;=(SUM(Main!$F5:$G5)+Main!$H5+Main!$I5+SUM(Main!$J5:$K5)+SUM(Main!$J6:$K6)+SUM(Main!$J11:$K11)+SUM(Main!$J17:$K17)+SUM(Main!$J21:$K21)+SUM(Main!$J25:$K25)+SUM(Main!$J29:$K29)+SUM(Main!$J33:$K33)+SUM(Main!$J37:$K37)+SUM($B$4:$J$4))),Main!$S37,0)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E113" s="2">
        <f>IF(AND('Gantt Chart'!NE$5&gt;(SUM(Main!$F5:$G5)+Main!$H5+Main!$I5+SUM(Main!$J5:$K5)+SUM(Main!$J6:$K6)+SUM(Main!$J11:$K11)+SUM(Main!$J17:$K17)+SUM(Main!$J21:$K21)+SUM(Main!$J25:$K25)+SUM(Main!$J29:$K29)+SUM(Main!$J33:$K33)+SUM($B$4:$J$4)),'Gantt Chart'!NE$5&lt;=(SUM(Main!$F5:$G5)+Main!$H5+Main!$I5+SUM(Main!$J5:$K5)+SUM(Main!$J6:$K6)+SUM(Main!$J11:$K11)+SUM(Main!$J17:$K17)+SUM(Main!$J21:$K21)+SUM(Main!$J25:$K25)+SUM(Main!$J29:$K29)+SUM(Main!$J33:$K33)+SUM(Main!$J37:$K37)+SUM($B$4:$J$4))),Main!$S37,0)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F113" s="2">
        <f>IF(AND('Gantt Chart'!NF$5&gt;(SUM(Main!$F5:$G5)+Main!$H5+Main!$I5+SUM(Main!$J5:$K5)+SUM(Main!$J6:$K6)+SUM(Main!$J11:$K11)+SUM(Main!$J17:$K17)+SUM(Main!$J21:$K21)+SUM(Main!$J25:$K25)+SUM(Main!$J29:$K29)+SUM(Main!$J33:$K33)+SUM($B$4:$J$4)),'Gantt Chart'!NF$5&lt;=(SUM(Main!$F5:$G5)+Main!$H5+Main!$I5+SUM(Main!$J5:$K5)+SUM(Main!$J6:$K6)+SUM(Main!$J11:$K11)+SUM(Main!$J17:$K17)+SUM(Main!$J21:$K21)+SUM(Main!$J25:$K25)+SUM(Main!$J29:$K29)+SUM(Main!$J33:$K33)+SUM(Main!$J37:$K37)+SUM($B$4:$J$4))),Main!$S37,0)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G113" s="2">
        <f>IF(AND('Gantt Chart'!NG$5&gt;(SUM(Main!$F5:$G5)+Main!$H5+Main!$I5+SUM(Main!$J5:$K5)+SUM(Main!$J6:$K6)+SUM(Main!$J11:$K11)+SUM(Main!$J17:$K17)+SUM(Main!$J21:$K21)+SUM(Main!$J25:$K25)+SUM(Main!$J29:$K29)+SUM(Main!$J33:$K33)+SUM($B$4:$J$4)),'Gantt Chart'!NG$5&lt;=(SUM(Main!$F5:$G5)+Main!$H5+Main!$I5+SUM(Main!$J5:$K5)+SUM(Main!$J6:$K6)+SUM(Main!$J11:$K11)+SUM(Main!$J17:$K17)+SUM(Main!$J21:$K21)+SUM(Main!$J25:$K25)+SUM(Main!$J29:$K29)+SUM(Main!$J33:$K33)+SUM(Main!$J37:$K37)+SUM($B$4:$J$4))),Main!$S37,0)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H113" s="2">
        <f>IF(AND('Gantt Chart'!NH$5&gt;(SUM(Main!$F5:$G5)+Main!$H5+Main!$I5+SUM(Main!$J5:$K5)+SUM(Main!$J6:$K6)+SUM(Main!$J11:$K11)+SUM(Main!$J17:$K17)+SUM(Main!$J21:$K21)+SUM(Main!$J25:$K25)+SUM(Main!$J29:$K29)+SUM(Main!$J33:$K33)+SUM($B$4:$J$4)),'Gantt Chart'!NH$5&lt;=(SUM(Main!$F5:$G5)+Main!$H5+Main!$I5+SUM(Main!$J5:$K5)+SUM(Main!$J6:$K6)+SUM(Main!$J11:$K11)+SUM(Main!$J17:$K17)+SUM(Main!$J21:$K21)+SUM(Main!$J25:$K25)+SUM(Main!$J29:$K29)+SUM(Main!$J33:$K33)+SUM(Main!$J37:$K37)+SUM($B$4:$J$4))),Main!$S37,0)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I113" s="2">
        <f>IF(AND('Gantt Chart'!NI$5&gt;(SUM(Main!$F5:$G5)+Main!$H5+Main!$I5+SUM(Main!$J5:$K5)+SUM(Main!$J6:$K6)+SUM(Main!$J11:$K11)+SUM(Main!$J17:$K17)+SUM(Main!$J21:$K21)+SUM(Main!$J25:$K25)+SUM(Main!$J29:$K29)+SUM(Main!$J33:$K33)+SUM($B$4:$J$4)),'Gantt Chart'!NI$5&lt;=(SUM(Main!$F5:$G5)+Main!$H5+Main!$I5+SUM(Main!$J5:$K5)+SUM(Main!$J6:$K6)+SUM(Main!$J11:$K11)+SUM(Main!$J17:$K17)+SUM(Main!$J21:$K21)+SUM(Main!$J25:$K25)+SUM(Main!$J29:$K29)+SUM(Main!$J33:$K33)+SUM(Main!$J37:$K37)+SUM($B$4:$J$4))),Main!$S37,0)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J113" s="2">
        <f>IF(AND('Gantt Chart'!NJ$5&gt;(SUM(Main!$F5:$G5)+Main!$H5+Main!$I5+SUM(Main!$J5:$K5)+SUM(Main!$J6:$K6)+SUM(Main!$J11:$K11)+SUM(Main!$J17:$K17)+SUM(Main!$J21:$K21)+SUM(Main!$J25:$K25)+SUM(Main!$J29:$K29)+SUM(Main!$J33:$K33)+SUM($B$4:$J$4)),'Gantt Chart'!NJ$5&lt;=(SUM(Main!$F5:$G5)+Main!$H5+Main!$I5+SUM(Main!$J5:$K5)+SUM(Main!$J6:$K6)+SUM(Main!$J11:$K11)+SUM(Main!$J17:$K17)+SUM(Main!$J21:$K21)+SUM(Main!$J25:$K25)+SUM(Main!$J29:$K29)+SUM(Main!$J33:$K33)+SUM(Main!$J37:$K37)+SUM($B$4:$J$4))),Main!$S37,0)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K113" s="2">
        <f>IF(AND('Gantt Chart'!NK$5&gt;(SUM(Main!$F5:$G5)+Main!$H5+Main!$I5+SUM(Main!$J5:$K5)+SUM(Main!$J6:$K6)+SUM(Main!$J11:$K11)+SUM(Main!$J17:$K17)+SUM(Main!$J21:$K21)+SUM(Main!$J25:$K25)+SUM(Main!$J29:$K29)+SUM(Main!$J33:$K33)+SUM($B$4:$J$4)),'Gantt Chart'!NK$5&lt;=(SUM(Main!$F5:$G5)+Main!$H5+Main!$I5+SUM(Main!$J5:$K5)+SUM(Main!$J6:$K6)+SUM(Main!$J11:$K11)+SUM(Main!$J17:$K17)+SUM(Main!$J21:$K21)+SUM(Main!$J25:$K25)+SUM(Main!$J29:$K29)+SUM(Main!$J33:$K33)+SUM(Main!$J37:$K37)+SUM($B$4:$J$4))),Main!$S37,0)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L113" s="2">
        <f>IF(AND('Gantt Chart'!NL$5&gt;(SUM(Main!$F5:$G5)+Main!$H5+Main!$I5+SUM(Main!$J5:$K5)+SUM(Main!$J6:$K6)+SUM(Main!$J11:$K11)+SUM(Main!$J17:$K17)+SUM(Main!$J21:$K21)+SUM(Main!$J25:$K25)+SUM(Main!$J29:$K29)+SUM(Main!$J33:$K33)+SUM($B$4:$J$4)),'Gantt Chart'!NL$5&lt;=(SUM(Main!$F5:$G5)+Main!$H5+Main!$I5+SUM(Main!$J5:$K5)+SUM(Main!$J6:$K6)+SUM(Main!$J11:$K11)+SUM(Main!$J17:$K17)+SUM(Main!$J21:$K21)+SUM(Main!$J25:$K25)+SUM(Main!$J29:$K29)+SUM(Main!$J33:$K33)+SUM(Main!$J37:$K37)+SUM($B$4:$J$4))),Main!$S37,0)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M113" s="2">
        <f>IF(AND('Gantt Chart'!NM$5&gt;(SUM(Main!$F5:$G5)+Main!$H5+Main!$I5+SUM(Main!$J5:$K5)+SUM(Main!$J6:$K6)+SUM(Main!$J11:$K11)+SUM(Main!$J17:$K17)+SUM(Main!$J21:$K21)+SUM(Main!$J25:$K25)+SUM(Main!$J29:$K29)+SUM(Main!$J33:$K33)+SUM($B$4:$J$4)),'Gantt Chart'!NM$5&lt;=(SUM(Main!$F5:$G5)+Main!$H5+Main!$I5+SUM(Main!$J5:$K5)+SUM(Main!$J6:$K6)+SUM(Main!$J11:$K11)+SUM(Main!$J17:$K17)+SUM(Main!$J21:$K21)+SUM(Main!$J25:$K25)+SUM(Main!$J29:$K29)+SUM(Main!$J33:$K33)+SUM(Main!$J37:$K37)+SUM($B$4:$J$4))),Main!$S37,0)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N113" s="2">
        <f>IF(AND('Gantt Chart'!NN$5&gt;(SUM(Main!$F5:$G5)+Main!$H5+Main!$I5+SUM(Main!$J5:$K5)+SUM(Main!$J6:$K6)+SUM(Main!$J11:$K11)+SUM(Main!$J17:$K17)+SUM(Main!$J21:$K21)+SUM(Main!$J25:$K25)+SUM(Main!$J29:$K29)+SUM(Main!$J33:$K33)+SUM($B$4:$J$4)),'Gantt Chart'!NN$5&lt;=(SUM(Main!$F5:$G5)+Main!$H5+Main!$I5+SUM(Main!$J5:$K5)+SUM(Main!$J6:$K6)+SUM(Main!$J11:$K11)+SUM(Main!$J17:$K17)+SUM(Main!$J21:$K21)+SUM(Main!$J25:$K25)+SUM(Main!$J29:$K29)+SUM(Main!$J33:$K33)+SUM(Main!$J37:$K37)+SUM($B$4:$J$4))),Main!$S37,0)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O113" s="2">
        <f>IF(AND('Gantt Chart'!NO$5&gt;(SUM(Main!$F5:$G5)+Main!$H5+Main!$I5+SUM(Main!$J5:$K5)+SUM(Main!$J6:$K6)+SUM(Main!$J11:$K11)+SUM(Main!$J17:$K17)+SUM(Main!$J21:$K21)+SUM(Main!$J25:$K25)+SUM(Main!$J29:$K29)+SUM(Main!$J33:$K33)+SUM($B$4:$J$4)),'Gantt Chart'!NO$5&lt;=(SUM(Main!$F5:$G5)+Main!$H5+Main!$I5+SUM(Main!$J5:$K5)+SUM(Main!$J6:$K6)+SUM(Main!$J11:$K11)+SUM(Main!$J17:$K17)+SUM(Main!$J21:$K21)+SUM(Main!$J25:$K25)+SUM(Main!$J29:$K29)+SUM(Main!$J33:$K33)+SUM(Main!$J37:$K37)+SUM($B$4:$J$4))),Main!$S37,0)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P113" s="2">
        <f>IF(AND('Gantt Chart'!NP$5&gt;(SUM(Main!$F5:$G5)+Main!$H5+Main!$I5+SUM(Main!$J5:$K5)+SUM(Main!$J6:$K6)+SUM(Main!$J11:$K11)+SUM(Main!$J17:$K17)+SUM(Main!$J21:$K21)+SUM(Main!$J25:$K25)+SUM(Main!$J29:$K29)+SUM(Main!$J33:$K33)+SUM($B$4:$J$4)),'Gantt Chart'!NP$5&lt;=(SUM(Main!$F5:$G5)+Main!$H5+Main!$I5+SUM(Main!$J5:$K5)+SUM(Main!$J6:$K6)+SUM(Main!$J11:$K11)+SUM(Main!$J17:$K17)+SUM(Main!$J21:$K21)+SUM(Main!$J25:$K25)+SUM(Main!$J29:$K29)+SUM(Main!$J33:$K33)+SUM(Main!$J37:$K37)+SUM($B$4:$J$4))),Main!$S37,0)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Q113" s="2">
        <f>IF(AND('Gantt Chart'!NQ$5&gt;(SUM(Main!$F5:$G5)+Main!$H5+Main!$I5+SUM(Main!$J5:$K5)+SUM(Main!$J6:$K6)+SUM(Main!$J11:$K11)+SUM(Main!$J17:$K17)+SUM(Main!$J21:$K21)+SUM(Main!$J25:$K25)+SUM(Main!$J29:$K29)+SUM(Main!$J33:$K33)+SUM($B$4:$J$4)),'Gantt Chart'!NQ$5&lt;=(SUM(Main!$F5:$G5)+Main!$H5+Main!$I5+SUM(Main!$J5:$K5)+SUM(Main!$J6:$K6)+SUM(Main!$J11:$K11)+SUM(Main!$J17:$K17)+SUM(Main!$J21:$K21)+SUM(Main!$J25:$K25)+SUM(Main!$J29:$K29)+SUM(Main!$J33:$K33)+SUM(Main!$J37:$K37)+SUM($B$4:$J$4))),Main!$S37,0)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R113" s="2">
        <f>IF(AND('Gantt Chart'!NR$5&gt;(SUM(Main!$F5:$G5)+Main!$H5+Main!$I5+SUM(Main!$J5:$K5)+SUM(Main!$J6:$K6)+SUM(Main!$J11:$K11)+SUM(Main!$J17:$K17)+SUM(Main!$J21:$K21)+SUM(Main!$J25:$K25)+SUM(Main!$J29:$K29)+SUM(Main!$J33:$K33)+SUM($B$4:$J$4)),'Gantt Chart'!NR$5&lt;=(SUM(Main!$F5:$G5)+Main!$H5+Main!$I5+SUM(Main!$J5:$K5)+SUM(Main!$J6:$K6)+SUM(Main!$J11:$K11)+SUM(Main!$J17:$K17)+SUM(Main!$J21:$K21)+SUM(Main!$J25:$K25)+SUM(Main!$J29:$K29)+SUM(Main!$J33:$K33)+SUM(Main!$J37:$K37)+SUM($B$4:$J$4))),Main!$S37,0)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S113" s="2">
        <f>IF(AND('Gantt Chart'!NS$5&gt;(SUM(Main!$F5:$G5)+Main!$H5+Main!$I5+SUM(Main!$J5:$K5)+SUM(Main!$J6:$K6)+SUM(Main!$J11:$K11)+SUM(Main!$J17:$K17)+SUM(Main!$J21:$K21)+SUM(Main!$J25:$K25)+SUM(Main!$J29:$K29)+SUM(Main!$J33:$K33)+SUM($B$4:$J$4)),'Gantt Chart'!NS$5&lt;=(SUM(Main!$F5:$G5)+Main!$H5+Main!$I5+SUM(Main!$J5:$K5)+SUM(Main!$J6:$K6)+SUM(Main!$J11:$K11)+SUM(Main!$J17:$K17)+SUM(Main!$J21:$K21)+SUM(Main!$J25:$K25)+SUM(Main!$J29:$K29)+SUM(Main!$J33:$K33)+SUM(Main!$J37:$K37)+SUM($B$4:$J$4))),Main!$S37,0)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T113" s="2">
        <f>IF(AND('Gantt Chart'!NT$5&gt;(SUM(Main!$F5:$G5)+Main!$H5+Main!$I5+SUM(Main!$J5:$K5)+SUM(Main!$J6:$K6)+SUM(Main!$J11:$K11)+SUM(Main!$J17:$K17)+SUM(Main!$J21:$K21)+SUM(Main!$J25:$K25)+SUM(Main!$J29:$K29)+SUM(Main!$J33:$K33)+SUM($B$4:$J$4)),'Gantt Chart'!NT$5&lt;=(SUM(Main!$F5:$G5)+Main!$H5+Main!$I5+SUM(Main!$J5:$K5)+SUM(Main!$J6:$K6)+SUM(Main!$J11:$K11)+SUM(Main!$J17:$K17)+SUM(Main!$J21:$K21)+SUM(Main!$J25:$K25)+SUM(Main!$J29:$K29)+SUM(Main!$J33:$K33)+SUM(Main!$J37:$K37)+SUM($B$4:$J$4))),Main!$S37,0)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U113" s="2">
        <f>IF(AND('Gantt Chart'!NU$5&gt;(SUM(Main!$F5:$G5)+Main!$H5+Main!$I5+SUM(Main!$J5:$K5)+SUM(Main!$J6:$K6)+SUM(Main!$J11:$K11)+SUM(Main!$J17:$K17)+SUM(Main!$J21:$K21)+SUM(Main!$J25:$K25)+SUM(Main!$J29:$K29)+SUM(Main!$J33:$K33)+SUM($B$4:$J$4)),'Gantt Chart'!NU$5&lt;=(SUM(Main!$F5:$G5)+Main!$H5+Main!$I5+SUM(Main!$J5:$K5)+SUM(Main!$J6:$K6)+SUM(Main!$J11:$K11)+SUM(Main!$J17:$K17)+SUM(Main!$J21:$K21)+SUM(Main!$J25:$K25)+SUM(Main!$J29:$K29)+SUM(Main!$J33:$K33)+SUM(Main!$J37:$K37)+SUM($B$4:$J$4))),Main!$S37,0)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V113" s="2">
        <f>IF(AND('Gantt Chart'!NV$5&gt;(SUM(Main!$F5:$G5)+Main!$H5+Main!$I5+SUM(Main!$J5:$K5)+SUM(Main!$J6:$K6)+SUM(Main!$J11:$K11)+SUM(Main!$J17:$K17)+SUM(Main!$J21:$K21)+SUM(Main!$J25:$K25)+SUM(Main!$J29:$K29)+SUM(Main!$J33:$K33)+SUM($B$4:$J$4)),'Gantt Chart'!NV$5&lt;=(SUM(Main!$F5:$G5)+Main!$H5+Main!$I5+SUM(Main!$J5:$K5)+SUM(Main!$J6:$K6)+SUM(Main!$J11:$K11)+SUM(Main!$J17:$K17)+SUM(Main!$J21:$K21)+SUM(Main!$J25:$K25)+SUM(Main!$J29:$K29)+SUM(Main!$J33:$K33)+SUM(Main!$J37:$K37)+SUM($B$4:$J$4))),Main!$S37,0)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W113" s="2">
        <f>IF(AND('Gantt Chart'!NW$5&gt;(SUM(Main!$F5:$G5)+Main!$H5+Main!$I5+SUM(Main!$J5:$K5)+SUM(Main!$J6:$K6)+SUM(Main!$J11:$K11)+SUM(Main!$J17:$K17)+SUM(Main!$J21:$K21)+SUM(Main!$J25:$K25)+SUM(Main!$J29:$K29)+SUM(Main!$J33:$K33)+SUM($B$4:$J$4)),'Gantt Chart'!NW$5&lt;=(SUM(Main!$F5:$G5)+Main!$H5+Main!$I5+SUM(Main!$J5:$K5)+SUM(Main!$J6:$K6)+SUM(Main!$J11:$K11)+SUM(Main!$J17:$K17)+SUM(Main!$J21:$K21)+SUM(Main!$J25:$K25)+SUM(Main!$J29:$K29)+SUM(Main!$J33:$K33)+SUM(Main!$J37:$K37)+SUM($B$4:$J$4))),Main!$S37,0)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X113" s="2">
        <f>IF(AND('Gantt Chart'!NX$5&gt;(SUM(Main!$F5:$G5)+Main!$H5+Main!$I5+SUM(Main!$J5:$K5)+SUM(Main!$J6:$K6)+SUM(Main!$J11:$K11)+SUM(Main!$J17:$K17)+SUM(Main!$J21:$K21)+SUM(Main!$J25:$K25)+SUM(Main!$J29:$K29)+SUM(Main!$J33:$K33)+SUM($B$4:$J$4)),'Gantt Chart'!NX$5&lt;=(SUM(Main!$F5:$G5)+Main!$H5+Main!$I5+SUM(Main!$J5:$K5)+SUM(Main!$J6:$K6)+SUM(Main!$J11:$K11)+SUM(Main!$J17:$K17)+SUM(Main!$J21:$K21)+SUM(Main!$J25:$K25)+SUM(Main!$J29:$K29)+SUM(Main!$J33:$K33)+SUM(Main!$J37:$K37)+SUM($B$4:$J$4))),Main!$S37,0)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Y113" s="2">
        <f>IF(AND('Gantt Chart'!NY$5&gt;(SUM(Main!$F5:$G5)+Main!$H5+Main!$I5+SUM(Main!$J5:$K5)+SUM(Main!$J6:$K6)+SUM(Main!$J11:$K11)+SUM(Main!$J17:$K17)+SUM(Main!$J21:$K21)+SUM(Main!$J25:$K25)+SUM(Main!$J29:$K29)+SUM(Main!$J33:$K33)+SUM($B$4:$J$4)),'Gantt Chart'!NY$5&lt;=(SUM(Main!$F5:$G5)+Main!$H5+Main!$I5+SUM(Main!$J5:$K5)+SUM(Main!$J6:$K6)+SUM(Main!$J11:$K11)+SUM(Main!$J17:$K17)+SUM(Main!$J21:$K21)+SUM(Main!$J25:$K25)+SUM(Main!$J29:$K29)+SUM(Main!$J33:$K33)+SUM(Main!$J37:$K37)+SUM($B$4:$J$4))),Main!$S37,0)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Z113" s="2">
        <f>IF(AND('Gantt Chart'!NZ$5&gt;(SUM(Main!$F5:$G5)+Main!$H5+Main!$I5+SUM(Main!$J5:$K5)+SUM(Main!$J6:$K6)+SUM(Main!$J11:$K11)+SUM(Main!$J17:$K17)+SUM(Main!$J21:$K21)+SUM(Main!$J25:$K25)+SUM(Main!$J29:$K29)+SUM(Main!$J33:$K33)+SUM($B$4:$J$4)),'Gantt Chart'!NZ$5&lt;=(SUM(Main!$F5:$G5)+Main!$H5+Main!$I5+SUM(Main!$J5:$K5)+SUM(Main!$J6:$K6)+SUM(Main!$J11:$K11)+SUM(Main!$J17:$K17)+SUM(Main!$J21:$K21)+SUM(Main!$J25:$K25)+SUM(Main!$J29:$K29)+SUM(Main!$J33:$K33)+SUM(Main!$J37:$K37)+SUM($B$4:$J$4))),Main!$S37,0)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A113" s="2">
        <f>IF(AND('Gantt Chart'!OA$5&gt;(SUM(Main!$F5:$G5)+Main!$H5+Main!$I5+SUM(Main!$J5:$K5)+SUM(Main!$J6:$K6)+SUM(Main!$J11:$K11)+SUM(Main!$J17:$K17)+SUM(Main!$J21:$K21)+SUM(Main!$J25:$K25)+SUM(Main!$J29:$K29)+SUM(Main!$J33:$K33)+SUM($B$4:$J$4)),'Gantt Chart'!OA$5&lt;=(SUM(Main!$F5:$G5)+Main!$H5+Main!$I5+SUM(Main!$J5:$K5)+SUM(Main!$J6:$K6)+SUM(Main!$J11:$K11)+SUM(Main!$J17:$K17)+SUM(Main!$J21:$K21)+SUM(Main!$J25:$K25)+SUM(Main!$J29:$K29)+SUM(Main!$J33:$K33)+SUM(Main!$J37:$K37)+SUM($B$4:$J$4))),Main!$S37,0)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B113" s="2">
        <f>IF(AND('Gantt Chart'!OB$5&gt;(SUM(Main!$F5:$G5)+Main!$H5+Main!$I5+SUM(Main!$J5:$K5)+SUM(Main!$J6:$K6)+SUM(Main!$J11:$K11)+SUM(Main!$J17:$K17)+SUM(Main!$J21:$K21)+SUM(Main!$J25:$K25)+SUM(Main!$J29:$K29)+SUM(Main!$J33:$K33)+SUM($B$4:$J$4)),'Gantt Chart'!OB$5&lt;=(SUM(Main!$F5:$G5)+Main!$H5+Main!$I5+SUM(Main!$J5:$K5)+SUM(Main!$J6:$K6)+SUM(Main!$J11:$K11)+SUM(Main!$J17:$K17)+SUM(Main!$J21:$K21)+SUM(Main!$J25:$K25)+SUM(Main!$J29:$K29)+SUM(Main!$J33:$K33)+SUM(Main!$J37:$K37)+SUM($B$4:$J$4))),Main!$S37,0)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C113" s="2">
        <f>IF(AND('Gantt Chart'!OC$5&gt;(SUM(Main!$F5:$G5)+Main!$H5+Main!$I5+SUM(Main!$J5:$K5)+SUM(Main!$J6:$K6)+SUM(Main!$J11:$K11)+SUM(Main!$J17:$K17)+SUM(Main!$J21:$K21)+SUM(Main!$J25:$K25)+SUM(Main!$J29:$K29)+SUM(Main!$J33:$K33)+SUM($B$4:$J$4)),'Gantt Chart'!OC$5&lt;=(SUM(Main!$F5:$G5)+Main!$H5+Main!$I5+SUM(Main!$J5:$K5)+SUM(Main!$J6:$K6)+SUM(Main!$J11:$K11)+SUM(Main!$J17:$K17)+SUM(Main!$J21:$K21)+SUM(Main!$J25:$K25)+SUM(Main!$J29:$K29)+SUM(Main!$J33:$K33)+SUM(Main!$J37:$K37)+SUM($B$4:$J$4))),Main!$S37,0)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D113" s="2">
        <f>IF(AND('Gantt Chart'!OD$5&gt;(SUM(Main!$F5:$G5)+Main!$H5+Main!$I5+SUM(Main!$J5:$K5)+SUM(Main!$J6:$K6)+SUM(Main!$J11:$K11)+SUM(Main!$J17:$K17)+SUM(Main!$J21:$K21)+SUM(Main!$J25:$K25)+SUM(Main!$J29:$K29)+SUM(Main!$J33:$K33)+SUM($B$4:$J$4)),'Gantt Chart'!OD$5&lt;=(SUM(Main!$F5:$G5)+Main!$H5+Main!$I5+SUM(Main!$J5:$K5)+SUM(Main!$J6:$K6)+SUM(Main!$J11:$K11)+SUM(Main!$J17:$K17)+SUM(Main!$J21:$K21)+SUM(Main!$J25:$K25)+SUM(Main!$J29:$K29)+SUM(Main!$J33:$K33)+SUM(Main!$J37:$K37)+SUM($B$4:$J$4))),Main!$S37,0)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E113" s="2">
        <f>IF(AND('Gantt Chart'!OE$5&gt;(SUM(Main!$F5:$G5)+Main!$H5+Main!$I5+SUM(Main!$J5:$K5)+SUM(Main!$J6:$K6)+SUM(Main!$J11:$K11)+SUM(Main!$J17:$K17)+SUM(Main!$J21:$K21)+SUM(Main!$J25:$K25)+SUM(Main!$J29:$K29)+SUM(Main!$J33:$K33)+SUM($B$4:$J$4)),'Gantt Chart'!OE$5&lt;=(SUM(Main!$F5:$G5)+Main!$H5+Main!$I5+SUM(Main!$J5:$K5)+SUM(Main!$J6:$K6)+SUM(Main!$J11:$K11)+SUM(Main!$J17:$K17)+SUM(Main!$J21:$K21)+SUM(Main!$J25:$K25)+SUM(Main!$J29:$K29)+SUM(Main!$J33:$K33)+SUM(Main!$J37:$K37)+SUM($B$4:$J$4))),Main!$S37,0)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F113" s="2">
        <f>IF(AND('Gantt Chart'!OF$5&gt;(SUM(Main!$F5:$G5)+Main!$H5+Main!$I5+SUM(Main!$J5:$K5)+SUM(Main!$J6:$K6)+SUM(Main!$J11:$K11)+SUM(Main!$J17:$K17)+SUM(Main!$J21:$K21)+SUM(Main!$J25:$K25)+SUM(Main!$J29:$K29)+SUM(Main!$J33:$K33)+SUM($B$4:$J$4)),'Gantt Chart'!OF$5&lt;=(SUM(Main!$F5:$G5)+Main!$H5+Main!$I5+SUM(Main!$J5:$K5)+SUM(Main!$J6:$K6)+SUM(Main!$J11:$K11)+SUM(Main!$J17:$K17)+SUM(Main!$J21:$K21)+SUM(Main!$J25:$K25)+SUM(Main!$J29:$K29)+SUM(Main!$J33:$K33)+SUM(Main!$J37:$K37)+SUM($B$4:$J$4))),Main!$S37,0)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G113" s="2">
        <f>IF(AND('Gantt Chart'!OG$5&gt;(SUM(Main!$F5:$G5)+Main!$H5+Main!$I5+SUM(Main!$J5:$K5)+SUM(Main!$J6:$K6)+SUM(Main!$J11:$K11)+SUM(Main!$J17:$K17)+SUM(Main!$J21:$K21)+SUM(Main!$J25:$K25)+SUM(Main!$J29:$K29)+SUM(Main!$J33:$K33)+SUM($B$4:$J$4)),'Gantt Chart'!OG$5&lt;=(SUM(Main!$F5:$G5)+Main!$H5+Main!$I5+SUM(Main!$J5:$K5)+SUM(Main!$J6:$K6)+SUM(Main!$J11:$K11)+SUM(Main!$J17:$K17)+SUM(Main!$J21:$K21)+SUM(Main!$J25:$K25)+SUM(Main!$J29:$K29)+SUM(Main!$J33:$K33)+SUM(Main!$J37:$K37)+SUM($B$4:$J$4))),Main!$S37,0)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H113" s="2">
        <f>IF(AND('Gantt Chart'!OH$5&gt;(SUM(Main!$F5:$G5)+Main!$H5+Main!$I5+SUM(Main!$J5:$K5)+SUM(Main!$J6:$K6)+SUM(Main!$J11:$K11)+SUM(Main!$J17:$K17)+SUM(Main!$J21:$K21)+SUM(Main!$J25:$K25)+SUM(Main!$J29:$K29)+SUM(Main!$J33:$K33)+SUM($B$4:$J$4)),'Gantt Chart'!OH$5&lt;=(SUM(Main!$F5:$G5)+Main!$H5+Main!$I5+SUM(Main!$J5:$K5)+SUM(Main!$J6:$K6)+SUM(Main!$J11:$K11)+SUM(Main!$J17:$K17)+SUM(Main!$J21:$K21)+SUM(Main!$J25:$K25)+SUM(Main!$J29:$K29)+SUM(Main!$J33:$K33)+SUM(Main!$J37:$K37)+SUM($B$4:$J$4))),Main!$S37,0)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I113" s="2">
        <f>IF(AND('Gantt Chart'!OI$5&gt;(SUM(Main!$F5:$G5)+Main!$H5+Main!$I5+SUM(Main!$J5:$K5)+SUM(Main!$J6:$K6)+SUM(Main!$J11:$K11)+SUM(Main!$J17:$K17)+SUM(Main!$J21:$K21)+SUM(Main!$J25:$K25)+SUM(Main!$J29:$K29)+SUM(Main!$J33:$K33)+SUM($B$4:$J$4)),'Gantt Chart'!OI$5&lt;=(SUM(Main!$F5:$G5)+Main!$H5+Main!$I5+SUM(Main!$J5:$K5)+SUM(Main!$J6:$K6)+SUM(Main!$J11:$K11)+SUM(Main!$J17:$K17)+SUM(Main!$J21:$K21)+SUM(Main!$J25:$K25)+SUM(Main!$J29:$K29)+SUM(Main!$J33:$K33)+SUM(Main!$J37:$K37)+SUM($B$4:$J$4))),Main!$S37,0)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J113" s="2">
        <f>IF(AND('Gantt Chart'!OJ$5&gt;(SUM(Main!$F5:$G5)+Main!$H5+Main!$I5+SUM(Main!$J5:$K5)+SUM(Main!$J6:$K6)+SUM(Main!$J11:$K11)+SUM(Main!$J17:$K17)+SUM(Main!$J21:$K21)+SUM(Main!$J25:$K25)+SUM(Main!$J29:$K29)+SUM(Main!$J33:$K33)+SUM($B$4:$J$4)),'Gantt Chart'!OJ$5&lt;=(SUM(Main!$F5:$G5)+Main!$H5+Main!$I5+SUM(Main!$J5:$K5)+SUM(Main!$J6:$K6)+SUM(Main!$J11:$K11)+SUM(Main!$J17:$K17)+SUM(Main!$J21:$K21)+SUM(Main!$J25:$K25)+SUM(Main!$J29:$K29)+SUM(Main!$J33:$K33)+SUM(Main!$J37:$K37)+SUM($B$4:$J$4))),Main!$S37,0)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K113" s="2">
        <f>IF(AND('Gantt Chart'!OK$5&gt;(SUM(Main!$F5:$G5)+Main!$H5+Main!$I5+SUM(Main!$J5:$K5)+SUM(Main!$J6:$K6)+SUM(Main!$J11:$K11)+SUM(Main!$J17:$K17)+SUM(Main!$J21:$K21)+SUM(Main!$J25:$K25)+SUM(Main!$J29:$K29)+SUM(Main!$J33:$K33)+SUM($B$4:$J$4)),'Gantt Chart'!OK$5&lt;=(SUM(Main!$F5:$G5)+Main!$H5+Main!$I5+SUM(Main!$J5:$K5)+SUM(Main!$J6:$K6)+SUM(Main!$J11:$K11)+SUM(Main!$J17:$K17)+SUM(Main!$J21:$K21)+SUM(Main!$J25:$K25)+SUM(Main!$J29:$K29)+SUM(Main!$J33:$K33)+SUM(Main!$J37:$K37)+SUM($B$4:$J$4))),Main!$S37,0)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L113" s="2">
        <f>IF(AND('Gantt Chart'!OL$5&gt;(SUM(Main!$F5:$G5)+Main!$H5+Main!$I5+SUM(Main!$J5:$K5)+SUM(Main!$J6:$K6)+SUM(Main!$J11:$K11)+SUM(Main!$J17:$K17)+SUM(Main!$J21:$K21)+SUM(Main!$J25:$K25)+SUM(Main!$J29:$K29)+SUM(Main!$J33:$K33)+SUM($B$4:$J$4)),'Gantt Chart'!OL$5&lt;=(SUM(Main!$F5:$G5)+Main!$H5+Main!$I5+SUM(Main!$J5:$K5)+SUM(Main!$J6:$K6)+SUM(Main!$J11:$K11)+SUM(Main!$J17:$K17)+SUM(Main!$J21:$K21)+SUM(Main!$J25:$K25)+SUM(Main!$J29:$K29)+SUM(Main!$J33:$K33)+SUM(Main!$J37:$K37)+SUM($B$4:$J$4))),Main!$S37,0)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M113" s="2">
        <f>IF(AND('Gantt Chart'!OM$5&gt;(SUM(Main!$F5:$G5)+Main!$H5+Main!$I5+SUM(Main!$J5:$K5)+SUM(Main!$J6:$K6)+SUM(Main!$J11:$K11)+SUM(Main!$J17:$K17)+SUM(Main!$J21:$K21)+SUM(Main!$J25:$K25)+SUM(Main!$J29:$K29)+SUM(Main!$J33:$K33)+SUM($B$4:$J$4)),'Gantt Chart'!OM$5&lt;=(SUM(Main!$F5:$G5)+Main!$H5+Main!$I5+SUM(Main!$J5:$K5)+SUM(Main!$J6:$K6)+SUM(Main!$J11:$K11)+SUM(Main!$J17:$K17)+SUM(Main!$J21:$K21)+SUM(Main!$J25:$K25)+SUM(Main!$J29:$K29)+SUM(Main!$J33:$K33)+SUM(Main!$J37:$K37)+SUM($B$4:$J$4))),Main!$S37,0)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N113" s="2">
        <f>IF(AND('Gantt Chart'!ON$5&gt;(SUM(Main!$F5:$G5)+Main!$H5+Main!$I5+SUM(Main!$J5:$K5)+SUM(Main!$J6:$K6)+SUM(Main!$J11:$K11)+SUM(Main!$J17:$K17)+SUM(Main!$J21:$K21)+SUM(Main!$J25:$K25)+SUM(Main!$J29:$K29)+SUM(Main!$J33:$K33)+SUM($B$4:$J$4)),'Gantt Chart'!ON$5&lt;=(SUM(Main!$F5:$G5)+Main!$H5+Main!$I5+SUM(Main!$J5:$K5)+SUM(Main!$J6:$K6)+SUM(Main!$J11:$K11)+SUM(Main!$J17:$K17)+SUM(Main!$J21:$K21)+SUM(Main!$J25:$K25)+SUM(Main!$J29:$K29)+SUM(Main!$J33:$K33)+SUM(Main!$J37:$K37)+SUM($B$4:$J$4))),Main!$S37,0)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O113" s="2">
        <f>IF(AND('Gantt Chart'!OO$5&gt;(SUM(Main!$F5:$G5)+Main!$H5+Main!$I5+SUM(Main!$J5:$K5)+SUM(Main!$J6:$K6)+SUM(Main!$J11:$K11)+SUM(Main!$J17:$K17)+SUM(Main!$J21:$K21)+SUM(Main!$J25:$K25)+SUM(Main!$J29:$K29)+SUM(Main!$J33:$K33)+SUM($B$4:$J$4)),'Gantt Chart'!OO$5&lt;=(SUM(Main!$F5:$G5)+Main!$H5+Main!$I5+SUM(Main!$J5:$K5)+SUM(Main!$J6:$K6)+SUM(Main!$J11:$K11)+SUM(Main!$J17:$K17)+SUM(Main!$J21:$K21)+SUM(Main!$J25:$K25)+SUM(Main!$J29:$K29)+SUM(Main!$J33:$K33)+SUM(Main!$J37:$K37)+SUM($B$4:$J$4))),Main!$S37,0)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P113" s="2">
        <f>IF(AND('Gantt Chart'!OP$5&gt;(SUM(Main!$F5:$G5)+Main!$H5+Main!$I5+SUM(Main!$J5:$K5)+SUM(Main!$J6:$K6)+SUM(Main!$J11:$K11)+SUM(Main!$J17:$K17)+SUM(Main!$J21:$K21)+SUM(Main!$J25:$K25)+SUM(Main!$J29:$K29)+SUM(Main!$J33:$K33)+SUM($B$4:$J$4)),'Gantt Chart'!OP$5&lt;=(SUM(Main!$F5:$G5)+Main!$H5+Main!$I5+SUM(Main!$J5:$K5)+SUM(Main!$J6:$K6)+SUM(Main!$J11:$K11)+SUM(Main!$J17:$K17)+SUM(Main!$J21:$K21)+SUM(Main!$J25:$K25)+SUM(Main!$J29:$K29)+SUM(Main!$J33:$K33)+SUM(Main!$J37:$K37)+SUM($B$4:$J$4))),Main!$S37,0)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Q113" s="2">
        <f>IF(AND('Gantt Chart'!OQ$5&gt;(SUM(Main!$F5:$G5)+Main!$H5+Main!$I5+SUM(Main!$J5:$K5)+SUM(Main!$J6:$K6)+SUM(Main!$J11:$K11)+SUM(Main!$J17:$K17)+SUM(Main!$J21:$K21)+SUM(Main!$J25:$K25)+SUM(Main!$J29:$K29)+SUM(Main!$J33:$K33)+SUM($B$4:$J$4)),'Gantt Chart'!OQ$5&lt;=(SUM(Main!$F5:$G5)+Main!$H5+Main!$I5+SUM(Main!$J5:$K5)+SUM(Main!$J6:$K6)+SUM(Main!$J11:$K11)+SUM(Main!$J17:$K17)+SUM(Main!$J21:$K21)+SUM(Main!$J25:$K25)+SUM(Main!$J29:$K29)+SUM(Main!$J33:$K33)+SUM(Main!$J37:$K37)+SUM($B$4:$J$4))),Main!$S37,0)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R113" s="2">
        <f>IF(AND('Gantt Chart'!OR$5&gt;(SUM(Main!$F5:$G5)+Main!$H5+Main!$I5+SUM(Main!$J5:$K5)+SUM(Main!$J6:$K6)+SUM(Main!$J11:$K11)+SUM(Main!$J17:$K17)+SUM(Main!$J21:$K21)+SUM(Main!$J25:$K25)+SUM(Main!$J29:$K29)+SUM(Main!$J33:$K33)+SUM($B$4:$J$4)),'Gantt Chart'!OR$5&lt;=(SUM(Main!$F5:$G5)+Main!$H5+Main!$I5+SUM(Main!$J5:$K5)+SUM(Main!$J6:$K6)+SUM(Main!$J11:$K11)+SUM(Main!$J17:$K17)+SUM(Main!$J21:$K21)+SUM(Main!$J25:$K25)+SUM(Main!$J29:$K29)+SUM(Main!$J33:$K33)+SUM(Main!$J37:$K37)+SUM($B$4:$J$4))),Main!$S37,0)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S113" s="2">
        <f>IF(AND('Gantt Chart'!OS$5&gt;(SUM(Main!$F5:$G5)+Main!$H5+Main!$I5+SUM(Main!$J5:$K5)+SUM(Main!$J6:$K6)+SUM(Main!$J11:$K11)+SUM(Main!$J17:$K17)+SUM(Main!$J21:$K21)+SUM(Main!$J25:$K25)+SUM(Main!$J29:$K29)+SUM(Main!$J33:$K33)+SUM($B$4:$J$4)),'Gantt Chart'!OS$5&lt;=(SUM(Main!$F5:$G5)+Main!$H5+Main!$I5+SUM(Main!$J5:$K5)+SUM(Main!$J6:$K6)+SUM(Main!$J11:$K11)+SUM(Main!$J17:$K17)+SUM(Main!$J21:$K21)+SUM(Main!$J25:$K25)+SUM(Main!$J29:$K29)+SUM(Main!$J33:$K33)+SUM(Main!$J37:$K37)+SUM($B$4:$J$4))),Main!$S37,0)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T113" s="2">
        <f>IF(AND('Gantt Chart'!OT$5&gt;(SUM(Main!$F5:$G5)+Main!$H5+Main!$I5+SUM(Main!$J5:$K5)+SUM(Main!$J6:$K6)+SUM(Main!$J11:$K11)+SUM(Main!$J17:$K17)+SUM(Main!$J21:$K21)+SUM(Main!$J25:$K25)+SUM(Main!$J29:$K29)+SUM(Main!$J33:$K33)+SUM($B$4:$J$4)),'Gantt Chart'!OT$5&lt;=(SUM(Main!$F5:$G5)+Main!$H5+Main!$I5+SUM(Main!$J5:$K5)+SUM(Main!$J6:$K6)+SUM(Main!$J11:$K11)+SUM(Main!$J17:$K17)+SUM(Main!$J21:$K21)+SUM(Main!$J25:$K25)+SUM(Main!$J29:$K29)+SUM(Main!$J33:$K33)+SUM(Main!$J37:$K37)+SUM($B$4:$J$4))),Main!$S37,0)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U113" s="2">
        <f>IF(AND('Gantt Chart'!OU$5&gt;(SUM(Main!$F5:$G5)+Main!$H5+Main!$I5+SUM(Main!$J5:$K5)+SUM(Main!$J6:$K6)+SUM(Main!$J11:$K11)+SUM(Main!$J17:$K17)+SUM(Main!$J21:$K21)+SUM(Main!$J25:$K25)+SUM(Main!$J29:$K29)+SUM(Main!$J33:$K33)+SUM($B$4:$J$4)),'Gantt Chart'!OU$5&lt;=(SUM(Main!$F5:$G5)+Main!$H5+Main!$I5+SUM(Main!$J5:$K5)+SUM(Main!$J6:$K6)+SUM(Main!$J11:$K11)+SUM(Main!$J17:$K17)+SUM(Main!$J21:$K21)+SUM(Main!$J25:$K25)+SUM(Main!$J29:$K29)+SUM(Main!$J33:$K33)+SUM(Main!$J37:$K37)+SUM($B$4:$J$4))),Main!$S37,0)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V113" s="2">
        <f>IF(AND('Gantt Chart'!OV$5&gt;(SUM(Main!$F5:$G5)+Main!$H5+Main!$I5+SUM(Main!$J5:$K5)+SUM(Main!$J6:$K6)+SUM(Main!$J11:$K11)+SUM(Main!$J17:$K17)+SUM(Main!$J21:$K21)+SUM(Main!$J25:$K25)+SUM(Main!$J29:$K29)+SUM(Main!$J33:$K33)+SUM($B$4:$J$4)),'Gantt Chart'!OV$5&lt;=(SUM(Main!$F5:$G5)+Main!$H5+Main!$I5+SUM(Main!$J5:$K5)+SUM(Main!$J6:$K6)+SUM(Main!$J11:$K11)+SUM(Main!$J17:$K17)+SUM(Main!$J21:$K21)+SUM(Main!$J25:$K25)+SUM(Main!$J29:$K29)+SUM(Main!$J33:$K33)+SUM(Main!$J37:$K37)+SUM($B$4:$J$4))),Main!$S37,0)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W113" s="2">
        <f>IF(AND('Gantt Chart'!OW$5&gt;(SUM(Main!$F5:$G5)+Main!$H5+Main!$I5+SUM(Main!$J5:$K5)+SUM(Main!$J6:$K6)+SUM(Main!$J11:$K11)+SUM(Main!$J17:$K17)+SUM(Main!$J21:$K21)+SUM(Main!$J25:$K25)+SUM(Main!$J29:$K29)+SUM(Main!$J33:$K33)+SUM($B$4:$J$4)),'Gantt Chart'!OW$5&lt;=(SUM(Main!$F5:$G5)+Main!$H5+Main!$I5+SUM(Main!$J5:$K5)+SUM(Main!$J6:$K6)+SUM(Main!$J11:$K11)+SUM(Main!$J17:$K17)+SUM(Main!$J21:$K21)+SUM(Main!$J25:$K25)+SUM(Main!$J29:$K29)+SUM(Main!$J33:$K33)+SUM(Main!$J37:$K37)+SUM($B$4:$J$4))),Main!$S37,0)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X113" s="2">
        <f>IF(AND('Gantt Chart'!OX$5&gt;(SUM(Main!$F5:$G5)+Main!$H5+Main!$I5+SUM(Main!$J5:$K5)+SUM(Main!$J6:$K6)+SUM(Main!$J11:$K11)+SUM(Main!$J17:$K17)+SUM(Main!$J21:$K21)+SUM(Main!$J25:$K25)+SUM(Main!$J29:$K29)+SUM(Main!$J33:$K33)+SUM($B$4:$J$4)),'Gantt Chart'!OX$5&lt;=(SUM(Main!$F5:$G5)+Main!$H5+Main!$I5+SUM(Main!$J5:$K5)+SUM(Main!$J6:$K6)+SUM(Main!$J11:$K11)+SUM(Main!$J17:$K17)+SUM(Main!$J21:$K21)+SUM(Main!$J25:$K25)+SUM(Main!$J29:$K29)+SUM(Main!$J33:$K33)+SUM(Main!$J37:$K37)+SUM($B$4:$J$4))),Main!$S37,0)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Y113" s="2">
        <f>IF(AND('Gantt Chart'!OY$5&gt;(SUM(Main!$F5:$G5)+Main!$H5+Main!$I5+SUM(Main!$J5:$K5)+SUM(Main!$J6:$K6)+SUM(Main!$J11:$K11)+SUM(Main!$J17:$K17)+SUM(Main!$J21:$K21)+SUM(Main!$J25:$K25)+SUM(Main!$J29:$K29)+SUM(Main!$J33:$K33)+SUM($B$4:$J$4)),'Gantt Chart'!OY$5&lt;=(SUM(Main!$F5:$G5)+Main!$H5+Main!$I5+SUM(Main!$J5:$K5)+SUM(Main!$J6:$K6)+SUM(Main!$J11:$K11)+SUM(Main!$J17:$K17)+SUM(Main!$J21:$K21)+SUM(Main!$J25:$K25)+SUM(Main!$J29:$K29)+SUM(Main!$J33:$K33)+SUM(Main!$J37:$K37)+SUM($B$4:$J$4))),Main!$S37,0)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Z113" s="2">
        <f>IF(AND('Gantt Chart'!OZ$5&gt;(SUM(Main!$F5:$G5)+Main!$H5+Main!$I5+SUM(Main!$J5:$K5)+SUM(Main!$J6:$K6)+SUM(Main!$J11:$K11)+SUM(Main!$J17:$K17)+SUM(Main!$J21:$K21)+SUM(Main!$J25:$K25)+SUM(Main!$J29:$K29)+SUM(Main!$J33:$K33)+SUM($B$4:$J$4)),'Gantt Chart'!OZ$5&lt;=(SUM(Main!$F5:$G5)+Main!$H5+Main!$I5+SUM(Main!$J5:$K5)+SUM(Main!$J6:$K6)+SUM(Main!$J11:$K11)+SUM(Main!$J17:$K17)+SUM(Main!$J21:$K21)+SUM(Main!$J25:$K25)+SUM(Main!$J29:$K29)+SUM(Main!$J33:$K33)+SUM(Main!$J37:$K37)+SUM($B$4:$J$4))),Main!$S37,0)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A113" s="2">
        <f>IF(AND('Gantt Chart'!PA$5&gt;(SUM(Main!$F5:$G5)+Main!$H5+Main!$I5+SUM(Main!$J5:$K5)+SUM(Main!$J6:$K6)+SUM(Main!$J11:$K11)+SUM(Main!$J17:$K17)+SUM(Main!$J21:$K21)+SUM(Main!$J25:$K25)+SUM(Main!$J29:$K29)+SUM(Main!$J33:$K33)+SUM($B$4:$J$4)),'Gantt Chart'!PA$5&lt;=(SUM(Main!$F5:$G5)+Main!$H5+Main!$I5+SUM(Main!$J5:$K5)+SUM(Main!$J6:$K6)+SUM(Main!$J11:$K11)+SUM(Main!$J17:$K17)+SUM(Main!$J21:$K21)+SUM(Main!$J25:$K25)+SUM(Main!$J29:$K29)+SUM(Main!$J33:$K33)+SUM(Main!$J37:$K37)+SUM($B$4:$J$4))),Main!$S37,0)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B113" s="2">
        <f>IF(AND('Gantt Chart'!PB$5&gt;(SUM(Main!$F5:$G5)+Main!$H5+Main!$I5+SUM(Main!$J5:$K5)+SUM(Main!$J6:$K6)+SUM(Main!$J11:$K11)+SUM(Main!$J17:$K17)+SUM(Main!$J21:$K21)+SUM(Main!$J25:$K25)+SUM(Main!$J29:$K29)+SUM(Main!$J33:$K33)+SUM($B$4:$J$4)),'Gantt Chart'!PB$5&lt;=(SUM(Main!$F5:$G5)+Main!$H5+Main!$I5+SUM(Main!$J5:$K5)+SUM(Main!$J6:$K6)+SUM(Main!$J11:$K11)+SUM(Main!$J17:$K17)+SUM(Main!$J21:$K21)+SUM(Main!$J25:$K25)+SUM(Main!$J29:$K29)+SUM(Main!$J33:$K33)+SUM(Main!$J37:$K37)+SUM($B$4:$J$4))),Main!$S37,0)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C113" s="2">
        <f>IF(AND('Gantt Chart'!PC$5&gt;(SUM(Main!$F5:$G5)+Main!$H5+Main!$I5+SUM(Main!$J5:$K5)+SUM(Main!$J6:$K6)+SUM(Main!$J11:$K11)+SUM(Main!$J17:$K17)+SUM(Main!$J21:$K21)+SUM(Main!$J25:$K25)+SUM(Main!$J29:$K29)+SUM(Main!$J33:$K33)+SUM($B$4:$J$4)),'Gantt Chart'!PC$5&lt;=(SUM(Main!$F5:$G5)+Main!$H5+Main!$I5+SUM(Main!$J5:$K5)+SUM(Main!$J6:$K6)+SUM(Main!$J11:$K11)+SUM(Main!$J17:$K17)+SUM(Main!$J21:$K21)+SUM(Main!$J25:$K25)+SUM(Main!$J29:$K29)+SUM(Main!$J33:$K33)+SUM(Main!$J37:$K37)+SUM($B$4:$J$4))),Main!$S37,0)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D113" s="2">
        <f>IF(AND('Gantt Chart'!PD$5&gt;(SUM(Main!$F5:$G5)+Main!$H5+Main!$I5+SUM(Main!$J5:$K5)+SUM(Main!$J6:$K6)+SUM(Main!$J11:$K11)+SUM(Main!$J17:$K17)+SUM(Main!$J21:$K21)+SUM(Main!$J25:$K25)+SUM(Main!$J29:$K29)+SUM(Main!$J33:$K33)+SUM($B$4:$J$4)),'Gantt Chart'!PD$5&lt;=(SUM(Main!$F5:$G5)+Main!$H5+Main!$I5+SUM(Main!$J5:$K5)+SUM(Main!$J6:$K6)+SUM(Main!$J11:$K11)+SUM(Main!$J17:$K17)+SUM(Main!$J21:$K21)+SUM(Main!$J25:$K25)+SUM(Main!$J29:$K29)+SUM(Main!$J33:$K33)+SUM(Main!$J37:$K37)+SUM($B$4:$J$4))),Main!$S37,0)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E113" s="2">
        <f>IF(AND('Gantt Chart'!PE$5&gt;(SUM(Main!$F5:$G5)+Main!$H5+Main!$I5+SUM(Main!$J5:$K5)+SUM(Main!$J6:$K6)+SUM(Main!$J11:$K11)+SUM(Main!$J17:$K17)+SUM(Main!$J21:$K21)+SUM(Main!$J25:$K25)+SUM(Main!$J29:$K29)+SUM(Main!$J33:$K33)+SUM($B$4:$J$4)),'Gantt Chart'!PE$5&lt;=(SUM(Main!$F5:$G5)+Main!$H5+Main!$I5+SUM(Main!$J5:$K5)+SUM(Main!$J6:$K6)+SUM(Main!$J11:$K11)+SUM(Main!$J17:$K17)+SUM(Main!$J21:$K21)+SUM(Main!$J25:$K25)+SUM(Main!$J29:$K29)+SUM(Main!$J33:$K33)+SUM(Main!$J37:$K37)+SUM($B$4:$J$4))),Main!$S37,0)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F113" s="2">
        <f>IF(AND('Gantt Chart'!PF$5&gt;(SUM(Main!$F5:$G5)+Main!$H5+Main!$I5+SUM(Main!$J5:$K5)+SUM(Main!$J6:$K6)+SUM(Main!$J11:$K11)+SUM(Main!$J17:$K17)+SUM(Main!$J21:$K21)+SUM(Main!$J25:$K25)+SUM(Main!$J29:$K29)+SUM(Main!$J33:$K33)+SUM($B$4:$J$4)),'Gantt Chart'!PF$5&lt;=(SUM(Main!$F5:$G5)+Main!$H5+Main!$I5+SUM(Main!$J5:$K5)+SUM(Main!$J6:$K6)+SUM(Main!$J11:$K11)+SUM(Main!$J17:$K17)+SUM(Main!$J21:$K21)+SUM(Main!$J25:$K25)+SUM(Main!$J29:$K29)+SUM(Main!$J33:$K33)+SUM(Main!$J37:$K37)+SUM($B$4:$J$4))),Main!$S37,0)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G113" s="2">
        <f>IF(AND('Gantt Chart'!PG$5&gt;(SUM(Main!$F5:$G5)+Main!$H5+Main!$I5+SUM(Main!$J5:$K5)+SUM(Main!$J6:$K6)+SUM(Main!$J11:$K11)+SUM(Main!$J17:$K17)+SUM(Main!$J21:$K21)+SUM(Main!$J25:$K25)+SUM(Main!$J29:$K29)+SUM(Main!$J33:$K33)+SUM($B$4:$J$4)),'Gantt Chart'!PG$5&lt;=(SUM(Main!$F5:$G5)+Main!$H5+Main!$I5+SUM(Main!$J5:$K5)+SUM(Main!$J6:$K6)+SUM(Main!$J11:$K11)+SUM(Main!$J17:$K17)+SUM(Main!$J21:$K21)+SUM(Main!$J25:$K25)+SUM(Main!$J29:$K29)+SUM(Main!$J33:$K33)+SUM(Main!$J37:$K37)+SUM($B$4:$J$4))),Main!$S37,0)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H113" s="2">
        <f>IF(AND('Gantt Chart'!PH$5&gt;(SUM(Main!$F5:$G5)+Main!$H5+Main!$I5+SUM(Main!$J5:$K5)+SUM(Main!$J6:$K6)+SUM(Main!$J11:$K11)+SUM(Main!$J17:$K17)+SUM(Main!$J21:$K21)+SUM(Main!$J25:$K25)+SUM(Main!$J29:$K29)+SUM(Main!$J33:$K33)+SUM($B$4:$J$4)),'Gantt Chart'!PH$5&lt;=(SUM(Main!$F5:$G5)+Main!$H5+Main!$I5+SUM(Main!$J5:$K5)+SUM(Main!$J6:$K6)+SUM(Main!$J11:$K11)+SUM(Main!$J17:$K17)+SUM(Main!$J21:$K21)+SUM(Main!$J25:$K25)+SUM(Main!$J29:$K29)+SUM(Main!$J33:$K33)+SUM(Main!$J37:$K37)+SUM($B$4:$J$4))),Main!$S37,0)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I113" s="2">
        <f>IF(AND('Gantt Chart'!PI$5&gt;(SUM(Main!$F5:$G5)+Main!$H5+Main!$I5+SUM(Main!$J5:$K5)+SUM(Main!$J6:$K6)+SUM(Main!$J11:$K11)+SUM(Main!$J17:$K17)+SUM(Main!$J21:$K21)+SUM(Main!$J25:$K25)+SUM(Main!$J29:$K29)+SUM(Main!$J33:$K33)+SUM($B$4:$J$4)),'Gantt Chart'!PI$5&lt;=(SUM(Main!$F5:$G5)+Main!$H5+Main!$I5+SUM(Main!$J5:$K5)+SUM(Main!$J6:$K6)+SUM(Main!$J11:$K11)+SUM(Main!$J17:$K17)+SUM(Main!$J21:$K21)+SUM(Main!$J25:$K25)+SUM(Main!$J29:$K29)+SUM(Main!$J33:$K33)+SUM(Main!$J37:$K37)+SUM($B$4:$J$4))),Main!$S37,0)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J113" s="2">
        <f>IF(AND('Gantt Chart'!PJ$5&gt;(SUM(Main!$F5:$G5)+Main!$H5+Main!$I5+SUM(Main!$J5:$K5)+SUM(Main!$J6:$K6)+SUM(Main!$J11:$K11)+SUM(Main!$J17:$K17)+SUM(Main!$J21:$K21)+SUM(Main!$J25:$K25)+SUM(Main!$J29:$K29)+SUM(Main!$J33:$K33)+SUM($B$4:$J$4)),'Gantt Chart'!PJ$5&lt;=(SUM(Main!$F5:$G5)+Main!$H5+Main!$I5+SUM(Main!$J5:$K5)+SUM(Main!$J6:$K6)+SUM(Main!$J11:$K11)+SUM(Main!$J17:$K17)+SUM(Main!$J21:$K21)+SUM(Main!$J25:$K25)+SUM(Main!$J29:$K29)+SUM(Main!$J33:$K33)+SUM(Main!$J37:$K37)+SUM($B$4:$J$4))),Main!$S37,0)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K113" s="2">
        <f>IF(AND('Gantt Chart'!PK$5&gt;(SUM(Main!$F5:$G5)+Main!$H5+Main!$I5+SUM(Main!$J5:$K5)+SUM(Main!$J6:$K6)+SUM(Main!$J11:$K11)+SUM(Main!$J17:$K17)+SUM(Main!$J21:$K21)+SUM(Main!$J25:$K25)+SUM(Main!$J29:$K29)+SUM(Main!$J33:$K33)+SUM($B$4:$J$4)),'Gantt Chart'!PK$5&lt;=(SUM(Main!$F5:$G5)+Main!$H5+Main!$I5+SUM(Main!$J5:$K5)+SUM(Main!$J6:$K6)+SUM(Main!$J11:$K11)+SUM(Main!$J17:$K17)+SUM(Main!$J21:$K21)+SUM(Main!$J25:$K25)+SUM(Main!$J29:$K29)+SUM(Main!$J33:$K33)+SUM(Main!$J37:$K37)+SUM($B$4:$J$4))),Main!$S37,0)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L113" s="2">
        <f>IF(AND('Gantt Chart'!PL$5&gt;(SUM(Main!$F5:$G5)+Main!$H5+Main!$I5+SUM(Main!$J5:$K5)+SUM(Main!$J6:$K6)+SUM(Main!$J11:$K11)+SUM(Main!$J17:$K17)+SUM(Main!$J21:$K21)+SUM(Main!$J25:$K25)+SUM(Main!$J29:$K29)+SUM(Main!$J33:$K33)+SUM($B$4:$J$4)),'Gantt Chart'!PL$5&lt;=(SUM(Main!$F5:$G5)+Main!$H5+Main!$I5+SUM(Main!$J5:$K5)+SUM(Main!$J6:$K6)+SUM(Main!$J11:$K11)+SUM(Main!$J17:$K17)+SUM(Main!$J21:$K21)+SUM(Main!$J25:$K25)+SUM(Main!$J29:$K29)+SUM(Main!$J33:$K33)+SUM(Main!$J37:$K37)+SUM($B$4:$J$4))),Main!$S37,0)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M113" s="2">
        <f>IF(AND('Gantt Chart'!PM$5&gt;(SUM(Main!$F5:$G5)+Main!$H5+Main!$I5+SUM(Main!$J5:$K5)+SUM(Main!$J6:$K6)+SUM(Main!$J11:$K11)+SUM(Main!$J17:$K17)+SUM(Main!$J21:$K21)+SUM(Main!$J25:$K25)+SUM(Main!$J29:$K29)+SUM(Main!$J33:$K33)+SUM($B$4:$J$4)),'Gantt Chart'!PM$5&lt;=(SUM(Main!$F5:$G5)+Main!$H5+Main!$I5+SUM(Main!$J5:$K5)+SUM(Main!$J6:$K6)+SUM(Main!$J11:$K11)+SUM(Main!$J17:$K17)+SUM(Main!$J21:$K21)+SUM(Main!$J25:$K25)+SUM(Main!$J29:$K29)+SUM(Main!$J33:$K33)+SUM(Main!$J37:$K37)+SUM($B$4:$J$4))),Main!$S37,0)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N113" s="2">
        <f>IF(AND('Gantt Chart'!PN$5&gt;(SUM(Main!$F5:$G5)+Main!$H5+Main!$I5+SUM(Main!$J5:$K5)+SUM(Main!$J6:$K6)+SUM(Main!$J11:$K11)+SUM(Main!$J17:$K17)+SUM(Main!$J21:$K21)+SUM(Main!$J25:$K25)+SUM(Main!$J29:$K29)+SUM(Main!$J33:$K33)+SUM($B$4:$J$4)),'Gantt Chart'!PN$5&lt;=(SUM(Main!$F5:$G5)+Main!$H5+Main!$I5+SUM(Main!$J5:$K5)+SUM(Main!$J6:$K6)+SUM(Main!$J11:$K11)+SUM(Main!$J17:$K17)+SUM(Main!$J21:$K21)+SUM(Main!$J25:$K25)+SUM(Main!$J29:$K29)+SUM(Main!$J33:$K33)+SUM(Main!$J37:$K37)+SUM($B$4:$J$4))),Main!$S37,0)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O113" s="2">
        <f>IF(AND('Gantt Chart'!PO$5&gt;(SUM(Main!$F5:$G5)+Main!$H5+Main!$I5+SUM(Main!$J5:$K5)+SUM(Main!$J6:$K6)+SUM(Main!$J11:$K11)+SUM(Main!$J17:$K17)+SUM(Main!$J21:$K21)+SUM(Main!$J25:$K25)+SUM(Main!$J29:$K29)+SUM(Main!$J33:$K33)+SUM($B$4:$J$4)),'Gantt Chart'!PO$5&lt;=(SUM(Main!$F5:$G5)+Main!$H5+Main!$I5+SUM(Main!$J5:$K5)+SUM(Main!$J6:$K6)+SUM(Main!$J11:$K11)+SUM(Main!$J17:$K17)+SUM(Main!$J21:$K21)+SUM(Main!$J25:$K25)+SUM(Main!$J29:$K29)+SUM(Main!$J33:$K33)+SUM(Main!$J37:$K37)+SUM($B$4:$J$4))),Main!$S37,0)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P113" s="2">
        <f>IF(AND('Gantt Chart'!PP$5&gt;(SUM(Main!$F5:$G5)+Main!$H5+Main!$I5+SUM(Main!$J5:$K5)+SUM(Main!$J6:$K6)+SUM(Main!$J11:$K11)+SUM(Main!$J17:$K17)+SUM(Main!$J21:$K21)+SUM(Main!$J25:$K25)+SUM(Main!$J29:$K29)+SUM(Main!$J33:$K33)+SUM($B$4:$J$4)),'Gantt Chart'!PP$5&lt;=(SUM(Main!$F5:$G5)+Main!$H5+Main!$I5+SUM(Main!$J5:$K5)+SUM(Main!$J6:$K6)+SUM(Main!$J11:$K11)+SUM(Main!$J17:$K17)+SUM(Main!$J21:$K21)+SUM(Main!$J25:$K25)+SUM(Main!$J29:$K29)+SUM(Main!$J33:$K33)+SUM(Main!$J37:$K37)+SUM($B$4:$J$4))),Main!$S37,0)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Q113" s="2">
        <f>IF(AND('Gantt Chart'!PQ$5&gt;(SUM(Main!$F5:$G5)+Main!$H5+Main!$I5+SUM(Main!$J5:$K5)+SUM(Main!$J6:$K6)+SUM(Main!$J11:$K11)+SUM(Main!$J17:$K17)+SUM(Main!$J21:$K21)+SUM(Main!$J25:$K25)+SUM(Main!$J29:$K29)+SUM(Main!$J33:$K33)+SUM($B$4:$J$4)),'Gantt Chart'!PQ$5&lt;=(SUM(Main!$F5:$G5)+Main!$H5+Main!$I5+SUM(Main!$J5:$K5)+SUM(Main!$J6:$K6)+SUM(Main!$J11:$K11)+SUM(Main!$J17:$K17)+SUM(Main!$J21:$K21)+SUM(Main!$J25:$K25)+SUM(Main!$J29:$K29)+SUM(Main!$J33:$K33)+SUM(Main!$J37:$K37)+SUM($B$4:$J$4))),Main!$S37,0)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R113" s="2">
        <f>IF(AND('Gantt Chart'!PR$5&gt;(SUM(Main!$F5:$G5)+Main!$H5+Main!$I5+SUM(Main!$J5:$K5)+SUM(Main!$J6:$K6)+SUM(Main!$J11:$K11)+SUM(Main!$J17:$K17)+SUM(Main!$J21:$K21)+SUM(Main!$J25:$K25)+SUM(Main!$J29:$K29)+SUM(Main!$J33:$K33)+SUM($B$4:$J$4)),'Gantt Chart'!PR$5&lt;=(SUM(Main!$F5:$G5)+Main!$H5+Main!$I5+SUM(Main!$J5:$K5)+SUM(Main!$J6:$K6)+SUM(Main!$J11:$K11)+SUM(Main!$J17:$K17)+SUM(Main!$J21:$K21)+SUM(Main!$J25:$K25)+SUM(Main!$J29:$K29)+SUM(Main!$J33:$K33)+SUM(Main!$J37:$K37)+SUM($B$4:$J$4))),Main!$S37,0)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S113" s="2">
        <f>IF(AND('Gantt Chart'!PS$5&gt;(SUM(Main!$F5:$G5)+Main!$H5+Main!$I5+SUM(Main!$J5:$K5)+SUM(Main!$J6:$K6)+SUM(Main!$J11:$K11)+SUM(Main!$J17:$K17)+SUM(Main!$J21:$K21)+SUM(Main!$J25:$K25)+SUM(Main!$J29:$K29)+SUM(Main!$J33:$K33)+SUM($B$4:$J$4)),'Gantt Chart'!PS$5&lt;=(SUM(Main!$F5:$G5)+Main!$H5+Main!$I5+SUM(Main!$J5:$K5)+SUM(Main!$J6:$K6)+SUM(Main!$J11:$K11)+SUM(Main!$J17:$K17)+SUM(Main!$J21:$K21)+SUM(Main!$J25:$K25)+SUM(Main!$J29:$K29)+SUM(Main!$J33:$K33)+SUM(Main!$J37:$K37)+SUM($B$4:$J$4))),Main!$S37,0)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T113" s="2">
        <f>IF(AND('Gantt Chart'!PT$5&gt;(SUM(Main!$F5:$G5)+Main!$H5+Main!$I5+SUM(Main!$J5:$K5)+SUM(Main!$J6:$K6)+SUM(Main!$J11:$K11)+SUM(Main!$J17:$K17)+SUM(Main!$J21:$K21)+SUM(Main!$J25:$K25)+SUM(Main!$J29:$K29)+SUM(Main!$J33:$K33)+SUM($B$4:$J$4)),'Gantt Chart'!PT$5&lt;=(SUM(Main!$F5:$G5)+Main!$H5+Main!$I5+SUM(Main!$J5:$K5)+SUM(Main!$J6:$K6)+SUM(Main!$J11:$K11)+SUM(Main!$J17:$K17)+SUM(Main!$J21:$K21)+SUM(Main!$J25:$K25)+SUM(Main!$J29:$K29)+SUM(Main!$J33:$K33)+SUM(Main!$J37:$K37)+SUM($B$4:$J$4))),Main!$S37,0)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U113" s="2">
        <f>IF(AND('Gantt Chart'!PU$5&gt;(SUM(Main!$F5:$G5)+Main!$H5+Main!$I5+SUM(Main!$J5:$K5)+SUM(Main!$J6:$K6)+SUM(Main!$J11:$K11)+SUM(Main!$J17:$K17)+SUM(Main!$J21:$K21)+SUM(Main!$J25:$K25)+SUM(Main!$J29:$K29)+SUM(Main!$J33:$K33)+SUM($B$4:$J$4)),'Gantt Chart'!PU$5&lt;=(SUM(Main!$F5:$G5)+Main!$H5+Main!$I5+SUM(Main!$J5:$K5)+SUM(Main!$J6:$K6)+SUM(Main!$J11:$K11)+SUM(Main!$J17:$K17)+SUM(Main!$J21:$K21)+SUM(Main!$J25:$K25)+SUM(Main!$J29:$K29)+SUM(Main!$J33:$K33)+SUM(Main!$J37:$K37)+SUM($B$4:$J$4))),Main!$S37,0)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V113" s="2">
        <f>IF(AND('Gantt Chart'!PV$5&gt;(SUM(Main!$F5:$G5)+Main!$H5+Main!$I5+SUM(Main!$J5:$K5)+SUM(Main!$J6:$K6)+SUM(Main!$J11:$K11)+SUM(Main!$J17:$K17)+SUM(Main!$J21:$K21)+SUM(Main!$J25:$K25)+SUM(Main!$J29:$K29)+SUM(Main!$J33:$K33)+SUM($B$4:$J$4)),'Gantt Chart'!PV$5&lt;=(SUM(Main!$F5:$G5)+Main!$H5+Main!$I5+SUM(Main!$J5:$K5)+SUM(Main!$J6:$K6)+SUM(Main!$J11:$K11)+SUM(Main!$J17:$K17)+SUM(Main!$J21:$K21)+SUM(Main!$J25:$K25)+SUM(Main!$J29:$K29)+SUM(Main!$J33:$K33)+SUM(Main!$J37:$K37)+SUM($B$4:$J$4))),Main!$S37,0)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W113" s="2">
        <f>IF(AND('Gantt Chart'!PW$5&gt;(SUM(Main!$F5:$G5)+Main!$H5+Main!$I5+SUM(Main!$J5:$K5)+SUM(Main!$J6:$K6)+SUM(Main!$J11:$K11)+SUM(Main!$J17:$K17)+SUM(Main!$J21:$K21)+SUM(Main!$J25:$K25)+SUM(Main!$J29:$K29)+SUM(Main!$J33:$K33)+SUM($B$4:$J$4)),'Gantt Chart'!PW$5&lt;=(SUM(Main!$F5:$G5)+Main!$H5+Main!$I5+SUM(Main!$J5:$K5)+SUM(Main!$J6:$K6)+SUM(Main!$J11:$K11)+SUM(Main!$J17:$K17)+SUM(Main!$J21:$K21)+SUM(Main!$J25:$K25)+SUM(Main!$J29:$K29)+SUM(Main!$J33:$K33)+SUM(Main!$J37:$K37)+SUM($B$4:$J$4))),Main!$S37,0)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X113" s="2">
        <f>IF(AND('Gantt Chart'!PX$5&gt;(SUM(Main!$F5:$G5)+Main!$H5+Main!$I5+SUM(Main!$J5:$K5)+SUM(Main!$J6:$K6)+SUM(Main!$J11:$K11)+SUM(Main!$J17:$K17)+SUM(Main!$J21:$K21)+SUM(Main!$J25:$K25)+SUM(Main!$J29:$K29)+SUM(Main!$J33:$K33)+SUM($B$4:$J$4)),'Gantt Chart'!PX$5&lt;=(SUM(Main!$F5:$G5)+Main!$H5+Main!$I5+SUM(Main!$J5:$K5)+SUM(Main!$J6:$K6)+SUM(Main!$J11:$K11)+SUM(Main!$J17:$K17)+SUM(Main!$J21:$K21)+SUM(Main!$J25:$K25)+SUM(Main!$J29:$K29)+SUM(Main!$J33:$K33)+SUM(Main!$J37:$K37)+SUM($B$4:$J$4))),Main!$S37,0)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Y113" s="2">
        <f>IF(AND('Gantt Chart'!PY$5&gt;(SUM(Main!$F5:$G5)+Main!$H5+Main!$I5+SUM(Main!$J5:$K5)+SUM(Main!$J6:$K6)+SUM(Main!$J11:$K11)+SUM(Main!$J17:$K17)+SUM(Main!$J21:$K21)+SUM(Main!$J25:$K25)+SUM(Main!$J29:$K29)+SUM(Main!$J33:$K33)+SUM($B$4:$J$4)),'Gantt Chart'!PY$5&lt;=(SUM(Main!$F5:$G5)+Main!$H5+Main!$I5+SUM(Main!$J5:$K5)+SUM(Main!$J6:$K6)+SUM(Main!$J11:$K11)+SUM(Main!$J17:$K17)+SUM(Main!$J21:$K21)+SUM(Main!$J25:$K25)+SUM(Main!$J29:$K29)+SUM(Main!$J33:$K33)+SUM(Main!$J37:$K37)+SUM($B$4:$J$4))),Main!$S37,0)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Z113" s="2">
        <f>IF(AND('Gantt Chart'!PZ$5&gt;(SUM(Main!$F5:$G5)+Main!$H5+Main!$I5+SUM(Main!$J5:$K5)+SUM(Main!$J6:$K6)+SUM(Main!$J11:$K11)+SUM(Main!$J17:$K17)+SUM(Main!$J21:$K21)+SUM(Main!$J25:$K25)+SUM(Main!$J29:$K29)+SUM(Main!$J33:$K33)+SUM($B$4:$J$4)),'Gantt Chart'!PZ$5&lt;=(SUM(Main!$F5:$G5)+Main!$H5+Main!$I5+SUM(Main!$J5:$K5)+SUM(Main!$J6:$K6)+SUM(Main!$J11:$K11)+SUM(Main!$J17:$K17)+SUM(Main!$J21:$K21)+SUM(Main!$J25:$K25)+SUM(Main!$J29:$K29)+SUM(Main!$J33:$K33)+SUM(Main!$J37:$K37)+SUM($B$4:$J$4))),Main!$S37,0)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A113" s="2">
        <f>IF(AND('Gantt Chart'!QA$5&gt;(SUM(Main!$F5:$G5)+Main!$H5+Main!$I5+SUM(Main!$J5:$K5)+SUM(Main!$J6:$K6)+SUM(Main!$J11:$K11)+SUM(Main!$J17:$K17)+SUM(Main!$J21:$K21)+SUM(Main!$J25:$K25)+SUM(Main!$J29:$K29)+SUM(Main!$J33:$K33)+SUM($B$4:$J$4)),'Gantt Chart'!QA$5&lt;=(SUM(Main!$F5:$G5)+Main!$H5+Main!$I5+SUM(Main!$J5:$K5)+SUM(Main!$J6:$K6)+SUM(Main!$J11:$K11)+SUM(Main!$J17:$K17)+SUM(Main!$J21:$K21)+SUM(Main!$J25:$K25)+SUM(Main!$J29:$K29)+SUM(Main!$J33:$K33)+SUM(Main!$J37:$K37)+SUM($B$4:$J$4))),Main!$S37,0)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B113" s="2">
        <f>IF(AND('Gantt Chart'!QB$5&gt;(SUM(Main!$F5:$G5)+Main!$H5+Main!$I5+SUM(Main!$J5:$K5)+SUM(Main!$J6:$K6)+SUM(Main!$J11:$K11)+SUM(Main!$J17:$K17)+SUM(Main!$J21:$K21)+SUM(Main!$J25:$K25)+SUM(Main!$J29:$K29)+SUM(Main!$J33:$K33)+SUM($B$4:$J$4)),'Gantt Chart'!QB$5&lt;=(SUM(Main!$F5:$G5)+Main!$H5+Main!$I5+SUM(Main!$J5:$K5)+SUM(Main!$J6:$K6)+SUM(Main!$J11:$K11)+SUM(Main!$J17:$K17)+SUM(Main!$J21:$K21)+SUM(Main!$J25:$K25)+SUM(Main!$J29:$K29)+SUM(Main!$J33:$K33)+SUM(Main!$J37:$K37)+SUM($B$4:$J$4))),Main!$S37,0)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C113" s="2">
        <f>IF(AND('Gantt Chart'!QC$5&gt;(SUM(Main!$F5:$G5)+Main!$H5+Main!$I5+SUM(Main!$J5:$K5)+SUM(Main!$J6:$K6)+SUM(Main!$J11:$K11)+SUM(Main!$J17:$K17)+SUM(Main!$J21:$K21)+SUM(Main!$J25:$K25)+SUM(Main!$J29:$K29)+SUM(Main!$J33:$K33)+SUM($B$4:$J$4)),'Gantt Chart'!QC$5&lt;=(SUM(Main!$F5:$G5)+Main!$H5+Main!$I5+SUM(Main!$J5:$K5)+SUM(Main!$J6:$K6)+SUM(Main!$J11:$K11)+SUM(Main!$J17:$K17)+SUM(Main!$J21:$K21)+SUM(Main!$J25:$K25)+SUM(Main!$J29:$K29)+SUM(Main!$J33:$K33)+SUM(Main!$J37:$K37)+SUM($B$4:$J$4))),Main!$S37,0)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D113" s="2">
        <f>IF(AND('Gantt Chart'!QD$5&gt;(SUM(Main!$F5:$G5)+Main!$H5+Main!$I5+SUM(Main!$J5:$K5)+SUM(Main!$J6:$K6)+SUM(Main!$J11:$K11)+SUM(Main!$J17:$K17)+SUM(Main!$J21:$K21)+SUM(Main!$J25:$K25)+SUM(Main!$J29:$K29)+SUM(Main!$J33:$K33)+SUM($B$4:$J$4)),'Gantt Chart'!QD$5&lt;=(SUM(Main!$F5:$G5)+Main!$H5+Main!$I5+SUM(Main!$J5:$K5)+SUM(Main!$J6:$K6)+SUM(Main!$J11:$K11)+SUM(Main!$J17:$K17)+SUM(Main!$J21:$K21)+SUM(Main!$J25:$K25)+SUM(Main!$J29:$K29)+SUM(Main!$J33:$K33)+SUM(Main!$J37:$K37)+SUM($B$4:$J$4))),Main!$S37,0)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E113" s="2">
        <f>IF(AND('Gantt Chart'!QE$5&gt;(SUM(Main!$F5:$G5)+Main!$H5+Main!$I5+SUM(Main!$J5:$K5)+SUM(Main!$J6:$K6)+SUM(Main!$J11:$K11)+SUM(Main!$J17:$K17)+SUM(Main!$J21:$K21)+SUM(Main!$J25:$K25)+SUM(Main!$J29:$K29)+SUM(Main!$J33:$K33)+SUM($B$4:$J$4)),'Gantt Chart'!QE$5&lt;=(SUM(Main!$F5:$G5)+Main!$H5+Main!$I5+SUM(Main!$J5:$K5)+SUM(Main!$J6:$K6)+SUM(Main!$J11:$K11)+SUM(Main!$J17:$K17)+SUM(Main!$J21:$K21)+SUM(Main!$J25:$K25)+SUM(Main!$J29:$K29)+SUM(Main!$J33:$K33)+SUM(Main!$J37:$K37)+SUM($B$4:$J$4))),Main!$S37,0)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F113" s="2">
        <f>IF(AND('Gantt Chart'!QF$5&gt;(SUM(Main!$F5:$G5)+Main!$H5+Main!$I5+SUM(Main!$J5:$K5)+SUM(Main!$J6:$K6)+SUM(Main!$J11:$K11)+SUM(Main!$J17:$K17)+SUM(Main!$J21:$K21)+SUM(Main!$J25:$K25)+SUM(Main!$J29:$K29)+SUM(Main!$J33:$K33)+SUM($B$4:$J$4)),'Gantt Chart'!QF$5&lt;=(SUM(Main!$F5:$G5)+Main!$H5+Main!$I5+SUM(Main!$J5:$K5)+SUM(Main!$J6:$K6)+SUM(Main!$J11:$K11)+SUM(Main!$J17:$K17)+SUM(Main!$J21:$K21)+SUM(Main!$J25:$K25)+SUM(Main!$J29:$K29)+SUM(Main!$J33:$K33)+SUM(Main!$J37:$K37)+SUM($B$4:$J$4))),Main!$S37,0)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G113" s="2">
        <f>IF(AND('Gantt Chart'!QG$5&gt;(SUM(Main!$F5:$G5)+Main!$H5+Main!$I5+SUM(Main!$J5:$K5)+SUM(Main!$J6:$K6)+SUM(Main!$J11:$K11)+SUM(Main!$J17:$K17)+SUM(Main!$J21:$K21)+SUM(Main!$J25:$K25)+SUM(Main!$J29:$K29)+SUM(Main!$J33:$K33)+SUM($B$4:$J$4)),'Gantt Chart'!QG$5&lt;=(SUM(Main!$F5:$G5)+Main!$H5+Main!$I5+SUM(Main!$J5:$K5)+SUM(Main!$J6:$K6)+SUM(Main!$J11:$K11)+SUM(Main!$J17:$K17)+SUM(Main!$J21:$K21)+SUM(Main!$J25:$K25)+SUM(Main!$J29:$K29)+SUM(Main!$J33:$K33)+SUM(Main!$J37:$K37)+SUM($B$4:$J$4))),Main!$S37,0)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H113" s="2">
        <f>IF(AND('Gantt Chart'!QH$5&gt;(SUM(Main!$F5:$G5)+Main!$H5+Main!$I5+SUM(Main!$J5:$K5)+SUM(Main!$J6:$K6)+SUM(Main!$J11:$K11)+SUM(Main!$J17:$K17)+SUM(Main!$J21:$K21)+SUM(Main!$J25:$K25)+SUM(Main!$J29:$K29)+SUM(Main!$J33:$K33)+SUM($B$4:$J$4)),'Gantt Chart'!QH$5&lt;=(SUM(Main!$F5:$G5)+Main!$H5+Main!$I5+SUM(Main!$J5:$K5)+SUM(Main!$J6:$K6)+SUM(Main!$J11:$K11)+SUM(Main!$J17:$K17)+SUM(Main!$J21:$K21)+SUM(Main!$J25:$K25)+SUM(Main!$J29:$K29)+SUM(Main!$J33:$K33)+SUM(Main!$J37:$K37)+SUM($B$4:$J$4))),Main!$S37,0)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I113" s="2">
        <f>IF(AND('Gantt Chart'!QI$5&gt;(SUM(Main!$F5:$G5)+Main!$H5+Main!$I5+SUM(Main!$J5:$K5)+SUM(Main!$J6:$K6)+SUM(Main!$J11:$K11)+SUM(Main!$J17:$K17)+SUM(Main!$J21:$K21)+SUM(Main!$J25:$K25)+SUM(Main!$J29:$K29)+SUM(Main!$J33:$K33)+SUM($B$4:$J$4)),'Gantt Chart'!QI$5&lt;=(SUM(Main!$F5:$G5)+Main!$H5+Main!$I5+SUM(Main!$J5:$K5)+SUM(Main!$J6:$K6)+SUM(Main!$J11:$K11)+SUM(Main!$J17:$K17)+SUM(Main!$J21:$K21)+SUM(Main!$J25:$K25)+SUM(Main!$J29:$K29)+SUM(Main!$J33:$K33)+SUM(Main!$J37:$K37)+SUM($B$4:$J$4))),Main!$S37,0)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J113" s="2">
        <f>IF(AND('Gantt Chart'!QJ$5&gt;(SUM(Main!$F5:$G5)+Main!$H5+Main!$I5+SUM(Main!$J5:$K5)+SUM(Main!$J6:$K6)+SUM(Main!$J11:$K11)+SUM(Main!$J17:$K17)+SUM(Main!$J21:$K21)+SUM(Main!$J25:$K25)+SUM(Main!$J29:$K29)+SUM(Main!$J33:$K33)+SUM($B$4:$J$4)),'Gantt Chart'!QJ$5&lt;=(SUM(Main!$F5:$G5)+Main!$H5+Main!$I5+SUM(Main!$J5:$K5)+SUM(Main!$J6:$K6)+SUM(Main!$J11:$K11)+SUM(Main!$J17:$K17)+SUM(Main!$J21:$K21)+SUM(Main!$J25:$K25)+SUM(Main!$J29:$K29)+SUM(Main!$J33:$K33)+SUM(Main!$J37:$K37)+SUM($B$4:$J$4))),Main!$S37,0)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K113" s="2">
        <f>IF(AND('Gantt Chart'!QK$5&gt;(SUM(Main!$F5:$G5)+Main!$H5+Main!$I5+SUM(Main!$J5:$K5)+SUM(Main!$J6:$K6)+SUM(Main!$J11:$K11)+SUM(Main!$J17:$K17)+SUM(Main!$J21:$K21)+SUM(Main!$J25:$K25)+SUM(Main!$J29:$K29)+SUM(Main!$J33:$K33)+SUM($B$4:$J$4)),'Gantt Chart'!QK$5&lt;=(SUM(Main!$F5:$G5)+Main!$H5+Main!$I5+SUM(Main!$J5:$K5)+SUM(Main!$J6:$K6)+SUM(Main!$J11:$K11)+SUM(Main!$J17:$K17)+SUM(Main!$J21:$K21)+SUM(Main!$J25:$K25)+SUM(Main!$J29:$K29)+SUM(Main!$J33:$K33)+SUM(Main!$J37:$K37)+SUM($B$4:$J$4))),Main!$S37,0)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L113" s="2">
        <f>IF(AND('Gantt Chart'!QL$5&gt;(SUM(Main!$F5:$G5)+Main!$H5+Main!$I5+SUM(Main!$J5:$K5)+SUM(Main!$J6:$K6)+SUM(Main!$J11:$K11)+SUM(Main!$J17:$K17)+SUM(Main!$J21:$K21)+SUM(Main!$J25:$K25)+SUM(Main!$J29:$K29)+SUM(Main!$J33:$K33)+SUM($B$4:$J$4)),'Gantt Chart'!QL$5&lt;=(SUM(Main!$F5:$G5)+Main!$H5+Main!$I5+SUM(Main!$J5:$K5)+SUM(Main!$J6:$K6)+SUM(Main!$J11:$K11)+SUM(Main!$J17:$K17)+SUM(Main!$J21:$K21)+SUM(Main!$J25:$K25)+SUM(Main!$J29:$K29)+SUM(Main!$J33:$K33)+SUM(Main!$J37:$K37)+SUM($B$4:$J$4))),Main!$S37,0)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M113" s="2">
        <f>IF(AND('Gantt Chart'!QM$5&gt;(SUM(Main!$F5:$G5)+Main!$H5+Main!$I5+SUM(Main!$J5:$K5)+SUM(Main!$J6:$K6)+SUM(Main!$J11:$K11)+SUM(Main!$J17:$K17)+SUM(Main!$J21:$K21)+SUM(Main!$J25:$K25)+SUM(Main!$J29:$K29)+SUM(Main!$J33:$K33)+SUM($B$4:$J$4)),'Gantt Chart'!QM$5&lt;=(SUM(Main!$F5:$G5)+Main!$H5+Main!$I5+SUM(Main!$J5:$K5)+SUM(Main!$J6:$K6)+SUM(Main!$J11:$K11)+SUM(Main!$J17:$K17)+SUM(Main!$J21:$K21)+SUM(Main!$J25:$K25)+SUM(Main!$J29:$K29)+SUM(Main!$J33:$K33)+SUM(Main!$J37:$K37)+SUM($B$4:$J$4))),Main!$S37,0)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N113" s="2">
        <f>IF(AND('Gantt Chart'!QN$5&gt;(SUM(Main!$F5:$G5)+Main!$H5+Main!$I5+SUM(Main!$J5:$K5)+SUM(Main!$J6:$K6)+SUM(Main!$J11:$K11)+SUM(Main!$J17:$K17)+SUM(Main!$J21:$K21)+SUM(Main!$J25:$K25)+SUM(Main!$J29:$K29)+SUM(Main!$J33:$K33)+SUM($B$4:$J$4)),'Gantt Chart'!QN$5&lt;=(SUM(Main!$F5:$G5)+Main!$H5+Main!$I5+SUM(Main!$J5:$K5)+SUM(Main!$J6:$K6)+SUM(Main!$J11:$K11)+SUM(Main!$J17:$K17)+SUM(Main!$J21:$K21)+SUM(Main!$J25:$K25)+SUM(Main!$J29:$K29)+SUM(Main!$J33:$K33)+SUM(Main!$J37:$K37)+SUM($B$4:$J$4))),Main!$S37,0)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O113" s="2">
        <f>IF(AND('Gantt Chart'!QO$5&gt;(SUM(Main!$F5:$G5)+Main!$H5+Main!$I5+SUM(Main!$J5:$K5)+SUM(Main!$J6:$K6)+SUM(Main!$J11:$K11)+SUM(Main!$J17:$K17)+SUM(Main!$J21:$K21)+SUM(Main!$J25:$K25)+SUM(Main!$J29:$K29)+SUM(Main!$J33:$K33)+SUM($B$4:$J$4)),'Gantt Chart'!QO$5&lt;=(SUM(Main!$F5:$G5)+Main!$H5+Main!$I5+SUM(Main!$J5:$K5)+SUM(Main!$J6:$K6)+SUM(Main!$J11:$K11)+SUM(Main!$J17:$K17)+SUM(Main!$J21:$K21)+SUM(Main!$J25:$K25)+SUM(Main!$J29:$K29)+SUM(Main!$J33:$K33)+SUM(Main!$J37:$K37)+SUM($B$4:$J$4))),Main!$S37,0)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P113" s="2">
        <f>IF(AND('Gantt Chart'!QP$5&gt;(SUM(Main!$F5:$G5)+Main!$H5+Main!$I5+SUM(Main!$J5:$K5)+SUM(Main!$J6:$K6)+SUM(Main!$J11:$K11)+SUM(Main!$J17:$K17)+SUM(Main!$J21:$K21)+SUM(Main!$J25:$K25)+SUM(Main!$J29:$K29)+SUM(Main!$J33:$K33)+SUM($B$4:$J$4)),'Gantt Chart'!QP$5&lt;=(SUM(Main!$F5:$G5)+Main!$H5+Main!$I5+SUM(Main!$J5:$K5)+SUM(Main!$J6:$K6)+SUM(Main!$J11:$K11)+SUM(Main!$J17:$K17)+SUM(Main!$J21:$K21)+SUM(Main!$J25:$K25)+SUM(Main!$J29:$K29)+SUM(Main!$J33:$K33)+SUM(Main!$J37:$K37)+SUM($B$4:$J$4))),Main!$S37,0)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Q113" s="2">
        <f>IF(AND('Gantt Chart'!QQ$5&gt;(SUM(Main!$F5:$G5)+Main!$H5+Main!$I5+SUM(Main!$J5:$K5)+SUM(Main!$J6:$K6)+SUM(Main!$J11:$K11)+SUM(Main!$J17:$K17)+SUM(Main!$J21:$K21)+SUM(Main!$J25:$K25)+SUM(Main!$J29:$K29)+SUM(Main!$J33:$K33)+SUM($B$4:$J$4)),'Gantt Chart'!QQ$5&lt;=(SUM(Main!$F5:$G5)+Main!$H5+Main!$I5+SUM(Main!$J5:$K5)+SUM(Main!$J6:$K6)+SUM(Main!$J11:$K11)+SUM(Main!$J17:$K17)+SUM(Main!$J21:$K21)+SUM(Main!$J25:$K25)+SUM(Main!$J29:$K29)+SUM(Main!$J33:$K33)+SUM(Main!$J37:$K37)+SUM($B$4:$J$4))),Main!$S37,0)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R113" s="2">
        <f>IF(AND('Gantt Chart'!QR$5&gt;(SUM(Main!$F5:$G5)+Main!$H5+Main!$I5+SUM(Main!$J5:$K5)+SUM(Main!$J6:$K6)+SUM(Main!$J11:$K11)+SUM(Main!$J17:$K17)+SUM(Main!$J21:$K21)+SUM(Main!$J25:$K25)+SUM(Main!$J29:$K29)+SUM(Main!$J33:$K33)+SUM($B$4:$J$4)),'Gantt Chart'!QR$5&lt;=(SUM(Main!$F5:$G5)+Main!$H5+Main!$I5+SUM(Main!$J5:$K5)+SUM(Main!$J6:$K6)+SUM(Main!$J11:$K11)+SUM(Main!$J17:$K17)+SUM(Main!$J21:$K21)+SUM(Main!$J25:$K25)+SUM(Main!$J29:$K29)+SUM(Main!$J33:$K33)+SUM(Main!$J37:$K37)+SUM($B$4:$J$4))),Main!$S37,0)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S113" s="2">
        <f>IF(AND('Gantt Chart'!QS$5&gt;(SUM(Main!$F5:$G5)+Main!$H5+Main!$I5+SUM(Main!$J5:$K5)+SUM(Main!$J6:$K6)+SUM(Main!$J11:$K11)+SUM(Main!$J17:$K17)+SUM(Main!$J21:$K21)+SUM(Main!$J25:$K25)+SUM(Main!$J29:$K29)+SUM(Main!$J33:$K33)+SUM($B$4:$J$4)),'Gantt Chart'!QS$5&lt;=(SUM(Main!$F5:$G5)+Main!$H5+Main!$I5+SUM(Main!$J5:$K5)+SUM(Main!$J6:$K6)+SUM(Main!$J11:$K11)+SUM(Main!$J17:$K17)+SUM(Main!$J21:$K21)+SUM(Main!$J25:$K25)+SUM(Main!$J29:$K29)+SUM(Main!$J33:$K33)+SUM(Main!$J37:$K37)+SUM($B$4:$J$4))),Main!$S37,0)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T113" s="2">
        <f>IF(AND('Gantt Chart'!QT$5&gt;(SUM(Main!$F5:$G5)+Main!$H5+Main!$I5+SUM(Main!$J5:$K5)+SUM(Main!$J6:$K6)+SUM(Main!$J11:$K11)+SUM(Main!$J17:$K17)+SUM(Main!$J21:$K21)+SUM(Main!$J25:$K25)+SUM(Main!$J29:$K29)+SUM(Main!$J33:$K33)+SUM($B$4:$J$4)),'Gantt Chart'!QT$5&lt;=(SUM(Main!$F5:$G5)+Main!$H5+Main!$I5+SUM(Main!$J5:$K5)+SUM(Main!$J6:$K6)+SUM(Main!$J11:$K11)+SUM(Main!$J17:$K17)+SUM(Main!$J21:$K21)+SUM(Main!$J25:$K25)+SUM(Main!$J29:$K29)+SUM(Main!$J33:$K33)+SUM(Main!$J37:$K37)+SUM($B$4:$J$4))),Main!$S37,0)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U113" s="2">
        <f>IF(AND('Gantt Chart'!QU$5&gt;(SUM(Main!$F5:$G5)+Main!$H5+Main!$I5+SUM(Main!$J5:$K5)+SUM(Main!$J6:$K6)+SUM(Main!$J11:$K11)+SUM(Main!$J17:$K17)+SUM(Main!$J21:$K21)+SUM(Main!$J25:$K25)+SUM(Main!$J29:$K29)+SUM(Main!$J33:$K33)+SUM($B$4:$J$4)),'Gantt Chart'!QU$5&lt;=(SUM(Main!$F5:$G5)+Main!$H5+Main!$I5+SUM(Main!$J5:$K5)+SUM(Main!$J6:$K6)+SUM(Main!$J11:$K11)+SUM(Main!$J17:$K17)+SUM(Main!$J21:$K21)+SUM(Main!$J25:$K25)+SUM(Main!$J29:$K29)+SUM(Main!$J33:$K33)+SUM(Main!$J37:$K37)+SUM($B$4:$J$4))),Main!$S37,0)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V113" s="2">
        <f>IF(AND('Gantt Chart'!QV$5&gt;(SUM(Main!$F5:$G5)+Main!$H5+Main!$I5+SUM(Main!$J5:$K5)+SUM(Main!$J6:$K6)+SUM(Main!$J11:$K11)+SUM(Main!$J17:$K17)+SUM(Main!$J21:$K21)+SUM(Main!$J25:$K25)+SUM(Main!$J29:$K29)+SUM(Main!$J33:$K33)+SUM($B$4:$J$4)),'Gantt Chart'!QV$5&lt;=(SUM(Main!$F5:$G5)+Main!$H5+Main!$I5+SUM(Main!$J5:$K5)+SUM(Main!$J6:$K6)+SUM(Main!$J11:$K11)+SUM(Main!$J17:$K17)+SUM(Main!$J21:$K21)+SUM(Main!$J25:$K25)+SUM(Main!$J29:$K29)+SUM(Main!$J33:$K33)+SUM(Main!$J37:$K37)+SUM($B$4:$J$4))),Main!$S37,0)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W113" s="2">
        <f>IF(AND('Gantt Chart'!QW$5&gt;(SUM(Main!$F5:$G5)+Main!$H5+Main!$I5+SUM(Main!$J5:$K5)+SUM(Main!$J6:$K6)+SUM(Main!$J11:$K11)+SUM(Main!$J17:$K17)+SUM(Main!$J21:$K21)+SUM(Main!$J25:$K25)+SUM(Main!$J29:$K29)+SUM(Main!$J33:$K33)+SUM($B$4:$J$4)),'Gantt Chart'!QW$5&lt;=(SUM(Main!$F5:$G5)+Main!$H5+Main!$I5+SUM(Main!$J5:$K5)+SUM(Main!$J6:$K6)+SUM(Main!$J11:$K11)+SUM(Main!$J17:$K17)+SUM(Main!$J21:$K21)+SUM(Main!$J25:$K25)+SUM(Main!$J29:$K29)+SUM(Main!$J33:$K33)+SUM(Main!$J37:$K37)+SUM($B$4:$J$4))),Main!$S37,0)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X113" s="2">
        <f>IF(AND('Gantt Chart'!QX$5&gt;(SUM(Main!$F5:$G5)+Main!$H5+Main!$I5+SUM(Main!$J5:$K5)+SUM(Main!$J6:$K6)+SUM(Main!$J11:$K11)+SUM(Main!$J17:$K17)+SUM(Main!$J21:$K21)+SUM(Main!$J25:$K25)+SUM(Main!$J29:$K29)+SUM(Main!$J33:$K33)+SUM($B$4:$J$4)),'Gantt Chart'!QX$5&lt;=(SUM(Main!$F5:$G5)+Main!$H5+Main!$I5+SUM(Main!$J5:$K5)+SUM(Main!$J6:$K6)+SUM(Main!$J11:$K11)+SUM(Main!$J17:$K17)+SUM(Main!$J21:$K21)+SUM(Main!$J25:$K25)+SUM(Main!$J29:$K29)+SUM(Main!$J33:$K33)+SUM(Main!$J37:$K37)+SUM($B$4:$J$4))),Main!$S37,0)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Y113" s="2">
        <f>IF(AND('Gantt Chart'!QY$5&gt;(SUM(Main!$F5:$G5)+Main!$H5+Main!$I5+SUM(Main!$J5:$K5)+SUM(Main!$J6:$K6)+SUM(Main!$J11:$K11)+SUM(Main!$J17:$K17)+SUM(Main!$J21:$K21)+SUM(Main!$J25:$K25)+SUM(Main!$J29:$K29)+SUM(Main!$J33:$K33)+SUM($B$4:$J$4)),'Gantt Chart'!QY$5&lt;=(SUM(Main!$F5:$G5)+Main!$H5+Main!$I5+SUM(Main!$J5:$K5)+SUM(Main!$J6:$K6)+SUM(Main!$J11:$K11)+SUM(Main!$J17:$K17)+SUM(Main!$J21:$K21)+SUM(Main!$J25:$K25)+SUM(Main!$J29:$K29)+SUM(Main!$J33:$K33)+SUM(Main!$J37:$K37)+SUM($B$4:$J$4))),Main!$S37,0)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Z113" s="2">
        <f>IF(AND('Gantt Chart'!QZ$5&gt;(SUM(Main!$F5:$G5)+Main!$H5+Main!$I5+SUM(Main!$J5:$K5)+SUM(Main!$J6:$K6)+SUM(Main!$J11:$K11)+SUM(Main!$J17:$K17)+SUM(Main!$J21:$K21)+SUM(Main!$J25:$K25)+SUM(Main!$J29:$K29)+SUM(Main!$J33:$K33)+SUM($B$4:$J$4)),'Gantt Chart'!QZ$5&lt;=(SUM(Main!$F5:$G5)+Main!$H5+Main!$I5+SUM(Main!$J5:$K5)+SUM(Main!$J6:$K6)+SUM(Main!$J11:$K11)+SUM(Main!$J17:$K17)+SUM(Main!$J21:$K21)+SUM(Main!$J25:$K25)+SUM(Main!$J29:$K29)+SUM(Main!$J33:$K33)+SUM(Main!$J37:$K37)+SUM($B$4:$J$4))),Main!$S37,0)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A113" s="2">
        <f>IF(AND('Gantt Chart'!RA$5&gt;(SUM(Main!$F5:$G5)+Main!$H5+Main!$I5+SUM(Main!$J5:$K5)+SUM(Main!$J6:$K6)+SUM(Main!$J11:$K11)+SUM(Main!$J17:$K17)+SUM(Main!$J21:$K21)+SUM(Main!$J25:$K25)+SUM(Main!$J29:$K29)+SUM(Main!$J33:$K33)+SUM($B$4:$J$4)),'Gantt Chart'!RA$5&lt;=(SUM(Main!$F5:$G5)+Main!$H5+Main!$I5+SUM(Main!$J5:$K5)+SUM(Main!$J6:$K6)+SUM(Main!$J11:$K11)+SUM(Main!$J17:$K17)+SUM(Main!$J21:$K21)+SUM(Main!$J25:$K25)+SUM(Main!$J29:$K29)+SUM(Main!$J33:$K33)+SUM(Main!$J37:$K37)+SUM($B$4:$J$4))),Main!$S37,0)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B113" s="2">
        <f>IF(AND('Gantt Chart'!RB$5&gt;(SUM(Main!$F5:$G5)+Main!$H5+Main!$I5+SUM(Main!$J5:$K5)+SUM(Main!$J6:$K6)+SUM(Main!$J11:$K11)+SUM(Main!$J17:$K17)+SUM(Main!$J21:$K21)+SUM(Main!$J25:$K25)+SUM(Main!$J29:$K29)+SUM(Main!$J33:$K33)+SUM($B$4:$J$4)),'Gantt Chart'!RB$5&lt;=(SUM(Main!$F5:$G5)+Main!$H5+Main!$I5+SUM(Main!$J5:$K5)+SUM(Main!$J6:$K6)+SUM(Main!$J11:$K11)+SUM(Main!$J17:$K17)+SUM(Main!$J21:$K21)+SUM(Main!$J25:$K25)+SUM(Main!$J29:$K29)+SUM(Main!$J33:$K33)+SUM(Main!$J37:$K37)+SUM($B$4:$J$4))),Main!$S37,0)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C113" s="2">
        <f>IF(AND('Gantt Chart'!RC$5&gt;(SUM(Main!$F5:$G5)+Main!$H5+Main!$I5+SUM(Main!$J5:$K5)+SUM(Main!$J6:$K6)+SUM(Main!$J11:$K11)+SUM(Main!$J17:$K17)+SUM(Main!$J21:$K21)+SUM(Main!$J25:$K25)+SUM(Main!$J29:$K29)+SUM(Main!$J33:$K33)+SUM($B$4:$J$4)),'Gantt Chart'!RC$5&lt;=(SUM(Main!$F5:$G5)+Main!$H5+Main!$I5+SUM(Main!$J5:$K5)+SUM(Main!$J6:$K6)+SUM(Main!$J11:$K11)+SUM(Main!$J17:$K17)+SUM(Main!$J21:$K21)+SUM(Main!$J25:$K25)+SUM(Main!$J29:$K29)+SUM(Main!$J33:$K33)+SUM(Main!$J37:$K37)+SUM($B$4:$J$4))),Main!$S37,0)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D113" s="2">
        <f>IF(AND('Gantt Chart'!RD$5&gt;(SUM(Main!$F5:$G5)+Main!$H5+Main!$I5+SUM(Main!$J5:$K5)+SUM(Main!$J6:$K6)+SUM(Main!$J11:$K11)+SUM(Main!$J17:$K17)+SUM(Main!$J21:$K21)+SUM(Main!$J25:$K25)+SUM(Main!$J29:$K29)+SUM(Main!$J33:$K33)+SUM($B$4:$J$4)),'Gantt Chart'!RD$5&lt;=(SUM(Main!$F5:$G5)+Main!$H5+Main!$I5+SUM(Main!$J5:$K5)+SUM(Main!$J6:$K6)+SUM(Main!$J11:$K11)+SUM(Main!$J17:$K17)+SUM(Main!$J21:$K21)+SUM(Main!$J25:$K25)+SUM(Main!$J29:$K29)+SUM(Main!$J33:$K33)+SUM(Main!$J37:$K37)+SUM($B$4:$J$4))),Main!$S37,0)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E113" s="2">
        <f>IF(AND('Gantt Chart'!RE$5&gt;(SUM(Main!$F5:$G5)+Main!$H5+Main!$I5+SUM(Main!$J5:$K5)+SUM(Main!$J6:$K6)+SUM(Main!$J11:$K11)+SUM(Main!$J17:$K17)+SUM(Main!$J21:$K21)+SUM(Main!$J25:$K25)+SUM(Main!$J29:$K29)+SUM(Main!$J33:$K33)+SUM($B$4:$J$4)),'Gantt Chart'!RE$5&lt;=(SUM(Main!$F5:$G5)+Main!$H5+Main!$I5+SUM(Main!$J5:$K5)+SUM(Main!$J6:$K6)+SUM(Main!$J11:$K11)+SUM(Main!$J17:$K17)+SUM(Main!$J21:$K21)+SUM(Main!$J25:$K25)+SUM(Main!$J29:$K29)+SUM(Main!$J33:$K33)+SUM(Main!$J37:$K37)+SUM($B$4:$J$4))),Main!$S37,0)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F113" s="2">
        <f>IF(AND('Gantt Chart'!RF$5&gt;(SUM(Main!$F5:$G5)+Main!$H5+Main!$I5+SUM(Main!$J5:$K5)+SUM(Main!$J6:$K6)+SUM(Main!$J11:$K11)+SUM(Main!$J17:$K17)+SUM(Main!$J21:$K21)+SUM(Main!$J25:$K25)+SUM(Main!$J29:$K29)+SUM(Main!$J33:$K33)+SUM($B$4:$J$4)),'Gantt Chart'!RF$5&lt;=(SUM(Main!$F5:$G5)+Main!$H5+Main!$I5+SUM(Main!$J5:$K5)+SUM(Main!$J6:$K6)+SUM(Main!$J11:$K11)+SUM(Main!$J17:$K17)+SUM(Main!$J21:$K21)+SUM(Main!$J25:$K25)+SUM(Main!$J29:$K29)+SUM(Main!$J33:$K33)+SUM(Main!$J37:$K37)+SUM($B$4:$J$4))),Main!$S37,0)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G113" s="2">
        <f>IF(AND('Gantt Chart'!RG$5&gt;(SUM(Main!$F5:$G5)+Main!$H5+Main!$I5+SUM(Main!$J5:$K5)+SUM(Main!$J6:$K6)+SUM(Main!$J11:$K11)+SUM(Main!$J17:$K17)+SUM(Main!$J21:$K21)+SUM(Main!$J25:$K25)+SUM(Main!$J29:$K29)+SUM(Main!$J33:$K33)+SUM($B$4:$J$4)),'Gantt Chart'!RG$5&lt;=(SUM(Main!$F5:$G5)+Main!$H5+Main!$I5+SUM(Main!$J5:$K5)+SUM(Main!$J6:$K6)+SUM(Main!$J11:$K11)+SUM(Main!$J17:$K17)+SUM(Main!$J21:$K21)+SUM(Main!$J25:$K25)+SUM(Main!$J29:$K29)+SUM(Main!$J33:$K33)+SUM(Main!$J37:$K37)+SUM($B$4:$J$4))),Main!$S37,0)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H113" s="2">
        <f>IF(AND('Gantt Chart'!RH$5&gt;(SUM(Main!$F5:$G5)+Main!$H5+Main!$I5+SUM(Main!$J5:$K5)+SUM(Main!$J6:$K6)+SUM(Main!$J11:$K11)+SUM(Main!$J17:$K17)+SUM(Main!$J21:$K21)+SUM(Main!$J25:$K25)+SUM(Main!$J29:$K29)+SUM(Main!$J33:$K33)+SUM($B$4:$J$4)),'Gantt Chart'!RH$5&lt;=(SUM(Main!$F5:$G5)+Main!$H5+Main!$I5+SUM(Main!$J5:$K5)+SUM(Main!$J6:$K6)+SUM(Main!$J11:$K11)+SUM(Main!$J17:$K17)+SUM(Main!$J21:$K21)+SUM(Main!$J25:$K25)+SUM(Main!$J29:$K29)+SUM(Main!$J33:$K33)+SUM(Main!$J37:$K37)+SUM($B$4:$J$4))),Main!$S37,0)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I113" s="2">
        <f>IF(AND('Gantt Chart'!RI$5&gt;(SUM(Main!$F5:$G5)+Main!$H5+Main!$I5+SUM(Main!$J5:$K5)+SUM(Main!$J6:$K6)+SUM(Main!$J11:$K11)+SUM(Main!$J17:$K17)+SUM(Main!$J21:$K21)+SUM(Main!$J25:$K25)+SUM(Main!$J29:$K29)+SUM(Main!$J33:$K33)+SUM($B$4:$J$4)),'Gantt Chart'!RI$5&lt;=(SUM(Main!$F5:$G5)+Main!$H5+Main!$I5+SUM(Main!$J5:$K5)+SUM(Main!$J6:$K6)+SUM(Main!$J11:$K11)+SUM(Main!$J17:$K17)+SUM(Main!$J21:$K21)+SUM(Main!$J25:$K25)+SUM(Main!$J29:$K29)+SUM(Main!$J33:$K33)+SUM(Main!$J37:$K37)+SUM($B$4:$J$4))),Main!$S37,0)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J113" s="2">
        <f>IF(AND('Gantt Chart'!RJ$5&gt;(SUM(Main!$F5:$G5)+Main!$H5+Main!$I5+SUM(Main!$J5:$K5)+SUM(Main!$J6:$K6)+SUM(Main!$J11:$K11)+SUM(Main!$J17:$K17)+SUM(Main!$J21:$K21)+SUM(Main!$J25:$K25)+SUM(Main!$J29:$K29)+SUM(Main!$J33:$K33)+SUM($B$4:$J$4)),'Gantt Chart'!RJ$5&lt;=(SUM(Main!$F5:$G5)+Main!$H5+Main!$I5+SUM(Main!$J5:$K5)+SUM(Main!$J6:$K6)+SUM(Main!$J11:$K11)+SUM(Main!$J17:$K17)+SUM(Main!$J21:$K21)+SUM(Main!$J25:$K25)+SUM(Main!$J29:$K29)+SUM(Main!$J33:$K33)+SUM(Main!$J37:$K37)+SUM($B$4:$J$4))),Main!$S37,0)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K113" s="2">
        <f>IF(AND('Gantt Chart'!RK$5&gt;(SUM(Main!$F5:$G5)+Main!$H5+Main!$I5+SUM(Main!$J5:$K5)+SUM(Main!$J6:$K6)+SUM(Main!$J11:$K11)+SUM(Main!$J17:$K17)+SUM(Main!$J21:$K21)+SUM(Main!$J25:$K25)+SUM(Main!$J29:$K29)+SUM(Main!$J33:$K33)+SUM($B$4:$J$4)),'Gantt Chart'!RK$5&lt;=(SUM(Main!$F5:$G5)+Main!$H5+Main!$I5+SUM(Main!$J5:$K5)+SUM(Main!$J6:$K6)+SUM(Main!$J11:$K11)+SUM(Main!$J17:$K17)+SUM(Main!$J21:$K21)+SUM(Main!$J25:$K25)+SUM(Main!$J29:$K29)+SUM(Main!$J33:$K33)+SUM(Main!$J37:$K37)+SUM($B$4:$J$4))),Main!$S37,0)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L113" s="2">
        <f>IF(AND('Gantt Chart'!RL$5&gt;(SUM(Main!$F5:$G5)+Main!$H5+Main!$I5+SUM(Main!$J5:$K5)+SUM(Main!$J6:$K6)+SUM(Main!$J11:$K11)+SUM(Main!$J17:$K17)+SUM(Main!$J21:$K21)+SUM(Main!$J25:$K25)+SUM(Main!$J29:$K29)+SUM(Main!$J33:$K33)+SUM($B$4:$J$4)),'Gantt Chart'!RL$5&lt;=(SUM(Main!$F5:$G5)+Main!$H5+Main!$I5+SUM(Main!$J5:$K5)+SUM(Main!$J6:$K6)+SUM(Main!$J11:$K11)+SUM(Main!$J17:$K17)+SUM(Main!$J21:$K21)+SUM(Main!$J25:$K25)+SUM(Main!$J29:$K29)+SUM(Main!$J33:$K33)+SUM(Main!$J37:$K37)+SUM($B$4:$J$4))),Main!$S37,0)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M113" s="2">
        <f>IF(AND('Gantt Chart'!RM$5&gt;(SUM(Main!$F5:$G5)+Main!$H5+Main!$I5+SUM(Main!$J5:$K5)+SUM(Main!$J6:$K6)+SUM(Main!$J11:$K11)+SUM(Main!$J17:$K17)+SUM(Main!$J21:$K21)+SUM(Main!$J25:$K25)+SUM(Main!$J29:$K29)+SUM(Main!$J33:$K33)+SUM($B$4:$J$4)),'Gantt Chart'!RM$5&lt;=(SUM(Main!$F5:$G5)+Main!$H5+Main!$I5+SUM(Main!$J5:$K5)+SUM(Main!$J6:$K6)+SUM(Main!$J11:$K11)+SUM(Main!$J17:$K17)+SUM(Main!$J21:$K21)+SUM(Main!$J25:$K25)+SUM(Main!$J29:$K29)+SUM(Main!$J33:$K33)+SUM(Main!$J37:$K37)+SUM($B$4:$J$4))),Main!$S37,0)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N113" s="2">
        <f>IF(AND('Gantt Chart'!RN$5&gt;(SUM(Main!$F5:$G5)+Main!$H5+Main!$I5+SUM(Main!$J5:$K5)+SUM(Main!$J6:$K6)+SUM(Main!$J11:$K11)+SUM(Main!$J17:$K17)+SUM(Main!$J21:$K21)+SUM(Main!$J25:$K25)+SUM(Main!$J29:$K29)+SUM(Main!$J33:$K33)+SUM($B$4:$J$4)),'Gantt Chart'!RN$5&lt;=(SUM(Main!$F5:$G5)+Main!$H5+Main!$I5+SUM(Main!$J5:$K5)+SUM(Main!$J6:$K6)+SUM(Main!$J11:$K11)+SUM(Main!$J17:$K17)+SUM(Main!$J21:$K21)+SUM(Main!$J25:$K25)+SUM(Main!$J29:$K29)+SUM(Main!$J33:$K33)+SUM(Main!$J37:$K37)+SUM($B$4:$J$4))),Main!$S37,0)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O113" s="2">
        <f>IF(AND('Gantt Chart'!RO$5&gt;(SUM(Main!$F5:$G5)+Main!$H5+Main!$I5+SUM(Main!$J5:$K5)+SUM(Main!$J6:$K6)+SUM(Main!$J11:$K11)+SUM(Main!$J17:$K17)+SUM(Main!$J21:$K21)+SUM(Main!$J25:$K25)+SUM(Main!$J29:$K29)+SUM(Main!$J33:$K33)+SUM($B$4:$J$4)),'Gantt Chart'!RO$5&lt;=(SUM(Main!$F5:$G5)+Main!$H5+Main!$I5+SUM(Main!$J5:$K5)+SUM(Main!$J6:$K6)+SUM(Main!$J11:$K11)+SUM(Main!$J17:$K17)+SUM(Main!$J21:$K21)+SUM(Main!$J25:$K25)+SUM(Main!$J29:$K29)+SUM(Main!$J33:$K33)+SUM(Main!$J37:$K37)+SUM($B$4:$J$4))),Main!$S37,0)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P113" s="2">
        <f>IF(AND('Gantt Chart'!RP$5&gt;(SUM(Main!$F5:$G5)+Main!$H5+Main!$I5+SUM(Main!$J5:$K5)+SUM(Main!$J6:$K6)+SUM(Main!$J11:$K11)+SUM(Main!$J17:$K17)+SUM(Main!$J21:$K21)+SUM(Main!$J25:$K25)+SUM(Main!$J29:$K29)+SUM(Main!$J33:$K33)+SUM($B$4:$J$4)),'Gantt Chart'!RP$5&lt;=(SUM(Main!$F5:$G5)+Main!$H5+Main!$I5+SUM(Main!$J5:$K5)+SUM(Main!$J6:$K6)+SUM(Main!$J11:$K11)+SUM(Main!$J17:$K17)+SUM(Main!$J21:$K21)+SUM(Main!$J25:$K25)+SUM(Main!$J29:$K29)+SUM(Main!$J33:$K33)+SUM(Main!$J37:$K37)+SUM($B$4:$J$4))),Main!$S37,0)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Q113" s="2">
        <f>IF(AND('Gantt Chart'!RQ$5&gt;(SUM(Main!$F5:$G5)+Main!$H5+Main!$I5+SUM(Main!$J5:$K5)+SUM(Main!$J6:$K6)+SUM(Main!$J11:$K11)+SUM(Main!$J17:$K17)+SUM(Main!$J21:$K21)+SUM(Main!$J25:$K25)+SUM(Main!$J29:$K29)+SUM(Main!$J33:$K33)+SUM($B$4:$J$4)),'Gantt Chart'!RQ$5&lt;=(SUM(Main!$F5:$G5)+Main!$H5+Main!$I5+SUM(Main!$J5:$K5)+SUM(Main!$J6:$K6)+SUM(Main!$J11:$K11)+SUM(Main!$J17:$K17)+SUM(Main!$J21:$K21)+SUM(Main!$J25:$K25)+SUM(Main!$J29:$K29)+SUM(Main!$J33:$K33)+SUM(Main!$J37:$K37)+SUM($B$4:$J$4))),Main!$S37,0)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R113" s="2">
        <f>IF(AND('Gantt Chart'!RR$5&gt;(SUM(Main!$F5:$G5)+Main!$H5+Main!$I5+SUM(Main!$J5:$K5)+SUM(Main!$J6:$K6)+SUM(Main!$J11:$K11)+SUM(Main!$J17:$K17)+SUM(Main!$J21:$K21)+SUM(Main!$J25:$K25)+SUM(Main!$J29:$K29)+SUM(Main!$J33:$K33)+SUM($B$4:$J$4)),'Gantt Chart'!RR$5&lt;=(SUM(Main!$F5:$G5)+Main!$H5+Main!$I5+SUM(Main!$J5:$K5)+SUM(Main!$J6:$K6)+SUM(Main!$J11:$K11)+SUM(Main!$J17:$K17)+SUM(Main!$J21:$K21)+SUM(Main!$J25:$K25)+SUM(Main!$J29:$K29)+SUM(Main!$J33:$K33)+SUM(Main!$J37:$K37)+SUM($B$4:$J$4))),Main!$S37,0)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S113" s="2">
        <f>IF(AND('Gantt Chart'!RS$5&gt;(SUM(Main!$F5:$G5)+Main!$H5+Main!$I5+SUM(Main!$J5:$K5)+SUM(Main!$J6:$K6)+SUM(Main!$J11:$K11)+SUM(Main!$J17:$K17)+SUM(Main!$J21:$K21)+SUM(Main!$J25:$K25)+SUM(Main!$J29:$K29)+SUM(Main!$J33:$K33)+SUM($B$4:$J$4)),'Gantt Chart'!RS$5&lt;=(SUM(Main!$F5:$G5)+Main!$H5+Main!$I5+SUM(Main!$J5:$K5)+SUM(Main!$J6:$K6)+SUM(Main!$J11:$K11)+SUM(Main!$J17:$K17)+SUM(Main!$J21:$K21)+SUM(Main!$J25:$K25)+SUM(Main!$J29:$K29)+SUM(Main!$J33:$K33)+SUM(Main!$J37:$K37)+SUM($B$4:$J$4))),Main!$S37,0)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T113" s="2">
        <f>IF(AND('Gantt Chart'!RT$5&gt;(SUM(Main!$F5:$G5)+Main!$H5+Main!$I5+SUM(Main!$J5:$K5)+SUM(Main!$J6:$K6)+SUM(Main!$J11:$K11)+SUM(Main!$J17:$K17)+SUM(Main!$J21:$K21)+SUM(Main!$J25:$K25)+SUM(Main!$J29:$K29)+SUM(Main!$J33:$K33)+SUM($B$4:$J$4)),'Gantt Chart'!RT$5&lt;=(SUM(Main!$F5:$G5)+Main!$H5+Main!$I5+SUM(Main!$J5:$K5)+SUM(Main!$J6:$K6)+SUM(Main!$J11:$K11)+SUM(Main!$J17:$K17)+SUM(Main!$J21:$K21)+SUM(Main!$J25:$K25)+SUM(Main!$J29:$K29)+SUM(Main!$J33:$K33)+SUM(Main!$J37:$K37)+SUM($B$4:$J$4))),Main!$S37,0)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U113" s="2">
        <f>IF(AND('Gantt Chart'!RU$5&gt;(SUM(Main!$F5:$G5)+Main!$H5+Main!$I5+SUM(Main!$J5:$K5)+SUM(Main!$J6:$K6)+SUM(Main!$J11:$K11)+SUM(Main!$J17:$K17)+SUM(Main!$J21:$K21)+SUM(Main!$J25:$K25)+SUM(Main!$J29:$K29)+SUM(Main!$J33:$K33)+SUM($B$4:$J$4)),'Gantt Chart'!RU$5&lt;=(SUM(Main!$F5:$G5)+Main!$H5+Main!$I5+SUM(Main!$J5:$K5)+SUM(Main!$J6:$K6)+SUM(Main!$J11:$K11)+SUM(Main!$J17:$K17)+SUM(Main!$J21:$K21)+SUM(Main!$J25:$K25)+SUM(Main!$J29:$K29)+SUM(Main!$J33:$K33)+SUM(Main!$J37:$K37)+SUM($B$4:$J$4))),Main!$S37,0)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V113" s="2">
        <f>IF(AND('Gantt Chart'!RV$5&gt;(SUM(Main!$F5:$G5)+Main!$H5+Main!$I5+SUM(Main!$J5:$K5)+SUM(Main!$J6:$K6)+SUM(Main!$J11:$K11)+SUM(Main!$J17:$K17)+SUM(Main!$J21:$K21)+SUM(Main!$J25:$K25)+SUM(Main!$J29:$K29)+SUM(Main!$J33:$K33)+SUM($B$4:$J$4)),'Gantt Chart'!RV$5&lt;=(SUM(Main!$F5:$G5)+Main!$H5+Main!$I5+SUM(Main!$J5:$K5)+SUM(Main!$J6:$K6)+SUM(Main!$J11:$K11)+SUM(Main!$J17:$K17)+SUM(Main!$J21:$K21)+SUM(Main!$J25:$K25)+SUM(Main!$J29:$K29)+SUM(Main!$J33:$K33)+SUM(Main!$J37:$K37)+SUM($B$4:$J$4))),Main!$S37,0)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W113" s="2">
        <f>IF(AND('Gantt Chart'!RW$5&gt;(SUM(Main!$F5:$G5)+Main!$H5+Main!$I5+SUM(Main!$J5:$K5)+SUM(Main!$J6:$K6)+SUM(Main!$J11:$K11)+SUM(Main!$J17:$K17)+SUM(Main!$J21:$K21)+SUM(Main!$J25:$K25)+SUM(Main!$J29:$K29)+SUM(Main!$J33:$K33)+SUM($B$4:$J$4)),'Gantt Chart'!RW$5&lt;=(SUM(Main!$F5:$G5)+Main!$H5+Main!$I5+SUM(Main!$J5:$K5)+SUM(Main!$J6:$K6)+SUM(Main!$J11:$K11)+SUM(Main!$J17:$K17)+SUM(Main!$J21:$K21)+SUM(Main!$J25:$K25)+SUM(Main!$J29:$K29)+SUM(Main!$J33:$K33)+SUM(Main!$J37:$K37)+SUM($B$4:$J$4))),Main!$S37,0)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X113" s="2">
        <f>IF(AND('Gantt Chart'!RX$5&gt;(SUM(Main!$F5:$G5)+Main!$H5+Main!$I5+SUM(Main!$J5:$K5)+SUM(Main!$J6:$K6)+SUM(Main!$J11:$K11)+SUM(Main!$J17:$K17)+SUM(Main!$J21:$K21)+SUM(Main!$J25:$K25)+SUM(Main!$J29:$K29)+SUM(Main!$J33:$K33)+SUM($B$4:$J$4)),'Gantt Chart'!RX$5&lt;=(SUM(Main!$F5:$G5)+Main!$H5+Main!$I5+SUM(Main!$J5:$K5)+SUM(Main!$J6:$K6)+SUM(Main!$J11:$K11)+SUM(Main!$J17:$K17)+SUM(Main!$J21:$K21)+SUM(Main!$J25:$K25)+SUM(Main!$J29:$K29)+SUM(Main!$J33:$K33)+SUM(Main!$J37:$K37)+SUM($B$4:$J$4))),Main!$S37,0)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Y113" s="2">
        <f>IF(AND('Gantt Chart'!RY$5&gt;(SUM(Main!$F5:$G5)+Main!$H5+Main!$I5+SUM(Main!$J5:$K5)+SUM(Main!$J6:$K6)+SUM(Main!$J11:$K11)+SUM(Main!$J17:$K17)+SUM(Main!$J21:$K21)+SUM(Main!$J25:$K25)+SUM(Main!$J29:$K29)+SUM(Main!$J33:$K33)+SUM($B$4:$J$4)),'Gantt Chart'!RY$5&lt;=(SUM(Main!$F5:$G5)+Main!$H5+Main!$I5+SUM(Main!$J5:$K5)+SUM(Main!$J6:$K6)+SUM(Main!$J11:$K11)+SUM(Main!$J17:$K17)+SUM(Main!$J21:$K21)+SUM(Main!$J25:$K25)+SUM(Main!$J29:$K29)+SUM(Main!$J33:$K33)+SUM(Main!$J37:$K37)+SUM($B$4:$J$4))),Main!$S37,0)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Z113" s="2">
        <f>IF(AND('Gantt Chart'!RZ$5&gt;(SUM(Main!$F5:$G5)+Main!$H5+Main!$I5+SUM(Main!$J5:$K5)+SUM(Main!$J6:$K6)+SUM(Main!$J11:$K11)+SUM(Main!$J17:$K17)+SUM(Main!$J21:$K21)+SUM(Main!$J25:$K25)+SUM(Main!$J29:$K29)+SUM(Main!$J33:$K33)+SUM($B$4:$J$4)),'Gantt Chart'!RZ$5&lt;=(SUM(Main!$F5:$G5)+Main!$H5+Main!$I5+SUM(Main!$J5:$K5)+SUM(Main!$J6:$K6)+SUM(Main!$J11:$K11)+SUM(Main!$J17:$K17)+SUM(Main!$J21:$K21)+SUM(Main!$J25:$K25)+SUM(Main!$J29:$K29)+SUM(Main!$J33:$K33)+SUM(Main!$J37:$K37)+SUM($B$4:$J$4))),Main!$S37,0)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A113" s="2">
        <f>IF(AND('Gantt Chart'!SA$5&gt;(SUM(Main!$F5:$G5)+Main!$H5+Main!$I5+SUM(Main!$J5:$K5)+SUM(Main!$J6:$K6)+SUM(Main!$J11:$K11)+SUM(Main!$J17:$K17)+SUM(Main!$J21:$K21)+SUM(Main!$J25:$K25)+SUM(Main!$J29:$K29)+SUM(Main!$J33:$K33)+SUM($B$4:$J$4)),'Gantt Chart'!SA$5&lt;=(SUM(Main!$F5:$G5)+Main!$H5+Main!$I5+SUM(Main!$J5:$K5)+SUM(Main!$J6:$K6)+SUM(Main!$J11:$K11)+SUM(Main!$J17:$K17)+SUM(Main!$J21:$K21)+SUM(Main!$J25:$K25)+SUM(Main!$J29:$K29)+SUM(Main!$J33:$K33)+SUM(Main!$J37:$K37)+SUM($B$4:$J$4))),Main!$S37,0)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B113" s="2">
        <f>IF(AND('Gantt Chart'!SB$5&gt;(SUM(Main!$F5:$G5)+Main!$H5+Main!$I5+SUM(Main!$J5:$K5)+SUM(Main!$J6:$K6)+SUM(Main!$J11:$K11)+SUM(Main!$J17:$K17)+SUM(Main!$J21:$K21)+SUM(Main!$J25:$K25)+SUM(Main!$J29:$K29)+SUM(Main!$J33:$K33)+SUM($B$4:$J$4)),'Gantt Chart'!SB$5&lt;=(SUM(Main!$F5:$G5)+Main!$H5+Main!$I5+SUM(Main!$J5:$K5)+SUM(Main!$J6:$K6)+SUM(Main!$J11:$K11)+SUM(Main!$J17:$K17)+SUM(Main!$J21:$K21)+SUM(Main!$J25:$K25)+SUM(Main!$J29:$K29)+SUM(Main!$J33:$K33)+SUM(Main!$J37:$K37)+SUM($B$4:$J$4))),Main!$S37,0)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C113" s="2">
        <f>IF(AND('Gantt Chart'!SC$5&gt;(SUM(Main!$F5:$G5)+Main!$H5+Main!$I5+SUM(Main!$J5:$K5)+SUM(Main!$J6:$K6)+SUM(Main!$J11:$K11)+SUM(Main!$J17:$K17)+SUM(Main!$J21:$K21)+SUM(Main!$J25:$K25)+SUM(Main!$J29:$K29)+SUM(Main!$J33:$K33)+SUM($B$4:$J$4)),'Gantt Chart'!SC$5&lt;=(SUM(Main!$F5:$G5)+Main!$H5+Main!$I5+SUM(Main!$J5:$K5)+SUM(Main!$J6:$K6)+SUM(Main!$J11:$K11)+SUM(Main!$J17:$K17)+SUM(Main!$J21:$K21)+SUM(Main!$J25:$K25)+SUM(Main!$J29:$K29)+SUM(Main!$J33:$K33)+SUM(Main!$J37:$K37)+SUM($B$4:$J$4))),Main!$S37,0)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D113" s="2">
        <f>IF(AND('Gantt Chart'!SD$5&gt;(SUM(Main!$F5:$G5)+Main!$H5+Main!$I5+SUM(Main!$J5:$K5)+SUM(Main!$J6:$K6)+SUM(Main!$J11:$K11)+SUM(Main!$J17:$K17)+SUM(Main!$J21:$K21)+SUM(Main!$J25:$K25)+SUM(Main!$J29:$K29)+SUM(Main!$J33:$K33)+SUM($B$4:$J$4)),'Gantt Chart'!SD$5&lt;=(SUM(Main!$F5:$G5)+Main!$H5+Main!$I5+SUM(Main!$J5:$K5)+SUM(Main!$J6:$K6)+SUM(Main!$J11:$K11)+SUM(Main!$J17:$K17)+SUM(Main!$J21:$K21)+SUM(Main!$J25:$K25)+SUM(Main!$J29:$K29)+SUM(Main!$J33:$K33)+SUM(Main!$J37:$K37)+SUM($B$4:$J$4))),Main!$S37,0)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E113" s="2">
        <f>IF(AND('Gantt Chart'!SE$5&gt;(SUM(Main!$F5:$G5)+Main!$H5+Main!$I5+SUM(Main!$J5:$K5)+SUM(Main!$J6:$K6)+SUM(Main!$J11:$K11)+SUM(Main!$J17:$K17)+SUM(Main!$J21:$K21)+SUM(Main!$J25:$K25)+SUM(Main!$J29:$K29)+SUM(Main!$J33:$K33)+SUM($B$4:$J$4)),'Gantt Chart'!SE$5&lt;=(SUM(Main!$F5:$G5)+Main!$H5+Main!$I5+SUM(Main!$J5:$K5)+SUM(Main!$J6:$K6)+SUM(Main!$J11:$K11)+SUM(Main!$J17:$K17)+SUM(Main!$J21:$K21)+SUM(Main!$J25:$K25)+SUM(Main!$J29:$K29)+SUM(Main!$J33:$K33)+SUM(Main!$J37:$K37)+SUM($B$4:$J$4))),Main!$S37,0)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F113" s="2">
        <f>IF(AND('Gantt Chart'!SF$5&gt;(SUM(Main!$F5:$G5)+Main!$H5+Main!$I5+SUM(Main!$J5:$K5)+SUM(Main!$J6:$K6)+SUM(Main!$J11:$K11)+SUM(Main!$J17:$K17)+SUM(Main!$J21:$K21)+SUM(Main!$J25:$K25)+SUM(Main!$J29:$K29)+SUM(Main!$J33:$K33)+SUM($B$4:$J$4)),'Gantt Chart'!SF$5&lt;=(SUM(Main!$F5:$G5)+Main!$H5+Main!$I5+SUM(Main!$J5:$K5)+SUM(Main!$J6:$K6)+SUM(Main!$J11:$K11)+SUM(Main!$J17:$K17)+SUM(Main!$J21:$K21)+SUM(Main!$J25:$K25)+SUM(Main!$J29:$K29)+SUM(Main!$J33:$K33)+SUM(Main!$J37:$K37)+SUM($B$4:$J$4))),Main!$S37,0)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G113" s="2">
        <f>IF(AND('Gantt Chart'!SG$5&gt;(SUM(Main!$F5:$G5)+Main!$H5+Main!$I5+SUM(Main!$J5:$K5)+SUM(Main!$J6:$K6)+SUM(Main!$J11:$K11)+SUM(Main!$J17:$K17)+SUM(Main!$J21:$K21)+SUM(Main!$J25:$K25)+SUM(Main!$J29:$K29)+SUM(Main!$J33:$K33)+SUM($B$4:$J$4)),'Gantt Chart'!SG$5&lt;=(SUM(Main!$F5:$G5)+Main!$H5+Main!$I5+SUM(Main!$J5:$K5)+SUM(Main!$J6:$K6)+SUM(Main!$J11:$K11)+SUM(Main!$J17:$K17)+SUM(Main!$J21:$K21)+SUM(Main!$J25:$K25)+SUM(Main!$J29:$K29)+SUM(Main!$J33:$K33)+SUM(Main!$J37:$K37)+SUM($B$4:$J$4))),Main!$S37,0)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H113" s="2">
        <f>IF(AND('Gantt Chart'!SH$5&gt;(SUM(Main!$F5:$G5)+Main!$H5+Main!$I5+SUM(Main!$J5:$K5)+SUM(Main!$J6:$K6)+SUM(Main!$J11:$K11)+SUM(Main!$J17:$K17)+SUM(Main!$J21:$K21)+SUM(Main!$J25:$K25)+SUM(Main!$J29:$K29)+SUM(Main!$J33:$K33)+SUM($B$4:$J$4)),'Gantt Chart'!SH$5&lt;=(SUM(Main!$F5:$G5)+Main!$H5+Main!$I5+SUM(Main!$J5:$K5)+SUM(Main!$J6:$K6)+SUM(Main!$J11:$K11)+SUM(Main!$J17:$K17)+SUM(Main!$J21:$K21)+SUM(Main!$J25:$K25)+SUM(Main!$J29:$K29)+SUM(Main!$J33:$K33)+SUM(Main!$J37:$K37)+SUM($B$4:$J$4))),Main!$S37,0)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I113" s="2">
        <f>IF(AND('Gantt Chart'!SI$5&gt;(SUM(Main!$F5:$G5)+Main!$H5+Main!$I5+SUM(Main!$J5:$K5)+SUM(Main!$J6:$K6)+SUM(Main!$J11:$K11)+SUM(Main!$J17:$K17)+SUM(Main!$J21:$K21)+SUM(Main!$J25:$K25)+SUM(Main!$J29:$K29)+SUM(Main!$J33:$K33)+SUM($B$4:$J$4)),'Gantt Chart'!SI$5&lt;=(SUM(Main!$F5:$G5)+Main!$H5+Main!$I5+SUM(Main!$J5:$K5)+SUM(Main!$J6:$K6)+SUM(Main!$J11:$K11)+SUM(Main!$J17:$K17)+SUM(Main!$J21:$K21)+SUM(Main!$J25:$K25)+SUM(Main!$J29:$K29)+SUM(Main!$J33:$K33)+SUM(Main!$J37:$K37)+SUM($B$4:$J$4))),Main!$S37,0)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J113" s="2">
        <f>IF(AND('Gantt Chart'!SJ$5&gt;(SUM(Main!$F5:$G5)+Main!$H5+Main!$I5+SUM(Main!$J5:$K5)+SUM(Main!$J6:$K6)+SUM(Main!$J11:$K11)+SUM(Main!$J17:$K17)+SUM(Main!$J21:$K21)+SUM(Main!$J25:$K25)+SUM(Main!$J29:$K29)+SUM(Main!$J33:$K33)+SUM($B$4:$J$4)),'Gantt Chart'!SJ$5&lt;=(SUM(Main!$F5:$G5)+Main!$H5+Main!$I5+SUM(Main!$J5:$K5)+SUM(Main!$J6:$K6)+SUM(Main!$J11:$K11)+SUM(Main!$J17:$K17)+SUM(Main!$J21:$K21)+SUM(Main!$J25:$K25)+SUM(Main!$J29:$K29)+SUM(Main!$J33:$K33)+SUM(Main!$J37:$K37)+SUM($B$4:$J$4))),Main!$S37,0)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K113" s="2">
        <f>IF(AND('Gantt Chart'!SK$5&gt;(SUM(Main!$F5:$G5)+Main!$H5+Main!$I5+SUM(Main!$J5:$K5)+SUM(Main!$J6:$K6)+SUM(Main!$J11:$K11)+SUM(Main!$J17:$K17)+SUM(Main!$J21:$K21)+SUM(Main!$J25:$K25)+SUM(Main!$J29:$K29)+SUM(Main!$J33:$K33)+SUM($B$4:$J$4)),'Gantt Chart'!SK$5&lt;=(SUM(Main!$F5:$G5)+Main!$H5+Main!$I5+SUM(Main!$J5:$K5)+SUM(Main!$J6:$K6)+SUM(Main!$J11:$K11)+SUM(Main!$J17:$K17)+SUM(Main!$J21:$K21)+SUM(Main!$J25:$K25)+SUM(Main!$J29:$K29)+SUM(Main!$J33:$K33)+SUM(Main!$J37:$K37)+SUM($B$4:$J$4))),Main!$S37,0)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L113" s="2">
        <f>IF(AND('Gantt Chart'!SL$5&gt;(SUM(Main!$F5:$G5)+Main!$H5+Main!$I5+SUM(Main!$J5:$K5)+SUM(Main!$J6:$K6)+SUM(Main!$J11:$K11)+SUM(Main!$J17:$K17)+SUM(Main!$J21:$K21)+SUM(Main!$J25:$K25)+SUM(Main!$J29:$K29)+SUM(Main!$J33:$K33)+SUM($B$4:$J$4)),'Gantt Chart'!SL$5&lt;=(SUM(Main!$F5:$G5)+Main!$H5+Main!$I5+SUM(Main!$J5:$K5)+SUM(Main!$J6:$K6)+SUM(Main!$J11:$K11)+SUM(Main!$J17:$K17)+SUM(Main!$J21:$K21)+SUM(Main!$J25:$K25)+SUM(Main!$J29:$K29)+SUM(Main!$J33:$K33)+SUM(Main!$J37:$K37)+SUM($B$4:$J$4))),Main!$S37,0)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M113" s="2">
        <f>IF(AND('Gantt Chart'!SM$5&gt;(SUM(Main!$F5:$G5)+Main!$H5+Main!$I5+SUM(Main!$J5:$K5)+SUM(Main!$J6:$K6)+SUM(Main!$J11:$K11)+SUM(Main!$J17:$K17)+SUM(Main!$J21:$K21)+SUM(Main!$J25:$K25)+SUM(Main!$J29:$K29)+SUM(Main!$J33:$K33)+SUM($B$4:$J$4)),'Gantt Chart'!SM$5&lt;=(SUM(Main!$F5:$G5)+Main!$H5+Main!$I5+SUM(Main!$J5:$K5)+SUM(Main!$J6:$K6)+SUM(Main!$J11:$K11)+SUM(Main!$J17:$K17)+SUM(Main!$J21:$K21)+SUM(Main!$J25:$K25)+SUM(Main!$J29:$K29)+SUM(Main!$J33:$K33)+SUM(Main!$J37:$K37)+SUM($B$4:$J$4))),Main!$S37,0)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N113" s="2">
        <f>IF(AND('Gantt Chart'!SN$5&gt;(SUM(Main!$F5:$G5)+Main!$H5+Main!$I5+SUM(Main!$J5:$K5)+SUM(Main!$J6:$K6)+SUM(Main!$J11:$K11)+SUM(Main!$J17:$K17)+SUM(Main!$J21:$K21)+SUM(Main!$J25:$K25)+SUM(Main!$J29:$K29)+SUM(Main!$J33:$K33)+SUM($B$4:$J$4)),'Gantt Chart'!SN$5&lt;=(SUM(Main!$F5:$G5)+Main!$H5+Main!$I5+SUM(Main!$J5:$K5)+SUM(Main!$J6:$K6)+SUM(Main!$J11:$K11)+SUM(Main!$J17:$K17)+SUM(Main!$J21:$K21)+SUM(Main!$J25:$K25)+SUM(Main!$J29:$K29)+SUM(Main!$J33:$K33)+SUM(Main!$J37:$K37)+SUM($B$4:$J$4))),Main!$S37,0)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O113" s="2">
        <f>IF(AND('Gantt Chart'!SO$5&gt;(SUM(Main!$F5:$G5)+Main!$H5+Main!$I5+SUM(Main!$J5:$K5)+SUM(Main!$J6:$K6)+SUM(Main!$J11:$K11)+SUM(Main!$J17:$K17)+SUM(Main!$J21:$K21)+SUM(Main!$J25:$K25)+SUM(Main!$J29:$K29)+SUM(Main!$J33:$K33)+SUM($B$4:$J$4)),'Gantt Chart'!SO$5&lt;=(SUM(Main!$F5:$G5)+Main!$H5+Main!$I5+SUM(Main!$J5:$K5)+SUM(Main!$J6:$K6)+SUM(Main!$J11:$K11)+SUM(Main!$J17:$K17)+SUM(Main!$J21:$K21)+SUM(Main!$J25:$K25)+SUM(Main!$J29:$K29)+SUM(Main!$J33:$K33)+SUM(Main!$J37:$K37)+SUM($B$4:$J$4))),Main!$S37,0)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P113" s="2">
        <f>IF(AND('Gantt Chart'!SP$5&gt;(SUM(Main!$F5:$G5)+Main!$H5+Main!$I5+SUM(Main!$J5:$K5)+SUM(Main!$J6:$K6)+SUM(Main!$J11:$K11)+SUM(Main!$J17:$K17)+SUM(Main!$J21:$K21)+SUM(Main!$J25:$K25)+SUM(Main!$J29:$K29)+SUM(Main!$J33:$K33)+SUM($B$4:$J$4)),'Gantt Chart'!SP$5&lt;=(SUM(Main!$F5:$G5)+Main!$H5+Main!$I5+SUM(Main!$J5:$K5)+SUM(Main!$J6:$K6)+SUM(Main!$J11:$K11)+SUM(Main!$J17:$K17)+SUM(Main!$J21:$K21)+SUM(Main!$J25:$K25)+SUM(Main!$J29:$K29)+SUM(Main!$J33:$K33)+SUM(Main!$J37:$K37)+SUM($B$4:$J$4))),Main!$S37,0)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Q113" s="2">
        <f>IF(AND('Gantt Chart'!SQ$5&gt;(SUM(Main!$F5:$G5)+Main!$H5+Main!$I5+SUM(Main!$J5:$K5)+SUM(Main!$J6:$K6)+SUM(Main!$J11:$K11)+SUM(Main!$J17:$K17)+SUM(Main!$J21:$K21)+SUM(Main!$J25:$K25)+SUM(Main!$J29:$K29)+SUM(Main!$J33:$K33)+SUM($B$4:$J$4)),'Gantt Chart'!SQ$5&lt;=(SUM(Main!$F5:$G5)+Main!$H5+Main!$I5+SUM(Main!$J5:$K5)+SUM(Main!$J6:$K6)+SUM(Main!$J11:$K11)+SUM(Main!$J17:$K17)+SUM(Main!$J21:$K21)+SUM(Main!$J25:$K25)+SUM(Main!$J29:$K29)+SUM(Main!$J33:$K33)+SUM(Main!$J37:$K37)+SUM($B$4:$J$4))),Main!$S37,0)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R113" s="2">
        <f>IF(AND('Gantt Chart'!SR$5&gt;(SUM(Main!$F5:$G5)+Main!$H5+Main!$I5+SUM(Main!$J5:$K5)+SUM(Main!$J6:$K6)+SUM(Main!$J11:$K11)+SUM(Main!$J17:$K17)+SUM(Main!$J21:$K21)+SUM(Main!$J25:$K25)+SUM(Main!$J29:$K29)+SUM(Main!$J33:$K33)+SUM($B$4:$J$4)),'Gantt Chart'!SR$5&lt;=(SUM(Main!$F5:$G5)+Main!$H5+Main!$I5+SUM(Main!$J5:$K5)+SUM(Main!$J6:$K6)+SUM(Main!$J11:$K11)+SUM(Main!$J17:$K17)+SUM(Main!$J21:$K21)+SUM(Main!$J25:$K25)+SUM(Main!$J29:$K29)+SUM(Main!$J33:$K33)+SUM(Main!$J37:$K37)+SUM($B$4:$J$4))),Main!$S37,0)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S113" s="2">
        <f>IF(AND('Gantt Chart'!SS$5&gt;(SUM(Main!$F5:$G5)+Main!$H5+Main!$I5+SUM(Main!$J5:$K5)+SUM(Main!$J6:$K6)+SUM(Main!$J11:$K11)+SUM(Main!$J17:$K17)+SUM(Main!$J21:$K21)+SUM(Main!$J25:$K25)+SUM(Main!$J29:$K29)+SUM(Main!$J33:$K33)+SUM($B$4:$J$4)),'Gantt Chart'!SS$5&lt;=(SUM(Main!$F5:$G5)+Main!$H5+Main!$I5+SUM(Main!$J5:$K5)+SUM(Main!$J6:$K6)+SUM(Main!$J11:$K11)+SUM(Main!$J17:$K17)+SUM(Main!$J21:$K21)+SUM(Main!$J25:$K25)+SUM(Main!$J29:$K29)+SUM(Main!$J33:$K33)+SUM(Main!$J37:$K37)+SUM($B$4:$J$4))),Main!$S37,0)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T113" s="2">
        <f>IF(AND('Gantt Chart'!ST$5&gt;(SUM(Main!$F5:$G5)+Main!$H5+Main!$I5+SUM(Main!$J5:$K5)+SUM(Main!$J6:$K6)+SUM(Main!$J11:$K11)+SUM(Main!$J17:$K17)+SUM(Main!$J21:$K21)+SUM(Main!$J25:$K25)+SUM(Main!$J29:$K29)+SUM(Main!$J33:$K33)+SUM($B$4:$J$4)),'Gantt Chart'!ST$5&lt;=(SUM(Main!$F5:$G5)+Main!$H5+Main!$I5+SUM(Main!$J5:$K5)+SUM(Main!$J6:$K6)+SUM(Main!$J11:$K11)+SUM(Main!$J17:$K17)+SUM(Main!$J21:$K21)+SUM(Main!$J25:$K25)+SUM(Main!$J29:$K29)+SUM(Main!$J33:$K33)+SUM(Main!$J37:$K37)+SUM($B$4:$J$4))),Main!$S37,0)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U113" s="2">
        <f>IF(AND('Gantt Chart'!SU$5&gt;(SUM(Main!$F5:$G5)+Main!$H5+Main!$I5+SUM(Main!$J5:$K5)+SUM(Main!$J6:$K6)+SUM(Main!$J11:$K11)+SUM(Main!$J17:$K17)+SUM(Main!$J21:$K21)+SUM(Main!$J25:$K25)+SUM(Main!$J29:$K29)+SUM(Main!$J33:$K33)+SUM($B$4:$J$4)),'Gantt Chart'!SU$5&lt;=(SUM(Main!$F5:$G5)+Main!$H5+Main!$I5+SUM(Main!$J5:$K5)+SUM(Main!$J6:$K6)+SUM(Main!$J11:$K11)+SUM(Main!$J17:$K17)+SUM(Main!$J21:$K21)+SUM(Main!$J25:$K25)+SUM(Main!$J29:$K29)+SUM(Main!$J33:$K33)+SUM(Main!$J37:$K37)+SUM($B$4:$J$4))),Main!$S37,0)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V113" s="2">
        <f>IF(AND('Gantt Chart'!SV$5&gt;(SUM(Main!$F5:$G5)+Main!$H5+Main!$I5+SUM(Main!$J5:$K5)+SUM(Main!$J6:$K6)+SUM(Main!$J11:$K11)+SUM(Main!$J17:$K17)+SUM(Main!$J21:$K21)+SUM(Main!$J25:$K25)+SUM(Main!$J29:$K29)+SUM(Main!$J33:$K33)+SUM($B$4:$J$4)),'Gantt Chart'!SV$5&lt;=(SUM(Main!$F5:$G5)+Main!$H5+Main!$I5+SUM(Main!$J5:$K5)+SUM(Main!$J6:$K6)+SUM(Main!$J11:$K11)+SUM(Main!$J17:$K17)+SUM(Main!$J21:$K21)+SUM(Main!$J25:$K25)+SUM(Main!$J29:$K29)+SUM(Main!$J33:$K33)+SUM(Main!$J37:$K37)+SUM($B$4:$J$4))),Main!$S37,0)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W113" s="2">
        <f>IF(AND('Gantt Chart'!SW$5&gt;(SUM(Main!$F5:$G5)+Main!$H5+Main!$I5+SUM(Main!$J5:$K5)+SUM(Main!$J6:$K6)+SUM(Main!$J11:$K11)+SUM(Main!$J17:$K17)+SUM(Main!$J21:$K21)+SUM(Main!$J25:$K25)+SUM(Main!$J29:$K29)+SUM(Main!$J33:$K33)+SUM($B$4:$J$4)),'Gantt Chart'!SW$5&lt;=(SUM(Main!$F5:$G5)+Main!$H5+Main!$I5+SUM(Main!$J5:$K5)+SUM(Main!$J6:$K6)+SUM(Main!$J11:$K11)+SUM(Main!$J17:$K17)+SUM(Main!$J21:$K21)+SUM(Main!$J25:$K25)+SUM(Main!$J29:$K29)+SUM(Main!$J33:$K33)+SUM(Main!$J37:$K37)+SUM($B$4:$J$4))),Main!$S37,0)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X113" s="2">
        <f>IF(AND('Gantt Chart'!SX$5&gt;(SUM(Main!$F5:$G5)+Main!$H5+Main!$I5+SUM(Main!$J5:$K5)+SUM(Main!$J6:$K6)+SUM(Main!$J11:$K11)+SUM(Main!$J17:$K17)+SUM(Main!$J21:$K21)+SUM(Main!$J25:$K25)+SUM(Main!$J29:$K29)+SUM(Main!$J33:$K33)+SUM($B$4:$J$4)),'Gantt Chart'!SX$5&lt;=(SUM(Main!$F5:$G5)+Main!$H5+Main!$I5+SUM(Main!$J5:$K5)+SUM(Main!$J6:$K6)+SUM(Main!$J11:$K11)+SUM(Main!$J17:$K17)+SUM(Main!$J21:$K21)+SUM(Main!$J25:$K25)+SUM(Main!$J29:$K29)+SUM(Main!$J33:$K33)+SUM(Main!$J37:$K37)+SUM($B$4:$J$4))),Main!$S37,0)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Y113" s="2">
        <f>IF(AND('Gantt Chart'!SY$5&gt;(SUM(Main!$F5:$G5)+Main!$H5+Main!$I5+SUM(Main!$J5:$K5)+SUM(Main!$J6:$K6)+SUM(Main!$J11:$K11)+SUM(Main!$J17:$K17)+SUM(Main!$J21:$K21)+SUM(Main!$J25:$K25)+SUM(Main!$J29:$K29)+SUM(Main!$J33:$K33)+SUM($B$4:$J$4)),'Gantt Chart'!SY$5&lt;=(SUM(Main!$F5:$G5)+Main!$H5+Main!$I5+SUM(Main!$J5:$K5)+SUM(Main!$J6:$K6)+SUM(Main!$J11:$K11)+SUM(Main!$J17:$K17)+SUM(Main!$J21:$K21)+SUM(Main!$J25:$K25)+SUM(Main!$J29:$K29)+SUM(Main!$J33:$K33)+SUM(Main!$J37:$K37)+SUM($B$4:$J$4))),Main!$S37,0)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Z113" s="2">
        <f>IF(AND('Gantt Chart'!SZ$5&gt;(SUM(Main!$F5:$G5)+Main!$H5+Main!$I5+SUM(Main!$J5:$K5)+SUM(Main!$J6:$K6)+SUM(Main!$J11:$K11)+SUM(Main!$J17:$K17)+SUM(Main!$J21:$K21)+SUM(Main!$J25:$K25)+SUM(Main!$J29:$K29)+SUM(Main!$J33:$K33)+SUM($B$4:$J$4)),'Gantt Chart'!SZ$5&lt;=(SUM(Main!$F5:$G5)+Main!$H5+Main!$I5+SUM(Main!$J5:$K5)+SUM(Main!$J6:$K6)+SUM(Main!$J11:$K11)+SUM(Main!$J17:$K17)+SUM(Main!$J21:$K21)+SUM(Main!$J25:$K25)+SUM(Main!$J29:$K29)+SUM(Main!$J33:$K33)+SUM(Main!$J37:$K37)+SUM($B$4:$J$4))),Main!$S37,0)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A113" s="2">
        <f>IF(AND('Gantt Chart'!TA$5&gt;(SUM(Main!$F5:$G5)+Main!$H5+Main!$I5+SUM(Main!$J5:$K5)+SUM(Main!$J6:$K6)+SUM(Main!$J11:$K11)+SUM(Main!$J17:$K17)+SUM(Main!$J21:$K21)+SUM(Main!$J25:$K25)+SUM(Main!$J29:$K29)+SUM(Main!$J33:$K33)+SUM($B$4:$J$4)),'Gantt Chart'!TA$5&lt;=(SUM(Main!$F5:$G5)+Main!$H5+Main!$I5+SUM(Main!$J5:$K5)+SUM(Main!$J6:$K6)+SUM(Main!$J11:$K11)+SUM(Main!$J17:$K17)+SUM(Main!$J21:$K21)+SUM(Main!$J25:$K25)+SUM(Main!$J29:$K29)+SUM(Main!$J33:$K33)+SUM(Main!$J37:$K37)+SUM($B$4:$J$4))),Main!$S37,0)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B113" s="2">
        <f>IF(AND('Gantt Chart'!TB$5&gt;(SUM(Main!$F5:$G5)+Main!$H5+Main!$I5+SUM(Main!$J5:$K5)+SUM(Main!$J6:$K6)+SUM(Main!$J11:$K11)+SUM(Main!$J17:$K17)+SUM(Main!$J21:$K21)+SUM(Main!$J25:$K25)+SUM(Main!$J29:$K29)+SUM(Main!$J33:$K33)+SUM($B$4:$J$4)),'Gantt Chart'!TB$5&lt;=(SUM(Main!$F5:$G5)+Main!$H5+Main!$I5+SUM(Main!$J5:$K5)+SUM(Main!$J6:$K6)+SUM(Main!$J11:$K11)+SUM(Main!$J17:$K17)+SUM(Main!$J21:$K21)+SUM(Main!$J25:$K25)+SUM(Main!$J29:$K29)+SUM(Main!$J33:$K33)+SUM(Main!$J37:$K37)+SUM($B$4:$J$4))),Main!$S37,0)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C113" s="2">
        <f>IF(AND('Gantt Chart'!TC$5&gt;(SUM(Main!$F5:$G5)+Main!$H5+Main!$I5+SUM(Main!$J5:$K5)+SUM(Main!$J6:$K6)+SUM(Main!$J11:$K11)+SUM(Main!$J17:$K17)+SUM(Main!$J21:$K21)+SUM(Main!$J25:$K25)+SUM(Main!$J29:$K29)+SUM(Main!$J33:$K33)+SUM($B$4:$J$4)),'Gantt Chart'!TC$5&lt;=(SUM(Main!$F5:$G5)+Main!$H5+Main!$I5+SUM(Main!$J5:$K5)+SUM(Main!$J6:$K6)+SUM(Main!$J11:$K11)+SUM(Main!$J17:$K17)+SUM(Main!$J21:$K21)+SUM(Main!$J25:$K25)+SUM(Main!$J29:$K29)+SUM(Main!$J33:$K33)+SUM(Main!$J37:$K37)+SUM($B$4:$J$4))),Main!$S37,0)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D113" s="2">
        <f>IF(AND('Gantt Chart'!TD$5&gt;(SUM(Main!$F5:$G5)+Main!$H5+Main!$I5+SUM(Main!$J5:$K5)+SUM(Main!$J6:$K6)+SUM(Main!$J11:$K11)+SUM(Main!$J17:$K17)+SUM(Main!$J21:$K21)+SUM(Main!$J25:$K25)+SUM(Main!$J29:$K29)+SUM(Main!$J33:$K33)+SUM($B$4:$J$4)),'Gantt Chart'!TD$5&lt;=(SUM(Main!$F5:$G5)+Main!$H5+Main!$I5+SUM(Main!$J5:$K5)+SUM(Main!$J6:$K6)+SUM(Main!$J11:$K11)+SUM(Main!$J17:$K17)+SUM(Main!$J21:$K21)+SUM(Main!$J25:$K25)+SUM(Main!$J29:$K29)+SUM(Main!$J33:$K33)+SUM(Main!$J37:$K37)+SUM($B$4:$J$4))),Main!$S37,0)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E113" s="2">
        <f>IF(AND('Gantt Chart'!TE$5&gt;(SUM(Main!$F5:$G5)+Main!$H5+Main!$I5+SUM(Main!$J5:$K5)+SUM(Main!$J6:$K6)+SUM(Main!$J11:$K11)+SUM(Main!$J17:$K17)+SUM(Main!$J21:$K21)+SUM(Main!$J25:$K25)+SUM(Main!$J29:$K29)+SUM(Main!$J33:$K33)+SUM($B$4:$J$4)),'Gantt Chart'!TE$5&lt;=(SUM(Main!$F5:$G5)+Main!$H5+Main!$I5+SUM(Main!$J5:$K5)+SUM(Main!$J6:$K6)+SUM(Main!$J11:$K11)+SUM(Main!$J17:$K17)+SUM(Main!$J21:$K21)+SUM(Main!$J25:$K25)+SUM(Main!$J29:$K29)+SUM(Main!$J33:$K33)+SUM(Main!$J37:$K37)+SUM($B$4:$J$4))),Main!$S37,0)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F113" s="2">
        <f>IF(AND('Gantt Chart'!TF$5&gt;(SUM(Main!$F5:$G5)+Main!$H5+Main!$I5+SUM(Main!$J5:$K5)+SUM(Main!$J6:$K6)+SUM(Main!$J11:$K11)+SUM(Main!$J17:$K17)+SUM(Main!$J21:$K21)+SUM(Main!$J25:$K25)+SUM(Main!$J29:$K29)+SUM(Main!$J33:$K33)+SUM($B$4:$J$4)),'Gantt Chart'!TF$5&lt;=(SUM(Main!$F5:$G5)+Main!$H5+Main!$I5+SUM(Main!$J5:$K5)+SUM(Main!$J6:$K6)+SUM(Main!$J11:$K11)+SUM(Main!$J17:$K17)+SUM(Main!$J21:$K21)+SUM(Main!$J25:$K25)+SUM(Main!$J29:$K29)+SUM(Main!$J33:$K33)+SUM(Main!$J37:$K37)+SUM($B$4:$J$4))),Main!$S37,0)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G113" s="2">
        <f>IF(AND('Gantt Chart'!TG$5&gt;(SUM(Main!$F5:$G5)+Main!$H5+Main!$I5+SUM(Main!$J5:$K5)+SUM(Main!$J6:$K6)+SUM(Main!$J11:$K11)+SUM(Main!$J17:$K17)+SUM(Main!$J21:$K21)+SUM(Main!$J25:$K25)+SUM(Main!$J29:$K29)+SUM(Main!$J33:$K33)+SUM($B$4:$J$4)),'Gantt Chart'!TG$5&lt;=(SUM(Main!$F5:$G5)+Main!$H5+Main!$I5+SUM(Main!$J5:$K5)+SUM(Main!$J6:$K6)+SUM(Main!$J11:$K11)+SUM(Main!$J17:$K17)+SUM(Main!$J21:$K21)+SUM(Main!$J25:$K25)+SUM(Main!$J29:$K29)+SUM(Main!$J33:$K33)+SUM(Main!$J37:$K37)+SUM($B$4:$J$4))),Main!$S37,0)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H113" s="2">
        <f>IF(AND('Gantt Chart'!TH$5&gt;(SUM(Main!$F5:$G5)+Main!$H5+Main!$I5+SUM(Main!$J5:$K5)+SUM(Main!$J6:$K6)+SUM(Main!$J11:$K11)+SUM(Main!$J17:$K17)+SUM(Main!$J21:$K21)+SUM(Main!$J25:$K25)+SUM(Main!$J29:$K29)+SUM(Main!$J33:$K33)+SUM($B$4:$J$4)),'Gantt Chart'!TH$5&lt;=(SUM(Main!$F5:$G5)+Main!$H5+Main!$I5+SUM(Main!$J5:$K5)+SUM(Main!$J6:$K6)+SUM(Main!$J11:$K11)+SUM(Main!$J17:$K17)+SUM(Main!$J21:$K21)+SUM(Main!$J25:$K25)+SUM(Main!$J29:$K29)+SUM(Main!$J33:$K33)+SUM(Main!$J37:$K37)+SUM($B$4:$J$4))),Main!$S37,0)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I113" s="2">
        <f>IF(AND('Gantt Chart'!TI$5&gt;(SUM(Main!$F5:$G5)+Main!$H5+Main!$I5+SUM(Main!$J5:$K5)+SUM(Main!$J6:$K6)+SUM(Main!$J11:$K11)+SUM(Main!$J17:$K17)+SUM(Main!$J21:$K21)+SUM(Main!$J25:$K25)+SUM(Main!$J29:$K29)+SUM(Main!$J33:$K33)+SUM($B$4:$J$4)),'Gantt Chart'!TI$5&lt;=(SUM(Main!$F5:$G5)+Main!$H5+Main!$I5+SUM(Main!$J5:$K5)+SUM(Main!$J6:$K6)+SUM(Main!$J11:$K11)+SUM(Main!$J17:$K17)+SUM(Main!$J21:$K21)+SUM(Main!$J25:$K25)+SUM(Main!$J29:$K29)+SUM(Main!$J33:$K33)+SUM(Main!$J37:$K37)+SUM($B$4:$J$4))),Main!$S37,0)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J113" s="2">
        <f>IF(AND('Gantt Chart'!TJ$5&gt;(SUM(Main!$F5:$G5)+Main!$H5+Main!$I5+SUM(Main!$J5:$K5)+SUM(Main!$J6:$K6)+SUM(Main!$J11:$K11)+SUM(Main!$J17:$K17)+SUM(Main!$J21:$K21)+SUM(Main!$J25:$K25)+SUM(Main!$J29:$K29)+SUM(Main!$J33:$K33)+SUM($B$4:$J$4)),'Gantt Chart'!TJ$5&lt;=(SUM(Main!$F5:$G5)+Main!$H5+Main!$I5+SUM(Main!$J5:$K5)+SUM(Main!$J6:$K6)+SUM(Main!$J11:$K11)+SUM(Main!$J17:$K17)+SUM(Main!$J21:$K21)+SUM(Main!$J25:$K25)+SUM(Main!$J29:$K29)+SUM(Main!$J33:$K33)+SUM(Main!$J37:$K37)+SUM($B$4:$J$4))),Main!$S37,0)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K113" s="2">
        <f>IF(AND('Gantt Chart'!TK$5&gt;(SUM(Main!$F5:$G5)+Main!$H5+Main!$I5+SUM(Main!$J5:$K5)+SUM(Main!$J6:$K6)+SUM(Main!$J11:$K11)+SUM(Main!$J17:$K17)+SUM(Main!$J21:$K21)+SUM(Main!$J25:$K25)+SUM(Main!$J29:$K29)+SUM(Main!$J33:$K33)+SUM($B$4:$J$4)),'Gantt Chart'!TK$5&lt;=(SUM(Main!$F5:$G5)+Main!$H5+Main!$I5+SUM(Main!$J5:$K5)+SUM(Main!$J6:$K6)+SUM(Main!$J11:$K11)+SUM(Main!$J17:$K17)+SUM(Main!$J21:$K21)+SUM(Main!$J25:$K25)+SUM(Main!$J29:$K29)+SUM(Main!$J33:$K33)+SUM(Main!$J37:$K37)+SUM($B$4:$J$4))),Main!$S37,0)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L113" s="2">
        <f>IF(AND('Gantt Chart'!TL$5&gt;(SUM(Main!$F5:$G5)+Main!$H5+Main!$I5+SUM(Main!$J5:$K5)+SUM(Main!$J6:$K6)+SUM(Main!$J11:$K11)+SUM(Main!$J17:$K17)+SUM(Main!$J21:$K21)+SUM(Main!$J25:$K25)+SUM(Main!$J29:$K29)+SUM(Main!$J33:$K33)+SUM($B$4:$J$4)),'Gantt Chart'!TL$5&lt;=(SUM(Main!$F5:$G5)+Main!$H5+Main!$I5+SUM(Main!$J5:$K5)+SUM(Main!$J6:$K6)+SUM(Main!$J11:$K11)+SUM(Main!$J17:$K17)+SUM(Main!$J21:$K21)+SUM(Main!$J25:$K25)+SUM(Main!$J29:$K29)+SUM(Main!$J33:$K33)+SUM(Main!$J37:$K37)+SUM($B$4:$J$4))),Main!$S37,0)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M113" s="2">
        <f>IF(AND('Gantt Chart'!TM$5&gt;(SUM(Main!$F5:$G5)+Main!$H5+Main!$I5+SUM(Main!$J5:$K5)+SUM(Main!$J6:$K6)+SUM(Main!$J11:$K11)+SUM(Main!$J17:$K17)+SUM(Main!$J21:$K21)+SUM(Main!$J25:$K25)+SUM(Main!$J29:$K29)+SUM(Main!$J33:$K33)+SUM($B$4:$J$4)),'Gantt Chart'!TM$5&lt;=(SUM(Main!$F5:$G5)+Main!$H5+Main!$I5+SUM(Main!$J5:$K5)+SUM(Main!$J6:$K6)+SUM(Main!$J11:$K11)+SUM(Main!$J17:$K17)+SUM(Main!$J21:$K21)+SUM(Main!$J25:$K25)+SUM(Main!$J29:$K29)+SUM(Main!$J33:$K33)+SUM(Main!$J37:$K37)+SUM($B$4:$J$4))),Main!$S37,0)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N113" s="2">
        <f>IF(AND('Gantt Chart'!TN$5&gt;(SUM(Main!$F5:$G5)+Main!$H5+Main!$I5+SUM(Main!$J5:$K5)+SUM(Main!$J6:$K6)+SUM(Main!$J11:$K11)+SUM(Main!$J17:$K17)+SUM(Main!$J21:$K21)+SUM(Main!$J25:$K25)+SUM(Main!$J29:$K29)+SUM(Main!$J33:$K33)+SUM($B$4:$J$4)),'Gantt Chart'!TN$5&lt;=(SUM(Main!$F5:$G5)+Main!$H5+Main!$I5+SUM(Main!$J5:$K5)+SUM(Main!$J6:$K6)+SUM(Main!$J11:$K11)+SUM(Main!$J17:$K17)+SUM(Main!$J21:$K21)+SUM(Main!$J25:$K25)+SUM(Main!$J29:$K29)+SUM(Main!$J33:$K33)+SUM(Main!$J37:$K37)+SUM($B$4:$J$4))),Main!$S37,0)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O113" s="2">
        <f>IF(AND('Gantt Chart'!TO$5&gt;(SUM(Main!$F5:$G5)+Main!$H5+Main!$I5+SUM(Main!$J5:$K5)+SUM(Main!$J6:$K6)+SUM(Main!$J11:$K11)+SUM(Main!$J17:$K17)+SUM(Main!$J21:$K21)+SUM(Main!$J25:$K25)+SUM(Main!$J29:$K29)+SUM(Main!$J33:$K33)+SUM($B$4:$J$4)),'Gantt Chart'!TO$5&lt;=(SUM(Main!$F5:$G5)+Main!$H5+Main!$I5+SUM(Main!$J5:$K5)+SUM(Main!$J6:$K6)+SUM(Main!$J11:$K11)+SUM(Main!$J17:$K17)+SUM(Main!$J21:$K21)+SUM(Main!$J25:$K25)+SUM(Main!$J29:$K29)+SUM(Main!$J33:$K33)+SUM(Main!$J37:$K37)+SUM($B$4:$J$4))),Main!$S37,0)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P113" s="2">
        <f>IF(AND('Gantt Chart'!TP$5&gt;(SUM(Main!$F5:$G5)+Main!$H5+Main!$I5+SUM(Main!$J5:$K5)+SUM(Main!$J6:$K6)+SUM(Main!$J11:$K11)+SUM(Main!$J17:$K17)+SUM(Main!$J21:$K21)+SUM(Main!$J25:$K25)+SUM(Main!$J29:$K29)+SUM(Main!$J33:$K33)+SUM($B$4:$J$4)),'Gantt Chart'!TP$5&lt;=(SUM(Main!$F5:$G5)+Main!$H5+Main!$I5+SUM(Main!$J5:$K5)+SUM(Main!$J6:$K6)+SUM(Main!$J11:$K11)+SUM(Main!$J17:$K17)+SUM(Main!$J21:$K21)+SUM(Main!$J25:$K25)+SUM(Main!$J29:$K29)+SUM(Main!$J33:$K33)+SUM(Main!$J37:$K37)+SUM($B$4:$J$4))),Main!$S37,0)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Q113" s="2">
        <f>IF(AND('Gantt Chart'!TQ$5&gt;(SUM(Main!$F5:$G5)+Main!$H5+Main!$I5+SUM(Main!$J5:$K5)+SUM(Main!$J6:$K6)+SUM(Main!$J11:$K11)+SUM(Main!$J17:$K17)+SUM(Main!$J21:$K21)+SUM(Main!$J25:$K25)+SUM(Main!$J29:$K29)+SUM(Main!$J33:$K33)+SUM($B$4:$J$4)),'Gantt Chart'!TQ$5&lt;=(SUM(Main!$F5:$G5)+Main!$H5+Main!$I5+SUM(Main!$J5:$K5)+SUM(Main!$J6:$K6)+SUM(Main!$J11:$K11)+SUM(Main!$J17:$K17)+SUM(Main!$J21:$K21)+SUM(Main!$J25:$K25)+SUM(Main!$J29:$K29)+SUM(Main!$J33:$K33)+SUM(Main!$J37:$K37)+SUM($B$4:$J$4))),Main!$S37,0)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R113" s="2">
        <f>IF(AND('Gantt Chart'!TR$5&gt;(SUM(Main!$F5:$G5)+Main!$H5+Main!$I5+SUM(Main!$J5:$K5)+SUM(Main!$J6:$K6)+SUM(Main!$J11:$K11)+SUM(Main!$J17:$K17)+SUM(Main!$J21:$K21)+SUM(Main!$J25:$K25)+SUM(Main!$J29:$K29)+SUM(Main!$J33:$K33)+SUM($B$4:$J$4)),'Gantt Chart'!TR$5&lt;=(SUM(Main!$F5:$G5)+Main!$H5+Main!$I5+SUM(Main!$J5:$K5)+SUM(Main!$J6:$K6)+SUM(Main!$J11:$K11)+SUM(Main!$J17:$K17)+SUM(Main!$J21:$K21)+SUM(Main!$J25:$K25)+SUM(Main!$J29:$K29)+SUM(Main!$J33:$K33)+SUM(Main!$J37:$K37)+SUM($B$4:$J$4))),Main!$S37,0)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S113" s="2">
        <f>IF(AND('Gantt Chart'!TS$5&gt;(SUM(Main!$F5:$G5)+Main!$H5+Main!$I5+SUM(Main!$J5:$K5)+SUM(Main!$J6:$K6)+SUM(Main!$J11:$K11)+SUM(Main!$J17:$K17)+SUM(Main!$J21:$K21)+SUM(Main!$J25:$K25)+SUM(Main!$J29:$K29)+SUM(Main!$J33:$K33)+SUM($B$4:$J$4)),'Gantt Chart'!TS$5&lt;=(SUM(Main!$F5:$G5)+Main!$H5+Main!$I5+SUM(Main!$J5:$K5)+SUM(Main!$J6:$K6)+SUM(Main!$J11:$K11)+SUM(Main!$J17:$K17)+SUM(Main!$J21:$K21)+SUM(Main!$J25:$K25)+SUM(Main!$J29:$K29)+SUM(Main!$J33:$K33)+SUM(Main!$J37:$K37)+SUM($B$4:$J$4))),Main!$S37,0)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T113" s="2">
        <f>IF(AND('Gantt Chart'!TT$5&gt;(SUM(Main!$F5:$G5)+Main!$H5+Main!$I5+SUM(Main!$J5:$K5)+SUM(Main!$J6:$K6)+SUM(Main!$J11:$K11)+SUM(Main!$J17:$K17)+SUM(Main!$J21:$K21)+SUM(Main!$J25:$K25)+SUM(Main!$J29:$K29)+SUM(Main!$J33:$K33)+SUM($B$4:$J$4)),'Gantt Chart'!TT$5&lt;=(SUM(Main!$F5:$G5)+Main!$H5+Main!$I5+SUM(Main!$J5:$K5)+SUM(Main!$J6:$K6)+SUM(Main!$J11:$K11)+SUM(Main!$J17:$K17)+SUM(Main!$J21:$K21)+SUM(Main!$J25:$K25)+SUM(Main!$J29:$K29)+SUM(Main!$J33:$K33)+SUM(Main!$J37:$K37)+SUM($B$4:$J$4))),Main!$S37,0)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U113" s="2">
        <f>IF(AND('Gantt Chart'!TU$5&gt;(SUM(Main!$F5:$G5)+Main!$H5+Main!$I5+SUM(Main!$J5:$K5)+SUM(Main!$J6:$K6)+SUM(Main!$J11:$K11)+SUM(Main!$J17:$K17)+SUM(Main!$J21:$K21)+SUM(Main!$J25:$K25)+SUM(Main!$J29:$K29)+SUM(Main!$J33:$K33)+SUM($B$4:$J$4)),'Gantt Chart'!TU$5&lt;=(SUM(Main!$F5:$G5)+Main!$H5+Main!$I5+SUM(Main!$J5:$K5)+SUM(Main!$J6:$K6)+SUM(Main!$J11:$K11)+SUM(Main!$J17:$K17)+SUM(Main!$J21:$K21)+SUM(Main!$J25:$K25)+SUM(Main!$J29:$K29)+SUM(Main!$J33:$K33)+SUM(Main!$J37:$K37)+SUM($B$4:$J$4))),Main!$S37,0)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V113" s="2">
        <f>IF(AND('Gantt Chart'!TV$5&gt;(SUM(Main!$F5:$G5)+Main!$H5+Main!$I5+SUM(Main!$J5:$K5)+SUM(Main!$J6:$K6)+SUM(Main!$J11:$K11)+SUM(Main!$J17:$K17)+SUM(Main!$J21:$K21)+SUM(Main!$J25:$K25)+SUM(Main!$J29:$K29)+SUM(Main!$J33:$K33)+SUM($B$4:$J$4)),'Gantt Chart'!TV$5&lt;=(SUM(Main!$F5:$G5)+Main!$H5+Main!$I5+SUM(Main!$J5:$K5)+SUM(Main!$J6:$K6)+SUM(Main!$J11:$K11)+SUM(Main!$J17:$K17)+SUM(Main!$J21:$K21)+SUM(Main!$J25:$K25)+SUM(Main!$J29:$K29)+SUM(Main!$J33:$K33)+SUM(Main!$J37:$K37)+SUM($B$4:$J$4))),Main!$S37,0)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W113" s="2">
        <f>IF(AND('Gantt Chart'!TW$5&gt;(SUM(Main!$F5:$G5)+Main!$H5+Main!$I5+SUM(Main!$J5:$K5)+SUM(Main!$J6:$K6)+SUM(Main!$J11:$K11)+SUM(Main!$J17:$K17)+SUM(Main!$J21:$K21)+SUM(Main!$J25:$K25)+SUM(Main!$J29:$K29)+SUM(Main!$J33:$K33)+SUM($B$4:$J$4)),'Gantt Chart'!TW$5&lt;=(SUM(Main!$F5:$G5)+Main!$H5+Main!$I5+SUM(Main!$J5:$K5)+SUM(Main!$J6:$K6)+SUM(Main!$J11:$K11)+SUM(Main!$J17:$K17)+SUM(Main!$J21:$K21)+SUM(Main!$J25:$K25)+SUM(Main!$J29:$K29)+SUM(Main!$J33:$K33)+SUM(Main!$J37:$K37)+SUM($B$4:$J$4))),Main!$S37,0)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X113" s="2">
        <f>IF(AND('Gantt Chart'!TX$5&gt;(SUM(Main!$F5:$G5)+Main!$H5+Main!$I5+SUM(Main!$J5:$K5)+SUM(Main!$J6:$K6)+SUM(Main!$J11:$K11)+SUM(Main!$J17:$K17)+SUM(Main!$J21:$K21)+SUM(Main!$J25:$K25)+SUM(Main!$J29:$K29)+SUM(Main!$J33:$K33)+SUM($B$4:$J$4)),'Gantt Chart'!TX$5&lt;=(SUM(Main!$F5:$G5)+Main!$H5+Main!$I5+SUM(Main!$J5:$K5)+SUM(Main!$J6:$K6)+SUM(Main!$J11:$K11)+SUM(Main!$J17:$K17)+SUM(Main!$J21:$K21)+SUM(Main!$J25:$K25)+SUM(Main!$J29:$K29)+SUM(Main!$J33:$K33)+SUM(Main!$J37:$K37)+SUM($B$4:$J$4))),Main!$S37,0)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Y113" s="2">
        <f>IF(AND('Gantt Chart'!TY$5&gt;(SUM(Main!$F5:$G5)+Main!$H5+Main!$I5+SUM(Main!$J5:$K5)+SUM(Main!$J6:$K6)+SUM(Main!$J11:$K11)+SUM(Main!$J17:$K17)+SUM(Main!$J21:$K21)+SUM(Main!$J25:$K25)+SUM(Main!$J29:$K29)+SUM(Main!$J33:$K33)+SUM($B$4:$J$4)),'Gantt Chart'!TY$5&lt;=(SUM(Main!$F5:$G5)+Main!$H5+Main!$I5+SUM(Main!$J5:$K5)+SUM(Main!$J6:$K6)+SUM(Main!$J11:$K11)+SUM(Main!$J17:$K17)+SUM(Main!$J21:$K21)+SUM(Main!$J25:$K25)+SUM(Main!$J29:$K29)+SUM(Main!$J33:$K33)+SUM(Main!$J37:$K37)+SUM($B$4:$J$4))),Main!$S37,0)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Z113" s="2">
        <f>IF(AND('Gantt Chart'!TZ$5&gt;(SUM(Main!$F5:$G5)+Main!$H5+Main!$I5+SUM(Main!$J5:$K5)+SUM(Main!$J6:$K6)+SUM(Main!$J11:$K11)+SUM(Main!$J17:$K17)+SUM(Main!$J21:$K21)+SUM(Main!$J25:$K25)+SUM(Main!$J29:$K29)+SUM(Main!$J33:$K33)+SUM($B$4:$J$4)),'Gantt Chart'!TZ$5&lt;=(SUM(Main!$F5:$G5)+Main!$H5+Main!$I5+SUM(Main!$J5:$K5)+SUM(Main!$J6:$K6)+SUM(Main!$J11:$K11)+SUM(Main!$J17:$K17)+SUM(Main!$J21:$K21)+SUM(Main!$J25:$K25)+SUM(Main!$J29:$K29)+SUM(Main!$J33:$K33)+SUM(Main!$J37:$K37)+SUM($B$4:$J$4))),Main!$S37,0)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A113" s="2">
        <f>IF(AND('Gantt Chart'!UA$5&gt;(SUM(Main!$F5:$G5)+Main!$H5+Main!$I5+SUM(Main!$J5:$K5)+SUM(Main!$J6:$K6)+SUM(Main!$J11:$K11)+SUM(Main!$J17:$K17)+SUM(Main!$J21:$K21)+SUM(Main!$J25:$K25)+SUM(Main!$J29:$K29)+SUM(Main!$J33:$K33)+SUM($B$4:$J$4)),'Gantt Chart'!UA$5&lt;=(SUM(Main!$F5:$G5)+Main!$H5+Main!$I5+SUM(Main!$J5:$K5)+SUM(Main!$J6:$K6)+SUM(Main!$J11:$K11)+SUM(Main!$J17:$K17)+SUM(Main!$J21:$K21)+SUM(Main!$J25:$K25)+SUM(Main!$J29:$K29)+SUM(Main!$J33:$K33)+SUM(Main!$J37:$K37)+SUM($B$4:$J$4))),Main!$S37,0)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B113" s="2">
        <f>IF(AND('Gantt Chart'!UB$5&gt;(SUM(Main!$F5:$G5)+Main!$H5+Main!$I5+SUM(Main!$J5:$K5)+SUM(Main!$J6:$K6)+SUM(Main!$J11:$K11)+SUM(Main!$J17:$K17)+SUM(Main!$J21:$K21)+SUM(Main!$J25:$K25)+SUM(Main!$J29:$K29)+SUM(Main!$J33:$K33)+SUM($B$4:$J$4)),'Gantt Chart'!UB$5&lt;=(SUM(Main!$F5:$G5)+Main!$H5+Main!$I5+SUM(Main!$J5:$K5)+SUM(Main!$J6:$K6)+SUM(Main!$J11:$K11)+SUM(Main!$J17:$K17)+SUM(Main!$J21:$K21)+SUM(Main!$J25:$K25)+SUM(Main!$J29:$K29)+SUM(Main!$J33:$K33)+SUM(Main!$J37:$K37)+SUM($B$4:$J$4))),Main!$S37,0)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C113" s="2">
        <f>IF(AND('Gantt Chart'!UC$5&gt;(SUM(Main!$F5:$G5)+Main!$H5+Main!$I5+SUM(Main!$J5:$K5)+SUM(Main!$J6:$K6)+SUM(Main!$J11:$K11)+SUM(Main!$J17:$K17)+SUM(Main!$J21:$K21)+SUM(Main!$J25:$K25)+SUM(Main!$J29:$K29)+SUM(Main!$J33:$K33)+SUM($B$4:$J$4)),'Gantt Chart'!UC$5&lt;=(SUM(Main!$F5:$G5)+Main!$H5+Main!$I5+SUM(Main!$J5:$K5)+SUM(Main!$J6:$K6)+SUM(Main!$J11:$K11)+SUM(Main!$J17:$K17)+SUM(Main!$J21:$K21)+SUM(Main!$J25:$K25)+SUM(Main!$J29:$K29)+SUM(Main!$J33:$K33)+SUM(Main!$J37:$K37)+SUM($B$4:$J$4))),Main!$S37,0)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D113" s="2">
        <f>IF(AND('Gantt Chart'!UD$5&gt;(SUM(Main!$F5:$G5)+Main!$H5+Main!$I5+SUM(Main!$J5:$K5)+SUM(Main!$J6:$K6)+SUM(Main!$J11:$K11)+SUM(Main!$J17:$K17)+SUM(Main!$J21:$K21)+SUM(Main!$J25:$K25)+SUM(Main!$J29:$K29)+SUM(Main!$J33:$K33)+SUM($B$4:$J$4)),'Gantt Chart'!UD$5&lt;=(SUM(Main!$F5:$G5)+Main!$H5+Main!$I5+SUM(Main!$J5:$K5)+SUM(Main!$J6:$K6)+SUM(Main!$J11:$K11)+SUM(Main!$J17:$K17)+SUM(Main!$J21:$K21)+SUM(Main!$J25:$K25)+SUM(Main!$J29:$K29)+SUM(Main!$J33:$K33)+SUM(Main!$J37:$K37)+SUM($B$4:$J$4))),Main!$S37,0)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E113" s="2">
        <f>IF(AND('Gantt Chart'!UE$5&gt;(SUM(Main!$F5:$G5)+Main!$H5+Main!$I5+SUM(Main!$J5:$K5)+SUM(Main!$J6:$K6)+SUM(Main!$J11:$K11)+SUM(Main!$J17:$K17)+SUM(Main!$J21:$K21)+SUM(Main!$J25:$K25)+SUM(Main!$J29:$K29)+SUM(Main!$J33:$K33)+SUM($B$4:$J$4)),'Gantt Chart'!UE$5&lt;=(SUM(Main!$F5:$G5)+Main!$H5+Main!$I5+SUM(Main!$J5:$K5)+SUM(Main!$J6:$K6)+SUM(Main!$J11:$K11)+SUM(Main!$J17:$K17)+SUM(Main!$J21:$K21)+SUM(Main!$J25:$K25)+SUM(Main!$J29:$K29)+SUM(Main!$J33:$K33)+SUM(Main!$J37:$K37)+SUM($B$4:$J$4))),Main!$S37,0)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F113" s="2">
        <f>IF(AND('Gantt Chart'!UF$5&gt;(SUM(Main!$F5:$G5)+Main!$H5+Main!$I5+SUM(Main!$J5:$K5)+SUM(Main!$J6:$K6)+SUM(Main!$J11:$K11)+SUM(Main!$J17:$K17)+SUM(Main!$J21:$K21)+SUM(Main!$J25:$K25)+SUM(Main!$J29:$K29)+SUM(Main!$J33:$K33)+SUM($B$4:$J$4)),'Gantt Chart'!UF$5&lt;=(SUM(Main!$F5:$G5)+Main!$H5+Main!$I5+SUM(Main!$J5:$K5)+SUM(Main!$J6:$K6)+SUM(Main!$J11:$K11)+SUM(Main!$J17:$K17)+SUM(Main!$J21:$K21)+SUM(Main!$J25:$K25)+SUM(Main!$J29:$K29)+SUM(Main!$J33:$K33)+SUM(Main!$J37:$K37)+SUM($B$4:$J$4))),Main!$S37,0)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G113" s="2">
        <f>IF(AND('Gantt Chart'!UG$5&gt;(SUM(Main!$F5:$G5)+Main!$H5+Main!$I5+SUM(Main!$J5:$K5)+SUM(Main!$J6:$K6)+SUM(Main!$J11:$K11)+SUM(Main!$J17:$K17)+SUM(Main!$J21:$K21)+SUM(Main!$J25:$K25)+SUM(Main!$J29:$K29)+SUM(Main!$J33:$K33)+SUM($B$4:$J$4)),'Gantt Chart'!UG$5&lt;=(SUM(Main!$F5:$G5)+Main!$H5+Main!$I5+SUM(Main!$J5:$K5)+SUM(Main!$J6:$K6)+SUM(Main!$J11:$K11)+SUM(Main!$J17:$K17)+SUM(Main!$J21:$K21)+SUM(Main!$J25:$K25)+SUM(Main!$J29:$K29)+SUM(Main!$J33:$K33)+SUM(Main!$J37:$K37)+SUM($B$4:$J$4))),Main!$S37,0)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H113" s="2">
        <f>IF(AND('Gantt Chart'!UH$5&gt;(SUM(Main!$F5:$G5)+Main!$H5+Main!$I5+SUM(Main!$J5:$K5)+SUM(Main!$J6:$K6)+SUM(Main!$J11:$K11)+SUM(Main!$J17:$K17)+SUM(Main!$J21:$K21)+SUM(Main!$J25:$K25)+SUM(Main!$J29:$K29)+SUM(Main!$J33:$K33)+SUM($B$4:$J$4)),'Gantt Chart'!UH$5&lt;=(SUM(Main!$F5:$G5)+Main!$H5+Main!$I5+SUM(Main!$J5:$K5)+SUM(Main!$J6:$K6)+SUM(Main!$J11:$K11)+SUM(Main!$J17:$K17)+SUM(Main!$J21:$K21)+SUM(Main!$J25:$K25)+SUM(Main!$J29:$K29)+SUM(Main!$J33:$K33)+SUM(Main!$J37:$K37)+SUM($B$4:$J$4))),Main!$S37,0)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I113" s="2">
        <f>IF(AND('Gantt Chart'!UI$5&gt;(SUM(Main!$F5:$G5)+Main!$H5+Main!$I5+SUM(Main!$J5:$K5)+SUM(Main!$J6:$K6)+SUM(Main!$J11:$K11)+SUM(Main!$J17:$K17)+SUM(Main!$J21:$K21)+SUM(Main!$J25:$K25)+SUM(Main!$J29:$K29)+SUM(Main!$J33:$K33)+SUM($B$4:$J$4)),'Gantt Chart'!UI$5&lt;=(SUM(Main!$F5:$G5)+Main!$H5+Main!$I5+SUM(Main!$J5:$K5)+SUM(Main!$J6:$K6)+SUM(Main!$J11:$K11)+SUM(Main!$J17:$K17)+SUM(Main!$J21:$K21)+SUM(Main!$J25:$K25)+SUM(Main!$J29:$K29)+SUM(Main!$J33:$K33)+SUM(Main!$J37:$K37)+SUM($B$4:$J$4))),Main!$S37,0)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J113" s="2">
        <f>IF(AND('Gantt Chart'!UJ$5&gt;(SUM(Main!$F5:$G5)+Main!$H5+Main!$I5+SUM(Main!$J5:$K5)+SUM(Main!$J6:$K6)+SUM(Main!$J11:$K11)+SUM(Main!$J17:$K17)+SUM(Main!$J21:$K21)+SUM(Main!$J25:$K25)+SUM(Main!$J29:$K29)+SUM(Main!$J33:$K33)+SUM($B$4:$J$4)),'Gantt Chart'!UJ$5&lt;=(SUM(Main!$F5:$G5)+Main!$H5+Main!$I5+SUM(Main!$J5:$K5)+SUM(Main!$J6:$K6)+SUM(Main!$J11:$K11)+SUM(Main!$J17:$K17)+SUM(Main!$J21:$K21)+SUM(Main!$J25:$K25)+SUM(Main!$J29:$K29)+SUM(Main!$J33:$K33)+SUM(Main!$J37:$K37)+SUM($B$4:$J$4))),Main!$S37,0)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K113" s="2">
        <f>IF(AND('Gantt Chart'!UK$5&gt;(SUM(Main!$F5:$G5)+Main!$H5+Main!$I5+SUM(Main!$J5:$K5)+SUM(Main!$J6:$K6)+SUM(Main!$J11:$K11)+SUM(Main!$J17:$K17)+SUM(Main!$J21:$K21)+SUM(Main!$J25:$K25)+SUM(Main!$J29:$K29)+SUM(Main!$J33:$K33)+SUM($B$4:$J$4)),'Gantt Chart'!UK$5&lt;=(SUM(Main!$F5:$G5)+Main!$H5+Main!$I5+SUM(Main!$J5:$K5)+SUM(Main!$J6:$K6)+SUM(Main!$J11:$K11)+SUM(Main!$J17:$K17)+SUM(Main!$J21:$K21)+SUM(Main!$J25:$K25)+SUM(Main!$J29:$K29)+SUM(Main!$J33:$K33)+SUM(Main!$J37:$K37)+SUM($B$4:$J$4))),Main!$S37,0)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L113" s="2">
        <f>IF(AND('Gantt Chart'!UL$5&gt;(SUM(Main!$F5:$G5)+Main!$H5+Main!$I5+SUM(Main!$J5:$K5)+SUM(Main!$J6:$K6)+SUM(Main!$J11:$K11)+SUM(Main!$J17:$K17)+SUM(Main!$J21:$K21)+SUM(Main!$J25:$K25)+SUM(Main!$J29:$K29)+SUM(Main!$J33:$K33)+SUM($B$4:$J$4)),'Gantt Chart'!UL$5&lt;=(SUM(Main!$F5:$G5)+Main!$H5+Main!$I5+SUM(Main!$J5:$K5)+SUM(Main!$J6:$K6)+SUM(Main!$J11:$K11)+SUM(Main!$J17:$K17)+SUM(Main!$J21:$K21)+SUM(Main!$J25:$K25)+SUM(Main!$J29:$K29)+SUM(Main!$J33:$K33)+SUM(Main!$J37:$K37)+SUM($B$4:$J$4))),Main!$S37,0)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M113" s="2">
        <f>IF(AND('Gantt Chart'!UM$5&gt;(SUM(Main!$F5:$G5)+Main!$H5+Main!$I5+SUM(Main!$J5:$K5)+SUM(Main!$J6:$K6)+SUM(Main!$J11:$K11)+SUM(Main!$J17:$K17)+SUM(Main!$J21:$K21)+SUM(Main!$J25:$K25)+SUM(Main!$J29:$K29)+SUM(Main!$J33:$K33)+SUM($B$4:$J$4)),'Gantt Chart'!UM$5&lt;=(SUM(Main!$F5:$G5)+Main!$H5+Main!$I5+SUM(Main!$J5:$K5)+SUM(Main!$J6:$K6)+SUM(Main!$J11:$K11)+SUM(Main!$J17:$K17)+SUM(Main!$J21:$K21)+SUM(Main!$J25:$K25)+SUM(Main!$J29:$K29)+SUM(Main!$J33:$K33)+SUM(Main!$J37:$K37)+SUM($B$4:$J$4))),Main!$S37,0)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N113" s="2">
        <f>IF(AND('Gantt Chart'!UN$5&gt;(SUM(Main!$F5:$G5)+Main!$H5+Main!$I5+SUM(Main!$J5:$K5)+SUM(Main!$J6:$K6)+SUM(Main!$J11:$K11)+SUM(Main!$J17:$K17)+SUM(Main!$J21:$K21)+SUM(Main!$J25:$K25)+SUM(Main!$J29:$K29)+SUM(Main!$J33:$K33)+SUM($B$4:$J$4)),'Gantt Chart'!UN$5&lt;=(SUM(Main!$F5:$G5)+Main!$H5+Main!$I5+SUM(Main!$J5:$K5)+SUM(Main!$J6:$K6)+SUM(Main!$J11:$K11)+SUM(Main!$J17:$K17)+SUM(Main!$J21:$K21)+SUM(Main!$J25:$K25)+SUM(Main!$J29:$K29)+SUM(Main!$J33:$K33)+SUM(Main!$J37:$K37)+SUM($B$4:$J$4))),Main!$S37,0)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O113" s="2">
        <f>IF(AND('Gantt Chart'!UO$5&gt;(SUM(Main!$F5:$G5)+Main!$H5+Main!$I5+SUM(Main!$J5:$K5)+SUM(Main!$J6:$K6)+SUM(Main!$J11:$K11)+SUM(Main!$J17:$K17)+SUM(Main!$J21:$K21)+SUM(Main!$J25:$K25)+SUM(Main!$J29:$K29)+SUM(Main!$J33:$K33)+SUM($B$4:$J$4)),'Gantt Chart'!UO$5&lt;=(SUM(Main!$F5:$G5)+Main!$H5+Main!$I5+SUM(Main!$J5:$K5)+SUM(Main!$J6:$K6)+SUM(Main!$J11:$K11)+SUM(Main!$J17:$K17)+SUM(Main!$J21:$K21)+SUM(Main!$J25:$K25)+SUM(Main!$J29:$K29)+SUM(Main!$J33:$K33)+SUM(Main!$J37:$K37)+SUM($B$4:$J$4))),Main!$S37,0)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P113" s="2">
        <f>IF(AND('Gantt Chart'!UP$5&gt;(SUM(Main!$F5:$G5)+Main!$H5+Main!$I5+SUM(Main!$J5:$K5)+SUM(Main!$J6:$K6)+SUM(Main!$J11:$K11)+SUM(Main!$J17:$K17)+SUM(Main!$J21:$K21)+SUM(Main!$J25:$K25)+SUM(Main!$J29:$K29)+SUM(Main!$J33:$K33)+SUM($B$4:$J$4)),'Gantt Chart'!UP$5&lt;=(SUM(Main!$F5:$G5)+Main!$H5+Main!$I5+SUM(Main!$J5:$K5)+SUM(Main!$J6:$K6)+SUM(Main!$J11:$K11)+SUM(Main!$J17:$K17)+SUM(Main!$J21:$K21)+SUM(Main!$J25:$K25)+SUM(Main!$J29:$K29)+SUM(Main!$J33:$K33)+SUM(Main!$J37:$K37)+SUM($B$4:$J$4))),Main!$S37,0)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Q113" s="2">
        <f>IF(AND('Gantt Chart'!UQ$5&gt;(SUM(Main!$F5:$G5)+Main!$H5+Main!$I5+SUM(Main!$J5:$K5)+SUM(Main!$J6:$K6)+SUM(Main!$J11:$K11)+SUM(Main!$J17:$K17)+SUM(Main!$J21:$K21)+SUM(Main!$J25:$K25)+SUM(Main!$J29:$K29)+SUM(Main!$J33:$K33)+SUM($B$4:$J$4)),'Gantt Chart'!UQ$5&lt;=(SUM(Main!$F5:$G5)+Main!$H5+Main!$I5+SUM(Main!$J5:$K5)+SUM(Main!$J6:$K6)+SUM(Main!$J11:$K11)+SUM(Main!$J17:$K17)+SUM(Main!$J21:$K21)+SUM(Main!$J25:$K25)+SUM(Main!$J29:$K29)+SUM(Main!$J33:$K33)+SUM(Main!$J37:$K37)+SUM($B$4:$J$4))),Main!$S37,0)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R113" s="2">
        <f>IF(AND('Gantt Chart'!UR$5&gt;(SUM(Main!$F5:$G5)+Main!$H5+Main!$I5+SUM(Main!$J5:$K5)+SUM(Main!$J6:$K6)+SUM(Main!$J11:$K11)+SUM(Main!$J17:$K17)+SUM(Main!$J21:$K21)+SUM(Main!$J25:$K25)+SUM(Main!$J29:$K29)+SUM(Main!$J33:$K33)+SUM($B$4:$J$4)),'Gantt Chart'!UR$5&lt;=(SUM(Main!$F5:$G5)+Main!$H5+Main!$I5+SUM(Main!$J5:$K5)+SUM(Main!$J6:$K6)+SUM(Main!$J11:$K11)+SUM(Main!$J17:$K17)+SUM(Main!$J21:$K21)+SUM(Main!$J25:$K25)+SUM(Main!$J29:$K29)+SUM(Main!$J33:$K33)+SUM(Main!$J37:$K37)+SUM($B$4:$J$4))),Main!$S37,0)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S113" s="2">
        <f>IF(AND('Gantt Chart'!US$5&gt;(SUM(Main!$F5:$G5)+Main!$H5+Main!$I5+SUM(Main!$J5:$K5)+SUM(Main!$J6:$K6)+SUM(Main!$J11:$K11)+SUM(Main!$J17:$K17)+SUM(Main!$J21:$K21)+SUM(Main!$J25:$K25)+SUM(Main!$J29:$K29)+SUM(Main!$J33:$K33)+SUM($B$4:$J$4)),'Gantt Chart'!US$5&lt;=(SUM(Main!$F5:$G5)+Main!$H5+Main!$I5+SUM(Main!$J5:$K5)+SUM(Main!$J6:$K6)+SUM(Main!$J11:$K11)+SUM(Main!$J17:$K17)+SUM(Main!$J21:$K21)+SUM(Main!$J25:$K25)+SUM(Main!$J29:$K29)+SUM(Main!$J33:$K33)+SUM(Main!$J37:$K37)+SUM($B$4:$J$4))),Main!$S37,0)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T113" s="2">
        <f>IF(AND('Gantt Chart'!UT$5&gt;(SUM(Main!$F5:$G5)+Main!$H5+Main!$I5+SUM(Main!$J5:$K5)+SUM(Main!$J6:$K6)+SUM(Main!$J11:$K11)+SUM(Main!$J17:$K17)+SUM(Main!$J21:$K21)+SUM(Main!$J25:$K25)+SUM(Main!$J29:$K29)+SUM(Main!$J33:$K33)+SUM($B$4:$J$4)),'Gantt Chart'!UT$5&lt;=(SUM(Main!$F5:$G5)+Main!$H5+Main!$I5+SUM(Main!$J5:$K5)+SUM(Main!$J6:$K6)+SUM(Main!$J11:$K11)+SUM(Main!$J17:$K17)+SUM(Main!$J21:$K21)+SUM(Main!$J25:$K25)+SUM(Main!$J29:$K29)+SUM(Main!$J33:$K33)+SUM(Main!$J37:$K37)+SUM($B$4:$J$4))),Main!$S37,0)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U113" s="2">
        <f>IF(AND('Gantt Chart'!UU$5&gt;(SUM(Main!$F5:$G5)+Main!$H5+Main!$I5+SUM(Main!$J5:$K5)+SUM(Main!$J6:$K6)+SUM(Main!$J11:$K11)+SUM(Main!$J17:$K17)+SUM(Main!$J21:$K21)+SUM(Main!$J25:$K25)+SUM(Main!$J29:$K29)+SUM(Main!$J33:$K33)+SUM($B$4:$J$4)),'Gantt Chart'!UU$5&lt;=(SUM(Main!$F5:$G5)+Main!$H5+Main!$I5+SUM(Main!$J5:$K5)+SUM(Main!$J6:$K6)+SUM(Main!$J11:$K11)+SUM(Main!$J17:$K17)+SUM(Main!$J21:$K21)+SUM(Main!$J25:$K25)+SUM(Main!$J29:$K29)+SUM(Main!$J33:$K33)+SUM(Main!$J37:$K37)+SUM($B$4:$J$4))),Main!$S37,0)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V113" s="2">
        <f>IF(AND('Gantt Chart'!UV$5&gt;(SUM(Main!$F5:$G5)+Main!$H5+Main!$I5+SUM(Main!$J5:$K5)+SUM(Main!$J6:$K6)+SUM(Main!$J11:$K11)+SUM(Main!$J17:$K17)+SUM(Main!$J21:$K21)+SUM(Main!$J25:$K25)+SUM(Main!$J29:$K29)+SUM(Main!$J33:$K33)+SUM($B$4:$J$4)),'Gantt Chart'!UV$5&lt;=(SUM(Main!$F5:$G5)+Main!$H5+Main!$I5+SUM(Main!$J5:$K5)+SUM(Main!$J6:$K6)+SUM(Main!$J11:$K11)+SUM(Main!$J17:$K17)+SUM(Main!$J21:$K21)+SUM(Main!$J25:$K25)+SUM(Main!$J29:$K29)+SUM(Main!$J33:$K33)+SUM(Main!$J37:$K37)+SUM($B$4:$J$4))),Main!$S37,0)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W113" s="2">
        <f>IF(AND('Gantt Chart'!UW$5&gt;(SUM(Main!$F5:$G5)+Main!$H5+Main!$I5+SUM(Main!$J5:$K5)+SUM(Main!$J6:$K6)+SUM(Main!$J11:$K11)+SUM(Main!$J17:$K17)+SUM(Main!$J21:$K21)+SUM(Main!$J25:$K25)+SUM(Main!$J29:$K29)+SUM(Main!$J33:$K33)+SUM($B$4:$J$4)),'Gantt Chart'!UW$5&lt;=(SUM(Main!$F5:$G5)+Main!$H5+Main!$I5+SUM(Main!$J5:$K5)+SUM(Main!$J6:$K6)+SUM(Main!$J11:$K11)+SUM(Main!$J17:$K17)+SUM(Main!$J21:$K21)+SUM(Main!$J25:$K25)+SUM(Main!$J29:$K29)+SUM(Main!$J33:$K33)+SUM(Main!$J37:$K37)+SUM($B$4:$J$4))),Main!$S37,0)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X113" s="2">
        <f>IF(AND('Gantt Chart'!UX$5&gt;(SUM(Main!$F5:$G5)+Main!$H5+Main!$I5+SUM(Main!$J5:$K5)+SUM(Main!$J6:$K6)+SUM(Main!$J11:$K11)+SUM(Main!$J17:$K17)+SUM(Main!$J21:$K21)+SUM(Main!$J25:$K25)+SUM(Main!$J29:$K29)+SUM(Main!$J33:$K33)+SUM($B$4:$J$4)),'Gantt Chart'!UX$5&lt;=(SUM(Main!$F5:$G5)+Main!$H5+Main!$I5+SUM(Main!$J5:$K5)+SUM(Main!$J6:$K6)+SUM(Main!$J11:$K11)+SUM(Main!$J17:$K17)+SUM(Main!$J21:$K21)+SUM(Main!$J25:$K25)+SUM(Main!$J29:$K29)+SUM(Main!$J33:$K33)+SUM(Main!$J37:$K37)+SUM($B$4:$J$4))),Main!$S37,0)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Y113" s="2">
        <f>IF(AND('Gantt Chart'!UY$5&gt;(SUM(Main!$F5:$G5)+Main!$H5+Main!$I5+SUM(Main!$J5:$K5)+SUM(Main!$J6:$K6)+SUM(Main!$J11:$K11)+SUM(Main!$J17:$K17)+SUM(Main!$J21:$K21)+SUM(Main!$J25:$K25)+SUM(Main!$J29:$K29)+SUM(Main!$J33:$K33)+SUM($B$4:$J$4)),'Gantt Chart'!UY$5&lt;=(SUM(Main!$F5:$G5)+Main!$H5+Main!$I5+SUM(Main!$J5:$K5)+SUM(Main!$J6:$K6)+SUM(Main!$J11:$K11)+SUM(Main!$J17:$K17)+SUM(Main!$J21:$K21)+SUM(Main!$J25:$K25)+SUM(Main!$J29:$K29)+SUM(Main!$J33:$K33)+SUM(Main!$J37:$K37)+SUM($B$4:$J$4))),Main!$S37,0)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Z113" s="2">
        <f>IF(AND('Gantt Chart'!UZ$5&gt;(SUM(Main!$F5:$G5)+Main!$H5+Main!$I5+SUM(Main!$J5:$K5)+SUM(Main!$J6:$K6)+SUM(Main!$J11:$K11)+SUM(Main!$J17:$K17)+SUM(Main!$J21:$K21)+SUM(Main!$J25:$K25)+SUM(Main!$J29:$K29)+SUM(Main!$J33:$K33)+SUM($B$4:$J$4)),'Gantt Chart'!UZ$5&lt;=(SUM(Main!$F5:$G5)+Main!$H5+Main!$I5+SUM(Main!$J5:$K5)+SUM(Main!$J6:$K6)+SUM(Main!$J11:$K11)+SUM(Main!$J17:$K17)+SUM(Main!$J21:$K21)+SUM(Main!$J25:$K25)+SUM(Main!$J29:$K29)+SUM(Main!$J33:$K33)+SUM(Main!$J37:$K37)+SUM($B$4:$J$4))),Main!$S37,0)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A113" s="2">
        <f>IF(AND('Gantt Chart'!VA$5&gt;(SUM(Main!$F5:$G5)+Main!$H5+Main!$I5+SUM(Main!$J5:$K5)+SUM(Main!$J6:$K6)+SUM(Main!$J11:$K11)+SUM(Main!$J17:$K17)+SUM(Main!$J21:$K21)+SUM(Main!$J25:$K25)+SUM(Main!$J29:$K29)+SUM(Main!$J33:$K33)+SUM($B$4:$J$4)),'Gantt Chart'!VA$5&lt;=(SUM(Main!$F5:$G5)+Main!$H5+Main!$I5+SUM(Main!$J5:$K5)+SUM(Main!$J6:$K6)+SUM(Main!$J11:$K11)+SUM(Main!$J17:$K17)+SUM(Main!$J21:$K21)+SUM(Main!$J25:$K25)+SUM(Main!$J29:$K29)+SUM(Main!$J33:$K33)+SUM(Main!$J37:$K37)+SUM($B$4:$J$4))),Main!$S37,0)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B113" s="2">
        <f>IF(AND('Gantt Chart'!VB$5&gt;(SUM(Main!$F5:$G5)+Main!$H5+Main!$I5+SUM(Main!$J5:$K5)+SUM(Main!$J6:$K6)+SUM(Main!$J11:$K11)+SUM(Main!$J17:$K17)+SUM(Main!$J21:$K21)+SUM(Main!$J25:$K25)+SUM(Main!$J29:$K29)+SUM(Main!$J33:$K33)+SUM($B$4:$J$4)),'Gantt Chart'!VB$5&lt;=(SUM(Main!$F5:$G5)+Main!$H5+Main!$I5+SUM(Main!$J5:$K5)+SUM(Main!$J6:$K6)+SUM(Main!$J11:$K11)+SUM(Main!$J17:$K17)+SUM(Main!$J21:$K21)+SUM(Main!$J25:$K25)+SUM(Main!$J29:$K29)+SUM(Main!$J33:$K33)+SUM(Main!$J37:$K37)+SUM($B$4:$J$4))),Main!$S37,0)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C113" s="2">
        <f>IF(AND('Gantt Chart'!VC$5&gt;(SUM(Main!$F5:$G5)+Main!$H5+Main!$I5+SUM(Main!$J5:$K5)+SUM(Main!$J6:$K6)+SUM(Main!$J11:$K11)+SUM(Main!$J17:$K17)+SUM(Main!$J21:$K21)+SUM(Main!$J25:$K25)+SUM(Main!$J29:$K29)+SUM(Main!$J33:$K33)+SUM($B$4:$J$4)),'Gantt Chart'!VC$5&lt;=(SUM(Main!$F5:$G5)+Main!$H5+Main!$I5+SUM(Main!$J5:$K5)+SUM(Main!$J6:$K6)+SUM(Main!$J11:$K11)+SUM(Main!$J17:$K17)+SUM(Main!$J21:$K21)+SUM(Main!$J25:$K25)+SUM(Main!$J29:$K29)+SUM(Main!$J33:$K33)+SUM(Main!$J37:$K37)+SUM($B$4:$J$4))),Main!$S37,0)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D113" s="2">
        <f>IF(AND('Gantt Chart'!VD$5&gt;(SUM(Main!$F5:$G5)+Main!$H5+Main!$I5+SUM(Main!$J5:$K5)+SUM(Main!$J6:$K6)+SUM(Main!$J11:$K11)+SUM(Main!$J17:$K17)+SUM(Main!$J21:$K21)+SUM(Main!$J25:$K25)+SUM(Main!$J29:$K29)+SUM(Main!$J33:$K33)+SUM($B$4:$J$4)),'Gantt Chart'!VD$5&lt;=(SUM(Main!$F5:$G5)+Main!$H5+Main!$I5+SUM(Main!$J5:$K5)+SUM(Main!$J6:$K6)+SUM(Main!$J11:$K11)+SUM(Main!$J17:$K17)+SUM(Main!$J21:$K21)+SUM(Main!$J25:$K25)+SUM(Main!$J29:$K29)+SUM(Main!$J33:$K33)+SUM(Main!$J37:$K37)+SUM($B$4:$J$4))),Main!$S37,0)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E113" s="2">
        <f>IF(AND('Gantt Chart'!VE$5&gt;(SUM(Main!$F5:$G5)+Main!$H5+Main!$I5+SUM(Main!$J5:$K5)+SUM(Main!$J6:$K6)+SUM(Main!$J11:$K11)+SUM(Main!$J17:$K17)+SUM(Main!$J21:$K21)+SUM(Main!$J25:$K25)+SUM(Main!$J29:$K29)+SUM(Main!$J33:$K33)+SUM($B$4:$J$4)),'Gantt Chart'!VE$5&lt;=(SUM(Main!$F5:$G5)+Main!$H5+Main!$I5+SUM(Main!$J5:$K5)+SUM(Main!$J6:$K6)+SUM(Main!$J11:$K11)+SUM(Main!$J17:$K17)+SUM(Main!$J21:$K21)+SUM(Main!$J25:$K25)+SUM(Main!$J29:$K29)+SUM(Main!$J33:$K33)+SUM(Main!$J37:$K37)+SUM($B$4:$J$4))),Main!$S37,0)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F113" s="2">
        <f>IF(AND('Gantt Chart'!VF$5&gt;(SUM(Main!$F5:$G5)+Main!$H5+Main!$I5+SUM(Main!$J5:$K5)+SUM(Main!$J6:$K6)+SUM(Main!$J11:$K11)+SUM(Main!$J17:$K17)+SUM(Main!$J21:$K21)+SUM(Main!$J25:$K25)+SUM(Main!$J29:$K29)+SUM(Main!$J33:$K33)+SUM($B$4:$J$4)),'Gantt Chart'!VF$5&lt;=(SUM(Main!$F5:$G5)+Main!$H5+Main!$I5+SUM(Main!$J5:$K5)+SUM(Main!$J6:$K6)+SUM(Main!$J11:$K11)+SUM(Main!$J17:$K17)+SUM(Main!$J21:$K21)+SUM(Main!$J25:$K25)+SUM(Main!$J29:$K29)+SUM(Main!$J33:$K33)+SUM(Main!$J37:$K37)+SUM($B$4:$J$4))),Main!$S37,0)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G113" s="2">
        <f>IF(AND('Gantt Chart'!VG$5&gt;(SUM(Main!$F5:$G5)+Main!$H5+Main!$I5+SUM(Main!$J5:$K5)+SUM(Main!$J6:$K6)+SUM(Main!$J11:$K11)+SUM(Main!$J17:$K17)+SUM(Main!$J21:$K21)+SUM(Main!$J25:$K25)+SUM(Main!$J29:$K29)+SUM(Main!$J33:$K33)+SUM($B$4:$J$4)),'Gantt Chart'!VG$5&lt;=(SUM(Main!$F5:$G5)+Main!$H5+Main!$I5+SUM(Main!$J5:$K5)+SUM(Main!$J6:$K6)+SUM(Main!$J11:$K11)+SUM(Main!$J17:$K17)+SUM(Main!$J21:$K21)+SUM(Main!$J25:$K25)+SUM(Main!$J29:$K29)+SUM(Main!$J33:$K33)+SUM(Main!$J37:$K37)+SUM($B$4:$J$4))),Main!$S37,0)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H113" s="2">
        <f>IF(AND('Gantt Chart'!VH$5&gt;(SUM(Main!$F5:$G5)+Main!$H5+Main!$I5+SUM(Main!$J5:$K5)+SUM(Main!$J6:$K6)+SUM(Main!$J11:$K11)+SUM(Main!$J17:$K17)+SUM(Main!$J21:$K21)+SUM(Main!$J25:$K25)+SUM(Main!$J29:$K29)+SUM(Main!$J33:$K33)+SUM($B$4:$J$4)),'Gantt Chart'!VH$5&lt;=(SUM(Main!$F5:$G5)+Main!$H5+Main!$I5+SUM(Main!$J5:$K5)+SUM(Main!$J6:$K6)+SUM(Main!$J11:$K11)+SUM(Main!$J17:$K17)+SUM(Main!$J21:$K21)+SUM(Main!$J25:$K25)+SUM(Main!$J29:$K29)+SUM(Main!$J33:$K33)+SUM(Main!$J37:$K37)+SUM($B$4:$J$4))),Main!$S37,0)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I113" s="2">
        <f>IF(AND('Gantt Chart'!VI$5&gt;(SUM(Main!$F5:$G5)+Main!$H5+Main!$I5+SUM(Main!$J5:$K5)+SUM(Main!$J6:$K6)+SUM(Main!$J11:$K11)+SUM(Main!$J17:$K17)+SUM(Main!$J21:$K21)+SUM(Main!$J25:$K25)+SUM(Main!$J29:$K29)+SUM(Main!$J33:$K33)+SUM($B$4:$J$4)),'Gantt Chart'!VI$5&lt;=(SUM(Main!$F5:$G5)+Main!$H5+Main!$I5+SUM(Main!$J5:$K5)+SUM(Main!$J6:$K6)+SUM(Main!$J11:$K11)+SUM(Main!$J17:$K17)+SUM(Main!$J21:$K21)+SUM(Main!$J25:$K25)+SUM(Main!$J29:$K29)+SUM(Main!$J33:$K33)+SUM(Main!$J37:$K37)+SUM($B$4:$J$4))),Main!$S37,0)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J113" s="2">
        <f>IF(AND('Gantt Chart'!VJ$5&gt;(SUM(Main!$F5:$G5)+Main!$H5+Main!$I5+SUM(Main!$J5:$K5)+SUM(Main!$J6:$K6)+SUM(Main!$J11:$K11)+SUM(Main!$J17:$K17)+SUM(Main!$J21:$K21)+SUM(Main!$J25:$K25)+SUM(Main!$J29:$K29)+SUM(Main!$J33:$K33)+SUM($B$4:$J$4)),'Gantt Chart'!VJ$5&lt;=(SUM(Main!$F5:$G5)+Main!$H5+Main!$I5+SUM(Main!$J5:$K5)+SUM(Main!$J6:$K6)+SUM(Main!$J11:$K11)+SUM(Main!$J17:$K17)+SUM(Main!$J21:$K21)+SUM(Main!$J25:$K25)+SUM(Main!$J29:$K29)+SUM(Main!$J33:$K33)+SUM(Main!$J37:$K37)+SUM($B$4:$J$4))),Main!$S37,0)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K113" s="2">
        <f>IF(AND('Gantt Chart'!VK$5&gt;(SUM(Main!$F5:$G5)+Main!$H5+Main!$I5+SUM(Main!$J5:$K5)+SUM(Main!$J6:$K6)+SUM(Main!$J11:$K11)+SUM(Main!$J17:$K17)+SUM(Main!$J21:$K21)+SUM(Main!$J25:$K25)+SUM(Main!$J29:$K29)+SUM(Main!$J33:$K33)+SUM($B$4:$J$4)),'Gantt Chart'!VK$5&lt;=(SUM(Main!$F5:$G5)+Main!$H5+Main!$I5+SUM(Main!$J5:$K5)+SUM(Main!$J6:$K6)+SUM(Main!$J11:$K11)+SUM(Main!$J17:$K17)+SUM(Main!$J21:$K21)+SUM(Main!$J25:$K25)+SUM(Main!$J29:$K29)+SUM(Main!$J33:$K33)+SUM(Main!$J37:$K37)+SUM($B$4:$J$4))),Main!$S37,0)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L113" s="2">
        <f>IF(AND('Gantt Chart'!VL$5&gt;(SUM(Main!$F5:$G5)+Main!$H5+Main!$I5+SUM(Main!$J5:$K5)+SUM(Main!$J6:$K6)+SUM(Main!$J11:$K11)+SUM(Main!$J17:$K17)+SUM(Main!$J21:$K21)+SUM(Main!$J25:$K25)+SUM(Main!$J29:$K29)+SUM(Main!$J33:$K33)+SUM($B$4:$J$4)),'Gantt Chart'!VL$5&lt;=(SUM(Main!$F5:$G5)+Main!$H5+Main!$I5+SUM(Main!$J5:$K5)+SUM(Main!$J6:$K6)+SUM(Main!$J11:$K11)+SUM(Main!$J17:$K17)+SUM(Main!$J21:$K21)+SUM(Main!$J25:$K25)+SUM(Main!$J29:$K29)+SUM(Main!$J33:$K33)+SUM(Main!$J37:$K37)+SUM($B$4:$J$4))),Main!$S37,0)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M113" s="2">
        <f>IF(AND('Gantt Chart'!VM$5&gt;(SUM(Main!$F5:$G5)+Main!$H5+Main!$I5+SUM(Main!$J5:$K5)+SUM(Main!$J6:$K6)+SUM(Main!$J11:$K11)+SUM(Main!$J17:$K17)+SUM(Main!$J21:$K21)+SUM(Main!$J25:$K25)+SUM(Main!$J29:$K29)+SUM(Main!$J33:$K33)+SUM($B$4:$J$4)),'Gantt Chart'!VM$5&lt;=(SUM(Main!$F5:$G5)+Main!$H5+Main!$I5+SUM(Main!$J5:$K5)+SUM(Main!$J6:$K6)+SUM(Main!$J11:$K11)+SUM(Main!$J17:$K17)+SUM(Main!$J21:$K21)+SUM(Main!$J25:$K25)+SUM(Main!$J29:$K29)+SUM(Main!$J33:$K33)+SUM(Main!$J37:$K37)+SUM($B$4:$J$4))),Main!$S37,0)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N113" s="2">
        <f>IF(AND('Gantt Chart'!VN$5&gt;(SUM(Main!$F5:$G5)+Main!$H5+Main!$I5+SUM(Main!$J5:$K5)+SUM(Main!$J6:$K6)+SUM(Main!$J11:$K11)+SUM(Main!$J17:$K17)+SUM(Main!$J21:$K21)+SUM(Main!$J25:$K25)+SUM(Main!$J29:$K29)+SUM(Main!$J33:$K33)+SUM($B$4:$J$4)),'Gantt Chart'!VN$5&lt;=(SUM(Main!$F5:$G5)+Main!$H5+Main!$I5+SUM(Main!$J5:$K5)+SUM(Main!$J6:$K6)+SUM(Main!$J11:$K11)+SUM(Main!$J17:$K17)+SUM(Main!$J21:$K21)+SUM(Main!$J25:$K25)+SUM(Main!$J29:$K29)+SUM(Main!$J33:$K33)+SUM(Main!$J37:$K37)+SUM($B$4:$J$4))),Main!$S37,0)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O113" s="2">
        <f>IF(AND('Gantt Chart'!VO$5&gt;(SUM(Main!$F5:$G5)+Main!$H5+Main!$I5+SUM(Main!$J5:$K5)+SUM(Main!$J6:$K6)+SUM(Main!$J11:$K11)+SUM(Main!$J17:$K17)+SUM(Main!$J21:$K21)+SUM(Main!$J25:$K25)+SUM(Main!$J29:$K29)+SUM(Main!$J33:$K33)+SUM($B$4:$J$4)),'Gantt Chart'!VO$5&lt;=(SUM(Main!$F5:$G5)+Main!$H5+Main!$I5+SUM(Main!$J5:$K5)+SUM(Main!$J6:$K6)+SUM(Main!$J11:$K11)+SUM(Main!$J17:$K17)+SUM(Main!$J21:$K21)+SUM(Main!$J25:$K25)+SUM(Main!$J29:$K29)+SUM(Main!$J33:$K33)+SUM(Main!$J37:$K37)+SUM($B$4:$J$4))),Main!$S37,0)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P113" s="2">
        <f>IF(AND('Gantt Chart'!VP$5&gt;(SUM(Main!$F5:$G5)+Main!$H5+Main!$I5+SUM(Main!$J5:$K5)+SUM(Main!$J6:$K6)+SUM(Main!$J11:$K11)+SUM(Main!$J17:$K17)+SUM(Main!$J21:$K21)+SUM(Main!$J25:$K25)+SUM(Main!$J29:$K29)+SUM(Main!$J33:$K33)+SUM($B$4:$J$4)),'Gantt Chart'!VP$5&lt;=(SUM(Main!$F5:$G5)+Main!$H5+Main!$I5+SUM(Main!$J5:$K5)+SUM(Main!$J6:$K6)+SUM(Main!$J11:$K11)+SUM(Main!$J17:$K17)+SUM(Main!$J21:$K21)+SUM(Main!$J25:$K25)+SUM(Main!$J29:$K29)+SUM(Main!$J33:$K33)+SUM(Main!$J37:$K37)+SUM($B$4:$J$4))),Main!$S37,0)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Q113" s="2">
        <f>IF(AND('Gantt Chart'!VQ$5&gt;(SUM(Main!$F5:$G5)+Main!$H5+Main!$I5+SUM(Main!$J5:$K5)+SUM(Main!$J6:$K6)+SUM(Main!$J11:$K11)+SUM(Main!$J17:$K17)+SUM(Main!$J21:$K21)+SUM(Main!$J25:$K25)+SUM(Main!$J29:$K29)+SUM(Main!$J33:$K33)+SUM($B$4:$J$4)),'Gantt Chart'!VQ$5&lt;=(SUM(Main!$F5:$G5)+Main!$H5+Main!$I5+SUM(Main!$J5:$K5)+SUM(Main!$J6:$K6)+SUM(Main!$J11:$K11)+SUM(Main!$J17:$K17)+SUM(Main!$J21:$K21)+SUM(Main!$J25:$K25)+SUM(Main!$J29:$K29)+SUM(Main!$J33:$K33)+SUM(Main!$J37:$K37)+SUM($B$4:$J$4))),Main!$S37,0)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R113" s="2">
        <f>IF(AND('Gantt Chart'!VR$5&gt;(SUM(Main!$F5:$G5)+Main!$H5+Main!$I5+SUM(Main!$J5:$K5)+SUM(Main!$J6:$K6)+SUM(Main!$J11:$K11)+SUM(Main!$J17:$K17)+SUM(Main!$J21:$K21)+SUM(Main!$J25:$K25)+SUM(Main!$J29:$K29)+SUM(Main!$J33:$K33)+SUM($B$4:$J$4)),'Gantt Chart'!VR$5&lt;=(SUM(Main!$F5:$G5)+Main!$H5+Main!$I5+SUM(Main!$J5:$K5)+SUM(Main!$J6:$K6)+SUM(Main!$J11:$K11)+SUM(Main!$J17:$K17)+SUM(Main!$J21:$K21)+SUM(Main!$J25:$K25)+SUM(Main!$J29:$K29)+SUM(Main!$J33:$K33)+SUM(Main!$J37:$K37)+SUM($B$4:$J$4))),Main!$S37,0)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S113" s="2">
        <f>IF(AND('Gantt Chart'!VS$5&gt;(SUM(Main!$F5:$G5)+Main!$H5+Main!$I5+SUM(Main!$J5:$K5)+SUM(Main!$J6:$K6)+SUM(Main!$J11:$K11)+SUM(Main!$J17:$K17)+SUM(Main!$J21:$K21)+SUM(Main!$J25:$K25)+SUM(Main!$J29:$K29)+SUM(Main!$J33:$K33)+SUM($B$4:$J$4)),'Gantt Chart'!VS$5&lt;=(SUM(Main!$F5:$G5)+Main!$H5+Main!$I5+SUM(Main!$J5:$K5)+SUM(Main!$J6:$K6)+SUM(Main!$J11:$K11)+SUM(Main!$J17:$K17)+SUM(Main!$J21:$K21)+SUM(Main!$J25:$K25)+SUM(Main!$J29:$K29)+SUM(Main!$J33:$K33)+SUM(Main!$J37:$K37)+SUM($B$4:$J$4))),Main!$S37,0)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T113" s="2">
        <f>IF(AND('Gantt Chart'!VT$5&gt;(SUM(Main!$F5:$G5)+Main!$H5+Main!$I5+SUM(Main!$J5:$K5)+SUM(Main!$J6:$K6)+SUM(Main!$J11:$K11)+SUM(Main!$J17:$K17)+SUM(Main!$J21:$K21)+SUM(Main!$J25:$K25)+SUM(Main!$J29:$K29)+SUM(Main!$J33:$K33)+SUM($B$4:$J$4)),'Gantt Chart'!VT$5&lt;=(SUM(Main!$F5:$G5)+Main!$H5+Main!$I5+SUM(Main!$J5:$K5)+SUM(Main!$J6:$K6)+SUM(Main!$J11:$K11)+SUM(Main!$J17:$K17)+SUM(Main!$J21:$K21)+SUM(Main!$J25:$K25)+SUM(Main!$J29:$K29)+SUM(Main!$J33:$K33)+SUM(Main!$J37:$K37)+SUM($B$4:$J$4))),Main!$S37,0)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U113" s="2">
        <f>IF(AND('Gantt Chart'!VU$5&gt;(SUM(Main!$F5:$G5)+Main!$H5+Main!$I5+SUM(Main!$J5:$K5)+SUM(Main!$J6:$K6)+SUM(Main!$J11:$K11)+SUM(Main!$J17:$K17)+SUM(Main!$J21:$K21)+SUM(Main!$J25:$K25)+SUM(Main!$J29:$K29)+SUM(Main!$J33:$K33)+SUM($B$4:$J$4)),'Gantt Chart'!VU$5&lt;=(SUM(Main!$F5:$G5)+Main!$H5+Main!$I5+SUM(Main!$J5:$K5)+SUM(Main!$J6:$K6)+SUM(Main!$J11:$K11)+SUM(Main!$J17:$K17)+SUM(Main!$J21:$K21)+SUM(Main!$J25:$K25)+SUM(Main!$J29:$K29)+SUM(Main!$J33:$K33)+SUM(Main!$J37:$K37)+SUM($B$4:$J$4))),Main!$S37,0)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V113" s="2">
        <f>IF(AND('Gantt Chart'!VV$5&gt;(SUM(Main!$F5:$G5)+Main!$H5+Main!$I5+SUM(Main!$J5:$K5)+SUM(Main!$J6:$K6)+SUM(Main!$J11:$K11)+SUM(Main!$J17:$K17)+SUM(Main!$J21:$K21)+SUM(Main!$J25:$K25)+SUM(Main!$J29:$K29)+SUM(Main!$J33:$K33)+SUM($B$4:$J$4)),'Gantt Chart'!VV$5&lt;=(SUM(Main!$F5:$G5)+Main!$H5+Main!$I5+SUM(Main!$J5:$K5)+SUM(Main!$J6:$K6)+SUM(Main!$J11:$K11)+SUM(Main!$J17:$K17)+SUM(Main!$J21:$K21)+SUM(Main!$J25:$K25)+SUM(Main!$J29:$K29)+SUM(Main!$J33:$K33)+SUM(Main!$J37:$K37)+SUM($B$4:$J$4))),Main!$S37,0)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W113" s="2">
        <f>IF(AND('Gantt Chart'!VW$5&gt;(SUM(Main!$F5:$G5)+Main!$H5+Main!$I5+SUM(Main!$J5:$K5)+SUM(Main!$J6:$K6)+SUM(Main!$J11:$K11)+SUM(Main!$J17:$K17)+SUM(Main!$J21:$K21)+SUM(Main!$J25:$K25)+SUM(Main!$J29:$K29)+SUM(Main!$J33:$K33)+SUM($B$4:$J$4)),'Gantt Chart'!VW$5&lt;=(SUM(Main!$F5:$G5)+Main!$H5+Main!$I5+SUM(Main!$J5:$K5)+SUM(Main!$J6:$K6)+SUM(Main!$J11:$K11)+SUM(Main!$J17:$K17)+SUM(Main!$J21:$K21)+SUM(Main!$J25:$K25)+SUM(Main!$J29:$K29)+SUM(Main!$J33:$K33)+SUM(Main!$J37:$K37)+SUM($B$4:$J$4))),Main!$S37,0)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X113" s="2">
        <f>IF(AND('Gantt Chart'!VX$5&gt;(SUM(Main!$F5:$G5)+Main!$H5+Main!$I5+SUM(Main!$J5:$K5)+SUM(Main!$J6:$K6)+SUM(Main!$J11:$K11)+SUM(Main!$J17:$K17)+SUM(Main!$J21:$K21)+SUM(Main!$J25:$K25)+SUM(Main!$J29:$K29)+SUM(Main!$J33:$K33)+SUM($B$4:$J$4)),'Gantt Chart'!VX$5&lt;=(SUM(Main!$F5:$G5)+Main!$H5+Main!$I5+SUM(Main!$J5:$K5)+SUM(Main!$J6:$K6)+SUM(Main!$J11:$K11)+SUM(Main!$J17:$K17)+SUM(Main!$J21:$K21)+SUM(Main!$J25:$K25)+SUM(Main!$J29:$K29)+SUM(Main!$J33:$K33)+SUM(Main!$J37:$K37)+SUM($B$4:$J$4))),Main!$S37,0)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Y113" s="2">
        <f>IF(AND('Gantt Chart'!VY$5&gt;(SUM(Main!$F5:$G5)+Main!$H5+Main!$I5+SUM(Main!$J5:$K5)+SUM(Main!$J6:$K6)+SUM(Main!$J11:$K11)+SUM(Main!$J17:$K17)+SUM(Main!$J21:$K21)+SUM(Main!$J25:$K25)+SUM(Main!$J29:$K29)+SUM(Main!$J33:$K33)+SUM($B$4:$J$4)),'Gantt Chart'!VY$5&lt;=(SUM(Main!$F5:$G5)+Main!$H5+Main!$I5+SUM(Main!$J5:$K5)+SUM(Main!$J6:$K6)+SUM(Main!$J11:$K11)+SUM(Main!$J17:$K17)+SUM(Main!$J21:$K21)+SUM(Main!$J25:$K25)+SUM(Main!$J29:$K29)+SUM(Main!$J33:$K33)+SUM(Main!$J37:$K37)+SUM($B$4:$J$4))),Main!$S37,0)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Z113" s="2">
        <f>IF(AND('Gantt Chart'!VZ$5&gt;(SUM(Main!$F5:$G5)+Main!$H5+Main!$I5+SUM(Main!$J5:$K5)+SUM(Main!$J6:$K6)+SUM(Main!$J11:$K11)+SUM(Main!$J17:$K17)+SUM(Main!$J21:$K21)+SUM(Main!$J25:$K25)+SUM(Main!$J29:$K29)+SUM(Main!$J33:$K33)+SUM($B$4:$J$4)),'Gantt Chart'!VZ$5&lt;=(SUM(Main!$F5:$G5)+Main!$H5+Main!$I5+SUM(Main!$J5:$K5)+SUM(Main!$J6:$K6)+SUM(Main!$J11:$K11)+SUM(Main!$J17:$K17)+SUM(Main!$J21:$K21)+SUM(Main!$J25:$K25)+SUM(Main!$J29:$K29)+SUM(Main!$J33:$K33)+SUM(Main!$J37:$K37)+SUM($B$4:$J$4))),Main!$S37,0)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WA113" s="2">
        <f>IF(AND('Gantt Chart'!WA$5&gt;(SUM(Main!$F5:$G5)+Main!$H5+Main!$I5+SUM(Main!$J5:$K5)+SUM(Main!$J6:$K6)+SUM(Main!$J11:$K11)+SUM(Main!$J17:$K17)+SUM(Main!$J21:$K21)+SUM(Main!$J25:$K25)+SUM(Main!$J29:$K29)+SUM(Main!$J33:$K33)+SUM($B$4:$J$4)),'Gantt Chart'!WA$5&lt;=(SUM(Main!$F5:$G5)+Main!$H5+Main!$I5+SUM(Main!$J5:$K5)+SUM(Main!$J6:$K6)+SUM(Main!$J11:$K11)+SUM(Main!$J17:$K17)+SUM(Main!$J21:$K21)+SUM(Main!$J25:$K25)+SUM(Main!$J29:$K29)+SUM(Main!$J33:$K33)+SUM(Main!$J37:$K37)+SUM($B$4:$J$4))),Main!$S37,0)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WB113" s="2">
        <f>IF(AND('Gantt Chart'!WB$5&gt;(SUM(Main!$F5:$G5)+Main!$H5+Main!$I5+SUM(Main!$J5:$K5)+SUM(Main!$J6:$K6)+SUM(Main!$J11:$K11)+SUM(Main!$J17:$K17)+SUM(Main!$J21:$K21)+SUM(Main!$J25:$K25)+SUM(Main!$J29:$K29)+SUM(Main!$J33:$K33)+SUM($B$4:$J$4)),'Gantt Chart'!WB$5&lt;=(SUM(Main!$F5:$G5)+Main!$H5+Main!$I5+SUM(Main!$J5:$K5)+SUM(Main!$J6:$K6)+SUM(Main!$J11:$K11)+SUM(Main!$J17:$K17)+SUM(Main!$J21:$K21)+SUM(Main!$J25:$K25)+SUM(Main!$J29:$K29)+SUM(Main!$J33:$K33)+SUM(Main!$J37:$K37)+SUM($B$4:$J$4))),Main!$S37,0)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WC113" s="2">
        <f>IF(AND('Gantt Chart'!WC$5&gt;(SUM(Main!$F5:$G5)+Main!$H5+Main!$I5+SUM(Main!$J5:$K5)+SUM(Main!$J6:$K6)+SUM(Main!$J11:$K11)+SUM(Main!$J17:$K17)+SUM(Main!$J21:$K21)+SUM(Main!$J25:$K25)+SUM(Main!$J29:$K29)+SUM(Main!$J33:$K33)+SUM($B$4:$J$4)),'Gantt Chart'!WC$5&lt;=(SUM(Main!$F5:$G5)+Main!$H5+Main!$I5+SUM(Main!$J5:$K5)+SUM(Main!$J6:$K6)+SUM(Main!$J11:$K11)+SUM(Main!$J17:$K17)+SUM(Main!$J21:$K21)+SUM(Main!$J25:$K25)+SUM(Main!$J29:$K29)+SUM(Main!$J33:$K33)+SUM(Main!$J37:$K37)+SUM($B$4:$J$4))),Main!$S37,0)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WD113" s="2">
        <f>IF(AND('Gantt Chart'!WD$5&gt;(SUM(Main!$F5:$G5)+Main!$H5+Main!$I5+SUM(Main!$J5:$K5)+SUM(Main!$J6:$K6)+SUM(Main!$J11:$K11)+SUM(Main!$J17:$K17)+SUM(Main!$J21:$K21)+SUM(Main!$J25:$K25)+SUM(Main!$J29:$K29)+SUM(Main!$J33:$K33)+SUM($B$4:$J$4)),'Gantt Chart'!WD$5&lt;=(SUM(Main!$F5:$G5)+Main!$H5+Main!$I5+SUM(Main!$J5:$K5)+SUM(Main!$J6:$K6)+SUM(Main!$J11:$K11)+SUM(Main!$J17:$K17)+SUM(Main!$J21:$K21)+SUM(Main!$J25:$K25)+SUM(Main!$J29:$K29)+SUM(Main!$J33:$K33)+SUM(Main!$J37:$K37)+SUM($B$4:$J$4))),Main!$S37,0)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WE113" s="2">
        <f>IF(AND('Gantt Chart'!WE$5&gt;(SUM(Main!$F5:$G5)+Main!$H5+Main!$I5+SUM(Main!$J5:$K5)+SUM(Main!$J6:$K6)+SUM(Main!$J11:$K11)+SUM(Main!$J17:$K17)+SUM(Main!$J21:$K21)+SUM(Main!$J25:$K25)+SUM(Main!$J29:$K29)+SUM(Main!$J33:$K33)+SUM($B$4:$J$4)),'Gantt Chart'!WE$5&lt;=(SUM(Main!$F5:$G5)+Main!$H5+Main!$I5+SUM(Main!$J5:$K5)+SUM(Main!$J6:$K6)+SUM(Main!$J11:$K11)+SUM(Main!$J17:$K17)+SUM(Main!$J21:$K21)+SUM(Main!$J25:$K25)+SUM(Main!$J29:$K29)+SUM(Main!$J33:$K33)+SUM(Main!$J37:$K37)+SUM($B$4:$J$4))),Main!$S37,0)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WF113" s="24" t="s">
        <v>35</v>
      </c>
    </row>
    <row r="114" spans="1:16330" s="2" customFormat="1" x14ac:dyDescent="2.0499999999999998">
      <c r="A114" s="19">
        <f>Main!C38</f>
        <v>0</v>
      </c>
      <c r="B114" s="2" t="s">
        <v>27</v>
      </c>
      <c r="C114" s="2">
        <v>0</v>
      </c>
      <c r="D114" s="2">
        <f>IF(AND(D$5&gt;=Main!$H38+SUM($B$2:$K$2),D$5&lt;=(SUM(Main!$F38:$G38)+Main!$H38)+SUM($B$2:$K$2)),Main!$Q38,0)</f>
        <v>0</v>
      </c>
      <c r="E114" s="2">
        <f>IF(AND(E$5&gt;=Main!$H38+SUM($B$2:$K$2),E$5&lt;=(SUM(Main!$F38:$G38)+Main!$H38)+SUM($B$2:$K$2)),Main!$Q38,0)</f>
        <v>0</v>
      </c>
      <c r="F114" s="2">
        <f>IF(AND(F$5&gt;=Main!$H38+SUM($B$2:$K$2),F$5&lt;=(SUM(Main!$F38:$G38)+Main!$H38)+SUM($B$2:$K$2)),Main!$Q38,0)</f>
        <v>0</v>
      </c>
      <c r="G114" s="2">
        <f>IF(AND(G$5&gt;=Main!$H38+SUM($B$2:$K$2),G$5&lt;=(SUM(Main!$F38:$G38)+Main!$H38)+SUM($B$2:$K$2)),Main!$Q38,0)</f>
        <v>0</v>
      </c>
      <c r="H114" s="2">
        <f>IF(AND(H$5&gt;=Main!$H38+SUM($B$2:$K$2),H$5&lt;=(SUM(Main!$F38:$G38)+Main!$H38)+SUM($B$2:$K$2)),Main!$Q38,0)</f>
        <v>0</v>
      </c>
      <c r="I114" s="2">
        <f>IF(AND(I$5&gt;=Main!$H38+SUM($B$2:$K$2),I$5&lt;=(SUM(Main!$F38:$G38)+Main!$H38)+SUM($B$2:$K$2)),Main!$Q38,0)</f>
        <v>0</v>
      </c>
      <c r="J114" s="2">
        <f>IF(AND(J$5&gt;=Main!$H38+SUM($B$2:$K$2),J$5&lt;=(SUM(Main!$F38:$G38)+Main!$H38)+SUM($B$2:$K$2)),Main!$Q38,0)</f>
        <v>0</v>
      </c>
      <c r="K114" s="2">
        <f>IF(AND(K$5&gt;=Main!$H38+SUM($B$2:$K$2),K$5&lt;=(SUM(Main!$F38:$G38)+Main!$H38)+SUM($B$2:$K$2)),Main!$Q38,0)</f>
        <v>0</v>
      </c>
      <c r="L114" s="2">
        <f>IF(AND(L$5&gt;=Main!$H38+SUM($B$2:$K$2),L$5&lt;=(SUM(Main!$F38:$G38)+Main!$H38)+SUM($B$2:$K$2)),Main!$Q38,0)</f>
        <v>0</v>
      </c>
      <c r="M114" s="2">
        <f>IF(AND(M$5&gt;=Main!$H38+SUM($B$2:$K$2),M$5&lt;=(SUM(Main!$F38:$G38)+Main!$H38)+SUM($B$2:$K$2)),Main!$Q38,0)</f>
        <v>0</v>
      </c>
      <c r="N114" s="2">
        <f>IF(AND(N$5&gt;=Main!$H38+SUM($B$2:$K$2),N$5&lt;=(SUM(Main!$F38:$G38)+Main!$H38)+SUM($B$2:$K$2)),Main!$Q38,0)</f>
        <v>0</v>
      </c>
      <c r="O114" s="2">
        <f>IF(AND(O$5&gt;=Main!$H38+SUM($B$2:$K$2),O$5&lt;=(SUM(Main!$F38:$G38)+Main!$H38)+SUM($B$2:$K$2)),Main!$Q38,0)</f>
        <v>0</v>
      </c>
      <c r="P114" s="2">
        <f>IF(AND(P$5&gt;=Main!$H38+SUM($B$2:$K$2),P$5&lt;=(SUM(Main!$F38:$G38)+Main!$H38)+SUM($B$2:$K$2)),Main!$Q38,0)</f>
        <v>0</v>
      </c>
      <c r="Q114" s="2">
        <f>IF(AND(Q$5&gt;=Main!$H38+SUM($B$2:$K$2),Q$5&lt;=(SUM(Main!$F38:$G38)+Main!$H38)+SUM($B$2:$K$2)),Main!$Q38,0)</f>
        <v>0</v>
      </c>
      <c r="R114" s="2">
        <f>IF(AND(R$5&gt;=Main!$H38+SUM($B$2:$K$2),R$5&lt;=(SUM(Main!$F38:$G38)+Main!$H38)+SUM($B$2:$K$2)),Main!$Q38,0)</f>
        <v>0</v>
      </c>
      <c r="S114" s="2">
        <f>IF(AND(S$5&gt;=Main!$H38+SUM($B$2:$K$2),S$5&lt;=(SUM(Main!$F38:$G38)+Main!$H38)+SUM($B$2:$K$2)),Main!$Q38,0)</f>
        <v>0</v>
      </c>
      <c r="T114" s="2">
        <f>IF(AND(T$5&gt;=Main!$H38+SUM($B$2:$K$2),T$5&lt;=(SUM(Main!$F38:$G38)+Main!$H38)+SUM($B$2:$K$2)),Main!$Q38,0)</f>
        <v>0</v>
      </c>
      <c r="U114" s="2">
        <f>IF(AND(U$5&gt;=Main!$H38+SUM($B$2:$K$2),U$5&lt;=(SUM(Main!$F38:$G38)+Main!$H38)+SUM($B$2:$K$2)),Main!$Q38,0)</f>
        <v>0</v>
      </c>
      <c r="V114" s="2">
        <f>IF(AND(V$5&gt;=Main!$H38+SUM($B$2:$K$2),V$5&lt;=(SUM(Main!$F38:$G38)+Main!$H38)+SUM($B$2:$K$2)),Main!$Q38,0)</f>
        <v>0</v>
      </c>
      <c r="W114" s="2">
        <f>IF(AND(W$5&gt;=Main!$H38+SUM($B$2:$K$2),W$5&lt;=(SUM(Main!$F38:$G38)+Main!$H38)+SUM($B$2:$K$2)),Main!$Q38,0)</f>
        <v>0</v>
      </c>
      <c r="X114" s="2">
        <f>IF(AND(X$5&gt;=Main!$H38+SUM($B$2:$K$2),X$5&lt;=(SUM(Main!$F38:$G38)+Main!$H38)+SUM($B$2:$K$2)),Main!$Q38,0)</f>
        <v>0</v>
      </c>
      <c r="Y114" s="2">
        <f>IF(AND(Y$5&gt;=Main!$H38+SUM($B$2:$K$2),Y$5&lt;=(SUM(Main!$F38:$G38)+Main!$H38)+SUM($B$2:$K$2)),Main!$Q38,0)</f>
        <v>0</v>
      </c>
      <c r="Z114" s="2">
        <f>IF(AND(Z$5&gt;=Main!$H38+SUM($B$2:$K$2),Z$5&lt;=(SUM(Main!$F38:$G38)+Main!$H38)+SUM($B$2:$K$2)),Main!$Q38,0)</f>
        <v>0</v>
      </c>
      <c r="AA114" s="2">
        <f>IF(AND(AA$5&gt;=Main!$H38+SUM($B$2:$K$2),AA$5&lt;=(SUM(Main!$F38:$G38)+Main!$H38)+SUM($B$2:$K$2)),Main!$Q38,0)</f>
        <v>0</v>
      </c>
      <c r="AB114" s="2">
        <f>IF(AND(AB$5&gt;=Main!$H38+SUM($B$2:$K$2),AB$5&lt;=(SUM(Main!$F38:$G38)+Main!$H38)+SUM($B$2:$K$2)),Main!$Q38,0)</f>
        <v>0</v>
      </c>
      <c r="AC114" s="2">
        <f>IF(AND(AC$5&gt;=Main!$H38+SUM($B$2:$K$2),AC$5&lt;=(SUM(Main!$F38:$G38)+Main!$H38)+SUM($B$2:$K$2)),Main!$Q38,0)</f>
        <v>0</v>
      </c>
      <c r="AD114" s="2">
        <f>IF(AND(AD$5&gt;=Main!$H38+SUM($B$2:$K$2),AD$5&lt;=(SUM(Main!$F38:$G38)+Main!$H38)+SUM($B$2:$K$2)),Main!$Q38,0)</f>
        <v>0</v>
      </c>
      <c r="AE114" s="2">
        <f>IF(AND(AE$5&gt;=Main!$H38+SUM($B$2:$K$2),AE$5&lt;=(SUM(Main!$F38:$G38)+Main!$H38)+SUM($B$2:$K$2)),Main!$Q38,0)</f>
        <v>0</v>
      </c>
      <c r="AF114" s="2">
        <f>IF(AND(AF$5&gt;=Main!$H38+SUM($B$2:$K$2),AF$5&lt;=(SUM(Main!$F38:$G38)+Main!$H38)+SUM($B$2:$K$2)),Main!$Q38,0)</f>
        <v>0</v>
      </c>
      <c r="AG114" s="2">
        <f>IF(AND(AG$5&gt;=Main!$H38+SUM($B$2:$K$2),AG$5&lt;=(SUM(Main!$F38:$G38)+Main!$H38)+SUM($B$2:$K$2)),Main!$Q38,0)</f>
        <v>0</v>
      </c>
      <c r="AH114" s="2">
        <f>IF(AND(AH$5&gt;=Main!$H38+SUM($B$2:$K$2),AH$5&lt;=(SUM(Main!$F38:$G38)+Main!$H38)+SUM($B$2:$K$2)),Main!$Q38,0)</f>
        <v>0</v>
      </c>
      <c r="AI114" s="2">
        <f>IF(AND(AI$5&gt;=Main!$H38+SUM($B$2:$K$2),AI$5&lt;=(SUM(Main!$F38:$G38)+Main!$H38)+SUM($B$2:$K$2)),Main!$Q38,0)</f>
        <v>0</v>
      </c>
      <c r="AJ114" s="2">
        <f>IF(AND(AJ$5&gt;=Main!$H38+SUM($B$2:$K$2),AJ$5&lt;=(SUM(Main!$F38:$G38)+Main!$H38)+SUM($B$2:$K$2)),Main!$Q38,0)</f>
        <v>0</v>
      </c>
      <c r="AK114" s="2">
        <f>IF(AND(AK$5&gt;=Main!$H38+SUM($B$2:$K$2),AK$5&lt;=(SUM(Main!$F38:$G38)+Main!$H38)+SUM($B$2:$K$2)),Main!$Q38,0)</f>
        <v>0</v>
      </c>
      <c r="AL114" s="2">
        <f>IF(AND(AL$5&gt;=Main!$H38+SUM($B$2:$K$2),AL$5&lt;=(SUM(Main!$F38:$G38)+Main!$H38)+SUM($B$2:$K$2)),Main!$Q38,0)</f>
        <v>0</v>
      </c>
      <c r="AM114" s="2">
        <f>IF(AND(AM$5&gt;=Main!$H38+SUM($B$2:$K$2),AM$5&lt;=(SUM(Main!$F38:$G38)+Main!$H38)+SUM($B$2:$K$2)),Main!$Q38,0)</f>
        <v>0</v>
      </c>
      <c r="AN114" s="2">
        <f>IF(AND(AN$5&gt;=Main!$H38+SUM($B$2:$K$2),AN$5&lt;=(SUM(Main!$F38:$G38)+Main!$H38)+SUM($B$2:$K$2)),Main!$Q38,0)</f>
        <v>0</v>
      </c>
      <c r="AO114" s="2">
        <f>IF(AND(AO$5&gt;=Main!$H38+SUM($B$2:$K$2),AO$5&lt;=(SUM(Main!$F38:$G38)+Main!$H38)+SUM($B$2:$K$2)),Main!$Q38,0)</f>
        <v>0</v>
      </c>
      <c r="AP114" s="2">
        <f>IF(AND(AP$5&gt;=Main!$H38+SUM($B$2:$K$2),AP$5&lt;=(SUM(Main!$F38:$G38)+Main!$H38)+SUM($B$2:$K$2)),Main!$Q38,0)</f>
        <v>0</v>
      </c>
      <c r="AQ114" s="2">
        <f>IF(AND(AQ$5&gt;=Main!$H38+SUM($B$2:$K$2),AQ$5&lt;=(SUM(Main!$F38:$G38)+Main!$H38)+SUM($B$2:$K$2)),Main!$Q38,0)</f>
        <v>0</v>
      </c>
      <c r="AR114" s="2">
        <f>IF(AND(AR$5&gt;=Main!$H38+SUM($B$2:$K$2),AR$5&lt;=(SUM(Main!$F38:$G38)+Main!$H38)+SUM($B$2:$K$2)),Main!$Q38,0)</f>
        <v>0</v>
      </c>
      <c r="AS114" s="2">
        <f>IF(AND(AS$5&gt;=Main!$H38+SUM($B$2:$K$2),AS$5&lt;=(SUM(Main!$F38:$G38)+Main!$H38)+SUM($B$2:$K$2)),Main!$Q38,0)</f>
        <v>0</v>
      </c>
      <c r="AT114" s="2">
        <f>IF(AND(AT$5&gt;=Main!$H38+SUM($B$2:$K$2),AT$5&lt;=(SUM(Main!$F38:$G38)+Main!$H38)+SUM($B$2:$K$2)),Main!$Q38,0)</f>
        <v>0</v>
      </c>
      <c r="AU114" s="2">
        <f>IF(AND(AU$5&gt;=Main!$H38+SUM($B$2:$K$2),AU$5&lt;=(SUM(Main!$F38:$G38)+Main!$H38)+SUM($B$2:$K$2)),Main!$Q38,0)</f>
        <v>0</v>
      </c>
      <c r="AV114" s="2">
        <f>IF(AND(AV$5&gt;=Main!$H38+SUM($B$2:$K$2),AV$5&lt;=(SUM(Main!$F38:$G38)+Main!$H38)+SUM($B$2:$K$2)),Main!$Q38,0)</f>
        <v>0</v>
      </c>
      <c r="AW114" s="2">
        <f>IF(AND(AW$5&gt;=Main!$H38+SUM($B$2:$K$2),AW$5&lt;=(SUM(Main!$F38:$G38)+Main!$H38)+SUM($B$2:$K$2)),Main!$Q38,0)</f>
        <v>0</v>
      </c>
      <c r="AX114" s="2">
        <f>IF(AND(AX$5&gt;=Main!$H38+SUM($B$2:$K$2),AX$5&lt;=(SUM(Main!$F38:$G38)+Main!$H38)+SUM($B$2:$K$2)),Main!$Q38,0)</f>
        <v>0</v>
      </c>
      <c r="AY114" s="2">
        <f>IF(AND(AY$5&gt;=Main!$H38+SUM($B$2:$K$2),AY$5&lt;=(SUM(Main!$F38:$G38)+Main!$H38)+SUM($B$2:$K$2)),Main!$Q38,0)</f>
        <v>0</v>
      </c>
      <c r="AZ114" s="2">
        <f>IF(AND(AZ$5&gt;=Main!$H38+SUM($B$2:$K$2),AZ$5&lt;=(SUM(Main!$F38:$G38)+Main!$H38)+SUM($B$2:$K$2)),Main!$Q38,0)</f>
        <v>0</v>
      </c>
      <c r="BA114" s="2">
        <f>IF(AND(BA$5&gt;=Main!$H38+SUM($B$2:$K$2),BA$5&lt;=(SUM(Main!$F38:$G38)+Main!$H38)+SUM($B$2:$K$2)),Main!$Q38,0)</f>
        <v>0</v>
      </c>
      <c r="BB114" s="2">
        <f>IF(AND(BB$5&gt;=Main!$H38+SUM($B$2:$K$2),BB$5&lt;=(SUM(Main!$F38:$G38)+Main!$H38)+SUM($B$2:$K$2)),Main!$Q38,0)</f>
        <v>0</v>
      </c>
      <c r="BC114" s="2">
        <f>IF(AND(BC$5&gt;=Main!$H38+SUM($B$2:$K$2),BC$5&lt;=(SUM(Main!$F38:$G38)+Main!$H38)+SUM($B$2:$K$2)),Main!$Q38,0)</f>
        <v>0</v>
      </c>
      <c r="BD114" s="2">
        <f>IF(AND(BD$5&gt;=Main!$H38+SUM($B$2:$K$2),BD$5&lt;=(SUM(Main!$F38:$G38)+Main!$H38)+SUM($B$2:$K$2)),Main!$Q38,0)</f>
        <v>0</v>
      </c>
      <c r="BE114" s="2">
        <f>IF(AND(BE$5&gt;=Main!$H38+SUM($B$2:$K$2),BE$5&lt;=(SUM(Main!$F38:$G38)+Main!$H38)+SUM($B$2:$K$2)),Main!$Q38,0)</f>
        <v>0</v>
      </c>
      <c r="BF114" s="2">
        <f>IF(AND(BF$5&gt;=Main!$H38+SUM($B$2:$K$2),BF$5&lt;=(SUM(Main!$F38:$G38)+Main!$H38)+SUM($B$2:$K$2)),Main!$Q38,0)</f>
        <v>0</v>
      </c>
      <c r="BG114" s="2">
        <f>IF(AND(BG$5&gt;=Main!$H38+SUM($B$2:$K$2),BG$5&lt;=(SUM(Main!$F38:$G38)+Main!$H38)+SUM($B$2:$K$2)),Main!$Q38,0)</f>
        <v>0</v>
      </c>
      <c r="BH114" s="2">
        <f>IF(AND(BH$5&gt;=Main!$H38+SUM($B$2:$K$2),BH$5&lt;=(SUM(Main!$F38:$G38)+Main!$H38)+SUM($B$2:$K$2)),Main!$Q38,0)</f>
        <v>0</v>
      </c>
      <c r="BI114" s="2">
        <f>IF(AND(BI$5&gt;=Main!$H38+SUM($B$2:$K$2),BI$5&lt;=(SUM(Main!$F38:$G38)+Main!$H38)+SUM($B$2:$K$2)),Main!$Q38,0)</f>
        <v>0</v>
      </c>
      <c r="BJ114" s="2">
        <f>IF(AND(BJ$5&gt;=Main!$H38+SUM($B$2:$K$2),BJ$5&lt;=(SUM(Main!$F38:$G38)+Main!$H38)+SUM($B$2:$K$2)),Main!$Q38,0)</f>
        <v>0</v>
      </c>
      <c r="BK114" s="2">
        <f>IF(AND(BK$5&gt;=Main!$H38+SUM($B$2:$K$2),BK$5&lt;=(SUM(Main!$F38:$G38)+Main!$H38)+SUM($B$2:$K$2)),Main!$Q38,0)</f>
        <v>0</v>
      </c>
      <c r="BL114" s="2">
        <f>IF(AND(BL$5&gt;=Main!$H38+SUM($B$2:$K$2),BL$5&lt;=(SUM(Main!$F38:$G38)+Main!$H38)+SUM($B$2:$K$2)),Main!$Q38,0)</f>
        <v>0</v>
      </c>
      <c r="BM114" s="2">
        <f>IF(AND(BM$5&gt;=Main!$H38+SUM($B$2:$K$2),BM$5&lt;=(SUM(Main!$F38:$G38)+Main!$H38)+SUM($B$2:$K$2)),Main!$Q38,0)</f>
        <v>0</v>
      </c>
      <c r="BN114" s="2">
        <f>IF(AND(BN$5&gt;=Main!$H38+SUM($B$2:$K$2),BN$5&lt;=(SUM(Main!$F38:$G38)+Main!$H38)+SUM($B$2:$K$2)),Main!$Q38,0)</f>
        <v>0</v>
      </c>
      <c r="BO114" s="2">
        <f>IF(AND(BO$5&gt;=Main!$H38+SUM($B$2:$K$2),BO$5&lt;=(SUM(Main!$F38:$G38)+Main!$H38)+SUM($B$2:$K$2)),Main!$Q38,0)</f>
        <v>0</v>
      </c>
      <c r="BP114" s="2">
        <f>IF(AND(BP$5&gt;=Main!$H38+SUM($B$2:$K$2),BP$5&lt;=(SUM(Main!$F38:$G38)+Main!$H38)+SUM($B$2:$K$2)),Main!$Q38,0)</f>
        <v>0</v>
      </c>
      <c r="BQ114" s="2">
        <f>IF(AND(BQ$5&gt;=Main!$H38+SUM($B$2:$K$2),BQ$5&lt;=(SUM(Main!$F38:$G38)+Main!$H38)+SUM($B$2:$K$2)),Main!$Q38,0)</f>
        <v>0</v>
      </c>
      <c r="BR114" s="2">
        <f>IF(AND(BR$5&gt;=Main!$H38+SUM($B$2:$K$2),BR$5&lt;=(SUM(Main!$F38:$G38)+Main!$H38)+SUM($B$2:$K$2)),Main!$Q38,0)</f>
        <v>0</v>
      </c>
      <c r="BS114" s="2">
        <f>IF(AND(BS$5&gt;=Main!$H38+SUM($B$2:$K$2),BS$5&lt;=(SUM(Main!$F38:$G38)+Main!$H38)+SUM($B$2:$K$2)),Main!$Q38,0)</f>
        <v>0</v>
      </c>
      <c r="BT114" s="2">
        <f>IF(AND(BT$5&gt;=Main!$H38+SUM($B$2:$K$2),BT$5&lt;=(SUM(Main!$F38:$G38)+Main!$H38)+SUM($B$2:$K$2)),Main!$Q38,0)</f>
        <v>0</v>
      </c>
      <c r="BU114" s="2">
        <f>IF(AND(BU$5&gt;=Main!$H38+SUM($B$2:$K$2),BU$5&lt;=(SUM(Main!$F38:$G38)+Main!$H38)+SUM($B$2:$K$2)),Main!$Q38,0)</f>
        <v>0</v>
      </c>
      <c r="BV114" s="2">
        <f>IF(AND(BV$5&gt;=Main!$H38+SUM($B$2:$K$2),BV$5&lt;=(SUM(Main!$F38:$G38)+Main!$H38)+SUM($B$2:$K$2)),Main!$Q38,0)</f>
        <v>0</v>
      </c>
      <c r="BW114" s="2">
        <f>IF(AND(BW$5&gt;=Main!$H38+SUM($B$2:$K$2),BW$5&lt;=(SUM(Main!$F38:$G38)+Main!$H38)+SUM($B$2:$K$2)),Main!$Q38,0)</f>
        <v>0</v>
      </c>
      <c r="BX114" s="2">
        <f>IF(AND(BX$5&gt;=Main!$H38+SUM($B$2:$K$2),BX$5&lt;=(SUM(Main!$F38:$G38)+Main!$H38)+SUM($B$2:$K$2)),Main!$Q38,0)</f>
        <v>0</v>
      </c>
      <c r="BY114" s="2">
        <f>IF(AND(BY$5&gt;=Main!$H38+SUM($B$2:$K$2),BY$5&lt;=(SUM(Main!$F38:$G38)+Main!$H38)+SUM($B$2:$K$2)),Main!$Q38,0)</f>
        <v>0</v>
      </c>
      <c r="BZ114" s="2">
        <f>IF(AND(BZ$5&gt;=Main!$H38+SUM($B$2:$K$2),BZ$5&lt;=(SUM(Main!$F38:$G38)+Main!$H38)+SUM($B$2:$K$2)),Main!$Q38,0)</f>
        <v>0</v>
      </c>
      <c r="CA114" s="2">
        <f>IF(AND(CA$5&gt;=Main!$H38+SUM($B$2:$K$2),CA$5&lt;=(SUM(Main!$F38:$G38)+Main!$H38)+SUM($B$2:$K$2)),Main!$Q38,0)</f>
        <v>0</v>
      </c>
      <c r="CB114" s="2">
        <f>IF(AND(CB$5&gt;=Main!$H38+SUM($B$2:$K$2),CB$5&lt;=(SUM(Main!$F38:$G38)+Main!$H38)+SUM($B$2:$K$2)),Main!$Q38,0)</f>
        <v>0</v>
      </c>
      <c r="CC114" s="2">
        <f>IF(AND(CC$5&gt;=Main!$H38+SUM($B$2:$K$2),CC$5&lt;=(SUM(Main!$F38:$G38)+Main!$H38)+SUM($B$2:$K$2)),Main!$Q38,0)</f>
        <v>0</v>
      </c>
      <c r="CD114" s="2">
        <f>IF(AND(CD$5&gt;=Main!$H38+SUM($B$2:$K$2),CD$5&lt;=(SUM(Main!$F38:$G38)+Main!$H38)+SUM($B$2:$K$2)),Main!$Q38,0)</f>
        <v>0</v>
      </c>
      <c r="CE114" s="2">
        <f>IF(AND(CE$5&gt;=Main!$H38+SUM($B$2:$K$2),CE$5&lt;=(SUM(Main!$F38:$G38)+Main!$H38)+SUM($B$2:$K$2)),Main!$Q38,0)</f>
        <v>0</v>
      </c>
      <c r="CF114" s="2">
        <f>IF(AND(CF$5&gt;=Main!$H38+SUM($B$2:$K$2),CF$5&lt;=(SUM(Main!$F38:$G38)+Main!$H38)+SUM($B$2:$K$2)),Main!$Q38,0)</f>
        <v>0</v>
      </c>
      <c r="CG114" s="2">
        <f>IF(AND(CG$5&gt;=Main!$H38+SUM($B$2:$K$2),CG$5&lt;=(SUM(Main!$F38:$G38)+Main!$H38)+SUM($B$2:$K$2)),Main!$Q38,0)</f>
        <v>0</v>
      </c>
      <c r="CH114" s="2">
        <f>IF(AND(CH$5&gt;=Main!$H38+SUM($B$2:$K$2),CH$5&lt;=(SUM(Main!$F38:$G38)+Main!$H38)+SUM($B$2:$K$2)),Main!$Q38,0)</f>
        <v>0</v>
      </c>
      <c r="CI114" s="2">
        <f>IF(AND(CI$5&gt;=Main!$H38+SUM($B$2:$K$2),CI$5&lt;=(SUM(Main!$F38:$G38)+Main!$H38)+SUM($B$2:$K$2)),Main!$Q38,0)</f>
        <v>0</v>
      </c>
      <c r="CJ114" s="2">
        <f>IF(AND(CJ$5&gt;=Main!$H38+SUM($B$2:$K$2),CJ$5&lt;=(SUM(Main!$F38:$G38)+Main!$H38)+SUM($B$2:$K$2)),Main!$Q38,0)</f>
        <v>0</v>
      </c>
      <c r="CK114" s="2">
        <f>IF(AND(CK$5&gt;=Main!$H38+SUM($B$2:$K$2),CK$5&lt;=(SUM(Main!$F38:$G38)+Main!$H38)+SUM($B$2:$K$2)),Main!$Q38,0)</f>
        <v>0</v>
      </c>
      <c r="CL114" s="2">
        <f>IF(AND(CL$5&gt;=Main!$H38+SUM($B$2:$K$2),CL$5&lt;=(SUM(Main!$F38:$G38)+Main!$H38)+SUM($B$2:$K$2)),Main!$Q38,0)</f>
        <v>0</v>
      </c>
      <c r="CM114" s="2">
        <f>IF(AND(CM$5&gt;=Main!$H38+SUM($B$2:$K$2),CM$5&lt;=(SUM(Main!$F38:$G38)+Main!$H38)+SUM($B$2:$K$2)),Main!$Q38,0)</f>
        <v>0</v>
      </c>
      <c r="CN114" s="2">
        <f>IF(AND(CN$5&gt;=Main!$H38+SUM($B$2:$K$2),CN$5&lt;=(SUM(Main!$F38:$G38)+Main!$H38)+SUM($B$2:$K$2)),Main!$Q38,0)</f>
        <v>0</v>
      </c>
      <c r="CO114" s="2">
        <f>IF(AND(CO$5&gt;=Main!$H38+SUM($B$2:$K$2),CO$5&lt;=(SUM(Main!$F38:$G38)+Main!$H38)+SUM($B$2:$K$2)),Main!$Q38,0)</f>
        <v>0</v>
      </c>
      <c r="CP114" s="2">
        <f>IF(AND(CP$5&gt;=Main!$H38+SUM($B$2:$K$2),CP$5&lt;=(SUM(Main!$F38:$G38)+Main!$H38)+SUM($B$2:$K$2)),Main!$Q38,0)</f>
        <v>0</v>
      </c>
      <c r="CQ114" s="2">
        <f>IF(AND(CQ$5&gt;=Main!$H38+SUM($B$2:$K$2),CQ$5&lt;=(SUM(Main!$F38:$G38)+Main!$H38)+SUM($B$2:$K$2)),Main!$Q38,0)</f>
        <v>0</v>
      </c>
      <c r="CR114" s="2">
        <f>IF(AND(CR$5&gt;=Main!$H38+SUM($B$2:$K$2),CR$5&lt;=(SUM(Main!$F38:$G38)+Main!$H38)+SUM($B$2:$K$2)),Main!$Q38,0)</f>
        <v>0</v>
      </c>
      <c r="CS114" s="2">
        <f>IF(AND(CS$5&gt;=Main!$H38+SUM($B$2:$K$2),CS$5&lt;=(SUM(Main!$F38:$G38)+Main!$H38)+SUM($B$2:$K$2)),Main!$Q38,0)</f>
        <v>0</v>
      </c>
      <c r="CT114" s="2">
        <f>IF(AND(CT$5&gt;=Main!$H38+SUM($B$2:$K$2),CT$5&lt;=(SUM(Main!$F38:$G38)+Main!$H38)+SUM($B$2:$K$2)),Main!$Q38,0)</f>
        <v>0</v>
      </c>
      <c r="CU114" s="2">
        <f>IF(AND(CU$5&gt;=Main!$H38+SUM($B$2:$K$2),CU$5&lt;=(SUM(Main!$F38:$G38)+Main!$H38)+SUM($B$2:$K$2)),Main!$Q38,0)</f>
        <v>0</v>
      </c>
      <c r="CV114" s="2">
        <f>IF(AND(CV$5&gt;=Main!$H38+SUM($B$2:$K$2),CV$5&lt;=(SUM(Main!$F38:$G38)+Main!$H38)+SUM($B$2:$K$2)),Main!$Q38,0)</f>
        <v>0</v>
      </c>
      <c r="CW114" s="2">
        <f>IF(AND(CW$5&gt;=Main!$H38+SUM($B$2:$K$2),CW$5&lt;=(SUM(Main!$F38:$G38)+Main!$H38)+SUM($B$2:$K$2)),Main!$Q38,0)</f>
        <v>0</v>
      </c>
      <c r="CX114" s="2">
        <f>IF(AND(CX$5&gt;=Main!$H38+SUM($B$2:$K$2),CX$5&lt;=(SUM(Main!$F38:$G38)+Main!$H38)+SUM($B$2:$K$2)),Main!$Q38,0)</f>
        <v>0</v>
      </c>
      <c r="CY114" s="2">
        <f>IF(AND(CY$5&gt;=Main!$H38+SUM($B$2:$K$2),CY$5&lt;=(SUM(Main!$F38:$G38)+Main!$H38)+SUM($B$2:$K$2)),Main!$Q38,0)</f>
        <v>0</v>
      </c>
      <c r="CZ114" s="2">
        <f>IF(AND(CZ$5&gt;=Main!$H38+SUM($B$2:$K$2),CZ$5&lt;=(SUM(Main!$F38:$G38)+Main!$H38)+SUM($B$2:$K$2)),Main!$Q38,0)</f>
        <v>0</v>
      </c>
      <c r="DA114" s="2">
        <f>IF(AND(DA$5&gt;=Main!$H38+SUM($B$2:$K$2),DA$5&lt;=(SUM(Main!$F38:$G38)+Main!$H38)+SUM($B$2:$K$2)),Main!$Q38,0)</f>
        <v>0</v>
      </c>
      <c r="DB114" s="2">
        <f>IF(AND(DB$5&gt;=Main!$H38+SUM($B$2:$K$2),DB$5&lt;=(SUM(Main!$F38:$G38)+Main!$H38)+SUM($B$2:$K$2)),Main!$Q38,0)</f>
        <v>0</v>
      </c>
      <c r="DC114" s="2">
        <f>IF(AND(DC$5&gt;=Main!$H38+SUM($B$2:$K$2),DC$5&lt;=(SUM(Main!$F38:$G38)+Main!$H38)+SUM($B$2:$K$2)),Main!$Q38,0)</f>
        <v>0</v>
      </c>
      <c r="DD114" s="2">
        <f>IF(AND(DD$5&gt;=Main!$H38+SUM($B$2:$K$2),DD$5&lt;=(SUM(Main!$F38:$G38)+Main!$H38)+SUM($B$2:$K$2)),Main!$Q38,0)</f>
        <v>0</v>
      </c>
      <c r="DE114" s="2">
        <f>IF(AND(DE$5&gt;=Main!$H38+SUM($B$2:$K$2),DE$5&lt;=(SUM(Main!$F38:$G38)+Main!$H38)+SUM($B$2:$K$2)),Main!$Q38,0)</f>
        <v>0</v>
      </c>
      <c r="DF114" s="2">
        <f>IF(AND(DF$5&gt;=Main!$H38+SUM($B$2:$K$2),DF$5&lt;=(SUM(Main!$F38:$G38)+Main!$H38)+SUM($B$2:$K$2)),Main!$Q38,0)</f>
        <v>0</v>
      </c>
      <c r="DG114" s="2">
        <f>IF(AND(DG$5&gt;=Main!$H38+SUM($B$2:$K$2),DG$5&lt;=(SUM(Main!$F38:$G38)+Main!$H38)+SUM($B$2:$K$2)),Main!$Q38,0)</f>
        <v>0</v>
      </c>
      <c r="DH114" s="2">
        <f>IF(AND(DH$5&gt;=Main!$H38+SUM($B$2:$K$2),DH$5&lt;=(SUM(Main!$F38:$G38)+Main!$H38)+SUM($B$2:$K$2)),Main!$Q38,0)</f>
        <v>0</v>
      </c>
      <c r="DI114" s="2">
        <f>IF(AND(DI$5&gt;=Main!$H38+SUM($B$2:$K$2),DI$5&lt;=(SUM(Main!$F38:$G38)+Main!$H38)+SUM($B$2:$K$2)),Main!$Q38,0)</f>
        <v>0</v>
      </c>
      <c r="DJ114" s="2">
        <f>IF(AND(DJ$5&gt;=Main!$H38+SUM($B$2:$K$2),DJ$5&lt;=(SUM(Main!$F38:$G38)+Main!$H38)+SUM($B$2:$K$2)),Main!$Q38,0)</f>
        <v>0</v>
      </c>
      <c r="DK114" s="2">
        <f>IF(AND(DK$5&gt;=Main!$H38+SUM($B$2:$K$2),DK$5&lt;=(SUM(Main!$F38:$G38)+Main!$H38)+SUM($B$2:$K$2)),Main!$Q38,0)</f>
        <v>0</v>
      </c>
      <c r="DL114" s="2">
        <f>IF(AND(DL$5&gt;=Main!$H38+SUM($B$2:$K$2),DL$5&lt;=(SUM(Main!$F38:$G38)+Main!$H38)+SUM($B$2:$K$2)),Main!$Q38,0)</f>
        <v>0</v>
      </c>
      <c r="DM114" s="2">
        <f>IF(AND(DM$5&gt;=Main!$H38+SUM($B$2:$K$2),DM$5&lt;=(SUM(Main!$F38:$G38)+Main!$H38)+SUM($B$2:$K$2)),Main!$Q38,0)</f>
        <v>0</v>
      </c>
      <c r="DN114" s="2">
        <f>IF(AND(DN$5&gt;=Main!$H38+SUM($B$2:$K$2),DN$5&lt;=(SUM(Main!$F38:$G38)+Main!$H38)+SUM($B$2:$K$2)),Main!$Q38,0)</f>
        <v>0</v>
      </c>
      <c r="DO114" s="2">
        <f>IF(AND(DO$5&gt;=Main!$H38+SUM($B$2:$K$2),DO$5&lt;=(SUM(Main!$F38:$G38)+Main!$H38)+SUM($B$2:$K$2)),Main!$Q38,0)</f>
        <v>0</v>
      </c>
      <c r="DP114" s="2">
        <f>IF(AND(DP$5&gt;=Main!$H38+SUM($B$2:$K$2),DP$5&lt;=(SUM(Main!$F38:$G38)+Main!$H38)+SUM($B$2:$K$2)),Main!$Q38,0)</f>
        <v>0</v>
      </c>
      <c r="DQ114" s="2">
        <f>IF(AND(DQ$5&gt;=Main!$H38+SUM($B$2:$K$2),DQ$5&lt;=(SUM(Main!$F38:$G38)+Main!$H38)+SUM($B$2:$K$2)),Main!$Q38,0)</f>
        <v>0</v>
      </c>
      <c r="DR114" s="2">
        <f>IF(AND(DR$5&gt;=Main!$H38+SUM($B$2:$K$2),DR$5&lt;=(SUM(Main!$F38:$G38)+Main!$H38)+SUM($B$2:$K$2)),Main!$Q38,0)</f>
        <v>0</v>
      </c>
      <c r="DS114" s="2">
        <f>IF(AND(DS$5&gt;=Main!$H38+SUM($B$2:$K$2),DS$5&lt;=(SUM(Main!$F38:$G38)+Main!$H38)+SUM($B$2:$K$2)),Main!$Q38,0)</f>
        <v>0</v>
      </c>
      <c r="DT114" s="2">
        <f>IF(AND(DT$5&gt;=Main!$H38+SUM($B$2:$K$2),DT$5&lt;=(SUM(Main!$F38:$G38)+Main!$H38)+SUM($B$2:$K$2)),Main!$Q38,0)</f>
        <v>0</v>
      </c>
      <c r="DU114" s="2">
        <f>IF(AND(DU$5&gt;=Main!$H38+SUM($B$2:$K$2),DU$5&lt;=(SUM(Main!$F38:$G38)+Main!$H38)+SUM($B$2:$K$2)),Main!$Q38,0)</f>
        <v>0</v>
      </c>
      <c r="DV114" s="2">
        <f>IF(AND(DV$5&gt;=Main!$H38+SUM($B$2:$K$2),DV$5&lt;=(SUM(Main!$F38:$G38)+Main!$H38)+SUM($B$2:$K$2)),Main!$Q38,0)</f>
        <v>0</v>
      </c>
      <c r="DW114" s="2">
        <f>IF(AND(DW$5&gt;=Main!$H38+SUM($B$2:$K$2),DW$5&lt;=(SUM(Main!$F38:$G38)+Main!$H38)+SUM($B$2:$K$2)),Main!$Q38,0)</f>
        <v>0</v>
      </c>
      <c r="DX114" s="2">
        <f>IF(AND(DX$5&gt;=Main!$H38+SUM($B$2:$K$2),DX$5&lt;=(SUM(Main!$F38:$G38)+Main!$H38)+SUM($B$2:$K$2)),Main!$Q38,0)</f>
        <v>0</v>
      </c>
      <c r="DY114" s="2">
        <f>IF(AND(DY$5&gt;=Main!$H38+SUM($B$2:$K$2),DY$5&lt;=(SUM(Main!$F38:$G38)+Main!$H38)+SUM($B$2:$K$2)),Main!$Q38,0)</f>
        <v>0</v>
      </c>
      <c r="DZ114" s="2">
        <f>IF(AND(DZ$5&gt;=Main!$H38+SUM($B$2:$K$2),DZ$5&lt;=(SUM(Main!$F38:$G38)+Main!$H38)+SUM($B$2:$K$2)),Main!$Q38,0)</f>
        <v>0</v>
      </c>
      <c r="EA114" s="2">
        <f>IF(AND(EA$5&gt;=Main!$H38+SUM($B$2:$K$2),EA$5&lt;=(SUM(Main!$F38:$G38)+Main!$H38)+SUM($B$2:$K$2)),Main!$Q38,0)</f>
        <v>0</v>
      </c>
      <c r="EB114" s="2">
        <f>IF(AND(EB$5&gt;=Main!$H38+SUM($B$2:$K$2),EB$5&lt;=(SUM(Main!$F38:$G38)+Main!$H38)+SUM($B$2:$K$2)),Main!$Q38,0)</f>
        <v>0</v>
      </c>
      <c r="EC114" s="2">
        <f>IF(AND(EC$5&gt;=Main!$H38+SUM($B$2:$K$2),EC$5&lt;=(SUM(Main!$F38:$G38)+Main!$H38)+SUM($B$2:$K$2)),Main!$Q38,0)</f>
        <v>0</v>
      </c>
      <c r="ED114" s="2">
        <f>IF(AND(ED$5&gt;=Main!$H38+SUM($B$2:$K$2),ED$5&lt;=(SUM(Main!$F38:$G38)+Main!$H38)+SUM($B$2:$K$2)),Main!$Q38,0)</f>
        <v>0</v>
      </c>
      <c r="EE114" s="2">
        <f>IF(AND(EE$5&gt;=Main!$H38+SUM($B$2:$K$2),EE$5&lt;=(SUM(Main!$F38:$G38)+Main!$H38)+SUM($B$2:$K$2)),Main!$Q38,0)</f>
        <v>0</v>
      </c>
      <c r="EF114" s="2">
        <f>IF(AND(EF$5&gt;=Main!$H38+SUM($B$2:$K$2),EF$5&lt;=(SUM(Main!$F38:$G38)+Main!$H38)+SUM($B$2:$K$2)),Main!$Q38,0)</f>
        <v>0</v>
      </c>
      <c r="EG114" s="2">
        <f>IF(AND(EG$5&gt;=Main!$H38+SUM($B$2:$K$2),EG$5&lt;=(SUM(Main!$F38:$G38)+Main!$H38)+SUM($B$2:$K$2)),Main!$Q38,0)</f>
        <v>0</v>
      </c>
      <c r="EH114" s="2">
        <f>IF(AND(EH$5&gt;=Main!$H38+SUM($B$2:$K$2),EH$5&lt;=(SUM(Main!$F38:$G38)+Main!$H38)+SUM($B$2:$K$2)),Main!$Q38,0)</f>
        <v>0</v>
      </c>
      <c r="EI114" s="2">
        <f>IF(AND(EI$5&gt;=Main!$H38+SUM($B$2:$K$2),EI$5&lt;=(SUM(Main!$F38:$G38)+Main!$H38)+SUM($B$2:$K$2)),Main!$Q38,0)</f>
        <v>0</v>
      </c>
      <c r="EJ114" s="2">
        <f>IF(AND(EJ$5&gt;=Main!$H38+SUM($B$2:$K$2),EJ$5&lt;=(SUM(Main!$F38:$G38)+Main!$H38)+SUM($B$2:$K$2)),Main!$Q38,0)</f>
        <v>0</v>
      </c>
      <c r="EK114" s="2">
        <f>IF(AND(EK$5&gt;=Main!$H38+SUM($B$2:$K$2),EK$5&lt;=(SUM(Main!$F38:$G38)+Main!$H38)+SUM($B$2:$K$2)),Main!$Q38,0)</f>
        <v>0</v>
      </c>
      <c r="EL114" s="2">
        <f>IF(AND(EL$5&gt;=Main!$H38+SUM($B$2:$K$2),EL$5&lt;=(SUM(Main!$F38:$G38)+Main!$H38)+SUM($B$2:$K$2)),Main!$Q38,0)</f>
        <v>0</v>
      </c>
      <c r="EM114" s="2">
        <f>IF(AND(EM$5&gt;=Main!$H38+SUM($B$2:$K$2),EM$5&lt;=(SUM(Main!$F38:$G38)+Main!$H38)+SUM($B$2:$K$2)),Main!$Q38,0)</f>
        <v>0</v>
      </c>
      <c r="EN114" s="2">
        <f>IF(AND(EN$5&gt;=Main!$H38+SUM($B$2:$K$2),EN$5&lt;=(SUM(Main!$F38:$G38)+Main!$H38)+SUM($B$2:$K$2)),Main!$Q38,0)</f>
        <v>0</v>
      </c>
      <c r="EO114" s="2">
        <f>IF(AND(EO$5&gt;=Main!$H38+SUM($B$2:$K$2),EO$5&lt;=(SUM(Main!$F38:$G38)+Main!$H38)+SUM($B$2:$K$2)),Main!$Q38,0)</f>
        <v>0</v>
      </c>
      <c r="EP114" s="2">
        <f>IF(AND(EP$5&gt;=Main!$H38+SUM($B$2:$K$2),EP$5&lt;=(SUM(Main!$F38:$G38)+Main!$H38)+SUM($B$2:$K$2)),Main!$Q38,0)</f>
        <v>0</v>
      </c>
      <c r="EQ114" s="2">
        <f>IF(AND(EQ$5&gt;=Main!$H38+SUM($B$2:$K$2),EQ$5&lt;=(SUM(Main!$F38:$G38)+Main!$H38)+SUM($B$2:$K$2)),Main!$Q38,0)</f>
        <v>0</v>
      </c>
      <c r="ER114" s="2">
        <f>IF(AND(ER$5&gt;=Main!$H38+SUM($B$2:$K$2),ER$5&lt;=(SUM(Main!$F38:$G38)+Main!$H38)+SUM($B$2:$K$2)),Main!$Q38,0)</f>
        <v>0</v>
      </c>
      <c r="ES114" s="2">
        <f>IF(AND(ES$5&gt;=Main!$H38+SUM($B$2:$K$2),ES$5&lt;=(SUM(Main!$F38:$G38)+Main!$H38)+SUM($B$2:$K$2)),Main!$Q38,0)</f>
        <v>0</v>
      </c>
      <c r="ET114" s="2">
        <f>IF(AND(ET$5&gt;=Main!$H38+SUM($B$2:$K$2),ET$5&lt;=(SUM(Main!$F38:$G38)+Main!$H38)+SUM($B$2:$K$2)),Main!$Q38,0)</f>
        <v>0</v>
      </c>
      <c r="EU114" s="2">
        <f>IF(AND(EU$5&gt;=Main!$H38+SUM($B$2:$K$2),EU$5&lt;=(SUM(Main!$F38:$G38)+Main!$H38)+SUM($B$2:$K$2)),Main!$Q38,0)</f>
        <v>0</v>
      </c>
      <c r="EV114" s="2">
        <f>IF(AND(EV$5&gt;=Main!$H38+SUM($B$2:$K$2),EV$5&lt;=(SUM(Main!$F38:$G38)+Main!$H38)+SUM($B$2:$K$2)),Main!$Q38,0)</f>
        <v>0</v>
      </c>
      <c r="EW114" s="2">
        <f>IF(AND(EW$5&gt;=Main!$H38+SUM($B$2:$K$2),EW$5&lt;=(SUM(Main!$F38:$G38)+Main!$H38)+SUM($B$2:$K$2)),Main!$Q38,0)</f>
        <v>0</v>
      </c>
      <c r="EX114" s="2">
        <f>IF(AND(EX$5&gt;=Main!$H38+SUM($B$2:$K$2),EX$5&lt;=(SUM(Main!$F38:$G38)+Main!$H38)+SUM($B$2:$K$2)),Main!$Q38,0)</f>
        <v>0</v>
      </c>
      <c r="EY114" s="2">
        <f>IF(AND(EY$5&gt;=Main!$H38+SUM($B$2:$K$2),EY$5&lt;=(SUM(Main!$F38:$G38)+Main!$H38)+SUM($B$2:$K$2)),Main!$Q38,0)</f>
        <v>0</v>
      </c>
      <c r="EZ114" s="2">
        <f>IF(AND(EZ$5&gt;=Main!$H38+SUM($B$2:$K$2),EZ$5&lt;=(SUM(Main!$F38:$G38)+Main!$H38)+SUM($B$2:$K$2)),Main!$Q38,0)</f>
        <v>0</v>
      </c>
      <c r="FA114" s="2">
        <f>IF(AND(FA$5&gt;=Main!$H38+SUM($B$2:$K$2),FA$5&lt;=(SUM(Main!$F38:$G38)+Main!$H38)+SUM($B$2:$K$2)),Main!$Q38,0)</f>
        <v>0</v>
      </c>
      <c r="FB114" s="2">
        <f>IF(AND(FB$5&gt;=Main!$H38+SUM($B$2:$K$2),FB$5&lt;=(SUM(Main!$F38:$G38)+Main!$H38)+SUM($B$2:$K$2)),Main!$Q38,0)</f>
        <v>0</v>
      </c>
      <c r="FC114" s="2">
        <f>IF(AND(FC$5&gt;=Main!$H38+SUM($B$2:$K$2),FC$5&lt;=(SUM(Main!$F38:$G38)+Main!$H38)+SUM($B$2:$K$2)),Main!$Q38,0)</f>
        <v>0</v>
      </c>
      <c r="FD114" s="2">
        <f>IF(AND(FD$5&gt;=Main!$H38+SUM($B$2:$K$2),FD$5&lt;=(SUM(Main!$F38:$G38)+Main!$H38)+SUM($B$2:$K$2)),Main!$Q38,0)</f>
        <v>0</v>
      </c>
      <c r="FE114" s="2">
        <f>IF(AND(FE$5&gt;=Main!$H38+SUM($B$2:$K$2),FE$5&lt;=(SUM(Main!$F38:$G38)+Main!$H38)+SUM($B$2:$K$2)),Main!$Q38,0)</f>
        <v>0</v>
      </c>
      <c r="FF114" s="2">
        <f>IF(AND(FF$5&gt;=Main!$H38+SUM($B$2:$K$2),FF$5&lt;=(SUM(Main!$F38:$G38)+Main!$H38)+SUM($B$2:$K$2)),Main!$Q38,0)</f>
        <v>0</v>
      </c>
      <c r="FG114" s="2">
        <f>IF(AND(FG$5&gt;=Main!$H38+SUM($B$2:$K$2),FG$5&lt;=(SUM(Main!$F38:$G38)+Main!$H38)+SUM($B$2:$K$2)),Main!$Q38,0)</f>
        <v>0</v>
      </c>
      <c r="FH114" s="2">
        <f>IF(AND(FH$5&gt;=Main!$H38+SUM($B$2:$K$2),FH$5&lt;=(SUM(Main!$F38:$G38)+Main!$H38)+SUM($B$2:$K$2)),Main!$Q38,0)</f>
        <v>0</v>
      </c>
      <c r="FI114" s="2">
        <f>IF(AND(FI$5&gt;=Main!$H38+SUM($B$2:$K$2),FI$5&lt;=(SUM(Main!$F38:$G38)+Main!$H38)+SUM($B$2:$K$2)),Main!$Q38,0)</f>
        <v>0</v>
      </c>
      <c r="FJ114" s="2">
        <f>IF(AND(FJ$5&gt;=Main!$H38+SUM($B$2:$K$2),FJ$5&lt;=(SUM(Main!$F38:$G38)+Main!$H38)+SUM($B$2:$K$2)),Main!$Q38,0)</f>
        <v>0</v>
      </c>
      <c r="FK114" s="2">
        <f>IF(AND(FK$5&gt;=Main!$H38+SUM($B$2:$K$2),FK$5&lt;=(SUM(Main!$F38:$G38)+Main!$H38)+SUM($B$2:$K$2)),Main!$Q38,0)</f>
        <v>0</v>
      </c>
      <c r="FL114" s="2">
        <f>IF(AND(FL$5&gt;=Main!$H38+SUM($B$2:$K$2),FL$5&lt;=(SUM(Main!$F38:$G38)+Main!$H38)+SUM($B$2:$K$2)),Main!$Q38,0)</f>
        <v>0</v>
      </c>
      <c r="FM114" s="2">
        <f>IF(AND(FM$5&gt;=Main!$H38+SUM($B$2:$K$2),FM$5&lt;=(SUM(Main!$F38:$G38)+Main!$H38)+SUM($B$2:$K$2)),Main!$Q38,0)</f>
        <v>0</v>
      </c>
      <c r="FN114" s="2">
        <f>IF(AND(FN$5&gt;=Main!$H38+SUM($B$2:$K$2),FN$5&lt;=(SUM(Main!$F38:$G38)+Main!$H38)+SUM($B$2:$K$2)),Main!$Q38,0)</f>
        <v>0</v>
      </c>
      <c r="FO114" s="2">
        <f>IF(AND(FO$5&gt;=Main!$H38+SUM($B$2:$K$2),FO$5&lt;=(SUM(Main!$F38:$G38)+Main!$H38)+SUM($B$2:$K$2)),Main!$Q38,0)</f>
        <v>0</v>
      </c>
      <c r="FP114" s="2">
        <f>IF(AND(FP$5&gt;=Main!$H38+SUM($B$2:$K$2),FP$5&lt;=(SUM(Main!$F38:$G38)+Main!$H38)+SUM($B$2:$K$2)),Main!$Q38,0)</f>
        <v>0</v>
      </c>
      <c r="FQ114" s="2">
        <f>IF(AND(FQ$5&gt;=Main!$H38+SUM($B$2:$K$2),FQ$5&lt;=(SUM(Main!$F38:$G38)+Main!$H38)+SUM($B$2:$K$2)),Main!$Q38,0)</f>
        <v>0</v>
      </c>
      <c r="FR114" s="2">
        <f>IF(AND(FR$5&gt;=Main!$H38+SUM($B$2:$K$2),FR$5&lt;=(SUM(Main!$F38:$G38)+Main!$H38)+SUM($B$2:$K$2)),Main!$Q38,0)</f>
        <v>0</v>
      </c>
      <c r="FS114" s="2">
        <f>IF(AND(FS$5&gt;=Main!$H38+SUM($B$2:$K$2),FS$5&lt;=(SUM(Main!$F38:$G38)+Main!$H38)+SUM($B$2:$K$2)),Main!$Q38,0)</f>
        <v>0</v>
      </c>
      <c r="FT114" s="2">
        <f>IF(AND(FT$5&gt;=Main!$H38+SUM($B$2:$K$2),FT$5&lt;=(SUM(Main!$F38:$G38)+Main!$H38)+SUM($B$2:$K$2)),Main!$Q38,0)</f>
        <v>0</v>
      </c>
      <c r="FU114" s="2">
        <f>IF(AND(FU$5&gt;=Main!$H38+SUM($B$2:$K$2),FU$5&lt;=(SUM(Main!$F38:$G38)+Main!$H38)+SUM($B$2:$K$2)),Main!$Q38,0)</f>
        <v>0</v>
      </c>
      <c r="FV114" s="2">
        <f>IF(AND(FV$5&gt;=Main!$H38+SUM($B$2:$K$2),FV$5&lt;=(SUM(Main!$F38:$G38)+Main!$H38)+SUM($B$2:$K$2)),Main!$Q38,0)</f>
        <v>0</v>
      </c>
      <c r="FW114" s="2">
        <f>IF(AND(FW$5&gt;=Main!$H38+SUM($B$2:$K$2),FW$5&lt;=(SUM(Main!$F38:$G38)+Main!$H38)+SUM($B$2:$K$2)),Main!$Q38,0)</f>
        <v>0</v>
      </c>
      <c r="FX114" s="2">
        <f>IF(AND(FX$5&gt;=Main!$H38+SUM($B$2:$K$2),FX$5&lt;=(SUM(Main!$F38:$G38)+Main!$H38)+SUM($B$2:$K$2)),Main!$Q38,0)</f>
        <v>0</v>
      </c>
      <c r="FY114" s="2">
        <f>IF(AND(FY$5&gt;=Main!$H38+SUM($B$2:$K$2),FY$5&lt;=(SUM(Main!$F38:$G38)+Main!$H38)+SUM($B$2:$K$2)),Main!$Q38,0)</f>
        <v>0</v>
      </c>
      <c r="FZ114" s="2">
        <f>IF(AND(FZ$5&gt;=Main!$H38+SUM($B$2:$K$2),FZ$5&lt;=(SUM(Main!$F38:$G38)+Main!$H38)+SUM($B$2:$K$2)),Main!$Q38,0)</f>
        <v>0</v>
      </c>
      <c r="GA114" s="2">
        <f>IF(AND(GA$5&gt;=Main!$H38+SUM($B$2:$K$2),GA$5&lt;=(SUM(Main!$F38:$G38)+Main!$H38)+SUM($B$2:$K$2)),Main!$Q38,0)</f>
        <v>0</v>
      </c>
      <c r="GB114" s="2">
        <f>IF(AND(GB$5&gt;=Main!$H38+SUM($B$2:$K$2),GB$5&lt;=(SUM(Main!$F38:$G38)+Main!$H38)+SUM($B$2:$K$2)),Main!$Q38,0)</f>
        <v>0</v>
      </c>
      <c r="GC114" s="2">
        <f>IF(AND(GC$5&gt;=Main!$H38+SUM($B$2:$K$2),GC$5&lt;=(SUM(Main!$F38:$G38)+Main!$H38)+SUM($B$2:$K$2)),Main!$Q38,0)</f>
        <v>0</v>
      </c>
      <c r="GD114" s="2">
        <f>IF(AND(GD$5&gt;=Main!$H38+SUM($B$2:$K$2),GD$5&lt;=(SUM(Main!$F38:$G38)+Main!$H38)+SUM($B$2:$K$2)),Main!$Q38,0)</f>
        <v>0</v>
      </c>
      <c r="GE114" s="2">
        <f>IF(AND(GE$5&gt;=Main!$H38+SUM($B$2:$K$2),GE$5&lt;=(SUM(Main!$F38:$G38)+Main!$H38)+SUM($B$2:$K$2)),Main!$Q38,0)</f>
        <v>0</v>
      </c>
      <c r="GF114" s="2">
        <f>IF(AND(GF$5&gt;=Main!$H38+SUM($B$2:$K$2),GF$5&lt;=(SUM(Main!$F38:$G38)+Main!$H38)+SUM($B$2:$K$2)),Main!$Q38,0)</f>
        <v>0</v>
      </c>
      <c r="GG114" s="2">
        <f>IF(AND(GG$5&gt;=Main!$H38+SUM($B$2:$K$2),GG$5&lt;=(SUM(Main!$F38:$G38)+Main!$H38)+SUM($B$2:$K$2)),Main!$Q38,0)</f>
        <v>0</v>
      </c>
      <c r="GH114" s="2">
        <f>IF(AND(GH$5&gt;=Main!$H38+SUM($B$2:$K$2),GH$5&lt;=(SUM(Main!$F38:$G38)+Main!$H38)+SUM($B$2:$K$2)),Main!$Q38,0)</f>
        <v>0</v>
      </c>
      <c r="GI114" s="2">
        <f>IF(AND(GI$5&gt;=Main!$H38+SUM($B$2:$K$2),GI$5&lt;=(SUM(Main!$F38:$G38)+Main!$H38)+SUM($B$2:$K$2)),Main!$Q38,0)</f>
        <v>0</v>
      </c>
      <c r="GJ114" s="2">
        <f>IF(AND(GJ$5&gt;=Main!$H38+SUM($B$2:$K$2),GJ$5&lt;=(SUM(Main!$F38:$G38)+Main!$H38)+SUM($B$2:$K$2)),Main!$Q38,0)</f>
        <v>0</v>
      </c>
      <c r="GK114" s="2">
        <f>IF(AND(GK$5&gt;=Main!$H38+SUM($B$2:$K$2),GK$5&lt;=(SUM(Main!$F38:$G38)+Main!$H38)+SUM($B$2:$K$2)),Main!$Q38,0)</f>
        <v>0</v>
      </c>
      <c r="GL114" s="2">
        <f>IF(AND(GL$5&gt;=Main!$H38+SUM($B$2:$K$2),GL$5&lt;=(SUM(Main!$F38:$G38)+Main!$H38)+SUM($B$2:$K$2)),Main!$Q38,0)</f>
        <v>0</v>
      </c>
      <c r="GM114" s="2">
        <f>IF(AND(GM$5&gt;=Main!$H38+SUM($B$2:$K$2),GM$5&lt;=(SUM(Main!$F38:$G38)+Main!$H38)+SUM($B$2:$K$2)),Main!$Q38,0)</f>
        <v>0</v>
      </c>
      <c r="GN114" s="2">
        <f>IF(AND(GN$5&gt;=Main!$H38+SUM($B$2:$K$2),GN$5&lt;=(SUM(Main!$F38:$G38)+Main!$H38)+SUM($B$2:$K$2)),Main!$Q38,0)</f>
        <v>0</v>
      </c>
      <c r="GO114" s="2">
        <f>IF(AND(GO$5&gt;=Main!$H38+SUM($B$2:$K$2),GO$5&lt;=(SUM(Main!$F38:$G38)+Main!$H38)+SUM($B$2:$K$2)),Main!$Q38,0)</f>
        <v>0</v>
      </c>
      <c r="GP114" s="2">
        <f>IF(AND(GP$5&gt;=Main!$H38+SUM($B$2:$K$2),GP$5&lt;=(SUM(Main!$F38:$G38)+Main!$H38)+SUM($B$2:$K$2)),Main!$Q38,0)</f>
        <v>0</v>
      </c>
      <c r="GQ114" s="2">
        <f>IF(AND(GQ$5&gt;=Main!$H38+SUM($B$2:$K$2),GQ$5&lt;=(SUM(Main!$F38:$G38)+Main!$H38)+SUM($B$2:$K$2)),Main!$Q38,0)</f>
        <v>0</v>
      </c>
      <c r="GR114" s="2">
        <f>IF(AND(GR$5&gt;=Main!$H38+SUM($B$2:$K$2),GR$5&lt;=(SUM(Main!$F38:$G38)+Main!$H38)+SUM($B$2:$K$2)),Main!$Q38,0)</f>
        <v>0</v>
      </c>
      <c r="GS114" s="2">
        <f>IF(AND(GS$5&gt;=Main!$H38+SUM($B$2:$K$2),GS$5&lt;=(SUM(Main!$F38:$G38)+Main!$H38)+SUM($B$2:$K$2)),Main!$Q38,0)</f>
        <v>0</v>
      </c>
      <c r="GT114" s="2">
        <f>IF(AND(GT$5&gt;=Main!$H38+SUM($B$2:$K$2),GT$5&lt;=(SUM(Main!$F38:$G38)+Main!$H38)+SUM($B$2:$K$2)),Main!$Q38,0)</f>
        <v>0</v>
      </c>
      <c r="GU114" s="2">
        <f>IF(AND(GU$5&gt;=Main!$H38+SUM($B$2:$K$2),GU$5&lt;=(SUM(Main!$F38:$G38)+Main!$H38)+SUM($B$2:$K$2)),Main!$Q38,0)</f>
        <v>0</v>
      </c>
      <c r="GV114" s="2">
        <f>IF(AND(GV$5&gt;=Main!$H38+SUM($B$2:$K$2),GV$5&lt;=(SUM(Main!$F38:$G38)+Main!$H38)+SUM($B$2:$K$2)),Main!$Q38,0)</f>
        <v>0</v>
      </c>
      <c r="GW114" s="2">
        <f>IF(AND(GW$5&gt;=Main!$H38+SUM($B$2:$K$2),GW$5&lt;=(SUM(Main!$F38:$G38)+Main!$H38)+SUM($B$2:$K$2)),Main!$Q38,0)</f>
        <v>0</v>
      </c>
      <c r="GX114" s="2">
        <f>IF(AND(GX$5&gt;=Main!$H38+SUM($B$2:$K$2),GX$5&lt;=(SUM(Main!$F38:$G38)+Main!$H38)+SUM($B$2:$K$2)),Main!$Q38,0)</f>
        <v>0</v>
      </c>
      <c r="GY114" s="2">
        <f>IF(AND(GY$5&gt;=Main!$H38+SUM($B$2:$K$2),GY$5&lt;=(SUM(Main!$F38:$G38)+Main!$H38)+SUM($B$2:$K$2)),Main!$Q38,0)</f>
        <v>0</v>
      </c>
      <c r="GZ114" s="2">
        <f>IF(AND(GZ$5&gt;=Main!$H38+SUM($B$2:$K$2),GZ$5&lt;=(SUM(Main!$F38:$G38)+Main!$H38)+SUM($B$2:$K$2)),Main!$Q38,0)</f>
        <v>0</v>
      </c>
      <c r="HA114" s="2">
        <f>IF(AND(HA$5&gt;=Main!$H38+SUM($B$2:$K$2),HA$5&lt;=(SUM(Main!$F38:$G38)+Main!$H38)+SUM($B$2:$K$2)),Main!$Q38,0)</f>
        <v>0</v>
      </c>
      <c r="HB114" s="2">
        <f>IF(AND(HB$5&gt;=Main!$H38+SUM($B$2:$K$2),HB$5&lt;=(SUM(Main!$F38:$G38)+Main!$H38)+SUM($B$2:$K$2)),Main!$Q38,0)</f>
        <v>0</v>
      </c>
      <c r="HC114" s="2">
        <f>IF(AND(HC$5&gt;=Main!$H38+SUM($B$2:$K$2),HC$5&lt;=(SUM(Main!$F38:$G38)+Main!$H38)+SUM($B$2:$K$2)),Main!$Q38,0)</f>
        <v>0</v>
      </c>
      <c r="HD114" s="2">
        <f>IF(AND(HD$5&gt;=Main!$H38+SUM($B$2:$K$2),HD$5&lt;=(SUM(Main!$F38:$G38)+Main!$H38)+SUM($B$2:$K$2)),Main!$Q38,0)</f>
        <v>0</v>
      </c>
      <c r="HE114" s="2">
        <f>IF(AND(HE$5&gt;=Main!$H38+SUM($B$2:$K$2),HE$5&lt;=(SUM(Main!$F38:$G38)+Main!$H38)+SUM($B$2:$K$2)),Main!$Q38,0)</f>
        <v>0</v>
      </c>
      <c r="HF114" s="2">
        <f>IF(AND(HF$5&gt;=Main!$H38+SUM($B$2:$K$2),HF$5&lt;=(SUM(Main!$F38:$G38)+Main!$H38)+SUM($B$2:$K$2)),Main!$Q38,0)</f>
        <v>0</v>
      </c>
      <c r="HG114" s="2">
        <f>IF(AND(HG$5&gt;=Main!$H38+SUM($B$2:$K$2),HG$5&lt;=(SUM(Main!$F38:$G38)+Main!$H38)+SUM($B$2:$K$2)),Main!$Q38,0)</f>
        <v>0</v>
      </c>
      <c r="HH114" s="2">
        <f>IF(AND(HH$5&gt;=Main!$H38+SUM($B$2:$K$2),HH$5&lt;=(SUM(Main!$F38:$G38)+Main!$H38)+SUM($B$2:$K$2)),Main!$Q38,0)</f>
        <v>0</v>
      </c>
      <c r="HI114" s="2">
        <f>IF(AND(HI$5&gt;=Main!$H38+SUM($B$2:$K$2),HI$5&lt;=(SUM(Main!$F38:$G38)+Main!$H38)+SUM($B$2:$K$2)),Main!$Q38,0)</f>
        <v>0</v>
      </c>
      <c r="HJ114" s="2">
        <f>IF(AND(HJ$5&gt;=Main!$H38+SUM($B$2:$K$2),HJ$5&lt;=(SUM(Main!$F38:$G38)+Main!$H38)+SUM($B$2:$K$2)),Main!$Q38,0)</f>
        <v>0</v>
      </c>
      <c r="HK114" s="2">
        <f>IF(AND(HK$5&gt;=Main!$H38+SUM($B$2:$K$2),HK$5&lt;=(SUM(Main!$F38:$G38)+Main!$H38)+SUM($B$2:$K$2)),Main!$Q38,0)</f>
        <v>0</v>
      </c>
      <c r="HL114" s="2">
        <f>IF(AND(HL$5&gt;=Main!$H38+SUM($B$2:$K$2),HL$5&lt;=(SUM(Main!$F38:$G38)+Main!$H38)+SUM($B$2:$K$2)),Main!$Q38,0)</f>
        <v>0</v>
      </c>
      <c r="HM114" s="2">
        <f>IF(AND(HM$5&gt;=Main!$H38+SUM($B$2:$K$2),HM$5&lt;=(SUM(Main!$F38:$G38)+Main!$H38)+SUM($B$2:$K$2)),Main!$Q38,0)</f>
        <v>0</v>
      </c>
      <c r="HN114" s="2">
        <f>IF(AND(HN$5&gt;=Main!$H38+SUM($B$2:$K$2),HN$5&lt;=(SUM(Main!$F38:$G38)+Main!$H38)+SUM($B$2:$K$2)),Main!$Q38,0)</f>
        <v>0</v>
      </c>
      <c r="HO114" s="2">
        <f>IF(AND(HO$5&gt;=Main!$H38+SUM($B$2:$K$2),HO$5&lt;=(SUM(Main!$F38:$G38)+Main!$H38)+SUM($B$2:$K$2)),Main!$Q38,0)</f>
        <v>0</v>
      </c>
      <c r="HP114" s="2">
        <f>IF(AND(HP$5&gt;=Main!$H38+SUM($B$2:$K$2),HP$5&lt;=(SUM(Main!$F38:$G38)+Main!$H38)+SUM($B$2:$K$2)),Main!$Q38,0)</f>
        <v>0</v>
      </c>
      <c r="HQ114" s="2">
        <f>IF(AND(HQ$5&gt;=Main!$H38+SUM($B$2:$K$2),HQ$5&lt;=(SUM(Main!$F38:$G38)+Main!$H38)+SUM($B$2:$K$2)),Main!$Q38,0)</f>
        <v>0</v>
      </c>
      <c r="HR114" s="2">
        <f>IF(AND(HR$5&gt;=Main!$H38+SUM($B$2:$K$2),HR$5&lt;=(SUM(Main!$F38:$G38)+Main!$H38)+SUM($B$2:$K$2)),Main!$Q38,0)</f>
        <v>0</v>
      </c>
      <c r="HS114" s="2">
        <f>IF(AND(HS$5&gt;=Main!$H38+SUM($B$2:$K$2),HS$5&lt;=(SUM(Main!$F38:$G38)+Main!$H38)+SUM($B$2:$K$2)),Main!$Q38,0)</f>
        <v>0</v>
      </c>
      <c r="HT114" s="2">
        <f>IF(AND(HT$5&gt;=Main!$H38+SUM($B$2:$K$2),HT$5&lt;=(SUM(Main!$F38:$G38)+Main!$H38)+SUM($B$2:$K$2)),Main!$Q38,0)</f>
        <v>0</v>
      </c>
      <c r="HU114" s="2">
        <f>IF(AND(HU$5&gt;=Main!$H38+SUM($B$2:$K$2),HU$5&lt;=(SUM(Main!$F38:$G38)+Main!$H38)+SUM($B$2:$K$2)),Main!$Q38,0)</f>
        <v>0</v>
      </c>
      <c r="HV114" s="2">
        <f>IF(AND(HV$5&gt;=Main!$H38+SUM($B$2:$K$2),HV$5&lt;=(SUM(Main!$F38:$G38)+Main!$H38)+SUM($B$2:$K$2)),Main!$Q38,0)</f>
        <v>0</v>
      </c>
      <c r="HW114" s="2">
        <f>IF(AND(HW$5&gt;=Main!$H38+SUM($B$2:$K$2),HW$5&lt;=(SUM(Main!$F38:$G38)+Main!$H38)+SUM($B$2:$K$2)),Main!$Q38,0)</f>
        <v>0</v>
      </c>
      <c r="HX114" s="2">
        <f>IF(AND(HX$5&gt;=Main!$H38+SUM($B$2:$K$2),HX$5&lt;=(SUM(Main!$F38:$G38)+Main!$H38)+SUM($B$2:$K$2)),Main!$Q38,0)</f>
        <v>0</v>
      </c>
      <c r="HY114" s="2">
        <f>IF(AND(HY$5&gt;=Main!$H38+SUM($B$2:$K$2),HY$5&lt;=(SUM(Main!$F38:$G38)+Main!$H38)+SUM($B$2:$K$2)),Main!$Q38,0)</f>
        <v>0</v>
      </c>
      <c r="HZ114" s="2">
        <f>IF(AND(HZ$5&gt;=Main!$H38+SUM($B$2:$K$2),HZ$5&lt;=(SUM(Main!$F38:$G38)+Main!$H38)+SUM($B$2:$K$2)),Main!$Q38,0)</f>
        <v>0</v>
      </c>
      <c r="IA114" s="2">
        <f>IF(AND(IA$5&gt;=Main!$H38+SUM($B$2:$K$2),IA$5&lt;=(SUM(Main!$F38:$G38)+Main!$H38)+SUM($B$2:$K$2)),Main!$Q38,0)</f>
        <v>0</v>
      </c>
      <c r="IB114" s="2">
        <f>IF(AND(IB$5&gt;=Main!$H38+SUM($B$2:$K$2),IB$5&lt;=(SUM(Main!$F38:$G38)+Main!$H38)+SUM($B$2:$K$2)),Main!$Q38,0)</f>
        <v>0</v>
      </c>
      <c r="IC114" s="2">
        <f>IF(AND(IC$5&gt;=Main!$H38+SUM($B$2:$K$2),IC$5&lt;=(SUM(Main!$F38:$G38)+Main!$H38)+SUM($B$2:$K$2)),Main!$Q38,0)</f>
        <v>0</v>
      </c>
      <c r="ID114" s="2">
        <f>IF(AND(ID$5&gt;=Main!$H38+SUM($B$2:$K$2),ID$5&lt;=(SUM(Main!$F38:$G38)+Main!$H38)+SUM($B$2:$K$2)),Main!$Q38,0)</f>
        <v>0</v>
      </c>
      <c r="IE114" s="2">
        <f>IF(AND(IE$5&gt;=Main!$H38+SUM($B$2:$K$2),IE$5&lt;=(SUM(Main!$F38:$G38)+Main!$H38)+SUM($B$2:$K$2)),Main!$Q38,0)</f>
        <v>0</v>
      </c>
      <c r="IF114" s="2">
        <f>IF(AND(IF$5&gt;=Main!$H38+SUM($B$2:$K$2),IF$5&lt;=(SUM(Main!$F38:$G38)+Main!$H38)+SUM($B$2:$K$2)),Main!$Q38,0)</f>
        <v>0</v>
      </c>
      <c r="IG114" s="2">
        <f>IF(AND(IG$5&gt;=Main!$H38+SUM($B$2:$K$2),IG$5&lt;=(SUM(Main!$F38:$G38)+Main!$H38)+SUM($B$2:$K$2)),Main!$Q38,0)</f>
        <v>0</v>
      </c>
      <c r="IH114" s="2">
        <f>IF(AND(IH$5&gt;=Main!$H38+SUM($B$2:$K$2),IH$5&lt;=(SUM(Main!$F38:$G38)+Main!$H38)+SUM($B$2:$K$2)),Main!$Q38,0)</f>
        <v>0</v>
      </c>
      <c r="II114" s="2">
        <f>IF(AND(II$5&gt;=Main!$H38+SUM($B$2:$K$2),II$5&lt;=(SUM(Main!$F38:$G38)+Main!$H38)+SUM($B$2:$K$2)),Main!$Q38,0)</f>
        <v>0</v>
      </c>
      <c r="IJ114" s="2">
        <f>IF(AND(IJ$5&gt;=Main!$H38+SUM($B$2:$K$2),IJ$5&lt;=(SUM(Main!$F38:$G38)+Main!$H38)+SUM($B$2:$K$2)),Main!$Q38,0)</f>
        <v>0</v>
      </c>
      <c r="IK114" s="2">
        <f>IF(AND(IK$5&gt;=Main!$H38+SUM($B$2:$K$2),IK$5&lt;=(SUM(Main!$F38:$G38)+Main!$H38)+SUM($B$2:$K$2)),Main!$Q38,0)</f>
        <v>0</v>
      </c>
      <c r="IL114" s="2">
        <f>IF(AND(IL$5&gt;=Main!$H38+SUM($B$2:$K$2),IL$5&lt;=(SUM(Main!$F38:$G38)+Main!$H38)+SUM($B$2:$K$2)),Main!$Q38,0)</f>
        <v>0</v>
      </c>
      <c r="IM114" s="2">
        <f>IF(AND(IM$5&gt;=Main!$H38+SUM($B$2:$K$2),IM$5&lt;=(SUM(Main!$F38:$G38)+Main!$H38)+SUM($B$2:$K$2)),Main!$Q38,0)</f>
        <v>0</v>
      </c>
      <c r="IN114" s="2">
        <f>IF(AND(IN$5&gt;=Main!$H38+SUM($B$2:$K$2),IN$5&lt;=(SUM(Main!$F38:$G38)+Main!$H38)+SUM($B$2:$K$2)),Main!$Q38,0)</f>
        <v>0</v>
      </c>
      <c r="IO114" s="2">
        <f>IF(AND(IO$5&gt;=Main!$H38+SUM($B$2:$K$2),IO$5&lt;=(SUM(Main!$F38:$G38)+Main!$H38)+SUM($B$2:$K$2)),Main!$Q38,0)</f>
        <v>0</v>
      </c>
      <c r="IP114" s="2">
        <f>IF(AND(IP$5&gt;=Main!$H38+SUM($B$2:$K$2),IP$5&lt;=(SUM(Main!$F38:$G38)+Main!$H38)+SUM($B$2:$K$2)),Main!$Q38,0)</f>
        <v>0</v>
      </c>
      <c r="IQ114" s="2">
        <f>IF(AND(IQ$5&gt;=Main!$H38+SUM($B$2:$K$2),IQ$5&lt;=(SUM(Main!$F38:$G38)+Main!$H38)+SUM($B$2:$K$2)),Main!$Q38,0)</f>
        <v>0</v>
      </c>
      <c r="IR114" s="2">
        <f>IF(AND(IR$5&gt;=Main!$H38+SUM($B$2:$K$2),IR$5&lt;=(SUM(Main!$F38:$G38)+Main!$H38)+SUM($B$2:$K$2)),Main!$Q38,0)</f>
        <v>0</v>
      </c>
      <c r="IS114" s="2">
        <f>IF(AND(IS$5&gt;=Main!$H38+SUM($B$2:$K$2),IS$5&lt;=(SUM(Main!$F38:$G38)+Main!$H38)+SUM($B$2:$K$2)),Main!$Q38,0)</f>
        <v>0</v>
      </c>
      <c r="IT114" s="2">
        <f>IF(AND(IT$5&gt;=Main!$H38+SUM($B$2:$K$2),IT$5&lt;=(SUM(Main!$F38:$G38)+Main!$H38)+SUM($B$2:$K$2)),Main!$Q38,0)</f>
        <v>0</v>
      </c>
      <c r="IU114" s="2">
        <f>IF(AND(IU$5&gt;=Main!$H38+SUM($B$2:$K$2),IU$5&lt;=(SUM(Main!$F38:$G38)+Main!$H38)+SUM($B$2:$K$2)),Main!$Q38,0)</f>
        <v>0</v>
      </c>
      <c r="IV114" s="2">
        <f>IF(AND(IV$5&gt;=Main!$H38+SUM($B$2:$K$2),IV$5&lt;=(SUM(Main!$F38:$G38)+Main!$H38)+SUM($B$2:$K$2)),Main!$Q38,0)</f>
        <v>0</v>
      </c>
      <c r="IW114" s="2">
        <f>IF(AND(IW$5&gt;=Main!$H38+SUM($B$2:$K$2),IW$5&lt;=(SUM(Main!$F38:$G38)+Main!$H38)+SUM($B$2:$K$2)),Main!$Q38,0)</f>
        <v>0</v>
      </c>
      <c r="IX114" s="2">
        <f>IF(AND(IX$5&gt;=Main!$H38+SUM($B$2:$K$2),IX$5&lt;=(SUM(Main!$F38:$G38)+Main!$H38)+SUM($B$2:$K$2)),Main!$Q38,0)</f>
        <v>0</v>
      </c>
      <c r="IY114" s="2">
        <f>IF(AND(IY$5&gt;=Main!$H38+SUM($B$2:$K$2),IY$5&lt;=(SUM(Main!$F38:$G38)+Main!$H38)+SUM($B$2:$K$2)),Main!$Q38,0)</f>
        <v>0</v>
      </c>
      <c r="IZ114" s="2">
        <f>IF(AND(IZ$5&gt;=Main!$H38+SUM($B$2:$K$2),IZ$5&lt;=(SUM(Main!$F38:$G38)+Main!$H38)+SUM($B$2:$K$2)),Main!$Q38,0)</f>
        <v>0</v>
      </c>
      <c r="JA114" s="2">
        <f>IF(AND(JA$5&gt;=Main!$H38+SUM($B$2:$K$2),JA$5&lt;=(SUM(Main!$F38:$G38)+Main!$H38)+SUM($B$2:$K$2)),Main!$Q38,0)</f>
        <v>0</v>
      </c>
      <c r="JB114" s="2">
        <f>IF(AND(JB$5&gt;=Main!$H38+SUM($B$2:$K$2),JB$5&lt;=(SUM(Main!$F38:$G38)+Main!$H38)+SUM($B$2:$K$2)),Main!$Q38,0)</f>
        <v>0</v>
      </c>
      <c r="JC114" s="2">
        <f>IF(AND(JC$5&gt;=Main!$H38+SUM($B$2:$K$2),JC$5&lt;=(SUM(Main!$F38:$G38)+Main!$H38)+SUM($B$2:$K$2)),Main!$Q38,0)</f>
        <v>0</v>
      </c>
      <c r="JD114" s="2">
        <f>IF(AND(JD$5&gt;=Main!$H38+SUM($B$2:$K$2),JD$5&lt;=(SUM(Main!$F38:$G38)+Main!$H38)+SUM($B$2:$K$2)),Main!$Q38,0)</f>
        <v>0</v>
      </c>
      <c r="JE114" s="2">
        <f>IF(AND(JE$5&gt;=Main!$H38+SUM($B$2:$K$2),JE$5&lt;=(SUM(Main!$F38:$G38)+Main!$H38)+SUM($B$2:$K$2)),Main!$Q38,0)</f>
        <v>0</v>
      </c>
      <c r="JF114" s="2">
        <f>IF(AND(JF$5&gt;=Main!$H38+SUM($B$2:$K$2),JF$5&lt;=(SUM(Main!$F38:$G38)+Main!$H38)+SUM($B$2:$K$2)),Main!$Q38,0)</f>
        <v>0</v>
      </c>
      <c r="JG114" s="2">
        <f>IF(AND(JG$5&gt;=Main!$H38+SUM($B$2:$K$2),JG$5&lt;=(SUM(Main!$F38:$G38)+Main!$H38)+SUM($B$2:$K$2)),Main!$Q38,0)</f>
        <v>0</v>
      </c>
      <c r="JH114" s="2">
        <f>IF(AND(JH$5&gt;=Main!$H38+SUM($B$2:$K$2),JH$5&lt;=(SUM(Main!$F38:$G38)+Main!$H38)+SUM($B$2:$K$2)),Main!$Q38,0)</f>
        <v>0</v>
      </c>
      <c r="JI114" s="2">
        <f>IF(AND(JI$5&gt;=Main!$H38+SUM($B$2:$K$2),JI$5&lt;=(SUM(Main!$F38:$G38)+Main!$H38)+SUM($B$2:$K$2)),Main!$Q38,0)</f>
        <v>0</v>
      </c>
      <c r="JJ114" s="2">
        <f>IF(AND(JJ$5&gt;=Main!$H38+SUM($B$2:$K$2),JJ$5&lt;=(SUM(Main!$F38:$G38)+Main!$H38)+SUM($B$2:$K$2)),Main!$Q38,0)</f>
        <v>0</v>
      </c>
      <c r="JK114" s="2">
        <f>IF(AND(JK$5&gt;=Main!$H38+SUM($B$2:$K$2),JK$5&lt;=(SUM(Main!$F38:$G38)+Main!$H38)+SUM($B$2:$K$2)),Main!$Q38,0)</f>
        <v>0</v>
      </c>
      <c r="JL114" s="2">
        <f>IF(AND(JL$5&gt;=Main!$H38+SUM($B$2:$K$2),JL$5&lt;=(SUM(Main!$F38:$G38)+Main!$H38)+SUM($B$2:$K$2)),Main!$Q38,0)</f>
        <v>0</v>
      </c>
      <c r="JM114" s="2">
        <f>IF(AND(JM$5&gt;=Main!$H38+SUM($B$2:$K$2),JM$5&lt;=(SUM(Main!$F38:$G38)+Main!$H38)+SUM($B$2:$K$2)),Main!$Q38,0)</f>
        <v>0</v>
      </c>
      <c r="JN114" s="2">
        <f>IF(AND(JN$5&gt;=Main!$H38+SUM($B$2:$K$2),JN$5&lt;=(SUM(Main!$F38:$G38)+Main!$H38)+SUM($B$2:$K$2)),Main!$Q38,0)</f>
        <v>0</v>
      </c>
      <c r="JO114" s="2">
        <f>IF(AND(JO$5&gt;=Main!$H38+SUM($B$2:$K$2),JO$5&lt;=(SUM(Main!$F38:$G38)+Main!$H38)+SUM($B$2:$K$2)),Main!$Q38,0)</f>
        <v>0</v>
      </c>
      <c r="JP114" s="2">
        <f>IF(AND(JP$5&gt;=Main!$H38+SUM($B$2:$K$2),JP$5&lt;=(SUM(Main!$F38:$G38)+Main!$H38)+SUM($B$2:$K$2)),Main!$Q38,0)</f>
        <v>0</v>
      </c>
      <c r="JQ114" s="2">
        <f>IF(AND(JQ$5&gt;=Main!$H38+SUM($B$2:$K$2),JQ$5&lt;=(SUM(Main!$F38:$G38)+Main!$H38)+SUM($B$2:$K$2)),Main!$Q38,0)</f>
        <v>0</v>
      </c>
      <c r="JR114" s="2">
        <f>IF(AND(JR$5&gt;=Main!$H38+SUM($B$2:$K$2),JR$5&lt;=(SUM(Main!$F38:$G38)+Main!$H38)+SUM($B$2:$K$2)),Main!$Q38,0)</f>
        <v>0</v>
      </c>
      <c r="JS114" s="2">
        <f>IF(AND(JS$5&gt;=Main!$H38+SUM($B$2:$K$2),JS$5&lt;=(SUM(Main!$F38:$G38)+Main!$H38)+SUM($B$2:$K$2)),Main!$Q38,0)</f>
        <v>0</v>
      </c>
      <c r="JT114" s="2">
        <f>IF(AND(JT$5&gt;=Main!$H38+SUM($B$2:$K$2),JT$5&lt;=(SUM(Main!$F38:$G38)+Main!$H38)+SUM($B$2:$K$2)),Main!$Q38,0)</f>
        <v>0</v>
      </c>
      <c r="JU114" s="2">
        <f>IF(AND(JU$5&gt;=Main!$H38+SUM($B$2:$K$2),JU$5&lt;=(SUM(Main!$F38:$G38)+Main!$H38)+SUM($B$2:$K$2)),Main!$Q38,0)</f>
        <v>0</v>
      </c>
      <c r="JV114" s="2">
        <f>IF(AND(JV$5&gt;=Main!$H38+SUM($B$2:$K$2),JV$5&lt;=(SUM(Main!$F38:$G38)+Main!$H38)+SUM($B$2:$K$2)),Main!$Q38,0)</f>
        <v>0</v>
      </c>
      <c r="JW114" s="2">
        <f>IF(AND(JW$5&gt;=Main!$H38+SUM($B$2:$K$2),JW$5&lt;=(SUM(Main!$F38:$G38)+Main!$H38)+SUM($B$2:$K$2)),Main!$Q38,0)</f>
        <v>0</v>
      </c>
      <c r="JX114" s="2">
        <f>IF(AND(JX$5&gt;=Main!$H38+SUM($B$2:$K$2),JX$5&lt;=(SUM(Main!$F38:$G38)+Main!$H38)+SUM($B$2:$K$2)),Main!$Q38,0)</f>
        <v>0</v>
      </c>
      <c r="JY114" s="2">
        <f>IF(AND(JY$5&gt;=Main!$H38+SUM($B$2:$K$2),JY$5&lt;=(SUM(Main!$F38:$G38)+Main!$H38)+SUM($B$2:$K$2)),Main!$Q38,0)</f>
        <v>0</v>
      </c>
      <c r="JZ114" s="2">
        <f>IF(AND(JZ$5&gt;=Main!$H38+SUM($B$2:$K$2),JZ$5&lt;=(SUM(Main!$F38:$G38)+Main!$H38)+SUM($B$2:$K$2)),Main!$Q38,0)</f>
        <v>0</v>
      </c>
      <c r="KA114" s="2">
        <f>IF(AND(KA$5&gt;=Main!$H38+SUM($B$2:$K$2),KA$5&lt;=(SUM(Main!$F38:$G38)+Main!$H38)+SUM($B$2:$K$2)),Main!$Q38,0)</f>
        <v>0</v>
      </c>
      <c r="KB114" s="2">
        <f>IF(AND(KB$5&gt;=Main!$H38+SUM($B$2:$K$2),KB$5&lt;=(SUM(Main!$F38:$G38)+Main!$H38)+SUM($B$2:$K$2)),Main!$Q38,0)</f>
        <v>0</v>
      </c>
      <c r="KC114" s="2">
        <f>IF(AND(KC$5&gt;=Main!$H38+SUM($B$2:$K$2),KC$5&lt;=(SUM(Main!$F38:$G38)+Main!$H38)+SUM($B$2:$K$2)),Main!$Q38,0)</f>
        <v>0</v>
      </c>
      <c r="KD114" s="2">
        <f>IF(AND(KD$5&gt;=Main!$H38+SUM($B$2:$K$2),KD$5&lt;=(SUM(Main!$F38:$G38)+Main!$H38)+SUM($B$2:$K$2)),Main!$Q38,0)</f>
        <v>0</v>
      </c>
      <c r="KE114" s="2">
        <f>IF(AND(KE$5&gt;=Main!$H38+SUM($B$2:$K$2),KE$5&lt;=(SUM(Main!$F38:$G38)+Main!$H38)+SUM($B$2:$K$2)),Main!$Q38,0)</f>
        <v>0</v>
      </c>
      <c r="KF114" s="2">
        <f>IF(AND(KF$5&gt;=Main!$H38+SUM($B$2:$K$2),KF$5&lt;=(SUM(Main!$F38:$G38)+Main!$H38)+SUM($B$2:$K$2)),Main!$Q38,0)</f>
        <v>0</v>
      </c>
      <c r="KG114" s="2">
        <f>IF(AND(KG$5&gt;=Main!$H38+SUM($B$2:$K$2),KG$5&lt;=(SUM(Main!$F38:$G38)+Main!$H38)+SUM($B$2:$K$2)),Main!$Q38,0)</f>
        <v>0</v>
      </c>
      <c r="KH114" s="2">
        <f>IF(AND(KH$5&gt;=Main!$H38+SUM($B$2:$K$2),KH$5&lt;=(SUM(Main!$F38:$G38)+Main!$H38)+SUM($B$2:$K$2)),Main!$Q38,0)</f>
        <v>0</v>
      </c>
      <c r="KI114" s="2">
        <f>IF(AND(KI$5&gt;=Main!$H38+SUM($B$2:$K$2),KI$5&lt;=(SUM(Main!$F38:$G38)+Main!$H38)+SUM($B$2:$K$2)),Main!$Q38,0)</f>
        <v>0</v>
      </c>
      <c r="KJ114" s="2">
        <f>IF(AND(KJ$5&gt;=Main!$H38+SUM($B$2:$K$2),KJ$5&lt;=(SUM(Main!$F38:$G38)+Main!$H38)+SUM($B$2:$K$2)),Main!$Q38,0)</f>
        <v>0</v>
      </c>
      <c r="KK114" s="2">
        <f>IF(AND(KK$5&gt;=Main!$H38+SUM($B$2:$K$2),KK$5&lt;=(SUM(Main!$F38:$G38)+Main!$H38)+SUM($B$2:$K$2)),Main!$Q38,0)</f>
        <v>0</v>
      </c>
      <c r="KL114" s="2">
        <f>IF(AND(KL$5&gt;=Main!$H38+SUM($B$2:$K$2),KL$5&lt;=(SUM(Main!$F38:$G38)+Main!$H38)+SUM($B$2:$K$2)),Main!$Q38,0)</f>
        <v>0</v>
      </c>
      <c r="KM114" s="2">
        <f>IF(AND(KM$5&gt;=Main!$H38+SUM($B$2:$K$2),KM$5&lt;=(SUM(Main!$F38:$G38)+Main!$H38)+SUM($B$2:$K$2)),Main!$Q38,0)</f>
        <v>0</v>
      </c>
      <c r="KN114" s="2">
        <f>IF(AND(KN$5&gt;=Main!$H38+SUM($B$2:$K$2),KN$5&lt;=(SUM(Main!$F38:$G38)+Main!$H38)+SUM($B$2:$K$2)),Main!$Q38,0)</f>
        <v>0</v>
      </c>
      <c r="KO114" s="2">
        <f>IF(AND(KO$5&gt;=Main!$H38+SUM($B$2:$K$2),KO$5&lt;=(SUM(Main!$F38:$G38)+Main!$H38)+SUM($B$2:$K$2)),Main!$Q38,0)</f>
        <v>0</v>
      </c>
      <c r="KP114" s="2">
        <f>IF(AND(KP$5&gt;=Main!$H38+SUM($B$2:$K$2),KP$5&lt;=(SUM(Main!$F38:$G38)+Main!$H38)+SUM($B$2:$K$2)),Main!$Q38,0)</f>
        <v>0</v>
      </c>
      <c r="KQ114" s="2">
        <f>IF(AND(KQ$5&gt;=Main!$H38+SUM($B$2:$K$2),KQ$5&lt;=(SUM(Main!$F38:$G38)+Main!$H38)+SUM($B$2:$K$2)),Main!$Q38,0)</f>
        <v>0</v>
      </c>
      <c r="KR114" s="2">
        <f>IF(AND(KR$5&gt;=Main!$H38+SUM($B$2:$K$2),KR$5&lt;=(SUM(Main!$F38:$G38)+Main!$H38)+SUM($B$2:$K$2)),Main!$Q38,0)</f>
        <v>0</v>
      </c>
      <c r="KS114" s="2">
        <f>IF(AND(KS$5&gt;=Main!$H38+SUM($B$2:$K$2),KS$5&lt;=(SUM(Main!$F38:$G38)+Main!$H38)+SUM($B$2:$K$2)),Main!$Q38,0)</f>
        <v>0</v>
      </c>
      <c r="KT114" s="2">
        <f>IF(AND(KT$5&gt;=Main!$H38+SUM($B$2:$K$2),KT$5&lt;=(SUM(Main!$F38:$G38)+Main!$H38)+SUM($B$2:$K$2)),Main!$Q38,0)</f>
        <v>0</v>
      </c>
      <c r="KU114" s="2">
        <f>IF(AND(KU$5&gt;=Main!$H38+SUM($B$2:$K$2),KU$5&lt;=(SUM(Main!$F38:$G38)+Main!$H38)+SUM($B$2:$K$2)),Main!$Q38,0)</f>
        <v>0</v>
      </c>
      <c r="KV114" s="2">
        <f>IF(AND(KV$5&gt;=Main!$H38+SUM($B$2:$K$2),KV$5&lt;=(SUM(Main!$F38:$G38)+Main!$H38)+SUM($B$2:$K$2)),Main!$Q38,0)</f>
        <v>0</v>
      </c>
      <c r="KW114" s="2">
        <f>IF(AND(KW$5&gt;=Main!$H38+SUM($B$2:$K$2),KW$5&lt;=(SUM(Main!$F38:$G38)+Main!$H38)+SUM($B$2:$K$2)),Main!$Q38,0)</f>
        <v>0</v>
      </c>
      <c r="KX114" s="2">
        <f>IF(AND(KX$5&gt;=Main!$H38+SUM($B$2:$K$2),KX$5&lt;=(SUM(Main!$F38:$G38)+Main!$H38)+SUM($B$2:$K$2)),Main!$Q38,0)</f>
        <v>0</v>
      </c>
      <c r="KY114" s="2">
        <f>IF(AND(KY$5&gt;=Main!$H38+SUM($B$2:$K$2),KY$5&lt;=(SUM(Main!$F38:$G38)+Main!$H38)+SUM($B$2:$K$2)),Main!$Q38,0)</f>
        <v>0</v>
      </c>
      <c r="KZ114" s="2">
        <f>IF(AND(KZ$5&gt;=Main!$H38+SUM($B$2:$K$2),KZ$5&lt;=(SUM(Main!$F38:$G38)+Main!$H38)+SUM($B$2:$K$2)),Main!$Q38,0)</f>
        <v>0</v>
      </c>
      <c r="LA114" s="2">
        <f>IF(AND(LA$5&gt;=Main!$H38+SUM($B$2:$K$2),LA$5&lt;=(SUM(Main!$F38:$G38)+Main!$H38)+SUM($B$2:$K$2)),Main!$Q38,0)</f>
        <v>0</v>
      </c>
      <c r="LB114" s="2">
        <f>IF(AND(LB$5&gt;=Main!$H38+SUM($B$2:$K$2),LB$5&lt;=(SUM(Main!$F38:$G38)+Main!$H38)+SUM($B$2:$K$2)),Main!$Q38,0)</f>
        <v>0</v>
      </c>
      <c r="LC114" s="2">
        <f>IF(AND(LC$5&gt;=Main!$H38+SUM($B$2:$K$2),LC$5&lt;=(SUM(Main!$F38:$G38)+Main!$H38)+SUM($B$2:$K$2)),Main!$Q38,0)</f>
        <v>0</v>
      </c>
      <c r="LD114" s="2">
        <f>IF(AND(LD$5&gt;=Main!$H38+SUM($B$2:$K$2),LD$5&lt;=(SUM(Main!$F38:$G38)+Main!$H38)+SUM($B$2:$K$2)),Main!$Q38,0)</f>
        <v>0</v>
      </c>
      <c r="LE114" s="2">
        <f>IF(AND(LE$5&gt;=Main!$H38+SUM($B$2:$K$2),LE$5&lt;=(SUM(Main!$F38:$G38)+Main!$H38)+SUM($B$2:$K$2)),Main!$Q38,0)</f>
        <v>0</v>
      </c>
      <c r="LF114" s="2">
        <f>IF(AND(LF$5&gt;=Main!$H38+SUM($B$2:$K$2),LF$5&lt;=(SUM(Main!$F38:$G38)+Main!$H38)+SUM($B$2:$K$2)),Main!$Q38,0)</f>
        <v>0</v>
      </c>
      <c r="LG114" s="2">
        <f>IF(AND(LG$5&gt;=Main!$H38+SUM($B$2:$K$2),LG$5&lt;=(SUM(Main!$F38:$G38)+Main!$H38)+SUM($B$2:$K$2)),Main!$Q38,0)</f>
        <v>0</v>
      </c>
      <c r="LH114" s="2">
        <f>IF(AND(LH$5&gt;=Main!$H38+SUM($B$2:$K$2),LH$5&lt;=(SUM(Main!$F38:$G38)+Main!$H38)+SUM($B$2:$K$2)),Main!$Q38,0)</f>
        <v>0</v>
      </c>
      <c r="LI114" s="2">
        <f>IF(AND(LI$5&gt;=Main!$H38+SUM($B$2:$K$2),LI$5&lt;=(SUM(Main!$F38:$G38)+Main!$H38)+SUM($B$2:$K$2)),Main!$Q38,0)</f>
        <v>0</v>
      </c>
      <c r="LJ114" s="2">
        <f>IF(AND(LJ$5&gt;=Main!$H38+SUM($B$2:$K$2),LJ$5&lt;=(SUM(Main!$F38:$G38)+Main!$H38)+SUM($B$2:$K$2)),Main!$Q38,0)</f>
        <v>0</v>
      </c>
      <c r="LK114" s="2">
        <f>IF(AND(LK$5&gt;=Main!$H38+SUM($B$2:$K$2),LK$5&lt;=(SUM(Main!$F38:$G38)+Main!$H38)+SUM($B$2:$K$2)),Main!$Q38,0)</f>
        <v>0</v>
      </c>
      <c r="LL114" s="2">
        <f>IF(AND(LL$5&gt;=Main!$H38+SUM($B$2:$K$2),LL$5&lt;=(SUM(Main!$F38:$G38)+Main!$H38)+SUM($B$2:$K$2)),Main!$Q38,0)</f>
        <v>0</v>
      </c>
      <c r="LM114" s="2">
        <f>IF(AND(LM$5&gt;=Main!$H38+SUM($B$2:$K$2),LM$5&lt;=(SUM(Main!$F38:$G38)+Main!$H38)+SUM($B$2:$K$2)),Main!$Q38,0)</f>
        <v>0</v>
      </c>
      <c r="LN114" s="2">
        <f>IF(AND(LN$5&gt;=Main!$H38+SUM($B$2:$K$2),LN$5&lt;=(SUM(Main!$F38:$G38)+Main!$H38)+SUM($B$2:$K$2)),Main!$Q38,0)</f>
        <v>0</v>
      </c>
      <c r="LO114" s="2">
        <f>IF(AND(LO$5&gt;=Main!$H38+SUM($B$2:$K$2),LO$5&lt;=(SUM(Main!$F38:$G38)+Main!$H38)+SUM($B$2:$K$2)),Main!$Q38,0)</f>
        <v>0</v>
      </c>
      <c r="LP114" s="2">
        <f>IF(AND(LP$5&gt;=Main!$H38+SUM($B$2:$K$2),LP$5&lt;=(SUM(Main!$F38:$G38)+Main!$H38)+SUM($B$2:$K$2)),Main!$Q38,0)</f>
        <v>0</v>
      </c>
      <c r="LQ114" s="2">
        <f>IF(AND(LQ$5&gt;=Main!$H38+SUM($B$2:$K$2),LQ$5&lt;=(SUM(Main!$F38:$G38)+Main!$H38)+SUM($B$2:$K$2)),Main!$Q38,0)</f>
        <v>0</v>
      </c>
      <c r="LR114" s="2">
        <f>IF(AND(LR$5&gt;=Main!$H38+SUM($B$2:$K$2),LR$5&lt;=(SUM(Main!$F38:$G38)+Main!$H38)+SUM($B$2:$K$2)),Main!$Q38,0)</f>
        <v>0</v>
      </c>
      <c r="LS114" s="2">
        <f>IF(AND(LS$5&gt;=Main!$H38+SUM($B$2:$K$2),LS$5&lt;=(SUM(Main!$F38:$G38)+Main!$H38)+SUM($B$2:$K$2)),Main!$Q38,0)</f>
        <v>0</v>
      </c>
      <c r="LT114" s="2">
        <f>IF(AND(LT$5&gt;=Main!$H38+SUM($B$2:$K$2),LT$5&lt;=(SUM(Main!$F38:$G38)+Main!$H38)+SUM($B$2:$K$2)),Main!$Q38,0)</f>
        <v>0</v>
      </c>
      <c r="LU114" s="2">
        <f>IF(AND(LU$5&gt;=Main!$H38+SUM($B$2:$K$2),LU$5&lt;=(SUM(Main!$F38:$G38)+Main!$H38)+SUM($B$2:$K$2)),Main!$Q38,0)</f>
        <v>0</v>
      </c>
      <c r="LV114" s="2">
        <f>IF(AND(LV$5&gt;=Main!$H38+SUM($B$2:$K$2),LV$5&lt;=(SUM(Main!$F38:$G38)+Main!$H38)+SUM($B$2:$K$2)),Main!$Q38,0)</f>
        <v>0</v>
      </c>
      <c r="LW114" s="2">
        <f>IF(AND(LW$5&gt;=Main!$H38+SUM($B$2:$K$2),LW$5&lt;=(SUM(Main!$F38:$G38)+Main!$H38)+SUM($B$2:$K$2)),Main!$Q38,0)</f>
        <v>0</v>
      </c>
      <c r="LX114" s="2">
        <f>IF(AND(LX$5&gt;=Main!$H38+SUM($B$2:$K$2),LX$5&lt;=(SUM(Main!$F38:$G38)+Main!$H38)+SUM($B$2:$K$2)),Main!$Q38,0)</f>
        <v>0</v>
      </c>
      <c r="LY114" s="2">
        <f>IF(AND(LY$5&gt;=Main!$H38+SUM($B$2:$K$2),LY$5&lt;=(SUM(Main!$F38:$G38)+Main!$H38)+SUM($B$2:$K$2)),Main!$Q38,0)</f>
        <v>0</v>
      </c>
      <c r="LZ114" s="2">
        <f>IF(AND(LZ$5&gt;=Main!$H38+SUM($B$2:$K$2),LZ$5&lt;=(SUM(Main!$F38:$G38)+Main!$H38)+SUM($B$2:$K$2)),Main!$Q38,0)</f>
        <v>0</v>
      </c>
      <c r="MA114" s="2">
        <f>IF(AND(MA$5&gt;=Main!$H38+SUM($B$2:$K$2),MA$5&lt;=(SUM(Main!$F38:$G38)+Main!$H38)+SUM($B$2:$K$2)),Main!$Q38,0)</f>
        <v>0</v>
      </c>
      <c r="MB114" s="2">
        <f>IF(AND(MB$5&gt;=Main!$H38+SUM($B$2:$K$2),MB$5&lt;=(SUM(Main!$F38:$G38)+Main!$H38)+SUM($B$2:$K$2)),Main!$Q38,0)</f>
        <v>0</v>
      </c>
      <c r="MC114" s="2">
        <f>IF(AND(MC$5&gt;=Main!$H38+SUM($B$2:$K$2),MC$5&lt;=(SUM(Main!$F38:$G38)+Main!$H38)+SUM($B$2:$K$2)),Main!$Q38,0)</f>
        <v>0</v>
      </c>
      <c r="MD114" s="2">
        <f>IF(AND(MD$5&gt;=Main!$H38+SUM($B$2:$K$2),MD$5&lt;=(SUM(Main!$F38:$G38)+Main!$H38)+SUM($B$2:$K$2)),Main!$Q38,0)</f>
        <v>0</v>
      </c>
      <c r="ME114" s="2">
        <f>IF(AND(ME$5&gt;=Main!$H38+SUM($B$2:$K$2),ME$5&lt;=(SUM(Main!$F38:$G38)+Main!$H38)+SUM($B$2:$K$2)),Main!$Q38,0)</f>
        <v>0</v>
      </c>
      <c r="MF114" s="2">
        <f>IF(AND(MF$5&gt;=Main!$H38+SUM($B$2:$K$2),MF$5&lt;=(SUM(Main!$F38:$G38)+Main!$H38)+SUM($B$2:$K$2)),Main!$Q38,0)</f>
        <v>0</v>
      </c>
      <c r="MG114" s="2">
        <f>IF(AND(MG$5&gt;=Main!$H38+SUM($B$2:$K$2),MG$5&lt;=(SUM(Main!$F38:$G38)+Main!$H38)+SUM($B$2:$K$2)),Main!$Q38,0)</f>
        <v>0</v>
      </c>
      <c r="MH114" s="2">
        <f>IF(AND(MH$5&gt;=Main!$H38+SUM($B$2:$K$2),MH$5&lt;=(SUM(Main!$F38:$G38)+Main!$H38)+SUM($B$2:$K$2)),Main!$Q38,0)</f>
        <v>0</v>
      </c>
      <c r="MI114" s="2">
        <f>IF(AND(MI$5&gt;=Main!$H38+SUM($B$2:$K$2),MI$5&lt;=(SUM(Main!$F38:$G38)+Main!$H38)+SUM($B$2:$K$2)),Main!$Q38,0)</f>
        <v>0</v>
      </c>
      <c r="MJ114" s="2">
        <f>IF(AND(MJ$5&gt;=Main!$H38+SUM($B$2:$K$2),MJ$5&lt;=(SUM(Main!$F38:$G38)+Main!$H38)+SUM($B$2:$K$2)),Main!$Q38,0)</f>
        <v>0</v>
      </c>
      <c r="MK114" s="2">
        <f>IF(AND(MK$5&gt;=Main!$H38+SUM($B$2:$K$2),MK$5&lt;=(SUM(Main!$F38:$G38)+Main!$H38)+SUM($B$2:$K$2)),Main!$Q38,0)</f>
        <v>0</v>
      </c>
      <c r="ML114" s="2">
        <f>IF(AND(ML$5&gt;=Main!$H38+SUM($B$2:$K$2),ML$5&lt;=(SUM(Main!$F38:$G38)+Main!$H38)+SUM($B$2:$K$2)),Main!$Q38,0)</f>
        <v>0</v>
      </c>
      <c r="MM114" s="2">
        <f>IF(AND(MM$5&gt;=Main!$H38+SUM($B$2:$K$2),MM$5&lt;=(SUM(Main!$F38:$G38)+Main!$H38)+SUM($B$2:$K$2)),Main!$Q38,0)</f>
        <v>0</v>
      </c>
      <c r="MN114" s="2">
        <f>IF(AND(MN$5&gt;=Main!$H38+SUM($B$2:$K$2),MN$5&lt;=(SUM(Main!$F38:$G38)+Main!$H38)+SUM($B$2:$K$2)),Main!$Q38,0)</f>
        <v>0</v>
      </c>
      <c r="MO114" s="2">
        <f>IF(AND(MO$5&gt;=Main!$H38+SUM($B$2:$K$2),MO$5&lt;=(SUM(Main!$F38:$G38)+Main!$H38)+SUM($B$2:$K$2)),Main!$Q38,0)</f>
        <v>0</v>
      </c>
      <c r="MP114" s="2">
        <f>IF(AND(MP$5&gt;=Main!$H38+SUM($B$2:$K$2),MP$5&lt;=(SUM(Main!$F38:$G38)+Main!$H38)+SUM($B$2:$K$2)),Main!$Q38,0)</f>
        <v>0</v>
      </c>
      <c r="MQ114" s="2">
        <f>IF(AND(MQ$5&gt;=Main!$H38+SUM($B$2:$K$2),MQ$5&lt;=(SUM(Main!$F38:$G38)+Main!$H38)+SUM($B$2:$K$2)),Main!$Q38,0)</f>
        <v>0</v>
      </c>
      <c r="MR114" s="2">
        <f>IF(AND(MR$5&gt;=Main!$H38+SUM($B$2:$K$2),MR$5&lt;=(SUM(Main!$F38:$G38)+Main!$H38)+SUM($B$2:$K$2)),Main!$Q38,0)</f>
        <v>0</v>
      </c>
      <c r="MS114" s="2">
        <f>IF(AND(MS$5&gt;=Main!$H38+SUM($B$2:$K$2),MS$5&lt;=(SUM(Main!$F38:$G38)+Main!$H38)+SUM($B$2:$K$2)),Main!$Q38,0)</f>
        <v>0</v>
      </c>
      <c r="MT114" s="2">
        <f>IF(AND(MT$5&gt;=Main!$H38+SUM($B$2:$K$2),MT$5&lt;=(SUM(Main!$F38:$G38)+Main!$H38)+SUM($B$2:$K$2)),Main!$Q38,0)</f>
        <v>0</v>
      </c>
      <c r="MU114" s="2">
        <f>IF(AND(MU$5&gt;=Main!$H38+SUM($B$2:$K$2),MU$5&lt;=(SUM(Main!$F38:$G38)+Main!$H38)+SUM($B$2:$K$2)),Main!$Q38,0)</f>
        <v>0</v>
      </c>
      <c r="MV114" s="2">
        <f>IF(AND(MV$5&gt;=Main!$H38+SUM($B$2:$K$2),MV$5&lt;=(SUM(Main!$F38:$G38)+Main!$H38)+SUM($B$2:$K$2)),Main!$Q38,0)</f>
        <v>0</v>
      </c>
      <c r="MW114" s="2">
        <f>IF(AND(MW$5&gt;=Main!$H38+SUM($B$2:$K$2),MW$5&lt;=(SUM(Main!$F38:$G38)+Main!$H38)+SUM($B$2:$K$2)),Main!$Q38,0)</f>
        <v>0</v>
      </c>
      <c r="MX114" s="2">
        <f>IF(AND(MX$5&gt;=Main!$H38+SUM($B$2:$K$2),MX$5&lt;=(SUM(Main!$F38:$G38)+Main!$H38)+SUM($B$2:$K$2)),Main!$Q38,0)</f>
        <v>0</v>
      </c>
      <c r="MY114" s="2">
        <f>IF(AND(MY$5&gt;=Main!$H38+SUM($B$2:$K$2),MY$5&lt;=(SUM(Main!$F38:$G38)+Main!$H38)+SUM($B$2:$K$2)),Main!$Q38,0)</f>
        <v>0</v>
      </c>
      <c r="MZ114" s="2">
        <f>IF(AND(MZ$5&gt;=Main!$H38+SUM($B$2:$K$2),MZ$5&lt;=(SUM(Main!$F38:$G38)+Main!$H38)+SUM($B$2:$K$2)),Main!$Q38,0)</f>
        <v>0</v>
      </c>
      <c r="NA114" s="2">
        <f>IF(AND(NA$5&gt;=Main!$H38+SUM($B$2:$K$2),NA$5&lt;=(SUM(Main!$F38:$G38)+Main!$H38)+SUM($B$2:$K$2)),Main!$Q38,0)</f>
        <v>0</v>
      </c>
      <c r="NB114" s="2">
        <f>IF(AND(NB$5&gt;=Main!$H38+SUM($B$2:$K$2),NB$5&lt;=(SUM(Main!$F38:$G38)+Main!$H38)+SUM($B$2:$K$2)),Main!$Q38,0)</f>
        <v>0</v>
      </c>
      <c r="NC114" s="2">
        <f>IF(AND(NC$5&gt;=Main!$H38+SUM($B$2:$K$2),NC$5&lt;=(SUM(Main!$F38:$G38)+Main!$H38)+SUM($B$2:$K$2)),Main!$Q38,0)</f>
        <v>0</v>
      </c>
      <c r="ND114" s="2">
        <f>IF(AND(ND$5&gt;=Main!$H38+SUM($B$2:$K$2),ND$5&lt;=(SUM(Main!$F38:$G38)+Main!$H38)+SUM($B$2:$K$2)),Main!$Q38,0)</f>
        <v>0</v>
      </c>
      <c r="NE114" s="2">
        <f>IF(AND(NE$5&gt;=Main!$H38+SUM($B$2:$K$2),NE$5&lt;=(SUM(Main!$F38:$G38)+Main!$H38)+SUM($B$2:$K$2)),Main!$Q38,0)</f>
        <v>0</v>
      </c>
      <c r="NF114" s="2">
        <f>IF(AND(NF$5&gt;=Main!$H38+SUM($B$2:$K$2),NF$5&lt;=(SUM(Main!$F38:$G38)+Main!$H38)+SUM($B$2:$K$2)),Main!$Q38,0)</f>
        <v>0</v>
      </c>
      <c r="NG114" s="2">
        <f>IF(AND(NG$5&gt;=Main!$H38+SUM($B$2:$K$2),NG$5&lt;=(SUM(Main!$F38:$G38)+Main!$H38)+SUM($B$2:$K$2)),Main!$Q38,0)</f>
        <v>0</v>
      </c>
      <c r="NH114" s="2">
        <f>IF(AND(NH$5&gt;=Main!$H38+SUM($B$2:$K$2),NH$5&lt;=(SUM(Main!$F38:$G38)+Main!$H38)+SUM($B$2:$K$2)),Main!$Q38,0)</f>
        <v>0</v>
      </c>
      <c r="NI114" s="2">
        <f>IF(AND(NI$5&gt;=Main!$H38+SUM($B$2:$K$2),NI$5&lt;=(SUM(Main!$F38:$G38)+Main!$H38)+SUM($B$2:$K$2)),Main!$Q38,0)</f>
        <v>0</v>
      </c>
      <c r="NJ114" s="2">
        <f>IF(AND(NJ$5&gt;=Main!$H38+SUM($B$2:$K$2),NJ$5&lt;=(SUM(Main!$F38:$G38)+Main!$H38)+SUM($B$2:$K$2)),Main!$Q38,0)</f>
        <v>0</v>
      </c>
      <c r="NK114" s="2">
        <f>IF(AND(NK$5&gt;=Main!$H38+SUM($B$2:$K$2),NK$5&lt;=(SUM(Main!$F38:$G38)+Main!$H38)+SUM($B$2:$K$2)),Main!$Q38,0)</f>
        <v>0</v>
      </c>
      <c r="NL114" s="2">
        <f>IF(AND(NL$5&gt;=Main!$H38+SUM($B$2:$K$2),NL$5&lt;=(SUM(Main!$F38:$G38)+Main!$H38)+SUM($B$2:$K$2)),Main!$Q38,0)</f>
        <v>0</v>
      </c>
      <c r="NM114" s="2">
        <f>IF(AND(NM$5&gt;=Main!$H38+SUM($B$2:$K$2),NM$5&lt;=(SUM(Main!$F38:$G38)+Main!$H38)+SUM($B$2:$K$2)),Main!$Q38,0)</f>
        <v>0</v>
      </c>
      <c r="NN114" s="2">
        <f>IF(AND(NN$5&gt;=Main!$H38+SUM($B$2:$K$2),NN$5&lt;=(SUM(Main!$F38:$G38)+Main!$H38)+SUM($B$2:$K$2)),Main!$Q38,0)</f>
        <v>0</v>
      </c>
      <c r="NO114" s="2">
        <f>IF(AND(NO$5&gt;=Main!$H38+SUM($B$2:$K$2),NO$5&lt;=(SUM(Main!$F38:$G38)+Main!$H38)+SUM($B$2:$K$2)),Main!$Q38,0)</f>
        <v>0</v>
      </c>
      <c r="NP114" s="2">
        <f>IF(AND(NP$5&gt;=Main!$H38+SUM($B$2:$K$2),NP$5&lt;=(SUM(Main!$F38:$G38)+Main!$H38)+SUM($B$2:$K$2)),Main!$Q38,0)</f>
        <v>0</v>
      </c>
      <c r="NQ114" s="2">
        <f>IF(AND(NQ$5&gt;=Main!$H38+SUM($B$2:$K$2),NQ$5&lt;=(SUM(Main!$F38:$G38)+Main!$H38)+SUM($B$2:$K$2)),Main!$Q38,0)</f>
        <v>0</v>
      </c>
      <c r="NR114" s="2">
        <f>IF(AND(NR$5&gt;=Main!$H38+SUM($B$2:$K$2),NR$5&lt;=(SUM(Main!$F38:$G38)+Main!$H38)+SUM($B$2:$K$2)),Main!$Q38,0)</f>
        <v>0</v>
      </c>
      <c r="NS114" s="2">
        <f>IF(AND(NS$5&gt;=Main!$H38+SUM($B$2:$K$2),NS$5&lt;=(SUM(Main!$F38:$G38)+Main!$H38)+SUM($B$2:$K$2)),Main!$Q38,0)</f>
        <v>0</v>
      </c>
      <c r="NT114" s="2">
        <f>IF(AND(NT$5&gt;=Main!$H38+SUM($B$2:$K$2),NT$5&lt;=(SUM(Main!$F38:$G38)+Main!$H38)+SUM($B$2:$K$2)),Main!$Q38,0)</f>
        <v>0</v>
      </c>
      <c r="NU114" s="2">
        <f>IF(AND(NU$5&gt;=Main!$H38+SUM($B$2:$K$2),NU$5&lt;=(SUM(Main!$F38:$G38)+Main!$H38)+SUM($B$2:$K$2)),Main!$Q38,0)</f>
        <v>0</v>
      </c>
      <c r="NV114" s="2">
        <f>IF(AND(NV$5&gt;=Main!$H38+SUM($B$2:$K$2),NV$5&lt;=(SUM(Main!$F38:$G38)+Main!$H38)+SUM($B$2:$K$2)),Main!$Q38,0)</f>
        <v>0</v>
      </c>
      <c r="NW114" s="2">
        <f>IF(AND(NW$5&gt;=Main!$H38+SUM($B$2:$K$2),NW$5&lt;=(SUM(Main!$F38:$G38)+Main!$H38)+SUM($B$2:$K$2)),Main!$Q38,0)</f>
        <v>0</v>
      </c>
      <c r="NX114" s="2">
        <f>IF(AND(NX$5&gt;=Main!$H38+SUM($B$2:$K$2),NX$5&lt;=(SUM(Main!$F38:$G38)+Main!$H38)+SUM($B$2:$K$2)),Main!$Q38,0)</f>
        <v>0</v>
      </c>
      <c r="NY114" s="2">
        <f>IF(AND(NY$5&gt;=Main!$H38+SUM($B$2:$K$2),NY$5&lt;=(SUM(Main!$F38:$G38)+Main!$H38)+SUM($B$2:$K$2)),Main!$Q38,0)</f>
        <v>0</v>
      </c>
      <c r="NZ114" s="2">
        <f>IF(AND(NZ$5&gt;=Main!$H38+SUM($B$2:$K$2),NZ$5&lt;=(SUM(Main!$F38:$G38)+Main!$H38)+SUM($B$2:$K$2)),Main!$Q38,0)</f>
        <v>0</v>
      </c>
      <c r="OA114" s="2">
        <f>IF(AND(OA$5&gt;=Main!$H38+SUM($B$2:$K$2),OA$5&lt;=(SUM(Main!$F38:$G38)+Main!$H38)+SUM($B$2:$K$2)),Main!$Q38,0)</f>
        <v>0</v>
      </c>
      <c r="OB114" s="2">
        <f>IF(AND(OB$5&gt;=Main!$H38+SUM($B$2:$K$2),OB$5&lt;=(SUM(Main!$F38:$G38)+Main!$H38)+SUM($B$2:$K$2)),Main!$Q38,0)</f>
        <v>0</v>
      </c>
      <c r="OC114" s="2">
        <f>IF(AND(OC$5&gt;=Main!$H38+SUM($B$2:$K$2),OC$5&lt;=(SUM(Main!$F38:$G38)+Main!$H38)+SUM($B$2:$K$2)),Main!$Q38,0)</f>
        <v>0</v>
      </c>
      <c r="OD114" s="2">
        <f>IF(AND(OD$5&gt;=Main!$H38+SUM($B$2:$K$2),OD$5&lt;=(SUM(Main!$F38:$G38)+Main!$H38)+SUM($B$2:$K$2)),Main!$Q38,0)</f>
        <v>0</v>
      </c>
      <c r="OE114" s="2">
        <f>IF(AND(OE$5&gt;=Main!$H38+SUM($B$2:$K$2),OE$5&lt;=(SUM(Main!$F38:$G38)+Main!$H38)+SUM($B$2:$K$2)),Main!$Q38,0)</f>
        <v>0</v>
      </c>
      <c r="OF114" s="2">
        <f>IF(AND(OF$5&gt;=Main!$H38+SUM($B$2:$K$2),OF$5&lt;=(SUM(Main!$F38:$G38)+Main!$H38)+SUM($B$2:$K$2)),Main!$Q38,0)</f>
        <v>0</v>
      </c>
      <c r="OG114" s="2">
        <f>IF(AND(OG$5&gt;=Main!$H38+SUM($B$2:$K$2),OG$5&lt;=(SUM(Main!$F38:$G38)+Main!$H38)+SUM($B$2:$K$2)),Main!$Q38,0)</f>
        <v>0</v>
      </c>
      <c r="OH114" s="2">
        <f>IF(AND(OH$5&gt;=Main!$H38+SUM($B$2:$K$2),OH$5&lt;=(SUM(Main!$F38:$G38)+Main!$H38)+SUM($B$2:$K$2)),Main!$Q38,0)</f>
        <v>0</v>
      </c>
      <c r="OI114" s="2">
        <f>IF(AND(OI$5&gt;=Main!$H38+SUM($B$2:$K$2),OI$5&lt;=(SUM(Main!$F38:$G38)+Main!$H38)+SUM($B$2:$K$2)),Main!$Q38,0)</f>
        <v>0</v>
      </c>
      <c r="OJ114" s="2">
        <f>IF(AND(OJ$5&gt;=Main!$H38+SUM($B$2:$K$2),OJ$5&lt;=(SUM(Main!$F38:$G38)+Main!$H38)+SUM($B$2:$K$2)),Main!$Q38,0)</f>
        <v>0</v>
      </c>
      <c r="OK114" s="2">
        <f>IF(AND(OK$5&gt;=Main!$H38+SUM($B$2:$K$2),OK$5&lt;=(SUM(Main!$F38:$G38)+Main!$H38)+SUM($B$2:$K$2)),Main!$Q38,0)</f>
        <v>0</v>
      </c>
      <c r="OL114" s="2">
        <f>IF(AND(OL$5&gt;=Main!$H38+SUM($B$2:$K$2),OL$5&lt;=(SUM(Main!$F38:$G38)+Main!$H38)+SUM($B$2:$K$2)),Main!$Q38,0)</f>
        <v>0</v>
      </c>
      <c r="OM114" s="2">
        <f>IF(AND(OM$5&gt;=Main!$H38+SUM($B$2:$K$2),OM$5&lt;=(SUM(Main!$F38:$G38)+Main!$H38)+SUM($B$2:$K$2)),Main!$Q38,0)</f>
        <v>0</v>
      </c>
      <c r="ON114" s="2">
        <f>IF(AND(ON$5&gt;=Main!$H38+SUM($B$2:$K$2),ON$5&lt;=(SUM(Main!$F38:$G38)+Main!$H38)+SUM($B$2:$K$2)),Main!$Q38,0)</f>
        <v>0</v>
      </c>
      <c r="OO114" s="2">
        <f>IF(AND(OO$5&gt;=Main!$H38+SUM($B$2:$K$2),OO$5&lt;=(SUM(Main!$F38:$G38)+Main!$H38)+SUM($B$2:$K$2)),Main!$Q38,0)</f>
        <v>0</v>
      </c>
      <c r="OP114" s="2">
        <f>IF(AND(OP$5&gt;=Main!$H38+SUM($B$2:$K$2),OP$5&lt;=(SUM(Main!$F38:$G38)+Main!$H38)+SUM($B$2:$K$2)),Main!$Q38,0)</f>
        <v>0</v>
      </c>
      <c r="OQ114" s="2">
        <f>IF(AND(OQ$5&gt;=Main!$H38+SUM($B$2:$K$2),OQ$5&lt;=(SUM(Main!$F38:$G38)+Main!$H38)+SUM($B$2:$K$2)),Main!$Q38,0)</f>
        <v>0</v>
      </c>
      <c r="OR114" s="2">
        <f>IF(AND(OR$5&gt;=Main!$H38+SUM($B$2:$K$2),OR$5&lt;=(SUM(Main!$F38:$G38)+Main!$H38)+SUM($B$2:$K$2)),Main!$Q38,0)</f>
        <v>0</v>
      </c>
      <c r="OS114" s="2">
        <f>IF(AND(OS$5&gt;=Main!$H38+SUM($B$2:$K$2),OS$5&lt;=(SUM(Main!$F38:$G38)+Main!$H38)+SUM($B$2:$K$2)),Main!$Q38,0)</f>
        <v>0</v>
      </c>
      <c r="OT114" s="2">
        <f>IF(AND(OT$5&gt;=Main!$H38+SUM($B$2:$K$2),OT$5&lt;=(SUM(Main!$F38:$G38)+Main!$H38)+SUM($B$2:$K$2)),Main!$Q38,0)</f>
        <v>0</v>
      </c>
      <c r="OU114" s="2">
        <f>IF(AND(OU$5&gt;=Main!$H38+SUM($B$2:$K$2),OU$5&lt;=(SUM(Main!$F38:$G38)+Main!$H38)+SUM($B$2:$K$2)),Main!$Q38,0)</f>
        <v>0</v>
      </c>
      <c r="OV114" s="2">
        <f>IF(AND(OV$5&gt;=Main!$H38+SUM($B$2:$K$2),OV$5&lt;=(SUM(Main!$F38:$G38)+Main!$H38)+SUM($B$2:$K$2)),Main!$Q38,0)</f>
        <v>0</v>
      </c>
      <c r="OW114" s="2">
        <f>IF(AND(OW$5&gt;=Main!$H38+SUM($B$2:$K$2),OW$5&lt;=(SUM(Main!$F38:$G38)+Main!$H38)+SUM($B$2:$K$2)),Main!$Q38,0)</f>
        <v>0</v>
      </c>
      <c r="OX114" s="2">
        <f>IF(AND(OX$5&gt;=Main!$H38+SUM($B$2:$K$2),OX$5&lt;=(SUM(Main!$F38:$G38)+Main!$H38)+SUM($B$2:$K$2)),Main!$Q38,0)</f>
        <v>0</v>
      </c>
      <c r="OY114" s="2">
        <f>IF(AND(OY$5&gt;=Main!$H38+SUM($B$2:$K$2),OY$5&lt;=(SUM(Main!$F38:$G38)+Main!$H38)+SUM($B$2:$K$2)),Main!$Q38,0)</f>
        <v>0</v>
      </c>
      <c r="OZ114" s="2">
        <f>IF(AND(OZ$5&gt;=Main!$H38+SUM($B$2:$K$2),OZ$5&lt;=(SUM(Main!$F38:$G38)+Main!$H38)+SUM($B$2:$K$2)),Main!$Q38,0)</f>
        <v>0</v>
      </c>
      <c r="PA114" s="2">
        <f>IF(AND(PA$5&gt;=Main!$H38+SUM($B$2:$K$2),PA$5&lt;=(SUM(Main!$F38:$G38)+Main!$H38)+SUM($B$2:$K$2)),Main!$Q38,0)</f>
        <v>0</v>
      </c>
      <c r="PB114" s="2">
        <f>IF(AND(PB$5&gt;=Main!$H38+SUM($B$2:$K$2),PB$5&lt;=(SUM(Main!$F38:$G38)+Main!$H38)+SUM($B$2:$K$2)),Main!$Q38,0)</f>
        <v>0</v>
      </c>
      <c r="PC114" s="2">
        <f>IF(AND(PC$5&gt;=Main!$H38+SUM($B$2:$K$2),PC$5&lt;=(SUM(Main!$F38:$G38)+Main!$H38)+SUM($B$2:$K$2)),Main!$Q38,0)</f>
        <v>0</v>
      </c>
      <c r="PD114" s="2">
        <f>IF(AND(PD$5&gt;=Main!$H38+SUM($B$2:$K$2),PD$5&lt;=(SUM(Main!$F38:$G38)+Main!$H38)+SUM($B$2:$K$2)),Main!$Q38,0)</f>
        <v>0</v>
      </c>
      <c r="PE114" s="2">
        <f>IF(AND(PE$5&gt;=Main!$H38+SUM($B$2:$K$2),PE$5&lt;=(SUM(Main!$F38:$G38)+Main!$H38)+SUM($B$2:$K$2)),Main!$Q38,0)</f>
        <v>0</v>
      </c>
      <c r="PF114" s="2">
        <f>IF(AND(PF$5&gt;=Main!$H38+SUM($B$2:$K$2),PF$5&lt;=(SUM(Main!$F38:$G38)+Main!$H38)+SUM($B$2:$K$2)),Main!$Q38,0)</f>
        <v>0</v>
      </c>
      <c r="PG114" s="2">
        <f>IF(AND(PG$5&gt;=Main!$H38+SUM($B$2:$K$2),PG$5&lt;=(SUM(Main!$F38:$G38)+Main!$H38)+SUM($B$2:$K$2)),Main!$Q38,0)</f>
        <v>0</v>
      </c>
      <c r="PH114" s="2">
        <f>IF(AND(PH$5&gt;=Main!$H38+SUM($B$2:$K$2),PH$5&lt;=(SUM(Main!$F38:$G38)+Main!$H38)+SUM($B$2:$K$2)),Main!$Q38,0)</f>
        <v>0</v>
      </c>
      <c r="PI114" s="2">
        <f>IF(AND(PI$5&gt;=Main!$H38+SUM($B$2:$K$2),PI$5&lt;=(SUM(Main!$F38:$G38)+Main!$H38)+SUM($B$2:$K$2)),Main!$Q38,0)</f>
        <v>0</v>
      </c>
      <c r="PJ114" s="2">
        <f>IF(AND(PJ$5&gt;=Main!$H38+SUM($B$2:$K$2),PJ$5&lt;=(SUM(Main!$F38:$G38)+Main!$H38)+SUM($B$2:$K$2)),Main!$Q38,0)</f>
        <v>0</v>
      </c>
      <c r="PK114" s="2">
        <f>IF(AND(PK$5&gt;=Main!$H38+SUM($B$2:$K$2),PK$5&lt;=(SUM(Main!$F38:$G38)+Main!$H38)+SUM($B$2:$K$2)),Main!$Q38,0)</f>
        <v>0</v>
      </c>
      <c r="PL114" s="2">
        <f>IF(AND(PL$5&gt;=Main!$H38+SUM($B$2:$K$2),PL$5&lt;=(SUM(Main!$F38:$G38)+Main!$H38)+SUM($B$2:$K$2)),Main!$Q38,0)</f>
        <v>0</v>
      </c>
      <c r="PM114" s="2">
        <f>IF(AND(PM$5&gt;=Main!$H38+SUM($B$2:$K$2),PM$5&lt;=(SUM(Main!$F38:$G38)+Main!$H38)+SUM($B$2:$K$2)),Main!$Q38,0)</f>
        <v>0</v>
      </c>
      <c r="PN114" s="2">
        <f>IF(AND(PN$5&gt;=Main!$H38+SUM($B$2:$K$2),PN$5&lt;=(SUM(Main!$F38:$G38)+Main!$H38)+SUM($B$2:$K$2)),Main!$Q38,0)</f>
        <v>0</v>
      </c>
      <c r="PO114" s="2">
        <f>IF(AND(PO$5&gt;=Main!$H38+SUM($B$2:$K$2),PO$5&lt;=(SUM(Main!$F38:$G38)+Main!$H38)+SUM($B$2:$K$2)),Main!$Q38,0)</f>
        <v>0</v>
      </c>
      <c r="PP114" s="2">
        <f>IF(AND(PP$5&gt;=Main!$H38+SUM($B$2:$K$2),PP$5&lt;=(SUM(Main!$F38:$G38)+Main!$H38)+SUM($B$2:$K$2)),Main!$Q38,0)</f>
        <v>0</v>
      </c>
      <c r="PQ114" s="2">
        <f>IF(AND(PQ$5&gt;=Main!$H38+SUM($B$2:$K$2),PQ$5&lt;=(SUM(Main!$F38:$G38)+Main!$H38)+SUM($B$2:$K$2)),Main!$Q38,0)</f>
        <v>0</v>
      </c>
      <c r="PR114" s="2">
        <f>IF(AND(PR$5&gt;=Main!$H38+SUM($B$2:$K$2),PR$5&lt;=(SUM(Main!$F38:$G38)+Main!$H38)+SUM($B$2:$K$2)),Main!$Q38,0)</f>
        <v>0</v>
      </c>
      <c r="PS114" s="2">
        <f>IF(AND(PS$5&gt;=Main!$H38+SUM($B$2:$K$2),PS$5&lt;=(SUM(Main!$F38:$G38)+Main!$H38)+SUM($B$2:$K$2)),Main!$Q38,0)</f>
        <v>0</v>
      </c>
      <c r="PT114" s="2">
        <f>IF(AND(PT$5&gt;=Main!$H38+SUM($B$2:$K$2),PT$5&lt;=(SUM(Main!$F38:$G38)+Main!$H38)+SUM($B$2:$K$2)),Main!$Q38,0)</f>
        <v>0</v>
      </c>
      <c r="PU114" s="2">
        <f>IF(AND(PU$5&gt;=Main!$H38+SUM($B$2:$K$2),PU$5&lt;=(SUM(Main!$F38:$G38)+Main!$H38)+SUM($B$2:$K$2)),Main!$Q38,0)</f>
        <v>0</v>
      </c>
      <c r="PV114" s="2">
        <f>IF(AND(PV$5&gt;=Main!$H38+SUM($B$2:$K$2),PV$5&lt;=(SUM(Main!$F38:$G38)+Main!$H38)+SUM($B$2:$K$2)),Main!$Q38,0)</f>
        <v>0</v>
      </c>
      <c r="PW114" s="2">
        <f>IF(AND(PW$5&gt;=Main!$H38+SUM($B$2:$K$2),PW$5&lt;=(SUM(Main!$F38:$G38)+Main!$H38)+SUM($B$2:$K$2)),Main!$Q38,0)</f>
        <v>0</v>
      </c>
      <c r="PX114" s="2">
        <f>IF(AND(PX$5&gt;=Main!$H38+SUM($B$2:$K$2),PX$5&lt;=(SUM(Main!$F38:$G38)+Main!$H38)+SUM($B$2:$K$2)),Main!$Q38,0)</f>
        <v>0</v>
      </c>
      <c r="PY114" s="2">
        <f>IF(AND(PY$5&gt;=Main!$H38+SUM($B$2:$K$2),PY$5&lt;=(SUM(Main!$F38:$G38)+Main!$H38)+SUM($B$2:$K$2)),Main!$Q38,0)</f>
        <v>0</v>
      </c>
      <c r="PZ114" s="2">
        <f>IF(AND(PZ$5&gt;=Main!$H38+SUM($B$2:$K$2),PZ$5&lt;=(SUM(Main!$F38:$G38)+Main!$H38)+SUM($B$2:$K$2)),Main!$Q38,0)</f>
        <v>0</v>
      </c>
      <c r="QA114" s="2">
        <f>IF(AND(QA$5&gt;=Main!$H38+SUM($B$2:$K$2),QA$5&lt;=(SUM(Main!$F38:$G38)+Main!$H38)+SUM($B$2:$K$2)),Main!$Q38,0)</f>
        <v>0</v>
      </c>
      <c r="QB114" s="2">
        <f>IF(AND(QB$5&gt;=Main!$H38+SUM($B$2:$K$2),QB$5&lt;=(SUM(Main!$F38:$G38)+Main!$H38)+SUM($B$2:$K$2)),Main!$Q38,0)</f>
        <v>0</v>
      </c>
      <c r="QC114" s="2">
        <f>IF(AND(QC$5&gt;=Main!$H38+SUM($B$2:$K$2),QC$5&lt;=(SUM(Main!$F38:$G38)+Main!$H38)+SUM($B$2:$K$2)),Main!$Q38,0)</f>
        <v>0</v>
      </c>
      <c r="QD114" s="2">
        <f>IF(AND(QD$5&gt;=Main!$H38+SUM($B$2:$K$2),QD$5&lt;=(SUM(Main!$F38:$G38)+Main!$H38)+SUM($B$2:$K$2)),Main!$Q38,0)</f>
        <v>0</v>
      </c>
      <c r="QE114" s="2">
        <f>IF(AND(QE$5&gt;=Main!$H38+SUM($B$2:$K$2),QE$5&lt;=(SUM(Main!$F38:$G38)+Main!$H38)+SUM($B$2:$K$2)),Main!$Q38,0)</f>
        <v>0</v>
      </c>
      <c r="QF114" s="2">
        <f>IF(AND(QF$5&gt;=Main!$H38+SUM($B$2:$K$2),QF$5&lt;=(SUM(Main!$F38:$G38)+Main!$H38)+SUM($B$2:$K$2)),Main!$Q38,0)</f>
        <v>0</v>
      </c>
      <c r="QG114" s="2">
        <f>IF(AND(QG$5&gt;=Main!$H38+SUM($B$2:$K$2),QG$5&lt;=(SUM(Main!$F38:$G38)+Main!$H38)+SUM($B$2:$K$2)),Main!$Q38,0)</f>
        <v>0</v>
      </c>
      <c r="QH114" s="2">
        <f>IF(AND(QH$5&gt;=Main!$H38+SUM($B$2:$K$2),QH$5&lt;=(SUM(Main!$F38:$G38)+Main!$H38)+SUM($B$2:$K$2)),Main!$Q38,0)</f>
        <v>0</v>
      </c>
      <c r="QI114" s="2">
        <f>IF(AND(QI$5&gt;=Main!$H38+SUM($B$2:$K$2),QI$5&lt;=(SUM(Main!$F38:$G38)+Main!$H38)+SUM($B$2:$K$2)),Main!$Q38,0)</f>
        <v>0</v>
      </c>
      <c r="QJ114" s="2">
        <f>IF(AND(QJ$5&gt;=Main!$H38+SUM($B$2:$K$2),QJ$5&lt;=(SUM(Main!$F38:$G38)+Main!$H38)+SUM($B$2:$K$2)),Main!$Q38,0)</f>
        <v>0</v>
      </c>
      <c r="QK114" s="2">
        <f>IF(AND(QK$5&gt;=Main!$H38+SUM($B$2:$K$2),QK$5&lt;=(SUM(Main!$F38:$G38)+Main!$H38)+SUM($B$2:$K$2)),Main!$Q38,0)</f>
        <v>0</v>
      </c>
      <c r="QL114" s="2">
        <f>IF(AND(QL$5&gt;=Main!$H38+SUM($B$2:$K$2),QL$5&lt;=(SUM(Main!$F38:$G38)+Main!$H38)+SUM($B$2:$K$2)),Main!$Q38,0)</f>
        <v>0</v>
      </c>
      <c r="QM114" s="2">
        <f>IF(AND(QM$5&gt;=Main!$H38+SUM($B$2:$K$2),QM$5&lt;=(SUM(Main!$F38:$G38)+Main!$H38)+SUM($B$2:$K$2)),Main!$Q38,0)</f>
        <v>0</v>
      </c>
      <c r="QN114" s="2">
        <f>IF(AND(QN$5&gt;=Main!$H38+SUM($B$2:$K$2),QN$5&lt;=(SUM(Main!$F38:$G38)+Main!$H38)+SUM($B$2:$K$2)),Main!$Q38,0)</f>
        <v>0</v>
      </c>
      <c r="QO114" s="2">
        <f>IF(AND(QO$5&gt;=Main!$H38+SUM($B$2:$K$2),QO$5&lt;=(SUM(Main!$F38:$G38)+Main!$H38)+SUM($B$2:$K$2)),Main!$Q38,0)</f>
        <v>0</v>
      </c>
      <c r="QP114" s="2">
        <f>IF(AND(QP$5&gt;=Main!$H38+SUM($B$2:$K$2),QP$5&lt;=(SUM(Main!$F38:$G38)+Main!$H38)+SUM($B$2:$K$2)),Main!$Q38,0)</f>
        <v>0</v>
      </c>
      <c r="QQ114" s="2">
        <f>IF(AND(QQ$5&gt;=Main!$H38+SUM($B$2:$K$2),QQ$5&lt;=(SUM(Main!$F38:$G38)+Main!$H38)+SUM($B$2:$K$2)),Main!$Q38,0)</f>
        <v>0</v>
      </c>
      <c r="QR114" s="2">
        <f>IF(AND(QR$5&gt;=Main!$H38+SUM($B$2:$K$2),QR$5&lt;=(SUM(Main!$F38:$G38)+Main!$H38)+SUM($B$2:$K$2)),Main!$Q38,0)</f>
        <v>0</v>
      </c>
      <c r="QS114" s="2">
        <f>IF(AND(QS$5&gt;=Main!$H38+SUM($B$2:$K$2),QS$5&lt;=(SUM(Main!$F38:$G38)+Main!$H38)+SUM($B$2:$K$2)),Main!$Q38,0)</f>
        <v>0</v>
      </c>
      <c r="QT114" s="2">
        <f>IF(AND(QT$5&gt;=Main!$H38+SUM($B$2:$K$2),QT$5&lt;=(SUM(Main!$F38:$G38)+Main!$H38)+SUM($B$2:$K$2)),Main!$Q38,0)</f>
        <v>0</v>
      </c>
      <c r="QU114" s="2">
        <f>IF(AND(QU$5&gt;=Main!$H38+SUM($B$2:$K$2),QU$5&lt;=(SUM(Main!$F38:$G38)+Main!$H38)+SUM($B$2:$K$2)),Main!$Q38,0)</f>
        <v>0</v>
      </c>
      <c r="QV114" s="2">
        <f>IF(AND(QV$5&gt;=Main!$H38+SUM($B$2:$K$2),QV$5&lt;=(SUM(Main!$F38:$G38)+Main!$H38)+SUM($B$2:$K$2)),Main!$Q38,0)</f>
        <v>0</v>
      </c>
      <c r="QW114" s="2">
        <f>IF(AND(QW$5&gt;=Main!$H38+SUM($B$2:$K$2),QW$5&lt;=(SUM(Main!$F38:$G38)+Main!$H38)+SUM($B$2:$K$2)),Main!$Q38,0)</f>
        <v>0</v>
      </c>
      <c r="QX114" s="2">
        <f>IF(AND(QX$5&gt;=Main!$H38+SUM($B$2:$K$2),QX$5&lt;=(SUM(Main!$F38:$G38)+Main!$H38)+SUM($B$2:$K$2)),Main!$Q38,0)</f>
        <v>0</v>
      </c>
      <c r="QY114" s="2">
        <f>IF(AND(QY$5&gt;=Main!$H38+SUM($B$2:$K$2),QY$5&lt;=(SUM(Main!$F38:$G38)+Main!$H38)+SUM($B$2:$K$2)),Main!$Q38,0)</f>
        <v>0</v>
      </c>
      <c r="QZ114" s="2">
        <f>IF(AND(QZ$5&gt;=Main!$H38+SUM($B$2:$K$2),QZ$5&lt;=(SUM(Main!$F38:$G38)+Main!$H38)+SUM($B$2:$K$2)),Main!$Q38,0)</f>
        <v>0</v>
      </c>
      <c r="RA114" s="2">
        <f>IF(AND(RA$5&gt;=Main!$H38+SUM($B$2:$K$2),RA$5&lt;=(SUM(Main!$F38:$G38)+Main!$H38)+SUM($B$2:$K$2)),Main!$Q38,0)</f>
        <v>0</v>
      </c>
      <c r="RB114" s="2">
        <f>IF(AND(RB$5&gt;=Main!$H38+SUM($B$2:$K$2),RB$5&lt;=(SUM(Main!$F38:$G38)+Main!$H38)+SUM($B$2:$K$2)),Main!$Q38,0)</f>
        <v>0</v>
      </c>
      <c r="RC114" s="2">
        <f>IF(AND(RC$5&gt;=Main!$H38+SUM($B$2:$K$2),RC$5&lt;=(SUM(Main!$F38:$G38)+Main!$H38)+SUM($B$2:$K$2)),Main!$Q38,0)</f>
        <v>0</v>
      </c>
      <c r="RD114" s="2">
        <f>IF(AND(RD$5&gt;=Main!$H38+SUM($B$2:$K$2),RD$5&lt;=(SUM(Main!$F38:$G38)+Main!$H38)+SUM($B$2:$K$2)),Main!$Q38,0)</f>
        <v>0</v>
      </c>
      <c r="RE114" s="2">
        <f>IF(AND(RE$5&gt;=Main!$H38+SUM($B$2:$K$2),RE$5&lt;=(SUM(Main!$F38:$G38)+Main!$H38)+SUM($B$2:$K$2)),Main!$Q38,0)</f>
        <v>0</v>
      </c>
      <c r="RF114" s="2">
        <f>IF(AND(RF$5&gt;=Main!$H38+SUM($B$2:$K$2),RF$5&lt;=(SUM(Main!$F38:$G38)+Main!$H38)+SUM($B$2:$K$2)),Main!$Q38,0)</f>
        <v>0</v>
      </c>
      <c r="RG114" s="2">
        <f>IF(AND(RG$5&gt;=Main!$H38+SUM($B$2:$K$2),RG$5&lt;=(SUM(Main!$F38:$G38)+Main!$H38)+SUM($B$2:$K$2)),Main!$Q38,0)</f>
        <v>0</v>
      </c>
      <c r="RH114" s="2">
        <f>IF(AND(RH$5&gt;=Main!$H38+SUM($B$2:$K$2),RH$5&lt;=(SUM(Main!$F38:$G38)+Main!$H38)+SUM($B$2:$K$2)),Main!$Q38,0)</f>
        <v>0</v>
      </c>
      <c r="RI114" s="2">
        <f>IF(AND(RI$5&gt;=Main!$H38+SUM($B$2:$K$2),RI$5&lt;=(SUM(Main!$F38:$G38)+Main!$H38)+SUM($B$2:$K$2)),Main!$Q38,0)</f>
        <v>0</v>
      </c>
      <c r="RJ114" s="2">
        <f>IF(AND(RJ$5&gt;=Main!$H38+SUM($B$2:$K$2),RJ$5&lt;=(SUM(Main!$F38:$G38)+Main!$H38)+SUM($B$2:$K$2)),Main!$Q38,0)</f>
        <v>0</v>
      </c>
      <c r="RK114" s="2">
        <f>IF(AND(RK$5&gt;=Main!$H38+SUM($B$2:$K$2),RK$5&lt;=(SUM(Main!$F38:$G38)+Main!$H38)+SUM($B$2:$K$2)),Main!$Q38,0)</f>
        <v>0</v>
      </c>
      <c r="RL114" s="2">
        <f>IF(AND(RL$5&gt;=Main!$H38+SUM($B$2:$K$2),RL$5&lt;=(SUM(Main!$F38:$G38)+Main!$H38)+SUM($B$2:$K$2)),Main!$Q38,0)</f>
        <v>0</v>
      </c>
      <c r="RM114" s="2">
        <f>IF(AND(RM$5&gt;=Main!$H38+SUM($B$2:$K$2),RM$5&lt;=(SUM(Main!$F38:$G38)+Main!$H38)+SUM($B$2:$K$2)),Main!$Q38,0)</f>
        <v>0</v>
      </c>
      <c r="RN114" s="2">
        <f>IF(AND(RN$5&gt;=Main!$H38+SUM($B$2:$K$2),RN$5&lt;=(SUM(Main!$F38:$G38)+Main!$H38)+SUM($B$2:$K$2)),Main!$Q38,0)</f>
        <v>0</v>
      </c>
      <c r="RO114" s="2">
        <f>IF(AND(RO$5&gt;=Main!$H38+SUM($B$2:$K$2),RO$5&lt;=(SUM(Main!$F38:$G38)+Main!$H38)+SUM($B$2:$K$2)),Main!$Q38,0)</f>
        <v>0</v>
      </c>
      <c r="RP114" s="2">
        <f>IF(AND(RP$5&gt;=Main!$H38+SUM($B$2:$K$2),RP$5&lt;=(SUM(Main!$F38:$G38)+Main!$H38)+SUM($B$2:$K$2)),Main!$Q38,0)</f>
        <v>0</v>
      </c>
      <c r="RQ114" s="2">
        <f>IF(AND(RQ$5&gt;=Main!$H38+SUM($B$2:$K$2),RQ$5&lt;=(SUM(Main!$F38:$G38)+Main!$H38)+SUM($B$2:$K$2)),Main!$Q38,0)</f>
        <v>0</v>
      </c>
      <c r="RR114" s="2">
        <f>IF(AND(RR$5&gt;=Main!$H38+SUM($B$2:$K$2),RR$5&lt;=(SUM(Main!$F38:$G38)+Main!$H38)+SUM($B$2:$K$2)),Main!$Q38,0)</f>
        <v>0</v>
      </c>
      <c r="RS114" s="2">
        <f>IF(AND(RS$5&gt;=Main!$H38+SUM($B$2:$K$2),RS$5&lt;=(SUM(Main!$F38:$G38)+Main!$H38)+SUM($B$2:$K$2)),Main!$Q38,0)</f>
        <v>0</v>
      </c>
      <c r="RT114" s="2">
        <f>IF(AND(RT$5&gt;=Main!$H38+SUM($B$2:$K$2),RT$5&lt;=(SUM(Main!$F38:$G38)+Main!$H38)+SUM($B$2:$K$2)),Main!$Q38,0)</f>
        <v>0</v>
      </c>
      <c r="RU114" s="2">
        <f>IF(AND(RU$5&gt;=Main!$H38+SUM($B$2:$K$2),RU$5&lt;=(SUM(Main!$F38:$G38)+Main!$H38)+SUM($B$2:$K$2)),Main!$Q38,0)</f>
        <v>0</v>
      </c>
      <c r="RV114" s="2">
        <f>IF(AND(RV$5&gt;=Main!$H38+SUM($B$2:$K$2),RV$5&lt;=(SUM(Main!$F38:$G38)+Main!$H38)+SUM($B$2:$K$2)),Main!$Q38,0)</f>
        <v>0</v>
      </c>
      <c r="RW114" s="2">
        <f>IF(AND(RW$5&gt;=Main!$H38+SUM($B$2:$K$2),RW$5&lt;=(SUM(Main!$F38:$G38)+Main!$H38)+SUM($B$2:$K$2)),Main!$Q38,0)</f>
        <v>0</v>
      </c>
      <c r="RX114" s="2">
        <f>IF(AND(RX$5&gt;=Main!$H38+SUM($B$2:$K$2),RX$5&lt;=(SUM(Main!$F38:$G38)+Main!$H38)+SUM($B$2:$K$2)),Main!$Q38,0)</f>
        <v>0</v>
      </c>
      <c r="RY114" s="2">
        <f>IF(AND(RY$5&gt;=Main!$H38+SUM($B$2:$K$2),RY$5&lt;=(SUM(Main!$F38:$G38)+Main!$H38)+SUM($B$2:$K$2)),Main!$Q38,0)</f>
        <v>0</v>
      </c>
      <c r="RZ114" s="2">
        <f>IF(AND(RZ$5&gt;=Main!$H38+SUM($B$2:$K$2),RZ$5&lt;=(SUM(Main!$F38:$G38)+Main!$H38)+SUM($B$2:$K$2)),Main!$Q38,0)</f>
        <v>0</v>
      </c>
      <c r="SA114" s="2">
        <f>IF(AND(SA$5&gt;=Main!$H38+SUM($B$2:$K$2),SA$5&lt;=(SUM(Main!$F38:$G38)+Main!$H38)+SUM($B$2:$K$2)),Main!$Q38,0)</f>
        <v>0</v>
      </c>
      <c r="SB114" s="2">
        <f>IF(AND(SB$5&gt;=Main!$H38+SUM($B$2:$K$2),SB$5&lt;=(SUM(Main!$F38:$G38)+Main!$H38)+SUM($B$2:$K$2)),Main!$Q38,0)</f>
        <v>0</v>
      </c>
      <c r="SC114" s="2">
        <f>IF(AND(SC$5&gt;=Main!$H38+SUM($B$2:$K$2),SC$5&lt;=(SUM(Main!$F38:$G38)+Main!$H38)+SUM($B$2:$K$2)),Main!$Q38,0)</f>
        <v>0</v>
      </c>
      <c r="SD114" s="2">
        <f>IF(AND(SD$5&gt;=Main!$H38+SUM($B$2:$K$2),SD$5&lt;=(SUM(Main!$F38:$G38)+Main!$H38)+SUM($B$2:$K$2)),Main!$Q38,0)</f>
        <v>0</v>
      </c>
      <c r="SE114" s="2">
        <f>IF(AND(SE$5&gt;=Main!$H38+SUM($B$2:$K$2),SE$5&lt;=(SUM(Main!$F38:$G38)+Main!$H38)+SUM($B$2:$K$2)),Main!$Q38,0)</f>
        <v>0</v>
      </c>
      <c r="SF114" s="2">
        <f>IF(AND(SF$5&gt;=Main!$H38+SUM($B$2:$K$2),SF$5&lt;=(SUM(Main!$F38:$G38)+Main!$H38)+SUM($B$2:$K$2)),Main!$Q38,0)</f>
        <v>0</v>
      </c>
      <c r="SG114" s="2">
        <f>IF(AND(SG$5&gt;=Main!$H38+SUM($B$2:$K$2),SG$5&lt;=(SUM(Main!$F38:$G38)+Main!$H38)+SUM($B$2:$K$2)),Main!$Q38,0)</f>
        <v>0</v>
      </c>
      <c r="SH114" s="2">
        <f>IF(AND(SH$5&gt;=Main!$H38+SUM($B$2:$K$2),SH$5&lt;=(SUM(Main!$F38:$G38)+Main!$H38)+SUM($B$2:$K$2)),Main!$Q38,0)</f>
        <v>0</v>
      </c>
      <c r="SI114" s="2">
        <f>IF(AND(SI$5&gt;=Main!$H38+SUM($B$2:$K$2),SI$5&lt;=(SUM(Main!$F38:$G38)+Main!$H38)+SUM($B$2:$K$2)),Main!$Q38,0)</f>
        <v>0</v>
      </c>
      <c r="SJ114" s="2">
        <f>IF(AND(SJ$5&gt;=Main!$H38+SUM($B$2:$K$2),SJ$5&lt;=(SUM(Main!$F38:$G38)+Main!$H38)+SUM($B$2:$K$2)),Main!$Q38,0)</f>
        <v>0</v>
      </c>
      <c r="SK114" s="2">
        <f>IF(AND(SK$5&gt;=Main!$H38+SUM($B$2:$K$2),SK$5&lt;=(SUM(Main!$F38:$G38)+Main!$H38)+SUM($B$2:$K$2)),Main!$Q38,0)</f>
        <v>0</v>
      </c>
      <c r="SL114" s="2">
        <f>IF(AND(SL$5&gt;=Main!$H38+SUM($B$2:$K$2),SL$5&lt;=(SUM(Main!$F38:$G38)+Main!$H38)+SUM($B$2:$K$2)),Main!$Q38,0)</f>
        <v>0</v>
      </c>
      <c r="SM114" s="2">
        <f>IF(AND(SM$5&gt;=Main!$H38+SUM($B$2:$K$2),SM$5&lt;=(SUM(Main!$F38:$G38)+Main!$H38)+SUM($B$2:$K$2)),Main!$Q38,0)</f>
        <v>0</v>
      </c>
      <c r="SN114" s="2">
        <f>IF(AND(SN$5&gt;=Main!$H38+SUM($B$2:$K$2),SN$5&lt;=(SUM(Main!$F38:$G38)+Main!$H38)+SUM($B$2:$K$2)),Main!$Q38,0)</f>
        <v>0</v>
      </c>
      <c r="SO114" s="2">
        <f>IF(AND(SO$5&gt;=Main!$H38+SUM($B$2:$K$2),SO$5&lt;=(SUM(Main!$F38:$G38)+Main!$H38)+SUM($B$2:$K$2)),Main!$Q38,0)</f>
        <v>0</v>
      </c>
      <c r="SP114" s="2">
        <f>IF(AND(SP$5&gt;=Main!$H38+SUM($B$2:$K$2),SP$5&lt;=(SUM(Main!$F38:$G38)+Main!$H38)+SUM($B$2:$K$2)),Main!$Q38,0)</f>
        <v>0</v>
      </c>
      <c r="SQ114" s="2">
        <f>IF(AND(SQ$5&gt;=Main!$H38+SUM($B$2:$K$2),SQ$5&lt;=(SUM(Main!$F38:$G38)+Main!$H38)+SUM($B$2:$K$2)),Main!$Q38,0)</f>
        <v>0</v>
      </c>
      <c r="SR114" s="2">
        <f>IF(AND(SR$5&gt;=Main!$H38+SUM($B$2:$K$2),SR$5&lt;=(SUM(Main!$F38:$G38)+Main!$H38)+SUM($B$2:$K$2)),Main!$Q38,0)</f>
        <v>0</v>
      </c>
      <c r="SS114" s="2">
        <f>IF(AND(SS$5&gt;=Main!$H38+SUM($B$2:$K$2),SS$5&lt;=(SUM(Main!$F38:$G38)+Main!$H38)+SUM($B$2:$K$2)),Main!$Q38,0)</f>
        <v>0</v>
      </c>
      <c r="ST114" s="2">
        <f>IF(AND(ST$5&gt;=Main!$H38+SUM($B$2:$K$2),ST$5&lt;=(SUM(Main!$F38:$G38)+Main!$H38)+SUM($B$2:$K$2)),Main!$Q38,0)</f>
        <v>0</v>
      </c>
      <c r="SU114" s="2">
        <f>IF(AND(SU$5&gt;=Main!$H38+SUM($B$2:$K$2),SU$5&lt;=(SUM(Main!$F38:$G38)+Main!$H38)+SUM($B$2:$K$2)),Main!$Q38,0)</f>
        <v>0</v>
      </c>
      <c r="SV114" s="2">
        <f>IF(AND(SV$5&gt;=Main!$H38+SUM($B$2:$K$2),SV$5&lt;=(SUM(Main!$F38:$G38)+Main!$H38)+SUM($B$2:$K$2)),Main!$Q38,0)</f>
        <v>0</v>
      </c>
      <c r="SW114" s="2">
        <f>IF(AND(SW$5&gt;=Main!$H38+SUM($B$2:$K$2),SW$5&lt;=(SUM(Main!$F38:$G38)+Main!$H38)+SUM($B$2:$K$2)),Main!$Q38,0)</f>
        <v>0</v>
      </c>
      <c r="SX114" s="2">
        <f>IF(AND(SX$5&gt;=Main!$H38+SUM($B$2:$K$2),SX$5&lt;=(SUM(Main!$F38:$G38)+Main!$H38)+SUM($B$2:$K$2)),Main!$Q38,0)</f>
        <v>0</v>
      </c>
      <c r="SY114" s="2">
        <f>IF(AND(SY$5&gt;=Main!$H38+SUM($B$2:$K$2),SY$5&lt;=(SUM(Main!$F38:$G38)+Main!$H38)+SUM($B$2:$K$2)),Main!$Q38,0)</f>
        <v>0</v>
      </c>
      <c r="SZ114" s="2">
        <f>IF(AND(SZ$5&gt;=Main!$H38+SUM($B$2:$K$2),SZ$5&lt;=(SUM(Main!$F38:$G38)+Main!$H38)+SUM($B$2:$K$2)),Main!$Q38,0)</f>
        <v>0</v>
      </c>
      <c r="TA114" s="2">
        <f>IF(AND(TA$5&gt;=Main!$H38+SUM($B$2:$K$2),TA$5&lt;=(SUM(Main!$F38:$G38)+Main!$H38)+SUM($B$2:$K$2)),Main!$Q38,0)</f>
        <v>0</v>
      </c>
      <c r="TB114" s="2">
        <f>IF(AND(TB$5&gt;=Main!$H38+SUM($B$2:$K$2),TB$5&lt;=(SUM(Main!$F38:$G38)+Main!$H38)+SUM($B$2:$K$2)),Main!$Q38,0)</f>
        <v>0</v>
      </c>
      <c r="TC114" s="2">
        <f>IF(AND(TC$5&gt;=Main!$H38+SUM($B$2:$K$2),TC$5&lt;=(SUM(Main!$F38:$G38)+Main!$H38)+SUM($B$2:$K$2)),Main!$Q38,0)</f>
        <v>0</v>
      </c>
      <c r="TD114" s="2">
        <f>IF(AND(TD$5&gt;=Main!$H38+SUM($B$2:$K$2),TD$5&lt;=(SUM(Main!$F38:$G38)+Main!$H38)+SUM($B$2:$K$2)),Main!$Q38,0)</f>
        <v>0</v>
      </c>
      <c r="TE114" s="2">
        <f>IF(AND(TE$5&gt;=Main!$H38+SUM($B$2:$K$2),TE$5&lt;=(SUM(Main!$F38:$G38)+Main!$H38)+SUM($B$2:$K$2)),Main!$Q38,0)</f>
        <v>0</v>
      </c>
      <c r="TF114" s="2">
        <f>IF(AND(TF$5&gt;=Main!$H38+SUM($B$2:$K$2),TF$5&lt;=(SUM(Main!$F38:$G38)+Main!$H38)+SUM($B$2:$K$2)),Main!$Q38,0)</f>
        <v>0</v>
      </c>
      <c r="TG114" s="2">
        <f>IF(AND(TG$5&gt;=Main!$H38+SUM($B$2:$K$2),TG$5&lt;=(SUM(Main!$F38:$G38)+Main!$H38)+SUM($B$2:$K$2)),Main!$Q38,0)</f>
        <v>0</v>
      </c>
      <c r="TH114" s="2">
        <f>IF(AND(TH$5&gt;=Main!$H38+SUM($B$2:$K$2),TH$5&lt;=(SUM(Main!$F38:$G38)+Main!$H38)+SUM($B$2:$K$2)),Main!$Q38,0)</f>
        <v>0</v>
      </c>
      <c r="TI114" s="2">
        <f>IF(AND(TI$5&gt;=Main!$H38+SUM($B$2:$K$2),TI$5&lt;=(SUM(Main!$F38:$G38)+Main!$H38)+SUM($B$2:$K$2)),Main!$Q38,0)</f>
        <v>0</v>
      </c>
      <c r="TJ114" s="2">
        <f>IF(AND(TJ$5&gt;=Main!$H38+SUM($B$2:$K$2),TJ$5&lt;=(SUM(Main!$F38:$G38)+Main!$H38)+SUM($B$2:$K$2)),Main!$Q38,0)</f>
        <v>0</v>
      </c>
      <c r="TK114" s="2">
        <f>IF(AND(TK$5&gt;=Main!$H38+SUM($B$2:$K$2),TK$5&lt;=(SUM(Main!$F38:$G38)+Main!$H38)+SUM($B$2:$K$2)),Main!$Q38,0)</f>
        <v>0</v>
      </c>
      <c r="TL114" s="2">
        <f>IF(AND(TL$5&gt;=Main!$H38+SUM($B$2:$K$2),TL$5&lt;=(SUM(Main!$F38:$G38)+Main!$H38)+SUM($B$2:$K$2)),Main!$Q38,0)</f>
        <v>0</v>
      </c>
      <c r="TM114" s="2">
        <f>IF(AND(TM$5&gt;=Main!$H38+SUM($B$2:$K$2),TM$5&lt;=(SUM(Main!$F38:$G38)+Main!$H38)+SUM($B$2:$K$2)),Main!$Q38,0)</f>
        <v>0</v>
      </c>
      <c r="TN114" s="2">
        <f>IF(AND(TN$5&gt;=Main!$H38+SUM($B$2:$K$2),TN$5&lt;=(SUM(Main!$F38:$G38)+Main!$H38)+SUM($B$2:$K$2)),Main!$Q38,0)</f>
        <v>0</v>
      </c>
      <c r="TO114" s="2">
        <f>IF(AND(TO$5&gt;=Main!$H38+SUM($B$2:$K$2),TO$5&lt;=(SUM(Main!$F38:$G38)+Main!$H38)+SUM($B$2:$K$2)),Main!$Q38,0)</f>
        <v>0</v>
      </c>
      <c r="TP114" s="2">
        <f>IF(AND(TP$5&gt;=Main!$H38+SUM($B$2:$K$2),TP$5&lt;=(SUM(Main!$F38:$G38)+Main!$H38)+SUM($B$2:$K$2)),Main!$Q38,0)</f>
        <v>0</v>
      </c>
      <c r="TQ114" s="2">
        <f>IF(AND(TQ$5&gt;=Main!$H38+SUM($B$2:$K$2),TQ$5&lt;=(SUM(Main!$F38:$G38)+Main!$H38)+SUM($B$2:$K$2)),Main!$Q38,0)</f>
        <v>0</v>
      </c>
      <c r="TR114" s="2">
        <f>IF(AND(TR$5&gt;=Main!$H38+SUM($B$2:$K$2),TR$5&lt;=(SUM(Main!$F38:$G38)+Main!$H38)+SUM($B$2:$K$2)),Main!$Q38,0)</f>
        <v>0</v>
      </c>
      <c r="TS114" s="2">
        <f>IF(AND(TS$5&gt;=Main!$H38+SUM($B$2:$K$2),TS$5&lt;=(SUM(Main!$F38:$G38)+Main!$H38)+SUM($B$2:$K$2)),Main!$Q38,0)</f>
        <v>0</v>
      </c>
      <c r="TT114" s="2">
        <f>IF(AND(TT$5&gt;=Main!$H38+SUM($B$2:$K$2),TT$5&lt;=(SUM(Main!$F38:$G38)+Main!$H38)+SUM($B$2:$K$2)),Main!$Q38,0)</f>
        <v>0</v>
      </c>
      <c r="TU114" s="2">
        <f>IF(AND(TU$5&gt;=Main!$H38+SUM($B$2:$K$2),TU$5&lt;=(SUM(Main!$F38:$G38)+Main!$H38)+SUM($B$2:$K$2)),Main!$Q38,0)</f>
        <v>0</v>
      </c>
      <c r="TV114" s="2">
        <f>IF(AND(TV$5&gt;=Main!$H38+SUM($B$2:$K$2),TV$5&lt;=(SUM(Main!$F38:$G38)+Main!$H38)+SUM($B$2:$K$2)),Main!$Q38,0)</f>
        <v>0</v>
      </c>
      <c r="TW114" s="2">
        <f>IF(AND(TW$5&gt;=Main!$H38+SUM($B$2:$K$2),TW$5&lt;=(SUM(Main!$F38:$G38)+Main!$H38)+SUM($B$2:$K$2)),Main!$Q38,0)</f>
        <v>0</v>
      </c>
      <c r="TX114" s="2">
        <f>IF(AND(TX$5&gt;=Main!$H38+SUM($B$2:$K$2),TX$5&lt;=(SUM(Main!$F38:$G38)+Main!$H38)+SUM($B$2:$K$2)),Main!$Q38,0)</f>
        <v>0</v>
      </c>
      <c r="TY114" s="2">
        <f>IF(AND(TY$5&gt;=Main!$H38+SUM($B$2:$K$2),TY$5&lt;=(SUM(Main!$F38:$G38)+Main!$H38)+SUM($B$2:$K$2)),Main!$Q38,0)</f>
        <v>0</v>
      </c>
      <c r="TZ114" s="2">
        <f>IF(AND(TZ$5&gt;=Main!$H38+SUM($B$2:$K$2),TZ$5&lt;=(SUM(Main!$F38:$G38)+Main!$H38)+SUM($B$2:$K$2)),Main!$Q38,0)</f>
        <v>0</v>
      </c>
      <c r="UA114" s="2">
        <f>IF(AND(UA$5&gt;=Main!$H38+SUM($B$2:$K$2),UA$5&lt;=(SUM(Main!$F38:$G38)+Main!$H38)+SUM($B$2:$K$2)),Main!$Q38,0)</f>
        <v>0</v>
      </c>
      <c r="UB114" s="2">
        <f>IF(AND(UB$5&gt;=Main!$H38+SUM($B$2:$K$2),UB$5&lt;=(SUM(Main!$F38:$G38)+Main!$H38)+SUM($B$2:$K$2)),Main!$Q38,0)</f>
        <v>0</v>
      </c>
      <c r="UC114" s="2">
        <f>IF(AND(UC$5&gt;=Main!$H38+SUM($B$2:$K$2),UC$5&lt;=(SUM(Main!$F38:$G38)+Main!$H38)+SUM($B$2:$K$2)),Main!$Q38,0)</f>
        <v>0</v>
      </c>
      <c r="UD114" s="2">
        <f>IF(AND(UD$5&gt;=Main!$H38+SUM($B$2:$K$2),UD$5&lt;=(SUM(Main!$F38:$G38)+Main!$H38)+SUM($B$2:$K$2)),Main!$Q38,0)</f>
        <v>0</v>
      </c>
      <c r="UE114" s="2">
        <f>IF(AND(UE$5&gt;=Main!$H38+SUM($B$2:$K$2),UE$5&lt;=(SUM(Main!$F38:$G38)+Main!$H38)+SUM($B$2:$K$2)),Main!$Q38,0)</f>
        <v>0</v>
      </c>
      <c r="UF114" s="2">
        <f>IF(AND(UF$5&gt;=Main!$H38+SUM($B$2:$K$2),UF$5&lt;=(SUM(Main!$F38:$G38)+Main!$H38)+SUM($B$2:$K$2)),Main!$Q38,0)</f>
        <v>0</v>
      </c>
      <c r="UG114" s="2">
        <f>IF(AND(UG$5&gt;=Main!$H38+SUM($B$2:$K$2),UG$5&lt;=(SUM(Main!$F38:$G38)+Main!$H38)+SUM($B$2:$K$2)),Main!$Q38,0)</f>
        <v>0</v>
      </c>
      <c r="UH114" s="2">
        <f>IF(AND(UH$5&gt;=Main!$H38+SUM($B$2:$K$2),UH$5&lt;=(SUM(Main!$F38:$G38)+Main!$H38)+SUM($B$2:$K$2)),Main!$Q38,0)</f>
        <v>0</v>
      </c>
      <c r="UI114" s="2">
        <f>IF(AND(UI$5&gt;=Main!$H38+SUM($B$2:$K$2),UI$5&lt;=(SUM(Main!$F38:$G38)+Main!$H38)+SUM($B$2:$K$2)),Main!$Q38,0)</f>
        <v>0</v>
      </c>
      <c r="UJ114" s="2">
        <f>IF(AND(UJ$5&gt;=Main!$H38+SUM($B$2:$K$2),UJ$5&lt;=(SUM(Main!$F38:$G38)+Main!$H38)+SUM($B$2:$K$2)),Main!$Q38,0)</f>
        <v>0</v>
      </c>
      <c r="UK114" s="2">
        <f>IF(AND(UK$5&gt;=Main!$H38+SUM($B$2:$K$2),UK$5&lt;=(SUM(Main!$F38:$G38)+Main!$H38)+SUM($B$2:$K$2)),Main!$Q38,0)</f>
        <v>0</v>
      </c>
      <c r="UL114" s="2">
        <f>IF(AND(UL$5&gt;=Main!$H38+SUM($B$2:$K$2),UL$5&lt;=(SUM(Main!$F38:$G38)+Main!$H38)+SUM($B$2:$K$2)),Main!$Q38,0)</f>
        <v>0</v>
      </c>
      <c r="UM114" s="2">
        <f>IF(AND(UM$5&gt;=Main!$H38+SUM($B$2:$K$2),UM$5&lt;=(SUM(Main!$F38:$G38)+Main!$H38)+SUM($B$2:$K$2)),Main!$Q38,0)</f>
        <v>0</v>
      </c>
      <c r="UN114" s="2">
        <f>IF(AND(UN$5&gt;=Main!$H38+SUM($B$2:$K$2),UN$5&lt;=(SUM(Main!$F38:$G38)+Main!$H38)+SUM($B$2:$K$2)),Main!$Q38,0)</f>
        <v>0</v>
      </c>
      <c r="UO114" s="2">
        <f>IF(AND(UO$5&gt;=Main!$H38+SUM($B$2:$K$2),UO$5&lt;=(SUM(Main!$F38:$G38)+Main!$H38)+SUM($B$2:$K$2)),Main!$Q38,0)</f>
        <v>0</v>
      </c>
      <c r="UP114" s="2">
        <f>IF(AND(UP$5&gt;=Main!$H38+SUM($B$2:$K$2),UP$5&lt;=(SUM(Main!$F38:$G38)+Main!$H38)+SUM($B$2:$K$2)),Main!$Q38,0)</f>
        <v>0</v>
      </c>
      <c r="UQ114" s="2">
        <f>IF(AND(UQ$5&gt;=Main!$H38+SUM($B$2:$K$2),UQ$5&lt;=(SUM(Main!$F38:$G38)+Main!$H38)+SUM($B$2:$K$2)),Main!$Q38,0)</f>
        <v>0</v>
      </c>
      <c r="UR114" s="2">
        <f>IF(AND(UR$5&gt;=Main!$H38+SUM($B$2:$K$2),UR$5&lt;=(SUM(Main!$F38:$G38)+Main!$H38)+SUM($B$2:$K$2)),Main!$Q38,0)</f>
        <v>0</v>
      </c>
      <c r="US114" s="2">
        <f>IF(AND(US$5&gt;=Main!$H38+SUM($B$2:$K$2),US$5&lt;=(SUM(Main!$F38:$G38)+Main!$H38)+SUM($B$2:$K$2)),Main!$Q38,0)</f>
        <v>0</v>
      </c>
      <c r="UT114" s="2">
        <f>IF(AND(UT$5&gt;=Main!$H38+SUM($B$2:$K$2),UT$5&lt;=(SUM(Main!$F38:$G38)+Main!$H38)+SUM($B$2:$K$2)),Main!$Q38,0)</f>
        <v>0</v>
      </c>
      <c r="UU114" s="2">
        <f>IF(AND(UU$5&gt;=Main!$H38+SUM($B$2:$K$2),UU$5&lt;=(SUM(Main!$F38:$G38)+Main!$H38)+SUM($B$2:$K$2)),Main!$Q38,0)</f>
        <v>0</v>
      </c>
      <c r="UV114" s="2">
        <f>IF(AND(UV$5&gt;=Main!$H38+SUM($B$2:$K$2),UV$5&lt;=(SUM(Main!$F38:$G38)+Main!$H38)+SUM($B$2:$K$2)),Main!$Q38,0)</f>
        <v>0</v>
      </c>
      <c r="UW114" s="2">
        <f>IF(AND(UW$5&gt;=Main!$H38+SUM($B$2:$K$2),UW$5&lt;=(SUM(Main!$F38:$G38)+Main!$H38)+SUM($B$2:$K$2)),Main!$Q38,0)</f>
        <v>0</v>
      </c>
      <c r="UX114" s="2">
        <f>IF(AND(UX$5&gt;=Main!$H38+SUM($B$2:$K$2),UX$5&lt;=(SUM(Main!$F38:$G38)+Main!$H38)+SUM($B$2:$K$2)),Main!$Q38,0)</f>
        <v>0</v>
      </c>
      <c r="UY114" s="2">
        <f>IF(AND(UY$5&gt;=Main!$H38+SUM($B$2:$K$2),UY$5&lt;=(SUM(Main!$F38:$G38)+Main!$H38)+SUM($B$2:$K$2)),Main!$Q38,0)</f>
        <v>0</v>
      </c>
      <c r="UZ114" s="2">
        <f>IF(AND(UZ$5&gt;=Main!$H38+SUM($B$2:$K$2),UZ$5&lt;=(SUM(Main!$F38:$G38)+Main!$H38)+SUM($B$2:$K$2)),Main!$Q38,0)</f>
        <v>0</v>
      </c>
      <c r="VA114" s="2">
        <f>IF(AND(VA$5&gt;=Main!$H38+SUM($B$2:$K$2),VA$5&lt;=(SUM(Main!$F38:$G38)+Main!$H38)+SUM($B$2:$K$2)),Main!$Q38,0)</f>
        <v>0</v>
      </c>
      <c r="VB114" s="2">
        <f>IF(AND(VB$5&gt;=Main!$H38+SUM($B$2:$K$2),VB$5&lt;=(SUM(Main!$F38:$G38)+Main!$H38)+SUM($B$2:$K$2)),Main!$Q38,0)</f>
        <v>0</v>
      </c>
      <c r="VC114" s="2">
        <f>IF(AND(VC$5&gt;=Main!$H38+SUM($B$2:$K$2),VC$5&lt;=(SUM(Main!$F38:$G38)+Main!$H38)+SUM($B$2:$K$2)),Main!$Q38,0)</f>
        <v>0</v>
      </c>
      <c r="VD114" s="2">
        <f>IF(AND(VD$5&gt;=Main!$H38+SUM($B$2:$K$2),VD$5&lt;=(SUM(Main!$F38:$G38)+Main!$H38)+SUM($B$2:$K$2)),Main!$Q38,0)</f>
        <v>0</v>
      </c>
      <c r="VE114" s="2">
        <f>IF(AND(VE$5&gt;=Main!$H38+SUM($B$2:$K$2),VE$5&lt;=(SUM(Main!$F38:$G38)+Main!$H38)+SUM($B$2:$K$2)),Main!$Q38,0)</f>
        <v>0</v>
      </c>
      <c r="VF114" s="2">
        <f>IF(AND(VF$5&gt;=Main!$H38+SUM($B$2:$K$2),VF$5&lt;=(SUM(Main!$F38:$G38)+Main!$H38)+SUM($B$2:$K$2)),Main!$Q38,0)</f>
        <v>0</v>
      </c>
      <c r="VG114" s="2">
        <f>IF(AND(VG$5&gt;=Main!$H38+SUM($B$2:$K$2),VG$5&lt;=(SUM(Main!$F38:$G38)+Main!$H38)+SUM($B$2:$K$2)),Main!$Q38,0)</f>
        <v>0</v>
      </c>
      <c r="VH114" s="2">
        <f>IF(AND(VH$5&gt;=Main!$H38+SUM($B$2:$K$2),VH$5&lt;=(SUM(Main!$F38:$G38)+Main!$H38)+SUM($B$2:$K$2)),Main!$Q38,0)</f>
        <v>0</v>
      </c>
      <c r="VI114" s="2">
        <f>IF(AND(VI$5&gt;=Main!$H38+SUM($B$2:$K$2),VI$5&lt;=(SUM(Main!$F38:$G38)+Main!$H38)+SUM($B$2:$K$2)),Main!$Q38,0)</f>
        <v>0</v>
      </c>
      <c r="VJ114" s="2">
        <f>IF(AND(VJ$5&gt;=Main!$H38+SUM($B$2:$K$2),VJ$5&lt;=(SUM(Main!$F38:$G38)+Main!$H38)+SUM($B$2:$K$2)),Main!$Q38,0)</f>
        <v>0</v>
      </c>
      <c r="VK114" s="2">
        <f>IF(AND(VK$5&gt;=Main!$H38+SUM($B$2:$K$2),VK$5&lt;=(SUM(Main!$F38:$G38)+Main!$H38)+SUM($B$2:$K$2)),Main!$Q38,0)</f>
        <v>0</v>
      </c>
      <c r="VL114" s="2">
        <f>IF(AND(VL$5&gt;=Main!$H38+SUM($B$2:$K$2),VL$5&lt;=(SUM(Main!$F38:$G38)+Main!$H38)+SUM($B$2:$K$2)),Main!$Q38,0)</f>
        <v>0</v>
      </c>
      <c r="VM114" s="2">
        <f>IF(AND(VM$5&gt;=Main!$H38+SUM($B$2:$K$2),VM$5&lt;=(SUM(Main!$F38:$G38)+Main!$H38)+SUM($B$2:$K$2)),Main!$Q38,0)</f>
        <v>0</v>
      </c>
      <c r="VN114" s="2">
        <f>IF(AND(VN$5&gt;=Main!$H38+SUM($B$2:$K$2),VN$5&lt;=(SUM(Main!$F38:$G38)+Main!$H38)+SUM($B$2:$K$2)),Main!$Q38,0)</f>
        <v>0</v>
      </c>
      <c r="VO114" s="2">
        <f>IF(AND(VO$5&gt;=Main!$H38+SUM($B$2:$K$2),VO$5&lt;=(SUM(Main!$F38:$G38)+Main!$H38)+SUM($B$2:$K$2)),Main!$Q38,0)</f>
        <v>0</v>
      </c>
      <c r="VP114" s="2">
        <f>IF(AND(VP$5&gt;=Main!$H38+SUM($B$2:$K$2),VP$5&lt;=(SUM(Main!$F38:$G38)+Main!$H38)+SUM($B$2:$K$2)),Main!$Q38,0)</f>
        <v>0</v>
      </c>
      <c r="VQ114" s="2">
        <f>IF(AND(VQ$5&gt;=Main!$H38+SUM($B$2:$K$2),VQ$5&lt;=(SUM(Main!$F38:$G38)+Main!$H38)+SUM($B$2:$K$2)),Main!$Q38,0)</f>
        <v>0</v>
      </c>
      <c r="VR114" s="2">
        <f>IF(AND(VR$5&gt;=Main!$H38+SUM($B$2:$K$2),VR$5&lt;=(SUM(Main!$F38:$G38)+Main!$H38)+SUM($B$2:$K$2)),Main!$Q38,0)</f>
        <v>0</v>
      </c>
      <c r="VS114" s="2">
        <f>IF(AND(VS$5&gt;=Main!$H38+SUM($B$2:$K$2),VS$5&lt;=(SUM(Main!$F38:$G38)+Main!$H38)+SUM($B$2:$K$2)),Main!$Q38,0)</f>
        <v>0</v>
      </c>
      <c r="VT114" s="2">
        <f>IF(AND(VT$5&gt;=Main!$H38+SUM($B$2:$K$2),VT$5&lt;=(SUM(Main!$F38:$G38)+Main!$H38)+SUM($B$2:$K$2)),Main!$Q38,0)</f>
        <v>0</v>
      </c>
      <c r="VU114" s="2">
        <f>IF(AND(VU$5&gt;=Main!$H38+SUM($B$2:$K$2),VU$5&lt;=(SUM(Main!$F38:$G38)+Main!$H38)+SUM($B$2:$K$2)),Main!$Q38,0)</f>
        <v>0</v>
      </c>
      <c r="VV114" s="2">
        <f>IF(AND(VV$5&gt;=Main!$H38+SUM($B$2:$K$2),VV$5&lt;=(SUM(Main!$F38:$G38)+Main!$H38)+SUM($B$2:$K$2)),Main!$Q38,0)</f>
        <v>0</v>
      </c>
      <c r="VW114" s="2">
        <f>IF(AND(VW$5&gt;=Main!$H38+SUM($B$2:$K$2),VW$5&lt;=(SUM(Main!$F38:$G38)+Main!$H38)+SUM($B$2:$K$2)),Main!$Q38,0)</f>
        <v>0</v>
      </c>
      <c r="VX114" s="2">
        <f>IF(AND(VX$5&gt;=Main!$H38+SUM($B$2:$K$2),VX$5&lt;=(SUM(Main!$F38:$G38)+Main!$H38)+SUM($B$2:$K$2)),Main!$Q38,0)</f>
        <v>0</v>
      </c>
      <c r="VY114" s="2">
        <f>IF(AND(VY$5&gt;=Main!$H38+SUM($B$2:$K$2),VY$5&lt;=(SUM(Main!$F38:$G38)+Main!$H38)+SUM($B$2:$K$2)),Main!$Q38,0)</f>
        <v>0</v>
      </c>
      <c r="VZ114" s="2">
        <f>IF(AND(VZ$5&gt;=Main!$H38+SUM($B$2:$K$2),VZ$5&lt;=(SUM(Main!$F38:$G38)+Main!$H38)+SUM($B$2:$K$2)),Main!$Q38,0)</f>
        <v>0</v>
      </c>
      <c r="WA114" s="2">
        <f>IF(AND(WA$5&gt;=Main!$H38+SUM($B$2:$K$2),WA$5&lt;=(SUM(Main!$F38:$G38)+Main!$H38)+SUM($B$2:$K$2)),Main!$Q38,0)</f>
        <v>0</v>
      </c>
      <c r="WB114" s="2">
        <f>IF(AND(WB$5&gt;=Main!$H38+SUM($B$2:$K$2),WB$5&lt;=(SUM(Main!$F38:$G38)+Main!$H38)+SUM($B$2:$K$2)),Main!$Q38,0)</f>
        <v>0</v>
      </c>
      <c r="WC114" s="2">
        <f>IF(AND(WC$5&gt;=Main!$H38+SUM($B$2:$K$2),WC$5&lt;=(SUM(Main!$F38:$G38)+Main!$H38)+SUM($B$2:$K$2)),Main!$Q38,0)</f>
        <v>0</v>
      </c>
      <c r="WD114" s="2">
        <f>IF(AND(WD$5&gt;=Main!$H38+SUM($B$2:$K$2),WD$5&lt;=(SUM(Main!$F38:$G38)+Main!$H38)+SUM($B$2:$K$2)),Main!$Q38,0)</f>
        <v>0</v>
      </c>
      <c r="WE114" s="2">
        <f>IF(AND(WE$5&gt;=Main!$H38+SUM($B$2:$K$2),WE$5&lt;=(SUM(Main!$F38:$G38)+Main!$H38)+SUM($B$2:$K$2)),Main!$Q38,0)</f>
        <v>0</v>
      </c>
      <c r="WF114" s="24" t="s">
        <v>35</v>
      </c>
    </row>
    <row r="115" spans="1:16330" s="2" customFormat="1" x14ac:dyDescent="2.0499999999999998">
      <c r="A115" s="19"/>
      <c r="B115" s="2" t="s">
        <v>7</v>
      </c>
      <c r="C115" s="2">
        <v>0</v>
      </c>
      <c r="D115" s="2">
        <f>IF(AND('Gantt Chart'!D$5&gt;SUM(Main!$F5:$G5)+Main!$H5+Main!$I5+Main!$I9+Main!$I13+Main!$I17+Main!$I21+Main!$I25+Main!$I29+Main!$I33+Main!$I37+SUM($B$3:$K$3),'Gantt Chart'!D$5&lt;=SUM(Main!$F5:$G5)+Main!$H5+Main!$I5+Main!$I9+Main!$I13+Main!$I17+Main!$I21+Main!$I25+Main!$I29+Main!$I33+Main!$I37+Main!$I38+SUM($B$3:$K$3)),Main!$R38,0)</f>
        <v>0</v>
      </c>
      <c r="E115" s="2">
        <f>IF(AND('Gantt Chart'!E$5&gt;SUM(Main!$F5:$G5)+Main!$H5+Main!$I5+Main!$I9+Main!$I13+Main!$I17+Main!$I21+Main!$I25+Main!$I29+Main!$I33+Main!$I37+SUM($B$3:$K$3),'Gantt Chart'!E$5&lt;=SUM(Main!$F5:$G5)+Main!$H5+Main!$I5+Main!$I9+Main!$I13+Main!$I17+Main!$I21+Main!$I25+Main!$I29+Main!$I33+Main!$I37+Main!$I38+SUM($B$3:$K$3)),Main!$R38,0)</f>
        <v>0</v>
      </c>
      <c r="F115" s="2">
        <f>IF(AND('Gantt Chart'!F$5&gt;SUM(Main!$F5:$G5)+Main!$H5+Main!$I5+Main!$I9+Main!$I13+Main!$I17+Main!$I21+Main!$I25+Main!$I29+Main!$I33+Main!$I37+SUM($B$3:$K$3),'Gantt Chart'!F$5&lt;=SUM(Main!$F5:$G5)+Main!$H5+Main!$I5+Main!$I9+Main!$I13+Main!$I17+Main!$I21+Main!$I25+Main!$I29+Main!$I33+Main!$I37+Main!$I38+SUM($B$3:$K$3)),Main!$R38,0)</f>
        <v>0</v>
      </c>
      <c r="G115" s="2">
        <f>IF(AND('Gantt Chart'!G$5&gt;SUM(Main!$F5:$G5)+Main!$H5+Main!$I5+Main!$I9+Main!$I13+Main!$I17+Main!$I21+Main!$I25+Main!$I29+Main!$I33+Main!$I37+SUM($B$3:$K$3),'Gantt Chart'!G$5&lt;=SUM(Main!$F5:$G5)+Main!$H5+Main!$I5+Main!$I9+Main!$I13+Main!$I17+Main!$I21+Main!$I25+Main!$I29+Main!$I33+Main!$I37+Main!$I38+SUM($B$3:$K$3)),Main!$R38,0)</f>
        <v>0</v>
      </c>
      <c r="H115" s="2">
        <f>IF(AND('Gantt Chart'!H$5&gt;SUM(Main!$F5:$G5)+Main!$H5+Main!$I5+Main!$I9+Main!$I13+Main!$I17+Main!$I21+Main!$I25+Main!$I29+Main!$I33+Main!$I37+SUM($B$3:$K$3),'Gantt Chart'!H$5&lt;=SUM(Main!$F5:$G5)+Main!$H5+Main!$I5+Main!$I9+Main!$I13+Main!$I17+Main!$I21+Main!$I25+Main!$I29+Main!$I33+Main!$I37+Main!$I38+SUM($B$3:$K$3)),Main!$R38,0)</f>
        <v>0</v>
      </c>
      <c r="I115" s="2">
        <f>IF(AND('Gantt Chart'!I$5&gt;SUM(Main!$F5:$G5)+Main!$H5+Main!$I5+Main!$I9+Main!$I13+Main!$I17+Main!$I21+Main!$I25+Main!$I29+Main!$I33+Main!$I37+SUM($B$3:$K$3),'Gantt Chart'!I$5&lt;=SUM(Main!$F5:$G5)+Main!$H5+Main!$I5+Main!$I9+Main!$I13+Main!$I17+Main!$I21+Main!$I25+Main!$I29+Main!$I33+Main!$I37+Main!$I38+SUM($B$3:$K$3)),Main!$R38,0)</f>
        <v>0</v>
      </c>
      <c r="J115" s="2">
        <f>IF(AND('Gantt Chart'!J$5&gt;SUM(Main!$F5:$G5)+Main!$H5+Main!$I5+Main!$I9+Main!$I13+Main!$I17+Main!$I21+Main!$I25+Main!$I29+Main!$I33+Main!$I37+SUM($B$3:$K$3),'Gantt Chart'!J$5&lt;=SUM(Main!$F5:$G5)+Main!$H5+Main!$I5+Main!$I9+Main!$I13+Main!$I17+Main!$I21+Main!$I25+Main!$I29+Main!$I33+Main!$I37+Main!$I38+SUM($B$3:$K$3)),Main!$R38,0)</f>
        <v>0</v>
      </c>
      <c r="K115" s="2">
        <f>IF(AND('Gantt Chart'!K$5&gt;SUM(Main!$F5:$G5)+Main!$H5+Main!$I5+Main!$I9+Main!$I13+Main!$I17+Main!$I21+Main!$I25+Main!$I29+Main!$I33+Main!$I37+SUM($B$3:$K$3),'Gantt Chart'!K$5&lt;=SUM(Main!$F5:$G5)+Main!$H5+Main!$I5+Main!$I9+Main!$I13+Main!$I17+Main!$I21+Main!$I25+Main!$I29+Main!$I33+Main!$I37+Main!$I38+SUM($B$3:$K$3)),Main!$R38,0)</f>
        <v>0</v>
      </c>
      <c r="L115" s="2">
        <f>IF(AND('Gantt Chart'!L$5&gt;SUM(Main!$F5:$G5)+Main!$H5+Main!$I5+Main!$I9+Main!$I13+Main!$I17+Main!$I21+Main!$I25+Main!$I29+Main!$I33+Main!$I37+SUM($B$3:$K$3),'Gantt Chart'!L$5&lt;=SUM(Main!$F5:$G5)+Main!$H5+Main!$I5+Main!$I9+Main!$I13+Main!$I17+Main!$I21+Main!$I25+Main!$I29+Main!$I33+Main!$I37+Main!$I38+SUM($B$3:$K$3)),Main!$R38,0)</f>
        <v>0</v>
      </c>
      <c r="M115" s="2">
        <f>IF(AND('Gantt Chart'!M$5&gt;SUM(Main!$F5:$G5)+Main!$H5+Main!$I5+Main!$I9+Main!$I13+Main!$I17+Main!$I21+Main!$I25+Main!$I29+Main!$I33+Main!$I37+SUM($B$3:$K$3),'Gantt Chart'!M$5&lt;=SUM(Main!$F5:$G5)+Main!$H5+Main!$I5+Main!$I9+Main!$I13+Main!$I17+Main!$I21+Main!$I25+Main!$I29+Main!$I33+Main!$I37+Main!$I38+SUM($B$3:$K$3)),Main!$R38,0)</f>
        <v>0</v>
      </c>
      <c r="N115" s="2">
        <f>IF(AND('Gantt Chart'!N$5&gt;SUM(Main!$F5:$G5)+Main!$H5+Main!$I5+Main!$I9+Main!$I13+Main!$I17+Main!$I21+Main!$I25+Main!$I29+Main!$I33+Main!$I37+SUM($B$3:$K$3),'Gantt Chart'!N$5&lt;=SUM(Main!$F5:$G5)+Main!$H5+Main!$I5+Main!$I9+Main!$I13+Main!$I17+Main!$I21+Main!$I25+Main!$I29+Main!$I33+Main!$I37+Main!$I38+SUM($B$3:$K$3)),Main!$R38,0)</f>
        <v>0</v>
      </c>
      <c r="O115" s="2">
        <f>IF(AND('Gantt Chart'!O$5&gt;SUM(Main!$F5:$G5)+Main!$H5+Main!$I5+Main!$I9+Main!$I13+Main!$I17+Main!$I21+Main!$I25+Main!$I29+Main!$I33+Main!$I37+SUM($B$3:$K$3),'Gantt Chart'!O$5&lt;=SUM(Main!$F5:$G5)+Main!$H5+Main!$I5+Main!$I9+Main!$I13+Main!$I17+Main!$I21+Main!$I25+Main!$I29+Main!$I33+Main!$I37+Main!$I38+SUM($B$3:$K$3)),Main!$R38,0)</f>
        <v>0</v>
      </c>
      <c r="P115" s="2">
        <f>IF(AND('Gantt Chart'!P$5&gt;SUM(Main!$F5:$G5)+Main!$H5+Main!$I5+Main!$I9+Main!$I13+Main!$I17+Main!$I21+Main!$I25+Main!$I29+Main!$I33+Main!$I37+SUM($B$3:$K$3),'Gantt Chart'!P$5&lt;=SUM(Main!$F5:$G5)+Main!$H5+Main!$I5+Main!$I9+Main!$I13+Main!$I17+Main!$I21+Main!$I25+Main!$I29+Main!$I33+Main!$I37+Main!$I38+SUM($B$3:$K$3)),Main!$R38,0)</f>
        <v>0</v>
      </c>
      <c r="Q115" s="2">
        <f>IF(AND('Gantt Chart'!Q$5&gt;SUM(Main!$F5:$G5)+Main!$H5+Main!$I5+Main!$I9+Main!$I13+Main!$I17+Main!$I21+Main!$I25+Main!$I29+Main!$I33+Main!$I37+SUM($B$3:$K$3),'Gantt Chart'!Q$5&lt;=SUM(Main!$F5:$G5)+Main!$H5+Main!$I5+Main!$I9+Main!$I13+Main!$I17+Main!$I21+Main!$I25+Main!$I29+Main!$I33+Main!$I37+Main!$I38+SUM($B$3:$K$3)),Main!$R38,0)</f>
        <v>0</v>
      </c>
      <c r="R115" s="2">
        <f>IF(AND('Gantt Chart'!R$5&gt;SUM(Main!$F5:$G5)+Main!$H5+Main!$I5+Main!$I9+Main!$I13+Main!$I17+Main!$I21+Main!$I25+Main!$I29+Main!$I33+Main!$I37+SUM($B$3:$K$3),'Gantt Chart'!R$5&lt;=SUM(Main!$F5:$G5)+Main!$H5+Main!$I5+Main!$I9+Main!$I13+Main!$I17+Main!$I21+Main!$I25+Main!$I29+Main!$I33+Main!$I37+Main!$I38+SUM($B$3:$K$3)),Main!$R38,0)</f>
        <v>0</v>
      </c>
      <c r="S115" s="2">
        <f>IF(AND('Gantt Chart'!S$5&gt;SUM(Main!$F5:$G5)+Main!$H5+Main!$I5+Main!$I9+Main!$I13+Main!$I17+Main!$I21+Main!$I25+Main!$I29+Main!$I33+Main!$I37+SUM($B$3:$K$3),'Gantt Chart'!S$5&lt;=SUM(Main!$F5:$G5)+Main!$H5+Main!$I5+Main!$I9+Main!$I13+Main!$I17+Main!$I21+Main!$I25+Main!$I29+Main!$I33+Main!$I37+Main!$I38+SUM($B$3:$K$3)),Main!$R38,0)</f>
        <v>0</v>
      </c>
      <c r="T115" s="2">
        <f>IF(AND('Gantt Chart'!T$5&gt;SUM(Main!$F5:$G5)+Main!$H5+Main!$I5+Main!$I9+Main!$I13+Main!$I17+Main!$I21+Main!$I25+Main!$I29+Main!$I33+Main!$I37+SUM($B$3:$K$3),'Gantt Chart'!T$5&lt;=SUM(Main!$F5:$G5)+Main!$H5+Main!$I5+Main!$I9+Main!$I13+Main!$I17+Main!$I21+Main!$I25+Main!$I29+Main!$I33+Main!$I37+Main!$I38+SUM($B$3:$K$3)),Main!$R38,0)</f>
        <v>0</v>
      </c>
      <c r="U115" s="2">
        <f>IF(AND('Gantt Chart'!U$5&gt;SUM(Main!$F5:$G5)+Main!$H5+Main!$I5+Main!$I9+Main!$I13+Main!$I17+Main!$I21+Main!$I25+Main!$I29+Main!$I33+Main!$I37+SUM($B$3:$K$3),'Gantt Chart'!U$5&lt;=SUM(Main!$F5:$G5)+Main!$H5+Main!$I5+Main!$I9+Main!$I13+Main!$I17+Main!$I21+Main!$I25+Main!$I29+Main!$I33+Main!$I37+Main!$I38+SUM($B$3:$K$3)),Main!$R38,0)</f>
        <v>0</v>
      </c>
      <c r="V115" s="2">
        <f>IF(AND('Gantt Chart'!V$5&gt;SUM(Main!$F5:$G5)+Main!$H5+Main!$I5+Main!$I9+Main!$I13+Main!$I17+Main!$I21+Main!$I25+Main!$I29+Main!$I33+Main!$I37+SUM($B$3:$K$3),'Gantt Chart'!V$5&lt;=SUM(Main!$F5:$G5)+Main!$H5+Main!$I5+Main!$I9+Main!$I13+Main!$I17+Main!$I21+Main!$I25+Main!$I29+Main!$I33+Main!$I37+Main!$I38+SUM($B$3:$K$3)),Main!$R38,0)</f>
        <v>0</v>
      </c>
      <c r="W115" s="2">
        <f>IF(AND('Gantt Chart'!W$5&gt;SUM(Main!$F5:$G5)+Main!$H5+Main!$I5+Main!$I9+Main!$I13+Main!$I17+Main!$I21+Main!$I25+Main!$I29+Main!$I33+Main!$I37+SUM($B$3:$K$3),'Gantt Chart'!W$5&lt;=SUM(Main!$F5:$G5)+Main!$H5+Main!$I5+Main!$I9+Main!$I13+Main!$I17+Main!$I21+Main!$I25+Main!$I29+Main!$I33+Main!$I37+Main!$I38+SUM($B$3:$K$3)),Main!$R38,0)</f>
        <v>0</v>
      </c>
      <c r="X115" s="2">
        <f>IF(AND('Gantt Chart'!X$5&gt;SUM(Main!$F5:$G5)+Main!$H5+Main!$I5+Main!$I9+Main!$I13+Main!$I17+Main!$I21+Main!$I25+Main!$I29+Main!$I33+Main!$I37+SUM($B$3:$K$3),'Gantt Chart'!X$5&lt;=SUM(Main!$F5:$G5)+Main!$H5+Main!$I5+Main!$I9+Main!$I13+Main!$I17+Main!$I21+Main!$I25+Main!$I29+Main!$I33+Main!$I37+Main!$I38+SUM($B$3:$K$3)),Main!$R38,0)</f>
        <v>0</v>
      </c>
      <c r="Y115" s="2">
        <f>IF(AND('Gantt Chart'!Y$5&gt;SUM(Main!$F5:$G5)+Main!$H5+Main!$I5+Main!$I9+Main!$I13+Main!$I17+Main!$I21+Main!$I25+Main!$I29+Main!$I33+Main!$I37+SUM($B$3:$K$3),'Gantt Chart'!Y$5&lt;=SUM(Main!$F5:$G5)+Main!$H5+Main!$I5+Main!$I9+Main!$I13+Main!$I17+Main!$I21+Main!$I25+Main!$I29+Main!$I33+Main!$I37+Main!$I38+SUM($B$3:$K$3)),Main!$R38,0)</f>
        <v>0</v>
      </c>
      <c r="Z115" s="2">
        <f>IF(AND('Gantt Chart'!Z$5&gt;SUM(Main!$F5:$G5)+Main!$H5+Main!$I5+Main!$I9+Main!$I13+Main!$I17+Main!$I21+Main!$I25+Main!$I29+Main!$I33+Main!$I37+SUM($B$3:$K$3),'Gantt Chart'!Z$5&lt;=SUM(Main!$F5:$G5)+Main!$H5+Main!$I5+Main!$I9+Main!$I13+Main!$I17+Main!$I21+Main!$I25+Main!$I29+Main!$I33+Main!$I37+Main!$I38+SUM($B$3:$K$3)),Main!$R38,0)</f>
        <v>0</v>
      </c>
      <c r="AA115" s="2">
        <f>IF(AND('Gantt Chart'!AA$5&gt;SUM(Main!$F5:$G5)+Main!$H5+Main!$I5+Main!$I9+Main!$I13+Main!$I17+Main!$I21+Main!$I25+Main!$I29+Main!$I33+Main!$I37+SUM($B$3:$K$3),'Gantt Chart'!AA$5&lt;=SUM(Main!$F5:$G5)+Main!$H5+Main!$I5+Main!$I9+Main!$I13+Main!$I17+Main!$I21+Main!$I25+Main!$I29+Main!$I33+Main!$I37+Main!$I38+SUM($B$3:$K$3)),Main!$R38,0)</f>
        <v>0</v>
      </c>
      <c r="AB115" s="2">
        <f>IF(AND('Gantt Chart'!AB$5&gt;SUM(Main!$F5:$G5)+Main!$H5+Main!$I5+Main!$I9+Main!$I13+Main!$I17+Main!$I21+Main!$I25+Main!$I29+Main!$I33+Main!$I37+SUM($B$3:$K$3),'Gantt Chart'!AB$5&lt;=SUM(Main!$F5:$G5)+Main!$H5+Main!$I5+Main!$I9+Main!$I13+Main!$I17+Main!$I21+Main!$I25+Main!$I29+Main!$I33+Main!$I37+Main!$I38+SUM($B$3:$K$3)),Main!$R38,0)</f>
        <v>0</v>
      </c>
      <c r="AC115" s="2">
        <f>IF(AND('Gantt Chart'!AC$5&gt;SUM(Main!$F5:$G5)+Main!$H5+Main!$I5+Main!$I9+Main!$I13+Main!$I17+Main!$I21+Main!$I25+Main!$I29+Main!$I33+Main!$I37+SUM($B$3:$K$3),'Gantt Chart'!AC$5&lt;=SUM(Main!$F5:$G5)+Main!$H5+Main!$I5+Main!$I9+Main!$I13+Main!$I17+Main!$I21+Main!$I25+Main!$I29+Main!$I33+Main!$I37+Main!$I38+SUM($B$3:$K$3)),Main!$R38,0)</f>
        <v>0</v>
      </c>
      <c r="AD115" s="2">
        <f>IF(AND('Gantt Chart'!AD$5&gt;SUM(Main!$F5:$G5)+Main!$H5+Main!$I5+Main!$I9+Main!$I13+Main!$I17+Main!$I21+Main!$I25+Main!$I29+Main!$I33+Main!$I37+SUM($B$3:$K$3),'Gantt Chart'!AD$5&lt;=SUM(Main!$F5:$G5)+Main!$H5+Main!$I5+Main!$I9+Main!$I13+Main!$I17+Main!$I21+Main!$I25+Main!$I29+Main!$I33+Main!$I37+Main!$I38+SUM($B$3:$K$3)),Main!$R38,0)</f>
        <v>0</v>
      </c>
      <c r="AE115" s="2">
        <f>IF(AND('Gantt Chart'!AE$5&gt;SUM(Main!$F5:$G5)+Main!$H5+Main!$I5+Main!$I9+Main!$I13+Main!$I17+Main!$I21+Main!$I25+Main!$I29+Main!$I33+Main!$I37+SUM($B$3:$K$3),'Gantt Chart'!AE$5&lt;=SUM(Main!$F5:$G5)+Main!$H5+Main!$I5+Main!$I9+Main!$I13+Main!$I17+Main!$I21+Main!$I25+Main!$I29+Main!$I33+Main!$I37+Main!$I38+SUM($B$3:$K$3)),Main!$R38,0)</f>
        <v>0</v>
      </c>
      <c r="AF115" s="2">
        <f>IF(AND('Gantt Chart'!AF$5&gt;SUM(Main!$F5:$G5)+Main!$H5+Main!$I5+Main!$I9+Main!$I13+Main!$I17+Main!$I21+Main!$I25+Main!$I29+Main!$I33+Main!$I37+SUM($B$3:$K$3),'Gantt Chart'!AF$5&lt;=SUM(Main!$F5:$G5)+Main!$H5+Main!$I5+Main!$I9+Main!$I13+Main!$I17+Main!$I21+Main!$I25+Main!$I29+Main!$I33+Main!$I37+Main!$I38+SUM($B$3:$K$3)),Main!$R38,0)</f>
        <v>0</v>
      </c>
      <c r="AG115" s="2">
        <f>IF(AND('Gantt Chart'!AG$5&gt;SUM(Main!$F5:$G5)+Main!$H5+Main!$I5+Main!$I9+Main!$I13+Main!$I17+Main!$I21+Main!$I25+Main!$I29+Main!$I33+Main!$I37+SUM($B$3:$K$3),'Gantt Chart'!AG$5&lt;=SUM(Main!$F5:$G5)+Main!$H5+Main!$I5+Main!$I9+Main!$I13+Main!$I17+Main!$I21+Main!$I25+Main!$I29+Main!$I33+Main!$I37+Main!$I38+SUM($B$3:$K$3)),Main!$R38,0)</f>
        <v>0</v>
      </c>
      <c r="AH115" s="2">
        <f>IF(AND('Gantt Chart'!AH$5&gt;SUM(Main!$F5:$G5)+Main!$H5+Main!$I5+Main!$I9+Main!$I13+Main!$I17+Main!$I21+Main!$I25+Main!$I29+Main!$I33+Main!$I37+SUM($B$3:$K$3),'Gantt Chart'!AH$5&lt;=SUM(Main!$F5:$G5)+Main!$H5+Main!$I5+Main!$I9+Main!$I13+Main!$I17+Main!$I21+Main!$I25+Main!$I29+Main!$I33+Main!$I37+Main!$I38+SUM($B$3:$K$3)),Main!$R38,0)</f>
        <v>0</v>
      </c>
      <c r="AI115" s="2">
        <f>IF(AND('Gantt Chart'!AI$5&gt;SUM(Main!$F5:$G5)+Main!$H5+Main!$I5+Main!$I9+Main!$I13+Main!$I17+Main!$I21+Main!$I25+Main!$I29+Main!$I33+Main!$I37+SUM($B$3:$K$3),'Gantt Chart'!AI$5&lt;=SUM(Main!$F5:$G5)+Main!$H5+Main!$I5+Main!$I9+Main!$I13+Main!$I17+Main!$I21+Main!$I25+Main!$I29+Main!$I33+Main!$I37+Main!$I38+SUM($B$3:$K$3)),Main!$R38,0)</f>
        <v>0</v>
      </c>
      <c r="AJ115" s="2">
        <f>IF(AND('Gantt Chart'!AJ$5&gt;SUM(Main!$F5:$G5)+Main!$H5+Main!$I5+Main!$I9+Main!$I13+Main!$I17+Main!$I21+Main!$I25+Main!$I29+Main!$I33+Main!$I37+SUM($B$3:$K$3),'Gantt Chart'!AJ$5&lt;=SUM(Main!$F5:$G5)+Main!$H5+Main!$I5+Main!$I9+Main!$I13+Main!$I17+Main!$I21+Main!$I25+Main!$I29+Main!$I33+Main!$I37+Main!$I38+SUM($B$3:$K$3)),Main!$R38,0)</f>
        <v>0</v>
      </c>
      <c r="AK115" s="2">
        <f>IF(AND('Gantt Chart'!AK$5&gt;SUM(Main!$F5:$G5)+Main!$H5+Main!$I5+Main!$I9+Main!$I13+Main!$I17+Main!$I21+Main!$I25+Main!$I29+Main!$I33+Main!$I37+SUM($B$3:$K$3),'Gantt Chart'!AK$5&lt;=SUM(Main!$F5:$G5)+Main!$H5+Main!$I5+Main!$I9+Main!$I13+Main!$I17+Main!$I21+Main!$I25+Main!$I29+Main!$I33+Main!$I37+Main!$I38+SUM($B$3:$K$3)),Main!$R38,0)</f>
        <v>0</v>
      </c>
      <c r="AL115" s="2">
        <f>IF(AND('Gantt Chart'!AL$5&gt;SUM(Main!$F5:$G5)+Main!$H5+Main!$I5+Main!$I9+Main!$I13+Main!$I17+Main!$I21+Main!$I25+Main!$I29+Main!$I33+Main!$I37+SUM($B$3:$K$3),'Gantt Chart'!AL$5&lt;=SUM(Main!$F5:$G5)+Main!$H5+Main!$I5+Main!$I9+Main!$I13+Main!$I17+Main!$I21+Main!$I25+Main!$I29+Main!$I33+Main!$I37+Main!$I38+SUM($B$3:$K$3)),Main!$R38,0)</f>
        <v>0</v>
      </c>
      <c r="AM115" s="2">
        <f>IF(AND('Gantt Chart'!AM$5&gt;SUM(Main!$F5:$G5)+Main!$H5+Main!$I5+Main!$I9+Main!$I13+Main!$I17+Main!$I21+Main!$I25+Main!$I29+Main!$I33+Main!$I37+SUM($B$3:$K$3),'Gantt Chart'!AM$5&lt;=SUM(Main!$F5:$G5)+Main!$H5+Main!$I5+Main!$I9+Main!$I13+Main!$I17+Main!$I21+Main!$I25+Main!$I29+Main!$I33+Main!$I37+Main!$I38+SUM($B$3:$K$3)),Main!$R38,0)</f>
        <v>0</v>
      </c>
      <c r="AN115" s="2">
        <f>IF(AND('Gantt Chart'!AN$5&gt;SUM(Main!$F5:$G5)+Main!$H5+Main!$I5+Main!$I9+Main!$I13+Main!$I17+Main!$I21+Main!$I25+Main!$I29+Main!$I33+Main!$I37+SUM($B$3:$K$3),'Gantt Chart'!AN$5&lt;=SUM(Main!$F5:$G5)+Main!$H5+Main!$I5+Main!$I9+Main!$I13+Main!$I17+Main!$I21+Main!$I25+Main!$I29+Main!$I33+Main!$I37+Main!$I38+SUM($B$3:$K$3)),Main!$R38,0)</f>
        <v>0</v>
      </c>
      <c r="AO115" s="2">
        <f>IF(AND('Gantt Chart'!AO$5&gt;SUM(Main!$F5:$G5)+Main!$H5+Main!$I5+Main!$I9+Main!$I13+Main!$I17+Main!$I21+Main!$I25+Main!$I29+Main!$I33+Main!$I37+SUM($B$3:$K$3),'Gantt Chart'!AO$5&lt;=SUM(Main!$F5:$G5)+Main!$H5+Main!$I5+Main!$I9+Main!$I13+Main!$I17+Main!$I21+Main!$I25+Main!$I29+Main!$I33+Main!$I37+Main!$I38+SUM($B$3:$K$3)),Main!$R38,0)</f>
        <v>0</v>
      </c>
      <c r="AP115" s="2">
        <f>IF(AND('Gantt Chart'!AP$5&gt;SUM(Main!$F5:$G5)+Main!$H5+Main!$I5+Main!$I9+Main!$I13+Main!$I17+Main!$I21+Main!$I25+Main!$I29+Main!$I33+Main!$I37+SUM($B$3:$K$3),'Gantt Chart'!AP$5&lt;=SUM(Main!$F5:$G5)+Main!$H5+Main!$I5+Main!$I9+Main!$I13+Main!$I17+Main!$I21+Main!$I25+Main!$I29+Main!$I33+Main!$I37+Main!$I38+SUM($B$3:$K$3)),Main!$R38,0)</f>
        <v>0</v>
      </c>
      <c r="AQ115" s="2">
        <f>IF(AND('Gantt Chart'!AQ$5&gt;SUM(Main!$F5:$G5)+Main!$H5+Main!$I5+Main!$I9+Main!$I13+Main!$I17+Main!$I21+Main!$I25+Main!$I29+Main!$I33+Main!$I37+SUM($B$3:$K$3),'Gantt Chart'!AQ$5&lt;=SUM(Main!$F5:$G5)+Main!$H5+Main!$I5+Main!$I9+Main!$I13+Main!$I17+Main!$I21+Main!$I25+Main!$I29+Main!$I33+Main!$I37+Main!$I38+SUM($B$3:$K$3)),Main!$R38,0)</f>
        <v>0</v>
      </c>
      <c r="AR115" s="2">
        <f>IF(AND('Gantt Chart'!AR$5&gt;SUM(Main!$F5:$G5)+Main!$H5+Main!$I5+Main!$I9+Main!$I13+Main!$I17+Main!$I21+Main!$I25+Main!$I29+Main!$I33+Main!$I37+SUM($B$3:$K$3),'Gantt Chart'!AR$5&lt;=SUM(Main!$F5:$G5)+Main!$H5+Main!$I5+Main!$I9+Main!$I13+Main!$I17+Main!$I21+Main!$I25+Main!$I29+Main!$I33+Main!$I37+Main!$I38+SUM($B$3:$K$3)),Main!$R38,0)</f>
        <v>0</v>
      </c>
      <c r="AS115" s="2">
        <f>IF(AND('Gantt Chart'!AS$5&gt;SUM(Main!$F5:$G5)+Main!$H5+Main!$I5+Main!$I9+Main!$I13+Main!$I17+Main!$I21+Main!$I25+Main!$I29+Main!$I33+Main!$I37+SUM($B$3:$K$3),'Gantt Chart'!AS$5&lt;=SUM(Main!$F5:$G5)+Main!$H5+Main!$I5+Main!$I9+Main!$I13+Main!$I17+Main!$I21+Main!$I25+Main!$I29+Main!$I33+Main!$I37+Main!$I38+SUM($B$3:$K$3)),Main!$R38,0)</f>
        <v>0</v>
      </c>
      <c r="AT115" s="2">
        <f>IF(AND('Gantt Chart'!AT$5&gt;SUM(Main!$F5:$G5)+Main!$H5+Main!$I5+Main!$I9+Main!$I13+Main!$I17+Main!$I21+Main!$I25+Main!$I29+Main!$I33+Main!$I37+SUM($B$3:$K$3),'Gantt Chart'!AT$5&lt;=SUM(Main!$F5:$G5)+Main!$H5+Main!$I5+Main!$I9+Main!$I13+Main!$I17+Main!$I21+Main!$I25+Main!$I29+Main!$I33+Main!$I37+Main!$I38+SUM($B$3:$K$3)),Main!$R38,0)</f>
        <v>0</v>
      </c>
      <c r="AU115" s="2">
        <f>IF(AND('Gantt Chart'!AU$5&gt;SUM(Main!$F5:$G5)+Main!$H5+Main!$I5+Main!$I9+Main!$I13+Main!$I17+Main!$I21+Main!$I25+Main!$I29+Main!$I33+Main!$I37+SUM($B$3:$K$3),'Gantt Chart'!AU$5&lt;=SUM(Main!$F5:$G5)+Main!$H5+Main!$I5+Main!$I9+Main!$I13+Main!$I17+Main!$I21+Main!$I25+Main!$I29+Main!$I33+Main!$I37+Main!$I38+SUM($B$3:$K$3)),Main!$R38,0)</f>
        <v>0</v>
      </c>
      <c r="AV115" s="2">
        <f>IF(AND('Gantt Chart'!AV$5&gt;SUM(Main!$F5:$G5)+Main!$H5+Main!$I5+Main!$I9+Main!$I13+Main!$I17+Main!$I21+Main!$I25+Main!$I29+Main!$I33+Main!$I37+SUM($B$3:$K$3),'Gantt Chart'!AV$5&lt;=SUM(Main!$F5:$G5)+Main!$H5+Main!$I5+Main!$I9+Main!$I13+Main!$I17+Main!$I21+Main!$I25+Main!$I29+Main!$I33+Main!$I37+Main!$I38+SUM($B$3:$K$3)),Main!$R38,0)</f>
        <v>0</v>
      </c>
      <c r="AW115" s="2">
        <f>IF(AND('Gantt Chart'!AW$5&gt;SUM(Main!$F5:$G5)+Main!$H5+Main!$I5+Main!$I9+Main!$I13+Main!$I17+Main!$I21+Main!$I25+Main!$I29+Main!$I33+Main!$I37+SUM($B$3:$K$3),'Gantt Chart'!AW$5&lt;=SUM(Main!$F5:$G5)+Main!$H5+Main!$I5+Main!$I9+Main!$I13+Main!$I17+Main!$I21+Main!$I25+Main!$I29+Main!$I33+Main!$I37+Main!$I38+SUM($B$3:$K$3)),Main!$R38,0)</f>
        <v>0</v>
      </c>
      <c r="AX115" s="2">
        <f>IF(AND('Gantt Chart'!AX$5&gt;SUM(Main!$F5:$G5)+Main!$H5+Main!$I5+Main!$I9+Main!$I13+Main!$I17+Main!$I21+Main!$I25+Main!$I29+Main!$I33+Main!$I37+SUM($B$3:$K$3),'Gantt Chart'!AX$5&lt;=SUM(Main!$F5:$G5)+Main!$H5+Main!$I5+Main!$I9+Main!$I13+Main!$I17+Main!$I21+Main!$I25+Main!$I29+Main!$I33+Main!$I37+Main!$I38+SUM($B$3:$K$3)),Main!$R38,0)</f>
        <v>0</v>
      </c>
      <c r="AY115" s="2">
        <f>IF(AND('Gantt Chart'!AY$5&gt;SUM(Main!$F5:$G5)+Main!$H5+Main!$I5+Main!$I9+Main!$I13+Main!$I17+Main!$I21+Main!$I25+Main!$I29+Main!$I33+Main!$I37+SUM($B$3:$K$3),'Gantt Chart'!AY$5&lt;=SUM(Main!$F5:$G5)+Main!$H5+Main!$I5+Main!$I9+Main!$I13+Main!$I17+Main!$I21+Main!$I25+Main!$I29+Main!$I33+Main!$I37+Main!$I38+SUM($B$3:$K$3)),Main!$R38,0)</f>
        <v>0</v>
      </c>
      <c r="AZ115" s="2">
        <f>IF(AND('Gantt Chart'!AZ$5&gt;SUM(Main!$F5:$G5)+Main!$H5+Main!$I5+Main!$I9+Main!$I13+Main!$I17+Main!$I21+Main!$I25+Main!$I29+Main!$I33+Main!$I37+SUM($B$3:$K$3),'Gantt Chart'!AZ$5&lt;=SUM(Main!$F5:$G5)+Main!$H5+Main!$I5+Main!$I9+Main!$I13+Main!$I17+Main!$I21+Main!$I25+Main!$I29+Main!$I33+Main!$I37+Main!$I38+SUM($B$3:$K$3)),Main!$R38,0)</f>
        <v>0</v>
      </c>
      <c r="BA115" s="2">
        <f>IF(AND('Gantt Chart'!BA$5&gt;SUM(Main!$F5:$G5)+Main!$H5+Main!$I5+Main!$I9+Main!$I13+Main!$I17+Main!$I21+Main!$I25+Main!$I29+Main!$I33+Main!$I37+SUM($B$3:$K$3),'Gantt Chart'!BA$5&lt;=SUM(Main!$F5:$G5)+Main!$H5+Main!$I5+Main!$I9+Main!$I13+Main!$I17+Main!$I21+Main!$I25+Main!$I29+Main!$I33+Main!$I37+Main!$I38+SUM($B$3:$K$3)),Main!$R38,0)</f>
        <v>0</v>
      </c>
      <c r="BB115" s="2">
        <f>IF(AND('Gantt Chart'!BB$5&gt;SUM(Main!$F5:$G5)+Main!$H5+Main!$I5+Main!$I9+Main!$I13+Main!$I17+Main!$I21+Main!$I25+Main!$I29+Main!$I33+Main!$I37+SUM($B$3:$K$3),'Gantt Chart'!BB$5&lt;=SUM(Main!$F5:$G5)+Main!$H5+Main!$I5+Main!$I9+Main!$I13+Main!$I17+Main!$I21+Main!$I25+Main!$I29+Main!$I33+Main!$I37+Main!$I38+SUM($B$3:$K$3)),Main!$R38,0)</f>
        <v>0</v>
      </c>
      <c r="BC115" s="2">
        <f>IF(AND('Gantt Chart'!BC$5&gt;SUM(Main!$F5:$G5)+Main!$H5+Main!$I5+Main!$I9+Main!$I13+Main!$I17+Main!$I21+Main!$I25+Main!$I29+Main!$I33+Main!$I37+SUM($B$3:$K$3),'Gantt Chart'!BC$5&lt;=SUM(Main!$F5:$G5)+Main!$H5+Main!$I5+Main!$I9+Main!$I13+Main!$I17+Main!$I21+Main!$I25+Main!$I29+Main!$I33+Main!$I37+Main!$I38+SUM($B$3:$K$3)),Main!$R38,0)</f>
        <v>0</v>
      </c>
      <c r="BD115" s="2">
        <f>IF(AND('Gantt Chart'!BD$5&gt;SUM(Main!$F5:$G5)+Main!$H5+Main!$I5+Main!$I9+Main!$I13+Main!$I17+Main!$I21+Main!$I25+Main!$I29+Main!$I33+Main!$I37+SUM($B$3:$K$3),'Gantt Chart'!BD$5&lt;=SUM(Main!$F5:$G5)+Main!$H5+Main!$I5+Main!$I9+Main!$I13+Main!$I17+Main!$I21+Main!$I25+Main!$I29+Main!$I33+Main!$I37+Main!$I38+SUM($B$3:$K$3)),Main!$R38,0)</f>
        <v>0</v>
      </c>
      <c r="BE115" s="2">
        <f>IF(AND('Gantt Chart'!BE$5&gt;SUM(Main!$F5:$G5)+Main!$H5+Main!$I5+Main!$I9+Main!$I13+Main!$I17+Main!$I21+Main!$I25+Main!$I29+Main!$I33+Main!$I37+SUM($B$3:$K$3),'Gantt Chart'!BE$5&lt;=SUM(Main!$F5:$G5)+Main!$H5+Main!$I5+Main!$I9+Main!$I13+Main!$I17+Main!$I21+Main!$I25+Main!$I29+Main!$I33+Main!$I37+Main!$I38+SUM($B$3:$K$3)),Main!$R38,0)</f>
        <v>0</v>
      </c>
      <c r="BF115" s="2">
        <f>IF(AND('Gantt Chart'!BF$5&gt;SUM(Main!$F5:$G5)+Main!$H5+Main!$I5+Main!$I9+Main!$I13+Main!$I17+Main!$I21+Main!$I25+Main!$I29+Main!$I33+Main!$I37+SUM($B$3:$K$3),'Gantt Chart'!BF$5&lt;=SUM(Main!$F5:$G5)+Main!$H5+Main!$I5+Main!$I9+Main!$I13+Main!$I17+Main!$I21+Main!$I25+Main!$I29+Main!$I33+Main!$I37+Main!$I38+SUM($B$3:$K$3)),Main!$R38,0)</f>
        <v>0</v>
      </c>
      <c r="BG115" s="2">
        <f>IF(AND('Gantt Chart'!BG$5&gt;SUM(Main!$F5:$G5)+Main!$H5+Main!$I5+Main!$I9+Main!$I13+Main!$I17+Main!$I21+Main!$I25+Main!$I29+Main!$I33+Main!$I37+SUM($B$3:$K$3),'Gantt Chart'!BG$5&lt;=SUM(Main!$F5:$G5)+Main!$H5+Main!$I5+Main!$I9+Main!$I13+Main!$I17+Main!$I21+Main!$I25+Main!$I29+Main!$I33+Main!$I37+Main!$I38+SUM($B$3:$K$3)),Main!$R38,0)</f>
        <v>0</v>
      </c>
      <c r="BH115" s="2">
        <f>IF(AND('Gantt Chart'!BH$5&gt;SUM(Main!$F5:$G5)+Main!$H5+Main!$I5+Main!$I9+Main!$I13+Main!$I17+Main!$I21+Main!$I25+Main!$I29+Main!$I33+Main!$I37+SUM($B$3:$K$3),'Gantt Chart'!BH$5&lt;=SUM(Main!$F5:$G5)+Main!$H5+Main!$I5+Main!$I9+Main!$I13+Main!$I17+Main!$I21+Main!$I25+Main!$I29+Main!$I33+Main!$I37+Main!$I38+SUM($B$3:$K$3)),Main!$R38,0)</f>
        <v>0</v>
      </c>
      <c r="BI115" s="2">
        <f>IF(AND('Gantt Chart'!BI$5&gt;SUM(Main!$F5:$G5)+Main!$H5+Main!$I5+Main!$I9+Main!$I13+Main!$I17+Main!$I21+Main!$I25+Main!$I29+Main!$I33+Main!$I37+SUM($B$3:$K$3),'Gantt Chart'!BI$5&lt;=SUM(Main!$F5:$G5)+Main!$H5+Main!$I5+Main!$I9+Main!$I13+Main!$I17+Main!$I21+Main!$I25+Main!$I29+Main!$I33+Main!$I37+Main!$I38+SUM($B$3:$K$3)),Main!$R38,0)</f>
        <v>0</v>
      </c>
      <c r="BJ115" s="2">
        <f>IF(AND('Gantt Chart'!BJ$5&gt;SUM(Main!$F5:$G5)+Main!$H5+Main!$I5+Main!$I9+Main!$I13+Main!$I17+Main!$I21+Main!$I25+Main!$I29+Main!$I33+Main!$I37+SUM($B$3:$K$3),'Gantt Chart'!BJ$5&lt;=SUM(Main!$F5:$G5)+Main!$H5+Main!$I5+Main!$I9+Main!$I13+Main!$I17+Main!$I21+Main!$I25+Main!$I29+Main!$I33+Main!$I37+Main!$I38+SUM($B$3:$K$3)),Main!$R38,0)</f>
        <v>0</v>
      </c>
      <c r="BK115" s="2">
        <f>IF(AND('Gantt Chart'!BK$5&gt;SUM(Main!$F5:$G5)+Main!$H5+Main!$I5+Main!$I9+Main!$I13+Main!$I17+Main!$I21+Main!$I25+Main!$I29+Main!$I33+Main!$I37+SUM($B$3:$K$3),'Gantt Chart'!BK$5&lt;=SUM(Main!$F5:$G5)+Main!$H5+Main!$I5+Main!$I9+Main!$I13+Main!$I17+Main!$I21+Main!$I25+Main!$I29+Main!$I33+Main!$I37+Main!$I38+SUM($B$3:$K$3)),Main!$R38,0)</f>
        <v>0</v>
      </c>
      <c r="BL115" s="2">
        <f>IF(AND('Gantt Chart'!BL$5&gt;SUM(Main!$F5:$G5)+Main!$H5+Main!$I5+Main!$I9+Main!$I13+Main!$I17+Main!$I21+Main!$I25+Main!$I29+Main!$I33+Main!$I37+SUM($B$3:$K$3),'Gantt Chart'!BL$5&lt;=SUM(Main!$F5:$G5)+Main!$H5+Main!$I5+Main!$I9+Main!$I13+Main!$I17+Main!$I21+Main!$I25+Main!$I29+Main!$I33+Main!$I37+Main!$I38+SUM($B$3:$K$3)),Main!$R38,0)</f>
        <v>0</v>
      </c>
      <c r="BM115" s="2">
        <f>IF(AND('Gantt Chart'!BM$5&gt;SUM(Main!$F5:$G5)+Main!$H5+Main!$I5+Main!$I9+Main!$I13+Main!$I17+Main!$I21+Main!$I25+Main!$I29+Main!$I33+Main!$I37+SUM($B$3:$K$3),'Gantt Chart'!BM$5&lt;=SUM(Main!$F5:$G5)+Main!$H5+Main!$I5+Main!$I9+Main!$I13+Main!$I17+Main!$I21+Main!$I25+Main!$I29+Main!$I33+Main!$I37+Main!$I38+SUM($B$3:$K$3)),Main!$R38,0)</f>
        <v>0</v>
      </c>
      <c r="BN115" s="2">
        <f>IF(AND('Gantt Chart'!BN$5&gt;SUM(Main!$F5:$G5)+Main!$H5+Main!$I5+Main!$I9+Main!$I13+Main!$I17+Main!$I21+Main!$I25+Main!$I29+Main!$I33+Main!$I37+SUM($B$3:$K$3),'Gantt Chart'!BN$5&lt;=SUM(Main!$F5:$G5)+Main!$H5+Main!$I5+Main!$I9+Main!$I13+Main!$I17+Main!$I21+Main!$I25+Main!$I29+Main!$I33+Main!$I37+Main!$I38+SUM($B$3:$K$3)),Main!$R38,0)</f>
        <v>0</v>
      </c>
      <c r="BO115" s="2">
        <f>IF(AND('Gantt Chart'!BO$5&gt;SUM(Main!$F5:$G5)+Main!$H5+Main!$I5+Main!$I9+Main!$I13+Main!$I17+Main!$I21+Main!$I25+Main!$I29+Main!$I33+Main!$I37+SUM($B$3:$K$3),'Gantt Chart'!BO$5&lt;=SUM(Main!$F5:$G5)+Main!$H5+Main!$I5+Main!$I9+Main!$I13+Main!$I17+Main!$I21+Main!$I25+Main!$I29+Main!$I33+Main!$I37+Main!$I38+SUM($B$3:$K$3)),Main!$R38,0)</f>
        <v>0</v>
      </c>
      <c r="BP115" s="2">
        <f>IF(AND('Gantt Chart'!BP$5&gt;SUM(Main!$F5:$G5)+Main!$H5+Main!$I5+Main!$I9+Main!$I13+Main!$I17+Main!$I21+Main!$I25+Main!$I29+Main!$I33+Main!$I37+SUM($B$3:$K$3),'Gantt Chart'!BP$5&lt;=SUM(Main!$F5:$G5)+Main!$H5+Main!$I5+Main!$I9+Main!$I13+Main!$I17+Main!$I21+Main!$I25+Main!$I29+Main!$I33+Main!$I37+Main!$I38+SUM($B$3:$K$3)),Main!$R38,0)</f>
        <v>0</v>
      </c>
      <c r="BQ115" s="2">
        <f>IF(AND('Gantt Chart'!BQ$5&gt;SUM(Main!$F5:$G5)+Main!$H5+Main!$I5+Main!$I9+Main!$I13+Main!$I17+Main!$I21+Main!$I25+Main!$I29+Main!$I33+Main!$I37+SUM($B$3:$K$3),'Gantt Chart'!BQ$5&lt;=SUM(Main!$F5:$G5)+Main!$H5+Main!$I5+Main!$I9+Main!$I13+Main!$I17+Main!$I21+Main!$I25+Main!$I29+Main!$I33+Main!$I37+Main!$I38+SUM($B$3:$K$3)),Main!$R38,0)</f>
        <v>0</v>
      </c>
      <c r="BR115" s="2">
        <f>IF(AND('Gantt Chart'!BR$5&gt;SUM(Main!$F5:$G5)+Main!$H5+Main!$I5+Main!$I9+Main!$I13+Main!$I17+Main!$I21+Main!$I25+Main!$I29+Main!$I33+Main!$I37+SUM($B$3:$K$3),'Gantt Chart'!BR$5&lt;=SUM(Main!$F5:$G5)+Main!$H5+Main!$I5+Main!$I9+Main!$I13+Main!$I17+Main!$I21+Main!$I25+Main!$I29+Main!$I33+Main!$I37+Main!$I38+SUM($B$3:$K$3)),Main!$R38,0)</f>
        <v>0</v>
      </c>
      <c r="BS115" s="2">
        <f>IF(AND('Gantt Chart'!BS$5&gt;SUM(Main!$F5:$G5)+Main!$H5+Main!$I5+Main!$I9+Main!$I13+Main!$I17+Main!$I21+Main!$I25+Main!$I29+Main!$I33+Main!$I37+SUM($B$3:$K$3),'Gantt Chart'!BS$5&lt;=SUM(Main!$F5:$G5)+Main!$H5+Main!$I5+Main!$I9+Main!$I13+Main!$I17+Main!$I21+Main!$I25+Main!$I29+Main!$I33+Main!$I37+Main!$I38+SUM($B$3:$K$3)),Main!$R38,0)</f>
        <v>0</v>
      </c>
      <c r="BT115" s="2">
        <f>IF(AND('Gantt Chart'!BT$5&gt;SUM(Main!$F5:$G5)+Main!$H5+Main!$I5+Main!$I9+Main!$I13+Main!$I17+Main!$I21+Main!$I25+Main!$I29+Main!$I33+Main!$I37+SUM($B$3:$K$3),'Gantt Chart'!BT$5&lt;=SUM(Main!$F5:$G5)+Main!$H5+Main!$I5+Main!$I9+Main!$I13+Main!$I17+Main!$I21+Main!$I25+Main!$I29+Main!$I33+Main!$I37+Main!$I38+SUM($B$3:$K$3)),Main!$R38,0)</f>
        <v>0</v>
      </c>
      <c r="BU115" s="2">
        <f>IF(AND('Gantt Chart'!BU$5&gt;SUM(Main!$F5:$G5)+Main!$H5+Main!$I5+Main!$I9+Main!$I13+Main!$I17+Main!$I21+Main!$I25+Main!$I29+Main!$I33+Main!$I37+SUM($B$3:$K$3),'Gantt Chart'!BU$5&lt;=SUM(Main!$F5:$G5)+Main!$H5+Main!$I5+Main!$I9+Main!$I13+Main!$I17+Main!$I21+Main!$I25+Main!$I29+Main!$I33+Main!$I37+Main!$I38+SUM($B$3:$K$3)),Main!$R38,0)</f>
        <v>0</v>
      </c>
      <c r="BV115" s="2">
        <f>IF(AND('Gantt Chart'!BV$5&gt;SUM(Main!$F5:$G5)+Main!$H5+Main!$I5+Main!$I9+Main!$I13+Main!$I17+Main!$I21+Main!$I25+Main!$I29+Main!$I33+Main!$I37+SUM($B$3:$K$3),'Gantt Chart'!BV$5&lt;=SUM(Main!$F5:$G5)+Main!$H5+Main!$I5+Main!$I9+Main!$I13+Main!$I17+Main!$I21+Main!$I25+Main!$I29+Main!$I33+Main!$I37+Main!$I38+SUM($B$3:$K$3)),Main!$R38,0)</f>
        <v>0</v>
      </c>
      <c r="BW115" s="2">
        <f>IF(AND('Gantt Chart'!BW$5&gt;SUM(Main!$F5:$G5)+Main!$H5+Main!$I5+Main!$I9+Main!$I13+Main!$I17+Main!$I21+Main!$I25+Main!$I29+Main!$I33+Main!$I37+SUM($B$3:$K$3),'Gantt Chart'!BW$5&lt;=SUM(Main!$F5:$G5)+Main!$H5+Main!$I5+Main!$I9+Main!$I13+Main!$I17+Main!$I21+Main!$I25+Main!$I29+Main!$I33+Main!$I37+Main!$I38+SUM($B$3:$K$3)),Main!$R38,0)</f>
        <v>0</v>
      </c>
      <c r="BX115" s="2">
        <f>IF(AND('Gantt Chart'!BX$5&gt;SUM(Main!$F5:$G5)+Main!$H5+Main!$I5+Main!$I9+Main!$I13+Main!$I17+Main!$I21+Main!$I25+Main!$I29+Main!$I33+Main!$I37+SUM($B$3:$K$3),'Gantt Chart'!BX$5&lt;=SUM(Main!$F5:$G5)+Main!$H5+Main!$I5+Main!$I9+Main!$I13+Main!$I17+Main!$I21+Main!$I25+Main!$I29+Main!$I33+Main!$I37+Main!$I38+SUM($B$3:$K$3)),Main!$R38,0)</f>
        <v>0</v>
      </c>
      <c r="BY115" s="2">
        <f>IF(AND('Gantt Chart'!BY$5&gt;SUM(Main!$F5:$G5)+Main!$H5+Main!$I5+Main!$I9+Main!$I13+Main!$I17+Main!$I21+Main!$I25+Main!$I29+Main!$I33+Main!$I37+SUM($B$3:$K$3),'Gantt Chart'!BY$5&lt;=SUM(Main!$F5:$G5)+Main!$H5+Main!$I5+Main!$I9+Main!$I13+Main!$I17+Main!$I21+Main!$I25+Main!$I29+Main!$I33+Main!$I37+Main!$I38+SUM($B$3:$K$3)),Main!$R38,0)</f>
        <v>0</v>
      </c>
      <c r="BZ115" s="2">
        <f>IF(AND('Gantt Chart'!BZ$5&gt;SUM(Main!$F5:$G5)+Main!$H5+Main!$I5+Main!$I9+Main!$I13+Main!$I17+Main!$I21+Main!$I25+Main!$I29+Main!$I33+Main!$I37+SUM($B$3:$K$3),'Gantt Chart'!BZ$5&lt;=SUM(Main!$F5:$G5)+Main!$H5+Main!$I5+Main!$I9+Main!$I13+Main!$I17+Main!$I21+Main!$I25+Main!$I29+Main!$I33+Main!$I37+Main!$I38+SUM($B$3:$K$3)),Main!$R38,0)</f>
        <v>0</v>
      </c>
      <c r="CA115" s="2">
        <f>IF(AND('Gantt Chart'!CA$5&gt;SUM(Main!$F5:$G5)+Main!$H5+Main!$I5+Main!$I9+Main!$I13+Main!$I17+Main!$I21+Main!$I25+Main!$I29+Main!$I33+Main!$I37+SUM($B$3:$K$3),'Gantt Chart'!CA$5&lt;=SUM(Main!$F5:$G5)+Main!$H5+Main!$I5+Main!$I9+Main!$I13+Main!$I17+Main!$I21+Main!$I25+Main!$I29+Main!$I33+Main!$I37+Main!$I38+SUM($B$3:$K$3)),Main!$R38,0)</f>
        <v>0</v>
      </c>
      <c r="CB115" s="2">
        <f>IF(AND('Gantt Chart'!CB$5&gt;SUM(Main!$F5:$G5)+Main!$H5+Main!$I5+Main!$I9+Main!$I13+Main!$I17+Main!$I21+Main!$I25+Main!$I29+Main!$I33+Main!$I37+SUM($B$3:$K$3),'Gantt Chart'!CB$5&lt;=SUM(Main!$F5:$G5)+Main!$H5+Main!$I5+Main!$I9+Main!$I13+Main!$I17+Main!$I21+Main!$I25+Main!$I29+Main!$I33+Main!$I37+Main!$I38+SUM($B$3:$K$3)),Main!$R38,0)</f>
        <v>0</v>
      </c>
      <c r="CC115" s="2">
        <f>IF(AND('Gantt Chart'!CC$5&gt;SUM(Main!$F5:$G5)+Main!$H5+Main!$I5+Main!$I9+Main!$I13+Main!$I17+Main!$I21+Main!$I25+Main!$I29+Main!$I33+Main!$I37+SUM($B$3:$K$3),'Gantt Chart'!CC$5&lt;=SUM(Main!$F5:$G5)+Main!$H5+Main!$I5+Main!$I9+Main!$I13+Main!$I17+Main!$I21+Main!$I25+Main!$I29+Main!$I33+Main!$I37+Main!$I38+SUM($B$3:$K$3)),Main!$R38,0)</f>
        <v>0</v>
      </c>
      <c r="CD115" s="2">
        <f>IF(AND('Gantt Chart'!CD$5&gt;SUM(Main!$F5:$G5)+Main!$H5+Main!$I5+Main!$I9+Main!$I13+Main!$I17+Main!$I21+Main!$I25+Main!$I29+Main!$I33+Main!$I37+SUM($B$3:$K$3),'Gantt Chart'!CD$5&lt;=SUM(Main!$F5:$G5)+Main!$H5+Main!$I5+Main!$I9+Main!$I13+Main!$I17+Main!$I21+Main!$I25+Main!$I29+Main!$I33+Main!$I37+Main!$I38+SUM($B$3:$K$3)),Main!$R38,0)</f>
        <v>0</v>
      </c>
      <c r="CE115" s="2">
        <f>IF(AND('Gantt Chart'!CE$5&gt;SUM(Main!$F5:$G5)+Main!$H5+Main!$I5+Main!$I9+Main!$I13+Main!$I17+Main!$I21+Main!$I25+Main!$I29+Main!$I33+Main!$I37+SUM($B$3:$K$3),'Gantt Chart'!CE$5&lt;=SUM(Main!$F5:$G5)+Main!$H5+Main!$I5+Main!$I9+Main!$I13+Main!$I17+Main!$I21+Main!$I25+Main!$I29+Main!$I33+Main!$I37+Main!$I38+SUM($B$3:$K$3)),Main!$R38,0)</f>
        <v>0</v>
      </c>
      <c r="CF115" s="2">
        <f>IF(AND('Gantt Chart'!CF$5&gt;SUM(Main!$F5:$G5)+Main!$H5+Main!$I5+Main!$I9+Main!$I13+Main!$I17+Main!$I21+Main!$I25+Main!$I29+Main!$I33+Main!$I37+SUM($B$3:$K$3),'Gantt Chart'!CF$5&lt;=SUM(Main!$F5:$G5)+Main!$H5+Main!$I5+Main!$I9+Main!$I13+Main!$I17+Main!$I21+Main!$I25+Main!$I29+Main!$I33+Main!$I37+Main!$I38+SUM($B$3:$K$3)),Main!$R38,0)</f>
        <v>0</v>
      </c>
      <c r="CG115" s="2">
        <f>IF(AND('Gantt Chart'!CG$5&gt;SUM(Main!$F5:$G5)+Main!$H5+Main!$I5+Main!$I9+Main!$I13+Main!$I17+Main!$I21+Main!$I25+Main!$I29+Main!$I33+Main!$I37+SUM($B$3:$K$3),'Gantt Chart'!CG$5&lt;=SUM(Main!$F5:$G5)+Main!$H5+Main!$I5+Main!$I9+Main!$I13+Main!$I17+Main!$I21+Main!$I25+Main!$I29+Main!$I33+Main!$I37+Main!$I38+SUM($B$3:$K$3)),Main!$R38,0)</f>
        <v>0</v>
      </c>
      <c r="CH115" s="2">
        <f>IF(AND('Gantt Chart'!CH$5&gt;SUM(Main!$F5:$G5)+Main!$H5+Main!$I5+Main!$I9+Main!$I13+Main!$I17+Main!$I21+Main!$I25+Main!$I29+Main!$I33+Main!$I37+SUM($B$3:$K$3),'Gantt Chart'!CH$5&lt;=SUM(Main!$F5:$G5)+Main!$H5+Main!$I5+Main!$I9+Main!$I13+Main!$I17+Main!$I21+Main!$I25+Main!$I29+Main!$I33+Main!$I37+Main!$I38+SUM($B$3:$K$3)),Main!$R38,0)</f>
        <v>0</v>
      </c>
      <c r="CI115" s="2">
        <f>IF(AND('Gantt Chart'!CI$5&gt;SUM(Main!$F5:$G5)+Main!$H5+Main!$I5+Main!$I9+Main!$I13+Main!$I17+Main!$I21+Main!$I25+Main!$I29+Main!$I33+Main!$I37+SUM($B$3:$K$3),'Gantt Chart'!CI$5&lt;=SUM(Main!$F5:$G5)+Main!$H5+Main!$I5+Main!$I9+Main!$I13+Main!$I17+Main!$I21+Main!$I25+Main!$I29+Main!$I33+Main!$I37+Main!$I38+SUM($B$3:$K$3)),Main!$R38,0)</f>
        <v>0</v>
      </c>
      <c r="CJ115" s="2">
        <f>IF(AND('Gantt Chart'!CJ$5&gt;SUM(Main!$F5:$G5)+Main!$H5+Main!$I5+Main!$I9+Main!$I13+Main!$I17+Main!$I21+Main!$I25+Main!$I29+Main!$I33+Main!$I37+SUM($B$3:$K$3),'Gantt Chart'!CJ$5&lt;=SUM(Main!$F5:$G5)+Main!$H5+Main!$I5+Main!$I9+Main!$I13+Main!$I17+Main!$I21+Main!$I25+Main!$I29+Main!$I33+Main!$I37+Main!$I38+SUM($B$3:$K$3)),Main!$R38,0)</f>
        <v>0</v>
      </c>
      <c r="CK115" s="2">
        <f>IF(AND('Gantt Chart'!CK$5&gt;SUM(Main!$F5:$G5)+Main!$H5+Main!$I5+Main!$I9+Main!$I13+Main!$I17+Main!$I21+Main!$I25+Main!$I29+Main!$I33+Main!$I37+SUM($B$3:$K$3),'Gantt Chart'!CK$5&lt;=SUM(Main!$F5:$G5)+Main!$H5+Main!$I5+Main!$I9+Main!$I13+Main!$I17+Main!$I21+Main!$I25+Main!$I29+Main!$I33+Main!$I37+Main!$I38+SUM($B$3:$K$3)),Main!$R38,0)</f>
        <v>0</v>
      </c>
      <c r="CL115" s="2">
        <f>IF(AND('Gantt Chart'!CL$5&gt;SUM(Main!$F5:$G5)+Main!$H5+Main!$I5+Main!$I9+Main!$I13+Main!$I17+Main!$I21+Main!$I25+Main!$I29+Main!$I33+Main!$I37+SUM($B$3:$K$3),'Gantt Chart'!CL$5&lt;=SUM(Main!$F5:$G5)+Main!$H5+Main!$I5+Main!$I9+Main!$I13+Main!$I17+Main!$I21+Main!$I25+Main!$I29+Main!$I33+Main!$I37+Main!$I38+SUM($B$3:$K$3)),Main!$R38,0)</f>
        <v>0</v>
      </c>
      <c r="CM115" s="2">
        <f>IF(AND('Gantt Chart'!CM$5&gt;SUM(Main!$F5:$G5)+Main!$H5+Main!$I5+Main!$I9+Main!$I13+Main!$I17+Main!$I21+Main!$I25+Main!$I29+Main!$I33+Main!$I37+SUM($B$3:$K$3),'Gantt Chart'!CM$5&lt;=SUM(Main!$F5:$G5)+Main!$H5+Main!$I5+Main!$I9+Main!$I13+Main!$I17+Main!$I21+Main!$I25+Main!$I29+Main!$I33+Main!$I37+Main!$I38+SUM($B$3:$K$3)),Main!$R38,0)</f>
        <v>0</v>
      </c>
      <c r="CN115" s="2">
        <f>IF(AND('Gantt Chart'!CN$5&gt;SUM(Main!$F5:$G5)+Main!$H5+Main!$I5+Main!$I9+Main!$I13+Main!$I17+Main!$I21+Main!$I25+Main!$I29+Main!$I33+Main!$I37+SUM($B$3:$K$3),'Gantt Chart'!CN$5&lt;=SUM(Main!$F5:$G5)+Main!$H5+Main!$I5+Main!$I9+Main!$I13+Main!$I17+Main!$I21+Main!$I25+Main!$I29+Main!$I33+Main!$I37+Main!$I38+SUM($B$3:$K$3)),Main!$R38,0)</f>
        <v>0</v>
      </c>
      <c r="CO115" s="2">
        <f>IF(AND('Gantt Chart'!CO$5&gt;SUM(Main!$F5:$G5)+Main!$H5+Main!$I5+Main!$I9+Main!$I13+Main!$I17+Main!$I21+Main!$I25+Main!$I29+Main!$I33+Main!$I37+SUM($B$3:$K$3),'Gantt Chart'!CO$5&lt;=SUM(Main!$F5:$G5)+Main!$H5+Main!$I5+Main!$I9+Main!$I13+Main!$I17+Main!$I21+Main!$I25+Main!$I29+Main!$I33+Main!$I37+Main!$I38+SUM($B$3:$K$3)),Main!$R38,0)</f>
        <v>0</v>
      </c>
      <c r="CP115" s="2">
        <f>IF(AND('Gantt Chart'!CP$5&gt;SUM(Main!$F5:$G5)+Main!$H5+Main!$I5+Main!$I9+Main!$I13+Main!$I17+Main!$I21+Main!$I25+Main!$I29+Main!$I33+Main!$I37+SUM($B$3:$K$3),'Gantt Chart'!CP$5&lt;=SUM(Main!$F5:$G5)+Main!$H5+Main!$I5+Main!$I9+Main!$I13+Main!$I17+Main!$I21+Main!$I25+Main!$I29+Main!$I33+Main!$I37+Main!$I38+SUM($B$3:$K$3)),Main!$R38,0)</f>
        <v>0</v>
      </c>
      <c r="CQ115" s="2">
        <f>IF(AND('Gantt Chart'!CQ$5&gt;SUM(Main!$F5:$G5)+Main!$H5+Main!$I5+Main!$I9+Main!$I13+Main!$I17+Main!$I21+Main!$I25+Main!$I29+Main!$I33+Main!$I37+SUM($B$3:$K$3),'Gantt Chart'!CQ$5&lt;=SUM(Main!$F5:$G5)+Main!$H5+Main!$I5+Main!$I9+Main!$I13+Main!$I17+Main!$I21+Main!$I25+Main!$I29+Main!$I33+Main!$I37+Main!$I38+SUM($B$3:$K$3)),Main!$R38,0)</f>
        <v>0</v>
      </c>
      <c r="CR115" s="2">
        <f>IF(AND('Gantt Chart'!CR$5&gt;SUM(Main!$F5:$G5)+Main!$H5+Main!$I5+Main!$I9+Main!$I13+Main!$I17+Main!$I21+Main!$I25+Main!$I29+Main!$I33+Main!$I37+SUM($B$3:$K$3),'Gantt Chart'!CR$5&lt;=SUM(Main!$F5:$G5)+Main!$H5+Main!$I5+Main!$I9+Main!$I13+Main!$I17+Main!$I21+Main!$I25+Main!$I29+Main!$I33+Main!$I37+Main!$I38+SUM($B$3:$K$3)),Main!$R38,0)</f>
        <v>0</v>
      </c>
      <c r="CS115" s="2">
        <f>IF(AND('Gantt Chart'!CS$5&gt;SUM(Main!$F5:$G5)+Main!$H5+Main!$I5+Main!$I9+Main!$I13+Main!$I17+Main!$I21+Main!$I25+Main!$I29+Main!$I33+Main!$I37+SUM($B$3:$K$3),'Gantt Chart'!CS$5&lt;=SUM(Main!$F5:$G5)+Main!$H5+Main!$I5+Main!$I9+Main!$I13+Main!$I17+Main!$I21+Main!$I25+Main!$I29+Main!$I33+Main!$I37+Main!$I38+SUM($B$3:$K$3)),Main!$R38,0)</f>
        <v>0</v>
      </c>
      <c r="CT115" s="2">
        <f>IF(AND('Gantt Chart'!CT$5&gt;SUM(Main!$F5:$G5)+Main!$H5+Main!$I5+Main!$I9+Main!$I13+Main!$I17+Main!$I21+Main!$I25+Main!$I29+Main!$I33+Main!$I37+SUM($B$3:$K$3),'Gantt Chart'!CT$5&lt;=SUM(Main!$F5:$G5)+Main!$H5+Main!$I5+Main!$I9+Main!$I13+Main!$I17+Main!$I21+Main!$I25+Main!$I29+Main!$I33+Main!$I37+Main!$I38+SUM($B$3:$K$3)),Main!$R38,0)</f>
        <v>0</v>
      </c>
      <c r="CU115" s="2">
        <f>IF(AND('Gantt Chart'!CU$5&gt;SUM(Main!$F5:$G5)+Main!$H5+Main!$I5+Main!$I9+Main!$I13+Main!$I17+Main!$I21+Main!$I25+Main!$I29+Main!$I33+Main!$I37+SUM($B$3:$K$3),'Gantt Chart'!CU$5&lt;=SUM(Main!$F5:$G5)+Main!$H5+Main!$I5+Main!$I9+Main!$I13+Main!$I17+Main!$I21+Main!$I25+Main!$I29+Main!$I33+Main!$I37+Main!$I38+SUM($B$3:$K$3)),Main!$R38,0)</f>
        <v>0</v>
      </c>
      <c r="CV115" s="2">
        <f>IF(AND('Gantt Chart'!CV$5&gt;SUM(Main!$F5:$G5)+Main!$H5+Main!$I5+Main!$I9+Main!$I13+Main!$I17+Main!$I21+Main!$I25+Main!$I29+Main!$I33+Main!$I37+SUM($B$3:$K$3),'Gantt Chart'!CV$5&lt;=SUM(Main!$F5:$G5)+Main!$H5+Main!$I5+Main!$I9+Main!$I13+Main!$I17+Main!$I21+Main!$I25+Main!$I29+Main!$I33+Main!$I37+Main!$I38+SUM($B$3:$K$3)),Main!$R38,0)</f>
        <v>0</v>
      </c>
      <c r="CW115" s="2">
        <f>IF(AND('Gantt Chart'!CW$5&gt;SUM(Main!$F5:$G5)+Main!$H5+Main!$I5+Main!$I9+Main!$I13+Main!$I17+Main!$I21+Main!$I25+Main!$I29+Main!$I33+Main!$I37+SUM($B$3:$K$3),'Gantt Chart'!CW$5&lt;=SUM(Main!$F5:$G5)+Main!$H5+Main!$I5+Main!$I9+Main!$I13+Main!$I17+Main!$I21+Main!$I25+Main!$I29+Main!$I33+Main!$I37+Main!$I38+SUM($B$3:$K$3)),Main!$R38,0)</f>
        <v>0</v>
      </c>
      <c r="CX115" s="2">
        <f>IF(AND('Gantt Chart'!CX$5&gt;SUM(Main!$F5:$G5)+Main!$H5+Main!$I5+Main!$I9+Main!$I13+Main!$I17+Main!$I21+Main!$I25+Main!$I29+Main!$I33+Main!$I37+SUM($B$3:$K$3),'Gantt Chart'!CX$5&lt;=SUM(Main!$F5:$G5)+Main!$H5+Main!$I5+Main!$I9+Main!$I13+Main!$I17+Main!$I21+Main!$I25+Main!$I29+Main!$I33+Main!$I37+Main!$I38+SUM($B$3:$K$3)),Main!$R38,0)</f>
        <v>0</v>
      </c>
      <c r="CY115" s="2">
        <f>IF(AND('Gantt Chart'!CY$5&gt;SUM(Main!$F5:$G5)+Main!$H5+Main!$I5+Main!$I9+Main!$I13+Main!$I17+Main!$I21+Main!$I25+Main!$I29+Main!$I33+Main!$I37+SUM($B$3:$K$3),'Gantt Chart'!CY$5&lt;=SUM(Main!$F5:$G5)+Main!$H5+Main!$I5+Main!$I9+Main!$I13+Main!$I17+Main!$I21+Main!$I25+Main!$I29+Main!$I33+Main!$I37+Main!$I38+SUM($B$3:$K$3)),Main!$R38,0)</f>
        <v>0</v>
      </c>
      <c r="CZ115" s="2">
        <f>IF(AND('Gantt Chart'!CZ$5&gt;SUM(Main!$F5:$G5)+Main!$H5+Main!$I5+Main!$I9+Main!$I13+Main!$I17+Main!$I21+Main!$I25+Main!$I29+Main!$I33+Main!$I37+SUM($B$3:$K$3),'Gantt Chart'!CZ$5&lt;=SUM(Main!$F5:$G5)+Main!$H5+Main!$I5+Main!$I9+Main!$I13+Main!$I17+Main!$I21+Main!$I25+Main!$I29+Main!$I33+Main!$I37+Main!$I38+SUM($B$3:$K$3)),Main!$R38,0)</f>
        <v>0</v>
      </c>
      <c r="DA115" s="2">
        <f>IF(AND('Gantt Chart'!DA$5&gt;SUM(Main!$F5:$G5)+Main!$H5+Main!$I5+Main!$I9+Main!$I13+Main!$I17+Main!$I21+Main!$I25+Main!$I29+Main!$I33+Main!$I37+SUM($B$3:$K$3),'Gantt Chart'!DA$5&lt;=SUM(Main!$F5:$G5)+Main!$H5+Main!$I5+Main!$I9+Main!$I13+Main!$I17+Main!$I21+Main!$I25+Main!$I29+Main!$I33+Main!$I37+Main!$I38+SUM($B$3:$K$3)),Main!$R38,0)</f>
        <v>0</v>
      </c>
      <c r="DB115" s="2">
        <f>IF(AND('Gantt Chart'!DB$5&gt;SUM(Main!$F5:$G5)+Main!$H5+Main!$I5+Main!$I9+Main!$I13+Main!$I17+Main!$I21+Main!$I25+Main!$I29+Main!$I33+Main!$I37+SUM($B$3:$K$3),'Gantt Chart'!DB$5&lt;=SUM(Main!$F5:$G5)+Main!$H5+Main!$I5+Main!$I9+Main!$I13+Main!$I17+Main!$I21+Main!$I25+Main!$I29+Main!$I33+Main!$I37+Main!$I38+SUM($B$3:$K$3)),Main!$R38,0)</f>
        <v>0</v>
      </c>
      <c r="DC115" s="2">
        <f>IF(AND('Gantt Chart'!DC$5&gt;SUM(Main!$F5:$G5)+Main!$H5+Main!$I5+Main!$I9+Main!$I13+Main!$I17+Main!$I21+Main!$I25+Main!$I29+Main!$I33+Main!$I37+SUM($B$3:$K$3),'Gantt Chart'!DC$5&lt;=SUM(Main!$F5:$G5)+Main!$H5+Main!$I5+Main!$I9+Main!$I13+Main!$I17+Main!$I21+Main!$I25+Main!$I29+Main!$I33+Main!$I37+Main!$I38+SUM($B$3:$K$3)),Main!$R38,0)</f>
        <v>0</v>
      </c>
      <c r="DD115" s="2">
        <f>IF(AND('Gantt Chart'!DD$5&gt;SUM(Main!$F5:$G5)+Main!$H5+Main!$I5+Main!$I9+Main!$I13+Main!$I17+Main!$I21+Main!$I25+Main!$I29+Main!$I33+Main!$I37+SUM($B$3:$K$3),'Gantt Chart'!DD$5&lt;=SUM(Main!$F5:$G5)+Main!$H5+Main!$I5+Main!$I9+Main!$I13+Main!$I17+Main!$I21+Main!$I25+Main!$I29+Main!$I33+Main!$I37+Main!$I38+SUM($B$3:$K$3)),Main!$R38,0)</f>
        <v>0</v>
      </c>
      <c r="DE115" s="2">
        <f>IF(AND('Gantt Chart'!DE$5&gt;SUM(Main!$F5:$G5)+Main!$H5+Main!$I5+Main!$I9+Main!$I13+Main!$I17+Main!$I21+Main!$I25+Main!$I29+Main!$I33+Main!$I37+SUM($B$3:$K$3),'Gantt Chart'!DE$5&lt;=SUM(Main!$F5:$G5)+Main!$H5+Main!$I5+Main!$I9+Main!$I13+Main!$I17+Main!$I21+Main!$I25+Main!$I29+Main!$I33+Main!$I37+Main!$I38+SUM($B$3:$K$3)),Main!$R38,0)</f>
        <v>0</v>
      </c>
      <c r="DF115" s="2">
        <f>IF(AND('Gantt Chart'!DF$5&gt;SUM(Main!$F5:$G5)+Main!$H5+Main!$I5+Main!$I9+Main!$I13+Main!$I17+Main!$I21+Main!$I25+Main!$I29+Main!$I33+Main!$I37+SUM($B$3:$K$3),'Gantt Chart'!DF$5&lt;=SUM(Main!$F5:$G5)+Main!$H5+Main!$I5+Main!$I9+Main!$I13+Main!$I17+Main!$I21+Main!$I25+Main!$I29+Main!$I33+Main!$I37+Main!$I38+SUM($B$3:$K$3)),Main!$R38,0)</f>
        <v>0</v>
      </c>
      <c r="DG115" s="2">
        <f>IF(AND('Gantt Chart'!DG$5&gt;SUM(Main!$F5:$G5)+Main!$H5+Main!$I5+Main!$I9+Main!$I13+Main!$I17+Main!$I21+Main!$I25+Main!$I29+Main!$I33+Main!$I37+SUM($B$3:$K$3),'Gantt Chart'!DG$5&lt;=SUM(Main!$F5:$G5)+Main!$H5+Main!$I5+Main!$I9+Main!$I13+Main!$I17+Main!$I21+Main!$I25+Main!$I29+Main!$I33+Main!$I37+Main!$I38+SUM($B$3:$K$3)),Main!$R38,0)</f>
        <v>0</v>
      </c>
      <c r="DH115" s="2">
        <f>IF(AND('Gantt Chart'!DH$5&gt;SUM(Main!$F5:$G5)+Main!$H5+Main!$I5+Main!$I9+Main!$I13+Main!$I17+Main!$I21+Main!$I25+Main!$I29+Main!$I33+Main!$I37+SUM($B$3:$K$3),'Gantt Chart'!DH$5&lt;=SUM(Main!$F5:$G5)+Main!$H5+Main!$I5+Main!$I9+Main!$I13+Main!$I17+Main!$I21+Main!$I25+Main!$I29+Main!$I33+Main!$I37+Main!$I38+SUM($B$3:$K$3)),Main!$R38,0)</f>
        <v>0</v>
      </c>
      <c r="DI115" s="2">
        <f>IF(AND('Gantt Chart'!DI$5&gt;SUM(Main!$F5:$G5)+Main!$H5+Main!$I5+Main!$I9+Main!$I13+Main!$I17+Main!$I21+Main!$I25+Main!$I29+Main!$I33+Main!$I37+SUM($B$3:$K$3),'Gantt Chart'!DI$5&lt;=SUM(Main!$F5:$G5)+Main!$H5+Main!$I5+Main!$I9+Main!$I13+Main!$I17+Main!$I21+Main!$I25+Main!$I29+Main!$I33+Main!$I37+Main!$I38+SUM($B$3:$K$3)),Main!$R38,0)</f>
        <v>0</v>
      </c>
      <c r="DJ115" s="2">
        <f>IF(AND('Gantt Chart'!DJ$5&gt;SUM(Main!$F5:$G5)+Main!$H5+Main!$I5+Main!$I9+Main!$I13+Main!$I17+Main!$I21+Main!$I25+Main!$I29+Main!$I33+Main!$I37+SUM($B$3:$K$3),'Gantt Chart'!DJ$5&lt;=SUM(Main!$F5:$G5)+Main!$H5+Main!$I5+Main!$I9+Main!$I13+Main!$I17+Main!$I21+Main!$I25+Main!$I29+Main!$I33+Main!$I37+Main!$I38+SUM($B$3:$K$3)),Main!$R38,0)</f>
        <v>0</v>
      </c>
      <c r="DK115" s="2">
        <f>IF(AND('Gantt Chart'!DK$5&gt;SUM(Main!$F5:$G5)+Main!$H5+Main!$I5+Main!$I9+Main!$I13+Main!$I17+Main!$I21+Main!$I25+Main!$I29+Main!$I33+Main!$I37+SUM($B$3:$K$3),'Gantt Chart'!DK$5&lt;=SUM(Main!$F5:$G5)+Main!$H5+Main!$I5+Main!$I9+Main!$I13+Main!$I17+Main!$I21+Main!$I25+Main!$I29+Main!$I33+Main!$I37+Main!$I38+SUM($B$3:$K$3)),Main!$R38,0)</f>
        <v>0</v>
      </c>
      <c r="DL115" s="2">
        <f>IF(AND('Gantt Chart'!DL$5&gt;SUM(Main!$F5:$G5)+Main!$H5+Main!$I5+Main!$I9+Main!$I13+Main!$I17+Main!$I21+Main!$I25+Main!$I29+Main!$I33+Main!$I37+SUM($B$3:$K$3),'Gantt Chart'!DL$5&lt;=SUM(Main!$F5:$G5)+Main!$H5+Main!$I5+Main!$I9+Main!$I13+Main!$I17+Main!$I21+Main!$I25+Main!$I29+Main!$I33+Main!$I37+Main!$I38+SUM($B$3:$K$3)),Main!$R38,0)</f>
        <v>0</v>
      </c>
      <c r="DM115" s="2">
        <f>IF(AND('Gantt Chart'!DM$5&gt;SUM(Main!$F5:$G5)+Main!$H5+Main!$I5+Main!$I9+Main!$I13+Main!$I17+Main!$I21+Main!$I25+Main!$I29+Main!$I33+Main!$I37+SUM($B$3:$K$3),'Gantt Chart'!DM$5&lt;=SUM(Main!$F5:$G5)+Main!$H5+Main!$I5+Main!$I9+Main!$I13+Main!$I17+Main!$I21+Main!$I25+Main!$I29+Main!$I33+Main!$I37+Main!$I38+SUM($B$3:$K$3)),Main!$R38,0)</f>
        <v>0</v>
      </c>
      <c r="DN115" s="2">
        <f>IF(AND('Gantt Chart'!DN$5&gt;SUM(Main!$F5:$G5)+Main!$H5+Main!$I5+Main!$I9+Main!$I13+Main!$I17+Main!$I21+Main!$I25+Main!$I29+Main!$I33+Main!$I37+SUM($B$3:$K$3),'Gantt Chart'!DN$5&lt;=SUM(Main!$F5:$G5)+Main!$H5+Main!$I5+Main!$I9+Main!$I13+Main!$I17+Main!$I21+Main!$I25+Main!$I29+Main!$I33+Main!$I37+Main!$I38+SUM($B$3:$K$3)),Main!$R38,0)</f>
        <v>0</v>
      </c>
      <c r="DO115" s="2">
        <f>IF(AND('Gantt Chart'!DO$5&gt;SUM(Main!$F5:$G5)+Main!$H5+Main!$I5+Main!$I9+Main!$I13+Main!$I17+Main!$I21+Main!$I25+Main!$I29+Main!$I33+Main!$I37+SUM($B$3:$K$3),'Gantt Chart'!DO$5&lt;=SUM(Main!$F5:$G5)+Main!$H5+Main!$I5+Main!$I9+Main!$I13+Main!$I17+Main!$I21+Main!$I25+Main!$I29+Main!$I33+Main!$I37+Main!$I38+SUM($B$3:$K$3)),Main!$R38,0)</f>
        <v>0</v>
      </c>
      <c r="DP115" s="2">
        <f>IF(AND('Gantt Chart'!DP$5&gt;SUM(Main!$F5:$G5)+Main!$H5+Main!$I5+Main!$I9+Main!$I13+Main!$I17+Main!$I21+Main!$I25+Main!$I29+Main!$I33+Main!$I37+SUM($B$3:$K$3),'Gantt Chart'!DP$5&lt;=SUM(Main!$F5:$G5)+Main!$H5+Main!$I5+Main!$I9+Main!$I13+Main!$I17+Main!$I21+Main!$I25+Main!$I29+Main!$I33+Main!$I37+Main!$I38+SUM($B$3:$K$3)),Main!$R38,0)</f>
        <v>0</v>
      </c>
      <c r="DQ115" s="2">
        <f>IF(AND('Gantt Chart'!DQ$5&gt;SUM(Main!$F5:$G5)+Main!$H5+Main!$I5+Main!$I9+Main!$I13+Main!$I17+Main!$I21+Main!$I25+Main!$I29+Main!$I33+Main!$I37+SUM($B$3:$K$3),'Gantt Chart'!DQ$5&lt;=SUM(Main!$F5:$G5)+Main!$H5+Main!$I5+Main!$I9+Main!$I13+Main!$I17+Main!$I21+Main!$I25+Main!$I29+Main!$I33+Main!$I37+Main!$I38+SUM($B$3:$K$3)),Main!$R38,0)</f>
        <v>0</v>
      </c>
      <c r="DR115" s="2">
        <f>IF(AND('Gantt Chart'!DR$5&gt;SUM(Main!$F5:$G5)+Main!$H5+Main!$I5+Main!$I9+Main!$I13+Main!$I17+Main!$I21+Main!$I25+Main!$I29+Main!$I33+Main!$I37+SUM($B$3:$K$3),'Gantt Chart'!DR$5&lt;=SUM(Main!$F5:$G5)+Main!$H5+Main!$I5+Main!$I9+Main!$I13+Main!$I17+Main!$I21+Main!$I25+Main!$I29+Main!$I33+Main!$I37+Main!$I38+SUM($B$3:$K$3)),Main!$R38,0)</f>
        <v>0</v>
      </c>
      <c r="DS115" s="2">
        <f>IF(AND('Gantt Chart'!DS$5&gt;SUM(Main!$F5:$G5)+Main!$H5+Main!$I5+Main!$I9+Main!$I13+Main!$I17+Main!$I21+Main!$I25+Main!$I29+Main!$I33+Main!$I37+SUM($B$3:$K$3),'Gantt Chart'!DS$5&lt;=SUM(Main!$F5:$G5)+Main!$H5+Main!$I5+Main!$I9+Main!$I13+Main!$I17+Main!$I21+Main!$I25+Main!$I29+Main!$I33+Main!$I37+Main!$I38+SUM($B$3:$K$3)),Main!$R38,0)</f>
        <v>0</v>
      </c>
      <c r="DT115" s="2">
        <f>IF(AND('Gantt Chart'!DT$5&gt;SUM(Main!$F5:$G5)+Main!$H5+Main!$I5+Main!$I9+Main!$I13+Main!$I17+Main!$I21+Main!$I25+Main!$I29+Main!$I33+Main!$I37+SUM($B$3:$K$3),'Gantt Chart'!DT$5&lt;=SUM(Main!$F5:$G5)+Main!$H5+Main!$I5+Main!$I9+Main!$I13+Main!$I17+Main!$I21+Main!$I25+Main!$I29+Main!$I33+Main!$I37+Main!$I38+SUM($B$3:$K$3)),Main!$R38,0)</f>
        <v>0</v>
      </c>
      <c r="DU115" s="2">
        <f>IF(AND('Gantt Chart'!DU$5&gt;SUM(Main!$F5:$G5)+Main!$H5+Main!$I5+Main!$I9+Main!$I13+Main!$I17+Main!$I21+Main!$I25+Main!$I29+Main!$I33+Main!$I37+SUM($B$3:$K$3),'Gantt Chart'!DU$5&lt;=SUM(Main!$F5:$G5)+Main!$H5+Main!$I5+Main!$I9+Main!$I13+Main!$I17+Main!$I21+Main!$I25+Main!$I29+Main!$I33+Main!$I37+Main!$I38+SUM($B$3:$K$3)),Main!$R38,0)</f>
        <v>0</v>
      </c>
      <c r="DV115" s="2">
        <f>IF(AND('Gantt Chart'!DV$5&gt;SUM(Main!$F5:$G5)+Main!$H5+Main!$I5+Main!$I9+Main!$I13+Main!$I17+Main!$I21+Main!$I25+Main!$I29+Main!$I33+Main!$I37+SUM($B$3:$K$3),'Gantt Chart'!DV$5&lt;=SUM(Main!$F5:$G5)+Main!$H5+Main!$I5+Main!$I9+Main!$I13+Main!$I17+Main!$I21+Main!$I25+Main!$I29+Main!$I33+Main!$I37+Main!$I38+SUM($B$3:$K$3)),Main!$R38,0)</f>
        <v>0</v>
      </c>
      <c r="DW115" s="2">
        <f>IF(AND('Gantt Chart'!DW$5&gt;SUM(Main!$F5:$G5)+Main!$H5+Main!$I5+Main!$I9+Main!$I13+Main!$I17+Main!$I21+Main!$I25+Main!$I29+Main!$I33+Main!$I37+SUM($B$3:$K$3),'Gantt Chart'!DW$5&lt;=SUM(Main!$F5:$G5)+Main!$H5+Main!$I5+Main!$I9+Main!$I13+Main!$I17+Main!$I21+Main!$I25+Main!$I29+Main!$I33+Main!$I37+Main!$I38+SUM($B$3:$K$3)),Main!$R38,0)</f>
        <v>0</v>
      </c>
      <c r="DX115" s="2">
        <f>IF(AND('Gantt Chart'!DX$5&gt;SUM(Main!$F5:$G5)+Main!$H5+Main!$I5+Main!$I9+Main!$I13+Main!$I17+Main!$I21+Main!$I25+Main!$I29+Main!$I33+Main!$I37+SUM($B$3:$K$3),'Gantt Chart'!DX$5&lt;=SUM(Main!$F5:$G5)+Main!$H5+Main!$I5+Main!$I9+Main!$I13+Main!$I17+Main!$I21+Main!$I25+Main!$I29+Main!$I33+Main!$I37+Main!$I38+SUM($B$3:$K$3)),Main!$R38,0)</f>
        <v>0</v>
      </c>
      <c r="DY115" s="2">
        <f>IF(AND('Gantt Chart'!DY$5&gt;SUM(Main!$F5:$G5)+Main!$H5+Main!$I5+Main!$I9+Main!$I13+Main!$I17+Main!$I21+Main!$I25+Main!$I29+Main!$I33+Main!$I37+SUM($B$3:$K$3),'Gantt Chart'!DY$5&lt;=SUM(Main!$F5:$G5)+Main!$H5+Main!$I5+Main!$I9+Main!$I13+Main!$I17+Main!$I21+Main!$I25+Main!$I29+Main!$I33+Main!$I37+Main!$I38+SUM($B$3:$K$3)),Main!$R38,0)</f>
        <v>0</v>
      </c>
      <c r="DZ115" s="2">
        <f>IF(AND('Gantt Chart'!DZ$5&gt;SUM(Main!$F5:$G5)+Main!$H5+Main!$I5+Main!$I9+Main!$I13+Main!$I17+Main!$I21+Main!$I25+Main!$I29+Main!$I33+Main!$I37+SUM($B$3:$K$3),'Gantt Chart'!DZ$5&lt;=SUM(Main!$F5:$G5)+Main!$H5+Main!$I5+Main!$I9+Main!$I13+Main!$I17+Main!$I21+Main!$I25+Main!$I29+Main!$I33+Main!$I37+Main!$I38+SUM($B$3:$K$3)),Main!$R38,0)</f>
        <v>0</v>
      </c>
      <c r="EA115" s="2">
        <f>IF(AND('Gantt Chart'!EA$5&gt;SUM(Main!$F5:$G5)+Main!$H5+Main!$I5+Main!$I9+Main!$I13+Main!$I17+Main!$I21+Main!$I25+Main!$I29+Main!$I33+Main!$I37+SUM($B$3:$K$3),'Gantt Chart'!EA$5&lt;=SUM(Main!$F5:$G5)+Main!$H5+Main!$I5+Main!$I9+Main!$I13+Main!$I17+Main!$I21+Main!$I25+Main!$I29+Main!$I33+Main!$I37+Main!$I38+SUM($B$3:$K$3)),Main!$R38,0)</f>
        <v>0</v>
      </c>
      <c r="EB115" s="2">
        <f>IF(AND('Gantt Chart'!EB$5&gt;SUM(Main!$F5:$G5)+Main!$H5+Main!$I5+Main!$I9+Main!$I13+Main!$I17+Main!$I21+Main!$I25+Main!$I29+Main!$I33+Main!$I37+SUM($B$3:$K$3),'Gantt Chart'!EB$5&lt;=SUM(Main!$F5:$G5)+Main!$H5+Main!$I5+Main!$I9+Main!$I13+Main!$I17+Main!$I21+Main!$I25+Main!$I29+Main!$I33+Main!$I37+Main!$I38+SUM($B$3:$K$3)),Main!$R38,0)</f>
        <v>0</v>
      </c>
      <c r="EC115" s="2">
        <f>IF(AND('Gantt Chart'!EC$5&gt;SUM(Main!$F5:$G5)+Main!$H5+Main!$I5+Main!$I9+Main!$I13+Main!$I17+Main!$I21+Main!$I25+Main!$I29+Main!$I33+Main!$I37+SUM($B$3:$K$3),'Gantt Chart'!EC$5&lt;=SUM(Main!$F5:$G5)+Main!$H5+Main!$I5+Main!$I9+Main!$I13+Main!$I17+Main!$I21+Main!$I25+Main!$I29+Main!$I33+Main!$I37+Main!$I38+SUM($B$3:$K$3)),Main!$R38,0)</f>
        <v>0</v>
      </c>
      <c r="ED115" s="2">
        <f>IF(AND('Gantt Chart'!ED$5&gt;SUM(Main!$F5:$G5)+Main!$H5+Main!$I5+Main!$I9+Main!$I13+Main!$I17+Main!$I21+Main!$I25+Main!$I29+Main!$I33+Main!$I37+SUM($B$3:$K$3),'Gantt Chart'!ED$5&lt;=SUM(Main!$F5:$G5)+Main!$H5+Main!$I5+Main!$I9+Main!$I13+Main!$I17+Main!$I21+Main!$I25+Main!$I29+Main!$I33+Main!$I37+Main!$I38+SUM($B$3:$K$3)),Main!$R38,0)</f>
        <v>0</v>
      </c>
      <c r="EE115" s="2">
        <f>IF(AND('Gantt Chart'!EE$5&gt;SUM(Main!$F5:$G5)+Main!$H5+Main!$I5+Main!$I9+Main!$I13+Main!$I17+Main!$I21+Main!$I25+Main!$I29+Main!$I33+Main!$I37+SUM($B$3:$K$3),'Gantt Chart'!EE$5&lt;=SUM(Main!$F5:$G5)+Main!$H5+Main!$I5+Main!$I9+Main!$I13+Main!$I17+Main!$I21+Main!$I25+Main!$I29+Main!$I33+Main!$I37+Main!$I38+SUM($B$3:$K$3)),Main!$R38,0)</f>
        <v>0</v>
      </c>
      <c r="EF115" s="2">
        <f>IF(AND('Gantt Chart'!EF$5&gt;SUM(Main!$F5:$G5)+Main!$H5+Main!$I5+Main!$I9+Main!$I13+Main!$I17+Main!$I21+Main!$I25+Main!$I29+Main!$I33+Main!$I37+SUM($B$3:$K$3),'Gantt Chart'!EF$5&lt;=SUM(Main!$F5:$G5)+Main!$H5+Main!$I5+Main!$I9+Main!$I13+Main!$I17+Main!$I21+Main!$I25+Main!$I29+Main!$I33+Main!$I37+Main!$I38+SUM($B$3:$K$3)),Main!$R38,0)</f>
        <v>0</v>
      </c>
      <c r="EG115" s="2">
        <f>IF(AND('Gantt Chart'!EG$5&gt;SUM(Main!$F5:$G5)+Main!$H5+Main!$I5+Main!$I9+Main!$I13+Main!$I17+Main!$I21+Main!$I25+Main!$I29+Main!$I33+Main!$I37+SUM($B$3:$K$3),'Gantt Chart'!EG$5&lt;=SUM(Main!$F5:$G5)+Main!$H5+Main!$I5+Main!$I9+Main!$I13+Main!$I17+Main!$I21+Main!$I25+Main!$I29+Main!$I33+Main!$I37+Main!$I38+SUM($B$3:$K$3)),Main!$R38,0)</f>
        <v>0</v>
      </c>
      <c r="EH115" s="2">
        <f>IF(AND('Gantt Chart'!EH$5&gt;SUM(Main!$F5:$G5)+Main!$H5+Main!$I5+Main!$I9+Main!$I13+Main!$I17+Main!$I21+Main!$I25+Main!$I29+Main!$I33+Main!$I37+SUM($B$3:$K$3),'Gantt Chart'!EH$5&lt;=SUM(Main!$F5:$G5)+Main!$H5+Main!$I5+Main!$I9+Main!$I13+Main!$I17+Main!$I21+Main!$I25+Main!$I29+Main!$I33+Main!$I37+Main!$I38+SUM($B$3:$K$3)),Main!$R38,0)</f>
        <v>0</v>
      </c>
      <c r="EI115" s="2">
        <f>IF(AND('Gantt Chart'!EI$5&gt;SUM(Main!$F5:$G5)+Main!$H5+Main!$I5+Main!$I9+Main!$I13+Main!$I17+Main!$I21+Main!$I25+Main!$I29+Main!$I33+Main!$I37+SUM($B$3:$K$3),'Gantt Chart'!EI$5&lt;=SUM(Main!$F5:$G5)+Main!$H5+Main!$I5+Main!$I9+Main!$I13+Main!$I17+Main!$I21+Main!$I25+Main!$I29+Main!$I33+Main!$I37+Main!$I38+SUM($B$3:$K$3)),Main!$R38,0)</f>
        <v>0</v>
      </c>
      <c r="EJ115" s="2">
        <f>IF(AND('Gantt Chart'!EJ$5&gt;SUM(Main!$F5:$G5)+Main!$H5+Main!$I5+Main!$I9+Main!$I13+Main!$I17+Main!$I21+Main!$I25+Main!$I29+Main!$I33+Main!$I37+SUM($B$3:$K$3),'Gantt Chart'!EJ$5&lt;=SUM(Main!$F5:$G5)+Main!$H5+Main!$I5+Main!$I9+Main!$I13+Main!$I17+Main!$I21+Main!$I25+Main!$I29+Main!$I33+Main!$I37+Main!$I38+SUM($B$3:$K$3)),Main!$R38,0)</f>
        <v>0</v>
      </c>
      <c r="EK115" s="2">
        <f>IF(AND('Gantt Chart'!EK$5&gt;SUM(Main!$F5:$G5)+Main!$H5+Main!$I5+Main!$I9+Main!$I13+Main!$I17+Main!$I21+Main!$I25+Main!$I29+Main!$I33+Main!$I37+SUM($B$3:$K$3),'Gantt Chart'!EK$5&lt;=SUM(Main!$F5:$G5)+Main!$H5+Main!$I5+Main!$I9+Main!$I13+Main!$I17+Main!$I21+Main!$I25+Main!$I29+Main!$I33+Main!$I37+Main!$I38+SUM($B$3:$K$3)),Main!$R38,0)</f>
        <v>0</v>
      </c>
      <c r="EL115" s="2">
        <f>IF(AND('Gantt Chart'!EL$5&gt;SUM(Main!$F5:$G5)+Main!$H5+Main!$I5+Main!$I9+Main!$I13+Main!$I17+Main!$I21+Main!$I25+Main!$I29+Main!$I33+Main!$I37+SUM($B$3:$K$3),'Gantt Chart'!EL$5&lt;=SUM(Main!$F5:$G5)+Main!$H5+Main!$I5+Main!$I9+Main!$I13+Main!$I17+Main!$I21+Main!$I25+Main!$I29+Main!$I33+Main!$I37+Main!$I38+SUM($B$3:$K$3)),Main!$R38,0)</f>
        <v>0</v>
      </c>
      <c r="EM115" s="2">
        <f>IF(AND('Gantt Chart'!EM$5&gt;SUM(Main!$F5:$G5)+Main!$H5+Main!$I5+Main!$I9+Main!$I13+Main!$I17+Main!$I21+Main!$I25+Main!$I29+Main!$I33+Main!$I37+SUM($B$3:$K$3),'Gantt Chart'!EM$5&lt;=SUM(Main!$F5:$G5)+Main!$H5+Main!$I5+Main!$I9+Main!$I13+Main!$I17+Main!$I21+Main!$I25+Main!$I29+Main!$I33+Main!$I37+Main!$I38+SUM($B$3:$K$3)),Main!$R38,0)</f>
        <v>0</v>
      </c>
      <c r="EN115" s="2">
        <f>IF(AND('Gantt Chart'!EN$5&gt;SUM(Main!$F5:$G5)+Main!$H5+Main!$I5+Main!$I9+Main!$I13+Main!$I17+Main!$I21+Main!$I25+Main!$I29+Main!$I33+Main!$I37+SUM($B$3:$K$3),'Gantt Chart'!EN$5&lt;=SUM(Main!$F5:$G5)+Main!$H5+Main!$I5+Main!$I9+Main!$I13+Main!$I17+Main!$I21+Main!$I25+Main!$I29+Main!$I33+Main!$I37+Main!$I38+SUM($B$3:$K$3)),Main!$R38,0)</f>
        <v>0</v>
      </c>
      <c r="EO115" s="2">
        <f>IF(AND('Gantt Chart'!EO$5&gt;SUM(Main!$F5:$G5)+Main!$H5+Main!$I5+Main!$I9+Main!$I13+Main!$I17+Main!$I21+Main!$I25+Main!$I29+Main!$I33+Main!$I37+SUM($B$3:$K$3),'Gantt Chart'!EO$5&lt;=SUM(Main!$F5:$G5)+Main!$H5+Main!$I5+Main!$I9+Main!$I13+Main!$I17+Main!$I21+Main!$I25+Main!$I29+Main!$I33+Main!$I37+Main!$I38+SUM($B$3:$K$3)),Main!$R38,0)</f>
        <v>0</v>
      </c>
      <c r="EP115" s="2">
        <f>IF(AND('Gantt Chart'!EP$5&gt;SUM(Main!$F5:$G5)+Main!$H5+Main!$I5+Main!$I9+Main!$I13+Main!$I17+Main!$I21+Main!$I25+Main!$I29+Main!$I33+Main!$I37+SUM($B$3:$K$3),'Gantt Chart'!EP$5&lt;=SUM(Main!$F5:$G5)+Main!$H5+Main!$I5+Main!$I9+Main!$I13+Main!$I17+Main!$I21+Main!$I25+Main!$I29+Main!$I33+Main!$I37+Main!$I38+SUM($B$3:$K$3)),Main!$R38,0)</f>
        <v>0</v>
      </c>
      <c r="EQ115" s="2">
        <f>IF(AND('Gantt Chart'!EQ$5&gt;SUM(Main!$F5:$G5)+Main!$H5+Main!$I5+Main!$I9+Main!$I13+Main!$I17+Main!$I21+Main!$I25+Main!$I29+Main!$I33+Main!$I37+SUM($B$3:$K$3),'Gantt Chart'!EQ$5&lt;=SUM(Main!$F5:$G5)+Main!$H5+Main!$I5+Main!$I9+Main!$I13+Main!$I17+Main!$I21+Main!$I25+Main!$I29+Main!$I33+Main!$I37+Main!$I38+SUM($B$3:$K$3)),Main!$R38,0)</f>
        <v>0</v>
      </c>
      <c r="ER115" s="2">
        <f>IF(AND('Gantt Chart'!ER$5&gt;SUM(Main!$F5:$G5)+Main!$H5+Main!$I5+Main!$I9+Main!$I13+Main!$I17+Main!$I21+Main!$I25+Main!$I29+Main!$I33+Main!$I37+SUM($B$3:$K$3),'Gantt Chart'!ER$5&lt;=SUM(Main!$F5:$G5)+Main!$H5+Main!$I5+Main!$I9+Main!$I13+Main!$I17+Main!$I21+Main!$I25+Main!$I29+Main!$I33+Main!$I37+Main!$I38+SUM($B$3:$K$3)),Main!$R38,0)</f>
        <v>0</v>
      </c>
      <c r="ES115" s="2">
        <f>IF(AND('Gantt Chart'!ES$5&gt;SUM(Main!$F5:$G5)+Main!$H5+Main!$I5+Main!$I9+Main!$I13+Main!$I17+Main!$I21+Main!$I25+Main!$I29+Main!$I33+Main!$I37+SUM($B$3:$K$3),'Gantt Chart'!ES$5&lt;=SUM(Main!$F5:$G5)+Main!$H5+Main!$I5+Main!$I9+Main!$I13+Main!$I17+Main!$I21+Main!$I25+Main!$I29+Main!$I33+Main!$I37+Main!$I38+SUM($B$3:$K$3)),Main!$R38,0)</f>
        <v>0</v>
      </c>
      <c r="ET115" s="2">
        <f>IF(AND('Gantt Chart'!ET$5&gt;SUM(Main!$F5:$G5)+Main!$H5+Main!$I5+Main!$I9+Main!$I13+Main!$I17+Main!$I21+Main!$I25+Main!$I29+Main!$I33+Main!$I37+SUM($B$3:$K$3),'Gantt Chart'!ET$5&lt;=SUM(Main!$F5:$G5)+Main!$H5+Main!$I5+Main!$I9+Main!$I13+Main!$I17+Main!$I21+Main!$I25+Main!$I29+Main!$I33+Main!$I37+Main!$I38+SUM($B$3:$K$3)),Main!$R38,0)</f>
        <v>0</v>
      </c>
      <c r="EU115" s="2">
        <f>IF(AND('Gantt Chart'!EU$5&gt;SUM(Main!$F5:$G5)+Main!$H5+Main!$I5+Main!$I9+Main!$I13+Main!$I17+Main!$I21+Main!$I25+Main!$I29+Main!$I33+Main!$I37+SUM($B$3:$K$3),'Gantt Chart'!EU$5&lt;=SUM(Main!$F5:$G5)+Main!$H5+Main!$I5+Main!$I9+Main!$I13+Main!$I17+Main!$I21+Main!$I25+Main!$I29+Main!$I33+Main!$I37+Main!$I38+SUM($B$3:$K$3)),Main!$R38,0)</f>
        <v>0</v>
      </c>
      <c r="EV115" s="2">
        <f>IF(AND('Gantt Chart'!EV$5&gt;SUM(Main!$F5:$G5)+Main!$H5+Main!$I5+Main!$I9+Main!$I13+Main!$I17+Main!$I21+Main!$I25+Main!$I29+Main!$I33+Main!$I37+SUM($B$3:$K$3),'Gantt Chart'!EV$5&lt;=SUM(Main!$F5:$G5)+Main!$H5+Main!$I5+Main!$I9+Main!$I13+Main!$I17+Main!$I21+Main!$I25+Main!$I29+Main!$I33+Main!$I37+Main!$I38+SUM($B$3:$K$3)),Main!$R38,0)</f>
        <v>0</v>
      </c>
      <c r="EW115" s="2">
        <f>IF(AND('Gantt Chart'!EW$5&gt;SUM(Main!$F5:$G5)+Main!$H5+Main!$I5+Main!$I9+Main!$I13+Main!$I17+Main!$I21+Main!$I25+Main!$I29+Main!$I33+Main!$I37+SUM($B$3:$K$3),'Gantt Chart'!EW$5&lt;=SUM(Main!$F5:$G5)+Main!$H5+Main!$I5+Main!$I9+Main!$I13+Main!$I17+Main!$I21+Main!$I25+Main!$I29+Main!$I33+Main!$I37+Main!$I38+SUM($B$3:$K$3)),Main!$R38,0)</f>
        <v>0</v>
      </c>
      <c r="EX115" s="2">
        <f>IF(AND('Gantt Chart'!EX$5&gt;SUM(Main!$F5:$G5)+Main!$H5+Main!$I5+Main!$I9+Main!$I13+Main!$I17+Main!$I21+Main!$I25+Main!$I29+Main!$I33+Main!$I37+SUM($B$3:$K$3),'Gantt Chart'!EX$5&lt;=SUM(Main!$F5:$G5)+Main!$H5+Main!$I5+Main!$I9+Main!$I13+Main!$I17+Main!$I21+Main!$I25+Main!$I29+Main!$I33+Main!$I37+Main!$I38+SUM($B$3:$K$3)),Main!$R38,0)</f>
        <v>0</v>
      </c>
      <c r="EY115" s="2">
        <f>IF(AND('Gantt Chart'!EY$5&gt;SUM(Main!$F5:$G5)+Main!$H5+Main!$I5+Main!$I9+Main!$I13+Main!$I17+Main!$I21+Main!$I25+Main!$I29+Main!$I33+Main!$I37+SUM($B$3:$K$3),'Gantt Chart'!EY$5&lt;=SUM(Main!$F5:$G5)+Main!$H5+Main!$I5+Main!$I9+Main!$I13+Main!$I17+Main!$I21+Main!$I25+Main!$I29+Main!$I33+Main!$I37+Main!$I38+SUM($B$3:$K$3)),Main!$R38,0)</f>
        <v>0</v>
      </c>
      <c r="EZ115" s="2">
        <f>IF(AND('Gantt Chart'!EZ$5&gt;SUM(Main!$F5:$G5)+Main!$H5+Main!$I5+Main!$I9+Main!$I13+Main!$I17+Main!$I21+Main!$I25+Main!$I29+Main!$I33+Main!$I37+SUM($B$3:$K$3),'Gantt Chart'!EZ$5&lt;=SUM(Main!$F5:$G5)+Main!$H5+Main!$I5+Main!$I9+Main!$I13+Main!$I17+Main!$I21+Main!$I25+Main!$I29+Main!$I33+Main!$I37+Main!$I38+SUM($B$3:$K$3)),Main!$R38,0)</f>
        <v>0</v>
      </c>
      <c r="FA115" s="2">
        <f>IF(AND('Gantt Chart'!FA$5&gt;SUM(Main!$F5:$G5)+Main!$H5+Main!$I5+Main!$I9+Main!$I13+Main!$I17+Main!$I21+Main!$I25+Main!$I29+Main!$I33+Main!$I37+SUM($B$3:$K$3),'Gantt Chart'!FA$5&lt;=SUM(Main!$F5:$G5)+Main!$H5+Main!$I5+Main!$I9+Main!$I13+Main!$I17+Main!$I21+Main!$I25+Main!$I29+Main!$I33+Main!$I37+Main!$I38+SUM($B$3:$K$3)),Main!$R38,0)</f>
        <v>0</v>
      </c>
      <c r="FB115" s="2">
        <f>IF(AND('Gantt Chart'!FB$5&gt;SUM(Main!$F5:$G5)+Main!$H5+Main!$I5+Main!$I9+Main!$I13+Main!$I17+Main!$I21+Main!$I25+Main!$I29+Main!$I33+Main!$I37+SUM($B$3:$K$3),'Gantt Chart'!FB$5&lt;=SUM(Main!$F5:$G5)+Main!$H5+Main!$I5+Main!$I9+Main!$I13+Main!$I17+Main!$I21+Main!$I25+Main!$I29+Main!$I33+Main!$I37+Main!$I38+SUM($B$3:$K$3)),Main!$R38,0)</f>
        <v>0</v>
      </c>
      <c r="FC115" s="2">
        <f>IF(AND('Gantt Chart'!FC$5&gt;SUM(Main!$F5:$G5)+Main!$H5+Main!$I5+Main!$I9+Main!$I13+Main!$I17+Main!$I21+Main!$I25+Main!$I29+Main!$I33+Main!$I37+SUM($B$3:$K$3),'Gantt Chart'!FC$5&lt;=SUM(Main!$F5:$G5)+Main!$H5+Main!$I5+Main!$I9+Main!$I13+Main!$I17+Main!$I21+Main!$I25+Main!$I29+Main!$I33+Main!$I37+Main!$I38+SUM($B$3:$K$3)),Main!$R38,0)</f>
        <v>0</v>
      </c>
      <c r="FD115" s="2">
        <f>IF(AND('Gantt Chart'!FD$5&gt;SUM(Main!$F5:$G5)+Main!$H5+Main!$I5+Main!$I9+Main!$I13+Main!$I17+Main!$I21+Main!$I25+Main!$I29+Main!$I33+Main!$I37+SUM($B$3:$K$3),'Gantt Chart'!FD$5&lt;=SUM(Main!$F5:$G5)+Main!$H5+Main!$I5+Main!$I9+Main!$I13+Main!$I17+Main!$I21+Main!$I25+Main!$I29+Main!$I33+Main!$I37+Main!$I38+SUM($B$3:$K$3)),Main!$R38,0)</f>
        <v>0</v>
      </c>
      <c r="FE115" s="2">
        <f>IF(AND('Gantt Chart'!FE$5&gt;SUM(Main!$F5:$G5)+Main!$H5+Main!$I5+Main!$I9+Main!$I13+Main!$I17+Main!$I21+Main!$I25+Main!$I29+Main!$I33+Main!$I37+SUM($B$3:$K$3),'Gantt Chart'!FE$5&lt;=SUM(Main!$F5:$G5)+Main!$H5+Main!$I5+Main!$I9+Main!$I13+Main!$I17+Main!$I21+Main!$I25+Main!$I29+Main!$I33+Main!$I37+Main!$I38+SUM($B$3:$K$3)),Main!$R38,0)</f>
        <v>0</v>
      </c>
      <c r="FF115" s="2">
        <f>IF(AND('Gantt Chart'!FF$5&gt;SUM(Main!$F5:$G5)+Main!$H5+Main!$I5+Main!$I9+Main!$I13+Main!$I17+Main!$I21+Main!$I25+Main!$I29+Main!$I33+Main!$I37+SUM($B$3:$K$3),'Gantt Chart'!FF$5&lt;=SUM(Main!$F5:$G5)+Main!$H5+Main!$I5+Main!$I9+Main!$I13+Main!$I17+Main!$I21+Main!$I25+Main!$I29+Main!$I33+Main!$I37+Main!$I38+SUM($B$3:$K$3)),Main!$R38,0)</f>
        <v>0</v>
      </c>
      <c r="FG115" s="2">
        <f>IF(AND('Gantt Chart'!FG$5&gt;SUM(Main!$F5:$G5)+Main!$H5+Main!$I5+Main!$I9+Main!$I13+Main!$I17+Main!$I21+Main!$I25+Main!$I29+Main!$I33+Main!$I37+SUM($B$3:$K$3),'Gantt Chart'!FG$5&lt;=SUM(Main!$F5:$G5)+Main!$H5+Main!$I5+Main!$I9+Main!$I13+Main!$I17+Main!$I21+Main!$I25+Main!$I29+Main!$I33+Main!$I37+Main!$I38+SUM($B$3:$K$3)),Main!$R38,0)</f>
        <v>0</v>
      </c>
      <c r="FH115" s="2">
        <f>IF(AND('Gantt Chart'!FH$5&gt;SUM(Main!$F5:$G5)+Main!$H5+Main!$I5+Main!$I9+Main!$I13+Main!$I17+Main!$I21+Main!$I25+Main!$I29+Main!$I33+Main!$I37+SUM($B$3:$K$3),'Gantt Chart'!FH$5&lt;=SUM(Main!$F5:$G5)+Main!$H5+Main!$I5+Main!$I9+Main!$I13+Main!$I17+Main!$I21+Main!$I25+Main!$I29+Main!$I33+Main!$I37+Main!$I38+SUM($B$3:$K$3)),Main!$R38,0)</f>
        <v>0</v>
      </c>
      <c r="FI115" s="2">
        <f>IF(AND('Gantt Chart'!FI$5&gt;SUM(Main!$F5:$G5)+Main!$H5+Main!$I5+Main!$I9+Main!$I13+Main!$I17+Main!$I21+Main!$I25+Main!$I29+Main!$I33+Main!$I37+SUM($B$3:$K$3),'Gantt Chart'!FI$5&lt;=SUM(Main!$F5:$G5)+Main!$H5+Main!$I5+Main!$I9+Main!$I13+Main!$I17+Main!$I21+Main!$I25+Main!$I29+Main!$I33+Main!$I37+Main!$I38+SUM($B$3:$K$3)),Main!$R38,0)</f>
        <v>0</v>
      </c>
      <c r="FJ115" s="2">
        <f>IF(AND('Gantt Chart'!FJ$5&gt;SUM(Main!$F5:$G5)+Main!$H5+Main!$I5+Main!$I9+Main!$I13+Main!$I17+Main!$I21+Main!$I25+Main!$I29+Main!$I33+Main!$I37+SUM($B$3:$K$3),'Gantt Chart'!FJ$5&lt;=SUM(Main!$F5:$G5)+Main!$H5+Main!$I5+Main!$I9+Main!$I13+Main!$I17+Main!$I21+Main!$I25+Main!$I29+Main!$I33+Main!$I37+Main!$I38+SUM($B$3:$K$3)),Main!$R38,0)</f>
        <v>0</v>
      </c>
      <c r="FK115" s="2">
        <f>IF(AND('Gantt Chart'!FK$5&gt;SUM(Main!$F5:$G5)+Main!$H5+Main!$I5+Main!$I9+Main!$I13+Main!$I17+Main!$I21+Main!$I25+Main!$I29+Main!$I33+Main!$I37+SUM($B$3:$K$3),'Gantt Chart'!FK$5&lt;=SUM(Main!$F5:$G5)+Main!$H5+Main!$I5+Main!$I9+Main!$I13+Main!$I17+Main!$I21+Main!$I25+Main!$I29+Main!$I33+Main!$I37+Main!$I38+SUM($B$3:$K$3)),Main!$R38,0)</f>
        <v>0</v>
      </c>
      <c r="FL115" s="2">
        <f>IF(AND('Gantt Chart'!FL$5&gt;SUM(Main!$F5:$G5)+Main!$H5+Main!$I5+Main!$I9+Main!$I13+Main!$I17+Main!$I21+Main!$I25+Main!$I29+Main!$I33+Main!$I37+SUM($B$3:$K$3),'Gantt Chart'!FL$5&lt;=SUM(Main!$F5:$G5)+Main!$H5+Main!$I5+Main!$I9+Main!$I13+Main!$I17+Main!$I21+Main!$I25+Main!$I29+Main!$I33+Main!$I37+Main!$I38+SUM($B$3:$K$3)),Main!$R38,0)</f>
        <v>0</v>
      </c>
      <c r="FM115" s="2">
        <f>IF(AND('Gantt Chart'!FM$5&gt;SUM(Main!$F5:$G5)+Main!$H5+Main!$I5+Main!$I9+Main!$I13+Main!$I17+Main!$I21+Main!$I25+Main!$I29+Main!$I33+Main!$I37+SUM($B$3:$K$3),'Gantt Chart'!FM$5&lt;=SUM(Main!$F5:$G5)+Main!$H5+Main!$I5+Main!$I9+Main!$I13+Main!$I17+Main!$I21+Main!$I25+Main!$I29+Main!$I33+Main!$I37+Main!$I38+SUM($B$3:$K$3)),Main!$R38,0)</f>
        <v>0</v>
      </c>
      <c r="FN115" s="2">
        <f>IF(AND('Gantt Chart'!FN$5&gt;SUM(Main!$F5:$G5)+Main!$H5+Main!$I5+Main!$I9+Main!$I13+Main!$I17+Main!$I21+Main!$I25+Main!$I29+Main!$I33+Main!$I37+SUM($B$3:$K$3),'Gantt Chart'!FN$5&lt;=SUM(Main!$F5:$G5)+Main!$H5+Main!$I5+Main!$I9+Main!$I13+Main!$I17+Main!$I21+Main!$I25+Main!$I29+Main!$I33+Main!$I37+Main!$I38+SUM($B$3:$K$3)),Main!$R38,0)</f>
        <v>0</v>
      </c>
      <c r="FO115" s="2">
        <f>IF(AND('Gantt Chart'!FO$5&gt;SUM(Main!$F5:$G5)+Main!$H5+Main!$I5+Main!$I9+Main!$I13+Main!$I17+Main!$I21+Main!$I25+Main!$I29+Main!$I33+Main!$I37+SUM($B$3:$K$3),'Gantt Chart'!FO$5&lt;=SUM(Main!$F5:$G5)+Main!$H5+Main!$I5+Main!$I9+Main!$I13+Main!$I17+Main!$I21+Main!$I25+Main!$I29+Main!$I33+Main!$I37+Main!$I38+SUM($B$3:$K$3)),Main!$R38,0)</f>
        <v>0</v>
      </c>
      <c r="FP115" s="2">
        <f>IF(AND('Gantt Chart'!FP$5&gt;SUM(Main!$F5:$G5)+Main!$H5+Main!$I5+Main!$I9+Main!$I13+Main!$I17+Main!$I21+Main!$I25+Main!$I29+Main!$I33+Main!$I37+SUM($B$3:$K$3),'Gantt Chart'!FP$5&lt;=SUM(Main!$F5:$G5)+Main!$H5+Main!$I5+Main!$I9+Main!$I13+Main!$I17+Main!$I21+Main!$I25+Main!$I29+Main!$I33+Main!$I37+Main!$I38+SUM($B$3:$K$3)),Main!$R38,0)</f>
        <v>0</v>
      </c>
      <c r="FQ115" s="2">
        <f>IF(AND('Gantt Chart'!FQ$5&gt;SUM(Main!$F5:$G5)+Main!$H5+Main!$I5+Main!$I9+Main!$I13+Main!$I17+Main!$I21+Main!$I25+Main!$I29+Main!$I33+Main!$I37+SUM($B$3:$K$3),'Gantt Chart'!FQ$5&lt;=SUM(Main!$F5:$G5)+Main!$H5+Main!$I5+Main!$I9+Main!$I13+Main!$I17+Main!$I21+Main!$I25+Main!$I29+Main!$I33+Main!$I37+Main!$I38+SUM($B$3:$K$3)),Main!$R38,0)</f>
        <v>0</v>
      </c>
      <c r="FR115" s="2">
        <f>IF(AND('Gantt Chart'!FR$5&gt;SUM(Main!$F5:$G5)+Main!$H5+Main!$I5+Main!$I9+Main!$I13+Main!$I17+Main!$I21+Main!$I25+Main!$I29+Main!$I33+Main!$I37+SUM($B$3:$K$3),'Gantt Chart'!FR$5&lt;=SUM(Main!$F5:$G5)+Main!$H5+Main!$I5+Main!$I9+Main!$I13+Main!$I17+Main!$I21+Main!$I25+Main!$I29+Main!$I33+Main!$I37+Main!$I38+SUM($B$3:$K$3)),Main!$R38,0)</f>
        <v>0</v>
      </c>
      <c r="FS115" s="2">
        <f>IF(AND('Gantt Chart'!FS$5&gt;SUM(Main!$F5:$G5)+Main!$H5+Main!$I5+Main!$I9+Main!$I13+Main!$I17+Main!$I21+Main!$I25+Main!$I29+Main!$I33+Main!$I37+SUM($B$3:$K$3),'Gantt Chart'!FS$5&lt;=SUM(Main!$F5:$G5)+Main!$H5+Main!$I5+Main!$I9+Main!$I13+Main!$I17+Main!$I21+Main!$I25+Main!$I29+Main!$I33+Main!$I37+Main!$I38+SUM($B$3:$K$3)),Main!$R38,0)</f>
        <v>0</v>
      </c>
      <c r="FT115" s="2">
        <f>IF(AND('Gantt Chart'!FT$5&gt;SUM(Main!$F5:$G5)+Main!$H5+Main!$I5+Main!$I9+Main!$I13+Main!$I17+Main!$I21+Main!$I25+Main!$I29+Main!$I33+Main!$I37+SUM($B$3:$K$3),'Gantt Chart'!FT$5&lt;=SUM(Main!$F5:$G5)+Main!$H5+Main!$I5+Main!$I9+Main!$I13+Main!$I17+Main!$I21+Main!$I25+Main!$I29+Main!$I33+Main!$I37+Main!$I38+SUM($B$3:$K$3)),Main!$R38,0)</f>
        <v>0</v>
      </c>
      <c r="FU115" s="2">
        <f>IF(AND('Gantt Chart'!FU$5&gt;SUM(Main!$F5:$G5)+Main!$H5+Main!$I5+Main!$I9+Main!$I13+Main!$I17+Main!$I21+Main!$I25+Main!$I29+Main!$I33+Main!$I37+SUM($B$3:$K$3),'Gantt Chart'!FU$5&lt;=SUM(Main!$F5:$G5)+Main!$H5+Main!$I5+Main!$I9+Main!$I13+Main!$I17+Main!$I21+Main!$I25+Main!$I29+Main!$I33+Main!$I37+Main!$I38+SUM($B$3:$K$3)),Main!$R38,0)</f>
        <v>0</v>
      </c>
      <c r="FV115" s="2">
        <f>IF(AND('Gantt Chart'!FV$5&gt;SUM(Main!$F5:$G5)+Main!$H5+Main!$I5+Main!$I9+Main!$I13+Main!$I17+Main!$I21+Main!$I25+Main!$I29+Main!$I33+Main!$I37+SUM($B$3:$K$3),'Gantt Chart'!FV$5&lt;=SUM(Main!$F5:$G5)+Main!$H5+Main!$I5+Main!$I9+Main!$I13+Main!$I17+Main!$I21+Main!$I25+Main!$I29+Main!$I33+Main!$I37+Main!$I38+SUM($B$3:$K$3)),Main!$R38,0)</f>
        <v>0</v>
      </c>
      <c r="FW115" s="2">
        <f>IF(AND('Gantt Chart'!FW$5&gt;SUM(Main!$F5:$G5)+Main!$H5+Main!$I5+Main!$I9+Main!$I13+Main!$I17+Main!$I21+Main!$I25+Main!$I29+Main!$I33+Main!$I37+SUM($B$3:$K$3),'Gantt Chart'!FW$5&lt;=SUM(Main!$F5:$G5)+Main!$H5+Main!$I5+Main!$I9+Main!$I13+Main!$I17+Main!$I21+Main!$I25+Main!$I29+Main!$I33+Main!$I37+Main!$I38+SUM($B$3:$K$3)),Main!$R38,0)</f>
        <v>0</v>
      </c>
      <c r="FX115" s="2">
        <f>IF(AND('Gantt Chart'!FX$5&gt;SUM(Main!$F5:$G5)+Main!$H5+Main!$I5+Main!$I9+Main!$I13+Main!$I17+Main!$I21+Main!$I25+Main!$I29+Main!$I33+Main!$I37+SUM($B$3:$K$3),'Gantt Chart'!FX$5&lt;=SUM(Main!$F5:$G5)+Main!$H5+Main!$I5+Main!$I9+Main!$I13+Main!$I17+Main!$I21+Main!$I25+Main!$I29+Main!$I33+Main!$I37+Main!$I38+SUM($B$3:$K$3)),Main!$R38,0)</f>
        <v>0</v>
      </c>
      <c r="FY115" s="2">
        <f>IF(AND('Gantt Chart'!FY$5&gt;SUM(Main!$F5:$G5)+Main!$H5+Main!$I5+Main!$I9+Main!$I13+Main!$I17+Main!$I21+Main!$I25+Main!$I29+Main!$I33+Main!$I37+SUM($B$3:$K$3),'Gantt Chart'!FY$5&lt;=SUM(Main!$F5:$G5)+Main!$H5+Main!$I5+Main!$I9+Main!$I13+Main!$I17+Main!$I21+Main!$I25+Main!$I29+Main!$I33+Main!$I37+Main!$I38+SUM($B$3:$K$3)),Main!$R38,0)</f>
        <v>0</v>
      </c>
      <c r="FZ115" s="2">
        <f>IF(AND('Gantt Chart'!FZ$5&gt;SUM(Main!$F5:$G5)+Main!$H5+Main!$I5+Main!$I9+Main!$I13+Main!$I17+Main!$I21+Main!$I25+Main!$I29+Main!$I33+Main!$I37+SUM($B$3:$K$3),'Gantt Chart'!FZ$5&lt;=SUM(Main!$F5:$G5)+Main!$H5+Main!$I5+Main!$I9+Main!$I13+Main!$I17+Main!$I21+Main!$I25+Main!$I29+Main!$I33+Main!$I37+Main!$I38+SUM($B$3:$K$3)),Main!$R38,0)</f>
        <v>0</v>
      </c>
      <c r="GA115" s="2">
        <f>IF(AND('Gantt Chart'!GA$5&gt;SUM(Main!$F5:$G5)+Main!$H5+Main!$I5+Main!$I9+Main!$I13+Main!$I17+Main!$I21+Main!$I25+Main!$I29+Main!$I33+Main!$I37+SUM($B$3:$K$3),'Gantt Chart'!GA$5&lt;=SUM(Main!$F5:$G5)+Main!$H5+Main!$I5+Main!$I9+Main!$I13+Main!$I17+Main!$I21+Main!$I25+Main!$I29+Main!$I33+Main!$I37+Main!$I38+SUM($B$3:$K$3)),Main!$R38,0)</f>
        <v>0</v>
      </c>
      <c r="GB115" s="2">
        <f>IF(AND('Gantt Chart'!GB$5&gt;SUM(Main!$F5:$G5)+Main!$H5+Main!$I5+Main!$I9+Main!$I13+Main!$I17+Main!$I21+Main!$I25+Main!$I29+Main!$I33+Main!$I37+SUM($B$3:$K$3),'Gantt Chart'!GB$5&lt;=SUM(Main!$F5:$G5)+Main!$H5+Main!$I5+Main!$I9+Main!$I13+Main!$I17+Main!$I21+Main!$I25+Main!$I29+Main!$I33+Main!$I37+Main!$I38+SUM($B$3:$K$3)),Main!$R38,0)</f>
        <v>0</v>
      </c>
      <c r="GC115" s="2">
        <f>IF(AND('Gantt Chart'!GC$5&gt;SUM(Main!$F5:$G5)+Main!$H5+Main!$I5+Main!$I9+Main!$I13+Main!$I17+Main!$I21+Main!$I25+Main!$I29+Main!$I33+Main!$I37+SUM($B$3:$K$3),'Gantt Chart'!GC$5&lt;=SUM(Main!$F5:$G5)+Main!$H5+Main!$I5+Main!$I9+Main!$I13+Main!$I17+Main!$I21+Main!$I25+Main!$I29+Main!$I33+Main!$I37+Main!$I38+SUM($B$3:$K$3)),Main!$R38,0)</f>
        <v>0</v>
      </c>
      <c r="GD115" s="2">
        <f>IF(AND('Gantt Chart'!GD$5&gt;SUM(Main!$F5:$G5)+Main!$H5+Main!$I5+Main!$I9+Main!$I13+Main!$I17+Main!$I21+Main!$I25+Main!$I29+Main!$I33+Main!$I37+SUM($B$3:$K$3),'Gantt Chart'!GD$5&lt;=SUM(Main!$F5:$G5)+Main!$H5+Main!$I5+Main!$I9+Main!$I13+Main!$I17+Main!$I21+Main!$I25+Main!$I29+Main!$I33+Main!$I37+Main!$I38+SUM($B$3:$K$3)),Main!$R38,0)</f>
        <v>0</v>
      </c>
      <c r="GE115" s="2">
        <f>IF(AND('Gantt Chart'!GE$5&gt;SUM(Main!$F5:$G5)+Main!$H5+Main!$I5+Main!$I9+Main!$I13+Main!$I17+Main!$I21+Main!$I25+Main!$I29+Main!$I33+Main!$I37+SUM($B$3:$K$3),'Gantt Chart'!GE$5&lt;=SUM(Main!$F5:$G5)+Main!$H5+Main!$I5+Main!$I9+Main!$I13+Main!$I17+Main!$I21+Main!$I25+Main!$I29+Main!$I33+Main!$I37+Main!$I38+SUM($B$3:$K$3)),Main!$R38,0)</f>
        <v>0</v>
      </c>
      <c r="GF115" s="2">
        <f>IF(AND('Gantt Chart'!GF$5&gt;SUM(Main!$F5:$G5)+Main!$H5+Main!$I5+Main!$I9+Main!$I13+Main!$I17+Main!$I21+Main!$I25+Main!$I29+Main!$I33+Main!$I37+SUM($B$3:$K$3),'Gantt Chart'!GF$5&lt;=SUM(Main!$F5:$G5)+Main!$H5+Main!$I5+Main!$I9+Main!$I13+Main!$I17+Main!$I21+Main!$I25+Main!$I29+Main!$I33+Main!$I37+Main!$I38+SUM($B$3:$K$3)),Main!$R38,0)</f>
        <v>0</v>
      </c>
      <c r="GG115" s="2">
        <f>IF(AND('Gantt Chart'!GG$5&gt;SUM(Main!$F5:$G5)+Main!$H5+Main!$I5+Main!$I9+Main!$I13+Main!$I17+Main!$I21+Main!$I25+Main!$I29+Main!$I33+Main!$I37+SUM($B$3:$K$3),'Gantt Chart'!GG$5&lt;=SUM(Main!$F5:$G5)+Main!$H5+Main!$I5+Main!$I9+Main!$I13+Main!$I17+Main!$I21+Main!$I25+Main!$I29+Main!$I33+Main!$I37+Main!$I38+SUM($B$3:$K$3)),Main!$R38,0)</f>
        <v>0</v>
      </c>
      <c r="GH115" s="2">
        <f>IF(AND('Gantt Chart'!GH$5&gt;SUM(Main!$F5:$G5)+Main!$H5+Main!$I5+Main!$I9+Main!$I13+Main!$I17+Main!$I21+Main!$I25+Main!$I29+Main!$I33+Main!$I37+SUM($B$3:$K$3),'Gantt Chart'!GH$5&lt;=SUM(Main!$F5:$G5)+Main!$H5+Main!$I5+Main!$I9+Main!$I13+Main!$I17+Main!$I21+Main!$I25+Main!$I29+Main!$I33+Main!$I37+Main!$I38+SUM($B$3:$K$3)),Main!$R38,0)</f>
        <v>0</v>
      </c>
      <c r="GI115" s="2">
        <f>IF(AND('Gantt Chart'!GI$5&gt;SUM(Main!$F5:$G5)+Main!$H5+Main!$I5+Main!$I9+Main!$I13+Main!$I17+Main!$I21+Main!$I25+Main!$I29+Main!$I33+Main!$I37+SUM($B$3:$K$3),'Gantt Chart'!GI$5&lt;=SUM(Main!$F5:$G5)+Main!$H5+Main!$I5+Main!$I9+Main!$I13+Main!$I17+Main!$I21+Main!$I25+Main!$I29+Main!$I33+Main!$I37+Main!$I38+SUM($B$3:$K$3)),Main!$R38,0)</f>
        <v>0</v>
      </c>
      <c r="GJ115" s="2">
        <f>IF(AND('Gantt Chart'!GJ$5&gt;SUM(Main!$F5:$G5)+Main!$H5+Main!$I5+Main!$I9+Main!$I13+Main!$I17+Main!$I21+Main!$I25+Main!$I29+Main!$I33+Main!$I37+SUM($B$3:$K$3),'Gantt Chart'!GJ$5&lt;=SUM(Main!$F5:$G5)+Main!$H5+Main!$I5+Main!$I9+Main!$I13+Main!$I17+Main!$I21+Main!$I25+Main!$I29+Main!$I33+Main!$I37+Main!$I38+SUM($B$3:$K$3)),Main!$R38,0)</f>
        <v>0</v>
      </c>
      <c r="GK115" s="2">
        <f>IF(AND('Gantt Chart'!GK$5&gt;SUM(Main!$F5:$G5)+Main!$H5+Main!$I5+Main!$I9+Main!$I13+Main!$I17+Main!$I21+Main!$I25+Main!$I29+Main!$I33+Main!$I37+SUM($B$3:$K$3),'Gantt Chart'!GK$5&lt;=SUM(Main!$F5:$G5)+Main!$H5+Main!$I5+Main!$I9+Main!$I13+Main!$I17+Main!$I21+Main!$I25+Main!$I29+Main!$I33+Main!$I37+Main!$I38+SUM($B$3:$K$3)),Main!$R38,0)</f>
        <v>0</v>
      </c>
      <c r="GL115" s="2">
        <f>IF(AND('Gantt Chart'!GL$5&gt;SUM(Main!$F5:$G5)+Main!$H5+Main!$I5+Main!$I9+Main!$I13+Main!$I17+Main!$I21+Main!$I25+Main!$I29+Main!$I33+Main!$I37+SUM($B$3:$K$3),'Gantt Chart'!GL$5&lt;=SUM(Main!$F5:$G5)+Main!$H5+Main!$I5+Main!$I9+Main!$I13+Main!$I17+Main!$I21+Main!$I25+Main!$I29+Main!$I33+Main!$I37+Main!$I38+SUM($B$3:$K$3)),Main!$R38,0)</f>
        <v>0</v>
      </c>
      <c r="GM115" s="2">
        <f>IF(AND('Gantt Chart'!GM$5&gt;SUM(Main!$F5:$G5)+Main!$H5+Main!$I5+Main!$I9+Main!$I13+Main!$I17+Main!$I21+Main!$I25+Main!$I29+Main!$I33+Main!$I37+SUM($B$3:$K$3),'Gantt Chart'!GM$5&lt;=SUM(Main!$F5:$G5)+Main!$H5+Main!$I5+Main!$I9+Main!$I13+Main!$I17+Main!$I21+Main!$I25+Main!$I29+Main!$I33+Main!$I37+Main!$I38+SUM($B$3:$K$3)),Main!$R38,0)</f>
        <v>0</v>
      </c>
      <c r="GN115" s="2">
        <f>IF(AND('Gantt Chart'!GN$5&gt;SUM(Main!$F5:$G5)+Main!$H5+Main!$I5+Main!$I9+Main!$I13+Main!$I17+Main!$I21+Main!$I25+Main!$I29+Main!$I33+Main!$I37+SUM($B$3:$K$3),'Gantt Chart'!GN$5&lt;=SUM(Main!$F5:$G5)+Main!$H5+Main!$I5+Main!$I9+Main!$I13+Main!$I17+Main!$I21+Main!$I25+Main!$I29+Main!$I33+Main!$I37+Main!$I38+SUM($B$3:$K$3)),Main!$R38,0)</f>
        <v>0</v>
      </c>
      <c r="GO115" s="2">
        <f>IF(AND('Gantt Chart'!GO$5&gt;SUM(Main!$F5:$G5)+Main!$H5+Main!$I5+Main!$I9+Main!$I13+Main!$I17+Main!$I21+Main!$I25+Main!$I29+Main!$I33+Main!$I37+SUM($B$3:$K$3),'Gantt Chart'!GO$5&lt;=SUM(Main!$F5:$G5)+Main!$H5+Main!$I5+Main!$I9+Main!$I13+Main!$I17+Main!$I21+Main!$I25+Main!$I29+Main!$I33+Main!$I37+Main!$I38+SUM($B$3:$K$3)),Main!$R38,0)</f>
        <v>0</v>
      </c>
      <c r="GP115" s="2">
        <f>IF(AND('Gantt Chart'!GP$5&gt;SUM(Main!$F5:$G5)+Main!$H5+Main!$I5+Main!$I9+Main!$I13+Main!$I17+Main!$I21+Main!$I25+Main!$I29+Main!$I33+Main!$I37+SUM($B$3:$K$3),'Gantt Chart'!GP$5&lt;=SUM(Main!$F5:$G5)+Main!$H5+Main!$I5+Main!$I9+Main!$I13+Main!$I17+Main!$I21+Main!$I25+Main!$I29+Main!$I33+Main!$I37+Main!$I38+SUM($B$3:$K$3)),Main!$R38,0)</f>
        <v>0</v>
      </c>
      <c r="GQ115" s="2">
        <f>IF(AND('Gantt Chart'!GQ$5&gt;SUM(Main!$F5:$G5)+Main!$H5+Main!$I5+Main!$I9+Main!$I13+Main!$I17+Main!$I21+Main!$I25+Main!$I29+Main!$I33+Main!$I37+SUM($B$3:$K$3),'Gantt Chart'!GQ$5&lt;=SUM(Main!$F5:$G5)+Main!$H5+Main!$I5+Main!$I9+Main!$I13+Main!$I17+Main!$I21+Main!$I25+Main!$I29+Main!$I33+Main!$I37+Main!$I38+SUM($B$3:$K$3)),Main!$R38,0)</f>
        <v>0</v>
      </c>
      <c r="GR115" s="2">
        <f>IF(AND('Gantt Chart'!GR$5&gt;SUM(Main!$F5:$G5)+Main!$H5+Main!$I5+Main!$I9+Main!$I13+Main!$I17+Main!$I21+Main!$I25+Main!$I29+Main!$I33+Main!$I37+SUM($B$3:$K$3),'Gantt Chart'!GR$5&lt;=SUM(Main!$F5:$G5)+Main!$H5+Main!$I5+Main!$I9+Main!$I13+Main!$I17+Main!$I21+Main!$I25+Main!$I29+Main!$I33+Main!$I37+Main!$I38+SUM($B$3:$K$3)),Main!$R38,0)</f>
        <v>0</v>
      </c>
      <c r="GS115" s="2">
        <f>IF(AND('Gantt Chart'!GS$5&gt;SUM(Main!$F5:$G5)+Main!$H5+Main!$I5+Main!$I9+Main!$I13+Main!$I17+Main!$I21+Main!$I25+Main!$I29+Main!$I33+Main!$I37+SUM($B$3:$K$3),'Gantt Chart'!GS$5&lt;=SUM(Main!$F5:$G5)+Main!$H5+Main!$I5+Main!$I9+Main!$I13+Main!$I17+Main!$I21+Main!$I25+Main!$I29+Main!$I33+Main!$I37+Main!$I38+SUM($B$3:$K$3)),Main!$R38,0)</f>
        <v>0</v>
      </c>
      <c r="GT115" s="2">
        <f>IF(AND('Gantt Chart'!GT$5&gt;SUM(Main!$F5:$G5)+Main!$H5+Main!$I5+Main!$I9+Main!$I13+Main!$I17+Main!$I21+Main!$I25+Main!$I29+Main!$I33+Main!$I37+SUM($B$3:$K$3),'Gantt Chart'!GT$5&lt;=SUM(Main!$F5:$G5)+Main!$H5+Main!$I5+Main!$I9+Main!$I13+Main!$I17+Main!$I21+Main!$I25+Main!$I29+Main!$I33+Main!$I37+Main!$I38+SUM($B$3:$K$3)),Main!$R38,0)</f>
        <v>0</v>
      </c>
      <c r="GU115" s="2">
        <f>IF(AND('Gantt Chart'!GU$5&gt;SUM(Main!$F5:$G5)+Main!$H5+Main!$I5+Main!$I9+Main!$I13+Main!$I17+Main!$I21+Main!$I25+Main!$I29+Main!$I33+Main!$I37+SUM($B$3:$K$3),'Gantt Chart'!GU$5&lt;=SUM(Main!$F5:$G5)+Main!$H5+Main!$I5+Main!$I9+Main!$I13+Main!$I17+Main!$I21+Main!$I25+Main!$I29+Main!$I33+Main!$I37+Main!$I38+SUM($B$3:$K$3)),Main!$R38,0)</f>
        <v>0</v>
      </c>
      <c r="GV115" s="2">
        <f>IF(AND('Gantt Chart'!GV$5&gt;SUM(Main!$F5:$G5)+Main!$H5+Main!$I5+Main!$I9+Main!$I13+Main!$I17+Main!$I21+Main!$I25+Main!$I29+Main!$I33+Main!$I37+SUM($B$3:$K$3),'Gantt Chart'!GV$5&lt;=SUM(Main!$F5:$G5)+Main!$H5+Main!$I5+Main!$I9+Main!$I13+Main!$I17+Main!$I21+Main!$I25+Main!$I29+Main!$I33+Main!$I37+Main!$I38+SUM($B$3:$K$3)),Main!$R38,0)</f>
        <v>0</v>
      </c>
      <c r="GW115" s="2">
        <f>IF(AND('Gantt Chart'!GW$5&gt;SUM(Main!$F5:$G5)+Main!$H5+Main!$I5+Main!$I9+Main!$I13+Main!$I17+Main!$I21+Main!$I25+Main!$I29+Main!$I33+Main!$I37+SUM($B$3:$K$3),'Gantt Chart'!GW$5&lt;=SUM(Main!$F5:$G5)+Main!$H5+Main!$I5+Main!$I9+Main!$I13+Main!$I17+Main!$I21+Main!$I25+Main!$I29+Main!$I33+Main!$I37+Main!$I38+SUM($B$3:$K$3)),Main!$R38,0)</f>
        <v>0</v>
      </c>
      <c r="GX115" s="2">
        <f>IF(AND('Gantt Chart'!GX$5&gt;SUM(Main!$F5:$G5)+Main!$H5+Main!$I5+Main!$I9+Main!$I13+Main!$I17+Main!$I21+Main!$I25+Main!$I29+Main!$I33+Main!$I37+SUM($B$3:$K$3),'Gantt Chart'!GX$5&lt;=SUM(Main!$F5:$G5)+Main!$H5+Main!$I5+Main!$I9+Main!$I13+Main!$I17+Main!$I21+Main!$I25+Main!$I29+Main!$I33+Main!$I37+Main!$I38+SUM($B$3:$K$3)),Main!$R38,0)</f>
        <v>0</v>
      </c>
      <c r="GY115" s="2">
        <f>IF(AND('Gantt Chart'!GY$5&gt;SUM(Main!$F5:$G5)+Main!$H5+Main!$I5+Main!$I9+Main!$I13+Main!$I17+Main!$I21+Main!$I25+Main!$I29+Main!$I33+Main!$I37+SUM($B$3:$K$3),'Gantt Chart'!GY$5&lt;=SUM(Main!$F5:$G5)+Main!$H5+Main!$I5+Main!$I9+Main!$I13+Main!$I17+Main!$I21+Main!$I25+Main!$I29+Main!$I33+Main!$I37+Main!$I38+SUM($B$3:$K$3)),Main!$R38,0)</f>
        <v>0</v>
      </c>
      <c r="GZ115" s="2">
        <f>IF(AND('Gantt Chart'!GZ$5&gt;SUM(Main!$F5:$G5)+Main!$H5+Main!$I5+Main!$I9+Main!$I13+Main!$I17+Main!$I21+Main!$I25+Main!$I29+Main!$I33+Main!$I37+SUM($B$3:$K$3),'Gantt Chart'!GZ$5&lt;=SUM(Main!$F5:$G5)+Main!$H5+Main!$I5+Main!$I9+Main!$I13+Main!$I17+Main!$I21+Main!$I25+Main!$I29+Main!$I33+Main!$I37+Main!$I38+SUM($B$3:$K$3)),Main!$R38,0)</f>
        <v>0</v>
      </c>
      <c r="HA115" s="2">
        <f>IF(AND('Gantt Chart'!HA$5&gt;SUM(Main!$F5:$G5)+Main!$H5+Main!$I5+Main!$I9+Main!$I13+Main!$I17+Main!$I21+Main!$I25+Main!$I29+Main!$I33+Main!$I37+SUM($B$3:$K$3),'Gantt Chart'!HA$5&lt;=SUM(Main!$F5:$G5)+Main!$H5+Main!$I5+Main!$I9+Main!$I13+Main!$I17+Main!$I21+Main!$I25+Main!$I29+Main!$I33+Main!$I37+Main!$I38+SUM($B$3:$K$3)),Main!$R38,0)</f>
        <v>0</v>
      </c>
      <c r="HB115" s="2">
        <f>IF(AND('Gantt Chart'!HB$5&gt;SUM(Main!$F5:$G5)+Main!$H5+Main!$I5+Main!$I9+Main!$I13+Main!$I17+Main!$I21+Main!$I25+Main!$I29+Main!$I33+Main!$I37+SUM($B$3:$K$3),'Gantt Chart'!HB$5&lt;=SUM(Main!$F5:$G5)+Main!$H5+Main!$I5+Main!$I9+Main!$I13+Main!$I17+Main!$I21+Main!$I25+Main!$I29+Main!$I33+Main!$I37+Main!$I38+SUM($B$3:$K$3)),Main!$R38,0)</f>
        <v>0</v>
      </c>
      <c r="HC115" s="2">
        <f>IF(AND('Gantt Chart'!HC$5&gt;SUM(Main!$F5:$G5)+Main!$H5+Main!$I5+Main!$I9+Main!$I13+Main!$I17+Main!$I21+Main!$I25+Main!$I29+Main!$I33+Main!$I37+SUM($B$3:$K$3),'Gantt Chart'!HC$5&lt;=SUM(Main!$F5:$G5)+Main!$H5+Main!$I5+Main!$I9+Main!$I13+Main!$I17+Main!$I21+Main!$I25+Main!$I29+Main!$I33+Main!$I37+Main!$I38+SUM($B$3:$K$3)),Main!$R38,0)</f>
        <v>0</v>
      </c>
      <c r="HD115" s="2">
        <f>IF(AND('Gantt Chart'!HD$5&gt;SUM(Main!$F5:$G5)+Main!$H5+Main!$I5+Main!$I9+Main!$I13+Main!$I17+Main!$I21+Main!$I25+Main!$I29+Main!$I33+Main!$I37+SUM($B$3:$K$3),'Gantt Chart'!HD$5&lt;=SUM(Main!$F5:$G5)+Main!$H5+Main!$I5+Main!$I9+Main!$I13+Main!$I17+Main!$I21+Main!$I25+Main!$I29+Main!$I33+Main!$I37+Main!$I38+SUM($B$3:$K$3)),Main!$R38,0)</f>
        <v>0</v>
      </c>
      <c r="HE115" s="2">
        <f>IF(AND('Gantt Chart'!HE$5&gt;SUM(Main!$F5:$G5)+Main!$H5+Main!$I5+Main!$I9+Main!$I13+Main!$I17+Main!$I21+Main!$I25+Main!$I29+Main!$I33+Main!$I37+SUM($B$3:$K$3),'Gantt Chart'!HE$5&lt;=SUM(Main!$F5:$G5)+Main!$H5+Main!$I5+Main!$I9+Main!$I13+Main!$I17+Main!$I21+Main!$I25+Main!$I29+Main!$I33+Main!$I37+Main!$I38+SUM($B$3:$K$3)),Main!$R38,0)</f>
        <v>0</v>
      </c>
      <c r="HF115" s="2">
        <f>IF(AND('Gantt Chart'!HF$5&gt;SUM(Main!$F5:$G5)+Main!$H5+Main!$I5+Main!$I9+Main!$I13+Main!$I17+Main!$I21+Main!$I25+Main!$I29+Main!$I33+Main!$I37+SUM($B$3:$K$3),'Gantt Chart'!HF$5&lt;=SUM(Main!$F5:$G5)+Main!$H5+Main!$I5+Main!$I9+Main!$I13+Main!$I17+Main!$I21+Main!$I25+Main!$I29+Main!$I33+Main!$I37+Main!$I38+SUM($B$3:$K$3)),Main!$R38,0)</f>
        <v>0</v>
      </c>
      <c r="HG115" s="2">
        <f>IF(AND('Gantt Chart'!HG$5&gt;SUM(Main!$F5:$G5)+Main!$H5+Main!$I5+Main!$I9+Main!$I13+Main!$I17+Main!$I21+Main!$I25+Main!$I29+Main!$I33+Main!$I37+SUM($B$3:$K$3),'Gantt Chart'!HG$5&lt;=SUM(Main!$F5:$G5)+Main!$H5+Main!$I5+Main!$I9+Main!$I13+Main!$I17+Main!$I21+Main!$I25+Main!$I29+Main!$I33+Main!$I37+Main!$I38+SUM($B$3:$K$3)),Main!$R38,0)</f>
        <v>0</v>
      </c>
      <c r="HH115" s="2">
        <f>IF(AND('Gantt Chart'!HH$5&gt;SUM(Main!$F5:$G5)+Main!$H5+Main!$I5+Main!$I9+Main!$I13+Main!$I17+Main!$I21+Main!$I25+Main!$I29+Main!$I33+Main!$I37+SUM($B$3:$K$3),'Gantt Chart'!HH$5&lt;=SUM(Main!$F5:$G5)+Main!$H5+Main!$I5+Main!$I9+Main!$I13+Main!$I17+Main!$I21+Main!$I25+Main!$I29+Main!$I33+Main!$I37+Main!$I38+SUM($B$3:$K$3)),Main!$R38,0)</f>
        <v>0</v>
      </c>
      <c r="HI115" s="2">
        <f>IF(AND('Gantt Chart'!HI$5&gt;SUM(Main!$F5:$G5)+Main!$H5+Main!$I5+Main!$I9+Main!$I13+Main!$I17+Main!$I21+Main!$I25+Main!$I29+Main!$I33+Main!$I37+SUM($B$3:$K$3),'Gantt Chart'!HI$5&lt;=SUM(Main!$F5:$G5)+Main!$H5+Main!$I5+Main!$I9+Main!$I13+Main!$I17+Main!$I21+Main!$I25+Main!$I29+Main!$I33+Main!$I37+Main!$I38+SUM($B$3:$K$3)),Main!$R38,0)</f>
        <v>0</v>
      </c>
      <c r="HJ115" s="2">
        <f>IF(AND('Gantt Chart'!HJ$5&gt;SUM(Main!$F5:$G5)+Main!$H5+Main!$I5+Main!$I9+Main!$I13+Main!$I17+Main!$I21+Main!$I25+Main!$I29+Main!$I33+Main!$I37+SUM($B$3:$K$3),'Gantt Chart'!HJ$5&lt;=SUM(Main!$F5:$G5)+Main!$H5+Main!$I5+Main!$I9+Main!$I13+Main!$I17+Main!$I21+Main!$I25+Main!$I29+Main!$I33+Main!$I37+Main!$I38+SUM($B$3:$K$3)),Main!$R38,0)</f>
        <v>0</v>
      </c>
      <c r="HK115" s="2">
        <f>IF(AND('Gantt Chart'!HK$5&gt;SUM(Main!$F5:$G5)+Main!$H5+Main!$I5+Main!$I9+Main!$I13+Main!$I17+Main!$I21+Main!$I25+Main!$I29+Main!$I33+Main!$I37+SUM($B$3:$K$3),'Gantt Chart'!HK$5&lt;=SUM(Main!$F5:$G5)+Main!$H5+Main!$I5+Main!$I9+Main!$I13+Main!$I17+Main!$I21+Main!$I25+Main!$I29+Main!$I33+Main!$I37+Main!$I38+SUM($B$3:$K$3)),Main!$R38,0)</f>
        <v>0</v>
      </c>
      <c r="HL115" s="2">
        <f>IF(AND('Gantt Chart'!HL$5&gt;SUM(Main!$F5:$G5)+Main!$H5+Main!$I5+Main!$I9+Main!$I13+Main!$I17+Main!$I21+Main!$I25+Main!$I29+Main!$I33+Main!$I37+SUM($B$3:$K$3),'Gantt Chart'!HL$5&lt;=SUM(Main!$F5:$G5)+Main!$H5+Main!$I5+Main!$I9+Main!$I13+Main!$I17+Main!$I21+Main!$I25+Main!$I29+Main!$I33+Main!$I37+Main!$I38+SUM($B$3:$K$3)),Main!$R38,0)</f>
        <v>0</v>
      </c>
      <c r="HM115" s="2">
        <f>IF(AND('Gantt Chart'!HM$5&gt;SUM(Main!$F5:$G5)+Main!$H5+Main!$I5+Main!$I9+Main!$I13+Main!$I17+Main!$I21+Main!$I25+Main!$I29+Main!$I33+Main!$I37+SUM($B$3:$K$3),'Gantt Chart'!HM$5&lt;=SUM(Main!$F5:$G5)+Main!$H5+Main!$I5+Main!$I9+Main!$I13+Main!$I17+Main!$I21+Main!$I25+Main!$I29+Main!$I33+Main!$I37+Main!$I38+SUM($B$3:$K$3)),Main!$R38,0)</f>
        <v>0</v>
      </c>
      <c r="HN115" s="2">
        <f>IF(AND('Gantt Chart'!HN$5&gt;SUM(Main!$F5:$G5)+Main!$H5+Main!$I5+Main!$I9+Main!$I13+Main!$I17+Main!$I21+Main!$I25+Main!$I29+Main!$I33+Main!$I37+SUM($B$3:$K$3),'Gantt Chart'!HN$5&lt;=SUM(Main!$F5:$G5)+Main!$H5+Main!$I5+Main!$I9+Main!$I13+Main!$I17+Main!$I21+Main!$I25+Main!$I29+Main!$I33+Main!$I37+Main!$I38+SUM($B$3:$K$3)),Main!$R38,0)</f>
        <v>0</v>
      </c>
      <c r="HO115" s="2">
        <f>IF(AND('Gantt Chart'!HO$5&gt;SUM(Main!$F5:$G5)+Main!$H5+Main!$I5+Main!$I9+Main!$I13+Main!$I17+Main!$I21+Main!$I25+Main!$I29+Main!$I33+Main!$I37+SUM($B$3:$K$3),'Gantt Chart'!HO$5&lt;=SUM(Main!$F5:$G5)+Main!$H5+Main!$I5+Main!$I9+Main!$I13+Main!$I17+Main!$I21+Main!$I25+Main!$I29+Main!$I33+Main!$I37+Main!$I38+SUM($B$3:$K$3)),Main!$R38,0)</f>
        <v>0</v>
      </c>
      <c r="HP115" s="2">
        <f>IF(AND('Gantt Chart'!HP$5&gt;SUM(Main!$F5:$G5)+Main!$H5+Main!$I5+Main!$I9+Main!$I13+Main!$I17+Main!$I21+Main!$I25+Main!$I29+Main!$I33+Main!$I37+SUM($B$3:$K$3),'Gantt Chart'!HP$5&lt;=SUM(Main!$F5:$G5)+Main!$H5+Main!$I5+Main!$I9+Main!$I13+Main!$I17+Main!$I21+Main!$I25+Main!$I29+Main!$I33+Main!$I37+Main!$I38+SUM($B$3:$K$3)),Main!$R38,0)</f>
        <v>0</v>
      </c>
      <c r="HQ115" s="2">
        <f>IF(AND('Gantt Chart'!HQ$5&gt;SUM(Main!$F5:$G5)+Main!$H5+Main!$I5+Main!$I9+Main!$I13+Main!$I17+Main!$I21+Main!$I25+Main!$I29+Main!$I33+Main!$I37+SUM($B$3:$K$3),'Gantt Chart'!HQ$5&lt;=SUM(Main!$F5:$G5)+Main!$H5+Main!$I5+Main!$I9+Main!$I13+Main!$I17+Main!$I21+Main!$I25+Main!$I29+Main!$I33+Main!$I37+Main!$I38+SUM($B$3:$K$3)),Main!$R38,0)</f>
        <v>0</v>
      </c>
      <c r="HR115" s="2">
        <f>IF(AND('Gantt Chart'!HR$5&gt;SUM(Main!$F5:$G5)+Main!$H5+Main!$I5+Main!$I9+Main!$I13+Main!$I17+Main!$I21+Main!$I25+Main!$I29+Main!$I33+Main!$I37+SUM($B$3:$K$3),'Gantt Chart'!HR$5&lt;=SUM(Main!$F5:$G5)+Main!$H5+Main!$I5+Main!$I9+Main!$I13+Main!$I17+Main!$I21+Main!$I25+Main!$I29+Main!$I33+Main!$I37+Main!$I38+SUM($B$3:$K$3)),Main!$R38,0)</f>
        <v>0</v>
      </c>
      <c r="HS115" s="2">
        <f>IF(AND('Gantt Chart'!HS$5&gt;SUM(Main!$F5:$G5)+Main!$H5+Main!$I5+Main!$I9+Main!$I13+Main!$I17+Main!$I21+Main!$I25+Main!$I29+Main!$I33+Main!$I37+SUM($B$3:$K$3),'Gantt Chart'!HS$5&lt;=SUM(Main!$F5:$G5)+Main!$H5+Main!$I5+Main!$I9+Main!$I13+Main!$I17+Main!$I21+Main!$I25+Main!$I29+Main!$I33+Main!$I37+Main!$I38+SUM($B$3:$K$3)),Main!$R38,0)</f>
        <v>0</v>
      </c>
      <c r="HT115" s="2">
        <f>IF(AND('Gantt Chart'!HT$5&gt;SUM(Main!$F5:$G5)+Main!$H5+Main!$I5+Main!$I9+Main!$I13+Main!$I17+Main!$I21+Main!$I25+Main!$I29+Main!$I33+Main!$I37+SUM($B$3:$K$3),'Gantt Chart'!HT$5&lt;=SUM(Main!$F5:$G5)+Main!$H5+Main!$I5+Main!$I9+Main!$I13+Main!$I17+Main!$I21+Main!$I25+Main!$I29+Main!$I33+Main!$I37+Main!$I38+SUM($B$3:$K$3)),Main!$R38,0)</f>
        <v>0</v>
      </c>
      <c r="HU115" s="2">
        <f>IF(AND('Gantt Chart'!HU$5&gt;SUM(Main!$F5:$G5)+Main!$H5+Main!$I5+Main!$I9+Main!$I13+Main!$I17+Main!$I21+Main!$I25+Main!$I29+Main!$I33+Main!$I37+SUM($B$3:$K$3),'Gantt Chart'!HU$5&lt;=SUM(Main!$F5:$G5)+Main!$H5+Main!$I5+Main!$I9+Main!$I13+Main!$I17+Main!$I21+Main!$I25+Main!$I29+Main!$I33+Main!$I37+Main!$I38+SUM($B$3:$K$3)),Main!$R38,0)</f>
        <v>0</v>
      </c>
      <c r="HV115" s="2">
        <f>IF(AND('Gantt Chart'!HV$5&gt;SUM(Main!$F5:$G5)+Main!$H5+Main!$I5+Main!$I9+Main!$I13+Main!$I17+Main!$I21+Main!$I25+Main!$I29+Main!$I33+Main!$I37+SUM($B$3:$K$3),'Gantt Chart'!HV$5&lt;=SUM(Main!$F5:$G5)+Main!$H5+Main!$I5+Main!$I9+Main!$I13+Main!$I17+Main!$I21+Main!$I25+Main!$I29+Main!$I33+Main!$I37+Main!$I38+SUM($B$3:$K$3)),Main!$R38,0)</f>
        <v>0</v>
      </c>
      <c r="HW115" s="2">
        <f>IF(AND('Gantt Chart'!HW$5&gt;SUM(Main!$F5:$G5)+Main!$H5+Main!$I5+Main!$I9+Main!$I13+Main!$I17+Main!$I21+Main!$I25+Main!$I29+Main!$I33+Main!$I37+SUM($B$3:$K$3),'Gantt Chart'!HW$5&lt;=SUM(Main!$F5:$G5)+Main!$H5+Main!$I5+Main!$I9+Main!$I13+Main!$I17+Main!$I21+Main!$I25+Main!$I29+Main!$I33+Main!$I37+Main!$I38+SUM($B$3:$K$3)),Main!$R38,0)</f>
        <v>0</v>
      </c>
      <c r="HX115" s="2">
        <f>IF(AND('Gantt Chart'!HX$5&gt;SUM(Main!$F5:$G5)+Main!$H5+Main!$I5+Main!$I9+Main!$I13+Main!$I17+Main!$I21+Main!$I25+Main!$I29+Main!$I33+Main!$I37+SUM($B$3:$K$3),'Gantt Chart'!HX$5&lt;=SUM(Main!$F5:$G5)+Main!$H5+Main!$I5+Main!$I9+Main!$I13+Main!$I17+Main!$I21+Main!$I25+Main!$I29+Main!$I33+Main!$I37+Main!$I38+SUM($B$3:$K$3)),Main!$R38,0)</f>
        <v>0</v>
      </c>
      <c r="HY115" s="2">
        <f>IF(AND('Gantt Chart'!HY$5&gt;SUM(Main!$F5:$G5)+Main!$H5+Main!$I5+Main!$I9+Main!$I13+Main!$I17+Main!$I21+Main!$I25+Main!$I29+Main!$I33+Main!$I37+SUM($B$3:$K$3),'Gantt Chart'!HY$5&lt;=SUM(Main!$F5:$G5)+Main!$H5+Main!$I5+Main!$I9+Main!$I13+Main!$I17+Main!$I21+Main!$I25+Main!$I29+Main!$I33+Main!$I37+Main!$I38+SUM($B$3:$K$3)),Main!$R38,0)</f>
        <v>0</v>
      </c>
      <c r="HZ115" s="2">
        <f>IF(AND('Gantt Chart'!HZ$5&gt;SUM(Main!$F5:$G5)+Main!$H5+Main!$I5+Main!$I9+Main!$I13+Main!$I17+Main!$I21+Main!$I25+Main!$I29+Main!$I33+Main!$I37+SUM($B$3:$K$3),'Gantt Chart'!HZ$5&lt;=SUM(Main!$F5:$G5)+Main!$H5+Main!$I5+Main!$I9+Main!$I13+Main!$I17+Main!$I21+Main!$I25+Main!$I29+Main!$I33+Main!$I37+Main!$I38+SUM($B$3:$K$3)),Main!$R38,0)</f>
        <v>0</v>
      </c>
      <c r="IA115" s="2">
        <f>IF(AND('Gantt Chart'!IA$5&gt;SUM(Main!$F5:$G5)+Main!$H5+Main!$I5+Main!$I9+Main!$I13+Main!$I17+Main!$I21+Main!$I25+Main!$I29+Main!$I33+Main!$I37+SUM($B$3:$K$3),'Gantt Chart'!IA$5&lt;=SUM(Main!$F5:$G5)+Main!$H5+Main!$I5+Main!$I9+Main!$I13+Main!$I17+Main!$I21+Main!$I25+Main!$I29+Main!$I33+Main!$I37+Main!$I38+SUM($B$3:$K$3)),Main!$R38,0)</f>
        <v>0</v>
      </c>
      <c r="IB115" s="2">
        <f>IF(AND('Gantt Chart'!IB$5&gt;SUM(Main!$F5:$G5)+Main!$H5+Main!$I5+Main!$I9+Main!$I13+Main!$I17+Main!$I21+Main!$I25+Main!$I29+Main!$I33+Main!$I37+SUM($B$3:$K$3),'Gantt Chart'!IB$5&lt;=SUM(Main!$F5:$G5)+Main!$H5+Main!$I5+Main!$I9+Main!$I13+Main!$I17+Main!$I21+Main!$I25+Main!$I29+Main!$I33+Main!$I37+Main!$I38+SUM($B$3:$K$3)),Main!$R38,0)</f>
        <v>0</v>
      </c>
      <c r="IC115" s="2">
        <f>IF(AND('Gantt Chart'!IC$5&gt;SUM(Main!$F5:$G5)+Main!$H5+Main!$I5+Main!$I9+Main!$I13+Main!$I17+Main!$I21+Main!$I25+Main!$I29+Main!$I33+Main!$I37+SUM($B$3:$K$3),'Gantt Chart'!IC$5&lt;=SUM(Main!$F5:$G5)+Main!$H5+Main!$I5+Main!$I9+Main!$I13+Main!$I17+Main!$I21+Main!$I25+Main!$I29+Main!$I33+Main!$I37+Main!$I38+SUM($B$3:$K$3)),Main!$R38,0)</f>
        <v>0</v>
      </c>
      <c r="ID115" s="2">
        <f>IF(AND('Gantt Chart'!ID$5&gt;SUM(Main!$F5:$G5)+Main!$H5+Main!$I5+Main!$I9+Main!$I13+Main!$I17+Main!$I21+Main!$I25+Main!$I29+Main!$I33+Main!$I37+SUM($B$3:$K$3),'Gantt Chart'!ID$5&lt;=SUM(Main!$F5:$G5)+Main!$H5+Main!$I5+Main!$I9+Main!$I13+Main!$I17+Main!$I21+Main!$I25+Main!$I29+Main!$I33+Main!$I37+Main!$I38+SUM($B$3:$K$3)),Main!$R38,0)</f>
        <v>0</v>
      </c>
      <c r="IE115" s="2">
        <f>IF(AND('Gantt Chart'!IE$5&gt;SUM(Main!$F5:$G5)+Main!$H5+Main!$I5+Main!$I9+Main!$I13+Main!$I17+Main!$I21+Main!$I25+Main!$I29+Main!$I33+Main!$I37+SUM($B$3:$K$3),'Gantt Chart'!IE$5&lt;=SUM(Main!$F5:$G5)+Main!$H5+Main!$I5+Main!$I9+Main!$I13+Main!$I17+Main!$I21+Main!$I25+Main!$I29+Main!$I33+Main!$I37+Main!$I38+SUM($B$3:$K$3)),Main!$R38,0)</f>
        <v>0</v>
      </c>
      <c r="IF115" s="2">
        <f>IF(AND('Gantt Chart'!IF$5&gt;SUM(Main!$F5:$G5)+Main!$H5+Main!$I5+Main!$I9+Main!$I13+Main!$I17+Main!$I21+Main!$I25+Main!$I29+Main!$I33+Main!$I37+SUM($B$3:$K$3),'Gantt Chart'!IF$5&lt;=SUM(Main!$F5:$G5)+Main!$H5+Main!$I5+Main!$I9+Main!$I13+Main!$I17+Main!$I21+Main!$I25+Main!$I29+Main!$I33+Main!$I37+Main!$I38+SUM($B$3:$K$3)),Main!$R38,0)</f>
        <v>0</v>
      </c>
      <c r="IG115" s="2">
        <f>IF(AND('Gantt Chart'!IG$5&gt;SUM(Main!$F5:$G5)+Main!$H5+Main!$I5+Main!$I9+Main!$I13+Main!$I17+Main!$I21+Main!$I25+Main!$I29+Main!$I33+Main!$I37+SUM($B$3:$K$3),'Gantt Chart'!IG$5&lt;=SUM(Main!$F5:$G5)+Main!$H5+Main!$I5+Main!$I9+Main!$I13+Main!$I17+Main!$I21+Main!$I25+Main!$I29+Main!$I33+Main!$I37+Main!$I38+SUM($B$3:$K$3)),Main!$R38,0)</f>
        <v>0</v>
      </c>
      <c r="IH115" s="2">
        <f>IF(AND('Gantt Chart'!IH$5&gt;SUM(Main!$F5:$G5)+Main!$H5+Main!$I5+Main!$I9+Main!$I13+Main!$I17+Main!$I21+Main!$I25+Main!$I29+Main!$I33+Main!$I37+SUM($B$3:$K$3),'Gantt Chart'!IH$5&lt;=SUM(Main!$F5:$G5)+Main!$H5+Main!$I5+Main!$I9+Main!$I13+Main!$I17+Main!$I21+Main!$I25+Main!$I29+Main!$I33+Main!$I37+Main!$I38+SUM($B$3:$K$3)),Main!$R38,0)</f>
        <v>0</v>
      </c>
      <c r="II115" s="2">
        <f>IF(AND('Gantt Chart'!II$5&gt;SUM(Main!$F5:$G5)+Main!$H5+Main!$I5+Main!$I9+Main!$I13+Main!$I17+Main!$I21+Main!$I25+Main!$I29+Main!$I33+Main!$I37+SUM($B$3:$K$3),'Gantt Chart'!II$5&lt;=SUM(Main!$F5:$G5)+Main!$H5+Main!$I5+Main!$I9+Main!$I13+Main!$I17+Main!$I21+Main!$I25+Main!$I29+Main!$I33+Main!$I37+Main!$I38+SUM($B$3:$K$3)),Main!$R38,0)</f>
        <v>0</v>
      </c>
      <c r="IJ115" s="2">
        <f>IF(AND('Gantt Chart'!IJ$5&gt;SUM(Main!$F5:$G5)+Main!$H5+Main!$I5+Main!$I9+Main!$I13+Main!$I17+Main!$I21+Main!$I25+Main!$I29+Main!$I33+Main!$I37+SUM($B$3:$K$3),'Gantt Chart'!IJ$5&lt;=SUM(Main!$F5:$G5)+Main!$H5+Main!$I5+Main!$I9+Main!$I13+Main!$I17+Main!$I21+Main!$I25+Main!$I29+Main!$I33+Main!$I37+Main!$I38+SUM($B$3:$K$3)),Main!$R38,0)</f>
        <v>0</v>
      </c>
      <c r="IK115" s="2">
        <f>IF(AND('Gantt Chart'!IK$5&gt;SUM(Main!$F5:$G5)+Main!$H5+Main!$I5+Main!$I9+Main!$I13+Main!$I17+Main!$I21+Main!$I25+Main!$I29+Main!$I33+Main!$I37+SUM($B$3:$K$3),'Gantt Chart'!IK$5&lt;=SUM(Main!$F5:$G5)+Main!$H5+Main!$I5+Main!$I9+Main!$I13+Main!$I17+Main!$I21+Main!$I25+Main!$I29+Main!$I33+Main!$I37+Main!$I38+SUM($B$3:$K$3)),Main!$R38,0)</f>
        <v>0</v>
      </c>
      <c r="IL115" s="2">
        <f>IF(AND('Gantt Chart'!IL$5&gt;SUM(Main!$F5:$G5)+Main!$H5+Main!$I5+Main!$I9+Main!$I13+Main!$I17+Main!$I21+Main!$I25+Main!$I29+Main!$I33+Main!$I37+SUM($B$3:$K$3),'Gantt Chart'!IL$5&lt;=SUM(Main!$F5:$G5)+Main!$H5+Main!$I5+Main!$I9+Main!$I13+Main!$I17+Main!$I21+Main!$I25+Main!$I29+Main!$I33+Main!$I37+Main!$I38+SUM($B$3:$K$3)),Main!$R38,0)</f>
        <v>0</v>
      </c>
      <c r="IM115" s="2">
        <f>IF(AND('Gantt Chart'!IM$5&gt;SUM(Main!$F5:$G5)+Main!$H5+Main!$I5+Main!$I9+Main!$I13+Main!$I17+Main!$I21+Main!$I25+Main!$I29+Main!$I33+Main!$I37+SUM($B$3:$K$3),'Gantt Chart'!IM$5&lt;=SUM(Main!$F5:$G5)+Main!$H5+Main!$I5+Main!$I9+Main!$I13+Main!$I17+Main!$I21+Main!$I25+Main!$I29+Main!$I33+Main!$I37+Main!$I38+SUM($B$3:$K$3)),Main!$R38,0)</f>
        <v>0</v>
      </c>
      <c r="IN115" s="2">
        <f>IF(AND('Gantt Chart'!IN$5&gt;SUM(Main!$F5:$G5)+Main!$H5+Main!$I5+Main!$I9+Main!$I13+Main!$I17+Main!$I21+Main!$I25+Main!$I29+Main!$I33+Main!$I37+SUM($B$3:$K$3),'Gantt Chart'!IN$5&lt;=SUM(Main!$F5:$G5)+Main!$H5+Main!$I5+Main!$I9+Main!$I13+Main!$I17+Main!$I21+Main!$I25+Main!$I29+Main!$I33+Main!$I37+Main!$I38+SUM($B$3:$K$3)),Main!$R38,0)</f>
        <v>0</v>
      </c>
      <c r="IO115" s="2">
        <f>IF(AND('Gantt Chart'!IO$5&gt;SUM(Main!$F5:$G5)+Main!$H5+Main!$I5+Main!$I9+Main!$I13+Main!$I17+Main!$I21+Main!$I25+Main!$I29+Main!$I33+Main!$I37+SUM($B$3:$K$3),'Gantt Chart'!IO$5&lt;=SUM(Main!$F5:$G5)+Main!$H5+Main!$I5+Main!$I9+Main!$I13+Main!$I17+Main!$I21+Main!$I25+Main!$I29+Main!$I33+Main!$I37+Main!$I38+SUM($B$3:$K$3)),Main!$R38,0)</f>
        <v>0</v>
      </c>
      <c r="IP115" s="2">
        <f>IF(AND('Gantt Chart'!IP$5&gt;SUM(Main!$F5:$G5)+Main!$H5+Main!$I5+Main!$I9+Main!$I13+Main!$I17+Main!$I21+Main!$I25+Main!$I29+Main!$I33+Main!$I37+SUM($B$3:$K$3),'Gantt Chart'!IP$5&lt;=SUM(Main!$F5:$G5)+Main!$H5+Main!$I5+Main!$I9+Main!$I13+Main!$I17+Main!$I21+Main!$I25+Main!$I29+Main!$I33+Main!$I37+Main!$I38+SUM($B$3:$K$3)),Main!$R38,0)</f>
        <v>0</v>
      </c>
      <c r="IQ115" s="2">
        <f>IF(AND('Gantt Chart'!IQ$5&gt;SUM(Main!$F5:$G5)+Main!$H5+Main!$I5+Main!$I9+Main!$I13+Main!$I17+Main!$I21+Main!$I25+Main!$I29+Main!$I33+Main!$I37+SUM($B$3:$K$3),'Gantt Chart'!IQ$5&lt;=SUM(Main!$F5:$G5)+Main!$H5+Main!$I5+Main!$I9+Main!$I13+Main!$I17+Main!$I21+Main!$I25+Main!$I29+Main!$I33+Main!$I37+Main!$I38+SUM($B$3:$K$3)),Main!$R38,0)</f>
        <v>0</v>
      </c>
      <c r="IR115" s="2">
        <f>IF(AND('Gantt Chart'!IR$5&gt;SUM(Main!$F5:$G5)+Main!$H5+Main!$I5+Main!$I9+Main!$I13+Main!$I17+Main!$I21+Main!$I25+Main!$I29+Main!$I33+Main!$I37+SUM($B$3:$K$3),'Gantt Chart'!IR$5&lt;=SUM(Main!$F5:$G5)+Main!$H5+Main!$I5+Main!$I9+Main!$I13+Main!$I17+Main!$I21+Main!$I25+Main!$I29+Main!$I33+Main!$I37+Main!$I38+SUM($B$3:$K$3)),Main!$R38,0)</f>
        <v>0</v>
      </c>
      <c r="IS115" s="2">
        <f>IF(AND('Gantt Chart'!IS$5&gt;SUM(Main!$F5:$G5)+Main!$H5+Main!$I5+Main!$I9+Main!$I13+Main!$I17+Main!$I21+Main!$I25+Main!$I29+Main!$I33+Main!$I37+SUM($B$3:$K$3),'Gantt Chart'!IS$5&lt;=SUM(Main!$F5:$G5)+Main!$H5+Main!$I5+Main!$I9+Main!$I13+Main!$I17+Main!$I21+Main!$I25+Main!$I29+Main!$I33+Main!$I37+Main!$I38+SUM($B$3:$K$3)),Main!$R38,0)</f>
        <v>0</v>
      </c>
      <c r="IT115" s="2">
        <f>IF(AND('Gantt Chart'!IT$5&gt;SUM(Main!$F5:$G5)+Main!$H5+Main!$I5+Main!$I9+Main!$I13+Main!$I17+Main!$I21+Main!$I25+Main!$I29+Main!$I33+Main!$I37+SUM($B$3:$K$3),'Gantt Chart'!IT$5&lt;=SUM(Main!$F5:$G5)+Main!$H5+Main!$I5+Main!$I9+Main!$I13+Main!$I17+Main!$I21+Main!$I25+Main!$I29+Main!$I33+Main!$I37+Main!$I38+SUM($B$3:$K$3)),Main!$R38,0)</f>
        <v>0</v>
      </c>
      <c r="IU115" s="2">
        <f>IF(AND('Gantt Chart'!IU$5&gt;SUM(Main!$F5:$G5)+Main!$H5+Main!$I5+Main!$I9+Main!$I13+Main!$I17+Main!$I21+Main!$I25+Main!$I29+Main!$I33+Main!$I37+SUM($B$3:$K$3),'Gantt Chart'!IU$5&lt;=SUM(Main!$F5:$G5)+Main!$H5+Main!$I5+Main!$I9+Main!$I13+Main!$I17+Main!$I21+Main!$I25+Main!$I29+Main!$I33+Main!$I37+Main!$I38+SUM($B$3:$K$3)),Main!$R38,0)</f>
        <v>0</v>
      </c>
      <c r="IV115" s="2">
        <f>IF(AND('Gantt Chart'!IV$5&gt;SUM(Main!$F5:$G5)+Main!$H5+Main!$I5+Main!$I9+Main!$I13+Main!$I17+Main!$I21+Main!$I25+Main!$I29+Main!$I33+Main!$I37+SUM($B$3:$K$3),'Gantt Chart'!IV$5&lt;=SUM(Main!$F5:$G5)+Main!$H5+Main!$I5+Main!$I9+Main!$I13+Main!$I17+Main!$I21+Main!$I25+Main!$I29+Main!$I33+Main!$I37+Main!$I38+SUM($B$3:$K$3)),Main!$R38,0)</f>
        <v>0</v>
      </c>
      <c r="IW115" s="2">
        <f>IF(AND('Gantt Chart'!IW$5&gt;SUM(Main!$F5:$G5)+Main!$H5+Main!$I5+Main!$I9+Main!$I13+Main!$I17+Main!$I21+Main!$I25+Main!$I29+Main!$I33+Main!$I37+SUM($B$3:$K$3),'Gantt Chart'!IW$5&lt;=SUM(Main!$F5:$G5)+Main!$H5+Main!$I5+Main!$I9+Main!$I13+Main!$I17+Main!$I21+Main!$I25+Main!$I29+Main!$I33+Main!$I37+Main!$I38+SUM($B$3:$K$3)),Main!$R38,0)</f>
        <v>0</v>
      </c>
      <c r="IX115" s="2">
        <f>IF(AND('Gantt Chart'!IX$5&gt;SUM(Main!$F5:$G5)+Main!$H5+Main!$I5+Main!$I9+Main!$I13+Main!$I17+Main!$I21+Main!$I25+Main!$I29+Main!$I33+Main!$I37+SUM($B$3:$K$3),'Gantt Chart'!IX$5&lt;=SUM(Main!$F5:$G5)+Main!$H5+Main!$I5+Main!$I9+Main!$I13+Main!$I17+Main!$I21+Main!$I25+Main!$I29+Main!$I33+Main!$I37+Main!$I38+SUM($B$3:$K$3)),Main!$R38,0)</f>
        <v>0</v>
      </c>
      <c r="IY115" s="2">
        <f>IF(AND('Gantt Chart'!IY$5&gt;SUM(Main!$F5:$G5)+Main!$H5+Main!$I5+Main!$I9+Main!$I13+Main!$I17+Main!$I21+Main!$I25+Main!$I29+Main!$I33+Main!$I37+SUM($B$3:$K$3),'Gantt Chart'!IY$5&lt;=SUM(Main!$F5:$G5)+Main!$H5+Main!$I5+Main!$I9+Main!$I13+Main!$I17+Main!$I21+Main!$I25+Main!$I29+Main!$I33+Main!$I37+Main!$I38+SUM($B$3:$K$3)),Main!$R38,0)</f>
        <v>0</v>
      </c>
      <c r="IZ115" s="2">
        <f>IF(AND('Gantt Chart'!IZ$5&gt;SUM(Main!$F5:$G5)+Main!$H5+Main!$I5+Main!$I9+Main!$I13+Main!$I17+Main!$I21+Main!$I25+Main!$I29+Main!$I33+Main!$I37+SUM($B$3:$K$3),'Gantt Chart'!IZ$5&lt;=SUM(Main!$F5:$G5)+Main!$H5+Main!$I5+Main!$I9+Main!$I13+Main!$I17+Main!$I21+Main!$I25+Main!$I29+Main!$I33+Main!$I37+Main!$I38+SUM($B$3:$K$3)),Main!$R38,0)</f>
        <v>0</v>
      </c>
      <c r="JA115" s="2">
        <f>IF(AND('Gantt Chart'!JA$5&gt;SUM(Main!$F5:$G5)+Main!$H5+Main!$I5+Main!$I9+Main!$I13+Main!$I17+Main!$I21+Main!$I25+Main!$I29+Main!$I33+Main!$I37+SUM($B$3:$K$3),'Gantt Chart'!JA$5&lt;=SUM(Main!$F5:$G5)+Main!$H5+Main!$I5+Main!$I9+Main!$I13+Main!$I17+Main!$I21+Main!$I25+Main!$I29+Main!$I33+Main!$I37+Main!$I38+SUM($B$3:$K$3)),Main!$R38,0)</f>
        <v>0</v>
      </c>
      <c r="JB115" s="2">
        <f>IF(AND('Gantt Chart'!JB$5&gt;SUM(Main!$F5:$G5)+Main!$H5+Main!$I5+Main!$I9+Main!$I13+Main!$I17+Main!$I21+Main!$I25+Main!$I29+Main!$I33+Main!$I37+SUM($B$3:$K$3),'Gantt Chart'!JB$5&lt;=SUM(Main!$F5:$G5)+Main!$H5+Main!$I5+Main!$I9+Main!$I13+Main!$I17+Main!$I21+Main!$I25+Main!$I29+Main!$I33+Main!$I37+Main!$I38+SUM($B$3:$K$3)),Main!$R38,0)</f>
        <v>0</v>
      </c>
      <c r="JC115" s="2">
        <f>IF(AND('Gantt Chart'!JC$5&gt;SUM(Main!$F5:$G5)+Main!$H5+Main!$I5+Main!$I9+Main!$I13+Main!$I17+Main!$I21+Main!$I25+Main!$I29+Main!$I33+Main!$I37+SUM($B$3:$K$3),'Gantt Chart'!JC$5&lt;=SUM(Main!$F5:$G5)+Main!$H5+Main!$I5+Main!$I9+Main!$I13+Main!$I17+Main!$I21+Main!$I25+Main!$I29+Main!$I33+Main!$I37+Main!$I38+SUM($B$3:$K$3)),Main!$R38,0)</f>
        <v>0</v>
      </c>
      <c r="JD115" s="2">
        <f>IF(AND('Gantt Chart'!JD$5&gt;SUM(Main!$F5:$G5)+Main!$H5+Main!$I5+Main!$I9+Main!$I13+Main!$I17+Main!$I21+Main!$I25+Main!$I29+Main!$I33+Main!$I37+SUM($B$3:$K$3),'Gantt Chart'!JD$5&lt;=SUM(Main!$F5:$G5)+Main!$H5+Main!$I5+Main!$I9+Main!$I13+Main!$I17+Main!$I21+Main!$I25+Main!$I29+Main!$I33+Main!$I37+Main!$I38+SUM($B$3:$K$3)),Main!$R38,0)</f>
        <v>0</v>
      </c>
      <c r="JE115" s="2">
        <f>IF(AND('Gantt Chart'!JE$5&gt;SUM(Main!$F5:$G5)+Main!$H5+Main!$I5+Main!$I9+Main!$I13+Main!$I17+Main!$I21+Main!$I25+Main!$I29+Main!$I33+Main!$I37+SUM($B$3:$K$3),'Gantt Chart'!JE$5&lt;=SUM(Main!$F5:$G5)+Main!$H5+Main!$I5+Main!$I9+Main!$I13+Main!$I17+Main!$I21+Main!$I25+Main!$I29+Main!$I33+Main!$I37+Main!$I38+SUM($B$3:$K$3)),Main!$R38,0)</f>
        <v>0</v>
      </c>
      <c r="JF115" s="2">
        <f>IF(AND('Gantt Chart'!JF$5&gt;SUM(Main!$F5:$G5)+Main!$H5+Main!$I5+Main!$I9+Main!$I13+Main!$I17+Main!$I21+Main!$I25+Main!$I29+Main!$I33+Main!$I37+SUM($B$3:$K$3),'Gantt Chart'!JF$5&lt;=SUM(Main!$F5:$G5)+Main!$H5+Main!$I5+Main!$I9+Main!$I13+Main!$I17+Main!$I21+Main!$I25+Main!$I29+Main!$I33+Main!$I37+Main!$I38+SUM($B$3:$K$3)),Main!$R38,0)</f>
        <v>0</v>
      </c>
      <c r="JG115" s="2">
        <f>IF(AND('Gantt Chart'!JG$5&gt;SUM(Main!$F5:$G5)+Main!$H5+Main!$I5+Main!$I9+Main!$I13+Main!$I17+Main!$I21+Main!$I25+Main!$I29+Main!$I33+Main!$I37+SUM($B$3:$K$3),'Gantt Chart'!JG$5&lt;=SUM(Main!$F5:$G5)+Main!$H5+Main!$I5+Main!$I9+Main!$I13+Main!$I17+Main!$I21+Main!$I25+Main!$I29+Main!$I33+Main!$I37+Main!$I38+SUM($B$3:$K$3)),Main!$R38,0)</f>
        <v>0</v>
      </c>
      <c r="JH115" s="2">
        <f>IF(AND('Gantt Chart'!JH$5&gt;SUM(Main!$F5:$G5)+Main!$H5+Main!$I5+Main!$I9+Main!$I13+Main!$I17+Main!$I21+Main!$I25+Main!$I29+Main!$I33+Main!$I37+SUM($B$3:$K$3),'Gantt Chart'!JH$5&lt;=SUM(Main!$F5:$G5)+Main!$H5+Main!$I5+Main!$I9+Main!$I13+Main!$I17+Main!$I21+Main!$I25+Main!$I29+Main!$I33+Main!$I37+Main!$I38+SUM($B$3:$K$3)),Main!$R38,0)</f>
        <v>0</v>
      </c>
      <c r="JI115" s="2">
        <f>IF(AND('Gantt Chart'!JI$5&gt;SUM(Main!$F5:$G5)+Main!$H5+Main!$I5+Main!$I9+Main!$I13+Main!$I17+Main!$I21+Main!$I25+Main!$I29+Main!$I33+Main!$I37+SUM($B$3:$K$3),'Gantt Chart'!JI$5&lt;=SUM(Main!$F5:$G5)+Main!$H5+Main!$I5+Main!$I9+Main!$I13+Main!$I17+Main!$I21+Main!$I25+Main!$I29+Main!$I33+Main!$I37+Main!$I38+SUM($B$3:$K$3)),Main!$R38,0)</f>
        <v>0</v>
      </c>
      <c r="JJ115" s="2">
        <f>IF(AND('Gantt Chart'!JJ$5&gt;SUM(Main!$F5:$G5)+Main!$H5+Main!$I5+Main!$I9+Main!$I13+Main!$I17+Main!$I21+Main!$I25+Main!$I29+Main!$I33+Main!$I37+SUM($B$3:$K$3),'Gantt Chart'!JJ$5&lt;=SUM(Main!$F5:$G5)+Main!$H5+Main!$I5+Main!$I9+Main!$I13+Main!$I17+Main!$I21+Main!$I25+Main!$I29+Main!$I33+Main!$I37+Main!$I38+SUM($B$3:$K$3)),Main!$R38,0)</f>
        <v>0</v>
      </c>
      <c r="JK115" s="2">
        <f>IF(AND('Gantt Chart'!JK$5&gt;SUM(Main!$F5:$G5)+Main!$H5+Main!$I5+Main!$I9+Main!$I13+Main!$I17+Main!$I21+Main!$I25+Main!$I29+Main!$I33+Main!$I37+SUM($B$3:$K$3),'Gantt Chart'!JK$5&lt;=SUM(Main!$F5:$G5)+Main!$H5+Main!$I5+Main!$I9+Main!$I13+Main!$I17+Main!$I21+Main!$I25+Main!$I29+Main!$I33+Main!$I37+Main!$I38+SUM($B$3:$K$3)),Main!$R38,0)</f>
        <v>0</v>
      </c>
      <c r="JL115" s="2">
        <f>IF(AND('Gantt Chart'!JL$5&gt;SUM(Main!$F5:$G5)+Main!$H5+Main!$I5+Main!$I9+Main!$I13+Main!$I17+Main!$I21+Main!$I25+Main!$I29+Main!$I33+Main!$I37+SUM($B$3:$K$3),'Gantt Chart'!JL$5&lt;=SUM(Main!$F5:$G5)+Main!$H5+Main!$I5+Main!$I9+Main!$I13+Main!$I17+Main!$I21+Main!$I25+Main!$I29+Main!$I33+Main!$I37+Main!$I38+SUM($B$3:$K$3)),Main!$R38,0)</f>
        <v>0</v>
      </c>
      <c r="JM115" s="2">
        <f>IF(AND('Gantt Chart'!JM$5&gt;SUM(Main!$F5:$G5)+Main!$H5+Main!$I5+Main!$I9+Main!$I13+Main!$I17+Main!$I21+Main!$I25+Main!$I29+Main!$I33+Main!$I37+SUM($B$3:$K$3),'Gantt Chart'!JM$5&lt;=SUM(Main!$F5:$G5)+Main!$H5+Main!$I5+Main!$I9+Main!$I13+Main!$I17+Main!$I21+Main!$I25+Main!$I29+Main!$I33+Main!$I37+Main!$I38+SUM($B$3:$K$3)),Main!$R38,0)</f>
        <v>0</v>
      </c>
      <c r="JN115" s="2">
        <f>IF(AND('Gantt Chart'!JN$5&gt;SUM(Main!$F5:$G5)+Main!$H5+Main!$I5+Main!$I9+Main!$I13+Main!$I17+Main!$I21+Main!$I25+Main!$I29+Main!$I33+Main!$I37+SUM($B$3:$K$3),'Gantt Chart'!JN$5&lt;=SUM(Main!$F5:$G5)+Main!$H5+Main!$I5+Main!$I9+Main!$I13+Main!$I17+Main!$I21+Main!$I25+Main!$I29+Main!$I33+Main!$I37+Main!$I38+SUM($B$3:$K$3)),Main!$R38,0)</f>
        <v>0</v>
      </c>
      <c r="JO115" s="2">
        <f>IF(AND('Gantt Chart'!JO$5&gt;SUM(Main!$F5:$G5)+Main!$H5+Main!$I5+Main!$I9+Main!$I13+Main!$I17+Main!$I21+Main!$I25+Main!$I29+Main!$I33+Main!$I37+SUM($B$3:$K$3),'Gantt Chart'!JO$5&lt;=SUM(Main!$F5:$G5)+Main!$H5+Main!$I5+Main!$I9+Main!$I13+Main!$I17+Main!$I21+Main!$I25+Main!$I29+Main!$I33+Main!$I37+Main!$I38+SUM($B$3:$K$3)),Main!$R38,0)</f>
        <v>0</v>
      </c>
      <c r="JP115" s="2">
        <f>IF(AND('Gantt Chart'!JP$5&gt;SUM(Main!$F5:$G5)+Main!$H5+Main!$I5+Main!$I9+Main!$I13+Main!$I17+Main!$I21+Main!$I25+Main!$I29+Main!$I33+Main!$I37+SUM($B$3:$K$3),'Gantt Chart'!JP$5&lt;=SUM(Main!$F5:$G5)+Main!$H5+Main!$I5+Main!$I9+Main!$I13+Main!$I17+Main!$I21+Main!$I25+Main!$I29+Main!$I33+Main!$I37+Main!$I38+SUM($B$3:$K$3)),Main!$R38,0)</f>
        <v>0</v>
      </c>
      <c r="JQ115" s="2">
        <f>IF(AND('Gantt Chart'!JQ$5&gt;SUM(Main!$F5:$G5)+Main!$H5+Main!$I5+Main!$I9+Main!$I13+Main!$I17+Main!$I21+Main!$I25+Main!$I29+Main!$I33+Main!$I37+SUM($B$3:$K$3),'Gantt Chart'!JQ$5&lt;=SUM(Main!$F5:$G5)+Main!$H5+Main!$I5+Main!$I9+Main!$I13+Main!$I17+Main!$I21+Main!$I25+Main!$I29+Main!$I33+Main!$I37+Main!$I38+SUM($B$3:$K$3)),Main!$R38,0)</f>
        <v>0</v>
      </c>
      <c r="JR115" s="2">
        <f>IF(AND('Gantt Chart'!JR$5&gt;SUM(Main!$F5:$G5)+Main!$H5+Main!$I5+Main!$I9+Main!$I13+Main!$I17+Main!$I21+Main!$I25+Main!$I29+Main!$I33+Main!$I37+SUM($B$3:$K$3),'Gantt Chart'!JR$5&lt;=SUM(Main!$F5:$G5)+Main!$H5+Main!$I5+Main!$I9+Main!$I13+Main!$I17+Main!$I21+Main!$I25+Main!$I29+Main!$I33+Main!$I37+Main!$I38+SUM($B$3:$K$3)),Main!$R38,0)</f>
        <v>0</v>
      </c>
      <c r="JS115" s="2">
        <f>IF(AND('Gantt Chart'!JS$5&gt;SUM(Main!$F5:$G5)+Main!$H5+Main!$I5+Main!$I9+Main!$I13+Main!$I17+Main!$I21+Main!$I25+Main!$I29+Main!$I33+Main!$I37+SUM($B$3:$K$3),'Gantt Chart'!JS$5&lt;=SUM(Main!$F5:$G5)+Main!$H5+Main!$I5+Main!$I9+Main!$I13+Main!$I17+Main!$I21+Main!$I25+Main!$I29+Main!$I33+Main!$I37+Main!$I38+SUM($B$3:$K$3)),Main!$R38,0)</f>
        <v>0</v>
      </c>
      <c r="JT115" s="2">
        <f>IF(AND('Gantt Chart'!JT$5&gt;SUM(Main!$F5:$G5)+Main!$H5+Main!$I5+Main!$I9+Main!$I13+Main!$I17+Main!$I21+Main!$I25+Main!$I29+Main!$I33+Main!$I37+SUM($B$3:$K$3),'Gantt Chart'!JT$5&lt;=SUM(Main!$F5:$G5)+Main!$H5+Main!$I5+Main!$I9+Main!$I13+Main!$I17+Main!$I21+Main!$I25+Main!$I29+Main!$I33+Main!$I37+Main!$I38+SUM($B$3:$K$3)),Main!$R38,0)</f>
        <v>0</v>
      </c>
      <c r="JU115" s="2">
        <f>IF(AND('Gantt Chart'!JU$5&gt;SUM(Main!$F5:$G5)+Main!$H5+Main!$I5+Main!$I9+Main!$I13+Main!$I17+Main!$I21+Main!$I25+Main!$I29+Main!$I33+Main!$I37+SUM($B$3:$K$3),'Gantt Chart'!JU$5&lt;=SUM(Main!$F5:$G5)+Main!$H5+Main!$I5+Main!$I9+Main!$I13+Main!$I17+Main!$I21+Main!$I25+Main!$I29+Main!$I33+Main!$I37+Main!$I38+SUM($B$3:$K$3)),Main!$R38,0)</f>
        <v>0</v>
      </c>
      <c r="JV115" s="2">
        <f>IF(AND('Gantt Chart'!JV$5&gt;SUM(Main!$F5:$G5)+Main!$H5+Main!$I5+Main!$I9+Main!$I13+Main!$I17+Main!$I21+Main!$I25+Main!$I29+Main!$I33+Main!$I37+SUM($B$3:$K$3),'Gantt Chart'!JV$5&lt;=SUM(Main!$F5:$G5)+Main!$H5+Main!$I5+Main!$I9+Main!$I13+Main!$I17+Main!$I21+Main!$I25+Main!$I29+Main!$I33+Main!$I37+Main!$I38+SUM($B$3:$K$3)),Main!$R38,0)</f>
        <v>0</v>
      </c>
      <c r="JW115" s="2">
        <f>IF(AND('Gantt Chart'!JW$5&gt;SUM(Main!$F5:$G5)+Main!$H5+Main!$I5+Main!$I9+Main!$I13+Main!$I17+Main!$I21+Main!$I25+Main!$I29+Main!$I33+Main!$I37+SUM($B$3:$K$3),'Gantt Chart'!JW$5&lt;=SUM(Main!$F5:$G5)+Main!$H5+Main!$I5+Main!$I9+Main!$I13+Main!$I17+Main!$I21+Main!$I25+Main!$I29+Main!$I33+Main!$I37+Main!$I38+SUM($B$3:$K$3)),Main!$R38,0)</f>
        <v>0</v>
      </c>
      <c r="JX115" s="2">
        <f>IF(AND('Gantt Chart'!JX$5&gt;SUM(Main!$F5:$G5)+Main!$H5+Main!$I5+Main!$I9+Main!$I13+Main!$I17+Main!$I21+Main!$I25+Main!$I29+Main!$I33+Main!$I37+SUM($B$3:$K$3),'Gantt Chart'!JX$5&lt;=SUM(Main!$F5:$G5)+Main!$H5+Main!$I5+Main!$I9+Main!$I13+Main!$I17+Main!$I21+Main!$I25+Main!$I29+Main!$I33+Main!$I37+Main!$I38+SUM($B$3:$K$3)),Main!$R38,0)</f>
        <v>0</v>
      </c>
      <c r="JY115" s="2">
        <f>IF(AND('Gantt Chart'!JY$5&gt;SUM(Main!$F5:$G5)+Main!$H5+Main!$I5+Main!$I9+Main!$I13+Main!$I17+Main!$I21+Main!$I25+Main!$I29+Main!$I33+Main!$I37+SUM($B$3:$K$3),'Gantt Chart'!JY$5&lt;=SUM(Main!$F5:$G5)+Main!$H5+Main!$I5+Main!$I9+Main!$I13+Main!$I17+Main!$I21+Main!$I25+Main!$I29+Main!$I33+Main!$I37+Main!$I38+SUM($B$3:$K$3)),Main!$R38,0)</f>
        <v>0</v>
      </c>
      <c r="JZ115" s="2">
        <f>IF(AND('Gantt Chart'!JZ$5&gt;SUM(Main!$F5:$G5)+Main!$H5+Main!$I5+Main!$I9+Main!$I13+Main!$I17+Main!$I21+Main!$I25+Main!$I29+Main!$I33+Main!$I37+SUM($B$3:$K$3),'Gantt Chart'!JZ$5&lt;=SUM(Main!$F5:$G5)+Main!$H5+Main!$I5+Main!$I9+Main!$I13+Main!$I17+Main!$I21+Main!$I25+Main!$I29+Main!$I33+Main!$I37+Main!$I38+SUM($B$3:$K$3)),Main!$R38,0)</f>
        <v>0</v>
      </c>
      <c r="KA115" s="2">
        <f>IF(AND('Gantt Chart'!KA$5&gt;SUM(Main!$F5:$G5)+Main!$H5+Main!$I5+Main!$I9+Main!$I13+Main!$I17+Main!$I21+Main!$I25+Main!$I29+Main!$I33+Main!$I37+SUM($B$3:$K$3),'Gantt Chart'!KA$5&lt;=SUM(Main!$F5:$G5)+Main!$H5+Main!$I5+Main!$I9+Main!$I13+Main!$I17+Main!$I21+Main!$I25+Main!$I29+Main!$I33+Main!$I37+Main!$I38+SUM($B$3:$K$3)),Main!$R38,0)</f>
        <v>0</v>
      </c>
      <c r="KB115" s="2">
        <f>IF(AND('Gantt Chart'!KB$5&gt;SUM(Main!$F5:$G5)+Main!$H5+Main!$I5+Main!$I9+Main!$I13+Main!$I17+Main!$I21+Main!$I25+Main!$I29+Main!$I33+Main!$I37+SUM($B$3:$K$3),'Gantt Chart'!KB$5&lt;=SUM(Main!$F5:$G5)+Main!$H5+Main!$I5+Main!$I9+Main!$I13+Main!$I17+Main!$I21+Main!$I25+Main!$I29+Main!$I33+Main!$I37+Main!$I38+SUM($B$3:$K$3)),Main!$R38,0)</f>
        <v>0</v>
      </c>
      <c r="KC115" s="2">
        <f>IF(AND('Gantt Chart'!KC$5&gt;SUM(Main!$F5:$G5)+Main!$H5+Main!$I5+Main!$I9+Main!$I13+Main!$I17+Main!$I21+Main!$I25+Main!$I29+Main!$I33+Main!$I37+SUM($B$3:$K$3),'Gantt Chart'!KC$5&lt;=SUM(Main!$F5:$G5)+Main!$H5+Main!$I5+Main!$I9+Main!$I13+Main!$I17+Main!$I21+Main!$I25+Main!$I29+Main!$I33+Main!$I37+Main!$I38+SUM($B$3:$K$3)),Main!$R38,0)</f>
        <v>0</v>
      </c>
      <c r="KD115" s="2">
        <f>IF(AND('Gantt Chart'!KD$5&gt;SUM(Main!$F5:$G5)+Main!$H5+Main!$I5+Main!$I9+Main!$I13+Main!$I17+Main!$I21+Main!$I25+Main!$I29+Main!$I33+Main!$I37+SUM($B$3:$K$3),'Gantt Chart'!KD$5&lt;=SUM(Main!$F5:$G5)+Main!$H5+Main!$I5+Main!$I9+Main!$I13+Main!$I17+Main!$I21+Main!$I25+Main!$I29+Main!$I33+Main!$I37+Main!$I38+SUM($B$3:$K$3)),Main!$R38,0)</f>
        <v>0</v>
      </c>
      <c r="KE115" s="2">
        <f>IF(AND('Gantt Chart'!KE$5&gt;SUM(Main!$F5:$G5)+Main!$H5+Main!$I5+Main!$I9+Main!$I13+Main!$I17+Main!$I21+Main!$I25+Main!$I29+Main!$I33+Main!$I37+SUM($B$3:$K$3),'Gantt Chart'!KE$5&lt;=SUM(Main!$F5:$G5)+Main!$H5+Main!$I5+Main!$I9+Main!$I13+Main!$I17+Main!$I21+Main!$I25+Main!$I29+Main!$I33+Main!$I37+Main!$I38+SUM($B$3:$K$3)),Main!$R38,0)</f>
        <v>0</v>
      </c>
      <c r="KF115" s="2">
        <f>IF(AND('Gantt Chart'!KF$5&gt;SUM(Main!$F5:$G5)+Main!$H5+Main!$I5+Main!$I9+Main!$I13+Main!$I17+Main!$I21+Main!$I25+Main!$I29+Main!$I33+Main!$I37+SUM($B$3:$K$3),'Gantt Chart'!KF$5&lt;=SUM(Main!$F5:$G5)+Main!$H5+Main!$I5+Main!$I9+Main!$I13+Main!$I17+Main!$I21+Main!$I25+Main!$I29+Main!$I33+Main!$I37+Main!$I38+SUM($B$3:$K$3)),Main!$R38,0)</f>
        <v>0</v>
      </c>
      <c r="KG115" s="2">
        <f>IF(AND('Gantt Chart'!KG$5&gt;SUM(Main!$F5:$G5)+Main!$H5+Main!$I5+Main!$I9+Main!$I13+Main!$I17+Main!$I21+Main!$I25+Main!$I29+Main!$I33+Main!$I37+SUM($B$3:$K$3),'Gantt Chart'!KG$5&lt;=SUM(Main!$F5:$G5)+Main!$H5+Main!$I5+Main!$I9+Main!$I13+Main!$I17+Main!$I21+Main!$I25+Main!$I29+Main!$I33+Main!$I37+Main!$I38+SUM($B$3:$K$3)),Main!$R38,0)</f>
        <v>0</v>
      </c>
      <c r="KH115" s="2">
        <f>IF(AND('Gantt Chart'!KH$5&gt;SUM(Main!$F5:$G5)+Main!$H5+Main!$I5+Main!$I9+Main!$I13+Main!$I17+Main!$I21+Main!$I25+Main!$I29+Main!$I33+Main!$I37+SUM($B$3:$K$3),'Gantt Chart'!KH$5&lt;=SUM(Main!$F5:$G5)+Main!$H5+Main!$I5+Main!$I9+Main!$I13+Main!$I17+Main!$I21+Main!$I25+Main!$I29+Main!$I33+Main!$I37+Main!$I38+SUM($B$3:$K$3)),Main!$R38,0)</f>
        <v>0</v>
      </c>
      <c r="KI115" s="2">
        <f>IF(AND('Gantt Chart'!KI$5&gt;SUM(Main!$F5:$G5)+Main!$H5+Main!$I5+Main!$I9+Main!$I13+Main!$I17+Main!$I21+Main!$I25+Main!$I29+Main!$I33+Main!$I37+SUM($B$3:$K$3),'Gantt Chart'!KI$5&lt;=SUM(Main!$F5:$G5)+Main!$H5+Main!$I5+Main!$I9+Main!$I13+Main!$I17+Main!$I21+Main!$I25+Main!$I29+Main!$I33+Main!$I37+Main!$I38+SUM($B$3:$K$3)),Main!$R38,0)</f>
        <v>0</v>
      </c>
      <c r="KJ115" s="2">
        <f>IF(AND('Gantt Chart'!KJ$5&gt;SUM(Main!$F5:$G5)+Main!$H5+Main!$I5+Main!$I9+Main!$I13+Main!$I17+Main!$I21+Main!$I25+Main!$I29+Main!$I33+Main!$I37+SUM($B$3:$K$3),'Gantt Chart'!KJ$5&lt;=SUM(Main!$F5:$G5)+Main!$H5+Main!$I5+Main!$I9+Main!$I13+Main!$I17+Main!$I21+Main!$I25+Main!$I29+Main!$I33+Main!$I37+Main!$I38+SUM($B$3:$K$3)),Main!$R38,0)</f>
        <v>0</v>
      </c>
      <c r="KK115" s="2">
        <f>IF(AND('Gantt Chart'!KK$5&gt;SUM(Main!$F5:$G5)+Main!$H5+Main!$I5+Main!$I9+Main!$I13+Main!$I17+Main!$I21+Main!$I25+Main!$I29+Main!$I33+Main!$I37+SUM($B$3:$K$3),'Gantt Chart'!KK$5&lt;=SUM(Main!$F5:$G5)+Main!$H5+Main!$I5+Main!$I9+Main!$I13+Main!$I17+Main!$I21+Main!$I25+Main!$I29+Main!$I33+Main!$I37+Main!$I38+SUM($B$3:$K$3)),Main!$R38,0)</f>
        <v>0</v>
      </c>
      <c r="KL115" s="2">
        <f>IF(AND('Gantt Chart'!KL$5&gt;SUM(Main!$F5:$G5)+Main!$H5+Main!$I5+Main!$I9+Main!$I13+Main!$I17+Main!$I21+Main!$I25+Main!$I29+Main!$I33+Main!$I37+SUM($B$3:$K$3),'Gantt Chart'!KL$5&lt;=SUM(Main!$F5:$G5)+Main!$H5+Main!$I5+Main!$I9+Main!$I13+Main!$I17+Main!$I21+Main!$I25+Main!$I29+Main!$I33+Main!$I37+Main!$I38+SUM($B$3:$K$3)),Main!$R38,0)</f>
        <v>0</v>
      </c>
      <c r="KM115" s="2">
        <f>IF(AND('Gantt Chart'!KM$5&gt;SUM(Main!$F5:$G5)+Main!$H5+Main!$I5+Main!$I9+Main!$I13+Main!$I17+Main!$I21+Main!$I25+Main!$I29+Main!$I33+Main!$I37+SUM($B$3:$K$3),'Gantt Chart'!KM$5&lt;=SUM(Main!$F5:$G5)+Main!$H5+Main!$I5+Main!$I9+Main!$I13+Main!$I17+Main!$I21+Main!$I25+Main!$I29+Main!$I33+Main!$I37+Main!$I38+SUM($B$3:$K$3)),Main!$R38,0)</f>
        <v>0</v>
      </c>
      <c r="KN115" s="2">
        <f>IF(AND('Gantt Chart'!KN$5&gt;SUM(Main!$F5:$G5)+Main!$H5+Main!$I5+Main!$I9+Main!$I13+Main!$I17+Main!$I21+Main!$I25+Main!$I29+Main!$I33+Main!$I37+SUM($B$3:$K$3),'Gantt Chart'!KN$5&lt;=SUM(Main!$F5:$G5)+Main!$H5+Main!$I5+Main!$I9+Main!$I13+Main!$I17+Main!$I21+Main!$I25+Main!$I29+Main!$I33+Main!$I37+Main!$I38+SUM($B$3:$K$3)),Main!$R38,0)</f>
        <v>0</v>
      </c>
      <c r="KO115" s="2">
        <f>IF(AND('Gantt Chart'!KO$5&gt;SUM(Main!$F5:$G5)+Main!$H5+Main!$I5+Main!$I9+Main!$I13+Main!$I17+Main!$I21+Main!$I25+Main!$I29+Main!$I33+Main!$I37+SUM($B$3:$K$3),'Gantt Chart'!KO$5&lt;=SUM(Main!$F5:$G5)+Main!$H5+Main!$I5+Main!$I9+Main!$I13+Main!$I17+Main!$I21+Main!$I25+Main!$I29+Main!$I33+Main!$I37+Main!$I38+SUM($B$3:$K$3)),Main!$R38,0)</f>
        <v>0</v>
      </c>
      <c r="KP115" s="2">
        <f>IF(AND('Gantt Chart'!KP$5&gt;SUM(Main!$F5:$G5)+Main!$H5+Main!$I5+Main!$I9+Main!$I13+Main!$I17+Main!$I21+Main!$I25+Main!$I29+Main!$I33+Main!$I37+SUM($B$3:$K$3),'Gantt Chart'!KP$5&lt;=SUM(Main!$F5:$G5)+Main!$H5+Main!$I5+Main!$I9+Main!$I13+Main!$I17+Main!$I21+Main!$I25+Main!$I29+Main!$I33+Main!$I37+Main!$I38+SUM($B$3:$K$3)),Main!$R38,0)</f>
        <v>0</v>
      </c>
      <c r="KQ115" s="2">
        <f>IF(AND('Gantt Chart'!KQ$5&gt;SUM(Main!$F5:$G5)+Main!$H5+Main!$I5+Main!$I9+Main!$I13+Main!$I17+Main!$I21+Main!$I25+Main!$I29+Main!$I33+Main!$I37+SUM($B$3:$K$3),'Gantt Chart'!KQ$5&lt;=SUM(Main!$F5:$G5)+Main!$H5+Main!$I5+Main!$I9+Main!$I13+Main!$I17+Main!$I21+Main!$I25+Main!$I29+Main!$I33+Main!$I37+Main!$I38+SUM($B$3:$K$3)),Main!$R38,0)</f>
        <v>0</v>
      </c>
      <c r="KR115" s="2">
        <f>IF(AND('Gantt Chart'!KR$5&gt;SUM(Main!$F5:$G5)+Main!$H5+Main!$I5+Main!$I9+Main!$I13+Main!$I17+Main!$I21+Main!$I25+Main!$I29+Main!$I33+Main!$I37+SUM($B$3:$K$3),'Gantt Chart'!KR$5&lt;=SUM(Main!$F5:$G5)+Main!$H5+Main!$I5+Main!$I9+Main!$I13+Main!$I17+Main!$I21+Main!$I25+Main!$I29+Main!$I33+Main!$I37+Main!$I38+SUM($B$3:$K$3)),Main!$R38,0)</f>
        <v>0</v>
      </c>
      <c r="KS115" s="2">
        <f>IF(AND('Gantt Chart'!KS$5&gt;SUM(Main!$F5:$G5)+Main!$H5+Main!$I5+Main!$I9+Main!$I13+Main!$I17+Main!$I21+Main!$I25+Main!$I29+Main!$I33+Main!$I37+SUM($B$3:$K$3),'Gantt Chart'!KS$5&lt;=SUM(Main!$F5:$G5)+Main!$H5+Main!$I5+Main!$I9+Main!$I13+Main!$I17+Main!$I21+Main!$I25+Main!$I29+Main!$I33+Main!$I37+Main!$I38+SUM($B$3:$K$3)),Main!$R38,0)</f>
        <v>0</v>
      </c>
      <c r="KT115" s="2">
        <f>IF(AND('Gantt Chart'!KT$5&gt;SUM(Main!$F5:$G5)+Main!$H5+Main!$I5+Main!$I9+Main!$I13+Main!$I17+Main!$I21+Main!$I25+Main!$I29+Main!$I33+Main!$I37+SUM($B$3:$K$3),'Gantt Chart'!KT$5&lt;=SUM(Main!$F5:$G5)+Main!$H5+Main!$I5+Main!$I9+Main!$I13+Main!$I17+Main!$I21+Main!$I25+Main!$I29+Main!$I33+Main!$I37+Main!$I38+SUM($B$3:$K$3)),Main!$R38,0)</f>
        <v>0</v>
      </c>
      <c r="KU115" s="2">
        <f>IF(AND('Gantt Chart'!KU$5&gt;SUM(Main!$F5:$G5)+Main!$H5+Main!$I5+Main!$I9+Main!$I13+Main!$I17+Main!$I21+Main!$I25+Main!$I29+Main!$I33+Main!$I37+SUM($B$3:$K$3),'Gantt Chart'!KU$5&lt;=SUM(Main!$F5:$G5)+Main!$H5+Main!$I5+Main!$I9+Main!$I13+Main!$I17+Main!$I21+Main!$I25+Main!$I29+Main!$I33+Main!$I37+Main!$I38+SUM($B$3:$K$3)),Main!$R38,0)</f>
        <v>0</v>
      </c>
      <c r="KV115" s="2">
        <f>IF(AND('Gantt Chart'!KV$5&gt;SUM(Main!$F5:$G5)+Main!$H5+Main!$I5+Main!$I9+Main!$I13+Main!$I17+Main!$I21+Main!$I25+Main!$I29+Main!$I33+Main!$I37+SUM($B$3:$K$3),'Gantt Chart'!KV$5&lt;=SUM(Main!$F5:$G5)+Main!$H5+Main!$I5+Main!$I9+Main!$I13+Main!$I17+Main!$I21+Main!$I25+Main!$I29+Main!$I33+Main!$I37+Main!$I38+SUM($B$3:$K$3)),Main!$R38,0)</f>
        <v>0</v>
      </c>
      <c r="KW115" s="2">
        <f>IF(AND('Gantt Chart'!KW$5&gt;SUM(Main!$F5:$G5)+Main!$H5+Main!$I5+Main!$I9+Main!$I13+Main!$I17+Main!$I21+Main!$I25+Main!$I29+Main!$I33+Main!$I37+SUM($B$3:$K$3),'Gantt Chart'!KW$5&lt;=SUM(Main!$F5:$G5)+Main!$H5+Main!$I5+Main!$I9+Main!$I13+Main!$I17+Main!$I21+Main!$I25+Main!$I29+Main!$I33+Main!$I37+Main!$I38+SUM($B$3:$K$3)),Main!$R38,0)</f>
        <v>0</v>
      </c>
      <c r="KX115" s="2">
        <f>IF(AND('Gantt Chart'!KX$5&gt;SUM(Main!$F5:$G5)+Main!$H5+Main!$I5+Main!$I9+Main!$I13+Main!$I17+Main!$I21+Main!$I25+Main!$I29+Main!$I33+Main!$I37+SUM($B$3:$K$3),'Gantt Chart'!KX$5&lt;=SUM(Main!$F5:$G5)+Main!$H5+Main!$I5+Main!$I9+Main!$I13+Main!$I17+Main!$I21+Main!$I25+Main!$I29+Main!$I33+Main!$I37+Main!$I38+SUM($B$3:$K$3)),Main!$R38,0)</f>
        <v>0</v>
      </c>
      <c r="KY115" s="2">
        <f>IF(AND('Gantt Chart'!KY$5&gt;SUM(Main!$F5:$G5)+Main!$H5+Main!$I5+Main!$I9+Main!$I13+Main!$I17+Main!$I21+Main!$I25+Main!$I29+Main!$I33+Main!$I37+SUM($B$3:$K$3),'Gantt Chart'!KY$5&lt;=SUM(Main!$F5:$G5)+Main!$H5+Main!$I5+Main!$I9+Main!$I13+Main!$I17+Main!$I21+Main!$I25+Main!$I29+Main!$I33+Main!$I37+Main!$I38+SUM($B$3:$K$3)),Main!$R38,0)</f>
        <v>0</v>
      </c>
      <c r="KZ115" s="2">
        <f>IF(AND('Gantt Chart'!KZ$5&gt;SUM(Main!$F5:$G5)+Main!$H5+Main!$I5+Main!$I9+Main!$I13+Main!$I17+Main!$I21+Main!$I25+Main!$I29+Main!$I33+Main!$I37+SUM($B$3:$K$3),'Gantt Chart'!KZ$5&lt;=SUM(Main!$F5:$G5)+Main!$H5+Main!$I5+Main!$I9+Main!$I13+Main!$I17+Main!$I21+Main!$I25+Main!$I29+Main!$I33+Main!$I37+Main!$I38+SUM($B$3:$K$3)),Main!$R38,0)</f>
        <v>0</v>
      </c>
      <c r="LA115" s="2">
        <f>IF(AND('Gantt Chart'!LA$5&gt;SUM(Main!$F5:$G5)+Main!$H5+Main!$I5+Main!$I9+Main!$I13+Main!$I17+Main!$I21+Main!$I25+Main!$I29+Main!$I33+Main!$I37+SUM($B$3:$K$3),'Gantt Chart'!LA$5&lt;=SUM(Main!$F5:$G5)+Main!$H5+Main!$I5+Main!$I9+Main!$I13+Main!$I17+Main!$I21+Main!$I25+Main!$I29+Main!$I33+Main!$I37+Main!$I38+SUM($B$3:$K$3)),Main!$R38,0)</f>
        <v>0</v>
      </c>
      <c r="LB115" s="2">
        <f>IF(AND('Gantt Chart'!LB$5&gt;SUM(Main!$F5:$G5)+Main!$H5+Main!$I5+Main!$I9+Main!$I13+Main!$I17+Main!$I21+Main!$I25+Main!$I29+Main!$I33+Main!$I37+SUM($B$3:$K$3),'Gantt Chart'!LB$5&lt;=SUM(Main!$F5:$G5)+Main!$H5+Main!$I5+Main!$I9+Main!$I13+Main!$I17+Main!$I21+Main!$I25+Main!$I29+Main!$I33+Main!$I37+Main!$I38+SUM($B$3:$K$3)),Main!$R38,0)</f>
        <v>0</v>
      </c>
      <c r="LC115" s="2">
        <f>IF(AND('Gantt Chart'!LC$5&gt;SUM(Main!$F5:$G5)+Main!$H5+Main!$I5+Main!$I9+Main!$I13+Main!$I17+Main!$I21+Main!$I25+Main!$I29+Main!$I33+Main!$I37+SUM($B$3:$K$3),'Gantt Chart'!LC$5&lt;=SUM(Main!$F5:$G5)+Main!$H5+Main!$I5+Main!$I9+Main!$I13+Main!$I17+Main!$I21+Main!$I25+Main!$I29+Main!$I33+Main!$I37+Main!$I38+SUM($B$3:$K$3)),Main!$R38,0)</f>
        <v>0</v>
      </c>
      <c r="LD115" s="2">
        <f>IF(AND('Gantt Chart'!LD$5&gt;SUM(Main!$F5:$G5)+Main!$H5+Main!$I5+Main!$I9+Main!$I13+Main!$I17+Main!$I21+Main!$I25+Main!$I29+Main!$I33+Main!$I37+SUM($B$3:$K$3),'Gantt Chart'!LD$5&lt;=SUM(Main!$F5:$G5)+Main!$H5+Main!$I5+Main!$I9+Main!$I13+Main!$I17+Main!$I21+Main!$I25+Main!$I29+Main!$I33+Main!$I37+Main!$I38+SUM($B$3:$K$3)),Main!$R38,0)</f>
        <v>0</v>
      </c>
      <c r="LE115" s="2">
        <f>IF(AND('Gantt Chart'!LE$5&gt;SUM(Main!$F5:$G5)+Main!$H5+Main!$I5+Main!$I9+Main!$I13+Main!$I17+Main!$I21+Main!$I25+Main!$I29+Main!$I33+Main!$I37+SUM($B$3:$K$3),'Gantt Chart'!LE$5&lt;=SUM(Main!$F5:$G5)+Main!$H5+Main!$I5+Main!$I9+Main!$I13+Main!$I17+Main!$I21+Main!$I25+Main!$I29+Main!$I33+Main!$I37+Main!$I38+SUM($B$3:$K$3)),Main!$R38,0)</f>
        <v>0</v>
      </c>
      <c r="LF115" s="2">
        <f>IF(AND('Gantt Chart'!LF$5&gt;SUM(Main!$F5:$G5)+Main!$H5+Main!$I5+Main!$I9+Main!$I13+Main!$I17+Main!$I21+Main!$I25+Main!$I29+Main!$I33+Main!$I37+SUM($B$3:$K$3),'Gantt Chart'!LF$5&lt;=SUM(Main!$F5:$G5)+Main!$H5+Main!$I5+Main!$I9+Main!$I13+Main!$I17+Main!$I21+Main!$I25+Main!$I29+Main!$I33+Main!$I37+Main!$I38+SUM($B$3:$K$3)),Main!$R38,0)</f>
        <v>0</v>
      </c>
      <c r="LG115" s="2">
        <f>IF(AND('Gantt Chart'!LG$5&gt;SUM(Main!$F5:$G5)+Main!$H5+Main!$I5+Main!$I9+Main!$I13+Main!$I17+Main!$I21+Main!$I25+Main!$I29+Main!$I33+Main!$I37+SUM($B$3:$K$3),'Gantt Chart'!LG$5&lt;=SUM(Main!$F5:$G5)+Main!$H5+Main!$I5+Main!$I9+Main!$I13+Main!$I17+Main!$I21+Main!$I25+Main!$I29+Main!$I33+Main!$I37+Main!$I38+SUM($B$3:$K$3)),Main!$R38,0)</f>
        <v>0</v>
      </c>
      <c r="LH115" s="2">
        <f>IF(AND('Gantt Chart'!LH$5&gt;SUM(Main!$F5:$G5)+Main!$H5+Main!$I5+Main!$I9+Main!$I13+Main!$I17+Main!$I21+Main!$I25+Main!$I29+Main!$I33+Main!$I37+SUM($B$3:$K$3),'Gantt Chart'!LH$5&lt;=SUM(Main!$F5:$G5)+Main!$H5+Main!$I5+Main!$I9+Main!$I13+Main!$I17+Main!$I21+Main!$I25+Main!$I29+Main!$I33+Main!$I37+Main!$I38+SUM($B$3:$K$3)),Main!$R38,0)</f>
        <v>0</v>
      </c>
      <c r="LI115" s="2">
        <f>IF(AND('Gantt Chart'!LI$5&gt;SUM(Main!$F5:$G5)+Main!$H5+Main!$I5+Main!$I9+Main!$I13+Main!$I17+Main!$I21+Main!$I25+Main!$I29+Main!$I33+Main!$I37+SUM($B$3:$K$3),'Gantt Chart'!LI$5&lt;=SUM(Main!$F5:$G5)+Main!$H5+Main!$I5+Main!$I9+Main!$I13+Main!$I17+Main!$I21+Main!$I25+Main!$I29+Main!$I33+Main!$I37+Main!$I38+SUM($B$3:$K$3)),Main!$R38,0)</f>
        <v>0</v>
      </c>
      <c r="LJ115" s="2">
        <f>IF(AND('Gantt Chart'!LJ$5&gt;SUM(Main!$F5:$G5)+Main!$H5+Main!$I5+Main!$I9+Main!$I13+Main!$I17+Main!$I21+Main!$I25+Main!$I29+Main!$I33+Main!$I37+SUM($B$3:$K$3),'Gantt Chart'!LJ$5&lt;=SUM(Main!$F5:$G5)+Main!$H5+Main!$I5+Main!$I9+Main!$I13+Main!$I17+Main!$I21+Main!$I25+Main!$I29+Main!$I33+Main!$I37+Main!$I38+SUM($B$3:$K$3)),Main!$R38,0)</f>
        <v>0</v>
      </c>
      <c r="LK115" s="2">
        <f>IF(AND('Gantt Chart'!LK$5&gt;SUM(Main!$F5:$G5)+Main!$H5+Main!$I5+Main!$I9+Main!$I13+Main!$I17+Main!$I21+Main!$I25+Main!$I29+Main!$I33+Main!$I37+SUM($B$3:$K$3),'Gantt Chart'!LK$5&lt;=SUM(Main!$F5:$G5)+Main!$H5+Main!$I5+Main!$I9+Main!$I13+Main!$I17+Main!$I21+Main!$I25+Main!$I29+Main!$I33+Main!$I37+Main!$I38+SUM($B$3:$K$3)),Main!$R38,0)</f>
        <v>0</v>
      </c>
      <c r="LL115" s="2">
        <f>IF(AND('Gantt Chart'!LL$5&gt;SUM(Main!$F5:$G5)+Main!$H5+Main!$I5+Main!$I9+Main!$I13+Main!$I17+Main!$I21+Main!$I25+Main!$I29+Main!$I33+Main!$I37+SUM($B$3:$K$3),'Gantt Chart'!LL$5&lt;=SUM(Main!$F5:$G5)+Main!$H5+Main!$I5+Main!$I9+Main!$I13+Main!$I17+Main!$I21+Main!$I25+Main!$I29+Main!$I33+Main!$I37+Main!$I38+SUM($B$3:$K$3)),Main!$R38,0)</f>
        <v>0</v>
      </c>
      <c r="LM115" s="2">
        <f>IF(AND('Gantt Chart'!LM$5&gt;SUM(Main!$F5:$G5)+Main!$H5+Main!$I5+Main!$I9+Main!$I13+Main!$I17+Main!$I21+Main!$I25+Main!$I29+Main!$I33+Main!$I37+SUM($B$3:$K$3),'Gantt Chart'!LM$5&lt;=SUM(Main!$F5:$G5)+Main!$H5+Main!$I5+Main!$I9+Main!$I13+Main!$I17+Main!$I21+Main!$I25+Main!$I29+Main!$I33+Main!$I37+Main!$I38+SUM($B$3:$K$3)),Main!$R38,0)</f>
        <v>0</v>
      </c>
      <c r="LN115" s="2">
        <f>IF(AND('Gantt Chart'!LN$5&gt;SUM(Main!$F5:$G5)+Main!$H5+Main!$I5+Main!$I9+Main!$I13+Main!$I17+Main!$I21+Main!$I25+Main!$I29+Main!$I33+Main!$I37+SUM($B$3:$K$3),'Gantt Chart'!LN$5&lt;=SUM(Main!$F5:$G5)+Main!$H5+Main!$I5+Main!$I9+Main!$I13+Main!$I17+Main!$I21+Main!$I25+Main!$I29+Main!$I33+Main!$I37+Main!$I38+SUM($B$3:$K$3)),Main!$R38,0)</f>
        <v>0</v>
      </c>
      <c r="LO115" s="2">
        <f>IF(AND('Gantt Chart'!LO$5&gt;SUM(Main!$F5:$G5)+Main!$H5+Main!$I5+Main!$I9+Main!$I13+Main!$I17+Main!$I21+Main!$I25+Main!$I29+Main!$I33+Main!$I37+SUM($B$3:$K$3),'Gantt Chart'!LO$5&lt;=SUM(Main!$F5:$G5)+Main!$H5+Main!$I5+Main!$I9+Main!$I13+Main!$I17+Main!$I21+Main!$I25+Main!$I29+Main!$I33+Main!$I37+Main!$I38+SUM($B$3:$K$3)),Main!$R38,0)</f>
        <v>0</v>
      </c>
      <c r="LP115" s="2">
        <f>IF(AND('Gantt Chart'!LP$5&gt;SUM(Main!$F5:$G5)+Main!$H5+Main!$I5+Main!$I9+Main!$I13+Main!$I17+Main!$I21+Main!$I25+Main!$I29+Main!$I33+Main!$I37+SUM($B$3:$K$3),'Gantt Chart'!LP$5&lt;=SUM(Main!$F5:$G5)+Main!$H5+Main!$I5+Main!$I9+Main!$I13+Main!$I17+Main!$I21+Main!$I25+Main!$I29+Main!$I33+Main!$I37+Main!$I38+SUM($B$3:$K$3)),Main!$R38,0)</f>
        <v>0</v>
      </c>
      <c r="LQ115" s="2">
        <f>IF(AND('Gantt Chart'!LQ$5&gt;SUM(Main!$F5:$G5)+Main!$H5+Main!$I5+Main!$I9+Main!$I13+Main!$I17+Main!$I21+Main!$I25+Main!$I29+Main!$I33+Main!$I37+SUM($B$3:$K$3),'Gantt Chart'!LQ$5&lt;=SUM(Main!$F5:$G5)+Main!$H5+Main!$I5+Main!$I9+Main!$I13+Main!$I17+Main!$I21+Main!$I25+Main!$I29+Main!$I33+Main!$I37+Main!$I38+SUM($B$3:$K$3)),Main!$R38,0)</f>
        <v>0</v>
      </c>
      <c r="LR115" s="2">
        <f>IF(AND('Gantt Chart'!LR$5&gt;SUM(Main!$F5:$G5)+Main!$H5+Main!$I5+Main!$I9+Main!$I13+Main!$I17+Main!$I21+Main!$I25+Main!$I29+Main!$I33+Main!$I37+SUM($B$3:$K$3),'Gantt Chart'!LR$5&lt;=SUM(Main!$F5:$G5)+Main!$H5+Main!$I5+Main!$I9+Main!$I13+Main!$I17+Main!$I21+Main!$I25+Main!$I29+Main!$I33+Main!$I37+Main!$I38+SUM($B$3:$K$3)),Main!$R38,0)</f>
        <v>0</v>
      </c>
      <c r="LS115" s="2">
        <f>IF(AND('Gantt Chart'!LS$5&gt;SUM(Main!$F5:$G5)+Main!$H5+Main!$I5+Main!$I9+Main!$I13+Main!$I17+Main!$I21+Main!$I25+Main!$I29+Main!$I33+Main!$I37+SUM($B$3:$K$3),'Gantt Chart'!LS$5&lt;=SUM(Main!$F5:$G5)+Main!$H5+Main!$I5+Main!$I9+Main!$I13+Main!$I17+Main!$I21+Main!$I25+Main!$I29+Main!$I33+Main!$I37+Main!$I38+SUM($B$3:$K$3)),Main!$R38,0)</f>
        <v>0</v>
      </c>
      <c r="LT115" s="2">
        <f>IF(AND('Gantt Chart'!LT$5&gt;SUM(Main!$F5:$G5)+Main!$H5+Main!$I5+Main!$I9+Main!$I13+Main!$I17+Main!$I21+Main!$I25+Main!$I29+Main!$I33+Main!$I37+SUM($B$3:$K$3),'Gantt Chart'!LT$5&lt;=SUM(Main!$F5:$G5)+Main!$H5+Main!$I5+Main!$I9+Main!$I13+Main!$I17+Main!$I21+Main!$I25+Main!$I29+Main!$I33+Main!$I37+Main!$I38+SUM($B$3:$K$3)),Main!$R38,0)</f>
        <v>0</v>
      </c>
      <c r="LU115" s="2">
        <f>IF(AND('Gantt Chart'!LU$5&gt;SUM(Main!$F5:$G5)+Main!$H5+Main!$I5+Main!$I9+Main!$I13+Main!$I17+Main!$I21+Main!$I25+Main!$I29+Main!$I33+Main!$I37+SUM($B$3:$K$3),'Gantt Chart'!LU$5&lt;=SUM(Main!$F5:$G5)+Main!$H5+Main!$I5+Main!$I9+Main!$I13+Main!$I17+Main!$I21+Main!$I25+Main!$I29+Main!$I33+Main!$I37+Main!$I38+SUM($B$3:$K$3)),Main!$R38,0)</f>
        <v>0</v>
      </c>
      <c r="LV115" s="2">
        <f>IF(AND('Gantt Chart'!LV$5&gt;SUM(Main!$F5:$G5)+Main!$H5+Main!$I5+Main!$I9+Main!$I13+Main!$I17+Main!$I21+Main!$I25+Main!$I29+Main!$I33+Main!$I37+SUM($B$3:$K$3),'Gantt Chart'!LV$5&lt;=SUM(Main!$F5:$G5)+Main!$H5+Main!$I5+Main!$I9+Main!$I13+Main!$I17+Main!$I21+Main!$I25+Main!$I29+Main!$I33+Main!$I37+Main!$I38+SUM($B$3:$K$3)),Main!$R38,0)</f>
        <v>0</v>
      </c>
      <c r="LW115" s="2">
        <f>IF(AND('Gantt Chart'!LW$5&gt;SUM(Main!$F5:$G5)+Main!$H5+Main!$I5+Main!$I9+Main!$I13+Main!$I17+Main!$I21+Main!$I25+Main!$I29+Main!$I33+Main!$I37+SUM($B$3:$K$3),'Gantt Chart'!LW$5&lt;=SUM(Main!$F5:$G5)+Main!$H5+Main!$I5+Main!$I9+Main!$I13+Main!$I17+Main!$I21+Main!$I25+Main!$I29+Main!$I33+Main!$I37+Main!$I38+SUM($B$3:$K$3)),Main!$R38,0)</f>
        <v>0</v>
      </c>
      <c r="LX115" s="2">
        <f>IF(AND('Gantt Chart'!LX$5&gt;SUM(Main!$F5:$G5)+Main!$H5+Main!$I5+Main!$I9+Main!$I13+Main!$I17+Main!$I21+Main!$I25+Main!$I29+Main!$I33+Main!$I37+SUM($B$3:$K$3),'Gantt Chart'!LX$5&lt;=SUM(Main!$F5:$G5)+Main!$H5+Main!$I5+Main!$I9+Main!$I13+Main!$I17+Main!$I21+Main!$I25+Main!$I29+Main!$I33+Main!$I37+Main!$I38+SUM($B$3:$K$3)),Main!$R38,0)</f>
        <v>0</v>
      </c>
      <c r="LY115" s="2">
        <f>IF(AND('Gantt Chart'!LY$5&gt;SUM(Main!$F5:$G5)+Main!$H5+Main!$I5+Main!$I9+Main!$I13+Main!$I17+Main!$I21+Main!$I25+Main!$I29+Main!$I33+Main!$I37+SUM($B$3:$K$3),'Gantt Chart'!LY$5&lt;=SUM(Main!$F5:$G5)+Main!$H5+Main!$I5+Main!$I9+Main!$I13+Main!$I17+Main!$I21+Main!$I25+Main!$I29+Main!$I33+Main!$I37+Main!$I38+SUM($B$3:$K$3)),Main!$R38,0)</f>
        <v>0</v>
      </c>
      <c r="LZ115" s="2">
        <f>IF(AND('Gantt Chart'!LZ$5&gt;SUM(Main!$F5:$G5)+Main!$H5+Main!$I5+Main!$I9+Main!$I13+Main!$I17+Main!$I21+Main!$I25+Main!$I29+Main!$I33+Main!$I37+SUM($B$3:$K$3),'Gantt Chart'!LZ$5&lt;=SUM(Main!$F5:$G5)+Main!$H5+Main!$I5+Main!$I9+Main!$I13+Main!$I17+Main!$I21+Main!$I25+Main!$I29+Main!$I33+Main!$I37+Main!$I38+SUM($B$3:$K$3)),Main!$R38,0)</f>
        <v>0</v>
      </c>
      <c r="MA115" s="2">
        <f>IF(AND('Gantt Chart'!MA$5&gt;SUM(Main!$F5:$G5)+Main!$H5+Main!$I5+Main!$I9+Main!$I13+Main!$I17+Main!$I21+Main!$I25+Main!$I29+Main!$I33+Main!$I37+SUM($B$3:$K$3),'Gantt Chart'!MA$5&lt;=SUM(Main!$F5:$G5)+Main!$H5+Main!$I5+Main!$I9+Main!$I13+Main!$I17+Main!$I21+Main!$I25+Main!$I29+Main!$I33+Main!$I37+Main!$I38+SUM($B$3:$K$3)),Main!$R38,0)</f>
        <v>0</v>
      </c>
      <c r="MB115" s="2">
        <f>IF(AND('Gantt Chart'!MB$5&gt;SUM(Main!$F5:$G5)+Main!$H5+Main!$I5+Main!$I9+Main!$I13+Main!$I17+Main!$I21+Main!$I25+Main!$I29+Main!$I33+Main!$I37+SUM($B$3:$K$3),'Gantt Chart'!MB$5&lt;=SUM(Main!$F5:$G5)+Main!$H5+Main!$I5+Main!$I9+Main!$I13+Main!$I17+Main!$I21+Main!$I25+Main!$I29+Main!$I33+Main!$I37+Main!$I38+SUM($B$3:$K$3)),Main!$R38,0)</f>
        <v>0</v>
      </c>
      <c r="MC115" s="2">
        <f>IF(AND('Gantt Chart'!MC$5&gt;SUM(Main!$F5:$G5)+Main!$H5+Main!$I5+Main!$I9+Main!$I13+Main!$I17+Main!$I21+Main!$I25+Main!$I29+Main!$I33+Main!$I37+SUM($B$3:$K$3),'Gantt Chart'!MC$5&lt;=SUM(Main!$F5:$G5)+Main!$H5+Main!$I5+Main!$I9+Main!$I13+Main!$I17+Main!$I21+Main!$I25+Main!$I29+Main!$I33+Main!$I37+Main!$I38+SUM($B$3:$K$3)),Main!$R38,0)</f>
        <v>0</v>
      </c>
      <c r="MD115" s="2">
        <f>IF(AND('Gantt Chart'!MD$5&gt;SUM(Main!$F5:$G5)+Main!$H5+Main!$I5+Main!$I9+Main!$I13+Main!$I17+Main!$I21+Main!$I25+Main!$I29+Main!$I33+Main!$I37+SUM($B$3:$K$3),'Gantt Chart'!MD$5&lt;=SUM(Main!$F5:$G5)+Main!$H5+Main!$I5+Main!$I9+Main!$I13+Main!$I17+Main!$I21+Main!$I25+Main!$I29+Main!$I33+Main!$I37+Main!$I38+SUM($B$3:$K$3)),Main!$R38,0)</f>
        <v>0</v>
      </c>
      <c r="ME115" s="2">
        <f>IF(AND('Gantt Chart'!ME$5&gt;SUM(Main!$F5:$G5)+Main!$H5+Main!$I5+Main!$I9+Main!$I13+Main!$I17+Main!$I21+Main!$I25+Main!$I29+Main!$I33+Main!$I37+SUM($B$3:$K$3),'Gantt Chart'!ME$5&lt;=SUM(Main!$F5:$G5)+Main!$H5+Main!$I5+Main!$I9+Main!$I13+Main!$I17+Main!$I21+Main!$I25+Main!$I29+Main!$I33+Main!$I37+Main!$I38+SUM($B$3:$K$3)),Main!$R38,0)</f>
        <v>0</v>
      </c>
      <c r="MF115" s="2">
        <f>IF(AND('Gantt Chart'!MF$5&gt;SUM(Main!$F5:$G5)+Main!$H5+Main!$I5+Main!$I9+Main!$I13+Main!$I17+Main!$I21+Main!$I25+Main!$I29+Main!$I33+Main!$I37+SUM($B$3:$K$3),'Gantt Chart'!MF$5&lt;=SUM(Main!$F5:$G5)+Main!$H5+Main!$I5+Main!$I9+Main!$I13+Main!$I17+Main!$I21+Main!$I25+Main!$I29+Main!$I33+Main!$I37+Main!$I38+SUM($B$3:$K$3)),Main!$R38,0)</f>
        <v>0</v>
      </c>
      <c r="MG115" s="2">
        <f>IF(AND('Gantt Chart'!MG$5&gt;SUM(Main!$F5:$G5)+Main!$H5+Main!$I5+Main!$I9+Main!$I13+Main!$I17+Main!$I21+Main!$I25+Main!$I29+Main!$I33+Main!$I37+SUM($B$3:$K$3),'Gantt Chart'!MG$5&lt;=SUM(Main!$F5:$G5)+Main!$H5+Main!$I5+Main!$I9+Main!$I13+Main!$I17+Main!$I21+Main!$I25+Main!$I29+Main!$I33+Main!$I37+Main!$I38+SUM($B$3:$K$3)),Main!$R38,0)</f>
        <v>0</v>
      </c>
      <c r="MH115" s="2">
        <f>IF(AND('Gantt Chart'!MH$5&gt;SUM(Main!$F5:$G5)+Main!$H5+Main!$I5+Main!$I9+Main!$I13+Main!$I17+Main!$I21+Main!$I25+Main!$I29+Main!$I33+Main!$I37+SUM($B$3:$K$3),'Gantt Chart'!MH$5&lt;=SUM(Main!$F5:$G5)+Main!$H5+Main!$I5+Main!$I9+Main!$I13+Main!$I17+Main!$I21+Main!$I25+Main!$I29+Main!$I33+Main!$I37+Main!$I38+SUM($B$3:$K$3)),Main!$R38,0)</f>
        <v>0</v>
      </c>
      <c r="MI115" s="2">
        <f>IF(AND('Gantt Chart'!MI$5&gt;SUM(Main!$F5:$G5)+Main!$H5+Main!$I5+Main!$I9+Main!$I13+Main!$I17+Main!$I21+Main!$I25+Main!$I29+Main!$I33+Main!$I37+SUM($B$3:$K$3),'Gantt Chart'!MI$5&lt;=SUM(Main!$F5:$G5)+Main!$H5+Main!$I5+Main!$I9+Main!$I13+Main!$I17+Main!$I21+Main!$I25+Main!$I29+Main!$I33+Main!$I37+Main!$I38+SUM($B$3:$K$3)),Main!$R38,0)</f>
        <v>0</v>
      </c>
      <c r="MJ115" s="2">
        <f>IF(AND('Gantt Chart'!MJ$5&gt;SUM(Main!$F5:$G5)+Main!$H5+Main!$I5+Main!$I9+Main!$I13+Main!$I17+Main!$I21+Main!$I25+Main!$I29+Main!$I33+Main!$I37+SUM($B$3:$K$3),'Gantt Chart'!MJ$5&lt;=SUM(Main!$F5:$G5)+Main!$H5+Main!$I5+Main!$I9+Main!$I13+Main!$I17+Main!$I21+Main!$I25+Main!$I29+Main!$I33+Main!$I37+Main!$I38+SUM($B$3:$K$3)),Main!$R38,0)</f>
        <v>0</v>
      </c>
      <c r="MK115" s="2">
        <f>IF(AND('Gantt Chart'!MK$5&gt;SUM(Main!$F5:$G5)+Main!$H5+Main!$I5+Main!$I9+Main!$I13+Main!$I17+Main!$I21+Main!$I25+Main!$I29+Main!$I33+Main!$I37+SUM($B$3:$K$3),'Gantt Chart'!MK$5&lt;=SUM(Main!$F5:$G5)+Main!$H5+Main!$I5+Main!$I9+Main!$I13+Main!$I17+Main!$I21+Main!$I25+Main!$I29+Main!$I33+Main!$I37+Main!$I38+SUM($B$3:$K$3)),Main!$R38,0)</f>
        <v>0</v>
      </c>
      <c r="ML115" s="2">
        <f>IF(AND('Gantt Chart'!ML$5&gt;SUM(Main!$F5:$G5)+Main!$H5+Main!$I5+Main!$I9+Main!$I13+Main!$I17+Main!$I21+Main!$I25+Main!$I29+Main!$I33+Main!$I37+SUM($B$3:$K$3),'Gantt Chart'!ML$5&lt;=SUM(Main!$F5:$G5)+Main!$H5+Main!$I5+Main!$I9+Main!$I13+Main!$I17+Main!$I21+Main!$I25+Main!$I29+Main!$I33+Main!$I37+Main!$I38+SUM($B$3:$K$3)),Main!$R38,0)</f>
        <v>0</v>
      </c>
      <c r="MM115" s="2">
        <f>IF(AND('Gantt Chart'!MM$5&gt;SUM(Main!$F5:$G5)+Main!$H5+Main!$I5+Main!$I9+Main!$I13+Main!$I17+Main!$I21+Main!$I25+Main!$I29+Main!$I33+Main!$I37+SUM($B$3:$K$3),'Gantt Chart'!MM$5&lt;=SUM(Main!$F5:$G5)+Main!$H5+Main!$I5+Main!$I9+Main!$I13+Main!$I17+Main!$I21+Main!$I25+Main!$I29+Main!$I33+Main!$I37+Main!$I38+SUM($B$3:$K$3)),Main!$R38,0)</f>
        <v>0</v>
      </c>
      <c r="MN115" s="2">
        <f>IF(AND('Gantt Chart'!MN$5&gt;SUM(Main!$F5:$G5)+Main!$H5+Main!$I5+Main!$I9+Main!$I13+Main!$I17+Main!$I21+Main!$I25+Main!$I29+Main!$I33+Main!$I37+SUM($B$3:$K$3),'Gantt Chart'!MN$5&lt;=SUM(Main!$F5:$G5)+Main!$H5+Main!$I5+Main!$I9+Main!$I13+Main!$I17+Main!$I21+Main!$I25+Main!$I29+Main!$I33+Main!$I37+Main!$I38+SUM($B$3:$K$3)),Main!$R38,0)</f>
        <v>0</v>
      </c>
      <c r="MO115" s="2">
        <f>IF(AND('Gantt Chart'!MO$5&gt;SUM(Main!$F5:$G5)+Main!$H5+Main!$I5+Main!$I9+Main!$I13+Main!$I17+Main!$I21+Main!$I25+Main!$I29+Main!$I33+Main!$I37+SUM($B$3:$K$3),'Gantt Chart'!MO$5&lt;=SUM(Main!$F5:$G5)+Main!$H5+Main!$I5+Main!$I9+Main!$I13+Main!$I17+Main!$I21+Main!$I25+Main!$I29+Main!$I33+Main!$I37+Main!$I38+SUM($B$3:$K$3)),Main!$R38,0)</f>
        <v>0</v>
      </c>
      <c r="MP115" s="2">
        <f>IF(AND('Gantt Chart'!MP$5&gt;SUM(Main!$F5:$G5)+Main!$H5+Main!$I5+Main!$I9+Main!$I13+Main!$I17+Main!$I21+Main!$I25+Main!$I29+Main!$I33+Main!$I37+SUM($B$3:$K$3),'Gantt Chart'!MP$5&lt;=SUM(Main!$F5:$G5)+Main!$H5+Main!$I5+Main!$I9+Main!$I13+Main!$I17+Main!$I21+Main!$I25+Main!$I29+Main!$I33+Main!$I37+Main!$I38+SUM($B$3:$K$3)),Main!$R38,0)</f>
        <v>0</v>
      </c>
      <c r="MQ115" s="2">
        <f>IF(AND('Gantt Chart'!MQ$5&gt;SUM(Main!$F5:$G5)+Main!$H5+Main!$I5+Main!$I9+Main!$I13+Main!$I17+Main!$I21+Main!$I25+Main!$I29+Main!$I33+Main!$I37+SUM($B$3:$K$3),'Gantt Chart'!MQ$5&lt;=SUM(Main!$F5:$G5)+Main!$H5+Main!$I5+Main!$I9+Main!$I13+Main!$I17+Main!$I21+Main!$I25+Main!$I29+Main!$I33+Main!$I37+Main!$I38+SUM($B$3:$K$3)),Main!$R38,0)</f>
        <v>0</v>
      </c>
      <c r="MR115" s="2">
        <f>IF(AND('Gantt Chart'!MR$5&gt;SUM(Main!$F5:$G5)+Main!$H5+Main!$I5+Main!$I9+Main!$I13+Main!$I17+Main!$I21+Main!$I25+Main!$I29+Main!$I33+Main!$I37+SUM($B$3:$K$3),'Gantt Chart'!MR$5&lt;=SUM(Main!$F5:$G5)+Main!$H5+Main!$I5+Main!$I9+Main!$I13+Main!$I17+Main!$I21+Main!$I25+Main!$I29+Main!$I33+Main!$I37+Main!$I38+SUM($B$3:$K$3)),Main!$R38,0)</f>
        <v>0</v>
      </c>
      <c r="MS115" s="2">
        <f>IF(AND('Gantt Chart'!MS$5&gt;SUM(Main!$F5:$G5)+Main!$H5+Main!$I5+Main!$I9+Main!$I13+Main!$I17+Main!$I21+Main!$I25+Main!$I29+Main!$I33+Main!$I37+SUM($B$3:$K$3),'Gantt Chart'!MS$5&lt;=SUM(Main!$F5:$G5)+Main!$H5+Main!$I5+Main!$I9+Main!$I13+Main!$I17+Main!$I21+Main!$I25+Main!$I29+Main!$I33+Main!$I37+Main!$I38+SUM($B$3:$K$3)),Main!$R38,0)</f>
        <v>0</v>
      </c>
      <c r="MT115" s="2">
        <f>IF(AND('Gantt Chart'!MT$5&gt;SUM(Main!$F5:$G5)+Main!$H5+Main!$I5+Main!$I9+Main!$I13+Main!$I17+Main!$I21+Main!$I25+Main!$I29+Main!$I33+Main!$I37+SUM($B$3:$K$3),'Gantt Chart'!MT$5&lt;=SUM(Main!$F5:$G5)+Main!$H5+Main!$I5+Main!$I9+Main!$I13+Main!$I17+Main!$I21+Main!$I25+Main!$I29+Main!$I33+Main!$I37+Main!$I38+SUM($B$3:$K$3)),Main!$R38,0)</f>
        <v>0</v>
      </c>
      <c r="MU115" s="2">
        <f>IF(AND('Gantt Chart'!MU$5&gt;SUM(Main!$F5:$G5)+Main!$H5+Main!$I5+Main!$I9+Main!$I13+Main!$I17+Main!$I21+Main!$I25+Main!$I29+Main!$I33+Main!$I37+SUM($B$3:$K$3),'Gantt Chart'!MU$5&lt;=SUM(Main!$F5:$G5)+Main!$H5+Main!$I5+Main!$I9+Main!$I13+Main!$I17+Main!$I21+Main!$I25+Main!$I29+Main!$I33+Main!$I37+Main!$I38+SUM($B$3:$K$3)),Main!$R38,0)</f>
        <v>0</v>
      </c>
      <c r="MV115" s="2">
        <f>IF(AND('Gantt Chart'!MV$5&gt;SUM(Main!$F5:$G5)+Main!$H5+Main!$I5+Main!$I9+Main!$I13+Main!$I17+Main!$I21+Main!$I25+Main!$I29+Main!$I33+Main!$I37+SUM($B$3:$K$3),'Gantt Chart'!MV$5&lt;=SUM(Main!$F5:$G5)+Main!$H5+Main!$I5+Main!$I9+Main!$I13+Main!$I17+Main!$I21+Main!$I25+Main!$I29+Main!$I33+Main!$I37+Main!$I38+SUM($B$3:$K$3)),Main!$R38,0)</f>
        <v>0</v>
      </c>
      <c r="MW115" s="2">
        <f>IF(AND('Gantt Chart'!MW$5&gt;SUM(Main!$F5:$G5)+Main!$H5+Main!$I5+Main!$I9+Main!$I13+Main!$I17+Main!$I21+Main!$I25+Main!$I29+Main!$I33+Main!$I37+SUM($B$3:$K$3),'Gantt Chart'!MW$5&lt;=SUM(Main!$F5:$G5)+Main!$H5+Main!$I5+Main!$I9+Main!$I13+Main!$I17+Main!$I21+Main!$I25+Main!$I29+Main!$I33+Main!$I37+Main!$I38+SUM($B$3:$K$3)),Main!$R38,0)</f>
        <v>0</v>
      </c>
      <c r="MX115" s="2">
        <f>IF(AND('Gantt Chart'!MX$5&gt;SUM(Main!$F5:$G5)+Main!$H5+Main!$I5+Main!$I9+Main!$I13+Main!$I17+Main!$I21+Main!$I25+Main!$I29+Main!$I33+Main!$I37+SUM($B$3:$K$3),'Gantt Chart'!MX$5&lt;=SUM(Main!$F5:$G5)+Main!$H5+Main!$I5+Main!$I9+Main!$I13+Main!$I17+Main!$I21+Main!$I25+Main!$I29+Main!$I33+Main!$I37+Main!$I38+SUM($B$3:$K$3)),Main!$R38,0)</f>
        <v>0</v>
      </c>
      <c r="MY115" s="2">
        <f>IF(AND('Gantt Chart'!MY$5&gt;SUM(Main!$F5:$G5)+Main!$H5+Main!$I5+Main!$I9+Main!$I13+Main!$I17+Main!$I21+Main!$I25+Main!$I29+Main!$I33+Main!$I37+SUM($B$3:$K$3),'Gantt Chart'!MY$5&lt;=SUM(Main!$F5:$G5)+Main!$H5+Main!$I5+Main!$I9+Main!$I13+Main!$I17+Main!$I21+Main!$I25+Main!$I29+Main!$I33+Main!$I37+Main!$I38+SUM($B$3:$K$3)),Main!$R38,0)</f>
        <v>0</v>
      </c>
      <c r="MZ115" s="2">
        <f>IF(AND('Gantt Chart'!MZ$5&gt;SUM(Main!$F5:$G5)+Main!$H5+Main!$I5+Main!$I9+Main!$I13+Main!$I17+Main!$I21+Main!$I25+Main!$I29+Main!$I33+Main!$I37+SUM($B$3:$K$3),'Gantt Chart'!MZ$5&lt;=SUM(Main!$F5:$G5)+Main!$H5+Main!$I5+Main!$I9+Main!$I13+Main!$I17+Main!$I21+Main!$I25+Main!$I29+Main!$I33+Main!$I37+Main!$I38+SUM($B$3:$K$3)),Main!$R38,0)</f>
        <v>0</v>
      </c>
      <c r="NA115" s="2">
        <f>IF(AND('Gantt Chart'!NA$5&gt;SUM(Main!$F5:$G5)+Main!$H5+Main!$I5+Main!$I9+Main!$I13+Main!$I17+Main!$I21+Main!$I25+Main!$I29+Main!$I33+Main!$I37+SUM($B$3:$K$3),'Gantt Chart'!NA$5&lt;=SUM(Main!$F5:$G5)+Main!$H5+Main!$I5+Main!$I9+Main!$I13+Main!$I17+Main!$I21+Main!$I25+Main!$I29+Main!$I33+Main!$I37+Main!$I38+SUM($B$3:$K$3)),Main!$R38,0)</f>
        <v>0</v>
      </c>
      <c r="NB115" s="2">
        <f>IF(AND('Gantt Chart'!NB$5&gt;SUM(Main!$F5:$G5)+Main!$H5+Main!$I5+Main!$I9+Main!$I13+Main!$I17+Main!$I21+Main!$I25+Main!$I29+Main!$I33+Main!$I37+SUM($B$3:$K$3),'Gantt Chart'!NB$5&lt;=SUM(Main!$F5:$G5)+Main!$H5+Main!$I5+Main!$I9+Main!$I13+Main!$I17+Main!$I21+Main!$I25+Main!$I29+Main!$I33+Main!$I37+Main!$I38+SUM($B$3:$K$3)),Main!$R38,0)</f>
        <v>0</v>
      </c>
      <c r="NC115" s="2">
        <f>IF(AND('Gantt Chart'!NC$5&gt;SUM(Main!$F5:$G5)+Main!$H5+Main!$I5+Main!$I9+Main!$I13+Main!$I17+Main!$I21+Main!$I25+Main!$I29+Main!$I33+Main!$I37+SUM($B$3:$K$3),'Gantt Chart'!NC$5&lt;=SUM(Main!$F5:$G5)+Main!$H5+Main!$I5+Main!$I9+Main!$I13+Main!$I17+Main!$I21+Main!$I25+Main!$I29+Main!$I33+Main!$I37+Main!$I38+SUM($B$3:$K$3)),Main!$R38,0)</f>
        <v>0</v>
      </c>
      <c r="ND115" s="2">
        <f>IF(AND('Gantt Chart'!ND$5&gt;SUM(Main!$F5:$G5)+Main!$H5+Main!$I5+Main!$I9+Main!$I13+Main!$I17+Main!$I21+Main!$I25+Main!$I29+Main!$I33+Main!$I37+SUM($B$3:$K$3),'Gantt Chart'!ND$5&lt;=SUM(Main!$F5:$G5)+Main!$H5+Main!$I5+Main!$I9+Main!$I13+Main!$I17+Main!$I21+Main!$I25+Main!$I29+Main!$I33+Main!$I37+Main!$I38+SUM($B$3:$K$3)),Main!$R38,0)</f>
        <v>0</v>
      </c>
      <c r="NE115" s="2">
        <f>IF(AND('Gantt Chart'!NE$5&gt;SUM(Main!$F5:$G5)+Main!$H5+Main!$I5+Main!$I9+Main!$I13+Main!$I17+Main!$I21+Main!$I25+Main!$I29+Main!$I33+Main!$I37+SUM($B$3:$K$3),'Gantt Chart'!NE$5&lt;=SUM(Main!$F5:$G5)+Main!$H5+Main!$I5+Main!$I9+Main!$I13+Main!$I17+Main!$I21+Main!$I25+Main!$I29+Main!$I33+Main!$I37+Main!$I38+SUM($B$3:$K$3)),Main!$R38,0)</f>
        <v>0</v>
      </c>
      <c r="NF115" s="2">
        <f>IF(AND('Gantt Chart'!NF$5&gt;SUM(Main!$F5:$G5)+Main!$H5+Main!$I5+Main!$I9+Main!$I13+Main!$I17+Main!$I21+Main!$I25+Main!$I29+Main!$I33+Main!$I37+SUM($B$3:$K$3),'Gantt Chart'!NF$5&lt;=SUM(Main!$F5:$G5)+Main!$H5+Main!$I5+Main!$I9+Main!$I13+Main!$I17+Main!$I21+Main!$I25+Main!$I29+Main!$I33+Main!$I37+Main!$I38+SUM($B$3:$K$3)),Main!$R38,0)</f>
        <v>0</v>
      </c>
      <c r="NG115" s="2">
        <f>IF(AND('Gantt Chart'!NG$5&gt;SUM(Main!$F5:$G5)+Main!$H5+Main!$I5+Main!$I9+Main!$I13+Main!$I17+Main!$I21+Main!$I25+Main!$I29+Main!$I33+Main!$I37+SUM($B$3:$K$3),'Gantt Chart'!NG$5&lt;=SUM(Main!$F5:$G5)+Main!$H5+Main!$I5+Main!$I9+Main!$I13+Main!$I17+Main!$I21+Main!$I25+Main!$I29+Main!$I33+Main!$I37+Main!$I38+SUM($B$3:$K$3)),Main!$R38,0)</f>
        <v>0</v>
      </c>
      <c r="NH115" s="2">
        <f>IF(AND('Gantt Chart'!NH$5&gt;SUM(Main!$F5:$G5)+Main!$H5+Main!$I5+Main!$I9+Main!$I13+Main!$I17+Main!$I21+Main!$I25+Main!$I29+Main!$I33+Main!$I37+SUM($B$3:$K$3),'Gantt Chart'!NH$5&lt;=SUM(Main!$F5:$G5)+Main!$H5+Main!$I5+Main!$I9+Main!$I13+Main!$I17+Main!$I21+Main!$I25+Main!$I29+Main!$I33+Main!$I37+Main!$I38+SUM($B$3:$K$3)),Main!$R38,0)</f>
        <v>0</v>
      </c>
      <c r="NI115" s="2">
        <f>IF(AND('Gantt Chart'!NI$5&gt;SUM(Main!$F5:$G5)+Main!$H5+Main!$I5+Main!$I9+Main!$I13+Main!$I17+Main!$I21+Main!$I25+Main!$I29+Main!$I33+Main!$I37+SUM($B$3:$K$3),'Gantt Chart'!NI$5&lt;=SUM(Main!$F5:$G5)+Main!$H5+Main!$I5+Main!$I9+Main!$I13+Main!$I17+Main!$I21+Main!$I25+Main!$I29+Main!$I33+Main!$I37+Main!$I38+SUM($B$3:$K$3)),Main!$R38,0)</f>
        <v>0</v>
      </c>
      <c r="NJ115" s="2">
        <f>IF(AND('Gantt Chart'!NJ$5&gt;SUM(Main!$F5:$G5)+Main!$H5+Main!$I5+Main!$I9+Main!$I13+Main!$I17+Main!$I21+Main!$I25+Main!$I29+Main!$I33+Main!$I37+SUM($B$3:$K$3),'Gantt Chart'!NJ$5&lt;=SUM(Main!$F5:$G5)+Main!$H5+Main!$I5+Main!$I9+Main!$I13+Main!$I17+Main!$I21+Main!$I25+Main!$I29+Main!$I33+Main!$I37+Main!$I38+SUM($B$3:$K$3)),Main!$R38,0)</f>
        <v>0</v>
      </c>
      <c r="NK115" s="2">
        <f>IF(AND('Gantt Chart'!NK$5&gt;SUM(Main!$F5:$G5)+Main!$H5+Main!$I5+Main!$I9+Main!$I13+Main!$I17+Main!$I21+Main!$I25+Main!$I29+Main!$I33+Main!$I37+SUM($B$3:$K$3),'Gantt Chart'!NK$5&lt;=SUM(Main!$F5:$G5)+Main!$H5+Main!$I5+Main!$I9+Main!$I13+Main!$I17+Main!$I21+Main!$I25+Main!$I29+Main!$I33+Main!$I37+Main!$I38+SUM($B$3:$K$3)),Main!$R38,0)</f>
        <v>0</v>
      </c>
      <c r="NL115" s="2">
        <f>IF(AND('Gantt Chart'!NL$5&gt;SUM(Main!$F5:$G5)+Main!$H5+Main!$I5+Main!$I9+Main!$I13+Main!$I17+Main!$I21+Main!$I25+Main!$I29+Main!$I33+Main!$I37+SUM($B$3:$K$3),'Gantt Chart'!NL$5&lt;=SUM(Main!$F5:$G5)+Main!$H5+Main!$I5+Main!$I9+Main!$I13+Main!$I17+Main!$I21+Main!$I25+Main!$I29+Main!$I33+Main!$I37+Main!$I38+SUM($B$3:$K$3)),Main!$R38,0)</f>
        <v>0</v>
      </c>
      <c r="NM115" s="2">
        <f>IF(AND('Gantt Chart'!NM$5&gt;SUM(Main!$F5:$G5)+Main!$H5+Main!$I5+Main!$I9+Main!$I13+Main!$I17+Main!$I21+Main!$I25+Main!$I29+Main!$I33+Main!$I37+SUM($B$3:$K$3),'Gantt Chart'!NM$5&lt;=SUM(Main!$F5:$G5)+Main!$H5+Main!$I5+Main!$I9+Main!$I13+Main!$I17+Main!$I21+Main!$I25+Main!$I29+Main!$I33+Main!$I37+Main!$I38+SUM($B$3:$K$3)),Main!$R38,0)</f>
        <v>0</v>
      </c>
      <c r="NN115" s="2">
        <f>IF(AND('Gantt Chart'!NN$5&gt;SUM(Main!$F5:$G5)+Main!$H5+Main!$I5+Main!$I9+Main!$I13+Main!$I17+Main!$I21+Main!$I25+Main!$I29+Main!$I33+Main!$I37+SUM($B$3:$K$3),'Gantt Chart'!NN$5&lt;=SUM(Main!$F5:$G5)+Main!$H5+Main!$I5+Main!$I9+Main!$I13+Main!$I17+Main!$I21+Main!$I25+Main!$I29+Main!$I33+Main!$I37+Main!$I38+SUM($B$3:$K$3)),Main!$R38,0)</f>
        <v>0</v>
      </c>
      <c r="NO115" s="2">
        <f>IF(AND('Gantt Chart'!NO$5&gt;SUM(Main!$F5:$G5)+Main!$H5+Main!$I5+Main!$I9+Main!$I13+Main!$I17+Main!$I21+Main!$I25+Main!$I29+Main!$I33+Main!$I37+SUM($B$3:$K$3),'Gantt Chart'!NO$5&lt;=SUM(Main!$F5:$G5)+Main!$H5+Main!$I5+Main!$I9+Main!$I13+Main!$I17+Main!$I21+Main!$I25+Main!$I29+Main!$I33+Main!$I37+Main!$I38+SUM($B$3:$K$3)),Main!$R38,0)</f>
        <v>0</v>
      </c>
      <c r="NP115" s="2">
        <f>IF(AND('Gantt Chart'!NP$5&gt;SUM(Main!$F5:$G5)+Main!$H5+Main!$I5+Main!$I9+Main!$I13+Main!$I17+Main!$I21+Main!$I25+Main!$I29+Main!$I33+Main!$I37+SUM($B$3:$K$3),'Gantt Chart'!NP$5&lt;=SUM(Main!$F5:$G5)+Main!$H5+Main!$I5+Main!$I9+Main!$I13+Main!$I17+Main!$I21+Main!$I25+Main!$I29+Main!$I33+Main!$I37+Main!$I38+SUM($B$3:$K$3)),Main!$R38,0)</f>
        <v>0</v>
      </c>
      <c r="NQ115" s="2">
        <f>IF(AND('Gantt Chart'!NQ$5&gt;SUM(Main!$F5:$G5)+Main!$H5+Main!$I5+Main!$I9+Main!$I13+Main!$I17+Main!$I21+Main!$I25+Main!$I29+Main!$I33+Main!$I37+SUM($B$3:$K$3),'Gantt Chart'!NQ$5&lt;=SUM(Main!$F5:$G5)+Main!$H5+Main!$I5+Main!$I9+Main!$I13+Main!$I17+Main!$I21+Main!$I25+Main!$I29+Main!$I33+Main!$I37+Main!$I38+SUM($B$3:$K$3)),Main!$R38,0)</f>
        <v>0</v>
      </c>
      <c r="NR115" s="2">
        <f>IF(AND('Gantt Chart'!NR$5&gt;SUM(Main!$F5:$G5)+Main!$H5+Main!$I5+Main!$I9+Main!$I13+Main!$I17+Main!$I21+Main!$I25+Main!$I29+Main!$I33+Main!$I37+SUM($B$3:$K$3),'Gantt Chart'!NR$5&lt;=SUM(Main!$F5:$G5)+Main!$H5+Main!$I5+Main!$I9+Main!$I13+Main!$I17+Main!$I21+Main!$I25+Main!$I29+Main!$I33+Main!$I37+Main!$I38+SUM($B$3:$K$3)),Main!$R38,0)</f>
        <v>0</v>
      </c>
      <c r="NS115" s="2">
        <f>IF(AND('Gantt Chart'!NS$5&gt;SUM(Main!$F5:$G5)+Main!$H5+Main!$I5+Main!$I9+Main!$I13+Main!$I17+Main!$I21+Main!$I25+Main!$I29+Main!$I33+Main!$I37+SUM($B$3:$K$3),'Gantt Chart'!NS$5&lt;=SUM(Main!$F5:$G5)+Main!$H5+Main!$I5+Main!$I9+Main!$I13+Main!$I17+Main!$I21+Main!$I25+Main!$I29+Main!$I33+Main!$I37+Main!$I38+SUM($B$3:$K$3)),Main!$R38,0)</f>
        <v>0</v>
      </c>
      <c r="NT115" s="2">
        <f>IF(AND('Gantt Chart'!NT$5&gt;SUM(Main!$F5:$G5)+Main!$H5+Main!$I5+Main!$I9+Main!$I13+Main!$I17+Main!$I21+Main!$I25+Main!$I29+Main!$I33+Main!$I37+SUM($B$3:$K$3),'Gantt Chart'!NT$5&lt;=SUM(Main!$F5:$G5)+Main!$H5+Main!$I5+Main!$I9+Main!$I13+Main!$I17+Main!$I21+Main!$I25+Main!$I29+Main!$I33+Main!$I37+Main!$I38+SUM($B$3:$K$3)),Main!$R38,0)</f>
        <v>0</v>
      </c>
      <c r="NU115" s="2">
        <f>IF(AND('Gantt Chart'!NU$5&gt;SUM(Main!$F5:$G5)+Main!$H5+Main!$I5+Main!$I9+Main!$I13+Main!$I17+Main!$I21+Main!$I25+Main!$I29+Main!$I33+Main!$I37+SUM($B$3:$K$3),'Gantt Chart'!NU$5&lt;=SUM(Main!$F5:$G5)+Main!$H5+Main!$I5+Main!$I9+Main!$I13+Main!$I17+Main!$I21+Main!$I25+Main!$I29+Main!$I33+Main!$I37+Main!$I38+SUM($B$3:$K$3)),Main!$R38,0)</f>
        <v>0</v>
      </c>
      <c r="NV115" s="2">
        <f>IF(AND('Gantt Chart'!NV$5&gt;SUM(Main!$F5:$G5)+Main!$H5+Main!$I5+Main!$I9+Main!$I13+Main!$I17+Main!$I21+Main!$I25+Main!$I29+Main!$I33+Main!$I37+SUM($B$3:$K$3),'Gantt Chart'!NV$5&lt;=SUM(Main!$F5:$G5)+Main!$H5+Main!$I5+Main!$I9+Main!$I13+Main!$I17+Main!$I21+Main!$I25+Main!$I29+Main!$I33+Main!$I37+Main!$I38+SUM($B$3:$K$3)),Main!$R38,0)</f>
        <v>0</v>
      </c>
      <c r="NW115" s="2">
        <f>IF(AND('Gantt Chart'!NW$5&gt;SUM(Main!$F5:$G5)+Main!$H5+Main!$I5+Main!$I9+Main!$I13+Main!$I17+Main!$I21+Main!$I25+Main!$I29+Main!$I33+Main!$I37+SUM($B$3:$K$3),'Gantt Chart'!NW$5&lt;=SUM(Main!$F5:$G5)+Main!$H5+Main!$I5+Main!$I9+Main!$I13+Main!$I17+Main!$I21+Main!$I25+Main!$I29+Main!$I33+Main!$I37+Main!$I38+SUM($B$3:$K$3)),Main!$R38,0)</f>
        <v>0</v>
      </c>
      <c r="NX115" s="2">
        <f>IF(AND('Gantt Chart'!NX$5&gt;SUM(Main!$F5:$G5)+Main!$H5+Main!$I5+Main!$I9+Main!$I13+Main!$I17+Main!$I21+Main!$I25+Main!$I29+Main!$I33+Main!$I37+SUM($B$3:$K$3),'Gantt Chart'!NX$5&lt;=SUM(Main!$F5:$G5)+Main!$H5+Main!$I5+Main!$I9+Main!$I13+Main!$I17+Main!$I21+Main!$I25+Main!$I29+Main!$I33+Main!$I37+Main!$I38+SUM($B$3:$K$3)),Main!$R38,0)</f>
        <v>0</v>
      </c>
      <c r="NY115" s="2">
        <f>IF(AND('Gantt Chart'!NY$5&gt;SUM(Main!$F5:$G5)+Main!$H5+Main!$I5+Main!$I9+Main!$I13+Main!$I17+Main!$I21+Main!$I25+Main!$I29+Main!$I33+Main!$I37+SUM($B$3:$K$3),'Gantt Chart'!NY$5&lt;=SUM(Main!$F5:$G5)+Main!$H5+Main!$I5+Main!$I9+Main!$I13+Main!$I17+Main!$I21+Main!$I25+Main!$I29+Main!$I33+Main!$I37+Main!$I38+SUM($B$3:$K$3)),Main!$R38,0)</f>
        <v>0</v>
      </c>
      <c r="NZ115" s="2">
        <f>IF(AND('Gantt Chart'!NZ$5&gt;SUM(Main!$F5:$G5)+Main!$H5+Main!$I5+Main!$I9+Main!$I13+Main!$I17+Main!$I21+Main!$I25+Main!$I29+Main!$I33+Main!$I37+SUM($B$3:$K$3),'Gantt Chart'!NZ$5&lt;=SUM(Main!$F5:$G5)+Main!$H5+Main!$I5+Main!$I9+Main!$I13+Main!$I17+Main!$I21+Main!$I25+Main!$I29+Main!$I33+Main!$I37+Main!$I38+SUM($B$3:$K$3)),Main!$R38,0)</f>
        <v>0</v>
      </c>
      <c r="OA115" s="2">
        <f>IF(AND('Gantt Chart'!OA$5&gt;SUM(Main!$F5:$G5)+Main!$H5+Main!$I5+Main!$I9+Main!$I13+Main!$I17+Main!$I21+Main!$I25+Main!$I29+Main!$I33+Main!$I37+SUM($B$3:$K$3),'Gantt Chart'!OA$5&lt;=SUM(Main!$F5:$G5)+Main!$H5+Main!$I5+Main!$I9+Main!$I13+Main!$I17+Main!$I21+Main!$I25+Main!$I29+Main!$I33+Main!$I37+Main!$I38+SUM($B$3:$K$3)),Main!$R38,0)</f>
        <v>0</v>
      </c>
      <c r="OB115" s="2">
        <f>IF(AND('Gantt Chart'!OB$5&gt;SUM(Main!$F5:$G5)+Main!$H5+Main!$I5+Main!$I9+Main!$I13+Main!$I17+Main!$I21+Main!$I25+Main!$I29+Main!$I33+Main!$I37+SUM($B$3:$K$3),'Gantt Chart'!OB$5&lt;=SUM(Main!$F5:$G5)+Main!$H5+Main!$I5+Main!$I9+Main!$I13+Main!$I17+Main!$I21+Main!$I25+Main!$I29+Main!$I33+Main!$I37+Main!$I38+SUM($B$3:$K$3)),Main!$R38,0)</f>
        <v>0</v>
      </c>
      <c r="OC115" s="2">
        <f>IF(AND('Gantt Chart'!OC$5&gt;SUM(Main!$F5:$G5)+Main!$H5+Main!$I5+Main!$I9+Main!$I13+Main!$I17+Main!$I21+Main!$I25+Main!$I29+Main!$I33+Main!$I37+SUM($B$3:$K$3),'Gantt Chart'!OC$5&lt;=SUM(Main!$F5:$G5)+Main!$H5+Main!$I5+Main!$I9+Main!$I13+Main!$I17+Main!$I21+Main!$I25+Main!$I29+Main!$I33+Main!$I37+Main!$I38+SUM($B$3:$K$3)),Main!$R38,0)</f>
        <v>0</v>
      </c>
      <c r="OD115" s="2">
        <f>IF(AND('Gantt Chart'!OD$5&gt;SUM(Main!$F5:$G5)+Main!$H5+Main!$I5+Main!$I9+Main!$I13+Main!$I17+Main!$I21+Main!$I25+Main!$I29+Main!$I33+Main!$I37+SUM($B$3:$K$3),'Gantt Chart'!OD$5&lt;=SUM(Main!$F5:$G5)+Main!$H5+Main!$I5+Main!$I9+Main!$I13+Main!$I17+Main!$I21+Main!$I25+Main!$I29+Main!$I33+Main!$I37+Main!$I38+SUM($B$3:$K$3)),Main!$R38,0)</f>
        <v>0</v>
      </c>
      <c r="OE115" s="2">
        <f>IF(AND('Gantt Chart'!OE$5&gt;SUM(Main!$F5:$G5)+Main!$H5+Main!$I5+Main!$I9+Main!$I13+Main!$I17+Main!$I21+Main!$I25+Main!$I29+Main!$I33+Main!$I37+SUM($B$3:$K$3),'Gantt Chart'!OE$5&lt;=SUM(Main!$F5:$G5)+Main!$H5+Main!$I5+Main!$I9+Main!$I13+Main!$I17+Main!$I21+Main!$I25+Main!$I29+Main!$I33+Main!$I37+Main!$I38+SUM($B$3:$K$3)),Main!$R38,0)</f>
        <v>0</v>
      </c>
      <c r="OF115" s="2">
        <f>IF(AND('Gantt Chart'!OF$5&gt;SUM(Main!$F5:$G5)+Main!$H5+Main!$I5+Main!$I9+Main!$I13+Main!$I17+Main!$I21+Main!$I25+Main!$I29+Main!$I33+Main!$I37+SUM($B$3:$K$3),'Gantt Chart'!OF$5&lt;=SUM(Main!$F5:$G5)+Main!$H5+Main!$I5+Main!$I9+Main!$I13+Main!$I17+Main!$I21+Main!$I25+Main!$I29+Main!$I33+Main!$I37+Main!$I38+SUM($B$3:$K$3)),Main!$R38,0)</f>
        <v>0</v>
      </c>
      <c r="OG115" s="2">
        <f>IF(AND('Gantt Chart'!OG$5&gt;SUM(Main!$F5:$G5)+Main!$H5+Main!$I5+Main!$I9+Main!$I13+Main!$I17+Main!$I21+Main!$I25+Main!$I29+Main!$I33+Main!$I37+SUM($B$3:$K$3),'Gantt Chart'!OG$5&lt;=SUM(Main!$F5:$G5)+Main!$H5+Main!$I5+Main!$I9+Main!$I13+Main!$I17+Main!$I21+Main!$I25+Main!$I29+Main!$I33+Main!$I37+Main!$I38+SUM($B$3:$K$3)),Main!$R38,0)</f>
        <v>0</v>
      </c>
      <c r="OH115" s="2">
        <f>IF(AND('Gantt Chart'!OH$5&gt;SUM(Main!$F5:$G5)+Main!$H5+Main!$I5+Main!$I9+Main!$I13+Main!$I17+Main!$I21+Main!$I25+Main!$I29+Main!$I33+Main!$I37+SUM($B$3:$K$3),'Gantt Chart'!OH$5&lt;=SUM(Main!$F5:$G5)+Main!$H5+Main!$I5+Main!$I9+Main!$I13+Main!$I17+Main!$I21+Main!$I25+Main!$I29+Main!$I33+Main!$I37+Main!$I38+SUM($B$3:$K$3)),Main!$R38,0)</f>
        <v>0</v>
      </c>
      <c r="OI115" s="2">
        <f>IF(AND('Gantt Chart'!OI$5&gt;SUM(Main!$F5:$G5)+Main!$H5+Main!$I5+Main!$I9+Main!$I13+Main!$I17+Main!$I21+Main!$I25+Main!$I29+Main!$I33+Main!$I37+SUM($B$3:$K$3),'Gantt Chart'!OI$5&lt;=SUM(Main!$F5:$G5)+Main!$H5+Main!$I5+Main!$I9+Main!$I13+Main!$I17+Main!$I21+Main!$I25+Main!$I29+Main!$I33+Main!$I37+Main!$I38+SUM($B$3:$K$3)),Main!$R38,0)</f>
        <v>0</v>
      </c>
      <c r="OJ115" s="2">
        <f>IF(AND('Gantt Chart'!OJ$5&gt;SUM(Main!$F5:$G5)+Main!$H5+Main!$I5+Main!$I9+Main!$I13+Main!$I17+Main!$I21+Main!$I25+Main!$I29+Main!$I33+Main!$I37+SUM($B$3:$K$3),'Gantt Chart'!OJ$5&lt;=SUM(Main!$F5:$G5)+Main!$H5+Main!$I5+Main!$I9+Main!$I13+Main!$I17+Main!$I21+Main!$I25+Main!$I29+Main!$I33+Main!$I37+Main!$I38+SUM($B$3:$K$3)),Main!$R38,0)</f>
        <v>0</v>
      </c>
      <c r="OK115" s="2">
        <f>IF(AND('Gantt Chart'!OK$5&gt;SUM(Main!$F5:$G5)+Main!$H5+Main!$I5+Main!$I9+Main!$I13+Main!$I17+Main!$I21+Main!$I25+Main!$I29+Main!$I33+Main!$I37+SUM($B$3:$K$3),'Gantt Chart'!OK$5&lt;=SUM(Main!$F5:$G5)+Main!$H5+Main!$I5+Main!$I9+Main!$I13+Main!$I17+Main!$I21+Main!$I25+Main!$I29+Main!$I33+Main!$I37+Main!$I38+SUM($B$3:$K$3)),Main!$R38,0)</f>
        <v>0</v>
      </c>
      <c r="OL115" s="2">
        <f>IF(AND('Gantt Chart'!OL$5&gt;SUM(Main!$F5:$G5)+Main!$H5+Main!$I5+Main!$I9+Main!$I13+Main!$I17+Main!$I21+Main!$I25+Main!$I29+Main!$I33+Main!$I37+SUM($B$3:$K$3),'Gantt Chart'!OL$5&lt;=SUM(Main!$F5:$G5)+Main!$H5+Main!$I5+Main!$I9+Main!$I13+Main!$I17+Main!$I21+Main!$I25+Main!$I29+Main!$I33+Main!$I37+Main!$I38+SUM($B$3:$K$3)),Main!$R38,0)</f>
        <v>0</v>
      </c>
      <c r="OM115" s="2">
        <f>IF(AND('Gantt Chart'!OM$5&gt;SUM(Main!$F5:$G5)+Main!$H5+Main!$I5+Main!$I9+Main!$I13+Main!$I17+Main!$I21+Main!$I25+Main!$I29+Main!$I33+Main!$I37+SUM($B$3:$K$3),'Gantt Chart'!OM$5&lt;=SUM(Main!$F5:$G5)+Main!$H5+Main!$I5+Main!$I9+Main!$I13+Main!$I17+Main!$I21+Main!$I25+Main!$I29+Main!$I33+Main!$I37+Main!$I38+SUM($B$3:$K$3)),Main!$R38,0)</f>
        <v>0</v>
      </c>
      <c r="ON115" s="2">
        <f>IF(AND('Gantt Chart'!ON$5&gt;SUM(Main!$F5:$G5)+Main!$H5+Main!$I5+Main!$I9+Main!$I13+Main!$I17+Main!$I21+Main!$I25+Main!$I29+Main!$I33+Main!$I37+SUM($B$3:$K$3),'Gantt Chart'!ON$5&lt;=SUM(Main!$F5:$G5)+Main!$H5+Main!$I5+Main!$I9+Main!$I13+Main!$I17+Main!$I21+Main!$I25+Main!$I29+Main!$I33+Main!$I37+Main!$I38+SUM($B$3:$K$3)),Main!$R38,0)</f>
        <v>0</v>
      </c>
      <c r="OO115" s="2">
        <f>IF(AND('Gantt Chart'!OO$5&gt;SUM(Main!$F5:$G5)+Main!$H5+Main!$I5+Main!$I9+Main!$I13+Main!$I17+Main!$I21+Main!$I25+Main!$I29+Main!$I33+Main!$I37+SUM($B$3:$K$3),'Gantt Chart'!OO$5&lt;=SUM(Main!$F5:$G5)+Main!$H5+Main!$I5+Main!$I9+Main!$I13+Main!$I17+Main!$I21+Main!$I25+Main!$I29+Main!$I33+Main!$I37+Main!$I38+SUM($B$3:$K$3)),Main!$R38,0)</f>
        <v>0</v>
      </c>
      <c r="OP115" s="2">
        <f>IF(AND('Gantt Chart'!OP$5&gt;SUM(Main!$F5:$G5)+Main!$H5+Main!$I5+Main!$I9+Main!$I13+Main!$I17+Main!$I21+Main!$I25+Main!$I29+Main!$I33+Main!$I37+SUM($B$3:$K$3),'Gantt Chart'!OP$5&lt;=SUM(Main!$F5:$G5)+Main!$H5+Main!$I5+Main!$I9+Main!$I13+Main!$I17+Main!$I21+Main!$I25+Main!$I29+Main!$I33+Main!$I37+Main!$I38+SUM($B$3:$K$3)),Main!$R38,0)</f>
        <v>0</v>
      </c>
      <c r="OQ115" s="2">
        <f>IF(AND('Gantt Chart'!OQ$5&gt;SUM(Main!$F5:$G5)+Main!$H5+Main!$I5+Main!$I9+Main!$I13+Main!$I17+Main!$I21+Main!$I25+Main!$I29+Main!$I33+Main!$I37+SUM($B$3:$K$3),'Gantt Chart'!OQ$5&lt;=SUM(Main!$F5:$G5)+Main!$H5+Main!$I5+Main!$I9+Main!$I13+Main!$I17+Main!$I21+Main!$I25+Main!$I29+Main!$I33+Main!$I37+Main!$I38+SUM($B$3:$K$3)),Main!$R38,0)</f>
        <v>0</v>
      </c>
      <c r="OR115" s="2">
        <f>IF(AND('Gantt Chart'!OR$5&gt;SUM(Main!$F5:$G5)+Main!$H5+Main!$I5+Main!$I9+Main!$I13+Main!$I17+Main!$I21+Main!$I25+Main!$I29+Main!$I33+Main!$I37+SUM($B$3:$K$3),'Gantt Chart'!OR$5&lt;=SUM(Main!$F5:$G5)+Main!$H5+Main!$I5+Main!$I9+Main!$I13+Main!$I17+Main!$I21+Main!$I25+Main!$I29+Main!$I33+Main!$I37+Main!$I38+SUM($B$3:$K$3)),Main!$R38,0)</f>
        <v>0</v>
      </c>
      <c r="OS115" s="2">
        <f>IF(AND('Gantt Chart'!OS$5&gt;SUM(Main!$F5:$G5)+Main!$H5+Main!$I5+Main!$I9+Main!$I13+Main!$I17+Main!$I21+Main!$I25+Main!$I29+Main!$I33+Main!$I37+SUM($B$3:$K$3),'Gantt Chart'!OS$5&lt;=SUM(Main!$F5:$G5)+Main!$H5+Main!$I5+Main!$I9+Main!$I13+Main!$I17+Main!$I21+Main!$I25+Main!$I29+Main!$I33+Main!$I37+Main!$I38+SUM($B$3:$K$3)),Main!$R38,0)</f>
        <v>0</v>
      </c>
      <c r="OT115" s="2">
        <f>IF(AND('Gantt Chart'!OT$5&gt;SUM(Main!$F5:$G5)+Main!$H5+Main!$I5+Main!$I9+Main!$I13+Main!$I17+Main!$I21+Main!$I25+Main!$I29+Main!$I33+Main!$I37+SUM($B$3:$K$3),'Gantt Chart'!OT$5&lt;=SUM(Main!$F5:$G5)+Main!$H5+Main!$I5+Main!$I9+Main!$I13+Main!$I17+Main!$I21+Main!$I25+Main!$I29+Main!$I33+Main!$I37+Main!$I38+SUM($B$3:$K$3)),Main!$R38,0)</f>
        <v>0</v>
      </c>
      <c r="OU115" s="2">
        <f>IF(AND('Gantt Chart'!OU$5&gt;SUM(Main!$F5:$G5)+Main!$H5+Main!$I5+Main!$I9+Main!$I13+Main!$I17+Main!$I21+Main!$I25+Main!$I29+Main!$I33+Main!$I37+SUM($B$3:$K$3),'Gantt Chart'!OU$5&lt;=SUM(Main!$F5:$G5)+Main!$H5+Main!$I5+Main!$I9+Main!$I13+Main!$I17+Main!$I21+Main!$I25+Main!$I29+Main!$I33+Main!$I37+Main!$I38+SUM($B$3:$K$3)),Main!$R38,0)</f>
        <v>0</v>
      </c>
      <c r="OV115" s="2">
        <f>IF(AND('Gantt Chart'!OV$5&gt;SUM(Main!$F5:$G5)+Main!$H5+Main!$I5+Main!$I9+Main!$I13+Main!$I17+Main!$I21+Main!$I25+Main!$I29+Main!$I33+Main!$I37+SUM($B$3:$K$3),'Gantt Chart'!OV$5&lt;=SUM(Main!$F5:$G5)+Main!$H5+Main!$I5+Main!$I9+Main!$I13+Main!$I17+Main!$I21+Main!$I25+Main!$I29+Main!$I33+Main!$I37+Main!$I38+SUM($B$3:$K$3)),Main!$R38,0)</f>
        <v>0</v>
      </c>
      <c r="OW115" s="2">
        <f>IF(AND('Gantt Chart'!OW$5&gt;SUM(Main!$F5:$G5)+Main!$H5+Main!$I5+Main!$I9+Main!$I13+Main!$I17+Main!$I21+Main!$I25+Main!$I29+Main!$I33+Main!$I37+SUM($B$3:$K$3),'Gantt Chart'!OW$5&lt;=SUM(Main!$F5:$G5)+Main!$H5+Main!$I5+Main!$I9+Main!$I13+Main!$I17+Main!$I21+Main!$I25+Main!$I29+Main!$I33+Main!$I37+Main!$I38+SUM($B$3:$K$3)),Main!$R38,0)</f>
        <v>0</v>
      </c>
      <c r="OX115" s="2">
        <f>IF(AND('Gantt Chart'!OX$5&gt;SUM(Main!$F5:$G5)+Main!$H5+Main!$I5+Main!$I9+Main!$I13+Main!$I17+Main!$I21+Main!$I25+Main!$I29+Main!$I33+Main!$I37+SUM($B$3:$K$3),'Gantt Chart'!OX$5&lt;=SUM(Main!$F5:$G5)+Main!$H5+Main!$I5+Main!$I9+Main!$I13+Main!$I17+Main!$I21+Main!$I25+Main!$I29+Main!$I33+Main!$I37+Main!$I38+SUM($B$3:$K$3)),Main!$R38,0)</f>
        <v>0</v>
      </c>
      <c r="OY115" s="2">
        <f>IF(AND('Gantt Chart'!OY$5&gt;SUM(Main!$F5:$G5)+Main!$H5+Main!$I5+Main!$I9+Main!$I13+Main!$I17+Main!$I21+Main!$I25+Main!$I29+Main!$I33+Main!$I37+SUM($B$3:$K$3),'Gantt Chart'!OY$5&lt;=SUM(Main!$F5:$G5)+Main!$H5+Main!$I5+Main!$I9+Main!$I13+Main!$I17+Main!$I21+Main!$I25+Main!$I29+Main!$I33+Main!$I37+Main!$I38+SUM($B$3:$K$3)),Main!$R38,0)</f>
        <v>0</v>
      </c>
      <c r="OZ115" s="2">
        <f>IF(AND('Gantt Chart'!OZ$5&gt;SUM(Main!$F5:$G5)+Main!$H5+Main!$I5+Main!$I9+Main!$I13+Main!$I17+Main!$I21+Main!$I25+Main!$I29+Main!$I33+Main!$I37+SUM($B$3:$K$3),'Gantt Chart'!OZ$5&lt;=SUM(Main!$F5:$G5)+Main!$H5+Main!$I5+Main!$I9+Main!$I13+Main!$I17+Main!$I21+Main!$I25+Main!$I29+Main!$I33+Main!$I37+Main!$I38+SUM($B$3:$K$3)),Main!$R38,0)</f>
        <v>0</v>
      </c>
      <c r="PA115" s="2">
        <f>IF(AND('Gantt Chart'!PA$5&gt;SUM(Main!$F5:$G5)+Main!$H5+Main!$I5+Main!$I9+Main!$I13+Main!$I17+Main!$I21+Main!$I25+Main!$I29+Main!$I33+Main!$I37+SUM($B$3:$K$3),'Gantt Chart'!PA$5&lt;=SUM(Main!$F5:$G5)+Main!$H5+Main!$I5+Main!$I9+Main!$I13+Main!$I17+Main!$I21+Main!$I25+Main!$I29+Main!$I33+Main!$I37+Main!$I38+SUM($B$3:$K$3)),Main!$R38,0)</f>
        <v>0</v>
      </c>
      <c r="PB115" s="2">
        <f>IF(AND('Gantt Chart'!PB$5&gt;SUM(Main!$F5:$G5)+Main!$H5+Main!$I5+Main!$I9+Main!$I13+Main!$I17+Main!$I21+Main!$I25+Main!$I29+Main!$I33+Main!$I37+SUM($B$3:$K$3),'Gantt Chart'!PB$5&lt;=SUM(Main!$F5:$G5)+Main!$H5+Main!$I5+Main!$I9+Main!$I13+Main!$I17+Main!$I21+Main!$I25+Main!$I29+Main!$I33+Main!$I37+Main!$I38+SUM($B$3:$K$3)),Main!$R38,0)</f>
        <v>0</v>
      </c>
      <c r="PC115" s="2">
        <f>IF(AND('Gantt Chart'!PC$5&gt;SUM(Main!$F5:$G5)+Main!$H5+Main!$I5+Main!$I9+Main!$I13+Main!$I17+Main!$I21+Main!$I25+Main!$I29+Main!$I33+Main!$I37+SUM($B$3:$K$3),'Gantt Chart'!PC$5&lt;=SUM(Main!$F5:$G5)+Main!$H5+Main!$I5+Main!$I9+Main!$I13+Main!$I17+Main!$I21+Main!$I25+Main!$I29+Main!$I33+Main!$I37+Main!$I38+SUM($B$3:$K$3)),Main!$R38,0)</f>
        <v>0</v>
      </c>
      <c r="PD115" s="2">
        <f>IF(AND('Gantt Chart'!PD$5&gt;SUM(Main!$F5:$G5)+Main!$H5+Main!$I5+Main!$I9+Main!$I13+Main!$I17+Main!$I21+Main!$I25+Main!$I29+Main!$I33+Main!$I37+SUM($B$3:$K$3),'Gantt Chart'!PD$5&lt;=SUM(Main!$F5:$G5)+Main!$H5+Main!$I5+Main!$I9+Main!$I13+Main!$I17+Main!$I21+Main!$I25+Main!$I29+Main!$I33+Main!$I37+Main!$I38+SUM($B$3:$K$3)),Main!$R38,0)</f>
        <v>0</v>
      </c>
      <c r="PE115" s="2">
        <f>IF(AND('Gantt Chart'!PE$5&gt;SUM(Main!$F5:$G5)+Main!$H5+Main!$I5+Main!$I9+Main!$I13+Main!$I17+Main!$I21+Main!$I25+Main!$I29+Main!$I33+Main!$I37+SUM($B$3:$K$3),'Gantt Chart'!PE$5&lt;=SUM(Main!$F5:$G5)+Main!$H5+Main!$I5+Main!$I9+Main!$I13+Main!$I17+Main!$I21+Main!$I25+Main!$I29+Main!$I33+Main!$I37+Main!$I38+SUM($B$3:$K$3)),Main!$R38,0)</f>
        <v>0</v>
      </c>
      <c r="PF115" s="2">
        <f>IF(AND('Gantt Chart'!PF$5&gt;SUM(Main!$F5:$G5)+Main!$H5+Main!$I5+Main!$I9+Main!$I13+Main!$I17+Main!$I21+Main!$I25+Main!$I29+Main!$I33+Main!$I37+SUM($B$3:$K$3),'Gantt Chart'!PF$5&lt;=SUM(Main!$F5:$G5)+Main!$H5+Main!$I5+Main!$I9+Main!$I13+Main!$I17+Main!$I21+Main!$I25+Main!$I29+Main!$I33+Main!$I37+Main!$I38+SUM($B$3:$K$3)),Main!$R38,0)</f>
        <v>0</v>
      </c>
      <c r="PG115" s="2">
        <f>IF(AND('Gantt Chart'!PG$5&gt;SUM(Main!$F5:$G5)+Main!$H5+Main!$I5+Main!$I9+Main!$I13+Main!$I17+Main!$I21+Main!$I25+Main!$I29+Main!$I33+Main!$I37+SUM($B$3:$K$3),'Gantt Chart'!PG$5&lt;=SUM(Main!$F5:$G5)+Main!$H5+Main!$I5+Main!$I9+Main!$I13+Main!$I17+Main!$I21+Main!$I25+Main!$I29+Main!$I33+Main!$I37+Main!$I38+SUM($B$3:$K$3)),Main!$R38,0)</f>
        <v>0</v>
      </c>
      <c r="PH115" s="2">
        <f>IF(AND('Gantt Chart'!PH$5&gt;SUM(Main!$F5:$G5)+Main!$H5+Main!$I5+Main!$I9+Main!$I13+Main!$I17+Main!$I21+Main!$I25+Main!$I29+Main!$I33+Main!$I37+SUM($B$3:$K$3),'Gantt Chart'!PH$5&lt;=SUM(Main!$F5:$G5)+Main!$H5+Main!$I5+Main!$I9+Main!$I13+Main!$I17+Main!$I21+Main!$I25+Main!$I29+Main!$I33+Main!$I37+Main!$I38+SUM($B$3:$K$3)),Main!$R38,0)</f>
        <v>0</v>
      </c>
      <c r="PI115" s="2">
        <f>IF(AND('Gantt Chart'!PI$5&gt;SUM(Main!$F5:$G5)+Main!$H5+Main!$I5+Main!$I9+Main!$I13+Main!$I17+Main!$I21+Main!$I25+Main!$I29+Main!$I33+Main!$I37+SUM($B$3:$K$3),'Gantt Chart'!PI$5&lt;=SUM(Main!$F5:$G5)+Main!$H5+Main!$I5+Main!$I9+Main!$I13+Main!$I17+Main!$I21+Main!$I25+Main!$I29+Main!$I33+Main!$I37+Main!$I38+SUM($B$3:$K$3)),Main!$R38,0)</f>
        <v>0</v>
      </c>
      <c r="PJ115" s="2">
        <f>IF(AND('Gantt Chart'!PJ$5&gt;SUM(Main!$F5:$G5)+Main!$H5+Main!$I5+Main!$I9+Main!$I13+Main!$I17+Main!$I21+Main!$I25+Main!$I29+Main!$I33+Main!$I37+SUM($B$3:$K$3),'Gantt Chart'!PJ$5&lt;=SUM(Main!$F5:$G5)+Main!$H5+Main!$I5+Main!$I9+Main!$I13+Main!$I17+Main!$I21+Main!$I25+Main!$I29+Main!$I33+Main!$I37+Main!$I38+SUM($B$3:$K$3)),Main!$R38,0)</f>
        <v>0</v>
      </c>
      <c r="PK115" s="2">
        <f>IF(AND('Gantt Chart'!PK$5&gt;SUM(Main!$F5:$G5)+Main!$H5+Main!$I5+Main!$I9+Main!$I13+Main!$I17+Main!$I21+Main!$I25+Main!$I29+Main!$I33+Main!$I37+SUM($B$3:$K$3),'Gantt Chart'!PK$5&lt;=SUM(Main!$F5:$G5)+Main!$H5+Main!$I5+Main!$I9+Main!$I13+Main!$I17+Main!$I21+Main!$I25+Main!$I29+Main!$I33+Main!$I37+Main!$I38+SUM($B$3:$K$3)),Main!$R38,0)</f>
        <v>0</v>
      </c>
      <c r="PL115" s="2">
        <f>IF(AND('Gantt Chart'!PL$5&gt;SUM(Main!$F5:$G5)+Main!$H5+Main!$I5+Main!$I9+Main!$I13+Main!$I17+Main!$I21+Main!$I25+Main!$I29+Main!$I33+Main!$I37+SUM($B$3:$K$3),'Gantt Chart'!PL$5&lt;=SUM(Main!$F5:$G5)+Main!$H5+Main!$I5+Main!$I9+Main!$I13+Main!$I17+Main!$I21+Main!$I25+Main!$I29+Main!$I33+Main!$I37+Main!$I38+SUM($B$3:$K$3)),Main!$R38,0)</f>
        <v>0</v>
      </c>
      <c r="PM115" s="2">
        <f>IF(AND('Gantt Chart'!PM$5&gt;SUM(Main!$F5:$G5)+Main!$H5+Main!$I5+Main!$I9+Main!$I13+Main!$I17+Main!$I21+Main!$I25+Main!$I29+Main!$I33+Main!$I37+SUM($B$3:$K$3),'Gantt Chart'!PM$5&lt;=SUM(Main!$F5:$G5)+Main!$H5+Main!$I5+Main!$I9+Main!$I13+Main!$I17+Main!$I21+Main!$I25+Main!$I29+Main!$I33+Main!$I37+Main!$I38+SUM($B$3:$K$3)),Main!$R38,0)</f>
        <v>0</v>
      </c>
      <c r="PN115" s="2">
        <f>IF(AND('Gantt Chart'!PN$5&gt;SUM(Main!$F5:$G5)+Main!$H5+Main!$I5+Main!$I9+Main!$I13+Main!$I17+Main!$I21+Main!$I25+Main!$I29+Main!$I33+Main!$I37+SUM($B$3:$K$3),'Gantt Chart'!PN$5&lt;=SUM(Main!$F5:$G5)+Main!$H5+Main!$I5+Main!$I9+Main!$I13+Main!$I17+Main!$I21+Main!$I25+Main!$I29+Main!$I33+Main!$I37+Main!$I38+SUM($B$3:$K$3)),Main!$R38,0)</f>
        <v>0</v>
      </c>
      <c r="PO115" s="2">
        <f>IF(AND('Gantt Chart'!PO$5&gt;SUM(Main!$F5:$G5)+Main!$H5+Main!$I5+Main!$I9+Main!$I13+Main!$I17+Main!$I21+Main!$I25+Main!$I29+Main!$I33+Main!$I37+SUM($B$3:$K$3),'Gantt Chart'!PO$5&lt;=SUM(Main!$F5:$G5)+Main!$H5+Main!$I5+Main!$I9+Main!$I13+Main!$I17+Main!$I21+Main!$I25+Main!$I29+Main!$I33+Main!$I37+Main!$I38+SUM($B$3:$K$3)),Main!$R38,0)</f>
        <v>0</v>
      </c>
      <c r="PP115" s="2">
        <f>IF(AND('Gantt Chart'!PP$5&gt;SUM(Main!$F5:$G5)+Main!$H5+Main!$I5+Main!$I9+Main!$I13+Main!$I17+Main!$I21+Main!$I25+Main!$I29+Main!$I33+Main!$I37+SUM($B$3:$K$3),'Gantt Chart'!PP$5&lt;=SUM(Main!$F5:$G5)+Main!$H5+Main!$I5+Main!$I9+Main!$I13+Main!$I17+Main!$I21+Main!$I25+Main!$I29+Main!$I33+Main!$I37+Main!$I38+SUM($B$3:$K$3)),Main!$R38,0)</f>
        <v>0</v>
      </c>
      <c r="PQ115" s="2">
        <f>IF(AND('Gantt Chart'!PQ$5&gt;SUM(Main!$F5:$G5)+Main!$H5+Main!$I5+Main!$I9+Main!$I13+Main!$I17+Main!$I21+Main!$I25+Main!$I29+Main!$I33+Main!$I37+SUM($B$3:$K$3),'Gantt Chart'!PQ$5&lt;=SUM(Main!$F5:$G5)+Main!$H5+Main!$I5+Main!$I9+Main!$I13+Main!$I17+Main!$I21+Main!$I25+Main!$I29+Main!$I33+Main!$I37+Main!$I38+SUM($B$3:$K$3)),Main!$R38,0)</f>
        <v>0</v>
      </c>
      <c r="PR115" s="2">
        <f>IF(AND('Gantt Chart'!PR$5&gt;SUM(Main!$F5:$G5)+Main!$H5+Main!$I5+Main!$I9+Main!$I13+Main!$I17+Main!$I21+Main!$I25+Main!$I29+Main!$I33+Main!$I37+SUM($B$3:$K$3),'Gantt Chart'!PR$5&lt;=SUM(Main!$F5:$G5)+Main!$H5+Main!$I5+Main!$I9+Main!$I13+Main!$I17+Main!$I21+Main!$I25+Main!$I29+Main!$I33+Main!$I37+Main!$I38+SUM($B$3:$K$3)),Main!$R38,0)</f>
        <v>0</v>
      </c>
      <c r="PS115" s="2">
        <f>IF(AND('Gantt Chart'!PS$5&gt;SUM(Main!$F5:$G5)+Main!$H5+Main!$I5+Main!$I9+Main!$I13+Main!$I17+Main!$I21+Main!$I25+Main!$I29+Main!$I33+Main!$I37+SUM($B$3:$K$3),'Gantt Chart'!PS$5&lt;=SUM(Main!$F5:$G5)+Main!$H5+Main!$I5+Main!$I9+Main!$I13+Main!$I17+Main!$I21+Main!$I25+Main!$I29+Main!$I33+Main!$I37+Main!$I38+SUM($B$3:$K$3)),Main!$R38,0)</f>
        <v>0</v>
      </c>
      <c r="PT115" s="2">
        <f>IF(AND('Gantt Chart'!PT$5&gt;SUM(Main!$F5:$G5)+Main!$H5+Main!$I5+Main!$I9+Main!$I13+Main!$I17+Main!$I21+Main!$I25+Main!$I29+Main!$I33+Main!$I37+SUM($B$3:$K$3),'Gantt Chart'!PT$5&lt;=SUM(Main!$F5:$G5)+Main!$H5+Main!$I5+Main!$I9+Main!$I13+Main!$I17+Main!$I21+Main!$I25+Main!$I29+Main!$I33+Main!$I37+Main!$I38+SUM($B$3:$K$3)),Main!$R38,0)</f>
        <v>0</v>
      </c>
      <c r="PU115" s="2">
        <f>IF(AND('Gantt Chart'!PU$5&gt;SUM(Main!$F5:$G5)+Main!$H5+Main!$I5+Main!$I9+Main!$I13+Main!$I17+Main!$I21+Main!$I25+Main!$I29+Main!$I33+Main!$I37+SUM($B$3:$K$3),'Gantt Chart'!PU$5&lt;=SUM(Main!$F5:$G5)+Main!$H5+Main!$I5+Main!$I9+Main!$I13+Main!$I17+Main!$I21+Main!$I25+Main!$I29+Main!$I33+Main!$I37+Main!$I38+SUM($B$3:$K$3)),Main!$R38,0)</f>
        <v>0</v>
      </c>
      <c r="PV115" s="2">
        <f>IF(AND('Gantt Chart'!PV$5&gt;SUM(Main!$F5:$G5)+Main!$H5+Main!$I5+Main!$I9+Main!$I13+Main!$I17+Main!$I21+Main!$I25+Main!$I29+Main!$I33+Main!$I37+SUM($B$3:$K$3),'Gantt Chart'!PV$5&lt;=SUM(Main!$F5:$G5)+Main!$H5+Main!$I5+Main!$I9+Main!$I13+Main!$I17+Main!$I21+Main!$I25+Main!$I29+Main!$I33+Main!$I37+Main!$I38+SUM($B$3:$K$3)),Main!$R38,0)</f>
        <v>0</v>
      </c>
      <c r="PW115" s="2">
        <f>IF(AND('Gantt Chart'!PW$5&gt;SUM(Main!$F5:$G5)+Main!$H5+Main!$I5+Main!$I9+Main!$I13+Main!$I17+Main!$I21+Main!$I25+Main!$I29+Main!$I33+Main!$I37+SUM($B$3:$K$3),'Gantt Chart'!PW$5&lt;=SUM(Main!$F5:$G5)+Main!$H5+Main!$I5+Main!$I9+Main!$I13+Main!$I17+Main!$I21+Main!$I25+Main!$I29+Main!$I33+Main!$I37+Main!$I38+SUM($B$3:$K$3)),Main!$R38,0)</f>
        <v>0</v>
      </c>
      <c r="PX115" s="2">
        <f>IF(AND('Gantt Chart'!PX$5&gt;SUM(Main!$F5:$G5)+Main!$H5+Main!$I5+Main!$I9+Main!$I13+Main!$I17+Main!$I21+Main!$I25+Main!$I29+Main!$I33+Main!$I37+SUM($B$3:$K$3),'Gantt Chart'!PX$5&lt;=SUM(Main!$F5:$G5)+Main!$H5+Main!$I5+Main!$I9+Main!$I13+Main!$I17+Main!$I21+Main!$I25+Main!$I29+Main!$I33+Main!$I37+Main!$I38+SUM($B$3:$K$3)),Main!$R38,0)</f>
        <v>0</v>
      </c>
      <c r="PY115" s="2">
        <f>IF(AND('Gantt Chart'!PY$5&gt;SUM(Main!$F5:$G5)+Main!$H5+Main!$I5+Main!$I9+Main!$I13+Main!$I17+Main!$I21+Main!$I25+Main!$I29+Main!$I33+Main!$I37+SUM($B$3:$K$3),'Gantt Chart'!PY$5&lt;=SUM(Main!$F5:$G5)+Main!$H5+Main!$I5+Main!$I9+Main!$I13+Main!$I17+Main!$I21+Main!$I25+Main!$I29+Main!$I33+Main!$I37+Main!$I38+SUM($B$3:$K$3)),Main!$R38,0)</f>
        <v>0</v>
      </c>
      <c r="PZ115" s="2">
        <f>IF(AND('Gantt Chart'!PZ$5&gt;SUM(Main!$F5:$G5)+Main!$H5+Main!$I5+Main!$I9+Main!$I13+Main!$I17+Main!$I21+Main!$I25+Main!$I29+Main!$I33+Main!$I37+SUM($B$3:$K$3),'Gantt Chart'!PZ$5&lt;=SUM(Main!$F5:$G5)+Main!$H5+Main!$I5+Main!$I9+Main!$I13+Main!$I17+Main!$I21+Main!$I25+Main!$I29+Main!$I33+Main!$I37+Main!$I38+SUM($B$3:$K$3)),Main!$R38,0)</f>
        <v>0</v>
      </c>
      <c r="QA115" s="2">
        <f>IF(AND('Gantt Chart'!QA$5&gt;SUM(Main!$F5:$G5)+Main!$H5+Main!$I5+Main!$I9+Main!$I13+Main!$I17+Main!$I21+Main!$I25+Main!$I29+Main!$I33+Main!$I37+SUM($B$3:$K$3),'Gantt Chart'!QA$5&lt;=SUM(Main!$F5:$G5)+Main!$H5+Main!$I5+Main!$I9+Main!$I13+Main!$I17+Main!$I21+Main!$I25+Main!$I29+Main!$I33+Main!$I37+Main!$I38+SUM($B$3:$K$3)),Main!$R38,0)</f>
        <v>0</v>
      </c>
      <c r="QB115" s="2">
        <f>IF(AND('Gantt Chart'!QB$5&gt;SUM(Main!$F5:$G5)+Main!$H5+Main!$I5+Main!$I9+Main!$I13+Main!$I17+Main!$I21+Main!$I25+Main!$I29+Main!$I33+Main!$I37+SUM($B$3:$K$3),'Gantt Chart'!QB$5&lt;=SUM(Main!$F5:$G5)+Main!$H5+Main!$I5+Main!$I9+Main!$I13+Main!$I17+Main!$I21+Main!$I25+Main!$I29+Main!$I33+Main!$I37+Main!$I38+SUM($B$3:$K$3)),Main!$R38,0)</f>
        <v>0</v>
      </c>
      <c r="QC115" s="2">
        <f>IF(AND('Gantt Chart'!QC$5&gt;SUM(Main!$F5:$G5)+Main!$H5+Main!$I5+Main!$I9+Main!$I13+Main!$I17+Main!$I21+Main!$I25+Main!$I29+Main!$I33+Main!$I37+SUM($B$3:$K$3),'Gantt Chart'!QC$5&lt;=SUM(Main!$F5:$G5)+Main!$H5+Main!$I5+Main!$I9+Main!$I13+Main!$I17+Main!$I21+Main!$I25+Main!$I29+Main!$I33+Main!$I37+Main!$I38+SUM($B$3:$K$3)),Main!$R38,0)</f>
        <v>0</v>
      </c>
      <c r="QD115" s="2">
        <f>IF(AND('Gantt Chart'!QD$5&gt;SUM(Main!$F5:$G5)+Main!$H5+Main!$I5+Main!$I9+Main!$I13+Main!$I17+Main!$I21+Main!$I25+Main!$I29+Main!$I33+Main!$I37+SUM($B$3:$K$3),'Gantt Chart'!QD$5&lt;=SUM(Main!$F5:$G5)+Main!$H5+Main!$I5+Main!$I9+Main!$I13+Main!$I17+Main!$I21+Main!$I25+Main!$I29+Main!$I33+Main!$I37+Main!$I38+SUM($B$3:$K$3)),Main!$R38,0)</f>
        <v>0</v>
      </c>
      <c r="QE115" s="2">
        <f>IF(AND('Gantt Chart'!QE$5&gt;SUM(Main!$F5:$G5)+Main!$H5+Main!$I5+Main!$I9+Main!$I13+Main!$I17+Main!$I21+Main!$I25+Main!$I29+Main!$I33+Main!$I37+SUM($B$3:$K$3),'Gantt Chart'!QE$5&lt;=SUM(Main!$F5:$G5)+Main!$H5+Main!$I5+Main!$I9+Main!$I13+Main!$I17+Main!$I21+Main!$I25+Main!$I29+Main!$I33+Main!$I37+Main!$I38+SUM($B$3:$K$3)),Main!$R38,0)</f>
        <v>0</v>
      </c>
      <c r="QF115" s="2">
        <f>IF(AND('Gantt Chart'!QF$5&gt;SUM(Main!$F5:$G5)+Main!$H5+Main!$I5+Main!$I9+Main!$I13+Main!$I17+Main!$I21+Main!$I25+Main!$I29+Main!$I33+Main!$I37+SUM($B$3:$K$3),'Gantt Chart'!QF$5&lt;=SUM(Main!$F5:$G5)+Main!$H5+Main!$I5+Main!$I9+Main!$I13+Main!$I17+Main!$I21+Main!$I25+Main!$I29+Main!$I33+Main!$I37+Main!$I38+SUM($B$3:$K$3)),Main!$R38,0)</f>
        <v>0</v>
      </c>
      <c r="QG115" s="2">
        <f>IF(AND('Gantt Chart'!QG$5&gt;SUM(Main!$F5:$G5)+Main!$H5+Main!$I5+Main!$I9+Main!$I13+Main!$I17+Main!$I21+Main!$I25+Main!$I29+Main!$I33+Main!$I37+SUM($B$3:$K$3),'Gantt Chart'!QG$5&lt;=SUM(Main!$F5:$G5)+Main!$H5+Main!$I5+Main!$I9+Main!$I13+Main!$I17+Main!$I21+Main!$I25+Main!$I29+Main!$I33+Main!$I37+Main!$I38+SUM($B$3:$K$3)),Main!$R38,0)</f>
        <v>0</v>
      </c>
      <c r="QH115" s="2">
        <f>IF(AND('Gantt Chart'!QH$5&gt;SUM(Main!$F5:$G5)+Main!$H5+Main!$I5+Main!$I9+Main!$I13+Main!$I17+Main!$I21+Main!$I25+Main!$I29+Main!$I33+Main!$I37+SUM($B$3:$K$3),'Gantt Chart'!QH$5&lt;=SUM(Main!$F5:$G5)+Main!$H5+Main!$I5+Main!$I9+Main!$I13+Main!$I17+Main!$I21+Main!$I25+Main!$I29+Main!$I33+Main!$I37+Main!$I38+SUM($B$3:$K$3)),Main!$R38,0)</f>
        <v>0</v>
      </c>
      <c r="QI115" s="2">
        <f>IF(AND('Gantt Chart'!QI$5&gt;SUM(Main!$F5:$G5)+Main!$H5+Main!$I5+Main!$I9+Main!$I13+Main!$I17+Main!$I21+Main!$I25+Main!$I29+Main!$I33+Main!$I37+SUM($B$3:$K$3),'Gantt Chart'!QI$5&lt;=SUM(Main!$F5:$G5)+Main!$H5+Main!$I5+Main!$I9+Main!$I13+Main!$I17+Main!$I21+Main!$I25+Main!$I29+Main!$I33+Main!$I37+Main!$I38+SUM($B$3:$K$3)),Main!$R38,0)</f>
        <v>0</v>
      </c>
      <c r="QJ115" s="2">
        <f>IF(AND('Gantt Chart'!QJ$5&gt;SUM(Main!$F5:$G5)+Main!$H5+Main!$I5+Main!$I9+Main!$I13+Main!$I17+Main!$I21+Main!$I25+Main!$I29+Main!$I33+Main!$I37+SUM($B$3:$K$3),'Gantt Chart'!QJ$5&lt;=SUM(Main!$F5:$G5)+Main!$H5+Main!$I5+Main!$I9+Main!$I13+Main!$I17+Main!$I21+Main!$I25+Main!$I29+Main!$I33+Main!$I37+Main!$I38+SUM($B$3:$K$3)),Main!$R38,0)</f>
        <v>0</v>
      </c>
      <c r="QK115" s="2">
        <f>IF(AND('Gantt Chart'!QK$5&gt;SUM(Main!$F5:$G5)+Main!$H5+Main!$I5+Main!$I9+Main!$I13+Main!$I17+Main!$I21+Main!$I25+Main!$I29+Main!$I33+Main!$I37+SUM($B$3:$K$3),'Gantt Chart'!QK$5&lt;=SUM(Main!$F5:$G5)+Main!$H5+Main!$I5+Main!$I9+Main!$I13+Main!$I17+Main!$I21+Main!$I25+Main!$I29+Main!$I33+Main!$I37+Main!$I38+SUM($B$3:$K$3)),Main!$R38,0)</f>
        <v>0</v>
      </c>
      <c r="QL115" s="2">
        <f>IF(AND('Gantt Chart'!QL$5&gt;SUM(Main!$F5:$G5)+Main!$H5+Main!$I5+Main!$I9+Main!$I13+Main!$I17+Main!$I21+Main!$I25+Main!$I29+Main!$I33+Main!$I37+SUM($B$3:$K$3),'Gantt Chart'!QL$5&lt;=SUM(Main!$F5:$G5)+Main!$H5+Main!$I5+Main!$I9+Main!$I13+Main!$I17+Main!$I21+Main!$I25+Main!$I29+Main!$I33+Main!$I37+Main!$I38+SUM($B$3:$K$3)),Main!$R38,0)</f>
        <v>0</v>
      </c>
      <c r="QM115" s="2">
        <f>IF(AND('Gantt Chart'!QM$5&gt;SUM(Main!$F5:$G5)+Main!$H5+Main!$I5+Main!$I9+Main!$I13+Main!$I17+Main!$I21+Main!$I25+Main!$I29+Main!$I33+Main!$I37+SUM($B$3:$K$3),'Gantt Chart'!QM$5&lt;=SUM(Main!$F5:$G5)+Main!$H5+Main!$I5+Main!$I9+Main!$I13+Main!$I17+Main!$I21+Main!$I25+Main!$I29+Main!$I33+Main!$I37+Main!$I38+SUM($B$3:$K$3)),Main!$R38,0)</f>
        <v>0</v>
      </c>
      <c r="QN115" s="2">
        <f>IF(AND('Gantt Chart'!QN$5&gt;SUM(Main!$F5:$G5)+Main!$H5+Main!$I5+Main!$I9+Main!$I13+Main!$I17+Main!$I21+Main!$I25+Main!$I29+Main!$I33+Main!$I37+SUM($B$3:$K$3),'Gantt Chart'!QN$5&lt;=SUM(Main!$F5:$G5)+Main!$H5+Main!$I5+Main!$I9+Main!$I13+Main!$I17+Main!$I21+Main!$I25+Main!$I29+Main!$I33+Main!$I37+Main!$I38+SUM($B$3:$K$3)),Main!$R38,0)</f>
        <v>0</v>
      </c>
      <c r="QO115" s="2">
        <f>IF(AND('Gantt Chart'!QO$5&gt;SUM(Main!$F5:$G5)+Main!$H5+Main!$I5+Main!$I9+Main!$I13+Main!$I17+Main!$I21+Main!$I25+Main!$I29+Main!$I33+Main!$I37+SUM($B$3:$K$3),'Gantt Chart'!QO$5&lt;=SUM(Main!$F5:$G5)+Main!$H5+Main!$I5+Main!$I9+Main!$I13+Main!$I17+Main!$I21+Main!$I25+Main!$I29+Main!$I33+Main!$I37+Main!$I38+SUM($B$3:$K$3)),Main!$R38,0)</f>
        <v>0</v>
      </c>
      <c r="QP115" s="2">
        <f>IF(AND('Gantt Chart'!QP$5&gt;SUM(Main!$F5:$G5)+Main!$H5+Main!$I5+Main!$I9+Main!$I13+Main!$I17+Main!$I21+Main!$I25+Main!$I29+Main!$I33+Main!$I37+SUM($B$3:$K$3),'Gantt Chart'!QP$5&lt;=SUM(Main!$F5:$G5)+Main!$H5+Main!$I5+Main!$I9+Main!$I13+Main!$I17+Main!$I21+Main!$I25+Main!$I29+Main!$I33+Main!$I37+Main!$I38+SUM($B$3:$K$3)),Main!$R38,0)</f>
        <v>0</v>
      </c>
      <c r="QQ115" s="2">
        <f>IF(AND('Gantt Chart'!QQ$5&gt;SUM(Main!$F5:$G5)+Main!$H5+Main!$I5+Main!$I9+Main!$I13+Main!$I17+Main!$I21+Main!$I25+Main!$I29+Main!$I33+Main!$I37+SUM($B$3:$K$3),'Gantt Chart'!QQ$5&lt;=SUM(Main!$F5:$G5)+Main!$H5+Main!$I5+Main!$I9+Main!$I13+Main!$I17+Main!$I21+Main!$I25+Main!$I29+Main!$I33+Main!$I37+Main!$I38+SUM($B$3:$K$3)),Main!$R38,0)</f>
        <v>0</v>
      </c>
      <c r="QR115" s="2">
        <f>IF(AND('Gantt Chart'!QR$5&gt;SUM(Main!$F5:$G5)+Main!$H5+Main!$I5+Main!$I9+Main!$I13+Main!$I17+Main!$I21+Main!$I25+Main!$I29+Main!$I33+Main!$I37+SUM($B$3:$K$3),'Gantt Chart'!QR$5&lt;=SUM(Main!$F5:$G5)+Main!$H5+Main!$I5+Main!$I9+Main!$I13+Main!$I17+Main!$I21+Main!$I25+Main!$I29+Main!$I33+Main!$I37+Main!$I38+SUM($B$3:$K$3)),Main!$R38,0)</f>
        <v>0</v>
      </c>
      <c r="QS115" s="2">
        <f>IF(AND('Gantt Chart'!QS$5&gt;SUM(Main!$F5:$G5)+Main!$H5+Main!$I5+Main!$I9+Main!$I13+Main!$I17+Main!$I21+Main!$I25+Main!$I29+Main!$I33+Main!$I37+SUM($B$3:$K$3),'Gantt Chart'!QS$5&lt;=SUM(Main!$F5:$G5)+Main!$H5+Main!$I5+Main!$I9+Main!$I13+Main!$I17+Main!$I21+Main!$I25+Main!$I29+Main!$I33+Main!$I37+Main!$I38+SUM($B$3:$K$3)),Main!$R38,0)</f>
        <v>0</v>
      </c>
      <c r="QT115" s="2">
        <f>IF(AND('Gantt Chart'!QT$5&gt;SUM(Main!$F5:$G5)+Main!$H5+Main!$I5+Main!$I9+Main!$I13+Main!$I17+Main!$I21+Main!$I25+Main!$I29+Main!$I33+Main!$I37+SUM($B$3:$K$3),'Gantt Chart'!QT$5&lt;=SUM(Main!$F5:$G5)+Main!$H5+Main!$I5+Main!$I9+Main!$I13+Main!$I17+Main!$I21+Main!$I25+Main!$I29+Main!$I33+Main!$I37+Main!$I38+SUM($B$3:$K$3)),Main!$R38,0)</f>
        <v>0</v>
      </c>
      <c r="QU115" s="2">
        <f>IF(AND('Gantt Chart'!QU$5&gt;SUM(Main!$F5:$G5)+Main!$H5+Main!$I5+Main!$I9+Main!$I13+Main!$I17+Main!$I21+Main!$I25+Main!$I29+Main!$I33+Main!$I37+SUM($B$3:$K$3),'Gantt Chart'!QU$5&lt;=SUM(Main!$F5:$G5)+Main!$H5+Main!$I5+Main!$I9+Main!$I13+Main!$I17+Main!$I21+Main!$I25+Main!$I29+Main!$I33+Main!$I37+Main!$I38+SUM($B$3:$K$3)),Main!$R38,0)</f>
        <v>0</v>
      </c>
      <c r="QV115" s="2">
        <f>IF(AND('Gantt Chart'!QV$5&gt;SUM(Main!$F5:$G5)+Main!$H5+Main!$I5+Main!$I9+Main!$I13+Main!$I17+Main!$I21+Main!$I25+Main!$I29+Main!$I33+Main!$I37+SUM($B$3:$K$3),'Gantt Chart'!QV$5&lt;=SUM(Main!$F5:$G5)+Main!$H5+Main!$I5+Main!$I9+Main!$I13+Main!$I17+Main!$I21+Main!$I25+Main!$I29+Main!$I33+Main!$I37+Main!$I38+SUM($B$3:$K$3)),Main!$R38,0)</f>
        <v>0</v>
      </c>
      <c r="QW115" s="2">
        <f>IF(AND('Gantt Chart'!QW$5&gt;SUM(Main!$F5:$G5)+Main!$H5+Main!$I5+Main!$I9+Main!$I13+Main!$I17+Main!$I21+Main!$I25+Main!$I29+Main!$I33+Main!$I37+SUM($B$3:$K$3),'Gantt Chart'!QW$5&lt;=SUM(Main!$F5:$G5)+Main!$H5+Main!$I5+Main!$I9+Main!$I13+Main!$I17+Main!$I21+Main!$I25+Main!$I29+Main!$I33+Main!$I37+Main!$I38+SUM($B$3:$K$3)),Main!$R38,0)</f>
        <v>0</v>
      </c>
      <c r="QX115" s="2">
        <f>IF(AND('Gantt Chart'!QX$5&gt;SUM(Main!$F5:$G5)+Main!$H5+Main!$I5+Main!$I9+Main!$I13+Main!$I17+Main!$I21+Main!$I25+Main!$I29+Main!$I33+Main!$I37+SUM($B$3:$K$3),'Gantt Chart'!QX$5&lt;=SUM(Main!$F5:$G5)+Main!$H5+Main!$I5+Main!$I9+Main!$I13+Main!$I17+Main!$I21+Main!$I25+Main!$I29+Main!$I33+Main!$I37+Main!$I38+SUM($B$3:$K$3)),Main!$R38,0)</f>
        <v>0</v>
      </c>
      <c r="QY115" s="2">
        <f>IF(AND('Gantt Chart'!QY$5&gt;SUM(Main!$F5:$G5)+Main!$H5+Main!$I5+Main!$I9+Main!$I13+Main!$I17+Main!$I21+Main!$I25+Main!$I29+Main!$I33+Main!$I37+SUM($B$3:$K$3),'Gantt Chart'!QY$5&lt;=SUM(Main!$F5:$G5)+Main!$H5+Main!$I5+Main!$I9+Main!$I13+Main!$I17+Main!$I21+Main!$I25+Main!$I29+Main!$I33+Main!$I37+Main!$I38+SUM($B$3:$K$3)),Main!$R38,0)</f>
        <v>0</v>
      </c>
      <c r="QZ115" s="2">
        <f>IF(AND('Gantt Chart'!QZ$5&gt;SUM(Main!$F5:$G5)+Main!$H5+Main!$I5+Main!$I9+Main!$I13+Main!$I17+Main!$I21+Main!$I25+Main!$I29+Main!$I33+Main!$I37+SUM($B$3:$K$3),'Gantt Chart'!QZ$5&lt;=SUM(Main!$F5:$G5)+Main!$H5+Main!$I5+Main!$I9+Main!$I13+Main!$I17+Main!$I21+Main!$I25+Main!$I29+Main!$I33+Main!$I37+Main!$I38+SUM($B$3:$K$3)),Main!$R38,0)</f>
        <v>0</v>
      </c>
      <c r="RA115" s="2">
        <f>IF(AND('Gantt Chart'!RA$5&gt;SUM(Main!$F5:$G5)+Main!$H5+Main!$I5+Main!$I9+Main!$I13+Main!$I17+Main!$I21+Main!$I25+Main!$I29+Main!$I33+Main!$I37+SUM($B$3:$K$3),'Gantt Chart'!RA$5&lt;=SUM(Main!$F5:$G5)+Main!$H5+Main!$I5+Main!$I9+Main!$I13+Main!$I17+Main!$I21+Main!$I25+Main!$I29+Main!$I33+Main!$I37+Main!$I38+SUM($B$3:$K$3)),Main!$R38,0)</f>
        <v>0</v>
      </c>
      <c r="RB115" s="2">
        <f>IF(AND('Gantt Chart'!RB$5&gt;SUM(Main!$F5:$G5)+Main!$H5+Main!$I5+Main!$I9+Main!$I13+Main!$I17+Main!$I21+Main!$I25+Main!$I29+Main!$I33+Main!$I37+SUM($B$3:$K$3),'Gantt Chart'!RB$5&lt;=SUM(Main!$F5:$G5)+Main!$H5+Main!$I5+Main!$I9+Main!$I13+Main!$I17+Main!$I21+Main!$I25+Main!$I29+Main!$I33+Main!$I37+Main!$I38+SUM($B$3:$K$3)),Main!$R38,0)</f>
        <v>0</v>
      </c>
      <c r="RC115" s="2">
        <f>IF(AND('Gantt Chart'!RC$5&gt;SUM(Main!$F5:$G5)+Main!$H5+Main!$I5+Main!$I9+Main!$I13+Main!$I17+Main!$I21+Main!$I25+Main!$I29+Main!$I33+Main!$I37+SUM($B$3:$K$3),'Gantt Chart'!RC$5&lt;=SUM(Main!$F5:$G5)+Main!$H5+Main!$I5+Main!$I9+Main!$I13+Main!$I17+Main!$I21+Main!$I25+Main!$I29+Main!$I33+Main!$I37+Main!$I38+SUM($B$3:$K$3)),Main!$R38,0)</f>
        <v>0</v>
      </c>
      <c r="RD115" s="2">
        <f>IF(AND('Gantt Chart'!RD$5&gt;SUM(Main!$F5:$G5)+Main!$H5+Main!$I5+Main!$I9+Main!$I13+Main!$I17+Main!$I21+Main!$I25+Main!$I29+Main!$I33+Main!$I37+SUM($B$3:$K$3),'Gantt Chart'!RD$5&lt;=SUM(Main!$F5:$G5)+Main!$H5+Main!$I5+Main!$I9+Main!$I13+Main!$I17+Main!$I21+Main!$I25+Main!$I29+Main!$I33+Main!$I37+Main!$I38+SUM($B$3:$K$3)),Main!$R38,0)</f>
        <v>0</v>
      </c>
      <c r="RE115" s="2">
        <f>IF(AND('Gantt Chart'!RE$5&gt;SUM(Main!$F5:$G5)+Main!$H5+Main!$I5+Main!$I9+Main!$I13+Main!$I17+Main!$I21+Main!$I25+Main!$I29+Main!$I33+Main!$I37+SUM($B$3:$K$3),'Gantt Chart'!RE$5&lt;=SUM(Main!$F5:$G5)+Main!$H5+Main!$I5+Main!$I9+Main!$I13+Main!$I17+Main!$I21+Main!$I25+Main!$I29+Main!$I33+Main!$I37+Main!$I38+SUM($B$3:$K$3)),Main!$R38,0)</f>
        <v>0</v>
      </c>
      <c r="RF115" s="2">
        <f>IF(AND('Gantt Chart'!RF$5&gt;SUM(Main!$F5:$G5)+Main!$H5+Main!$I5+Main!$I9+Main!$I13+Main!$I17+Main!$I21+Main!$I25+Main!$I29+Main!$I33+Main!$I37+SUM($B$3:$K$3),'Gantt Chart'!RF$5&lt;=SUM(Main!$F5:$G5)+Main!$H5+Main!$I5+Main!$I9+Main!$I13+Main!$I17+Main!$I21+Main!$I25+Main!$I29+Main!$I33+Main!$I37+Main!$I38+SUM($B$3:$K$3)),Main!$R38,0)</f>
        <v>0</v>
      </c>
      <c r="RG115" s="2">
        <f>IF(AND('Gantt Chart'!RG$5&gt;SUM(Main!$F5:$G5)+Main!$H5+Main!$I5+Main!$I9+Main!$I13+Main!$I17+Main!$I21+Main!$I25+Main!$I29+Main!$I33+Main!$I37+SUM($B$3:$K$3),'Gantt Chart'!RG$5&lt;=SUM(Main!$F5:$G5)+Main!$H5+Main!$I5+Main!$I9+Main!$I13+Main!$I17+Main!$I21+Main!$I25+Main!$I29+Main!$I33+Main!$I37+Main!$I38+SUM($B$3:$K$3)),Main!$R38,0)</f>
        <v>0</v>
      </c>
      <c r="RH115" s="2">
        <f>IF(AND('Gantt Chart'!RH$5&gt;SUM(Main!$F5:$G5)+Main!$H5+Main!$I5+Main!$I9+Main!$I13+Main!$I17+Main!$I21+Main!$I25+Main!$I29+Main!$I33+Main!$I37+SUM($B$3:$K$3),'Gantt Chart'!RH$5&lt;=SUM(Main!$F5:$G5)+Main!$H5+Main!$I5+Main!$I9+Main!$I13+Main!$I17+Main!$I21+Main!$I25+Main!$I29+Main!$I33+Main!$I37+Main!$I38+SUM($B$3:$K$3)),Main!$R38,0)</f>
        <v>0</v>
      </c>
      <c r="RI115" s="2">
        <f>IF(AND('Gantt Chart'!RI$5&gt;SUM(Main!$F5:$G5)+Main!$H5+Main!$I5+Main!$I9+Main!$I13+Main!$I17+Main!$I21+Main!$I25+Main!$I29+Main!$I33+Main!$I37+SUM($B$3:$K$3),'Gantt Chart'!RI$5&lt;=SUM(Main!$F5:$G5)+Main!$H5+Main!$I5+Main!$I9+Main!$I13+Main!$I17+Main!$I21+Main!$I25+Main!$I29+Main!$I33+Main!$I37+Main!$I38+SUM($B$3:$K$3)),Main!$R38,0)</f>
        <v>0</v>
      </c>
      <c r="RJ115" s="2">
        <f>IF(AND('Gantt Chart'!RJ$5&gt;SUM(Main!$F5:$G5)+Main!$H5+Main!$I5+Main!$I9+Main!$I13+Main!$I17+Main!$I21+Main!$I25+Main!$I29+Main!$I33+Main!$I37+SUM($B$3:$K$3),'Gantt Chart'!RJ$5&lt;=SUM(Main!$F5:$G5)+Main!$H5+Main!$I5+Main!$I9+Main!$I13+Main!$I17+Main!$I21+Main!$I25+Main!$I29+Main!$I33+Main!$I37+Main!$I38+SUM($B$3:$K$3)),Main!$R38,0)</f>
        <v>0</v>
      </c>
      <c r="RK115" s="2">
        <f>IF(AND('Gantt Chart'!RK$5&gt;SUM(Main!$F5:$G5)+Main!$H5+Main!$I5+Main!$I9+Main!$I13+Main!$I17+Main!$I21+Main!$I25+Main!$I29+Main!$I33+Main!$I37+SUM($B$3:$K$3),'Gantt Chart'!RK$5&lt;=SUM(Main!$F5:$G5)+Main!$H5+Main!$I5+Main!$I9+Main!$I13+Main!$I17+Main!$I21+Main!$I25+Main!$I29+Main!$I33+Main!$I37+Main!$I38+SUM($B$3:$K$3)),Main!$R38,0)</f>
        <v>0</v>
      </c>
      <c r="RL115" s="2">
        <f>IF(AND('Gantt Chart'!RL$5&gt;SUM(Main!$F5:$G5)+Main!$H5+Main!$I5+Main!$I9+Main!$I13+Main!$I17+Main!$I21+Main!$I25+Main!$I29+Main!$I33+Main!$I37+SUM($B$3:$K$3),'Gantt Chart'!RL$5&lt;=SUM(Main!$F5:$G5)+Main!$H5+Main!$I5+Main!$I9+Main!$I13+Main!$I17+Main!$I21+Main!$I25+Main!$I29+Main!$I33+Main!$I37+Main!$I38+SUM($B$3:$K$3)),Main!$R38,0)</f>
        <v>0</v>
      </c>
      <c r="RM115" s="2">
        <f>IF(AND('Gantt Chart'!RM$5&gt;SUM(Main!$F5:$G5)+Main!$H5+Main!$I5+Main!$I9+Main!$I13+Main!$I17+Main!$I21+Main!$I25+Main!$I29+Main!$I33+Main!$I37+SUM($B$3:$K$3),'Gantt Chart'!RM$5&lt;=SUM(Main!$F5:$G5)+Main!$H5+Main!$I5+Main!$I9+Main!$I13+Main!$I17+Main!$I21+Main!$I25+Main!$I29+Main!$I33+Main!$I37+Main!$I38+SUM($B$3:$K$3)),Main!$R38,0)</f>
        <v>0</v>
      </c>
      <c r="RN115" s="2">
        <f>IF(AND('Gantt Chart'!RN$5&gt;SUM(Main!$F5:$G5)+Main!$H5+Main!$I5+Main!$I9+Main!$I13+Main!$I17+Main!$I21+Main!$I25+Main!$I29+Main!$I33+Main!$I37+SUM($B$3:$K$3),'Gantt Chart'!RN$5&lt;=SUM(Main!$F5:$G5)+Main!$H5+Main!$I5+Main!$I9+Main!$I13+Main!$I17+Main!$I21+Main!$I25+Main!$I29+Main!$I33+Main!$I37+Main!$I38+SUM($B$3:$K$3)),Main!$R38,0)</f>
        <v>0</v>
      </c>
      <c r="RO115" s="2">
        <f>IF(AND('Gantt Chart'!RO$5&gt;SUM(Main!$F5:$G5)+Main!$H5+Main!$I5+Main!$I9+Main!$I13+Main!$I17+Main!$I21+Main!$I25+Main!$I29+Main!$I33+Main!$I37+SUM($B$3:$K$3),'Gantt Chart'!RO$5&lt;=SUM(Main!$F5:$G5)+Main!$H5+Main!$I5+Main!$I9+Main!$I13+Main!$I17+Main!$I21+Main!$I25+Main!$I29+Main!$I33+Main!$I37+Main!$I38+SUM($B$3:$K$3)),Main!$R38,0)</f>
        <v>0</v>
      </c>
      <c r="RP115" s="2">
        <f>IF(AND('Gantt Chart'!RP$5&gt;SUM(Main!$F5:$G5)+Main!$H5+Main!$I5+Main!$I9+Main!$I13+Main!$I17+Main!$I21+Main!$I25+Main!$I29+Main!$I33+Main!$I37+SUM($B$3:$K$3),'Gantt Chart'!RP$5&lt;=SUM(Main!$F5:$G5)+Main!$H5+Main!$I5+Main!$I9+Main!$I13+Main!$I17+Main!$I21+Main!$I25+Main!$I29+Main!$I33+Main!$I37+Main!$I38+SUM($B$3:$K$3)),Main!$R38,0)</f>
        <v>0</v>
      </c>
      <c r="RQ115" s="2">
        <f>IF(AND('Gantt Chart'!RQ$5&gt;SUM(Main!$F5:$G5)+Main!$H5+Main!$I5+Main!$I9+Main!$I13+Main!$I17+Main!$I21+Main!$I25+Main!$I29+Main!$I33+Main!$I37+SUM($B$3:$K$3),'Gantt Chart'!RQ$5&lt;=SUM(Main!$F5:$G5)+Main!$H5+Main!$I5+Main!$I9+Main!$I13+Main!$I17+Main!$I21+Main!$I25+Main!$I29+Main!$I33+Main!$I37+Main!$I38+SUM($B$3:$K$3)),Main!$R38,0)</f>
        <v>0</v>
      </c>
      <c r="RR115" s="2">
        <f>IF(AND('Gantt Chart'!RR$5&gt;SUM(Main!$F5:$G5)+Main!$H5+Main!$I5+Main!$I9+Main!$I13+Main!$I17+Main!$I21+Main!$I25+Main!$I29+Main!$I33+Main!$I37+SUM($B$3:$K$3),'Gantt Chart'!RR$5&lt;=SUM(Main!$F5:$G5)+Main!$H5+Main!$I5+Main!$I9+Main!$I13+Main!$I17+Main!$I21+Main!$I25+Main!$I29+Main!$I33+Main!$I37+Main!$I38+SUM($B$3:$K$3)),Main!$R38,0)</f>
        <v>0</v>
      </c>
      <c r="RS115" s="2">
        <f>IF(AND('Gantt Chart'!RS$5&gt;SUM(Main!$F5:$G5)+Main!$H5+Main!$I5+Main!$I9+Main!$I13+Main!$I17+Main!$I21+Main!$I25+Main!$I29+Main!$I33+Main!$I37+SUM($B$3:$K$3),'Gantt Chart'!RS$5&lt;=SUM(Main!$F5:$G5)+Main!$H5+Main!$I5+Main!$I9+Main!$I13+Main!$I17+Main!$I21+Main!$I25+Main!$I29+Main!$I33+Main!$I37+Main!$I38+SUM($B$3:$K$3)),Main!$R38,0)</f>
        <v>0</v>
      </c>
      <c r="RT115" s="2">
        <f>IF(AND('Gantt Chart'!RT$5&gt;SUM(Main!$F5:$G5)+Main!$H5+Main!$I5+Main!$I9+Main!$I13+Main!$I17+Main!$I21+Main!$I25+Main!$I29+Main!$I33+Main!$I37+SUM($B$3:$K$3),'Gantt Chart'!RT$5&lt;=SUM(Main!$F5:$G5)+Main!$H5+Main!$I5+Main!$I9+Main!$I13+Main!$I17+Main!$I21+Main!$I25+Main!$I29+Main!$I33+Main!$I37+Main!$I38+SUM($B$3:$K$3)),Main!$R38,0)</f>
        <v>0</v>
      </c>
      <c r="RU115" s="2">
        <f>IF(AND('Gantt Chart'!RU$5&gt;SUM(Main!$F5:$G5)+Main!$H5+Main!$I5+Main!$I9+Main!$I13+Main!$I17+Main!$I21+Main!$I25+Main!$I29+Main!$I33+Main!$I37+SUM($B$3:$K$3),'Gantt Chart'!RU$5&lt;=SUM(Main!$F5:$G5)+Main!$H5+Main!$I5+Main!$I9+Main!$I13+Main!$I17+Main!$I21+Main!$I25+Main!$I29+Main!$I33+Main!$I37+Main!$I38+SUM($B$3:$K$3)),Main!$R38,0)</f>
        <v>0</v>
      </c>
      <c r="RV115" s="2">
        <f>IF(AND('Gantt Chart'!RV$5&gt;SUM(Main!$F5:$G5)+Main!$H5+Main!$I5+Main!$I9+Main!$I13+Main!$I17+Main!$I21+Main!$I25+Main!$I29+Main!$I33+Main!$I37+SUM($B$3:$K$3),'Gantt Chart'!RV$5&lt;=SUM(Main!$F5:$G5)+Main!$H5+Main!$I5+Main!$I9+Main!$I13+Main!$I17+Main!$I21+Main!$I25+Main!$I29+Main!$I33+Main!$I37+Main!$I38+SUM($B$3:$K$3)),Main!$R38,0)</f>
        <v>0</v>
      </c>
      <c r="RW115" s="2">
        <f>IF(AND('Gantt Chart'!RW$5&gt;SUM(Main!$F5:$G5)+Main!$H5+Main!$I5+Main!$I9+Main!$I13+Main!$I17+Main!$I21+Main!$I25+Main!$I29+Main!$I33+Main!$I37+SUM($B$3:$K$3),'Gantt Chart'!RW$5&lt;=SUM(Main!$F5:$G5)+Main!$H5+Main!$I5+Main!$I9+Main!$I13+Main!$I17+Main!$I21+Main!$I25+Main!$I29+Main!$I33+Main!$I37+Main!$I38+SUM($B$3:$K$3)),Main!$R38,0)</f>
        <v>0</v>
      </c>
      <c r="RX115" s="2">
        <f>IF(AND('Gantt Chart'!RX$5&gt;SUM(Main!$F5:$G5)+Main!$H5+Main!$I5+Main!$I9+Main!$I13+Main!$I17+Main!$I21+Main!$I25+Main!$I29+Main!$I33+Main!$I37+SUM($B$3:$K$3),'Gantt Chart'!RX$5&lt;=SUM(Main!$F5:$G5)+Main!$H5+Main!$I5+Main!$I9+Main!$I13+Main!$I17+Main!$I21+Main!$I25+Main!$I29+Main!$I33+Main!$I37+Main!$I38+SUM($B$3:$K$3)),Main!$R38,0)</f>
        <v>0</v>
      </c>
      <c r="RY115" s="2">
        <f>IF(AND('Gantt Chart'!RY$5&gt;SUM(Main!$F5:$G5)+Main!$H5+Main!$I5+Main!$I9+Main!$I13+Main!$I17+Main!$I21+Main!$I25+Main!$I29+Main!$I33+Main!$I37+SUM($B$3:$K$3),'Gantt Chart'!RY$5&lt;=SUM(Main!$F5:$G5)+Main!$H5+Main!$I5+Main!$I9+Main!$I13+Main!$I17+Main!$I21+Main!$I25+Main!$I29+Main!$I33+Main!$I37+Main!$I38+SUM($B$3:$K$3)),Main!$R38,0)</f>
        <v>0</v>
      </c>
      <c r="RZ115" s="2">
        <f>IF(AND('Gantt Chart'!RZ$5&gt;SUM(Main!$F5:$G5)+Main!$H5+Main!$I5+Main!$I9+Main!$I13+Main!$I17+Main!$I21+Main!$I25+Main!$I29+Main!$I33+Main!$I37+SUM($B$3:$K$3),'Gantt Chart'!RZ$5&lt;=SUM(Main!$F5:$G5)+Main!$H5+Main!$I5+Main!$I9+Main!$I13+Main!$I17+Main!$I21+Main!$I25+Main!$I29+Main!$I33+Main!$I37+Main!$I38+SUM($B$3:$K$3)),Main!$R38,0)</f>
        <v>0</v>
      </c>
      <c r="SA115" s="2">
        <f>IF(AND('Gantt Chart'!SA$5&gt;SUM(Main!$F5:$G5)+Main!$H5+Main!$I5+Main!$I9+Main!$I13+Main!$I17+Main!$I21+Main!$I25+Main!$I29+Main!$I33+Main!$I37+SUM($B$3:$K$3),'Gantt Chart'!SA$5&lt;=SUM(Main!$F5:$G5)+Main!$H5+Main!$I5+Main!$I9+Main!$I13+Main!$I17+Main!$I21+Main!$I25+Main!$I29+Main!$I33+Main!$I37+Main!$I38+SUM($B$3:$K$3)),Main!$R38,0)</f>
        <v>0</v>
      </c>
      <c r="SB115" s="2">
        <f>IF(AND('Gantt Chart'!SB$5&gt;SUM(Main!$F5:$G5)+Main!$H5+Main!$I5+Main!$I9+Main!$I13+Main!$I17+Main!$I21+Main!$I25+Main!$I29+Main!$I33+Main!$I37+SUM($B$3:$K$3),'Gantt Chart'!SB$5&lt;=SUM(Main!$F5:$G5)+Main!$H5+Main!$I5+Main!$I9+Main!$I13+Main!$I17+Main!$I21+Main!$I25+Main!$I29+Main!$I33+Main!$I37+Main!$I38+SUM($B$3:$K$3)),Main!$R38,0)</f>
        <v>0</v>
      </c>
      <c r="SC115" s="2">
        <f>IF(AND('Gantt Chart'!SC$5&gt;SUM(Main!$F5:$G5)+Main!$H5+Main!$I5+Main!$I9+Main!$I13+Main!$I17+Main!$I21+Main!$I25+Main!$I29+Main!$I33+Main!$I37+SUM($B$3:$K$3),'Gantt Chart'!SC$5&lt;=SUM(Main!$F5:$G5)+Main!$H5+Main!$I5+Main!$I9+Main!$I13+Main!$I17+Main!$I21+Main!$I25+Main!$I29+Main!$I33+Main!$I37+Main!$I38+SUM($B$3:$K$3)),Main!$R38,0)</f>
        <v>0</v>
      </c>
      <c r="SD115" s="2">
        <f>IF(AND('Gantt Chart'!SD$5&gt;SUM(Main!$F5:$G5)+Main!$H5+Main!$I5+Main!$I9+Main!$I13+Main!$I17+Main!$I21+Main!$I25+Main!$I29+Main!$I33+Main!$I37+SUM($B$3:$K$3),'Gantt Chart'!SD$5&lt;=SUM(Main!$F5:$G5)+Main!$H5+Main!$I5+Main!$I9+Main!$I13+Main!$I17+Main!$I21+Main!$I25+Main!$I29+Main!$I33+Main!$I37+Main!$I38+SUM($B$3:$K$3)),Main!$R38,0)</f>
        <v>0</v>
      </c>
      <c r="SE115" s="2">
        <f>IF(AND('Gantt Chart'!SE$5&gt;SUM(Main!$F5:$G5)+Main!$H5+Main!$I5+Main!$I9+Main!$I13+Main!$I17+Main!$I21+Main!$I25+Main!$I29+Main!$I33+Main!$I37+SUM($B$3:$K$3),'Gantt Chart'!SE$5&lt;=SUM(Main!$F5:$G5)+Main!$H5+Main!$I5+Main!$I9+Main!$I13+Main!$I17+Main!$I21+Main!$I25+Main!$I29+Main!$I33+Main!$I37+Main!$I38+SUM($B$3:$K$3)),Main!$R38,0)</f>
        <v>0</v>
      </c>
      <c r="SF115" s="2">
        <f>IF(AND('Gantt Chart'!SF$5&gt;SUM(Main!$F5:$G5)+Main!$H5+Main!$I5+Main!$I9+Main!$I13+Main!$I17+Main!$I21+Main!$I25+Main!$I29+Main!$I33+Main!$I37+SUM($B$3:$K$3),'Gantt Chart'!SF$5&lt;=SUM(Main!$F5:$G5)+Main!$H5+Main!$I5+Main!$I9+Main!$I13+Main!$I17+Main!$I21+Main!$I25+Main!$I29+Main!$I33+Main!$I37+Main!$I38+SUM($B$3:$K$3)),Main!$R38,0)</f>
        <v>0</v>
      </c>
      <c r="SG115" s="2">
        <f>IF(AND('Gantt Chart'!SG$5&gt;SUM(Main!$F5:$G5)+Main!$H5+Main!$I5+Main!$I9+Main!$I13+Main!$I17+Main!$I21+Main!$I25+Main!$I29+Main!$I33+Main!$I37+SUM($B$3:$K$3),'Gantt Chart'!SG$5&lt;=SUM(Main!$F5:$G5)+Main!$H5+Main!$I5+Main!$I9+Main!$I13+Main!$I17+Main!$I21+Main!$I25+Main!$I29+Main!$I33+Main!$I37+Main!$I38+SUM($B$3:$K$3)),Main!$R38,0)</f>
        <v>0</v>
      </c>
      <c r="SH115" s="2">
        <f>IF(AND('Gantt Chart'!SH$5&gt;SUM(Main!$F5:$G5)+Main!$H5+Main!$I5+Main!$I9+Main!$I13+Main!$I17+Main!$I21+Main!$I25+Main!$I29+Main!$I33+Main!$I37+SUM($B$3:$K$3),'Gantt Chart'!SH$5&lt;=SUM(Main!$F5:$G5)+Main!$H5+Main!$I5+Main!$I9+Main!$I13+Main!$I17+Main!$I21+Main!$I25+Main!$I29+Main!$I33+Main!$I37+Main!$I38+SUM($B$3:$K$3)),Main!$R38,0)</f>
        <v>0</v>
      </c>
      <c r="SI115" s="2">
        <f>IF(AND('Gantt Chart'!SI$5&gt;SUM(Main!$F5:$G5)+Main!$H5+Main!$I5+Main!$I9+Main!$I13+Main!$I17+Main!$I21+Main!$I25+Main!$I29+Main!$I33+Main!$I37+SUM($B$3:$K$3),'Gantt Chart'!SI$5&lt;=SUM(Main!$F5:$G5)+Main!$H5+Main!$I5+Main!$I9+Main!$I13+Main!$I17+Main!$I21+Main!$I25+Main!$I29+Main!$I33+Main!$I37+Main!$I38+SUM($B$3:$K$3)),Main!$R38,0)</f>
        <v>0</v>
      </c>
      <c r="SJ115" s="2">
        <f>IF(AND('Gantt Chart'!SJ$5&gt;SUM(Main!$F5:$G5)+Main!$H5+Main!$I5+Main!$I9+Main!$I13+Main!$I17+Main!$I21+Main!$I25+Main!$I29+Main!$I33+Main!$I37+SUM($B$3:$K$3),'Gantt Chart'!SJ$5&lt;=SUM(Main!$F5:$G5)+Main!$H5+Main!$I5+Main!$I9+Main!$I13+Main!$I17+Main!$I21+Main!$I25+Main!$I29+Main!$I33+Main!$I37+Main!$I38+SUM($B$3:$K$3)),Main!$R38,0)</f>
        <v>0</v>
      </c>
      <c r="SK115" s="2">
        <f>IF(AND('Gantt Chart'!SK$5&gt;SUM(Main!$F5:$G5)+Main!$H5+Main!$I5+Main!$I9+Main!$I13+Main!$I17+Main!$I21+Main!$I25+Main!$I29+Main!$I33+Main!$I37+SUM($B$3:$K$3),'Gantt Chart'!SK$5&lt;=SUM(Main!$F5:$G5)+Main!$H5+Main!$I5+Main!$I9+Main!$I13+Main!$I17+Main!$I21+Main!$I25+Main!$I29+Main!$I33+Main!$I37+Main!$I38+SUM($B$3:$K$3)),Main!$R38,0)</f>
        <v>0</v>
      </c>
      <c r="SL115" s="2">
        <f>IF(AND('Gantt Chart'!SL$5&gt;SUM(Main!$F5:$G5)+Main!$H5+Main!$I5+Main!$I9+Main!$I13+Main!$I17+Main!$I21+Main!$I25+Main!$I29+Main!$I33+Main!$I37+SUM($B$3:$K$3),'Gantt Chart'!SL$5&lt;=SUM(Main!$F5:$G5)+Main!$H5+Main!$I5+Main!$I9+Main!$I13+Main!$I17+Main!$I21+Main!$I25+Main!$I29+Main!$I33+Main!$I37+Main!$I38+SUM($B$3:$K$3)),Main!$R38,0)</f>
        <v>0</v>
      </c>
      <c r="SM115" s="2">
        <f>IF(AND('Gantt Chart'!SM$5&gt;SUM(Main!$F5:$G5)+Main!$H5+Main!$I5+Main!$I9+Main!$I13+Main!$I17+Main!$I21+Main!$I25+Main!$I29+Main!$I33+Main!$I37+SUM($B$3:$K$3),'Gantt Chart'!SM$5&lt;=SUM(Main!$F5:$G5)+Main!$H5+Main!$I5+Main!$I9+Main!$I13+Main!$I17+Main!$I21+Main!$I25+Main!$I29+Main!$I33+Main!$I37+Main!$I38+SUM($B$3:$K$3)),Main!$R38,0)</f>
        <v>0</v>
      </c>
      <c r="SN115" s="2">
        <f>IF(AND('Gantt Chart'!SN$5&gt;SUM(Main!$F5:$G5)+Main!$H5+Main!$I5+Main!$I9+Main!$I13+Main!$I17+Main!$I21+Main!$I25+Main!$I29+Main!$I33+Main!$I37+SUM($B$3:$K$3),'Gantt Chart'!SN$5&lt;=SUM(Main!$F5:$G5)+Main!$H5+Main!$I5+Main!$I9+Main!$I13+Main!$I17+Main!$I21+Main!$I25+Main!$I29+Main!$I33+Main!$I37+Main!$I38+SUM($B$3:$K$3)),Main!$R38,0)</f>
        <v>0</v>
      </c>
      <c r="SO115" s="2">
        <f>IF(AND('Gantt Chart'!SO$5&gt;SUM(Main!$F5:$G5)+Main!$H5+Main!$I5+Main!$I9+Main!$I13+Main!$I17+Main!$I21+Main!$I25+Main!$I29+Main!$I33+Main!$I37+SUM($B$3:$K$3),'Gantt Chart'!SO$5&lt;=SUM(Main!$F5:$G5)+Main!$H5+Main!$I5+Main!$I9+Main!$I13+Main!$I17+Main!$I21+Main!$I25+Main!$I29+Main!$I33+Main!$I37+Main!$I38+SUM($B$3:$K$3)),Main!$R38,0)</f>
        <v>0</v>
      </c>
      <c r="SP115" s="2">
        <f>IF(AND('Gantt Chart'!SP$5&gt;SUM(Main!$F5:$G5)+Main!$H5+Main!$I5+Main!$I9+Main!$I13+Main!$I17+Main!$I21+Main!$I25+Main!$I29+Main!$I33+Main!$I37+SUM($B$3:$K$3),'Gantt Chart'!SP$5&lt;=SUM(Main!$F5:$G5)+Main!$H5+Main!$I5+Main!$I9+Main!$I13+Main!$I17+Main!$I21+Main!$I25+Main!$I29+Main!$I33+Main!$I37+Main!$I38+SUM($B$3:$K$3)),Main!$R38,0)</f>
        <v>0</v>
      </c>
      <c r="SQ115" s="2">
        <f>IF(AND('Gantt Chart'!SQ$5&gt;SUM(Main!$F5:$G5)+Main!$H5+Main!$I5+Main!$I9+Main!$I13+Main!$I17+Main!$I21+Main!$I25+Main!$I29+Main!$I33+Main!$I37+SUM($B$3:$K$3),'Gantt Chart'!SQ$5&lt;=SUM(Main!$F5:$G5)+Main!$H5+Main!$I5+Main!$I9+Main!$I13+Main!$I17+Main!$I21+Main!$I25+Main!$I29+Main!$I33+Main!$I37+Main!$I38+SUM($B$3:$K$3)),Main!$R38,0)</f>
        <v>0</v>
      </c>
      <c r="SR115" s="2">
        <f>IF(AND('Gantt Chart'!SR$5&gt;SUM(Main!$F5:$G5)+Main!$H5+Main!$I5+Main!$I9+Main!$I13+Main!$I17+Main!$I21+Main!$I25+Main!$I29+Main!$I33+Main!$I37+SUM($B$3:$K$3),'Gantt Chart'!SR$5&lt;=SUM(Main!$F5:$G5)+Main!$H5+Main!$I5+Main!$I9+Main!$I13+Main!$I17+Main!$I21+Main!$I25+Main!$I29+Main!$I33+Main!$I37+Main!$I38+SUM($B$3:$K$3)),Main!$R38,0)</f>
        <v>0</v>
      </c>
      <c r="SS115" s="2">
        <f>IF(AND('Gantt Chart'!SS$5&gt;SUM(Main!$F5:$G5)+Main!$H5+Main!$I5+Main!$I9+Main!$I13+Main!$I17+Main!$I21+Main!$I25+Main!$I29+Main!$I33+Main!$I37+SUM($B$3:$K$3),'Gantt Chart'!SS$5&lt;=SUM(Main!$F5:$G5)+Main!$H5+Main!$I5+Main!$I9+Main!$I13+Main!$I17+Main!$I21+Main!$I25+Main!$I29+Main!$I33+Main!$I37+Main!$I38+SUM($B$3:$K$3)),Main!$R38,0)</f>
        <v>0</v>
      </c>
      <c r="ST115" s="2">
        <f>IF(AND('Gantt Chart'!ST$5&gt;SUM(Main!$F5:$G5)+Main!$H5+Main!$I5+Main!$I9+Main!$I13+Main!$I17+Main!$I21+Main!$I25+Main!$I29+Main!$I33+Main!$I37+SUM($B$3:$K$3),'Gantt Chart'!ST$5&lt;=SUM(Main!$F5:$G5)+Main!$H5+Main!$I5+Main!$I9+Main!$I13+Main!$I17+Main!$I21+Main!$I25+Main!$I29+Main!$I33+Main!$I37+Main!$I38+SUM($B$3:$K$3)),Main!$R38,0)</f>
        <v>0</v>
      </c>
      <c r="SU115" s="2">
        <f>IF(AND('Gantt Chart'!SU$5&gt;SUM(Main!$F5:$G5)+Main!$H5+Main!$I5+Main!$I9+Main!$I13+Main!$I17+Main!$I21+Main!$I25+Main!$I29+Main!$I33+Main!$I37+SUM($B$3:$K$3),'Gantt Chart'!SU$5&lt;=SUM(Main!$F5:$G5)+Main!$H5+Main!$I5+Main!$I9+Main!$I13+Main!$I17+Main!$I21+Main!$I25+Main!$I29+Main!$I33+Main!$I37+Main!$I38+SUM($B$3:$K$3)),Main!$R38,0)</f>
        <v>0</v>
      </c>
      <c r="SV115" s="2">
        <f>IF(AND('Gantt Chart'!SV$5&gt;SUM(Main!$F5:$G5)+Main!$H5+Main!$I5+Main!$I9+Main!$I13+Main!$I17+Main!$I21+Main!$I25+Main!$I29+Main!$I33+Main!$I37+SUM($B$3:$K$3),'Gantt Chart'!SV$5&lt;=SUM(Main!$F5:$G5)+Main!$H5+Main!$I5+Main!$I9+Main!$I13+Main!$I17+Main!$I21+Main!$I25+Main!$I29+Main!$I33+Main!$I37+Main!$I38+SUM($B$3:$K$3)),Main!$R38,0)</f>
        <v>0</v>
      </c>
      <c r="SW115" s="2">
        <f>IF(AND('Gantt Chart'!SW$5&gt;SUM(Main!$F5:$G5)+Main!$H5+Main!$I5+Main!$I9+Main!$I13+Main!$I17+Main!$I21+Main!$I25+Main!$I29+Main!$I33+Main!$I37+SUM($B$3:$K$3),'Gantt Chart'!SW$5&lt;=SUM(Main!$F5:$G5)+Main!$H5+Main!$I5+Main!$I9+Main!$I13+Main!$I17+Main!$I21+Main!$I25+Main!$I29+Main!$I33+Main!$I37+Main!$I38+SUM($B$3:$K$3)),Main!$R38,0)</f>
        <v>0</v>
      </c>
      <c r="SX115" s="2">
        <f>IF(AND('Gantt Chart'!SX$5&gt;SUM(Main!$F5:$G5)+Main!$H5+Main!$I5+Main!$I9+Main!$I13+Main!$I17+Main!$I21+Main!$I25+Main!$I29+Main!$I33+Main!$I37+SUM($B$3:$K$3),'Gantt Chart'!SX$5&lt;=SUM(Main!$F5:$G5)+Main!$H5+Main!$I5+Main!$I9+Main!$I13+Main!$I17+Main!$I21+Main!$I25+Main!$I29+Main!$I33+Main!$I37+Main!$I38+SUM($B$3:$K$3)),Main!$R38,0)</f>
        <v>0</v>
      </c>
      <c r="SY115" s="2">
        <f>IF(AND('Gantt Chart'!SY$5&gt;SUM(Main!$F5:$G5)+Main!$H5+Main!$I5+Main!$I9+Main!$I13+Main!$I17+Main!$I21+Main!$I25+Main!$I29+Main!$I33+Main!$I37+SUM($B$3:$K$3),'Gantt Chart'!SY$5&lt;=SUM(Main!$F5:$G5)+Main!$H5+Main!$I5+Main!$I9+Main!$I13+Main!$I17+Main!$I21+Main!$I25+Main!$I29+Main!$I33+Main!$I37+Main!$I38+SUM($B$3:$K$3)),Main!$R38,0)</f>
        <v>0</v>
      </c>
      <c r="SZ115" s="2">
        <f>IF(AND('Gantt Chart'!SZ$5&gt;SUM(Main!$F5:$G5)+Main!$H5+Main!$I5+Main!$I9+Main!$I13+Main!$I17+Main!$I21+Main!$I25+Main!$I29+Main!$I33+Main!$I37+SUM($B$3:$K$3),'Gantt Chart'!SZ$5&lt;=SUM(Main!$F5:$G5)+Main!$H5+Main!$I5+Main!$I9+Main!$I13+Main!$I17+Main!$I21+Main!$I25+Main!$I29+Main!$I33+Main!$I37+Main!$I38+SUM($B$3:$K$3)),Main!$R38,0)</f>
        <v>0</v>
      </c>
      <c r="TA115" s="2">
        <f>IF(AND('Gantt Chart'!TA$5&gt;SUM(Main!$F5:$G5)+Main!$H5+Main!$I5+Main!$I9+Main!$I13+Main!$I17+Main!$I21+Main!$I25+Main!$I29+Main!$I33+Main!$I37+SUM($B$3:$K$3),'Gantt Chart'!TA$5&lt;=SUM(Main!$F5:$G5)+Main!$H5+Main!$I5+Main!$I9+Main!$I13+Main!$I17+Main!$I21+Main!$I25+Main!$I29+Main!$I33+Main!$I37+Main!$I38+SUM($B$3:$K$3)),Main!$R38,0)</f>
        <v>0</v>
      </c>
      <c r="TB115" s="2">
        <f>IF(AND('Gantt Chart'!TB$5&gt;SUM(Main!$F5:$G5)+Main!$H5+Main!$I5+Main!$I9+Main!$I13+Main!$I17+Main!$I21+Main!$I25+Main!$I29+Main!$I33+Main!$I37+SUM($B$3:$K$3),'Gantt Chart'!TB$5&lt;=SUM(Main!$F5:$G5)+Main!$H5+Main!$I5+Main!$I9+Main!$I13+Main!$I17+Main!$I21+Main!$I25+Main!$I29+Main!$I33+Main!$I37+Main!$I38+SUM($B$3:$K$3)),Main!$R38,0)</f>
        <v>0</v>
      </c>
      <c r="TC115" s="2">
        <f>IF(AND('Gantt Chart'!TC$5&gt;SUM(Main!$F5:$G5)+Main!$H5+Main!$I5+Main!$I9+Main!$I13+Main!$I17+Main!$I21+Main!$I25+Main!$I29+Main!$I33+Main!$I37+SUM($B$3:$K$3),'Gantt Chart'!TC$5&lt;=SUM(Main!$F5:$G5)+Main!$H5+Main!$I5+Main!$I9+Main!$I13+Main!$I17+Main!$I21+Main!$I25+Main!$I29+Main!$I33+Main!$I37+Main!$I38+SUM($B$3:$K$3)),Main!$R38,0)</f>
        <v>0</v>
      </c>
      <c r="TD115" s="2">
        <f>IF(AND('Gantt Chart'!TD$5&gt;SUM(Main!$F5:$G5)+Main!$H5+Main!$I5+Main!$I9+Main!$I13+Main!$I17+Main!$I21+Main!$I25+Main!$I29+Main!$I33+Main!$I37+SUM($B$3:$K$3),'Gantt Chart'!TD$5&lt;=SUM(Main!$F5:$G5)+Main!$H5+Main!$I5+Main!$I9+Main!$I13+Main!$I17+Main!$I21+Main!$I25+Main!$I29+Main!$I33+Main!$I37+Main!$I38+SUM($B$3:$K$3)),Main!$R38,0)</f>
        <v>0</v>
      </c>
      <c r="TE115" s="2">
        <f>IF(AND('Gantt Chart'!TE$5&gt;SUM(Main!$F5:$G5)+Main!$H5+Main!$I5+Main!$I9+Main!$I13+Main!$I17+Main!$I21+Main!$I25+Main!$I29+Main!$I33+Main!$I37+SUM($B$3:$K$3),'Gantt Chart'!TE$5&lt;=SUM(Main!$F5:$G5)+Main!$H5+Main!$I5+Main!$I9+Main!$I13+Main!$I17+Main!$I21+Main!$I25+Main!$I29+Main!$I33+Main!$I37+Main!$I38+SUM($B$3:$K$3)),Main!$R38,0)</f>
        <v>0</v>
      </c>
      <c r="TF115" s="2">
        <f>IF(AND('Gantt Chart'!TF$5&gt;SUM(Main!$F5:$G5)+Main!$H5+Main!$I5+Main!$I9+Main!$I13+Main!$I17+Main!$I21+Main!$I25+Main!$I29+Main!$I33+Main!$I37+SUM($B$3:$K$3),'Gantt Chart'!TF$5&lt;=SUM(Main!$F5:$G5)+Main!$H5+Main!$I5+Main!$I9+Main!$I13+Main!$I17+Main!$I21+Main!$I25+Main!$I29+Main!$I33+Main!$I37+Main!$I38+SUM($B$3:$K$3)),Main!$R38,0)</f>
        <v>0</v>
      </c>
      <c r="TG115" s="2">
        <f>IF(AND('Gantt Chart'!TG$5&gt;SUM(Main!$F5:$G5)+Main!$H5+Main!$I5+Main!$I9+Main!$I13+Main!$I17+Main!$I21+Main!$I25+Main!$I29+Main!$I33+Main!$I37+SUM($B$3:$K$3),'Gantt Chart'!TG$5&lt;=SUM(Main!$F5:$G5)+Main!$H5+Main!$I5+Main!$I9+Main!$I13+Main!$I17+Main!$I21+Main!$I25+Main!$I29+Main!$I33+Main!$I37+Main!$I38+SUM($B$3:$K$3)),Main!$R38,0)</f>
        <v>0</v>
      </c>
      <c r="TH115" s="2">
        <f>IF(AND('Gantt Chart'!TH$5&gt;SUM(Main!$F5:$G5)+Main!$H5+Main!$I5+Main!$I9+Main!$I13+Main!$I17+Main!$I21+Main!$I25+Main!$I29+Main!$I33+Main!$I37+SUM($B$3:$K$3),'Gantt Chart'!TH$5&lt;=SUM(Main!$F5:$G5)+Main!$H5+Main!$I5+Main!$I9+Main!$I13+Main!$I17+Main!$I21+Main!$I25+Main!$I29+Main!$I33+Main!$I37+Main!$I38+SUM($B$3:$K$3)),Main!$R38,0)</f>
        <v>0</v>
      </c>
      <c r="TI115" s="2">
        <f>IF(AND('Gantt Chart'!TI$5&gt;SUM(Main!$F5:$G5)+Main!$H5+Main!$I5+Main!$I9+Main!$I13+Main!$I17+Main!$I21+Main!$I25+Main!$I29+Main!$I33+Main!$I37+SUM($B$3:$K$3),'Gantt Chart'!TI$5&lt;=SUM(Main!$F5:$G5)+Main!$H5+Main!$I5+Main!$I9+Main!$I13+Main!$I17+Main!$I21+Main!$I25+Main!$I29+Main!$I33+Main!$I37+Main!$I38+SUM($B$3:$K$3)),Main!$R38,0)</f>
        <v>0</v>
      </c>
      <c r="TJ115" s="2">
        <f>IF(AND('Gantt Chart'!TJ$5&gt;SUM(Main!$F5:$G5)+Main!$H5+Main!$I5+Main!$I9+Main!$I13+Main!$I17+Main!$I21+Main!$I25+Main!$I29+Main!$I33+Main!$I37+SUM($B$3:$K$3),'Gantt Chart'!TJ$5&lt;=SUM(Main!$F5:$G5)+Main!$H5+Main!$I5+Main!$I9+Main!$I13+Main!$I17+Main!$I21+Main!$I25+Main!$I29+Main!$I33+Main!$I37+Main!$I38+SUM($B$3:$K$3)),Main!$R38,0)</f>
        <v>0</v>
      </c>
      <c r="TK115" s="2">
        <f>IF(AND('Gantt Chart'!TK$5&gt;SUM(Main!$F5:$G5)+Main!$H5+Main!$I5+Main!$I9+Main!$I13+Main!$I17+Main!$I21+Main!$I25+Main!$I29+Main!$I33+Main!$I37+SUM($B$3:$K$3),'Gantt Chart'!TK$5&lt;=SUM(Main!$F5:$G5)+Main!$H5+Main!$I5+Main!$I9+Main!$I13+Main!$I17+Main!$I21+Main!$I25+Main!$I29+Main!$I33+Main!$I37+Main!$I38+SUM($B$3:$K$3)),Main!$R38,0)</f>
        <v>0</v>
      </c>
      <c r="TL115" s="2">
        <f>IF(AND('Gantt Chart'!TL$5&gt;SUM(Main!$F5:$G5)+Main!$H5+Main!$I5+Main!$I9+Main!$I13+Main!$I17+Main!$I21+Main!$I25+Main!$I29+Main!$I33+Main!$I37+SUM($B$3:$K$3),'Gantt Chart'!TL$5&lt;=SUM(Main!$F5:$G5)+Main!$H5+Main!$I5+Main!$I9+Main!$I13+Main!$I17+Main!$I21+Main!$I25+Main!$I29+Main!$I33+Main!$I37+Main!$I38+SUM($B$3:$K$3)),Main!$R38,0)</f>
        <v>0</v>
      </c>
      <c r="TM115" s="2">
        <f>IF(AND('Gantt Chart'!TM$5&gt;SUM(Main!$F5:$G5)+Main!$H5+Main!$I5+Main!$I9+Main!$I13+Main!$I17+Main!$I21+Main!$I25+Main!$I29+Main!$I33+Main!$I37+SUM($B$3:$K$3),'Gantt Chart'!TM$5&lt;=SUM(Main!$F5:$G5)+Main!$H5+Main!$I5+Main!$I9+Main!$I13+Main!$I17+Main!$I21+Main!$I25+Main!$I29+Main!$I33+Main!$I37+Main!$I38+SUM($B$3:$K$3)),Main!$R38,0)</f>
        <v>0</v>
      </c>
      <c r="TN115" s="2">
        <f>IF(AND('Gantt Chart'!TN$5&gt;SUM(Main!$F5:$G5)+Main!$H5+Main!$I5+Main!$I9+Main!$I13+Main!$I17+Main!$I21+Main!$I25+Main!$I29+Main!$I33+Main!$I37+SUM($B$3:$K$3),'Gantt Chart'!TN$5&lt;=SUM(Main!$F5:$G5)+Main!$H5+Main!$I5+Main!$I9+Main!$I13+Main!$I17+Main!$I21+Main!$I25+Main!$I29+Main!$I33+Main!$I37+Main!$I38+SUM($B$3:$K$3)),Main!$R38,0)</f>
        <v>0</v>
      </c>
      <c r="TO115" s="2">
        <f>IF(AND('Gantt Chart'!TO$5&gt;SUM(Main!$F5:$G5)+Main!$H5+Main!$I5+Main!$I9+Main!$I13+Main!$I17+Main!$I21+Main!$I25+Main!$I29+Main!$I33+Main!$I37+SUM($B$3:$K$3),'Gantt Chart'!TO$5&lt;=SUM(Main!$F5:$G5)+Main!$H5+Main!$I5+Main!$I9+Main!$I13+Main!$I17+Main!$I21+Main!$I25+Main!$I29+Main!$I33+Main!$I37+Main!$I38+SUM($B$3:$K$3)),Main!$R38,0)</f>
        <v>0</v>
      </c>
      <c r="TP115" s="2">
        <f>IF(AND('Gantt Chart'!TP$5&gt;SUM(Main!$F5:$G5)+Main!$H5+Main!$I5+Main!$I9+Main!$I13+Main!$I17+Main!$I21+Main!$I25+Main!$I29+Main!$I33+Main!$I37+SUM($B$3:$K$3),'Gantt Chart'!TP$5&lt;=SUM(Main!$F5:$G5)+Main!$H5+Main!$I5+Main!$I9+Main!$I13+Main!$I17+Main!$I21+Main!$I25+Main!$I29+Main!$I33+Main!$I37+Main!$I38+SUM($B$3:$K$3)),Main!$R38,0)</f>
        <v>0</v>
      </c>
      <c r="TQ115" s="2">
        <f>IF(AND('Gantt Chart'!TQ$5&gt;SUM(Main!$F5:$G5)+Main!$H5+Main!$I5+Main!$I9+Main!$I13+Main!$I17+Main!$I21+Main!$I25+Main!$I29+Main!$I33+Main!$I37+SUM($B$3:$K$3),'Gantt Chart'!TQ$5&lt;=SUM(Main!$F5:$G5)+Main!$H5+Main!$I5+Main!$I9+Main!$I13+Main!$I17+Main!$I21+Main!$I25+Main!$I29+Main!$I33+Main!$I37+Main!$I38+SUM($B$3:$K$3)),Main!$R38,0)</f>
        <v>0</v>
      </c>
      <c r="TR115" s="2">
        <f>IF(AND('Gantt Chart'!TR$5&gt;SUM(Main!$F5:$G5)+Main!$H5+Main!$I5+Main!$I9+Main!$I13+Main!$I17+Main!$I21+Main!$I25+Main!$I29+Main!$I33+Main!$I37+SUM($B$3:$K$3),'Gantt Chart'!TR$5&lt;=SUM(Main!$F5:$G5)+Main!$H5+Main!$I5+Main!$I9+Main!$I13+Main!$I17+Main!$I21+Main!$I25+Main!$I29+Main!$I33+Main!$I37+Main!$I38+SUM($B$3:$K$3)),Main!$R38,0)</f>
        <v>0</v>
      </c>
      <c r="TS115" s="2">
        <f>IF(AND('Gantt Chart'!TS$5&gt;SUM(Main!$F5:$G5)+Main!$H5+Main!$I5+Main!$I9+Main!$I13+Main!$I17+Main!$I21+Main!$I25+Main!$I29+Main!$I33+Main!$I37+SUM($B$3:$K$3),'Gantt Chart'!TS$5&lt;=SUM(Main!$F5:$G5)+Main!$H5+Main!$I5+Main!$I9+Main!$I13+Main!$I17+Main!$I21+Main!$I25+Main!$I29+Main!$I33+Main!$I37+Main!$I38+SUM($B$3:$K$3)),Main!$R38,0)</f>
        <v>0</v>
      </c>
      <c r="TT115" s="2">
        <f>IF(AND('Gantt Chart'!TT$5&gt;SUM(Main!$F5:$G5)+Main!$H5+Main!$I5+Main!$I9+Main!$I13+Main!$I17+Main!$I21+Main!$I25+Main!$I29+Main!$I33+Main!$I37+SUM($B$3:$K$3),'Gantt Chart'!TT$5&lt;=SUM(Main!$F5:$G5)+Main!$H5+Main!$I5+Main!$I9+Main!$I13+Main!$I17+Main!$I21+Main!$I25+Main!$I29+Main!$I33+Main!$I37+Main!$I38+SUM($B$3:$K$3)),Main!$R38,0)</f>
        <v>0</v>
      </c>
      <c r="TU115" s="2">
        <f>IF(AND('Gantt Chart'!TU$5&gt;SUM(Main!$F5:$G5)+Main!$H5+Main!$I5+Main!$I9+Main!$I13+Main!$I17+Main!$I21+Main!$I25+Main!$I29+Main!$I33+Main!$I37+SUM($B$3:$K$3),'Gantt Chart'!TU$5&lt;=SUM(Main!$F5:$G5)+Main!$H5+Main!$I5+Main!$I9+Main!$I13+Main!$I17+Main!$I21+Main!$I25+Main!$I29+Main!$I33+Main!$I37+Main!$I38+SUM($B$3:$K$3)),Main!$R38,0)</f>
        <v>0</v>
      </c>
      <c r="TV115" s="2">
        <f>IF(AND('Gantt Chart'!TV$5&gt;SUM(Main!$F5:$G5)+Main!$H5+Main!$I5+Main!$I9+Main!$I13+Main!$I17+Main!$I21+Main!$I25+Main!$I29+Main!$I33+Main!$I37+SUM($B$3:$K$3),'Gantt Chart'!TV$5&lt;=SUM(Main!$F5:$G5)+Main!$H5+Main!$I5+Main!$I9+Main!$I13+Main!$I17+Main!$I21+Main!$I25+Main!$I29+Main!$I33+Main!$I37+Main!$I38+SUM($B$3:$K$3)),Main!$R38,0)</f>
        <v>0</v>
      </c>
      <c r="TW115" s="2">
        <f>IF(AND('Gantt Chart'!TW$5&gt;SUM(Main!$F5:$G5)+Main!$H5+Main!$I5+Main!$I9+Main!$I13+Main!$I17+Main!$I21+Main!$I25+Main!$I29+Main!$I33+Main!$I37+SUM($B$3:$K$3),'Gantt Chart'!TW$5&lt;=SUM(Main!$F5:$G5)+Main!$H5+Main!$I5+Main!$I9+Main!$I13+Main!$I17+Main!$I21+Main!$I25+Main!$I29+Main!$I33+Main!$I37+Main!$I38+SUM($B$3:$K$3)),Main!$R38,0)</f>
        <v>0</v>
      </c>
      <c r="TX115" s="2">
        <f>IF(AND('Gantt Chart'!TX$5&gt;SUM(Main!$F5:$G5)+Main!$H5+Main!$I5+Main!$I9+Main!$I13+Main!$I17+Main!$I21+Main!$I25+Main!$I29+Main!$I33+Main!$I37+SUM($B$3:$K$3),'Gantt Chart'!TX$5&lt;=SUM(Main!$F5:$G5)+Main!$H5+Main!$I5+Main!$I9+Main!$I13+Main!$I17+Main!$I21+Main!$I25+Main!$I29+Main!$I33+Main!$I37+Main!$I38+SUM($B$3:$K$3)),Main!$R38,0)</f>
        <v>0</v>
      </c>
      <c r="TY115" s="2">
        <f>IF(AND('Gantt Chart'!TY$5&gt;SUM(Main!$F5:$G5)+Main!$H5+Main!$I5+Main!$I9+Main!$I13+Main!$I17+Main!$I21+Main!$I25+Main!$I29+Main!$I33+Main!$I37+SUM($B$3:$K$3),'Gantt Chart'!TY$5&lt;=SUM(Main!$F5:$G5)+Main!$H5+Main!$I5+Main!$I9+Main!$I13+Main!$I17+Main!$I21+Main!$I25+Main!$I29+Main!$I33+Main!$I37+Main!$I38+SUM($B$3:$K$3)),Main!$R38,0)</f>
        <v>0</v>
      </c>
      <c r="TZ115" s="2">
        <f>IF(AND('Gantt Chart'!TZ$5&gt;SUM(Main!$F5:$G5)+Main!$H5+Main!$I5+Main!$I9+Main!$I13+Main!$I17+Main!$I21+Main!$I25+Main!$I29+Main!$I33+Main!$I37+SUM($B$3:$K$3),'Gantt Chart'!TZ$5&lt;=SUM(Main!$F5:$G5)+Main!$H5+Main!$I5+Main!$I9+Main!$I13+Main!$I17+Main!$I21+Main!$I25+Main!$I29+Main!$I33+Main!$I37+Main!$I38+SUM($B$3:$K$3)),Main!$R38,0)</f>
        <v>0</v>
      </c>
      <c r="UA115" s="2">
        <f>IF(AND('Gantt Chart'!UA$5&gt;SUM(Main!$F5:$G5)+Main!$H5+Main!$I5+Main!$I9+Main!$I13+Main!$I17+Main!$I21+Main!$I25+Main!$I29+Main!$I33+Main!$I37+SUM($B$3:$K$3),'Gantt Chart'!UA$5&lt;=SUM(Main!$F5:$G5)+Main!$H5+Main!$I5+Main!$I9+Main!$I13+Main!$I17+Main!$I21+Main!$I25+Main!$I29+Main!$I33+Main!$I37+Main!$I38+SUM($B$3:$K$3)),Main!$R38,0)</f>
        <v>0</v>
      </c>
      <c r="UB115" s="2">
        <f>IF(AND('Gantt Chart'!UB$5&gt;SUM(Main!$F5:$G5)+Main!$H5+Main!$I5+Main!$I9+Main!$I13+Main!$I17+Main!$I21+Main!$I25+Main!$I29+Main!$I33+Main!$I37+SUM($B$3:$K$3),'Gantt Chart'!UB$5&lt;=SUM(Main!$F5:$G5)+Main!$H5+Main!$I5+Main!$I9+Main!$I13+Main!$I17+Main!$I21+Main!$I25+Main!$I29+Main!$I33+Main!$I37+Main!$I38+SUM($B$3:$K$3)),Main!$R38,0)</f>
        <v>0</v>
      </c>
      <c r="UC115" s="2">
        <f>IF(AND('Gantt Chart'!UC$5&gt;SUM(Main!$F5:$G5)+Main!$H5+Main!$I5+Main!$I9+Main!$I13+Main!$I17+Main!$I21+Main!$I25+Main!$I29+Main!$I33+Main!$I37+SUM($B$3:$K$3),'Gantt Chart'!UC$5&lt;=SUM(Main!$F5:$G5)+Main!$H5+Main!$I5+Main!$I9+Main!$I13+Main!$I17+Main!$I21+Main!$I25+Main!$I29+Main!$I33+Main!$I37+Main!$I38+SUM($B$3:$K$3)),Main!$R38,0)</f>
        <v>0</v>
      </c>
      <c r="UD115" s="2">
        <f>IF(AND('Gantt Chart'!UD$5&gt;SUM(Main!$F5:$G5)+Main!$H5+Main!$I5+Main!$I9+Main!$I13+Main!$I17+Main!$I21+Main!$I25+Main!$I29+Main!$I33+Main!$I37+SUM($B$3:$K$3),'Gantt Chart'!UD$5&lt;=SUM(Main!$F5:$G5)+Main!$H5+Main!$I5+Main!$I9+Main!$I13+Main!$I17+Main!$I21+Main!$I25+Main!$I29+Main!$I33+Main!$I37+Main!$I38+SUM($B$3:$K$3)),Main!$R38,0)</f>
        <v>0</v>
      </c>
      <c r="UE115" s="2">
        <f>IF(AND('Gantt Chart'!UE$5&gt;SUM(Main!$F5:$G5)+Main!$H5+Main!$I5+Main!$I9+Main!$I13+Main!$I17+Main!$I21+Main!$I25+Main!$I29+Main!$I33+Main!$I37+SUM($B$3:$K$3),'Gantt Chart'!UE$5&lt;=SUM(Main!$F5:$G5)+Main!$H5+Main!$I5+Main!$I9+Main!$I13+Main!$I17+Main!$I21+Main!$I25+Main!$I29+Main!$I33+Main!$I37+Main!$I38+SUM($B$3:$K$3)),Main!$R38,0)</f>
        <v>0</v>
      </c>
      <c r="UF115" s="2">
        <f>IF(AND('Gantt Chart'!UF$5&gt;SUM(Main!$F5:$G5)+Main!$H5+Main!$I5+Main!$I9+Main!$I13+Main!$I17+Main!$I21+Main!$I25+Main!$I29+Main!$I33+Main!$I37+SUM($B$3:$K$3),'Gantt Chart'!UF$5&lt;=SUM(Main!$F5:$G5)+Main!$H5+Main!$I5+Main!$I9+Main!$I13+Main!$I17+Main!$I21+Main!$I25+Main!$I29+Main!$I33+Main!$I37+Main!$I38+SUM($B$3:$K$3)),Main!$R38,0)</f>
        <v>0</v>
      </c>
      <c r="UG115" s="2">
        <f>IF(AND('Gantt Chart'!UG$5&gt;SUM(Main!$F5:$G5)+Main!$H5+Main!$I5+Main!$I9+Main!$I13+Main!$I17+Main!$I21+Main!$I25+Main!$I29+Main!$I33+Main!$I37+SUM($B$3:$K$3),'Gantt Chart'!UG$5&lt;=SUM(Main!$F5:$G5)+Main!$H5+Main!$I5+Main!$I9+Main!$I13+Main!$I17+Main!$I21+Main!$I25+Main!$I29+Main!$I33+Main!$I37+Main!$I38+SUM($B$3:$K$3)),Main!$R38,0)</f>
        <v>0</v>
      </c>
      <c r="UH115" s="2">
        <f>IF(AND('Gantt Chart'!UH$5&gt;SUM(Main!$F5:$G5)+Main!$H5+Main!$I5+Main!$I9+Main!$I13+Main!$I17+Main!$I21+Main!$I25+Main!$I29+Main!$I33+Main!$I37+SUM($B$3:$K$3),'Gantt Chart'!UH$5&lt;=SUM(Main!$F5:$G5)+Main!$H5+Main!$I5+Main!$I9+Main!$I13+Main!$I17+Main!$I21+Main!$I25+Main!$I29+Main!$I33+Main!$I37+Main!$I38+SUM($B$3:$K$3)),Main!$R38,0)</f>
        <v>0</v>
      </c>
      <c r="UI115" s="2">
        <f>IF(AND('Gantt Chart'!UI$5&gt;SUM(Main!$F5:$G5)+Main!$H5+Main!$I5+Main!$I9+Main!$I13+Main!$I17+Main!$I21+Main!$I25+Main!$I29+Main!$I33+Main!$I37+SUM($B$3:$K$3),'Gantt Chart'!UI$5&lt;=SUM(Main!$F5:$G5)+Main!$H5+Main!$I5+Main!$I9+Main!$I13+Main!$I17+Main!$I21+Main!$I25+Main!$I29+Main!$I33+Main!$I37+Main!$I38+SUM($B$3:$K$3)),Main!$R38,0)</f>
        <v>0</v>
      </c>
      <c r="UJ115" s="2">
        <f>IF(AND('Gantt Chart'!UJ$5&gt;SUM(Main!$F5:$G5)+Main!$H5+Main!$I5+Main!$I9+Main!$I13+Main!$I17+Main!$I21+Main!$I25+Main!$I29+Main!$I33+Main!$I37+SUM($B$3:$K$3),'Gantt Chart'!UJ$5&lt;=SUM(Main!$F5:$G5)+Main!$H5+Main!$I5+Main!$I9+Main!$I13+Main!$I17+Main!$I21+Main!$I25+Main!$I29+Main!$I33+Main!$I37+Main!$I38+SUM($B$3:$K$3)),Main!$R38,0)</f>
        <v>0</v>
      </c>
      <c r="UK115" s="2">
        <f>IF(AND('Gantt Chart'!UK$5&gt;SUM(Main!$F5:$G5)+Main!$H5+Main!$I5+Main!$I9+Main!$I13+Main!$I17+Main!$I21+Main!$I25+Main!$I29+Main!$I33+Main!$I37+SUM($B$3:$K$3),'Gantt Chart'!UK$5&lt;=SUM(Main!$F5:$G5)+Main!$H5+Main!$I5+Main!$I9+Main!$I13+Main!$I17+Main!$I21+Main!$I25+Main!$I29+Main!$I33+Main!$I37+Main!$I38+SUM($B$3:$K$3)),Main!$R38,0)</f>
        <v>0</v>
      </c>
      <c r="UL115" s="2">
        <f>IF(AND('Gantt Chart'!UL$5&gt;SUM(Main!$F5:$G5)+Main!$H5+Main!$I5+Main!$I9+Main!$I13+Main!$I17+Main!$I21+Main!$I25+Main!$I29+Main!$I33+Main!$I37+SUM($B$3:$K$3),'Gantt Chart'!UL$5&lt;=SUM(Main!$F5:$G5)+Main!$H5+Main!$I5+Main!$I9+Main!$I13+Main!$I17+Main!$I21+Main!$I25+Main!$I29+Main!$I33+Main!$I37+Main!$I38+SUM($B$3:$K$3)),Main!$R38,0)</f>
        <v>0</v>
      </c>
      <c r="UM115" s="2">
        <f>IF(AND('Gantt Chart'!UM$5&gt;SUM(Main!$F5:$G5)+Main!$H5+Main!$I5+Main!$I9+Main!$I13+Main!$I17+Main!$I21+Main!$I25+Main!$I29+Main!$I33+Main!$I37+SUM($B$3:$K$3),'Gantt Chart'!UM$5&lt;=SUM(Main!$F5:$G5)+Main!$H5+Main!$I5+Main!$I9+Main!$I13+Main!$I17+Main!$I21+Main!$I25+Main!$I29+Main!$I33+Main!$I37+Main!$I38+SUM($B$3:$K$3)),Main!$R38,0)</f>
        <v>0</v>
      </c>
      <c r="UN115" s="2">
        <f>IF(AND('Gantt Chart'!UN$5&gt;SUM(Main!$F5:$G5)+Main!$H5+Main!$I5+Main!$I9+Main!$I13+Main!$I17+Main!$I21+Main!$I25+Main!$I29+Main!$I33+Main!$I37+SUM($B$3:$K$3),'Gantt Chart'!UN$5&lt;=SUM(Main!$F5:$G5)+Main!$H5+Main!$I5+Main!$I9+Main!$I13+Main!$I17+Main!$I21+Main!$I25+Main!$I29+Main!$I33+Main!$I37+Main!$I38+SUM($B$3:$K$3)),Main!$R38,0)</f>
        <v>0</v>
      </c>
      <c r="UO115" s="2">
        <f>IF(AND('Gantt Chart'!UO$5&gt;SUM(Main!$F5:$G5)+Main!$H5+Main!$I5+Main!$I9+Main!$I13+Main!$I17+Main!$I21+Main!$I25+Main!$I29+Main!$I33+Main!$I37+SUM($B$3:$K$3),'Gantt Chart'!UO$5&lt;=SUM(Main!$F5:$G5)+Main!$H5+Main!$I5+Main!$I9+Main!$I13+Main!$I17+Main!$I21+Main!$I25+Main!$I29+Main!$I33+Main!$I37+Main!$I38+SUM($B$3:$K$3)),Main!$R38,0)</f>
        <v>0</v>
      </c>
      <c r="UP115" s="2">
        <f>IF(AND('Gantt Chart'!UP$5&gt;SUM(Main!$F5:$G5)+Main!$H5+Main!$I5+Main!$I9+Main!$I13+Main!$I17+Main!$I21+Main!$I25+Main!$I29+Main!$I33+Main!$I37+SUM($B$3:$K$3),'Gantt Chart'!UP$5&lt;=SUM(Main!$F5:$G5)+Main!$H5+Main!$I5+Main!$I9+Main!$I13+Main!$I17+Main!$I21+Main!$I25+Main!$I29+Main!$I33+Main!$I37+Main!$I38+SUM($B$3:$K$3)),Main!$R38,0)</f>
        <v>0</v>
      </c>
      <c r="UQ115" s="2">
        <f>IF(AND('Gantt Chart'!UQ$5&gt;SUM(Main!$F5:$G5)+Main!$H5+Main!$I5+Main!$I9+Main!$I13+Main!$I17+Main!$I21+Main!$I25+Main!$I29+Main!$I33+Main!$I37+SUM($B$3:$K$3),'Gantt Chart'!UQ$5&lt;=SUM(Main!$F5:$G5)+Main!$H5+Main!$I5+Main!$I9+Main!$I13+Main!$I17+Main!$I21+Main!$I25+Main!$I29+Main!$I33+Main!$I37+Main!$I38+SUM($B$3:$K$3)),Main!$R38,0)</f>
        <v>0</v>
      </c>
      <c r="UR115" s="2">
        <f>IF(AND('Gantt Chart'!UR$5&gt;SUM(Main!$F5:$G5)+Main!$H5+Main!$I5+Main!$I9+Main!$I13+Main!$I17+Main!$I21+Main!$I25+Main!$I29+Main!$I33+Main!$I37+SUM($B$3:$K$3),'Gantt Chart'!UR$5&lt;=SUM(Main!$F5:$G5)+Main!$H5+Main!$I5+Main!$I9+Main!$I13+Main!$I17+Main!$I21+Main!$I25+Main!$I29+Main!$I33+Main!$I37+Main!$I38+SUM($B$3:$K$3)),Main!$R38,0)</f>
        <v>0</v>
      </c>
      <c r="US115" s="2">
        <f>IF(AND('Gantt Chart'!US$5&gt;SUM(Main!$F5:$G5)+Main!$H5+Main!$I5+Main!$I9+Main!$I13+Main!$I17+Main!$I21+Main!$I25+Main!$I29+Main!$I33+Main!$I37+SUM($B$3:$K$3),'Gantt Chart'!US$5&lt;=SUM(Main!$F5:$G5)+Main!$H5+Main!$I5+Main!$I9+Main!$I13+Main!$I17+Main!$I21+Main!$I25+Main!$I29+Main!$I33+Main!$I37+Main!$I38+SUM($B$3:$K$3)),Main!$R38,0)</f>
        <v>0</v>
      </c>
      <c r="UT115" s="2">
        <f>IF(AND('Gantt Chart'!UT$5&gt;SUM(Main!$F5:$G5)+Main!$H5+Main!$I5+Main!$I9+Main!$I13+Main!$I17+Main!$I21+Main!$I25+Main!$I29+Main!$I33+Main!$I37+SUM($B$3:$K$3),'Gantt Chart'!UT$5&lt;=SUM(Main!$F5:$G5)+Main!$H5+Main!$I5+Main!$I9+Main!$I13+Main!$I17+Main!$I21+Main!$I25+Main!$I29+Main!$I33+Main!$I37+Main!$I38+SUM($B$3:$K$3)),Main!$R38,0)</f>
        <v>0</v>
      </c>
      <c r="UU115" s="2">
        <f>IF(AND('Gantt Chart'!UU$5&gt;SUM(Main!$F5:$G5)+Main!$H5+Main!$I5+Main!$I9+Main!$I13+Main!$I17+Main!$I21+Main!$I25+Main!$I29+Main!$I33+Main!$I37+SUM($B$3:$K$3),'Gantt Chart'!UU$5&lt;=SUM(Main!$F5:$G5)+Main!$H5+Main!$I5+Main!$I9+Main!$I13+Main!$I17+Main!$I21+Main!$I25+Main!$I29+Main!$I33+Main!$I37+Main!$I38+SUM($B$3:$K$3)),Main!$R38,0)</f>
        <v>0</v>
      </c>
      <c r="UV115" s="2">
        <f>IF(AND('Gantt Chart'!UV$5&gt;SUM(Main!$F5:$G5)+Main!$H5+Main!$I5+Main!$I9+Main!$I13+Main!$I17+Main!$I21+Main!$I25+Main!$I29+Main!$I33+Main!$I37+SUM($B$3:$K$3),'Gantt Chart'!UV$5&lt;=SUM(Main!$F5:$G5)+Main!$H5+Main!$I5+Main!$I9+Main!$I13+Main!$I17+Main!$I21+Main!$I25+Main!$I29+Main!$I33+Main!$I37+Main!$I38+SUM($B$3:$K$3)),Main!$R38,0)</f>
        <v>0</v>
      </c>
      <c r="UW115" s="2">
        <f>IF(AND('Gantt Chart'!UW$5&gt;SUM(Main!$F5:$G5)+Main!$H5+Main!$I5+Main!$I9+Main!$I13+Main!$I17+Main!$I21+Main!$I25+Main!$I29+Main!$I33+Main!$I37+SUM($B$3:$K$3),'Gantt Chart'!UW$5&lt;=SUM(Main!$F5:$G5)+Main!$H5+Main!$I5+Main!$I9+Main!$I13+Main!$I17+Main!$I21+Main!$I25+Main!$I29+Main!$I33+Main!$I37+Main!$I38+SUM($B$3:$K$3)),Main!$R38,0)</f>
        <v>0</v>
      </c>
      <c r="UX115" s="2">
        <f>IF(AND('Gantt Chart'!UX$5&gt;SUM(Main!$F5:$G5)+Main!$H5+Main!$I5+Main!$I9+Main!$I13+Main!$I17+Main!$I21+Main!$I25+Main!$I29+Main!$I33+Main!$I37+SUM($B$3:$K$3),'Gantt Chart'!UX$5&lt;=SUM(Main!$F5:$G5)+Main!$H5+Main!$I5+Main!$I9+Main!$I13+Main!$I17+Main!$I21+Main!$I25+Main!$I29+Main!$I33+Main!$I37+Main!$I38+SUM($B$3:$K$3)),Main!$R38,0)</f>
        <v>0</v>
      </c>
      <c r="UY115" s="2">
        <f>IF(AND('Gantt Chart'!UY$5&gt;SUM(Main!$F5:$G5)+Main!$H5+Main!$I5+Main!$I9+Main!$I13+Main!$I17+Main!$I21+Main!$I25+Main!$I29+Main!$I33+Main!$I37+SUM($B$3:$K$3),'Gantt Chart'!UY$5&lt;=SUM(Main!$F5:$G5)+Main!$H5+Main!$I5+Main!$I9+Main!$I13+Main!$I17+Main!$I21+Main!$I25+Main!$I29+Main!$I33+Main!$I37+Main!$I38+SUM($B$3:$K$3)),Main!$R38,0)</f>
        <v>0</v>
      </c>
      <c r="UZ115" s="2">
        <f>IF(AND('Gantt Chart'!UZ$5&gt;SUM(Main!$F5:$G5)+Main!$H5+Main!$I5+Main!$I9+Main!$I13+Main!$I17+Main!$I21+Main!$I25+Main!$I29+Main!$I33+Main!$I37+SUM($B$3:$K$3),'Gantt Chart'!UZ$5&lt;=SUM(Main!$F5:$G5)+Main!$H5+Main!$I5+Main!$I9+Main!$I13+Main!$I17+Main!$I21+Main!$I25+Main!$I29+Main!$I33+Main!$I37+Main!$I38+SUM($B$3:$K$3)),Main!$R38,0)</f>
        <v>0</v>
      </c>
      <c r="VA115" s="2">
        <f>IF(AND('Gantt Chart'!VA$5&gt;SUM(Main!$F5:$G5)+Main!$H5+Main!$I5+Main!$I9+Main!$I13+Main!$I17+Main!$I21+Main!$I25+Main!$I29+Main!$I33+Main!$I37+SUM($B$3:$K$3),'Gantt Chart'!VA$5&lt;=SUM(Main!$F5:$G5)+Main!$H5+Main!$I5+Main!$I9+Main!$I13+Main!$I17+Main!$I21+Main!$I25+Main!$I29+Main!$I33+Main!$I37+Main!$I38+SUM($B$3:$K$3)),Main!$R38,0)</f>
        <v>0</v>
      </c>
      <c r="VB115" s="2">
        <f>IF(AND('Gantt Chart'!VB$5&gt;SUM(Main!$F5:$G5)+Main!$H5+Main!$I5+Main!$I9+Main!$I13+Main!$I17+Main!$I21+Main!$I25+Main!$I29+Main!$I33+Main!$I37+SUM($B$3:$K$3),'Gantt Chart'!VB$5&lt;=SUM(Main!$F5:$G5)+Main!$H5+Main!$I5+Main!$I9+Main!$I13+Main!$I17+Main!$I21+Main!$I25+Main!$I29+Main!$I33+Main!$I37+Main!$I38+SUM($B$3:$K$3)),Main!$R38,0)</f>
        <v>0</v>
      </c>
      <c r="VC115" s="2">
        <f>IF(AND('Gantt Chart'!VC$5&gt;SUM(Main!$F5:$G5)+Main!$H5+Main!$I5+Main!$I9+Main!$I13+Main!$I17+Main!$I21+Main!$I25+Main!$I29+Main!$I33+Main!$I37+SUM($B$3:$K$3),'Gantt Chart'!VC$5&lt;=SUM(Main!$F5:$G5)+Main!$H5+Main!$I5+Main!$I9+Main!$I13+Main!$I17+Main!$I21+Main!$I25+Main!$I29+Main!$I33+Main!$I37+Main!$I38+SUM($B$3:$K$3)),Main!$R38,0)</f>
        <v>0</v>
      </c>
      <c r="VD115" s="2">
        <f>IF(AND('Gantt Chart'!VD$5&gt;SUM(Main!$F5:$G5)+Main!$H5+Main!$I5+Main!$I9+Main!$I13+Main!$I17+Main!$I21+Main!$I25+Main!$I29+Main!$I33+Main!$I37+SUM($B$3:$K$3),'Gantt Chart'!VD$5&lt;=SUM(Main!$F5:$G5)+Main!$H5+Main!$I5+Main!$I9+Main!$I13+Main!$I17+Main!$I21+Main!$I25+Main!$I29+Main!$I33+Main!$I37+Main!$I38+SUM($B$3:$K$3)),Main!$R38,0)</f>
        <v>0</v>
      </c>
      <c r="VE115" s="2">
        <f>IF(AND('Gantt Chart'!VE$5&gt;SUM(Main!$F5:$G5)+Main!$H5+Main!$I5+Main!$I9+Main!$I13+Main!$I17+Main!$I21+Main!$I25+Main!$I29+Main!$I33+Main!$I37+SUM($B$3:$K$3),'Gantt Chart'!VE$5&lt;=SUM(Main!$F5:$G5)+Main!$H5+Main!$I5+Main!$I9+Main!$I13+Main!$I17+Main!$I21+Main!$I25+Main!$I29+Main!$I33+Main!$I37+Main!$I38+SUM($B$3:$K$3)),Main!$R38,0)</f>
        <v>0</v>
      </c>
      <c r="VF115" s="2">
        <f>IF(AND('Gantt Chart'!VF$5&gt;SUM(Main!$F5:$G5)+Main!$H5+Main!$I5+Main!$I9+Main!$I13+Main!$I17+Main!$I21+Main!$I25+Main!$I29+Main!$I33+Main!$I37+SUM($B$3:$K$3),'Gantt Chart'!VF$5&lt;=SUM(Main!$F5:$G5)+Main!$H5+Main!$I5+Main!$I9+Main!$I13+Main!$I17+Main!$I21+Main!$I25+Main!$I29+Main!$I33+Main!$I37+Main!$I38+SUM($B$3:$K$3)),Main!$R38,0)</f>
        <v>0</v>
      </c>
      <c r="VG115" s="2">
        <f>IF(AND('Gantt Chart'!VG$5&gt;SUM(Main!$F5:$G5)+Main!$H5+Main!$I5+Main!$I9+Main!$I13+Main!$I17+Main!$I21+Main!$I25+Main!$I29+Main!$I33+Main!$I37+SUM($B$3:$K$3),'Gantt Chart'!VG$5&lt;=SUM(Main!$F5:$G5)+Main!$H5+Main!$I5+Main!$I9+Main!$I13+Main!$I17+Main!$I21+Main!$I25+Main!$I29+Main!$I33+Main!$I37+Main!$I38+SUM($B$3:$K$3)),Main!$R38,0)</f>
        <v>0</v>
      </c>
      <c r="VH115" s="2">
        <f>IF(AND('Gantt Chart'!VH$5&gt;SUM(Main!$F5:$G5)+Main!$H5+Main!$I5+Main!$I9+Main!$I13+Main!$I17+Main!$I21+Main!$I25+Main!$I29+Main!$I33+Main!$I37+SUM($B$3:$K$3),'Gantt Chart'!VH$5&lt;=SUM(Main!$F5:$G5)+Main!$H5+Main!$I5+Main!$I9+Main!$I13+Main!$I17+Main!$I21+Main!$I25+Main!$I29+Main!$I33+Main!$I37+Main!$I38+SUM($B$3:$K$3)),Main!$R38,0)</f>
        <v>0</v>
      </c>
      <c r="VI115" s="2">
        <f>IF(AND('Gantt Chart'!VI$5&gt;SUM(Main!$F5:$G5)+Main!$H5+Main!$I5+Main!$I9+Main!$I13+Main!$I17+Main!$I21+Main!$I25+Main!$I29+Main!$I33+Main!$I37+SUM($B$3:$K$3),'Gantt Chart'!VI$5&lt;=SUM(Main!$F5:$G5)+Main!$H5+Main!$I5+Main!$I9+Main!$I13+Main!$I17+Main!$I21+Main!$I25+Main!$I29+Main!$I33+Main!$I37+Main!$I38+SUM($B$3:$K$3)),Main!$R38,0)</f>
        <v>0</v>
      </c>
      <c r="VJ115" s="2">
        <f>IF(AND('Gantt Chart'!VJ$5&gt;SUM(Main!$F5:$G5)+Main!$H5+Main!$I5+Main!$I9+Main!$I13+Main!$I17+Main!$I21+Main!$I25+Main!$I29+Main!$I33+Main!$I37+SUM($B$3:$K$3),'Gantt Chart'!VJ$5&lt;=SUM(Main!$F5:$G5)+Main!$H5+Main!$I5+Main!$I9+Main!$I13+Main!$I17+Main!$I21+Main!$I25+Main!$I29+Main!$I33+Main!$I37+Main!$I38+SUM($B$3:$K$3)),Main!$R38,0)</f>
        <v>0</v>
      </c>
      <c r="VK115" s="2">
        <f>IF(AND('Gantt Chart'!VK$5&gt;SUM(Main!$F5:$G5)+Main!$H5+Main!$I5+Main!$I9+Main!$I13+Main!$I17+Main!$I21+Main!$I25+Main!$I29+Main!$I33+Main!$I37+SUM($B$3:$K$3),'Gantt Chart'!VK$5&lt;=SUM(Main!$F5:$G5)+Main!$H5+Main!$I5+Main!$I9+Main!$I13+Main!$I17+Main!$I21+Main!$I25+Main!$I29+Main!$I33+Main!$I37+Main!$I38+SUM($B$3:$K$3)),Main!$R38,0)</f>
        <v>0</v>
      </c>
      <c r="VL115" s="2">
        <f>IF(AND('Gantt Chart'!VL$5&gt;SUM(Main!$F5:$G5)+Main!$H5+Main!$I5+Main!$I9+Main!$I13+Main!$I17+Main!$I21+Main!$I25+Main!$I29+Main!$I33+Main!$I37+SUM($B$3:$K$3),'Gantt Chart'!VL$5&lt;=SUM(Main!$F5:$G5)+Main!$H5+Main!$I5+Main!$I9+Main!$I13+Main!$I17+Main!$I21+Main!$I25+Main!$I29+Main!$I33+Main!$I37+Main!$I38+SUM($B$3:$K$3)),Main!$R38,0)</f>
        <v>0</v>
      </c>
      <c r="VM115" s="2">
        <f>IF(AND('Gantt Chart'!VM$5&gt;SUM(Main!$F5:$G5)+Main!$H5+Main!$I5+Main!$I9+Main!$I13+Main!$I17+Main!$I21+Main!$I25+Main!$I29+Main!$I33+Main!$I37+SUM($B$3:$K$3),'Gantt Chart'!VM$5&lt;=SUM(Main!$F5:$G5)+Main!$H5+Main!$I5+Main!$I9+Main!$I13+Main!$I17+Main!$I21+Main!$I25+Main!$I29+Main!$I33+Main!$I37+Main!$I38+SUM($B$3:$K$3)),Main!$R38,0)</f>
        <v>0</v>
      </c>
      <c r="VN115" s="2">
        <f>IF(AND('Gantt Chart'!VN$5&gt;SUM(Main!$F5:$G5)+Main!$H5+Main!$I5+Main!$I9+Main!$I13+Main!$I17+Main!$I21+Main!$I25+Main!$I29+Main!$I33+Main!$I37+SUM($B$3:$K$3),'Gantt Chart'!VN$5&lt;=SUM(Main!$F5:$G5)+Main!$H5+Main!$I5+Main!$I9+Main!$I13+Main!$I17+Main!$I21+Main!$I25+Main!$I29+Main!$I33+Main!$I37+Main!$I38+SUM($B$3:$K$3)),Main!$R38,0)</f>
        <v>0</v>
      </c>
      <c r="VO115" s="2">
        <f>IF(AND('Gantt Chart'!VO$5&gt;SUM(Main!$F5:$G5)+Main!$H5+Main!$I5+Main!$I9+Main!$I13+Main!$I17+Main!$I21+Main!$I25+Main!$I29+Main!$I33+Main!$I37+SUM($B$3:$K$3),'Gantt Chart'!VO$5&lt;=SUM(Main!$F5:$G5)+Main!$H5+Main!$I5+Main!$I9+Main!$I13+Main!$I17+Main!$I21+Main!$I25+Main!$I29+Main!$I33+Main!$I37+Main!$I38+SUM($B$3:$K$3)),Main!$R38,0)</f>
        <v>0</v>
      </c>
      <c r="VP115" s="2">
        <f>IF(AND('Gantt Chart'!VP$5&gt;SUM(Main!$F5:$G5)+Main!$H5+Main!$I5+Main!$I9+Main!$I13+Main!$I17+Main!$I21+Main!$I25+Main!$I29+Main!$I33+Main!$I37+SUM($B$3:$K$3),'Gantt Chart'!VP$5&lt;=SUM(Main!$F5:$G5)+Main!$H5+Main!$I5+Main!$I9+Main!$I13+Main!$I17+Main!$I21+Main!$I25+Main!$I29+Main!$I33+Main!$I37+Main!$I38+SUM($B$3:$K$3)),Main!$R38,0)</f>
        <v>0</v>
      </c>
      <c r="VQ115" s="2">
        <f>IF(AND('Gantt Chart'!VQ$5&gt;SUM(Main!$F5:$G5)+Main!$H5+Main!$I5+Main!$I9+Main!$I13+Main!$I17+Main!$I21+Main!$I25+Main!$I29+Main!$I33+Main!$I37+SUM($B$3:$K$3),'Gantt Chart'!VQ$5&lt;=SUM(Main!$F5:$G5)+Main!$H5+Main!$I5+Main!$I9+Main!$I13+Main!$I17+Main!$I21+Main!$I25+Main!$I29+Main!$I33+Main!$I37+Main!$I38+SUM($B$3:$K$3)),Main!$R38,0)</f>
        <v>0</v>
      </c>
      <c r="VR115" s="2">
        <f>IF(AND('Gantt Chart'!VR$5&gt;SUM(Main!$F5:$G5)+Main!$H5+Main!$I5+Main!$I9+Main!$I13+Main!$I17+Main!$I21+Main!$I25+Main!$I29+Main!$I33+Main!$I37+SUM($B$3:$K$3),'Gantt Chart'!VR$5&lt;=SUM(Main!$F5:$G5)+Main!$H5+Main!$I5+Main!$I9+Main!$I13+Main!$I17+Main!$I21+Main!$I25+Main!$I29+Main!$I33+Main!$I37+Main!$I38+SUM($B$3:$K$3)),Main!$R38,0)</f>
        <v>0</v>
      </c>
      <c r="VS115" s="2">
        <f>IF(AND('Gantt Chart'!VS$5&gt;SUM(Main!$F5:$G5)+Main!$H5+Main!$I5+Main!$I9+Main!$I13+Main!$I17+Main!$I21+Main!$I25+Main!$I29+Main!$I33+Main!$I37+SUM($B$3:$K$3),'Gantt Chart'!VS$5&lt;=SUM(Main!$F5:$G5)+Main!$H5+Main!$I5+Main!$I9+Main!$I13+Main!$I17+Main!$I21+Main!$I25+Main!$I29+Main!$I33+Main!$I37+Main!$I38+SUM($B$3:$K$3)),Main!$R38,0)</f>
        <v>0</v>
      </c>
      <c r="VT115" s="2">
        <f>IF(AND('Gantt Chart'!VT$5&gt;SUM(Main!$F5:$G5)+Main!$H5+Main!$I5+Main!$I9+Main!$I13+Main!$I17+Main!$I21+Main!$I25+Main!$I29+Main!$I33+Main!$I37+SUM($B$3:$K$3),'Gantt Chart'!VT$5&lt;=SUM(Main!$F5:$G5)+Main!$H5+Main!$I5+Main!$I9+Main!$I13+Main!$I17+Main!$I21+Main!$I25+Main!$I29+Main!$I33+Main!$I37+Main!$I38+SUM($B$3:$K$3)),Main!$R38,0)</f>
        <v>0</v>
      </c>
      <c r="VU115" s="2">
        <f>IF(AND('Gantt Chart'!VU$5&gt;SUM(Main!$F5:$G5)+Main!$H5+Main!$I5+Main!$I9+Main!$I13+Main!$I17+Main!$I21+Main!$I25+Main!$I29+Main!$I33+Main!$I37+SUM($B$3:$K$3),'Gantt Chart'!VU$5&lt;=SUM(Main!$F5:$G5)+Main!$H5+Main!$I5+Main!$I9+Main!$I13+Main!$I17+Main!$I21+Main!$I25+Main!$I29+Main!$I33+Main!$I37+Main!$I38+SUM($B$3:$K$3)),Main!$R38,0)</f>
        <v>0</v>
      </c>
      <c r="VV115" s="2">
        <f>IF(AND('Gantt Chart'!VV$5&gt;SUM(Main!$F5:$G5)+Main!$H5+Main!$I5+Main!$I9+Main!$I13+Main!$I17+Main!$I21+Main!$I25+Main!$I29+Main!$I33+Main!$I37+SUM($B$3:$K$3),'Gantt Chart'!VV$5&lt;=SUM(Main!$F5:$G5)+Main!$H5+Main!$I5+Main!$I9+Main!$I13+Main!$I17+Main!$I21+Main!$I25+Main!$I29+Main!$I33+Main!$I37+Main!$I38+SUM($B$3:$K$3)),Main!$R38,0)</f>
        <v>0</v>
      </c>
      <c r="VW115" s="2">
        <f>IF(AND('Gantt Chart'!VW$5&gt;SUM(Main!$F5:$G5)+Main!$H5+Main!$I5+Main!$I9+Main!$I13+Main!$I17+Main!$I21+Main!$I25+Main!$I29+Main!$I33+Main!$I37+SUM($B$3:$K$3),'Gantt Chart'!VW$5&lt;=SUM(Main!$F5:$G5)+Main!$H5+Main!$I5+Main!$I9+Main!$I13+Main!$I17+Main!$I21+Main!$I25+Main!$I29+Main!$I33+Main!$I37+Main!$I38+SUM($B$3:$K$3)),Main!$R38,0)</f>
        <v>0</v>
      </c>
      <c r="VX115" s="2">
        <f>IF(AND('Gantt Chart'!VX$5&gt;SUM(Main!$F5:$G5)+Main!$H5+Main!$I5+Main!$I9+Main!$I13+Main!$I17+Main!$I21+Main!$I25+Main!$I29+Main!$I33+Main!$I37+SUM($B$3:$K$3),'Gantt Chart'!VX$5&lt;=SUM(Main!$F5:$G5)+Main!$H5+Main!$I5+Main!$I9+Main!$I13+Main!$I17+Main!$I21+Main!$I25+Main!$I29+Main!$I33+Main!$I37+Main!$I38+SUM($B$3:$K$3)),Main!$R38,0)</f>
        <v>0</v>
      </c>
      <c r="VY115" s="2">
        <f>IF(AND('Gantt Chart'!VY$5&gt;SUM(Main!$F5:$G5)+Main!$H5+Main!$I5+Main!$I9+Main!$I13+Main!$I17+Main!$I21+Main!$I25+Main!$I29+Main!$I33+Main!$I37+SUM($B$3:$K$3),'Gantt Chart'!VY$5&lt;=SUM(Main!$F5:$G5)+Main!$H5+Main!$I5+Main!$I9+Main!$I13+Main!$I17+Main!$I21+Main!$I25+Main!$I29+Main!$I33+Main!$I37+Main!$I38+SUM($B$3:$K$3)),Main!$R38,0)</f>
        <v>0</v>
      </c>
      <c r="VZ115" s="2">
        <f>IF(AND('Gantt Chart'!VZ$5&gt;SUM(Main!$F5:$G5)+Main!$H5+Main!$I5+Main!$I9+Main!$I13+Main!$I17+Main!$I21+Main!$I25+Main!$I29+Main!$I33+Main!$I37+SUM($B$3:$K$3),'Gantt Chart'!VZ$5&lt;=SUM(Main!$F5:$G5)+Main!$H5+Main!$I5+Main!$I9+Main!$I13+Main!$I17+Main!$I21+Main!$I25+Main!$I29+Main!$I33+Main!$I37+Main!$I38+SUM($B$3:$K$3)),Main!$R38,0)</f>
        <v>0</v>
      </c>
      <c r="WA115" s="2">
        <f>IF(AND('Gantt Chart'!WA$5&gt;SUM(Main!$F5:$G5)+Main!$H5+Main!$I5+Main!$I9+Main!$I13+Main!$I17+Main!$I21+Main!$I25+Main!$I29+Main!$I33+Main!$I37+SUM($B$3:$K$3),'Gantt Chart'!WA$5&lt;=SUM(Main!$F5:$G5)+Main!$H5+Main!$I5+Main!$I9+Main!$I13+Main!$I17+Main!$I21+Main!$I25+Main!$I29+Main!$I33+Main!$I37+Main!$I38+SUM($B$3:$K$3)),Main!$R38,0)</f>
        <v>0</v>
      </c>
      <c r="WB115" s="2">
        <f>IF(AND('Gantt Chart'!WB$5&gt;SUM(Main!$F5:$G5)+Main!$H5+Main!$I5+Main!$I9+Main!$I13+Main!$I17+Main!$I21+Main!$I25+Main!$I29+Main!$I33+Main!$I37+SUM($B$3:$K$3),'Gantt Chart'!WB$5&lt;=SUM(Main!$F5:$G5)+Main!$H5+Main!$I5+Main!$I9+Main!$I13+Main!$I17+Main!$I21+Main!$I25+Main!$I29+Main!$I33+Main!$I37+Main!$I38+SUM($B$3:$K$3)),Main!$R38,0)</f>
        <v>0</v>
      </c>
      <c r="WC115" s="2">
        <f>IF(AND('Gantt Chart'!WC$5&gt;SUM(Main!$F5:$G5)+Main!$H5+Main!$I5+Main!$I9+Main!$I13+Main!$I17+Main!$I21+Main!$I25+Main!$I29+Main!$I33+Main!$I37+SUM($B$3:$K$3),'Gantt Chart'!WC$5&lt;=SUM(Main!$F5:$G5)+Main!$H5+Main!$I5+Main!$I9+Main!$I13+Main!$I17+Main!$I21+Main!$I25+Main!$I29+Main!$I33+Main!$I37+Main!$I38+SUM($B$3:$K$3)),Main!$R38,0)</f>
        <v>0</v>
      </c>
      <c r="WD115" s="2">
        <f>IF(AND('Gantt Chart'!WD$5&gt;SUM(Main!$F5:$G5)+Main!$H5+Main!$I5+Main!$I9+Main!$I13+Main!$I17+Main!$I21+Main!$I25+Main!$I29+Main!$I33+Main!$I37+SUM($B$3:$K$3),'Gantt Chart'!WD$5&lt;=SUM(Main!$F5:$G5)+Main!$H5+Main!$I5+Main!$I9+Main!$I13+Main!$I17+Main!$I21+Main!$I25+Main!$I29+Main!$I33+Main!$I37+Main!$I38+SUM($B$3:$K$3)),Main!$R38,0)</f>
        <v>0</v>
      </c>
      <c r="WE115" s="2">
        <f>IF(AND('Gantt Chart'!WE$5&gt;SUM(Main!$F5:$G5)+Main!$H5+Main!$I5+Main!$I9+Main!$I13+Main!$I17+Main!$I21+Main!$I25+Main!$I29+Main!$I33+Main!$I37+SUM($B$3:$K$3),'Gantt Chart'!WE$5&lt;=SUM(Main!$F5:$G5)+Main!$H5+Main!$I5+Main!$I9+Main!$I13+Main!$I17+Main!$I21+Main!$I25+Main!$I29+Main!$I33+Main!$I37+Main!$I38+SUM($B$3:$K$3)),Main!$R38,0)</f>
        <v>0</v>
      </c>
      <c r="WF115" s="24" t="s">
        <v>35</v>
      </c>
    </row>
    <row r="116" spans="1:16330" s="2" customFormat="1" x14ac:dyDescent="2.0499999999999998">
      <c r="A116" s="19"/>
      <c r="B116" s="2" t="s">
        <v>36</v>
      </c>
      <c r="C116" s="2">
        <v>0</v>
      </c>
      <c r="D116" s="2">
        <f>IF(AND('Gantt Chart'!D$5&gt;(SUM(Main!$F5:$G5)+Main!$H5+Main!$I5+SUM(Main!$J5:$K5)+SUM(Main!$J6:$K6)+SUM(Main!$J11:$K11)+SUM(Main!$J17:$K17)+SUM(Main!$J21:$K21)+SUM(Main!$J25:$K25)+SUM(Main!$J29:$K29)+SUM(Main!$J33:$K33)+SUM(Main!$J37:$K37)+SUM($B$4:$K$4)),'Gantt Chart'!D$5&lt;=(SUM(Main!$F5:$G5)+Main!$H5+Main!$I5+SUM(Main!$J5:$K5)+SUM(Main!$J6:$K6)+SUM(Main!$J11:$K11)+SUM(Main!$J17:$K17)+SUM(Main!$J21:$K21)+SUM(Main!$J25:$K25)+SUM(Main!$J29:$K29)+SUM(Main!$J33:$K33)+SUM(Main!$J37:$K37)+SUM(Main!$J38:$K38)+SUM($B$4:$K$4))),Main!$S38,0)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116" s="2">
        <f>IF(AND('Gantt Chart'!E$5&gt;(SUM(Main!$F5:$G5)+Main!$H5+Main!$I5+SUM(Main!$J5:$K5)+SUM(Main!$J6:$K6)+SUM(Main!$J11:$K11)+SUM(Main!$J17:$K17)+SUM(Main!$J21:$K21)+SUM(Main!$J25:$K25)+SUM(Main!$J29:$K29)+SUM(Main!$J33:$K33)+SUM(Main!$J37:$K37)+SUM($B$4:$K$4)),'Gantt Chart'!E$5&lt;=(SUM(Main!$F5:$G5)+Main!$H5+Main!$I5+SUM(Main!$J5:$K5)+SUM(Main!$J6:$K6)+SUM(Main!$J11:$K11)+SUM(Main!$J17:$K17)+SUM(Main!$J21:$K21)+SUM(Main!$J25:$K25)+SUM(Main!$J29:$K29)+SUM(Main!$J33:$K33)+SUM(Main!$J37:$K37)+SUM(Main!$J38:$K38)+SUM($B$4:$K$4))),Main!$S38,0)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116" s="2">
        <f>IF(AND('Gantt Chart'!F$5&gt;(SUM(Main!$F5:$G5)+Main!$H5+Main!$I5+SUM(Main!$J5:$K5)+SUM(Main!$J6:$K6)+SUM(Main!$J11:$K11)+SUM(Main!$J17:$K17)+SUM(Main!$J21:$K21)+SUM(Main!$J25:$K25)+SUM(Main!$J29:$K29)+SUM(Main!$J33:$K33)+SUM(Main!$J37:$K37)+SUM($B$4:$K$4)),'Gantt Chart'!F$5&lt;=(SUM(Main!$F5:$G5)+Main!$H5+Main!$I5+SUM(Main!$J5:$K5)+SUM(Main!$J6:$K6)+SUM(Main!$J11:$K11)+SUM(Main!$J17:$K17)+SUM(Main!$J21:$K21)+SUM(Main!$J25:$K25)+SUM(Main!$J29:$K29)+SUM(Main!$J33:$K33)+SUM(Main!$J37:$K37)+SUM(Main!$J38:$K38)+SUM($B$4:$K$4))),Main!$S38,0)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116" s="2">
        <f>IF(AND('Gantt Chart'!G$5&gt;(SUM(Main!$F5:$G5)+Main!$H5+Main!$I5+SUM(Main!$J5:$K5)+SUM(Main!$J6:$K6)+SUM(Main!$J11:$K11)+SUM(Main!$J17:$K17)+SUM(Main!$J21:$K21)+SUM(Main!$J25:$K25)+SUM(Main!$J29:$K29)+SUM(Main!$J33:$K33)+SUM(Main!$J37:$K37)+SUM($B$4:$K$4)),'Gantt Chart'!G$5&lt;=(SUM(Main!$F5:$G5)+Main!$H5+Main!$I5+SUM(Main!$J5:$K5)+SUM(Main!$J6:$K6)+SUM(Main!$J11:$K11)+SUM(Main!$J17:$K17)+SUM(Main!$J21:$K21)+SUM(Main!$J25:$K25)+SUM(Main!$J29:$K29)+SUM(Main!$J33:$K33)+SUM(Main!$J37:$K37)+SUM(Main!$J38:$K38)+SUM($B$4:$K$4))),Main!$S38,0)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116" s="2">
        <f>IF(AND('Gantt Chart'!H$5&gt;(SUM(Main!$F5:$G5)+Main!$H5+Main!$I5+SUM(Main!$J5:$K5)+SUM(Main!$J6:$K6)+SUM(Main!$J11:$K11)+SUM(Main!$J17:$K17)+SUM(Main!$J21:$K21)+SUM(Main!$J25:$K25)+SUM(Main!$J29:$K29)+SUM(Main!$J33:$K33)+SUM(Main!$J37:$K37)+SUM($B$4:$K$4)),'Gantt Chart'!H$5&lt;=(SUM(Main!$F5:$G5)+Main!$H5+Main!$I5+SUM(Main!$J5:$K5)+SUM(Main!$J6:$K6)+SUM(Main!$J11:$K11)+SUM(Main!$J17:$K17)+SUM(Main!$J21:$K21)+SUM(Main!$J25:$K25)+SUM(Main!$J29:$K29)+SUM(Main!$J33:$K33)+SUM(Main!$J37:$K37)+SUM(Main!$J38:$K38)+SUM($B$4:$K$4))),Main!$S38,0)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116" s="2">
        <f>IF(AND('Gantt Chart'!I$5&gt;(SUM(Main!$F5:$G5)+Main!$H5+Main!$I5+SUM(Main!$J5:$K5)+SUM(Main!$J6:$K6)+SUM(Main!$J11:$K11)+SUM(Main!$J17:$K17)+SUM(Main!$J21:$K21)+SUM(Main!$J25:$K25)+SUM(Main!$J29:$K29)+SUM(Main!$J33:$K33)+SUM(Main!$J37:$K37)+SUM($B$4:$K$4)),'Gantt Chart'!I$5&lt;=(SUM(Main!$F5:$G5)+Main!$H5+Main!$I5+SUM(Main!$J5:$K5)+SUM(Main!$J6:$K6)+SUM(Main!$J11:$K11)+SUM(Main!$J17:$K17)+SUM(Main!$J21:$K21)+SUM(Main!$J25:$K25)+SUM(Main!$J29:$K29)+SUM(Main!$J33:$K33)+SUM(Main!$J37:$K37)+SUM(Main!$J38:$K38)+SUM($B$4:$K$4))),Main!$S38,0)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116" s="2">
        <f>IF(AND('Gantt Chart'!J$5&gt;(SUM(Main!$F5:$G5)+Main!$H5+Main!$I5+SUM(Main!$J5:$K5)+SUM(Main!$J6:$K6)+SUM(Main!$J11:$K11)+SUM(Main!$J17:$K17)+SUM(Main!$J21:$K21)+SUM(Main!$J25:$K25)+SUM(Main!$J29:$K29)+SUM(Main!$J33:$K33)+SUM(Main!$J37:$K37)+SUM($B$4:$K$4)),'Gantt Chart'!J$5&lt;=(SUM(Main!$F5:$G5)+Main!$H5+Main!$I5+SUM(Main!$J5:$K5)+SUM(Main!$J6:$K6)+SUM(Main!$J11:$K11)+SUM(Main!$J17:$K17)+SUM(Main!$J21:$K21)+SUM(Main!$J25:$K25)+SUM(Main!$J29:$K29)+SUM(Main!$J33:$K33)+SUM(Main!$J37:$K37)+SUM(Main!$J38:$K38)+SUM($B$4:$K$4))),Main!$S38,0)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116" s="2">
        <f>IF(AND('Gantt Chart'!K$5&gt;(SUM(Main!$F5:$G5)+Main!$H5+Main!$I5+SUM(Main!$J5:$K5)+SUM(Main!$J6:$K6)+SUM(Main!$J11:$K11)+SUM(Main!$J17:$K17)+SUM(Main!$J21:$K21)+SUM(Main!$J25:$K25)+SUM(Main!$J29:$K29)+SUM(Main!$J33:$K33)+SUM(Main!$J37:$K37)+SUM($B$4:$K$4)),'Gantt Chart'!K$5&lt;=(SUM(Main!$F5:$G5)+Main!$H5+Main!$I5+SUM(Main!$J5:$K5)+SUM(Main!$J6:$K6)+SUM(Main!$J11:$K11)+SUM(Main!$J17:$K17)+SUM(Main!$J21:$K21)+SUM(Main!$J25:$K25)+SUM(Main!$J29:$K29)+SUM(Main!$J33:$K33)+SUM(Main!$J37:$K37)+SUM(Main!$J38:$K38)+SUM($B$4:$K$4))),Main!$S38,0)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116" s="2">
        <f>IF(AND('Gantt Chart'!L$5&gt;(SUM(Main!$F5:$G5)+Main!$H5+Main!$I5+SUM(Main!$J5:$K5)+SUM(Main!$J6:$K6)+SUM(Main!$J11:$K11)+SUM(Main!$J17:$K17)+SUM(Main!$J21:$K21)+SUM(Main!$J25:$K25)+SUM(Main!$J29:$K29)+SUM(Main!$J33:$K33)+SUM(Main!$J37:$K37)+SUM($B$4:$K$4)),'Gantt Chart'!L$5&lt;=(SUM(Main!$F5:$G5)+Main!$H5+Main!$I5+SUM(Main!$J5:$K5)+SUM(Main!$J6:$K6)+SUM(Main!$J11:$K11)+SUM(Main!$J17:$K17)+SUM(Main!$J21:$K21)+SUM(Main!$J25:$K25)+SUM(Main!$J29:$K29)+SUM(Main!$J33:$K33)+SUM(Main!$J37:$K37)+SUM(Main!$J38:$K38)+SUM($B$4:$K$4))),Main!$S38,0)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116" s="2">
        <f>IF(AND('Gantt Chart'!M$5&gt;(SUM(Main!$F5:$G5)+Main!$H5+Main!$I5+SUM(Main!$J5:$K5)+SUM(Main!$J6:$K6)+SUM(Main!$J11:$K11)+SUM(Main!$J17:$K17)+SUM(Main!$J21:$K21)+SUM(Main!$J25:$K25)+SUM(Main!$J29:$K29)+SUM(Main!$J33:$K33)+SUM(Main!$J37:$K37)+SUM($B$4:$K$4)),'Gantt Chart'!M$5&lt;=(SUM(Main!$F5:$G5)+Main!$H5+Main!$I5+SUM(Main!$J5:$K5)+SUM(Main!$J6:$K6)+SUM(Main!$J11:$K11)+SUM(Main!$J17:$K17)+SUM(Main!$J21:$K21)+SUM(Main!$J25:$K25)+SUM(Main!$J29:$K29)+SUM(Main!$J33:$K33)+SUM(Main!$J37:$K37)+SUM(Main!$J38:$K38)+SUM($B$4:$K$4))),Main!$S38,0)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116" s="2">
        <f>IF(AND('Gantt Chart'!N$5&gt;(SUM(Main!$F5:$G5)+Main!$H5+Main!$I5+SUM(Main!$J5:$K5)+SUM(Main!$J6:$K6)+SUM(Main!$J11:$K11)+SUM(Main!$J17:$K17)+SUM(Main!$J21:$K21)+SUM(Main!$J25:$K25)+SUM(Main!$J29:$K29)+SUM(Main!$J33:$K33)+SUM(Main!$J37:$K37)+SUM($B$4:$K$4)),'Gantt Chart'!N$5&lt;=(SUM(Main!$F5:$G5)+Main!$H5+Main!$I5+SUM(Main!$J5:$K5)+SUM(Main!$J6:$K6)+SUM(Main!$J11:$K11)+SUM(Main!$J17:$K17)+SUM(Main!$J21:$K21)+SUM(Main!$J25:$K25)+SUM(Main!$J29:$K29)+SUM(Main!$J33:$K33)+SUM(Main!$J37:$K37)+SUM(Main!$J38:$K38)+SUM($B$4:$K$4))),Main!$S38,0)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116" s="2">
        <f>IF(AND('Gantt Chart'!O$5&gt;(SUM(Main!$F5:$G5)+Main!$H5+Main!$I5+SUM(Main!$J5:$K5)+SUM(Main!$J6:$K6)+SUM(Main!$J11:$K11)+SUM(Main!$J17:$K17)+SUM(Main!$J21:$K21)+SUM(Main!$J25:$K25)+SUM(Main!$J29:$K29)+SUM(Main!$J33:$K33)+SUM(Main!$J37:$K37)+SUM($B$4:$K$4)),'Gantt Chart'!O$5&lt;=(SUM(Main!$F5:$G5)+Main!$H5+Main!$I5+SUM(Main!$J5:$K5)+SUM(Main!$J6:$K6)+SUM(Main!$J11:$K11)+SUM(Main!$J17:$K17)+SUM(Main!$J21:$K21)+SUM(Main!$J25:$K25)+SUM(Main!$J29:$K29)+SUM(Main!$J33:$K33)+SUM(Main!$J37:$K37)+SUM(Main!$J38:$K38)+SUM($B$4:$K$4))),Main!$S38,0)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116" s="2">
        <f>IF(AND('Gantt Chart'!P$5&gt;(SUM(Main!$F5:$G5)+Main!$H5+Main!$I5+SUM(Main!$J5:$K5)+SUM(Main!$J6:$K6)+SUM(Main!$J11:$K11)+SUM(Main!$J17:$K17)+SUM(Main!$J21:$K21)+SUM(Main!$J25:$K25)+SUM(Main!$J29:$K29)+SUM(Main!$J33:$K33)+SUM(Main!$J37:$K37)+SUM($B$4:$K$4)),'Gantt Chart'!P$5&lt;=(SUM(Main!$F5:$G5)+Main!$H5+Main!$I5+SUM(Main!$J5:$K5)+SUM(Main!$J6:$K6)+SUM(Main!$J11:$K11)+SUM(Main!$J17:$K17)+SUM(Main!$J21:$K21)+SUM(Main!$J25:$K25)+SUM(Main!$J29:$K29)+SUM(Main!$J33:$K33)+SUM(Main!$J37:$K37)+SUM(Main!$J38:$K38)+SUM($B$4:$K$4))),Main!$S38,0)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116" s="2">
        <f>IF(AND('Gantt Chart'!Q$5&gt;(SUM(Main!$F5:$G5)+Main!$H5+Main!$I5+SUM(Main!$J5:$K5)+SUM(Main!$J6:$K6)+SUM(Main!$J11:$K11)+SUM(Main!$J17:$K17)+SUM(Main!$J21:$K21)+SUM(Main!$J25:$K25)+SUM(Main!$J29:$K29)+SUM(Main!$J33:$K33)+SUM(Main!$J37:$K37)+SUM($B$4:$K$4)),'Gantt Chart'!Q$5&lt;=(SUM(Main!$F5:$G5)+Main!$H5+Main!$I5+SUM(Main!$J5:$K5)+SUM(Main!$J6:$K6)+SUM(Main!$J11:$K11)+SUM(Main!$J17:$K17)+SUM(Main!$J21:$K21)+SUM(Main!$J25:$K25)+SUM(Main!$J29:$K29)+SUM(Main!$J33:$K33)+SUM(Main!$J37:$K37)+SUM(Main!$J38:$K38)+SUM($B$4:$K$4))),Main!$S38,0)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116" s="2">
        <f>IF(AND('Gantt Chart'!R$5&gt;(SUM(Main!$F5:$G5)+Main!$H5+Main!$I5+SUM(Main!$J5:$K5)+SUM(Main!$J6:$K6)+SUM(Main!$J11:$K11)+SUM(Main!$J17:$K17)+SUM(Main!$J21:$K21)+SUM(Main!$J25:$K25)+SUM(Main!$J29:$K29)+SUM(Main!$J33:$K33)+SUM(Main!$J37:$K37)+SUM($B$4:$K$4)),'Gantt Chart'!R$5&lt;=(SUM(Main!$F5:$G5)+Main!$H5+Main!$I5+SUM(Main!$J5:$K5)+SUM(Main!$J6:$K6)+SUM(Main!$J11:$K11)+SUM(Main!$J17:$K17)+SUM(Main!$J21:$K21)+SUM(Main!$J25:$K25)+SUM(Main!$J29:$K29)+SUM(Main!$J33:$K33)+SUM(Main!$J37:$K37)+SUM(Main!$J38:$K38)+SUM($B$4:$K$4))),Main!$S38,0)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116" s="2">
        <f>IF(AND('Gantt Chart'!S$5&gt;(SUM(Main!$F5:$G5)+Main!$H5+Main!$I5+SUM(Main!$J5:$K5)+SUM(Main!$J6:$K6)+SUM(Main!$J11:$K11)+SUM(Main!$J17:$K17)+SUM(Main!$J21:$K21)+SUM(Main!$J25:$K25)+SUM(Main!$J29:$K29)+SUM(Main!$J33:$K33)+SUM(Main!$J37:$K37)+SUM($B$4:$K$4)),'Gantt Chart'!S$5&lt;=(SUM(Main!$F5:$G5)+Main!$H5+Main!$I5+SUM(Main!$J5:$K5)+SUM(Main!$J6:$K6)+SUM(Main!$J11:$K11)+SUM(Main!$J17:$K17)+SUM(Main!$J21:$K21)+SUM(Main!$J25:$K25)+SUM(Main!$J29:$K29)+SUM(Main!$J33:$K33)+SUM(Main!$J37:$K37)+SUM(Main!$J38:$K38)+SUM($B$4:$K$4))),Main!$S38,0)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116" s="2">
        <f>IF(AND('Gantt Chart'!T$5&gt;(SUM(Main!$F5:$G5)+Main!$H5+Main!$I5+SUM(Main!$J5:$K5)+SUM(Main!$J6:$K6)+SUM(Main!$J11:$K11)+SUM(Main!$J17:$K17)+SUM(Main!$J21:$K21)+SUM(Main!$J25:$K25)+SUM(Main!$J29:$K29)+SUM(Main!$J33:$K33)+SUM(Main!$J37:$K37)+SUM($B$4:$K$4)),'Gantt Chart'!T$5&lt;=(SUM(Main!$F5:$G5)+Main!$H5+Main!$I5+SUM(Main!$J5:$K5)+SUM(Main!$J6:$K6)+SUM(Main!$J11:$K11)+SUM(Main!$J17:$K17)+SUM(Main!$J21:$K21)+SUM(Main!$J25:$K25)+SUM(Main!$J29:$K29)+SUM(Main!$J33:$K33)+SUM(Main!$J37:$K37)+SUM(Main!$J38:$K38)+SUM($B$4:$K$4))),Main!$S38,0)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116" s="2">
        <f>IF(AND('Gantt Chart'!U$5&gt;(SUM(Main!$F5:$G5)+Main!$H5+Main!$I5+SUM(Main!$J5:$K5)+SUM(Main!$J6:$K6)+SUM(Main!$J11:$K11)+SUM(Main!$J17:$K17)+SUM(Main!$J21:$K21)+SUM(Main!$J25:$K25)+SUM(Main!$J29:$K29)+SUM(Main!$J33:$K33)+SUM(Main!$J37:$K37)+SUM($B$4:$K$4)),'Gantt Chart'!U$5&lt;=(SUM(Main!$F5:$G5)+Main!$H5+Main!$I5+SUM(Main!$J5:$K5)+SUM(Main!$J6:$K6)+SUM(Main!$J11:$K11)+SUM(Main!$J17:$K17)+SUM(Main!$J21:$K21)+SUM(Main!$J25:$K25)+SUM(Main!$J29:$K29)+SUM(Main!$J33:$K33)+SUM(Main!$J37:$K37)+SUM(Main!$J38:$K38)+SUM($B$4:$K$4))),Main!$S38,0)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116" s="2">
        <f>IF(AND('Gantt Chart'!V$5&gt;(SUM(Main!$F5:$G5)+Main!$H5+Main!$I5+SUM(Main!$J5:$K5)+SUM(Main!$J6:$K6)+SUM(Main!$J11:$K11)+SUM(Main!$J17:$K17)+SUM(Main!$J21:$K21)+SUM(Main!$J25:$K25)+SUM(Main!$J29:$K29)+SUM(Main!$J33:$K33)+SUM(Main!$J37:$K37)+SUM($B$4:$K$4)),'Gantt Chart'!V$5&lt;=(SUM(Main!$F5:$G5)+Main!$H5+Main!$I5+SUM(Main!$J5:$K5)+SUM(Main!$J6:$K6)+SUM(Main!$J11:$K11)+SUM(Main!$J17:$K17)+SUM(Main!$J21:$K21)+SUM(Main!$J25:$K25)+SUM(Main!$J29:$K29)+SUM(Main!$J33:$K33)+SUM(Main!$J37:$K37)+SUM(Main!$J38:$K38)+SUM($B$4:$K$4))),Main!$S38,0)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W116" s="2">
        <f>IF(AND('Gantt Chart'!W$5&gt;(SUM(Main!$F5:$G5)+Main!$H5+Main!$I5+SUM(Main!$J5:$K5)+SUM(Main!$J6:$K6)+SUM(Main!$J11:$K11)+SUM(Main!$J17:$K17)+SUM(Main!$J21:$K21)+SUM(Main!$J25:$K25)+SUM(Main!$J29:$K29)+SUM(Main!$J33:$K33)+SUM(Main!$J37:$K37)+SUM($B$4:$K$4)),'Gantt Chart'!W$5&lt;=(SUM(Main!$F5:$G5)+Main!$H5+Main!$I5+SUM(Main!$J5:$K5)+SUM(Main!$J6:$K6)+SUM(Main!$J11:$K11)+SUM(Main!$J17:$K17)+SUM(Main!$J21:$K21)+SUM(Main!$J25:$K25)+SUM(Main!$J29:$K29)+SUM(Main!$J33:$K33)+SUM(Main!$J37:$K37)+SUM(Main!$J38:$K38)+SUM($B$4:$K$4))),Main!$S38,0)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X116" s="2">
        <f>IF(AND('Gantt Chart'!X$5&gt;(SUM(Main!$F5:$G5)+Main!$H5+Main!$I5+SUM(Main!$J5:$K5)+SUM(Main!$J6:$K6)+SUM(Main!$J11:$K11)+SUM(Main!$J17:$K17)+SUM(Main!$J21:$K21)+SUM(Main!$J25:$K25)+SUM(Main!$J29:$K29)+SUM(Main!$J33:$K33)+SUM(Main!$J37:$K37)+SUM($B$4:$K$4)),'Gantt Chart'!X$5&lt;=(SUM(Main!$F5:$G5)+Main!$H5+Main!$I5+SUM(Main!$J5:$K5)+SUM(Main!$J6:$K6)+SUM(Main!$J11:$K11)+SUM(Main!$J17:$K17)+SUM(Main!$J21:$K21)+SUM(Main!$J25:$K25)+SUM(Main!$J29:$K29)+SUM(Main!$J33:$K33)+SUM(Main!$J37:$K37)+SUM(Main!$J38:$K38)+SUM($B$4:$K$4))),Main!$S38,0)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Y116" s="2">
        <f>IF(AND('Gantt Chart'!Y$5&gt;(SUM(Main!$F5:$G5)+Main!$H5+Main!$I5+SUM(Main!$J5:$K5)+SUM(Main!$J6:$K6)+SUM(Main!$J11:$K11)+SUM(Main!$J17:$K17)+SUM(Main!$J21:$K21)+SUM(Main!$J25:$K25)+SUM(Main!$J29:$K29)+SUM(Main!$J33:$K33)+SUM(Main!$J37:$K37)+SUM($B$4:$K$4)),'Gantt Chart'!Y$5&lt;=(SUM(Main!$F5:$G5)+Main!$H5+Main!$I5+SUM(Main!$J5:$K5)+SUM(Main!$J6:$K6)+SUM(Main!$J11:$K11)+SUM(Main!$J17:$K17)+SUM(Main!$J21:$K21)+SUM(Main!$J25:$K25)+SUM(Main!$J29:$K29)+SUM(Main!$J33:$K33)+SUM(Main!$J37:$K37)+SUM(Main!$J38:$K38)+SUM($B$4:$K$4))),Main!$S38,0)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Z116" s="2">
        <f>IF(AND('Gantt Chart'!Z$5&gt;(SUM(Main!$F5:$G5)+Main!$H5+Main!$I5+SUM(Main!$J5:$K5)+SUM(Main!$J6:$K6)+SUM(Main!$J11:$K11)+SUM(Main!$J17:$K17)+SUM(Main!$J21:$K21)+SUM(Main!$J25:$K25)+SUM(Main!$J29:$K29)+SUM(Main!$J33:$K33)+SUM(Main!$J37:$K37)+SUM($B$4:$K$4)),'Gantt Chart'!Z$5&lt;=(SUM(Main!$F5:$G5)+Main!$H5+Main!$I5+SUM(Main!$J5:$K5)+SUM(Main!$J6:$K6)+SUM(Main!$J11:$K11)+SUM(Main!$J17:$K17)+SUM(Main!$J21:$K21)+SUM(Main!$J25:$K25)+SUM(Main!$J29:$K29)+SUM(Main!$J33:$K33)+SUM(Main!$J37:$K37)+SUM(Main!$J38:$K38)+SUM($B$4:$K$4))),Main!$S38,0)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A116" s="2">
        <f>IF(AND('Gantt Chart'!AA$5&gt;(SUM(Main!$F5:$G5)+Main!$H5+Main!$I5+SUM(Main!$J5:$K5)+SUM(Main!$J6:$K6)+SUM(Main!$J11:$K11)+SUM(Main!$J17:$K17)+SUM(Main!$J21:$K21)+SUM(Main!$J25:$K25)+SUM(Main!$J29:$K29)+SUM(Main!$J33:$K33)+SUM(Main!$J37:$K37)+SUM($B$4:$K$4)),'Gantt Chart'!AA$5&lt;=(SUM(Main!$F5:$G5)+Main!$H5+Main!$I5+SUM(Main!$J5:$K5)+SUM(Main!$J6:$K6)+SUM(Main!$J11:$K11)+SUM(Main!$J17:$K17)+SUM(Main!$J21:$K21)+SUM(Main!$J25:$K25)+SUM(Main!$J29:$K29)+SUM(Main!$J33:$K33)+SUM(Main!$J37:$K37)+SUM(Main!$J38:$K38)+SUM($B$4:$K$4))),Main!$S38,0)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B116" s="2">
        <f>IF(AND('Gantt Chart'!AB$5&gt;(SUM(Main!$F5:$G5)+Main!$H5+Main!$I5+SUM(Main!$J5:$K5)+SUM(Main!$J6:$K6)+SUM(Main!$J11:$K11)+SUM(Main!$J17:$K17)+SUM(Main!$J21:$K21)+SUM(Main!$J25:$K25)+SUM(Main!$J29:$K29)+SUM(Main!$J33:$K33)+SUM(Main!$J37:$K37)+SUM($B$4:$K$4)),'Gantt Chart'!AB$5&lt;=(SUM(Main!$F5:$G5)+Main!$H5+Main!$I5+SUM(Main!$J5:$K5)+SUM(Main!$J6:$K6)+SUM(Main!$J11:$K11)+SUM(Main!$J17:$K17)+SUM(Main!$J21:$K21)+SUM(Main!$J25:$K25)+SUM(Main!$J29:$K29)+SUM(Main!$J33:$K33)+SUM(Main!$J37:$K37)+SUM(Main!$J38:$K38)+SUM($B$4:$K$4))),Main!$S38,0)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C116" s="2">
        <f>IF(AND('Gantt Chart'!AC$5&gt;(SUM(Main!$F5:$G5)+Main!$H5+Main!$I5+SUM(Main!$J5:$K5)+SUM(Main!$J6:$K6)+SUM(Main!$J11:$K11)+SUM(Main!$J17:$K17)+SUM(Main!$J21:$K21)+SUM(Main!$J25:$K25)+SUM(Main!$J29:$K29)+SUM(Main!$J33:$K33)+SUM(Main!$J37:$K37)+SUM($B$4:$K$4)),'Gantt Chart'!AC$5&lt;=(SUM(Main!$F5:$G5)+Main!$H5+Main!$I5+SUM(Main!$J5:$K5)+SUM(Main!$J6:$K6)+SUM(Main!$J11:$K11)+SUM(Main!$J17:$K17)+SUM(Main!$J21:$K21)+SUM(Main!$J25:$K25)+SUM(Main!$J29:$K29)+SUM(Main!$J33:$K33)+SUM(Main!$J37:$K37)+SUM(Main!$J38:$K38)+SUM($B$4:$K$4))),Main!$S38,0)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D116" s="2">
        <f>IF(AND('Gantt Chart'!AD$5&gt;(SUM(Main!$F5:$G5)+Main!$H5+Main!$I5+SUM(Main!$J5:$K5)+SUM(Main!$J6:$K6)+SUM(Main!$J11:$K11)+SUM(Main!$J17:$K17)+SUM(Main!$J21:$K21)+SUM(Main!$J25:$K25)+SUM(Main!$J29:$K29)+SUM(Main!$J33:$K33)+SUM(Main!$J37:$K37)+SUM($B$4:$K$4)),'Gantt Chart'!AD$5&lt;=(SUM(Main!$F5:$G5)+Main!$H5+Main!$I5+SUM(Main!$J5:$K5)+SUM(Main!$J6:$K6)+SUM(Main!$J11:$K11)+SUM(Main!$J17:$K17)+SUM(Main!$J21:$K21)+SUM(Main!$J25:$K25)+SUM(Main!$J29:$K29)+SUM(Main!$J33:$K33)+SUM(Main!$J37:$K37)+SUM(Main!$J38:$K38)+SUM($B$4:$K$4))),Main!$S38,0)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E116" s="2">
        <f>IF(AND('Gantt Chart'!AE$5&gt;(SUM(Main!$F5:$G5)+Main!$H5+Main!$I5+SUM(Main!$J5:$K5)+SUM(Main!$J6:$K6)+SUM(Main!$J11:$K11)+SUM(Main!$J17:$K17)+SUM(Main!$J21:$K21)+SUM(Main!$J25:$K25)+SUM(Main!$J29:$K29)+SUM(Main!$J33:$K33)+SUM(Main!$J37:$K37)+SUM($B$4:$K$4)),'Gantt Chart'!AE$5&lt;=(SUM(Main!$F5:$G5)+Main!$H5+Main!$I5+SUM(Main!$J5:$K5)+SUM(Main!$J6:$K6)+SUM(Main!$J11:$K11)+SUM(Main!$J17:$K17)+SUM(Main!$J21:$K21)+SUM(Main!$J25:$K25)+SUM(Main!$J29:$K29)+SUM(Main!$J33:$K33)+SUM(Main!$J37:$K37)+SUM(Main!$J38:$K38)+SUM($B$4:$K$4))),Main!$S38,0)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F116" s="2">
        <f>IF(AND('Gantt Chart'!AF$5&gt;(SUM(Main!$F5:$G5)+Main!$H5+Main!$I5+SUM(Main!$J5:$K5)+SUM(Main!$J6:$K6)+SUM(Main!$J11:$K11)+SUM(Main!$J17:$K17)+SUM(Main!$J21:$K21)+SUM(Main!$J25:$K25)+SUM(Main!$J29:$K29)+SUM(Main!$J33:$K33)+SUM(Main!$J37:$K37)+SUM($B$4:$K$4)),'Gantt Chart'!AF$5&lt;=(SUM(Main!$F5:$G5)+Main!$H5+Main!$I5+SUM(Main!$J5:$K5)+SUM(Main!$J6:$K6)+SUM(Main!$J11:$K11)+SUM(Main!$J17:$K17)+SUM(Main!$J21:$K21)+SUM(Main!$J25:$K25)+SUM(Main!$J29:$K29)+SUM(Main!$J33:$K33)+SUM(Main!$J37:$K37)+SUM(Main!$J38:$K38)+SUM($B$4:$K$4))),Main!$S38,0)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G116" s="2">
        <f>IF(AND('Gantt Chart'!AG$5&gt;(SUM(Main!$F5:$G5)+Main!$H5+Main!$I5+SUM(Main!$J5:$K5)+SUM(Main!$J6:$K6)+SUM(Main!$J11:$K11)+SUM(Main!$J17:$K17)+SUM(Main!$J21:$K21)+SUM(Main!$J25:$K25)+SUM(Main!$J29:$K29)+SUM(Main!$J33:$K33)+SUM(Main!$J37:$K37)+SUM($B$4:$K$4)),'Gantt Chart'!AG$5&lt;=(SUM(Main!$F5:$G5)+Main!$H5+Main!$I5+SUM(Main!$J5:$K5)+SUM(Main!$J6:$K6)+SUM(Main!$J11:$K11)+SUM(Main!$J17:$K17)+SUM(Main!$J21:$K21)+SUM(Main!$J25:$K25)+SUM(Main!$J29:$K29)+SUM(Main!$J33:$K33)+SUM(Main!$J37:$K37)+SUM(Main!$J38:$K38)+SUM($B$4:$K$4))),Main!$S38,0)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H116" s="2">
        <f>IF(AND('Gantt Chart'!AH$5&gt;(SUM(Main!$F5:$G5)+Main!$H5+Main!$I5+SUM(Main!$J5:$K5)+SUM(Main!$J6:$K6)+SUM(Main!$J11:$K11)+SUM(Main!$J17:$K17)+SUM(Main!$J21:$K21)+SUM(Main!$J25:$K25)+SUM(Main!$J29:$K29)+SUM(Main!$J33:$K33)+SUM(Main!$J37:$K37)+SUM($B$4:$K$4)),'Gantt Chart'!AH$5&lt;=(SUM(Main!$F5:$G5)+Main!$H5+Main!$I5+SUM(Main!$J5:$K5)+SUM(Main!$J6:$K6)+SUM(Main!$J11:$K11)+SUM(Main!$J17:$K17)+SUM(Main!$J21:$K21)+SUM(Main!$J25:$K25)+SUM(Main!$J29:$K29)+SUM(Main!$J33:$K33)+SUM(Main!$J37:$K37)+SUM(Main!$J38:$K38)+SUM($B$4:$K$4))),Main!$S38,0)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I116" s="2">
        <f>IF(AND('Gantt Chart'!AI$5&gt;(SUM(Main!$F5:$G5)+Main!$H5+Main!$I5+SUM(Main!$J5:$K5)+SUM(Main!$J6:$K6)+SUM(Main!$J11:$K11)+SUM(Main!$J17:$K17)+SUM(Main!$J21:$K21)+SUM(Main!$J25:$K25)+SUM(Main!$J29:$K29)+SUM(Main!$J33:$K33)+SUM(Main!$J37:$K37)+SUM($B$4:$K$4)),'Gantt Chart'!AI$5&lt;=(SUM(Main!$F5:$G5)+Main!$H5+Main!$I5+SUM(Main!$J5:$K5)+SUM(Main!$J6:$K6)+SUM(Main!$J11:$K11)+SUM(Main!$J17:$K17)+SUM(Main!$J21:$K21)+SUM(Main!$J25:$K25)+SUM(Main!$J29:$K29)+SUM(Main!$J33:$K33)+SUM(Main!$J37:$K37)+SUM(Main!$J38:$K38)+SUM($B$4:$K$4))),Main!$S38,0)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J116" s="2">
        <f>IF(AND('Gantt Chart'!AJ$5&gt;(SUM(Main!$F5:$G5)+Main!$H5+Main!$I5+SUM(Main!$J5:$K5)+SUM(Main!$J6:$K6)+SUM(Main!$J11:$K11)+SUM(Main!$J17:$K17)+SUM(Main!$J21:$K21)+SUM(Main!$J25:$K25)+SUM(Main!$J29:$K29)+SUM(Main!$J33:$K33)+SUM(Main!$J37:$K37)+SUM($B$4:$K$4)),'Gantt Chart'!AJ$5&lt;=(SUM(Main!$F5:$G5)+Main!$H5+Main!$I5+SUM(Main!$J5:$K5)+SUM(Main!$J6:$K6)+SUM(Main!$J11:$K11)+SUM(Main!$J17:$K17)+SUM(Main!$J21:$K21)+SUM(Main!$J25:$K25)+SUM(Main!$J29:$K29)+SUM(Main!$J33:$K33)+SUM(Main!$J37:$K37)+SUM(Main!$J38:$K38)+SUM($B$4:$K$4))),Main!$S38,0)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K116" s="2">
        <f>IF(AND('Gantt Chart'!AK$5&gt;(SUM(Main!$F5:$G5)+Main!$H5+Main!$I5+SUM(Main!$J5:$K5)+SUM(Main!$J6:$K6)+SUM(Main!$J11:$K11)+SUM(Main!$J17:$K17)+SUM(Main!$J21:$K21)+SUM(Main!$J25:$K25)+SUM(Main!$J29:$K29)+SUM(Main!$J33:$K33)+SUM(Main!$J37:$K37)+SUM($B$4:$K$4)),'Gantt Chart'!AK$5&lt;=(SUM(Main!$F5:$G5)+Main!$H5+Main!$I5+SUM(Main!$J5:$K5)+SUM(Main!$J6:$K6)+SUM(Main!$J11:$K11)+SUM(Main!$J17:$K17)+SUM(Main!$J21:$K21)+SUM(Main!$J25:$K25)+SUM(Main!$J29:$K29)+SUM(Main!$J33:$K33)+SUM(Main!$J37:$K37)+SUM(Main!$J38:$K38)+SUM($B$4:$K$4))),Main!$S38,0)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L116" s="2">
        <f>IF(AND('Gantt Chart'!AL$5&gt;(SUM(Main!$F5:$G5)+Main!$H5+Main!$I5+SUM(Main!$J5:$K5)+SUM(Main!$J6:$K6)+SUM(Main!$J11:$K11)+SUM(Main!$J17:$K17)+SUM(Main!$J21:$K21)+SUM(Main!$J25:$K25)+SUM(Main!$J29:$K29)+SUM(Main!$J33:$K33)+SUM(Main!$J37:$K37)+SUM($B$4:$K$4)),'Gantt Chart'!AL$5&lt;=(SUM(Main!$F5:$G5)+Main!$H5+Main!$I5+SUM(Main!$J5:$K5)+SUM(Main!$J6:$K6)+SUM(Main!$J11:$K11)+SUM(Main!$J17:$K17)+SUM(Main!$J21:$K21)+SUM(Main!$J25:$K25)+SUM(Main!$J29:$K29)+SUM(Main!$J33:$K33)+SUM(Main!$J37:$K37)+SUM(Main!$J38:$K38)+SUM($B$4:$K$4))),Main!$S38,0)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M116" s="2">
        <f>IF(AND('Gantt Chart'!AM$5&gt;(SUM(Main!$F5:$G5)+Main!$H5+Main!$I5+SUM(Main!$J5:$K5)+SUM(Main!$J6:$K6)+SUM(Main!$J11:$K11)+SUM(Main!$J17:$K17)+SUM(Main!$J21:$K21)+SUM(Main!$J25:$K25)+SUM(Main!$J29:$K29)+SUM(Main!$J33:$K33)+SUM(Main!$J37:$K37)+SUM($B$4:$K$4)),'Gantt Chart'!AM$5&lt;=(SUM(Main!$F5:$G5)+Main!$H5+Main!$I5+SUM(Main!$J5:$K5)+SUM(Main!$J6:$K6)+SUM(Main!$J11:$K11)+SUM(Main!$J17:$K17)+SUM(Main!$J21:$K21)+SUM(Main!$J25:$K25)+SUM(Main!$J29:$K29)+SUM(Main!$J33:$K33)+SUM(Main!$J37:$K37)+SUM(Main!$J38:$K38)+SUM($B$4:$K$4))),Main!$S38,0)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N116" s="2">
        <f>IF(AND('Gantt Chart'!AN$5&gt;(SUM(Main!$F5:$G5)+Main!$H5+Main!$I5+SUM(Main!$J5:$K5)+SUM(Main!$J6:$K6)+SUM(Main!$J11:$K11)+SUM(Main!$J17:$K17)+SUM(Main!$J21:$K21)+SUM(Main!$J25:$K25)+SUM(Main!$J29:$K29)+SUM(Main!$J33:$K33)+SUM(Main!$J37:$K37)+SUM($B$4:$K$4)),'Gantt Chart'!AN$5&lt;=(SUM(Main!$F5:$G5)+Main!$H5+Main!$I5+SUM(Main!$J5:$K5)+SUM(Main!$J6:$K6)+SUM(Main!$J11:$K11)+SUM(Main!$J17:$K17)+SUM(Main!$J21:$K21)+SUM(Main!$J25:$K25)+SUM(Main!$J29:$K29)+SUM(Main!$J33:$K33)+SUM(Main!$J37:$K37)+SUM(Main!$J38:$K38)+SUM($B$4:$K$4))),Main!$S38,0)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O116" s="2">
        <f>IF(AND('Gantt Chart'!AO$5&gt;(SUM(Main!$F5:$G5)+Main!$H5+Main!$I5+SUM(Main!$J5:$K5)+SUM(Main!$J6:$K6)+SUM(Main!$J11:$K11)+SUM(Main!$J17:$K17)+SUM(Main!$J21:$K21)+SUM(Main!$J25:$K25)+SUM(Main!$J29:$K29)+SUM(Main!$J33:$K33)+SUM(Main!$J37:$K37)+SUM($B$4:$K$4)),'Gantt Chart'!AO$5&lt;=(SUM(Main!$F5:$G5)+Main!$H5+Main!$I5+SUM(Main!$J5:$K5)+SUM(Main!$J6:$K6)+SUM(Main!$J11:$K11)+SUM(Main!$J17:$K17)+SUM(Main!$J21:$K21)+SUM(Main!$J25:$K25)+SUM(Main!$J29:$K29)+SUM(Main!$J33:$K33)+SUM(Main!$J37:$K37)+SUM(Main!$J38:$K38)+SUM($B$4:$K$4))),Main!$S38,0)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P116" s="2">
        <f>IF(AND('Gantt Chart'!AP$5&gt;(SUM(Main!$F5:$G5)+Main!$H5+Main!$I5+SUM(Main!$J5:$K5)+SUM(Main!$J6:$K6)+SUM(Main!$J11:$K11)+SUM(Main!$J17:$K17)+SUM(Main!$J21:$K21)+SUM(Main!$J25:$K25)+SUM(Main!$J29:$K29)+SUM(Main!$J33:$K33)+SUM(Main!$J37:$K37)+SUM($B$4:$K$4)),'Gantt Chart'!AP$5&lt;=(SUM(Main!$F5:$G5)+Main!$H5+Main!$I5+SUM(Main!$J5:$K5)+SUM(Main!$J6:$K6)+SUM(Main!$J11:$K11)+SUM(Main!$J17:$K17)+SUM(Main!$J21:$K21)+SUM(Main!$J25:$K25)+SUM(Main!$J29:$K29)+SUM(Main!$J33:$K33)+SUM(Main!$J37:$K37)+SUM(Main!$J38:$K38)+SUM($B$4:$K$4))),Main!$S38,0)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Q116" s="2">
        <f>IF(AND('Gantt Chart'!AQ$5&gt;(SUM(Main!$F5:$G5)+Main!$H5+Main!$I5+SUM(Main!$J5:$K5)+SUM(Main!$J6:$K6)+SUM(Main!$J11:$K11)+SUM(Main!$J17:$K17)+SUM(Main!$J21:$K21)+SUM(Main!$J25:$K25)+SUM(Main!$J29:$K29)+SUM(Main!$J33:$K33)+SUM(Main!$J37:$K37)+SUM($B$4:$K$4)),'Gantt Chart'!AQ$5&lt;=(SUM(Main!$F5:$G5)+Main!$H5+Main!$I5+SUM(Main!$J5:$K5)+SUM(Main!$J6:$K6)+SUM(Main!$J11:$K11)+SUM(Main!$J17:$K17)+SUM(Main!$J21:$K21)+SUM(Main!$J25:$K25)+SUM(Main!$J29:$K29)+SUM(Main!$J33:$K33)+SUM(Main!$J37:$K37)+SUM(Main!$J38:$K38)+SUM($B$4:$K$4))),Main!$S38,0)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R116" s="2">
        <f>IF(AND('Gantt Chart'!AR$5&gt;(SUM(Main!$F5:$G5)+Main!$H5+Main!$I5+SUM(Main!$J5:$K5)+SUM(Main!$J6:$K6)+SUM(Main!$J11:$K11)+SUM(Main!$J17:$K17)+SUM(Main!$J21:$K21)+SUM(Main!$J25:$K25)+SUM(Main!$J29:$K29)+SUM(Main!$J33:$K33)+SUM(Main!$J37:$K37)+SUM($B$4:$K$4)),'Gantt Chart'!AR$5&lt;=(SUM(Main!$F5:$G5)+Main!$H5+Main!$I5+SUM(Main!$J5:$K5)+SUM(Main!$J6:$K6)+SUM(Main!$J11:$K11)+SUM(Main!$J17:$K17)+SUM(Main!$J21:$K21)+SUM(Main!$J25:$K25)+SUM(Main!$J29:$K29)+SUM(Main!$J33:$K33)+SUM(Main!$J37:$K37)+SUM(Main!$J38:$K38)+SUM($B$4:$K$4))),Main!$S38,0)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S116" s="2">
        <f>IF(AND('Gantt Chart'!AS$5&gt;(SUM(Main!$F5:$G5)+Main!$H5+Main!$I5+SUM(Main!$J5:$K5)+SUM(Main!$J6:$K6)+SUM(Main!$J11:$K11)+SUM(Main!$J17:$K17)+SUM(Main!$J21:$K21)+SUM(Main!$J25:$K25)+SUM(Main!$J29:$K29)+SUM(Main!$J33:$K33)+SUM(Main!$J37:$K37)+SUM($B$4:$K$4)),'Gantt Chart'!AS$5&lt;=(SUM(Main!$F5:$G5)+Main!$H5+Main!$I5+SUM(Main!$J5:$K5)+SUM(Main!$J6:$K6)+SUM(Main!$J11:$K11)+SUM(Main!$J17:$K17)+SUM(Main!$J21:$K21)+SUM(Main!$J25:$K25)+SUM(Main!$J29:$K29)+SUM(Main!$J33:$K33)+SUM(Main!$J37:$K37)+SUM(Main!$J38:$K38)+SUM($B$4:$K$4))),Main!$S38,0)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T116" s="2">
        <f>IF(AND('Gantt Chart'!AT$5&gt;(SUM(Main!$F5:$G5)+Main!$H5+Main!$I5+SUM(Main!$J5:$K5)+SUM(Main!$J6:$K6)+SUM(Main!$J11:$K11)+SUM(Main!$J17:$K17)+SUM(Main!$J21:$K21)+SUM(Main!$J25:$K25)+SUM(Main!$J29:$K29)+SUM(Main!$J33:$K33)+SUM(Main!$J37:$K37)+SUM($B$4:$K$4)),'Gantt Chart'!AT$5&lt;=(SUM(Main!$F5:$G5)+Main!$H5+Main!$I5+SUM(Main!$J5:$K5)+SUM(Main!$J6:$K6)+SUM(Main!$J11:$K11)+SUM(Main!$J17:$K17)+SUM(Main!$J21:$K21)+SUM(Main!$J25:$K25)+SUM(Main!$J29:$K29)+SUM(Main!$J33:$K33)+SUM(Main!$J37:$K37)+SUM(Main!$J38:$K38)+SUM($B$4:$K$4))),Main!$S38,0)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U116" s="2">
        <f>IF(AND('Gantt Chart'!AU$5&gt;(SUM(Main!$F5:$G5)+Main!$H5+Main!$I5+SUM(Main!$J5:$K5)+SUM(Main!$J6:$K6)+SUM(Main!$J11:$K11)+SUM(Main!$J17:$K17)+SUM(Main!$J21:$K21)+SUM(Main!$J25:$K25)+SUM(Main!$J29:$K29)+SUM(Main!$J33:$K33)+SUM(Main!$J37:$K37)+SUM($B$4:$K$4)),'Gantt Chart'!AU$5&lt;=(SUM(Main!$F5:$G5)+Main!$H5+Main!$I5+SUM(Main!$J5:$K5)+SUM(Main!$J6:$K6)+SUM(Main!$J11:$K11)+SUM(Main!$J17:$K17)+SUM(Main!$J21:$K21)+SUM(Main!$J25:$K25)+SUM(Main!$J29:$K29)+SUM(Main!$J33:$K33)+SUM(Main!$J37:$K37)+SUM(Main!$J38:$K38)+SUM($B$4:$K$4))),Main!$S38,0)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V116" s="2">
        <f>IF(AND('Gantt Chart'!AV$5&gt;(SUM(Main!$F5:$G5)+Main!$H5+Main!$I5+SUM(Main!$J5:$K5)+SUM(Main!$J6:$K6)+SUM(Main!$J11:$K11)+SUM(Main!$J17:$K17)+SUM(Main!$J21:$K21)+SUM(Main!$J25:$K25)+SUM(Main!$J29:$K29)+SUM(Main!$J33:$K33)+SUM(Main!$J37:$K37)+SUM($B$4:$K$4)),'Gantt Chart'!AV$5&lt;=(SUM(Main!$F5:$G5)+Main!$H5+Main!$I5+SUM(Main!$J5:$K5)+SUM(Main!$J6:$K6)+SUM(Main!$J11:$K11)+SUM(Main!$J17:$K17)+SUM(Main!$J21:$K21)+SUM(Main!$J25:$K25)+SUM(Main!$J29:$K29)+SUM(Main!$J33:$K33)+SUM(Main!$J37:$K37)+SUM(Main!$J38:$K38)+SUM($B$4:$K$4))),Main!$S38,0)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W116" s="2">
        <f>IF(AND('Gantt Chart'!AW$5&gt;(SUM(Main!$F5:$G5)+Main!$H5+Main!$I5+SUM(Main!$J5:$K5)+SUM(Main!$J6:$K6)+SUM(Main!$J11:$K11)+SUM(Main!$J17:$K17)+SUM(Main!$J21:$K21)+SUM(Main!$J25:$K25)+SUM(Main!$J29:$K29)+SUM(Main!$J33:$K33)+SUM(Main!$J37:$K37)+SUM($B$4:$K$4)),'Gantt Chart'!AW$5&lt;=(SUM(Main!$F5:$G5)+Main!$H5+Main!$I5+SUM(Main!$J5:$K5)+SUM(Main!$J6:$K6)+SUM(Main!$J11:$K11)+SUM(Main!$J17:$K17)+SUM(Main!$J21:$K21)+SUM(Main!$J25:$K25)+SUM(Main!$J29:$K29)+SUM(Main!$J33:$K33)+SUM(Main!$J37:$K37)+SUM(Main!$J38:$K38)+SUM($B$4:$K$4))),Main!$S38,0)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X116" s="2">
        <f>IF(AND('Gantt Chart'!AX$5&gt;(SUM(Main!$F5:$G5)+Main!$H5+Main!$I5+SUM(Main!$J5:$K5)+SUM(Main!$J6:$K6)+SUM(Main!$J11:$K11)+SUM(Main!$J17:$K17)+SUM(Main!$J21:$K21)+SUM(Main!$J25:$K25)+SUM(Main!$J29:$K29)+SUM(Main!$J33:$K33)+SUM(Main!$J37:$K37)+SUM($B$4:$K$4)),'Gantt Chart'!AX$5&lt;=(SUM(Main!$F5:$G5)+Main!$H5+Main!$I5+SUM(Main!$J5:$K5)+SUM(Main!$J6:$K6)+SUM(Main!$J11:$K11)+SUM(Main!$J17:$K17)+SUM(Main!$J21:$K21)+SUM(Main!$J25:$K25)+SUM(Main!$J29:$K29)+SUM(Main!$J33:$K33)+SUM(Main!$J37:$K37)+SUM(Main!$J38:$K38)+SUM($B$4:$K$4))),Main!$S38,0)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Y116" s="2">
        <f>IF(AND('Gantt Chart'!AY$5&gt;(SUM(Main!$F5:$G5)+Main!$H5+Main!$I5+SUM(Main!$J5:$K5)+SUM(Main!$J6:$K6)+SUM(Main!$J11:$K11)+SUM(Main!$J17:$K17)+SUM(Main!$J21:$K21)+SUM(Main!$J25:$K25)+SUM(Main!$J29:$K29)+SUM(Main!$J33:$K33)+SUM(Main!$J37:$K37)+SUM($B$4:$K$4)),'Gantt Chart'!AY$5&lt;=(SUM(Main!$F5:$G5)+Main!$H5+Main!$I5+SUM(Main!$J5:$K5)+SUM(Main!$J6:$K6)+SUM(Main!$J11:$K11)+SUM(Main!$J17:$K17)+SUM(Main!$J21:$K21)+SUM(Main!$J25:$K25)+SUM(Main!$J29:$K29)+SUM(Main!$J33:$K33)+SUM(Main!$J37:$K37)+SUM(Main!$J38:$K38)+SUM($B$4:$K$4))),Main!$S38,0)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Z116" s="2">
        <f>IF(AND('Gantt Chart'!AZ$5&gt;(SUM(Main!$F5:$G5)+Main!$H5+Main!$I5+SUM(Main!$J5:$K5)+SUM(Main!$J6:$K6)+SUM(Main!$J11:$K11)+SUM(Main!$J17:$K17)+SUM(Main!$J21:$K21)+SUM(Main!$J25:$K25)+SUM(Main!$J29:$K29)+SUM(Main!$J33:$K33)+SUM(Main!$J37:$K37)+SUM($B$4:$K$4)),'Gantt Chart'!AZ$5&lt;=(SUM(Main!$F5:$G5)+Main!$H5+Main!$I5+SUM(Main!$J5:$K5)+SUM(Main!$J6:$K6)+SUM(Main!$J11:$K11)+SUM(Main!$J17:$K17)+SUM(Main!$J21:$K21)+SUM(Main!$J25:$K25)+SUM(Main!$J29:$K29)+SUM(Main!$J33:$K33)+SUM(Main!$J37:$K37)+SUM(Main!$J38:$K38)+SUM($B$4:$K$4))),Main!$S38,0)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A116" s="2">
        <f>IF(AND('Gantt Chart'!BA$5&gt;(SUM(Main!$F5:$G5)+Main!$H5+Main!$I5+SUM(Main!$J5:$K5)+SUM(Main!$J6:$K6)+SUM(Main!$J11:$K11)+SUM(Main!$J17:$K17)+SUM(Main!$J21:$K21)+SUM(Main!$J25:$K25)+SUM(Main!$J29:$K29)+SUM(Main!$J33:$K33)+SUM(Main!$J37:$K37)+SUM($B$4:$K$4)),'Gantt Chart'!BA$5&lt;=(SUM(Main!$F5:$G5)+Main!$H5+Main!$I5+SUM(Main!$J5:$K5)+SUM(Main!$J6:$K6)+SUM(Main!$J11:$K11)+SUM(Main!$J17:$K17)+SUM(Main!$J21:$K21)+SUM(Main!$J25:$K25)+SUM(Main!$J29:$K29)+SUM(Main!$J33:$K33)+SUM(Main!$J37:$K37)+SUM(Main!$J38:$K38)+SUM($B$4:$K$4))),Main!$S38,0)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B116" s="2">
        <f>IF(AND('Gantt Chart'!BB$5&gt;(SUM(Main!$F5:$G5)+Main!$H5+Main!$I5+SUM(Main!$J5:$K5)+SUM(Main!$J6:$K6)+SUM(Main!$J11:$K11)+SUM(Main!$J17:$K17)+SUM(Main!$J21:$K21)+SUM(Main!$J25:$K25)+SUM(Main!$J29:$K29)+SUM(Main!$J33:$K33)+SUM(Main!$J37:$K37)+SUM($B$4:$K$4)),'Gantt Chart'!BB$5&lt;=(SUM(Main!$F5:$G5)+Main!$H5+Main!$I5+SUM(Main!$J5:$K5)+SUM(Main!$J6:$K6)+SUM(Main!$J11:$K11)+SUM(Main!$J17:$K17)+SUM(Main!$J21:$K21)+SUM(Main!$J25:$K25)+SUM(Main!$J29:$K29)+SUM(Main!$J33:$K33)+SUM(Main!$J37:$K37)+SUM(Main!$J38:$K38)+SUM($B$4:$K$4))),Main!$S38,0)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C116" s="2">
        <f>IF(AND('Gantt Chart'!BC$5&gt;(SUM(Main!$F5:$G5)+Main!$H5+Main!$I5+SUM(Main!$J5:$K5)+SUM(Main!$J6:$K6)+SUM(Main!$J11:$K11)+SUM(Main!$J17:$K17)+SUM(Main!$J21:$K21)+SUM(Main!$J25:$K25)+SUM(Main!$J29:$K29)+SUM(Main!$J33:$K33)+SUM(Main!$J37:$K37)+SUM($B$4:$K$4)),'Gantt Chart'!BC$5&lt;=(SUM(Main!$F5:$G5)+Main!$H5+Main!$I5+SUM(Main!$J5:$K5)+SUM(Main!$J6:$K6)+SUM(Main!$J11:$K11)+SUM(Main!$J17:$K17)+SUM(Main!$J21:$K21)+SUM(Main!$J25:$K25)+SUM(Main!$J29:$K29)+SUM(Main!$J33:$K33)+SUM(Main!$J37:$K37)+SUM(Main!$J38:$K38)+SUM($B$4:$K$4))),Main!$S38,0)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D116" s="2">
        <f>IF(AND('Gantt Chart'!BD$5&gt;(SUM(Main!$F5:$G5)+Main!$H5+Main!$I5+SUM(Main!$J5:$K5)+SUM(Main!$J6:$K6)+SUM(Main!$J11:$K11)+SUM(Main!$J17:$K17)+SUM(Main!$J21:$K21)+SUM(Main!$J25:$K25)+SUM(Main!$J29:$K29)+SUM(Main!$J33:$K33)+SUM(Main!$J37:$K37)+SUM($B$4:$K$4)),'Gantt Chart'!BD$5&lt;=(SUM(Main!$F5:$G5)+Main!$H5+Main!$I5+SUM(Main!$J5:$K5)+SUM(Main!$J6:$K6)+SUM(Main!$J11:$K11)+SUM(Main!$J17:$K17)+SUM(Main!$J21:$K21)+SUM(Main!$J25:$K25)+SUM(Main!$J29:$K29)+SUM(Main!$J33:$K33)+SUM(Main!$J37:$K37)+SUM(Main!$J38:$K38)+SUM($B$4:$K$4))),Main!$S38,0)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E116" s="2">
        <f>IF(AND('Gantt Chart'!BE$5&gt;(SUM(Main!$F5:$G5)+Main!$H5+Main!$I5+SUM(Main!$J5:$K5)+SUM(Main!$J6:$K6)+SUM(Main!$J11:$K11)+SUM(Main!$J17:$K17)+SUM(Main!$J21:$K21)+SUM(Main!$J25:$K25)+SUM(Main!$J29:$K29)+SUM(Main!$J33:$K33)+SUM(Main!$J37:$K37)+SUM($B$4:$K$4)),'Gantt Chart'!BE$5&lt;=(SUM(Main!$F5:$G5)+Main!$H5+Main!$I5+SUM(Main!$J5:$K5)+SUM(Main!$J6:$K6)+SUM(Main!$J11:$K11)+SUM(Main!$J17:$K17)+SUM(Main!$J21:$K21)+SUM(Main!$J25:$K25)+SUM(Main!$J29:$K29)+SUM(Main!$J33:$K33)+SUM(Main!$J37:$K37)+SUM(Main!$J38:$K38)+SUM($B$4:$K$4))),Main!$S38,0)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F116" s="2">
        <f>IF(AND('Gantt Chart'!BF$5&gt;(SUM(Main!$F5:$G5)+Main!$H5+Main!$I5+SUM(Main!$J5:$K5)+SUM(Main!$J6:$K6)+SUM(Main!$J11:$K11)+SUM(Main!$J17:$K17)+SUM(Main!$J21:$K21)+SUM(Main!$J25:$K25)+SUM(Main!$J29:$K29)+SUM(Main!$J33:$K33)+SUM(Main!$J37:$K37)+SUM($B$4:$K$4)),'Gantt Chart'!BF$5&lt;=(SUM(Main!$F5:$G5)+Main!$H5+Main!$I5+SUM(Main!$J5:$K5)+SUM(Main!$J6:$K6)+SUM(Main!$J11:$K11)+SUM(Main!$J17:$K17)+SUM(Main!$J21:$K21)+SUM(Main!$J25:$K25)+SUM(Main!$J29:$K29)+SUM(Main!$J33:$K33)+SUM(Main!$J37:$K37)+SUM(Main!$J38:$K38)+SUM($B$4:$K$4))),Main!$S38,0)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G116" s="2">
        <f>IF(AND('Gantt Chart'!BG$5&gt;(SUM(Main!$F5:$G5)+Main!$H5+Main!$I5+SUM(Main!$J5:$K5)+SUM(Main!$J6:$K6)+SUM(Main!$J11:$K11)+SUM(Main!$J17:$K17)+SUM(Main!$J21:$K21)+SUM(Main!$J25:$K25)+SUM(Main!$J29:$K29)+SUM(Main!$J33:$K33)+SUM(Main!$J37:$K37)+SUM($B$4:$K$4)),'Gantt Chart'!BG$5&lt;=(SUM(Main!$F5:$G5)+Main!$H5+Main!$I5+SUM(Main!$J5:$K5)+SUM(Main!$J6:$K6)+SUM(Main!$J11:$K11)+SUM(Main!$J17:$K17)+SUM(Main!$J21:$K21)+SUM(Main!$J25:$K25)+SUM(Main!$J29:$K29)+SUM(Main!$J33:$K33)+SUM(Main!$J37:$K37)+SUM(Main!$J38:$K38)+SUM($B$4:$K$4))),Main!$S38,0)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H116" s="2">
        <f>IF(AND('Gantt Chart'!BH$5&gt;(SUM(Main!$F5:$G5)+Main!$H5+Main!$I5+SUM(Main!$J5:$K5)+SUM(Main!$J6:$K6)+SUM(Main!$J11:$K11)+SUM(Main!$J17:$K17)+SUM(Main!$J21:$K21)+SUM(Main!$J25:$K25)+SUM(Main!$J29:$K29)+SUM(Main!$J33:$K33)+SUM(Main!$J37:$K37)+SUM($B$4:$K$4)),'Gantt Chart'!BH$5&lt;=(SUM(Main!$F5:$G5)+Main!$H5+Main!$I5+SUM(Main!$J5:$K5)+SUM(Main!$J6:$K6)+SUM(Main!$J11:$K11)+SUM(Main!$J17:$K17)+SUM(Main!$J21:$K21)+SUM(Main!$J25:$K25)+SUM(Main!$J29:$K29)+SUM(Main!$J33:$K33)+SUM(Main!$J37:$K37)+SUM(Main!$J38:$K38)+SUM($B$4:$K$4))),Main!$S38,0)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I116" s="2">
        <f>IF(AND('Gantt Chart'!BI$5&gt;(SUM(Main!$F5:$G5)+Main!$H5+Main!$I5+SUM(Main!$J5:$K5)+SUM(Main!$J6:$K6)+SUM(Main!$J11:$K11)+SUM(Main!$J17:$K17)+SUM(Main!$J21:$K21)+SUM(Main!$J25:$K25)+SUM(Main!$J29:$K29)+SUM(Main!$J33:$K33)+SUM(Main!$J37:$K37)+SUM($B$4:$K$4)),'Gantt Chart'!BI$5&lt;=(SUM(Main!$F5:$G5)+Main!$H5+Main!$I5+SUM(Main!$J5:$K5)+SUM(Main!$J6:$K6)+SUM(Main!$J11:$K11)+SUM(Main!$J17:$K17)+SUM(Main!$J21:$K21)+SUM(Main!$J25:$K25)+SUM(Main!$J29:$K29)+SUM(Main!$J33:$K33)+SUM(Main!$J37:$K37)+SUM(Main!$J38:$K38)+SUM($B$4:$K$4))),Main!$S38,0)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J116" s="2">
        <f>IF(AND('Gantt Chart'!BJ$5&gt;(SUM(Main!$F5:$G5)+Main!$H5+Main!$I5+SUM(Main!$J5:$K5)+SUM(Main!$J6:$K6)+SUM(Main!$J11:$K11)+SUM(Main!$J17:$K17)+SUM(Main!$J21:$K21)+SUM(Main!$J25:$K25)+SUM(Main!$J29:$K29)+SUM(Main!$J33:$K33)+SUM(Main!$J37:$K37)+SUM($B$4:$K$4)),'Gantt Chart'!BJ$5&lt;=(SUM(Main!$F5:$G5)+Main!$H5+Main!$I5+SUM(Main!$J5:$K5)+SUM(Main!$J6:$K6)+SUM(Main!$J11:$K11)+SUM(Main!$J17:$K17)+SUM(Main!$J21:$K21)+SUM(Main!$J25:$K25)+SUM(Main!$J29:$K29)+SUM(Main!$J33:$K33)+SUM(Main!$J37:$K37)+SUM(Main!$J38:$K38)+SUM($B$4:$K$4))),Main!$S38,0)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K116" s="2">
        <f>IF(AND('Gantt Chart'!BK$5&gt;(SUM(Main!$F5:$G5)+Main!$H5+Main!$I5+SUM(Main!$J5:$K5)+SUM(Main!$J6:$K6)+SUM(Main!$J11:$K11)+SUM(Main!$J17:$K17)+SUM(Main!$J21:$K21)+SUM(Main!$J25:$K25)+SUM(Main!$J29:$K29)+SUM(Main!$J33:$K33)+SUM(Main!$J37:$K37)+SUM($B$4:$K$4)),'Gantt Chart'!BK$5&lt;=(SUM(Main!$F5:$G5)+Main!$H5+Main!$I5+SUM(Main!$J5:$K5)+SUM(Main!$J6:$K6)+SUM(Main!$J11:$K11)+SUM(Main!$J17:$K17)+SUM(Main!$J21:$K21)+SUM(Main!$J25:$K25)+SUM(Main!$J29:$K29)+SUM(Main!$J33:$K33)+SUM(Main!$J37:$K37)+SUM(Main!$J38:$K38)+SUM($B$4:$K$4))),Main!$S38,0)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L116" s="2">
        <f>IF(AND('Gantt Chart'!BL$5&gt;(SUM(Main!$F5:$G5)+Main!$H5+Main!$I5+SUM(Main!$J5:$K5)+SUM(Main!$J6:$K6)+SUM(Main!$J11:$K11)+SUM(Main!$J17:$K17)+SUM(Main!$J21:$K21)+SUM(Main!$J25:$K25)+SUM(Main!$J29:$K29)+SUM(Main!$J33:$K33)+SUM(Main!$J37:$K37)+SUM($B$4:$K$4)),'Gantt Chart'!BL$5&lt;=(SUM(Main!$F5:$G5)+Main!$H5+Main!$I5+SUM(Main!$J5:$K5)+SUM(Main!$J6:$K6)+SUM(Main!$J11:$K11)+SUM(Main!$J17:$K17)+SUM(Main!$J21:$K21)+SUM(Main!$J25:$K25)+SUM(Main!$J29:$K29)+SUM(Main!$J33:$K33)+SUM(Main!$J37:$K37)+SUM(Main!$J38:$K38)+SUM($B$4:$K$4))),Main!$S38,0)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M116" s="2">
        <f>IF(AND('Gantt Chart'!BM$5&gt;(SUM(Main!$F5:$G5)+Main!$H5+Main!$I5+SUM(Main!$J5:$K5)+SUM(Main!$J6:$K6)+SUM(Main!$J11:$K11)+SUM(Main!$J17:$K17)+SUM(Main!$J21:$K21)+SUM(Main!$J25:$K25)+SUM(Main!$J29:$K29)+SUM(Main!$J33:$K33)+SUM(Main!$J37:$K37)+SUM($B$4:$K$4)),'Gantt Chart'!BM$5&lt;=(SUM(Main!$F5:$G5)+Main!$H5+Main!$I5+SUM(Main!$J5:$K5)+SUM(Main!$J6:$K6)+SUM(Main!$J11:$K11)+SUM(Main!$J17:$K17)+SUM(Main!$J21:$K21)+SUM(Main!$J25:$K25)+SUM(Main!$J29:$K29)+SUM(Main!$J33:$K33)+SUM(Main!$J37:$K37)+SUM(Main!$J38:$K38)+SUM($B$4:$K$4))),Main!$S38,0)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N116" s="2">
        <f>IF(AND('Gantt Chart'!BN$5&gt;(SUM(Main!$F5:$G5)+Main!$H5+Main!$I5+SUM(Main!$J5:$K5)+SUM(Main!$J6:$K6)+SUM(Main!$J11:$K11)+SUM(Main!$J17:$K17)+SUM(Main!$J21:$K21)+SUM(Main!$J25:$K25)+SUM(Main!$J29:$K29)+SUM(Main!$J33:$K33)+SUM(Main!$J37:$K37)+SUM($B$4:$K$4)),'Gantt Chart'!BN$5&lt;=(SUM(Main!$F5:$G5)+Main!$H5+Main!$I5+SUM(Main!$J5:$K5)+SUM(Main!$J6:$K6)+SUM(Main!$J11:$K11)+SUM(Main!$J17:$K17)+SUM(Main!$J21:$K21)+SUM(Main!$J25:$K25)+SUM(Main!$J29:$K29)+SUM(Main!$J33:$K33)+SUM(Main!$J37:$K37)+SUM(Main!$J38:$K38)+SUM($B$4:$K$4))),Main!$S38,0)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O116" s="2">
        <f>IF(AND('Gantt Chart'!BO$5&gt;(SUM(Main!$F5:$G5)+Main!$H5+Main!$I5+SUM(Main!$J5:$K5)+SUM(Main!$J6:$K6)+SUM(Main!$J11:$K11)+SUM(Main!$J17:$K17)+SUM(Main!$J21:$K21)+SUM(Main!$J25:$K25)+SUM(Main!$J29:$K29)+SUM(Main!$J33:$K33)+SUM(Main!$J37:$K37)+SUM($B$4:$K$4)),'Gantt Chart'!BO$5&lt;=(SUM(Main!$F5:$G5)+Main!$H5+Main!$I5+SUM(Main!$J5:$K5)+SUM(Main!$J6:$K6)+SUM(Main!$J11:$K11)+SUM(Main!$J17:$K17)+SUM(Main!$J21:$K21)+SUM(Main!$J25:$K25)+SUM(Main!$J29:$K29)+SUM(Main!$J33:$K33)+SUM(Main!$J37:$K37)+SUM(Main!$J38:$K38)+SUM($B$4:$K$4))),Main!$S38,0)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P116" s="2">
        <f>IF(AND('Gantt Chart'!BP$5&gt;(SUM(Main!$F5:$G5)+Main!$H5+Main!$I5+SUM(Main!$J5:$K5)+SUM(Main!$J6:$K6)+SUM(Main!$J11:$K11)+SUM(Main!$J17:$K17)+SUM(Main!$J21:$K21)+SUM(Main!$J25:$K25)+SUM(Main!$J29:$K29)+SUM(Main!$J33:$K33)+SUM(Main!$J37:$K37)+SUM($B$4:$K$4)),'Gantt Chart'!BP$5&lt;=(SUM(Main!$F5:$G5)+Main!$H5+Main!$I5+SUM(Main!$J5:$K5)+SUM(Main!$J6:$K6)+SUM(Main!$J11:$K11)+SUM(Main!$J17:$K17)+SUM(Main!$J21:$K21)+SUM(Main!$J25:$K25)+SUM(Main!$J29:$K29)+SUM(Main!$J33:$K33)+SUM(Main!$J37:$K37)+SUM(Main!$J38:$K38)+SUM($B$4:$K$4))),Main!$S38,0)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Q116" s="2">
        <f>IF(AND('Gantt Chart'!BQ$5&gt;(SUM(Main!$F5:$G5)+Main!$H5+Main!$I5+SUM(Main!$J5:$K5)+SUM(Main!$J6:$K6)+SUM(Main!$J11:$K11)+SUM(Main!$J17:$K17)+SUM(Main!$J21:$K21)+SUM(Main!$J25:$K25)+SUM(Main!$J29:$K29)+SUM(Main!$J33:$K33)+SUM(Main!$J37:$K37)+SUM($B$4:$K$4)),'Gantt Chart'!BQ$5&lt;=(SUM(Main!$F5:$G5)+Main!$H5+Main!$I5+SUM(Main!$J5:$K5)+SUM(Main!$J6:$K6)+SUM(Main!$J11:$K11)+SUM(Main!$J17:$K17)+SUM(Main!$J21:$K21)+SUM(Main!$J25:$K25)+SUM(Main!$J29:$K29)+SUM(Main!$J33:$K33)+SUM(Main!$J37:$K37)+SUM(Main!$J38:$K38)+SUM($B$4:$K$4))),Main!$S38,0)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R116" s="2">
        <f>IF(AND('Gantt Chart'!BR$5&gt;(SUM(Main!$F5:$G5)+Main!$H5+Main!$I5+SUM(Main!$J5:$K5)+SUM(Main!$J6:$K6)+SUM(Main!$J11:$K11)+SUM(Main!$J17:$K17)+SUM(Main!$J21:$K21)+SUM(Main!$J25:$K25)+SUM(Main!$J29:$K29)+SUM(Main!$J33:$K33)+SUM(Main!$J37:$K37)+SUM($B$4:$K$4)),'Gantt Chart'!BR$5&lt;=(SUM(Main!$F5:$G5)+Main!$H5+Main!$I5+SUM(Main!$J5:$K5)+SUM(Main!$J6:$K6)+SUM(Main!$J11:$K11)+SUM(Main!$J17:$K17)+SUM(Main!$J21:$K21)+SUM(Main!$J25:$K25)+SUM(Main!$J29:$K29)+SUM(Main!$J33:$K33)+SUM(Main!$J37:$K37)+SUM(Main!$J38:$K38)+SUM($B$4:$K$4))),Main!$S38,0)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S116" s="2">
        <f>IF(AND('Gantt Chart'!BS$5&gt;(SUM(Main!$F5:$G5)+Main!$H5+Main!$I5+SUM(Main!$J5:$K5)+SUM(Main!$J6:$K6)+SUM(Main!$J11:$K11)+SUM(Main!$J17:$K17)+SUM(Main!$J21:$K21)+SUM(Main!$J25:$K25)+SUM(Main!$J29:$K29)+SUM(Main!$J33:$K33)+SUM(Main!$J37:$K37)+SUM($B$4:$K$4)),'Gantt Chart'!BS$5&lt;=(SUM(Main!$F5:$G5)+Main!$H5+Main!$I5+SUM(Main!$J5:$K5)+SUM(Main!$J6:$K6)+SUM(Main!$J11:$K11)+SUM(Main!$J17:$K17)+SUM(Main!$J21:$K21)+SUM(Main!$J25:$K25)+SUM(Main!$J29:$K29)+SUM(Main!$J33:$K33)+SUM(Main!$J37:$K37)+SUM(Main!$J38:$K38)+SUM($B$4:$K$4))),Main!$S38,0)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T116" s="2">
        <f>IF(AND('Gantt Chart'!BT$5&gt;(SUM(Main!$F5:$G5)+Main!$H5+Main!$I5+SUM(Main!$J5:$K5)+SUM(Main!$J6:$K6)+SUM(Main!$J11:$K11)+SUM(Main!$J17:$K17)+SUM(Main!$J21:$K21)+SUM(Main!$J25:$K25)+SUM(Main!$J29:$K29)+SUM(Main!$J33:$K33)+SUM(Main!$J37:$K37)+SUM($B$4:$K$4)),'Gantt Chart'!BT$5&lt;=(SUM(Main!$F5:$G5)+Main!$H5+Main!$I5+SUM(Main!$J5:$K5)+SUM(Main!$J6:$K6)+SUM(Main!$J11:$K11)+SUM(Main!$J17:$K17)+SUM(Main!$J21:$K21)+SUM(Main!$J25:$K25)+SUM(Main!$J29:$K29)+SUM(Main!$J33:$K33)+SUM(Main!$J37:$K37)+SUM(Main!$J38:$K38)+SUM($B$4:$K$4))),Main!$S38,0)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U116" s="2">
        <f>IF(AND('Gantt Chart'!BU$5&gt;(SUM(Main!$F5:$G5)+Main!$H5+Main!$I5+SUM(Main!$J5:$K5)+SUM(Main!$J6:$K6)+SUM(Main!$J11:$K11)+SUM(Main!$J17:$K17)+SUM(Main!$J21:$K21)+SUM(Main!$J25:$K25)+SUM(Main!$J29:$K29)+SUM(Main!$J33:$K33)+SUM(Main!$J37:$K37)+SUM($B$4:$K$4)),'Gantt Chart'!BU$5&lt;=(SUM(Main!$F5:$G5)+Main!$H5+Main!$I5+SUM(Main!$J5:$K5)+SUM(Main!$J6:$K6)+SUM(Main!$J11:$K11)+SUM(Main!$J17:$K17)+SUM(Main!$J21:$K21)+SUM(Main!$J25:$K25)+SUM(Main!$J29:$K29)+SUM(Main!$J33:$K33)+SUM(Main!$J37:$K37)+SUM(Main!$J38:$K38)+SUM($B$4:$K$4))),Main!$S38,0)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V116" s="2">
        <f>IF(AND('Gantt Chart'!BV$5&gt;(SUM(Main!$F5:$G5)+Main!$H5+Main!$I5+SUM(Main!$J5:$K5)+SUM(Main!$J6:$K6)+SUM(Main!$J11:$K11)+SUM(Main!$J17:$K17)+SUM(Main!$J21:$K21)+SUM(Main!$J25:$K25)+SUM(Main!$J29:$K29)+SUM(Main!$J33:$K33)+SUM(Main!$J37:$K37)+SUM($B$4:$K$4)),'Gantt Chart'!BV$5&lt;=(SUM(Main!$F5:$G5)+Main!$H5+Main!$I5+SUM(Main!$J5:$K5)+SUM(Main!$J6:$K6)+SUM(Main!$J11:$K11)+SUM(Main!$J17:$K17)+SUM(Main!$J21:$K21)+SUM(Main!$J25:$K25)+SUM(Main!$J29:$K29)+SUM(Main!$J33:$K33)+SUM(Main!$J37:$K37)+SUM(Main!$J38:$K38)+SUM($B$4:$K$4))),Main!$S38,0)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W116" s="2">
        <f>IF(AND('Gantt Chart'!BW$5&gt;(SUM(Main!$F5:$G5)+Main!$H5+Main!$I5+SUM(Main!$J5:$K5)+SUM(Main!$J6:$K6)+SUM(Main!$J11:$K11)+SUM(Main!$J17:$K17)+SUM(Main!$J21:$K21)+SUM(Main!$J25:$K25)+SUM(Main!$J29:$K29)+SUM(Main!$J33:$K33)+SUM(Main!$J37:$K37)+SUM($B$4:$K$4)),'Gantt Chart'!BW$5&lt;=(SUM(Main!$F5:$G5)+Main!$H5+Main!$I5+SUM(Main!$J5:$K5)+SUM(Main!$J6:$K6)+SUM(Main!$J11:$K11)+SUM(Main!$J17:$K17)+SUM(Main!$J21:$K21)+SUM(Main!$J25:$K25)+SUM(Main!$J29:$K29)+SUM(Main!$J33:$K33)+SUM(Main!$J37:$K37)+SUM(Main!$J38:$K38)+SUM($B$4:$K$4))),Main!$S38,0)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X116" s="2">
        <f>IF(AND('Gantt Chart'!BX$5&gt;(SUM(Main!$F5:$G5)+Main!$H5+Main!$I5+SUM(Main!$J5:$K5)+SUM(Main!$J6:$K6)+SUM(Main!$J11:$K11)+SUM(Main!$J17:$K17)+SUM(Main!$J21:$K21)+SUM(Main!$J25:$K25)+SUM(Main!$J29:$K29)+SUM(Main!$J33:$K33)+SUM(Main!$J37:$K37)+SUM($B$4:$K$4)),'Gantt Chart'!BX$5&lt;=(SUM(Main!$F5:$G5)+Main!$H5+Main!$I5+SUM(Main!$J5:$K5)+SUM(Main!$J6:$K6)+SUM(Main!$J11:$K11)+SUM(Main!$J17:$K17)+SUM(Main!$J21:$K21)+SUM(Main!$J25:$K25)+SUM(Main!$J29:$K29)+SUM(Main!$J33:$K33)+SUM(Main!$J37:$K37)+SUM(Main!$J38:$K38)+SUM($B$4:$K$4))),Main!$S38,0)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Y116" s="2">
        <f>IF(AND('Gantt Chart'!BY$5&gt;(SUM(Main!$F5:$G5)+Main!$H5+Main!$I5+SUM(Main!$J5:$K5)+SUM(Main!$J6:$K6)+SUM(Main!$J11:$K11)+SUM(Main!$J17:$K17)+SUM(Main!$J21:$K21)+SUM(Main!$J25:$K25)+SUM(Main!$J29:$K29)+SUM(Main!$J33:$K33)+SUM(Main!$J37:$K37)+SUM($B$4:$K$4)),'Gantt Chart'!BY$5&lt;=(SUM(Main!$F5:$G5)+Main!$H5+Main!$I5+SUM(Main!$J5:$K5)+SUM(Main!$J6:$K6)+SUM(Main!$J11:$K11)+SUM(Main!$J17:$K17)+SUM(Main!$J21:$K21)+SUM(Main!$J25:$K25)+SUM(Main!$J29:$K29)+SUM(Main!$J33:$K33)+SUM(Main!$J37:$K37)+SUM(Main!$J38:$K38)+SUM($B$4:$K$4))),Main!$S38,0)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Z116" s="2">
        <f>IF(AND('Gantt Chart'!BZ$5&gt;(SUM(Main!$F5:$G5)+Main!$H5+Main!$I5+SUM(Main!$J5:$K5)+SUM(Main!$J6:$K6)+SUM(Main!$J11:$K11)+SUM(Main!$J17:$K17)+SUM(Main!$J21:$K21)+SUM(Main!$J25:$K25)+SUM(Main!$J29:$K29)+SUM(Main!$J33:$K33)+SUM(Main!$J37:$K37)+SUM($B$4:$K$4)),'Gantt Chart'!BZ$5&lt;=(SUM(Main!$F5:$G5)+Main!$H5+Main!$I5+SUM(Main!$J5:$K5)+SUM(Main!$J6:$K6)+SUM(Main!$J11:$K11)+SUM(Main!$J17:$K17)+SUM(Main!$J21:$K21)+SUM(Main!$J25:$K25)+SUM(Main!$J29:$K29)+SUM(Main!$J33:$K33)+SUM(Main!$J37:$K37)+SUM(Main!$J38:$K38)+SUM($B$4:$K$4))),Main!$S38,0)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A116" s="2">
        <f>IF(AND('Gantt Chart'!CA$5&gt;(SUM(Main!$F5:$G5)+Main!$H5+Main!$I5+SUM(Main!$J5:$K5)+SUM(Main!$J6:$K6)+SUM(Main!$J11:$K11)+SUM(Main!$J17:$K17)+SUM(Main!$J21:$K21)+SUM(Main!$J25:$K25)+SUM(Main!$J29:$K29)+SUM(Main!$J33:$K33)+SUM(Main!$J37:$K37)+SUM($B$4:$K$4)),'Gantt Chart'!CA$5&lt;=(SUM(Main!$F5:$G5)+Main!$H5+Main!$I5+SUM(Main!$J5:$K5)+SUM(Main!$J6:$K6)+SUM(Main!$J11:$K11)+SUM(Main!$J17:$K17)+SUM(Main!$J21:$K21)+SUM(Main!$J25:$K25)+SUM(Main!$J29:$K29)+SUM(Main!$J33:$K33)+SUM(Main!$J37:$K37)+SUM(Main!$J38:$K38)+SUM($B$4:$K$4))),Main!$S38,0)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B116" s="2">
        <f>IF(AND('Gantt Chart'!CB$5&gt;(SUM(Main!$F5:$G5)+Main!$H5+Main!$I5+SUM(Main!$J5:$K5)+SUM(Main!$J6:$K6)+SUM(Main!$J11:$K11)+SUM(Main!$J17:$K17)+SUM(Main!$J21:$K21)+SUM(Main!$J25:$K25)+SUM(Main!$J29:$K29)+SUM(Main!$J33:$K33)+SUM(Main!$J37:$K37)+SUM($B$4:$K$4)),'Gantt Chart'!CB$5&lt;=(SUM(Main!$F5:$G5)+Main!$H5+Main!$I5+SUM(Main!$J5:$K5)+SUM(Main!$J6:$K6)+SUM(Main!$J11:$K11)+SUM(Main!$J17:$K17)+SUM(Main!$J21:$K21)+SUM(Main!$J25:$K25)+SUM(Main!$J29:$K29)+SUM(Main!$J33:$K33)+SUM(Main!$J37:$K37)+SUM(Main!$J38:$K38)+SUM($B$4:$K$4))),Main!$S38,0)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C116" s="2">
        <f>IF(AND('Gantt Chart'!CC$5&gt;(SUM(Main!$F5:$G5)+Main!$H5+Main!$I5+SUM(Main!$J5:$K5)+SUM(Main!$J6:$K6)+SUM(Main!$J11:$K11)+SUM(Main!$J17:$K17)+SUM(Main!$J21:$K21)+SUM(Main!$J25:$K25)+SUM(Main!$J29:$K29)+SUM(Main!$J33:$K33)+SUM(Main!$J37:$K37)+SUM($B$4:$K$4)),'Gantt Chart'!CC$5&lt;=(SUM(Main!$F5:$G5)+Main!$H5+Main!$I5+SUM(Main!$J5:$K5)+SUM(Main!$J6:$K6)+SUM(Main!$J11:$K11)+SUM(Main!$J17:$K17)+SUM(Main!$J21:$K21)+SUM(Main!$J25:$K25)+SUM(Main!$J29:$K29)+SUM(Main!$J33:$K33)+SUM(Main!$J37:$K37)+SUM(Main!$J38:$K38)+SUM($B$4:$K$4))),Main!$S38,0)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D116" s="2">
        <f>IF(AND('Gantt Chart'!CD$5&gt;(SUM(Main!$F5:$G5)+Main!$H5+Main!$I5+SUM(Main!$J5:$K5)+SUM(Main!$J6:$K6)+SUM(Main!$J11:$K11)+SUM(Main!$J17:$K17)+SUM(Main!$J21:$K21)+SUM(Main!$J25:$K25)+SUM(Main!$J29:$K29)+SUM(Main!$J33:$K33)+SUM(Main!$J37:$K37)+SUM($B$4:$K$4)),'Gantt Chart'!CD$5&lt;=(SUM(Main!$F5:$G5)+Main!$H5+Main!$I5+SUM(Main!$J5:$K5)+SUM(Main!$J6:$K6)+SUM(Main!$J11:$K11)+SUM(Main!$J17:$K17)+SUM(Main!$J21:$K21)+SUM(Main!$J25:$K25)+SUM(Main!$J29:$K29)+SUM(Main!$J33:$K33)+SUM(Main!$J37:$K37)+SUM(Main!$J38:$K38)+SUM($B$4:$K$4))),Main!$S38,0)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E116" s="2">
        <f>IF(AND('Gantt Chart'!CE$5&gt;(SUM(Main!$F5:$G5)+Main!$H5+Main!$I5+SUM(Main!$J5:$K5)+SUM(Main!$J6:$K6)+SUM(Main!$J11:$K11)+SUM(Main!$J17:$K17)+SUM(Main!$J21:$K21)+SUM(Main!$J25:$K25)+SUM(Main!$J29:$K29)+SUM(Main!$J33:$K33)+SUM(Main!$J37:$K37)+SUM($B$4:$K$4)),'Gantt Chart'!CE$5&lt;=(SUM(Main!$F5:$G5)+Main!$H5+Main!$I5+SUM(Main!$J5:$K5)+SUM(Main!$J6:$K6)+SUM(Main!$J11:$K11)+SUM(Main!$J17:$K17)+SUM(Main!$J21:$K21)+SUM(Main!$J25:$K25)+SUM(Main!$J29:$K29)+SUM(Main!$J33:$K33)+SUM(Main!$J37:$K37)+SUM(Main!$J38:$K38)+SUM($B$4:$K$4))),Main!$S38,0)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F116" s="2">
        <f>IF(AND('Gantt Chart'!CF$5&gt;(SUM(Main!$F5:$G5)+Main!$H5+Main!$I5+SUM(Main!$J5:$K5)+SUM(Main!$J6:$K6)+SUM(Main!$J11:$K11)+SUM(Main!$J17:$K17)+SUM(Main!$J21:$K21)+SUM(Main!$J25:$K25)+SUM(Main!$J29:$K29)+SUM(Main!$J33:$K33)+SUM(Main!$J37:$K37)+SUM($B$4:$K$4)),'Gantt Chart'!CF$5&lt;=(SUM(Main!$F5:$G5)+Main!$H5+Main!$I5+SUM(Main!$J5:$K5)+SUM(Main!$J6:$K6)+SUM(Main!$J11:$K11)+SUM(Main!$J17:$K17)+SUM(Main!$J21:$K21)+SUM(Main!$J25:$K25)+SUM(Main!$J29:$K29)+SUM(Main!$J33:$K33)+SUM(Main!$J37:$K37)+SUM(Main!$J38:$K38)+SUM($B$4:$K$4))),Main!$S38,0)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G116" s="2">
        <f>IF(AND('Gantt Chart'!CG$5&gt;(SUM(Main!$F5:$G5)+Main!$H5+Main!$I5+SUM(Main!$J5:$K5)+SUM(Main!$J6:$K6)+SUM(Main!$J11:$K11)+SUM(Main!$J17:$K17)+SUM(Main!$J21:$K21)+SUM(Main!$J25:$K25)+SUM(Main!$J29:$K29)+SUM(Main!$J33:$K33)+SUM(Main!$J37:$K37)+SUM($B$4:$K$4)),'Gantt Chart'!CG$5&lt;=(SUM(Main!$F5:$G5)+Main!$H5+Main!$I5+SUM(Main!$J5:$K5)+SUM(Main!$J6:$K6)+SUM(Main!$J11:$K11)+SUM(Main!$J17:$K17)+SUM(Main!$J21:$K21)+SUM(Main!$J25:$K25)+SUM(Main!$J29:$K29)+SUM(Main!$J33:$K33)+SUM(Main!$J37:$K37)+SUM(Main!$J38:$K38)+SUM($B$4:$K$4))),Main!$S38,0)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H116" s="2">
        <f>IF(AND('Gantt Chart'!CH$5&gt;(SUM(Main!$F5:$G5)+Main!$H5+Main!$I5+SUM(Main!$J5:$K5)+SUM(Main!$J6:$K6)+SUM(Main!$J11:$K11)+SUM(Main!$J17:$K17)+SUM(Main!$J21:$K21)+SUM(Main!$J25:$K25)+SUM(Main!$J29:$K29)+SUM(Main!$J33:$K33)+SUM(Main!$J37:$K37)+SUM($B$4:$K$4)),'Gantt Chart'!CH$5&lt;=(SUM(Main!$F5:$G5)+Main!$H5+Main!$I5+SUM(Main!$J5:$K5)+SUM(Main!$J6:$K6)+SUM(Main!$J11:$K11)+SUM(Main!$J17:$K17)+SUM(Main!$J21:$K21)+SUM(Main!$J25:$K25)+SUM(Main!$J29:$K29)+SUM(Main!$J33:$K33)+SUM(Main!$J37:$K37)+SUM(Main!$J38:$K38)+SUM($B$4:$K$4))),Main!$S38,0)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I116" s="2">
        <f>IF(AND('Gantt Chart'!CI$5&gt;(SUM(Main!$F5:$G5)+Main!$H5+Main!$I5+SUM(Main!$J5:$K5)+SUM(Main!$J6:$K6)+SUM(Main!$J11:$K11)+SUM(Main!$J17:$K17)+SUM(Main!$J21:$K21)+SUM(Main!$J25:$K25)+SUM(Main!$J29:$K29)+SUM(Main!$J33:$K33)+SUM(Main!$J37:$K37)+SUM($B$4:$K$4)),'Gantt Chart'!CI$5&lt;=(SUM(Main!$F5:$G5)+Main!$H5+Main!$I5+SUM(Main!$J5:$K5)+SUM(Main!$J6:$K6)+SUM(Main!$J11:$K11)+SUM(Main!$J17:$K17)+SUM(Main!$J21:$K21)+SUM(Main!$J25:$K25)+SUM(Main!$J29:$K29)+SUM(Main!$J33:$K33)+SUM(Main!$J37:$K37)+SUM(Main!$J38:$K38)+SUM($B$4:$K$4))),Main!$S38,0)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J116" s="2">
        <f>IF(AND('Gantt Chart'!CJ$5&gt;(SUM(Main!$F5:$G5)+Main!$H5+Main!$I5+SUM(Main!$J5:$K5)+SUM(Main!$J6:$K6)+SUM(Main!$J11:$K11)+SUM(Main!$J17:$K17)+SUM(Main!$J21:$K21)+SUM(Main!$J25:$K25)+SUM(Main!$J29:$K29)+SUM(Main!$J33:$K33)+SUM(Main!$J37:$K37)+SUM($B$4:$K$4)),'Gantt Chart'!CJ$5&lt;=(SUM(Main!$F5:$G5)+Main!$H5+Main!$I5+SUM(Main!$J5:$K5)+SUM(Main!$J6:$K6)+SUM(Main!$J11:$K11)+SUM(Main!$J17:$K17)+SUM(Main!$J21:$K21)+SUM(Main!$J25:$K25)+SUM(Main!$J29:$K29)+SUM(Main!$J33:$K33)+SUM(Main!$J37:$K37)+SUM(Main!$J38:$K38)+SUM($B$4:$K$4))),Main!$S38,0)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K116" s="2">
        <f>IF(AND('Gantt Chart'!CK$5&gt;(SUM(Main!$F5:$G5)+Main!$H5+Main!$I5+SUM(Main!$J5:$K5)+SUM(Main!$J6:$K6)+SUM(Main!$J11:$K11)+SUM(Main!$J17:$K17)+SUM(Main!$J21:$K21)+SUM(Main!$J25:$K25)+SUM(Main!$J29:$K29)+SUM(Main!$J33:$K33)+SUM(Main!$J37:$K37)+SUM($B$4:$K$4)),'Gantt Chart'!CK$5&lt;=(SUM(Main!$F5:$G5)+Main!$H5+Main!$I5+SUM(Main!$J5:$K5)+SUM(Main!$J6:$K6)+SUM(Main!$J11:$K11)+SUM(Main!$J17:$K17)+SUM(Main!$J21:$K21)+SUM(Main!$J25:$K25)+SUM(Main!$J29:$K29)+SUM(Main!$J33:$K33)+SUM(Main!$J37:$K37)+SUM(Main!$J38:$K38)+SUM($B$4:$K$4))),Main!$S38,0)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L116" s="2">
        <f>IF(AND('Gantt Chart'!CL$5&gt;(SUM(Main!$F5:$G5)+Main!$H5+Main!$I5+SUM(Main!$J5:$K5)+SUM(Main!$J6:$K6)+SUM(Main!$J11:$K11)+SUM(Main!$J17:$K17)+SUM(Main!$J21:$K21)+SUM(Main!$J25:$K25)+SUM(Main!$J29:$K29)+SUM(Main!$J33:$K33)+SUM(Main!$J37:$K37)+SUM($B$4:$K$4)),'Gantt Chart'!CL$5&lt;=(SUM(Main!$F5:$G5)+Main!$H5+Main!$I5+SUM(Main!$J5:$K5)+SUM(Main!$J6:$K6)+SUM(Main!$J11:$K11)+SUM(Main!$J17:$K17)+SUM(Main!$J21:$K21)+SUM(Main!$J25:$K25)+SUM(Main!$J29:$K29)+SUM(Main!$J33:$K33)+SUM(Main!$J37:$K37)+SUM(Main!$J38:$K38)+SUM($B$4:$K$4))),Main!$S38,0)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M116" s="2">
        <f>IF(AND('Gantt Chart'!CM$5&gt;(SUM(Main!$F5:$G5)+Main!$H5+Main!$I5+SUM(Main!$J5:$K5)+SUM(Main!$J6:$K6)+SUM(Main!$J11:$K11)+SUM(Main!$J17:$K17)+SUM(Main!$J21:$K21)+SUM(Main!$J25:$K25)+SUM(Main!$J29:$K29)+SUM(Main!$J33:$K33)+SUM(Main!$J37:$K37)+SUM($B$4:$K$4)),'Gantt Chart'!CM$5&lt;=(SUM(Main!$F5:$G5)+Main!$H5+Main!$I5+SUM(Main!$J5:$K5)+SUM(Main!$J6:$K6)+SUM(Main!$J11:$K11)+SUM(Main!$J17:$K17)+SUM(Main!$J21:$K21)+SUM(Main!$J25:$K25)+SUM(Main!$J29:$K29)+SUM(Main!$J33:$K33)+SUM(Main!$J37:$K37)+SUM(Main!$J38:$K38)+SUM($B$4:$K$4))),Main!$S38,0)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N116" s="2">
        <f>IF(AND('Gantt Chart'!CN$5&gt;(SUM(Main!$F5:$G5)+Main!$H5+Main!$I5+SUM(Main!$J5:$K5)+SUM(Main!$J6:$K6)+SUM(Main!$J11:$K11)+SUM(Main!$J17:$K17)+SUM(Main!$J21:$K21)+SUM(Main!$J25:$K25)+SUM(Main!$J29:$K29)+SUM(Main!$J33:$K33)+SUM(Main!$J37:$K37)+SUM($B$4:$K$4)),'Gantt Chart'!CN$5&lt;=(SUM(Main!$F5:$G5)+Main!$H5+Main!$I5+SUM(Main!$J5:$K5)+SUM(Main!$J6:$K6)+SUM(Main!$J11:$K11)+SUM(Main!$J17:$K17)+SUM(Main!$J21:$K21)+SUM(Main!$J25:$K25)+SUM(Main!$J29:$K29)+SUM(Main!$J33:$K33)+SUM(Main!$J37:$K37)+SUM(Main!$J38:$K38)+SUM($B$4:$K$4))),Main!$S38,0)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O116" s="2">
        <f>IF(AND('Gantt Chart'!CO$5&gt;(SUM(Main!$F5:$G5)+Main!$H5+Main!$I5+SUM(Main!$J5:$K5)+SUM(Main!$J6:$K6)+SUM(Main!$J11:$K11)+SUM(Main!$J17:$K17)+SUM(Main!$J21:$K21)+SUM(Main!$J25:$K25)+SUM(Main!$J29:$K29)+SUM(Main!$J33:$K33)+SUM(Main!$J37:$K37)+SUM($B$4:$K$4)),'Gantt Chart'!CO$5&lt;=(SUM(Main!$F5:$G5)+Main!$H5+Main!$I5+SUM(Main!$J5:$K5)+SUM(Main!$J6:$K6)+SUM(Main!$J11:$K11)+SUM(Main!$J17:$K17)+SUM(Main!$J21:$K21)+SUM(Main!$J25:$K25)+SUM(Main!$J29:$K29)+SUM(Main!$J33:$K33)+SUM(Main!$J37:$K37)+SUM(Main!$J38:$K38)+SUM($B$4:$K$4))),Main!$S38,0)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P116" s="2">
        <f>IF(AND('Gantt Chart'!CP$5&gt;(SUM(Main!$F5:$G5)+Main!$H5+Main!$I5+SUM(Main!$J5:$K5)+SUM(Main!$J6:$K6)+SUM(Main!$J11:$K11)+SUM(Main!$J17:$K17)+SUM(Main!$J21:$K21)+SUM(Main!$J25:$K25)+SUM(Main!$J29:$K29)+SUM(Main!$J33:$K33)+SUM(Main!$J37:$K37)+SUM($B$4:$K$4)),'Gantt Chart'!CP$5&lt;=(SUM(Main!$F5:$G5)+Main!$H5+Main!$I5+SUM(Main!$J5:$K5)+SUM(Main!$J6:$K6)+SUM(Main!$J11:$K11)+SUM(Main!$J17:$K17)+SUM(Main!$J21:$K21)+SUM(Main!$J25:$K25)+SUM(Main!$J29:$K29)+SUM(Main!$J33:$K33)+SUM(Main!$J37:$K37)+SUM(Main!$J38:$K38)+SUM($B$4:$K$4))),Main!$S38,0)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Q116" s="2">
        <f>IF(AND('Gantt Chart'!CQ$5&gt;(SUM(Main!$F5:$G5)+Main!$H5+Main!$I5+SUM(Main!$J5:$K5)+SUM(Main!$J6:$K6)+SUM(Main!$J11:$K11)+SUM(Main!$J17:$K17)+SUM(Main!$J21:$K21)+SUM(Main!$J25:$K25)+SUM(Main!$J29:$K29)+SUM(Main!$J33:$K33)+SUM(Main!$J37:$K37)+SUM($B$4:$K$4)),'Gantt Chart'!CQ$5&lt;=(SUM(Main!$F5:$G5)+Main!$H5+Main!$I5+SUM(Main!$J5:$K5)+SUM(Main!$J6:$K6)+SUM(Main!$J11:$K11)+SUM(Main!$J17:$K17)+SUM(Main!$J21:$K21)+SUM(Main!$J25:$K25)+SUM(Main!$J29:$K29)+SUM(Main!$J33:$K33)+SUM(Main!$J37:$K37)+SUM(Main!$J38:$K38)+SUM($B$4:$K$4))),Main!$S38,0)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R116" s="2">
        <f>IF(AND('Gantt Chart'!CR$5&gt;(SUM(Main!$F5:$G5)+Main!$H5+Main!$I5+SUM(Main!$J5:$K5)+SUM(Main!$J6:$K6)+SUM(Main!$J11:$K11)+SUM(Main!$J17:$K17)+SUM(Main!$J21:$K21)+SUM(Main!$J25:$K25)+SUM(Main!$J29:$K29)+SUM(Main!$J33:$K33)+SUM(Main!$J37:$K37)+SUM($B$4:$K$4)),'Gantt Chart'!CR$5&lt;=(SUM(Main!$F5:$G5)+Main!$H5+Main!$I5+SUM(Main!$J5:$K5)+SUM(Main!$J6:$K6)+SUM(Main!$J11:$K11)+SUM(Main!$J17:$K17)+SUM(Main!$J21:$K21)+SUM(Main!$J25:$K25)+SUM(Main!$J29:$K29)+SUM(Main!$J33:$K33)+SUM(Main!$J37:$K37)+SUM(Main!$J38:$K38)+SUM($B$4:$K$4))),Main!$S38,0)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S116" s="2">
        <f>IF(AND('Gantt Chart'!CS$5&gt;(SUM(Main!$F5:$G5)+Main!$H5+Main!$I5+SUM(Main!$J5:$K5)+SUM(Main!$J6:$K6)+SUM(Main!$J11:$K11)+SUM(Main!$J17:$K17)+SUM(Main!$J21:$K21)+SUM(Main!$J25:$K25)+SUM(Main!$J29:$K29)+SUM(Main!$J33:$K33)+SUM(Main!$J37:$K37)+SUM($B$4:$K$4)),'Gantt Chart'!CS$5&lt;=(SUM(Main!$F5:$G5)+Main!$H5+Main!$I5+SUM(Main!$J5:$K5)+SUM(Main!$J6:$K6)+SUM(Main!$J11:$K11)+SUM(Main!$J17:$K17)+SUM(Main!$J21:$K21)+SUM(Main!$J25:$K25)+SUM(Main!$J29:$K29)+SUM(Main!$J33:$K33)+SUM(Main!$J37:$K37)+SUM(Main!$J38:$K38)+SUM($B$4:$K$4))),Main!$S38,0)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T116" s="2">
        <f>IF(AND('Gantt Chart'!CT$5&gt;(SUM(Main!$F5:$G5)+Main!$H5+Main!$I5+SUM(Main!$J5:$K5)+SUM(Main!$J6:$K6)+SUM(Main!$J11:$K11)+SUM(Main!$J17:$K17)+SUM(Main!$J21:$K21)+SUM(Main!$J25:$K25)+SUM(Main!$J29:$K29)+SUM(Main!$J33:$K33)+SUM(Main!$J37:$K37)+SUM($B$4:$K$4)),'Gantt Chart'!CT$5&lt;=(SUM(Main!$F5:$G5)+Main!$H5+Main!$I5+SUM(Main!$J5:$K5)+SUM(Main!$J6:$K6)+SUM(Main!$J11:$K11)+SUM(Main!$J17:$K17)+SUM(Main!$J21:$K21)+SUM(Main!$J25:$K25)+SUM(Main!$J29:$K29)+SUM(Main!$J33:$K33)+SUM(Main!$J37:$K37)+SUM(Main!$J38:$K38)+SUM($B$4:$K$4))),Main!$S38,0)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U116" s="2">
        <f>IF(AND('Gantt Chart'!CU$5&gt;(SUM(Main!$F5:$G5)+Main!$H5+Main!$I5+SUM(Main!$J5:$K5)+SUM(Main!$J6:$K6)+SUM(Main!$J11:$K11)+SUM(Main!$J17:$K17)+SUM(Main!$J21:$K21)+SUM(Main!$J25:$K25)+SUM(Main!$J29:$K29)+SUM(Main!$J33:$K33)+SUM(Main!$J37:$K37)+SUM($B$4:$K$4)),'Gantt Chart'!CU$5&lt;=(SUM(Main!$F5:$G5)+Main!$H5+Main!$I5+SUM(Main!$J5:$K5)+SUM(Main!$J6:$K6)+SUM(Main!$J11:$K11)+SUM(Main!$J17:$K17)+SUM(Main!$J21:$K21)+SUM(Main!$J25:$K25)+SUM(Main!$J29:$K29)+SUM(Main!$J33:$K33)+SUM(Main!$J37:$K37)+SUM(Main!$J38:$K38)+SUM($B$4:$K$4))),Main!$S38,0)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V116" s="2">
        <f>IF(AND('Gantt Chart'!CV$5&gt;(SUM(Main!$F5:$G5)+Main!$H5+Main!$I5+SUM(Main!$J5:$K5)+SUM(Main!$J6:$K6)+SUM(Main!$J11:$K11)+SUM(Main!$J17:$K17)+SUM(Main!$J21:$K21)+SUM(Main!$J25:$K25)+SUM(Main!$J29:$K29)+SUM(Main!$J33:$K33)+SUM(Main!$J37:$K37)+SUM($B$4:$K$4)),'Gantt Chart'!CV$5&lt;=(SUM(Main!$F5:$G5)+Main!$H5+Main!$I5+SUM(Main!$J5:$K5)+SUM(Main!$J6:$K6)+SUM(Main!$J11:$K11)+SUM(Main!$J17:$K17)+SUM(Main!$J21:$K21)+SUM(Main!$J25:$K25)+SUM(Main!$J29:$K29)+SUM(Main!$J33:$K33)+SUM(Main!$J37:$K37)+SUM(Main!$J38:$K38)+SUM($B$4:$K$4))),Main!$S38,0)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W116" s="2">
        <f>IF(AND('Gantt Chart'!CW$5&gt;(SUM(Main!$F5:$G5)+Main!$H5+Main!$I5+SUM(Main!$J5:$K5)+SUM(Main!$J6:$K6)+SUM(Main!$J11:$K11)+SUM(Main!$J17:$K17)+SUM(Main!$J21:$K21)+SUM(Main!$J25:$K25)+SUM(Main!$J29:$K29)+SUM(Main!$J33:$K33)+SUM(Main!$J37:$K37)+SUM($B$4:$K$4)),'Gantt Chart'!CW$5&lt;=(SUM(Main!$F5:$G5)+Main!$H5+Main!$I5+SUM(Main!$J5:$K5)+SUM(Main!$J6:$K6)+SUM(Main!$J11:$K11)+SUM(Main!$J17:$K17)+SUM(Main!$J21:$K21)+SUM(Main!$J25:$K25)+SUM(Main!$J29:$K29)+SUM(Main!$J33:$K33)+SUM(Main!$J37:$K37)+SUM(Main!$J38:$K38)+SUM($B$4:$K$4))),Main!$S38,0)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X116" s="2">
        <f>IF(AND('Gantt Chart'!CX$5&gt;(SUM(Main!$F5:$G5)+Main!$H5+Main!$I5+SUM(Main!$J5:$K5)+SUM(Main!$J6:$K6)+SUM(Main!$J11:$K11)+SUM(Main!$J17:$K17)+SUM(Main!$J21:$K21)+SUM(Main!$J25:$K25)+SUM(Main!$J29:$K29)+SUM(Main!$J33:$K33)+SUM(Main!$J37:$K37)+SUM($B$4:$K$4)),'Gantt Chart'!CX$5&lt;=(SUM(Main!$F5:$G5)+Main!$H5+Main!$I5+SUM(Main!$J5:$K5)+SUM(Main!$J6:$K6)+SUM(Main!$J11:$K11)+SUM(Main!$J17:$K17)+SUM(Main!$J21:$K21)+SUM(Main!$J25:$K25)+SUM(Main!$J29:$K29)+SUM(Main!$J33:$K33)+SUM(Main!$J37:$K37)+SUM(Main!$J38:$K38)+SUM($B$4:$K$4))),Main!$S38,0)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Y116" s="2">
        <f>IF(AND('Gantt Chart'!CY$5&gt;(SUM(Main!$F5:$G5)+Main!$H5+Main!$I5+SUM(Main!$J5:$K5)+SUM(Main!$J6:$K6)+SUM(Main!$J11:$K11)+SUM(Main!$J17:$K17)+SUM(Main!$J21:$K21)+SUM(Main!$J25:$K25)+SUM(Main!$J29:$K29)+SUM(Main!$J33:$K33)+SUM(Main!$J37:$K37)+SUM($B$4:$K$4)),'Gantt Chart'!CY$5&lt;=(SUM(Main!$F5:$G5)+Main!$H5+Main!$I5+SUM(Main!$J5:$K5)+SUM(Main!$J6:$K6)+SUM(Main!$J11:$K11)+SUM(Main!$J17:$K17)+SUM(Main!$J21:$K21)+SUM(Main!$J25:$K25)+SUM(Main!$J29:$K29)+SUM(Main!$J33:$K33)+SUM(Main!$J37:$K37)+SUM(Main!$J38:$K38)+SUM($B$4:$K$4))),Main!$S38,0)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Z116" s="2">
        <f>IF(AND('Gantt Chart'!CZ$5&gt;(SUM(Main!$F5:$G5)+Main!$H5+Main!$I5+SUM(Main!$J5:$K5)+SUM(Main!$J6:$K6)+SUM(Main!$J11:$K11)+SUM(Main!$J17:$K17)+SUM(Main!$J21:$K21)+SUM(Main!$J25:$K25)+SUM(Main!$J29:$K29)+SUM(Main!$J33:$K33)+SUM(Main!$J37:$K37)+SUM($B$4:$K$4)),'Gantt Chart'!CZ$5&lt;=(SUM(Main!$F5:$G5)+Main!$H5+Main!$I5+SUM(Main!$J5:$K5)+SUM(Main!$J6:$K6)+SUM(Main!$J11:$K11)+SUM(Main!$J17:$K17)+SUM(Main!$J21:$K21)+SUM(Main!$J25:$K25)+SUM(Main!$J29:$K29)+SUM(Main!$J33:$K33)+SUM(Main!$J37:$K37)+SUM(Main!$J38:$K38)+SUM($B$4:$K$4))),Main!$S38,0)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A116" s="2">
        <f>IF(AND('Gantt Chart'!DA$5&gt;(SUM(Main!$F5:$G5)+Main!$H5+Main!$I5+SUM(Main!$J5:$K5)+SUM(Main!$J6:$K6)+SUM(Main!$J11:$K11)+SUM(Main!$J17:$K17)+SUM(Main!$J21:$K21)+SUM(Main!$J25:$K25)+SUM(Main!$J29:$K29)+SUM(Main!$J33:$K33)+SUM(Main!$J37:$K37)+SUM($B$4:$K$4)),'Gantt Chart'!DA$5&lt;=(SUM(Main!$F5:$G5)+Main!$H5+Main!$I5+SUM(Main!$J5:$K5)+SUM(Main!$J6:$K6)+SUM(Main!$J11:$K11)+SUM(Main!$J17:$K17)+SUM(Main!$J21:$K21)+SUM(Main!$J25:$K25)+SUM(Main!$J29:$K29)+SUM(Main!$J33:$K33)+SUM(Main!$J37:$K37)+SUM(Main!$J38:$K38)+SUM($B$4:$K$4))),Main!$S38,0)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B116" s="2">
        <f>IF(AND('Gantt Chart'!DB$5&gt;(SUM(Main!$F5:$G5)+Main!$H5+Main!$I5+SUM(Main!$J5:$K5)+SUM(Main!$J6:$K6)+SUM(Main!$J11:$K11)+SUM(Main!$J17:$K17)+SUM(Main!$J21:$K21)+SUM(Main!$J25:$K25)+SUM(Main!$J29:$K29)+SUM(Main!$J33:$K33)+SUM(Main!$J37:$K37)+SUM($B$4:$K$4)),'Gantt Chart'!DB$5&lt;=(SUM(Main!$F5:$G5)+Main!$H5+Main!$I5+SUM(Main!$J5:$K5)+SUM(Main!$J6:$K6)+SUM(Main!$J11:$K11)+SUM(Main!$J17:$K17)+SUM(Main!$J21:$K21)+SUM(Main!$J25:$K25)+SUM(Main!$J29:$K29)+SUM(Main!$J33:$K33)+SUM(Main!$J37:$K37)+SUM(Main!$J38:$K38)+SUM($B$4:$K$4))),Main!$S38,0)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C116" s="2">
        <f>IF(AND('Gantt Chart'!DC$5&gt;(SUM(Main!$F5:$G5)+Main!$H5+Main!$I5+SUM(Main!$J5:$K5)+SUM(Main!$J6:$K6)+SUM(Main!$J11:$K11)+SUM(Main!$J17:$K17)+SUM(Main!$J21:$K21)+SUM(Main!$J25:$K25)+SUM(Main!$J29:$K29)+SUM(Main!$J33:$K33)+SUM(Main!$J37:$K37)+SUM($B$4:$K$4)),'Gantt Chart'!DC$5&lt;=(SUM(Main!$F5:$G5)+Main!$H5+Main!$I5+SUM(Main!$J5:$K5)+SUM(Main!$J6:$K6)+SUM(Main!$J11:$K11)+SUM(Main!$J17:$K17)+SUM(Main!$J21:$K21)+SUM(Main!$J25:$K25)+SUM(Main!$J29:$K29)+SUM(Main!$J33:$K33)+SUM(Main!$J37:$K37)+SUM(Main!$J38:$K38)+SUM($B$4:$K$4))),Main!$S38,0)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D116" s="2">
        <f>IF(AND('Gantt Chart'!DD$5&gt;(SUM(Main!$F5:$G5)+Main!$H5+Main!$I5+SUM(Main!$J5:$K5)+SUM(Main!$J6:$K6)+SUM(Main!$J11:$K11)+SUM(Main!$J17:$K17)+SUM(Main!$J21:$K21)+SUM(Main!$J25:$K25)+SUM(Main!$J29:$K29)+SUM(Main!$J33:$K33)+SUM(Main!$J37:$K37)+SUM($B$4:$K$4)),'Gantt Chart'!DD$5&lt;=(SUM(Main!$F5:$G5)+Main!$H5+Main!$I5+SUM(Main!$J5:$K5)+SUM(Main!$J6:$K6)+SUM(Main!$J11:$K11)+SUM(Main!$J17:$K17)+SUM(Main!$J21:$K21)+SUM(Main!$J25:$K25)+SUM(Main!$J29:$K29)+SUM(Main!$J33:$K33)+SUM(Main!$J37:$K37)+SUM(Main!$J38:$K38)+SUM($B$4:$K$4))),Main!$S38,0)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E116" s="2">
        <f>IF(AND('Gantt Chart'!DE$5&gt;(SUM(Main!$F5:$G5)+Main!$H5+Main!$I5+SUM(Main!$J5:$K5)+SUM(Main!$J6:$K6)+SUM(Main!$J11:$K11)+SUM(Main!$J17:$K17)+SUM(Main!$J21:$K21)+SUM(Main!$J25:$K25)+SUM(Main!$J29:$K29)+SUM(Main!$J33:$K33)+SUM(Main!$J37:$K37)+SUM($B$4:$K$4)),'Gantt Chart'!DE$5&lt;=(SUM(Main!$F5:$G5)+Main!$H5+Main!$I5+SUM(Main!$J5:$K5)+SUM(Main!$J6:$K6)+SUM(Main!$J11:$K11)+SUM(Main!$J17:$K17)+SUM(Main!$J21:$K21)+SUM(Main!$J25:$K25)+SUM(Main!$J29:$K29)+SUM(Main!$J33:$K33)+SUM(Main!$J37:$K37)+SUM(Main!$J38:$K38)+SUM($B$4:$K$4))),Main!$S38,0)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F116" s="2">
        <f>IF(AND('Gantt Chart'!DF$5&gt;(SUM(Main!$F5:$G5)+Main!$H5+Main!$I5+SUM(Main!$J5:$K5)+SUM(Main!$J6:$K6)+SUM(Main!$J11:$K11)+SUM(Main!$J17:$K17)+SUM(Main!$J21:$K21)+SUM(Main!$J25:$K25)+SUM(Main!$J29:$K29)+SUM(Main!$J33:$K33)+SUM(Main!$J37:$K37)+SUM($B$4:$K$4)),'Gantt Chart'!DF$5&lt;=(SUM(Main!$F5:$G5)+Main!$H5+Main!$I5+SUM(Main!$J5:$K5)+SUM(Main!$J6:$K6)+SUM(Main!$J11:$K11)+SUM(Main!$J17:$K17)+SUM(Main!$J21:$K21)+SUM(Main!$J25:$K25)+SUM(Main!$J29:$K29)+SUM(Main!$J33:$K33)+SUM(Main!$J37:$K37)+SUM(Main!$J38:$K38)+SUM($B$4:$K$4))),Main!$S38,0)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G116" s="2">
        <f>IF(AND('Gantt Chart'!DG$5&gt;(SUM(Main!$F5:$G5)+Main!$H5+Main!$I5+SUM(Main!$J5:$K5)+SUM(Main!$J6:$K6)+SUM(Main!$J11:$K11)+SUM(Main!$J17:$K17)+SUM(Main!$J21:$K21)+SUM(Main!$J25:$K25)+SUM(Main!$J29:$K29)+SUM(Main!$J33:$K33)+SUM(Main!$J37:$K37)+SUM($B$4:$K$4)),'Gantt Chart'!DG$5&lt;=(SUM(Main!$F5:$G5)+Main!$H5+Main!$I5+SUM(Main!$J5:$K5)+SUM(Main!$J6:$K6)+SUM(Main!$J11:$K11)+SUM(Main!$J17:$K17)+SUM(Main!$J21:$K21)+SUM(Main!$J25:$K25)+SUM(Main!$J29:$K29)+SUM(Main!$J33:$K33)+SUM(Main!$J37:$K37)+SUM(Main!$J38:$K38)+SUM($B$4:$K$4))),Main!$S38,0)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H116" s="2">
        <f>IF(AND('Gantt Chart'!DH$5&gt;(SUM(Main!$F5:$G5)+Main!$H5+Main!$I5+SUM(Main!$J5:$K5)+SUM(Main!$J6:$K6)+SUM(Main!$J11:$K11)+SUM(Main!$J17:$K17)+SUM(Main!$J21:$K21)+SUM(Main!$J25:$K25)+SUM(Main!$J29:$K29)+SUM(Main!$J33:$K33)+SUM(Main!$J37:$K37)+SUM($B$4:$K$4)),'Gantt Chart'!DH$5&lt;=(SUM(Main!$F5:$G5)+Main!$H5+Main!$I5+SUM(Main!$J5:$K5)+SUM(Main!$J6:$K6)+SUM(Main!$J11:$K11)+SUM(Main!$J17:$K17)+SUM(Main!$J21:$K21)+SUM(Main!$J25:$K25)+SUM(Main!$J29:$K29)+SUM(Main!$J33:$K33)+SUM(Main!$J37:$K37)+SUM(Main!$J38:$K38)+SUM($B$4:$K$4))),Main!$S38,0)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I116" s="2">
        <f>IF(AND('Gantt Chart'!DI$5&gt;(SUM(Main!$F5:$G5)+Main!$H5+Main!$I5+SUM(Main!$J5:$K5)+SUM(Main!$J6:$K6)+SUM(Main!$J11:$K11)+SUM(Main!$J17:$K17)+SUM(Main!$J21:$K21)+SUM(Main!$J25:$K25)+SUM(Main!$J29:$K29)+SUM(Main!$J33:$K33)+SUM(Main!$J37:$K37)+SUM($B$4:$K$4)),'Gantt Chart'!DI$5&lt;=(SUM(Main!$F5:$G5)+Main!$H5+Main!$I5+SUM(Main!$J5:$K5)+SUM(Main!$J6:$K6)+SUM(Main!$J11:$K11)+SUM(Main!$J17:$K17)+SUM(Main!$J21:$K21)+SUM(Main!$J25:$K25)+SUM(Main!$J29:$K29)+SUM(Main!$J33:$K33)+SUM(Main!$J37:$K37)+SUM(Main!$J38:$K38)+SUM($B$4:$K$4))),Main!$S38,0)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J116" s="2">
        <f>IF(AND('Gantt Chart'!DJ$5&gt;(SUM(Main!$F5:$G5)+Main!$H5+Main!$I5+SUM(Main!$J5:$K5)+SUM(Main!$J6:$K6)+SUM(Main!$J11:$K11)+SUM(Main!$J17:$K17)+SUM(Main!$J21:$K21)+SUM(Main!$J25:$K25)+SUM(Main!$J29:$K29)+SUM(Main!$J33:$K33)+SUM(Main!$J37:$K37)+SUM($B$4:$K$4)),'Gantt Chart'!DJ$5&lt;=(SUM(Main!$F5:$G5)+Main!$H5+Main!$I5+SUM(Main!$J5:$K5)+SUM(Main!$J6:$K6)+SUM(Main!$J11:$K11)+SUM(Main!$J17:$K17)+SUM(Main!$J21:$K21)+SUM(Main!$J25:$K25)+SUM(Main!$J29:$K29)+SUM(Main!$J33:$K33)+SUM(Main!$J37:$K37)+SUM(Main!$J38:$K38)+SUM($B$4:$K$4))),Main!$S38,0)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K116" s="2">
        <f>IF(AND('Gantt Chart'!DK$5&gt;(SUM(Main!$F5:$G5)+Main!$H5+Main!$I5+SUM(Main!$J5:$K5)+SUM(Main!$J6:$K6)+SUM(Main!$J11:$K11)+SUM(Main!$J17:$K17)+SUM(Main!$J21:$K21)+SUM(Main!$J25:$K25)+SUM(Main!$J29:$K29)+SUM(Main!$J33:$K33)+SUM(Main!$J37:$K37)+SUM($B$4:$K$4)),'Gantt Chart'!DK$5&lt;=(SUM(Main!$F5:$G5)+Main!$H5+Main!$I5+SUM(Main!$J5:$K5)+SUM(Main!$J6:$K6)+SUM(Main!$J11:$K11)+SUM(Main!$J17:$K17)+SUM(Main!$J21:$K21)+SUM(Main!$J25:$K25)+SUM(Main!$J29:$K29)+SUM(Main!$J33:$K33)+SUM(Main!$J37:$K37)+SUM(Main!$J38:$K38)+SUM($B$4:$K$4))),Main!$S38,0)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L116" s="2">
        <f>IF(AND('Gantt Chart'!DL$5&gt;(SUM(Main!$F5:$G5)+Main!$H5+Main!$I5+SUM(Main!$J5:$K5)+SUM(Main!$J6:$K6)+SUM(Main!$J11:$K11)+SUM(Main!$J17:$K17)+SUM(Main!$J21:$K21)+SUM(Main!$J25:$K25)+SUM(Main!$J29:$K29)+SUM(Main!$J33:$K33)+SUM(Main!$J37:$K37)+SUM($B$4:$K$4)),'Gantt Chart'!DL$5&lt;=(SUM(Main!$F5:$G5)+Main!$H5+Main!$I5+SUM(Main!$J5:$K5)+SUM(Main!$J6:$K6)+SUM(Main!$J11:$K11)+SUM(Main!$J17:$K17)+SUM(Main!$J21:$K21)+SUM(Main!$J25:$K25)+SUM(Main!$J29:$K29)+SUM(Main!$J33:$K33)+SUM(Main!$J37:$K37)+SUM(Main!$J38:$K38)+SUM($B$4:$K$4))),Main!$S38,0)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M116" s="2">
        <f>IF(AND('Gantt Chart'!DM$5&gt;(SUM(Main!$F5:$G5)+Main!$H5+Main!$I5+SUM(Main!$J5:$K5)+SUM(Main!$J6:$K6)+SUM(Main!$J11:$K11)+SUM(Main!$J17:$K17)+SUM(Main!$J21:$K21)+SUM(Main!$J25:$K25)+SUM(Main!$J29:$K29)+SUM(Main!$J33:$K33)+SUM(Main!$J37:$K37)+SUM($B$4:$K$4)),'Gantt Chart'!DM$5&lt;=(SUM(Main!$F5:$G5)+Main!$H5+Main!$I5+SUM(Main!$J5:$K5)+SUM(Main!$J6:$K6)+SUM(Main!$J11:$K11)+SUM(Main!$J17:$K17)+SUM(Main!$J21:$K21)+SUM(Main!$J25:$K25)+SUM(Main!$J29:$K29)+SUM(Main!$J33:$K33)+SUM(Main!$J37:$K37)+SUM(Main!$J38:$K38)+SUM($B$4:$K$4))),Main!$S38,0)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N116" s="2">
        <f>IF(AND('Gantt Chart'!DN$5&gt;(SUM(Main!$F5:$G5)+Main!$H5+Main!$I5+SUM(Main!$J5:$K5)+SUM(Main!$J6:$K6)+SUM(Main!$J11:$K11)+SUM(Main!$J17:$K17)+SUM(Main!$J21:$K21)+SUM(Main!$J25:$K25)+SUM(Main!$J29:$K29)+SUM(Main!$J33:$K33)+SUM(Main!$J37:$K37)+SUM($B$4:$K$4)),'Gantt Chart'!DN$5&lt;=(SUM(Main!$F5:$G5)+Main!$H5+Main!$I5+SUM(Main!$J5:$K5)+SUM(Main!$J6:$K6)+SUM(Main!$J11:$K11)+SUM(Main!$J17:$K17)+SUM(Main!$J21:$K21)+SUM(Main!$J25:$K25)+SUM(Main!$J29:$K29)+SUM(Main!$J33:$K33)+SUM(Main!$J37:$K37)+SUM(Main!$J38:$K38)+SUM($B$4:$K$4))),Main!$S38,0)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O116" s="2">
        <f>IF(AND('Gantt Chart'!DO$5&gt;(SUM(Main!$F5:$G5)+Main!$H5+Main!$I5+SUM(Main!$J5:$K5)+SUM(Main!$J6:$K6)+SUM(Main!$J11:$K11)+SUM(Main!$J17:$K17)+SUM(Main!$J21:$K21)+SUM(Main!$J25:$K25)+SUM(Main!$J29:$K29)+SUM(Main!$J33:$K33)+SUM(Main!$J37:$K37)+SUM($B$4:$K$4)),'Gantt Chart'!DO$5&lt;=(SUM(Main!$F5:$G5)+Main!$H5+Main!$I5+SUM(Main!$J5:$K5)+SUM(Main!$J6:$K6)+SUM(Main!$J11:$K11)+SUM(Main!$J17:$K17)+SUM(Main!$J21:$K21)+SUM(Main!$J25:$K25)+SUM(Main!$J29:$K29)+SUM(Main!$J33:$K33)+SUM(Main!$J37:$K37)+SUM(Main!$J38:$K38)+SUM($B$4:$K$4))),Main!$S38,0)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P116" s="2">
        <f>IF(AND('Gantt Chart'!DP$5&gt;(SUM(Main!$F5:$G5)+Main!$H5+Main!$I5+SUM(Main!$J5:$K5)+SUM(Main!$J6:$K6)+SUM(Main!$J11:$K11)+SUM(Main!$J17:$K17)+SUM(Main!$J21:$K21)+SUM(Main!$J25:$K25)+SUM(Main!$J29:$K29)+SUM(Main!$J33:$K33)+SUM(Main!$J37:$K37)+SUM($B$4:$K$4)),'Gantt Chart'!DP$5&lt;=(SUM(Main!$F5:$G5)+Main!$H5+Main!$I5+SUM(Main!$J5:$K5)+SUM(Main!$J6:$K6)+SUM(Main!$J11:$K11)+SUM(Main!$J17:$K17)+SUM(Main!$J21:$K21)+SUM(Main!$J25:$K25)+SUM(Main!$J29:$K29)+SUM(Main!$J33:$K33)+SUM(Main!$J37:$K37)+SUM(Main!$J38:$K38)+SUM($B$4:$K$4))),Main!$S38,0)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Q116" s="2">
        <f>IF(AND('Gantt Chart'!DQ$5&gt;(SUM(Main!$F5:$G5)+Main!$H5+Main!$I5+SUM(Main!$J5:$K5)+SUM(Main!$J6:$K6)+SUM(Main!$J11:$K11)+SUM(Main!$J17:$K17)+SUM(Main!$J21:$K21)+SUM(Main!$J25:$K25)+SUM(Main!$J29:$K29)+SUM(Main!$J33:$K33)+SUM(Main!$J37:$K37)+SUM($B$4:$K$4)),'Gantt Chart'!DQ$5&lt;=(SUM(Main!$F5:$G5)+Main!$H5+Main!$I5+SUM(Main!$J5:$K5)+SUM(Main!$J6:$K6)+SUM(Main!$J11:$K11)+SUM(Main!$J17:$K17)+SUM(Main!$J21:$K21)+SUM(Main!$J25:$K25)+SUM(Main!$J29:$K29)+SUM(Main!$J33:$K33)+SUM(Main!$J37:$K37)+SUM(Main!$J38:$K38)+SUM($B$4:$K$4))),Main!$S38,0)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R116" s="2">
        <f>IF(AND('Gantt Chart'!DR$5&gt;(SUM(Main!$F5:$G5)+Main!$H5+Main!$I5+SUM(Main!$J5:$K5)+SUM(Main!$J6:$K6)+SUM(Main!$J11:$K11)+SUM(Main!$J17:$K17)+SUM(Main!$J21:$K21)+SUM(Main!$J25:$K25)+SUM(Main!$J29:$K29)+SUM(Main!$J33:$K33)+SUM(Main!$J37:$K37)+SUM($B$4:$K$4)),'Gantt Chart'!DR$5&lt;=(SUM(Main!$F5:$G5)+Main!$H5+Main!$I5+SUM(Main!$J5:$K5)+SUM(Main!$J6:$K6)+SUM(Main!$J11:$K11)+SUM(Main!$J17:$K17)+SUM(Main!$J21:$K21)+SUM(Main!$J25:$K25)+SUM(Main!$J29:$K29)+SUM(Main!$J33:$K33)+SUM(Main!$J37:$K37)+SUM(Main!$J38:$K38)+SUM($B$4:$K$4))),Main!$S38,0)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S116" s="2">
        <f>IF(AND('Gantt Chart'!DS$5&gt;(SUM(Main!$F5:$G5)+Main!$H5+Main!$I5+SUM(Main!$J5:$K5)+SUM(Main!$J6:$K6)+SUM(Main!$J11:$K11)+SUM(Main!$J17:$K17)+SUM(Main!$J21:$K21)+SUM(Main!$J25:$K25)+SUM(Main!$J29:$K29)+SUM(Main!$J33:$K33)+SUM(Main!$J37:$K37)+SUM($B$4:$K$4)),'Gantt Chart'!DS$5&lt;=(SUM(Main!$F5:$G5)+Main!$H5+Main!$I5+SUM(Main!$J5:$K5)+SUM(Main!$J6:$K6)+SUM(Main!$J11:$K11)+SUM(Main!$J17:$K17)+SUM(Main!$J21:$K21)+SUM(Main!$J25:$K25)+SUM(Main!$J29:$K29)+SUM(Main!$J33:$K33)+SUM(Main!$J37:$K37)+SUM(Main!$J38:$K38)+SUM($B$4:$K$4))),Main!$S38,0)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T116" s="2">
        <f>IF(AND('Gantt Chart'!DT$5&gt;(SUM(Main!$F5:$G5)+Main!$H5+Main!$I5+SUM(Main!$J5:$K5)+SUM(Main!$J6:$K6)+SUM(Main!$J11:$K11)+SUM(Main!$J17:$K17)+SUM(Main!$J21:$K21)+SUM(Main!$J25:$K25)+SUM(Main!$J29:$K29)+SUM(Main!$J33:$K33)+SUM(Main!$J37:$K37)+SUM($B$4:$K$4)),'Gantt Chart'!DT$5&lt;=(SUM(Main!$F5:$G5)+Main!$H5+Main!$I5+SUM(Main!$J5:$K5)+SUM(Main!$J6:$K6)+SUM(Main!$J11:$K11)+SUM(Main!$J17:$K17)+SUM(Main!$J21:$K21)+SUM(Main!$J25:$K25)+SUM(Main!$J29:$K29)+SUM(Main!$J33:$K33)+SUM(Main!$J37:$K37)+SUM(Main!$J38:$K38)+SUM($B$4:$K$4))),Main!$S38,0)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U116" s="2">
        <f>IF(AND('Gantt Chart'!DU$5&gt;(SUM(Main!$F5:$G5)+Main!$H5+Main!$I5+SUM(Main!$J5:$K5)+SUM(Main!$J6:$K6)+SUM(Main!$J11:$K11)+SUM(Main!$J17:$K17)+SUM(Main!$J21:$K21)+SUM(Main!$J25:$K25)+SUM(Main!$J29:$K29)+SUM(Main!$J33:$K33)+SUM(Main!$J37:$K37)+SUM($B$4:$K$4)),'Gantt Chart'!DU$5&lt;=(SUM(Main!$F5:$G5)+Main!$H5+Main!$I5+SUM(Main!$J5:$K5)+SUM(Main!$J6:$K6)+SUM(Main!$J11:$K11)+SUM(Main!$J17:$K17)+SUM(Main!$J21:$K21)+SUM(Main!$J25:$K25)+SUM(Main!$J29:$K29)+SUM(Main!$J33:$K33)+SUM(Main!$J37:$K37)+SUM(Main!$J38:$K38)+SUM($B$4:$K$4))),Main!$S38,0)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V116" s="2">
        <f>IF(AND('Gantt Chart'!DV$5&gt;(SUM(Main!$F5:$G5)+Main!$H5+Main!$I5+SUM(Main!$J5:$K5)+SUM(Main!$J6:$K6)+SUM(Main!$J11:$K11)+SUM(Main!$J17:$K17)+SUM(Main!$J21:$K21)+SUM(Main!$J25:$K25)+SUM(Main!$J29:$K29)+SUM(Main!$J33:$K33)+SUM(Main!$J37:$K37)+SUM($B$4:$K$4)),'Gantt Chart'!DV$5&lt;=(SUM(Main!$F5:$G5)+Main!$H5+Main!$I5+SUM(Main!$J5:$K5)+SUM(Main!$J6:$K6)+SUM(Main!$J11:$K11)+SUM(Main!$J17:$K17)+SUM(Main!$J21:$K21)+SUM(Main!$J25:$K25)+SUM(Main!$J29:$K29)+SUM(Main!$J33:$K33)+SUM(Main!$J37:$K37)+SUM(Main!$J38:$K38)+SUM($B$4:$K$4))),Main!$S38,0)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W116" s="2">
        <f>IF(AND('Gantt Chart'!DW$5&gt;(SUM(Main!$F5:$G5)+Main!$H5+Main!$I5+SUM(Main!$J5:$K5)+SUM(Main!$J6:$K6)+SUM(Main!$J11:$K11)+SUM(Main!$J17:$K17)+SUM(Main!$J21:$K21)+SUM(Main!$J25:$K25)+SUM(Main!$J29:$K29)+SUM(Main!$J33:$K33)+SUM(Main!$J37:$K37)+SUM($B$4:$K$4)),'Gantt Chart'!DW$5&lt;=(SUM(Main!$F5:$G5)+Main!$H5+Main!$I5+SUM(Main!$J5:$K5)+SUM(Main!$J6:$K6)+SUM(Main!$J11:$K11)+SUM(Main!$J17:$K17)+SUM(Main!$J21:$K21)+SUM(Main!$J25:$K25)+SUM(Main!$J29:$K29)+SUM(Main!$J33:$K33)+SUM(Main!$J37:$K37)+SUM(Main!$J38:$K38)+SUM($B$4:$K$4))),Main!$S38,0)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X116" s="2">
        <f>IF(AND('Gantt Chart'!DX$5&gt;(SUM(Main!$F5:$G5)+Main!$H5+Main!$I5+SUM(Main!$J5:$K5)+SUM(Main!$J6:$K6)+SUM(Main!$J11:$K11)+SUM(Main!$J17:$K17)+SUM(Main!$J21:$K21)+SUM(Main!$J25:$K25)+SUM(Main!$J29:$K29)+SUM(Main!$J33:$K33)+SUM(Main!$J37:$K37)+SUM($B$4:$K$4)),'Gantt Chart'!DX$5&lt;=(SUM(Main!$F5:$G5)+Main!$H5+Main!$I5+SUM(Main!$J5:$K5)+SUM(Main!$J6:$K6)+SUM(Main!$J11:$K11)+SUM(Main!$J17:$K17)+SUM(Main!$J21:$K21)+SUM(Main!$J25:$K25)+SUM(Main!$J29:$K29)+SUM(Main!$J33:$K33)+SUM(Main!$J37:$K37)+SUM(Main!$J38:$K38)+SUM($B$4:$K$4))),Main!$S38,0)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Y116" s="2">
        <f>IF(AND('Gantt Chart'!DY$5&gt;(SUM(Main!$F5:$G5)+Main!$H5+Main!$I5+SUM(Main!$J5:$K5)+SUM(Main!$J6:$K6)+SUM(Main!$J11:$K11)+SUM(Main!$J17:$K17)+SUM(Main!$J21:$K21)+SUM(Main!$J25:$K25)+SUM(Main!$J29:$K29)+SUM(Main!$J33:$K33)+SUM(Main!$J37:$K37)+SUM($B$4:$K$4)),'Gantt Chart'!DY$5&lt;=(SUM(Main!$F5:$G5)+Main!$H5+Main!$I5+SUM(Main!$J5:$K5)+SUM(Main!$J6:$K6)+SUM(Main!$J11:$K11)+SUM(Main!$J17:$K17)+SUM(Main!$J21:$K21)+SUM(Main!$J25:$K25)+SUM(Main!$J29:$K29)+SUM(Main!$J33:$K33)+SUM(Main!$J37:$K37)+SUM(Main!$J38:$K38)+SUM($B$4:$K$4))),Main!$S38,0)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Z116" s="2">
        <f>IF(AND('Gantt Chart'!DZ$5&gt;(SUM(Main!$F5:$G5)+Main!$H5+Main!$I5+SUM(Main!$J5:$K5)+SUM(Main!$J6:$K6)+SUM(Main!$J11:$K11)+SUM(Main!$J17:$K17)+SUM(Main!$J21:$K21)+SUM(Main!$J25:$K25)+SUM(Main!$J29:$K29)+SUM(Main!$J33:$K33)+SUM(Main!$J37:$K37)+SUM($B$4:$K$4)),'Gantt Chart'!DZ$5&lt;=(SUM(Main!$F5:$G5)+Main!$H5+Main!$I5+SUM(Main!$J5:$K5)+SUM(Main!$J6:$K6)+SUM(Main!$J11:$K11)+SUM(Main!$J17:$K17)+SUM(Main!$J21:$K21)+SUM(Main!$J25:$K25)+SUM(Main!$J29:$K29)+SUM(Main!$J33:$K33)+SUM(Main!$J37:$K37)+SUM(Main!$J38:$K38)+SUM($B$4:$K$4))),Main!$S38,0)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A116" s="2">
        <f>IF(AND('Gantt Chart'!EA$5&gt;(SUM(Main!$F5:$G5)+Main!$H5+Main!$I5+SUM(Main!$J5:$K5)+SUM(Main!$J6:$K6)+SUM(Main!$J11:$K11)+SUM(Main!$J17:$K17)+SUM(Main!$J21:$K21)+SUM(Main!$J25:$K25)+SUM(Main!$J29:$K29)+SUM(Main!$J33:$K33)+SUM(Main!$J37:$K37)+SUM($B$4:$K$4)),'Gantt Chart'!EA$5&lt;=(SUM(Main!$F5:$G5)+Main!$H5+Main!$I5+SUM(Main!$J5:$K5)+SUM(Main!$J6:$K6)+SUM(Main!$J11:$K11)+SUM(Main!$J17:$K17)+SUM(Main!$J21:$K21)+SUM(Main!$J25:$K25)+SUM(Main!$J29:$K29)+SUM(Main!$J33:$K33)+SUM(Main!$J37:$K37)+SUM(Main!$J38:$K38)+SUM($B$4:$K$4))),Main!$S38,0)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B116" s="2">
        <f>IF(AND('Gantt Chart'!EB$5&gt;(SUM(Main!$F5:$G5)+Main!$H5+Main!$I5+SUM(Main!$J5:$K5)+SUM(Main!$J6:$K6)+SUM(Main!$J11:$K11)+SUM(Main!$J17:$K17)+SUM(Main!$J21:$K21)+SUM(Main!$J25:$K25)+SUM(Main!$J29:$K29)+SUM(Main!$J33:$K33)+SUM(Main!$J37:$K37)+SUM($B$4:$K$4)),'Gantt Chart'!EB$5&lt;=(SUM(Main!$F5:$G5)+Main!$H5+Main!$I5+SUM(Main!$J5:$K5)+SUM(Main!$J6:$K6)+SUM(Main!$J11:$K11)+SUM(Main!$J17:$K17)+SUM(Main!$J21:$K21)+SUM(Main!$J25:$K25)+SUM(Main!$J29:$K29)+SUM(Main!$J33:$K33)+SUM(Main!$J37:$K37)+SUM(Main!$J38:$K38)+SUM($B$4:$K$4))),Main!$S38,0)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C116" s="2">
        <f>IF(AND('Gantt Chart'!EC$5&gt;(SUM(Main!$F5:$G5)+Main!$H5+Main!$I5+SUM(Main!$J5:$K5)+SUM(Main!$J6:$K6)+SUM(Main!$J11:$K11)+SUM(Main!$J17:$K17)+SUM(Main!$J21:$K21)+SUM(Main!$J25:$K25)+SUM(Main!$J29:$K29)+SUM(Main!$J33:$K33)+SUM(Main!$J37:$K37)+SUM($B$4:$K$4)),'Gantt Chart'!EC$5&lt;=(SUM(Main!$F5:$G5)+Main!$H5+Main!$I5+SUM(Main!$J5:$K5)+SUM(Main!$J6:$K6)+SUM(Main!$J11:$K11)+SUM(Main!$J17:$K17)+SUM(Main!$J21:$K21)+SUM(Main!$J25:$K25)+SUM(Main!$J29:$K29)+SUM(Main!$J33:$K33)+SUM(Main!$J37:$K37)+SUM(Main!$J38:$K38)+SUM($B$4:$K$4))),Main!$S38,0)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D116" s="2">
        <f>IF(AND('Gantt Chart'!ED$5&gt;(SUM(Main!$F5:$G5)+Main!$H5+Main!$I5+SUM(Main!$J5:$K5)+SUM(Main!$J6:$K6)+SUM(Main!$J11:$K11)+SUM(Main!$J17:$K17)+SUM(Main!$J21:$K21)+SUM(Main!$J25:$K25)+SUM(Main!$J29:$K29)+SUM(Main!$J33:$K33)+SUM(Main!$J37:$K37)+SUM($B$4:$K$4)),'Gantt Chart'!ED$5&lt;=(SUM(Main!$F5:$G5)+Main!$H5+Main!$I5+SUM(Main!$J5:$K5)+SUM(Main!$J6:$K6)+SUM(Main!$J11:$K11)+SUM(Main!$J17:$K17)+SUM(Main!$J21:$K21)+SUM(Main!$J25:$K25)+SUM(Main!$J29:$K29)+SUM(Main!$J33:$K33)+SUM(Main!$J37:$K37)+SUM(Main!$J38:$K38)+SUM($B$4:$K$4))),Main!$S38,0)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E116" s="2">
        <f>IF(AND('Gantt Chart'!EE$5&gt;(SUM(Main!$F5:$G5)+Main!$H5+Main!$I5+SUM(Main!$J5:$K5)+SUM(Main!$J6:$K6)+SUM(Main!$J11:$K11)+SUM(Main!$J17:$K17)+SUM(Main!$J21:$K21)+SUM(Main!$J25:$K25)+SUM(Main!$J29:$K29)+SUM(Main!$J33:$K33)+SUM(Main!$J37:$K37)+SUM($B$4:$K$4)),'Gantt Chart'!EE$5&lt;=(SUM(Main!$F5:$G5)+Main!$H5+Main!$I5+SUM(Main!$J5:$K5)+SUM(Main!$J6:$K6)+SUM(Main!$J11:$K11)+SUM(Main!$J17:$K17)+SUM(Main!$J21:$K21)+SUM(Main!$J25:$K25)+SUM(Main!$J29:$K29)+SUM(Main!$J33:$K33)+SUM(Main!$J37:$K37)+SUM(Main!$J38:$K38)+SUM($B$4:$K$4))),Main!$S38,0)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F116" s="2">
        <f>IF(AND('Gantt Chart'!EF$5&gt;(SUM(Main!$F5:$G5)+Main!$H5+Main!$I5+SUM(Main!$J5:$K5)+SUM(Main!$J6:$K6)+SUM(Main!$J11:$K11)+SUM(Main!$J17:$K17)+SUM(Main!$J21:$K21)+SUM(Main!$J25:$K25)+SUM(Main!$J29:$K29)+SUM(Main!$J33:$K33)+SUM(Main!$J37:$K37)+SUM($B$4:$K$4)),'Gantt Chart'!EF$5&lt;=(SUM(Main!$F5:$G5)+Main!$H5+Main!$I5+SUM(Main!$J5:$K5)+SUM(Main!$J6:$K6)+SUM(Main!$J11:$K11)+SUM(Main!$J17:$K17)+SUM(Main!$J21:$K21)+SUM(Main!$J25:$K25)+SUM(Main!$J29:$K29)+SUM(Main!$J33:$K33)+SUM(Main!$J37:$K37)+SUM(Main!$J38:$K38)+SUM($B$4:$K$4))),Main!$S38,0)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G116" s="2">
        <f>IF(AND('Gantt Chart'!EG$5&gt;(SUM(Main!$F5:$G5)+Main!$H5+Main!$I5+SUM(Main!$J5:$K5)+SUM(Main!$J6:$K6)+SUM(Main!$J11:$K11)+SUM(Main!$J17:$K17)+SUM(Main!$J21:$K21)+SUM(Main!$J25:$K25)+SUM(Main!$J29:$K29)+SUM(Main!$J33:$K33)+SUM(Main!$J37:$K37)+SUM($B$4:$K$4)),'Gantt Chart'!EG$5&lt;=(SUM(Main!$F5:$G5)+Main!$H5+Main!$I5+SUM(Main!$J5:$K5)+SUM(Main!$J6:$K6)+SUM(Main!$J11:$K11)+SUM(Main!$J17:$K17)+SUM(Main!$J21:$K21)+SUM(Main!$J25:$K25)+SUM(Main!$J29:$K29)+SUM(Main!$J33:$K33)+SUM(Main!$J37:$K37)+SUM(Main!$J38:$K38)+SUM($B$4:$K$4))),Main!$S38,0)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H116" s="2">
        <f>IF(AND('Gantt Chart'!EH$5&gt;(SUM(Main!$F5:$G5)+Main!$H5+Main!$I5+SUM(Main!$J5:$K5)+SUM(Main!$J6:$K6)+SUM(Main!$J11:$K11)+SUM(Main!$J17:$K17)+SUM(Main!$J21:$K21)+SUM(Main!$J25:$K25)+SUM(Main!$J29:$K29)+SUM(Main!$J33:$K33)+SUM(Main!$J37:$K37)+SUM($B$4:$K$4)),'Gantt Chart'!EH$5&lt;=(SUM(Main!$F5:$G5)+Main!$H5+Main!$I5+SUM(Main!$J5:$K5)+SUM(Main!$J6:$K6)+SUM(Main!$J11:$K11)+SUM(Main!$J17:$K17)+SUM(Main!$J21:$K21)+SUM(Main!$J25:$K25)+SUM(Main!$J29:$K29)+SUM(Main!$J33:$K33)+SUM(Main!$J37:$K37)+SUM(Main!$J38:$K38)+SUM($B$4:$K$4))),Main!$S38,0)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I116" s="2">
        <f>IF(AND('Gantt Chart'!EI$5&gt;(SUM(Main!$F5:$G5)+Main!$H5+Main!$I5+SUM(Main!$J5:$K5)+SUM(Main!$J6:$K6)+SUM(Main!$J11:$K11)+SUM(Main!$J17:$K17)+SUM(Main!$J21:$K21)+SUM(Main!$J25:$K25)+SUM(Main!$J29:$K29)+SUM(Main!$J33:$K33)+SUM(Main!$J37:$K37)+SUM($B$4:$K$4)),'Gantt Chart'!EI$5&lt;=(SUM(Main!$F5:$G5)+Main!$H5+Main!$I5+SUM(Main!$J5:$K5)+SUM(Main!$J6:$K6)+SUM(Main!$J11:$K11)+SUM(Main!$J17:$K17)+SUM(Main!$J21:$K21)+SUM(Main!$J25:$K25)+SUM(Main!$J29:$K29)+SUM(Main!$J33:$K33)+SUM(Main!$J37:$K37)+SUM(Main!$J38:$K38)+SUM($B$4:$K$4))),Main!$S38,0)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J116" s="2">
        <f>IF(AND('Gantt Chart'!EJ$5&gt;(SUM(Main!$F5:$G5)+Main!$H5+Main!$I5+SUM(Main!$J5:$K5)+SUM(Main!$J6:$K6)+SUM(Main!$J11:$K11)+SUM(Main!$J17:$K17)+SUM(Main!$J21:$K21)+SUM(Main!$J25:$K25)+SUM(Main!$J29:$K29)+SUM(Main!$J33:$K33)+SUM(Main!$J37:$K37)+SUM($B$4:$K$4)),'Gantt Chart'!EJ$5&lt;=(SUM(Main!$F5:$G5)+Main!$H5+Main!$I5+SUM(Main!$J5:$K5)+SUM(Main!$J6:$K6)+SUM(Main!$J11:$K11)+SUM(Main!$J17:$K17)+SUM(Main!$J21:$K21)+SUM(Main!$J25:$K25)+SUM(Main!$J29:$K29)+SUM(Main!$J33:$K33)+SUM(Main!$J37:$K37)+SUM(Main!$J38:$K38)+SUM($B$4:$K$4))),Main!$S38,0)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K116" s="2">
        <f>IF(AND('Gantt Chart'!EK$5&gt;(SUM(Main!$F5:$G5)+Main!$H5+Main!$I5+SUM(Main!$J5:$K5)+SUM(Main!$J6:$K6)+SUM(Main!$J11:$K11)+SUM(Main!$J17:$K17)+SUM(Main!$J21:$K21)+SUM(Main!$J25:$K25)+SUM(Main!$J29:$K29)+SUM(Main!$J33:$K33)+SUM(Main!$J37:$K37)+SUM($B$4:$K$4)),'Gantt Chart'!EK$5&lt;=(SUM(Main!$F5:$G5)+Main!$H5+Main!$I5+SUM(Main!$J5:$K5)+SUM(Main!$J6:$K6)+SUM(Main!$J11:$K11)+SUM(Main!$J17:$K17)+SUM(Main!$J21:$K21)+SUM(Main!$J25:$K25)+SUM(Main!$J29:$K29)+SUM(Main!$J33:$K33)+SUM(Main!$J37:$K37)+SUM(Main!$J38:$K38)+SUM($B$4:$K$4))),Main!$S38,0)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L116" s="2">
        <f>IF(AND('Gantt Chart'!EL$5&gt;(SUM(Main!$F5:$G5)+Main!$H5+Main!$I5+SUM(Main!$J5:$K5)+SUM(Main!$J6:$K6)+SUM(Main!$J11:$K11)+SUM(Main!$J17:$K17)+SUM(Main!$J21:$K21)+SUM(Main!$J25:$K25)+SUM(Main!$J29:$K29)+SUM(Main!$J33:$K33)+SUM(Main!$J37:$K37)+SUM($B$4:$K$4)),'Gantt Chart'!EL$5&lt;=(SUM(Main!$F5:$G5)+Main!$H5+Main!$I5+SUM(Main!$J5:$K5)+SUM(Main!$J6:$K6)+SUM(Main!$J11:$K11)+SUM(Main!$J17:$K17)+SUM(Main!$J21:$K21)+SUM(Main!$J25:$K25)+SUM(Main!$J29:$K29)+SUM(Main!$J33:$K33)+SUM(Main!$J37:$K37)+SUM(Main!$J38:$K38)+SUM($B$4:$K$4))),Main!$S38,0)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M116" s="2">
        <f>IF(AND('Gantt Chart'!EM$5&gt;(SUM(Main!$F5:$G5)+Main!$H5+Main!$I5+SUM(Main!$J5:$K5)+SUM(Main!$J6:$K6)+SUM(Main!$J11:$K11)+SUM(Main!$J17:$K17)+SUM(Main!$J21:$K21)+SUM(Main!$J25:$K25)+SUM(Main!$J29:$K29)+SUM(Main!$J33:$K33)+SUM(Main!$J37:$K37)+SUM($B$4:$K$4)),'Gantt Chart'!EM$5&lt;=(SUM(Main!$F5:$G5)+Main!$H5+Main!$I5+SUM(Main!$J5:$K5)+SUM(Main!$J6:$K6)+SUM(Main!$J11:$K11)+SUM(Main!$J17:$K17)+SUM(Main!$J21:$K21)+SUM(Main!$J25:$K25)+SUM(Main!$J29:$K29)+SUM(Main!$J33:$K33)+SUM(Main!$J37:$K37)+SUM(Main!$J38:$K38)+SUM($B$4:$K$4))),Main!$S38,0)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N116" s="2">
        <f>IF(AND('Gantt Chart'!EN$5&gt;(SUM(Main!$F5:$G5)+Main!$H5+Main!$I5+SUM(Main!$J5:$K5)+SUM(Main!$J6:$K6)+SUM(Main!$J11:$K11)+SUM(Main!$J17:$K17)+SUM(Main!$J21:$K21)+SUM(Main!$J25:$K25)+SUM(Main!$J29:$K29)+SUM(Main!$J33:$K33)+SUM(Main!$J37:$K37)+SUM($B$4:$K$4)),'Gantt Chart'!EN$5&lt;=(SUM(Main!$F5:$G5)+Main!$H5+Main!$I5+SUM(Main!$J5:$K5)+SUM(Main!$J6:$K6)+SUM(Main!$J11:$K11)+SUM(Main!$J17:$K17)+SUM(Main!$J21:$K21)+SUM(Main!$J25:$K25)+SUM(Main!$J29:$K29)+SUM(Main!$J33:$K33)+SUM(Main!$J37:$K37)+SUM(Main!$J38:$K38)+SUM($B$4:$K$4))),Main!$S38,0)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O116" s="2">
        <f>IF(AND('Gantt Chart'!EO$5&gt;(SUM(Main!$F5:$G5)+Main!$H5+Main!$I5+SUM(Main!$J5:$K5)+SUM(Main!$J6:$K6)+SUM(Main!$J11:$K11)+SUM(Main!$J17:$K17)+SUM(Main!$J21:$K21)+SUM(Main!$J25:$K25)+SUM(Main!$J29:$K29)+SUM(Main!$J33:$K33)+SUM(Main!$J37:$K37)+SUM($B$4:$K$4)),'Gantt Chart'!EO$5&lt;=(SUM(Main!$F5:$G5)+Main!$H5+Main!$I5+SUM(Main!$J5:$K5)+SUM(Main!$J6:$K6)+SUM(Main!$J11:$K11)+SUM(Main!$J17:$K17)+SUM(Main!$J21:$K21)+SUM(Main!$J25:$K25)+SUM(Main!$J29:$K29)+SUM(Main!$J33:$K33)+SUM(Main!$J37:$K37)+SUM(Main!$J38:$K38)+SUM($B$4:$K$4))),Main!$S38,0)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P116" s="2">
        <f>IF(AND('Gantt Chart'!EP$5&gt;(SUM(Main!$F5:$G5)+Main!$H5+Main!$I5+SUM(Main!$J5:$K5)+SUM(Main!$J6:$K6)+SUM(Main!$J11:$K11)+SUM(Main!$J17:$K17)+SUM(Main!$J21:$K21)+SUM(Main!$J25:$K25)+SUM(Main!$J29:$K29)+SUM(Main!$J33:$K33)+SUM(Main!$J37:$K37)+SUM($B$4:$K$4)),'Gantt Chart'!EP$5&lt;=(SUM(Main!$F5:$G5)+Main!$H5+Main!$I5+SUM(Main!$J5:$K5)+SUM(Main!$J6:$K6)+SUM(Main!$J11:$K11)+SUM(Main!$J17:$K17)+SUM(Main!$J21:$K21)+SUM(Main!$J25:$K25)+SUM(Main!$J29:$K29)+SUM(Main!$J33:$K33)+SUM(Main!$J37:$K37)+SUM(Main!$J38:$K38)+SUM($B$4:$K$4))),Main!$S38,0)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Q116" s="2">
        <f>IF(AND('Gantt Chart'!EQ$5&gt;(SUM(Main!$F5:$G5)+Main!$H5+Main!$I5+SUM(Main!$J5:$K5)+SUM(Main!$J6:$K6)+SUM(Main!$J11:$K11)+SUM(Main!$J17:$K17)+SUM(Main!$J21:$K21)+SUM(Main!$J25:$K25)+SUM(Main!$J29:$K29)+SUM(Main!$J33:$K33)+SUM(Main!$J37:$K37)+SUM($B$4:$K$4)),'Gantt Chart'!EQ$5&lt;=(SUM(Main!$F5:$G5)+Main!$H5+Main!$I5+SUM(Main!$J5:$K5)+SUM(Main!$J6:$K6)+SUM(Main!$J11:$K11)+SUM(Main!$J17:$K17)+SUM(Main!$J21:$K21)+SUM(Main!$J25:$K25)+SUM(Main!$J29:$K29)+SUM(Main!$J33:$K33)+SUM(Main!$J37:$K37)+SUM(Main!$J38:$K38)+SUM($B$4:$K$4))),Main!$S38,0)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R116" s="2">
        <f>IF(AND('Gantt Chart'!ER$5&gt;(SUM(Main!$F5:$G5)+Main!$H5+Main!$I5+SUM(Main!$J5:$K5)+SUM(Main!$J6:$K6)+SUM(Main!$J11:$K11)+SUM(Main!$J17:$K17)+SUM(Main!$J21:$K21)+SUM(Main!$J25:$K25)+SUM(Main!$J29:$K29)+SUM(Main!$J33:$K33)+SUM(Main!$J37:$K37)+SUM($B$4:$K$4)),'Gantt Chart'!ER$5&lt;=(SUM(Main!$F5:$G5)+Main!$H5+Main!$I5+SUM(Main!$J5:$K5)+SUM(Main!$J6:$K6)+SUM(Main!$J11:$K11)+SUM(Main!$J17:$K17)+SUM(Main!$J21:$K21)+SUM(Main!$J25:$K25)+SUM(Main!$J29:$K29)+SUM(Main!$J33:$K33)+SUM(Main!$J37:$K37)+SUM(Main!$J38:$K38)+SUM($B$4:$K$4))),Main!$S38,0)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S116" s="2">
        <f>IF(AND('Gantt Chart'!ES$5&gt;(SUM(Main!$F5:$G5)+Main!$H5+Main!$I5+SUM(Main!$J5:$K5)+SUM(Main!$J6:$K6)+SUM(Main!$J11:$K11)+SUM(Main!$J17:$K17)+SUM(Main!$J21:$K21)+SUM(Main!$J25:$K25)+SUM(Main!$J29:$K29)+SUM(Main!$J33:$K33)+SUM(Main!$J37:$K37)+SUM($B$4:$K$4)),'Gantt Chart'!ES$5&lt;=(SUM(Main!$F5:$G5)+Main!$H5+Main!$I5+SUM(Main!$J5:$K5)+SUM(Main!$J6:$K6)+SUM(Main!$J11:$K11)+SUM(Main!$J17:$K17)+SUM(Main!$J21:$K21)+SUM(Main!$J25:$K25)+SUM(Main!$J29:$K29)+SUM(Main!$J33:$K33)+SUM(Main!$J37:$K37)+SUM(Main!$J38:$K38)+SUM($B$4:$K$4))),Main!$S38,0)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T116" s="2">
        <f>IF(AND('Gantt Chart'!ET$5&gt;(SUM(Main!$F5:$G5)+Main!$H5+Main!$I5+SUM(Main!$J5:$K5)+SUM(Main!$J6:$K6)+SUM(Main!$J11:$K11)+SUM(Main!$J17:$K17)+SUM(Main!$J21:$K21)+SUM(Main!$J25:$K25)+SUM(Main!$J29:$K29)+SUM(Main!$J33:$K33)+SUM(Main!$J37:$K37)+SUM($B$4:$K$4)),'Gantt Chart'!ET$5&lt;=(SUM(Main!$F5:$G5)+Main!$H5+Main!$I5+SUM(Main!$J5:$K5)+SUM(Main!$J6:$K6)+SUM(Main!$J11:$K11)+SUM(Main!$J17:$K17)+SUM(Main!$J21:$K21)+SUM(Main!$J25:$K25)+SUM(Main!$J29:$K29)+SUM(Main!$J33:$K33)+SUM(Main!$J37:$K37)+SUM(Main!$J38:$K38)+SUM($B$4:$K$4))),Main!$S38,0)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U116" s="2">
        <f>IF(AND('Gantt Chart'!EU$5&gt;(SUM(Main!$F5:$G5)+Main!$H5+Main!$I5+SUM(Main!$J5:$K5)+SUM(Main!$J6:$K6)+SUM(Main!$J11:$K11)+SUM(Main!$J17:$K17)+SUM(Main!$J21:$K21)+SUM(Main!$J25:$K25)+SUM(Main!$J29:$K29)+SUM(Main!$J33:$K33)+SUM(Main!$J37:$K37)+SUM($B$4:$K$4)),'Gantt Chart'!EU$5&lt;=(SUM(Main!$F5:$G5)+Main!$H5+Main!$I5+SUM(Main!$J5:$K5)+SUM(Main!$J6:$K6)+SUM(Main!$J11:$K11)+SUM(Main!$J17:$K17)+SUM(Main!$J21:$K21)+SUM(Main!$J25:$K25)+SUM(Main!$J29:$K29)+SUM(Main!$J33:$K33)+SUM(Main!$J37:$K37)+SUM(Main!$J38:$K38)+SUM($B$4:$K$4))),Main!$S38,0)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V116" s="2">
        <f>IF(AND('Gantt Chart'!EV$5&gt;(SUM(Main!$F5:$G5)+Main!$H5+Main!$I5+SUM(Main!$J5:$K5)+SUM(Main!$J6:$K6)+SUM(Main!$J11:$K11)+SUM(Main!$J17:$K17)+SUM(Main!$J21:$K21)+SUM(Main!$J25:$K25)+SUM(Main!$J29:$K29)+SUM(Main!$J33:$K33)+SUM(Main!$J37:$K37)+SUM($B$4:$K$4)),'Gantt Chart'!EV$5&lt;=(SUM(Main!$F5:$G5)+Main!$H5+Main!$I5+SUM(Main!$J5:$K5)+SUM(Main!$J6:$K6)+SUM(Main!$J11:$K11)+SUM(Main!$J17:$K17)+SUM(Main!$J21:$K21)+SUM(Main!$J25:$K25)+SUM(Main!$J29:$K29)+SUM(Main!$J33:$K33)+SUM(Main!$J37:$K37)+SUM(Main!$J38:$K38)+SUM($B$4:$K$4))),Main!$S38,0)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W116" s="2">
        <f>IF(AND('Gantt Chart'!EW$5&gt;(SUM(Main!$F5:$G5)+Main!$H5+Main!$I5+SUM(Main!$J5:$K5)+SUM(Main!$J6:$K6)+SUM(Main!$J11:$K11)+SUM(Main!$J17:$K17)+SUM(Main!$J21:$K21)+SUM(Main!$J25:$K25)+SUM(Main!$J29:$K29)+SUM(Main!$J33:$K33)+SUM(Main!$J37:$K37)+SUM($B$4:$K$4)),'Gantt Chart'!EW$5&lt;=(SUM(Main!$F5:$G5)+Main!$H5+Main!$I5+SUM(Main!$J5:$K5)+SUM(Main!$J6:$K6)+SUM(Main!$J11:$K11)+SUM(Main!$J17:$K17)+SUM(Main!$J21:$K21)+SUM(Main!$J25:$K25)+SUM(Main!$J29:$K29)+SUM(Main!$J33:$K33)+SUM(Main!$J37:$K37)+SUM(Main!$J38:$K38)+SUM($B$4:$K$4))),Main!$S38,0)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X116" s="2">
        <f>IF(AND('Gantt Chart'!EX$5&gt;(SUM(Main!$F5:$G5)+Main!$H5+Main!$I5+SUM(Main!$J5:$K5)+SUM(Main!$J6:$K6)+SUM(Main!$J11:$K11)+SUM(Main!$J17:$K17)+SUM(Main!$J21:$K21)+SUM(Main!$J25:$K25)+SUM(Main!$J29:$K29)+SUM(Main!$J33:$K33)+SUM(Main!$J37:$K37)+SUM($B$4:$K$4)),'Gantt Chart'!EX$5&lt;=(SUM(Main!$F5:$G5)+Main!$H5+Main!$I5+SUM(Main!$J5:$K5)+SUM(Main!$J6:$K6)+SUM(Main!$J11:$K11)+SUM(Main!$J17:$K17)+SUM(Main!$J21:$K21)+SUM(Main!$J25:$K25)+SUM(Main!$J29:$K29)+SUM(Main!$J33:$K33)+SUM(Main!$J37:$K37)+SUM(Main!$J38:$K38)+SUM($B$4:$K$4))),Main!$S38,0)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Y116" s="2">
        <f>IF(AND('Gantt Chart'!EY$5&gt;(SUM(Main!$F5:$G5)+Main!$H5+Main!$I5+SUM(Main!$J5:$K5)+SUM(Main!$J6:$K6)+SUM(Main!$J11:$K11)+SUM(Main!$J17:$K17)+SUM(Main!$J21:$K21)+SUM(Main!$J25:$K25)+SUM(Main!$J29:$K29)+SUM(Main!$J33:$K33)+SUM(Main!$J37:$K37)+SUM($B$4:$K$4)),'Gantt Chart'!EY$5&lt;=(SUM(Main!$F5:$G5)+Main!$H5+Main!$I5+SUM(Main!$J5:$K5)+SUM(Main!$J6:$K6)+SUM(Main!$J11:$K11)+SUM(Main!$J17:$K17)+SUM(Main!$J21:$K21)+SUM(Main!$J25:$K25)+SUM(Main!$J29:$K29)+SUM(Main!$J33:$K33)+SUM(Main!$J37:$K37)+SUM(Main!$J38:$K38)+SUM($B$4:$K$4))),Main!$S38,0)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Z116" s="2">
        <f>IF(AND('Gantt Chart'!EZ$5&gt;(SUM(Main!$F5:$G5)+Main!$H5+Main!$I5+SUM(Main!$J5:$K5)+SUM(Main!$J6:$K6)+SUM(Main!$J11:$K11)+SUM(Main!$J17:$K17)+SUM(Main!$J21:$K21)+SUM(Main!$J25:$K25)+SUM(Main!$J29:$K29)+SUM(Main!$J33:$K33)+SUM(Main!$J37:$K37)+SUM($B$4:$K$4)),'Gantt Chart'!EZ$5&lt;=(SUM(Main!$F5:$G5)+Main!$H5+Main!$I5+SUM(Main!$J5:$K5)+SUM(Main!$J6:$K6)+SUM(Main!$J11:$K11)+SUM(Main!$J17:$K17)+SUM(Main!$J21:$K21)+SUM(Main!$J25:$K25)+SUM(Main!$J29:$K29)+SUM(Main!$J33:$K33)+SUM(Main!$J37:$K37)+SUM(Main!$J38:$K38)+SUM($B$4:$K$4))),Main!$S38,0)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A116" s="2">
        <f>IF(AND('Gantt Chart'!FA$5&gt;(SUM(Main!$F5:$G5)+Main!$H5+Main!$I5+SUM(Main!$J5:$K5)+SUM(Main!$J6:$K6)+SUM(Main!$J11:$K11)+SUM(Main!$J17:$K17)+SUM(Main!$J21:$K21)+SUM(Main!$J25:$K25)+SUM(Main!$J29:$K29)+SUM(Main!$J33:$K33)+SUM(Main!$J37:$K37)+SUM($B$4:$K$4)),'Gantt Chart'!FA$5&lt;=(SUM(Main!$F5:$G5)+Main!$H5+Main!$I5+SUM(Main!$J5:$K5)+SUM(Main!$J6:$K6)+SUM(Main!$J11:$K11)+SUM(Main!$J17:$K17)+SUM(Main!$J21:$K21)+SUM(Main!$J25:$K25)+SUM(Main!$J29:$K29)+SUM(Main!$J33:$K33)+SUM(Main!$J37:$K37)+SUM(Main!$J38:$K38)+SUM($B$4:$K$4))),Main!$S38,0)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B116" s="2">
        <f>IF(AND('Gantt Chart'!FB$5&gt;(SUM(Main!$F5:$G5)+Main!$H5+Main!$I5+SUM(Main!$J5:$K5)+SUM(Main!$J6:$K6)+SUM(Main!$J11:$K11)+SUM(Main!$J17:$K17)+SUM(Main!$J21:$K21)+SUM(Main!$J25:$K25)+SUM(Main!$J29:$K29)+SUM(Main!$J33:$K33)+SUM(Main!$J37:$K37)+SUM($B$4:$K$4)),'Gantt Chart'!FB$5&lt;=(SUM(Main!$F5:$G5)+Main!$H5+Main!$I5+SUM(Main!$J5:$K5)+SUM(Main!$J6:$K6)+SUM(Main!$J11:$K11)+SUM(Main!$J17:$K17)+SUM(Main!$J21:$K21)+SUM(Main!$J25:$K25)+SUM(Main!$J29:$K29)+SUM(Main!$J33:$K33)+SUM(Main!$J37:$K37)+SUM(Main!$J38:$K38)+SUM($B$4:$K$4))),Main!$S38,0)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C116" s="2">
        <f>IF(AND('Gantt Chart'!FC$5&gt;(SUM(Main!$F5:$G5)+Main!$H5+Main!$I5+SUM(Main!$J5:$K5)+SUM(Main!$J6:$K6)+SUM(Main!$J11:$K11)+SUM(Main!$J17:$K17)+SUM(Main!$J21:$K21)+SUM(Main!$J25:$K25)+SUM(Main!$J29:$K29)+SUM(Main!$J33:$K33)+SUM(Main!$J37:$K37)+SUM($B$4:$K$4)),'Gantt Chart'!FC$5&lt;=(SUM(Main!$F5:$G5)+Main!$H5+Main!$I5+SUM(Main!$J5:$K5)+SUM(Main!$J6:$K6)+SUM(Main!$J11:$K11)+SUM(Main!$J17:$K17)+SUM(Main!$J21:$K21)+SUM(Main!$J25:$K25)+SUM(Main!$J29:$K29)+SUM(Main!$J33:$K33)+SUM(Main!$J37:$K37)+SUM(Main!$J38:$K38)+SUM($B$4:$K$4))),Main!$S38,0)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D116" s="2">
        <f>IF(AND('Gantt Chart'!FD$5&gt;(SUM(Main!$F5:$G5)+Main!$H5+Main!$I5+SUM(Main!$J5:$K5)+SUM(Main!$J6:$K6)+SUM(Main!$J11:$K11)+SUM(Main!$J17:$K17)+SUM(Main!$J21:$K21)+SUM(Main!$J25:$K25)+SUM(Main!$J29:$K29)+SUM(Main!$J33:$K33)+SUM(Main!$J37:$K37)+SUM($B$4:$K$4)),'Gantt Chart'!FD$5&lt;=(SUM(Main!$F5:$G5)+Main!$H5+Main!$I5+SUM(Main!$J5:$K5)+SUM(Main!$J6:$K6)+SUM(Main!$J11:$K11)+SUM(Main!$J17:$K17)+SUM(Main!$J21:$K21)+SUM(Main!$J25:$K25)+SUM(Main!$J29:$K29)+SUM(Main!$J33:$K33)+SUM(Main!$J37:$K37)+SUM(Main!$J38:$K38)+SUM($B$4:$K$4))),Main!$S38,0)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E116" s="2">
        <f>IF(AND('Gantt Chart'!FE$5&gt;(SUM(Main!$F5:$G5)+Main!$H5+Main!$I5+SUM(Main!$J5:$K5)+SUM(Main!$J6:$K6)+SUM(Main!$J11:$K11)+SUM(Main!$J17:$K17)+SUM(Main!$J21:$K21)+SUM(Main!$J25:$K25)+SUM(Main!$J29:$K29)+SUM(Main!$J33:$K33)+SUM(Main!$J37:$K37)+SUM($B$4:$K$4)),'Gantt Chart'!FE$5&lt;=(SUM(Main!$F5:$G5)+Main!$H5+Main!$I5+SUM(Main!$J5:$K5)+SUM(Main!$J6:$K6)+SUM(Main!$J11:$K11)+SUM(Main!$J17:$K17)+SUM(Main!$J21:$K21)+SUM(Main!$J25:$K25)+SUM(Main!$J29:$K29)+SUM(Main!$J33:$K33)+SUM(Main!$J37:$K37)+SUM(Main!$J38:$K38)+SUM($B$4:$K$4))),Main!$S38,0)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F116" s="2">
        <f>IF(AND('Gantt Chart'!FF$5&gt;(SUM(Main!$F5:$G5)+Main!$H5+Main!$I5+SUM(Main!$J5:$K5)+SUM(Main!$J6:$K6)+SUM(Main!$J11:$K11)+SUM(Main!$J17:$K17)+SUM(Main!$J21:$K21)+SUM(Main!$J25:$K25)+SUM(Main!$J29:$K29)+SUM(Main!$J33:$K33)+SUM(Main!$J37:$K37)+SUM($B$4:$K$4)),'Gantt Chart'!FF$5&lt;=(SUM(Main!$F5:$G5)+Main!$H5+Main!$I5+SUM(Main!$J5:$K5)+SUM(Main!$J6:$K6)+SUM(Main!$J11:$K11)+SUM(Main!$J17:$K17)+SUM(Main!$J21:$K21)+SUM(Main!$J25:$K25)+SUM(Main!$J29:$K29)+SUM(Main!$J33:$K33)+SUM(Main!$J37:$K37)+SUM(Main!$J38:$K38)+SUM($B$4:$K$4))),Main!$S38,0)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G116" s="2">
        <f>IF(AND('Gantt Chart'!FG$5&gt;(SUM(Main!$F5:$G5)+Main!$H5+Main!$I5+SUM(Main!$J5:$K5)+SUM(Main!$J6:$K6)+SUM(Main!$J11:$K11)+SUM(Main!$J17:$K17)+SUM(Main!$J21:$K21)+SUM(Main!$J25:$K25)+SUM(Main!$J29:$K29)+SUM(Main!$J33:$K33)+SUM(Main!$J37:$K37)+SUM($B$4:$K$4)),'Gantt Chart'!FG$5&lt;=(SUM(Main!$F5:$G5)+Main!$H5+Main!$I5+SUM(Main!$J5:$K5)+SUM(Main!$J6:$K6)+SUM(Main!$J11:$K11)+SUM(Main!$J17:$K17)+SUM(Main!$J21:$K21)+SUM(Main!$J25:$K25)+SUM(Main!$J29:$K29)+SUM(Main!$J33:$K33)+SUM(Main!$J37:$K37)+SUM(Main!$J38:$K38)+SUM($B$4:$K$4))),Main!$S38,0)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H116" s="2">
        <f>IF(AND('Gantt Chart'!FH$5&gt;(SUM(Main!$F5:$G5)+Main!$H5+Main!$I5+SUM(Main!$J5:$K5)+SUM(Main!$J6:$K6)+SUM(Main!$J11:$K11)+SUM(Main!$J17:$K17)+SUM(Main!$J21:$K21)+SUM(Main!$J25:$K25)+SUM(Main!$J29:$K29)+SUM(Main!$J33:$K33)+SUM(Main!$J37:$K37)+SUM($B$4:$K$4)),'Gantt Chart'!FH$5&lt;=(SUM(Main!$F5:$G5)+Main!$H5+Main!$I5+SUM(Main!$J5:$K5)+SUM(Main!$J6:$K6)+SUM(Main!$J11:$K11)+SUM(Main!$J17:$K17)+SUM(Main!$J21:$K21)+SUM(Main!$J25:$K25)+SUM(Main!$J29:$K29)+SUM(Main!$J33:$K33)+SUM(Main!$J37:$K37)+SUM(Main!$J38:$K38)+SUM($B$4:$K$4))),Main!$S38,0)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I116" s="2">
        <f>IF(AND('Gantt Chart'!FI$5&gt;(SUM(Main!$F5:$G5)+Main!$H5+Main!$I5+SUM(Main!$J5:$K5)+SUM(Main!$J6:$K6)+SUM(Main!$J11:$K11)+SUM(Main!$J17:$K17)+SUM(Main!$J21:$K21)+SUM(Main!$J25:$K25)+SUM(Main!$J29:$K29)+SUM(Main!$J33:$K33)+SUM(Main!$J37:$K37)+SUM($B$4:$K$4)),'Gantt Chart'!FI$5&lt;=(SUM(Main!$F5:$G5)+Main!$H5+Main!$I5+SUM(Main!$J5:$K5)+SUM(Main!$J6:$K6)+SUM(Main!$J11:$K11)+SUM(Main!$J17:$K17)+SUM(Main!$J21:$K21)+SUM(Main!$J25:$K25)+SUM(Main!$J29:$K29)+SUM(Main!$J33:$K33)+SUM(Main!$J37:$K37)+SUM(Main!$J38:$K38)+SUM($B$4:$K$4))),Main!$S38,0)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J116" s="2">
        <f>IF(AND('Gantt Chart'!FJ$5&gt;(SUM(Main!$F5:$G5)+Main!$H5+Main!$I5+SUM(Main!$J5:$K5)+SUM(Main!$J6:$K6)+SUM(Main!$J11:$K11)+SUM(Main!$J17:$K17)+SUM(Main!$J21:$K21)+SUM(Main!$J25:$K25)+SUM(Main!$J29:$K29)+SUM(Main!$J33:$K33)+SUM(Main!$J37:$K37)+SUM($B$4:$K$4)),'Gantt Chart'!FJ$5&lt;=(SUM(Main!$F5:$G5)+Main!$H5+Main!$I5+SUM(Main!$J5:$K5)+SUM(Main!$J6:$K6)+SUM(Main!$J11:$K11)+SUM(Main!$J17:$K17)+SUM(Main!$J21:$K21)+SUM(Main!$J25:$K25)+SUM(Main!$J29:$K29)+SUM(Main!$J33:$K33)+SUM(Main!$J37:$K37)+SUM(Main!$J38:$K38)+SUM($B$4:$K$4))),Main!$S38,0)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K116" s="2">
        <f>IF(AND('Gantt Chart'!FK$5&gt;(SUM(Main!$F5:$G5)+Main!$H5+Main!$I5+SUM(Main!$J5:$K5)+SUM(Main!$J6:$K6)+SUM(Main!$J11:$K11)+SUM(Main!$J17:$K17)+SUM(Main!$J21:$K21)+SUM(Main!$J25:$K25)+SUM(Main!$J29:$K29)+SUM(Main!$J33:$K33)+SUM(Main!$J37:$K37)+SUM($B$4:$K$4)),'Gantt Chart'!FK$5&lt;=(SUM(Main!$F5:$G5)+Main!$H5+Main!$I5+SUM(Main!$J5:$K5)+SUM(Main!$J6:$K6)+SUM(Main!$J11:$K11)+SUM(Main!$J17:$K17)+SUM(Main!$J21:$K21)+SUM(Main!$J25:$K25)+SUM(Main!$J29:$K29)+SUM(Main!$J33:$K33)+SUM(Main!$J37:$K37)+SUM(Main!$J38:$K38)+SUM($B$4:$K$4))),Main!$S38,0)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L116" s="2">
        <f>IF(AND('Gantt Chart'!FL$5&gt;(SUM(Main!$F5:$G5)+Main!$H5+Main!$I5+SUM(Main!$J5:$K5)+SUM(Main!$J6:$K6)+SUM(Main!$J11:$K11)+SUM(Main!$J17:$K17)+SUM(Main!$J21:$K21)+SUM(Main!$J25:$K25)+SUM(Main!$J29:$K29)+SUM(Main!$J33:$K33)+SUM(Main!$J37:$K37)+SUM($B$4:$K$4)),'Gantt Chart'!FL$5&lt;=(SUM(Main!$F5:$G5)+Main!$H5+Main!$I5+SUM(Main!$J5:$K5)+SUM(Main!$J6:$K6)+SUM(Main!$J11:$K11)+SUM(Main!$J17:$K17)+SUM(Main!$J21:$K21)+SUM(Main!$J25:$K25)+SUM(Main!$J29:$K29)+SUM(Main!$J33:$K33)+SUM(Main!$J37:$K37)+SUM(Main!$J38:$K38)+SUM($B$4:$K$4))),Main!$S38,0)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M116" s="2">
        <f>IF(AND('Gantt Chart'!FM$5&gt;(SUM(Main!$F5:$G5)+Main!$H5+Main!$I5+SUM(Main!$J5:$K5)+SUM(Main!$J6:$K6)+SUM(Main!$J11:$K11)+SUM(Main!$J17:$K17)+SUM(Main!$J21:$K21)+SUM(Main!$J25:$K25)+SUM(Main!$J29:$K29)+SUM(Main!$J33:$K33)+SUM(Main!$J37:$K37)+SUM($B$4:$K$4)),'Gantt Chart'!FM$5&lt;=(SUM(Main!$F5:$G5)+Main!$H5+Main!$I5+SUM(Main!$J5:$K5)+SUM(Main!$J6:$K6)+SUM(Main!$J11:$K11)+SUM(Main!$J17:$K17)+SUM(Main!$J21:$K21)+SUM(Main!$J25:$K25)+SUM(Main!$J29:$K29)+SUM(Main!$J33:$K33)+SUM(Main!$J37:$K37)+SUM(Main!$J38:$K38)+SUM($B$4:$K$4))),Main!$S38,0)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N116" s="2">
        <f>IF(AND('Gantt Chart'!FN$5&gt;(SUM(Main!$F5:$G5)+Main!$H5+Main!$I5+SUM(Main!$J5:$K5)+SUM(Main!$J6:$K6)+SUM(Main!$J11:$K11)+SUM(Main!$J17:$K17)+SUM(Main!$J21:$K21)+SUM(Main!$J25:$K25)+SUM(Main!$J29:$K29)+SUM(Main!$J33:$K33)+SUM(Main!$J37:$K37)+SUM($B$4:$K$4)),'Gantt Chart'!FN$5&lt;=(SUM(Main!$F5:$G5)+Main!$H5+Main!$I5+SUM(Main!$J5:$K5)+SUM(Main!$J6:$K6)+SUM(Main!$J11:$K11)+SUM(Main!$J17:$K17)+SUM(Main!$J21:$K21)+SUM(Main!$J25:$K25)+SUM(Main!$J29:$K29)+SUM(Main!$J33:$K33)+SUM(Main!$J37:$K37)+SUM(Main!$J38:$K38)+SUM($B$4:$K$4))),Main!$S38,0)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O116" s="2">
        <f>IF(AND('Gantt Chart'!FO$5&gt;(SUM(Main!$F5:$G5)+Main!$H5+Main!$I5+SUM(Main!$J5:$K5)+SUM(Main!$J6:$K6)+SUM(Main!$J11:$K11)+SUM(Main!$J17:$K17)+SUM(Main!$J21:$K21)+SUM(Main!$J25:$K25)+SUM(Main!$J29:$K29)+SUM(Main!$J33:$K33)+SUM(Main!$J37:$K37)+SUM($B$4:$K$4)),'Gantt Chart'!FO$5&lt;=(SUM(Main!$F5:$G5)+Main!$H5+Main!$I5+SUM(Main!$J5:$K5)+SUM(Main!$J6:$K6)+SUM(Main!$J11:$K11)+SUM(Main!$J17:$K17)+SUM(Main!$J21:$K21)+SUM(Main!$J25:$K25)+SUM(Main!$J29:$K29)+SUM(Main!$J33:$K33)+SUM(Main!$J37:$K37)+SUM(Main!$J38:$K38)+SUM($B$4:$K$4))),Main!$S38,0)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P116" s="2">
        <f>IF(AND('Gantt Chart'!FP$5&gt;(SUM(Main!$F5:$G5)+Main!$H5+Main!$I5+SUM(Main!$J5:$K5)+SUM(Main!$J6:$K6)+SUM(Main!$J11:$K11)+SUM(Main!$J17:$K17)+SUM(Main!$J21:$K21)+SUM(Main!$J25:$K25)+SUM(Main!$J29:$K29)+SUM(Main!$J33:$K33)+SUM(Main!$J37:$K37)+SUM($B$4:$K$4)),'Gantt Chart'!FP$5&lt;=(SUM(Main!$F5:$G5)+Main!$H5+Main!$I5+SUM(Main!$J5:$K5)+SUM(Main!$J6:$K6)+SUM(Main!$J11:$K11)+SUM(Main!$J17:$K17)+SUM(Main!$J21:$K21)+SUM(Main!$J25:$K25)+SUM(Main!$J29:$K29)+SUM(Main!$J33:$K33)+SUM(Main!$J37:$K37)+SUM(Main!$J38:$K38)+SUM($B$4:$K$4))),Main!$S38,0)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Q116" s="2">
        <f>IF(AND('Gantt Chart'!FQ$5&gt;(SUM(Main!$F5:$G5)+Main!$H5+Main!$I5+SUM(Main!$J5:$K5)+SUM(Main!$J6:$K6)+SUM(Main!$J11:$K11)+SUM(Main!$J17:$K17)+SUM(Main!$J21:$K21)+SUM(Main!$J25:$K25)+SUM(Main!$J29:$K29)+SUM(Main!$J33:$K33)+SUM(Main!$J37:$K37)+SUM($B$4:$K$4)),'Gantt Chart'!FQ$5&lt;=(SUM(Main!$F5:$G5)+Main!$H5+Main!$I5+SUM(Main!$J5:$K5)+SUM(Main!$J6:$K6)+SUM(Main!$J11:$K11)+SUM(Main!$J17:$K17)+SUM(Main!$J21:$K21)+SUM(Main!$J25:$K25)+SUM(Main!$J29:$K29)+SUM(Main!$J33:$K33)+SUM(Main!$J37:$K37)+SUM(Main!$J38:$K38)+SUM($B$4:$K$4))),Main!$S38,0)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R116" s="2">
        <f>IF(AND('Gantt Chart'!FR$5&gt;(SUM(Main!$F5:$G5)+Main!$H5+Main!$I5+SUM(Main!$J5:$K5)+SUM(Main!$J6:$K6)+SUM(Main!$J11:$K11)+SUM(Main!$J17:$K17)+SUM(Main!$J21:$K21)+SUM(Main!$J25:$K25)+SUM(Main!$J29:$K29)+SUM(Main!$J33:$K33)+SUM(Main!$J37:$K37)+SUM($B$4:$K$4)),'Gantt Chart'!FR$5&lt;=(SUM(Main!$F5:$G5)+Main!$H5+Main!$I5+SUM(Main!$J5:$K5)+SUM(Main!$J6:$K6)+SUM(Main!$J11:$K11)+SUM(Main!$J17:$K17)+SUM(Main!$J21:$K21)+SUM(Main!$J25:$K25)+SUM(Main!$J29:$K29)+SUM(Main!$J33:$K33)+SUM(Main!$J37:$K37)+SUM(Main!$J38:$K38)+SUM($B$4:$K$4))),Main!$S38,0)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S116" s="2">
        <f>IF(AND('Gantt Chart'!FS$5&gt;(SUM(Main!$F5:$G5)+Main!$H5+Main!$I5+SUM(Main!$J5:$K5)+SUM(Main!$J6:$K6)+SUM(Main!$J11:$K11)+SUM(Main!$J17:$K17)+SUM(Main!$J21:$K21)+SUM(Main!$J25:$K25)+SUM(Main!$J29:$K29)+SUM(Main!$J33:$K33)+SUM(Main!$J37:$K37)+SUM($B$4:$K$4)),'Gantt Chart'!FS$5&lt;=(SUM(Main!$F5:$G5)+Main!$H5+Main!$I5+SUM(Main!$J5:$K5)+SUM(Main!$J6:$K6)+SUM(Main!$J11:$K11)+SUM(Main!$J17:$K17)+SUM(Main!$J21:$K21)+SUM(Main!$J25:$K25)+SUM(Main!$J29:$K29)+SUM(Main!$J33:$K33)+SUM(Main!$J37:$K37)+SUM(Main!$J38:$K38)+SUM($B$4:$K$4))),Main!$S38,0)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T116" s="2">
        <f>IF(AND('Gantt Chart'!FT$5&gt;(SUM(Main!$F5:$G5)+Main!$H5+Main!$I5+SUM(Main!$J5:$K5)+SUM(Main!$J6:$K6)+SUM(Main!$J11:$K11)+SUM(Main!$J17:$K17)+SUM(Main!$J21:$K21)+SUM(Main!$J25:$K25)+SUM(Main!$J29:$K29)+SUM(Main!$J33:$K33)+SUM(Main!$J37:$K37)+SUM($B$4:$K$4)),'Gantt Chart'!FT$5&lt;=(SUM(Main!$F5:$G5)+Main!$H5+Main!$I5+SUM(Main!$J5:$K5)+SUM(Main!$J6:$K6)+SUM(Main!$J11:$K11)+SUM(Main!$J17:$K17)+SUM(Main!$J21:$K21)+SUM(Main!$J25:$K25)+SUM(Main!$J29:$K29)+SUM(Main!$J33:$K33)+SUM(Main!$J37:$K37)+SUM(Main!$J38:$K38)+SUM($B$4:$K$4))),Main!$S38,0)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U116" s="2">
        <f>IF(AND('Gantt Chart'!FU$5&gt;(SUM(Main!$F5:$G5)+Main!$H5+Main!$I5+SUM(Main!$J5:$K5)+SUM(Main!$J6:$K6)+SUM(Main!$J11:$K11)+SUM(Main!$J17:$K17)+SUM(Main!$J21:$K21)+SUM(Main!$J25:$K25)+SUM(Main!$J29:$K29)+SUM(Main!$J33:$K33)+SUM(Main!$J37:$K37)+SUM($B$4:$K$4)),'Gantt Chart'!FU$5&lt;=(SUM(Main!$F5:$G5)+Main!$H5+Main!$I5+SUM(Main!$J5:$K5)+SUM(Main!$J6:$K6)+SUM(Main!$J11:$K11)+SUM(Main!$J17:$K17)+SUM(Main!$J21:$K21)+SUM(Main!$J25:$K25)+SUM(Main!$J29:$K29)+SUM(Main!$J33:$K33)+SUM(Main!$J37:$K37)+SUM(Main!$J38:$K38)+SUM($B$4:$K$4))),Main!$S38,0)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V116" s="2">
        <f>IF(AND('Gantt Chart'!FV$5&gt;(SUM(Main!$F5:$G5)+Main!$H5+Main!$I5+SUM(Main!$J5:$K5)+SUM(Main!$J6:$K6)+SUM(Main!$J11:$K11)+SUM(Main!$J17:$K17)+SUM(Main!$J21:$K21)+SUM(Main!$J25:$K25)+SUM(Main!$J29:$K29)+SUM(Main!$J33:$K33)+SUM(Main!$J37:$K37)+SUM($B$4:$K$4)),'Gantt Chart'!FV$5&lt;=(SUM(Main!$F5:$G5)+Main!$H5+Main!$I5+SUM(Main!$J5:$K5)+SUM(Main!$J6:$K6)+SUM(Main!$J11:$K11)+SUM(Main!$J17:$K17)+SUM(Main!$J21:$K21)+SUM(Main!$J25:$K25)+SUM(Main!$J29:$K29)+SUM(Main!$J33:$K33)+SUM(Main!$J37:$K37)+SUM(Main!$J38:$K38)+SUM($B$4:$K$4))),Main!$S38,0)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W116" s="2">
        <f>IF(AND('Gantt Chart'!FW$5&gt;(SUM(Main!$F5:$G5)+Main!$H5+Main!$I5+SUM(Main!$J5:$K5)+SUM(Main!$J6:$K6)+SUM(Main!$J11:$K11)+SUM(Main!$J17:$K17)+SUM(Main!$J21:$K21)+SUM(Main!$J25:$K25)+SUM(Main!$J29:$K29)+SUM(Main!$J33:$K33)+SUM(Main!$J37:$K37)+SUM($B$4:$K$4)),'Gantt Chart'!FW$5&lt;=(SUM(Main!$F5:$G5)+Main!$H5+Main!$I5+SUM(Main!$J5:$K5)+SUM(Main!$J6:$K6)+SUM(Main!$J11:$K11)+SUM(Main!$J17:$K17)+SUM(Main!$J21:$K21)+SUM(Main!$J25:$K25)+SUM(Main!$J29:$K29)+SUM(Main!$J33:$K33)+SUM(Main!$J37:$K37)+SUM(Main!$J38:$K38)+SUM($B$4:$K$4))),Main!$S38,0)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X116" s="2">
        <f>IF(AND('Gantt Chart'!FX$5&gt;(SUM(Main!$F5:$G5)+Main!$H5+Main!$I5+SUM(Main!$J5:$K5)+SUM(Main!$J6:$K6)+SUM(Main!$J11:$K11)+SUM(Main!$J17:$K17)+SUM(Main!$J21:$K21)+SUM(Main!$J25:$K25)+SUM(Main!$J29:$K29)+SUM(Main!$J33:$K33)+SUM(Main!$J37:$K37)+SUM($B$4:$K$4)),'Gantt Chart'!FX$5&lt;=(SUM(Main!$F5:$G5)+Main!$H5+Main!$I5+SUM(Main!$J5:$K5)+SUM(Main!$J6:$K6)+SUM(Main!$J11:$K11)+SUM(Main!$J17:$K17)+SUM(Main!$J21:$K21)+SUM(Main!$J25:$K25)+SUM(Main!$J29:$K29)+SUM(Main!$J33:$K33)+SUM(Main!$J37:$K37)+SUM(Main!$J38:$K38)+SUM($B$4:$K$4))),Main!$S38,0)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Y116" s="2">
        <f>IF(AND('Gantt Chart'!FY$5&gt;(SUM(Main!$F5:$G5)+Main!$H5+Main!$I5+SUM(Main!$J5:$K5)+SUM(Main!$J6:$K6)+SUM(Main!$J11:$K11)+SUM(Main!$J17:$K17)+SUM(Main!$J21:$K21)+SUM(Main!$J25:$K25)+SUM(Main!$J29:$K29)+SUM(Main!$J33:$K33)+SUM(Main!$J37:$K37)+SUM($B$4:$K$4)),'Gantt Chart'!FY$5&lt;=(SUM(Main!$F5:$G5)+Main!$H5+Main!$I5+SUM(Main!$J5:$K5)+SUM(Main!$J6:$K6)+SUM(Main!$J11:$K11)+SUM(Main!$J17:$K17)+SUM(Main!$J21:$K21)+SUM(Main!$J25:$K25)+SUM(Main!$J29:$K29)+SUM(Main!$J33:$K33)+SUM(Main!$J37:$K37)+SUM(Main!$J38:$K38)+SUM($B$4:$K$4))),Main!$S38,0)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Z116" s="2">
        <f>IF(AND('Gantt Chart'!FZ$5&gt;(SUM(Main!$F5:$G5)+Main!$H5+Main!$I5+SUM(Main!$J5:$K5)+SUM(Main!$J6:$K6)+SUM(Main!$J11:$K11)+SUM(Main!$J17:$K17)+SUM(Main!$J21:$K21)+SUM(Main!$J25:$K25)+SUM(Main!$J29:$K29)+SUM(Main!$J33:$K33)+SUM(Main!$J37:$K37)+SUM($B$4:$K$4)),'Gantt Chart'!FZ$5&lt;=(SUM(Main!$F5:$G5)+Main!$H5+Main!$I5+SUM(Main!$J5:$K5)+SUM(Main!$J6:$K6)+SUM(Main!$J11:$K11)+SUM(Main!$J17:$K17)+SUM(Main!$J21:$K21)+SUM(Main!$J25:$K25)+SUM(Main!$J29:$K29)+SUM(Main!$J33:$K33)+SUM(Main!$J37:$K37)+SUM(Main!$J38:$K38)+SUM($B$4:$K$4))),Main!$S38,0)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A116" s="2">
        <f>IF(AND('Gantt Chart'!GA$5&gt;(SUM(Main!$F5:$G5)+Main!$H5+Main!$I5+SUM(Main!$J5:$K5)+SUM(Main!$J6:$K6)+SUM(Main!$J11:$K11)+SUM(Main!$J17:$K17)+SUM(Main!$J21:$K21)+SUM(Main!$J25:$K25)+SUM(Main!$J29:$K29)+SUM(Main!$J33:$K33)+SUM(Main!$J37:$K37)+SUM($B$4:$K$4)),'Gantt Chart'!GA$5&lt;=(SUM(Main!$F5:$G5)+Main!$H5+Main!$I5+SUM(Main!$J5:$K5)+SUM(Main!$J6:$K6)+SUM(Main!$J11:$K11)+SUM(Main!$J17:$K17)+SUM(Main!$J21:$K21)+SUM(Main!$J25:$K25)+SUM(Main!$J29:$K29)+SUM(Main!$J33:$K33)+SUM(Main!$J37:$K37)+SUM(Main!$J38:$K38)+SUM($B$4:$K$4))),Main!$S38,0)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B116" s="2">
        <f>IF(AND('Gantt Chart'!GB$5&gt;(SUM(Main!$F5:$G5)+Main!$H5+Main!$I5+SUM(Main!$J5:$K5)+SUM(Main!$J6:$K6)+SUM(Main!$J11:$K11)+SUM(Main!$J17:$K17)+SUM(Main!$J21:$K21)+SUM(Main!$J25:$K25)+SUM(Main!$J29:$K29)+SUM(Main!$J33:$K33)+SUM(Main!$J37:$K37)+SUM($B$4:$K$4)),'Gantt Chart'!GB$5&lt;=(SUM(Main!$F5:$G5)+Main!$H5+Main!$I5+SUM(Main!$J5:$K5)+SUM(Main!$J6:$K6)+SUM(Main!$J11:$K11)+SUM(Main!$J17:$K17)+SUM(Main!$J21:$K21)+SUM(Main!$J25:$K25)+SUM(Main!$J29:$K29)+SUM(Main!$J33:$K33)+SUM(Main!$J37:$K37)+SUM(Main!$J38:$K38)+SUM($B$4:$K$4))),Main!$S38,0)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C116" s="2">
        <f>IF(AND('Gantt Chart'!GC$5&gt;(SUM(Main!$F5:$G5)+Main!$H5+Main!$I5+SUM(Main!$J5:$K5)+SUM(Main!$J6:$K6)+SUM(Main!$J11:$K11)+SUM(Main!$J17:$K17)+SUM(Main!$J21:$K21)+SUM(Main!$J25:$K25)+SUM(Main!$J29:$K29)+SUM(Main!$J33:$K33)+SUM(Main!$J37:$K37)+SUM($B$4:$K$4)),'Gantt Chart'!GC$5&lt;=(SUM(Main!$F5:$G5)+Main!$H5+Main!$I5+SUM(Main!$J5:$K5)+SUM(Main!$J6:$K6)+SUM(Main!$J11:$K11)+SUM(Main!$J17:$K17)+SUM(Main!$J21:$K21)+SUM(Main!$J25:$K25)+SUM(Main!$J29:$K29)+SUM(Main!$J33:$K33)+SUM(Main!$J37:$K37)+SUM(Main!$J38:$K38)+SUM($B$4:$K$4))),Main!$S38,0)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D116" s="2">
        <f>IF(AND('Gantt Chart'!GD$5&gt;(SUM(Main!$F5:$G5)+Main!$H5+Main!$I5+SUM(Main!$J5:$K5)+SUM(Main!$J6:$K6)+SUM(Main!$J11:$K11)+SUM(Main!$J17:$K17)+SUM(Main!$J21:$K21)+SUM(Main!$J25:$K25)+SUM(Main!$J29:$K29)+SUM(Main!$J33:$K33)+SUM(Main!$J37:$K37)+SUM($B$4:$K$4)),'Gantt Chart'!GD$5&lt;=(SUM(Main!$F5:$G5)+Main!$H5+Main!$I5+SUM(Main!$J5:$K5)+SUM(Main!$J6:$K6)+SUM(Main!$J11:$K11)+SUM(Main!$J17:$K17)+SUM(Main!$J21:$K21)+SUM(Main!$J25:$K25)+SUM(Main!$J29:$K29)+SUM(Main!$J33:$K33)+SUM(Main!$J37:$K37)+SUM(Main!$J38:$K38)+SUM($B$4:$K$4))),Main!$S38,0)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E116" s="2">
        <f>IF(AND('Gantt Chart'!GE$5&gt;(SUM(Main!$F5:$G5)+Main!$H5+Main!$I5+SUM(Main!$J5:$K5)+SUM(Main!$J6:$K6)+SUM(Main!$J11:$K11)+SUM(Main!$J17:$K17)+SUM(Main!$J21:$K21)+SUM(Main!$J25:$K25)+SUM(Main!$J29:$K29)+SUM(Main!$J33:$K33)+SUM(Main!$J37:$K37)+SUM($B$4:$K$4)),'Gantt Chart'!GE$5&lt;=(SUM(Main!$F5:$G5)+Main!$H5+Main!$I5+SUM(Main!$J5:$K5)+SUM(Main!$J6:$K6)+SUM(Main!$J11:$K11)+SUM(Main!$J17:$K17)+SUM(Main!$J21:$K21)+SUM(Main!$J25:$K25)+SUM(Main!$J29:$K29)+SUM(Main!$J33:$K33)+SUM(Main!$J37:$K37)+SUM(Main!$J38:$K38)+SUM($B$4:$K$4))),Main!$S38,0)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F116" s="2">
        <f>IF(AND('Gantt Chart'!GF$5&gt;(SUM(Main!$F5:$G5)+Main!$H5+Main!$I5+SUM(Main!$J5:$K5)+SUM(Main!$J6:$K6)+SUM(Main!$J11:$K11)+SUM(Main!$J17:$K17)+SUM(Main!$J21:$K21)+SUM(Main!$J25:$K25)+SUM(Main!$J29:$K29)+SUM(Main!$J33:$K33)+SUM(Main!$J37:$K37)+SUM($B$4:$K$4)),'Gantt Chart'!GF$5&lt;=(SUM(Main!$F5:$G5)+Main!$H5+Main!$I5+SUM(Main!$J5:$K5)+SUM(Main!$J6:$K6)+SUM(Main!$J11:$K11)+SUM(Main!$J17:$K17)+SUM(Main!$J21:$K21)+SUM(Main!$J25:$K25)+SUM(Main!$J29:$K29)+SUM(Main!$J33:$K33)+SUM(Main!$J37:$K37)+SUM(Main!$J38:$K38)+SUM($B$4:$K$4))),Main!$S38,0)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G116" s="2">
        <f>IF(AND('Gantt Chart'!GG$5&gt;(SUM(Main!$F5:$G5)+Main!$H5+Main!$I5+SUM(Main!$J5:$K5)+SUM(Main!$J6:$K6)+SUM(Main!$J11:$K11)+SUM(Main!$J17:$K17)+SUM(Main!$J21:$K21)+SUM(Main!$J25:$K25)+SUM(Main!$J29:$K29)+SUM(Main!$J33:$K33)+SUM(Main!$J37:$K37)+SUM($B$4:$K$4)),'Gantt Chart'!GG$5&lt;=(SUM(Main!$F5:$G5)+Main!$H5+Main!$I5+SUM(Main!$J5:$K5)+SUM(Main!$J6:$K6)+SUM(Main!$J11:$K11)+SUM(Main!$J17:$K17)+SUM(Main!$J21:$K21)+SUM(Main!$J25:$K25)+SUM(Main!$J29:$K29)+SUM(Main!$J33:$K33)+SUM(Main!$J37:$K37)+SUM(Main!$J38:$K38)+SUM($B$4:$K$4))),Main!$S38,0)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H116" s="2">
        <f>IF(AND('Gantt Chart'!GH$5&gt;(SUM(Main!$F5:$G5)+Main!$H5+Main!$I5+SUM(Main!$J5:$K5)+SUM(Main!$J6:$K6)+SUM(Main!$J11:$K11)+SUM(Main!$J17:$K17)+SUM(Main!$J21:$K21)+SUM(Main!$J25:$K25)+SUM(Main!$J29:$K29)+SUM(Main!$J33:$K33)+SUM(Main!$J37:$K37)+SUM($B$4:$K$4)),'Gantt Chart'!GH$5&lt;=(SUM(Main!$F5:$G5)+Main!$H5+Main!$I5+SUM(Main!$J5:$K5)+SUM(Main!$J6:$K6)+SUM(Main!$J11:$K11)+SUM(Main!$J17:$K17)+SUM(Main!$J21:$K21)+SUM(Main!$J25:$K25)+SUM(Main!$J29:$K29)+SUM(Main!$J33:$K33)+SUM(Main!$J37:$K37)+SUM(Main!$J38:$K38)+SUM($B$4:$K$4))),Main!$S38,0)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I116" s="2">
        <f>IF(AND('Gantt Chart'!GI$5&gt;(SUM(Main!$F5:$G5)+Main!$H5+Main!$I5+SUM(Main!$J5:$K5)+SUM(Main!$J6:$K6)+SUM(Main!$J11:$K11)+SUM(Main!$J17:$K17)+SUM(Main!$J21:$K21)+SUM(Main!$J25:$K25)+SUM(Main!$J29:$K29)+SUM(Main!$J33:$K33)+SUM(Main!$J37:$K37)+SUM($B$4:$K$4)),'Gantt Chart'!GI$5&lt;=(SUM(Main!$F5:$G5)+Main!$H5+Main!$I5+SUM(Main!$J5:$K5)+SUM(Main!$J6:$K6)+SUM(Main!$J11:$K11)+SUM(Main!$J17:$K17)+SUM(Main!$J21:$K21)+SUM(Main!$J25:$K25)+SUM(Main!$J29:$K29)+SUM(Main!$J33:$K33)+SUM(Main!$J37:$K37)+SUM(Main!$J38:$K38)+SUM($B$4:$K$4))),Main!$S38,0)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J116" s="2">
        <f>IF(AND('Gantt Chart'!GJ$5&gt;(SUM(Main!$F5:$G5)+Main!$H5+Main!$I5+SUM(Main!$J5:$K5)+SUM(Main!$J6:$K6)+SUM(Main!$J11:$K11)+SUM(Main!$J17:$K17)+SUM(Main!$J21:$K21)+SUM(Main!$J25:$K25)+SUM(Main!$J29:$K29)+SUM(Main!$J33:$K33)+SUM(Main!$J37:$K37)+SUM($B$4:$K$4)),'Gantt Chart'!GJ$5&lt;=(SUM(Main!$F5:$G5)+Main!$H5+Main!$I5+SUM(Main!$J5:$K5)+SUM(Main!$J6:$K6)+SUM(Main!$J11:$K11)+SUM(Main!$J17:$K17)+SUM(Main!$J21:$K21)+SUM(Main!$J25:$K25)+SUM(Main!$J29:$K29)+SUM(Main!$J33:$K33)+SUM(Main!$J37:$K37)+SUM(Main!$J38:$K38)+SUM($B$4:$K$4))),Main!$S38,0)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K116" s="2">
        <f>IF(AND('Gantt Chart'!GK$5&gt;(SUM(Main!$F5:$G5)+Main!$H5+Main!$I5+SUM(Main!$J5:$K5)+SUM(Main!$J6:$K6)+SUM(Main!$J11:$K11)+SUM(Main!$J17:$K17)+SUM(Main!$J21:$K21)+SUM(Main!$J25:$K25)+SUM(Main!$J29:$K29)+SUM(Main!$J33:$K33)+SUM(Main!$J37:$K37)+SUM($B$4:$K$4)),'Gantt Chart'!GK$5&lt;=(SUM(Main!$F5:$G5)+Main!$H5+Main!$I5+SUM(Main!$J5:$K5)+SUM(Main!$J6:$K6)+SUM(Main!$J11:$K11)+SUM(Main!$J17:$K17)+SUM(Main!$J21:$K21)+SUM(Main!$J25:$K25)+SUM(Main!$J29:$K29)+SUM(Main!$J33:$K33)+SUM(Main!$J37:$K37)+SUM(Main!$J38:$K38)+SUM($B$4:$K$4))),Main!$S38,0)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L116" s="2">
        <f>IF(AND('Gantt Chart'!GL$5&gt;(SUM(Main!$F5:$G5)+Main!$H5+Main!$I5+SUM(Main!$J5:$K5)+SUM(Main!$J6:$K6)+SUM(Main!$J11:$K11)+SUM(Main!$J17:$K17)+SUM(Main!$J21:$K21)+SUM(Main!$J25:$K25)+SUM(Main!$J29:$K29)+SUM(Main!$J33:$K33)+SUM(Main!$J37:$K37)+SUM($B$4:$K$4)),'Gantt Chart'!GL$5&lt;=(SUM(Main!$F5:$G5)+Main!$H5+Main!$I5+SUM(Main!$J5:$K5)+SUM(Main!$J6:$K6)+SUM(Main!$J11:$K11)+SUM(Main!$J17:$K17)+SUM(Main!$J21:$K21)+SUM(Main!$J25:$K25)+SUM(Main!$J29:$K29)+SUM(Main!$J33:$K33)+SUM(Main!$J37:$K37)+SUM(Main!$J38:$K38)+SUM($B$4:$K$4))),Main!$S38,0)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M116" s="2">
        <f>IF(AND('Gantt Chart'!GM$5&gt;(SUM(Main!$F5:$G5)+Main!$H5+Main!$I5+SUM(Main!$J5:$K5)+SUM(Main!$J6:$K6)+SUM(Main!$J11:$K11)+SUM(Main!$J17:$K17)+SUM(Main!$J21:$K21)+SUM(Main!$J25:$K25)+SUM(Main!$J29:$K29)+SUM(Main!$J33:$K33)+SUM(Main!$J37:$K37)+SUM($B$4:$K$4)),'Gantt Chart'!GM$5&lt;=(SUM(Main!$F5:$G5)+Main!$H5+Main!$I5+SUM(Main!$J5:$K5)+SUM(Main!$J6:$K6)+SUM(Main!$J11:$K11)+SUM(Main!$J17:$K17)+SUM(Main!$J21:$K21)+SUM(Main!$J25:$K25)+SUM(Main!$J29:$K29)+SUM(Main!$J33:$K33)+SUM(Main!$J37:$K37)+SUM(Main!$J38:$K38)+SUM($B$4:$K$4))),Main!$S38,0)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N116" s="2">
        <f>IF(AND('Gantt Chart'!GN$5&gt;(SUM(Main!$F5:$G5)+Main!$H5+Main!$I5+SUM(Main!$J5:$K5)+SUM(Main!$J6:$K6)+SUM(Main!$J11:$K11)+SUM(Main!$J17:$K17)+SUM(Main!$J21:$K21)+SUM(Main!$J25:$K25)+SUM(Main!$J29:$K29)+SUM(Main!$J33:$K33)+SUM(Main!$J37:$K37)+SUM($B$4:$K$4)),'Gantt Chart'!GN$5&lt;=(SUM(Main!$F5:$G5)+Main!$H5+Main!$I5+SUM(Main!$J5:$K5)+SUM(Main!$J6:$K6)+SUM(Main!$J11:$K11)+SUM(Main!$J17:$K17)+SUM(Main!$J21:$K21)+SUM(Main!$J25:$K25)+SUM(Main!$J29:$K29)+SUM(Main!$J33:$K33)+SUM(Main!$J37:$K37)+SUM(Main!$J38:$K38)+SUM($B$4:$K$4))),Main!$S38,0)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O116" s="2">
        <f>IF(AND('Gantt Chart'!GO$5&gt;(SUM(Main!$F5:$G5)+Main!$H5+Main!$I5+SUM(Main!$J5:$K5)+SUM(Main!$J6:$K6)+SUM(Main!$J11:$K11)+SUM(Main!$J17:$K17)+SUM(Main!$J21:$K21)+SUM(Main!$J25:$K25)+SUM(Main!$J29:$K29)+SUM(Main!$J33:$K33)+SUM(Main!$J37:$K37)+SUM($B$4:$K$4)),'Gantt Chart'!GO$5&lt;=(SUM(Main!$F5:$G5)+Main!$H5+Main!$I5+SUM(Main!$J5:$K5)+SUM(Main!$J6:$K6)+SUM(Main!$J11:$K11)+SUM(Main!$J17:$K17)+SUM(Main!$J21:$K21)+SUM(Main!$J25:$K25)+SUM(Main!$J29:$K29)+SUM(Main!$J33:$K33)+SUM(Main!$J37:$K37)+SUM(Main!$J38:$K38)+SUM($B$4:$K$4))),Main!$S38,0)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P116" s="2">
        <f>IF(AND('Gantt Chart'!GP$5&gt;(SUM(Main!$F5:$G5)+Main!$H5+Main!$I5+SUM(Main!$J5:$K5)+SUM(Main!$J6:$K6)+SUM(Main!$J11:$K11)+SUM(Main!$J17:$K17)+SUM(Main!$J21:$K21)+SUM(Main!$J25:$K25)+SUM(Main!$J29:$K29)+SUM(Main!$J33:$K33)+SUM(Main!$J37:$K37)+SUM($B$4:$K$4)),'Gantt Chart'!GP$5&lt;=(SUM(Main!$F5:$G5)+Main!$H5+Main!$I5+SUM(Main!$J5:$K5)+SUM(Main!$J6:$K6)+SUM(Main!$J11:$K11)+SUM(Main!$J17:$K17)+SUM(Main!$J21:$K21)+SUM(Main!$J25:$K25)+SUM(Main!$J29:$K29)+SUM(Main!$J33:$K33)+SUM(Main!$J37:$K37)+SUM(Main!$J38:$K38)+SUM($B$4:$K$4))),Main!$S38,0)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Q116" s="2">
        <f>IF(AND('Gantt Chart'!GQ$5&gt;(SUM(Main!$F5:$G5)+Main!$H5+Main!$I5+SUM(Main!$J5:$K5)+SUM(Main!$J6:$K6)+SUM(Main!$J11:$K11)+SUM(Main!$J17:$K17)+SUM(Main!$J21:$K21)+SUM(Main!$J25:$K25)+SUM(Main!$J29:$K29)+SUM(Main!$J33:$K33)+SUM(Main!$J37:$K37)+SUM($B$4:$K$4)),'Gantt Chart'!GQ$5&lt;=(SUM(Main!$F5:$G5)+Main!$H5+Main!$I5+SUM(Main!$J5:$K5)+SUM(Main!$J6:$K6)+SUM(Main!$J11:$K11)+SUM(Main!$J17:$K17)+SUM(Main!$J21:$K21)+SUM(Main!$J25:$K25)+SUM(Main!$J29:$K29)+SUM(Main!$J33:$K33)+SUM(Main!$J37:$K37)+SUM(Main!$J38:$K38)+SUM($B$4:$K$4))),Main!$S38,0)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R116" s="2">
        <f>IF(AND('Gantt Chart'!GR$5&gt;(SUM(Main!$F5:$G5)+Main!$H5+Main!$I5+SUM(Main!$J5:$K5)+SUM(Main!$J6:$K6)+SUM(Main!$J11:$K11)+SUM(Main!$J17:$K17)+SUM(Main!$J21:$K21)+SUM(Main!$J25:$K25)+SUM(Main!$J29:$K29)+SUM(Main!$J33:$K33)+SUM(Main!$J37:$K37)+SUM($B$4:$K$4)),'Gantt Chart'!GR$5&lt;=(SUM(Main!$F5:$G5)+Main!$H5+Main!$I5+SUM(Main!$J5:$K5)+SUM(Main!$J6:$K6)+SUM(Main!$J11:$K11)+SUM(Main!$J17:$K17)+SUM(Main!$J21:$K21)+SUM(Main!$J25:$K25)+SUM(Main!$J29:$K29)+SUM(Main!$J33:$K33)+SUM(Main!$J37:$K37)+SUM(Main!$J38:$K38)+SUM($B$4:$K$4))),Main!$S38,0)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S116" s="2">
        <f>IF(AND('Gantt Chart'!GS$5&gt;(SUM(Main!$F5:$G5)+Main!$H5+Main!$I5+SUM(Main!$J5:$K5)+SUM(Main!$J6:$K6)+SUM(Main!$J11:$K11)+SUM(Main!$J17:$K17)+SUM(Main!$J21:$K21)+SUM(Main!$J25:$K25)+SUM(Main!$J29:$K29)+SUM(Main!$J33:$K33)+SUM(Main!$J37:$K37)+SUM($B$4:$K$4)),'Gantt Chart'!GS$5&lt;=(SUM(Main!$F5:$G5)+Main!$H5+Main!$I5+SUM(Main!$J5:$K5)+SUM(Main!$J6:$K6)+SUM(Main!$J11:$K11)+SUM(Main!$J17:$K17)+SUM(Main!$J21:$K21)+SUM(Main!$J25:$K25)+SUM(Main!$J29:$K29)+SUM(Main!$J33:$K33)+SUM(Main!$J37:$K37)+SUM(Main!$J38:$K38)+SUM($B$4:$K$4))),Main!$S38,0)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T116" s="2">
        <f>IF(AND('Gantt Chart'!GT$5&gt;(SUM(Main!$F5:$G5)+Main!$H5+Main!$I5+SUM(Main!$J5:$K5)+SUM(Main!$J6:$K6)+SUM(Main!$J11:$K11)+SUM(Main!$J17:$K17)+SUM(Main!$J21:$K21)+SUM(Main!$J25:$K25)+SUM(Main!$J29:$K29)+SUM(Main!$J33:$K33)+SUM(Main!$J37:$K37)+SUM($B$4:$K$4)),'Gantt Chart'!GT$5&lt;=(SUM(Main!$F5:$G5)+Main!$H5+Main!$I5+SUM(Main!$J5:$K5)+SUM(Main!$J6:$K6)+SUM(Main!$J11:$K11)+SUM(Main!$J17:$K17)+SUM(Main!$J21:$K21)+SUM(Main!$J25:$K25)+SUM(Main!$J29:$K29)+SUM(Main!$J33:$K33)+SUM(Main!$J37:$K37)+SUM(Main!$J38:$K38)+SUM($B$4:$K$4))),Main!$S38,0)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U116" s="2">
        <f>IF(AND('Gantt Chart'!GU$5&gt;(SUM(Main!$F5:$G5)+Main!$H5+Main!$I5+SUM(Main!$J5:$K5)+SUM(Main!$J6:$K6)+SUM(Main!$J11:$K11)+SUM(Main!$J17:$K17)+SUM(Main!$J21:$K21)+SUM(Main!$J25:$K25)+SUM(Main!$J29:$K29)+SUM(Main!$J33:$K33)+SUM(Main!$J37:$K37)+SUM($B$4:$K$4)),'Gantt Chart'!GU$5&lt;=(SUM(Main!$F5:$G5)+Main!$H5+Main!$I5+SUM(Main!$J5:$K5)+SUM(Main!$J6:$K6)+SUM(Main!$J11:$K11)+SUM(Main!$J17:$K17)+SUM(Main!$J21:$K21)+SUM(Main!$J25:$K25)+SUM(Main!$J29:$K29)+SUM(Main!$J33:$K33)+SUM(Main!$J37:$K37)+SUM(Main!$J38:$K38)+SUM($B$4:$K$4))),Main!$S38,0)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V116" s="2">
        <f>IF(AND('Gantt Chart'!GV$5&gt;(SUM(Main!$F5:$G5)+Main!$H5+Main!$I5+SUM(Main!$J5:$K5)+SUM(Main!$J6:$K6)+SUM(Main!$J11:$K11)+SUM(Main!$J17:$K17)+SUM(Main!$J21:$K21)+SUM(Main!$J25:$K25)+SUM(Main!$J29:$K29)+SUM(Main!$J33:$K33)+SUM(Main!$J37:$K37)+SUM($B$4:$K$4)),'Gantt Chart'!GV$5&lt;=(SUM(Main!$F5:$G5)+Main!$H5+Main!$I5+SUM(Main!$J5:$K5)+SUM(Main!$J6:$K6)+SUM(Main!$J11:$K11)+SUM(Main!$J17:$K17)+SUM(Main!$J21:$K21)+SUM(Main!$J25:$K25)+SUM(Main!$J29:$K29)+SUM(Main!$J33:$K33)+SUM(Main!$J37:$K37)+SUM(Main!$J38:$K38)+SUM($B$4:$K$4))),Main!$S38,0)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W116" s="2">
        <f>IF(AND('Gantt Chart'!GW$5&gt;(SUM(Main!$F5:$G5)+Main!$H5+Main!$I5+SUM(Main!$J5:$K5)+SUM(Main!$J6:$K6)+SUM(Main!$J11:$K11)+SUM(Main!$J17:$K17)+SUM(Main!$J21:$K21)+SUM(Main!$J25:$K25)+SUM(Main!$J29:$K29)+SUM(Main!$J33:$K33)+SUM(Main!$J37:$K37)+SUM($B$4:$K$4)),'Gantt Chart'!GW$5&lt;=(SUM(Main!$F5:$G5)+Main!$H5+Main!$I5+SUM(Main!$J5:$K5)+SUM(Main!$J6:$K6)+SUM(Main!$J11:$K11)+SUM(Main!$J17:$K17)+SUM(Main!$J21:$K21)+SUM(Main!$J25:$K25)+SUM(Main!$J29:$K29)+SUM(Main!$J33:$K33)+SUM(Main!$J37:$K37)+SUM(Main!$J38:$K38)+SUM($B$4:$K$4))),Main!$S38,0)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X116" s="2">
        <f>IF(AND('Gantt Chart'!GX$5&gt;(SUM(Main!$F5:$G5)+Main!$H5+Main!$I5+SUM(Main!$J5:$K5)+SUM(Main!$J6:$K6)+SUM(Main!$J11:$K11)+SUM(Main!$J17:$K17)+SUM(Main!$J21:$K21)+SUM(Main!$J25:$K25)+SUM(Main!$J29:$K29)+SUM(Main!$J33:$K33)+SUM(Main!$J37:$K37)+SUM($B$4:$K$4)),'Gantt Chart'!GX$5&lt;=(SUM(Main!$F5:$G5)+Main!$H5+Main!$I5+SUM(Main!$J5:$K5)+SUM(Main!$J6:$K6)+SUM(Main!$J11:$K11)+SUM(Main!$J17:$K17)+SUM(Main!$J21:$K21)+SUM(Main!$J25:$K25)+SUM(Main!$J29:$K29)+SUM(Main!$J33:$K33)+SUM(Main!$J37:$K37)+SUM(Main!$J38:$K38)+SUM($B$4:$K$4))),Main!$S38,0)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Y116" s="2">
        <f>IF(AND('Gantt Chart'!GY$5&gt;(SUM(Main!$F5:$G5)+Main!$H5+Main!$I5+SUM(Main!$J5:$K5)+SUM(Main!$J6:$K6)+SUM(Main!$J11:$K11)+SUM(Main!$J17:$K17)+SUM(Main!$J21:$K21)+SUM(Main!$J25:$K25)+SUM(Main!$J29:$K29)+SUM(Main!$J33:$K33)+SUM(Main!$J37:$K37)+SUM($B$4:$K$4)),'Gantt Chart'!GY$5&lt;=(SUM(Main!$F5:$G5)+Main!$H5+Main!$I5+SUM(Main!$J5:$K5)+SUM(Main!$J6:$K6)+SUM(Main!$J11:$K11)+SUM(Main!$J17:$K17)+SUM(Main!$J21:$K21)+SUM(Main!$J25:$K25)+SUM(Main!$J29:$K29)+SUM(Main!$J33:$K33)+SUM(Main!$J37:$K37)+SUM(Main!$J38:$K38)+SUM($B$4:$K$4))),Main!$S38,0)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Z116" s="2">
        <f>IF(AND('Gantt Chart'!GZ$5&gt;(SUM(Main!$F5:$G5)+Main!$H5+Main!$I5+SUM(Main!$J5:$K5)+SUM(Main!$J6:$K6)+SUM(Main!$J11:$K11)+SUM(Main!$J17:$K17)+SUM(Main!$J21:$K21)+SUM(Main!$J25:$K25)+SUM(Main!$J29:$K29)+SUM(Main!$J33:$K33)+SUM(Main!$J37:$K37)+SUM($B$4:$K$4)),'Gantt Chart'!GZ$5&lt;=(SUM(Main!$F5:$G5)+Main!$H5+Main!$I5+SUM(Main!$J5:$K5)+SUM(Main!$J6:$K6)+SUM(Main!$J11:$K11)+SUM(Main!$J17:$K17)+SUM(Main!$J21:$K21)+SUM(Main!$J25:$K25)+SUM(Main!$J29:$K29)+SUM(Main!$J33:$K33)+SUM(Main!$J37:$K37)+SUM(Main!$J38:$K38)+SUM($B$4:$K$4))),Main!$S38,0)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A116" s="2">
        <f>IF(AND('Gantt Chart'!HA$5&gt;(SUM(Main!$F5:$G5)+Main!$H5+Main!$I5+SUM(Main!$J5:$K5)+SUM(Main!$J6:$K6)+SUM(Main!$J11:$K11)+SUM(Main!$J17:$K17)+SUM(Main!$J21:$K21)+SUM(Main!$J25:$K25)+SUM(Main!$J29:$K29)+SUM(Main!$J33:$K33)+SUM(Main!$J37:$K37)+SUM($B$4:$K$4)),'Gantt Chart'!HA$5&lt;=(SUM(Main!$F5:$G5)+Main!$H5+Main!$I5+SUM(Main!$J5:$K5)+SUM(Main!$J6:$K6)+SUM(Main!$J11:$K11)+SUM(Main!$J17:$K17)+SUM(Main!$J21:$K21)+SUM(Main!$J25:$K25)+SUM(Main!$J29:$K29)+SUM(Main!$J33:$K33)+SUM(Main!$J37:$K37)+SUM(Main!$J38:$K38)+SUM($B$4:$K$4))),Main!$S38,0)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B116" s="2">
        <f>IF(AND('Gantt Chart'!HB$5&gt;(SUM(Main!$F5:$G5)+Main!$H5+Main!$I5+SUM(Main!$J5:$K5)+SUM(Main!$J6:$K6)+SUM(Main!$J11:$K11)+SUM(Main!$J17:$K17)+SUM(Main!$J21:$K21)+SUM(Main!$J25:$K25)+SUM(Main!$J29:$K29)+SUM(Main!$J33:$K33)+SUM(Main!$J37:$K37)+SUM($B$4:$K$4)),'Gantt Chart'!HB$5&lt;=(SUM(Main!$F5:$G5)+Main!$H5+Main!$I5+SUM(Main!$J5:$K5)+SUM(Main!$J6:$K6)+SUM(Main!$J11:$K11)+SUM(Main!$J17:$K17)+SUM(Main!$J21:$K21)+SUM(Main!$J25:$K25)+SUM(Main!$J29:$K29)+SUM(Main!$J33:$K33)+SUM(Main!$J37:$K37)+SUM(Main!$J38:$K38)+SUM($B$4:$K$4))),Main!$S38,0)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C116" s="2">
        <f>IF(AND('Gantt Chart'!HC$5&gt;(SUM(Main!$F5:$G5)+Main!$H5+Main!$I5+SUM(Main!$J5:$K5)+SUM(Main!$J6:$K6)+SUM(Main!$J11:$K11)+SUM(Main!$J17:$K17)+SUM(Main!$J21:$K21)+SUM(Main!$J25:$K25)+SUM(Main!$J29:$K29)+SUM(Main!$J33:$K33)+SUM(Main!$J37:$K37)+SUM($B$4:$K$4)),'Gantt Chart'!HC$5&lt;=(SUM(Main!$F5:$G5)+Main!$H5+Main!$I5+SUM(Main!$J5:$K5)+SUM(Main!$J6:$K6)+SUM(Main!$J11:$K11)+SUM(Main!$J17:$K17)+SUM(Main!$J21:$K21)+SUM(Main!$J25:$K25)+SUM(Main!$J29:$K29)+SUM(Main!$J33:$K33)+SUM(Main!$J37:$K37)+SUM(Main!$J38:$K38)+SUM($B$4:$K$4))),Main!$S38,0)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D116" s="2">
        <f>IF(AND('Gantt Chart'!HD$5&gt;(SUM(Main!$F5:$G5)+Main!$H5+Main!$I5+SUM(Main!$J5:$K5)+SUM(Main!$J6:$K6)+SUM(Main!$J11:$K11)+SUM(Main!$J17:$K17)+SUM(Main!$J21:$K21)+SUM(Main!$J25:$K25)+SUM(Main!$J29:$K29)+SUM(Main!$J33:$K33)+SUM(Main!$J37:$K37)+SUM($B$4:$K$4)),'Gantt Chart'!HD$5&lt;=(SUM(Main!$F5:$G5)+Main!$H5+Main!$I5+SUM(Main!$J5:$K5)+SUM(Main!$J6:$K6)+SUM(Main!$J11:$K11)+SUM(Main!$J17:$K17)+SUM(Main!$J21:$K21)+SUM(Main!$J25:$K25)+SUM(Main!$J29:$K29)+SUM(Main!$J33:$K33)+SUM(Main!$J37:$K37)+SUM(Main!$J38:$K38)+SUM($B$4:$K$4))),Main!$S38,0)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E116" s="2">
        <f>IF(AND('Gantt Chart'!HE$5&gt;(SUM(Main!$F5:$G5)+Main!$H5+Main!$I5+SUM(Main!$J5:$K5)+SUM(Main!$J6:$K6)+SUM(Main!$J11:$K11)+SUM(Main!$J17:$K17)+SUM(Main!$J21:$K21)+SUM(Main!$J25:$K25)+SUM(Main!$J29:$K29)+SUM(Main!$J33:$K33)+SUM(Main!$J37:$K37)+SUM($B$4:$K$4)),'Gantt Chart'!HE$5&lt;=(SUM(Main!$F5:$G5)+Main!$H5+Main!$I5+SUM(Main!$J5:$K5)+SUM(Main!$J6:$K6)+SUM(Main!$J11:$K11)+SUM(Main!$J17:$K17)+SUM(Main!$J21:$K21)+SUM(Main!$J25:$K25)+SUM(Main!$J29:$K29)+SUM(Main!$J33:$K33)+SUM(Main!$J37:$K37)+SUM(Main!$J38:$K38)+SUM($B$4:$K$4))),Main!$S38,0)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F116" s="2">
        <f>IF(AND('Gantt Chart'!HF$5&gt;(SUM(Main!$F5:$G5)+Main!$H5+Main!$I5+SUM(Main!$J5:$K5)+SUM(Main!$J6:$K6)+SUM(Main!$J11:$K11)+SUM(Main!$J17:$K17)+SUM(Main!$J21:$K21)+SUM(Main!$J25:$K25)+SUM(Main!$J29:$K29)+SUM(Main!$J33:$K33)+SUM(Main!$J37:$K37)+SUM($B$4:$K$4)),'Gantt Chart'!HF$5&lt;=(SUM(Main!$F5:$G5)+Main!$H5+Main!$I5+SUM(Main!$J5:$K5)+SUM(Main!$J6:$K6)+SUM(Main!$J11:$K11)+SUM(Main!$J17:$K17)+SUM(Main!$J21:$K21)+SUM(Main!$J25:$K25)+SUM(Main!$J29:$K29)+SUM(Main!$J33:$K33)+SUM(Main!$J37:$K37)+SUM(Main!$J38:$K38)+SUM($B$4:$K$4))),Main!$S38,0)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G116" s="2">
        <f>IF(AND('Gantt Chart'!HG$5&gt;(SUM(Main!$F5:$G5)+Main!$H5+Main!$I5+SUM(Main!$J5:$K5)+SUM(Main!$J6:$K6)+SUM(Main!$J11:$K11)+SUM(Main!$J17:$K17)+SUM(Main!$J21:$K21)+SUM(Main!$J25:$K25)+SUM(Main!$J29:$K29)+SUM(Main!$J33:$K33)+SUM(Main!$J37:$K37)+SUM($B$4:$K$4)),'Gantt Chart'!HG$5&lt;=(SUM(Main!$F5:$G5)+Main!$H5+Main!$I5+SUM(Main!$J5:$K5)+SUM(Main!$J6:$K6)+SUM(Main!$J11:$K11)+SUM(Main!$J17:$K17)+SUM(Main!$J21:$K21)+SUM(Main!$J25:$K25)+SUM(Main!$J29:$K29)+SUM(Main!$J33:$K33)+SUM(Main!$J37:$K37)+SUM(Main!$J38:$K38)+SUM($B$4:$K$4))),Main!$S38,0)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H116" s="2">
        <f>IF(AND('Gantt Chart'!HH$5&gt;(SUM(Main!$F5:$G5)+Main!$H5+Main!$I5+SUM(Main!$J5:$K5)+SUM(Main!$J6:$K6)+SUM(Main!$J11:$K11)+SUM(Main!$J17:$K17)+SUM(Main!$J21:$K21)+SUM(Main!$J25:$K25)+SUM(Main!$J29:$K29)+SUM(Main!$J33:$K33)+SUM(Main!$J37:$K37)+SUM($B$4:$K$4)),'Gantt Chart'!HH$5&lt;=(SUM(Main!$F5:$G5)+Main!$H5+Main!$I5+SUM(Main!$J5:$K5)+SUM(Main!$J6:$K6)+SUM(Main!$J11:$K11)+SUM(Main!$J17:$K17)+SUM(Main!$J21:$K21)+SUM(Main!$J25:$K25)+SUM(Main!$J29:$K29)+SUM(Main!$J33:$K33)+SUM(Main!$J37:$K37)+SUM(Main!$J38:$K38)+SUM($B$4:$K$4))),Main!$S38,0)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I116" s="2">
        <f>IF(AND('Gantt Chart'!HI$5&gt;(SUM(Main!$F5:$G5)+Main!$H5+Main!$I5+SUM(Main!$J5:$K5)+SUM(Main!$J6:$K6)+SUM(Main!$J11:$K11)+SUM(Main!$J17:$K17)+SUM(Main!$J21:$K21)+SUM(Main!$J25:$K25)+SUM(Main!$J29:$K29)+SUM(Main!$J33:$K33)+SUM(Main!$J37:$K37)+SUM($B$4:$K$4)),'Gantt Chart'!HI$5&lt;=(SUM(Main!$F5:$G5)+Main!$H5+Main!$I5+SUM(Main!$J5:$K5)+SUM(Main!$J6:$K6)+SUM(Main!$J11:$K11)+SUM(Main!$J17:$K17)+SUM(Main!$J21:$K21)+SUM(Main!$J25:$K25)+SUM(Main!$J29:$K29)+SUM(Main!$J33:$K33)+SUM(Main!$J37:$K37)+SUM(Main!$J38:$K38)+SUM($B$4:$K$4))),Main!$S38,0)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J116" s="2">
        <f>IF(AND('Gantt Chart'!HJ$5&gt;(SUM(Main!$F5:$G5)+Main!$H5+Main!$I5+SUM(Main!$J5:$K5)+SUM(Main!$J6:$K6)+SUM(Main!$J11:$K11)+SUM(Main!$J17:$K17)+SUM(Main!$J21:$K21)+SUM(Main!$J25:$K25)+SUM(Main!$J29:$K29)+SUM(Main!$J33:$K33)+SUM(Main!$J37:$K37)+SUM($B$4:$K$4)),'Gantt Chart'!HJ$5&lt;=(SUM(Main!$F5:$G5)+Main!$H5+Main!$I5+SUM(Main!$J5:$K5)+SUM(Main!$J6:$K6)+SUM(Main!$J11:$K11)+SUM(Main!$J17:$K17)+SUM(Main!$J21:$K21)+SUM(Main!$J25:$K25)+SUM(Main!$J29:$K29)+SUM(Main!$J33:$K33)+SUM(Main!$J37:$K37)+SUM(Main!$J38:$K38)+SUM($B$4:$K$4))),Main!$S38,0)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K116" s="2">
        <f>IF(AND('Gantt Chart'!HK$5&gt;(SUM(Main!$F5:$G5)+Main!$H5+Main!$I5+SUM(Main!$J5:$K5)+SUM(Main!$J6:$K6)+SUM(Main!$J11:$K11)+SUM(Main!$J17:$K17)+SUM(Main!$J21:$K21)+SUM(Main!$J25:$K25)+SUM(Main!$J29:$K29)+SUM(Main!$J33:$K33)+SUM(Main!$J37:$K37)+SUM($B$4:$K$4)),'Gantt Chart'!HK$5&lt;=(SUM(Main!$F5:$G5)+Main!$H5+Main!$I5+SUM(Main!$J5:$K5)+SUM(Main!$J6:$K6)+SUM(Main!$J11:$K11)+SUM(Main!$J17:$K17)+SUM(Main!$J21:$K21)+SUM(Main!$J25:$K25)+SUM(Main!$J29:$K29)+SUM(Main!$J33:$K33)+SUM(Main!$J37:$K37)+SUM(Main!$J38:$K38)+SUM($B$4:$K$4))),Main!$S38,0)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L116" s="2">
        <f>IF(AND('Gantt Chart'!HL$5&gt;(SUM(Main!$F5:$G5)+Main!$H5+Main!$I5+SUM(Main!$J5:$K5)+SUM(Main!$J6:$K6)+SUM(Main!$J11:$K11)+SUM(Main!$J17:$K17)+SUM(Main!$J21:$K21)+SUM(Main!$J25:$K25)+SUM(Main!$J29:$K29)+SUM(Main!$J33:$K33)+SUM(Main!$J37:$K37)+SUM($B$4:$K$4)),'Gantt Chart'!HL$5&lt;=(SUM(Main!$F5:$G5)+Main!$H5+Main!$I5+SUM(Main!$J5:$K5)+SUM(Main!$J6:$K6)+SUM(Main!$J11:$K11)+SUM(Main!$J17:$K17)+SUM(Main!$J21:$K21)+SUM(Main!$J25:$K25)+SUM(Main!$J29:$K29)+SUM(Main!$J33:$K33)+SUM(Main!$J37:$K37)+SUM(Main!$J38:$K38)+SUM($B$4:$K$4))),Main!$S38,0)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M116" s="2">
        <f>IF(AND('Gantt Chart'!HM$5&gt;(SUM(Main!$F5:$G5)+Main!$H5+Main!$I5+SUM(Main!$J5:$K5)+SUM(Main!$J6:$K6)+SUM(Main!$J11:$K11)+SUM(Main!$J17:$K17)+SUM(Main!$J21:$K21)+SUM(Main!$J25:$K25)+SUM(Main!$J29:$K29)+SUM(Main!$J33:$K33)+SUM(Main!$J37:$K37)+SUM($B$4:$K$4)),'Gantt Chart'!HM$5&lt;=(SUM(Main!$F5:$G5)+Main!$H5+Main!$I5+SUM(Main!$J5:$K5)+SUM(Main!$J6:$K6)+SUM(Main!$J11:$K11)+SUM(Main!$J17:$K17)+SUM(Main!$J21:$K21)+SUM(Main!$J25:$K25)+SUM(Main!$J29:$K29)+SUM(Main!$J33:$K33)+SUM(Main!$J37:$K37)+SUM(Main!$J38:$K38)+SUM($B$4:$K$4))),Main!$S38,0)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N116" s="2">
        <f>IF(AND('Gantt Chart'!HN$5&gt;(SUM(Main!$F5:$G5)+Main!$H5+Main!$I5+SUM(Main!$J5:$K5)+SUM(Main!$J6:$K6)+SUM(Main!$J11:$K11)+SUM(Main!$J17:$K17)+SUM(Main!$J21:$K21)+SUM(Main!$J25:$K25)+SUM(Main!$J29:$K29)+SUM(Main!$J33:$K33)+SUM(Main!$J37:$K37)+SUM($B$4:$K$4)),'Gantt Chart'!HN$5&lt;=(SUM(Main!$F5:$G5)+Main!$H5+Main!$I5+SUM(Main!$J5:$K5)+SUM(Main!$J6:$K6)+SUM(Main!$J11:$K11)+SUM(Main!$J17:$K17)+SUM(Main!$J21:$K21)+SUM(Main!$J25:$K25)+SUM(Main!$J29:$K29)+SUM(Main!$J33:$K33)+SUM(Main!$J37:$K37)+SUM(Main!$J38:$K38)+SUM($B$4:$K$4))),Main!$S38,0)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O116" s="2">
        <f>IF(AND('Gantt Chart'!HO$5&gt;(SUM(Main!$F5:$G5)+Main!$H5+Main!$I5+SUM(Main!$J5:$K5)+SUM(Main!$J6:$K6)+SUM(Main!$J11:$K11)+SUM(Main!$J17:$K17)+SUM(Main!$J21:$K21)+SUM(Main!$J25:$K25)+SUM(Main!$J29:$K29)+SUM(Main!$J33:$K33)+SUM(Main!$J37:$K37)+SUM($B$4:$K$4)),'Gantt Chart'!HO$5&lt;=(SUM(Main!$F5:$G5)+Main!$H5+Main!$I5+SUM(Main!$J5:$K5)+SUM(Main!$J6:$K6)+SUM(Main!$J11:$K11)+SUM(Main!$J17:$K17)+SUM(Main!$J21:$K21)+SUM(Main!$J25:$K25)+SUM(Main!$J29:$K29)+SUM(Main!$J33:$K33)+SUM(Main!$J37:$K37)+SUM(Main!$J38:$K38)+SUM($B$4:$K$4))),Main!$S38,0)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P116" s="2">
        <f>IF(AND('Gantt Chart'!HP$5&gt;(SUM(Main!$F5:$G5)+Main!$H5+Main!$I5+SUM(Main!$J5:$K5)+SUM(Main!$J6:$K6)+SUM(Main!$J11:$K11)+SUM(Main!$J17:$K17)+SUM(Main!$J21:$K21)+SUM(Main!$J25:$K25)+SUM(Main!$J29:$K29)+SUM(Main!$J33:$K33)+SUM(Main!$J37:$K37)+SUM($B$4:$K$4)),'Gantt Chart'!HP$5&lt;=(SUM(Main!$F5:$G5)+Main!$H5+Main!$I5+SUM(Main!$J5:$K5)+SUM(Main!$J6:$K6)+SUM(Main!$J11:$K11)+SUM(Main!$J17:$K17)+SUM(Main!$J21:$K21)+SUM(Main!$J25:$K25)+SUM(Main!$J29:$K29)+SUM(Main!$J33:$K33)+SUM(Main!$J37:$K37)+SUM(Main!$J38:$K38)+SUM($B$4:$K$4))),Main!$S38,0)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Q116" s="2">
        <f>IF(AND('Gantt Chart'!HQ$5&gt;(SUM(Main!$F5:$G5)+Main!$H5+Main!$I5+SUM(Main!$J5:$K5)+SUM(Main!$J6:$K6)+SUM(Main!$J11:$K11)+SUM(Main!$J17:$K17)+SUM(Main!$J21:$K21)+SUM(Main!$J25:$K25)+SUM(Main!$J29:$K29)+SUM(Main!$J33:$K33)+SUM(Main!$J37:$K37)+SUM($B$4:$K$4)),'Gantt Chart'!HQ$5&lt;=(SUM(Main!$F5:$G5)+Main!$H5+Main!$I5+SUM(Main!$J5:$K5)+SUM(Main!$J6:$K6)+SUM(Main!$J11:$K11)+SUM(Main!$J17:$K17)+SUM(Main!$J21:$K21)+SUM(Main!$J25:$K25)+SUM(Main!$J29:$K29)+SUM(Main!$J33:$K33)+SUM(Main!$J37:$K37)+SUM(Main!$J38:$K38)+SUM($B$4:$K$4))),Main!$S38,0)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R116" s="2">
        <f>IF(AND('Gantt Chart'!HR$5&gt;(SUM(Main!$F5:$G5)+Main!$H5+Main!$I5+SUM(Main!$J5:$K5)+SUM(Main!$J6:$K6)+SUM(Main!$J11:$K11)+SUM(Main!$J17:$K17)+SUM(Main!$J21:$K21)+SUM(Main!$J25:$K25)+SUM(Main!$J29:$K29)+SUM(Main!$J33:$K33)+SUM(Main!$J37:$K37)+SUM($B$4:$K$4)),'Gantt Chart'!HR$5&lt;=(SUM(Main!$F5:$G5)+Main!$H5+Main!$I5+SUM(Main!$J5:$K5)+SUM(Main!$J6:$K6)+SUM(Main!$J11:$K11)+SUM(Main!$J17:$K17)+SUM(Main!$J21:$K21)+SUM(Main!$J25:$K25)+SUM(Main!$J29:$K29)+SUM(Main!$J33:$K33)+SUM(Main!$J37:$K37)+SUM(Main!$J38:$K38)+SUM($B$4:$K$4))),Main!$S38,0)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S116" s="2">
        <f>IF(AND('Gantt Chart'!HS$5&gt;(SUM(Main!$F5:$G5)+Main!$H5+Main!$I5+SUM(Main!$J5:$K5)+SUM(Main!$J6:$K6)+SUM(Main!$J11:$K11)+SUM(Main!$J17:$K17)+SUM(Main!$J21:$K21)+SUM(Main!$J25:$K25)+SUM(Main!$J29:$K29)+SUM(Main!$J33:$K33)+SUM(Main!$J37:$K37)+SUM($B$4:$K$4)),'Gantt Chart'!HS$5&lt;=(SUM(Main!$F5:$G5)+Main!$H5+Main!$I5+SUM(Main!$J5:$K5)+SUM(Main!$J6:$K6)+SUM(Main!$J11:$K11)+SUM(Main!$J17:$K17)+SUM(Main!$J21:$K21)+SUM(Main!$J25:$K25)+SUM(Main!$J29:$K29)+SUM(Main!$J33:$K33)+SUM(Main!$J37:$K37)+SUM(Main!$J38:$K38)+SUM($B$4:$K$4))),Main!$S38,0)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T116" s="2">
        <f>IF(AND('Gantt Chart'!HT$5&gt;(SUM(Main!$F5:$G5)+Main!$H5+Main!$I5+SUM(Main!$J5:$K5)+SUM(Main!$J6:$K6)+SUM(Main!$J11:$K11)+SUM(Main!$J17:$K17)+SUM(Main!$J21:$K21)+SUM(Main!$J25:$K25)+SUM(Main!$J29:$K29)+SUM(Main!$J33:$K33)+SUM(Main!$J37:$K37)+SUM($B$4:$K$4)),'Gantt Chart'!HT$5&lt;=(SUM(Main!$F5:$G5)+Main!$H5+Main!$I5+SUM(Main!$J5:$K5)+SUM(Main!$J6:$K6)+SUM(Main!$J11:$K11)+SUM(Main!$J17:$K17)+SUM(Main!$J21:$K21)+SUM(Main!$J25:$K25)+SUM(Main!$J29:$K29)+SUM(Main!$J33:$K33)+SUM(Main!$J37:$K37)+SUM(Main!$J38:$K38)+SUM($B$4:$K$4))),Main!$S38,0)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U116" s="2">
        <f>IF(AND('Gantt Chart'!HU$5&gt;(SUM(Main!$F5:$G5)+Main!$H5+Main!$I5+SUM(Main!$J5:$K5)+SUM(Main!$J6:$K6)+SUM(Main!$J11:$K11)+SUM(Main!$J17:$K17)+SUM(Main!$J21:$K21)+SUM(Main!$J25:$K25)+SUM(Main!$J29:$K29)+SUM(Main!$J33:$K33)+SUM(Main!$J37:$K37)+SUM($B$4:$K$4)),'Gantt Chart'!HU$5&lt;=(SUM(Main!$F5:$G5)+Main!$H5+Main!$I5+SUM(Main!$J5:$K5)+SUM(Main!$J6:$K6)+SUM(Main!$J11:$K11)+SUM(Main!$J17:$K17)+SUM(Main!$J21:$K21)+SUM(Main!$J25:$K25)+SUM(Main!$J29:$K29)+SUM(Main!$J33:$K33)+SUM(Main!$J37:$K37)+SUM(Main!$J38:$K38)+SUM($B$4:$K$4))),Main!$S38,0)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V116" s="2">
        <f>IF(AND('Gantt Chart'!HV$5&gt;(SUM(Main!$F5:$G5)+Main!$H5+Main!$I5+SUM(Main!$J5:$K5)+SUM(Main!$J6:$K6)+SUM(Main!$J11:$K11)+SUM(Main!$J17:$K17)+SUM(Main!$J21:$K21)+SUM(Main!$J25:$K25)+SUM(Main!$J29:$K29)+SUM(Main!$J33:$K33)+SUM(Main!$J37:$K37)+SUM($B$4:$K$4)),'Gantt Chart'!HV$5&lt;=(SUM(Main!$F5:$G5)+Main!$H5+Main!$I5+SUM(Main!$J5:$K5)+SUM(Main!$J6:$K6)+SUM(Main!$J11:$K11)+SUM(Main!$J17:$K17)+SUM(Main!$J21:$K21)+SUM(Main!$J25:$K25)+SUM(Main!$J29:$K29)+SUM(Main!$J33:$K33)+SUM(Main!$J37:$K37)+SUM(Main!$J38:$K38)+SUM($B$4:$K$4))),Main!$S38,0)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W116" s="2">
        <f>IF(AND('Gantt Chart'!HW$5&gt;(SUM(Main!$F5:$G5)+Main!$H5+Main!$I5+SUM(Main!$J5:$K5)+SUM(Main!$J6:$K6)+SUM(Main!$J11:$K11)+SUM(Main!$J17:$K17)+SUM(Main!$J21:$K21)+SUM(Main!$J25:$K25)+SUM(Main!$J29:$K29)+SUM(Main!$J33:$K33)+SUM(Main!$J37:$K37)+SUM($B$4:$K$4)),'Gantt Chart'!HW$5&lt;=(SUM(Main!$F5:$G5)+Main!$H5+Main!$I5+SUM(Main!$J5:$K5)+SUM(Main!$J6:$K6)+SUM(Main!$J11:$K11)+SUM(Main!$J17:$K17)+SUM(Main!$J21:$K21)+SUM(Main!$J25:$K25)+SUM(Main!$J29:$K29)+SUM(Main!$J33:$K33)+SUM(Main!$J37:$K37)+SUM(Main!$J38:$K38)+SUM($B$4:$K$4))),Main!$S38,0)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X116" s="2">
        <f>IF(AND('Gantt Chart'!HX$5&gt;(SUM(Main!$F5:$G5)+Main!$H5+Main!$I5+SUM(Main!$J5:$K5)+SUM(Main!$J6:$K6)+SUM(Main!$J11:$K11)+SUM(Main!$J17:$K17)+SUM(Main!$J21:$K21)+SUM(Main!$J25:$K25)+SUM(Main!$J29:$K29)+SUM(Main!$J33:$K33)+SUM(Main!$J37:$K37)+SUM($B$4:$K$4)),'Gantt Chart'!HX$5&lt;=(SUM(Main!$F5:$G5)+Main!$H5+Main!$I5+SUM(Main!$J5:$K5)+SUM(Main!$J6:$K6)+SUM(Main!$J11:$K11)+SUM(Main!$J17:$K17)+SUM(Main!$J21:$K21)+SUM(Main!$J25:$K25)+SUM(Main!$J29:$K29)+SUM(Main!$J33:$K33)+SUM(Main!$J37:$K37)+SUM(Main!$J38:$K38)+SUM($B$4:$K$4))),Main!$S38,0)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Y116" s="2">
        <f>IF(AND('Gantt Chart'!HY$5&gt;(SUM(Main!$F5:$G5)+Main!$H5+Main!$I5+SUM(Main!$J5:$K5)+SUM(Main!$J6:$K6)+SUM(Main!$J11:$K11)+SUM(Main!$J17:$K17)+SUM(Main!$J21:$K21)+SUM(Main!$J25:$K25)+SUM(Main!$J29:$K29)+SUM(Main!$J33:$K33)+SUM(Main!$J37:$K37)+SUM($B$4:$K$4)),'Gantt Chart'!HY$5&lt;=(SUM(Main!$F5:$G5)+Main!$H5+Main!$I5+SUM(Main!$J5:$K5)+SUM(Main!$J6:$K6)+SUM(Main!$J11:$K11)+SUM(Main!$J17:$K17)+SUM(Main!$J21:$K21)+SUM(Main!$J25:$K25)+SUM(Main!$J29:$K29)+SUM(Main!$J33:$K33)+SUM(Main!$J37:$K37)+SUM(Main!$J38:$K38)+SUM($B$4:$K$4))),Main!$S38,0)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Z116" s="2">
        <f>IF(AND('Gantt Chart'!HZ$5&gt;(SUM(Main!$F5:$G5)+Main!$H5+Main!$I5+SUM(Main!$J5:$K5)+SUM(Main!$J6:$K6)+SUM(Main!$J11:$K11)+SUM(Main!$J17:$K17)+SUM(Main!$J21:$K21)+SUM(Main!$J25:$K25)+SUM(Main!$J29:$K29)+SUM(Main!$J33:$K33)+SUM(Main!$J37:$K37)+SUM($B$4:$K$4)),'Gantt Chart'!HZ$5&lt;=(SUM(Main!$F5:$G5)+Main!$H5+Main!$I5+SUM(Main!$J5:$K5)+SUM(Main!$J6:$K6)+SUM(Main!$J11:$K11)+SUM(Main!$J17:$K17)+SUM(Main!$J21:$K21)+SUM(Main!$J25:$K25)+SUM(Main!$J29:$K29)+SUM(Main!$J33:$K33)+SUM(Main!$J37:$K37)+SUM(Main!$J38:$K38)+SUM($B$4:$K$4))),Main!$S38,0)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A116" s="2">
        <f>IF(AND('Gantt Chart'!IA$5&gt;(SUM(Main!$F5:$G5)+Main!$H5+Main!$I5+SUM(Main!$J5:$K5)+SUM(Main!$J6:$K6)+SUM(Main!$J11:$K11)+SUM(Main!$J17:$K17)+SUM(Main!$J21:$K21)+SUM(Main!$J25:$K25)+SUM(Main!$J29:$K29)+SUM(Main!$J33:$K33)+SUM(Main!$J37:$K37)+SUM($B$4:$K$4)),'Gantt Chart'!IA$5&lt;=(SUM(Main!$F5:$G5)+Main!$H5+Main!$I5+SUM(Main!$J5:$K5)+SUM(Main!$J6:$K6)+SUM(Main!$J11:$K11)+SUM(Main!$J17:$K17)+SUM(Main!$J21:$K21)+SUM(Main!$J25:$K25)+SUM(Main!$J29:$K29)+SUM(Main!$J33:$K33)+SUM(Main!$J37:$K37)+SUM(Main!$J38:$K38)+SUM($B$4:$K$4))),Main!$S38,0)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B116" s="2">
        <f>IF(AND('Gantt Chart'!IB$5&gt;(SUM(Main!$F5:$G5)+Main!$H5+Main!$I5+SUM(Main!$J5:$K5)+SUM(Main!$J6:$K6)+SUM(Main!$J11:$K11)+SUM(Main!$J17:$K17)+SUM(Main!$J21:$K21)+SUM(Main!$J25:$K25)+SUM(Main!$J29:$K29)+SUM(Main!$J33:$K33)+SUM(Main!$J37:$K37)+SUM($B$4:$K$4)),'Gantt Chart'!IB$5&lt;=(SUM(Main!$F5:$G5)+Main!$H5+Main!$I5+SUM(Main!$J5:$K5)+SUM(Main!$J6:$K6)+SUM(Main!$J11:$K11)+SUM(Main!$J17:$K17)+SUM(Main!$J21:$K21)+SUM(Main!$J25:$K25)+SUM(Main!$J29:$K29)+SUM(Main!$J33:$K33)+SUM(Main!$J37:$K37)+SUM(Main!$J38:$K38)+SUM($B$4:$K$4))),Main!$S38,0)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C116" s="2">
        <f>IF(AND('Gantt Chart'!IC$5&gt;(SUM(Main!$F5:$G5)+Main!$H5+Main!$I5+SUM(Main!$J5:$K5)+SUM(Main!$J6:$K6)+SUM(Main!$J11:$K11)+SUM(Main!$J17:$K17)+SUM(Main!$J21:$K21)+SUM(Main!$J25:$K25)+SUM(Main!$J29:$K29)+SUM(Main!$J33:$K33)+SUM(Main!$J37:$K37)+SUM($B$4:$K$4)),'Gantt Chart'!IC$5&lt;=(SUM(Main!$F5:$G5)+Main!$H5+Main!$I5+SUM(Main!$J5:$K5)+SUM(Main!$J6:$K6)+SUM(Main!$J11:$K11)+SUM(Main!$J17:$K17)+SUM(Main!$J21:$K21)+SUM(Main!$J25:$K25)+SUM(Main!$J29:$K29)+SUM(Main!$J33:$K33)+SUM(Main!$J37:$K37)+SUM(Main!$J38:$K38)+SUM($B$4:$K$4))),Main!$S38,0)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D116" s="2">
        <f>IF(AND('Gantt Chart'!ID$5&gt;(SUM(Main!$F5:$G5)+Main!$H5+Main!$I5+SUM(Main!$J5:$K5)+SUM(Main!$J6:$K6)+SUM(Main!$J11:$K11)+SUM(Main!$J17:$K17)+SUM(Main!$J21:$K21)+SUM(Main!$J25:$K25)+SUM(Main!$J29:$K29)+SUM(Main!$J33:$K33)+SUM(Main!$J37:$K37)+SUM($B$4:$K$4)),'Gantt Chart'!ID$5&lt;=(SUM(Main!$F5:$G5)+Main!$H5+Main!$I5+SUM(Main!$J5:$K5)+SUM(Main!$J6:$K6)+SUM(Main!$J11:$K11)+SUM(Main!$J17:$K17)+SUM(Main!$J21:$K21)+SUM(Main!$J25:$K25)+SUM(Main!$J29:$K29)+SUM(Main!$J33:$K33)+SUM(Main!$J37:$K37)+SUM(Main!$J38:$K38)+SUM($B$4:$K$4))),Main!$S38,0)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E116" s="2">
        <f>IF(AND('Gantt Chart'!IE$5&gt;(SUM(Main!$F5:$G5)+Main!$H5+Main!$I5+SUM(Main!$J5:$K5)+SUM(Main!$J6:$K6)+SUM(Main!$J11:$K11)+SUM(Main!$J17:$K17)+SUM(Main!$J21:$K21)+SUM(Main!$J25:$K25)+SUM(Main!$J29:$K29)+SUM(Main!$J33:$K33)+SUM(Main!$J37:$K37)+SUM($B$4:$K$4)),'Gantt Chart'!IE$5&lt;=(SUM(Main!$F5:$G5)+Main!$H5+Main!$I5+SUM(Main!$J5:$K5)+SUM(Main!$J6:$K6)+SUM(Main!$J11:$K11)+SUM(Main!$J17:$K17)+SUM(Main!$J21:$K21)+SUM(Main!$J25:$K25)+SUM(Main!$J29:$K29)+SUM(Main!$J33:$K33)+SUM(Main!$J37:$K37)+SUM(Main!$J38:$K38)+SUM($B$4:$K$4))),Main!$S38,0)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F116" s="2">
        <f>IF(AND('Gantt Chart'!IF$5&gt;(SUM(Main!$F5:$G5)+Main!$H5+Main!$I5+SUM(Main!$J5:$K5)+SUM(Main!$J6:$K6)+SUM(Main!$J11:$K11)+SUM(Main!$J17:$K17)+SUM(Main!$J21:$K21)+SUM(Main!$J25:$K25)+SUM(Main!$J29:$K29)+SUM(Main!$J33:$K33)+SUM(Main!$J37:$K37)+SUM($B$4:$K$4)),'Gantt Chart'!IF$5&lt;=(SUM(Main!$F5:$G5)+Main!$H5+Main!$I5+SUM(Main!$J5:$K5)+SUM(Main!$J6:$K6)+SUM(Main!$J11:$K11)+SUM(Main!$J17:$K17)+SUM(Main!$J21:$K21)+SUM(Main!$J25:$K25)+SUM(Main!$J29:$K29)+SUM(Main!$J33:$K33)+SUM(Main!$J37:$K37)+SUM(Main!$J38:$K38)+SUM($B$4:$K$4))),Main!$S38,0)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G116" s="2">
        <f>IF(AND('Gantt Chart'!IG$5&gt;(SUM(Main!$F5:$G5)+Main!$H5+Main!$I5+SUM(Main!$J5:$K5)+SUM(Main!$J6:$K6)+SUM(Main!$J11:$K11)+SUM(Main!$J17:$K17)+SUM(Main!$J21:$K21)+SUM(Main!$J25:$K25)+SUM(Main!$J29:$K29)+SUM(Main!$J33:$K33)+SUM(Main!$J37:$K37)+SUM($B$4:$K$4)),'Gantt Chart'!IG$5&lt;=(SUM(Main!$F5:$G5)+Main!$H5+Main!$I5+SUM(Main!$J5:$K5)+SUM(Main!$J6:$K6)+SUM(Main!$J11:$K11)+SUM(Main!$J17:$K17)+SUM(Main!$J21:$K21)+SUM(Main!$J25:$K25)+SUM(Main!$J29:$K29)+SUM(Main!$J33:$K33)+SUM(Main!$J37:$K37)+SUM(Main!$J38:$K38)+SUM($B$4:$K$4))),Main!$S38,0)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H116" s="2">
        <f>IF(AND('Gantt Chart'!IH$5&gt;(SUM(Main!$F5:$G5)+Main!$H5+Main!$I5+SUM(Main!$J5:$K5)+SUM(Main!$J6:$K6)+SUM(Main!$J11:$K11)+SUM(Main!$J17:$K17)+SUM(Main!$J21:$K21)+SUM(Main!$J25:$K25)+SUM(Main!$J29:$K29)+SUM(Main!$J33:$K33)+SUM(Main!$J37:$K37)+SUM($B$4:$K$4)),'Gantt Chart'!IH$5&lt;=(SUM(Main!$F5:$G5)+Main!$H5+Main!$I5+SUM(Main!$J5:$K5)+SUM(Main!$J6:$K6)+SUM(Main!$J11:$K11)+SUM(Main!$J17:$K17)+SUM(Main!$J21:$K21)+SUM(Main!$J25:$K25)+SUM(Main!$J29:$K29)+SUM(Main!$J33:$K33)+SUM(Main!$J37:$K37)+SUM(Main!$J38:$K38)+SUM($B$4:$K$4))),Main!$S38,0)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I116" s="2">
        <f>IF(AND('Gantt Chart'!II$5&gt;(SUM(Main!$F5:$G5)+Main!$H5+Main!$I5+SUM(Main!$J5:$K5)+SUM(Main!$J6:$K6)+SUM(Main!$J11:$K11)+SUM(Main!$J17:$K17)+SUM(Main!$J21:$K21)+SUM(Main!$J25:$K25)+SUM(Main!$J29:$K29)+SUM(Main!$J33:$K33)+SUM(Main!$J37:$K37)+SUM($B$4:$K$4)),'Gantt Chart'!II$5&lt;=(SUM(Main!$F5:$G5)+Main!$H5+Main!$I5+SUM(Main!$J5:$K5)+SUM(Main!$J6:$K6)+SUM(Main!$J11:$K11)+SUM(Main!$J17:$K17)+SUM(Main!$J21:$K21)+SUM(Main!$J25:$K25)+SUM(Main!$J29:$K29)+SUM(Main!$J33:$K33)+SUM(Main!$J37:$K37)+SUM(Main!$J38:$K38)+SUM($B$4:$K$4))),Main!$S38,0)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J116" s="2">
        <f>IF(AND('Gantt Chart'!IJ$5&gt;(SUM(Main!$F5:$G5)+Main!$H5+Main!$I5+SUM(Main!$J5:$K5)+SUM(Main!$J6:$K6)+SUM(Main!$J11:$K11)+SUM(Main!$J17:$K17)+SUM(Main!$J21:$K21)+SUM(Main!$J25:$K25)+SUM(Main!$J29:$K29)+SUM(Main!$J33:$K33)+SUM(Main!$J37:$K37)+SUM($B$4:$K$4)),'Gantt Chart'!IJ$5&lt;=(SUM(Main!$F5:$G5)+Main!$H5+Main!$I5+SUM(Main!$J5:$K5)+SUM(Main!$J6:$K6)+SUM(Main!$J11:$K11)+SUM(Main!$J17:$K17)+SUM(Main!$J21:$K21)+SUM(Main!$J25:$K25)+SUM(Main!$J29:$K29)+SUM(Main!$J33:$K33)+SUM(Main!$J37:$K37)+SUM(Main!$J38:$K38)+SUM($B$4:$K$4))),Main!$S38,0)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K116" s="2">
        <f>IF(AND('Gantt Chart'!IK$5&gt;(SUM(Main!$F5:$G5)+Main!$H5+Main!$I5+SUM(Main!$J5:$K5)+SUM(Main!$J6:$K6)+SUM(Main!$J11:$K11)+SUM(Main!$J17:$K17)+SUM(Main!$J21:$K21)+SUM(Main!$J25:$K25)+SUM(Main!$J29:$K29)+SUM(Main!$J33:$K33)+SUM(Main!$J37:$K37)+SUM($B$4:$K$4)),'Gantt Chart'!IK$5&lt;=(SUM(Main!$F5:$G5)+Main!$H5+Main!$I5+SUM(Main!$J5:$K5)+SUM(Main!$J6:$K6)+SUM(Main!$J11:$K11)+SUM(Main!$J17:$K17)+SUM(Main!$J21:$K21)+SUM(Main!$J25:$K25)+SUM(Main!$J29:$K29)+SUM(Main!$J33:$K33)+SUM(Main!$J37:$K37)+SUM(Main!$J38:$K38)+SUM($B$4:$K$4))),Main!$S38,0)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L116" s="2">
        <f>IF(AND('Gantt Chart'!IL$5&gt;(SUM(Main!$F5:$G5)+Main!$H5+Main!$I5+SUM(Main!$J5:$K5)+SUM(Main!$J6:$K6)+SUM(Main!$J11:$K11)+SUM(Main!$J17:$K17)+SUM(Main!$J21:$K21)+SUM(Main!$J25:$K25)+SUM(Main!$J29:$K29)+SUM(Main!$J33:$K33)+SUM(Main!$J37:$K37)+SUM($B$4:$K$4)),'Gantt Chart'!IL$5&lt;=(SUM(Main!$F5:$G5)+Main!$H5+Main!$I5+SUM(Main!$J5:$K5)+SUM(Main!$J6:$K6)+SUM(Main!$J11:$K11)+SUM(Main!$J17:$K17)+SUM(Main!$J21:$K21)+SUM(Main!$J25:$K25)+SUM(Main!$J29:$K29)+SUM(Main!$J33:$K33)+SUM(Main!$J37:$K37)+SUM(Main!$J38:$K38)+SUM($B$4:$K$4))),Main!$S38,0)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M116" s="2">
        <f>IF(AND('Gantt Chart'!IM$5&gt;(SUM(Main!$F5:$G5)+Main!$H5+Main!$I5+SUM(Main!$J5:$K5)+SUM(Main!$J6:$K6)+SUM(Main!$J11:$K11)+SUM(Main!$J17:$K17)+SUM(Main!$J21:$K21)+SUM(Main!$J25:$K25)+SUM(Main!$J29:$K29)+SUM(Main!$J33:$K33)+SUM(Main!$J37:$K37)+SUM($B$4:$K$4)),'Gantt Chart'!IM$5&lt;=(SUM(Main!$F5:$G5)+Main!$H5+Main!$I5+SUM(Main!$J5:$K5)+SUM(Main!$J6:$K6)+SUM(Main!$J11:$K11)+SUM(Main!$J17:$K17)+SUM(Main!$J21:$K21)+SUM(Main!$J25:$K25)+SUM(Main!$J29:$K29)+SUM(Main!$J33:$K33)+SUM(Main!$J37:$K37)+SUM(Main!$J38:$K38)+SUM($B$4:$K$4))),Main!$S38,0)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N116" s="2">
        <f>IF(AND('Gantt Chart'!IN$5&gt;(SUM(Main!$F5:$G5)+Main!$H5+Main!$I5+SUM(Main!$J5:$K5)+SUM(Main!$J6:$K6)+SUM(Main!$J11:$K11)+SUM(Main!$J17:$K17)+SUM(Main!$J21:$K21)+SUM(Main!$J25:$K25)+SUM(Main!$J29:$K29)+SUM(Main!$J33:$K33)+SUM(Main!$J37:$K37)+SUM($B$4:$K$4)),'Gantt Chart'!IN$5&lt;=(SUM(Main!$F5:$G5)+Main!$H5+Main!$I5+SUM(Main!$J5:$K5)+SUM(Main!$J6:$K6)+SUM(Main!$J11:$K11)+SUM(Main!$J17:$K17)+SUM(Main!$J21:$K21)+SUM(Main!$J25:$K25)+SUM(Main!$J29:$K29)+SUM(Main!$J33:$K33)+SUM(Main!$J37:$K37)+SUM(Main!$J38:$K38)+SUM($B$4:$K$4))),Main!$S38,0)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O116" s="2">
        <f>IF(AND('Gantt Chart'!IO$5&gt;(SUM(Main!$F5:$G5)+Main!$H5+Main!$I5+SUM(Main!$J5:$K5)+SUM(Main!$J6:$K6)+SUM(Main!$J11:$K11)+SUM(Main!$J17:$K17)+SUM(Main!$J21:$K21)+SUM(Main!$J25:$K25)+SUM(Main!$J29:$K29)+SUM(Main!$J33:$K33)+SUM(Main!$J37:$K37)+SUM($B$4:$K$4)),'Gantt Chart'!IO$5&lt;=(SUM(Main!$F5:$G5)+Main!$H5+Main!$I5+SUM(Main!$J5:$K5)+SUM(Main!$J6:$K6)+SUM(Main!$J11:$K11)+SUM(Main!$J17:$K17)+SUM(Main!$J21:$K21)+SUM(Main!$J25:$K25)+SUM(Main!$J29:$K29)+SUM(Main!$J33:$K33)+SUM(Main!$J37:$K37)+SUM(Main!$J38:$K38)+SUM($B$4:$K$4))),Main!$S38,0)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P116" s="2">
        <f>IF(AND('Gantt Chart'!IP$5&gt;(SUM(Main!$F5:$G5)+Main!$H5+Main!$I5+SUM(Main!$J5:$K5)+SUM(Main!$J6:$K6)+SUM(Main!$J11:$K11)+SUM(Main!$J17:$K17)+SUM(Main!$J21:$K21)+SUM(Main!$J25:$K25)+SUM(Main!$J29:$K29)+SUM(Main!$J33:$K33)+SUM(Main!$J37:$K37)+SUM($B$4:$K$4)),'Gantt Chart'!IP$5&lt;=(SUM(Main!$F5:$G5)+Main!$H5+Main!$I5+SUM(Main!$J5:$K5)+SUM(Main!$J6:$K6)+SUM(Main!$J11:$K11)+SUM(Main!$J17:$K17)+SUM(Main!$J21:$K21)+SUM(Main!$J25:$K25)+SUM(Main!$J29:$K29)+SUM(Main!$J33:$K33)+SUM(Main!$J37:$K37)+SUM(Main!$J38:$K38)+SUM($B$4:$K$4))),Main!$S38,0)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Q116" s="2">
        <f>IF(AND('Gantt Chart'!IQ$5&gt;(SUM(Main!$F5:$G5)+Main!$H5+Main!$I5+SUM(Main!$J5:$K5)+SUM(Main!$J6:$K6)+SUM(Main!$J11:$K11)+SUM(Main!$J17:$K17)+SUM(Main!$J21:$K21)+SUM(Main!$J25:$K25)+SUM(Main!$J29:$K29)+SUM(Main!$J33:$K33)+SUM(Main!$J37:$K37)+SUM($B$4:$K$4)),'Gantt Chart'!IQ$5&lt;=(SUM(Main!$F5:$G5)+Main!$H5+Main!$I5+SUM(Main!$J5:$K5)+SUM(Main!$J6:$K6)+SUM(Main!$J11:$K11)+SUM(Main!$J17:$K17)+SUM(Main!$J21:$K21)+SUM(Main!$J25:$K25)+SUM(Main!$J29:$K29)+SUM(Main!$J33:$K33)+SUM(Main!$J37:$K37)+SUM(Main!$J38:$K38)+SUM($B$4:$K$4))),Main!$S38,0)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R116" s="2">
        <f>IF(AND('Gantt Chart'!IR$5&gt;(SUM(Main!$F5:$G5)+Main!$H5+Main!$I5+SUM(Main!$J5:$K5)+SUM(Main!$J6:$K6)+SUM(Main!$J11:$K11)+SUM(Main!$J17:$K17)+SUM(Main!$J21:$K21)+SUM(Main!$J25:$K25)+SUM(Main!$J29:$K29)+SUM(Main!$J33:$K33)+SUM(Main!$J37:$K37)+SUM($B$4:$K$4)),'Gantt Chart'!IR$5&lt;=(SUM(Main!$F5:$G5)+Main!$H5+Main!$I5+SUM(Main!$J5:$K5)+SUM(Main!$J6:$K6)+SUM(Main!$J11:$K11)+SUM(Main!$J17:$K17)+SUM(Main!$J21:$K21)+SUM(Main!$J25:$K25)+SUM(Main!$J29:$K29)+SUM(Main!$J33:$K33)+SUM(Main!$J37:$K37)+SUM(Main!$J38:$K38)+SUM($B$4:$K$4))),Main!$S38,0)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S116" s="2">
        <f>IF(AND('Gantt Chart'!IS$5&gt;(SUM(Main!$F5:$G5)+Main!$H5+Main!$I5+SUM(Main!$J5:$K5)+SUM(Main!$J6:$K6)+SUM(Main!$J11:$K11)+SUM(Main!$J17:$K17)+SUM(Main!$J21:$K21)+SUM(Main!$J25:$K25)+SUM(Main!$J29:$K29)+SUM(Main!$J33:$K33)+SUM(Main!$J37:$K37)+SUM($B$4:$K$4)),'Gantt Chart'!IS$5&lt;=(SUM(Main!$F5:$G5)+Main!$H5+Main!$I5+SUM(Main!$J5:$K5)+SUM(Main!$J6:$K6)+SUM(Main!$J11:$K11)+SUM(Main!$J17:$K17)+SUM(Main!$J21:$K21)+SUM(Main!$J25:$K25)+SUM(Main!$J29:$K29)+SUM(Main!$J33:$K33)+SUM(Main!$J37:$K37)+SUM(Main!$J38:$K38)+SUM($B$4:$K$4))),Main!$S38,0)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T116" s="2">
        <f>IF(AND('Gantt Chart'!IT$5&gt;(SUM(Main!$F5:$G5)+Main!$H5+Main!$I5+SUM(Main!$J5:$K5)+SUM(Main!$J6:$K6)+SUM(Main!$J11:$K11)+SUM(Main!$J17:$K17)+SUM(Main!$J21:$K21)+SUM(Main!$J25:$K25)+SUM(Main!$J29:$K29)+SUM(Main!$J33:$K33)+SUM(Main!$J37:$K37)+SUM($B$4:$K$4)),'Gantt Chart'!IT$5&lt;=(SUM(Main!$F5:$G5)+Main!$H5+Main!$I5+SUM(Main!$J5:$K5)+SUM(Main!$J6:$K6)+SUM(Main!$J11:$K11)+SUM(Main!$J17:$K17)+SUM(Main!$J21:$K21)+SUM(Main!$J25:$K25)+SUM(Main!$J29:$K29)+SUM(Main!$J33:$K33)+SUM(Main!$J37:$K37)+SUM(Main!$J38:$K38)+SUM($B$4:$K$4))),Main!$S38,0)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U116" s="2">
        <f>IF(AND('Gantt Chart'!IU$5&gt;(SUM(Main!$F5:$G5)+Main!$H5+Main!$I5+SUM(Main!$J5:$K5)+SUM(Main!$J6:$K6)+SUM(Main!$J11:$K11)+SUM(Main!$J17:$K17)+SUM(Main!$J21:$K21)+SUM(Main!$J25:$K25)+SUM(Main!$J29:$K29)+SUM(Main!$J33:$K33)+SUM(Main!$J37:$K37)+SUM($B$4:$K$4)),'Gantt Chart'!IU$5&lt;=(SUM(Main!$F5:$G5)+Main!$H5+Main!$I5+SUM(Main!$J5:$K5)+SUM(Main!$J6:$K6)+SUM(Main!$J11:$K11)+SUM(Main!$J17:$K17)+SUM(Main!$J21:$K21)+SUM(Main!$J25:$K25)+SUM(Main!$J29:$K29)+SUM(Main!$J33:$K33)+SUM(Main!$J37:$K37)+SUM(Main!$J38:$K38)+SUM($B$4:$K$4))),Main!$S38,0)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V116" s="2">
        <f>IF(AND('Gantt Chart'!IV$5&gt;(SUM(Main!$F5:$G5)+Main!$H5+Main!$I5+SUM(Main!$J5:$K5)+SUM(Main!$J6:$K6)+SUM(Main!$J11:$K11)+SUM(Main!$J17:$K17)+SUM(Main!$J21:$K21)+SUM(Main!$J25:$K25)+SUM(Main!$J29:$K29)+SUM(Main!$J33:$K33)+SUM(Main!$J37:$K37)+SUM($B$4:$K$4)),'Gantt Chart'!IV$5&lt;=(SUM(Main!$F5:$G5)+Main!$H5+Main!$I5+SUM(Main!$J5:$K5)+SUM(Main!$J6:$K6)+SUM(Main!$J11:$K11)+SUM(Main!$J17:$K17)+SUM(Main!$J21:$K21)+SUM(Main!$J25:$K25)+SUM(Main!$J29:$K29)+SUM(Main!$J33:$K33)+SUM(Main!$J37:$K37)+SUM(Main!$J38:$K38)+SUM($B$4:$K$4))),Main!$S38,0)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W116" s="2">
        <f>IF(AND('Gantt Chart'!IW$5&gt;(SUM(Main!$F5:$G5)+Main!$H5+Main!$I5+SUM(Main!$J5:$K5)+SUM(Main!$J6:$K6)+SUM(Main!$J11:$K11)+SUM(Main!$J17:$K17)+SUM(Main!$J21:$K21)+SUM(Main!$J25:$K25)+SUM(Main!$J29:$K29)+SUM(Main!$J33:$K33)+SUM(Main!$J37:$K37)+SUM($B$4:$K$4)),'Gantt Chart'!IW$5&lt;=(SUM(Main!$F5:$G5)+Main!$H5+Main!$I5+SUM(Main!$J5:$K5)+SUM(Main!$J6:$K6)+SUM(Main!$J11:$K11)+SUM(Main!$J17:$K17)+SUM(Main!$J21:$K21)+SUM(Main!$J25:$K25)+SUM(Main!$J29:$K29)+SUM(Main!$J33:$K33)+SUM(Main!$J37:$K37)+SUM(Main!$J38:$K38)+SUM($B$4:$K$4))),Main!$S38,0)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X116" s="2">
        <f>IF(AND('Gantt Chart'!IX$5&gt;(SUM(Main!$F5:$G5)+Main!$H5+Main!$I5+SUM(Main!$J5:$K5)+SUM(Main!$J6:$K6)+SUM(Main!$J11:$K11)+SUM(Main!$J17:$K17)+SUM(Main!$J21:$K21)+SUM(Main!$J25:$K25)+SUM(Main!$J29:$K29)+SUM(Main!$J33:$K33)+SUM(Main!$J37:$K37)+SUM($B$4:$K$4)),'Gantt Chart'!IX$5&lt;=(SUM(Main!$F5:$G5)+Main!$H5+Main!$I5+SUM(Main!$J5:$K5)+SUM(Main!$J6:$K6)+SUM(Main!$J11:$K11)+SUM(Main!$J17:$K17)+SUM(Main!$J21:$K21)+SUM(Main!$J25:$K25)+SUM(Main!$J29:$K29)+SUM(Main!$J33:$K33)+SUM(Main!$J37:$K37)+SUM(Main!$J38:$K38)+SUM($B$4:$K$4))),Main!$S38,0)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Y116" s="2">
        <f>IF(AND('Gantt Chart'!IY$5&gt;(SUM(Main!$F5:$G5)+Main!$H5+Main!$I5+SUM(Main!$J5:$K5)+SUM(Main!$J6:$K6)+SUM(Main!$J11:$K11)+SUM(Main!$J17:$K17)+SUM(Main!$J21:$K21)+SUM(Main!$J25:$K25)+SUM(Main!$J29:$K29)+SUM(Main!$J33:$K33)+SUM(Main!$J37:$K37)+SUM($B$4:$K$4)),'Gantt Chart'!IY$5&lt;=(SUM(Main!$F5:$G5)+Main!$H5+Main!$I5+SUM(Main!$J5:$K5)+SUM(Main!$J6:$K6)+SUM(Main!$J11:$K11)+SUM(Main!$J17:$K17)+SUM(Main!$J21:$K21)+SUM(Main!$J25:$K25)+SUM(Main!$J29:$K29)+SUM(Main!$J33:$K33)+SUM(Main!$J37:$K37)+SUM(Main!$J38:$K38)+SUM($B$4:$K$4))),Main!$S38,0)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Z116" s="2">
        <f>IF(AND('Gantt Chart'!IZ$5&gt;(SUM(Main!$F5:$G5)+Main!$H5+Main!$I5+SUM(Main!$J5:$K5)+SUM(Main!$J6:$K6)+SUM(Main!$J11:$K11)+SUM(Main!$J17:$K17)+SUM(Main!$J21:$K21)+SUM(Main!$J25:$K25)+SUM(Main!$J29:$K29)+SUM(Main!$J33:$K33)+SUM(Main!$J37:$K37)+SUM($B$4:$K$4)),'Gantt Chart'!IZ$5&lt;=(SUM(Main!$F5:$G5)+Main!$H5+Main!$I5+SUM(Main!$J5:$K5)+SUM(Main!$J6:$K6)+SUM(Main!$J11:$K11)+SUM(Main!$J17:$K17)+SUM(Main!$J21:$K21)+SUM(Main!$J25:$K25)+SUM(Main!$J29:$K29)+SUM(Main!$J33:$K33)+SUM(Main!$J37:$K37)+SUM(Main!$J38:$K38)+SUM($B$4:$K$4))),Main!$S38,0)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A116" s="2">
        <f>IF(AND('Gantt Chart'!JA$5&gt;(SUM(Main!$F5:$G5)+Main!$H5+Main!$I5+SUM(Main!$J5:$K5)+SUM(Main!$J6:$K6)+SUM(Main!$J11:$K11)+SUM(Main!$J17:$K17)+SUM(Main!$J21:$K21)+SUM(Main!$J25:$K25)+SUM(Main!$J29:$K29)+SUM(Main!$J33:$K33)+SUM(Main!$J37:$K37)+SUM($B$4:$K$4)),'Gantt Chart'!JA$5&lt;=(SUM(Main!$F5:$G5)+Main!$H5+Main!$I5+SUM(Main!$J5:$K5)+SUM(Main!$J6:$K6)+SUM(Main!$J11:$K11)+SUM(Main!$J17:$K17)+SUM(Main!$J21:$K21)+SUM(Main!$J25:$K25)+SUM(Main!$J29:$K29)+SUM(Main!$J33:$K33)+SUM(Main!$J37:$K37)+SUM(Main!$J38:$K38)+SUM($B$4:$K$4))),Main!$S38,0)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B116" s="2">
        <f>IF(AND('Gantt Chart'!JB$5&gt;(SUM(Main!$F5:$G5)+Main!$H5+Main!$I5+SUM(Main!$J5:$K5)+SUM(Main!$J6:$K6)+SUM(Main!$J11:$K11)+SUM(Main!$J17:$K17)+SUM(Main!$J21:$K21)+SUM(Main!$J25:$K25)+SUM(Main!$J29:$K29)+SUM(Main!$J33:$K33)+SUM(Main!$J37:$K37)+SUM($B$4:$K$4)),'Gantt Chart'!JB$5&lt;=(SUM(Main!$F5:$G5)+Main!$H5+Main!$I5+SUM(Main!$J5:$K5)+SUM(Main!$J6:$K6)+SUM(Main!$J11:$K11)+SUM(Main!$J17:$K17)+SUM(Main!$J21:$K21)+SUM(Main!$J25:$K25)+SUM(Main!$J29:$K29)+SUM(Main!$J33:$K33)+SUM(Main!$J37:$K37)+SUM(Main!$J38:$K38)+SUM($B$4:$K$4))),Main!$S38,0)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C116" s="2">
        <f>IF(AND('Gantt Chart'!JC$5&gt;(SUM(Main!$F5:$G5)+Main!$H5+Main!$I5+SUM(Main!$J5:$K5)+SUM(Main!$J6:$K6)+SUM(Main!$J11:$K11)+SUM(Main!$J17:$K17)+SUM(Main!$J21:$K21)+SUM(Main!$J25:$K25)+SUM(Main!$J29:$K29)+SUM(Main!$J33:$K33)+SUM(Main!$J37:$K37)+SUM($B$4:$K$4)),'Gantt Chart'!JC$5&lt;=(SUM(Main!$F5:$G5)+Main!$H5+Main!$I5+SUM(Main!$J5:$K5)+SUM(Main!$J6:$K6)+SUM(Main!$J11:$K11)+SUM(Main!$J17:$K17)+SUM(Main!$J21:$K21)+SUM(Main!$J25:$K25)+SUM(Main!$J29:$K29)+SUM(Main!$J33:$K33)+SUM(Main!$J37:$K37)+SUM(Main!$J38:$K38)+SUM($B$4:$K$4))),Main!$S38,0)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D116" s="2">
        <f>IF(AND('Gantt Chart'!JD$5&gt;(SUM(Main!$F5:$G5)+Main!$H5+Main!$I5+SUM(Main!$J5:$K5)+SUM(Main!$J6:$K6)+SUM(Main!$J11:$K11)+SUM(Main!$J17:$K17)+SUM(Main!$J21:$K21)+SUM(Main!$J25:$K25)+SUM(Main!$J29:$K29)+SUM(Main!$J33:$K33)+SUM(Main!$J37:$K37)+SUM($B$4:$K$4)),'Gantt Chart'!JD$5&lt;=(SUM(Main!$F5:$G5)+Main!$H5+Main!$I5+SUM(Main!$J5:$K5)+SUM(Main!$J6:$K6)+SUM(Main!$J11:$K11)+SUM(Main!$J17:$K17)+SUM(Main!$J21:$K21)+SUM(Main!$J25:$K25)+SUM(Main!$J29:$K29)+SUM(Main!$J33:$K33)+SUM(Main!$J37:$K37)+SUM(Main!$J38:$K38)+SUM($B$4:$K$4))),Main!$S38,0)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E116" s="2">
        <f>IF(AND('Gantt Chart'!JE$5&gt;(SUM(Main!$F5:$G5)+Main!$H5+Main!$I5+SUM(Main!$J5:$K5)+SUM(Main!$J6:$K6)+SUM(Main!$J11:$K11)+SUM(Main!$J17:$K17)+SUM(Main!$J21:$K21)+SUM(Main!$J25:$K25)+SUM(Main!$J29:$K29)+SUM(Main!$J33:$K33)+SUM(Main!$J37:$K37)+SUM($B$4:$K$4)),'Gantt Chart'!JE$5&lt;=(SUM(Main!$F5:$G5)+Main!$H5+Main!$I5+SUM(Main!$J5:$K5)+SUM(Main!$J6:$K6)+SUM(Main!$J11:$K11)+SUM(Main!$J17:$K17)+SUM(Main!$J21:$K21)+SUM(Main!$J25:$K25)+SUM(Main!$J29:$K29)+SUM(Main!$J33:$K33)+SUM(Main!$J37:$K37)+SUM(Main!$J38:$K38)+SUM($B$4:$K$4))),Main!$S38,0)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F116" s="2">
        <f>IF(AND('Gantt Chart'!JF$5&gt;(SUM(Main!$F5:$G5)+Main!$H5+Main!$I5+SUM(Main!$J5:$K5)+SUM(Main!$J6:$K6)+SUM(Main!$J11:$K11)+SUM(Main!$J17:$K17)+SUM(Main!$J21:$K21)+SUM(Main!$J25:$K25)+SUM(Main!$J29:$K29)+SUM(Main!$J33:$K33)+SUM(Main!$J37:$K37)+SUM($B$4:$K$4)),'Gantt Chart'!JF$5&lt;=(SUM(Main!$F5:$G5)+Main!$H5+Main!$I5+SUM(Main!$J5:$K5)+SUM(Main!$J6:$K6)+SUM(Main!$J11:$K11)+SUM(Main!$J17:$K17)+SUM(Main!$J21:$K21)+SUM(Main!$J25:$K25)+SUM(Main!$J29:$K29)+SUM(Main!$J33:$K33)+SUM(Main!$J37:$K37)+SUM(Main!$J38:$K38)+SUM($B$4:$K$4))),Main!$S38,0)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G116" s="2">
        <f>IF(AND('Gantt Chart'!JG$5&gt;(SUM(Main!$F5:$G5)+Main!$H5+Main!$I5+SUM(Main!$J5:$K5)+SUM(Main!$J6:$K6)+SUM(Main!$J11:$K11)+SUM(Main!$J17:$K17)+SUM(Main!$J21:$K21)+SUM(Main!$J25:$K25)+SUM(Main!$J29:$K29)+SUM(Main!$J33:$K33)+SUM(Main!$J37:$K37)+SUM($B$4:$K$4)),'Gantt Chart'!JG$5&lt;=(SUM(Main!$F5:$G5)+Main!$H5+Main!$I5+SUM(Main!$J5:$K5)+SUM(Main!$J6:$K6)+SUM(Main!$J11:$K11)+SUM(Main!$J17:$K17)+SUM(Main!$J21:$K21)+SUM(Main!$J25:$K25)+SUM(Main!$J29:$K29)+SUM(Main!$J33:$K33)+SUM(Main!$J37:$K37)+SUM(Main!$J38:$K38)+SUM($B$4:$K$4))),Main!$S38,0)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H116" s="2">
        <f>IF(AND('Gantt Chart'!JH$5&gt;(SUM(Main!$F5:$G5)+Main!$H5+Main!$I5+SUM(Main!$J5:$K5)+SUM(Main!$J6:$K6)+SUM(Main!$J11:$K11)+SUM(Main!$J17:$K17)+SUM(Main!$J21:$K21)+SUM(Main!$J25:$K25)+SUM(Main!$J29:$K29)+SUM(Main!$J33:$K33)+SUM(Main!$J37:$K37)+SUM($B$4:$K$4)),'Gantt Chart'!JH$5&lt;=(SUM(Main!$F5:$G5)+Main!$H5+Main!$I5+SUM(Main!$J5:$K5)+SUM(Main!$J6:$K6)+SUM(Main!$J11:$K11)+SUM(Main!$J17:$K17)+SUM(Main!$J21:$K21)+SUM(Main!$J25:$K25)+SUM(Main!$J29:$K29)+SUM(Main!$J33:$K33)+SUM(Main!$J37:$K37)+SUM(Main!$J38:$K38)+SUM($B$4:$K$4))),Main!$S38,0)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I116" s="2">
        <f>IF(AND('Gantt Chart'!JI$5&gt;(SUM(Main!$F5:$G5)+Main!$H5+Main!$I5+SUM(Main!$J5:$K5)+SUM(Main!$J6:$K6)+SUM(Main!$J11:$K11)+SUM(Main!$J17:$K17)+SUM(Main!$J21:$K21)+SUM(Main!$J25:$K25)+SUM(Main!$J29:$K29)+SUM(Main!$J33:$K33)+SUM(Main!$J37:$K37)+SUM($B$4:$K$4)),'Gantt Chart'!JI$5&lt;=(SUM(Main!$F5:$G5)+Main!$H5+Main!$I5+SUM(Main!$J5:$K5)+SUM(Main!$J6:$K6)+SUM(Main!$J11:$K11)+SUM(Main!$J17:$K17)+SUM(Main!$J21:$K21)+SUM(Main!$J25:$K25)+SUM(Main!$J29:$K29)+SUM(Main!$J33:$K33)+SUM(Main!$J37:$K37)+SUM(Main!$J38:$K38)+SUM($B$4:$K$4))),Main!$S38,0)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J116" s="2">
        <f>IF(AND('Gantt Chart'!JJ$5&gt;(SUM(Main!$F5:$G5)+Main!$H5+Main!$I5+SUM(Main!$J5:$K5)+SUM(Main!$J6:$K6)+SUM(Main!$J11:$K11)+SUM(Main!$J17:$K17)+SUM(Main!$J21:$K21)+SUM(Main!$J25:$K25)+SUM(Main!$J29:$K29)+SUM(Main!$J33:$K33)+SUM(Main!$J37:$K37)+SUM($B$4:$K$4)),'Gantt Chart'!JJ$5&lt;=(SUM(Main!$F5:$G5)+Main!$H5+Main!$I5+SUM(Main!$J5:$K5)+SUM(Main!$J6:$K6)+SUM(Main!$J11:$K11)+SUM(Main!$J17:$K17)+SUM(Main!$J21:$K21)+SUM(Main!$J25:$K25)+SUM(Main!$J29:$K29)+SUM(Main!$J33:$K33)+SUM(Main!$J37:$K37)+SUM(Main!$J38:$K38)+SUM($B$4:$K$4))),Main!$S38,0)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K116" s="2">
        <f>IF(AND('Gantt Chart'!JK$5&gt;(SUM(Main!$F5:$G5)+Main!$H5+Main!$I5+SUM(Main!$J5:$K5)+SUM(Main!$J6:$K6)+SUM(Main!$J11:$K11)+SUM(Main!$J17:$K17)+SUM(Main!$J21:$K21)+SUM(Main!$J25:$K25)+SUM(Main!$J29:$K29)+SUM(Main!$J33:$K33)+SUM(Main!$J37:$K37)+SUM($B$4:$K$4)),'Gantt Chart'!JK$5&lt;=(SUM(Main!$F5:$G5)+Main!$H5+Main!$I5+SUM(Main!$J5:$K5)+SUM(Main!$J6:$K6)+SUM(Main!$J11:$K11)+SUM(Main!$J17:$K17)+SUM(Main!$J21:$K21)+SUM(Main!$J25:$K25)+SUM(Main!$J29:$K29)+SUM(Main!$J33:$K33)+SUM(Main!$J37:$K37)+SUM(Main!$J38:$K38)+SUM($B$4:$K$4))),Main!$S38,0)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L116" s="2">
        <f>IF(AND('Gantt Chart'!JL$5&gt;(SUM(Main!$F5:$G5)+Main!$H5+Main!$I5+SUM(Main!$J5:$K5)+SUM(Main!$J6:$K6)+SUM(Main!$J11:$K11)+SUM(Main!$J17:$K17)+SUM(Main!$J21:$K21)+SUM(Main!$J25:$K25)+SUM(Main!$J29:$K29)+SUM(Main!$J33:$K33)+SUM(Main!$J37:$K37)+SUM($B$4:$K$4)),'Gantt Chart'!JL$5&lt;=(SUM(Main!$F5:$G5)+Main!$H5+Main!$I5+SUM(Main!$J5:$K5)+SUM(Main!$J6:$K6)+SUM(Main!$J11:$K11)+SUM(Main!$J17:$K17)+SUM(Main!$J21:$K21)+SUM(Main!$J25:$K25)+SUM(Main!$J29:$K29)+SUM(Main!$J33:$K33)+SUM(Main!$J37:$K37)+SUM(Main!$J38:$K38)+SUM($B$4:$K$4))),Main!$S38,0)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M116" s="2">
        <f>IF(AND('Gantt Chart'!JM$5&gt;(SUM(Main!$F5:$G5)+Main!$H5+Main!$I5+SUM(Main!$J5:$K5)+SUM(Main!$J6:$K6)+SUM(Main!$J11:$K11)+SUM(Main!$J17:$K17)+SUM(Main!$J21:$K21)+SUM(Main!$J25:$K25)+SUM(Main!$J29:$K29)+SUM(Main!$J33:$K33)+SUM(Main!$J37:$K37)+SUM($B$4:$K$4)),'Gantt Chart'!JM$5&lt;=(SUM(Main!$F5:$G5)+Main!$H5+Main!$I5+SUM(Main!$J5:$K5)+SUM(Main!$J6:$K6)+SUM(Main!$J11:$K11)+SUM(Main!$J17:$K17)+SUM(Main!$J21:$K21)+SUM(Main!$J25:$K25)+SUM(Main!$J29:$K29)+SUM(Main!$J33:$K33)+SUM(Main!$J37:$K37)+SUM(Main!$J38:$K38)+SUM($B$4:$K$4))),Main!$S38,0)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N116" s="2">
        <f>IF(AND('Gantt Chart'!JN$5&gt;(SUM(Main!$F5:$G5)+Main!$H5+Main!$I5+SUM(Main!$J5:$K5)+SUM(Main!$J6:$K6)+SUM(Main!$J11:$K11)+SUM(Main!$J17:$K17)+SUM(Main!$J21:$K21)+SUM(Main!$J25:$K25)+SUM(Main!$J29:$K29)+SUM(Main!$J33:$K33)+SUM(Main!$J37:$K37)+SUM($B$4:$K$4)),'Gantt Chart'!JN$5&lt;=(SUM(Main!$F5:$G5)+Main!$H5+Main!$I5+SUM(Main!$J5:$K5)+SUM(Main!$J6:$K6)+SUM(Main!$J11:$K11)+SUM(Main!$J17:$K17)+SUM(Main!$J21:$K21)+SUM(Main!$J25:$K25)+SUM(Main!$J29:$K29)+SUM(Main!$J33:$K33)+SUM(Main!$J37:$K37)+SUM(Main!$J38:$K38)+SUM($B$4:$K$4))),Main!$S38,0)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O116" s="2">
        <f>IF(AND('Gantt Chart'!JO$5&gt;(SUM(Main!$F5:$G5)+Main!$H5+Main!$I5+SUM(Main!$J5:$K5)+SUM(Main!$J6:$K6)+SUM(Main!$J11:$K11)+SUM(Main!$J17:$K17)+SUM(Main!$J21:$K21)+SUM(Main!$J25:$K25)+SUM(Main!$J29:$K29)+SUM(Main!$J33:$K33)+SUM(Main!$J37:$K37)+SUM($B$4:$K$4)),'Gantt Chart'!JO$5&lt;=(SUM(Main!$F5:$G5)+Main!$H5+Main!$I5+SUM(Main!$J5:$K5)+SUM(Main!$J6:$K6)+SUM(Main!$J11:$K11)+SUM(Main!$J17:$K17)+SUM(Main!$J21:$K21)+SUM(Main!$J25:$K25)+SUM(Main!$J29:$K29)+SUM(Main!$J33:$K33)+SUM(Main!$J37:$K37)+SUM(Main!$J38:$K38)+SUM($B$4:$K$4))),Main!$S38,0)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P116" s="2">
        <f>IF(AND('Gantt Chart'!JP$5&gt;(SUM(Main!$F5:$G5)+Main!$H5+Main!$I5+SUM(Main!$J5:$K5)+SUM(Main!$J6:$K6)+SUM(Main!$J11:$K11)+SUM(Main!$J17:$K17)+SUM(Main!$J21:$K21)+SUM(Main!$J25:$K25)+SUM(Main!$J29:$K29)+SUM(Main!$J33:$K33)+SUM(Main!$J37:$K37)+SUM($B$4:$K$4)),'Gantt Chart'!JP$5&lt;=(SUM(Main!$F5:$G5)+Main!$H5+Main!$I5+SUM(Main!$J5:$K5)+SUM(Main!$J6:$K6)+SUM(Main!$J11:$K11)+SUM(Main!$J17:$K17)+SUM(Main!$J21:$K21)+SUM(Main!$J25:$K25)+SUM(Main!$J29:$K29)+SUM(Main!$J33:$K33)+SUM(Main!$J37:$K37)+SUM(Main!$J38:$K38)+SUM($B$4:$K$4))),Main!$S38,0)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Q116" s="2">
        <f>IF(AND('Gantt Chart'!JQ$5&gt;(SUM(Main!$F5:$G5)+Main!$H5+Main!$I5+SUM(Main!$J5:$K5)+SUM(Main!$J6:$K6)+SUM(Main!$J11:$K11)+SUM(Main!$J17:$K17)+SUM(Main!$J21:$K21)+SUM(Main!$J25:$K25)+SUM(Main!$J29:$K29)+SUM(Main!$J33:$K33)+SUM(Main!$J37:$K37)+SUM($B$4:$K$4)),'Gantt Chart'!JQ$5&lt;=(SUM(Main!$F5:$G5)+Main!$H5+Main!$I5+SUM(Main!$J5:$K5)+SUM(Main!$J6:$K6)+SUM(Main!$J11:$K11)+SUM(Main!$J17:$K17)+SUM(Main!$J21:$K21)+SUM(Main!$J25:$K25)+SUM(Main!$J29:$K29)+SUM(Main!$J33:$K33)+SUM(Main!$J37:$K37)+SUM(Main!$J38:$K38)+SUM($B$4:$K$4))),Main!$S38,0)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R116" s="2">
        <f>IF(AND('Gantt Chart'!JR$5&gt;(SUM(Main!$F5:$G5)+Main!$H5+Main!$I5+SUM(Main!$J5:$K5)+SUM(Main!$J6:$K6)+SUM(Main!$J11:$K11)+SUM(Main!$J17:$K17)+SUM(Main!$J21:$K21)+SUM(Main!$J25:$K25)+SUM(Main!$J29:$K29)+SUM(Main!$J33:$K33)+SUM(Main!$J37:$K37)+SUM($B$4:$K$4)),'Gantt Chart'!JR$5&lt;=(SUM(Main!$F5:$G5)+Main!$H5+Main!$I5+SUM(Main!$J5:$K5)+SUM(Main!$J6:$K6)+SUM(Main!$J11:$K11)+SUM(Main!$J17:$K17)+SUM(Main!$J21:$K21)+SUM(Main!$J25:$K25)+SUM(Main!$J29:$K29)+SUM(Main!$J33:$K33)+SUM(Main!$J37:$K37)+SUM(Main!$J38:$K38)+SUM($B$4:$K$4))),Main!$S38,0)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S116" s="2">
        <f>IF(AND('Gantt Chart'!JS$5&gt;(SUM(Main!$F5:$G5)+Main!$H5+Main!$I5+SUM(Main!$J5:$K5)+SUM(Main!$J6:$K6)+SUM(Main!$J11:$K11)+SUM(Main!$J17:$K17)+SUM(Main!$J21:$K21)+SUM(Main!$J25:$K25)+SUM(Main!$J29:$K29)+SUM(Main!$J33:$K33)+SUM(Main!$J37:$K37)+SUM($B$4:$K$4)),'Gantt Chart'!JS$5&lt;=(SUM(Main!$F5:$G5)+Main!$H5+Main!$I5+SUM(Main!$J5:$K5)+SUM(Main!$J6:$K6)+SUM(Main!$J11:$K11)+SUM(Main!$J17:$K17)+SUM(Main!$J21:$K21)+SUM(Main!$J25:$K25)+SUM(Main!$J29:$K29)+SUM(Main!$J33:$K33)+SUM(Main!$J37:$K37)+SUM(Main!$J38:$K38)+SUM($B$4:$K$4))),Main!$S38,0)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T116" s="2">
        <f>IF(AND('Gantt Chart'!JT$5&gt;(SUM(Main!$F5:$G5)+Main!$H5+Main!$I5+SUM(Main!$J5:$K5)+SUM(Main!$J6:$K6)+SUM(Main!$J11:$K11)+SUM(Main!$J17:$K17)+SUM(Main!$J21:$K21)+SUM(Main!$J25:$K25)+SUM(Main!$J29:$K29)+SUM(Main!$J33:$K33)+SUM(Main!$J37:$K37)+SUM($B$4:$K$4)),'Gantt Chart'!JT$5&lt;=(SUM(Main!$F5:$G5)+Main!$H5+Main!$I5+SUM(Main!$J5:$K5)+SUM(Main!$J6:$K6)+SUM(Main!$J11:$K11)+SUM(Main!$J17:$K17)+SUM(Main!$J21:$K21)+SUM(Main!$J25:$K25)+SUM(Main!$J29:$K29)+SUM(Main!$J33:$K33)+SUM(Main!$J37:$K37)+SUM(Main!$J38:$K38)+SUM($B$4:$K$4))),Main!$S38,0)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U116" s="2">
        <f>IF(AND('Gantt Chart'!JU$5&gt;(SUM(Main!$F5:$G5)+Main!$H5+Main!$I5+SUM(Main!$J5:$K5)+SUM(Main!$J6:$K6)+SUM(Main!$J11:$K11)+SUM(Main!$J17:$K17)+SUM(Main!$J21:$K21)+SUM(Main!$J25:$K25)+SUM(Main!$J29:$K29)+SUM(Main!$J33:$K33)+SUM(Main!$J37:$K37)+SUM($B$4:$K$4)),'Gantt Chart'!JU$5&lt;=(SUM(Main!$F5:$G5)+Main!$H5+Main!$I5+SUM(Main!$J5:$K5)+SUM(Main!$J6:$K6)+SUM(Main!$J11:$K11)+SUM(Main!$J17:$K17)+SUM(Main!$J21:$K21)+SUM(Main!$J25:$K25)+SUM(Main!$J29:$K29)+SUM(Main!$J33:$K33)+SUM(Main!$J37:$K37)+SUM(Main!$J38:$K38)+SUM($B$4:$K$4))),Main!$S38,0)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V116" s="2">
        <f>IF(AND('Gantt Chart'!JV$5&gt;(SUM(Main!$F5:$G5)+Main!$H5+Main!$I5+SUM(Main!$J5:$K5)+SUM(Main!$J6:$K6)+SUM(Main!$J11:$K11)+SUM(Main!$J17:$K17)+SUM(Main!$J21:$K21)+SUM(Main!$J25:$K25)+SUM(Main!$J29:$K29)+SUM(Main!$J33:$K33)+SUM(Main!$J37:$K37)+SUM($B$4:$K$4)),'Gantt Chart'!JV$5&lt;=(SUM(Main!$F5:$G5)+Main!$H5+Main!$I5+SUM(Main!$J5:$K5)+SUM(Main!$J6:$K6)+SUM(Main!$J11:$K11)+SUM(Main!$J17:$K17)+SUM(Main!$J21:$K21)+SUM(Main!$J25:$K25)+SUM(Main!$J29:$K29)+SUM(Main!$J33:$K33)+SUM(Main!$J37:$K37)+SUM(Main!$J38:$K38)+SUM($B$4:$K$4))),Main!$S38,0)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W116" s="2">
        <f>IF(AND('Gantt Chart'!JW$5&gt;(SUM(Main!$F5:$G5)+Main!$H5+Main!$I5+SUM(Main!$J5:$K5)+SUM(Main!$J6:$K6)+SUM(Main!$J11:$K11)+SUM(Main!$J17:$K17)+SUM(Main!$J21:$K21)+SUM(Main!$J25:$K25)+SUM(Main!$J29:$K29)+SUM(Main!$J33:$K33)+SUM(Main!$J37:$K37)+SUM($B$4:$K$4)),'Gantt Chart'!JW$5&lt;=(SUM(Main!$F5:$G5)+Main!$H5+Main!$I5+SUM(Main!$J5:$K5)+SUM(Main!$J6:$K6)+SUM(Main!$J11:$K11)+SUM(Main!$J17:$K17)+SUM(Main!$J21:$K21)+SUM(Main!$J25:$K25)+SUM(Main!$J29:$K29)+SUM(Main!$J33:$K33)+SUM(Main!$J37:$K37)+SUM(Main!$J38:$K38)+SUM($B$4:$K$4))),Main!$S38,0)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X116" s="2">
        <f>IF(AND('Gantt Chart'!JX$5&gt;(SUM(Main!$F5:$G5)+Main!$H5+Main!$I5+SUM(Main!$J5:$K5)+SUM(Main!$J6:$K6)+SUM(Main!$J11:$K11)+SUM(Main!$J17:$K17)+SUM(Main!$J21:$K21)+SUM(Main!$J25:$K25)+SUM(Main!$J29:$K29)+SUM(Main!$J33:$K33)+SUM(Main!$J37:$K37)+SUM($B$4:$K$4)),'Gantt Chart'!JX$5&lt;=(SUM(Main!$F5:$G5)+Main!$H5+Main!$I5+SUM(Main!$J5:$K5)+SUM(Main!$J6:$K6)+SUM(Main!$J11:$K11)+SUM(Main!$J17:$K17)+SUM(Main!$J21:$K21)+SUM(Main!$J25:$K25)+SUM(Main!$J29:$K29)+SUM(Main!$J33:$K33)+SUM(Main!$J37:$K37)+SUM(Main!$J38:$K38)+SUM($B$4:$K$4))),Main!$S38,0)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Y116" s="2">
        <f>IF(AND('Gantt Chart'!JY$5&gt;(SUM(Main!$F5:$G5)+Main!$H5+Main!$I5+SUM(Main!$J5:$K5)+SUM(Main!$J6:$K6)+SUM(Main!$J11:$K11)+SUM(Main!$J17:$K17)+SUM(Main!$J21:$K21)+SUM(Main!$J25:$K25)+SUM(Main!$J29:$K29)+SUM(Main!$J33:$K33)+SUM(Main!$J37:$K37)+SUM($B$4:$K$4)),'Gantt Chart'!JY$5&lt;=(SUM(Main!$F5:$G5)+Main!$H5+Main!$I5+SUM(Main!$J5:$K5)+SUM(Main!$J6:$K6)+SUM(Main!$J11:$K11)+SUM(Main!$J17:$K17)+SUM(Main!$J21:$K21)+SUM(Main!$J25:$K25)+SUM(Main!$J29:$K29)+SUM(Main!$J33:$K33)+SUM(Main!$J37:$K37)+SUM(Main!$J38:$K38)+SUM($B$4:$K$4))),Main!$S38,0)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Z116" s="2">
        <f>IF(AND('Gantt Chart'!JZ$5&gt;(SUM(Main!$F5:$G5)+Main!$H5+Main!$I5+SUM(Main!$J5:$K5)+SUM(Main!$J6:$K6)+SUM(Main!$J11:$K11)+SUM(Main!$J17:$K17)+SUM(Main!$J21:$K21)+SUM(Main!$J25:$K25)+SUM(Main!$J29:$K29)+SUM(Main!$J33:$K33)+SUM(Main!$J37:$K37)+SUM($B$4:$K$4)),'Gantt Chart'!JZ$5&lt;=(SUM(Main!$F5:$G5)+Main!$H5+Main!$I5+SUM(Main!$J5:$K5)+SUM(Main!$J6:$K6)+SUM(Main!$J11:$K11)+SUM(Main!$J17:$K17)+SUM(Main!$J21:$K21)+SUM(Main!$J25:$K25)+SUM(Main!$J29:$K29)+SUM(Main!$J33:$K33)+SUM(Main!$J37:$K37)+SUM(Main!$J38:$K38)+SUM($B$4:$K$4))),Main!$S38,0)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A116" s="2">
        <f>IF(AND('Gantt Chart'!KA$5&gt;(SUM(Main!$F5:$G5)+Main!$H5+Main!$I5+SUM(Main!$J5:$K5)+SUM(Main!$J6:$K6)+SUM(Main!$J11:$K11)+SUM(Main!$J17:$K17)+SUM(Main!$J21:$K21)+SUM(Main!$J25:$K25)+SUM(Main!$J29:$K29)+SUM(Main!$J33:$K33)+SUM(Main!$J37:$K37)+SUM($B$4:$K$4)),'Gantt Chart'!KA$5&lt;=(SUM(Main!$F5:$G5)+Main!$H5+Main!$I5+SUM(Main!$J5:$K5)+SUM(Main!$J6:$K6)+SUM(Main!$J11:$K11)+SUM(Main!$J17:$K17)+SUM(Main!$J21:$K21)+SUM(Main!$J25:$K25)+SUM(Main!$J29:$K29)+SUM(Main!$J33:$K33)+SUM(Main!$J37:$K37)+SUM(Main!$J38:$K38)+SUM($B$4:$K$4))),Main!$S38,0)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B116" s="2">
        <f>IF(AND('Gantt Chart'!KB$5&gt;(SUM(Main!$F5:$G5)+Main!$H5+Main!$I5+SUM(Main!$J5:$K5)+SUM(Main!$J6:$K6)+SUM(Main!$J11:$K11)+SUM(Main!$J17:$K17)+SUM(Main!$J21:$K21)+SUM(Main!$J25:$K25)+SUM(Main!$J29:$K29)+SUM(Main!$J33:$K33)+SUM(Main!$J37:$K37)+SUM($B$4:$K$4)),'Gantt Chart'!KB$5&lt;=(SUM(Main!$F5:$G5)+Main!$H5+Main!$I5+SUM(Main!$J5:$K5)+SUM(Main!$J6:$K6)+SUM(Main!$J11:$K11)+SUM(Main!$J17:$K17)+SUM(Main!$J21:$K21)+SUM(Main!$J25:$K25)+SUM(Main!$J29:$K29)+SUM(Main!$J33:$K33)+SUM(Main!$J37:$K37)+SUM(Main!$J38:$K38)+SUM($B$4:$K$4))),Main!$S38,0)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C116" s="2">
        <f>IF(AND('Gantt Chart'!KC$5&gt;(SUM(Main!$F5:$G5)+Main!$H5+Main!$I5+SUM(Main!$J5:$K5)+SUM(Main!$J6:$K6)+SUM(Main!$J11:$K11)+SUM(Main!$J17:$K17)+SUM(Main!$J21:$K21)+SUM(Main!$J25:$K25)+SUM(Main!$J29:$K29)+SUM(Main!$J33:$K33)+SUM(Main!$J37:$K37)+SUM($B$4:$K$4)),'Gantt Chart'!KC$5&lt;=(SUM(Main!$F5:$G5)+Main!$H5+Main!$I5+SUM(Main!$J5:$K5)+SUM(Main!$J6:$K6)+SUM(Main!$J11:$K11)+SUM(Main!$J17:$K17)+SUM(Main!$J21:$K21)+SUM(Main!$J25:$K25)+SUM(Main!$J29:$K29)+SUM(Main!$J33:$K33)+SUM(Main!$J37:$K37)+SUM(Main!$J38:$K38)+SUM($B$4:$K$4))),Main!$S38,0)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D116" s="2">
        <f>IF(AND('Gantt Chart'!KD$5&gt;(SUM(Main!$F5:$G5)+Main!$H5+Main!$I5+SUM(Main!$J5:$K5)+SUM(Main!$J6:$K6)+SUM(Main!$J11:$K11)+SUM(Main!$J17:$K17)+SUM(Main!$J21:$K21)+SUM(Main!$J25:$K25)+SUM(Main!$J29:$K29)+SUM(Main!$J33:$K33)+SUM(Main!$J37:$K37)+SUM($B$4:$K$4)),'Gantt Chart'!KD$5&lt;=(SUM(Main!$F5:$G5)+Main!$H5+Main!$I5+SUM(Main!$J5:$K5)+SUM(Main!$J6:$K6)+SUM(Main!$J11:$K11)+SUM(Main!$J17:$K17)+SUM(Main!$J21:$K21)+SUM(Main!$J25:$K25)+SUM(Main!$J29:$K29)+SUM(Main!$J33:$K33)+SUM(Main!$J37:$K37)+SUM(Main!$J38:$K38)+SUM($B$4:$K$4))),Main!$S38,0)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E116" s="2">
        <f>IF(AND('Gantt Chart'!KE$5&gt;(SUM(Main!$F5:$G5)+Main!$H5+Main!$I5+SUM(Main!$J5:$K5)+SUM(Main!$J6:$K6)+SUM(Main!$J11:$K11)+SUM(Main!$J17:$K17)+SUM(Main!$J21:$K21)+SUM(Main!$J25:$K25)+SUM(Main!$J29:$K29)+SUM(Main!$J33:$K33)+SUM(Main!$J37:$K37)+SUM($B$4:$K$4)),'Gantt Chart'!KE$5&lt;=(SUM(Main!$F5:$G5)+Main!$H5+Main!$I5+SUM(Main!$J5:$K5)+SUM(Main!$J6:$K6)+SUM(Main!$J11:$K11)+SUM(Main!$J17:$K17)+SUM(Main!$J21:$K21)+SUM(Main!$J25:$K25)+SUM(Main!$J29:$K29)+SUM(Main!$J33:$K33)+SUM(Main!$J37:$K37)+SUM(Main!$J38:$K38)+SUM($B$4:$K$4))),Main!$S38,0)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F116" s="2">
        <f>IF(AND('Gantt Chart'!KF$5&gt;(SUM(Main!$F5:$G5)+Main!$H5+Main!$I5+SUM(Main!$J5:$K5)+SUM(Main!$J6:$K6)+SUM(Main!$J11:$K11)+SUM(Main!$J17:$K17)+SUM(Main!$J21:$K21)+SUM(Main!$J25:$K25)+SUM(Main!$J29:$K29)+SUM(Main!$J33:$K33)+SUM(Main!$J37:$K37)+SUM($B$4:$K$4)),'Gantt Chart'!KF$5&lt;=(SUM(Main!$F5:$G5)+Main!$H5+Main!$I5+SUM(Main!$J5:$K5)+SUM(Main!$J6:$K6)+SUM(Main!$J11:$K11)+SUM(Main!$J17:$K17)+SUM(Main!$J21:$K21)+SUM(Main!$J25:$K25)+SUM(Main!$J29:$K29)+SUM(Main!$J33:$K33)+SUM(Main!$J37:$K37)+SUM(Main!$J38:$K38)+SUM($B$4:$K$4))),Main!$S38,0)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G116" s="2">
        <f>IF(AND('Gantt Chart'!KG$5&gt;(SUM(Main!$F5:$G5)+Main!$H5+Main!$I5+SUM(Main!$J5:$K5)+SUM(Main!$J6:$K6)+SUM(Main!$J11:$K11)+SUM(Main!$J17:$K17)+SUM(Main!$J21:$K21)+SUM(Main!$J25:$K25)+SUM(Main!$J29:$K29)+SUM(Main!$J33:$K33)+SUM(Main!$J37:$K37)+SUM($B$4:$K$4)),'Gantt Chart'!KG$5&lt;=(SUM(Main!$F5:$G5)+Main!$H5+Main!$I5+SUM(Main!$J5:$K5)+SUM(Main!$J6:$K6)+SUM(Main!$J11:$K11)+SUM(Main!$J17:$K17)+SUM(Main!$J21:$K21)+SUM(Main!$J25:$K25)+SUM(Main!$J29:$K29)+SUM(Main!$J33:$K33)+SUM(Main!$J37:$K37)+SUM(Main!$J38:$K38)+SUM($B$4:$K$4))),Main!$S38,0)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H116" s="2">
        <f>IF(AND('Gantt Chart'!KH$5&gt;(SUM(Main!$F5:$G5)+Main!$H5+Main!$I5+SUM(Main!$J5:$K5)+SUM(Main!$J6:$K6)+SUM(Main!$J11:$K11)+SUM(Main!$J17:$K17)+SUM(Main!$J21:$K21)+SUM(Main!$J25:$K25)+SUM(Main!$J29:$K29)+SUM(Main!$J33:$K33)+SUM(Main!$J37:$K37)+SUM($B$4:$K$4)),'Gantt Chart'!KH$5&lt;=(SUM(Main!$F5:$G5)+Main!$H5+Main!$I5+SUM(Main!$J5:$K5)+SUM(Main!$J6:$K6)+SUM(Main!$J11:$K11)+SUM(Main!$J17:$K17)+SUM(Main!$J21:$K21)+SUM(Main!$J25:$K25)+SUM(Main!$J29:$K29)+SUM(Main!$J33:$K33)+SUM(Main!$J37:$K37)+SUM(Main!$J38:$K38)+SUM($B$4:$K$4))),Main!$S38,0)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I116" s="2">
        <f>IF(AND('Gantt Chart'!KI$5&gt;(SUM(Main!$F5:$G5)+Main!$H5+Main!$I5+SUM(Main!$J5:$K5)+SUM(Main!$J6:$K6)+SUM(Main!$J11:$K11)+SUM(Main!$J17:$K17)+SUM(Main!$J21:$K21)+SUM(Main!$J25:$K25)+SUM(Main!$J29:$K29)+SUM(Main!$J33:$K33)+SUM(Main!$J37:$K37)+SUM($B$4:$K$4)),'Gantt Chart'!KI$5&lt;=(SUM(Main!$F5:$G5)+Main!$H5+Main!$I5+SUM(Main!$J5:$K5)+SUM(Main!$J6:$K6)+SUM(Main!$J11:$K11)+SUM(Main!$J17:$K17)+SUM(Main!$J21:$K21)+SUM(Main!$J25:$K25)+SUM(Main!$J29:$K29)+SUM(Main!$J33:$K33)+SUM(Main!$J37:$K37)+SUM(Main!$J38:$K38)+SUM($B$4:$K$4))),Main!$S38,0)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J116" s="2">
        <f>IF(AND('Gantt Chart'!KJ$5&gt;(SUM(Main!$F5:$G5)+Main!$H5+Main!$I5+SUM(Main!$J5:$K5)+SUM(Main!$J6:$K6)+SUM(Main!$J11:$K11)+SUM(Main!$J17:$K17)+SUM(Main!$J21:$K21)+SUM(Main!$J25:$K25)+SUM(Main!$J29:$K29)+SUM(Main!$J33:$K33)+SUM(Main!$J37:$K37)+SUM($B$4:$K$4)),'Gantt Chart'!KJ$5&lt;=(SUM(Main!$F5:$G5)+Main!$H5+Main!$I5+SUM(Main!$J5:$K5)+SUM(Main!$J6:$K6)+SUM(Main!$J11:$K11)+SUM(Main!$J17:$K17)+SUM(Main!$J21:$K21)+SUM(Main!$J25:$K25)+SUM(Main!$J29:$K29)+SUM(Main!$J33:$K33)+SUM(Main!$J37:$K37)+SUM(Main!$J38:$K38)+SUM($B$4:$K$4))),Main!$S38,0)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K116" s="2">
        <f>IF(AND('Gantt Chart'!KK$5&gt;(SUM(Main!$F5:$G5)+Main!$H5+Main!$I5+SUM(Main!$J5:$K5)+SUM(Main!$J6:$K6)+SUM(Main!$J11:$K11)+SUM(Main!$J17:$K17)+SUM(Main!$J21:$K21)+SUM(Main!$J25:$K25)+SUM(Main!$J29:$K29)+SUM(Main!$J33:$K33)+SUM(Main!$J37:$K37)+SUM($B$4:$K$4)),'Gantt Chart'!KK$5&lt;=(SUM(Main!$F5:$G5)+Main!$H5+Main!$I5+SUM(Main!$J5:$K5)+SUM(Main!$J6:$K6)+SUM(Main!$J11:$K11)+SUM(Main!$J17:$K17)+SUM(Main!$J21:$K21)+SUM(Main!$J25:$K25)+SUM(Main!$J29:$K29)+SUM(Main!$J33:$K33)+SUM(Main!$J37:$K37)+SUM(Main!$J38:$K38)+SUM($B$4:$K$4))),Main!$S38,0)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L116" s="2">
        <f>IF(AND('Gantt Chart'!KL$5&gt;(SUM(Main!$F5:$G5)+Main!$H5+Main!$I5+SUM(Main!$J5:$K5)+SUM(Main!$J6:$K6)+SUM(Main!$J11:$K11)+SUM(Main!$J17:$K17)+SUM(Main!$J21:$K21)+SUM(Main!$J25:$K25)+SUM(Main!$J29:$K29)+SUM(Main!$J33:$K33)+SUM(Main!$J37:$K37)+SUM($B$4:$K$4)),'Gantt Chart'!KL$5&lt;=(SUM(Main!$F5:$G5)+Main!$H5+Main!$I5+SUM(Main!$J5:$K5)+SUM(Main!$J6:$K6)+SUM(Main!$J11:$K11)+SUM(Main!$J17:$K17)+SUM(Main!$J21:$K21)+SUM(Main!$J25:$K25)+SUM(Main!$J29:$K29)+SUM(Main!$J33:$K33)+SUM(Main!$J37:$K37)+SUM(Main!$J38:$K38)+SUM($B$4:$K$4))),Main!$S38,0)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M116" s="2">
        <f>IF(AND('Gantt Chart'!KM$5&gt;(SUM(Main!$F5:$G5)+Main!$H5+Main!$I5+SUM(Main!$J5:$K5)+SUM(Main!$J6:$K6)+SUM(Main!$J11:$K11)+SUM(Main!$J17:$K17)+SUM(Main!$J21:$K21)+SUM(Main!$J25:$K25)+SUM(Main!$J29:$K29)+SUM(Main!$J33:$K33)+SUM(Main!$J37:$K37)+SUM($B$4:$K$4)),'Gantt Chart'!KM$5&lt;=(SUM(Main!$F5:$G5)+Main!$H5+Main!$I5+SUM(Main!$J5:$K5)+SUM(Main!$J6:$K6)+SUM(Main!$J11:$K11)+SUM(Main!$J17:$K17)+SUM(Main!$J21:$K21)+SUM(Main!$J25:$K25)+SUM(Main!$J29:$K29)+SUM(Main!$J33:$K33)+SUM(Main!$J37:$K37)+SUM(Main!$J38:$K38)+SUM($B$4:$K$4))),Main!$S38,0)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N116" s="2">
        <f>IF(AND('Gantt Chart'!KN$5&gt;(SUM(Main!$F5:$G5)+Main!$H5+Main!$I5+SUM(Main!$J5:$K5)+SUM(Main!$J6:$K6)+SUM(Main!$J11:$K11)+SUM(Main!$J17:$K17)+SUM(Main!$J21:$K21)+SUM(Main!$J25:$K25)+SUM(Main!$J29:$K29)+SUM(Main!$J33:$K33)+SUM(Main!$J37:$K37)+SUM($B$4:$K$4)),'Gantt Chart'!KN$5&lt;=(SUM(Main!$F5:$G5)+Main!$H5+Main!$I5+SUM(Main!$J5:$K5)+SUM(Main!$J6:$K6)+SUM(Main!$J11:$K11)+SUM(Main!$J17:$K17)+SUM(Main!$J21:$K21)+SUM(Main!$J25:$K25)+SUM(Main!$J29:$K29)+SUM(Main!$J33:$K33)+SUM(Main!$J37:$K37)+SUM(Main!$J38:$K38)+SUM($B$4:$K$4))),Main!$S38,0)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O116" s="2">
        <f>IF(AND('Gantt Chart'!KO$5&gt;(SUM(Main!$F5:$G5)+Main!$H5+Main!$I5+SUM(Main!$J5:$K5)+SUM(Main!$J6:$K6)+SUM(Main!$J11:$K11)+SUM(Main!$J17:$K17)+SUM(Main!$J21:$K21)+SUM(Main!$J25:$K25)+SUM(Main!$J29:$K29)+SUM(Main!$J33:$K33)+SUM(Main!$J37:$K37)+SUM($B$4:$K$4)),'Gantt Chart'!KO$5&lt;=(SUM(Main!$F5:$G5)+Main!$H5+Main!$I5+SUM(Main!$J5:$K5)+SUM(Main!$J6:$K6)+SUM(Main!$J11:$K11)+SUM(Main!$J17:$K17)+SUM(Main!$J21:$K21)+SUM(Main!$J25:$K25)+SUM(Main!$J29:$K29)+SUM(Main!$J33:$K33)+SUM(Main!$J37:$K37)+SUM(Main!$J38:$K38)+SUM($B$4:$K$4))),Main!$S38,0)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P116" s="2">
        <f>IF(AND('Gantt Chart'!KP$5&gt;(SUM(Main!$F5:$G5)+Main!$H5+Main!$I5+SUM(Main!$J5:$K5)+SUM(Main!$J6:$K6)+SUM(Main!$J11:$K11)+SUM(Main!$J17:$K17)+SUM(Main!$J21:$K21)+SUM(Main!$J25:$K25)+SUM(Main!$J29:$K29)+SUM(Main!$J33:$K33)+SUM(Main!$J37:$K37)+SUM($B$4:$K$4)),'Gantt Chart'!KP$5&lt;=(SUM(Main!$F5:$G5)+Main!$H5+Main!$I5+SUM(Main!$J5:$K5)+SUM(Main!$J6:$K6)+SUM(Main!$J11:$K11)+SUM(Main!$J17:$K17)+SUM(Main!$J21:$K21)+SUM(Main!$J25:$K25)+SUM(Main!$J29:$K29)+SUM(Main!$J33:$K33)+SUM(Main!$J37:$K37)+SUM(Main!$J38:$K38)+SUM($B$4:$K$4))),Main!$S38,0)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Q116" s="2">
        <f>IF(AND('Gantt Chart'!KQ$5&gt;(SUM(Main!$F5:$G5)+Main!$H5+Main!$I5+SUM(Main!$J5:$K5)+SUM(Main!$J6:$K6)+SUM(Main!$J11:$K11)+SUM(Main!$J17:$K17)+SUM(Main!$J21:$K21)+SUM(Main!$J25:$K25)+SUM(Main!$J29:$K29)+SUM(Main!$J33:$K33)+SUM(Main!$J37:$K37)+SUM($B$4:$K$4)),'Gantt Chart'!KQ$5&lt;=(SUM(Main!$F5:$G5)+Main!$H5+Main!$I5+SUM(Main!$J5:$K5)+SUM(Main!$J6:$K6)+SUM(Main!$J11:$K11)+SUM(Main!$J17:$K17)+SUM(Main!$J21:$K21)+SUM(Main!$J25:$K25)+SUM(Main!$J29:$K29)+SUM(Main!$J33:$K33)+SUM(Main!$J37:$K37)+SUM(Main!$J38:$K38)+SUM($B$4:$K$4))),Main!$S38,0)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R116" s="2">
        <f>IF(AND('Gantt Chart'!KR$5&gt;(SUM(Main!$F5:$G5)+Main!$H5+Main!$I5+SUM(Main!$J5:$K5)+SUM(Main!$J6:$K6)+SUM(Main!$J11:$K11)+SUM(Main!$J17:$K17)+SUM(Main!$J21:$K21)+SUM(Main!$J25:$K25)+SUM(Main!$J29:$K29)+SUM(Main!$J33:$K33)+SUM(Main!$J37:$K37)+SUM($B$4:$K$4)),'Gantt Chart'!KR$5&lt;=(SUM(Main!$F5:$G5)+Main!$H5+Main!$I5+SUM(Main!$J5:$K5)+SUM(Main!$J6:$K6)+SUM(Main!$J11:$K11)+SUM(Main!$J17:$K17)+SUM(Main!$J21:$K21)+SUM(Main!$J25:$K25)+SUM(Main!$J29:$K29)+SUM(Main!$J33:$K33)+SUM(Main!$J37:$K37)+SUM(Main!$J38:$K38)+SUM($B$4:$K$4))),Main!$S38,0)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S116" s="2">
        <f>IF(AND('Gantt Chart'!KS$5&gt;(SUM(Main!$F5:$G5)+Main!$H5+Main!$I5+SUM(Main!$J5:$K5)+SUM(Main!$J6:$K6)+SUM(Main!$J11:$K11)+SUM(Main!$J17:$K17)+SUM(Main!$J21:$K21)+SUM(Main!$J25:$K25)+SUM(Main!$J29:$K29)+SUM(Main!$J33:$K33)+SUM(Main!$J37:$K37)+SUM($B$4:$K$4)),'Gantt Chart'!KS$5&lt;=(SUM(Main!$F5:$G5)+Main!$H5+Main!$I5+SUM(Main!$J5:$K5)+SUM(Main!$J6:$K6)+SUM(Main!$J11:$K11)+SUM(Main!$J17:$K17)+SUM(Main!$J21:$K21)+SUM(Main!$J25:$K25)+SUM(Main!$J29:$K29)+SUM(Main!$J33:$K33)+SUM(Main!$J37:$K37)+SUM(Main!$J38:$K38)+SUM($B$4:$K$4))),Main!$S38,0)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T116" s="2">
        <f>IF(AND('Gantt Chart'!KT$5&gt;(SUM(Main!$F5:$G5)+Main!$H5+Main!$I5+SUM(Main!$J5:$K5)+SUM(Main!$J6:$K6)+SUM(Main!$J11:$K11)+SUM(Main!$J17:$K17)+SUM(Main!$J21:$K21)+SUM(Main!$J25:$K25)+SUM(Main!$J29:$K29)+SUM(Main!$J33:$K33)+SUM(Main!$J37:$K37)+SUM($B$4:$K$4)),'Gantt Chart'!KT$5&lt;=(SUM(Main!$F5:$G5)+Main!$H5+Main!$I5+SUM(Main!$J5:$K5)+SUM(Main!$J6:$K6)+SUM(Main!$J11:$K11)+SUM(Main!$J17:$K17)+SUM(Main!$J21:$K21)+SUM(Main!$J25:$K25)+SUM(Main!$J29:$K29)+SUM(Main!$J33:$K33)+SUM(Main!$J37:$K37)+SUM(Main!$J38:$K38)+SUM($B$4:$K$4))),Main!$S38,0)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U116" s="2">
        <f>IF(AND('Gantt Chart'!KU$5&gt;(SUM(Main!$F5:$G5)+Main!$H5+Main!$I5+SUM(Main!$J5:$K5)+SUM(Main!$J6:$K6)+SUM(Main!$J11:$K11)+SUM(Main!$J17:$K17)+SUM(Main!$J21:$K21)+SUM(Main!$J25:$K25)+SUM(Main!$J29:$K29)+SUM(Main!$J33:$K33)+SUM(Main!$J37:$K37)+SUM($B$4:$K$4)),'Gantt Chart'!KU$5&lt;=(SUM(Main!$F5:$G5)+Main!$H5+Main!$I5+SUM(Main!$J5:$K5)+SUM(Main!$J6:$K6)+SUM(Main!$J11:$K11)+SUM(Main!$J17:$K17)+SUM(Main!$J21:$K21)+SUM(Main!$J25:$K25)+SUM(Main!$J29:$K29)+SUM(Main!$J33:$K33)+SUM(Main!$J37:$K37)+SUM(Main!$J38:$K38)+SUM($B$4:$K$4))),Main!$S38,0)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V116" s="2">
        <f>IF(AND('Gantt Chart'!KV$5&gt;(SUM(Main!$F5:$G5)+Main!$H5+Main!$I5+SUM(Main!$J5:$K5)+SUM(Main!$J6:$K6)+SUM(Main!$J11:$K11)+SUM(Main!$J17:$K17)+SUM(Main!$J21:$K21)+SUM(Main!$J25:$K25)+SUM(Main!$J29:$K29)+SUM(Main!$J33:$K33)+SUM(Main!$J37:$K37)+SUM($B$4:$K$4)),'Gantt Chart'!KV$5&lt;=(SUM(Main!$F5:$G5)+Main!$H5+Main!$I5+SUM(Main!$J5:$K5)+SUM(Main!$J6:$K6)+SUM(Main!$J11:$K11)+SUM(Main!$J17:$K17)+SUM(Main!$J21:$K21)+SUM(Main!$J25:$K25)+SUM(Main!$J29:$K29)+SUM(Main!$J33:$K33)+SUM(Main!$J37:$K37)+SUM(Main!$J38:$K38)+SUM($B$4:$K$4))),Main!$S38,0)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W116" s="2">
        <f>IF(AND('Gantt Chart'!KW$5&gt;(SUM(Main!$F5:$G5)+Main!$H5+Main!$I5+SUM(Main!$J5:$K5)+SUM(Main!$J6:$K6)+SUM(Main!$J11:$K11)+SUM(Main!$J17:$K17)+SUM(Main!$J21:$K21)+SUM(Main!$J25:$K25)+SUM(Main!$J29:$K29)+SUM(Main!$J33:$K33)+SUM(Main!$J37:$K37)+SUM($B$4:$K$4)),'Gantt Chart'!KW$5&lt;=(SUM(Main!$F5:$G5)+Main!$H5+Main!$I5+SUM(Main!$J5:$K5)+SUM(Main!$J6:$K6)+SUM(Main!$J11:$K11)+SUM(Main!$J17:$K17)+SUM(Main!$J21:$K21)+SUM(Main!$J25:$K25)+SUM(Main!$J29:$K29)+SUM(Main!$J33:$K33)+SUM(Main!$J37:$K37)+SUM(Main!$J38:$K38)+SUM($B$4:$K$4))),Main!$S38,0)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X116" s="2">
        <f>IF(AND('Gantt Chart'!KX$5&gt;(SUM(Main!$F5:$G5)+Main!$H5+Main!$I5+SUM(Main!$J5:$K5)+SUM(Main!$J6:$K6)+SUM(Main!$J11:$K11)+SUM(Main!$J17:$K17)+SUM(Main!$J21:$K21)+SUM(Main!$J25:$K25)+SUM(Main!$J29:$K29)+SUM(Main!$J33:$K33)+SUM(Main!$J37:$K37)+SUM($B$4:$K$4)),'Gantt Chart'!KX$5&lt;=(SUM(Main!$F5:$G5)+Main!$H5+Main!$I5+SUM(Main!$J5:$K5)+SUM(Main!$J6:$K6)+SUM(Main!$J11:$K11)+SUM(Main!$J17:$K17)+SUM(Main!$J21:$K21)+SUM(Main!$J25:$K25)+SUM(Main!$J29:$K29)+SUM(Main!$J33:$K33)+SUM(Main!$J37:$K37)+SUM(Main!$J38:$K38)+SUM($B$4:$K$4))),Main!$S38,0)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Y116" s="2">
        <f>IF(AND('Gantt Chart'!KY$5&gt;(SUM(Main!$F5:$G5)+Main!$H5+Main!$I5+SUM(Main!$J5:$K5)+SUM(Main!$J6:$K6)+SUM(Main!$J11:$K11)+SUM(Main!$J17:$K17)+SUM(Main!$J21:$K21)+SUM(Main!$J25:$K25)+SUM(Main!$J29:$K29)+SUM(Main!$J33:$K33)+SUM(Main!$J37:$K37)+SUM($B$4:$K$4)),'Gantt Chart'!KY$5&lt;=(SUM(Main!$F5:$G5)+Main!$H5+Main!$I5+SUM(Main!$J5:$K5)+SUM(Main!$J6:$K6)+SUM(Main!$J11:$K11)+SUM(Main!$J17:$K17)+SUM(Main!$J21:$K21)+SUM(Main!$J25:$K25)+SUM(Main!$J29:$K29)+SUM(Main!$J33:$K33)+SUM(Main!$J37:$K37)+SUM(Main!$J38:$K38)+SUM($B$4:$K$4))),Main!$S38,0)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Z116" s="2">
        <f>IF(AND('Gantt Chart'!KZ$5&gt;(SUM(Main!$F5:$G5)+Main!$H5+Main!$I5+SUM(Main!$J5:$K5)+SUM(Main!$J6:$K6)+SUM(Main!$J11:$K11)+SUM(Main!$J17:$K17)+SUM(Main!$J21:$K21)+SUM(Main!$J25:$K25)+SUM(Main!$J29:$K29)+SUM(Main!$J33:$K33)+SUM(Main!$J37:$K37)+SUM($B$4:$K$4)),'Gantt Chart'!KZ$5&lt;=(SUM(Main!$F5:$G5)+Main!$H5+Main!$I5+SUM(Main!$J5:$K5)+SUM(Main!$J6:$K6)+SUM(Main!$J11:$K11)+SUM(Main!$J17:$K17)+SUM(Main!$J21:$K21)+SUM(Main!$J25:$K25)+SUM(Main!$J29:$K29)+SUM(Main!$J33:$K33)+SUM(Main!$J37:$K37)+SUM(Main!$J38:$K38)+SUM($B$4:$K$4))),Main!$S38,0)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A116" s="2">
        <f>IF(AND('Gantt Chart'!LA$5&gt;(SUM(Main!$F5:$G5)+Main!$H5+Main!$I5+SUM(Main!$J5:$K5)+SUM(Main!$J6:$K6)+SUM(Main!$J11:$K11)+SUM(Main!$J17:$K17)+SUM(Main!$J21:$K21)+SUM(Main!$J25:$K25)+SUM(Main!$J29:$K29)+SUM(Main!$J33:$K33)+SUM(Main!$J37:$K37)+SUM($B$4:$K$4)),'Gantt Chart'!LA$5&lt;=(SUM(Main!$F5:$G5)+Main!$H5+Main!$I5+SUM(Main!$J5:$K5)+SUM(Main!$J6:$K6)+SUM(Main!$J11:$K11)+SUM(Main!$J17:$K17)+SUM(Main!$J21:$K21)+SUM(Main!$J25:$K25)+SUM(Main!$J29:$K29)+SUM(Main!$J33:$K33)+SUM(Main!$J37:$K37)+SUM(Main!$J38:$K38)+SUM($B$4:$K$4))),Main!$S38,0)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B116" s="2">
        <f>IF(AND('Gantt Chart'!LB$5&gt;(SUM(Main!$F5:$G5)+Main!$H5+Main!$I5+SUM(Main!$J5:$K5)+SUM(Main!$J6:$K6)+SUM(Main!$J11:$K11)+SUM(Main!$J17:$K17)+SUM(Main!$J21:$K21)+SUM(Main!$J25:$K25)+SUM(Main!$J29:$K29)+SUM(Main!$J33:$K33)+SUM(Main!$J37:$K37)+SUM($B$4:$K$4)),'Gantt Chart'!LB$5&lt;=(SUM(Main!$F5:$G5)+Main!$H5+Main!$I5+SUM(Main!$J5:$K5)+SUM(Main!$J6:$K6)+SUM(Main!$J11:$K11)+SUM(Main!$J17:$K17)+SUM(Main!$J21:$K21)+SUM(Main!$J25:$K25)+SUM(Main!$J29:$K29)+SUM(Main!$J33:$K33)+SUM(Main!$J37:$K37)+SUM(Main!$J38:$K38)+SUM($B$4:$K$4))),Main!$S38,0)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C116" s="2">
        <f>IF(AND('Gantt Chart'!LC$5&gt;(SUM(Main!$F5:$G5)+Main!$H5+Main!$I5+SUM(Main!$J5:$K5)+SUM(Main!$J6:$K6)+SUM(Main!$J11:$K11)+SUM(Main!$J17:$K17)+SUM(Main!$J21:$K21)+SUM(Main!$J25:$K25)+SUM(Main!$J29:$K29)+SUM(Main!$J33:$K33)+SUM(Main!$J37:$K37)+SUM($B$4:$K$4)),'Gantt Chart'!LC$5&lt;=(SUM(Main!$F5:$G5)+Main!$H5+Main!$I5+SUM(Main!$J5:$K5)+SUM(Main!$J6:$K6)+SUM(Main!$J11:$K11)+SUM(Main!$J17:$K17)+SUM(Main!$J21:$K21)+SUM(Main!$J25:$K25)+SUM(Main!$J29:$K29)+SUM(Main!$J33:$K33)+SUM(Main!$J37:$K37)+SUM(Main!$J38:$K38)+SUM($B$4:$K$4))),Main!$S38,0)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D116" s="2">
        <f>IF(AND('Gantt Chart'!LD$5&gt;(SUM(Main!$F5:$G5)+Main!$H5+Main!$I5+SUM(Main!$J5:$K5)+SUM(Main!$J6:$K6)+SUM(Main!$J11:$K11)+SUM(Main!$J17:$K17)+SUM(Main!$J21:$K21)+SUM(Main!$J25:$K25)+SUM(Main!$J29:$K29)+SUM(Main!$J33:$K33)+SUM(Main!$J37:$K37)+SUM($B$4:$K$4)),'Gantt Chart'!LD$5&lt;=(SUM(Main!$F5:$G5)+Main!$H5+Main!$I5+SUM(Main!$J5:$K5)+SUM(Main!$J6:$K6)+SUM(Main!$J11:$K11)+SUM(Main!$J17:$K17)+SUM(Main!$J21:$K21)+SUM(Main!$J25:$K25)+SUM(Main!$J29:$K29)+SUM(Main!$J33:$K33)+SUM(Main!$J37:$K37)+SUM(Main!$J38:$K38)+SUM($B$4:$K$4))),Main!$S38,0)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E116" s="2">
        <f>IF(AND('Gantt Chart'!LE$5&gt;(SUM(Main!$F5:$G5)+Main!$H5+Main!$I5+SUM(Main!$J5:$K5)+SUM(Main!$J6:$K6)+SUM(Main!$J11:$K11)+SUM(Main!$J17:$K17)+SUM(Main!$J21:$K21)+SUM(Main!$J25:$K25)+SUM(Main!$J29:$K29)+SUM(Main!$J33:$K33)+SUM(Main!$J37:$K37)+SUM($B$4:$K$4)),'Gantt Chart'!LE$5&lt;=(SUM(Main!$F5:$G5)+Main!$H5+Main!$I5+SUM(Main!$J5:$K5)+SUM(Main!$J6:$K6)+SUM(Main!$J11:$K11)+SUM(Main!$J17:$K17)+SUM(Main!$J21:$K21)+SUM(Main!$J25:$K25)+SUM(Main!$J29:$K29)+SUM(Main!$J33:$K33)+SUM(Main!$J37:$K37)+SUM(Main!$J38:$K38)+SUM($B$4:$K$4))),Main!$S38,0)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F116" s="2">
        <f>IF(AND('Gantt Chart'!LF$5&gt;(SUM(Main!$F5:$G5)+Main!$H5+Main!$I5+SUM(Main!$J5:$K5)+SUM(Main!$J6:$K6)+SUM(Main!$J11:$K11)+SUM(Main!$J17:$K17)+SUM(Main!$J21:$K21)+SUM(Main!$J25:$K25)+SUM(Main!$J29:$K29)+SUM(Main!$J33:$K33)+SUM(Main!$J37:$K37)+SUM($B$4:$K$4)),'Gantt Chart'!LF$5&lt;=(SUM(Main!$F5:$G5)+Main!$H5+Main!$I5+SUM(Main!$J5:$K5)+SUM(Main!$J6:$K6)+SUM(Main!$J11:$K11)+SUM(Main!$J17:$K17)+SUM(Main!$J21:$K21)+SUM(Main!$J25:$K25)+SUM(Main!$J29:$K29)+SUM(Main!$J33:$K33)+SUM(Main!$J37:$K37)+SUM(Main!$J38:$K38)+SUM($B$4:$K$4))),Main!$S38,0)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G116" s="2">
        <f>IF(AND('Gantt Chart'!LG$5&gt;(SUM(Main!$F5:$G5)+Main!$H5+Main!$I5+SUM(Main!$J5:$K5)+SUM(Main!$J6:$K6)+SUM(Main!$J11:$K11)+SUM(Main!$J17:$K17)+SUM(Main!$J21:$K21)+SUM(Main!$J25:$K25)+SUM(Main!$J29:$K29)+SUM(Main!$J33:$K33)+SUM(Main!$J37:$K37)+SUM($B$4:$K$4)),'Gantt Chart'!LG$5&lt;=(SUM(Main!$F5:$G5)+Main!$H5+Main!$I5+SUM(Main!$J5:$K5)+SUM(Main!$J6:$K6)+SUM(Main!$J11:$K11)+SUM(Main!$J17:$K17)+SUM(Main!$J21:$K21)+SUM(Main!$J25:$K25)+SUM(Main!$J29:$K29)+SUM(Main!$J33:$K33)+SUM(Main!$J37:$K37)+SUM(Main!$J38:$K38)+SUM($B$4:$K$4))),Main!$S38,0)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H116" s="2">
        <f>IF(AND('Gantt Chart'!LH$5&gt;(SUM(Main!$F5:$G5)+Main!$H5+Main!$I5+SUM(Main!$J5:$K5)+SUM(Main!$J6:$K6)+SUM(Main!$J11:$K11)+SUM(Main!$J17:$K17)+SUM(Main!$J21:$K21)+SUM(Main!$J25:$K25)+SUM(Main!$J29:$K29)+SUM(Main!$J33:$K33)+SUM(Main!$J37:$K37)+SUM($B$4:$K$4)),'Gantt Chart'!LH$5&lt;=(SUM(Main!$F5:$G5)+Main!$H5+Main!$I5+SUM(Main!$J5:$K5)+SUM(Main!$J6:$K6)+SUM(Main!$J11:$K11)+SUM(Main!$J17:$K17)+SUM(Main!$J21:$K21)+SUM(Main!$J25:$K25)+SUM(Main!$J29:$K29)+SUM(Main!$J33:$K33)+SUM(Main!$J37:$K37)+SUM(Main!$J38:$K38)+SUM($B$4:$K$4))),Main!$S38,0)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I116" s="2">
        <f>IF(AND('Gantt Chart'!LI$5&gt;(SUM(Main!$F5:$G5)+Main!$H5+Main!$I5+SUM(Main!$J5:$K5)+SUM(Main!$J6:$K6)+SUM(Main!$J11:$K11)+SUM(Main!$J17:$K17)+SUM(Main!$J21:$K21)+SUM(Main!$J25:$K25)+SUM(Main!$J29:$K29)+SUM(Main!$J33:$K33)+SUM(Main!$J37:$K37)+SUM($B$4:$K$4)),'Gantt Chart'!LI$5&lt;=(SUM(Main!$F5:$G5)+Main!$H5+Main!$I5+SUM(Main!$J5:$K5)+SUM(Main!$J6:$K6)+SUM(Main!$J11:$K11)+SUM(Main!$J17:$K17)+SUM(Main!$J21:$K21)+SUM(Main!$J25:$K25)+SUM(Main!$J29:$K29)+SUM(Main!$J33:$K33)+SUM(Main!$J37:$K37)+SUM(Main!$J38:$K38)+SUM($B$4:$K$4))),Main!$S38,0)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J116" s="2">
        <f>IF(AND('Gantt Chart'!LJ$5&gt;(SUM(Main!$F5:$G5)+Main!$H5+Main!$I5+SUM(Main!$J5:$K5)+SUM(Main!$J6:$K6)+SUM(Main!$J11:$K11)+SUM(Main!$J17:$K17)+SUM(Main!$J21:$K21)+SUM(Main!$J25:$K25)+SUM(Main!$J29:$K29)+SUM(Main!$J33:$K33)+SUM(Main!$J37:$K37)+SUM($B$4:$K$4)),'Gantt Chart'!LJ$5&lt;=(SUM(Main!$F5:$G5)+Main!$H5+Main!$I5+SUM(Main!$J5:$K5)+SUM(Main!$J6:$K6)+SUM(Main!$J11:$K11)+SUM(Main!$J17:$K17)+SUM(Main!$J21:$K21)+SUM(Main!$J25:$K25)+SUM(Main!$J29:$K29)+SUM(Main!$J33:$K33)+SUM(Main!$J37:$K37)+SUM(Main!$J38:$K38)+SUM($B$4:$K$4))),Main!$S38,0)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K116" s="2">
        <f>IF(AND('Gantt Chart'!LK$5&gt;(SUM(Main!$F5:$G5)+Main!$H5+Main!$I5+SUM(Main!$J5:$K5)+SUM(Main!$J6:$K6)+SUM(Main!$J11:$K11)+SUM(Main!$J17:$K17)+SUM(Main!$J21:$K21)+SUM(Main!$J25:$K25)+SUM(Main!$J29:$K29)+SUM(Main!$J33:$K33)+SUM(Main!$J37:$K37)+SUM($B$4:$K$4)),'Gantt Chart'!LK$5&lt;=(SUM(Main!$F5:$G5)+Main!$H5+Main!$I5+SUM(Main!$J5:$K5)+SUM(Main!$J6:$K6)+SUM(Main!$J11:$K11)+SUM(Main!$J17:$K17)+SUM(Main!$J21:$K21)+SUM(Main!$J25:$K25)+SUM(Main!$J29:$K29)+SUM(Main!$J33:$K33)+SUM(Main!$J37:$K37)+SUM(Main!$J38:$K38)+SUM($B$4:$K$4))),Main!$S38,0)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L116" s="2">
        <f>IF(AND('Gantt Chart'!LL$5&gt;(SUM(Main!$F5:$G5)+Main!$H5+Main!$I5+SUM(Main!$J5:$K5)+SUM(Main!$J6:$K6)+SUM(Main!$J11:$K11)+SUM(Main!$J17:$K17)+SUM(Main!$J21:$K21)+SUM(Main!$J25:$K25)+SUM(Main!$J29:$K29)+SUM(Main!$J33:$K33)+SUM(Main!$J37:$K37)+SUM($B$4:$K$4)),'Gantt Chart'!LL$5&lt;=(SUM(Main!$F5:$G5)+Main!$H5+Main!$I5+SUM(Main!$J5:$K5)+SUM(Main!$J6:$K6)+SUM(Main!$J11:$K11)+SUM(Main!$J17:$K17)+SUM(Main!$J21:$K21)+SUM(Main!$J25:$K25)+SUM(Main!$J29:$K29)+SUM(Main!$J33:$K33)+SUM(Main!$J37:$K37)+SUM(Main!$J38:$K38)+SUM($B$4:$K$4))),Main!$S38,0)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M116" s="2">
        <f>IF(AND('Gantt Chart'!LM$5&gt;(SUM(Main!$F5:$G5)+Main!$H5+Main!$I5+SUM(Main!$J5:$K5)+SUM(Main!$J6:$K6)+SUM(Main!$J11:$K11)+SUM(Main!$J17:$K17)+SUM(Main!$J21:$K21)+SUM(Main!$J25:$K25)+SUM(Main!$J29:$K29)+SUM(Main!$J33:$K33)+SUM(Main!$J37:$K37)+SUM($B$4:$K$4)),'Gantt Chart'!LM$5&lt;=(SUM(Main!$F5:$G5)+Main!$H5+Main!$I5+SUM(Main!$J5:$K5)+SUM(Main!$J6:$K6)+SUM(Main!$J11:$K11)+SUM(Main!$J17:$K17)+SUM(Main!$J21:$K21)+SUM(Main!$J25:$K25)+SUM(Main!$J29:$K29)+SUM(Main!$J33:$K33)+SUM(Main!$J37:$K37)+SUM(Main!$J38:$K38)+SUM($B$4:$K$4))),Main!$S38,0)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N116" s="2">
        <f>IF(AND('Gantt Chart'!LN$5&gt;(SUM(Main!$F5:$G5)+Main!$H5+Main!$I5+SUM(Main!$J5:$K5)+SUM(Main!$J6:$K6)+SUM(Main!$J11:$K11)+SUM(Main!$J17:$K17)+SUM(Main!$J21:$K21)+SUM(Main!$J25:$K25)+SUM(Main!$J29:$K29)+SUM(Main!$J33:$K33)+SUM(Main!$J37:$K37)+SUM($B$4:$K$4)),'Gantt Chart'!LN$5&lt;=(SUM(Main!$F5:$G5)+Main!$H5+Main!$I5+SUM(Main!$J5:$K5)+SUM(Main!$J6:$K6)+SUM(Main!$J11:$K11)+SUM(Main!$J17:$K17)+SUM(Main!$J21:$K21)+SUM(Main!$J25:$K25)+SUM(Main!$J29:$K29)+SUM(Main!$J33:$K33)+SUM(Main!$J37:$K37)+SUM(Main!$J38:$K38)+SUM($B$4:$K$4))),Main!$S38,0)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O116" s="2">
        <f>IF(AND('Gantt Chart'!LO$5&gt;(SUM(Main!$F5:$G5)+Main!$H5+Main!$I5+SUM(Main!$J5:$K5)+SUM(Main!$J6:$K6)+SUM(Main!$J11:$K11)+SUM(Main!$J17:$K17)+SUM(Main!$J21:$K21)+SUM(Main!$J25:$K25)+SUM(Main!$J29:$K29)+SUM(Main!$J33:$K33)+SUM(Main!$J37:$K37)+SUM($B$4:$K$4)),'Gantt Chart'!LO$5&lt;=(SUM(Main!$F5:$G5)+Main!$H5+Main!$I5+SUM(Main!$J5:$K5)+SUM(Main!$J6:$K6)+SUM(Main!$J11:$K11)+SUM(Main!$J17:$K17)+SUM(Main!$J21:$K21)+SUM(Main!$J25:$K25)+SUM(Main!$J29:$K29)+SUM(Main!$J33:$K33)+SUM(Main!$J37:$K37)+SUM(Main!$J38:$K38)+SUM($B$4:$K$4))),Main!$S38,0)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P116" s="2">
        <f>IF(AND('Gantt Chart'!LP$5&gt;(SUM(Main!$F5:$G5)+Main!$H5+Main!$I5+SUM(Main!$J5:$K5)+SUM(Main!$J6:$K6)+SUM(Main!$J11:$K11)+SUM(Main!$J17:$K17)+SUM(Main!$J21:$K21)+SUM(Main!$J25:$K25)+SUM(Main!$J29:$K29)+SUM(Main!$J33:$K33)+SUM(Main!$J37:$K37)+SUM($B$4:$K$4)),'Gantt Chart'!LP$5&lt;=(SUM(Main!$F5:$G5)+Main!$H5+Main!$I5+SUM(Main!$J5:$K5)+SUM(Main!$J6:$K6)+SUM(Main!$J11:$K11)+SUM(Main!$J17:$K17)+SUM(Main!$J21:$K21)+SUM(Main!$J25:$K25)+SUM(Main!$J29:$K29)+SUM(Main!$J33:$K33)+SUM(Main!$J37:$K37)+SUM(Main!$J38:$K38)+SUM($B$4:$K$4))),Main!$S38,0)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Q116" s="2">
        <f>IF(AND('Gantt Chart'!LQ$5&gt;(SUM(Main!$F5:$G5)+Main!$H5+Main!$I5+SUM(Main!$J5:$K5)+SUM(Main!$J6:$K6)+SUM(Main!$J11:$K11)+SUM(Main!$J17:$K17)+SUM(Main!$J21:$K21)+SUM(Main!$J25:$K25)+SUM(Main!$J29:$K29)+SUM(Main!$J33:$K33)+SUM(Main!$J37:$K37)+SUM($B$4:$K$4)),'Gantt Chart'!LQ$5&lt;=(SUM(Main!$F5:$G5)+Main!$H5+Main!$I5+SUM(Main!$J5:$K5)+SUM(Main!$J6:$K6)+SUM(Main!$J11:$K11)+SUM(Main!$J17:$K17)+SUM(Main!$J21:$K21)+SUM(Main!$J25:$K25)+SUM(Main!$J29:$K29)+SUM(Main!$J33:$K33)+SUM(Main!$J37:$K37)+SUM(Main!$J38:$K38)+SUM($B$4:$K$4))),Main!$S38,0)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R116" s="2">
        <f>IF(AND('Gantt Chart'!LR$5&gt;(SUM(Main!$F5:$G5)+Main!$H5+Main!$I5+SUM(Main!$J5:$K5)+SUM(Main!$J6:$K6)+SUM(Main!$J11:$K11)+SUM(Main!$J17:$K17)+SUM(Main!$J21:$K21)+SUM(Main!$J25:$K25)+SUM(Main!$J29:$K29)+SUM(Main!$J33:$K33)+SUM(Main!$J37:$K37)+SUM($B$4:$K$4)),'Gantt Chart'!LR$5&lt;=(SUM(Main!$F5:$G5)+Main!$H5+Main!$I5+SUM(Main!$J5:$K5)+SUM(Main!$J6:$K6)+SUM(Main!$J11:$K11)+SUM(Main!$J17:$K17)+SUM(Main!$J21:$K21)+SUM(Main!$J25:$K25)+SUM(Main!$J29:$K29)+SUM(Main!$J33:$K33)+SUM(Main!$J37:$K37)+SUM(Main!$J38:$K38)+SUM($B$4:$K$4))),Main!$S38,0)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S116" s="2">
        <f>IF(AND('Gantt Chart'!LS$5&gt;(SUM(Main!$F5:$G5)+Main!$H5+Main!$I5+SUM(Main!$J5:$K5)+SUM(Main!$J6:$K6)+SUM(Main!$J11:$K11)+SUM(Main!$J17:$K17)+SUM(Main!$J21:$K21)+SUM(Main!$J25:$K25)+SUM(Main!$J29:$K29)+SUM(Main!$J33:$K33)+SUM(Main!$J37:$K37)+SUM($B$4:$K$4)),'Gantt Chart'!LS$5&lt;=(SUM(Main!$F5:$G5)+Main!$H5+Main!$I5+SUM(Main!$J5:$K5)+SUM(Main!$J6:$K6)+SUM(Main!$J11:$K11)+SUM(Main!$J17:$K17)+SUM(Main!$J21:$K21)+SUM(Main!$J25:$K25)+SUM(Main!$J29:$K29)+SUM(Main!$J33:$K33)+SUM(Main!$J37:$K37)+SUM(Main!$J38:$K38)+SUM($B$4:$K$4))),Main!$S38,0)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T116" s="2">
        <f>IF(AND('Gantt Chart'!LT$5&gt;(SUM(Main!$F5:$G5)+Main!$H5+Main!$I5+SUM(Main!$J5:$K5)+SUM(Main!$J6:$K6)+SUM(Main!$J11:$K11)+SUM(Main!$J17:$K17)+SUM(Main!$J21:$K21)+SUM(Main!$J25:$K25)+SUM(Main!$J29:$K29)+SUM(Main!$J33:$K33)+SUM(Main!$J37:$K37)+SUM($B$4:$K$4)),'Gantt Chart'!LT$5&lt;=(SUM(Main!$F5:$G5)+Main!$H5+Main!$I5+SUM(Main!$J5:$K5)+SUM(Main!$J6:$K6)+SUM(Main!$J11:$K11)+SUM(Main!$J17:$K17)+SUM(Main!$J21:$K21)+SUM(Main!$J25:$K25)+SUM(Main!$J29:$K29)+SUM(Main!$J33:$K33)+SUM(Main!$J37:$K37)+SUM(Main!$J38:$K38)+SUM($B$4:$K$4))),Main!$S38,0)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U116" s="2">
        <f>IF(AND('Gantt Chart'!LU$5&gt;(SUM(Main!$F5:$G5)+Main!$H5+Main!$I5+SUM(Main!$J5:$K5)+SUM(Main!$J6:$K6)+SUM(Main!$J11:$K11)+SUM(Main!$J17:$K17)+SUM(Main!$J21:$K21)+SUM(Main!$J25:$K25)+SUM(Main!$J29:$K29)+SUM(Main!$J33:$K33)+SUM(Main!$J37:$K37)+SUM($B$4:$K$4)),'Gantt Chart'!LU$5&lt;=(SUM(Main!$F5:$G5)+Main!$H5+Main!$I5+SUM(Main!$J5:$K5)+SUM(Main!$J6:$K6)+SUM(Main!$J11:$K11)+SUM(Main!$J17:$K17)+SUM(Main!$J21:$K21)+SUM(Main!$J25:$K25)+SUM(Main!$J29:$K29)+SUM(Main!$J33:$K33)+SUM(Main!$J37:$K37)+SUM(Main!$J38:$K38)+SUM($B$4:$K$4))),Main!$S38,0)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V116" s="2">
        <f>IF(AND('Gantt Chart'!LV$5&gt;(SUM(Main!$F5:$G5)+Main!$H5+Main!$I5+SUM(Main!$J5:$K5)+SUM(Main!$J6:$K6)+SUM(Main!$J11:$K11)+SUM(Main!$J17:$K17)+SUM(Main!$J21:$K21)+SUM(Main!$J25:$K25)+SUM(Main!$J29:$K29)+SUM(Main!$J33:$K33)+SUM(Main!$J37:$K37)+SUM($B$4:$K$4)),'Gantt Chart'!LV$5&lt;=(SUM(Main!$F5:$G5)+Main!$H5+Main!$I5+SUM(Main!$J5:$K5)+SUM(Main!$J6:$K6)+SUM(Main!$J11:$K11)+SUM(Main!$J17:$K17)+SUM(Main!$J21:$K21)+SUM(Main!$J25:$K25)+SUM(Main!$J29:$K29)+SUM(Main!$J33:$K33)+SUM(Main!$J37:$K37)+SUM(Main!$J38:$K38)+SUM($B$4:$K$4))),Main!$S38,0)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W116" s="2">
        <f>IF(AND('Gantt Chart'!LW$5&gt;(SUM(Main!$F5:$G5)+Main!$H5+Main!$I5+SUM(Main!$J5:$K5)+SUM(Main!$J6:$K6)+SUM(Main!$J11:$K11)+SUM(Main!$J17:$K17)+SUM(Main!$J21:$K21)+SUM(Main!$J25:$K25)+SUM(Main!$J29:$K29)+SUM(Main!$J33:$K33)+SUM(Main!$J37:$K37)+SUM($B$4:$K$4)),'Gantt Chart'!LW$5&lt;=(SUM(Main!$F5:$G5)+Main!$H5+Main!$I5+SUM(Main!$J5:$K5)+SUM(Main!$J6:$K6)+SUM(Main!$J11:$K11)+SUM(Main!$J17:$K17)+SUM(Main!$J21:$K21)+SUM(Main!$J25:$K25)+SUM(Main!$J29:$K29)+SUM(Main!$J33:$K33)+SUM(Main!$J37:$K37)+SUM(Main!$J38:$K38)+SUM($B$4:$K$4))),Main!$S38,0)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X116" s="2">
        <f>IF(AND('Gantt Chart'!LX$5&gt;(SUM(Main!$F5:$G5)+Main!$H5+Main!$I5+SUM(Main!$J5:$K5)+SUM(Main!$J6:$K6)+SUM(Main!$J11:$K11)+SUM(Main!$J17:$K17)+SUM(Main!$J21:$K21)+SUM(Main!$J25:$K25)+SUM(Main!$J29:$K29)+SUM(Main!$J33:$K33)+SUM(Main!$J37:$K37)+SUM($B$4:$K$4)),'Gantt Chart'!LX$5&lt;=(SUM(Main!$F5:$G5)+Main!$H5+Main!$I5+SUM(Main!$J5:$K5)+SUM(Main!$J6:$K6)+SUM(Main!$J11:$K11)+SUM(Main!$J17:$K17)+SUM(Main!$J21:$K21)+SUM(Main!$J25:$K25)+SUM(Main!$J29:$K29)+SUM(Main!$J33:$K33)+SUM(Main!$J37:$K37)+SUM(Main!$J38:$K38)+SUM($B$4:$K$4))),Main!$S38,0)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Y116" s="2">
        <f>IF(AND('Gantt Chart'!LY$5&gt;(SUM(Main!$F5:$G5)+Main!$H5+Main!$I5+SUM(Main!$J5:$K5)+SUM(Main!$J6:$K6)+SUM(Main!$J11:$K11)+SUM(Main!$J17:$K17)+SUM(Main!$J21:$K21)+SUM(Main!$J25:$K25)+SUM(Main!$J29:$K29)+SUM(Main!$J33:$K33)+SUM(Main!$J37:$K37)+SUM($B$4:$K$4)),'Gantt Chart'!LY$5&lt;=(SUM(Main!$F5:$G5)+Main!$H5+Main!$I5+SUM(Main!$J5:$K5)+SUM(Main!$J6:$K6)+SUM(Main!$J11:$K11)+SUM(Main!$J17:$K17)+SUM(Main!$J21:$K21)+SUM(Main!$J25:$K25)+SUM(Main!$J29:$K29)+SUM(Main!$J33:$K33)+SUM(Main!$J37:$K37)+SUM(Main!$J38:$K38)+SUM($B$4:$K$4))),Main!$S38,0)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Z116" s="2">
        <f>IF(AND('Gantt Chart'!LZ$5&gt;(SUM(Main!$F5:$G5)+Main!$H5+Main!$I5+SUM(Main!$J5:$K5)+SUM(Main!$J6:$K6)+SUM(Main!$J11:$K11)+SUM(Main!$J17:$K17)+SUM(Main!$J21:$K21)+SUM(Main!$J25:$K25)+SUM(Main!$J29:$K29)+SUM(Main!$J33:$K33)+SUM(Main!$J37:$K37)+SUM($B$4:$K$4)),'Gantt Chart'!LZ$5&lt;=(SUM(Main!$F5:$G5)+Main!$H5+Main!$I5+SUM(Main!$J5:$K5)+SUM(Main!$J6:$K6)+SUM(Main!$J11:$K11)+SUM(Main!$J17:$K17)+SUM(Main!$J21:$K21)+SUM(Main!$J25:$K25)+SUM(Main!$J29:$K29)+SUM(Main!$J33:$K33)+SUM(Main!$J37:$K37)+SUM(Main!$J38:$K38)+SUM($B$4:$K$4))),Main!$S38,0)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A116" s="2">
        <f>IF(AND('Gantt Chart'!MA$5&gt;(SUM(Main!$F5:$G5)+Main!$H5+Main!$I5+SUM(Main!$J5:$K5)+SUM(Main!$J6:$K6)+SUM(Main!$J11:$K11)+SUM(Main!$J17:$K17)+SUM(Main!$J21:$K21)+SUM(Main!$J25:$K25)+SUM(Main!$J29:$K29)+SUM(Main!$J33:$K33)+SUM(Main!$J37:$K37)+SUM($B$4:$K$4)),'Gantt Chart'!MA$5&lt;=(SUM(Main!$F5:$G5)+Main!$H5+Main!$I5+SUM(Main!$J5:$K5)+SUM(Main!$J6:$K6)+SUM(Main!$J11:$K11)+SUM(Main!$J17:$K17)+SUM(Main!$J21:$K21)+SUM(Main!$J25:$K25)+SUM(Main!$J29:$K29)+SUM(Main!$J33:$K33)+SUM(Main!$J37:$K37)+SUM(Main!$J38:$K38)+SUM($B$4:$K$4))),Main!$S38,0)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B116" s="2">
        <f>IF(AND('Gantt Chart'!MB$5&gt;(SUM(Main!$F5:$G5)+Main!$H5+Main!$I5+SUM(Main!$J5:$K5)+SUM(Main!$J6:$K6)+SUM(Main!$J11:$K11)+SUM(Main!$J17:$K17)+SUM(Main!$J21:$K21)+SUM(Main!$J25:$K25)+SUM(Main!$J29:$K29)+SUM(Main!$J33:$K33)+SUM(Main!$J37:$K37)+SUM($B$4:$K$4)),'Gantt Chart'!MB$5&lt;=(SUM(Main!$F5:$G5)+Main!$H5+Main!$I5+SUM(Main!$J5:$K5)+SUM(Main!$J6:$K6)+SUM(Main!$J11:$K11)+SUM(Main!$J17:$K17)+SUM(Main!$J21:$K21)+SUM(Main!$J25:$K25)+SUM(Main!$J29:$K29)+SUM(Main!$J33:$K33)+SUM(Main!$J37:$K37)+SUM(Main!$J38:$K38)+SUM($B$4:$K$4))),Main!$S38,0)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C116" s="2">
        <f>IF(AND('Gantt Chart'!MC$5&gt;(SUM(Main!$F5:$G5)+Main!$H5+Main!$I5+SUM(Main!$J5:$K5)+SUM(Main!$J6:$K6)+SUM(Main!$J11:$K11)+SUM(Main!$J17:$K17)+SUM(Main!$J21:$K21)+SUM(Main!$J25:$K25)+SUM(Main!$J29:$K29)+SUM(Main!$J33:$K33)+SUM(Main!$J37:$K37)+SUM($B$4:$K$4)),'Gantt Chart'!MC$5&lt;=(SUM(Main!$F5:$G5)+Main!$H5+Main!$I5+SUM(Main!$J5:$K5)+SUM(Main!$J6:$K6)+SUM(Main!$J11:$K11)+SUM(Main!$J17:$K17)+SUM(Main!$J21:$K21)+SUM(Main!$J25:$K25)+SUM(Main!$J29:$K29)+SUM(Main!$J33:$K33)+SUM(Main!$J37:$K37)+SUM(Main!$J38:$K38)+SUM($B$4:$K$4))),Main!$S38,0)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D116" s="2">
        <f>IF(AND('Gantt Chart'!MD$5&gt;(SUM(Main!$F5:$G5)+Main!$H5+Main!$I5+SUM(Main!$J5:$K5)+SUM(Main!$J6:$K6)+SUM(Main!$J11:$K11)+SUM(Main!$J17:$K17)+SUM(Main!$J21:$K21)+SUM(Main!$J25:$K25)+SUM(Main!$J29:$K29)+SUM(Main!$J33:$K33)+SUM(Main!$J37:$K37)+SUM($B$4:$K$4)),'Gantt Chart'!MD$5&lt;=(SUM(Main!$F5:$G5)+Main!$H5+Main!$I5+SUM(Main!$J5:$K5)+SUM(Main!$J6:$K6)+SUM(Main!$J11:$K11)+SUM(Main!$J17:$K17)+SUM(Main!$J21:$K21)+SUM(Main!$J25:$K25)+SUM(Main!$J29:$K29)+SUM(Main!$J33:$K33)+SUM(Main!$J37:$K37)+SUM(Main!$J38:$K38)+SUM($B$4:$K$4))),Main!$S38,0)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E116" s="2">
        <f>IF(AND('Gantt Chart'!ME$5&gt;(SUM(Main!$F5:$G5)+Main!$H5+Main!$I5+SUM(Main!$J5:$K5)+SUM(Main!$J6:$K6)+SUM(Main!$J11:$K11)+SUM(Main!$J17:$K17)+SUM(Main!$J21:$K21)+SUM(Main!$J25:$K25)+SUM(Main!$J29:$K29)+SUM(Main!$J33:$K33)+SUM(Main!$J37:$K37)+SUM($B$4:$K$4)),'Gantt Chart'!ME$5&lt;=(SUM(Main!$F5:$G5)+Main!$H5+Main!$I5+SUM(Main!$J5:$K5)+SUM(Main!$J6:$K6)+SUM(Main!$J11:$K11)+SUM(Main!$J17:$K17)+SUM(Main!$J21:$K21)+SUM(Main!$J25:$K25)+SUM(Main!$J29:$K29)+SUM(Main!$J33:$K33)+SUM(Main!$J37:$K37)+SUM(Main!$J38:$K38)+SUM($B$4:$K$4))),Main!$S38,0)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F116" s="2">
        <f>IF(AND('Gantt Chart'!MF$5&gt;(SUM(Main!$F5:$G5)+Main!$H5+Main!$I5+SUM(Main!$J5:$K5)+SUM(Main!$J6:$K6)+SUM(Main!$J11:$K11)+SUM(Main!$J17:$K17)+SUM(Main!$J21:$K21)+SUM(Main!$J25:$K25)+SUM(Main!$J29:$K29)+SUM(Main!$J33:$K33)+SUM(Main!$J37:$K37)+SUM($B$4:$K$4)),'Gantt Chart'!MF$5&lt;=(SUM(Main!$F5:$G5)+Main!$H5+Main!$I5+SUM(Main!$J5:$K5)+SUM(Main!$J6:$K6)+SUM(Main!$J11:$K11)+SUM(Main!$J17:$K17)+SUM(Main!$J21:$K21)+SUM(Main!$J25:$K25)+SUM(Main!$J29:$K29)+SUM(Main!$J33:$K33)+SUM(Main!$J37:$K37)+SUM(Main!$J38:$K38)+SUM($B$4:$K$4))),Main!$S38,0)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G116" s="2">
        <f>IF(AND('Gantt Chart'!MG$5&gt;(SUM(Main!$F5:$G5)+Main!$H5+Main!$I5+SUM(Main!$J5:$K5)+SUM(Main!$J6:$K6)+SUM(Main!$J11:$K11)+SUM(Main!$J17:$K17)+SUM(Main!$J21:$K21)+SUM(Main!$J25:$K25)+SUM(Main!$J29:$K29)+SUM(Main!$J33:$K33)+SUM(Main!$J37:$K37)+SUM($B$4:$K$4)),'Gantt Chart'!MG$5&lt;=(SUM(Main!$F5:$G5)+Main!$H5+Main!$I5+SUM(Main!$J5:$K5)+SUM(Main!$J6:$K6)+SUM(Main!$J11:$K11)+SUM(Main!$J17:$K17)+SUM(Main!$J21:$K21)+SUM(Main!$J25:$K25)+SUM(Main!$J29:$K29)+SUM(Main!$J33:$K33)+SUM(Main!$J37:$K37)+SUM(Main!$J38:$K38)+SUM($B$4:$K$4))),Main!$S38,0)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H116" s="2">
        <f>IF(AND('Gantt Chart'!MH$5&gt;(SUM(Main!$F5:$G5)+Main!$H5+Main!$I5+SUM(Main!$J5:$K5)+SUM(Main!$J6:$K6)+SUM(Main!$J11:$K11)+SUM(Main!$J17:$K17)+SUM(Main!$J21:$K21)+SUM(Main!$J25:$K25)+SUM(Main!$J29:$K29)+SUM(Main!$J33:$K33)+SUM(Main!$J37:$K37)+SUM($B$4:$K$4)),'Gantt Chart'!MH$5&lt;=(SUM(Main!$F5:$G5)+Main!$H5+Main!$I5+SUM(Main!$J5:$K5)+SUM(Main!$J6:$K6)+SUM(Main!$J11:$K11)+SUM(Main!$J17:$K17)+SUM(Main!$J21:$K21)+SUM(Main!$J25:$K25)+SUM(Main!$J29:$K29)+SUM(Main!$J33:$K33)+SUM(Main!$J37:$K37)+SUM(Main!$J38:$K38)+SUM($B$4:$K$4))),Main!$S38,0)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I116" s="2">
        <f>IF(AND('Gantt Chart'!MI$5&gt;(SUM(Main!$F5:$G5)+Main!$H5+Main!$I5+SUM(Main!$J5:$K5)+SUM(Main!$J6:$K6)+SUM(Main!$J11:$K11)+SUM(Main!$J17:$K17)+SUM(Main!$J21:$K21)+SUM(Main!$J25:$K25)+SUM(Main!$J29:$K29)+SUM(Main!$J33:$K33)+SUM(Main!$J37:$K37)+SUM($B$4:$K$4)),'Gantt Chart'!MI$5&lt;=(SUM(Main!$F5:$G5)+Main!$H5+Main!$I5+SUM(Main!$J5:$K5)+SUM(Main!$J6:$K6)+SUM(Main!$J11:$K11)+SUM(Main!$J17:$K17)+SUM(Main!$J21:$K21)+SUM(Main!$J25:$K25)+SUM(Main!$J29:$K29)+SUM(Main!$J33:$K33)+SUM(Main!$J37:$K37)+SUM(Main!$J38:$K38)+SUM($B$4:$K$4))),Main!$S38,0)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J116" s="2">
        <f>IF(AND('Gantt Chart'!MJ$5&gt;(SUM(Main!$F5:$G5)+Main!$H5+Main!$I5+SUM(Main!$J5:$K5)+SUM(Main!$J6:$K6)+SUM(Main!$J11:$K11)+SUM(Main!$J17:$K17)+SUM(Main!$J21:$K21)+SUM(Main!$J25:$K25)+SUM(Main!$J29:$K29)+SUM(Main!$J33:$K33)+SUM(Main!$J37:$K37)+SUM($B$4:$K$4)),'Gantt Chart'!MJ$5&lt;=(SUM(Main!$F5:$G5)+Main!$H5+Main!$I5+SUM(Main!$J5:$K5)+SUM(Main!$J6:$K6)+SUM(Main!$J11:$K11)+SUM(Main!$J17:$K17)+SUM(Main!$J21:$K21)+SUM(Main!$J25:$K25)+SUM(Main!$J29:$K29)+SUM(Main!$J33:$K33)+SUM(Main!$J37:$K37)+SUM(Main!$J38:$K38)+SUM($B$4:$K$4))),Main!$S38,0)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K116" s="2">
        <f>IF(AND('Gantt Chart'!MK$5&gt;(SUM(Main!$F5:$G5)+Main!$H5+Main!$I5+SUM(Main!$J5:$K5)+SUM(Main!$J6:$K6)+SUM(Main!$J11:$K11)+SUM(Main!$J17:$K17)+SUM(Main!$J21:$K21)+SUM(Main!$J25:$K25)+SUM(Main!$J29:$K29)+SUM(Main!$J33:$K33)+SUM(Main!$J37:$K37)+SUM($B$4:$K$4)),'Gantt Chart'!MK$5&lt;=(SUM(Main!$F5:$G5)+Main!$H5+Main!$I5+SUM(Main!$J5:$K5)+SUM(Main!$J6:$K6)+SUM(Main!$J11:$K11)+SUM(Main!$J17:$K17)+SUM(Main!$J21:$K21)+SUM(Main!$J25:$K25)+SUM(Main!$J29:$K29)+SUM(Main!$J33:$K33)+SUM(Main!$J37:$K37)+SUM(Main!$J38:$K38)+SUM($B$4:$K$4))),Main!$S38,0)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L116" s="2">
        <f>IF(AND('Gantt Chart'!ML$5&gt;(SUM(Main!$F5:$G5)+Main!$H5+Main!$I5+SUM(Main!$J5:$K5)+SUM(Main!$J6:$K6)+SUM(Main!$J11:$K11)+SUM(Main!$J17:$K17)+SUM(Main!$J21:$K21)+SUM(Main!$J25:$K25)+SUM(Main!$J29:$K29)+SUM(Main!$J33:$K33)+SUM(Main!$J37:$K37)+SUM($B$4:$K$4)),'Gantt Chart'!ML$5&lt;=(SUM(Main!$F5:$G5)+Main!$H5+Main!$I5+SUM(Main!$J5:$K5)+SUM(Main!$J6:$K6)+SUM(Main!$J11:$K11)+SUM(Main!$J17:$K17)+SUM(Main!$J21:$K21)+SUM(Main!$J25:$K25)+SUM(Main!$J29:$K29)+SUM(Main!$J33:$K33)+SUM(Main!$J37:$K37)+SUM(Main!$J38:$K38)+SUM($B$4:$K$4))),Main!$S38,0)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M116" s="2">
        <f>IF(AND('Gantt Chart'!MM$5&gt;(SUM(Main!$F5:$G5)+Main!$H5+Main!$I5+SUM(Main!$J5:$K5)+SUM(Main!$J6:$K6)+SUM(Main!$J11:$K11)+SUM(Main!$J17:$K17)+SUM(Main!$J21:$K21)+SUM(Main!$J25:$K25)+SUM(Main!$J29:$K29)+SUM(Main!$J33:$K33)+SUM(Main!$J37:$K37)+SUM($B$4:$K$4)),'Gantt Chart'!MM$5&lt;=(SUM(Main!$F5:$G5)+Main!$H5+Main!$I5+SUM(Main!$J5:$K5)+SUM(Main!$J6:$K6)+SUM(Main!$J11:$K11)+SUM(Main!$J17:$K17)+SUM(Main!$J21:$K21)+SUM(Main!$J25:$K25)+SUM(Main!$J29:$K29)+SUM(Main!$J33:$K33)+SUM(Main!$J37:$K37)+SUM(Main!$J38:$K38)+SUM($B$4:$K$4))),Main!$S38,0)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N116" s="2">
        <f>IF(AND('Gantt Chart'!MN$5&gt;(SUM(Main!$F5:$G5)+Main!$H5+Main!$I5+SUM(Main!$J5:$K5)+SUM(Main!$J6:$K6)+SUM(Main!$J11:$K11)+SUM(Main!$J17:$K17)+SUM(Main!$J21:$K21)+SUM(Main!$J25:$K25)+SUM(Main!$J29:$K29)+SUM(Main!$J33:$K33)+SUM(Main!$J37:$K37)+SUM($B$4:$K$4)),'Gantt Chart'!MN$5&lt;=(SUM(Main!$F5:$G5)+Main!$H5+Main!$I5+SUM(Main!$J5:$K5)+SUM(Main!$J6:$K6)+SUM(Main!$J11:$K11)+SUM(Main!$J17:$K17)+SUM(Main!$J21:$K21)+SUM(Main!$J25:$K25)+SUM(Main!$J29:$K29)+SUM(Main!$J33:$K33)+SUM(Main!$J37:$K37)+SUM(Main!$J38:$K38)+SUM($B$4:$K$4))),Main!$S38,0)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O116" s="2">
        <f>IF(AND('Gantt Chart'!MO$5&gt;(SUM(Main!$F5:$G5)+Main!$H5+Main!$I5+SUM(Main!$J5:$K5)+SUM(Main!$J6:$K6)+SUM(Main!$J11:$K11)+SUM(Main!$J17:$K17)+SUM(Main!$J21:$K21)+SUM(Main!$J25:$K25)+SUM(Main!$J29:$K29)+SUM(Main!$J33:$K33)+SUM(Main!$J37:$K37)+SUM($B$4:$K$4)),'Gantt Chart'!MO$5&lt;=(SUM(Main!$F5:$G5)+Main!$H5+Main!$I5+SUM(Main!$J5:$K5)+SUM(Main!$J6:$K6)+SUM(Main!$J11:$K11)+SUM(Main!$J17:$K17)+SUM(Main!$J21:$K21)+SUM(Main!$J25:$K25)+SUM(Main!$J29:$K29)+SUM(Main!$J33:$K33)+SUM(Main!$J37:$K37)+SUM(Main!$J38:$K38)+SUM($B$4:$K$4))),Main!$S38,0)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P116" s="2">
        <f>IF(AND('Gantt Chart'!MP$5&gt;(SUM(Main!$F5:$G5)+Main!$H5+Main!$I5+SUM(Main!$J5:$K5)+SUM(Main!$J6:$K6)+SUM(Main!$J11:$K11)+SUM(Main!$J17:$K17)+SUM(Main!$J21:$K21)+SUM(Main!$J25:$K25)+SUM(Main!$J29:$K29)+SUM(Main!$J33:$K33)+SUM(Main!$J37:$K37)+SUM($B$4:$K$4)),'Gantt Chart'!MP$5&lt;=(SUM(Main!$F5:$G5)+Main!$H5+Main!$I5+SUM(Main!$J5:$K5)+SUM(Main!$J6:$K6)+SUM(Main!$J11:$K11)+SUM(Main!$J17:$K17)+SUM(Main!$J21:$K21)+SUM(Main!$J25:$K25)+SUM(Main!$J29:$K29)+SUM(Main!$J33:$K33)+SUM(Main!$J37:$K37)+SUM(Main!$J38:$K38)+SUM($B$4:$K$4))),Main!$S38,0)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Q116" s="2">
        <f>IF(AND('Gantt Chart'!MQ$5&gt;(SUM(Main!$F5:$G5)+Main!$H5+Main!$I5+SUM(Main!$J5:$K5)+SUM(Main!$J6:$K6)+SUM(Main!$J11:$K11)+SUM(Main!$J17:$K17)+SUM(Main!$J21:$K21)+SUM(Main!$J25:$K25)+SUM(Main!$J29:$K29)+SUM(Main!$J33:$K33)+SUM(Main!$J37:$K37)+SUM($B$4:$K$4)),'Gantt Chart'!MQ$5&lt;=(SUM(Main!$F5:$G5)+Main!$H5+Main!$I5+SUM(Main!$J5:$K5)+SUM(Main!$J6:$K6)+SUM(Main!$J11:$K11)+SUM(Main!$J17:$K17)+SUM(Main!$J21:$K21)+SUM(Main!$J25:$K25)+SUM(Main!$J29:$K29)+SUM(Main!$J33:$K33)+SUM(Main!$J37:$K37)+SUM(Main!$J38:$K38)+SUM($B$4:$K$4))),Main!$S38,0)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R116" s="2">
        <f>IF(AND('Gantt Chart'!MR$5&gt;(SUM(Main!$F5:$G5)+Main!$H5+Main!$I5+SUM(Main!$J5:$K5)+SUM(Main!$J6:$K6)+SUM(Main!$J11:$K11)+SUM(Main!$J17:$K17)+SUM(Main!$J21:$K21)+SUM(Main!$J25:$K25)+SUM(Main!$J29:$K29)+SUM(Main!$J33:$K33)+SUM(Main!$J37:$K37)+SUM($B$4:$K$4)),'Gantt Chart'!MR$5&lt;=(SUM(Main!$F5:$G5)+Main!$H5+Main!$I5+SUM(Main!$J5:$K5)+SUM(Main!$J6:$K6)+SUM(Main!$J11:$K11)+SUM(Main!$J17:$K17)+SUM(Main!$J21:$K21)+SUM(Main!$J25:$K25)+SUM(Main!$J29:$K29)+SUM(Main!$J33:$K33)+SUM(Main!$J37:$K37)+SUM(Main!$J38:$K38)+SUM($B$4:$K$4))),Main!$S38,0)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S116" s="2">
        <f>IF(AND('Gantt Chart'!MS$5&gt;(SUM(Main!$F5:$G5)+Main!$H5+Main!$I5+SUM(Main!$J5:$K5)+SUM(Main!$J6:$K6)+SUM(Main!$J11:$K11)+SUM(Main!$J17:$K17)+SUM(Main!$J21:$K21)+SUM(Main!$J25:$K25)+SUM(Main!$J29:$K29)+SUM(Main!$J33:$K33)+SUM(Main!$J37:$K37)+SUM($B$4:$K$4)),'Gantt Chart'!MS$5&lt;=(SUM(Main!$F5:$G5)+Main!$H5+Main!$I5+SUM(Main!$J5:$K5)+SUM(Main!$J6:$K6)+SUM(Main!$J11:$K11)+SUM(Main!$J17:$K17)+SUM(Main!$J21:$K21)+SUM(Main!$J25:$K25)+SUM(Main!$J29:$K29)+SUM(Main!$J33:$K33)+SUM(Main!$J37:$K37)+SUM(Main!$J38:$K38)+SUM($B$4:$K$4))),Main!$S38,0)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T116" s="2">
        <f>IF(AND('Gantt Chart'!MT$5&gt;(SUM(Main!$F5:$G5)+Main!$H5+Main!$I5+SUM(Main!$J5:$K5)+SUM(Main!$J6:$K6)+SUM(Main!$J11:$K11)+SUM(Main!$J17:$K17)+SUM(Main!$J21:$K21)+SUM(Main!$J25:$K25)+SUM(Main!$J29:$K29)+SUM(Main!$J33:$K33)+SUM(Main!$J37:$K37)+SUM($B$4:$K$4)),'Gantt Chart'!MT$5&lt;=(SUM(Main!$F5:$G5)+Main!$H5+Main!$I5+SUM(Main!$J5:$K5)+SUM(Main!$J6:$K6)+SUM(Main!$J11:$K11)+SUM(Main!$J17:$K17)+SUM(Main!$J21:$K21)+SUM(Main!$J25:$K25)+SUM(Main!$J29:$K29)+SUM(Main!$J33:$K33)+SUM(Main!$J37:$K37)+SUM(Main!$J38:$K38)+SUM($B$4:$K$4))),Main!$S38,0)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U116" s="2">
        <f>IF(AND('Gantt Chart'!MU$5&gt;(SUM(Main!$F5:$G5)+Main!$H5+Main!$I5+SUM(Main!$J5:$K5)+SUM(Main!$J6:$K6)+SUM(Main!$J11:$K11)+SUM(Main!$J17:$K17)+SUM(Main!$J21:$K21)+SUM(Main!$J25:$K25)+SUM(Main!$J29:$K29)+SUM(Main!$J33:$K33)+SUM(Main!$J37:$K37)+SUM($B$4:$K$4)),'Gantt Chart'!MU$5&lt;=(SUM(Main!$F5:$G5)+Main!$H5+Main!$I5+SUM(Main!$J5:$K5)+SUM(Main!$J6:$K6)+SUM(Main!$J11:$K11)+SUM(Main!$J17:$K17)+SUM(Main!$J21:$K21)+SUM(Main!$J25:$K25)+SUM(Main!$J29:$K29)+SUM(Main!$J33:$K33)+SUM(Main!$J37:$K37)+SUM(Main!$J38:$K38)+SUM($B$4:$K$4))),Main!$S38,0)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V116" s="2">
        <f>IF(AND('Gantt Chart'!MV$5&gt;(SUM(Main!$F5:$G5)+Main!$H5+Main!$I5+SUM(Main!$J5:$K5)+SUM(Main!$J6:$K6)+SUM(Main!$J11:$K11)+SUM(Main!$J17:$K17)+SUM(Main!$J21:$K21)+SUM(Main!$J25:$K25)+SUM(Main!$J29:$K29)+SUM(Main!$J33:$K33)+SUM(Main!$J37:$K37)+SUM($B$4:$K$4)),'Gantt Chart'!MV$5&lt;=(SUM(Main!$F5:$G5)+Main!$H5+Main!$I5+SUM(Main!$J5:$K5)+SUM(Main!$J6:$K6)+SUM(Main!$J11:$K11)+SUM(Main!$J17:$K17)+SUM(Main!$J21:$K21)+SUM(Main!$J25:$K25)+SUM(Main!$J29:$K29)+SUM(Main!$J33:$K33)+SUM(Main!$J37:$K37)+SUM(Main!$J38:$K38)+SUM($B$4:$K$4))),Main!$S38,0)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W116" s="2">
        <f>IF(AND('Gantt Chart'!MW$5&gt;(SUM(Main!$F5:$G5)+Main!$H5+Main!$I5+SUM(Main!$J5:$K5)+SUM(Main!$J6:$K6)+SUM(Main!$J11:$K11)+SUM(Main!$J17:$K17)+SUM(Main!$J21:$K21)+SUM(Main!$J25:$K25)+SUM(Main!$J29:$K29)+SUM(Main!$J33:$K33)+SUM(Main!$J37:$K37)+SUM($B$4:$K$4)),'Gantt Chart'!MW$5&lt;=(SUM(Main!$F5:$G5)+Main!$H5+Main!$I5+SUM(Main!$J5:$K5)+SUM(Main!$J6:$K6)+SUM(Main!$J11:$K11)+SUM(Main!$J17:$K17)+SUM(Main!$J21:$K21)+SUM(Main!$J25:$K25)+SUM(Main!$J29:$K29)+SUM(Main!$J33:$K33)+SUM(Main!$J37:$K37)+SUM(Main!$J38:$K38)+SUM($B$4:$K$4))),Main!$S38,0)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X116" s="2">
        <f>IF(AND('Gantt Chart'!MX$5&gt;(SUM(Main!$F5:$G5)+Main!$H5+Main!$I5+SUM(Main!$J5:$K5)+SUM(Main!$J6:$K6)+SUM(Main!$J11:$K11)+SUM(Main!$J17:$K17)+SUM(Main!$J21:$K21)+SUM(Main!$J25:$K25)+SUM(Main!$J29:$K29)+SUM(Main!$J33:$K33)+SUM(Main!$J37:$K37)+SUM($B$4:$K$4)),'Gantt Chart'!MX$5&lt;=(SUM(Main!$F5:$G5)+Main!$H5+Main!$I5+SUM(Main!$J5:$K5)+SUM(Main!$J6:$K6)+SUM(Main!$J11:$K11)+SUM(Main!$J17:$K17)+SUM(Main!$J21:$K21)+SUM(Main!$J25:$K25)+SUM(Main!$J29:$K29)+SUM(Main!$J33:$K33)+SUM(Main!$J37:$K37)+SUM(Main!$J38:$K38)+SUM($B$4:$K$4))),Main!$S38,0)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Y116" s="2">
        <f>IF(AND('Gantt Chart'!MY$5&gt;(SUM(Main!$F5:$G5)+Main!$H5+Main!$I5+SUM(Main!$J5:$K5)+SUM(Main!$J6:$K6)+SUM(Main!$J11:$K11)+SUM(Main!$J17:$K17)+SUM(Main!$J21:$K21)+SUM(Main!$J25:$K25)+SUM(Main!$J29:$K29)+SUM(Main!$J33:$K33)+SUM(Main!$J37:$K37)+SUM($B$4:$K$4)),'Gantt Chart'!MY$5&lt;=(SUM(Main!$F5:$G5)+Main!$H5+Main!$I5+SUM(Main!$J5:$K5)+SUM(Main!$J6:$K6)+SUM(Main!$J11:$K11)+SUM(Main!$J17:$K17)+SUM(Main!$J21:$K21)+SUM(Main!$J25:$K25)+SUM(Main!$J29:$K29)+SUM(Main!$J33:$K33)+SUM(Main!$J37:$K37)+SUM(Main!$J38:$K38)+SUM($B$4:$K$4))),Main!$S38,0)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Z116" s="2">
        <f>IF(AND('Gantt Chart'!MZ$5&gt;(SUM(Main!$F5:$G5)+Main!$H5+Main!$I5+SUM(Main!$J5:$K5)+SUM(Main!$J6:$K6)+SUM(Main!$J11:$K11)+SUM(Main!$J17:$K17)+SUM(Main!$J21:$K21)+SUM(Main!$J25:$K25)+SUM(Main!$J29:$K29)+SUM(Main!$J33:$K33)+SUM(Main!$J37:$K37)+SUM($B$4:$K$4)),'Gantt Chart'!MZ$5&lt;=(SUM(Main!$F5:$G5)+Main!$H5+Main!$I5+SUM(Main!$J5:$K5)+SUM(Main!$J6:$K6)+SUM(Main!$J11:$K11)+SUM(Main!$J17:$K17)+SUM(Main!$J21:$K21)+SUM(Main!$J25:$K25)+SUM(Main!$J29:$K29)+SUM(Main!$J33:$K33)+SUM(Main!$J37:$K37)+SUM(Main!$J38:$K38)+SUM($B$4:$K$4))),Main!$S38,0)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A116" s="2">
        <f>IF(AND('Gantt Chart'!NA$5&gt;(SUM(Main!$F5:$G5)+Main!$H5+Main!$I5+SUM(Main!$J5:$K5)+SUM(Main!$J6:$K6)+SUM(Main!$J11:$K11)+SUM(Main!$J17:$K17)+SUM(Main!$J21:$K21)+SUM(Main!$J25:$K25)+SUM(Main!$J29:$K29)+SUM(Main!$J33:$K33)+SUM(Main!$J37:$K37)+SUM($B$4:$K$4)),'Gantt Chart'!NA$5&lt;=(SUM(Main!$F5:$G5)+Main!$H5+Main!$I5+SUM(Main!$J5:$K5)+SUM(Main!$J6:$K6)+SUM(Main!$J11:$K11)+SUM(Main!$J17:$K17)+SUM(Main!$J21:$K21)+SUM(Main!$J25:$K25)+SUM(Main!$J29:$K29)+SUM(Main!$J33:$K33)+SUM(Main!$J37:$K37)+SUM(Main!$J38:$K38)+SUM($B$4:$K$4))),Main!$S38,0)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B116" s="2">
        <f>IF(AND('Gantt Chart'!NB$5&gt;(SUM(Main!$F5:$G5)+Main!$H5+Main!$I5+SUM(Main!$J5:$K5)+SUM(Main!$J6:$K6)+SUM(Main!$J11:$K11)+SUM(Main!$J17:$K17)+SUM(Main!$J21:$K21)+SUM(Main!$J25:$K25)+SUM(Main!$J29:$K29)+SUM(Main!$J33:$K33)+SUM(Main!$J37:$K37)+SUM($B$4:$K$4)),'Gantt Chart'!NB$5&lt;=(SUM(Main!$F5:$G5)+Main!$H5+Main!$I5+SUM(Main!$J5:$K5)+SUM(Main!$J6:$K6)+SUM(Main!$J11:$K11)+SUM(Main!$J17:$K17)+SUM(Main!$J21:$K21)+SUM(Main!$J25:$K25)+SUM(Main!$J29:$K29)+SUM(Main!$J33:$K33)+SUM(Main!$J37:$K37)+SUM(Main!$J38:$K38)+SUM($B$4:$K$4))),Main!$S38,0)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C116" s="2">
        <f>IF(AND('Gantt Chart'!NC$5&gt;(SUM(Main!$F5:$G5)+Main!$H5+Main!$I5+SUM(Main!$J5:$K5)+SUM(Main!$J6:$K6)+SUM(Main!$J11:$K11)+SUM(Main!$J17:$K17)+SUM(Main!$J21:$K21)+SUM(Main!$J25:$K25)+SUM(Main!$J29:$K29)+SUM(Main!$J33:$K33)+SUM(Main!$J37:$K37)+SUM($B$4:$K$4)),'Gantt Chart'!NC$5&lt;=(SUM(Main!$F5:$G5)+Main!$H5+Main!$I5+SUM(Main!$J5:$K5)+SUM(Main!$J6:$K6)+SUM(Main!$J11:$K11)+SUM(Main!$J17:$K17)+SUM(Main!$J21:$K21)+SUM(Main!$J25:$K25)+SUM(Main!$J29:$K29)+SUM(Main!$J33:$K33)+SUM(Main!$J37:$K37)+SUM(Main!$J38:$K38)+SUM($B$4:$K$4))),Main!$S38,0)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D116" s="2">
        <f>IF(AND('Gantt Chart'!ND$5&gt;(SUM(Main!$F5:$G5)+Main!$H5+Main!$I5+SUM(Main!$J5:$K5)+SUM(Main!$J6:$K6)+SUM(Main!$J11:$K11)+SUM(Main!$J17:$K17)+SUM(Main!$J21:$K21)+SUM(Main!$J25:$K25)+SUM(Main!$J29:$K29)+SUM(Main!$J33:$K33)+SUM(Main!$J37:$K37)+SUM($B$4:$K$4)),'Gantt Chart'!ND$5&lt;=(SUM(Main!$F5:$G5)+Main!$H5+Main!$I5+SUM(Main!$J5:$K5)+SUM(Main!$J6:$K6)+SUM(Main!$J11:$K11)+SUM(Main!$J17:$K17)+SUM(Main!$J21:$K21)+SUM(Main!$J25:$K25)+SUM(Main!$J29:$K29)+SUM(Main!$J33:$K33)+SUM(Main!$J37:$K37)+SUM(Main!$J38:$K38)+SUM($B$4:$K$4))),Main!$S38,0)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E116" s="2">
        <f>IF(AND('Gantt Chart'!NE$5&gt;(SUM(Main!$F5:$G5)+Main!$H5+Main!$I5+SUM(Main!$J5:$K5)+SUM(Main!$J6:$K6)+SUM(Main!$J11:$K11)+SUM(Main!$J17:$K17)+SUM(Main!$J21:$K21)+SUM(Main!$J25:$K25)+SUM(Main!$J29:$K29)+SUM(Main!$J33:$K33)+SUM(Main!$J37:$K37)+SUM($B$4:$K$4)),'Gantt Chart'!NE$5&lt;=(SUM(Main!$F5:$G5)+Main!$H5+Main!$I5+SUM(Main!$J5:$K5)+SUM(Main!$J6:$K6)+SUM(Main!$J11:$K11)+SUM(Main!$J17:$K17)+SUM(Main!$J21:$K21)+SUM(Main!$J25:$K25)+SUM(Main!$J29:$K29)+SUM(Main!$J33:$K33)+SUM(Main!$J37:$K37)+SUM(Main!$J38:$K38)+SUM($B$4:$K$4))),Main!$S38,0)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F116" s="2">
        <f>IF(AND('Gantt Chart'!NF$5&gt;(SUM(Main!$F5:$G5)+Main!$H5+Main!$I5+SUM(Main!$J5:$K5)+SUM(Main!$J6:$K6)+SUM(Main!$J11:$K11)+SUM(Main!$J17:$K17)+SUM(Main!$J21:$K21)+SUM(Main!$J25:$K25)+SUM(Main!$J29:$K29)+SUM(Main!$J33:$K33)+SUM(Main!$J37:$K37)+SUM($B$4:$K$4)),'Gantt Chart'!NF$5&lt;=(SUM(Main!$F5:$G5)+Main!$H5+Main!$I5+SUM(Main!$J5:$K5)+SUM(Main!$J6:$K6)+SUM(Main!$J11:$K11)+SUM(Main!$J17:$K17)+SUM(Main!$J21:$K21)+SUM(Main!$J25:$K25)+SUM(Main!$J29:$K29)+SUM(Main!$J33:$K33)+SUM(Main!$J37:$K37)+SUM(Main!$J38:$K38)+SUM($B$4:$K$4))),Main!$S38,0)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G116" s="2">
        <f>IF(AND('Gantt Chart'!NG$5&gt;(SUM(Main!$F5:$G5)+Main!$H5+Main!$I5+SUM(Main!$J5:$K5)+SUM(Main!$J6:$K6)+SUM(Main!$J11:$K11)+SUM(Main!$J17:$K17)+SUM(Main!$J21:$K21)+SUM(Main!$J25:$K25)+SUM(Main!$J29:$K29)+SUM(Main!$J33:$K33)+SUM(Main!$J37:$K37)+SUM($B$4:$K$4)),'Gantt Chart'!NG$5&lt;=(SUM(Main!$F5:$G5)+Main!$H5+Main!$I5+SUM(Main!$J5:$K5)+SUM(Main!$J6:$K6)+SUM(Main!$J11:$K11)+SUM(Main!$J17:$K17)+SUM(Main!$J21:$K21)+SUM(Main!$J25:$K25)+SUM(Main!$J29:$K29)+SUM(Main!$J33:$K33)+SUM(Main!$J37:$K37)+SUM(Main!$J38:$K38)+SUM($B$4:$K$4))),Main!$S38,0)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H116" s="2">
        <f>IF(AND('Gantt Chart'!NH$5&gt;(SUM(Main!$F5:$G5)+Main!$H5+Main!$I5+SUM(Main!$J5:$K5)+SUM(Main!$J6:$K6)+SUM(Main!$J11:$K11)+SUM(Main!$J17:$K17)+SUM(Main!$J21:$K21)+SUM(Main!$J25:$K25)+SUM(Main!$J29:$K29)+SUM(Main!$J33:$K33)+SUM(Main!$J37:$K37)+SUM($B$4:$K$4)),'Gantt Chart'!NH$5&lt;=(SUM(Main!$F5:$G5)+Main!$H5+Main!$I5+SUM(Main!$J5:$K5)+SUM(Main!$J6:$K6)+SUM(Main!$J11:$K11)+SUM(Main!$J17:$K17)+SUM(Main!$J21:$K21)+SUM(Main!$J25:$K25)+SUM(Main!$J29:$K29)+SUM(Main!$J33:$K33)+SUM(Main!$J37:$K37)+SUM(Main!$J38:$K38)+SUM($B$4:$K$4))),Main!$S38,0)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I116" s="2">
        <f>IF(AND('Gantt Chart'!NI$5&gt;(SUM(Main!$F5:$G5)+Main!$H5+Main!$I5+SUM(Main!$J5:$K5)+SUM(Main!$J6:$K6)+SUM(Main!$J11:$K11)+SUM(Main!$J17:$K17)+SUM(Main!$J21:$K21)+SUM(Main!$J25:$K25)+SUM(Main!$J29:$K29)+SUM(Main!$J33:$K33)+SUM(Main!$J37:$K37)+SUM($B$4:$K$4)),'Gantt Chart'!NI$5&lt;=(SUM(Main!$F5:$G5)+Main!$H5+Main!$I5+SUM(Main!$J5:$K5)+SUM(Main!$J6:$K6)+SUM(Main!$J11:$K11)+SUM(Main!$J17:$K17)+SUM(Main!$J21:$K21)+SUM(Main!$J25:$K25)+SUM(Main!$J29:$K29)+SUM(Main!$J33:$K33)+SUM(Main!$J37:$K37)+SUM(Main!$J38:$K38)+SUM($B$4:$K$4))),Main!$S38,0)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J116" s="2">
        <f>IF(AND('Gantt Chart'!NJ$5&gt;(SUM(Main!$F5:$G5)+Main!$H5+Main!$I5+SUM(Main!$J5:$K5)+SUM(Main!$J6:$K6)+SUM(Main!$J11:$K11)+SUM(Main!$J17:$K17)+SUM(Main!$J21:$K21)+SUM(Main!$J25:$K25)+SUM(Main!$J29:$K29)+SUM(Main!$J33:$K33)+SUM(Main!$J37:$K37)+SUM($B$4:$K$4)),'Gantt Chart'!NJ$5&lt;=(SUM(Main!$F5:$G5)+Main!$H5+Main!$I5+SUM(Main!$J5:$K5)+SUM(Main!$J6:$K6)+SUM(Main!$J11:$K11)+SUM(Main!$J17:$K17)+SUM(Main!$J21:$K21)+SUM(Main!$J25:$K25)+SUM(Main!$J29:$K29)+SUM(Main!$J33:$K33)+SUM(Main!$J37:$K37)+SUM(Main!$J38:$K38)+SUM($B$4:$K$4))),Main!$S38,0)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K116" s="2">
        <f>IF(AND('Gantt Chart'!NK$5&gt;(SUM(Main!$F5:$G5)+Main!$H5+Main!$I5+SUM(Main!$J5:$K5)+SUM(Main!$J6:$K6)+SUM(Main!$J11:$K11)+SUM(Main!$J17:$K17)+SUM(Main!$J21:$K21)+SUM(Main!$J25:$K25)+SUM(Main!$J29:$K29)+SUM(Main!$J33:$K33)+SUM(Main!$J37:$K37)+SUM($B$4:$K$4)),'Gantt Chart'!NK$5&lt;=(SUM(Main!$F5:$G5)+Main!$H5+Main!$I5+SUM(Main!$J5:$K5)+SUM(Main!$J6:$K6)+SUM(Main!$J11:$K11)+SUM(Main!$J17:$K17)+SUM(Main!$J21:$K21)+SUM(Main!$J25:$K25)+SUM(Main!$J29:$K29)+SUM(Main!$J33:$K33)+SUM(Main!$J37:$K37)+SUM(Main!$J38:$K38)+SUM($B$4:$K$4))),Main!$S38,0)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L116" s="2">
        <f>IF(AND('Gantt Chart'!NL$5&gt;(SUM(Main!$F5:$G5)+Main!$H5+Main!$I5+SUM(Main!$J5:$K5)+SUM(Main!$J6:$K6)+SUM(Main!$J11:$K11)+SUM(Main!$J17:$K17)+SUM(Main!$J21:$K21)+SUM(Main!$J25:$K25)+SUM(Main!$J29:$K29)+SUM(Main!$J33:$K33)+SUM(Main!$J37:$K37)+SUM($B$4:$K$4)),'Gantt Chart'!NL$5&lt;=(SUM(Main!$F5:$G5)+Main!$H5+Main!$I5+SUM(Main!$J5:$K5)+SUM(Main!$J6:$K6)+SUM(Main!$J11:$K11)+SUM(Main!$J17:$K17)+SUM(Main!$J21:$K21)+SUM(Main!$J25:$K25)+SUM(Main!$J29:$K29)+SUM(Main!$J33:$K33)+SUM(Main!$J37:$K37)+SUM(Main!$J38:$K38)+SUM($B$4:$K$4))),Main!$S38,0)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M116" s="2">
        <f>IF(AND('Gantt Chart'!NM$5&gt;(SUM(Main!$F5:$G5)+Main!$H5+Main!$I5+SUM(Main!$J5:$K5)+SUM(Main!$J6:$K6)+SUM(Main!$J11:$K11)+SUM(Main!$J17:$K17)+SUM(Main!$J21:$K21)+SUM(Main!$J25:$K25)+SUM(Main!$J29:$K29)+SUM(Main!$J33:$K33)+SUM(Main!$J37:$K37)+SUM($B$4:$K$4)),'Gantt Chart'!NM$5&lt;=(SUM(Main!$F5:$G5)+Main!$H5+Main!$I5+SUM(Main!$J5:$K5)+SUM(Main!$J6:$K6)+SUM(Main!$J11:$K11)+SUM(Main!$J17:$K17)+SUM(Main!$J21:$K21)+SUM(Main!$J25:$K25)+SUM(Main!$J29:$K29)+SUM(Main!$J33:$K33)+SUM(Main!$J37:$K37)+SUM(Main!$J38:$K38)+SUM($B$4:$K$4))),Main!$S38,0)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N116" s="2">
        <f>IF(AND('Gantt Chart'!NN$5&gt;(SUM(Main!$F5:$G5)+Main!$H5+Main!$I5+SUM(Main!$J5:$K5)+SUM(Main!$J6:$K6)+SUM(Main!$J11:$K11)+SUM(Main!$J17:$K17)+SUM(Main!$J21:$K21)+SUM(Main!$J25:$K25)+SUM(Main!$J29:$K29)+SUM(Main!$J33:$K33)+SUM(Main!$J37:$K37)+SUM($B$4:$K$4)),'Gantt Chart'!NN$5&lt;=(SUM(Main!$F5:$G5)+Main!$H5+Main!$I5+SUM(Main!$J5:$K5)+SUM(Main!$J6:$K6)+SUM(Main!$J11:$K11)+SUM(Main!$J17:$K17)+SUM(Main!$J21:$K21)+SUM(Main!$J25:$K25)+SUM(Main!$J29:$K29)+SUM(Main!$J33:$K33)+SUM(Main!$J37:$K37)+SUM(Main!$J38:$K38)+SUM($B$4:$K$4))),Main!$S38,0)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O116" s="2">
        <f>IF(AND('Gantt Chart'!NO$5&gt;(SUM(Main!$F5:$G5)+Main!$H5+Main!$I5+SUM(Main!$J5:$K5)+SUM(Main!$J6:$K6)+SUM(Main!$J11:$K11)+SUM(Main!$J17:$K17)+SUM(Main!$J21:$K21)+SUM(Main!$J25:$K25)+SUM(Main!$J29:$K29)+SUM(Main!$J33:$K33)+SUM(Main!$J37:$K37)+SUM($B$4:$K$4)),'Gantt Chart'!NO$5&lt;=(SUM(Main!$F5:$G5)+Main!$H5+Main!$I5+SUM(Main!$J5:$K5)+SUM(Main!$J6:$K6)+SUM(Main!$J11:$K11)+SUM(Main!$J17:$K17)+SUM(Main!$J21:$K21)+SUM(Main!$J25:$K25)+SUM(Main!$J29:$K29)+SUM(Main!$J33:$K33)+SUM(Main!$J37:$K37)+SUM(Main!$J38:$K38)+SUM($B$4:$K$4))),Main!$S38,0)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P116" s="2">
        <f>IF(AND('Gantt Chart'!NP$5&gt;(SUM(Main!$F5:$G5)+Main!$H5+Main!$I5+SUM(Main!$J5:$K5)+SUM(Main!$J6:$K6)+SUM(Main!$J11:$K11)+SUM(Main!$J17:$K17)+SUM(Main!$J21:$K21)+SUM(Main!$J25:$K25)+SUM(Main!$J29:$K29)+SUM(Main!$J33:$K33)+SUM(Main!$J37:$K37)+SUM($B$4:$K$4)),'Gantt Chart'!NP$5&lt;=(SUM(Main!$F5:$G5)+Main!$H5+Main!$I5+SUM(Main!$J5:$K5)+SUM(Main!$J6:$K6)+SUM(Main!$J11:$K11)+SUM(Main!$J17:$K17)+SUM(Main!$J21:$K21)+SUM(Main!$J25:$K25)+SUM(Main!$J29:$K29)+SUM(Main!$J33:$K33)+SUM(Main!$J37:$K37)+SUM(Main!$J38:$K38)+SUM($B$4:$K$4))),Main!$S38,0)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Q116" s="2">
        <f>IF(AND('Gantt Chart'!NQ$5&gt;(SUM(Main!$F5:$G5)+Main!$H5+Main!$I5+SUM(Main!$J5:$K5)+SUM(Main!$J6:$K6)+SUM(Main!$J11:$K11)+SUM(Main!$J17:$K17)+SUM(Main!$J21:$K21)+SUM(Main!$J25:$K25)+SUM(Main!$J29:$K29)+SUM(Main!$J33:$K33)+SUM(Main!$J37:$K37)+SUM($B$4:$K$4)),'Gantt Chart'!NQ$5&lt;=(SUM(Main!$F5:$G5)+Main!$H5+Main!$I5+SUM(Main!$J5:$K5)+SUM(Main!$J6:$K6)+SUM(Main!$J11:$K11)+SUM(Main!$J17:$K17)+SUM(Main!$J21:$K21)+SUM(Main!$J25:$K25)+SUM(Main!$J29:$K29)+SUM(Main!$J33:$K33)+SUM(Main!$J37:$K37)+SUM(Main!$J38:$K38)+SUM($B$4:$K$4))),Main!$S38,0)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R116" s="2">
        <f>IF(AND('Gantt Chart'!NR$5&gt;(SUM(Main!$F5:$G5)+Main!$H5+Main!$I5+SUM(Main!$J5:$K5)+SUM(Main!$J6:$K6)+SUM(Main!$J11:$K11)+SUM(Main!$J17:$K17)+SUM(Main!$J21:$K21)+SUM(Main!$J25:$K25)+SUM(Main!$J29:$K29)+SUM(Main!$J33:$K33)+SUM(Main!$J37:$K37)+SUM($B$4:$K$4)),'Gantt Chart'!NR$5&lt;=(SUM(Main!$F5:$G5)+Main!$H5+Main!$I5+SUM(Main!$J5:$K5)+SUM(Main!$J6:$K6)+SUM(Main!$J11:$K11)+SUM(Main!$J17:$K17)+SUM(Main!$J21:$K21)+SUM(Main!$J25:$K25)+SUM(Main!$J29:$K29)+SUM(Main!$J33:$K33)+SUM(Main!$J37:$K37)+SUM(Main!$J38:$K38)+SUM($B$4:$K$4))),Main!$S38,0)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S116" s="2">
        <f>IF(AND('Gantt Chart'!NS$5&gt;(SUM(Main!$F5:$G5)+Main!$H5+Main!$I5+SUM(Main!$J5:$K5)+SUM(Main!$J6:$K6)+SUM(Main!$J11:$K11)+SUM(Main!$J17:$K17)+SUM(Main!$J21:$K21)+SUM(Main!$J25:$K25)+SUM(Main!$J29:$K29)+SUM(Main!$J33:$K33)+SUM(Main!$J37:$K37)+SUM($B$4:$K$4)),'Gantt Chart'!NS$5&lt;=(SUM(Main!$F5:$G5)+Main!$H5+Main!$I5+SUM(Main!$J5:$K5)+SUM(Main!$J6:$K6)+SUM(Main!$J11:$K11)+SUM(Main!$J17:$K17)+SUM(Main!$J21:$K21)+SUM(Main!$J25:$K25)+SUM(Main!$J29:$K29)+SUM(Main!$J33:$K33)+SUM(Main!$J37:$K37)+SUM(Main!$J38:$K38)+SUM($B$4:$K$4))),Main!$S38,0)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T116" s="2">
        <f>IF(AND('Gantt Chart'!NT$5&gt;(SUM(Main!$F5:$G5)+Main!$H5+Main!$I5+SUM(Main!$J5:$K5)+SUM(Main!$J6:$K6)+SUM(Main!$J11:$K11)+SUM(Main!$J17:$K17)+SUM(Main!$J21:$K21)+SUM(Main!$J25:$K25)+SUM(Main!$J29:$K29)+SUM(Main!$J33:$K33)+SUM(Main!$J37:$K37)+SUM($B$4:$K$4)),'Gantt Chart'!NT$5&lt;=(SUM(Main!$F5:$G5)+Main!$H5+Main!$I5+SUM(Main!$J5:$K5)+SUM(Main!$J6:$K6)+SUM(Main!$J11:$K11)+SUM(Main!$J17:$K17)+SUM(Main!$J21:$K21)+SUM(Main!$J25:$K25)+SUM(Main!$J29:$K29)+SUM(Main!$J33:$K33)+SUM(Main!$J37:$K37)+SUM(Main!$J38:$K38)+SUM($B$4:$K$4))),Main!$S38,0)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U116" s="2">
        <f>IF(AND('Gantt Chart'!NU$5&gt;(SUM(Main!$F5:$G5)+Main!$H5+Main!$I5+SUM(Main!$J5:$K5)+SUM(Main!$J6:$K6)+SUM(Main!$J11:$K11)+SUM(Main!$J17:$K17)+SUM(Main!$J21:$K21)+SUM(Main!$J25:$K25)+SUM(Main!$J29:$K29)+SUM(Main!$J33:$K33)+SUM(Main!$J37:$K37)+SUM($B$4:$K$4)),'Gantt Chart'!NU$5&lt;=(SUM(Main!$F5:$G5)+Main!$H5+Main!$I5+SUM(Main!$J5:$K5)+SUM(Main!$J6:$K6)+SUM(Main!$J11:$K11)+SUM(Main!$J17:$K17)+SUM(Main!$J21:$K21)+SUM(Main!$J25:$K25)+SUM(Main!$J29:$K29)+SUM(Main!$J33:$K33)+SUM(Main!$J37:$K37)+SUM(Main!$J38:$K38)+SUM($B$4:$K$4))),Main!$S38,0)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V116" s="2">
        <f>IF(AND('Gantt Chart'!NV$5&gt;(SUM(Main!$F5:$G5)+Main!$H5+Main!$I5+SUM(Main!$J5:$K5)+SUM(Main!$J6:$K6)+SUM(Main!$J11:$K11)+SUM(Main!$J17:$K17)+SUM(Main!$J21:$K21)+SUM(Main!$J25:$K25)+SUM(Main!$J29:$K29)+SUM(Main!$J33:$K33)+SUM(Main!$J37:$K37)+SUM($B$4:$K$4)),'Gantt Chart'!NV$5&lt;=(SUM(Main!$F5:$G5)+Main!$H5+Main!$I5+SUM(Main!$J5:$K5)+SUM(Main!$J6:$K6)+SUM(Main!$J11:$K11)+SUM(Main!$J17:$K17)+SUM(Main!$J21:$K21)+SUM(Main!$J25:$K25)+SUM(Main!$J29:$K29)+SUM(Main!$J33:$K33)+SUM(Main!$J37:$K37)+SUM(Main!$J38:$K38)+SUM($B$4:$K$4))),Main!$S38,0)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W116" s="2">
        <f>IF(AND('Gantt Chart'!NW$5&gt;(SUM(Main!$F5:$G5)+Main!$H5+Main!$I5+SUM(Main!$J5:$K5)+SUM(Main!$J6:$K6)+SUM(Main!$J11:$K11)+SUM(Main!$J17:$K17)+SUM(Main!$J21:$K21)+SUM(Main!$J25:$K25)+SUM(Main!$J29:$K29)+SUM(Main!$J33:$K33)+SUM(Main!$J37:$K37)+SUM($B$4:$K$4)),'Gantt Chart'!NW$5&lt;=(SUM(Main!$F5:$G5)+Main!$H5+Main!$I5+SUM(Main!$J5:$K5)+SUM(Main!$J6:$K6)+SUM(Main!$J11:$K11)+SUM(Main!$J17:$K17)+SUM(Main!$J21:$K21)+SUM(Main!$J25:$K25)+SUM(Main!$J29:$K29)+SUM(Main!$J33:$K33)+SUM(Main!$J37:$K37)+SUM(Main!$J38:$K38)+SUM($B$4:$K$4))),Main!$S38,0)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X116" s="2">
        <f>IF(AND('Gantt Chart'!NX$5&gt;(SUM(Main!$F5:$G5)+Main!$H5+Main!$I5+SUM(Main!$J5:$K5)+SUM(Main!$J6:$K6)+SUM(Main!$J11:$K11)+SUM(Main!$J17:$K17)+SUM(Main!$J21:$K21)+SUM(Main!$J25:$K25)+SUM(Main!$J29:$K29)+SUM(Main!$J33:$K33)+SUM(Main!$J37:$K37)+SUM($B$4:$K$4)),'Gantt Chart'!NX$5&lt;=(SUM(Main!$F5:$G5)+Main!$H5+Main!$I5+SUM(Main!$J5:$K5)+SUM(Main!$J6:$K6)+SUM(Main!$J11:$K11)+SUM(Main!$J17:$K17)+SUM(Main!$J21:$K21)+SUM(Main!$J25:$K25)+SUM(Main!$J29:$K29)+SUM(Main!$J33:$K33)+SUM(Main!$J37:$K37)+SUM(Main!$J38:$K38)+SUM($B$4:$K$4))),Main!$S38,0)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Y116" s="2">
        <f>IF(AND('Gantt Chart'!NY$5&gt;(SUM(Main!$F5:$G5)+Main!$H5+Main!$I5+SUM(Main!$J5:$K5)+SUM(Main!$J6:$K6)+SUM(Main!$J11:$K11)+SUM(Main!$J17:$K17)+SUM(Main!$J21:$K21)+SUM(Main!$J25:$K25)+SUM(Main!$J29:$K29)+SUM(Main!$J33:$K33)+SUM(Main!$J37:$K37)+SUM($B$4:$K$4)),'Gantt Chart'!NY$5&lt;=(SUM(Main!$F5:$G5)+Main!$H5+Main!$I5+SUM(Main!$J5:$K5)+SUM(Main!$J6:$K6)+SUM(Main!$J11:$K11)+SUM(Main!$J17:$K17)+SUM(Main!$J21:$K21)+SUM(Main!$J25:$K25)+SUM(Main!$J29:$K29)+SUM(Main!$J33:$K33)+SUM(Main!$J37:$K37)+SUM(Main!$J38:$K38)+SUM($B$4:$K$4))),Main!$S38,0)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Z116" s="2">
        <f>IF(AND('Gantt Chart'!NZ$5&gt;(SUM(Main!$F5:$G5)+Main!$H5+Main!$I5+SUM(Main!$J5:$K5)+SUM(Main!$J6:$K6)+SUM(Main!$J11:$K11)+SUM(Main!$J17:$K17)+SUM(Main!$J21:$K21)+SUM(Main!$J25:$K25)+SUM(Main!$J29:$K29)+SUM(Main!$J33:$K33)+SUM(Main!$J37:$K37)+SUM($B$4:$K$4)),'Gantt Chart'!NZ$5&lt;=(SUM(Main!$F5:$G5)+Main!$H5+Main!$I5+SUM(Main!$J5:$K5)+SUM(Main!$J6:$K6)+SUM(Main!$J11:$K11)+SUM(Main!$J17:$K17)+SUM(Main!$J21:$K21)+SUM(Main!$J25:$K25)+SUM(Main!$J29:$K29)+SUM(Main!$J33:$K33)+SUM(Main!$J37:$K37)+SUM(Main!$J38:$K38)+SUM($B$4:$K$4))),Main!$S38,0)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A116" s="2">
        <f>IF(AND('Gantt Chart'!OA$5&gt;(SUM(Main!$F5:$G5)+Main!$H5+Main!$I5+SUM(Main!$J5:$K5)+SUM(Main!$J6:$K6)+SUM(Main!$J11:$K11)+SUM(Main!$J17:$K17)+SUM(Main!$J21:$K21)+SUM(Main!$J25:$K25)+SUM(Main!$J29:$K29)+SUM(Main!$J33:$K33)+SUM(Main!$J37:$K37)+SUM($B$4:$K$4)),'Gantt Chart'!OA$5&lt;=(SUM(Main!$F5:$G5)+Main!$H5+Main!$I5+SUM(Main!$J5:$K5)+SUM(Main!$J6:$K6)+SUM(Main!$J11:$K11)+SUM(Main!$J17:$K17)+SUM(Main!$J21:$K21)+SUM(Main!$J25:$K25)+SUM(Main!$J29:$K29)+SUM(Main!$J33:$K33)+SUM(Main!$J37:$K37)+SUM(Main!$J38:$K38)+SUM($B$4:$K$4))),Main!$S38,0)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B116" s="2">
        <f>IF(AND('Gantt Chart'!OB$5&gt;(SUM(Main!$F5:$G5)+Main!$H5+Main!$I5+SUM(Main!$J5:$K5)+SUM(Main!$J6:$K6)+SUM(Main!$J11:$K11)+SUM(Main!$J17:$K17)+SUM(Main!$J21:$K21)+SUM(Main!$J25:$K25)+SUM(Main!$J29:$K29)+SUM(Main!$J33:$K33)+SUM(Main!$J37:$K37)+SUM($B$4:$K$4)),'Gantt Chart'!OB$5&lt;=(SUM(Main!$F5:$G5)+Main!$H5+Main!$I5+SUM(Main!$J5:$K5)+SUM(Main!$J6:$K6)+SUM(Main!$J11:$K11)+SUM(Main!$J17:$K17)+SUM(Main!$J21:$K21)+SUM(Main!$J25:$K25)+SUM(Main!$J29:$K29)+SUM(Main!$J33:$K33)+SUM(Main!$J37:$K37)+SUM(Main!$J38:$K38)+SUM($B$4:$K$4))),Main!$S38,0)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C116" s="2">
        <f>IF(AND('Gantt Chart'!OC$5&gt;(SUM(Main!$F5:$G5)+Main!$H5+Main!$I5+SUM(Main!$J5:$K5)+SUM(Main!$J6:$K6)+SUM(Main!$J11:$K11)+SUM(Main!$J17:$K17)+SUM(Main!$J21:$K21)+SUM(Main!$J25:$K25)+SUM(Main!$J29:$K29)+SUM(Main!$J33:$K33)+SUM(Main!$J37:$K37)+SUM($B$4:$K$4)),'Gantt Chart'!OC$5&lt;=(SUM(Main!$F5:$G5)+Main!$H5+Main!$I5+SUM(Main!$J5:$K5)+SUM(Main!$J6:$K6)+SUM(Main!$J11:$K11)+SUM(Main!$J17:$K17)+SUM(Main!$J21:$K21)+SUM(Main!$J25:$K25)+SUM(Main!$J29:$K29)+SUM(Main!$J33:$K33)+SUM(Main!$J37:$K37)+SUM(Main!$J38:$K38)+SUM($B$4:$K$4))),Main!$S38,0)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D116" s="2">
        <f>IF(AND('Gantt Chart'!OD$5&gt;(SUM(Main!$F5:$G5)+Main!$H5+Main!$I5+SUM(Main!$J5:$K5)+SUM(Main!$J6:$K6)+SUM(Main!$J11:$K11)+SUM(Main!$J17:$K17)+SUM(Main!$J21:$K21)+SUM(Main!$J25:$K25)+SUM(Main!$J29:$K29)+SUM(Main!$J33:$K33)+SUM(Main!$J37:$K37)+SUM($B$4:$K$4)),'Gantt Chart'!OD$5&lt;=(SUM(Main!$F5:$G5)+Main!$H5+Main!$I5+SUM(Main!$J5:$K5)+SUM(Main!$J6:$K6)+SUM(Main!$J11:$K11)+SUM(Main!$J17:$K17)+SUM(Main!$J21:$K21)+SUM(Main!$J25:$K25)+SUM(Main!$J29:$K29)+SUM(Main!$J33:$K33)+SUM(Main!$J37:$K37)+SUM(Main!$J38:$K38)+SUM($B$4:$K$4))),Main!$S38,0)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E116" s="2">
        <f>IF(AND('Gantt Chart'!OE$5&gt;(SUM(Main!$F5:$G5)+Main!$H5+Main!$I5+SUM(Main!$J5:$K5)+SUM(Main!$J6:$K6)+SUM(Main!$J11:$K11)+SUM(Main!$J17:$K17)+SUM(Main!$J21:$K21)+SUM(Main!$J25:$K25)+SUM(Main!$J29:$K29)+SUM(Main!$J33:$K33)+SUM(Main!$J37:$K37)+SUM($B$4:$K$4)),'Gantt Chart'!OE$5&lt;=(SUM(Main!$F5:$G5)+Main!$H5+Main!$I5+SUM(Main!$J5:$K5)+SUM(Main!$J6:$K6)+SUM(Main!$J11:$K11)+SUM(Main!$J17:$K17)+SUM(Main!$J21:$K21)+SUM(Main!$J25:$K25)+SUM(Main!$J29:$K29)+SUM(Main!$J33:$K33)+SUM(Main!$J37:$K37)+SUM(Main!$J38:$K38)+SUM($B$4:$K$4))),Main!$S38,0)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F116" s="2">
        <f>IF(AND('Gantt Chart'!OF$5&gt;(SUM(Main!$F5:$G5)+Main!$H5+Main!$I5+SUM(Main!$J5:$K5)+SUM(Main!$J6:$K6)+SUM(Main!$J11:$K11)+SUM(Main!$J17:$K17)+SUM(Main!$J21:$K21)+SUM(Main!$J25:$K25)+SUM(Main!$J29:$K29)+SUM(Main!$J33:$K33)+SUM(Main!$J37:$K37)+SUM($B$4:$K$4)),'Gantt Chart'!OF$5&lt;=(SUM(Main!$F5:$G5)+Main!$H5+Main!$I5+SUM(Main!$J5:$K5)+SUM(Main!$J6:$K6)+SUM(Main!$J11:$K11)+SUM(Main!$J17:$K17)+SUM(Main!$J21:$K21)+SUM(Main!$J25:$K25)+SUM(Main!$J29:$K29)+SUM(Main!$J33:$K33)+SUM(Main!$J37:$K37)+SUM(Main!$J38:$K38)+SUM($B$4:$K$4))),Main!$S38,0)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G116" s="2">
        <f>IF(AND('Gantt Chart'!OG$5&gt;(SUM(Main!$F5:$G5)+Main!$H5+Main!$I5+SUM(Main!$J5:$K5)+SUM(Main!$J6:$K6)+SUM(Main!$J11:$K11)+SUM(Main!$J17:$K17)+SUM(Main!$J21:$K21)+SUM(Main!$J25:$K25)+SUM(Main!$J29:$K29)+SUM(Main!$J33:$K33)+SUM(Main!$J37:$K37)+SUM($B$4:$K$4)),'Gantt Chart'!OG$5&lt;=(SUM(Main!$F5:$G5)+Main!$H5+Main!$I5+SUM(Main!$J5:$K5)+SUM(Main!$J6:$K6)+SUM(Main!$J11:$K11)+SUM(Main!$J17:$K17)+SUM(Main!$J21:$K21)+SUM(Main!$J25:$K25)+SUM(Main!$J29:$K29)+SUM(Main!$J33:$K33)+SUM(Main!$J37:$K37)+SUM(Main!$J38:$K38)+SUM($B$4:$K$4))),Main!$S38,0)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H116" s="2">
        <f>IF(AND('Gantt Chart'!OH$5&gt;(SUM(Main!$F5:$G5)+Main!$H5+Main!$I5+SUM(Main!$J5:$K5)+SUM(Main!$J6:$K6)+SUM(Main!$J11:$K11)+SUM(Main!$J17:$K17)+SUM(Main!$J21:$K21)+SUM(Main!$J25:$K25)+SUM(Main!$J29:$K29)+SUM(Main!$J33:$K33)+SUM(Main!$J37:$K37)+SUM($B$4:$K$4)),'Gantt Chart'!OH$5&lt;=(SUM(Main!$F5:$G5)+Main!$H5+Main!$I5+SUM(Main!$J5:$K5)+SUM(Main!$J6:$K6)+SUM(Main!$J11:$K11)+SUM(Main!$J17:$K17)+SUM(Main!$J21:$K21)+SUM(Main!$J25:$K25)+SUM(Main!$J29:$K29)+SUM(Main!$J33:$K33)+SUM(Main!$J37:$K37)+SUM(Main!$J38:$K38)+SUM($B$4:$K$4))),Main!$S38,0)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I116" s="2">
        <f>IF(AND('Gantt Chart'!OI$5&gt;(SUM(Main!$F5:$G5)+Main!$H5+Main!$I5+SUM(Main!$J5:$K5)+SUM(Main!$J6:$K6)+SUM(Main!$J11:$K11)+SUM(Main!$J17:$K17)+SUM(Main!$J21:$K21)+SUM(Main!$J25:$K25)+SUM(Main!$J29:$K29)+SUM(Main!$J33:$K33)+SUM(Main!$J37:$K37)+SUM($B$4:$K$4)),'Gantt Chart'!OI$5&lt;=(SUM(Main!$F5:$G5)+Main!$H5+Main!$I5+SUM(Main!$J5:$K5)+SUM(Main!$J6:$K6)+SUM(Main!$J11:$K11)+SUM(Main!$J17:$K17)+SUM(Main!$J21:$K21)+SUM(Main!$J25:$K25)+SUM(Main!$J29:$K29)+SUM(Main!$J33:$K33)+SUM(Main!$J37:$K37)+SUM(Main!$J38:$K38)+SUM($B$4:$K$4))),Main!$S38,0)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J116" s="2">
        <f>IF(AND('Gantt Chart'!OJ$5&gt;(SUM(Main!$F5:$G5)+Main!$H5+Main!$I5+SUM(Main!$J5:$K5)+SUM(Main!$J6:$K6)+SUM(Main!$J11:$K11)+SUM(Main!$J17:$K17)+SUM(Main!$J21:$K21)+SUM(Main!$J25:$K25)+SUM(Main!$J29:$K29)+SUM(Main!$J33:$K33)+SUM(Main!$J37:$K37)+SUM($B$4:$K$4)),'Gantt Chart'!OJ$5&lt;=(SUM(Main!$F5:$G5)+Main!$H5+Main!$I5+SUM(Main!$J5:$K5)+SUM(Main!$J6:$K6)+SUM(Main!$J11:$K11)+SUM(Main!$J17:$K17)+SUM(Main!$J21:$K21)+SUM(Main!$J25:$K25)+SUM(Main!$J29:$K29)+SUM(Main!$J33:$K33)+SUM(Main!$J37:$K37)+SUM(Main!$J38:$K38)+SUM($B$4:$K$4))),Main!$S38,0)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K116" s="2">
        <f>IF(AND('Gantt Chart'!OK$5&gt;(SUM(Main!$F5:$G5)+Main!$H5+Main!$I5+SUM(Main!$J5:$K5)+SUM(Main!$J6:$K6)+SUM(Main!$J11:$K11)+SUM(Main!$J17:$K17)+SUM(Main!$J21:$K21)+SUM(Main!$J25:$K25)+SUM(Main!$J29:$K29)+SUM(Main!$J33:$K33)+SUM(Main!$J37:$K37)+SUM($B$4:$K$4)),'Gantt Chart'!OK$5&lt;=(SUM(Main!$F5:$G5)+Main!$H5+Main!$I5+SUM(Main!$J5:$K5)+SUM(Main!$J6:$K6)+SUM(Main!$J11:$K11)+SUM(Main!$J17:$K17)+SUM(Main!$J21:$K21)+SUM(Main!$J25:$K25)+SUM(Main!$J29:$K29)+SUM(Main!$J33:$K33)+SUM(Main!$J37:$K37)+SUM(Main!$J38:$K38)+SUM($B$4:$K$4))),Main!$S38,0)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L116" s="2">
        <f>IF(AND('Gantt Chart'!OL$5&gt;(SUM(Main!$F5:$G5)+Main!$H5+Main!$I5+SUM(Main!$J5:$K5)+SUM(Main!$J6:$K6)+SUM(Main!$J11:$K11)+SUM(Main!$J17:$K17)+SUM(Main!$J21:$K21)+SUM(Main!$J25:$K25)+SUM(Main!$J29:$K29)+SUM(Main!$J33:$K33)+SUM(Main!$J37:$K37)+SUM($B$4:$K$4)),'Gantt Chart'!OL$5&lt;=(SUM(Main!$F5:$G5)+Main!$H5+Main!$I5+SUM(Main!$J5:$K5)+SUM(Main!$J6:$K6)+SUM(Main!$J11:$K11)+SUM(Main!$J17:$K17)+SUM(Main!$J21:$K21)+SUM(Main!$J25:$K25)+SUM(Main!$J29:$K29)+SUM(Main!$J33:$K33)+SUM(Main!$J37:$K37)+SUM(Main!$J38:$K38)+SUM($B$4:$K$4))),Main!$S38,0)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M116" s="2">
        <f>IF(AND('Gantt Chart'!OM$5&gt;(SUM(Main!$F5:$G5)+Main!$H5+Main!$I5+SUM(Main!$J5:$K5)+SUM(Main!$J6:$K6)+SUM(Main!$J11:$K11)+SUM(Main!$J17:$K17)+SUM(Main!$J21:$K21)+SUM(Main!$J25:$K25)+SUM(Main!$J29:$K29)+SUM(Main!$J33:$K33)+SUM(Main!$J37:$K37)+SUM($B$4:$K$4)),'Gantt Chart'!OM$5&lt;=(SUM(Main!$F5:$G5)+Main!$H5+Main!$I5+SUM(Main!$J5:$K5)+SUM(Main!$J6:$K6)+SUM(Main!$J11:$K11)+SUM(Main!$J17:$K17)+SUM(Main!$J21:$K21)+SUM(Main!$J25:$K25)+SUM(Main!$J29:$K29)+SUM(Main!$J33:$K33)+SUM(Main!$J37:$K37)+SUM(Main!$J38:$K38)+SUM($B$4:$K$4))),Main!$S38,0)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N116" s="2">
        <f>IF(AND('Gantt Chart'!ON$5&gt;(SUM(Main!$F5:$G5)+Main!$H5+Main!$I5+SUM(Main!$J5:$K5)+SUM(Main!$J6:$K6)+SUM(Main!$J11:$K11)+SUM(Main!$J17:$K17)+SUM(Main!$J21:$K21)+SUM(Main!$J25:$K25)+SUM(Main!$J29:$K29)+SUM(Main!$J33:$K33)+SUM(Main!$J37:$K37)+SUM($B$4:$K$4)),'Gantt Chart'!ON$5&lt;=(SUM(Main!$F5:$G5)+Main!$H5+Main!$I5+SUM(Main!$J5:$K5)+SUM(Main!$J6:$K6)+SUM(Main!$J11:$K11)+SUM(Main!$J17:$K17)+SUM(Main!$J21:$K21)+SUM(Main!$J25:$K25)+SUM(Main!$J29:$K29)+SUM(Main!$J33:$K33)+SUM(Main!$J37:$K37)+SUM(Main!$J38:$K38)+SUM($B$4:$K$4))),Main!$S38,0)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O116" s="2">
        <f>IF(AND('Gantt Chart'!OO$5&gt;(SUM(Main!$F5:$G5)+Main!$H5+Main!$I5+SUM(Main!$J5:$K5)+SUM(Main!$J6:$K6)+SUM(Main!$J11:$K11)+SUM(Main!$J17:$K17)+SUM(Main!$J21:$K21)+SUM(Main!$J25:$K25)+SUM(Main!$J29:$K29)+SUM(Main!$J33:$K33)+SUM(Main!$J37:$K37)+SUM($B$4:$K$4)),'Gantt Chart'!OO$5&lt;=(SUM(Main!$F5:$G5)+Main!$H5+Main!$I5+SUM(Main!$J5:$K5)+SUM(Main!$J6:$K6)+SUM(Main!$J11:$K11)+SUM(Main!$J17:$K17)+SUM(Main!$J21:$K21)+SUM(Main!$J25:$K25)+SUM(Main!$J29:$K29)+SUM(Main!$J33:$K33)+SUM(Main!$J37:$K37)+SUM(Main!$J38:$K38)+SUM($B$4:$K$4))),Main!$S38,0)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P116" s="2">
        <f>IF(AND('Gantt Chart'!OP$5&gt;(SUM(Main!$F5:$G5)+Main!$H5+Main!$I5+SUM(Main!$J5:$K5)+SUM(Main!$J6:$K6)+SUM(Main!$J11:$K11)+SUM(Main!$J17:$K17)+SUM(Main!$J21:$K21)+SUM(Main!$J25:$K25)+SUM(Main!$J29:$K29)+SUM(Main!$J33:$K33)+SUM(Main!$J37:$K37)+SUM($B$4:$K$4)),'Gantt Chart'!OP$5&lt;=(SUM(Main!$F5:$G5)+Main!$H5+Main!$I5+SUM(Main!$J5:$K5)+SUM(Main!$J6:$K6)+SUM(Main!$J11:$K11)+SUM(Main!$J17:$K17)+SUM(Main!$J21:$K21)+SUM(Main!$J25:$K25)+SUM(Main!$J29:$K29)+SUM(Main!$J33:$K33)+SUM(Main!$J37:$K37)+SUM(Main!$J38:$K38)+SUM($B$4:$K$4))),Main!$S38,0)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Q116" s="2">
        <f>IF(AND('Gantt Chart'!OQ$5&gt;(SUM(Main!$F5:$G5)+Main!$H5+Main!$I5+SUM(Main!$J5:$K5)+SUM(Main!$J6:$K6)+SUM(Main!$J11:$K11)+SUM(Main!$J17:$K17)+SUM(Main!$J21:$K21)+SUM(Main!$J25:$K25)+SUM(Main!$J29:$K29)+SUM(Main!$J33:$K33)+SUM(Main!$J37:$K37)+SUM($B$4:$K$4)),'Gantt Chart'!OQ$5&lt;=(SUM(Main!$F5:$G5)+Main!$H5+Main!$I5+SUM(Main!$J5:$K5)+SUM(Main!$J6:$K6)+SUM(Main!$J11:$K11)+SUM(Main!$J17:$K17)+SUM(Main!$J21:$K21)+SUM(Main!$J25:$K25)+SUM(Main!$J29:$K29)+SUM(Main!$J33:$K33)+SUM(Main!$J37:$K37)+SUM(Main!$J38:$K38)+SUM($B$4:$K$4))),Main!$S38,0)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R116" s="2">
        <f>IF(AND('Gantt Chart'!OR$5&gt;(SUM(Main!$F5:$G5)+Main!$H5+Main!$I5+SUM(Main!$J5:$K5)+SUM(Main!$J6:$K6)+SUM(Main!$J11:$K11)+SUM(Main!$J17:$K17)+SUM(Main!$J21:$K21)+SUM(Main!$J25:$K25)+SUM(Main!$J29:$K29)+SUM(Main!$J33:$K33)+SUM(Main!$J37:$K37)+SUM($B$4:$K$4)),'Gantt Chart'!OR$5&lt;=(SUM(Main!$F5:$G5)+Main!$H5+Main!$I5+SUM(Main!$J5:$K5)+SUM(Main!$J6:$K6)+SUM(Main!$J11:$K11)+SUM(Main!$J17:$K17)+SUM(Main!$J21:$K21)+SUM(Main!$J25:$K25)+SUM(Main!$J29:$K29)+SUM(Main!$J33:$K33)+SUM(Main!$J37:$K37)+SUM(Main!$J38:$K38)+SUM($B$4:$K$4))),Main!$S38,0)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S116" s="2">
        <f>IF(AND('Gantt Chart'!OS$5&gt;(SUM(Main!$F5:$G5)+Main!$H5+Main!$I5+SUM(Main!$J5:$K5)+SUM(Main!$J6:$K6)+SUM(Main!$J11:$K11)+SUM(Main!$J17:$K17)+SUM(Main!$J21:$K21)+SUM(Main!$J25:$K25)+SUM(Main!$J29:$K29)+SUM(Main!$J33:$K33)+SUM(Main!$J37:$K37)+SUM($B$4:$K$4)),'Gantt Chart'!OS$5&lt;=(SUM(Main!$F5:$G5)+Main!$H5+Main!$I5+SUM(Main!$J5:$K5)+SUM(Main!$J6:$K6)+SUM(Main!$J11:$K11)+SUM(Main!$J17:$K17)+SUM(Main!$J21:$K21)+SUM(Main!$J25:$K25)+SUM(Main!$J29:$K29)+SUM(Main!$J33:$K33)+SUM(Main!$J37:$K37)+SUM(Main!$J38:$K38)+SUM($B$4:$K$4))),Main!$S38,0)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T116" s="2">
        <f>IF(AND('Gantt Chart'!OT$5&gt;(SUM(Main!$F5:$G5)+Main!$H5+Main!$I5+SUM(Main!$J5:$K5)+SUM(Main!$J6:$K6)+SUM(Main!$J11:$K11)+SUM(Main!$J17:$K17)+SUM(Main!$J21:$K21)+SUM(Main!$J25:$K25)+SUM(Main!$J29:$K29)+SUM(Main!$J33:$K33)+SUM(Main!$J37:$K37)+SUM($B$4:$K$4)),'Gantt Chart'!OT$5&lt;=(SUM(Main!$F5:$G5)+Main!$H5+Main!$I5+SUM(Main!$J5:$K5)+SUM(Main!$J6:$K6)+SUM(Main!$J11:$K11)+SUM(Main!$J17:$K17)+SUM(Main!$J21:$K21)+SUM(Main!$J25:$K25)+SUM(Main!$J29:$K29)+SUM(Main!$J33:$K33)+SUM(Main!$J37:$K37)+SUM(Main!$J38:$K38)+SUM($B$4:$K$4))),Main!$S38,0)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U116" s="2">
        <f>IF(AND('Gantt Chart'!OU$5&gt;(SUM(Main!$F5:$G5)+Main!$H5+Main!$I5+SUM(Main!$J5:$K5)+SUM(Main!$J6:$K6)+SUM(Main!$J11:$K11)+SUM(Main!$J17:$K17)+SUM(Main!$J21:$K21)+SUM(Main!$J25:$K25)+SUM(Main!$J29:$K29)+SUM(Main!$J33:$K33)+SUM(Main!$J37:$K37)+SUM($B$4:$K$4)),'Gantt Chart'!OU$5&lt;=(SUM(Main!$F5:$G5)+Main!$H5+Main!$I5+SUM(Main!$J5:$K5)+SUM(Main!$J6:$K6)+SUM(Main!$J11:$K11)+SUM(Main!$J17:$K17)+SUM(Main!$J21:$K21)+SUM(Main!$J25:$K25)+SUM(Main!$J29:$K29)+SUM(Main!$J33:$K33)+SUM(Main!$J37:$K37)+SUM(Main!$J38:$K38)+SUM($B$4:$K$4))),Main!$S38,0)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V116" s="2">
        <f>IF(AND('Gantt Chart'!OV$5&gt;(SUM(Main!$F5:$G5)+Main!$H5+Main!$I5+SUM(Main!$J5:$K5)+SUM(Main!$J6:$K6)+SUM(Main!$J11:$K11)+SUM(Main!$J17:$K17)+SUM(Main!$J21:$K21)+SUM(Main!$J25:$K25)+SUM(Main!$J29:$K29)+SUM(Main!$J33:$K33)+SUM(Main!$J37:$K37)+SUM($B$4:$K$4)),'Gantt Chart'!OV$5&lt;=(SUM(Main!$F5:$G5)+Main!$H5+Main!$I5+SUM(Main!$J5:$K5)+SUM(Main!$J6:$K6)+SUM(Main!$J11:$K11)+SUM(Main!$J17:$K17)+SUM(Main!$J21:$K21)+SUM(Main!$J25:$K25)+SUM(Main!$J29:$K29)+SUM(Main!$J33:$K33)+SUM(Main!$J37:$K37)+SUM(Main!$J38:$K38)+SUM($B$4:$K$4))),Main!$S38,0)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W116" s="2">
        <f>IF(AND('Gantt Chart'!OW$5&gt;(SUM(Main!$F5:$G5)+Main!$H5+Main!$I5+SUM(Main!$J5:$K5)+SUM(Main!$J6:$K6)+SUM(Main!$J11:$K11)+SUM(Main!$J17:$K17)+SUM(Main!$J21:$K21)+SUM(Main!$J25:$K25)+SUM(Main!$J29:$K29)+SUM(Main!$J33:$K33)+SUM(Main!$J37:$K37)+SUM($B$4:$K$4)),'Gantt Chart'!OW$5&lt;=(SUM(Main!$F5:$G5)+Main!$H5+Main!$I5+SUM(Main!$J5:$K5)+SUM(Main!$J6:$K6)+SUM(Main!$J11:$K11)+SUM(Main!$J17:$K17)+SUM(Main!$J21:$K21)+SUM(Main!$J25:$K25)+SUM(Main!$J29:$K29)+SUM(Main!$J33:$K33)+SUM(Main!$J37:$K37)+SUM(Main!$J38:$K38)+SUM($B$4:$K$4))),Main!$S38,0)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X116" s="2">
        <f>IF(AND('Gantt Chart'!OX$5&gt;(SUM(Main!$F5:$G5)+Main!$H5+Main!$I5+SUM(Main!$J5:$K5)+SUM(Main!$J6:$K6)+SUM(Main!$J11:$K11)+SUM(Main!$J17:$K17)+SUM(Main!$J21:$K21)+SUM(Main!$J25:$K25)+SUM(Main!$J29:$K29)+SUM(Main!$J33:$K33)+SUM(Main!$J37:$K37)+SUM($B$4:$K$4)),'Gantt Chart'!OX$5&lt;=(SUM(Main!$F5:$G5)+Main!$H5+Main!$I5+SUM(Main!$J5:$K5)+SUM(Main!$J6:$K6)+SUM(Main!$J11:$K11)+SUM(Main!$J17:$K17)+SUM(Main!$J21:$K21)+SUM(Main!$J25:$K25)+SUM(Main!$J29:$K29)+SUM(Main!$J33:$K33)+SUM(Main!$J37:$K37)+SUM(Main!$J38:$K38)+SUM($B$4:$K$4))),Main!$S38,0)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Y116" s="2">
        <f>IF(AND('Gantt Chart'!OY$5&gt;(SUM(Main!$F5:$G5)+Main!$H5+Main!$I5+SUM(Main!$J5:$K5)+SUM(Main!$J6:$K6)+SUM(Main!$J11:$K11)+SUM(Main!$J17:$K17)+SUM(Main!$J21:$K21)+SUM(Main!$J25:$K25)+SUM(Main!$J29:$K29)+SUM(Main!$J33:$K33)+SUM(Main!$J37:$K37)+SUM($B$4:$K$4)),'Gantt Chart'!OY$5&lt;=(SUM(Main!$F5:$G5)+Main!$H5+Main!$I5+SUM(Main!$J5:$K5)+SUM(Main!$J6:$K6)+SUM(Main!$J11:$K11)+SUM(Main!$J17:$K17)+SUM(Main!$J21:$K21)+SUM(Main!$J25:$K25)+SUM(Main!$J29:$K29)+SUM(Main!$J33:$K33)+SUM(Main!$J37:$K37)+SUM(Main!$J38:$K38)+SUM($B$4:$K$4))),Main!$S38,0)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Z116" s="2">
        <f>IF(AND('Gantt Chart'!OZ$5&gt;(SUM(Main!$F5:$G5)+Main!$H5+Main!$I5+SUM(Main!$J5:$K5)+SUM(Main!$J6:$K6)+SUM(Main!$J11:$K11)+SUM(Main!$J17:$K17)+SUM(Main!$J21:$K21)+SUM(Main!$J25:$K25)+SUM(Main!$J29:$K29)+SUM(Main!$J33:$K33)+SUM(Main!$J37:$K37)+SUM($B$4:$K$4)),'Gantt Chart'!OZ$5&lt;=(SUM(Main!$F5:$G5)+Main!$H5+Main!$I5+SUM(Main!$J5:$K5)+SUM(Main!$J6:$K6)+SUM(Main!$J11:$K11)+SUM(Main!$J17:$K17)+SUM(Main!$J21:$K21)+SUM(Main!$J25:$K25)+SUM(Main!$J29:$K29)+SUM(Main!$J33:$K33)+SUM(Main!$J37:$K37)+SUM(Main!$J38:$K38)+SUM($B$4:$K$4))),Main!$S38,0)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A116" s="2">
        <f>IF(AND('Gantt Chart'!PA$5&gt;(SUM(Main!$F5:$G5)+Main!$H5+Main!$I5+SUM(Main!$J5:$K5)+SUM(Main!$J6:$K6)+SUM(Main!$J11:$K11)+SUM(Main!$J17:$K17)+SUM(Main!$J21:$K21)+SUM(Main!$J25:$K25)+SUM(Main!$J29:$K29)+SUM(Main!$J33:$K33)+SUM(Main!$J37:$K37)+SUM($B$4:$K$4)),'Gantt Chart'!PA$5&lt;=(SUM(Main!$F5:$G5)+Main!$H5+Main!$I5+SUM(Main!$J5:$K5)+SUM(Main!$J6:$K6)+SUM(Main!$J11:$K11)+SUM(Main!$J17:$K17)+SUM(Main!$J21:$K21)+SUM(Main!$J25:$K25)+SUM(Main!$J29:$K29)+SUM(Main!$J33:$K33)+SUM(Main!$J37:$K37)+SUM(Main!$J38:$K38)+SUM($B$4:$K$4))),Main!$S38,0)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B116" s="2">
        <f>IF(AND('Gantt Chart'!PB$5&gt;(SUM(Main!$F5:$G5)+Main!$H5+Main!$I5+SUM(Main!$J5:$K5)+SUM(Main!$J6:$K6)+SUM(Main!$J11:$K11)+SUM(Main!$J17:$K17)+SUM(Main!$J21:$K21)+SUM(Main!$J25:$K25)+SUM(Main!$J29:$K29)+SUM(Main!$J33:$K33)+SUM(Main!$J37:$K37)+SUM($B$4:$K$4)),'Gantt Chart'!PB$5&lt;=(SUM(Main!$F5:$G5)+Main!$H5+Main!$I5+SUM(Main!$J5:$K5)+SUM(Main!$J6:$K6)+SUM(Main!$J11:$K11)+SUM(Main!$J17:$K17)+SUM(Main!$J21:$K21)+SUM(Main!$J25:$K25)+SUM(Main!$J29:$K29)+SUM(Main!$J33:$K33)+SUM(Main!$J37:$K37)+SUM(Main!$J38:$K38)+SUM($B$4:$K$4))),Main!$S38,0)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C116" s="2">
        <f>IF(AND('Gantt Chart'!PC$5&gt;(SUM(Main!$F5:$G5)+Main!$H5+Main!$I5+SUM(Main!$J5:$K5)+SUM(Main!$J6:$K6)+SUM(Main!$J11:$K11)+SUM(Main!$J17:$K17)+SUM(Main!$J21:$K21)+SUM(Main!$J25:$K25)+SUM(Main!$J29:$K29)+SUM(Main!$J33:$K33)+SUM(Main!$J37:$K37)+SUM($B$4:$K$4)),'Gantt Chart'!PC$5&lt;=(SUM(Main!$F5:$G5)+Main!$H5+Main!$I5+SUM(Main!$J5:$K5)+SUM(Main!$J6:$K6)+SUM(Main!$J11:$K11)+SUM(Main!$J17:$K17)+SUM(Main!$J21:$K21)+SUM(Main!$J25:$K25)+SUM(Main!$J29:$K29)+SUM(Main!$J33:$K33)+SUM(Main!$J37:$K37)+SUM(Main!$J38:$K38)+SUM($B$4:$K$4))),Main!$S38,0)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D116" s="2">
        <f>IF(AND('Gantt Chart'!PD$5&gt;(SUM(Main!$F5:$G5)+Main!$H5+Main!$I5+SUM(Main!$J5:$K5)+SUM(Main!$J6:$K6)+SUM(Main!$J11:$K11)+SUM(Main!$J17:$K17)+SUM(Main!$J21:$K21)+SUM(Main!$J25:$K25)+SUM(Main!$J29:$K29)+SUM(Main!$J33:$K33)+SUM(Main!$J37:$K37)+SUM($B$4:$K$4)),'Gantt Chart'!PD$5&lt;=(SUM(Main!$F5:$G5)+Main!$H5+Main!$I5+SUM(Main!$J5:$K5)+SUM(Main!$J6:$K6)+SUM(Main!$J11:$K11)+SUM(Main!$J17:$K17)+SUM(Main!$J21:$K21)+SUM(Main!$J25:$K25)+SUM(Main!$J29:$K29)+SUM(Main!$J33:$K33)+SUM(Main!$J37:$K37)+SUM(Main!$J38:$K38)+SUM($B$4:$K$4))),Main!$S38,0)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E116" s="2">
        <f>IF(AND('Gantt Chart'!PE$5&gt;(SUM(Main!$F5:$G5)+Main!$H5+Main!$I5+SUM(Main!$J5:$K5)+SUM(Main!$J6:$K6)+SUM(Main!$J11:$K11)+SUM(Main!$J17:$K17)+SUM(Main!$J21:$K21)+SUM(Main!$J25:$K25)+SUM(Main!$J29:$K29)+SUM(Main!$J33:$K33)+SUM(Main!$J37:$K37)+SUM($B$4:$K$4)),'Gantt Chart'!PE$5&lt;=(SUM(Main!$F5:$G5)+Main!$H5+Main!$I5+SUM(Main!$J5:$K5)+SUM(Main!$J6:$K6)+SUM(Main!$J11:$K11)+SUM(Main!$J17:$K17)+SUM(Main!$J21:$K21)+SUM(Main!$J25:$K25)+SUM(Main!$J29:$K29)+SUM(Main!$J33:$K33)+SUM(Main!$J37:$K37)+SUM(Main!$J38:$K38)+SUM($B$4:$K$4))),Main!$S38,0)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F116" s="2">
        <f>IF(AND('Gantt Chart'!PF$5&gt;(SUM(Main!$F5:$G5)+Main!$H5+Main!$I5+SUM(Main!$J5:$K5)+SUM(Main!$J6:$K6)+SUM(Main!$J11:$K11)+SUM(Main!$J17:$K17)+SUM(Main!$J21:$K21)+SUM(Main!$J25:$K25)+SUM(Main!$J29:$K29)+SUM(Main!$J33:$K33)+SUM(Main!$J37:$K37)+SUM($B$4:$K$4)),'Gantt Chart'!PF$5&lt;=(SUM(Main!$F5:$G5)+Main!$H5+Main!$I5+SUM(Main!$J5:$K5)+SUM(Main!$J6:$K6)+SUM(Main!$J11:$K11)+SUM(Main!$J17:$K17)+SUM(Main!$J21:$K21)+SUM(Main!$J25:$K25)+SUM(Main!$J29:$K29)+SUM(Main!$J33:$K33)+SUM(Main!$J37:$K37)+SUM(Main!$J38:$K38)+SUM($B$4:$K$4))),Main!$S38,0)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G116" s="2">
        <f>IF(AND('Gantt Chart'!PG$5&gt;(SUM(Main!$F5:$G5)+Main!$H5+Main!$I5+SUM(Main!$J5:$K5)+SUM(Main!$J6:$K6)+SUM(Main!$J11:$K11)+SUM(Main!$J17:$K17)+SUM(Main!$J21:$K21)+SUM(Main!$J25:$K25)+SUM(Main!$J29:$K29)+SUM(Main!$J33:$K33)+SUM(Main!$J37:$K37)+SUM($B$4:$K$4)),'Gantt Chart'!PG$5&lt;=(SUM(Main!$F5:$G5)+Main!$H5+Main!$I5+SUM(Main!$J5:$K5)+SUM(Main!$J6:$K6)+SUM(Main!$J11:$K11)+SUM(Main!$J17:$K17)+SUM(Main!$J21:$K21)+SUM(Main!$J25:$K25)+SUM(Main!$J29:$K29)+SUM(Main!$J33:$K33)+SUM(Main!$J37:$K37)+SUM(Main!$J38:$K38)+SUM($B$4:$K$4))),Main!$S38,0)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H116" s="2">
        <f>IF(AND('Gantt Chart'!PH$5&gt;(SUM(Main!$F5:$G5)+Main!$H5+Main!$I5+SUM(Main!$J5:$K5)+SUM(Main!$J6:$K6)+SUM(Main!$J11:$K11)+SUM(Main!$J17:$K17)+SUM(Main!$J21:$K21)+SUM(Main!$J25:$K25)+SUM(Main!$J29:$K29)+SUM(Main!$J33:$K33)+SUM(Main!$J37:$K37)+SUM($B$4:$K$4)),'Gantt Chart'!PH$5&lt;=(SUM(Main!$F5:$G5)+Main!$H5+Main!$I5+SUM(Main!$J5:$K5)+SUM(Main!$J6:$K6)+SUM(Main!$J11:$K11)+SUM(Main!$J17:$K17)+SUM(Main!$J21:$K21)+SUM(Main!$J25:$K25)+SUM(Main!$J29:$K29)+SUM(Main!$J33:$K33)+SUM(Main!$J37:$K37)+SUM(Main!$J38:$K38)+SUM($B$4:$K$4))),Main!$S38,0)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I116" s="2">
        <f>IF(AND('Gantt Chart'!PI$5&gt;(SUM(Main!$F5:$G5)+Main!$H5+Main!$I5+SUM(Main!$J5:$K5)+SUM(Main!$J6:$K6)+SUM(Main!$J11:$K11)+SUM(Main!$J17:$K17)+SUM(Main!$J21:$K21)+SUM(Main!$J25:$K25)+SUM(Main!$J29:$K29)+SUM(Main!$J33:$K33)+SUM(Main!$J37:$K37)+SUM($B$4:$K$4)),'Gantt Chart'!PI$5&lt;=(SUM(Main!$F5:$G5)+Main!$H5+Main!$I5+SUM(Main!$J5:$K5)+SUM(Main!$J6:$K6)+SUM(Main!$J11:$K11)+SUM(Main!$J17:$K17)+SUM(Main!$J21:$K21)+SUM(Main!$J25:$K25)+SUM(Main!$J29:$K29)+SUM(Main!$J33:$K33)+SUM(Main!$J37:$K37)+SUM(Main!$J38:$K38)+SUM($B$4:$K$4))),Main!$S38,0)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J116" s="2">
        <f>IF(AND('Gantt Chart'!PJ$5&gt;(SUM(Main!$F5:$G5)+Main!$H5+Main!$I5+SUM(Main!$J5:$K5)+SUM(Main!$J6:$K6)+SUM(Main!$J11:$K11)+SUM(Main!$J17:$K17)+SUM(Main!$J21:$K21)+SUM(Main!$J25:$K25)+SUM(Main!$J29:$K29)+SUM(Main!$J33:$K33)+SUM(Main!$J37:$K37)+SUM($B$4:$K$4)),'Gantt Chart'!PJ$5&lt;=(SUM(Main!$F5:$G5)+Main!$H5+Main!$I5+SUM(Main!$J5:$K5)+SUM(Main!$J6:$K6)+SUM(Main!$J11:$K11)+SUM(Main!$J17:$K17)+SUM(Main!$J21:$K21)+SUM(Main!$J25:$K25)+SUM(Main!$J29:$K29)+SUM(Main!$J33:$K33)+SUM(Main!$J37:$K37)+SUM(Main!$J38:$K38)+SUM($B$4:$K$4))),Main!$S38,0)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K116" s="2">
        <f>IF(AND('Gantt Chart'!PK$5&gt;(SUM(Main!$F5:$G5)+Main!$H5+Main!$I5+SUM(Main!$J5:$K5)+SUM(Main!$J6:$K6)+SUM(Main!$J11:$K11)+SUM(Main!$J17:$K17)+SUM(Main!$J21:$K21)+SUM(Main!$J25:$K25)+SUM(Main!$J29:$K29)+SUM(Main!$J33:$K33)+SUM(Main!$J37:$K37)+SUM($B$4:$K$4)),'Gantt Chart'!PK$5&lt;=(SUM(Main!$F5:$G5)+Main!$H5+Main!$I5+SUM(Main!$J5:$K5)+SUM(Main!$J6:$K6)+SUM(Main!$J11:$K11)+SUM(Main!$J17:$K17)+SUM(Main!$J21:$K21)+SUM(Main!$J25:$K25)+SUM(Main!$J29:$K29)+SUM(Main!$J33:$K33)+SUM(Main!$J37:$K37)+SUM(Main!$J38:$K38)+SUM($B$4:$K$4))),Main!$S38,0)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L116" s="2">
        <f>IF(AND('Gantt Chart'!PL$5&gt;(SUM(Main!$F5:$G5)+Main!$H5+Main!$I5+SUM(Main!$J5:$K5)+SUM(Main!$J6:$K6)+SUM(Main!$J11:$K11)+SUM(Main!$J17:$K17)+SUM(Main!$J21:$K21)+SUM(Main!$J25:$K25)+SUM(Main!$J29:$K29)+SUM(Main!$J33:$K33)+SUM(Main!$J37:$K37)+SUM($B$4:$K$4)),'Gantt Chart'!PL$5&lt;=(SUM(Main!$F5:$G5)+Main!$H5+Main!$I5+SUM(Main!$J5:$K5)+SUM(Main!$J6:$K6)+SUM(Main!$J11:$K11)+SUM(Main!$J17:$K17)+SUM(Main!$J21:$K21)+SUM(Main!$J25:$K25)+SUM(Main!$J29:$K29)+SUM(Main!$J33:$K33)+SUM(Main!$J37:$K37)+SUM(Main!$J38:$K38)+SUM($B$4:$K$4))),Main!$S38,0)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M116" s="2">
        <f>IF(AND('Gantt Chart'!PM$5&gt;(SUM(Main!$F5:$G5)+Main!$H5+Main!$I5+SUM(Main!$J5:$K5)+SUM(Main!$J6:$K6)+SUM(Main!$J11:$K11)+SUM(Main!$J17:$K17)+SUM(Main!$J21:$K21)+SUM(Main!$J25:$K25)+SUM(Main!$J29:$K29)+SUM(Main!$J33:$K33)+SUM(Main!$J37:$K37)+SUM($B$4:$K$4)),'Gantt Chart'!PM$5&lt;=(SUM(Main!$F5:$G5)+Main!$H5+Main!$I5+SUM(Main!$J5:$K5)+SUM(Main!$J6:$K6)+SUM(Main!$J11:$K11)+SUM(Main!$J17:$K17)+SUM(Main!$J21:$K21)+SUM(Main!$J25:$K25)+SUM(Main!$J29:$K29)+SUM(Main!$J33:$K33)+SUM(Main!$J37:$K37)+SUM(Main!$J38:$K38)+SUM($B$4:$K$4))),Main!$S38,0)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N116" s="2">
        <f>IF(AND('Gantt Chart'!PN$5&gt;(SUM(Main!$F5:$G5)+Main!$H5+Main!$I5+SUM(Main!$J5:$K5)+SUM(Main!$J6:$K6)+SUM(Main!$J11:$K11)+SUM(Main!$J17:$K17)+SUM(Main!$J21:$K21)+SUM(Main!$J25:$K25)+SUM(Main!$J29:$K29)+SUM(Main!$J33:$K33)+SUM(Main!$J37:$K37)+SUM($B$4:$K$4)),'Gantt Chart'!PN$5&lt;=(SUM(Main!$F5:$G5)+Main!$H5+Main!$I5+SUM(Main!$J5:$K5)+SUM(Main!$J6:$K6)+SUM(Main!$J11:$K11)+SUM(Main!$J17:$K17)+SUM(Main!$J21:$K21)+SUM(Main!$J25:$K25)+SUM(Main!$J29:$K29)+SUM(Main!$J33:$K33)+SUM(Main!$J37:$K37)+SUM(Main!$J38:$K38)+SUM($B$4:$K$4))),Main!$S38,0)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O116" s="2">
        <f>IF(AND('Gantt Chart'!PO$5&gt;(SUM(Main!$F5:$G5)+Main!$H5+Main!$I5+SUM(Main!$J5:$K5)+SUM(Main!$J6:$K6)+SUM(Main!$J11:$K11)+SUM(Main!$J17:$K17)+SUM(Main!$J21:$K21)+SUM(Main!$J25:$K25)+SUM(Main!$J29:$K29)+SUM(Main!$J33:$K33)+SUM(Main!$J37:$K37)+SUM($B$4:$K$4)),'Gantt Chart'!PO$5&lt;=(SUM(Main!$F5:$G5)+Main!$H5+Main!$I5+SUM(Main!$J5:$K5)+SUM(Main!$J6:$K6)+SUM(Main!$J11:$K11)+SUM(Main!$J17:$K17)+SUM(Main!$J21:$K21)+SUM(Main!$J25:$K25)+SUM(Main!$J29:$K29)+SUM(Main!$J33:$K33)+SUM(Main!$J37:$K37)+SUM(Main!$J38:$K38)+SUM($B$4:$K$4))),Main!$S38,0)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P116" s="2">
        <f>IF(AND('Gantt Chart'!PP$5&gt;(SUM(Main!$F5:$G5)+Main!$H5+Main!$I5+SUM(Main!$J5:$K5)+SUM(Main!$J6:$K6)+SUM(Main!$J11:$K11)+SUM(Main!$J17:$K17)+SUM(Main!$J21:$K21)+SUM(Main!$J25:$K25)+SUM(Main!$J29:$K29)+SUM(Main!$J33:$K33)+SUM(Main!$J37:$K37)+SUM($B$4:$K$4)),'Gantt Chart'!PP$5&lt;=(SUM(Main!$F5:$G5)+Main!$H5+Main!$I5+SUM(Main!$J5:$K5)+SUM(Main!$J6:$K6)+SUM(Main!$J11:$K11)+SUM(Main!$J17:$K17)+SUM(Main!$J21:$K21)+SUM(Main!$J25:$K25)+SUM(Main!$J29:$K29)+SUM(Main!$J33:$K33)+SUM(Main!$J37:$K37)+SUM(Main!$J38:$K38)+SUM($B$4:$K$4))),Main!$S38,0)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Q116" s="2">
        <f>IF(AND('Gantt Chart'!PQ$5&gt;(SUM(Main!$F5:$G5)+Main!$H5+Main!$I5+SUM(Main!$J5:$K5)+SUM(Main!$J6:$K6)+SUM(Main!$J11:$K11)+SUM(Main!$J17:$K17)+SUM(Main!$J21:$K21)+SUM(Main!$J25:$K25)+SUM(Main!$J29:$K29)+SUM(Main!$J33:$K33)+SUM(Main!$J37:$K37)+SUM($B$4:$K$4)),'Gantt Chart'!PQ$5&lt;=(SUM(Main!$F5:$G5)+Main!$H5+Main!$I5+SUM(Main!$J5:$K5)+SUM(Main!$J6:$K6)+SUM(Main!$J11:$K11)+SUM(Main!$J17:$K17)+SUM(Main!$J21:$K21)+SUM(Main!$J25:$K25)+SUM(Main!$J29:$K29)+SUM(Main!$J33:$K33)+SUM(Main!$J37:$K37)+SUM(Main!$J38:$K38)+SUM($B$4:$K$4))),Main!$S38,0)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R116" s="2">
        <f>IF(AND('Gantt Chart'!PR$5&gt;(SUM(Main!$F5:$G5)+Main!$H5+Main!$I5+SUM(Main!$J5:$K5)+SUM(Main!$J6:$K6)+SUM(Main!$J11:$K11)+SUM(Main!$J17:$K17)+SUM(Main!$J21:$K21)+SUM(Main!$J25:$K25)+SUM(Main!$J29:$K29)+SUM(Main!$J33:$K33)+SUM(Main!$J37:$K37)+SUM($B$4:$K$4)),'Gantt Chart'!PR$5&lt;=(SUM(Main!$F5:$G5)+Main!$H5+Main!$I5+SUM(Main!$J5:$K5)+SUM(Main!$J6:$K6)+SUM(Main!$J11:$K11)+SUM(Main!$J17:$K17)+SUM(Main!$J21:$K21)+SUM(Main!$J25:$K25)+SUM(Main!$J29:$K29)+SUM(Main!$J33:$K33)+SUM(Main!$J37:$K37)+SUM(Main!$J38:$K38)+SUM($B$4:$K$4))),Main!$S38,0)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S116" s="2">
        <f>IF(AND('Gantt Chart'!PS$5&gt;(SUM(Main!$F5:$G5)+Main!$H5+Main!$I5+SUM(Main!$J5:$K5)+SUM(Main!$J6:$K6)+SUM(Main!$J11:$K11)+SUM(Main!$J17:$K17)+SUM(Main!$J21:$K21)+SUM(Main!$J25:$K25)+SUM(Main!$J29:$K29)+SUM(Main!$J33:$K33)+SUM(Main!$J37:$K37)+SUM($B$4:$K$4)),'Gantt Chart'!PS$5&lt;=(SUM(Main!$F5:$G5)+Main!$H5+Main!$I5+SUM(Main!$J5:$K5)+SUM(Main!$J6:$K6)+SUM(Main!$J11:$K11)+SUM(Main!$J17:$K17)+SUM(Main!$J21:$K21)+SUM(Main!$J25:$K25)+SUM(Main!$J29:$K29)+SUM(Main!$J33:$K33)+SUM(Main!$J37:$K37)+SUM(Main!$J38:$K38)+SUM($B$4:$K$4))),Main!$S38,0)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T116" s="2">
        <f>IF(AND('Gantt Chart'!PT$5&gt;(SUM(Main!$F5:$G5)+Main!$H5+Main!$I5+SUM(Main!$J5:$K5)+SUM(Main!$J6:$K6)+SUM(Main!$J11:$K11)+SUM(Main!$J17:$K17)+SUM(Main!$J21:$K21)+SUM(Main!$J25:$K25)+SUM(Main!$J29:$K29)+SUM(Main!$J33:$K33)+SUM(Main!$J37:$K37)+SUM($B$4:$K$4)),'Gantt Chart'!PT$5&lt;=(SUM(Main!$F5:$G5)+Main!$H5+Main!$I5+SUM(Main!$J5:$K5)+SUM(Main!$J6:$K6)+SUM(Main!$J11:$K11)+SUM(Main!$J17:$K17)+SUM(Main!$J21:$K21)+SUM(Main!$J25:$K25)+SUM(Main!$J29:$K29)+SUM(Main!$J33:$K33)+SUM(Main!$J37:$K37)+SUM(Main!$J38:$K38)+SUM($B$4:$K$4))),Main!$S38,0)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U116" s="2">
        <f>IF(AND('Gantt Chart'!PU$5&gt;(SUM(Main!$F5:$G5)+Main!$H5+Main!$I5+SUM(Main!$J5:$K5)+SUM(Main!$J6:$K6)+SUM(Main!$J11:$K11)+SUM(Main!$J17:$K17)+SUM(Main!$J21:$K21)+SUM(Main!$J25:$K25)+SUM(Main!$J29:$K29)+SUM(Main!$J33:$K33)+SUM(Main!$J37:$K37)+SUM($B$4:$K$4)),'Gantt Chart'!PU$5&lt;=(SUM(Main!$F5:$G5)+Main!$H5+Main!$I5+SUM(Main!$J5:$K5)+SUM(Main!$J6:$K6)+SUM(Main!$J11:$K11)+SUM(Main!$J17:$K17)+SUM(Main!$J21:$K21)+SUM(Main!$J25:$K25)+SUM(Main!$J29:$K29)+SUM(Main!$J33:$K33)+SUM(Main!$J37:$K37)+SUM(Main!$J38:$K38)+SUM($B$4:$K$4))),Main!$S38,0)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V116" s="2">
        <f>IF(AND('Gantt Chart'!PV$5&gt;(SUM(Main!$F5:$G5)+Main!$H5+Main!$I5+SUM(Main!$J5:$K5)+SUM(Main!$J6:$K6)+SUM(Main!$J11:$K11)+SUM(Main!$J17:$K17)+SUM(Main!$J21:$K21)+SUM(Main!$J25:$K25)+SUM(Main!$J29:$K29)+SUM(Main!$J33:$K33)+SUM(Main!$J37:$K37)+SUM($B$4:$K$4)),'Gantt Chart'!PV$5&lt;=(SUM(Main!$F5:$G5)+Main!$H5+Main!$I5+SUM(Main!$J5:$K5)+SUM(Main!$J6:$K6)+SUM(Main!$J11:$K11)+SUM(Main!$J17:$K17)+SUM(Main!$J21:$K21)+SUM(Main!$J25:$K25)+SUM(Main!$J29:$K29)+SUM(Main!$J33:$K33)+SUM(Main!$J37:$K37)+SUM(Main!$J38:$K38)+SUM($B$4:$K$4))),Main!$S38,0)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W116" s="2">
        <f>IF(AND('Gantt Chart'!PW$5&gt;(SUM(Main!$F5:$G5)+Main!$H5+Main!$I5+SUM(Main!$J5:$K5)+SUM(Main!$J6:$K6)+SUM(Main!$J11:$K11)+SUM(Main!$J17:$K17)+SUM(Main!$J21:$K21)+SUM(Main!$J25:$K25)+SUM(Main!$J29:$K29)+SUM(Main!$J33:$K33)+SUM(Main!$J37:$K37)+SUM($B$4:$K$4)),'Gantt Chart'!PW$5&lt;=(SUM(Main!$F5:$G5)+Main!$H5+Main!$I5+SUM(Main!$J5:$K5)+SUM(Main!$J6:$K6)+SUM(Main!$J11:$K11)+SUM(Main!$J17:$K17)+SUM(Main!$J21:$K21)+SUM(Main!$J25:$K25)+SUM(Main!$J29:$K29)+SUM(Main!$J33:$K33)+SUM(Main!$J37:$K37)+SUM(Main!$J38:$K38)+SUM($B$4:$K$4))),Main!$S38,0)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X116" s="2">
        <f>IF(AND('Gantt Chart'!PX$5&gt;(SUM(Main!$F5:$G5)+Main!$H5+Main!$I5+SUM(Main!$J5:$K5)+SUM(Main!$J6:$K6)+SUM(Main!$J11:$K11)+SUM(Main!$J17:$K17)+SUM(Main!$J21:$K21)+SUM(Main!$J25:$K25)+SUM(Main!$J29:$K29)+SUM(Main!$J33:$K33)+SUM(Main!$J37:$K37)+SUM($B$4:$K$4)),'Gantt Chart'!PX$5&lt;=(SUM(Main!$F5:$G5)+Main!$H5+Main!$I5+SUM(Main!$J5:$K5)+SUM(Main!$J6:$K6)+SUM(Main!$J11:$K11)+SUM(Main!$J17:$K17)+SUM(Main!$J21:$K21)+SUM(Main!$J25:$K25)+SUM(Main!$J29:$K29)+SUM(Main!$J33:$K33)+SUM(Main!$J37:$K37)+SUM(Main!$J38:$K38)+SUM($B$4:$K$4))),Main!$S38,0)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Y116" s="2">
        <f>IF(AND('Gantt Chart'!PY$5&gt;(SUM(Main!$F5:$G5)+Main!$H5+Main!$I5+SUM(Main!$J5:$K5)+SUM(Main!$J6:$K6)+SUM(Main!$J11:$K11)+SUM(Main!$J17:$K17)+SUM(Main!$J21:$K21)+SUM(Main!$J25:$K25)+SUM(Main!$J29:$K29)+SUM(Main!$J33:$K33)+SUM(Main!$J37:$K37)+SUM($B$4:$K$4)),'Gantt Chart'!PY$5&lt;=(SUM(Main!$F5:$G5)+Main!$H5+Main!$I5+SUM(Main!$J5:$K5)+SUM(Main!$J6:$K6)+SUM(Main!$J11:$K11)+SUM(Main!$J17:$K17)+SUM(Main!$J21:$K21)+SUM(Main!$J25:$K25)+SUM(Main!$J29:$K29)+SUM(Main!$J33:$K33)+SUM(Main!$J37:$K37)+SUM(Main!$J38:$K38)+SUM($B$4:$K$4))),Main!$S38,0)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Z116" s="2">
        <f>IF(AND('Gantt Chart'!PZ$5&gt;(SUM(Main!$F5:$G5)+Main!$H5+Main!$I5+SUM(Main!$J5:$K5)+SUM(Main!$J6:$K6)+SUM(Main!$J11:$K11)+SUM(Main!$J17:$K17)+SUM(Main!$J21:$K21)+SUM(Main!$J25:$K25)+SUM(Main!$J29:$K29)+SUM(Main!$J33:$K33)+SUM(Main!$J37:$K37)+SUM($B$4:$K$4)),'Gantt Chart'!PZ$5&lt;=(SUM(Main!$F5:$G5)+Main!$H5+Main!$I5+SUM(Main!$J5:$K5)+SUM(Main!$J6:$K6)+SUM(Main!$J11:$K11)+SUM(Main!$J17:$K17)+SUM(Main!$J21:$K21)+SUM(Main!$J25:$K25)+SUM(Main!$J29:$K29)+SUM(Main!$J33:$K33)+SUM(Main!$J37:$K37)+SUM(Main!$J38:$K38)+SUM($B$4:$K$4))),Main!$S38,0)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A116" s="2">
        <f>IF(AND('Gantt Chart'!QA$5&gt;(SUM(Main!$F5:$G5)+Main!$H5+Main!$I5+SUM(Main!$J5:$K5)+SUM(Main!$J6:$K6)+SUM(Main!$J11:$K11)+SUM(Main!$J17:$K17)+SUM(Main!$J21:$K21)+SUM(Main!$J25:$K25)+SUM(Main!$J29:$K29)+SUM(Main!$J33:$K33)+SUM(Main!$J37:$K37)+SUM($B$4:$K$4)),'Gantt Chart'!QA$5&lt;=(SUM(Main!$F5:$G5)+Main!$H5+Main!$I5+SUM(Main!$J5:$K5)+SUM(Main!$J6:$K6)+SUM(Main!$J11:$K11)+SUM(Main!$J17:$K17)+SUM(Main!$J21:$K21)+SUM(Main!$J25:$K25)+SUM(Main!$J29:$K29)+SUM(Main!$J33:$K33)+SUM(Main!$J37:$K37)+SUM(Main!$J38:$K38)+SUM($B$4:$K$4))),Main!$S38,0)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B116" s="2">
        <f>IF(AND('Gantt Chart'!QB$5&gt;(SUM(Main!$F5:$G5)+Main!$H5+Main!$I5+SUM(Main!$J5:$K5)+SUM(Main!$J6:$K6)+SUM(Main!$J11:$K11)+SUM(Main!$J17:$K17)+SUM(Main!$J21:$K21)+SUM(Main!$J25:$K25)+SUM(Main!$J29:$K29)+SUM(Main!$J33:$K33)+SUM(Main!$J37:$K37)+SUM($B$4:$K$4)),'Gantt Chart'!QB$5&lt;=(SUM(Main!$F5:$G5)+Main!$H5+Main!$I5+SUM(Main!$J5:$K5)+SUM(Main!$J6:$K6)+SUM(Main!$J11:$K11)+SUM(Main!$J17:$K17)+SUM(Main!$J21:$K21)+SUM(Main!$J25:$K25)+SUM(Main!$J29:$K29)+SUM(Main!$J33:$K33)+SUM(Main!$J37:$K37)+SUM(Main!$J38:$K38)+SUM($B$4:$K$4))),Main!$S38,0)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C116" s="2">
        <f>IF(AND('Gantt Chart'!QC$5&gt;(SUM(Main!$F5:$G5)+Main!$H5+Main!$I5+SUM(Main!$J5:$K5)+SUM(Main!$J6:$K6)+SUM(Main!$J11:$K11)+SUM(Main!$J17:$K17)+SUM(Main!$J21:$K21)+SUM(Main!$J25:$K25)+SUM(Main!$J29:$K29)+SUM(Main!$J33:$K33)+SUM(Main!$J37:$K37)+SUM($B$4:$K$4)),'Gantt Chart'!QC$5&lt;=(SUM(Main!$F5:$G5)+Main!$H5+Main!$I5+SUM(Main!$J5:$K5)+SUM(Main!$J6:$K6)+SUM(Main!$J11:$K11)+SUM(Main!$J17:$K17)+SUM(Main!$J21:$K21)+SUM(Main!$J25:$K25)+SUM(Main!$J29:$K29)+SUM(Main!$J33:$K33)+SUM(Main!$J37:$K37)+SUM(Main!$J38:$K38)+SUM($B$4:$K$4))),Main!$S38,0)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D116" s="2">
        <f>IF(AND('Gantt Chart'!QD$5&gt;(SUM(Main!$F5:$G5)+Main!$H5+Main!$I5+SUM(Main!$J5:$K5)+SUM(Main!$J6:$K6)+SUM(Main!$J11:$K11)+SUM(Main!$J17:$K17)+SUM(Main!$J21:$K21)+SUM(Main!$J25:$K25)+SUM(Main!$J29:$K29)+SUM(Main!$J33:$K33)+SUM(Main!$J37:$K37)+SUM($B$4:$K$4)),'Gantt Chart'!QD$5&lt;=(SUM(Main!$F5:$G5)+Main!$H5+Main!$I5+SUM(Main!$J5:$K5)+SUM(Main!$J6:$K6)+SUM(Main!$J11:$K11)+SUM(Main!$J17:$K17)+SUM(Main!$J21:$K21)+SUM(Main!$J25:$K25)+SUM(Main!$J29:$K29)+SUM(Main!$J33:$K33)+SUM(Main!$J37:$K37)+SUM(Main!$J38:$K38)+SUM($B$4:$K$4))),Main!$S38,0)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E116" s="2">
        <f>IF(AND('Gantt Chart'!QE$5&gt;(SUM(Main!$F5:$G5)+Main!$H5+Main!$I5+SUM(Main!$J5:$K5)+SUM(Main!$J6:$K6)+SUM(Main!$J11:$K11)+SUM(Main!$J17:$K17)+SUM(Main!$J21:$K21)+SUM(Main!$J25:$K25)+SUM(Main!$J29:$K29)+SUM(Main!$J33:$K33)+SUM(Main!$J37:$K37)+SUM($B$4:$K$4)),'Gantt Chart'!QE$5&lt;=(SUM(Main!$F5:$G5)+Main!$H5+Main!$I5+SUM(Main!$J5:$K5)+SUM(Main!$J6:$K6)+SUM(Main!$J11:$K11)+SUM(Main!$J17:$K17)+SUM(Main!$J21:$K21)+SUM(Main!$J25:$K25)+SUM(Main!$J29:$K29)+SUM(Main!$J33:$K33)+SUM(Main!$J37:$K37)+SUM(Main!$J38:$K38)+SUM($B$4:$K$4))),Main!$S38,0)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F116" s="2">
        <f>IF(AND('Gantt Chart'!QF$5&gt;(SUM(Main!$F5:$G5)+Main!$H5+Main!$I5+SUM(Main!$J5:$K5)+SUM(Main!$J6:$K6)+SUM(Main!$J11:$K11)+SUM(Main!$J17:$K17)+SUM(Main!$J21:$K21)+SUM(Main!$J25:$K25)+SUM(Main!$J29:$K29)+SUM(Main!$J33:$K33)+SUM(Main!$J37:$K37)+SUM($B$4:$K$4)),'Gantt Chart'!QF$5&lt;=(SUM(Main!$F5:$G5)+Main!$H5+Main!$I5+SUM(Main!$J5:$K5)+SUM(Main!$J6:$K6)+SUM(Main!$J11:$K11)+SUM(Main!$J17:$K17)+SUM(Main!$J21:$K21)+SUM(Main!$J25:$K25)+SUM(Main!$J29:$K29)+SUM(Main!$J33:$K33)+SUM(Main!$J37:$K37)+SUM(Main!$J38:$K38)+SUM($B$4:$K$4))),Main!$S38,0)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G116" s="2">
        <f>IF(AND('Gantt Chart'!QG$5&gt;(SUM(Main!$F5:$G5)+Main!$H5+Main!$I5+SUM(Main!$J5:$K5)+SUM(Main!$J6:$K6)+SUM(Main!$J11:$K11)+SUM(Main!$J17:$K17)+SUM(Main!$J21:$K21)+SUM(Main!$J25:$K25)+SUM(Main!$J29:$K29)+SUM(Main!$J33:$K33)+SUM(Main!$J37:$K37)+SUM($B$4:$K$4)),'Gantt Chart'!QG$5&lt;=(SUM(Main!$F5:$G5)+Main!$H5+Main!$I5+SUM(Main!$J5:$K5)+SUM(Main!$J6:$K6)+SUM(Main!$J11:$K11)+SUM(Main!$J17:$K17)+SUM(Main!$J21:$K21)+SUM(Main!$J25:$K25)+SUM(Main!$J29:$K29)+SUM(Main!$J33:$K33)+SUM(Main!$J37:$K37)+SUM(Main!$J38:$K38)+SUM($B$4:$K$4))),Main!$S38,0)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H116" s="2">
        <f>IF(AND('Gantt Chart'!QH$5&gt;(SUM(Main!$F5:$G5)+Main!$H5+Main!$I5+SUM(Main!$J5:$K5)+SUM(Main!$J6:$K6)+SUM(Main!$J11:$K11)+SUM(Main!$J17:$K17)+SUM(Main!$J21:$K21)+SUM(Main!$J25:$K25)+SUM(Main!$J29:$K29)+SUM(Main!$J33:$K33)+SUM(Main!$J37:$K37)+SUM($B$4:$K$4)),'Gantt Chart'!QH$5&lt;=(SUM(Main!$F5:$G5)+Main!$H5+Main!$I5+SUM(Main!$J5:$K5)+SUM(Main!$J6:$K6)+SUM(Main!$J11:$K11)+SUM(Main!$J17:$K17)+SUM(Main!$J21:$K21)+SUM(Main!$J25:$K25)+SUM(Main!$J29:$K29)+SUM(Main!$J33:$K33)+SUM(Main!$J37:$K37)+SUM(Main!$J38:$K38)+SUM($B$4:$K$4))),Main!$S38,0)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I116" s="2">
        <f>IF(AND('Gantt Chart'!QI$5&gt;(SUM(Main!$F5:$G5)+Main!$H5+Main!$I5+SUM(Main!$J5:$K5)+SUM(Main!$J6:$K6)+SUM(Main!$J11:$K11)+SUM(Main!$J17:$K17)+SUM(Main!$J21:$K21)+SUM(Main!$J25:$K25)+SUM(Main!$J29:$K29)+SUM(Main!$J33:$K33)+SUM(Main!$J37:$K37)+SUM($B$4:$K$4)),'Gantt Chart'!QI$5&lt;=(SUM(Main!$F5:$G5)+Main!$H5+Main!$I5+SUM(Main!$J5:$K5)+SUM(Main!$J6:$K6)+SUM(Main!$J11:$K11)+SUM(Main!$J17:$K17)+SUM(Main!$J21:$K21)+SUM(Main!$J25:$K25)+SUM(Main!$J29:$K29)+SUM(Main!$J33:$K33)+SUM(Main!$J37:$K37)+SUM(Main!$J38:$K38)+SUM($B$4:$K$4))),Main!$S38,0)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J116" s="2">
        <f>IF(AND('Gantt Chart'!QJ$5&gt;(SUM(Main!$F5:$G5)+Main!$H5+Main!$I5+SUM(Main!$J5:$K5)+SUM(Main!$J6:$K6)+SUM(Main!$J11:$K11)+SUM(Main!$J17:$K17)+SUM(Main!$J21:$K21)+SUM(Main!$J25:$K25)+SUM(Main!$J29:$K29)+SUM(Main!$J33:$K33)+SUM(Main!$J37:$K37)+SUM($B$4:$K$4)),'Gantt Chart'!QJ$5&lt;=(SUM(Main!$F5:$G5)+Main!$H5+Main!$I5+SUM(Main!$J5:$K5)+SUM(Main!$J6:$K6)+SUM(Main!$J11:$K11)+SUM(Main!$J17:$K17)+SUM(Main!$J21:$K21)+SUM(Main!$J25:$K25)+SUM(Main!$J29:$K29)+SUM(Main!$J33:$K33)+SUM(Main!$J37:$K37)+SUM(Main!$J38:$K38)+SUM($B$4:$K$4))),Main!$S38,0)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K116" s="2">
        <f>IF(AND('Gantt Chart'!QK$5&gt;(SUM(Main!$F5:$G5)+Main!$H5+Main!$I5+SUM(Main!$J5:$K5)+SUM(Main!$J6:$K6)+SUM(Main!$J11:$K11)+SUM(Main!$J17:$K17)+SUM(Main!$J21:$K21)+SUM(Main!$J25:$K25)+SUM(Main!$J29:$K29)+SUM(Main!$J33:$K33)+SUM(Main!$J37:$K37)+SUM($B$4:$K$4)),'Gantt Chart'!QK$5&lt;=(SUM(Main!$F5:$G5)+Main!$H5+Main!$I5+SUM(Main!$J5:$K5)+SUM(Main!$J6:$K6)+SUM(Main!$J11:$K11)+SUM(Main!$J17:$K17)+SUM(Main!$J21:$K21)+SUM(Main!$J25:$K25)+SUM(Main!$J29:$K29)+SUM(Main!$J33:$K33)+SUM(Main!$J37:$K37)+SUM(Main!$J38:$K38)+SUM($B$4:$K$4))),Main!$S38,0)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L116" s="2">
        <f>IF(AND('Gantt Chart'!QL$5&gt;(SUM(Main!$F5:$G5)+Main!$H5+Main!$I5+SUM(Main!$J5:$K5)+SUM(Main!$J6:$K6)+SUM(Main!$J11:$K11)+SUM(Main!$J17:$K17)+SUM(Main!$J21:$K21)+SUM(Main!$J25:$K25)+SUM(Main!$J29:$K29)+SUM(Main!$J33:$K33)+SUM(Main!$J37:$K37)+SUM($B$4:$K$4)),'Gantt Chart'!QL$5&lt;=(SUM(Main!$F5:$G5)+Main!$H5+Main!$I5+SUM(Main!$J5:$K5)+SUM(Main!$J6:$K6)+SUM(Main!$J11:$K11)+SUM(Main!$J17:$K17)+SUM(Main!$J21:$K21)+SUM(Main!$J25:$K25)+SUM(Main!$J29:$K29)+SUM(Main!$J33:$K33)+SUM(Main!$J37:$K37)+SUM(Main!$J38:$K38)+SUM($B$4:$K$4))),Main!$S38,0)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M116" s="2">
        <f>IF(AND('Gantt Chart'!QM$5&gt;(SUM(Main!$F5:$G5)+Main!$H5+Main!$I5+SUM(Main!$J5:$K5)+SUM(Main!$J6:$K6)+SUM(Main!$J11:$K11)+SUM(Main!$J17:$K17)+SUM(Main!$J21:$K21)+SUM(Main!$J25:$K25)+SUM(Main!$J29:$K29)+SUM(Main!$J33:$K33)+SUM(Main!$J37:$K37)+SUM($B$4:$K$4)),'Gantt Chart'!QM$5&lt;=(SUM(Main!$F5:$G5)+Main!$H5+Main!$I5+SUM(Main!$J5:$K5)+SUM(Main!$J6:$K6)+SUM(Main!$J11:$K11)+SUM(Main!$J17:$K17)+SUM(Main!$J21:$K21)+SUM(Main!$J25:$K25)+SUM(Main!$J29:$K29)+SUM(Main!$J33:$K33)+SUM(Main!$J37:$K37)+SUM(Main!$J38:$K38)+SUM($B$4:$K$4))),Main!$S38,0)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N116" s="2">
        <f>IF(AND('Gantt Chart'!QN$5&gt;(SUM(Main!$F5:$G5)+Main!$H5+Main!$I5+SUM(Main!$J5:$K5)+SUM(Main!$J6:$K6)+SUM(Main!$J11:$K11)+SUM(Main!$J17:$K17)+SUM(Main!$J21:$K21)+SUM(Main!$J25:$K25)+SUM(Main!$J29:$K29)+SUM(Main!$J33:$K33)+SUM(Main!$J37:$K37)+SUM($B$4:$K$4)),'Gantt Chart'!QN$5&lt;=(SUM(Main!$F5:$G5)+Main!$H5+Main!$I5+SUM(Main!$J5:$K5)+SUM(Main!$J6:$K6)+SUM(Main!$J11:$K11)+SUM(Main!$J17:$K17)+SUM(Main!$J21:$K21)+SUM(Main!$J25:$K25)+SUM(Main!$J29:$K29)+SUM(Main!$J33:$K33)+SUM(Main!$J37:$K37)+SUM(Main!$J38:$K38)+SUM($B$4:$K$4))),Main!$S38,0)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O116" s="2">
        <f>IF(AND('Gantt Chart'!QO$5&gt;(SUM(Main!$F5:$G5)+Main!$H5+Main!$I5+SUM(Main!$J5:$K5)+SUM(Main!$J6:$K6)+SUM(Main!$J11:$K11)+SUM(Main!$J17:$K17)+SUM(Main!$J21:$K21)+SUM(Main!$J25:$K25)+SUM(Main!$J29:$K29)+SUM(Main!$J33:$K33)+SUM(Main!$J37:$K37)+SUM($B$4:$K$4)),'Gantt Chart'!QO$5&lt;=(SUM(Main!$F5:$G5)+Main!$H5+Main!$I5+SUM(Main!$J5:$K5)+SUM(Main!$J6:$K6)+SUM(Main!$J11:$K11)+SUM(Main!$J17:$K17)+SUM(Main!$J21:$K21)+SUM(Main!$J25:$K25)+SUM(Main!$J29:$K29)+SUM(Main!$J33:$K33)+SUM(Main!$J37:$K37)+SUM(Main!$J38:$K38)+SUM($B$4:$K$4))),Main!$S38,0)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P116" s="2">
        <f>IF(AND('Gantt Chart'!QP$5&gt;(SUM(Main!$F5:$G5)+Main!$H5+Main!$I5+SUM(Main!$J5:$K5)+SUM(Main!$J6:$K6)+SUM(Main!$J11:$K11)+SUM(Main!$J17:$K17)+SUM(Main!$J21:$K21)+SUM(Main!$J25:$K25)+SUM(Main!$J29:$K29)+SUM(Main!$J33:$K33)+SUM(Main!$J37:$K37)+SUM($B$4:$K$4)),'Gantt Chart'!QP$5&lt;=(SUM(Main!$F5:$G5)+Main!$H5+Main!$I5+SUM(Main!$J5:$K5)+SUM(Main!$J6:$K6)+SUM(Main!$J11:$K11)+SUM(Main!$J17:$K17)+SUM(Main!$J21:$K21)+SUM(Main!$J25:$K25)+SUM(Main!$J29:$K29)+SUM(Main!$J33:$K33)+SUM(Main!$J37:$K37)+SUM(Main!$J38:$K38)+SUM($B$4:$K$4))),Main!$S38,0)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Q116" s="2">
        <f>IF(AND('Gantt Chart'!QQ$5&gt;(SUM(Main!$F5:$G5)+Main!$H5+Main!$I5+SUM(Main!$J5:$K5)+SUM(Main!$J6:$K6)+SUM(Main!$J11:$K11)+SUM(Main!$J17:$K17)+SUM(Main!$J21:$K21)+SUM(Main!$J25:$K25)+SUM(Main!$J29:$K29)+SUM(Main!$J33:$K33)+SUM(Main!$J37:$K37)+SUM($B$4:$K$4)),'Gantt Chart'!QQ$5&lt;=(SUM(Main!$F5:$G5)+Main!$H5+Main!$I5+SUM(Main!$J5:$K5)+SUM(Main!$J6:$K6)+SUM(Main!$J11:$K11)+SUM(Main!$J17:$K17)+SUM(Main!$J21:$K21)+SUM(Main!$J25:$K25)+SUM(Main!$J29:$K29)+SUM(Main!$J33:$K33)+SUM(Main!$J37:$K37)+SUM(Main!$J38:$K38)+SUM($B$4:$K$4))),Main!$S38,0)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R116" s="2">
        <f>IF(AND('Gantt Chart'!QR$5&gt;(SUM(Main!$F5:$G5)+Main!$H5+Main!$I5+SUM(Main!$J5:$K5)+SUM(Main!$J6:$K6)+SUM(Main!$J11:$K11)+SUM(Main!$J17:$K17)+SUM(Main!$J21:$K21)+SUM(Main!$J25:$K25)+SUM(Main!$J29:$K29)+SUM(Main!$J33:$K33)+SUM(Main!$J37:$K37)+SUM($B$4:$K$4)),'Gantt Chart'!QR$5&lt;=(SUM(Main!$F5:$G5)+Main!$H5+Main!$I5+SUM(Main!$J5:$K5)+SUM(Main!$J6:$K6)+SUM(Main!$J11:$K11)+SUM(Main!$J17:$K17)+SUM(Main!$J21:$K21)+SUM(Main!$J25:$K25)+SUM(Main!$J29:$K29)+SUM(Main!$J33:$K33)+SUM(Main!$J37:$K37)+SUM(Main!$J38:$K38)+SUM($B$4:$K$4))),Main!$S38,0)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S116" s="2">
        <f>IF(AND('Gantt Chart'!QS$5&gt;(SUM(Main!$F5:$G5)+Main!$H5+Main!$I5+SUM(Main!$J5:$K5)+SUM(Main!$J6:$K6)+SUM(Main!$J11:$K11)+SUM(Main!$J17:$K17)+SUM(Main!$J21:$K21)+SUM(Main!$J25:$K25)+SUM(Main!$J29:$K29)+SUM(Main!$J33:$K33)+SUM(Main!$J37:$K37)+SUM($B$4:$K$4)),'Gantt Chart'!QS$5&lt;=(SUM(Main!$F5:$G5)+Main!$H5+Main!$I5+SUM(Main!$J5:$K5)+SUM(Main!$J6:$K6)+SUM(Main!$J11:$K11)+SUM(Main!$J17:$K17)+SUM(Main!$J21:$K21)+SUM(Main!$J25:$K25)+SUM(Main!$J29:$K29)+SUM(Main!$J33:$K33)+SUM(Main!$J37:$K37)+SUM(Main!$J38:$K38)+SUM($B$4:$K$4))),Main!$S38,0)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T116" s="2">
        <f>IF(AND('Gantt Chart'!QT$5&gt;(SUM(Main!$F5:$G5)+Main!$H5+Main!$I5+SUM(Main!$J5:$K5)+SUM(Main!$J6:$K6)+SUM(Main!$J11:$K11)+SUM(Main!$J17:$K17)+SUM(Main!$J21:$K21)+SUM(Main!$J25:$K25)+SUM(Main!$J29:$K29)+SUM(Main!$J33:$K33)+SUM(Main!$J37:$K37)+SUM($B$4:$K$4)),'Gantt Chart'!QT$5&lt;=(SUM(Main!$F5:$G5)+Main!$H5+Main!$I5+SUM(Main!$J5:$K5)+SUM(Main!$J6:$K6)+SUM(Main!$J11:$K11)+SUM(Main!$J17:$K17)+SUM(Main!$J21:$K21)+SUM(Main!$J25:$K25)+SUM(Main!$J29:$K29)+SUM(Main!$J33:$K33)+SUM(Main!$J37:$K37)+SUM(Main!$J38:$K38)+SUM($B$4:$K$4))),Main!$S38,0)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U116" s="2">
        <f>IF(AND('Gantt Chart'!QU$5&gt;(SUM(Main!$F5:$G5)+Main!$H5+Main!$I5+SUM(Main!$J5:$K5)+SUM(Main!$J6:$K6)+SUM(Main!$J11:$K11)+SUM(Main!$J17:$K17)+SUM(Main!$J21:$K21)+SUM(Main!$J25:$K25)+SUM(Main!$J29:$K29)+SUM(Main!$J33:$K33)+SUM(Main!$J37:$K37)+SUM($B$4:$K$4)),'Gantt Chart'!QU$5&lt;=(SUM(Main!$F5:$G5)+Main!$H5+Main!$I5+SUM(Main!$J5:$K5)+SUM(Main!$J6:$K6)+SUM(Main!$J11:$K11)+SUM(Main!$J17:$K17)+SUM(Main!$J21:$K21)+SUM(Main!$J25:$K25)+SUM(Main!$J29:$K29)+SUM(Main!$J33:$K33)+SUM(Main!$J37:$K37)+SUM(Main!$J38:$K38)+SUM($B$4:$K$4))),Main!$S38,0)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V116" s="2">
        <f>IF(AND('Gantt Chart'!QV$5&gt;(SUM(Main!$F5:$G5)+Main!$H5+Main!$I5+SUM(Main!$J5:$K5)+SUM(Main!$J6:$K6)+SUM(Main!$J11:$K11)+SUM(Main!$J17:$K17)+SUM(Main!$J21:$K21)+SUM(Main!$J25:$K25)+SUM(Main!$J29:$K29)+SUM(Main!$J33:$K33)+SUM(Main!$J37:$K37)+SUM($B$4:$K$4)),'Gantt Chart'!QV$5&lt;=(SUM(Main!$F5:$G5)+Main!$H5+Main!$I5+SUM(Main!$J5:$K5)+SUM(Main!$J6:$K6)+SUM(Main!$J11:$K11)+SUM(Main!$J17:$K17)+SUM(Main!$J21:$K21)+SUM(Main!$J25:$K25)+SUM(Main!$J29:$K29)+SUM(Main!$J33:$K33)+SUM(Main!$J37:$K37)+SUM(Main!$J38:$K38)+SUM($B$4:$K$4))),Main!$S38,0)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W116" s="2">
        <f>IF(AND('Gantt Chart'!QW$5&gt;(SUM(Main!$F5:$G5)+Main!$H5+Main!$I5+SUM(Main!$J5:$K5)+SUM(Main!$J6:$K6)+SUM(Main!$J11:$K11)+SUM(Main!$J17:$K17)+SUM(Main!$J21:$K21)+SUM(Main!$J25:$K25)+SUM(Main!$J29:$K29)+SUM(Main!$J33:$K33)+SUM(Main!$J37:$K37)+SUM($B$4:$K$4)),'Gantt Chart'!QW$5&lt;=(SUM(Main!$F5:$G5)+Main!$H5+Main!$I5+SUM(Main!$J5:$K5)+SUM(Main!$J6:$K6)+SUM(Main!$J11:$K11)+SUM(Main!$J17:$K17)+SUM(Main!$J21:$K21)+SUM(Main!$J25:$K25)+SUM(Main!$J29:$K29)+SUM(Main!$J33:$K33)+SUM(Main!$J37:$K37)+SUM(Main!$J38:$K38)+SUM($B$4:$K$4))),Main!$S38,0)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X116" s="2">
        <f>IF(AND('Gantt Chart'!QX$5&gt;(SUM(Main!$F5:$G5)+Main!$H5+Main!$I5+SUM(Main!$J5:$K5)+SUM(Main!$J6:$K6)+SUM(Main!$J11:$K11)+SUM(Main!$J17:$K17)+SUM(Main!$J21:$K21)+SUM(Main!$J25:$K25)+SUM(Main!$J29:$K29)+SUM(Main!$J33:$K33)+SUM(Main!$J37:$K37)+SUM($B$4:$K$4)),'Gantt Chart'!QX$5&lt;=(SUM(Main!$F5:$G5)+Main!$H5+Main!$I5+SUM(Main!$J5:$K5)+SUM(Main!$J6:$K6)+SUM(Main!$J11:$K11)+SUM(Main!$J17:$K17)+SUM(Main!$J21:$K21)+SUM(Main!$J25:$K25)+SUM(Main!$J29:$K29)+SUM(Main!$J33:$K33)+SUM(Main!$J37:$K37)+SUM(Main!$J38:$K38)+SUM($B$4:$K$4))),Main!$S38,0)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Y116" s="2">
        <f>IF(AND('Gantt Chart'!QY$5&gt;(SUM(Main!$F5:$G5)+Main!$H5+Main!$I5+SUM(Main!$J5:$K5)+SUM(Main!$J6:$K6)+SUM(Main!$J11:$K11)+SUM(Main!$J17:$K17)+SUM(Main!$J21:$K21)+SUM(Main!$J25:$K25)+SUM(Main!$J29:$K29)+SUM(Main!$J33:$K33)+SUM(Main!$J37:$K37)+SUM($B$4:$K$4)),'Gantt Chart'!QY$5&lt;=(SUM(Main!$F5:$G5)+Main!$H5+Main!$I5+SUM(Main!$J5:$K5)+SUM(Main!$J6:$K6)+SUM(Main!$J11:$K11)+SUM(Main!$J17:$K17)+SUM(Main!$J21:$K21)+SUM(Main!$J25:$K25)+SUM(Main!$J29:$K29)+SUM(Main!$J33:$K33)+SUM(Main!$J37:$K37)+SUM(Main!$J38:$K38)+SUM($B$4:$K$4))),Main!$S38,0)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Z116" s="2">
        <f>IF(AND('Gantt Chart'!QZ$5&gt;(SUM(Main!$F5:$G5)+Main!$H5+Main!$I5+SUM(Main!$J5:$K5)+SUM(Main!$J6:$K6)+SUM(Main!$J11:$K11)+SUM(Main!$J17:$K17)+SUM(Main!$J21:$K21)+SUM(Main!$J25:$K25)+SUM(Main!$J29:$K29)+SUM(Main!$J33:$K33)+SUM(Main!$J37:$K37)+SUM($B$4:$K$4)),'Gantt Chart'!QZ$5&lt;=(SUM(Main!$F5:$G5)+Main!$H5+Main!$I5+SUM(Main!$J5:$K5)+SUM(Main!$J6:$K6)+SUM(Main!$J11:$K11)+SUM(Main!$J17:$K17)+SUM(Main!$J21:$K21)+SUM(Main!$J25:$K25)+SUM(Main!$J29:$K29)+SUM(Main!$J33:$K33)+SUM(Main!$J37:$K37)+SUM(Main!$J38:$K38)+SUM($B$4:$K$4))),Main!$S38,0)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A116" s="2">
        <f>IF(AND('Gantt Chart'!RA$5&gt;(SUM(Main!$F5:$G5)+Main!$H5+Main!$I5+SUM(Main!$J5:$K5)+SUM(Main!$J6:$K6)+SUM(Main!$J11:$K11)+SUM(Main!$J17:$K17)+SUM(Main!$J21:$K21)+SUM(Main!$J25:$K25)+SUM(Main!$J29:$K29)+SUM(Main!$J33:$K33)+SUM(Main!$J37:$K37)+SUM($B$4:$K$4)),'Gantt Chart'!RA$5&lt;=(SUM(Main!$F5:$G5)+Main!$H5+Main!$I5+SUM(Main!$J5:$K5)+SUM(Main!$J6:$K6)+SUM(Main!$J11:$K11)+SUM(Main!$J17:$K17)+SUM(Main!$J21:$K21)+SUM(Main!$J25:$K25)+SUM(Main!$J29:$K29)+SUM(Main!$J33:$K33)+SUM(Main!$J37:$K37)+SUM(Main!$J38:$K38)+SUM($B$4:$K$4))),Main!$S38,0)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B116" s="2">
        <f>IF(AND('Gantt Chart'!RB$5&gt;(SUM(Main!$F5:$G5)+Main!$H5+Main!$I5+SUM(Main!$J5:$K5)+SUM(Main!$J6:$K6)+SUM(Main!$J11:$K11)+SUM(Main!$J17:$K17)+SUM(Main!$J21:$K21)+SUM(Main!$J25:$K25)+SUM(Main!$J29:$K29)+SUM(Main!$J33:$K33)+SUM(Main!$J37:$K37)+SUM($B$4:$K$4)),'Gantt Chart'!RB$5&lt;=(SUM(Main!$F5:$G5)+Main!$H5+Main!$I5+SUM(Main!$J5:$K5)+SUM(Main!$J6:$K6)+SUM(Main!$J11:$K11)+SUM(Main!$J17:$K17)+SUM(Main!$J21:$K21)+SUM(Main!$J25:$K25)+SUM(Main!$J29:$K29)+SUM(Main!$J33:$K33)+SUM(Main!$J37:$K37)+SUM(Main!$J38:$K38)+SUM($B$4:$K$4))),Main!$S38,0)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C116" s="2">
        <f>IF(AND('Gantt Chart'!RC$5&gt;(SUM(Main!$F5:$G5)+Main!$H5+Main!$I5+SUM(Main!$J5:$K5)+SUM(Main!$J6:$K6)+SUM(Main!$J11:$K11)+SUM(Main!$J17:$K17)+SUM(Main!$J21:$K21)+SUM(Main!$J25:$K25)+SUM(Main!$J29:$K29)+SUM(Main!$J33:$K33)+SUM(Main!$J37:$K37)+SUM($B$4:$K$4)),'Gantt Chart'!RC$5&lt;=(SUM(Main!$F5:$G5)+Main!$H5+Main!$I5+SUM(Main!$J5:$K5)+SUM(Main!$J6:$K6)+SUM(Main!$J11:$K11)+SUM(Main!$J17:$K17)+SUM(Main!$J21:$K21)+SUM(Main!$J25:$K25)+SUM(Main!$J29:$K29)+SUM(Main!$J33:$K33)+SUM(Main!$J37:$K37)+SUM(Main!$J38:$K38)+SUM($B$4:$K$4))),Main!$S38,0)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D116" s="2">
        <f>IF(AND('Gantt Chart'!RD$5&gt;(SUM(Main!$F5:$G5)+Main!$H5+Main!$I5+SUM(Main!$J5:$K5)+SUM(Main!$J6:$K6)+SUM(Main!$J11:$K11)+SUM(Main!$J17:$K17)+SUM(Main!$J21:$K21)+SUM(Main!$J25:$K25)+SUM(Main!$J29:$K29)+SUM(Main!$J33:$K33)+SUM(Main!$J37:$K37)+SUM($B$4:$K$4)),'Gantt Chart'!RD$5&lt;=(SUM(Main!$F5:$G5)+Main!$H5+Main!$I5+SUM(Main!$J5:$K5)+SUM(Main!$J6:$K6)+SUM(Main!$J11:$K11)+SUM(Main!$J17:$K17)+SUM(Main!$J21:$K21)+SUM(Main!$J25:$K25)+SUM(Main!$J29:$K29)+SUM(Main!$J33:$K33)+SUM(Main!$J37:$K37)+SUM(Main!$J38:$K38)+SUM($B$4:$K$4))),Main!$S38,0)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E116" s="2">
        <f>IF(AND('Gantt Chart'!RE$5&gt;(SUM(Main!$F5:$G5)+Main!$H5+Main!$I5+SUM(Main!$J5:$K5)+SUM(Main!$J6:$K6)+SUM(Main!$J11:$K11)+SUM(Main!$J17:$K17)+SUM(Main!$J21:$K21)+SUM(Main!$J25:$K25)+SUM(Main!$J29:$K29)+SUM(Main!$J33:$K33)+SUM(Main!$J37:$K37)+SUM($B$4:$K$4)),'Gantt Chart'!RE$5&lt;=(SUM(Main!$F5:$G5)+Main!$H5+Main!$I5+SUM(Main!$J5:$K5)+SUM(Main!$J6:$K6)+SUM(Main!$J11:$K11)+SUM(Main!$J17:$K17)+SUM(Main!$J21:$K21)+SUM(Main!$J25:$K25)+SUM(Main!$J29:$K29)+SUM(Main!$J33:$K33)+SUM(Main!$J37:$K37)+SUM(Main!$J38:$K38)+SUM($B$4:$K$4))),Main!$S38,0)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F116" s="2">
        <f>IF(AND('Gantt Chart'!RF$5&gt;(SUM(Main!$F5:$G5)+Main!$H5+Main!$I5+SUM(Main!$J5:$K5)+SUM(Main!$J6:$K6)+SUM(Main!$J11:$K11)+SUM(Main!$J17:$K17)+SUM(Main!$J21:$K21)+SUM(Main!$J25:$K25)+SUM(Main!$J29:$K29)+SUM(Main!$J33:$K33)+SUM(Main!$J37:$K37)+SUM($B$4:$K$4)),'Gantt Chart'!RF$5&lt;=(SUM(Main!$F5:$G5)+Main!$H5+Main!$I5+SUM(Main!$J5:$K5)+SUM(Main!$J6:$K6)+SUM(Main!$J11:$K11)+SUM(Main!$J17:$K17)+SUM(Main!$J21:$K21)+SUM(Main!$J25:$K25)+SUM(Main!$J29:$K29)+SUM(Main!$J33:$K33)+SUM(Main!$J37:$K37)+SUM(Main!$J38:$K38)+SUM($B$4:$K$4))),Main!$S38,0)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G116" s="2">
        <f>IF(AND('Gantt Chart'!RG$5&gt;(SUM(Main!$F5:$G5)+Main!$H5+Main!$I5+SUM(Main!$J5:$K5)+SUM(Main!$J6:$K6)+SUM(Main!$J11:$K11)+SUM(Main!$J17:$K17)+SUM(Main!$J21:$K21)+SUM(Main!$J25:$K25)+SUM(Main!$J29:$K29)+SUM(Main!$J33:$K33)+SUM(Main!$J37:$K37)+SUM($B$4:$K$4)),'Gantt Chart'!RG$5&lt;=(SUM(Main!$F5:$G5)+Main!$H5+Main!$I5+SUM(Main!$J5:$K5)+SUM(Main!$J6:$K6)+SUM(Main!$J11:$K11)+SUM(Main!$J17:$K17)+SUM(Main!$J21:$K21)+SUM(Main!$J25:$K25)+SUM(Main!$J29:$K29)+SUM(Main!$J33:$K33)+SUM(Main!$J37:$K37)+SUM(Main!$J38:$K38)+SUM($B$4:$K$4))),Main!$S38,0)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H116" s="2">
        <f>IF(AND('Gantt Chart'!RH$5&gt;(SUM(Main!$F5:$G5)+Main!$H5+Main!$I5+SUM(Main!$J5:$K5)+SUM(Main!$J6:$K6)+SUM(Main!$J11:$K11)+SUM(Main!$J17:$K17)+SUM(Main!$J21:$K21)+SUM(Main!$J25:$K25)+SUM(Main!$J29:$K29)+SUM(Main!$J33:$K33)+SUM(Main!$J37:$K37)+SUM($B$4:$K$4)),'Gantt Chart'!RH$5&lt;=(SUM(Main!$F5:$G5)+Main!$H5+Main!$I5+SUM(Main!$J5:$K5)+SUM(Main!$J6:$K6)+SUM(Main!$J11:$K11)+SUM(Main!$J17:$K17)+SUM(Main!$J21:$K21)+SUM(Main!$J25:$K25)+SUM(Main!$J29:$K29)+SUM(Main!$J33:$K33)+SUM(Main!$J37:$K37)+SUM(Main!$J38:$K38)+SUM($B$4:$K$4))),Main!$S38,0)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I116" s="2">
        <f>IF(AND('Gantt Chart'!RI$5&gt;(SUM(Main!$F5:$G5)+Main!$H5+Main!$I5+SUM(Main!$J5:$K5)+SUM(Main!$J6:$K6)+SUM(Main!$J11:$K11)+SUM(Main!$J17:$K17)+SUM(Main!$J21:$K21)+SUM(Main!$J25:$K25)+SUM(Main!$J29:$K29)+SUM(Main!$J33:$K33)+SUM(Main!$J37:$K37)+SUM($B$4:$K$4)),'Gantt Chart'!RI$5&lt;=(SUM(Main!$F5:$G5)+Main!$H5+Main!$I5+SUM(Main!$J5:$K5)+SUM(Main!$J6:$K6)+SUM(Main!$J11:$K11)+SUM(Main!$J17:$K17)+SUM(Main!$J21:$K21)+SUM(Main!$J25:$K25)+SUM(Main!$J29:$K29)+SUM(Main!$J33:$K33)+SUM(Main!$J37:$K37)+SUM(Main!$J38:$K38)+SUM($B$4:$K$4))),Main!$S38,0)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J116" s="2">
        <f>IF(AND('Gantt Chart'!RJ$5&gt;(SUM(Main!$F5:$G5)+Main!$H5+Main!$I5+SUM(Main!$J5:$K5)+SUM(Main!$J6:$K6)+SUM(Main!$J11:$K11)+SUM(Main!$J17:$K17)+SUM(Main!$J21:$K21)+SUM(Main!$J25:$K25)+SUM(Main!$J29:$K29)+SUM(Main!$J33:$K33)+SUM(Main!$J37:$K37)+SUM($B$4:$K$4)),'Gantt Chart'!RJ$5&lt;=(SUM(Main!$F5:$G5)+Main!$H5+Main!$I5+SUM(Main!$J5:$K5)+SUM(Main!$J6:$K6)+SUM(Main!$J11:$K11)+SUM(Main!$J17:$K17)+SUM(Main!$J21:$K21)+SUM(Main!$J25:$K25)+SUM(Main!$J29:$K29)+SUM(Main!$J33:$K33)+SUM(Main!$J37:$K37)+SUM(Main!$J38:$K38)+SUM($B$4:$K$4))),Main!$S38,0)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K116" s="2">
        <f>IF(AND('Gantt Chart'!RK$5&gt;(SUM(Main!$F5:$G5)+Main!$H5+Main!$I5+SUM(Main!$J5:$K5)+SUM(Main!$J6:$K6)+SUM(Main!$J11:$K11)+SUM(Main!$J17:$K17)+SUM(Main!$J21:$K21)+SUM(Main!$J25:$K25)+SUM(Main!$J29:$K29)+SUM(Main!$J33:$K33)+SUM(Main!$J37:$K37)+SUM($B$4:$K$4)),'Gantt Chart'!RK$5&lt;=(SUM(Main!$F5:$G5)+Main!$H5+Main!$I5+SUM(Main!$J5:$K5)+SUM(Main!$J6:$K6)+SUM(Main!$J11:$K11)+SUM(Main!$J17:$K17)+SUM(Main!$J21:$K21)+SUM(Main!$J25:$K25)+SUM(Main!$J29:$K29)+SUM(Main!$J33:$K33)+SUM(Main!$J37:$K37)+SUM(Main!$J38:$K38)+SUM($B$4:$K$4))),Main!$S38,0)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L116" s="2">
        <f>IF(AND('Gantt Chart'!RL$5&gt;(SUM(Main!$F5:$G5)+Main!$H5+Main!$I5+SUM(Main!$J5:$K5)+SUM(Main!$J6:$K6)+SUM(Main!$J11:$K11)+SUM(Main!$J17:$K17)+SUM(Main!$J21:$K21)+SUM(Main!$J25:$K25)+SUM(Main!$J29:$K29)+SUM(Main!$J33:$K33)+SUM(Main!$J37:$K37)+SUM($B$4:$K$4)),'Gantt Chart'!RL$5&lt;=(SUM(Main!$F5:$G5)+Main!$H5+Main!$I5+SUM(Main!$J5:$K5)+SUM(Main!$J6:$K6)+SUM(Main!$J11:$K11)+SUM(Main!$J17:$K17)+SUM(Main!$J21:$K21)+SUM(Main!$J25:$K25)+SUM(Main!$J29:$K29)+SUM(Main!$J33:$K33)+SUM(Main!$J37:$K37)+SUM(Main!$J38:$K38)+SUM($B$4:$K$4))),Main!$S38,0)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M116" s="2">
        <f>IF(AND('Gantt Chart'!RM$5&gt;(SUM(Main!$F5:$G5)+Main!$H5+Main!$I5+SUM(Main!$J5:$K5)+SUM(Main!$J6:$K6)+SUM(Main!$J11:$K11)+SUM(Main!$J17:$K17)+SUM(Main!$J21:$K21)+SUM(Main!$J25:$K25)+SUM(Main!$J29:$K29)+SUM(Main!$J33:$K33)+SUM(Main!$J37:$K37)+SUM($B$4:$K$4)),'Gantt Chart'!RM$5&lt;=(SUM(Main!$F5:$G5)+Main!$H5+Main!$I5+SUM(Main!$J5:$K5)+SUM(Main!$J6:$K6)+SUM(Main!$J11:$K11)+SUM(Main!$J17:$K17)+SUM(Main!$J21:$K21)+SUM(Main!$J25:$K25)+SUM(Main!$J29:$K29)+SUM(Main!$J33:$K33)+SUM(Main!$J37:$K37)+SUM(Main!$J38:$K38)+SUM($B$4:$K$4))),Main!$S38,0)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N116" s="2">
        <f>IF(AND('Gantt Chart'!RN$5&gt;(SUM(Main!$F5:$G5)+Main!$H5+Main!$I5+SUM(Main!$J5:$K5)+SUM(Main!$J6:$K6)+SUM(Main!$J11:$K11)+SUM(Main!$J17:$K17)+SUM(Main!$J21:$K21)+SUM(Main!$J25:$K25)+SUM(Main!$J29:$K29)+SUM(Main!$J33:$K33)+SUM(Main!$J37:$K37)+SUM($B$4:$K$4)),'Gantt Chart'!RN$5&lt;=(SUM(Main!$F5:$G5)+Main!$H5+Main!$I5+SUM(Main!$J5:$K5)+SUM(Main!$J6:$K6)+SUM(Main!$J11:$K11)+SUM(Main!$J17:$K17)+SUM(Main!$J21:$K21)+SUM(Main!$J25:$K25)+SUM(Main!$J29:$K29)+SUM(Main!$J33:$K33)+SUM(Main!$J37:$K37)+SUM(Main!$J38:$K38)+SUM($B$4:$K$4))),Main!$S38,0)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O116" s="2">
        <f>IF(AND('Gantt Chart'!RO$5&gt;(SUM(Main!$F5:$G5)+Main!$H5+Main!$I5+SUM(Main!$J5:$K5)+SUM(Main!$J6:$K6)+SUM(Main!$J11:$K11)+SUM(Main!$J17:$K17)+SUM(Main!$J21:$K21)+SUM(Main!$J25:$K25)+SUM(Main!$J29:$K29)+SUM(Main!$J33:$K33)+SUM(Main!$J37:$K37)+SUM($B$4:$K$4)),'Gantt Chart'!RO$5&lt;=(SUM(Main!$F5:$G5)+Main!$H5+Main!$I5+SUM(Main!$J5:$K5)+SUM(Main!$J6:$K6)+SUM(Main!$J11:$K11)+SUM(Main!$J17:$K17)+SUM(Main!$J21:$K21)+SUM(Main!$J25:$K25)+SUM(Main!$J29:$K29)+SUM(Main!$J33:$K33)+SUM(Main!$J37:$K37)+SUM(Main!$J38:$K38)+SUM($B$4:$K$4))),Main!$S38,0)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P116" s="2">
        <f>IF(AND('Gantt Chart'!RP$5&gt;(SUM(Main!$F5:$G5)+Main!$H5+Main!$I5+SUM(Main!$J5:$K5)+SUM(Main!$J6:$K6)+SUM(Main!$J11:$K11)+SUM(Main!$J17:$K17)+SUM(Main!$J21:$K21)+SUM(Main!$J25:$K25)+SUM(Main!$J29:$K29)+SUM(Main!$J33:$K33)+SUM(Main!$J37:$K37)+SUM($B$4:$K$4)),'Gantt Chart'!RP$5&lt;=(SUM(Main!$F5:$G5)+Main!$H5+Main!$I5+SUM(Main!$J5:$K5)+SUM(Main!$J6:$K6)+SUM(Main!$J11:$K11)+SUM(Main!$J17:$K17)+SUM(Main!$J21:$K21)+SUM(Main!$J25:$K25)+SUM(Main!$J29:$K29)+SUM(Main!$J33:$K33)+SUM(Main!$J37:$K37)+SUM(Main!$J38:$K38)+SUM($B$4:$K$4))),Main!$S38,0)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Q116" s="2">
        <f>IF(AND('Gantt Chart'!RQ$5&gt;(SUM(Main!$F5:$G5)+Main!$H5+Main!$I5+SUM(Main!$J5:$K5)+SUM(Main!$J6:$K6)+SUM(Main!$J11:$K11)+SUM(Main!$J17:$K17)+SUM(Main!$J21:$K21)+SUM(Main!$J25:$K25)+SUM(Main!$J29:$K29)+SUM(Main!$J33:$K33)+SUM(Main!$J37:$K37)+SUM($B$4:$K$4)),'Gantt Chart'!RQ$5&lt;=(SUM(Main!$F5:$G5)+Main!$H5+Main!$I5+SUM(Main!$J5:$K5)+SUM(Main!$J6:$K6)+SUM(Main!$J11:$K11)+SUM(Main!$J17:$K17)+SUM(Main!$J21:$K21)+SUM(Main!$J25:$K25)+SUM(Main!$J29:$K29)+SUM(Main!$J33:$K33)+SUM(Main!$J37:$K37)+SUM(Main!$J38:$K38)+SUM($B$4:$K$4))),Main!$S38,0)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R116" s="2">
        <f>IF(AND('Gantt Chart'!RR$5&gt;(SUM(Main!$F5:$G5)+Main!$H5+Main!$I5+SUM(Main!$J5:$K5)+SUM(Main!$J6:$K6)+SUM(Main!$J11:$K11)+SUM(Main!$J17:$K17)+SUM(Main!$J21:$K21)+SUM(Main!$J25:$K25)+SUM(Main!$J29:$K29)+SUM(Main!$J33:$K33)+SUM(Main!$J37:$K37)+SUM($B$4:$K$4)),'Gantt Chart'!RR$5&lt;=(SUM(Main!$F5:$G5)+Main!$H5+Main!$I5+SUM(Main!$J5:$K5)+SUM(Main!$J6:$K6)+SUM(Main!$J11:$K11)+SUM(Main!$J17:$K17)+SUM(Main!$J21:$K21)+SUM(Main!$J25:$K25)+SUM(Main!$J29:$K29)+SUM(Main!$J33:$K33)+SUM(Main!$J37:$K37)+SUM(Main!$J38:$K38)+SUM($B$4:$K$4))),Main!$S38,0)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S116" s="2">
        <f>IF(AND('Gantt Chart'!RS$5&gt;(SUM(Main!$F5:$G5)+Main!$H5+Main!$I5+SUM(Main!$J5:$K5)+SUM(Main!$J6:$K6)+SUM(Main!$J11:$K11)+SUM(Main!$J17:$K17)+SUM(Main!$J21:$K21)+SUM(Main!$J25:$K25)+SUM(Main!$J29:$K29)+SUM(Main!$J33:$K33)+SUM(Main!$J37:$K37)+SUM($B$4:$K$4)),'Gantt Chart'!RS$5&lt;=(SUM(Main!$F5:$G5)+Main!$H5+Main!$I5+SUM(Main!$J5:$K5)+SUM(Main!$J6:$K6)+SUM(Main!$J11:$K11)+SUM(Main!$J17:$K17)+SUM(Main!$J21:$K21)+SUM(Main!$J25:$K25)+SUM(Main!$J29:$K29)+SUM(Main!$J33:$K33)+SUM(Main!$J37:$K37)+SUM(Main!$J38:$K38)+SUM($B$4:$K$4))),Main!$S38,0)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T116" s="2">
        <f>IF(AND('Gantt Chart'!RT$5&gt;(SUM(Main!$F5:$G5)+Main!$H5+Main!$I5+SUM(Main!$J5:$K5)+SUM(Main!$J6:$K6)+SUM(Main!$J11:$K11)+SUM(Main!$J17:$K17)+SUM(Main!$J21:$K21)+SUM(Main!$J25:$K25)+SUM(Main!$J29:$K29)+SUM(Main!$J33:$K33)+SUM(Main!$J37:$K37)+SUM($B$4:$K$4)),'Gantt Chart'!RT$5&lt;=(SUM(Main!$F5:$G5)+Main!$H5+Main!$I5+SUM(Main!$J5:$K5)+SUM(Main!$J6:$K6)+SUM(Main!$J11:$K11)+SUM(Main!$J17:$K17)+SUM(Main!$J21:$K21)+SUM(Main!$J25:$K25)+SUM(Main!$J29:$K29)+SUM(Main!$J33:$K33)+SUM(Main!$J37:$K37)+SUM(Main!$J38:$K38)+SUM($B$4:$K$4))),Main!$S38,0)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U116" s="2">
        <f>IF(AND('Gantt Chart'!RU$5&gt;(SUM(Main!$F5:$G5)+Main!$H5+Main!$I5+SUM(Main!$J5:$K5)+SUM(Main!$J6:$K6)+SUM(Main!$J11:$K11)+SUM(Main!$J17:$K17)+SUM(Main!$J21:$K21)+SUM(Main!$J25:$K25)+SUM(Main!$J29:$K29)+SUM(Main!$J33:$K33)+SUM(Main!$J37:$K37)+SUM($B$4:$K$4)),'Gantt Chart'!RU$5&lt;=(SUM(Main!$F5:$G5)+Main!$H5+Main!$I5+SUM(Main!$J5:$K5)+SUM(Main!$J6:$K6)+SUM(Main!$J11:$K11)+SUM(Main!$J17:$K17)+SUM(Main!$J21:$K21)+SUM(Main!$J25:$K25)+SUM(Main!$J29:$K29)+SUM(Main!$J33:$K33)+SUM(Main!$J37:$K37)+SUM(Main!$J38:$K38)+SUM($B$4:$K$4))),Main!$S38,0)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V116" s="2">
        <f>IF(AND('Gantt Chart'!RV$5&gt;(SUM(Main!$F5:$G5)+Main!$H5+Main!$I5+SUM(Main!$J5:$K5)+SUM(Main!$J6:$K6)+SUM(Main!$J11:$K11)+SUM(Main!$J17:$K17)+SUM(Main!$J21:$K21)+SUM(Main!$J25:$K25)+SUM(Main!$J29:$K29)+SUM(Main!$J33:$K33)+SUM(Main!$J37:$K37)+SUM($B$4:$K$4)),'Gantt Chart'!RV$5&lt;=(SUM(Main!$F5:$G5)+Main!$H5+Main!$I5+SUM(Main!$J5:$K5)+SUM(Main!$J6:$K6)+SUM(Main!$J11:$K11)+SUM(Main!$J17:$K17)+SUM(Main!$J21:$K21)+SUM(Main!$J25:$K25)+SUM(Main!$J29:$K29)+SUM(Main!$J33:$K33)+SUM(Main!$J37:$K37)+SUM(Main!$J38:$K38)+SUM($B$4:$K$4))),Main!$S38,0)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W116" s="2">
        <f>IF(AND('Gantt Chart'!RW$5&gt;(SUM(Main!$F5:$G5)+Main!$H5+Main!$I5+SUM(Main!$J5:$K5)+SUM(Main!$J6:$K6)+SUM(Main!$J11:$K11)+SUM(Main!$J17:$K17)+SUM(Main!$J21:$K21)+SUM(Main!$J25:$K25)+SUM(Main!$J29:$K29)+SUM(Main!$J33:$K33)+SUM(Main!$J37:$K37)+SUM($B$4:$K$4)),'Gantt Chart'!RW$5&lt;=(SUM(Main!$F5:$G5)+Main!$H5+Main!$I5+SUM(Main!$J5:$K5)+SUM(Main!$J6:$K6)+SUM(Main!$J11:$K11)+SUM(Main!$J17:$K17)+SUM(Main!$J21:$K21)+SUM(Main!$J25:$K25)+SUM(Main!$J29:$K29)+SUM(Main!$J33:$K33)+SUM(Main!$J37:$K37)+SUM(Main!$J38:$K38)+SUM($B$4:$K$4))),Main!$S38,0)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X116" s="2">
        <f>IF(AND('Gantt Chart'!RX$5&gt;(SUM(Main!$F5:$G5)+Main!$H5+Main!$I5+SUM(Main!$J5:$K5)+SUM(Main!$J6:$K6)+SUM(Main!$J11:$K11)+SUM(Main!$J17:$K17)+SUM(Main!$J21:$K21)+SUM(Main!$J25:$K25)+SUM(Main!$J29:$K29)+SUM(Main!$J33:$K33)+SUM(Main!$J37:$K37)+SUM($B$4:$K$4)),'Gantt Chart'!RX$5&lt;=(SUM(Main!$F5:$G5)+Main!$H5+Main!$I5+SUM(Main!$J5:$K5)+SUM(Main!$J6:$K6)+SUM(Main!$J11:$K11)+SUM(Main!$J17:$K17)+SUM(Main!$J21:$K21)+SUM(Main!$J25:$K25)+SUM(Main!$J29:$K29)+SUM(Main!$J33:$K33)+SUM(Main!$J37:$K37)+SUM(Main!$J38:$K38)+SUM($B$4:$K$4))),Main!$S38,0)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Y116" s="2">
        <f>IF(AND('Gantt Chart'!RY$5&gt;(SUM(Main!$F5:$G5)+Main!$H5+Main!$I5+SUM(Main!$J5:$K5)+SUM(Main!$J6:$K6)+SUM(Main!$J11:$K11)+SUM(Main!$J17:$K17)+SUM(Main!$J21:$K21)+SUM(Main!$J25:$K25)+SUM(Main!$J29:$K29)+SUM(Main!$J33:$K33)+SUM(Main!$J37:$K37)+SUM($B$4:$K$4)),'Gantt Chart'!RY$5&lt;=(SUM(Main!$F5:$G5)+Main!$H5+Main!$I5+SUM(Main!$J5:$K5)+SUM(Main!$J6:$K6)+SUM(Main!$J11:$K11)+SUM(Main!$J17:$K17)+SUM(Main!$J21:$K21)+SUM(Main!$J25:$K25)+SUM(Main!$J29:$K29)+SUM(Main!$J33:$K33)+SUM(Main!$J37:$K37)+SUM(Main!$J38:$K38)+SUM($B$4:$K$4))),Main!$S38,0)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Z116" s="2">
        <f>IF(AND('Gantt Chart'!RZ$5&gt;(SUM(Main!$F5:$G5)+Main!$H5+Main!$I5+SUM(Main!$J5:$K5)+SUM(Main!$J6:$K6)+SUM(Main!$J11:$K11)+SUM(Main!$J17:$K17)+SUM(Main!$J21:$K21)+SUM(Main!$J25:$K25)+SUM(Main!$J29:$K29)+SUM(Main!$J33:$K33)+SUM(Main!$J37:$K37)+SUM($B$4:$K$4)),'Gantt Chart'!RZ$5&lt;=(SUM(Main!$F5:$G5)+Main!$H5+Main!$I5+SUM(Main!$J5:$K5)+SUM(Main!$J6:$K6)+SUM(Main!$J11:$K11)+SUM(Main!$J17:$K17)+SUM(Main!$J21:$K21)+SUM(Main!$J25:$K25)+SUM(Main!$J29:$K29)+SUM(Main!$J33:$K33)+SUM(Main!$J37:$K37)+SUM(Main!$J38:$K38)+SUM($B$4:$K$4))),Main!$S38,0)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A116" s="2">
        <f>IF(AND('Gantt Chart'!SA$5&gt;(SUM(Main!$F5:$G5)+Main!$H5+Main!$I5+SUM(Main!$J5:$K5)+SUM(Main!$J6:$K6)+SUM(Main!$J11:$K11)+SUM(Main!$J17:$K17)+SUM(Main!$J21:$K21)+SUM(Main!$J25:$K25)+SUM(Main!$J29:$K29)+SUM(Main!$J33:$K33)+SUM(Main!$J37:$K37)+SUM($B$4:$K$4)),'Gantt Chart'!SA$5&lt;=(SUM(Main!$F5:$G5)+Main!$H5+Main!$I5+SUM(Main!$J5:$K5)+SUM(Main!$J6:$K6)+SUM(Main!$J11:$K11)+SUM(Main!$J17:$K17)+SUM(Main!$J21:$K21)+SUM(Main!$J25:$K25)+SUM(Main!$J29:$K29)+SUM(Main!$J33:$K33)+SUM(Main!$J37:$K37)+SUM(Main!$J38:$K38)+SUM($B$4:$K$4))),Main!$S38,0)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B116" s="2">
        <f>IF(AND('Gantt Chart'!SB$5&gt;(SUM(Main!$F5:$G5)+Main!$H5+Main!$I5+SUM(Main!$J5:$K5)+SUM(Main!$J6:$K6)+SUM(Main!$J11:$K11)+SUM(Main!$J17:$K17)+SUM(Main!$J21:$K21)+SUM(Main!$J25:$K25)+SUM(Main!$J29:$K29)+SUM(Main!$J33:$K33)+SUM(Main!$J37:$K37)+SUM($B$4:$K$4)),'Gantt Chart'!SB$5&lt;=(SUM(Main!$F5:$G5)+Main!$H5+Main!$I5+SUM(Main!$J5:$K5)+SUM(Main!$J6:$K6)+SUM(Main!$J11:$K11)+SUM(Main!$J17:$K17)+SUM(Main!$J21:$K21)+SUM(Main!$J25:$K25)+SUM(Main!$J29:$K29)+SUM(Main!$J33:$K33)+SUM(Main!$J37:$K37)+SUM(Main!$J38:$K38)+SUM($B$4:$K$4))),Main!$S38,0)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C116" s="2">
        <f>IF(AND('Gantt Chart'!SC$5&gt;(SUM(Main!$F5:$G5)+Main!$H5+Main!$I5+SUM(Main!$J5:$K5)+SUM(Main!$J6:$K6)+SUM(Main!$J11:$K11)+SUM(Main!$J17:$K17)+SUM(Main!$J21:$K21)+SUM(Main!$J25:$K25)+SUM(Main!$J29:$K29)+SUM(Main!$J33:$K33)+SUM(Main!$J37:$K37)+SUM($B$4:$K$4)),'Gantt Chart'!SC$5&lt;=(SUM(Main!$F5:$G5)+Main!$H5+Main!$I5+SUM(Main!$J5:$K5)+SUM(Main!$J6:$K6)+SUM(Main!$J11:$K11)+SUM(Main!$J17:$K17)+SUM(Main!$J21:$K21)+SUM(Main!$J25:$K25)+SUM(Main!$J29:$K29)+SUM(Main!$J33:$K33)+SUM(Main!$J37:$K37)+SUM(Main!$J38:$K38)+SUM($B$4:$K$4))),Main!$S38,0)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D116" s="2">
        <f>IF(AND('Gantt Chart'!SD$5&gt;(SUM(Main!$F5:$G5)+Main!$H5+Main!$I5+SUM(Main!$J5:$K5)+SUM(Main!$J6:$K6)+SUM(Main!$J11:$K11)+SUM(Main!$J17:$K17)+SUM(Main!$J21:$K21)+SUM(Main!$J25:$K25)+SUM(Main!$J29:$K29)+SUM(Main!$J33:$K33)+SUM(Main!$J37:$K37)+SUM($B$4:$K$4)),'Gantt Chart'!SD$5&lt;=(SUM(Main!$F5:$G5)+Main!$H5+Main!$I5+SUM(Main!$J5:$K5)+SUM(Main!$J6:$K6)+SUM(Main!$J11:$K11)+SUM(Main!$J17:$K17)+SUM(Main!$J21:$K21)+SUM(Main!$J25:$K25)+SUM(Main!$J29:$K29)+SUM(Main!$J33:$K33)+SUM(Main!$J37:$K37)+SUM(Main!$J38:$K38)+SUM($B$4:$K$4))),Main!$S38,0)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E116" s="2">
        <f>IF(AND('Gantt Chart'!SE$5&gt;(SUM(Main!$F5:$G5)+Main!$H5+Main!$I5+SUM(Main!$J5:$K5)+SUM(Main!$J6:$K6)+SUM(Main!$J11:$K11)+SUM(Main!$J17:$K17)+SUM(Main!$J21:$K21)+SUM(Main!$J25:$K25)+SUM(Main!$J29:$K29)+SUM(Main!$J33:$K33)+SUM(Main!$J37:$K37)+SUM($B$4:$K$4)),'Gantt Chart'!SE$5&lt;=(SUM(Main!$F5:$G5)+Main!$H5+Main!$I5+SUM(Main!$J5:$K5)+SUM(Main!$J6:$K6)+SUM(Main!$J11:$K11)+SUM(Main!$J17:$K17)+SUM(Main!$J21:$K21)+SUM(Main!$J25:$K25)+SUM(Main!$J29:$K29)+SUM(Main!$J33:$K33)+SUM(Main!$J37:$K37)+SUM(Main!$J38:$K38)+SUM($B$4:$K$4))),Main!$S38,0)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F116" s="2">
        <f>IF(AND('Gantt Chart'!SF$5&gt;(SUM(Main!$F5:$G5)+Main!$H5+Main!$I5+SUM(Main!$J5:$K5)+SUM(Main!$J6:$K6)+SUM(Main!$J11:$K11)+SUM(Main!$J17:$K17)+SUM(Main!$J21:$K21)+SUM(Main!$J25:$K25)+SUM(Main!$J29:$K29)+SUM(Main!$J33:$K33)+SUM(Main!$J37:$K37)+SUM($B$4:$K$4)),'Gantt Chart'!SF$5&lt;=(SUM(Main!$F5:$G5)+Main!$H5+Main!$I5+SUM(Main!$J5:$K5)+SUM(Main!$J6:$K6)+SUM(Main!$J11:$K11)+SUM(Main!$J17:$K17)+SUM(Main!$J21:$K21)+SUM(Main!$J25:$K25)+SUM(Main!$J29:$K29)+SUM(Main!$J33:$K33)+SUM(Main!$J37:$K37)+SUM(Main!$J38:$K38)+SUM($B$4:$K$4))),Main!$S38,0)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G116" s="2">
        <f>IF(AND('Gantt Chart'!SG$5&gt;(SUM(Main!$F5:$G5)+Main!$H5+Main!$I5+SUM(Main!$J5:$K5)+SUM(Main!$J6:$K6)+SUM(Main!$J11:$K11)+SUM(Main!$J17:$K17)+SUM(Main!$J21:$K21)+SUM(Main!$J25:$K25)+SUM(Main!$J29:$K29)+SUM(Main!$J33:$K33)+SUM(Main!$J37:$K37)+SUM($B$4:$K$4)),'Gantt Chart'!SG$5&lt;=(SUM(Main!$F5:$G5)+Main!$H5+Main!$I5+SUM(Main!$J5:$K5)+SUM(Main!$J6:$K6)+SUM(Main!$J11:$K11)+SUM(Main!$J17:$K17)+SUM(Main!$J21:$K21)+SUM(Main!$J25:$K25)+SUM(Main!$J29:$K29)+SUM(Main!$J33:$K33)+SUM(Main!$J37:$K37)+SUM(Main!$J38:$K38)+SUM($B$4:$K$4))),Main!$S38,0)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H116" s="2">
        <f>IF(AND('Gantt Chart'!SH$5&gt;(SUM(Main!$F5:$G5)+Main!$H5+Main!$I5+SUM(Main!$J5:$K5)+SUM(Main!$J6:$K6)+SUM(Main!$J11:$K11)+SUM(Main!$J17:$K17)+SUM(Main!$J21:$K21)+SUM(Main!$J25:$K25)+SUM(Main!$J29:$K29)+SUM(Main!$J33:$K33)+SUM(Main!$J37:$K37)+SUM($B$4:$K$4)),'Gantt Chart'!SH$5&lt;=(SUM(Main!$F5:$G5)+Main!$H5+Main!$I5+SUM(Main!$J5:$K5)+SUM(Main!$J6:$K6)+SUM(Main!$J11:$K11)+SUM(Main!$J17:$K17)+SUM(Main!$J21:$K21)+SUM(Main!$J25:$K25)+SUM(Main!$J29:$K29)+SUM(Main!$J33:$K33)+SUM(Main!$J37:$K37)+SUM(Main!$J38:$K38)+SUM($B$4:$K$4))),Main!$S38,0)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I116" s="2">
        <f>IF(AND('Gantt Chart'!SI$5&gt;(SUM(Main!$F5:$G5)+Main!$H5+Main!$I5+SUM(Main!$J5:$K5)+SUM(Main!$J6:$K6)+SUM(Main!$J11:$K11)+SUM(Main!$J17:$K17)+SUM(Main!$J21:$K21)+SUM(Main!$J25:$K25)+SUM(Main!$J29:$K29)+SUM(Main!$J33:$K33)+SUM(Main!$J37:$K37)+SUM($B$4:$K$4)),'Gantt Chart'!SI$5&lt;=(SUM(Main!$F5:$G5)+Main!$H5+Main!$I5+SUM(Main!$J5:$K5)+SUM(Main!$J6:$K6)+SUM(Main!$J11:$K11)+SUM(Main!$J17:$K17)+SUM(Main!$J21:$K21)+SUM(Main!$J25:$K25)+SUM(Main!$J29:$K29)+SUM(Main!$J33:$K33)+SUM(Main!$J37:$K37)+SUM(Main!$J38:$K38)+SUM($B$4:$K$4))),Main!$S38,0)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J116" s="2">
        <f>IF(AND('Gantt Chart'!SJ$5&gt;(SUM(Main!$F5:$G5)+Main!$H5+Main!$I5+SUM(Main!$J5:$K5)+SUM(Main!$J6:$K6)+SUM(Main!$J11:$K11)+SUM(Main!$J17:$K17)+SUM(Main!$J21:$K21)+SUM(Main!$J25:$K25)+SUM(Main!$J29:$K29)+SUM(Main!$J33:$K33)+SUM(Main!$J37:$K37)+SUM($B$4:$K$4)),'Gantt Chart'!SJ$5&lt;=(SUM(Main!$F5:$G5)+Main!$H5+Main!$I5+SUM(Main!$J5:$K5)+SUM(Main!$J6:$K6)+SUM(Main!$J11:$K11)+SUM(Main!$J17:$K17)+SUM(Main!$J21:$K21)+SUM(Main!$J25:$K25)+SUM(Main!$J29:$K29)+SUM(Main!$J33:$K33)+SUM(Main!$J37:$K37)+SUM(Main!$J38:$K38)+SUM($B$4:$K$4))),Main!$S38,0)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K116" s="2">
        <f>IF(AND('Gantt Chart'!SK$5&gt;(SUM(Main!$F5:$G5)+Main!$H5+Main!$I5+SUM(Main!$J5:$K5)+SUM(Main!$J6:$K6)+SUM(Main!$J11:$K11)+SUM(Main!$J17:$K17)+SUM(Main!$J21:$K21)+SUM(Main!$J25:$K25)+SUM(Main!$J29:$K29)+SUM(Main!$J33:$K33)+SUM(Main!$J37:$K37)+SUM($B$4:$K$4)),'Gantt Chart'!SK$5&lt;=(SUM(Main!$F5:$G5)+Main!$H5+Main!$I5+SUM(Main!$J5:$K5)+SUM(Main!$J6:$K6)+SUM(Main!$J11:$K11)+SUM(Main!$J17:$K17)+SUM(Main!$J21:$K21)+SUM(Main!$J25:$K25)+SUM(Main!$J29:$K29)+SUM(Main!$J33:$K33)+SUM(Main!$J37:$K37)+SUM(Main!$J38:$K38)+SUM($B$4:$K$4))),Main!$S38,0)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L116" s="2">
        <f>IF(AND('Gantt Chart'!SL$5&gt;(SUM(Main!$F5:$G5)+Main!$H5+Main!$I5+SUM(Main!$J5:$K5)+SUM(Main!$J6:$K6)+SUM(Main!$J11:$K11)+SUM(Main!$J17:$K17)+SUM(Main!$J21:$K21)+SUM(Main!$J25:$K25)+SUM(Main!$J29:$K29)+SUM(Main!$J33:$K33)+SUM(Main!$J37:$K37)+SUM($B$4:$K$4)),'Gantt Chart'!SL$5&lt;=(SUM(Main!$F5:$G5)+Main!$H5+Main!$I5+SUM(Main!$J5:$K5)+SUM(Main!$J6:$K6)+SUM(Main!$J11:$K11)+SUM(Main!$J17:$K17)+SUM(Main!$J21:$K21)+SUM(Main!$J25:$K25)+SUM(Main!$J29:$K29)+SUM(Main!$J33:$K33)+SUM(Main!$J37:$K37)+SUM(Main!$J38:$K38)+SUM($B$4:$K$4))),Main!$S38,0)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M116" s="2">
        <f>IF(AND('Gantt Chart'!SM$5&gt;(SUM(Main!$F5:$G5)+Main!$H5+Main!$I5+SUM(Main!$J5:$K5)+SUM(Main!$J6:$K6)+SUM(Main!$J11:$K11)+SUM(Main!$J17:$K17)+SUM(Main!$J21:$K21)+SUM(Main!$J25:$K25)+SUM(Main!$J29:$K29)+SUM(Main!$J33:$K33)+SUM(Main!$J37:$K37)+SUM($B$4:$K$4)),'Gantt Chart'!SM$5&lt;=(SUM(Main!$F5:$G5)+Main!$H5+Main!$I5+SUM(Main!$J5:$K5)+SUM(Main!$J6:$K6)+SUM(Main!$J11:$K11)+SUM(Main!$J17:$K17)+SUM(Main!$J21:$K21)+SUM(Main!$J25:$K25)+SUM(Main!$J29:$K29)+SUM(Main!$J33:$K33)+SUM(Main!$J37:$K37)+SUM(Main!$J38:$K38)+SUM($B$4:$K$4))),Main!$S38,0)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N116" s="2">
        <f>IF(AND('Gantt Chart'!SN$5&gt;(SUM(Main!$F5:$G5)+Main!$H5+Main!$I5+SUM(Main!$J5:$K5)+SUM(Main!$J6:$K6)+SUM(Main!$J11:$K11)+SUM(Main!$J17:$K17)+SUM(Main!$J21:$K21)+SUM(Main!$J25:$K25)+SUM(Main!$J29:$K29)+SUM(Main!$J33:$K33)+SUM(Main!$J37:$K37)+SUM($B$4:$K$4)),'Gantt Chart'!SN$5&lt;=(SUM(Main!$F5:$G5)+Main!$H5+Main!$I5+SUM(Main!$J5:$K5)+SUM(Main!$J6:$K6)+SUM(Main!$J11:$K11)+SUM(Main!$J17:$K17)+SUM(Main!$J21:$K21)+SUM(Main!$J25:$K25)+SUM(Main!$J29:$K29)+SUM(Main!$J33:$K33)+SUM(Main!$J37:$K37)+SUM(Main!$J38:$K38)+SUM($B$4:$K$4))),Main!$S38,0)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O116" s="2">
        <f>IF(AND('Gantt Chart'!SO$5&gt;(SUM(Main!$F5:$G5)+Main!$H5+Main!$I5+SUM(Main!$J5:$K5)+SUM(Main!$J6:$K6)+SUM(Main!$J11:$K11)+SUM(Main!$J17:$K17)+SUM(Main!$J21:$K21)+SUM(Main!$J25:$K25)+SUM(Main!$J29:$K29)+SUM(Main!$J33:$K33)+SUM(Main!$J37:$K37)+SUM($B$4:$K$4)),'Gantt Chart'!SO$5&lt;=(SUM(Main!$F5:$G5)+Main!$H5+Main!$I5+SUM(Main!$J5:$K5)+SUM(Main!$J6:$K6)+SUM(Main!$J11:$K11)+SUM(Main!$J17:$K17)+SUM(Main!$J21:$K21)+SUM(Main!$J25:$K25)+SUM(Main!$J29:$K29)+SUM(Main!$J33:$K33)+SUM(Main!$J37:$K37)+SUM(Main!$J38:$K38)+SUM($B$4:$K$4))),Main!$S38,0)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P116" s="2">
        <f>IF(AND('Gantt Chart'!SP$5&gt;(SUM(Main!$F5:$G5)+Main!$H5+Main!$I5+SUM(Main!$J5:$K5)+SUM(Main!$J6:$K6)+SUM(Main!$J11:$K11)+SUM(Main!$J17:$K17)+SUM(Main!$J21:$K21)+SUM(Main!$J25:$K25)+SUM(Main!$J29:$K29)+SUM(Main!$J33:$K33)+SUM(Main!$J37:$K37)+SUM($B$4:$K$4)),'Gantt Chart'!SP$5&lt;=(SUM(Main!$F5:$G5)+Main!$H5+Main!$I5+SUM(Main!$J5:$K5)+SUM(Main!$J6:$K6)+SUM(Main!$J11:$K11)+SUM(Main!$J17:$K17)+SUM(Main!$J21:$K21)+SUM(Main!$J25:$K25)+SUM(Main!$J29:$K29)+SUM(Main!$J33:$K33)+SUM(Main!$J37:$K37)+SUM(Main!$J38:$K38)+SUM($B$4:$K$4))),Main!$S38,0)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Q116" s="2">
        <f>IF(AND('Gantt Chart'!SQ$5&gt;(SUM(Main!$F5:$G5)+Main!$H5+Main!$I5+SUM(Main!$J5:$K5)+SUM(Main!$J6:$K6)+SUM(Main!$J11:$K11)+SUM(Main!$J17:$K17)+SUM(Main!$J21:$K21)+SUM(Main!$J25:$K25)+SUM(Main!$J29:$K29)+SUM(Main!$J33:$K33)+SUM(Main!$J37:$K37)+SUM($B$4:$K$4)),'Gantt Chart'!SQ$5&lt;=(SUM(Main!$F5:$G5)+Main!$H5+Main!$I5+SUM(Main!$J5:$K5)+SUM(Main!$J6:$K6)+SUM(Main!$J11:$K11)+SUM(Main!$J17:$K17)+SUM(Main!$J21:$K21)+SUM(Main!$J25:$K25)+SUM(Main!$J29:$K29)+SUM(Main!$J33:$K33)+SUM(Main!$J37:$K37)+SUM(Main!$J38:$K38)+SUM($B$4:$K$4))),Main!$S38,0)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R116" s="2">
        <f>IF(AND('Gantt Chart'!SR$5&gt;(SUM(Main!$F5:$G5)+Main!$H5+Main!$I5+SUM(Main!$J5:$K5)+SUM(Main!$J6:$K6)+SUM(Main!$J11:$K11)+SUM(Main!$J17:$K17)+SUM(Main!$J21:$K21)+SUM(Main!$J25:$K25)+SUM(Main!$J29:$K29)+SUM(Main!$J33:$K33)+SUM(Main!$J37:$K37)+SUM($B$4:$K$4)),'Gantt Chart'!SR$5&lt;=(SUM(Main!$F5:$G5)+Main!$H5+Main!$I5+SUM(Main!$J5:$K5)+SUM(Main!$J6:$K6)+SUM(Main!$J11:$K11)+SUM(Main!$J17:$K17)+SUM(Main!$J21:$K21)+SUM(Main!$J25:$K25)+SUM(Main!$J29:$K29)+SUM(Main!$J33:$K33)+SUM(Main!$J37:$K37)+SUM(Main!$J38:$K38)+SUM($B$4:$K$4))),Main!$S38,0)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S116" s="2">
        <f>IF(AND('Gantt Chart'!SS$5&gt;(SUM(Main!$F5:$G5)+Main!$H5+Main!$I5+SUM(Main!$J5:$K5)+SUM(Main!$J6:$K6)+SUM(Main!$J11:$K11)+SUM(Main!$J17:$K17)+SUM(Main!$J21:$K21)+SUM(Main!$J25:$K25)+SUM(Main!$J29:$K29)+SUM(Main!$J33:$K33)+SUM(Main!$J37:$K37)+SUM($B$4:$K$4)),'Gantt Chart'!SS$5&lt;=(SUM(Main!$F5:$G5)+Main!$H5+Main!$I5+SUM(Main!$J5:$K5)+SUM(Main!$J6:$K6)+SUM(Main!$J11:$K11)+SUM(Main!$J17:$K17)+SUM(Main!$J21:$K21)+SUM(Main!$J25:$K25)+SUM(Main!$J29:$K29)+SUM(Main!$J33:$K33)+SUM(Main!$J37:$K37)+SUM(Main!$J38:$K38)+SUM($B$4:$K$4))),Main!$S38,0)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T116" s="2">
        <f>IF(AND('Gantt Chart'!ST$5&gt;(SUM(Main!$F5:$G5)+Main!$H5+Main!$I5+SUM(Main!$J5:$K5)+SUM(Main!$J6:$K6)+SUM(Main!$J11:$K11)+SUM(Main!$J17:$K17)+SUM(Main!$J21:$K21)+SUM(Main!$J25:$K25)+SUM(Main!$J29:$K29)+SUM(Main!$J33:$K33)+SUM(Main!$J37:$K37)+SUM($B$4:$K$4)),'Gantt Chart'!ST$5&lt;=(SUM(Main!$F5:$G5)+Main!$H5+Main!$I5+SUM(Main!$J5:$K5)+SUM(Main!$J6:$K6)+SUM(Main!$J11:$K11)+SUM(Main!$J17:$K17)+SUM(Main!$J21:$K21)+SUM(Main!$J25:$K25)+SUM(Main!$J29:$K29)+SUM(Main!$J33:$K33)+SUM(Main!$J37:$K37)+SUM(Main!$J38:$K38)+SUM($B$4:$K$4))),Main!$S38,0)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U116" s="2">
        <f>IF(AND('Gantt Chart'!SU$5&gt;(SUM(Main!$F5:$G5)+Main!$H5+Main!$I5+SUM(Main!$J5:$K5)+SUM(Main!$J6:$K6)+SUM(Main!$J11:$K11)+SUM(Main!$J17:$K17)+SUM(Main!$J21:$K21)+SUM(Main!$J25:$K25)+SUM(Main!$J29:$K29)+SUM(Main!$J33:$K33)+SUM(Main!$J37:$K37)+SUM($B$4:$K$4)),'Gantt Chart'!SU$5&lt;=(SUM(Main!$F5:$G5)+Main!$H5+Main!$I5+SUM(Main!$J5:$K5)+SUM(Main!$J6:$K6)+SUM(Main!$J11:$K11)+SUM(Main!$J17:$K17)+SUM(Main!$J21:$K21)+SUM(Main!$J25:$K25)+SUM(Main!$J29:$K29)+SUM(Main!$J33:$K33)+SUM(Main!$J37:$K37)+SUM(Main!$J38:$K38)+SUM($B$4:$K$4))),Main!$S38,0)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V116" s="2">
        <f>IF(AND('Gantt Chart'!SV$5&gt;(SUM(Main!$F5:$G5)+Main!$H5+Main!$I5+SUM(Main!$J5:$K5)+SUM(Main!$J6:$K6)+SUM(Main!$J11:$K11)+SUM(Main!$J17:$K17)+SUM(Main!$J21:$K21)+SUM(Main!$J25:$K25)+SUM(Main!$J29:$K29)+SUM(Main!$J33:$K33)+SUM(Main!$J37:$K37)+SUM($B$4:$K$4)),'Gantt Chart'!SV$5&lt;=(SUM(Main!$F5:$G5)+Main!$H5+Main!$I5+SUM(Main!$J5:$K5)+SUM(Main!$J6:$K6)+SUM(Main!$J11:$K11)+SUM(Main!$J17:$K17)+SUM(Main!$J21:$K21)+SUM(Main!$J25:$K25)+SUM(Main!$J29:$K29)+SUM(Main!$J33:$K33)+SUM(Main!$J37:$K37)+SUM(Main!$J38:$K38)+SUM($B$4:$K$4))),Main!$S38,0)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W116" s="2">
        <f>IF(AND('Gantt Chart'!SW$5&gt;(SUM(Main!$F5:$G5)+Main!$H5+Main!$I5+SUM(Main!$J5:$K5)+SUM(Main!$J6:$K6)+SUM(Main!$J11:$K11)+SUM(Main!$J17:$K17)+SUM(Main!$J21:$K21)+SUM(Main!$J25:$K25)+SUM(Main!$J29:$K29)+SUM(Main!$J33:$K33)+SUM(Main!$J37:$K37)+SUM($B$4:$K$4)),'Gantt Chart'!SW$5&lt;=(SUM(Main!$F5:$G5)+Main!$H5+Main!$I5+SUM(Main!$J5:$K5)+SUM(Main!$J6:$K6)+SUM(Main!$J11:$K11)+SUM(Main!$J17:$K17)+SUM(Main!$J21:$K21)+SUM(Main!$J25:$K25)+SUM(Main!$J29:$K29)+SUM(Main!$J33:$K33)+SUM(Main!$J37:$K37)+SUM(Main!$J38:$K38)+SUM($B$4:$K$4))),Main!$S38,0)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X116" s="2">
        <f>IF(AND('Gantt Chart'!SX$5&gt;(SUM(Main!$F5:$G5)+Main!$H5+Main!$I5+SUM(Main!$J5:$K5)+SUM(Main!$J6:$K6)+SUM(Main!$J11:$K11)+SUM(Main!$J17:$K17)+SUM(Main!$J21:$K21)+SUM(Main!$J25:$K25)+SUM(Main!$J29:$K29)+SUM(Main!$J33:$K33)+SUM(Main!$J37:$K37)+SUM($B$4:$K$4)),'Gantt Chart'!SX$5&lt;=(SUM(Main!$F5:$G5)+Main!$H5+Main!$I5+SUM(Main!$J5:$K5)+SUM(Main!$J6:$K6)+SUM(Main!$J11:$K11)+SUM(Main!$J17:$K17)+SUM(Main!$J21:$K21)+SUM(Main!$J25:$K25)+SUM(Main!$J29:$K29)+SUM(Main!$J33:$K33)+SUM(Main!$J37:$K37)+SUM(Main!$J38:$K38)+SUM($B$4:$K$4))),Main!$S38,0)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Y116" s="2">
        <f>IF(AND('Gantt Chart'!SY$5&gt;(SUM(Main!$F5:$G5)+Main!$H5+Main!$I5+SUM(Main!$J5:$K5)+SUM(Main!$J6:$K6)+SUM(Main!$J11:$K11)+SUM(Main!$J17:$K17)+SUM(Main!$J21:$K21)+SUM(Main!$J25:$K25)+SUM(Main!$J29:$K29)+SUM(Main!$J33:$K33)+SUM(Main!$J37:$K37)+SUM($B$4:$K$4)),'Gantt Chart'!SY$5&lt;=(SUM(Main!$F5:$G5)+Main!$H5+Main!$I5+SUM(Main!$J5:$K5)+SUM(Main!$J6:$K6)+SUM(Main!$J11:$K11)+SUM(Main!$J17:$K17)+SUM(Main!$J21:$K21)+SUM(Main!$J25:$K25)+SUM(Main!$J29:$K29)+SUM(Main!$J33:$K33)+SUM(Main!$J37:$K37)+SUM(Main!$J38:$K38)+SUM($B$4:$K$4))),Main!$S38,0)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Z116" s="2">
        <f>IF(AND('Gantt Chart'!SZ$5&gt;(SUM(Main!$F5:$G5)+Main!$H5+Main!$I5+SUM(Main!$J5:$K5)+SUM(Main!$J6:$K6)+SUM(Main!$J11:$K11)+SUM(Main!$J17:$K17)+SUM(Main!$J21:$K21)+SUM(Main!$J25:$K25)+SUM(Main!$J29:$K29)+SUM(Main!$J33:$K33)+SUM(Main!$J37:$K37)+SUM($B$4:$K$4)),'Gantt Chart'!SZ$5&lt;=(SUM(Main!$F5:$G5)+Main!$H5+Main!$I5+SUM(Main!$J5:$K5)+SUM(Main!$J6:$K6)+SUM(Main!$J11:$K11)+SUM(Main!$J17:$K17)+SUM(Main!$J21:$K21)+SUM(Main!$J25:$K25)+SUM(Main!$J29:$K29)+SUM(Main!$J33:$K33)+SUM(Main!$J37:$K37)+SUM(Main!$J38:$K38)+SUM($B$4:$K$4))),Main!$S38,0)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A116" s="2">
        <f>IF(AND('Gantt Chart'!TA$5&gt;(SUM(Main!$F5:$G5)+Main!$H5+Main!$I5+SUM(Main!$J5:$K5)+SUM(Main!$J6:$K6)+SUM(Main!$J11:$K11)+SUM(Main!$J17:$K17)+SUM(Main!$J21:$K21)+SUM(Main!$J25:$K25)+SUM(Main!$J29:$K29)+SUM(Main!$J33:$K33)+SUM(Main!$J37:$K37)+SUM($B$4:$K$4)),'Gantt Chart'!TA$5&lt;=(SUM(Main!$F5:$G5)+Main!$H5+Main!$I5+SUM(Main!$J5:$K5)+SUM(Main!$J6:$K6)+SUM(Main!$J11:$K11)+SUM(Main!$J17:$K17)+SUM(Main!$J21:$K21)+SUM(Main!$J25:$K25)+SUM(Main!$J29:$K29)+SUM(Main!$J33:$K33)+SUM(Main!$J37:$K37)+SUM(Main!$J38:$K38)+SUM($B$4:$K$4))),Main!$S38,0)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B116" s="2">
        <f>IF(AND('Gantt Chart'!TB$5&gt;(SUM(Main!$F5:$G5)+Main!$H5+Main!$I5+SUM(Main!$J5:$K5)+SUM(Main!$J6:$K6)+SUM(Main!$J11:$K11)+SUM(Main!$J17:$K17)+SUM(Main!$J21:$K21)+SUM(Main!$J25:$K25)+SUM(Main!$J29:$K29)+SUM(Main!$J33:$K33)+SUM(Main!$J37:$K37)+SUM($B$4:$K$4)),'Gantt Chart'!TB$5&lt;=(SUM(Main!$F5:$G5)+Main!$H5+Main!$I5+SUM(Main!$J5:$K5)+SUM(Main!$J6:$K6)+SUM(Main!$J11:$K11)+SUM(Main!$J17:$K17)+SUM(Main!$J21:$K21)+SUM(Main!$J25:$K25)+SUM(Main!$J29:$K29)+SUM(Main!$J33:$K33)+SUM(Main!$J37:$K37)+SUM(Main!$J38:$K38)+SUM($B$4:$K$4))),Main!$S38,0)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C116" s="2">
        <f>IF(AND('Gantt Chart'!TC$5&gt;(SUM(Main!$F5:$G5)+Main!$H5+Main!$I5+SUM(Main!$J5:$K5)+SUM(Main!$J6:$K6)+SUM(Main!$J11:$K11)+SUM(Main!$J17:$K17)+SUM(Main!$J21:$K21)+SUM(Main!$J25:$K25)+SUM(Main!$J29:$K29)+SUM(Main!$J33:$K33)+SUM(Main!$J37:$K37)+SUM($B$4:$K$4)),'Gantt Chart'!TC$5&lt;=(SUM(Main!$F5:$G5)+Main!$H5+Main!$I5+SUM(Main!$J5:$K5)+SUM(Main!$J6:$K6)+SUM(Main!$J11:$K11)+SUM(Main!$J17:$K17)+SUM(Main!$J21:$K21)+SUM(Main!$J25:$K25)+SUM(Main!$J29:$K29)+SUM(Main!$J33:$K33)+SUM(Main!$J37:$K37)+SUM(Main!$J38:$K38)+SUM($B$4:$K$4))),Main!$S38,0)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D116" s="2">
        <f>IF(AND('Gantt Chart'!TD$5&gt;(SUM(Main!$F5:$G5)+Main!$H5+Main!$I5+SUM(Main!$J5:$K5)+SUM(Main!$J6:$K6)+SUM(Main!$J11:$K11)+SUM(Main!$J17:$K17)+SUM(Main!$J21:$K21)+SUM(Main!$J25:$K25)+SUM(Main!$J29:$K29)+SUM(Main!$J33:$K33)+SUM(Main!$J37:$K37)+SUM($B$4:$K$4)),'Gantt Chart'!TD$5&lt;=(SUM(Main!$F5:$G5)+Main!$H5+Main!$I5+SUM(Main!$J5:$K5)+SUM(Main!$J6:$K6)+SUM(Main!$J11:$K11)+SUM(Main!$J17:$K17)+SUM(Main!$J21:$K21)+SUM(Main!$J25:$K25)+SUM(Main!$J29:$K29)+SUM(Main!$J33:$K33)+SUM(Main!$J37:$K37)+SUM(Main!$J38:$K38)+SUM($B$4:$K$4))),Main!$S38,0)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E116" s="2">
        <f>IF(AND('Gantt Chart'!TE$5&gt;(SUM(Main!$F5:$G5)+Main!$H5+Main!$I5+SUM(Main!$J5:$K5)+SUM(Main!$J6:$K6)+SUM(Main!$J11:$K11)+SUM(Main!$J17:$K17)+SUM(Main!$J21:$K21)+SUM(Main!$J25:$K25)+SUM(Main!$J29:$K29)+SUM(Main!$J33:$K33)+SUM(Main!$J37:$K37)+SUM($B$4:$K$4)),'Gantt Chart'!TE$5&lt;=(SUM(Main!$F5:$G5)+Main!$H5+Main!$I5+SUM(Main!$J5:$K5)+SUM(Main!$J6:$K6)+SUM(Main!$J11:$K11)+SUM(Main!$J17:$K17)+SUM(Main!$J21:$K21)+SUM(Main!$J25:$K25)+SUM(Main!$J29:$K29)+SUM(Main!$J33:$K33)+SUM(Main!$J37:$K37)+SUM(Main!$J38:$K38)+SUM($B$4:$K$4))),Main!$S38,0)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F116" s="2">
        <f>IF(AND('Gantt Chart'!TF$5&gt;(SUM(Main!$F5:$G5)+Main!$H5+Main!$I5+SUM(Main!$J5:$K5)+SUM(Main!$J6:$K6)+SUM(Main!$J11:$K11)+SUM(Main!$J17:$K17)+SUM(Main!$J21:$K21)+SUM(Main!$J25:$K25)+SUM(Main!$J29:$K29)+SUM(Main!$J33:$K33)+SUM(Main!$J37:$K37)+SUM($B$4:$K$4)),'Gantt Chart'!TF$5&lt;=(SUM(Main!$F5:$G5)+Main!$H5+Main!$I5+SUM(Main!$J5:$K5)+SUM(Main!$J6:$K6)+SUM(Main!$J11:$K11)+SUM(Main!$J17:$K17)+SUM(Main!$J21:$K21)+SUM(Main!$J25:$K25)+SUM(Main!$J29:$K29)+SUM(Main!$J33:$K33)+SUM(Main!$J37:$K37)+SUM(Main!$J38:$K38)+SUM($B$4:$K$4))),Main!$S38,0)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G116" s="2">
        <f>IF(AND('Gantt Chart'!TG$5&gt;(SUM(Main!$F5:$G5)+Main!$H5+Main!$I5+SUM(Main!$J5:$K5)+SUM(Main!$J6:$K6)+SUM(Main!$J11:$K11)+SUM(Main!$J17:$K17)+SUM(Main!$J21:$K21)+SUM(Main!$J25:$K25)+SUM(Main!$J29:$K29)+SUM(Main!$J33:$K33)+SUM(Main!$J37:$K37)+SUM($B$4:$K$4)),'Gantt Chart'!TG$5&lt;=(SUM(Main!$F5:$G5)+Main!$H5+Main!$I5+SUM(Main!$J5:$K5)+SUM(Main!$J6:$K6)+SUM(Main!$J11:$K11)+SUM(Main!$J17:$K17)+SUM(Main!$J21:$K21)+SUM(Main!$J25:$K25)+SUM(Main!$J29:$K29)+SUM(Main!$J33:$K33)+SUM(Main!$J37:$K37)+SUM(Main!$J38:$K38)+SUM($B$4:$K$4))),Main!$S38,0)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H116" s="2">
        <f>IF(AND('Gantt Chart'!TH$5&gt;(SUM(Main!$F5:$G5)+Main!$H5+Main!$I5+SUM(Main!$J5:$K5)+SUM(Main!$J6:$K6)+SUM(Main!$J11:$K11)+SUM(Main!$J17:$K17)+SUM(Main!$J21:$K21)+SUM(Main!$J25:$K25)+SUM(Main!$J29:$K29)+SUM(Main!$J33:$K33)+SUM(Main!$J37:$K37)+SUM($B$4:$K$4)),'Gantt Chart'!TH$5&lt;=(SUM(Main!$F5:$G5)+Main!$H5+Main!$I5+SUM(Main!$J5:$K5)+SUM(Main!$J6:$K6)+SUM(Main!$J11:$K11)+SUM(Main!$J17:$K17)+SUM(Main!$J21:$K21)+SUM(Main!$J25:$K25)+SUM(Main!$J29:$K29)+SUM(Main!$J33:$K33)+SUM(Main!$J37:$K37)+SUM(Main!$J38:$K38)+SUM($B$4:$K$4))),Main!$S38,0)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I116" s="2">
        <f>IF(AND('Gantt Chart'!TI$5&gt;(SUM(Main!$F5:$G5)+Main!$H5+Main!$I5+SUM(Main!$J5:$K5)+SUM(Main!$J6:$K6)+SUM(Main!$J11:$K11)+SUM(Main!$J17:$K17)+SUM(Main!$J21:$K21)+SUM(Main!$J25:$K25)+SUM(Main!$J29:$K29)+SUM(Main!$J33:$K33)+SUM(Main!$J37:$K37)+SUM($B$4:$K$4)),'Gantt Chart'!TI$5&lt;=(SUM(Main!$F5:$G5)+Main!$H5+Main!$I5+SUM(Main!$J5:$K5)+SUM(Main!$J6:$K6)+SUM(Main!$J11:$K11)+SUM(Main!$J17:$K17)+SUM(Main!$J21:$K21)+SUM(Main!$J25:$K25)+SUM(Main!$J29:$K29)+SUM(Main!$J33:$K33)+SUM(Main!$J37:$K37)+SUM(Main!$J38:$K38)+SUM($B$4:$K$4))),Main!$S38,0)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J116" s="2">
        <f>IF(AND('Gantt Chart'!TJ$5&gt;(SUM(Main!$F5:$G5)+Main!$H5+Main!$I5+SUM(Main!$J5:$K5)+SUM(Main!$J6:$K6)+SUM(Main!$J11:$K11)+SUM(Main!$J17:$K17)+SUM(Main!$J21:$K21)+SUM(Main!$J25:$K25)+SUM(Main!$J29:$K29)+SUM(Main!$J33:$K33)+SUM(Main!$J37:$K37)+SUM($B$4:$K$4)),'Gantt Chart'!TJ$5&lt;=(SUM(Main!$F5:$G5)+Main!$H5+Main!$I5+SUM(Main!$J5:$K5)+SUM(Main!$J6:$K6)+SUM(Main!$J11:$K11)+SUM(Main!$J17:$K17)+SUM(Main!$J21:$K21)+SUM(Main!$J25:$K25)+SUM(Main!$J29:$K29)+SUM(Main!$J33:$K33)+SUM(Main!$J37:$K37)+SUM(Main!$J38:$K38)+SUM($B$4:$K$4))),Main!$S38,0)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K116" s="2">
        <f>IF(AND('Gantt Chart'!TK$5&gt;(SUM(Main!$F5:$G5)+Main!$H5+Main!$I5+SUM(Main!$J5:$K5)+SUM(Main!$J6:$K6)+SUM(Main!$J11:$K11)+SUM(Main!$J17:$K17)+SUM(Main!$J21:$K21)+SUM(Main!$J25:$K25)+SUM(Main!$J29:$K29)+SUM(Main!$J33:$K33)+SUM(Main!$J37:$K37)+SUM($B$4:$K$4)),'Gantt Chart'!TK$5&lt;=(SUM(Main!$F5:$G5)+Main!$H5+Main!$I5+SUM(Main!$J5:$K5)+SUM(Main!$J6:$K6)+SUM(Main!$J11:$K11)+SUM(Main!$J17:$K17)+SUM(Main!$J21:$K21)+SUM(Main!$J25:$K25)+SUM(Main!$J29:$K29)+SUM(Main!$J33:$K33)+SUM(Main!$J37:$K37)+SUM(Main!$J38:$K38)+SUM($B$4:$K$4))),Main!$S38,0)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L116" s="2">
        <f>IF(AND('Gantt Chart'!TL$5&gt;(SUM(Main!$F5:$G5)+Main!$H5+Main!$I5+SUM(Main!$J5:$K5)+SUM(Main!$J6:$K6)+SUM(Main!$J11:$K11)+SUM(Main!$J17:$K17)+SUM(Main!$J21:$K21)+SUM(Main!$J25:$K25)+SUM(Main!$J29:$K29)+SUM(Main!$J33:$K33)+SUM(Main!$J37:$K37)+SUM($B$4:$K$4)),'Gantt Chart'!TL$5&lt;=(SUM(Main!$F5:$G5)+Main!$H5+Main!$I5+SUM(Main!$J5:$K5)+SUM(Main!$J6:$K6)+SUM(Main!$J11:$K11)+SUM(Main!$J17:$K17)+SUM(Main!$J21:$K21)+SUM(Main!$J25:$K25)+SUM(Main!$J29:$K29)+SUM(Main!$J33:$K33)+SUM(Main!$J37:$K37)+SUM(Main!$J38:$K38)+SUM($B$4:$K$4))),Main!$S38,0)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M116" s="2">
        <f>IF(AND('Gantt Chart'!TM$5&gt;(SUM(Main!$F5:$G5)+Main!$H5+Main!$I5+SUM(Main!$J5:$K5)+SUM(Main!$J6:$K6)+SUM(Main!$J11:$K11)+SUM(Main!$J17:$K17)+SUM(Main!$J21:$K21)+SUM(Main!$J25:$K25)+SUM(Main!$J29:$K29)+SUM(Main!$J33:$K33)+SUM(Main!$J37:$K37)+SUM($B$4:$K$4)),'Gantt Chart'!TM$5&lt;=(SUM(Main!$F5:$G5)+Main!$H5+Main!$I5+SUM(Main!$J5:$K5)+SUM(Main!$J6:$K6)+SUM(Main!$J11:$K11)+SUM(Main!$J17:$K17)+SUM(Main!$J21:$K21)+SUM(Main!$J25:$K25)+SUM(Main!$J29:$K29)+SUM(Main!$J33:$K33)+SUM(Main!$J37:$K37)+SUM(Main!$J38:$K38)+SUM($B$4:$K$4))),Main!$S38,0)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N116" s="2">
        <f>IF(AND('Gantt Chart'!TN$5&gt;(SUM(Main!$F5:$G5)+Main!$H5+Main!$I5+SUM(Main!$J5:$K5)+SUM(Main!$J6:$K6)+SUM(Main!$J11:$K11)+SUM(Main!$J17:$K17)+SUM(Main!$J21:$K21)+SUM(Main!$J25:$K25)+SUM(Main!$J29:$K29)+SUM(Main!$J33:$K33)+SUM(Main!$J37:$K37)+SUM($B$4:$K$4)),'Gantt Chart'!TN$5&lt;=(SUM(Main!$F5:$G5)+Main!$H5+Main!$I5+SUM(Main!$J5:$K5)+SUM(Main!$J6:$K6)+SUM(Main!$J11:$K11)+SUM(Main!$J17:$K17)+SUM(Main!$J21:$K21)+SUM(Main!$J25:$K25)+SUM(Main!$J29:$K29)+SUM(Main!$J33:$K33)+SUM(Main!$J37:$K37)+SUM(Main!$J38:$K38)+SUM($B$4:$K$4))),Main!$S38,0)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O116" s="2">
        <f>IF(AND('Gantt Chart'!TO$5&gt;(SUM(Main!$F5:$G5)+Main!$H5+Main!$I5+SUM(Main!$J5:$K5)+SUM(Main!$J6:$K6)+SUM(Main!$J11:$K11)+SUM(Main!$J17:$K17)+SUM(Main!$J21:$K21)+SUM(Main!$J25:$K25)+SUM(Main!$J29:$K29)+SUM(Main!$J33:$K33)+SUM(Main!$J37:$K37)+SUM($B$4:$K$4)),'Gantt Chart'!TO$5&lt;=(SUM(Main!$F5:$G5)+Main!$H5+Main!$I5+SUM(Main!$J5:$K5)+SUM(Main!$J6:$K6)+SUM(Main!$J11:$K11)+SUM(Main!$J17:$K17)+SUM(Main!$J21:$K21)+SUM(Main!$J25:$K25)+SUM(Main!$J29:$K29)+SUM(Main!$J33:$K33)+SUM(Main!$J37:$K37)+SUM(Main!$J38:$K38)+SUM($B$4:$K$4))),Main!$S38,0)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P116" s="2">
        <f>IF(AND('Gantt Chart'!TP$5&gt;(SUM(Main!$F5:$G5)+Main!$H5+Main!$I5+SUM(Main!$J5:$K5)+SUM(Main!$J6:$K6)+SUM(Main!$J11:$K11)+SUM(Main!$J17:$K17)+SUM(Main!$J21:$K21)+SUM(Main!$J25:$K25)+SUM(Main!$J29:$K29)+SUM(Main!$J33:$K33)+SUM(Main!$J37:$K37)+SUM($B$4:$K$4)),'Gantt Chart'!TP$5&lt;=(SUM(Main!$F5:$G5)+Main!$H5+Main!$I5+SUM(Main!$J5:$K5)+SUM(Main!$J6:$K6)+SUM(Main!$J11:$K11)+SUM(Main!$J17:$K17)+SUM(Main!$J21:$K21)+SUM(Main!$J25:$K25)+SUM(Main!$J29:$K29)+SUM(Main!$J33:$K33)+SUM(Main!$J37:$K37)+SUM(Main!$J38:$K38)+SUM($B$4:$K$4))),Main!$S38,0)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Q116" s="2">
        <f>IF(AND('Gantt Chart'!TQ$5&gt;(SUM(Main!$F5:$G5)+Main!$H5+Main!$I5+SUM(Main!$J5:$K5)+SUM(Main!$J6:$K6)+SUM(Main!$J11:$K11)+SUM(Main!$J17:$K17)+SUM(Main!$J21:$K21)+SUM(Main!$J25:$K25)+SUM(Main!$J29:$K29)+SUM(Main!$J33:$K33)+SUM(Main!$J37:$K37)+SUM($B$4:$K$4)),'Gantt Chart'!TQ$5&lt;=(SUM(Main!$F5:$G5)+Main!$H5+Main!$I5+SUM(Main!$J5:$K5)+SUM(Main!$J6:$K6)+SUM(Main!$J11:$K11)+SUM(Main!$J17:$K17)+SUM(Main!$J21:$K21)+SUM(Main!$J25:$K25)+SUM(Main!$J29:$K29)+SUM(Main!$J33:$K33)+SUM(Main!$J37:$K37)+SUM(Main!$J38:$K38)+SUM($B$4:$K$4))),Main!$S38,0)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R116" s="2">
        <f>IF(AND('Gantt Chart'!TR$5&gt;(SUM(Main!$F5:$G5)+Main!$H5+Main!$I5+SUM(Main!$J5:$K5)+SUM(Main!$J6:$K6)+SUM(Main!$J11:$K11)+SUM(Main!$J17:$K17)+SUM(Main!$J21:$K21)+SUM(Main!$J25:$K25)+SUM(Main!$J29:$K29)+SUM(Main!$J33:$K33)+SUM(Main!$J37:$K37)+SUM($B$4:$K$4)),'Gantt Chart'!TR$5&lt;=(SUM(Main!$F5:$G5)+Main!$H5+Main!$I5+SUM(Main!$J5:$K5)+SUM(Main!$J6:$K6)+SUM(Main!$J11:$K11)+SUM(Main!$J17:$K17)+SUM(Main!$J21:$K21)+SUM(Main!$J25:$K25)+SUM(Main!$J29:$K29)+SUM(Main!$J33:$K33)+SUM(Main!$J37:$K37)+SUM(Main!$J38:$K38)+SUM($B$4:$K$4))),Main!$S38,0)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S116" s="2">
        <f>IF(AND('Gantt Chart'!TS$5&gt;(SUM(Main!$F5:$G5)+Main!$H5+Main!$I5+SUM(Main!$J5:$K5)+SUM(Main!$J6:$K6)+SUM(Main!$J11:$K11)+SUM(Main!$J17:$K17)+SUM(Main!$J21:$K21)+SUM(Main!$J25:$K25)+SUM(Main!$J29:$K29)+SUM(Main!$J33:$K33)+SUM(Main!$J37:$K37)+SUM($B$4:$K$4)),'Gantt Chart'!TS$5&lt;=(SUM(Main!$F5:$G5)+Main!$H5+Main!$I5+SUM(Main!$J5:$K5)+SUM(Main!$J6:$K6)+SUM(Main!$J11:$K11)+SUM(Main!$J17:$K17)+SUM(Main!$J21:$K21)+SUM(Main!$J25:$K25)+SUM(Main!$J29:$K29)+SUM(Main!$J33:$K33)+SUM(Main!$J37:$K37)+SUM(Main!$J38:$K38)+SUM($B$4:$K$4))),Main!$S38,0)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T116" s="2">
        <f>IF(AND('Gantt Chart'!TT$5&gt;(SUM(Main!$F5:$G5)+Main!$H5+Main!$I5+SUM(Main!$J5:$K5)+SUM(Main!$J6:$K6)+SUM(Main!$J11:$K11)+SUM(Main!$J17:$K17)+SUM(Main!$J21:$K21)+SUM(Main!$J25:$K25)+SUM(Main!$J29:$K29)+SUM(Main!$J33:$K33)+SUM(Main!$J37:$K37)+SUM($B$4:$K$4)),'Gantt Chart'!TT$5&lt;=(SUM(Main!$F5:$G5)+Main!$H5+Main!$I5+SUM(Main!$J5:$K5)+SUM(Main!$J6:$K6)+SUM(Main!$J11:$K11)+SUM(Main!$J17:$K17)+SUM(Main!$J21:$K21)+SUM(Main!$J25:$K25)+SUM(Main!$J29:$K29)+SUM(Main!$J33:$K33)+SUM(Main!$J37:$K37)+SUM(Main!$J38:$K38)+SUM($B$4:$K$4))),Main!$S38,0)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U116" s="2">
        <f>IF(AND('Gantt Chart'!TU$5&gt;(SUM(Main!$F5:$G5)+Main!$H5+Main!$I5+SUM(Main!$J5:$K5)+SUM(Main!$J6:$K6)+SUM(Main!$J11:$K11)+SUM(Main!$J17:$K17)+SUM(Main!$J21:$K21)+SUM(Main!$J25:$K25)+SUM(Main!$J29:$K29)+SUM(Main!$J33:$K33)+SUM(Main!$J37:$K37)+SUM($B$4:$K$4)),'Gantt Chart'!TU$5&lt;=(SUM(Main!$F5:$G5)+Main!$H5+Main!$I5+SUM(Main!$J5:$K5)+SUM(Main!$J6:$K6)+SUM(Main!$J11:$K11)+SUM(Main!$J17:$K17)+SUM(Main!$J21:$K21)+SUM(Main!$J25:$K25)+SUM(Main!$J29:$K29)+SUM(Main!$J33:$K33)+SUM(Main!$J37:$K37)+SUM(Main!$J38:$K38)+SUM($B$4:$K$4))),Main!$S38,0)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V116" s="2">
        <f>IF(AND('Gantt Chart'!TV$5&gt;(SUM(Main!$F5:$G5)+Main!$H5+Main!$I5+SUM(Main!$J5:$K5)+SUM(Main!$J6:$K6)+SUM(Main!$J11:$K11)+SUM(Main!$J17:$K17)+SUM(Main!$J21:$K21)+SUM(Main!$J25:$K25)+SUM(Main!$J29:$K29)+SUM(Main!$J33:$K33)+SUM(Main!$J37:$K37)+SUM($B$4:$K$4)),'Gantt Chart'!TV$5&lt;=(SUM(Main!$F5:$G5)+Main!$H5+Main!$I5+SUM(Main!$J5:$K5)+SUM(Main!$J6:$K6)+SUM(Main!$J11:$K11)+SUM(Main!$J17:$K17)+SUM(Main!$J21:$K21)+SUM(Main!$J25:$K25)+SUM(Main!$J29:$K29)+SUM(Main!$J33:$K33)+SUM(Main!$J37:$K37)+SUM(Main!$J38:$K38)+SUM($B$4:$K$4))),Main!$S38,0)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W116" s="2">
        <f>IF(AND('Gantt Chart'!TW$5&gt;(SUM(Main!$F5:$G5)+Main!$H5+Main!$I5+SUM(Main!$J5:$K5)+SUM(Main!$J6:$K6)+SUM(Main!$J11:$K11)+SUM(Main!$J17:$K17)+SUM(Main!$J21:$K21)+SUM(Main!$J25:$K25)+SUM(Main!$J29:$K29)+SUM(Main!$J33:$K33)+SUM(Main!$J37:$K37)+SUM($B$4:$K$4)),'Gantt Chart'!TW$5&lt;=(SUM(Main!$F5:$G5)+Main!$H5+Main!$I5+SUM(Main!$J5:$K5)+SUM(Main!$J6:$K6)+SUM(Main!$J11:$K11)+SUM(Main!$J17:$K17)+SUM(Main!$J21:$K21)+SUM(Main!$J25:$K25)+SUM(Main!$J29:$K29)+SUM(Main!$J33:$K33)+SUM(Main!$J37:$K37)+SUM(Main!$J38:$K38)+SUM($B$4:$K$4))),Main!$S38,0)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X116" s="2">
        <f>IF(AND('Gantt Chart'!TX$5&gt;(SUM(Main!$F5:$G5)+Main!$H5+Main!$I5+SUM(Main!$J5:$K5)+SUM(Main!$J6:$K6)+SUM(Main!$J11:$K11)+SUM(Main!$J17:$K17)+SUM(Main!$J21:$K21)+SUM(Main!$J25:$K25)+SUM(Main!$J29:$K29)+SUM(Main!$J33:$K33)+SUM(Main!$J37:$K37)+SUM($B$4:$K$4)),'Gantt Chart'!TX$5&lt;=(SUM(Main!$F5:$G5)+Main!$H5+Main!$I5+SUM(Main!$J5:$K5)+SUM(Main!$J6:$K6)+SUM(Main!$J11:$K11)+SUM(Main!$J17:$K17)+SUM(Main!$J21:$K21)+SUM(Main!$J25:$K25)+SUM(Main!$J29:$K29)+SUM(Main!$J33:$K33)+SUM(Main!$J37:$K37)+SUM(Main!$J38:$K38)+SUM($B$4:$K$4))),Main!$S38,0)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Y116" s="2">
        <f>IF(AND('Gantt Chart'!TY$5&gt;(SUM(Main!$F5:$G5)+Main!$H5+Main!$I5+SUM(Main!$J5:$K5)+SUM(Main!$J6:$K6)+SUM(Main!$J11:$K11)+SUM(Main!$J17:$K17)+SUM(Main!$J21:$K21)+SUM(Main!$J25:$K25)+SUM(Main!$J29:$K29)+SUM(Main!$J33:$K33)+SUM(Main!$J37:$K37)+SUM($B$4:$K$4)),'Gantt Chart'!TY$5&lt;=(SUM(Main!$F5:$G5)+Main!$H5+Main!$I5+SUM(Main!$J5:$K5)+SUM(Main!$J6:$K6)+SUM(Main!$J11:$K11)+SUM(Main!$J17:$K17)+SUM(Main!$J21:$K21)+SUM(Main!$J25:$K25)+SUM(Main!$J29:$K29)+SUM(Main!$J33:$K33)+SUM(Main!$J37:$K37)+SUM(Main!$J38:$K38)+SUM($B$4:$K$4))),Main!$S38,0)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Z116" s="2">
        <f>IF(AND('Gantt Chart'!TZ$5&gt;(SUM(Main!$F5:$G5)+Main!$H5+Main!$I5+SUM(Main!$J5:$K5)+SUM(Main!$J6:$K6)+SUM(Main!$J11:$K11)+SUM(Main!$J17:$K17)+SUM(Main!$J21:$K21)+SUM(Main!$J25:$K25)+SUM(Main!$J29:$K29)+SUM(Main!$J33:$K33)+SUM(Main!$J37:$K37)+SUM($B$4:$K$4)),'Gantt Chart'!TZ$5&lt;=(SUM(Main!$F5:$G5)+Main!$H5+Main!$I5+SUM(Main!$J5:$K5)+SUM(Main!$J6:$K6)+SUM(Main!$J11:$K11)+SUM(Main!$J17:$K17)+SUM(Main!$J21:$K21)+SUM(Main!$J25:$K25)+SUM(Main!$J29:$K29)+SUM(Main!$J33:$K33)+SUM(Main!$J37:$K37)+SUM(Main!$J38:$K38)+SUM($B$4:$K$4))),Main!$S38,0)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A116" s="2">
        <f>IF(AND('Gantt Chart'!UA$5&gt;(SUM(Main!$F5:$G5)+Main!$H5+Main!$I5+SUM(Main!$J5:$K5)+SUM(Main!$J6:$K6)+SUM(Main!$J11:$K11)+SUM(Main!$J17:$K17)+SUM(Main!$J21:$K21)+SUM(Main!$J25:$K25)+SUM(Main!$J29:$K29)+SUM(Main!$J33:$K33)+SUM(Main!$J37:$K37)+SUM($B$4:$K$4)),'Gantt Chart'!UA$5&lt;=(SUM(Main!$F5:$G5)+Main!$H5+Main!$I5+SUM(Main!$J5:$K5)+SUM(Main!$J6:$K6)+SUM(Main!$J11:$K11)+SUM(Main!$J17:$K17)+SUM(Main!$J21:$K21)+SUM(Main!$J25:$K25)+SUM(Main!$J29:$K29)+SUM(Main!$J33:$K33)+SUM(Main!$J37:$K37)+SUM(Main!$J38:$K38)+SUM($B$4:$K$4))),Main!$S38,0)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B116" s="2">
        <f>IF(AND('Gantt Chart'!UB$5&gt;(SUM(Main!$F5:$G5)+Main!$H5+Main!$I5+SUM(Main!$J5:$K5)+SUM(Main!$J6:$K6)+SUM(Main!$J11:$K11)+SUM(Main!$J17:$K17)+SUM(Main!$J21:$K21)+SUM(Main!$J25:$K25)+SUM(Main!$J29:$K29)+SUM(Main!$J33:$K33)+SUM(Main!$J37:$K37)+SUM($B$4:$K$4)),'Gantt Chart'!UB$5&lt;=(SUM(Main!$F5:$G5)+Main!$H5+Main!$I5+SUM(Main!$J5:$K5)+SUM(Main!$J6:$K6)+SUM(Main!$J11:$K11)+SUM(Main!$J17:$K17)+SUM(Main!$J21:$K21)+SUM(Main!$J25:$K25)+SUM(Main!$J29:$K29)+SUM(Main!$J33:$K33)+SUM(Main!$J37:$K37)+SUM(Main!$J38:$K38)+SUM($B$4:$K$4))),Main!$S38,0)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C116" s="2">
        <f>IF(AND('Gantt Chart'!UC$5&gt;(SUM(Main!$F5:$G5)+Main!$H5+Main!$I5+SUM(Main!$J5:$K5)+SUM(Main!$J6:$K6)+SUM(Main!$J11:$K11)+SUM(Main!$J17:$K17)+SUM(Main!$J21:$K21)+SUM(Main!$J25:$K25)+SUM(Main!$J29:$K29)+SUM(Main!$J33:$K33)+SUM(Main!$J37:$K37)+SUM($B$4:$K$4)),'Gantt Chart'!UC$5&lt;=(SUM(Main!$F5:$G5)+Main!$H5+Main!$I5+SUM(Main!$J5:$K5)+SUM(Main!$J6:$K6)+SUM(Main!$J11:$K11)+SUM(Main!$J17:$K17)+SUM(Main!$J21:$K21)+SUM(Main!$J25:$K25)+SUM(Main!$J29:$K29)+SUM(Main!$J33:$K33)+SUM(Main!$J37:$K37)+SUM(Main!$J38:$K38)+SUM($B$4:$K$4))),Main!$S38,0)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D116" s="2">
        <f>IF(AND('Gantt Chart'!UD$5&gt;(SUM(Main!$F5:$G5)+Main!$H5+Main!$I5+SUM(Main!$J5:$K5)+SUM(Main!$J6:$K6)+SUM(Main!$J11:$K11)+SUM(Main!$J17:$K17)+SUM(Main!$J21:$K21)+SUM(Main!$J25:$K25)+SUM(Main!$J29:$K29)+SUM(Main!$J33:$K33)+SUM(Main!$J37:$K37)+SUM($B$4:$K$4)),'Gantt Chart'!UD$5&lt;=(SUM(Main!$F5:$G5)+Main!$H5+Main!$I5+SUM(Main!$J5:$K5)+SUM(Main!$J6:$K6)+SUM(Main!$J11:$K11)+SUM(Main!$J17:$K17)+SUM(Main!$J21:$K21)+SUM(Main!$J25:$K25)+SUM(Main!$J29:$K29)+SUM(Main!$J33:$K33)+SUM(Main!$J37:$K37)+SUM(Main!$J38:$K38)+SUM($B$4:$K$4))),Main!$S38,0)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E116" s="2">
        <f>IF(AND('Gantt Chart'!UE$5&gt;(SUM(Main!$F5:$G5)+Main!$H5+Main!$I5+SUM(Main!$J5:$K5)+SUM(Main!$J6:$K6)+SUM(Main!$J11:$K11)+SUM(Main!$J17:$K17)+SUM(Main!$J21:$K21)+SUM(Main!$J25:$K25)+SUM(Main!$J29:$K29)+SUM(Main!$J33:$K33)+SUM(Main!$J37:$K37)+SUM($B$4:$K$4)),'Gantt Chart'!UE$5&lt;=(SUM(Main!$F5:$G5)+Main!$H5+Main!$I5+SUM(Main!$J5:$K5)+SUM(Main!$J6:$K6)+SUM(Main!$J11:$K11)+SUM(Main!$J17:$K17)+SUM(Main!$J21:$K21)+SUM(Main!$J25:$K25)+SUM(Main!$J29:$K29)+SUM(Main!$J33:$K33)+SUM(Main!$J37:$K37)+SUM(Main!$J38:$K38)+SUM($B$4:$K$4))),Main!$S38,0)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F116" s="2">
        <f>IF(AND('Gantt Chart'!UF$5&gt;(SUM(Main!$F5:$G5)+Main!$H5+Main!$I5+SUM(Main!$J5:$K5)+SUM(Main!$J6:$K6)+SUM(Main!$J11:$K11)+SUM(Main!$J17:$K17)+SUM(Main!$J21:$K21)+SUM(Main!$J25:$K25)+SUM(Main!$J29:$K29)+SUM(Main!$J33:$K33)+SUM(Main!$J37:$K37)+SUM($B$4:$K$4)),'Gantt Chart'!UF$5&lt;=(SUM(Main!$F5:$G5)+Main!$H5+Main!$I5+SUM(Main!$J5:$K5)+SUM(Main!$J6:$K6)+SUM(Main!$J11:$K11)+SUM(Main!$J17:$K17)+SUM(Main!$J21:$K21)+SUM(Main!$J25:$K25)+SUM(Main!$J29:$K29)+SUM(Main!$J33:$K33)+SUM(Main!$J37:$K37)+SUM(Main!$J38:$K38)+SUM($B$4:$K$4))),Main!$S38,0)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G116" s="2">
        <f>IF(AND('Gantt Chart'!UG$5&gt;(SUM(Main!$F5:$G5)+Main!$H5+Main!$I5+SUM(Main!$J5:$K5)+SUM(Main!$J6:$K6)+SUM(Main!$J11:$K11)+SUM(Main!$J17:$K17)+SUM(Main!$J21:$K21)+SUM(Main!$J25:$K25)+SUM(Main!$J29:$K29)+SUM(Main!$J33:$K33)+SUM(Main!$J37:$K37)+SUM($B$4:$K$4)),'Gantt Chart'!UG$5&lt;=(SUM(Main!$F5:$G5)+Main!$H5+Main!$I5+SUM(Main!$J5:$K5)+SUM(Main!$J6:$K6)+SUM(Main!$J11:$K11)+SUM(Main!$J17:$K17)+SUM(Main!$J21:$K21)+SUM(Main!$J25:$K25)+SUM(Main!$J29:$K29)+SUM(Main!$J33:$K33)+SUM(Main!$J37:$K37)+SUM(Main!$J38:$K38)+SUM($B$4:$K$4))),Main!$S38,0)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H116" s="2">
        <f>IF(AND('Gantt Chart'!UH$5&gt;(SUM(Main!$F5:$G5)+Main!$H5+Main!$I5+SUM(Main!$J5:$K5)+SUM(Main!$J6:$K6)+SUM(Main!$J11:$K11)+SUM(Main!$J17:$K17)+SUM(Main!$J21:$K21)+SUM(Main!$J25:$K25)+SUM(Main!$J29:$K29)+SUM(Main!$J33:$K33)+SUM(Main!$J37:$K37)+SUM($B$4:$K$4)),'Gantt Chart'!UH$5&lt;=(SUM(Main!$F5:$G5)+Main!$H5+Main!$I5+SUM(Main!$J5:$K5)+SUM(Main!$J6:$K6)+SUM(Main!$J11:$K11)+SUM(Main!$J17:$K17)+SUM(Main!$J21:$K21)+SUM(Main!$J25:$K25)+SUM(Main!$J29:$K29)+SUM(Main!$J33:$K33)+SUM(Main!$J37:$K37)+SUM(Main!$J38:$K38)+SUM($B$4:$K$4))),Main!$S38,0)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I116" s="2">
        <f>IF(AND('Gantt Chart'!UI$5&gt;(SUM(Main!$F5:$G5)+Main!$H5+Main!$I5+SUM(Main!$J5:$K5)+SUM(Main!$J6:$K6)+SUM(Main!$J11:$K11)+SUM(Main!$J17:$K17)+SUM(Main!$J21:$K21)+SUM(Main!$J25:$K25)+SUM(Main!$J29:$K29)+SUM(Main!$J33:$K33)+SUM(Main!$J37:$K37)+SUM($B$4:$K$4)),'Gantt Chart'!UI$5&lt;=(SUM(Main!$F5:$G5)+Main!$H5+Main!$I5+SUM(Main!$J5:$K5)+SUM(Main!$J6:$K6)+SUM(Main!$J11:$K11)+SUM(Main!$J17:$K17)+SUM(Main!$J21:$K21)+SUM(Main!$J25:$K25)+SUM(Main!$J29:$K29)+SUM(Main!$J33:$K33)+SUM(Main!$J37:$K37)+SUM(Main!$J38:$K38)+SUM($B$4:$K$4))),Main!$S38,0)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J116" s="2">
        <f>IF(AND('Gantt Chart'!UJ$5&gt;(SUM(Main!$F5:$G5)+Main!$H5+Main!$I5+SUM(Main!$J5:$K5)+SUM(Main!$J6:$K6)+SUM(Main!$J11:$K11)+SUM(Main!$J17:$K17)+SUM(Main!$J21:$K21)+SUM(Main!$J25:$K25)+SUM(Main!$J29:$K29)+SUM(Main!$J33:$K33)+SUM(Main!$J37:$K37)+SUM($B$4:$K$4)),'Gantt Chart'!UJ$5&lt;=(SUM(Main!$F5:$G5)+Main!$H5+Main!$I5+SUM(Main!$J5:$K5)+SUM(Main!$J6:$K6)+SUM(Main!$J11:$K11)+SUM(Main!$J17:$K17)+SUM(Main!$J21:$K21)+SUM(Main!$J25:$K25)+SUM(Main!$J29:$K29)+SUM(Main!$J33:$K33)+SUM(Main!$J37:$K37)+SUM(Main!$J38:$K38)+SUM($B$4:$K$4))),Main!$S38,0)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K116" s="2">
        <f>IF(AND('Gantt Chart'!UK$5&gt;(SUM(Main!$F5:$G5)+Main!$H5+Main!$I5+SUM(Main!$J5:$K5)+SUM(Main!$J6:$K6)+SUM(Main!$J11:$K11)+SUM(Main!$J17:$K17)+SUM(Main!$J21:$K21)+SUM(Main!$J25:$K25)+SUM(Main!$J29:$K29)+SUM(Main!$J33:$K33)+SUM(Main!$J37:$K37)+SUM($B$4:$K$4)),'Gantt Chart'!UK$5&lt;=(SUM(Main!$F5:$G5)+Main!$H5+Main!$I5+SUM(Main!$J5:$K5)+SUM(Main!$J6:$K6)+SUM(Main!$J11:$K11)+SUM(Main!$J17:$K17)+SUM(Main!$J21:$K21)+SUM(Main!$J25:$K25)+SUM(Main!$J29:$K29)+SUM(Main!$J33:$K33)+SUM(Main!$J37:$K37)+SUM(Main!$J38:$K38)+SUM($B$4:$K$4))),Main!$S38,0)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L116" s="2">
        <f>IF(AND('Gantt Chart'!UL$5&gt;(SUM(Main!$F5:$G5)+Main!$H5+Main!$I5+SUM(Main!$J5:$K5)+SUM(Main!$J6:$K6)+SUM(Main!$J11:$K11)+SUM(Main!$J17:$K17)+SUM(Main!$J21:$K21)+SUM(Main!$J25:$K25)+SUM(Main!$J29:$K29)+SUM(Main!$J33:$K33)+SUM(Main!$J37:$K37)+SUM($B$4:$K$4)),'Gantt Chart'!UL$5&lt;=(SUM(Main!$F5:$G5)+Main!$H5+Main!$I5+SUM(Main!$J5:$K5)+SUM(Main!$J6:$K6)+SUM(Main!$J11:$K11)+SUM(Main!$J17:$K17)+SUM(Main!$J21:$K21)+SUM(Main!$J25:$K25)+SUM(Main!$J29:$K29)+SUM(Main!$J33:$K33)+SUM(Main!$J37:$K37)+SUM(Main!$J38:$K38)+SUM($B$4:$K$4))),Main!$S38,0)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M116" s="2">
        <f>IF(AND('Gantt Chart'!UM$5&gt;(SUM(Main!$F5:$G5)+Main!$H5+Main!$I5+SUM(Main!$J5:$K5)+SUM(Main!$J6:$K6)+SUM(Main!$J11:$K11)+SUM(Main!$J17:$K17)+SUM(Main!$J21:$K21)+SUM(Main!$J25:$K25)+SUM(Main!$J29:$K29)+SUM(Main!$J33:$K33)+SUM(Main!$J37:$K37)+SUM($B$4:$K$4)),'Gantt Chart'!UM$5&lt;=(SUM(Main!$F5:$G5)+Main!$H5+Main!$I5+SUM(Main!$J5:$K5)+SUM(Main!$J6:$K6)+SUM(Main!$J11:$K11)+SUM(Main!$J17:$K17)+SUM(Main!$J21:$K21)+SUM(Main!$J25:$K25)+SUM(Main!$J29:$K29)+SUM(Main!$J33:$K33)+SUM(Main!$J37:$K37)+SUM(Main!$J38:$K38)+SUM($B$4:$K$4))),Main!$S38,0)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N116" s="2">
        <f>IF(AND('Gantt Chart'!UN$5&gt;(SUM(Main!$F5:$G5)+Main!$H5+Main!$I5+SUM(Main!$J5:$K5)+SUM(Main!$J6:$K6)+SUM(Main!$J11:$K11)+SUM(Main!$J17:$K17)+SUM(Main!$J21:$K21)+SUM(Main!$J25:$K25)+SUM(Main!$J29:$K29)+SUM(Main!$J33:$K33)+SUM(Main!$J37:$K37)+SUM($B$4:$K$4)),'Gantt Chart'!UN$5&lt;=(SUM(Main!$F5:$G5)+Main!$H5+Main!$I5+SUM(Main!$J5:$K5)+SUM(Main!$J6:$K6)+SUM(Main!$J11:$K11)+SUM(Main!$J17:$K17)+SUM(Main!$J21:$K21)+SUM(Main!$J25:$K25)+SUM(Main!$J29:$K29)+SUM(Main!$J33:$K33)+SUM(Main!$J37:$K37)+SUM(Main!$J38:$K38)+SUM($B$4:$K$4))),Main!$S38,0)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O116" s="2">
        <f>IF(AND('Gantt Chart'!UO$5&gt;(SUM(Main!$F5:$G5)+Main!$H5+Main!$I5+SUM(Main!$J5:$K5)+SUM(Main!$J6:$K6)+SUM(Main!$J11:$K11)+SUM(Main!$J17:$K17)+SUM(Main!$J21:$K21)+SUM(Main!$J25:$K25)+SUM(Main!$J29:$K29)+SUM(Main!$J33:$K33)+SUM(Main!$J37:$K37)+SUM($B$4:$K$4)),'Gantt Chart'!UO$5&lt;=(SUM(Main!$F5:$G5)+Main!$H5+Main!$I5+SUM(Main!$J5:$K5)+SUM(Main!$J6:$K6)+SUM(Main!$J11:$K11)+SUM(Main!$J17:$K17)+SUM(Main!$J21:$K21)+SUM(Main!$J25:$K25)+SUM(Main!$J29:$K29)+SUM(Main!$J33:$K33)+SUM(Main!$J37:$K37)+SUM(Main!$J38:$K38)+SUM($B$4:$K$4))),Main!$S38,0)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P116" s="2">
        <f>IF(AND('Gantt Chart'!UP$5&gt;(SUM(Main!$F5:$G5)+Main!$H5+Main!$I5+SUM(Main!$J5:$K5)+SUM(Main!$J6:$K6)+SUM(Main!$J11:$K11)+SUM(Main!$J17:$K17)+SUM(Main!$J21:$K21)+SUM(Main!$J25:$K25)+SUM(Main!$J29:$K29)+SUM(Main!$J33:$K33)+SUM(Main!$J37:$K37)+SUM($B$4:$K$4)),'Gantt Chart'!UP$5&lt;=(SUM(Main!$F5:$G5)+Main!$H5+Main!$I5+SUM(Main!$J5:$K5)+SUM(Main!$J6:$K6)+SUM(Main!$J11:$K11)+SUM(Main!$J17:$K17)+SUM(Main!$J21:$K21)+SUM(Main!$J25:$K25)+SUM(Main!$J29:$K29)+SUM(Main!$J33:$K33)+SUM(Main!$J37:$K37)+SUM(Main!$J38:$K38)+SUM($B$4:$K$4))),Main!$S38,0)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Q116" s="2">
        <f>IF(AND('Gantt Chart'!UQ$5&gt;(SUM(Main!$F5:$G5)+Main!$H5+Main!$I5+SUM(Main!$J5:$K5)+SUM(Main!$J6:$K6)+SUM(Main!$J11:$K11)+SUM(Main!$J17:$K17)+SUM(Main!$J21:$K21)+SUM(Main!$J25:$K25)+SUM(Main!$J29:$K29)+SUM(Main!$J33:$K33)+SUM(Main!$J37:$K37)+SUM($B$4:$K$4)),'Gantt Chart'!UQ$5&lt;=(SUM(Main!$F5:$G5)+Main!$H5+Main!$I5+SUM(Main!$J5:$K5)+SUM(Main!$J6:$K6)+SUM(Main!$J11:$K11)+SUM(Main!$J17:$K17)+SUM(Main!$J21:$K21)+SUM(Main!$J25:$K25)+SUM(Main!$J29:$K29)+SUM(Main!$J33:$K33)+SUM(Main!$J37:$K37)+SUM(Main!$J38:$K38)+SUM($B$4:$K$4))),Main!$S38,0)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R116" s="2">
        <f>IF(AND('Gantt Chart'!UR$5&gt;(SUM(Main!$F5:$G5)+Main!$H5+Main!$I5+SUM(Main!$J5:$K5)+SUM(Main!$J6:$K6)+SUM(Main!$J11:$K11)+SUM(Main!$J17:$K17)+SUM(Main!$J21:$K21)+SUM(Main!$J25:$K25)+SUM(Main!$J29:$K29)+SUM(Main!$J33:$K33)+SUM(Main!$J37:$K37)+SUM($B$4:$K$4)),'Gantt Chart'!UR$5&lt;=(SUM(Main!$F5:$G5)+Main!$H5+Main!$I5+SUM(Main!$J5:$K5)+SUM(Main!$J6:$K6)+SUM(Main!$J11:$K11)+SUM(Main!$J17:$K17)+SUM(Main!$J21:$K21)+SUM(Main!$J25:$K25)+SUM(Main!$J29:$K29)+SUM(Main!$J33:$K33)+SUM(Main!$J37:$K37)+SUM(Main!$J38:$K38)+SUM($B$4:$K$4))),Main!$S38,0)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S116" s="2">
        <f>IF(AND('Gantt Chart'!US$5&gt;(SUM(Main!$F5:$G5)+Main!$H5+Main!$I5+SUM(Main!$J5:$K5)+SUM(Main!$J6:$K6)+SUM(Main!$J11:$K11)+SUM(Main!$J17:$K17)+SUM(Main!$J21:$K21)+SUM(Main!$J25:$K25)+SUM(Main!$J29:$K29)+SUM(Main!$J33:$K33)+SUM(Main!$J37:$K37)+SUM($B$4:$K$4)),'Gantt Chart'!US$5&lt;=(SUM(Main!$F5:$G5)+Main!$H5+Main!$I5+SUM(Main!$J5:$K5)+SUM(Main!$J6:$K6)+SUM(Main!$J11:$K11)+SUM(Main!$J17:$K17)+SUM(Main!$J21:$K21)+SUM(Main!$J25:$K25)+SUM(Main!$J29:$K29)+SUM(Main!$J33:$K33)+SUM(Main!$J37:$K37)+SUM(Main!$J38:$K38)+SUM($B$4:$K$4))),Main!$S38,0)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T116" s="2">
        <f>IF(AND('Gantt Chart'!UT$5&gt;(SUM(Main!$F5:$G5)+Main!$H5+Main!$I5+SUM(Main!$J5:$K5)+SUM(Main!$J6:$K6)+SUM(Main!$J11:$K11)+SUM(Main!$J17:$K17)+SUM(Main!$J21:$K21)+SUM(Main!$J25:$K25)+SUM(Main!$J29:$K29)+SUM(Main!$J33:$K33)+SUM(Main!$J37:$K37)+SUM($B$4:$K$4)),'Gantt Chart'!UT$5&lt;=(SUM(Main!$F5:$G5)+Main!$H5+Main!$I5+SUM(Main!$J5:$K5)+SUM(Main!$J6:$K6)+SUM(Main!$J11:$K11)+SUM(Main!$J17:$K17)+SUM(Main!$J21:$K21)+SUM(Main!$J25:$K25)+SUM(Main!$J29:$K29)+SUM(Main!$J33:$K33)+SUM(Main!$J37:$K37)+SUM(Main!$J38:$K38)+SUM($B$4:$K$4))),Main!$S38,0)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U116" s="2">
        <f>IF(AND('Gantt Chart'!UU$5&gt;(SUM(Main!$F5:$G5)+Main!$H5+Main!$I5+SUM(Main!$J5:$K5)+SUM(Main!$J6:$K6)+SUM(Main!$J11:$K11)+SUM(Main!$J17:$K17)+SUM(Main!$J21:$K21)+SUM(Main!$J25:$K25)+SUM(Main!$J29:$K29)+SUM(Main!$J33:$K33)+SUM(Main!$J37:$K37)+SUM($B$4:$K$4)),'Gantt Chart'!UU$5&lt;=(SUM(Main!$F5:$G5)+Main!$H5+Main!$I5+SUM(Main!$J5:$K5)+SUM(Main!$J6:$K6)+SUM(Main!$J11:$K11)+SUM(Main!$J17:$K17)+SUM(Main!$J21:$K21)+SUM(Main!$J25:$K25)+SUM(Main!$J29:$K29)+SUM(Main!$J33:$K33)+SUM(Main!$J37:$K37)+SUM(Main!$J38:$K38)+SUM($B$4:$K$4))),Main!$S38,0)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V116" s="2">
        <f>IF(AND('Gantt Chart'!UV$5&gt;(SUM(Main!$F5:$G5)+Main!$H5+Main!$I5+SUM(Main!$J5:$K5)+SUM(Main!$J6:$K6)+SUM(Main!$J11:$K11)+SUM(Main!$J17:$K17)+SUM(Main!$J21:$K21)+SUM(Main!$J25:$K25)+SUM(Main!$J29:$K29)+SUM(Main!$J33:$K33)+SUM(Main!$J37:$K37)+SUM($B$4:$K$4)),'Gantt Chart'!UV$5&lt;=(SUM(Main!$F5:$G5)+Main!$H5+Main!$I5+SUM(Main!$J5:$K5)+SUM(Main!$J6:$K6)+SUM(Main!$J11:$K11)+SUM(Main!$J17:$K17)+SUM(Main!$J21:$K21)+SUM(Main!$J25:$K25)+SUM(Main!$J29:$K29)+SUM(Main!$J33:$K33)+SUM(Main!$J37:$K37)+SUM(Main!$J38:$K38)+SUM($B$4:$K$4))),Main!$S38,0)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W116" s="2">
        <f>IF(AND('Gantt Chart'!UW$5&gt;(SUM(Main!$F5:$G5)+Main!$H5+Main!$I5+SUM(Main!$J5:$K5)+SUM(Main!$J6:$K6)+SUM(Main!$J11:$K11)+SUM(Main!$J17:$K17)+SUM(Main!$J21:$K21)+SUM(Main!$J25:$K25)+SUM(Main!$J29:$K29)+SUM(Main!$J33:$K33)+SUM(Main!$J37:$K37)+SUM($B$4:$K$4)),'Gantt Chart'!UW$5&lt;=(SUM(Main!$F5:$G5)+Main!$H5+Main!$I5+SUM(Main!$J5:$K5)+SUM(Main!$J6:$K6)+SUM(Main!$J11:$K11)+SUM(Main!$J17:$K17)+SUM(Main!$J21:$K21)+SUM(Main!$J25:$K25)+SUM(Main!$J29:$K29)+SUM(Main!$J33:$K33)+SUM(Main!$J37:$K37)+SUM(Main!$J38:$K38)+SUM($B$4:$K$4))),Main!$S38,0)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X116" s="2">
        <f>IF(AND('Gantt Chart'!UX$5&gt;(SUM(Main!$F5:$G5)+Main!$H5+Main!$I5+SUM(Main!$J5:$K5)+SUM(Main!$J6:$K6)+SUM(Main!$J11:$K11)+SUM(Main!$J17:$K17)+SUM(Main!$J21:$K21)+SUM(Main!$J25:$K25)+SUM(Main!$J29:$K29)+SUM(Main!$J33:$K33)+SUM(Main!$J37:$K37)+SUM($B$4:$K$4)),'Gantt Chart'!UX$5&lt;=(SUM(Main!$F5:$G5)+Main!$H5+Main!$I5+SUM(Main!$J5:$K5)+SUM(Main!$J6:$K6)+SUM(Main!$J11:$K11)+SUM(Main!$J17:$K17)+SUM(Main!$J21:$K21)+SUM(Main!$J25:$K25)+SUM(Main!$J29:$K29)+SUM(Main!$J33:$K33)+SUM(Main!$J37:$K37)+SUM(Main!$J38:$K38)+SUM($B$4:$K$4))),Main!$S38,0)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Y116" s="2">
        <f>IF(AND('Gantt Chart'!UY$5&gt;(SUM(Main!$F5:$G5)+Main!$H5+Main!$I5+SUM(Main!$J5:$K5)+SUM(Main!$J6:$K6)+SUM(Main!$J11:$K11)+SUM(Main!$J17:$K17)+SUM(Main!$J21:$K21)+SUM(Main!$J25:$K25)+SUM(Main!$J29:$K29)+SUM(Main!$J33:$K33)+SUM(Main!$J37:$K37)+SUM($B$4:$K$4)),'Gantt Chart'!UY$5&lt;=(SUM(Main!$F5:$G5)+Main!$H5+Main!$I5+SUM(Main!$J5:$K5)+SUM(Main!$J6:$K6)+SUM(Main!$J11:$K11)+SUM(Main!$J17:$K17)+SUM(Main!$J21:$K21)+SUM(Main!$J25:$K25)+SUM(Main!$J29:$K29)+SUM(Main!$J33:$K33)+SUM(Main!$J37:$K37)+SUM(Main!$J38:$K38)+SUM($B$4:$K$4))),Main!$S38,0)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Z116" s="2">
        <f>IF(AND('Gantt Chart'!UZ$5&gt;(SUM(Main!$F5:$G5)+Main!$H5+Main!$I5+SUM(Main!$J5:$K5)+SUM(Main!$J6:$K6)+SUM(Main!$J11:$K11)+SUM(Main!$J17:$K17)+SUM(Main!$J21:$K21)+SUM(Main!$J25:$K25)+SUM(Main!$J29:$K29)+SUM(Main!$J33:$K33)+SUM(Main!$J37:$K37)+SUM($B$4:$K$4)),'Gantt Chart'!UZ$5&lt;=(SUM(Main!$F5:$G5)+Main!$H5+Main!$I5+SUM(Main!$J5:$K5)+SUM(Main!$J6:$K6)+SUM(Main!$J11:$K11)+SUM(Main!$J17:$K17)+SUM(Main!$J21:$K21)+SUM(Main!$J25:$K25)+SUM(Main!$J29:$K29)+SUM(Main!$J33:$K33)+SUM(Main!$J37:$K37)+SUM(Main!$J38:$K38)+SUM($B$4:$K$4))),Main!$S38,0)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A116" s="2">
        <f>IF(AND('Gantt Chart'!VA$5&gt;(SUM(Main!$F5:$G5)+Main!$H5+Main!$I5+SUM(Main!$J5:$K5)+SUM(Main!$J6:$K6)+SUM(Main!$J11:$K11)+SUM(Main!$J17:$K17)+SUM(Main!$J21:$K21)+SUM(Main!$J25:$K25)+SUM(Main!$J29:$K29)+SUM(Main!$J33:$K33)+SUM(Main!$J37:$K37)+SUM($B$4:$K$4)),'Gantt Chart'!VA$5&lt;=(SUM(Main!$F5:$G5)+Main!$H5+Main!$I5+SUM(Main!$J5:$K5)+SUM(Main!$J6:$K6)+SUM(Main!$J11:$K11)+SUM(Main!$J17:$K17)+SUM(Main!$J21:$K21)+SUM(Main!$J25:$K25)+SUM(Main!$J29:$K29)+SUM(Main!$J33:$K33)+SUM(Main!$J37:$K37)+SUM(Main!$J38:$K38)+SUM($B$4:$K$4))),Main!$S38,0)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B116" s="2">
        <f>IF(AND('Gantt Chart'!VB$5&gt;(SUM(Main!$F5:$G5)+Main!$H5+Main!$I5+SUM(Main!$J5:$K5)+SUM(Main!$J6:$K6)+SUM(Main!$J11:$K11)+SUM(Main!$J17:$K17)+SUM(Main!$J21:$K21)+SUM(Main!$J25:$K25)+SUM(Main!$J29:$K29)+SUM(Main!$J33:$K33)+SUM(Main!$J37:$K37)+SUM($B$4:$K$4)),'Gantt Chart'!VB$5&lt;=(SUM(Main!$F5:$G5)+Main!$H5+Main!$I5+SUM(Main!$J5:$K5)+SUM(Main!$J6:$K6)+SUM(Main!$J11:$K11)+SUM(Main!$J17:$K17)+SUM(Main!$J21:$K21)+SUM(Main!$J25:$K25)+SUM(Main!$J29:$K29)+SUM(Main!$J33:$K33)+SUM(Main!$J37:$K37)+SUM(Main!$J38:$K38)+SUM($B$4:$K$4))),Main!$S38,0)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C116" s="2">
        <f>IF(AND('Gantt Chart'!VC$5&gt;(SUM(Main!$F5:$G5)+Main!$H5+Main!$I5+SUM(Main!$J5:$K5)+SUM(Main!$J6:$K6)+SUM(Main!$J11:$K11)+SUM(Main!$J17:$K17)+SUM(Main!$J21:$K21)+SUM(Main!$J25:$K25)+SUM(Main!$J29:$K29)+SUM(Main!$J33:$K33)+SUM(Main!$J37:$K37)+SUM($B$4:$K$4)),'Gantt Chart'!VC$5&lt;=(SUM(Main!$F5:$G5)+Main!$H5+Main!$I5+SUM(Main!$J5:$K5)+SUM(Main!$J6:$K6)+SUM(Main!$J11:$K11)+SUM(Main!$J17:$K17)+SUM(Main!$J21:$K21)+SUM(Main!$J25:$K25)+SUM(Main!$J29:$K29)+SUM(Main!$J33:$K33)+SUM(Main!$J37:$K37)+SUM(Main!$J38:$K38)+SUM($B$4:$K$4))),Main!$S38,0)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D116" s="2">
        <f>IF(AND('Gantt Chart'!VD$5&gt;(SUM(Main!$F5:$G5)+Main!$H5+Main!$I5+SUM(Main!$J5:$K5)+SUM(Main!$J6:$K6)+SUM(Main!$J11:$K11)+SUM(Main!$J17:$K17)+SUM(Main!$J21:$K21)+SUM(Main!$J25:$K25)+SUM(Main!$J29:$K29)+SUM(Main!$J33:$K33)+SUM(Main!$J37:$K37)+SUM($B$4:$K$4)),'Gantt Chart'!VD$5&lt;=(SUM(Main!$F5:$G5)+Main!$H5+Main!$I5+SUM(Main!$J5:$K5)+SUM(Main!$J6:$K6)+SUM(Main!$J11:$K11)+SUM(Main!$J17:$K17)+SUM(Main!$J21:$K21)+SUM(Main!$J25:$K25)+SUM(Main!$J29:$K29)+SUM(Main!$J33:$K33)+SUM(Main!$J37:$K37)+SUM(Main!$J38:$K38)+SUM($B$4:$K$4))),Main!$S38,0)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E116" s="2">
        <f>IF(AND('Gantt Chart'!VE$5&gt;(SUM(Main!$F5:$G5)+Main!$H5+Main!$I5+SUM(Main!$J5:$K5)+SUM(Main!$J6:$K6)+SUM(Main!$J11:$K11)+SUM(Main!$J17:$K17)+SUM(Main!$J21:$K21)+SUM(Main!$J25:$K25)+SUM(Main!$J29:$K29)+SUM(Main!$J33:$K33)+SUM(Main!$J37:$K37)+SUM($B$4:$K$4)),'Gantt Chart'!VE$5&lt;=(SUM(Main!$F5:$G5)+Main!$H5+Main!$I5+SUM(Main!$J5:$K5)+SUM(Main!$J6:$K6)+SUM(Main!$J11:$K11)+SUM(Main!$J17:$K17)+SUM(Main!$J21:$K21)+SUM(Main!$J25:$K25)+SUM(Main!$J29:$K29)+SUM(Main!$J33:$K33)+SUM(Main!$J37:$K37)+SUM(Main!$J38:$K38)+SUM($B$4:$K$4))),Main!$S38,0)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F116" s="2">
        <f>IF(AND('Gantt Chart'!VF$5&gt;(SUM(Main!$F5:$G5)+Main!$H5+Main!$I5+SUM(Main!$J5:$K5)+SUM(Main!$J6:$K6)+SUM(Main!$J11:$K11)+SUM(Main!$J17:$K17)+SUM(Main!$J21:$K21)+SUM(Main!$J25:$K25)+SUM(Main!$J29:$K29)+SUM(Main!$J33:$K33)+SUM(Main!$J37:$K37)+SUM($B$4:$K$4)),'Gantt Chart'!VF$5&lt;=(SUM(Main!$F5:$G5)+Main!$H5+Main!$I5+SUM(Main!$J5:$K5)+SUM(Main!$J6:$K6)+SUM(Main!$J11:$K11)+SUM(Main!$J17:$K17)+SUM(Main!$J21:$K21)+SUM(Main!$J25:$K25)+SUM(Main!$J29:$K29)+SUM(Main!$J33:$K33)+SUM(Main!$J37:$K37)+SUM(Main!$J38:$K38)+SUM($B$4:$K$4))),Main!$S38,0)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G116" s="2">
        <f>IF(AND('Gantt Chart'!VG$5&gt;(SUM(Main!$F5:$G5)+Main!$H5+Main!$I5+SUM(Main!$J5:$K5)+SUM(Main!$J6:$K6)+SUM(Main!$J11:$K11)+SUM(Main!$J17:$K17)+SUM(Main!$J21:$K21)+SUM(Main!$J25:$K25)+SUM(Main!$J29:$K29)+SUM(Main!$J33:$K33)+SUM(Main!$J37:$K37)+SUM($B$4:$K$4)),'Gantt Chart'!VG$5&lt;=(SUM(Main!$F5:$G5)+Main!$H5+Main!$I5+SUM(Main!$J5:$K5)+SUM(Main!$J6:$K6)+SUM(Main!$J11:$K11)+SUM(Main!$J17:$K17)+SUM(Main!$J21:$K21)+SUM(Main!$J25:$K25)+SUM(Main!$J29:$K29)+SUM(Main!$J33:$K33)+SUM(Main!$J37:$K37)+SUM(Main!$J38:$K38)+SUM($B$4:$K$4))),Main!$S38,0)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H116" s="2">
        <f>IF(AND('Gantt Chart'!VH$5&gt;(SUM(Main!$F5:$G5)+Main!$H5+Main!$I5+SUM(Main!$J5:$K5)+SUM(Main!$J6:$K6)+SUM(Main!$J11:$K11)+SUM(Main!$J17:$K17)+SUM(Main!$J21:$K21)+SUM(Main!$J25:$K25)+SUM(Main!$J29:$K29)+SUM(Main!$J33:$K33)+SUM(Main!$J37:$K37)+SUM($B$4:$K$4)),'Gantt Chart'!VH$5&lt;=(SUM(Main!$F5:$G5)+Main!$H5+Main!$I5+SUM(Main!$J5:$K5)+SUM(Main!$J6:$K6)+SUM(Main!$J11:$K11)+SUM(Main!$J17:$K17)+SUM(Main!$J21:$K21)+SUM(Main!$J25:$K25)+SUM(Main!$J29:$K29)+SUM(Main!$J33:$K33)+SUM(Main!$J37:$K37)+SUM(Main!$J38:$K38)+SUM($B$4:$K$4))),Main!$S38,0)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I116" s="2">
        <f>IF(AND('Gantt Chart'!VI$5&gt;(SUM(Main!$F5:$G5)+Main!$H5+Main!$I5+SUM(Main!$J5:$K5)+SUM(Main!$J6:$K6)+SUM(Main!$J11:$K11)+SUM(Main!$J17:$K17)+SUM(Main!$J21:$K21)+SUM(Main!$J25:$K25)+SUM(Main!$J29:$K29)+SUM(Main!$J33:$K33)+SUM(Main!$J37:$K37)+SUM($B$4:$K$4)),'Gantt Chart'!VI$5&lt;=(SUM(Main!$F5:$G5)+Main!$H5+Main!$I5+SUM(Main!$J5:$K5)+SUM(Main!$J6:$K6)+SUM(Main!$J11:$K11)+SUM(Main!$J17:$K17)+SUM(Main!$J21:$K21)+SUM(Main!$J25:$K25)+SUM(Main!$J29:$K29)+SUM(Main!$J33:$K33)+SUM(Main!$J37:$K37)+SUM(Main!$J38:$K38)+SUM($B$4:$K$4))),Main!$S38,0)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J116" s="2">
        <f>IF(AND('Gantt Chart'!VJ$5&gt;(SUM(Main!$F5:$G5)+Main!$H5+Main!$I5+SUM(Main!$J5:$K5)+SUM(Main!$J6:$K6)+SUM(Main!$J11:$K11)+SUM(Main!$J17:$K17)+SUM(Main!$J21:$K21)+SUM(Main!$J25:$K25)+SUM(Main!$J29:$K29)+SUM(Main!$J33:$K33)+SUM(Main!$J37:$K37)+SUM($B$4:$K$4)),'Gantt Chart'!VJ$5&lt;=(SUM(Main!$F5:$G5)+Main!$H5+Main!$I5+SUM(Main!$J5:$K5)+SUM(Main!$J6:$K6)+SUM(Main!$J11:$K11)+SUM(Main!$J17:$K17)+SUM(Main!$J21:$K21)+SUM(Main!$J25:$K25)+SUM(Main!$J29:$K29)+SUM(Main!$J33:$K33)+SUM(Main!$J37:$K37)+SUM(Main!$J38:$K38)+SUM($B$4:$K$4))),Main!$S38,0)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K116" s="2">
        <f>IF(AND('Gantt Chart'!VK$5&gt;(SUM(Main!$F5:$G5)+Main!$H5+Main!$I5+SUM(Main!$J5:$K5)+SUM(Main!$J6:$K6)+SUM(Main!$J11:$K11)+SUM(Main!$J17:$K17)+SUM(Main!$J21:$K21)+SUM(Main!$J25:$K25)+SUM(Main!$J29:$K29)+SUM(Main!$J33:$K33)+SUM(Main!$J37:$K37)+SUM($B$4:$K$4)),'Gantt Chart'!VK$5&lt;=(SUM(Main!$F5:$G5)+Main!$H5+Main!$I5+SUM(Main!$J5:$K5)+SUM(Main!$J6:$K6)+SUM(Main!$J11:$K11)+SUM(Main!$J17:$K17)+SUM(Main!$J21:$K21)+SUM(Main!$J25:$K25)+SUM(Main!$J29:$K29)+SUM(Main!$J33:$K33)+SUM(Main!$J37:$K37)+SUM(Main!$J38:$K38)+SUM($B$4:$K$4))),Main!$S38,0)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L116" s="2">
        <f>IF(AND('Gantt Chart'!VL$5&gt;(SUM(Main!$F5:$G5)+Main!$H5+Main!$I5+SUM(Main!$J5:$K5)+SUM(Main!$J6:$K6)+SUM(Main!$J11:$K11)+SUM(Main!$J17:$K17)+SUM(Main!$J21:$K21)+SUM(Main!$J25:$K25)+SUM(Main!$J29:$K29)+SUM(Main!$J33:$K33)+SUM(Main!$J37:$K37)+SUM($B$4:$K$4)),'Gantt Chart'!VL$5&lt;=(SUM(Main!$F5:$G5)+Main!$H5+Main!$I5+SUM(Main!$J5:$K5)+SUM(Main!$J6:$K6)+SUM(Main!$J11:$K11)+SUM(Main!$J17:$K17)+SUM(Main!$J21:$K21)+SUM(Main!$J25:$K25)+SUM(Main!$J29:$K29)+SUM(Main!$J33:$K33)+SUM(Main!$J37:$K37)+SUM(Main!$J38:$K38)+SUM($B$4:$K$4))),Main!$S38,0)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M116" s="2">
        <f>IF(AND('Gantt Chart'!VM$5&gt;(SUM(Main!$F5:$G5)+Main!$H5+Main!$I5+SUM(Main!$J5:$K5)+SUM(Main!$J6:$K6)+SUM(Main!$J11:$K11)+SUM(Main!$J17:$K17)+SUM(Main!$J21:$K21)+SUM(Main!$J25:$K25)+SUM(Main!$J29:$K29)+SUM(Main!$J33:$K33)+SUM(Main!$J37:$K37)+SUM($B$4:$K$4)),'Gantt Chart'!VM$5&lt;=(SUM(Main!$F5:$G5)+Main!$H5+Main!$I5+SUM(Main!$J5:$K5)+SUM(Main!$J6:$K6)+SUM(Main!$J11:$K11)+SUM(Main!$J17:$K17)+SUM(Main!$J21:$K21)+SUM(Main!$J25:$K25)+SUM(Main!$J29:$K29)+SUM(Main!$J33:$K33)+SUM(Main!$J37:$K37)+SUM(Main!$J38:$K38)+SUM($B$4:$K$4))),Main!$S38,0)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N116" s="2">
        <f>IF(AND('Gantt Chart'!VN$5&gt;(SUM(Main!$F5:$G5)+Main!$H5+Main!$I5+SUM(Main!$J5:$K5)+SUM(Main!$J6:$K6)+SUM(Main!$J11:$K11)+SUM(Main!$J17:$K17)+SUM(Main!$J21:$K21)+SUM(Main!$J25:$K25)+SUM(Main!$J29:$K29)+SUM(Main!$J33:$K33)+SUM(Main!$J37:$K37)+SUM($B$4:$K$4)),'Gantt Chart'!VN$5&lt;=(SUM(Main!$F5:$G5)+Main!$H5+Main!$I5+SUM(Main!$J5:$K5)+SUM(Main!$J6:$K6)+SUM(Main!$J11:$K11)+SUM(Main!$J17:$K17)+SUM(Main!$J21:$K21)+SUM(Main!$J25:$K25)+SUM(Main!$J29:$K29)+SUM(Main!$J33:$K33)+SUM(Main!$J37:$K37)+SUM(Main!$J38:$K38)+SUM($B$4:$K$4))),Main!$S38,0)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O116" s="2">
        <f>IF(AND('Gantt Chart'!VO$5&gt;(SUM(Main!$F5:$G5)+Main!$H5+Main!$I5+SUM(Main!$J5:$K5)+SUM(Main!$J6:$K6)+SUM(Main!$J11:$K11)+SUM(Main!$J17:$K17)+SUM(Main!$J21:$K21)+SUM(Main!$J25:$K25)+SUM(Main!$J29:$K29)+SUM(Main!$J33:$K33)+SUM(Main!$J37:$K37)+SUM($B$4:$K$4)),'Gantt Chart'!VO$5&lt;=(SUM(Main!$F5:$G5)+Main!$H5+Main!$I5+SUM(Main!$J5:$K5)+SUM(Main!$J6:$K6)+SUM(Main!$J11:$K11)+SUM(Main!$J17:$K17)+SUM(Main!$J21:$K21)+SUM(Main!$J25:$K25)+SUM(Main!$J29:$K29)+SUM(Main!$J33:$K33)+SUM(Main!$J37:$K37)+SUM(Main!$J38:$K38)+SUM($B$4:$K$4))),Main!$S38,0)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P116" s="2">
        <f>IF(AND('Gantt Chart'!VP$5&gt;(SUM(Main!$F5:$G5)+Main!$H5+Main!$I5+SUM(Main!$J5:$K5)+SUM(Main!$J6:$K6)+SUM(Main!$J11:$K11)+SUM(Main!$J17:$K17)+SUM(Main!$J21:$K21)+SUM(Main!$J25:$K25)+SUM(Main!$J29:$K29)+SUM(Main!$J33:$K33)+SUM(Main!$J37:$K37)+SUM($B$4:$K$4)),'Gantt Chart'!VP$5&lt;=(SUM(Main!$F5:$G5)+Main!$H5+Main!$I5+SUM(Main!$J5:$K5)+SUM(Main!$J6:$K6)+SUM(Main!$J11:$K11)+SUM(Main!$J17:$K17)+SUM(Main!$J21:$K21)+SUM(Main!$J25:$K25)+SUM(Main!$J29:$K29)+SUM(Main!$J33:$K33)+SUM(Main!$J37:$K37)+SUM(Main!$J38:$K38)+SUM($B$4:$K$4))),Main!$S38,0)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Q116" s="2">
        <f>IF(AND('Gantt Chart'!VQ$5&gt;(SUM(Main!$F5:$G5)+Main!$H5+Main!$I5+SUM(Main!$J5:$K5)+SUM(Main!$J6:$K6)+SUM(Main!$J11:$K11)+SUM(Main!$J17:$K17)+SUM(Main!$J21:$K21)+SUM(Main!$J25:$K25)+SUM(Main!$J29:$K29)+SUM(Main!$J33:$K33)+SUM(Main!$J37:$K37)+SUM($B$4:$K$4)),'Gantt Chart'!VQ$5&lt;=(SUM(Main!$F5:$G5)+Main!$H5+Main!$I5+SUM(Main!$J5:$K5)+SUM(Main!$J6:$K6)+SUM(Main!$J11:$K11)+SUM(Main!$J17:$K17)+SUM(Main!$J21:$K21)+SUM(Main!$J25:$K25)+SUM(Main!$J29:$K29)+SUM(Main!$J33:$K33)+SUM(Main!$J37:$K37)+SUM(Main!$J38:$K38)+SUM($B$4:$K$4))),Main!$S38,0)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R116" s="2">
        <f>IF(AND('Gantt Chart'!VR$5&gt;(SUM(Main!$F5:$G5)+Main!$H5+Main!$I5+SUM(Main!$J5:$K5)+SUM(Main!$J6:$K6)+SUM(Main!$J11:$K11)+SUM(Main!$J17:$K17)+SUM(Main!$J21:$K21)+SUM(Main!$J25:$K25)+SUM(Main!$J29:$K29)+SUM(Main!$J33:$K33)+SUM(Main!$J37:$K37)+SUM($B$4:$K$4)),'Gantt Chart'!VR$5&lt;=(SUM(Main!$F5:$G5)+Main!$H5+Main!$I5+SUM(Main!$J5:$K5)+SUM(Main!$J6:$K6)+SUM(Main!$J11:$K11)+SUM(Main!$J17:$K17)+SUM(Main!$J21:$K21)+SUM(Main!$J25:$K25)+SUM(Main!$J29:$K29)+SUM(Main!$J33:$K33)+SUM(Main!$J37:$K37)+SUM(Main!$J38:$K38)+SUM($B$4:$K$4))),Main!$S38,0)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S116" s="2">
        <f>IF(AND('Gantt Chart'!VS$5&gt;(SUM(Main!$F5:$G5)+Main!$H5+Main!$I5+SUM(Main!$J5:$K5)+SUM(Main!$J6:$K6)+SUM(Main!$J11:$K11)+SUM(Main!$J17:$K17)+SUM(Main!$J21:$K21)+SUM(Main!$J25:$K25)+SUM(Main!$J29:$K29)+SUM(Main!$J33:$K33)+SUM(Main!$J37:$K37)+SUM($B$4:$K$4)),'Gantt Chart'!VS$5&lt;=(SUM(Main!$F5:$G5)+Main!$H5+Main!$I5+SUM(Main!$J5:$K5)+SUM(Main!$J6:$K6)+SUM(Main!$J11:$K11)+SUM(Main!$J17:$K17)+SUM(Main!$J21:$K21)+SUM(Main!$J25:$K25)+SUM(Main!$J29:$K29)+SUM(Main!$J33:$K33)+SUM(Main!$J37:$K37)+SUM(Main!$J38:$K38)+SUM($B$4:$K$4))),Main!$S38,0)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T116" s="2">
        <f>IF(AND('Gantt Chart'!VT$5&gt;(SUM(Main!$F5:$G5)+Main!$H5+Main!$I5+SUM(Main!$J5:$K5)+SUM(Main!$J6:$K6)+SUM(Main!$J11:$K11)+SUM(Main!$J17:$K17)+SUM(Main!$J21:$K21)+SUM(Main!$J25:$K25)+SUM(Main!$J29:$K29)+SUM(Main!$J33:$K33)+SUM(Main!$J37:$K37)+SUM($B$4:$K$4)),'Gantt Chart'!VT$5&lt;=(SUM(Main!$F5:$G5)+Main!$H5+Main!$I5+SUM(Main!$J5:$K5)+SUM(Main!$J6:$K6)+SUM(Main!$J11:$K11)+SUM(Main!$J17:$K17)+SUM(Main!$J21:$K21)+SUM(Main!$J25:$K25)+SUM(Main!$J29:$K29)+SUM(Main!$J33:$K33)+SUM(Main!$J37:$K37)+SUM(Main!$J38:$K38)+SUM($B$4:$K$4))),Main!$S38,0)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U116" s="2">
        <f>IF(AND('Gantt Chart'!VU$5&gt;(SUM(Main!$F5:$G5)+Main!$H5+Main!$I5+SUM(Main!$J5:$K5)+SUM(Main!$J6:$K6)+SUM(Main!$J11:$K11)+SUM(Main!$J17:$K17)+SUM(Main!$J21:$K21)+SUM(Main!$J25:$K25)+SUM(Main!$J29:$K29)+SUM(Main!$J33:$K33)+SUM(Main!$J37:$K37)+SUM($B$4:$K$4)),'Gantt Chart'!VU$5&lt;=(SUM(Main!$F5:$G5)+Main!$H5+Main!$I5+SUM(Main!$J5:$K5)+SUM(Main!$J6:$K6)+SUM(Main!$J11:$K11)+SUM(Main!$J17:$K17)+SUM(Main!$J21:$K21)+SUM(Main!$J25:$K25)+SUM(Main!$J29:$K29)+SUM(Main!$J33:$K33)+SUM(Main!$J37:$K37)+SUM(Main!$J38:$K38)+SUM($B$4:$K$4))),Main!$S38,0)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V116" s="2">
        <f>IF(AND('Gantt Chart'!VV$5&gt;(SUM(Main!$F5:$G5)+Main!$H5+Main!$I5+SUM(Main!$J5:$K5)+SUM(Main!$J6:$K6)+SUM(Main!$J11:$K11)+SUM(Main!$J17:$K17)+SUM(Main!$J21:$K21)+SUM(Main!$J25:$K25)+SUM(Main!$J29:$K29)+SUM(Main!$J33:$K33)+SUM(Main!$J37:$K37)+SUM($B$4:$K$4)),'Gantt Chart'!VV$5&lt;=(SUM(Main!$F5:$G5)+Main!$H5+Main!$I5+SUM(Main!$J5:$K5)+SUM(Main!$J6:$K6)+SUM(Main!$J11:$K11)+SUM(Main!$J17:$K17)+SUM(Main!$J21:$K21)+SUM(Main!$J25:$K25)+SUM(Main!$J29:$K29)+SUM(Main!$J33:$K33)+SUM(Main!$J37:$K37)+SUM(Main!$J38:$K38)+SUM($B$4:$K$4))),Main!$S38,0)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W116" s="2">
        <f>IF(AND('Gantt Chart'!VW$5&gt;(SUM(Main!$F5:$G5)+Main!$H5+Main!$I5+SUM(Main!$J5:$K5)+SUM(Main!$J6:$K6)+SUM(Main!$J11:$K11)+SUM(Main!$J17:$K17)+SUM(Main!$J21:$K21)+SUM(Main!$J25:$K25)+SUM(Main!$J29:$K29)+SUM(Main!$J33:$K33)+SUM(Main!$J37:$K37)+SUM($B$4:$K$4)),'Gantt Chart'!VW$5&lt;=(SUM(Main!$F5:$G5)+Main!$H5+Main!$I5+SUM(Main!$J5:$K5)+SUM(Main!$J6:$K6)+SUM(Main!$J11:$K11)+SUM(Main!$J17:$K17)+SUM(Main!$J21:$K21)+SUM(Main!$J25:$K25)+SUM(Main!$J29:$K29)+SUM(Main!$J33:$K33)+SUM(Main!$J37:$K37)+SUM(Main!$J38:$K38)+SUM($B$4:$K$4))),Main!$S38,0)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X116" s="2">
        <f>IF(AND('Gantt Chart'!VX$5&gt;(SUM(Main!$F5:$G5)+Main!$H5+Main!$I5+SUM(Main!$J5:$K5)+SUM(Main!$J6:$K6)+SUM(Main!$J11:$K11)+SUM(Main!$J17:$K17)+SUM(Main!$J21:$K21)+SUM(Main!$J25:$K25)+SUM(Main!$J29:$K29)+SUM(Main!$J33:$K33)+SUM(Main!$J37:$K37)+SUM($B$4:$K$4)),'Gantt Chart'!VX$5&lt;=(SUM(Main!$F5:$G5)+Main!$H5+Main!$I5+SUM(Main!$J5:$K5)+SUM(Main!$J6:$K6)+SUM(Main!$J11:$K11)+SUM(Main!$J17:$K17)+SUM(Main!$J21:$K21)+SUM(Main!$J25:$K25)+SUM(Main!$J29:$K29)+SUM(Main!$J33:$K33)+SUM(Main!$J37:$K37)+SUM(Main!$J38:$K38)+SUM($B$4:$K$4))),Main!$S38,0)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Y116" s="2">
        <f>IF(AND('Gantt Chart'!VY$5&gt;(SUM(Main!$F5:$G5)+Main!$H5+Main!$I5+SUM(Main!$J5:$K5)+SUM(Main!$J6:$K6)+SUM(Main!$J11:$K11)+SUM(Main!$J17:$K17)+SUM(Main!$J21:$K21)+SUM(Main!$J25:$K25)+SUM(Main!$J29:$K29)+SUM(Main!$J33:$K33)+SUM(Main!$J37:$K37)+SUM($B$4:$K$4)),'Gantt Chart'!VY$5&lt;=(SUM(Main!$F5:$G5)+Main!$H5+Main!$I5+SUM(Main!$J5:$K5)+SUM(Main!$J6:$K6)+SUM(Main!$J11:$K11)+SUM(Main!$J17:$K17)+SUM(Main!$J21:$K21)+SUM(Main!$J25:$K25)+SUM(Main!$J29:$K29)+SUM(Main!$J33:$K33)+SUM(Main!$J37:$K37)+SUM(Main!$J38:$K38)+SUM($B$4:$K$4))),Main!$S38,0)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Z116" s="2">
        <f>IF(AND('Gantt Chart'!VZ$5&gt;(SUM(Main!$F5:$G5)+Main!$H5+Main!$I5+SUM(Main!$J5:$K5)+SUM(Main!$J6:$K6)+SUM(Main!$J11:$K11)+SUM(Main!$J17:$K17)+SUM(Main!$J21:$K21)+SUM(Main!$J25:$K25)+SUM(Main!$J29:$K29)+SUM(Main!$J33:$K33)+SUM(Main!$J37:$K37)+SUM($B$4:$K$4)),'Gantt Chart'!VZ$5&lt;=(SUM(Main!$F5:$G5)+Main!$H5+Main!$I5+SUM(Main!$J5:$K5)+SUM(Main!$J6:$K6)+SUM(Main!$J11:$K11)+SUM(Main!$J17:$K17)+SUM(Main!$J21:$K21)+SUM(Main!$J25:$K25)+SUM(Main!$J29:$K29)+SUM(Main!$J33:$K33)+SUM(Main!$J37:$K37)+SUM(Main!$J38:$K38)+SUM($B$4:$K$4))),Main!$S38,0)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WA116" s="2">
        <f>IF(AND('Gantt Chart'!WA$5&gt;(SUM(Main!$F5:$G5)+Main!$H5+Main!$I5+SUM(Main!$J5:$K5)+SUM(Main!$J6:$K6)+SUM(Main!$J11:$K11)+SUM(Main!$J17:$K17)+SUM(Main!$J21:$K21)+SUM(Main!$J25:$K25)+SUM(Main!$J29:$K29)+SUM(Main!$J33:$K33)+SUM(Main!$J37:$K37)+SUM($B$4:$K$4)),'Gantt Chart'!WA$5&lt;=(SUM(Main!$F5:$G5)+Main!$H5+Main!$I5+SUM(Main!$J5:$K5)+SUM(Main!$J6:$K6)+SUM(Main!$J11:$K11)+SUM(Main!$J17:$K17)+SUM(Main!$J21:$K21)+SUM(Main!$J25:$K25)+SUM(Main!$J29:$K29)+SUM(Main!$J33:$K33)+SUM(Main!$J37:$K37)+SUM(Main!$J38:$K38)+SUM($B$4:$K$4))),Main!$S38,0)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WB116" s="2">
        <f>IF(AND('Gantt Chart'!WB$5&gt;(SUM(Main!$F5:$G5)+Main!$H5+Main!$I5+SUM(Main!$J5:$K5)+SUM(Main!$J6:$K6)+SUM(Main!$J11:$K11)+SUM(Main!$J17:$K17)+SUM(Main!$J21:$K21)+SUM(Main!$J25:$K25)+SUM(Main!$J29:$K29)+SUM(Main!$J33:$K33)+SUM(Main!$J37:$K37)+SUM($B$4:$K$4)),'Gantt Chart'!WB$5&lt;=(SUM(Main!$F5:$G5)+Main!$H5+Main!$I5+SUM(Main!$J5:$K5)+SUM(Main!$J6:$K6)+SUM(Main!$J11:$K11)+SUM(Main!$J17:$K17)+SUM(Main!$J21:$K21)+SUM(Main!$J25:$K25)+SUM(Main!$J29:$K29)+SUM(Main!$J33:$K33)+SUM(Main!$J37:$K37)+SUM(Main!$J38:$K38)+SUM($B$4:$K$4))),Main!$S38,0)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WC116" s="2">
        <f>IF(AND('Gantt Chart'!WC$5&gt;(SUM(Main!$F5:$G5)+Main!$H5+Main!$I5+SUM(Main!$J5:$K5)+SUM(Main!$J6:$K6)+SUM(Main!$J11:$K11)+SUM(Main!$J17:$K17)+SUM(Main!$J21:$K21)+SUM(Main!$J25:$K25)+SUM(Main!$J29:$K29)+SUM(Main!$J33:$K33)+SUM(Main!$J37:$K37)+SUM($B$4:$K$4)),'Gantt Chart'!WC$5&lt;=(SUM(Main!$F5:$G5)+Main!$H5+Main!$I5+SUM(Main!$J5:$K5)+SUM(Main!$J6:$K6)+SUM(Main!$J11:$K11)+SUM(Main!$J17:$K17)+SUM(Main!$J21:$K21)+SUM(Main!$J25:$K25)+SUM(Main!$J29:$K29)+SUM(Main!$J33:$K33)+SUM(Main!$J37:$K37)+SUM(Main!$J38:$K38)+SUM($B$4:$K$4))),Main!$S38,0)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WD116" s="2">
        <f>IF(AND('Gantt Chart'!WD$5&gt;(SUM(Main!$F5:$G5)+Main!$H5+Main!$I5+SUM(Main!$J5:$K5)+SUM(Main!$J6:$K6)+SUM(Main!$J11:$K11)+SUM(Main!$J17:$K17)+SUM(Main!$J21:$K21)+SUM(Main!$J25:$K25)+SUM(Main!$J29:$K29)+SUM(Main!$J33:$K33)+SUM(Main!$J37:$K37)+SUM($B$4:$K$4)),'Gantt Chart'!WD$5&lt;=(SUM(Main!$F5:$G5)+Main!$H5+Main!$I5+SUM(Main!$J5:$K5)+SUM(Main!$J6:$K6)+SUM(Main!$J11:$K11)+SUM(Main!$J17:$K17)+SUM(Main!$J21:$K21)+SUM(Main!$J25:$K25)+SUM(Main!$J29:$K29)+SUM(Main!$J33:$K33)+SUM(Main!$J37:$K37)+SUM(Main!$J38:$K38)+SUM($B$4:$K$4))),Main!$S38,0)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WE116" s="2">
        <f>IF(AND('Gantt Chart'!WE$5&gt;(SUM(Main!$F5:$G5)+Main!$H5+Main!$I5+SUM(Main!$J5:$K5)+SUM(Main!$J6:$K6)+SUM(Main!$J11:$K11)+SUM(Main!$J17:$K17)+SUM(Main!$J21:$K21)+SUM(Main!$J25:$K25)+SUM(Main!$J29:$K29)+SUM(Main!$J33:$K33)+SUM(Main!$J37:$K37)+SUM($B$4:$K$4)),'Gantt Chart'!WE$5&lt;=(SUM(Main!$F5:$G5)+Main!$H5+Main!$I5+SUM(Main!$J5:$K5)+SUM(Main!$J6:$K6)+SUM(Main!$J11:$K11)+SUM(Main!$J17:$K17)+SUM(Main!$J21:$K21)+SUM(Main!$J25:$K25)+SUM(Main!$J29:$K29)+SUM(Main!$J33:$K33)+SUM(Main!$J37:$K37)+SUM(Main!$J38:$K38)+SUM($B$4:$K$4))),Main!$S38,0)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WF116" s="24" t="s">
        <v>35</v>
      </c>
    </row>
    <row r="117" spans="1:16330" s="2" customFormat="1" x14ac:dyDescent="2.0499999999999998">
      <c r="A117" s="19">
        <f>Main!C39</f>
        <v>0</v>
      </c>
      <c r="B117" s="2" t="s">
        <v>27</v>
      </c>
      <c r="C117" s="2">
        <v>0</v>
      </c>
      <c r="D117" s="2">
        <f>IF(AND(D$5&gt;=Main!$H39+SUM($B$2:$K$2),D$5&lt;=(SUM(Main!$F39:$G39)+Main!$H39)+SUM($B$2:$K$2)),Main!$Q39,0)</f>
        <v>0</v>
      </c>
      <c r="E117" s="2">
        <f>IF(AND(E$5&gt;=Main!$H39+SUM($B$2:$K$2),E$5&lt;=(SUM(Main!$F39:$G39)+Main!$H39)+SUM($B$2:$K$2)),Main!$Q39,0)</f>
        <v>0</v>
      </c>
      <c r="F117" s="2">
        <f>IF(AND(F$5&gt;=Main!$H39+SUM($B$2:$K$2),F$5&lt;=(SUM(Main!$F39:$G39)+Main!$H39)+SUM($B$2:$K$2)),Main!$Q39,0)</f>
        <v>0</v>
      </c>
      <c r="G117" s="2">
        <f>IF(AND(G$5&gt;=Main!$H39+SUM($B$2:$K$2),G$5&lt;=(SUM(Main!$F39:$G39)+Main!$H39)+SUM($B$2:$K$2)),Main!$Q39,0)</f>
        <v>0</v>
      </c>
      <c r="H117" s="2">
        <f>IF(AND(H$5&gt;=Main!$H39+SUM($B$2:$K$2),H$5&lt;=(SUM(Main!$F39:$G39)+Main!$H39)+SUM($B$2:$K$2)),Main!$Q39,0)</f>
        <v>0</v>
      </c>
      <c r="I117" s="2">
        <f>IF(AND(I$5&gt;=Main!$H39+SUM($B$2:$K$2),I$5&lt;=(SUM(Main!$F39:$G39)+Main!$H39)+SUM($B$2:$K$2)),Main!$Q39,0)</f>
        <v>0</v>
      </c>
      <c r="J117" s="2">
        <f>IF(AND(J$5&gt;=Main!$H39+SUM($B$2:$K$2),J$5&lt;=(SUM(Main!$F39:$G39)+Main!$H39)+SUM($B$2:$K$2)),Main!$Q39,0)</f>
        <v>0</v>
      </c>
      <c r="K117" s="2">
        <f>IF(AND(K$5&gt;=Main!$H39+SUM($B$2:$K$2),K$5&lt;=(SUM(Main!$F39:$G39)+Main!$H39)+SUM($B$2:$K$2)),Main!$Q39,0)</f>
        <v>0</v>
      </c>
      <c r="L117" s="2">
        <f>IF(AND(L$5&gt;=Main!$H39+SUM($B$2:$K$2),L$5&lt;=(SUM(Main!$F39:$G39)+Main!$H39)+SUM($B$2:$K$2)),Main!$Q39,0)</f>
        <v>0</v>
      </c>
      <c r="M117" s="2">
        <f>IF(AND(M$5&gt;=Main!$H39+SUM($B$2:$K$2),M$5&lt;=(SUM(Main!$F39:$G39)+Main!$H39)+SUM($B$2:$K$2)),Main!$Q39,0)</f>
        <v>0</v>
      </c>
      <c r="N117" s="2">
        <f>IF(AND(N$5&gt;=Main!$H39+SUM($B$2:$K$2),N$5&lt;=(SUM(Main!$F39:$G39)+Main!$H39)+SUM($B$2:$K$2)),Main!$Q39,0)</f>
        <v>0</v>
      </c>
      <c r="O117" s="2">
        <f>IF(AND(O$5&gt;=Main!$H39+SUM($B$2:$K$2),O$5&lt;=(SUM(Main!$F39:$G39)+Main!$H39)+SUM($B$2:$K$2)),Main!$Q39,0)</f>
        <v>0</v>
      </c>
      <c r="P117" s="2">
        <f>IF(AND(P$5&gt;=Main!$H39+SUM($B$2:$K$2),P$5&lt;=(SUM(Main!$F39:$G39)+Main!$H39)+SUM($B$2:$K$2)),Main!$Q39,0)</f>
        <v>0</v>
      </c>
      <c r="Q117" s="2">
        <f>IF(AND(Q$5&gt;=Main!$H39+SUM($B$2:$K$2),Q$5&lt;=(SUM(Main!$F39:$G39)+Main!$H39)+SUM($B$2:$K$2)),Main!$Q39,0)</f>
        <v>0</v>
      </c>
      <c r="R117" s="2">
        <f>IF(AND(R$5&gt;=Main!$H39+SUM($B$2:$K$2),R$5&lt;=(SUM(Main!$F39:$G39)+Main!$H39)+SUM($B$2:$K$2)),Main!$Q39,0)</f>
        <v>0</v>
      </c>
      <c r="S117" s="2">
        <f>IF(AND(S$5&gt;=Main!$H39+SUM($B$2:$K$2),S$5&lt;=(SUM(Main!$F39:$G39)+Main!$H39)+SUM($B$2:$K$2)),Main!$Q39,0)</f>
        <v>0</v>
      </c>
      <c r="T117" s="2">
        <f>IF(AND(T$5&gt;=Main!$H39+SUM($B$2:$K$2),T$5&lt;=(SUM(Main!$F39:$G39)+Main!$H39)+SUM($B$2:$K$2)),Main!$Q39,0)</f>
        <v>0</v>
      </c>
      <c r="U117" s="2">
        <f>IF(AND(U$5&gt;=Main!$H39+SUM($B$2:$K$2),U$5&lt;=(SUM(Main!$F39:$G39)+Main!$H39)+SUM($B$2:$K$2)),Main!$Q39,0)</f>
        <v>0</v>
      </c>
      <c r="V117" s="2">
        <f>IF(AND(V$5&gt;=Main!$H39+SUM($B$2:$K$2),V$5&lt;=(SUM(Main!$F39:$G39)+Main!$H39)+SUM($B$2:$K$2)),Main!$Q39,0)</f>
        <v>0</v>
      </c>
      <c r="W117" s="2">
        <f>IF(AND(W$5&gt;=Main!$H39+SUM($B$2:$K$2),W$5&lt;=(SUM(Main!$F39:$G39)+Main!$H39)+SUM($B$2:$K$2)),Main!$Q39,0)</f>
        <v>0</v>
      </c>
      <c r="X117" s="2">
        <f>IF(AND(X$5&gt;=Main!$H39+SUM($B$2:$K$2),X$5&lt;=(SUM(Main!$F39:$G39)+Main!$H39)+SUM($B$2:$K$2)),Main!$Q39,0)</f>
        <v>0</v>
      </c>
      <c r="Y117" s="2">
        <f>IF(AND(Y$5&gt;=Main!$H39+SUM($B$2:$K$2),Y$5&lt;=(SUM(Main!$F39:$G39)+Main!$H39)+SUM($B$2:$K$2)),Main!$Q39,0)</f>
        <v>0</v>
      </c>
      <c r="Z117" s="2">
        <f>IF(AND(Z$5&gt;=Main!$H39+SUM($B$2:$K$2),Z$5&lt;=(SUM(Main!$F39:$G39)+Main!$H39)+SUM($B$2:$K$2)),Main!$Q39,0)</f>
        <v>0</v>
      </c>
      <c r="AA117" s="2">
        <f>IF(AND(AA$5&gt;=Main!$H39+SUM($B$2:$K$2),AA$5&lt;=(SUM(Main!$F39:$G39)+Main!$H39)+SUM($B$2:$K$2)),Main!$Q39,0)</f>
        <v>0</v>
      </c>
      <c r="AB117" s="2">
        <f>IF(AND(AB$5&gt;=Main!$H39+SUM($B$2:$K$2),AB$5&lt;=(SUM(Main!$F39:$G39)+Main!$H39)+SUM($B$2:$K$2)),Main!$Q39,0)</f>
        <v>0</v>
      </c>
      <c r="AC117" s="2">
        <f>IF(AND(AC$5&gt;=Main!$H39+SUM($B$2:$K$2),AC$5&lt;=(SUM(Main!$F39:$G39)+Main!$H39)+SUM($B$2:$K$2)),Main!$Q39,0)</f>
        <v>0</v>
      </c>
      <c r="AD117" s="2">
        <f>IF(AND(AD$5&gt;=Main!$H39+SUM($B$2:$K$2),AD$5&lt;=(SUM(Main!$F39:$G39)+Main!$H39)+SUM($B$2:$K$2)),Main!$Q39,0)</f>
        <v>0</v>
      </c>
      <c r="AE117" s="2">
        <f>IF(AND(AE$5&gt;=Main!$H39+SUM($B$2:$K$2),AE$5&lt;=(SUM(Main!$F39:$G39)+Main!$H39)+SUM($B$2:$K$2)),Main!$Q39,0)</f>
        <v>0</v>
      </c>
      <c r="AF117" s="2">
        <f>IF(AND(AF$5&gt;=Main!$H39+SUM($B$2:$K$2),AF$5&lt;=(SUM(Main!$F39:$G39)+Main!$H39)+SUM($B$2:$K$2)),Main!$Q39,0)</f>
        <v>0</v>
      </c>
      <c r="AG117" s="2">
        <f>IF(AND(AG$5&gt;=Main!$H39+SUM($B$2:$K$2),AG$5&lt;=(SUM(Main!$F39:$G39)+Main!$H39)+SUM($B$2:$K$2)),Main!$Q39,0)</f>
        <v>0</v>
      </c>
      <c r="AH117" s="2">
        <f>IF(AND(AH$5&gt;=Main!$H39+SUM($B$2:$K$2),AH$5&lt;=(SUM(Main!$F39:$G39)+Main!$H39)+SUM($B$2:$K$2)),Main!$Q39,0)</f>
        <v>0</v>
      </c>
      <c r="AI117" s="2">
        <f>IF(AND(AI$5&gt;=Main!$H39+SUM($B$2:$K$2),AI$5&lt;=(SUM(Main!$F39:$G39)+Main!$H39)+SUM($B$2:$K$2)),Main!$Q39,0)</f>
        <v>0</v>
      </c>
      <c r="AJ117" s="2">
        <f>IF(AND(AJ$5&gt;=Main!$H39+SUM($B$2:$K$2),AJ$5&lt;=(SUM(Main!$F39:$G39)+Main!$H39)+SUM($B$2:$K$2)),Main!$Q39,0)</f>
        <v>0</v>
      </c>
      <c r="AK117" s="2">
        <f>IF(AND(AK$5&gt;=Main!$H39+SUM($B$2:$K$2),AK$5&lt;=(SUM(Main!$F39:$G39)+Main!$H39)+SUM($B$2:$K$2)),Main!$Q39,0)</f>
        <v>0</v>
      </c>
      <c r="AL117" s="2">
        <f>IF(AND(AL$5&gt;=Main!$H39+SUM($B$2:$K$2),AL$5&lt;=(SUM(Main!$F39:$G39)+Main!$H39)+SUM($B$2:$K$2)),Main!$Q39,0)</f>
        <v>0</v>
      </c>
      <c r="AM117" s="2">
        <f>IF(AND(AM$5&gt;=Main!$H39+SUM($B$2:$K$2),AM$5&lt;=(SUM(Main!$F39:$G39)+Main!$H39)+SUM($B$2:$K$2)),Main!$Q39,0)</f>
        <v>0</v>
      </c>
      <c r="AN117" s="2">
        <f>IF(AND(AN$5&gt;=Main!$H39+SUM($B$2:$K$2),AN$5&lt;=(SUM(Main!$F39:$G39)+Main!$H39)+SUM($B$2:$K$2)),Main!$Q39,0)</f>
        <v>0</v>
      </c>
      <c r="AO117" s="2">
        <f>IF(AND(AO$5&gt;=Main!$H39+SUM($B$2:$K$2),AO$5&lt;=(SUM(Main!$F39:$G39)+Main!$H39)+SUM($B$2:$K$2)),Main!$Q39,0)</f>
        <v>0</v>
      </c>
      <c r="AP117" s="2">
        <f>IF(AND(AP$5&gt;=Main!$H39+SUM($B$2:$K$2),AP$5&lt;=(SUM(Main!$F39:$G39)+Main!$H39)+SUM($B$2:$K$2)),Main!$Q39,0)</f>
        <v>0</v>
      </c>
      <c r="AQ117" s="2">
        <f>IF(AND(AQ$5&gt;=Main!$H39+SUM($B$2:$K$2),AQ$5&lt;=(SUM(Main!$F39:$G39)+Main!$H39)+SUM($B$2:$K$2)),Main!$Q39,0)</f>
        <v>0</v>
      </c>
      <c r="AR117" s="2">
        <f>IF(AND(AR$5&gt;=Main!$H39+SUM($B$2:$K$2),AR$5&lt;=(SUM(Main!$F39:$G39)+Main!$H39)+SUM($B$2:$K$2)),Main!$Q39,0)</f>
        <v>0</v>
      </c>
      <c r="AS117" s="2">
        <f>IF(AND(AS$5&gt;=Main!$H39+SUM($B$2:$K$2),AS$5&lt;=(SUM(Main!$F39:$G39)+Main!$H39)+SUM($B$2:$K$2)),Main!$Q39,0)</f>
        <v>0</v>
      </c>
      <c r="AT117" s="2">
        <f>IF(AND(AT$5&gt;=Main!$H39+SUM($B$2:$K$2),AT$5&lt;=(SUM(Main!$F39:$G39)+Main!$H39)+SUM($B$2:$K$2)),Main!$Q39,0)</f>
        <v>0</v>
      </c>
      <c r="AU117" s="2">
        <f>IF(AND(AU$5&gt;=Main!$H39+SUM($B$2:$K$2),AU$5&lt;=(SUM(Main!$F39:$G39)+Main!$H39)+SUM($B$2:$K$2)),Main!$Q39,0)</f>
        <v>0</v>
      </c>
      <c r="AV117" s="2">
        <f>IF(AND(AV$5&gt;=Main!$H39+SUM($B$2:$K$2),AV$5&lt;=(SUM(Main!$F39:$G39)+Main!$H39)+SUM($B$2:$K$2)),Main!$Q39,0)</f>
        <v>0</v>
      </c>
      <c r="AW117" s="2">
        <f>IF(AND(AW$5&gt;=Main!$H39+SUM($B$2:$K$2),AW$5&lt;=(SUM(Main!$F39:$G39)+Main!$H39)+SUM($B$2:$K$2)),Main!$Q39,0)</f>
        <v>0</v>
      </c>
      <c r="AX117" s="2">
        <f>IF(AND(AX$5&gt;=Main!$H39+SUM($B$2:$K$2),AX$5&lt;=(SUM(Main!$F39:$G39)+Main!$H39)+SUM($B$2:$K$2)),Main!$Q39,0)</f>
        <v>0</v>
      </c>
      <c r="AY117" s="2">
        <f>IF(AND(AY$5&gt;=Main!$H39+SUM($B$2:$K$2),AY$5&lt;=(SUM(Main!$F39:$G39)+Main!$H39)+SUM($B$2:$K$2)),Main!$Q39,0)</f>
        <v>0</v>
      </c>
      <c r="AZ117" s="2">
        <f>IF(AND(AZ$5&gt;=Main!$H39+SUM($B$2:$K$2),AZ$5&lt;=(SUM(Main!$F39:$G39)+Main!$H39)+SUM($B$2:$K$2)),Main!$Q39,0)</f>
        <v>0</v>
      </c>
      <c r="BA117" s="2">
        <f>IF(AND(BA$5&gt;=Main!$H39+SUM($B$2:$K$2),BA$5&lt;=(SUM(Main!$F39:$G39)+Main!$H39)+SUM($B$2:$K$2)),Main!$Q39,0)</f>
        <v>0</v>
      </c>
      <c r="BB117" s="2">
        <f>IF(AND(BB$5&gt;=Main!$H39+SUM($B$2:$K$2),BB$5&lt;=(SUM(Main!$F39:$G39)+Main!$H39)+SUM($B$2:$K$2)),Main!$Q39,0)</f>
        <v>0</v>
      </c>
      <c r="BC117" s="2">
        <f>IF(AND(BC$5&gt;=Main!$H39+SUM($B$2:$K$2),BC$5&lt;=(SUM(Main!$F39:$G39)+Main!$H39)+SUM($B$2:$K$2)),Main!$Q39,0)</f>
        <v>0</v>
      </c>
      <c r="BD117" s="2">
        <f>IF(AND(BD$5&gt;=Main!$H39+SUM($B$2:$K$2),BD$5&lt;=(SUM(Main!$F39:$G39)+Main!$H39)+SUM($B$2:$K$2)),Main!$Q39,0)</f>
        <v>0</v>
      </c>
      <c r="BE117" s="2">
        <f>IF(AND(BE$5&gt;=Main!$H39+SUM($B$2:$K$2),BE$5&lt;=(SUM(Main!$F39:$G39)+Main!$H39)+SUM($B$2:$K$2)),Main!$Q39,0)</f>
        <v>0</v>
      </c>
      <c r="BF117" s="2">
        <f>IF(AND(BF$5&gt;=Main!$H39+SUM($B$2:$K$2),BF$5&lt;=(SUM(Main!$F39:$G39)+Main!$H39)+SUM($B$2:$K$2)),Main!$Q39,0)</f>
        <v>0</v>
      </c>
      <c r="BG117" s="2">
        <f>IF(AND(BG$5&gt;=Main!$H39+SUM($B$2:$K$2),BG$5&lt;=(SUM(Main!$F39:$G39)+Main!$H39)+SUM($B$2:$K$2)),Main!$Q39,0)</f>
        <v>0</v>
      </c>
      <c r="BH117" s="2">
        <f>IF(AND(BH$5&gt;=Main!$H39+SUM($B$2:$K$2),BH$5&lt;=(SUM(Main!$F39:$G39)+Main!$H39)+SUM($B$2:$K$2)),Main!$Q39,0)</f>
        <v>0</v>
      </c>
      <c r="BI117" s="2">
        <f>IF(AND(BI$5&gt;=Main!$H39+SUM($B$2:$K$2),BI$5&lt;=(SUM(Main!$F39:$G39)+Main!$H39)+SUM($B$2:$K$2)),Main!$Q39,0)</f>
        <v>0</v>
      </c>
      <c r="BJ117" s="2">
        <f>IF(AND(BJ$5&gt;=Main!$H39+SUM($B$2:$K$2),BJ$5&lt;=(SUM(Main!$F39:$G39)+Main!$H39)+SUM($B$2:$K$2)),Main!$Q39,0)</f>
        <v>0</v>
      </c>
      <c r="BK117" s="2">
        <f>IF(AND(BK$5&gt;=Main!$H39+SUM($B$2:$K$2),BK$5&lt;=(SUM(Main!$F39:$G39)+Main!$H39)+SUM($B$2:$K$2)),Main!$Q39,0)</f>
        <v>0</v>
      </c>
      <c r="BL117" s="2">
        <f>IF(AND(BL$5&gt;=Main!$H39+SUM($B$2:$K$2),BL$5&lt;=(SUM(Main!$F39:$G39)+Main!$H39)+SUM($B$2:$K$2)),Main!$Q39,0)</f>
        <v>0</v>
      </c>
      <c r="BM117" s="2">
        <f>IF(AND(BM$5&gt;=Main!$H39+SUM($B$2:$K$2),BM$5&lt;=(SUM(Main!$F39:$G39)+Main!$H39)+SUM($B$2:$K$2)),Main!$Q39,0)</f>
        <v>0</v>
      </c>
      <c r="BN117" s="2">
        <f>IF(AND(BN$5&gt;=Main!$H39+SUM($B$2:$K$2),BN$5&lt;=(SUM(Main!$F39:$G39)+Main!$H39)+SUM($B$2:$K$2)),Main!$Q39,0)</f>
        <v>0</v>
      </c>
      <c r="BO117" s="2">
        <f>IF(AND(BO$5&gt;=Main!$H39+SUM($B$2:$K$2),BO$5&lt;=(SUM(Main!$F39:$G39)+Main!$H39)+SUM($B$2:$K$2)),Main!$Q39,0)</f>
        <v>0</v>
      </c>
      <c r="BP117" s="2">
        <f>IF(AND(BP$5&gt;=Main!$H39+SUM($B$2:$K$2),BP$5&lt;=(SUM(Main!$F39:$G39)+Main!$H39)+SUM($B$2:$K$2)),Main!$Q39,0)</f>
        <v>0</v>
      </c>
      <c r="BQ117" s="2">
        <f>IF(AND(BQ$5&gt;=Main!$H39+SUM($B$2:$K$2),BQ$5&lt;=(SUM(Main!$F39:$G39)+Main!$H39)+SUM($B$2:$K$2)),Main!$Q39,0)</f>
        <v>0</v>
      </c>
      <c r="BR117" s="2">
        <f>IF(AND(BR$5&gt;=Main!$H39+SUM($B$2:$K$2),BR$5&lt;=(SUM(Main!$F39:$G39)+Main!$H39)+SUM($B$2:$K$2)),Main!$Q39,0)</f>
        <v>0</v>
      </c>
      <c r="BS117" s="2">
        <f>IF(AND(BS$5&gt;=Main!$H39+SUM($B$2:$K$2),BS$5&lt;=(SUM(Main!$F39:$G39)+Main!$H39)+SUM($B$2:$K$2)),Main!$Q39,0)</f>
        <v>0</v>
      </c>
      <c r="BT117" s="2">
        <f>IF(AND(BT$5&gt;=Main!$H39+SUM($B$2:$K$2),BT$5&lt;=(SUM(Main!$F39:$G39)+Main!$H39)+SUM($B$2:$K$2)),Main!$Q39,0)</f>
        <v>0</v>
      </c>
      <c r="BU117" s="2">
        <f>IF(AND(BU$5&gt;=Main!$H39+SUM($B$2:$K$2),BU$5&lt;=(SUM(Main!$F39:$G39)+Main!$H39)+SUM($B$2:$K$2)),Main!$Q39,0)</f>
        <v>0</v>
      </c>
      <c r="BV117" s="2">
        <f>IF(AND(BV$5&gt;=Main!$H39+SUM($B$2:$K$2),BV$5&lt;=(SUM(Main!$F39:$G39)+Main!$H39)+SUM($B$2:$K$2)),Main!$Q39,0)</f>
        <v>0</v>
      </c>
      <c r="BW117" s="2">
        <f>IF(AND(BW$5&gt;=Main!$H39+SUM($B$2:$K$2),BW$5&lt;=(SUM(Main!$F39:$G39)+Main!$H39)+SUM($B$2:$K$2)),Main!$Q39,0)</f>
        <v>0</v>
      </c>
      <c r="BX117" s="2">
        <f>IF(AND(BX$5&gt;=Main!$H39+SUM($B$2:$K$2),BX$5&lt;=(SUM(Main!$F39:$G39)+Main!$H39)+SUM($B$2:$K$2)),Main!$Q39,0)</f>
        <v>0</v>
      </c>
      <c r="BY117" s="2">
        <f>IF(AND(BY$5&gt;=Main!$H39+SUM($B$2:$K$2),BY$5&lt;=(SUM(Main!$F39:$G39)+Main!$H39)+SUM($B$2:$K$2)),Main!$Q39,0)</f>
        <v>0</v>
      </c>
      <c r="BZ117" s="2">
        <f>IF(AND(BZ$5&gt;=Main!$H39+SUM($B$2:$K$2),BZ$5&lt;=(SUM(Main!$F39:$G39)+Main!$H39)+SUM($B$2:$K$2)),Main!$Q39,0)</f>
        <v>0</v>
      </c>
      <c r="CA117" s="2">
        <f>IF(AND(CA$5&gt;=Main!$H39+SUM($B$2:$K$2),CA$5&lt;=(SUM(Main!$F39:$G39)+Main!$H39)+SUM($B$2:$K$2)),Main!$Q39,0)</f>
        <v>0</v>
      </c>
      <c r="CB117" s="2">
        <f>IF(AND(CB$5&gt;=Main!$H39+SUM($B$2:$K$2),CB$5&lt;=(SUM(Main!$F39:$G39)+Main!$H39)+SUM($B$2:$K$2)),Main!$Q39,0)</f>
        <v>0</v>
      </c>
      <c r="CC117" s="2">
        <f>IF(AND(CC$5&gt;=Main!$H39+SUM($B$2:$K$2),CC$5&lt;=(SUM(Main!$F39:$G39)+Main!$H39)+SUM($B$2:$K$2)),Main!$Q39,0)</f>
        <v>0</v>
      </c>
      <c r="CD117" s="2">
        <f>IF(AND(CD$5&gt;=Main!$H39+SUM($B$2:$K$2),CD$5&lt;=(SUM(Main!$F39:$G39)+Main!$H39)+SUM($B$2:$K$2)),Main!$Q39,0)</f>
        <v>0</v>
      </c>
      <c r="CE117" s="2">
        <f>IF(AND(CE$5&gt;=Main!$H39+SUM($B$2:$K$2),CE$5&lt;=(SUM(Main!$F39:$G39)+Main!$H39)+SUM($B$2:$K$2)),Main!$Q39,0)</f>
        <v>0</v>
      </c>
      <c r="CF117" s="2">
        <f>IF(AND(CF$5&gt;=Main!$H39+SUM($B$2:$K$2),CF$5&lt;=(SUM(Main!$F39:$G39)+Main!$H39)+SUM($B$2:$K$2)),Main!$Q39,0)</f>
        <v>0</v>
      </c>
      <c r="CG117" s="2">
        <f>IF(AND(CG$5&gt;=Main!$H39+SUM($B$2:$K$2),CG$5&lt;=(SUM(Main!$F39:$G39)+Main!$H39)+SUM($B$2:$K$2)),Main!$Q39,0)</f>
        <v>0</v>
      </c>
      <c r="CH117" s="2">
        <f>IF(AND(CH$5&gt;=Main!$H39+SUM($B$2:$K$2),CH$5&lt;=(SUM(Main!$F39:$G39)+Main!$H39)+SUM($B$2:$K$2)),Main!$Q39,0)</f>
        <v>0</v>
      </c>
      <c r="CI117" s="2">
        <f>IF(AND(CI$5&gt;=Main!$H39+SUM($B$2:$K$2),CI$5&lt;=(SUM(Main!$F39:$G39)+Main!$H39)+SUM($B$2:$K$2)),Main!$Q39,0)</f>
        <v>0</v>
      </c>
      <c r="CJ117" s="2">
        <f>IF(AND(CJ$5&gt;=Main!$H39+SUM($B$2:$K$2),CJ$5&lt;=(SUM(Main!$F39:$G39)+Main!$H39)+SUM($B$2:$K$2)),Main!$Q39,0)</f>
        <v>0</v>
      </c>
      <c r="CK117" s="2">
        <f>IF(AND(CK$5&gt;=Main!$H39+SUM($B$2:$K$2),CK$5&lt;=(SUM(Main!$F39:$G39)+Main!$H39)+SUM($B$2:$K$2)),Main!$Q39,0)</f>
        <v>0</v>
      </c>
      <c r="CL117" s="2">
        <f>IF(AND(CL$5&gt;=Main!$H39+SUM($B$2:$K$2),CL$5&lt;=(SUM(Main!$F39:$G39)+Main!$H39)+SUM($B$2:$K$2)),Main!$Q39,0)</f>
        <v>0</v>
      </c>
      <c r="CM117" s="2">
        <f>IF(AND(CM$5&gt;=Main!$H39+SUM($B$2:$K$2),CM$5&lt;=(SUM(Main!$F39:$G39)+Main!$H39)+SUM($B$2:$K$2)),Main!$Q39,0)</f>
        <v>0</v>
      </c>
      <c r="CN117" s="2">
        <f>IF(AND(CN$5&gt;=Main!$H39+SUM($B$2:$K$2),CN$5&lt;=(SUM(Main!$F39:$G39)+Main!$H39)+SUM($B$2:$K$2)),Main!$Q39,0)</f>
        <v>0</v>
      </c>
      <c r="CO117" s="2">
        <f>IF(AND(CO$5&gt;=Main!$H39+SUM($B$2:$K$2),CO$5&lt;=(SUM(Main!$F39:$G39)+Main!$H39)+SUM($B$2:$K$2)),Main!$Q39,0)</f>
        <v>0</v>
      </c>
      <c r="CP117" s="2">
        <f>IF(AND(CP$5&gt;=Main!$H39+SUM($B$2:$K$2),CP$5&lt;=(SUM(Main!$F39:$G39)+Main!$H39)+SUM($B$2:$K$2)),Main!$Q39,0)</f>
        <v>0</v>
      </c>
      <c r="CQ117" s="2">
        <f>IF(AND(CQ$5&gt;=Main!$H39+SUM($B$2:$K$2),CQ$5&lt;=(SUM(Main!$F39:$G39)+Main!$H39)+SUM($B$2:$K$2)),Main!$Q39,0)</f>
        <v>0</v>
      </c>
      <c r="CR117" s="2">
        <f>IF(AND(CR$5&gt;=Main!$H39+SUM($B$2:$K$2),CR$5&lt;=(SUM(Main!$F39:$G39)+Main!$H39)+SUM($B$2:$K$2)),Main!$Q39,0)</f>
        <v>0</v>
      </c>
      <c r="CS117" s="2">
        <f>IF(AND(CS$5&gt;=Main!$H39+SUM($B$2:$K$2),CS$5&lt;=(SUM(Main!$F39:$G39)+Main!$H39)+SUM($B$2:$K$2)),Main!$Q39,0)</f>
        <v>0</v>
      </c>
      <c r="CT117" s="2">
        <f>IF(AND(CT$5&gt;=Main!$H39+SUM($B$2:$K$2),CT$5&lt;=(SUM(Main!$F39:$G39)+Main!$H39)+SUM($B$2:$K$2)),Main!$Q39,0)</f>
        <v>0</v>
      </c>
      <c r="CU117" s="2">
        <f>IF(AND(CU$5&gt;=Main!$H39+SUM($B$2:$K$2),CU$5&lt;=(SUM(Main!$F39:$G39)+Main!$H39)+SUM($B$2:$K$2)),Main!$Q39,0)</f>
        <v>0</v>
      </c>
      <c r="CV117" s="2">
        <f>IF(AND(CV$5&gt;=Main!$H39+SUM($B$2:$K$2),CV$5&lt;=(SUM(Main!$F39:$G39)+Main!$H39)+SUM($B$2:$K$2)),Main!$Q39,0)</f>
        <v>0</v>
      </c>
      <c r="CW117" s="2">
        <f>IF(AND(CW$5&gt;=Main!$H39+SUM($B$2:$K$2),CW$5&lt;=(SUM(Main!$F39:$G39)+Main!$H39)+SUM($B$2:$K$2)),Main!$Q39,0)</f>
        <v>0</v>
      </c>
      <c r="CX117" s="2">
        <f>IF(AND(CX$5&gt;=Main!$H39+SUM($B$2:$K$2),CX$5&lt;=(SUM(Main!$F39:$G39)+Main!$H39)+SUM($B$2:$K$2)),Main!$Q39,0)</f>
        <v>0</v>
      </c>
      <c r="CY117" s="2">
        <f>IF(AND(CY$5&gt;=Main!$H39+SUM($B$2:$K$2),CY$5&lt;=(SUM(Main!$F39:$G39)+Main!$H39)+SUM($B$2:$K$2)),Main!$Q39,0)</f>
        <v>0</v>
      </c>
      <c r="CZ117" s="2">
        <f>IF(AND(CZ$5&gt;=Main!$H39+SUM($B$2:$K$2),CZ$5&lt;=(SUM(Main!$F39:$G39)+Main!$H39)+SUM($B$2:$K$2)),Main!$Q39,0)</f>
        <v>0</v>
      </c>
      <c r="DA117" s="2">
        <f>IF(AND(DA$5&gt;=Main!$H39+SUM($B$2:$K$2),DA$5&lt;=(SUM(Main!$F39:$G39)+Main!$H39)+SUM($B$2:$K$2)),Main!$Q39,0)</f>
        <v>0</v>
      </c>
      <c r="DB117" s="2">
        <f>IF(AND(DB$5&gt;=Main!$H39+SUM($B$2:$K$2),DB$5&lt;=(SUM(Main!$F39:$G39)+Main!$H39)+SUM($B$2:$K$2)),Main!$Q39,0)</f>
        <v>0</v>
      </c>
      <c r="DC117" s="2">
        <f>IF(AND(DC$5&gt;=Main!$H39+SUM($B$2:$K$2),DC$5&lt;=(SUM(Main!$F39:$G39)+Main!$H39)+SUM($B$2:$K$2)),Main!$Q39,0)</f>
        <v>0</v>
      </c>
      <c r="DD117" s="2">
        <f>IF(AND(DD$5&gt;=Main!$H39+SUM($B$2:$K$2),DD$5&lt;=(SUM(Main!$F39:$G39)+Main!$H39)+SUM($B$2:$K$2)),Main!$Q39,0)</f>
        <v>0</v>
      </c>
      <c r="DE117" s="2">
        <f>IF(AND(DE$5&gt;=Main!$H39+SUM($B$2:$K$2),DE$5&lt;=(SUM(Main!$F39:$G39)+Main!$H39)+SUM($B$2:$K$2)),Main!$Q39,0)</f>
        <v>0</v>
      </c>
      <c r="DF117" s="2">
        <f>IF(AND(DF$5&gt;=Main!$H39+SUM($B$2:$K$2),DF$5&lt;=(SUM(Main!$F39:$G39)+Main!$H39)+SUM($B$2:$K$2)),Main!$Q39,0)</f>
        <v>0</v>
      </c>
      <c r="DG117" s="2">
        <f>IF(AND(DG$5&gt;=Main!$H39+SUM($B$2:$K$2),DG$5&lt;=(SUM(Main!$F39:$G39)+Main!$H39)+SUM($B$2:$K$2)),Main!$Q39,0)</f>
        <v>0</v>
      </c>
      <c r="DH117" s="2">
        <f>IF(AND(DH$5&gt;=Main!$H39+SUM($B$2:$K$2),DH$5&lt;=(SUM(Main!$F39:$G39)+Main!$H39)+SUM($B$2:$K$2)),Main!$Q39,0)</f>
        <v>0</v>
      </c>
      <c r="DI117" s="2">
        <f>IF(AND(DI$5&gt;=Main!$H39+SUM($B$2:$K$2),DI$5&lt;=(SUM(Main!$F39:$G39)+Main!$H39)+SUM($B$2:$K$2)),Main!$Q39,0)</f>
        <v>0</v>
      </c>
      <c r="DJ117" s="2">
        <f>IF(AND(DJ$5&gt;=Main!$H39+SUM($B$2:$K$2),DJ$5&lt;=(SUM(Main!$F39:$G39)+Main!$H39)+SUM($B$2:$K$2)),Main!$Q39,0)</f>
        <v>0</v>
      </c>
      <c r="DK117" s="2">
        <f>IF(AND(DK$5&gt;=Main!$H39+SUM($B$2:$K$2),DK$5&lt;=(SUM(Main!$F39:$G39)+Main!$H39)+SUM($B$2:$K$2)),Main!$Q39,0)</f>
        <v>0</v>
      </c>
      <c r="DL117" s="2">
        <f>IF(AND(DL$5&gt;=Main!$H39+SUM($B$2:$K$2),DL$5&lt;=(SUM(Main!$F39:$G39)+Main!$H39)+SUM($B$2:$K$2)),Main!$Q39,0)</f>
        <v>0</v>
      </c>
      <c r="DM117" s="2">
        <f>IF(AND(DM$5&gt;=Main!$H39+SUM($B$2:$K$2),DM$5&lt;=(SUM(Main!$F39:$G39)+Main!$H39)+SUM($B$2:$K$2)),Main!$Q39,0)</f>
        <v>0</v>
      </c>
      <c r="DN117" s="2">
        <f>IF(AND(DN$5&gt;=Main!$H39+SUM($B$2:$K$2),DN$5&lt;=(SUM(Main!$F39:$G39)+Main!$H39)+SUM($B$2:$K$2)),Main!$Q39,0)</f>
        <v>0</v>
      </c>
      <c r="DO117" s="2">
        <f>IF(AND(DO$5&gt;=Main!$H39+SUM($B$2:$K$2),DO$5&lt;=(SUM(Main!$F39:$G39)+Main!$H39)+SUM($B$2:$K$2)),Main!$Q39,0)</f>
        <v>0</v>
      </c>
      <c r="DP117" s="2">
        <f>IF(AND(DP$5&gt;=Main!$H39+SUM($B$2:$K$2),DP$5&lt;=(SUM(Main!$F39:$G39)+Main!$H39)+SUM($B$2:$K$2)),Main!$Q39,0)</f>
        <v>0</v>
      </c>
      <c r="DQ117" s="2">
        <f>IF(AND(DQ$5&gt;=Main!$H39+SUM($B$2:$K$2),DQ$5&lt;=(SUM(Main!$F39:$G39)+Main!$H39)+SUM($B$2:$K$2)),Main!$Q39,0)</f>
        <v>0</v>
      </c>
      <c r="DR117" s="2">
        <f>IF(AND(DR$5&gt;=Main!$H39+SUM($B$2:$K$2),DR$5&lt;=(SUM(Main!$F39:$G39)+Main!$H39)+SUM($B$2:$K$2)),Main!$Q39,0)</f>
        <v>0</v>
      </c>
      <c r="DS117" s="2">
        <f>IF(AND(DS$5&gt;=Main!$H39+SUM($B$2:$K$2),DS$5&lt;=(SUM(Main!$F39:$G39)+Main!$H39)+SUM($B$2:$K$2)),Main!$Q39,0)</f>
        <v>0</v>
      </c>
      <c r="DT117" s="2">
        <f>IF(AND(DT$5&gt;=Main!$H39+SUM($B$2:$K$2),DT$5&lt;=(SUM(Main!$F39:$G39)+Main!$H39)+SUM($B$2:$K$2)),Main!$Q39,0)</f>
        <v>0</v>
      </c>
      <c r="DU117" s="2">
        <f>IF(AND(DU$5&gt;=Main!$H39+SUM($B$2:$K$2),DU$5&lt;=(SUM(Main!$F39:$G39)+Main!$H39)+SUM($B$2:$K$2)),Main!$Q39,0)</f>
        <v>0</v>
      </c>
      <c r="DV117" s="2">
        <f>IF(AND(DV$5&gt;=Main!$H39+SUM($B$2:$K$2),DV$5&lt;=(SUM(Main!$F39:$G39)+Main!$H39)+SUM($B$2:$K$2)),Main!$Q39,0)</f>
        <v>0</v>
      </c>
      <c r="DW117" s="2">
        <f>IF(AND(DW$5&gt;=Main!$H39+SUM($B$2:$K$2),DW$5&lt;=(SUM(Main!$F39:$G39)+Main!$H39)+SUM($B$2:$K$2)),Main!$Q39,0)</f>
        <v>0</v>
      </c>
      <c r="DX117" s="2">
        <f>IF(AND(DX$5&gt;=Main!$H39+SUM($B$2:$K$2),DX$5&lt;=(SUM(Main!$F39:$G39)+Main!$H39)+SUM($B$2:$K$2)),Main!$Q39,0)</f>
        <v>0</v>
      </c>
      <c r="DY117" s="2">
        <f>IF(AND(DY$5&gt;=Main!$H39+SUM($B$2:$K$2),DY$5&lt;=(SUM(Main!$F39:$G39)+Main!$H39)+SUM($B$2:$K$2)),Main!$Q39,0)</f>
        <v>0</v>
      </c>
      <c r="DZ117" s="2">
        <f>IF(AND(DZ$5&gt;=Main!$H39+SUM($B$2:$K$2),DZ$5&lt;=(SUM(Main!$F39:$G39)+Main!$H39)+SUM($B$2:$K$2)),Main!$Q39,0)</f>
        <v>0</v>
      </c>
      <c r="EA117" s="2">
        <f>IF(AND(EA$5&gt;=Main!$H39+SUM($B$2:$K$2),EA$5&lt;=(SUM(Main!$F39:$G39)+Main!$H39)+SUM($B$2:$K$2)),Main!$Q39,0)</f>
        <v>0</v>
      </c>
      <c r="EB117" s="2">
        <f>IF(AND(EB$5&gt;=Main!$H39+SUM($B$2:$K$2),EB$5&lt;=(SUM(Main!$F39:$G39)+Main!$H39)+SUM($B$2:$K$2)),Main!$Q39,0)</f>
        <v>0</v>
      </c>
      <c r="EC117" s="2">
        <f>IF(AND(EC$5&gt;=Main!$H39+SUM($B$2:$K$2),EC$5&lt;=(SUM(Main!$F39:$G39)+Main!$H39)+SUM($B$2:$K$2)),Main!$Q39,0)</f>
        <v>0</v>
      </c>
      <c r="ED117" s="2">
        <f>IF(AND(ED$5&gt;=Main!$H39+SUM($B$2:$K$2),ED$5&lt;=(SUM(Main!$F39:$G39)+Main!$H39)+SUM($B$2:$K$2)),Main!$Q39,0)</f>
        <v>0</v>
      </c>
      <c r="EE117" s="2">
        <f>IF(AND(EE$5&gt;=Main!$H39+SUM($B$2:$K$2),EE$5&lt;=(SUM(Main!$F39:$G39)+Main!$H39)+SUM($B$2:$K$2)),Main!$Q39,0)</f>
        <v>0</v>
      </c>
      <c r="EF117" s="2">
        <f>IF(AND(EF$5&gt;=Main!$H39+SUM($B$2:$K$2),EF$5&lt;=(SUM(Main!$F39:$G39)+Main!$H39)+SUM($B$2:$K$2)),Main!$Q39,0)</f>
        <v>0</v>
      </c>
      <c r="EG117" s="2">
        <f>IF(AND(EG$5&gt;=Main!$H39+SUM($B$2:$K$2),EG$5&lt;=(SUM(Main!$F39:$G39)+Main!$H39)+SUM($B$2:$K$2)),Main!$Q39,0)</f>
        <v>0</v>
      </c>
      <c r="EH117" s="2">
        <f>IF(AND(EH$5&gt;=Main!$H39+SUM($B$2:$K$2),EH$5&lt;=(SUM(Main!$F39:$G39)+Main!$H39)+SUM($B$2:$K$2)),Main!$Q39,0)</f>
        <v>0</v>
      </c>
      <c r="EI117" s="2">
        <f>IF(AND(EI$5&gt;=Main!$H39+SUM($B$2:$K$2),EI$5&lt;=(SUM(Main!$F39:$G39)+Main!$H39)+SUM($B$2:$K$2)),Main!$Q39,0)</f>
        <v>0</v>
      </c>
      <c r="EJ117" s="2">
        <f>IF(AND(EJ$5&gt;=Main!$H39+SUM($B$2:$K$2),EJ$5&lt;=(SUM(Main!$F39:$G39)+Main!$H39)+SUM($B$2:$K$2)),Main!$Q39,0)</f>
        <v>0</v>
      </c>
      <c r="EK117" s="2">
        <f>IF(AND(EK$5&gt;=Main!$H39+SUM($B$2:$K$2),EK$5&lt;=(SUM(Main!$F39:$G39)+Main!$H39)+SUM($B$2:$K$2)),Main!$Q39,0)</f>
        <v>0</v>
      </c>
      <c r="EL117" s="2">
        <f>IF(AND(EL$5&gt;=Main!$H39+SUM($B$2:$K$2),EL$5&lt;=(SUM(Main!$F39:$G39)+Main!$H39)+SUM($B$2:$K$2)),Main!$Q39,0)</f>
        <v>0</v>
      </c>
      <c r="EM117" s="2">
        <f>IF(AND(EM$5&gt;=Main!$H39+SUM($B$2:$K$2),EM$5&lt;=(SUM(Main!$F39:$G39)+Main!$H39)+SUM($B$2:$K$2)),Main!$Q39,0)</f>
        <v>0</v>
      </c>
      <c r="EN117" s="2">
        <f>IF(AND(EN$5&gt;=Main!$H39+SUM($B$2:$K$2),EN$5&lt;=(SUM(Main!$F39:$G39)+Main!$H39)+SUM($B$2:$K$2)),Main!$Q39,0)</f>
        <v>0</v>
      </c>
      <c r="EO117" s="2">
        <f>IF(AND(EO$5&gt;=Main!$H39+SUM($B$2:$K$2),EO$5&lt;=(SUM(Main!$F39:$G39)+Main!$H39)+SUM($B$2:$K$2)),Main!$Q39,0)</f>
        <v>0</v>
      </c>
      <c r="EP117" s="2">
        <f>IF(AND(EP$5&gt;=Main!$H39+SUM($B$2:$K$2),EP$5&lt;=(SUM(Main!$F39:$G39)+Main!$H39)+SUM($B$2:$K$2)),Main!$Q39,0)</f>
        <v>0</v>
      </c>
      <c r="EQ117" s="2">
        <f>IF(AND(EQ$5&gt;=Main!$H39+SUM($B$2:$K$2),EQ$5&lt;=(SUM(Main!$F39:$G39)+Main!$H39)+SUM($B$2:$K$2)),Main!$Q39,0)</f>
        <v>0</v>
      </c>
      <c r="ER117" s="2">
        <f>IF(AND(ER$5&gt;=Main!$H39+SUM($B$2:$K$2),ER$5&lt;=(SUM(Main!$F39:$G39)+Main!$H39)+SUM($B$2:$K$2)),Main!$Q39,0)</f>
        <v>0</v>
      </c>
      <c r="ES117" s="2">
        <f>IF(AND(ES$5&gt;=Main!$H39+SUM($B$2:$K$2),ES$5&lt;=(SUM(Main!$F39:$G39)+Main!$H39)+SUM($B$2:$K$2)),Main!$Q39,0)</f>
        <v>0</v>
      </c>
      <c r="ET117" s="2">
        <f>IF(AND(ET$5&gt;=Main!$H39+SUM($B$2:$K$2),ET$5&lt;=(SUM(Main!$F39:$G39)+Main!$H39)+SUM($B$2:$K$2)),Main!$Q39,0)</f>
        <v>0</v>
      </c>
      <c r="EU117" s="2">
        <f>IF(AND(EU$5&gt;=Main!$H39+SUM($B$2:$K$2),EU$5&lt;=(SUM(Main!$F39:$G39)+Main!$H39)+SUM($B$2:$K$2)),Main!$Q39,0)</f>
        <v>0</v>
      </c>
      <c r="EV117" s="2">
        <f>IF(AND(EV$5&gt;=Main!$H39+SUM($B$2:$K$2),EV$5&lt;=(SUM(Main!$F39:$G39)+Main!$H39)+SUM($B$2:$K$2)),Main!$Q39,0)</f>
        <v>0</v>
      </c>
      <c r="EW117" s="2">
        <f>IF(AND(EW$5&gt;=Main!$H39+SUM($B$2:$K$2),EW$5&lt;=(SUM(Main!$F39:$G39)+Main!$H39)+SUM($B$2:$K$2)),Main!$Q39,0)</f>
        <v>0</v>
      </c>
      <c r="EX117" s="2">
        <f>IF(AND(EX$5&gt;=Main!$H39+SUM($B$2:$K$2),EX$5&lt;=(SUM(Main!$F39:$G39)+Main!$H39)+SUM($B$2:$K$2)),Main!$Q39,0)</f>
        <v>0</v>
      </c>
      <c r="EY117" s="2">
        <f>IF(AND(EY$5&gt;=Main!$H39+SUM($B$2:$K$2),EY$5&lt;=(SUM(Main!$F39:$G39)+Main!$H39)+SUM($B$2:$K$2)),Main!$Q39,0)</f>
        <v>0</v>
      </c>
      <c r="EZ117" s="2">
        <f>IF(AND(EZ$5&gt;=Main!$H39+SUM($B$2:$K$2),EZ$5&lt;=(SUM(Main!$F39:$G39)+Main!$H39)+SUM($B$2:$K$2)),Main!$Q39,0)</f>
        <v>0</v>
      </c>
      <c r="FA117" s="2">
        <f>IF(AND(FA$5&gt;=Main!$H39+SUM($B$2:$K$2),FA$5&lt;=(SUM(Main!$F39:$G39)+Main!$H39)+SUM($B$2:$K$2)),Main!$Q39,0)</f>
        <v>0</v>
      </c>
      <c r="FB117" s="2">
        <f>IF(AND(FB$5&gt;=Main!$H39+SUM($B$2:$K$2),FB$5&lt;=(SUM(Main!$F39:$G39)+Main!$H39)+SUM($B$2:$K$2)),Main!$Q39,0)</f>
        <v>0</v>
      </c>
      <c r="FC117" s="2">
        <f>IF(AND(FC$5&gt;=Main!$H39+SUM($B$2:$K$2),FC$5&lt;=(SUM(Main!$F39:$G39)+Main!$H39)+SUM($B$2:$K$2)),Main!$Q39,0)</f>
        <v>0</v>
      </c>
      <c r="FD117" s="2">
        <f>IF(AND(FD$5&gt;=Main!$H39+SUM($B$2:$K$2),FD$5&lt;=(SUM(Main!$F39:$G39)+Main!$H39)+SUM($B$2:$K$2)),Main!$Q39,0)</f>
        <v>0</v>
      </c>
      <c r="FE117" s="2">
        <f>IF(AND(FE$5&gt;=Main!$H39+SUM($B$2:$K$2),FE$5&lt;=(SUM(Main!$F39:$G39)+Main!$H39)+SUM($B$2:$K$2)),Main!$Q39,0)</f>
        <v>0</v>
      </c>
      <c r="FF117" s="2">
        <f>IF(AND(FF$5&gt;=Main!$H39+SUM($B$2:$K$2),FF$5&lt;=(SUM(Main!$F39:$G39)+Main!$H39)+SUM($B$2:$K$2)),Main!$Q39,0)</f>
        <v>0</v>
      </c>
      <c r="FG117" s="2">
        <f>IF(AND(FG$5&gt;=Main!$H39+SUM($B$2:$K$2),FG$5&lt;=(SUM(Main!$F39:$G39)+Main!$H39)+SUM($B$2:$K$2)),Main!$Q39,0)</f>
        <v>0</v>
      </c>
      <c r="FH117" s="2">
        <f>IF(AND(FH$5&gt;=Main!$H39+SUM($B$2:$K$2),FH$5&lt;=(SUM(Main!$F39:$G39)+Main!$H39)+SUM($B$2:$K$2)),Main!$Q39,0)</f>
        <v>0</v>
      </c>
      <c r="FI117" s="2">
        <f>IF(AND(FI$5&gt;=Main!$H39+SUM($B$2:$K$2),FI$5&lt;=(SUM(Main!$F39:$G39)+Main!$H39)+SUM($B$2:$K$2)),Main!$Q39,0)</f>
        <v>0</v>
      </c>
      <c r="FJ117" s="2">
        <f>IF(AND(FJ$5&gt;=Main!$H39+SUM($B$2:$K$2),FJ$5&lt;=(SUM(Main!$F39:$G39)+Main!$H39)+SUM($B$2:$K$2)),Main!$Q39,0)</f>
        <v>0</v>
      </c>
      <c r="FK117" s="2">
        <f>IF(AND(FK$5&gt;=Main!$H39+SUM($B$2:$K$2),FK$5&lt;=(SUM(Main!$F39:$G39)+Main!$H39)+SUM($B$2:$K$2)),Main!$Q39,0)</f>
        <v>0</v>
      </c>
      <c r="FL117" s="2">
        <f>IF(AND(FL$5&gt;=Main!$H39+SUM($B$2:$K$2),FL$5&lt;=(SUM(Main!$F39:$G39)+Main!$H39)+SUM($B$2:$K$2)),Main!$Q39,0)</f>
        <v>0</v>
      </c>
      <c r="FM117" s="2">
        <f>IF(AND(FM$5&gt;=Main!$H39+SUM($B$2:$K$2),FM$5&lt;=(SUM(Main!$F39:$G39)+Main!$H39)+SUM($B$2:$K$2)),Main!$Q39,0)</f>
        <v>0</v>
      </c>
      <c r="FN117" s="2">
        <f>IF(AND(FN$5&gt;=Main!$H39+SUM($B$2:$K$2),FN$5&lt;=(SUM(Main!$F39:$G39)+Main!$H39)+SUM($B$2:$K$2)),Main!$Q39,0)</f>
        <v>0</v>
      </c>
      <c r="FO117" s="2">
        <f>IF(AND(FO$5&gt;=Main!$H39+SUM($B$2:$K$2),FO$5&lt;=(SUM(Main!$F39:$G39)+Main!$H39)+SUM($B$2:$K$2)),Main!$Q39,0)</f>
        <v>0</v>
      </c>
      <c r="FP117" s="2">
        <f>IF(AND(FP$5&gt;=Main!$H39+SUM($B$2:$K$2),FP$5&lt;=(SUM(Main!$F39:$G39)+Main!$H39)+SUM($B$2:$K$2)),Main!$Q39,0)</f>
        <v>0</v>
      </c>
      <c r="FQ117" s="2">
        <f>IF(AND(FQ$5&gt;=Main!$H39+SUM($B$2:$K$2),FQ$5&lt;=(SUM(Main!$F39:$G39)+Main!$H39)+SUM($B$2:$K$2)),Main!$Q39,0)</f>
        <v>0</v>
      </c>
      <c r="FR117" s="2">
        <f>IF(AND(FR$5&gt;=Main!$H39+SUM($B$2:$K$2),FR$5&lt;=(SUM(Main!$F39:$G39)+Main!$H39)+SUM($B$2:$K$2)),Main!$Q39,0)</f>
        <v>0</v>
      </c>
      <c r="FS117" s="2">
        <f>IF(AND(FS$5&gt;=Main!$H39+SUM($B$2:$K$2),FS$5&lt;=(SUM(Main!$F39:$G39)+Main!$H39)+SUM($B$2:$K$2)),Main!$Q39,0)</f>
        <v>0</v>
      </c>
      <c r="FT117" s="2">
        <f>IF(AND(FT$5&gt;=Main!$H39+SUM($B$2:$K$2),FT$5&lt;=(SUM(Main!$F39:$G39)+Main!$H39)+SUM($B$2:$K$2)),Main!$Q39,0)</f>
        <v>0</v>
      </c>
      <c r="FU117" s="2">
        <f>IF(AND(FU$5&gt;=Main!$H39+SUM($B$2:$K$2),FU$5&lt;=(SUM(Main!$F39:$G39)+Main!$H39)+SUM($B$2:$K$2)),Main!$Q39,0)</f>
        <v>0</v>
      </c>
      <c r="FV117" s="2">
        <f>IF(AND(FV$5&gt;=Main!$H39+SUM($B$2:$K$2),FV$5&lt;=(SUM(Main!$F39:$G39)+Main!$H39)+SUM($B$2:$K$2)),Main!$Q39,0)</f>
        <v>0</v>
      </c>
      <c r="FW117" s="2">
        <f>IF(AND(FW$5&gt;=Main!$H39+SUM($B$2:$K$2),FW$5&lt;=(SUM(Main!$F39:$G39)+Main!$H39)+SUM($B$2:$K$2)),Main!$Q39,0)</f>
        <v>0</v>
      </c>
      <c r="FX117" s="2">
        <f>IF(AND(FX$5&gt;=Main!$H39+SUM($B$2:$K$2),FX$5&lt;=(SUM(Main!$F39:$G39)+Main!$H39)+SUM($B$2:$K$2)),Main!$Q39,0)</f>
        <v>0</v>
      </c>
      <c r="FY117" s="2">
        <f>IF(AND(FY$5&gt;=Main!$H39+SUM($B$2:$K$2),FY$5&lt;=(SUM(Main!$F39:$G39)+Main!$H39)+SUM($B$2:$K$2)),Main!$Q39,0)</f>
        <v>0</v>
      </c>
      <c r="FZ117" s="2">
        <f>IF(AND(FZ$5&gt;=Main!$H39+SUM($B$2:$K$2),FZ$5&lt;=(SUM(Main!$F39:$G39)+Main!$H39)+SUM($B$2:$K$2)),Main!$Q39,0)</f>
        <v>0</v>
      </c>
      <c r="GA117" s="2">
        <f>IF(AND(GA$5&gt;=Main!$H39+SUM($B$2:$K$2),GA$5&lt;=(SUM(Main!$F39:$G39)+Main!$H39)+SUM($B$2:$K$2)),Main!$Q39,0)</f>
        <v>0</v>
      </c>
      <c r="GB117" s="2">
        <f>IF(AND(GB$5&gt;=Main!$H39+SUM($B$2:$K$2),GB$5&lt;=(SUM(Main!$F39:$G39)+Main!$H39)+SUM($B$2:$K$2)),Main!$Q39,0)</f>
        <v>0</v>
      </c>
      <c r="GC117" s="2">
        <f>IF(AND(GC$5&gt;=Main!$H39+SUM($B$2:$K$2),GC$5&lt;=(SUM(Main!$F39:$G39)+Main!$H39)+SUM($B$2:$K$2)),Main!$Q39,0)</f>
        <v>0</v>
      </c>
      <c r="GD117" s="2">
        <f>IF(AND(GD$5&gt;=Main!$H39+SUM($B$2:$K$2),GD$5&lt;=(SUM(Main!$F39:$G39)+Main!$H39)+SUM($B$2:$K$2)),Main!$Q39,0)</f>
        <v>0</v>
      </c>
      <c r="GE117" s="2">
        <f>IF(AND(GE$5&gt;=Main!$H39+SUM($B$2:$K$2),GE$5&lt;=(SUM(Main!$F39:$G39)+Main!$H39)+SUM($B$2:$K$2)),Main!$Q39,0)</f>
        <v>0</v>
      </c>
      <c r="GF117" s="2">
        <f>IF(AND(GF$5&gt;=Main!$H39+SUM($B$2:$K$2),GF$5&lt;=(SUM(Main!$F39:$G39)+Main!$H39)+SUM($B$2:$K$2)),Main!$Q39,0)</f>
        <v>0</v>
      </c>
      <c r="GG117" s="2">
        <f>IF(AND(GG$5&gt;=Main!$H39+SUM($B$2:$K$2),GG$5&lt;=(SUM(Main!$F39:$G39)+Main!$H39)+SUM($B$2:$K$2)),Main!$Q39,0)</f>
        <v>0</v>
      </c>
      <c r="GH117" s="2">
        <f>IF(AND(GH$5&gt;=Main!$H39+SUM($B$2:$K$2),GH$5&lt;=(SUM(Main!$F39:$G39)+Main!$H39)+SUM($B$2:$K$2)),Main!$Q39,0)</f>
        <v>0</v>
      </c>
      <c r="GI117" s="2">
        <f>IF(AND(GI$5&gt;=Main!$H39+SUM($B$2:$K$2),GI$5&lt;=(SUM(Main!$F39:$G39)+Main!$H39)+SUM($B$2:$K$2)),Main!$Q39,0)</f>
        <v>0</v>
      </c>
      <c r="GJ117" s="2">
        <f>IF(AND(GJ$5&gt;=Main!$H39+SUM($B$2:$K$2),GJ$5&lt;=(SUM(Main!$F39:$G39)+Main!$H39)+SUM($B$2:$K$2)),Main!$Q39,0)</f>
        <v>0</v>
      </c>
      <c r="GK117" s="2">
        <f>IF(AND(GK$5&gt;=Main!$H39+SUM($B$2:$K$2),GK$5&lt;=(SUM(Main!$F39:$G39)+Main!$H39)+SUM($B$2:$K$2)),Main!$Q39,0)</f>
        <v>0</v>
      </c>
      <c r="GL117" s="2">
        <f>IF(AND(GL$5&gt;=Main!$H39+SUM($B$2:$K$2),GL$5&lt;=(SUM(Main!$F39:$G39)+Main!$H39)+SUM($B$2:$K$2)),Main!$Q39,0)</f>
        <v>0</v>
      </c>
      <c r="GM117" s="2">
        <f>IF(AND(GM$5&gt;=Main!$H39+SUM($B$2:$K$2),GM$5&lt;=(SUM(Main!$F39:$G39)+Main!$H39)+SUM($B$2:$K$2)),Main!$Q39,0)</f>
        <v>0</v>
      </c>
      <c r="GN117" s="2">
        <f>IF(AND(GN$5&gt;=Main!$H39+SUM($B$2:$K$2),GN$5&lt;=(SUM(Main!$F39:$G39)+Main!$H39)+SUM($B$2:$K$2)),Main!$Q39,0)</f>
        <v>0</v>
      </c>
      <c r="GO117" s="2">
        <f>IF(AND(GO$5&gt;=Main!$H39+SUM($B$2:$K$2),GO$5&lt;=(SUM(Main!$F39:$G39)+Main!$H39)+SUM($B$2:$K$2)),Main!$Q39,0)</f>
        <v>0</v>
      </c>
      <c r="GP117" s="2">
        <f>IF(AND(GP$5&gt;=Main!$H39+SUM($B$2:$K$2),GP$5&lt;=(SUM(Main!$F39:$G39)+Main!$H39)+SUM($B$2:$K$2)),Main!$Q39,0)</f>
        <v>0</v>
      </c>
      <c r="GQ117" s="2">
        <f>IF(AND(GQ$5&gt;=Main!$H39+SUM($B$2:$K$2),GQ$5&lt;=(SUM(Main!$F39:$G39)+Main!$H39)+SUM($B$2:$K$2)),Main!$Q39,0)</f>
        <v>0</v>
      </c>
      <c r="GR117" s="2">
        <f>IF(AND(GR$5&gt;=Main!$H39+SUM($B$2:$K$2),GR$5&lt;=(SUM(Main!$F39:$G39)+Main!$H39)+SUM($B$2:$K$2)),Main!$Q39,0)</f>
        <v>0</v>
      </c>
      <c r="GS117" s="2">
        <f>IF(AND(GS$5&gt;=Main!$H39+SUM($B$2:$K$2),GS$5&lt;=(SUM(Main!$F39:$G39)+Main!$H39)+SUM($B$2:$K$2)),Main!$Q39,0)</f>
        <v>0</v>
      </c>
      <c r="GT117" s="2">
        <f>IF(AND(GT$5&gt;=Main!$H39+SUM($B$2:$K$2),GT$5&lt;=(SUM(Main!$F39:$G39)+Main!$H39)+SUM($B$2:$K$2)),Main!$Q39,0)</f>
        <v>0</v>
      </c>
      <c r="GU117" s="2">
        <f>IF(AND(GU$5&gt;=Main!$H39+SUM($B$2:$K$2),GU$5&lt;=(SUM(Main!$F39:$G39)+Main!$H39)+SUM($B$2:$K$2)),Main!$Q39,0)</f>
        <v>0</v>
      </c>
      <c r="GV117" s="2">
        <f>IF(AND(GV$5&gt;=Main!$H39+SUM($B$2:$K$2),GV$5&lt;=(SUM(Main!$F39:$G39)+Main!$H39)+SUM($B$2:$K$2)),Main!$Q39,0)</f>
        <v>0</v>
      </c>
      <c r="GW117" s="2">
        <f>IF(AND(GW$5&gt;=Main!$H39+SUM($B$2:$K$2),GW$5&lt;=(SUM(Main!$F39:$G39)+Main!$H39)+SUM($B$2:$K$2)),Main!$Q39,0)</f>
        <v>0</v>
      </c>
      <c r="GX117" s="2">
        <f>IF(AND(GX$5&gt;=Main!$H39+SUM($B$2:$K$2),GX$5&lt;=(SUM(Main!$F39:$G39)+Main!$H39)+SUM($B$2:$K$2)),Main!$Q39,0)</f>
        <v>0</v>
      </c>
      <c r="GY117" s="2">
        <f>IF(AND(GY$5&gt;=Main!$H39+SUM($B$2:$K$2),GY$5&lt;=(SUM(Main!$F39:$G39)+Main!$H39)+SUM($B$2:$K$2)),Main!$Q39,0)</f>
        <v>0</v>
      </c>
      <c r="GZ117" s="2">
        <f>IF(AND(GZ$5&gt;=Main!$H39+SUM($B$2:$K$2),GZ$5&lt;=(SUM(Main!$F39:$G39)+Main!$H39)+SUM($B$2:$K$2)),Main!$Q39,0)</f>
        <v>0</v>
      </c>
      <c r="HA117" s="2">
        <f>IF(AND(HA$5&gt;=Main!$H39+SUM($B$2:$K$2),HA$5&lt;=(SUM(Main!$F39:$G39)+Main!$H39)+SUM($B$2:$K$2)),Main!$Q39,0)</f>
        <v>0</v>
      </c>
      <c r="HB117" s="2">
        <f>IF(AND(HB$5&gt;=Main!$H39+SUM($B$2:$K$2),HB$5&lt;=(SUM(Main!$F39:$G39)+Main!$H39)+SUM($B$2:$K$2)),Main!$Q39,0)</f>
        <v>0</v>
      </c>
      <c r="HC117" s="2">
        <f>IF(AND(HC$5&gt;=Main!$H39+SUM($B$2:$K$2),HC$5&lt;=(SUM(Main!$F39:$G39)+Main!$H39)+SUM($B$2:$K$2)),Main!$Q39,0)</f>
        <v>0</v>
      </c>
      <c r="HD117" s="2">
        <f>IF(AND(HD$5&gt;=Main!$H39+SUM($B$2:$K$2),HD$5&lt;=(SUM(Main!$F39:$G39)+Main!$H39)+SUM($B$2:$K$2)),Main!$Q39,0)</f>
        <v>0</v>
      </c>
      <c r="HE117" s="2">
        <f>IF(AND(HE$5&gt;=Main!$H39+SUM($B$2:$K$2),HE$5&lt;=(SUM(Main!$F39:$G39)+Main!$H39)+SUM($B$2:$K$2)),Main!$Q39,0)</f>
        <v>0</v>
      </c>
      <c r="HF117" s="2">
        <f>IF(AND(HF$5&gt;=Main!$H39+SUM($B$2:$K$2),HF$5&lt;=(SUM(Main!$F39:$G39)+Main!$H39)+SUM($B$2:$K$2)),Main!$Q39,0)</f>
        <v>0</v>
      </c>
      <c r="HG117" s="2">
        <f>IF(AND(HG$5&gt;=Main!$H39+SUM($B$2:$K$2),HG$5&lt;=(SUM(Main!$F39:$G39)+Main!$H39)+SUM($B$2:$K$2)),Main!$Q39,0)</f>
        <v>0</v>
      </c>
      <c r="HH117" s="2">
        <f>IF(AND(HH$5&gt;=Main!$H39+SUM($B$2:$K$2),HH$5&lt;=(SUM(Main!$F39:$G39)+Main!$H39)+SUM($B$2:$K$2)),Main!$Q39,0)</f>
        <v>0</v>
      </c>
      <c r="HI117" s="2">
        <f>IF(AND(HI$5&gt;=Main!$H39+SUM($B$2:$K$2),HI$5&lt;=(SUM(Main!$F39:$G39)+Main!$H39)+SUM($B$2:$K$2)),Main!$Q39,0)</f>
        <v>0</v>
      </c>
      <c r="HJ117" s="2">
        <f>IF(AND(HJ$5&gt;=Main!$H39+SUM($B$2:$K$2),HJ$5&lt;=(SUM(Main!$F39:$G39)+Main!$H39)+SUM($B$2:$K$2)),Main!$Q39,0)</f>
        <v>0</v>
      </c>
      <c r="HK117" s="2">
        <f>IF(AND(HK$5&gt;=Main!$H39+SUM($B$2:$K$2),HK$5&lt;=(SUM(Main!$F39:$G39)+Main!$H39)+SUM($B$2:$K$2)),Main!$Q39,0)</f>
        <v>0</v>
      </c>
      <c r="HL117" s="2">
        <f>IF(AND(HL$5&gt;=Main!$H39+SUM($B$2:$K$2),HL$5&lt;=(SUM(Main!$F39:$G39)+Main!$H39)+SUM($B$2:$K$2)),Main!$Q39,0)</f>
        <v>0</v>
      </c>
      <c r="HM117" s="2">
        <f>IF(AND(HM$5&gt;=Main!$H39+SUM($B$2:$K$2),HM$5&lt;=(SUM(Main!$F39:$G39)+Main!$H39)+SUM($B$2:$K$2)),Main!$Q39,0)</f>
        <v>0</v>
      </c>
      <c r="HN117" s="2">
        <f>IF(AND(HN$5&gt;=Main!$H39+SUM($B$2:$K$2),HN$5&lt;=(SUM(Main!$F39:$G39)+Main!$H39)+SUM($B$2:$K$2)),Main!$Q39,0)</f>
        <v>0</v>
      </c>
      <c r="HO117" s="2">
        <f>IF(AND(HO$5&gt;=Main!$H39+SUM($B$2:$K$2),HO$5&lt;=(SUM(Main!$F39:$G39)+Main!$H39)+SUM($B$2:$K$2)),Main!$Q39,0)</f>
        <v>0</v>
      </c>
      <c r="HP117" s="2">
        <f>IF(AND(HP$5&gt;=Main!$H39+SUM($B$2:$K$2),HP$5&lt;=(SUM(Main!$F39:$G39)+Main!$H39)+SUM($B$2:$K$2)),Main!$Q39,0)</f>
        <v>0</v>
      </c>
      <c r="HQ117" s="2">
        <f>IF(AND(HQ$5&gt;=Main!$H39+SUM($B$2:$K$2),HQ$5&lt;=(SUM(Main!$F39:$G39)+Main!$H39)+SUM($B$2:$K$2)),Main!$Q39,0)</f>
        <v>0</v>
      </c>
      <c r="HR117" s="2">
        <f>IF(AND(HR$5&gt;=Main!$H39+SUM($B$2:$K$2),HR$5&lt;=(SUM(Main!$F39:$G39)+Main!$H39)+SUM($B$2:$K$2)),Main!$Q39,0)</f>
        <v>0</v>
      </c>
      <c r="HS117" s="2">
        <f>IF(AND(HS$5&gt;=Main!$H39+SUM($B$2:$K$2),HS$5&lt;=(SUM(Main!$F39:$G39)+Main!$H39)+SUM($B$2:$K$2)),Main!$Q39,0)</f>
        <v>0</v>
      </c>
      <c r="HT117" s="2">
        <f>IF(AND(HT$5&gt;=Main!$H39+SUM($B$2:$K$2),HT$5&lt;=(SUM(Main!$F39:$G39)+Main!$H39)+SUM($B$2:$K$2)),Main!$Q39,0)</f>
        <v>0</v>
      </c>
      <c r="HU117" s="2">
        <f>IF(AND(HU$5&gt;=Main!$H39+SUM($B$2:$K$2),HU$5&lt;=(SUM(Main!$F39:$G39)+Main!$H39)+SUM($B$2:$K$2)),Main!$Q39,0)</f>
        <v>0</v>
      </c>
      <c r="HV117" s="2">
        <f>IF(AND(HV$5&gt;=Main!$H39+SUM($B$2:$K$2),HV$5&lt;=(SUM(Main!$F39:$G39)+Main!$H39)+SUM($B$2:$K$2)),Main!$Q39,0)</f>
        <v>0</v>
      </c>
      <c r="HW117" s="2">
        <f>IF(AND(HW$5&gt;=Main!$H39+SUM($B$2:$K$2),HW$5&lt;=(SUM(Main!$F39:$G39)+Main!$H39)+SUM($B$2:$K$2)),Main!$Q39,0)</f>
        <v>0</v>
      </c>
      <c r="HX117" s="2">
        <f>IF(AND(HX$5&gt;=Main!$H39+SUM($B$2:$K$2),HX$5&lt;=(SUM(Main!$F39:$G39)+Main!$H39)+SUM($B$2:$K$2)),Main!$Q39,0)</f>
        <v>0</v>
      </c>
      <c r="HY117" s="2">
        <f>IF(AND(HY$5&gt;=Main!$H39+SUM($B$2:$K$2),HY$5&lt;=(SUM(Main!$F39:$G39)+Main!$H39)+SUM($B$2:$K$2)),Main!$Q39,0)</f>
        <v>0</v>
      </c>
      <c r="HZ117" s="2">
        <f>IF(AND(HZ$5&gt;=Main!$H39+SUM($B$2:$K$2),HZ$5&lt;=(SUM(Main!$F39:$G39)+Main!$H39)+SUM($B$2:$K$2)),Main!$Q39,0)</f>
        <v>0</v>
      </c>
      <c r="IA117" s="2">
        <f>IF(AND(IA$5&gt;=Main!$H39+SUM($B$2:$K$2),IA$5&lt;=(SUM(Main!$F39:$G39)+Main!$H39)+SUM($B$2:$K$2)),Main!$Q39,0)</f>
        <v>0</v>
      </c>
      <c r="IB117" s="2">
        <f>IF(AND(IB$5&gt;=Main!$H39+SUM($B$2:$K$2),IB$5&lt;=(SUM(Main!$F39:$G39)+Main!$H39)+SUM($B$2:$K$2)),Main!$Q39,0)</f>
        <v>0</v>
      </c>
      <c r="IC117" s="2">
        <f>IF(AND(IC$5&gt;=Main!$H39+SUM($B$2:$K$2),IC$5&lt;=(SUM(Main!$F39:$G39)+Main!$H39)+SUM($B$2:$K$2)),Main!$Q39,0)</f>
        <v>0</v>
      </c>
      <c r="ID117" s="2">
        <f>IF(AND(ID$5&gt;=Main!$H39+SUM($B$2:$K$2),ID$5&lt;=(SUM(Main!$F39:$G39)+Main!$H39)+SUM($B$2:$K$2)),Main!$Q39,0)</f>
        <v>0</v>
      </c>
      <c r="IE117" s="2">
        <f>IF(AND(IE$5&gt;=Main!$H39+SUM($B$2:$K$2),IE$5&lt;=(SUM(Main!$F39:$G39)+Main!$H39)+SUM($B$2:$K$2)),Main!$Q39,0)</f>
        <v>0</v>
      </c>
      <c r="IF117" s="2">
        <f>IF(AND(IF$5&gt;=Main!$H39+SUM($B$2:$K$2),IF$5&lt;=(SUM(Main!$F39:$G39)+Main!$H39)+SUM($B$2:$K$2)),Main!$Q39,0)</f>
        <v>0</v>
      </c>
      <c r="IG117" s="2">
        <f>IF(AND(IG$5&gt;=Main!$H39+SUM($B$2:$K$2),IG$5&lt;=(SUM(Main!$F39:$G39)+Main!$H39)+SUM($B$2:$K$2)),Main!$Q39,0)</f>
        <v>0</v>
      </c>
      <c r="IH117" s="2">
        <f>IF(AND(IH$5&gt;=Main!$H39+SUM($B$2:$K$2),IH$5&lt;=(SUM(Main!$F39:$G39)+Main!$H39)+SUM($B$2:$K$2)),Main!$Q39,0)</f>
        <v>0</v>
      </c>
      <c r="II117" s="2">
        <f>IF(AND(II$5&gt;=Main!$H39+SUM($B$2:$K$2),II$5&lt;=(SUM(Main!$F39:$G39)+Main!$H39)+SUM($B$2:$K$2)),Main!$Q39,0)</f>
        <v>0</v>
      </c>
      <c r="IJ117" s="2">
        <f>IF(AND(IJ$5&gt;=Main!$H39+SUM($B$2:$K$2),IJ$5&lt;=(SUM(Main!$F39:$G39)+Main!$H39)+SUM($B$2:$K$2)),Main!$Q39,0)</f>
        <v>0</v>
      </c>
      <c r="IK117" s="2">
        <f>IF(AND(IK$5&gt;=Main!$H39+SUM($B$2:$K$2),IK$5&lt;=(SUM(Main!$F39:$G39)+Main!$H39)+SUM($B$2:$K$2)),Main!$Q39,0)</f>
        <v>0</v>
      </c>
      <c r="IL117" s="2">
        <f>IF(AND(IL$5&gt;=Main!$H39+SUM($B$2:$K$2),IL$5&lt;=(SUM(Main!$F39:$G39)+Main!$H39)+SUM($B$2:$K$2)),Main!$Q39,0)</f>
        <v>0</v>
      </c>
      <c r="IM117" s="2">
        <f>IF(AND(IM$5&gt;=Main!$H39+SUM($B$2:$K$2),IM$5&lt;=(SUM(Main!$F39:$G39)+Main!$H39)+SUM($B$2:$K$2)),Main!$Q39,0)</f>
        <v>0</v>
      </c>
      <c r="IN117" s="2">
        <f>IF(AND(IN$5&gt;=Main!$H39+SUM($B$2:$K$2),IN$5&lt;=(SUM(Main!$F39:$G39)+Main!$H39)+SUM($B$2:$K$2)),Main!$Q39,0)</f>
        <v>0</v>
      </c>
      <c r="IO117" s="2">
        <f>IF(AND(IO$5&gt;=Main!$H39+SUM($B$2:$K$2),IO$5&lt;=(SUM(Main!$F39:$G39)+Main!$H39)+SUM($B$2:$K$2)),Main!$Q39,0)</f>
        <v>0</v>
      </c>
      <c r="IP117" s="2">
        <f>IF(AND(IP$5&gt;=Main!$H39+SUM($B$2:$K$2),IP$5&lt;=(SUM(Main!$F39:$G39)+Main!$H39)+SUM($B$2:$K$2)),Main!$Q39,0)</f>
        <v>0</v>
      </c>
      <c r="IQ117" s="2">
        <f>IF(AND(IQ$5&gt;=Main!$H39+SUM($B$2:$K$2),IQ$5&lt;=(SUM(Main!$F39:$G39)+Main!$H39)+SUM($B$2:$K$2)),Main!$Q39,0)</f>
        <v>0</v>
      </c>
      <c r="IR117" s="2">
        <f>IF(AND(IR$5&gt;=Main!$H39+SUM($B$2:$K$2),IR$5&lt;=(SUM(Main!$F39:$G39)+Main!$H39)+SUM($B$2:$K$2)),Main!$Q39,0)</f>
        <v>0</v>
      </c>
      <c r="IS117" s="2">
        <f>IF(AND(IS$5&gt;=Main!$H39+SUM($B$2:$K$2),IS$5&lt;=(SUM(Main!$F39:$G39)+Main!$H39)+SUM($B$2:$K$2)),Main!$Q39,0)</f>
        <v>0</v>
      </c>
      <c r="IT117" s="2">
        <f>IF(AND(IT$5&gt;=Main!$H39+SUM($B$2:$K$2),IT$5&lt;=(SUM(Main!$F39:$G39)+Main!$H39)+SUM($B$2:$K$2)),Main!$Q39,0)</f>
        <v>0</v>
      </c>
      <c r="IU117" s="2">
        <f>IF(AND(IU$5&gt;=Main!$H39+SUM($B$2:$K$2),IU$5&lt;=(SUM(Main!$F39:$G39)+Main!$H39)+SUM($B$2:$K$2)),Main!$Q39,0)</f>
        <v>0</v>
      </c>
      <c r="IV117" s="2">
        <f>IF(AND(IV$5&gt;=Main!$H39+SUM($B$2:$K$2),IV$5&lt;=(SUM(Main!$F39:$G39)+Main!$H39)+SUM($B$2:$K$2)),Main!$Q39,0)</f>
        <v>0</v>
      </c>
      <c r="IW117" s="2">
        <f>IF(AND(IW$5&gt;=Main!$H39+SUM($B$2:$K$2),IW$5&lt;=(SUM(Main!$F39:$G39)+Main!$H39)+SUM($B$2:$K$2)),Main!$Q39,0)</f>
        <v>0</v>
      </c>
      <c r="IX117" s="2">
        <f>IF(AND(IX$5&gt;=Main!$H39+SUM($B$2:$K$2),IX$5&lt;=(SUM(Main!$F39:$G39)+Main!$H39)+SUM($B$2:$K$2)),Main!$Q39,0)</f>
        <v>0</v>
      </c>
      <c r="IY117" s="2">
        <f>IF(AND(IY$5&gt;=Main!$H39+SUM($B$2:$K$2),IY$5&lt;=(SUM(Main!$F39:$G39)+Main!$H39)+SUM($B$2:$K$2)),Main!$Q39,0)</f>
        <v>0</v>
      </c>
      <c r="IZ117" s="2">
        <f>IF(AND(IZ$5&gt;=Main!$H39+SUM($B$2:$K$2),IZ$5&lt;=(SUM(Main!$F39:$G39)+Main!$H39)+SUM($B$2:$K$2)),Main!$Q39,0)</f>
        <v>0</v>
      </c>
      <c r="JA117" s="2">
        <f>IF(AND(JA$5&gt;=Main!$H39+SUM($B$2:$K$2),JA$5&lt;=(SUM(Main!$F39:$G39)+Main!$H39)+SUM($B$2:$K$2)),Main!$Q39,0)</f>
        <v>0</v>
      </c>
      <c r="JB117" s="2">
        <f>IF(AND(JB$5&gt;=Main!$H39+SUM($B$2:$K$2),JB$5&lt;=(SUM(Main!$F39:$G39)+Main!$H39)+SUM($B$2:$K$2)),Main!$Q39,0)</f>
        <v>0</v>
      </c>
      <c r="JC117" s="2">
        <f>IF(AND(JC$5&gt;=Main!$H39+SUM($B$2:$K$2),JC$5&lt;=(SUM(Main!$F39:$G39)+Main!$H39)+SUM($B$2:$K$2)),Main!$Q39,0)</f>
        <v>0</v>
      </c>
      <c r="JD117" s="2">
        <f>IF(AND(JD$5&gt;=Main!$H39+SUM($B$2:$K$2),JD$5&lt;=(SUM(Main!$F39:$G39)+Main!$H39)+SUM($B$2:$K$2)),Main!$Q39,0)</f>
        <v>0</v>
      </c>
      <c r="JE117" s="2">
        <f>IF(AND(JE$5&gt;=Main!$H39+SUM($B$2:$K$2),JE$5&lt;=(SUM(Main!$F39:$G39)+Main!$H39)+SUM($B$2:$K$2)),Main!$Q39,0)</f>
        <v>0</v>
      </c>
      <c r="JF117" s="2">
        <f>IF(AND(JF$5&gt;=Main!$H39+SUM($B$2:$K$2),JF$5&lt;=(SUM(Main!$F39:$G39)+Main!$H39)+SUM($B$2:$K$2)),Main!$Q39,0)</f>
        <v>0</v>
      </c>
      <c r="JG117" s="2">
        <f>IF(AND(JG$5&gt;=Main!$H39+SUM($B$2:$K$2),JG$5&lt;=(SUM(Main!$F39:$G39)+Main!$H39)+SUM($B$2:$K$2)),Main!$Q39,0)</f>
        <v>0</v>
      </c>
      <c r="JH117" s="2">
        <f>IF(AND(JH$5&gt;=Main!$H39+SUM($B$2:$K$2),JH$5&lt;=(SUM(Main!$F39:$G39)+Main!$H39)+SUM($B$2:$K$2)),Main!$Q39,0)</f>
        <v>0</v>
      </c>
      <c r="JI117" s="2">
        <f>IF(AND(JI$5&gt;=Main!$H39+SUM($B$2:$K$2),JI$5&lt;=(SUM(Main!$F39:$G39)+Main!$H39)+SUM($B$2:$K$2)),Main!$Q39,0)</f>
        <v>0</v>
      </c>
      <c r="JJ117" s="2">
        <f>IF(AND(JJ$5&gt;=Main!$H39+SUM($B$2:$K$2),JJ$5&lt;=(SUM(Main!$F39:$G39)+Main!$H39)+SUM($B$2:$K$2)),Main!$Q39,0)</f>
        <v>0</v>
      </c>
      <c r="JK117" s="2">
        <f>IF(AND(JK$5&gt;=Main!$H39+SUM($B$2:$K$2),JK$5&lt;=(SUM(Main!$F39:$G39)+Main!$H39)+SUM($B$2:$K$2)),Main!$Q39,0)</f>
        <v>0</v>
      </c>
      <c r="JL117" s="2">
        <f>IF(AND(JL$5&gt;=Main!$H39+SUM($B$2:$K$2),JL$5&lt;=(SUM(Main!$F39:$G39)+Main!$H39)+SUM($B$2:$K$2)),Main!$Q39,0)</f>
        <v>0</v>
      </c>
      <c r="JM117" s="2">
        <f>IF(AND(JM$5&gt;=Main!$H39+SUM($B$2:$K$2),JM$5&lt;=(SUM(Main!$F39:$G39)+Main!$H39)+SUM($B$2:$K$2)),Main!$Q39,0)</f>
        <v>0</v>
      </c>
      <c r="JN117" s="2">
        <f>IF(AND(JN$5&gt;=Main!$H39+SUM($B$2:$K$2),JN$5&lt;=(SUM(Main!$F39:$G39)+Main!$H39)+SUM($B$2:$K$2)),Main!$Q39,0)</f>
        <v>0</v>
      </c>
      <c r="JO117" s="2">
        <f>IF(AND(JO$5&gt;=Main!$H39+SUM($B$2:$K$2),JO$5&lt;=(SUM(Main!$F39:$G39)+Main!$H39)+SUM($B$2:$K$2)),Main!$Q39,0)</f>
        <v>0</v>
      </c>
      <c r="JP117" s="2">
        <f>IF(AND(JP$5&gt;=Main!$H39+SUM($B$2:$K$2),JP$5&lt;=(SUM(Main!$F39:$G39)+Main!$H39)+SUM($B$2:$K$2)),Main!$Q39,0)</f>
        <v>0</v>
      </c>
      <c r="JQ117" s="2">
        <f>IF(AND(JQ$5&gt;=Main!$H39+SUM($B$2:$K$2),JQ$5&lt;=(SUM(Main!$F39:$G39)+Main!$H39)+SUM($B$2:$K$2)),Main!$Q39,0)</f>
        <v>0</v>
      </c>
      <c r="JR117" s="2">
        <f>IF(AND(JR$5&gt;=Main!$H39+SUM($B$2:$K$2),JR$5&lt;=(SUM(Main!$F39:$G39)+Main!$H39)+SUM($B$2:$K$2)),Main!$Q39,0)</f>
        <v>0</v>
      </c>
      <c r="JS117" s="2">
        <f>IF(AND(JS$5&gt;=Main!$H39+SUM($B$2:$K$2),JS$5&lt;=(SUM(Main!$F39:$G39)+Main!$H39)+SUM($B$2:$K$2)),Main!$Q39,0)</f>
        <v>0</v>
      </c>
      <c r="JT117" s="2">
        <f>IF(AND(JT$5&gt;=Main!$H39+SUM($B$2:$K$2),JT$5&lt;=(SUM(Main!$F39:$G39)+Main!$H39)+SUM($B$2:$K$2)),Main!$Q39,0)</f>
        <v>0</v>
      </c>
      <c r="JU117" s="2">
        <f>IF(AND(JU$5&gt;=Main!$H39+SUM($B$2:$K$2),JU$5&lt;=(SUM(Main!$F39:$G39)+Main!$H39)+SUM($B$2:$K$2)),Main!$Q39,0)</f>
        <v>0</v>
      </c>
      <c r="JV117" s="2">
        <f>IF(AND(JV$5&gt;=Main!$H39+SUM($B$2:$K$2),JV$5&lt;=(SUM(Main!$F39:$G39)+Main!$H39)+SUM($B$2:$K$2)),Main!$Q39,0)</f>
        <v>0</v>
      </c>
      <c r="JW117" s="2">
        <f>IF(AND(JW$5&gt;=Main!$H39+SUM($B$2:$K$2),JW$5&lt;=(SUM(Main!$F39:$G39)+Main!$H39)+SUM($B$2:$K$2)),Main!$Q39,0)</f>
        <v>0</v>
      </c>
      <c r="JX117" s="2">
        <f>IF(AND(JX$5&gt;=Main!$H39+SUM($B$2:$K$2),JX$5&lt;=(SUM(Main!$F39:$G39)+Main!$H39)+SUM($B$2:$K$2)),Main!$Q39,0)</f>
        <v>0</v>
      </c>
      <c r="JY117" s="2">
        <f>IF(AND(JY$5&gt;=Main!$H39+SUM($B$2:$K$2),JY$5&lt;=(SUM(Main!$F39:$G39)+Main!$H39)+SUM($B$2:$K$2)),Main!$Q39,0)</f>
        <v>0</v>
      </c>
      <c r="JZ117" s="2">
        <f>IF(AND(JZ$5&gt;=Main!$H39+SUM($B$2:$K$2),JZ$5&lt;=(SUM(Main!$F39:$G39)+Main!$H39)+SUM($B$2:$K$2)),Main!$Q39,0)</f>
        <v>0</v>
      </c>
      <c r="KA117" s="2">
        <f>IF(AND(KA$5&gt;=Main!$H39+SUM($B$2:$K$2),KA$5&lt;=(SUM(Main!$F39:$G39)+Main!$H39)+SUM($B$2:$K$2)),Main!$Q39,0)</f>
        <v>0</v>
      </c>
      <c r="KB117" s="2">
        <f>IF(AND(KB$5&gt;=Main!$H39+SUM($B$2:$K$2),KB$5&lt;=(SUM(Main!$F39:$G39)+Main!$H39)+SUM($B$2:$K$2)),Main!$Q39,0)</f>
        <v>0</v>
      </c>
      <c r="KC117" s="2">
        <f>IF(AND(KC$5&gt;=Main!$H39+SUM($B$2:$K$2),KC$5&lt;=(SUM(Main!$F39:$G39)+Main!$H39)+SUM($B$2:$K$2)),Main!$Q39,0)</f>
        <v>0</v>
      </c>
      <c r="KD117" s="2">
        <f>IF(AND(KD$5&gt;=Main!$H39+SUM($B$2:$K$2),KD$5&lt;=(SUM(Main!$F39:$G39)+Main!$H39)+SUM($B$2:$K$2)),Main!$Q39,0)</f>
        <v>0</v>
      </c>
      <c r="KE117" s="2">
        <f>IF(AND(KE$5&gt;=Main!$H39+SUM($B$2:$K$2),KE$5&lt;=(SUM(Main!$F39:$G39)+Main!$H39)+SUM($B$2:$K$2)),Main!$Q39,0)</f>
        <v>0</v>
      </c>
      <c r="KF117" s="2">
        <f>IF(AND(KF$5&gt;=Main!$H39+SUM($B$2:$K$2),KF$5&lt;=(SUM(Main!$F39:$G39)+Main!$H39)+SUM($B$2:$K$2)),Main!$Q39,0)</f>
        <v>0</v>
      </c>
      <c r="KG117" s="2">
        <f>IF(AND(KG$5&gt;=Main!$H39+SUM($B$2:$K$2),KG$5&lt;=(SUM(Main!$F39:$G39)+Main!$H39)+SUM($B$2:$K$2)),Main!$Q39,0)</f>
        <v>0</v>
      </c>
      <c r="KH117" s="2">
        <f>IF(AND(KH$5&gt;=Main!$H39+SUM($B$2:$K$2),KH$5&lt;=(SUM(Main!$F39:$G39)+Main!$H39)+SUM($B$2:$K$2)),Main!$Q39,0)</f>
        <v>0</v>
      </c>
      <c r="KI117" s="2">
        <f>IF(AND(KI$5&gt;=Main!$H39+SUM($B$2:$K$2),KI$5&lt;=(SUM(Main!$F39:$G39)+Main!$H39)+SUM($B$2:$K$2)),Main!$Q39,0)</f>
        <v>0</v>
      </c>
      <c r="KJ117" s="2">
        <f>IF(AND(KJ$5&gt;=Main!$H39+SUM($B$2:$K$2),KJ$5&lt;=(SUM(Main!$F39:$G39)+Main!$H39)+SUM($B$2:$K$2)),Main!$Q39,0)</f>
        <v>0</v>
      </c>
      <c r="KK117" s="2">
        <f>IF(AND(KK$5&gt;=Main!$H39+SUM($B$2:$K$2),KK$5&lt;=(SUM(Main!$F39:$G39)+Main!$H39)+SUM($B$2:$K$2)),Main!$Q39,0)</f>
        <v>0</v>
      </c>
      <c r="KL117" s="2">
        <f>IF(AND(KL$5&gt;=Main!$H39+SUM($B$2:$K$2),KL$5&lt;=(SUM(Main!$F39:$G39)+Main!$H39)+SUM($B$2:$K$2)),Main!$Q39,0)</f>
        <v>0</v>
      </c>
      <c r="KM117" s="2">
        <f>IF(AND(KM$5&gt;=Main!$H39+SUM($B$2:$K$2),KM$5&lt;=(SUM(Main!$F39:$G39)+Main!$H39)+SUM($B$2:$K$2)),Main!$Q39,0)</f>
        <v>0</v>
      </c>
      <c r="KN117" s="2">
        <f>IF(AND(KN$5&gt;=Main!$H39+SUM($B$2:$K$2),KN$5&lt;=(SUM(Main!$F39:$G39)+Main!$H39)+SUM($B$2:$K$2)),Main!$Q39,0)</f>
        <v>0</v>
      </c>
      <c r="KO117" s="2">
        <f>IF(AND(KO$5&gt;=Main!$H39+SUM($B$2:$K$2),KO$5&lt;=(SUM(Main!$F39:$G39)+Main!$H39)+SUM($B$2:$K$2)),Main!$Q39,0)</f>
        <v>0</v>
      </c>
      <c r="KP117" s="2">
        <f>IF(AND(KP$5&gt;=Main!$H39+SUM($B$2:$K$2),KP$5&lt;=(SUM(Main!$F39:$G39)+Main!$H39)+SUM($B$2:$K$2)),Main!$Q39,0)</f>
        <v>0</v>
      </c>
      <c r="KQ117" s="2">
        <f>IF(AND(KQ$5&gt;=Main!$H39+SUM($B$2:$K$2),KQ$5&lt;=(SUM(Main!$F39:$G39)+Main!$H39)+SUM($B$2:$K$2)),Main!$Q39,0)</f>
        <v>0</v>
      </c>
      <c r="KR117" s="2">
        <f>IF(AND(KR$5&gt;=Main!$H39+SUM($B$2:$K$2),KR$5&lt;=(SUM(Main!$F39:$G39)+Main!$H39)+SUM($B$2:$K$2)),Main!$Q39,0)</f>
        <v>0</v>
      </c>
      <c r="KS117" s="2">
        <f>IF(AND(KS$5&gt;=Main!$H39+SUM($B$2:$K$2),KS$5&lt;=(SUM(Main!$F39:$G39)+Main!$H39)+SUM($B$2:$K$2)),Main!$Q39,0)</f>
        <v>0</v>
      </c>
      <c r="KT117" s="2">
        <f>IF(AND(KT$5&gt;=Main!$H39+SUM($B$2:$K$2),KT$5&lt;=(SUM(Main!$F39:$G39)+Main!$H39)+SUM($B$2:$K$2)),Main!$Q39,0)</f>
        <v>0</v>
      </c>
      <c r="KU117" s="2">
        <f>IF(AND(KU$5&gt;=Main!$H39+SUM($B$2:$K$2),KU$5&lt;=(SUM(Main!$F39:$G39)+Main!$H39)+SUM($B$2:$K$2)),Main!$Q39,0)</f>
        <v>0</v>
      </c>
      <c r="KV117" s="2">
        <f>IF(AND(KV$5&gt;=Main!$H39+SUM($B$2:$K$2),KV$5&lt;=(SUM(Main!$F39:$G39)+Main!$H39)+SUM($B$2:$K$2)),Main!$Q39,0)</f>
        <v>0</v>
      </c>
      <c r="KW117" s="2">
        <f>IF(AND(KW$5&gt;=Main!$H39+SUM($B$2:$K$2),KW$5&lt;=(SUM(Main!$F39:$G39)+Main!$H39)+SUM($B$2:$K$2)),Main!$Q39,0)</f>
        <v>0</v>
      </c>
      <c r="KX117" s="2">
        <f>IF(AND(KX$5&gt;=Main!$H39+SUM($B$2:$K$2),KX$5&lt;=(SUM(Main!$F39:$G39)+Main!$H39)+SUM($B$2:$K$2)),Main!$Q39,0)</f>
        <v>0</v>
      </c>
      <c r="KY117" s="2">
        <f>IF(AND(KY$5&gt;=Main!$H39+SUM($B$2:$K$2),KY$5&lt;=(SUM(Main!$F39:$G39)+Main!$H39)+SUM($B$2:$K$2)),Main!$Q39,0)</f>
        <v>0</v>
      </c>
      <c r="KZ117" s="2">
        <f>IF(AND(KZ$5&gt;=Main!$H39+SUM($B$2:$K$2),KZ$5&lt;=(SUM(Main!$F39:$G39)+Main!$H39)+SUM($B$2:$K$2)),Main!$Q39,0)</f>
        <v>0</v>
      </c>
      <c r="LA117" s="2">
        <f>IF(AND(LA$5&gt;=Main!$H39+SUM($B$2:$K$2),LA$5&lt;=(SUM(Main!$F39:$G39)+Main!$H39)+SUM($B$2:$K$2)),Main!$Q39,0)</f>
        <v>0</v>
      </c>
      <c r="LB117" s="2">
        <f>IF(AND(LB$5&gt;=Main!$H39+SUM($B$2:$K$2),LB$5&lt;=(SUM(Main!$F39:$G39)+Main!$H39)+SUM($B$2:$K$2)),Main!$Q39,0)</f>
        <v>0</v>
      </c>
      <c r="LC117" s="2">
        <f>IF(AND(LC$5&gt;=Main!$H39+SUM($B$2:$K$2),LC$5&lt;=(SUM(Main!$F39:$G39)+Main!$H39)+SUM($B$2:$K$2)),Main!$Q39,0)</f>
        <v>0</v>
      </c>
      <c r="LD117" s="2">
        <f>IF(AND(LD$5&gt;=Main!$H39+SUM($B$2:$K$2),LD$5&lt;=(SUM(Main!$F39:$G39)+Main!$H39)+SUM($B$2:$K$2)),Main!$Q39,0)</f>
        <v>0</v>
      </c>
      <c r="LE117" s="2">
        <f>IF(AND(LE$5&gt;=Main!$H39+SUM($B$2:$K$2),LE$5&lt;=(SUM(Main!$F39:$G39)+Main!$H39)+SUM($B$2:$K$2)),Main!$Q39,0)</f>
        <v>0</v>
      </c>
      <c r="LF117" s="2">
        <f>IF(AND(LF$5&gt;=Main!$H39+SUM($B$2:$K$2),LF$5&lt;=(SUM(Main!$F39:$G39)+Main!$H39)+SUM($B$2:$K$2)),Main!$Q39,0)</f>
        <v>0</v>
      </c>
      <c r="LG117" s="2">
        <f>IF(AND(LG$5&gt;=Main!$H39+SUM($B$2:$K$2),LG$5&lt;=(SUM(Main!$F39:$G39)+Main!$H39)+SUM($B$2:$K$2)),Main!$Q39,0)</f>
        <v>0</v>
      </c>
      <c r="LH117" s="2">
        <f>IF(AND(LH$5&gt;=Main!$H39+SUM($B$2:$K$2),LH$5&lt;=(SUM(Main!$F39:$G39)+Main!$H39)+SUM($B$2:$K$2)),Main!$Q39,0)</f>
        <v>0</v>
      </c>
      <c r="LI117" s="2">
        <f>IF(AND(LI$5&gt;=Main!$H39+SUM($B$2:$K$2),LI$5&lt;=(SUM(Main!$F39:$G39)+Main!$H39)+SUM($B$2:$K$2)),Main!$Q39,0)</f>
        <v>0</v>
      </c>
      <c r="LJ117" s="2">
        <f>IF(AND(LJ$5&gt;=Main!$H39+SUM($B$2:$K$2),LJ$5&lt;=(SUM(Main!$F39:$G39)+Main!$H39)+SUM($B$2:$K$2)),Main!$Q39,0)</f>
        <v>0</v>
      </c>
      <c r="LK117" s="2">
        <f>IF(AND(LK$5&gt;=Main!$H39+SUM($B$2:$K$2),LK$5&lt;=(SUM(Main!$F39:$G39)+Main!$H39)+SUM($B$2:$K$2)),Main!$Q39,0)</f>
        <v>0</v>
      </c>
      <c r="LL117" s="2">
        <f>IF(AND(LL$5&gt;=Main!$H39+SUM($B$2:$K$2),LL$5&lt;=(SUM(Main!$F39:$G39)+Main!$H39)+SUM($B$2:$K$2)),Main!$Q39,0)</f>
        <v>0</v>
      </c>
      <c r="LM117" s="2">
        <f>IF(AND(LM$5&gt;=Main!$H39+SUM($B$2:$K$2),LM$5&lt;=(SUM(Main!$F39:$G39)+Main!$H39)+SUM($B$2:$K$2)),Main!$Q39,0)</f>
        <v>0</v>
      </c>
      <c r="LN117" s="2">
        <f>IF(AND(LN$5&gt;=Main!$H39+SUM($B$2:$K$2),LN$5&lt;=(SUM(Main!$F39:$G39)+Main!$H39)+SUM($B$2:$K$2)),Main!$Q39,0)</f>
        <v>0</v>
      </c>
      <c r="LO117" s="2">
        <f>IF(AND(LO$5&gt;=Main!$H39+SUM($B$2:$K$2),LO$5&lt;=(SUM(Main!$F39:$G39)+Main!$H39)+SUM($B$2:$K$2)),Main!$Q39,0)</f>
        <v>0</v>
      </c>
      <c r="LP117" s="2">
        <f>IF(AND(LP$5&gt;=Main!$H39+SUM($B$2:$K$2),LP$5&lt;=(SUM(Main!$F39:$G39)+Main!$H39)+SUM($B$2:$K$2)),Main!$Q39,0)</f>
        <v>0</v>
      </c>
      <c r="LQ117" s="2">
        <f>IF(AND(LQ$5&gt;=Main!$H39+SUM($B$2:$K$2),LQ$5&lt;=(SUM(Main!$F39:$G39)+Main!$H39)+SUM($B$2:$K$2)),Main!$Q39,0)</f>
        <v>0</v>
      </c>
      <c r="LR117" s="2">
        <f>IF(AND(LR$5&gt;=Main!$H39+SUM($B$2:$K$2),LR$5&lt;=(SUM(Main!$F39:$G39)+Main!$H39)+SUM($B$2:$K$2)),Main!$Q39,0)</f>
        <v>0</v>
      </c>
      <c r="LS117" s="2">
        <f>IF(AND(LS$5&gt;=Main!$H39+SUM($B$2:$K$2),LS$5&lt;=(SUM(Main!$F39:$G39)+Main!$H39)+SUM($B$2:$K$2)),Main!$Q39,0)</f>
        <v>0</v>
      </c>
      <c r="LT117" s="2">
        <f>IF(AND(LT$5&gt;=Main!$H39+SUM($B$2:$K$2),LT$5&lt;=(SUM(Main!$F39:$G39)+Main!$H39)+SUM($B$2:$K$2)),Main!$Q39,0)</f>
        <v>0</v>
      </c>
      <c r="LU117" s="2">
        <f>IF(AND(LU$5&gt;=Main!$H39+SUM($B$2:$K$2),LU$5&lt;=(SUM(Main!$F39:$G39)+Main!$H39)+SUM($B$2:$K$2)),Main!$Q39,0)</f>
        <v>0</v>
      </c>
      <c r="LV117" s="2">
        <f>IF(AND(LV$5&gt;=Main!$H39+SUM($B$2:$K$2),LV$5&lt;=(SUM(Main!$F39:$G39)+Main!$H39)+SUM($B$2:$K$2)),Main!$Q39,0)</f>
        <v>0</v>
      </c>
      <c r="LW117" s="2">
        <f>IF(AND(LW$5&gt;=Main!$H39+SUM($B$2:$K$2),LW$5&lt;=(SUM(Main!$F39:$G39)+Main!$H39)+SUM($B$2:$K$2)),Main!$Q39,0)</f>
        <v>0</v>
      </c>
      <c r="LX117" s="2">
        <f>IF(AND(LX$5&gt;=Main!$H39+SUM($B$2:$K$2),LX$5&lt;=(SUM(Main!$F39:$G39)+Main!$H39)+SUM($B$2:$K$2)),Main!$Q39,0)</f>
        <v>0</v>
      </c>
      <c r="LY117" s="2">
        <f>IF(AND(LY$5&gt;=Main!$H39+SUM($B$2:$K$2),LY$5&lt;=(SUM(Main!$F39:$G39)+Main!$H39)+SUM($B$2:$K$2)),Main!$Q39,0)</f>
        <v>0</v>
      </c>
      <c r="LZ117" s="2">
        <f>IF(AND(LZ$5&gt;=Main!$H39+SUM($B$2:$K$2),LZ$5&lt;=(SUM(Main!$F39:$G39)+Main!$H39)+SUM($B$2:$K$2)),Main!$Q39,0)</f>
        <v>0</v>
      </c>
      <c r="MA117" s="2">
        <f>IF(AND(MA$5&gt;=Main!$H39+SUM($B$2:$K$2),MA$5&lt;=(SUM(Main!$F39:$G39)+Main!$H39)+SUM($B$2:$K$2)),Main!$Q39,0)</f>
        <v>0</v>
      </c>
      <c r="MB117" s="2">
        <f>IF(AND(MB$5&gt;=Main!$H39+SUM($B$2:$K$2),MB$5&lt;=(SUM(Main!$F39:$G39)+Main!$H39)+SUM($B$2:$K$2)),Main!$Q39,0)</f>
        <v>0</v>
      </c>
      <c r="MC117" s="2">
        <f>IF(AND(MC$5&gt;=Main!$H39+SUM($B$2:$K$2),MC$5&lt;=(SUM(Main!$F39:$G39)+Main!$H39)+SUM($B$2:$K$2)),Main!$Q39,0)</f>
        <v>0</v>
      </c>
      <c r="MD117" s="2">
        <f>IF(AND(MD$5&gt;=Main!$H39+SUM($B$2:$K$2),MD$5&lt;=(SUM(Main!$F39:$G39)+Main!$H39)+SUM($B$2:$K$2)),Main!$Q39,0)</f>
        <v>0</v>
      </c>
      <c r="ME117" s="2">
        <f>IF(AND(ME$5&gt;=Main!$H39+SUM($B$2:$K$2),ME$5&lt;=(SUM(Main!$F39:$G39)+Main!$H39)+SUM($B$2:$K$2)),Main!$Q39,0)</f>
        <v>0</v>
      </c>
      <c r="MF117" s="2">
        <f>IF(AND(MF$5&gt;=Main!$H39+SUM($B$2:$K$2),MF$5&lt;=(SUM(Main!$F39:$G39)+Main!$H39)+SUM($B$2:$K$2)),Main!$Q39,0)</f>
        <v>0</v>
      </c>
      <c r="MG117" s="2">
        <f>IF(AND(MG$5&gt;=Main!$H39+SUM($B$2:$K$2),MG$5&lt;=(SUM(Main!$F39:$G39)+Main!$H39)+SUM($B$2:$K$2)),Main!$Q39,0)</f>
        <v>0</v>
      </c>
      <c r="MH117" s="2">
        <f>IF(AND(MH$5&gt;=Main!$H39+SUM($B$2:$K$2),MH$5&lt;=(SUM(Main!$F39:$G39)+Main!$H39)+SUM($B$2:$K$2)),Main!$Q39,0)</f>
        <v>0</v>
      </c>
      <c r="MI117" s="2">
        <f>IF(AND(MI$5&gt;=Main!$H39+SUM($B$2:$K$2),MI$5&lt;=(SUM(Main!$F39:$G39)+Main!$H39)+SUM($B$2:$K$2)),Main!$Q39,0)</f>
        <v>0</v>
      </c>
      <c r="MJ117" s="2">
        <f>IF(AND(MJ$5&gt;=Main!$H39+SUM($B$2:$K$2),MJ$5&lt;=(SUM(Main!$F39:$G39)+Main!$H39)+SUM($B$2:$K$2)),Main!$Q39,0)</f>
        <v>0</v>
      </c>
      <c r="MK117" s="2">
        <f>IF(AND(MK$5&gt;=Main!$H39+SUM($B$2:$K$2),MK$5&lt;=(SUM(Main!$F39:$G39)+Main!$H39)+SUM($B$2:$K$2)),Main!$Q39,0)</f>
        <v>0</v>
      </c>
      <c r="ML117" s="2">
        <f>IF(AND(ML$5&gt;=Main!$H39+SUM($B$2:$K$2),ML$5&lt;=(SUM(Main!$F39:$G39)+Main!$H39)+SUM($B$2:$K$2)),Main!$Q39,0)</f>
        <v>0</v>
      </c>
      <c r="MM117" s="2">
        <f>IF(AND(MM$5&gt;=Main!$H39+SUM($B$2:$K$2),MM$5&lt;=(SUM(Main!$F39:$G39)+Main!$H39)+SUM($B$2:$K$2)),Main!$Q39,0)</f>
        <v>0</v>
      </c>
      <c r="MN117" s="2">
        <f>IF(AND(MN$5&gt;=Main!$H39+SUM($B$2:$K$2),MN$5&lt;=(SUM(Main!$F39:$G39)+Main!$H39)+SUM($B$2:$K$2)),Main!$Q39,0)</f>
        <v>0</v>
      </c>
      <c r="MO117" s="2">
        <f>IF(AND(MO$5&gt;=Main!$H39+SUM($B$2:$K$2),MO$5&lt;=(SUM(Main!$F39:$G39)+Main!$H39)+SUM($B$2:$K$2)),Main!$Q39,0)</f>
        <v>0</v>
      </c>
      <c r="MP117" s="2">
        <f>IF(AND(MP$5&gt;=Main!$H39+SUM($B$2:$K$2),MP$5&lt;=(SUM(Main!$F39:$G39)+Main!$H39)+SUM($B$2:$K$2)),Main!$Q39,0)</f>
        <v>0</v>
      </c>
      <c r="MQ117" s="2">
        <f>IF(AND(MQ$5&gt;=Main!$H39+SUM($B$2:$K$2),MQ$5&lt;=(SUM(Main!$F39:$G39)+Main!$H39)+SUM($B$2:$K$2)),Main!$Q39,0)</f>
        <v>0</v>
      </c>
      <c r="MR117" s="2">
        <f>IF(AND(MR$5&gt;=Main!$H39+SUM($B$2:$K$2),MR$5&lt;=(SUM(Main!$F39:$G39)+Main!$H39)+SUM($B$2:$K$2)),Main!$Q39,0)</f>
        <v>0</v>
      </c>
      <c r="MS117" s="2">
        <f>IF(AND(MS$5&gt;=Main!$H39+SUM($B$2:$K$2),MS$5&lt;=(SUM(Main!$F39:$G39)+Main!$H39)+SUM($B$2:$K$2)),Main!$Q39,0)</f>
        <v>0</v>
      </c>
      <c r="MT117" s="2">
        <f>IF(AND(MT$5&gt;=Main!$H39+SUM($B$2:$K$2),MT$5&lt;=(SUM(Main!$F39:$G39)+Main!$H39)+SUM($B$2:$K$2)),Main!$Q39,0)</f>
        <v>0</v>
      </c>
      <c r="MU117" s="2">
        <f>IF(AND(MU$5&gt;=Main!$H39+SUM($B$2:$K$2),MU$5&lt;=(SUM(Main!$F39:$G39)+Main!$H39)+SUM($B$2:$K$2)),Main!$Q39,0)</f>
        <v>0</v>
      </c>
      <c r="MV117" s="2">
        <f>IF(AND(MV$5&gt;=Main!$H39+SUM($B$2:$K$2),MV$5&lt;=(SUM(Main!$F39:$G39)+Main!$H39)+SUM($B$2:$K$2)),Main!$Q39,0)</f>
        <v>0</v>
      </c>
      <c r="MW117" s="2">
        <f>IF(AND(MW$5&gt;=Main!$H39+SUM($B$2:$K$2),MW$5&lt;=(SUM(Main!$F39:$G39)+Main!$H39)+SUM($B$2:$K$2)),Main!$Q39,0)</f>
        <v>0</v>
      </c>
      <c r="MX117" s="2">
        <f>IF(AND(MX$5&gt;=Main!$H39+SUM($B$2:$K$2),MX$5&lt;=(SUM(Main!$F39:$G39)+Main!$H39)+SUM($B$2:$K$2)),Main!$Q39,0)</f>
        <v>0</v>
      </c>
      <c r="MY117" s="2">
        <f>IF(AND(MY$5&gt;=Main!$H39+SUM($B$2:$K$2),MY$5&lt;=(SUM(Main!$F39:$G39)+Main!$H39)+SUM($B$2:$K$2)),Main!$Q39,0)</f>
        <v>0</v>
      </c>
      <c r="MZ117" s="2">
        <f>IF(AND(MZ$5&gt;=Main!$H39+SUM($B$2:$K$2),MZ$5&lt;=(SUM(Main!$F39:$G39)+Main!$H39)+SUM($B$2:$K$2)),Main!$Q39,0)</f>
        <v>0</v>
      </c>
      <c r="NA117" s="2">
        <f>IF(AND(NA$5&gt;=Main!$H39+SUM($B$2:$K$2),NA$5&lt;=(SUM(Main!$F39:$G39)+Main!$H39)+SUM($B$2:$K$2)),Main!$Q39,0)</f>
        <v>0</v>
      </c>
      <c r="NB117" s="2">
        <f>IF(AND(NB$5&gt;=Main!$H39+SUM($B$2:$K$2),NB$5&lt;=(SUM(Main!$F39:$G39)+Main!$H39)+SUM($B$2:$K$2)),Main!$Q39,0)</f>
        <v>0</v>
      </c>
      <c r="NC117" s="2">
        <f>IF(AND(NC$5&gt;=Main!$H39+SUM($B$2:$K$2),NC$5&lt;=(SUM(Main!$F39:$G39)+Main!$H39)+SUM($B$2:$K$2)),Main!$Q39,0)</f>
        <v>0</v>
      </c>
      <c r="ND117" s="2">
        <f>IF(AND(ND$5&gt;=Main!$H39+SUM($B$2:$K$2),ND$5&lt;=(SUM(Main!$F39:$G39)+Main!$H39)+SUM($B$2:$K$2)),Main!$Q39,0)</f>
        <v>0</v>
      </c>
      <c r="NE117" s="2">
        <f>IF(AND(NE$5&gt;=Main!$H39+SUM($B$2:$K$2),NE$5&lt;=(SUM(Main!$F39:$G39)+Main!$H39)+SUM($B$2:$K$2)),Main!$Q39,0)</f>
        <v>0</v>
      </c>
      <c r="NF117" s="2">
        <f>IF(AND(NF$5&gt;=Main!$H39+SUM($B$2:$K$2),NF$5&lt;=(SUM(Main!$F39:$G39)+Main!$H39)+SUM($B$2:$K$2)),Main!$Q39,0)</f>
        <v>0</v>
      </c>
      <c r="NG117" s="2">
        <f>IF(AND(NG$5&gt;=Main!$H39+SUM($B$2:$K$2),NG$5&lt;=(SUM(Main!$F39:$G39)+Main!$H39)+SUM($B$2:$K$2)),Main!$Q39,0)</f>
        <v>0</v>
      </c>
      <c r="NH117" s="2">
        <f>IF(AND(NH$5&gt;=Main!$H39+SUM($B$2:$K$2),NH$5&lt;=(SUM(Main!$F39:$G39)+Main!$H39)+SUM($B$2:$K$2)),Main!$Q39,0)</f>
        <v>0</v>
      </c>
      <c r="NI117" s="2">
        <f>IF(AND(NI$5&gt;=Main!$H39+SUM($B$2:$K$2),NI$5&lt;=(SUM(Main!$F39:$G39)+Main!$H39)+SUM($B$2:$K$2)),Main!$Q39,0)</f>
        <v>0</v>
      </c>
      <c r="NJ117" s="2">
        <f>IF(AND(NJ$5&gt;=Main!$H39+SUM($B$2:$K$2),NJ$5&lt;=(SUM(Main!$F39:$G39)+Main!$H39)+SUM($B$2:$K$2)),Main!$Q39,0)</f>
        <v>0</v>
      </c>
      <c r="NK117" s="2">
        <f>IF(AND(NK$5&gt;=Main!$H39+SUM($B$2:$K$2),NK$5&lt;=(SUM(Main!$F39:$G39)+Main!$H39)+SUM($B$2:$K$2)),Main!$Q39,0)</f>
        <v>0</v>
      </c>
      <c r="NL117" s="2">
        <f>IF(AND(NL$5&gt;=Main!$H39+SUM($B$2:$K$2),NL$5&lt;=(SUM(Main!$F39:$G39)+Main!$H39)+SUM($B$2:$K$2)),Main!$Q39,0)</f>
        <v>0</v>
      </c>
      <c r="NM117" s="2">
        <f>IF(AND(NM$5&gt;=Main!$H39+SUM($B$2:$K$2),NM$5&lt;=(SUM(Main!$F39:$G39)+Main!$H39)+SUM($B$2:$K$2)),Main!$Q39,0)</f>
        <v>0</v>
      </c>
      <c r="NN117" s="2">
        <f>IF(AND(NN$5&gt;=Main!$H39+SUM($B$2:$K$2),NN$5&lt;=(SUM(Main!$F39:$G39)+Main!$H39)+SUM($B$2:$K$2)),Main!$Q39,0)</f>
        <v>0</v>
      </c>
      <c r="NO117" s="2">
        <f>IF(AND(NO$5&gt;=Main!$H39+SUM($B$2:$K$2),NO$5&lt;=(SUM(Main!$F39:$G39)+Main!$H39)+SUM($B$2:$K$2)),Main!$Q39,0)</f>
        <v>0</v>
      </c>
      <c r="NP117" s="2">
        <f>IF(AND(NP$5&gt;=Main!$H39+SUM($B$2:$K$2),NP$5&lt;=(SUM(Main!$F39:$G39)+Main!$H39)+SUM($B$2:$K$2)),Main!$Q39,0)</f>
        <v>0</v>
      </c>
      <c r="NQ117" s="2">
        <f>IF(AND(NQ$5&gt;=Main!$H39+SUM($B$2:$K$2),NQ$5&lt;=(SUM(Main!$F39:$G39)+Main!$H39)+SUM($B$2:$K$2)),Main!$Q39,0)</f>
        <v>0</v>
      </c>
      <c r="NR117" s="2">
        <f>IF(AND(NR$5&gt;=Main!$H39+SUM($B$2:$K$2),NR$5&lt;=(SUM(Main!$F39:$G39)+Main!$H39)+SUM($B$2:$K$2)),Main!$Q39,0)</f>
        <v>0</v>
      </c>
      <c r="NS117" s="2">
        <f>IF(AND(NS$5&gt;=Main!$H39+SUM($B$2:$K$2),NS$5&lt;=(SUM(Main!$F39:$G39)+Main!$H39)+SUM($B$2:$K$2)),Main!$Q39,0)</f>
        <v>0</v>
      </c>
      <c r="NT117" s="2">
        <f>IF(AND(NT$5&gt;=Main!$H39+SUM($B$2:$K$2),NT$5&lt;=(SUM(Main!$F39:$G39)+Main!$H39)+SUM($B$2:$K$2)),Main!$Q39,0)</f>
        <v>0</v>
      </c>
      <c r="NU117" s="2">
        <f>IF(AND(NU$5&gt;=Main!$H39+SUM($B$2:$K$2),NU$5&lt;=(SUM(Main!$F39:$G39)+Main!$H39)+SUM($B$2:$K$2)),Main!$Q39,0)</f>
        <v>0</v>
      </c>
      <c r="NV117" s="2">
        <f>IF(AND(NV$5&gt;=Main!$H39+SUM($B$2:$K$2),NV$5&lt;=(SUM(Main!$F39:$G39)+Main!$H39)+SUM($B$2:$K$2)),Main!$Q39,0)</f>
        <v>0</v>
      </c>
      <c r="NW117" s="2">
        <f>IF(AND(NW$5&gt;=Main!$H39+SUM($B$2:$K$2),NW$5&lt;=(SUM(Main!$F39:$G39)+Main!$H39)+SUM($B$2:$K$2)),Main!$Q39,0)</f>
        <v>0</v>
      </c>
      <c r="NX117" s="2">
        <f>IF(AND(NX$5&gt;=Main!$H39+SUM($B$2:$K$2),NX$5&lt;=(SUM(Main!$F39:$G39)+Main!$H39)+SUM($B$2:$K$2)),Main!$Q39,0)</f>
        <v>0</v>
      </c>
      <c r="NY117" s="2">
        <f>IF(AND(NY$5&gt;=Main!$H39+SUM($B$2:$K$2),NY$5&lt;=(SUM(Main!$F39:$G39)+Main!$H39)+SUM($B$2:$K$2)),Main!$Q39,0)</f>
        <v>0</v>
      </c>
      <c r="NZ117" s="2">
        <f>IF(AND(NZ$5&gt;=Main!$H39+SUM($B$2:$K$2),NZ$5&lt;=(SUM(Main!$F39:$G39)+Main!$H39)+SUM($B$2:$K$2)),Main!$Q39,0)</f>
        <v>0</v>
      </c>
      <c r="OA117" s="2">
        <f>IF(AND(OA$5&gt;=Main!$H39+SUM($B$2:$K$2),OA$5&lt;=(SUM(Main!$F39:$G39)+Main!$H39)+SUM($B$2:$K$2)),Main!$Q39,0)</f>
        <v>0</v>
      </c>
      <c r="OB117" s="2">
        <f>IF(AND(OB$5&gt;=Main!$H39+SUM($B$2:$K$2),OB$5&lt;=(SUM(Main!$F39:$G39)+Main!$H39)+SUM($B$2:$K$2)),Main!$Q39,0)</f>
        <v>0</v>
      </c>
      <c r="OC117" s="2">
        <f>IF(AND(OC$5&gt;=Main!$H39+SUM($B$2:$K$2),OC$5&lt;=(SUM(Main!$F39:$G39)+Main!$H39)+SUM($B$2:$K$2)),Main!$Q39,0)</f>
        <v>0</v>
      </c>
      <c r="OD117" s="2">
        <f>IF(AND(OD$5&gt;=Main!$H39+SUM($B$2:$K$2),OD$5&lt;=(SUM(Main!$F39:$G39)+Main!$H39)+SUM($B$2:$K$2)),Main!$Q39,0)</f>
        <v>0</v>
      </c>
      <c r="OE117" s="2">
        <f>IF(AND(OE$5&gt;=Main!$H39+SUM($B$2:$K$2),OE$5&lt;=(SUM(Main!$F39:$G39)+Main!$H39)+SUM($B$2:$K$2)),Main!$Q39,0)</f>
        <v>0</v>
      </c>
      <c r="OF117" s="2">
        <f>IF(AND(OF$5&gt;=Main!$H39+SUM($B$2:$K$2),OF$5&lt;=(SUM(Main!$F39:$G39)+Main!$H39)+SUM($B$2:$K$2)),Main!$Q39,0)</f>
        <v>0</v>
      </c>
      <c r="OG117" s="2">
        <f>IF(AND(OG$5&gt;=Main!$H39+SUM($B$2:$K$2),OG$5&lt;=(SUM(Main!$F39:$G39)+Main!$H39)+SUM($B$2:$K$2)),Main!$Q39,0)</f>
        <v>0</v>
      </c>
      <c r="OH117" s="2">
        <f>IF(AND(OH$5&gt;=Main!$H39+SUM($B$2:$K$2),OH$5&lt;=(SUM(Main!$F39:$G39)+Main!$H39)+SUM($B$2:$K$2)),Main!$Q39,0)</f>
        <v>0</v>
      </c>
      <c r="OI117" s="2">
        <f>IF(AND(OI$5&gt;=Main!$H39+SUM($B$2:$K$2),OI$5&lt;=(SUM(Main!$F39:$G39)+Main!$H39)+SUM($B$2:$K$2)),Main!$Q39,0)</f>
        <v>0</v>
      </c>
      <c r="OJ117" s="2">
        <f>IF(AND(OJ$5&gt;=Main!$H39+SUM($B$2:$K$2),OJ$5&lt;=(SUM(Main!$F39:$G39)+Main!$H39)+SUM($B$2:$K$2)),Main!$Q39,0)</f>
        <v>0</v>
      </c>
      <c r="OK117" s="2">
        <f>IF(AND(OK$5&gt;=Main!$H39+SUM($B$2:$K$2),OK$5&lt;=(SUM(Main!$F39:$G39)+Main!$H39)+SUM($B$2:$K$2)),Main!$Q39,0)</f>
        <v>0</v>
      </c>
      <c r="OL117" s="2">
        <f>IF(AND(OL$5&gt;=Main!$H39+SUM($B$2:$K$2),OL$5&lt;=(SUM(Main!$F39:$G39)+Main!$H39)+SUM($B$2:$K$2)),Main!$Q39,0)</f>
        <v>0</v>
      </c>
      <c r="OM117" s="2">
        <f>IF(AND(OM$5&gt;=Main!$H39+SUM($B$2:$K$2),OM$5&lt;=(SUM(Main!$F39:$G39)+Main!$H39)+SUM($B$2:$K$2)),Main!$Q39,0)</f>
        <v>0</v>
      </c>
      <c r="ON117" s="2">
        <f>IF(AND(ON$5&gt;=Main!$H39+SUM($B$2:$K$2),ON$5&lt;=(SUM(Main!$F39:$G39)+Main!$H39)+SUM($B$2:$K$2)),Main!$Q39,0)</f>
        <v>0</v>
      </c>
      <c r="OO117" s="2">
        <f>IF(AND(OO$5&gt;=Main!$H39+SUM($B$2:$K$2),OO$5&lt;=(SUM(Main!$F39:$G39)+Main!$H39)+SUM($B$2:$K$2)),Main!$Q39,0)</f>
        <v>0</v>
      </c>
      <c r="OP117" s="2">
        <f>IF(AND(OP$5&gt;=Main!$H39+SUM($B$2:$K$2),OP$5&lt;=(SUM(Main!$F39:$G39)+Main!$H39)+SUM($B$2:$K$2)),Main!$Q39,0)</f>
        <v>0</v>
      </c>
      <c r="OQ117" s="2">
        <f>IF(AND(OQ$5&gt;=Main!$H39+SUM($B$2:$K$2),OQ$5&lt;=(SUM(Main!$F39:$G39)+Main!$H39)+SUM($B$2:$K$2)),Main!$Q39,0)</f>
        <v>0</v>
      </c>
      <c r="OR117" s="2">
        <f>IF(AND(OR$5&gt;=Main!$H39+SUM($B$2:$K$2),OR$5&lt;=(SUM(Main!$F39:$G39)+Main!$H39)+SUM($B$2:$K$2)),Main!$Q39,0)</f>
        <v>0</v>
      </c>
      <c r="OS117" s="2">
        <f>IF(AND(OS$5&gt;=Main!$H39+SUM($B$2:$K$2),OS$5&lt;=(SUM(Main!$F39:$G39)+Main!$H39)+SUM($B$2:$K$2)),Main!$Q39,0)</f>
        <v>0</v>
      </c>
      <c r="OT117" s="2">
        <f>IF(AND(OT$5&gt;=Main!$H39+SUM($B$2:$K$2),OT$5&lt;=(SUM(Main!$F39:$G39)+Main!$H39)+SUM($B$2:$K$2)),Main!$Q39,0)</f>
        <v>0</v>
      </c>
      <c r="OU117" s="2">
        <f>IF(AND(OU$5&gt;=Main!$H39+SUM($B$2:$K$2),OU$5&lt;=(SUM(Main!$F39:$G39)+Main!$H39)+SUM($B$2:$K$2)),Main!$Q39,0)</f>
        <v>0</v>
      </c>
      <c r="OV117" s="2">
        <f>IF(AND(OV$5&gt;=Main!$H39+SUM($B$2:$K$2),OV$5&lt;=(SUM(Main!$F39:$G39)+Main!$H39)+SUM($B$2:$K$2)),Main!$Q39,0)</f>
        <v>0</v>
      </c>
      <c r="OW117" s="2">
        <f>IF(AND(OW$5&gt;=Main!$H39+SUM($B$2:$K$2),OW$5&lt;=(SUM(Main!$F39:$G39)+Main!$H39)+SUM($B$2:$K$2)),Main!$Q39,0)</f>
        <v>0</v>
      </c>
      <c r="OX117" s="2">
        <f>IF(AND(OX$5&gt;=Main!$H39+SUM($B$2:$K$2),OX$5&lt;=(SUM(Main!$F39:$G39)+Main!$H39)+SUM($B$2:$K$2)),Main!$Q39,0)</f>
        <v>0</v>
      </c>
      <c r="OY117" s="2">
        <f>IF(AND(OY$5&gt;=Main!$H39+SUM($B$2:$K$2),OY$5&lt;=(SUM(Main!$F39:$G39)+Main!$H39)+SUM($B$2:$K$2)),Main!$Q39,0)</f>
        <v>0</v>
      </c>
      <c r="OZ117" s="2">
        <f>IF(AND(OZ$5&gt;=Main!$H39+SUM($B$2:$K$2),OZ$5&lt;=(SUM(Main!$F39:$G39)+Main!$H39)+SUM($B$2:$K$2)),Main!$Q39,0)</f>
        <v>0</v>
      </c>
      <c r="PA117" s="2">
        <f>IF(AND(PA$5&gt;=Main!$H39+SUM($B$2:$K$2),PA$5&lt;=(SUM(Main!$F39:$G39)+Main!$H39)+SUM($B$2:$K$2)),Main!$Q39,0)</f>
        <v>0</v>
      </c>
      <c r="PB117" s="2">
        <f>IF(AND(PB$5&gt;=Main!$H39+SUM($B$2:$K$2),PB$5&lt;=(SUM(Main!$F39:$G39)+Main!$H39)+SUM($B$2:$K$2)),Main!$Q39,0)</f>
        <v>0</v>
      </c>
      <c r="PC117" s="2">
        <f>IF(AND(PC$5&gt;=Main!$H39+SUM($B$2:$K$2),PC$5&lt;=(SUM(Main!$F39:$G39)+Main!$H39)+SUM($B$2:$K$2)),Main!$Q39,0)</f>
        <v>0</v>
      </c>
      <c r="PD117" s="2">
        <f>IF(AND(PD$5&gt;=Main!$H39+SUM($B$2:$K$2),PD$5&lt;=(SUM(Main!$F39:$G39)+Main!$H39)+SUM($B$2:$K$2)),Main!$Q39,0)</f>
        <v>0</v>
      </c>
      <c r="PE117" s="2">
        <f>IF(AND(PE$5&gt;=Main!$H39+SUM($B$2:$K$2),PE$5&lt;=(SUM(Main!$F39:$G39)+Main!$H39)+SUM($B$2:$K$2)),Main!$Q39,0)</f>
        <v>0</v>
      </c>
      <c r="PF117" s="2">
        <f>IF(AND(PF$5&gt;=Main!$H39+SUM($B$2:$K$2),PF$5&lt;=(SUM(Main!$F39:$G39)+Main!$H39)+SUM($B$2:$K$2)),Main!$Q39,0)</f>
        <v>0</v>
      </c>
      <c r="PG117" s="2">
        <f>IF(AND(PG$5&gt;=Main!$H39+SUM($B$2:$K$2),PG$5&lt;=(SUM(Main!$F39:$G39)+Main!$H39)+SUM($B$2:$K$2)),Main!$Q39,0)</f>
        <v>0</v>
      </c>
      <c r="PH117" s="2">
        <f>IF(AND(PH$5&gt;=Main!$H39+SUM($B$2:$K$2),PH$5&lt;=(SUM(Main!$F39:$G39)+Main!$H39)+SUM($B$2:$K$2)),Main!$Q39,0)</f>
        <v>0</v>
      </c>
      <c r="PI117" s="2">
        <f>IF(AND(PI$5&gt;=Main!$H39+SUM($B$2:$K$2),PI$5&lt;=(SUM(Main!$F39:$G39)+Main!$H39)+SUM($B$2:$K$2)),Main!$Q39,0)</f>
        <v>0</v>
      </c>
      <c r="PJ117" s="2">
        <f>IF(AND(PJ$5&gt;=Main!$H39+SUM($B$2:$K$2),PJ$5&lt;=(SUM(Main!$F39:$G39)+Main!$H39)+SUM($B$2:$K$2)),Main!$Q39,0)</f>
        <v>0</v>
      </c>
      <c r="PK117" s="2">
        <f>IF(AND(PK$5&gt;=Main!$H39+SUM($B$2:$K$2),PK$5&lt;=(SUM(Main!$F39:$G39)+Main!$H39)+SUM($B$2:$K$2)),Main!$Q39,0)</f>
        <v>0</v>
      </c>
      <c r="PL117" s="2">
        <f>IF(AND(PL$5&gt;=Main!$H39+SUM($B$2:$K$2),PL$5&lt;=(SUM(Main!$F39:$G39)+Main!$H39)+SUM($B$2:$K$2)),Main!$Q39,0)</f>
        <v>0</v>
      </c>
      <c r="PM117" s="2">
        <f>IF(AND(PM$5&gt;=Main!$H39+SUM($B$2:$K$2),PM$5&lt;=(SUM(Main!$F39:$G39)+Main!$H39)+SUM($B$2:$K$2)),Main!$Q39,0)</f>
        <v>0</v>
      </c>
      <c r="PN117" s="2">
        <f>IF(AND(PN$5&gt;=Main!$H39+SUM($B$2:$K$2),PN$5&lt;=(SUM(Main!$F39:$G39)+Main!$H39)+SUM($B$2:$K$2)),Main!$Q39,0)</f>
        <v>0</v>
      </c>
      <c r="PO117" s="2">
        <f>IF(AND(PO$5&gt;=Main!$H39+SUM($B$2:$K$2),PO$5&lt;=(SUM(Main!$F39:$G39)+Main!$H39)+SUM($B$2:$K$2)),Main!$Q39,0)</f>
        <v>0</v>
      </c>
      <c r="PP117" s="2">
        <f>IF(AND(PP$5&gt;=Main!$H39+SUM($B$2:$K$2),PP$5&lt;=(SUM(Main!$F39:$G39)+Main!$H39)+SUM($B$2:$K$2)),Main!$Q39,0)</f>
        <v>0</v>
      </c>
      <c r="PQ117" s="2">
        <f>IF(AND(PQ$5&gt;=Main!$H39+SUM($B$2:$K$2),PQ$5&lt;=(SUM(Main!$F39:$G39)+Main!$H39)+SUM($B$2:$K$2)),Main!$Q39,0)</f>
        <v>0</v>
      </c>
      <c r="PR117" s="2">
        <f>IF(AND(PR$5&gt;=Main!$H39+SUM($B$2:$K$2),PR$5&lt;=(SUM(Main!$F39:$G39)+Main!$H39)+SUM($B$2:$K$2)),Main!$Q39,0)</f>
        <v>0</v>
      </c>
      <c r="PS117" s="2">
        <f>IF(AND(PS$5&gt;=Main!$H39+SUM($B$2:$K$2),PS$5&lt;=(SUM(Main!$F39:$G39)+Main!$H39)+SUM($B$2:$K$2)),Main!$Q39,0)</f>
        <v>0</v>
      </c>
      <c r="PT117" s="2">
        <f>IF(AND(PT$5&gt;=Main!$H39+SUM($B$2:$K$2),PT$5&lt;=(SUM(Main!$F39:$G39)+Main!$H39)+SUM($B$2:$K$2)),Main!$Q39,0)</f>
        <v>0</v>
      </c>
      <c r="PU117" s="2">
        <f>IF(AND(PU$5&gt;=Main!$H39+SUM($B$2:$K$2),PU$5&lt;=(SUM(Main!$F39:$G39)+Main!$H39)+SUM($B$2:$K$2)),Main!$Q39,0)</f>
        <v>0</v>
      </c>
      <c r="PV117" s="2">
        <f>IF(AND(PV$5&gt;=Main!$H39+SUM($B$2:$K$2),PV$5&lt;=(SUM(Main!$F39:$G39)+Main!$H39)+SUM($B$2:$K$2)),Main!$Q39,0)</f>
        <v>0</v>
      </c>
      <c r="PW117" s="2">
        <f>IF(AND(PW$5&gt;=Main!$H39+SUM($B$2:$K$2),PW$5&lt;=(SUM(Main!$F39:$G39)+Main!$H39)+SUM($B$2:$K$2)),Main!$Q39,0)</f>
        <v>0</v>
      </c>
      <c r="PX117" s="2">
        <f>IF(AND(PX$5&gt;=Main!$H39+SUM($B$2:$K$2),PX$5&lt;=(SUM(Main!$F39:$G39)+Main!$H39)+SUM($B$2:$K$2)),Main!$Q39,0)</f>
        <v>0</v>
      </c>
      <c r="PY117" s="2">
        <f>IF(AND(PY$5&gt;=Main!$H39+SUM($B$2:$K$2),PY$5&lt;=(SUM(Main!$F39:$G39)+Main!$H39)+SUM($B$2:$K$2)),Main!$Q39,0)</f>
        <v>0</v>
      </c>
      <c r="PZ117" s="2">
        <f>IF(AND(PZ$5&gt;=Main!$H39+SUM($B$2:$K$2),PZ$5&lt;=(SUM(Main!$F39:$G39)+Main!$H39)+SUM($B$2:$K$2)),Main!$Q39,0)</f>
        <v>0</v>
      </c>
      <c r="QA117" s="2">
        <f>IF(AND(QA$5&gt;=Main!$H39+SUM($B$2:$K$2),QA$5&lt;=(SUM(Main!$F39:$G39)+Main!$H39)+SUM($B$2:$K$2)),Main!$Q39,0)</f>
        <v>0</v>
      </c>
      <c r="QB117" s="2">
        <f>IF(AND(QB$5&gt;=Main!$H39+SUM($B$2:$K$2),QB$5&lt;=(SUM(Main!$F39:$G39)+Main!$H39)+SUM($B$2:$K$2)),Main!$Q39,0)</f>
        <v>0</v>
      </c>
      <c r="QC117" s="2">
        <f>IF(AND(QC$5&gt;=Main!$H39+SUM($B$2:$K$2),QC$5&lt;=(SUM(Main!$F39:$G39)+Main!$H39)+SUM($B$2:$K$2)),Main!$Q39,0)</f>
        <v>0</v>
      </c>
      <c r="QD117" s="2">
        <f>IF(AND(QD$5&gt;=Main!$H39+SUM($B$2:$K$2),QD$5&lt;=(SUM(Main!$F39:$G39)+Main!$H39)+SUM($B$2:$K$2)),Main!$Q39,0)</f>
        <v>0</v>
      </c>
      <c r="QE117" s="2">
        <f>IF(AND(QE$5&gt;=Main!$H39+SUM($B$2:$K$2),QE$5&lt;=(SUM(Main!$F39:$G39)+Main!$H39)+SUM($B$2:$K$2)),Main!$Q39,0)</f>
        <v>0</v>
      </c>
      <c r="QF117" s="2">
        <f>IF(AND(QF$5&gt;=Main!$H39+SUM($B$2:$K$2),QF$5&lt;=(SUM(Main!$F39:$G39)+Main!$H39)+SUM($B$2:$K$2)),Main!$Q39,0)</f>
        <v>0</v>
      </c>
      <c r="QG117" s="2">
        <f>IF(AND(QG$5&gt;=Main!$H39+SUM($B$2:$K$2),QG$5&lt;=(SUM(Main!$F39:$G39)+Main!$H39)+SUM($B$2:$K$2)),Main!$Q39,0)</f>
        <v>0</v>
      </c>
      <c r="QH117" s="2">
        <f>IF(AND(QH$5&gt;=Main!$H39+SUM($B$2:$K$2),QH$5&lt;=(SUM(Main!$F39:$G39)+Main!$H39)+SUM($B$2:$K$2)),Main!$Q39,0)</f>
        <v>0</v>
      </c>
      <c r="QI117" s="2">
        <f>IF(AND(QI$5&gt;=Main!$H39+SUM($B$2:$K$2),QI$5&lt;=(SUM(Main!$F39:$G39)+Main!$H39)+SUM($B$2:$K$2)),Main!$Q39,0)</f>
        <v>0</v>
      </c>
      <c r="QJ117" s="2">
        <f>IF(AND(QJ$5&gt;=Main!$H39+SUM($B$2:$K$2),QJ$5&lt;=(SUM(Main!$F39:$G39)+Main!$H39)+SUM($B$2:$K$2)),Main!$Q39,0)</f>
        <v>0</v>
      </c>
      <c r="QK117" s="2">
        <f>IF(AND(QK$5&gt;=Main!$H39+SUM($B$2:$K$2),QK$5&lt;=(SUM(Main!$F39:$G39)+Main!$H39)+SUM($B$2:$K$2)),Main!$Q39,0)</f>
        <v>0</v>
      </c>
      <c r="QL117" s="2">
        <f>IF(AND(QL$5&gt;=Main!$H39+SUM($B$2:$K$2),QL$5&lt;=(SUM(Main!$F39:$G39)+Main!$H39)+SUM($B$2:$K$2)),Main!$Q39,0)</f>
        <v>0</v>
      </c>
      <c r="QM117" s="2">
        <f>IF(AND(QM$5&gt;=Main!$H39+SUM($B$2:$K$2),QM$5&lt;=(SUM(Main!$F39:$G39)+Main!$H39)+SUM($B$2:$K$2)),Main!$Q39,0)</f>
        <v>0</v>
      </c>
      <c r="QN117" s="2">
        <f>IF(AND(QN$5&gt;=Main!$H39+SUM($B$2:$K$2),QN$5&lt;=(SUM(Main!$F39:$G39)+Main!$H39)+SUM($B$2:$K$2)),Main!$Q39,0)</f>
        <v>0</v>
      </c>
      <c r="QO117" s="2">
        <f>IF(AND(QO$5&gt;=Main!$H39+SUM($B$2:$K$2),QO$5&lt;=(SUM(Main!$F39:$G39)+Main!$H39)+SUM($B$2:$K$2)),Main!$Q39,0)</f>
        <v>0</v>
      </c>
      <c r="QP117" s="2">
        <f>IF(AND(QP$5&gt;=Main!$H39+SUM($B$2:$K$2),QP$5&lt;=(SUM(Main!$F39:$G39)+Main!$H39)+SUM($B$2:$K$2)),Main!$Q39,0)</f>
        <v>0</v>
      </c>
      <c r="QQ117" s="2">
        <f>IF(AND(QQ$5&gt;=Main!$H39+SUM($B$2:$K$2),QQ$5&lt;=(SUM(Main!$F39:$G39)+Main!$H39)+SUM($B$2:$K$2)),Main!$Q39,0)</f>
        <v>0</v>
      </c>
      <c r="QR117" s="2">
        <f>IF(AND(QR$5&gt;=Main!$H39+SUM($B$2:$K$2),QR$5&lt;=(SUM(Main!$F39:$G39)+Main!$H39)+SUM($B$2:$K$2)),Main!$Q39,0)</f>
        <v>0</v>
      </c>
      <c r="QS117" s="2">
        <f>IF(AND(QS$5&gt;=Main!$H39+SUM($B$2:$K$2),QS$5&lt;=(SUM(Main!$F39:$G39)+Main!$H39)+SUM($B$2:$K$2)),Main!$Q39,0)</f>
        <v>0</v>
      </c>
      <c r="QT117" s="2">
        <f>IF(AND(QT$5&gt;=Main!$H39+SUM($B$2:$K$2),QT$5&lt;=(SUM(Main!$F39:$G39)+Main!$H39)+SUM($B$2:$K$2)),Main!$Q39,0)</f>
        <v>0</v>
      </c>
      <c r="QU117" s="2">
        <f>IF(AND(QU$5&gt;=Main!$H39+SUM($B$2:$K$2),QU$5&lt;=(SUM(Main!$F39:$G39)+Main!$H39)+SUM($B$2:$K$2)),Main!$Q39,0)</f>
        <v>0</v>
      </c>
      <c r="QV117" s="2">
        <f>IF(AND(QV$5&gt;=Main!$H39+SUM($B$2:$K$2),QV$5&lt;=(SUM(Main!$F39:$G39)+Main!$H39)+SUM($B$2:$K$2)),Main!$Q39,0)</f>
        <v>0</v>
      </c>
      <c r="QW117" s="2">
        <f>IF(AND(QW$5&gt;=Main!$H39+SUM($B$2:$K$2),QW$5&lt;=(SUM(Main!$F39:$G39)+Main!$H39)+SUM($B$2:$K$2)),Main!$Q39,0)</f>
        <v>0</v>
      </c>
      <c r="QX117" s="2">
        <f>IF(AND(QX$5&gt;=Main!$H39+SUM($B$2:$K$2),QX$5&lt;=(SUM(Main!$F39:$G39)+Main!$H39)+SUM($B$2:$K$2)),Main!$Q39,0)</f>
        <v>0</v>
      </c>
      <c r="QY117" s="2">
        <f>IF(AND(QY$5&gt;=Main!$H39+SUM($B$2:$K$2),QY$5&lt;=(SUM(Main!$F39:$G39)+Main!$H39)+SUM($B$2:$K$2)),Main!$Q39,0)</f>
        <v>0</v>
      </c>
      <c r="QZ117" s="2">
        <f>IF(AND(QZ$5&gt;=Main!$H39+SUM($B$2:$K$2),QZ$5&lt;=(SUM(Main!$F39:$G39)+Main!$H39)+SUM($B$2:$K$2)),Main!$Q39,0)</f>
        <v>0</v>
      </c>
      <c r="RA117" s="2">
        <f>IF(AND(RA$5&gt;=Main!$H39+SUM($B$2:$K$2),RA$5&lt;=(SUM(Main!$F39:$G39)+Main!$H39)+SUM($B$2:$K$2)),Main!$Q39,0)</f>
        <v>0</v>
      </c>
      <c r="RB117" s="2">
        <f>IF(AND(RB$5&gt;=Main!$H39+SUM($B$2:$K$2),RB$5&lt;=(SUM(Main!$F39:$G39)+Main!$H39)+SUM($B$2:$K$2)),Main!$Q39,0)</f>
        <v>0</v>
      </c>
      <c r="RC117" s="2">
        <f>IF(AND(RC$5&gt;=Main!$H39+SUM($B$2:$K$2),RC$5&lt;=(SUM(Main!$F39:$G39)+Main!$H39)+SUM($B$2:$K$2)),Main!$Q39,0)</f>
        <v>0</v>
      </c>
      <c r="RD117" s="2">
        <f>IF(AND(RD$5&gt;=Main!$H39+SUM($B$2:$K$2),RD$5&lt;=(SUM(Main!$F39:$G39)+Main!$H39)+SUM($B$2:$K$2)),Main!$Q39,0)</f>
        <v>0</v>
      </c>
      <c r="RE117" s="2">
        <f>IF(AND(RE$5&gt;=Main!$H39+SUM($B$2:$K$2),RE$5&lt;=(SUM(Main!$F39:$G39)+Main!$H39)+SUM($B$2:$K$2)),Main!$Q39,0)</f>
        <v>0</v>
      </c>
      <c r="RF117" s="2">
        <f>IF(AND(RF$5&gt;=Main!$H39+SUM($B$2:$K$2),RF$5&lt;=(SUM(Main!$F39:$G39)+Main!$H39)+SUM($B$2:$K$2)),Main!$Q39,0)</f>
        <v>0</v>
      </c>
      <c r="RG117" s="2">
        <f>IF(AND(RG$5&gt;=Main!$H39+SUM($B$2:$K$2),RG$5&lt;=(SUM(Main!$F39:$G39)+Main!$H39)+SUM($B$2:$K$2)),Main!$Q39,0)</f>
        <v>0</v>
      </c>
      <c r="RH117" s="2">
        <f>IF(AND(RH$5&gt;=Main!$H39+SUM($B$2:$K$2),RH$5&lt;=(SUM(Main!$F39:$G39)+Main!$H39)+SUM($B$2:$K$2)),Main!$Q39,0)</f>
        <v>0</v>
      </c>
      <c r="RI117" s="2">
        <f>IF(AND(RI$5&gt;=Main!$H39+SUM($B$2:$K$2),RI$5&lt;=(SUM(Main!$F39:$G39)+Main!$H39)+SUM($B$2:$K$2)),Main!$Q39,0)</f>
        <v>0</v>
      </c>
      <c r="RJ117" s="2">
        <f>IF(AND(RJ$5&gt;=Main!$H39+SUM($B$2:$K$2),RJ$5&lt;=(SUM(Main!$F39:$G39)+Main!$H39)+SUM($B$2:$K$2)),Main!$Q39,0)</f>
        <v>0</v>
      </c>
      <c r="RK117" s="2">
        <f>IF(AND(RK$5&gt;=Main!$H39+SUM($B$2:$K$2),RK$5&lt;=(SUM(Main!$F39:$G39)+Main!$H39)+SUM($B$2:$K$2)),Main!$Q39,0)</f>
        <v>0</v>
      </c>
      <c r="RL117" s="2">
        <f>IF(AND(RL$5&gt;=Main!$H39+SUM($B$2:$K$2),RL$5&lt;=(SUM(Main!$F39:$G39)+Main!$H39)+SUM($B$2:$K$2)),Main!$Q39,0)</f>
        <v>0</v>
      </c>
      <c r="RM117" s="2">
        <f>IF(AND(RM$5&gt;=Main!$H39+SUM($B$2:$K$2),RM$5&lt;=(SUM(Main!$F39:$G39)+Main!$H39)+SUM($B$2:$K$2)),Main!$Q39,0)</f>
        <v>0</v>
      </c>
      <c r="RN117" s="2">
        <f>IF(AND(RN$5&gt;=Main!$H39+SUM($B$2:$K$2),RN$5&lt;=(SUM(Main!$F39:$G39)+Main!$H39)+SUM($B$2:$K$2)),Main!$Q39,0)</f>
        <v>0</v>
      </c>
      <c r="RO117" s="2">
        <f>IF(AND(RO$5&gt;=Main!$H39+SUM($B$2:$K$2),RO$5&lt;=(SUM(Main!$F39:$G39)+Main!$H39)+SUM($B$2:$K$2)),Main!$Q39,0)</f>
        <v>0</v>
      </c>
      <c r="RP117" s="2">
        <f>IF(AND(RP$5&gt;=Main!$H39+SUM($B$2:$K$2),RP$5&lt;=(SUM(Main!$F39:$G39)+Main!$H39)+SUM($B$2:$K$2)),Main!$Q39,0)</f>
        <v>0</v>
      </c>
      <c r="RQ117" s="2">
        <f>IF(AND(RQ$5&gt;=Main!$H39+SUM($B$2:$K$2),RQ$5&lt;=(SUM(Main!$F39:$G39)+Main!$H39)+SUM($B$2:$K$2)),Main!$Q39,0)</f>
        <v>0</v>
      </c>
      <c r="RR117" s="2">
        <f>IF(AND(RR$5&gt;=Main!$H39+SUM($B$2:$K$2),RR$5&lt;=(SUM(Main!$F39:$G39)+Main!$H39)+SUM($B$2:$K$2)),Main!$Q39,0)</f>
        <v>0</v>
      </c>
      <c r="RS117" s="2">
        <f>IF(AND(RS$5&gt;=Main!$H39+SUM($B$2:$K$2),RS$5&lt;=(SUM(Main!$F39:$G39)+Main!$H39)+SUM($B$2:$K$2)),Main!$Q39,0)</f>
        <v>0</v>
      </c>
      <c r="RT117" s="2">
        <f>IF(AND(RT$5&gt;=Main!$H39+SUM($B$2:$K$2),RT$5&lt;=(SUM(Main!$F39:$G39)+Main!$H39)+SUM($B$2:$K$2)),Main!$Q39,0)</f>
        <v>0</v>
      </c>
      <c r="RU117" s="2">
        <f>IF(AND(RU$5&gt;=Main!$H39+SUM($B$2:$K$2),RU$5&lt;=(SUM(Main!$F39:$G39)+Main!$H39)+SUM($B$2:$K$2)),Main!$Q39,0)</f>
        <v>0</v>
      </c>
      <c r="RV117" s="2">
        <f>IF(AND(RV$5&gt;=Main!$H39+SUM($B$2:$K$2),RV$5&lt;=(SUM(Main!$F39:$G39)+Main!$H39)+SUM($B$2:$K$2)),Main!$Q39,0)</f>
        <v>0</v>
      </c>
      <c r="RW117" s="2">
        <f>IF(AND(RW$5&gt;=Main!$H39+SUM($B$2:$K$2),RW$5&lt;=(SUM(Main!$F39:$G39)+Main!$H39)+SUM($B$2:$K$2)),Main!$Q39,0)</f>
        <v>0</v>
      </c>
      <c r="RX117" s="2">
        <f>IF(AND(RX$5&gt;=Main!$H39+SUM($B$2:$K$2),RX$5&lt;=(SUM(Main!$F39:$G39)+Main!$H39)+SUM($B$2:$K$2)),Main!$Q39,0)</f>
        <v>0</v>
      </c>
      <c r="RY117" s="2">
        <f>IF(AND(RY$5&gt;=Main!$H39+SUM($B$2:$K$2),RY$5&lt;=(SUM(Main!$F39:$G39)+Main!$H39)+SUM($B$2:$K$2)),Main!$Q39,0)</f>
        <v>0</v>
      </c>
      <c r="RZ117" s="2">
        <f>IF(AND(RZ$5&gt;=Main!$H39+SUM($B$2:$K$2),RZ$5&lt;=(SUM(Main!$F39:$G39)+Main!$H39)+SUM($B$2:$K$2)),Main!$Q39,0)</f>
        <v>0</v>
      </c>
      <c r="SA117" s="2">
        <f>IF(AND(SA$5&gt;=Main!$H39+SUM($B$2:$K$2),SA$5&lt;=(SUM(Main!$F39:$G39)+Main!$H39)+SUM($B$2:$K$2)),Main!$Q39,0)</f>
        <v>0</v>
      </c>
      <c r="SB117" s="2">
        <f>IF(AND(SB$5&gt;=Main!$H39+SUM($B$2:$K$2),SB$5&lt;=(SUM(Main!$F39:$G39)+Main!$H39)+SUM($B$2:$K$2)),Main!$Q39,0)</f>
        <v>0</v>
      </c>
      <c r="SC117" s="2">
        <f>IF(AND(SC$5&gt;=Main!$H39+SUM($B$2:$K$2),SC$5&lt;=(SUM(Main!$F39:$G39)+Main!$H39)+SUM($B$2:$K$2)),Main!$Q39,0)</f>
        <v>0</v>
      </c>
      <c r="SD117" s="2">
        <f>IF(AND(SD$5&gt;=Main!$H39+SUM($B$2:$K$2),SD$5&lt;=(SUM(Main!$F39:$G39)+Main!$H39)+SUM($B$2:$K$2)),Main!$Q39,0)</f>
        <v>0</v>
      </c>
      <c r="SE117" s="2">
        <f>IF(AND(SE$5&gt;=Main!$H39+SUM($B$2:$K$2),SE$5&lt;=(SUM(Main!$F39:$G39)+Main!$H39)+SUM($B$2:$K$2)),Main!$Q39,0)</f>
        <v>0</v>
      </c>
      <c r="SF117" s="2">
        <f>IF(AND(SF$5&gt;=Main!$H39+SUM($B$2:$K$2),SF$5&lt;=(SUM(Main!$F39:$G39)+Main!$H39)+SUM($B$2:$K$2)),Main!$Q39,0)</f>
        <v>0</v>
      </c>
      <c r="SG117" s="2">
        <f>IF(AND(SG$5&gt;=Main!$H39+SUM($B$2:$K$2),SG$5&lt;=(SUM(Main!$F39:$G39)+Main!$H39)+SUM($B$2:$K$2)),Main!$Q39,0)</f>
        <v>0</v>
      </c>
      <c r="SH117" s="2">
        <f>IF(AND(SH$5&gt;=Main!$H39+SUM($B$2:$K$2),SH$5&lt;=(SUM(Main!$F39:$G39)+Main!$H39)+SUM($B$2:$K$2)),Main!$Q39,0)</f>
        <v>0</v>
      </c>
      <c r="SI117" s="2">
        <f>IF(AND(SI$5&gt;=Main!$H39+SUM($B$2:$K$2),SI$5&lt;=(SUM(Main!$F39:$G39)+Main!$H39)+SUM($B$2:$K$2)),Main!$Q39,0)</f>
        <v>0</v>
      </c>
      <c r="SJ117" s="2">
        <f>IF(AND(SJ$5&gt;=Main!$H39+SUM($B$2:$K$2),SJ$5&lt;=(SUM(Main!$F39:$G39)+Main!$H39)+SUM($B$2:$K$2)),Main!$Q39,0)</f>
        <v>0</v>
      </c>
      <c r="SK117" s="2">
        <f>IF(AND(SK$5&gt;=Main!$H39+SUM($B$2:$K$2),SK$5&lt;=(SUM(Main!$F39:$G39)+Main!$H39)+SUM($B$2:$K$2)),Main!$Q39,0)</f>
        <v>0</v>
      </c>
      <c r="SL117" s="2">
        <f>IF(AND(SL$5&gt;=Main!$H39+SUM($B$2:$K$2),SL$5&lt;=(SUM(Main!$F39:$G39)+Main!$H39)+SUM($B$2:$K$2)),Main!$Q39,0)</f>
        <v>0</v>
      </c>
      <c r="SM117" s="2">
        <f>IF(AND(SM$5&gt;=Main!$H39+SUM($B$2:$K$2),SM$5&lt;=(SUM(Main!$F39:$G39)+Main!$H39)+SUM($B$2:$K$2)),Main!$Q39,0)</f>
        <v>0</v>
      </c>
      <c r="SN117" s="2">
        <f>IF(AND(SN$5&gt;=Main!$H39+SUM($B$2:$K$2),SN$5&lt;=(SUM(Main!$F39:$G39)+Main!$H39)+SUM($B$2:$K$2)),Main!$Q39,0)</f>
        <v>0</v>
      </c>
      <c r="SO117" s="2">
        <f>IF(AND(SO$5&gt;=Main!$H39+SUM($B$2:$K$2),SO$5&lt;=(SUM(Main!$F39:$G39)+Main!$H39)+SUM($B$2:$K$2)),Main!$Q39,0)</f>
        <v>0</v>
      </c>
      <c r="SP117" s="2">
        <f>IF(AND(SP$5&gt;=Main!$H39+SUM($B$2:$K$2),SP$5&lt;=(SUM(Main!$F39:$G39)+Main!$H39)+SUM($B$2:$K$2)),Main!$Q39,0)</f>
        <v>0</v>
      </c>
      <c r="SQ117" s="2">
        <f>IF(AND(SQ$5&gt;=Main!$H39+SUM($B$2:$K$2),SQ$5&lt;=(SUM(Main!$F39:$G39)+Main!$H39)+SUM($B$2:$K$2)),Main!$Q39,0)</f>
        <v>0</v>
      </c>
      <c r="SR117" s="2">
        <f>IF(AND(SR$5&gt;=Main!$H39+SUM($B$2:$K$2),SR$5&lt;=(SUM(Main!$F39:$G39)+Main!$H39)+SUM($B$2:$K$2)),Main!$Q39,0)</f>
        <v>0</v>
      </c>
      <c r="SS117" s="2">
        <f>IF(AND(SS$5&gt;=Main!$H39+SUM($B$2:$K$2),SS$5&lt;=(SUM(Main!$F39:$G39)+Main!$H39)+SUM($B$2:$K$2)),Main!$Q39,0)</f>
        <v>0</v>
      </c>
      <c r="ST117" s="2">
        <f>IF(AND(ST$5&gt;=Main!$H39+SUM($B$2:$K$2),ST$5&lt;=(SUM(Main!$F39:$G39)+Main!$H39)+SUM($B$2:$K$2)),Main!$Q39,0)</f>
        <v>0</v>
      </c>
      <c r="SU117" s="2">
        <f>IF(AND(SU$5&gt;=Main!$H39+SUM($B$2:$K$2),SU$5&lt;=(SUM(Main!$F39:$G39)+Main!$H39)+SUM($B$2:$K$2)),Main!$Q39,0)</f>
        <v>0</v>
      </c>
      <c r="SV117" s="2">
        <f>IF(AND(SV$5&gt;=Main!$H39+SUM($B$2:$K$2),SV$5&lt;=(SUM(Main!$F39:$G39)+Main!$H39)+SUM($B$2:$K$2)),Main!$Q39,0)</f>
        <v>0</v>
      </c>
      <c r="SW117" s="2">
        <f>IF(AND(SW$5&gt;=Main!$H39+SUM($B$2:$K$2),SW$5&lt;=(SUM(Main!$F39:$G39)+Main!$H39)+SUM($B$2:$K$2)),Main!$Q39,0)</f>
        <v>0</v>
      </c>
      <c r="SX117" s="2">
        <f>IF(AND(SX$5&gt;=Main!$H39+SUM($B$2:$K$2),SX$5&lt;=(SUM(Main!$F39:$G39)+Main!$H39)+SUM($B$2:$K$2)),Main!$Q39,0)</f>
        <v>0</v>
      </c>
      <c r="SY117" s="2">
        <f>IF(AND(SY$5&gt;=Main!$H39+SUM($B$2:$K$2),SY$5&lt;=(SUM(Main!$F39:$G39)+Main!$H39)+SUM($B$2:$K$2)),Main!$Q39,0)</f>
        <v>0</v>
      </c>
      <c r="SZ117" s="2">
        <f>IF(AND(SZ$5&gt;=Main!$H39+SUM($B$2:$K$2),SZ$5&lt;=(SUM(Main!$F39:$G39)+Main!$H39)+SUM($B$2:$K$2)),Main!$Q39,0)</f>
        <v>0</v>
      </c>
      <c r="TA117" s="2">
        <f>IF(AND(TA$5&gt;=Main!$H39+SUM($B$2:$K$2),TA$5&lt;=(SUM(Main!$F39:$G39)+Main!$H39)+SUM($B$2:$K$2)),Main!$Q39,0)</f>
        <v>0</v>
      </c>
      <c r="TB117" s="2">
        <f>IF(AND(TB$5&gt;=Main!$H39+SUM($B$2:$K$2),TB$5&lt;=(SUM(Main!$F39:$G39)+Main!$H39)+SUM($B$2:$K$2)),Main!$Q39,0)</f>
        <v>0</v>
      </c>
      <c r="TC117" s="2">
        <f>IF(AND(TC$5&gt;=Main!$H39+SUM($B$2:$K$2),TC$5&lt;=(SUM(Main!$F39:$G39)+Main!$H39)+SUM($B$2:$K$2)),Main!$Q39,0)</f>
        <v>0</v>
      </c>
      <c r="TD117" s="2">
        <f>IF(AND(TD$5&gt;=Main!$H39+SUM($B$2:$K$2),TD$5&lt;=(SUM(Main!$F39:$G39)+Main!$H39)+SUM($B$2:$K$2)),Main!$Q39,0)</f>
        <v>0</v>
      </c>
      <c r="TE117" s="2">
        <f>IF(AND(TE$5&gt;=Main!$H39+SUM($B$2:$K$2),TE$5&lt;=(SUM(Main!$F39:$G39)+Main!$H39)+SUM($B$2:$K$2)),Main!$Q39,0)</f>
        <v>0</v>
      </c>
      <c r="TF117" s="2">
        <f>IF(AND(TF$5&gt;=Main!$H39+SUM($B$2:$K$2),TF$5&lt;=(SUM(Main!$F39:$G39)+Main!$H39)+SUM($B$2:$K$2)),Main!$Q39,0)</f>
        <v>0</v>
      </c>
      <c r="TG117" s="2">
        <f>IF(AND(TG$5&gt;=Main!$H39+SUM($B$2:$K$2),TG$5&lt;=(SUM(Main!$F39:$G39)+Main!$H39)+SUM($B$2:$K$2)),Main!$Q39,0)</f>
        <v>0</v>
      </c>
      <c r="TH117" s="2">
        <f>IF(AND(TH$5&gt;=Main!$H39+SUM($B$2:$K$2),TH$5&lt;=(SUM(Main!$F39:$G39)+Main!$H39)+SUM($B$2:$K$2)),Main!$Q39,0)</f>
        <v>0</v>
      </c>
      <c r="TI117" s="2">
        <f>IF(AND(TI$5&gt;=Main!$H39+SUM($B$2:$K$2),TI$5&lt;=(SUM(Main!$F39:$G39)+Main!$H39)+SUM($B$2:$K$2)),Main!$Q39,0)</f>
        <v>0</v>
      </c>
      <c r="TJ117" s="2">
        <f>IF(AND(TJ$5&gt;=Main!$H39+SUM($B$2:$K$2),TJ$5&lt;=(SUM(Main!$F39:$G39)+Main!$H39)+SUM($B$2:$K$2)),Main!$Q39,0)</f>
        <v>0</v>
      </c>
      <c r="TK117" s="2">
        <f>IF(AND(TK$5&gt;=Main!$H39+SUM($B$2:$K$2),TK$5&lt;=(SUM(Main!$F39:$G39)+Main!$H39)+SUM($B$2:$K$2)),Main!$Q39,0)</f>
        <v>0</v>
      </c>
      <c r="TL117" s="2">
        <f>IF(AND(TL$5&gt;=Main!$H39+SUM($B$2:$K$2),TL$5&lt;=(SUM(Main!$F39:$G39)+Main!$H39)+SUM($B$2:$K$2)),Main!$Q39,0)</f>
        <v>0</v>
      </c>
      <c r="TM117" s="2">
        <f>IF(AND(TM$5&gt;=Main!$H39+SUM($B$2:$K$2),TM$5&lt;=(SUM(Main!$F39:$G39)+Main!$H39)+SUM($B$2:$K$2)),Main!$Q39,0)</f>
        <v>0</v>
      </c>
      <c r="TN117" s="2">
        <f>IF(AND(TN$5&gt;=Main!$H39+SUM($B$2:$K$2),TN$5&lt;=(SUM(Main!$F39:$G39)+Main!$H39)+SUM($B$2:$K$2)),Main!$Q39,0)</f>
        <v>0</v>
      </c>
      <c r="TO117" s="2">
        <f>IF(AND(TO$5&gt;=Main!$H39+SUM($B$2:$K$2),TO$5&lt;=(SUM(Main!$F39:$G39)+Main!$H39)+SUM($B$2:$K$2)),Main!$Q39,0)</f>
        <v>0</v>
      </c>
      <c r="TP117" s="2">
        <f>IF(AND(TP$5&gt;=Main!$H39+SUM($B$2:$K$2),TP$5&lt;=(SUM(Main!$F39:$G39)+Main!$H39)+SUM($B$2:$K$2)),Main!$Q39,0)</f>
        <v>0</v>
      </c>
      <c r="TQ117" s="2">
        <f>IF(AND(TQ$5&gt;=Main!$H39+SUM($B$2:$K$2),TQ$5&lt;=(SUM(Main!$F39:$G39)+Main!$H39)+SUM($B$2:$K$2)),Main!$Q39,0)</f>
        <v>0</v>
      </c>
      <c r="TR117" s="2">
        <f>IF(AND(TR$5&gt;=Main!$H39+SUM($B$2:$K$2),TR$5&lt;=(SUM(Main!$F39:$G39)+Main!$H39)+SUM($B$2:$K$2)),Main!$Q39,0)</f>
        <v>0</v>
      </c>
      <c r="TS117" s="2">
        <f>IF(AND(TS$5&gt;=Main!$H39+SUM($B$2:$K$2),TS$5&lt;=(SUM(Main!$F39:$G39)+Main!$H39)+SUM($B$2:$K$2)),Main!$Q39,0)</f>
        <v>0</v>
      </c>
      <c r="TT117" s="2">
        <f>IF(AND(TT$5&gt;=Main!$H39+SUM($B$2:$K$2),TT$5&lt;=(SUM(Main!$F39:$G39)+Main!$H39)+SUM($B$2:$K$2)),Main!$Q39,0)</f>
        <v>0</v>
      </c>
      <c r="TU117" s="2">
        <f>IF(AND(TU$5&gt;=Main!$H39+SUM($B$2:$K$2),TU$5&lt;=(SUM(Main!$F39:$G39)+Main!$H39)+SUM($B$2:$K$2)),Main!$Q39,0)</f>
        <v>0</v>
      </c>
      <c r="TV117" s="2">
        <f>IF(AND(TV$5&gt;=Main!$H39+SUM($B$2:$K$2),TV$5&lt;=(SUM(Main!$F39:$G39)+Main!$H39)+SUM($B$2:$K$2)),Main!$Q39,0)</f>
        <v>0</v>
      </c>
      <c r="TW117" s="2">
        <f>IF(AND(TW$5&gt;=Main!$H39+SUM($B$2:$K$2),TW$5&lt;=(SUM(Main!$F39:$G39)+Main!$H39)+SUM($B$2:$K$2)),Main!$Q39,0)</f>
        <v>0</v>
      </c>
      <c r="TX117" s="2">
        <f>IF(AND(TX$5&gt;=Main!$H39+SUM($B$2:$K$2),TX$5&lt;=(SUM(Main!$F39:$G39)+Main!$H39)+SUM($B$2:$K$2)),Main!$Q39,0)</f>
        <v>0</v>
      </c>
      <c r="TY117" s="2">
        <f>IF(AND(TY$5&gt;=Main!$H39+SUM($B$2:$K$2),TY$5&lt;=(SUM(Main!$F39:$G39)+Main!$H39)+SUM($B$2:$K$2)),Main!$Q39,0)</f>
        <v>0</v>
      </c>
      <c r="TZ117" s="2">
        <f>IF(AND(TZ$5&gt;=Main!$H39+SUM($B$2:$K$2),TZ$5&lt;=(SUM(Main!$F39:$G39)+Main!$H39)+SUM($B$2:$K$2)),Main!$Q39,0)</f>
        <v>0</v>
      </c>
      <c r="UA117" s="2">
        <f>IF(AND(UA$5&gt;=Main!$H39+SUM($B$2:$K$2),UA$5&lt;=(SUM(Main!$F39:$G39)+Main!$H39)+SUM($B$2:$K$2)),Main!$Q39,0)</f>
        <v>0</v>
      </c>
      <c r="UB117" s="2">
        <f>IF(AND(UB$5&gt;=Main!$H39+SUM($B$2:$K$2),UB$5&lt;=(SUM(Main!$F39:$G39)+Main!$H39)+SUM($B$2:$K$2)),Main!$Q39,0)</f>
        <v>0</v>
      </c>
      <c r="UC117" s="2">
        <f>IF(AND(UC$5&gt;=Main!$H39+SUM($B$2:$K$2),UC$5&lt;=(SUM(Main!$F39:$G39)+Main!$H39)+SUM($B$2:$K$2)),Main!$Q39,0)</f>
        <v>0</v>
      </c>
      <c r="UD117" s="2">
        <f>IF(AND(UD$5&gt;=Main!$H39+SUM($B$2:$K$2),UD$5&lt;=(SUM(Main!$F39:$G39)+Main!$H39)+SUM($B$2:$K$2)),Main!$Q39,0)</f>
        <v>0</v>
      </c>
      <c r="UE117" s="2">
        <f>IF(AND(UE$5&gt;=Main!$H39+SUM($B$2:$K$2),UE$5&lt;=(SUM(Main!$F39:$G39)+Main!$H39)+SUM($B$2:$K$2)),Main!$Q39,0)</f>
        <v>0</v>
      </c>
      <c r="UF117" s="2">
        <f>IF(AND(UF$5&gt;=Main!$H39+SUM($B$2:$K$2),UF$5&lt;=(SUM(Main!$F39:$G39)+Main!$H39)+SUM($B$2:$K$2)),Main!$Q39,0)</f>
        <v>0</v>
      </c>
      <c r="UG117" s="2">
        <f>IF(AND(UG$5&gt;=Main!$H39+SUM($B$2:$K$2),UG$5&lt;=(SUM(Main!$F39:$G39)+Main!$H39)+SUM($B$2:$K$2)),Main!$Q39,0)</f>
        <v>0</v>
      </c>
      <c r="UH117" s="2">
        <f>IF(AND(UH$5&gt;=Main!$H39+SUM($B$2:$K$2),UH$5&lt;=(SUM(Main!$F39:$G39)+Main!$H39)+SUM($B$2:$K$2)),Main!$Q39,0)</f>
        <v>0</v>
      </c>
      <c r="UI117" s="2">
        <f>IF(AND(UI$5&gt;=Main!$H39+SUM($B$2:$K$2),UI$5&lt;=(SUM(Main!$F39:$G39)+Main!$H39)+SUM($B$2:$K$2)),Main!$Q39,0)</f>
        <v>0</v>
      </c>
      <c r="UJ117" s="2">
        <f>IF(AND(UJ$5&gt;=Main!$H39+SUM($B$2:$K$2),UJ$5&lt;=(SUM(Main!$F39:$G39)+Main!$H39)+SUM($B$2:$K$2)),Main!$Q39,0)</f>
        <v>0</v>
      </c>
      <c r="UK117" s="2">
        <f>IF(AND(UK$5&gt;=Main!$H39+SUM($B$2:$K$2),UK$5&lt;=(SUM(Main!$F39:$G39)+Main!$H39)+SUM($B$2:$K$2)),Main!$Q39,0)</f>
        <v>0</v>
      </c>
      <c r="UL117" s="2">
        <f>IF(AND(UL$5&gt;=Main!$H39+SUM($B$2:$K$2),UL$5&lt;=(SUM(Main!$F39:$G39)+Main!$H39)+SUM($B$2:$K$2)),Main!$Q39,0)</f>
        <v>0</v>
      </c>
      <c r="UM117" s="2">
        <f>IF(AND(UM$5&gt;=Main!$H39+SUM($B$2:$K$2),UM$5&lt;=(SUM(Main!$F39:$G39)+Main!$H39)+SUM($B$2:$K$2)),Main!$Q39,0)</f>
        <v>0</v>
      </c>
      <c r="UN117" s="2">
        <f>IF(AND(UN$5&gt;=Main!$H39+SUM($B$2:$K$2),UN$5&lt;=(SUM(Main!$F39:$G39)+Main!$H39)+SUM($B$2:$K$2)),Main!$Q39,0)</f>
        <v>0</v>
      </c>
      <c r="UO117" s="2">
        <f>IF(AND(UO$5&gt;=Main!$H39+SUM($B$2:$K$2),UO$5&lt;=(SUM(Main!$F39:$G39)+Main!$H39)+SUM($B$2:$K$2)),Main!$Q39,0)</f>
        <v>0</v>
      </c>
      <c r="UP117" s="2">
        <f>IF(AND(UP$5&gt;=Main!$H39+SUM($B$2:$K$2),UP$5&lt;=(SUM(Main!$F39:$G39)+Main!$H39)+SUM($B$2:$K$2)),Main!$Q39,0)</f>
        <v>0</v>
      </c>
      <c r="UQ117" s="2">
        <f>IF(AND(UQ$5&gt;=Main!$H39+SUM($B$2:$K$2),UQ$5&lt;=(SUM(Main!$F39:$G39)+Main!$H39)+SUM($B$2:$K$2)),Main!$Q39,0)</f>
        <v>0</v>
      </c>
      <c r="UR117" s="2">
        <f>IF(AND(UR$5&gt;=Main!$H39+SUM($B$2:$K$2),UR$5&lt;=(SUM(Main!$F39:$G39)+Main!$H39)+SUM($B$2:$K$2)),Main!$Q39,0)</f>
        <v>0</v>
      </c>
      <c r="US117" s="2">
        <f>IF(AND(US$5&gt;=Main!$H39+SUM($B$2:$K$2),US$5&lt;=(SUM(Main!$F39:$G39)+Main!$H39)+SUM($B$2:$K$2)),Main!$Q39,0)</f>
        <v>0</v>
      </c>
      <c r="UT117" s="2">
        <f>IF(AND(UT$5&gt;=Main!$H39+SUM($B$2:$K$2),UT$5&lt;=(SUM(Main!$F39:$G39)+Main!$H39)+SUM($B$2:$K$2)),Main!$Q39,0)</f>
        <v>0</v>
      </c>
      <c r="UU117" s="2">
        <f>IF(AND(UU$5&gt;=Main!$H39+SUM($B$2:$K$2),UU$5&lt;=(SUM(Main!$F39:$G39)+Main!$H39)+SUM($B$2:$K$2)),Main!$Q39,0)</f>
        <v>0</v>
      </c>
      <c r="UV117" s="2">
        <f>IF(AND(UV$5&gt;=Main!$H39+SUM($B$2:$K$2),UV$5&lt;=(SUM(Main!$F39:$G39)+Main!$H39)+SUM($B$2:$K$2)),Main!$Q39,0)</f>
        <v>0</v>
      </c>
      <c r="UW117" s="2">
        <f>IF(AND(UW$5&gt;=Main!$H39+SUM($B$2:$K$2),UW$5&lt;=(SUM(Main!$F39:$G39)+Main!$H39)+SUM($B$2:$K$2)),Main!$Q39,0)</f>
        <v>0</v>
      </c>
      <c r="UX117" s="2">
        <f>IF(AND(UX$5&gt;=Main!$H39+SUM($B$2:$K$2),UX$5&lt;=(SUM(Main!$F39:$G39)+Main!$H39)+SUM($B$2:$K$2)),Main!$Q39,0)</f>
        <v>0</v>
      </c>
      <c r="UY117" s="2">
        <f>IF(AND(UY$5&gt;=Main!$H39+SUM($B$2:$K$2),UY$5&lt;=(SUM(Main!$F39:$G39)+Main!$H39)+SUM($B$2:$K$2)),Main!$Q39,0)</f>
        <v>0</v>
      </c>
      <c r="UZ117" s="2">
        <f>IF(AND(UZ$5&gt;=Main!$H39+SUM($B$2:$K$2),UZ$5&lt;=(SUM(Main!$F39:$G39)+Main!$H39)+SUM($B$2:$K$2)),Main!$Q39,0)</f>
        <v>0</v>
      </c>
      <c r="VA117" s="2">
        <f>IF(AND(VA$5&gt;=Main!$H39+SUM($B$2:$K$2),VA$5&lt;=(SUM(Main!$F39:$G39)+Main!$H39)+SUM($B$2:$K$2)),Main!$Q39,0)</f>
        <v>0</v>
      </c>
      <c r="VB117" s="2">
        <f>IF(AND(VB$5&gt;=Main!$H39+SUM($B$2:$K$2),VB$5&lt;=(SUM(Main!$F39:$G39)+Main!$H39)+SUM($B$2:$K$2)),Main!$Q39,0)</f>
        <v>0</v>
      </c>
      <c r="VC117" s="2">
        <f>IF(AND(VC$5&gt;=Main!$H39+SUM($B$2:$K$2),VC$5&lt;=(SUM(Main!$F39:$G39)+Main!$H39)+SUM($B$2:$K$2)),Main!$Q39,0)</f>
        <v>0</v>
      </c>
      <c r="VD117" s="2">
        <f>IF(AND(VD$5&gt;=Main!$H39+SUM($B$2:$K$2),VD$5&lt;=(SUM(Main!$F39:$G39)+Main!$H39)+SUM($B$2:$K$2)),Main!$Q39,0)</f>
        <v>0</v>
      </c>
      <c r="VE117" s="2">
        <f>IF(AND(VE$5&gt;=Main!$H39+SUM($B$2:$K$2),VE$5&lt;=(SUM(Main!$F39:$G39)+Main!$H39)+SUM($B$2:$K$2)),Main!$Q39,0)</f>
        <v>0</v>
      </c>
      <c r="VF117" s="2">
        <f>IF(AND(VF$5&gt;=Main!$H39+SUM($B$2:$K$2),VF$5&lt;=(SUM(Main!$F39:$G39)+Main!$H39)+SUM($B$2:$K$2)),Main!$Q39,0)</f>
        <v>0</v>
      </c>
      <c r="VG117" s="2">
        <f>IF(AND(VG$5&gt;=Main!$H39+SUM($B$2:$K$2),VG$5&lt;=(SUM(Main!$F39:$G39)+Main!$H39)+SUM($B$2:$K$2)),Main!$Q39,0)</f>
        <v>0</v>
      </c>
      <c r="VH117" s="2">
        <f>IF(AND(VH$5&gt;=Main!$H39+SUM($B$2:$K$2),VH$5&lt;=(SUM(Main!$F39:$G39)+Main!$H39)+SUM($B$2:$K$2)),Main!$Q39,0)</f>
        <v>0</v>
      </c>
      <c r="VI117" s="2">
        <f>IF(AND(VI$5&gt;=Main!$H39+SUM($B$2:$K$2),VI$5&lt;=(SUM(Main!$F39:$G39)+Main!$H39)+SUM($B$2:$K$2)),Main!$Q39,0)</f>
        <v>0</v>
      </c>
      <c r="VJ117" s="2">
        <f>IF(AND(VJ$5&gt;=Main!$H39+SUM($B$2:$K$2),VJ$5&lt;=(SUM(Main!$F39:$G39)+Main!$H39)+SUM($B$2:$K$2)),Main!$Q39,0)</f>
        <v>0</v>
      </c>
      <c r="VK117" s="2">
        <f>IF(AND(VK$5&gt;=Main!$H39+SUM($B$2:$K$2),VK$5&lt;=(SUM(Main!$F39:$G39)+Main!$H39)+SUM($B$2:$K$2)),Main!$Q39,0)</f>
        <v>0</v>
      </c>
      <c r="VL117" s="2">
        <f>IF(AND(VL$5&gt;=Main!$H39+SUM($B$2:$K$2),VL$5&lt;=(SUM(Main!$F39:$G39)+Main!$H39)+SUM($B$2:$K$2)),Main!$Q39,0)</f>
        <v>0</v>
      </c>
      <c r="VM117" s="2">
        <f>IF(AND(VM$5&gt;=Main!$H39+SUM($B$2:$K$2),VM$5&lt;=(SUM(Main!$F39:$G39)+Main!$H39)+SUM($B$2:$K$2)),Main!$Q39,0)</f>
        <v>0</v>
      </c>
      <c r="VN117" s="2">
        <f>IF(AND(VN$5&gt;=Main!$H39+SUM($B$2:$K$2),VN$5&lt;=(SUM(Main!$F39:$G39)+Main!$H39)+SUM($B$2:$K$2)),Main!$Q39,0)</f>
        <v>0</v>
      </c>
      <c r="VO117" s="2">
        <f>IF(AND(VO$5&gt;=Main!$H39+SUM($B$2:$K$2),VO$5&lt;=(SUM(Main!$F39:$G39)+Main!$H39)+SUM($B$2:$K$2)),Main!$Q39,0)</f>
        <v>0</v>
      </c>
      <c r="VP117" s="2">
        <f>IF(AND(VP$5&gt;=Main!$H39+SUM($B$2:$K$2),VP$5&lt;=(SUM(Main!$F39:$G39)+Main!$H39)+SUM($B$2:$K$2)),Main!$Q39,0)</f>
        <v>0</v>
      </c>
      <c r="VQ117" s="2">
        <f>IF(AND(VQ$5&gt;=Main!$H39+SUM($B$2:$K$2),VQ$5&lt;=(SUM(Main!$F39:$G39)+Main!$H39)+SUM($B$2:$K$2)),Main!$Q39,0)</f>
        <v>0</v>
      </c>
      <c r="VR117" s="2">
        <f>IF(AND(VR$5&gt;=Main!$H39+SUM($B$2:$K$2),VR$5&lt;=(SUM(Main!$F39:$G39)+Main!$H39)+SUM($B$2:$K$2)),Main!$Q39,0)</f>
        <v>0</v>
      </c>
      <c r="VS117" s="2">
        <f>IF(AND(VS$5&gt;=Main!$H39+SUM($B$2:$K$2),VS$5&lt;=(SUM(Main!$F39:$G39)+Main!$H39)+SUM($B$2:$K$2)),Main!$Q39,0)</f>
        <v>0</v>
      </c>
      <c r="VT117" s="2">
        <f>IF(AND(VT$5&gt;=Main!$H39+SUM($B$2:$K$2),VT$5&lt;=(SUM(Main!$F39:$G39)+Main!$H39)+SUM($B$2:$K$2)),Main!$Q39,0)</f>
        <v>0</v>
      </c>
      <c r="VU117" s="2">
        <f>IF(AND(VU$5&gt;=Main!$H39+SUM($B$2:$K$2),VU$5&lt;=(SUM(Main!$F39:$G39)+Main!$H39)+SUM($B$2:$K$2)),Main!$Q39,0)</f>
        <v>0</v>
      </c>
      <c r="VV117" s="2">
        <f>IF(AND(VV$5&gt;=Main!$H39+SUM($B$2:$K$2),VV$5&lt;=(SUM(Main!$F39:$G39)+Main!$H39)+SUM($B$2:$K$2)),Main!$Q39,0)</f>
        <v>0</v>
      </c>
      <c r="VW117" s="2">
        <f>IF(AND(VW$5&gt;=Main!$H39+SUM($B$2:$K$2),VW$5&lt;=(SUM(Main!$F39:$G39)+Main!$H39)+SUM($B$2:$K$2)),Main!$Q39,0)</f>
        <v>0</v>
      </c>
      <c r="VX117" s="2">
        <f>IF(AND(VX$5&gt;=Main!$H39+SUM($B$2:$K$2),VX$5&lt;=(SUM(Main!$F39:$G39)+Main!$H39)+SUM($B$2:$K$2)),Main!$Q39,0)</f>
        <v>0</v>
      </c>
      <c r="VY117" s="2">
        <f>IF(AND(VY$5&gt;=Main!$H39+SUM($B$2:$K$2),VY$5&lt;=(SUM(Main!$F39:$G39)+Main!$H39)+SUM($B$2:$K$2)),Main!$Q39,0)</f>
        <v>0</v>
      </c>
      <c r="VZ117" s="2">
        <f>IF(AND(VZ$5&gt;=Main!$H39+SUM($B$2:$K$2),VZ$5&lt;=(SUM(Main!$F39:$G39)+Main!$H39)+SUM($B$2:$K$2)),Main!$Q39,0)</f>
        <v>0</v>
      </c>
      <c r="WA117" s="2">
        <f>IF(AND(WA$5&gt;=Main!$H39+SUM($B$2:$K$2),WA$5&lt;=(SUM(Main!$F39:$G39)+Main!$H39)+SUM($B$2:$K$2)),Main!$Q39,0)</f>
        <v>0</v>
      </c>
      <c r="WB117" s="2">
        <f>IF(AND(WB$5&gt;=Main!$H39+SUM($B$2:$K$2),WB$5&lt;=(SUM(Main!$F39:$G39)+Main!$H39)+SUM($B$2:$K$2)),Main!$Q39,0)</f>
        <v>0</v>
      </c>
      <c r="WC117" s="2">
        <f>IF(AND(WC$5&gt;=Main!$H39+SUM($B$2:$K$2),WC$5&lt;=(SUM(Main!$F39:$G39)+Main!$H39)+SUM($B$2:$K$2)),Main!$Q39,0)</f>
        <v>0</v>
      </c>
      <c r="WD117" s="2">
        <f>IF(AND(WD$5&gt;=Main!$H39+SUM($B$2:$K$2),WD$5&lt;=(SUM(Main!$F39:$G39)+Main!$H39)+SUM($B$2:$K$2)),Main!$Q39,0)</f>
        <v>0</v>
      </c>
      <c r="WE117" s="2">
        <f>IF(AND(WE$5&gt;=Main!$H39+SUM($B$2:$K$2),WE$5&lt;=(SUM(Main!$F39:$G39)+Main!$H39)+SUM($B$2:$K$2)),Main!$Q39,0)</f>
        <v>0</v>
      </c>
      <c r="WF117" s="24" t="s">
        <v>35</v>
      </c>
    </row>
    <row r="118" spans="1:16330" s="2" customFormat="1" x14ac:dyDescent="2.0499999999999998">
      <c r="A118" s="19"/>
      <c r="B118" s="2" t="s">
        <v>7</v>
      </c>
      <c r="C118" s="2">
        <v>0</v>
      </c>
      <c r="D118" s="2">
        <f>IF(AND('Gantt Chart'!D$5&gt;SUM(Main!$F5:$G5)+Main!$H5+Main!$I5+Main!$I9+Main!$I13+Main!$I17+Main!$I21+Main!$I25+Main!$I29+Main!$I33+Main!$I37+SUM($B$3:$K$3),'Gantt Chart'!D$5&lt;=SUM(Main!$F5:$G5)+Main!$H5+Main!$I5+Main!$I9+Main!$I13+Main!$I17+Main!$I21+Main!$I25+Main!$I29+Main!$I33+Main!$I37+Main!$I39+SUM($B$3:$K$3)),Main!$R39,0)</f>
        <v>0</v>
      </c>
      <c r="E118" s="2">
        <f>IF(AND('Gantt Chart'!E$5&gt;SUM(Main!$F5:$G5)+Main!$H5+Main!$I5+Main!$I9+Main!$I13+Main!$I17+Main!$I21+Main!$I25+Main!$I29+Main!$I33+Main!$I37+SUM($B$3:$K$3),'Gantt Chart'!E$5&lt;=SUM(Main!$F5:$G5)+Main!$H5+Main!$I5+Main!$I9+Main!$I13+Main!$I17+Main!$I21+Main!$I25+Main!$I29+Main!$I33+Main!$I37+Main!$I39+SUM($B$3:$K$3)),Main!$R39,0)</f>
        <v>0</v>
      </c>
      <c r="F118" s="2">
        <f>IF(AND('Gantt Chart'!F$5&gt;SUM(Main!$F5:$G5)+Main!$H5+Main!$I5+Main!$I9+Main!$I13+Main!$I17+Main!$I21+Main!$I25+Main!$I29+Main!$I33+Main!$I37+SUM($B$3:$K$3),'Gantt Chart'!F$5&lt;=SUM(Main!$F5:$G5)+Main!$H5+Main!$I5+Main!$I9+Main!$I13+Main!$I17+Main!$I21+Main!$I25+Main!$I29+Main!$I33+Main!$I37+Main!$I39+SUM($B$3:$K$3)),Main!$R39,0)</f>
        <v>0</v>
      </c>
      <c r="G118" s="2">
        <f>IF(AND('Gantt Chart'!G$5&gt;SUM(Main!$F5:$G5)+Main!$H5+Main!$I5+Main!$I9+Main!$I13+Main!$I17+Main!$I21+Main!$I25+Main!$I29+Main!$I33+Main!$I37+SUM($B$3:$K$3),'Gantt Chart'!G$5&lt;=SUM(Main!$F5:$G5)+Main!$H5+Main!$I5+Main!$I9+Main!$I13+Main!$I17+Main!$I21+Main!$I25+Main!$I29+Main!$I33+Main!$I37+Main!$I39+SUM($B$3:$K$3)),Main!$R39,0)</f>
        <v>0</v>
      </c>
      <c r="H118" s="2">
        <f>IF(AND('Gantt Chart'!H$5&gt;SUM(Main!$F5:$G5)+Main!$H5+Main!$I5+Main!$I9+Main!$I13+Main!$I17+Main!$I21+Main!$I25+Main!$I29+Main!$I33+Main!$I37+SUM($B$3:$K$3),'Gantt Chart'!H$5&lt;=SUM(Main!$F5:$G5)+Main!$H5+Main!$I5+Main!$I9+Main!$I13+Main!$I17+Main!$I21+Main!$I25+Main!$I29+Main!$I33+Main!$I37+Main!$I39+SUM($B$3:$K$3)),Main!$R39,0)</f>
        <v>0</v>
      </c>
      <c r="I118" s="2">
        <f>IF(AND('Gantt Chart'!I$5&gt;SUM(Main!$F5:$G5)+Main!$H5+Main!$I5+Main!$I9+Main!$I13+Main!$I17+Main!$I21+Main!$I25+Main!$I29+Main!$I33+Main!$I37+SUM($B$3:$K$3),'Gantt Chart'!I$5&lt;=SUM(Main!$F5:$G5)+Main!$H5+Main!$I5+Main!$I9+Main!$I13+Main!$I17+Main!$I21+Main!$I25+Main!$I29+Main!$I33+Main!$I37+Main!$I39+SUM($B$3:$K$3)),Main!$R39,0)</f>
        <v>0</v>
      </c>
      <c r="J118" s="2">
        <f>IF(AND('Gantt Chart'!J$5&gt;SUM(Main!$F5:$G5)+Main!$H5+Main!$I5+Main!$I9+Main!$I13+Main!$I17+Main!$I21+Main!$I25+Main!$I29+Main!$I33+Main!$I37+SUM($B$3:$K$3),'Gantt Chart'!J$5&lt;=SUM(Main!$F5:$G5)+Main!$H5+Main!$I5+Main!$I9+Main!$I13+Main!$I17+Main!$I21+Main!$I25+Main!$I29+Main!$I33+Main!$I37+Main!$I39+SUM($B$3:$K$3)),Main!$R39,0)</f>
        <v>0</v>
      </c>
      <c r="K118" s="2">
        <f>IF(AND('Gantt Chart'!K$5&gt;SUM(Main!$F5:$G5)+Main!$H5+Main!$I5+Main!$I9+Main!$I13+Main!$I17+Main!$I21+Main!$I25+Main!$I29+Main!$I33+Main!$I37+SUM($B$3:$K$3),'Gantt Chart'!K$5&lt;=SUM(Main!$F5:$G5)+Main!$H5+Main!$I5+Main!$I9+Main!$I13+Main!$I17+Main!$I21+Main!$I25+Main!$I29+Main!$I33+Main!$I37+Main!$I39+SUM($B$3:$K$3)),Main!$R39,0)</f>
        <v>0</v>
      </c>
      <c r="L118" s="2">
        <f>IF(AND('Gantt Chart'!L$5&gt;SUM(Main!$F5:$G5)+Main!$H5+Main!$I5+Main!$I9+Main!$I13+Main!$I17+Main!$I21+Main!$I25+Main!$I29+Main!$I33+Main!$I37+SUM($B$3:$K$3),'Gantt Chart'!L$5&lt;=SUM(Main!$F5:$G5)+Main!$H5+Main!$I5+Main!$I9+Main!$I13+Main!$I17+Main!$I21+Main!$I25+Main!$I29+Main!$I33+Main!$I37+Main!$I39+SUM($B$3:$K$3)),Main!$R39,0)</f>
        <v>0</v>
      </c>
      <c r="M118" s="2">
        <f>IF(AND('Gantt Chart'!M$5&gt;SUM(Main!$F5:$G5)+Main!$H5+Main!$I5+Main!$I9+Main!$I13+Main!$I17+Main!$I21+Main!$I25+Main!$I29+Main!$I33+Main!$I37+SUM($B$3:$K$3),'Gantt Chart'!M$5&lt;=SUM(Main!$F5:$G5)+Main!$H5+Main!$I5+Main!$I9+Main!$I13+Main!$I17+Main!$I21+Main!$I25+Main!$I29+Main!$I33+Main!$I37+Main!$I39+SUM($B$3:$K$3)),Main!$R39,0)</f>
        <v>0</v>
      </c>
      <c r="N118" s="2">
        <f>IF(AND('Gantt Chart'!N$5&gt;SUM(Main!$F5:$G5)+Main!$H5+Main!$I5+Main!$I9+Main!$I13+Main!$I17+Main!$I21+Main!$I25+Main!$I29+Main!$I33+Main!$I37+SUM($B$3:$K$3),'Gantt Chart'!N$5&lt;=SUM(Main!$F5:$G5)+Main!$H5+Main!$I5+Main!$I9+Main!$I13+Main!$I17+Main!$I21+Main!$I25+Main!$I29+Main!$I33+Main!$I37+Main!$I39+SUM($B$3:$K$3)),Main!$R39,0)</f>
        <v>0</v>
      </c>
      <c r="O118" s="2">
        <f>IF(AND('Gantt Chart'!O$5&gt;SUM(Main!$F5:$G5)+Main!$H5+Main!$I5+Main!$I9+Main!$I13+Main!$I17+Main!$I21+Main!$I25+Main!$I29+Main!$I33+Main!$I37+SUM($B$3:$K$3),'Gantt Chart'!O$5&lt;=SUM(Main!$F5:$G5)+Main!$H5+Main!$I5+Main!$I9+Main!$I13+Main!$I17+Main!$I21+Main!$I25+Main!$I29+Main!$I33+Main!$I37+Main!$I39+SUM($B$3:$K$3)),Main!$R39,0)</f>
        <v>0</v>
      </c>
      <c r="P118" s="2">
        <f>IF(AND('Gantt Chart'!P$5&gt;SUM(Main!$F5:$G5)+Main!$H5+Main!$I5+Main!$I9+Main!$I13+Main!$I17+Main!$I21+Main!$I25+Main!$I29+Main!$I33+Main!$I37+SUM($B$3:$K$3),'Gantt Chart'!P$5&lt;=SUM(Main!$F5:$G5)+Main!$H5+Main!$I5+Main!$I9+Main!$I13+Main!$I17+Main!$I21+Main!$I25+Main!$I29+Main!$I33+Main!$I37+Main!$I39+SUM($B$3:$K$3)),Main!$R39,0)</f>
        <v>0</v>
      </c>
      <c r="Q118" s="2">
        <f>IF(AND('Gantt Chart'!Q$5&gt;SUM(Main!$F5:$G5)+Main!$H5+Main!$I5+Main!$I9+Main!$I13+Main!$I17+Main!$I21+Main!$I25+Main!$I29+Main!$I33+Main!$I37+SUM($B$3:$K$3),'Gantt Chart'!Q$5&lt;=SUM(Main!$F5:$G5)+Main!$H5+Main!$I5+Main!$I9+Main!$I13+Main!$I17+Main!$I21+Main!$I25+Main!$I29+Main!$I33+Main!$I37+Main!$I39+SUM($B$3:$K$3)),Main!$R39,0)</f>
        <v>0</v>
      </c>
      <c r="R118" s="2">
        <f>IF(AND('Gantt Chart'!R$5&gt;SUM(Main!$F5:$G5)+Main!$H5+Main!$I5+Main!$I9+Main!$I13+Main!$I17+Main!$I21+Main!$I25+Main!$I29+Main!$I33+Main!$I37+SUM($B$3:$K$3),'Gantt Chart'!R$5&lt;=SUM(Main!$F5:$G5)+Main!$H5+Main!$I5+Main!$I9+Main!$I13+Main!$I17+Main!$I21+Main!$I25+Main!$I29+Main!$I33+Main!$I37+Main!$I39+SUM($B$3:$K$3)),Main!$R39,0)</f>
        <v>0</v>
      </c>
      <c r="S118" s="2">
        <f>IF(AND('Gantt Chart'!S$5&gt;SUM(Main!$F5:$G5)+Main!$H5+Main!$I5+Main!$I9+Main!$I13+Main!$I17+Main!$I21+Main!$I25+Main!$I29+Main!$I33+Main!$I37+SUM($B$3:$K$3),'Gantt Chart'!S$5&lt;=SUM(Main!$F5:$G5)+Main!$H5+Main!$I5+Main!$I9+Main!$I13+Main!$I17+Main!$I21+Main!$I25+Main!$I29+Main!$I33+Main!$I37+Main!$I39+SUM($B$3:$K$3)),Main!$R39,0)</f>
        <v>0</v>
      </c>
      <c r="T118" s="2">
        <f>IF(AND('Gantt Chart'!T$5&gt;SUM(Main!$F5:$G5)+Main!$H5+Main!$I5+Main!$I9+Main!$I13+Main!$I17+Main!$I21+Main!$I25+Main!$I29+Main!$I33+Main!$I37+SUM($B$3:$K$3),'Gantt Chart'!T$5&lt;=SUM(Main!$F5:$G5)+Main!$H5+Main!$I5+Main!$I9+Main!$I13+Main!$I17+Main!$I21+Main!$I25+Main!$I29+Main!$I33+Main!$I37+Main!$I39+SUM($B$3:$K$3)),Main!$R39,0)</f>
        <v>0</v>
      </c>
      <c r="U118" s="2">
        <f>IF(AND('Gantt Chart'!U$5&gt;SUM(Main!$F5:$G5)+Main!$H5+Main!$I5+Main!$I9+Main!$I13+Main!$I17+Main!$I21+Main!$I25+Main!$I29+Main!$I33+Main!$I37+SUM($B$3:$K$3),'Gantt Chart'!U$5&lt;=SUM(Main!$F5:$G5)+Main!$H5+Main!$I5+Main!$I9+Main!$I13+Main!$I17+Main!$I21+Main!$I25+Main!$I29+Main!$I33+Main!$I37+Main!$I39+SUM($B$3:$K$3)),Main!$R39,0)</f>
        <v>0</v>
      </c>
      <c r="V118" s="2">
        <f>IF(AND('Gantt Chart'!V$5&gt;SUM(Main!$F5:$G5)+Main!$H5+Main!$I5+Main!$I9+Main!$I13+Main!$I17+Main!$I21+Main!$I25+Main!$I29+Main!$I33+Main!$I37+SUM($B$3:$K$3),'Gantt Chart'!V$5&lt;=SUM(Main!$F5:$G5)+Main!$H5+Main!$I5+Main!$I9+Main!$I13+Main!$I17+Main!$I21+Main!$I25+Main!$I29+Main!$I33+Main!$I37+Main!$I39+SUM($B$3:$K$3)),Main!$R39,0)</f>
        <v>0</v>
      </c>
      <c r="W118" s="2">
        <f>IF(AND('Gantt Chart'!W$5&gt;SUM(Main!$F5:$G5)+Main!$H5+Main!$I5+Main!$I9+Main!$I13+Main!$I17+Main!$I21+Main!$I25+Main!$I29+Main!$I33+Main!$I37+SUM($B$3:$K$3),'Gantt Chart'!W$5&lt;=SUM(Main!$F5:$G5)+Main!$H5+Main!$I5+Main!$I9+Main!$I13+Main!$I17+Main!$I21+Main!$I25+Main!$I29+Main!$I33+Main!$I37+Main!$I39+SUM($B$3:$K$3)),Main!$R39,0)</f>
        <v>0</v>
      </c>
      <c r="X118" s="2">
        <f>IF(AND('Gantt Chart'!X$5&gt;SUM(Main!$F5:$G5)+Main!$H5+Main!$I5+Main!$I9+Main!$I13+Main!$I17+Main!$I21+Main!$I25+Main!$I29+Main!$I33+Main!$I37+SUM($B$3:$K$3),'Gantt Chart'!X$5&lt;=SUM(Main!$F5:$G5)+Main!$H5+Main!$I5+Main!$I9+Main!$I13+Main!$I17+Main!$I21+Main!$I25+Main!$I29+Main!$I33+Main!$I37+Main!$I39+SUM($B$3:$K$3)),Main!$R39,0)</f>
        <v>0</v>
      </c>
      <c r="Y118" s="2">
        <f>IF(AND('Gantt Chart'!Y$5&gt;SUM(Main!$F5:$G5)+Main!$H5+Main!$I5+Main!$I9+Main!$I13+Main!$I17+Main!$I21+Main!$I25+Main!$I29+Main!$I33+Main!$I37+SUM($B$3:$K$3),'Gantt Chart'!Y$5&lt;=SUM(Main!$F5:$G5)+Main!$H5+Main!$I5+Main!$I9+Main!$I13+Main!$I17+Main!$I21+Main!$I25+Main!$I29+Main!$I33+Main!$I37+Main!$I39+SUM($B$3:$K$3)),Main!$R39,0)</f>
        <v>0</v>
      </c>
      <c r="Z118" s="2">
        <f>IF(AND('Gantt Chart'!Z$5&gt;SUM(Main!$F5:$G5)+Main!$H5+Main!$I5+Main!$I9+Main!$I13+Main!$I17+Main!$I21+Main!$I25+Main!$I29+Main!$I33+Main!$I37+SUM($B$3:$K$3),'Gantt Chart'!Z$5&lt;=SUM(Main!$F5:$G5)+Main!$H5+Main!$I5+Main!$I9+Main!$I13+Main!$I17+Main!$I21+Main!$I25+Main!$I29+Main!$I33+Main!$I37+Main!$I39+SUM($B$3:$K$3)),Main!$R39,0)</f>
        <v>0</v>
      </c>
      <c r="AA118" s="2">
        <f>IF(AND('Gantt Chart'!AA$5&gt;SUM(Main!$F5:$G5)+Main!$H5+Main!$I5+Main!$I9+Main!$I13+Main!$I17+Main!$I21+Main!$I25+Main!$I29+Main!$I33+Main!$I37+SUM($B$3:$K$3),'Gantt Chart'!AA$5&lt;=SUM(Main!$F5:$G5)+Main!$H5+Main!$I5+Main!$I9+Main!$I13+Main!$I17+Main!$I21+Main!$I25+Main!$I29+Main!$I33+Main!$I37+Main!$I39+SUM($B$3:$K$3)),Main!$R39,0)</f>
        <v>0</v>
      </c>
      <c r="AB118" s="2">
        <f>IF(AND('Gantt Chart'!AB$5&gt;SUM(Main!$F5:$G5)+Main!$H5+Main!$I5+Main!$I9+Main!$I13+Main!$I17+Main!$I21+Main!$I25+Main!$I29+Main!$I33+Main!$I37+SUM($B$3:$K$3),'Gantt Chart'!AB$5&lt;=SUM(Main!$F5:$G5)+Main!$H5+Main!$I5+Main!$I9+Main!$I13+Main!$I17+Main!$I21+Main!$I25+Main!$I29+Main!$I33+Main!$I37+Main!$I39+SUM($B$3:$K$3)),Main!$R39,0)</f>
        <v>0</v>
      </c>
      <c r="AC118" s="2">
        <f>IF(AND('Gantt Chart'!AC$5&gt;SUM(Main!$F5:$G5)+Main!$H5+Main!$I5+Main!$I9+Main!$I13+Main!$I17+Main!$I21+Main!$I25+Main!$I29+Main!$I33+Main!$I37+SUM($B$3:$K$3),'Gantt Chart'!AC$5&lt;=SUM(Main!$F5:$G5)+Main!$H5+Main!$I5+Main!$I9+Main!$I13+Main!$I17+Main!$I21+Main!$I25+Main!$I29+Main!$I33+Main!$I37+Main!$I39+SUM($B$3:$K$3)),Main!$R39,0)</f>
        <v>0</v>
      </c>
      <c r="AD118" s="2">
        <f>IF(AND('Gantt Chart'!AD$5&gt;SUM(Main!$F5:$G5)+Main!$H5+Main!$I5+Main!$I9+Main!$I13+Main!$I17+Main!$I21+Main!$I25+Main!$I29+Main!$I33+Main!$I37+SUM($B$3:$K$3),'Gantt Chart'!AD$5&lt;=SUM(Main!$F5:$G5)+Main!$H5+Main!$I5+Main!$I9+Main!$I13+Main!$I17+Main!$I21+Main!$I25+Main!$I29+Main!$I33+Main!$I37+Main!$I39+SUM($B$3:$K$3)),Main!$R39,0)</f>
        <v>0</v>
      </c>
      <c r="AE118" s="2">
        <f>IF(AND('Gantt Chart'!AE$5&gt;SUM(Main!$F5:$G5)+Main!$H5+Main!$I5+Main!$I9+Main!$I13+Main!$I17+Main!$I21+Main!$I25+Main!$I29+Main!$I33+Main!$I37+SUM($B$3:$K$3),'Gantt Chart'!AE$5&lt;=SUM(Main!$F5:$G5)+Main!$H5+Main!$I5+Main!$I9+Main!$I13+Main!$I17+Main!$I21+Main!$I25+Main!$I29+Main!$I33+Main!$I37+Main!$I39+SUM($B$3:$K$3)),Main!$R39,0)</f>
        <v>0</v>
      </c>
      <c r="AF118" s="2">
        <f>IF(AND('Gantt Chart'!AF$5&gt;SUM(Main!$F5:$G5)+Main!$H5+Main!$I5+Main!$I9+Main!$I13+Main!$I17+Main!$I21+Main!$I25+Main!$I29+Main!$I33+Main!$I37+SUM($B$3:$K$3),'Gantt Chart'!AF$5&lt;=SUM(Main!$F5:$G5)+Main!$H5+Main!$I5+Main!$I9+Main!$I13+Main!$I17+Main!$I21+Main!$I25+Main!$I29+Main!$I33+Main!$I37+Main!$I39+SUM($B$3:$K$3)),Main!$R39,0)</f>
        <v>0</v>
      </c>
      <c r="AG118" s="2">
        <f>IF(AND('Gantt Chart'!AG$5&gt;SUM(Main!$F5:$G5)+Main!$H5+Main!$I5+Main!$I9+Main!$I13+Main!$I17+Main!$I21+Main!$I25+Main!$I29+Main!$I33+Main!$I37+SUM($B$3:$K$3),'Gantt Chart'!AG$5&lt;=SUM(Main!$F5:$G5)+Main!$H5+Main!$I5+Main!$I9+Main!$I13+Main!$I17+Main!$I21+Main!$I25+Main!$I29+Main!$I33+Main!$I37+Main!$I39+SUM($B$3:$K$3)),Main!$R39,0)</f>
        <v>0</v>
      </c>
      <c r="AH118" s="2">
        <f>IF(AND('Gantt Chart'!AH$5&gt;SUM(Main!$F5:$G5)+Main!$H5+Main!$I5+Main!$I9+Main!$I13+Main!$I17+Main!$I21+Main!$I25+Main!$I29+Main!$I33+Main!$I37+SUM($B$3:$K$3),'Gantt Chart'!AH$5&lt;=SUM(Main!$F5:$G5)+Main!$H5+Main!$I5+Main!$I9+Main!$I13+Main!$I17+Main!$I21+Main!$I25+Main!$I29+Main!$I33+Main!$I37+Main!$I39+SUM($B$3:$K$3)),Main!$R39,0)</f>
        <v>0</v>
      </c>
      <c r="AI118" s="2">
        <f>IF(AND('Gantt Chart'!AI$5&gt;SUM(Main!$F5:$G5)+Main!$H5+Main!$I5+Main!$I9+Main!$I13+Main!$I17+Main!$I21+Main!$I25+Main!$I29+Main!$I33+Main!$I37+SUM($B$3:$K$3),'Gantt Chart'!AI$5&lt;=SUM(Main!$F5:$G5)+Main!$H5+Main!$I5+Main!$I9+Main!$I13+Main!$I17+Main!$I21+Main!$I25+Main!$I29+Main!$I33+Main!$I37+Main!$I39+SUM($B$3:$K$3)),Main!$R39,0)</f>
        <v>0</v>
      </c>
      <c r="AJ118" s="2">
        <f>IF(AND('Gantt Chart'!AJ$5&gt;SUM(Main!$F5:$G5)+Main!$H5+Main!$I5+Main!$I9+Main!$I13+Main!$I17+Main!$I21+Main!$I25+Main!$I29+Main!$I33+Main!$I37+SUM($B$3:$K$3),'Gantt Chart'!AJ$5&lt;=SUM(Main!$F5:$G5)+Main!$H5+Main!$I5+Main!$I9+Main!$I13+Main!$I17+Main!$I21+Main!$I25+Main!$I29+Main!$I33+Main!$I37+Main!$I39+SUM($B$3:$K$3)),Main!$R39,0)</f>
        <v>0</v>
      </c>
      <c r="AK118" s="2">
        <f>IF(AND('Gantt Chart'!AK$5&gt;SUM(Main!$F5:$G5)+Main!$H5+Main!$I5+Main!$I9+Main!$I13+Main!$I17+Main!$I21+Main!$I25+Main!$I29+Main!$I33+Main!$I37+SUM($B$3:$K$3),'Gantt Chart'!AK$5&lt;=SUM(Main!$F5:$G5)+Main!$H5+Main!$I5+Main!$I9+Main!$I13+Main!$I17+Main!$I21+Main!$I25+Main!$I29+Main!$I33+Main!$I37+Main!$I39+SUM($B$3:$K$3)),Main!$R39,0)</f>
        <v>0</v>
      </c>
      <c r="AL118" s="2">
        <f>IF(AND('Gantt Chart'!AL$5&gt;SUM(Main!$F5:$G5)+Main!$H5+Main!$I5+Main!$I9+Main!$I13+Main!$I17+Main!$I21+Main!$I25+Main!$I29+Main!$I33+Main!$I37+SUM($B$3:$K$3),'Gantt Chart'!AL$5&lt;=SUM(Main!$F5:$G5)+Main!$H5+Main!$I5+Main!$I9+Main!$I13+Main!$I17+Main!$I21+Main!$I25+Main!$I29+Main!$I33+Main!$I37+Main!$I39+SUM($B$3:$K$3)),Main!$R39,0)</f>
        <v>0</v>
      </c>
      <c r="AM118" s="2">
        <f>IF(AND('Gantt Chart'!AM$5&gt;SUM(Main!$F5:$G5)+Main!$H5+Main!$I5+Main!$I9+Main!$I13+Main!$I17+Main!$I21+Main!$I25+Main!$I29+Main!$I33+Main!$I37+SUM($B$3:$K$3),'Gantt Chart'!AM$5&lt;=SUM(Main!$F5:$G5)+Main!$H5+Main!$I5+Main!$I9+Main!$I13+Main!$I17+Main!$I21+Main!$I25+Main!$I29+Main!$I33+Main!$I37+Main!$I39+SUM($B$3:$K$3)),Main!$R39,0)</f>
        <v>0</v>
      </c>
      <c r="AN118" s="2">
        <f>IF(AND('Gantt Chart'!AN$5&gt;SUM(Main!$F5:$G5)+Main!$H5+Main!$I5+Main!$I9+Main!$I13+Main!$I17+Main!$I21+Main!$I25+Main!$I29+Main!$I33+Main!$I37+SUM($B$3:$K$3),'Gantt Chart'!AN$5&lt;=SUM(Main!$F5:$G5)+Main!$H5+Main!$I5+Main!$I9+Main!$I13+Main!$I17+Main!$I21+Main!$I25+Main!$I29+Main!$I33+Main!$I37+Main!$I39+SUM($B$3:$K$3)),Main!$R39,0)</f>
        <v>0</v>
      </c>
      <c r="AO118" s="2">
        <f>IF(AND('Gantt Chart'!AO$5&gt;SUM(Main!$F5:$G5)+Main!$H5+Main!$I5+Main!$I9+Main!$I13+Main!$I17+Main!$I21+Main!$I25+Main!$I29+Main!$I33+Main!$I37+SUM($B$3:$K$3),'Gantt Chart'!AO$5&lt;=SUM(Main!$F5:$G5)+Main!$H5+Main!$I5+Main!$I9+Main!$I13+Main!$I17+Main!$I21+Main!$I25+Main!$I29+Main!$I33+Main!$I37+Main!$I39+SUM($B$3:$K$3)),Main!$R39,0)</f>
        <v>0</v>
      </c>
      <c r="AP118" s="2">
        <f>IF(AND('Gantt Chart'!AP$5&gt;SUM(Main!$F5:$G5)+Main!$H5+Main!$I5+Main!$I9+Main!$I13+Main!$I17+Main!$I21+Main!$I25+Main!$I29+Main!$I33+Main!$I37+SUM($B$3:$K$3),'Gantt Chart'!AP$5&lt;=SUM(Main!$F5:$G5)+Main!$H5+Main!$I5+Main!$I9+Main!$I13+Main!$I17+Main!$I21+Main!$I25+Main!$I29+Main!$I33+Main!$I37+Main!$I39+SUM($B$3:$K$3)),Main!$R39,0)</f>
        <v>0</v>
      </c>
      <c r="AQ118" s="2">
        <f>IF(AND('Gantt Chart'!AQ$5&gt;SUM(Main!$F5:$G5)+Main!$H5+Main!$I5+Main!$I9+Main!$I13+Main!$I17+Main!$I21+Main!$I25+Main!$I29+Main!$I33+Main!$I37+SUM($B$3:$K$3),'Gantt Chart'!AQ$5&lt;=SUM(Main!$F5:$G5)+Main!$H5+Main!$I5+Main!$I9+Main!$I13+Main!$I17+Main!$I21+Main!$I25+Main!$I29+Main!$I33+Main!$I37+Main!$I39+SUM($B$3:$K$3)),Main!$R39,0)</f>
        <v>0</v>
      </c>
      <c r="AR118" s="2">
        <f>IF(AND('Gantt Chart'!AR$5&gt;SUM(Main!$F5:$G5)+Main!$H5+Main!$I5+Main!$I9+Main!$I13+Main!$I17+Main!$I21+Main!$I25+Main!$I29+Main!$I33+Main!$I37+SUM($B$3:$K$3),'Gantt Chart'!AR$5&lt;=SUM(Main!$F5:$G5)+Main!$H5+Main!$I5+Main!$I9+Main!$I13+Main!$I17+Main!$I21+Main!$I25+Main!$I29+Main!$I33+Main!$I37+Main!$I39+SUM($B$3:$K$3)),Main!$R39,0)</f>
        <v>0</v>
      </c>
      <c r="AS118" s="2">
        <f>IF(AND('Gantt Chart'!AS$5&gt;SUM(Main!$F5:$G5)+Main!$H5+Main!$I5+Main!$I9+Main!$I13+Main!$I17+Main!$I21+Main!$I25+Main!$I29+Main!$I33+Main!$I37+SUM($B$3:$K$3),'Gantt Chart'!AS$5&lt;=SUM(Main!$F5:$G5)+Main!$H5+Main!$I5+Main!$I9+Main!$I13+Main!$I17+Main!$I21+Main!$I25+Main!$I29+Main!$I33+Main!$I37+Main!$I39+SUM($B$3:$K$3)),Main!$R39,0)</f>
        <v>0</v>
      </c>
      <c r="AT118" s="2">
        <f>IF(AND('Gantt Chart'!AT$5&gt;SUM(Main!$F5:$G5)+Main!$H5+Main!$I5+Main!$I9+Main!$I13+Main!$I17+Main!$I21+Main!$I25+Main!$I29+Main!$I33+Main!$I37+SUM($B$3:$K$3),'Gantt Chart'!AT$5&lt;=SUM(Main!$F5:$G5)+Main!$H5+Main!$I5+Main!$I9+Main!$I13+Main!$I17+Main!$I21+Main!$I25+Main!$I29+Main!$I33+Main!$I37+Main!$I39+SUM($B$3:$K$3)),Main!$R39,0)</f>
        <v>0</v>
      </c>
      <c r="AU118" s="2">
        <f>IF(AND('Gantt Chart'!AU$5&gt;SUM(Main!$F5:$G5)+Main!$H5+Main!$I5+Main!$I9+Main!$I13+Main!$I17+Main!$I21+Main!$I25+Main!$I29+Main!$I33+Main!$I37+SUM($B$3:$K$3),'Gantt Chart'!AU$5&lt;=SUM(Main!$F5:$G5)+Main!$H5+Main!$I5+Main!$I9+Main!$I13+Main!$I17+Main!$I21+Main!$I25+Main!$I29+Main!$I33+Main!$I37+Main!$I39+SUM($B$3:$K$3)),Main!$R39,0)</f>
        <v>0</v>
      </c>
      <c r="AV118" s="2">
        <f>IF(AND('Gantt Chart'!AV$5&gt;SUM(Main!$F5:$G5)+Main!$H5+Main!$I5+Main!$I9+Main!$I13+Main!$I17+Main!$I21+Main!$I25+Main!$I29+Main!$I33+Main!$I37+SUM($B$3:$K$3),'Gantt Chart'!AV$5&lt;=SUM(Main!$F5:$G5)+Main!$H5+Main!$I5+Main!$I9+Main!$I13+Main!$I17+Main!$I21+Main!$I25+Main!$I29+Main!$I33+Main!$I37+Main!$I39+SUM($B$3:$K$3)),Main!$R39,0)</f>
        <v>0</v>
      </c>
      <c r="AW118" s="2">
        <f>IF(AND('Gantt Chart'!AW$5&gt;SUM(Main!$F5:$G5)+Main!$H5+Main!$I5+Main!$I9+Main!$I13+Main!$I17+Main!$I21+Main!$I25+Main!$I29+Main!$I33+Main!$I37+SUM($B$3:$K$3),'Gantt Chart'!AW$5&lt;=SUM(Main!$F5:$G5)+Main!$H5+Main!$I5+Main!$I9+Main!$I13+Main!$I17+Main!$I21+Main!$I25+Main!$I29+Main!$I33+Main!$I37+Main!$I39+SUM($B$3:$K$3)),Main!$R39,0)</f>
        <v>0</v>
      </c>
      <c r="AX118" s="2">
        <f>IF(AND('Gantt Chart'!AX$5&gt;SUM(Main!$F5:$G5)+Main!$H5+Main!$I5+Main!$I9+Main!$I13+Main!$I17+Main!$I21+Main!$I25+Main!$I29+Main!$I33+Main!$I37+SUM($B$3:$K$3),'Gantt Chart'!AX$5&lt;=SUM(Main!$F5:$G5)+Main!$H5+Main!$I5+Main!$I9+Main!$I13+Main!$I17+Main!$I21+Main!$I25+Main!$I29+Main!$I33+Main!$I37+Main!$I39+SUM($B$3:$K$3)),Main!$R39,0)</f>
        <v>0</v>
      </c>
      <c r="AY118" s="2">
        <f>IF(AND('Gantt Chart'!AY$5&gt;SUM(Main!$F5:$G5)+Main!$H5+Main!$I5+Main!$I9+Main!$I13+Main!$I17+Main!$I21+Main!$I25+Main!$I29+Main!$I33+Main!$I37+SUM($B$3:$K$3),'Gantt Chart'!AY$5&lt;=SUM(Main!$F5:$G5)+Main!$H5+Main!$I5+Main!$I9+Main!$I13+Main!$I17+Main!$I21+Main!$I25+Main!$I29+Main!$I33+Main!$I37+Main!$I39+SUM($B$3:$K$3)),Main!$R39,0)</f>
        <v>0</v>
      </c>
      <c r="AZ118" s="2">
        <f>IF(AND('Gantt Chart'!AZ$5&gt;SUM(Main!$F5:$G5)+Main!$H5+Main!$I5+Main!$I9+Main!$I13+Main!$I17+Main!$I21+Main!$I25+Main!$I29+Main!$I33+Main!$I37+SUM($B$3:$K$3),'Gantt Chart'!AZ$5&lt;=SUM(Main!$F5:$G5)+Main!$H5+Main!$I5+Main!$I9+Main!$I13+Main!$I17+Main!$I21+Main!$I25+Main!$I29+Main!$I33+Main!$I37+Main!$I39+SUM($B$3:$K$3)),Main!$R39,0)</f>
        <v>0</v>
      </c>
      <c r="BA118" s="2">
        <f>IF(AND('Gantt Chart'!BA$5&gt;SUM(Main!$F5:$G5)+Main!$H5+Main!$I5+Main!$I9+Main!$I13+Main!$I17+Main!$I21+Main!$I25+Main!$I29+Main!$I33+Main!$I37+SUM($B$3:$K$3),'Gantt Chart'!BA$5&lt;=SUM(Main!$F5:$G5)+Main!$H5+Main!$I5+Main!$I9+Main!$I13+Main!$I17+Main!$I21+Main!$I25+Main!$I29+Main!$I33+Main!$I37+Main!$I39+SUM($B$3:$K$3)),Main!$R39,0)</f>
        <v>0</v>
      </c>
      <c r="BB118" s="2">
        <f>IF(AND('Gantt Chart'!BB$5&gt;SUM(Main!$F5:$G5)+Main!$H5+Main!$I5+Main!$I9+Main!$I13+Main!$I17+Main!$I21+Main!$I25+Main!$I29+Main!$I33+Main!$I37+SUM($B$3:$K$3),'Gantt Chart'!BB$5&lt;=SUM(Main!$F5:$G5)+Main!$H5+Main!$I5+Main!$I9+Main!$I13+Main!$I17+Main!$I21+Main!$I25+Main!$I29+Main!$I33+Main!$I37+Main!$I39+SUM($B$3:$K$3)),Main!$R39,0)</f>
        <v>0</v>
      </c>
      <c r="BC118" s="2">
        <f>IF(AND('Gantt Chart'!BC$5&gt;SUM(Main!$F5:$G5)+Main!$H5+Main!$I5+Main!$I9+Main!$I13+Main!$I17+Main!$I21+Main!$I25+Main!$I29+Main!$I33+Main!$I37+SUM($B$3:$K$3),'Gantt Chart'!BC$5&lt;=SUM(Main!$F5:$G5)+Main!$H5+Main!$I5+Main!$I9+Main!$I13+Main!$I17+Main!$I21+Main!$I25+Main!$I29+Main!$I33+Main!$I37+Main!$I39+SUM($B$3:$K$3)),Main!$R39,0)</f>
        <v>0</v>
      </c>
      <c r="BD118" s="2">
        <f>IF(AND('Gantt Chart'!BD$5&gt;SUM(Main!$F5:$G5)+Main!$H5+Main!$I5+Main!$I9+Main!$I13+Main!$I17+Main!$I21+Main!$I25+Main!$I29+Main!$I33+Main!$I37+SUM($B$3:$K$3),'Gantt Chart'!BD$5&lt;=SUM(Main!$F5:$G5)+Main!$H5+Main!$I5+Main!$I9+Main!$I13+Main!$I17+Main!$I21+Main!$I25+Main!$I29+Main!$I33+Main!$I37+Main!$I39+SUM($B$3:$K$3)),Main!$R39,0)</f>
        <v>0</v>
      </c>
      <c r="BE118" s="2">
        <f>IF(AND('Gantt Chart'!BE$5&gt;SUM(Main!$F5:$G5)+Main!$H5+Main!$I5+Main!$I9+Main!$I13+Main!$I17+Main!$I21+Main!$I25+Main!$I29+Main!$I33+Main!$I37+SUM($B$3:$K$3),'Gantt Chart'!BE$5&lt;=SUM(Main!$F5:$G5)+Main!$H5+Main!$I5+Main!$I9+Main!$I13+Main!$I17+Main!$I21+Main!$I25+Main!$I29+Main!$I33+Main!$I37+Main!$I39+SUM($B$3:$K$3)),Main!$R39,0)</f>
        <v>0</v>
      </c>
      <c r="BF118" s="2">
        <f>IF(AND('Gantt Chart'!BF$5&gt;SUM(Main!$F5:$G5)+Main!$H5+Main!$I5+Main!$I9+Main!$I13+Main!$I17+Main!$I21+Main!$I25+Main!$I29+Main!$I33+Main!$I37+SUM($B$3:$K$3),'Gantt Chart'!BF$5&lt;=SUM(Main!$F5:$G5)+Main!$H5+Main!$I5+Main!$I9+Main!$I13+Main!$I17+Main!$I21+Main!$I25+Main!$I29+Main!$I33+Main!$I37+Main!$I39+SUM($B$3:$K$3)),Main!$R39,0)</f>
        <v>0</v>
      </c>
      <c r="BG118" s="2">
        <f>IF(AND('Gantt Chart'!BG$5&gt;SUM(Main!$F5:$G5)+Main!$H5+Main!$I5+Main!$I9+Main!$I13+Main!$I17+Main!$I21+Main!$I25+Main!$I29+Main!$I33+Main!$I37+SUM($B$3:$K$3),'Gantt Chart'!BG$5&lt;=SUM(Main!$F5:$G5)+Main!$H5+Main!$I5+Main!$I9+Main!$I13+Main!$I17+Main!$I21+Main!$I25+Main!$I29+Main!$I33+Main!$I37+Main!$I39+SUM($B$3:$K$3)),Main!$R39,0)</f>
        <v>0</v>
      </c>
      <c r="BH118" s="2">
        <f>IF(AND('Gantt Chart'!BH$5&gt;SUM(Main!$F5:$G5)+Main!$H5+Main!$I5+Main!$I9+Main!$I13+Main!$I17+Main!$I21+Main!$I25+Main!$I29+Main!$I33+Main!$I37+SUM($B$3:$K$3),'Gantt Chart'!BH$5&lt;=SUM(Main!$F5:$G5)+Main!$H5+Main!$I5+Main!$I9+Main!$I13+Main!$I17+Main!$I21+Main!$I25+Main!$I29+Main!$I33+Main!$I37+Main!$I39+SUM($B$3:$K$3)),Main!$R39,0)</f>
        <v>0</v>
      </c>
      <c r="BI118" s="2">
        <f>IF(AND('Gantt Chart'!BI$5&gt;SUM(Main!$F5:$G5)+Main!$H5+Main!$I5+Main!$I9+Main!$I13+Main!$I17+Main!$I21+Main!$I25+Main!$I29+Main!$I33+Main!$I37+SUM($B$3:$K$3),'Gantt Chart'!BI$5&lt;=SUM(Main!$F5:$G5)+Main!$H5+Main!$I5+Main!$I9+Main!$I13+Main!$I17+Main!$I21+Main!$I25+Main!$I29+Main!$I33+Main!$I37+Main!$I39+SUM($B$3:$K$3)),Main!$R39,0)</f>
        <v>0</v>
      </c>
      <c r="BJ118" s="2">
        <f>IF(AND('Gantt Chart'!BJ$5&gt;SUM(Main!$F5:$G5)+Main!$H5+Main!$I5+Main!$I9+Main!$I13+Main!$I17+Main!$I21+Main!$I25+Main!$I29+Main!$I33+Main!$I37+SUM($B$3:$K$3),'Gantt Chart'!BJ$5&lt;=SUM(Main!$F5:$G5)+Main!$H5+Main!$I5+Main!$I9+Main!$I13+Main!$I17+Main!$I21+Main!$I25+Main!$I29+Main!$I33+Main!$I37+Main!$I39+SUM($B$3:$K$3)),Main!$R39,0)</f>
        <v>0</v>
      </c>
      <c r="BK118" s="2">
        <f>IF(AND('Gantt Chart'!BK$5&gt;SUM(Main!$F5:$G5)+Main!$H5+Main!$I5+Main!$I9+Main!$I13+Main!$I17+Main!$I21+Main!$I25+Main!$I29+Main!$I33+Main!$I37+SUM($B$3:$K$3),'Gantt Chart'!BK$5&lt;=SUM(Main!$F5:$G5)+Main!$H5+Main!$I5+Main!$I9+Main!$I13+Main!$I17+Main!$I21+Main!$I25+Main!$I29+Main!$I33+Main!$I37+Main!$I39+SUM($B$3:$K$3)),Main!$R39,0)</f>
        <v>0</v>
      </c>
      <c r="BL118" s="2">
        <f>IF(AND('Gantt Chart'!BL$5&gt;SUM(Main!$F5:$G5)+Main!$H5+Main!$I5+Main!$I9+Main!$I13+Main!$I17+Main!$I21+Main!$I25+Main!$I29+Main!$I33+Main!$I37+SUM($B$3:$K$3),'Gantt Chart'!BL$5&lt;=SUM(Main!$F5:$G5)+Main!$H5+Main!$I5+Main!$I9+Main!$I13+Main!$I17+Main!$I21+Main!$I25+Main!$I29+Main!$I33+Main!$I37+Main!$I39+SUM($B$3:$K$3)),Main!$R39,0)</f>
        <v>0</v>
      </c>
      <c r="BM118" s="2">
        <f>IF(AND('Gantt Chart'!BM$5&gt;SUM(Main!$F5:$G5)+Main!$H5+Main!$I5+Main!$I9+Main!$I13+Main!$I17+Main!$I21+Main!$I25+Main!$I29+Main!$I33+Main!$I37+SUM($B$3:$K$3),'Gantt Chart'!BM$5&lt;=SUM(Main!$F5:$G5)+Main!$H5+Main!$I5+Main!$I9+Main!$I13+Main!$I17+Main!$I21+Main!$I25+Main!$I29+Main!$I33+Main!$I37+Main!$I39+SUM($B$3:$K$3)),Main!$R39,0)</f>
        <v>0</v>
      </c>
      <c r="BN118" s="2">
        <f>IF(AND('Gantt Chart'!BN$5&gt;SUM(Main!$F5:$G5)+Main!$H5+Main!$I5+Main!$I9+Main!$I13+Main!$I17+Main!$I21+Main!$I25+Main!$I29+Main!$I33+Main!$I37+SUM($B$3:$K$3),'Gantt Chart'!BN$5&lt;=SUM(Main!$F5:$G5)+Main!$H5+Main!$I5+Main!$I9+Main!$I13+Main!$I17+Main!$I21+Main!$I25+Main!$I29+Main!$I33+Main!$I37+Main!$I39+SUM($B$3:$K$3)),Main!$R39,0)</f>
        <v>0</v>
      </c>
      <c r="BO118" s="2">
        <f>IF(AND('Gantt Chart'!BO$5&gt;SUM(Main!$F5:$G5)+Main!$H5+Main!$I5+Main!$I9+Main!$I13+Main!$I17+Main!$I21+Main!$I25+Main!$I29+Main!$I33+Main!$I37+SUM($B$3:$K$3),'Gantt Chart'!BO$5&lt;=SUM(Main!$F5:$G5)+Main!$H5+Main!$I5+Main!$I9+Main!$I13+Main!$I17+Main!$I21+Main!$I25+Main!$I29+Main!$I33+Main!$I37+Main!$I39+SUM($B$3:$K$3)),Main!$R39,0)</f>
        <v>0</v>
      </c>
      <c r="BP118" s="2">
        <f>IF(AND('Gantt Chart'!BP$5&gt;SUM(Main!$F5:$G5)+Main!$H5+Main!$I5+Main!$I9+Main!$I13+Main!$I17+Main!$I21+Main!$I25+Main!$I29+Main!$I33+Main!$I37+SUM($B$3:$K$3),'Gantt Chart'!BP$5&lt;=SUM(Main!$F5:$G5)+Main!$H5+Main!$I5+Main!$I9+Main!$I13+Main!$I17+Main!$I21+Main!$I25+Main!$I29+Main!$I33+Main!$I37+Main!$I39+SUM($B$3:$K$3)),Main!$R39,0)</f>
        <v>0</v>
      </c>
      <c r="BQ118" s="2">
        <f>IF(AND('Gantt Chart'!BQ$5&gt;SUM(Main!$F5:$G5)+Main!$H5+Main!$I5+Main!$I9+Main!$I13+Main!$I17+Main!$I21+Main!$I25+Main!$I29+Main!$I33+Main!$I37+SUM($B$3:$K$3),'Gantt Chart'!BQ$5&lt;=SUM(Main!$F5:$G5)+Main!$H5+Main!$I5+Main!$I9+Main!$I13+Main!$I17+Main!$I21+Main!$I25+Main!$I29+Main!$I33+Main!$I37+Main!$I39+SUM($B$3:$K$3)),Main!$R39,0)</f>
        <v>0</v>
      </c>
      <c r="BR118" s="2">
        <f>IF(AND('Gantt Chart'!BR$5&gt;SUM(Main!$F5:$G5)+Main!$H5+Main!$I5+Main!$I9+Main!$I13+Main!$I17+Main!$I21+Main!$I25+Main!$I29+Main!$I33+Main!$I37+SUM($B$3:$K$3),'Gantt Chart'!BR$5&lt;=SUM(Main!$F5:$G5)+Main!$H5+Main!$I5+Main!$I9+Main!$I13+Main!$I17+Main!$I21+Main!$I25+Main!$I29+Main!$I33+Main!$I37+Main!$I39+SUM($B$3:$K$3)),Main!$R39,0)</f>
        <v>0</v>
      </c>
      <c r="BS118" s="2">
        <f>IF(AND('Gantt Chart'!BS$5&gt;SUM(Main!$F5:$G5)+Main!$H5+Main!$I5+Main!$I9+Main!$I13+Main!$I17+Main!$I21+Main!$I25+Main!$I29+Main!$I33+Main!$I37+SUM($B$3:$K$3),'Gantt Chart'!BS$5&lt;=SUM(Main!$F5:$G5)+Main!$H5+Main!$I5+Main!$I9+Main!$I13+Main!$I17+Main!$I21+Main!$I25+Main!$I29+Main!$I33+Main!$I37+Main!$I39+SUM($B$3:$K$3)),Main!$R39,0)</f>
        <v>0</v>
      </c>
      <c r="BT118" s="2">
        <f>IF(AND('Gantt Chart'!BT$5&gt;SUM(Main!$F5:$G5)+Main!$H5+Main!$I5+Main!$I9+Main!$I13+Main!$I17+Main!$I21+Main!$I25+Main!$I29+Main!$I33+Main!$I37+SUM($B$3:$K$3),'Gantt Chart'!BT$5&lt;=SUM(Main!$F5:$G5)+Main!$H5+Main!$I5+Main!$I9+Main!$I13+Main!$I17+Main!$I21+Main!$I25+Main!$I29+Main!$I33+Main!$I37+Main!$I39+SUM($B$3:$K$3)),Main!$R39,0)</f>
        <v>0</v>
      </c>
      <c r="BU118" s="2">
        <f>IF(AND('Gantt Chart'!BU$5&gt;SUM(Main!$F5:$G5)+Main!$H5+Main!$I5+Main!$I9+Main!$I13+Main!$I17+Main!$I21+Main!$I25+Main!$I29+Main!$I33+Main!$I37+SUM($B$3:$K$3),'Gantt Chart'!BU$5&lt;=SUM(Main!$F5:$G5)+Main!$H5+Main!$I5+Main!$I9+Main!$I13+Main!$I17+Main!$I21+Main!$I25+Main!$I29+Main!$I33+Main!$I37+Main!$I39+SUM($B$3:$K$3)),Main!$R39,0)</f>
        <v>0</v>
      </c>
      <c r="BV118" s="2">
        <f>IF(AND('Gantt Chart'!BV$5&gt;SUM(Main!$F5:$G5)+Main!$H5+Main!$I5+Main!$I9+Main!$I13+Main!$I17+Main!$I21+Main!$I25+Main!$I29+Main!$I33+Main!$I37+SUM($B$3:$K$3),'Gantt Chart'!BV$5&lt;=SUM(Main!$F5:$G5)+Main!$H5+Main!$I5+Main!$I9+Main!$I13+Main!$I17+Main!$I21+Main!$I25+Main!$I29+Main!$I33+Main!$I37+Main!$I39+SUM($B$3:$K$3)),Main!$R39,0)</f>
        <v>0</v>
      </c>
      <c r="BW118" s="2">
        <f>IF(AND('Gantt Chart'!BW$5&gt;SUM(Main!$F5:$G5)+Main!$H5+Main!$I5+Main!$I9+Main!$I13+Main!$I17+Main!$I21+Main!$I25+Main!$I29+Main!$I33+Main!$I37+SUM($B$3:$K$3),'Gantt Chart'!BW$5&lt;=SUM(Main!$F5:$G5)+Main!$H5+Main!$I5+Main!$I9+Main!$I13+Main!$I17+Main!$I21+Main!$I25+Main!$I29+Main!$I33+Main!$I37+Main!$I39+SUM($B$3:$K$3)),Main!$R39,0)</f>
        <v>0</v>
      </c>
      <c r="BX118" s="2">
        <f>IF(AND('Gantt Chart'!BX$5&gt;SUM(Main!$F5:$G5)+Main!$H5+Main!$I5+Main!$I9+Main!$I13+Main!$I17+Main!$I21+Main!$I25+Main!$I29+Main!$I33+Main!$I37+SUM($B$3:$K$3),'Gantt Chart'!BX$5&lt;=SUM(Main!$F5:$G5)+Main!$H5+Main!$I5+Main!$I9+Main!$I13+Main!$I17+Main!$I21+Main!$I25+Main!$I29+Main!$I33+Main!$I37+Main!$I39+SUM($B$3:$K$3)),Main!$R39,0)</f>
        <v>0</v>
      </c>
      <c r="BY118" s="2">
        <f>IF(AND('Gantt Chart'!BY$5&gt;SUM(Main!$F5:$G5)+Main!$H5+Main!$I5+Main!$I9+Main!$I13+Main!$I17+Main!$I21+Main!$I25+Main!$I29+Main!$I33+Main!$I37+SUM($B$3:$K$3),'Gantt Chart'!BY$5&lt;=SUM(Main!$F5:$G5)+Main!$H5+Main!$I5+Main!$I9+Main!$I13+Main!$I17+Main!$I21+Main!$I25+Main!$I29+Main!$I33+Main!$I37+Main!$I39+SUM($B$3:$K$3)),Main!$R39,0)</f>
        <v>0</v>
      </c>
      <c r="BZ118" s="2">
        <f>IF(AND('Gantt Chart'!BZ$5&gt;SUM(Main!$F5:$G5)+Main!$H5+Main!$I5+Main!$I9+Main!$I13+Main!$I17+Main!$I21+Main!$I25+Main!$I29+Main!$I33+Main!$I37+SUM($B$3:$K$3),'Gantt Chart'!BZ$5&lt;=SUM(Main!$F5:$G5)+Main!$H5+Main!$I5+Main!$I9+Main!$I13+Main!$I17+Main!$I21+Main!$I25+Main!$I29+Main!$I33+Main!$I37+Main!$I39+SUM($B$3:$K$3)),Main!$R39,0)</f>
        <v>0</v>
      </c>
      <c r="CA118" s="2">
        <f>IF(AND('Gantt Chart'!CA$5&gt;SUM(Main!$F5:$G5)+Main!$H5+Main!$I5+Main!$I9+Main!$I13+Main!$I17+Main!$I21+Main!$I25+Main!$I29+Main!$I33+Main!$I37+SUM($B$3:$K$3),'Gantt Chart'!CA$5&lt;=SUM(Main!$F5:$G5)+Main!$H5+Main!$I5+Main!$I9+Main!$I13+Main!$I17+Main!$I21+Main!$I25+Main!$I29+Main!$I33+Main!$I37+Main!$I39+SUM($B$3:$K$3)),Main!$R39,0)</f>
        <v>0</v>
      </c>
      <c r="CB118" s="2">
        <f>IF(AND('Gantt Chart'!CB$5&gt;SUM(Main!$F5:$G5)+Main!$H5+Main!$I5+Main!$I9+Main!$I13+Main!$I17+Main!$I21+Main!$I25+Main!$I29+Main!$I33+Main!$I37+SUM($B$3:$K$3),'Gantt Chart'!CB$5&lt;=SUM(Main!$F5:$G5)+Main!$H5+Main!$I5+Main!$I9+Main!$I13+Main!$I17+Main!$I21+Main!$I25+Main!$I29+Main!$I33+Main!$I37+Main!$I39+SUM($B$3:$K$3)),Main!$R39,0)</f>
        <v>0</v>
      </c>
      <c r="CC118" s="2">
        <f>IF(AND('Gantt Chart'!CC$5&gt;SUM(Main!$F5:$G5)+Main!$H5+Main!$I5+Main!$I9+Main!$I13+Main!$I17+Main!$I21+Main!$I25+Main!$I29+Main!$I33+Main!$I37+SUM($B$3:$K$3),'Gantt Chart'!CC$5&lt;=SUM(Main!$F5:$G5)+Main!$H5+Main!$I5+Main!$I9+Main!$I13+Main!$I17+Main!$I21+Main!$I25+Main!$I29+Main!$I33+Main!$I37+Main!$I39+SUM($B$3:$K$3)),Main!$R39,0)</f>
        <v>0</v>
      </c>
      <c r="CD118" s="2">
        <f>IF(AND('Gantt Chart'!CD$5&gt;SUM(Main!$F5:$G5)+Main!$H5+Main!$I5+Main!$I9+Main!$I13+Main!$I17+Main!$I21+Main!$I25+Main!$I29+Main!$I33+Main!$I37+SUM($B$3:$K$3),'Gantt Chart'!CD$5&lt;=SUM(Main!$F5:$G5)+Main!$H5+Main!$I5+Main!$I9+Main!$I13+Main!$I17+Main!$I21+Main!$I25+Main!$I29+Main!$I33+Main!$I37+Main!$I39+SUM($B$3:$K$3)),Main!$R39,0)</f>
        <v>0</v>
      </c>
      <c r="CE118" s="2">
        <f>IF(AND('Gantt Chart'!CE$5&gt;SUM(Main!$F5:$G5)+Main!$H5+Main!$I5+Main!$I9+Main!$I13+Main!$I17+Main!$I21+Main!$I25+Main!$I29+Main!$I33+Main!$I37+SUM($B$3:$K$3),'Gantt Chart'!CE$5&lt;=SUM(Main!$F5:$G5)+Main!$H5+Main!$I5+Main!$I9+Main!$I13+Main!$I17+Main!$I21+Main!$I25+Main!$I29+Main!$I33+Main!$I37+Main!$I39+SUM($B$3:$K$3)),Main!$R39,0)</f>
        <v>0</v>
      </c>
      <c r="CF118" s="2">
        <f>IF(AND('Gantt Chart'!CF$5&gt;SUM(Main!$F5:$G5)+Main!$H5+Main!$I5+Main!$I9+Main!$I13+Main!$I17+Main!$I21+Main!$I25+Main!$I29+Main!$I33+Main!$I37+SUM($B$3:$K$3),'Gantt Chart'!CF$5&lt;=SUM(Main!$F5:$G5)+Main!$H5+Main!$I5+Main!$I9+Main!$I13+Main!$I17+Main!$I21+Main!$I25+Main!$I29+Main!$I33+Main!$I37+Main!$I39+SUM($B$3:$K$3)),Main!$R39,0)</f>
        <v>0</v>
      </c>
      <c r="CG118" s="2">
        <f>IF(AND('Gantt Chart'!CG$5&gt;SUM(Main!$F5:$G5)+Main!$H5+Main!$I5+Main!$I9+Main!$I13+Main!$I17+Main!$I21+Main!$I25+Main!$I29+Main!$I33+Main!$I37+SUM($B$3:$K$3),'Gantt Chart'!CG$5&lt;=SUM(Main!$F5:$G5)+Main!$H5+Main!$I5+Main!$I9+Main!$I13+Main!$I17+Main!$I21+Main!$I25+Main!$I29+Main!$I33+Main!$I37+Main!$I39+SUM($B$3:$K$3)),Main!$R39,0)</f>
        <v>0</v>
      </c>
      <c r="CH118" s="2">
        <f>IF(AND('Gantt Chart'!CH$5&gt;SUM(Main!$F5:$G5)+Main!$H5+Main!$I5+Main!$I9+Main!$I13+Main!$I17+Main!$I21+Main!$I25+Main!$I29+Main!$I33+Main!$I37+SUM($B$3:$K$3),'Gantt Chart'!CH$5&lt;=SUM(Main!$F5:$G5)+Main!$H5+Main!$I5+Main!$I9+Main!$I13+Main!$I17+Main!$I21+Main!$I25+Main!$I29+Main!$I33+Main!$I37+Main!$I39+SUM($B$3:$K$3)),Main!$R39,0)</f>
        <v>0</v>
      </c>
      <c r="CI118" s="2">
        <f>IF(AND('Gantt Chart'!CI$5&gt;SUM(Main!$F5:$G5)+Main!$H5+Main!$I5+Main!$I9+Main!$I13+Main!$I17+Main!$I21+Main!$I25+Main!$I29+Main!$I33+Main!$I37+SUM($B$3:$K$3),'Gantt Chart'!CI$5&lt;=SUM(Main!$F5:$G5)+Main!$H5+Main!$I5+Main!$I9+Main!$I13+Main!$I17+Main!$I21+Main!$I25+Main!$I29+Main!$I33+Main!$I37+Main!$I39+SUM($B$3:$K$3)),Main!$R39,0)</f>
        <v>0</v>
      </c>
      <c r="CJ118" s="2">
        <f>IF(AND('Gantt Chart'!CJ$5&gt;SUM(Main!$F5:$G5)+Main!$H5+Main!$I5+Main!$I9+Main!$I13+Main!$I17+Main!$I21+Main!$I25+Main!$I29+Main!$I33+Main!$I37+SUM($B$3:$K$3),'Gantt Chart'!CJ$5&lt;=SUM(Main!$F5:$G5)+Main!$H5+Main!$I5+Main!$I9+Main!$I13+Main!$I17+Main!$I21+Main!$I25+Main!$I29+Main!$I33+Main!$I37+Main!$I39+SUM($B$3:$K$3)),Main!$R39,0)</f>
        <v>0</v>
      </c>
      <c r="CK118" s="2">
        <f>IF(AND('Gantt Chart'!CK$5&gt;SUM(Main!$F5:$G5)+Main!$H5+Main!$I5+Main!$I9+Main!$I13+Main!$I17+Main!$I21+Main!$I25+Main!$I29+Main!$I33+Main!$I37+SUM($B$3:$K$3),'Gantt Chart'!CK$5&lt;=SUM(Main!$F5:$G5)+Main!$H5+Main!$I5+Main!$I9+Main!$I13+Main!$I17+Main!$I21+Main!$I25+Main!$I29+Main!$I33+Main!$I37+Main!$I39+SUM($B$3:$K$3)),Main!$R39,0)</f>
        <v>0</v>
      </c>
      <c r="CL118" s="2">
        <f>IF(AND('Gantt Chart'!CL$5&gt;SUM(Main!$F5:$G5)+Main!$H5+Main!$I5+Main!$I9+Main!$I13+Main!$I17+Main!$I21+Main!$I25+Main!$I29+Main!$I33+Main!$I37+SUM($B$3:$K$3),'Gantt Chart'!CL$5&lt;=SUM(Main!$F5:$G5)+Main!$H5+Main!$I5+Main!$I9+Main!$I13+Main!$I17+Main!$I21+Main!$I25+Main!$I29+Main!$I33+Main!$I37+Main!$I39+SUM($B$3:$K$3)),Main!$R39,0)</f>
        <v>0</v>
      </c>
      <c r="CM118" s="2">
        <f>IF(AND('Gantt Chart'!CM$5&gt;SUM(Main!$F5:$G5)+Main!$H5+Main!$I5+Main!$I9+Main!$I13+Main!$I17+Main!$I21+Main!$I25+Main!$I29+Main!$I33+Main!$I37+SUM($B$3:$K$3),'Gantt Chart'!CM$5&lt;=SUM(Main!$F5:$G5)+Main!$H5+Main!$I5+Main!$I9+Main!$I13+Main!$I17+Main!$I21+Main!$I25+Main!$I29+Main!$I33+Main!$I37+Main!$I39+SUM($B$3:$K$3)),Main!$R39,0)</f>
        <v>0</v>
      </c>
      <c r="CN118" s="2">
        <f>IF(AND('Gantt Chart'!CN$5&gt;SUM(Main!$F5:$G5)+Main!$H5+Main!$I5+Main!$I9+Main!$I13+Main!$I17+Main!$I21+Main!$I25+Main!$I29+Main!$I33+Main!$I37+SUM($B$3:$K$3),'Gantt Chart'!CN$5&lt;=SUM(Main!$F5:$G5)+Main!$H5+Main!$I5+Main!$I9+Main!$I13+Main!$I17+Main!$I21+Main!$I25+Main!$I29+Main!$I33+Main!$I37+Main!$I39+SUM($B$3:$K$3)),Main!$R39,0)</f>
        <v>0</v>
      </c>
      <c r="CO118" s="2">
        <f>IF(AND('Gantt Chart'!CO$5&gt;SUM(Main!$F5:$G5)+Main!$H5+Main!$I5+Main!$I9+Main!$I13+Main!$I17+Main!$I21+Main!$I25+Main!$I29+Main!$I33+Main!$I37+SUM($B$3:$K$3),'Gantt Chart'!CO$5&lt;=SUM(Main!$F5:$G5)+Main!$H5+Main!$I5+Main!$I9+Main!$I13+Main!$I17+Main!$I21+Main!$I25+Main!$I29+Main!$I33+Main!$I37+Main!$I39+SUM($B$3:$K$3)),Main!$R39,0)</f>
        <v>0</v>
      </c>
      <c r="CP118" s="2">
        <f>IF(AND('Gantt Chart'!CP$5&gt;SUM(Main!$F5:$G5)+Main!$H5+Main!$I5+Main!$I9+Main!$I13+Main!$I17+Main!$I21+Main!$I25+Main!$I29+Main!$I33+Main!$I37+SUM($B$3:$K$3),'Gantt Chart'!CP$5&lt;=SUM(Main!$F5:$G5)+Main!$H5+Main!$I5+Main!$I9+Main!$I13+Main!$I17+Main!$I21+Main!$I25+Main!$I29+Main!$I33+Main!$I37+Main!$I39+SUM($B$3:$K$3)),Main!$R39,0)</f>
        <v>0</v>
      </c>
      <c r="CQ118" s="2">
        <f>IF(AND('Gantt Chart'!CQ$5&gt;SUM(Main!$F5:$G5)+Main!$H5+Main!$I5+Main!$I9+Main!$I13+Main!$I17+Main!$I21+Main!$I25+Main!$I29+Main!$I33+Main!$I37+SUM($B$3:$K$3),'Gantt Chart'!CQ$5&lt;=SUM(Main!$F5:$G5)+Main!$H5+Main!$I5+Main!$I9+Main!$I13+Main!$I17+Main!$I21+Main!$I25+Main!$I29+Main!$I33+Main!$I37+Main!$I39+SUM($B$3:$K$3)),Main!$R39,0)</f>
        <v>0</v>
      </c>
      <c r="CR118" s="2">
        <f>IF(AND('Gantt Chart'!CR$5&gt;SUM(Main!$F5:$G5)+Main!$H5+Main!$I5+Main!$I9+Main!$I13+Main!$I17+Main!$I21+Main!$I25+Main!$I29+Main!$I33+Main!$I37+SUM($B$3:$K$3),'Gantt Chart'!CR$5&lt;=SUM(Main!$F5:$G5)+Main!$H5+Main!$I5+Main!$I9+Main!$I13+Main!$I17+Main!$I21+Main!$I25+Main!$I29+Main!$I33+Main!$I37+Main!$I39+SUM($B$3:$K$3)),Main!$R39,0)</f>
        <v>0</v>
      </c>
      <c r="CS118" s="2">
        <f>IF(AND('Gantt Chart'!CS$5&gt;SUM(Main!$F5:$G5)+Main!$H5+Main!$I5+Main!$I9+Main!$I13+Main!$I17+Main!$I21+Main!$I25+Main!$I29+Main!$I33+Main!$I37+SUM($B$3:$K$3),'Gantt Chart'!CS$5&lt;=SUM(Main!$F5:$G5)+Main!$H5+Main!$I5+Main!$I9+Main!$I13+Main!$I17+Main!$I21+Main!$I25+Main!$I29+Main!$I33+Main!$I37+Main!$I39+SUM($B$3:$K$3)),Main!$R39,0)</f>
        <v>0</v>
      </c>
      <c r="CT118" s="2">
        <f>IF(AND('Gantt Chart'!CT$5&gt;SUM(Main!$F5:$G5)+Main!$H5+Main!$I5+Main!$I9+Main!$I13+Main!$I17+Main!$I21+Main!$I25+Main!$I29+Main!$I33+Main!$I37+SUM($B$3:$K$3),'Gantt Chart'!CT$5&lt;=SUM(Main!$F5:$G5)+Main!$H5+Main!$I5+Main!$I9+Main!$I13+Main!$I17+Main!$I21+Main!$I25+Main!$I29+Main!$I33+Main!$I37+Main!$I39+SUM($B$3:$K$3)),Main!$R39,0)</f>
        <v>0</v>
      </c>
      <c r="CU118" s="2">
        <f>IF(AND('Gantt Chart'!CU$5&gt;SUM(Main!$F5:$G5)+Main!$H5+Main!$I5+Main!$I9+Main!$I13+Main!$I17+Main!$I21+Main!$I25+Main!$I29+Main!$I33+Main!$I37+SUM($B$3:$K$3),'Gantt Chart'!CU$5&lt;=SUM(Main!$F5:$G5)+Main!$H5+Main!$I5+Main!$I9+Main!$I13+Main!$I17+Main!$I21+Main!$I25+Main!$I29+Main!$I33+Main!$I37+Main!$I39+SUM($B$3:$K$3)),Main!$R39,0)</f>
        <v>0</v>
      </c>
      <c r="CV118" s="2">
        <f>IF(AND('Gantt Chart'!CV$5&gt;SUM(Main!$F5:$G5)+Main!$H5+Main!$I5+Main!$I9+Main!$I13+Main!$I17+Main!$I21+Main!$I25+Main!$I29+Main!$I33+Main!$I37+SUM($B$3:$K$3),'Gantt Chart'!CV$5&lt;=SUM(Main!$F5:$G5)+Main!$H5+Main!$I5+Main!$I9+Main!$I13+Main!$I17+Main!$I21+Main!$I25+Main!$I29+Main!$I33+Main!$I37+Main!$I39+SUM($B$3:$K$3)),Main!$R39,0)</f>
        <v>0</v>
      </c>
      <c r="CW118" s="2">
        <f>IF(AND('Gantt Chart'!CW$5&gt;SUM(Main!$F5:$G5)+Main!$H5+Main!$I5+Main!$I9+Main!$I13+Main!$I17+Main!$I21+Main!$I25+Main!$I29+Main!$I33+Main!$I37+SUM($B$3:$K$3),'Gantt Chart'!CW$5&lt;=SUM(Main!$F5:$G5)+Main!$H5+Main!$I5+Main!$I9+Main!$I13+Main!$I17+Main!$I21+Main!$I25+Main!$I29+Main!$I33+Main!$I37+Main!$I39+SUM($B$3:$K$3)),Main!$R39,0)</f>
        <v>0</v>
      </c>
      <c r="CX118" s="2">
        <f>IF(AND('Gantt Chart'!CX$5&gt;SUM(Main!$F5:$G5)+Main!$H5+Main!$I5+Main!$I9+Main!$I13+Main!$I17+Main!$I21+Main!$I25+Main!$I29+Main!$I33+Main!$I37+SUM($B$3:$K$3),'Gantt Chart'!CX$5&lt;=SUM(Main!$F5:$G5)+Main!$H5+Main!$I5+Main!$I9+Main!$I13+Main!$I17+Main!$I21+Main!$I25+Main!$I29+Main!$I33+Main!$I37+Main!$I39+SUM($B$3:$K$3)),Main!$R39,0)</f>
        <v>0</v>
      </c>
      <c r="CY118" s="2">
        <f>IF(AND('Gantt Chart'!CY$5&gt;SUM(Main!$F5:$G5)+Main!$H5+Main!$I5+Main!$I9+Main!$I13+Main!$I17+Main!$I21+Main!$I25+Main!$I29+Main!$I33+Main!$I37+SUM($B$3:$K$3),'Gantt Chart'!CY$5&lt;=SUM(Main!$F5:$G5)+Main!$H5+Main!$I5+Main!$I9+Main!$I13+Main!$I17+Main!$I21+Main!$I25+Main!$I29+Main!$I33+Main!$I37+Main!$I39+SUM($B$3:$K$3)),Main!$R39,0)</f>
        <v>0</v>
      </c>
      <c r="CZ118" s="2">
        <f>IF(AND('Gantt Chart'!CZ$5&gt;SUM(Main!$F5:$G5)+Main!$H5+Main!$I5+Main!$I9+Main!$I13+Main!$I17+Main!$I21+Main!$I25+Main!$I29+Main!$I33+Main!$I37+SUM($B$3:$K$3),'Gantt Chart'!CZ$5&lt;=SUM(Main!$F5:$G5)+Main!$H5+Main!$I5+Main!$I9+Main!$I13+Main!$I17+Main!$I21+Main!$I25+Main!$I29+Main!$I33+Main!$I37+Main!$I39+SUM($B$3:$K$3)),Main!$R39,0)</f>
        <v>0</v>
      </c>
      <c r="DA118" s="2">
        <f>IF(AND('Gantt Chart'!DA$5&gt;SUM(Main!$F5:$G5)+Main!$H5+Main!$I5+Main!$I9+Main!$I13+Main!$I17+Main!$I21+Main!$I25+Main!$I29+Main!$I33+Main!$I37+SUM($B$3:$K$3),'Gantt Chart'!DA$5&lt;=SUM(Main!$F5:$G5)+Main!$H5+Main!$I5+Main!$I9+Main!$I13+Main!$I17+Main!$I21+Main!$I25+Main!$I29+Main!$I33+Main!$I37+Main!$I39+SUM($B$3:$K$3)),Main!$R39,0)</f>
        <v>0</v>
      </c>
      <c r="DB118" s="2">
        <f>IF(AND('Gantt Chart'!DB$5&gt;SUM(Main!$F5:$G5)+Main!$H5+Main!$I5+Main!$I9+Main!$I13+Main!$I17+Main!$I21+Main!$I25+Main!$I29+Main!$I33+Main!$I37+SUM($B$3:$K$3),'Gantt Chart'!DB$5&lt;=SUM(Main!$F5:$G5)+Main!$H5+Main!$I5+Main!$I9+Main!$I13+Main!$I17+Main!$I21+Main!$I25+Main!$I29+Main!$I33+Main!$I37+Main!$I39+SUM($B$3:$K$3)),Main!$R39,0)</f>
        <v>0</v>
      </c>
      <c r="DC118" s="2">
        <f>IF(AND('Gantt Chart'!DC$5&gt;SUM(Main!$F5:$G5)+Main!$H5+Main!$I5+Main!$I9+Main!$I13+Main!$I17+Main!$I21+Main!$I25+Main!$I29+Main!$I33+Main!$I37+SUM($B$3:$K$3),'Gantt Chart'!DC$5&lt;=SUM(Main!$F5:$G5)+Main!$H5+Main!$I5+Main!$I9+Main!$I13+Main!$I17+Main!$I21+Main!$I25+Main!$I29+Main!$I33+Main!$I37+Main!$I39+SUM($B$3:$K$3)),Main!$R39,0)</f>
        <v>0</v>
      </c>
      <c r="DD118" s="2">
        <f>IF(AND('Gantt Chart'!DD$5&gt;SUM(Main!$F5:$G5)+Main!$H5+Main!$I5+Main!$I9+Main!$I13+Main!$I17+Main!$I21+Main!$I25+Main!$I29+Main!$I33+Main!$I37+SUM($B$3:$K$3),'Gantt Chart'!DD$5&lt;=SUM(Main!$F5:$G5)+Main!$H5+Main!$I5+Main!$I9+Main!$I13+Main!$I17+Main!$I21+Main!$I25+Main!$I29+Main!$I33+Main!$I37+Main!$I39+SUM($B$3:$K$3)),Main!$R39,0)</f>
        <v>0</v>
      </c>
      <c r="DE118" s="2">
        <f>IF(AND('Gantt Chart'!DE$5&gt;SUM(Main!$F5:$G5)+Main!$H5+Main!$I5+Main!$I9+Main!$I13+Main!$I17+Main!$I21+Main!$I25+Main!$I29+Main!$I33+Main!$I37+SUM($B$3:$K$3),'Gantt Chart'!DE$5&lt;=SUM(Main!$F5:$G5)+Main!$H5+Main!$I5+Main!$I9+Main!$I13+Main!$I17+Main!$I21+Main!$I25+Main!$I29+Main!$I33+Main!$I37+Main!$I39+SUM($B$3:$K$3)),Main!$R39,0)</f>
        <v>0</v>
      </c>
      <c r="DF118" s="2">
        <f>IF(AND('Gantt Chart'!DF$5&gt;SUM(Main!$F5:$G5)+Main!$H5+Main!$I5+Main!$I9+Main!$I13+Main!$I17+Main!$I21+Main!$I25+Main!$I29+Main!$I33+Main!$I37+SUM($B$3:$K$3),'Gantt Chart'!DF$5&lt;=SUM(Main!$F5:$G5)+Main!$H5+Main!$I5+Main!$I9+Main!$I13+Main!$I17+Main!$I21+Main!$I25+Main!$I29+Main!$I33+Main!$I37+Main!$I39+SUM($B$3:$K$3)),Main!$R39,0)</f>
        <v>0</v>
      </c>
      <c r="DG118" s="2">
        <f>IF(AND('Gantt Chart'!DG$5&gt;SUM(Main!$F5:$G5)+Main!$H5+Main!$I5+Main!$I9+Main!$I13+Main!$I17+Main!$I21+Main!$I25+Main!$I29+Main!$I33+Main!$I37+SUM($B$3:$K$3),'Gantt Chart'!DG$5&lt;=SUM(Main!$F5:$G5)+Main!$H5+Main!$I5+Main!$I9+Main!$I13+Main!$I17+Main!$I21+Main!$I25+Main!$I29+Main!$I33+Main!$I37+Main!$I39+SUM($B$3:$K$3)),Main!$R39,0)</f>
        <v>0</v>
      </c>
      <c r="DH118" s="2">
        <f>IF(AND('Gantt Chart'!DH$5&gt;SUM(Main!$F5:$G5)+Main!$H5+Main!$I5+Main!$I9+Main!$I13+Main!$I17+Main!$I21+Main!$I25+Main!$I29+Main!$I33+Main!$I37+SUM($B$3:$K$3),'Gantt Chart'!DH$5&lt;=SUM(Main!$F5:$G5)+Main!$H5+Main!$I5+Main!$I9+Main!$I13+Main!$I17+Main!$I21+Main!$I25+Main!$I29+Main!$I33+Main!$I37+Main!$I39+SUM($B$3:$K$3)),Main!$R39,0)</f>
        <v>0</v>
      </c>
      <c r="DI118" s="2">
        <f>IF(AND('Gantt Chart'!DI$5&gt;SUM(Main!$F5:$G5)+Main!$H5+Main!$I5+Main!$I9+Main!$I13+Main!$I17+Main!$I21+Main!$I25+Main!$I29+Main!$I33+Main!$I37+SUM($B$3:$K$3),'Gantt Chart'!DI$5&lt;=SUM(Main!$F5:$G5)+Main!$H5+Main!$I5+Main!$I9+Main!$I13+Main!$I17+Main!$I21+Main!$I25+Main!$I29+Main!$I33+Main!$I37+Main!$I39+SUM($B$3:$K$3)),Main!$R39,0)</f>
        <v>0</v>
      </c>
      <c r="DJ118" s="2">
        <f>IF(AND('Gantt Chart'!DJ$5&gt;SUM(Main!$F5:$G5)+Main!$H5+Main!$I5+Main!$I9+Main!$I13+Main!$I17+Main!$I21+Main!$I25+Main!$I29+Main!$I33+Main!$I37+SUM($B$3:$K$3),'Gantt Chart'!DJ$5&lt;=SUM(Main!$F5:$G5)+Main!$H5+Main!$I5+Main!$I9+Main!$I13+Main!$I17+Main!$I21+Main!$I25+Main!$I29+Main!$I33+Main!$I37+Main!$I39+SUM($B$3:$K$3)),Main!$R39,0)</f>
        <v>0</v>
      </c>
      <c r="DK118" s="2">
        <f>IF(AND('Gantt Chart'!DK$5&gt;SUM(Main!$F5:$G5)+Main!$H5+Main!$I5+Main!$I9+Main!$I13+Main!$I17+Main!$I21+Main!$I25+Main!$I29+Main!$I33+Main!$I37+SUM($B$3:$K$3),'Gantt Chart'!DK$5&lt;=SUM(Main!$F5:$G5)+Main!$H5+Main!$I5+Main!$I9+Main!$I13+Main!$I17+Main!$I21+Main!$I25+Main!$I29+Main!$I33+Main!$I37+Main!$I39+SUM($B$3:$K$3)),Main!$R39,0)</f>
        <v>0</v>
      </c>
      <c r="DL118" s="2">
        <f>IF(AND('Gantt Chart'!DL$5&gt;SUM(Main!$F5:$G5)+Main!$H5+Main!$I5+Main!$I9+Main!$I13+Main!$I17+Main!$I21+Main!$I25+Main!$I29+Main!$I33+Main!$I37+SUM($B$3:$K$3),'Gantt Chart'!DL$5&lt;=SUM(Main!$F5:$G5)+Main!$H5+Main!$I5+Main!$I9+Main!$I13+Main!$I17+Main!$I21+Main!$I25+Main!$I29+Main!$I33+Main!$I37+Main!$I39+SUM($B$3:$K$3)),Main!$R39,0)</f>
        <v>0</v>
      </c>
      <c r="DM118" s="2">
        <f>IF(AND('Gantt Chart'!DM$5&gt;SUM(Main!$F5:$G5)+Main!$H5+Main!$I5+Main!$I9+Main!$I13+Main!$I17+Main!$I21+Main!$I25+Main!$I29+Main!$I33+Main!$I37+SUM($B$3:$K$3),'Gantt Chart'!DM$5&lt;=SUM(Main!$F5:$G5)+Main!$H5+Main!$I5+Main!$I9+Main!$I13+Main!$I17+Main!$I21+Main!$I25+Main!$I29+Main!$I33+Main!$I37+Main!$I39+SUM($B$3:$K$3)),Main!$R39,0)</f>
        <v>0</v>
      </c>
      <c r="DN118" s="2">
        <f>IF(AND('Gantt Chart'!DN$5&gt;SUM(Main!$F5:$G5)+Main!$H5+Main!$I5+Main!$I9+Main!$I13+Main!$I17+Main!$I21+Main!$I25+Main!$I29+Main!$I33+Main!$I37+SUM($B$3:$K$3),'Gantt Chart'!DN$5&lt;=SUM(Main!$F5:$G5)+Main!$H5+Main!$I5+Main!$I9+Main!$I13+Main!$I17+Main!$I21+Main!$I25+Main!$I29+Main!$I33+Main!$I37+Main!$I39+SUM($B$3:$K$3)),Main!$R39,0)</f>
        <v>0</v>
      </c>
      <c r="DO118" s="2">
        <f>IF(AND('Gantt Chart'!DO$5&gt;SUM(Main!$F5:$G5)+Main!$H5+Main!$I5+Main!$I9+Main!$I13+Main!$I17+Main!$I21+Main!$I25+Main!$I29+Main!$I33+Main!$I37+SUM($B$3:$K$3),'Gantt Chart'!DO$5&lt;=SUM(Main!$F5:$G5)+Main!$H5+Main!$I5+Main!$I9+Main!$I13+Main!$I17+Main!$I21+Main!$I25+Main!$I29+Main!$I33+Main!$I37+Main!$I39+SUM($B$3:$K$3)),Main!$R39,0)</f>
        <v>0</v>
      </c>
      <c r="DP118" s="2">
        <f>IF(AND('Gantt Chart'!DP$5&gt;SUM(Main!$F5:$G5)+Main!$H5+Main!$I5+Main!$I9+Main!$I13+Main!$I17+Main!$I21+Main!$I25+Main!$I29+Main!$I33+Main!$I37+SUM($B$3:$K$3),'Gantt Chart'!DP$5&lt;=SUM(Main!$F5:$G5)+Main!$H5+Main!$I5+Main!$I9+Main!$I13+Main!$I17+Main!$I21+Main!$I25+Main!$I29+Main!$I33+Main!$I37+Main!$I39+SUM($B$3:$K$3)),Main!$R39,0)</f>
        <v>0</v>
      </c>
      <c r="DQ118" s="2">
        <f>IF(AND('Gantt Chart'!DQ$5&gt;SUM(Main!$F5:$G5)+Main!$H5+Main!$I5+Main!$I9+Main!$I13+Main!$I17+Main!$I21+Main!$I25+Main!$I29+Main!$I33+Main!$I37+SUM($B$3:$K$3),'Gantt Chart'!DQ$5&lt;=SUM(Main!$F5:$G5)+Main!$H5+Main!$I5+Main!$I9+Main!$I13+Main!$I17+Main!$I21+Main!$I25+Main!$I29+Main!$I33+Main!$I37+Main!$I39+SUM($B$3:$K$3)),Main!$R39,0)</f>
        <v>0</v>
      </c>
      <c r="DR118" s="2">
        <f>IF(AND('Gantt Chart'!DR$5&gt;SUM(Main!$F5:$G5)+Main!$H5+Main!$I5+Main!$I9+Main!$I13+Main!$I17+Main!$I21+Main!$I25+Main!$I29+Main!$I33+Main!$I37+SUM($B$3:$K$3),'Gantt Chart'!DR$5&lt;=SUM(Main!$F5:$G5)+Main!$H5+Main!$I5+Main!$I9+Main!$I13+Main!$I17+Main!$I21+Main!$I25+Main!$I29+Main!$I33+Main!$I37+Main!$I39+SUM($B$3:$K$3)),Main!$R39,0)</f>
        <v>0</v>
      </c>
      <c r="DS118" s="2">
        <f>IF(AND('Gantt Chart'!DS$5&gt;SUM(Main!$F5:$G5)+Main!$H5+Main!$I5+Main!$I9+Main!$I13+Main!$I17+Main!$I21+Main!$I25+Main!$I29+Main!$I33+Main!$I37+SUM($B$3:$K$3),'Gantt Chart'!DS$5&lt;=SUM(Main!$F5:$G5)+Main!$H5+Main!$I5+Main!$I9+Main!$I13+Main!$I17+Main!$I21+Main!$I25+Main!$I29+Main!$I33+Main!$I37+Main!$I39+SUM($B$3:$K$3)),Main!$R39,0)</f>
        <v>0</v>
      </c>
      <c r="DT118" s="2">
        <f>IF(AND('Gantt Chart'!DT$5&gt;SUM(Main!$F5:$G5)+Main!$H5+Main!$I5+Main!$I9+Main!$I13+Main!$I17+Main!$I21+Main!$I25+Main!$I29+Main!$I33+Main!$I37+SUM($B$3:$K$3),'Gantt Chart'!DT$5&lt;=SUM(Main!$F5:$G5)+Main!$H5+Main!$I5+Main!$I9+Main!$I13+Main!$I17+Main!$I21+Main!$I25+Main!$I29+Main!$I33+Main!$I37+Main!$I39+SUM($B$3:$K$3)),Main!$R39,0)</f>
        <v>0</v>
      </c>
      <c r="DU118" s="2">
        <f>IF(AND('Gantt Chart'!DU$5&gt;SUM(Main!$F5:$G5)+Main!$H5+Main!$I5+Main!$I9+Main!$I13+Main!$I17+Main!$I21+Main!$I25+Main!$I29+Main!$I33+Main!$I37+SUM($B$3:$K$3),'Gantt Chart'!DU$5&lt;=SUM(Main!$F5:$G5)+Main!$H5+Main!$I5+Main!$I9+Main!$I13+Main!$I17+Main!$I21+Main!$I25+Main!$I29+Main!$I33+Main!$I37+Main!$I39+SUM($B$3:$K$3)),Main!$R39,0)</f>
        <v>0</v>
      </c>
      <c r="DV118" s="2">
        <f>IF(AND('Gantt Chart'!DV$5&gt;SUM(Main!$F5:$G5)+Main!$H5+Main!$I5+Main!$I9+Main!$I13+Main!$I17+Main!$I21+Main!$I25+Main!$I29+Main!$I33+Main!$I37+SUM($B$3:$K$3),'Gantt Chart'!DV$5&lt;=SUM(Main!$F5:$G5)+Main!$H5+Main!$I5+Main!$I9+Main!$I13+Main!$I17+Main!$I21+Main!$I25+Main!$I29+Main!$I33+Main!$I37+Main!$I39+SUM($B$3:$K$3)),Main!$R39,0)</f>
        <v>0</v>
      </c>
      <c r="DW118" s="2">
        <f>IF(AND('Gantt Chart'!DW$5&gt;SUM(Main!$F5:$G5)+Main!$H5+Main!$I5+Main!$I9+Main!$I13+Main!$I17+Main!$I21+Main!$I25+Main!$I29+Main!$I33+Main!$I37+SUM($B$3:$K$3),'Gantt Chart'!DW$5&lt;=SUM(Main!$F5:$G5)+Main!$H5+Main!$I5+Main!$I9+Main!$I13+Main!$I17+Main!$I21+Main!$I25+Main!$I29+Main!$I33+Main!$I37+Main!$I39+SUM($B$3:$K$3)),Main!$R39,0)</f>
        <v>0</v>
      </c>
      <c r="DX118" s="2">
        <f>IF(AND('Gantt Chart'!DX$5&gt;SUM(Main!$F5:$G5)+Main!$H5+Main!$I5+Main!$I9+Main!$I13+Main!$I17+Main!$I21+Main!$I25+Main!$I29+Main!$I33+Main!$I37+SUM($B$3:$K$3),'Gantt Chart'!DX$5&lt;=SUM(Main!$F5:$G5)+Main!$H5+Main!$I5+Main!$I9+Main!$I13+Main!$I17+Main!$I21+Main!$I25+Main!$I29+Main!$I33+Main!$I37+Main!$I39+SUM($B$3:$K$3)),Main!$R39,0)</f>
        <v>0</v>
      </c>
      <c r="DY118" s="2">
        <f>IF(AND('Gantt Chart'!DY$5&gt;SUM(Main!$F5:$G5)+Main!$H5+Main!$I5+Main!$I9+Main!$I13+Main!$I17+Main!$I21+Main!$I25+Main!$I29+Main!$I33+Main!$I37+SUM($B$3:$K$3),'Gantt Chart'!DY$5&lt;=SUM(Main!$F5:$G5)+Main!$H5+Main!$I5+Main!$I9+Main!$I13+Main!$I17+Main!$I21+Main!$I25+Main!$I29+Main!$I33+Main!$I37+Main!$I39+SUM($B$3:$K$3)),Main!$R39,0)</f>
        <v>0</v>
      </c>
      <c r="DZ118" s="2">
        <f>IF(AND('Gantt Chart'!DZ$5&gt;SUM(Main!$F5:$G5)+Main!$H5+Main!$I5+Main!$I9+Main!$I13+Main!$I17+Main!$I21+Main!$I25+Main!$I29+Main!$I33+Main!$I37+SUM($B$3:$K$3),'Gantt Chart'!DZ$5&lt;=SUM(Main!$F5:$G5)+Main!$H5+Main!$I5+Main!$I9+Main!$I13+Main!$I17+Main!$I21+Main!$I25+Main!$I29+Main!$I33+Main!$I37+Main!$I39+SUM($B$3:$K$3)),Main!$R39,0)</f>
        <v>0</v>
      </c>
      <c r="EA118" s="2">
        <f>IF(AND('Gantt Chart'!EA$5&gt;SUM(Main!$F5:$G5)+Main!$H5+Main!$I5+Main!$I9+Main!$I13+Main!$I17+Main!$I21+Main!$I25+Main!$I29+Main!$I33+Main!$I37+SUM($B$3:$K$3),'Gantt Chart'!EA$5&lt;=SUM(Main!$F5:$G5)+Main!$H5+Main!$I5+Main!$I9+Main!$I13+Main!$I17+Main!$I21+Main!$I25+Main!$I29+Main!$I33+Main!$I37+Main!$I39+SUM($B$3:$K$3)),Main!$R39,0)</f>
        <v>0</v>
      </c>
      <c r="EB118" s="2">
        <f>IF(AND('Gantt Chart'!EB$5&gt;SUM(Main!$F5:$G5)+Main!$H5+Main!$I5+Main!$I9+Main!$I13+Main!$I17+Main!$I21+Main!$I25+Main!$I29+Main!$I33+Main!$I37+SUM($B$3:$K$3),'Gantt Chart'!EB$5&lt;=SUM(Main!$F5:$G5)+Main!$H5+Main!$I5+Main!$I9+Main!$I13+Main!$I17+Main!$I21+Main!$I25+Main!$I29+Main!$I33+Main!$I37+Main!$I39+SUM($B$3:$K$3)),Main!$R39,0)</f>
        <v>0</v>
      </c>
      <c r="EC118" s="2">
        <f>IF(AND('Gantt Chart'!EC$5&gt;SUM(Main!$F5:$G5)+Main!$H5+Main!$I5+Main!$I9+Main!$I13+Main!$I17+Main!$I21+Main!$I25+Main!$I29+Main!$I33+Main!$I37+SUM($B$3:$K$3),'Gantt Chart'!EC$5&lt;=SUM(Main!$F5:$G5)+Main!$H5+Main!$I5+Main!$I9+Main!$I13+Main!$I17+Main!$I21+Main!$I25+Main!$I29+Main!$I33+Main!$I37+Main!$I39+SUM($B$3:$K$3)),Main!$R39,0)</f>
        <v>0</v>
      </c>
      <c r="ED118" s="2">
        <f>IF(AND('Gantt Chart'!ED$5&gt;SUM(Main!$F5:$G5)+Main!$H5+Main!$I5+Main!$I9+Main!$I13+Main!$I17+Main!$I21+Main!$I25+Main!$I29+Main!$I33+Main!$I37+SUM($B$3:$K$3),'Gantt Chart'!ED$5&lt;=SUM(Main!$F5:$G5)+Main!$H5+Main!$I5+Main!$I9+Main!$I13+Main!$I17+Main!$I21+Main!$I25+Main!$I29+Main!$I33+Main!$I37+Main!$I39+SUM($B$3:$K$3)),Main!$R39,0)</f>
        <v>0</v>
      </c>
      <c r="EE118" s="2">
        <f>IF(AND('Gantt Chart'!EE$5&gt;SUM(Main!$F5:$G5)+Main!$H5+Main!$I5+Main!$I9+Main!$I13+Main!$I17+Main!$I21+Main!$I25+Main!$I29+Main!$I33+Main!$I37+SUM($B$3:$K$3),'Gantt Chart'!EE$5&lt;=SUM(Main!$F5:$G5)+Main!$H5+Main!$I5+Main!$I9+Main!$I13+Main!$I17+Main!$I21+Main!$I25+Main!$I29+Main!$I33+Main!$I37+Main!$I39+SUM($B$3:$K$3)),Main!$R39,0)</f>
        <v>0</v>
      </c>
      <c r="EF118" s="2">
        <f>IF(AND('Gantt Chart'!EF$5&gt;SUM(Main!$F5:$G5)+Main!$H5+Main!$I5+Main!$I9+Main!$I13+Main!$I17+Main!$I21+Main!$I25+Main!$I29+Main!$I33+Main!$I37+SUM($B$3:$K$3),'Gantt Chart'!EF$5&lt;=SUM(Main!$F5:$G5)+Main!$H5+Main!$I5+Main!$I9+Main!$I13+Main!$I17+Main!$I21+Main!$I25+Main!$I29+Main!$I33+Main!$I37+Main!$I39+SUM($B$3:$K$3)),Main!$R39,0)</f>
        <v>0</v>
      </c>
      <c r="EG118" s="2">
        <f>IF(AND('Gantt Chart'!EG$5&gt;SUM(Main!$F5:$G5)+Main!$H5+Main!$I5+Main!$I9+Main!$I13+Main!$I17+Main!$I21+Main!$I25+Main!$I29+Main!$I33+Main!$I37+SUM($B$3:$K$3),'Gantt Chart'!EG$5&lt;=SUM(Main!$F5:$G5)+Main!$H5+Main!$I5+Main!$I9+Main!$I13+Main!$I17+Main!$I21+Main!$I25+Main!$I29+Main!$I33+Main!$I37+Main!$I39+SUM($B$3:$K$3)),Main!$R39,0)</f>
        <v>0</v>
      </c>
      <c r="EH118" s="2">
        <f>IF(AND('Gantt Chart'!EH$5&gt;SUM(Main!$F5:$G5)+Main!$H5+Main!$I5+Main!$I9+Main!$I13+Main!$I17+Main!$I21+Main!$I25+Main!$I29+Main!$I33+Main!$I37+SUM($B$3:$K$3),'Gantt Chart'!EH$5&lt;=SUM(Main!$F5:$G5)+Main!$H5+Main!$I5+Main!$I9+Main!$I13+Main!$I17+Main!$I21+Main!$I25+Main!$I29+Main!$I33+Main!$I37+Main!$I39+SUM($B$3:$K$3)),Main!$R39,0)</f>
        <v>0</v>
      </c>
      <c r="EI118" s="2">
        <f>IF(AND('Gantt Chart'!EI$5&gt;SUM(Main!$F5:$G5)+Main!$H5+Main!$I5+Main!$I9+Main!$I13+Main!$I17+Main!$I21+Main!$I25+Main!$I29+Main!$I33+Main!$I37+SUM($B$3:$K$3),'Gantt Chart'!EI$5&lt;=SUM(Main!$F5:$G5)+Main!$H5+Main!$I5+Main!$I9+Main!$I13+Main!$I17+Main!$I21+Main!$I25+Main!$I29+Main!$I33+Main!$I37+Main!$I39+SUM($B$3:$K$3)),Main!$R39,0)</f>
        <v>0</v>
      </c>
      <c r="EJ118" s="2">
        <f>IF(AND('Gantt Chart'!EJ$5&gt;SUM(Main!$F5:$G5)+Main!$H5+Main!$I5+Main!$I9+Main!$I13+Main!$I17+Main!$I21+Main!$I25+Main!$I29+Main!$I33+Main!$I37+SUM($B$3:$K$3),'Gantt Chart'!EJ$5&lt;=SUM(Main!$F5:$G5)+Main!$H5+Main!$I5+Main!$I9+Main!$I13+Main!$I17+Main!$I21+Main!$I25+Main!$I29+Main!$I33+Main!$I37+Main!$I39+SUM($B$3:$K$3)),Main!$R39,0)</f>
        <v>0</v>
      </c>
      <c r="EK118" s="2">
        <f>IF(AND('Gantt Chart'!EK$5&gt;SUM(Main!$F5:$G5)+Main!$H5+Main!$I5+Main!$I9+Main!$I13+Main!$I17+Main!$I21+Main!$I25+Main!$I29+Main!$I33+Main!$I37+SUM($B$3:$K$3),'Gantt Chart'!EK$5&lt;=SUM(Main!$F5:$G5)+Main!$H5+Main!$I5+Main!$I9+Main!$I13+Main!$I17+Main!$I21+Main!$I25+Main!$I29+Main!$I33+Main!$I37+Main!$I39+SUM($B$3:$K$3)),Main!$R39,0)</f>
        <v>0</v>
      </c>
      <c r="EL118" s="2">
        <f>IF(AND('Gantt Chart'!EL$5&gt;SUM(Main!$F5:$G5)+Main!$H5+Main!$I5+Main!$I9+Main!$I13+Main!$I17+Main!$I21+Main!$I25+Main!$I29+Main!$I33+Main!$I37+SUM($B$3:$K$3),'Gantt Chart'!EL$5&lt;=SUM(Main!$F5:$G5)+Main!$H5+Main!$I5+Main!$I9+Main!$I13+Main!$I17+Main!$I21+Main!$I25+Main!$I29+Main!$I33+Main!$I37+Main!$I39+SUM($B$3:$K$3)),Main!$R39,0)</f>
        <v>0</v>
      </c>
      <c r="EM118" s="2">
        <f>IF(AND('Gantt Chart'!EM$5&gt;SUM(Main!$F5:$G5)+Main!$H5+Main!$I5+Main!$I9+Main!$I13+Main!$I17+Main!$I21+Main!$I25+Main!$I29+Main!$I33+Main!$I37+SUM($B$3:$K$3),'Gantt Chart'!EM$5&lt;=SUM(Main!$F5:$G5)+Main!$H5+Main!$I5+Main!$I9+Main!$I13+Main!$I17+Main!$I21+Main!$I25+Main!$I29+Main!$I33+Main!$I37+Main!$I39+SUM($B$3:$K$3)),Main!$R39,0)</f>
        <v>0</v>
      </c>
      <c r="EN118" s="2">
        <f>IF(AND('Gantt Chart'!EN$5&gt;SUM(Main!$F5:$G5)+Main!$H5+Main!$I5+Main!$I9+Main!$I13+Main!$I17+Main!$I21+Main!$I25+Main!$I29+Main!$I33+Main!$I37+SUM($B$3:$K$3),'Gantt Chart'!EN$5&lt;=SUM(Main!$F5:$G5)+Main!$H5+Main!$I5+Main!$I9+Main!$I13+Main!$I17+Main!$I21+Main!$I25+Main!$I29+Main!$I33+Main!$I37+Main!$I39+SUM($B$3:$K$3)),Main!$R39,0)</f>
        <v>0</v>
      </c>
      <c r="EO118" s="2">
        <f>IF(AND('Gantt Chart'!EO$5&gt;SUM(Main!$F5:$G5)+Main!$H5+Main!$I5+Main!$I9+Main!$I13+Main!$I17+Main!$I21+Main!$I25+Main!$I29+Main!$I33+Main!$I37+SUM($B$3:$K$3),'Gantt Chart'!EO$5&lt;=SUM(Main!$F5:$G5)+Main!$H5+Main!$I5+Main!$I9+Main!$I13+Main!$I17+Main!$I21+Main!$I25+Main!$I29+Main!$I33+Main!$I37+Main!$I39+SUM($B$3:$K$3)),Main!$R39,0)</f>
        <v>0</v>
      </c>
      <c r="EP118" s="2">
        <f>IF(AND('Gantt Chart'!EP$5&gt;SUM(Main!$F5:$G5)+Main!$H5+Main!$I5+Main!$I9+Main!$I13+Main!$I17+Main!$I21+Main!$I25+Main!$I29+Main!$I33+Main!$I37+SUM($B$3:$K$3),'Gantt Chart'!EP$5&lt;=SUM(Main!$F5:$G5)+Main!$H5+Main!$I5+Main!$I9+Main!$I13+Main!$I17+Main!$I21+Main!$I25+Main!$I29+Main!$I33+Main!$I37+Main!$I39+SUM($B$3:$K$3)),Main!$R39,0)</f>
        <v>0</v>
      </c>
      <c r="EQ118" s="2">
        <f>IF(AND('Gantt Chart'!EQ$5&gt;SUM(Main!$F5:$G5)+Main!$H5+Main!$I5+Main!$I9+Main!$I13+Main!$I17+Main!$I21+Main!$I25+Main!$I29+Main!$I33+Main!$I37+SUM($B$3:$K$3),'Gantt Chart'!EQ$5&lt;=SUM(Main!$F5:$G5)+Main!$H5+Main!$I5+Main!$I9+Main!$I13+Main!$I17+Main!$I21+Main!$I25+Main!$I29+Main!$I33+Main!$I37+Main!$I39+SUM($B$3:$K$3)),Main!$R39,0)</f>
        <v>0</v>
      </c>
      <c r="ER118" s="2">
        <f>IF(AND('Gantt Chart'!ER$5&gt;SUM(Main!$F5:$G5)+Main!$H5+Main!$I5+Main!$I9+Main!$I13+Main!$I17+Main!$I21+Main!$I25+Main!$I29+Main!$I33+Main!$I37+SUM($B$3:$K$3),'Gantt Chart'!ER$5&lt;=SUM(Main!$F5:$G5)+Main!$H5+Main!$I5+Main!$I9+Main!$I13+Main!$I17+Main!$I21+Main!$I25+Main!$I29+Main!$I33+Main!$I37+Main!$I39+SUM($B$3:$K$3)),Main!$R39,0)</f>
        <v>0</v>
      </c>
      <c r="ES118" s="2">
        <f>IF(AND('Gantt Chart'!ES$5&gt;SUM(Main!$F5:$G5)+Main!$H5+Main!$I5+Main!$I9+Main!$I13+Main!$I17+Main!$I21+Main!$I25+Main!$I29+Main!$I33+Main!$I37+SUM($B$3:$K$3),'Gantt Chart'!ES$5&lt;=SUM(Main!$F5:$G5)+Main!$H5+Main!$I5+Main!$I9+Main!$I13+Main!$I17+Main!$I21+Main!$I25+Main!$I29+Main!$I33+Main!$I37+Main!$I39+SUM($B$3:$K$3)),Main!$R39,0)</f>
        <v>0</v>
      </c>
      <c r="ET118" s="2">
        <f>IF(AND('Gantt Chart'!ET$5&gt;SUM(Main!$F5:$G5)+Main!$H5+Main!$I5+Main!$I9+Main!$I13+Main!$I17+Main!$I21+Main!$I25+Main!$I29+Main!$I33+Main!$I37+SUM($B$3:$K$3),'Gantt Chart'!ET$5&lt;=SUM(Main!$F5:$G5)+Main!$H5+Main!$I5+Main!$I9+Main!$I13+Main!$I17+Main!$I21+Main!$I25+Main!$I29+Main!$I33+Main!$I37+Main!$I39+SUM($B$3:$K$3)),Main!$R39,0)</f>
        <v>0</v>
      </c>
      <c r="EU118" s="2">
        <f>IF(AND('Gantt Chart'!EU$5&gt;SUM(Main!$F5:$G5)+Main!$H5+Main!$I5+Main!$I9+Main!$I13+Main!$I17+Main!$I21+Main!$I25+Main!$I29+Main!$I33+Main!$I37+SUM($B$3:$K$3),'Gantt Chart'!EU$5&lt;=SUM(Main!$F5:$G5)+Main!$H5+Main!$I5+Main!$I9+Main!$I13+Main!$I17+Main!$I21+Main!$I25+Main!$I29+Main!$I33+Main!$I37+Main!$I39+SUM($B$3:$K$3)),Main!$R39,0)</f>
        <v>0</v>
      </c>
      <c r="EV118" s="2">
        <f>IF(AND('Gantt Chart'!EV$5&gt;SUM(Main!$F5:$G5)+Main!$H5+Main!$I5+Main!$I9+Main!$I13+Main!$I17+Main!$I21+Main!$I25+Main!$I29+Main!$I33+Main!$I37+SUM($B$3:$K$3),'Gantt Chart'!EV$5&lt;=SUM(Main!$F5:$G5)+Main!$H5+Main!$I5+Main!$I9+Main!$I13+Main!$I17+Main!$I21+Main!$I25+Main!$I29+Main!$I33+Main!$I37+Main!$I39+SUM($B$3:$K$3)),Main!$R39,0)</f>
        <v>0</v>
      </c>
      <c r="EW118" s="2">
        <f>IF(AND('Gantt Chart'!EW$5&gt;SUM(Main!$F5:$G5)+Main!$H5+Main!$I5+Main!$I9+Main!$I13+Main!$I17+Main!$I21+Main!$I25+Main!$I29+Main!$I33+Main!$I37+SUM($B$3:$K$3),'Gantt Chart'!EW$5&lt;=SUM(Main!$F5:$G5)+Main!$H5+Main!$I5+Main!$I9+Main!$I13+Main!$I17+Main!$I21+Main!$I25+Main!$I29+Main!$I33+Main!$I37+Main!$I39+SUM($B$3:$K$3)),Main!$R39,0)</f>
        <v>0</v>
      </c>
      <c r="EX118" s="2">
        <f>IF(AND('Gantt Chart'!EX$5&gt;SUM(Main!$F5:$G5)+Main!$H5+Main!$I5+Main!$I9+Main!$I13+Main!$I17+Main!$I21+Main!$I25+Main!$I29+Main!$I33+Main!$I37+SUM($B$3:$K$3),'Gantt Chart'!EX$5&lt;=SUM(Main!$F5:$G5)+Main!$H5+Main!$I5+Main!$I9+Main!$I13+Main!$I17+Main!$I21+Main!$I25+Main!$I29+Main!$I33+Main!$I37+Main!$I39+SUM($B$3:$K$3)),Main!$R39,0)</f>
        <v>0</v>
      </c>
      <c r="EY118" s="2">
        <f>IF(AND('Gantt Chart'!EY$5&gt;SUM(Main!$F5:$G5)+Main!$H5+Main!$I5+Main!$I9+Main!$I13+Main!$I17+Main!$I21+Main!$I25+Main!$I29+Main!$I33+Main!$I37+SUM($B$3:$K$3),'Gantt Chart'!EY$5&lt;=SUM(Main!$F5:$G5)+Main!$H5+Main!$I5+Main!$I9+Main!$I13+Main!$I17+Main!$I21+Main!$I25+Main!$I29+Main!$I33+Main!$I37+Main!$I39+SUM($B$3:$K$3)),Main!$R39,0)</f>
        <v>0</v>
      </c>
      <c r="EZ118" s="2">
        <f>IF(AND('Gantt Chart'!EZ$5&gt;SUM(Main!$F5:$G5)+Main!$H5+Main!$I5+Main!$I9+Main!$I13+Main!$I17+Main!$I21+Main!$I25+Main!$I29+Main!$I33+Main!$I37+SUM($B$3:$K$3),'Gantt Chart'!EZ$5&lt;=SUM(Main!$F5:$G5)+Main!$H5+Main!$I5+Main!$I9+Main!$I13+Main!$I17+Main!$I21+Main!$I25+Main!$I29+Main!$I33+Main!$I37+Main!$I39+SUM($B$3:$K$3)),Main!$R39,0)</f>
        <v>0</v>
      </c>
      <c r="FA118" s="2">
        <f>IF(AND('Gantt Chart'!FA$5&gt;SUM(Main!$F5:$G5)+Main!$H5+Main!$I5+Main!$I9+Main!$I13+Main!$I17+Main!$I21+Main!$I25+Main!$I29+Main!$I33+Main!$I37+SUM($B$3:$K$3),'Gantt Chart'!FA$5&lt;=SUM(Main!$F5:$G5)+Main!$H5+Main!$I5+Main!$I9+Main!$I13+Main!$I17+Main!$I21+Main!$I25+Main!$I29+Main!$I33+Main!$I37+Main!$I39+SUM($B$3:$K$3)),Main!$R39,0)</f>
        <v>0</v>
      </c>
      <c r="FB118" s="2">
        <f>IF(AND('Gantt Chart'!FB$5&gt;SUM(Main!$F5:$G5)+Main!$H5+Main!$I5+Main!$I9+Main!$I13+Main!$I17+Main!$I21+Main!$I25+Main!$I29+Main!$I33+Main!$I37+SUM($B$3:$K$3),'Gantt Chart'!FB$5&lt;=SUM(Main!$F5:$G5)+Main!$H5+Main!$I5+Main!$I9+Main!$I13+Main!$I17+Main!$I21+Main!$I25+Main!$I29+Main!$I33+Main!$I37+Main!$I39+SUM($B$3:$K$3)),Main!$R39,0)</f>
        <v>0</v>
      </c>
      <c r="FC118" s="2">
        <f>IF(AND('Gantt Chart'!FC$5&gt;SUM(Main!$F5:$G5)+Main!$H5+Main!$I5+Main!$I9+Main!$I13+Main!$I17+Main!$I21+Main!$I25+Main!$I29+Main!$I33+Main!$I37+SUM($B$3:$K$3),'Gantt Chart'!FC$5&lt;=SUM(Main!$F5:$G5)+Main!$H5+Main!$I5+Main!$I9+Main!$I13+Main!$I17+Main!$I21+Main!$I25+Main!$I29+Main!$I33+Main!$I37+Main!$I39+SUM($B$3:$K$3)),Main!$R39,0)</f>
        <v>0</v>
      </c>
      <c r="FD118" s="2">
        <f>IF(AND('Gantt Chart'!FD$5&gt;SUM(Main!$F5:$G5)+Main!$H5+Main!$I5+Main!$I9+Main!$I13+Main!$I17+Main!$I21+Main!$I25+Main!$I29+Main!$I33+Main!$I37+SUM($B$3:$K$3),'Gantt Chart'!FD$5&lt;=SUM(Main!$F5:$G5)+Main!$H5+Main!$I5+Main!$I9+Main!$I13+Main!$I17+Main!$I21+Main!$I25+Main!$I29+Main!$I33+Main!$I37+Main!$I39+SUM($B$3:$K$3)),Main!$R39,0)</f>
        <v>0</v>
      </c>
      <c r="FE118" s="2">
        <f>IF(AND('Gantt Chart'!FE$5&gt;SUM(Main!$F5:$G5)+Main!$H5+Main!$I5+Main!$I9+Main!$I13+Main!$I17+Main!$I21+Main!$I25+Main!$I29+Main!$I33+Main!$I37+SUM($B$3:$K$3),'Gantt Chart'!FE$5&lt;=SUM(Main!$F5:$G5)+Main!$H5+Main!$I5+Main!$I9+Main!$I13+Main!$I17+Main!$I21+Main!$I25+Main!$I29+Main!$I33+Main!$I37+Main!$I39+SUM($B$3:$K$3)),Main!$R39,0)</f>
        <v>0</v>
      </c>
      <c r="FF118" s="2">
        <f>IF(AND('Gantt Chart'!FF$5&gt;SUM(Main!$F5:$G5)+Main!$H5+Main!$I5+Main!$I9+Main!$I13+Main!$I17+Main!$I21+Main!$I25+Main!$I29+Main!$I33+Main!$I37+SUM($B$3:$K$3),'Gantt Chart'!FF$5&lt;=SUM(Main!$F5:$G5)+Main!$H5+Main!$I5+Main!$I9+Main!$I13+Main!$I17+Main!$I21+Main!$I25+Main!$I29+Main!$I33+Main!$I37+Main!$I39+SUM($B$3:$K$3)),Main!$R39,0)</f>
        <v>0</v>
      </c>
      <c r="FG118" s="2">
        <f>IF(AND('Gantt Chart'!FG$5&gt;SUM(Main!$F5:$G5)+Main!$H5+Main!$I5+Main!$I9+Main!$I13+Main!$I17+Main!$I21+Main!$I25+Main!$I29+Main!$I33+Main!$I37+SUM($B$3:$K$3),'Gantt Chart'!FG$5&lt;=SUM(Main!$F5:$G5)+Main!$H5+Main!$I5+Main!$I9+Main!$I13+Main!$I17+Main!$I21+Main!$I25+Main!$I29+Main!$I33+Main!$I37+Main!$I39+SUM($B$3:$K$3)),Main!$R39,0)</f>
        <v>0</v>
      </c>
      <c r="FH118" s="2">
        <f>IF(AND('Gantt Chart'!FH$5&gt;SUM(Main!$F5:$G5)+Main!$H5+Main!$I5+Main!$I9+Main!$I13+Main!$I17+Main!$I21+Main!$I25+Main!$I29+Main!$I33+Main!$I37+SUM($B$3:$K$3),'Gantt Chart'!FH$5&lt;=SUM(Main!$F5:$G5)+Main!$H5+Main!$I5+Main!$I9+Main!$I13+Main!$I17+Main!$I21+Main!$I25+Main!$I29+Main!$I33+Main!$I37+Main!$I39+SUM($B$3:$K$3)),Main!$R39,0)</f>
        <v>0</v>
      </c>
      <c r="FI118" s="2">
        <f>IF(AND('Gantt Chart'!FI$5&gt;SUM(Main!$F5:$G5)+Main!$H5+Main!$I5+Main!$I9+Main!$I13+Main!$I17+Main!$I21+Main!$I25+Main!$I29+Main!$I33+Main!$I37+SUM($B$3:$K$3),'Gantt Chart'!FI$5&lt;=SUM(Main!$F5:$G5)+Main!$H5+Main!$I5+Main!$I9+Main!$I13+Main!$I17+Main!$I21+Main!$I25+Main!$I29+Main!$I33+Main!$I37+Main!$I39+SUM($B$3:$K$3)),Main!$R39,0)</f>
        <v>0</v>
      </c>
      <c r="FJ118" s="2">
        <f>IF(AND('Gantt Chart'!FJ$5&gt;SUM(Main!$F5:$G5)+Main!$H5+Main!$I5+Main!$I9+Main!$I13+Main!$I17+Main!$I21+Main!$I25+Main!$I29+Main!$I33+Main!$I37+SUM($B$3:$K$3),'Gantt Chart'!FJ$5&lt;=SUM(Main!$F5:$G5)+Main!$H5+Main!$I5+Main!$I9+Main!$I13+Main!$I17+Main!$I21+Main!$I25+Main!$I29+Main!$I33+Main!$I37+Main!$I39+SUM($B$3:$K$3)),Main!$R39,0)</f>
        <v>0</v>
      </c>
      <c r="FK118" s="2">
        <f>IF(AND('Gantt Chart'!FK$5&gt;SUM(Main!$F5:$G5)+Main!$H5+Main!$I5+Main!$I9+Main!$I13+Main!$I17+Main!$I21+Main!$I25+Main!$I29+Main!$I33+Main!$I37+SUM($B$3:$K$3),'Gantt Chart'!FK$5&lt;=SUM(Main!$F5:$G5)+Main!$H5+Main!$I5+Main!$I9+Main!$I13+Main!$I17+Main!$I21+Main!$I25+Main!$I29+Main!$I33+Main!$I37+Main!$I39+SUM($B$3:$K$3)),Main!$R39,0)</f>
        <v>0</v>
      </c>
      <c r="FL118" s="2">
        <f>IF(AND('Gantt Chart'!FL$5&gt;SUM(Main!$F5:$G5)+Main!$H5+Main!$I5+Main!$I9+Main!$I13+Main!$I17+Main!$I21+Main!$I25+Main!$I29+Main!$I33+Main!$I37+SUM($B$3:$K$3),'Gantt Chart'!FL$5&lt;=SUM(Main!$F5:$G5)+Main!$H5+Main!$I5+Main!$I9+Main!$I13+Main!$I17+Main!$I21+Main!$I25+Main!$I29+Main!$I33+Main!$I37+Main!$I39+SUM($B$3:$K$3)),Main!$R39,0)</f>
        <v>0</v>
      </c>
      <c r="FM118" s="2">
        <f>IF(AND('Gantt Chart'!FM$5&gt;SUM(Main!$F5:$G5)+Main!$H5+Main!$I5+Main!$I9+Main!$I13+Main!$I17+Main!$I21+Main!$I25+Main!$I29+Main!$I33+Main!$I37+SUM($B$3:$K$3),'Gantt Chart'!FM$5&lt;=SUM(Main!$F5:$G5)+Main!$H5+Main!$I5+Main!$I9+Main!$I13+Main!$I17+Main!$I21+Main!$I25+Main!$I29+Main!$I33+Main!$I37+Main!$I39+SUM($B$3:$K$3)),Main!$R39,0)</f>
        <v>0</v>
      </c>
      <c r="FN118" s="2">
        <f>IF(AND('Gantt Chart'!FN$5&gt;SUM(Main!$F5:$G5)+Main!$H5+Main!$I5+Main!$I9+Main!$I13+Main!$I17+Main!$I21+Main!$I25+Main!$I29+Main!$I33+Main!$I37+SUM($B$3:$K$3),'Gantt Chart'!FN$5&lt;=SUM(Main!$F5:$G5)+Main!$H5+Main!$I5+Main!$I9+Main!$I13+Main!$I17+Main!$I21+Main!$I25+Main!$I29+Main!$I33+Main!$I37+Main!$I39+SUM($B$3:$K$3)),Main!$R39,0)</f>
        <v>0</v>
      </c>
      <c r="FO118" s="2">
        <f>IF(AND('Gantt Chart'!FO$5&gt;SUM(Main!$F5:$G5)+Main!$H5+Main!$I5+Main!$I9+Main!$I13+Main!$I17+Main!$I21+Main!$I25+Main!$I29+Main!$I33+Main!$I37+SUM($B$3:$K$3),'Gantt Chart'!FO$5&lt;=SUM(Main!$F5:$G5)+Main!$H5+Main!$I5+Main!$I9+Main!$I13+Main!$I17+Main!$I21+Main!$I25+Main!$I29+Main!$I33+Main!$I37+Main!$I39+SUM($B$3:$K$3)),Main!$R39,0)</f>
        <v>0</v>
      </c>
      <c r="FP118" s="2">
        <f>IF(AND('Gantt Chart'!FP$5&gt;SUM(Main!$F5:$G5)+Main!$H5+Main!$I5+Main!$I9+Main!$I13+Main!$I17+Main!$I21+Main!$I25+Main!$I29+Main!$I33+Main!$I37+SUM($B$3:$K$3),'Gantt Chart'!FP$5&lt;=SUM(Main!$F5:$G5)+Main!$H5+Main!$I5+Main!$I9+Main!$I13+Main!$I17+Main!$I21+Main!$I25+Main!$I29+Main!$I33+Main!$I37+Main!$I39+SUM($B$3:$K$3)),Main!$R39,0)</f>
        <v>0</v>
      </c>
      <c r="FQ118" s="2">
        <f>IF(AND('Gantt Chart'!FQ$5&gt;SUM(Main!$F5:$G5)+Main!$H5+Main!$I5+Main!$I9+Main!$I13+Main!$I17+Main!$I21+Main!$I25+Main!$I29+Main!$I33+Main!$I37+SUM($B$3:$K$3),'Gantt Chart'!FQ$5&lt;=SUM(Main!$F5:$G5)+Main!$H5+Main!$I5+Main!$I9+Main!$I13+Main!$I17+Main!$I21+Main!$I25+Main!$I29+Main!$I33+Main!$I37+Main!$I39+SUM($B$3:$K$3)),Main!$R39,0)</f>
        <v>0</v>
      </c>
      <c r="FR118" s="2">
        <f>IF(AND('Gantt Chart'!FR$5&gt;SUM(Main!$F5:$G5)+Main!$H5+Main!$I5+Main!$I9+Main!$I13+Main!$I17+Main!$I21+Main!$I25+Main!$I29+Main!$I33+Main!$I37+SUM($B$3:$K$3),'Gantt Chart'!FR$5&lt;=SUM(Main!$F5:$G5)+Main!$H5+Main!$I5+Main!$I9+Main!$I13+Main!$I17+Main!$I21+Main!$I25+Main!$I29+Main!$I33+Main!$I37+Main!$I39+SUM($B$3:$K$3)),Main!$R39,0)</f>
        <v>0</v>
      </c>
      <c r="FS118" s="2">
        <f>IF(AND('Gantt Chart'!FS$5&gt;SUM(Main!$F5:$G5)+Main!$H5+Main!$I5+Main!$I9+Main!$I13+Main!$I17+Main!$I21+Main!$I25+Main!$I29+Main!$I33+Main!$I37+SUM($B$3:$K$3),'Gantt Chart'!FS$5&lt;=SUM(Main!$F5:$G5)+Main!$H5+Main!$I5+Main!$I9+Main!$I13+Main!$I17+Main!$I21+Main!$I25+Main!$I29+Main!$I33+Main!$I37+Main!$I39+SUM($B$3:$K$3)),Main!$R39,0)</f>
        <v>0</v>
      </c>
      <c r="FT118" s="2">
        <f>IF(AND('Gantt Chart'!FT$5&gt;SUM(Main!$F5:$G5)+Main!$H5+Main!$I5+Main!$I9+Main!$I13+Main!$I17+Main!$I21+Main!$I25+Main!$I29+Main!$I33+Main!$I37+SUM($B$3:$K$3),'Gantt Chart'!FT$5&lt;=SUM(Main!$F5:$G5)+Main!$H5+Main!$I5+Main!$I9+Main!$I13+Main!$I17+Main!$I21+Main!$I25+Main!$I29+Main!$I33+Main!$I37+Main!$I39+SUM($B$3:$K$3)),Main!$R39,0)</f>
        <v>0</v>
      </c>
      <c r="FU118" s="2">
        <f>IF(AND('Gantt Chart'!FU$5&gt;SUM(Main!$F5:$G5)+Main!$H5+Main!$I5+Main!$I9+Main!$I13+Main!$I17+Main!$I21+Main!$I25+Main!$I29+Main!$I33+Main!$I37+SUM($B$3:$K$3),'Gantt Chart'!FU$5&lt;=SUM(Main!$F5:$G5)+Main!$H5+Main!$I5+Main!$I9+Main!$I13+Main!$I17+Main!$I21+Main!$I25+Main!$I29+Main!$I33+Main!$I37+Main!$I39+SUM($B$3:$K$3)),Main!$R39,0)</f>
        <v>0</v>
      </c>
      <c r="FV118" s="2">
        <f>IF(AND('Gantt Chart'!FV$5&gt;SUM(Main!$F5:$G5)+Main!$H5+Main!$I5+Main!$I9+Main!$I13+Main!$I17+Main!$I21+Main!$I25+Main!$I29+Main!$I33+Main!$I37+SUM($B$3:$K$3),'Gantt Chart'!FV$5&lt;=SUM(Main!$F5:$G5)+Main!$H5+Main!$I5+Main!$I9+Main!$I13+Main!$I17+Main!$I21+Main!$I25+Main!$I29+Main!$I33+Main!$I37+Main!$I39+SUM($B$3:$K$3)),Main!$R39,0)</f>
        <v>0</v>
      </c>
      <c r="FW118" s="2">
        <f>IF(AND('Gantt Chart'!FW$5&gt;SUM(Main!$F5:$G5)+Main!$H5+Main!$I5+Main!$I9+Main!$I13+Main!$I17+Main!$I21+Main!$I25+Main!$I29+Main!$I33+Main!$I37+SUM($B$3:$K$3),'Gantt Chart'!FW$5&lt;=SUM(Main!$F5:$G5)+Main!$H5+Main!$I5+Main!$I9+Main!$I13+Main!$I17+Main!$I21+Main!$I25+Main!$I29+Main!$I33+Main!$I37+Main!$I39+SUM($B$3:$K$3)),Main!$R39,0)</f>
        <v>0</v>
      </c>
      <c r="FX118" s="2">
        <f>IF(AND('Gantt Chart'!FX$5&gt;SUM(Main!$F5:$G5)+Main!$H5+Main!$I5+Main!$I9+Main!$I13+Main!$I17+Main!$I21+Main!$I25+Main!$I29+Main!$I33+Main!$I37+SUM($B$3:$K$3),'Gantt Chart'!FX$5&lt;=SUM(Main!$F5:$G5)+Main!$H5+Main!$I5+Main!$I9+Main!$I13+Main!$I17+Main!$I21+Main!$I25+Main!$I29+Main!$I33+Main!$I37+Main!$I39+SUM($B$3:$K$3)),Main!$R39,0)</f>
        <v>0</v>
      </c>
      <c r="FY118" s="2">
        <f>IF(AND('Gantt Chart'!FY$5&gt;SUM(Main!$F5:$G5)+Main!$H5+Main!$I5+Main!$I9+Main!$I13+Main!$I17+Main!$I21+Main!$I25+Main!$I29+Main!$I33+Main!$I37+SUM($B$3:$K$3),'Gantt Chart'!FY$5&lt;=SUM(Main!$F5:$G5)+Main!$H5+Main!$I5+Main!$I9+Main!$I13+Main!$I17+Main!$I21+Main!$I25+Main!$I29+Main!$I33+Main!$I37+Main!$I39+SUM($B$3:$K$3)),Main!$R39,0)</f>
        <v>0</v>
      </c>
      <c r="FZ118" s="2">
        <f>IF(AND('Gantt Chart'!FZ$5&gt;SUM(Main!$F5:$G5)+Main!$H5+Main!$I5+Main!$I9+Main!$I13+Main!$I17+Main!$I21+Main!$I25+Main!$I29+Main!$I33+Main!$I37+SUM($B$3:$K$3),'Gantt Chart'!FZ$5&lt;=SUM(Main!$F5:$G5)+Main!$H5+Main!$I5+Main!$I9+Main!$I13+Main!$I17+Main!$I21+Main!$I25+Main!$I29+Main!$I33+Main!$I37+Main!$I39+SUM($B$3:$K$3)),Main!$R39,0)</f>
        <v>0</v>
      </c>
      <c r="GA118" s="2">
        <f>IF(AND('Gantt Chart'!GA$5&gt;SUM(Main!$F5:$G5)+Main!$H5+Main!$I5+Main!$I9+Main!$I13+Main!$I17+Main!$I21+Main!$I25+Main!$I29+Main!$I33+Main!$I37+SUM($B$3:$K$3),'Gantt Chart'!GA$5&lt;=SUM(Main!$F5:$G5)+Main!$H5+Main!$I5+Main!$I9+Main!$I13+Main!$I17+Main!$I21+Main!$I25+Main!$I29+Main!$I33+Main!$I37+Main!$I39+SUM($B$3:$K$3)),Main!$R39,0)</f>
        <v>0</v>
      </c>
      <c r="GB118" s="2">
        <f>IF(AND('Gantt Chart'!GB$5&gt;SUM(Main!$F5:$G5)+Main!$H5+Main!$I5+Main!$I9+Main!$I13+Main!$I17+Main!$I21+Main!$I25+Main!$I29+Main!$I33+Main!$I37+SUM($B$3:$K$3),'Gantt Chart'!GB$5&lt;=SUM(Main!$F5:$G5)+Main!$H5+Main!$I5+Main!$I9+Main!$I13+Main!$I17+Main!$I21+Main!$I25+Main!$I29+Main!$I33+Main!$I37+Main!$I39+SUM($B$3:$K$3)),Main!$R39,0)</f>
        <v>0</v>
      </c>
      <c r="GC118" s="2">
        <f>IF(AND('Gantt Chart'!GC$5&gt;SUM(Main!$F5:$G5)+Main!$H5+Main!$I5+Main!$I9+Main!$I13+Main!$I17+Main!$I21+Main!$I25+Main!$I29+Main!$I33+Main!$I37+SUM($B$3:$K$3),'Gantt Chart'!GC$5&lt;=SUM(Main!$F5:$G5)+Main!$H5+Main!$I5+Main!$I9+Main!$I13+Main!$I17+Main!$I21+Main!$I25+Main!$I29+Main!$I33+Main!$I37+Main!$I39+SUM($B$3:$K$3)),Main!$R39,0)</f>
        <v>0</v>
      </c>
      <c r="GD118" s="2">
        <f>IF(AND('Gantt Chart'!GD$5&gt;SUM(Main!$F5:$G5)+Main!$H5+Main!$I5+Main!$I9+Main!$I13+Main!$I17+Main!$I21+Main!$I25+Main!$I29+Main!$I33+Main!$I37+SUM($B$3:$K$3),'Gantt Chart'!GD$5&lt;=SUM(Main!$F5:$G5)+Main!$H5+Main!$I5+Main!$I9+Main!$I13+Main!$I17+Main!$I21+Main!$I25+Main!$I29+Main!$I33+Main!$I37+Main!$I39+SUM($B$3:$K$3)),Main!$R39,0)</f>
        <v>0</v>
      </c>
      <c r="GE118" s="2">
        <f>IF(AND('Gantt Chart'!GE$5&gt;SUM(Main!$F5:$G5)+Main!$H5+Main!$I5+Main!$I9+Main!$I13+Main!$I17+Main!$I21+Main!$I25+Main!$I29+Main!$I33+Main!$I37+SUM($B$3:$K$3),'Gantt Chart'!GE$5&lt;=SUM(Main!$F5:$G5)+Main!$H5+Main!$I5+Main!$I9+Main!$I13+Main!$I17+Main!$I21+Main!$I25+Main!$I29+Main!$I33+Main!$I37+Main!$I39+SUM($B$3:$K$3)),Main!$R39,0)</f>
        <v>0</v>
      </c>
      <c r="GF118" s="2">
        <f>IF(AND('Gantt Chart'!GF$5&gt;SUM(Main!$F5:$G5)+Main!$H5+Main!$I5+Main!$I9+Main!$I13+Main!$I17+Main!$I21+Main!$I25+Main!$I29+Main!$I33+Main!$I37+SUM($B$3:$K$3),'Gantt Chart'!GF$5&lt;=SUM(Main!$F5:$G5)+Main!$H5+Main!$I5+Main!$I9+Main!$I13+Main!$I17+Main!$I21+Main!$I25+Main!$I29+Main!$I33+Main!$I37+Main!$I39+SUM($B$3:$K$3)),Main!$R39,0)</f>
        <v>0</v>
      </c>
      <c r="GG118" s="2">
        <f>IF(AND('Gantt Chart'!GG$5&gt;SUM(Main!$F5:$G5)+Main!$H5+Main!$I5+Main!$I9+Main!$I13+Main!$I17+Main!$I21+Main!$I25+Main!$I29+Main!$I33+Main!$I37+SUM($B$3:$K$3),'Gantt Chart'!GG$5&lt;=SUM(Main!$F5:$G5)+Main!$H5+Main!$I5+Main!$I9+Main!$I13+Main!$I17+Main!$I21+Main!$I25+Main!$I29+Main!$I33+Main!$I37+Main!$I39+SUM($B$3:$K$3)),Main!$R39,0)</f>
        <v>0</v>
      </c>
      <c r="GH118" s="2">
        <f>IF(AND('Gantt Chart'!GH$5&gt;SUM(Main!$F5:$G5)+Main!$H5+Main!$I5+Main!$I9+Main!$I13+Main!$I17+Main!$I21+Main!$I25+Main!$I29+Main!$I33+Main!$I37+SUM($B$3:$K$3),'Gantt Chart'!GH$5&lt;=SUM(Main!$F5:$G5)+Main!$H5+Main!$I5+Main!$I9+Main!$I13+Main!$I17+Main!$I21+Main!$I25+Main!$I29+Main!$I33+Main!$I37+Main!$I39+SUM($B$3:$K$3)),Main!$R39,0)</f>
        <v>0</v>
      </c>
      <c r="GI118" s="2">
        <f>IF(AND('Gantt Chart'!GI$5&gt;SUM(Main!$F5:$G5)+Main!$H5+Main!$I5+Main!$I9+Main!$I13+Main!$I17+Main!$I21+Main!$I25+Main!$I29+Main!$I33+Main!$I37+SUM($B$3:$K$3),'Gantt Chart'!GI$5&lt;=SUM(Main!$F5:$G5)+Main!$H5+Main!$I5+Main!$I9+Main!$I13+Main!$I17+Main!$I21+Main!$I25+Main!$I29+Main!$I33+Main!$I37+Main!$I39+SUM($B$3:$K$3)),Main!$R39,0)</f>
        <v>0</v>
      </c>
      <c r="GJ118" s="2">
        <f>IF(AND('Gantt Chart'!GJ$5&gt;SUM(Main!$F5:$G5)+Main!$H5+Main!$I5+Main!$I9+Main!$I13+Main!$I17+Main!$I21+Main!$I25+Main!$I29+Main!$I33+Main!$I37+SUM($B$3:$K$3),'Gantt Chart'!GJ$5&lt;=SUM(Main!$F5:$G5)+Main!$H5+Main!$I5+Main!$I9+Main!$I13+Main!$I17+Main!$I21+Main!$I25+Main!$I29+Main!$I33+Main!$I37+Main!$I39+SUM($B$3:$K$3)),Main!$R39,0)</f>
        <v>0</v>
      </c>
      <c r="GK118" s="2">
        <f>IF(AND('Gantt Chart'!GK$5&gt;SUM(Main!$F5:$G5)+Main!$H5+Main!$I5+Main!$I9+Main!$I13+Main!$I17+Main!$I21+Main!$I25+Main!$I29+Main!$I33+Main!$I37+SUM($B$3:$K$3),'Gantt Chart'!GK$5&lt;=SUM(Main!$F5:$G5)+Main!$H5+Main!$I5+Main!$I9+Main!$I13+Main!$I17+Main!$I21+Main!$I25+Main!$I29+Main!$I33+Main!$I37+Main!$I39+SUM($B$3:$K$3)),Main!$R39,0)</f>
        <v>0</v>
      </c>
      <c r="GL118" s="2">
        <f>IF(AND('Gantt Chart'!GL$5&gt;SUM(Main!$F5:$G5)+Main!$H5+Main!$I5+Main!$I9+Main!$I13+Main!$I17+Main!$I21+Main!$I25+Main!$I29+Main!$I33+Main!$I37+SUM($B$3:$K$3),'Gantt Chart'!GL$5&lt;=SUM(Main!$F5:$G5)+Main!$H5+Main!$I5+Main!$I9+Main!$I13+Main!$I17+Main!$I21+Main!$I25+Main!$I29+Main!$I33+Main!$I37+Main!$I39+SUM($B$3:$K$3)),Main!$R39,0)</f>
        <v>0</v>
      </c>
      <c r="GM118" s="2">
        <f>IF(AND('Gantt Chart'!GM$5&gt;SUM(Main!$F5:$G5)+Main!$H5+Main!$I5+Main!$I9+Main!$I13+Main!$I17+Main!$I21+Main!$I25+Main!$I29+Main!$I33+Main!$I37+SUM($B$3:$K$3),'Gantt Chart'!GM$5&lt;=SUM(Main!$F5:$G5)+Main!$H5+Main!$I5+Main!$I9+Main!$I13+Main!$I17+Main!$I21+Main!$I25+Main!$I29+Main!$I33+Main!$I37+Main!$I39+SUM($B$3:$K$3)),Main!$R39,0)</f>
        <v>0</v>
      </c>
      <c r="GN118" s="2">
        <f>IF(AND('Gantt Chart'!GN$5&gt;SUM(Main!$F5:$G5)+Main!$H5+Main!$I5+Main!$I9+Main!$I13+Main!$I17+Main!$I21+Main!$I25+Main!$I29+Main!$I33+Main!$I37+SUM($B$3:$K$3),'Gantt Chart'!GN$5&lt;=SUM(Main!$F5:$G5)+Main!$H5+Main!$I5+Main!$I9+Main!$I13+Main!$I17+Main!$I21+Main!$I25+Main!$I29+Main!$I33+Main!$I37+Main!$I39+SUM($B$3:$K$3)),Main!$R39,0)</f>
        <v>0</v>
      </c>
      <c r="GO118" s="2">
        <f>IF(AND('Gantt Chart'!GO$5&gt;SUM(Main!$F5:$G5)+Main!$H5+Main!$I5+Main!$I9+Main!$I13+Main!$I17+Main!$I21+Main!$I25+Main!$I29+Main!$I33+Main!$I37+SUM($B$3:$K$3),'Gantt Chart'!GO$5&lt;=SUM(Main!$F5:$G5)+Main!$H5+Main!$I5+Main!$I9+Main!$I13+Main!$I17+Main!$I21+Main!$I25+Main!$I29+Main!$I33+Main!$I37+Main!$I39+SUM($B$3:$K$3)),Main!$R39,0)</f>
        <v>0</v>
      </c>
      <c r="GP118" s="2">
        <f>IF(AND('Gantt Chart'!GP$5&gt;SUM(Main!$F5:$G5)+Main!$H5+Main!$I5+Main!$I9+Main!$I13+Main!$I17+Main!$I21+Main!$I25+Main!$I29+Main!$I33+Main!$I37+SUM($B$3:$K$3),'Gantt Chart'!GP$5&lt;=SUM(Main!$F5:$G5)+Main!$H5+Main!$I5+Main!$I9+Main!$I13+Main!$I17+Main!$I21+Main!$I25+Main!$I29+Main!$I33+Main!$I37+Main!$I39+SUM($B$3:$K$3)),Main!$R39,0)</f>
        <v>0</v>
      </c>
      <c r="GQ118" s="2">
        <f>IF(AND('Gantt Chart'!GQ$5&gt;SUM(Main!$F5:$G5)+Main!$H5+Main!$I5+Main!$I9+Main!$I13+Main!$I17+Main!$I21+Main!$I25+Main!$I29+Main!$I33+Main!$I37+SUM($B$3:$K$3),'Gantt Chart'!GQ$5&lt;=SUM(Main!$F5:$G5)+Main!$H5+Main!$I5+Main!$I9+Main!$I13+Main!$I17+Main!$I21+Main!$I25+Main!$I29+Main!$I33+Main!$I37+Main!$I39+SUM($B$3:$K$3)),Main!$R39,0)</f>
        <v>0</v>
      </c>
      <c r="GR118" s="2">
        <f>IF(AND('Gantt Chart'!GR$5&gt;SUM(Main!$F5:$G5)+Main!$H5+Main!$I5+Main!$I9+Main!$I13+Main!$I17+Main!$I21+Main!$I25+Main!$I29+Main!$I33+Main!$I37+SUM($B$3:$K$3),'Gantt Chart'!GR$5&lt;=SUM(Main!$F5:$G5)+Main!$H5+Main!$I5+Main!$I9+Main!$I13+Main!$I17+Main!$I21+Main!$I25+Main!$I29+Main!$I33+Main!$I37+Main!$I39+SUM($B$3:$K$3)),Main!$R39,0)</f>
        <v>0</v>
      </c>
      <c r="GS118" s="2">
        <f>IF(AND('Gantt Chart'!GS$5&gt;SUM(Main!$F5:$G5)+Main!$H5+Main!$I5+Main!$I9+Main!$I13+Main!$I17+Main!$I21+Main!$I25+Main!$I29+Main!$I33+Main!$I37+SUM($B$3:$K$3),'Gantt Chart'!GS$5&lt;=SUM(Main!$F5:$G5)+Main!$H5+Main!$I5+Main!$I9+Main!$I13+Main!$I17+Main!$I21+Main!$I25+Main!$I29+Main!$I33+Main!$I37+Main!$I39+SUM($B$3:$K$3)),Main!$R39,0)</f>
        <v>0</v>
      </c>
      <c r="GT118" s="2">
        <f>IF(AND('Gantt Chart'!GT$5&gt;SUM(Main!$F5:$G5)+Main!$H5+Main!$I5+Main!$I9+Main!$I13+Main!$I17+Main!$I21+Main!$I25+Main!$I29+Main!$I33+Main!$I37+SUM($B$3:$K$3),'Gantt Chart'!GT$5&lt;=SUM(Main!$F5:$G5)+Main!$H5+Main!$I5+Main!$I9+Main!$I13+Main!$I17+Main!$I21+Main!$I25+Main!$I29+Main!$I33+Main!$I37+Main!$I39+SUM($B$3:$K$3)),Main!$R39,0)</f>
        <v>0</v>
      </c>
      <c r="GU118" s="2">
        <f>IF(AND('Gantt Chart'!GU$5&gt;SUM(Main!$F5:$G5)+Main!$H5+Main!$I5+Main!$I9+Main!$I13+Main!$I17+Main!$I21+Main!$I25+Main!$I29+Main!$I33+Main!$I37+SUM($B$3:$K$3),'Gantt Chart'!GU$5&lt;=SUM(Main!$F5:$G5)+Main!$H5+Main!$I5+Main!$I9+Main!$I13+Main!$I17+Main!$I21+Main!$I25+Main!$I29+Main!$I33+Main!$I37+Main!$I39+SUM($B$3:$K$3)),Main!$R39,0)</f>
        <v>0</v>
      </c>
      <c r="GV118" s="2">
        <f>IF(AND('Gantt Chart'!GV$5&gt;SUM(Main!$F5:$G5)+Main!$H5+Main!$I5+Main!$I9+Main!$I13+Main!$I17+Main!$I21+Main!$I25+Main!$I29+Main!$I33+Main!$I37+SUM($B$3:$K$3),'Gantt Chart'!GV$5&lt;=SUM(Main!$F5:$G5)+Main!$H5+Main!$I5+Main!$I9+Main!$I13+Main!$I17+Main!$I21+Main!$I25+Main!$I29+Main!$I33+Main!$I37+Main!$I39+SUM($B$3:$K$3)),Main!$R39,0)</f>
        <v>0</v>
      </c>
      <c r="GW118" s="2">
        <f>IF(AND('Gantt Chart'!GW$5&gt;SUM(Main!$F5:$G5)+Main!$H5+Main!$I5+Main!$I9+Main!$I13+Main!$I17+Main!$I21+Main!$I25+Main!$I29+Main!$I33+Main!$I37+SUM($B$3:$K$3),'Gantt Chart'!GW$5&lt;=SUM(Main!$F5:$G5)+Main!$H5+Main!$I5+Main!$I9+Main!$I13+Main!$I17+Main!$I21+Main!$I25+Main!$I29+Main!$I33+Main!$I37+Main!$I39+SUM($B$3:$K$3)),Main!$R39,0)</f>
        <v>0</v>
      </c>
      <c r="GX118" s="2">
        <f>IF(AND('Gantt Chart'!GX$5&gt;SUM(Main!$F5:$G5)+Main!$H5+Main!$I5+Main!$I9+Main!$I13+Main!$I17+Main!$I21+Main!$I25+Main!$I29+Main!$I33+Main!$I37+SUM($B$3:$K$3),'Gantt Chart'!GX$5&lt;=SUM(Main!$F5:$G5)+Main!$H5+Main!$I5+Main!$I9+Main!$I13+Main!$I17+Main!$I21+Main!$I25+Main!$I29+Main!$I33+Main!$I37+Main!$I39+SUM($B$3:$K$3)),Main!$R39,0)</f>
        <v>0</v>
      </c>
      <c r="GY118" s="2">
        <f>IF(AND('Gantt Chart'!GY$5&gt;SUM(Main!$F5:$G5)+Main!$H5+Main!$I5+Main!$I9+Main!$I13+Main!$I17+Main!$I21+Main!$I25+Main!$I29+Main!$I33+Main!$I37+SUM($B$3:$K$3),'Gantt Chart'!GY$5&lt;=SUM(Main!$F5:$G5)+Main!$H5+Main!$I5+Main!$I9+Main!$I13+Main!$I17+Main!$I21+Main!$I25+Main!$I29+Main!$I33+Main!$I37+Main!$I39+SUM($B$3:$K$3)),Main!$R39,0)</f>
        <v>0</v>
      </c>
      <c r="GZ118" s="2">
        <f>IF(AND('Gantt Chart'!GZ$5&gt;SUM(Main!$F5:$G5)+Main!$H5+Main!$I5+Main!$I9+Main!$I13+Main!$I17+Main!$I21+Main!$I25+Main!$I29+Main!$I33+Main!$I37+SUM($B$3:$K$3),'Gantt Chart'!GZ$5&lt;=SUM(Main!$F5:$G5)+Main!$H5+Main!$I5+Main!$I9+Main!$I13+Main!$I17+Main!$I21+Main!$I25+Main!$I29+Main!$I33+Main!$I37+Main!$I39+SUM($B$3:$K$3)),Main!$R39,0)</f>
        <v>0</v>
      </c>
      <c r="HA118" s="2">
        <f>IF(AND('Gantt Chart'!HA$5&gt;SUM(Main!$F5:$G5)+Main!$H5+Main!$I5+Main!$I9+Main!$I13+Main!$I17+Main!$I21+Main!$I25+Main!$I29+Main!$I33+Main!$I37+SUM($B$3:$K$3),'Gantt Chart'!HA$5&lt;=SUM(Main!$F5:$G5)+Main!$H5+Main!$I5+Main!$I9+Main!$I13+Main!$I17+Main!$I21+Main!$I25+Main!$I29+Main!$I33+Main!$I37+Main!$I39+SUM($B$3:$K$3)),Main!$R39,0)</f>
        <v>0</v>
      </c>
      <c r="HB118" s="2">
        <f>IF(AND('Gantt Chart'!HB$5&gt;SUM(Main!$F5:$G5)+Main!$H5+Main!$I5+Main!$I9+Main!$I13+Main!$I17+Main!$I21+Main!$I25+Main!$I29+Main!$I33+Main!$I37+SUM($B$3:$K$3),'Gantt Chart'!HB$5&lt;=SUM(Main!$F5:$G5)+Main!$H5+Main!$I5+Main!$I9+Main!$I13+Main!$I17+Main!$I21+Main!$I25+Main!$I29+Main!$I33+Main!$I37+Main!$I39+SUM($B$3:$K$3)),Main!$R39,0)</f>
        <v>0</v>
      </c>
      <c r="HC118" s="2">
        <f>IF(AND('Gantt Chart'!HC$5&gt;SUM(Main!$F5:$G5)+Main!$H5+Main!$I5+Main!$I9+Main!$I13+Main!$I17+Main!$I21+Main!$I25+Main!$I29+Main!$I33+Main!$I37+SUM($B$3:$K$3),'Gantt Chart'!HC$5&lt;=SUM(Main!$F5:$G5)+Main!$H5+Main!$I5+Main!$I9+Main!$I13+Main!$I17+Main!$I21+Main!$I25+Main!$I29+Main!$I33+Main!$I37+Main!$I39+SUM($B$3:$K$3)),Main!$R39,0)</f>
        <v>0</v>
      </c>
      <c r="HD118" s="2">
        <f>IF(AND('Gantt Chart'!HD$5&gt;SUM(Main!$F5:$G5)+Main!$H5+Main!$I5+Main!$I9+Main!$I13+Main!$I17+Main!$I21+Main!$I25+Main!$I29+Main!$I33+Main!$I37+SUM($B$3:$K$3),'Gantt Chart'!HD$5&lt;=SUM(Main!$F5:$G5)+Main!$H5+Main!$I5+Main!$I9+Main!$I13+Main!$I17+Main!$I21+Main!$I25+Main!$I29+Main!$I33+Main!$I37+Main!$I39+SUM($B$3:$K$3)),Main!$R39,0)</f>
        <v>0</v>
      </c>
      <c r="HE118" s="2">
        <f>IF(AND('Gantt Chart'!HE$5&gt;SUM(Main!$F5:$G5)+Main!$H5+Main!$I5+Main!$I9+Main!$I13+Main!$I17+Main!$I21+Main!$I25+Main!$I29+Main!$I33+Main!$I37+SUM($B$3:$K$3),'Gantt Chart'!HE$5&lt;=SUM(Main!$F5:$G5)+Main!$H5+Main!$I5+Main!$I9+Main!$I13+Main!$I17+Main!$I21+Main!$I25+Main!$I29+Main!$I33+Main!$I37+Main!$I39+SUM($B$3:$K$3)),Main!$R39,0)</f>
        <v>0</v>
      </c>
      <c r="HF118" s="2">
        <f>IF(AND('Gantt Chart'!HF$5&gt;SUM(Main!$F5:$G5)+Main!$H5+Main!$I5+Main!$I9+Main!$I13+Main!$I17+Main!$I21+Main!$I25+Main!$I29+Main!$I33+Main!$I37+SUM($B$3:$K$3),'Gantt Chart'!HF$5&lt;=SUM(Main!$F5:$G5)+Main!$H5+Main!$I5+Main!$I9+Main!$I13+Main!$I17+Main!$I21+Main!$I25+Main!$I29+Main!$I33+Main!$I37+Main!$I39+SUM($B$3:$K$3)),Main!$R39,0)</f>
        <v>0</v>
      </c>
      <c r="HG118" s="2">
        <f>IF(AND('Gantt Chart'!HG$5&gt;SUM(Main!$F5:$G5)+Main!$H5+Main!$I5+Main!$I9+Main!$I13+Main!$I17+Main!$I21+Main!$I25+Main!$I29+Main!$I33+Main!$I37+SUM($B$3:$K$3),'Gantt Chart'!HG$5&lt;=SUM(Main!$F5:$G5)+Main!$H5+Main!$I5+Main!$I9+Main!$I13+Main!$I17+Main!$I21+Main!$I25+Main!$I29+Main!$I33+Main!$I37+Main!$I39+SUM($B$3:$K$3)),Main!$R39,0)</f>
        <v>0</v>
      </c>
      <c r="HH118" s="2">
        <f>IF(AND('Gantt Chart'!HH$5&gt;SUM(Main!$F5:$G5)+Main!$H5+Main!$I5+Main!$I9+Main!$I13+Main!$I17+Main!$I21+Main!$I25+Main!$I29+Main!$I33+Main!$I37+SUM($B$3:$K$3),'Gantt Chart'!HH$5&lt;=SUM(Main!$F5:$G5)+Main!$H5+Main!$I5+Main!$I9+Main!$I13+Main!$I17+Main!$I21+Main!$I25+Main!$I29+Main!$I33+Main!$I37+Main!$I39+SUM($B$3:$K$3)),Main!$R39,0)</f>
        <v>0</v>
      </c>
      <c r="HI118" s="2">
        <f>IF(AND('Gantt Chart'!HI$5&gt;SUM(Main!$F5:$G5)+Main!$H5+Main!$I5+Main!$I9+Main!$I13+Main!$I17+Main!$I21+Main!$I25+Main!$I29+Main!$I33+Main!$I37+SUM($B$3:$K$3),'Gantt Chart'!HI$5&lt;=SUM(Main!$F5:$G5)+Main!$H5+Main!$I5+Main!$I9+Main!$I13+Main!$I17+Main!$I21+Main!$I25+Main!$I29+Main!$I33+Main!$I37+Main!$I39+SUM($B$3:$K$3)),Main!$R39,0)</f>
        <v>0</v>
      </c>
      <c r="HJ118" s="2">
        <f>IF(AND('Gantt Chart'!HJ$5&gt;SUM(Main!$F5:$G5)+Main!$H5+Main!$I5+Main!$I9+Main!$I13+Main!$I17+Main!$I21+Main!$I25+Main!$I29+Main!$I33+Main!$I37+SUM($B$3:$K$3),'Gantt Chart'!HJ$5&lt;=SUM(Main!$F5:$G5)+Main!$H5+Main!$I5+Main!$I9+Main!$I13+Main!$I17+Main!$I21+Main!$I25+Main!$I29+Main!$I33+Main!$I37+Main!$I39+SUM($B$3:$K$3)),Main!$R39,0)</f>
        <v>0</v>
      </c>
      <c r="HK118" s="2">
        <f>IF(AND('Gantt Chart'!HK$5&gt;SUM(Main!$F5:$G5)+Main!$H5+Main!$I5+Main!$I9+Main!$I13+Main!$I17+Main!$I21+Main!$I25+Main!$I29+Main!$I33+Main!$I37+SUM($B$3:$K$3),'Gantt Chart'!HK$5&lt;=SUM(Main!$F5:$G5)+Main!$H5+Main!$I5+Main!$I9+Main!$I13+Main!$I17+Main!$I21+Main!$I25+Main!$I29+Main!$I33+Main!$I37+Main!$I39+SUM($B$3:$K$3)),Main!$R39,0)</f>
        <v>0</v>
      </c>
      <c r="HL118" s="2">
        <f>IF(AND('Gantt Chart'!HL$5&gt;SUM(Main!$F5:$G5)+Main!$H5+Main!$I5+Main!$I9+Main!$I13+Main!$I17+Main!$I21+Main!$I25+Main!$I29+Main!$I33+Main!$I37+SUM($B$3:$K$3),'Gantt Chart'!HL$5&lt;=SUM(Main!$F5:$G5)+Main!$H5+Main!$I5+Main!$I9+Main!$I13+Main!$I17+Main!$I21+Main!$I25+Main!$I29+Main!$I33+Main!$I37+Main!$I39+SUM($B$3:$K$3)),Main!$R39,0)</f>
        <v>0</v>
      </c>
      <c r="HM118" s="2">
        <f>IF(AND('Gantt Chart'!HM$5&gt;SUM(Main!$F5:$G5)+Main!$H5+Main!$I5+Main!$I9+Main!$I13+Main!$I17+Main!$I21+Main!$I25+Main!$I29+Main!$I33+Main!$I37+SUM($B$3:$K$3),'Gantt Chart'!HM$5&lt;=SUM(Main!$F5:$G5)+Main!$H5+Main!$I5+Main!$I9+Main!$I13+Main!$I17+Main!$I21+Main!$I25+Main!$I29+Main!$I33+Main!$I37+Main!$I39+SUM($B$3:$K$3)),Main!$R39,0)</f>
        <v>0</v>
      </c>
      <c r="HN118" s="2">
        <f>IF(AND('Gantt Chart'!HN$5&gt;SUM(Main!$F5:$G5)+Main!$H5+Main!$I5+Main!$I9+Main!$I13+Main!$I17+Main!$I21+Main!$I25+Main!$I29+Main!$I33+Main!$I37+SUM($B$3:$K$3),'Gantt Chart'!HN$5&lt;=SUM(Main!$F5:$G5)+Main!$H5+Main!$I5+Main!$I9+Main!$I13+Main!$I17+Main!$I21+Main!$I25+Main!$I29+Main!$I33+Main!$I37+Main!$I39+SUM($B$3:$K$3)),Main!$R39,0)</f>
        <v>0</v>
      </c>
      <c r="HO118" s="2">
        <f>IF(AND('Gantt Chart'!HO$5&gt;SUM(Main!$F5:$G5)+Main!$H5+Main!$I5+Main!$I9+Main!$I13+Main!$I17+Main!$I21+Main!$I25+Main!$I29+Main!$I33+Main!$I37+SUM($B$3:$K$3),'Gantt Chart'!HO$5&lt;=SUM(Main!$F5:$G5)+Main!$H5+Main!$I5+Main!$I9+Main!$I13+Main!$I17+Main!$I21+Main!$I25+Main!$I29+Main!$I33+Main!$I37+Main!$I39+SUM($B$3:$K$3)),Main!$R39,0)</f>
        <v>0</v>
      </c>
      <c r="HP118" s="2">
        <f>IF(AND('Gantt Chart'!HP$5&gt;SUM(Main!$F5:$G5)+Main!$H5+Main!$I5+Main!$I9+Main!$I13+Main!$I17+Main!$I21+Main!$I25+Main!$I29+Main!$I33+Main!$I37+SUM($B$3:$K$3),'Gantt Chart'!HP$5&lt;=SUM(Main!$F5:$G5)+Main!$H5+Main!$I5+Main!$I9+Main!$I13+Main!$I17+Main!$I21+Main!$I25+Main!$I29+Main!$I33+Main!$I37+Main!$I39+SUM($B$3:$K$3)),Main!$R39,0)</f>
        <v>0</v>
      </c>
      <c r="HQ118" s="2">
        <f>IF(AND('Gantt Chart'!HQ$5&gt;SUM(Main!$F5:$G5)+Main!$H5+Main!$I5+Main!$I9+Main!$I13+Main!$I17+Main!$I21+Main!$I25+Main!$I29+Main!$I33+Main!$I37+SUM($B$3:$K$3),'Gantt Chart'!HQ$5&lt;=SUM(Main!$F5:$G5)+Main!$H5+Main!$I5+Main!$I9+Main!$I13+Main!$I17+Main!$I21+Main!$I25+Main!$I29+Main!$I33+Main!$I37+Main!$I39+SUM($B$3:$K$3)),Main!$R39,0)</f>
        <v>0</v>
      </c>
      <c r="HR118" s="2">
        <f>IF(AND('Gantt Chart'!HR$5&gt;SUM(Main!$F5:$G5)+Main!$H5+Main!$I5+Main!$I9+Main!$I13+Main!$I17+Main!$I21+Main!$I25+Main!$I29+Main!$I33+Main!$I37+SUM($B$3:$K$3),'Gantt Chart'!HR$5&lt;=SUM(Main!$F5:$G5)+Main!$H5+Main!$I5+Main!$I9+Main!$I13+Main!$I17+Main!$I21+Main!$I25+Main!$I29+Main!$I33+Main!$I37+Main!$I39+SUM($B$3:$K$3)),Main!$R39,0)</f>
        <v>0</v>
      </c>
      <c r="HS118" s="2">
        <f>IF(AND('Gantt Chart'!HS$5&gt;SUM(Main!$F5:$G5)+Main!$H5+Main!$I5+Main!$I9+Main!$I13+Main!$I17+Main!$I21+Main!$I25+Main!$I29+Main!$I33+Main!$I37+SUM($B$3:$K$3),'Gantt Chart'!HS$5&lt;=SUM(Main!$F5:$G5)+Main!$H5+Main!$I5+Main!$I9+Main!$I13+Main!$I17+Main!$I21+Main!$I25+Main!$I29+Main!$I33+Main!$I37+Main!$I39+SUM($B$3:$K$3)),Main!$R39,0)</f>
        <v>0</v>
      </c>
      <c r="HT118" s="2">
        <f>IF(AND('Gantt Chart'!HT$5&gt;SUM(Main!$F5:$G5)+Main!$H5+Main!$I5+Main!$I9+Main!$I13+Main!$I17+Main!$I21+Main!$I25+Main!$I29+Main!$I33+Main!$I37+SUM($B$3:$K$3),'Gantt Chart'!HT$5&lt;=SUM(Main!$F5:$G5)+Main!$H5+Main!$I5+Main!$I9+Main!$I13+Main!$I17+Main!$I21+Main!$I25+Main!$I29+Main!$I33+Main!$I37+Main!$I39+SUM($B$3:$K$3)),Main!$R39,0)</f>
        <v>0</v>
      </c>
      <c r="HU118" s="2">
        <f>IF(AND('Gantt Chart'!HU$5&gt;SUM(Main!$F5:$G5)+Main!$H5+Main!$I5+Main!$I9+Main!$I13+Main!$I17+Main!$I21+Main!$I25+Main!$I29+Main!$I33+Main!$I37+SUM($B$3:$K$3),'Gantt Chart'!HU$5&lt;=SUM(Main!$F5:$G5)+Main!$H5+Main!$I5+Main!$I9+Main!$I13+Main!$I17+Main!$I21+Main!$I25+Main!$I29+Main!$I33+Main!$I37+Main!$I39+SUM($B$3:$K$3)),Main!$R39,0)</f>
        <v>0</v>
      </c>
      <c r="HV118" s="2">
        <f>IF(AND('Gantt Chart'!HV$5&gt;SUM(Main!$F5:$G5)+Main!$H5+Main!$I5+Main!$I9+Main!$I13+Main!$I17+Main!$I21+Main!$I25+Main!$I29+Main!$I33+Main!$I37+SUM($B$3:$K$3),'Gantt Chart'!HV$5&lt;=SUM(Main!$F5:$G5)+Main!$H5+Main!$I5+Main!$I9+Main!$I13+Main!$I17+Main!$I21+Main!$I25+Main!$I29+Main!$I33+Main!$I37+Main!$I39+SUM($B$3:$K$3)),Main!$R39,0)</f>
        <v>0</v>
      </c>
      <c r="HW118" s="2">
        <f>IF(AND('Gantt Chart'!HW$5&gt;SUM(Main!$F5:$G5)+Main!$H5+Main!$I5+Main!$I9+Main!$I13+Main!$I17+Main!$I21+Main!$I25+Main!$I29+Main!$I33+Main!$I37+SUM($B$3:$K$3),'Gantt Chart'!HW$5&lt;=SUM(Main!$F5:$G5)+Main!$H5+Main!$I5+Main!$I9+Main!$I13+Main!$I17+Main!$I21+Main!$I25+Main!$I29+Main!$I33+Main!$I37+Main!$I39+SUM($B$3:$K$3)),Main!$R39,0)</f>
        <v>0</v>
      </c>
      <c r="HX118" s="2">
        <f>IF(AND('Gantt Chart'!HX$5&gt;SUM(Main!$F5:$G5)+Main!$H5+Main!$I5+Main!$I9+Main!$I13+Main!$I17+Main!$I21+Main!$I25+Main!$I29+Main!$I33+Main!$I37+SUM($B$3:$K$3),'Gantt Chart'!HX$5&lt;=SUM(Main!$F5:$G5)+Main!$H5+Main!$I5+Main!$I9+Main!$I13+Main!$I17+Main!$I21+Main!$I25+Main!$I29+Main!$I33+Main!$I37+Main!$I39+SUM($B$3:$K$3)),Main!$R39,0)</f>
        <v>0</v>
      </c>
      <c r="HY118" s="2">
        <f>IF(AND('Gantt Chart'!HY$5&gt;SUM(Main!$F5:$G5)+Main!$H5+Main!$I5+Main!$I9+Main!$I13+Main!$I17+Main!$I21+Main!$I25+Main!$I29+Main!$I33+Main!$I37+SUM($B$3:$K$3),'Gantt Chart'!HY$5&lt;=SUM(Main!$F5:$G5)+Main!$H5+Main!$I5+Main!$I9+Main!$I13+Main!$I17+Main!$I21+Main!$I25+Main!$I29+Main!$I33+Main!$I37+Main!$I39+SUM($B$3:$K$3)),Main!$R39,0)</f>
        <v>0</v>
      </c>
      <c r="HZ118" s="2">
        <f>IF(AND('Gantt Chart'!HZ$5&gt;SUM(Main!$F5:$G5)+Main!$H5+Main!$I5+Main!$I9+Main!$I13+Main!$I17+Main!$I21+Main!$I25+Main!$I29+Main!$I33+Main!$I37+SUM($B$3:$K$3),'Gantt Chart'!HZ$5&lt;=SUM(Main!$F5:$G5)+Main!$H5+Main!$I5+Main!$I9+Main!$I13+Main!$I17+Main!$I21+Main!$I25+Main!$I29+Main!$I33+Main!$I37+Main!$I39+SUM($B$3:$K$3)),Main!$R39,0)</f>
        <v>0</v>
      </c>
      <c r="IA118" s="2">
        <f>IF(AND('Gantt Chart'!IA$5&gt;SUM(Main!$F5:$G5)+Main!$H5+Main!$I5+Main!$I9+Main!$I13+Main!$I17+Main!$I21+Main!$I25+Main!$I29+Main!$I33+Main!$I37+SUM($B$3:$K$3),'Gantt Chart'!IA$5&lt;=SUM(Main!$F5:$G5)+Main!$H5+Main!$I5+Main!$I9+Main!$I13+Main!$I17+Main!$I21+Main!$I25+Main!$I29+Main!$I33+Main!$I37+Main!$I39+SUM($B$3:$K$3)),Main!$R39,0)</f>
        <v>0</v>
      </c>
      <c r="IB118" s="2">
        <f>IF(AND('Gantt Chart'!IB$5&gt;SUM(Main!$F5:$G5)+Main!$H5+Main!$I5+Main!$I9+Main!$I13+Main!$I17+Main!$I21+Main!$I25+Main!$I29+Main!$I33+Main!$I37+SUM($B$3:$K$3),'Gantt Chart'!IB$5&lt;=SUM(Main!$F5:$G5)+Main!$H5+Main!$I5+Main!$I9+Main!$I13+Main!$I17+Main!$I21+Main!$I25+Main!$I29+Main!$I33+Main!$I37+Main!$I39+SUM($B$3:$K$3)),Main!$R39,0)</f>
        <v>0</v>
      </c>
      <c r="IC118" s="2">
        <f>IF(AND('Gantt Chart'!IC$5&gt;SUM(Main!$F5:$G5)+Main!$H5+Main!$I5+Main!$I9+Main!$I13+Main!$I17+Main!$I21+Main!$I25+Main!$I29+Main!$I33+Main!$I37+SUM($B$3:$K$3),'Gantt Chart'!IC$5&lt;=SUM(Main!$F5:$G5)+Main!$H5+Main!$I5+Main!$I9+Main!$I13+Main!$I17+Main!$I21+Main!$I25+Main!$I29+Main!$I33+Main!$I37+Main!$I39+SUM($B$3:$K$3)),Main!$R39,0)</f>
        <v>0</v>
      </c>
      <c r="ID118" s="2">
        <f>IF(AND('Gantt Chart'!ID$5&gt;SUM(Main!$F5:$G5)+Main!$H5+Main!$I5+Main!$I9+Main!$I13+Main!$I17+Main!$I21+Main!$I25+Main!$I29+Main!$I33+Main!$I37+SUM($B$3:$K$3),'Gantt Chart'!ID$5&lt;=SUM(Main!$F5:$G5)+Main!$H5+Main!$I5+Main!$I9+Main!$I13+Main!$I17+Main!$I21+Main!$I25+Main!$I29+Main!$I33+Main!$I37+Main!$I39+SUM($B$3:$K$3)),Main!$R39,0)</f>
        <v>0</v>
      </c>
      <c r="IE118" s="2">
        <f>IF(AND('Gantt Chart'!IE$5&gt;SUM(Main!$F5:$G5)+Main!$H5+Main!$I5+Main!$I9+Main!$I13+Main!$I17+Main!$I21+Main!$I25+Main!$I29+Main!$I33+Main!$I37+SUM($B$3:$K$3),'Gantt Chart'!IE$5&lt;=SUM(Main!$F5:$G5)+Main!$H5+Main!$I5+Main!$I9+Main!$I13+Main!$I17+Main!$I21+Main!$I25+Main!$I29+Main!$I33+Main!$I37+Main!$I39+SUM($B$3:$K$3)),Main!$R39,0)</f>
        <v>0</v>
      </c>
      <c r="IF118" s="2">
        <f>IF(AND('Gantt Chart'!IF$5&gt;SUM(Main!$F5:$G5)+Main!$H5+Main!$I5+Main!$I9+Main!$I13+Main!$I17+Main!$I21+Main!$I25+Main!$I29+Main!$I33+Main!$I37+SUM($B$3:$K$3),'Gantt Chart'!IF$5&lt;=SUM(Main!$F5:$G5)+Main!$H5+Main!$I5+Main!$I9+Main!$I13+Main!$I17+Main!$I21+Main!$I25+Main!$I29+Main!$I33+Main!$I37+Main!$I39+SUM($B$3:$K$3)),Main!$R39,0)</f>
        <v>0</v>
      </c>
      <c r="IG118" s="2">
        <f>IF(AND('Gantt Chart'!IG$5&gt;SUM(Main!$F5:$G5)+Main!$H5+Main!$I5+Main!$I9+Main!$I13+Main!$I17+Main!$I21+Main!$I25+Main!$I29+Main!$I33+Main!$I37+SUM($B$3:$K$3),'Gantt Chart'!IG$5&lt;=SUM(Main!$F5:$G5)+Main!$H5+Main!$I5+Main!$I9+Main!$I13+Main!$I17+Main!$I21+Main!$I25+Main!$I29+Main!$I33+Main!$I37+Main!$I39+SUM($B$3:$K$3)),Main!$R39,0)</f>
        <v>0</v>
      </c>
      <c r="IH118" s="2">
        <f>IF(AND('Gantt Chart'!IH$5&gt;SUM(Main!$F5:$G5)+Main!$H5+Main!$I5+Main!$I9+Main!$I13+Main!$I17+Main!$I21+Main!$I25+Main!$I29+Main!$I33+Main!$I37+SUM($B$3:$K$3),'Gantt Chart'!IH$5&lt;=SUM(Main!$F5:$G5)+Main!$H5+Main!$I5+Main!$I9+Main!$I13+Main!$I17+Main!$I21+Main!$I25+Main!$I29+Main!$I33+Main!$I37+Main!$I39+SUM($B$3:$K$3)),Main!$R39,0)</f>
        <v>0</v>
      </c>
      <c r="II118" s="2">
        <f>IF(AND('Gantt Chart'!II$5&gt;SUM(Main!$F5:$G5)+Main!$H5+Main!$I5+Main!$I9+Main!$I13+Main!$I17+Main!$I21+Main!$I25+Main!$I29+Main!$I33+Main!$I37+SUM($B$3:$K$3),'Gantt Chart'!II$5&lt;=SUM(Main!$F5:$G5)+Main!$H5+Main!$I5+Main!$I9+Main!$I13+Main!$I17+Main!$I21+Main!$I25+Main!$I29+Main!$I33+Main!$I37+Main!$I39+SUM($B$3:$K$3)),Main!$R39,0)</f>
        <v>0</v>
      </c>
      <c r="IJ118" s="2">
        <f>IF(AND('Gantt Chart'!IJ$5&gt;SUM(Main!$F5:$G5)+Main!$H5+Main!$I5+Main!$I9+Main!$I13+Main!$I17+Main!$I21+Main!$I25+Main!$I29+Main!$I33+Main!$I37+SUM($B$3:$K$3),'Gantt Chart'!IJ$5&lt;=SUM(Main!$F5:$G5)+Main!$H5+Main!$I5+Main!$I9+Main!$I13+Main!$I17+Main!$I21+Main!$I25+Main!$I29+Main!$I33+Main!$I37+Main!$I39+SUM($B$3:$K$3)),Main!$R39,0)</f>
        <v>0</v>
      </c>
      <c r="IK118" s="2">
        <f>IF(AND('Gantt Chart'!IK$5&gt;SUM(Main!$F5:$G5)+Main!$H5+Main!$I5+Main!$I9+Main!$I13+Main!$I17+Main!$I21+Main!$I25+Main!$I29+Main!$I33+Main!$I37+SUM($B$3:$K$3),'Gantt Chart'!IK$5&lt;=SUM(Main!$F5:$G5)+Main!$H5+Main!$I5+Main!$I9+Main!$I13+Main!$I17+Main!$I21+Main!$I25+Main!$I29+Main!$I33+Main!$I37+Main!$I39+SUM($B$3:$K$3)),Main!$R39,0)</f>
        <v>0</v>
      </c>
      <c r="IL118" s="2">
        <f>IF(AND('Gantt Chart'!IL$5&gt;SUM(Main!$F5:$G5)+Main!$H5+Main!$I5+Main!$I9+Main!$I13+Main!$I17+Main!$I21+Main!$I25+Main!$I29+Main!$I33+Main!$I37+SUM($B$3:$K$3),'Gantt Chart'!IL$5&lt;=SUM(Main!$F5:$G5)+Main!$H5+Main!$I5+Main!$I9+Main!$I13+Main!$I17+Main!$I21+Main!$I25+Main!$I29+Main!$I33+Main!$I37+Main!$I39+SUM($B$3:$K$3)),Main!$R39,0)</f>
        <v>0</v>
      </c>
      <c r="IM118" s="2">
        <f>IF(AND('Gantt Chart'!IM$5&gt;SUM(Main!$F5:$G5)+Main!$H5+Main!$I5+Main!$I9+Main!$I13+Main!$I17+Main!$I21+Main!$I25+Main!$I29+Main!$I33+Main!$I37+SUM($B$3:$K$3),'Gantt Chart'!IM$5&lt;=SUM(Main!$F5:$G5)+Main!$H5+Main!$I5+Main!$I9+Main!$I13+Main!$I17+Main!$I21+Main!$I25+Main!$I29+Main!$I33+Main!$I37+Main!$I39+SUM($B$3:$K$3)),Main!$R39,0)</f>
        <v>0</v>
      </c>
      <c r="IN118" s="2">
        <f>IF(AND('Gantt Chart'!IN$5&gt;SUM(Main!$F5:$G5)+Main!$H5+Main!$I5+Main!$I9+Main!$I13+Main!$I17+Main!$I21+Main!$I25+Main!$I29+Main!$I33+Main!$I37+SUM($B$3:$K$3),'Gantt Chart'!IN$5&lt;=SUM(Main!$F5:$G5)+Main!$H5+Main!$I5+Main!$I9+Main!$I13+Main!$I17+Main!$I21+Main!$I25+Main!$I29+Main!$I33+Main!$I37+Main!$I39+SUM($B$3:$K$3)),Main!$R39,0)</f>
        <v>0</v>
      </c>
      <c r="IO118" s="2">
        <f>IF(AND('Gantt Chart'!IO$5&gt;SUM(Main!$F5:$G5)+Main!$H5+Main!$I5+Main!$I9+Main!$I13+Main!$I17+Main!$I21+Main!$I25+Main!$I29+Main!$I33+Main!$I37+SUM($B$3:$K$3),'Gantt Chart'!IO$5&lt;=SUM(Main!$F5:$G5)+Main!$H5+Main!$I5+Main!$I9+Main!$I13+Main!$I17+Main!$I21+Main!$I25+Main!$I29+Main!$I33+Main!$I37+Main!$I39+SUM($B$3:$K$3)),Main!$R39,0)</f>
        <v>0</v>
      </c>
      <c r="IP118" s="2">
        <f>IF(AND('Gantt Chart'!IP$5&gt;SUM(Main!$F5:$G5)+Main!$H5+Main!$I5+Main!$I9+Main!$I13+Main!$I17+Main!$I21+Main!$I25+Main!$I29+Main!$I33+Main!$I37+SUM($B$3:$K$3),'Gantt Chart'!IP$5&lt;=SUM(Main!$F5:$G5)+Main!$H5+Main!$I5+Main!$I9+Main!$I13+Main!$I17+Main!$I21+Main!$I25+Main!$I29+Main!$I33+Main!$I37+Main!$I39+SUM($B$3:$K$3)),Main!$R39,0)</f>
        <v>0</v>
      </c>
      <c r="IQ118" s="2">
        <f>IF(AND('Gantt Chart'!IQ$5&gt;SUM(Main!$F5:$G5)+Main!$H5+Main!$I5+Main!$I9+Main!$I13+Main!$I17+Main!$I21+Main!$I25+Main!$I29+Main!$I33+Main!$I37+SUM($B$3:$K$3),'Gantt Chart'!IQ$5&lt;=SUM(Main!$F5:$G5)+Main!$H5+Main!$I5+Main!$I9+Main!$I13+Main!$I17+Main!$I21+Main!$I25+Main!$I29+Main!$I33+Main!$I37+Main!$I39+SUM($B$3:$K$3)),Main!$R39,0)</f>
        <v>0</v>
      </c>
      <c r="IR118" s="2">
        <f>IF(AND('Gantt Chart'!IR$5&gt;SUM(Main!$F5:$G5)+Main!$H5+Main!$I5+Main!$I9+Main!$I13+Main!$I17+Main!$I21+Main!$I25+Main!$I29+Main!$I33+Main!$I37+SUM($B$3:$K$3),'Gantt Chart'!IR$5&lt;=SUM(Main!$F5:$G5)+Main!$H5+Main!$I5+Main!$I9+Main!$I13+Main!$I17+Main!$I21+Main!$I25+Main!$I29+Main!$I33+Main!$I37+Main!$I39+SUM($B$3:$K$3)),Main!$R39,0)</f>
        <v>0</v>
      </c>
      <c r="IS118" s="2">
        <f>IF(AND('Gantt Chart'!IS$5&gt;SUM(Main!$F5:$G5)+Main!$H5+Main!$I5+Main!$I9+Main!$I13+Main!$I17+Main!$I21+Main!$I25+Main!$I29+Main!$I33+Main!$I37+SUM($B$3:$K$3),'Gantt Chart'!IS$5&lt;=SUM(Main!$F5:$G5)+Main!$H5+Main!$I5+Main!$I9+Main!$I13+Main!$I17+Main!$I21+Main!$I25+Main!$I29+Main!$I33+Main!$I37+Main!$I39+SUM($B$3:$K$3)),Main!$R39,0)</f>
        <v>0</v>
      </c>
      <c r="IT118" s="2">
        <f>IF(AND('Gantt Chart'!IT$5&gt;SUM(Main!$F5:$G5)+Main!$H5+Main!$I5+Main!$I9+Main!$I13+Main!$I17+Main!$I21+Main!$I25+Main!$I29+Main!$I33+Main!$I37+SUM($B$3:$K$3),'Gantt Chart'!IT$5&lt;=SUM(Main!$F5:$G5)+Main!$H5+Main!$I5+Main!$I9+Main!$I13+Main!$I17+Main!$I21+Main!$I25+Main!$I29+Main!$I33+Main!$I37+Main!$I39+SUM($B$3:$K$3)),Main!$R39,0)</f>
        <v>0</v>
      </c>
      <c r="IU118" s="2">
        <f>IF(AND('Gantt Chart'!IU$5&gt;SUM(Main!$F5:$G5)+Main!$H5+Main!$I5+Main!$I9+Main!$I13+Main!$I17+Main!$I21+Main!$I25+Main!$I29+Main!$I33+Main!$I37+SUM($B$3:$K$3),'Gantt Chart'!IU$5&lt;=SUM(Main!$F5:$G5)+Main!$H5+Main!$I5+Main!$I9+Main!$I13+Main!$I17+Main!$I21+Main!$I25+Main!$I29+Main!$I33+Main!$I37+Main!$I39+SUM($B$3:$K$3)),Main!$R39,0)</f>
        <v>0</v>
      </c>
      <c r="IV118" s="2">
        <f>IF(AND('Gantt Chart'!IV$5&gt;SUM(Main!$F5:$G5)+Main!$H5+Main!$I5+Main!$I9+Main!$I13+Main!$I17+Main!$I21+Main!$I25+Main!$I29+Main!$I33+Main!$I37+SUM($B$3:$K$3),'Gantt Chart'!IV$5&lt;=SUM(Main!$F5:$G5)+Main!$H5+Main!$I5+Main!$I9+Main!$I13+Main!$I17+Main!$I21+Main!$I25+Main!$I29+Main!$I33+Main!$I37+Main!$I39+SUM($B$3:$K$3)),Main!$R39,0)</f>
        <v>0</v>
      </c>
      <c r="IW118" s="2">
        <f>IF(AND('Gantt Chart'!IW$5&gt;SUM(Main!$F5:$G5)+Main!$H5+Main!$I5+Main!$I9+Main!$I13+Main!$I17+Main!$I21+Main!$I25+Main!$I29+Main!$I33+Main!$I37+SUM($B$3:$K$3),'Gantt Chart'!IW$5&lt;=SUM(Main!$F5:$G5)+Main!$H5+Main!$I5+Main!$I9+Main!$I13+Main!$I17+Main!$I21+Main!$I25+Main!$I29+Main!$I33+Main!$I37+Main!$I39+SUM($B$3:$K$3)),Main!$R39,0)</f>
        <v>0</v>
      </c>
      <c r="IX118" s="2">
        <f>IF(AND('Gantt Chart'!IX$5&gt;SUM(Main!$F5:$G5)+Main!$H5+Main!$I5+Main!$I9+Main!$I13+Main!$I17+Main!$I21+Main!$I25+Main!$I29+Main!$I33+Main!$I37+SUM($B$3:$K$3),'Gantt Chart'!IX$5&lt;=SUM(Main!$F5:$G5)+Main!$H5+Main!$I5+Main!$I9+Main!$I13+Main!$I17+Main!$I21+Main!$I25+Main!$I29+Main!$I33+Main!$I37+Main!$I39+SUM($B$3:$K$3)),Main!$R39,0)</f>
        <v>0</v>
      </c>
      <c r="IY118" s="2">
        <f>IF(AND('Gantt Chart'!IY$5&gt;SUM(Main!$F5:$G5)+Main!$H5+Main!$I5+Main!$I9+Main!$I13+Main!$I17+Main!$I21+Main!$I25+Main!$I29+Main!$I33+Main!$I37+SUM($B$3:$K$3),'Gantt Chart'!IY$5&lt;=SUM(Main!$F5:$G5)+Main!$H5+Main!$I5+Main!$I9+Main!$I13+Main!$I17+Main!$I21+Main!$I25+Main!$I29+Main!$I33+Main!$I37+Main!$I39+SUM($B$3:$K$3)),Main!$R39,0)</f>
        <v>0</v>
      </c>
      <c r="IZ118" s="2">
        <f>IF(AND('Gantt Chart'!IZ$5&gt;SUM(Main!$F5:$G5)+Main!$H5+Main!$I5+Main!$I9+Main!$I13+Main!$I17+Main!$I21+Main!$I25+Main!$I29+Main!$I33+Main!$I37+SUM($B$3:$K$3),'Gantt Chart'!IZ$5&lt;=SUM(Main!$F5:$G5)+Main!$H5+Main!$I5+Main!$I9+Main!$I13+Main!$I17+Main!$I21+Main!$I25+Main!$I29+Main!$I33+Main!$I37+Main!$I39+SUM($B$3:$K$3)),Main!$R39,0)</f>
        <v>0</v>
      </c>
      <c r="JA118" s="2">
        <f>IF(AND('Gantt Chart'!JA$5&gt;SUM(Main!$F5:$G5)+Main!$H5+Main!$I5+Main!$I9+Main!$I13+Main!$I17+Main!$I21+Main!$I25+Main!$I29+Main!$I33+Main!$I37+SUM($B$3:$K$3),'Gantt Chart'!JA$5&lt;=SUM(Main!$F5:$G5)+Main!$H5+Main!$I5+Main!$I9+Main!$I13+Main!$I17+Main!$I21+Main!$I25+Main!$I29+Main!$I33+Main!$I37+Main!$I39+SUM($B$3:$K$3)),Main!$R39,0)</f>
        <v>0</v>
      </c>
      <c r="JB118" s="2">
        <f>IF(AND('Gantt Chart'!JB$5&gt;SUM(Main!$F5:$G5)+Main!$H5+Main!$I5+Main!$I9+Main!$I13+Main!$I17+Main!$I21+Main!$I25+Main!$I29+Main!$I33+Main!$I37+SUM($B$3:$K$3),'Gantt Chart'!JB$5&lt;=SUM(Main!$F5:$G5)+Main!$H5+Main!$I5+Main!$I9+Main!$I13+Main!$I17+Main!$I21+Main!$I25+Main!$I29+Main!$I33+Main!$I37+Main!$I39+SUM($B$3:$K$3)),Main!$R39,0)</f>
        <v>0</v>
      </c>
      <c r="JC118" s="2">
        <f>IF(AND('Gantt Chart'!JC$5&gt;SUM(Main!$F5:$G5)+Main!$H5+Main!$I5+Main!$I9+Main!$I13+Main!$I17+Main!$I21+Main!$I25+Main!$I29+Main!$I33+Main!$I37+SUM($B$3:$K$3),'Gantt Chart'!JC$5&lt;=SUM(Main!$F5:$G5)+Main!$H5+Main!$I5+Main!$I9+Main!$I13+Main!$I17+Main!$I21+Main!$I25+Main!$I29+Main!$I33+Main!$I37+Main!$I39+SUM($B$3:$K$3)),Main!$R39,0)</f>
        <v>0</v>
      </c>
      <c r="JD118" s="2">
        <f>IF(AND('Gantt Chart'!JD$5&gt;SUM(Main!$F5:$G5)+Main!$H5+Main!$I5+Main!$I9+Main!$I13+Main!$I17+Main!$I21+Main!$I25+Main!$I29+Main!$I33+Main!$I37+SUM($B$3:$K$3),'Gantt Chart'!JD$5&lt;=SUM(Main!$F5:$G5)+Main!$H5+Main!$I5+Main!$I9+Main!$I13+Main!$I17+Main!$I21+Main!$I25+Main!$I29+Main!$I33+Main!$I37+Main!$I39+SUM($B$3:$K$3)),Main!$R39,0)</f>
        <v>0</v>
      </c>
      <c r="JE118" s="2">
        <f>IF(AND('Gantt Chart'!JE$5&gt;SUM(Main!$F5:$G5)+Main!$H5+Main!$I5+Main!$I9+Main!$I13+Main!$I17+Main!$I21+Main!$I25+Main!$I29+Main!$I33+Main!$I37+SUM($B$3:$K$3),'Gantt Chart'!JE$5&lt;=SUM(Main!$F5:$G5)+Main!$H5+Main!$I5+Main!$I9+Main!$I13+Main!$I17+Main!$I21+Main!$I25+Main!$I29+Main!$I33+Main!$I37+Main!$I39+SUM($B$3:$K$3)),Main!$R39,0)</f>
        <v>0</v>
      </c>
      <c r="JF118" s="2">
        <f>IF(AND('Gantt Chart'!JF$5&gt;SUM(Main!$F5:$G5)+Main!$H5+Main!$I5+Main!$I9+Main!$I13+Main!$I17+Main!$I21+Main!$I25+Main!$I29+Main!$I33+Main!$I37+SUM($B$3:$K$3),'Gantt Chart'!JF$5&lt;=SUM(Main!$F5:$G5)+Main!$H5+Main!$I5+Main!$I9+Main!$I13+Main!$I17+Main!$I21+Main!$I25+Main!$I29+Main!$I33+Main!$I37+Main!$I39+SUM($B$3:$K$3)),Main!$R39,0)</f>
        <v>0</v>
      </c>
      <c r="JG118" s="2">
        <f>IF(AND('Gantt Chart'!JG$5&gt;SUM(Main!$F5:$G5)+Main!$H5+Main!$I5+Main!$I9+Main!$I13+Main!$I17+Main!$I21+Main!$I25+Main!$I29+Main!$I33+Main!$I37+SUM($B$3:$K$3),'Gantt Chart'!JG$5&lt;=SUM(Main!$F5:$G5)+Main!$H5+Main!$I5+Main!$I9+Main!$I13+Main!$I17+Main!$I21+Main!$I25+Main!$I29+Main!$I33+Main!$I37+Main!$I39+SUM($B$3:$K$3)),Main!$R39,0)</f>
        <v>0</v>
      </c>
      <c r="JH118" s="2">
        <f>IF(AND('Gantt Chart'!JH$5&gt;SUM(Main!$F5:$G5)+Main!$H5+Main!$I5+Main!$I9+Main!$I13+Main!$I17+Main!$I21+Main!$I25+Main!$I29+Main!$I33+Main!$I37+SUM($B$3:$K$3),'Gantt Chart'!JH$5&lt;=SUM(Main!$F5:$G5)+Main!$H5+Main!$I5+Main!$I9+Main!$I13+Main!$I17+Main!$I21+Main!$I25+Main!$I29+Main!$I33+Main!$I37+Main!$I39+SUM($B$3:$K$3)),Main!$R39,0)</f>
        <v>0</v>
      </c>
      <c r="JI118" s="2">
        <f>IF(AND('Gantt Chart'!JI$5&gt;SUM(Main!$F5:$G5)+Main!$H5+Main!$I5+Main!$I9+Main!$I13+Main!$I17+Main!$I21+Main!$I25+Main!$I29+Main!$I33+Main!$I37+SUM($B$3:$K$3),'Gantt Chart'!JI$5&lt;=SUM(Main!$F5:$G5)+Main!$H5+Main!$I5+Main!$I9+Main!$I13+Main!$I17+Main!$I21+Main!$I25+Main!$I29+Main!$I33+Main!$I37+Main!$I39+SUM($B$3:$K$3)),Main!$R39,0)</f>
        <v>0</v>
      </c>
      <c r="JJ118" s="2">
        <f>IF(AND('Gantt Chart'!JJ$5&gt;SUM(Main!$F5:$G5)+Main!$H5+Main!$I5+Main!$I9+Main!$I13+Main!$I17+Main!$I21+Main!$I25+Main!$I29+Main!$I33+Main!$I37+SUM($B$3:$K$3),'Gantt Chart'!JJ$5&lt;=SUM(Main!$F5:$G5)+Main!$H5+Main!$I5+Main!$I9+Main!$I13+Main!$I17+Main!$I21+Main!$I25+Main!$I29+Main!$I33+Main!$I37+Main!$I39+SUM($B$3:$K$3)),Main!$R39,0)</f>
        <v>0</v>
      </c>
      <c r="JK118" s="2">
        <f>IF(AND('Gantt Chart'!JK$5&gt;SUM(Main!$F5:$G5)+Main!$H5+Main!$I5+Main!$I9+Main!$I13+Main!$I17+Main!$I21+Main!$I25+Main!$I29+Main!$I33+Main!$I37+SUM($B$3:$K$3),'Gantt Chart'!JK$5&lt;=SUM(Main!$F5:$G5)+Main!$H5+Main!$I5+Main!$I9+Main!$I13+Main!$I17+Main!$I21+Main!$I25+Main!$I29+Main!$I33+Main!$I37+Main!$I39+SUM($B$3:$K$3)),Main!$R39,0)</f>
        <v>0</v>
      </c>
      <c r="JL118" s="2">
        <f>IF(AND('Gantt Chart'!JL$5&gt;SUM(Main!$F5:$G5)+Main!$H5+Main!$I5+Main!$I9+Main!$I13+Main!$I17+Main!$I21+Main!$I25+Main!$I29+Main!$I33+Main!$I37+SUM($B$3:$K$3),'Gantt Chart'!JL$5&lt;=SUM(Main!$F5:$G5)+Main!$H5+Main!$I5+Main!$I9+Main!$I13+Main!$I17+Main!$I21+Main!$I25+Main!$I29+Main!$I33+Main!$I37+Main!$I39+SUM($B$3:$K$3)),Main!$R39,0)</f>
        <v>0</v>
      </c>
      <c r="JM118" s="2">
        <f>IF(AND('Gantt Chart'!JM$5&gt;SUM(Main!$F5:$G5)+Main!$H5+Main!$I5+Main!$I9+Main!$I13+Main!$I17+Main!$I21+Main!$I25+Main!$I29+Main!$I33+Main!$I37+SUM($B$3:$K$3),'Gantt Chart'!JM$5&lt;=SUM(Main!$F5:$G5)+Main!$H5+Main!$I5+Main!$I9+Main!$I13+Main!$I17+Main!$I21+Main!$I25+Main!$I29+Main!$I33+Main!$I37+Main!$I39+SUM($B$3:$K$3)),Main!$R39,0)</f>
        <v>0</v>
      </c>
      <c r="JN118" s="2">
        <f>IF(AND('Gantt Chart'!JN$5&gt;SUM(Main!$F5:$G5)+Main!$H5+Main!$I5+Main!$I9+Main!$I13+Main!$I17+Main!$I21+Main!$I25+Main!$I29+Main!$I33+Main!$I37+SUM($B$3:$K$3),'Gantt Chart'!JN$5&lt;=SUM(Main!$F5:$G5)+Main!$H5+Main!$I5+Main!$I9+Main!$I13+Main!$I17+Main!$I21+Main!$I25+Main!$I29+Main!$I33+Main!$I37+Main!$I39+SUM($B$3:$K$3)),Main!$R39,0)</f>
        <v>0</v>
      </c>
      <c r="JO118" s="2">
        <f>IF(AND('Gantt Chart'!JO$5&gt;SUM(Main!$F5:$G5)+Main!$H5+Main!$I5+Main!$I9+Main!$I13+Main!$I17+Main!$I21+Main!$I25+Main!$I29+Main!$I33+Main!$I37+SUM($B$3:$K$3),'Gantt Chart'!JO$5&lt;=SUM(Main!$F5:$G5)+Main!$H5+Main!$I5+Main!$I9+Main!$I13+Main!$I17+Main!$I21+Main!$I25+Main!$I29+Main!$I33+Main!$I37+Main!$I39+SUM($B$3:$K$3)),Main!$R39,0)</f>
        <v>0</v>
      </c>
      <c r="JP118" s="2">
        <f>IF(AND('Gantt Chart'!JP$5&gt;SUM(Main!$F5:$G5)+Main!$H5+Main!$I5+Main!$I9+Main!$I13+Main!$I17+Main!$I21+Main!$I25+Main!$I29+Main!$I33+Main!$I37+SUM($B$3:$K$3),'Gantt Chart'!JP$5&lt;=SUM(Main!$F5:$G5)+Main!$H5+Main!$I5+Main!$I9+Main!$I13+Main!$I17+Main!$I21+Main!$I25+Main!$I29+Main!$I33+Main!$I37+Main!$I39+SUM($B$3:$K$3)),Main!$R39,0)</f>
        <v>0</v>
      </c>
      <c r="JQ118" s="2">
        <f>IF(AND('Gantt Chart'!JQ$5&gt;SUM(Main!$F5:$G5)+Main!$H5+Main!$I5+Main!$I9+Main!$I13+Main!$I17+Main!$I21+Main!$I25+Main!$I29+Main!$I33+Main!$I37+SUM($B$3:$K$3),'Gantt Chart'!JQ$5&lt;=SUM(Main!$F5:$G5)+Main!$H5+Main!$I5+Main!$I9+Main!$I13+Main!$I17+Main!$I21+Main!$I25+Main!$I29+Main!$I33+Main!$I37+Main!$I39+SUM($B$3:$K$3)),Main!$R39,0)</f>
        <v>0</v>
      </c>
      <c r="JR118" s="2">
        <f>IF(AND('Gantt Chart'!JR$5&gt;SUM(Main!$F5:$G5)+Main!$H5+Main!$I5+Main!$I9+Main!$I13+Main!$I17+Main!$I21+Main!$I25+Main!$I29+Main!$I33+Main!$I37+SUM($B$3:$K$3),'Gantt Chart'!JR$5&lt;=SUM(Main!$F5:$G5)+Main!$H5+Main!$I5+Main!$I9+Main!$I13+Main!$I17+Main!$I21+Main!$I25+Main!$I29+Main!$I33+Main!$I37+Main!$I39+SUM($B$3:$K$3)),Main!$R39,0)</f>
        <v>0</v>
      </c>
      <c r="JS118" s="2">
        <f>IF(AND('Gantt Chart'!JS$5&gt;SUM(Main!$F5:$G5)+Main!$H5+Main!$I5+Main!$I9+Main!$I13+Main!$I17+Main!$I21+Main!$I25+Main!$I29+Main!$I33+Main!$I37+SUM($B$3:$K$3),'Gantt Chart'!JS$5&lt;=SUM(Main!$F5:$G5)+Main!$H5+Main!$I5+Main!$I9+Main!$I13+Main!$I17+Main!$I21+Main!$I25+Main!$I29+Main!$I33+Main!$I37+Main!$I39+SUM($B$3:$K$3)),Main!$R39,0)</f>
        <v>0</v>
      </c>
      <c r="JT118" s="2">
        <f>IF(AND('Gantt Chart'!JT$5&gt;SUM(Main!$F5:$G5)+Main!$H5+Main!$I5+Main!$I9+Main!$I13+Main!$I17+Main!$I21+Main!$I25+Main!$I29+Main!$I33+Main!$I37+SUM($B$3:$K$3),'Gantt Chart'!JT$5&lt;=SUM(Main!$F5:$G5)+Main!$H5+Main!$I5+Main!$I9+Main!$I13+Main!$I17+Main!$I21+Main!$I25+Main!$I29+Main!$I33+Main!$I37+Main!$I39+SUM($B$3:$K$3)),Main!$R39,0)</f>
        <v>0</v>
      </c>
      <c r="JU118" s="2">
        <f>IF(AND('Gantt Chart'!JU$5&gt;SUM(Main!$F5:$G5)+Main!$H5+Main!$I5+Main!$I9+Main!$I13+Main!$I17+Main!$I21+Main!$I25+Main!$I29+Main!$I33+Main!$I37+SUM($B$3:$K$3),'Gantt Chart'!JU$5&lt;=SUM(Main!$F5:$G5)+Main!$H5+Main!$I5+Main!$I9+Main!$I13+Main!$I17+Main!$I21+Main!$I25+Main!$I29+Main!$I33+Main!$I37+Main!$I39+SUM($B$3:$K$3)),Main!$R39,0)</f>
        <v>0</v>
      </c>
      <c r="JV118" s="2">
        <f>IF(AND('Gantt Chart'!JV$5&gt;SUM(Main!$F5:$G5)+Main!$H5+Main!$I5+Main!$I9+Main!$I13+Main!$I17+Main!$I21+Main!$I25+Main!$I29+Main!$I33+Main!$I37+SUM($B$3:$K$3),'Gantt Chart'!JV$5&lt;=SUM(Main!$F5:$G5)+Main!$H5+Main!$I5+Main!$I9+Main!$I13+Main!$I17+Main!$I21+Main!$I25+Main!$I29+Main!$I33+Main!$I37+Main!$I39+SUM($B$3:$K$3)),Main!$R39,0)</f>
        <v>0</v>
      </c>
      <c r="JW118" s="2">
        <f>IF(AND('Gantt Chart'!JW$5&gt;SUM(Main!$F5:$G5)+Main!$H5+Main!$I5+Main!$I9+Main!$I13+Main!$I17+Main!$I21+Main!$I25+Main!$I29+Main!$I33+Main!$I37+SUM($B$3:$K$3),'Gantt Chart'!JW$5&lt;=SUM(Main!$F5:$G5)+Main!$H5+Main!$I5+Main!$I9+Main!$I13+Main!$I17+Main!$I21+Main!$I25+Main!$I29+Main!$I33+Main!$I37+Main!$I39+SUM($B$3:$K$3)),Main!$R39,0)</f>
        <v>0</v>
      </c>
      <c r="JX118" s="2">
        <f>IF(AND('Gantt Chart'!JX$5&gt;SUM(Main!$F5:$G5)+Main!$H5+Main!$I5+Main!$I9+Main!$I13+Main!$I17+Main!$I21+Main!$I25+Main!$I29+Main!$I33+Main!$I37+SUM($B$3:$K$3),'Gantt Chart'!JX$5&lt;=SUM(Main!$F5:$G5)+Main!$H5+Main!$I5+Main!$I9+Main!$I13+Main!$I17+Main!$I21+Main!$I25+Main!$I29+Main!$I33+Main!$I37+Main!$I39+SUM($B$3:$K$3)),Main!$R39,0)</f>
        <v>0</v>
      </c>
      <c r="JY118" s="2">
        <f>IF(AND('Gantt Chart'!JY$5&gt;SUM(Main!$F5:$G5)+Main!$H5+Main!$I5+Main!$I9+Main!$I13+Main!$I17+Main!$I21+Main!$I25+Main!$I29+Main!$I33+Main!$I37+SUM($B$3:$K$3),'Gantt Chart'!JY$5&lt;=SUM(Main!$F5:$G5)+Main!$H5+Main!$I5+Main!$I9+Main!$I13+Main!$I17+Main!$I21+Main!$I25+Main!$I29+Main!$I33+Main!$I37+Main!$I39+SUM($B$3:$K$3)),Main!$R39,0)</f>
        <v>0</v>
      </c>
      <c r="JZ118" s="2">
        <f>IF(AND('Gantt Chart'!JZ$5&gt;SUM(Main!$F5:$G5)+Main!$H5+Main!$I5+Main!$I9+Main!$I13+Main!$I17+Main!$I21+Main!$I25+Main!$I29+Main!$I33+Main!$I37+SUM($B$3:$K$3),'Gantt Chart'!JZ$5&lt;=SUM(Main!$F5:$G5)+Main!$H5+Main!$I5+Main!$I9+Main!$I13+Main!$I17+Main!$I21+Main!$I25+Main!$I29+Main!$I33+Main!$I37+Main!$I39+SUM($B$3:$K$3)),Main!$R39,0)</f>
        <v>0</v>
      </c>
      <c r="KA118" s="2">
        <f>IF(AND('Gantt Chart'!KA$5&gt;SUM(Main!$F5:$G5)+Main!$H5+Main!$I5+Main!$I9+Main!$I13+Main!$I17+Main!$I21+Main!$I25+Main!$I29+Main!$I33+Main!$I37+SUM($B$3:$K$3),'Gantt Chart'!KA$5&lt;=SUM(Main!$F5:$G5)+Main!$H5+Main!$I5+Main!$I9+Main!$I13+Main!$I17+Main!$I21+Main!$I25+Main!$I29+Main!$I33+Main!$I37+Main!$I39+SUM($B$3:$K$3)),Main!$R39,0)</f>
        <v>0</v>
      </c>
      <c r="KB118" s="2">
        <f>IF(AND('Gantt Chart'!KB$5&gt;SUM(Main!$F5:$G5)+Main!$H5+Main!$I5+Main!$I9+Main!$I13+Main!$I17+Main!$I21+Main!$I25+Main!$I29+Main!$I33+Main!$I37+SUM($B$3:$K$3),'Gantt Chart'!KB$5&lt;=SUM(Main!$F5:$G5)+Main!$H5+Main!$I5+Main!$I9+Main!$I13+Main!$I17+Main!$I21+Main!$I25+Main!$I29+Main!$I33+Main!$I37+Main!$I39+SUM($B$3:$K$3)),Main!$R39,0)</f>
        <v>0</v>
      </c>
      <c r="KC118" s="2">
        <f>IF(AND('Gantt Chart'!KC$5&gt;SUM(Main!$F5:$G5)+Main!$H5+Main!$I5+Main!$I9+Main!$I13+Main!$I17+Main!$I21+Main!$I25+Main!$I29+Main!$I33+Main!$I37+SUM($B$3:$K$3),'Gantt Chart'!KC$5&lt;=SUM(Main!$F5:$G5)+Main!$H5+Main!$I5+Main!$I9+Main!$I13+Main!$I17+Main!$I21+Main!$I25+Main!$I29+Main!$I33+Main!$I37+Main!$I39+SUM($B$3:$K$3)),Main!$R39,0)</f>
        <v>0</v>
      </c>
      <c r="KD118" s="2">
        <f>IF(AND('Gantt Chart'!KD$5&gt;SUM(Main!$F5:$G5)+Main!$H5+Main!$I5+Main!$I9+Main!$I13+Main!$I17+Main!$I21+Main!$I25+Main!$I29+Main!$I33+Main!$I37+SUM($B$3:$K$3),'Gantt Chart'!KD$5&lt;=SUM(Main!$F5:$G5)+Main!$H5+Main!$I5+Main!$I9+Main!$I13+Main!$I17+Main!$I21+Main!$I25+Main!$I29+Main!$I33+Main!$I37+Main!$I39+SUM($B$3:$K$3)),Main!$R39,0)</f>
        <v>0</v>
      </c>
      <c r="KE118" s="2">
        <f>IF(AND('Gantt Chart'!KE$5&gt;SUM(Main!$F5:$G5)+Main!$H5+Main!$I5+Main!$I9+Main!$I13+Main!$I17+Main!$I21+Main!$I25+Main!$I29+Main!$I33+Main!$I37+SUM($B$3:$K$3),'Gantt Chart'!KE$5&lt;=SUM(Main!$F5:$G5)+Main!$H5+Main!$I5+Main!$I9+Main!$I13+Main!$I17+Main!$I21+Main!$I25+Main!$I29+Main!$I33+Main!$I37+Main!$I39+SUM($B$3:$K$3)),Main!$R39,0)</f>
        <v>0</v>
      </c>
      <c r="KF118" s="2">
        <f>IF(AND('Gantt Chart'!KF$5&gt;SUM(Main!$F5:$G5)+Main!$H5+Main!$I5+Main!$I9+Main!$I13+Main!$I17+Main!$I21+Main!$I25+Main!$I29+Main!$I33+Main!$I37+SUM($B$3:$K$3),'Gantt Chart'!KF$5&lt;=SUM(Main!$F5:$G5)+Main!$H5+Main!$I5+Main!$I9+Main!$I13+Main!$I17+Main!$I21+Main!$I25+Main!$I29+Main!$I33+Main!$I37+Main!$I39+SUM($B$3:$K$3)),Main!$R39,0)</f>
        <v>0</v>
      </c>
      <c r="KG118" s="2">
        <f>IF(AND('Gantt Chart'!KG$5&gt;SUM(Main!$F5:$G5)+Main!$H5+Main!$I5+Main!$I9+Main!$I13+Main!$I17+Main!$I21+Main!$I25+Main!$I29+Main!$I33+Main!$I37+SUM($B$3:$K$3),'Gantt Chart'!KG$5&lt;=SUM(Main!$F5:$G5)+Main!$H5+Main!$I5+Main!$I9+Main!$I13+Main!$I17+Main!$I21+Main!$I25+Main!$I29+Main!$I33+Main!$I37+Main!$I39+SUM($B$3:$K$3)),Main!$R39,0)</f>
        <v>0</v>
      </c>
      <c r="KH118" s="2">
        <f>IF(AND('Gantt Chart'!KH$5&gt;SUM(Main!$F5:$G5)+Main!$H5+Main!$I5+Main!$I9+Main!$I13+Main!$I17+Main!$I21+Main!$I25+Main!$I29+Main!$I33+Main!$I37+SUM($B$3:$K$3),'Gantt Chart'!KH$5&lt;=SUM(Main!$F5:$G5)+Main!$H5+Main!$I5+Main!$I9+Main!$I13+Main!$I17+Main!$I21+Main!$I25+Main!$I29+Main!$I33+Main!$I37+Main!$I39+SUM($B$3:$K$3)),Main!$R39,0)</f>
        <v>0</v>
      </c>
      <c r="KI118" s="2">
        <f>IF(AND('Gantt Chart'!KI$5&gt;SUM(Main!$F5:$G5)+Main!$H5+Main!$I5+Main!$I9+Main!$I13+Main!$I17+Main!$I21+Main!$I25+Main!$I29+Main!$I33+Main!$I37+SUM($B$3:$K$3),'Gantt Chart'!KI$5&lt;=SUM(Main!$F5:$G5)+Main!$H5+Main!$I5+Main!$I9+Main!$I13+Main!$I17+Main!$I21+Main!$I25+Main!$I29+Main!$I33+Main!$I37+Main!$I39+SUM($B$3:$K$3)),Main!$R39,0)</f>
        <v>0</v>
      </c>
      <c r="KJ118" s="2">
        <f>IF(AND('Gantt Chart'!KJ$5&gt;SUM(Main!$F5:$G5)+Main!$H5+Main!$I5+Main!$I9+Main!$I13+Main!$I17+Main!$I21+Main!$I25+Main!$I29+Main!$I33+Main!$I37+SUM($B$3:$K$3),'Gantt Chart'!KJ$5&lt;=SUM(Main!$F5:$G5)+Main!$H5+Main!$I5+Main!$I9+Main!$I13+Main!$I17+Main!$I21+Main!$I25+Main!$I29+Main!$I33+Main!$I37+Main!$I39+SUM($B$3:$K$3)),Main!$R39,0)</f>
        <v>0</v>
      </c>
      <c r="KK118" s="2">
        <f>IF(AND('Gantt Chart'!KK$5&gt;SUM(Main!$F5:$G5)+Main!$H5+Main!$I5+Main!$I9+Main!$I13+Main!$I17+Main!$I21+Main!$I25+Main!$I29+Main!$I33+Main!$I37+SUM($B$3:$K$3),'Gantt Chart'!KK$5&lt;=SUM(Main!$F5:$G5)+Main!$H5+Main!$I5+Main!$I9+Main!$I13+Main!$I17+Main!$I21+Main!$I25+Main!$I29+Main!$I33+Main!$I37+Main!$I39+SUM($B$3:$K$3)),Main!$R39,0)</f>
        <v>0</v>
      </c>
      <c r="KL118" s="2">
        <f>IF(AND('Gantt Chart'!KL$5&gt;SUM(Main!$F5:$G5)+Main!$H5+Main!$I5+Main!$I9+Main!$I13+Main!$I17+Main!$I21+Main!$I25+Main!$I29+Main!$I33+Main!$I37+SUM($B$3:$K$3),'Gantt Chart'!KL$5&lt;=SUM(Main!$F5:$G5)+Main!$H5+Main!$I5+Main!$I9+Main!$I13+Main!$I17+Main!$I21+Main!$I25+Main!$I29+Main!$I33+Main!$I37+Main!$I39+SUM($B$3:$K$3)),Main!$R39,0)</f>
        <v>0</v>
      </c>
      <c r="KM118" s="2">
        <f>IF(AND('Gantt Chart'!KM$5&gt;SUM(Main!$F5:$G5)+Main!$H5+Main!$I5+Main!$I9+Main!$I13+Main!$I17+Main!$I21+Main!$I25+Main!$I29+Main!$I33+Main!$I37+SUM($B$3:$K$3),'Gantt Chart'!KM$5&lt;=SUM(Main!$F5:$G5)+Main!$H5+Main!$I5+Main!$I9+Main!$I13+Main!$I17+Main!$I21+Main!$I25+Main!$I29+Main!$I33+Main!$I37+Main!$I39+SUM($B$3:$K$3)),Main!$R39,0)</f>
        <v>0</v>
      </c>
      <c r="KN118" s="2">
        <f>IF(AND('Gantt Chart'!KN$5&gt;SUM(Main!$F5:$G5)+Main!$H5+Main!$I5+Main!$I9+Main!$I13+Main!$I17+Main!$I21+Main!$I25+Main!$I29+Main!$I33+Main!$I37+SUM($B$3:$K$3),'Gantt Chart'!KN$5&lt;=SUM(Main!$F5:$G5)+Main!$H5+Main!$I5+Main!$I9+Main!$I13+Main!$I17+Main!$I21+Main!$I25+Main!$I29+Main!$I33+Main!$I37+Main!$I39+SUM($B$3:$K$3)),Main!$R39,0)</f>
        <v>0</v>
      </c>
      <c r="KO118" s="2">
        <f>IF(AND('Gantt Chart'!KO$5&gt;SUM(Main!$F5:$G5)+Main!$H5+Main!$I5+Main!$I9+Main!$I13+Main!$I17+Main!$I21+Main!$I25+Main!$I29+Main!$I33+Main!$I37+SUM($B$3:$K$3),'Gantt Chart'!KO$5&lt;=SUM(Main!$F5:$G5)+Main!$H5+Main!$I5+Main!$I9+Main!$I13+Main!$I17+Main!$I21+Main!$I25+Main!$I29+Main!$I33+Main!$I37+Main!$I39+SUM($B$3:$K$3)),Main!$R39,0)</f>
        <v>0</v>
      </c>
      <c r="KP118" s="2">
        <f>IF(AND('Gantt Chart'!KP$5&gt;SUM(Main!$F5:$G5)+Main!$H5+Main!$I5+Main!$I9+Main!$I13+Main!$I17+Main!$I21+Main!$I25+Main!$I29+Main!$I33+Main!$I37+SUM($B$3:$K$3),'Gantt Chart'!KP$5&lt;=SUM(Main!$F5:$G5)+Main!$H5+Main!$I5+Main!$I9+Main!$I13+Main!$I17+Main!$I21+Main!$I25+Main!$I29+Main!$I33+Main!$I37+Main!$I39+SUM($B$3:$K$3)),Main!$R39,0)</f>
        <v>0</v>
      </c>
      <c r="KQ118" s="2">
        <f>IF(AND('Gantt Chart'!KQ$5&gt;SUM(Main!$F5:$G5)+Main!$H5+Main!$I5+Main!$I9+Main!$I13+Main!$I17+Main!$I21+Main!$I25+Main!$I29+Main!$I33+Main!$I37+SUM($B$3:$K$3),'Gantt Chart'!KQ$5&lt;=SUM(Main!$F5:$G5)+Main!$H5+Main!$I5+Main!$I9+Main!$I13+Main!$I17+Main!$I21+Main!$I25+Main!$I29+Main!$I33+Main!$I37+Main!$I39+SUM($B$3:$K$3)),Main!$R39,0)</f>
        <v>0</v>
      </c>
      <c r="KR118" s="2">
        <f>IF(AND('Gantt Chart'!KR$5&gt;SUM(Main!$F5:$G5)+Main!$H5+Main!$I5+Main!$I9+Main!$I13+Main!$I17+Main!$I21+Main!$I25+Main!$I29+Main!$I33+Main!$I37+SUM($B$3:$K$3),'Gantt Chart'!KR$5&lt;=SUM(Main!$F5:$G5)+Main!$H5+Main!$I5+Main!$I9+Main!$I13+Main!$I17+Main!$I21+Main!$I25+Main!$I29+Main!$I33+Main!$I37+Main!$I39+SUM($B$3:$K$3)),Main!$R39,0)</f>
        <v>0</v>
      </c>
      <c r="KS118" s="2">
        <f>IF(AND('Gantt Chart'!KS$5&gt;SUM(Main!$F5:$G5)+Main!$H5+Main!$I5+Main!$I9+Main!$I13+Main!$I17+Main!$I21+Main!$I25+Main!$I29+Main!$I33+Main!$I37+SUM($B$3:$K$3),'Gantt Chart'!KS$5&lt;=SUM(Main!$F5:$G5)+Main!$H5+Main!$I5+Main!$I9+Main!$I13+Main!$I17+Main!$I21+Main!$I25+Main!$I29+Main!$I33+Main!$I37+Main!$I39+SUM($B$3:$K$3)),Main!$R39,0)</f>
        <v>0</v>
      </c>
      <c r="KT118" s="2">
        <f>IF(AND('Gantt Chart'!KT$5&gt;SUM(Main!$F5:$G5)+Main!$H5+Main!$I5+Main!$I9+Main!$I13+Main!$I17+Main!$I21+Main!$I25+Main!$I29+Main!$I33+Main!$I37+SUM($B$3:$K$3),'Gantt Chart'!KT$5&lt;=SUM(Main!$F5:$G5)+Main!$H5+Main!$I5+Main!$I9+Main!$I13+Main!$I17+Main!$I21+Main!$I25+Main!$I29+Main!$I33+Main!$I37+Main!$I39+SUM($B$3:$K$3)),Main!$R39,0)</f>
        <v>0</v>
      </c>
      <c r="KU118" s="2">
        <f>IF(AND('Gantt Chart'!KU$5&gt;SUM(Main!$F5:$G5)+Main!$H5+Main!$I5+Main!$I9+Main!$I13+Main!$I17+Main!$I21+Main!$I25+Main!$I29+Main!$I33+Main!$I37+SUM($B$3:$K$3),'Gantt Chart'!KU$5&lt;=SUM(Main!$F5:$G5)+Main!$H5+Main!$I5+Main!$I9+Main!$I13+Main!$I17+Main!$I21+Main!$I25+Main!$I29+Main!$I33+Main!$I37+Main!$I39+SUM($B$3:$K$3)),Main!$R39,0)</f>
        <v>0</v>
      </c>
      <c r="KV118" s="2">
        <f>IF(AND('Gantt Chart'!KV$5&gt;SUM(Main!$F5:$G5)+Main!$H5+Main!$I5+Main!$I9+Main!$I13+Main!$I17+Main!$I21+Main!$I25+Main!$I29+Main!$I33+Main!$I37+SUM($B$3:$K$3),'Gantt Chart'!KV$5&lt;=SUM(Main!$F5:$G5)+Main!$H5+Main!$I5+Main!$I9+Main!$I13+Main!$I17+Main!$I21+Main!$I25+Main!$I29+Main!$I33+Main!$I37+Main!$I39+SUM($B$3:$K$3)),Main!$R39,0)</f>
        <v>0</v>
      </c>
      <c r="KW118" s="2">
        <f>IF(AND('Gantt Chart'!KW$5&gt;SUM(Main!$F5:$G5)+Main!$H5+Main!$I5+Main!$I9+Main!$I13+Main!$I17+Main!$I21+Main!$I25+Main!$I29+Main!$I33+Main!$I37+SUM($B$3:$K$3),'Gantt Chart'!KW$5&lt;=SUM(Main!$F5:$G5)+Main!$H5+Main!$I5+Main!$I9+Main!$I13+Main!$I17+Main!$I21+Main!$I25+Main!$I29+Main!$I33+Main!$I37+Main!$I39+SUM($B$3:$K$3)),Main!$R39,0)</f>
        <v>0</v>
      </c>
      <c r="KX118" s="2">
        <f>IF(AND('Gantt Chart'!KX$5&gt;SUM(Main!$F5:$G5)+Main!$H5+Main!$I5+Main!$I9+Main!$I13+Main!$I17+Main!$I21+Main!$I25+Main!$I29+Main!$I33+Main!$I37+SUM($B$3:$K$3),'Gantt Chart'!KX$5&lt;=SUM(Main!$F5:$G5)+Main!$H5+Main!$I5+Main!$I9+Main!$I13+Main!$I17+Main!$I21+Main!$I25+Main!$I29+Main!$I33+Main!$I37+Main!$I39+SUM($B$3:$K$3)),Main!$R39,0)</f>
        <v>0</v>
      </c>
      <c r="KY118" s="2">
        <f>IF(AND('Gantt Chart'!KY$5&gt;SUM(Main!$F5:$G5)+Main!$H5+Main!$I5+Main!$I9+Main!$I13+Main!$I17+Main!$I21+Main!$I25+Main!$I29+Main!$I33+Main!$I37+SUM($B$3:$K$3),'Gantt Chart'!KY$5&lt;=SUM(Main!$F5:$G5)+Main!$H5+Main!$I5+Main!$I9+Main!$I13+Main!$I17+Main!$I21+Main!$I25+Main!$I29+Main!$I33+Main!$I37+Main!$I39+SUM($B$3:$K$3)),Main!$R39,0)</f>
        <v>0</v>
      </c>
      <c r="KZ118" s="2">
        <f>IF(AND('Gantt Chart'!KZ$5&gt;SUM(Main!$F5:$G5)+Main!$H5+Main!$I5+Main!$I9+Main!$I13+Main!$I17+Main!$I21+Main!$I25+Main!$I29+Main!$I33+Main!$I37+SUM($B$3:$K$3),'Gantt Chart'!KZ$5&lt;=SUM(Main!$F5:$G5)+Main!$H5+Main!$I5+Main!$I9+Main!$I13+Main!$I17+Main!$I21+Main!$I25+Main!$I29+Main!$I33+Main!$I37+Main!$I39+SUM($B$3:$K$3)),Main!$R39,0)</f>
        <v>0</v>
      </c>
      <c r="LA118" s="2">
        <f>IF(AND('Gantt Chart'!LA$5&gt;SUM(Main!$F5:$G5)+Main!$H5+Main!$I5+Main!$I9+Main!$I13+Main!$I17+Main!$I21+Main!$I25+Main!$I29+Main!$I33+Main!$I37+SUM($B$3:$K$3),'Gantt Chart'!LA$5&lt;=SUM(Main!$F5:$G5)+Main!$H5+Main!$I5+Main!$I9+Main!$I13+Main!$I17+Main!$I21+Main!$I25+Main!$I29+Main!$I33+Main!$I37+Main!$I39+SUM($B$3:$K$3)),Main!$R39,0)</f>
        <v>0</v>
      </c>
      <c r="LB118" s="2">
        <f>IF(AND('Gantt Chart'!LB$5&gt;SUM(Main!$F5:$G5)+Main!$H5+Main!$I5+Main!$I9+Main!$I13+Main!$I17+Main!$I21+Main!$I25+Main!$I29+Main!$I33+Main!$I37+SUM($B$3:$K$3),'Gantt Chart'!LB$5&lt;=SUM(Main!$F5:$G5)+Main!$H5+Main!$I5+Main!$I9+Main!$I13+Main!$I17+Main!$I21+Main!$I25+Main!$I29+Main!$I33+Main!$I37+Main!$I39+SUM($B$3:$K$3)),Main!$R39,0)</f>
        <v>0</v>
      </c>
      <c r="LC118" s="2">
        <f>IF(AND('Gantt Chart'!LC$5&gt;SUM(Main!$F5:$G5)+Main!$H5+Main!$I5+Main!$I9+Main!$I13+Main!$I17+Main!$I21+Main!$I25+Main!$I29+Main!$I33+Main!$I37+SUM($B$3:$K$3),'Gantt Chart'!LC$5&lt;=SUM(Main!$F5:$G5)+Main!$H5+Main!$I5+Main!$I9+Main!$I13+Main!$I17+Main!$I21+Main!$I25+Main!$I29+Main!$I33+Main!$I37+Main!$I39+SUM($B$3:$K$3)),Main!$R39,0)</f>
        <v>0</v>
      </c>
      <c r="LD118" s="2">
        <f>IF(AND('Gantt Chart'!LD$5&gt;SUM(Main!$F5:$G5)+Main!$H5+Main!$I5+Main!$I9+Main!$I13+Main!$I17+Main!$I21+Main!$I25+Main!$I29+Main!$I33+Main!$I37+SUM($B$3:$K$3),'Gantt Chart'!LD$5&lt;=SUM(Main!$F5:$G5)+Main!$H5+Main!$I5+Main!$I9+Main!$I13+Main!$I17+Main!$I21+Main!$I25+Main!$I29+Main!$I33+Main!$I37+Main!$I39+SUM($B$3:$K$3)),Main!$R39,0)</f>
        <v>0</v>
      </c>
      <c r="LE118" s="2">
        <f>IF(AND('Gantt Chart'!LE$5&gt;SUM(Main!$F5:$G5)+Main!$H5+Main!$I5+Main!$I9+Main!$I13+Main!$I17+Main!$I21+Main!$I25+Main!$I29+Main!$I33+Main!$I37+SUM($B$3:$K$3),'Gantt Chart'!LE$5&lt;=SUM(Main!$F5:$G5)+Main!$H5+Main!$I5+Main!$I9+Main!$I13+Main!$I17+Main!$I21+Main!$I25+Main!$I29+Main!$I33+Main!$I37+Main!$I39+SUM($B$3:$K$3)),Main!$R39,0)</f>
        <v>0</v>
      </c>
      <c r="LF118" s="2">
        <f>IF(AND('Gantt Chart'!LF$5&gt;SUM(Main!$F5:$G5)+Main!$H5+Main!$I5+Main!$I9+Main!$I13+Main!$I17+Main!$I21+Main!$I25+Main!$I29+Main!$I33+Main!$I37+SUM($B$3:$K$3),'Gantt Chart'!LF$5&lt;=SUM(Main!$F5:$G5)+Main!$H5+Main!$I5+Main!$I9+Main!$I13+Main!$I17+Main!$I21+Main!$I25+Main!$I29+Main!$I33+Main!$I37+Main!$I39+SUM($B$3:$K$3)),Main!$R39,0)</f>
        <v>0</v>
      </c>
      <c r="LG118" s="2">
        <f>IF(AND('Gantt Chart'!LG$5&gt;SUM(Main!$F5:$G5)+Main!$H5+Main!$I5+Main!$I9+Main!$I13+Main!$I17+Main!$I21+Main!$I25+Main!$I29+Main!$I33+Main!$I37+SUM($B$3:$K$3),'Gantt Chart'!LG$5&lt;=SUM(Main!$F5:$G5)+Main!$H5+Main!$I5+Main!$I9+Main!$I13+Main!$I17+Main!$I21+Main!$I25+Main!$I29+Main!$I33+Main!$I37+Main!$I39+SUM($B$3:$K$3)),Main!$R39,0)</f>
        <v>0</v>
      </c>
      <c r="LH118" s="2">
        <f>IF(AND('Gantt Chart'!LH$5&gt;SUM(Main!$F5:$G5)+Main!$H5+Main!$I5+Main!$I9+Main!$I13+Main!$I17+Main!$I21+Main!$I25+Main!$I29+Main!$I33+Main!$I37+SUM($B$3:$K$3),'Gantt Chart'!LH$5&lt;=SUM(Main!$F5:$G5)+Main!$H5+Main!$I5+Main!$I9+Main!$I13+Main!$I17+Main!$I21+Main!$I25+Main!$I29+Main!$I33+Main!$I37+Main!$I39+SUM($B$3:$K$3)),Main!$R39,0)</f>
        <v>0</v>
      </c>
      <c r="LI118" s="2">
        <f>IF(AND('Gantt Chart'!LI$5&gt;SUM(Main!$F5:$G5)+Main!$H5+Main!$I5+Main!$I9+Main!$I13+Main!$I17+Main!$I21+Main!$I25+Main!$I29+Main!$I33+Main!$I37+SUM($B$3:$K$3),'Gantt Chart'!LI$5&lt;=SUM(Main!$F5:$G5)+Main!$H5+Main!$I5+Main!$I9+Main!$I13+Main!$I17+Main!$I21+Main!$I25+Main!$I29+Main!$I33+Main!$I37+Main!$I39+SUM($B$3:$K$3)),Main!$R39,0)</f>
        <v>0</v>
      </c>
      <c r="LJ118" s="2">
        <f>IF(AND('Gantt Chart'!LJ$5&gt;SUM(Main!$F5:$G5)+Main!$H5+Main!$I5+Main!$I9+Main!$I13+Main!$I17+Main!$I21+Main!$I25+Main!$I29+Main!$I33+Main!$I37+SUM($B$3:$K$3),'Gantt Chart'!LJ$5&lt;=SUM(Main!$F5:$G5)+Main!$H5+Main!$I5+Main!$I9+Main!$I13+Main!$I17+Main!$I21+Main!$I25+Main!$I29+Main!$I33+Main!$I37+Main!$I39+SUM($B$3:$K$3)),Main!$R39,0)</f>
        <v>0</v>
      </c>
      <c r="LK118" s="2">
        <f>IF(AND('Gantt Chart'!LK$5&gt;SUM(Main!$F5:$G5)+Main!$H5+Main!$I5+Main!$I9+Main!$I13+Main!$I17+Main!$I21+Main!$I25+Main!$I29+Main!$I33+Main!$I37+SUM($B$3:$K$3),'Gantt Chart'!LK$5&lt;=SUM(Main!$F5:$G5)+Main!$H5+Main!$I5+Main!$I9+Main!$I13+Main!$I17+Main!$I21+Main!$I25+Main!$I29+Main!$I33+Main!$I37+Main!$I39+SUM($B$3:$K$3)),Main!$R39,0)</f>
        <v>0</v>
      </c>
      <c r="LL118" s="2">
        <f>IF(AND('Gantt Chart'!LL$5&gt;SUM(Main!$F5:$G5)+Main!$H5+Main!$I5+Main!$I9+Main!$I13+Main!$I17+Main!$I21+Main!$I25+Main!$I29+Main!$I33+Main!$I37+SUM($B$3:$K$3),'Gantt Chart'!LL$5&lt;=SUM(Main!$F5:$G5)+Main!$H5+Main!$I5+Main!$I9+Main!$I13+Main!$I17+Main!$I21+Main!$I25+Main!$I29+Main!$I33+Main!$I37+Main!$I39+SUM($B$3:$K$3)),Main!$R39,0)</f>
        <v>0</v>
      </c>
      <c r="LM118" s="2">
        <f>IF(AND('Gantt Chart'!LM$5&gt;SUM(Main!$F5:$G5)+Main!$H5+Main!$I5+Main!$I9+Main!$I13+Main!$I17+Main!$I21+Main!$I25+Main!$I29+Main!$I33+Main!$I37+SUM($B$3:$K$3),'Gantt Chart'!LM$5&lt;=SUM(Main!$F5:$G5)+Main!$H5+Main!$I5+Main!$I9+Main!$I13+Main!$I17+Main!$I21+Main!$I25+Main!$I29+Main!$I33+Main!$I37+Main!$I39+SUM($B$3:$K$3)),Main!$R39,0)</f>
        <v>0</v>
      </c>
      <c r="LN118" s="2">
        <f>IF(AND('Gantt Chart'!LN$5&gt;SUM(Main!$F5:$G5)+Main!$H5+Main!$I5+Main!$I9+Main!$I13+Main!$I17+Main!$I21+Main!$I25+Main!$I29+Main!$I33+Main!$I37+SUM($B$3:$K$3),'Gantt Chart'!LN$5&lt;=SUM(Main!$F5:$G5)+Main!$H5+Main!$I5+Main!$I9+Main!$I13+Main!$I17+Main!$I21+Main!$I25+Main!$I29+Main!$I33+Main!$I37+Main!$I39+SUM($B$3:$K$3)),Main!$R39,0)</f>
        <v>0</v>
      </c>
      <c r="LO118" s="2">
        <f>IF(AND('Gantt Chart'!LO$5&gt;SUM(Main!$F5:$G5)+Main!$H5+Main!$I5+Main!$I9+Main!$I13+Main!$I17+Main!$I21+Main!$I25+Main!$I29+Main!$I33+Main!$I37+SUM($B$3:$K$3),'Gantt Chart'!LO$5&lt;=SUM(Main!$F5:$G5)+Main!$H5+Main!$I5+Main!$I9+Main!$I13+Main!$I17+Main!$I21+Main!$I25+Main!$I29+Main!$I33+Main!$I37+Main!$I39+SUM($B$3:$K$3)),Main!$R39,0)</f>
        <v>0</v>
      </c>
      <c r="LP118" s="2">
        <f>IF(AND('Gantt Chart'!LP$5&gt;SUM(Main!$F5:$G5)+Main!$H5+Main!$I5+Main!$I9+Main!$I13+Main!$I17+Main!$I21+Main!$I25+Main!$I29+Main!$I33+Main!$I37+SUM($B$3:$K$3),'Gantt Chart'!LP$5&lt;=SUM(Main!$F5:$G5)+Main!$H5+Main!$I5+Main!$I9+Main!$I13+Main!$I17+Main!$I21+Main!$I25+Main!$I29+Main!$I33+Main!$I37+Main!$I39+SUM($B$3:$K$3)),Main!$R39,0)</f>
        <v>0</v>
      </c>
      <c r="LQ118" s="2">
        <f>IF(AND('Gantt Chart'!LQ$5&gt;SUM(Main!$F5:$G5)+Main!$H5+Main!$I5+Main!$I9+Main!$I13+Main!$I17+Main!$I21+Main!$I25+Main!$I29+Main!$I33+Main!$I37+SUM($B$3:$K$3),'Gantt Chart'!LQ$5&lt;=SUM(Main!$F5:$G5)+Main!$H5+Main!$I5+Main!$I9+Main!$I13+Main!$I17+Main!$I21+Main!$I25+Main!$I29+Main!$I33+Main!$I37+Main!$I39+SUM($B$3:$K$3)),Main!$R39,0)</f>
        <v>0</v>
      </c>
      <c r="LR118" s="2">
        <f>IF(AND('Gantt Chart'!LR$5&gt;SUM(Main!$F5:$G5)+Main!$H5+Main!$I5+Main!$I9+Main!$I13+Main!$I17+Main!$I21+Main!$I25+Main!$I29+Main!$I33+Main!$I37+SUM($B$3:$K$3),'Gantt Chart'!LR$5&lt;=SUM(Main!$F5:$G5)+Main!$H5+Main!$I5+Main!$I9+Main!$I13+Main!$I17+Main!$I21+Main!$I25+Main!$I29+Main!$I33+Main!$I37+Main!$I39+SUM($B$3:$K$3)),Main!$R39,0)</f>
        <v>0</v>
      </c>
      <c r="LS118" s="2">
        <f>IF(AND('Gantt Chart'!LS$5&gt;SUM(Main!$F5:$G5)+Main!$H5+Main!$I5+Main!$I9+Main!$I13+Main!$I17+Main!$I21+Main!$I25+Main!$I29+Main!$I33+Main!$I37+SUM($B$3:$K$3),'Gantt Chart'!LS$5&lt;=SUM(Main!$F5:$G5)+Main!$H5+Main!$I5+Main!$I9+Main!$I13+Main!$I17+Main!$I21+Main!$I25+Main!$I29+Main!$I33+Main!$I37+Main!$I39+SUM($B$3:$K$3)),Main!$R39,0)</f>
        <v>0</v>
      </c>
      <c r="LT118" s="2">
        <f>IF(AND('Gantt Chart'!LT$5&gt;SUM(Main!$F5:$G5)+Main!$H5+Main!$I5+Main!$I9+Main!$I13+Main!$I17+Main!$I21+Main!$I25+Main!$I29+Main!$I33+Main!$I37+SUM($B$3:$K$3),'Gantt Chart'!LT$5&lt;=SUM(Main!$F5:$G5)+Main!$H5+Main!$I5+Main!$I9+Main!$I13+Main!$I17+Main!$I21+Main!$I25+Main!$I29+Main!$I33+Main!$I37+Main!$I39+SUM($B$3:$K$3)),Main!$R39,0)</f>
        <v>0</v>
      </c>
      <c r="LU118" s="2">
        <f>IF(AND('Gantt Chart'!LU$5&gt;SUM(Main!$F5:$G5)+Main!$H5+Main!$I5+Main!$I9+Main!$I13+Main!$I17+Main!$I21+Main!$I25+Main!$I29+Main!$I33+Main!$I37+SUM($B$3:$K$3),'Gantt Chart'!LU$5&lt;=SUM(Main!$F5:$G5)+Main!$H5+Main!$I5+Main!$I9+Main!$I13+Main!$I17+Main!$I21+Main!$I25+Main!$I29+Main!$I33+Main!$I37+Main!$I39+SUM($B$3:$K$3)),Main!$R39,0)</f>
        <v>0</v>
      </c>
      <c r="LV118" s="2">
        <f>IF(AND('Gantt Chart'!LV$5&gt;SUM(Main!$F5:$G5)+Main!$H5+Main!$I5+Main!$I9+Main!$I13+Main!$I17+Main!$I21+Main!$I25+Main!$I29+Main!$I33+Main!$I37+SUM($B$3:$K$3),'Gantt Chart'!LV$5&lt;=SUM(Main!$F5:$G5)+Main!$H5+Main!$I5+Main!$I9+Main!$I13+Main!$I17+Main!$I21+Main!$I25+Main!$I29+Main!$I33+Main!$I37+Main!$I39+SUM($B$3:$K$3)),Main!$R39,0)</f>
        <v>0</v>
      </c>
      <c r="LW118" s="2">
        <f>IF(AND('Gantt Chart'!LW$5&gt;SUM(Main!$F5:$G5)+Main!$H5+Main!$I5+Main!$I9+Main!$I13+Main!$I17+Main!$I21+Main!$I25+Main!$I29+Main!$I33+Main!$I37+SUM($B$3:$K$3),'Gantt Chart'!LW$5&lt;=SUM(Main!$F5:$G5)+Main!$H5+Main!$I5+Main!$I9+Main!$I13+Main!$I17+Main!$I21+Main!$I25+Main!$I29+Main!$I33+Main!$I37+Main!$I39+SUM($B$3:$K$3)),Main!$R39,0)</f>
        <v>0</v>
      </c>
      <c r="LX118" s="2">
        <f>IF(AND('Gantt Chart'!LX$5&gt;SUM(Main!$F5:$G5)+Main!$H5+Main!$I5+Main!$I9+Main!$I13+Main!$I17+Main!$I21+Main!$I25+Main!$I29+Main!$I33+Main!$I37+SUM($B$3:$K$3),'Gantt Chart'!LX$5&lt;=SUM(Main!$F5:$G5)+Main!$H5+Main!$I5+Main!$I9+Main!$I13+Main!$I17+Main!$I21+Main!$I25+Main!$I29+Main!$I33+Main!$I37+Main!$I39+SUM($B$3:$K$3)),Main!$R39,0)</f>
        <v>0</v>
      </c>
      <c r="LY118" s="2">
        <f>IF(AND('Gantt Chart'!LY$5&gt;SUM(Main!$F5:$G5)+Main!$H5+Main!$I5+Main!$I9+Main!$I13+Main!$I17+Main!$I21+Main!$I25+Main!$I29+Main!$I33+Main!$I37+SUM($B$3:$K$3),'Gantt Chart'!LY$5&lt;=SUM(Main!$F5:$G5)+Main!$H5+Main!$I5+Main!$I9+Main!$I13+Main!$I17+Main!$I21+Main!$I25+Main!$I29+Main!$I33+Main!$I37+Main!$I39+SUM($B$3:$K$3)),Main!$R39,0)</f>
        <v>0</v>
      </c>
      <c r="LZ118" s="2">
        <f>IF(AND('Gantt Chart'!LZ$5&gt;SUM(Main!$F5:$G5)+Main!$H5+Main!$I5+Main!$I9+Main!$I13+Main!$I17+Main!$I21+Main!$I25+Main!$I29+Main!$I33+Main!$I37+SUM($B$3:$K$3),'Gantt Chart'!LZ$5&lt;=SUM(Main!$F5:$G5)+Main!$H5+Main!$I5+Main!$I9+Main!$I13+Main!$I17+Main!$I21+Main!$I25+Main!$I29+Main!$I33+Main!$I37+Main!$I39+SUM($B$3:$K$3)),Main!$R39,0)</f>
        <v>0</v>
      </c>
      <c r="MA118" s="2">
        <f>IF(AND('Gantt Chart'!MA$5&gt;SUM(Main!$F5:$G5)+Main!$H5+Main!$I5+Main!$I9+Main!$I13+Main!$I17+Main!$I21+Main!$I25+Main!$I29+Main!$I33+Main!$I37+SUM($B$3:$K$3),'Gantt Chart'!MA$5&lt;=SUM(Main!$F5:$G5)+Main!$H5+Main!$I5+Main!$I9+Main!$I13+Main!$I17+Main!$I21+Main!$I25+Main!$I29+Main!$I33+Main!$I37+Main!$I39+SUM($B$3:$K$3)),Main!$R39,0)</f>
        <v>0</v>
      </c>
      <c r="MB118" s="2">
        <f>IF(AND('Gantt Chart'!MB$5&gt;SUM(Main!$F5:$G5)+Main!$H5+Main!$I5+Main!$I9+Main!$I13+Main!$I17+Main!$I21+Main!$I25+Main!$I29+Main!$I33+Main!$I37+SUM($B$3:$K$3),'Gantt Chart'!MB$5&lt;=SUM(Main!$F5:$G5)+Main!$H5+Main!$I5+Main!$I9+Main!$I13+Main!$I17+Main!$I21+Main!$I25+Main!$I29+Main!$I33+Main!$I37+Main!$I39+SUM($B$3:$K$3)),Main!$R39,0)</f>
        <v>0</v>
      </c>
      <c r="MC118" s="2">
        <f>IF(AND('Gantt Chart'!MC$5&gt;SUM(Main!$F5:$G5)+Main!$H5+Main!$I5+Main!$I9+Main!$I13+Main!$I17+Main!$I21+Main!$I25+Main!$I29+Main!$I33+Main!$I37+SUM($B$3:$K$3),'Gantt Chart'!MC$5&lt;=SUM(Main!$F5:$G5)+Main!$H5+Main!$I5+Main!$I9+Main!$I13+Main!$I17+Main!$I21+Main!$I25+Main!$I29+Main!$I33+Main!$I37+Main!$I39+SUM($B$3:$K$3)),Main!$R39,0)</f>
        <v>0</v>
      </c>
      <c r="MD118" s="2">
        <f>IF(AND('Gantt Chart'!MD$5&gt;SUM(Main!$F5:$G5)+Main!$H5+Main!$I5+Main!$I9+Main!$I13+Main!$I17+Main!$I21+Main!$I25+Main!$I29+Main!$I33+Main!$I37+SUM($B$3:$K$3),'Gantt Chart'!MD$5&lt;=SUM(Main!$F5:$G5)+Main!$H5+Main!$I5+Main!$I9+Main!$I13+Main!$I17+Main!$I21+Main!$I25+Main!$I29+Main!$I33+Main!$I37+Main!$I39+SUM($B$3:$K$3)),Main!$R39,0)</f>
        <v>0</v>
      </c>
      <c r="ME118" s="2">
        <f>IF(AND('Gantt Chart'!ME$5&gt;SUM(Main!$F5:$G5)+Main!$H5+Main!$I5+Main!$I9+Main!$I13+Main!$I17+Main!$I21+Main!$I25+Main!$I29+Main!$I33+Main!$I37+SUM($B$3:$K$3),'Gantt Chart'!ME$5&lt;=SUM(Main!$F5:$G5)+Main!$H5+Main!$I5+Main!$I9+Main!$I13+Main!$I17+Main!$I21+Main!$I25+Main!$I29+Main!$I33+Main!$I37+Main!$I39+SUM($B$3:$K$3)),Main!$R39,0)</f>
        <v>0</v>
      </c>
      <c r="MF118" s="2">
        <f>IF(AND('Gantt Chart'!MF$5&gt;SUM(Main!$F5:$G5)+Main!$H5+Main!$I5+Main!$I9+Main!$I13+Main!$I17+Main!$I21+Main!$I25+Main!$I29+Main!$I33+Main!$I37+SUM($B$3:$K$3),'Gantt Chart'!MF$5&lt;=SUM(Main!$F5:$G5)+Main!$H5+Main!$I5+Main!$I9+Main!$I13+Main!$I17+Main!$I21+Main!$I25+Main!$I29+Main!$I33+Main!$I37+Main!$I39+SUM($B$3:$K$3)),Main!$R39,0)</f>
        <v>0</v>
      </c>
      <c r="MG118" s="2">
        <f>IF(AND('Gantt Chart'!MG$5&gt;SUM(Main!$F5:$G5)+Main!$H5+Main!$I5+Main!$I9+Main!$I13+Main!$I17+Main!$I21+Main!$I25+Main!$I29+Main!$I33+Main!$I37+SUM($B$3:$K$3),'Gantt Chart'!MG$5&lt;=SUM(Main!$F5:$G5)+Main!$H5+Main!$I5+Main!$I9+Main!$I13+Main!$I17+Main!$I21+Main!$I25+Main!$I29+Main!$I33+Main!$I37+Main!$I39+SUM($B$3:$K$3)),Main!$R39,0)</f>
        <v>0</v>
      </c>
      <c r="MH118" s="2">
        <f>IF(AND('Gantt Chart'!MH$5&gt;SUM(Main!$F5:$G5)+Main!$H5+Main!$I5+Main!$I9+Main!$I13+Main!$I17+Main!$I21+Main!$I25+Main!$I29+Main!$I33+Main!$I37+SUM($B$3:$K$3),'Gantt Chart'!MH$5&lt;=SUM(Main!$F5:$G5)+Main!$H5+Main!$I5+Main!$I9+Main!$I13+Main!$I17+Main!$I21+Main!$I25+Main!$I29+Main!$I33+Main!$I37+Main!$I39+SUM($B$3:$K$3)),Main!$R39,0)</f>
        <v>0</v>
      </c>
      <c r="MI118" s="2">
        <f>IF(AND('Gantt Chart'!MI$5&gt;SUM(Main!$F5:$G5)+Main!$H5+Main!$I5+Main!$I9+Main!$I13+Main!$I17+Main!$I21+Main!$I25+Main!$I29+Main!$I33+Main!$I37+SUM($B$3:$K$3),'Gantt Chart'!MI$5&lt;=SUM(Main!$F5:$G5)+Main!$H5+Main!$I5+Main!$I9+Main!$I13+Main!$I17+Main!$I21+Main!$I25+Main!$I29+Main!$I33+Main!$I37+Main!$I39+SUM($B$3:$K$3)),Main!$R39,0)</f>
        <v>0</v>
      </c>
      <c r="MJ118" s="2">
        <f>IF(AND('Gantt Chart'!MJ$5&gt;SUM(Main!$F5:$G5)+Main!$H5+Main!$I5+Main!$I9+Main!$I13+Main!$I17+Main!$I21+Main!$I25+Main!$I29+Main!$I33+Main!$I37+SUM($B$3:$K$3),'Gantt Chart'!MJ$5&lt;=SUM(Main!$F5:$G5)+Main!$H5+Main!$I5+Main!$I9+Main!$I13+Main!$I17+Main!$I21+Main!$I25+Main!$I29+Main!$I33+Main!$I37+Main!$I39+SUM($B$3:$K$3)),Main!$R39,0)</f>
        <v>0</v>
      </c>
      <c r="MK118" s="2">
        <f>IF(AND('Gantt Chart'!MK$5&gt;SUM(Main!$F5:$G5)+Main!$H5+Main!$I5+Main!$I9+Main!$I13+Main!$I17+Main!$I21+Main!$I25+Main!$I29+Main!$I33+Main!$I37+SUM($B$3:$K$3),'Gantt Chart'!MK$5&lt;=SUM(Main!$F5:$G5)+Main!$H5+Main!$I5+Main!$I9+Main!$I13+Main!$I17+Main!$I21+Main!$I25+Main!$I29+Main!$I33+Main!$I37+Main!$I39+SUM($B$3:$K$3)),Main!$R39,0)</f>
        <v>0</v>
      </c>
      <c r="ML118" s="2">
        <f>IF(AND('Gantt Chart'!ML$5&gt;SUM(Main!$F5:$G5)+Main!$H5+Main!$I5+Main!$I9+Main!$I13+Main!$I17+Main!$I21+Main!$I25+Main!$I29+Main!$I33+Main!$I37+SUM($B$3:$K$3),'Gantt Chart'!ML$5&lt;=SUM(Main!$F5:$G5)+Main!$H5+Main!$I5+Main!$I9+Main!$I13+Main!$I17+Main!$I21+Main!$I25+Main!$I29+Main!$I33+Main!$I37+Main!$I39+SUM($B$3:$K$3)),Main!$R39,0)</f>
        <v>0</v>
      </c>
      <c r="MM118" s="2">
        <f>IF(AND('Gantt Chart'!MM$5&gt;SUM(Main!$F5:$G5)+Main!$H5+Main!$I5+Main!$I9+Main!$I13+Main!$I17+Main!$I21+Main!$I25+Main!$I29+Main!$I33+Main!$I37+SUM($B$3:$K$3),'Gantt Chart'!MM$5&lt;=SUM(Main!$F5:$G5)+Main!$H5+Main!$I5+Main!$I9+Main!$I13+Main!$I17+Main!$I21+Main!$I25+Main!$I29+Main!$I33+Main!$I37+Main!$I39+SUM($B$3:$K$3)),Main!$R39,0)</f>
        <v>0</v>
      </c>
      <c r="MN118" s="2">
        <f>IF(AND('Gantt Chart'!MN$5&gt;SUM(Main!$F5:$G5)+Main!$H5+Main!$I5+Main!$I9+Main!$I13+Main!$I17+Main!$I21+Main!$I25+Main!$I29+Main!$I33+Main!$I37+SUM($B$3:$K$3),'Gantt Chart'!MN$5&lt;=SUM(Main!$F5:$G5)+Main!$H5+Main!$I5+Main!$I9+Main!$I13+Main!$I17+Main!$I21+Main!$I25+Main!$I29+Main!$I33+Main!$I37+Main!$I39+SUM($B$3:$K$3)),Main!$R39,0)</f>
        <v>0</v>
      </c>
      <c r="MO118" s="2">
        <f>IF(AND('Gantt Chart'!MO$5&gt;SUM(Main!$F5:$G5)+Main!$H5+Main!$I5+Main!$I9+Main!$I13+Main!$I17+Main!$I21+Main!$I25+Main!$I29+Main!$I33+Main!$I37+SUM($B$3:$K$3),'Gantt Chart'!MO$5&lt;=SUM(Main!$F5:$G5)+Main!$H5+Main!$I5+Main!$I9+Main!$I13+Main!$I17+Main!$I21+Main!$I25+Main!$I29+Main!$I33+Main!$I37+Main!$I39+SUM($B$3:$K$3)),Main!$R39,0)</f>
        <v>0</v>
      </c>
      <c r="MP118" s="2">
        <f>IF(AND('Gantt Chart'!MP$5&gt;SUM(Main!$F5:$G5)+Main!$H5+Main!$I5+Main!$I9+Main!$I13+Main!$I17+Main!$I21+Main!$I25+Main!$I29+Main!$I33+Main!$I37+SUM($B$3:$K$3),'Gantt Chart'!MP$5&lt;=SUM(Main!$F5:$G5)+Main!$H5+Main!$I5+Main!$I9+Main!$I13+Main!$I17+Main!$I21+Main!$I25+Main!$I29+Main!$I33+Main!$I37+Main!$I39+SUM($B$3:$K$3)),Main!$R39,0)</f>
        <v>0</v>
      </c>
      <c r="MQ118" s="2">
        <f>IF(AND('Gantt Chart'!MQ$5&gt;SUM(Main!$F5:$G5)+Main!$H5+Main!$I5+Main!$I9+Main!$I13+Main!$I17+Main!$I21+Main!$I25+Main!$I29+Main!$I33+Main!$I37+SUM($B$3:$K$3),'Gantt Chart'!MQ$5&lt;=SUM(Main!$F5:$G5)+Main!$H5+Main!$I5+Main!$I9+Main!$I13+Main!$I17+Main!$I21+Main!$I25+Main!$I29+Main!$I33+Main!$I37+Main!$I39+SUM($B$3:$K$3)),Main!$R39,0)</f>
        <v>0</v>
      </c>
      <c r="MR118" s="2">
        <f>IF(AND('Gantt Chart'!MR$5&gt;SUM(Main!$F5:$G5)+Main!$H5+Main!$I5+Main!$I9+Main!$I13+Main!$I17+Main!$I21+Main!$I25+Main!$I29+Main!$I33+Main!$I37+SUM($B$3:$K$3),'Gantt Chart'!MR$5&lt;=SUM(Main!$F5:$G5)+Main!$H5+Main!$I5+Main!$I9+Main!$I13+Main!$I17+Main!$I21+Main!$I25+Main!$I29+Main!$I33+Main!$I37+Main!$I39+SUM($B$3:$K$3)),Main!$R39,0)</f>
        <v>0</v>
      </c>
      <c r="MS118" s="2">
        <f>IF(AND('Gantt Chart'!MS$5&gt;SUM(Main!$F5:$G5)+Main!$H5+Main!$I5+Main!$I9+Main!$I13+Main!$I17+Main!$I21+Main!$I25+Main!$I29+Main!$I33+Main!$I37+SUM($B$3:$K$3),'Gantt Chart'!MS$5&lt;=SUM(Main!$F5:$G5)+Main!$H5+Main!$I5+Main!$I9+Main!$I13+Main!$I17+Main!$I21+Main!$I25+Main!$I29+Main!$I33+Main!$I37+Main!$I39+SUM($B$3:$K$3)),Main!$R39,0)</f>
        <v>0</v>
      </c>
      <c r="MT118" s="2">
        <f>IF(AND('Gantt Chart'!MT$5&gt;SUM(Main!$F5:$G5)+Main!$H5+Main!$I5+Main!$I9+Main!$I13+Main!$I17+Main!$I21+Main!$I25+Main!$I29+Main!$I33+Main!$I37+SUM($B$3:$K$3),'Gantt Chart'!MT$5&lt;=SUM(Main!$F5:$G5)+Main!$H5+Main!$I5+Main!$I9+Main!$I13+Main!$I17+Main!$I21+Main!$I25+Main!$I29+Main!$I33+Main!$I37+Main!$I39+SUM($B$3:$K$3)),Main!$R39,0)</f>
        <v>0</v>
      </c>
      <c r="MU118" s="2">
        <f>IF(AND('Gantt Chart'!MU$5&gt;SUM(Main!$F5:$G5)+Main!$H5+Main!$I5+Main!$I9+Main!$I13+Main!$I17+Main!$I21+Main!$I25+Main!$I29+Main!$I33+Main!$I37+SUM($B$3:$K$3),'Gantt Chart'!MU$5&lt;=SUM(Main!$F5:$G5)+Main!$H5+Main!$I5+Main!$I9+Main!$I13+Main!$I17+Main!$I21+Main!$I25+Main!$I29+Main!$I33+Main!$I37+Main!$I39+SUM($B$3:$K$3)),Main!$R39,0)</f>
        <v>0</v>
      </c>
      <c r="MV118" s="2">
        <f>IF(AND('Gantt Chart'!MV$5&gt;SUM(Main!$F5:$G5)+Main!$H5+Main!$I5+Main!$I9+Main!$I13+Main!$I17+Main!$I21+Main!$I25+Main!$I29+Main!$I33+Main!$I37+SUM($B$3:$K$3),'Gantt Chart'!MV$5&lt;=SUM(Main!$F5:$G5)+Main!$H5+Main!$I5+Main!$I9+Main!$I13+Main!$I17+Main!$I21+Main!$I25+Main!$I29+Main!$I33+Main!$I37+Main!$I39+SUM($B$3:$K$3)),Main!$R39,0)</f>
        <v>0</v>
      </c>
      <c r="MW118" s="2">
        <f>IF(AND('Gantt Chart'!MW$5&gt;SUM(Main!$F5:$G5)+Main!$H5+Main!$I5+Main!$I9+Main!$I13+Main!$I17+Main!$I21+Main!$I25+Main!$I29+Main!$I33+Main!$I37+SUM($B$3:$K$3),'Gantt Chart'!MW$5&lt;=SUM(Main!$F5:$G5)+Main!$H5+Main!$I5+Main!$I9+Main!$I13+Main!$I17+Main!$I21+Main!$I25+Main!$I29+Main!$I33+Main!$I37+Main!$I39+SUM($B$3:$K$3)),Main!$R39,0)</f>
        <v>0</v>
      </c>
      <c r="MX118" s="2">
        <f>IF(AND('Gantt Chart'!MX$5&gt;SUM(Main!$F5:$G5)+Main!$H5+Main!$I5+Main!$I9+Main!$I13+Main!$I17+Main!$I21+Main!$I25+Main!$I29+Main!$I33+Main!$I37+SUM($B$3:$K$3),'Gantt Chart'!MX$5&lt;=SUM(Main!$F5:$G5)+Main!$H5+Main!$I5+Main!$I9+Main!$I13+Main!$I17+Main!$I21+Main!$I25+Main!$I29+Main!$I33+Main!$I37+Main!$I39+SUM($B$3:$K$3)),Main!$R39,0)</f>
        <v>0</v>
      </c>
      <c r="MY118" s="2">
        <f>IF(AND('Gantt Chart'!MY$5&gt;SUM(Main!$F5:$G5)+Main!$H5+Main!$I5+Main!$I9+Main!$I13+Main!$I17+Main!$I21+Main!$I25+Main!$I29+Main!$I33+Main!$I37+SUM($B$3:$K$3),'Gantt Chart'!MY$5&lt;=SUM(Main!$F5:$G5)+Main!$H5+Main!$I5+Main!$I9+Main!$I13+Main!$I17+Main!$I21+Main!$I25+Main!$I29+Main!$I33+Main!$I37+Main!$I39+SUM($B$3:$K$3)),Main!$R39,0)</f>
        <v>0</v>
      </c>
      <c r="MZ118" s="2">
        <f>IF(AND('Gantt Chart'!MZ$5&gt;SUM(Main!$F5:$G5)+Main!$H5+Main!$I5+Main!$I9+Main!$I13+Main!$I17+Main!$I21+Main!$I25+Main!$I29+Main!$I33+Main!$I37+SUM($B$3:$K$3),'Gantt Chart'!MZ$5&lt;=SUM(Main!$F5:$G5)+Main!$H5+Main!$I5+Main!$I9+Main!$I13+Main!$I17+Main!$I21+Main!$I25+Main!$I29+Main!$I33+Main!$I37+Main!$I39+SUM($B$3:$K$3)),Main!$R39,0)</f>
        <v>0</v>
      </c>
      <c r="NA118" s="2">
        <f>IF(AND('Gantt Chart'!NA$5&gt;SUM(Main!$F5:$G5)+Main!$H5+Main!$I5+Main!$I9+Main!$I13+Main!$I17+Main!$I21+Main!$I25+Main!$I29+Main!$I33+Main!$I37+SUM($B$3:$K$3),'Gantt Chart'!NA$5&lt;=SUM(Main!$F5:$G5)+Main!$H5+Main!$I5+Main!$I9+Main!$I13+Main!$I17+Main!$I21+Main!$I25+Main!$I29+Main!$I33+Main!$I37+Main!$I39+SUM($B$3:$K$3)),Main!$R39,0)</f>
        <v>0</v>
      </c>
      <c r="NB118" s="2">
        <f>IF(AND('Gantt Chart'!NB$5&gt;SUM(Main!$F5:$G5)+Main!$H5+Main!$I5+Main!$I9+Main!$I13+Main!$I17+Main!$I21+Main!$I25+Main!$I29+Main!$I33+Main!$I37+SUM($B$3:$K$3),'Gantt Chart'!NB$5&lt;=SUM(Main!$F5:$G5)+Main!$H5+Main!$I5+Main!$I9+Main!$I13+Main!$I17+Main!$I21+Main!$I25+Main!$I29+Main!$I33+Main!$I37+Main!$I39+SUM($B$3:$K$3)),Main!$R39,0)</f>
        <v>0</v>
      </c>
      <c r="NC118" s="2">
        <f>IF(AND('Gantt Chart'!NC$5&gt;SUM(Main!$F5:$G5)+Main!$H5+Main!$I5+Main!$I9+Main!$I13+Main!$I17+Main!$I21+Main!$I25+Main!$I29+Main!$I33+Main!$I37+SUM($B$3:$K$3),'Gantt Chart'!NC$5&lt;=SUM(Main!$F5:$G5)+Main!$H5+Main!$I5+Main!$I9+Main!$I13+Main!$I17+Main!$I21+Main!$I25+Main!$I29+Main!$I33+Main!$I37+Main!$I39+SUM($B$3:$K$3)),Main!$R39,0)</f>
        <v>0</v>
      </c>
      <c r="ND118" s="2">
        <f>IF(AND('Gantt Chart'!ND$5&gt;SUM(Main!$F5:$G5)+Main!$H5+Main!$I5+Main!$I9+Main!$I13+Main!$I17+Main!$I21+Main!$I25+Main!$I29+Main!$I33+Main!$I37+SUM($B$3:$K$3),'Gantt Chart'!ND$5&lt;=SUM(Main!$F5:$G5)+Main!$H5+Main!$I5+Main!$I9+Main!$I13+Main!$I17+Main!$I21+Main!$I25+Main!$I29+Main!$I33+Main!$I37+Main!$I39+SUM($B$3:$K$3)),Main!$R39,0)</f>
        <v>0</v>
      </c>
      <c r="NE118" s="2">
        <f>IF(AND('Gantt Chart'!NE$5&gt;SUM(Main!$F5:$G5)+Main!$H5+Main!$I5+Main!$I9+Main!$I13+Main!$I17+Main!$I21+Main!$I25+Main!$I29+Main!$I33+Main!$I37+SUM($B$3:$K$3),'Gantt Chart'!NE$5&lt;=SUM(Main!$F5:$G5)+Main!$H5+Main!$I5+Main!$I9+Main!$I13+Main!$I17+Main!$I21+Main!$I25+Main!$I29+Main!$I33+Main!$I37+Main!$I39+SUM($B$3:$K$3)),Main!$R39,0)</f>
        <v>0</v>
      </c>
      <c r="NF118" s="2">
        <f>IF(AND('Gantt Chart'!NF$5&gt;SUM(Main!$F5:$G5)+Main!$H5+Main!$I5+Main!$I9+Main!$I13+Main!$I17+Main!$I21+Main!$I25+Main!$I29+Main!$I33+Main!$I37+SUM($B$3:$K$3),'Gantt Chart'!NF$5&lt;=SUM(Main!$F5:$G5)+Main!$H5+Main!$I5+Main!$I9+Main!$I13+Main!$I17+Main!$I21+Main!$I25+Main!$I29+Main!$I33+Main!$I37+Main!$I39+SUM($B$3:$K$3)),Main!$R39,0)</f>
        <v>0</v>
      </c>
      <c r="NG118" s="2">
        <f>IF(AND('Gantt Chart'!NG$5&gt;SUM(Main!$F5:$G5)+Main!$H5+Main!$I5+Main!$I9+Main!$I13+Main!$I17+Main!$I21+Main!$I25+Main!$I29+Main!$I33+Main!$I37+SUM($B$3:$K$3),'Gantt Chart'!NG$5&lt;=SUM(Main!$F5:$G5)+Main!$H5+Main!$I5+Main!$I9+Main!$I13+Main!$I17+Main!$I21+Main!$I25+Main!$I29+Main!$I33+Main!$I37+Main!$I39+SUM($B$3:$K$3)),Main!$R39,0)</f>
        <v>0</v>
      </c>
      <c r="NH118" s="2">
        <f>IF(AND('Gantt Chart'!NH$5&gt;SUM(Main!$F5:$G5)+Main!$H5+Main!$I5+Main!$I9+Main!$I13+Main!$I17+Main!$I21+Main!$I25+Main!$I29+Main!$I33+Main!$I37+SUM($B$3:$K$3),'Gantt Chart'!NH$5&lt;=SUM(Main!$F5:$G5)+Main!$H5+Main!$I5+Main!$I9+Main!$I13+Main!$I17+Main!$I21+Main!$I25+Main!$I29+Main!$I33+Main!$I37+Main!$I39+SUM($B$3:$K$3)),Main!$R39,0)</f>
        <v>0</v>
      </c>
      <c r="NI118" s="2">
        <f>IF(AND('Gantt Chart'!NI$5&gt;SUM(Main!$F5:$G5)+Main!$H5+Main!$I5+Main!$I9+Main!$I13+Main!$I17+Main!$I21+Main!$I25+Main!$I29+Main!$I33+Main!$I37+SUM($B$3:$K$3),'Gantt Chart'!NI$5&lt;=SUM(Main!$F5:$G5)+Main!$H5+Main!$I5+Main!$I9+Main!$I13+Main!$I17+Main!$I21+Main!$I25+Main!$I29+Main!$I33+Main!$I37+Main!$I39+SUM($B$3:$K$3)),Main!$R39,0)</f>
        <v>0</v>
      </c>
      <c r="NJ118" s="2">
        <f>IF(AND('Gantt Chart'!NJ$5&gt;SUM(Main!$F5:$G5)+Main!$H5+Main!$I5+Main!$I9+Main!$I13+Main!$I17+Main!$I21+Main!$I25+Main!$I29+Main!$I33+Main!$I37+SUM($B$3:$K$3),'Gantt Chart'!NJ$5&lt;=SUM(Main!$F5:$G5)+Main!$H5+Main!$I5+Main!$I9+Main!$I13+Main!$I17+Main!$I21+Main!$I25+Main!$I29+Main!$I33+Main!$I37+Main!$I39+SUM($B$3:$K$3)),Main!$R39,0)</f>
        <v>0</v>
      </c>
      <c r="NK118" s="2">
        <f>IF(AND('Gantt Chart'!NK$5&gt;SUM(Main!$F5:$G5)+Main!$H5+Main!$I5+Main!$I9+Main!$I13+Main!$I17+Main!$I21+Main!$I25+Main!$I29+Main!$I33+Main!$I37+SUM($B$3:$K$3),'Gantt Chart'!NK$5&lt;=SUM(Main!$F5:$G5)+Main!$H5+Main!$I5+Main!$I9+Main!$I13+Main!$I17+Main!$I21+Main!$I25+Main!$I29+Main!$I33+Main!$I37+Main!$I39+SUM($B$3:$K$3)),Main!$R39,0)</f>
        <v>0</v>
      </c>
      <c r="NL118" s="2">
        <f>IF(AND('Gantt Chart'!NL$5&gt;SUM(Main!$F5:$G5)+Main!$H5+Main!$I5+Main!$I9+Main!$I13+Main!$I17+Main!$I21+Main!$I25+Main!$I29+Main!$I33+Main!$I37+SUM($B$3:$K$3),'Gantt Chart'!NL$5&lt;=SUM(Main!$F5:$G5)+Main!$H5+Main!$I5+Main!$I9+Main!$I13+Main!$I17+Main!$I21+Main!$I25+Main!$I29+Main!$I33+Main!$I37+Main!$I39+SUM($B$3:$K$3)),Main!$R39,0)</f>
        <v>0</v>
      </c>
      <c r="NM118" s="2">
        <f>IF(AND('Gantt Chart'!NM$5&gt;SUM(Main!$F5:$G5)+Main!$H5+Main!$I5+Main!$I9+Main!$I13+Main!$I17+Main!$I21+Main!$I25+Main!$I29+Main!$I33+Main!$I37+SUM($B$3:$K$3),'Gantt Chart'!NM$5&lt;=SUM(Main!$F5:$G5)+Main!$H5+Main!$I5+Main!$I9+Main!$I13+Main!$I17+Main!$I21+Main!$I25+Main!$I29+Main!$I33+Main!$I37+Main!$I39+SUM($B$3:$K$3)),Main!$R39,0)</f>
        <v>0</v>
      </c>
      <c r="NN118" s="2">
        <f>IF(AND('Gantt Chart'!NN$5&gt;SUM(Main!$F5:$G5)+Main!$H5+Main!$I5+Main!$I9+Main!$I13+Main!$I17+Main!$I21+Main!$I25+Main!$I29+Main!$I33+Main!$I37+SUM($B$3:$K$3),'Gantt Chart'!NN$5&lt;=SUM(Main!$F5:$G5)+Main!$H5+Main!$I5+Main!$I9+Main!$I13+Main!$I17+Main!$I21+Main!$I25+Main!$I29+Main!$I33+Main!$I37+Main!$I39+SUM($B$3:$K$3)),Main!$R39,0)</f>
        <v>0</v>
      </c>
      <c r="NO118" s="2">
        <f>IF(AND('Gantt Chart'!NO$5&gt;SUM(Main!$F5:$G5)+Main!$H5+Main!$I5+Main!$I9+Main!$I13+Main!$I17+Main!$I21+Main!$I25+Main!$I29+Main!$I33+Main!$I37+SUM($B$3:$K$3),'Gantt Chart'!NO$5&lt;=SUM(Main!$F5:$G5)+Main!$H5+Main!$I5+Main!$I9+Main!$I13+Main!$I17+Main!$I21+Main!$I25+Main!$I29+Main!$I33+Main!$I37+Main!$I39+SUM($B$3:$K$3)),Main!$R39,0)</f>
        <v>0</v>
      </c>
      <c r="NP118" s="2">
        <f>IF(AND('Gantt Chart'!NP$5&gt;SUM(Main!$F5:$G5)+Main!$H5+Main!$I5+Main!$I9+Main!$I13+Main!$I17+Main!$I21+Main!$I25+Main!$I29+Main!$I33+Main!$I37+SUM($B$3:$K$3),'Gantt Chart'!NP$5&lt;=SUM(Main!$F5:$G5)+Main!$H5+Main!$I5+Main!$I9+Main!$I13+Main!$I17+Main!$I21+Main!$I25+Main!$I29+Main!$I33+Main!$I37+Main!$I39+SUM($B$3:$K$3)),Main!$R39,0)</f>
        <v>0</v>
      </c>
      <c r="NQ118" s="2">
        <f>IF(AND('Gantt Chart'!NQ$5&gt;SUM(Main!$F5:$G5)+Main!$H5+Main!$I5+Main!$I9+Main!$I13+Main!$I17+Main!$I21+Main!$I25+Main!$I29+Main!$I33+Main!$I37+SUM($B$3:$K$3),'Gantt Chart'!NQ$5&lt;=SUM(Main!$F5:$G5)+Main!$H5+Main!$I5+Main!$I9+Main!$I13+Main!$I17+Main!$I21+Main!$I25+Main!$I29+Main!$I33+Main!$I37+Main!$I39+SUM($B$3:$K$3)),Main!$R39,0)</f>
        <v>0</v>
      </c>
      <c r="NR118" s="2">
        <f>IF(AND('Gantt Chart'!NR$5&gt;SUM(Main!$F5:$G5)+Main!$H5+Main!$I5+Main!$I9+Main!$I13+Main!$I17+Main!$I21+Main!$I25+Main!$I29+Main!$I33+Main!$I37+SUM($B$3:$K$3),'Gantt Chart'!NR$5&lt;=SUM(Main!$F5:$G5)+Main!$H5+Main!$I5+Main!$I9+Main!$I13+Main!$I17+Main!$I21+Main!$I25+Main!$I29+Main!$I33+Main!$I37+Main!$I39+SUM($B$3:$K$3)),Main!$R39,0)</f>
        <v>0</v>
      </c>
      <c r="NS118" s="2">
        <f>IF(AND('Gantt Chart'!NS$5&gt;SUM(Main!$F5:$G5)+Main!$H5+Main!$I5+Main!$I9+Main!$I13+Main!$I17+Main!$I21+Main!$I25+Main!$I29+Main!$I33+Main!$I37+SUM($B$3:$K$3),'Gantt Chart'!NS$5&lt;=SUM(Main!$F5:$G5)+Main!$H5+Main!$I5+Main!$I9+Main!$I13+Main!$I17+Main!$I21+Main!$I25+Main!$I29+Main!$I33+Main!$I37+Main!$I39+SUM($B$3:$K$3)),Main!$R39,0)</f>
        <v>0</v>
      </c>
      <c r="NT118" s="2">
        <f>IF(AND('Gantt Chart'!NT$5&gt;SUM(Main!$F5:$G5)+Main!$H5+Main!$I5+Main!$I9+Main!$I13+Main!$I17+Main!$I21+Main!$I25+Main!$I29+Main!$I33+Main!$I37+SUM($B$3:$K$3),'Gantt Chart'!NT$5&lt;=SUM(Main!$F5:$G5)+Main!$H5+Main!$I5+Main!$I9+Main!$I13+Main!$I17+Main!$I21+Main!$I25+Main!$I29+Main!$I33+Main!$I37+Main!$I39+SUM($B$3:$K$3)),Main!$R39,0)</f>
        <v>0</v>
      </c>
      <c r="NU118" s="2">
        <f>IF(AND('Gantt Chart'!NU$5&gt;SUM(Main!$F5:$G5)+Main!$H5+Main!$I5+Main!$I9+Main!$I13+Main!$I17+Main!$I21+Main!$I25+Main!$I29+Main!$I33+Main!$I37+SUM($B$3:$K$3),'Gantt Chart'!NU$5&lt;=SUM(Main!$F5:$G5)+Main!$H5+Main!$I5+Main!$I9+Main!$I13+Main!$I17+Main!$I21+Main!$I25+Main!$I29+Main!$I33+Main!$I37+Main!$I39+SUM($B$3:$K$3)),Main!$R39,0)</f>
        <v>0</v>
      </c>
      <c r="NV118" s="2">
        <f>IF(AND('Gantt Chart'!NV$5&gt;SUM(Main!$F5:$G5)+Main!$H5+Main!$I5+Main!$I9+Main!$I13+Main!$I17+Main!$I21+Main!$I25+Main!$I29+Main!$I33+Main!$I37+SUM($B$3:$K$3),'Gantt Chart'!NV$5&lt;=SUM(Main!$F5:$G5)+Main!$H5+Main!$I5+Main!$I9+Main!$I13+Main!$I17+Main!$I21+Main!$I25+Main!$I29+Main!$I33+Main!$I37+Main!$I39+SUM($B$3:$K$3)),Main!$R39,0)</f>
        <v>0</v>
      </c>
      <c r="NW118" s="2">
        <f>IF(AND('Gantt Chart'!NW$5&gt;SUM(Main!$F5:$G5)+Main!$H5+Main!$I5+Main!$I9+Main!$I13+Main!$I17+Main!$I21+Main!$I25+Main!$I29+Main!$I33+Main!$I37+SUM($B$3:$K$3),'Gantt Chart'!NW$5&lt;=SUM(Main!$F5:$G5)+Main!$H5+Main!$I5+Main!$I9+Main!$I13+Main!$I17+Main!$I21+Main!$I25+Main!$I29+Main!$I33+Main!$I37+Main!$I39+SUM($B$3:$K$3)),Main!$R39,0)</f>
        <v>0</v>
      </c>
      <c r="NX118" s="2">
        <f>IF(AND('Gantt Chart'!NX$5&gt;SUM(Main!$F5:$G5)+Main!$H5+Main!$I5+Main!$I9+Main!$I13+Main!$I17+Main!$I21+Main!$I25+Main!$I29+Main!$I33+Main!$I37+SUM($B$3:$K$3),'Gantt Chart'!NX$5&lt;=SUM(Main!$F5:$G5)+Main!$H5+Main!$I5+Main!$I9+Main!$I13+Main!$I17+Main!$I21+Main!$I25+Main!$I29+Main!$I33+Main!$I37+Main!$I39+SUM($B$3:$K$3)),Main!$R39,0)</f>
        <v>0</v>
      </c>
      <c r="NY118" s="2">
        <f>IF(AND('Gantt Chart'!NY$5&gt;SUM(Main!$F5:$G5)+Main!$H5+Main!$I5+Main!$I9+Main!$I13+Main!$I17+Main!$I21+Main!$I25+Main!$I29+Main!$I33+Main!$I37+SUM($B$3:$K$3),'Gantt Chart'!NY$5&lt;=SUM(Main!$F5:$G5)+Main!$H5+Main!$I5+Main!$I9+Main!$I13+Main!$I17+Main!$I21+Main!$I25+Main!$I29+Main!$I33+Main!$I37+Main!$I39+SUM($B$3:$K$3)),Main!$R39,0)</f>
        <v>0</v>
      </c>
      <c r="NZ118" s="2">
        <f>IF(AND('Gantt Chart'!NZ$5&gt;SUM(Main!$F5:$G5)+Main!$H5+Main!$I5+Main!$I9+Main!$I13+Main!$I17+Main!$I21+Main!$I25+Main!$I29+Main!$I33+Main!$I37+SUM($B$3:$K$3),'Gantt Chart'!NZ$5&lt;=SUM(Main!$F5:$G5)+Main!$H5+Main!$I5+Main!$I9+Main!$I13+Main!$I17+Main!$I21+Main!$I25+Main!$I29+Main!$I33+Main!$I37+Main!$I39+SUM($B$3:$K$3)),Main!$R39,0)</f>
        <v>0</v>
      </c>
      <c r="OA118" s="2">
        <f>IF(AND('Gantt Chart'!OA$5&gt;SUM(Main!$F5:$G5)+Main!$H5+Main!$I5+Main!$I9+Main!$I13+Main!$I17+Main!$I21+Main!$I25+Main!$I29+Main!$I33+Main!$I37+SUM($B$3:$K$3),'Gantt Chart'!OA$5&lt;=SUM(Main!$F5:$G5)+Main!$H5+Main!$I5+Main!$I9+Main!$I13+Main!$I17+Main!$I21+Main!$I25+Main!$I29+Main!$I33+Main!$I37+Main!$I39+SUM($B$3:$K$3)),Main!$R39,0)</f>
        <v>0</v>
      </c>
      <c r="OB118" s="2">
        <f>IF(AND('Gantt Chart'!OB$5&gt;SUM(Main!$F5:$G5)+Main!$H5+Main!$I5+Main!$I9+Main!$I13+Main!$I17+Main!$I21+Main!$I25+Main!$I29+Main!$I33+Main!$I37+SUM($B$3:$K$3),'Gantt Chart'!OB$5&lt;=SUM(Main!$F5:$G5)+Main!$H5+Main!$I5+Main!$I9+Main!$I13+Main!$I17+Main!$I21+Main!$I25+Main!$I29+Main!$I33+Main!$I37+Main!$I39+SUM($B$3:$K$3)),Main!$R39,0)</f>
        <v>0</v>
      </c>
      <c r="OC118" s="2">
        <f>IF(AND('Gantt Chart'!OC$5&gt;SUM(Main!$F5:$G5)+Main!$H5+Main!$I5+Main!$I9+Main!$I13+Main!$I17+Main!$I21+Main!$I25+Main!$I29+Main!$I33+Main!$I37+SUM($B$3:$K$3),'Gantt Chart'!OC$5&lt;=SUM(Main!$F5:$G5)+Main!$H5+Main!$I5+Main!$I9+Main!$I13+Main!$I17+Main!$I21+Main!$I25+Main!$I29+Main!$I33+Main!$I37+Main!$I39+SUM($B$3:$K$3)),Main!$R39,0)</f>
        <v>0</v>
      </c>
      <c r="OD118" s="2">
        <f>IF(AND('Gantt Chart'!OD$5&gt;SUM(Main!$F5:$G5)+Main!$H5+Main!$I5+Main!$I9+Main!$I13+Main!$I17+Main!$I21+Main!$I25+Main!$I29+Main!$I33+Main!$I37+SUM($B$3:$K$3),'Gantt Chart'!OD$5&lt;=SUM(Main!$F5:$G5)+Main!$H5+Main!$I5+Main!$I9+Main!$I13+Main!$I17+Main!$I21+Main!$I25+Main!$I29+Main!$I33+Main!$I37+Main!$I39+SUM($B$3:$K$3)),Main!$R39,0)</f>
        <v>0</v>
      </c>
      <c r="OE118" s="2">
        <f>IF(AND('Gantt Chart'!OE$5&gt;SUM(Main!$F5:$G5)+Main!$H5+Main!$I5+Main!$I9+Main!$I13+Main!$I17+Main!$I21+Main!$I25+Main!$I29+Main!$I33+Main!$I37+SUM($B$3:$K$3),'Gantt Chart'!OE$5&lt;=SUM(Main!$F5:$G5)+Main!$H5+Main!$I5+Main!$I9+Main!$I13+Main!$I17+Main!$I21+Main!$I25+Main!$I29+Main!$I33+Main!$I37+Main!$I39+SUM($B$3:$K$3)),Main!$R39,0)</f>
        <v>0</v>
      </c>
      <c r="OF118" s="2">
        <f>IF(AND('Gantt Chart'!OF$5&gt;SUM(Main!$F5:$G5)+Main!$H5+Main!$I5+Main!$I9+Main!$I13+Main!$I17+Main!$I21+Main!$I25+Main!$I29+Main!$I33+Main!$I37+SUM($B$3:$K$3),'Gantt Chart'!OF$5&lt;=SUM(Main!$F5:$G5)+Main!$H5+Main!$I5+Main!$I9+Main!$I13+Main!$I17+Main!$I21+Main!$I25+Main!$I29+Main!$I33+Main!$I37+Main!$I39+SUM($B$3:$K$3)),Main!$R39,0)</f>
        <v>0</v>
      </c>
      <c r="OG118" s="2">
        <f>IF(AND('Gantt Chart'!OG$5&gt;SUM(Main!$F5:$G5)+Main!$H5+Main!$I5+Main!$I9+Main!$I13+Main!$I17+Main!$I21+Main!$I25+Main!$I29+Main!$I33+Main!$I37+SUM($B$3:$K$3),'Gantt Chart'!OG$5&lt;=SUM(Main!$F5:$G5)+Main!$H5+Main!$I5+Main!$I9+Main!$I13+Main!$I17+Main!$I21+Main!$I25+Main!$I29+Main!$I33+Main!$I37+Main!$I39+SUM($B$3:$K$3)),Main!$R39,0)</f>
        <v>0</v>
      </c>
      <c r="OH118" s="2">
        <f>IF(AND('Gantt Chart'!OH$5&gt;SUM(Main!$F5:$G5)+Main!$H5+Main!$I5+Main!$I9+Main!$I13+Main!$I17+Main!$I21+Main!$I25+Main!$I29+Main!$I33+Main!$I37+SUM($B$3:$K$3),'Gantt Chart'!OH$5&lt;=SUM(Main!$F5:$G5)+Main!$H5+Main!$I5+Main!$I9+Main!$I13+Main!$I17+Main!$I21+Main!$I25+Main!$I29+Main!$I33+Main!$I37+Main!$I39+SUM($B$3:$K$3)),Main!$R39,0)</f>
        <v>0</v>
      </c>
      <c r="OI118" s="2">
        <f>IF(AND('Gantt Chart'!OI$5&gt;SUM(Main!$F5:$G5)+Main!$H5+Main!$I5+Main!$I9+Main!$I13+Main!$I17+Main!$I21+Main!$I25+Main!$I29+Main!$I33+Main!$I37+SUM($B$3:$K$3),'Gantt Chart'!OI$5&lt;=SUM(Main!$F5:$G5)+Main!$H5+Main!$I5+Main!$I9+Main!$I13+Main!$I17+Main!$I21+Main!$I25+Main!$I29+Main!$I33+Main!$I37+Main!$I39+SUM($B$3:$K$3)),Main!$R39,0)</f>
        <v>0</v>
      </c>
      <c r="OJ118" s="2">
        <f>IF(AND('Gantt Chart'!OJ$5&gt;SUM(Main!$F5:$G5)+Main!$H5+Main!$I5+Main!$I9+Main!$I13+Main!$I17+Main!$I21+Main!$I25+Main!$I29+Main!$I33+Main!$I37+SUM($B$3:$K$3),'Gantt Chart'!OJ$5&lt;=SUM(Main!$F5:$G5)+Main!$H5+Main!$I5+Main!$I9+Main!$I13+Main!$I17+Main!$I21+Main!$I25+Main!$I29+Main!$I33+Main!$I37+Main!$I39+SUM($B$3:$K$3)),Main!$R39,0)</f>
        <v>0</v>
      </c>
      <c r="OK118" s="2">
        <f>IF(AND('Gantt Chart'!OK$5&gt;SUM(Main!$F5:$G5)+Main!$H5+Main!$I5+Main!$I9+Main!$I13+Main!$I17+Main!$I21+Main!$I25+Main!$I29+Main!$I33+Main!$I37+SUM($B$3:$K$3),'Gantt Chart'!OK$5&lt;=SUM(Main!$F5:$G5)+Main!$H5+Main!$I5+Main!$I9+Main!$I13+Main!$I17+Main!$I21+Main!$I25+Main!$I29+Main!$I33+Main!$I37+Main!$I39+SUM($B$3:$K$3)),Main!$R39,0)</f>
        <v>0</v>
      </c>
      <c r="OL118" s="2">
        <f>IF(AND('Gantt Chart'!OL$5&gt;SUM(Main!$F5:$G5)+Main!$H5+Main!$I5+Main!$I9+Main!$I13+Main!$I17+Main!$I21+Main!$I25+Main!$I29+Main!$I33+Main!$I37+SUM($B$3:$K$3),'Gantt Chart'!OL$5&lt;=SUM(Main!$F5:$G5)+Main!$H5+Main!$I5+Main!$I9+Main!$I13+Main!$I17+Main!$I21+Main!$I25+Main!$I29+Main!$I33+Main!$I37+Main!$I39+SUM($B$3:$K$3)),Main!$R39,0)</f>
        <v>0</v>
      </c>
      <c r="OM118" s="2">
        <f>IF(AND('Gantt Chart'!OM$5&gt;SUM(Main!$F5:$G5)+Main!$H5+Main!$I5+Main!$I9+Main!$I13+Main!$I17+Main!$I21+Main!$I25+Main!$I29+Main!$I33+Main!$I37+SUM($B$3:$K$3),'Gantt Chart'!OM$5&lt;=SUM(Main!$F5:$G5)+Main!$H5+Main!$I5+Main!$I9+Main!$I13+Main!$I17+Main!$I21+Main!$I25+Main!$I29+Main!$I33+Main!$I37+Main!$I39+SUM($B$3:$K$3)),Main!$R39,0)</f>
        <v>0</v>
      </c>
      <c r="ON118" s="2">
        <f>IF(AND('Gantt Chart'!ON$5&gt;SUM(Main!$F5:$G5)+Main!$H5+Main!$I5+Main!$I9+Main!$I13+Main!$I17+Main!$I21+Main!$I25+Main!$I29+Main!$I33+Main!$I37+SUM($B$3:$K$3),'Gantt Chart'!ON$5&lt;=SUM(Main!$F5:$G5)+Main!$H5+Main!$I5+Main!$I9+Main!$I13+Main!$I17+Main!$I21+Main!$I25+Main!$I29+Main!$I33+Main!$I37+Main!$I39+SUM($B$3:$K$3)),Main!$R39,0)</f>
        <v>0</v>
      </c>
      <c r="OO118" s="2">
        <f>IF(AND('Gantt Chart'!OO$5&gt;SUM(Main!$F5:$G5)+Main!$H5+Main!$I5+Main!$I9+Main!$I13+Main!$I17+Main!$I21+Main!$I25+Main!$I29+Main!$I33+Main!$I37+SUM($B$3:$K$3),'Gantt Chart'!OO$5&lt;=SUM(Main!$F5:$G5)+Main!$H5+Main!$I5+Main!$I9+Main!$I13+Main!$I17+Main!$I21+Main!$I25+Main!$I29+Main!$I33+Main!$I37+Main!$I39+SUM($B$3:$K$3)),Main!$R39,0)</f>
        <v>0</v>
      </c>
      <c r="OP118" s="2">
        <f>IF(AND('Gantt Chart'!OP$5&gt;SUM(Main!$F5:$G5)+Main!$H5+Main!$I5+Main!$I9+Main!$I13+Main!$I17+Main!$I21+Main!$I25+Main!$I29+Main!$I33+Main!$I37+SUM($B$3:$K$3),'Gantt Chart'!OP$5&lt;=SUM(Main!$F5:$G5)+Main!$H5+Main!$I5+Main!$I9+Main!$I13+Main!$I17+Main!$I21+Main!$I25+Main!$I29+Main!$I33+Main!$I37+Main!$I39+SUM($B$3:$K$3)),Main!$R39,0)</f>
        <v>0</v>
      </c>
      <c r="OQ118" s="2">
        <f>IF(AND('Gantt Chart'!OQ$5&gt;SUM(Main!$F5:$G5)+Main!$H5+Main!$I5+Main!$I9+Main!$I13+Main!$I17+Main!$I21+Main!$I25+Main!$I29+Main!$I33+Main!$I37+SUM($B$3:$K$3),'Gantt Chart'!OQ$5&lt;=SUM(Main!$F5:$G5)+Main!$H5+Main!$I5+Main!$I9+Main!$I13+Main!$I17+Main!$I21+Main!$I25+Main!$I29+Main!$I33+Main!$I37+Main!$I39+SUM($B$3:$K$3)),Main!$R39,0)</f>
        <v>0</v>
      </c>
      <c r="OR118" s="2">
        <f>IF(AND('Gantt Chart'!OR$5&gt;SUM(Main!$F5:$G5)+Main!$H5+Main!$I5+Main!$I9+Main!$I13+Main!$I17+Main!$I21+Main!$I25+Main!$I29+Main!$I33+Main!$I37+SUM($B$3:$K$3),'Gantt Chart'!OR$5&lt;=SUM(Main!$F5:$G5)+Main!$H5+Main!$I5+Main!$I9+Main!$I13+Main!$I17+Main!$I21+Main!$I25+Main!$I29+Main!$I33+Main!$I37+Main!$I39+SUM($B$3:$K$3)),Main!$R39,0)</f>
        <v>0</v>
      </c>
      <c r="OS118" s="2">
        <f>IF(AND('Gantt Chart'!OS$5&gt;SUM(Main!$F5:$G5)+Main!$H5+Main!$I5+Main!$I9+Main!$I13+Main!$I17+Main!$I21+Main!$I25+Main!$I29+Main!$I33+Main!$I37+SUM($B$3:$K$3),'Gantt Chart'!OS$5&lt;=SUM(Main!$F5:$G5)+Main!$H5+Main!$I5+Main!$I9+Main!$I13+Main!$I17+Main!$I21+Main!$I25+Main!$I29+Main!$I33+Main!$I37+Main!$I39+SUM($B$3:$K$3)),Main!$R39,0)</f>
        <v>0</v>
      </c>
      <c r="OT118" s="2">
        <f>IF(AND('Gantt Chart'!OT$5&gt;SUM(Main!$F5:$G5)+Main!$H5+Main!$I5+Main!$I9+Main!$I13+Main!$I17+Main!$I21+Main!$I25+Main!$I29+Main!$I33+Main!$I37+SUM($B$3:$K$3),'Gantt Chart'!OT$5&lt;=SUM(Main!$F5:$G5)+Main!$H5+Main!$I5+Main!$I9+Main!$I13+Main!$I17+Main!$I21+Main!$I25+Main!$I29+Main!$I33+Main!$I37+Main!$I39+SUM($B$3:$K$3)),Main!$R39,0)</f>
        <v>0</v>
      </c>
      <c r="OU118" s="2">
        <f>IF(AND('Gantt Chart'!OU$5&gt;SUM(Main!$F5:$G5)+Main!$H5+Main!$I5+Main!$I9+Main!$I13+Main!$I17+Main!$I21+Main!$I25+Main!$I29+Main!$I33+Main!$I37+SUM($B$3:$K$3),'Gantt Chart'!OU$5&lt;=SUM(Main!$F5:$G5)+Main!$H5+Main!$I5+Main!$I9+Main!$I13+Main!$I17+Main!$I21+Main!$I25+Main!$I29+Main!$I33+Main!$I37+Main!$I39+SUM($B$3:$K$3)),Main!$R39,0)</f>
        <v>0</v>
      </c>
      <c r="OV118" s="2">
        <f>IF(AND('Gantt Chart'!OV$5&gt;SUM(Main!$F5:$G5)+Main!$H5+Main!$I5+Main!$I9+Main!$I13+Main!$I17+Main!$I21+Main!$I25+Main!$I29+Main!$I33+Main!$I37+SUM($B$3:$K$3),'Gantt Chart'!OV$5&lt;=SUM(Main!$F5:$G5)+Main!$H5+Main!$I5+Main!$I9+Main!$I13+Main!$I17+Main!$I21+Main!$I25+Main!$I29+Main!$I33+Main!$I37+Main!$I39+SUM($B$3:$K$3)),Main!$R39,0)</f>
        <v>0</v>
      </c>
      <c r="OW118" s="2">
        <f>IF(AND('Gantt Chart'!OW$5&gt;SUM(Main!$F5:$G5)+Main!$H5+Main!$I5+Main!$I9+Main!$I13+Main!$I17+Main!$I21+Main!$I25+Main!$I29+Main!$I33+Main!$I37+SUM($B$3:$K$3),'Gantt Chart'!OW$5&lt;=SUM(Main!$F5:$G5)+Main!$H5+Main!$I5+Main!$I9+Main!$I13+Main!$I17+Main!$I21+Main!$I25+Main!$I29+Main!$I33+Main!$I37+Main!$I39+SUM($B$3:$K$3)),Main!$R39,0)</f>
        <v>0</v>
      </c>
      <c r="OX118" s="2">
        <f>IF(AND('Gantt Chart'!OX$5&gt;SUM(Main!$F5:$G5)+Main!$H5+Main!$I5+Main!$I9+Main!$I13+Main!$I17+Main!$I21+Main!$I25+Main!$I29+Main!$I33+Main!$I37+SUM($B$3:$K$3),'Gantt Chart'!OX$5&lt;=SUM(Main!$F5:$G5)+Main!$H5+Main!$I5+Main!$I9+Main!$I13+Main!$I17+Main!$I21+Main!$I25+Main!$I29+Main!$I33+Main!$I37+Main!$I39+SUM($B$3:$K$3)),Main!$R39,0)</f>
        <v>0</v>
      </c>
      <c r="OY118" s="2">
        <f>IF(AND('Gantt Chart'!OY$5&gt;SUM(Main!$F5:$G5)+Main!$H5+Main!$I5+Main!$I9+Main!$I13+Main!$I17+Main!$I21+Main!$I25+Main!$I29+Main!$I33+Main!$I37+SUM($B$3:$K$3),'Gantt Chart'!OY$5&lt;=SUM(Main!$F5:$G5)+Main!$H5+Main!$I5+Main!$I9+Main!$I13+Main!$I17+Main!$I21+Main!$I25+Main!$I29+Main!$I33+Main!$I37+Main!$I39+SUM($B$3:$K$3)),Main!$R39,0)</f>
        <v>0</v>
      </c>
      <c r="OZ118" s="2">
        <f>IF(AND('Gantt Chart'!OZ$5&gt;SUM(Main!$F5:$G5)+Main!$H5+Main!$I5+Main!$I9+Main!$I13+Main!$I17+Main!$I21+Main!$I25+Main!$I29+Main!$I33+Main!$I37+SUM($B$3:$K$3),'Gantt Chart'!OZ$5&lt;=SUM(Main!$F5:$G5)+Main!$H5+Main!$I5+Main!$I9+Main!$I13+Main!$I17+Main!$I21+Main!$I25+Main!$I29+Main!$I33+Main!$I37+Main!$I39+SUM($B$3:$K$3)),Main!$R39,0)</f>
        <v>0</v>
      </c>
      <c r="PA118" s="2">
        <f>IF(AND('Gantt Chart'!PA$5&gt;SUM(Main!$F5:$G5)+Main!$H5+Main!$I5+Main!$I9+Main!$I13+Main!$I17+Main!$I21+Main!$I25+Main!$I29+Main!$I33+Main!$I37+SUM($B$3:$K$3),'Gantt Chart'!PA$5&lt;=SUM(Main!$F5:$G5)+Main!$H5+Main!$I5+Main!$I9+Main!$I13+Main!$I17+Main!$I21+Main!$I25+Main!$I29+Main!$I33+Main!$I37+Main!$I39+SUM($B$3:$K$3)),Main!$R39,0)</f>
        <v>0</v>
      </c>
      <c r="PB118" s="2">
        <f>IF(AND('Gantt Chart'!PB$5&gt;SUM(Main!$F5:$G5)+Main!$H5+Main!$I5+Main!$I9+Main!$I13+Main!$I17+Main!$I21+Main!$I25+Main!$I29+Main!$I33+Main!$I37+SUM($B$3:$K$3),'Gantt Chart'!PB$5&lt;=SUM(Main!$F5:$G5)+Main!$H5+Main!$I5+Main!$I9+Main!$I13+Main!$I17+Main!$I21+Main!$I25+Main!$I29+Main!$I33+Main!$I37+Main!$I39+SUM($B$3:$K$3)),Main!$R39,0)</f>
        <v>0</v>
      </c>
      <c r="PC118" s="2">
        <f>IF(AND('Gantt Chart'!PC$5&gt;SUM(Main!$F5:$G5)+Main!$H5+Main!$I5+Main!$I9+Main!$I13+Main!$I17+Main!$I21+Main!$I25+Main!$I29+Main!$I33+Main!$I37+SUM($B$3:$K$3),'Gantt Chart'!PC$5&lt;=SUM(Main!$F5:$G5)+Main!$H5+Main!$I5+Main!$I9+Main!$I13+Main!$I17+Main!$I21+Main!$I25+Main!$I29+Main!$I33+Main!$I37+Main!$I39+SUM($B$3:$K$3)),Main!$R39,0)</f>
        <v>0</v>
      </c>
      <c r="PD118" s="2">
        <f>IF(AND('Gantt Chart'!PD$5&gt;SUM(Main!$F5:$G5)+Main!$H5+Main!$I5+Main!$I9+Main!$I13+Main!$I17+Main!$I21+Main!$I25+Main!$I29+Main!$I33+Main!$I37+SUM($B$3:$K$3),'Gantt Chart'!PD$5&lt;=SUM(Main!$F5:$G5)+Main!$H5+Main!$I5+Main!$I9+Main!$I13+Main!$I17+Main!$I21+Main!$I25+Main!$I29+Main!$I33+Main!$I37+Main!$I39+SUM($B$3:$K$3)),Main!$R39,0)</f>
        <v>0</v>
      </c>
      <c r="PE118" s="2">
        <f>IF(AND('Gantt Chart'!PE$5&gt;SUM(Main!$F5:$G5)+Main!$H5+Main!$I5+Main!$I9+Main!$I13+Main!$I17+Main!$I21+Main!$I25+Main!$I29+Main!$I33+Main!$I37+SUM($B$3:$K$3),'Gantt Chart'!PE$5&lt;=SUM(Main!$F5:$G5)+Main!$H5+Main!$I5+Main!$I9+Main!$I13+Main!$I17+Main!$I21+Main!$I25+Main!$I29+Main!$I33+Main!$I37+Main!$I39+SUM($B$3:$K$3)),Main!$R39,0)</f>
        <v>0</v>
      </c>
      <c r="PF118" s="2">
        <f>IF(AND('Gantt Chart'!PF$5&gt;SUM(Main!$F5:$G5)+Main!$H5+Main!$I5+Main!$I9+Main!$I13+Main!$I17+Main!$I21+Main!$I25+Main!$I29+Main!$I33+Main!$I37+SUM($B$3:$K$3),'Gantt Chart'!PF$5&lt;=SUM(Main!$F5:$G5)+Main!$H5+Main!$I5+Main!$I9+Main!$I13+Main!$I17+Main!$I21+Main!$I25+Main!$I29+Main!$I33+Main!$I37+Main!$I39+SUM($B$3:$K$3)),Main!$R39,0)</f>
        <v>0</v>
      </c>
      <c r="PG118" s="2">
        <f>IF(AND('Gantt Chart'!PG$5&gt;SUM(Main!$F5:$G5)+Main!$H5+Main!$I5+Main!$I9+Main!$I13+Main!$I17+Main!$I21+Main!$I25+Main!$I29+Main!$I33+Main!$I37+SUM($B$3:$K$3),'Gantt Chart'!PG$5&lt;=SUM(Main!$F5:$G5)+Main!$H5+Main!$I5+Main!$I9+Main!$I13+Main!$I17+Main!$I21+Main!$I25+Main!$I29+Main!$I33+Main!$I37+Main!$I39+SUM($B$3:$K$3)),Main!$R39,0)</f>
        <v>0</v>
      </c>
      <c r="PH118" s="2">
        <f>IF(AND('Gantt Chart'!PH$5&gt;SUM(Main!$F5:$G5)+Main!$H5+Main!$I5+Main!$I9+Main!$I13+Main!$I17+Main!$I21+Main!$I25+Main!$I29+Main!$I33+Main!$I37+SUM($B$3:$K$3),'Gantt Chart'!PH$5&lt;=SUM(Main!$F5:$G5)+Main!$H5+Main!$I5+Main!$I9+Main!$I13+Main!$I17+Main!$I21+Main!$I25+Main!$I29+Main!$I33+Main!$I37+Main!$I39+SUM($B$3:$K$3)),Main!$R39,0)</f>
        <v>0</v>
      </c>
      <c r="PI118" s="2">
        <f>IF(AND('Gantt Chart'!PI$5&gt;SUM(Main!$F5:$G5)+Main!$H5+Main!$I5+Main!$I9+Main!$I13+Main!$I17+Main!$I21+Main!$I25+Main!$I29+Main!$I33+Main!$I37+SUM($B$3:$K$3),'Gantt Chart'!PI$5&lt;=SUM(Main!$F5:$G5)+Main!$H5+Main!$I5+Main!$I9+Main!$I13+Main!$I17+Main!$I21+Main!$I25+Main!$I29+Main!$I33+Main!$I37+Main!$I39+SUM($B$3:$K$3)),Main!$R39,0)</f>
        <v>0</v>
      </c>
      <c r="PJ118" s="2">
        <f>IF(AND('Gantt Chart'!PJ$5&gt;SUM(Main!$F5:$G5)+Main!$H5+Main!$I5+Main!$I9+Main!$I13+Main!$I17+Main!$I21+Main!$I25+Main!$I29+Main!$I33+Main!$I37+SUM($B$3:$K$3),'Gantt Chart'!PJ$5&lt;=SUM(Main!$F5:$G5)+Main!$H5+Main!$I5+Main!$I9+Main!$I13+Main!$I17+Main!$I21+Main!$I25+Main!$I29+Main!$I33+Main!$I37+Main!$I39+SUM($B$3:$K$3)),Main!$R39,0)</f>
        <v>0</v>
      </c>
      <c r="PK118" s="2">
        <f>IF(AND('Gantt Chart'!PK$5&gt;SUM(Main!$F5:$G5)+Main!$H5+Main!$I5+Main!$I9+Main!$I13+Main!$I17+Main!$I21+Main!$I25+Main!$I29+Main!$I33+Main!$I37+SUM($B$3:$K$3),'Gantt Chart'!PK$5&lt;=SUM(Main!$F5:$G5)+Main!$H5+Main!$I5+Main!$I9+Main!$I13+Main!$I17+Main!$I21+Main!$I25+Main!$I29+Main!$I33+Main!$I37+Main!$I39+SUM($B$3:$K$3)),Main!$R39,0)</f>
        <v>0</v>
      </c>
      <c r="PL118" s="2">
        <f>IF(AND('Gantt Chart'!PL$5&gt;SUM(Main!$F5:$G5)+Main!$H5+Main!$I5+Main!$I9+Main!$I13+Main!$I17+Main!$I21+Main!$I25+Main!$I29+Main!$I33+Main!$I37+SUM($B$3:$K$3),'Gantt Chart'!PL$5&lt;=SUM(Main!$F5:$G5)+Main!$H5+Main!$I5+Main!$I9+Main!$I13+Main!$I17+Main!$I21+Main!$I25+Main!$I29+Main!$I33+Main!$I37+Main!$I39+SUM($B$3:$K$3)),Main!$R39,0)</f>
        <v>0</v>
      </c>
      <c r="PM118" s="2">
        <f>IF(AND('Gantt Chart'!PM$5&gt;SUM(Main!$F5:$G5)+Main!$H5+Main!$I5+Main!$I9+Main!$I13+Main!$I17+Main!$I21+Main!$I25+Main!$I29+Main!$I33+Main!$I37+SUM($B$3:$K$3),'Gantt Chart'!PM$5&lt;=SUM(Main!$F5:$G5)+Main!$H5+Main!$I5+Main!$I9+Main!$I13+Main!$I17+Main!$I21+Main!$I25+Main!$I29+Main!$I33+Main!$I37+Main!$I39+SUM($B$3:$K$3)),Main!$R39,0)</f>
        <v>0</v>
      </c>
      <c r="PN118" s="2">
        <f>IF(AND('Gantt Chart'!PN$5&gt;SUM(Main!$F5:$G5)+Main!$H5+Main!$I5+Main!$I9+Main!$I13+Main!$I17+Main!$I21+Main!$I25+Main!$I29+Main!$I33+Main!$I37+SUM($B$3:$K$3),'Gantt Chart'!PN$5&lt;=SUM(Main!$F5:$G5)+Main!$H5+Main!$I5+Main!$I9+Main!$I13+Main!$I17+Main!$I21+Main!$I25+Main!$I29+Main!$I33+Main!$I37+Main!$I39+SUM($B$3:$K$3)),Main!$R39,0)</f>
        <v>0</v>
      </c>
      <c r="PO118" s="2">
        <f>IF(AND('Gantt Chart'!PO$5&gt;SUM(Main!$F5:$G5)+Main!$H5+Main!$I5+Main!$I9+Main!$I13+Main!$I17+Main!$I21+Main!$I25+Main!$I29+Main!$I33+Main!$I37+SUM($B$3:$K$3),'Gantt Chart'!PO$5&lt;=SUM(Main!$F5:$G5)+Main!$H5+Main!$I5+Main!$I9+Main!$I13+Main!$I17+Main!$I21+Main!$I25+Main!$I29+Main!$I33+Main!$I37+Main!$I39+SUM($B$3:$K$3)),Main!$R39,0)</f>
        <v>0</v>
      </c>
      <c r="PP118" s="2">
        <f>IF(AND('Gantt Chart'!PP$5&gt;SUM(Main!$F5:$G5)+Main!$H5+Main!$I5+Main!$I9+Main!$I13+Main!$I17+Main!$I21+Main!$I25+Main!$I29+Main!$I33+Main!$I37+SUM($B$3:$K$3),'Gantt Chart'!PP$5&lt;=SUM(Main!$F5:$G5)+Main!$H5+Main!$I5+Main!$I9+Main!$I13+Main!$I17+Main!$I21+Main!$I25+Main!$I29+Main!$I33+Main!$I37+Main!$I39+SUM($B$3:$K$3)),Main!$R39,0)</f>
        <v>0</v>
      </c>
      <c r="PQ118" s="2">
        <f>IF(AND('Gantt Chart'!PQ$5&gt;SUM(Main!$F5:$G5)+Main!$H5+Main!$I5+Main!$I9+Main!$I13+Main!$I17+Main!$I21+Main!$I25+Main!$I29+Main!$I33+Main!$I37+SUM($B$3:$K$3),'Gantt Chart'!PQ$5&lt;=SUM(Main!$F5:$G5)+Main!$H5+Main!$I5+Main!$I9+Main!$I13+Main!$I17+Main!$I21+Main!$I25+Main!$I29+Main!$I33+Main!$I37+Main!$I39+SUM($B$3:$K$3)),Main!$R39,0)</f>
        <v>0</v>
      </c>
      <c r="PR118" s="2">
        <f>IF(AND('Gantt Chart'!PR$5&gt;SUM(Main!$F5:$G5)+Main!$H5+Main!$I5+Main!$I9+Main!$I13+Main!$I17+Main!$I21+Main!$I25+Main!$I29+Main!$I33+Main!$I37+SUM($B$3:$K$3),'Gantt Chart'!PR$5&lt;=SUM(Main!$F5:$G5)+Main!$H5+Main!$I5+Main!$I9+Main!$I13+Main!$I17+Main!$I21+Main!$I25+Main!$I29+Main!$I33+Main!$I37+Main!$I39+SUM($B$3:$K$3)),Main!$R39,0)</f>
        <v>0</v>
      </c>
      <c r="PS118" s="2">
        <f>IF(AND('Gantt Chart'!PS$5&gt;SUM(Main!$F5:$G5)+Main!$H5+Main!$I5+Main!$I9+Main!$I13+Main!$I17+Main!$I21+Main!$I25+Main!$I29+Main!$I33+Main!$I37+SUM($B$3:$K$3),'Gantt Chart'!PS$5&lt;=SUM(Main!$F5:$G5)+Main!$H5+Main!$I5+Main!$I9+Main!$I13+Main!$I17+Main!$I21+Main!$I25+Main!$I29+Main!$I33+Main!$I37+Main!$I39+SUM($B$3:$K$3)),Main!$R39,0)</f>
        <v>0</v>
      </c>
      <c r="PT118" s="2">
        <f>IF(AND('Gantt Chart'!PT$5&gt;SUM(Main!$F5:$G5)+Main!$H5+Main!$I5+Main!$I9+Main!$I13+Main!$I17+Main!$I21+Main!$I25+Main!$I29+Main!$I33+Main!$I37+SUM($B$3:$K$3),'Gantt Chart'!PT$5&lt;=SUM(Main!$F5:$G5)+Main!$H5+Main!$I5+Main!$I9+Main!$I13+Main!$I17+Main!$I21+Main!$I25+Main!$I29+Main!$I33+Main!$I37+Main!$I39+SUM($B$3:$K$3)),Main!$R39,0)</f>
        <v>0</v>
      </c>
      <c r="PU118" s="2">
        <f>IF(AND('Gantt Chart'!PU$5&gt;SUM(Main!$F5:$G5)+Main!$H5+Main!$I5+Main!$I9+Main!$I13+Main!$I17+Main!$I21+Main!$I25+Main!$I29+Main!$I33+Main!$I37+SUM($B$3:$K$3),'Gantt Chart'!PU$5&lt;=SUM(Main!$F5:$G5)+Main!$H5+Main!$I5+Main!$I9+Main!$I13+Main!$I17+Main!$I21+Main!$I25+Main!$I29+Main!$I33+Main!$I37+Main!$I39+SUM($B$3:$K$3)),Main!$R39,0)</f>
        <v>0</v>
      </c>
      <c r="PV118" s="2">
        <f>IF(AND('Gantt Chart'!PV$5&gt;SUM(Main!$F5:$G5)+Main!$H5+Main!$I5+Main!$I9+Main!$I13+Main!$I17+Main!$I21+Main!$I25+Main!$I29+Main!$I33+Main!$I37+SUM($B$3:$K$3),'Gantt Chart'!PV$5&lt;=SUM(Main!$F5:$G5)+Main!$H5+Main!$I5+Main!$I9+Main!$I13+Main!$I17+Main!$I21+Main!$I25+Main!$I29+Main!$I33+Main!$I37+Main!$I39+SUM($B$3:$K$3)),Main!$R39,0)</f>
        <v>0</v>
      </c>
      <c r="PW118" s="2">
        <f>IF(AND('Gantt Chart'!PW$5&gt;SUM(Main!$F5:$G5)+Main!$H5+Main!$I5+Main!$I9+Main!$I13+Main!$I17+Main!$I21+Main!$I25+Main!$I29+Main!$I33+Main!$I37+SUM($B$3:$K$3),'Gantt Chart'!PW$5&lt;=SUM(Main!$F5:$G5)+Main!$H5+Main!$I5+Main!$I9+Main!$I13+Main!$I17+Main!$I21+Main!$I25+Main!$I29+Main!$I33+Main!$I37+Main!$I39+SUM($B$3:$K$3)),Main!$R39,0)</f>
        <v>0</v>
      </c>
      <c r="PX118" s="2">
        <f>IF(AND('Gantt Chart'!PX$5&gt;SUM(Main!$F5:$G5)+Main!$H5+Main!$I5+Main!$I9+Main!$I13+Main!$I17+Main!$I21+Main!$I25+Main!$I29+Main!$I33+Main!$I37+SUM($B$3:$K$3),'Gantt Chart'!PX$5&lt;=SUM(Main!$F5:$G5)+Main!$H5+Main!$I5+Main!$I9+Main!$I13+Main!$I17+Main!$I21+Main!$I25+Main!$I29+Main!$I33+Main!$I37+Main!$I39+SUM($B$3:$K$3)),Main!$R39,0)</f>
        <v>0</v>
      </c>
      <c r="PY118" s="2">
        <f>IF(AND('Gantt Chart'!PY$5&gt;SUM(Main!$F5:$G5)+Main!$H5+Main!$I5+Main!$I9+Main!$I13+Main!$I17+Main!$I21+Main!$I25+Main!$I29+Main!$I33+Main!$I37+SUM($B$3:$K$3),'Gantt Chart'!PY$5&lt;=SUM(Main!$F5:$G5)+Main!$H5+Main!$I5+Main!$I9+Main!$I13+Main!$I17+Main!$I21+Main!$I25+Main!$I29+Main!$I33+Main!$I37+Main!$I39+SUM($B$3:$K$3)),Main!$R39,0)</f>
        <v>0</v>
      </c>
      <c r="PZ118" s="2">
        <f>IF(AND('Gantt Chart'!PZ$5&gt;SUM(Main!$F5:$G5)+Main!$H5+Main!$I5+Main!$I9+Main!$I13+Main!$I17+Main!$I21+Main!$I25+Main!$I29+Main!$I33+Main!$I37+SUM($B$3:$K$3),'Gantt Chart'!PZ$5&lt;=SUM(Main!$F5:$G5)+Main!$H5+Main!$I5+Main!$I9+Main!$I13+Main!$I17+Main!$I21+Main!$I25+Main!$I29+Main!$I33+Main!$I37+Main!$I39+SUM($B$3:$K$3)),Main!$R39,0)</f>
        <v>0</v>
      </c>
      <c r="QA118" s="2">
        <f>IF(AND('Gantt Chart'!QA$5&gt;SUM(Main!$F5:$G5)+Main!$H5+Main!$I5+Main!$I9+Main!$I13+Main!$I17+Main!$I21+Main!$I25+Main!$I29+Main!$I33+Main!$I37+SUM($B$3:$K$3),'Gantt Chart'!QA$5&lt;=SUM(Main!$F5:$G5)+Main!$H5+Main!$I5+Main!$I9+Main!$I13+Main!$I17+Main!$I21+Main!$I25+Main!$I29+Main!$I33+Main!$I37+Main!$I39+SUM($B$3:$K$3)),Main!$R39,0)</f>
        <v>0</v>
      </c>
      <c r="QB118" s="2">
        <f>IF(AND('Gantt Chart'!QB$5&gt;SUM(Main!$F5:$G5)+Main!$H5+Main!$I5+Main!$I9+Main!$I13+Main!$I17+Main!$I21+Main!$I25+Main!$I29+Main!$I33+Main!$I37+SUM($B$3:$K$3),'Gantt Chart'!QB$5&lt;=SUM(Main!$F5:$G5)+Main!$H5+Main!$I5+Main!$I9+Main!$I13+Main!$I17+Main!$I21+Main!$I25+Main!$I29+Main!$I33+Main!$I37+Main!$I39+SUM($B$3:$K$3)),Main!$R39,0)</f>
        <v>0</v>
      </c>
      <c r="QC118" s="2">
        <f>IF(AND('Gantt Chart'!QC$5&gt;SUM(Main!$F5:$G5)+Main!$H5+Main!$I5+Main!$I9+Main!$I13+Main!$I17+Main!$I21+Main!$I25+Main!$I29+Main!$I33+Main!$I37+SUM($B$3:$K$3),'Gantt Chart'!QC$5&lt;=SUM(Main!$F5:$G5)+Main!$H5+Main!$I5+Main!$I9+Main!$I13+Main!$I17+Main!$I21+Main!$I25+Main!$I29+Main!$I33+Main!$I37+Main!$I39+SUM($B$3:$K$3)),Main!$R39,0)</f>
        <v>0</v>
      </c>
      <c r="QD118" s="2">
        <f>IF(AND('Gantt Chart'!QD$5&gt;SUM(Main!$F5:$G5)+Main!$H5+Main!$I5+Main!$I9+Main!$I13+Main!$I17+Main!$I21+Main!$I25+Main!$I29+Main!$I33+Main!$I37+SUM($B$3:$K$3),'Gantt Chart'!QD$5&lt;=SUM(Main!$F5:$G5)+Main!$H5+Main!$I5+Main!$I9+Main!$I13+Main!$I17+Main!$I21+Main!$I25+Main!$I29+Main!$I33+Main!$I37+Main!$I39+SUM($B$3:$K$3)),Main!$R39,0)</f>
        <v>0</v>
      </c>
      <c r="QE118" s="2">
        <f>IF(AND('Gantt Chart'!QE$5&gt;SUM(Main!$F5:$G5)+Main!$H5+Main!$I5+Main!$I9+Main!$I13+Main!$I17+Main!$I21+Main!$I25+Main!$I29+Main!$I33+Main!$I37+SUM($B$3:$K$3),'Gantt Chart'!QE$5&lt;=SUM(Main!$F5:$G5)+Main!$H5+Main!$I5+Main!$I9+Main!$I13+Main!$I17+Main!$I21+Main!$I25+Main!$I29+Main!$I33+Main!$I37+Main!$I39+SUM($B$3:$K$3)),Main!$R39,0)</f>
        <v>0</v>
      </c>
      <c r="QF118" s="2">
        <f>IF(AND('Gantt Chart'!QF$5&gt;SUM(Main!$F5:$G5)+Main!$H5+Main!$I5+Main!$I9+Main!$I13+Main!$I17+Main!$I21+Main!$I25+Main!$I29+Main!$I33+Main!$I37+SUM($B$3:$K$3),'Gantt Chart'!QF$5&lt;=SUM(Main!$F5:$G5)+Main!$H5+Main!$I5+Main!$I9+Main!$I13+Main!$I17+Main!$I21+Main!$I25+Main!$I29+Main!$I33+Main!$I37+Main!$I39+SUM($B$3:$K$3)),Main!$R39,0)</f>
        <v>0</v>
      </c>
      <c r="QG118" s="2">
        <f>IF(AND('Gantt Chart'!QG$5&gt;SUM(Main!$F5:$G5)+Main!$H5+Main!$I5+Main!$I9+Main!$I13+Main!$I17+Main!$I21+Main!$I25+Main!$I29+Main!$I33+Main!$I37+SUM($B$3:$K$3),'Gantt Chart'!QG$5&lt;=SUM(Main!$F5:$G5)+Main!$H5+Main!$I5+Main!$I9+Main!$I13+Main!$I17+Main!$I21+Main!$I25+Main!$I29+Main!$I33+Main!$I37+Main!$I39+SUM($B$3:$K$3)),Main!$R39,0)</f>
        <v>0</v>
      </c>
      <c r="QH118" s="2">
        <f>IF(AND('Gantt Chart'!QH$5&gt;SUM(Main!$F5:$G5)+Main!$H5+Main!$I5+Main!$I9+Main!$I13+Main!$I17+Main!$I21+Main!$I25+Main!$I29+Main!$I33+Main!$I37+SUM($B$3:$K$3),'Gantt Chart'!QH$5&lt;=SUM(Main!$F5:$G5)+Main!$H5+Main!$I5+Main!$I9+Main!$I13+Main!$I17+Main!$I21+Main!$I25+Main!$I29+Main!$I33+Main!$I37+Main!$I39+SUM($B$3:$K$3)),Main!$R39,0)</f>
        <v>0</v>
      </c>
      <c r="QI118" s="2">
        <f>IF(AND('Gantt Chart'!QI$5&gt;SUM(Main!$F5:$G5)+Main!$H5+Main!$I5+Main!$I9+Main!$I13+Main!$I17+Main!$I21+Main!$I25+Main!$I29+Main!$I33+Main!$I37+SUM($B$3:$K$3),'Gantt Chart'!QI$5&lt;=SUM(Main!$F5:$G5)+Main!$H5+Main!$I5+Main!$I9+Main!$I13+Main!$I17+Main!$I21+Main!$I25+Main!$I29+Main!$I33+Main!$I37+Main!$I39+SUM($B$3:$K$3)),Main!$R39,0)</f>
        <v>0</v>
      </c>
      <c r="QJ118" s="2">
        <f>IF(AND('Gantt Chart'!QJ$5&gt;SUM(Main!$F5:$G5)+Main!$H5+Main!$I5+Main!$I9+Main!$I13+Main!$I17+Main!$I21+Main!$I25+Main!$I29+Main!$I33+Main!$I37+SUM($B$3:$K$3),'Gantt Chart'!QJ$5&lt;=SUM(Main!$F5:$G5)+Main!$H5+Main!$I5+Main!$I9+Main!$I13+Main!$I17+Main!$I21+Main!$I25+Main!$I29+Main!$I33+Main!$I37+Main!$I39+SUM($B$3:$K$3)),Main!$R39,0)</f>
        <v>0</v>
      </c>
      <c r="QK118" s="2">
        <f>IF(AND('Gantt Chart'!QK$5&gt;SUM(Main!$F5:$G5)+Main!$H5+Main!$I5+Main!$I9+Main!$I13+Main!$I17+Main!$I21+Main!$I25+Main!$I29+Main!$I33+Main!$I37+SUM($B$3:$K$3),'Gantt Chart'!QK$5&lt;=SUM(Main!$F5:$G5)+Main!$H5+Main!$I5+Main!$I9+Main!$I13+Main!$I17+Main!$I21+Main!$I25+Main!$I29+Main!$I33+Main!$I37+Main!$I39+SUM($B$3:$K$3)),Main!$R39,0)</f>
        <v>0</v>
      </c>
      <c r="QL118" s="2">
        <f>IF(AND('Gantt Chart'!QL$5&gt;SUM(Main!$F5:$G5)+Main!$H5+Main!$I5+Main!$I9+Main!$I13+Main!$I17+Main!$I21+Main!$I25+Main!$I29+Main!$I33+Main!$I37+SUM($B$3:$K$3),'Gantt Chart'!QL$5&lt;=SUM(Main!$F5:$G5)+Main!$H5+Main!$I5+Main!$I9+Main!$I13+Main!$I17+Main!$I21+Main!$I25+Main!$I29+Main!$I33+Main!$I37+Main!$I39+SUM($B$3:$K$3)),Main!$R39,0)</f>
        <v>0</v>
      </c>
      <c r="QM118" s="2">
        <f>IF(AND('Gantt Chart'!QM$5&gt;SUM(Main!$F5:$G5)+Main!$H5+Main!$I5+Main!$I9+Main!$I13+Main!$I17+Main!$I21+Main!$I25+Main!$I29+Main!$I33+Main!$I37+SUM($B$3:$K$3),'Gantt Chart'!QM$5&lt;=SUM(Main!$F5:$G5)+Main!$H5+Main!$I5+Main!$I9+Main!$I13+Main!$I17+Main!$I21+Main!$I25+Main!$I29+Main!$I33+Main!$I37+Main!$I39+SUM($B$3:$K$3)),Main!$R39,0)</f>
        <v>0</v>
      </c>
      <c r="QN118" s="2">
        <f>IF(AND('Gantt Chart'!QN$5&gt;SUM(Main!$F5:$G5)+Main!$H5+Main!$I5+Main!$I9+Main!$I13+Main!$I17+Main!$I21+Main!$I25+Main!$I29+Main!$I33+Main!$I37+SUM($B$3:$K$3),'Gantt Chart'!QN$5&lt;=SUM(Main!$F5:$G5)+Main!$H5+Main!$I5+Main!$I9+Main!$I13+Main!$I17+Main!$I21+Main!$I25+Main!$I29+Main!$I33+Main!$I37+Main!$I39+SUM($B$3:$K$3)),Main!$R39,0)</f>
        <v>0</v>
      </c>
      <c r="QO118" s="2">
        <f>IF(AND('Gantt Chart'!QO$5&gt;SUM(Main!$F5:$G5)+Main!$H5+Main!$I5+Main!$I9+Main!$I13+Main!$I17+Main!$I21+Main!$I25+Main!$I29+Main!$I33+Main!$I37+SUM($B$3:$K$3),'Gantt Chart'!QO$5&lt;=SUM(Main!$F5:$G5)+Main!$H5+Main!$I5+Main!$I9+Main!$I13+Main!$I17+Main!$I21+Main!$I25+Main!$I29+Main!$I33+Main!$I37+Main!$I39+SUM($B$3:$K$3)),Main!$R39,0)</f>
        <v>0</v>
      </c>
      <c r="QP118" s="2">
        <f>IF(AND('Gantt Chart'!QP$5&gt;SUM(Main!$F5:$G5)+Main!$H5+Main!$I5+Main!$I9+Main!$I13+Main!$I17+Main!$I21+Main!$I25+Main!$I29+Main!$I33+Main!$I37+SUM($B$3:$K$3),'Gantt Chart'!QP$5&lt;=SUM(Main!$F5:$G5)+Main!$H5+Main!$I5+Main!$I9+Main!$I13+Main!$I17+Main!$I21+Main!$I25+Main!$I29+Main!$I33+Main!$I37+Main!$I39+SUM($B$3:$K$3)),Main!$R39,0)</f>
        <v>0</v>
      </c>
      <c r="QQ118" s="2">
        <f>IF(AND('Gantt Chart'!QQ$5&gt;SUM(Main!$F5:$G5)+Main!$H5+Main!$I5+Main!$I9+Main!$I13+Main!$I17+Main!$I21+Main!$I25+Main!$I29+Main!$I33+Main!$I37+SUM($B$3:$K$3),'Gantt Chart'!QQ$5&lt;=SUM(Main!$F5:$G5)+Main!$H5+Main!$I5+Main!$I9+Main!$I13+Main!$I17+Main!$I21+Main!$I25+Main!$I29+Main!$I33+Main!$I37+Main!$I39+SUM($B$3:$K$3)),Main!$R39,0)</f>
        <v>0</v>
      </c>
      <c r="QR118" s="2">
        <f>IF(AND('Gantt Chart'!QR$5&gt;SUM(Main!$F5:$G5)+Main!$H5+Main!$I5+Main!$I9+Main!$I13+Main!$I17+Main!$I21+Main!$I25+Main!$I29+Main!$I33+Main!$I37+SUM($B$3:$K$3),'Gantt Chart'!QR$5&lt;=SUM(Main!$F5:$G5)+Main!$H5+Main!$I5+Main!$I9+Main!$I13+Main!$I17+Main!$I21+Main!$I25+Main!$I29+Main!$I33+Main!$I37+Main!$I39+SUM($B$3:$K$3)),Main!$R39,0)</f>
        <v>0</v>
      </c>
      <c r="QS118" s="2">
        <f>IF(AND('Gantt Chart'!QS$5&gt;SUM(Main!$F5:$G5)+Main!$H5+Main!$I5+Main!$I9+Main!$I13+Main!$I17+Main!$I21+Main!$I25+Main!$I29+Main!$I33+Main!$I37+SUM($B$3:$K$3),'Gantt Chart'!QS$5&lt;=SUM(Main!$F5:$G5)+Main!$H5+Main!$I5+Main!$I9+Main!$I13+Main!$I17+Main!$I21+Main!$I25+Main!$I29+Main!$I33+Main!$I37+Main!$I39+SUM($B$3:$K$3)),Main!$R39,0)</f>
        <v>0</v>
      </c>
      <c r="QT118" s="2">
        <f>IF(AND('Gantt Chart'!QT$5&gt;SUM(Main!$F5:$G5)+Main!$H5+Main!$I5+Main!$I9+Main!$I13+Main!$I17+Main!$I21+Main!$I25+Main!$I29+Main!$I33+Main!$I37+SUM($B$3:$K$3),'Gantt Chart'!QT$5&lt;=SUM(Main!$F5:$G5)+Main!$H5+Main!$I5+Main!$I9+Main!$I13+Main!$I17+Main!$I21+Main!$I25+Main!$I29+Main!$I33+Main!$I37+Main!$I39+SUM($B$3:$K$3)),Main!$R39,0)</f>
        <v>0</v>
      </c>
      <c r="QU118" s="2">
        <f>IF(AND('Gantt Chart'!QU$5&gt;SUM(Main!$F5:$G5)+Main!$H5+Main!$I5+Main!$I9+Main!$I13+Main!$I17+Main!$I21+Main!$I25+Main!$I29+Main!$I33+Main!$I37+SUM($B$3:$K$3),'Gantt Chart'!QU$5&lt;=SUM(Main!$F5:$G5)+Main!$H5+Main!$I5+Main!$I9+Main!$I13+Main!$I17+Main!$I21+Main!$I25+Main!$I29+Main!$I33+Main!$I37+Main!$I39+SUM($B$3:$K$3)),Main!$R39,0)</f>
        <v>0</v>
      </c>
      <c r="QV118" s="2">
        <f>IF(AND('Gantt Chart'!QV$5&gt;SUM(Main!$F5:$G5)+Main!$H5+Main!$I5+Main!$I9+Main!$I13+Main!$I17+Main!$I21+Main!$I25+Main!$I29+Main!$I33+Main!$I37+SUM($B$3:$K$3),'Gantt Chart'!QV$5&lt;=SUM(Main!$F5:$G5)+Main!$H5+Main!$I5+Main!$I9+Main!$I13+Main!$I17+Main!$I21+Main!$I25+Main!$I29+Main!$I33+Main!$I37+Main!$I39+SUM($B$3:$K$3)),Main!$R39,0)</f>
        <v>0</v>
      </c>
      <c r="QW118" s="2">
        <f>IF(AND('Gantt Chart'!QW$5&gt;SUM(Main!$F5:$G5)+Main!$H5+Main!$I5+Main!$I9+Main!$I13+Main!$I17+Main!$I21+Main!$I25+Main!$I29+Main!$I33+Main!$I37+SUM($B$3:$K$3),'Gantt Chart'!QW$5&lt;=SUM(Main!$F5:$G5)+Main!$H5+Main!$I5+Main!$I9+Main!$I13+Main!$I17+Main!$I21+Main!$I25+Main!$I29+Main!$I33+Main!$I37+Main!$I39+SUM($B$3:$K$3)),Main!$R39,0)</f>
        <v>0</v>
      </c>
      <c r="QX118" s="2">
        <f>IF(AND('Gantt Chart'!QX$5&gt;SUM(Main!$F5:$G5)+Main!$H5+Main!$I5+Main!$I9+Main!$I13+Main!$I17+Main!$I21+Main!$I25+Main!$I29+Main!$I33+Main!$I37+SUM($B$3:$K$3),'Gantt Chart'!QX$5&lt;=SUM(Main!$F5:$G5)+Main!$H5+Main!$I5+Main!$I9+Main!$I13+Main!$I17+Main!$I21+Main!$I25+Main!$I29+Main!$I33+Main!$I37+Main!$I39+SUM($B$3:$K$3)),Main!$R39,0)</f>
        <v>0</v>
      </c>
      <c r="QY118" s="2">
        <f>IF(AND('Gantt Chart'!QY$5&gt;SUM(Main!$F5:$G5)+Main!$H5+Main!$I5+Main!$I9+Main!$I13+Main!$I17+Main!$I21+Main!$I25+Main!$I29+Main!$I33+Main!$I37+SUM($B$3:$K$3),'Gantt Chart'!QY$5&lt;=SUM(Main!$F5:$G5)+Main!$H5+Main!$I5+Main!$I9+Main!$I13+Main!$I17+Main!$I21+Main!$I25+Main!$I29+Main!$I33+Main!$I37+Main!$I39+SUM($B$3:$K$3)),Main!$R39,0)</f>
        <v>0</v>
      </c>
      <c r="QZ118" s="2">
        <f>IF(AND('Gantt Chart'!QZ$5&gt;SUM(Main!$F5:$G5)+Main!$H5+Main!$I5+Main!$I9+Main!$I13+Main!$I17+Main!$I21+Main!$I25+Main!$I29+Main!$I33+Main!$I37+SUM($B$3:$K$3),'Gantt Chart'!QZ$5&lt;=SUM(Main!$F5:$G5)+Main!$H5+Main!$I5+Main!$I9+Main!$I13+Main!$I17+Main!$I21+Main!$I25+Main!$I29+Main!$I33+Main!$I37+Main!$I39+SUM($B$3:$K$3)),Main!$R39,0)</f>
        <v>0</v>
      </c>
      <c r="RA118" s="2">
        <f>IF(AND('Gantt Chart'!RA$5&gt;SUM(Main!$F5:$G5)+Main!$H5+Main!$I5+Main!$I9+Main!$I13+Main!$I17+Main!$I21+Main!$I25+Main!$I29+Main!$I33+Main!$I37+SUM($B$3:$K$3),'Gantt Chart'!RA$5&lt;=SUM(Main!$F5:$G5)+Main!$H5+Main!$I5+Main!$I9+Main!$I13+Main!$I17+Main!$I21+Main!$I25+Main!$I29+Main!$I33+Main!$I37+Main!$I39+SUM($B$3:$K$3)),Main!$R39,0)</f>
        <v>0</v>
      </c>
      <c r="RB118" s="2">
        <f>IF(AND('Gantt Chart'!RB$5&gt;SUM(Main!$F5:$G5)+Main!$H5+Main!$I5+Main!$I9+Main!$I13+Main!$I17+Main!$I21+Main!$I25+Main!$I29+Main!$I33+Main!$I37+SUM($B$3:$K$3),'Gantt Chart'!RB$5&lt;=SUM(Main!$F5:$G5)+Main!$H5+Main!$I5+Main!$I9+Main!$I13+Main!$I17+Main!$I21+Main!$I25+Main!$I29+Main!$I33+Main!$I37+Main!$I39+SUM($B$3:$K$3)),Main!$R39,0)</f>
        <v>0</v>
      </c>
      <c r="RC118" s="2">
        <f>IF(AND('Gantt Chart'!RC$5&gt;SUM(Main!$F5:$G5)+Main!$H5+Main!$I5+Main!$I9+Main!$I13+Main!$I17+Main!$I21+Main!$I25+Main!$I29+Main!$I33+Main!$I37+SUM($B$3:$K$3),'Gantt Chart'!RC$5&lt;=SUM(Main!$F5:$G5)+Main!$H5+Main!$I5+Main!$I9+Main!$I13+Main!$I17+Main!$I21+Main!$I25+Main!$I29+Main!$I33+Main!$I37+Main!$I39+SUM($B$3:$K$3)),Main!$R39,0)</f>
        <v>0</v>
      </c>
      <c r="RD118" s="2">
        <f>IF(AND('Gantt Chart'!RD$5&gt;SUM(Main!$F5:$G5)+Main!$H5+Main!$I5+Main!$I9+Main!$I13+Main!$I17+Main!$I21+Main!$I25+Main!$I29+Main!$I33+Main!$I37+SUM($B$3:$K$3),'Gantt Chart'!RD$5&lt;=SUM(Main!$F5:$G5)+Main!$H5+Main!$I5+Main!$I9+Main!$I13+Main!$I17+Main!$I21+Main!$I25+Main!$I29+Main!$I33+Main!$I37+Main!$I39+SUM($B$3:$K$3)),Main!$R39,0)</f>
        <v>0</v>
      </c>
      <c r="RE118" s="2">
        <f>IF(AND('Gantt Chart'!RE$5&gt;SUM(Main!$F5:$G5)+Main!$H5+Main!$I5+Main!$I9+Main!$I13+Main!$I17+Main!$I21+Main!$I25+Main!$I29+Main!$I33+Main!$I37+SUM($B$3:$K$3),'Gantt Chart'!RE$5&lt;=SUM(Main!$F5:$G5)+Main!$H5+Main!$I5+Main!$I9+Main!$I13+Main!$I17+Main!$I21+Main!$I25+Main!$I29+Main!$I33+Main!$I37+Main!$I39+SUM($B$3:$K$3)),Main!$R39,0)</f>
        <v>0</v>
      </c>
      <c r="RF118" s="2">
        <f>IF(AND('Gantt Chart'!RF$5&gt;SUM(Main!$F5:$G5)+Main!$H5+Main!$I5+Main!$I9+Main!$I13+Main!$I17+Main!$I21+Main!$I25+Main!$I29+Main!$I33+Main!$I37+SUM($B$3:$K$3),'Gantt Chart'!RF$5&lt;=SUM(Main!$F5:$G5)+Main!$H5+Main!$I5+Main!$I9+Main!$I13+Main!$I17+Main!$I21+Main!$I25+Main!$I29+Main!$I33+Main!$I37+Main!$I39+SUM($B$3:$K$3)),Main!$R39,0)</f>
        <v>0</v>
      </c>
      <c r="RG118" s="2">
        <f>IF(AND('Gantt Chart'!RG$5&gt;SUM(Main!$F5:$G5)+Main!$H5+Main!$I5+Main!$I9+Main!$I13+Main!$I17+Main!$I21+Main!$I25+Main!$I29+Main!$I33+Main!$I37+SUM($B$3:$K$3),'Gantt Chart'!RG$5&lt;=SUM(Main!$F5:$G5)+Main!$H5+Main!$I5+Main!$I9+Main!$I13+Main!$I17+Main!$I21+Main!$I25+Main!$I29+Main!$I33+Main!$I37+Main!$I39+SUM($B$3:$K$3)),Main!$R39,0)</f>
        <v>0</v>
      </c>
      <c r="RH118" s="2">
        <f>IF(AND('Gantt Chart'!RH$5&gt;SUM(Main!$F5:$G5)+Main!$H5+Main!$I5+Main!$I9+Main!$I13+Main!$I17+Main!$I21+Main!$I25+Main!$I29+Main!$I33+Main!$I37+SUM($B$3:$K$3),'Gantt Chart'!RH$5&lt;=SUM(Main!$F5:$G5)+Main!$H5+Main!$I5+Main!$I9+Main!$I13+Main!$I17+Main!$I21+Main!$I25+Main!$I29+Main!$I33+Main!$I37+Main!$I39+SUM($B$3:$K$3)),Main!$R39,0)</f>
        <v>0</v>
      </c>
      <c r="RI118" s="2">
        <f>IF(AND('Gantt Chart'!RI$5&gt;SUM(Main!$F5:$G5)+Main!$H5+Main!$I5+Main!$I9+Main!$I13+Main!$I17+Main!$I21+Main!$I25+Main!$I29+Main!$I33+Main!$I37+SUM($B$3:$K$3),'Gantt Chart'!RI$5&lt;=SUM(Main!$F5:$G5)+Main!$H5+Main!$I5+Main!$I9+Main!$I13+Main!$I17+Main!$I21+Main!$I25+Main!$I29+Main!$I33+Main!$I37+Main!$I39+SUM($B$3:$K$3)),Main!$R39,0)</f>
        <v>0</v>
      </c>
      <c r="RJ118" s="2">
        <f>IF(AND('Gantt Chart'!RJ$5&gt;SUM(Main!$F5:$G5)+Main!$H5+Main!$I5+Main!$I9+Main!$I13+Main!$I17+Main!$I21+Main!$I25+Main!$I29+Main!$I33+Main!$I37+SUM($B$3:$K$3),'Gantt Chart'!RJ$5&lt;=SUM(Main!$F5:$G5)+Main!$H5+Main!$I5+Main!$I9+Main!$I13+Main!$I17+Main!$I21+Main!$I25+Main!$I29+Main!$I33+Main!$I37+Main!$I39+SUM($B$3:$K$3)),Main!$R39,0)</f>
        <v>0</v>
      </c>
      <c r="RK118" s="2">
        <f>IF(AND('Gantt Chart'!RK$5&gt;SUM(Main!$F5:$G5)+Main!$H5+Main!$I5+Main!$I9+Main!$I13+Main!$I17+Main!$I21+Main!$I25+Main!$I29+Main!$I33+Main!$I37+SUM($B$3:$K$3),'Gantt Chart'!RK$5&lt;=SUM(Main!$F5:$G5)+Main!$H5+Main!$I5+Main!$I9+Main!$I13+Main!$I17+Main!$I21+Main!$I25+Main!$I29+Main!$I33+Main!$I37+Main!$I39+SUM($B$3:$K$3)),Main!$R39,0)</f>
        <v>0</v>
      </c>
      <c r="RL118" s="2">
        <f>IF(AND('Gantt Chart'!RL$5&gt;SUM(Main!$F5:$G5)+Main!$H5+Main!$I5+Main!$I9+Main!$I13+Main!$I17+Main!$I21+Main!$I25+Main!$I29+Main!$I33+Main!$I37+SUM($B$3:$K$3),'Gantt Chart'!RL$5&lt;=SUM(Main!$F5:$G5)+Main!$H5+Main!$I5+Main!$I9+Main!$I13+Main!$I17+Main!$I21+Main!$I25+Main!$I29+Main!$I33+Main!$I37+Main!$I39+SUM($B$3:$K$3)),Main!$R39,0)</f>
        <v>0</v>
      </c>
      <c r="RM118" s="2">
        <f>IF(AND('Gantt Chart'!RM$5&gt;SUM(Main!$F5:$G5)+Main!$H5+Main!$I5+Main!$I9+Main!$I13+Main!$I17+Main!$I21+Main!$I25+Main!$I29+Main!$I33+Main!$I37+SUM($B$3:$K$3),'Gantt Chart'!RM$5&lt;=SUM(Main!$F5:$G5)+Main!$H5+Main!$I5+Main!$I9+Main!$I13+Main!$I17+Main!$I21+Main!$I25+Main!$I29+Main!$I33+Main!$I37+Main!$I39+SUM($B$3:$K$3)),Main!$R39,0)</f>
        <v>0</v>
      </c>
      <c r="RN118" s="2">
        <f>IF(AND('Gantt Chart'!RN$5&gt;SUM(Main!$F5:$G5)+Main!$H5+Main!$I5+Main!$I9+Main!$I13+Main!$I17+Main!$I21+Main!$I25+Main!$I29+Main!$I33+Main!$I37+SUM($B$3:$K$3),'Gantt Chart'!RN$5&lt;=SUM(Main!$F5:$G5)+Main!$H5+Main!$I5+Main!$I9+Main!$I13+Main!$I17+Main!$I21+Main!$I25+Main!$I29+Main!$I33+Main!$I37+Main!$I39+SUM($B$3:$K$3)),Main!$R39,0)</f>
        <v>0</v>
      </c>
      <c r="RO118" s="2">
        <f>IF(AND('Gantt Chart'!RO$5&gt;SUM(Main!$F5:$G5)+Main!$H5+Main!$I5+Main!$I9+Main!$I13+Main!$I17+Main!$I21+Main!$I25+Main!$I29+Main!$I33+Main!$I37+SUM($B$3:$K$3),'Gantt Chart'!RO$5&lt;=SUM(Main!$F5:$G5)+Main!$H5+Main!$I5+Main!$I9+Main!$I13+Main!$I17+Main!$I21+Main!$I25+Main!$I29+Main!$I33+Main!$I37+Main!$I39+SUM($B$3:$K$3)),Main!$R39,0)</f>
        <v>0</v>
      </c>
      <c r="RP118" s="2">
        <f>IF(AND('Gantt Chart'!RP$5&gt;SUM(Main!$F5:$G5)+Main!$H5+Main!$I5+Main!$I9+Main!$I13+Main!$I17+Main!$I21+Main!$I25+Main!$I29+Main!$I33+Main!$I37+SUM($B$3:$K$3),'Gantt Chart'!RP$5&lt;=SUM(Main!$F5:$G5)+Main!$H5+Main!$I5+Main!$I9+Main!$I13+Main!$I17+Main!$I21+Main!$I25+Main!$I29+Main!$I33+Main!$I37+Main!$I39+SUM($B$3:$K$3)),Main!$R39,0)</f>
        <v>0</v>
      </c>
      <c r="RQ118" s="2">
        <f>IF(AND('Gantt Chart'!RQ$5&gt;SUM(Main!$F5:$G5)+Main!$H5+Main!$I5+Main!$I9+Main!$I13+Main!$I17+Main!$I21+Main!$I25+Main!$I29+Main!$I33+Main!$I37+SUM($B$3:$K$3),'Gantt Chart'!RQ$5&lt;=SUM(Main!$F5:$G5)+Main!$H5+Main!$I5+Main!$I9+Main!$I13+Main!$I17+Main!$I21+Main!$I25+Main!$I29+Main!$I33+Main!$I37+Main!$I39+SUM($B$3:$K$3)),Main!$R39,0)</f>
        <v>0</v>
      </c>
      <c r="RR118" s="2">
        <f>IF(AND('Gantt Chart'!RR$5&gt;SUM(Main!$F5:$G5)+Main!$H5+Main!$I5+Main!$I9+Main!$I13+Main!$I17+Main!$I21+Main!$I25+Main!$I29+Main!$I33+Main!$I37+SUM($B$3:$K$3),'Gantt Chart'!RR$5&lt;=SUM(Main!$F5:$G5)+Main!$H5+Main!$I5+Main!$I9+Main!$I13+Main!$I17+Main!$I21+Main!$I25+Main!$I29+Main!$I33+Main!$I37+Main!$I39+SUM($B$3:$K$3)),Main!$R39,0)</f>
        <v>0</v>
      </c>
      <c r="RS118" s="2">
        <f>IF(AND('Gantt Chart'!RS$5&gt;SUM(Main!$F5:$G5)+Main!$H5+Main!$I5+Main!$I9+Main!$I13+Main!$I17+Main!$I21+Main!$I25+Main!$I29+Main!$I33+Main!$I37+SUM($B$3:$K$3),'Gantt Chart'!RS$5&lt;=SUM(Main!$F5:$G5)+Main!$H5+Main!$I5+Main!$I9+Main!$I13+Main!$I17+Main!$I21+Main!$I25+Main!$I29+Main!$I33+Main!$I37+Main!$I39+SUM($B$3:$K$3)),Main!$R39,0)</f>
        <v>0</v>
      </c>
      <c r="RT118" s="2">
        <f>IF(AND('Gantt Chart'!RT$5&gt;SUM(Main!$F5:$G5)+Main!$H5+Main!$I5+Main!$I9+Main!$I13+Main!$I17+Main!$I21+Main!$I25+Main!$I29+Main!$I33+Main!$I37+SUM($B$3:$K$3),'Gantt Chart'!RT$5&lt;=SUM(Main!$F5:$G5)+Main!$H5+Main!$I5+Main!$I9+Main!$I13+Main!$I17+Main!$I21+Main!$I25+Main!$I29+Main!$I33+Main!$I37+Main!$I39+SUM($B$3:$K$3)),Main!$R39,0)</f>
        <v>0</v>
      </c>
      <c r="RU118" s="2">
        <f>IF(AND('Gantt Chart'!RU$5&gt;SUM(Main!$F5:$G5)+Main!$H5+Main!$I5+Main!$I9+Main!$I13+Main!$I17+Main!$I21+Main!$I25+Main!$I29+Main!$I33+Main!$I37+SUM($B$3:$K$3),'Gantt Chart'!RU$5&lt;=SUM(Main!$F5:$G5)+Main!$H5+Main!$I5+Main!$I9+Main!$I13+Main!$I17+Main!$I21+Main!$I25+Main!$I29+Main!$I33+Main!$I37+Main!$I39+SUM($B$3:$K$3)),Main!$R39,0)</f>
        <v>0</v>
      </c>
      <c r="RV118" s="2">
        <f>IF(AND('Gantt Chart'!RV$5&gt;SUM(Main!$F5:$G5)+Main!$H5+Main!$I5+Main!$I9+Main!$I13+Main!$I17+Main!$I21+Main!$I25+Main!$I29+Main!$I33+Main!$I37+SUM($B$3:$K$3),'Gantt Chart'!RV$5&lt;=SUM(Main!$F5:$G5)+Main!$H5+Main!$I5+Main!$I9+Main!$I13+Main!$I17+Main!$I21+Main!$I25+Main!$I29+Main!$I33+Main!$I37+Main!$I39+SUM($B$3:$K$3)),Main!$R39,0)</f>
        <v>0</v>
      </c>
      <c r="RW118" s="2">
        <f>IF(AND('Gantt Chart'!RW$5&gt;SUM(Main!$F5:$G5)+Main!$H5+Main!$I5+Main!$I9+Main!$I13+Main!$I17+Main!$I21+Main!$I25+Main!$I29+Main!$I33+Main!$I37+SUM($B$3:$K$3),'Gantt Chart'!RW$5&lt;=SUM(Main!$F5:$G5)+Main!$H5+Main!$I5+Main!$I9+Main!$I13+Main!$I17+Main!$I21+Main!$I25+Main!$I29+Main!$I33+Main!$I37+Main!$I39+SUM($B$3:$K$3)),Main!$R39,0)</f>
        <v>0</v>
      </c>
      <c r="RX118" s="2">
        <f>IF(AND('Gantt Chart'!RX$5&gt;SUM(Main!$F5:$G5)+Main!$H5+Main!$I5+Main!$I9+Main!$I13+Main!$I17+Main!$I21+Main!$I25+Main!$I29+Main!$I33+Main!$I37+SUM($B$3:$K$3),'Gantt Chart'!RX$5&lt;=SUM(Main!$F5:$G5)+Main!$H5+Main!$I5+Main!$I9+Main!$I13+Main!$I17+Main!$I21+Main!$I25+Main!$I29+Main!$I33+Main!$I37+Main!$I39+SUM($B$3:$K$3)),Main!$R39,0)</f>
        <v>0</v>
      </c>
      <c r="RY118" s="2">
        <f>IF(AND('Gantt Chart'!RY$5&gt;SUM(Main!$F5:$G5)+Main!$H5+Main!$I5+Main!$I9+Main!$I13+Main!$I17+Main!$I21+Main!$I25+Main!$I29+Main!$I33+Main!$I37+SUM($B$3:$K$3),'Gantt Chart'!RY$5&lt;=SUM(Main!$F5:$G5)+Main!$H5+Main!$I5+Main!$I9+Main!$I13+Main!$I17+Main!$I21+Main!$I25+Main!$I29+Main!$I33+Main!$I37+Main!$I39+SUM($B$3:$K$3)),Main!$R39,0)</f>
        <v>0</v>
      </c>
      <c r="RZ118" s="2">
        <f>IF(AND('Gantt Chart'!RZ$5&gt;SUM(Main!$F5:$G5)+Main!$H5+Main!$I5+Main!$I9+Main!$I13+Main!$I17+Main!$I21+Main!$I25+Main!$I29+Main!$I33+Main!$I37+SUM($B$3:$K$3),'Gantt Chart'!RZ$5&lt;=SUM(Main!$F5:$G5)+Main!$H5+Main!$I5+Main!$I9+Main!$I13+Main!$I17+Main!$I21+Main!$I25+Main!$I29+Main!$I33+Main!$I37+Main!$I39+SUM($B$3:$K$3)),Main!$R39,0)</f>
        <v>0</v>
      </c>
      <c r="SA118" s="2">
        <f>IF(AND('Gantt Chart'!SA$5&gt;SUM(Main!$F5:$G5)+Main!$H5+Main!$I5+Main!$I9+Main!$I13+Main!$I17+Main!$I21+Main!$I25+Main!$I29+Main!$I33+Main!$I37+SUM($B$3:$K$3),'Gantt Chart'!SA$5&lt;=SUM(Main!$F5:$G5)+Main!$H5+Main!$I5+Main!$I9+Main!$I13+Main!$I17+Main!$I21+Main!$I25+Main!$I29+Main!$I33+Main!$I37+Main!$I39+SUM($B$3:$K$3)),Main!$R39,0)</f>
        <v>0</v>
      </c>
      <c r="SB118" s="2">
        <f>IF(AND('Gantt Chart'!SB$5&gt;SUM(Main!$F5:$G5)+Main!$H5+Main!$I5+Main!$I9+Main!$I13+Main!$I17+Main!$I21+Main!$I25+Main!$I29+Main!$I33+Main!$I37+SUM($B$3:$K$3),'Gantt Chart'!SB$5&lt;=SUM(Main!$F5:$G5)+Main!$H5+Main!$I5+Main!$I9+Main!$I13+Main!$I17+Main!$I21+Main!$I25+Main!$I29+Main!$I33+Main!$I37+Main!$I39+SUM($B$3:$K$3)),Main!$R39,0)</f>
        <v>0</v>
      </c>
      <c r="SC118" s="2">
        <f>IF(AND('Gantt Chart'!SC$5&gt;SUM(Main!$F5:$G5)+Main!$H5+Main!$I5+Main!$I9+Main!$I13+Main!$I17+Main!$I21+Main!$I25+Main!$I29+Main!$I33+Main!$I37+SUM($B$3:$K$3),'Gantt Chart'!SC$5&lt;=SUM(Main!$F5:$G5)+Main!$H5+Main!$I5+Main!$I9+Main!$I13+Main!$I17+Main!$I21+Main!$I25+Main!$I29+Main!$I33+Main!$I37+Main!$I39+SUM($B$3:$K$3)),Main!$R39,0)</f>
        <v>0</v>
      </c>
      <c r="SD118" s="2">
        <f>IF(AND('Gantt Chart'!SD$5&gt;SUM(Main!$F5:$G5)+Main!$H5+Main!$I5+Main!$I9+Main!$I13+Main!$I17+Main!$I21+Main!$I25+Main!$I29+Main!$I33+Main!$I37+SUM($B$3:$K$3),'Gantt Chart'!SD$5&lt;=SUM(Main!$F5:$G5)+Main!$H5+Main!$I5+Main!$I9+Main!$I13+Main!$I17+Main!$I21+Main!$I25+Main!$I29+Main!$I33+Main!$I37+Main!$I39+SUM($B$3:$K$3)),Main!$R39,0)</f>
        <v>0</v>
      </c>
      <c r="SE118" s="2">
        <f>IF(AND('Gantt Chart'!SE$5&gt;SUM(Main!$F5:$G5)+Main!$H5+Main!$I5+Main!$I9+Main!$I13+Main!$I17+Main!$I21+Main!$I25+Main!$I29+Main!$I33+Main!$I37+SUM($B$3:$K$3),'Gantt Chart'!SE$5&lt;=SUM(Main!$F5:$G5)+Main!$H5+Main!$I5+Main!$I9+Main!$I13+Main!$I17+Main!$I21+Main!$I25+Main!$I29+Main!$I33+Main!$I37+Main!$I39+SUM($B$3:$K$3)),Main!$R39,0)</f>
        <v>0</v>
      </c>
      <c r="SF118" s="2">
        <f>IF(AND('Gantt Chart'!SF$5&gt;SUM(Main!$F5:$G5)+Main!$H5+Main!$I5+Main!$I9+Main!$I13+Main!$I17+Main!$I21+Main!$I25+Main!$I29+Main!$I33+Main!$I37+SUM($B$3:$K$3),'Gantt Chart'!SF$5&lt;=SUM(Main!$F5:$G5)+Main!$H5+Main!$I5+Main!$I9+Main!$I13+Main!$I17+Main!$I21+Main!$I25+Main!$I29+Main!$I33+Main!$I37+Main!$I39+SUM($B$3:$K$3)),Main!$R39,0)</f>
        <v>0</v>
      </c>
      <c r="SG118" s="2">
        <f>IF(AND('Gantt Chart'!SG$5&gt;SUM(Main!$F5:$G5)+Main!$H5+Main!$I5+Main!$I9+Main!$I13+Main!$I17+Main!$I21+Main!$I25+Main!$I29+Main!$I33+Main!$I37+SUM($B$3:$K$3),'Gantt Chart'!SG$5&lt;=SUM(Main!$F5:$G5)+Main!$H5+Main!$I5+Main!$I9+Main!$I13+Main!$I17+Main!$I21+Main!$I25+Main!$I29+Main!$I33+Main!$I37+Main!$I39+SUM($B$3:$K$3)),Main!$R39,0)</f>
        <v>0</v>
      </c>
      <c r="SH118" s="2">
        <f>IF(AND('Gantt Chart'!SH$5&gt;SUM(Main!$F5:$G5)+Main!$H5+Main!$I5+Main!$I9+Main!$I13+Main!$I17+Main!$I21+Main!$I25+Main!$I29+Main!$I33+Main!$I37+SUM($B$3:$K$3),'Gantt Chart'!SH$5&lt;=SUM(Main!$F5:$G5)+Main!$H5+Main!$I5+Main!$I9+Main!$I13+Main!$I17+Main!$I21+Main!$I25+Main!$I29+Main!$I33+Main!$I37+Main!$I39+SUM($B$3:$K$3)),Main!$R39,0)</f>
        <v>0</v>
      </c>
      <c r="SI118" s="2">
        <f>IF(AND('Gantt Chart'!SI$5&gt;SUM(Main!$F5:$G5)+Main!$H5+Main!$I5+Main!$I9+Main!$I13+Main!$I17+Main!$I21+Main!$I25+Main!$I29+Main!$I33+Main!$I37+SUM($B$3:$K$3),'Gantt Chart'!SI$5&lt;=SUM(Main!$F5:$G5)+Main!$H5+Main!$I5+Main!$I9+Main!$I13+Main!$I17+Main!$I21+Main!$I25+Main!$I29+Main!$I33+Main!$I37+Main!$I39+SUM($B$3:$K$3)),Main!$R39,0)</f>
        <v>0</v>
      </c>
      <c r="SJ118" s="2">
        <f>IF(AND('Gantt Chart'!SJ$5&gt;SUM(Main!$F5:$G5)+Main!$H5+Main!$I5+Main!$I9+Main!$I13+Main!$I17+Main!$I21+Main!$I25+Main!$I29+Main!$I33+Main!$I37+SUM($B$3:$K$3),'Gantt Chart'!SJ$5&lt;=SUM(Main!$F5:$G5)+Main!$H5+Main!$I5+Main!$I9+Main!$I13+Main!$I17+Main!$I21+Main!$I25+Main!$I29+Main!$I33+Main!$I37+Main!$I39+SUM($B$3:$K$3)),Main!$R39,0)</f>
        <v>0</v>
      </c>
      <c r="SK118" s="2">
        <f>IF(AND('Gantt Chart'!SK$5&gt;SUM(Main!$F5:$G5)+Main!$H5+Main!$I5+Main!$I9+Main!$I13+Main!$I17+Main!$I21+Main!$I25+Main!$I29+Main!$I33+Main!$I37+SUM($B$3:$K$3),'Gantt Chart'!SK$5&lt;=SUM(Main!$F5:$G5)+Main!$H5+Main!$I5+Main!$I9+Main!$I13+Main!$I17+Main!$I21+Main!$I25+Main!$I29+Main!$I33+Main!$I37+Main!$I39+SUM($B$3:$K$3)),Main!$R39,0)</f>
        <v>0</v>
      </c>
      <c r="SL118" s="2">
        <f>IF(AND('Gantt Chart'!SL$5&gt;SUM(Main!$F5:$G5)+Main!$H5+Main!$I5+Main!$I9+Main!$I13+Main!$I17+Main!$I21+Main!$I25+Main!$I29+Main!$I33+Main!$I37+SUM($B$3:$K$3),'Gantt Chart'!SL$5&lt;=SUM(Main!$F5:$G5)+Main!$H5+Main!$I5+Main!$I9+Main!$I13+Main!$I17+Main!$I21+Main!$I25+Main!$I29+Main!$I33+Main!$I37+Main!$I39+SUM($B$3:$K$3)),Main!$R39,0)</f>
        <v>0</v>
      </c>
      <c r="SM118" s="2">
        <f>IF(AND('Gantt Chart'!SM$5&gt;SUM(Main!$F5:$G5)+Main!$H5+Main!$I5+Main!$I9+Main!$I13+Main!$I17+Main!$I21+Main!$I25+Main!$I29+Main!$I33+Main!$I37+SUM($B$3:$K$3),'Gantt Chart'!SM$5&lt;=SUM(Main!$F5:$G5)+Main!$H5+Main!$I5+Main!$I9+Main!$I13+Main!$I17+Main!$I21+Main!$I25+Main!$I29+Main!$I33+Main!$I37+Main!$I39+SUM($B$3:$K$3)),Main!$R39,0)</f>
        <v>0</v>
      </c>
      <c r="SN118" s="2">
        <f>IF(AND('Gantt Chart'!SN$5&gt;SUM(Main!$F5:$G5)+Main!$H5+Main!$I5+Main!$I9+Main!$I13+Main!$I17+Main!$I21+Main!$I25+Main!$I29+Main!$I33+Main!$I37+SUM($B$3:$K$3),'Gantt Chart'!SN$5&lt;=SUM(Main!$F5:$G5)+Main!$H5+Main!$I5+Main!$I9+Main!$I13+Main!$I17+Main!$I21+Main!$I25+Main!$I29+Main!$I33+Main!$I37+Main!$I39+SUM($B$3:$K$3)),Main!$R39,0)</f>
        <v>0</v>
      </c>
      <c r="SO118" s="2">
        <f>IF(AND('Gantt Chart'!SO$5&gt;SUM(Main!$F5:$G5)+Main!$H5+Main!$I5+Main!$I9+Main!$I13+Main!$I17+Main!$I21+Main!$I25+Main!$I29+Main!$I33+Main!$I37+SUM($B$3:$K$3),'Gantt Chart'!SO$5&lt;=SUM(Main!$F5:$G5)+Main!$H5+Main!$I5+Main!$I9+Main!$I13+Main!$I17+Main!$I21+Main!$I25+Main!$I29+Main!$I33+Main!$I37+Main!$I39+SUM($B$3:$K$3)),Main!$R39,0)</f>
        <v>0</v>
      </c>
      <c r="SP118" s="2">
        <f>IF(AND('Gantt Chart'!SP$5&gt;SUM(Main!$F5:$G5)+Main!$H5+Main!$I5+Main!$I9+Main!$I13+Main!$I17+Main!$I21+Main!$I25+Main!$I29+Main!$I33+Main!$I37+SUM($B$3:$K$3),'Gantt Chart'!SP$5&lt;=SUM(Main!$F5:$G5)+Main!$H5+Main!$I5+Main!$I9+Main!$I13+Main!$I17+Main!$I21+Main!$I25+Main!$I29+Main!$I33+Main!$I37+Main!$I39+SUM($B$3:$K$3)),Main!$R39,0)</f>
        <v>0</v>
      </c>
      <c r="SQ118" s="2">
        <f>IF(AND('Gantt Chart'!SQ$5&gt;SUM(Main!$F5:$G5)+Main!$H5+Main!$I5+Main!$I9+Main!$I13+Main!$I17+Main!$I21+Main!$I25+Main!$I29+Main!$I33+Main!$I37+SUM($B$3:$K$3),'Gantt Chart'!SQ$5&lt;=SUM(Main!$F5:$G5)+Main!$H5+Main!$I5+Main!$I9+Main!$I13+Main!$I17+Main!$I21+Main!$I25+Main!$I29+Main!$I33+Main!$I37+Main!$I39+SUM($B$3:$K$3)),Main!$R39,0)</f>
        <v>0</v>
      </c>
      <c r="SR118" s="2">
        <f>IF(AND('Gantt Chart'!SR$5&gt;SUM(Main!$F5:$G5)+Main!$H5+Main!$I5+Main!$I9+Main!$I13+Main!$I17+Main!$I21+Main!$I25+Main!$I29+Main!$I33+Main!$I37+SUM($B$3:$K$3),'Gantt Chart'!SR$5&lt;=SUM(Main!$F5:$G5)+Main!$H5+Main!$I5+Main!$I9+Main!$I13+Main!$I17+Main!$I21+Main!$I25+Main!$I29+Main!$I33+Main!$I37+Main!$I39+SUM($B$3:$K$3)),Main!$R39,0)</f>
        <v>0</v>
      </c>
      <c r="SS118" s="2">
        <f>IF(AND('Gantt Chart'!SS$5&gt;SUM(Main!$F5:$G5)+Main!$H5+Main!$I5+Main!$I9+Main!$I13+Main!$I17+Main!$I21+Main!$I25+Main!$I29+Main!$I33+Main!$I37+SUM($B$3:$K$3),'Gantt Chart'!SS$5&lt;=SUM(Main!$F5:$G5)+Main!$H5+Main!$I5+Main!$I9+Main!$I13+Main!$I17+Main!$I21+Main!$I25+Main!$I29+Main!$I33+Main!$I37+Main!$I39+SUM($B$3:$K$3)),Main!$R39,0)</f>
        <v>0</v>
      </c>
      <c r="ST118" s="2">
        <f>IF(AND('Gantt Chart'!ST$5&gt;SUM(Main!$F5:$G5)+Main!$H5+Main!$I5+Main!$I9+Main!$I13+Main!$I17+Main!$I21+Main!$I25+Main!$I29+Main!$I33+Main!$I37+SUM($B$3:$K$3),'Gantt Chart'!ST$5&lt;=SUM(Main!$F5:$G5)+Main!$H5+Main!$I5+Main!$I9+Main!$I13+Main!$I17+Main!$I21+Main!$I25+Main!$I29+Main!$I33+Main!$I37+Main!$I39+SUM($B$3:$K$3)),Main!$R39,0)</f>
        <v>0</v>
      </c>
      <c r="SU118" s="2">
        <f>IF(AND('Gantt Chart'!SU$5&gt;SUM(Main!$F5:$G5)+Main!$H5+Main!$I5+Main!$I9+Main!$I13+Main!$I17+Main!$I21+Main!$I25+Main!$I29+Main!$I33+Main!$I37+SUM($B$3:$K$3),'Gantt Chart'!SU$5&lt;=SUM(Main!$F5:$G5)+Main!$H5+Main!$I5+Main!$I9+Main!$I13+Main!$I17+Main!$I21+Main!$I25+Main!$I29+Main!$I33+Main!$I37+Main!$I39+SUM($B$3:$K$3)),Main!$R39,0)</f>
        <v>0</v>
      </c>
      <c r="SV118" s="2">
        <f>IF(AND('Gantt Chart'!SV$5&gt;SUM(Main!$F5:$G5)+Main!$H5+Main!$I5+Main!$I9+Main!$I13+Main!$I17+Main!$I21+Main!$I25+Main!$I29+Main!$I33+Main!$I37+SUM($B$3:$K$3),'Gantt Chart'!SV$5&lt;=SUM(Main!$F5:$G5)+Main!$H5+Main!$I5+Main!$I9+Main!$I13+Main!$I17+Main!$I21+Main!$I25+Main!$I29+Main!$I33+Main!$I37+Main!$I39+SUM($B$3:$K$3)),Main!$R39,0)</f>
        <v>0</v>
      </c>
      <c r="SW118" s="2">
        <f>IF(AND('Gantt Chart'!SW$5&gt;SUM(Main!$F5:$G5)+Main!$H5+Main!$I5+Main!$I9+Main!$I13+Main!$I17+Main!$I21+Main!$I25+Main!$I29+Main!$I33+Main!$I37+SUM($B$3:$K$3),'Gantt Chart'!SW$5&lt;=SUM(Main!$F5:$G5)+Main!$H5+Main!$I5+Main!$I9+Main!$I13+Main!$I17+Main!$I21+Main!$I25+Main!$I29+Main!$I33+Main!$I37+Main!$I39+SUM($B$3:$K$3)),Main!$R39,0)</f>
        <v>0</v>
      </c>
      <c r="SX118" s="2">
        <f>IF(AND('Gantt Chart'!SX$5&gt;SUM(Main!$F5:$G5)+Main!$H5+Main!$I5+Main!$I9+Main!$I13+Main!$I17+Main!$I21+Main!$I25+Main!$I29+Main!$I33+Main!$I37+SUM($B$3:$K$3),'Gantt Chart'!SX$5&lt;=SUM(Main!$F5:$G5)+Main!$H5+Main!$I5+Main!$I9+Main!$I13+Main!$I17+Main!$I21+Main!$I25+Main!$I29+Main!$I33+Main!$I37+Main!$I39+SUM($B$3:$K$3)),Main!$R39,0)</f>
        <v>0</v>
      </c>
      <c r="SY118" s="2">
        <f>IF(AND('Gantt Chart'!SY$5&gt;SUM(Main!$F5:$G5)+Main!$H5+Main!$I5+Main!$I9+Main!$I13+Main!$I17+Main!$I21+Main!$I25+Main!$I29+Main!$I33+Main!$I37+SUM($B$3:$K$3),'Gantt Chart'!SY$5&lt;=SUM(Main!$F5:$G5)+Main!$H5+Main!$I5+Main!$I9+Main!$I13+Main!$I17+Main!$I21+Main!$I25+Main!$I29+Main!$I33+Main!$I37+Main!$I39+SUM($B$3:$K$3)),Main!$R39,0)</f>
        <v>0</v>
      </c>
      <c r="SZ118" s="2">
        <f>IF(AND('Gantt Chart'!SZ$5&gt;SUM(Main!$F5:$G5)+Main!$H5+Main!$I5+Main!$I9+Main!$I13+Main!$I17+Main!$I21+Main!$I25+Main!$I29+Main!$I33+Main!$I37+SUM($B$3:$K$3),'Gantt Chart'!SZ$5&lt;=SUM(Main!$F5:$G5)+Main!$H5+Main!$I5+Main!$I9+Main!$I13+Main!$I17+Main!$I21+Main!$I25+Main!$I29+Main!$I33+Main!$I37+Main!$I39+SUM($B$3:$K$3)),Main!$R39,0)</f>
        <v>0</v>
      </c>
      <c r="TA118" s="2">
        <f>IF(AND('Gantt Chart'!TA$5&gt;SUM(Main!$F5:$G5)+Main!$H5+Main!$I5+Main!$I9+Main!$I13+Main!$I17+Main!$I21+Main!$I25+Main!$I29+Main!$I33+Main!$I37+SUM($B$3:$K$3),'Gantt Chart'!TA$5&lt;=SUM(Main!$F5:$G5)+Main!$H5+Main!$I5+Main!$I9+Main!$I13+Main!$I17+Main!$I21+Main!$I25+Main!$I29+Main!$I33+Main!$I37+Main!$I39+SUM($B$3:$K$3)),Main!$R39,0)</f>
        <v>0</v>
      </c>
      <c r="TB118" s="2">
        <f>IF(AND('Gantt Chart'!TB$5&gt;SUM(Main!$F5:$G5)+Main!$H5+Main!$I5+Main!$I9+Main!$I13+Main!$I17+Main!$I21+Main!$I25+Main!$I29+Main!$I33+Main!$I37+SUM($B$3:$K$3),'Gantt Chart'!TB$5&lt;=SUM(Main!$F5:$G5)+Main!$H5+Main!$I5+Main!$I9+Main!$I13+Main!$I17+Main!$I21+Main!$I25+Main!$I29+Main!$I33+Main!$I37+Main!$I39+SUM($B$3:$K$3)),Main!$R39,0)</f>
        <v>0</v>
      </c>
      <c r="TC118" s="2">
        <f>IF(AND('Gantt Chart'!TC$5&gt;SUM(Main!$F5:$G5)+Main!$H5+Main!$I5+Main!$I9+Main!$I13+Main!$I17+Main!$I21+Main!$I25+Main!$I29+Main!$I33+Main!$I37+SUM($B$3:$K$3),'Gantt Chart'!TC$5&lt;=SUM(Main!$F5:$G5)+Main!$H5+Main!$I5+Main!$I9+Main!$I13+Main!$I17+Main!$I21+Main!$I25+Main!$I29+Main!$I33+Main!$I37+Main!$I39+SUM($B$3:$K$3)),Main!$R39,0)</f>
        <v>0</v>
      </c>
      <c r="TD118" s="2">
        <f>IF(AND('Gantt Chart'!TD$5&gt;SUM(Main!$F5:$G5)+Main!$H5+Main!$I5+Main!$I9+Main!$I13+Main!$I17+Main!$I21+Main!$I25+Main!$I29+Main!$I33+Main!$I37+SUM($B$3:$K$3),'Gantt Chart'!TD$5&lt;=SUM(Main!$F5:$G5)+Main!$H5+Main!$I5+Main!$I9+Main!$I13+Main!$I17+Main!$I21+Main!$I25+Main!$I29+Main!$I33+Main!$I37+Main!$I39+SUM($B$3:$K$3)),Main!$R39,0)</f>
        <v>0</v>
      </c>
      <c r="TE118" s="2">
        <f>IF(AND('Gantt Chart'!TE$5&gt;SUM(Main!$F5:$G5)+Main!$H5+Main!$I5+Main!$I9+Main!$I13+Main!$I17+Main!$I21+Main!$I25+Main!$I29+Main!$I33+Main!$I37+SUM($B$3:$K$3),'Gantt Chart'!TE$5&lt;=SUM(Main!$F5:$G5)+Main!$H5+Main!$I5+Main!$I9+Main!$I13+Main!$I17+Main!$I21+Main!$I25+Main!$I29+Main!$I33+Main!$I37+Main!$I39+SUM($B$3:$K$3)),Main!$R39,0)</f>
        <v>0</v>
      </c>
      <c r="TF118" s="2">
        <f>IF(AND('Gantt Chart'!TF$5&gt;SUM(Main!$F5:$G5)+Main!$H5+Main!$I5+Main!$I9+Main!$I13+Main!$I17+Main!$I21+Main!$I25+Main!$I29+Main!$I33+Main!$I37+SUM($B$3:$K$3),'Gantt Chart'!TF$5&lt;=SUM(Main!$F5:$G5)+Main!$H5+Main!$I5+Main!$I9+Main!$I13+Main!$I17+Main!$I21+Main!$I25+Main!$I29+Main!$I33+Main!$I37+Main!$I39+SUM($B$3:$K$3)),Main!$R39,0)</f>
        <v>0</v>
      </c>
      <c r="TG118" s="2">
        <f>IF(AND('Gantt Chart'!TG$5&gt;SUM(Main!$F5:$G5)+Main!$H5+Main!$I5+Main!$I9+Main!$I13+Main!$I17+Main!$I21+Main!$I25+Main!$I29+Main!$I33+Main!$I37+SUM($B$3:$K$3),'Gantt Chart'!TG$5&lt;=SUM(Main!$F5:$G5)+Main!$H5+Main!$I5+Main!$I9+Main!$I13+Main!$I17+Main!$I21+Main!$I25+Main!$I29+Main!$I33+Main!$I37+Main!$I39+SUM($B$3:$K$3)),Main!$R39,0)</f>
        <v>0</v>
      </c>
      <c r="TH118" s="2">
        <f>IF(AND('Gantt Chart'!TH$5&gt;SUM(Main!$F5:$G5)+Main!$H5+Main!$I5+Main!$I9+Main!$I13+Main!$I17+Main!$I21+Main!$I25+Main!$I29+Main!$I33+Main!$I37+SUM($B$3:$K$3),'Gantt Chart'!TH$5&lt;=SUM(Main!$F5:$G5)+Main!$H5+Main!$I5+Main!$I9+Main!$I13+Main!$I17+Main!$I21+Main!$I25+Main!$I29+Main!$I33+Main!$I37+Main!$I39+SUM($B$3:$K$3)),Main!$R39,0)</f>
        <v>0</v>
      </c>
      <c r="TI118" s="2">
        <f>IF(AND('Gantt Chart'!TI$5&gt;SUM(Main!$F5:$G5)+Main!$H5+Main!$I5+Main!$I9+Main!$I13+Main!$I17+Main!$I21+Main!$I25+Main!$I29+Main!$I33+Main!$I37+SUM($B$3:$K$3),'Gantt Chart'!TI$5&lt;=SUM(Main!$F5:$G5)+Main!$H5+Main!$I5+Main!$I9+Main!$I13+Main!$I17+Main!$I21+Main!$I25+Main!$I29+Main!$I33+Main!$I37+Main!$I39+SUM($B$3:$K$3)),Main!$R39,0)</f>
        <v>0</v>
      </c>
      <c r="TJ118" s="2">
        <f>IF(AND('Gantt Chart'!TJ$5&gt;SUM(Main!$F5:$G5)+Main!$H5+Main!$I5+Main!$I9+Main!$I13+Main!$I17+Main!$I21+Main!$I25+Main!$I29+Main!$I33+Main!$I37+SUM($B$3:$K$3),'Gantt Chart'!TJ$5&lt;=SUM(Main!$F5:$G5)+Main!$H5+Main!$I5+Main!$I9+Main!$I13+Main!$I17+Main!$I21+Main!$I25+Main!$I29+Main!$I33+Main!$I37+Main!$I39+SUM($B$3:$K$3)),Main!$R39,0)</f>
        <v>0</v>
      </c>
      <c r="TK118" s="2">
        <f>IF(AND('Gantt Chart'!TK$5&gt;SUM(Main!$F5:$G5)+Main!$H5+Main!$I5+Main!$I9+Main!$I13+Main!$I17+Main!$I21+Main!$I25+Main!$I29+Main!$I33+Main!$I37+SUM($B$3:$K$3),'Gantt Chart'!TK$5&lt;=SUM(Main!$F5:$G5)+Main!$H5+Main!$I5+Main!$I9+Main!$I13+Main!$I17+Main!$I21+Main!$I25+Main!$I29+Main!$I33+Main!$I37+Main!$I39+SUM($B$3:$K$3)),Main!$R39,0)</f>
        <v>0</v>
      </c>
      <c r="TL118" s="2">
        <f>IF(AND('Gantt Chart'!TL$5&gt;SUM(Main!$F5:$G5)+Main!$H5+Main!$I5+Main!$I9+Main!$I13+Main!$I17+Main!$I21+Main!$I25+Main!$I29+Main!$I33+Main!$I37+SUM($B$3:$K$3),'Gantt Chart'!TL$5&lt;=SUM(Main!$F5:$G5)+Main!$H5+Main!$I5+Main!$I9+Main!$I13+Main!$I17+Main!$I21+Main!$I25+Main!$I29+Main!$I33+Main!$I37+Main!$I39+SUM($B$3:$K$3)),Main!$R39,0)</f>
        <v>0</v>
      </c>
      <c r="TM118" s="2">
        <f>IF(AND('Gantt Chart'!TM$5&gt;SUM(Main!$F5:$G5)+Main!$H5+Main!$I5+Main!$I9+Main!$I13+Main!$I17+Main!$I21+Main!$I25+Main!$I29+Main!$I33+Main!$I37+SUM($B$3:$K$3),'Gantt Chart'!TM$5&lt;=SUM(Main!$F5:$G5)+Main!$H5+Main!$I5+Main!$I9+Main!$I13+Main!$I17+Main!$I21+Main!$I25+Main!$I29+Main!$I33+Main!$I37+Main!$I39+SUM($B$3:$K$3)),Main!$R39,0)</f>
        <v>0</v>
      </c>
      <c r="TN118" s="2">
        <f>IF(AND('Gantt Chart'!TN$5&gt;SUM(Main!$F5:$G5)+Main!$H5+Main!$I5+Main!$I9+Main!$I13+Main!$I17+Main!$I21+Main!$I25+Main!$I29+Main!$I33+Main!$I37+SUM($B$3:$K$3),'Gantt Chart'!TN$5&lt;=SUM(Main!$F5:$G5)+Main!$H5+Main!$I5+Main!$I9+Main!$I13+Main!$I17+Main!$I21+Main!$I25+Main!$I29+Main!$I33+Main!$I37+Main!$I39+SUM($B$3:$K$3)),Main!$R39,0)</f>
        <v>0</v>
      </c>
      <c r="TO118" s="2">
        <f>IF(AND('Gantt Chart'!TO$5&gt;SUM(Main!$F5:$G5)+Main!$H5+Main!$I5+Main!$I9+Main!$I13+Main!$I17+Main!$I21+Main!$I25+Main!$I29+Main!$I33+Main!$I37+SUM($B$3:$K$3),'Gantt Chart'!TO$5&lt;=SUM(Main!$F5:$G5)+Main!$H5+Main!$I5+Main!$I9+Main!$I13+Main!$I17+Main!$I21+Main!$I25+Main!$I29+Main!$I33+Main!$I37+Main!$I39+SUM($B$3:$K$3)),Main!$R39,0)</f>
        <v>0</v>
      </c>
      <c r="TP118" s="2">
        <f>IF(AND('Gantt Chart'!TP$5&gt;SUM(Main!$F5:$G5)+Main!$H5+Main!$I5+Main!$I9+Main!$I13+Main!$I17+Main!$I21+Main!$I25+Main!$I29+Main!$I33+Main!$I37+SUM($B$3:$K$3),'Gantt Chart'!TP$5&lt;=SUM(Main!$F5:$G5)+Main!$H5+Main!$I5+Main!$I9+Main!$I13+Main!$I17+Main!$I21+Main!$I25+Main!$I29+Main!$I33+Main!$I37+Main!$I39+SUM($B$3:$K$3)),Main!$R39,0)</f>
        <v>0</v>
      </c>
      <c r="TQ118" s="2">
        <f>IF(AND('Gantt Chart'!TQ$5&gt;SUM(Main!$F5:$G5)+Main!$H5+Main!$I5+Main!$I9+Main!$I13+Main!$I17+Main!$I21+Main!$I25+Main!$I29+Main!$I33+Main!$I37+SUM($B$3:$K$3),'Gantt Chart'!TQ$5&lt;=SUM(Main!$F5:$G5)+Main!$H5+Main!$I5+Main!$I9+Main!$I13+Main!$I17+Main!$I21+Main!$I25+Main!$I29+Main!$I33+Main!$I37+Main!$I39+SUM($B$3:$K$3)),Main!$R39,0)</f>
        <v>0</v>
      </c>
      <c r="TR118" s="2">
        <f>IF(AND('Gantt Chart'!TR$5&gt;SUM(Main!$F5:$G5)+Main!$H5+Main!$I5+Main!$I9+Main!$I13+Main!$I17+Main!$I21+Main!$I25+Main!$I29+Main!$I33+Main!$I37+SUM($B$3:$K$3),'Gantt Chart'!TR$5&lt;=SUM(Main!$F5:$G5)+Main!$H5+Main!$I5+Main!$I9+Main!$I13+Main!$I17+Main!$I21+Main!$I25+Main!$I29+Main!$I33+Main!$I37+Main!$I39+SUM($B$3:$K$3)),Main!$R39,0)</f>
        <v>0</v>
      </c>
      <c r="TS118" s="2">
        <f>IF(AND('Gantt Chart'!TS$5&gt;SUM(Main!$F5:$G5)+Main!$H5+Main!$I5+Main!$I9+Main!$I13+Main!$I17+Main!$I21+Main!$I25+Main!$I29+Main!$I33+Main!$I37+SUM($B$3:$K$3),'Gantt Chart'!TS$5&lt;=SUM(Main!$F5:$G5)+Main!$H5+Main!$I5+Main!$I9+Main!$I13+Main!$I17+Main!$I21+Main!$I25+Main!$I29+Main!$I33+Main!$I37+Main!$I39+SUM($B$3:$K$3)),Main!$R39,0)</f>
        <v>0</v>
      </c>
      <c r="TT118" s="2">
        <f>IF(AND('Gantt Chart'!TT$5&gt;SUM(Main!$F5:$G5)+Main!$H5+Main!$I5+Main!$I9+Main!$I13+Main!$I17+Main!$I21+Main!$I25+Main!$I29+Main!$I33+Main!$I37+SUM($B$3:$K$3),'Gantt Chart'!TT$5&lt;=SUM(Main!$F5:$G5)+Main!$H5+Main!$I5+Main!$I9+Main!$I13+Main!$I17+Main!$I21+Main!$I25+Main!$I29+Main!$I33+Main!$I37+Main!$I39+SUM($B$3:$K$3)),Main!$R39,0)</f>
        <v>0</v>
      </c>
      <c r="TU118" s="2">
        <f>IF(AND('Gantt Chart'!TU$5&gt;SUM(Main!$F5:$G5)+Main!$H5+Main!$I5+Main!$I9+Main!$I13+Main!$I17+Main!$I21+Main!$I25+Main!$I29+Main!$I33+Main!$I37+SUM($B$3:$K$3),'Gantt Chart'!TU$5&lt;=SUM(Main!$F5:$G5)+Main!$H5+Main!$I5+Main!$I9+Main!$I13+Main!$I17+Main!$I21+Main!$I25+Main!$I29+Main!$I33+Main!$I37+Main!$I39+SUM($B$3:$K$3)),Main!$R39,0)</f>
        <v>0</v>
      </c>
      <c r="TV118" s="2">
        <f>IF(AND('Gantt Chart'!TV$5&gt;SUM(Main!$F5:$G5)+Main!$H5+Main!$I5+Main!$I9+Main!$I13+Main!$I17+Main!$I21+Main!$I25+Main!$I29+Main!$I33+Main!$I37+SUM($B$3:$K$3),'Gantt Chart'!TV$5&lt;=SUM(Main!$F5:$G5)+Main!$H5+Main!$I5+Main!$I9+Main!$I13+Main!$I17+Main!$I21+Main!$I25+Main!$I29+Main!$I33+Main!$I37+Main!$I39+SUM($B$3:$K$3)),Main!$R39,0)</f>
        <v>0</v>
      </c>
      <c r="TW118" s="2">
        <f>IF(AND('Gantt Chart'!TW$5&gt;SUM(Main!$F5:$G5)+Main!$H5+Main!$I5+Main!$I9+Main!$I13+Main!$I17+Main!$I21+Main!$I25+Main!$I29+Main!$I33+Main!$I37+SUM($B$3:$K$3),'Gantt Chart'!TW$5&lt;=SUM(Main!$F5:$G5)+Main!$H5+Main!$I5+Main!$I9+Main!$I13+Main!$I17+Main!$I21+Main!$I25+Main!$I29+Main!$I33+Main!$I37+Main!$I39+SUM($B$3:$K$3)),Main!$R39,0)</f>
        <v>0</v>
      </c>
      <c r="TX118" s="2">
        <f>IF(AND('Gantt Chart'!TX$5&gt;SUM(Main!$F5:$G5)+Main!$H5+Main!$I5+Main!$I9+Main!$I13+Main!$I17+Main!$I21+Main!$I25+Main!$I29+Main!$I33+Main!$I37+SUM($B$3:$K$3),'Gantt Chart'!TX$5&lt;=SUM(Main!$F5:$G5)+Main!$H5+Main!$I5+Main!$I9+Main!$I13+Main!$I17+Main!$I21+Main!$I25+Main!$I29+Main!$I33+Main!$I37+Main!$I39+SUM($B$3:$K$3)),Main!$R39,0)</f>
        <v>0</v>
      </c>
      <c r="TY118" s="2">
        <f>IF(AND('Gantt Chart'!TY$5&gt;SUM(Main!$F5:$G5)+Main!$H5+Main!$I5+Main!$I9+Main!$I13+Main!$I17+Main!$I21+Main!$I25+Main!$I29+Main!$I33+Main!$I37+SUM($B$3:$K$3),'Gantt Chart'!TY$5&lt;=SUM(Main!$F5:$G5)+Main!$H5+Main!$I5+Main!$I9+Main!$I13+Main!$I17+Main!$I21+Main!$I25+Main!$I29+Main!$I33+Main!$I37+Main!$I39+SUM($B$3:$K$3)),Main!$R39,0)</f>
        <v>0</v>
      </c>
      <c r="TZ118" s="2">
        <f>IF(AND('Gantt Chart'!TZ$5&gt;SUM(Main!$F5:$G5)+Main!$H5+Main!$I5+Main!$I9+Main!$I13+Main!$I17+Main!$I21+Main!$I25+Main!$I29+Main!$I33+Main!$I37+SUM($B$3:$K$3),'Gantt Chart'!TZ$5&lt;=SUM(Main!$F5:$G5)+Main!$H5+Main!$I5+Main!$I9+Main!$I13+Main!$I17+Main!$I21+Main!$I25+Main!$I29+Main!$I33+Main!$I37+Main!$I39+SUM($B$3:$K$3)),Main!$R39,0)</f>
        <v>0</v>
      </c>
      <c r="UA118" s="2">
        <f>IF(AND('Gantt Chart'!UA$5&gt;SUM(Main!$F5:$G5)+Main!$H5+Main!$I5+Main!$I9+Main!$I13+Main!$I17+Main!$I21+Main!$I25+Main!$I29+Main!$I33+Main!$I37+SUM($B$3:$K$3),'Gantt Chart'!UA$5&lt;=SUM(Main!$F5:$G5)+Main!$H5+Main!$I5+Main!$I9+Main!$I13+Main!$I17+Main!$I21+Main!$I25+Main!$I29+Main!$I33+Main!$I37+Main!$I39+SUM($B$3:$K$3)),Main!$R39,0)</f>
        <v>0</v>
      </c>
      <c r="UB118" s="2">
        <f>IF(AND('Gantt Chart'!UB$5&gt;SUM(Main!$F5:$G5)+Main!$H5+Main!$I5+Main!$I9+Main!$I13+Main!$I17+Main!$I21+Main!$I25+Main!$I29+Main!$I33+Main!$I37+SUM($B$3:$K$3),'Gantt Chart'!UB$5&lt;=SUM(Main!$F5:$G5)+Main!$H5+Main!$I5+Main!$I9+Main!$I13+Main!$I17+Main!$I21+Main!$I25+Main!$I29+Main!$I33+Main!$I37+Main!$I39+SUM($B$3:$K$3)),Main!$R39,0)</f>
        <v>0</v>
      </c>
      <c r="UC118" s="2">
        <f>IF(AND('Gantt Chart'!UC$5&gt;SUM(Main!$F5:$G5)+Main!$H5+Main!$I5+Main!$I9+Main!$I13+Main!$I17+Main!$I21+Main!$I25+Main!$I29+Main!$I33+Main!$I37+SUM($B$3:$K$3),'Gantt Chart'!UC$5&lt;=SUM(Main!$F5:$G5)+Main!$H5+Main!$I5+Main!$I9+Main!$I13+Main!$I17+Main!$I21+Main!$I25+Main!$I29+Main!$I33+Main!$I37+Main!$I39+SUM($B$3:$K$3)),Main!$R39,0)</f>
        <v>0</v>
      </c>
      <c r="UD118" s="2">
        <f>IF(AND('Gantt Chart'!UD$5&gt;SUM(Main!$F5:$G5)+Main!$H5+Main!$I5+Main!$I9+Main!$I13+Main!$I17+Main!$I21+Main!$I25+Main!$I29+Main!$I33+Main!$I37+SUM($B$3:$K$3),'Gantt Chart'!UD$5&lt;=SUM(Main!$F5:$G5)+Main!$H5+Main!$I5+Main!$I9+Main!$I13+Main!$I17+Main!$I21+Main!$I25+Main!$I29+Main!$I33+Main!$I37+Main!$I39+SUM($B$3:$K$3)),Main!$R39,0)</f>
        <v>0</v>
      </c>
      <c r="UE118" s="2">
        <f>IF(AND('Gantt Chart'!UE$5&gt;SUM(Main!$F5:$G5)+Main!$H5+Main!$I5+Main!$I9+Main!$I13+Main!$I17+Main!$I21+Main!$I25+Main!$I29+Main!$I33+Main!$I37+SUM($B$3:$K$3),'Gantt Chart'!UE$5&lt;=SUM(Main!$F5:$G5)+Main!$H5+Main!$I5+Main!$I9+Main!$I13+Main!$I17+Main!$I21+Main!$I25+Main!$I29+Main!$I33+Main!$I37+Main!$I39+SUM($B$3:$K$3)),Main!$R39,0)</f>
        <v>0</v>
      </c>
      <c r="UF118" s="2">
        <f>IF(AND('Gantt Chart'!UF$5&gt;SUM(Main!$F5:$G5)+Main!$H5+Main!$I5+Main!$I9+Main!$I13+Main!$I17+Main!$I21+Main!$I25+Main!$I29+Main!$I33+Main!$I37+SUM($B$3:$K$3),'Gantt Chart'!UF$5&lt;=SUM(Main!$F5:$G5)+Main!$H5+Main!$I5+Main!$I9+Main!$I13+Main!$I17+Main!$I21+Main!$I25+Main!$I29+Main!$I33+Main!$I37+Main!$I39+SUM($B$3:$K$3)),Main!$R39,0)</f>
        <v>0</v>
      </c>
      <c r="UG118" s="2">
        <f>IF(AND('Gantt Chart'!UG$5&gt;SUM(Main!$F5:$G5)+Main!$H5+Main!$I5+Main!$I9+Main!$I13+Main!$I17+Main!$I21+Main!$I25+Main!$I29+Main!$I33+Main!$I37+SUM($B$3:$K$3),'Gantt Chart'!UG$5&lt;=SUM(Main!$F5:$G5)+Main!$H5+Main!$I5+Main!$I9+Main!$I13+Main!$I17+Main!$I21+Main!$I25+Main!$I29+Main!$I33+Main!$I37+Main!$I39+SUM($B$3:$K$3)),Main!$R39,0)</f>
        <v>0</v>
      </c>
      <c r="UH118" s="2">
        <f>IF(AND('Gantt Chart'!UH$5&gt;SUM(Main!$F5:$G5)+Main!$H5+Main!$I5+Main!$I9+Main!$I13+Main!$I17+Main!$I21+Main!$I25+Main!$I29+Main!$I33+Main!$I37+SUM($B$3:$K$3),'Gantt Chart'!UH$5&lt;=SUM(Main!$F5:$G5)+Main!$H5+Main!$I5+Main!$I9+Main!$I13+Main!$I17+Main!$I21+Main!$I25+Main!$I29+Main!$I33+Main!$I37+Main!$I39+SUM($B$3:$K$3)),Main!$R39,0)</f>
        <v>0</v>
      </c>
      <c r="UI118" s="2">
        <f>IF(AND('Gantt Chart'!UI$5&gt;SUM(Main!$F5:$G5)+Main!$H5+Main!$I5+Main!$I9+Main!$I13+Main!$I17+Main!$I21+Main!$I25+Main!$I29+Main!$I33+Main!$I37+SUM($B$3:$K$3),'Gantt Chart'!UI$5&lt;=SUM(Main!$F5:$G5)+Main!$H5+Main!$I5+Main!$I9+Main!$I13+Main!$I17+Main!$I21+Main!$I25+Main!$I29+Main!$I33+Main!$I37+Main!$I39+SUM($B$3:$K$3)),Main!$R39,0)</f>
        <v>0</v>
      </c>
      <c r="UJ118" s="2">
        <f>IF(AND('Gantt Chart'!UJ$5&gt;SUM(Main!$F5:$G5)+Main!$H5+Main!$I5+Main!$I9+Main!$I13+Main!$I17+Main!$I21+Main!$I25+Main!$I29+Main!$I33+Main!$I37+SUM($B$3:$K$3),'Gantt Chart'!UJ$5&lt;=SUM(Main!$F5:$G5)+Main!$H5+Main!$I5+Main!$I9+Main!$I13+Main!$I17+Main!$I21+Main!$I25+Main!$I29+Main!$I33+Main!$I37+Main!$I39+SUM($B$3:$K$3)),Main!$R39,0)</f>
        <v>0</v>
      </c>
      <c r="UK118" s="2">
        <f>IF(AND('Gantt Chart'!UK$5&gt;SUM(Main!$F5:$G5)+Main!$H5+Main!$I5+Main!$I9+Main!$I13+Main!$I17+Main!$I21+Main!$I25+Main!$I29+Main!$I33+Main!$I37+SUM($B$3:$K$3),'Gantt Chart'!UK$5&lt;=SUM(Main!$F5:$G5)+Main!$H5+Main!$I5+Main!$I9+Main!$I13+Main!$I17+Main!$I21+Main!$I25+Main!$I29+Main!$I33+Main!$I37+Main!$I39+SUM($B$3:$K$3)),Main!$R39,0)</f>
        <v>0</v>
      </c>
      <c r="UL118" s="2">
        <f>IF(AND('Gantt Chart'!UL$5&gt;SUM(Main!$F5:$G5)+Main!$H5+Main!$I5+Main!$I9+Main!$I13+Main!$I17+Main!$I21+Main!$I25+Main!$I29+Main!$I33+Main!$I37+SUM($B$3:$K$3),'Gantt Chart'!UL$5&lt;=SUM(Main!$F5:$G5)+Main!$H5+Main!$I5+Main!$I9+Main!$I13+Main!$I17+Main!$I21+Main!$I25+Main!$I29+Main!$I33+Main!$I37+Main!$I39+SUM($B$3:$K$3)),Main!$R39,0)</f>
        <v>0</v>
      </c>
      <c r="UM118" s="2">
        <f>IF(AND('Gantt Chart'!UM$5&gt;SUM(Main!$F5:$G5)+Main!$H5+Main!$I5+Main!$I9+Main!$I13+Main!$I17+Main!$I21+Main!$I25+Main!$I29+Main!$I33+Main!$I37+SUM($B$3:$K$3),'Gantt Chart'!UM$5&lt;=SUM(Main!$F5:$G5)+Main!$H5+Main!$I5+Main!$I9+Main!$I13+Main!$I17+Main!$I21+Main!$I25+Main!$I29+Main!$I33+Main!$I37+Main!$I39+SUM($B$3:$K$3)),Main!$R39,0)</f>
        <v>0</v>
      </c>
      <c r="UN118" s="2">
        <f>IF(AND('Gantt Chart'!UN$5&gt;SUM(Main!$F5:$G5)+Main!$H5+Main!$I5+Main!$I9+Main!$I13+Main!$I17+Main!$I21+Main!$I25+Main!$I29+Main!$I33+Main!$I37+SUM($B$3:$K$3),'Gantt Chart'!UN$5&lt;=SUM(Main!$F5:$G5)+Main!$H5+Main!$I5+Main!$I9+Main!$I13+Main!$I17+Main!$I21+Main!$I25+Main!$I29+Main!$I33+Main!$I37+Main!$I39+SUM($B$3:$K$3)),Main!$R39,0)</f>
        <v>0</v>
      </c>
      <c r="UO118" s="2">
        <f>IF(AND('Gantt Chart'!UO$5&gt;SUM(Main!$F5:$G5)+Main!$H5+Main!$I5+Main!$I9+Main!$I13+Main!$I17+Main!$I21+Main!$I25+Main!$I29+Main!$I33+Main!$I37+SUM($B$3:$K$3),'Gantt Chart'!UO$5&lt;=SUM(Main!$F5:$G5)+Main!$H5+Main!$I5+Main!$I9+Main!$I13+Main!$I17+Main!$I21+Main!$I25+Main!$I29+Main!$I33+Main!$I37+Main!$I39+SUM($B$3:$K$3)),Main!$R39,0)</f>
        <v>0</v>
      </c>
      <c r="UP118" s="2">
        <f>IF(AND('Gantt Chart'!UP$5&gt;SUM(Main!$F5:$G5)+Main!$H5+Main!$I5+Main!$I9+Main!$I13+Main!$I17+Main!$I21+Main!$I25+Main!$I29+Main!$I33+Main!$I37+SUM($B$3:$K$3),'Gantt Chart'!UP$5&lt;=SUM(Main!$F5:$G5)+Main!$H5+Main!$I5+Main!$I9+Main!$I13+Main!$I17+Main!$I21+Main!$I25+Main!$I29+Main!$I33+Main!$I37+Main!$I39+SUM($B$3:$K$3)),Main!$R39,0)</f>
        <v>0</v>
      </c>
      <c r="UQ118" s="2">
        <f>IF(AND('Gantt Chart'!UQ$5&gt;SUM(Main!$F5:$G5)+Main!$H5+Main!$I5+Main!$I9+Main!$I13+Main!$I17+Main!$I21+Main!$I25+Main!$I29+Main!$I33+Main!$I37+SUM($B$3:$K$3),'Gantt Chart'!UQ$5&lt;=SUM(Main!$F5:$G5)+Main!$H5+Main!$I5+Main!$I9+Main!$I13+Main!$I17+Main!$I21+Main!$I25+Main!$I29+Main!$I33+Main!$I37+Main!$I39+SUM($B$3:$K$3)),Main!$R39,0)</f>
        <v>0</v>
      </c>
      <c r="UR118" s="2">
        <f>IF(AND('Gantt Chart'!UR$5&gt;SUM(Main!$F5:$G5)+Main!$H5+Main!$I5+Main!$I9+Main!$I13+Main!$I17+Main!$I21+Main!$I25+Main!$I29+Main!$I33+Main!$I37+SUM($B$3:$K$3),'Gantt Chart'!UR$5&lt;=SUM(Main!$F5:$G5)+Main!$H5+Main!$I5+Main!$I9+Main!$I13+Main!$I17+Main!$I21+Main!$I25+Main!$I29+Main!$I33+Main!$I37+Main!$I39+SUM($B$3:$K$3)),Main!$R39,0)</f>
        <v>0</v>
      </c>
      <c r="US118" s="2">
        <f>IF(AND('Gantt Chart'!US$5&gt;SUM(Main!$F5:$G5)+Main!$H5+Main!$I5+Main!$I9+Main!$I13+Main!$I17+Main!$I21+Main!$I25+Main!$I29+Main!$I33+Main!$I37+SUM($B$3:$K$3),'Gantt Chart'!US$5&lt;=SUM(Main!$F5:$G5)+Main!$H5+Main!$I5+Main!$I9+Main!$I13+Main!$I17+Main!$I21+Main!$I25+Main!$I29+Main!$I33+Main!$I37+Main!$I39+SUM($B$3:$K$3)),Main!$R39,0)</f>
        <v>0</v>
      </c>
      <c r="UT118" s="2">
        <f>IF(AND('Gantt Chart'!UT$5&gt;SUM(Main!$F5:$G5)+Main!$H5+Main!$I5+Main!$I9+Main!$I13+Main!$I17+Main!$I21+Main!$I25+Main!$I29+Main!$I33+Main!$I37+SUM($B$3:$K$3),'Gantt Chart'!UT$5&lt;=SUM(Main!$F5:$G5)+Main!$H5+Main!$I5+Main!$I9+Main!$I13+Main!$I17+Main!$I21+Main!$I25+Main!$I29+Main!$I33+Main!$I37+Main!$I39+SUM($B$3:$K$3)),Main!$R39,0)</f>
        <v>0</v>
      </c>
      <c r="UU118" s="2">
        <f>IF(AND('Gantt Chart'!UU$5&gt;SUM(Main!$F5:$G5)+Main!$H5+Main!$I5+Main!$I9+Main!$I13+Main!$I17+Main!$I21+Main!$I25+Main!$I29+Main!$I33+Main!$I37+SUM($B$3:$K$3),'Gantt Chart'!UU$5&lt;=SUM(Main!$F5:$G5)+Main!$H5+Main!$I5+Main!$I9+Main!$I13+Main!$I17+Main!$I21+Main!$I25+Main!$I29+Main!$I33+Main!$I37+Main!$I39+SUM($B$3:$K$3)),Main!$R39,0)</f>
        <v>0</v>
      </c>
      <c r="UV118" s="2">
        <f>IF(AND('Gantt Chart'!UV$5&gt;SUM(Main!$F5:$G5)+Main!$H5+Main!$I5+Main!$I9+Main!$I13+Main!$I17+Main!$I21+Main!$I25+Main!$I29+Main!$I33+Main!$I37+SUM($B$3:$K$3),'Gantt Chart'!UV$5&lt;=SUM(Main!$F5:$G5)+Main!$H5+Main!$I5+Main!$I9+Main!$I13+Main!$I17+Main!$I21+Main!$I25+Main!$I29+Main!$I33+Main!$I37+Main!$I39+SUM($B$3:$K$3)),Main!$R39,0)</f>
        <v>0</v>
      </c>
      <c r="UW118" s="2">
        <f>IF(AND('Gantt Chart'!UW$5&gt;SUM(Main!$F5:$G5)+Main!$H5+Main!$I5+Main!$I9+Main!$I13+Main!$I17+Main!$I21+Main!$I25+Main!$I29+Main!$I33+Main!$I37+SUM($B$3:$K$3),'Gantt Chart'!UW$5&lt;=SUM(Main!$F5:$G5)+Main!$H5+Main!$I5+Main!$I9+Main!$I13+Main!$I17+Main!$I21+Main!$I25+Main!$I29+Main!$I33+Main!$I37+Main!$I39+SUM($B$3:$K$3)),Main!$R39,0)</f>
        <v>0</v>
      </c>
      <c r="UX118" s="2">
        <f>IF(AND('Gantt Chart'!UX$5&gt;SUM(Main!$F5:$G5)+Main!$H5+Main!$I5+Main!$I9+Main!$I13+Main!$I17+Main!$I21+Main!$I25+Main!$I29+Main!$I33+Main!$I37+SUM($B$3:$K$3),'Gantt Chart'!UX$5&lt;=SUM(Main!$F5:$G5)+Main!$H5+Main!$I5+Main!$I9+Main!$I13+Main!$I17+Main!$I21+Main!$I25+Main!$I29+Main!$I33+Main!$I37+Main!$I39+SUM($B$3:$K$3)),Main!$R39,0)</f>
        <v>0</v>
      </c>
      <c r="UY118" s="2">
        <f>IF(AND('Gantt Chart'!UY$5&gt;SUM(Main!$F5:$G5)+Main!$H5+Main!$I5+Main!$I9+Main!$I13+Main!$I17+Main!$I21+Main!$I25+Main!$I29+Main!$I33+Main!$I37+SUM($B$3:$K$3),'Gantt Chart'!UY$5&lt;=SUM(Main!$F5:$G5)+Main!$H5+Main!$I5+Main!$I9+Main!$I13+Main!$I17+Main!$I21+Main!$I25+Main!$I29+Main!$I33+Main!$I37+Main!$I39+SUM($B$3:$K$3)),Main!$R39,0)</f>
        <v>0</v>
      </c>
      <c r="UZ118" s="2">
        <f>IF(AND('Gantt Chart'!UZ$5&gt;SUM(Main!$F5:$G5)+Main!$H5+Main!$I5+Main!$I9+Main!$I13+Main!$I17+Main!$I21+Main!$I25+Main!$I29+Main!$I33+Main!$I37+SUM($B$3:$K$3),'Gantt Chart'!UZ$5&lt;=SUM(Main!$F5:$G5)+Main!$H5+Main!$I5+Main!$I9+Main!$I13+Main!$I17+Main!$I21+Main!$I25+Main!$I29+Main!$I33+Main!$I37+Main!$I39+SUM($B$3:$K$3)),Main!$R39,0)</f>
        <v>0</v>
      </c>
      <c r="VA118" s="2">
        <f>IF(AND('Gantt Chart'!VA$5&gt;SUM(Main!$F5:$G5)+Main!$H5+Main!$I5+Main!$I9+Main!$I13+Main!$I17+Main!$I21+Main!$I25+Main!$I29+Main!$I33+Main!$I37+SUM($B$3:$K$3),'Gantt Chart'!VA$5&lt;=SUM(Main!$F5:$G5)+Main!$H5+Main!$I5+Main!$I9+Main!$I13+Main!$I17+Main!$I21+Main!$I25+Main!$I29+Main!$I33+Main!$I37+Main!$I39+SUM($B$3:$K$3)),Main!$R39,0)</f>
        <v>0</v>
      </c>
      <c r="VB118" s="2">
        <f>IF(AND('Gantt Chart'!VB$5&gt;SUM(Main!$F5:$G5)+Main!$H5+Main!$I5+Main!$I9+Main!$I13+Main!$I17+Main!$I21+Main!$I25+Main!$I29+Main!$I33+Main!$I37+SUM($B$3:$K$3),'Gantt Chart'!VB$5&lt;=SUM(Main!$F5:$G5)+Main!$H5+Main!$I5+Main!$I9+Main!$I13+Main!$I17+Main!$I21+Main!$I25+Main!$I29+Main!$I33+Main!$I37+Main!$I39+SUM($B$3:$K$3)),Main!$R39,0)</f>
        <v>0</v>
      </c>
      <c r="VC118" s="2">
        <f>IF(AND('Gantt Chart'!VC$5&gt;SUM(Main!$F5:$G5)+Main!$H5+Main!$I5+Main!$I9+Main!$I13+Main!$I17+Main!$I21+Main!$I25+Main!$I29+Main!$I33+Main!$I37+SUM($B$3:$K$3),'Gantt Chart'!VC$5&lt;=SUM(Main!$F5:$G5)+Main!$H5+Main!$I5+Main!$I9+Main!$I13+Main!$I17+Main!$I21+Main!$I25+Main!$I29+Main!$I33+Main!$I37+Main!$I39+SUM($B$3:$K$3)),Main!$R39,0)</f>
        <v>0</v>
      </c>
      <c r="VD118" s="2">
        <f>IF(AND('Gantt Chart'!VD$5&gt;SUM(Main!$F5:$G5)+Main!$H5+Main!$I5+Main!$I9+Main!$I13+Main!$I17+Main!$I21+Main!$I25+Main!$I29+Main!$I33+Main!$I37+SUM($B$3:$K$3),'Gantt Chart'!VD$5&lt;=SUM(Main!$F5:$G5)+Main!$H5+Main!$I5+Main!$I9+Main!$I13+Main!$I17+Main!$I21+Main!$I25+Main!$I29+Main!$I33+Main!$I37+Main!$I39+SUM($B$3:$K$3)),Main!$R39,0)</f>
        <v>0</v>
      </c>
      <c r="VE118" s="2">
        <f>IF(AND('Gantt Chart'!VE$5&gt;SUM(Main!$F5:$G5)+Main!$H5+Main!$I5+Main!$I9+Main!$I13+Main!$I17+Main!$I21+Main!$I25+Main!$I29+Main!$I33+Main!$I37+SUM($B$3:$K$3),'Gantt Chart'!VE$5&lt;=SUM(Main!$F5:$G5)+Main!$H5+Main!$I5+Main!$I9+Main!$I13+Main!$I17+Main!$I21+Main!$I25+Main!$I29+Main!$I33+Main!$I37+Main!$I39+SUM($B$3:$K$3)),Main!$R39,0)</f>
        <v>0</v>
      </c>
      <c r="VF118" s="2">
        <f>IF(AND('Gantt Chart'!VF$5&gt;SUM(Main!$F5:$G5)+Main!$H5+Main!$I5+Main!$I9+Main!$I13+Main!$I17+Main!$I21+Main!$I25+Main!$I29+Main!$I33+Main!$I37+SUM($B$3:$K$3),'Gantt Chart'!VF$5&lt;=SUM(Main!$F5:$G5)+Main!$H5+Main!$I5+Main!$I9+Main!$I13+Main!$I17+Main!$I21+Main!$I25+Main!$I29+Main!$I33+Main!$I37+Main!$I39+SUM($B$3:$K$3)),Main!$R39,0)</f>
        <v>0</v>
      </c>
      <c r="VG118" s="2">
        <f>IF(AND('Gantt Chart'!VG$5&gt;SUM(Main!$F5:$G5)+Main!$H5+Main!$I5+Main!$I9+Main!$I13+Main!$I17+Main!$I21+Main!$I25+Main!$I29+Main!$I33+Main!$I37+SUM($B$3:$K$3),'Gantt Chart'!VG$5&lt;=SUM(Main!$F5:$G5)+Main!$H5+Main!$I5+Main!$I9+Main!$I13+Main!$I17+Main!$I21+Main!$I25+Main!$I29+Main!$I33+Main!$I37+Main!$I39+SUM($B$3:$K$3)),Main!$R39,0)</f>
        <v>0</v>
      </c>
      <c r="VH118" s="2">
        <f>IF(AND('Gantt Chart'!VH$5&gt;SUM(Main!$F5:$G5)+Main!$H5+Main!$I5+Main!$I9+Main!$I13+Main!$I17+Main!$I21+Main!$I25+Main!$I29+Main!$I33+Main!$I37+SUM($B$3:$K$3),'Gantt Chart'!VH$5&lt;=SUM(Main!$F5:$G5)+Main!$H5+Main!$I5+Main!$I9+Main!$I13+Main!$I17+Main!$I21+Main!$I25+Main!$I29+Main!$I33+Main!$I37+Main!$I39+SUM($B$3:$K$3)),Main!$R39,0)</f>
        <v>0</v>
      </c>
      <c r="VI118" s="2">
        <f>IF(AND('Gantt Chart'!VI$5&gt;SUM(Main!$F5:$G5)+Main!$H5+Main!$I5+Main!$I9+Main!$I13+Main!$I17+Main!$I21+Main!$I25+Main!$I29+Main!$I33+Main!$I37+SUM($B$3:$K$3),'Gantt Chart'!VI$5&lt;=SUM(Main!$F5:$G5)+Main!$H5+Main!$I5+Main!$I9+Main!$I13+Main!$I17+Main!$I21+Main!$I25+Main!$I29+Main!$I33+Main!$I37+Main!$I39+SUM($B$3:$K$3)),Main!$R39,0)</f>
        <v>0</v>
      </c>
      <c r="VJ118" s="2">
        <f>IF(AND('Gantt Chart'!VJ$5&gt;SUM(Main!$F5:$G5)+Main!$H5+Main!$I5+Main!$I9+Main!$I13+Main!$I17+Main!$I21+Main!$I25+Main!$I29+Main!$I33+Main!$I37+SUM($B$3:$K$3),'Gantt Chart'!VJ$5&lt;=SUM(Main!$F5:$G5)+Main!$H5+Main!$I5+Main!$I9+Main!$I13+Main!$I17+Main!$I21+Main!$I25+Main!$I29+Main!$I33+Main!$I37+Main!$I39+SUM($B$3:$K$3)),Main!$R39,0)</f>
        <v>0</v>
      </c>
      <c r="VK118" s="2">
        <f>IF(AND('Gantt Chart'!VK$5&gt;SUM(Main!$F5:$G5)+Main!$H5+Main!$I5+Main!$I9+Main!$I13+Main!$I17+Main!$I21+Main!$I25+Main!$I29+Main!$I33+Main!$I37+SUM($B$3:$K$3),'Gantt Chart'!VK$5&lt;=SUM(Main!$F5:$G5)+Main!$H5+Main!$I5+Main!$I9+Main!$I13+Main!$I17+Main!$I21+Main!$I25+Main!$I29+Main!$I33+Main!$I37+Main!$I39+SUM($B$3:$K$3)),Main!$R39,0)</f>
        <v>0</v>
      </c>
      <c r="VL118" s="2">
        <f>IF(AND('Gantt Chart'!VL$5&gt;SUM(Main!$F5:$G5)+Main!$H5+Main!$I5+Main!$I9+Main!$I13+Main!$I17+Main!$I21+Main!$I25+Main!$I29+Main!$I33+Main!$I37+SUM($B$3:$K$3),'Gantt Chart'!VL$5&lt;=SUM(Main!$F5:$G5)+Main!$H5+Main!$I5+Main!$I9+Main!$I13+Main!$I17+Main!$I21+Main!$I25+Main!$I29+Main!$I33+Main!$I37+Main!$I39+SUM($B$3:$K$3)),Main!$R39,0)</f>
        <v>0</v>
      </c>
      <c r="VM118" s="2">
        <f>IF(AND('Gantt Chart'!VM$5&gt;SUM(Main!$F5:$G5)+Main!$H5+Main!$I5+Main!$I9+Main!$I13+Main!$I17+Main!$I21+Main!$I25+Main!$I29+Main!$I33+Main!$I37+SUM($B$3:$K$3),'Gantt Chart'!VM$5&lt;=SUM(Main!$F5:$G5)+Main!$H5+Main!$I5+Main!$I9+Main!$I13+Main!$I17+Main!$I21+Main!$I25+Main!$I29+Main!$I33+Main!$I37+Main!$I39+SUM($B$3:$K$3)),Main!$R39,0)</f>
        <v>0</v>
      </c>
      <c r="VN118" s="2">
        <f>IF(AND('Gantt Chart'!VN$5&gt;SUM(Main!$F5:$G5)+Main!$H5+Main!$I5+Main!$I9+Main!$I13+Main!$I17+Main!$I21+Main!$I25+Main!$I29+Main!$I33+Main!$I37+SUM($B$3:$K$3),'Gantt Chart'!VN$5&lt;=SUM(Main!$F5:$G5)+Main!$H5+Main!$I5+Main!$I9+Main!$I13+Main!$I17+Main!$I21+Main!$I25+Main!$I29+Main!$I33+Main!$I37+Main!$I39+SUM($B$3:$K$3)),Main!$R39,0)</f>
        <v>0</v>
      </c>
      <c r="VO118" s="2">
        <f>IF(AND('Gantt Chart'!VO$5&gt;SUM(Main!$F5:$G5)+Main!$H5+Main!$I5+Main!$I9+Main!$I13+Main!$I17+Main!$I21+Main!$I25+Main!$I29+Main!$I33+Main!$I37+SUM($B$3:$K$3),'Gantt Chart'!VO$5&lt;=SUM(Main!$F5:$G5)+Main!$H5+Main!$I5+Main!$I9+Main!$I13+Main!$I17+Main!$I21+Main!$I25+Main!$I29+Main!$I33+Main!$I37+Main!$I39+SUM($B$3:$K$3)),Main!$R39,0)</f>
        <v>0</v>
      </c>
      <c r="VP118" s="2">
        <f>IF(AND('Gantt Chart'!VP$5&gt;SUM(Main!$F5:$G5)+Main!$H5+Main!$I5+Main!$I9+Main!$I13+Main!$I17+Main!$I21+Main!$I25+Main!$I29+Main!$I33+Main!$I37+SUM($B$3:$K$3),'Gantt Chart'!VP$5&lt;=SUM(Main!$F5:$G5)+Main!$H5+Main!$I5+Main!$I9+Main!$I13+Main!$I17+Main!$I21+Main!$I25+Main!$I29+Main!$I33+Main!$I37+Main!$I39+SUM($B$3:$K$3)),Main!$R39,0)</f>
        <v>0</v>
      </c>
      <c r="VQ118" s="2">
        <f>IF(AND('Gantt Chart'!VQ$5&gt;SUM(Main!$F5:$G5)+Main!$H5+Main!$I5+Main!$I9+Main!$I13+Main!$I17+Main!$I21+Main!$I25+Main!$I29+Main!$I33+Main!$I37+SUM($B$3:$K$3),'Gantt Chart'!VQ$5&lt;=SUM(Main!$F5:$G5)+Main!$H5+Main!$I5+Main!$I9+Main!$I13+Main!$I17+Main!$I21+Main!$I25+Main!$I29+Main!$I33+Main!$I37+Main!$I39+SUM($B$3:$K$3)),Main!$R39,0)</f>
        <v>0</v>
      </c>
      <c r="VR118" s="2">
        <f>IF(AND('Gantt Chart'!VR$5&gt;SUM(Main!$F5:$G5)+Main!$H5+Main!$I5+Main!$I9+Main!$I13+Main!$I17+Main!$I21+Main!$I25+Main!$I29+Main!$I33+Main!$I37+SUM($B$3:$K$3),'Gantt Chart'!VR$5&lt;=SUM(Main!$F5:$G5)+Main!$H5+Main!$I5+Main!$I9+Main!$I13+Main!$I17+Main!$I21+Main!$I25+Main!$I29+Main!$I33+Main!$I37+Main!$I39+SUM($B$3:$K$3)),Main!$R39,0)</f>
        <v>0</v>
      </c>
      <c r="VS118" s="2">
        <f>IF(AND('Gantt Chart'!VS$5&gt;SUM(Main!$F5:$G5)+Main!$H5+Main!$I5+Main!$I9+Main!$I13+Main!$I17+Main!$I21+Main!$I25+Main!$I29+Main!$I33+Main!$I37+SUM($B$3:$K$3),'Gantt Chart'!VS$5&lt;=SUM(Main!$F5:$G5)+Main!$H5+Main!$I5+Main!$I9+Main!$I13+Main!$I17+Main!$I21+Main!$I25+Main!$I29+Main!$I33+Main!$I37+Main!$I39+SUM($B$3:$K$3)),Main!$R39,0)</f>
        <v>0</v>
      </c>
      <c r="VT118" s="2">
        <f>IF(AND('Gantt Chart'!VT$5&gt;SUM(Main!$F5:$G5)+Main!$H5+Main!$I5+Main!$I9+Main!$I13+Main!$I17+Main!$I21+Main!$I25+Main!$I29+Main!$I33+Main!$I37+SUM($B$3:$K$3),'Gantt Chart'!VT$5&lt;=SUM(Main!$F5:$G5)+Main!$H5+Main!$I5+Main!$I9+Main!$I13+Main!$I17+Main!$I21+Main!$I25+Main!$I29+Main!$I33+Main!$I37+Main!$I39+SUM($B$3:$K$3)),Main!$R39,0)</f>
        <v>0</v>
      </c>
      <c r="VU118" s="2">
        <f>IF(AND('Gantt Chart'!VU$5&gt;SUM(Main!$F5:$G5)+Main!$H5+Main!$I5+Main!$I9+Main!$I13+Main!$I17+Main!$I21+Main!$I25+Main!$I29+Main!$I33+Main!$I37+SUM($B$3:$K$3),'Gantt Chart'!VU$5&lt;=SUM(Main!$F5:$G5)+Main!$H5+Main!$I5+Main!$I9+Main!$I13+Main!$I17+Main!$I21+Main!$I25+Main!$I29+Main!$I33+Main!$I37+Main!$I39+SUM($B$3:$K$3)),Main!$R39,0)</f>
        <v>0</v>
      </c>
      <c r="VV118" s="2">
        <f>IF(AND('Gantt Chart'!VV$5&gt;SUM(Main!$F5:$G5)+Main!$H5+Main!$I5+Main!$I9+Main!$I13+Main!$I17+Main!$I21+Main!$I25+Main!$I29+Main!$I33+Main!$I37+SUM($B$3:$K$3),'Gantt Chart'!VV$5&lt;=SUM(Main!$F5:$G5)+Main!$H5+Main!$I5+Main!$I9+Main!$I13+Main!$I17+Main!$I21+Main!$I25+Main!$I29+Main!$I33+Main!$I37+Main!$I39+SUM($B$3:$K$3)),Main!$R39,0)</f>
        <v>0</v>
      </c>
      <c r="VW118" s="2">
        <f>IF(AND('Gantt Chart'!VW$5&gt;SUM(Main!$F5:$G5)+Main!$H5+Main!$I5+Main!$I9+Main!$I13+Main!$I17+Main!$I21+Main!$I25+Main!$I29+Main!$I33+Main!$I37+SUM($B$3:$K$3),'Gantt Chart'!VW$5&lt;=SUM(Main!$F5:$G5)+Main!$H5+Main!$I5+Main!$I9+Main!$I13+Main!$I17+Main!$I21+Main!$I25+Main!$I29+Main!$I33+Main!$I37+Main!$I39+SUM($B$3:$K$3)),Main!$R39,0)</f>
        <v>0</v>
      </c>
      <c r="VX118" s="2">
        <f>IF(AND('Gantt Chart'!VX$5&gt;SUM(Main!$F5:$G5)+Main!$H5+Main!$I5+Main!$I9+Main!$I13+Main!$I17+Main!$I21+Main!$I25+Main!$I29+Main!$I33+Main!$I37+SUM($B$3:$K$3),'Gantt Chart'!VX$5&lt;=SUM(Main!$F5:$G5)+Main!$H5+Main!$I5+Main!$I9+Main!$I13+Main!$I17+Main!$I21+Main!$I25+Main!$I29+Main!$I33+Main!$I37+Main!$I39+SUM($B$3:$K$3)),Main!$R39,0)</f>
        <v>0</v>
      </c>
      <c r="VY118" s="2">
        <f>IF(AND('Gantt Chart'!VY$5&gt;SUM(Main!$F5:$G5)+Main!$H5+Main!$I5+Main!$I9+Main!$I13+Main!$I17+Main!$I21+Main!$I25+Main!$I29+Main!$I33+Main!$I37+SUM($B$3:$K$3),'Gantt Chart'!VY$5&lt;=SUM(Main!$F5:$G5)+Main!$H5+Main!$I5+Main!$I9+Main!$I13+Main!$I17+Main!$I21+Main!$I25+Main!$I29+Main!$I33+Main!$I37+Main!$I39+SUM($B$3:$K$3)),Main!$R39,0)</f>
        <v>0</v>
      </c>
      <c r="VZ118" s="2">
        <f>IF(AND('Gantt Chart'!VZ$5&gt;SUM(Main!$F5:$G5)+Main!$H5+Main!$I5+Main!$I9+Main!$I13+Main!$I17+Main!$I21+Main!$I25+Main!$I29+Main!$I33+Main!$I37+SUM($B$3:$K$3),'Gantt Chart'!VZ$5&lt;=SUM(Main!$F5:$G5)+Main!$H5+Main!$I5+Main!$I9+Main!$I13+Main!$I17+Main!$I21+Main!$I25+Main!$I29+Main!$I33+Main!$I37+Main!$I39+SUM($B$3:$K$3)),Main!$R39,0)</f>
        <v>0</v>
      </c>
      <c r="WA118" s="2">
        <f>IF(AND('Gantt Chart'!WA$5&gt;SUM(Main!$F5:$G5)+Main!$H5+Main!$I5+Main!$I9+Main!$I13+Main!$I17+Main!$I21+Main!$I25+Main!$I29+Main!$I33+Main!$I37+SUM($B$3:$K$3),'Gantt Chart'!WA$5&lt;=SUM(Main!$F5:$G5)+Main!$H5+Main!$I5+Main!$I9+Main!$I13+Main!$I17+Main!$I21+Main!$I25+Main!$I29+Main!$I33+Main!$I37+Main!$I39+SUM($B$3:$K$3)),Main!$R39,0)</f>
        <v>0</v>
      </c>
      <c r="WB118" s="2">
        <f>IF(AND('Gantt Chart'!WB$5&gt;SUM(Main!$F5:$G5)+Main!$H5+Main!$I5+Main!$I9+Main!$I13+Main!$I17+Main!$I21+Main!$I25+Main!$I29+Main!$I33+Main!$I37+SUM($B$3:$K$3),'Gantt Chart'!WB$5&lt;=SUM(Main!$F5:$G5)+Main!$H5+Main!$I5+Main!$I9+Main!$I13+Main!$I17+Main!$I21+Main!$I25+Main!$I29+Main!$I33+Main!$I37+Main!$I39+SUM($B$3:$K$3)),Main!$R39,0)</f>
        <v>0</v>
      </c>
      <c r="WC118" s="2">
        <f>IF(AND('Gantt Chart'!WC$5&gt;SUM(Main!$F5:$G5)+Main!$H5+Main!$I5+Main!$I9+Main!$I13+Main!$I17+Main!$I21+Main!$I25+Main!$I29+Main!$I33+Main!$I37+SUM($B$3:$K$3),'Gantt Chart'!WC$5&lt;=SUM(Main!$F5:$G5)+Main!$H5+Main!$I5+Main!$I9+Main!$I13+Main!$I17+Main!$I21+Main!$I25+Main!$I29+Main!$I33+Main!$I37+Main!$I39+SUM($B$3:$K$3)),Main!$R39,0)</f>
        <v>0</v>
      </c>
      <c r="WD118" s="2">
        <f>IF(AND('Gantt Chart'!WD$5&gt;SUM(Main!$F5:$G5)+Main!$H5+Main!$I5+Main!$I9+Main!$I13+Main!$I17+Main!$I21+Main!$I25+Main!$I29+Main!$I33+Main!$I37+SUM($B$3:$K$3),'Gantt Chart'!WD$5&lt;=SUM(Main!$F5:$G5)+Main!$H5+Main!$I5+Main!$I9+Main!$I13+Main!$I17+Main!$I21+Main!$I25+Main!$I29+Main!$I33+Main!$I37+Main!$I39+SUM($B$3:$K$3)),Main!$R39,0)</f>
        <v>0</v>
      </c>
      <c r="WE118" s="2">
        <f>IF(AND('Gantt Chart'!WE$5&gt;SUM(Main!$F5:$G5)+Main!$H5+Main!$I5+Main!$I9+Main!$I13+Main!$I17+Main!$I21+Main!$I25+Main!$I29+Main!$I33+Main!$I37+SUM($B$3:$K$3),'Gantt Chart'!WE$5&lt;=SUM(Main!$F5:$G5)+Main!$H5+Main!$I5+Main!$I9+Main!$I13+Main!$I17+Main!$I21+Main!$I25+Main!$I29+Main!$I33+Main!$I37+Main!$I39+SUM($B$3:$K$3)),Main!$R39,0)</f>
        <v>0</v>
      </c>
      <c r="WF118" s="24" t="s">
        <v>35</v>
      </c>
    </row>
    <row r="119" spans="1:16330" s="2" customFormat="1" x14ac:dyDescent="2.0499999999999998">
      <c r="A119" s="19"/>
      <c r="B119" s="2" t="s">
        <v>36</v>
      </c>
      <c r="C119" s="2">
        <v>0</v>
      </c>
      <c r="D119" s="2">
        <f>IF(AND('Gantt Chart'!D$5&gt;(SUM(Main!$F5:$G5)+Main!$H5+Main!$I5+SUM(Main!$J5:$K5)+SUM(Main!$J6:$K6)+SUM(Main!$J11:$K11)+SUM(Main!$J17:$K17)+SUM(Main!$J21:$K21)+SUM(Main!$J25:$K25)+SUM(Main!$J29:$K29)+SUM(Main!$J33:$K33)+SUM(Main!$J37:$K37)+SUM($B$4:$K$4)),'Gantt Chart'!D$5&lt;=(SUM(Main!$F5:$G5)+Main!$H5+Main!$I5+SUM(Main!$J5:$K5)+SUM(Main!$J6:$K6)+SUM(Main!$J11:$K11)+SUM(Main!$J17:$K17)+SUM(Main!$J21:$K21)+SUM(Main!$J25:$K25)+SUM(Main!$J29:$K29)+SUM(Main!$J33:$K33)+SUM(Main!$J37:$K37)+SUM(Main!$J39:$K39)+SUM($B$4:$K$4))),Main!$S39,0)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119" s="2">
        <f>IF(AND('Gantt Chart'!E$5&gt;(SUM(Main!$F5:$G5)+Main!$H5+Main!$I5+SUM(Main!$J5:$K5)+SUM(Main!$J6:$K6)+SUM(Main!$J11:$K11)+SUM(Main!$J17:$K17)+SUM(Main!$J21:$K21)+SUM(Main!$J25:$K25)+SUM(Main!$J29:$K29)+SUM(Main!$J33:$K33)+SUM(Main!$J37:$K37)+SUM($B$4:$K$4)),'Gantt Chart'!E$5&lt;=(SUM(Main!$F5:$G5)+Main!$H5+Main!$I5+SUM(Main!$J5:$K5)+SUM(Main!$J6:$K6)+SUM(Main!$J11:$K11)+SUM(Main!$J17:$K17)+SUM(Main!$J21:$K21)+SUM(Main!$J25:$K25)+SUM(Main!$J29:$K29)+SUM(Main!$J33:$K33)+SUM(Main!$J37:$K37)+SUM(Main!$J39:$K39)+SUM($B$4:$K$4))),Main!$S39,0)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119" s="2">
        <f>IF(AND('Gantt Chart'!F$5&gt;(SUM(Main!$F5:$G5)+Main!$H5+Main!$I5+SUM(Main!$J5:$K5)+SUM(Main!$J6:$K6)+SUM(Main!$J11:$K11)+SUM(Main!$J17:$K17)+SUM(Main!$J21:$K21)+SUM(Main!$J25:$K25)+SUM(Main!$J29:$K29)+SUM(Main!$J33:$K33)+SUM(Main!$J37:$K37)+SUM($B$4:$K$4)),'Gantt Chart'!F$5&lt;=(SUM(Main!$F5:$G5)+Main!$H5+Main!$I5+SUM(Main!$J5:$K5)+SUM(Main!$J6:$K6)+SUM(Main!$J11:$K11)+SUM(Main!$J17:$K17)+SUM(Main!$J21:$K21)+SUM(Main!$J25:$K25)+SUM(Main!$J29:$K29)+SUM(Main!$J33:$K33)+SUM(Main!$J37:$K37)+SUM(Main!$J39:$K39)+SUM($B$4:$K$4))),Main!$S39,0)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119" s="2">
        <f>IF(AND('Gantt Chart'!G$5&gt;(SUM(Main!$F5:$G5)+Main!$H5+Main!$I5+SUM(Main!$J5:$K5)+SUM(Main!$J6:$K6)+SUM(Main!$J11:$K11)+SUM(Main!$J17:$K17)+SUM(Main!$J21:$K21)+SUM(Main!$J25:$K25)+SUM(Main!$J29:$K29)+SUM(Main!$J33:$K33)+SUM(Main!$J37:$K37)+SUM($B$4:$K$4)),'Gantt Chart'!G$5&lt;=(SUM(Main!$F5:$G5)+Main!$H5+Main!$I5+SUM(Main!$J5:$K5)+SUM(Main!$J6:$K6)+SUM(Main!$J11:$K11)+SUM(Main!$J17:$K17)+SUM(Main!$J21:$K21)+SUM(Main!$J25:$K25)+SUM(Main!$J29:$K29)+SUM(Main!$J33:$K33)+SUM(Main!$J37:$K37)+SUM(Main!$J39:$K39)+SUM($B$4:$K$4))),Main!$S39,0)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119" s="2">
        <f>IF(AND('Gantt Chart'!H$5&gt;(SUM(Main!$F5:$G5)+Main!$H5+Main!$I5+SUM(Main!$J5:$K5)+SUM(Main!$J6:$K6)+SUM(Main!$J11:$K11)+SUM(Main!$J17:$K17)+SUM(Main!$J21:$K21)+SUM(Main!$J25:$K25)+SUM(Main!$J29:$K29)+SUM(Main!$J33:$K33)+SUM(Main!$J37:$K37)+SUM($B$4:$K$4)),'Gantt Chart'!H$5&lt;=(SUM(Main!$F5:$G5)+Main!$H5+Main!$I5+SUM(Main!$J5:$K5)+SUM(Main!$J6:$K6)+SUM(Main!$J11:$K11)+SUM(Main!$J17:$K17)+SUM(Main!$J21:$K21)+SUM(Main!$J25:$K25)+SUM(Main!$J29:$K29)+SUM(Main!$J33:$K33)+SUM(Main!$J37:$K37)+SUM(Main!$J39:$K39)+SUM($B$4:$K$4))),Main!$S39,0)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119" s="2">
        <f>IF(AND('Gantt Chart'!I$5&gt;(SUM(Main!$F5:$G5)+Main!$H5+Main!$I5+SUM(Main!$J5:$K5)+SUM(Main!$J6:$K6)+SUM(Main!$J11:$K11)+SUM(Main!$J17:$K17)+SUM(Main!$J21:$K21)+SUM(Main!$J25:$K25)+SUM(Main!$J29:$K29)+SUM(Main!$J33:$K33)+SUM(Main!$J37:$K37)+SUM($B$4:$K$4)),'Gantt Chart'!I$5&lt;=(SUM(Main!$F5:$G5)+Main!$H5+Main!$I5+SUM(Main!$J5:$K5)+SUM(Main!$J6:$K6)+SUM(Main!$J11:$K11)+SUM(Main!$J17:$K17)+SUM(Main!$J21:$K21)+SUM(Main!$J25:$K25)+SUM(Main!$J29:$K29)+SUM(Main!$J33:$K33)+SUM(Main!$J37:$K37)+SUM(Main!$J39:$K39)+SUM($B$4:$K$4))),Main!$S39,0)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119" s="2">
        <f>IF(AND('Gantt Chart'!J$5&gt;(SUM(Main!$F5:$G5)+Main!$H5+Main!$I5+SUM(Main!$J5:$K5)+SUM(Main!$J6:$K6)+SUM(Main!$J11:$K11)+SUM(Main!$J17:$K17)+SUM(Main!$J21:$K21)+SUM(Main!$J25:$K25)+SUM(Main!$J29:$K29)+SUM(Main!$J33:$K33)+SUM(Main!$J37:$K37)+SUM($B$4:$K$4)),'Gantt Chart'!J$5&lt;=(SUM(Main!$F5:$G5)+Main!$H5+Main!$I5+SUM(Main!$J5:$K5)+SUM(Main!$J6:$K6)+SUM(Main!$J11:$K11)+SUM(Main!$J17:$K17)+SUM(Main!$J21:$K21)+SUM(Main!$J25:$K25)+SUM(Main!$J29:$K29)+SUM(Main!$J33:$K33)+SUM(Main!$J37:$K37)+SUM(Main!$J39:$K39)+SUM($B$4:$K$4))),Main!$S39,0)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119" s="2">
        <f>IF(AND('Gantt Chart'!K$5&gt;(SUM(Main!$F5:$G5)+Main!$H5+Main!$I5+SUM(Main!$J5:$K5)+SUM(Main!$J6:$K6)+SUM(Main!$J11:$K11)+SUM(Main!$J17:$K17)+SUM(Main!$J21:$K21)+SUM(Main!$J25:$K25)+SUM(Main!$J29:$K29)+SUM(Main!$J33:$K33)+SUM(Main!$J37:$K37)+SUM($B$4:$K$4)),'Gantt Chart'!K$5&lt;=(SUM(Main!$F5:$G5)+Main!$H5+Main!$I5+SUM(Main!$J5:$K5)+SUM(Main!$J6:$K6)+SUM(Main!$J11:$K11)+SUM(Main!$J17:$K17)+SUM(Main!$J21:$K21)+SUM(Main!$J25:$K25)+SUM(Main!$J29:$K29)+SUM(Main!$J33:$K33)+SUM(Main!$J37:$K37)+SUM(Main!$J39:$K39)+SUM($B$4:$K$4))),Main!$S39,0)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119" s="2">
        <f>IF(AND('Gantt Chart'!L$5&gt;(SUM(Main!$F5:$G5)+Main!$H5+Main!$I5+SUM(Main!$J5:$K5)+SUM(Main!$J6:$K6)+SUM(Main!$J11:$K11)+SUM(Main!$J17:$K17)+SUM(Main!$J21:$K21)+SUM(Main!$J25:$K25)+SUM(Main!$J29:$K29)+SUM(Main!$J33:$K33)+SUM(Main!$J37:$K37)+SUM($B$4:$K$4)),'Gantt Chart'!L$5&lt;=(SUM(Main!$F5:$G5)+Main!$H5+Main!$I5+SUM(Main!$J5:$K5)+SUM(Main!$J6:$K6)+SUM(Main!$J11:$K11)+SUM(Main!$J17:$K17)+SUM(Main!$J21:$K21)+SUM(Main!$J25:$K25)+SUM(Main!$J29:$K29)+SUM(Main!$J33:$K33)+SUM(Main!$J37:$K37)+SUM(Main!$J39:$K39)+SUM($B$4:$K$4))),Main!$S39,0)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119" s="2">
        <f>IF(AND('Gantt Chart'!M$5&gt;(SUM(Main!$F5:$G5)+Main!$H5+Main!$I5+SUM(Main!$J5:$K5)+SUM(Main!$J6:$K6)+SUM(Main!$J11:$K11)+SUM(Main!$J17:$K17)+SUM(Main!$J21:$K21)+SUM(Main!$J25:$K25)+SUM(Main!$J29:$K29)+SUM(Main!$J33:$K33)+SUM(Main!$J37:$K37)+SUM($B$4:$K$4)),'Gantt Chart'!M$5&lt;=(SUM(Main!$F5:$G5)+Main!$H5+Main!$I5+SUM(Main!$J5:$K5)+SUM(Main!$J6:$K6)+SUM(Main!$J11:$K11)+SUM(Main!$J17:$K17)+SUM(Main!$J21:$K21)+SUM(Main!$J25:$K25)+SUM(Main!$J29:$K29)+SUM(Main!$J33:$K33)+SUM(Main!$J37:$K37)+SUM(Main!$J39:$K39)+SUM($B$4:$K$4))),Main!$S39,0)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119" s="2">
        <f>IF(AND('Gantt Chart'!N$5&gt;(SUM(Main!$F5:$G5)+Main!$H5+Main!$I5+SUM(Main!$J5:$K5)+SUM(Main!$J6:$K6)+SUM(Main!$J11:$K11)+SUM(Main!$J17:$K17)+SUM(Main!$J21:$K21)+SUM(Main!$J25:$K25)+SUM(Main!$J29:$K29)+SUM(Main!$J33:$K33)+SUM(Main!$J37:$K37)+SUM($B$4:$K$4)),'Gantt Chart'!N$5&lt;=(SUM(Main!$F5:$G5)+Main!$H5+Main!$I5+SUM(Main!$J5:$K5)+SUM(Main!$J6:$K6)+SUM(Main!$J11:$K11)+SUM(Main!$J17:$K17)+SUM(Main!$J21:$K21)+SUM(Main!$J25:$K25)+SUM(Main!$J29:$K29)+SUM(Main!$J33:$K33)+SUM(Main!$J37:$K37)+SUM(Main!$J39:$K39)+SUM($B$4:$K$4))),Main!$S39,0)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119" s="2">
        <f>IF(AND('Gantt Chart'!O$5&gt;(SUM(Main!$F5:$G5)+Main!$H5+Main!$I5+SUM(Main!$J5:$K5)+SUM(Main!$J6:$K6)+SUM(Main!$J11:$K11)+SUM(Main!$J17:$K17)+SUM(Main!$J21:$K21)+SUM(Main!$J25:$K25)+SUM(Main!$J29:$K29)+SUM(Main!$J33:$K33)+SUM(Main!$J37:$K37)+SUM($B$4:$K$4)),'Gantt Chart'!O$5&lt;=(SUM(Main!$F5:$G5)+Main!$H5+Main!$I5+SUM(Main!$J5:$K5)+SUM(Main!$J6:$K6)+SUM(Main!$J11:$K11)+SUM(Main!$J17:$K17)+SUM(Main!$J21:$K21)+SUM(Main!$J25:$K25)+SUM(Main!$J29:$K29)+SUM(Main!$J33:$K33)+SUM(Main!$J37:$K37)+SUM(Main!$J39:$K39)+SUM($B$4:$K$4))),Main!$S39,0)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119" s="2">
        <f>IF(AND('Gantt Chart'!P$5&gt;(SUM(Main!$F5:$G5)+Main!$H5+Main!$I5+SUM(Main!$J5:$K5)+SUM(Main!$J6:$K6)+SUM(Main!$J11:$K11)+SUM(Main!$J17:$K17)+SUM(Main!$J21:$K21)+SUM(Main!$J25:$K25)+SUM(Main!$J29:$K29)+SUM(Main!$J33:$K33)+SUM(Main!$J37:$K37)+SUM($B$4:$K$4)),'Gantt Chart'!P$5&lt;=(SUM(Main!$F5:$G5)+Main!$H5+Main!$I5+SUM(Main!$J5:$K5)+SUM(Main!$J6:$K6)+SUM(Main!$J11:$K11)+SUM(Main!$J17:$K17)+SUM(Main!$J21:$K21)+SUM(Main!$J25:$K25)+SUM(Main!$J29:$K29)+SUM(Main!$J33:$K33)+SUM(Main!$J37:$K37)+SUM(Main!$J39:$K39)+SUM($B$4:$K$4))),Main!$S39,0)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119" s="2">
        <f>IF(AND('Gantt Chart'!Q$5&gt;(SUM(Main!$F5:$G5)+Main!$H5+Main!$I5+SUM(Main!$J5:$K5)+SUM(Main!$J6:$K6)+SUM(Main!$J11:$K11)+SUM(Main!$J17:$K17)+SUM(Main!$J21:$K21)+SUM(Main!$J25:$K25)+SUM(Main!$J29:$K29)+SUM(Main!$J33:$K33)+SUM(Main!$J37:$K37)+SUM($B$4:$K$4)),'Gantt Chart'!Q$5&lt;=(SUM(Main!$F5:$G5)+Main!$H5+Main!$I5+SUM(Main!$J5:$K5)+SUM(Main!$J6:$K6)+SUM(Main!$J11:$K11)+SUM(Main!$J17:$K17)+SUM(Main!$J21:$K21)+SUM(Main!$J25:$K25)+SUM(Main!$J29:$K29)+SUM(Main!$J33:$K33)+SUM(Main!$J37:$K37)+SUM(Main!$J39:$K39)+SUM($B$4:$K$4))),Main!$S39,0)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119" s="2">
        <f>IF(AND('Gantt Chart'!R$5&gt;(SUM(Main!$F5:$G5)+Main!$H5+Main!$I5+SUM(Main!$J5:$K5)+SUM(Main!$J6:$K6)+SUM(Main!$J11:$K11)+SUM(Main!$J17:$K17)+SUM(Main!$J21:$K21)+SUM(Main!$J25:$K25)+SUM(Main!$J29:$K29)+SUM(Main!$J33:$K33)+SUM(Main!$J37:$K37)+SUM($B$4:$K$4)),'Gantt Chart'!R$5&lt;=(SUM(Main!$F5:$G5)+Main!$H5+Main!$I5+SUM(Main!$J5:$K5)+SUM(Main!$J6:$K6)+SUM(Main!$J11:$K11)+SUM(Main!$J17:$K17)+SUM(Main!$J21:$K21)+SUM(Main!$J25:$K25)+SUM(Main!$J29:$K29)+SUM(Main!$J33:$K33)+SUM(Main!$J37:$K37)+SUM(Main!$J39:$K39)+SUM($B$4:$K$4))),Main!$S39,0)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119" s="2">
        <f>IF(AND('Gantt Chart'!S$5&gt;(SUM(Main!$F5:$G5)+Main!$H5+Main!$I5+SUM(Main!$J5:$K5)+SUM(Main!$J6:$K6)+SUM(Main!$J11:$K11)+SUM(Main!$J17:$K17)+SUM(Main!$J21:$K21)+SUM(Main!$J25:$K25)+SUM(Main!$J29:$K29)+SUM(Main!$J33:$K33)+SUM(Main!$J37:$K37)+SUM($B$4:$K$4)),'Gantt Chart'!S$5&lt;=(SUM(Main!$F5:$G5)+Main!$H5+Main!$I5+SUM(Main!$J5:$K5)+SUM(Main!$J6:$K6)+SUM(Main!$J11:$K11)+SUM(Main!$J17:$K17)+SUM(Main!$J21:$K21)+SUM(Main!$J25:$K25)+SUM(Main!$J29:$K29)+SUM(Main!$J33:$K33)+SUM(Main!$J37:$K37)+SUM(Main!$J39:$K39)+SUM($B$4:$K$4))),Main!$S39,0)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119" s="2">
        <f>IF(AND('Gantt Chart'!T$5&gt;(SUM(Main!$F5:$G5)+Main!$H5+Main!$I5+SUM(Main!$J5:$K5)+SUM(Main!$J6:$K6)+SUM(Main!$J11:$K11)+SUM(Main!$J17:$K17)+SUM(Main!$J21:$K21)+SUM(Main!$J25:$K25)+SUM(Main!$J29:$K29)+SUM(Main!$J33:$K33)+SUM(Main!$J37:$K37)+SUM($B$4:$K$4)),'Gantt Chart'!T$5&lt;=(SUM(Main!$F5:$G5)+Main!$H5+Main!$I5+SUM(Main!$J5:$K5)+SUM(Main!$J6:$K6)+SUM(Main!$J11:$K11)+SUM(Main!$J17:$K17)+SUM(Main!$J21:$K21)+SUM(Main!$J25:$K25)+SUM(Main!$J29:$K29)+SUM(Main!$J33:$K33)+SUM(Main!$J37:$K37)+SUM(Main!$J39:$K39)+SUM($B$4:$K$4))),Main!$S39,0)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119" s="2">
        <f>IF(AND('Gantt Chart'!U$5&gt;(SUM(Main!$F5:$G5)+Main!$H5+Main!$I5+SUM(Main!$J5:$K5)+SUM(Main!$J6:$K6)+SUM(Main!$J11:$K11)+SUM(Main!$J17:$K17)+SUM(Main!$J21:$K21)+SUM(Main!$J25:$K25)+SUM(Main!$J29:$K29)+SUM(Main!$J33:$K33)+SUM(Main!$J37:$K37)+SUM($B$4:$K$4)),'Gantt Chart'!U$5&lt;=(SUM(Main!$F5:$G5)+Main!$H5+Main!$I5+SUM(Main!$J5:$K5)+SUM(Main!$J6:$K6)+SUM(Main!$J11:$K11)+SUM(Main!$J17:$K17)+SUM(Main!$J21:$K21)+SUM(Main!$J25:$K25)+SUM(Main!$J29:$K29)+SUM(Main!$J33:$K33)+SUM(Main!$J37:$K37)+SUM(Main!$J39:$K39)+SUM($B$4:$K$4))),Main!$S39,0)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119" s="2">
        <f>IF(AND('Gantt Chart'!V$5&gt;(SUM(Main!$F5:$G5)+Main!$H5+Main!$I5+SUM(Main!$J5:$K5)+SUM(Main!$J6:$K6)+SUM(Main!$J11:$K11)+SUM(Main!$J17:$K17)+SUM(Main!$J21:$K21)+SUM(Main!$J25:$K25)+SUM(Main!$J29:$K29)+SUM(Main!$J33:$K33)+SUM(Main!$J37:$K37)+SUM($B$4:$K$4)),'Gantt Chart'!V$5&lt;=(SUM(Main!$F5:$G5)+Main!$H5+Main!$I5+SUM(Main!$J5:$K5)+SUM(Main!$J6:$K6)+SUM(Main!$J11:$K11)+SUM(Main!$J17:$K17)+SUM(Main!$J21:$K21)+SUM(Main!$J25:$K25)+SUM(Main!$J29:$K29)+SUM(Main!$J33:$K33)+SUM(Main!$J37:$K37)+SUM(Main!$J39:$K39)+SUM($B$4:$K$4))),Main!$S39,0)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W119" s="2">
        <f>IF(AND('Gantt Chart'!W$5&gt;(SUM(Main!$F5:$G5)+Main!$H5+Main!$I5+SUM(Main!$J5:$K5)+SUM(Main!$J6:$K6)+SUM(Main!$J11:$K11)+SUM(Main!$J17:$K17)+SUM(Main!$J21:$K21)+SUM(Main!$J25:$K25)+SUM(Main!$J29:$K29)+SUM(Main!$J33:$K33)+SUM(Main!$J37:$K37)+SUM($B$4:$K$4)),'Gantt Chart'!W$5&lt;=(SUM(Main!$F5:$G5)+Main!$H5+Main!$I5+SUM(Main!$J5:$K5)+SUM(Main!$J6:$K6)+SUM(Main!$J11:$K11)+SUM(Main!$J17:$K17)+SUM(Main!$J21:$K21)+SUM(Main!$J25:$K25)+SUM(Main!$J29:$K29)+SUM(Main!$J33:$K33)+SUM(Main!$J37:$K37)+SUM(Main!$J39:$K39)+SUM($B$4:$K$4))),Main!$S39,0)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X119" s="2">
        <f>IF(AND('Gantt Chart'!X$5&gt;(SUM(Main!$F5:$G5)+Main!$H5+Main!$I5+SUM(Main!$J5:$K5)+SUM(Main!$J6:$K6)+SUM(Main!$J11:$K11)+SUM(Main!$J17:$K17)+SUM(Main!$J21:$K21)+SUM(Main!$J25:$K25)+SUM(Main!$J29:$K29)+SUM(Main!$J33:$K33)+SUM(Main!$J37:$K37)+SUM($B$4:$K$4)),'Gantt Chart'!X$5&lt;=(SUM(Main!$F5:$G5)+Main!$H5+Main!$I5+SUM(Main!$J5:$K5)+SUM(Main!$J6:$K6)+SUM(Main!$J11:$K11)+SUM(Main!$J17:$K17)+SUM(Main!$J21:$K21)+SUM(Main!$J25:$K25)+SUM(Main!$J29:$K29)+SUM(Main!$J33:$K33)+SUM(Main!$J37:$K37)+SUM(Main!$J39:$K39)+SUM($B$4:$K$4))),Main!$S39,0)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Y119" s="2">
        <f>IF(AND('Gantt Chart'!Y$5&gt;(SUM(Main!$F5:$G5)+Main!$H5+Main!$I5+SUM(Main!$J5:$K5)+SUM(Main!$J6:$K6)+SUM(Main!$J11:$K11)+SUM(Main!$J17:$K17)+SUM(Main!$J21:$K21)+SUM(Main!$J25:$K25)+SUM(Main!$J29:$K29)+SUM(Main!$J33:$K33)+SUM(Main!$J37:$K37)+SUM($B$4:$K$4)),'Gantt Chart'!Y$5&lt;=(SUM(Main!$F5:$G5)+Main!$H5+Main!$I5+SUM(Main!$J5:$K5)+SUM(Main!$J6:$K6)+SUM(Main!$J11:$K11)+SUM(Main!$J17:$K17)+SUM(Main!$J21:$K21)+SUM(Main!$J25:$K25)+SUM(Main!$J29:$K29)+SUM(Main!$J33:$K33)+SUM(Main!$J37:$K37)+SUM(Main!$J39:$K39)+SUM($B$4:$K$4))),Main!$S39,0)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Z119" s="2">
        <f>IF(AND('Gantt Chart'!Z$5&gt;(SUM(Main!$F5:$G5)+Main!$H5+Main!$I5+SUM(Main!$J5:$K5)+SUM(Main!$J6:$K6)+SUM(Main!$J11:$K11)+SUM(Main!$J17:$K17)+SUM(Main!$J21:$K21)+SUM(Main!$J25:$K25)+SUM(Main!$J29:$K29)+SUM(Main!$J33:$K33)+SUM(Main!$J37:$K37)+SUM($B$4:$K$4)),'Gantt Chart'!Z$5&lt;=(SUM(Main!$F5:$G5)+Main!$H5+Main!$I5+SUM(Main!$J5:$K5)+SUM(Main!$J6:$K6)+SUM(Main!$J11:$K11)+SUM(Main!$J17:$K17)+SUM(Main!$J21:$K21)+SUM(Main!$J25:$K25)+SUM(Main!$J29:$K29)+SUM(Main!$J33:$K33)+SUM(Main!$J37:$K37)+SUM(Main!$J39:$K39)+SUM($B$4:$K$4))),Main!$S39,0)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A119" s="2">
        <f>IF(AND('Gantt Chart'!AA$5&gt;(SUM(Main!$F5:$G5)+Main!$H5+Main!$I5+SUM(Main!$J5:$K5)+SUM(Main!$J6:$K6)+SUM(Main!$J11:$K11)+SUM(Main!$J17:$K17)+SUM(Main!$J21:$K21)+SUM(Main!$J25:$K25)+SUM(Main!$J29:$K29)+SUM(Main!$J33:$K33)+SUM(Main!$J37:$K37)+SUM($B$4:$K$4)),'Gantt Chart'!AA$5&lt;=(SUM(Main!$F5:$G5)+Main!$H5+Main!$I5+SUM(Main!$J5:$K5)+SUM(Main!$J6:$K6)+SUM(Main!$J11:$K11)+SUM(Main!$J17:$K17)+SUM(Main!$J21:$K21)+SUM(Main!$J25:$K25)+SUM(Main!$J29:$K29)+SUM(Main!$J33:$K33)+SUM(Main!$J37:$K37)+SUM(Main!$J39:$K39)+SUM($B$4:$K$4))),Main!$S39,0)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B119" s="2">
        <f>IF(AND('Gantt Chart'!AB$5&gt;(SUM(Main!$F5:$G5)+Main!$H5+Main!$I5+SUM(Main!$J5:$K5)+SUM(Main!$J6:$K6)+SUM(Main!$J11:$K11)+SUM(Main!$J17:$K17)+SUM(Main!$J21:$K21)+SUM(Main!$J25:$K25)+SUM(Main!$J29:$K29)+SUM(Main!$J33:$K33)+SUM(Main!$J37:$K37)+SUM($B$4:$K$4)),'Gantt Chart'!AB$5&lt;=(SUM(Main!$F5:$G5)+Main!$H5+Main!$I5+SUM(Main!$J5:$K5)+SUM(Main!$J6:$K6)+SUM(Main!$J11:$K11)+SUM(Main!$J17:$K17)+SUM(Main!$J21:$K21)+SUM(Main!$J25:$K25)+SUM(Main!$J29:$K29)+SUM(Main!$J33:$K33)+SUM(Main!$J37:$K37)+SUM(Main!$J39:$K39)+SUM($B$4:$K$4))),Main!$S39,0)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C119" s="2">
        <f>IF(AND('Gantt Chart'!AC$5&gt;(SUM(Main!$F5:$G5)+Main!$H5+Main!$I5+SUM(Main!$J5:$K5)+SUM(Main!$J6:$K6)+SUM(Main!$J11:$K11)+SUM(Main!$J17:$K17)+SUM(Main!$J21:$K21)+SUM(Main!$J25:$K25)+SUM(Main!$J29:$K29)+SUM(Main!$J33:$K33)+SUM(Main!$J37:$K37)+SUM($B$4:$K$4)),'Gantt Chart'!AC$5&lt;=(SUM(Main!$F5:$G5)+Main!$H5+Main!$I5+SUM(Main!$J5:$K5)+SUM(Main!$J6:$K6)+SUM(Main!$J11:$K11)+SUM(Main!$J17:$K17)+SUM(Main!$J21:$K21)+SUM(Main!$J25:$K25)+SUM(Main!$J29:$K29)+SUM(Main!$J33:$K33)+SUM(Main!$J37:$K37)+SUM(Main!$J39:$K39)+SUM($B$4:$K$4))),Main!$S39,0)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D119" s="2">
        <f>IF(AND('Gantt Chart'!AD$5&gt;(SUM(Main!$F5:$G5)+Main!$H5+Main!$I5+SUM(Main!$J5:$K5)+SUM(Main!$J6:$K6)+SUM(Main!$J11:$K11)+SUM(Main!$J17:$K17)+SUM(Main!$J21:$K21)+SUM(Main!$J25:$K25)+SUM(Main!$J29:$K29)+SUM(Main!$J33:$K33)+SUM(Main!$J37:$K37)+SUM($B$4:$K$4)),'Gantt Chart'!AD$5&lt;=(SUM(Main!$F5:$G5)+Main!$H5+Main!$I5+SUM(Main!$J5:$K5)+SUM(Main!$J6:$K6)+SUM(Main!$J11:$K11)+SUM(Main!$J17:$K17)+SUM(Main!$J21:$K21)+SUM(Main!$J25:$K25)+SUM(Main!$J29:$K29)+SUM(Main!$J33:$K33)+SUM(Main!$J37:$K37)+SUM(Main!$J39:$K39)+SUM($B$4:$K$4))),Main!$S39,0)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E119" s="2">
        <f>IF(AND('Gantt Chart'!AE$5&gt;(SUM(Main!$F5:$G5)+Main!$H5+Main!$I5+SUM(Main!$J5:$K5)+SUM(Main!$J6:$K6)+SUM(Main!$J11:$K11)+SUM(Main!$J17:$K17)+SUM(Main!$J21:$K21)+SUM(Main!$J25:$K25)+SUM(Main!$J29:$K29)+SUM(Main!$J33:$K33)+SUM(Main!$J37:$K37)+SUM($B$4:$K$4)),'Gantt Chart'!AE$5&lt;=(SUM(Main!$F5:$G5)+Main!$H5+Main!$I5+SUM(Main!$J5:$K5)+SUM(Main!$J6:$K6)+SUM(Main!$J11:$K11)+SUM(Main!$J17:$K17)+SUM(Main!$J21:$K21)+SUM(Main!$J25:$K25)+SUM(Main!$J29:$K29)+SUM(Main!$J33:$K33)+SUM(Main!$J37:$K37)+SUM(Main!$J39:$K39)+SUM($B$4:$K$4))),Main!$S39,0)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F119" s="2">
        <f>IF(AND('Gantt Chart'!AF$5&gt;(SUM(Main!$F5:$G5)+Main!$H5+Main!$I5+SUM(Main!$J5:$K5)+SUM(Main!$J6:$K6)+SUM(Main!$J11:$K11)+SUM(Main!$J17:$K17)+SUM(Main!$J21:$K21)+SUM(Main!$J25:$K25)+SUM(Main!$J29:$K29)+SUM(Main!$J33:$K33)+SUM(Main!$J37:$K37)+SUM($B$4:$K$4)),'Gantt Chart'!AF$5&lt;=(SUM(Main!$F5:$G5)+Main!$H5+Main!$I5+SUM(Main!$J5:$K5)+SUM(Main!$J6:$K6)+SUM(Main!$J11:$K11)+SUM(Main!$J17:$K17)+SUM(Main!$J21:$K21)+SUM(Main!$J25:$K25)+SUM(Main!$J29:$K29)+SUM(Main!$J33:$K33)+SUM(Main!$J37:$K37)+SUM(Main!$J39:$K39)+SUM($B$4:$K$4))),Main!$S39,0)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G119" s="2">
        <f>IF(AND('Gantt Chart'!AG$5&gt;(SUM(Main!$F5:$G5)+Main!$H5+Main!$I5+SUM(Main!$J5:$K5)+SUM(Main!$J6:$K6)+SUM(Main!$J11:$K11)+SUM(Main!$J17:$K17)+SUM(Main!$J21:$K21)+SUM(Main!$J25:$K25)+SUM(Main!$J29:$K29)+SUM(Main!$J33:$K33)+SUM(Main!$J37:$K37)+SUM($B$4:$K$4)),'Gantt Chart'!AG$5&lt;=(SUM(Main!$F5:$G5)+Main!$H5+Main!$I5+SUM(Main!$J5:$K5)+SUM(Main!$J6:$K6)+SUM(Main!$J11:$K11)+SUM(Main!$J17:$K17)+SUM(Main!$J21:$K21)+SUM(Main!$J25:$K25)+SUM(Main!$J29:$K29)+SUM(Main!$J33:$K33)+SUM(Main!$J37:$K37)+SUM(Main!$J39:$K39)+SUM($B$4:$K$4))),Main!$S39,0)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H119" s="2">
        <f>IF(AND('Gantt Chart'!AH$5&gt;(SUM(Main!$F5:$G5)+Main!$H5+Main!$I5+SUM(Main!$J5:$K5)+SUM(Main!$J6:$K6)+SUM(Main!$J11:$K11)+SUM(Main!$J17:$K17)+SUM(Main!$J21:$K21)+SUM(Main!$J25:$K25)+SUM(Main!$J29:$K29)+SUM(Main!$J33:$K33)+SUM(Main!$J37:$K37)+SUM($B$4:$K$4)),'Gantt Chart'!AH$5&lt;=(SUM(Main!$F5:$G5)+Main!$H5+Main!$I5+SUM(Main!$J5:$K5)+SUM(Main!$J6:$K6)+SUM(Main!$J11:$K11)+SUM(Main!$J17:$K17)+SUM(Main!$J21:$K21)+SUM(Main!$J25:$K25)+SUM(Main!$J29:$K29)+SUM(Main!$J33:$K33)+SUM(Main!$J37:$K37)+SUM(Main!$J39:$K39)+SUM($B$4:$K$4))),Main!$S39,0)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I119" s="2">
        <f>IF(AND('Gantt Chart'!AI$5&gt;(SUM(Main!$F5:$G5)+Main!$H5+Main!$I5+SUM(Main!$J5:$K5)+SUM(Main!$J6:$K6)+SUM(Main!$J11:$K11)+SUM(Main!$J17:$K17)+SUM(Main!$J21:$K21)+SUM(Main!$J25:$K25)+SUM(Main!$J29:$K29)+SUM(Main!$J33:$K33)+SUM(Main!$J37:$K37)+SUM($B$4:$K$4)),'Gantt Chart'!AI$5&lt;=(SUM(Main!$F5:$G5)+Main!$H5+Main!$I5+SUM(Main!$J5:$K5)+SUM(Main!$J6:$K6)+SUM(Main!$J11:$K11)+SUM(Main!$J17:$K17)+SUM(Main!$J21:$K21)+SUM(Main!$J25:$K25)+SUM(Main!$J29:$K29)+SUM(Main!$J33:$K33)+SUM(Main!$J37:$K37)+SUM(Main!$J39:$K39)+SUM($B$4:$K$4))),Main!$S39,0)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J119" s="2">
        <f>IF(AND('Gantt Chart'!AJ$5&gt;(SUM(Main!$F5:$G5)+Main!$H5+Main!$I5+SUM(Main!$J5:$K5)+SUM(Main!$J6:$K6)+SUM(Main!$J11:$K11)+SUM(Main!$J17:$K17)+SUM(Main!$J21:$K21)+SUM(Main!$J25:$K25)+SUM(Main!$J29:$K29)+SUM(Main!$J33:$K33)+SUM(Main!$J37:$K37)+SUM($B$4:$K$4)),'Gantt Chart'!AJ$5&lt;=(SUM(Main!$F5:$G5)+Main!$H5+Main!$I5+SUM(Main!$J5:$K5)+SUM(Main!$J6:$K6)+SUM(Main!$J11:$K11)+SUM(Main!$J17:$K17)+SUM(Main!$J21:$K21)+SUM(Main!$J25:$K25)+SUM(Main!$J29:$K29)+SUM(Main!$J33:$K33)+SUM(Main!$J37:$K37)+SUM(Main!$J39:$K39)+SUM($B$4:$K$4))),Main!$S39,0)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K119" s="2">
        <f>IF(AND('Gantt Chart'!AK$5&gt;(SUM(Main!$F5:$G5)+Main!$H5+Main!$I5+SUM(Main!$J5:$K5)+SUM(Main!$J6:$K6)+SUM(Main!$J11:$K11)+SUM(Main!$J17:$K17)+SUM(Main!$J21:$K21)+SUM(Main!$J25:$K25)+SUM(Main!$J29:$K29)+SUM(Main!$J33:$K33)+SUM(Main!$J37:$K37)+SUM($B$4:$K$4)),'Gantt Chart'!AK$5&lt;=(SUM(Main!$F5:$G5)+Main!$H5+Main!$I5+SUM(Main!$J5:$K5)+SUM(Main!$J6:$K6)+SUM(Main!$J11:$K11)+SUM(Main!$J17:$K17)+SUM(Main!$J21:$K21)+SUM(Main!$J25:$K25)+SUM(Main!$J29:$K29)+SUM(Main!$J33:$K33)+SUM(Main!$J37:$K37)+SUM(Main!$J39:$K39)+SUM($B$4:$K$4))),Main!$S39,0)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L119" s="2">
        <f>IF(AND('Gantt Chart'!AL$5&gt;(SUM(Main!$F5:$G5)+Main!$H5+Main!$I5+SUM(Main!$J5:$K5)+SUM(Main!$J6:$K6)+SUM(Main!$J11:$K11)+SUM(Main!$J17:$K17)+SUM(Main!$J21:$K21)+SUM(Main!$J25:$K25)+SUM(Main!$J29:$K29)+SUM(Main!$J33:$K33)+SUM(Main!$J37:$K37)+SUM($B$4:$K$4)),'Gantt Chart'!AL$5&lt;=(SUM(Main!$F5:$G5)+Main!$H5+Main!$I5+SUM(Main!$J5:$K5)+SUM(Main!$J6:$K6)+SUM(Main!$J11:$K11)+SUM(Main!$J17:$K17)+SUM(Main!$J21:$K21)+SUM(Main!$J25:$K25)+SUM(Main!$J29:$K29)+SUM(Main!$J33:$K33)+SUM(Main!$J37:$K37)+SUM(Main!$J39:$K39)+SUM($B$4:$K$4))),Main!$S39,0)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M119" s="2">
        <f>IF(AND('Gantt Chart'!AM$5&gt;(SUM(Main!$F5:$G5)+Main!$H5+Main!$I5+SUM(Main!$J5:$K5)+SUM(Main!$J6:$K6)+SUM(Main!$J11:$K11)+SUM(Main!$J17:$K17)+SUM(Main!$J21:$K21)+SUM(Main!$J25:$K25)+SUM(Main!$J29:$K29)+SUM(Main!$J33:$K33)+SUM(Main!$J37:$K37)+SUM($B$4:$K$4)),'Gantt Chart'!AM$5&lt;=(SUM(Main!$F5:$G5)+Main!$H5+Main!$I5+SUM(Main!$J5:$K5)+SUM(Main!$J6:$K6)+SUM(Main!$J11:$K11)+SUM(Main!$J17:$K17)+SUM(Main!$J21:$K21)+SUM(Main!$J25:$K25)+SUM(Main!$J29:$K29)+SUM(Main!$J33:$K33)+SUM(Main!$J37:$K37)+SUM(Main!$J39:$K39)+SUM($B$4:$K$4))),Main!$S39,0)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N119" s="2">
        <f>IF(AND('Gantt Chart'!AN$5&gt;(SUM(Main!$F5:$G5)+Main!$H5+Main!$I5+SUM(Main!$J5:$K5)+SUM(Main!$J6:$K6)+SUM(Main!$J11:$K11)+SUM(Main!$J17:$K17)+SUM(Main!$J21:$K21)+SUM(Main!$J25:$K25)+SUM(Main!$J29:$K29)+SUM(Main!$J33:$K33)+SUM(Main!$J37:$K37)+SUM($B$4:$K$4)),'Gantt Chart'!AN$5&lt;=(SUM(Main!$F5:$G5)+Main!$H5+Main!$I5+SUM(Main!$J5:$K5)+SUM(Main!$J6:$K6)+SUM(Main!$J11:$K11)+SUM(Main!$J17:$K17)+SUM(Main!$J21:$K21)+SUM(Main!$J25:$K25)+SUM(Main!$J29:$K29)+SUM(Main!$J33:$K33)+SUM(Main!$J37:$K37)+SUM(Main!$J39:$K39)+SUM($B$4:$K$4))),Main!$S39,0)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O119" s="2">
        <f>IF(AND('Gantt Chart'!AO$5&gt;(SUM(Main!$F5:$G5)+Main!$H5+Main!$I5+SUM(Main!$J5:$K5)+SUM(Main!$J6:$K6)+SUM(Main!$J11:$K11)+SUM(Main!$J17:$K17)+SUM(Main!$J21:$K21)+SUM(Main!$J25:$K25)+SUM(Main!$J29:$K29)+SUM(Main!$J33:$K33)+SUM(Main!$J37:$K37)+SUM($B$4:$K$4)),'Gantt Chart'!AO$5&lt;=(SUM(Main!$F5:$G5)+Main!$H5+Main!$I5+SUM(Main!$J5:$K5)+SUM(Main!$J6:$K6)+SUM(Main!$J11:$K11)+SUM(Main!$J17:$K17)+SUM(Main!$J21:$K21)+SUM(Main!$J25:$K25)+SUM(Main!$J29:$K29)+SUM(Main!$J33:$K33)+SUM(Main!$J37:$K37)+SUM(Main!$J39:$K39)+SUM($B$4:$K$4))),Main!$S39,0)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P119" s="2">
        <f>IF(AND('Gantt Chart'!AP$5&gt;(SUM(Main!$F5:$G5)+Main!$H5+Main!$I5+SUM(Main!$J5:$K5)+SUM(Main!$J6:$K6)+SUM(Main!$J11:$K11)+SUM(Main!$J17:$K17)+SUM(Main!$J21:$K21)+SUM(Main!$J25:$K25)+SUM(Main!$J29:$K29)+SUM(Main!$J33:$K33)+SUM(Main!$J37:$K37)+SUM($B$4:$K$4)),'Gantt Chart'!AP$5&lt;=(SUM(Main!$F5:$G5)+Main!$H5+Main!$I5+SUM(Main!$J5:$K5)+SUM(Main!$J6:$K6)+SUM(Main!$J11:$K11)+SUM(Main!$J17:$K17)+SUM(Main!$J21:$K21)+SUM(Main!$J25:$K25)+SUM(Main!$J29:$K29)+SUM(Main!$J33:$K33)+SUM(Main!$J37:$K37)+SUM(Main!$J39:$K39)+SUM($B$4:$K$4))),Main!$S39,0)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Q119" s="2">
        <f>IF(AND('Gantt Chart'!AQ$5&gt;(SUM(Main!$F5:$G5)+Main!$H5+Main!$I5+SUM(Main!$J5:$K5)+SUM(Main!$J6:$K6)+SUM(Main!$J11:$K11)+SUM(Main!$J17:$K17)+SUM(Main!$J21:$K21)+SUM(Main!$J25:$K25)+SUM(Main!$J29:$K29)+SUM(Main!$J33:$K33)+SUM(Main!$J37:$K37)+SUM($B$4:$K$4)),'Gantt Chart'!AQ$5&lt;=(SUM(Main!$F5:$G5)+Main!$H5+Main!$I5+SUM(Main!$J5:$K5)+SUM(Main!$J6:$K6)+SUM(Main!$J11:$K11)+SUM(Main!$J17:$K17)+SUM(Main!$J21:$K21)+SUM(Main!$J25:$K25)+SUM(Main!$J29:$K29)+SUM(Main!$J33:$K33)+SUM(Main!$J37:$K37)+SUM(Main!$J39:$K39)+SUM($B$4:$K$4))),Main!$S39,0)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R119" s="2">
        <f>IF(AND('Gantt Chart'!AR$5&gt;(SUM(Main!$F5:$G5)+Main!$H5+Main!$I5+SUM(Main!$J5:$K5)+SUM(Main!$J6:$K6)+SUM(Main!$J11:$K11)+SUM(Main!$J17:$K17)+SUM(Main!$J21:$K21)+SUM(Main!$J25:$K25)+SUM(Main!$J29:$K29)+SUM(Main!$J33:$K33)+SUM(Main!$J37:$K37)+SUM($B$4:$K$4)),'Gantt Chart'!AR$5&lt;=(SUM(Main!$F5:$G5)+Main!$H5+Main!$I5+SUM(Main!$J5:$K5)+SUM(Main!$J6:$K6)+SUM(Main!$J11:$K11)+SUM(Main!$J17:$K17)+SUM(Main!$J21:$K21)+SUM(Main!$J25:$K25)+SUM(Main!$J29:$K29)+SUM(Main!$J33:$K33)+SUM(Main!$J37:$K37)+SUM(Main!$J39:$K39)+SUM($B$4:$K$4))),Main!$S39,0)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S119" s="2">
        <f>IF(AND('Gantt Chart'!AS$5&gt;(SUM(Main!$F5:$G5)+Main!$H5+Main!$I5+SUM(Main!$J5:$K5)+SUM(Main!$J6:$K6)+SUM(Main!$J11:$K11)+SUM(Main!$J17:$K17)+SUM(Main!$J21:$K21)+SUM(Main!$J25:$K25)+SUM(Main!$J29:$K29)+SUM(Main!$J33:$K33)+SUM(Main!$J37:$K37)+SUM($B$4:$K$4)),'Gantt Chart'!AS$5&lt;=(SUM(Main!$F5:$G5)+Main!$H5+Main!$I5+SUM(Main!$J5:$K5)+SUM(Main!$J6:$K6)+SUM(Main!$J11:$K11)+SUM(Main!$J17:$K17)+SUM(Main!$J21:$K21)+SUM(Main!$J25:$K25)+SUM(Main!$J29:$K29)+SUM(Main!$J33:$K33)+SUM(Main!$J37:$K37)+SUM(Main!$J39:$K39)+SUM($B$4:$K$4))),Main!$S39,0)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T119" s="2">
        <f>IF(AND('Gantt Chart'!AT$5&gt;(SUM(Main!$F5:$G5)+Main!$H5+Main!$I5+SUM(Main!$J5:$K5)+SUM(Main!$J6:$K6)+SUM(Main!$J11:$K11)+SUM(Main!$J17:$K17)+SUM(Main!$J21:$K21)+SUM(Main!$J25:$K25)+SUM(Main!$J29:$K29)+SUM(Main!$J33:$K33)+SUM(Main!$J37:$K37)+SUM($B$4:$K$4)),'Gantt Chart'!AT$5&lt;=(SUM(Main!$F5:$G5)+Main!$H5+Main!$I5+SUM(Main!$J5:$K5)+SUM(Main!$J6:$K6)+SUM(Main!$J11:$K11)+SUM(Main!$J17:$K17)+SUM(Main!$J21:$K21)+SUM(Main!$J25:$K25)+SUM(Main!$J29:$K29)+SUM(Main!$J33:$K33)+SUM(Main!$J37:$K37)+SUM(Main!$J39:$K39)+SUM($B$4:$K$4))),Main!$S39,0)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U119" s="2">
        <f>IF(AND('Gantt Chart'!AU$5&gt;(SUM(Main!$F5:$G5)+Main!$H5+Main!$I5+SUM(Main!$J5:$K5)+SUM(Main!$J6:$K6)+SUM(Main!$J11:$K11)+SUM(Main!$J17:$K17)+SUM(Main!$J21:$K21)+SUM(Main!$J25:$K25)+SUM(Main!$J29:$K29)+SUM(Main!$J33:$K33)+SUM(Main!$J37:$K37)+SUM($B$4:$K$4)),'Gantt Chart'!AU$5&lt;=(SUM(Main!$F5:$G5)+Main!$H5+Main!$I5+SUM(Main!$J5:$K5)+SUM(Main!$J6:$K6)+SUM(Main!$J11:$K11)+SUM(Main!$J17:$K17)+SUM(Main!$J21:$K21)+SUM(Main!$J25:$K25)+SUM(Main!$J29:$K29)+SUM(Main!$J33:$K33)+SUM(Main!$J37:$K37)+SUM(Main!$J39:$K39)+SUM($B$4:$K$4))),Main!$S39,0)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V119" s="2">
        <f>IF(AND('Gantt Chart'!AV$5&gt;(SUM(Main!$F5:$G5)+Main!$H5+Main!$I5+SUM(Main!$J5:$K5)+SUM(Main!$J6:$K6)+SUM(Main!$J11:$K11)+SUM(Main!$J17:$K17)+SUM(Main!$J21:$K21)+SUM(Main!$J25:$K25)+SUM(Main!$J29:$K29)+SUM(Main!$J33:$K33)+SUM(Main!$J37:$K37)+SUM($B$4:$K$4)),'Gantt Chart'!AV$5&lt;=(SUM(Main!$F5:$G5)+Main!$H5+Main!$I5+SUM(Main!$J5:$K5)+SUM(Main!$J6:$K6)+SUM(Main!$J11:$K11)+SUM(Main!$J17:$K17)+SUM(Main!$J21:$K21)+SUM(Main!$J25:$K25)+SUM(Main!$J29:$K29)+SUM(Main!$J33:$K33)+SUM(Main!$J37:$K37)+SUM(Main!$J39:$K39)+SUM($B$4:$K$4))),Main!$S39,0)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W119" s="2">
        <f>IF(AND('Gantt Chart'!AW$5&gt;(SUM(Main!$F5:$G5)+Main!$H5+Main!$I5+SUM(Main!$J5:$K5)+SUM(Main!$J6:$K6)+SUM(Main!$J11:$K11)+SUM(Main!$J17:$K17)+SUM(Main!$J21:$K21)+SUM(Main!$J25:$K25)+SUM(Main!$J29:$K29)+SUM(Main!$J33:$K33)+SUM(Main!$J37:$K37)+SUM($B$4:$K$4)),'Gantt Chart'!AW$5&lt;=(SUM(Main!$F5:$G5)+Main!$H5+Main!$I5+SUM(Main!$J5:$K5)+SUM(Main!$J6:$K6)+SUM(Main!$J11:$K11)+SUM(Main!$J17:$K17)+SUM(Main!$J21:$K21)+SUM(Main!$J25:$K25)+SUM(Main!$J29:$K29)+SUM(Main!$J33:$K33)+SUM(Main!$J37:$K37)+SUM(Main!$J39:$K39)+SUM($B$4:$K$4))),Main!$S39,0)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X119" s="2">
        <f>IF(AND('Gantt Chart'!AX$5&gt;(SUM(Main!$F5:$G5)+Main!$H5+Main!$I5+SUM(Main!$J5:$K5)+SUM(Main!$J6:$K6)+SUM(Main!$J11:$K11)+SUM(Main!$J17:$K17)+SUM(Main!$J21:$K21)+SUM(Main!$J25:$K25)+SUM(Main!$J29:$K29)+SUM(Main!$J33:$K33)+SUM(Main!$J37:$K37)+SUM($B$4:$K$4)),'Gantt Chart'!AX$5&lt;=(SUM(Main!$F5:$G5)+Main!$H5+Main!$I5+SUM(Main!$J5:$K5)+SUM(Main!$J6:$K6)+SUM(Main!$J11:$K11)+SUM(Main!$J17:$K17)+SUM(Main!$J21:$K21)+SUM(Main!$J25:$K25)+SUM(Main!$J29:$K29)+SUM(Main!$J33:$K33)+SUM(Main!$J37:$K37)+SUM(Main!$J39:$K39)+SUM($B$4:$K$4))),Main!$S39,0)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Y119" s="2">
        <f>IF(AND('Gantt Chart'!AY$5&gt;(SUM(Main!$F5:$G5)+Main!$H5+Main!$I5+SUM(Main!$J5:$K5)+SUM(Main!$J6:$K6)+SUM(Main!$J11:$K11)+SUM(Main!$J17:$K17)+SUM(Main!$J21:$K21)+SUM(Main!$J25:$K25)+SUM(Main!$J29:$K29)+SUM(Main!$J33:$K33)+SUM(Main!$J37:$K37)+SUM($B$4:$K$4)),'Gantt Chart'!AY$5&lt;=(SUM(Main!$F5:$G5)+Main!$H5+Main!$I5+SUM(Main!$J5:$K5)+SUM(Main!$J6:$K6)+SUM(Main!$J11:$K11)+SUM(Main!$J17:$K17)+SUM(Main!$J21:$K21)+SUM(Main!$J25:$K25)+SUM(Main!$J29:$K29)+SUM(Main!$J33:$K33)+SUM(Main!$J37:$K37)+SUM(Main!$J39:$K39)+SUM($B$4:$K$4))),Main!$S39,0)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Z119" s="2">
        <f>IF(AND('Gantt Chart'!AZ$5&gt;(SUM(Main!$F5:$G5)+Main!$H5+Main!$I5+SUM(Main!$J5:$K5)+SUM(Main!$J6:$K6)+SUM(Main!$J11:$K11)+SUM(Main!$J17:$K17)+SUM(Main!$J21:$K21)+SUM(Main!$J25:$K25)+SUM(Main!$J29:$K29)+SUM(Main!$J33:$K33)+SUM(Main!$J37:$K37)+SUM($B$4:$K$4)),'Gantt Chart'!AZ$5&lt;=(SUM(Main!$F5:$G5)+Main!$H5+Main!$I5+SUM(Main!$J5:$K5)+SUM(Main!$J6:$K6)+SUM(Main!$J11:$K11)+SUM(Main!$J17:$K17)+SUM(Main!$J21:$K21)+SUM(Main!$J25:$K25)+SUM(Main!$J29:$K29)+SUM(Main!$J33:$K33)+SUM(Main!$J37:$K37)+SUM(Main!$J39:$K39)+SUM($B$4:$K$4))),Main!$S39,0)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A119" s="2">
        <f>IF(AND('Gantt Chart'!BA$5&gt;(SUM(Main!$F5:$G5)+Main!$H5+Main!$I5+SUM(Main!$J5:$K5)+SUM(Main!$J6:$K6)+SUM(Main!$J11:$K11)+SUM(Main!$J17:$K17)+SUM(Main!$J21:$K21)+SUM(Main!$J25:$K25)+SUM(Main!$J29:$K29)+SUM(Main!$J33:$K33)+SUM(Main!$J37:$K37)+SUM($B$4:$K$4)),'Gantt Chart'!BA$5&lt;=(SUM(Main!$F5:$G5)+Main!$H5+Main!$I5+SUM(Main!$J5:$K5)+SUM(Main!$J6:$K6)+SUM(Main!$J11:$K11)+SUM(Main!$J17:$K17)+SUM(Main!$J21:$K21)+SUM(Main!$J25:$K25)+SUM(Main!$J29:$K29)+SUM(Main!$J33:$K33)+SUM(Main!$J37:$K37)+SUM(Main!$J39:$K39)+SUM($B$4:$K$4))),Main!$S39,0)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B119" s="2">
        <f>IF(AND('Gantt Chart'!BB$5&gt;(SUM(Main!$F5:$G5)+Main!$H5+Main!$I5+SUM(Main!$J5:$K5)+SUM(Main!$J6:$K6)+SUM(Main!$J11:$K11)+SUM(Main!$J17:$K17)+SUM(Main!$J21:$K21)+SUM(Main!$J25:$K25)+SUM(Main!$J29:$K29)+SUM(Main!$J33:$K33)+SUM(Main!$J37:$K37)+SUM($B$4:$K$4)),'Gantt Chart'!BB$5&lt;=(SUM(Main!$F5:$G5)+Main!$H5+Main!$I5+SUM(Main!$J5:$K5)+SUM(Main!$J6:$K6)+SUM(Main!$J11:$K11)+SUM(Main!$J17:$K17)+SUM(Main!$J21:$K21)+SUM(Main!$J25:$K25)+SUM(Main!$J29:$K29)+SUM(Main!$J33:$K33)+SUM(Main!$J37:$K37)+SUM(Main!$J39:$K39)+SUM($B$4:$K$4))),Main!$S39,0)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C119" s="2">
        <f>IF(AND('Gantt Chart'!BC$5&gt;(SUM(Main!$F5:$G5)+Main!$H5+Main!$I5+SUM(Main!$J5:$K5)+SUM(Main!$J6:$K6)+SUM(Main!$J11:$K11)+SUM(Main!$J17:$K17)+SUM(Main!$J21:$K21)+SUM(Main!$J25:$K25)+SUM(Main!$J29:$K29)+SUM(Main!$J33:$K33)+SUM(Main!$J37:$K37)+SUM($B$4:$K$4)),'Gantt Chart'!BC$5&lt;=(SUM(Main!$F5:$G5)+Main!$H5+Main!$I5+SUM(Main!$J5:$K5)+SUM(Main!$J6:$K6)+SUM(Main!$J11:$K11)+SUM(Main!$J17:$K17)+SUM(Main!$J21:$K21)+SUM(Main!$J25:$K25)+SUM(Main!$J29:$K29)+SUM(Main!$J33:$K33)+SUM(Main!$J37:$K37)+SUM(Main!$J39:$K39)+SUM($B$4:$K$4))),Main!$S39,0)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D119" s="2">
        <f>IF(AND('Gantt Chart'!BD$5&gt;(SUM(Main!$F5:$G5)+Main!$H5+Main!$I5+SUM(Main!$J5:$K5)+SUM(Main!$J6:$K6)+SUM(Main!$J11:$K11)+SUM(Main!$J17:$K17)+SUM(Main!$J21:$K21)+SUM(Main!$J25:$K25)+SUM(Main!$J29:$K29)+SUM(Main!$J33:$K33)+SUM(Main!$J37:$K37)+SUM($B$4:$K$4)),'Gantt Chart'!BD$5&lt;=(SUM(Main!$F5:$G5)+Main!$H5+Main!$I5+SUM(Main!$J5:$K5)+SUM(Main!$J6:$K6)+SUM(Main!$J11:$K11)+SUM(Main!$J17:$K17)+SUM(Main!$J21:$K21)+SUM(Main!$J25:$K25)+SUM(Main!$J29:$K29)+SUM(Main!$J33:$K33)+SUM(Main!$J37:$K37)+SUM(Main!$J39:$K39)+SUM($B$4:$K$4))),Main!$S39,0)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E119" s="2">
        <f>IF(AND('Gantt Chart'!BE$5&gt;(SUM(Main!$F5:$G5)+Main!$H5+Main!$I5+SUM(Main!$J5:$K5)+SUM(Main!$J6:$K6)+SUM(Main!$J11:$K11)+SUM(Main!$J17:$K17)+SUM(Main!$J21:$K21)+SUM(Main!$J25:$K25)+SUM(Main!$J29:$K29)+SUM(Main!$J33:$K33)+SUM(Main!$J37:$K37)+SUM($B$4:$K$4)),'Gantt Chart'!BE$5&lt;=(SUM(Main!$F5:$G5)+Main!$H5+Main!$I5+SUM(Main!$J5:$K5)+SUM(Main!$J6:$K6)+SUM(Main!$J11:$K11)+SUM(Main!$J17:$K17)+SUM(Main!$J21:$K21)+SUM(Main!$J25:$K25)+SUM(Main!$J29:$K29)+SUM(Main!$J33:$K33)+SUM(Main!$J37:$K37)+SUM(Main!$J39:$K39)+SUM($B$4:$K$4))),Main!$S39,0)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F119" s="2">
        <f>IF(AND('Gantt Chart'!BF$5&gt;(SUM(Main!$F5:$G5)+Main!$H5+Main!$I5+SUM(Main!$J5:$K5)+SUM(Main!$J6:$K6)+SUM(Main!$J11:$K11)+SUM(Main!$J17:$K17)+SUM(Main!$J21:$K21)+SUM(Main!$J25:$K25)+SUM(Main!$J29:$K29)+SUM(Main!$J33:$K33)+SUM(Main!$J37:$K37)+SUM($B$4:$K$4)),'Gantt Chart'!BF$5&lt;=(SUM(Main!$F5:$G5)+Main!$H5+Main!$I5+SUM(Main!$J5:$K5)+SUM(Main!$J6:$K6)+SUM(Main!$J11:$K11)+SUM(Main!$J17:$K17)+SUM(Main!$J21:$K21)+SUM(Main!$J25:$K25)+SUM(Main!$J29:$K29)+SUM(Main!$J33:$K33)+SUM(Main!$J37:$K37)+SUM(Main!$J39:$K39)+SUM($B$4:$K$4))),Main!$S39,0)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G119" s="2">
        <f>IF(AND('Gantt Chart'!BG$5&gt;(SUM(Main!$F5:$G5)+Main!$H5+Main!$I5+SUM(Main!$J5:$K5)+SUM(Main!$J6:$K6)+SUM(Main!$J11:$K11)+SUM(Main!$J17:$K17)+SUM(Main!$J21:$K21)+SUM(Main!$J25:$K25)+SUM(Main!$J29:$K29)+SUM(Main!$J33:$K33)+SUM(Main!$J37:$K37)+SUM($B$4:$K$4)),'Gantt Chart'!BG$5&lt;=(SUM(Main!$F5:$G5)+Main!$H5+Main!$I5+SUM(Main!$J5:$K5)+SUM(Main!$J6:$K6)+SUM(Main!$J11:$K11)+SUM(Main!$J17:$K17)+SUM(Main!$J21:$K21)+SUM(Main!$J25:$K25)+SUM(Main!$J29:$K29)+SUM(Main!$J33:$K33)+SUM(Main!$J37:$K37)+SUM(Main!$J39:$K39)+SUM($B$4:$K$4))),Main!$S39,0)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H119" s="2">
        <f>IF(AND('Gantt Chart'!BH$5&gt;(SUM(Main!$F5:$G5)+Main!$H5+Main!$I5+SUM(Main!$J5:$K5)+SUM(Main!$J6:$K6)+SUM(Main!$J11:$K11)+SUM(Main!$J17:$K17)+SUM(Main!$J21:$K21)+SUM(Main!$J25:$K25)+SUM(Main!$J29:$K29)+SUM(Main!$J33:$K33)+SUM(Main!$J37:$K37)+SUM($B$4:$K$4)),'Gantt Chart'!BH$5&lt;=(SUM(Main!$F5:$G5)+Main!$H5+Main!$I5+SUM(Main!$J5:$K5)+SUM(Main!$J6:$K6)+SUM(Main!$J11:$K11)+SUM(Main!$J17:$K17)+SUM(Main!$J21:$K21)+SUM(Main!$J25:$K25)+SUM(Main!$J29:$K29)+SUM(Main!$J33:$K33)+SUM(Main!$J37:$K37)+SUM(Main!$J39:$K39)+SUM($B$4:$K$4))),Main!$S39,0)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I119" s="2">
        <f>IF(AND('Gantt Chart'!BI$5&gt;(SUM(Main!$F5:$G5)+Main!$H5+Main!$I5+SUM(Main!$J5:$K5)+SUM(Main!$J6:$K6)+SUM(Main!$J11:$K11)+SUM(Main!$J17:$K17)+SUM(Main!$J21:$K21)+SUM(Main!$J25:$K25)+SUM(Main!$J29:$K29)+SUM(Main!$J33:$K33)+SUM(Main!$J37:$K37)+SUM($B$4:$K$4)),'Gantt Chart'!BI$5&lt;=(SUM(Main!$F5:$G5)+Main!$H5+Main!$I5+SUM(Main!$J5:$K5)+SUM(Main!$J6:$K6)+SUM(Main!$J11:$K11)+SUM(Main!$J17:$K17)+SUM(Main!$J21:$K21)+SUM(Main!$J25:$K25)+SUM(Main!$J29:$K29)+SUM(Main!$J33:$K33)+SUM(Main!$J37:$K37)+SUM(Main!$J39:$K39)+SUM($B$4:$K$4))),Main!$S39,0)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J119" s="2">
        <f>IF(AND('Gantt Chart'!BJ$5&gt;(SUM(Main!$F5:$G5)+Main!$H5+Main!$I5+SUM(Main!$J5:$K5)+SUM(Main!$J6:$K6)+SUM(Main!$J11:$K11)+SUM(Main!$J17:$K17)+SUM(Main!$J21:$K21)+SUM(Main!$J25:$K25)+SUM(Main!$J29:$K29)+SUM(Main!$J33:$K33)+SUM(Main!$J37:$K37)+SUM($B$4:$K$4)),'Gantt Chart'!BJ$5&lt;=(SUM(Main!$F5:$G5)+Main!$H5+Main!$I5+SUM(Main!$J5:$K5)+SUM(Main!$J6:$K6)+SUM(Main!$J11:$K11)+SUM(Main!$J17:$K17)+SUM(Main!$J21:$K21)+SUM(Main!$J25:$K25)+SUM(Main!$J29:$K29)+SUM(Main!$J33:$K33)+SUM(Main!$J37:$K37)+SUM(Main!$J39:$K39)+SUM($B$4:$K$4))),Main!$S39,0)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K119" s="2">
        <f>IF(AND('Gantt Chart'!BK$5&gt;(SUM(Main!$F5:$G5)+Main!$H5+Main!$I5+SUM(Main!$J5:$K5)+SUM(Main!$J6:$K6)+SUM(Main!$J11:$K11)+SUM(Main!$J17:$K17)+SUM(Main!$J21:$K21)+SUM(Main!$J25:$K25)+SUM(Main!$J29:$K29)+SUM(Main!$J33:$K33)+SUM(Main!$J37:$K37)+SUM($B$4:$K$4)),'Gantt Chart'!BK$5&lt;=(SUM(Main!$F5:$G5)+Main!$H5+Main!$I5+SUM(Main!$J5:$K5)+SUM(Main!$J6:$K6)+SUM(Main!$J11:$K11)+SUM(Main!$J17:$K17)+SUM(Main!$J21:$K21)+SUM(Main!$J25:$K25)+SUM(Main!$J29:$K29)+SUM(Main!$J33:$K33)+SUM(Main!$J37:$K37)+SUM(Main!$J39:$K39)+SUM($B$4:$K$4))),Main!$S39,0)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L119" s="2">
        <f>IF(AND('Gantt Chart'!BL$5&gt;(SUM(Main!$F5:$G5)+Main!$H5+Main!$I5+SUM(Main!$J5:$K5)+SUM(Main!$J6:$K6)+SUM(Main!$J11:$K11)+SUM(Main!$J17:$K17)+SUM(Main!$J21:$K21)+SUM(Main!$J25:$K25)+SUM(Main!$J29:$K29)+SUM(Main!$J33:$K33)+SUM(Main!$J37:$K37)+SUM($B$4:$K$4)),'Gantt Chart'!BL$5&lt;=(SUM(Main!$F5:$G5)+Main!$H5+Main!$I5+SUM(Main!$J5:$K5)+SUM(Main!$J6:$K6)+SUM(Main!$J11:$K11)+SUM(Main!$J17:$K17)+SUM(Main!$J21:$K21)+SUM(Main!$J25:$K25)+SUM(Main!$J29:$K29)+SUM(Main!$J33:$K33)+SUM(Main!$J37:$K37)+SUM(Main!$J39:$K39)+SUM($B$4:$K$4))),Main!$S39,0)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M119" s="2">
        <f>IF(AND('Gantt Chart'!BM$5&gt;(SUM(Main!$F5:$G5)+Main!$H5+Main!$I5+SUM(Main!$J5:$K5)+SUM(Main!$J6:$K6)+SUM(Main!$J11:$K11)+SUM(Main!$J17:$K17)+SUM(Main!$J21:$K21)+SUM(Main!$J25:$K25)+SUM(Main!$J29:$K29)+SUM(Main!$J33:$K33)+SUM(Main!$J37:$K37)+SUM($B$4:$K$4)),'Gantt Chart'!BM$5&lt;=(SUM(Main!$F5:$G5)+Main!$H5+Main!$I5+SUM(Main!$J5:$K5)+SUM(Main!$J6:$K6)+SUM(Main!$J11:$K11)+SUM(Main!$J17:$K17)+SUM(Main!$J21:$K21)+SUM(Main!$J25:$K25)+SUM(Main!$J29:$K29)+SUM(Main!$J33:$K33)+SUM(Main!$J37:$K37)+SUM(Main!$J39:$K39)+SUM($B$4:$K$4))),Main!$S39,0)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N119" s="2">
        <f>IF(AND('Gantt Chart'!BN$5&gt;(SUM(Main!$F5:$G5)+Main!$H5+Main!$I5+SUM(Main!$J5:$K5)+SUM(Main!$J6:$K6)+SUM(Main!$J11:$K11)+SUM(Main!$J17:$K17)+SUM(Main!$J21:$K21)+SUM(Main!$J25:$K25)+SUM(Main!$J29:$K29)+SUM(Main!$J33:$K33)+SUM(Main!$J37:$K37)+SUM($B$4:$K$4)),'Gantt Chart'!BN$5&lt;=(SUM(Main!$F5:$G5)+Main!$H5+Main!$I5+SUM(Main!$J5:$K5)+SUM(Main!$J6:$K6)+SUM(Main!$J11:$K11)+SUM(Main!$J17:$K17)+SUM(Main!$J21:$K21)+SUM(Main!$J25:$K25)+SUM(Main!$J29:$K29)+SUM(Main!$J33:$K33)+SUM(Main!$J37:$K37)+SUM(Main!$J39:$K39)+SUM($B$4:$K$4))),Main!$S39,0)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O119" s="2">
        <f>IF(AND('Gantt Chart'!BO$5&gt;(SUM(Main!$F5:$G5)+Main!$H5+Main!$I5+SUM(Main!$J5:$K5)+SUM(Main!$J6:$K6)+SUM(Main!$J11:$K11)+SUM(Main!$J17:$K17)+SUM(Main!$J21:$K21)+SUM(Main!$J25:$K25)+SUM(Main!$J29:$K29)+SUM(Main!$J33:$K33)+SUM(Main!$J37:$K37)+SUM($B$4:$K$4)),'Gantt Chart'!BO$5&lt;=(SUM(Main!$F5:$G5)+Main!$H5+Main!$I5+SUM(Main!$J5:$K5)+SUM(Main!$J6:$K6)+SUM(Main!$J11:$K11)+SUM(Main!$J17:$K17)+SUM(Main!$J21:$K21)+SUM(Main!$J25:$K25)+SUM(Main!$J29:$K29)+SUM(Main!$J33:$K33)+SUM(Main!$J37:$K37)+SUM(Main!$J39:$K39)+SUM($B$4:$K$4))),Main!$S39,0)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P119" s="2">
        <f>IF(AND('Gantt Chart'!BP$5&gt;(SUM(Main!$F5:$G5)+Main!$H5+Main!$I5+SUM(Main!$J5:$K5)+SUM(Main!$J6:$K6)+SUM(Main!$J11:$K11)+SUM(Main!$J17:$K17)+SUM(Main!$J21:$K21)+SUM(Main!$J25:$K25)+SUM(Main!$J29:$K29)+SUM(Main!$J33:$K33)+SUM(Main!$J37:$K37)+SUM($B$4:$K$4)),'Gantt Chart'!BP$5&lt;=(SUM(Main!$F5:$G5)+Main!$H5+Main!$I5+SUM(Main!$J5:$K5)+SUM(Main!$J6:$K6)+SUM(Main!$J11:$K11)+SUM(Main!$J17:$K17)+SUM(Main!$J21:$K21)+SUM(Main!$J25:$K25)+SUM(Main!$J29:$K29)+SUM(Main!$J33:$K33)+SUM(Main!$J37:$K37)+SUM(Main!$J39:$K39)+SUM($B$4:$K$4))),Main!$S39,0)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Q119" s="2">
        <f>IF(AND('Gantt Chart'!BQ$5&gt;(SUM(Main!$F5:$G5)+Main!$H5+Main!$I5+SUM(Main!$J5:$K5)+SUM(Main!$J6:$K6)+SUM(Main!$J11:$K11)+SUM(Main!$J17:$K17)+SUM(Main!$J21:$K21)+SUM(Main!$J25:$K25)+SUM(Main!$J29:$K29)+SUM(Main!$J33:$K33)+SUM(Main!$J37:$K37)+SUM($B$4:$K$4)),'Gantt Chart'!BQ$5&lt;=(SUM(Main!$F5:$G5)+Main!$H5+Main!$I5+SUM(Main!$J5:$K5)+SUM(Main!$J6:$K6)+SUM(Main!$J11:$K11)+SUM(Main!$J17:$K17)+SUM(Main!$J21:$K21)+SUM(Main!$J25:$K25)+SUM(Main!$J29:$K29)+SUM(Main!$J33:$K33)+SUM(Main!$J37:$K37)+SUM(Main!$J39:$K39)+SUM($B$4:$K$4))),Main!$S39,0)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R119" s="2">
        <f>IF(AND('Gantt Chart'!BR$5&gt;(SUM(Main!$F5:$G5)+Main!$H5+Main!$I5+SUM(Main!$J5:$K5)+SUM(Main!$J6:$K6)+SUM(Main!$J11:$K11)+SUM(Main!$J17:$K17)+SUM(Main!$J21:$K21)+SUM(Main!$J25:$K25)+SUM(Main!$J29:$K29)+SUM(Main!$J33:$K33)+SUM(Main!$J37:$K37)+SUM($B$4:$K$4)),'Gantt Chart'!BR$5&lt;=(SUM(Main!$F5:$G5)+Main!$H5+Main!$I5+SUM(Main!$J5:$K5)+SUM(Main!$J6:$K6)+SUM(Main!$J11:$K11)+SUM(Main!$J17:$K17)+SUM(Main!$J21:$K21)+SUM(Main!$J25:$K25)+SUM(Main!$J29:$K29)+SUM(Main!$J33:$K33)+SUM(Main!$J37:$K37)+SUM(Main!$J39:$K39)+SUM($B$4:$K$4))),Main!$S39,0)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S119" s="2">
        <f>IF(AND('Gantt Chart'!BS$5&gt;(SUM(Main!$F5:$G5)+Main!$H5+Main!$I5+SUM(Main!$J5:$K5)+SUM(Main!$J6:$K6)+SUM(Main!$J11:$K11)+SUM(Main!$J17:$K17)+SUM(Main!$J21:$K21)+SUM(Main!$J25:$K25)+SUM(Main!$J29:$K29)+SUM(Main!$J33:$K33)+SUM(Main!$J37:$K37)+SUM($B$4:$K$4)),'Gantt Chart'!BS$5&lt;=(SUM(Main!$F5:$G5)+Main!$H5+Main!$I5+SUM(Main!$J5:$K5)+SUM(Main!$J6:$K6)+SUM(Main!$J11:$K11)+SUM(Main!$J17:$K17)+SUM(Main!$J21:$K21)+SUM(Main!$J25:$K25)+SUM(Main!$J29:$K29)+SUM(Main!$J33:$K33)+SUM(Main!$J37:$K37)+SUM(Main!$J39:$K39)+SUM($B$4:$K$4))),Main!$S39,0)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T119" s="2">
        <f>IF(AND('Gantt Chart'!BT$5&gt;(SUM(Main!$F5:$G5)+Main!$H5+Main!$I5+SUM(Main!$J5:$K5)+SUM(Main!$J6:$K6)+SUM(Main!$J11:$K11)+SUM(Main!$J17:$K17)+SUM(Main!$J21:$K21)+SUM(Main!$J25:$K25)+SUM(Main!$J29:$K29)+SUM(Main!$J33:$K33)+SUM(Main!$J37:$K37)+SUM($B$4:$K$4)),'Gantt Chart'!BT$5&lt;=(SUM(Main!$F5:$G5)+Main!$H5+Main!$I5+SUM(Main!$J5:$K5)+SUM(Main!$J6:$K6)+SUM(Main!$J11:$K11)+SUM(Main!$J17:$K17)+SUM(Main!$J21:$K21)+SUM(Main!$J25:$K25)+SUM(Main!$J29:$K29)+SUM(Main!$J33:$K33)+SUM(Main!$J37:$K37)+SUM(Main!$J39:$K39)+SUM($B$4:$K$4))),Main!$S39,0)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U119" s="2">
        <f>IF(AND('Gantt Chart'!BU$5&gt;(SUM(Main!$F5:$G5)+Main!$H5+Main!$I5+SUM(Main!$J5:$K5)+SUM(Main!$J6:$K6)+SUM(Main!$J11:$K11)+SUM(Main!$J17:$K17)+SUM(Main!$J21:$K21)+SUM(Main!$J25:$K25)+SUM(Main!$J29:$K29)+SUM(Main!$J33:$K33)+SUM(Main!$J37:$K37)+SUM($B$4:$K$4)),'Gantt Chart'!BU$5&lt;=(SUM(Main!$F5:$G5)+Main!$H5+Main!$I5+SUM(Main!$J5:$K5)+SUM(Main!$J6:$K6)+SUM(Main!$J11:$K11)+SUM(Main!$J17:$K17)+SUM(Main!$J21:$K21)+SUM(Main!$J25:$K25)+SUM(Main!$J29:$K29)+SUM(Main!$J33:$K33)+SUM(Main!$J37:$K37)+SUM(Main!$J39:$K39)+SUM($B$4:$K$4))),Main!$S39,0)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V119" s="2">
        <f>IF(AND('Gantt Chart'!BV$5&gt;(SUM(Main!$F5:$G5)+Main!$H5+Main!$I5+SUM(Main!$J5:$K5)+SUM(Main!$J6:$K6)+SUM(Main!$J11:$K11)+SUM(Main!$J17:$K17)+SUM(Main!$J21:$K21)+SUM(Main!$J25:$K25)+SUM(Main!$J29:$K29)+SUM(Main!$J33:$K33)+SUM(Main!$J37:$K37)+SUM($B$4:$K$4)),'Gantt Chart'!BV$5&lt;=(SUM(Main!$F5:$G5)+Main!$H5+Main!$I5+SUM(Main!$J5:$K5)+SUM(Main!$J6:$K6)+SUM(Main!$J11:$K11)+SUM(Main!$J17:$K17)+SUM(Main!$J21:$K21)+SUM(Main!$J25:$K25)+SUM(Main!$J29:$K29)+SUM(Main!$J33:$K33)+SUM(Main!$J37:$K37)+SUM(Main!$J39:$K39)+SUM($B$4:$K$4))),Main!$S39,0)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W119" s="2">
        <f>IF(AND('Gantt Chart'!BW$5&gt;(SUM(Main!$F5:$G5)+Main!$H5+Main!$I5+SUM(Main!$J5:$K5)+SUM(Main!$J6:$K6)+SUM(Main!$J11:$K11)+SUM(Main!$J17:$K17)+SUM(Main!$J21:$K21)+SUM(Main!$J25:$K25)+SUM(Main!$J29:$K29)+SUM(Main!$J33:$K33)+SUM(Main!$J37:$K37)+SUM($B$4:$K$4)),'Gantt Chart'!BW$5&lt;=(SUM(Main!$F5:$G5)+Main!$H5+Main!$I5+SUM(Main!$J5:$K5)+SUM(Main!$J6:$K6)+SUM(Main!$J11:$K11)+SUM(Main!$J17:$K17)+SUM(Main!$J21:$K21)+SUM(Main!$J25:$K25)+SUM(Main!$J29:$K29)+SUM(Main!$J33:$K33)+SUM(Main!$J37:$K37)+SUM(Main!$J39:$K39)+SUM($B$4:$K$4))),Main!$S39,0)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X119" s="2">
        <f>IF(AND('Gantt Chart'!BX$5&gt;(SUM(Main!$F5:$G5)+Main!$H5+Main!$I5+SUM(Main!$J5:$K5)+SUM(Main!$J6:$K6)+SUM(Main!$J11:$K11)+SUM(Main!$J17:$K17)+SUM(Main!$J21:$K21)+SUM(Main!$J25:$K25)+SUM(Main!$J29:$K29)+SUM(Main!$J33:$K33)+SUM(Main!$J37:$K37)+SUM($B$4:$K$4)),'Gantt Chart'!BX$5&lt;=(SUM(Main!$F5:$G5)+Main!$H5+Main!$I5+SUM(Main!$J5:$K5)+SUM(Main!$J6:$K6)+SUM(Main!$J11:$K11)+SUM(Main!$J17:$K17)+SUM(Main!$J21:$K21)+SUM(Main!$J25:$K25)+SUM(Main!$J29:$K29)+SUM(Main!$J33:$K33)+SUM(Main!$J37:$K37)+SUM(Main!$J39:$K39)+SUM($B$4:$K$4))),Main!$S39,0)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Y119" s="2">
        <f>IF(AND('Gantt Chart'!BY$5&gt;(SUM(Main!$F5:$G5)+Main!$H5+Main!$I5+SUM(Main!$J5:$K5)+SUM(Main!$J6:$K6)+SUM(Main!$J11:$K11)+SUM(Main!$J17:$K17)+SUM(Main!$J21:$K21)+SUM(Main!$J25:$K25)+SUM(Main!$J29:$K29)+SUM(Main!$J33:$K33)+SUM(Main!$J37:$K37)+SUM($B$4:$K$4)),'Gantt Chart'!BY$5&lt;=(SUM(Main!$F5:$G5)+Main!$H5+Main!$I5+SUM(Main!$J5:$K5)+SUM(Main!$J6:$K6)+SUM(Main!$J11:$K11)+SUM(Main!$J17:$K17)+SUM(Main!$J21:$K21)+SUM(Main!$J25:$K25)+SUM(Main!$J29:$K29)+SUM(Main!$J33:$K33)+SUM(Main!$J37:$K37)+SUM(Main!$J39:$K39)+SUM($B$4:$K$4))),Main!$S39,0)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Z119" s="2">
        <f>IF(AND('Gantt Chart'!BZ$5&gt;(SUM(Main!$F5:$G5)+Main!$H5+Main!$I5+SUM(Main!$J5:$K5)+SUM(Main!$J6:$K6)+SUM(Main!$J11:$K11)+SUM(Main!$J17:$K17)+SUM(Main!$J21:$K21)+SUM(Main!$J25:$K25)+SUM(Main!$J29:$K29)+SUM(Main!$J33:$K33)+SUM(Main!$J37:$K37)+SUM($B$4:$K$4)),'Gantt Chart'!BZ$5&lt;=(SUM(Main!$F5:$G5)+Main!$H5+Main!$I5+SUM(Main!$J5:$K5)+SUM(Main!$J6:$K6)+SUM(Main!$J11:$K11)+SUM(Main!$J17:$K17)+SUM(Main!$J21:$K21)+SUM(Main!$J25:$K25)+SUM(Main!$J29:$K29)+SUM(Main!$J33:$K33)+SUM(Main!$J37:$K37)+SUM(Main!$J39:$K39)+SUM($B$4:$K$4))),Main!$S39,0)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A119" s="2">
        <f>IF(AND('Gantt Chart'!CA$5&gt;(SUM(Main!$F5:$G5)+Main!$H5+Main!$I5+SUM(Main!$J5:$K5)+SUM(Main!$J6:$K6)+SUM(Main!$J11:$K11)+SUM(Main!$J17:$K17)+SUM(Main!$J21:$K21)+SUM(Main!$J25:$K25)+SUM(Main!$J29:$K29)+SUM(Main!$J33:$K33)+SUM(Main!$J37:$K37)+SUM($B$4:$K$4)),'Gantt Chart'!CA$5&lt;=(SUM(Main!$F5:$G5)+Main!$H5+Main!$I5+SUM(Main!$J5:$K5)+SUM(Main!$J6:$K6)+SUM(Main!$J11:$K11)+SUM(Main!$J17:$K17)+SUM(Main!$J21:$K21)+SUM(Main!$J25:$K25)+SUM(Main!$J29:$K29)+SUM(Main!$J33:$K33)+SUM(Main!$J37:$K37)+SUM(Main!$J39:$K39)+SUM($B$4:$K$4))),Main!$S39,0)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B119" s="2">
        <f>IF(AND('Gantt Chart'!CB$5&gt;(SUM(Main!$F5:$G5)+Main!$H5+Main!$I5+SUM(Main!$J5:$K5)+SUM(Main!$J6:$K6)+SUM(Main!$J11:$K11)+SUM(Main!$J17:$K17)+SUM(Main!$J21:$K21)+SUM(Main!$J25:$K25)+SUM(Main!$J29:$K29)+SUM(Main!$J33:$K33)+SUM(Main!$J37:$K37)+SUM($B$4:$K$4)),'Gantt Chart'!CB$5&lt;=(SUM(Main!$F5:$G5)+Main!$H5+Main!$I5+SUM(Main!$J5:$K5)+SUM(Main!$J6:$K6)+SUM(Main!$J11:$K11)+SUM(Main!$J17:$K17)+SUM(Main!$J21:$K21)+SUM(Main!$J25:$K25)+SUM(Main!$J29:$K29)+SUM(Main!$J33:$K33)+SUM(Main!$J37:$K37)+SUM(Main!$J39:$K39)+SUM($B$4:$K$4))),Main!$S39,0)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C119" s="2">
        <f>IF(AND('Gantt Chart'!CC$5&gt;(SUM(Main!$F5:$G5)+Main!$H5+Main!$I5+SUM(Main!$J5:$K5)+SUM(Main!$J6:$K6)+SUM(Main!$J11:$K11)+SUM(Main!$J17:$K17)+SUM(Main!$J21:$K21)+SUM(Main!$J25:$K25)+SUM(Main!$J29:$K29)+SUM(Main!$J33:$K33)+SUM(Main!$J37:$K37)+SUM($B$4:$K$4)),'Gantt Chart'!CC$5&lt;=(SUM(Main!$F5:$G5)+Main!$H5+Main!$I5+SUM(Main!$J5:$K5)+SUM(Main!$J6:$K6)+SUM(Main!$J11:$K11)+SUM(Main!$J17:$K17)+SUM(Main!$J21:$K21)+SUM(Main!$J25:$K25)+SUM(Main!$J29:$K29)+SUM(Main!$J33:$K33)+SUM(Main!$J37:$K37)+SUM(Main!$J39:$K39)+SUM($B$4:$K$4))),Main!$S39,0)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D119" s="2">
        <f>IF(AND('Gantt Chart'!CD$5&gt;(SUM(Main!$F5:$G5)+Main!$H5+Main!$I5+SUM(Main!$J5:$K5)+SUM(Main!$J6:$K6)+SUM(Main!$J11:$K11)+SUM(Main!$J17:$K17)+SUM(Main!$J21:$K21)+SUM(Main!$J25:$K25)+SUM(Main!$J29:$K29)+SUM(Main!$J33:$K33)+SUM(Main!$J37:$K37)+SUM($B$4:$K$4)),'Gantt Chart'!CD$5&lt;=(SUM(Main!$F5:$G5)+Main!$H5+Main!$I5+SUM(Main!$J5:$K5)+SUM(Main!$J6:$K6)+SUM(Main!$J11:$K11)+SUM(Main!$J17:$K17)+SUM(Main!$J21:$K21)+SUM(Main!$J25:$K25)+SUM(Main!$J29:$K29)+SUM(Main!$J33:$K33)+SUM(Main!$J37:$K37)+SUM(Main!$J39:$K39)+SUM($B$4:$K$4))),Main!$S39,0)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E119" s="2">
        <f>IF(AND('Gantt Chart'!CE$5&gt;(SUM(Main!$F5:$G5)+Main!$H5+Main!$I5+SUM(Main!$J5:$K5)+SUM(Main!$J6:$K6)+SUM(Main!$J11:$K11)+SUM(Main!$J17:$K17)+SUM(Main!$J21:$K21)+SUM(Main!$J25:$K25)+SUM(Main!$J29:$K29)+SUM(Main!$J33:$K33)+SUM(Main!$J37:$K37)+SUM($B$4:$K$4)),'Gantt Chart'!CE$5&lt;=(SUM(Main!$F5:$G5)+Main!$H5+Main!$I5+SUM(Main!$J5:$K5)+SUM(Main!$J6:$K6)+SUM(Main!$J11:$K11)+SUM(Main!$J17:$K17)+SUM(Main!$J21:$K21)+SUM(Main!$J25:$K25)+SUM(Main!$J29:$K29)+SUM(Main!$J33:$K33)+SUM(Main!$J37:$K37)+SUM(Main!$J39:$K39)+SUM($B$4:$K$4))),Main!$S39,0)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F119" s="2">
        <f>IF(AND('Gantt Chart'!CF$5&gt;(SUM(Main!$F5:$G5)+Main!$H5+Main!$I5+SUM(Main!$J5:$K5)+SUM(Main!$J6:$K6)+SUM(Main!$J11:$K11)+SUM(Main!$J17:$K17)+SUM(Main!$J21:$K21)+SUM(Main!$J25:$K25)+SUM(Main!$J29:$K29)+SUM(Main!$J33:$K33)+SUM(Main!$J37:$K37)+SUM($B$4:$K$4)),'Gantt Chart'!CF$5&lt;=(SUM(Main!$F5:$G5)+Main!$H5+Main!$I5+SUM(Main!$J5:$K5)+SUM(Main!$J6:$K6)+SUM(Main!$J11:$K11)+SUM(Main!$J17:$K17)+SUM(Main!$J21:$K21)+SUM(Main!$J25:$K25)+SUM(Main!$J29:$K29)+SUM(Main!$J33:$K33)+SUM(Main!$J37:$K37)+SUM(Main!$J39:$K39)+SUM($B$4:$K$4))),Main!$S39,0)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G119" s="2">
        <f>IF(AND('Gantt Chart'!CG$5&gt;(SUM(Main!$F5:$G5)+Main!$H5+Main!$I5+SUM(Main!$J5:$K5)+SUM(Main!$J6:$K6)+SUM(Main!$J11:$K11)+SUM(Main!$J17:$K17)+SUM(Main!$J21:$K21)+SUM(Main!$J25:$K25)+SUM(Main!$J29:$K29)+SUM(Main!$J33:$K33)+SUM(Main!$J37:$K37)+SUM($B$4:$K$4)),'Gantt Chart'!CG$5&lt;=(SUM(Main!$F5:$G5)+Main!$H5+Main!$I5+SUM(Main!$J5:$K5)+SUM(Main!$J6:$K6)+SUM(Main!$J11:$K11)+SUM(Main!$J17:$K17)+SUM(Main!$J21:$K21)+SUM(Main!$J25:$K25)+SUM(Main!$J29:$K29)+SUM(Main!$J33:$K33)+SUM(Main!$J37:$K37)+SUM(Main!$J39:$K39)+SUM($B$4:$K$4))),Main!$S39,0)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H119" s="2">
        <f>IF(AND('Gantt Chart'!CH$5&gt;(SUM(Main!$F5:$G5)+Main!$H5+Main!$I5+SUM(Main!$J5:$K5)+SUM(Main!$J6:$K6)+SUM(Main!$J11:$K11)+SUM(Main!$J17:$K17)+SUM(Main!$J21:$K21)+SUM(Main!$J25:$K25)+SUM(Main!$J29:$K29)+SUM(Main!$J33:$K33)+SUM(Main!$J37:$K37)+SUM($B$4:$K$4)),'Gantt Chart'!CH$5&lt;=(SUM(Main!$F5:$G5)+Main!$H5+Main!$I5+SUM(Main!$J5:$K5)+SUM(Main!$J6:$K6)+SUM(Main!$J11:$K11)+SUM(Main!$J17:$K17)+SUM(Main!$J21:$K21)+SUM(Main!$J25:$K25)+SUM(Main!$J29:$K29)+SUM(Main!$J33:$K33)+SUM(Main!$J37:$K37)+SUM(Main!$J39:$K39)+SUM($B$4:$K$4))),Main!$S39,0)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I119" s="2">
        <f>IF(AND('Gantt Chart'!CI$5&gt;(SUM(Main!$F5:$G5)+Main!$H5+Main!$I5+SUM(Main!$J5:$K5)+SUM(Main!$J6:$K6)+SUM(Main!$J11:$K11)+SUM(Main!$J17:$K17)+SUM(Main!$J21:$K21)+SUM(Main!$J25:$K25)+SUM(Main!$J29:$K29)+SUM(Main!$J33:$K33)+SUM(Main!$J37:$K37)+SUM($B$4:$K$4)),'Gantt Chart'!CI$5&lt;=(SUM(Main!$F5:$G5)+Main!$H5+Main!$I5+SUM(Main!$J5:$K5)+SUM(Main!$J6:$K6)+SUM(Main!$J11:$K11)+SUM(Main!$J17:$K17)+SUM(Main!$J21:$K21)+SUM(Main!$J25:$K25)+SUM(Main!$J29:$K29)+SUM(Main!$J33:$K33)+SUM(Main!$J37:$K37)+SUM(Main!$J39:$K39)+SUM($B$4:$K$4))),Main!$S39,0)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J119" s="2">
        <f>IF(AND('Gantt Chart'!CJ$5&gt;(SUM(Main!$F5:$G5)+Main!$H5+Main!$I5+SUM(Main!$J5:$K5)+SUM(Main!$J6:$K6)+SUM(Main!$J11:$K11)+SUM(Main!$J17:$K17)+SUM(Main!$J21:$K21)+SUM(Main!$J25:$K25)+SUM(Main!$J29:$K29)+SUM(Main!$J33:$K33)+SUM(Main!$J37:$K37)+SUM($B$4:$K$4)),'Gantt Chart'!CJ$5&lt;=(SUM(Main!$F5:$G5)+Main!$H5+Main!$I5+SUM(Main!$J5:$K5)+SUM(Main!$J6:$K6)+SUM(Main!$J11:$K11)+SUM(Main!$J17:$K17)+SUM(Main!$J21:$K21)+SUM(Main!$J25:$K25)+SUM(Main!$J29:$K29)+SUM(Main!$J33:$K33)+SUM(Main!$J37:$K37)+SUM(Main!$J39:$K39)+SUM($B$4:$K$4))),Main!$S39,0)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K119" s="2">
        <f>IF(AND('Gantt Chart'!CK$5&gt;(SUM(Main!$F5:$G5)+Main!$H5+Main!$I5+SUM(Main!$J5:$K5)+SUM(Main!$J6:$K6)+SUM(Main!$J11:$K11)+SUM(Main!$J17:$K17)+SUM(Main!$J21:$K21)+SUM(Main!$J25:$K25)+SUM(Main!$J29:$K29)+SUM(Main!$J33:$K33)+SUM(Main!$J37:$K37)+SUM($B$4:$K$4)),'Gantt Chart'!CK$5&lt;=(SUM(Main!$F5:$G5)+Main!$H5+Main!$I5+SUM(Main!$J5:$K5)+SUM(Main!$J6:$K6)+SUM(Main!$J11:$K11)+SUM(Main!$J17:$K17)+SUM(Main!$J21:$K21)+SUM(Main!$J25:$K25)+SUM(Main!$J29:$K29)+SUM(Main!$J33:$K33)+SUM(Main!$J37:$K37)+SUM(Main!$J39:$K39)+SUM($B$4:$K$4))),Main!$S39,0)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L119" s="2">
        <f>IF(AND('Gantt Chart'!CL$5&gt;(SUM(Main!$F5:$G5)+Main!$H5+Main!$I5+SUM(Main!$J5:$K5)+SUM(Main!$J6:$K6)+SUM(Main!$J11:$K11)+SUM(Main!$J17:$K17)+SUM(Main!$J21:$K21)+SUM(Main!$J25:$K25)+SUM(Main!$J29:$K29)+SUM(Main!$J33:$K33)+SUM(Main!$J37:$K37)+SUM($B$4:$K$4)),'Gantt Chart'!CL$5&lt;=(SUM(Main!$F5:$G5)+Main!$H5+Main!$I5+SUM(Main!$J5:$K5)+SUM(Main!$J6:$K6)+SUM(Main!$J11:$K11)+SUM(Main!$J17:$K17)+SUM(Main!$J21:$K21)+SUM(Main!$J25:$K25)+SUM(Main!$J29:$K29)+SUM(Main!$J33:$K33)+SUM(Main!$J37:$K37)+SUM(Main!$J39:$K39)+SUM($B$4:$K$4))),Main!$S39,0)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M119" s="2">
        <f>IF(AND('Gantt Chart'!CM$5&gt;(SUM(Main!$F5:$G5)+Main!$H5+Main!$I5+SUM(Main!$J5:$K5)+SUM(Main!$J6:$K6)+SUM(Main!$J11:$K11)+SUM(Main!$J17:$K17)+SUM(Main!$J21:$K21)+SUM(Main!$J25:$K25)+SUM(Main!$J29:$K29)+SUM(Main!$J33:$K33)+SUM(Main!$J37:$K37)+SUM($B$4:$K$4)),'Gantt Chart'!CM$5&lt;=(SUM(Main!$F5:$G5)+Main!$H5+Main!$I5+SUM(Main!$J5:$K5)+SUM(Main!$J6:$K6)+SUM(Main!$J11:$K11)+SUM(Main!$J17:$K17)+SUM(Main!$J21:$K21)+SUM(Main!$J25:$K25)+SUM(Main!$J29:$K29)+SUM(Main!$J33:$K33)+SUM(Main!$J37:$K37)+SUM(Main!$J39:$K39)+SUM($B$4:$K$4))),Main!$S39,0)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N119" s="2">
        <f>IF(AND('Gantt Chart'!CN$5&gt;(SUM(Main!$F5:$G5)+Main!$H5+Main!$I5+SUM(Main!$J5:$K5)+SUM(Main!$J6:$K6)+SUM(Main!$J11:$K11)+SUM(Main!$J17:$K17)+SUM(Main!$J21:$K21)+SUM(Main!$J25:$K25)+SUM(Main!$J29:$K29)+SUM(Main!$J33:$K33)+SUM(Main!$J37:$K37)+SUM($B$4:$K$4)),'Gantt Chart'!CN$5&lt;=(SUM(Main!$F5:$G5)+Main!$H5+Main!$I5+SUM(Main!$J5:$K5)+SUM(Main!$J6:$K6)+SUM(Main!$J11:$K11)+SUM(Main!$J17:$K17)+SUM(Main!$J21:$K21)+SUM(Main!$J25:$K25)+SUM(Main!$J29:$K29)+SUM(Main!$J33:$K33)+SUM(Main!$J37:$K37)+SUM(Main!$J39:$K39)+SUM($B$4:$K$4))),Main!$S39,0)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O119" s="2">
        <f>IF(AND('Gantt Chart'!CO$5&gt;(SUM(Main!$F5:$G5)+Main!$H5+Main!$I5+SUM(Main!$J5:$K5)+SUM(Main!$J6:$K6)+SUM(Main!$J11:$K11)+SUM(Main!$J17:$K17)+SUM(Main!$J21:$K21)+SUM(Main!$J25:$K25)+SUM(Main!$J29:$K29)+SUM(Main!$J33:$K33)+SUM(Main!$J37:$K37)+SUM($B$4:$K$4)),'Gantt Chart'!CO$5&lt;=(SUM(Main!$F5:$G5)+Main!$H5+Main!$I5+SUM(Main!$J5:$K5)+SUM(Main!$J6:$K6)+SUM(Main!$J11:$K11)+SUM(Main!$J17:$K17)+SUM(Main!$J21:$K21)+SUM(Main!$J25:$K25)+SUM(Main!$J29:$K29)+SUM(Main!$J33:$K33)+SUM(Main!$J37:$K37)+SUM(Main!$J39:$K39)+SUM($B$4:$K$4))),Main!$S39,0)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P119" s="2">
        <f>IF(AND('Gantt Chart'!CP$5&gt;(SUM(Main!$F5:$G5)+Main!$H5+Main!$I5+SUM(Main!$J5:$K5)+SUM(Main!$J6:$K6)+SUM(Main!$J11:$K11)+SUM(Main!$J17:$K17)+SUM(Main!$J21:$K21)+SUM(Main!$J25:$K25)+SUM(Main!$J29:$K29)+SUM(Main!$J33:$K33)+SUM(Main!$J37:$K37)+SUM($B$4:$K$4)),'Gantt Chart'!CP$5&lt;=(SUM(Main!$F5:$G5)+Main!$H5+Main!$I5+SUM(Main!$J5:$K5)+SUM(Main!$J6:$K6)+SUM(Main!$J11:$K11)+SUM(Main!$J17:$K17)+SUM(Main!$J21:$K21)+SUM(Main!$J25:$K25)+SUM(Main!$J29:$K29)+SUM(Main!$J33:$K33)+SUM(Main!$J37:$K37)+SUM(Main!$J39:$K39)+SUM($B$4:$K$4))),Main!$S39,0)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Q119" s="2">
        <f>IF(AND('Gantt Chart'!CQ$5&gt;(SUM(Main!$F5:$G5)+Main!$H5+Main!$I5+SUM(Main!$J5:$K5)+SUM(Main!$J6:$K6)+SUM(Main!$J11:$K11)+SUM(Main!$J17:$K17)+SUM(Main!$J21:$K21)+SUM(Main!$J25:$K25)+SUM(Main!$J29:$K29)+SUM(Main!$J33:$K33)+SUM(Main!$J37:$K37)+SUM($B$4:$K$4)),'Gantt Chart'!CQ$5&lt;=(SUM(Main!$F5:$G5)+Main!$H5+Main!$I5+SUM(Main!$J5:$K5)+SUM(Main!$J6:$K6)+SUM(Main!$J11:$K11)+SUM(Main!$J17:$K17)+SUM(Main!$J21:$K21)+SUM(Main!$J25:$K25)+SUM(Main!$J29:$K29)+SUM(Main!$J33:$K33)+SUM(Main!$J37:$K37)+SUM(Main!$J39:$K39)+SUM($B$4:$K$4))),Main!$S39,0)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R119" s="2">
        <f>IF(AND('Gantt Chart'!CR$5&gt;(SUM(Main!$F5:$G5)+Main!$H5+Main!$I5+SUM(Main!$J5:$K5)+SUM(Main!$J6:$K6)+SUM(Main!$J11:$K11)+SUM(Main!$J17:$K17)+SUM(Main!$J21:$K21)+SUM(Main!$J25:$K25)+SUM(Main!$J29:$K29)+SUM(Main!$J33:$K33)+SUM(Main!$J37:$K37)+SUM($B$4:$K$4)),'Gantt Chart'!CR$5&lt;=(SUM(Main!$F5:$G5)+Main!$H5+Main!$I5+SUM(Main!$J5:$K5)+SUM(Main!$J6:$K6)+SUM(Main!$J11:$K11)+SUM(Main!$J17:$K17)+SUM(Main!$J21:$K21)+SUM(Main!$J25:$K25)+SUM(Main!$J29:$K29)+SUM(Main!$J33:$K33)+SUM(Main!$J37:$K37)+SUM(Main!$J39:$K39)+SUM($B$4:$K$4))),Main!$S39,0)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S119" s="2">
        <f>IF(AND('Gantt Chart'!CS$5&gt;(SUM(Main!$F5:$G5)+Main!$H5+Main!$I5+SUM(Main!$J5:$K5)+SUM(Main!$J6:$K6)+SUM(Main!$J11:$K11)+SUM(Main!$J17:$K17)+SUM(Main!$J21:$K21)+SUM(Main!$J25:$K25)+SUM(Main!$J29:$K29)+SUM(Main!$J33:$K33)+SUM(Main!$J37:$K37)+SUM($B$4:$K$4)),'Gantt Chart'!CS$5&lt;=(SUM(Main!$F5:$G5)+Main!$H5+Main!$I5+SUM(Main!$J5:$K5)+SUM(Main!$J6:$K6)+SUM(Main!$J11:$K11)+SUM(Main!$J17:$K17)+SUM(Main!$J21:$K21)+SUM(Main!$J25:$K25)+SUM(Main!$J29:$K29)+SUM(Main!$J33:$K33)+SUM(Main!$J37:$K37)+SUM(Main!$J39:$K39)+SUM($B$4:$K$4))),Main!$S39,0)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T119" s="2">
        <f>IF(AND('Gantt Chart'!CT$5&gt;(SUM(Main!$F5:$G5)+Main!$H5+Main!$I5+SUM(Main!$J5:$K5)+SUM(Main!$J6:$K6)+SUM(Main!$J11:$K11)+SUM(Main!$J17:$K17)+SUM(Main!$J21:$K21)+SUM(Main!$J25:$K25)+SUM(Main!$J29:$K29)+SUM(Main!$J33:$K33)+SUM(Main!$J37:$K37)+SUM($B$4:$K$4)),'Gantt Chart'!CT$5&lt;=(SUM(Main!$F5:$G5)+Main!$H5+Main!$I5+SUM(Main!$J5:$K5)+SUM(Main!$J6:$K6)+SUM(Main!$J11:$K11)+SUM(Main!$J17:$K17)+SUM(Main!$J21:$K21)+SUM(Main!$J25:$K25)+SUM(Main!$J29:$K29)+SUM(Main!$J33:$K33)+SUM(Main!$J37:$K37)+SUM(Main!$J39:$K39)+SUM($B$4:$K$4))),Main!$S39,0)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U119" s="2">
        <f>IF(AND('Gantt Chart'!CU$5&gt;(SUM(Main!$F5:$G5)+Main!$H5+Main!$I5+SUM(Main!$J5:$K5)+SUM(Main!$J6:$K6)+SUM(Main!$J11:$K11)+SUM(Main!$J17:$K17)+SUM(Main!$J21:$K21)+SUM(Main!$J25:$K25)+SUM(Main!$J29:$K29)+SUM(Main!$J33:$K33)+SUM(Main!$J37:$K37)+SUM($B$4:$K$4)),'Gantt Chart'!CU$5&lt;=(SUM(Main!$F5:$G5)+Main!$H5+Main!$I5+SUM(Main!$J5:$K5)+SUM(Main!$J6:$K6)+SUM(Main!$J11:$K11)+SUM(Main!$J17:$K17)+SUM(Main!$J21:$K21)+SUM(Main!$J25:$K25)+SUM(Main!$J29:$K29)+SUM(Main!$J33:$K33)+SUM(Main!$J37:$K37)+SUM(Main!$J39:$K39)+SUM($B$4:$K$4))),Main!$S39,0)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V119" s="2">
        <f>IF(AND('Gantt Chart'!CV$5&gt;(SUM(Main!$F5:$G5)+Main!$H5+Main!$I5+SUM(Main!$J5:$K5)+SUM(Main!$J6:$K6)+SUM(Main!$J11:$K11)+SUM(Main!$J17:$K17)+SUM(Main!$J21:$K21)+SUM(Main!$J25:$K25)+SUM(Main!$J29:$K29)+SUM(Main!$J33:$K33)+SUM(Main!$J37:$K37)+SUM($B$4:$K$4)),'Gantt Chart'!CV$5&lt;=(SUM(Main!$F5:$G5)+Main!$H5+Main!$I5+SUM(Main!$J5:$K5)+SUM(Main!$J6:$K6)+SUM(Main!$J11:$K11)+SUM(Main!$J17:$K17)+SUM(Main!$J21:$K21)+SUM(Main!$J25:$K25)+SUM(Main!$J29:$K29)+SUM(Main!$J33:$K33)+SUM(Main!$J37:$K37)+SUM(Main!$J39:$K39)+SUM($B$4:$K$4))),Main!$S39,0)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W119" s="2">
        <f>IF(AND('Gantt Chart'!CW$5&gt;(SUM(Main!$F5:$G5)+Main!$H5+Main!$I5+SUM(Main!$J5:$K5)+SUM(Main!$J6:$K6)+SUM(Main!$J11:$K11)+SUM(Main!$J17:$K17)+SUM(Main!$J21:$K21)+SUM(Main!$J25:$K25)+SUM(Main!$J29:$K29)+SUM(Main!$J33:$K33)+SUM(Main!$J37:$K37)+SUM($B$4:$K$4)),'Gantt Chart'!CW$5&lt;=(SUM(Main!$F5:$G5)+Main!$H5+Main!$I5+SUM(Main!$J5:$K5)+SUM(Main!$J6:$K6)+SUM(Main!$J11:$K11)+SUM(Main!$J17:$K17)+SUM(Main!$J21:$K21)+SUM(Main!$J25:$K25)+SUM(Main!$J29:$K29)+SUM(Main!$J33:$K33)+SUM(Main!$J37:$K37)+SUM(Main!$J39:$K39)+SUM($B$4:$K$4))),Main!$S39,0)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X119" s="2">
        <f>IF(AND('Gantt Chart'!CX$5&gt;(SUM(Main!$F5:$G5)+Main!$H5+Main!$I5+SUM(Main!$J5:$K5)+SUM(Main!$J6:$K6)+SUM(Main!$J11:$K11)+SUM(Main!$J17:$K17)+SUM(Main!$J21:$K21)+SUM(Main!$J25:$K25)+SUM(Main!$J29:$K29)+SUM(Main!$J33:$K33)+SUM(Main!$J37:$K37)+SUM($B$4:$K$4)),'Gantt Chart'!CX$5&lt;=(SUM(Main!$F5:$G5)+Main!$H5+Main!$I5+SUM(Main!$J5:$K5)+SUM(Main!$J6:$K6)+SUM(Main!$J11:$K11)+SUM(Main!$J17:$K17)+SUM(Main!$J21:$K21)+SUM(Main!$J25:$K25)+SUM(Main!$J29:$K29)+SUM(Main!$J33:$K33)+SUM(Main!$J37:$K37)+SUM(Main!$J39:$K39)+SUM($B$4:$K$4))),Main!$S39,0)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Y119" s="2">
        <f>IF(AND('Gantt Chart'!CY$5&gt;(SUM(Main!$F5:$G5)+Main!$H5+Main!$I5+SUM(Main!$J5:$K5)+SUM(Main!$J6:$K6)+SUM(Main!$J11:$K11)+SUM(Main!$J17:$K17)+SUM(Main!$J21:$K21)+SUM(Main!$J25:$K25)+SUM(Main!$J29:$K29)+SUM(Main!$J33:$K33)+SUM(Main!$J37:$K37)+SUM($B$4:$K$4)),'Gantt Chart'!CY$5&lt;=(SUM(Main!$F5:$G5)+Main!$H5+Main!$I5+SUM(Main!$J5:$K5)+SUM(Main!$J6:$K6)+SUM(Main!$J11:$K11)+SUM(Main!$J17:$K17)+SUM(Main!$J21:$K21)+SUM(Main!$J25:$K25)+SUM(Main!$J29:$K29)+SUM(Main!$J33:$K33)+SUM(Main!$J37:$K37)+SUM(Main!$J39:$K39)+SUM($B$4:$K$4))),Main!$S39,0)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Z119" s="2">
        <f>IF(AND('Gantt Chart'!CZ$5&gt;(SUM(Main!$F5:$G5)+Main!$H5+Main!$I5+SUM(Main!$J5:$K5)+SUM(Main!$J6:$K6)+SUM(Main!$J11:$K11)+SUM(Main!$J17:$K17)+SUM(Main!$J21:$K21)+SUM(Main!$J25:$K25)+SUM(Main!$J29:$K29)+SUM(Main!$J33:$K33)+SUM(Main!$J37:$K37)+SUM($B$4:$K$4)),'Gantt Chart'!CZ$5&lt;=(SUM(Main!$F5:$G5)+Main!$H5+Main!$I5+SUM(Main!$J5:$K5)+SUM(Main!$J6:$K6)+SUM(Main!$J11:$K11)+SUM(Main!$J17:$K17)+SUM(Main!$J21:$K21)+SUM(Main!$J25:$K25)+SUM(Main!$J29:$K29)+SUM(Main!$J33:$K33)+SUM(Main!$J37:$K37)+SUM(Main!$J39:$K39)+SUM($B$4:$K$4))),Main!$S39,0)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A119" s="2">
        <f>IF(AND('Gantt Chart'!DA$5&gt;(SUM(Main!$F5:$G5)+Main!$H5+Main!$I5+SUM(Main!$J5:$K5)+SUM(Main!$J6:$K6)+SUM(Main!$J11:$K11)+SUM(Main!$J17:$K17)+SUM(Main!$J21:$K21)+SUM(Main!$J25:$K25)+SUM(Main!$J29:$K29)+SUM(Main!$J33:$K33)+SUM(Main!$J37:$K37)+SUM($B$4:$K$4)),'Gantt Chart'!DA$5&lt;=(SUM(Main!$F5:$G5)+Main!$H5+Main!$I5+SUM(Main!$J5:$K5)+SUM(Main!$J6:$K6)+SUM(Main!$J11:$K11)+SUM(Main!$J17:$K17)+SUM(Main!$J21:$K21)+SUM(Main!$J25:$K25)+SUM(Main!$J29:$K29)+SUM(Main!$J33:$K33)+SUM(Main!$J37:$K37)+SUM(Main!$J39:$K39)+SUM($B$4:$K$4))),Main!$S39,0)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B119" s="2">
        <f>IF(AND('Gantt Chart'!DB$5&gt;(SUM(Main!$F5:$G5)+Main!$H5+Main!$I5+SUM(Main!$J5:$K5)+SUM(Main!$J6:$K6)+SUM(Main!$J11:$K11)+SUM(Main!$J17:$K17)+SUM(Main!$J21:$K21)+SUM(Main!$J25:$K25)+SUM(Main!$J29:$K29)+SUM(Main!$J33:$K33)+SUM(Main!$J37:$K37)+SUM($B$4:$K$4)),'Gantt Chart'!DB$5&lt;=(SUM(Main!$F5:$G5)+Main!$H5+Main!$I5+SUM(Main!$J5:$K5)+SUM(Main!$J6:$K6)+SUM(Main!$J11:$K11)+SUM(Main!$J17:$K17)+SUM(Main!$J21:$K21)+SUM(Main!$J25:$K25)+SUM(Main!$J29:$K29)+SUM(Main!$J33:$K33)+SUM(Main!$J37:$K37)+SUM(Main!$J39:$K39)+SUM($B$4:$K$4))),Main!$S39,0)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C119" s="2">
        <f>IF(AND('Gantt Chart'!DC$5&gt;(SUM(Main!$F5:$G5)+Main!$H5+Main!$I5+SUM(Main!$J5:$K5)+SUM(Main!$J6:$K6)+SUM(Main!$J11:$K11)+SUM(Main!$J17:$K17)+SUM(Main!$J21:$K21)+SUM(Main!$J25:$K25)+SUM(Main!$J29:$K29)+SUM(Main!$J33:$K33)+SUM(Main!$J37:$K37)+SUM($B$4:$K$4)),'Gantt Chart'!DC$5&lt;=(SUM(Main!$F5:$G5)+Main!$H5+Main!$I5+SUM(Main!$J5:$K5)+SUM(Main!$J6:$K6)+SUM(Main!$J11:$K11)+SUM(Main!$J17:$K17)+SUM(Main!$J21:$K21)+SUM(Main!$J25:$K25)+SUM(Main!$J29:$K29)+SUM(Main!$J33:$K33)+SUM(Main!$J37:$K37)+SUM(Main!$J39:$K39)+SUM($B$4:$K$4))),Main!$S39,0)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D119" s="2">
        <f>IF(AND('Gantt Chart'!DD$5&gt;(SUM(Main!$F5:$G5)+Main!$H5+Main!$I5+SUM(Main!$J5:$K5)+SUM(Main!$J6:$K6)+SUM(Main!$J11:$K11)+SUM(Main!$J17:$K17)+SUM(Main!$J21:$K21)+SUM(Main!$J25:$K25)+SUM(Main!$J29:$K29)+SUM(Main!$J33:$K33)+SUM(Main!$J37:$K37)+SUM($B$4:$K$4)),'Gantt Chart'!DD$5&lt;=(SUM(Main!$F5:$G5)+Main!$H5+Main!$I5+SUM(Main!$J5:$K5)+SUM(Main!$J6:$K6)+SUM(Main!$J11:$K11)+SUM(Main!$J17:$K17)+SUM(Main!$J21:$K21)+SUM(Main!$J25:$K25)+SUM(Main!$J29:$K29)+SUM(Main!$J33:$K33)+SUM(Main!$J37:$K37)+SUM(Main!$J39:$K39)+SUM($B$4:$K$4))),Main!$S39,0)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E119" s="2">
        <f>IF(AND('Gantt Chart'!DE$5&gt;(SUM(Main!$F5:$G5)+Main!$H5+Main!$I5+SUM(Main!$J5:$K5)+SUM(Main!$J6:$K6)+SUM(Main!$J11:$K11)+SUM(Main!$J17:$K17)+SUM(Main!$J21:$K21)+SUM(Main!$J25:$K25)+SUM(Main!$J29:$K29)+SUM(Main!$J33:$K33)+SUM(Main!$J37:$K37)+SUM($B$4:$K$4)),'Gantt Chart'!DE$5&lt;=(SUM(Main!$F5:$G5)+Main!$H5+Main!$I5+SUM(Main!$J5:$K5)+SUM(Main!$J6:$K6)+SUM(Main!$J11:$K11)+SUM(Main!$J17:$K17)+SUM(Main!$J21:$K21)+SUM(Main!$J25:$K25)+SUM(Main!$J29:$K29)+SUM(Main!$J33:$K33)+SUM(Main!$J37:$K37)+SUM(Main!$J39:$K39)+SUM($B$4:$K$4))),Main!$S39,0)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F119" s="2">
        <f>IF(AND('Gantt Chart'!DF$5&gt;(SUM(Main!$F5:$G5)+Main!$H5+Main!$I5+SUM(Main!$J5:$K5)+SUM(Main!$J6:$K6)+SUM(Main!$J11:$K11)+SUM(Main!$J17:$K17)+SUM(Main!$J21:$K21)+SUM(Main!$J25:$K25)+SUM(Main!$J29:$K29)+SUM(Main!$J33:$K33)+SUM(Main!$J37:$K37)+SUM($B$4:$K$4)),'Gantt Chart'!DF$5&lt;=(SUM(Main!$F5:$G5)+Main!$H5+Main!$I5+SUM(Main!$J5:$K5)+SUM(Main!$J6:$K6)+SUM(Main!$J11:$K11)+SUM(Main!$J17:$K17)+SUM(Main!$J21:$K21)+SUM(Main!$J25:$K25)+SUM(Main!$J29:$K29)+SUM(Main!$J33:$K33)+SUM(Main!$J37:$K37)+SUM(Main!$J39:$K39)+SUM($B$4:$K$4))),Main!$S39,0)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G119" s="2">
        <f>IF(AND('Gantt Chart'!DG$5&gt;(SUM(Main!$F5:$G5)+Main!$H5+Main!$I5+SUM(Main!$J5:$K5)+SUM(Main!$J6:$K6)+SUM(Main!$J11:$K11)+SUM(Main!$J17:$K17)+SUM(Main!$J21:$K21)+SUM(Main!$J25:$K25)+SUM(Main!$J29:$K29)+SUM(Main!$J33:$K33)+SUM(Main!$J37:$K37)+SUM($B$4:$K$4)),'Gantt Chart'!DG$5&lt;=(SUM(Main!$F5:$G5)+Main!$H5+Main!$I5+SUM(Main!$J5:$K5)+SUM(Main!$J6:$K6)+SUM(Main!$J11:$K11)+SUM(Main!$J17:$K17)+SUM(Main!$J21:$K21)+SUM(Main!$J25:$K25)+SUM(Main!$J29:$K29)+SUM(Main!$J33:$K33)+SUM(Main!$J37:$K37)+SUM(Main!$J39:$K39)+SUM($B$4:$K$4))),Main!$S39,0)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H119" s="2">
        <f>IF(AND('Gantt Chart'!DH$5&gt;(SUM(Main!$F5:$G5)+Main!$H5+Main!$I5+SUM(Main!$J5:$K5)+SUM(Main!$J6:$K6)+SUM(Main!$J11:$K11)+SUM(Main!$J17:$K17)+SUM(Main!$J21:$K21)+SUM(Main!$J25:$K25)+SUM(Main!$J29:$K29)+SUM(Main!$J33:$K33)+SUM(Main!$J37:$K37)+SUM($B$4:$K$4)),'Gantt Chart'!DH$5&lt;=(SUM(Main!$F5:$G5)+Main!$H5+Main!$I5+SUM(Main!$J5:$K5)+SUM(Main!$J6:$K6)+SUM(Main!$J11:$K11)+SUM(Main!$J17:$K17)+SUM(Main!$J21:$K21)+SUM(Main!$J25:$K25)+SUM(Main!$J29:$K29)+SUM(Main!$J33:$K33)+SUM(Main!$J37:$K37)+SUM(Main!$J39:$K39)+SUM($B$4:$K$4))),Main!$S39,0)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I119" s="2">
        <f>IF(AND('Gantt Chart'!DI$5&gt;(SUM(Main!$F5:$G5)+Main!$H5+Main!$I5+SUM(Main!$J5:$K5)+SUM(Main!$J6:$K6)+SUM(Main!$J11:$K11)+SUM(Main!$J17:$K17)+SUM(Main!$J21:$K21)+SUM(Main!$J25:$K25)+SUM(Main!$J29:$K29)+SUM(Main!$J33:$K33)+SUM(Main!$J37:$K37)+SUM($B$4:$K$4)),'Gantt Chart'!DI$5&lt;=(SUM(Main!$F5:$G5)+Main!$H5+Main!$I5+SUM(Main!$J5:$K5)+SUM(Main!$J6:$K6)+SUM(Main!$J11:$K11)+SUM(Main!$J17:$K17)+SUM(Main!$J21:$K21)+SUM(Main!$J25:$K25)+SUM(Main!$J29:$K29)+SUM(Main!$J33:$K33)+SUM(Main!$J37:$K37)+SUM(Main!$J39:$K39)+SUM($B$4:$K$4))),Main!$S39,0)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J119" s="2">
        <f>IF(AND('Gantt Chart'!DJ$5&gt;(SUM(Main!$F5:$G5)+Main!$H5+Main!$I5+SUM(Main!$J5:$K5)+SUM(Main!$J6:$K6)+SUM(Main!$J11:$K11)+SUM(Main!$J17:$K17)+SUM(Main!$J21:$K21)+SUM(Main!$J25:$K25)+SUM(Main!$J29:$K29)+SUM(Main!$J33:$K33)+SUM(Main!$J37:$K37)+SUM($B$4:$K$4)),'Gantt Chart'!DJ$5&lt;=(SUM(Main!$F5:$G5)+Main!$H5+Main!$I5+SUM(Main!$J5:$K5)+SUM(Main!$J6:$K6)+SUM(Main!$J11:$K11)+SUM(Main!$J17:$K17)+SUM(Main!$J21:$K21)+SUM(Main!$J25:$K25)+SUM(Main!$J29:$K29)+SUM(Main!$J33:$K33)+SUM(Main!$J37:$K37)+SUM(Main!$J39:$K39)+SUM($B$4:$K$4))),Main!$S39,0)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K119" s="2">
        <f>IF(AND('Gantt Chart'!DK$5&gt;(SUM(Main!$F5:$G5)+Main!$H5+Main!$I5+SUM(Main!$J5:$K5)+SUM(Main!$J6:$K6)+SUM(Main!$J11:$K11)+SUM(Main!$J17:$K17)+SUM(Main!$J21:$K21)+SUM(Main!$J25:$K25)+SUM(Main!$J29:$K29)+SUM(Main!$J33:$K33)+SUM(Main!$J37:$K37)+SUM($B$4:$K$4)),'Gantt Chart'!DK$5&lt;=(SUM(Main!$F5:$G5)+Main!$H5+Main!$I5+SUM(Main!$J5:$K5)+SUM(Main!$J6:$K6)+SUM(Main!$J11:$K11)+SUM(Main!$J17:$K17)+SUM(Main!$J21:$K21)+SUM(Main!$J25:$K25)+SUM(Main!$J29:$K29)+SUM(Main!$J33:$K33)+SUM(Main!$J37:$K37)+SUM(Main!$J39:$K39)+SUM($B$4:$K$4))),Main!$S39,0)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L119" s="2">
        <f>IF(AND('Gantt Chart'!DL$5&gt;(SUM(Main!$F5:$G5)+Main!$H5+Main!$I5+SUM(Main!$J5:$K5)+SUM(Main!$J6:$K6)+SUM(Main!$J11:$K11)+SUM(Main!$J17:$K17)+SUM(Main!$J21:$K21)+SUM(Main!$J25:$K25)+SUM(Main!$J29:$K29)+SUM(Main!$J33:$K33)+SUM(Main!$J37:$K37)+SUM($B$4:$K$4)),'Gantt Chart'!DL$5&lt;=(SUM(Main!$F5:$G5)+Main!$H5+Main!$I5+SUM(Main!$J5:$K5)+SUM(Main!$J6:$K6)+SUM(Main!$J11:$K11)+SUM(Main!$J17:$K17)+SUM(Main!$J21:$K21)+SUM(Main!$J25:$K25)+SUM(Main!$J29:$K29)+SUM(Main!$J33:$K33)+SUM(Main!$J37:$K37)+SUM(Main!$J39:$K39)+SUM($B$4:$K$4))),Main!$S39,0)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M119" s="2">
        <f>IF(AND('Gantt Chart'!DM$5&gt;(SUM(Main!$F5:$G5)+Main!$H5+Main!$I5+SUM(Main!$J5:$K5)+SUM(Main!$J6:$K6)+SUM(Main!$J11:$K11)+SUM(Main!$J17:$K17)+SUM(Main!$J21:$K21)+SUM(Main!$J25:$K25)+SUM(Main!$J29:$K29)+SUM(Main!$J33:$K33)+SUM(Main!$J37:$K37)+SUM($B$4:$K$4)),'Gantt Chart'!DM$5&lt;=(SUM(Main!$F5:$G5)+Main!$H5+Main!$I5+SUM(Main!$J5:$K5)+SUM(Main!$J6:$K6)+SUM(Main!$J11:$K11)+SUM(Main!$J17:$K17)+SUM(Main!$J21:$K21)+SUM(Main!$J25:$K25)+SUM(Main!$J29:$K29)+SUM(Main!$J33:$K33)+SUM(Main!$J37:$K37)+SUM(Main!$J39:$K39)+SUM($B$4:$K$4))),Main!$S39,0)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N119" s="2">
        <f>IF(AND('Gantt Chart'!DN$5&gt;(SUM(Main!$F5:$G5)+Main!$H5+Main!$I5+SUM(Main!$J5:$K5)+SUM(Main!$J6:$K6)+SUM(Main!$J11:$K11)+SUM(Main!$J17:$K17)+SUM(Main!$J21:$K21)+SUM(Main!$J25:$K25)+SUM(Main!$J29:$K29)+SUM(Main!$J33:$K33)+SUM(Main!$J37:$K37)+SUM($B$4:$K$4)),'Gantt Chart'!DN$5&lt;=(SUM(Main!$F5:$G5)+Main!$H5+Main!$I5+SUM(Main!$J5:$K5)+SUM(Main!$J6:$K6)+SUM(Main!$J11:$K11)+SUM(Main!$J17:$K17)+SUM(Main!$J21:$K21)+SUM(Main!$J25:$K25)+SUM(Main!$J29:$K29)+SUM(Main!$J33:$K33)+SUM(Main!$J37:$K37)+SUM(Main!$J39:$K39)+SUM($B$4:$K$4))),Main!$S39,0)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O119" s="2">
        <f>IF(AND('Gantt Chart'!DO$5&gt;(SUM(Main!$F5:$G5)+Main!$H5+Main!$I5+SUM(Main!$J5:$K5)+SUM(Main!$J6:$K6)+SUM(Main!$J11:$K11)+SUM(Main!$J17:$K17)+SUM(Main!$J21:$K21)+SUM(Main!$J25:$K25)+SUM(Main!$J29:$K29)+SUM(Main!$J33:$K33)+SUM(Main!$J37:$K37)+SUM($B$4:$K$4)),'Gantt Chart'!DO$5&lt;=(SUM(Main!$F5:$G5)+Main!$H5+Main!$I5+SUM(Main!$J5:$K5)+SUM(Main!$J6:$K6)+SUM(Main!$J11:$K11)+SUM(Main!$J17:$K17)+SUM(Main!$J21:$K21)+SUM(Main!$J25:$K25)+SUM(Main!$J29:$K29)+SUM(Main!$J33:$K33)+SUM(Main!$J37:$K37)+SUM(Main!$J39:$K39)+SUM($B$4:$K$4))),Main!$S39,0)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P119" s="2">
        <f>IF(AND('Gantt Chart'!DP$5&gt;(SUM(Main!$F5:$G5)+Main!$H5+Main!$I5+SUM(Main!$J5:$K5)+SUM(Main!$J6:$K6)+SUM(Main!$J11:$K11)+SUM(Main!$J17:$K17)+SUM(Main!$J21:$K21)+SUM(Main!$J25:$K25)+SUM(Main!$J29:$K29)+SUM(Main!$J33:$K33)+SUM(Main!$J37:$K37)+SUM($B$4:$K$4)),'Gantt Chart'!DP$5&lt;=(SUM(Main!$F5:$G5)+Main!$H5+Main!$I5+SUM(Main!$J5:$K5)+SUM(Main!$J6:$K6)+SUM(Main!$J11:$K11)+SUM(Main!$J17:$K17)+SUM(Main!$J21:$K21)+SUM(Main!$J25:$K25)+SUM(Main!$J29:$K29)+SUM(Main!$J33:$K33)+SUM(Main!$J37:$K37)+SUM(Main!$J39:$K39)+SUM($B$4:$K$4))),Main!$S39,0)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Q119" s="2">
        <f>IF(AND('Gantt Chart'!DQ$5&gt;(SUM(Main!$F5:$G5)+Main!$H5+Main!$I5+SUM(Main!$J5:$K5)+SUM(Main!$J6:$K6)+SUM(Main!$J11:$K11)+SUM(Main!$J17:$K17)+SUM(Main!$J21:$K21)+SUM(Main!$J25:$K25)+SUM(Main!$J29:$K29)+SUM(Main!$J33:$K33)+SUM(Main!$J37:$K37)+SUM($B$4:$K$4)),'Gantt Chart'!DQ$5&lt;=(SUM(Main!$F5:$G5)+Main!$H5+Main!$I5+SUM(Main!$J5:$K5)+SUM(Main!$J6:$K6)+SUM(Main!$J11:$K11)+SUM(Main!$J17:$K17)+SUM(Main!$J21:$K21)+SUM(Main!$J25:$K25)+SUM(Main!$J29:$K29)+SUM(Main!$J33:$K33)+SUM(Main!$J37:$K37)+SUM(Main!$J39:$K39)+SUM($B$4:$K$4))),Main!$S39,0)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R119" s="2">
        <f>IF(AND('Gantt Chart'!DR$5&gt;(SUM(Main!$F5:$G5)+Main!$H5+Main!$I5+SUM(Main!$J5:$K5)+SUM(Main!$J6:$K6)+SUM(Main!$J11:$K11)+SUM(Main!$J17:$K17)+SUM(Main!$J21:$K21)+SUM(Main!$J25:$K25)+SUM(Main!$J29:$K29)+SUM(Main!$J33:$K33)+SUM(Main!$J37:$K37)+SUM($B$4:$K$4)),'Gantt Chart'!DR$5&lt;=(SUM(Main!$F5:$G5)+Main!$H5+Main!$I5+SUM(Main!$J5:$K5)+SUM(Main!$J6:$K6)+SUM(Main!$J11:$K11)+SUM(Main!$J17:$K17)+SUM(Main!$J21:$K21)+SUM(Main!$J25:$K25)+SUM(Main!$J29:$K29)+SUM(Main!$J33:$K33)+SUM(Main!$J37:$K37)+SUM(Main!$J39:$K39)+SUM($B$4:$K$4))),Main!$S39,0)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S119" s="2">
        <f>IF(AND('Gantt Chart'!DS$5&gt;(SUM(Main!$F5:$G5)+Main!$H5+Main!$I5+SUM(Main!$J5:$K5)+SUM(Main!$J6:$K6)+SUM(Main!$J11:$K11)+SUM(Main!$J17:$K17)+SUM(Main!$J21:$K21)+SUM(Main!$J25:$K25)+SUM(Main!$J29:$K29)+SUM(Main!$J33:$K33)+SUM(Main!$J37:$K37)+SUM($B$4:$K$4)),'Gantt Chart'!DS$5&lt;=(SUM(Main!$F5:$G5)+Main!$H5+Main!$I5+SUM(Main!$J5:$K5)+SUM(Main!$J6:$K6)+SUM(Main!$J11:$K11)+SUM(Main!$J17:$K17)+SUM(Main!$J21:$K21)+SUM(Main!$J25:$K25)+SUM(Main!$J29:$K29)+SUM(Main!$J33:$K33)+SUM(Main!$J37:$K37)+SUM(Main!$J39:$K39)+SUM($B$4:$K$4))),Main!$S39,0)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T119" s="2">
        <f>IF(AND('Gantt Chart'!DT$5&gt;(SUM(Main!$F5:$G5)+Main!$H5+Main!$I5+SUM(Main!$J5:$K5)+SUM(Main!$J6:$K6)+SUM(Main!$J11:$K11)+SUM(Main!$J17:$K17)+SUM(Main!$J21:$K21)+SUM(Main!$J25:$K25)+SUM(Main!$J29:$K29)+SUM(Main!$J33:$K33)+SUM(Main!$J37:$K37)+SUM($B$4:$K$4)),'Gantt Chart'!DT$5&lt;=(SUM(Main!$F5:$G5)+Main!$H5+Main!$I5+SUM(Main!$J5:$K5)+SUM(Main!$J6:$K6)+SUM(Main!$J11:$K11)+SUM(Main!$J17:$K17)+SUM(Main!$J21:$K21)+SUM(Main!$J25:$K25)+SUM(Main!$J29:$K29)+SUM(Main!$J33:$K33)+SUM(Main!$J37:$K37)+SUM(Main!$J39:$K39)+SUM($B$4:$K$4))),Main!$S39,0)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U119" s="2">
        <f>IF(AND('Gantt Chart'!DU$5&gt;(SUM(Main!$F5:$G5)+Main!$H5+Main!$I5+SUM(Main!$J5:$K5)+SUM(Main!$J6:$K6)+SUM(Main!$J11:$K11)+SUM(Main!$J17:$K17)+SUM(Main!$J21:$K21)+SUM(Main!$J25:$K25)+SUM(Main!$J29:$K29)+SUM(Main!$J33:$K33)+SUM(Main!$J37:$K37)+SUM($B$4:$K$4)),'Gantt Chart'!DU$5&lt;=(SUM(Main!$F5:$G5)+Main!$H5+Main!$I5+SUM(Main!$J5:$K5)+SUM(Main!$J6:$K6)+SUM(Main!$J11:$K11)+SUM(Main!$J17:$K17)+SUM(Main!$J21:$K21)+SUM(Main!$J25:$K25)+SUM(Main!$J29:$K29)+SUM(Main!$J33:$K33)+SUM(Main!$J37:$K37)+SUM(Main!$J39:$K39)+SUM($B$4:$K$4))),Main!$S39,0)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V119" s="2">
        <f>IF(AND('Gantt Chart'!DV$5&gt;(SUM(Main!$F5:$G5)+Main!$H5+Main!$I5+SUM(Main!$J5:$K5)+SUM(Main!$J6:$K6)+SUM(Main!$J11:$K11)+SUM(Main!$J17:$K17)+SUM(Main!$J21:$K21)+SUM(Main!$J25:$K25)+SUM(Main!$J29:$K29)+SUM(Main!$J33:$K33)+SUM(Main!$J37:$K37)+SUM($B$4:$K$4)),'Gantt Chart'!DV$5&lt;=(SUM(Main!$F5:$G5)+Main!$H5+Main!$I5+SUM(Main!$J5:$K5)+SUM(Main!$J6:$K6)+SUM(Main!$J11:$K11)+SUM(Main!$J17:$K17)+SUM(Main!$J21:$K21)+SUM(Main!$J25:$K25)+SUM(Main!$J29:$K29)+SUM(Main!$J33:$K33)+SUM(Main!$J37:$K37)+SUM(Main!$J39:$K39)+SUM($B$4:$K$4))),Main!$S39,0)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W119" s="2">
        <f>IF(AND('Gantt Chart'!DW$5&gt;(SUM(Main!$F5:$G5)+Main!$H5+Main!$I5+SUM(Main!$J5:$K5)+SUM(Main!$J6:$K6)+SUM(Main!$J11:$K11)+SUM(Main!$J17:$K17)+SUM(Main!$J21:$K21)+SUM(Main!$J25:$K25)+SUM(Main!$J29:$K29)+SUM(Main!$J33:$K33)+SUM(Main!$J37:$K37)+SUM($B$4:$K$4)),'Gantt Chart'!DW$5&lt;=(SUM(Main!$F5:$G5)+Main!$H5+Main!$I5+SUM(Main!$J5:$K5)+SUM(Main!$J6:$K6)+SUM(Main!$J11:$K11)+SUM(Main!$J17:$K17)+SUM(Main!$J21:$K21)+SUM(Main!$J25:$K25)+SUM(Main!$J29:$K29)+SUM(Main!$J33:$K33)+SUM(Main!$J37:$K37)+SUM(Main!$J39:$K39)+SUM($B$4:$K$4))),Main!$S39,0)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X119" s="2">
        <f>IF(AND('Gantt Chart'!DX$5&gt;(SUM(Main!$F5:$G5)+Main!$H5+Main!$I5+SUM(Main!$J5:$K5)+SUM(Main!$J6:$K6)+SUM(Main!$J11:$K11)+SUM(Main!$J17:$K17)+SUM(Main!$J21:$K21)+SUM(Main!$J25:$K25)+SUM(Main!$J29:$K29)+SUM(Main!$J33:$K33)+SUM(Main!$J37:$K37)+SUM($B$4:$K$4)),'Gantt Chart'!DX$5&lt;=(SUM(Main!$F5:$G5)+Main!$H5+Main!$I5+SUM(Main!$J5:$K5)+SUM(Main!$J6:$K6)+SUM(Main!$J11:$K11)+SUM(Main!$J17:$K17)+SUM(Main!$J21:$K21)+SUM(Main!$J25:$K25)+SUM(Main!$J29:$K29)+SUM(Main!$J33:$K33)+SUM(Main!$J37:$K37)+SUM(Main!$J39:$K39)+SUM($B$4:$K$4))),Main!$S39,0)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Y119" s="2">
        <f>IF(AND('Gantt Chart'!DY$5&gt;(SUM(Main!$F5:$G5)+Main!$H5+Main!$I5+SUM(Main!$J5:$K5)+SUM(Main!$J6:$K6)+SUM(Main!$J11:$K11)+SUM(Main!$J17:$K17)+SUM(Main!$J21:$K21)+SUM(Main!$J25:$K25)+SUM(Main!$J29:$K29)+SUM(Main!$J33:$K33)+SUM(Main!$J37:$K37)+SUM($B$4:$K$4)),'Gantt Chart'!DY$5&lt;=(SUM(Main!$F5:$G5)+Main!$H5+Main!$I5+SUM(Main!$J5:$K5)+SUM(Main!$J6:$K6)+SUM(Main!$J11:$K11)+SUM(Main!$J17:$K17)+SUM(Main!$J21:$K21)+SUM(Main!$J25:$K25)+SUM(Main!$J29:$K29)+SUM(Main!$J33:$K33)+SUM(Main!$J37:$K37)+SUM(Main!$J39:$K39)+SUM($B$4:$K$4))),Main!$S39,0)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Z119" s="2">
        <f>IF(AND('Gantt Chart'!DZ$5&gt;(SUM(Main!$F5:$G5)+Main!$H5+Main!$I5+SUM(Main!$J5:$K5)+SUM(Main!$J6:$K6)+SUM(Main!$J11:$K11)+SUM(Main!$J17:$K17)+SUM(Main!$J21:$K21)+SUM(Main!$J25:$K25)+SUM(Main!$J29:$K29)+SUM(Main!$J33:$K33)+SUM(Main!$J37:$K37)+SUM($B$4:$K$4)),'Gantt Chart'!DZ$5&lt;=(SUM(Main!$F5:$G5)+Main!$H5+Main!$I5+SUM(Main!$J5:$K5)+SUM(Main!$J6:$K6)+SUM(Main!$J11:$K11)+SUM(Main!$J17:$K17)+SUM(Main!$J21:$K21)+SUM(Main!$J25:$K25)+SUM(Main!$J29:$K29)+SUM(Main!$J33:$K33)+SUM(Main!$J37:$K37)+SUM(Main!$J39:$K39)+SUM($B$4:$K$4))),Main!$S39,0)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A119" s="2">
        <f>IF(AND('Gantt Chart'!EA$5&gt;(SUM(Main!$F5:$G5)+Main!$H5+Main!$I5+SUM(Main!$J5:$K5)+SUM(Main!$J6:$K6)+SUM(Main!$J11:$K11)+SUM(Main!$J17:$K17)+SUM(Main!$J21:$K21)+SUM(Main!$J25:$K25)+SUM(Main!$J29:$K29)+SUM(Main!$J33:$K33)+SUM(Main!$J37:$K37)+SUM($B$4:$K$4)),'Gantt Chart'!EA$5&lt;=(SUM(Main!$F5:$G5)+Main!$H5+Main!$I5+SUM(Main!$J5:$K5)+SUM(Main!$J6:$K6)+SUM(Main!$J11:$K11)+SUM(Main!$J17:$K17)+SUM(Main!$J21:$K21)+SUM(Main!$J25:$K25)+SUM(Main!$J29:$K29)+SUM(Main!$J33:$K33)+SUM(Main!$J37:$K37)+SUM(Main!$J39:$K39)+SUM($B$4:$K$4))),Main!$S39,0)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B119" s="2">
        <f>IF(AND('Gantt Chart'!EB$5&gt;(SUM(Main!$F5:$G5)+Main!$H5+Main!$I5+SUM(Main!$J5:$K5)+SUM(Main!$J6:$K6)+SUM(Main!$J11:$K11)+SUM(Main!$J17:$K17)+SUM(Main!$J21:$K21)+SUM(Main!$J25:$K25)+SUM(Main!$J29:$K29)+SUM(Main!$J33:$K33)+SUM(Main!$J37:$K37)+SUM($B$4:$K$4)),'Gantt Chart'!EB$5&lt;=(SUM(Main!$F5:$G5)+Main!$H5+Main!$I5+SUM(Main!$J5:$K5)+SUM(Main!$J6:$K6)+SUM(Main!$J11:$K11)+SUM(Main!$J17:$K17)+SUM(Main!$J21:$K21)+SUM(Main!$J25:$K25)+SUM(Main!$J29:$K29)+SUM(Main!$J33:$K33)+SUM(Main!$J37:$K37)+SUM(Main!$J39:$K39)+SUM($B$4:$K$4))),Main!$S39,0)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C119" s="2">
        <f>IF(AND('Gantt Chart'!EC$5&gt;(SUM(Main!$F5:$G5)+Main!$H5+Main!$I5+SUM(Main!$J5:$K5)+SUM(Main!$J6:$K6)+SUM(Main!$J11:$K11)+SUM(Main!$J17:$K17)+SUM(Main!$J21:$K21)+SUM(Main!$J25:$K25)+SUM(Main!$J29:$K29)+SUM(Main!$J33:$K33)+SUM(Main!$J37:$K37)+SUM($B$4:$K$4)),'Gantt Chart'!EC$5&lt;=(SUM(Main!$F5:$G5)+Main!$H5+Main!$I5+SUM(Main!$J5:$K5)+SUM(Main!$J6:$K6)+SUM(Main!$J11:$K11)+SUM(Main!$J17:$K17)+SUM(Main!$J21:$K21)+SUM(Main!$J25:$K25)+SUM(Main!$J29:$K29)+SUM(Main!$J33:$K33)+SUM(Main!$J37:$K37)+SUM(Main!$J39:$K39)+SUM($B$4:$K$4))),Main!$S39,0)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D119" s="2">
        <f>IF(AND('Gantt Chart'!ED$5&gt;(SUM(Main!$F5:$G5)+Main!$H5+Main!$I5+SUM(Main!$J5:$K5)+SUM(Main!$J6:$K6)+SUM(Main!$J11:$K11)+SUM(Main!$J17:$K17)+SUM(Main!$J21:$K21)+SUM(Main!$J25:$K25)+SUM(Main!$J29:$K29)+SUM(Main!$J33:$K33)+SUM(Main!$J37:$K37)+SUM($B$4:$K$4)),'Gantt Chart'!ED$5&lt;=(SUM(Main!$F5:$G5)+Main!$H5+Main!$I5+SUM(Main!$J5:$K5)+SUM(Main!$J6:$K6)+SUM(Main!$J11:$K11)+SUM(Main!$J17:$K17)+SUM(Main!$J21:$K21)+SUM(Main!$J25:$K25)+SUM(Main!$J29:$K29)+SUM(Main!$J33:$K33)+SUM(Main!$J37:$K37)+SUM(Main!$J39:$K39)+SUM($B$4:$K$4))),Main!$S39,0)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E119" s="2">
        <f>IF(AND('Gantt Chart'!EE$5&gt;(SUM(Main!$F5:$G5)+Main!$H5+Main!$I5+SUM(Main!$J5:$K5)+SUM(Main!$J6:$K6)+SUM(Main!$J11:$K11)+SUM(Main!$J17:$K17)+SUM(Main!$J21:$K21)+SUM(Main!$J25:$K25)+SUM(Main!$J29:$K29)+SUM(Main!$J33:$K33)+SUM(Main!$J37:$K37)+SUM($B$4:$K$4)),'Gantt Chart'!EE$5&lt;=(SUM(Main!$F5:$G5)+Main!$H5+Main!$I5+SUM(Main!$J5:$K5)+SUM(Main!$J6:$K6)+SUM(Main!$J11:$K11)+SUM(Main!$J17:$K17)+SUM(Main!$J21:$K21)+SUM(Main!$J25:$K25)+SUM(Main!$J29:$K29)+SUM(Main!$J33:$K33)+SUM(Main!$J37:$K37)+SUM(Main!$J39:$K39)+SUM($B$4:$K$4))),Main!$S39,0)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F119" s="2">
        <f>IF(AND('Gantt Chart'!EF$5&gt;(SUM(Main!$F5:$G5)+Main!$H5+Main!$I5+SUM(Main!$J5:$K5)+SUM(Main!$J6:$K6)+SUM(Main!$J11:$K11)+SUM(Main!$J17:$K17)+SUM(Main!$J21:$K21)+SUM(Main!$J25:$K25)+SUM(Main!$J29:$K29)+SUM(Main!$J33:$K33)+SUM(Main!$J37:$K37)+SUM($B$4:$K$4)),'Gantt Chart'!EF$5&lt;=(SUM(Main!$F5:$G5)+Main!$H5+Main!$I5+SUM(Main!$J5:$K5)+SUM(Main!$J6:$K6)+SUM(Main!$J11:$K11)+SUM(Main!$J17:$K17)+SUM(Main!$J21:$K21)+SUM(Main!$J25:$K25)+SUM(Main!$J29:$K29)+SUM(Main!$J33:$K33)+SUM(Main!$J37:$K37)+SUM(Main!$J39:$K39)+SUM($B$4:$K$4))),Main!$S39,0)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G119" s="2">
        <f>IF(AND('Gantt Chart'!EG$5&gt;(SUM(Main!$F5:$G5)+Main!$H5+Main!$I5+SUM(Main!$J5:$K5)+SUM(Main!$J6:$K6)+SUM(Main!$J11:$K11)+SUM(Main!$J17:$K17)+SUM(Main!$J21:$K21)+SUM(Main!$J25:$K25)+SUM(Main!$J29:$K29)+SUM(Main!$J33:$K33)+SUM(Main!$J37:$K37)+SUM($B$4:$K$4)),'Gantt Chart'!EG$5&lt;=(SUM(Main!$F5:$G5)+Main!$H5+Main!$I5+SUM(Main!$J5:$K5)+SUM(Main!$J6:$K6)+SUM(Main!$J11:$K11)+SUM(Main!$J17:$K17)+SUM(Main!$J21:$K21)+SUM(Main!$J25:$K25)+SUM(Main!$J29:$K29)+SUM(Main!$J33:$K33)+SUM(Main!$J37:$K37)+SUM(Main!$J39:$K39)+SUM($B$4:$K$4))),Main!$S39,0)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H119" s="2">
        <f>IF(AND('Gantt Chart'!EH$5&gt;(SUM(Main!$F5:$G5)+Main!$H5+Main!$I5+SUM(Main!$J5:$K5)+SUM(Main!$J6:$K6)+SUM(Main!$J11:$K11)+SUM(Main!$J17:$K17)+SUM(Main!$J21:$K21)+SUM(Main!$J25:$K25)+SUM(Main!$J29:$K29)+SUM(Main!$J33:$K33)+SUM(Main!$J37:$K37)+SUM($B$4:$K$4)),'Gantt Chart'!EH$5&lt;=(SUM(Main!$F5:$G5)+Main!$H5+Main!$I5+SUM(Main!$J5:$K5)+SUM(Main!$J6:$K6)+SUM(Main!$J11:$K11)+SUM(Main!$J17:$K17)+SUM(Main!$J21:$K21)+SUM(Main!$J25:$K25)+SUM(Main!$J29:$K29)+SUM(Main!$J33:$K33)+SUM(Main!$J37:$K37)+SUM(Main!$J39:$K39)+SUM($B$4:$K$4))),Main!$S39,0)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I119" s="2">
        <f>IF(AND('Gantt Chart'!EI$5&gt;(SUM(Main!$F5:$G5)+Main!$H5+Main!$I5+SUM(Main!$J5:$K5)+SUM(Main!$J6:$K6)+SUM(Main!$J11:$K11)+SUM(Main!$J17:$K17)+SUM(Main!$J21:$K21)+SUM(Main!$J25:$K25)+SUM(Main!$J29:$K29)+SUM(Main!$J33:$K33)+SUM(Main!$J37:$K37)+SUM($B$4:$K$4)),'Gantt Chart'!EI$5&lt;=(SUM(Main!$F5:$G5)+Main!$H5+Main!$I5+SUM(Main!$J5:$K5)+SUM(Main!$J6:$K6)+SUM(Main!$J11:$K11)+SUM(Main!$J17:$K17)+SUM(Main!$J21:$K21)+SUM(Main!$J25:$K25)+SUM(Main!$J29:$K29)+SUM(Main!$J33:$K33)+SUM(Main!$J37:$K37)+SUM(Main!$J39:$K39)+SUM($B$4:$K$4))),Main!$S39,0)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J119" s="2">
        <f>IF(AND('Gantt Chart'!EJ$5&gt;(SUM(Main!$F5:$G5)+Main!$H5+Main!$I5+SUM(Main!$J5:$K5)+SUM(Main!$J6:$K6)+SUM(Main!$J11:$K11)+SUM(Main!$J17:$K17)+SUM(Main!$J21:$K21)+SUM(Main!$J25:$K25)+SUM(Main!$J29:$K29)+SUM(Main!$J33:$K33)+SUM(Main!$J37:$K37)+SUM($B$4:$K$4)),'Gantt Chart'!EJ$5&lt;=(SUM(Main!$F5:$G5)+Main!$H5+Main!$I5+SUM(Main!$J5:$K5)+SUM(Main!$J6:$K6)+SUM(Main!$J11:$K11)+SUM(Main!$J17:$K17)+SUM(Main!$J21:$K21)+SUM(Main!$J25:$K25)+SUM(Main!$J29:$K29)+SUM(Main!$J33:$K33)+SUM(Main!$J37:$K37)+SUM(Main!$J39:$K39)+SUM($B$4:$K$4))),Main!$S39,0)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K119" s="2">
        <f>IF(AND('Gantt Chart'!EK$5&gt;(SUM(Main!$F5:$G5)+Main!$H5+Main!$I5+SUM(Main!$J5:$K5)+SUM(Main!$J6:$K6)+SUM(Main!$J11:$K11)+SUM(Main!$J17:$K17)+SUM(Main!$J21:$K21)+SUM(Main!$J25:$K25)+SUM(Main!$J29:$K29)+SUM(Main!$J33:$K33)+SUM(Main!$J37:$K37)+SUM($B$4:$K$4)),'Gantt Chart'!EK$5&lt;=(SUM(Main!$F5:$G5)+Main!$H5+Main!$I5+SUM(Main!$J5:$K5)+SUM(Main!$J6:$K6)+SUM(Main!$J11:$K11)+SUM(Main!$J17:$K17)+SUM(Main!$J21:$K21)+SUM(Main!$J25:$K25)+SUM(Main!$J29:$K29)+SUM(Main!$J33:$K33)+SUM(Main!$J37:$K37)+SUM(Main!$J39:$K39)+SUM($B$4:$K$4))),Main!$S39,0)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L119" s="2">
        <f>IF(AND('Gantt Chart'!EL$5&gt;(SUM(Main!$F5:$G5)+Main!$H5+Main!$I5+SUM(Main!$J5:$K5)+SUM(Main!$J6:$K6)+SUM(Main!$J11:$K11)+SUM(Main!$J17:$K17)+SUM(Main!$J21:$K21)+SUM(Main!$J25:$K25)+SUM(Main!$J29:$K29)+SUM(Main!$J33:$K33)+SUM(Main!$J37:$K37)+SUM($B$4:$K$4)),'Gantt Chart'!EL$5&lt;=(SUM(Main!$F5:$G5)+Main!$H5+Main!$I5+SUM(Main!$J5:$K5)+SUM(Main!$J6:$K6)+SUM(Main!$J11:$K11)+SUM(Main!$J17:$K17)+SUM(Main!$J21:$K21)+SUM(Main!$J25:$K25)+SUM(Main!$J29:$K29)+SUM(Main!$J33:$K33)+SUM(Main!$J37:$K37)+SUM(Main!$J39:$K39)+SUM($B$4:$K$4))),Main!$S39,0)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M119" s="2">
        <f>IF(AND('Gantt Chart'!EM$5&gt;(SUM(Main!$F5:$G5)+Main!$H5+Main!$I5+SUM(Main!$J5:$K5)+SUM(Main!$J6:$K6)+SUM(Main!$J11:$K11)+SUM(Main!$J17:$K17)+SUM(Main!$J21:$K21)+SUM(Main!$J25:$K25)+SUM(Main!$J29:$K29)+SUM(Main!$J33:$K33)+SUM(Main!$J37:$K37)+SUM($B$4:$K$4)),'Gantt Chart'!EM$5&lt;=(SUM(Main!$F5:$G5)+Main!$H5+Main!$I5+SUM(Main!$J5:$K5)+SUM(Main!$J6:$K6)+SUM(Main!$J11:$K11)+SUM(Main!$J17:$K17)+SUM(Main!$J21:$K21)+SUM(Main!$J25:$K25)+SUM(Main!$J29:$K29)+SUM(Main!$J33:$K33)+SUM(Main!$J37:$K37)+SUM(Main!$J39:$K39)+SUM($B$4:$K$4))),Main!$S39,0)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N119" s="2">
        <f>IF(AND('Gantt Chart'!EN$5&gt;(SUM(Main!$F5:$G5)+Main!$H5+Main!$I5+SUM(Main!$J5:$K5)+SUM(Main!$J6:$K6)+SUM(Main!$J11:$K11)+SUM(Main!$J17:$K17)+SUM(Main!$J21:$K21)+SUM(Main!$J25:$K25)+SUM(Main!$J29:$K29)+SUM(Main!$J33:$K33)+SUM(Main!$J37:$K37)+SUM($B$4:$K$4)),'Gantt Chart'!EN$5&lt;=(SUM(Main!$F5:$G5)+Main!$H5+Main!$I5+SUM(Main!$J5:$K5)+SUM(Main!$J6:$K6)+SUM(Main!$J11:$K11)+SUM(Main!$J17:$K17)+SUM(Main!$J21:$K21)+SUM(Main!$J25:$K25)+SUM(Main!$J29:$K29)+SUM(Main!$J33:$K33)+SUM(Main!$J37:$K37)+SUM(Main!$J39:$K39)+SUM($B$4:$K$4))),Main!$S39,0)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O119" s="2">
        <f>IF(AND('Gantt Chart'!EO$5&gt;(SUM(Main!$F5:$G5)+Main!$H5+Main!$I5+SUM(Main!$J5:$K5)+SUM(Main!$J6:$K6)+SUM(Main!$J11:$K11)+SUM(Main!$J17:$K17)+SUM(Main!$J21:$K21)+SUM(Main!$J25:$K25)+SUM(Main!$J29:$K29)+SUM(Main!$J33:$K33)+SUM(Main!$J37:$K37)+SUM($B$4:$K$4)),'Gantt Chart'!EO$5&lt;=(SUM(Main!$F5:$G5)+Main!$H5+Main!$I5+SUM(Main!$J5:$K5)+SUM(Main!$J6:$K6)+SUM(Main!$J11:$K11)+SUM(Main!$J17:$K17)+SUM(Main!$J21:$K21)+SUM(Main!$J25:$K25)+SUM(Main!$J29:$K29)+SUM(Main!$J33:$K33)+SUM(Main!$J37:$K37)+SUM(Main!$J39:$K39)+SUM($B$4:$K$4))),Main!$S39,0)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P119" s="2">
        <f>IF(AND('Gantt Chart'!EP$5&gt;(SUM(Main!$F5:$G5)+Main!$H5+Main!$I5+SUM(Main!$J5:$K5)+SUM(Main!$J6:$K6)+SUM(Main!$J11:$K11)+SUM(Main!$J17:$K17)+SUM(Main!$J21:$K21)+SUM(Main!$J25:$K25)+SUM(Main!$J29:$K29)+SUM(Main!$J33:$K33)+SUM(Main!$J37:$K37)+SUM($B$4:$K$4)),'Gantt Chart'!EP$5&lt;=(SUM(Main!$F5:$G5)+Main!$H5+Main!$I5+SUM(Main!$J5:$K5)+SUM(Main!$J6:$K6)+SUM(Main!$J11:$K11)+SUM(Main!$J17:$K17)+SUM(Main!$J21:$K21)+SUM(Main!$J25:$K25)+SUM(Main!$J29:$K29)+SUM(Main!$J33:$K33)+SUM(Main!$J37:$K37)+SUM(Main!$J39:$K39)+SUM($B$4:$K$4))),Main!$S39,0)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Q119" s="2">
        <f>IF(AND('Gantt Chart'!EQ$5&gt;(SUM(Main!$F5:$G5)+Main!$H5+Main!$I5+SUM(Main!$J5:$K5)+SUM(Main!$J6:$K6)+SUM(Main!$J11:$K11)+SUM(Main!$J17:$K17)+SUM(Main!$J21:$K21)+SUM(Main!$J25:$K25)+SUM(Main!$J29:$K29)+SUM(Main!$J33:$K33)+SUM(Main!$J37:$K37)+SUM($B$4:$K$4)),'Gantt Chart'!EQ$5&lt;=(SUM(Main!$F5:$G5)+Main!$H5+Main!$I5+SUM(Main!$J5:$K5)+SUM(Main!$J6:$K6)+SUM(Main!$J11:$K11)+SUM(Main!$J17:$K17)+SUM(Main!$J21:$K21)+SUM(Main!$J25:$K25)+SUM(Main!$J29:$K29)+SUM(Main!$J33:$K33)+SUM(Main!$J37:$K37)+SUM(Main!$J39:$K39)+SUM($B$4:$K$4))),Main!$S39,0)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R119" s="2">
        <f>IF(AND('Gantt Chart'!ER$5&gt;(SUM(Main!$F5:$G5)+Main!$H5+Main!$I5+SUM(Main!$J5:$K5)+SUM(Main!$J6:$K6)+SUM(Main!$J11:$K11)+SUM(Main!$J17:$K17)+SUM(Main!$J21:$K21)+SUM(Main!$J25:$K25)+SUM(Main!$J29:$K29)+SUM(Main!$J33:$K33)+SUM(Main!$J37:$K37)+SUM($B$4:$K$4)),'Gantt Chart'!ER$5&lt;=(SUM(Main!$F5:$G5)+Main!$H5+Main!$I5+SUM(Main!$J5:$K5)+SUM(Main!$J6:$K6)+SUM(Main!$J11:$K11)+SUM(Main!$J17:$K17)+SUM(Main!$J21:$K21)+SUM(Main!$J25:$K25)+SUM(Main!$J29:$K29)+SUM(Main!$J33:$K33)+SUM(Main!$J37:$K37)+SUM(Main!$J39:$K39)+SUM($B$4:$K$4))),Main!$S39,0)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S119" s="2">
        <f>IF(AND('Gantt Chart'!ES$5&gt;(SUM(Main!$F5:$G5)+Main!$H5+Main!$I5+SUM(Main!$J5:$K5)+SUM(Main!$J6:$K6)+SUM(Main!$J11:$K11)+SUM(Main!$J17:$K17)+SUM(Main!$J21:$K21)+SUM(Main!$J25:$K25)+SUM(Main!$J29:$K29)+SUM(Main!$J33:$K33)+SUM(Main!$J37:$K37)+SUM($B$4:$K$4)),'Gantt Chart'!ES$5&lt;=(SUM(Main!$F5:$G5)+Main!$H5+Main!$I5+SUM(Main!$J5:$K5)+SUM(Main!$J6:$K6)+SUM(Main!$J11:$K11)+SUM(Main!$J17:$K17)+SUM(Main!$J21:$K21)+SUM(Main!$J25:$K25)+SUM(Main!$J29:$K29)+SUM(Main!$J33:$K33)+SUM(Main!$J37:$K37)+SUM(Main!$J39:$K39)+SUM($B$4:$K$4))),Main!$S39,0)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T119" s="2">
        <f>IF(AND('Gantt Chart'!ET$5&gt;(SUM(Main!$F5:$G5)+Main!$H5+Main!$I5+SUM(Main!$J5:$K5)+SUM(Main!$J6:$K6)+SUM(Main!$J11:$K11)+SUM(Main!$J17:$K17)+SUM(Main!$J21:$K21)+SUM(Main!$J25:$K25)+SUM(Main!$J29:$K29)+SUM(Main!$J33:$K33)+SUM(Main!$J37:$K37)+SUM($B$4:$K$4)),'Gantt Chart'!ET$5&lt;=(SUM(Main!$F5:$G5)+Main!$H5+Main!$I5+SUM(Main!$J5:$K5)+SUM(Main!$J6:$K6)+SUM(Main!$J11:$K11)+SUM(Main!$J17:$K17)+SUM(Main!$J21:$K21)+SUM(Main!$J25:$K25)+SUM(Main!$J29:$K29)+SUM(Main!$J33:$K33)+SUM(Main!$J37:$K37)+SUM(Main!$J39:$K39)+SUM($B$4:$K$4))),Main!$S39,0)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U119" s="2">
        <f>IF(AND('Gantt Chart'!EU$5&gt;(SUM(Main!$F5:$G5)+Main!$H5+Main!$I5+SUM(Main!$J5:$K5)+SUM(Main!$J6:$K6)+SUM(Main!$J11:$K11)+SUM(Main!$J17:$K17)+SUM(Main!$J21:$K21)+SUM(Main!$J25:$K25)+SUM(Main!$J29:$K29)+SUM(Main!$J33:$K33)+SUM(Main!$J37:$K37)+SUM($B$4:$K$4)),'Gantt Chart'!EU$5&lt;=(SUM(Main!$F5:$G5)+Main!$H5+Main!$I5+SUM(Main!$J5:$K5)+SUM(Main!$J6:$K6)+SUM(Main!$J11:$K11)+SUM(Main!$J17:$K17)+SUM(Main!$J21:$K21)+SUM(Main!$J25:$K25)+SUM(Main!$J29:$K29)+SUM(Main!$J33:$K33)+SUM(Main!$J37:$K37)+SUM(Main!$J39:$K39)+SUM($B$4:$K$4))),Main!$S39,0)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V119" s="2">
        <f>IF(AND('Gantt Chart'!EV$5&gt;(SUM(Main!$F5:$G5)+Main!$H5+Main!$I5+SUM(Main!$J5:$K5)+SUM(Main!$J6:$K6)+SUM(Main!$J11:$K11)+SUM(Main!$J17:$K17)+SUM(Main!$J21:$K21)+SUM(Main!$J25:$K25)+SUM(Main!$J29:$K29)+SUM(Main!$J33:$K33)+SUM(Main!$J37:$K37)+SUM($B$4:$K$4)),'Gantt Chart'!EV$5&lt;=(SUM(Main!$F5:$G5)+Main!$H5+Main!$I5+SUM(Main!$J5:$K5)+SUM(Main!$J6:$K6)+SUM(Main!$J11:$K11)+SUM(Main!$J17:$K17)+SUM(Main!$J21:$K21)+SUM(Main!$J25:$K25)+SUM(Main!$J29:$K29)+SUM(Main!$J33:$K33)+SUM(Main!$J37:$K37)+SUM(Main!$J39:$K39)+SUM($B$4:$K$4))),Main!$S39,0)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W119" s="2">
        <f>IF(AND('Gantt Chart'!EW$5&gt;(SUM(Main!$F5:$G5)+Main!$H5+Main!$I5+SUM(Main!$J5:$K5)+SUM(Main!$J6:$K6)+SUM(Main!$J11:$K11)+SUM(Main!$J17:$K17)+SUM(Main!$J21:$K21)+SUM(Main!$J25:$K25)+SUM(Main!$J29:$K29)+SUM(Main!$J33:$K33)+SUM(Main!$J37:$K37)+SUM($B$4:$K$4)),'Gantt Chart'!EW$5&lt;=(SUM(Main!$F5:$G5)+Main!$H5+Main!$I5+SUM(Main!$J5:$K5)+SUM(Main!$J6:$K6)+SUM(Main!$J11:$K11)+SUM(Main!$J17:$K17)+SUM(Main!$J21:$K21)+SUM(Main!$J25:$K25)+SUM(Main!$J29:$K29)+SUM(Main!$J33:$K33)+SUM(Main!$J37:$K37)+SUM(Main!$J39:$K39)+SUM($B$4:$K$4))),Main!$S39,0)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X119" s="2">
        <f>IF(AND('Gantt Chart'!EX$5&gt;(SUM(Main!$F5:$G5)+Main!$H5+Main!$I5+SUM(Main!$J5:$K5)+SUM(Main!$J6:$K6)+SUM(Main!$J11:$K11)+SUM(Main!$J17:$K17)+SUM(Main!$J21:$K21)+SUM(Main!$J25:$K25)+SUM(Main!$J29:$K29)+SUM(Main!$J33:$K33)+SUM(Main!$J37:$K37)+SUM($B$4:$K$4)),'Gantt Chart'!EX$5&lt;=(SUM(Main!$F5:$G5)+Main!$H5+Main!$I5+SUM(Main!$J5:$K5)+SUM(Main!$J6:$K6)+SUM(Main!$J11:$K11)+SUM(Main!$J17:$K17)+SUM(Main!$J21:$K21)+SUM(Main!$J25:$K25)+SUM(Main!$J29:$K29)+SUM(Main!$J33:$K33)+SUM(Main!$J37:$K37)+SUM(Main!$J39:$K39)+SUM($B$4:$K$4))),Main!$S39,0)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Y119" s="2">
        <f>IF(AND('Gantt Chart'!EY$5&gt;(SUM(Main!$F5:$G5)+Main!$H5+Main!$I5+SUM(Main!$J5:$K5)+SUM(Main!$J6:$K6)+SUM(Main!$J11:$K11)+SUM(Main!$J17:$K17)+SUM(Main!$J21:$K21)+SUM(Main!$J25:$K25)+SUM(Main!$J29:$K29)+SUM(Main!$J33:$K33)+SUM(Main!$J37:$K37)+SUM($B$4:$K$4)),'Gantt Chart'!EY$5&lt;=(SUM(Main!$F5:$G5)+Main!$H5+Main!$I5+SUM(Main!$J5:$K5)+SUM(Main!$J6:$K6)+SUM(Main!$J11:$K11)+SUM(Main!$J17:$K17)+SUM(Main!$J21:$K21)+SUM(Main!$J25:$K25)+SUM(Main!$J29:$K29)+SUM(Main!$J33:$K33)+SUM(Main!$J37:$K37)+SUM(Main!$J39:$K39)+SUM($B$4:$K$4))),Main!$S39,0)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Z119" s="2">
        <f>IF(AND('Gantt Chart'!EZ$5&gt;(SUM(Main!$F5:$G5)+Main!$H5+Main!$I5+SUM(Main!$J5:$K5)+SUM(Main!$J6:$K6)+SUM(Main!$J11:$K11)+SUM(Main!$J17:$K17)+SUM(Main!$J21:$K21)+SUM(Main!$J25:$K25)+SUM(Main!$J29:$K29)+SUM(Main!$J33:$K33)+SUM(Main!$J37:$K37)+SUM($B$4:$K$4)),'Gantt Chart'!EZ$5&lt;=(SUM(Main!$F5:$G5)+Main!$H5+Main!$I5+SUM(Main!$J5:$K5)+SUM(Main!$J6:$K6)+SUM(Main!$J11:$K11)+SUM(Main!$J17:$K17)+SUM(Main!$J21:$K21)+SUM(Main!$J25:$K25)+SUM(Main!$J29:$K29)+SUM(Main!$J33:$K33)+SUM(Main!$J37:$K37)+SUM(Main!$J39:$K39)+SUM($B$4:$K$4))),Main!$S39,0)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A119" s="2">
        <f>IF(AND('Gantt Chart'!FA$5&gt;(SUM(Main!$F5:$G5)+Main!$H5+Main!$I5+SUM(Main!$J5:$K5)+SUM(Main!$J6:$K6)+SUM(Main!$J11:$K11)+SUM(Main!$J17:$K17)+SUM(Main!$J21:$K21)+SUM(Main!$J25:$K25)+SUM(Main!$J29:$K29)+SUM(Main!$J33:$K33)+SUM(Main!$J37:$K37)+SUM($B$4:$K$4)),'Gantt Chart'!FA$5&lt;=(SUM(Main!$F5:$G5)+Main!$H5+Main!$I5+SUM(Main!$J5:$K5)+SUM(Main!$J6:$K6)+SUM(Main!$J11:$K11)+SUM(Main!$J17:$K17)+SUM(Main!$J21:$K21)+SUM(Main!$J25:$K25)+SUM(Main!$J29:$K29)+SUM(Main!$J33:$K33)+SUM(Main!$J37:$K37)+SUM(Main!$J39:$K39)+SUM($B$4:$K$4))),Main!$S39,0)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B119" s="2">
        <f>IF(AND('Gantt Chart'!FB$5&gt;(SUM(Main!$F5:$G5)+Main!$H5+Main!$I5+SUM(Main!$J5:$K5)+SUM(Main!$J6:$K6)+SUM(Main!$J11:$K11)+SUM(Main!$J17:$K17)+SUM(Main!$J21:$K21)+SUM(Main!$J25:$K25)+SUM(Main!$J29:$K29)+SUM(Main!$J33:$K33)+SUM(Main!$J37:$K37)+SUM($B$4:$K$4)),'Gantt Chart'!FB$5&lt;=(SUM(Main!$F5:$G5)+Main!$H5+Main!$I5+SUM(Main!$J5:$K5)+SUM(Main!$J6:$K6)+SUM(Main!$J11:$K11)+SUM(Main!$J17:$K17)+SUM(Main!$J21:$K21)+SUM(Main!$J25:$K25)+SUM(Main!$J29:$K29)+SUM(Main!$J33:$K33)+SUM(Main!$J37:$K37)+SUM(Main!$J39:$K39)+SUM($B$4:$K$4))),Main!$S39,0)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C119" s="2">
        <f>IF(AND('Gantt Chart'!FC$5&gt;(SUM(Main!$F5:$G5)+Main!$H5+Main!$I5+SUM(Main!$J5:$K5)+SUM(Main!$J6:$K6)+SUM(Main!$J11:$K11)+SUM(Main!$J17:$K17)+SUM(Main!$J21:$K21)+SUM(Main!$J25:$K25)+SUM(Main!$J29:$K29)+SUM(Main!$J33:$K33)+SUM(Main!$J37:$K37)+SUM($B$4:$K$4)),'Gantt Chart'!FC$5&lt;=(SUM(Main!$F5:$G5)+Main!$H5+Main!$I5+SUM(Main!$J5:$K5)+SUM(Main!$J6:$K6)+SUM(Main!$J11:$K11)+SUM(Main!$J17:$K17)+SUM(Main!$J21:$K21)+SUM(Main!$J25:$K25)+SUM(Main!$J29:$K29)+SUM(Main!$J33:$K33)+SUM(Main!$J37:$K37)+SUM(Main!$J39:$K39)+SUM($B$4:$K$4))),Main!$S39,0)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D119" s="2">
        <f>IF(AND('Gantt Chart'!FD$5&gt;(SUM(Main!$F5:$G5)+Main!$H5+Main!$I5+SUM(Main!$J5:$K5)+SUM(Main!$J6:$K6)+SUM(Main!$J11:$K11)+SUM(Main!$J17:$K17)+SUM(Main!$J21:$K21)+SUM(Main!$J25:$K25)+SUM(Main!$J29:$K29)+SUM(Main!$J33:$K33)+SUM(Main!$J37:$K37)+SUM($B$4:$K$4)),'Gantt Chart'!FD$5&lt;=(SUM(Main!$F5:$G5)+Main!$H5+Main!$I5+SUM(Main!$J5:$K5)+SUM(Main!$J6:$K6)+SUM(Main!$J11:$K11)+SUM(Main!$J17:$K17)+SUM(Main!$J21:$K21)+SUM(Main!$J25:$K25)+SUM(Main!$J29:$K29)+SUM(Main!$J33:$K33)+SUM(Main!$J37:$K37)+SUM(Main!$J39:$K39)+SUM($B$4:$K$4))),Main!$S39,0)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E119" s="2">
        <f>IF(AND('Gantt Chart'!FE$5&gt;(SUM(Main!$F5:$G5)+Main!$H5+Main!$I5+SUM(Main!$J5:$K5)+SUM(Main!$J6:$K6)+SUM(Main!$J11:$K11)+SUM(Main!$J17:$K17)+SUM(Main!$J21:$K21)+SUM(Main!$J25:$K25)+SUM(Main!$J29:$K29)+SUM(Main!$J33:$K33)+SUM(Main!$J37:$K37)+SUM($B$4:$K$4)),'Gantt Chart'!FE$5&lt;=(SUM(Main!$F5:$G5)+Main!$H5+Main!$I5+SUM(Main!$J5:$K5)+SUM(Main!$J6:$K6)+SUM(Main!$J11:$K11)+SUM(Main!$J17:$K17)+SUM(Main!$J21:$K21)+SUM(Main!$J25:$K25)+SUM(Main!$J29:$K29)+SUM(Main!$J33:$K33)+SUM(Main!$J37:$K37)+SUM(Main!$J39:$K39)+SUM($B$4:$K$4))),Main!$S39,0)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F119" s="2">
        <f>IF(AND('Gantt Chart'!FF$5&gt;(SUM(Main!$F5:$G5)+Main!$H5+Main!$I5+SUM(Main!$J5:$K5)+SUM(Main!$J6:$K6)+SUM(Main!$J11:$K11)+SUM(Main!$J17:$K17)+SUM(Main!$J21:$K21)+SUM(Main!$J25:$K25)+SUM(Main!$J29:$K29)+SUM(Main!$J33:$K33)+SUM(Main!$J37:$K37)+SUM($B$4:$K$4)),'Gantt Chart'!FF$5&lt;=(SUM(Main!$F5:$G5)+Main!$H5+Main!$I5+SUM(Main!$J5:$K5)+SUM(Main!$J6:$K6)+SUM(Main!$J11:$K11)+SUM(Main!$J17:$K17)+SUM(Main!$J21:$K21)+SUM(Main!$J25:$K25)+SUM(Main!$J29:$K29)+SUM(Main!$J33:$K33)+SUM(Main!$J37:$K37)+SUM(Main!$J39:$K39)+SUM($B$4:$K$4))),Main!$S39,0)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G119" s="2">
        <f>IF(AND('Gantt Chart'!FG$5&gt;(SUM(Main!$F5:$G5)+Main!$H5+Main!$I5+SUM(Main!$J5:$K5)+SUM(Main!$J6:$K6)+SUM(Main!$J11:$K11)+SUM(Main!$J17:$K17)+SUM(Main!$J21:$K21)+SUM(Main!$J25:$K25)+SUM(Main!$J29:$K29)+SUM(Main!$J33:$K33)+SUM(Main!$J37:$K37)+SUM($B$4:$K$4)),'Gantt Chart'!FG$5&lt;=(SUM(Main!$F5:$G5)+Main!$H5+Main!$I5+SUM(Main!$J5:$K5)+SUM(Main!$J6:$K6)+SUM(Main!$J11:$K11)+SUM(Main!$J17:$K17)+SUM(Main!$J21:$K21)+SUM(Main!$J25:$K25)+SUM(Main!$J29:$K29)+SUM(Main!$J33:$K33)+SUM(Main!$J37:$K37)+SUM(Main!$J39:$K39)+SUM($B$4:$K$4))),Main!$S39,0)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H119" s="2">
        <f>IF(AND('Gantt Chart'!FH$5&gt;(SUM(Main!$F5:$G5)+Main!$H5+Main!$I5+SUM(Main!$J5:$K5)+SUM(Main!$J6:$K6)+SUM(Main!$J11:$K11)+SUM(Main!$J17:$K17)+SUM(Main!$J21:$K21)+SUM(Main!$J25:$K25)+SUM(Main!$J29:$K29)+SUM(Main!$J33:$K33)+SUM(Main!$J37:$K37)+SUM($B$4:$K$4)),'Gantt Chart'!FH$5&lt;=(SUM(Main!$F5:$G5)+Main!$H5+Main!$I5+SUM(Main!$J5:$K5)+SUM(Main!$J6:$K6)+SUM(Main!$J11:$K11)+SUM(Main!$J17:$K17)+SUM(Main!$J21:$K21)+SUM(Main!$J25:$K25)+SUM(Main!$J29:$K29)+SUM(Main!$J33:$K33)+SUM(Main!$J37:$K37)+SUM(Main!$J39:$K39)+SUM($B$4:$K$4))),Main!$S39,0)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I119" s="2">
        <f>IF(AND('Gantt Chart'!FI$5&gt;(SUM(Main!$F5:$G5)+Main!$H5+Main!$I5+SUM(Main!$J5:$K5)+SUM(Main!$J6:$K6)+SUM(Main!$J11:$K11)+SUM(Main!$J17:$K17)+SUM(Main!$J21:$K21)+SUM(Main!$J25:$K25)+SUM(Main!$J29:$K29)+SUM(Main!$J33:$K33)+SUM(Main!$J37:$K37)+SUM($B$4:$K$4)),'Gantt Chart'!FI$5&lt;=(SUM(Main!$F5:$G5)+Main!$H5+Main!$I5+SUM(Main!$J5:$K5)+SUM(Main!$J6:$K6)+SUM(Main!$J11:$K11)+SUM(Main!$J17:$K17)+SUM(Main!$J21:$K21)+SUM(Main!$J25:$K25)+SUM(Main!$J29:$K29)+SUM(Main!$J33:$K33)+SUM(Main!$J37:$K37)+SUM(Main!$J39:$K39)+SUM($B$4:$K$4))),Main!$S39,0)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J119" s="2">
        <f>IF(AND('Gantt Chart'!FJ$5&gt;(SUM(Main!$F5:$G5)+Main!$H5+Main!$I5+SUM(Main!$J5:$K5)+SUM(Main!$J6:$K6)+SUM(Main!$J11:$K11)+SUM(Main!$J17:$K17)+SUM(Main!$J21:$K21)+SUM(Main!$J25:$K25)+SUM(Main!$J29:$K29)+SUM(Main!$J33:$K33)+SUM(Main!$J37:$K37)+SUM($B$4:$K$4)),'Gantt Chart'!FJ$5&lt;=(SUM(Main!$F5:$G5)+Main!$H5+Main!$I5+SUM(Main!$J5:$K5)+SUM(Main!$J6:$K6)+SUM(Main!$J11:$K11)+SUM(Main!$J17:$K17)+SUM(Main!$J21:$K21)+SUM(Main!$J25:$K25)+SUM(Main!$J29:$K29)+SUM(Main!$J33:$K33)+SUM(Main!$J37:$K37)+SUM(Main!$J39:$K39)+SUM($B$4:$K$4))),Main!$S39,0)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K119" s="2">
        <f>IF(AND('Gantt Chart'!FK$5&gt;(SUM(Main!$F5:$G5)+Main!$H5+Main!$I5+SUM(Main!$J5:$K5)+SUM(Main!$J6:$K6)+SUM(Main!$J11:$K11)+SUM(Main!$J17:$K17)+SUM(Main!$J21:$K21)+SUM(Main!$J25:$K25)+SUM(Main!$J29:$K29)+SUM(Main!$J33:$K33)+SUM(Main!$J37:$K37)+SUM($B$4:$K$4)),'Gantt Chart'!FK$5&lt;=(SUM(Main!$F5:$G5)+Main!$H5+Main!$I5+SUM(Main!$J5:$K5)+SUM(Main!$J6:$K6)+SUM(Main!$J11:$K11)+SUM(Main!$J17:$K17)+SUM(Main!$J21:$K21)+SUM(Main!$J25:$K25)+SUM(Main!$J29:$K29)+SUM(Main!$J33:$K33)+SUM(Main!$J37:$K37)+SUM(Main!$J39:$K39)+SUM($B$4:$K$4))),Main!$S39,0)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L119" s="2">
        <f>IF(AND('Gantt Chart'!FL$5&gt;(SUM(Main!$F5:$G5)+Main!$H5+Main!$I5+SUM(Main!$J5:$K5)+SUM(Main!$J6:$K6)+SUM(Main!$J11:$K11)+SUM(Main!$J17:$K17)+SUM(Main!$J21:$K21)+SUM(Main!$J25:$K25)+SUM(Main!$J29:$K29)+SUM(Main!$J33:$K33)+SUM(Main!$J37:$K37)+SUM($B$4:$K$4)),'Gantt Chart'!FL$5&lt;=(SUM(Main!$F5:$G5)+Main!$H5+Main!$I5+SUM(Main!$J5:$K5)+SUM(Main!$J6:$K6)+SUM(Main!$J11:$K11)+SUM(Main!$J17:$K17)+SUM(Main!$J21:$K21)+SUM(Main!$J25:$K25)+SUM(Main!$J29:$K29)+SUM(Main!$J33:$K33)+SUM(Main!$J37:$K37)+SUM(Main!$J39:$K39)+SUM($B$4:$K$4))),Main!$S39,0)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M119" s="2">
        <f>IF(AND('Gantt Chart'!FM$5&gt;(SUM(Main!$F5:$G5)+Main!$H5+Main!$I5+SUM(Main!$J5:$K5)+SUM(Main!$J6:$K6)+SUM(Main!$J11:$K11)+SUM(Main!$J17:$K17)+SUM(Main!$J21:$K21)+SUM(Main!$J25:$K25)+SUM(Main!$J29:$K29)+SUM(Main!$J33:$K33)+SUM(Main!$J37:$K37)+SUM($B$4:$K$4)),'Gantt Chart'!FM$5&lt;=(SUM(Main!$F5:$G5)+Main!$H5+Main!$I5+SUM(Main!$J5:$K5)+SUM(Main!$J6:$K6)+SUM(Main!$J11:$K11)+SUM(Main!$J17:$K17)+SUM(Main!$J21:$K21)+SUM(Main!$J25:$K25)+SUM(Main!$J29:$K29)+SUM(Main!$J33:$K33)+SUM(Main!$J37:$K37)+SUM(Main!$J39:$K39)+SUM($B$4:$K$4))),Main!$S39,0)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N119" s="2">
        <f>IF(AND('Gantt Chart'!FN$5&gt;(SUM(Main!$F5:$G5)+Main!$H5+Main!$I5+SUM(Main!$J5:$K5)+SUM(Main!$J6:$K6)+SUM(Main!$J11:$K11)+SUM(Main!$J17:$K17)+SUM(Main!$J21:$K21)+SUM(Main!$J25:$K25)+SUM(Main!$J29:$K29)+SUM(Main!$J33:$K33)+SUM(Main!$J37:$K37)+SUM($B$4:$K$4)),'Gantt Chart'!FN$5&lt;=(SUM(Main!$F5:$G5)+Main!$H5+Main!$I5+SUM(Main!$J5:$K5)+SUM(Main!$J6:$K6)+SUM(Main!$J11:$K11)+SUM(Main!$J17:$K17)+SUM(Main!$J21:$K21)+SUM(Main!$J25:$K25)+SUM(Main!$J29:$K29)+SUM(Main!$J33:$K33)+SUM(Main!$J37:$K37)+SUM(Main!$J39:$K39)+SUM($B$4:$K$4))),Main!$S39,0)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O119" s="2">
        <f>IF(AND('Gantt Chart'!FO$5&gt;(SUM(Main!$F5:$G5)+Main!$H5+Main!$I5+SUM(Main!$J5:$K5)+SUM(Main!$J6:$K6)+SUM(Main!$J11:$K11)+SUM(Main!$J17:$K17)+SUM(Main!$J21:$K21)+SUM(Main!$J25:$K25)+SUM(Main!$J29:$K29)+SUM(Main!$J33:$K33)+SUM(Main!$J37:$K37)+SUM($B$4:$K$4)),'Gantt Chart'!FO$5&lt;=(SUM(Main!$F5:$G5)+Main!$H5+Main!$I5+SUM(Main!$J5:$K5)+SUM(Main!$J6:$K6)+SUM(Main!$J11:$K11)+SUM(Main!$J17:$K17)+SUM(Main!$J21:$K21)+SUM(Main!$J25:$K25)+SUM(Main!$J29:$K29)+SUM(Main!$J33:$K33)+SUM(Main!$J37:$K37)+SUM(Main!$J39:$K39)+SUM($B$4:$K$4))),Main!$S39,0)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P119" s="2">
        <f>IF(AND('Gantt Chart'!FP$5&gt;(SUM(Main!$F5:$G5)+Main!$H5+Main!$I5+SUM(Main!$J5:$K5)+SUM(Main!$J6:$K6)+SUM(Main!$J11:$K11)+SUM(Main!$J17:$K17)+SUM(Main!$J21:$K21)+SUM(Main!$J25:$K25)+SUM(Main!$J29:$K29)+SUM(Main!$J33:$K33)+SUM(Main!$J37:$K37)+SUM($B$4:$K$4)),'Gantt Chart'!FP$5&lt;=(SUM(Main!$F5:$G5)+Main!$H5+Main!$I5+SUM(Main!$J5:$K5)+SUM(Main!$J6:$K6)+SUM(Main!$J11:$K11)+SUM(Main!$J17:$K17)+SUM(Main!$J21:$K21)+SUM(Main!$J25:$K25)+SUM(Main!$J29:$K29)+SUM(Main!$J33:$K33)+SUM(Main!$J37:$K37)+SUM(Main!$J39:$K39)+SUM($B$4:$K$4))),Main!$S39,0)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Q119" s="2">
        <f>IF(AND('Gantt Chart'!FQ$5&gt;(SUM(Main!$F5:$G5)+Main!$H5+Main!$I5+SUM(Main!$J5:$K5)+SUM(Main!$J6:$K6)+SUM(Main!$J11:$K11)+SUM(Main!$J17:$K17)+SUM(Main!$J21:$K21)+SUM(Main!$J25:$K25)+SUM(Main!$J29:$K29)+SUM(Main!$J33:$K33)+SUM(Main!$J37:$K37)+SUM($B$4:$K$4)),'Gantt Chart'!FQ$5&lt;=(SUM(Main!$F5:$G5)+Main!$H5+Main!$I5+SUM(Main!$J5:$K5)+SUM(Main!$J6:$K6)+SUM(Main!$J11:$K11)+SUM(Main!$J17:$K17)+SUM(Main!$J21:$K21)+SUM(Main!$J25:$K25)+SUM(Main!$J29:$K29)+SUM(Main!$J33:$K33)+SUM(Main!$J37:$K37)+SUM(Main!$J39:$K39)+SUM($B$4:$K$4))),Main!$S39,0)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R119" s="2">
        <f>IF(AND('Gantt Chart'!FR$5&gt;(SUM(Main!$F5:$G5)+Main!$H5+Main!$I5+SUM(Main!$J5:$K5)+SUM(Main!$J6:$K6)+SUM(Main!$J11:$K11)+SUM(Main!$J17:$K17)+SUM(Main!$J21:$K21)+SUM(Main!$J25:$K25)+SUM(Main!$J29:$K29)+SUM(Main!$J33:$K33)+SUM(Main!$J37:$K37)+SUM($B$4:$K$4)),'Gantt Chart'!FR$5&lt;=(SUM(Main!$F5:$G5)+Main!$H5+Main!$I5+SUM(Main!$J5:$K5)+SUM(Main!$J6:$K6)+SUM(Main!$J11:$K11)+SUM(Main!$J17:$K17)+SUM(Main!$J21:$K21)+SUM(Main!$J25:$K25)+SUM(Main!$J29:$K29)+SUM(Main!$J33:$K33)+SUM(Main!$J37:$K37)+SUM(Main!$J39:$K39)+SUM($B$4:$K$4))),Main!$S39,0)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S119" s="2">
        <f>IF(AND('Gantt Chart'!FS$5&gt;(SUM(Main!$F5:$G5)+Main!$H5+Main!$I5+SUM(Main!$J5:$K5)+SUM(Main!$J6:$K6)+SUM(Main!$J11:$K11)+SUM(Main!$J17:$K17)+SUM(Main!$J21:$K21)+SUM(Main!$J25:$K25)+SUM(Main!$J29:$K29)+SUM(Main!$J33:$K33)+SUM(Main!$J37:$K37)+SUM($B$4:$K$4)),'Gantt Chart'!FS$5&lt;=(SUM(Main!$F5:$G5)+Main!$H5+Main!$I5+SUM(Main!$J5:$K5)+SUM(Main!$J6:$K6)+SUM(Main!$J11:$K11)+SUM(Main!$J17:$K17)+SUM(Main!$J21:$K21)+SUM(Main!$J25:$K25)+SUM(Main!$J29:$K29)+SUM(Main!$J33:$K33)+SUM(Main!$J37:$K37)+SUM(Main!$J39:$K39)+SUM($B$4:$K$4))),Main!$S39,0)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T119" s="2">
        <f>IF(AND('Gantt Chart'!FT$5&gt;(SUM(Main!$F5:$G5)+Main!$H5+Main!$I5+SUM(Main!$J5:$K5)+SUM(Main!$J6:$K6)+SUM(Main!$J11:$K11)+SUM(Main!$J17:$K17)+SUM(Main!$J21:$K21)+SUM(Main!$J25:$K25)+SUM(Main!$J29:$K29)+SUM(Main!$J33:$K33)+SUM(Main!$J37:$K37)+SUM($B$4:$K$4)),'Gantt Chart'!FT$5&lt;=(SUM(Main!$F5:$G5)+Main!$H5+Main!$I5+SUM(Main!$J5:$K5)+SUM(Main!$J6:$K6)+SUM(Main!$J11:$K11)+SUM(Main!$J17:$K17)+SUM(Main!$J21:$K21)+SUM(Main!$J25:$K25)+SUM(Main!$J29:$K29)+SUM(Main!$J33:$K33)+SUM(Main!$J37:$K37)+SUM(Main!$J39:$K39)+SUM($B$4:$K$4))),Main!$S39,0)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U119" s="2">
        <f>IF(AND('Gantt Chart'!FU$5&gt;(SUM(Main!$F5:$G5)+Main!$H5+Main!$I5+SUM(Main!$J5:$K5)+SUM(Main!$J6:$K6)+SUM(Main!$J11:$K11)+SUM(Main!$J17:$K17)+SUM(Main!$J21:$K21)+SUM(Main!$J25:$K25)+SUM(Main!$J29:$K29)+SUM(Main!$J33:$K33)+SUM(Main!$J37:$K37)+SUM($B$4:$K$4)),'Gantt Chart'!FU$5&lt;=(SUM(Main!$F5:$G5)+Main!$H5+Main!$I5+SUM(Main!$J5:$K5)+SUM(Main!$J6:$K6)+SUM(Main!$J11:$K11)+SUM(Main!$J17:$K17)+SUM(Main!$J21:$K21)+SUM(Main!$J25:$K25)+SUM(Main!$J29:$K29)+SUM(Main!$J33:$K33)+SUM(Main!$J37:$K37)+SUM(Main!$J39:$K39)+SUM($B$4:$K$4))),Main!$S39,0)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V119" s="2">
        <f>IF(AND('Gantt Chart'!FV$5&gt;(SUM(Main!$F5:$G5)+Main!$H5+Main!$I5+SUM(Main!$J5:$K5)+SUM(Main!$J6:$K6)+SUM(Main!$J11:$K11)+SUM(Main!$J17:$K17)+SUM(Main!$J21:$K21)+SUM(Main!$J25:$K25)+SUM(Main!$J29:$K29)+SUM(Main!$J33:$K33)+SUM(Main!$J37:$K37)+SUM($B$4:$K$4)),'Gantt Chart'!FV$5&lt;=(SUM(Main!$F5:$G5)+Main!$H5+Main!$I5+SUM(Main!$J5:$K5)+SUM(Main!$J6:$K6)+SUM(Main!$J11:$K11)+SUM(Main!$J17:$K17)+SUM(Main!$J21:$K21)+SUM(Main!$J25:$K25)+SUM(Main!$J29:$K29)+SUM(Main!$J33:$K33)+SUM(Main!$J37:$K37)+SUM(Main!$J39:$K39)+SUM($B$4:$K$4))),Main!$S39,0)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W119" s="2">
        <f>IF(AND('Gantt Chart'!FW$5&gt;(SUM(Main!$F5:$G5)+Main!$H5+Main!$I5+SUM(Main!$J5:$K5)+SUM(Main!$J6:$K6)+SUM(Main!$J11:$K11)+SUM(Main!$J17:$K17)+SUM(Main!$J21:$K21)+SUM(Main!$J25:$K25)+SUM(Main!$J29:$K29)+SUM(Main!$J33:$K33)+SUM(Main!$J37:$K37)+SUM($B$4:$K$4)),'Gantt Chart'!FW$5&lt;=(SUM(Main!$F5:$G5)+Main!$H5+Main!$I5+SUM(Main!$J5:$K5)+SUM(Main!$J6:$K6)+SUM(Main!$J11:$K11)+SUM(Main!$J17:$K17)+SUM(Main!$J21:$K21)+SUM(Main!$J25:$K25)+SUM(Main!$J29:$K29)+SUM(Main!$J33:$K33)+SUM(Main!$J37:$K37)+SUM(Main!$J39:$K39)+SUM($B$4:$K$4))),Main!$S39,0)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X119" s="2">
        <f>IF(AND('Gantt Chart'!FX$5&gt;(SUM(Main!$F5:$G5)+Main!$H5+Main!$I5+SUM(Main!$J5:$K5)+SUM(Main!$J6:$K6)+SUM(Main!$J11:$K11)+SUM(Main!$J17:$K17)+SUM(Main!$J21:$K21)+SUM(Main!$J25:$K25)+SUM(Main!$J29:$K29)+SUM(Main!$J33:$K33)+SUM(Main!$J37:$K37)+SUM($B$4:$K$4)),'Gantt Chart'!FX$5&lt;=(SUM(Main!$F5:$G5)+Main!$H5+Main!$I5+SUM(Main!$J5:$K5)+SUM(Main!$J6:$K6)+SUM(Main!$J11:$K11)+SUM(Main!$J17:$K17)+SUM(Main!$J21:$K21)+SUM(Main!$J25:$K25)+SUM(Main!$J29:$K29)+SUM(Main!$J33:$K33)+SUM(Main!$J37:$K37)+SUM(Main!$J39:$K39)+SUM($B$4:$K$4))),Main!$S39,0)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Y119" s="2">
        <f>IF(AND('Gantt Chart'!FY$5&gt;(SUM(Main!$F5:$G5)+Main!$H5+Main!$I5+SUM(Main!$J5:$K5)+SUM(Main!$J6:$K6)+SUM(Main!$J11:$K11)+SUM(Main!$J17:$K17)+SUM(Main!$J21:$K21)+SUM(Main!$J25:$K25)+SUM(Main!$J29:$K29)+SUM(Main!$J33:$K33)+SUM(Main!$J37:$K37)+SUM($B$4:$K$4)),'Gantt Chart'!FY$5&lt;=(SUM(Main!$F5:$G5)+Main!$H5+Main!$I5+SUM(Main!$J5:$K5)+SUM(Main!$J6:$K6)+SUM(Main!$J11:$K11)+SUM(Main!$J17:$K17)+SUM(Main!$J21:$K21)+SUM(Main!$J25:$K25)+SUM(Main!$J29:$K29)+SUM(Main!$J33:$K33)+SUM(Main!$J37:$K37)+SUM(Main!$J39:$K39)+SUM($B$4:$K$4))),Main!$S39,0)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Z119" s="2">
        <f>IF(AND('Gantt Chart'!FZ$5&gt;(SUM(Main!$F5:$G5)+Main!$H5+Main!$I5+SUM(Main!$J5:$K5)+SUM(Main!$J6:$K6)+SUM(Main!$J11:$K11)+SUM(Main!$J17:$K17)+SUM(Main!$J21:$K21)+SUM(Main!$J25:$K25)+SUM(Main!$J29:$K29)+SUM(Main!$J33:$K33)+SUM(Main!$J37:$K37)+SUM($B$4:$K$4)),'Gantt Chart'!FZ$5&lt;=(SUM(Main!$F5:$G5)+Main!$H5+Main!$I5+SUM(Main!$J5:$K5)+SUM(Main!$J6:$K6)+SUM(Main!$J11:$K11)+SUM(Main!$J17:$K17)+SUM(Main!$J21:$K21)+SUM(Main!$J25:$K25)+SUM(Main!$J29:$K29)+SUM(Main!$J33:$K33)+SUM(Main!$J37:$K37)+SUM(Main!$J39:$K39)+SUM($B$4:$K$4))),Main!$S39,0)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A119" s="2">
        <f>IF(AND('Gantt Chart'!GA$5&gt;(SUM(Main!$F5:$G5)+Main!$H5+Main!$I5+SUM(Main!$J5:$K5)+SUM(Main!$J6:$K6)+SUM(Main!$J11:$K11)+SUM(Main!$J17:$K17)+SUM(Main!$J21:$K21)+SUM(Main!$J25:$K25)+SUM(Main!$J29:$K29)+SUM(Main!$J33:$K33)+SUM(Main!$J37:$K37)+SUM($B$4:$K$4)),'Gantt Chart'!GA$5&lt;=(SUM(Main!$F5:$G5)+Main!$H5+Main!$I5+SUM(Main!$J5:$K5)+SUM(Main!$J6:$K6)+SUM(Main!$J11:$K11)+SUM(Main!$J17:$K17)+SUM(Main!$J21:$K21)+SUM(Main!$J25:$K25)+SUM(Main!$J29:$K29)+SUM(Main!$J33:$K33)+SUM(Main!$J37:$K37)+SUM(Main!$J39:$K39)+SUM($B$4:$K$4))),Main!$S39,0)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B119" s="2">
        <f>IF(AND('Gantt Chart'!GB$5&gt;(SUM(Main!$F5:$G5)+Main!$H5+Main!$I5+SUM(Main!$J5:$K5)+SUM(Main!$J6:$K6)+SUM(Main!$J11:$K11)+SUM(Main!$J17:$K17)+SUM(Main!$J21:$K21)+SUM(Main!$J25:$K25)+SUM(Main!$J29:$K29)+SUM(Main!$J33:$K33)+SUM(Main!$J37:$K37)+SUM($B$4:$K$4)),'Gantt Chart'!GB$5&lt;=(SUM(Main!$F5:$G5)+Main!$H5+Main!$I5+SUM(Main!$J5:$K5)+SUM(Main!$J6:$K6)+SUM(Main!$J11:$K11)+SUM(Main!$J17:$K17)+SUM(Main!$J21:$K21)+SUM(Main!$J25:$K25)+SUM(Main!$J29:$K29)+SUM(Main!$J33:$K33)+SUM(Main!$J37:$K37)+SUM(Main!$J39:$K39)+SUM($B$4:$K$4))),Main!$S39,0)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C119" s="2">
        <f>IF(AND('Gantt Chart'!GC$5&gt;(SUM(Main!$F5:$G5)+Main!$H5+Main!$I5+SUM(Main!$J5:$K5)+SUM(Main!$J6:$K6)+SUM(Main!$J11:$K11)+SUM(Main!$J17:$K17)+SUM(Main!$J21:$K21)+SUM(Main!$J25:$K25)+SUM(Main!$J29:$K29)+SUM(Main!$J33:$K33)+SUM(Main!$J37:$K37)+SUM($B$4:$K$4)),'Gantt Chart'!GC$5&lt;=(SUM(Main!$F5:$G5)+Main!$H5+Main!$I5+SUM(Main!$J5:$K5)+SUM(Main!$J6:$K6)+SUM(Main!$J11:$K11)+SUM(Main!$J17:$K17)+SUM(Main!$J21:$K21)+SUM(Main!$J25:$K25)+SUM(Main!$J29:$K29)+SUM(Main!$J33:$K33)+SUM(Main!$J37:$K37)+SUM(Main!$J39:$K39)+SUM($B$4:$K$4))),Main!$S39,0)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D119" s="2">
        <f>IF(AND('Gantt Chart'!GD$5&gt;(SUM(Main!$F5:$G5)+Main!$H5+Main!$I5+SUM(Main!$J5:$K5)+SUM(Main!$J6:$K6)+SUM(Main!$J11:$K11)+SUM(Main!$J17:$K17)+SUM(Main!$J21:$K21)+SUM(Main!$J25:$K25)+SUM(Main!$J29:$K29)+SUM(Main!$J33:$K33)+SUM(Main!$J37:$K37)+SUM($B$4:$K$4)),'Gantt Chart'!GD$5&lt;=(SUM(Main!$F5:$G5)+Main!$H5+Main!$I5+SUM(Main!$J5:$K5)+SUM(Main!$J6:$K6)+SUM(Main!$J11:$K11)+SUM(Main!$J17:$K17)+SUM(Main!$J21:$K21)+SUM(Main!$J25:$K25)+SUM(Main!$J29:$K29)+SUM(Main!$J33:$K33)+SUM(Main!$J37:$K37)+SUM(Main!$J39:$K39)+SUM($B$4:$K$4))),Main!$S39,0)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E119" s="2">
        <f>IF(AND('Gantt Chart'!GE$5&gt;(SUM(Main!$F5:$G5)+Main!$H5+Main!$I5+SUM(Main!$J5:$K5)+SUM(Main!$J6:$K6)+SUM(Main!$J11:$K11)+SUM(Main!$J17:$K17)+SUM(Main!$J21:$K21)+SUM(Main!$J25:$K25)+SUM(Main!$J29:$K29)+SUM(Main!$J33:$K33)+SUM(Main!$J37:$K37)+SUM($B$4:$K$4)),'Gantt Chart'!GE$5&lt;=(SUM(Main!$F5:$G5)+Main!$H5+Main!$I5+SUM(Main!$J5:$K5)+SUM(Main!$J6:$K6)+SUM(Main!$J11:$K11)+SUM(Main!$J17:$K17)+SUM(Main!$J21:$K21)+SUM(Main!$J25:$K25)+SUM(Main!$J29:$K29)+SUM(Main!$J33:$K33)+SUM(Main!$J37:$K37)+SUM(Main!$J39:$K39)+SUM($B$4:$K$4))),Main!$S39,0)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F119" s="2">
        <f>IF(AND('Gantt Chart'!GF$5&gt;(SUM(Main!$F5:$G5)+Main!$H5+Main!$I5+SUM(Main!$J5:$K5)+SUM(Main!$J6:$K6)+SUM(Main!$J11:$K11)+SUM(Main!$J17:$K17)+SUM(Main!$J21:$K21)+SUM(Main!$J25:$K25)+SUM(Main!$J29:$K29)+SUM(Main!$J33:$K33)+SUM(Main!$J37:$K37)+SUM($B$4:$K$4)),'Gantt Chart'!GF$5&lt;=(SUM(Main!$F5:$G5)+Main!$H5+Main!$I5+SUM(Main!$J5:$K5)+SUM(Main!$J6:$K6)+SUM(Main!$J11:$K11)+SUM(Main!$J17:$K17)+SUM(Main!$J21:$K21)+SUM(Main!$J25:$K25)+SUM(Main!$J29:$K29)+SUM(Main!$J33:$K33)+SUM(Main!$J37:$K37)+SUM(Main!$J39:$K39)+SUM($B$4:$K$4))),Main!$S39,0)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G119" s="2">
        <f>IF(AND('Gantt Chart'!GG$5&gt;(SUM(Main!$F5:$G5)+Main!$H5+Main!$I5+SUM(Main!$J5:$K5)+SUM(Main!$J6:$K6)+SUM(Main!$J11:$K11)+SUM(Main!$J17:$K17)+SUM(Main!$J21:$K21)+SUM(Main!$J25:$K25)+SUM(Main!$J29:$K29)+SUM(Main!$J33:$K33)+SUM(Main!$J37:$K37)+SUM($B$4:$K$4)),'Gantt Chart'!GG$5&lt;=(SUM(Main!$F5:$G5)+Main!$H5+Main!$I5+SUM(Main!$J5:$K5)+SUM(Main!$J6:$K6)+SUM(Main!$J11:$K11)+SUM(Main!$J17:$K17)+SUM(Main!$J21:$K21)+SUM(Main!$J25:$K25)+SUM(Main!$J29:$K29)+SUM(Main!$J33:$K33)+SUM(Main!$J37:$K37)+SUM(Main!$J39:$K39)+SUM($B$4:$K$4))),Main!$S39,0)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H119" s="2">
        <f>IF(AND('Gantt Chart'!GH$5&gt;(SUM(Main!$F5:$G5)+Main!$H5+Main!$I5+SUM(Main!$J5:$K5)+SUM(Main!$J6:$K6)+SUM(Main!$J11:$K11)+SUM(Main!$J17:$K17)+SUM(Main!$J21:$K21)+SUM(Main!$J25:$K25)+SUM(Main!$J29:$K29)+SUM(Main!$J33:$K33)+SUM(Main!$J37:$K37)+SUM($B$4:$K$4)),'Gantt Chart'!GH$5&lt;=(SUM(Main!$F5:$G5)+Main!$H5+Main!$I5+SUM(Main!$J5:$K5)+SUM(Main!$J6:$K6)+SUM(Main!$J11:$K11)+SUM(Main!$J17:$K17)+SUM(Main!$J21:$K21)+SUM(Main!$J25:$K25)+SUM(Main!$J29:$K29)+SUM(Main!$J33:$K33)+SUM(Main!$J37:$K37)+SUM(Main!$J39:$K39)+SUM($B$4:$K$4))),Main!$S39,0)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I119" s="2">
        <f>IF(AND('Gantt Chart'!GI$5&gt;(SUM(Main!$F5:$G5)+Main!$H5+Main!$I5+SUM(Main!$J5:$K5)+SUM(Main!$J6:$K6)+SUM(Main!$J11:$K11)+SUM(Main!$J17:$K17)+SUM(Main!$J21:$K21)+SUM(Main!$J25:$K25)+SUM(Main!$J29:$K29)+SUM(Main!$J33:$K33)+SUM(Main!$J37:$K37)+SUM($B$4:$K$4)),'Gantt Chart'!GI$5&lt;=(SUM(Main!$F5:$G5)+Main!$H5+Main!$I5+SUM(Main!$J5:$K5)+SUM(Main!$J6:$K6)+SUM(Main!$J11:$K11)+SUM(Main!$J17:$K17)+SUM(Main!$J21:$K21)+SUM(Main!$J25:$K25)+SUM(Main!$J29:$K29)+SUM(Main!$J33:$K33)+SUM(Main!$J37:$K37)+SUM(Main!$J39:$K39)+SUM($B$4:$K$4))),Main!$S39,0)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J119" s="2">
        <f>IF(AND('Gantt Chart'!GJ$5&gt;(SUM(Main!$F5:$G5)+Main!$H5+Main!$I5+SUM(Main!$J5:$K5)+SUM(Main!$J6:$K6)+SUM(Main!$J11:$K11)+SUM(Main!$J17:$K17)+SUM(Main!$J21:$K21)+SUM(Main!$J25:$K25)+SUM(Main!$J29:$K29)+SUM(Main!$J33:$K33)+SUM(Main!$J37:$K37)+SUM($B$4:$K$4)),'Gantt Chart'!GJ$5&lt;=(SUM(Main!$F5:$G5)+Main!$H5+Main!$I5+SUM(Main!$J5:$K5)+SUM(Main!$J6:$K6)+SUM(Main!$J11:$K11)+SUM(Main!$J17:$K17)+SUM(Main!$J21:$K21)+SUM(Main!$J25:$K25)+SUM(Main!$J29:$K29)+SUM(Main!$J33:$K33)+SUM(Main!$J37:$K37)+SUM(Main!$J39:$K39)+SUM($B$4:$K$4))),Main!$S39,0)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K119" s="2">
        <f>IF(AND('Gantt Chart'!GK$5&gt;(SUM(Main!$F5:$G5)+Main!$H5+Main!$I5+SUM(Main!$J5:$K5)+SUM(Main!$J6:$K6)+SUM(Main!$J11:$K11)+SUM(Main!$J17:$K17)+SUM(Main!$J21:$K21)+SUM(Main!$J25:$K25)+SUM(Main!$J29:$K29)+SUM(Main!$J33:$K33)+SUM(Main!$J37:$K37)+SUM($B$4:$K$4)),'Gantt Chart'!GK$5&lt;=(SUM(Main!$F5:$G5)+Main!$H5+Main!$I5+SUM(Main!$J5:$K5)+SUM(Main!$J6:$K6)+SUM(Main!$J11:$K11)+SUM(Main!$J17:$K17)+SUM(Main!$J21:$K21)+SUM(Main!$J25:$K25)+SUM(Main!$J29:$K29)+SUM(Main!$J33:$K33)+SUM(Main!$J37:$K37)+SUM(Main!$J39:$K39)+SUM($B$4:$K$4))),Main!$S39,0)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L119" s="2">
        <f>IF(AND('Gantt Chart'!GL$5&gt;(SUM(Main!$F5:$G5)+Main!$H5+Main!$I5+SUM(Main!$J5:$K5)+SUM(Main!$J6:$K6)+SUM(Main!$J11:$K11)+SUM(Main!$J17:$K17)+SUM(Main!$J21:$K21)+SUM(Main!$J25:$K25)+SUM(Main!$J29:$K29)+SUM(Main!$J33:$K33)+SUM(Main!$J37:$K37)+SUM($B$4:$K$4)),'Gantt Chart'!GL$5&lt;=(SUM(Main!$F5:$G5)+Main!$H5+Main!$I5+SUM(Main!$J5:$K5)+SUM(Main!$J6:$K6)+SUM(Main!$J11:$K11)+SUM(Main!$J17:$K17)+SUM(Main!$J21:$K21)+SUM(Main!$J25:$K25)+SUM(Main!$J29:$K29)+SUM(Main!$J33:$K33)+SUM(Main!$J37:$K37)+SUM(Main!$J39:$K39)+SUM($B$4:$K$4))),Main!$S39,0)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M119" s="2">
        <f>IF(AND('Gantt Chart'!GM$5&gt;(SUM(Main!$F5:$G5)+Main!$H5+Main!$I5+SUM(Main!$J5:$K5)+SUM(Main!$J6:$K6)+SUM(Main!$J11:$K11)+SUM(Main!$J17:$K17)+SUM(Main!$J21:$K21)+SUM(Main!$J25:$K25)+SUM(Main!$J29:$K29)+SUM(Main!$J33:$K33)+SUM(Main!$J37:$K37)+SUM($B$4:$K$4)),'Gantt Chart'!GM$5&lt;=(SUM(Main!$F5:$G5)+Main!$H5+Main!$I5+SUM(Main!$J5:$K5)+SUM(Main!$J6:$K6)+SUM(Main!$J11:$K11)+SUM(Main!$J17:$K17)+SUM(Main!$J21:$K21)+SUM(Main!$J25:$K25)+SUM(Main!$J29:$K29)+SUM(Main!$J33:$K33)+SUM(Main!$J37:$K37)+SUM(Main!$J39:$K39)+SUM($B$4:$K$4))),Main!$S39,0)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N119" s="2">
        <f>IF(AND('Gantt Chart'!GN$5&gt;(SUM(Main!$F5:$G5)+Main!$H5+Main!$I5+SUM(Main!$J5:$K5)+SUM(Main!$J6:$K6)+SUM(Main!$J11:$K11)+SUM(Main!$J17:$K17)+SUM(Main!$J21:$K21)+SUM(Main!$J25:$K25)+SUM(Main!$J29:$K29)+SUM(Main!$J33:$K33)+SUM(Main!$J37:$K37)+SUM($B$4:$K$4)),'Gantt Chart'!GN$5&lt;=(SUM(Main!$F5:$G5)+Main!$H5+Main!$I5+SUM(Main!$J5:$K5)+SUM(Main!$J6:$K6)+SUM(Main!$J11:$K11)+SUM(Main!$J17:$K17)+SUM(Main!$J21:$K21)+SUM(Main!$J25:$K25)+SUM(Main!$J29:$K29)+SUM(Main!$J33:$K33)+SUM(Main!$J37:$K37)+SUM(Main!$J39:$K39)+SUM($B$4:$K$4))),Main!$S39,0)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O119" s="2">
        <f>IF(AND('Gantt Chart'!GO$5&gt;(SUM(Main!$F5:$G5)+Main!$H5+Main!$I5+SUM(Main!$J5:$K5)+SUM(Main!$J6:$K6)+SUM(Main!$J11:$K11)+SUM(Main!$J17:$K17)+SUM(Main!$J21:$K21)+SUM(Main!$J25:$K25)+SUM(Main!$J29:$K29)+SUM(Main!$J33:$K33)+SUM(Main!$J37:$K37)+SUM($B$4:$K$4)),'Gantt Chart'!GO$5&lt;=(SUM(Main!$F5:$G5)+Main!$H5+Main!$I5+SUM(Main!$J5:$K5)+SUM(Main!$J6:$K6)+SUM(Main!$J11:$K11)+SUM(Main!$J17:$K17)+SUM(Main!$J21:$K21)+SUM(Main!$J25:$K25)+SUM(Main!$J29:$K29)+SUM(Main!$J33:$K33)+SUM(Main!$J37:$K37)+SUM(Main!$J39:$K39)+SUM($B$4:$K$4))),Main!$S39,0)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P119" s="2">
        <f>IF(AND('Gantt Chart'!GP$5&gt;(SUM(Main!$F5:$G5)+Main!$H5+Main!$I5+SUM(Main!$J5:$K5)+SUM(Main!$J6:$K6)+SUM(Main!$J11:$K11)+SUM(Main!$J17:$K17)+SUM(Main!$J21:$K21)+SUM(Main!$J25:$K25)+SUM(Main!$J29:$K29)+SUM(Main!$J33:$K33)+SUM(Main!$J37:$K37)+SUM($B$4:$K$4)),'Gantt Chart'!GP$5&lt;=(SUM(Main!$F5:$G5)+Main!$H5+Main!$I5+SUM(Main!$J5:$K5)+SUM(Main!$J6:$K6)+SUM(Main!$J11:$K11)+SUM(Main!$J17:$K17)+SUM(Main!$J21:$K21)+SUM(Main!$J25:$K25)+SUM(Main!$J29:$K29)+SUM(Main!$J33:$K33)+SUM(Main!$J37:$K37)+SUM(Main!$J39:$K39)+SUM($B$4:$K$4))),Main!$S39,0)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Q119" s="2">
        <f>IF(AND('Gantt Chart'!GQ$5&gt;(SUM(Main!$F5:$G5)+Main!$H5+Main!$I5+SUM(Main!$J5:$K5)+SUM(Main!$J6:$K6)+SUM(Main!$J11:$K11)+SUM(Main!$J17:$K17)+SUM(Main!$J21:$K21)+SUM(Main!$J25:$K25)+SUM(Main!$J29:$K29)+SUM(Main!$J33:$K33)+SUM(Main!$J37:$K37)+SUM($B$4:$K$4)),'Gantt Chart'!GQ$5&lt;=(SUM(Main!$F5:$G5)+Main!$H5+Main!$I5+SUM(Main!$J5:$K5)+SUM(Main!$J6:$K6)+SUM(Main!$J11:$K11)+SUM(Main!$J17:$K17)+SUM(Main!$J21:$K21)+SUM(Main!$J25:$K25)+SUM(Main!$J29:$K29)+SUM(Main!$J33:$K33)+SUM(Main!$J37:$K37)+SUM(Main!$J39:$K39)+SUM($B$4:$K$4))),Main!$S39,0)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R119" s="2">
        <f>IF(AND('Gantt Chart'!GR$5&gt;(SUM(Main!$F5:$G5)+Main!$H5+Main!$I5+SUM(Main!$J5:$K5)+SUM(Main!$J6:$K6)+SUM(Main!$J11:$K11)+SUM(Main!$J17:$K17)+SUM(Main!$J21:$K21)+SUM(Main!$J25:$K25)+SUM(Main!$J29:$K29)+SUM(Main!$J33:$K33)+SUM(Main!$J37:$K37)+SUM($B$4:$K$4)),'Gantt Chart'!GR$5&lt;=(SUM(Main!$F5:$G5)+Main!$H5+Main!$I5+SUM(Main!$J5:$K5)+SUM(Main!$J6:$K6)+SUM(Main!$J11:$K11)+SUM(Main!$J17:$K17)+SUM(Main!$J21:$K21)+SUM(Main!$J25:$K25)+SUM(Main!$J29:$K29)+SUM(Main!$J33:$K33)+SUM(Main!$J37:$K37)+SUM(Main!$J39:$K39)+SUM($B$4:$K$4))),Main!$S39,0)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S119" s="2">
        <f>IF(AND('Gantt Chart'!GS$5&gt;(SUM(Main!$F5:$G5)+Main!$H5+Main!$I5+SUM(Main!$J5:$K5)+SUM(Main!$J6:$K6)+SUM(Main!$J11:$K11)+SUM(Main!$J17:$K17)+SUM(Main!$J21:$K21)+SUM(Main!$J25:$K25)+SUM(Main!$J29:$K29)+SUM(Main!$J33:$K33)+SUM(Main!$J37:$K37)+SUM($B$4:$K$4)),'Gantt Chart'!GS$5&lt;=(SUM(Main!$F5:$G5)+Main!$H5+Main!$I5+SUM(Main!$J5:$K5)+SUM(Main!$J6:$K6)+SUM(Main!$J11:$K11)+SUM(Main!$J17:$K17)+SUM(Main!$J21:$K21)+SUM(Main!$J25:$K25)+SUM(Main!$J29:$K29)+SUM(Main!$J33:$K33)+SUM(Main!$J37:$K37)+SUM(Main!$J39:$K39)+SUM($B$4:$K$4))),Main!$S39,0)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T119" s="2">
        <f>IF(AND('Gantt Chart'!GT$5&gt;(SUM(Main!$F5:$G5)+Main!$H5+Main!$I5+SUM(Main!$J5:$K5)+SUM(Main!$J6:$K6)+SUM(Main!$J11:$K11)+SUM(Main!$J17:$K17)+SUM(Main!$J21:$K21)+SUM(Main!$J25:$K25)+SUM(Main!$J29:$K29)+SUM(Main!$J33:$K33)+SUM(Main!$J37:$K37)+SUM($B$4:$K$4)),'Gantt Chart'!GT$5&lt;=(SUM(Main!$F5:$G5)+Main!$H5+Main!$I5+SUM(Main!$J5:$K5)+SUM(Main!$J6:$K6)+SUM(Main!$J11:$K11)+SUM(Main!$J17:$K17)+SUM(Main!$J21:$K21)+SUM(Main!$J25:$K25)+SUM(Main!$J29:$K29)+SUM(Main!$J33:$K33)+SUM(Main!$J37:$K37)+SUM(Main!$J39:$K39)+SUM($B$4:$K$4))),Main!$S39,0)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U119" s="2">
        <f>IF(AND('Gantt Chart'!GU$5&gt;(SUM(Main!$F5:$G5)+Main!$H5+Main!$I5+SUM(Main!$J5:$K5)+SUM(Main!$J6:$K6)+SUM(Main!$J11:$K11)+SUM(Main!$J17:$K17)+SUM(Main!$J21:$K21)+SUM(Main!$J25:$K25)+SUM(Main!$J29:$K29)+SUM(Main!$J33:$K33)+SUM(Main!$J37:$K37)+SUM($B$4:$K$4)),'Gantt Chart'!GU$5&lt;=(SUM(Main!$F5:$G5)+Main!$H5+Main!$I5+SUM(Main!$J5:$K5)+SUM(Main!$J6:$K6)+SUM(Main!$J11:$K11)+SUM(Main!$J17:$K17)+SUM(Main!$J21:$K21)+SUM(Main!$J25:$K25)+SUM(Main!$J29:$K29)+SUM(Main!$J33:$K33)+SUM(Main!$J37:$K37)+SUM(Main!$J39:$K39)+SUM($B$4:$K$4))),Main!$S39,0)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V119" s="2">
        <f>IF(AND('Gantt Chart'!GV$5&gt;(SUM(Main!$F5:$G5)+Main!$H5+Main!$I5+SUM(Main!$J5:$K5)+SUM(Main!$J6:$K6)+SUM(Main!$J11:$K11)+SUM(Main!$J17:$K17)+SUM(Main!$J21:$K21)+SUM(Main!$J25:$K25)+SUM(Main!$J29:$K29)+SUM(Main!$J33:$K33)+SUM(Main!$J37:$K37)+SUM($B$4:$K$4)),'Gantt Chart'!GV$5&lt;=(SUM(Main!$F5:$G5)+Main!$H5+Main!$I5+SUM(Main!$J5:$K5)+SUM(Main!$J6:$K6)+SUM(Main!$J11:$K11)+SUM(Main!$J17:$K17)+SUM(Main!$J21:$K21)+SUM(Main!$J25:$K25)+SUM(Main!$J29:$K29)+SUM(Main!$J33:$K33)+SUM(Main!$J37:$K37)+SUM(Main!$J39:$K39)+SUM($B$4:$K$4))),Main!$S39,0)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W119" s="2">
        <f>IF(AND('Gantt Chart'!GW$5&gt;(SUM(Main!$F5:$G5)+Main!$H5+Main!$I5+SUM(Main!$J5:$K5)+SUM(Main!$J6:$K6)+SUM(Main!$J11:$K11)+SUM(Main!$J17:$K17)+SUM(Main!$J21:$K21)+SUM(Main!$J25:$K25)+SUM(Main!$J29:$K29)+SUM(Main!$J33:$K33)+SUM(Main!$J37:$K37)+SUM($B$4:$K$4)),'Gantt Chart'!GW$5&lt;=(SUM(Main!$F5:$G5)+Main!$H5+Main!$I5+SUM(Main!$J5:$K5)+SUM(Main!$J6:$K6)+SUM(Main!$J11:$K11)+SUM(Main!$J17:$K17)+SUM(Main!$J21:$K21)+SUM(Main!$J25:$K25)+SUM(Main!$J29:$K29)+SUM(Main!$J33:$K33)+SUM(Main!$J37:$K37)+SUM(Main!$J39:$K39)+SUM($B$4:$K$4))),Main!$S39,0)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X119" s="2">
        <f>IF(AND('Gantt Chart'!GX$5&gt;(SUM(Main!$F5:$G5)+Main!$H5+Main!$I5+SUM(Main!$J5:$K5)+SUM(Main!$J6:$K6)+SUM(Main!$J11:$K11)+SUM(Main!$J17:$K17)+SUM(Main!$J21:$K21)+SUM(Main!$J25:$K25)+SUM(Main!$J29:$K29)+SUM(Main!$J33:$K33)+SUM(Main!$J37:$K37)+SUM($B$4:$K$4)),'Gantt Chart'!GX$5&lt;=(SUM(Main!$F5:$G5)+Main!$H5+Main!$I5+SUM(Main!$J5:$K5)+SUM(Main!$J6:$K6)+SUM(Main!$J11:$K11)+SUM(Main!$J17:$K17)+SUM(Main!$J21:$K21)+SUM(Main!$J25:$K25)+SUM(Main!$J29:$K29)+SUM(Main!$J33:$K33)+SUM(Main!$J37:$K37)+SUM(Main!$J39:$K39)+SUM($B$4:$K$4))),Main!$S39,0)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Y119" s="2">
        <f>IF(AND('Gantt Chart'!GY$5&gt;(SUM(Main!$F5:$G5)+Main!$H5+Main!$I5+SUM(Main!$J5:$K5)+SUM(Main!$J6:$K6)+SUM(Main!$J11:$K11)+SUM(Main!$J17:$K17)+SUM(Main!$J21:$K21)+SUM(Main!$J25:$K25)+SUM(Main!$J29:$K29)+SUM(Main!$J33:$K33)+SUM(Main!$J37:$K37)+SUM($B$4:$K$4)),'Gantt Chart'!GY$5&lt;=(SUM(Main!$F5:$G5)+Main!$H5+Main!$I5+SUM(Main!$J5:$K5)+SUM(Main!$J6:$K6)+SUM(Main!$J11:$K11)+SUM(Main!$J17:$K17)+SUM(Main!$J21:$K21)+SUM(Main!$J25:$K25)+SUM(Main!$J29:$K29)+SUM(Main!$J33:$K33)+SUM(Main!$J37:$K37)+SUM(Main!$J39:$K39)+SUM($B$4:$K$4))),Main!$S39,0)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Z119" s="2">
        <f>IF(AND('Gantt Chart'!GZ$5&gt;(SUM(Main!$F5:$G5)+Main!$H5+Main!$I5+SUM(Main!$J5:$K5)+SUM(Main!$J6:$K6)+SUM(Main!$J11:$K11)+SUM(Main!$J17:$K17)+SUM(Main!$J21:$K21)+SUM(Main!$J25:$K25)+SUM(Main!$J29:$K29)+SUM(Main!$J33:$K33)+SUM(Main!$J37:$K37)+SUM($B$4:$K$4)),'Gantt Chart'!GZ$5&lt;=(SUM(Main!$F5:$G5)+Main!$H5+Main!$I5+SUM(Main!$J5:$K5)+SUM(Main!$J6:$K6)+SUM(Main!$J11:$K11)+SUM(Main!$J17:$K17)+SUM(Main!$J21:$K21)+SUM(Main!$J25:$K25)+SUM(Main!$J29:$K29)+SUM(Main!$J33:$K33)+SUM(Main!$J37:$K37)+SUM(Main!$J39:$K39)+SUM($B$4:$K$4))),Main!$S39,0)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A119" s="2">
        <f>IF(AND('Gantt Chart'!HA$5&gt;(SUM(Main!$F5:$G5)+Main!$H5+Main!$I5+SUM(Main!$J5:$K5)+SUM(Main!$J6:$K6)+SUM(Main!$J11:$K11)+SUM(Main!$J17:$K17)+SUM(Main!$J21:$K21)+SUM(Main!$J25:$K25)+SUM(Main!$J29:$K29)+SUM(Main!$J33:$K33)+SUM(Main!$J37:$K37)+SUM($B$4:$K$4)),'Gantt Chart'!HA$5&lt;=(SUM(Main!$F5:$G5)+Main!$H5+Main!$I5+SUM(Main!$J5:$K5)+SUM(Main!$J6:$K6)+SUM(Main!$J11:$K11)+SUM(Main!$J17:$K17)+SUM(Main!$J21:$K21)+SUM(Main!$J25:$K25)+SUM(Main!$J29:$K29)+SUM(Main!$J33:$K33)+SUM(Main!$J37:$K37)+SUM(Main!$J39:$K39)+SUM($B$4:$K$4))),Main!$S39,0)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B119" s="2">
        <f>IF(AND('Gantt Chart'!HB$5&gt;(SUM(Main!$F5:$G5)+Main!$H5+Main!$I5+SUM(Main!$J5:$K5)+SUM(Main!$J6:$K6)+SUM(Main!$J11:$K11)+SUM(Main!$J17:$K17)+SUM(Main!$J21:$K21)+SUM(Main!$J25:$K25)+SUM(Main!$J29:$K29)+SUM(Main!$J33:$K33)+SUM(Main!$J37:$K37)+SUM($B$4:$K$4)),'Gantt Chart'!HB$5&lt;=(SUM(Main!$F5:$G5)+Main!$H5+Main!$I5+SUM(Main!$J5:$K5)+SUM(Main!$J6:$K6)+SUM(Main!$J11:$K11)+SUM(Main!$J17:$K17)+SUM(Main!$J21:$K21)+SUM(Main!$J25:$K25)+SUM(Main!$J29:$K29)+SUM(Main!$J33:$K33)+SUM(Main!$J37:$K37)+SUM(Main!$J39:$K39)+SUM($B$4:$K$4))),Main!$S39,0)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C119" s="2">
        <f>IF(AND('Gantt Chart'!HC$5&gt;(SUM(Main!$F5:$G5)+Main!$H5+Main!$I5+SUM(Main!$J5:$K5)+SUM(Main!$J6:$K6)+SUM(Main!$J11:$K11)+SUM(Main!$J17:$K17)+SUM(Main!$J21:$K21)+SUM(Main!$J25:$K25)+SUM(Main!$J29:$K29)+SUM(Main!$J33:$K33)+SUM(Main!$J37:$K37)+SUM($B$4:$K$4)),'Gantt Chart'!HC$5&lt;=(SUM(Main!$F5:$G5)+Main!$H5+Main!$I5+SUM(Main!$J5:$K5)+SUM(Main!$J6:$K6)+SUM(Main!$J11:$K11)+SUM(Main!$J17:$K17)+SUM(Main!$J21:$K21)+SUM(Main!$J25:$K25)+SUM(Main!$J29:$K29)+SUM(Main!$J33:$K33)+SUM(Main!$J37:$K37)+SUM(Main!$J39:$K39)+SUM($B$4:$K$4))),Main!$S39,0)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D119" s="2">
        <f>IF(AND('Gantt Chart'!HD$5&gt;(SUM(Main!$F5:$G5)+Main!$H5+Main!$I5+SUM(Main!$J5:$K5)+SUM(Main!$J6:$K6)+SUM(Main!$J11:$K11)+SUM(Main!$J17:$K17)+SUM(Main!$J21:$K21)+SUM(Main!$J25:$K25)+SUM(Main!$J29:$K29)+SUM(Main!$J33:$K33)+SUM(Main!$J37:$K37)+SUM($B$4:$K$4)),'Gantt Chart'!HD$5&lt;=(SUM(Main!$F5:$G5)+Main!$H5+Main!$I5+SUM(Main!$J5:$K5)+SUM(Main!$J6:$K6)+SUM(Main!$J11:$K11)+SUM(Main!$J17:$K17)+SUM(Main!$J21:$K21)+SUM(Main!$J25:$K25)+SUM(Main!$J29:$K29)+SUM(Main!$J33:$K33)+SUM(Main!$J37:$K37)+SUM(Main!$J39:$K39)+SUM($B$4:$K$4))),Main!$S39,0)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E119" s="2">
        <f>IF(AND('Gantt Chart'!HE$5&gt;(SUM(Main!$F5:$G5)+Main!$H5+Main!$I5+SUM(Main!$J5:$K5)+SUM(Main!$J6:$K6)+SUM(Main!$J11:$K11)+SUM(Main!$J17:$K17)+SUM(Main!$J21:$K21)+SUM(Main!$J25:$K25)+SUM(Main!$J29:$K29)+SUM(Main!$J33:$K33)+SUM(Main!$J37:$K37)+SUM($B$4:$K$4)),'Gantt Chart'!HE$5&lt;=(SUM(Main!$F5:$G5)+Main!$H5+Main!$I5+SUM(Main!$J5:$K5)+SUM(Main!$J6:$K6)+SUM(Main!$J11:$K11)+SUM(Main!$J17:$K17)+SUM(Main!$J21:$K21)+SUM(Main!$J25:$K25)+SUM(Main!$J29:$K29)+SUM(Main!$J33:$K33)+SUM(Main!$J37:$K37)+SUM(Main!$J39:$K39)+SUM($B$4:$K$4))),Main!$S39,0)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F119" s="2">
        <f>IF(AND('Gantt Chart'!HF$5&gt;(SUM(Main!$F5:$G5)+Main!$H5+Main!$I5+SUM(Main!$J5:$K5)+SUM(Main!$J6:$K6)+SUM(Main!$J11:$K11)+SUM(Main!$J17:$K17)+SUM(Main!$J21:$K21)+SUM(Main!$J25:$K25)+SUM(Main!$J29:$K29)+SUM(Main!$J33:$K33)+SUM(Main!$J37:$K37)+SUM($B$4:$K$4)),'Gantt Chart'!HF$5&lt;=(SUM(Main!$F5:$G5)+Main!$H5+Main!$I5+SUM(Main!$J5:$K5)+SUM(Main!$J6:$K6)+SUM(Main!$J11:$K11)+SUM(Main!$J17:$K17)+SUM(Main!$J21:$K21)+SUM(Main!$J25:$K25)+SUM(Main!$J29:$K29)+SUM(Main!$J33:$K33)+SUM(Main!$J37:$K37)+SUM(Main!$J39:$K39)+SUM($B$4:$K$4))),Main!$S39,0)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G119" s="2">
        <f>IF(AND('Gantt Chart'!HG$5&gt;(SUM(Main!$F5:$G5)+Main!$H5+Main!$I5+SUM(Main!$J5:$K5)+SUM(Main!$J6:$K6)+SUM(Main!$J11:$K11)+SUM(Main!$J17:$K17)+SUM(Main!$J21:$K21)+SUM(Main!$J25:$K25)+SUM(Main!$J29:$K29)+SUM(Main!$J33:$K33)+SUM(Main!$J37:$K37)+SUM($B$4:$K$4)),'Gantt Chart'!HG$5&lt;=(SUM(Main!$F5:$G5)+Main!$H5+Main!$I5+SUM(Main!$J5:$K5)+SUM(Main!$J6:$K6)+SUM(Main!$J11:$K11)+SUM(Main!$J17:$K17)+SUM(Main!$J21:$K21)+SUM(Main!$J25:$K25)+SUM(Main!$J29:$K29)+SUM(Main!$J33:$K33)+SUM(Main!$J37:$K37)+SUM(Main!$J39:$K39)+SUM($B$4:$K$4))),Main!$S39,0)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H119" s="2">
        <f>IF(AND('Gantt Chart'!HH$5&gt;(SUM(Main!$F5:$G5)+Main!$H5+Main!$I5+SUM(Main!$J5:$K5)+SUM(Main!$J6:$K6)+SUM(Main!$J11:$K11)+SUM(Main!$J17:$K17)+SUM(Main!$J21:$K21)+SUM(Main!$J25:$K25)+SUM(Main!$J29:$K29)+SUM(Main!$J33:$K33)+SUM(Main!$J37:$K37)+SUM($B$4:$K$4)),'Gantt Chart'!HH$5&lt;=(SUM(Main!$F5:$G5)+Main!$H5+Main!$I5+SUM(Main!$J5:$K5)+SUM(Main!$J6:$K6)+SUM(Main!$J11:$K11)+SUM(Main!$J17:$K17)+SUM(Main!$J21:$K21)+SUM(Main!$J25:$K25)+SUM(Main!$J29:$K29)+SUM(Main!$J33:$K33)+SUM(Main!$J37:$K37)+SUM(Main!$J39:$K39)+SUM($B$4:$K$4))),Main!$S39,0)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I119" s="2">
        <f>IF(AND('Gantt Chart'!HI$5&gt;(SUM(Main!$F5:$G5)+Main!$H5+Main!$I5+SUM(Main!$J5:$K5)+SUM(Main!$J6:$K6)+SUM(Main!$J11:$K11)+SUM(Main!$J17:$K17)+SUM(Main!$J21:$K21)+SUM(Main!$J25:$K25)+SUM(Main!$J29:$K29)+SUM(Main!$J33:$K33)+SUM(Main!$J37:$K37)+SUM($B$4:$K$4)),'Gantt Chart'!HI$5&lt;=(SUM(Main!$F5:$G5)+Main!$H5+Main!$I5+SUM(Main!$J5:$K5)+SUM(Main!$J6:$K6)+SUM(Main!$J11:$K11)+SUM(Main!$J17:$K17)+SUM(Main!$J21:$K21)+SUM(Main!$J25:$K25)+SUM(Main!$J29:$K29)+SUM(Main!$J33:$K33)+SUM(Main!$J37:$K37)+SUM(Main!$J39:$K39)+SUM($B$4:$K$4))),Main!$S39,0)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J119" s="2">
        <f>IF(AND('Gantt Chart'!HJ$5&gt;(SUM(Main!$F5:$G5)+Main!$H5+Main!$I5+SUM(Main!$J5:$K5)+SUM(Main!$J6:$K6)+SUM(Main!$J11:$K11)+SUM(Main!$J17:$K17)+SUM(Main!$J21:$K21)+SUM(Main!$J25:$K25)+SUM(Main!$J29:$K29)+SUM(Main!$J33:$K33)+SUM(Main!$J37:$K37)+SUM($B$4:$K$4)),'Gantt Chart'!HJ$5&lt;=(SUM(Main!$F5:$G5)+Main!$H5+Main!$I5+SUM(Main!$J5:$K5)+SUM(Main!$J6:$K6)+SUM(Main!$J11:$K11)+SUM(Main!$J17:$K17)+SUM(Main!$J21:$K21)+SUM(Main!$J25:$K25)+SUM(Main!$J29:$K29)+SUM(Main!$J33:$K33)+SUM(Main!$J37:$K37)+SUM(Main!$J39:$K39)+SUM($B$4:$K$4))),Main!$S39,0)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K119" s="2">
        <f>IF(AND('Gantt Chart'!HK$5&gt;(SUM(Main!$F5:$G5)+Main!$H5+Main!$I5+SUM(Main!$J5:$K5)+SUM(Main!$J6:$K6)+SUM(Main!$J11:$K11)+SUM(Main!$J17:$K17)+SUM(Main!$J21:$K21)+SUM(Main!$J25:$K25)+SUM(Main!$J29:$K29)+SUM(Main!$J33:$K33)+SUM(Main!$J37:$K37)+SUM($B$4:$K$4)),'Gantt Chart'!HK$5&lt;=(SUM(Main!$F5:$G5)+Main!$H5+Main!$I5+SUM(Main!$J5:$K5)+SUM(Main!$J6:$K6)+SUM(Main!$J11:$K11)+SUM(Main!$J17:$K17)+SUM(Main!$J21:$K21)+SUM(Main!$J25:$K25)+SUM(Main!$J29:$K29)+SUM(Main!$J33:$K33)+SUM(Main!$J37:$K37)+SUM(Main!$J39:$K39)+SUM($B$4:$K$4))),Main!$S39,0)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L119" s="2">
        <f>IF(AND('Gantt Chart'!HL$5&gt;(SUM(Main!$F5:$G5)+Main!$H5+Main!$I5+SUM(Main!$J5:$K5)+SUM(Main!$J6:$K6)+SUM(Main!$J11:$K11)+SUM(Main!$J17:$K17)+SUM(Main!$J21:$K21)+SUM(Main!$J25:$K25)+SUM(Main!$J29:$K29)+SUM(Main!$J33:$K33)+SUM(Main!$J37:$K37)+SUM($B$4:$K$4)),'Gantt Chart'!HL$5&lt;=(SUM(Main!$F5:$G5)+Main!$H5+Main!$I5+SUM(Main!$J5:$K5)+SUM(Main!$J6:$K6)+SUM(Main!$J11:$K11)+SUM(Main!$J17:$K17)+SUM(Main!$J21:$K21)+SUM(Main!$J25:$K25)+SUM(Main!$J29:$K29)+SUM(Main!$J33:$K33)+SUM(Main!$J37:$K37)+SUM(Main!$J39:$K39)+SUM($B$4:$K$4))),Main!$S39,0)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M119" s="2">
        <f>IF(AND('Gantt Chart'!HM$5&gt;(SUM(Main!$F5:$G5)+Main!$H5+Main!$I5+SUM(Main!$J5:$K5)+SUM(Main!$J6:$K6)+SUM(Main!$J11:$K11)+SUM(Main!$J17:$K17)+SUM(Main!$J21:$K21)+SUM(Main!$J25:$K25)+SUM(Main!$J29:$K29)+SUM(Main!$J33:$K33)+SUM(Main!$J37:$K37)+SUM($B$4:$K$4)),'Gantt Chart'!HM$5&lt;=(SUM(Main!$F5:$G5)+Main!$H5+Main!$I5+SUM(Main!$J5:$K5)+SUM(Main!$J6:$K6)+SUM(Main!$J11:$K11)+SUM(Main!$J17:$K17)+SUM(Main!$J21:$K21)+SUM(Main!$J25:$K25)+SUM(Main!$J29:$K29)+SUM(Main!$J33:$K33)+SUM(Main!$J37:$K37)+SUM(Main!$J39:$K39)+SUM($B$4:$K$4))),Main!$S39,0)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N119" s="2">
        <f>IF(AND('Gantt Chart'!HN$5&gt;(SUM(Main!$F5:$G5)+Main!$H5+Main!$I5+SUM(Main!$J5:$K5)+SUM(Main!$J6:$K6)+SUM(Main!$J11:$K11)+SUM(Main!$J17:$K17)+SUM(Main!$J21:$K21)+SUM(Main!$J25:$K25)+SUM(Main!$J29:$K29)+SUM(Main!$J33:$K33)+SUM(Main!$J37:$K37)+SUM($B$4:$K$4)),'Gantt Chart'!HN$5&lt;=(SUM(Main!$F5:$G5)+Main!$H5+Main!$I5+SUM(Main!$J5:$K5)+SUM(Main!$J6:$K6)+SUM(Main!$J11:$K11)+SUM(Main!$J17:$K17)+SUM(Main!$J21:$K21)+SUM(Main!$J25:$K25)+SUM(Main!$J29:$K29)+SUM(Main!$J33:$K33)+SUM(Main!$J37:$K37)+SUM(Main!$J39:$K39)+SUM($B$4:$K$4))),Main!$S39,0)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O119" s="2">
        <f>IF(AND('Gantt Chart'!HO$5&gt;(SUM(Main!$F5:$G5)+Main!$H5+Main!$I5+SUM(Main!$J5:$K5)+SUM(Main!$J6:$K6)+SUM(Main!$J11:$K11)+SUM(Main!$J17:$K17)+SUM(Main!$J21:$K21)+SUM(Main!$J25:$K25)+SUM(Main!$J29:$K29)+SUM(Main!$J33:$K33)+SUM(Main!$J37:$K37)+SUM($B$4:$K$4)),'Gantt Chart'!HO$5&lt;=(SUM(Main!$F5:$G5)+Main!$H5+Main!$I5+SUM(Main!$J5:$K5)+SUM(Main!$J6:$K6)+SUM(Main!$J11:$K11)+SUM(Main!$J17:$K17)+SUM(Main!$J21:$K21)+SUM(Main!$J25:$K25)+SUM(Main!$J29:$K29)+SUM(Main!$J33:$K33)+SUM(Main!$J37:$K37)+SUM(Main!$J39:$K39)+SUM($B$4:$K$4))),Main!$S39,0)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P119" s="2">
        <f>IF(AND('Gantt Chart'!HP$5&gt;(SUM(Main!$F5:$G5)+Main!$H5+Main!$I5+SUM(Main!$J5:$K5)+SUM(Main!$J6:$K6)+SUM(Main!$J11:$K11)+SUM(Main!$J17:$K17)+SUM(Main!$J21:$K21)+SUM(Main!$J25:$K25)+SUM(Main!$J29:$K29)+SUM(Main!$J33:$K33)+SUM(Main!$J37:$K37)+SUM($B$4:$K$4)),'Gantt Chart'!HP$5&lt;=(SUM(Main!$F5:$G5)+Main!$H5+Main!$I5+SUM(Main!$J5:$K5)+SUM(Main!$J6:$K6)+SUM(Main!$J11:$K11)+SUM(Main!$J17:$K17)+SUM(Main!$J21:$K21)+SUM(Main!$J25:$K25)+SUM(Main!$J29:$K29)+SUM(Main!$J33:$K33)+SUM(Main!$J37:$K37)+SUM(Main!$J39:$K39)+SUM($B$4:$K$4))),Main!$S39,0)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Q119" s="2">
        <f>IF(AND('Gantt Chart'!HQ$5&gt;(SUM(Main!$F5:$G5)+Main!$H5+Main!$I5+SUM(Main!$J5:$K5)+SUM(Main!$J6:$K6)+SUM(Main!$J11:$K11)+SUM(Main!$J17:$K17)+SUM(Main!$J21:$K21)+SUM(Main!$J25:$K25)+SUM(Main!$J29:$K29)+SUM(Main!$J33:$K33)+SUM(Main!$J37:$K37)+SUM($B$4:$K$4)),'Gantt Chart'!HQ$5&lt;=(SUM(Main!$F5:$G5)+Main!$H5+Main!$I5+SUM(Main!$J5:$K5)+SUM(Main!$J6:$K6)+SUM(Main!$J11:$K11)+SUM(Main!$J17:$K17)+SUM(Main!$J21:$K21)+SUM(Main!$J25:$K25)+SUM(Main!$J29:$K29)+SUM(Main!$J33:$K33)+SUM(Main!$J37:$K37)+SUM(Main!$J39:$K39)+SUM($B$4:$K$4))),Main!$S39,0)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R119" s="2">
        <f>IF(AND('Gantt Chart'!HR$5&gt;(SUM(Main!$F5:$G5)+Main!$H5+Main!$I5+SUM(Main!$J5:$K5)+SUM(Main!$J6:$K6)+SUM(Main!$J11:$K11)+SUM(Main!$J17:$K17)+SUM(Main!$J21:$K21)+SUM(Main!$J25:$K25)+SUM(Main!$J29:$K29)+SUM(Main!$J33:$K33)+SUM(Main!$J37:$K37)+SUM($B$4:$K$4)),'Gantt Chart'!HR$5&lt;=(SUM(Main!$F5:$G5)+Main!$H5+Main!$I5+SUM(Main!$J5:$K5)+SUM(Main!$J6:$K6)+SUM(Main!$J11:$K11)+SUM(Main!$J17:$K17)+SUM(Main!$J21:$K21)+SUM(Main!$J25:$K25)+SUM(Main!$J29:$K29)+SUM(Main!$J33:$K33)+SUM(Main!$J37:$K37)+SUM(Main!$J39:$K39)+SUM($B$4:$K$4))),Main!$S39,0)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S119" s="2">
        <f>IF(AND('Gantt Chart'!HS$5&gt;(SUM(Main!$F5:$G5)+Main!$H5+Main!$I5+SUM(Main!$J5:$K5)+SUM(Main!$J6:$K6)+SUM(Main!$J11:$K11)+SUM(Main!$J17:$K17)+SUM(Main!$J21:$K21)+SUM(Main!$J25:$K25)+SUM(Main!$J29:$K29)+SUM(Main!$J33:$K33)+SUM(Main!$J37:$K37)+SUM($B$4:$K$4)),'Gantt Chart'!HS$5&lt;=(SUM(Main!$F5:$G5)+Main!$H5+Main!$I5+SUM(Main!$J5:$K5)+SUM(Main!$J6:$K6)+SUM(Main!$J11:$K11)+SUM(Main!$J17:$K17)+SUM(Main!$J21:$K21)+SUM(Main!$J25:$K25)+SUM(Main!$J29:$K29)+SUM(Main!$J33:$K33)+SUM(Main!$J37:$K37)+SUM(Main!$J39:$K39)+SUM($B$4:$K$4))),Main!$S39,0)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T119" s="2">
        <f>IF(AND('Gantt Chart'!HT$5&gt;(SUM(Main!$F5:$G5)+Main!$H5+Main!$I5+SUM(Main!$J5:$K5)+SUM(Main!$J6:$K6)+SUM(Main!$J11:$K11)+SUM(Main!$J17:$K17)+SUM(Main!$J21:$K21)+SUM(Main!$J25:$K25)+SUM(Main!$J29:$K29)+SUM(Main!$J33:$K33)+SUM(Main!$J37:$K37)+SUM($B$4:$K$4)),'Gantt Chart'!HT$5&lt;=(SUM(Main!$F5:$G5)+Main!$H5+Main!$I5+SUM(Main!$J5:$K5)+SUM(Main!$J6:$K6)+SUM(Main!$J11:$K11)+SUM(Main!$J17:$K17)+SUM(Main!$J21:$K21)+SUM(Main!$J25:$K25)+SUM(Main!$J29:$K29)+SUM(Main!$J33:$K33)+SUM(Main!$J37:$K37)+SUM(Main!$J39:$K39)+SUM($B$4:$K$4))),Main!$S39,0)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U119" s="2">
        <f>IF(AND('Gantt Chart'!HU$5&gt;(SUM(Main!$F5:$G5)+Main!$H5+Main!$I5+SUM(Main!$J5:$K5)+SUM(Main!$J6:$K6)+SUM(Main!$J11:$K11)+SUM(Main!$J17:$K17)+SUM(Main!$J21:$K21)+SUM(Main!$J25:$K25)+SUM(Main!$J29:$K29)+SUM(Main!$J33:$K33)+SUM(Main!$J37:$K37)+SUM($B$4:$K$4)),'Gantt Chart'!HU$5&lt;=(SUM(Main!$F5:$G5)+Main!$H5+Main!$I5+SUM(Main!$J5:$K5)+SUM(Main!$J6:$K6)+SUM(Main!$J11:$K11)+SUM(Main!$J17:$K17)+SUM(Main!$J21:$K21)+SUM(Main!$J25:$K25)+SUM(Main!$J29:$K29)+SUM(Main!$J33:$K33)+SUM(Main!$J37:$K37)+SUM(Main!$J39:$K39)+SUM($B$4:$K$4))),Main!$S39,0)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V119" s="2">
        <f>IF(AND('Gantt Chart'!HV$5&gt;(SUM(Main!$F5:$G5)+Main!$H5+Main!$I5+SUM(Main!$J5:$K5)+SUM(Main!$J6:$K6)+SUM(Main!$J11:$K11)+SUM(Main!$J17:$K17)+SUM(Main!$J21:$K21)+SUM(Main!$J25:$K25)+SUM(Main!$J29:$K29)+SUM(Main!$J33:$K33)+SUM(Main!$J37:$K37)+SUM($B$4:$K$4)),'Gantt Chart'!HV$5&lt;=(SUM(Main!$F5:$G5)+Main!$H5+Main!$I5+SUM(Main!$J5:$K5)+SUM(Main!$J6:$K6)+SUM(Main!$J11:$K11)+SUM(Main!$J17:$K17)+SUM(Main!$J21:$K21)+SUM(Main!$J25:$K25)+SUM(Main!$J29:$K29)+SUM(Main!$J33:$K33)+SUM(Main!$J37:$K37)+SUM(Main!$J39:$K39)+SUM($B$4:$K$4))),Main!$S39,0)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W119" s="2">
        <f>IF(AND('Gantt Chart'!HW$5&gt;(SUM(Main!$F5:$G5)+Main!$H5+Main!$I5+SUM(Main!$J5:$K5)+SUM(Main!$J6:$K6)+SUM(Main!$J11:$K11)+SUM(Main!$J17:$K17)+SUM(Main!$J21:$K21)+SUM(Main!$J25:$K25)+SUM(Main!$J29:$K29)+SUM(Main!$J33:$K33)+SUM(Main!$J37:$K37)+SUM($B$4:$K$4)),'Gantt Chart'!HW$5&lt;=(SUM(Main!$F5:$G5)+Main!$H5+Main!$I5+SUM(Main!$J5:$K5)+SUM(Main!$J6:$K6)+SUM(Main!$J11:$K11)+SUM(Main!$J17:$K17)+SUM(Main!$J21:$K21)+SUM(Main!$J25:$K25)+SUM(Main!$J29:$K29)+SUM(Main!$J33:$K33)+SUM(Main!$J37:$K37)+SUM(Main!$J39:$K39)+SUM($B$4:$K$4))),Main!$S39,0)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X119" s="2">
        <f>IF(AND('Gantt Chart'!HX$5&gt;(SUM(Main!$F5:$G5)+Main!$H5+Main!$I5+SUM(Main!$J5:$K5)+SUM(Main!$J6:$K6)+SUM(Main!$J11:$K11)+SUM(Main!$J17:$K17)+SUM(Main!$J21:$K21)+SUM(Main!$J25:$K25)+SUM(Main!$J29:$K29)+SUM(Main!$J33:$K33)+SUM(Main!$J37:$K37)+SUM($B$4:$K$4)),'Gantt Chart'!HX$5&lt;=(SUM(Main!$F5:$G5)+Main!$H5+Main!$I5+SUM(Main!$J5:$K5)+SUM(Main!$J6:$K6)+SUM(Main!$J11:$K11)+SUM(Main!$J17:$K17)+SUM(Main!$J21:$K21)+SUM(Main!$J25:$K25)+SUM(Main!$J29:$K29)+SUM(Main!$J33:$K33)+SUM(Main!$J37:$K37)+SUM(Main!$J39:$K39)+SUM($B$4:$K$4))),Main!$S39,0)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Y119" s="2">
        <f>IF(AND('Gantt Chart'!HY$5&gt;(SUM(Main!$F5:$G5)+Main!$H5+Main!$I5+SUM(Main!$J5:$K5)+SUM(Main!$J6:$K6)+SUM(Main!$J11:$K11)+SUM(Main!$J17:$K17)+SUM(Main!$J21:$K21)+SUM(Main!$J25:$K25)+SUM(Main!$J29:$K29)+SUM(Main!$J33:$K33)+SUM(Main!$J37:$K37)+SUM($B$4:$K$4)),'Gantt Chart'!HY$5&lt;=(SUM(Main!$F5:$G5)+Main!$H5+Main!$I5+SUM(Main!$J5:$K5)+SUM(Main!$J6:$K6)+SUM(Main!$J11:$K11)+SUM(Main!$J17:$K17)+SUM(Main!$J21:$K21)+SUM(Main!$J25:$K25)+SUM(Main!$J29:$K29)+SUM(Main!$J33:$K33)+SUM(Main!$J37:$K37)+SUM(Main!$J39:$K39)+SUM($B$4:$K$4))),Main!$S39,0)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Z119" s="2">
        <f>IF(AND('Gantt Chart'!HZ$5&gt;(SUM(Main!$F5:$G5)+Main!$H5+Main!$I5+SUM(Main!$J5:$K5)+SUM(Main!$J6:$K6)+SUM(Main!$J11:$K11)+SUM(Main!$J17:$K17)+SUM(Main!$J21:$K21)+SUM(Main!$J25:$K25)+SUM(Main!$J29:$K29)+SUM(Main!$J33:$K33)+SUM(Main!$J37:$K37)+SUM($B$4:$K$4)),'Gantt Chart'!HZ$5&lt;=(SUM(Main!$F5:$G5)+Main!$H5+Main!$I5+SUM(Main!$J5:$K5)+SUM(Main!$J6:$K6)+SUM(Main!$J11:$K11)+SUM(Main!$J17:$K17)+SUM(Main!$J21:$K21)+SUM(Main!$J25:$K25)+SUM(Main!$J29:$K29)+SUM(Main!$J33:$K33)+SUM(Main!$J37:$K37)+SUM(Main!$J39:$K39)+SUM($B$4:$K$4))),Main!$S39,0)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A119" s="2">
        <f>IF(AND('Gantt Chart'!IA$5&gt;(SUM(Main!$F5:$G5)+Main!$H5+Main!$I5+SUM(Main!$J5:$K5)+SUM(Main!$J6:$K6)+SUM(Main!$J11:$K11)+SUM(Main!$J17:$K17)+SUM(Main!$J21:$K21)+SUM(Main!$J25:$K25)+SUM(Main!$J29:$K29)+SUM(Main!$J33:$K33)+SUM(Main!$J37:$K37)+SUM($B$4:$K$4)),'Gantt Chart'!IA$5&lt;=(SUM(Main!$F5:$G5)+Main!$H5+Main!$I5+SUM(Main!$J5:$K5)+SUM(Main!$J6:$K6)+SUM(Main!$J11:$K11)+SUM(Main!$J17:$K17)+SUM(Main!$J21:$K21)+SUM(Main!$J25:$K25)+SUM(Main!$J29:$K29)+SUM(Main!$J33:$K33)+SUM(Main!$J37:$K37)+SUM(Main!$J39:$K39)+SUM($B$4:$K$4))),Main!$S39,0)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B119" s="2">
        <f>IF(AND('Gantt Chart'!IB$5&gt;(SUM(Main!$F5:$G5)+Main!$H5+Main!$I5+SUM(Main!$J5:$K5)+SUM(Main!$J6:$K6)+SUM(Main!$J11:$K11)+SUM(Main!$J17:$K17)+SUM(Main!$J21:$K21)+SUM(Main!$J25:$K25)+SUM(Main!$J29:$K29)+SUM(Main!$J33:$K33)+SUM(Main!$J37:$K37)+SUM($B$4:$K$4)),'Gantt Chart'!IB$5&lt;=(SUM(Main!$F5:$G5)+Main!$H5+Main!$I5+SUM(Main!$J5:$K5)+SUM(Main!$J6:$K6)+SUM(Main!$J11:$K11)+SUM(Main!$J17:$K17)+SUM(Main!$J21:$K21)+SUM(Main!$J25:$K25)+SUM(Main!$J29:$K29)+SUM(Main!$J33:$K33)+SUM(Main!$J37:$K37)+SUM(Main!$J39:$K39)+SUM($B$4:$K$4))),Main!$S39,0)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C119" s="2">
        <f>IF(AND('Gantt Chart'!IC$5&gt;(SUM(Main!$F5:$G5)+Main!$H5+Main!$I5+SUM(Main!$J5:$K5)+SUM(Main!$J6:$K6)+SUM(Main!$J11:$K11)+SUM(Main!$J17:$K17)+SUM(Main!$J21:$K21)+SUM(Main!$J25:$K25)+SUM(Main!$J29:$K29)+SUM(Main!$J33:$K33)+SUM(Main!$J37:$K37)+SUM($B$4:$K$4)),'Gantt Chart'!IC$5&lt;=(SUM(Main!$F5:$G5)+Main!$H5+Main!$I5+SUM(Main!$J5:$K5)+SUM(Main!$J6:$K6)+SUM(Main!$J11:$K11)+SUM(Main!$J17:$K17)+SUM(Main!$J21:$K21)+SUM(Main!$J25:$K25)+SUM(Main!$J29:$K29)+SUM(Main!$J33:$K33)+SUM(Main!$J37:$K37)+SUM(Main!$J39:$K39)+SUM($B$4:$K$4))),Main!$S39,0)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D119" s="2">
        <f>IF(AND('Gantt Chart'!ID$5&gt;(SUM(Main!$F5:$G5)+Main!$H5+Main!$I5+SUM(Main!$J5:$K5)+SUM(Main!$J6:$K6)+SUM(Main!$J11:$K11)+SUM(Main!$J17:$K17)+SUM(Main!$J21:$K21)+SUM(Main!$J25:$K25)+SUM(Main!$J29:$K29)+SUM(Main!$J33:$K33)+SUM(Main!$J37:$K37)+SUM($B$4:$K$4)),'Gantt Chart'!ID$5&lt;=(SUM(Main!$F5:$G5)+Main!$H5+Main!$I5+SUM(Main!$J5:$K5)+SUM(Main!$J6:$K6)+SUM(Main!$J11:$K11)+SUM(Main!$J17:$K17)+SUM(Main!$J21:$K21)+SUM(Main!$J25:$K25)+SUM(Main!$J29:$K29)+SUM(Main!$J33:$K33)+SUM(Main!$J37:$K37)+SUM(Main!$J39:$K39)+SUM($B$4:$K$4))),Main!$S39,0)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E119" s="2">
        <f>IF(AND('Gantt Chart'!IE$5&gt;(SUM(Main!$F5:$G5)+Main!$H5+Main!$I5+SUM(Main!$J5:$K5)+SUM(Main!$J6:$K6)+SUM(Main!$J11:$K11)+SUM(Main!$J17:$K17)+SUM(Main!$J21:$K21)+SUM(Main!$J25:$K25)+SUM(Main!$J29:$K29)+SUM(Main!$J33:$K33)+SUM(Main!$J37:$K37)+SUM($B$4:$K$4)),'Gantt Chart'!IE$5&lt;=(SUM(Main!$F5:$G5)+Main!$H5+Main!$I5+SUM(Main!$J5:$K5)+SUM(Main!$J6:$K6)+SUM(Main!$J11:$K11)+SUM(Main!$J17:$K17)+SUM(Main!$J21:$K21)+SUM(Main!$J25:$K25)+SUM(Main!$J29:$K29)+SUM(Main!$J33:$K33)+SUM(Main!$J37:$K37)+SUM(Main!$J39:$K39)+SUM($B$4:$K$4))),Main!$S39,0)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F119" s="2">
        <f>IF(AND('Gantt Chart'!IF$5&gt;(SUM(Main!$F5:$G5)+Main!$H5+Main!$I5+SUM(Main!$J5:$K5)+SUM(Main!$J6:$K6)+SUM(Main!$J11:$K11)+SUM(Main!$J17:$K17)+SUM(Main!$J21:$K21)+SUM(Main!$J25:$K25)+SUM(Main!$J29:$K29)+SUM(Main!$J33:$K33)+SUM(Main!$J37:$K37)+SUM($B$4:$K$4)),'Gantt Chart'!IF$5&lt;=(SUM(Main!$F5:$G5)+Main!$H5+Main!$I5+SUM(Main!$J5:$K5)+SUM(Main!$J6:$K6)+SUM(Main!$J11:$K11)+SUM(Main!$J17:$K17)+SUM(Main!$J21:$K21)+SUM(Main!$J25:$K25)+SUM(Main!$J29:$K29)+SUM(Main!$J33:$K33)+SUM(Main!$J37:$K37)+SUM(Main!$J39:$K39)+SUM($B$4:$K$4))),Main!$S39,0)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G119" s="2">
        <f>IF(AND('Gantt Chart'!IG$5&gt;(SUM(Main!$F5:$G5)+Main!$H5+Main!$I5+SUM(Main!$J5:$K5)+SUM(Main!$J6:$K6)+SUM(Main!$J11:$K11)+SUM(Main!$J17:$K17)+SUM(Main!$J21:$K21)+SUM(Main!$J25:$K25)+SUM(Main!$J29:$K29)+SUM(Main!$J33:$K33)+SUM(Main!$J37:$K37)+SUM($B$4:$K$4)),'Gantt Chart'!IG$5&lt;=(SUM(Main!$F5:$G5)+Main!$H5+Main!$I5+SUM(Main!$J5:$K5)+SUM(Main!$J6:$K6)+SUM(Main!$J11:$K11)+SUM(Main!$J17:$K17)+SUM(Main!$J21:$K21)+SUM(Main!$J25:$K25)+SUM(Main!$J29:$K29)+SUM(Main!$J33:$K33)+SUM(Main!$J37:$K37)+SUM(Main!$J39:$K39)+SUM($B$4:$K$4))),Main!$S39,0)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H119" s="2">
        <f>IF(AND('Gantt Chart'!IH$5&gt;(SUM(Main!$F5:$G5)+Main!$H5+Main!$I5+SUM(Main!$J5:$K5)+SUM(Main!$J6:$K6)+SUM(Main!$J11:$K11)+SUM(Main!$J17:$K17)+SUM(Main!$J21:$K21)+SUM(Main!$J25:$K25)+SUM(Main!$J29:$K29)+SUM(Main!$J33:$K33)+SUM(Main!$J37:$K37)+SUM($B$4:$K$4)),'Gantt Chart'!IH$5&lt;=(SUM(Main!$F5:$G5)+Main!$H5+Main!$I5+SUM(Main!$J5:$K5)+SUM(Main!$J6:$K6)+SUM(Main!$J11:$K11)+SUM(Main!$J17:$K17)+SUM(Main!$J21:$K21)+SUM(Main!$J25:$K25)+SUM(Main!$J29:$K29)+SUM(Main!$J33:$K33)+SUM(Main!$J37:$K37)+SUM(Main!$J39:$K39)+SUM($B$4:$K$4))),Main!$S39,0)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I119" s="2">
        <f>IF(AND('Gantt Chart'!II$5&gt;(SUM(Main!$F5:$G5)+Main!$H5+Main!$I5+SUM(Main!$J5:$K5)+SUM(Main!$J6:$K6)+SUM(Main!$J11:$K11)+SUM(Main!$J17:$K17)+SUM(Main!$J21:$K21)+SUM(Main!$J25:$K25)+SUM(Main!$J29:$K29)+SUM(Main!$J33:$K33)+SUM(Main!$J37:$K37)+SUM($B$4:$K$4)),'Gantt Chart'!II$5&lt;=(SUM(Main!$F5:$G5)+Main!$H5+Main!$I5+SUM(Main!$J5:$K5)+SUM(Main!$J6:$K6)+SUM(Main!$J11:$K11)+SUM(Main!$J17:$K17)+SUM(Main!$J21:$K21)+SUM(Main!$J25:$K25)+SUM(Main!$J29:$K29)+SUM(Main!$J33:$K33)+SUM(Main!$J37:$K37)+SUM(Main!$J39:$K39)+SUM($B$4:$K$4))),Main!$S39,0)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J119" s="2">
        <f>IF(AND('Gantt Chart'!IJ$5&gt;(SUM(Main!$F5:$G5)+Main!$H5+Main!$I5+SUM(Main!$J5:$K5)+SUM(Main!$J6:$K6)+SUM(Main!$J11:$K11)+SUM(Main!$J17:$K17)+SUM(Main!$J21:$K21)+SUM(Main!$J25:$K25)+SUM(Main!$J29:$K29)+SUM(Main!$J33:$K33)+SUM(Main!$J37:$K37)+SUM($B$4:$K$4)),'Gantt Chart'!IJ$5&lt;=(SUM(Main!$F5:$G5)+Main!$H5+Main!$I5+SUM(Main!$J5:$K5)+SUM(Main!$J6:$K6)+SUM(Main!$J11:$K11)+SUM(Main!$J17:$K17)+SUM(Main!$J21:$K21)+SUM(Main!$J25:$K25)+SUM(Main!$J29:$K29)+SUM(Main!$J33:$K33)+SUM(Main!$J37:$K37)+SUM(Main!$J39:$K39)+SUM($B$4:$K$4))),Main!$S39,0)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K119" s="2">
        <f>IF(AND('Gantt Chart'!IK$5&gt;(SUM(Main!$F5:$G5)+Main!$H5+Main!$I5+SUM(Main!$J5:$K5)+SUM(Main!$J6:$K6)+SUM(Main!$J11:$K11)+SUM(Main!$J17:$K17)+SUM(Main!$J21:$K21)+SUM(Main!$J25:$K25)+SUM(Main!$J29:$K29)+SUM(Main!$J33:$K33)+SUM(Main!$J37:$K37)+SUM($B$4:$K$4)),'Gantt Chart'!IK$5&lt;=(SUM(Main!$F5:$G5)+Main!$H5+Main!$I5+SUM(Main!$J5:$K5)+SUM(Main!$J6:$K6)+SUM(Main!$J11:$K11)+SUM(Main!$J17:$K17)+SUM(Main!$J21:$K21)+SUM(Main!$J25:$K25)+SUM(Main!$J29:$K29)+SUM(Main!$J33:$K33)+SUM(Main!$J37:$K37)+SUM(Main!$J39:$K39)+SUM($B$4:$K$4))),Main!$S39,0)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L119" s="2">
        <f>IF(AND('Gantt Chart'!IL$5&gt;(SUM(Main!$F5:$G5)+Main!$H5+Main!$I5+SUM(Main!$J5:$K5)+SUM(Main!$J6:$K6)+SUM(Main!$J11:$K11)+SUM(Main!$J17:$K17)+SUM(Main!$J21:$K21)+SUM(Main!$J25:$K25)+SUM(Main!$J29:$K29)+SUM(Main!$J33:$K33)+SUM(Main!$J37:$K37)+SUM($B$4:$K$4)),'Gantt Chart'!IL$5&lt;=(SUM(Main!$F5:$G5)+Main!$H5+Main!$I5+SUM(Main!$J5:$K5)+SUM(Main!$J6:$K6)+SUM(Main!$J11:$K11)+SUM(Main!$J17:$K17)+SUM(Main!$J21:$K21)+SUM(Main!$J25:$K25)+SUM(Main!$J29:$K29)+SUM(Main!$J33:$K33)+SUM(Main!$J37:$K37)+SUM(Main!$J39:$K39)+SUM($B$4:$K$4))),Main!$S39,0)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M119" s="2">
        <f>IF(AND('Gantt Chart'!IM$5&gt;(SUM(Main!$F5:$G5)+Main!$H5+Main!$I5+SUM(Main!$J5:$K5)+SUM(Main!$J6:$K6)+SUM(Main!$J11:$K11)+SUM(Main!$J17:$K17)+SUM(Main!$J21:$K21)+SUM(Main!$J25:$K25)+SUM(Main!$J29:$K29)+SUM(Main!$J33:$K33)+SUM(Main!$J37:$K37)+SUM($B$4:$K$4)),'Gantt Chart'!IM$5&lt;=(SUM(Main!$F5:$G5)+Main!$H5+Main!$I5+SUM(Main!$J5:$K5)+SUM(Main!$J6:$K6)+SUM(Main!$J11:$K11)+SUM(Main!$J17:$K17)+SUM(Main!$J21:$K21)+SUM(Main!$J25:$K25)+SUM(Main!$J29:$K29)+SUM(Main!$J33:$K33)+SUM(Main!$J37:$K37)+SUM(Main!$J39:$K39)+SUM($B$4:$K$4))),Main!$S39,0)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N119" s="2">
        <f>IF(AND('Gantt Chart'!IN$5&gt;(SUM(Main!$F5:$G5)+Main!$H5+Main!$I5+SUM(Main!$J5:$K5)+SUM(Main!$J6:$K6)+SUM(Main!$J11:$K11)+SUM(Main!$J17:$K17)+SUM(Main!$J21:$K21)+SUM(Main!$J25:$K25)+SUM(Main!$J29:$K29)+SUM(Main!$J33:$K33)+SUM(Main!$J37:$K37)+SUM($B$4:$K$4)),'Gantt Chart'!IN$5&lt;=(SUM(Main!$F5:$G5)+Main!$H5+Main!$I5+SUM(Main!$J5:$K5)+SUM(Main!$J6:$K6)+SUM(Main!$J11:$K11)+SUM(Main!$J17:$K17)+SUM(Main!$J21:$K21)+SUM(Main!$J25:$K25)+SUM(Main!$J29:$K29)+SUM(Main!$J33:$K33)+SUM(Main!$J37:$K37)+SUM(Main!$J39:$K39)+SUM($B$4:$K$4))),Main!$S39,0)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O119" s="2">
        <f>IF(AND('Gantt Chart'!IO$5&gt;(SUM(Main!$F5:$G5)+Main!$H5+Main!$I5+SUM(Main!$J5:$K5)+SUM(Main!$J6:$K6)+SUM(Main!$J11:$K11)+SUM(Main!$J17:$K17)+SUM(Main!$J21:$K21)+SUM(Main!$J25:$K25)+SUM(Main!$J29:$K29)+SUM(Main!$J33:$K33)+SUM(Main!$J37:$K37)+SUM($B$4:$K$4)),'Gantt Chart'!IO$5&lt;=(SUM(Main!$F5:$G5)+Main!$H5+Main!$I5+SUM(Main!$J5:$K5)+SUM(Main!$J6:$K6)+SUM(Main!$J11:$K11)+SUM(Main!$J17:$K17)+SUM(Main!$J21:$K21)+SUM(Main!$J25:$K25)+SUM(Main!$J29:$K29)+SUM(Main!$J33:$K33)+SUM(Main!$J37:$K37)+SUM(Main!$J39:$K39)+SUM($B$4:$K$4))),Main!$S39,0)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P119" s="2">
        <f>IF(AND('Gantt Chart'!IP$5&gt;(SUM(Main!$F5:$G5)+Main!$H5+Main!$I5+SUM(Main!$J5:$K5)+SUM(Main!$J6:$K6)+SUM(Main!$J11:$K11)+SUM(Main!$J17:$K17)+SUM(Main!$J21:$K21)+SUM(Main!$J25:$K25)+SUM(Main!$J29:$K29)+SUM(Main!$J33:$K33)+SUM(Main!$J37:$K37)+SUM($B$4:$K$4)),'Gantt Chart'!IP$5&lt;=(SUM(Main!$F5:$G5)+Main!$H5+Main!$I5+SUM(Main!$J5:$K5)+SUM(Main!$J6:$K6)+SUM(Main!$J11:$K11)+SUM(Main!$J17:$K17)+SUM(Main!$J21:$K21)+SUM(Main!$J25:$K25)+SUM(Main!$J29:$K29)+SUM(Main!$J33:$K33)+SUM(Main!$J37:$K37)+SUM(Main!$J39:$K39)+SUM($B$4:$K$4))),Main!$S39,0)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Q119" s="2">
        <f>IF(AND('Gantt Chart'!IQ$5&gt;(SUM(Main!$F5:$G5)+Main!$H5+Main!$I5+SUM(Main!$J5:$K5)+SUM(Main!$J6:$K6)+SUM(Main!$J11:$K11)+SUM(Main!$J17:$K17)+SUM(Main!$J21:$K21)+SUM(Main!$J25:$K25)+SUM(Main!$J29:$K29)+SUM(Main!$J33:$K33)+SUM(Main!$J37:$K37)+SUM($B$4:$K$4)),'Gantt Chart'!IQ$5&lt;=(SUM(Main!$F5:$G5)+Main!$H5+Main!$I5+SUM(Main!$J5:$K5)+SUM(Main!$J6:$K6)+SUM(Main!$J11:$K11)+SUM(Main!$J17:$K17)+SUM(Main!$J21:$K21)+SUM(Main!$J25:$K25)+SUM(Main!$J29:$K29)+SUM(Main!$J33:$K33)+SUM(Main!$J37:$K37)+SUM(Main!$J39:$K39)+SUM($B$4:$K$4))),Main!$S39,0)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R119" s="2">
        <f>IF(AND('Gantt Chart'!IR$5&gt;(SUM(Main!$F5:$G5)+Main!$H5+Main!$I5+SUM(Main!$J5:$K5)+SUM(Main!$J6:$K6)+SUM(Main!$J11:$K11)+SUM(Main!$J17:$K17)+SUM(Main!$J21:$K21)+SUM(Main!$J25:$K25)+SUM(Main!$J29:$K29)+SUM(Main!$J33:$K33)+SUM(Main!$J37:$K37)+SUM($B$4:$K$4)),'Gantt Chart'!IR$5&lt;=(SUM(Main!$F5:$G5)+Main!$H5+Main!$I5+SUM(Main!$J5:$K5)+SUM(Main!$J6:$K6)+SUM(Main!$J11:$K11)+SUM(Main!$J17:$K17)+SUM(Main!$J21:$K21)+SUM(Main!$J25:$K25)+SUM(Main!$J29:$K29)+SUM(Main!$J33:$K33)+SUM(Main!$J37:$K37)+SUM(Main!$J39:$K39)+SUM($B$4:$K$4))),Main!$S39,0)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S119" s="2">
        <f>IF(AND('Gantt Chart'!IS$5&gt;(SUM(Main!$F5:$G5)+Main!$H5+Main!$I5+SUM(Main!$J5:$K5)+SUM(Main!$J6:$K6)+SUM(Main!$J11:$K11)+SUM(Main!$J17:$K17)+SUM(Main!$J21:$K21)+SUM(Main!$J25:$K25)+SUM(Main!$J29:$K29)+SUM(Main!$J33:$K33)+SUM(Main!$J37:$K37)+SUM($B$4:$K$4)),'Gantt Chart'!IS$5&lt;=(SUM(Main!$F5:$G5)+Main!$H5+Main!$I5+SUM(Main!$J5:$K5)+SUM(Main!$J6:$K6)+SUM(Main!$J11:$K11)+SUM(Main!$J17:$K17)+SUM(Main!$J21:$K21)+SUM(Main!$J25:$K25)+SUM(Main!$J29:$K29)+SUM(Main!$J33:$K33)+SUM(Main!$J37:$K37)+SUM(Main!$J39:$K39)+SUM($B$4:$K$4))),Main!$S39,0)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T119" s="2">
        <f>IF(AND('Gantt Chart'!IT$5&gt;(SUM(Main!$F5:$G5)+Main!$H5+Main!$I5+SUM(Main!$J5:$K5)+SUM(Main!$J6:$K6)+SUM(Main!$J11:$K11)+SUM(Main!$J17:$K17)+SUM(Main!$J21:$K21)+SUM(Main!$J25:$K25)+SUM(Main!$J29:$K29)+SUM(Main!$J33:$K33)+SUM(Main!$J37:$K37)+SUM($B$4:$K$4)),'Gantt Chart'!IT$5&lt;=(SUM(Main!$F5:$G5)+Main!$H5+Main!$I5+SUM(Main!$J5:$K5)+SUM(Main!$J6:$K6)+SUM(Main!$J11:$K11)+SUM(Main!$J17:$K17)+SUM(Main!$J21:$K21)+SUM(Main!$J25:$K25)+SUM(Main!$J29:$K29)+SUM(Main!$J33:$K33)+SUM(Main!$J37:$K37)+SUM(Main!$J39:$K39)+SUM($B$4:$K$4))),Main!$S39,0)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U119" s="2">
        <f>IF(AND('Gantt Chart'!IU$5&gt;(SUM(Main!$F5:$G5)+Main!$H5+Main!$I5+SUM(Main!$J5:$K5)+SUM(Main!$J6:$K6)+SUM(Main!$J11:$K11)+SUM(Main!$J17:$K17)+SUM(Main!$J21:$K21)+SUM(Main!$J25:$K25)+SUM(Main!$J29:$K29)+SUM(Main!$J33:$K33)+SUM(Main!$J37:$K37)+SUM($B$4:$K$4)),'Gantt Chart'!IU$5&lt;=(SUM(Main!$F5:$G5)+Main!$H5+Main!$I5+SUM(Main!$J5:$K5)+SUM(Main!$J6:$K6)+SUM(Main!$J11:$K11)+SUM(Main!$J17:$K17)+SUM(Main!$J21:$K21)+SUM(Main!$J25:$K25)+SUM(Main!$J29:$K29)+SUM(Main!$J33:$K33)+SUM(Main!$J37:$K37)+SUM(Main!$J39:$K39)+SUM($B$4:$K$4))),Main!$S39,0)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V119" s="2">
        <f>IF(AND('Gantt Chart'!IV$5&gt;(SUM(Main!$F5:$G5)+Main!$H5+Main!$I5+SUM(Main!$J5:$K5)+SUM(Main!$J6:$K6)+SUM(Main!$J11:$K11)+SUM(Main!$J17:$K17)+SUM(Main!$J21:$K21)+SUM(Main!$J25:$K25)+SUM(Main!$J29:$K29)+SUM(Main!$J33:$K33)+SUM(Main!$J37:$K37)+SUM($B$4:$K$4)),'Gantt Chart'!IV$5&lt;=(SUM(Main!$F5:$G5)+Main!$H5+Main!$I5+SUM(Main!$J5:$K5)+SUM(Main!$J6:$K6)+SUM(Main!$J11:$K11)+SUM(Main!$J17:$K17)+SUM(Main!$J21:$K21)+SUM(Main!$J25:$K25)+SUM(Main!$J29:$K29)+SUM(Main!$J33:$K33)+SUM(Main!$J37:$K37)+SUM(Main!$J39:$K39)+SUM($B$4:$K$4))),Main!$S39,0)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W119" s="2">
        <f>IF(AND('Gantt Chart'!IW$5&gt;(SUM(Main!$F5:$G5)+Main!$H5+Main!$I5+SUM(Main!$J5:$K5)+SUM(Main!$J6:$K6)+SUM(Main!$J11:$K11)+SUM(Main!$J17:$K17)+SUM(Main!$J21:$K21)+SUM(Main!$J25:$K25)+SUM(Main!$J29:$K29)+SUM(Main!$J33:$K33)+SUM(Main!$J37:$K37)+SUM($B$4:$K$4)),'Gantt Chart'!IW$5&lt;=(SUM(Main!$F5:$G5)+Main!$H5+Main!$I5+SUM(Main!$J5:$K5)+SUM(Main!$J6:$K6)+SUM(Main!$J11:$K11)+SUM(Main!$J17:$K17)+SUM(Main!$J21:$K21)+SUM(Main!$J25:$K25)+SUM(Main!$J29:$K29)+SUM(Main!$J33:$K33)+SUM(Main!$J37:$K37)+SUM(Main!$J39:$K39)+SUM($B$4:$K$4))),Main!$S39,0)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X119" s="2">
        <f>IF(AND('Gantt Chart'!IX$5&gt;(SUM(Main!$F5:$G5)+Main!$H5+Main!$I5+SUM(Main!$J5:$K5)+SUM(Main!$J6:$K6)+SUM(Main!$J11:$K11)+SUM(Main!$J17:$K17)+SUM(Main!$J21:$K21)+SUM(Main!$J25:$K25)+SUM(Main!$J29:$K29)+SUM(Main!$J33:$K33)+SUM(Main!$J37:$K37)+SUM($B$4:$K$4)),'Gantt Chart'!IX$5&lt;=(SUM(Main!$F5:$G5)+Main!$H5+Main!$I5+SUM(Main!$J5:$K5)+SUM(Main!$J6:$K6)+SUM(Main!$J11:$K11)+SUM(Main!$J17:$K17)+SUM(Main!$J21:$K21)+SUM(Main!$J25:$K25)+SUM(Main!$J29:$K29)+SUM(Main!$J33:$K33)+SUM(Main!$J37:$K37)+SUM(Main!$J39:$K39)+SUM($B$4:$K$4))),Main!$S39,0)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Y119" s="2">
        <f>IF(AND('Gantt Chart'!IY$5&gt;(SUM(Main!$F5:$G5)+Main!$H5+Main!$I5+SUM(Main!$J5:$K5)+SUM(Main!$J6:$K6)+SUM(Main!$J11:$K11)+SUM(Main!$J17:$K17)+SUM(Main!$J21:$K21)+SUM(Main!$J25:$K25)+SUM(Main!$J29:$K29)+SUM(Main!$J33:$K33)+SUM(Main!$J37:$K37)+SUM($B$4:$K$4)),'Gantt Chart'!IY$5&lt;=(SUM(Main!$F5:$G5)+Main!$H5+Main!$I5+SUM(Main!$J5:$K5)+SUM(Main!$J6:$K6)+SUM(Main!$J11:$K11)+SUM(Main!$J17:$K17)+SUM(Main!$J21:$K21)+SUM(Main!$J25:$K25)+SUM(Main!$J29:$K29)+SUM(Main!$J33:$K33)+SUM(Main!$J37:$K37)+SUM(Main!$J39:$K39)+SUM($B$4:$K$4))),Main!$S39,0)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Z119" s="2">
        <f>IF(AND('Gantt Chart'!IZ$5&gt;(SUM(Main!$F5:$G5)+Main!$H5+Main!$I5+SUM(Main!$J5:$K5)+SUM(Main!$J6:$K6)+SUM(Main!$J11:$K11)+SUM(Main!$J17:$K17)+SUM(Main!$J21:$K21)+SUM(Main!$J25:$K25)+SUM(Main!$J29:$K29)+SUM(Main!$J33:$K33)+SUM(Main!$J37:$K37)+SUM($B$4:$K$4)),'Gantt Chart'!IZ$5&lt;=(SUM(Main!$F5:$G5)+Main!$H5+Main!$I5+SUM(Main!$J5:$K5)+SUM(Main!$J6:$K6)+SUM(Main!$J11:$K11)+SUM(Main!$J17:$K17)+SUM(Main!$J21:$K21)+SUM(Main!$J25:$K25)+SUM(Main!$J29:$K29)+SUM(Main!$J33:$K33)+SUM(Main!$J37:$K37)+SUM(Main!$J39:$K39)+SUM($B$4:$K$4))),Main!$S39,0)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A119" s="2">
        <f>IF(AND('Gantt Chart'!JA$5&gt;(SUM(Main!$F5:$G5)+Main!$H5+Main!$I5+SUM(Main!$J5:$K5)+SUM(Main!$J6:$K6)+SUM(Main!$J11:$K11)+SUM(Main!$J17:$K17)+SUM(Main!$J21:$K21)+SUM(Main!$J25:$K25)+SUM(Main!$J29:$K29)+SUM(Main!$J33:$K33)+SUM(Main!$J37:$K37)+SUM($B$4:$K$4)),'Gantt Chart'!JA$5&lt;=(SUM(Main!$F5:$G5)+Main!$H5+Main!$I5+SUM(Main!$J5:$K5)+SUM(Main!$J6:$K6)+SUM(Main!$J11:$K11)+SUM(Main!$J17:$K17)+SUM(Main!$J21:$K21)+SUM(Main!$J25:$K25)+SUM(Main!$J29:$K29)+SUM(Main!$J33:$K33)+SUM(Main!$J37:$K37)+SUM(Main!$J39:$K39)+SUM($B$4:$K$4))),Main!$S39,0)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B119" s="2">
        <f>IF(AND('Gantt Chart'!JB$5&gt;(SUM(Main!$F5:$G5)+Main!$H5+Main!$I5+SUM(Main!$J5:$K5)+SUM(Main!$J6:$K6)+SUM(Main!$J11:$K11)+SUM(Main!$J17:$K17)+SUM(Main!$J21:$K21)+SUM(Main!$J25:$K25)+SUM(Main!$J29:$K29)+SUM(Main!$J33:$K33)+SUM(Main!$J37:$K37)+SUM($B$4:$K$4)),'Gantt Chart'!JB$5&lt;=(SUM(Main!$F5:$G5)+Main!$H5+Main!$I5+SUM(Main!$J5:$K5)+SUM(Main!$J6:$K6)+SUM(Main!$J11:$K11)+SUM(Main!$J17:$K17)+SUM(Main!$J21:$K21)+SUM(Main!$J25:$K25)+SUM(Main!$J29:$K29)+SUM(Main!$J33:$K33)+SUM(Main!$J37:$K37)+SUM(Main!$J39:$K39)+SUM($B$4:$K$4))),Main!$S39,0)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C119" s="2">
        <f>IF(AND('Gantt Chart'!JC$5&gt;(SUM(Main!$F5:$G5)+Main!$H5+Main!$I5+SUM(Main!$J5:$K5)+SUM(Main!$J6:$K6)+SUM(Main!$J11:$K11)+SUM(Main!$J17:$K17)+SUM(Main!$J21:$K21)+SUM(Main!$J25:$K25)+SUM(Main!$J29:$K29)+SUM(Main!$J33:$K33)+SUM(Main!$J37:$K37)+SUM($B$4:$K$4)),'Gantt Chart'!JC$5&lt;=(SUM(Main!$F5:$G5)+Main!$H5+Main!$I5+SUM(Main!$J5:$K5)+SUM(Main!$J6:$K6)+SUM(Main!$J11:$K11)+SUM(Main!$J17:$K17)+SUM(Main!$J21:$K21)+SUM(Main!$J25:$K25)+SUM(Main!$J29:$K29)+SUM(Main!$J33:$K33)+SUM(Main!$J37:$K37)+SUM(Main!$J39:$K39)+SUM($B$4:$K$4))),Main!$S39,0)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D119" s="2">
        <f>IF(AND('Gantt Chart'!JD$5&gt;(SUM(Main!$F5:$G5)+Main!$H5+Main!$I5+SUM(Main!$J5:$K5)+SUM(Main!$J6:$K6)+SUM(Main!$J11:$K11)+SUM(Main!$J17:$K17)+SUM(Main!$J21:$K21)+SUM(Main!$J25:$K25)+SUM(Main!$J29:$K29)+SUM(Main!$J33:$K33)+SUM(Main!$J37:$K37)+SUM($B$4:$K$4)),'Gantt Chart'!JD$5&lt;=(SUM(Main!$F5:$G5)+Main!$H5+Main!$I5+SUM(Main!$J5:$K5)+SUM(Main!$J6:$K6)+SUM(Main!$J11:$K11)+SUM(Main!$J17:$K17)+SUM(Main!$J21:$K21)+SUM(Main!$J25:$K25)+SUM(Main!$J29:$K29)+SUM(Main!$J33:$K33)+SUM(Main!$J37:$K37)+SUM(Main!$J39:$K39)+SUM($B$4:$K$4))),Main!$S39,0)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E119" s="2">
        <f>IF(AND('Gantt Chart'!JE$5&gt;(SUM(Main!$F5:$G5)+Main!$H5+Main!$I5+SUM(Main!$J5:$K5)+SUM(Main!$J6:$K6)+SUM(Main!$J11:$K11)+SUM(Main!$J17:$K17)+SUM(Main!$J21:$K21)+SUM(Main!$J25:$K25)+SUM(Main!$J29:$K29)+SUM(Main!$J33:$K33)+SUM(Main!$J37:$K37)+SUM($B$4:$K$4)),'Gantt Chart'!JE$5&lt;=(SUM(Main!$F5:$G5)+Main!$H5+Main!$I5+SUM(Main!$J5:$K5)+SUM(Main!$J6:$K6)+SUM(Main!$J11:$K11)+SUM(Main!$J17:$K17)+SUM(Main!$J21:$K21)+SUM(Main!$J25:$K25)+SUM(Main!$J29:$K29)+SUM(Main!$J33:$K33)+SUM(Main!$J37:$K37)+SUM(Main!$J39:$K39)+SUM($B$4:$K$4))),Main!$S39,0)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F119" s="2">
        <f>IF(AND('Gantt Chart'!JF$5&gt;(SUM(Main!$F5:$G5)+Main!$H5+Main!$I5+SUM(Main!$J5:$K5)+SUM(Main!$J6:$K6)+SUM(Main!$J11:$K11)+SUM(Main!$J17:$K17)+SUM(Main!$J21:$K21)+SUM(Main!$J25:$K25)+SUM(Main!$J29:$K29)+SUM(Main!$J33:$K33)+SUM(Main!$J37:$K37)+SUM($B$4:$K$4)),'Gantt Chart'!JF$5&lt;=(SUM(Main!$F5:$G5)+Main!$H5+Main!$I5+SUM(Main!$J5:$K5)+SUM(Main!$J6:$K6)+SUM(Main!$J11:$K11)+SUM(Main!$J17:$K17)+SUM(Main!$J21:$K21)+SUM(Main!$J25:$K25)+SUM(Main!$J29:$K29)+SUM(Main!$J33:$K33)+SUM(Main!$J37:$K37)+SUM(Main!$J39:$K39)+SUM($B$4:$K$4))),Main!$S39,0)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G119" s="2">
        <f>IF(AND('Gantt Chart'!JG$5&gt;(SUM(Main!$F5:$G5)+Main!$H5+Main!$I5+SUM(Main!$J5:$K5)+SUM(Main!$J6:$K6)+SUM(Main!$J11:$K11)+SUM(Main!$J17:$K17)+SUM(Main!$J21:$K21)+SUM(Main!$J25:$K25)+SUM(Main!$J29:$K29)+SUM(Main!$J33:$K33)+SUM(Main!$J37:$K37)+SUM($B$4:$K$4)),'Gantt Chart'!JG$5&lt;=(SUM(Main!$F5:$G5)+Main!$H5+Main!$I5+SUM(Main!$J5:$K5)+SUM(Main!$J6:$K6)+SUM(Main!$J11:$K11)+SUM(Main!$J17:$K17)+SUM(Main!$J21:$K21)+SUM(Main!$J25:$K25)+SUM(Main!$J29:$K29)+SUM(Main!$J33:$K33)+SUM(Main!$J37:$K37)+SUM(Main!$J39:$K39)+SUM($B$4:$K$4))),Main!$S39,0)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H119" s="2">
        <f>IF(AND('Gantt Chart'!JH$5&gt;(SUM(Main!$F5:$G5)+Main!$H5+Main!$I5+SUM(Main!$J5:$K5)+SUM(Main!$J6:$K6)+SUM(Main!$J11:$K11)+SUM(Main!$J17:$K17)+SUM(Main!$J21:$K21)+SUM(Main!$J25:$K25)+SUM(Main!$J29:$K29)+SUM(Main!$J33:$K33)+SUM(Main!$J37:$K37)+SUM($B$4:$K$4)),'Gantt Chart'!JH$5&lt;=(SUM(Main!$F5:$G5)+Main!$H5+Main!$I5+SUM(Main!$J5:$K5)+SUM(Main!$J6:$K6)+SUM(Main!$J11:$K11)+SUM(Main!$J17:$K17)+SUM(Main!$J21:$K21)+SUM(Main!$J25:$K25)+SUM(Main!$J29:$K29)+SUM(Main!$J33:$K33)+SUM(Main!$J37:$K37)+SUM(Main!$J39:$K39)+SUM($B$4:$K$4))),Main!$S39,0)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I119" s="2">
        <f>IF(AND('Gantt Chart'!JI$5&gt;(SUM(Main!$F5:$G5)+Main!$H5+Main!$I5+SUM(Main!$J5:$K5)+SUM(Main!$J6:$K6)+SUM(Main!$J11:$K11)+SUM(Main!$J17:$K17)+SUM(Main!$J21:$K21)+SUM(Main!$J25:$K25)+SUM(Main!$J29:$K29)+SUM(Main!$J33:$K33)+SUM(Main!$J37:$K37)+SUM($B$4:$K$4)),'Gantt Chart'!JI$5&lt;=(SUM(Main!$F5:$G5)+Main!$H5+Main!$I5+SUM(Main!$J5:$K5)+SUM(Main!$J6:$K6)+SUM(Main!$J11:$K11)+SUM(Main!$J17:$K17)+SUM(Main!$J21:$K21)+SUM(Main!$J25:$K25)+SUM(Main!$J29:$K29)+SUM(Main!$J33:$K33)+SUM(Main!$J37:$K37)+SUM(Main!$J39:$K39)+SUM($B$4:$K$4))),Main!$S39,0)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J119" s="2">
        <f>IF(AND('Gantt Chart'!JJ$5&gt;(SUM(Main!$F5:$G5)+Main!$H5+Main!$I5+SUM(Main!$J5:$K5)+SUM(Main!$J6:$K6)+SUM(Main!$J11:$K11)+SUM(Main!$J17:$K17)+SUM(Main!$J21:$K21)+SUM(Main!$J25:$K25)+SUM(Main!$J29:$K29)+SUM(Main!$J33:$K33)+SUM(Main!$J37:$K37)+SUM($B$4:$K$4)),'Gantt Chart'!JJ$5&lt;=(SUM(Main!$F5:$G5)+Main!$H5+Main!$I5+SUM(Main!$J5:$K5)+SUM(Main!$J6:$K6)+SUM(Main!$J11:$K11)+SUM(Main!$J17:$K17)+SUM(Main!$J21:$K21)+SUM(Main!$J25:$K25)+SUM(Main!$J29:$K29)+SUM(Main!$J33:$K33)+SUM(Main!$J37:$K37)+SUM(Main!$J39:$K39)+SUM($B$4:$K$4))),Main!$S39,0)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K119" s="2">
        <f>IF(AND('Gantt Chart'!JK$5&gt;(SUM(Main!$F5:$G5)+Main!$H5+Main!$I5+SUM(Main!$J5:$K5)+SUM(Main!$J6:$K6)+SUM(Main!$J11:$K11)+SUM(Main!$J17:$K17)+SUM(Main!$J21:$K21)+SUM(Main!$J25:$K25)+SUM(Main!$J29:$K29)+SUM(Main!$J33:$K33)+SUM(Main!$J37:$K37)+SUM($B$4:$K$4)),'Gantt Chart'!JK$5&lt;=(SUM(Main!$F5:$G5)+Main!$H5+Main!$I5+SUM(Main!$J5:$K5)+SUM(Main!$J6:$K6)+SUM(Main!$J11:$K11)+SUM(Main!$J17:$K17)+SUM(Main!$J21:$K21)+SUM(Main!$J25:$K25)+SUM(Main!$J29:$K29)+SUM(Main!$J33:$K33)+SUM(Main!$J37:$K37)+SUM(Main!$J39:$K39)+SUM($B$4:$K$4))),Main!$S39,0)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L119" s="2">
        <f>IF(AND('Gantt Chart'!JL$5&gt;(SUM(Main!$F5:$G5)+Main!$H5+Main!$I5+SUM(Main!$J5:$K5)+SUM(Main!$J6:$K6)+SUM(Main!$J11:$K11)+SUM(Main!$J17:$K17)+SUM(Main!$J21:$K21)+SUM(Main!$J25:$K25)+SUM(Main!$J29:$K29)+SUM(Main!$J33:$K33)+SUM(Main!$J37:$K37)+SUM($B$4:$K$4)),'Gantt Chart'!JL$5&lt;=(SUM(Main!$F5:$G5)+Main!$H5+Main!$I5+SUM(Main!$J5:$K5)+SUM(Main!$J6:$K6)+SUM(Main!$J11:$K11)+SUM(Main!$J17:$K17)+SUM(Main!$J21:$K21)+SUM(Main!$J25:$K25)+SUM(Main!$J29:$K29)+SUM(Main!$J33:$K33)+SUM(Main!$J37:$K37)+SUM(Main!$J39:$K39)+SUM($B$4:$K$4))),Main!$S39,0)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M119" s="2">
        <f>IF(AND('Gantt Chart'!JM$5&gt;(SUM(Main!$F5:$G5)+Main!$H5+Main!$I5+SUM(Main!$J5:$K5)+SUM(Main!$J6:$K6)+SUM(Main!$J11:$K11)+SUM(Main!$J17:$K17)+SUM(Main!$J21:$K21)+SUM(Main!$J25:$K25)+SUM(Main!$J29:$K29)+SUM(Main!$J33:$K33)+SUM(Main!$J37:$K37)+SUM($B$4:$K$4)),'Gantt Chart'!JM$5&lt;=(SUM(Main!$F5:$G5)+Main!$H5+Main!$I5+SUM(Main!$J5:$K5)+SUM(Main!$J6:$K6)+SUM(Main!$J11:$K11)+SUM(Main!$J17:$K17)+SUM(Main!$J21:$K21)+SUM(Main!$J25:$K25)+SUM(Main!$J29:$K29)+SUM(Main!$J33:$K33)+SUM(Main!$J37:$K37)+SUM(Main!$J39:$K39)+SUM($B$4:$K$4))),Main!$S39,0)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N119" s="2">
        <f>IF(AND('Gantt Chart'!JN$5&gt;(SUM(Main!$F5:$G5)+Main!$H5+Main!$I5+SUM(Main!$J5:$K5)+SUM(Main!$J6:$K6)+SUM(Main!$J11:$K11)+SUM(Main!$J17:$K17)+SUM(Main!$J21:$K21)+SUM(Main!$J25:$K25)+SUM(Main!$J29:$K29)+SUM(Main!$J33:$K33)+SUM(Main!$J37:$K37)+SUM($B$4:$K$4)),'Gantt Chart'!JN$5&lt;=(SUM(Main!$F5:$G5)+Main!$H5+Main!$I5+SUM(Main!$J5:$K5)+SUM(Main!$J6:$K6)+SUM(Main!$J11:$K11)+SUM(Main!$J17:$K17)+SUM(Main!$J21:$K21)+SUM(Main!$J25:$K25)+SUM(Main!$J29:$K29)+SUM(Main!$J33:$K33)+SUM(Main!$J37:$K37)+SUM(Main!$J39:$K39)+SUM($B$4:$K$4))),Main!$S39,0)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O119" s="2">
        <f>IF(AND('Gantt Chart'!JO$5&gt;(SUM(Main!$F5:$G5)+Main!$H5+Main!$I5+SUM(Main!$J5:$K5)+SUM(Main!$J6:$K6)+SUM(Main!$J11:$K11)+SUM(Main!$J17:$K17)+SUM(Main!$J21:$K21)+SUM(Main!$J25:$K25)+SUM(Main!$J29:$K29)+SUM(Main!$J33:$K33)+SUM(Main!$J37:$K37)+SUM($B$4:$K$4)),'Gantt Chart'!JO$5&lt;=(SUM(Main!$F5:$G5)+Main!$H5+Main!$I5+SUM(Main!$J5:$K5)+SUM(Main!$J6:$K6)+SUM(Main!$J11:$K11)+SUM(Main!$J17:$K17)+SUM(Main!$J21:$K21)+SUM(Main!$J25:$K25)+SUM(Main!$J29:$K29)+SUM(Main!$J33:$K33)+SUM(Main!$J37:$K37)+SUM(Main!$J39:$K39)+SUM($B$4:$K$4))),Main!$S39,0)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P119" s="2">
        <f>IF(AND('Gantt Chart'!JP$5&gt;(SUM(Main!$F5:$G5)+Main!$H5+Main!$I5+SUM(Main!$J5:$K5)+SUM(Main!$J6:$K6)+SUM(Main!$J11:$K11)+SUM(Main!$J17:$K17)+SUM(Main!$J21:$K21)+SUM(Main!$J25:$K25)+SUM(Main!$J29:$K29)+SUM(Main!$J33:$K33)+SUM(Main!$J37:$K37)+SUM($B$4:$K$4)),'Gantt Chart'!JP$5&lt;=(SUM(Main!$F5:$G5)+Main!$H5+Main!$I5+SUM(Main!$J5:$K5)+SUM(Main!$J6:$K6)+SUM(Main!$J11:$K11)+SUM(Main!$J17:$K17)+SUM(Main!$J21:$K21)+SUM(Main!$J25:$K25)+SUM(Main!$J29:$K29)+SUM(Main!$J33:$K33)+SUM(Main!$J37:$K37)+SUM(Main!$J39:$K39)+SUM($B$4:$K$4))),Main!$S39,0)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Q119" s="2">
        <f>IF(AND('Gantt Chart'!JQ$5&gt;(SUM(Main!$F5:$G5)+Main!$H5+Main!$I5+SUM(Main!$J5:$K5)+SUM(Main!$J6:$K6)+SUM(Main!$J11:$K11)+SUM(Main!$J17:$K17)+SUM(Main!$J21:$K21)+SUM(Main!$J25:$K25)+SUM(Main!$J29:$K29)+SUM(Main!$J33:$K33)+SUM(Main!$J37:$K37)+SUM($B$4:$K$4)),'Gantt Chart'!JQ$5&lt;=(SUM(Main!$F5:$G5)+Main!$H5+Main!$I5+SUM(Main!$J5:$K5)+SUM(Main!$J6:$K6)+SUM(Main!$J11:$K11)+SUM(Main!$J17:$K17)+SUM(Main!$J21:$K21)+SUM(Main!$J25:$K25)+SUM(Main!$J29:$K29)+SUM(Main!$J33:$K33)+SUM(Main!$J37:$K37)+SUM(Main!$J39:$K39)+SUM($B$4:$K$4))),Main!$S39,0)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R119" s="2">
        <f>IF(AND('Gantt Chart'!JR$5&gt;(SUM(Main!$F5:$G5)+Main!$H5+Main!$I5+SUM(Main!$J5:$K5)+SUM(Main!$J6:$K6)+SUM(Main!$J11:$K11)+SUM(Main!$J17:$K17)+SUM(Main!$J21:$K21)+SUM(Main!$J25:$K25)+SUM(Main!$J29:$K29)+SUM(Main!$J33:$K33)+SUM(Main!$J37:$K37)+SUM($B$4:$K$4)),'Gantt Chart'!JR$5&lt;=(SUM(Main!$F5:$G5)+Main!$H5+Main!$I5+SUM(Main!$J5:$K5)+SUM(Main!$J6:$K6)+SUM(Main!$J11:$K11)+SUM(Main!$J17:$K17)+SUM(Main!$J21:$K21)+SUM(Main!$J25:$K25)+SUM(Main!$J29:$K29)+SUM(Main!$J33:$K33)+SUM(Main!$J37:$K37)+SUM(Main!$J39:$K39)+SUM($B$4:$K$4))),Main!$S39,0)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S119" s="2">
        <f>IF(AND('Gantt Chart'!JS$5&gt;(SUM(Main!$F5:$G5)+Main!$H5+Main!$I5+SUM(Main!$J5:$K5)+SUM(Main!$J6:$K6)+SUM(Main!$J11:$K11)+SUM(Main!$J17:$K17)+SUM(Main!$J21:$K21)+SUM(Main!$J25:$K25)+SUM(Main!$J29:$K29)+SUM(Main!$J33:$K33)+SUM(Main!$J37:$K37)+SUM($B$4:$K$4)),'Gantt Chart'!JS$5&lt;=(SUM(Main!$F5:$G5)+Main!$H5+Main!$I5+SUM(Main!$J5:$K5)+SUM(Main!$J6:$K6)+SUM(Main!$J11:$K11)+SUM(Main!$J17:$K17)+SUM(Main!$J21:$K21)+SUM(Main!$J25:$K25)+SUM(Main!$J29:$K29)+SUM(Main!$J33:$K33)+SUM(Main!$J37:$K37)+SUM(Main!$J39:$K39)+SUM($B$4:$K$4))),Main!$S39,0)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T119" s="2">
        <f>IF(AND('Gantt Chart'!JT$5&gt;(SUM(Main!$F5:$G5)+Main!$H5+Main!$I5+SUM(Main!$J5:$K5)+SUM(Main!$J6:$K6)+SUM(Main!$J11:$K11)+SUM(Main!$J17:$K17)+SUM(Main!$J21:$K21)+SUM(Main!$J25:$K25)+SUM(Main!$J29:$K29)+SUM(Main!$J33:$K33)+SUM(Main!$J37:$K37)+SUM($B$4:$K$4)),'Gantt Chart'!JT$5&lt;=(SUM(Main!$F5:$G5)+Main!$H5+Main!$I5+SUM(Main!$J5:$K5)+SUM(Main!$J6:$K6)+SUM(Main!$J11:$K11)+SUM(Main!$J17:$K17)+SUM(Main!$J21:$K21)+SUM(Main!$J25:$K25)+SUM(Main!$J29:$K29)+SUM(Main!$J33:$K33)+SUM(Main!$J37:$K37)+SUM(Main!$J39:$K39)+SUM($B$4:$K$4))),Main!$S39,0)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U119" s="2">
        <f>IF(AND('Gantt Chart'!JU$5&gt;(SUM(Main!$F5:$G5)+Main!$H5+Main!$I5+SUM(Main!$J5:$K5)+SUM(Main!$J6:$K6)+SUM(Main!$J11:$K11)+SUM(Main!$J17:$K17)+SUM(Main!$J21:$K21)+SUM(Main!$J25:$K25)+SUM(Main!$J29:$K29)+SUM(Main!$J33:$K33)+SUM(Main!$J37:$K37)+SUM($B$4:$K$4)),'Gantt Chart'!JU$5&lt;=(SUM(Main!$F5:$G5)+Main!$H5+Main!$I5+SUM(Main!$J5:$K5)+SUM(Main!$J6:$K6)+SUM(Main!$J11:$K11)+SUM(Main!$J17:$K17)+SUM(Main!$J21:$K21)+SUM(Main!$J25:$K25)+SUM(Main!$J29:$K29)+SUM(Main!$J33:$K33)+SUM(Main!$J37:$K37)+SUM(Main!$J39:$K39)+SUM($B$4:$K$4))),Main!$S39,0)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V119" s="2">
        <f>IF(AND('Gantt Chart'!JV$5&gt;(SUM(Main!$F5:$G5)+Main!$H5+Main!$I5+SUM(Main!$J5:$K5)+SUM(Main!$J6:$K6)+SUM(Main!$J11:$K11)+SUM(Main!$J17:$K17)+SUM(Main!$J21:$K21)+SUM(Main!$J25:$K25)+SUM(Main!$J29:$K29)+SUM(Main!$J33:$K33)+SUM(Main!$J37:$K37)+SUM($B$4:$K$4)),'Gantt Chart'!JV$5&lt;=(SUM(Main!$F5:$G5)+Main!$H5+Main!$I5+SUM(Main!$J5:$K5)+SUM(Main!$J6:$K6)+SUM(Main!$J11:$K11)+SUM(Main!$J17:$K17)+SUM(Main!$J21:$K21)+SUM(Main!$J25:$K25)+SUM(Main!$J29:$K29)+SUM(Main!$J33:$K33)+SUM(Main!$J37:$K37)+SUM(Main!$J39:$K39)+SUM($B$4:$K$4))),Main!$S39,0)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W119" s="2">
        <f>IF(AND('Gantt Chart'!JW$5&gt;(SUM(Main!$F5:$G5)+Main!$H5+Main!$I5+SUM(Main!$J5:$K5)+SUM(Main!$J6:$K6)+SUM(Main!$J11:$K11)+SUM(Main!$J17:$K17)+SUM(Main!$J21:$K21)+SUM(Main!$J25:$K25)+SUM(Main!$J29:$K29)+SUM(Main!$J33:$K33)+SUM(Main!$J37:$K37)+SUM($B$4:$K$4)),'Gantt Chart'!JW$5&lt;=(SUM(Main!$F5:$G5)+Main!$H5+Main!$I5+SUM(Main!$J5:$K5)+SUM(Main!$J6:$K6)+SUM(Main!$J11:$K11)+SUM(Main!$J17:$K17)+SUM(Main!$J21:$K21)+SUM(Main!$J25:$K25)+SUM(Main!$J29:$K29)+SUM(Main!$J33:$K33)+SUM(Main!$J37:$K37)+SUM(Main!$J39:$K39)+SUM($B$4:$K$4))),Main!$S39,0)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X119" s="2">
        <f>IF(AND('Gantt Chart'!JX$5&gt;(SUM(Main!$F5:$G5)+Main!$H5+Main!$I5+SUM(Main!$J5:$K5)+SUM(Main!$J6:$K6)+SUM(Main!$J11:$K11)+SUM(Main!$J17:$K17)+SUM(Main!$J21:$K21)+SUM(Main!$J25:$K25)+SUM(Main!$J29:$K29)+SUM(Main!$J33:$K33)+SUM(Main!$J37:$K37)+SUM($B$4:$K$4)),'Gantt Chart'!JX$5&lt;=(SUM(Main!$F5:$G5)+Main!$H5+Main!$I5+SUM(Main!$J5:$K5)+SUM(Main!$J6:$K6)+SUM(Main!$J11:$K11)+SUM(Main!$J17:$K17)+SUM(Main!$J21:$K21)+SUM(Main!$J25:$K25)+SUM(Main!$J29:$K29)+SUM(Main!$J33:$K33)+SUM(Main!$J37:$K37)+SUM(Main!$J39:$K39)+SUM($B$4:$K$4))),Main!$S39,0)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Y119" s="2">
        <f>IF(AND('Gantt Chart'!JY$5&gt;(SUM(Main!$F5:$G5)+Main!$H5+Main!$I5+SUM(Main!$J5:$K5)+SUM(Main!$J6:$K6)+SUM(Main!$J11:$K11)+SUM(Main!$J17:$K17)+SUM(Main!$J21:$K21)+SUM(Main!$J25:$K25)+SUM(Main!$J29:$K29)+SUM(Main!$J33:$K33)+SUM(Main!$J37:$K37)+SUM($B$4:$K$4)),'Gantt Chart'!JY$5&lt;=(SUM(Main!$F5:$G5)+Main!$H5+Main!$I5+SUM(Main!$J5:$K5)+SUM(Main!$J6:$K6)+SUM(Main!$J11:$K11)+SUM(Main!$J17:$K17)+SUM(Main!$J21:$K21)+SUM(Main!$J25:$K25)+SUM(Main!$J29:$K29)+SUM(Main!$J33:$K33)+SUM(Main!$J37:$K37)+SUM(Main!$J39:$K39)+SUM($B$4:$K$4))),Main!$S39,0)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Z119" s="2">
        <f>IF(AND('Gantt Chart'!JZ$5&gt;(SUM(Main!$F5:$G5)+Main!$H5+Main!$I5+SUM(Main!$J5:$K5)+SUM(Main!$J6:$K6)+SUM(Main!$J11:$K11)+SUM(Main!$J17:$K17)+SUM(Main!$J21:$K21)+SUM(Main!$J25:$K25)+SUM(Main!$J29:$K29)+SUM(Main!$J33:$K33)+SUM(Main!$J37:$K37)+SUM($B$4:$K$4)),'Gantt Chart'!JZ$5&lt;=(SUM(Main!$F5:$G5)+Main!$H5+Main!$I5+SUM(Main!$J5:$K5)+SUM(Main!$J6:$K6)+SUM(Main!$J11:$K11)+SUM(Main!$J17:$K17)+SUM(Main!$J21:$K21)+SUM(Main!$J25:$K25)+SUM(Main!$J29:$K29)+SUM(Main!$J33:$K33)+SUM(Main!$J37:$K37)+SUM(Main!$J39:$K39)+SUM($B$4:$K$4))),Main!$S39,0)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A119" s="2">
        <f>IF(AND('Gantt Chart'!KA$5&gt;(SUM(Main!$F5:$G5)+Main!$H5+Main!$I5+SUM(Main!$J5:$K5)+SUM(Main!$J6:$K6)+SUM(Main!$J11:$K11)+SUM(Main!$J17:$K17)+SUM(Main!$J21:$K21)+SUM(Main!$J25:$K25)+SUM(Main!$J29:$K29)+SUM(Main!$J33:$K33)+SUM(Main!$J37:$K37)+SUM($B$4:$K$4)),'Gantt Chart'!KA$5&lt;=(SUM(Main!$F5:$G5)+Main!$H5+Main!$I5+SUM(Main!$J5:$K5)+SUM(Main!$J6:$K6)+SUM(Main!$J11:$K11)+SUM(Main!$J17:$K17)+SUM(Main!$J21:$K21)+SUM(Main!$J25:$K25)+SUM(Main!$J29:$K29)+SUM(Main!$J33:$K33)+SUM(Main!$J37:$K37)+SUM(Main!$J39:$K39)+SUM($B$4:$K$4))),Main!$S39,0)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B119" s="2">
        <f>IF(AND('Gantt Chart'!KB$5&gt;(SUM(Main!$F5:$G5)+Main!$H5+Main!$I5+SUM(Main!$J5:$K5)+SUM(Main!$J6:$K6)+SUM(Main!$J11:$K11)+SUM(Main!$J17:$K17)+SUM(Main!$J21:$K21)+SUM(Main!$J25:$K25)+SUM(Main!$J29:$K29)+SUM(Main!$J33:$K33)+SUM(Main!$J37:$K37)+SUM($B$4:$K$4)),'Gantt Chart'!KB$5&lt;=(SUM(Main!$F5:$G5)+Main!$H5+Main!$I5+SUM(Main!$J5:$K5)+SUM(Main!$J6:$K6)+SUM(Main!$J11:$K11)+SUM(Main!$J17:$K17)+SUM(Main!$J21:$K21)+SUM(Main!$J25:$K25)+SUM(Main!$J29:$K29)+SUM(Main!$J33:$K33)+SUM(Main!$J37:$K37)+SUM(Main!$J39:$K39)+SUM($B$4:$K$4))),Main!$S39,0)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C119" s="2">
        <f>IF(AND('Gantt Chart'!KC$5&gt;(SUM(Main!$F5:$G5)+Main!$H5+Main!$I5+SUM(Main!$J5:$K5)+SUM(Main!$J6:$K6)+SUM(Main!$J11:$K11)+SUM(Main!$J17:$K17)+SUM(Main!$J21:$K21)+SUM(Main!$J25:$K25)+SUM(Main!$J29:$K29)+SUM(Main!$J33:$K33)+SUM(Main!$J37:$K37)+SUM($B$4:$K$4)),'Gantt Chart'!KC$5&lt;=(SUM(Main!$F5:$G5)+Main!$H5+Main!$I5+SUM(Main!$J5:$K5)+SUM(Main!$J6:$K6)+SUM(Main!$J11:$K11)+SUM(Main!$J17:$K17)+SUM(Main!$J21:$K21)+SUM(Main!$J25:$K25)+SUM(Main!$J29:$K29)+SUM(Main!$J33:$K33)+SUM(Main!$J37:$K37)+SUM(Main!$J39:$K39)+SUM($B$4:$K$4))),Main!$S39,0)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D119" s="2">
        <f>IF(AND('Gantt Chart'!KD$5&gt;(SUM(Main!$F5:$G5)+Main!$H5+Main!$I5+SUM(Main!$J5:$K5)+SUM(Main!$J6:$K6)+SUM(Main!$J11:$K11)+SUM(Main!$J17:$K17)+SUM(Main!$J21:$K21)+SUM(Main!$J25:$K25)+SUM(Main!$J29:$K29)+SUM(Main!$J33:$K33)+SUM(Main!$J37:$K37)+SUM($B$4:$K$4)),'Gantt Chart'!KD$5&lt;=(SUM(Main!$F5:$G5)+Main!$H5+Main!$I5+SUM(Main!$J5:$K5)+SUM(Main!$J6:$K6)+SUM(Main!$J11:$K11)+SUM(Main!$J17:$K17)+SUM(Main!$J21:$K21)+SUM(Main!$J25:$K25)+SUM(Main!$J29:$K29)+SUM(Main!$J33:$K33)+SUM(Main!$J37:$K37)+SUM(Main!$J39:$K39)+SUM($B$4:$K$4))),Main!$S39,0)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E119" s="2">
        <f>IF(AND('Gantt Chart'!KE$5&gt;(SUM(Main!$F5:$G5)+Main!$H5+Main!$I5+SUM(Main!$J5:$K5)+SUM(Main!$J6:$K6)+SUM(Main!$J11:$K11)+SUM(Main!$J17:$K17)+SUM(Main!$J21:$K21)+SUM(Main!$J25:$K25)+SUM(Main!$J29:$K29)+SUM(Main!$J33:$K33)+SUM(Main!$J37:$K37)+SUM($B$4:$K$4)),'Gantt Chart'!KE$5&lt;=(SUM(Main!$F5:$G5)+Main!$H5+Main!$I5+SUM(Main!$J5:$K5)+SUM(Main!$J6:$K6)+SUM(Main!$J11:$K11)+SUM(Main!$J17:$K17)+SUM(Main!$J21:$K21)+SUM(Main!$J25:$K25)+SUM(Main!$J29:$K29)+SUM(Main!$J33:$K33)+SUM(Main!$J37:$K37)+SUM(Main!$J39:$K39)+SUM($B$4:$K$4))),Main!$S39,0)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F119" s="2">
        <f>IF(AND('Gantt Chart'!KF$5&gt;(SUM(Main!$F5:$G5)+Main!$H5+Main!$I5+SUM(Main!$J5:$K5)+SUM(Main!$J6:$K6)+SUM(Main!$J11:$K11)+SUM(Main!$J17:$K17)+SUM(Main!$J21:$K21)+SUM(Main!$J25:$K25)+SUM(Main!$J29:$K29)+SUM(Main!$J33:$K33)+SUM(Main!$J37:$K37)+SUM($B$4:$K$4)),'Gantt Chart'!KF$5&lt;=(SUM(Main!$F5:$G5)+Main!$H5+Main!$I5+SUM(Main!$J5:$K5)+SUM(Main!$J6:$K6)+SUM(Main!$J11:$K11)+SUM(Main!$J17:$K17)+SUM(Main!$J21:$K21)+SUM(Main!$J25:$K25)+SUM(Main!$J29:$K29)+SUM(Main!$J33:$K33)+SUM(Main!$J37:$K37)+SUM(Main!$J39:$K39)+SUM($B$4:$K$4))),Main!$S39,0)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G119" s="2">
        <f>IF(AND('Gantt Chart'!KG$5&gt;(SUM(Main!$F5:$G5)+Main!$H5+Main!$I5+SUM(Main!$J5:$K5)+SUM(Main!$J6:$K6)+SUM(Main!$J11:$K11)+SUM(Main!$J17:$K17)+SUM(Main!$J21:$K21)+SUM(Main!$J25:$K25)+SUM(Main!$J29:$K29)+SUM(Main!$J33:$K33)+SUM(Main!$J37:$K37)+SUM($B$4:$K$4)),'Gantt Chart'!KG$5&lt;=(SUM(Main!$F5:$G5)+Main!$H5+Main!$I5+SUM(Main!$J5:$K5)+SUM(Main!$J6:$K6)+SUM(Main!$J11:$K11)+SUM(Main!$J17:$K17)+SUM(Main!$J21:$K21)+SUM(Main!$J25:$K25)+SUM(Main!$J29:$K29)+SUM(Main!$J33:$K33)+SUM(Main!$J37:$K37)+SUM(Main!$J39:$K39)+SUM($B$4:$K$4))),Main!$S39,0)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H119" s="2">
        <f>IF(AND('Gantt Chart'!KH$5&gt;(SUM(Main!$F5:$G5)+Main!$H5+Main!$I5+SUM(Main!$J5:$K5)+SUM(Main!$J6:$K6)+SUM(Main!$J11:$K11)+SUM(Main!$J17:$K17)+SUM(Main!$J21:$K21)+SUM(Main!$J25:$K25)+SUM(Main!$J29:$K29)+SUM(Main!$J33:$K33)+SUM(Main!$J37:$K37)+SUM($B$4:$K$4)),'Gantt Chart'!KH$5&lt;=(SUM(Main!$F5:$G5)+Main!$H5+Main!$I5+SUM(Main!$J5:$K5)+SUM(Main!$J6:$K6)+SUM(Main!$J11:$K11)+SUM(Main!$J17:$K17)+SUM(Main!$J21:$K21)+SUM(Main!$J25:$K25)+SUM(Main!$J29:$K29)+SUM(Main!$J33:$K33)+SUM(Main!$J37:$K37)+SUM(Main!$J39:$K39)+SUM($B$4:$K$4))),Main!$S39,0)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I119" s="2">
        <f>IF(AND('Gantt Chart'!KI$5&gt;(SUM(Main!$F5:$G5)+Main!$H5+Main!$I5+SUM(Main!$J5:$K5)+SUM(Main!$J6:$K6)+SUM(Main!$J11:$K11)+SUM(Main!$J17:$K17)+SUM(Main!$J21:$K21)+SUM(Main!$J25:$K25)+SUM(Main!$J29:$K29)+SUM(Main!$J33:$K33)+SUM(Main!$J37:$K37)+SUM($B$4:$K$4)),'Gantt Chart'!KI$5&lt;=(SUM(Main!$F5:$G5)+Main!$H5+Main!$I5+SUM(Main!$J5:$K5)+SUM(Main!$J6:$K6)+SUM(Main!$J11:$K11)+SUM(Main!$J17:$K17)+SUM(Main!$J21:$K21)+SUM(Main!$J25:$K25)+SUM(Main!$J29:$K29)+SUM(Main!$J33:$K33)+SUM(Main!$J37:$K37)+SUM(Main!$J39:$K39)+SUM($B$4:$K$4))),Main!$S39,0)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J119" s="2">
        <f>IF(AND('Gantt Chart'!KJ$5&gt;(SUM(Main!$F5:$G5)+Main!$H5+Main!$I5+SUM(Main!$J5:$K5)+SUM(Main!$J6:$K6)+SUM(Main!$J11:$K11)+SUM(Main!$J17:$K17)+SUM(Main!$J21:$K21)+SUM(Main!$J25:$K25)+SUM(Main!$J29:$K29)+SUM(Main!$J33:$K33)+SUM(Main!$J37:$K37)+SUM($B$4:$K$4)),'Gantt Chart'!KJ$5&lt;=(SUM(Main!$F5:$G5)+Main!$H5+Main!$I5+SUM(Main!$J5:$K5)+SUM(Main!$J6:$K6)+SUM(Main!$J11:$K11)+SUM(Main!$J17:$K17)+SUM(Main!$J21:$K21)+SUM(Main!$J25:$K25)+SUM(Main!$J29:$K29)+SUM(Main!$J33:$K33)+SUM(Main!$J37:$K37)+SUM(Main!$J39:$K39)+SUM($B$4:$K$4))),Main!$S39,0)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K119" s="2">
        <f>IF(AND('Gantt Chart'!KK$5&gt;(SUM(Main!$F5:$G5)+Main!$H5+Main!$I5+SUM(Main!$J5:$K5)+SUM(Main!$J6:$K6)+SUM(Main!$J11:$K11)+SUM(Main!$J17:$K17)+SUM(Main!$J21:$K21)+SUM(Main!$J25:$K25)+SUM(Main!$J29:$K29)+SUM(Main!$J33:$K33)+SUM(Main!$J37:$K37)+SUM($B$4:$K$4)),'Gantt Chart'!KK$5&lt;=(SUM(Main!$F5:$G5)+Main!$H5+Main!$I5+SUM(Main!$J5:$K5)+SUM(Main!$J6:$K6)+SUM(Main!$J11:$K11)+SUM(Main!$J17:$K17)+SUM(Main!$J21:$K21)+SUM(Main!$J25:$K25)+SUM(Main!$J29:$K29)+SUM(Main!$J33:$K33)+SUM(Main!$J37:$K37)+SUM(Main!$J39:$K39)+SUM($B$4:$K$4))),Main!$S39,0)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L119" s="2">
        <f>IF(AND('Gantt Chart'!KL$5&gt;(SUM(Main!$F5:$G5)+Main!$H5+Main!$I5+SUM(Main!$J5:$K5)+SUM(Main!$J6:$K6)+SUM(Main!$J11:$K11)+SUM(Main!$J17:$K17)+SUM(Main!$J21:$K21)+SUM(Main!$J25:$K25)+SUM(Main!$J29:$K29)+SUM(Main!$J33:$K33)+SUM(Main!$J37:$K37)+SUM($B$4:$K$4)),'Gantt Chart'!KL$5&lt;=(SUM(Main!$F5:$G5)+Main!$H5+Main!$I5+SUM(Main!$J5:$K5)+SUM(Main!$J6:$K6)+SUM(Main!$J11:$K11)+SUM(Main!$J17:$K17)+SUM(Main!$J21:$K21)+SUM(Main!$J25:$K25)+SUM(Main!$J29:$K29)+SUM(Main!$J33:$K33)+SUM(Main!$J37:$K37)+SUM(Main!$J39:$K39)+SUM($B$4:$K$4))),Main!$S39,0)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M119" s="2">
        <f>IF(AND('Gantt Chart'!KM$5&gt;(SUM(Main!$F5:$G5)+Main!$H5+Main!$I5+SUM(Main!$J5:$K5)+SUM(Main!$J6:$K6)+SUM(Main!$J11:$K11)+SUM(Main!$J17:$K17)+SUM(Main!$J21:$K21)+SUM(Main!$J25:$K25)+SUM(Main!$J29:$K29)+SUM(Main!$J33:$K33)+SUM(Main!$J37:$K37)+SUM($B$4:$K$4)),'Gantt Chart'!KM$5&lt;=(SUM(Main!$F5:$G5)+Main!$H5+Main!$I5+SUM(Main!$J5:$K5)+SUM(Main!$J6:$K6)+SUM(Main!$J11:$K11)+SUM(Main!$J17:$K17)+SUM(Main!$J21:$K21)+SUM(Main!$J25:$K25)+SUM(Main!$J29:$K29)+SUM(Main!$J33:$K33)+SUM(Main!$J37:$K37)+SUM(Main!$J39:$K39)+SUM($B$4:$K$4))),Main!$S39,0)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N119" s="2">
        <f>IF(AND('Gantt Chart'!KN$5&gt;(SUM(Main!$F5:$G5)+Main!$H5+Main!$I5+SUM(Main!$J5:$K5)+SUM(Main!$J6:$K6)+SUM(Main!$J11:$K11)+SUM(Main!$J17:$K17)+SUM(Main!$J21:$K21)+SUM(Main!$J25:$K25)+SUM(Main!$J29:$K29)+SUM(Main!$J33:$K33)+SUM(Main!$J37:$K37)+SUM($B$4:$K$4)),'Gantt Chart'!KN$5&lt;=(SUM(Main!$F5:$G5)+Main!$H5+Main!$I5+SUM(Main!$J5:$K5)+SUM(Main!$J6:$K6)+SUM(Main!$J11:$K11)+SUM(Main!$J17:$K17)+SUM(Main!$J21:$K21)+SUM(Main!$J25:$K25)+SUM(Main!$J29:$K29)+SUM(Main!$J33:$K33)+SUM(Main!$J37:$K37)+SUM(Main!$J39:$K39)+SUM($B$4:$K$4))),Main!$S39,0)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O119" s="2">
        <f>IF(AND('Gantt Chart'!KO$5&gt;(SUM(Main!$F5:$G5)+Main!$H5+Main!$I5+SUM(Main!$J5:$K5)+SUM(Main!$J6:$K6)+SUM(Main!$J11:$K11)+SUM(Main!$J17:$K17)+SUM(Main!$J21:$K21)+SUM(Main!$J25:$K25)+SUM(Main!$J29:$K29)+SUM(Main!$J33:$K33)+SUM(Main!$J37:$K37)+SUM($B$4:$K$4)),'Gantt Chart'!KO$5&lt;=(SUM(Main!$F5:$G5)+Main!$H5+Main!$I5+SUM(Main!$J5:$K5)+SUM(Main!$J6:$K6)+SUM(Main!$J11:$K11)+SUM(Main!$J17:$K17)+SUM(Main!$J21:$K21)+SUM(Main!$J25:$K25)+SUM(Main!$J29:$K29)+SUM(Main!$J33:$K33)+SUM(Main!$J37:$K37)+SUM(Main!$J39:$K39)+SUM($B$4:$K$4))),Main!$S39,0)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P119" s="2">
        <f>IF(AND('Gantt Chart'!KP$5&gt;(SUM(Main!$F5:$G5)+Main!$H5+Main!$I5+SUM(Main!$J5:$K5)+SUM(Main!$J6:$K6)+SUM(Main!$J11:$K11)+SUM(Main!$J17:$K17)+SUM(Main!$J21:$K21)+SUM(Main!$J25:$K25)+SUM(Main!$J29:$K29)+SUM(Main!$J33:$K33)+SUM(Main!$J37:$K37)+SUM($B$4:$K$4)),'Gantt Chart'!KP$5&lt;=(SUM(Main!$F5:$G5)+Main!$H5+Main!$I5+SUM(Main!$J5:$K5)+SUM(Main!$J6:$K6)+SUM(Main!$J11:$K11)+SUM(Main!$J17:$K17)+SUM(Main!$J21:$K21)+SUM(Main!$J25:$K25)+SUM(Main!$J29:$K29)+SUM(Main!$J33:$K33)+SUM(Main!$J37:$K37)+SUM(Main!$J39:$K39)+SUM($B$4:$K$4))),Main!$S39,0)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Q119" s="2">
        <f>IF(AND('Gantt Chart'!KQ$5&gt;(SUM(Main!$F5:$G5)+Main!$H5+Main!$I5+SUM(Main!$J5:$K5)+SUM(Main!$J6:$K6)+SUM(Main!$J11:$K11)+SUM(Main!$J17:$K17)+SUM(Main!$J21:$K21)+SUM(Main!$J25:$K25)+SUM(Main!$J29:$K29)+SUM(Main!$J33:$K33)+SUM(Main!$J37:$K37)+SUM($B$4:$K$4)),'Gantt Chart'!KQ$5&lt;=(SUM(Main!$F5:$G5)+Main!$H5+Main!$I5+SUM(Main!$J5:$K5)+SUM(Main!$J6:$K6)+SUM(Main!$J11:$K11)+SUM(Main!$J17:$K17)+SUM(Main!$J21:$K21)+SUM(Main!$J25:$K25)+SUM(Main!$J29:$K29)+SUM(Main!$J33:$K33)+SUM(Main!$J37:$K37)+SUM(Main!$J39:$K39)+SUM($B$4:$K$4))),Main!$S39,0)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R119" s="2">
        <f>IF(AND('Gantt Chart'!KR$5&gt;(SUM(Main!$F5:$G5)+Main!$H5+Main!$I5+SUM(Main!$J5:$K5)+SUM(Main!$J6:$K6)+SUM(Main!$J11:$K11)+SUM(Main!$J17:$K17)+SUM(Main!$J21:$K21)+SUM(Main!$J25:$K25)+SUM(Main!$J29:$K29)+SUM(Main!$J33:$K33)+SUM(Main!$J37:$K37)+SUM($B$4:$K$4)),'Gantt Chart'!KR$5&lt;=(SUM(Main!$F5:$G5)+Main!$H5+Main!$I5+SUM(Main!$J5:$K5)+SUM(Main!$J6:$K6)+SUM(Main!$J11:$K11)+SUM(Main!$J17:$K17)+SUM(Main!$J21:$K21)+SUM(Main!$J25:$K25)+SUM(Main!$J29:$K29)+SUM(Main!$J33:$K33)+SUM(Main!$J37:$K37)+SUM(Main!$J39:$K39)+SUM($B$4:$K$4))),Main!$S39,0)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S119" s="2">
        <f>IF(AND('Gantt Chart'!KS$5&gt;(SUM(Main!$F5:$G5)+Main!$H5+Main!$I5+SUM(Main!$J5:$K5)+SUM(Main!$J6:$K6)+SUM(Main!$J11:$K11)+SUM(Main!$J17:$K17)+SUM(Main!$J21:$K21)+SUM(Main!$J25:$K25)+SUM(Main!$J29:$K29)+SUM(Main!$J33:$K33)+SUM(Main!$J37:$K37)+SUM($B$4:$K$4)),'Gantt Chart'!KS$5&lt;=(SUM(Main!$F5:$G5)+Main!$H5+Main!$I5+SUM(Main!$J5:$K5)+SUM(Main!$J6:$K6)+SUM(Main!$J11:$K11)+SUM(Main!$J17:$K17)+SUM(Main!$J21:$K21)+SUM(Main!$J25:$K25)+SUM(Main!$J29:$K29)+SUM(Main!$J33:$K33)+SUM(Main!$J37:$K37)+SUM(Main!$J39:$K39)+SUM($B$4:$K$4))),Main!$S39,0)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T119" s="2">
        <f>IF(AND('Gantt Chart'!KT$5&gt;(SUM(Main!$F5:$G5)+Main!$H5+Main!$I5+SUM(Main!$J5:$K5)+SUM(Main!$J6:$K6)+SUM(Main!$J11:$K11)+SUM(Main!$J17:$K17)+SUM(Main!$J21:$K21)+SUM(Main!$J25:$K25)+SUM(Main!$J29:$K29)+SUM(Main!$J33:$K33)+SUM(Main!$J37:$K37)+SUM($B$4:$K$4)),'Gantt Chart'!KT$5&lt;=(SUM(Main!$F5:$G5)+Main!$H5+Main!$I5+SUM(Main!$J5:$K5)+SUM(Main!$J6:$K6)+SUM(Main!$J11:$K11)+SUM(Main!$J17:$K17)+SUM(Main!$J21:$K21)+SUM(Main!$J25:$K25)+SUM(Main!$J29:$K29)+SUM(Main!$J33:$K33)+SUM(Main!$J37:$K37)+SUM(Main!$J39:$K39)+SUM($B$4:$K$4))),Main!$S39,0)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U119" s="2">
        <f>IF(AND('Gantt Chart'!KU$5&gt;(SUM(Main!$F5:$G5)+Main!$H5+Main!$I5+SUM(Main!$J5:$K5)+SUM(Main!$J6:$K6)+SUM(Main!$J11:$K11)+SUM(Main!$J17:$K17)+SUM(Main!$J21:$K21)+SUM(Main!$J25:$K25)+SUM(Main!$J29:$K29)+SUM(Main!$J33:$K33)+SUM(Main!$J37:$K37)+SUM($B$4:$K$4)),'Gantt Chart'!KU$5&lt;=(SUM(Main!$F5:$G5)+Main!$H5+Main!$I5+SUM(Main!$J5:$K5)+SUM(Main!$J6:$K6)+SUM(Main!$J11:$K11)+SUM(Main!$J17:$K17)+SUM(Main!$J21:$K21)+SUM(Main!$J25:$K25)+SUM(Main!$J29:$K29)+SUM(Main!$J33:$K33)+SUM(Main!$J37:$K37)+SUM(Main!$J39:$K39)+SUM($B$4:$K$4))),Main!$S39,0)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V119" s="2">
        <f>IF(AND('Gantt Chart'!KV$5&gt;(SUM(Main!$F5:$G5)+Main!$H5+Main!$I5+SUM(Main!$J5:$K5)+SUM(Main!$J6:$K6)+SUM(Main!$J11:$K11)+SUM(Main!$J17:$K17)+SUM(Main!$J21:$K21)+SUM(Main!$J25:$K25)+SUM(Main!$J29:$K29)+SUM(Main!$J33:$K33)+SUM(Main!$J37:$K37)+SUM($B$4:$K$4)),'Gantt Chart'!KV$5&lt;=(SUM(Main!$F5:$G5)+Main!$H5+Main!$I5+SUM(Main!$J5:$K5)+SUM(Main!$J6:$K6)+SUM(Main!$J11:$K11)+SUM(Main!$J17:$K17)+SUM(Main!$J21:$K21)+SUM(Main!$J25:$K25)+SUM(Main!$J29:$K29)+SUM(Main!$J33:$K33)+SUM(Main!$J37:$K37)+SUM(Main!$J39:$K39)+SUM($B$4:$K$4))),Main!$S39,0)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W119" s="2">
        <f>IF(AND('Gantt Chart'!KW$5&gt;(SUM(Main!$F5:$G5)+Main!$H5+Main!$I5+SUM(Main!$J5:$K5)+SUM(Main!$J6:$K6)+SUM(Main!$J11:$K11)+SUM(Main!$J17:$K17)+SUM(Main!$J21:$K21)+SUM(Main!$J25:$K25)+SUM(Main!$J29:$K29)+SUM(Main!$J33:$K33)+SUM(Main!$J37:$K37)+SUM($B$4:$K$4)),'Gantt Chart'!KW$5&lt;=(SUM(Main!$F5:$G5)+Main!$H5+Main!$I5+SUM(Main!$J5:$K5)+SUM(Main!$J6:$K6)+SUM(Main!$J11:$K11)+SUM(Main!$J17:$K17)+SUM(Main!$J21:$K21)+SUM(Main!$J25:$K25)+SUM(Main!$J29:$K29)+SUM(Main!$J33:$K33)+SUM(Main!$J37:$K37)+SUM(Main!$J39:$K39)+SUM($B$4:$K$4))),Main!$S39,0)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X119" s="2">
        <f>IF(AND('Gantt Chart'!KX$5&gt;(SUM(Main!$F5:$G5)+Main!$H5+Main!$I5+SUM(Main!$J5:$K5)+SUM(Main!$J6:$K6)+SUM(Main!$J11:$K11)+SUM(Main!$J17:$K17)+SUM(Main!$J21:$K21)+SUM(Main!$J25:$K25)+SUM(Main!$J29:$K29)+SUM(Main!$J33:$K33)+SUM(Main!$J37:$K37)+SUM($B$4:$K$4)),'Gantt Chart'!KX$5&lt;=(SUM(Main!$F5:$G5)+Main!$H5+Main!$I5+SUM(Main!$J5:$K5)+SUM(Main!$J6:$K6)+SUM(Main!$J11:$K11)+SUM(Main!$J17:$K17)+SUM(Main!$J21:$K21)+SUM(Main!$J25:$K25)+SUM(Main!$J29:$K29)+SUM(Main!$J33:$K33)+SUM(Main!$J37:$K37)+SUM(Main!$J39:$K39)+SUM($B$4:$K$4))),Main!$S39,0)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Y119" s="2">
        <f>IF(AND('Gantt Chart'!KY$5&gt;(SUM(Main!$F5:$G5)+Main!$H5+Main!$I5+SUM(Main!$J5:$K5)+SUM(Main!$J6:$K6)+SUM(Main!$J11:$K11)+SUM(Main!$J17:$K17)+SUM(Main!$J21:$K21)+SUM(Main!$J25:$K25)+SUM(Main!$J29:$K29)+SUM(Main!$J33:$K33)+SUM(Main!$J37:$K37)+SUM($B$4:$K$4)),'Gantt Chart'!KY$5&lt;=(SUM(Main!$F5:$G5)+Main!$H5+Main!$I5+SUM(Main!$J5:$K5)+SUM(Main!$J6:$K6)+SUM(Main!$J11:$K11)+SUM(Main!$J17:$K17)+SUM(Main!$J21:$K21)+SUM(Main!$J25:$K25)+SUM(Main!$J29:$K29)+SUM(Main!$J33:$K33)+SUM(Main!$J37:$K37)+SUM(Main!$J39:$K39)+SUM($B$4:$K$4))),Main!$S39,0)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Z119" s="2">
        <f>IF(AND('Gantt Chart'!KZ$5&gt;(SUM(Main!$F5:$G5)+Main!$H5+Main!$I5+SUM(Main!$J5:$K5)+SUM(Main!$J6:$K6)+SUM(Main!$J11:$K11)+SUM(Main!$J17:$K17)+SUM(Main!$J21:$K21)+SUM(Main!$J25:$K25)+SUM(Main!$J29:$K29)+SUM(Main!$J33:$K33)+SUM(Main!$J37:$K37)+SUM($B$4:$K$4)),'Gantt Chart'!KZ$5&lt;=(SUM(Main!$F5:$G5)+Main!$H5+Main!$I5+SUM(Main!$J5:$K5)+SUM(Main!$J6:$K6)+SUM(Main!$J11:$K11)+SUM(Main!$J17:$K17)+SUM(Main!$J21:$K21)+SUM(Main!$J25:$K25)+SUM(Main!$J29:$K29)+SUM(Main!$J33:$K33)+SUM(Main!$J37:$K37)+SUM(Main!$J39:$K39)+SUM($B$4:$K$4))),Main!$S39,0)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A119" s="2">
        <f>IF(AND('Gantt Chart'!LA$5&gt;(SUM(Main!$F5:$G5)+Main!$H5+Main!$I5+SUM(Main!$J5:$K5)+SUM(Main!$J6:$K6)+SUM(Main!$J11:$K11)+SUM(Main!$J17:$K17)+SUM(Main!$J21:$K21)+SUM(Main!$J25:$K25)+SUM(Main!$J29:$K29)+SUM(Main!$J33:$K33)+SUM(Main!$J37:$K37)+SUM($B$4:$K$4)),'Gantt Chart'!LA$5&lt;=(SUM(Main!$F5:$G5)+Main!$H5+Main!$I5+SUM(Main!$J5:$K5)+SUM(Main!$J6:$K6)+SUM(Main!$J11:$K11)+SUM(Main!$J17:$K17)+SUM(Main!$J21:$K21)+SUM(Main!$J25:$K25)+SUM(Main!$J29:$K29)+SUM(Main!$J33:$K33)+SUM(Main!$J37:$K37)+SUM(Main!$J39:$K39)+SUM($B$4:$K$4))),Main!$S39,0)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B119" s="2">
        <f>IF(AND('Gantt Chart'!LB$5&gt;(SUM(Main!$F5:$G5)+Main!$H5+Main!$I5+SUM(Main!$J5:$K5)+SUM(Main!$J6:$K6)+SUM(Main!$J11:$K11)+SUM(Main!$J17:$K17)+SUM(Main!$J21:$K21)+SUM(Main!$J25:$K25)+SUM(Main!$J29:$K29)+SUM(Main!$J33:$K33)+SUM(Main!$J37:$K37)+SUM($B$4:$K$4)),'Gantt Chart'!LB$5&lt;=(SUM(Main!$F5:$G5)+Main!$H5+Main!$I5+SUM(Main!$J5:$K5)+SUM(Main!$J6:$K6)+SUM(Main!$J11:$K11)+SUM(Main!$J17:$K17)+SUM(Main!$J21:$K21)+SUM(Main!$J25:$K25)+SUM(Main!$J29:$K29)+SUM(Main!$J33:$K33)+SUM(Main!$J37:$K37)+SUM(Main!$J39:$K39)+SUM($B$4:$K$4))),Main!$S39,0)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C119" s="2">
        <f>IF(AND('Gantt Chart'!LC$5&gt;(SUM(Main!$F5:$G5)+Main!$H5+Main!$I5+SUM(Main!$J5:$K5)+SUM(Main!$J6:$K6)+SUM(Main!$J11:$K11)+SUM(Main!$J17:$K17)+SUM(Main!$J21:$K21)+SUM(Main!$J25:$K25)+SUM(Main!$J29:$K29)+SUM(Main!$J33:$K33)+SUM(Main!$J37:$K37)+SUM($B$4:$K$4)),'Gantt Chart'!LC$5&lt;=(SUM(Main!$F5:$G5)+Main!$H5+Main!$I5+SUM(Main!$J5:$K5)+SUM(Main!$J6:$K6)+SUM(Main!$J11:$K11)+SUM(Main!$J17:$K17)+SUM(Main!$J21:$K21)+SUM(Main!$J25:$K25)+SUM(Main!$J29:$K29)+SUM(Main!$J33:$K33)+SUM(Main!$J37:$K37)+SUM(Main!$J39:$K39)+SUM($B$4:$K$4))),Main!$S39,0)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D119" s="2">
        <f>IF(AND('Gantt Chart'!LD$5&gt;(SUM(Main!$F5:$G5)+Main!$H5+Main!$I5+SUM(Main!$J5:$K5)+SUM(Main!$J6:$K6)+SUM(Main!$J11:$K11)+SUM(Main!$J17:$K17)+SUM(Main!$J21:$K21)+SUM(Main!$J25:$K25)+SUM(Main!$J29:$K29)+SUM(Main!$J33:$K33)+SUM(Main!$J37:$K37)+SUM($B$4:$K$4)),'Gantt Chart'!LD$5&lt;=(SUM(Main!$F5:$G5)+Main!$H5+Main!$I5+SUM(Main!$J5:$K5)+SUM(Main!$J6:$K6)+SUM(Main!$J11:$K11)+SUM(Main!$J17:$K17)+SUM(Main!$J21:$K21)+SUM(Main!$J25:$K25)+SUM(Main!$J29:$K29)+SUM(Main!$J33:$K33)+SUM(Main!$J37:$K37)+SUM(Main!$J39:$K39)+SUM($B$4:$K$4))),Main!$S39,0)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E119" s="2">
        <f>IF(AND('Gantt Chart'!LE$5&gt;(SUM(Main!$F5:$G5)+Main!$H5+Main!$I5+SUM(Main!$J5:$K5)+SUM(Main!$J6:$K6)+SUM(Main!$J11:$K11)+SUM(Main!$J17:$K17)+SUM(Main!$J21:$K21)+SUM(Main!$J25:$K25)+SUM(Main!$J29:$K29)+SUM(Main!$J33:$K33)+SUM(Main!$J37:$K37)+SUM($B$4:$K$4)),'Gantt Chart'!LE$5&lt;=(SUM(Main!$F5:$G5)+Main!$H5+Main!$I5+SUM(Main!$J5:$K5)+SUM(Main!$J6:$K6)+SUM(Main!$J11:$K11)+SUM(Main!$J17:$K17)+SUM(Main!$J21:$K21)+SUM(Main!$J25:$K25)+SUM(Main!$J29:$K29)+SUM(Main!$J33:$K33)+SUM(Main!$J37:$K37)+SUM(Main!$J39:$K39)+SUM($B$4:$K$4))),Main!$S39,0)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F119" s="2">
        <f>IF(AND('Gantt Chart'!LF$5&gt;(SUM(Main!$F5:$G5)+Main!$H5+Main!$I5+SUM(Main!$J5:$K5)+SUM(Main!$J6:$K6)+SUM(Main!$J11:$K11)+SUM(Main!$J17:$K17)+SUM(Main!$J21:$K21)+SUM(Main!$J25:$K25)+SUM(Main!$J29:$K29)+SUM(Main!$J33:$K33)+SUM(Main!$J37:$K37)+SUM($B$4:$K$4)),'Gantt Chart'!LF$5&lt;=(SUM(Main!$F5:$G5)+Main!$H5+Main!$I5+SUM(Main!$J5:$K5)+SUM(Main!$J6:$K6)+SUM(Main!$J11:$K11)+SUM(Main!$J17:$K17)+SUM(Main!$J21:$K21)+SUM(Main!$J25:$K25)+SUM(Main!$J29:$K29)+SUM(Main!$J33:$K33)+SUM(Main!$J37:$K37)+SUM(Main!$J39:$K39)+SUM($B$4:$K$4))),Main!$S39,0)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G119" s="2">
        <f>IF(AND('Gantt Chart'!LG$5&gt;(SUM(Main!$F5:$G5)+Main!$H5+Main!$I5+SUM(Main!$J5:$K5)+SUM(Main!$J6:$K6)+SUM(Main!$J11:$K11)+SUM(Main!$J17:$K17)+SUM(Main!$J21:$K21)+SUM(Main!$J25:$K25)+SUM(Main!$J29:$K29)+SUM(Main!$J33:$K33)+SUM(Main!$J37:$K37)+SUM($B$4:$K$4)),'Gantt Chart'!LG$5&lt;=(SUM(Main!$F5:$G5)+Main!$H5+Main!$I5+SUM(Main!$J5:$K5)+SUM(Main!$J6:$K6)+SUM(Main!$J11:$K11)+SUM(Main!$J17:$K17)+SUM(Main!$J21:$K21)+SUM(Main!$J25:$K25)+SUM(Main!$J29:$K29)+SUM(Main!$J33:$K33)+SUM(Main!$J37:$K37)+SUM(Main!$J39:$K39)+SUM($B$4:$K$4))),Main!$S39,0)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H119" s="2">
        <f>IF(AND('Gantt Chart'!LH$5&gt;(SUM(Main!$F5:$G5)+Main!$H5+Main!$I5+SUM(Main!$J5:$K5)+SUM(Main!$J6:$K6)+SUM(Main!$J11:$K11)+SUM(Main!$J17:$K17)+SUM(Main!$J21:$K21)+SUM(Main!$J25:$K25)+SUM(Main!$J29:$K29)+SUM(Main!$J33:$K33)+SUM(Main!$J37:$K37)+SUM($B$4:$K$4)),'Gantt Chart'!LH$5&lt;=(SUM(Main!$F5:$G5)+Main!$H5+Main!$I5+SUM(Main!$J5:$K5)+SUM(Main!$J6:$K6)+SUM(Main!$J11:$K11)+SUM(Main!$J17:$K17)+SUM(Main!$J21:$K21)+SUM(Main!$J25:$K25)+SUM(Main!$J29:$K29)+SUM(Main!$J33:$K33)+SUM(Main!$J37:$K37)+SUM(Main!$J39:$K39)+SUM($B$4:$K$4))),Main!$S39,0)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I119" s="2">
        <f>IF(AND('Gantt Chart'!LI$5&gt;(SUM(Main!$F5:$G5)+Main!$H5+Main!$I5+SUM(Main!$J5:$K5)+SUM(Main!$J6:$K6)+SUM(Main!$J11:$K11)+SUM(Main!$J17:$K17)+SUM(Main!$J21:$K21)+SUM(Main!$J25:$K25)+SUM(Main!$J29:$K29)+SUM(Main!$J33:$K33)+SUM(Main!$J37:$K37)+SUM($B$4:$K$4)),'Gantt Chart'!LI$5&lt;=(SUM(Main!$F5:$G5)+Main!$H5+Main!$I5+SUM(Main!$J5:$K5)+SUM(Main!$J6:$K6)+SUM(Main!$J11:$K11)+SUM(Main!$J17:$K17)+SUM(Main!$J21:$K21)+SUM(Main!$J25:$K25)+SUM(Main!$J29:$K29)+SUM(Main!$J33:$K33)+SUM(Main!$J37:$K37)+SUM(Main!$J39:$K39)+SUM($B$4:$K$4))),Main!$S39,0)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J119" s="2">
        <f>IF(AND('Gantt Chart'!LJ$5&gt;(SUM(Main!$F5:$G5)+Main!$H5+Main!$I5+SUM(Main!$J5:$K5)+SUM(Main!$J6:$K6)+SUM(Main!$J11:$K11)+SUM(Main!$J17:$K17)+SUM(Main!$J21:$K21)+SUM(Main!$J25:$K25)+SUM(Main!$J29:$K29)+SUM(Main!$J33:$K33)+SUM(Main!$J37:$K37)+SUM($B$4:$K$4)),'Gantt Chart'!LJ$5&lt;=(SUM(Main!$F5:$G5)+Main!$H5+Main!$I5+SUM(Main!$J5:$K5)+SUM(Main!$J6:$K6)+SUM(Main!$J11:$K11)+SUM(Main!$J17:$K17)+SUM(Main!$J21:$K21)+SUM(Main!$J25:$K25)+SUM(Main!$J29:$K29)+SUM(Main!$J33:$K33)+SUM(Main!$J37:$K37)+SUM(Main!$J39:$K39)+SUM($B$4:$K$4))),Main!$S39,0)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K119" s="2">
        <f>IF(AND('Gantt Chart'!LK$5&gt;(SUM(Main!$F5:$G5)+Main!$H5+Main!$I5+SUM(Main!$J5:$K5)+SUM(Main!$J6:$K6)+SUM(Main!$J11:$K11)+SUM(Main!$J17:$K17)+SUM(Main!$J21:$K21)+SUM(Main!$J25:$K25)+SUM(Main!$J29:$K29)+SUM(Main!$J33:$K33)+SUM(Main!$J37:$K37)+SUM($B$4:$K$4)),'Gantt Chart'!LK$5&lt;=(SUM(Main!$F5:$G5)+Main!$H5+Main!$I5+SUM(Main!$J5:$K5)+SUM(Main!$J6:$K6)+SUM(Main!$J11:$K11)+SUM(Main!$J17:$K17)+SUM(Main!$J21:$K21)+SUM(Main!$J25:$K25)+SUM(Main!$J29:$K29)+SUM(Main!$J33:$K33)+SUM(Main!$J37:$K37)+SUM(Main!$J39:$K39)+SUM($B$4:$K$4))),Main!$S39,0)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L119" s="2">
        <f>IF(AND('Gantt Chart'!LL$5&gt;(SUM(Main!$F5:$G5)+Main!$H5+Main!$I5+SUM(Main!$J5:$K5)+SUM(Main!$J6:$K6)+SUM(Main!$J11:$K11)+SUM(Main!$J17:$K17)+SUM(Main!$J21:$K21)+SUM(Main!$J25:$K25)+SUM(Main!$J29:$K29)+SUM(Main!$J33:$K33)+SUM(Main!$J37:$K37)+SUM($B$4:$K$4)),'Gantt Chart'!LL$5&lt;=(SUM(Main!$F5:$G5)+Main!$H5+Main!$I5+SUM(Main!$J5:$K5)+SUM(Main!$J6:$K6)+SUM(Main!$J11:$K11)+SUM(Main!$J17:$K17)+SUM(Main!$J21:$K21)+SUM(Main!$J25:$K25)+SUM(Main!$J29:$K29)+SUM(Main!$J33:$K33)+SUM(Main!$J37:$K37)+SUM(Main!$J39:$K39)+SUM($B$4:$K$4))),Main!$S39,0)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M119" s="2">
        <f>IF(AND('Gantt Chart'!LM$5&gt;(SUM(Main!$F5:$G5)+Main!$H5+Main!$I5+SUM(Main!$J5:$K5)+SUM(Main!$J6:$K6)+SUM(Main!$J11:$K11)+SUM(Main!$J17:$K17)+SUM(Main!$J21:$K21)+SUM(Main!$J25:$K25)+SUM(Main!$J29:$K29)+SUM(Main!$J33:$K33)+SUM(Main!$J37:$K37)+SUM($B$4:$K$4)),'Gantt Chart'!LM$5&lt;=(SUM(Main!$F5:$G5)+Main!$H5+Main!$I5+SUM(Main!$J5:$K5)+SUM(Main!$J6:$K6)+SUM(Main!$J11:$K11)+SUM(Main!$J17:$K17)+SUM(Main!$J21:$K21)+SUM(Main!$J25:$K25)+SUM(Main!$J29:$K29)+SUM(Main!$J33:$K33)+SUM(Main!$J37:$K37)+SUM(Main!$J39:$K39)+SUM($B$4:$K$4))),Main!$S39,0)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N119" s="2">
        <f>IF(AND('Gantt Chart'!LN$5&gt;(SUM(Main!$F5:$G5)+Main!$H5+Main!$I5+SUM(Main!$J5:$K5)+SUM(Main!$J6:$K6)+SUM(Main!$J11:$K11)+SUM(Main!$J17:$K17)+SUM(Main!$J21:$K21)+SUM(Main!$J25:$K25)+SUM(Main!$J29:$K29)+SUM(Main!$J33:$K33)+SUM(Main!$J37:$K37)+SUM($B$4:$K$4)),'Gantt Chart'!LN$5&lt;=(SUM(Main!$F5:$G5)+Main!$H5+Main!$I5+SUM(Main!$J5:$K5)+SUM(Main!$J6:$K6)+SUM(Main!$J11:$K11)+SUM(Main!$J17:$K17)+SUM(Main!$J21:$K21)+SUM(Main!$J25:$K25)+SUM(Main!$J29:$K29)+SUM(Main!$J33:$K33)+SUM(Main!$J37:$K37)+SUM(Main!$J39:$K39)+SUM($B$4:$K$4))),Main!$S39,0)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O119" s="2">
        <f>IF(AND('Gantt Chart'!LO$5&gt;(SUM(Main!$F5:$G5)+Main!$H5+Main!$I5+SUM(Main!$J5:$K5)+SUM(Main!$J6:$K6)+SUM(Main!$J11:$K11)+SUM(Main!$J17:$K17)+SUM(Main!$J21:$K21)+SUM(Main!$J25:$K25)+SUM(Main!$J29:$K29)+SUM(Main!$J33:$K33)+SUM(Main!$J37:$K37)+SUM($B$4:$K$4)),'Gantt Chart'!LO$5&lt;=(SUM(Main!$F5:$G5)+Main!$H5+Main!$I5+SUM(Main!$J5:$K5)+SUM(Main!$J6:$K6)+SUM(Main!$J11:$K11)+SUM(Main!$J17:$K17)+SUM(Main!$J21:$K21)+SUM(Main!$J25:$K25)+SUM(Main!$J29:$K29)+SUM(Main!$J33:$K33)+SUM(Main!$J37:$K37)+SUM(Main!$J39:$K39)+SUM($B$4:$K$4))),Main!$S39,0)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P119" s="2">
        <f>IF(AND('Gantt Chart'!LP$5&gt;(SUM(Main!$F5:$G5)+Main!$H5+Main!$I5+SUM(Main!$J5:$K5)+SUM(Main!$J6:$K6)+SUM(Main!$J11:$K11)+SUM(Main!$J17:$K17)+SUM(Main!$J21:$K21)+SUM(Main!$J25:$K25)+SUM(Main!$J29:$K29)+SUM(Main!$J33:$K33)+SUM(Main!$J37:$K37)+SUM($B$4:$K$4)),'Gantt Chart'!LP$5&lt;=(SUM(Main!$F5:$G5)+Main!$H5+Main!$I5+SUM(Main!$J5:$K5)+SUM(Main!$J6:$K6)+SUM(Main!$J11:$K11)+SUM(Main!$J17:$K17)+SUM(Main!$J21:$K21)+SUM(Main!$J25:$K25)+SUM(Main!$J29:$K29)+SUM(Main!$J33:$K33)+SUM(Main!$J37:$K37)+SUM(Main!$J39:$K39)+SUM($B$4:$K$4))),Main!$S39,0)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Q119" s="2">
        <f>IF(AND('Gantt Chart'!LQ$5&gt;(SUM(Main!$F5:$G5)+Main!$H5+Main!$I5+SUM(Main!$J5:$K5)+SUM(Main!$J6:$K6)+SUM(Main!$J11:$K11)+SUM(Main!$J17:$K17)+SUM(Main!$J21:$K21)+SUM(Main!$J25:$K25)+SUM(Main!$J29:$K29)+SUM(Main!$J33:$K33)+SUM(Main!$J37:$K37)+SUM($B$4:$K$4)),'Gantt Chart'!LQ$5&lt;=(SUM(Main!$F5:$G5)+Main!$H5+Main!$I5+SUM(Main!$J5:$K5)+SUM(Main!$J6:$K6)+SUM(Main!$J11:$K11)+SUM(Main!$J17:$K17)+SUM(Main!$J21:$K21)+SUM(Main!$J25:$K25)+SUM(Main!$J29:$K29)+SUM(Main!$J33:$K33)+SUM(Main!$J37:$K37)+SUM(Main!$J39:$K39)+SUM($B$4:$K$4))),Main!$S39,0)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R119" s="2">
        <f>IF(AND('Gantt Chart'!LR$5&gt;(SUM(Main!$F5:$G5)+Main!$H5+Main!$I5+SUM(Main!$J5:$K5)+SUM(Main!$J6:$K6)+SUM(Main!$J11:$K11)+SUM(Main!$J17:$K17)+SUM(Main!$J21:$K21)+SUM(Main!$J25:$K25)+SUM(Main!$J29:$K29)+SUM(Main!$J33:$K33)+SUM(Main!$J37:$K37)+SUM($B$4:$K$4)),'Gantt Chart'!LR$5&lt;=(SUM(Main!$F5:$G5)+Main!$H5+Main!$I5+SUM(Main!$J5:$K5)+SUM(Main!$J6:$K6)+SUM(Main!$J11:$K11)+SUM(Main!$J17:$K17)+SUM(Main!$J21:$K21)+SUM(Main!$J25:$K25)+SUM(Main!$J29:$K29)+SUM(Main!$J33:$K33)+SUM(Main!$J37:$K37)+SUM(Main!$J39:$K39)+SUM($B$4:$K$4))),Main!$S39,0)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S119" s="2">
        <f>IF(AND('Gantt Chart'!LS$5&gt;(SUM(Main!$F5:$G5)+Main!$H5+Main!$I5+SUM(Main!$J5:$K5)+SUM(Main!$J6:$K6)+SUM(Main!$J11:$K11)+SUM(Main!$J17:$K17)+SUM(Main!$J21:$K21)+SUM(Main!$J25:$K25)+SUM(Main!$J29:$K29)+SUM(Main!$J33:$K33)+SUM(Main!$J37:$K37)+SUM($B$4:$K$4)),'Gantt Chart'!LS$5&lt;=(SUM(Main!$F5:$G5)+Main!$H5+Main!$I5+SUM(Main!$J5:$K5)+SUM(Main!$J6:$K6)+SUM(Main!$J11:$K11)+SUM(Main!$J17:$K17)+SUM(Main!$J21:$K21)+SUM(Main!$J25:$K25)+SUM(Main!$J29:$K29)+SUM(Main!$J33:$K33)+SUM(Main!$J37:$K37)+SUM(Main!$J39:$K39)+SUM($B$4:$K$4))),Main!$S39,0)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T119" s="2">
        <f>IF(AND('Gantt Chart'!LT$5&gt;(SUM(Main!$F5:$G5)+Main!$H5+Main!$I5+SUM(Main!$J5:$K5)+SUM(Main!$J6:$K6)+SUM(Main!$J11:$K11)+SUM(Main!$J17:$K17)+SUM(Main!$J21:$K21)+SUM(Main!$J25:$K25)+SUM(Main!$J29:$K29)+SUM(Main!$J33:$K33)+SUM(Main!$J37:$K37)+SUM($B$4:$K$4)),'Gantt Chart'!LT$5&lt;=(SUM(Main!$F5:$G5)+Main!$H5+Main!$I5+SUM(Main!$J5:$K5)+SUM(Main!$J6:$K6)+SUM(Main!$J11:$K11)+SUM(Main!$J17:$K17)+SUM(Main!$J21:$K21)+SUM(Main!$J25:$K25)+SUM(Main!$J29:$K29)+SUM(Main!$J33:$K33)+SUM(Main!$J37:$K37)+SUM(Main!$J39:$K39)+SUM($B$4:$K$4))),Main!$S39,0)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U119" s="2">
        <f>IF(AND('Gantt Chart'!LU$5&gt;(SUM(Main!$F5:$G5)+Main!$H5+Main!$I5+SUM(Main!$J5:$K5)+SUM(Main!$J6:$K6)+SUM(Main!$J11:$K11)+SUM(Main!$J17:$K17)+SUM(Main!$J21:$K21)+SUM(Main!$J25:$K25)+SUM(Main!$J29:$K29)+SUM(Main!$J33:$K33)+SUM(Main!$J37:$K37)+SUM($B$4:$K$4)),'Gantt Chart'!LU$5&lt;=(SUM(Main!$F5:$G5)+Main!$H5+Main!$I5+SUM(Main!$J5:$K5)+SUM(Main!$J6:$K6)+SUM(Main!$J11:$K11)+SUM(Main!$J17:$K17)+SUM(Main!$J21:$K21)+SUM(Main!$J25:$K25)+SUM(Main!$J29:$K29)+SUM(Main!$J33:$K33)+SUM(Main!$J37:$K37)+SUM(Main!$J39:$K39)+SUM($B$4:$K$4))),Main!$S39,0)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V119" s="2">
        <f>IF(AND('Gantt Chart'!LV$5&gt;(SUM(Main!$F5:$G5)+Main!$H5+Main!$I5+SUM(Main!$J5:$K5)+SUM(Main!$J6:$K6)+SUM(Main!$J11:$K11)+SUM(Main!$J17:$K17)+SUM(Main!$J21:$K21)+SUM(Main!$J25:$K25)+SUM(Main!$J29:$K29)+SUM(Main!$J33:$K33)+SUM(Main!$J37:$K37)+SUM($B$4:$K$4)),'Gantt Chart'!LV$5&lt;=(SUM(Main!$F5:$G5)+Main!$H5+Main!$I5+SUM(Main!$J5:$K5)+SUM(Main!$J6:$K6)+SUM(Main!$J11:$K11)+SUM(Main!$J17:$K17)+SUM(Main!$J21:$K21)+SUM(Main!$J25:$K25)+SUM(Main!$J29:$K29)+SUM(Main!$J33:$K33)+SUM(Main!$J37:$K37)+SUM(Main!$J39:$K39)+SUM($B$4:$K$4))),Main!$S39,0)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W119" s="2">
        <f>IF(AND('Gantt Chart'!LW$5&gt;(SUM(Main!$F5:$G5)+Main!$H5+Main!$I5+SUM(Main!$J5:$K5)+SUM(Main!$J6:$K6)+SUM(Main!$J11:$K11)+SUM(Main!$J17:$K17)+SUM(Main!$J21:$K21)+SUM(Main!$J25:$K25)+SUM(Main!$J29:$K29)+SUM(Main!$J33:$K33)+SUM(Main!$J37:$K37)+SUM($B$4:$K$4)),'Gantt Chart'!LW$5&lt;=(SUM(Main!$F5:$G5)+Main!$H5+Main!$I5+SUM(Main!$J5:$K5)+SUM(Main!$J6:$K6)+SUM(Main!$J11:$K11)+SUM(Main!$J17:$K17)+SUM(Main!$J21:$K21)+SUM(Main!$J25:$K25)+SUM(Main!$J29:$K29)+SUM(Main!$J33:$K33)+SUM(Main!$J37:$K37)+SUM(Main!$J39:$K39)+SUM($B$4:$K$4))),Main!$S39,0)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X119" s="2">
        <f>IF(AND('Gantt Chart'!LX$5&gt;(SUM(Main!$F5:$G5)+Main!$H5+Main!$I5+SUM(Main!$J5:$K5)+SUM(Main!$J6:$K6)+SUM(Main!$J11:$K11)+SUM(Main!$J17:$K17)+SUM(Main!$J21:$K21)+SUM(Main!$J25:$K25)+SUM(Main!$J29:$K29)+SUM(Main!$J33:$K33)+SUM(Main!$J37:$K37)+SUM($B$4:$K$4)),'Gantt Chart'!LX$5&lt;=(SUM(Main!$F5:$G5)+Main!$H5+Main!$I5+SUM(Main!$J5:$K5)+SUM(Main!$J6:$K6)+SUM(Main!$J11:$K11)+SUM(Main!$J17:$K17)+SUM(Main!$J21:$K21)+SUM(Main!$J25:$K25)+SUM(Main!$J29:$K29)+SUM(Main!$J33:$K33)+SUM(Main!$J37:$K37)+SUM(Main!$J39:$K39)+SUM($B$4:$K$4))),Main!$S39,0)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Y119" s="2">
        <f>IF(AND('Gantt Chart'!LY$5&gt;(SUM(Main!$F5:$G5)+Main!$H5+Main!$I5+SUM(Main!$J5:$K5)+SUM(Main!$J6:$K6)+SUM(Main!$J11:$K11)+SUM(Main!$J17:$K17)+SUM(Main!$J21:$K21)+SUM(Main!$J25:$K25)+SUM(Main!$J29:$K29)+SUM(Main!$J33:$K33)+SUM(Main!$J37:$K37)+SUM($B$4:$K$4)),'Gantt Chart'!LY$5&lt;=(SUM(Main!$F5:$G5)+Main!$H5+Main!$I5+SUM(Main!$J5:$K5)+SUM(Main!$J6:$K6)+SUM(Main!$J11:$K11)+SUM(Main!$J17:$K17)+SUM(Main!$J21:$K21)+SUM(Main!$J25:$K25)+SUM(Main!$J29:$K29)+SUM(Main!$J33:$K33)+SUM(Main!$J37:$K37)+SUM(Main!$J39:$K39)+SUM($B$4:$K$4))),Main!$S39,0)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Z119" s="2">
        <f>IF(AND('Gantt Chart'!LZ$5&gt;(SUM(Main!$F5:$G5)+Main!$H5+Main!$I5+SUM(Main!$J5:$K5)+SUM(Main!$J6:$K6)+SUM(Main!$J11:$K11)+SUM(Main!$J17:$K17)+SUM(Main!$J21:$K21)+SUM(Main!$J25:$K25)+SUM(Main!$J29:$K29)+SUM(Main!$J33:$K33)+SUM(Main!$J37:$K37)+SUM($B$4:$K$4)),'Gantt Chart'!LZ$5&lt;=(SUM(Main!$F5:$G5)+Main!$H5+Main!$I5+SUM(Main!$J5:$K5)+SUM(Main!$J6:$K6)+SUM(Main!$J11:$K11)+SUM(Main!$J17:$K17)+SUM(Main!$J21:$K21)+SUM(Main!$J25:$K25)+SUM(Main!$J29:$K29)+SUM(Main!$J33:$K33)+SUM(Main!$J37:$K37)+SUM(Main!$J39:$K39)+SUM($B$4:$K$4))),Main!$S39,0)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A119" s="2">
        <f>IF(AND('Gantt Chart'!MA$5&gt;(SUM(Main!$F5:$G5)+Main!$H5+Main!$I5+SUM(Main!$J5:$K5)+SUM(Main!$J6:$K6)+SUM(Main!$J11:$K11)+SUM(Main!$J17:$K17)+SUM(Main!$J21:$K21)+SUM(Main!$J25:$K25)+SUM(Main!$J29:$K29)+SUM(Main!$J33:$K33)+SUM(Main!$J37:$K37)+SUM($B$4:$K$4)),'Gantt Chart'!MA$5&lt;=(SUM(Main!$F5:$G5)+Main!$H5+Main!$I5+SUM(Main!$J5:$K5)+SUM(Main!$J6:$K6)+SUM(Main!$J11:$K11)+SUM(Main!$J17:$K17)+SUM(Main!$J21:$K21)+SUM(Main!$J25:$K25)+SUM(Main!$J29:$K29)+SUM(Main!$J33:$K33)+SUM(Main!$J37:$K37)+SUM(Main!$J39:$K39)+SUM($B$4:$K$4))),Main!$S39,0)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B119" s="2">
        <f>IF(AND('Gantt Chart'!MB$5&gt;(SUM(Main!$F5:$G5)+Main!$H5+Main!$I5+SUM(Main!$J5:$K5)+SUM(Main!$J6:$K6)+SUM(Main!$J11:$K11)+SUM(Main!$J17:$K17)+SUM(Main!$J21:$K21)+SUM(Main!$J25:$K25)+SUM(Main!$J29:$K29)+SUM(Main!$J33:$K33)+SUM(Main!$J37:$K37)+SUM($B$4:$K$4)),'Gantt Chart'!MB$5&lt;=(SUM(Main!$F5:$G5)+Main!$H5+Main!$I5+SUM(Main!$J5:$K5)+SUM(Main!$J6:$K6)+SUM(Main!$J11:$K11)+SUM(Main!$J17:$K17)+SUM(Main!$J21:$K21)+SUM(Main!$J25:$K25)+SUM(Main!$J29:$K29)+SUM(Main!$J33:$K33)+SUM(Main!$J37:$K37)+SUM(Main!$J39:$K39)+SUM($B$4:$K$4))),Main!$S39,0)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C119" s="2">
        <f>IF(AND('Gantt Chart'!MC$5&gt;(SUM(Main!$F5:$G5)+Main!$H5+Main!$I5+SUM(Main!$J5:$K5)+SUM(Main!$J6:$K6)+SUM(Main!$J11:$K11)+SUM(Main!$J17:$K17)+SUM(Main!$J21:$K21)+SUM(Main!$J25:$K25)+SUM(Main!$J29:$K29)+SUM(Main!$J33:$K33)+SUM(Main!$J37:$K37)+SUM($B$4:$K$4)),'Gantt Chart'!MC$5&lt;=(SUM(Main!$F5:$G5)+Main!$H5+Main!$I5+SUM(Main!$J5:$K5)+SUM(Main!$J6:$K6)+SUM(Main!$J11:$K11)+SUM(Main!$J17:$K17)+SUM(Main!$J21:$K21)+SUM(Main!$J25:$K25)+SUM(Main!$J29:$K29)+SUM(Main!$J33:$K33)+SUM(Main!$J37:$K37)+SUM(Main!$J39:$K39)+SUM($B$4:$K$4))),Main!$S39,0)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D119" s="2">
        <f>IF(AND('Gantt Chart'!MD$5&gt;(SUM(Main!$F5:$G5)+Main!$H5+Main!$I5+SUM(Main!$J5:$K5)+SUM(Main!$J6:$K6)+SUM(Main!$J11:$K11)+SUM(Main!$J17:$K17)+SUM(Main!$J21:$K21)+SUM(Main!$J25:$K25)+SUM(Main!$J29:$K29)+SUM(Main!$J33:$K33)+SUM(Main!$J37:$K37)+SUM($B$4:$K$4)),'Gantt Chart'!MD$5&lt;=(SUM(Main!$F5:$G5)+Main!$H5+Main!$I5+SUM(Main!$J5:$K5)+SUM(Main!$J6:$K6)+SUM(Main!$J11:$K11)+SUM(Main!$J17:$K17)+SUM(Main!$J21:$K21)+SUM(Main!$J25:$K25)+SUM(Main!$J29:$K29)+SUM(Main!$J33:$K33)+SUM(Main!$J37:$K37)+SUM(Main!$J39:$K39)+SUM($B$4:$K$4))),Main!$S39,0)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E119" s="2">
        <f>IF(AND('Gantt Chart'!ME$5&gt;(SUM(Main!$F5:$G5)+Main!$H5+Main!$I5+SUM(Main!$J5:$K5)+SUM(Main!$J6:$K6)+SUM(Main!$J11:$K11)+SUM(Main!$J17:$K17)+SUM(Main!$J21:$K21)+SUM(Main!$J25:$K25)+SUM(Main!$J29:$K29)+SUM(Main!$J33:$K33)+SUM(Main!$J37:$K37)+SUM($B$4:$K$4)),'Gantt Chart'!ME$5&lt;=(SUM(Main!$F5:$G5)+Main!$H5+Main!$I5+SUM(Main!$J5:$K5)+SUM(Main!$J6:$K6)+SUM(Main!$J11:$K11)+SUM(Main!$J17:$K17)+SUM(Main!$J21:$K21)+SUM(Main!$J25:$K25)+SUM(Main!$J29:$K29)+SUM(Main!$J33:$K33)+SUM(Main!$J37:$K37)+SUM(Main!$J39:$K39)+SUM($B$4:$K$4))),Main!$S39,0)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F119" s="2">
        <f>IF(AND('Gantt Chart'!MF$5&gt;(SUM(Main!$F5:$G5)+Main!$H5+Main!$I5+SUM(Main!$J5:$K5)+SUM(Main!$J6:$K6)+SUM(Main!$J11:$K11)+SUM(Main!$J17:$K17)+SUM(Main!$J21:$K21)+SUM(Main!$J25:$K25)+SUM(Main!$J29:$K29)+SUM(Main!$J33:$K33)+SUM(Main!$J37:$K37)+SUM($B$4:$K$4)),'Gantt Chart'!MF$5&lt;=(SUM(Main!$F5:$G5)+Main!$H5+Main!$I5+SUM(Main!$J5:$K5)+SUM(Main!$J6:$K6)+SUM(Main!$J11:$K11)+SUM(Main!$J17:$K17)+SUM(Main!$J21:$K21)+SUM(Main!$J25:$K25)+SUM(Main!$J29:$K29)+SUM(Main!$J33:$K33)+SUM(Main!$J37:$K37)+SUM(Main!$J39:$K39)+SUM($B$4:$K$4))),Main!$S39,0)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G119" s="2">
        <f>IF(AND('Gantt Chart'!MG$5&gt;(SUM(Main!$F5:$G5)+Main!$H5+Main!$I5+SUM(Main!$J5:$K5)+SUM(Main!$J6:$K6)+SUM(Main!$J11:$K11)+SUM(Main!$J17:$K17)+SUM(Main!$J21:$K21)+SUM(Main!$J25:$K25)+SUM(Main!$J29:$K29)+SUM(Main!$J33:$K33)+SUM(Main!$J37:$K37)+SUM($B$4:$K$4)),'Gantt Chart'!MG$5&lt;=(SUM(Main!$F5:$G5)+Main!$H5+Main!$I5+SUM(Main!$J5:$K5)+SUM(Main!$J6:$K6)+SUM(Main!$J11:$K11)+SUM(Main!$J17:$K17)+SUM(Main!$J21:$K21)+SUM(Main!$J25:$K25)+SUM(Main!$J29:$K29)+SUM(Main!$J33:$K33)+SUM(Main!$J37:$K37)+SUM(Main!$J39:$K39)+SUM($B$4:$K$4))),Main!$S39,0)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H119" s="2">
        <f>IF(AND('Gantt Chart'!MH$5&gt;(SUM(Main!$F5:$G5)+Main!$H5+Main!$I5+SUM(Main!$J5:$K5)+SUM(Main!$J6:$K6)+SUM(Main!$J11:$K11)+SUM(Main!$J17:$K17)+SUM(Main!$J21:$K21)+SUM(Main!$J25:$K25)+SUM(Main!$J29:$K29)+SUM(Main!$J33:$K33)+SUM(Main!$J37:$K37)+SUM($B$4:$K$4)),'Gantt Chart'!MH$5&lt;=(SUM(Main!$F5:$G5)+Main!$H5+Main!$I5+SUM(Main!$J5:$K5)+SUM(Main!$J6:$K6)+SUM(Main!$J11:$K11)+SUM(Main!$J17:$K17)+SUM(Main!$J21:$K21)+SUM(Main!$J25:$K25)+SUM(Main!$J29:$K29)+SUM(Main!$J33:$K33)+SUM(Main!$J37:$K37)+SUM(Main!$J39:$K39)+SUM($B$4:$K$4))),Main!$S39,0)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I119" s="2">
        <f>IF(AND('Gantt Chart'!MI$5&gt;(SUM(Main!$F5:$G5)+Main!$H5+Main!$I5+SUM(Main!$J5:$K5)+SUM(Main!$J6:$K6)+SUM(Main!$J11:$K11)+SUM(Main!$J17:$K17)+SUM(Main!$J21:$K21)+SUM(Main!$J25:$K25)+SUM(Main!$J29:$K29)+SUM(Main!$J33:$K33)+SUM(Main!$J37:$K37)+SUM($B$4:$K$4)),'Gantt Chart'!MI$5&lt;=(SUM(Main!$F5:$G5)+Main!$H5+Main!$I5+SUM(Main!$J5:$K5)+SUM(Main!$J6:$K6)+SUM(Main!$J11:$K11)+SUM(Main!$J17:$K17)+SUM(Main!$J21:$K21)+SUM(Main!$J25:$K25)+SUM(Main!$J29:$K29)+SUM(Main!$J33:$K33)+SUM(Main!$J37:$K37)+SUM(Main!$J39:$K39)+SUM($B$4:$K$4))),Main!$S39,0)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J119" s="2">
        <f>IF(AND('Gantt Chart'!MJ$5&gt;(SUM(Main!$F5:$G5)+Main!$H5+Main!$I5+SUM(Main!$J5:$K5)+SUM(Main!$J6:$K6)+SUM(Main!$J11:$K11)+SUM(Main!$J17:$K17)+SUM(Main!$J21:$K21)+SUM(Main!$J25:$K25)+SUM(Main!$J29:$K29)+SUM(Main!$J33:$K33)+SUM(Main!$J37:$K37)+SUM($B$4:$K$4)),'Gantt Chart'!MJ$5&lt;=(SUM(Main!$F5:$G5)+Main!$H5+Main!$I5+SUM(Main!$J5:$K5)+SUM(Main!$J6:$K6)+SUM(Main!$J11:$K11)+SUM(Main!$J17:$K17)+SUM(Main!$J21:$K21)+SUM(Main!$J25:$K25)+SUM(Main!$J29:$K29)+SUM(Main!$J33:$K33)+SUM(Main!$J37:$K37)+SUM(Main!$J39:$K39)+SUM($B$4:$K$4))),Main!$S39,0)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K119" s="2">
        <f>IF(AND('Gantt Chart'!MK$5&gt;(SUM(Main!$F5:$G5)+Main!$H5+Main!$I5+SUM(Main!$J5:$K5)+SUM(Main!$J6:$K6)+SUM(Main!$J11:$K11)+SUM(Main!$J17:$K17)+SUM(Main!$J21:$K21)+SUM(Main!$J25:$K25)+SUM(Main!$J29:$K29)+SUM(Main!$J33:$K33)+SUM(Main!$J37:$K37)+SUM($B$4:$K$4)),'Gantt Chart'!MK$5&lt;=(SUM(Main!$F5:$G5)+Main!$H5+Main!$I5+SUM(Main!$J5:$K5)+SUM(Main!$J6:$K6)+SUM(Main!$J11:$K11)+SUM(Main!$J17:$K17)+SUM(Main!$J21:$K21)+SUM(Main!$J25:$K25)+SUM(Main!$J29:$K29)+SUM(Main!$J33:$K33)+SUM(Main!$J37:$K37)+SUM(Main!$J39:$K39)+SUM($B$4:$K$4))),Main!$S39,0)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L119" s="2">
        <f>IF(AND('Gantt Chart'!ML$5&gt;(SUM(Main!$F5:$G5)+Main!$H5+Main!$I5+SUM(Main!$J5:$K5)+SUM(Main!$J6:$K6)+SUM(Main!$J11:$K11)+SUM(Main!$J17:$K17)+SUM(Main!$J21:$K21)+SUM(Main!$J25:$K25)+SUM(Main!$J29:$K29)+SUM(Main!$J33:$K33)+SUM(Main!$J37:$K37)+SUM($B$4:$K$4)),'Gantt Chart'!ML$5&lt;=(SUM(Main!$F5:$G5)+Main!$H5+Main!$I5+SUM(Main!$J5:$K5)+SUM(Main!$J6:$K6)+SUM(Main!$J11:$K11)+SUM(Main!$J17:$K17)+SUM(Main!$J21:$K21)+SUM(Main!$J25:$K25)+SUM(Main!$J29:$K29)+SUM(Main!$J33:$K33)+SUM(Main!$J37:$K37)+SUM(Main!$J39:$K39)+SUM($B$4:$K$4))),Main!$S39,0)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M119" s="2">
        <f>IF(AND('Gantt Chart'!MM$5&gt;(SUM(Main!$F5:$G5)+Main!$H5+Main!$I5+SUM(Main!$J5:$K5)+SUM(Main!$J6:$K6)+SUM(Main!$J11:$K11)+SUM(Main!$J17:$K17)+SUM(Main!$J21:$K21)+SUM(Main!$J25:$K25)+SUM(Main!$J29:$K29)+SUM(Main!$J33:$K33)+SUM(Main!$J37:$K37)+SUM($B$4:$K$4)),'Gantt Chart'!MM$5&lt;=(SUM(Main!$F5:$G5)+Main!$H5+Main!$I5+SUM(Main!$J5:$K5)+SUM(Main!$J6:$K6)+SUM(Main!$J11:$K11)+SUM(Main!$J17:$K17)+SUM(Main!$J21:$K21)+SUM(Main!$J25:$K25)+SUM(Main!$J29:$K29)+SUM(Main!$J33:$K33)+SUM(Main!$J37:$K37)+SUM(Main!$J39:$K39)+SUM($B$4:$K$4))),Main!$S39,0)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N119" s="2">
        <f>IF(AND('Gantt Chart'!MN$5&gt;(SUM(Main!$F5:$G5)+Main!$H5+Main!$I5+SUM(Main!$J5:$K5)+SUM(Main!$J6:$K6)+SUM(Main!$J11:$K11)+SUM(Main!$J17:$K17)+SUM(Main!$J21:$K21)+SUM(Main!$J25:$K25)+SUM(Main!$J29:$K29)+SUM(Main!$J33:$K33)+SUM(Main!$J37:$K37)+SUM($B$4:$K$4)),'Gantt Chart'!MN$5&lt;=(SUM(Main!$F5:$G5)+Main!$H5+Main!$I5+SUM(Main!$J5:$K5)+SUM(Main!$J6:$K6)+SUM(Main!$J11:$K11)+SUM(Main!$J17:$K17)+SUM(Main!$J21:$K21)+SUM(Main!$J25:$K25)+SUM(Main!$J29:$K29)+SUM(Main!$J33:$K33)+SUM(Main!$J37:$K37)+SUM(Main!$J39:$K39)+SUM($B$4:$K$4))),Main!$S39,0)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O119" s="2">
        <f>IF(AND('Gantt Chart'!MO$5&gt;(SUM(Main!$F5:$G5)+Main!$H5+Main!$I5+SUM(Main!$J5:$K5)+SUM(Main!$J6:$K6)+SUM(Main!$J11:$K11)+SUM(Main!$J17:$K17)+SUM(Main!$J21:$K21)+SUM(Main!$J25:$K25)+SUM(Main!$J29:$K29)+SUM(Main!$J33:$K33)+SUM(Main!$J37:$K37)+SUM($B$4:$K$4)),'Gantt Chart'!MO$5&lt;=(SUM(Main!$F5:$G5)+Main!$H5+Main!$I5+SUM(Main!$J5:$K5)+SUM(Main!$J6:$K6)+SUM(Main!$J11:$K11)+SUM(Main!$J17:$K17)+SUM(Main!$J21:$K21)+SUM(Main!$J25:$K25)+SUM(Main!$J29:$K29)+SUM(Main!$J33:$K33)+SUM(Main!$J37:$K37)+SUM(Main!$J39:$K39)+SUM($B$4:$K$4))),Main!$S39,0)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P119" s="2">
        <f>IF(AND('Gantt Chart'!MP$5&gt;(SUM(Main!$F5:$G5)+Main!$H5+Main!$I5+SUM(Main!$J5:$K5)+SUM(Main!$J6:$K6)+SUM(Main!$J11:$K11)+SUM(Main!$J17:$K17)+SUM(Main!$J21:$K21)+SUM(Main!$J25:$K25)+SUM(Main!$J29:$K29)+SUM(Main!$J33:$K33)+SUM(Main!$J37:$K37)+SUM($B$4:$K$4)),'Gantt Chart'!MP$5&lt;=(SUM(Main!$F5:$G5)+Main!$H5+Main!$I5+SUM(Main!$J5:$K5)+SUM(Main!$J6:$K6)+SUM(Main!$J11:$K11)+SUM(Main!$J17:$K17)+SUM(Main!$J21:$K21)+SUM(Main!$J25:$K25)+SUM(Main!$J29:$K29)+SUM(Main!$J33:$K33)+SUM(Main!$J37:$K37)+SUM(Main!$J39:$K39)+SUM($B$4:$K$4))),Main!$S39,0)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Q119" s="2">
        <f>IF(AND('Gantt Chart'!MQ$5&gt;(SUM(Main!$F5:$G5)+Main!$H5+Main!$I5+SUM(Main!$J5:$K5)+SUM(Main!$J6:$K6)+SUM(Main!$J11:$K11)+SUM(Main!$J17:$K17)+SUM(Main!$J21:$K21)+SUM(Main!$J25:$K25)+SUM(Main!$J29:$K29)+SUM(Main!$J33:$K33)+SUM(Main!$J37:$K37)+SUM($B$4:$K$4)),'Gantt Chart'!MQ$5&lt;=(SUM(Main!$F5:$G5)+Main!$H5+Main!$I5+SUM(Main!$J5:$K5)+SUM(Main!$J6:$K6)+SUM(Main!$J11:$K11)+SUM(Main!$J17:$K17)+SUM(Main!$J21:$K21)+SUM(Main!$J25:$K25)+SUM(Main!$J29:$K29)+SUM(Main!$J33:$K33)+SUM(Main!$J37:$K37)+SUM(Main!$J39:$K39)+SUM($B$4:$K$4))),Main!$S39,0)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R119" s="2">
        <f>IF(AND('Gantt Chart'!MR$5&gt;(SUM(Main!$F5:$G5)+Main!$H5+Main!$I5+SUM(Main!$J5:$K5)+SUM(Main!$J6:$K6)+SUM(Main!$J11:$K11)+SUM(Main!$J17:$K17)+SUM(Main!$J21:$K21)+SUM(Main!$J25:$K25)+SUM(Main!$J29:$K29)+SUM(Main!$J33:$K33)+SUM(Main!$J37:$K37)+SUM($B$4:$K$4)),'Gantt Chart'!MR$5&lt;=(SUM(Main!$F5:$G5)+Main!$H5+Main!$I5+SUM(Main!$J5:$K5)+SUM(Main!$J6:$K6)+SUM(Main!$J11:$K11)+SUM(Main!$J17:$K17)+SUM(Main!$J21:$K21)+SUM(Main!$J25:$K25)+SUM(Main!$J29:$K29)+SUM(Main!$J33:$K33)+SUM(Main!$J37:$K37)+SUM(Main!$J39:$K39)+SUM($B$4:$K$4))),Main!$S39,0)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S119" s="2">
        <f>IF(AND('Gantt Chart'!MS$5&gt;(SUM(Main!$F5:$G5)+Main!$H5+Main!$I5+SUM(Main!$J5:$K5)+SUM(Main!$J6:$K6)+SUM(Main!$J11:$K11)+SUM(Main!$J17:$K17)+SUM(Main!$J21:$K21)+SUM(Main!$J25:$K25)+SUM(Main!$J29:$K29)+SUM(Main!$J33:$K33)+SUM(Main!$J37:$K37)+SUM($B$4:$K$4)),'Gantt Chart'!MS$5&lt;=(SUM(Main!$F5:$G5)+Main!$H5+Main!$I5+SUM(Main!$J5:$K5)+SUM(Main!$J6:$K6)+SUM(Main!$J11:$K11)+SUM(Main!$J17:$K17)+SUM(Main!$J21:$K21)+SUM(Main!$J25:$K25)+SUM(Main!$J29:$K29)+SUM(Main!$J33:$K33)+SUM(Main!$J37:$K37)+SUM(Main!$J39:$K39)+SUM($B$4:$K$4))),Main!$S39,0)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T119" s="2">
        <f>IF(AND('Gantt Chart'!MT$5&gt;(SUM(Main!$F5:$G5)+Main!$H5+Main!$I5+SUM(Main!$J5:$K5)+SUM(Main!$J6:$K6)+SUM(Main!$J11:$K11)+SUM(Main!$J17:$K17)+SUM(Main!$J21:$K21)+SUM(Main!$J25:$K25)+SUM(Main!$J29:$K29)+SUM(Main!$J33:$K33)+SUM(Main!$J37:$K37)+SUM($B$4:$K$4)),'Gantt Chart'!MT$5&lt;=(SUM(Main!$F5:$G5)+Main!$H5+Main!$I5+SUM(Main!$J5:$K5)+SUM(Main!$J6:$K6)+SUM(Main!$J11:$K11)+SUM(Main!$J17:$K17)+SUM(Main!$J21:$K21)+SUM(Main!$J25:$K25)+SUM(Main!$J29:$K29)+SUM(Main!$J33:$K33)+SUM(Main!$J37:$K37)+SUM(Main!$J39:$K39)+SUM($B$4:$K$4))),Main!$S39,0)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U119" s="2">
        <f>IF(AND('Gantt Chart'!MU$5&gt;(SUM(Main!$F5:$G5)+Main!$H5+Main!$I5+SUM(Main!$J5:$K5)+SUM(Main!$J6:$K6)+SUM(Main!$J11:$K11)+SUM(Main!$J17:$K17)+SUM(Main!$J21:$K21)+SUM(Main!$J25:$K25)+SUM(Main!$J29:$K29)+SUM(Main!$J33:$K33)+SUM(Main!$J37:$K37)+SUM($B$4:$K$4)),'Gantt Chart'!MU$5&lt;=(SUM(Main!$F5:$G5)+Main!$H5+Main!$I5+SUM(Main!$J5:$K5)+SUM(Main!$J6:$K6)+SUM(Main!$J11:$K11)+SUM(Main!$J17:$K17)+SUM(Main!$J21:$K21)+SUM(Main!$J25:$K25)+SUM(Main!$J29:$K29)+SUM(Main!$J33:$K33)+SUM(Main!$J37:$K37)+SUM(Main!$J39:$K39)+SUM($B$4:$K$4))),Main!$S39,0)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V119" s="2">
        <f>IF(AND('Gantt Chart'!MV$5&gt;(SUM(Main!$F5:$G5)+Main!$H5+Main!$I5+SUM(Main!$J5:$K5)+SUM(Main!$J6:$K6)+SUM(Main!$J11:$K11)+SUM(Main!$J17:$K17)+SUM(Main!$J21:$K21)+SUM(Main!$J25:$K25)+SUM(Main!$J29:$K29)+SUM(Main!$J33:$K33)+SUM(Main!$J37:$K37)+SUM($B$4:$K$4)),'Gantt Chart'!MV$5&lt;=(SUM(Main!$F5:$G5)+Main!$H5+Main!$I5+SUM(Main!$J5:$K5)+SUM(Main!$J6:$K6)+SUM(Main!$J11:$K11)+SUM(Main!$J17:$K17)+SUM(Main!$J21:$K21)+SUM(Main!$J25:$K25)+SUM(Main!$J29:$K29)+SUM(Main!$J33:$K33)+SUM(Main!$J37:$K37)+SUM(Main!$J39:$K39)+SUM($B$4:$K$4))),Main!$S39,0)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W119" s="2">
        <f>IF(AND('Gantt Chart'!MW$5&gt;(SUM(Main!$F5:$G5)+Main!$H5+Main!$I5+SUM(Main!$J5:$K5)+SUM(Main!$J6:$K6)+SUM(Main!$J11:$K11)+SUM(Main!$J17:$K17)+SUM(Main!$J21:$K21)+SUM(Main!$J25:$K25)+SUM(Main!$J29:$K29)+SUM(Main!$J33:$K33)+SUM(Main!$J37:$K37)+SUM($B$4:$K$4)),'Gantt Chart'!MW$5&lt;=(SUM(Main!$F5:$G5)+Main!$H5+Main!$I5+SUM(Main!$J5:$K5)+SUM(Main!$J6:$K6)+SUM(Main!$J11:$K11)+SUM(Main!$J17:$K17)+SUM(Main!$J21:$K21)+SUM(Main!$J25:$K25)+SUM(Main!$J29:$K29)+SUM(Main!$J33:$K33)+SUM(Main!$J37:$K37)+SUM(Main!$J39:$K39)+SUM($B$4:$K$4))),Main!$S39,0)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X119" s="2">
        <f>IF(AND('Gantt Chart'!MX$5&gt;(SUM(Main!$F5:$G5)+Main!$H5+Main!$I5+SUM(Main!$J5:$K5)+SUM(Main!$J6:$K6)+SUM(Main!$J11:$K11)+SUM(Main!$J17:$K17)+SUM(Main!$J21:$K21)+SUM(Main!$J25:$K25)+SUM(Main!$J29:$K29)+SUM(Main!$J33:$K33)+SUM(Main!$J37:$K37)+SUM($B$4:$K$4)),'Gantt Chart'!MX$5&lt;=(SUM(Main!$F5:$G5)+Main!$H5+Main!$I5+SUM(Main!$J5:$K5)+SUM(Main!$J6:$K6)+SUM(Main!$J11:$K11)+SUM(Main!$J17:$K17)+SUM(Main!$J21:$K21)+SUM(Main!$J25:$K25)+SUM(Main!$J29:$K29)+SUM(Main!$J33:$K33)+SUM(Main!$J37:$K37)+SUM(Main!$J39:$K39)+SUM($B$4:$K$4))),Main!$S39,0)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Y119" s="2">
        <f>IF(AND('Gantt Chart'!MY$5&gt;(SUM(Main!$F5:$G5)+Main!$H5+Main!$I5+SUM(Main!$J5:$K5)+SUM(Main!$J6:$K6)+SUM(Main!$J11:$K11)+SUM(Main!$J17:$K17)+SUM(Main!$J21:$K21)+SUM(Main!$J25:$K25)+SUM(Main!$J29:$K29)+SUM(Main!$J33:$K33)+SUM(Main!$J37:$K37)+SUM($B$4:$K$4)),'Gantt Chart'!MY$5&lt;=(SUM(Main!$F5:$G5)+Main!$H5+Main!$I5+SUM(Main!$J5:$K5)+SUM(Main!$J6:$K6)+SUM(Main!$J11:$K11)+SUM(Main!$J17:$K17)+SUM(Main!$J21:$K21)+SUM(Main!$J25:$K25)+SUM(Main!$J29:$K29)+SUM(Main!$J33:$K33)+SUM(Main!$J37:$K37)+SUM(Main!$J39:$K39)+SUM($B$4:$K$4))),Main!$S39,0)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Z119" s="2">
        <f>IF(AND('Gantt Chart'!MZ$5&gt;(SUM(Main!$F5:$G5)+Main!$H5+Main!$I5+SUM(Main!$J5:$K5)+SUM(Main!$J6:$K6)+SUM(Main!$J11:$K11)+SUM(Main!$J17:$K17)+SUM(Main!$J21:$K21)+SUM(Main!$J25:$K25)+SUM(Main!$J29:$K29)+SUM(Main!$J33:$K33)+SUM(Main!$J37:$K37)+SUM($B$4:$K$4)),'Gantt Chart'!MZ$5&lt;=(SUM(Main!$F5:$G5)+Main!$H5+Main!$I5+SUM(Main!$J5:$K5)+SUM(Main!$J6:$K6)+SUM(Main!$J11:$K11)+SUM(Main!$J17:$K17)+SUM(Main!$J21:$K21)+SUM(Main!$J25:$K25)+SUM(Main!$J29:$K29)+SUM(Main!$J33:$K33)+SUM(Main!$J37:$K37)+SUM(Main!$J39:$K39)+SUM($B$4:$K$4))),Main!$S39,0)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A119" s="2">
        <f>IF(AND('Gantt Chart'!NA$5&gt;(SUM(Main!$F5:$G5)+Main!$H5+Main!$I5+SUM(Main!$J5:$K5)+SUM(Main!$J6:$K6)+SUM(Main!$J11:$K11)+SUM(Main!$J17:$K17)+SUM(Main!$J21:$K21)+SUM(Main!$J25:$K25)+SUM(Main!$J29:$K29)+SUM(Main!$J33:$K33)+SUM(Main!$J37:$K37)+SUM($B$4:$K$4)),'Gantt Chart'!NA$5&lt;=(SUM(Main!$F5:$G5)+Main!$H5+Main!$I5+SUM(Main!$J5:$K5)+SUM(Main!$J6:$K6)+SUM(Main!$J11:$K11)+SUM(Main!$J17:$K17)+SUM(Main!$J21:$K21)+SUM(Main!$J25:$K25)+SUM(Main!$J29:$K29)+SUM(Main!$J33:$K33)+SUM(Main!$J37:$K37)+SUM(Main!$J39:$K39)+SUM($B$4:$K$4))),Main!$S39,0)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B119" s="2">
        <f>IF(AND('Gantt Chart'!NB$5&gt;(SUM(Main!$F5:$G5)+Main!$H5+Main!$I5+SUM(Main!$J5:$K5)+SUM(Main!$J6:$K6)+SUM(Main!$J11:$K11)+SUM(Main!$J17:$K17)+SUM(Main!$J21:$K21)+SUM(Main!$J25:$K25)+SUM(Main!$J29:$K29)+SUM(Main!$J33:$K33)+SUM(Main!$J37:$K37)+SUM($B$4:$K$4)),'Gantt Chart'!NB$5&lt;=(SUM(Main!$F5:$G5)+Main!$H5+Main!$I5+SUM(Main!$J5:$K5)+SUM(Main!$J6:$K6)+SUM(Main!$J11:$K11)+SUM(Main!$J17:$K17)+SUM(Main!$J21:$K21)+SUM(Main!$J25:$K25)+SUM(Main!$J29:$K29)+SUM(Main!$J33:$K33)+SUM(Main!$J37:$K37)+SUM(Main!$J39:$K39)+SUM($B$4:$K$4))),Main!$S39,0)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C119" s="2">
        <f>IF(AND('Gantt Chart'!NC$5&gt;(SUM(Main!$F5:$G5)+Main!$H5+Main!$I5+SUM(Main!$J5:$K5)+SUM(Main!$J6:$K6)+SUM(Main!$J11:$K11)+SUM(Main!$J17:$K17)+SUM(Main!$J21:$K21)+SUM(Main!$J25:$K25)+SUM(Main!$J29:$K29)+SUM(Main!$J33:$K33)+SUM(Main!$J37:$K37)+SUM($B$4:$K$4)),'Gantt Chart'!NC$5&lt;=(SUM(Main!$F5:$G5)+Main!$H5+Main!$I5+SUM(Main!$J5:$K5)+SUM(Main!$J6:$K6)+SUM(Main!$J11:$K11)+SUM(Main!$J17:$K17)+SUM(Main!$J21:$K21)+SUM(Main!$J25:$K25)+SUM(Main!$J29:$K29)+SUM(Main!$J33:$K33)+SUM(Main!$J37:$K37)+SUM(Main!$J39:$K39)+SUM($B$4:$K$4))),Main!$S39,0)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D119" s="2">
        <f>IF(AND('Gantt Chart'!ND$5&gt;(SUM(Main!$F5:$G5)+Main!$H5+Main!$I5+SUM(Main!$J5:$K5)+SUM(Main!$J6:$K6)+SUM(Main!$J11:$K11)+SUM(Main!$J17:$K17)+SUM(Main!$J21:$K21)+SUM(Main!$J25:$K25)+SUM(Main!$J29:$K29)+SUM(Main!$J33:$K33)+SUM(Main!$J37:$K37)+SUM($B$4:$K$4)),'Gantt Chart'!ND$5&lt;=(SUM(Main!$F5:$G5)+Main!$H5+Main!$I5+SUM(Main!$J5:$K5)+SUM(Main!$J6:$K6)+SUM(Main!$J11:$K11)+SUM(Main!$J17:$K17)+SUM(Main!$J21:$K21)+SUM(Main!$J25:$K25)+SUM(Main!$J29:$K29)+SUM(Main!$J33:$K33)+SUM(Main!$J37:$K37)+SUM(Main!$J39:$K39)+SUM($B$4:$K$4))),Main!$S39,0)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E119" s="2">
        <f>IF(AND('Gantt Chart'!NE$5&gt;(SUM(Main!$F5:$G5)+Main!$H5+Main!$I5+SUM(Main!$J5:$K5)+SUM(Main!$J6:$K6)+SUM(Main!$J11:$K11)+SUM(Main!$J17:$K17)+SUM(Main!$J21:$K21)+SUM(Main!$J25:$K25)+SUM(Main!$J29:$K29)+SUM(Main!$J33:$K33)+SUM(Main!$J37:$K37)+SUM($B$4:$K$4)),'Gantt Chart'!NE$5&lt;=(SUM(Main!$F5:$G5)+Main!$H5+Main!$I5+SUM(Main!$J5:$K5)+SUM(Main!$J6:$K6)+SUM(Main!$J11:$K11)+SUM(Main!$J17:$K17)+SUM(Main!$J21:$K21)+SUM(Main!$J25:$K25)+SUM(Main!$J29:$K29)+SUM(Main!$J33:$K33)+SUM(Main!$J37:$K37)+SUM(Main!$J39:$K39)+SUM($B$4:$K$4))),Main!$S39,0)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F119" s="2">
        <f>IF(AND('Gantt Chart'!NF$5&gt;(SUM(Main!$F5:$G5)+Main!$H5+Main!$I5+SUM(Main!$J5:$K5)+SUM(Main!$J6:$K6)+SUM(Main!$J11:$K11)+SUM(Main!$J17:$K17)+SUM(Main!$J21:$K21)+SUM(Main!$J25:$K25)+SUM(Main!$J29:$K29)+SUM(Main!$J33:$K33)+SUM(Main!$J37:$K37)+SUM($B$4:$K$4)),'Gantt Chart'!NF$5&lt;=(SUM(Main!$F5:$G5)+Main!$H5+Main!$I5+SUM(Main!$J5:$K5)+SUM(Main!$J6:$K6)+SUM(Main!$J11:$K11)+SUM(Main!$J17:$K17)+SUM(Main!$J21:$K21)+SUM(Main!$J25:$K25)+SUM(Main!$J29:$K29)+SUM(Main!$J33:$K33)+SUM(Main!$J37:$K37)+SUM(Main!$J39:$K39)+SUM($B$4:$K$4))),Main!$S39,0)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G119" s="2">
        <f>IF(AND('Gantt Chart'!NG$5&gt;(SUM(Main!$F5:$G5)+Main!$H5+Main!$I5+SUM(Main!$J5:$K5)+SUM(Main!$J6:$K6)+SUM(Main!$J11:$K11)+SUM(Main!$J17:$K17)+SUM(Main!$J21:$K21)+SUM(Main!$J25:$K25)+SUM(Main!$J29:$K29)+SUM(Main!$J33:$K33)+SUM(Main!$J37:$K37)+SUM($B$4:$K$4)),'Gantt Chart'!NG$5&lt;=(SUM(Main!$F5:$G5)+Main!$H5+Main!$I5+SUM(Main!$J5:$K5)+SUM(Main!$J6:$K6)+SUM(Main!$J11:$K11)+SUM(Main!$J17:$K17)+SUM(Main!$J21:$K21)+SUM(Main!$J25:$K25)+SUM(Main!$J29:$K29)+SUM(Main!$J33:$K33)+SUM(Main!$J37:$K37)+SUM(Main!$J39:$K39)+SUM($B$4:$K$4))),Main!$S39,0)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H119" s="2">
        <f>IF(AND('Gantt Chart'!NH$5&gt;(SUM(Main!$F5:$G5)+Main!$H5+Main!$I5+SUM(Main!$J5:$K5)+SUM(Main!$J6:$K6)+SUM(Main!$J11:$K11)+SUM(Main!$J17:$K17)+SUM(Main!$J21:$K21)+SUM(Main!$J25:$K25)+SUM(Main!$J29:$K29)+SUM(Main!$J33:$K33)+SUM(Main!$J37:$K37)+SUM($B$4:$K$4)),'Gantt Chart'!NH$5&lt;=(SUM(Main!$F5:$G5)+Main!$H5+Main!$I5+SUM(Main!$J5:$K5)+SUM(Main!$J6:$K6)+SUM(Main!$J11:$K11)+SUM(Main!$J17:$K17)+SUM(Main!$J21:$K21)+SUM(Main!$J25:$K25)+SUM(Main!$J29:$K29)+SUM(Main!$J33:$K33)+SUM(Main!$J37:$K37)+SUM(Main!$J39:$K39)+SUM($B$4:$K$4))),Main!$S39,0)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I119" s="2">
        <f>IF(AND('Gantt Chart'!NI$5&gt;(SUM(Main!$F5:$G5)+Main!$H5+Main!$I5+SUM(Main!$J5:$K5)+SUM(Main!$J6:$K6)+SUM(Main!$J11:$K11)+SUM(Main!$J17:$K17)+SUM(Main!$J21:$K21)+SUM(Main!$J25:$K25)+SUM(Main!$J29:$K29)+SUM(Main!$J33:$K33)+SUM(Main!$J37:$K37)+SUM($B$4:$K$4)),'Gantt Chart'!NI$5&lt;=(SUM(Main!$F5:$G5)+Main!$H5+Main!$I5+SUM(Main!$J5:$K5)+SUM(Main!$J6:$K6)+SUM(Main!$J11:$K11)+SUM(Main!$J17:$K17)+SUM(Main!$J21:$K21)+SUM(Main!$J25:$K25)+SUM(Main!$J29:$K29)+SUM(Main!$J33:$K33)+SUM(Main!$J37:$K37)+SUM(Main!$J39:$K39)+SUM($B$4:$K$4))),Main!$S39,0)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J119" s="2">
        <f>IF(AND('Gantt Chart'!NJ$5&gt;(SUM(Main!$F5:$G5)+Main!$H5+Main!$I5+SUM(Main!$J5:$K5)+SUM(Main!$J6:$K6)+SUM(Main!$J11:$K11)+SUM(Main!$J17:$K17)+SUM(Main!$J21:$K21)+SUM(Main!$J25:$K25)+SUM(Main!$J29:$K29)+SUM(Main!$J33:$K33)+SUM(Main!$J37:$K37)+SUM($B$4:$K$4)),'Gantt Chart'!NJ$5&lt;=(SUM(Main!$F5:$G5)+Main!$H5+Main!$I5+SUM(Main!$J5:$K5)+SUM(Main!$J6:$K6)+SUM(Main!$J11:$K11)+SUM(Main!$J17:$K17)+SUM(Main!$J21:$K21)+SUM(Main!$J25:$K25)+SUM(Main!$J29:$K29)+SUM(Main!$J33:$K33)+SUM(Main!$J37:$K37)+SUM(Main!$J39:$K39)+SUM($B$4:$K$4))),Main!$S39,0)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K119" s="2">
        <f>IF(AND('Gantt Chart'!NK$5&gt;(SUM(Main!$F5:$G5)+Main!$H5+Main!$I5+SUM(Main!$J5:$K5)+SUM(Main!$J6:$K6)+SUM(Main!$J11:$K11)+SUM(Main!$J17:$K17)+SUM(Main!$J21:$K21)+SUM(Main!$J25:$K25)+SUM(Main!$J29:$K29)+SUM(Main!$J33:$K33)+SUM(Main!$J37:$K37)+SUM($B$4:$K$4)),'Gantt Chart'!NK$5&lt;=(SUM(Main!$F5:$G5)+Main!$H5+Main!$I5+SUM(Main!$J5:$K5)+SUM(Main!$J6:$K6)+SUM(Main!$J11:$K11)+SUM(Main!$J17:$K17)+SUM(Main!$J21:$K21)+SUM(Main!$J25:$K25)+SUM(Main!$J29:$K29)+SUM(Main!$J33:$K33)+SUM(Main!$J37:$K37)+SUM(Main!$J39:$K39)+SUM($B$4:$K$4))),Main!$S39,0)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L119" s="2">
        <f>IF(AND('Gantt Chart'!NL$5&gt;(SUM(Main!$F5:$G5)+Main!$H5+Main!$I5+SUM(Main!$J5:$K5)+SUM(Main!$J6:$K6)+SUM(Main!$J11:$K11)+SUM(Main!$J17:$K17)+SUM(Main!$J21:$K21)+SUM(Main!$J25:$K25)+SUM(Main!$J29:$K29)+SUM(Main!$J33:$K33)+SUM(Main!$J37:$K37)+SUM($B$4:$K$4)),'Gantt Chart'!NL$5&lt;=(SUM(Main!$F5:$G5)+Main!$H5+Main!$I5+SUM(Main!$J5:$K5)+SUM(Main!$J6:$K6)+SUM(Main!$J11:$K11)+SUM(Main!$J17:$K17)+SUM(Main!$J21:$K21)+SUM(Main!$J25:$K25)+SUM(Main!$J29:$K29)+SUM(Main!$J33:$K33)+SUM(Main!$J37:$K37)+SUM(Main!$J39:$K39)+SUM($B$4:$K$4))),Main!$S39,0)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M119" s="2">
        <f>IF(AND('Gantt Chart'!NM$5&gt;(SUM(Main!$F5:$G5)+Main!$H5+Main!$I5+SUM(Main!$J5:$K5)+SUM(Main!$J6:$K6)+SUM(Main!$J11:$K11)+SUM(Main!$J17:$K17)+SUM(Main!$J21:$K21)+SUM(Main!$J25:$K25)+SUM(Main!$J29:$K29)+SUM(Main!$J33:$K33)+SUM(Main!$J37:$K37)+SUM($B$4:$K$4)),'Gantt Chart'!NM$5&lt;=(SUM(Main!$F5:$G5)+Main!$H5+Main!$I5+SUM(Main!$J5:$K5)+SUM(Main!$J6:$K6)+SUM(Main!$J11:$K11)+SUM(Main!$J17:$K17)+SUM(Main!$J21:$K21)+SUM(Main!$J25:$K25)+SUM(Main!$J29:$K29)+SUM(Main!$J33:$K33)+SUM(Main!$J37:$K37)+SUM(Main!$J39:$K39)+SUM($B$4:$K$4))),Main!$S39,0)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N119" s="2">
        <f>IF(AND('Gantt Chart'!NN$5&gt;(SUM(Main!$F5:$G5)+Main!$H5+Main!$I5+SUM(Main!$J5:$K5)+SUM(Main!$J6:$K6)+SUM(Main!$J11:$K11)+SUM(Main!$J17:$K17)+SUM(Main!$J21:$K21)+SUM(Main!$J25:$K25)+SUM(Main!$J29:$K29)+SUM(Main!$J33:$K33)+SUM(Main!$J37:$K37)+SUM($B$4:$K$4)),'Gantt Chart'!NN$5&lt;=(SUM(Main!$F5:$G5)+Main!$H5+Main!$I5+SUM(Main!$J5:$K5)+SUM(Main!$J6:$K6)+SUM(Main!$J11:$K11)+SUM(Main!$J17:$K17)+SUM(Main!$J21:$K21)+SUM(Main!$J25:$K25)+SUM(Main!$J29:$K29)+SUM(Main!$J33:$K33)+SUM(Main!$J37:$K37)+SUM(Main!$J39:$K39)+SUM($B$4:$K$4))),Main!$S39,0)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O119" s="2">
        <f>IF(AND('Gantt Chart'!NO$5&gt;(SUM(Main!$F5:$G5)+Main!$H5+Main!$I5+SUM(Main!$J5:$K5)+SUM(Main!$J6:$K6)+SUM(Main!$J11:$K11)+SUM(Main!$J17:$K17)+SUM(Main!$J21:$K21)+SUM(Main!$J25:$K25)+SUM(Main!$J29:$K29)+SUM(Main!$J33:$K33)+SUM(Main!$J37:$K37)+SUM($B$4:$K$4)),'Gantt Chart'!NO$5&lt;=(SUM(Main!$F5:$G5)+Main!$H5+Main!$I5+SUM(Main!$J5:$K5)+SUM(Main!$J6:$K6)+SUM(Main!$J11:$K11)+SUM(Main!$J17:$K17)+SUM(Main!$J21:$K21)+SUM(Main!$J25:$K25)+SUM(Main!$J29:$K29)+SUM(Main!$J33:$K33)+SUM(Main!$J37:$K37)+SUM(Main!$J39:$K39)+SUM($B$4:$K$4))),Main!$S39,0)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P119" s="2">
        <f>IF(AND('Gantt Chart'!NP$5&gt;(SUM(Main!$F5:$G5)+Main!$H5+Main!$I5+SUM(Main!$J5:$K5)+SUM(Main!$J6:$K6)+SUM(Main!$J11:$K11)+SUM(Main!$J17:$K17)+SUM(Main!$J21:$K21)+SUM(Main!$J25:$K25)+SUM(Main!$J29:$K29)+SUM(Main!$J33:$K33)+SUM(Main!$J37:$K37)+SUM($B$4:$K$4)),'Gantt Chart'!NP$5&lt;=(SUM(Main!$F5:$G5)+Main!$H5+Main!$I5+SUM(Main!$J5:$K5)+SUM(Main!$J6:$K6)+SUM(Main!$J11:$K11)+SUM(Main!$J17:$K17)+SUM(Main!$J21:$K21)+SUM(Main!$J25:$K25)+SUM(Main!$J29:$K29)+SUM(Main!$J33:$K33)+SUM(Main!$J37:$K37)+SUM(Main!$J39:$K39)+SUM($B$4:$K$4))),Main!$S39,0)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Q119" s="2">
        <f>IF(AND('Gantt Chart'!NQ$5&gt;(SUM(Main!$F5:$G5)+Main!$H5+Main!$I5+SUM(Main!$J5:$K5)+SUM(Main!$J6:$K6)+SUM(Main!$J11:$K11)+SUM(Main!$J17:$K17)+SUM(Main!$J21:$K21)+SUM(Main!$J25:$K25)+SUM(Main!$J29:$K29)+SUM(Main!$J33:$K33)+SUM(Main!$J37:$K37)+SUM($B$4:$K$4)),'Gantt Chart'!NQ$5&lt;=(SUM(Main!$F5:$G5)+Main!$H5+Main!$I5+SUM(Main!$J5:$K5)+SUM(Main!$J6:$K6)+SUM(Main!$J11:$K11)+SUM(Main!$J17:$K17)+SUM(Main!$J21:$K21)+SUM(Main!$J25:$K25)+SUM(Main!$J29:$K29)+SUM(Main!$J33:$K33)+SUM(Main!$J37:$K37)+SUM(Main!$J39:$K39)+SUM($B$4:$K$4))),Main!$S39,0)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R119" s="2">
        <f>IF(AND('Gantt Chart'!NR$5&gt;(SUM(Main!$F5:$G5)+Main!$H5+Main!$I5+SUM(Main!$J5:$K5)+SUM(Main!$J6:$K6)+SUM(Main!$J11:$K11)+SUM(Main!$J17:$K17)+SUM(Main!$J21:$K21)+SUM(Main!$J25:$K25)+SUM(Main!$J29:$K29)+SUM(Main!$J33:$K33)+SUM(Main!$J37:$K37)+SUM($B$4:$K$4)),'Gantt Chart'!NR$5&lt;=(SUM(Main!$F5:$G5)+Main!$H5+Main!$I5+SUM(Main!$J5:$K5)+SUM(Main!$J6:$K6)+SUM(Main!$J11:$K11)+SUM(Main!$J17:$K17)+SUM(Main!$J21:$K21)+SUM(Main!$J25:$K25)+SUM(Main!$J29:$K29)+SUM(Main!$J33:$K33)+SUM(Main!$J37:$K37)+SUM(Main!$J39:$K39)+SUM($B$4:$K$4))),Main!$S39,0)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S119" s="2">
        <f>IF(AND('Gantt Chart'!NS$5&gt;(SUM(Main!$F5:$G5)+Main!$H5+Main!$I5+SUM(Main!$J5:$K5)+SUM(Main!$J6:$K6)+SUM(Main!$J11:$K11)+SUM(Main!$J17:$K17)+SUM(Main!$J21:$K21)+SUM(Main!$J25:$K25)+SUM(Main!$J29:$K29)+SUM(Main!$J33:$K33)+SUM(Main!$J37:$K37)+SUM($B$4:$K$4)),'Gantt Chart'!NS$5&lt;=(SUM(Main!$F5:$G5)+Main!$H5+Main!$I5+SUM(Main!$J5:$K5)+SUM(Main!$J6:$K6)+SUM(Main!$J11:$K11)+SUM(Main!$J17:$K17)+SUM(Main!$J21:$K21)+SUM(Main!$J25:$K25)+SUM(Main!$J29:$K29)+SUM(Main!$J33:$K33)+SUM(Main!$J37:$K37)+SUM(Main!$J39:$K39)+SUM($B$4:$K$4))),Main!$S39,0)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T119" s="2">
        <f>IF(AND('Gantt Chart'!NT$5&gt;(SUM(Main!$F5:$G5)+Main!$H5+Main!$I5+SUM(Main!$J5:$K5)+SUM(Main!$J6:$K6)+SUM(Main!$J11:$K11)+SUM(Main!$J17:$K17)+SUM(Main!$J21:$K21)+SUM(Main!$J25:$K25)+SUM(Main!$J29:$K29)+SUM(Main!$J33:$K33)+SUM(Main!$J37:$K37)+SUM($B$4:$K$4)),'Gantt Chart'!NT$5&lt;=(SUM(Main!$F5:$G5)+Main!$H5+Main!$I5+SUM(Main!$J5:$K5)+SUM(Main!$J6:$K6)+SUM(Main!$J11:$K11)+SUM(Main!$J17:$K17)+SUM(Main!$J21:$K21)+SUM(Main!$J25:$K25)+SUM(Main!$J29:$K29)+SUM(Main!$J33:$K33)+SUM(Main!$J37:$K37)+SUM(Main!$J39:$K39)+SUM($B$4:$K$4))),Main!$S39,0)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U119" s="2">
        <f>IF(AND('Gantt Chart'!NU$5&gt;(SUM(Main!$F5:$G5)+Main!$H5+Main!$I5+SUM(Main!$J5:$K5)+SUM(Main!$J6:$K6)+SUM(Main!$J11:$K11)+SUM(Main!$J17:$K17)+SUM(Main!$J21:$K21)+SUM(Main!$J25:$K25)+SUM(Main!$J29:$K29)+SUM(Main!$J33:$K33)+SUM(Main!$J37:$K37)+SUM($B$4:$K$4)),'Gantt Chart'!NU$5&lt;=(SUM(Main!$F5:$G5)+Main!$H5+Main!$I5+SUM(Main!$J5:$K5)+SUM(Main!$J6:$K6)+SUM(Main!$J11:$K11)+SUM(Main!$J17:$K17)+SUM(Main!$J21:$K21)+SUM(Main!$J25:$K25)+SUM(Main!$J29:$K29)+SUM(Main!$J33:$K33)+SUM(Main!$J37:$K37)+SUM(Main!$J39:$K39)+SUM($B$4:$K$4))),Main!$S39,0)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V119" s="2">
        <f>IF(AND('Gantt Chart'!NV$5&gt;(SUM(Main!$F5:$G5)+Main!$H5+Main!$I5+SUM(Main!$J5:$K5)+SUM(Main!$J6:$K6)+SUM(Main!$J11:$K11)+SUM(Main!$J17:$K17)+SUM(Main!$J21:$K21)+SUM(Main!$J25:$K25)+SUM(Main!$J29:$K29)+SUM(Main!$J33:$K33)+SUM(Main!$J37:$K37)+SUM($B$4:$K$4)),'Gantt Chart'!NV$5&lt;=(SUM(Main!$F5:$G5)+Main!$H5+Main!$I5+SUM(Main!$J5:$K5)+SUM(Main!$J6:$K6)+SUM(Main!$J11:$K11)+SUM(Main!$J17:$K17)+SUM(Main!$J21:$K21)+SUM(Main!$J25:$K25)+SUM(Main!$J29:$K29)+SUM(Main!$J33:$K33)+SUM(Main!$J37:$K37)+SUM(Main!$J39:$K39)+SUM($B$4:$K$4))),Main!$S39,0)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W119" s="2">
        <f>IF(AND('Gantt Chart'!NW$5&gt;(SUM(Main!$F5:$G5)+Main!$H5+Main!$I5+SUM(Main!$J5:$K5)+SUM(Main!$J6:$K6)+SUM(Main!$J11:$K11)+SUM(Main!$J17:$K17)+SUM(Main!$J21:$K21)+SUM(Main!$J25:$K25)+SUM(Main!$J29:$K29)+SUM(Main!$J33:$K33)+SUM(Main!$J37:$K37)+SUM($B$4:$K$4)),'Gantt Chart'!NW$5&lt;=(SUM(Main!$F5:$G5)+Main!$H5+Main!$I5+SUM(Main!$J5:$K5)+SUM(Main!$J6:$K6)+SUM(Main!$J11:$K11)+SUM(Main!$J17:$K17)+SUM(Main!$J21:$K21)+SUM(Main!$J25:$K25)+SUM(Main!$J29:$K29)+SUM(Main!$J33:$K33)+SUM(Main!$J37:$K37)+SUM(Main!$J39:$K39)+SUM($B$4:$K$4))),Main!$S39,0)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X119" s="2">
        <f>IF(AND('Gantt Chart'!NX$5&gt;(SUM(Main!$F5:$G5)+Main!$H5+Main!$I5+SUM(Main!$J5:$K5)+SUM(Main!$J6:$K6)+SUM(Main!$J11:$K11)+SUM(Main!$J17:$K17)+SUM(Main!$J21:$K21)+SUM(Main!$J25:$K25)+SUM(Main!$J29:$K29)+SUM(Main!$J33:$K33)+SUM(Main!$J37:$K37)+SUM($B$4:$K$4)),'Gantt Chart'!NX$5&lt;=(SUM(Main!$F5:$G5)+Main!$H5+Main!$I5+SUM(Main!$J5:$K5)+SUM(Main!$J6:$K6)+SUM(Main!$J11:$K11)+SUM(Main!$J17:$K17)+SUM(Main!$J21:$K21)+SUM(Main!$J25:$K25)+SUM(Main!$J29:$K29)+SUM(Main!$J33:$K33)+SUM(Main!$J37:$K37)+SUM(Main!$J39:$K39)+SUM($B$4:$K$4))),Main!$S39,0)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Y119" s="2">
        <f>IF(AND('Gantt Chart'!NY$5&gt;(SUM(Main!$F5:$G5)+Main!$H5+Main!$I5+SUM(Main!$J5:$K5)+SUM(Main!$J6:$K6)+SUM(Main!$J11:$K11)+SUM(Main!$J17:$K17)+SUM(Main!$J21:$K21)+SUM(Main!$J25:$K25)+SUM(Main!$J29:$K29)+SUM(Main!$J33:$K33)+SUM(Main!$J37:$K37)+SUM($B$4:$K$4)),'Gantt Chart'!NY$5&lt;=(SUM(Main!$F5:$G5)+Main!$H5+Main!$I5+SUM(Main!$J5:$K5)+SUM(Main!$J6:$K6)+SUM(Main!$J11:$K11)+SUM(Main!$J17:$K17)+SUM(Main!$J21:$K21)+SUM(Main!$J25:$K25)+SUM(Main!$J29:$K29)+SUM(Main!$J33:$K33)+SUM(Main!$J37:$K37)+SUM(Main!$J39:$K39)+SUM($B$4:$K$4))),Main!$S39,0)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Z119" s="2">
        <f>IF(AND('Gantt Chart'!NZ$5&gt;(SUM(Main!$F5:$G5)+Main!$H5+Main!$I5+SUM(Main!$J5:$K5)+SUM(Main!$J6:$K6)+SUM(Main!$J11:$K11)+SUM(Main!$J17:$K17)+SUM(Main!$J21:$K21)+SUM(Main!$J25:$K25)+SUM(Main!$J29:$K29)+SUM(Main!$J33:$K33)+SUM(Main!$J37:$K37)+SUM($B$4:$K$4)),'Gantt Chart'!NZ$5&lt;=(SUM(Main!$F5:$G5)+Main!$H5+Main!$I5+SUM(Main!$J5:$K5)+SUM(Main!$J6:$K6)+SUM(Main!$J11:$K11)+SUM(Main!$J17:$K17)+SUM(Main!$J21:$K21)+SUM(Main!$J25:$K25)+SUM(Main!$J29:$K29)+SUM(Main!$J33:$K33)+SUM(Main!$J37:$K37)+SUM(Main!$J39:$K39)+SUM($B$4:$K$4))),Main!$S39,0)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A119" s="2">
        <f>IF(AND('Gantt Chart'!OA$5&gt;(SUM(Main!$F5:$G5)+Main!$H5+Main!$I5+SUM(Main!$J5:$K5)+SUM(Main!$J6:$K6)+SUM(Main!$J11:$K11)+SUM(Main!$J17:$K17)+SUM(Main!$J21:$K21)+SUM(Main!$J25:$K25)+SUM(Main!$J29:$K29)+SUM(Main!$J33:$K33)+SUM(Main!$J37:$K37)+SUM($B$4:$K$4)),'Gantt Chart'!OA$5&lt;=(SUM(Main!$F5:$G5)+Main!$H5+Main!$I5+SUM(Main!$J5:$K5)+SUM(Main!$J6:$K6)+SUM(Main!$J11:$K11)+SUM(Main!$J17:$K17)+SUM(Main!$J21:$K21)+SUM(Main!$J25:$K25)+SUM(Main!$J29:$K29)+SUM(Main!$J33:$K33)+SUM(Main!$J37:$K37)+SUM(Main!$J39:$K39)+SUM($B$4:$K$4))),Main!$S39,0)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B119" s="2">
        <f>IF(AND('Gantt Chart'!OB$5&gt;(SUM(Main!$F5:$G5)+Main!$H5+Main!$I5+SUM(Main!$J5:$K5)+SUM(Main!$J6:$K6)+SUM(Main!$J11:$K11)+SUM(Main!$J17:$K17)+SUM(Main!$J21:$K21)+SUM(Main!$J25:$K25)+SUM(Main!$J29:$K29)+SUM(Main!$J33:$K33)+SUM(Main!$J37:$K37)+SUM($B$4:$K$4)),'Gantt Chart'!OB$5&lt;=(SUM(Main!$F5:$G5)+Main!$H5+Main!$I5+SUM(Main!$J5:$K5)+SUM(Main!$J6:$K6)+SUM(Main!$J11:$K11)+SUM(Main!$J17:$K17)+SUM(Main!$J21:$K21)+SUM(Main!$J25:$K25)+SUM(Main!$J29:$K29)+SUM(Main!$J33:$K33)+SUM(Main!$J37:$K37)+SUM(Main!$J39:$K39)+SUM($B$4:$K$4))),Main!$S39,0)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C119" s="2">
        <f>IF(AND('Gantt Chart'!OC$5&gt;(SUM(Main!$F5:$G5)+Main!$H5+Main!$I5+SUM(Main!$J5:$K5)+SUM(Main!$J6:$K6)+SUM(Main!$J11:$K11)+SUM(Main!$J17:$K17)+SUM(Main!$J21:$K21)+SUM(Main!$J25:$K25)+SUM(Main!$J29:$K29)+SUM(Main!$J33:$K33)+SUM(Main!$J37:$K37)+SUM($B$4:$K$4)),'Gantt Chart'!OC$5&lt;=(SUM(Main!$F5:$G5)+Main!$H5+Main!$I5+SUM(Main!$J5:$K5)+SUM(Main!$J6:$K6)+SUM(Main!$J11:$K11)+SUM(Main!$J17:$K17)+SUM(Main!$J21:$K21)+SUM(Main!$J25:$K25)+SUM(Main!$J29:$K29)+SUM(Main!$J33:$K33)+SUM(Main!$J37:$K37)+SUM(Main!$J39:$K39)+SUM($B$4:$K$4))),Main!$S39,0)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D119" s="2">
        <f>IF(AND('Gantt Chart'!OD$5&gt;(SUM(Main!$F5:$G5)+Main!$H5+Main!$I5+SUM(Main!$J5:$K5)+SUM(Main!$J6:$K6)+SUM(Main!$J11:$K11)+SUM(Main!$J17:$K17)+SUM(Main!$J21:$K21)+SUM(Main!$J25:$K25)+SUM(Main!$J29:$K29)+SUM(Main!$J33:$K33)+SUM(Main!$J37:$K37)+SUM($B$4:$K$4)),'Gantt Chart'!OD$5&lt;=(SUM(Main!$F5:$G5)+Main!$H5+Main!$I5+SUM(Main!$J5:$K5)+SUM(Main!$J6:$K6)+SUM(Main!$J11:$K11)+SUM(Main!$J17:$K17)+SUM(Main!$J21:$K21)+SUM(Main!$J25:$K25)+SUM(Main!$J29:$K29)+SUM(Main!$J33:$K33)+SUM(Main!$J37:$K37)+SUM(Main!$J39:$K39)+SUM($B$4:$K$4))),Main!$S39,0)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E119" s="2">
        <f>IF(AND('Gantt Chart'!OE$5&gt;(SUM(Main!$F5:$G5)+Main!$H5+Main!$I5+SUM(Main!$J5:$K5)+SUM(Main!$J6:$K6)+SUM(Main!$J11:$K11)+SUM(Main!$J17:$K17)+SUM(Main!$J21:$K21)+SUM(Main!$J25:$K25)+SUM(Main!$J29:$K29)+SUM(Main!$J33:$K33)+SUM(Main!$J37:$K37)+SUM($B$4:$K$4)),'Gantt Chart'!OE$5&lt;=(SUM(Main!$F5:$G5)+Main!$H5+Main!$I5+SUM(Main!$J5:$K5)+SUM(Main!$J6:$K6)+SUM(Main!$J11:$K11)+SUM(Main!$J17:$K17)+SUM(Main!$J21:$K21)+SUM(Main!$J25:$K25)+SUM(Main!$J29:$K29)+SUM(Main!$J33:$K33)+SUM(Main!$J37:$K37)+SUM(Main!$J39:$K39)+SUM($B$4:$K$4))),Main!$S39,0)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F119" s="2">
        <f>IF(AND('Gantt Chart'!OF$5&gt;(SUM(Main!$F5:$G5)+Main!$H5+Main!$I5+SUM(Main!$J5:$K5)+SUM(Main!$J6:$K6)+SUM(Main!$J11:$K11)+SUM(Main!$J17:$K17)+SUM(Main!$J21:$K21)+SUM(Main!$J25:$K25)+SUM(Main!$J29:$K29)+SUM(Main!$J33:$K33)+SUM(Main!$J37:$K37)+SUM($B$4:$K$4)),'Gantt Chart'!OF$5&lt;=(SUM(Main!$F5:$G5)+Main!$H5+Main!$I5+SUM(Main!$J5:$K5)+SUM(Main!$J6:$K6)+SUM(Main!$J11:$K11)+SUM(Main!$J17:$K17)+SUM(Main!$J21:$K21)+SUM(Main!$J25:$K25)+SUM(Main!$J29:$K29)+SUM(Main!$J33:$K33)+SUM(Main!$J37:$K37)+SUM(Main!$J39:$K39)+SUM($B$4:$K$4))),Main!$S39,0)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G119" s="2">
        <f>IF(AND('Gantt Chart'!OG$5&gt;(SUM(Main!$F5:$G5)+Main!$H5+Main!$I5+SUM(Main!$J5:$K5)+SUM(Main!$J6:$K6)+SUM(Main!$J11:$K11)+SUM(Main!$J17:$K17)+SUM(Main!$J21:$K21)+SUM(Main!$J25:$K25)+SUM(Main!$J29:$K29)+SUM(Main!$J33:$K33)+SUM(Main!$J37:$K37)+SUM($B$4:$K$4)),'Gantt Chart'!OG$5&lt;=(SUM(Main!$F5:$G5)+Main!$H5+Main!$I5+SUM(Main!$J5:$K5)+SUM(Main!$J6:$K6)+SUM(Main!$J11:$K11)+SUM(Main!$J17:$K17)+SUM(Main!$J21:$K21)+SUM(Main!$J25:$K25)+SUM(Main!$J29:$K29)+SUM(Main!$J33:$K33)+SUM(Main!$J37:$K37)+SUM(Main!$J39:$K39)+SUM($B$4:$K$4))),Main!$S39,0)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H119" s="2">
        <f>IF(AND('Gantt Chart'!OH$5&gt;(SUM(Main!$F5:$G5)+Main!$H5+Main!$I5+SUM(Main!$J5:$K5)+SUM(Main!$J6:$K6)+SUM(Main!$J11:$K11)+SUM(Main!$J17:$K17)+SUM(Main!$J21:$K21)+SUM(Main!$J25:$K25)+SUM(Main!$J29:$K29)+SUM(Main!$J33:$K33)+SUM(Main!$J37:$K37)+SUM($B$4:$K$4)),'Gantt Chart'!OH$5&lt;=(SUM(Main!$F5:$G5)+Main!$H5+Main!$I5+SUM(Main!$J5:$K5)+SUM(Main!$J6:$K6)+SUM(Main!$J11:$K11)+SUM(Main!$J17:$K17)+SUM(Main!$J21:$K21)+SUM(Main!$J25:$K25)+SUM(Main!$J29:$K29)+SUM(Main!$J33:$K33)+SUM(Main!$J37:$K37)+SUM(Main!$J39:$K39)+SUM($B$4:$K$4))),Main!$S39,0)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I119" s="2">
        <f>IF(AND('Gantt Chart'!OI$5&gt;(SUM(Main!$F5:$G5)+Main!$H5+Main!$I5+SUM(Main!$J5:$K5)+SUM(Main!$J6:$K6)+SUM(Main!$J11:$K11)+SUM(Main!$J17:$K17)+SUM(Main!$J21:$K21)+SUM(Main!$J25:$K25)+SUM(Main!$J29:$K29)+SUM(Main!$J33:$K33)+SUM(Main!$J37:$K37)+SUM($B$4:$K$4)),'Gantt Chart'!OI$5&lt;=(SUM(Main!$F5:$G5)+Main!$H5+Main!$I5+SUM(Main!$J5:$K5)+SUM(Main!$J6:$K6)+SUM(Main!$J11:$K11)+SUM(Main!$J17:$K17)+SUM(Main!$J21:$K21)+SUM(Main!$J25:$K25)+SUM(Main!$J29:$K29)+SUM(Main!$J33:$K33)+SUM(Main!$J37:$K37)+SUM(Main!$J39:$K39)+SUM($B$4:$K$4))),Main!$S39,0)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J119" s="2">
        <f>IF(AND('Gantt Chart'!OJ$5&gt;(SUM(Main!$F5:$G5)+Main!$H5+Main!$I5+SUM(Main!$J5:$K5)+SUM(Main!$J6:$K6)+SUM(Main!$J11:$K11)+SUM(Main!$J17:$K17)+SUM(Main!$J21:$K21)+SUM(Main!$J25:$K25)+SUM(Main!$J29:$K29)+SUM(Main!$J33:$K33)+SUM(Main!$J37:$K37)+SUM($B$4:$K$4)),'Gantt Chart'!OJ$5&lt;=(SUM(Main!$F5:$G5)+Main!$H5+Main!$I5+SUM(Main!$J5:$K5)+SUM(Main!$J6:$K6)+SUM(Main!$J11:$K11)+SUM(Main!$J17:$K17)+SUM(Main!$J21:$K21)+SUM(Main!$J25:$K25)+SUM(Main!$J29:$K29)+SUM(Main!$J33:$K33)+SUM(Main!$J37:$K37)+SUM(Main!$J39:$K39)+SUM($B$4:$K$4))),Main!$S39,0)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K119" s="2">
        <f>IF(AND('Gantt Chart'!OK$5&gt;(SUM(Main!$F5:$G5)+Main!$H5+Main!$I5+SUM(Main!$J5:$K5)+SUM(Main!$J6:$K6)+SUM(Main!$J11:$K11)+SUM(Main!$J17:$K17)+SUM(Main!$J21:$K21)+SUM(Main!$J25:$K25)+SUM(Main!$J29:$K29)+SUM(Main!$J33:$K33)+SUM(Main!$J37:$K37)+SUM($B$4:$K$4)),'Gantt Chart'!OK$5&lt;=(SUM(Main!$F5:$G5)+Main!$H5+Main!$I5+SUM(Main!$J5:$K5)+SUM(Main!$J6:$K6)+SUM(Main!$J11:$K11)+SUM(Main!$J17:$K17)+SUM(Main!$J21:$K21)+SUM(Main!$J25:$K25)+SUM(Main!$J29:$K29)+SUM(Main!$J33:$K33)+SUM(Main!$J37:$K37)+SUM(Main!$J39:$K39)+SUM($B$4:$K$4))),Main!$S39,0)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L119" s="2">
        <f>IF(AND('Gantt Chart'!OL$5&gt;(SUM(Main!$F5:$G5)+Main!$H5+Main!$I5+SUM(Main!$J5:$K5)+SUM(Main!$J6:$K6)+SUM(Main!$J11:$K11)+SUM(Main!$J17:$K17)+SUM(Main!$J21:$K21)+SUM(Main!$J25:$K25)+SUM(Main!$J29:$K29)+SUM(Main!$J33:$K33)+SUM(Main!$J37:$K37)+SUM($B$4:$K$4)),'Gantt Chart'!OL$5&lt;=(SUM(Main!$F5:$G5)+Main!$H5+Main!$I5+SUM(Main!$J5:$K5)+SUM(Main!$J6:$K6)+SUM(Main!$J11:$K11)+SUM(Main!$J17:$K17)+SUM(Main!$J21:$K21)+SUM(Main!$J25:$K25)+SUM(Main!$J29:$K29)+SUM(Main!$J33:$K33)+SUM(Main!$J37:$K37)+SUM(Main!$J39:$K39)+SUM($B$4:$K$4))),Main!$S39,0)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M119" s="2">
        <f>IF(AND('Gantt Chart'!OM$5&gt;(SUM(Main!$F5:$G5)+Main!$H5+Main!$I5+SUM(Main!$J5:$K5)+SUM(Main!$J6:$K6)+SUM(Main!$J11:$K11)+SUM(Main!$J17:$K17)+SUM(Main!$J21:$K21)+SUM(Main!$J25:$K25)+SUM(Main!$J29:$K29)+SUM(Main!$J33:$K33)+SUM(Main!$J37:$K37)+SUM($B$4:$K$4)),'Gantt Chart'!OM$5&lt;=(SUM(Main!$F5:$G5)+Main!$H5+Main!$I5+SUM(Main!$J5:$K5)+SUM(Main!$J6:$K6)+SUM(Main!$J11:$K11)+SUM(Main!$J17:$K17)+SUM(Main!$J21:$K21)+SUM(Main!$J25:$K25)+SUM(Main!$J29:$K29)+SUM(Main!$J33:$K33)+SUM(Main!$J37:$K37)+SUM(Main!$J39:$K39)+SUM($B$4:$K$4))),Main!$S39,0)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N119" s="2">
        <f>IF(AND('Gantt Chart'!ON$5&gt;(SUM(Main!$F5:$G5)+Main!$H5+Main!$I5+SUM(Main!$J5:$K5)+SUM(Main!$J6:$K6)+SUM(Main!$J11:$K11)+SUM(Main!$J17:$K17)+SUM(Main!$J21:$K21)+SUM(Main!$J25:$K25)+SUM(Main!$J29:$K29)+SUM(Main!$J33:$K33)+SUM(Main!$J37:$K37)+SUM($B$4:$K$4)),'Gantt Chart'!ON$5&lt;=(SUM(Main!$F5:$G5)+Main!$H5+Main!$I5+SUM(Main!$J5:$K5)+SUM(Main!$J6:$K6)+SUM(Main!$J11:$K11)+SUM(Main!$J17:$K17)+SUM(Main!$J21:$K21)+SUM(Main!$J25:$K25)+SUM(Main!$J29:$K29)+SUM(Main!$J33:$K33)+SUM(Main!$J37:$K37)+SUM(Main!$J39:$K39)+SUM($B$4:$K$4))),Main!$S39,0)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O119" s="2">
        <f>IF(AND('Gantt Chart'!OO$5&gt;(SUM(Main!$F5:$G5)+Main!$H5+Main!$I5+SUM(Main!$J5:$K5)+SUM(Main!$J6:$K6)+SUM(Main!$J11:$K11)+SUM(Main!$J17:$K17)+SUM(Main!$J21:$K21)+SUM(Main!$J25:$K25)+SUM(Main!$J29:$K29)+SUM(Main!$J33:$K33)+SUM(Main!$J37:$K37)+SUM($B$4:$K$4)),'Gantt Chart'!OO$5&lt;=(SUM(Main!$F5:$G5)+Main!$H5+Main!$I5+SUM(Main!$J5:$K5)+SUM(Main!$J6:$K6)+SUM(Main!$J11:$K11)+SUM(Main!$J17:$K17)+SUM(Main!$J21:$K21)+SUM(Main!$J25:$K25)+SUM(Main!$J29:$K29)+SUM(Main!$J33:$K33)+SUM(Main!$J37:$K37)+SUM(Main!$J39:$K39)+SUM($B$4:$K$4))),Main!$S39,0)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P119" s="2">
        <f>IF(AND('Gantt Chart'!OP$5&gt;(SUM(Main!$F5:$G5)+Main!$H5+Main!$I5+SUM(Main!$J5:$K5)+SUM(Main!$J6:$K6)+SUM(Main!$J11:$K11)+SUM(Main!$J17:$K17)+SUM(Main!$J21:$K21)+SUM(Main!$J25:$K25)+SUM(Main!$J29:$K29)+SUM(Main!$J33:$K33)+SUM(Main!$J37:$K37)+SUM($B$4:$K$4)),'Gantt Chart'!OP$5&lt;=(SUM(Main!$F5:$G5)+Main!$H5+Main!$I5+SUM(Main!$J5:$K5)+SUM(Main!$J6:$K6)+SUM(Main!$J11:$K11)+SUM(Main!$J17:$K17)+SUM(Main!$J21:$K21)+SUM(Main!$J25:$K25)+SUM(Main!$J29:$K29)+SUM(Main!$J33:$K33)+SUM(Main!$J37:$K37)+SUM(Main!$J39:$K39)+SUM($B$4:$K$4))),Main!$S39,0)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Q119" s="2">
        <f>IF(AND('Gantt Chart'!OQ$5&gt;(SUM(Main!$F5:$G5)+Main!$H5+Main!$I5+SUM(Main!$J5:$K5)+SUM(Main!$J6:$K6)+SUM(Main!$J11:$K11)+SUM(Main!$J17:$K17)+SUM(Main!$J21:$K21)+SUM(Main!$J25:$K25)+SUM(Main!$J29:$K29)+SUM(Main!$J33:$K33)+SUM(Main!$J37:$K37)+SUM($B$4:$K$4)),'Gantt Chart'!OQ$5&lt;=(SUM(Main!$F5:$G5)+Main!$H5+Main!$I5+SUM(Main!$J5:$K5)+SUM(Main!$J6:$K6)+SUM(Main!$J11:$K11)+SUM(Main!$J17:$K17)+SUM(Main!$J21:$K21)+SUM(Main!$J25:$K25)+SUM(Main!$J29:$K29)+SUM(Main!$J33:$K33)+SUM(Main!$J37:$K37)+SUM(Main!$J39:$K39)+SUM($B$4:$K$4))),Main!$S39,0)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R119" s="2">
        <f>IF(AND('Gantt Chart'!OR$5&gt;(SUM(Main!$F5:$G5)+Main!$H5+Main!$I5+SUM(Main!$J5:$K5)+SUM(Main!$J6:$K6)+SUM(Main!$J11:$K11)+SUM(Main!$J17:$K17)+SUM(Main!$J21:$K21)+SUM(Main!$J25:$K25)+SUM(Main!$J29:$K29)+SUM(Main!$J33:$K33)+SUM(Main!$J37:$K37)+SUM($B$4:$K$4)),'Gantt Chart'!OR$5&lt;=(SUM(Main!$F5:$G5)+Main!$H5+Main!$I5+SUM(Main!$J5:$K5)+SUM(Main!$J6:$K6)+SUM(Main!$J11:$K11)+SUM(Main!$J17:$K17)+SUM(Main!$J21:$K21)+SUM(Main!$J25:$K25)+SUM(Main!$J29:$K29)+SUM(Main!$J33:$K33)+SUM(Main!$J37:$K37)+SUM(Main!$J39:$K39)+SUM($B$4:$K$4))),Main!$S39,0)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S119" s="2">
        <f>IF(AND('Gantt Chart'!OS$5&gt;(SUM(Main!$F5:$G5)+Main!$H5+Main!$I5+SUM(Main!$J5:$K5)+SUM(Main!$J6:$K6)+SUM(Main!$J11:$K11)+SUM(Main!$J17:$K17)+SUM(Main!$J21:$K21)+SUM(Main!$J25:$K25)+SUM(Main!$J29:$K29)+SUM(Main!$J33:$K33)+SUM(Main!$J37:$K37)+SUM($B$4:$K$4)),'Gantt Chart'!OS$5&lt;=(SUM(Main!$F5:$G5)+Main!$H5+Main!$I5+SUM(Main!$J5:$K5)+SUM(Main!$J6:$K6)+SUM(Main!$J11:$K11)+SUM(Main!$J17:$K17)+SUM(Main!$J21:$K21)+SUM(Main!$J25:$K25)+SUM(Main!$J29:$K29)+SUM(Main!$J33:$K33)+SUM(Main!$J37:$K37)+SUM(Main!$J39:$K39)+SUM($B$4:$K$4))),Main!$S39,0)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T119" s="2">
        <f>IF(AND('Gantt Chart'!OT$5&gt;(SUM(Main!$F5:$G5)+Main!$H5+Main!$I5+SUM(Main!$J5:$K5)+SUM(Main!$J6:$K6)+SUM(Main!$J11:$K11)+SUM(Main!$J17:$K17)+SUM(Main!$J21:$K21)+SUM(Main!$J25:$K25)+SUM(Main!$J29:$K29)+SUM(Main!$J33:$K33)+SUM(Main!$J37:$K37)+SUM($B$4:$K$4)),'Gantt Chart'!OT$5&lt;=(SUM(Main!$F5:$G5)+Main!$H5+Main!$I5+SUM(Main!$J5:$K5)+SUM(Main!$J6:$K6)+SUM(Main!$J11:$K11)+SUM(Main!$J17:$K17)+SUM(Main!$J21:$K21)+SUM(Main!$J25:$K25)+SUM(Main!$J29:$K29)+SUM(Main!$J33:$K33)+SUM(Main!$J37:$K37)+SUM(Main!$J39:$K39)+SUM($B$4:$K$4))),Main!$S39,0)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U119" s="2">
        <f>IF(AND('Gantt Chart'!OU$5&gt;(SUM(Main!$F5:$G5)+Main!$H5+Main!$I5+SUM(Main!$J5:$K5)+SUM(Main!$J6:$K6)+SUM(Main!$J11:$K11)+SUM(Main!$J17:$K17)+SUM(Main!$J21:$K21)+SUM(Main!$J25:$K25)+SUM(Main!$J29:$K29)+SUM(Main!$J33:$K33)+SUM(Main!$J37:$K37)+SUM($B$4:$K$4)),'Gantt Chart'!OU$5&lt;=(SUM(Main!$F5:$G5)+Main!$H5+Main!$I5+SUM(Main!$J5:$K5)+SUM(Main!$J6:$K6)+SUM(Main!$J11:$K11)+SUM(Main!$J17:$K17)+SUM(Main!$J21:$K21)+SUM(Main!$J25:$K25)+SUM(Main!$J29:$K29)+SUM(Main!$J33:$K33)+SUM(Main!$J37:$K37)+SUM(Main!$J39:$K39)+SUM($B$4:$K$4))),Main!$S39,0)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V119" s="2">
        <f>IF(AND('Gantt Chart'!OV$5&gt;(SUM(Main!$F5:$G5)+Main!$H5+Main!$I5+SUM(Main!$J5:$K5)+SUM(Main!$J6:$K6)+SUM(Main!$J11:$K11)+SUM(Main!$J17:$K17)+SUM(Main!$J21:$K21)+SUM(Main!$J25:$K25)+SUM(Main!$J29:$K29)+SUM(Main!$J33:$K33)+SUM(Main!$J37:$K37)+SUM($B$4:$K$4)),'Gantt Chart'!OV$5&lt;=(SUM(Main!$F5:$G5)+Main!$H5+Main!$I5+SUM(Main!$J5:$K5)+SUM(Main!$J6:$K6)+SUM(Main!$J11:$K11)+SUM(Main!$J17:$K17)+SUM(Main!$J21:$K21)+SUM(Main!$J25:$K25)+SUM(Main!$J29:$K29)+SUM(Main!$J33:$K33)+SUM(Main!$J37:$K37)+SUM(Main!$J39:$K39)+SUM($B$4:$K$4))),Main!$S39,0)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W119" s="2">
        <f>IF(AND('Gantt Chart'!OW$5&gt;(SUM(Main!$F5:$G5)+Main!$H5+Main!$I5+SUM(Main!$J5:$K5)+SUM(Main!$J6:$K6)+SUM(Main!$J11:$K11)+SUM(Main!$J17:$K17)+SUM(Main!$J21:$K21)+SUM(Main!$J25:$K25)+SUM(Main!$J29:$K29)+SUM(Main!$J33:$K33)+SUM(Main!$J37:$K37)+SUM($B$4:$K$4)),'Gantt Chart'!OW$5&lt;=(SUM(Main!$F5:$G5)+Main!$H5+Main!$I5+SUM(Main!$J5:$K5)+SUM(Main!$J6:$K6)+SUM(Main!$J11:$K11)+SUM(Main!$J17:$K17)+SUM(Main!$J21:$K21)+SUM(Main!$J25:$K25)+SUM(Main!$J29:$K29)+SUM(Main!$J33:$K33)+SUM(Main!$J37:$K37)+SUM(Main!$J39:$K39)+SUM($B$4:$K$4))),Main!$S39,0)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X119" s="2">
        <f>IF(AND('Gantt Chart'!OX$5&gt;(SUM(Main!$F5:$G5)+Main!$H5+Main!$I5+SUM(Main!$J5:$K5)+SUM(Main!$J6:$K6)+SUM(Main!$J11:$K11)+SUM(Main!$J17:$K17)+SUM(Main!$J21:$K21)+SUM(Main!$J25:$K25)+SUM(Main!$J29:$K29)+SUM(Main!$J33:$K33)+SUM(Main!$J37:$K37)+SUM($B$4:$K$4)),'Gantt Chart'!OX$5&lt;=(SUM(Main!$F5:$G5)+Main!$H5+Main!$I5+SUM(Main!$J5:$K5)+SUM(Main!$J6:$K6)+SUM(Main!$J11:$K11)+SUM(Main!$J17:$K17)+SUM(Main!$J21:$K21)+SUM(Main!$J25:$K25)+SUM(Main!$J29:$K29)+SUM(Main!$J33:$K33)+SUM(Main!$J37:$K37)+SUM(Main!$J39:$K39)+SUM($B$4:$K$4))),Main!$S39,0)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Y119" s="2">
        <f>IF(AND('Gantt Chart'!OY$5&gt;(SUM(Main!$F5:$G5)+Main!$H5+Main!$I5+SUM(Main!$J5:$K5)+SUM(Main!$J6:$K6)+SUM(Main!$J11:$K11)+SUM(Main!$J17:$K17)+SUM(Main!$J21:$K21)+SUM(Main!$J25:$K25)+SUM(Main!$J29:$K29)+SUM(Main!$J33:$K33)+SUM(Main!$J37:$K37)+SUM($B$4:$K$4)),'Gantt Chart'!OY$5&lt;=(SUM(Main!$F5:$G5)+Main!$H5+Main!$I5+SUM(Main!$J5:$K5)+SUM(Main!$J6:$K6)+SUM(Main!$J11:$K11)+SUM(Main!$J17:$K17)+SUM(Main!$J21:$K21)+SUM(Main!$J25:$K25)+SUM(Main!$J29:$K29)+SUM(Main!$J33:$K33)+SUM(Main!$J37:$K37)+SUM(Main!$J39:$K39)+SUM($B$4:$K$4))),Main!$S39,0)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Z119" s="2">
        <f>IF(AND('Gantt Chart'!OZ$5&gt;(SUM(Main!$F5:$G5)+Main!$H5+Main!$I5+SUM(Main!$J5:$K5)+SUM(Main!$J6:$K6)+SUM(Main!$J11:$K11)+SUM(Main!$J17:$K17)+SUM(Main!$J21:$K21)+SUM(Main!$J25:$K25)+SUM(Main!$J29:$K29)+SUM(Main!$J33:$K33)+SUM(Main!$J37:$K37)+SUM($B$4:$K$4)),'Gantt Chart'!OZ$5&lt;=(SUM(Main!$F5:$G5)+Main!$H5+Main!$I5+SUM(Main!$J5:$K5)+SUM(Main!$J6:$K6)+SUM(Main!$J11:$K11)+SUM(Main!$J17:$K17)+SUM(Main!$J21:$K21)+SUM(Main!$J25:$K25)+SUM(Main!$J29:$K29)+SUM(Main!$J33:$K33)+SUM(Main!$J37:$K37)+SUM(Main!$J39:$K39)+SUM($B$4:$K$4))),Main!$S39,0)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A119" s="2">
        <f>IF(AND('Gantt Chart'!PA$5&gt;(SUM(Main!$F5:$G5)+Main!$H5+Main!$I5+SUM(Main!$J5:$K5)+SUM(Main!$J6:$K6)+SUM(Main!$J11:$K11)+SUM(Main!$J17:$K17)+SUM(Main!$J21:$K21)+SUM(Main!$J25:$K25)+SUM(Main!$J29:$K29)+SUM(Main!$J33:$K33)+SUM(Main!$J37:$K37)+SUM($B$4:$K$4)),'Gantt Chart'!PA$5&lt;=(SUM(Main!$F5:$G5)+Main!$H5+Main!$I5+SUM(Main!$J5:$K5)+SUM(Main!$J6:$K6)+SUM(Main!$J11:$K11)+SUM(Main!$J17:$K17)+SUM(Main!$J21:$K21)+SUM(Main!$J25:$K25)+SUM(Main!$J29:$K29)+SUM(Main!$J33:$K33)+SUM(Main!$J37:$K37)+SUM(Main!$J39:$K39)+SUM($B$4:$K$4))),Main!$S39,0)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B119" s="2">
        <f>IF(AND('Gantt Chart'!PB$5&gt;(SUM(Main!$F5:$G5)+Main!$H5+Main!$I5+SUM(Main!$J5:$K5)+SUM(Main!$J6:$K6)+SUM(Main!$J11:$K11)+SUM(Main!$J17:$K17)+SUM(Main!$J21:$K21)+SUM(Main!$J25:$K25)+SUM(Main!$J29:$K29)+SUM(Main!$J33:$K33)+SUM(Main!$J37:$K37)+SUM($B$4:$K$4)),'Gantt Chart'!PB$5&lt;=(SUM(Main!$F5:$G5)+Main!$H5+Main!$I5+SUM(Main!$J5:$K5)+SUM(Main!$J6:$K6)+SUM(Main!$J11:$K11)+SUM(Main!$J17:$K17)+SUM(Main!$J21:$K21)+SUM(Main!$J25:$K25)+SUM(Main!$J29:$K29)+SUM(Main!$J33:$K33)+SUM(Main!$J37:$K37)+SUM(Main!$J39:$K39)+SUM($B$4:$K$4))),Main!$S39,0)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C119" s="2">
        <f>IF(AND('Gantt Chart'!PC$5&gt;(SUM(Main!$F5:$G5)+Main!$H5+Main!$I5+SUM(Main!$J5:$K5)+SUM(Main!$J6:$K6)+SUM(Main!$J11:$K11)+SUM(Main!$J17:$K17)+SUM(Main!$J21:$K21)+SUM(Main!$J25:$K25)+SUM(Main!$J29:$K29)+SUM(Main!$J33:$K33)+SUM(Main!$J37:$K37)+SUM($B$4:$K$4)),'Gantt Chart'!PC$5&lt;=(SUM(Main!$F5:$G5)+Main!$H5+Main!$I5+SUM(Main!$J5:$K5)+SUM(Main!$J6:$K6)+SUM(Main!$J11:$K11)+SUM(Main!$J17:$K17)+SUM(Main!$J21:$K21)+SUM(Main!$J25:$K25)+SUM(Main!$J29:$K29)+SUM(Main!$J33:$K33)+SUM(Main!$J37:$K37)+SUM(Main!$J39:$K39)+SUM($B$4:$K$4))),Main!$S39,0)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D119" s="2">
        <f>IF(AND('Gantt Chart'!PD$5&gt;(SUM(Main!$F5:$G5)+Main!$H5+Main!$I5+SUM(Main!$J5:$K5)+SUM(Main!$J6:$K6)+SUM(Main!$J11:$K11)+SUM(Main!$J17:$K17)+SUM(Main!$J21:$K21)+SUM(Main!$J25:$K25)+SUM(Main!$J29:$K29)+SUM(Main!$J33:$K33)+SUM(Main!$J37:$K37)+SUM($B$4:$K$4)),'Gantt Chart'!PD$5&lt;=(SUM(Main!$F5:$G5)+Main!$H5+Main!$I5+SUM(Main!$J5:$K5)+SUM(Main!$J6:$K6)+SUM(Main!$J11:$K11)+SUM(Main!$J17:$K17)+SUM(Main!$J21:$K21)+SUM(Main!$J25:$K25)+SUM(Main!$J29:$K29)+SUM(Main!$J33:$K33)+SUM(Main!$J37:$K37)+SUM(Main!$J39:$K39)+SUM($B$4:$K$4))),Main!$S39,0)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E119" s="2">
        <f>IF(AND('Gantt Chart'!PE$5&gt;(SUM(Main!$F5:$G5)+Main!$H5+Main!$I5+SUM(Main!$J5:$K5)+SUM(Main!$J6:$K6)+SUM(Main!$J11:$K11)+SUM(Main!$J17:$K17)+SUM(Main!$J21:$K21)+SUM(Main!$J25:$K25)+SUM(Main!$J29:$K29)+SUM(Main!$J33:$K33)+SUM(Main!$J37:$K37)+SUM($B$4:$K$4)),'Gantt Chart'!PE$5&lt;=(SUM(Main!$F5:$G5)+Main!$H5+Main!$I5+SUM(Main!$J5:$K5)+SUM(Main!$J6:$K6)+SUM(Main!$J11:$K11)+SUM(Main!$J17:$K17)+SUM(Main!$J21:$K21)+SUM(Main!$J25:$K25)+SUM(Main!$J29:$K29)+SUM(Main!$J33:$K33)+SUM(Main!$J37:$K37)+SUM(Main!$J39:$K39)+SUM($B$4:$K$4))),Main!$S39,0)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F119" s="2">
        <f>IF(AND('Gantt Chart'!PF$5&gt;(SUM(Main!$F5:$G5)+Main!$H5+Main!$I5+SUM(Main!$J5:$K5)+SUM(Main!$J6:$K6)+SUM(Main!$J11:$K11)+SUM(Main!$J17:$K17)+SUM(Main!$J21:$K21)+SUM(Main!$J25:$K25)+SUM(Main!$J29:$K29)+SUM(Main!$J33:$K33)+SUM(Main!$J37:$K37)+SUM($B$4:$K$4)),'Gantt Chart'!PF$5&lt;=(SUM(Main!$F5:$G5)+Main!$H5+Main!$I5+SUM(Main!$J5:$K5)+SUM(Main!$J6:$K6)+SUM(Main!$J11:$K11)+SUM(Main!$J17:$K17)+SUM(Main!$J21:$K21)+SUM(Main!$J25:$K25)+SUM(Main!$J29:$K29)+SUM(Main!$J33:$K33)+SUM(Main!$J37:$K37)+SUM(Main!$J39:$K39)+SUM($B$4:$K$4))),Main!$S39,0)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G119" s="2">
        <f>IF(AND('Gantt Chart'!PG$5&gt;(SUM(Main!$F5:$G5)+Main!$H5+Main!$I5+SUM(Main!$J5:$K5)+SUM(Main!$J6:$K6)+SUM(Main!$J11:$K11)+SUM(Main!$J17:$K17)+SUM(Main!$J21:$K21)+SUM(Main!$J25:$K25)+SUM(Main!$J29:$K29)+SUM(Main!$J33:$K33)+SUM(Main!$J37:$K37)+SUM($B$4:$K$4)),'Gantt Chart'!PG$5&lt;=(SUM(Main!$F5:$G5)+Main!$H5+Main!$I5+SUM(Main!$J5:$K5)+SUM(Main!$J6:$K6)+SUM(Main!$J11:$K11)+SUM(Main!$J17:$K17)+SUM(Main!$J21:$K21)+SUM(Main!$J25:$K25)+SUM(Main!$J29:$K29)+SUM(Main!$J33:$K33)+SUM(Main!$J37:$K37)+SUM(Main!$J39:$K39)+SUM($B$4:$K$4))),Main!$S39,0)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H119" s="2">
        <f>IF(AND('Gantt Chart'!PH$5&gt;(SUM(Main!$F5:$G5)+Main!$H5+Main!$I5+SUM(Main!$J5:$K5)+SUM(Main!$J6:$K6)+SUM(Main!$J11:$K11)+SUM(Main!$J17:$K17)+SUM(Main!$J21:$K21)+SUM(Main!$J25:$K25)+SUM(Main!$J29:$K29)+SUM(Main!$J33:$K33)+SUM(Main!$J37:$K37)+SUM($B$4:$K$4)),'Gantt Chart'!PH$5&lt;=(SUM(Main!$F5:$G5)+Main!$H5+Main!$I5+SUM(Main!$J5:$K5)+SUM(Main!$J6:$K6)+SUM(Main!$J11:$K11)+SUM(Main!$J17:$K17)+SUM(Main!$J21:$K21)+SUM(Main!$J25:$K25)+SUM(Main!$J29:$K29)+SUM(Main!$J33:$K33)+SUM(Main!$J37:$K37)+SUM(Main!$J39:$K39)+SUM($B$4:$K$4))),Main!$S39,0)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I119" s="2">
        <f>IF(AND('Gantt Chart'!PI$5&gt;(SUM(Main!$F5:$G5)+Main!$H5+Main!$I5+SUM(Main!$J5:$K5)+SUM(Main!$J6:$K6)+SUM(Main!$J11:$K11)+SUM(Main!$J17:$K17)+SUM(Main!$J21:$K21)+SUM(Main!$J25:$K25)+SUM(Main!$J29:$K29)+SUM(Main!$J33:$K33)+SUM(Main!$J37:$K37)+SUM($B$4:$K$4)),'Gantt Chart'!PI$5&lt;=(SUM(Main!$F5:$G5)+Main!$H5+Main!$I5+SUM(Main!$J5:$K5)+SUM(Main!$J6:$K6)+SUM(Main!$J11:$K11)+SUM(Main!$J17:$K17)+SUM(Main!$J21:$K21)+SUM(Main!$J25:$K25)+SUM(Main!$J29:$K29)+SUM(Main!$J33:$K33)+SUM(Main!$J37:$K37)+SUM(Main!$J39:$K39)+SUM($B$4:$K$4))),Main!$S39,0)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J119" s="2">
        <f>IF(AND('Gantt Chart'!PJ$5&gt;(SUM(Main!$F5:$G5)+Main!$H5+Main!$I5+SUM(Main!$J5:$K5)+SUM(Main!$J6:$K6)+SUM(Main!$J11:$K11)+SUM(Main!$J17:$K17)+SUM(Main!$J21:$K21)+SUM(Main!$J25:$K25)+SUM(Main!$J29:$K29)+SUM(Main!$J33:$K33)+SUM(Main!$J37:$K37)+SUM($B$4:$K$4)),'Gantt Chart'!PJ$5&lt;=(SUM(Main!$F5:$G5)+Main!$H5+Main!$I5+SUM(Main!$J5:$K5)+SUM(Main!$J6:$K6)+SUM(Main!$J11:$K11)+SUM(Main!$J17:$K17)+SUM(Main!$J21:$K21)+SUM(Main!$J25:$K25)+SUM(Main!$J29:$K29)+SUM(Main!$J33:$K33)+SUM(Main!$J37:$K37)+SUM(Main!$J39:$K39)+SUM($B$4:$K$4))),Main!$S39,0)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K119" s="2">
        <f>IF(AND('Gantt Chart'!PK$5&gt;(SUM(Main!$F5:$G5)+Main!$H5+Main!$I5+SUM(Main!$J5:$K5)+SUM(Main!$J6:$K6)+SUM(Main!$J11:$K11)+SUM(Main!$J17:$K17)+SUM(Main!$J21:$K21)+SUM(Main!$J25:$K25)+SUM(Main!$J29:$K29)+SUM(Main!$J33:$K33)+SUM(Main!$J37:$K37)+SUM($B$4:$K$4)),'Gantt Chart'!PK$5&lt;=(SUM(Main!$F5:$G5)+Main!$H5+Main!$I5+SUM(Main!$J5:$K5)+SUM(Main!$J6:$K6)+SUM(Main!$J11:$K11)+SUM(Main!$J17:$K17)+SUM(Main!$J21:$K21)+SUM(Main!$J25:$K25)+SUM(Main!$J29:$K29)+SUM(Main!$J33:$K33)+SUM(Main!$J37:$K37)+SUM(Main!$J39:$K39)+SUM($B$4:$K$4))),Main!$S39,0)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L119" s="2">
        <f>IF(AND('Gantt Chart'!PL$5&gt;(SUM(Main!$F5:$G5)+Main!$H5+Main!$I5+SUM(Main!$J5:$K5)+SUM(Main!$J6:$K6)+SUM(Main!$J11:$K11)+SUM(Main!$J17:$K17)+SUM(Main!$J21:$K21)+SUM(Main!$J25:$K25)+SUM(Main!$J29:$K29)+SUM(Main!$J33:$K33)+SUM(Main!$J37:$K37)+SUM($B$4:$K$4)),'Gantt Chart'!PL$5&lt;=(SUM(Main!$F5:$G5)+Main!$H5+Main!$I5+SUM(Main!$J5:$K5)+SUM(Main!$J6:$K6)+SUM(Main!$J11:$K11)+SUM(Main!$J17:$K17)+SUM(Main!$J21:$K21)+SUM(Main!$J25:$K25)+SUM(Main!$J29:$K29)+SUM(Main!$J33:$K33)+SUM(Main!$J37:$K37)+SUM(Main!$J39:$K39)+SUM($B$4:$K$4))),Main!$S39,0)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M119" s="2">
        <f>IF(AND('Gantt Chart'!PM$5&gt;(SUM(Main!$F5:$G5)+Main!$H5+Main!$I5+SUM(Main!$J5:$K5)+SUM(Main!$J6:$K6)+SUM(Main!$J11:$K11)+SUM(Main!$J17:$K17)+SUM(Main!$J21:$K21)+SUM(Main!$J25:$K25)+SUM(Main!$J29:$K29)+SUM(Main!$J33:$K33)+SUM(Main!$J37:$K37)+SUM($B$4:$K$4)),'Gantt Chart'!PM$5&lt;=(SUM(Main!$F5:$G5)+Main!$H5+Main!$I5+SUM(Main!$J5:$K5)+SUM(Main!$J6:$K6)+SUM(Main!$J11:$K11)+SUM(Main!$J17:$K17)+SUM(Main!$J21:$K21)+SUM(Main!$J25:$K25)+SUM(Main!$J29:$K29)+SUM(Main!$J33:$K33)+SUM(Main!$J37:$K37)+SUM(Main!$J39:$K39)+SUM($B$4:$K$4))),Main!$S39,0)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N119" s="2">
        <f>IF(AND('Gantt Chart'!PN$5&gt;(SUM(Main!$F5:$G5)+Main!$H5+Main!$I5+SUM(Main!$J5:$K5)+SUM(Main!$J6:$K6)+SUM(Main!$J11:$K11)+SUM(Main!$J17:$K17)+SUM(Main!$J21:$K21)+SUM(Main!$J25:$K25)+SUM(Main!$J29:$K29)+SUM(Main!$J33:$K33)+SUM(Main!$J37:$K37)+SUM($B$4:$K$4)),'Gantt Chart'!PN$5&lt;=(SUM(Main!$F5:$G5)+Main!$H5+Main!$I5+SUM(Main!$J5:$K5)+SUM(Main!$J6:$K6)+SUM(Main!$J11:$K11)+SUM(Main!$J17:$K17)+SUM(Main!$J21:$K21)+SUM(Main!$J25:$K25)+SUM(Main!$J29:$K29)+SUM(Main!$J33:$K33)+SUM(Main!$J37:$K37)+SUM(Main!$J39:$K39)+SUM($B$4:$K$4))),Main!$S39,0)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O119" s="2">
        <f>IF(AND('Gantt Chart'!PO$5&gt;(SUM(Main!$F5:$G5)+Main!$H5+Main!$I5+SUM(Main!$J5:$K5)+SUM(Main!$J6:$K6)+SUM(Main!$J11:$K11)+SUM(Main!$J17:$K17)+SUM(Main!$J21:$K21)+SUM(Main!$J25:$K25)+SUM(Main!$J29:$K29)+SUM(Main!$J33:$K33)+SUM(Main!$J37:$K37)+SUM($B$4:$K$4)),'Gantt Chart'!PO$5&lt;=(SUM(Main!$F5:$G5)+Main!$H5+Main!$I5+SUM(Main!$J5:$K5)+SUM(Main!$J6:$K6)+SUM(Main!$J11:$K11)+SUM(Main!$J17:$K17)+SUM(Main!$J21:$K21)+SUM(Main!$J25:$K25)+SUM(Main!$J29:$K29)+SUM(Main!$J33:$K33)+SUM(Main!$J37:$K37)+SUM(Main!$J39:$K39)+SUM($B$4:$K$4))),Main!$S39,0)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P119" s="2">
        <f>IF(AND('Gantt Chart'!PP$5&gt;(SUM(Main!$F5:$G5)+Main!$H5+Main!$I5+SUM(Main!$J5:$K5)+SUM(Main!$J6:$K6)+SUM(Main!$J11:$K11)+SUM(Main!$J17:$K17)+SUM(Main!$J21:$K21)+SUM(Main!$J25:$K25)+SUM(Main!$J29:$K29)+SUM(Main!$J33:$K33)+SUM(Main!$J37:$K37)+SUM($B$4:$K$4)),'Gantt Chart'!PP$5&lt;=(SUM(Main!$F5:$G5)+Main!$H5+Main!$I5+SUM(Main!$J5:$K5)+SUM(Main!$J6:$K6)+SUM(Main!$J11:$K11)+SUM(Main!$J17:$K17)+SUM(Main!$J21:$K21)+SUM(Main!$J25:$K25)+SUM(Main!$J29:$K29)+SUM(Main!$J33:$K33)+SUM(Main!$J37:$K37)+SUM(Main!$J39:$K39)+SUM($B$4:$K$4))),Main!$S39,0)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Q119" s="2">
        <f>IF(AND('Gantt Chart'!PQ$5&gt;(SUM(Main!$F5:$G5)+Main!$H5+Main!$I5+SUM(Main!$J5:$K5)+SUM(Main!$J6:$K6)+SUM(Main!$J11:$K11)+SUM(Main!$J17:$K17)+SUM(Main!$J21:$K21)+SUM(Main!$J25:$K25)+SUM(Main!$J29:$K29)+SUM(Main!$J33:$K33)+SUM(Main!$J37:$K37)+SUM($B$4:$K$4)),'Gantt Chart'!PQ$5&lt;=(SUM(Main!$F5:$G5)+Main!$H5+Main!$I5+SUM(Main!$J5:$K5)+SUM(Main!$J6:$K6)+SUM(Main!$J11:$K11)+SUM(Main!$J17:$K17)+SUM(Main!$J21:$K21)+SUM(Main!$J25:$K25)+SUM(Main!$J29:$K29)+SUM(Main!$J33:$K33)+SUM(Main!$J37:$K37)+SUM(Main!$J39:$K39)+SUM($B$4:$K$4))),Main!$S39,0)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R119" s="2">
        <f>IF(AND('Gantt Chart'!PR$5&gt;(SUM(Main!$F5:$G5)+Main!$H5+Main!$I5+SUM(Main!$J5:$K5)+SUM(Main!$J6:$K6)+SUM(Main!$J11:$K11)+SUM(Main!$J17:$K17)+SUM(Main!$J21:$K21)+SUM(Main!$J25:$K25)+SUM(Main!$J29:$K29)+SUM(Main!$J33:$K33)+SUM(Main!$J37:$K37)+SUM($B$4:$K$4)),'Gantt Chart'!PR$5&lt;=(SUM(Main!$F5:$G5)+Main!$H5+Main!$I5+SUM(Main!$J5:$K5)+SUM(Main!$J6:$K6)+SUM(Main!$J11:$K11)+SUM(Main!$J17:$K17)+SUM(Main!$J21:$K21)+SUM(Main!$J25:$K25)+SUM(Main!$J29:$K29)+SUM(Main!$J33:$K33)+SUM(Main!$J37:$K37)+SUM(Main!$J39:$K39)+SUM($B$4:$K$4))),Main!$S39,0)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S119" s="2">
        <f>IF(AND('Gantt Chart'!PS$5&gt;(SUM(Main!$F5:$G5)+Main!$H5+Main!$I5+SUM(Main!$J5:$K5)+SUM(Main!$J6:$K6)+SUM(Main!$J11:$K11)+SUM(Main!$J17:$K17)+SUM(Main!$J21:$K21)+SUM(Main!$J25:$K25)+SUM(Main!$J29:$K29)+SUM(Main!$J33:$K33)+SUM(Main!$J37:$K37)+SUM($B$4:$K$4)),'Gantt Chart'!PS$5&lt;=(SUM(Main!$F5:$G5)+Main!$H5+Main!$I5+SUM(Main!$J5:$K5)+SUM(Main!$J6:$K6)+SUM(Main!$J11:$K11)+SUM(Main!$J17:$K17)+SUM(Main!$J21:$K21)+SUM(Main!$J25:$K25)+SUM(Main!$J29:$K29)+SUM(Main!$J33:$K33)+SUM(Main!$J37:$K37)+SUM(Main!$J39:$K39)+SUM($B$4:$K$4))),Main!$S39,0)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T119" s="2">
        <f>IF(AND('Gantt Chart'!PT$5&gt;(SUM(Main!$F5:$G5)+Main!$H5+Main!$I5+SUM(Main!$J5:$K5)+SUM(Main!$J6:$K6)+SUM(Main!$J11:$K11)+SUM(Main!$J17:$K17)+SUM(Main!$J21:$K21)+SUM(Main!$J25:$K25)+SUM(Main!$J29:$K29)+SUM(Main!$J33:$K33)+SUM(Main!$J37:$K37)+SUM($B$4:$K$4)),'Gantt Chart'!PT$5&lt;=(SUM(Main!$F5:$G5)+Main!$H5+Main!$I5+SUM(Main!$J5:$K5)+SUM(Main!$J6:$K6)+SUM(Main!$J11:$K11)+SUM(Main!$J17:$K17)+SUM(Main!$J21:$K21)+SUM(Main!$J25:$K25)+SUM(Main!$J29:$K29)+SUM(Main!$J33:$K33)+SUM(Main!$J37:$K37)+SUM(Main!$J39:$K39)+SUM($B$4:$K$4))),Main!$S39,0)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U119" s="2">
        <f>IF(AND('Gantt Chart'!PU$5&gt;(SUM(Main!$F5:$G5)+Main!$H5+Main!$I5+SUM(Main!$J5:$K5)+SUM(Main!$J6:$K6)+SUM(Main!$J11:$K11)+SUM(Main!$J17:$K17)+SUM(Main!$J21:$K21)+SUM(Main!$J25:$K25)+SUM(Main!$J29:$K29)+SUM(Main!$J33:$K33)+SUM(Main!$J37:$K37)+SUM($B$4:$K$4)),'Gantt Chart'!PU$5&lt;=(SUM(Main!$F5:$G5)+Main!$H5+Main!$I5+SUM(Main!$J5:$K5)+SUM(Main!$J6:$K6)+SUM(Main!$J11:$K11)+SUM(Main!$J17:$K17)+SUM(Main!$J21:$K21)+SUM(Main!$J25:$K25)+SUM(Main!$J29:$K29)+SUM(Main!$J33:$K33)+SUM(Main!$J37:$K37)+SUM(Main!$J39:$K39)+SUM($B$4:$K$4))),Main!$S39,0)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V119" s="2">
        <f>IF(AND('Gantt Chart'!PV$5&gt;(SUM(Main!$F5:$G5)+Main!$H5+Main!$I5+SUM(Main!$J5:$K5)+SUM(Main!$J6:$K6)+SUM(Main!$J11:$K11)+SUM(Main!$J17:$K17)+SUM(Main!$J21:$K21)+SUM(Main!$J25:$K25)+SUM(Main!$J29:$K29)+SUM(Main!$J33:$K33)+SUM(Main!$J37:$K37)+SUM($B$4:$K$4)),'Gantt Chart'!PV$5&lt;=(SUM(Main!$F5:$G5)+Main!$H5+Main!$I5+SUM(Main!$J5:$K5)+SUM(Main!$J6:$K6)+SUM(Main!$J11:$K11)+SUM(Main!$J17:$K17)+SUM(Main!$J21:$K21)+SUM(Main!$J25:$K25)+SUM(Main!$J29:$K29)+SUM(Main!$J33:$K33)+SUM(Main!$J37:$K37)+SUM(Main!$J39:$K39)+SUM($B$4:$K$4))),Main!$S39,0)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W119" s="2">
        <f>IF(AND('Gantt Chart'!PW$5&gt;(SUM(Main!$F5:$G5)+Main!$H5+Main!$I5+SUM(Main!$J5:$K5)+SUM(Main!$J6:$K6)+SUM(Main!$J11:$K11)+SUM(Main!$J17:$K17)+SUM(Main!$J21:$K21)+SUM(Main!$J25:$K25)+SUM(Main!$J29:$K29)+SUM(Main!$J33:$K33)+SUM(Main!$J37:$K37)+SUM($B$4:$K$4)),'Gantt Chart'!PW$5&lt;=(SUM(Main!$F5:$G5)+Main!$H5+Main!$I5+SUM(Main!$J5:$K5)+SUM(Main!$J6:$K6)+SUM(Main!$J11:$K11)+SUM(Main!$J17:$K17)+SUM(Main!$J21:$K21)+SUM(Main!$J25:$K25)+SUM(Main!$J29:$K29)+SUM(Main!$J33:$K33)+SUM(Main!$J37:$K37)+SUM(Main!$J39:$K39)+SUM($B$4:$K$4))),Main!$S39,0)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X119" s="2">
        <f>IF(AND('Gantt Chart'!PX$5&gt;(SUM(Main!$F5:$G5)+Main!$H5+Main!$I5+SUM(Main!$J5:$K5)+SUM(Main!$J6:$K6)+SUM(Main!$J11:$K11)+SUM(Main!$J17:$K17)+SUM(Main!$J21:$K21)+SUM(Main!$J25:$K25)+SUM(Main!$J29:$K29)+SUM(Main!$J33:$K33)+SUM(Main!$J37:$K37)+SUM($B$4:$K$4)),'Gantt Chart'!PX$5&lt;=(SUM(Main!$F5:$G5)+Main!$H5+Main!$I5+SUM(Main!$J5:$K5)+SUM(Main!$J6:$K6)+SUM(Main!$J11:$K11)+SUM(Main!$J17:$K17)+SUM(Main!$J21:$K21)+SUM(Main!$J25:$K25)+SUM(Main!$J29:$K29)+SUM(Main!$J33:$K33)+SUM(Main!$J37:$K37)+SUM(Main!$J39:$K39)+SUM($B$4:$K$4))),Main!$S39,0)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Y119" s="2">
        <f>IF(AND('Gantt Chart'!PY$5&gt;(SUM(Main!$F5:$G5)+Main!$H5+Main!$I5+SUM(Main!$J5:$K5)+SUM(Main!$J6:$K6)+SUM(Main!$J11:$K11)+SUM(Main!$J17:$K17)+SUM(Main!$J21:$K21)+SUM(Main!$J25:$K25)+SUM(Main!$J29:$K29)+SUM(Main!$J33:$K33)+SUM(Main!$J37:$K37)+SUM($B$4:$K$4)),'Gantt Chart'!PY$5&lt;=(SUM(Main!$F5:$G5)+Main!$H5+Main!$I5+SUM(Main!$J5:$K5)+SUM(Main!$J6:$K6)+SUM(Main!$J11:$K11)+SUM(Main!$J17:$K17)+SUM(Main!$J21:$K21)+SUM(Main!$J25:$K25)+SUM(Main!$J29:$K29)+SUM(Main!$J33:$K33)+SUM(Main!$J37:$K37)+SUM(Main!$J39:$K39)+SUM($B$4:$K$4))),Main!$S39,0)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Z119" s="2">
        <f>IF(AND('Gantt Chart'!PZ$5&gt;(SUM(Main!$F5:$G5)+Main!$H5+Main!$I5+SUM(Main!$J5:$K5)+SUM(Main!$J6:$K6)+SUM(Main!$J11:$K11)+SUM(Main!$J17:$K17)+SUM(Main!$J21:$K21)+SUM(Main!$J25:$K25)+SUM(Main!$J29:$K29)+SUM(Main!$J33:$K33)+SUM(Main!$J37:$K37)+SUM($B$4:$K$4)),'Gantt Chart'!PZ$5&lt;=(SUM(Main!$F5:$G5)+Main!$H5+Main!$I5+SUM(Main!$J5:$K5)+SUM(Main!$J6:$K6)+SUM(Main!$J11:$K11)+SUM(Main!$J17:$K17)+SUM(Main!$J21:$K21)+SUM(Main!$J25:$K25)+SUM(Main!$J29:$K29)+SUM(Main!$J33:$K33)+SUM(Main!$J37:$K37)+SUM(Main!$J39:$K39)+SUM($B$4:$K$4))),Main!$S39,0)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A119" s="2">
        <f>IF(AND('Gantt Chart'!QA$5&gt;(SUM(Main!$F5:$G5)+Main!$H5+Main!$I5+SUM(Main!$J5:$K5)+SUM(Main!$J6:$K6)+SUM(Main!$J11:$K11)+SUM(Main!$J17:$K17)+SUM(Main!$J21:$K21)+SUM(Main!$J25:$K25)+SUM(Main!$J29:$K29)+SUM(Main!$J33:$K33)+SUM(Main!$J37:$K37)+SUM($B$4:$K$4)),'Gantt Chart'!QA$5&lt;=(SUM(Main!$F5:$G5)+Main!$H5+Main!$I5+SUM(Main!$J5:$K5)+SUM(Main!$J6:$K6)+SUM(Main!$J11:$K11)+SUM(Main!$J17:$K17)+SUM(Main!$J21:$K21)+SUM(Main!$J25:$K25)+SUM(Main!$J29:$K29)+SUM(Main!$J33:$K33)+SUM(Main!$J37:$K37)+SUM(Main!$J39:$K39)+SUM($B$4:$K$4))),Main!$S39,0)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B119" s="2">
        <f>IF(AND('Gantt Chart'!QB$5&gt;(SUM(Main!$F5:$G5)+Main!$H5+Main!$I5+SUM(Main!$J5:$K5)+SUM(Main!$J6:$K6)+SUM(Main!$J11:$K11)+SUM(Main!$J17:$K17)+SUM(Main!$J21:$K21)+SUM(Main!$J25:$K25)+SUM(Main!$J29:$K29)+SUM(Main!$J33:$K33)+SUM(Main!$J37:$K37)+SUM($B$4:$K$4)),'Gantt Chart'!QB$5&lt;=(SUM(Main!$F5:$G5)+Main!$H5+Main!$I5+SUM(Main!$J5:$K5)+SUM(Main!$J6:$K6)+SUM(Main!$J11:$K11)+SUM(Main!$J17:$K17)+SUM(Main!$J21:$K21)+SUM(Main!$J25:$K25)+SUM(Main!$J29:$K29)+SUM(Main!$J33:$K33)+SUM(Main!$J37:$K37)+SUM(Main!$J39:$K39)+SUM($B$4:$K$4))),Main!$S39,0)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C119" s="2">
        <f>IF(AND('Gantt Chart'!QC$5&gt;(SUM(Main!$F5:$G5)+Main!$H5+Main!$I5+SUM(Main!$J5:$K5)+SUM(Main!$J6:$K6)+SUM(Main!$J11:$K11)+SUM(Main!$J17:$K17)+SUM(Main!$J21:$K21)+SUM(Main!$J25:$K25)+SUM(Main!$J29:$K29)+SUM(Main!$J33:$K33)+SUM(Main!$J37:$K37)+SUM($B$4:$K$4)),'Gantt Chart'!QC$5&lt;=(SUM(Main!$F5:$G5)+Main!$H5+Main!$I5+SUM(Main!$J5:$K5)+SUM(Main!$J6:$K6)+SUM(Main!$J11:$K11)+SUM(Main!$J17:$K17)+SUM(Main!$J21:$K21)+SUM(Main!$J25:$K25)+SUM(Main!$J29:$K29)+SUM(Main!$J33:$K33)+SUM(Main!$J37:$K37)+SUM(Main!$J39:$K39)+SUM($B$4:$K$4))),Main!$S39,0)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D119" s="2">
        <f>IF(AND('Gantt Chart'!QD$5&gt;(SUM(Main!$F5:$G5)+Main!$H5+Main!$I5+SUM(Main!$J5:$K5)+SUM(Main!$J6:$K6)+SUM(Main!$J11:$K11)+SUM(Main!$J17:$K17)+SUM(Main!$J21:$K21)+SUM(Main!$J25:$K25)+SUM(Main!$J29:$K29)+SUM(Main!$J33:$K33)+SUM(Main!$J37:$K37)+SUM($B$4:$K$4)),'Gantt Chart'!QD$5&lt;=(SUM(Main!$F5:$G5)+Main!$H5+Main!$I5+SUM(Main!$J5:$K5)+SUM(Main!$J6:$K6)+SUM(Main!$J11:$K11)+SUM(Main!$J17:$K17)+SUM(Main!$J21:$K21)+SUM(Main!$J25:$K25)+SUM(Main!$J29:$K29)+SUM(Main!$J33:$K33)+SUM(Main!$J37:$K37)+SUM(Main!$J39:$K39)+SUM($B$4:$K$4))),Main!$S39,0)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E119" s="2">
        <f>IF(AND('Gantt Chart'!QE$5&gt;(SUM(Main!$F5:$G5)+Main!$H5+Main!$I5+SUM(Main!$J5:$K5)+SUM(Main!$J6:$K6)+SUM(Main!$J11:$K11)+SUM(Main!$J17:$K17)+SUM(Main!$J21:$K21)+SUM(Main!$J25:$K25)+SUM(Main!$J29:$K29)+SUM(Main!$J33:$K33)+SUM(Main!$J37:$K37)+SUM($B$4:$K$4)),'Gantt Chart'!QE$5&lt;=(SUM(Main!$F5:$G5)+Main!$H5+Main!$I5+SUM(Main!$J5:$K5)+SUM(Main!$J6:$K6)+SUM(Main!$J11:$K11)+SUM(Main!$J17:$K17)+SUM(Main!$J21:$K21)+SUM(Main!$J25:$K25)+SUM(Main!$J29:$K29)+SUM(Main!$J33:$K33)+SUM(Main!$J37:$K37)+SUM(Main!$J39:$K39)+SUM($B$4:$K$4))),Main!$S39,0)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F119" s="2">
        <f>IF(AND('Gantt Chart'!QF$5&gt;(SUM(Main!$F5:$G5)+Main!$H5+Main!$I5+SUM(Main!$J5:$K5)+SUM(Main!$J6:$K6)+SUM(Main!$J11:$K11)+SUM(Main!$J17:$K17)+SUM(Main!$J21:$K21)+SUM(Main!$J25:$K25)+SUM(Main!$J29:$K29)+SUM(Main!$J33:$K33)+SUM(Main!$J37:$K37)+SUM($B$4:$K$4)),'Gantt Chart'!QF$5&lt;=(SUM(Main!$F5:$G5)+Main!$H5+Main!$I5+SUM(Main!$J5:$K5)+SUM(Main!$J6:$K6)+SUM(Main!$J11:$K11)+SUM(Main!$J17:$K17)+SUM(Main!$J21:$K21)+SUM(Main!$J25:$K25)+SUM(Main!$J29:$K29)+SUM(Main!$J33:$K33)+SUM(Main!$J37:$K37)+SUM(Main!$J39:$K39)+SUM($B$4:$K$4))),Main!$S39,0)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G119" s="2">
        <f>IF(AND('Gantt Chart'!QG$5&gt;(SUM(Main!$F5:$G5)+Main!$H5+Main!$I5+SUM(Main!$J5:$K5)+SUM(Main!$J6:$K6)+SUM(Main!$J11:$K11)+SUM(Main!$J17:$K17)+SUM(Main!$J21:$K21)+SUM(Main!$J25:$K25)+SUM(Main!$J29:$K29)+SUM(Main!$J33:$K33)+SUM(Main!$J37:$K37)+SUM($B$4:$K$4)),'Gantt Chart'!QG$5&lt;=(SUM(Main!$F5:$G5)+Main!$H5+Main!$I5+SUM(Main!$J5:$K5)+SUM(Main!$J6:$K6)+SUM(Main!$J11:$K11)+SUM(Main!$J17:$K17)+SUM(Main!$J21:$K21)+SUM(Main!$J25:$K25)+SUM(Main!$J29:$K29)+SUM(Main!$J33:$K33)+SUM(Main!$J37:$K37)+SUM(Main!$J39:$K39)+SUM($B$4:$K$4))),Main!$S39,0)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H119" s="2">
        <f>IF(AND('Gantt Chart'!QH$5&gt;(SUM(Main!$F5:$G5)+Main!$H5+Main!$I5+SUM(Main!$J5:$K5)+SUM(Main!$J6:$K6)+SUM(Main!$J11:$K11)+SUM(Main!$J17:$K17)+SUM(Main!$J21:$K21)+SUM(Main!$J25:$K25)+SUM(Main!$J29:$K29)+SUM(Main!$J33:$K33)+SUM(Main!$J37:$K37)+SUM($B$4:$K$4)),'Gantt Chart'!QH$5&lt;=(SUM(Main!$F5:$G5)+Main!$H5+Main!$I5+SUM(Main!$J5:$K5)+SUM(Main!$J6:$K6)+SUM(Main!$J11:$K11)+SUM(Main!$J17:$K17)+SUM(Main!$J21:$K21)+SUM(Main!$J25:$K25)+SUM(Main!$J29:$K29)+SUM(Main!$J33:$K33)+SUM(Main!$J37:$K37)+SUM(Main!$J39:$K39)+SUM($B$4:$K$4))),Main!$S39,0)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I119" s="2">
        <f>IF(AND('Gantt Chart'!QI$5&gt;(SUM(Main!$F5:$G5)+Main!$H5+Main!$I5+SUM(Main!$J5:$K5)+SUM(Main!$J6:$K6)+SUM(Main!$J11:$K11)+SUM(Main!$J17:$K17)+SUM(Main!$J21:$K21)+SUM(Main!$J25:$K25)+SUM(Main!$J29:$K29)+SUM(Main!$J33:$K33)+SUM(Main!$J37:$K37)+SUM($B$4:$K$4)),'Gantt Chart'!QI$5&lt;=(SUM(Main!$F5:$G5)+Main!$H5+Main!$I5+SUM(Main!$J5:$K5)+SUM(Main!$J6:$K6)+SUM(Main!$J11:$K11)+SUM(Main!$J17:$K17)+SUM(Main!$J21:$K21)+SUM(Main!$J25:$K25)+SUM(Main!$J29:$K29)+SUM(Main!$J33:$K33)+SUM(Main!$J37:$K37)+SUM(Main!$J39:$K39)+SUM($B$4:$K$4))),Main!$S39,0)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J119" s="2">
        <f>IF(AND('Gantt Chart'!QJ$5&gt;(SUM(Main!$F5:$G5)+Main!$H5+Main!$I5+SUM(Main!$J5:$K5)+SUM(Main!$J6:$K6)+SUM(Main!$J11:$K11)+SUM(Main!$J17:$K17)+SUM(Main!$J21:$K21)+SUM(Main!$J25:$K25)+SUM(Main!$J29:$K29)+SUM(Main!$J33:$K33)+SUM(Main!$J37:$K37)+SUM($B$4:$K$4)),'Gantt Chart'!QJ$5&lt;=(SUM(Main!$F5:$G5)+Main!$H5+Main!$I5+SUM(Main!$J5:$K5)+SUM(Main!$J6:$K6)+SUM(Main!$J11:$K11)+SUM(Main!$J17:$K17)+SUM(Main!$J21:$K21)+SUM(Main!$J25:$K25)+SUM(Main!$J29:$K29)+SUM(Main!$J33:$K33)+SUM(Main!$J37:$K37)+SUM(Main!$J39:$K39)+SUM($B$4:$K$4))),Main!$S39,0)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K119" s="2">
        <f>IF(AND('Gantt Chart'!QK$5&gt;(SUM(Main!$F5:$G5)+Main!$H5+Main!$I5+SUM(Main!$J5:$K5)+SUM(Main!$J6:$K6)+SUM(Main!$J11:$K11)+SUM(Main!$J17:$K17)+SUM(Main!$J21:$K21)+SUM(Main!$J25:$K25)+SUM(Main!$J29:$K29)+SUM(Main!$J33:$K33)+SUM(Main!$J37:$K37)+SUM($B$4:$K$4)),'Gantt Chart'!QK$5&lt;=(SUM(Main!$F5:$G5)+Main!$H5+Main!$I5+SUM(Main!$J5:$K5)+SUM(Main!$J6:$K6)+SUM(Main!$J11:$K11)+SUM(Main!$J17:$K17)+SUM(Main!$J21:$K21)+SUM(Main!$J25:$K25)+SUM(Main!$J29:$K29)+SUM(Main!$J33:$K33)+SUM(Main!$J37:$K37)+SUM(Main!$J39:$K39)+SUM($B$4:$K$4))),Main!$S39,0)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L119" s="2">
        <f>IF(AND('Gantt Chart'!QL$5&gt;(SUM(Main!$F5:$G5)+Main!$H5+Main!$I5+SUM(Main!$J5:$K5)+SUM(Main!$J6:$K6)+SUM(Main!$J11:$K11)+SUM(Main!$J17:$K17)+SUM(Main!$J21:$K21)+SUM(Main!$J25:$K25)+SUM(Main!$J29:$K29)+SUM(Main!$J33:$K33)+SUM(Main!$J37:$K37)+SUM($B$4:$K$4)),'Gantt Chart'!QL$5&lt;=(SUM(Main!$F5:$G5)+Main!$H5+Main!$I5+SUM(Main!$J5:$K5)+SUM(Main!$J6:$K6)+SUM(Main!$J11:$K11)+SUM(Main!$J17:$K17)+SUM(Main!$J21:$K21)+SUM(Main!$J25:$K25)+SUM(Main!$J29:$K29)+SUM(Main!$J33:$K33)+SUM(Main!$J37:$K37)+SUM(Main!$J39:$K39)+SUM($B$4:$K$4))),Main!$S39,0)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M119" s="2">
        <f>IF(AND('Gantt Chart'!QM$5&gt;(SUM(Main!$F5:$G5)+Main!$H5+Main!$I5+SUM(Main!$J5:$K5)+SUM(Main!$J6:$K6)+SUM(Main!$J11:$K11)+SUM(Main!$J17:$K17)+SUM(Main!$J21:$K21)+SUM(Main!$J25:$K25)+SUM(Main!$J29:$K29)+SUM(Main!$J33:$K33)+SUM(Main!$J37:$K37)+SUM($B$4:$K$4)),'Gantt Chart'!QM$5&lt;=(SUM(Main!$F5:$G5)+Main!$H5+Main!$I5+SUM(Main!$J5:$K5)+SUM(Main!$J6:$K6)+SUM(Main!$J11:$K11)+SUM(Main!$J17:$K17)+SUM(Main!$J21:$K21)+SUM(Main!$J25:$K25)+SUM(Main!$J29:$K29)+SUM(Main!$J33:$K33)+SUM(Main!$J37:$K37)+SUM(Main!$J39:$K39)+SUM($B$4:$K$4))),Main!$S39,0)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N119" s="2">
        <f>IF(AND('Gantt Chart'!QN$5&gt;(SUM(Main!$F5:$G5)+Main!$H5+Main!$I5+SUM(Main!$J5:$K5)+SUM(Main!$J6:$K6)+SUM(Main!$J11:$K11)+SUM(Main!$J17:$K17)+SUM(Main!$J21:$K21)+SUM(Main!$J25:$K25)+SUM(Main!$J29:$K29)+SUM(Main!$J33:$K33)+SUM(Main!$J37:$K37)+SUM($B$4:$K$4)),'Gantt Chart'!QN$5&lt;=(SUM(Main!$F5:$G5)+Main!$H5+Main!$I5+SUM(Main!$J5:$K5)+SUM(Main!$J6:$K6)+SUM(Main!$J11:$K11)+SUM(Main!$J17:$K17)+SUM(Main!$J21:$K21)+SUM(Main!$J25:$K25)+SUM(Main!$J29:$K29)+SUM(Main!$J33:$K33)+SUM(Main!$J37:$K37)+SUM(Main!$J39:$K39)+SUM($B$4:$K$4))),Main!$S39,0)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O119" s="2">
        <f>IF(AND('Gantt Chart'!QO$5&gt;(SUM(Main!$F5:$G5)+Main!$H5+Main!$I5+SUM(Main!$J5:$K5)+SUM(Main!$J6:$K6)+SUM(Main!$J11:$K11)+SUM(Main!$J17:$K17)+SUM(Main!$J21:$K21)+SUM(Main!$J25:$K25)+SUM(Main!$J29:$K29)+SUM(Main!$J33:$K33)+SUM(Main!$J37:$K37)+SUM($B$4:$K$4)),'Gantt Chart'!QO$5&lt;=(SUM(Main!$F5:$G5)+Main!$H5+Main!$I5+SUM(Main!$J5:$K5)+SUM(Main!$J6:$K6)+SUM(Main!$J11:$K11)+SUM(Main!$J17:$K17)+SUM(Main!$J21:$K21)+SUM(Main!$J25:$K25)+SUM(Main!$J29:$K29)+SUM(Main!$J33:$K33)+SUM(Main!$J37:$K37)+SUM(Main!$J39:$K39)+SUM($B$4:$K$4))),Main!$S39,0)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P119" s="2">
        <f>IF(AND('Gantt Chart'!QP$5&gt;(SUM(Main!$F5:$G5)+Main!$H5+Main!$I5+SUM(Main!$J5:$K5)+SUM(Main!$J6:$K6)+SUM(Main!$J11:$K11)+SUM(Main!$J17:$K17)+SUM(Main!$J21:$K21)+SUM(Main!$J25:$K25)+SUM(Main!$J29:$K29)+SUM(Main!$J33:$K33)+SUM(Main!$J37:$K37)+SUM($B$4:$K$4)),'Gantt Chart'!QP$5&lt;=(SUM(Main!$F5:$G5)+Main!$H5+Main!$I5+SUM(Main!$J5:$K5)+SUM(Main!$J6:$K6)+SUM(Main!$J11:$K11)+SUM(Main!$J17:$K17)+SUM(Main!$J21:$K21)+SUM(Main!$J25:$K25)+SUM(Main!$J29:$K29)+SUM(Main!$J33:$K33)+SUM(Main!$J37:$K37)+SUM(Main!$J39:$K39)+SUM($B$4:$K$4))),Main!$S39,0)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Q119" s="2">
        <f>IF(AND('Gantt Chart'!QQ$5&gt;(SUM(Main!$F5:$G5)+Main!$H5+Main!$I5+SUM(Main!$J5:$K5)+SUM(Main!$J6:$K6)+SUM(Main!$J11:$K11)+SUM(Main!$J17:$K17)+SUM(Main!$J21:$K21)+SUM(Main!$J25:$K25)+SUM(Main!$J29:$K29)+SUM(Main!$J33:$K33)+SUM(Main!$J37:$K37)+SUM($B$4:$K$4)),'Gantt Chart'!QQ$5&lt;=(SUM(Main!$F5:$G5)+Main!$H5+Main!$I5+SUM(Main!$J5:$K5)+SUM(Main!$J6:$K6)+SUM(Main!$J11:$K11)+SUM(Main!$J17:$K17)+SUM(Main!$J21:$K21)+SUM(Main!$J25:$K25)+SUM(Main!$J29:$K29)+SUM(Main!$J33:$K33)+SUM(Main!$J37:$K37)+SUM(Main!$J39:$K39)+SUM($B$4:$K$4))),Main!$S39,0)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R119" s="2">
        <f>IF(AND('Gantt Chart'!QR$5&gt;(SUM(Main!$F5:$G5)+Main!$H5+Main!$I5+SUM(Main!$J5:$K5)+SUM(Main!$J6:$K6)+SUM(Main!$J11:$K11)+SUM(Main!$J17:$K17)+SUM(Main!$J21:$K21)+SUM(Main!$J25:$K25)+SUM(Main!$J29:$K29)+SUM(Main!$J33:$K33)+SUM(Main!$J37:$K37)+SUM($B$4:$K$4)),'Gantt Chart'!QR$5&lt;=(SUM(Main!$F5:$G5)+Main!$H5+Main!$I5+SUM(Main!$J5:$K5)+SUM(Main!$J6:$K6)+SUM(Main!$J11:$K11)+SUM(Main!$J17:$K17)+SUM(Main!$J21:$K21)+SUM(Main!$J25:$K25)+SUM(Main!$J29:$K29)+SUM(Main!$J33:$K33)+SUM(Main!$J37:$K37)+SUM(Main!$J39:$K39)+SUM($B$4:$K$4))),Main!$S39,0)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S119" s="2">
        <f>IF(AND('Gantt Chart'!QS$5&gt;(SUM(Main!$F5:$G5)+Main!$H5+Main!$I5+SUM(Main!$J5:$K5)+SUM(Main!$J6:$K6)+SUM(Main!$J11:$K11)+SUM(Main!$J17:$K17)+SUM(Main!$J21:$K21)+SUM(Main!$J25:$K25)+SUM(Main!$J29:$K29)+SUM(Main!$J33:$K33)+SUM(Main!$J37:$K37)+SUM($B$4:$K$4)),'Gantt Chart'!QS$5&lt;=(SUM(Main!$F5:$G5)+Main!$H5+Main!$I5+SUM(Main!$J5:$K5)+SUM(Main!$J6:$K6)+SUM(Main!$J11:$K11)+SUM(Main!$J17:$K17)+SUM(Main!$J21:$K21)+SUM(Main!$J25:$K25)+SUM(Main!$J29:$K29)+SUM(Main!$J33:$K33)+SUM(Main!$J37:$K37)+SUM(Main!$J39:$K39)+SUM($B$4:$K$4))),Main!$S39,0)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T119" s="2">
        <f>IF(AND('Gantt Chart'!QT$5&gt;(SUM(Main!$F5:$G5)+Main!$H5+Main!$I5+SUM(Main!$J5:$K5)+SUM(Main!$J6:$K6)+SUM(Main!$J11:$K11)+SUM(Main!$J17:$K17)+SUM(Main!$J21:$K21)+SUM(Main!$J25:$K25)+SUM(Main!$J29:$K29)+SUM(Main!$J33:$K33)+SUM(Main!$J37:$K37)+SUM($B$4:$K$4)),'Gantt Chart'!QT$5&lt;=(SUM(Main!$F5:$G5)+Main!$H5+Main!$I5+SUM(Main!$J5:$K5)+SUM(Main!$J6:$K6)+SUM(Main!$J11:$K11)+SUM(Main!$J17:$K17)+SUM(Main!$J21:$K21)+SUM(Main!$J25:$K25)+SUM(Main!$J29:$K29)+SUM(Main!$J33:$K33)+SUM(Main!$J37:$K37)+SUM(Main!$J39:$K39)+SUM($B$4:$K$4))),Main!$S39,0)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U119" s="2">
        <f>IF(AND('Gantt Chart'!QU$5&gt;(SUM(Main!$F5:$G5)+Main!$H5+Main!$I5+SUM(Main!$J5:$K5)+SUM(Main!$J6:$K6)+SUM(Main!$J11:$K11)+SUM(Main!$J17:$K17)+SUM(Main!$J21:$K21)+SUM(Main!$J25:$K25)+SUM(Main!$J29:$K29)+SUM(Main!$J33:$K33)+SUM(Main!$J37:$K37)+SUM($B$4:$K$4)),'Gantt Chart'!QU$5&lt;=(SUM(Main!$F5:$G5)+Main!$H5+Main!$I5+SUM(Main!$J5:$K5)+SUM(Main!$J6:$K6)+SUM(Main!$J11:$K11)+SUM(Main!$J17:$K17)+SUM(Main!$J21:$K21)+SUM(Main!$J25:$K25)+SUM(Main!$J29:$K29)+SUM(Main!$J33:$K33)+SUM(Main!$J37:$K37)+SUM(Main!$J39:$K39)+SUM($B$4:$K$4))),Main!$S39,0)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V119" s="2">
        <f>IF(AND('Gantt Chart'!QV$5&gt;(SUM(Main!$F5:$G5)+Main!$H5+Main!$I5+SUM(Main!$J5:$K5)+SUM(Main!$J6:$K6)+SUM(Main!$J11:$K11)+SUM(Main!$J17:$K17)+SUM(Main!$J21:$K21)+SUM(Main!$J25:$K25)+SUM(Main!$J29:$K29)+SUM(Main!$J33:$K33)+SUM(Main!$J37:$K37)+SUM($B$4:$K$4)),'Gantt Chart'!QV$5&lt;=(SUM(Main!$F5:$G5)+Main!$H5+Main!$I5+SUM(Main!$J5:$K5)+SUM(Main!$J6:$K6)+SUM(Main!$J11:$K11)+SUM(Main!$J17:$K17)+SUM(Main!$J21:$K21)+SUM(Main!$J25:$K25)+SUM(Main!$J29:$K29)+SUM(Main!$J33:$K33)+SUM(Main!$J37:$K37)+SUM(Main!$J39:$K39)+SUM($B$4:$K$4))),Main!$S39,0)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W119" s="2">
        <f>IF(AND('Gantt Chart'!QW$5&gt;(SUM(Main!$F5:$G5)+Main!$H5+Main!$I5+SUM(Main!$J5:$K5)+SUM(Main!$J6:$K6)+SUM(Main!$J11:$K11)+SUM(Main!$J17:$K17)+SUM(Main!$J21:$K21)+SUM(Main!$J25:$K25)+SUM(Main!$J29:$K29)+SUM(Main!$J33:$K33)+SUM(Main!$J37:$K37)+SUM($B$4:$K$4)),'Gantt Chart'!QW$5&lt;=(SUM(Main!$F5:$G5)+Main!$H5+Main!$I5+SUM(Main!$J5:$K5)+SUM(Main!$J6:$K6)+SUM(Main!$J11:$K11)+SUM(Main!$J17:$K17)+SUM(Main!$J21:$K21)+SUM(Main!$J25:$K25)+SUM(Main!$J29:$K29)+SUM(Main!$J33:$K33)+SUM(Main!$J37:$K37)+SUM(Main!$J39:$K39)+SUM($B$4:$K$4))),Main!$S39,0)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X119" s="2">
        <f>IF(AND('Gantt Chart'!QX$5&gt;(SUM(Main!$F5:$G5)+Main!$H5+Main!$I5+SUM(Main!$J5:$K5)+SUM(Main!$J6:$K6)+SUM(Main!$J11:$K11)+SUM(Main!$J17:$K17)+SUM(Main!$J21:$K21)+SUM(Main!$J25:$K25)+SUM(Main!$J29:$K29)+SUM(Main!$J33:$K33)+SUM(Main!$J37:$K37)+SUM($B$4:$K$4)),'Gantt Chart'!QX$5&lt;=(SUM(Main!$F5:$G5)+Main!$H5+Main!$I5+SUM(Main!$J5:$K5)+SUM(Main!$J6:$K6)+SUM(Main!$J11:$K11)+SUM(Main!$J17:$K17)+SUM(Main!$J21:$K21)+SUM(Main!$J25:$K25)+SUM(Main!$J29:$K29)+SUM(Main!$J33:$K33)+SUM(Main!$J37:$K37)+SUM(Main!$J39:$K39)+SUM($B$4:$K$4))),Main!$S39,0)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Y119" s="2">
        <f>IF(AND('Gantt Chart'!QY$5&gt;(SUM(Main!$F5:$G5)+Main!$H5+Main!$I5+SUM(Main!$J5:$K5)+SUM(Main!$J6:$K6)+SUM(Main!$J11:$K11)+SUM(Main!$J17:$K17)+SUM(Main!$J21:$K21)+SUM(Main!$J25:$K25)+SUM(Main!$J29:$K29)+SUM(Main!$J33:$K33)+SUM(Main!$J37:$K37)+SUM($B$4:$K$4)),'Gantt Chart'!QY$5&lt;=(SUM(Main!$F5:$G5)+Main!$H5+Main!$I5+SUM(Main!$J5:$K5)+SUM(Main!$J6:$K6)+SUM(Main!$J11:$K11)+SUM(Main!$J17:$K17)+SUM(Main!$J21:$K21)+SUM(Main!$J25:$K25)+SUM(Main!$J29:$K29)+SUM(Main!$J33:$K33)+SUM(Main!$J37:$K37)+SUM(Main!$J39:$K39)+SUM($B$4:$K$4))),Main!$S39,0)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Z119" s="2">
        <f>IF(AND('Gantt Chart'!QZ$5&gt;(SUM(Main!$F5:$G5)+Main!$H5+Main!$I5+SUM(Main!$J5:$K5)+SUM(Main!$J6:$K6)+SUM(Main!$J11:$K11)+SUM(Main!$J17:$K17)+SUM(Main!$J21:$K21)+SUM(Main!$J25:$K25)+SUM(Main!$J29:$K29)+SUM(Main!$J33:$K33)+SUM(Main!$J37:$K37)+SUM($B$4:$K$4)),'Gantt Chart'!QZ$5&lt;=(SUM(Main!$F5:$G5)+Main!$H5+Main!$I5+SUM(Main!$J5:$K5)+SUM(Main!$J6:$K6)+SUM(Main!$J11:$K11)+SUM(Main!$J17:$K17)+SUM(Main!$J21:$K21)+SUM(Main!$J25:$K25)+SUM(Main!$J29:$K29)+SUM(Main!$J33:$K33)+SUM(Main!$J37:$K37)+SUM(Main!$J39:$K39)+SUM($B$4:$K$4))),Main!$S39,0)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A119" s="2">
        <f>IF(AND('Gantt Chart'!RA$5&gt;(SUM(Main!$F5:$G5)+Main!$H5+Main!$I5+SUM(Main!$J5:$K5)+SUM(Main!$J6:$K6)+SUM(Main!$J11:$K11)+SUM(Main!$J17:$K17)+SUM(Main!$J21:$K21)+SUM(Main!$J25:$K25)+SUM(Main!$J29:$K29)+SUM(Main!$J33:$K33)+SUM(Main!$J37:$K37)+SUM($B$4:$K$4)),'Gantt Chart'!RA$5&lt;=(SUM(Main!$F5:$G5)+Main!$H5+Main!$I5+SUM(Main!$J5:$K5)+SUM(Main!$J6:$K6)+SUM(Main!$J11:$K11)+SUM(Main!$J17:$K17)+SUM(Main!$J21:$K21)+SUM(Main!$J25:$K25)+SUM(Main!$J29:$K29)+SUM(Main!$J33:$K33)+SUM(Main!$J37:$K37)+SUM(Main!$J39:$K39)+SUM($B$4:$K$4))),Main!$S39,0)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B119" s="2">
        <f>IF(AND('Gantt Chart'!RB$5&gt;(SUM(Main!$F5:$G5)+Main!$H5+Main!$I5+SUM(Main!$J5:$K5)+SUM(Main!$J6:$K6)+SUM(Main!$J11:$K11)+SUM(Main!$J17:$K17)+SUM(Main!$J21:$K21)+SUM(Main!$J25:$K25)+SUM(Main!$J29:$K29)+SUM(Main!$J33:$K33)+SUM(Main!$J37:$K37)+SUM($B$4:$K$4)),'Gantt Chart'!RB$5&lt;=(SUM(Main!$F5:$G5)+Main!$H5+Main!$I5+SUM(Main!$J5:$K5)+SUM(Main!$J6:$K6)+SUM(Main!$J11:$K11)+SUM(Main!$J17:$K17)+SUM(Main!$J21:$K21)+SUM(Main!$J25:$K25)+SUM(Main!$J29:$K29)+SUM(Main!$J33:$K33)+SUM(Main!$J37:$K37)+SUM(Main!$J39:$K39)+SUM($B$4:$K$4))),Main!$S39,0)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C119" s="2">
        <f>IF(AND('Gantt Chart'!RC$5&gt;(SUM(Main!$F5:$G5)+Main!$H5+Main!$I5+SUM(Main!$J5:$K5)+SUM(Main!$J6:$K6)+SUM(Main!$J11:$K11)+SUM(Main!$J17:$K17)+SUM(Main!$J21:$K21)+SUM(Main!$J25:$K25)+SUM(Main!$J29:$K29)+SUM(Main!$J33:$K33)+SUM(Main!$J37:$K37)+SUM($B$4:$K$4)),'Gantt Chart'!RC$5&lt;=(SUM(Main!$F5:$G5)+Main!$H5+Main!$I5+SUM(Main!$J5:$K5)+SUM(Main!$J6:$K6)+SUM(Main!$J11:$K11)+SUM(Main!$J17:$K17)+SUM(Main!$J21:$K21)+SUM(Main!$J25:$K25)+SUM(Main!$J29:$K29)+SUM(Main!$J33:$K33)+SUM(Main!$J37:$K37)+SUM(Main!$J39:$K39)+SUM($B$4:$K$4))),Main!$S39,0)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D119" s="2">
        <f>IF(AND('Gantt Chart'!RD$5&gt;(SUM(Main!$F5:$G5)+Main!$H5+Main!$I5+SUM(Main!$J5:$K5)+SUM(Main!$J6:$K6)+SUM(Main!$J11:$K11)+SUM(Main!$J17:$K17)+SUM(Main!$J21:$K21)+SUM(Main!$J25:$K25)+SUM(Main!$J29:$K29)+SUM(Main!$J33:$K33)+SUM(Main!$J37:$K37)+SUM($B$4:$K$4)),'Gantt Chart'!RD$5&lt;=(SUM(Main!$F5:$G5)+Main!$H5+Main!$I5+SUM(Main!$J5:$K5)+SUM(Main!$J6:$K6)+SUM(Main!$J11:$K11)+SUM(Main!$J17:$K17)+SUM(Main!$J21:$K21)+SUM(Main!$J25:$K25)+SUM(Main!$J29:$K29)+SUM(Main!$J33:$K33)+SUM(Main!$J37:$K37)+SUM(Main!$J39:$K39)+SUM($B$4:$K$4))),Main!$S39,0)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E119" s="2">
        <f>IF(AND('Gantt Chart'!RE$5&gt;(SUM(Main!$F5:$G5)+Main!$H5+Main!$I5+SUM(Main!$J5:$K5)+SUM(Main!$J6:$K6)+SUM(Main!$J11:$K11)+SUM(Main!$J17:$K17)+SUM(Main!$J21:$K21)+SUM(Main!$J25:$K25)+SUM(Main!$J29:$K29)+SUM(Main!$J33:$K33)+SUM(Main!$J37:$K37)+SUM($B$4:$K$4)),'Gantt Chart'!RE$5&lt;=(SUM(Main!$F5:$G5)+Main!$H5+Main!$I5+SUM(Main!$J5:$K5)+SUM(Main!$J6:$K6)+SUM(Main!$J11:$K11)+SUM(Main!$J17:$K17)+SUM(Main!$J21:$K21)+SUM(Main!$J25:$K25)+SUM(Main!$J29:$K29)+SUM(Main!$J33:$K33)+SUM(Main!$J37:$K37)+SUM(Main!$J39:$K39)+SUM($B$4:$K$4))),Main!$S39,0)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F119" s="2">
        <f>IF(AND('Gantt Chart'!RF$5&gt;(SUM(Main!$F5:$G5)+Main!$H5+Main!$I5+SUM(Main!$J5:$K5)+SUM(Main!$J6:$K6)+SUM(Main!$J11:$K11)+SUM(Main!$J17:$K17)+SUM(Main!$J21:$K21)+SUM(Main!$J25:$K25)+SUM(Main!$J29:$K29)+SUM(Main!$J33:$K33)+SUM(Main!$J37:$K37)+SUM($B$4:$K$4)),'Gantt Chart'!RF$5&lt;=(SUM(Main!$F5:$G5)+Main!$H5+Main!$I5+SUM(Main!$J5:$K5)+SUM(Main!$J6:$K6)+SUM(Main!$J11:$K11)+SUM(Main!$J17:$K17)+SUM(Main!$J21:$K21)+SUM(Main!$J25:$K25)+SUM(Main!$J29:$K29)+SUM(Main!$J33:$K33)+SUM(Main!$J37:$K37)+SUM(Main!$J39:$K39)+SUM($B$4:$K$4))),Main!$S39,0)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G119" s="2">
        <f>IF(AND('Gantt Chart'!RG$5&gt;(SUM(Main!$F5:$G5)+Main!$H5+Main!$I5+SUM(Main!$J5:$K5)+SUM(Main!$J6:$K6)+SUM(Main!$J11:$K11)+SUM(Main!$J17:$K17)+SUM(Main!$J21:$K21)+SUM(Main!$J25:$K25)+SUM(Main!$J29:$K29)+SUM(Main!$J33:$K33)+SUM(Main!$J37:$K37)+SUM($B$4:$K$4)),'Gantt Chart'!RG$5&lt;=(SUM(Main!$F5:$G5)+Main!$H5+Main!$I5+SUM(Main!$J5:$K5)+SUM(Main!$J6:$K6)+SUM(Main!$J11:$K11)+SUM(Main!$J17:$K17)+SUM(Main!$J21:$K21)+SUM(Main!$J25:$K25)+SUM(Main!$J29:$K29)+SUM(Main!$J33:$K33)+SUM(Main!$J37:$K37)+SUM(Main!$J39:$K39)+SUM($B$4:$K$4))),Main!$S39,0)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H119" s="2">
        <f>IF(AND('Gantt Chart'!RH$5&gt;(SUM(Main!$F5:$G5)+Main!$H5+Main!$I5+SUM(Main!$J5:$K5)+SUM(Main!$J6:$K6)+SUM(Main!$J11:$K11)+SUM(Main!$J17:$K17)+SUM(Main!$J21:$K21)+SUM(Main!$J25:$K25)+SUM(Main!$J29:$K29)+SUM(Main!$J33:$K33)+SUM(Main!$J37:$K37)+SUM($B$4:$K$4)),'Gantt Chart'!RH$5&lt;=(SUM(Main!$F5:$G5)+Main!$H5+Main!$I5+SUM(Main!$J5:$K5)+SUM(Main!$J6:$K6)+SUM(Main!$J11:$K11)+SUM(Main!$J17:$K17)+SUM(Main!$J21:$K21)+SUM(Main!$J25:$K25)+SUM(Main!$J29:$K29)+SUM(Main!$J33:$K33)+SUM(Main!$J37:$K37)+SUM(Main!$J39:$K39)+SUM($B$4:$K$4))),Main!$S39,0)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I119" s="2">
        <f>IF(AND('Gantt Chart'!RI$5&gt;(SUM(Main!$F5:$G5)+Main!$H5+Main!$I5+SUM(Main!$J5:$K5)+SUM(Main!$J6:$K6)+SUM(Main!$J11:$K11)+SUM(Main!$J17:$K17)+SUM(Main!$J21:$K21)+SUM(Main!$J25:$K25)+SUM(Main!$J29:$K29)+SUM(Main!$J33:$K33)+SUM(Main!$J37:$K37)+SUM($B$4:$K$4)),'Gantt Chart'!RI$5&lt;=(SUM(Main!$F5:$G5)+Main!$H5+Main!$I5+SUM(Main!$J5:$K5)+SUM(Main!$J6:$K6)+SUM(Main!$J11:$K11)+SUM(Main!$J17:$K17)+SUM(Main!$J21:$K21)+SUM(Main!$J25:$K25)+SUM(Main!$J29:$K29)+SUM(Main!$J33:$K33)+SUM(Main!$J37:$K37)+SUM(Main!$J39:$K39)+SUM($B$4:$K$4))),Main!$S39,0)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J119" s="2">
        <f>IF(AND('Gantt Chart'!RJ$5&gt;(SUM(Main!$F5:$G5)+Main!$H5+Main!$I5+SUM(Main!$J5:$K5)+SUM(Main!$J6:$K6)+SUM(Main!$J11:$K11)+SUM(Main!$J17:$K17)+SUM(Main!$J21:$K21)+SUM(Main!$J25:$K25)+SUM(Main!$J29:$K29)+SUM(Main!$J33:$K33)+SUM(Main!$J37:$K37)+SUM($B$4:$K$4)),'Gantt Chart'!RJ$5&lt;=(SUM(Main!$F5:$G5)+Main!$H5+Main!$I5+SUM(Main!$J5:$K5)+SUM(Main!$J6:$K6)+SUM(Main!$J11:$K11)+SUM(Main!$J17:$K17)+SUM(Main!$J21:$K21)+SUM(Main!$J25:$K25)+SUM(Main!$J29:$K29)+SUM(Main!$J33:$K33)+SUM(Main!$J37:$K37)+SUM(Main!$J39:$K39)+SUM($B$4:$K$4))),Main!$S39,0)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K119" s="2">
        <f>IF(AND('Gantt Chart'!RK$5&gt;(SUM(Main!$F5:$G5)+Main!$H5+Main!$I5+SUM(Main!$J5:$K5)+SUM(Main!$J6:$K6)+SUM(Main!$J11:$K11)+SUM(Main!$J17:$K17)+SUM(Main!$J21:$K21)+SUM(Main!$J25:$K25)+SUM(Main!$J29:$K29)+SUM(Main!$J33:$K33)+SUM(Main!$J37:$K37)+SUM($B$4:$K$4)),'Gantt Chart'!RK$5&lt;=(SUM(Main!$F5:$G5)+Main!$H5+Main!$I5+SUM(Main!$J5:$K5)+SUM(Main!$J6:$K6)+SUM(Main!$J11:$K11)+SUM(Main!$J17:$K17)+SUM(Main!$J21:$K21)+SUM(Main!$J25:$K25)+SUM(Main!$J29:$K29)+SUM(Main!$J33:$K33)+SUM(Main!$J37:$K37)+SUM(Main!$J39:$K39)+SUM($B$4:$K$4))),Main!$S39,0)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L119" s="2">
        <f>IF(AND('Gantt Chart'!RL$5&gt;(SUM(Main!$F5:$G5)+Main!$H5+Main!$I5+SUM(Main!$J5:$K5)+SUM(Main!$J6:$K6)+SUM(Main!$J11:$K11)+SUM(Main!$J17:$K17)+SUM(Main!$J21:$K21)+SUM(Main!$J25:$K25)+SUM(Main!$J29:$K29)+SUM(Main!$J33:$K33)+SUM(Main!$J37:$K37)+SUM($B$4:$K$4)),'Gantt Chart'!RL$5&lt;=(SUM(Main!$F5:$G5)+Main!$H5+Main!$I5+SUM(Main!$J5:$K5)+SUM(Main!$J6:$K6)+SUM(Main!$J11:$K11)+SUM(Main!$J17:$K17)+SUM(Main!$J21:$K21)+SUM(Main!$J25:$K25)+SUM(Main!$J29:$K29)+SUM(Main!$J33:$K33)+SUM(Main!$J37:$K37)+SUM(Main!$J39:$K39)+SUM($B$4:$K$4))),Main!$S39,0)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M119" s="2">
        <f>IF(AND('Gantt Chart'!RM$5&gt;(SUM(Main!$F5:$G5)+Main!$H5+Main!$I5+SUM(Main!$J5:$K5)+SUM(Main!$J6:$K6)+SUM(Main!$J11:$K11)+SUM(Main!$J17:$K17)+SUM(Main!$J21:$K21)+SUM(Main!$J25:$K25)+SUM(Main!$J29:$K29)+SUM(Main!$J33:$K33)+SUM(Main!$J37:$K37)+SUM($B$4:$K$4)),'Gantt Chart'!RM$5&lt;=(SUM(Main!$F5:$G5)+Main!$H5+Main!$I5+SUM(Main!$J5:$K5)+SUM(Main!$J6:$K6)+SUM(Main!$J11:$K11)+SUM(Main!$J17:$K17)+SUM(Main!$J21:$K21)+SUM(Main!$J25:$K25)+SUM(Main!$J29:$K29)+SUM(Main!$J33:$K33)+SUM(Main!$J37:$K37)+SUM(Main!$J39:$K39)+SUM($B$4:$K$4))),Main!$S39,0)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N119" s="2">
        <f>IF(AND('Gantt Chart'!RN$5&gt;(SUM(Main!$F5:$G5)+Main!$H5+Main!$I5+SUM(Main!$J5:$K5)+SUM(Main!$J6:$K6)+SUM(Main!$J11:$K11)+SUM(Main!$J17:$K17)+SUM(Main!$J21:$K21)+SUM(Main!$J25:$K25)+SUM(Main!$J29:$K29)+SUM(Main!$J33:$K33)+SUM(Main!$J37:$K37)+SUM($B$4:$K$4)),'Gantt Chart'!RN$5&lt;=(SUM(Main!$F5:$G5)+Main!$H5+Main!$I5+SUM(Main!$J5:$K5)+SUM(Main!$J6:$K6)+SUM(Main!$J11:$K11)+SUM(Main!$J17:$K17)+SUM(Main!$J21:$K21)+SUM(Main!$J25:$K25)+SUM(Main!$J29:$K29)+SUM(Main!$J33:$K33)+SUM(Main!$J37:$K37)+SUM(Main!$J39:$K39)+SUM($B$4:$K$4))),Main!$S39,0)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O119" s="2">
        <f>IF(AND('Gantt Chart'!RO$5&gt;(SUM(Main!$F5:$G5)+Main!$H5+Main!$I5+SUM(Main!$J5:$K5)+SUM(Main!$J6:$K6)+SUM(Main!$J11:$K11)+SUM(Main!$J17:$K17)+SUM(Main!$J21:$K21)+SUM(Main!$J25:$K25)+SUM(Main!$J29:$K29)+SUM(Main!$J33:$K33)+SUM(Main!$J37:$K37)+SUM($B$4:$K$4)),'Gantt Chart'!RO$5&lt;=(SUM(Main!$F5:$G5)+Main!$H5+Main!$I5+SUM(Main!$J5:$K5)+SUM(Main!$J6:$K6)+SUM(Main!$J11:$K11)+SUM(Main!$J17:$K17)+SUM(Main!$J21:$K21)+SUM(Main!$J25:$K25)+SUM(Main!$J29:$K29)+SUM(Main!$J33:$K33)+SUM(Main!$J37:$K37)+SUM(Main!$J39:$K39)+SUM($B$4:$K$4))),Main!$S39,0)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P119" s="2">
        <f>IF(AND('Gantt Chart'!RP$5&gt;(SUM(Main!$F5:$G5)+Main!$H5+Main!$I5+SUM(Main!$J5:$K5)+SUM(Main!$J6:$K6)+SUM(Main!$J11:$K11)+SUM(Main!$J17:$K17)+SUM(Main!$J21:$K21)+SUM(Main!$J25:$K25)+SUM(Main!$J29:$K29)+SUM(Main!$J33:$K33)+SUM(Main!$J37:$K37)+SUM($B$4:$K$4)),'Gantt Chart'!RP$5&lt;=(SUM(Main!$F5:$G5)+Main!$H5+Main!$I5+SUM(Main!$J5:$K5)+SUM(Main!$J6:$K6)+SUM(Main!$J11:$K11)+SUM(Main!$J17:$K17)+SUM(Main!$J21:$K21)+SUM(Main!$J25:$K25)+SUM(Main!$J29:$K29)+SUM(Main!$J33:$K33)+SUM(Main!$J37:$K37)+SUM(Main!$J39:$K39)+SUM($B$4:$K$4))),Main!$S39,0)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Q119" s="2">
        <f>IF(AND('Gantt Chart'!RQ$5&gt;(SUM(Main!$F5:$G5)+Main!$H5+Main!$I5+SUM(Main!$J5:$K5)+SUM(Main!$J6:$K6)+SUM(Main!$J11:$K11)+SUM(Main!$J17:$K17)+SUM(Main!$J21:$K21)+SUM(Main!$J25:$K25)+SUM(Main!$J29:$K29)+SUM(Main!$J33:$K33)+SUM(Main!$J37:$K37)+SUM($B$4:$K$4)),'Gantt Chart'!RQ$5&lt;=(SUM(Main!$F5:$G5)+Main!$H5+Main!$I5+SUM(Main!$J5:$K5)+SUM(Main!$J6:$K6)+SUM(Main!$J11:$K11)+SUM(Main!$J17:$K17)+SUM(Main!$J21:$K21)+SUM(Main!$J25:$K25)+SUM(Main!$J29:$K29)+SUM(Main!$J33:$K33)+SUM(Main!$J37:$K37)+SUM(Main!$J39:$K39)+SUM($B$4:$K$4))),Main!$S39,0)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R119" s="2">
        <f>IF(AND('Gantt Chart'!RR$5&gt;(SUM(Main!$F5:$G5)+Main!$H5+Main!$I5+SUM(Main!$J5:$K5)+SUM(Main!$J6:$K6)+SUM(Main!$J11:$K11)+SUM(Main!$J17:$K17)+SUM(Main!$J21:$K21)+SUM(Main!$J25:$K25)+SUM(Main!$J29:$K29)+SUM(Main!$J33:$K33)+SUM(Main!$J37:$K37)+SUM($B$4:$K$4)),'Gantt Chart'!RR$5&lt;=(SUM(Main!$F5:$G5)+Main!$H5+Main!$I5+SUM(Main!$J5:$K5)+SUM(Main!$J6:$K6)+SUM(Main!$J11:$K11)+SUM(Main!$J17:$K17)+SUM(Main!$J21:$K21)+SUM(Main!$J25:$K25)+SUM(Main!$J29:$K29)+SUM(Main!$J33:$K33)+SUM(Main!$J37:$K37)+SUM(Main!$J39:$K39)+SUM($B$4:$K$4))),Main!$S39,0)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S119" s="2">
        <f>IF(AND('Gantt Chart'!RS$5&gt;(SUM(Main!$F5:$G5)+Main!$H5+Main!$I5+SUM(Main!$J5:$K5)+SUM(Main!$J6:$K6)+SUM(Main!$J11:$K11)+SUM(Main!$J17:$K17)+SUM(Main!$J21:$K21)+SUM(Main!$J25:$K25)+SUM(Main!$J29:$K29)+SUM(Main!$J33:$K33)+SUM(Main!$J37:$K37)+SUM($B$4:$K$4)),'Gantt Chart'!RS$5&lt;=(SUM(Main!$F5:$G5)+Main!$H5+Main!$I5+SUM(Main!$J5:$K5)+SUM(Main!$J6:$K6)+SUM(Main!$J11:$K11)+SUM(Main!$J17:$K17)+SUM(Main!$J21:$K21)+SUM(Main!$J25:$K25)+SUM(Main!$J29:$K29)+SUM(Main!$J33:$K33)+SUM(Main!$J37:$K37)+SUM(Main!$J39:$K39)+SUM($B$4:$K$4))),Main!$S39,0)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T119" s="2">
        <f>IF(AND('Gantt Chart'!RT$5&gt;(SUM(Main!$F5:$G5)+Main!$H5+Main!$I5+SUM(Main!$J5:$K5)+SUM(Main!$J6:$K6)+SUM(Main!$J11:$K11)+SUM(Main!$J17:$K17)+SUM(Main!$J21:$K21)+SUM(Main!$J25:$K25)+SUM(Main!$J29:$K29)+SUM(Main!$J33:$K33)+SUM(Main!$J37:$K37)+SUM($B$4:$K$4)),'Gantt Chart'!RT$5&lt;=(SUM(Main!$F5:$G5)+Main!$H5+Main!$I5+SUM(Main!$J5:$K5)+SUM(Main!$J6:$K6)+SUM(Main!$J11:$K11)+SUM(Main!$J17:$K17)+SUM(Main!$J21:$K21)+SUM(Main!$J25:$K25)+SUM(Main!$J29:$K29)+SUM(Main!$J33:$K33)+SUM(Main!$J37:$K37)+SUM(Main!$J39:$K39)+SUM($B$4:$K$4))),Main!$S39,0)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U119" s="2">
        <f>IF(AND('Gantt Chart'!RU$5&gt;(SUM(Main!$F5:$G5)+Main!$H5+Main!$I5+SUM(Main!$J5:$K5)+SUM(Main!$J6:$K6)+SUM(Main!$J11:$K11)+SUM(Main!$J17:$K17)+SUM(Main!$J21:$K21)+SUM(Main!$J25:$K25)+SUM(Main!$J29:$K29)+SUM(Main!$J33:$K33)+SUM(Main!$J37:$K37)+SUM($B$4:$K$4)),'Gantt Chart'!RU$5&lt;=(SUM(Main!$F5:$G5)+Main!$H5+Main!$I5+SUM(Main!$J5:$K5)+SUM(Main!$J6:$K6)+SUM(Main!$J11:$K11)+SUM(Main!$J17:$K17)+SUM(Main!$J21:$K21)+SUM(Main!$J25:$K25)+SUM(Main!$J29:$K29)+SUM(Main!$J33:$K33)+SUM(Main!$J37:$K37)+SUM(Main!$J39:$K39)+SUM($B$4:$K$4))),Main!$S39,0)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V119" s="2">
        <f>IF(AND('Gantt Chart'!RV$5&gt;(SUM(Main!$F5:$G5)+Main!$H5+Main!$I5+SUM(Main!$J5:$K5)+SUM(Main!$J6:$K6)+SUM(Main!$J11:$K11)+SUM(Main!$J17:$K17)+SUM(Main!$J21:$K21)+SUM(Main!$J25:$K25)+SUM(Main!$J29:$K29)+SUM(Main!$J33:$K33)+SUM(Main!$J37:$K37)+SUM($B$4:$K$4)),'Gantt Chart'!RV$5&lt;=(SUM(Main!$F5:$G5)+Main!$H5+Main!$I5+SUM(Main!$J5:$K5)+SUM(Main!$J6:$K6)+SUM(Main!$J11:$K11)+SUM(Main!$J17:$K17)+SUM(Main!$J21:$K21)+SUM(Main!$J25:$K25)+SUM(Main!$J29:$K29)+SUM(Main!$J33:$K33)+SUM(Main!$J37:$K37)+SUM(Main!$J39:$K39)+SUM($B$4:$K$4))),Main!$S39,0)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W119" s="2">
        <f>IF(AND('Gantt Chart'!RW$5&gt;(SUM(Main!$F5:$G5)+Main!$H5+Main!$I5+SUM(Main!$J5:$K5)+SUM(Main!$J6:$K6)+SUM(Main!$J11:$K11)+SUM(Main!$J17:$K17)+SUM(Main!$J21:$K21)+SUM(Main!$J25:$K25)+SUM(Main!$J29:$K29)+SUM(Main!$J33:$K33)+SUM(Main!$J37:$K37)+SUM($B$4:$K$4)),'Gantt Chart'!RW$5&lt;=(SUM(Main!$F5:$G5)+Main!$H5+Main!$I5+SUM(Main!$J5:$K5)+SUM(Main!$J6:$K6)+SUM(Main!$J11:$K11)+SUM(Main!$J17:$K17)+SUM(Main!$J21:$K21)+SUM(Main!$J25:$K25)+SUM(Main!$J29:$K29)+SUM(Main!$J33:$K33)+SUM(Main!$J37:$K37)+SUM(Main!$J39:$K39)+SUM($B$4:$K$4))),Main!$S39,0)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X119" s="2">
        <f>IF(AND('Gantt Chart'!RX$5&gt;(SUM(Main!$F5:$G5)+Main!$H5+Main!$I5+SUM(Main!$J5:$K5)+SUM(Main!$J6:$K6)+SUM(Main!$J11:$K11)+SUM(Main!$J17:$K17)+SUM(Main!$J21:$K21)+SUM(Main!$J25:$K25)+SUM(Main!$J29:$K29)+SUM(Main!$J33:$K33)+SUM(Main!$J37:$K37)+SUM($B$4:$K$4)),'Gantt Chart'!RX$5&lt;=(SUM(Main!$F5:$G5)+Main!$H5+Main!$I5+SUM(Main!$J5:$K5)+SUM(Main!$J6:$K6)+SUM(Main!$J11:$K11)+SUM(Main!$J17:$K17)+SUM(Main!$J21:$K21)+SUM(Main!$J25:$K25)+SUM(Main!$J29:$K29)+SUM(Main!$J33:$K33)+SUM(Main!$J37:$K37)+SUM(Main!$J39:$K39)+SUM($B$4:$K$4))),Main!$S39,0)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Y119" s="2">
        <f>IF(AND('Gantt Chart'!RY$5&gt;(SUM(Main!$F5:$G5)+Main!$H5+Main!$I5+SUM(Main!$J5:$K5)+SUM(Main!$J6:$K6)+SUM(Main!$J11:$K11)+SUM(Main!$J17:$K17)+SUM(Main!$J21:$K21)+SUM(Main!$J25:$K25)+SUM(Main!$J29:$K29)+SUM(Main!$J33:$K33)+SUM(Main!$J37:$K37)+SUM($B$4:$K$4)),'Gantt Chart'!RY$5&lt;=(SUM(Main!$F5:$G5)+Main!$H5+Main!$I5+SUM(Main!$J5:$K5)+SUM(Main!$J6:$K6)+SUM(Main!$J11:$K11)+SUM(Main!$J17:$K17)+SUM(Main!$J21:$K21)+SUM(Main!$J25:$K25)+SUM(Main!$J29:$K29)+SUM(Main!$J33:$K33)+SUM(Main!$J37:$K37)+SUM(Main!$J39:$K39)+SUM($B$4:$K$4))),Main!$S39,0)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Z119" s="2">
        <f>IF(AND('Gantt Chart'!RZ$5&gt;(SUM(Main!$F5:$G5)+Main!$H5+Main!$I5+SUM(Main!$J5:$K5)+SUM(Main!$J6:$K6)+SUM(Main!$J11:$K11)+SUM(Main!$J17:$K17)+SUM(Main!$J21:$K21)+SUM(Main!$J25:$K25)+SUM(Main!$J29:$K29)+SUM(Main!$J33:$K33)+SUM(Main!$J37:$K37)+SUM($B$4:$K$4)),'Gantt Chart'!RZ$5&lt;=(SUM(Main!$F5:$G5)+Main!$H5+Main!$I5+SUM(Main!$J5:$K5)+SUM(Main!$J6:$K6)+SUM(Main!$J11:$K11)+SUM(Main!$J17:$K17)+SUM(Main!$J21:$K21)+SUM(Main!$J25:$K25)+SUM(Main!$J29:$K29)+SUM(Main!$J33:$K33)+SUM(Main!$J37:$K37)+SUM(Main!$J39:$K39)+SUM($B$4:$K$4))),Main!$S39,0)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A119" s="2">
        <f>IF(AND('Gantt Chart'!SA$5&gt;(SUM(Main!$F5:$G5)+Main!$H5+Main!$I5+SUM(Main!$J5:$K5)+SUM(Main!$J6:$K6)+SUM(Main!$J11:$K11)+SUM(Main!$J17:$K17)+SUM(Main!$J21:$K21)+SUM(Main!$J25:$K25)+SUM(Main!$J29:$K29)+SUM(Main!$J33:$K33)+SUM(Main!$J37:$K37)+SUM($B$4:$K$4)),'Gantt Chart'!SA$5&lt;=(SUM(Main!$F5:$G5)+Main!$H5+Main!$I5+SUM(Main!$J5:$K5)+SUM(Main!$J6:$K6)+SUM(Main!$J11:$K11)+SUM(Main!$J17:$K17)+SUM(Main!$J21:$K21)+SUM(Main!$J25:$K25)+SUM(Main!$J29:$K29)+SUM(Main!$J33:$K33)+SUM(Main!$J37:$K37)+SUM(Main!$J39:$K39)+SUM($B$4:$K$4))),Main!$S39,0)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B119" s="2">
        <f>IF(AND('Gantt Chart'!SB$5&gt;(SUM(Main!$F5:$G5)+Main!$H5+Main!$I5+SUM(Main!$J5:$K5)+SUM(Main!$J6:$K6)+SUM(Main!$J11:$K11)+SUM(Main!$J17:$K17)+SUM(Main!$J21:$K21)+SUM(Main!$J25:$K25)+SUM(Main!$J29:$K29)+SUM(Main!$J33:$K33)+SUM(Main!$J37:$K37)+SUM($B$4:$K$4)),'Gantt Chart'!SB$5&lt;=(SUM(Main!$F5:$G5)+Main!$H5+Main!$I5+SUM(Main!$J5:$K5)+SUM(Main!$J6:$K6)+SUM(Main!$J11:$K11)+SUM(Main!$J17:$K17)+SUM(Main!$J21:$K21)+SUM(Main!$J25:$K25)+SUM(Main!$J29:$K29)+SUM(Main!$J33:$K33)+SUM(Main!$J37:$K37)+SUM(Main!$J39:$K39)+SUM($B$4:$K$4))),Main!$S39,0)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C119" s="2">
        <f>IF(AND('Gantt Chart'!SC$5&gt;(SUM(Main!$F5:$G5)+Main!$H5+Main!$I5+SUM(Main!$J5:$K5)+SUM(Main!$J6:$K6)+SUM(Main!$J11:$K11)+SUM(Main!$J17:$K17)+SUM(Main!$J21:$K21)+SUM(Main!$J25:$K25)+SUM(Main!$J29:$K29)+SUM(Main!$J33:$K33)+SUM(Main!$J37:$K37)+SUM($B$4:$K$4)),'Gantt Chart'!SC$5&lt;=(SUM(Main!$F5:$G5)+Main!$H5+Main!$I5+SUM(Main!$J5:$K5)+SUM(Main!$J6:$K6)+SUM(Main!$J11:$K11)+SUM(Main!$J17:$K17)+SUM(Main!$J21:$K21)+SUM(Main!$J25:$K25)+SUM(Main!$J29:$K29)+SUM(Main!$J33:$K33)+SUM(Main!$J37:$K37)+SUM(Main!$J39:$K39)+SUM($B$4:$K$4))),Main!$S39,0)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D119" s="2">
        <f>IF(AND('Gantt Chart'!SD$5&gt;(SUM(Main!$F5:$G5)+Main!$H5+Main!$I5+SUM(Main!$J5:$K5)+SUM(Main!$J6:$K6)+SUM(Main!$J11:$K11)+SUM(Main!$J17:$K17)+SUM(Main!$J21:$K21)+SUM(Main!$J25:$K25)+SUM(Main!$J29:$K29)+SUM(Main!$J33:$K33)+SUM(Main!$J37:$K37)+SUM($B$4:$K$4)),'Gantt Chart'!SD$5&lt;=(SUM(Main!$F5:$G5)+Main!$H5+Main!$I5+SUM(Main!$J5:$K5)+SUM(Main!$J6:$K6)+SUM(Main!$J11:$K11)+SUM(Main!$J17:$K17)+SUM(Main!$J21:$K21)+SUM(Main!$J25:$K25)+SUM(Main!$J29:$K29)+SUM(Main!$J33:$K33)+SUM(Main!$J37:$K37)+SUM(Main!$J39:$K39)+SUM($B$4:$K$4))),Main!$S39,0)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E119" s="2">
        <f>IF(AND('Gantt Chart'!SE$5&gt;(SUM(Main!$F5:$G5)+Main!$H5+Main!$I5+SUM(Main!$J5:$K5)+SUM(Main!$J6:$K6)+SUM(Main!$J11:$K11)+SUM(Main!$J17:$K17)+SUM(Main!$J21:$K21)+SUM(Main!$J25:$K25)+SUM(Main!$J29:$K29)+SUM(Main!$J33:$K33)+SUM(Main!$J37:$K37)+SUM($B$4:$K$4)),'Gantt Chart'!SE$5&lt;=(SUM(Main!$F5:$G5)+Main!$H5+Main!$I5+SUM(Main!$J5:$K5)+SUM(Main!$J6:$K6)+SUM(Main!$J11:$K11)+SUM(Main!$J17:$K17)+SUM(Main!$J21:$K21)+SUM(Main!$J25:$K25)+SUM(Main!$J29:$K29)+SUM(Main!$J33:$K33)+SUM(Main!$J37:$K37)+SUM(Main!$J39:$K39)+SUM($B$4:$K$4))),Main!$S39,0)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F119" s="2">
        <f>IF(AND('Gantt Chart'!SF$5&gt;(SUM(Main!$F5:$G5)+Main!$H5+Main!$I5+SUM(Main!$J5:$K5)+SUM(Main!$J6:$K6)+SUM(Main!$J11:$K11)+SUM(Main!$J17:$K17)+SUM(Main!$J21:$K21)+SUM(Main!$J25:$K25)+SUM(Main!$J29:$K29)+SUM(Main!$J33:$K33)+SUM(Main!$J37:$K37)+SUM($B$4:$K$4)),'Gantt Chart'!SF$5&lt;=(SUM(Main!$F5:$G5)+Main!$H5+Main!$I5+SUM(Main!$J5:$K5)+SUM(Main!$J6:$K6)+SUM(Main!$J11:$K11)+SUM(Main!$J17:$K17)+SUM(Main!$J21:$K21)+SUM(Main!$J25:$K25)+SUM(Main!$J29:$K29)+SUM(Main!$J33:$K33)+SUM(Main!$J37:$K37)+SUM(Main!$J39:$K39)+SUM($B$4:$K$4))),Main!$S39,0)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G119" s="2">
        <f>IF(AND('Gantt Chart'!SG$5&gt;(SUM(Main!$F5:$G5)+Main!$H5+Main!$I5+SUM(Main!$J5:$K5)+SUM(Main!$J6:$K6)+SUM(Main!$J11:$K11)+SUM(Main!$J17:$K17)+SUM(Main!$J21:$K21)+SUM(Main!$J25:$K25)+SUM(Main!$J29:$K29)+SUM(Main!$J33:$K33)+SUM(Main!$J37:$K37)+SUM($B$4:$K$4)),'Gantt Chart'!SG$5&lt;=(SUM(Main!$F5:$G5)+Main!$H5+Main!$I5+SUM(Main!$J5:$K5)+SUM(Main!$J6:$K6)+SUM(Main!$J11:$K11)+SUM(Main!$J17:$K17)+SUM(Main!$J21:$K21)+SUM(Main!$J25:$K25)+SUM(Main!$J29:$K29)+SUM(Main!$J33:$K33)+SUM(Main!$J37:$K37)+SUM(Main!$J39:$K39)+SUM($B$4:$K$4))),Main!$S39,0)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H119" s="2">
        <f>IF(AND('Gantt Chart'!SH$5&gt;(SUM(Main!$F5:$G5)+Main!$H5+Main!$I5+SUM(Main!$J5:$K5)+SUM(Main!$J6:$K6)+SUM(Main!$J11:$K11)+SUM(Main!$J17:$K17)+SUM(Main!$J21:$K21)+SUM(Main!$J25:$K25)+SUM(Main!$J29:$K29)+SUM(Main!$J33:$K33)+SUM(Main!$J37:$K37)+SUM($B$4:$K$4)),'Gantt Chart'!SH$5&lt;=(SUM(Main!$F5:$G5)+Main!$H5+Main!$I5+SUM(Main!$J5:$K5)+SUM(Main!$J6:$K6)+SUM(Main!$J11:$K11)+SUM(Main!$J17:$K17)+SUM(Main!$J21:$K21)+SUM(Main!$J25:$K25)+SUM(Main!$J29:$K29)+SUM(Main!$J33:$K33)+SUM(Main!$J37:$K37)+SUM(Main!$J39:$K39)+SUM($B$4:$K$4))),Main!$S39,0)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I119" s="2">
        <f>IF(AND('Gantt Chart'!SI$5&gt;(SUM(Main!$F5:$G5)+Main!$H5+Main!$I5+SUM(Main!$J5:$K5)+SUM(Main!$J6:$K6)+SUM(Main!$J11:$K11)+SUM(Main!$J17:$K17)+SUM(Main!$J21:$K21)+SUM(Main!$J25:$K25)+SUM(Main!$J29:$K29)+SUM(Main!$J33:$K33)+SUM(Main!$J37:$K37)+SUM($B$4:$K$4)),'Gantt Chart'!SI$5&lt;=(SUM(Main!$F5:$G5)+Main!$H5+Main!$I5+SUM(Main!$J5:$K5)+SUM(Main!$J6:$K6)+SUM(Main!$J11:$K11)+SUM(Main!$J17:$K17)+SUM(Main!$J21:$K21)+SUM(Main!$J25:$K25)+SUM(Main!$J29:$K29)+SUM(Main!$J33:$K33)+SUM(Main!$J37:$K37)+SUM(Main!$J39:$K39)+SUM($B$4:$K$4))),Main!$S39,0)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J119" s="2">
        <f>IF(AND('Gantt Chart'!SJ$5&gt;(SUM(Main!$F5:$G5)+Main!$H5+Main!$I5+SUM(Main!$J5:$K5)+SUM(Main!$J6:$K6)+SUM(Main!$J11:$K11)+SUM(Main!$J17:$K17)+SUM(Main!$J21:$K21)+SUM(Main!$J25:$K25)+SUM(Main!$J29:$K29)+SUM(Main!$J33:$K33)+SUM(Main!$J37:$K37)+SUM($B$4:$K$4)),'Gantt Chart'!SJ$5&lt;=(SUM(Main!$F5:$G5)+Main!$H5+Main!$I5+SUM(Main!$J5:$K5)+SUM(Main!$J6:$K6)+SUM(Main!$J11:$K11)+SUM(Main!$J17:$K17)+SUM(Main!$J21:$K21)+SUM(Main!$J25:$K25)+SUM(Main!$J29:$K29)+SUM(Main!$J33:$K33)+SUM(Main!$J37:$K37)+SUM(Main!$J39:$K39)+SUM($B$4:$K$4))),Main!$S39,0)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K119" s="2">
        <f>IF(AND('Gantt Chart'!SK$5&gt;(SUM(Main!$F5:$G5)+Main!$H5+Main!$I5+SUM(Main!$J5:$K5)+SUM(Main!$J6:$K6)+SUM(Main!$J11:$K11)+SUM(Main!$J17:$K17)+SUM(Main!$J21:$K21)+SUM(Main!$J25:$K25)+SUM(Main!$J29:$K29)+SUM(Main!$J33:$K33)+SUM(Main!$J37:$K37)+SUM($B$4:$K$4)),'Gantt Chart'!SK$5&lt;=(SUM(Main!$F5:$G5)+Main!$H5+Main!$I5+SUM(Main!$J5:$K5)+SUM(Main!$J6:$K6)+SUM(Main!$J11:$K11)+SUM(Main!$J17:$K17)+SUM(Main!$J21:$K21)+SUM(Main!$J25:$K25)+SUM(Main!$J29:$K29)+SUM(Main!$J33:$K33)+SUM(Main!$J37:$K37)+SUM(Main!$J39:$K39)+SUM($B$4:$K$4))),Main!$S39,0)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L119" s="2">
        <f>IF(AND('Gantt Chart'!SL$5&gt;(SUM(Main!$F5:$G5)+Main!$H5+Main!$I5+SUM(Main!$J5:$K5)+SUM(Main!$J6:$K6)+SUM(Main!$J11:$K11)+SUM(Main!$J17:$K17)+SUM(Main!$J21:$K21)+SUM(Main!$J25:$K25)+SUM(Main!$J29:$K29)+SUM(Main!$J33:$K33)+SUM(Main!$J37:$K37)+SUM($B$4:$K$4)),'Gantt Chart'!SL$5&lt;=(SUM(Main!$F5:$G5)+Main!$H5+Main!$I5+SUM(Main!$J5:$K5)+SUM(Main!$J6:$K6)+SUM(Main!$J11:$K11)+SUM(Main!$J17:$K17)+SUM(Main!$J21:$K21)+SUM(Main!$J25:$K25)+SUM(Main!$J29:$K29)+SUM(Main!$J33:$K33)+SUM(Main!$J37:$K37)+SUM(Main!$J39:$K39)+SUM($B$4:$K$4))),Main!$S39,0)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M119" s="2">
        <f>IF(AND('Gantt Chart'!SM$5&gt;(SUM(Main!$F5:$G5)+Main!$H5+Main!$I5+SUM(Main!$J5:$K5)+SUM(Main!$J6:$K6)+SUM(Main!$J11:$K11)+SUM(Main!$J17:$K17)+SUM(Main!$J21:$K21)+SUM(Main!$J25:$K25)+SUM(Main!$J29:$K29)+SUM(Main!$J33:$K33)+SUM(Main!$J37:$K37)+SUM($B$4:$K$4)),'Gantt Chart'!SM$5&lt;=(SUM(Main!$F5:$G5)+Main!$H5+Main!$I5+SUM(Main!$J5:$K5)+SUM(Main!$J6:$K6)+SUM(Main!$J11:$K11)+SUM(Main!$J17:$K17)+SUM(Main!$J21:$K21)+SUM(Main!$J25:$K25)+SUM(Main!$J29:$K29)+SUM(Main!$J33:$K33)+SUM(Main!$J37:$K37)+SUM(Main!$J39:$K39)+SUM($B$4:$K$4))),Main!$S39,0)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N119" s="2">
        <f>IF(AND('Gantt Chart'!SN$5&gt;(SUM(Main!$F5:$G5)+Main!$H5+Main!$I5+SUM(Main!$J5:$K5)+SUM(Main!$J6:$K6)+SUM(Main!$J11:$K11)+SUM(Main!$J17:$K17)+SUM(Main!$J21:$K21)+SUM(Main!$J25:$K25)+SUM(Main!$J29:$K29)+SUM(Main!$J33:$K33)+SUM(Main!$J37:$K37)+SUM($B$4:$K$4)),'Gantt Chart'!SN$5&lt;=(SUM(Main!$F5:$G5)+Main!$H5+Main!$I5+SUM(Main!$J5:$K5)+SUM(Main!$J6:$K6)+SUM(Main!$J11:$K11)+SUM(Main!$J17:$K17)+SUM(Main!$J21:$K21)+SUM(Main!$J25:$K25)+SUM(Main!$J29:$K29)+SUM(Main!$J33:$K33)+SUM(Main!$J37:$K37)+SUM(Main!$J39:$K39)+SUM($B$4:$K$4))),Main!$S39,0)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O119" s="2">
        <f>IF(AND('Gantt Chart'!SO$5&gt;(SUM(Main!$F5:$G5)+Main!$H5+Main!$I5+SUM(Main!$J5:$K5)+SUM(Main!$J6:$K6)+SUM(Main!$J11:$K11)+SUM(Main!$J17:$K17)+SUM(Main!$J21:$K21)+SUM(Main!$J25:$K25)+SUM(Main!$J29:$K29)+SUM(Main!$J33:$K33)+SUM(Main!$J37:$K37)+SUM($B$4:$K$4)),'Gantt Chart'!SO$5&lt;=(SUM(Main!$F5:$G5)+Main!$H5+Main!$I5+SUM(Main!$J5:$K5)+SUM(Main!$J6:$K6)+SUM(Main!$J11:$K11)+SUM(Main!$J17:$K17)+SUM(Main!$J21:$K21)+SUM(Main!$J25:$K25)+SUM(Main!$J29:$K29)+SUM(Main!$J33:$K33)+SUM(Main!$J37:$K37)+SUM(Main!$J39:$K39)+SUM($B$4:$K$4))),Main!$S39,0)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P119" s="2">
        <f>IF(AND('Gantt Chart'!SP$5&gt;(SUM(Main!$F5:$G5)+Main!$H5+Main!$I5+SUM(Main!$J5:$K5)+SUM(Main!$J6:$K6)+SUM(Main!$J11:$K11)+SUM(Main!$J17:$K17)+SUM(Main!$J21:$K21)+SUM(Main!$J25:$K25)+SUM(Main!$J29:$K29)+SUM(Main!$J33:$K33)+SUM(Main!$J37:$K37)+SUM($B$4:$K$4)),'Gantt Chart'!SP$5&lt;=(SUM(Main!$F5:$G5)+Main!$H5+Main!$I5+SUM(Main!$J5:$K5)+SUM(Main!$J6:$K6)+SUM(Main!$J11:$K11)+SUM(Main!$J17:$K17)+SUM(Main!$J21:$K21)+SUM(Main!$J25:$K25)+SUM(Main!$J29:$K29)+SUM(Main!$J33:$K33)+SUM(Main!$J37:$K37)+SUM(Main!$J39:$K39)+SUM($B$4:$K$4))),Main!$S39,0)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Q119" s="2">
        <f>IF(AND('Gantt Chart'!SQ$5&gt;(SUM(Main!$F5:$G5)+Main!$H5+Main!$I5+SUM(Main!$J5:$K5)+SUM(Main!$J6:$K6)+SUM(Main!$J11:$K11)+SUM(Main!$J17:$K17)+SUM(Main!$J21:$K21)+SUM(Main!$J25:$K25)+SUM(Main!$J29:$K29)+SUM(Main!$J33:$K33)+SUM(Main!$J37:$K37)+SUM($B$4:$K$4)),'Gantt Chart'!SQ$5&lt;=(SUM(Main!$F5:$G5)+Main!$H5+Main!$I5+SUM(Main!$J5:$K5)+SUM(Main!$J6:$K6)+SUM(Main!$J11:$K11)+SUM(Main!$J17:$K17)+SUM(Main!$J21:$K21)+SUM(Main!$J25:$K25)+SUM(Main!$J29:$K29)+SUM(Main!$J33:$K33)+SUM(Main!$J37:$K37)+SUM(Main!$J39:$K39)+SUM($B$4:$K$4))),Main!$S39,0)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R119" s="2">
        <f>IF(AND('Gantt Chart'!SR$5&gt;(SUM(Main!$F5:$G5)+Main!$H5+Main!$I5+SUM(Main!$J5:$K5)+SUM(Main!$J6:$K6)+SUM(Main!$J11:$K11)+SUM(Main!$J17:$K17)+SUM(Main!$J21:$K21)+SUM(Main!$J25:$K25)+SUM(Main!$J29:$K29)+SUM(Main!$J33:$K33)+SUM(Main!$J37:$K37)+SUM($B$4:$K$4)),'Gantt Chart'!SR$5&lt;=(SUM(Main!$F5:$G5)+Main!$H5+Main!$I5+SUM(Main!$J5:$K5)+SUM(Main!$J6:$K6)+SUM(Main!$J11:$K11)+SUM(Main!$J17:$K17)+SUM(Main!$J21:$K21)+SUM(Main!$J25:$K25)+SUM(Main!$J29:$K29)+SUM(Main!$J33:$K33)+SUM(Main!$J37:$K37)+SUM(Main!$J39:$K39)+SUM($B$4:$K$4))),Main!$S39,0)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S119" s="2">
        <f>IF(AND('Gantt Chart'!SS$5&gt;(SUM(Main!$F5:$G5)+Main!$H5+Main!$I5+SUM(Main!$J5:$K5)+SUM(Main!$J6:$K6)+SUM(Main!$J11:$K11)+SUM(Main!$J17:$K17)+SUM(Main!$J21:$K21)+SUM(Main!$J25:$K25)+SUM(Main!$J29:$K29)+SUM(Main!$J33:$K33)+SUM(Main!$J37:$K37)+SUM($B$4:$K$4)),'Gantt Chart'!SS$5&lt;=(SUM(Main!$F5:$G5)+Main!$H5+Main!$I5+SUM(Main!$J5:$K5)+SUM(Main!$J6:$K6)+SUM(Main!$J11:$K11)+SUM(Main!$J17:$K17)+SUM(Main!$J21:$K21)+SUM(Main!$J25:$K25)+SUM(Main!$J29:$K29)+SUM(Main!$J33:$K33)+SUM(Main!$J37:$K37)+SUM(Main!$J39:$K39)+SUM($B$4:$K$4))),Main!$S39,0)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T119" s="2">
        <f>IF(AND('Gantt Chart'!ST$5&gt;(SUM(Main!$F5:$G5)+Main!$H5+Main!$I5+SUM(Main!$J5:$K5)+SUM(Main!$J6:$K6)+SUM(Main!$J11:$K11)+SUM(Main!$J17:$K17)+SUM(Main!$J21:$K21)+SUM(Main!$J25:$K25)+SUM(Main!$J29:$K29)+SUM(Main!$J33:$K33)+SUM(Main!$J37:$K37)+SUM($B$4:$K$4)),'Gantt Chart'!ST$5&lt;=(SUM(Main!$F5:$G5)+Main!$H5+Main!$I5+SUM(Main!$J5:$K5)+SUM(Main!$J6:$K6)+SUM(Main!$J11:$K11)+SUM(Main!$J17:$K17)+SUM(Main!$J21:$K21)+SUM(Main!$J25:$K25)+SUM(Main!$J29:$K29)+SUM(Main!$J33:$K33)+SUM(Main!$J37:$K37)+SUM(Main!$J39:$K39)+SUM($B$4:$K$4))),Main!$S39,0)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U119" s="2">
        <f>IF(AND('Gantt Chart'!SU$5&gt;(SUM(Main!$F5:$G5)+Main!$H5+Main!$I5+SUM(Main!$J5:$K5)+SUM(Main!$J6:$K6)+SUM(Main!$J11:$K11)+SUM(Main!$J17:$K17)+SUM(Main!$J21:$K21)+SUM(Main!$J25:$K25)+SUM(Main!$J29:$K29)+SUM(Main!$J33:$K33)+SUM(Main!$J37:$K37)+SUM($B$4:$K$4)),'Gantt Chart'!SU$5&lt;=(SUM(Main!$F5:$G5)+Main!$H5+Main!$I5+SUM(Main!$J5:$K5)+SUM(Main!$J6:$K6)+SUM(Main!$J11:$K11)+SUM(Main!$J17:$K17)+SUM(Main!$J21:$K21)+SUM(Main!$J25:$K25)+SUM(Main!$J29:$K29)+SUM(Main!$J33:$K33)+SUM(Main!$J37:$K37)+SUM(Main!$J39:$K39)+SUM($B$4:$K$4))),Main!$S39,0)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V119" s="2">
        <f>IF(AND('Gantt Chart'!SV$5&gt;(SUM(Main!$F5:$G5)+Main!$H5+Main!$I5+SUM(Main!$J5:$K5)+SUM(Main!$J6:$K6)+SUM(Main!$J11:$K11)+SUM(Main!$J17:$K17)+SUM(Main!$J21:$K21)+SUM(Main!$J25:$K25)+SUM(Main!$J29:$K29)+SUM(Main!$J33:$K33)+SUM(Main!$J37:$K37)+SUM($B$4:$K$4)),'Gantt Chart'!SV$5&lt;=(SUM(Main!$F5:$G5)+Main!$H5+Main!$I5+SUM(Main!$J5:$K5)+SUM(Main!$J6:$K6)+SUM(Main!$J11:$K11)+SUM(Main!$J17:$K17)+SUM(Main!$J21:$K21)+SUM(Main!$J25:$K25)+SUM(Main!$J29:$K29)+SUM(Main!$J33:$K33)+SUM(Main!$J37:$K37)+SUM(Main!$J39:$K39)+SUM($B$4:$K$4))),Main!$S39,0)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W119" s="2">
        <f>IF(AND('Gantt Chart'!SW$5&gt;(SUM(Main!$F5:$G5)+Main!$H5+Main!$I5+SUM(Main!$J5:$K5)+SUM(Main!$J6:$K6)+SUM(Main!$J11:$K11)+SUM(Main!$J17:$K17)+SUM(Main!$J21:$K21)+SUM(Main!$J25:$K25)+SUM(Main!$J29:$K29)+SUM(Main!$J33:$K33)+SUM(Main!$J37:$K37)+SUM($B$4:$K$4)),'Gantt Chart'!SW$5&lt;=(SUM(Main!$F5:$G5)+Main!$H5+Main!$I5+SUM(Main!$J5:$K5)+SUM(Main!$J6:$K6)+SUM(Main!$J11:$K11)+SUM(Main!$J17:$K17)+SUM(Main!$J21:$K21)+SUM(Main!$J25:$K25)+SUM(Main!$J29:$K29)+SUM(Main!$J33:$K33)+SUM(Main!$J37:$K37)+SUM(Main!$J39:$K39)+SUM($B$4:$K$4))),Main!$S39,0)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X119" s="2">
        <f>IF(AND('Gantt Chart'!SX$5&gt;(SUM(Main!$F5:$G5)+Main!$H5+Main!$I5+SUM(Main!$J5:$K5)+SUM(Main!$J6:$K6)+SUM(Main!$J11:$K11)+SUM(Main!$J17:$K17)+SUM(Main!$J21:$K21)+SUM(Main!$J25:$K25)+SUM(Main!$J29:$K29)+SUM(Main!$J33:$K33)+SUM(Main!$J37:$K37)+SUM($B$4:$K$4)),'Gantt Chart'!SX$5&lt;=(SUM(Main!$F5:$G5)+Main!$H5+Main!$I5+SUM(Main!$J5:$K5)+SUM(Main!$J6:$K6)+SUM(Main!$J11:$K11)+SUM(Main!$J17:$K17)+SUM(Main!$J21:$K21)+SUM(Main!$J25:$K25)+SUM(Main!$J29:$K29)+SUM(Main!$J33:$K33)+SUM(Main!$J37:$K37)+SUM(Main!$J39:$K39)+SUM($B$4:$K$4))),Main!$S39,0)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Y119" s="2">
        <f>IF(AND('Gantt Chart'!SY$5&gt;(SUM(Main!$F5:$G5)+Main!$H5+Main!$I5+SUM(Main!$J5:$K5)+SUM(Main!$J6:$K6)+SUM(Main!$J11:$K11)+SUM(Main!$J17:$K17)+SUM(Main!$J21:$K21)+SUM(Main!$J25:$K25)+SUM(Main!$J29:$K29)+SUM(Main!$J33:$K33)+SUM(Main!$J37:$K37)+SUM($B$4:$K$4)),'Gantt Chart'!SY$5&lt;=(SUM(Main!$F5:$G5)+Main!$H5+Main!$I5+SUM(Main!$J5:$K5)+SUM(Main!$J6:$K6)+SUM(Main!$J11:$K11)+SUM(Main!$J17:$K17)+SUM(Main!$J21:$K21)+SUM(Main!$J25:$K25)+SUM(Main!$J29:$K29)+SUM(Main!$J33:$K33)+SUM(Main!$J37:$K37)+SUM(Main!$J39:$K39)+SUM($B$4:$K$4))),Main!$S39,0)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Z119" s="2">
        <f>IF(AND('Gantt Chart'!SZ$5&gt;(SUM(Main!$F5:$G5)+Main!$H5+Main!$I5+SUM(Main!$J5:$K5)+SUM(Main!$J6:$K6)+SUM(Main!$J11:$K11)+SUM(Main!$J17:$K17)+SUM(Main!$J21:$K21)+SUM(Main!$J25:$K25)+SUM(Main!$J29:$K29)+SUM(Main!$J33:$K33)+SUM(Main!$J37:$K37)+SUM($B$4:$K$4)),'Gantt Chart'!SZ$5&lt;=(SUM(Main!$F5:$G5)+Main!$H5+Main!$I5+SUM(Main!$J5:$K5)+SUM(Main!$J6:$K6)+SUM(Main!$J11:$K11)+SUM(Main!$J17:$K17)+SUM(Main!$J21:$K21)+SUM(Main!$J25:$K25)+SUM(Main!$J29:$K29)+SUM(Main!$J33:$K33)+SUM(Main!$J37:$K37)+SUM(Main!$J39:$K39)+SUM($B$4:$K$4))),Main!$S39,0)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A119" s="2">
        <f>IF(AND('Gantt Chart'!TA$5&gt;(SUM(Main!$F5:$G5)+Main!$H5+Main!$I5+SUM(Main!$J5:$K5)+SUM(Main!$J6:$K6)+SUM(Main!$J11:$K11)+SUM(Main!$J17:$K17)+SUM(Main!$J21:$K21)+SUM(Main!$J25:$K25)+SUM(Main!$J29:$K29)+SUM(Main!$J33:$K33)+SUM(Main!$J37:$K37)+SUM($B$4:$K$4)),'Gantt Chart'!TA$5&lt;=(SUM(Main!$F5:$G5)+Main!$H5+Main!$I5+SUM(Main!$J5:$K5)+SUM(Main!$J6:$K6)+SUM(Main!$J11:$K11)+SUM(Main!$J17:$K17)+SUM(Main!$J21:$K21)+SUM(Main!$J25:$K25)+SUM(Main!$J29:$K29)+SUM(Main!$J33:$K33)+SUM(Main!$J37:$K37)+SUM(Main!$J39:$K39)+SUM($B$4:$K$4))),Main!$S39,0)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B119" s="2">
        <f>IF(AND('Gantt Chart'!TB$5&gt;(SUM(Main!$F5:$G5)+Main!$H5+Main!$I5+SUM(Main!$J5:$K5)+SUM(Main!$J6:$K6)+SUM(Main!$J11:$K11)+SUM(Main!$J17:$K17)+SUM(Main!$J21:$K21)+SUM(Main!$J25:$K25)+SUM(Main!$J29:$K29)+SUM(Main!$J33:$K33)+SUM(Main!$J37:$K37)+SUM($B$4:$K$4)),'Gantt Chart'!TB$5&lt;=(SUM(Main!$F5:$G5)+Main!$H5+Main!$I5+SUM(Main!$J5:$K5)+SUM(Main!$J6:$K6)+SUM(Main!$J11:$K11)+SUM(Main!$J17:$K17)+SUM(Main!$J21:$K21)+SUM(Main!$J25:$K25)+SUM(Main!$J29:$K29)+SUM(Main!$J33:$K33)+SUM(Main!$J37:$K37)+SUM(Main!$J39:$K39)+SUM($B$4:$K$4))),Main!$S39,0)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C119" s="2">
        <f>IF(AND('Gantt Chart'!TC$5&gt;(SUM(Main!$F5:$G5)+Main!$H5+Main!$I5+SUM(Main!$J5:$K5)+SUM(Main!$J6:$K6)+SUM(Main!$J11:$K11)+SUM(Main!$J17:$K17)+SUM(Main!$J21:$K21)+SUM(Main!$J25:$K25)+SUM(Main!$J29:$K29)+SUM(Main!$J33:$K33)+SUM(Main!$J37:$K37)+SUM($B$4:$K$4)),'Gantt Chart'!TC$5&lt;=(SUM(Main!$F5:$G5)+Main!$H5+Main!$I5+SUM(Main!$J5:$K5)+SUM(Main!$J6:$K6)+SUM(Main!$J11:$K11)+SUM(Main!$J17:$K17)+SUM(Main!$J21:$K21)+SUM(Main!$J25:$K25)+SUM(Main!$J29:$K29)+SUM(Main!$J33:$K33)+SUM(Main!$J37:$K37)+SUM(Main!$J39:$K39)+SUM($B$4:$K$4))),Main!$S39,0)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D119" s="2">
        <f>IF(AND('Gantt Chart'!TD$5&gt;(SUM(Main!$F5:$G5)+Main!$H5+Main!$I5+SUM(Main!$J5:$K5)+SUM(Main!$J6:$K6)+SUM(Main!$J11:$K11)+SUM(Main!$J17:$K17)+SUM(Main!$J21:$K21)+SUM(Main!$J25:$K25)+SUM(Main!$J29:$K29)+SUM(Main!$J33:$K33)+SUM(Main!$J37:$K37)+SUM($B$4:$K$4)),'Gantt Chart'!TD$5&lt;=(SUM(Main!$F5:$G5)+Main!$H5+Main!$I5+SUM(Main!$J5:$K5)+SUM(Main!$J6:$K6)+SUM(Main!$J11:$K11)+SUM(Main!$J17:$K17)+SUM(Main!$J21:$K21)+SUM(Main!$J25:$K25)+SUM(Main!$J29:$K29)+SUM(Main!$J33:$K33)+SUM(Main!$J37:$K37)+SUM(Main!$J39:$K39)+SUM($B$4:$K$4))),Main!$S39,0)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E119" s="2">
        <f>IF(AND('Gantt Chart'!TE$5&gt;(SUM(Main!$F5:$G5)+Main!$H5+Main!$I5+SUM(Main!$J5:$K5)+SUM(Main!$J6:$K6)+SUM(Main!$J11:$K11)+SUM(Main!$J17:$K17)+SUM(Main!$J21:$K21)+SUM(Main!$J25:$K25)+SUM(Main!$J29:$K29)+SUM(Main!$J33:$K33)+SUM(Main!$J37:$K37)+SUM($B$4:$K$4)),'Gantt Chart'!TE$5&lt;=(SUM(Main!$F5:$G5)+Main!$H5+Main!$I5+SUM(Main!$J5:$K5)+SUM(Main!$J6:$K6)+SUM(Main!$J11:$K11)+SUM(Main!$J17:$K17)+SUM(Main!$J21:$K21)+SUM(Main!$J25:$K25)+SUM(Main!$J29:$K29)+SUM(Main!$J33:$K33)+SUM(Main!$J37:$K37)+SUM(Main!$J39:$K39)+SUM($B$4:$K$4))),Main!$S39,0)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F119" s="2">
        <f>IF(AND('Gantt Chart'!TF$5&gt;(SUM(Main!$F5:$G5)+Main!$H5+Main!$I5+SUM(Main!$J5:$K5)+SUM(Main!$J6:$K6)+SUM(Main!$J11:$K11)+SUM(Main!$J17:$K17)+SUM(Main!$J21:$K21)+SUM(Main!$J25:$K25)+SUM(Main!$J29:$K29)+SUM(Main!$J33:$K33)+SUM(Main!$J37:$K37)+SUM($B$4:$K$4)),'Gantt Chart'!TF$5&lt;=(SUM(Main!$F5:$G5)+Main!$H5+Main!$I5+SUM(Main!$J5:$K5)+SUM(Main!$J6:$K6)+SUM(Main!$J11:$K11)+SUM(Main!$J17:$K17)+SUM(Main!$J21:$K21)+SUM(Main!$J25:$K25)+SUM(Main!$J29:$K29)+SUM(Main!$J33:$K33)+SUM(Main!$J37:$K37)+SUM(Main!$J39:$K39)+SUM($B$4:$K$4))),Main!$S39,0)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G119" s="2">
        <f>IF(AND('Gantt Chart'!TG$5&gt;(SUM(Main!$F5:$G5)+Main!$H5+Main!$I5+SUM(Main!$J5:$K5)+SUM(Main!$J6:$K6)+SUM(Main!$J11:$K11)+SUM(Main!$J17:$K17)+SUM(Main!$J21:$K21)+SUM(Main!$J25:$K25)+SUM(Main!$J29:$K29)+SUM(Main!$J33:$K33)+SUM(Main!$J37:$K37)+SUM($B$4:$K$4)),'Gantt Chart'!TG$5&lt;=(SUM(Main!$F5:$G5)+Main!$H5+Main!$I5+SUM(Main!$J5:$K5)+SUM(Main!$J6:$K6)+SUM(Main!$J11:$K11)+SUM(Main!$J17:$K17)+SUM(Main!$J21:$K21)+SUM(Main!$J25:$K25)+SUM(Main!$J29:$K29)+SUM(Main!$J33:$K33)+SUM(Main!$J37:$K37)+SUM(Main!$J39:$K39)+SUM($B$4:$K$4))),Main!$S39,0)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H119" s="2">
        <f>IF(AND('Gantt Chart'!TH$5&gt;(SUM(Main!$F5:$G5)+Main!$H5+Main!$I5+SUM(Main!$J5:$K5)+SUM(Main!$J6:$K6)+SUM(Main!$J11:$K11)+SUM(Main!$J17:$K17)+SUM(Main!$J21:$K21)+SUM(Main!$J25:$K25)+SUM(Main!$J29:$K29)+SUM(Main!$J33:$K33)+SUM(Main!$J37:$K37)+SUM($B$4:$K$4)),'Gantt Chart'!TH$5&lt;=(SUM(Main!$F5:$G5)+Main!$H5+Main!$I5+SUM(Main!$J5:$K5)+SUM(Main!$J6:$K6)+SUM(Main!$J11:$K11)+SUM(Main!$J17:$K17)+SUM(Main!$J21:$K21)+SUM(Main!$J25:$K25)+SUM(Main!$J29:$K29)+SUM(Main!$J33:$K33)+SUM(Main!$J37:$K37)+SUM(Main!$J39:$K39)+SUM($B$4:$K$4))),Main!$S39,0)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I119" s="2">
        <f>IF(AND('Gantt Chart'!TI$5&gt;(SUM(Main!$F5:$G5)+Main!$H5+Main!$I5+SUM(Main!$J5:$K5)+SUM(Main!$J6:$K6)+SUM(Main!$J11:$K11)+SUM(Main!$J17:$K17)+SUM(Main!$J21:$K21)+SUM(Main!$J25:$K25)+SUM(Main!$J29:$K29)+SUM(Main!$J33:$K33)+SUM(Main!$J37:$K37)+SUM($B$4:$K$4)),'Gantt Chart'!TI$5&lt;=(SUM(Main!$F5:$G5)+Main!$H5+Main!$I5+SUM(Main!$J5:$K5)+SUM(Main!$J6:$K6)+SUM(Main!$J11:$K11)+SUM(Main!$J17:$K17)+SUM(Main!$J21:$K21)+SUM(Main!$J25:$K25)+SUM(Main!$J29:$K29)+SUM(Main!$J33:$K33)+SUM(Main!$J37:$K37)+SUM(Main!$J39:$K39)+SUM($B$4:$K$4))),Main!$S39,0)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J119" s="2">
        <f>IF(AND('Gantt Chart'!TJ$5&gt;(SUM(Main!$F5:$G5)+Main!$H5+Main!$I5+SUM(Main!$J5:$K5)+SUM(Main!$J6:$K6)+SUM(Main!$J11:$K11)+SUM(Main!$J17:$K17)+SUM(Main!$J21:$K21)+SUM(Main!$J25:$K25)+SUM(Main!$J29:$K29)+SUM(Main!$J33:$K33)+SUM(Main!$J37:$K37)+SUM($B$4:$K$4)),'Gantt Chart'!TJ$5&lt;=(SUM(Main!$F5:$G5)+Main!$H5+Main!$I5+SUM(Main!$J5:$K5)+SUM(Main!$J6:$K6)+SUM(Main!$J11:$K11)+SUM(Main!$J17:$K17)+SUM(Main!$J21:$K21)+SUM(Main!$J25:$K25)+SUM(Main!$J29:$K29)+SUM(Main!$J33:$K33)+SUM(Main!$J37:$K37)+SUM(Main!$J39:$K39)+SUM($B$4:$K$4))),Main!$S39,0)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K119" s="2">
        <f>IF(AND('Gantt Chart'!TK$5&gt;(SUM(Main!$F5:$G5)+Main!$H5+Main!$I5+SUM(Main!$J5:$K5)+SUM(Main!$J6:$K6)+SUM(Main!$J11:$K11)+SUM(Main!$J17:$K17)+SUM(Main!$J21:$K21)+SUM(Main!$J25:$K25)+SUM(Main!$J29:$K29)+SUM(Main!$J33:$K33)+SUM(Main!$J37:$K37)+SUM($B$4:$K$4)),'Gantt Chart'!TK$5&lt;=(SUM(Main!$F5:$G5)+Main!$H5+Main!$I5+SUM(Main!$J5:$K5)+SUM(Main!$J6:$K6)+SUM(Main!$J11:$K11)+SUM(Main!$J17:$K17)+SUM(Main!$J21:$K21)+SUM(Main!$J25:$K25)+SUM(Main!$J29:$K29)+SUM(Main!$J33:$K33)+SUM(Main!$J37:$K37)+SUM(Main!$J39:$K39)+SUM($B$4:$K$4))),Main!$S39,0)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L119" s="2">
        <f>IF(AND('Gantt Chart'!TL$5&gt;(SUM(Main!$F5:$G5)+Main!$H5+Main!$I5+SUM(Main!$J5:$K5)+SUM(Main!$J6:$K6)+SUM(Main!$J11:$K11)+SUM(Main!$J17:$K17)+SUM(Main!$J21:$K21)+SUM(Main!$J25:$K25)+SUM(Main!$J29:$K29)+SUM(Main!$J33:$K33)+SUM(Main!$J37:$K37)+SUM($B$4:$K$4)),'Gantt Chart'!TL$5&lt;=(SUM(Main!$F5:$G5)+Main!$H5+Main!$I5+SUM(Main!$J5:$K5)+SUM(Main!$J6:$K6)+SUM(Main!$J11:$K11)+SUM(Main!$J17:$K17)+SUM(Main!$J21:$K21)+SUM(Main!$J25:$K25)+SUM(Main!$J29:$K29)+SUM(Main!$J33:$K33)+SUM(Main!$J37:$K37)+SUM(Main!$J39:$K39)+SUM($B$4:$K$4))),Main!$S39,0)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M119" s="2">
        <f>IF(AND('Gantt Chart'!TM$5&gt;(SUM(Main!$F5:$G5)+Main!$H5+Main!$I5+SUM(Main!$J5:$K5)+SUM(Main!$J6:$K6)+SUM(Main!$J11:$K11)+SUM(Main!$J17:$K17)+SUM(Main!$J21:$K21)+SUM(Main!$J25:$K25)+SUM(Main!$J29:$K29)+SUM(Main!$J33:$K33)+SUM(Main!$J37:$K37)+SUM($B$4:$K$4)),'Gantt Chart'!TM$5&lt;=(SUM(Main!$F5:$G5)+Main!$H5+Main!$I5+SUM(Main!$J5:$K5)+SUM(Main!$J6:$K6)+SUM(Main!$J11:$K11)+SUM(Main!$J17:$K17)+SUM(Main!$J21:$K21)+SUM(Main!$J25:$K25)+SUM(Main!$J29:$K29)+SUM(Main!$J33:$K33)+SUM(Main!$J37:$K37)+SUM(Main!$J39:$K39)+SUM($B$4:$K$4))),Main!$S39,0)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N119" s="2">
        <f>IF(AND('Gantt Chart'!TN$5&gt;(SUM(Main!$F5:$G5)+Main!$H5+Main!$I5+SUM(Main!$J5:$K5)+SUM(Main!$J6:$K6)+SUM(Main!$J11:$K11)+SUM(Main!$J17:$K17)+SUM(Main!$J21:$K21)+SUM(Main!$J25:$K25)+SUM(Main!$J29:$K29)+SUM(Main!$J33:$K33)+SUM(Main!$J37:$K37)+SUM($B$4:$K$4)),'Gantt Chart'!TN$5&lt;=(SUM(Main!$F5:$G5)+Main!$H5+Main!$I5+SUM(Main!$J5:$K5)+SUM(Main!$J6:$K6)+SUM(Main!$J11:$K11)+SUM(Main!$J17:$K17)+SUM(Main!$J21:$K21)+SUM(Main!$J25:$K25)+SUM(Main!$J29:$K29)+SUM(Main!$J33:$K33)+SUM(Main!$J37:$K37)+SUM(Main!$J39:$K39)+SUM($B$4:$K$4))),Main!$S39,0)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O119" s="2">
        <f>IF(AND('Gantt Chart'!TO$5&gt;(SUM(Main!$F5:$G5)+Main!$H5+Main!$I5+SUM(Main!$J5:$K5)+SUM(Main!$J6:$K6)+SUM(Main!$J11:$K11)+SUM(Main!$J17:$K17)+SUM(Main!$J21:$K21)+SUM(Main!$J25:$K25)+SUM(Main!$J29:$K29)+SUM(Main!$J33:$K33)+SUM(Main!$J37:$K37)+SUM($B$4:$K$4)),'Gantt Chart'!TO$5&lt;=(SUM(Main!$F5:$G5)+Main!$H5+Main!$I5+SUM(Main!$J5:$K5)+SUM(Main!$J6:$K6)+SUM(Main!$J11:$K11)+SUM(Main!$J17:$K17)+SUM(Main!$J21:$K21)+SUM(Main!$J25:$K25)+SUM(Main!$J29:$K29)+SUM(Main!$J33:$K33)+SUM(Main!$J37:$K37)+SUM(Main!$J39:$K39)+SUM($B$4:$K$4))),Main!$S39,0)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P119" s="2">
        <f>IF(AND('Gantt Chart'!TP$5&gt;(SUM(Main!$F5:$G5)+Main!$H5+Main!$I5+SUM(Main!$J5:$K5)+SUM(Main!$J6:$K6)+SUM(Main!$J11:$K11)+SUM(Main!$J17:$K17)+SUM(Main!$J21:$K21)+SUM(Main!$J25:$K25)+SUM(Main!$J29:$K29)+SUM(Main!$J33:$K33)+SUM(Main!$J37:$K37)+SUM($B$4:$K$4)),'Gantt Chart'!TP$5&lt;=(SUM(Main!$F5:$G5)+Main!$H5+Main!$I5+SUM(Main!$J5:$K5)+SUM(Main!$J6:$K6)+SUM(Main!$J11:$K11)+SUM(Main!$J17:$K17)+SUM(Main!$J21:$K21)+SUM(Main!$J25:$K25)+SUM(Main!$J29:$K29)+SUM(Main!$J33:$K33)+SUM(Main!$J37:$K37)+SUM(Main!$J39:$K39)+SUM($B$4:$K$4))),Main!$S39,0)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Q119" s="2">
        <f>IF(AND('Gantt Chart'!TQ$5&gt;(SUM(Main!$F5:$G5)+Main!$H5+Main!$I5+SUM(Main!$J5:$K5)+SUM(Main!$J6:$K6)+SUM(Main!$J11:$K11)+SUM(Main!$J17:$K17)+SUM(Main!$J21:$K21)+SUM(Main!$J25:$K25)+SUM(Main!$J29:$K29)+SUM(Main!$J33:$K33)+SUM(Main!$J37:$K37)+SUM($B$4:$K$4)),'Gantt Chart'!TQ$5&lt;=(SUM(Main!$F5:$G5)+Main!$H5+Main!$I5+SUM(Main!$J5:$K5)+SUM(Main!$J6:$K6)+SUM(Main!$J11:$K11)+SUM(Main!$J17:$K17)+SUM(Main!$J21:$K21)+SUM(Main!$J25:$K25)+SUM(Main!$J29:$K29)+SUM(Main!$J33:$K33)+SUM(Main!$J37:$K37)+SUM(Main!$J39:$K39)+SUM($B$4:$K$4))),Main!$S39,0)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R119" s="2">
        <f>IF(AND('Gantt Chart'!TR$5&gt;(SUM(Main!$F5:$G5)+Main!$H5+Main!$I5+SUM(Main!$J5:$K5)+SUM(Main!$J6:$K6)+SUM(Main!$J11:$K11)+SUM(Main!$J17:$K17)+SUM(Main!$J21:$K21)+SUM(Main!$J25:$K25)+SUM(Main!$J29:$K29)+SUM(Main!$J33:$K33)+SUM(Main!$J37:$K37)+SUM($B$4:$K$4)),'Gantt Chart'!TR$5&lt;=(SUM(Main!$F5:$G5)+Main!$H5+Main!$I5+SUM(Main!$J5:$K5)+SUM(Main!$J6:$K6)+SUM(Main!$J11:$K11)+SUM(Main!$J17:$K17)+SUM(Main!$J21:$K21)+SUM(Main!$J25:$K25)+SUM(Main!$J29:$K29)+SUM(Main!$J33:$K33)+SUM(Main!$J37:$K37)+SUM(Main!$J39:$K39)+SUM($B$4:$K$4))),Main!$S39,0)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S119" s="2">
        <f>IF(AND('Gantt Chart'!TS$5&gt;(SUM(Main!$F5:$G5)+Main!$H5+Main!$I5+SUM(Main!$J5:$K5)+SUM(Main!$J6:$K6)+SUM(Main!$J11:$K11)+SUM(Main!$J17:$K17)+SUM(Main!$J21:$K21)+SUM(Main!$J25:$K25)+SUM(Main!$J29:$K29)+SUM(Main!$J33:$K33)+SUM(Main!$J37:$K37)+SUM($B$4:$K$4)),'Gantt Chart'!TS$5&lt;=(SUM(Main!$F5:$G5)+Main!$H5+Main!$I5+SUM(Main!$J5:$K5)+SUM(Main!$J6:$K6)+SUM(Main!$J11:$K11)+SUM(Main!$J17:$K17)+SUM(Main!$J21:$K21)+SUM(Main!$J25:$K25)+SUM(Main!$J29:$K29)+SUM(Main!$J33:$K33)+SUM(Main!$J37:$K37)+SUM(Main!$J39:$K39)+SUM($B$4:$K$4))),Main!$S39,0)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T119" s="2">
        <f>IF(AND('Gantt Chart'!TT$5&gt;(SUM(Main!$F5:$G5)+Main!$H5+Main!$I5+SUM(Main!$J5:$K5)+SUM(Main!$J6:$K6)+SUM(Main!$J11:$K11)+SUM(Main!$J17:$K17)+SUM(Main!$J21:$K21)+SUM(Main!$J25:$K25)+SUM(Main!$J29:$K29)+SUM(Main!$J33:$K33)+SUM(Main!$J37:$K37)+SUM($B$4:$K$4)),'Gantt Chart'!TT$5&lt;=(SUM(Main!$F5:$G5)+Main!$H5+Main!$I5+SUM(Main!$J5:$K5)+SUM(Main!$J6:$K6)+SUM(Main!$J11:$K11)+SUM(Main!$J17:$K17)+SUM(Main!$J21:$K21)+SUM(Main!$J25:$K25)+SUM(Main!$J29:$K29)+SUM(Main!$J33:$K33)+SUM(Main!$J37:$K37)+SUM(Main!$J39:$K39)+SUM($B$4:$K$4))),Main!$S39,0)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U119" s="2">
        <f>IF(AND('Gantt Chart'!TU$5&gt;(SUM(Main!$F5:$G5)+Main!$H5+Main!$I5+SUM(Main!$J5:$K5)+SUM(Main!$J6:$K6)+SUM(Main!$J11:$K11)+SUM(Main!$J17:$K17)+SUM(Main!$J21:$K21)+SUM(Main!$J25:$K25)+SUM(Main!$J29:$K29)+SUM(Main!$J33:$K33)+SUM(Main!$J37:$K37)+SUM($B$4:$K$4)),'Gantt Chart'!TU$5&lt;=(SUM(Main!$F5:$G5)+Main!$H5+Main!$I5+SUM(Main!$J5:$K5)+SUM(Main!$J6:$K6)+SUM(Main!$J11:$K11)+SUM(Main!$J17:$K17)+SUM(Main!$J21:$K21)+SUM(Main!$J25:$K25)+SUM(Main!$J29:$K29)+SUM(Main!$J33:$K33)+SUM(Main!$J37:$K37)+SUM(Main!$J39:$K39)+SUM($B$4:$K$4))),Main!$S39,0)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V119" s="2">
        <f>IF(AND('Gantt Chart'!TV$5&gt;(SUM(Main!$F5:$G5)+Main!$H5+Main!$I5+SUM(Main!$J5:$K5)+SUM(Main!$J6:$K6)+SUM(Main!$J11:$K11)+SUM(Main!$J17:$K17)+SUM(Main!$J21:$K21)+SUM(Main!$J25:$K25)+SUM(Main!$J29:$K29)+SUM(Main!$J33:$K33)+SUM(Main!$J37:$K37)+SUM($B$4:$K$4)),'Gantt Chart'!TV$5&lt;=(SUM(Main!$F5:$G5)+Main!$H5+Main!$I5+SUM(Main!$J5:$K5)+SUM(Main!$J6:$K6)+SUM(Main!$J11:$K11)+SUM(Main!$J17:$K17)+SUM(Main!$J21:$K21)+SUM(Main!$J25:$K25)+SUM(Main!$J29:$K29)+SUM(Main!$J33:$K33)+SUM(Main!$J37:$K37)+SUM(Main!$J39:$K39)+SUM($B$4:$K$4))),Main!$S39,0)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W119" s="2">
        <f>IF(AND('Gantt Chart'!TW$5&gt;(SUM(Main!$F5:$G5)+Main!$H5+Main!$I5+SUM(Main!$J5:$K5)+SUM(Main!$J6:$K6)+SUM(Main!$J11:$K11)+SUM(Main!$J17:$K17)+SUM(Main!$J21:$K21)+SUM(Main!$J25:$K25)+SUM(Main!$J29:$K29)+SUM(Main!$J33:$K33)+SUM(Main!$J37:$K37)+SUM($B$4:$K$4)),'Gantt Chart'!TW$5&lt;=(SUM(Main!$F5:$G5)+Main!$H5+Main!$I5+SUM(Main!$J5:$K5)+SUM(Main!$J6:$K6)+SUM(Main!$J11:$K11)+SUM(Main!$J17:$K17)+SUM(Main!$J21:$K21)+SUM(Main!$J25:$K25)+SUM(Main!$J29:$K29)+SUM(Main!$J33:$K33)+SUM(Main!$J37:$K37)+SUM(Main!$J39:$K39)+SUM($B$4:$K$4))),Main!$S39,0)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X119" s="2">
        <f>IF(AND('Gantt Chart'!TX$5&gt;(SUM(Main!$F5:$G5)+Main!$H5+Main!$I5+SUM(Main!$J5:$K5)+SUM(Main!$J6:$K6)+SUM(Main!$J11:$K11)+SUM(Main!$J17:$K17)+SUM(Main!$J21:$K21)+SUM(Main!$J25:$K25)+SUM(Main!$J29:$K29)+SUM(Main!$J33:$K33)+SUM(Main!$J37:$K37)+SUM($B$4:$K$4)),'Gantt Chart'!TX$5&lt;=(SUM(Main!$F5:$G5)+Main!$H5+Main!$I5+SUM(Main!$J5:$K5)+SUM(Main!$J6:$K6)+SUM(Main!$J11:$K11)+SUM(Main!$J17:$K17)+SUM(Main!$J21:$K21)+SUM(Main!$J25:$K25)+SUM(Main!$J29:$K29)+SUM(Main!$J33:$K33)+SUM(Main!$J37:$K37)+SUM(Main!$J39:$K39)+SUM($B$4:$K$4))),Main!$S39,0)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Y119" s="2">
        <f>IF(AND('Gantt Chart'!TY$5&gt;(SUM(Main!$F5:$G5)+Main!$H5+Main!$I5+SUM(Main!$J5:$K5)+SUM(Main!$J6:$K6)+SUM(Main!$J11:$K11)+SUM(Main!$J17:$K17)+SUM(Main!$J21:$K21)+SUM(Main!$J25:$K25)+SUM(Main!$J29:$K29)+SUM(Main!$J33:$K33)+SUM(Main!$J37:$K37)+SUM($B$4:$K$4)),'Gantt Chart'!TY$5&lt;=(SUM(Main!$F5:$G5)+Main!$H5+Main!$I5+SUM(Main!$J5:$K5)+SUM(Main!$J6:$K6)+SUM(Main!$J11:$K11)+SUM(Main!$J17:$K17)+SUM(Main!$J21:$K21)+SUM(Main!$J25:$K25)+SUM(Main!$J29:$K29)+SUM(Main!$J33:$K33)+SUM(Main!$J37:$K37)+SUM(Main!$J39:$K39)+SUM($B$4:$K$4))),Main!$S39,0)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Z119" s="2">
        <f>IF(AND('Gantt Chart'!TZ$5&gt;(SUM(Main!$F5:$G5)+Main!$H5+Main!$I5+SUM(Main!$J5:$K5)+SUM(Main!$J6:$K6)+SUM(Main!$J11:$K11)+SUM(Main!$J17:$K17)+SUM(Main!$J21:$K21)+SUM(Main!$J25:$K25)+SUM(Main!$J29:$K29)+SUM(Main!$J33:$K33)+SUM(Main!$J37:$K37)+SUM($B$4:$K$4)),'Gantt Chart'!TZ$5&lt;=(SUM(Main!$F5:$G5)+Main!$H5+Main!$I5+SUM(Main!$J5:$K5)+SUM(Main!$J6:$K6)+SUM(Main!$J11:$K11)+SUM(Main!$J17:$K17)+SUM(Main!$J21:$K21)+SUM(Main!$J25:$K25)+SUM(Main!$J29:$K29)+SUM(Main!$J33:$K33)+SUM(Main!$J37:$K37)+SUM(Main!$J39:$K39)+SUM($B$4:$K$4))),Main!$S39,0)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A119" s="2">
        <f>IF(AND('Gantt Chart'!UA$5&gt;(SUM(Main!$F5:$G5)+Main!$H5+Main!$I5+SUM(Main!$J5:$K5)+SUM(Main!$J6:$K6)+SUM(Main!$J11:$K11)+SUM(Main!$J17:$K17)+SUM(Main!$J21:$K21)+SUM(Main!$J25:$K25)+SUM(Main!$J29:$K29)+SUM(Main!$J33:$K33)+SUM(Main!$J37:$K37)+SUM($B$4:$K$4)),'Gantt Chart'!UA$5&lt;=(SUM(Main!$F5:$G5)+Main!$H5+Main!$I5+SUM(Main!$J5:$K5)+SUM(Main!$J6:$K6)+SUM(Main!$J11:$K11)+SUM(Main!$J17:$K17)+SUM(Main!$J21:$K21)+SUM(Main!$J25:$K25)+SUM(Main!$J29:$K29)+SUM(Main!$J33:$K33)+SUM(Main!$J37:$K37)+SUM(Main!$J39:$K39)+SUM($B$4:$K$4))),Main!$S39,0)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B119" s="2">
        <f>IF(AND('Gantt Chart'!UB$5&gt;(SUM(Main!$F5:$G5)+Main!$H5+Main!$I5+SUM(Main!$J5:$K5)+SUM(Main!$J6:$K6)+SUM(Main!$J11:$K11)+SUM(Main!$J17:$K17)+SUM(Main!$J21:$K21)+SUM(Main!$J25:$K25)+SUM(Main!$J29:$K29)+SUM(Main!$J33:$K33)+SUM(Main!$J37:$K37)+SUM($B$4:$K$4)),'Gantt Chart'!UB$5&lt;=(SUM(Main!$F5:$G5)+Main!$H5+Main!$I5+SUM(Main!$J5:$K5)+SUM(Main!$J6:$K6)+SUM(Main!$J11:$K11)+SUM(Main!$J17:$K17)+SUM(Main!$J21:$K21)+SUM(Main!$J25:$K25)+SUM(Main!$J29:$K29)+SUM(Main!$J33:$K33)+SUM(Main!$J37:$K37)+SUM(Main!$J39:$K39)+SUM($B$4:$K$4))),Main!$S39,0)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C119" s="2">
        <f>IF(AND('Gantt Chart'!UC$5&gt;(SUM(Main!$F5:$G5)+Main!$H5+Main!$I5+SUM(Main!$J5:$K5)+SUM(Main!$J6:$K6)+SUM(Main!$J11:$K11)+SUM(Main!$J17:$K17)+SUM(Main!$J21:$K21)+SUM(Main!$J25:$K25)+SUM(Main!$J29:$K29)+SUM(Main!$J33:$K33)+SUM(Main!$J37:$K37)+SUM($B$4:$K$4)),'Gantt Chart'!UC$5&lt;=(SUM(Main!$F5:$G5)+Main!$H5+Main!$I5+SUM(Main!$J5:$K5)+SUM(Main!$J6:$K6)+SUM(Main!$J11:$K11)+SUM(Main!$J17:$K17)+SUM(Main!$J21:$K21)+SUM(Main!$J25:$K25)+SUM(Main!$J29:$K29)+SUM(Main!$J33:$K33)+SUM(Main!$J37:$K37)+SUM(Main!$J39:$K39)+SUM($B$4:$K$4))),Main!$S39,0)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D119" s="2">
        <f>IF(AND('Gantt Chart'!UD$5&gt;(SUM(Main!$F5:$G5)+Main!$H5+Main!$I5+SUM(Main!$J5:$K5)+SUM(Main!$J6:$K6)+SUM(Main!$J11:$K11)+SUM(Main!$J17:$K17)+SUM(Main!$J21:$K21)+SUM(Main!$J25:$K25)+SUM(Main!$J29:$K29)+SUM(Main!$J33:$K33)+SUM(Main!$J37:$K37)+SUM($B$4:$K$4)),'Gantt Chart'!UD$5&lt;=(SUM(Main!$F5:$G5)+Main!$H5+Main!$I5+SUM(Main!$J5:$K5)+SUM(Main!$J6:$K6)+SUM(Main!$J11:$K11)+SUM(Main!$J17:$K17)+SUM(Main!$J21:$K21)+SUM(Main!$J25:$K25)+SUM(Main!$J29:$K29)+SUM(Main!$J33:$K33)+SUM(Main!$J37:$K37)+SUM(Main!$J39:$K39)+SUM($B$4:$K$4))),Main!$S39,0)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E119" s="2">
        <f>IF(AND('Gantt Chart'!UE$5&gt;(SUM(Main!$F5:$G5)+Main!$H5+Main!$I5+SUM(Main!$J5:$K5)+SUM(Main!$J6:$K6)+SUM(Main!$J11:$K11)+SUM(Main!$J17:$K17)+SUM(Main!$J21:$K21)+SUM(Main!$J25:$K25)+SUM(Main!$J29:$K29)+SUM(Main!$J33:$K33)+SUM(Main!$J37:$K37)+SUM($B$4:$K$4)),'Gantt Chart'!UE$5&lt;=(SUM(Main!$F5:$G5)+Main!$H5+Main!$I5+SUM(Main!$J5:$K5)+SUM(Main!$J6:$K6)+SUM(Main!$J11:$K11)+SUM(Main!$J17:$K17)+SUM(Main!$J21:$K21)+SUM(Main!$J25:$K25)+SUM(Main!$J29:$K29)+SUM(Main!$J33:$K33)+SUM(Main!$J37:$K37)+SUM(Main!$J39:$K39)+SUM($B$4:$K$4))),Main!$S39,0)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F119" s="2">
        <f>IF(AND('Gantt Chart'!UF$5&gt;(SUM(Main!$F5:$G5)+Main!$H5+Main!$I5+SUM(Main!$J5:$K5)+SUM(Main!$J6:$K6)+SUM(Main!$J11:$K11)+SUM(Main!$J17:$K17)+SUM(Main!$J21:$K21)+SUM(Main!$J25:$K25)+SUM(Main!$J29:$K29)+SUM(Main!$J33:$K33)+SUM(Main!$J37:$K37)+SUM($B$4:$K$4)),'Gantt Chart'!UF$5&lt;=(SUM(Main!$F5:$G5)+Main!$H5+Main!$I5+SUM(Main!$J5:$K5)+SUM(Main!$J6:$K6)+SUM(Main!$J11:$K11)+SUM(Main!$J17:$K17)+SUM(Main!$J21:$K21)+SUM(Main!$J25:$K25)+SUM(Main!$J29:$K29)+SUM(Main!$J33:$K33)+SUM(Main!$J37:$K37)+SUM(Main!$J39:$K39)+SUM($B$4:$K$4))),Main!$S39,0)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G119" s="2">
        <f>IF(AND('Gantt Chart'!UG$5&gt;(SUM(Main!$F5:$G5)+Main!$H5+Main!$I5+SUM(Main!$J5:$K5)+SUM(Main!$J6:$K6)+SUM(Main!$J11:$K11)+SUM(Main!$J17:$K17)+SUM(Main!$J21:$K21)+SUM(Main!$J25:$K25)+SUM(Main!$J29:$K29)+SUM(Main!$J33:$K33)+SUM(Main!$J37:$K37)+SUM($B$4:$K$4)),'Gantt Chart'!UG$5&lt;=(SUM(Main!$F5:$G5)+Main!$H5+Main!$I5+SUM(Main!$J5:$K5)+SUM(Main!$J6:$K6)+SUM(Main!$J11:$K11)+SUM(Main!$J17:$K17)+SUM(Main!$J21:$K21)+SUM(Main!$J25:$K25)+SUM(Main!$J29:$K29)+SUM(Main!$J33:$K33)+SUM(Main!$J37:$K37)+SUM(Main!$J39:$K39)+SUM($B$4:$K$4))),Main!$S39,0)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H119" s="2">
        <f>IF(AND('Gantt Chart'!UH$5&gt;(SUM(Main!$F5:$G5)+Main!$H5+Main!$I5+SUM(Main!$J5:$K5)+SUM(Main!$J6:$K6)+SUM(Main!$J11:$K11)+SUM(Main!$J17:$K17)+SUM(Main!$J21:$K21)+SUM(Main!$J25:$K25)+SUM(Main!$J29:$K29)+SUM(Main!$J33:$K33)+SUM(Main!$J37:$K37)+SUM($B$4:$K$4)),'Gantt Chart'!UH$5&lt;=(SUM(Main!$F5:$G5)+Main!$H5+Main!$I5+SUM(Main!$J5:$K5)+SUM(Main!$J6:$K6)+SUM(Main!$J11:$K11)+SUM(Main!$J17:$K17)+SUM(Main!$J21:$K21)+SUM(Main!$J25:$K25)+SUM(Main!$J29:$K29)+SUM(Main!$J33:$K33)+SUM(Main!$J37:$K37)+SUM(Main!$J39:$K39)+SUM($B$4:$K$4))),Main!$S39,0)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I119" s="2">
        <f>IF(AND('Gantt Chart'!UI$5&gt;(SUM(Main!$F5:$G5)+Main!$H5+Main!$I5+SUM(Main!$J5:$K5)+SUM(Main!$J6:$K6)+SUM(Main!$J11:$K11)+SUM(Main!$J17:$K17)+SUM(Main!$J21:$K21)+SUM(Main!$J25:$K25)+SUM(Main!$J29:$K29)+SUM(Main!$J33:$K33)+SUM(Main!$J37:$K37)+SUM($B$4:$K$4)),'Gantt Chart'!UI$5&lt;=(SUM(Main!$F5:$G5)+Main!$H5+Main!$I5+SUM(Main!$J5:$K5)+SUM(Main!$J6:$K6)+SUM(Main!$J11:$K11)+SUM(Main!$J17:$K17)+SUM(Main!$J21:$K21)+SUM(Main!$J25:$K25)+SUM(Main!$J29:$K29)+SUM(Main!$J33:$K33)+SUM(Main!$J37:$K37)+SUM(Main!$J39:$K39)+SUM($B$4:$K$4))),Main!$S39,0)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J119" s="2">
        <f>IF(AND('Gantt Chart'!UJ$5&gt;(SUM(Main!$F5:$G5)+Main!$H5+Main!$I5+SUM(Main!$J5:$K5)+SUM(Main!$J6:$K6)+SUM(Main!$J11:$K11)+SUM(Main!$J17:$K17)+SUM(Main!$J21:$K21)+SUM(Main!$J25:$K25)+SUM(Main!$J29:$K29)+SUM(Main!$J33:$K33)+SUM(Main!$J37:$K37)+SUM($B$4:$K$4)),'Gantt Chart'!UJ$5&lt;=(SUM(Main!$F5:$G5)+Main!$H5+Main!$I5+SUM(Main!$J5:$K5)+SUM(Main!$J6:$K6)+SUM(Main!$J11:$K11)+SUM(Main!$J17:$K17)+SUM(Main!$J21:$K21)+SUM(Main!$J25:$K25)+SUM(Main!$J29:$K29)+SUM(Main!$J33:$K33)+SUM(Main!$J37:$K37)+SUM(Main!$J39:$K39)+SUM($B$4:$K$4))),Main!$S39,0)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K119" s="2">
        <f>IF(AND('Gantt Chart'!UK$5&gt;(SUM(Main!$F5:$G5)+Main!$H5+Main!$I5+SUM(Main!$J5:$K5)+SUM(Main!$J6:$K6)+SUM(Main!$J11:$K11)+SUM(Main!$J17:$K17)+SUM(Main!$J21:$K21)+SUM(Main!$J25:$K25)+SUM(Main!$J29:$K29)+SUM(Main!$J33:$K33)+SUM(Main!$J37:$K37)+SUM($B$4:$K$4)),'Gantt Chart'!UK$5&lt;=(SUM(Main!$F5:$G5)+Main!$H5+Main!$I5+SUM(Main!$J5:$K5)+SUM(Main!$J6:$K6)+SUM(Main!$J11:$K11)+SUM(Main!$J17:$K17)+SUM(Main!$J21:$K21)+SUM(Main!$J25:$K25)+SUM(Main!$J29:$K29)+SUM(Main!$J33:$K33)+SUM(Main!$J37:$K37)+SUM(Main!$J39:$K39)+SUM($B$4:$K$4))),Main!$S39,0)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L119" s="2">
        <f>IF(AND('Gantt Chart'!UL$5&gt;(SUM(Main!$F5:$G5)+Main!$H5+Main!$I5+SUM(Main!$J5:$K5)+SUM(Main!$J6:$K6)+SUM(Main!$J11:$K11)+SUM(Main!$J17:$K17)+SUM(Main!$J21:$K21)+SUM(Main!$J25:$K25)+SUM(Main!$J29:$K29)+SUM(Main!$J33:$K33)+SUM(Main!$J37:$K37)+SUM($B$4:$K$4)),'Gantt Chart'!UL$5&lt;=(SUM(Main!$F5:$G5)+Main!$H5+Main!$I5+SUM(Main!$J5:$K5)+SUM(Main!$J6:$K6)+SUM(Main!$J11:$K11)+SUM(Main!$J17:$K17)+SUM(Main!$J21:$K21)+SUM(Main!$J25:$K25)+SUM(Main!$J29:$K29)+SUM(Main!$J33:$K33)+SUM(Main!$J37:$K37)+SUM(Main!$J39:$K39)+SUM($B$4:$K$4))),Main!$S39,0)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M119" s="2">
        <f>IF(AND('Gantt Chart'!UM$5&gt;(SUM(Main!$F5:$G5)+Main!$H5+Main!$I5+SUM(Main!$J5:$K5)+SUM(Main!$J6:$K6)+SUM(Main!$J11:$K11)+SUM(Main!$J17:$K17)+SUM(Main!$J21:$K21)+SUM(Main!$J25:$K25)+SUM(Main!$J29:$K29)+SUM(Main!$J33:$K33)+SUM(Main!$J37:$K37)+SUM($B$4:$K$4)),'Gantt Chart'!UM$5&lt;=(SUM(Main!$F5:$G5)+Main!$H5+Main!$I5+SUM(Main!$J5:$K5)+SUM(Main!$J6:$K6)+SUM(Main!$J11:$K11)+SUM(Main!$J17:$K17)+SUM(Main!$J21:$K21)+SUM(Main!$J25:$K25)+SUM(Main!$J29:$K29)+SUM(Main!$J33:$K33)+SUM(Main!$J37:$K37)+SUM(Main!$J39:$K39)+SUM($B$4:$K$4))),Main!$S39,0)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N119" s="2">
        <f>IF(AND('Gantt Chart'!UN$5&gt;(SUM(Main!$F5:$G5)+Main!$H5+Main!$I5+SUM(Main!$J5:$K5)+SUM(Main!$J6:$K6)+SUM(Main!$J11:$K11)+SUM(Main!$J17:$K17)+SUM(Main!$J21:$K21)+SUM(Main!$J25:$K25)+SUM(Main!$J29:$K29)+SUM(Main!$J33:$K33)+SUM(Main!$J37:$K37)+SUM($B$4:$K$4)),'Gantt Chart'!UN$5&lt;=(SUM(Main!$F5:$G5)+Main!$H5+Main!$I5+SUM(Main!$J5:$K5)+SUM(Main!$J6:$K6)+SUM(Main!$J11:$K11)+SUM(Main!$J17:$K17)+SUM(Main!$J21:$K21)+SUM(Main!$J25:$K25)+SUM(Main!$J29:$K29)+SUM(Main!$J33:$K33)+SUM(Main!$J37:$K37)+SUM(Main!$J39:$K39)+SUM($B$4:$K$4))),Main!$S39,0)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O119" s="2">
        <f>IF(AND('Gantt Chart'!UO$5&gt;(SUM(Main!$F5:$G5)+Main!$H5+Main!$I5+SUM(Main!$J5:$K5)+SUM(Main!$J6:$K6)+SUM(Main!$J11:$K11)+SUM(Main!$J17:$K17)+SUM(Main!$J21:$K21)+SUM(Main!$J25:$K25)+SUM(Main!$J29:$K29)+SUM(Main!$J33:$K33)+SUM(Main!$J37:$K37)+SUM($B$4:$K$4)),'Gantt Chart'!UO$5&lt;=(SUM(Main!$F5:$G5)+Main!$H5+Main!$I5+SUM(Main!$J5:$K5)+SUM(Main!$J6:$K6)+SUM(Main!$J11:$K11)+SUM(Main!$J17:$K17)+SUM(Main!$J21:$K21)+SUM(Main!$J25:$K25)+SUM(Main!$J29:$K29)+SUM(Main!$J33:$K33)+SUM(Main!$J37:$K37)+SUM(Main!$J39:$K39)+SUM($B$4:$K$4))),Main!$S39,0)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P119" s="2">
        <f>IF(AND('Gantt Chart'!UP$5&gt;(SUM(Main!$F5:$G5)+Main!$H5+Main!$I5+SUM(Main!$J5:$K5)+SUM(Main!$J6:$K6)+SUM(Main!$J11:$K11)+SUM(Main!$J17:$K17)+SUM(Main!$J21:$K21)+SUM(Main!$J25:$K25)+SUM(Main!$J29:$K29)+SUM(Main!$J33:$K33)+SUM(Main!$J37:$K37)+SUM($B$4:$K$4)),'Gantt Chart'!UP$5&lt;=(SUM(Main!$F5:$G5)+Main!$H5+Main!$I5+SUM(Main!$J5:$K5)+SUM(Main!$J6:$K6)+SUM(Main!$J11:$K11)+SUM(Main!$J17:$K17)+SUM(Main!$J21:$K21)+SUM(Main!$J25:$K25)+SUM(Main!$J29:$K29)+SUM(Main!$J33:$K33)+SUM(Main!$J37:$K37)+SUM(Main!$J39:$K39)+SUM($B$4:$K$4))),Main!$S39,0)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Q119" s="2">
        <f>IF(AND('Gantt Chart'!UQ$5&gt;(SUM(Main!$F5:$G5)+Main!$H5+Main!$I5+SUM(Main!$J5:$K5)+SUM(Main!$J6:$K6)+SUM(Main!$J11:$K11)+SUM(Main!$J17:$K17)+SUM(Main!$J21:$K21)+SUM(Main!$J25:$K25)+SUM(Main!$J29:$K29)+SUM(Main!$J33:$K33)+SUM(Main!$J37:$K37)+SUM($B$4:$K$4)),'Gantt Chart'!UQ$5&lt;=(SUM(Main!$F5:$G5)+Main!$H5+Main!$I5+SUM(Main!$J5:$K5)+SUM(Main!$J6:$K6)+SUM(Main!$J11:$K11)+SUM(Main!$J17:$K17)+SUM(Main!$J21:$K21)+SUM(Main!$J25:$K25)+SUM(Main!$J29:$K29)+SUM(Main!$J33:$K33)+SUM(Main!$J37:$K37)+SUM(Main!$J39:$K39)+SUM($B$4:$K$4))),Main!$S39,0)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R119" s="2">
        <f>IF(AND('Gantt Chart'!UR$5&gt;(SUM(Main!$F5:$G5)+Main!$H5+Main!$I5+SUM(Main!$J5:$K5)+SUM(Main!$J6:$K6)+SUM(Main!$J11:$K11)+SUM(Main!$J17:$K17)+SUM(Main!$J21:$K21)+SUM(Main!$J25:$K25)+SUM(Main!$J29:$K29)+SUM(Main!$J33:$K33)+SUM(Main!$J37:$K37)+SUM($B$4:$K$4)),'Gantt Chart'!UR$5&lt;=(SUM(Main!$F5:$G5)+Main!$H5+Main!$I5+SUM(Main!$J5:$K5)+SUM(Main!$J6:$K6)+SUM(Main!$J11:$K11)+SUM(Main!$J17:$K17)+SUM(Main!$J21:$K21)+SUM(Main!$J25:$K25)+SUM(Main!$J29:$K29)+SUM(Main!$J33:$K33)+SUM(Main!$J37:$K37)+SUM(Main!$J39:$K39)+SUM($B$4:$K$4))),Main!$S39,0)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S119" s="2">
        <f>IF(AND('Gantt Chart'!US$5&gt;(SUM(Main!$F5:$G5)+Main!$H5+Main!$I5+SUM(Main!$J5:$K5)+SUM(Main!$J6:$K6)+SUM(Main!$J11:$K11)+SUM(Main!$J17:$K17)+SUM(Main!$J21:$K21)+SUM(Main!$J25:$K25)+SUM(Main!$J29:$K29)+SUM(Main!$J33:$K33)+SUM(Main!$J37:$K37)+SUM($B$4:$K$4)),'Gantt Chart'!US$5&lt;=(SUM(Main!$F5:$G5)+Main!$H5+Main!$I5+SUM(Main!$J5:$K5)+SUM(Main!$J6:$K6)+SUM(Main!$J11:$K11)+SUM(Main!$J17:$K17)+SUM(Main!$J21:$K21)+SUM(Main!$J25:$K25)+SUM(Main!$J29:$K29)+SUM(Main!$J33:$K33)+SUM(Main!$J37:$K37)+SUM(Main!$J39:$K39)+SUM($B$4:$K$4))),Main!$S39,0)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T119" s="2">
        <f>IF(AND('Gantt Chart'!UT$5&gt;(SUM(Main!$F5:$G5)+Main!$H5+Main!$I5+SUM(Main!$J5:$K5)+SUM(Main!$J6:$K6)+SUM(Main!$J11:$K11)+SUM(Main!$J17:$K17)+SUM(Main!$J21:$K21)+SUM(Main!$J25:$K25)+SUM(Main!$J29:$K29)+SUM(Main!$J33:$K33)+SUM(Main!$J37:$K37)+SUM($B$4:$K$4)),'Gantt Chart'!UT$5&lt;=(SUM(Main!$F5:$G5)+Main!$H5+Main!$I5+SUM(Main!$J5:$K5)+SUM(Main!$J6:$K6)+SUM(Main!$J11:$K11)+SUM(Main!$J17:$K17)+SUM(Main!$J21:$K21)+SUM(Main!$J25:$K25)+SUM(Main!$J29:$K29)+SUM(Main!$J33:$K33)+SUM(Main!$J37:$K37)+SUM(Main!$J39:$K39)+SUM($B$4:$K$4))),Main!$S39,0)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U119" s="2">
        <f>IF(AND('Gantt Chart'!UU$5&gt;(SUM(Main!$F5:$G5)+Main!$H5+Main!$I5+SUM(Main!$J5:$K5)+SUM(Main!$J6:$K6)+SUM(Main!$J11:$K11)+SUM(Main!$J17:$K17)+SUM(Main!$J21:$K21)+SUM(Main!$J25:$K25)+SUM(Main!$J29:$K29)+SUM(Main!$J33:$K33)+SUM(Main!$J37:$K37)+SUM($B$4:$K$4)),'Gantt Chart'!UU$5&lt;=(SUM(Main!$F5:$G5)+Main!$H5+Main!$I5+SUM(Main!$J5:$K5)+SUM(Main!$J6:$K6)+SUM(Main!$J11:$K11)+SUM(Main!$J17:$K17)+SUM(Main!$J21:$K21)+SUM(Main!$J25:$K25)+SUM(Main!$J29:$K29)+SUM(Main!$J33:$K33)+SUM(Main!$J37:$K37)+SUM(Main!$J39:$K39)+SUM($B$4:$K$4))),Main!$S39,0)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V119" s="2">
        <f>IF(AND('Gantt Chart'!UV$5&gt;(SUM(Main!$F5:$G5)+Main!$H5+Main!$I5+SUM(Main!$J5:$K5)+SUM(Main!$J6:$K6)+SUM(Main!$J11:$K11)+SUM(Main!$J17:$K17)+SUM(Main!$J21:$K21)+SUM(Main!$J25:$K25)+SUM(Main!$J29:$K29)+SUM(Main!$J33:$K33)+SUM(Main!$J37:$K37)+SUM($B$4:$K$4)),'Gantt Chart'!UV$5&lt;=(SUM(Main!$F5:$G5)+Main!$H5+Main!$I5+SUM(Main!$J5:$K5)+SUM(Main!$J6:$K6)+SUM(Main!$J11:$K11)+SUM(Main!$J17:$K17)+SUM(Main!$J21:$K21)+SUM(Main!$J25:$K25)+SUM(Main!$J29:$K29)+SUM(Main!$J33:$K33)+SUM(Main!$J37:$K37)+SUM(Main!$J39:$K39)+SUM($B$4:$K$4))),Main!$S39,0)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W119" s="2">
        <f>IF(AND('Gantt Chart'!UW$5&gt;(SUM(Main!$F5:$G5)+Main!$H5+Main!$I5+SUM(Main!$J5:$K5)+SUM(Main!$J6:$K6)+SUM(Main!$J11:$K11)+SUM(Main!$J17:$K17)+SUM(Main!$J21:$K21)+SUM(Main!$J25:$K25)+SUM(Main!$J29:$K29)+SUM(Main!$J33:$K33)+SUM(Main!$J37:$K37)+SUM($B$4:$K$4)),'Gantt Chart'!UW$5&lt;=(SUM(Main!$F5:$G5)+Main!$H5+Main!$I5+SUM(Main!$J5:$K5)+SUM(Main!$J6:$K6)+SUM(Main!$J11:$K11)+SUM(Main!$J17:$K17)+SUM(Main!$J21:$K21)+SUM(Main!$J25:$K25)+SUM(Main!$J29:$K29)+SUM(Main!$J33:$K33)+SUM(Main!$J37:$K37)+SUM(Main!$J39:$K39)+SUM($B$4:$K$4))),Main!$S39,0)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X119" s="2">
        <f>IF(AND('Gantt Chart'!UX$5&gt;(SUM(Main!$F5:$G5)+Main!$H5+Main!$I5+SUM(Main!$J5:$K5)+SUM(Main!$J6:$K6)+SUM(Main!$J11:$K11)+SUM(Main!$J17:$K17)+SUM(Main!$J21:$K21)+SUM(Main!$J25:$K25)+SUM(Main!$J29:$K29)+SUM(Main!$J33:$K33)+SUM(Main!$J37:$K37)+SUM($B$4:$K$4)),'Gantt Chart'!UX$5&lt;=(SUM(Main!$F5:$G5)+Main!$H5+Main!$I5+SUM(Main!$J5:$K5)+SUM(Main!$J6:$K6)+SUM(Main!$J11:$K11)+SUM(Main!$J17:$K17)+SUM(Main!$J21:$K21)+SUM(Main!$J25:$K25)+SUM(Main!$J29:$K29)+SUM(Main!$J33:$K33)+SUM(Main!$J37:$K37)+SUM(Main!$J39:$K39)+SUM($B$4:$K$4))),Main!$S39,0)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Y119" s="2">
        <f>IF(AND('Gantt Chart'!UY$5&gt;(SUM(Main!$F5:$G5)+Main!$H5+Main!$I5+SUM(Main!$J5:$K5)+SUM(Main!$J6:$K6)+SUM(Main!$J11:$K11)+SUM(Main!$J17:$K17)+SUM(Main!$J21:$K21)+SUM(Main!$J25:$K25)+SUM(Main!$J29:$K29)+SUM(Main!$J33:$K33)+SUM(Main!$J37:$K37)+SUM($B$4:$K$4)),'Gantt Chart'!UY$5&lt;=(SUM(Main!$F5:$G5)+Main!$H5+Main!$I5+SUM(Main!$J5:$K5)+SUM(Main!$J6:$K6)+SUM(Main!$J11:$K11)+SUM(Main!$J17:$K17)+SUM(Main!$J21:$K21)+SUM(Main!$J25:$K25)+SUM(Main!$J29:$K29)+SUM(Main!$J33:$K33)+SUM(Main!$J37:$K37)+SUM(Main!$J39:$K39)+SUM($B$4:$K$4))),Main!$S39,0)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Z119" s="2">
        <f>IF(AND('Gantt Chart'!UZ$5&gt;(SUM(Main!$F5:$G5)+Main!$H5+Main!$I5+SUM(Main!$J5:$K5)+SUM(Main!$J6:$K6)+SUM(Main!$J11:$K11)+SUM(Main!$J17:$K17)+SUM(Main!$J21:$K21)+SUM(Main!$J25:$K25)+SUM(Main!$J29:$K29)+SUM(Main!$J33:$K33)+SUM(Main!$J37:$K37)+SUM($B$4:$K$4)),'Gantt Chart'!UZ$5&lt;=(SUM(Main!$F5:$G5)+Main!$H5+Main!$I5+SUM(Main!$J5:$K5)+SUM(Main!$J6:$K6)+SUM(Main!$J11:$K11)+SUM(Main!$J17:$K17)+SUM(Main!$J21:$K21)+SUM(Main!$J25:$K25)+SUM(Main!$J29:$K29)+SUM(Main!$J33:$K33)+SUM(Main!$J37:$K37)+SUM(Main!$J39:$K39)+SUM($B$4:$K$4))),Main!$S39,0)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A119" s="2">
        <f>IF(AND('Gantt Chart'!VA$5&gt;(SUM(Main!$F5:$G5)+Main!$H5+Main!$I5+SUM(Main!$J5:$K5)+SUM(Main!$J6:$K6)+SUM(Main!$J11:$K11)+SUM(Main!$J17:$K17)+SUM(Main!$J21:$K21)+SUM(Main!$J25:$K25)+SUM(Main!$J29:$K29)+SUM(Main!$J33:$K33)+SUM(Main!$J37:$K37)+SUM($B$4:$K$4)),'Gantt Chart'!VA$5&lt;=(SUM(Main!$F5:$G5)+Main!$H5+Main!$I5+SUM(Main!$J5:$K5)+SUM(Main!$J6:$K6)+SUM(Main!$J11:$K11)+SUM(Main!$J17:$K17)+SUM(Main!$J21:$K21)+SUM(Main!$J25:$K25)+SUM(Main!$J29:$K29)+SUM(Main!$J33:$K33)+SUM(Main!$J37:$K37)+SUM(Main!$J39:$K39)+SUM($B$4:$K$4))),Main!$S39,0)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B119" s="2">
        <f>IF(AND('Gantt Chart'!VB$5&gt;(SUM(Main!$F5:$G5)+Main!$H5+Main!$I5+SUM(Main!$J5:$K5)+SUM(Main!$J6:$K6)+SUM(Main!$J11:$K11)+SUM(Main!$J17:$K17)+SUM(Main!$J21:$K21)+SUM(Main!$J25:$K25)+SUM(Main!$J29:$K29)+SUM(Main!$J33:$K33)+SUM(Main!$J37:$K37)+SUM($B$4:$K$4)),'Gantt Chart'!VB$5&lt;=(SUM(Main!$F5:$G5)+Main!$H5+Main!$I5+SUM(Main!$J5:$K5)+SUM(Main!$J6:$K6)+SUM(Main!$J11:$K11)+SUM(Main!$J17:$K17)+SUM(Main!$J21:$K21)+SUM(Main!$J25:$K25)+SUM(Main!$J29:$K29)+SUM(Main!$J33:$K33)+SUM(Main!$J37:$K37)+SUM(Main!$J39:$K39)+SUM($B$4:$K$4))),Main!$S39,0)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C119" s="2">
        <f>IF(AND('Gantt Chart'!VC$5&gt;(SUM(Main!$F5:$G5)+Main!$H5+Main!$I5+SUM(Main!$J5:$K5)+SUM(Main!$J6:$K6)+SUM(Main!$J11:$K11)+SUM(Main!$J17:$K17)+SUM(Main!$J21:$K21)+SUM(Main!$J25:$K25)+SUM(Main!$J29:$K29)+SUM(Main!$J33:$K33)+SUM(Main!$J37:$K37)+SUM($B$4:$K$4)),'Gantt Chart'!VC$5&lt;=(SUM(Main!$F5:$G5)+Main!$H5+Main!$I5+SUM(Main!$J5:$K5)+SUM(Main!$J6:$K6)+SUM(Main!$J11:$K11)+SUM(Main!$J17:$K17)+SUM(Main!$J21:$K21)+SUM(Main!$J25:$K25)+SUM(Main!$J29:$K29)+SUM(Main!$J33:$K33)+SUM(Main!$J37:$K37)+SUM(Main!$J39:$K39)+SUM($B$4:$K$4))),Main!$S39,0)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D119" s="2">
        <f>IF(AND('Gantt Chart'!VD$5&gt;(SUM(Main!$F5:$G5)+Main!$H5+Main!$I5+SUM(Main!$J5:$K5)+SUM(Main!$J6:$K6)+SUM(Main!$J11:$K11)+SUM(Main!$J17:$K17)+SUM(Main!$J21:$K21)+SUM(Main!$J25:$K25)+SUM(Main!$J29:$K29)+SUM(Main!$J33:$K33)+SUM(Main!$J37:$K37)+SUM($B$4:$K$4)),'Gantt Chart'!VD$5&lt;=(SUM(Main!$F5:$G5)+Main!$H5+Main!$I5+SUM(Main!$J5:$K5)+SUM(Main!$J6:$K6)+SUM(Main!$J11:$K11)+SUM(Main!$J17:$K17)+SUM(Main!$J21:$K21)+SUM(Main!$J25:$K25)+SUM(Main!$J29:$K29)+SUM(Main!$J33:$K33)+SUM(Main!$J37:$K37)+SUM(Main!$J39:$K39)+SUM($B$4:$K$4))),Main!$S39,0)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E119" s="2">
        <f>IF(AND('Gantt Chart'!VE$5&gt;(SUM(Main!$F5:$G5)+Main!$H5+Main!$I5+SUM(Main!$J5:$K5)+SUM(Main!$J6:$K6)+SUM(Main!$J11:$K11)+SUM(Main!$J17:$K17)+SUM(Main!$J21:$K21)+SUM(Main!$J25:$K25)+SUM(Main!$J29:$K29)+SUM(Main!$J33:$K33)+SUM(Main!$J37:$K37)+SUM($B$4:$K$4)),'Gantt Chart'!VE$5&lt;=(SUM(Main!$F5:$G5)+Main!$H5+Main!$I5+SUM(Main!$J5:$K5)+SUM(Main!$J6:$K6)+SUM(Main!$J11:$K11)+SUM(Main!$J17:$K17)+SUM(Main!$J21:$K21)+SUM(Main!$J25:$K25)+SUM(Main!$J29:$K29)+SUM(Main!$J33:$K33)+SUM(Main!$J37:$K37)+SUM(Main!$J39:$K39)+SUM($B$4:$K$4))),Main!$S39,0)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F119" s="2">
        <f>IF(AND('Gantt Chart'!VF$5&gt;(SUM(Main!$F5:$G5)+Main!$H5+Main!$I5+SUM(Main!$J5:$K5)+SUM(Main!$J6:$K6)+SUM(Main!$J11:$K11)+SUM(Main!$J17:$K17)+SUM(Main!$J21:$K21)+SUM(Main!$J25:$K25)+SUM(Main!$J29:$K29)+SUM(Main!$J33:$K33)+SUM(Main!$J37:$K37)+SUM($B$4:$K$4)),'Gantt Chart'!VF$5&lt;=(SUM(Main!$F5:$G5)+Main!$H5+Main!$I5+SUM(Main!$J5:$K5)+SUM(Main!$J6:$K6)+SUM(Main!$J11:$K11)+SUM(Main!$J17:$K17)+SUM(Main!$J21:$K21)+SUM(Main!$J25:$K25)+SUM(Main!$J29:$K29)+SUM(Main!$J33:$K33)+SUM(Main!$J37:$K37)+SUM(Main!$J39:$K39)+SUM($B$4:$K$4))),Main!$S39,0)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G119" s="2">
        <f>IF(AND('Gantt Chart'!VG$5&gt;(SUM(Main!$F5:$G5)+Main!$H5+Main!$I5+SUM(Main!$J5:$K5)+SUM(Main!$J6:$K6)+SUM(Main!$J11:$K11)+SUM(Main!$J17:$K17)+SUM(Main!$J21:$K21)+SUM(Main!$J25:$K25)+SUM(Main!$J29:$K29)+SUM(Main!$J33:$K33)+SUM(Main!$J37:$K37)+SUM($B$4:$K$4)),'Gantt Chart'!VG$5&lt;=(SUM(Main!$F5:$G5)+Main!$H5+Main!$I5+SUM(Main!$J5:$K5)+SUM(Main!$J6:$K6)+SUM(Main!$J11:$K11)+SUM(Main!$J17:$K17)+SUM(Main!$J21:$K21)+SUM(Main!$J25:$K25)+SUM(Main!$J29:$K29)+SUM(Main!$J33:$K33)+SUM(Main!$J37:$K37)+SUM(Main!$J39:$K39)+SUM($B$4:$K$4))),Main!$S39,0)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H119" s="2">
        <f>IF(AND('Gantt Chart'!VH$5&gt;(SUM(Main!$F5:$G5)+Main!$H5+Main!$I5+SUM(Main!$J5:$K5)+SUM(Main!$J6:$K6)+SUM(Main!$J11:$K11)+SUM(Main!$J17:$K17)+SUM(Main!$J21:$K21)+SUM(Main!$J25:$K25)+SUM(Main!$J29:$K29)+SUM(Main!$J33:$K33)+SUM(Main!$J37:$K37)+SUM($B$4:$K$4)),'Gantt Chart'!VH$5&lt;=(SUM(Main!$F5:$G5)+Main!$H5+Main!$I5+SUM(Main!$J5:$K5)+SUM(Main!$J6:$K6)+SUM(Main!$J11:$K11)+SUM(Main!$J17:$K17)+SUM(Main!$J21:$K21)+SUM(Main!$J25:$K25)+SUM(Main!$J29:$K29)+SUM(Main!$J33:$K33)+SUM(Main!$J37:$K37)+SUM(Main!$J39:$K39)+SUM($B$4:$K$4))),Main!$S39,0)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I119" s="2">
        <f>IF(AND('Gantt Chart'!VI$5&gt;(SUM(Main!$F5:$G5)+Main!$H5+Main!$I5+SUM(Main!$J5:$K5)+SUM(Main!$J6:$K6)+SUM(Main!$J11:$K11)+SUM(Main!$J17:$K17)+SUM(Main!$J21:$K21)+SUM(Main!$J25:$K25)+SUM(Main!$J29:$K29)+SUM(Main!$J33:$K33)+SUM(Main!$J37:$K37)+SUM($B$4:$K$4)),'Gantt Chart'!VI$5&lt;=(SUM(Main!$F5:$G5)+Main!$H5+Main!$I5+SUM(Main!$J5:$K5)+SUM(Main!$J6:$K6)+SUM(Main!$J11:$K11)+SUM(Main!$J17:$K17)+SUM(Main!$J21:$K21)+SUM(Main!$J25:$K25)+SUM(Main!$J29:$K29)+SUM(Main!$J33:$K33)+SUM(Main!$J37:$K37)+SUM(Main!$J39:$K39)+SUM($B$4:$K$4))),Main!$S39,0)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J119" s="2">
        <f>IF(AND('Gantt Chart'!VJ$5&gt;(SUM(Main!$F5:$G5)+Main!$H5+Main!$I5+SUM(Main!$J5:$K5)+SUM(Main!$J6:$K6)+SUM(Main!$J11:$K11)+SUM(Main!$J17:$K17)+SUM(Main!$J21:$K21)+SUM(Main!$J25:$K25)+SUM(Main!$J29:$K29)+SUM(Main!$J33:$K33)+SUM(Main!$J37:$K37)+SUM($B$4:$K$4)),'Gantt Chart'!VJ$5&lt;=(SUM(Main!$F5:$G5)+Main!$H5+Main!$I5+SUM(Main!$J5:$K5)+SUM(Main!$J6:$K6)+SUM(Main!$J11:$K11)+SUM(Main!$J17:$K17)+SUM(Main!$J21:$K21)+SUM(Main!$J25:$K25)+SUM(Main!$J29:$K29)+SUM(Main!$J33:$K33)+SUM(Main!$J37:$K37)+SUM(Main!$J39:$K39)+SUM($B$4:$K$4))),Main!$S39,0)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K119" s="2">
        <f>IF(AND('Gantt Chart'!VK$5&gt;(SUM(Main!$F5:$G5)+Main!$H5+Main!$I5+SUM(Main!$J5:$K5)+SUM(Main!$J6:$K6)+SUM(Main!$J11:$K11)+SUM(Main!$J17:$K17)+SUM(Main!$J21:$K21)+SUM(Main!$J25:$K25)+SUM(Main!$J29:$K29)+SUM(Main!$J33:$K33)+SUM(Main!$J37:$K37)+SUM($B$4:$K$4)),'Gantt Chart'!VK$5&lt;=(SUM(Main!$F5:$G5)+Main!$H5+Main!$I5+SUM(Main!$J5:$K5)+SUM(Main!$J6:$K6)+SUM(Main!$J11:$K11)+SUM(Main!$J17:$K17)+SUM(Main!$J21:$K21)+SUM(Main!$J25:$K25)+SUM(Main!$J29:$K29)+SUM(Main!$J33:$K33)+SUM(Main!$J37:$K37)+SUM(Main!$J39:$K39)+SUM($B$4:$K$4))),Main!$S39,0)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L119" s="2">
        <f>IF(AND('Gantt Chart'!VL$5&gt;(SUM(Main!$F5:$G5)+Main!$H5+Main!$I5+SUM(Main!$J5:$K5)+SUM(Main!$J6:$K6)+SUM(Main!$J11:$K11)+SUM(Main!$J17:$K17)+SUM(Main!$J21:$K21)+SUM(Main!$J25:$K25)+SUM(Main!$J29:$K29)+SUM(Main!$J33:$K33)+SUM(Main!$J37:$K37)+SUM($B$4:$K$4)),'Gantt Chart'!VL$5&lt;=(SUM(Main!$F5:$G5)+Main!$H5+Main!$I5+SUM(Main!$J5:$K5)+SUM(Main!$J6:$K6)+SUM(Main!$J11:$K11)+SUM(Main!$J17:$K17)+SUM(Main!$J21:$K21)+SUM(Main!$J25:$K25)+SUM(Main!$J29:$K29)+SUM(Main!$J33:$K33)+SUM(Main!$J37:$K37)+SUM(Main!$J39:$K39)+SUM($B$4:$K$4))),Main!$S39,0)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M119" s="2">
        <f>IF(AND('Gantt Chart'!VM$5&gt;(SUM(Main!$F5:$G5)+Main!$H5+Main!$I5+SUM(Main!$J5:$K5)+SUM(Main!$J6:$K6)+SUM(Main!$J11:$K11)+SUM(Main!$J17:$K17)+SUM(Main!$J21:$K21)+SUM(Main!$J25:$K25)+SUM(Main!$J29:$K29)+SUM(Main!$J33:$K33)+SUM(Main!$J37:$K37)+SUM($B$4:$K$4)),'Gantt Chart'!VM$5&lt;=(SUM(Main!$F5:$G5)+Main!$H5+Main!$I5+SUM(Main!$J5:$K5)+SUM(Main!$J6:$K6)+SUM(Main!$J11:$K11)+SUM(Main!$J17:$K17)+SUM(Main!$J21:$K21)+SUM(Main!$J25:$K25)+SUM(Main!$J29:$K29)+SUM(Main!$J33:$K33)+SUM(Main!$J37:$K37)+SUM(Main!$J39:$K39)+SUM($B$4:$K$4))),Main!$S39,0)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N119" s="2">
        <f>IF(AND('Gantt Chart'!VN$5&gt;(SUM(Main!$F5:$G5)+Main!$H5+Main!$I5+SUM(Main!$J5:$K5)+SUM(Main!$J6:$K6)+SUM(Main!$J11:$K11)+SUM(Main!$J17:$K17)+SUM(Main!$J21:$K21)+SUM(Main!$J25:$K25)+SUM(Main!$J29:$K29)+SUM(Main!$J33:$K33)+SUM(Main!$J37:$K37)+SUM($B$4:$K$4)),'Gantt Chart'!VN$5&lt;=(SUM(Main!$F5:$G5)+Main!$H5+Main!$I5+SUM(Main!$J5:$K5)+SUM(Main!$J6:$K6)+SUM(Main!$J11:$K11)+SUM(Main!$J17:$K17)+SUM(Main!$J21:$K21)+SUM(Main!$J25:$K25)+SUM(Main!$J29:$K29)+SUM(Main!$J33:$K33)+SUM(Main!$J37:$K37)+SUM(Main!$J39:$K39)+SUM($B$4:$K$4))),Main!$S39,0)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O119" s="2">
        <f>IF(AND('Gantt Chart'!VO$5&gt;(SUM(Main!$F5:$G5)+Main!$H5+Main!$I5+SUM(Main!$J5:$K5)+SUM(Main!$J6:$K6)+SUM(Main!$J11:$K11)+SUM(Main!$J17:$K17)+SUM(Main!$J21:$K21)+SUM(Main!$J25:$K25)+SUM(Main!$J29:$K29)+SUM(Main!$J33:$K33)+SUM(Main!$J37:$K37)+SUM($B$4:$K$4)),'Gantt Chart'!VO$5&lt;=(SUM(Main!$F5:$G5)+Main!$H5+Main!$I5+SUM(Main!$J5:$K5)+SUM(Main!$J6:$K6)+SUM(Main!$J11:$K11)+SUM(Main!$J17:$K17)+SUM(Main!$J21:$K21)+SUM(Main!$J25:$K25)+SUM(Main!$J29:$K29)+SUM(Main!$J33:$K33)+SUM(Main!$J37:$K37)+SUM(Main!$J39:$K39)+SUM($B$4:$K$4))),Main!$S39,0)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P119" s="2">
        <f>IF(AND('Gantt Chart'!VP$5&gt;(SUM(Main!$F5:$G5)+Main!$H5+Main!$I5+SUM(Main!$J5:$K5)+SUM(Main!$J6:$K6)+SUM(Main!$J11:$K11)+SUM(Main!$J17:$K17)+SUM(Main!$J21:$K21)+SUM(Main!$J25:$K25)+SUM(Main!$J29:$K29)+SUM(Main!$J33:$K33)+SUM(Main!$J37:$K37)+SUM($B$4:$K$4)),'Gantt Chart'!VP$5&lt;=(SUM(Main!$F5:$G5)+Main!$H5+Main!$I5+SUM(Main!$J5:$K5)+SUM(Main!$J6:$K6)+SUM(Main!$J11:$K11)+SUM(Main!$J17:$K17)+SUM(Main!$J21:$K21)+SUM(Main!$J25:$K25)+SUM(Main!$J29:$K29)+SUM(Main!$J33:$K33)+SUM(Main!$J37:$K37)+SUM(Main!$J39:$K39)+SUM($B$4:$K$4))),Main!$S39,0)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Q119" s="2">
        <f>IF(AND('Gantt Chart'!VQ$5&gt;(SUM(Main!$F5:$G5)+Main!$H5+Main!$I5+SUM(Main!$J5:$K5)+SUM(Main!$J6:$K6)+SUM(Main!$J11:$K11)+SUM(Main!$J17:$K17)+SUM(Main!$J21:$K21)+SUM(Main!$J25:$K25)+SUM(Main!$J29:$K29)+SUM(Main!$J33:$K33)+SUM(Main!$J37:$K37)+SUM($B$4:$K$4)),'Gantt Chart'!VQ$5&lt;=(SUM(Main!$F5:$G5)+Main!$H5+Main!$I5+SUM(Main!$J5:$K5)+SUM(Main!$J6:$K6)+SUM(Main!$J11:$K11)+SUM(Main!$J17:$K17)+SUM(Main!$J21:$K21)+SUM(Main!$J25:$K25)+SUM(Main!$J29:$K29)+SUM(Main!$J33:$K33)+SUM(Main!$J37:$K37)+SUM(Main!$J39:$K39)+SUM($B$4:$K$4))),Main!$S39,0)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R119" s="2">
        <f>IF(AND('Gantt Chart'!VR$5&gt;(SUM(Main!$F5:$G5)+Main!$H5+Main!$I5+SUM(Main!$J5:$K5)+SUM(Main!$J6:$K6)+SUM(Main!$J11:$K11)+SUM(Main!$J17:$K17)+SUM(Main!$J21:$K21)+SUM(Main!$J25:$K25)+SUM(Main!$J29:$K29)+SUM(Main!$J33:$K33)+SUM(Main!$J37:$K37)+SUM($B$4:$K$4)),'Gantt Chart'!VR$5&lt;=(SUM(Main!$F5:$G5)+Main!$H5+Main!$I5+SUM(Main!$J5:$K5)+SUM(Main!$J6:$K6)+SUM(Main!$J11:$K11)+SUM(Main!$J17:$K17)+SUM(Main!$J21:$K21)+SUM(Main!$J25:$K25)+SUM(Main!$J29:$K29)+SUM(Main!$J33:$K33)+SUM(Main!$J37:$K37)+SUM(Main!$J39:$K39)+SUM($B$4:$K$4))),Main!$S39,0)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S119" s="2">
        <f>IF(AND('Gantt Chart'!VS$5&gt;(SUM(Main!$F5:$G5)+Main!$H5+Main!$I5+SUM(Main!$J5:$K5)+SUM(Main!$J6:$K6)+SUM(Main!$J11:$K11)+SUM(Main!$J17:$K17)+SUM(Main!$J21:$K21)+SUM(Main!$J25:$K25)+SUM(Main!$J29:$K29)+SUM(Main!$J33:$K33)+SUM(Main!$J37:$K37)+SUM($B$4:$K$4)),'Gantt Chart'!VS$5&lt;=(SUM(Main!$F5:$G5)+Main!$H5+Main!$I5+SUM(Main!$J5:$K5)+SUM(Main!$J6:$K6)+SUM(Main!$J11:$K11)+SUM(Main!$J17:$K17)+SUM(Main!$J21:$K21)+SUM(Main!$J25:$K25)+SUM(Main!$J29:$K29)+SUM(Main!$J33:$K33)+SUM(Main!$J37:$K37)+SUM(Main!$J39:$K39)+SUM($B$4:$K$4))),Main!$S39,0)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T119" s="2">
        <f>IF(AND('Gantt Chart'!VT$5&gt;(SUM(Main!$F5:$G5)+Main!$H5+Main!$I5+SUM(Main!$J5:$K5)+SUM(Main!$J6:$K6)+SUM(Main!$J11:$K11)+SUM(Main!$J17:$K17)+SUM(Main!$J21:$K21)+SUM(Main!$J25:$K25)+SUM(Main!$J29:$K29)+SUM(Main!$J33:$K33)+SUM(Main!$J37:$K37)+SUM($B$4:$K$4)),'Gantt Chart'!VT$5&lt;=(SUM(Main!$F5:$G5)+Main!$H5+Main!$I5+SUM(Main!$J5:$K5)+SUM(Main!$J6:$K6)+SUM(Main!$J11:$K11)+SUM(Main!$J17:$K17)+SUM(Main!$J21:$K21)+SUM(Main!$J25:$K25)+SUM(Main!$J29:$K29)+SUM(Main!$J33:$K33)+SUM(Main!$J37:$K37)+SUM(Main!$J39:$K39)+SUM($B$4:$K$4))),Main!$S39,0)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U119" s="2">
        <f>IF(AND('Gantt Chart'!VU$5&gt;(SUM(Main!$F5:$G5)+Main!$H5+Main!$I5+SUM(Main!$J5:$K5)+SUM(Main!$J6:$K6)+SUM(Main!$J11:$K11)+SUM(Main!$J17:$K17)+SUM(Main!$J21:$K21)+SUM(Main!$J25:$K25)+SUM(Main!$J29:$K29)+SUM(Main!$J33:$K33)+SUM(Main!$J37:$K37)+SUM($B$4:$K$4)),'Gantt Chart'!VU$5&lt;=(SUM(Main!$F5:$G5)+Main!$H5+Main!$I5+SUM(Main!$J5:$K5)+SUM(Main!$J6:$K6)+SUM(Main!$J11:$K11)+SUM(Main!$J17:$K17)+SUM(Main!$J21:$K21)+SUM(Main!$J25:$K25)+SUM(Main!$J29:$K29)+SUM(Main!$J33:$K33)+SUM(Main!$J37:$K37)+SUM(Main!$J39:$K39)+SUM($B$4:$K$4))),Main!$S39,0)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V119" s="2">
        <f>IF(AND('Gantt Chart'!VV$5&gt;(SUM(Main!$F5:$G5)+Main!$H5+Main!$I5+SUM(Main!$J5:$K5)+SUM(Main!$J6:$K6)+SUM(Main!$J11:$K11)+SUM(Main!$J17:$K17)+SUM(Main!$J21:$K21)+SUM(Main!$J25:$K25)+SUM(Main!$J29:$K29)+SUM(Main!$J33:$K33)+SUM(Main!$J37:$K37)+SUM($B$4:$K$4)),'Gantt Chart'!VV$5&lt;=(SUM(Main!$F5:$G5)+Main!$H5+Main!$I5+SUM(Main!$J5:$K5)+SUM(Main!$J6:$K6)+SUM(Main!$J11:$K11)+SUM(Main!$J17:$K17)+SUM(Main!$J21:$K21)+SUM(Main!$J25:$K25)+SUM(Main!$J29:$K29)+SUM(Main!$J33:$K33)+SUM(Main!$J37:$K37)+SUM(Main!$J39:$K39)+SUM($B$4:$K$4))),Main!$S39,0)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W119" s="2">
        <f>IF(AND('Gantt Chart'!VW$5&gt;(SUM(Main!$F5:$G5)+Main!$H5+Main!$I5+SUM(Main!$J5:$K5)+SUM(Main!$J6:$K6)+SUM(Main!$J11:$K11)+SUM(Main!$J17:$K17)+SUM(Main!$J21:$K21)+SUM(Main!$J25:$K25)+SUM(Main!$J29:$K29)+SUM(Main!$J33:$K33)+SUM(Main!$J37:$K37)+SUM($B$4:$K$4)),'Gantt Chart'!VW$5&lt;=(SUM(Main!$F5:$G5)+Main!$H5+Main!$I5+SUM(Main!$J5:$K5)+SUM(Main!$J6:$K6)+SUM(Main!$J11:$K11)+SUM(Main!$J17:$K17)+SUM(Main!$J21:$K21)+SUM(Main!$J25:$K25)+SUM(Main!$J29:$K29)+SUM(Main!$J33:$K33)+SUM(Main!$J37:$K37)+SUM(Main!$J39:$K39)+SUM($B$4:$K$4))),Main!$S39,0)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X119" s="2">
        <f>IF(AND('Gantt Chart'!VX$5&gt;(SUM(Main!$F5:$G5)+Main!$H5+Main!$I5+SUM(Main!$J5:$K5)+SUM(Main!$J6:$K6)+SUM(Main!$J11:$K11)+SUM(Main!$J17:$K17)+SUM(Main!$J21:$K21)+SUM(Main!$J25:$K25)+SUM(Main!$J29:$K29)+SUM(Main!$J33:$K33)+SUM(Main!$J37:$K37)+SUM($B$4:$K$4)),'Gantt Chart'!VX$5&lt;=(SUM(Main!$F5:$G5)+Main!$H5+Main!$I5+SUM(Main!$J5:$K5)+SUM(Main!$J6:$K6)+SUM(Main!$J11:$K11)+SUM(Main!$J17:$K17)+SUM(Main!$J21:$K21)+SUM(Main!$J25:$K25)+SUM(Main!$J29:$K29)+SUM(Main!$J33:$K33)+SUM(Main!$J37:$K37)+SUM(Main!$J39:$K39)+SUM($B$4:$K$4))),Main!$S39,0)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Y119" s="2">
        <f>IF(AND('Gantt Chart'!VY$5&gt;(SUM(Main!$F5:$G5)+Main!$H5+Main!$I5+SUM(Main!$J5:$K5)+SUM(Main!$J6:$K6)+SUM(Main!$J11:$K11)+SUM(Main!$J17:$K17)+SUM(Main!$J21:$K21)+SUM(Main!$J25:$K25)+SUM(Main!$J29:$K29)+SUM(Main!$J33:$K33)+SUM(Main!$J37:$K37)+SUM($B$4:$K$4)),'Gantt Chart'!VY$5&lt;=(SUM(Main!$F5:$G5)+Main!$H5+Main!$I5+SUM(Main!$J5:$K5)+SUM(Main!$J6:$K6)+SUM(Main!$J11:$K11)+SUM(Main!$J17:$K17)+SUM(Main!$J21:$K21)+SUM(Main!$J25:$K25)+SUM(Main!$J29:$K29)+SUM(Main!$J33:$K33)+SUM(Main!$J37:$K37)+SUM(Main!$J39:$K39)+SUM($B$4:$K$4))),Main!$S39,0)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Z119" s="2">
        <f>IF(AND('Gantt Chart'!VZ$5&gt;(SUM(Main!$F5:$G5)+Main!$H5+Main!$I5+SUM(Main!$J5:$K5)+SUM(Main!$J6:$K6)+SUM(Main!$J11:$K11)+SUM(Main!$J17:$K17)+SUM(Main!$J21:$K21)+SUM(Main!$J25:$K25)+SUM(Main!$J29:$K29)+SUM(Main!$J33:$K33)+SUM(Main!$J37:$K37)+SUM($B$4:$K$4)),'Gantt Chart'!VZ$5&lt;=(SUM(Main!$F5:$G5)+Main!$H5+Main!$I5+SUM(Main!$J5:$K5)+SUM(Main!$J6:$K6)+SUM(Main!$J11:$K11)+SUM(Main!$J17:$K17)+SUM(Main!$J21:$K21)+SUM(Main!$J25:$K25)+SUM(Main!$J29:$K29)+SUM(Main!$J33:$K33)+SUM(Main!$J37:$K37)+SUM(Main!$J39:$K39)+SUM($B$4:$K$4))),Main!$S39,0)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WA119" s="2">
        <f>IF(AND('Gantt Chart'!WA$5&gt;(SUM(Main!$F5:$G5)+Main!$H5+Main!$I5+SUM(Main!$J5:$K5)+SUM(Main!$J6:$K6)+SUM(Main!$J11:$K11)+SUM(Main!$J17:$K17)+SUM(Main!$J21:$K21)+SUM(Main!$J25:$K25)+SUM(Main!$J29:$K29)+SUM(Main!$J33:$K33)+SUM(Main!$J37:$K37)+SUM($B$4:$K$4)),'Gantt Chart'!WA$5&lt;=(SUM(Main!$F5:$G5)+Main!$H5+Main!$I5+SUM(Main!$J5:$K5)+SUM(Main!$J6:$K6)+SUM(Main!$J11:$K11)+SUM(Main!$J17:$K17)+SUM(Main!$J21:$K21)+SUM(Main!$J25:$K25)+SUM(Main!$J29:$K29)+SUM(Main!$J33:$K33)+SUM(Main!$J37:$K37)+SUM(Main!$J39:$K39)+SUM($B$4:$K$4))),Main!$S39,0)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WB119" s="2">
        <f>IF(AND('Gantt Chart'!WB$5&gt;(SUM(Main!$F5:$G5)+Main!$H5+Main!$I5+SUM(Main!$J5:$K5)+SUM(Main!$J6:$K6)+SUM(Main!$J11:$K11)+SUM(Main!$J17:$K17)+SUM(Main!$J21:$K21)+SUM(Main!$J25:$K25)+SUM(Main!$J29:$K29)+SUM(Main!$J33:$K33)+SUM(Main!$J37:$K37)+SUM($B$4:$K$4)),'Gantt Chart'!WB$5&lt;=(SUM(Main!$F5:$G5)+Main!$H5+Main!$I5+SUM(Main!$J5:$K5)+SUM(Main!$J6:$K6)+SUM(Main!$J11:$K11)+SUM(Main!$J17:$K17)+SUM(Main!$J21:$K21)+SUM(Main!$J25:$K25)+SUM(Main!$J29:$K29)+SUM(Main!$J33:$K33)+SUM(Main!$J37:$K37)+SUM(Main!$J39:$K39)+SUM($B$4:$K$4))),Main!$S39,0)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WC119" s="2">
        <f>IF(AND('Gantt Chart'!WC$5&gt;(SUM(Main!$F5:$G5)+Main!$H5+Main!$I5+SUM(Main!$J5:$K5)+SUM(Main!$J6:$K6)+SUM(Main!$J11:$K11)+SUM(Main!$J17:$K17)+SUM(Main!$J21:$K21)+SUM(Main!$J25:$K25)+SUM(Main!$J29:$K29)+SUM(Main!$J33:$K33)+SUM(Main!$J37:$K37)+SUM($B$4:$K$4)),'Gantt Chart'!WC$5&lt;=(SUM(Main!$F5:$G5)+Main!$H5+Main!$I5+SUM(Main!$J5:$K5)+SUM(Main!$J6:$K6)+SUM(Main!$J11:$K11)+SUM(Main!$J17:$K17)+SUM(Main!$J21:$K21)+SUM(Main!$J25:$K25)+SUM(Main!$J29:$K29)+SUM(Main!$J33:$K33)+SUM(Main!$J37:$K37)+SUM(Main!$J39:$K39)+SUM($B$4:$K$4))),Main!$S39,0)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WD119" s="2">
        <f>IF(AND('Gantt Chart'!WD$5&gt;(SUM(Main!$F5:$G5)+Main!$H5+Main!$I5+SUM(Main!$J5:$K5)+SUM(Main!$J6:$K6)+SUM(Main!$J11:$K11)+SUM(Main!$J17:$K17)+SUM(Main!$J21:$K21)+SUM(Main!$J25:$K25)+SUM(Main!$J29:$K29)+SUM(Main!$J33:$K33)+SUM(Main!$J37:$K37)+SUM($B$4:$K$4)),'Gantt Chart'!WD$5&lt;=(SUM(Main!$F5:$G5)+Main!$H5+Main!$I5+SUM(Main!$J5:$K5)+SUM(Main!$J6:$K6)+SUM(Main!$J11:$K11)+SUM(Main!$J17:$K17)+SUM(Main!$J21:$K21)+SUM(Main!$J25:$K25)+SUM(Main!$J29:$K29)+SUM(Main!$J33:$K33)+SUM(Main!$J37:$K37)+SUM(Main!$J39:$K39)+SUM($B$4:$K$4))),Main!$S39,0)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WE119" s="2">
        <f>IF(AND('Gantt Chart'!WE$5&gt;(SUM(Main!$F5:$G5)+Main!$H5+Main!$I5+SUM(Main!$J5:$K5)+SUM(Main!$J6:$K6)+SUM(Main!$J11:$K11)+SUM(Main!$J17:$K17)+SUM(Main!$J21:$K21)+SUM(Main!$J25:$K25)+SUM(Main!$J29:$K29)+SUM(Main!$J33:$K33)+SUM(Main!$J37:$K37)+SUM($B$4:$K$4)),'Gantt Chart'!WE$5&lt;=(SUM(Main!$F5:$G5)+Main!$H5+Main!$I5+SUM(Main!$J5:$K5)+SUM(Main!$J6:$K6)+SUM(Main!$J11:$K11)+SUM(Main!$J17:$K17)+SUM(Main!$J21:$K21)+SUM(Main!$J25:$K25)+SUM(Main!$J29:$K29)+SUM(Main!$J33:$K33)+SUM(Main!$J37:$K37)+SUM(Main!$J39:$K39)+SUM($B$4:$K$4))),Main!$S39,0)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WF119" s="24" t="s">
        <v>35</v>
      </c>
    </row>
    <row r="120" spans="1:16330" s="2" customFormat="1" x14ac:dyDescent="2.0499999999999998">
      <c r="A120" s="19">
        <f>Main!C40</f>
        <v>0</v>
      </c>
      <c r="B120" s="2" t="s">
        <v>27</v>
      </c>
      <c r="C120" s="2">
        <v>0</v>
      </c>
      <c r="D120" s="2">
        <f>IF(AND(D$5&gt;=Main!$H40+SUM($B$2:$K$2),D$5&lt;=(SUM(Main!$F40:$G40)+Main!$H40)+SUM($B$2:$K$2)),Main!$Q40,0)</f>
        <v>0</v>
      </c>
      <c r="E120" s="2">
        <f>IF(AND(E$5&gt;=Main!$H40+SUM($B$2:$K$2),E$5&lt;=(SUM(Main!$F40:$G40)+Main!$H40)+SUM($B$2:$K$2)),Main!$Q40,0)</f>
        <v>0</v>
      </c>
      <c r="F120" s="2">
        <f>IF(AND(F$5&gt;=Main!$H40+SUM($B$2:$K$2),F$5&lt;=(SUM(Main!$F40:$G40)+Main!$H40)+SUM($B$2:$K$2)),Main!$Q40,0)</f>
        <v>0</v>
      </c>
      <c r="G120" s="2">
        <f>IF(AND(G$5&gt;=Main!$H40+SUM($B$2:$K$2),G$5&lt;=(SUM(Main!$F40:$G40)+Main!$H40)+SUM($B$2:$K$2)),Main!$Q40,0)</f>
        <v>0</v>
      </c>
      <c r="H120" s="2">
        <f>IF(AND(H$5&gt;=Main!$H40+SUM($B$2:$K$2),H$5&lt;=(SUM(Main!$F40:$G40)+Main!$H40)+SUM($B$2:$K$2)),Main!$Q40,0)</f>
        <v>0</v>
      </c>
      <c r="I120" s="2">
        <f>IF(AND(I$5&gt;=Main!$H40+SUM($B$2:$K$2),I$5&lt;=(SUM(Main!$F40:$G40)+Main!$H40)+SUM($B$2:$K$2)),Main!$Q40,0)</f>
        <v>0</v>
      </c>
      <c r="J120" s="2">
        <f>IF(AND(J$5&gt;=Main!$H40+SUM($B$2:$K$2),J$5&lt;=(SUM(Main!$F40:$G40)+Main!$H40)+SUM($B$2:$K$2)),Main!$Q40,0)</f>
        <v>0</v>
      </c>
      <c r="K120" s="2">
        <f>IF(AND(K$5&gt;=Main!$H40+SUM($B$2:$K$2),K$5&lt;=(SUM(Main!$F40:$G40)+Main!$H40)+SUM($B$2:$K$2)),Main!$Q40,0)</f>
        <v>0</v>
      </c>
      <c r="L120" s="2">
        <f>IF(AND(L$5&gt;=Main!$H40+SUM($B$2:$K$2),L$5&lt;=(SUM(Main!$F40:$G40)+Main!$H40)+SUM($B$2:$K$2)),Main!$Q40,0)</f>
        <v>0</v>
      </c>
      <c r="M120" s="2">
        <f>IF(AND(M$5&gt;=Main!$H40+SUM($B$2:$K$2),M$5&lt;=(SUM(Main!$F40:$G40)+Main!$H40)+SUM($B$2:$K$2)),Main!$Q40,0)</f>
        <v>0</v>
      </c>
      <c r="N120" s="2">
        <f>IF(AND(N$5&gt;=Main!$H40+SUM($B$2:$K$2),N$5&lt;=(SUM(Main!$F40:$G40)+Main!$H40)+SUM($B$2:$K$2)),Main!$Q40,0)</f>
        <v>0</v>
      </c>
      <c r="O120" s="2">
        <f>IF(AND(O$5&gt;=Main!$H40+SUM($B$2:$K$2),O$5&lt;=(SUM(Main!$F40:$G40)+Main!$H40)+SUM($B$2:$K$2)),Main!$Q40,0)</f>
        <v>0</v>
      </c>
      <c r="P120" s="2">
        <f>IF(AND(P$5&gt;=Main!$H40+SUM($B$2:$K$2),P$5&lt;=(SUM(Main!$F40:$G40)+Main!$H40)+SUM($B$2:$K$2)),Main!$Q40,0)</f>
        <v>0</v>
      </c>
      <c r="Q120" s="2">
        <f>IF(AND(Q$5&gt;=Main!$H40+SUM($B$2:$K$2),Q$5&lt;=(SUM(Main!$F40:$G40)+Main!$H40)+SUM($B$2:$K$2)),Main!$Q40,0)</f>
        <v>0</v>
      </c>
      <c r="R120" s="2">
        <f>IF(AND(R$5&gt;=Main!$H40+SUM($B$2:$K$2),R$5&lt;=(SUM(Main!$F40:$G40)+Main!$H40)+SUM($B$2:$K$2)),Main!$Q40,0)</f>
        <v>0</v>
      </c>
      <c r="S120" s="2">
        <f>IF(AND(S$5&gt;=Main!$H40+SUM($B$2:$K$2),S$5&lt;=(SUM(Main!$F40:$G40)+Main!$H40)+SUM($B$2:$K$2)),Main!$Q40,0)</f>
        <v>0</v>
      </c>
      <c r="T120" s="2">
        <f>IF(AND(T$5&gt;=Main!$H40+SUM($B$2:$K$2),T$5&lt;=(SUM(Main!$F40:$G40)+Main!$H40)+SUM($B$2:$K$2)),Main!$Q40,0)</f>
        <v>0</v>
      </c>
      <c r="U120" s="2">
        <f>IF(AND(U$5&gt;=Main!$H40+SUM($B$2:$K$2),U$5&lt;=(SUM(Main!$F40:$G40)+Main!$H40)+SUM($B$2:$K$2)),Main!$Q40,0)</f>
        <v>0</v>
      </c>
      <c r="V120" s="2">
        <f>IF(AND(V$5&gt;=Main!$H40+SUM($B$2:$K$2),V$5&lt;=(SUM(Main!$F40:$G40)+Main!$H40)+SUM($B$2:$K$2)),Main!$Q40,0)</f>
        <v>0</v>
      </c>
      <c r="W120" s="2">
        <f>IF(AND(W$5&gt;=Main!$H40+SUM($B$2:$K$2),W$5&lt;=(SUM(Main!$F40:$G40)+Main!$H40)+SUM($B$2:$K$2)),Main!$Q40,0)</f>
        <v>0</v>
      </c>
      <c r="X120" s="2">
        <f>IF(AND(X$5&gt;=Main!$H40+SUM($B$2:$K$2),X$5&lt;=(SUM(Main!$F40:$G40)+Main!$H40)+SUM($B$2:$K$2)),Main!$Q40,0)</f>
        <v>0</v>
      </c>
      <c r="Y120" s="2">
        <f>IF(AND(Y$5&gt;=Main!$H40+SUM($B$2:$K$2),Y$5&lt;=(SUM(Main!$F40:$G40)+Main!$H40)+SUM($B$2:$K$2)),Main!$Q40,0)</f>
        <v>0</v>
      </c>
      <c r="Z120" s="2">
        <f>IF(AND(Z$5&gt;=Main!$H40+SUM($B$2:$K$2),Z$5&lt;=(SUM(Main!$F40:$G40)+Main!$H40)+SUM($B$2:$K$2)),Main!$Q40,0)</f>
        <v>0</v>
      </c>
      <c r="AA120" s="2">
        <f>IF(AND(AA$5&gt;=Main!$H40+SUM($B$2:$K$2),AA$5&lt;=(SUM(Main!$F40:$G40)+Main!$H40)+SUM($B$2:$K$2)),Main!$Q40,0)</f>
        <v>0</v>
      </c>
      <c r="AB120" s="2">
        <f>IF(AND(AB$5&gt;=Main!$H40+SUM($B$2:$K$2),AB$5&lt;=(SUM(Main!$F40:$G40)+Main!$H40)+SUM($B$2:$K$2)),Main!$Q40,0)</f>
        <v>0</v>
      </c>
      <c r="AC120" s="2">
        <f>IF(AND(AC$5&gt;=Main!$H40+SUM($B$2:$K$2),AC$5&lt;=(SUM(Main!$F40:$G40)+Main!$H40)+SUM($B$2:$K$2)),Main!$Q40,0)</f>
        <v>0</v>
      </c>
      <c r="AD120" s="2">
        <f>IF(AND(AD$5&gt;=Main!$H40+SUM($B$2:$K$2),AD$5&lt;=(SUM(Main!$F40:$G40)+Main!$H40)+SUM($B$2:$K$2)),Main!$Q40,0)</f>
        <v>0</v>
      </c>
      <c r="AE120" s="2">
        <f>IF(AND(AE$5&gt;=Main!$H40+SUM($B$2:$K$2),AE$5&lt;=(SUM(Main!$F40:$G40)+Main!$H40)+SUM($B$2:$K$2)),Main!$Q40,0)</f>
        <v>0</v>
      </c>
      <c r="AF120" s="2">
        <f>IF(AND(AF$5&gt;=Main!$H40+SUM($B$2:$K$2),AF$5&lt;=(SUM(Main!$F40:$G40)+Main!$H40)+SUM($B$2:$K$2)),Main!$Q40,0)</f>
        <v>0</v>
      </c>
      <c r="AG120" s="2">
        <f>IF(AND(AG$5&gt;=Main!$H40+SUM($B$2:$K$2),AG$5&lt;=(SUM(Main!$F40:$G40)+Main!$H40)+SUM($B$2:$K$2)),Main!$Q40,0)</f>
        <v>0</v>
      </c>
      <c r="AH120" s="2">
        <f>IF(AND(AH$5&gt;=Main!$H40+SUM($B$2:$K$2),AH$5&lt;=(SUM(Main!$F40:$G40)+Main!$H40)+SUM($B$2:$K$2)),Main!$Q40,0)</f>
        <v>0</v>
      </c>
      <c r="AI120" s="2">
        <f>IF(AND(AI$5&gt;=Main!$H40+SUM($B$2:$K$2),AI$5&lt;=(SUM(Main!$F40:$G40)+Main!$H40)+SUM($B$2:$K$2)),Main!$Q40,0)</f>
        <v>0</v>
      </c>
      <c r="AJ120" s="2">
        <f>IF(AND(AJ$5&gt;=Main!$H40+SUM($B$2:$K$2),AJ$5&lt;=(SUM(Main!$F40:$G40)+Main!$H40)+SUM($B$2:$K$2)),Main!$Q40,0)</f>
        <v>0</v>
      </c>
      <c r="AK120" s="2">
        <f>IF(AND(AK$5&gt;=Main!$H40+SUM($B$2:$K$2),AK$5&lt;=(SUM(Main!$F40:$G40)+Main!$H40)+SUM($B$2:$K$2)),Main!$Q40,0)</f>
        <v>0</v>
      </c>
      <c r="AL120" s="2">
        <f>IF(AND(AL$5&gt;=Main!$H40+SUM($B$2:$K$2),AL$5&lt;=(SUM(Main!$F40:$G40)+Main!$H40)+SUM($B$2:$K$2)),Main!$Q40,0)</f>
        <v>0</v>
      </c>
      <c r="AM120" s="2">
        <f>IF(AND(AM$5&gt;=Main!$H40+SUM($B$2:$K$2),AM$5&lt;=(SUM(Main!$F40:$G40)+Main!$H40)+SUM($B$2:$K$2)),Main!$Q40,0)</f>
        <v>0</v>
      </c>
      <c r="AN120" s="2">
        <f>IF(AND(AN$5&gt;=Main!$H40+SUM($B$2:$K$2),AN$5&lt;=(SUM(Main!$F40:$G40)+Main!$H40)+SUM($B$2:$K$2)),Main!$Q40,0)</f>
        <v>0</v>
      </c>
      <c r="AO120" s="2">
        <f>IF(AND(AO$5&gt;=Main!$H40+SUM($B$2:$K$2),AO$5&lt;=(SUM(Main!$F40:$G40)+Main!$H40)+SUM($B$2:$K$2)),Main!$Q40,0)</f>
        <v>0</v>
      </c>
      <c r="AP120" s="2">
        <f>IF(AND(AP$5&gt;=Main!$H40+SUM($B$2:$K$2),AP$5&lt;=(SUM(Main!$F40:$G40)+Main!$H40)+SUM($B$2:$K$2)),Main!$Q40,0)</f>
        <v>0</v>
      </c>
      <c r="AQ120" s="2">
        <f>IF(AND(AQ$5&gt;=Main!$H40+SUM($B$2:$K$2),AQ$5&lt;=(SUM(Main!$F40:$G40)+Main!$H40)+SUM($B$2:$K$2)),Main!$Q40,0)</f>
        <v>0</v>
      </c>
      <c r="AR120" s="2">
        <f>IF(AND(AR$5&gt;=Main!$H40+SUM($B$2:$K$2),AR$5&lt;=(SUM(Main!$F40:$G40)+Main!$H40)+SUM($B$2:$K$2)),Main!$Q40,0)</f>
        <v>0</v>
      </c>
      <c r="AS120" s="2">
        <f>IF(AND(AS$5&gt;=Main!$H40+SUM($B$2:$K$2),AS$5&lt;=(SUM(Main!$F40:$G40)+Main!$H40)+SUM($B$2:$K$2)),Main!$Q40,0)</f>
        <v>0</v>
      </c>
      <c r="AT120" s="2">
        <f>IF(AND(AT$5&gt;=Main!$H40+SUM($B$2:$K$2),AT$5&lt;=(SUM(Main!$F40:$G40)+Main!$H40)+SUM($B$2:$K$2)),Main!$Q40,0)</f>
        <v>0</v>
      </c>
      <c r="AU120" s="2">
        <f>IF(AND(AU$5&gt;=Main!$H40+SUM($B$2:$K$2),AU$5&lt;=(SUM(Main!$F40:$G40)+Main!$H40)+SUM($B$2:$K$2)),Main!$Q40,0)</f>
        <v>0</v>
      </c>
      <c r="AV120" s="2">
        <f>IF(AND(AV$5&gt;=Main!$H40+SUM($B$2:$K$2),AV$5&lt;=(SUM(Main!$F40:$G40)+Main!$H40)+SUM($B$2:$K$2)),Main!$Q40,0)</f>
        <v>0</v>
      </c>
      <c r="AW120" s="2">
        <f>IF(AND(AW$5&gt;=Main!$H40+SUM($B$2:$K$2),AW$5&lt;=(SUM(Main!$F40:$G40)+Main!$H40)+SUM($B$2:$K$2)),Main!$Q40,0)</f>
        <v>0</v>
      </c>
      <c r="AX120" s="2">
        <f>IF(AND(AX$5&gt;=Main!$H40+SUM($B$2:$K$2),AX$5&lt;=(SUM(Main!$F40:$G40)+Main!$H40)+SUM($B$2:$K$2)),Main!$Q40,0)</f>
        <v>0</v>
      </c>
      <c r="AY120" s="2">
        <f>IF(AND(AY$5&gt;=Main!$H40+SUM($B$2:$K$2),AY$5&lt;=(SUM(Main!$F40:$G40)+Main!$H40)+SUM($B$2:$K$2)),Main!$Q40,0)</f>
        <v>0</v>
      </c>
      <c r="AZ120" s="2">
        <f>IF(AND(AZ$5&gt;=Main!$H40+SUM($B$2:$K$2),AZ$5&lt;=(SUM(Main!$F40:$G40)+Main!$H40)+SUM($B$2:$K$2)),Main!$Q40,0)</f>
        <v>0</v>
      </c>
      <c r="BA120" s="2">
        <f>IF(AND(BA$5&gt;=Main!$H40+SUM($B$2:$K$2),BA$5&lt;=(SUM(Main!$F40:$G40)+Main!$H40)+SUM($B$2:$K$2)),Main!$Q40,0)</f>
        <v>0</v>
      </c>
      <c r="BB120" s="2">
        <f>IF(AND(BB$5&gt;=Main!$H40+SUM($B$2:$K$2),BB$5&lt;=(SUM(Main!$F40:$G40)+Main!$H40)+SUM($B$2:$K$2)),Main!$Q40,0)</f>
        <v>0</v>
      </c>
      <c r="BC120" s="2">
        <f>IF(AND(BC$5&gt;=Main!$H40+SUM($B$2:$K$2),BC$5&lt;=(SUM(Main!$F40:$G40)+Main!$H40)+SUM($B$2:$K$2)),Main!$Q40,0)</f>
        <v>0</v>
      </c>
      <c r="BD120" s="2">
        <f>IF(AND(BD$5&gt;=Main!$H40+SUM($B$2:$K$2),BD$5&lt;=(SUM(Main!$F40:$G40)+Main!$H40)+SUM($B$2:$K$2)),Main!$Q40,0)</f>
        <v>0</v>
      </c>
      <c r="BE120" s="2">
        <f>IF(AND(BE$5&gt;=Main!$H40+SUM($B$2:$K$2),BE$5&lt;=(SUM(Main!$F40:$G40)+Main!$H40)+SUM($B$2:$K$2)),Main!$Q40,0)</f>
        <v>0</v>
      </c>
      <c r="BF120" s="2">
        <f>IF(AND(BF$5&gt;=Main!$H40+SUM($B$2:$K$2),BF$5&lt;=(SUM(Main!$F40:$G40)+Main!$H40)+SUM($B$2:$K$2)),Main!$Q40,0)</f>
        <v>0</v>
      </c>
      <c r="BG120" s="2">
        <f>IF(AND(BG$5&gt;=Main!$H40+SUM($B$2:$K$2),BG$5&lt;=(SUM(Main!$F40:$G40)+Main!$H40)+SUM($B$2:$K$2)),Main!$Q40,0)</f>
        <v>0</v>
      </c>
      <c r="BH120" s="2">
        <f>IF(AND(BH$5&gt;=Main!$H40+SUM($B$2:$K$2),BH$5&lt;=(SUM(Main!$F40:$G40)+Main!$H40)+SUM($B$2:$K$2)),Main!$Q40,0)</f>
        <v>0</v>
      </c>
      <c r="BI120" s="2">
        <f>IF(AND(BI$5&gt;=Main!$H40+SUM($B$2:$K$2),BI$5&lt;=(SUM(Main!$F40:$G40)+Main!$H40)+SUM($B$2:$K$2)),Main!$Q40,0)</f>
        <v>0</v>
      </c>
      <c r="BJ120" s="2">
        <f>IF(AND(BJ$5&gt;=Main!$H40+SUM($B$2:$K$2),BJ$5&lt;=(SUM(Main!$F40:$G40)+Main!$H40)+SUM($B$2:$K$2)),Main!$Q40,0)</f>
        <v>0</v>
      </c>
      <c r="BK120" s="2">
        <f>IF(AND(BK$5&gt;=Main!$H40+SUM($B$2:$K$2),BK$5&lt;=(SUM(Main!$F40:$G40)+Main!$H40)+SUM($B$2:$K$2)),Main!$Q40,0)</f>
        <v>0</v>
      </c>
      <c r="BL120" s="2">
        <f>IF(AND(BL$5&gt;=Main!$H40+SUM($B$2:$K$2),BL$5&lt;=(SUM(Main!$F40:$G40)+Main!$H40)+SUM($B$2:$K$2)),Main!$Q40,0)</f>
        <v>0</v>
      </c>
      <c r="BM120" s="2">
        <f>IF(AND(BM$5&gt;=Main!$H40+SUM($B$2:$K$2),BM$5&lt;=(SUM(Main!$F40:$G40)+Main!$H40)+SUM($B$2:$K$2)),Main!$Q40,0)</f>
        <v>0</v>
      </c>
      <c r="BN120" s="2">
        <f>IF(AND(BN$5&gt;=Main!$H40+SUM($B$2:$K$2),BN$5&lt;=(SUM(Main!$F40:$G40)+Main!$H40)+SUM($B$2:$K$2)),Main!$Q40,0)</f>
        <v>0</v>
      </c>
      <c r="BO120" s="2">
        <f>IF(AND(BO$5&gt;=Main!$H40+SUM($B$2:$K$2),BO$5&lt;=(SUM(Main!$F40:$G40)+Main!$H40)+SUM($B$2:$K$2)),Main!$Q40,0)</f>
        <v>0</v>
      </c>
      <c r="BP120" s="2">
        <f>IF(AND(BP$5&gt;=Main!$H40+SUM($B$2:$K$2),BP$5&lt;=(SUM(Main!$F40:$G40)+Main!$H40)+SUM($B$2:$K$2)),Main!$Q40,0)</f>
        <v>0</v>
      </c>
      <c r="BQ120" s="2">
        <f>IF(AND(BQ$5&gt;=Main!$H40+SUM($B$2:$K$2),BQ$5&lt;=(SUM(Main!$F40:$G40)+Main!$H40)+SUM($B$2:$K$2)),Main!$Q40,0)</f>
        <v>0</v>
      </c>
      <c r="BR120" s="2">
        <f>IF(AND(BR$5&gt;=Main!$H40+SUM($B$2:$K$2),BR$5&lt;=(SUM(Main!$F40:$G40)+Main!$H40)+SUM($B$2:$K$2)),Main!$Q40,0)</f>
        <v>0</v>
      </c>
      <c r="BS120" s="2">
        <f>IF(AND(BS$5&gt;=Main!$H40+SUM($B$2:$K$2),BS$5&lt;=(SUM(Main!$F40:$G40)+Main!$H40)+SUM($B$2:$K$2)),Main!$Q40,0)</f>
        <v>0</v>
      </c>
      <c r="BT120" s="2">
        <f>IF(AND(BT$5&gt;=Main!$H40+SUM($B$2:$K$2),BT$5&lt;=(SUM(Main!$F40:$G40)+Main!$H40)+SUM($B$2:$K$2)),Main!$Q40,0)</f>
        <v>0</v>
      </c>
      <c r="BU120" s="2">
        <f>IF(AND(BU$5&gt;=Main!$H40+SUM($B$2:$K$2),BU$5&lt;=(SUM(Main!$F40:$G40)+Main!$H40)+SUM($B$2:$K$2)),Main!$Q40,0)</f>
        <v>0</v>
      </c>
      <c r="BV120" s="2">
        <f>IF(AND(BV$5&gt;=Main!$H40+SUM($B$2:$K$2),BV$5&lt;=(SUM(Main!$F40:$G40)+Main!$H40)+SUM($B$2:$K$2)),Main!$Q40,0)</f>
        <v>0</v>
      </c>
      <c r="BW120" s="2">
        <f>IF(AND(BW$5&gt;=Main!$H40+SUM($B$2:$K$2),BW$5&lt;=(SUM(Main!$F40:$G40)+Main!$H40)+SUM($B$2:$K$2)),Main!$Q40,0)</f>
        <v>0</v>
      </c>
      <c r="BX120" s="2">
        <f>IF(AND(BX$5&gt;=Main!$H40+SUM($B$2:$K$2),BX$5&lt;=(SUM(Main!$F40:$G40)+Main!$H40)+SUM($B$2:$K$2)),Main!$Q40,0)</f>
        <v>0</v>
      </c>
      <c r="BY120" s="2">
        <f>IF(AND(BY$5&gt;=Main!$H40+SUM($B$2:$K$2),BY$5&lt;=(SUM(Main!$F40:$G40)+Main!$H40)+SUM($B$2:$K$2)),Main!$Q40,0)</f>
        <v>0</v>
      </c>
      <c r="BZ120" s="2">
        <f>IF(AND(BZ$5&gt;=Main!$H40+SUM($B$2:$K$2),BZ$5&lt;=(SUM(Main!$F40:$G40)+Main!$H40)+SUM($B$2:$K$2)),Main!$Q40,0)</f>
        <v>0</v>
      </c>
      <c r="CA120" s="2">
        <f>IF(AND(CA$5&gt;=Main!$H40+SUM($B$2:$K$2),CA$5&lt;=(SUM(Main!$F40:$G40)+Main!$H40)+SUM($B$2:$K$2)),Main!$Q40,0)</f>
        <v>0</v>
      </c>
      <c r="CB120" s="2">
        <f>IF(AND(CB$5&gt;=Main!$H40+SUM($B$2:$K$2),CB$5&lt;=(SUM(Main!$F40:$G40)+Main!$H40)+SUM($B$2:$K$2)),Main!$Q40,0)</f>
        <v>0</v>
      </c>
      <c r="CC120" s="2">
        <f>IF(AND(CC$5&gt;=Main!$H40+SUM($B$2:$K$2),CC$5&lt;=(SUM(Main!$F40:$G40)+Main!$H40)+SUM($B$2:$K$2)),Main!$Q40,0)</f>
        <v>0</v>
      </c>
      <c r="CD120" s="2">
        <f>IF(AND(CD$5&gt;=Main!$H40+SUM($B$2:$K$2),CD$5&lt;=(SUM(Main!$F40:$G40)+Main!$H40)+SUM($B$2:$K$2)),Main!$Q40,0)</f>
        <v>0</v>
      </c>
      <c r="CE120" s="2">
        <f>IF(AND(CE$5&gt;=Main!$H40+SUM($B$2:$K$2),CE$5&lt;=(SUM(Main!$F40:$G40)+Main!$H40)+SUM($B$2:$K$2)),Main!$Q40,0)</f>
        <v>0</v>
      </c>
      <c r="CF120" s="2">
        <f>IF(AND(CF$5&gt;=Main!$H40+SUM($B$2:$K$2),CF$5&lt;=(SUM(Main!$F40:$G40)+Main!$H40)+SUM($B$2:$K$2)),Main!$Q40,0)</f>
        <v>0</v>
      </c>
      <c r="CG120" s="2">
        <f>IF(AND(CG$5&gt;=Main!$H40+SUM($B$2:$K$2),CG$5&lt;=(SUM(Main!$F40:$G40)+Main!$H40)+SUM($B$2:$K$2)),Main!$Q40,0)</f>
        <v>0</v>
      </c>
      <c r="CH120" s="2">
        <f>IF(AND(CH$5&gt;=Main!$H40+SUM($B$2:$K$2),CH$5&lt;=(SUM(Main!$F40:$G40)+Main!$H40)+SUM($B$2:$K$2)),Main!$Q40,0)</f>
        <v>0</v>
      </c>
      <c r="CI120" s="2">
        <f>IF(AND(CI$5&gt;=Main!$H40+SUM($B$2:$K$2),CI$5&lt;=(SUM(Main!$F40:$G40)+Main!$H40)+SUM($B$2:$K$2)),Main!$Q40,0)</f>
        <v>0</v>
      </c>
      <c r="CJ120" s="2">
        <f>IF(AND(CJ$5&gt;=Main!$H40+SUM($B$2:$K$2),CJ$5&lt;=(SUM(Main!$F40:$G40)+Main!$H40)+SUM($B$2:$K$2)),Main!$Q40,0)</f>
        <v>0</v>
      </c>
      <c r="CK120" s="2">
        <f>IF(AND(CK$5&gt;=Main!$H40+SUM($B$2:$K$2),CK$5&lt;=(SUM(Main!$F40:$G40)+Main!$H40)+SUM($B$2:$K$2)),Main!$Q40,0)</f>
        <v>0</v>
      </c>
      <c r="CL120" s="2">
        <f>IF(AND(CL$5&gt;=Main!$H40+SUM($B$2:$K$2),CL$5&lt;=(SUM(Main!$F40:$G40)+Main!$H40)+SUM($B$2:$K$2)),Main!$Q40,0)</f>
        <v>0</v>
      </c>
      <c r="CM120" s="2">
        <f>IF(AND(CM$5&gt;=Main!$H40+SUM($B$2:$K$2),CM$5&lt;=(SUM(Main!$F40:$G40)+Main!$H40)+SUM($B$2:$K$2)),Main!$Q40,0)</f>
        <v>0</v>
      </c>
      <c r="CN120" s="2">
        <f>IF(AND(CN$5&gt;=Main!$H40+SUM($B$2:$K$2),CN$5&lt;=(SUM(Main!$F40:$G40)+Main!$H40)+SUM($B$2:$K$2)),Main!$Q40,0)</f>
        <v>0</v>
      </c>
      <c r="CO120" s="2">
        <f>IF(AND(CO$5&gt;=Main!$H40+SUM($B$2:$K$2),CO$5&lt;=(SUM(Main!$F40:$G40)+Main!$H40)+SUM($B$2:$K$2)),Main!$Q40,0)</f>
        <v>0</v>
      </c>
      <c r="CP120" s="2">
        <f>IF(AND(CP$5&gt;=Main!$H40+SUM($B$2:$K$2),CP$5&lt;=(SUM(Main!$F40:$G40)+Main!$H40)+SUM($B$2:$K$2)),Main!$Q40,0)</f>
        <v>0</v>
      </c>
      <c r="CQ120" s="2">
        <f>IF(AND(CQ$5&gt;=Main!$H40+SUM($B$2:$K$2),CQ$5&lt;=(SUM(Main!$F40:$G40)+Main!$H40)+SUM($B$2:$K$2)),Main!$Q40,0)</f>
        <v>0</v>
      </c>
      <c r="CR120" s="2">
        <f>IF(AND(CR$5&gt;=Main!$H40+SUM($B$2:$K$2),CR$5&lt;=(SUM(Main!$F40:$G40)+Main!$H40)+SUM($B$2:$K$2)),Main!$Q40,0)</f>
        <v>0</v>
      </c>
      <c r="CS120" s="2">
        <f>IF(AND(CS$5&gt;=Main!$H40+SUM($B$2:$K$2),CS$5&lt;=(SUM(Main!$F40:$G40)+Main!$H40)+SUM($B$2:$K$2)),Main!$Q40,0)</f>
        <v>0</v>
      </c>
      <c r="CT120" s="2">
        <f>IF(AND(CT$5&gt;=Main!$H40+SUM($B$2:$K$2),CT$5&lt;=(SUM(Main!$F40:$G40)+Main!$H40)+SUM($B$2:$K$2)),Main!$Q40,0)</f>
        <v>0</v>
      </c>
      <c r="CU120" s="2">
        <f>IF(AND(CU$5&gt;=Main!$H40+SUM($B$2:$K$2),CU$5&lt;=(SUM(Main!$F40:$G40)+Main!$H40)+SUM($B$2:$K$2)),Main!$Q40,0)</f>
        <v>0</v>
      </c>
      <c r="CV120" s="2">
        <f>IF(AND(CV$5&gt;=Main!$H40+SUM($B$2:$K$2),CV$5&lt;=(SUM(Main!$F40:$G40)+Main!$H40)+SUM($B$2:$K$2)),Main!$Q40,0)</f>
        <v>0</v>
      </c>
      <c r="CW120" s="2">
        <f>IF(AND(CW$5&gt;=Main!$H40+SUM($B$2:$K$2),CW$5&lt;=(SUM(Main!$F40:$G40)+Main!$H40)+SUM($B$2:$K$2)),Main!$Q40,0)</f>
        <v>0</v>
      </c>
      <c r="CX120" s="2">
        <f>IF(AND(CX$5&gt;=Main!$H40+SUM($B$2:$K$2),CX$5&lt;=(SUM(Main!$F40:$G40)+Main!$H40)+SUM($B$2:$K$2)),Main!$Q40,0)</f>
        <v>0</v>
      </c>
      <c r="CY120" s="2">
        <f>IF(AND(CY$5&gt;=Main!$H40+SUM($B$2:$K$2),CY$5&lt;=(SUM(Main!$F40:$G40)+Main!$H40)+SUM($B$2:$K$2)),Main!$Q40,0)</f>
        <v>0</v>
      </c>
      <c r="CZ120" s="2">
        <f>IF(AND(CZ$5&gt;=Main!$H40+SUM($B$2:$K$2),CZ$5&lt;=(SUM(Main!$F40:$G40)+Main!$H40)+SUM($B$2:$K$2)),Main!$Q40,0)</f>
        <v>0</v>
      </c>
      <c r="DA120" s="2">
        <f>IF(AND(DA$5&gt;=Main!$H40+SUM($B$2:$K$2),DA$5&lt;=(SUM(Main!$F40:$G40)+Main!$H40)+SUM($B$2:$K$2)),Main!$Q40,0)</f>
        <v>0</v>
      </c>
      <c r="DB120" s="2">
        <f>IF(AND(DB$5&gt;=Main!$H40+SUM($B$2:$K$2),DB$5&lt;=(SUM(Main!$F40:$G40)+Main!$H40)+SUM($B$2:$K$2)),Main!$Q40,0)</f>
        <v>0</v>
      </c>
      <c r="DC120" s="2">
        <f>IF(AND(DC$5&gt;=Main!$H40+SUM($B$2:$K$2),DC$5&lt;=(SUM(Main!$F40:$G40)+Main!$H40)+SUM($B$2:$K$2)),Main!$Q40,0)</f>
        <v>0</v>
      </c>
      <c r="DD120" s="2">
        <f>IF(AND(DD$5&gt;=Main!$H40+SUM($B$2:$K$2),DD$5&lt;=(SUM(Main!$F40:$G40)+Main!$H40)+SUM($B$2:$K$2)),Main!$Q40,0)</f>
        <v>0</v>
      </c>
      <c r="DE120" s="2">
        <f>IF(AND(DE$5&gt;=Main!$H40+SUM($B$2:$K$2),DE$5&lt;=(SUM(Main!$F40:$G40)+Main!$H40)+SUM($B$2:$K$2)),Main!$Q40,0)</f>
        <v>0</v>
      </c>
      <c r="DF120" s="2">
        <f>IF(AND(DF$5&gt;=Main!$H40+SUM($B$2:$K$2),DF$5&lt;=(SUM(Main!$F40:$G40)+Main!$H40)+SUM($B$2:$K$2)),Main!$Q40,0)</f>
        <v>0</v>
      </c>
      <c r="DG120" s="2">
        <f>IF(AND(DG$5&gt;=Main!$H40+SUM($B$2:$K$2),DG$5&lt;=(SUM(Main!$F40:$G40)+Main!$H40)+SUM($B$2:$K$2)),Main!$Q40,0)</f>
        <v>0</v>
      </c>
      <c r="DH120" s="2">
        <f>IF(AND(DH$5&gt;=Main!$H40+SUM($B$2:$K$2),DH$5&lt;=(SUM(Main!$F40:$G40)+Main!$H40)+SUM($B$2:$K$2)),Main!$Q40,0)</f>
        <v>0</v>
      </c>
      <c r="DI120" s="2">
        <f>IF(AND(DI$5&gt;=Main!$H40+SUM($B$2:$K$2),DI$5&lt;=(SUM(Main!$F40:$G40)+Main!$H40)+SUM($B$2:$K$2)),Main!$Q40,0)</f>
        <v>0</v>
      </c>
      <c r="DJ120" s="2">
        <f>IF(AND(DJ$5&gt;=Main!$H40+SUM($B$2:$K$2),DJ$5&lt;=(SUM(Main!$F40:$G40)+Main!$H40)+SUM($B$2:$K$2)),Main!$Q40,0)</f>
        <v>0</v>
      </c>
      <c r="DK120" s="2">
        <f>IF(AND(DK$5&gt;=Main!$H40+SUM($B$2:$K$2),DK$5&lt;=(SUM(Main!$F40:$G40)+Main!$H40)+SUM($B$2:$K$2)),Main!$Q40,0)</f>
        <v>0</v>
      </c>
      <c r="DL120" s="2">
        <f>IF(AND(DL$5&gt;=Main!$H40+SUM($B$2:$K$2),DL$5&lt;=(SUM(Main!$F40:$G40)+Main!$H40)+SUM($B$2:$K$2)),Main!$Q40,0)</f>
        <v>0</v>
      </c>
      <c r="DM120" s="2">
        <f>IF(AND(DM$5&gt;=Main!$H40+SUM($B$2:$K$2),DM$5&lt;=(SUM(Main!$F40:$G40)+Main!$H40)+SUM($B$2:$K$2)),Main!$Q40,0)</f>
        <v>0</v>
      </c>
      <c r="DN120" s="2">
        <f>IF(AND(DN$5&gt;=Main!$H40+SUM($B$2:$K$2),DN$5&lt;=(SUM(Main!$F40:$G40)+Main!$H40)+SUM($B$2:$K$2)),Main!$Q40,0)</f>
        <v>0</v>
      </c>
      <c r="DO120" s="2">
        <f>IF(AND(DO$5&gt;=Main!$H40+SUM($B$2:$K$2),DO$5&lt;=(SUM(Main!$F40:$G40)+Main!$H40)+SUM($B$2:$K$2)),Main!$Q40,0)</f>
        <v>0</v>
      </c>
      <c r="DP120" s="2">
        <f>IF(AND(DP$5&gt;=Main!$H40+SUM($B$2:$K$2),DP$5&lt;=(SUM(Main!$F40:$G40)+Main!$H40)+SUM($B$2:$K$2)),Main!$Q40,0)</f>
        <v>0</v>
      </c>
      <c r="DQ120" s="2">
        <f>IF(AND(DQ$5&gt;=Main!$H40+SUM($B$2:$K$2),DQ$5&lt;=(SUM(Main!$F40:$G40)+Main!$H40)+SUM($B$2:$K$2)),Main!$Q40,0)</f>
        <v>0</v>
      </c>
      <c r="DR120" s="2">
        <f>IF(AND(DR$5&gt;=Main!$H40+SUM($B$2:$K$2),DR$5&lt;=(SUM(Main!$F40:$G40)+Main!$H40)+SUM($B$2:$K$2)),Main!$Q40,0)</f>
        <v>0</v>
      </c>
      <c r="DS120" s="2">
        <f>IF(AND(DS$5&gt;=Main!$H40+SUM($B$2:$K$2),DS$5&lt;=(SUM(Main!$F40:$G40)+Main!$H40)+SUM($B$2:$K$2)),Main!$Q40,0)</f>
        <v>0</v>
      </c>
      <c r="DT120" s="2">
        <f>IF(AND(DT$5&gt;=Main!$H40+SUM($B$2:$K$2),DT$5&lt;=(SUM(Main!$F40:$G40)+Main!$H40)+SUM($B$2:$K$2)),Main!$Q40,0)</f>
        <v>0</v>
      </c>
      <c r="DU120" s="2">
        <f>IF(AND(DU$5&gt;=Main!$H40+SUM($B$2:$K$2),DU$5&lt;=(SUM(Main!$F40:$G40)+Main!$H40)+SUM($B$2:$K$2)),Main!$Q40,0)</f>
        <v>0</v>
      </c>
      <c r="DV120" s="2">
        <f>IF(AND(DV$5&gt;=Main!$H40+SUM($B$2:$K$2),DV$5&lt;=(SUM(Main!$F40:$G40)+Main!$H40)+SUM($B$2:$K$2)),Main!$Q40,0)</f>
        <v>0</v>
      </c>
      <c r="DW120" s="2">
        <f>IF(AND(DW$5&gt;=Main!$H40+SUM($B$2:$K$2),DW$5&lt;=(SUM(Main!$F40:$G40)+Main!$H40)+SUM($B$2:$K$2)),Main!$Q40,0)</f>
        <v>0</v>
      </c>
      <c r="DX120" s="2">
        <f>IF(AND(DX$5&gt;=Main!$H40+SUM($B$2:$K$2),DX$5&lt;=(SUM(Main!$F40:$G40)+Main!$H40)+SUM($B$2:$K$2)),Main!$Q40,0)</f>
        <v>0</v>
      </c>
      <c r="DY120" s="2">
        <f>IF(AND(DY$5&gt;=Main!$H40+SUM($B$2:$K$2),DY$5&lt;=(SUM(Main!$F40:$G40)+Main!$H40)+SUM($B$2:$K$2)),Main!$Q40,0)</f>
        <v>0</v>
      </c>
      <c r="DZ120" s="2">
        <f>IF(AND(DZ$5&gt;=Main!$H40+SUM($B$2:$K$2),DZ$5&lt;=(SUM(Main!$F40:$G40)+Main!$H40)+SUM($B$2:$K$2)),Main!$Q40,0)</f>
        <v>0</v>
      </c>
      <c r="EA120" s="2">
        <f>IF(AND(EA$5&gt;=Main!$H40+SUM($B$2:$K$2),EA$5&lt;=(SUM(Main!$F40:$G40)+Main!$H40)+SUM($B$2:$K$2)),Main!$Q40,0)</f>
        <v>0</v>
      </c>
      <c r="EB120" s="2">
        <f>IF(AND(EB$5&gt;=Main!$H40+SUM($B$2:$K$2),EB$5&lt;=(SUM(Main!$F40:$G40)+Main!$H40)+SUM($B$2:$K$2)),Main!$Q40,0)</f>
        <v>0</v>
      </c>
      <c r="EC120" s="2">
        <f>IF(AND(EC$5&gt;=Main!$H40+SUM($B$2:$K$2),EC$5&lt;=(SUM(Main!$F40:$G40)+Main!$H40)+SUM($B$2:$K$2)),Main!$Q40,0)</f>
        <v>0</v>
      </c>
      <c r="ED120" s="2">
        <f>IF(AND(ED$5&gt;=Main!$H40+SUM($B$2:$K$2),ED$5&lt;=(SUM(Main!$F40:$G40)+Main!$H40)+SUM($B$2:$K$2)),Main!$Q40,0)</f>
        <v>0</v>
      </c>
      <c r="EE120" s="2">
        <f>IF(AND(EE$5&gt;=Main!$H40+SUM($B$2:$K$2),EE$5&lt;=(SUM(Main!$F40:$G40)+Main!$H40)+SUM($B$2:$K$2)),Main!$Q40,0)</f>
        <v>0</v>
      </c>
      <c r="EF120" s="2">
        <f>IF(AND(EF$5&gt;=Main!$H40+SUM($B$2:$K$2),EF$5&lt;=(SUM(Main!$F40:$G40)+Main!$H40)+SUM($B$2:$K$2)),Main!$Q40,0)</f>
        <v>0</v>
      </c>
      <c r="EG120" s="2">
        <f>IF(AND(EG$5&gt;=Main!$H40+SUM($B$2:$K$2),EG$5&lt;=(SUM(Main!$F40:$G40)+Main!$H40)+SUM($B$2:$K$2)),Main!$Q40,0)</f>
        <v>0</v>
      </c>
      <c r="EH120" s="2">
        <f>IF(AND(EH$5&gt;=Main!$H40+SUM($B$2:$K$2),EH$5&lt;=(SUM(Main!$F40:$G40)+Main!$H40)+SUM($B$2:$K$2)),Main!$Q40,0)</f>
        <v>0</v>
      </c>
      <c r="EI120" s="2">
        <f>IF(AND(EI$5&gt;=Main!$H40+SUM($B$2:$K$2),EI$5&lt;=(SUM(Main!$F40:$G40)+Main!$H40)+SUM($B$2:$K$2)),Main!$Q40,0)</f>
        <v>0</v>
      </c>
      <c r="EJ120" s="2">
        <f>IF(AND(EJ$5&gt;=Main!$H40+SUM($B$2:$K$2),EJ$5&lt;=(SUM(Main!$F40:$G40)+Main!$H40)+SUM($B$2:$K$2)),Main!$Q40,0)</f>
        <v>0</v>
      </c>
      <c r="EK120" s="2">
        <f>IF(AND(EK$5&gt;=Main!$H40+SUM($B$2:$K$2),EK$5&lt;=(SUM(Main!$F40:$G40)+Main!$H40)+SUM($B$2:$K$2)),Main!$Q40,0)</f>
        <v>0</v>
      </c>
      <c r="EL120" s="2">
        <f>IF(AND(EL$5&gt;=Main!$H40+SUM($B$2:$K$2),EL$5&lt;=(SUM(Main!$F40:$G40)+Main!$H40)+SUM($B$2:$K$2)),Main!$Q40,0)</f>
        <v>0</v>
      </c>
      <c r="EM120" s="2">
        <f>IF(AND(EM$5&gt;=Main!$H40+SUM($B$2:$K$2),EM$5&lt;=(SUM(Main!$F40:$G40)+Main!$H40)+SUM($B$2:$K$2)),Main!$Q40,0)</f>
        <v>0</v>
      </c>
      <c r="EN120" s="2">
        <f>IF(AND(EN$5&gt;=Main!$H40+SUM($B$2:$K$2),EN$5&lt;=(SUM(Main!$F40:$G40)+Main!$H40)+SUM($B$2:$K$2)),Main!$Q40,0)</f>
        <v>0</v>
      </c>
      <c r="EO120" s="2">
        <f>IF(AND(EO$5&gt;=Main!$H40+SUM($B$2:$K$2),EO$5&lt;=(SUM(Main!$F40:$G40)+Main!$H40)+SUM($B$2:$K$2)),Main!$Q40,0)</f>
        <v>0</v>
      </c>
      <c r="EP120" s="2">
        <f>IF(AND(EP$5&gt;=Main!$H40+SUM($B$2:$K$2),EP$5&lt;=(SUM(Main!$F40:$G40)+Main!$H40)+SUM($B$2:$K$2)),Main!$Q40,0)</f>
        <v>0</v>
      </c>
      <c r="EQ120" s="2">
        <f>IF(AND(EQ$5&gt;=Main!$H40+SUM($B$2:$K$2),EQ$5&lt;=(SUM(Main!$F40:$G40)+Main!$H40)+SUM($B$2:$K$2)),Main!$Q40,0)</f>
        <v>0</v>
      </c>
      <c r="ER120" s="2">
        <f>IF(AND(ER$5&gt;=Main!$H40+SUM($B$2:$K$2),ER$5&lt;=(SUM(Main!$F40:$G40)+Main!$H40)+SUM($B$2:$K$2)),Main!$Q40,0)</f>
        <v>0</v>
      </c>
      <c r="ES120" s="2">
        <f>IF(AND(ES$5&gt;=Main!$H40+SUM($B$2:$K$2),ES$5&lt;=(SUM(Main!$F40:$G40)+Main!$H40)+SUM($B$2:$K$2)),Main!$Q40,0)</f>
        <v>0</v>
      </c>
      <c r="ET120" s="2">
        <f>IF(AND(ET$5&gt;=Main!$H40+SUM($B$2:$K$2),ET$5&lt;=(SUM(Main!$F40:$G40)+Main!$H40)+SUM($B$2:$K$2)),Main!$Q40,0)</f>
        <v>0</v>
      </c>
      <c r="EU120" s="2">
        <f>IF(AND(EU$5&gt;=Main!$H40+SUM($B$2:$K$2),EU$5&lt;=(SUM(Main!$F40:$G40)+Main!$H40)+SUM($B$2:$K$2)),Main!$Q40,0)</f>
        <v>0</v>
      </c>
      <c r="EV120" s="2">
        <f>IF(AND(EV$5&gt;=Main!$H40+SUM($B$2:$K$2),EV$5&lt;=(SUM(Main!$F40:$G40)+Main!$H40)+SUM($B$2:$K$2)),Main!$Q40,0)</f>
        <v>0</v>
      </c>
      <c r="EW120" s="2">
        <f>IF(AND(EW$5&gt;=Main!$H40+SUM($B$2:$K$2),EW$5&lt;=(SUM(Main!$F40:$G40)+Main!$H40)+SUM($B$2:$K$2)),Main!$Q40,0)</f>
        <v>0</v>
      </c>
      <c r="EX120" s="2">
        <f>IF(AND(EX$5&gt;=Main!$H40+SUM($B$2:$K$2),EX$5&lt;=(SUM(Main!$F40:$G40)+Main!$H40)+SUM($B$2:$K$2)),Main!$Q40,0)</f>
        <v>0</v>
      </c>
      <c r="EY120" s="2">
        <f>IF(AND(EY$5&gt;=Main!$H40+SUM($B$2:$K$2),EY$5&lt;=(SUM(Main!$F40:$G40)+Main!$H40)+SUM($B$2:$K$2)),Main!$Q40,0)</f>
        <v>0</v>
      </c>
      <c r="EZ120" s="2">
        <f>IF(AND(EZ$5&gt;=Main!$H40+SUM($B$2:$K$2),EZ$5&lt;=(SUM(Main!$F40:$G40)+Main!$H40)+SUM($B$2:$K$2)),Main!$Q40,0)</f>
        <v>0</v>
      </c>
      <c r="FA120" s="2">
        <f>IF(AND(FA$5&gt;=Main!$H40+SUM($B$2:$K$2),FA$5&lt;=(SUM(Main!$F40:$G40)+Main!$H40)+SUM($B$2:$K$2)),Main!$Q40,0)</f>
        <v>0</v>
      </c>
      <c r="FB120" s="2">
        <f>IF(AND(FB$5&gt;=Main!$H40+SUM($B$2:$K$2),FB$5&lt;=(SUM(Main!$F40:$G40)+Main!$H40)+SUM($B$2:$K$2)),Main!$Q40,0)</f>
        <v>0</v>
      </c>
      <c r="FC120" s="2">
        <f>IF(AND(FC$5&gt;=Main!$H40+SUM($B$2:$K$2),FC$5&lt;=(SUM(Main!$F40:$G40)+Main!$H40)+SUM($B$2:$K$2)),Main!$Q40,0)</f>
        <v>0</v>
      </c>
      <c r="FD120" s="2">
        <f>IF(AND(FD$5&gt;=Main!$H40+SUM($B$2:$K$2),FD$5&lt;=(SUM(Main!$F40:$G40)+Main!$H40)+SUM($B$2:$K$2)),Main!$Q40,0)</f>
        <v>0</v>
      </c>
      <c r="FE120" s="2">
        <f>IF(AND(FE$5&gt;=Main!$H40+SUM($B$2:$K$2),FE$5&lt;=(SUM(Main!$F40:$G40)+Main!$H40)+SUM($B$2:$K$2)),Main!$Q40,0)</f>
        <v>0</v>
      </c>
      <c r="FF120" s="2">
        <f>IF(AND(FF$5&gt;=Main!$H40+SUM($B$2:$K$2),FF$5&lt;=(SUM(Main!$F40:$G40)+Main!$H40)+SUM($B$2:$K$2)),Main!$Q40,0)</f>
        <v>0</v>
      </c>
      <c r="FG120" s="2">
        <f>IF(AND(FG$5&gt;=Main!$H40+SUM($B$2:$K$2),FG$5&lt;=(SUM(Main!$F40:$G40)+Main!$H40)+SUM($B$2:$K$2)),Main!$Q40,0)</f>
        <v>0</v>
      </c>
      <c r="FH120" s="2">
        <f>IF(AND(FH$5&gt;=Main!$H40+SUM($B$2:$K$2),FH$5&lt;=(SUM(Main!$F40:$G40)+Main!$H40)+SUM($B$2:$K$2)),Main!$Q40,0)</f>
        <v>0</v>
      </c>
      <c r="FI120" s="2">
        <f>IF(AND(FI$5&gt;=Main!$H40+SUM($B$2:$K$2),FI$5&lt;=(SUM(Main!$F40:$G40)+Main!$H40)+SUM($B$2:$K$2)),Main!$Q40,0)</f>
        <v>0</v>
      </c>
      <c r="FJ120" s="2">
        <f>IF(AND(FJ$5&gt;=Main!$H40+SUM($B$2:$K$2),FJ$5&lt;=(SUM(Main!$F40:$G40)+Main!$H40)+SUM($B$2:$K$2)),Main!$Q40,0)</f>
        <v>0</v>
      </c>
      <c r="FK120" s="2">
        <f>IF(AND(FK$5&gt;=Main!$H40+SUM($B$2:$K$2),FK$5&lt;=(SUM(Main!$F40:$G40)+Main!$H40)+SUM($B$2:$K$2)),Main!$Q40,0)</f>
        <v>0</v>
      </c>
      <c r="FL120" s="2">
        <f>IF(AND(FL$5&gt;=Main!$H40+SUM($B$2:$K$2),FL$5&lt;=(SUM(Main!$F40:$G40)+Main!$H40)+SUM($B$2:$K$2)),Main!$Q40,0)</f>
        <v>0</v>
      </c>
      <c r="FM120" s="2">
        <f>IF(AND(FM$5&gt;=Main!$H40+SUM($B$2:$K$2),FM$5&lt;=(SUM(Main!$F40:$G40)+Main!$H40)+SUM($B$2:$K$2)),Main!$Q40,0)</f>
        <v>0</v>
      </c>
      <c r="FN120" s="2">
        <f>IF(AND(FN$5&gt;=Main!$H40+SUM($B$2:$K$2),FN$5&lt;=(SUM(Main!$F40:$G40)+Main!$H40)+SUM($B$2:$K$2)),Main!$Q40,0)</f>
        <v>0</v>
      </c>
      <c r="FO120" s="2">
        <f>IF(AND(FO$5&gt;=Main!$H40+SUM($B$2:$K$2),FO$5&lt;=(SUM(Main!$F40:$G40)+Main!$H40)+SUM($B$2:$K$2)),Main!$Q40,0)</f>
        <v>0</v>
      </c>
      <c r="FP120" s="2">
        <f>IF(AND(FP$5&gt;=Main!$H40+SUM($B$2:$K$2),FP$5&lt;=(SUM(Main!$F40:$G40)+Main!$H40)+SUM($B$2:$K$2)),Main!$Q40,0)</f>
        <v>0</v>
      </c>
      <c r="FQ120" s="2">
        <f>IF(AND(FQ$5&gt;=Main!$H40+SUM($B$2:$K$2),FQ$5&lt;=(SUM(Main!$F40:$G40)+Main!$H40)+SUM($B$2:$K$2)),Main!$Q40,0)</f>
        <v>0</v>
      </c>
      <c r="FR120" s="2">
        <f>IF(AND(FR$5&gt;=Main!$H40+SUM($B$2:$K$2),FR$5&lt;=(SUM(Main!$F40:$G40)+Main!$H40)+SUM($B$2:$K$2)),Main!$Q40,0)</f>
        <v>0</v>
      </c>
      <c r="FS120" s="2">
        <f>IF(AND(FS$5&gt;=Main!$H40+SUM($B$2:$K$2),FS$5&lt;=(SUM(Main!$F40:$G40)+Main!$H40)+SUM($B$2:$K$2)),Main!$Q40,0)</f>
        <v>0</v>
      </c>
      <c r="FT120" s="2">
        <f>IF(AND(FT$5&gt;=Main!$H40+SUM($B$2:$K$2),FT$5&lt;=(SUM(Main!$F40:$G40)+Main!$H40)+SUM($B$2:$K$2)),Main!$Q40,0)</f>
        <v>0</v>
      </c>
      <c r="FU120" s="2">
        <f>IF(AND(FU$5&gt;=Main!$H40+SUM($B$2:$K$2),FU$5&lt;=(SUM(Main!$F40:$G40)+Main!$H40)+SUM($B$2:$K$2)),Main!$Q40,0)</f>
        <v>0</v>
      </c>
      <c r="FV120" s="2">
        <f>IF(AND(FV$5&gt;=Main!$H40+SUM($B$2:$K$2),FV$5&lt;=(SUM(Main!$F40:$G40)+Main!$H40)+SUM($B$2:$K$2)),Main!$Q40,0)</f>
        <v>0</v>
      </c>
      <c r="FW120" s="2">
        <f>IF(AND(FW$5&gt;=Main!$H40+SUM($B$2:$K$2),FW$5&lt;=(SUM(Main!$F40:$G40)+Main!$H40)+SUM($B$2:$K$2)),Main!$Q40,0)</f>
        <v>0</v>
      </c>
      <c r="FX120" s="2">
        <f>IF(AND(FX$5&gt;=Main!$H40+SUM($B$2:$K$2),FX$5&lt;=(SUM(Main!$F40:$G40)+Main!$H40)+SUM($B$2:$K$2)),Main!$Q40,0)</f>
        <v>0</v>
      </c>
      <c r="FY120" s="2">
        <f>IF(AND(FY$5&gt;=Main!$H40+SUM($B$2:$K$2),FY$5&lt;=(SUM(Main!$F40:$G40)+Main!$H40)+SUM($B$2:$K$2)),Main!$Q40,0)</f>
        <v>0</v>
      </c>
      <c r="FZ120" s="2">
        <f>IF(AND(FZ$5&gt;=Main!$H40+SUM($B$2:$K$2),FZ$5&lt;=(SUM(Main!$F40:$G40)+Main!$H40)+SUM($B$2:$K$2)),Main!$Q40,0)</f>
        <v>0</v>
      </c>
      <c r="GA120" s="2">
        <f>IF(AND(GA$5&gt;=Main!$H40+SUM($B$2:$K$2),GA$5&lt;=(SUM(Main!$F40:$G40)+Main!$H40)+SUM($B$2:$K$2)),Main!$Q40,0)</f>
        <v>0</v>
      </c>
      <c r="GB120" s="2">
        <f>IF(AND(GB$5&gt;=Main!$H40+SUM($B$2:$K$2),GB$5&lt;=(SUM(Main!$F40:$G40)+Main!$H40)+SUM($B$2:$K$2)),Main!$Q40,0)</f>
        <v>0</v>
      </c>
      <c r="GC120" s="2">
        <f>IF(AND(GC$5&gt;=Main!$H40+SUM($B$2:$K$2),GC$5&lt;=(SUM(Main!$F40:$G40)+Main!$H40)+SUM($B$2:$K$2)),Main!$Q40,0)</f>
        <v>0</v>
      </c>
      <c r="GD120" s="2">
        <f>IF(AND(GD$5&gt;=Main!$H40+SUM($B$2:$K$2),GD$5&lt;=(SUM(Main!$F40:$G40)+Main!$H40)+SUM($B$2:$K$2)),Main!$Q40,0)</f>
        <v>0</v>
      </c>
      <c r="GE120" s="2">
        <f>IF(AND(GE$5&gt;=Main!$H40+SUM($B$2:$K$2),GE$5&lt;=(SUM(Main!$F40:$G40)+Main!$H40)+SUM($B$2:$K$2)),Main!$Q40,0)</f>
        <v>0</v>
      </c>
      <c r="GF120" s="2">
        <f>IF(AND(GF$5&gt;=Main!$H40+SUM($B$2:$K$2),GF$5&lt;=(SUM(Main!$F40:$G40)+Main!$H40)+SUM($B$2:$K$2)),Main!$Q40,0)</f>
        <v>0</v>
      </c>
      <c r="GG120" s="2">
        <f>IF(AND(GG$5&gt;=Main!$H40+SUM($B$2:$K$2),GG$5&lt;=(SUM(Main!$F40:$G40)+Main!$H40)+SUM($B$2:$K$2)),Main!$Q40,0)</f>
        <v>0</v>
      </c>
      <c r="GH120" s="2">
        <f>IF(AND(GH$5&gt;=Main!$H40+SUM($B$2:$K$2),GH$5&lt;=(SUM(Main!$F40:$G40)+Main!$H40)+SUM($B$2:$K$2)),Main!$Q40,0)</f>
        <v>0</v>
      </c>
      <c r="GI120" s="2">
        <f>IF(AND(GI$5&gt;=Main!$H40+SUM($B$2:$K$2),GI$5&lt;=(SUM(Main!$F40:$G40)+Main!$H40)+SUM($B$2:$K$2)),Main!$Q40,0)</f>
        <v>0</v>
      </c>
      <c r="GJ120" s="2">
        <f>IF(AND(GJ$5&gt;=Main!$H40+SUM($B$2:$K$2),GJ$5&lt;=(SUM(Main!$F40:$G40)+Main!$H40)+SUM($B$2:$K$2)),Main!$Q40,0)</f>
        <v>0</v>
      </c>
      <c r="GK120" s="2">
        <f>IF(AND(GK$5&gt;=Main!$H40+SUM($B$2:$K$2),GK$5&lt;=(SUM(Main!$F40:$G40)+Main!$H40)+SUM($B$2:$K$2)),Main!$Q40,0)</f>
        <v>0</v>
      </c>
      <c r="GL120" s="2">
        <f>IF(AND(GL$5&gt;=Main!$H40+SUM($B$2:$K$2),GL$5&lt;=(SUM(Main!$F40:$G40)+Main!$H40)+SUM($B$2:$K$2)),Main!$Q40,0)</f>
        <v>0</v>
      </c>
      <c r="GM120" s="2">
        <f>IF(AND(GM$5&gt;=Main!$H40+SUM($B$2:$K$2),GM$5&lt;=(SUM(Main!$F40:$G40)+Main!$H40)+SUM($B$2:$K$2)),Main!$Q40,0)</f>
        <v>0</v>
      </c>
      <c r="GN120" s="2">
        <f>IF(AND(GN$5&gt;=Main!$H40+SUM($B$2:$K$2),GN$5&lt;=(SUM(Main!$F40:$G40)+Main!$H40)+SUM($B$2:$K$2)),Main!$Q40,0)</f>
        <v>0</v>
      </c>
      <c r="GO120" s="2">
        <f>IF(AND(GO$5&gt;=Main!$H40+SUM($B$2:$K$2),GO$5&lt;=(SUM(Main!$F40:$G40)+Main!$H40)+SUM($B$2:$K$2)),Main!$Q40,0)</f>
        <v>0</v>
      </c>
      <c r="GP120" s="2">
        <f>IF(AND(GP$5&gt;=Main!$H40+SUM($B$2:$K$2),GP$5&lt;=(SUM(Main!$F40:$G40)+Main!$H40)+SUM($B$2:$K$2)),Main!$Q40,0)</f>
        <v>0</v>
      </c>
      <c r="GQ120" s="2">
        <f>IF(AND(GQ$5&gt;=Main!$H40+SUM($B$2:$K$2),GQ$5&lt;=(SUM(Main!$F40:$G40)+Main!$H40)+SUM($B$2:$K$2)),Main!$Q40,0)</f>
        <v>0</v>
      </c>
      <c r="GR120" s="2">
        <f>IF(AND(GR$5&gt;=Main!$H40+SUM($B$2:$K$2),GR$5&lt;=(SUM(Main!$F40:$G40)+Main!$H40)+SUM($B$2:$K$2)),Main!$Q40,0)</f>
        <v>0</v>
      </c>
      <c r="GS120" s="2">
        <f>IF(AND(GS$5&gt;=Main!$H40+SUM($B$2:$K$2),GS$5&lt;=(SUM(Main!$F40:$G40)+Main!$H40)+SUM($B$2:$K$2)),Main!$Q40,0)</f>
        <v>0</v>
      </c>
      <c r="GT120" s="2">
        <f>IF(AND(GT$5&gt;=Main!$H40+SUM($B$2:$K$2),GT$5&lt;=(SUM(Main!$F40:$G40)+Main!$H40)+SUM($B$2:$K$2)),Main!$Q40,0)</f>
        <v>0</v>
      </c>
      <c r="GU120" s="2">
        <f>IF(AND(GU$5&gt;=Main!$H40+SUM($B$2:$K$2),GU$5&lt;=(SUM(Main!$F40:$G40)+Main!$H40)+SUM($B$2:$K$2)),Main!$Q40,0)</f>
        <v>0</v>
      </c>
      <c r="GV120" s="2">
        <f>IF(AND(GV$5&gt;=Main!$H40+SUM($B$2:$K$2),GV$5&lt;=(SUM(Main!$F40:$G40)+Main!$H40)+SUM($B$2:$K$2)),Main!$Q40,0)</f>
        <v>0</v>
      </c>
      <c r="GW120" s="2">
        <f>IF(AND(GW$5&gt;=Main!$H40+SUM($B$2:$K$2),GW$5&lt;=(SUM(Main!$F40:$G40)+Main!$H40)+SUM($B$2:$K$2)),Main!$Q40,0)</f>
        <v>0</v>
      </c>
      <c r="GX120" s="2">
        <f>IF(AND(GX$5&gt;=Main!$H40+SUM($B$2:$K$2),GX$5&lt;=(SUM(Main!$F40:$G40)+Main!$H40)+SUM($B$2:$K$2)),Main!$Q40,0)</f>
        <v>0</v>
      </c>
      <c r="GY120" s="2">
        <f>IF(AND(GY$5&gt;=Main!$H40+SUM($B$2:$K$2),GY$5&lt;=(SUM(Main!$F40:$G40)+Main!$H40)+SUM($B$2:$K$2)),Main!$Q40,0)</f>
        <v>0</v>
      </c>
      <c r="GZ120" s="2">
        <f>IF(AND(GZ$5&gt;=Main!$H40+SUM($B$2:$K$2),GZ$5&lt;=(SUM(Main!$F40:$G40)+Main!$H40)+SUM($B$2:$K$2)),Main!$Q40,0)</f>
        <v>0</v>
      </c>
      <c r="HA120" s="2">
        <f>IF(AND(HA$5&gt;=Main!$H40+SUM($B$2:$K$2),HA$5&lt;=(SUM(Main!$F40:$G40)+Main!$H40)+SUM($B$2:$K$2)),Main!$Q40,0)</f>
        <v>0</v>
      </c>
      <c r="HB120" s="2">
        <f>IF(AND(HB$5&gt;=Main!$H40+SUM($B$2:$K$2),HB$5&lt;=(SUM(Main!$F40:$G40)+Main!$H40)+SUM($B$2:$K$2)),Main!$Q40,0)</f>
        <v>0</v>
      </c>
      <c r="HC120" s="2">
        <f>IF(AND(HC$5&gt;=Main!$H40+SUM($B$2:$K$2),HC$5&lt;=(SUM(Main!$F40:$G40)+Main!$H40)+SUM($B$2:$K$2)),Main!$Q40,0)</f>
        <v>0</v>
      </c>
      <c r="HD120" s="2">
        <f>IF(AND(HD$5&gt;=Main!$H40+SUM($B$2:$K$2),HD$5&lt;=(SUM(Main!$F40:$G40)+Main!$H40)+SUM($B$2:$K$2)),Main!$Q40,0)</f>
        <v>0</v>
      </c>
      <c r="HE120" s="2">
        <f>IF(AND(HE$5&gt;=Main!$H40+SUM($B$2:$K$2),HE$5&lt;=(SUM(Main!$F40:$G40)+Main!$H40)+SUM($B$2:$K$2)),Main!$Q40,0)</f>
        <v>0</v>
      </c>
      <c r="HF120" s="2">
        <f>IF(AND(HF$5&gt;=Main!$H40+SUM($B$2:$K$2),HF$5&lt;=(SUM(Main!$F40:$G40)+Main!$H40)+SUM($B$2:$K$2)),Main!$Q40,0)</f>
        <v>0</v>
      </c>
      <c r="HG120" s="2">
        <f>IF(AND(HG$5&gt;=Main!$H40+SUM($B$2:$K$2),HG$5&lt;=(SUM(Main!$F40:$G40)+Main!$H40)+SUM($B$2:$K$2)),Main!$Q40,0)</f>
        <v>0</v>
      </c>
      <c r="HH120" s="2">
        <f>IF(AND(HH$5&gt;=Main!$H40+SUM($B$2:$K$2),HH$5&lt;=(SUM(Main!$F40:$G40)+Main!$H40)+SUM($B$2:$K$2)),Main!$Q40,0)</f>
        <v>0</v>
      </c>
      <c r="HI120" s="2">
        <f>IF(AND(HI$5&gt;=Main!$H40+SUM($B$2:$K$2),HI$5&lt;=(SUM(Main!$F40:$G40)+Main!$H40)+SUM($B$2:$K$2)),Main!$Q40,0)</f>
        <v>0</v>
      </c>
      <c r="HJ120" s="2">
        <f>IF(AND(HJ$5&gt;=Main!$H40+SUM($B$2:$K$2),HJ$5&lt;=(SUM(Main!$F40:$G40)+Main!$H40)+SUM($B$2:$K$2)),Main!$Q40,0)</f>
        <v>0</v>
      </c>
      <c r="HK120" s="2">
        <f>IF(AND(HK$5&gt;=Main!$H40+SUM($B$2:$K$2),HK$5&lt;=(SUM(Main!$F40:$G40)+Main!$H40)+SUM($B$2:$K$2)),Main!$Q40,0)</f>
        <v>0</v>
      </c>
      <c r="HL120" s="2">
        <f>IF(AND(HL$5&gt;=Main!$H40+SUM($B$2:$K$2),HL$5&lt;=(SUM(Main!$F40:$G40)+Main!$H40)+SUM($B$2:$K$2)),Main!$Q40,0)</f>
        <v>0</v>
      </c>
      <c r="HM120" s="2">
        <f>IF(AND(HM$5&gt;=Main!$H40+SUM($B$2:$K$2),HM$5&lt;=(SUM(Main!$F40:$G40)+Main!$H40)+SUM($B$2:$K$2)),Main!$Q40,0)</f>
        <v>0</v>
      </c>
      <c r="HN120" s="2">
        <f>IF(AND(HN$5&gt;=Main!$H40+SUM($B$2:$K$2),HN$5&lt;=(SUM(Main!$F40:$G40)+Main!$H40)+SUM($B$2:$K$2)),Main!$Q40,0)</f>
        <v>0</v>
      </c>
      <c r="HO120" s="2">
        <f>IF(AND(HO$5&gt;=Main!$H40+SUM($B$2:$K$2),HO$5&lt;=(SUM(Main!$F40:$G40)+Main!$H40)+SUM($B$2:$K$2)),Main!$Q40,0)</f>
        <v>0</v>
      </c>
      <c r="HP120" s="2">
        <f>IF(AND(HP$5&gt;=Main!$H40+SUM($B$2:$K$2),HP$5&lt;=(SUM(Main!$F40:$G40)+Main!$H40)+SUM($B$2:$K$2)),Main!$Q40,0)</f>
        <v>0</v>
      </c>
      <c r="HQ120" s="2">
        <f>IF(AND(HQ$5&gt;=Main!$H40+SUM($B$2:$K$2),HQ$5&lt;=(SUM(Main!$F40:$G40)+Main!$H40)+SUM($B$2:$K$2)),Main!$Q40,0)</f>
        <v>0</v>
      </c>
      <c r="HR120" s="2">
        <f>IF(AND(HR$5&gt;=Main!$H40+SUM($B$2:$K$2),HR$5&lt;=(SUM(Main!$F40:$G40)+Main!$H40)+SUM($B$2:$K$2)),Main!$Q40,0)</f>
        <v>0</v>
      </c>
      <c r="HS120" s="2">
        <f>IF(AND(HS$5&gt;=Main!$H40+SUM($B$2:$K$2),HS$5&lt;=(SUM(Main!$F40:$G40)+Main!$H40)+SUM($B$2:$K$2)),Main!$Q40,0)</f>
        <v>0</v>
      </c>
      <c r="HT120" s="2">
        <f>IF(AND(HT$5&gt;=Main!$H40+SUM($B$2:$K$2),HT$5&lt;=(SUM(Main!$F40:$G40)+Main!$H40)+SUM($B$2:$K$2)),Main!$Q40,0)</f>
        <v>0</v>
      </c>
      <c r="HU120" s="2">
        <f>IF(AND(HU$5&gt;=Main!$H40+SUM($B$2:$K$2),HU$5&lt;=(SUM(Main!$F40:$G40)+Main!$H40)+SUM($B$2:$K$2)),Main!$Q40,0)</f>
        <v>0</v>
      </c>
      <c r="HV120" s="2">
        <f>IF(AND(HV$5&gt;=Main!$H40+SUM($B$2:$K$2),HV$5&lt;=(SUM(Main!$F40:$G40)+Main!$H40)+SUM($B$2:$K$2)),Main!$Q40,0)</f>
        <v>0</v>
      </c>
      <c r="HW120" s="2">
        <f>IF(AND(HW$5&gt;=Main!$H40+SUM($B$2:$K$2),HW$5&lt;=(SUM(Main!$F40:$G40)+Main!$H40)+SUM($B$2:$K$2)),Main!$Q40,0)</f>
        <v>0</v>
      </c>
      <c r="HX120" s="2">
        <f>IF(AND(HX$5&gt;=Main!$H40+SUM($B$2:$K$2),HX$5&lt;=(SUM(Main!$F40:$G40)+Main!$H40)+SUM($B$2:$K$2)),Main!$Q40,0)</f>
        <v>0</v>
      </c>
      <c r="HY120" s="2">
        <f>IF(AND(HY$5&gt;=Main!$H40+SUM($B$2:$K$2),HY$5&lt;=(SUM(Main!$F40:$G40)+Main!$H40)+SUM($B$2:$K$2)),Main!$Q40,0)</f>
        <v>0</v>
      </c>
      <c r="HZ120" s="2">
        <f>IF(AND(HZ$5&gt;=Main!$H40+SUM($B$2:$K$2),HZ$5&lt;=(SUM(Main!$F40:$G40)+Main!$H40)+SUM($B$2:$K$2)),Main!$Q40,0)</f>
        <v>0</v>
      </c>
      <c r="IA120" s="2">
        <f>IF(AND(IA$5&gt;=Main!$H40+SUM($B$2:$K$2),IA$5&lt;=(SUM(Main!$F40:$G40)+Main!$H40)+SUM($B$2:$K$2)),Main!$Q40,0)</f>
        <v>0</v>
      </c>
      <c r="IB120" s="2">
        <f>IF(AND(IB$5&gt;=Main!$H40+SUM($B$2:$K$2),IB$5&lt;=(SUM(Main!$F40:$G40)+Main!$H40)+SUM($B$2:$K$2)),Main!$Q40,0)</f>
        <v>0</v>
      </c>
      <c r="IC120" s="2">
        <f>IF(AND(IC$5&gt;=Main!$H40+SUM($B$2:$K$2),IC$5&lt;=(SUM(Main!$F40:$G40)+Main!$H40)+SUM($B$2:$K$2)),Main!$Q40,0)</f>
        <v>0</v>
      </c>
      <c r="ID120" s="2">
        <f>IF(AND(ID$5&gt;=Main!$H40+SUM($B$2:$K$2),ID$5&lt;=(SUM(Main!$F40:$G40)+Main!$H40)+SUM($B$2:$K$2)),Main!$Q40,0)</f>
        <v>0</v>
      </c>
      <c r="IE120" s="2">
        <f>IF(AND(IE$5&gt;=Main!$H40+SUM($B$2:$K$2),IE$5&lt;=(SUM(Main!$F40:$G40)+Main!$H40)+SUM($B$2:$K$2)),Main!$Q40,0)</f>
        <v>0</v>
      </c>
      <c r="IF120" s="2">
        <f>IF(AND(IF$5&gt;=Main!$H40+SUM($B$2:$K$2),IF$5&lt;=(SUM(Main!$F40:$G40)+Main!$H40)+SUM($B$2:$K$2)),Main!$Q40,0)</f>
        <v>0</v>
      </c>
      <c r="IG120" s="2">
        <f>IF(AND(IG$5&gt;=Main!$H40+SUM($B$2:$K$2),IG$5&lt;=(SUM(Main!$F40:$G40)+Main!$H40)+SUM($B$2:$K$2)),Main!$Q40,0)</f>
        <v>0</v>
      </c>
      <c r="IH120" s="2">
        <f>IF(AND(IH$5&gt;=Main!$H40+SUM($B$2:$K$2),IH$5&lt;=(SUM(Main!$F40:$G40)+Main!$H40)+SUM($B$2:$K$2)),Main!$Q40,0)</f>
        <v>0</v>
      </c>
      <c r="II120" s="2">
        <f>IF(AND(II$5&gt;=Main!$H40+SUM($B$2:$K$2),II$5&lt;=(SUM(Main!$F40:$G40)+Main!$H40)+SUM($B$2:$K$2)),Main!$Q40,0)</f>
        <v>0</v>
      </c>
      <c r="IJ120" s="2">
        <f>IF(AND(IJ$5&gt;=Main!$H40+SUM($B$2:$K$2),IJ$5&lt;=(SUM(Main!$F40:$G40)+Main!$H40)+SUM($B$2:$K$2)),Main!$Q40,0)</f>
        <v>0</v>
      </c>
      <c r="IK120" s="2">
        <f>IF(AND(IK$5&gt;=Main!$H40+SUM($B$2:$K$2),IK$5&lt;=(SUM(Main!$F40:$G40)+Main!$H40)+SUM($B$2:$K$2)),Main!$Q40,0)</f>
        <v>0</v>
      </c>
      <c r="IL120" s="2">
        <f>IF(AND(IL$5&gt;=Main!$H40+SUM($B$2:$K$2),IL$5&lt;=(SUM(Main!$F40:$G40)+Main!$H40)+SUM($B$2:$K$2)),Main!$Q40,0)</f>
        <v>0</v>
      </c>
      <c r="IM120" s="2">
        <f>IF(AND(IM$5&gt;=Main!$H40+SUM($B$2:$K$2),IM$5&lt;=(SUM(Main!$F40:$G40)+Main!$H40)+SUM($B$2:$K$2)),Main!$Q40,0)</f>
        <v>0</v>
      </c>
      <c r="IN120" s="2">
        <f>IF(AND(IN$5&gt;=Main!$H40+SUM($B$2:$K$2),IN$5&lt;=(SUM(Main!$F40:$G40)+Main!$H40)+SUM($B$2:$K$2)),Main!$Q40,0)</f>
        <v>0</v>
      </c>
      <c r="IO120" s="2">
        <f>IF(AND(IO$5&gt;=Main!$H40+SUM($B$2:$K$2),IO$5&lt;=(SUM(Main!$F40:$G40)+Main!$H40)+SUM($B$2:$K$2)),Main!$Q40,0)</f>
        <v>0</v>
      </c>
      <c r="IP120" s="2">
        <f>IF(AND(IP$5&gt;=Main!$H40+SUM($B$2:$K$2),IP$5&lt;=(SUM(Main!$F40:$G40)+Main!$H40)+SUM($B$2:$K$2)),Main!$Q40,0)</f>
        <v>0</v>
      </c>
      <c r="IQ120" s="2">
        <f>IF(AND(IQ$5&gt;=Main!$H40+SUM($B$2:$K$2),IQ$5&lt;=(SUM(Main!$F40:$G40)+Main!$H40)+SUM($B$2:$K$2)),Main!$Q40,0)</f>
        <v>0</v>
      </c>
      <c r="IR120" s="2">
        <f>IF(AND(IR$5&gt;=Main!$H40+SUM($B$2:$K$2),IR$5&lt;=(SUM(Main!$F40:$G40)+Main!$H40)+SUM($B$2:$K$2)),Main!$Q40,0)</f>
        <v>0</v>
      </c>
      <c r="IS120" s="2">
        <f>IF(AND(IS$5&gt;=Main!$H40+SUM($B$2:$K$2),IS$5&lt;=(SUM(Main!$F40:$G40)+Main!$H40)+SUM($B$2:$K$2)),Main!$Q40,0)</f>
        <v>0</v>
      </c>
      <c r="IT120" s="2">
        <f>IF(AND(IT$5&gt;=Main!$H40+SUM($B$2:$K$2),IT$5&lt;=(SUM(Main!$F40:$G40)+Main!$H40)+SUM($B$2:$K$2)),Main!$Q40,0)</f>
        <v>0</v>
      </c>
      <c r="IU120" s="2">
        <f>IF(AND(IU$5&gt;=Main!$H40+SUM($B$2:$K$2),IU$5&lt;=(SUM(Main!$F40:$G40)+Main!$H40)+SUM($B$2:$K$2)),Main!$Q40,0)</f>
        <v>0</v>
      </c>
      <c r="IV120" s="2">
        <f>IF(AND(IV$5&gt;=Main!$H40+SUM($B$2:$K$2),IV$5&lt;=(SUM(Main!$F40:$G40)+Main!$H40)+SUM($B$2:$K$2)),Main!$Q40,0)</f>
        <v>0</v>
      </c>
      <c r="IW120" s="2">
        <f>IF(AND(IW$5&gt;=Main!$H40+SUM($B$2:$K$2),IW$5&lt;=(SUM(Main!$F40:$G40)+Main!$H40)+SUM($B$2:$K$2)),Main!$Q40,0)</f>
        <v>0</v>
      </c>
      <c r="IX120" s="2">
        <f>IF(AND(IX$5&gt;=Main!$H40+SUM($B$2:$K$2),IX$5&lt;=(SUM(Main!$F40:$G40)+Main!$H40)+SUM($B$2:$K$2)),Main!$Q40,0)</f>
        <v>0</v>
      </c>
      <c r="IY120" s="2">
        <f>IF(AND(IY$5&gt;=Main!$H40+SUM($B$2:$K$2),IY$5&lt;=(SUM(Main!$F40:$G40)+Main!$H40)+SUM($B$2:$K$2)),Main!$Q40,0)</f>
        <v>0</v>
      </c>
      <c r="IZ120" s="2">
        <f>IF(AND(IZ$5&gt;=Main!$H40+SUM($B$2:$K$2),IZ$5&lt;=(SUM(Main!$F40:$G40)+Main!$H40)+SUM($B$2:$K$2)),Main!$Q40,0)</f>
        <v>0</v>
      </c>
      <c r="JA120" s="2">
        <f>IF(AND(JA$5&gt;=Main!$H40+SUM($B$2:$K$2),JA$5&lt;=(SUM(Main!$F40:$G40)+Main!$H40)+SUM($B$2:$K$2)),Main!$Q40,0)</f>
        <v>0</v>
      </c>
      <c r="JB120" s="2">
        <f>IF(AND(JB$5&gt;=Main!$H40+SUM($B$2:$K$2),JB$5&lt;=(SUM(Main!$F40:$G40)+Main!$H40)+SUM($B$2:$K$2)),Main!$Q40,0)</f>
        <v>0</v>
      </c>
      <c r="JC120" s="2">
        <f>IF(AND(JC$5&gt;=Main!$H40+SUM($B$2:$K$2),JC$5&lt;=(SUM(Main!$F40:$G40)+Main!$H40)+SUM($B$2:$K$2)),Main!$Q40,0)</f>
        <v>0</v>
      </c>
      <c r="JD120" s="2">
        <f>IF(AND(JD$5&gt;=Main!$H40+SUM($B$2:$K$2),JD$5&lt;=(SUM(Main!$F40:$G40)+Main!$H40)+SUM($B$2:$K$2)),Main!$Q40,0)</f>
        <v>0</v>
      </c>
      <c r="JE120" s="2">
        <f>IF(AND(JE$5&gt;=Main!$H40+SUM($B$2:$K$2),JE$5&lt;=(SUM(Main!$F40:$G40)+Main!$H40)+SUM($B$2:$K$2)),Main!$Q40,0)</f>
        <v>0</v>
      </c>
      <c r="JF120" s="2">
        <f>IF(AND(JF$5&gt;=Main!$H40+SUM($B$2:$K$2),JF$5&lt;=(SUM(Main!$F40:$G40)+Main!$H40)+SUM($B$2:$K$2)),Main!$Q40,0)</f>
        <v>0</v>
      </c>
      <c r="JG120" s="2">
        <f>IF(AND(JG$5&gt;=Main!$H40+SUM($B$2:$K$2),JG$5&lt;=(SUM(Main!$F40:$G40)+Main!$H40)+SUM($B$2:$K$2)),Main!$Q40,0)</f>
        <v>0</v>
      </c>
      <c r="JH120" s="2">
        <f>IF(AND(JH$5&gt;=Main!$H40+SUM($B$2:$K$2),JH$5&lt;=(SUM(Main!$F40:$G40)+Main!$H40)+SUM($B$2:$K$2)),Main!$Q40,0)</f>
        <v>0</v>
      </c>
      <c r="JI120" s="2">
        <f>IF(AND(JI$5&gt;=Main!$H40+SUM($B$2:$K$2),JI$5&lt;=(SUM(Main!$F40:$G40)+Main!$H40)+SUM($B$2:$K$2)),Main!$Q40,0)</f>
        <v>0</v>
      </c>
      <c r="JJ120" s="2">
        <f>IF(AND(JJ$5&gt;=Main!$H40+SUM($B$2:$K$2),JJ$5&lt;=(SUM(Main!$F40:$G40)+Main!$H40)+SUM($B$2:$K$2)),Main!$Q40,0)</f>
        <v>0</v>
      </c>
      <c r="JK120" s="2">
        <f>IF(AND(JK$5&gt;=Main!$H40+SUM($B$2:$K$2),JK$5&lt;=(SUM(Main!$F40:$G40)+Main!$H40)+SUM($B$2:$K$2)),Main!$Q40,0)</f>
        <v>0</v>
      </c>
      <c r="JL120" s="2">
        <f>IF(AND(JL$5&gt;=Main!$H40+SUM($B$2:$K$2),JL$5&lt;=(SUM(Main!$F40:$G40)+Main!$H40)+SUM($B$2:$K$2)),Main!$Q40,0)</f>
        <v>0</v>
      </c>
      <c r="JM120" s="2">
        <f>IF(AND(JM$5&gt;=Main!$H40+SUM($B$2:$K$2),JM$5&lt;=(SUM(Main!$F40:$G40)+Main!$H40)+SUM($B$2:$K$2)),Main!$Q40,0)</f>
        <v>0</v>
      </c>
      <c r="JN120" s="2">
        <f>IF(AND(JN$5&gt;=Main!$H40+SUM($B$2:$K$2),JN$5&lt;=(SUM(Main!$F40:$G40)+Main!$H40)+SUM($B$2:$K$2)),Main!$Q40,0)</f>
        <v>0</v>
      </c>
      <c r="JO120" s="2">
        <f>IF(AND(JO$5&gt;=Main!$H40+SUM($B$2:$K$2),JO$5&lt;=(SUM(Main!$F40:$G40)+Main!$H40)+SUM($B$2:$K$2)),Main!$Q40,0)</f>
        <v>0</v>
      </c>
      <c r="JP120" s="2">
        <f>IF(AND(JP$5&gt;=Main!$H40+SUM($B$2:$K$2),JP$5&lt;=(SUM(Main!$F40:$G40)+Main!$H40)+SUM($B$2:$K$2)),Main!$Q40,0)</f>
        <v>0</v>
      </c>
      <c r="JQ120" s="2">
        <f>IF(AND(JQ$5&gt;=Main!$H40+SUM($B$2:$K$2),JQ$5&lt;=(SUM(Main!$F40:$G40)+Main!$H40)+SUM($B$2:$K$2)),Main!$Q40,0)</f>
        <v>0</v>
      </c>
      <c r="JR120" s="2">
        <f>IF(AND(JR$5&gt;=Main!$H40+SUM($B$2:$K$2),JR$5&lt;=(SUM(Main!$F40:$G40)+Main!$H40)+SUM($B$2:$K$2)),Main!$Q40,0)</f>
        <v>0</v>
      </c>
      <c r="JS120" s="2">
        <f>IF(AND(JS$5&gt;=Main!$H40+SUM($B$2:$K$2),JS$5&lt;=(SUM(Main!$F40:$G40)+Main!$H40)+SUM($B$2:$K$2)),Main!$Q40,0)</f>
        <v>0</v>
      </c>
      <c r="JT120" s="2">
        <f>IF(AND(JT$5&gt;=Main!$H40+SUM($B$2:$K$2),JT$5&lt;=(SUM(Main!$F40:$G40)+Main!$H40)+SUM($B$2:$K$2)),Main!$Q40,0)</f>
        <v>0</v>
      </c>
      <c r="JU120" s="2">
        <f>IF(AND(JU$5&gt;=Main!$H40+SUM($B$2:$K$2),JU$5&lt;=(SUM(Main!$F40:$G40)+Main!$H40)+SUM($B$2:$K$2)),Main!$Q40,0)</f>
        <v>0</v>
      </c>
      <c r="JV120" s="2">
        <f>IF(AND(JV$5&gt;=Main!$H40+SUM($B$2:$K$2),JV$5&lt;=(SUM(Main!$F40:$G40)+Main!$H40)+SUM($B$2:$K$2)),Main!$Q40,0)</f>
        <v>0</v>
      </c>
      <c r="JW120" s="2">
        <f>IF(AND(JW$5&gt;=Main!$H40+SUM($B$2:$K$2),JW$5&lt;=(SUM(Main!$F40:$G40)+Main!$H40)+SUM($B$2:$K$2)),Main!$Q40,0)</f>
        <v>0</v>
      </c>
      <c r="JX120" s="2">
        <f>IF(AND(JX$5&gt;=Main!$H40+SUM($B$2:$K$2),JX$5&lt;=(SUM(Main!$F40:$G40)+Main!$H40)+SUM($B$2:$K$2)),Main!$Q40,0)</f>
        <v>0</v>
      </c>
      <c r="JY120" s="2">
        <f>IF(AND(JY$5&gt;=Main!$H40+SUM($B$2:$K$2),JY$5&lt;=(SUM(Main!$F40:$G40)+Main!$H40)+SUM($B$2:$K$2)),Main!$Q40,0)</f>
        <v>0</v>
      </c>
      <c r="JZ120" s="2">
        <f>IF(AND(JZ$5&gt;=Main!$H40+SUM($B$2:$K$2),JZ$5&lt;=(SUM(Main!$F40:$G40)+Main!$H40)+SUM($B$2:$K$2)),Main!$Q40,0)</f>
        <v>0</v>
      </c>
      <c r="KA120" s="2">
        <f>IF(AND(KA$5&gt;=Main!$H40+SUM($B$2:$K$2),KA$5&lt;=(SUM(Main!$F40:$G40)+Main!$H40)+SUM($B$2:$K$2)),Main!$Q40,0)</f>
        <v>0</v>
      </c>
      <c r="KB120" s="2">
        <f>IF(AND(KB$5&gt;=Main!$H40+SUM($B$2:$K$2),KB$5&lt;=(SUM(Main!$F40:$G40)+Main!$H40)+SUM($B$2:$K$2)),Main!$Q40,0)</f>
        <v>0</v>
      </c>
      <c r="KC120" s="2">
        <f>IF(AND(KC$5&gt;=Main!$H40+SUM($B$2:$K$2),KC$5&lt;=(SUM(Main!$F40:$G40)+Main!$H40)+SUM($B$2:$K$2)),Main!$Q40,0)</f>
        <v>0</v>
      </c>
      <c r="KD120" s="2">
        <f>IF(AND(KD$5&gt;=Main!$H40+SUM($B$2:$K$2),KD$5&lt;=(SUM(Main!$F40:$G40)+Main!$H40)+SUM($B$2:$K$2)),Main!$Q40,0)</f>
        <v>0</v>
      </c>
      <c r="KE120" s="2">
        <f>IF(AND(KE$5&gt;=Main!$H40+SUM($B$2:$K$2),KE$5&lt;=(SUM(Main!$F40:$G40)+Main!$H40)+SUM($B$2:$K$2)),Main!$Q40,0)</f>
        <v>0</v>
      </c>
      <c r="KF120" s="2">
        <f>IF(AND(KF$5&gt;=Main!$H40+SUM($B$2:$K$2),KF$5&lt;=(SUM(Main!$F40:$G40)+Main!$H40)+SUM($B$2:$K$2)),Main!$Q40,0)</f>
        <v>0</v>
      </c>
      <c r="KG120" s="2">
        <f>IF(AND(KG$5&gt;=Main!$H40+SUM($B$2:$K$2),KG$5&lt;=(SUM(Main!$F40:$G40)+Main!$H40)+SUM($B$2:$K$2)),Main!$Q40,0)</f>
        <v>0</v>
      </c>
      <c r="KH120" s="2">
        <f>IF(AND(KH$5&gt;=Main!$H40+SUM($B$2:$K$2),KH$5&lt;=(SUM(Main!$F40:$G40)+Main!$H40)+SUM($B$2:$K$2)),Main!$Q40,0)</f>
        <v>0</v>
      </c>
      <c r="KI120" s="2">
        <f>IF(AND(KI$5&gt;=Main!$H40+SUM($B$2:$K$2),KI$5&lt;=(SUM(Main!$F40:$G40)+Main!$H40)+SUM($B$2:$K$2)),Main!$Q40,0)</f>
        <v>0</v>
      </c>
      <c r="KJ120" s="2">
        <f>IF(AND(KJ$5&gt;=Main!$H40+SUM($B$2:$K$2),KJ$5&lt;=(SUM(Main!$F40:$G40)+Main!$H40)+SUM($B$2:$K$2)),Main!$Q40,0)</f>
        <v>0</v>
      </c>
      <c r="KK120" s="2">
        <f>IF(AND(KK$5&gt;=Main!$H40+SUM($B$2:$K$2),KK$5&lt;=(SUM(Main!$F40:$G40)+Main!$H40)+SUM($B$2:$K$2)),Main!$Q40,0)</f>
        <v>0</v>
      </c>
      <c r="KL120" s="2">
        <f>IF(AND(KL$5&gt;=Main!$H40+SUM($B$2:$K$2),KL$5&lt;=(SUM(Main!$F40:$G40)+Main!$H40)+SUM($B$2:$K$2)),Main!$Q40,0)</f>
        <v>0</v>
      </c>
      <c r="KM120" s="2">
        <f>IF(AND(KM$5&gt;=Main!$H40+SUM($B$2:$K$2),KM$5&lt;=(SUM(Main!$F40:$G40)+Main!$H40)+SUM($B$2:$K$2)),Main!$Q40,0)</f>
        <v>0</v>
      </c>
      <c r="KN120" s="2">
        <f>IF(AND(KN$5&gt;=Main!$H40+SUM($B$2:$K$2),KN$5&lt;=(SUM(Main!$F40:$G40)+Main!$H40)+SUM($B$2:$K$2)),Main!$Q40,0)</f>
        <v>0</v>
      </c>
      <c r="KO120" s="2">
        <f>IF(AND(KO$5&gt;=Main!$H40+SUM($B$2:$K$2),KO$5&lt;=(SUM(Main!$F40:$G40)+Main!$H40)+SUM($B$2:$K$2)),Main!$Q40,0)</f>
        <v>0</v>
      </c>
      <c r="KP120" s="2">
        <f>IF(AND(KP$5&gt;=Main!$H40+SUM($B$2:$K$2),KP$5&lt;=(SUM(Main!$F40:$G40)+Main!$H40)+SUM($B$2:$K$2)),Main!$Q40,0)</f>
        <v>0</v>
      </c>
      <c r="KQ120" s="2">
        <f>IF(AND(KQ$5&gt;=Main!$H40+SUM($B$2:$K$2),KQ$5&lt;=(SUM(Main!$F40:$G40)+Main!$H40)+SUM($B$2:$K$2)),Main!$Q40,0)</f>
        <v>0</v>
      </c>
      <c r="KR120" s="2">
        <f>IF(AND(KR$5&gt;=Main!$H40+SUM($B$2:$K$2),KR$5&lt;=(SUM(Main!$F40:$G40)+Main!$H40)+SUM($B$2:$K$2)),Main!$Q40,0)</f>
        <v>0</v>
      </c>
      <c r="KS120" s="2">
        <f>IF(AND(KS$5&gt;=Main!$H40+SUM($B$2:$K$2),KS$5&lt;=(SUM(Main!$F40:$G40)+Main!$H40)+SUM($B$2:$K$2)),Main!$Q40,0)</f>
        <v>0</v>
      </c>
      <c r="KT120" s="2">
        <f>IF(AND(KT$5&gt;=Main!$H40+SUM($B$2:$K$2),KT$5&lt;=(SUM(Main!$F40:$G40)+Main!$H40)+SUM($B$2:$K$2)),Main!$Q40,0)</f>
        <v>0</v>
      </c>
      <c r="KU120" s="2">
        <f>IF(AND(KU$5&gt;=Main!$H40+SUM($B$2:$K$2),KU$5&lt;=(SUM(Main!$F40:$G40)+Main!$H40)+SUM($B$2:$K$2)),Main!$Q40,0)</f>
        <v>0</v>
      </c>
      <c r="KV120" s="2">
        <f>IF(AND(KV$5&gt;=Main!$H40+SUM($B$2:$K$2),KV$5&lt;=(SUM(Main!$F40:$G40)+Main!$H40)+SUM($B$2:$K$2)),Main!$Q40,0)</f>
        <v>0</v>
      </c>
      <c r="KW120" s="2">
        <f>IF(AND(KW$5&gt;=Main!$H40+SUM($B$2:$K$2),KW$5&lt;=(SUM(Main!$F40:$G40)+Main!$H40)+SUM($B$2:$K$2)),Main!$Q40,0)</f>
        <v>0</v>
      </c>
      <c r="KX120" s="2">
        <f>IF(AND(KX$5&gt;=Main!$H40+SUM($B$2:$K$2),KX$5&lt;=(SUM(Main!$F40:$G40)+Main!$H40)+SUM($B$2:$K$2)),Main!$Q40,0)</f>
        <v>0</v>
      </c>
      <c r="KY120" s="2">
        <f>IF(AND(KY$5&gt;=Main!$H40+SUM($B$2:$K$2),KY$5&lt;=(SUM(Main!$F40:$G40)+Main!$H40)+SUM($B$2:$K$2)),Main!$Q40,0)</f>
        <v>0</v>
      </c>
      <c r="KZ120" s="2">
        <f>IF(AND(KZ$5&gt;=Main!$H40+SUM($B$2:$K$2),KZ$5&lt;=(SUM(Main!$F40:$G40)+Main!$H40)+SUM($B$2:$K$2)),Main!$Q40,0)</f>
        <v>0</v>
      </c>
      <c r="LA120" s="2">
        <f>IF(AND(LA$5&gt;=Main!$H40+SUM($B$2:$K$2),LA$5&lt;=(SUM(Main!$F40:$G40)+Main!$H40)+SUM($B$2:$K$2)),Main!$Q40,0)</f>
        <v>0</v>
      </c>
      <c r="LB120" s="2">
        <f>IF(AND(LB$5&gt;=Main!$H40+SUM($B$2:$K$2),LB$5&lt;=(SUM(Main!$F40:$G40)+Main!$H40)+SUM($B$2:$K$2)),Main!$Q40,0)</f>
        <v>0</v>
      </c>
      <c r="LC120" s="2">
        <f>IF(AND(LC$5&gt;=Main!$H40+SUM($B$2:$K$2),LC$5&lt;=(SUM(Main!$F40:$G40)+Main!$H40)+SUM($B$2:$K$2)),Main!$Q40,0)</f>
        <v>0</v>
      </c>
      <c r="LD120" s="2">
        <f>IF(AND(LD$5&gt;=Main!$H40+SUM($B$2:$K$2),LD$5&lt;=(SUM(Main!$F40:$G40)+Main!$H40)+SUM($B$2:$K$2)),Main!$Q40,0)</f>
        <v>0</v>
      </c>
      <c r="LE120" s="2">
        <f>IF(AND(LE$5&gt;=Main!$H40+SUM($B$2:$K$2),LE$5&lt;=(SUM(Main!$F40:$G40)+Main!$H40)+SUM($B$2:$K$2)),Main!$Q40,0)</f>
        <v>0</v>
      </c>
      <c r="LF120" s="2">
        <f>IF(AND(LF$5&gt;=Main!$H40+SUM($B$2:$K$2),LF$5&lt;=(SUM(Main!$F40:$G40)+Main!$H40)+SUM($B$2:$K$2)),Main!$Q40,0)</f>
        <v>0</v>
      </c>
      <c r="LG120" s="2">
        <f>IF(AND(LG$5&gt;=Main!$H40+SUM($B$2:$K$2),LG$5&lt;=(SUM(Main!$F40:$G40)+Main!$H40)+SUM($B$2:$K$2)),Main!$Q40,0)</f>
        <v>0</v>
      </c>
      <c r="LH120" s="2">
        <f>IF(AND(LH$5&gt;=Main!$H40+SUM($B$2:$K$2),LH$5&lt;=(SUM(Main!$F40:$G40)+Main!$H40)+SUM($B$2:$K$2)),Main!$Q40,0)</f>
        <v>0</v>
      </c>
      <c r="LI120" s="2">
        <f>IF(AND(LI$5&gt;=Main!$H40+SUM($B$2:$K$2),LI$5&lt;=(SUM(Main!$F40:$G40)+Main!$H40)+SUM($B$2:$K$2)),Main!$Q40,0)</f>
        <v>0</v>
      </c>
      <c r="LJ120" s="2">
        <f>IF(AND(LJ$5&gt;=Main!$H40+SUM($B$2:$K$2),LJ$5&lt;=(SUM(Main!$F40:$G40)+Main!$H40)+SUM($B$2:$K$2)),Main!$Q40,0)</f>
        <v>0</v>
      </c>
      <c r="LK120" s="2">
        <f>IF(AND(LK$5&gt;=Main!$H40+SUM($B$2:$K$2),LK$5&lt;=(SUM(Main!$F40:$G40)+Main!$H40)+SUM($B$2:$K$2)),Main!$Q40,0)</f>
        <v>0</v>
      </c>
      <c r="LL120" s="2">
        <f>IF(AND(LL$5&gt;=Main!$H40+SUM($B$2:$K$2),LL$5&lt;=(SUM(Main!$F40:$G40)+Main!$H40)+SUM($B$2:$K$2)),Main!$Q40,0)</f>
        <v>0</v>
      </c>
      <c r="LM120" s="2">
        <f>IF(AND(LM$5&gt;=Main!$H40+SUM($B$2:$K$2),LM$5&lt;=(SUM(Main!$F40:$G40)+Main!$H40)+SUM($B$2:$K$2)),Main!$Q40,0)</f>
        <v>0</v>
      </c>
      <c r="LN120" s="2">
        <f>IF(AND(LN$5&gt;=Main!$H40+SUM($B$2:$K$2),LN$5&lt;=(SUM(Main!$F40:$G40)+Main!$H40)+SUM($B$2:$K$2)),Main!$Q40,0)</f>
        <v>0</v>
      </c>
      <c r="LO120" s="2">
        <f>IF(AND(LO$5&gt;=Main!$H40+SUM($B$2:$K$2),LO$5&lt;=(SUM(Main!$F40:$G40)+Main!$H40)+SUM($B$2:$K$2)),Main!$Q40,0)</f>
        <v>0</v>
      </c>
      <c r="LP120" s="2">
        <f>IF(AND(LP$5&gt;=Main!$H40+SUM($B$2:$K$2),LP$5&lt;=(SUM(Main!$F40:$G40)+Main!$H40)+SUM($B$2:$K$2)),Main!$Q40,0)</f>
        <v>0</v>
      </c>
      <c r="LQ120" s="2">
        <f>IF(AND(LQ$5&gt;=Main!$H40+SUM($B$2:$K$2),LQ$5&lt;=(SUM(Main!$F40:$G40)+Main!$H40)+SUM($B$2:$K$2)),Main!$Q40,0)</f>
        <v>0</v>
      </c>
      <c r="LR120" s="2">
        <f>IF(AND(LR$5&gt;=Main!$H40+SUM($B$2:$K$2),LR$5&lt;=(SUM(Main!$F40:$G40)+Main!$H40)+SUM($B$2:$K$2)),Main!$Q40,0)</f>
        <v>0</v>
      </c>
      <c r="LS120" s="2">
        <f>IF(AND(LS$5&gt;=Main!$H40+SUM($B$2:$K$2),LS$5&lt;=(SUM(Main!$F40:$G40)+Main!$H40)+SUM($B$2:$K$2)),Main!$Q40,0)</f>
        <v>0</v>
      </c>
      <c r="LT120" s="2">
        <f>IF(AND(LT$5&gt;=Main!$H40+SUM($B$2:$K$2),LT$5&lt;=(SUM(Main!$F40:$G40)+Main!$H40)+SUM($B$2:$K$2)),Main!$Q40,0)</f>
        <v>0</v>
      </c>
      <c r="LU120" s="2">
        <f>IF(AND(LU$5&gt;=Main!$H40+SUM($B$2:$K$2),LU$5&lt;=(SUM(Main!$F40:$G40)+Main!$H40)+SUM($B$2:$K$2)),Main!$Q40,0)</f>
        <v>0</v>
      </c>
      <c r="LV120" s="2">
        <f>IF(AND(LV$5&gt;=Main!$H40+SUM($B$2:$K$2),LV$5&lt;=(SUM(Main!$F40:$G40)+Main!$H40)+SUM($B$2:$K$2)),Main!$Q40,0)</f>
        <v>0</v>
      </c>
      <c r="LW120" s="2">
        <f>IF(AND(LW$5&gt;=Main!$H40+SUM($B$2:$K$2),LW$5&lt;=(SUM(Main!$F40:$G40)+Main!$H40)+SUM($B$2:$K$2)),Main!$Q40,0)</f>
        <v>0</v>
      </c>
      <c r="LX120" s="2">
        <f>IF(AND(LX$5&gt;=Main!$H40+SUM($B$2:$K$2),LX$5&lt;=(SUM(Main!$F40:$G40)+Main!$H40)+SUM($B$2:$K$2)),Main!$Q40,0)</f>
        <v>0</v>
      </c>
      <c r="LY120" s="2">
        <f>IF(AND(LY$5&gt;=Main!$H40+SUM($B$2:$K$2),LY$5&lt;=(SUM(Main!$F40:$G40)+Main!$H40)+SUM($B$2:$K$2)),Main!$Q40,0)</f>
        <v>0</v>
      </c>
      <c r="LZ120" s="2">
        <f>IF(AND(LZ$5&gt;=Main!$H40+SUM($B$2:$K$2),LZ$5&lt;=(SUM(Main!$F40:$G40)+Main!$H40)+SUM($B$2:$K$2)),Main!$Q40,0)</f>
        <v>0</v>
      </c>
      <c r="MA120" s="2">
        <f>IF(AND(MA$5&gt;=Main!$H40+SUM($B$2:$K$2),MA$5&lt;=(SUM(Main!$F40:$G40)+Main!$H40)+SUM($B$2:$K$2)),Main!$Q40,0)</f>
        <v>0</v>
      </c>
      <c r="MB120" s="2">
        <f>IF(AND(MB$5&gt;=Main!$H40+SUM($B$2:$K$2),MB$5&lt;=(SUM(Main!$F40:$G40)+Main!$H40)+SUM($B$2:$K$2)),Main!$Q40,0)</f>
        <v>0</v>
      </c>
      <c r="MC120" s="2">
        <f>IF(AND(MC$5&gt;=Main!$H40+SUM($B$2:$K$2),MC$5&lt;=(SUM(Main!$F40:$G40)+Main!$H40)+SUM($B$2:$K$2)),Main!$Q40,0)</f>
        <v>0</v>
      </c>
      <c r="MD120" s="2">
        <f>IF(AND(MD$5&gt;=Main!$H40+SUM($B$2:$K$2),MD$5&lt;=(SUM(Main!$F40:$G40)+Main!$H40)+SUM($B$2:$K$2)),Main!$Q40,0)</f>
        <v>0</v>
      </c>
      <c r="ME120" s="2">
        <f>IF(AND(ME$5&gt;=Main!$H40+SUM($B$2:$K$2),ME$5&lt;=(SUM(Main!$F40:$G40)+Main!$H40)+SUM($B$2:$K$2)),Main!$Q40,0)</f>
        <v>0</v>
      </c>
      <c r="MF120" s="2">
        <f>IF(AND(MF$5&gt;=Main!$H40+SUM($B$2:$K$2),MF$5&lt;=(SUM(Main!$F40:$G40)+Main!$H40)+SUM($B$2:$K$2)),Main!$Q40,0)</f>
        <v>0</v>
      </c>
      <c r="MG120" s="2">
        <f>IF(AND(MG$5&gt;=Main!$H40+SUM($B$2:$K$2),MG$5&lt;=(SUM(Main!$F40:$G40)+Main!$H40)+SUM($B$2:$K$2)),Main!$Q40,0)</f>
        <v>0</v>
      </c>
      <c r="MH120" s="2">
        <f>IF(AND(MH$5&gt;=Main!$H40+SUM($B$2:$K$2),MH$5&lt;=(SUM(Main!$F40:$G40)+Main!$H40)+SUM($B$2:$K$2)),Main!$Q40,0)</f>
        <v>0</v>
      </c>
      <c r="MI120" s="2">
        <f>IF(AND(MI$5&gt;=Main!$H40+SUM($B$2:$K$2),MI$5&lt;=(SUM(Main!$F40:$G40)+Main!$H40)+SUM($B$2:$K$2)),Main!$Q40,0)</f>
        <v>0</v>
      </c>
      <c r="MJ120" s="2">
        <f>IF(AND(MJ$5&gt;=Main!$H40+SUM($B$2:$K$2),MJ$5&lt;=(SUM(Main!$F40:$G40)+Main!$H40)+SUM($B$2:$K$2)),Main!$Q40,0)</f>
        <v>0</v>
      </c>
      <c r="MK120" s="2">
        <f>IF(AND(MK$5&gt;=Main!$H40+SUM($B$2:$K$2),MK$5&lt;=(SUM(Main!$F40:$G40)+Main!$H40)+SUM($B$2:$K$2)),Main!$Q40,0)</f>
        <v>0</v>
      </c>
      <c r="ML120" s="2">
        <f>IF(AND(ML$5&gt;=Main!$H40+SUM($B$2:$K$2),ML$5&lt;=(SUM(Main!$F40:$G40)+Main!$H40)+SUM($B$2:$K$2)),Main!$Q40,0)</f>
        <v>0</v>
      </c>
      <c r="MM120" s="2">
        <f>IF(AND(MM$5&gt;=Main!$H40+SUM($B$2:$K$2),MM$5&lt;=(SUM(Main!$F40:$G40)+Main!$H40)+SUM($B$2:$K$2)),Main!$Q40,0)</f>
        <v>0</v>
      </c>
      <c r="MN120" s="2">
        <f>IF(AND(MN$5&gt;=Main!$H40+SUM($B$2:$K$2),MN$5&lt;=(SUM(Main!$F40:$G40)+Main!$H40)+SUM($B$2:$K$2)),Main!$Q40,0)</f>
        <v>0</v>
      </c>
      <c r="MO120" s="2">
        <f>IF(AND(MO$5&gt;=Main!$H40+SUM($B$2:$K$2),MO$5&lt;=(SUM(Main!$F40:$G40)+Main!$H40)+SUM($B$2:$K$2)),Main!$Q40,0)</f>
        <v>0</v>
      </c>
      <c r="MP120" s="2">
        <f>IF(AND(MP$5&gt;=Main!$H40+SUM($B$2:$K$2),MP$5&lt;=(SUM(Main!$F40:$G40)+Main!$H40)+SUM($B$2:$K$2)),Main!$Q40,0)</f>
        <v>0</v>
      </c>
      <c r="MQ120" s="2">
        <f>IF(AND(MQ$5&gt;=Main!$H40+SUM($B$2:$K$2),MQ$5&lt;=(SUM(Main!$F40:$G40)+Main!$H40)+SUM($B$2:$K$2)),Main!$Q40,0)</f>
        <v>0</v>
      </c>
      <c r="MR120" s="2">
        <f>IF(AND(MR$5&gt;=Main!$H40+SUM($B$2:$K$2),MR$5&lt;=(SUM(Main!$F40:$G40)+Main!$H40)+SUM($B$2:$K$2)),Main!$Q40,0)</f>
        <v>0</v>
      </c>
      <c r="MS120" s="2">
        <f>IF(AND(MS$5&gt;=Main!$H40+SUM($B$2:$K$2),MS$5&lt;=(SUM(Main!$F40:$G40)+Main!$H40)+SUM($B$2:$K$2)),Main!$Q40,0)</f>
        <v>0</v>
      </c>
      <c r="MT120" s="2">
        <f>IF(AND(MT$5&gt;=Main!$H40+SUM($B$2:$K$2),MT$5&lt;=(SUM(Main!$F40:$G40)+Main!$H40)+SUM($B$2:$K$2)),Main!$Q40,0)</f>
        <v>0</v>
      </c>
      <c r="MU120" s="2">
        <f>IF(AND(MU$5&gt;=Main!$H40+SUM($B$2:$K$2),MU$5&lt;=(SUM(Main!$F40:$G40)+Main!$H40)+SUM($B$2:$K$2)),Main!$Q40,0)</f>
        <v>0</v>
      </c>
      <c r="MV120" s="2">
        <f>IF(AND(MV$5&gt;=Main!$H40+SUM($B$2:$K$2),MV$5&lt;=(SUM(Main!$F40:$G40)+Main!$H40)+SUM($B$2:$K$2)),Main!$Q40,0)</f>
        <v>0</v>
      </c>
      <c r="MW120" s="2">
        <f>IF(AND(MW$5&gt;=Main!$H40+SUM($B$2:$K$2),MW$5&lt;=(SUM(Main!$F40:$G40)+Main!$H40)+SUM($B$2:$K$2)),Main!$Q40,0)</f>
        <v>0</v>
      </c>
      <c r="MX120" s="2">
        <f>IF(AND(MX$5&gt;=Main!$H40+SUM($B$2:$K$2),MX$5&lt;=(SUM(Main!$F40:$G40)+Main!$H40)+SUM($B$2:$K$2)),Main!$Q40,0)</f>
        <v>0</v>
      </c>
      <c r="MY120" s="2">
        <f>IF(AND(MY$5&gt;=Main!$H40+SUM($B$2:$K$2),MY$5&lt;=(SUM(Main!$F40:$G40)+Main!$H40)+SUM($B$2:$K$2)),Main!$Q40,0)</f>
        <v>0</v>
      </c>
      <c r="MZ120" s="2">
        <f>IF(AND(MZ$5&gt;=Main!$H40+SUM($B$2:$K$2),MZ$5&lt;=(SUM(Main!$F40:$G40)+Main!$H40)+SUM($B$2:$K$2)),Main!$Q40,0)</f>
        <v>0</v>
      </c>
      <c r="NA120" s="2">
        <f>IF(AND(NA$5&gt;=Main!$H40+SUM($B$2:$K$2),NA$5&lt;=(SUM(Main!$F40:$G40)+Main!$H40)+SUM($B$2:$K$2)),Main!$Q40,0)</f>
        <v>0</v>
      </c>
      <c r="NB120" s="2">
        <f>IF(AND(NB$5&gt;=Main!$H40+SUM($B$2:$K$2),NB$5&lt;=(SUM(Main!$F40:$G40)+Main!$H40)+SUM($B$2:$K$2)),Main!$Q40,0)</f>
        <v>0</v>
      </c>
      <c r="NC120" s="2">
        <f>IF(AND(NC$5&gt;=Main!$H40+SUM($B$2:$K$2),NC$5&lt;=(SUM(Main!$F40:$G40)+Main!$H40)+SUM($B$2:$K$2)),Main!$Q40,0)</f>
        <v>0</v>
      </c>
      <c r="ND120" s="2">
        <f>IF(AND(ND$5&gt;=Main!$H40+SUM($B$2:$K$2),ND$5&lt;=(SUM(Main!$F40:$G40)+Main!$H40)+SUM($B$2:$K$2)),Main!$Q40,0)</f>
        <v>0</v>
      </c>
      <c r="NE120" s="2">
        <f>IF(AND(NE$5&gt;=Main!$H40+SUM($B$2:$K$2),NE$5&lt;=(SUM(Main!$F40:$G40)+Main!$H40)+SUM($B$2:$K$2)),Main!$Q40,0)</f>
        <v>0</v>
      </c>
      <c r="NF120" s="2">
        <f>IF(AND(NF$5&gt;=Main!$H40+SUM($B$2:$K$2),NF$5&lt;=(SUM(Main!$F40:$G40)+Main!$H40)+SUM($B$2:$K$2)),Main!$Q40,0)</f>
        <v>0</v>
      </c>
      <c r="NG120" s="2">
        <f>IF(AND(NG$5&gt;=Main!$H40+SUM($B$2:$K$2),NG$5&lt;=(SUM(Main!$F40:$G40)+Main!$H40)+SUM($B$2:$K$2)),Main!$Q40,0)</f>
        <v>0</v>
      </c>
      <c r="NH120" s="2">
        <f>IF(AND(NH$5&gt;=Main!$H40+SUM($B$2:$K$2),NH$5&lt;=(SUM(Main!$F40:$G40)+Main!$H40)+SUM($B$2:$K$2)),Main!$Q40,0)</f>
        <v>0</v>
      </c>
      <c r="NI120" s="2">
        <f>IF(AND(NI$5&gt;=Main!$H40+SUM($B$2:$K$2),NI$5&lt;=(SUM(Main!$F40:$G40)+Main!$H40)+SUM($B$2:$K$2)),Main!$Q40,0)</f>
        <v>0</v>
      </c>
      <c r="NJ120" s="2">
        <f>IF(AND(NJ$5&gt;=Main!$H40+SUM($B$2:$K$2),NJ$5&lt;=(SUM(Main!$F40:$G40)+Main!$H40)+SUM($B$2:$K$2)),Main!$Q40,0)</f>
        <v>0</v>
      </c>
      <c r="NK120" s="2">
        <f>IF(AND(NK$5&gt;=Main!$H40+SUM($B$2:$K$2),NK$5&lt;=(SUM(Main!$F40:$G40)+Main!$H40)+SUM($B$2:$K$2)),Main!$Q40,0)</f>
        <v>0</v>
      </c>
      <c r="NL120" s="2">
        <f>IF(AND(NL$5&gt;=Main!$H40+SUM($B$2:$K$2),NL$5&lt;=(SUM(Main!$F40:$G40)+Main!$H40)+SUM($B$2:$K$2)),Main!$Q40,0)</f>
        <v>0</v>
      </c>
      <c r="NM120" s="2">
        <f>IF(AND(NM$5&gt;=Main!$H40+SUM($B$2:$K$2),NM$5&lt;=(SUM(Main!$F40:$G40)+Main!$H40)+SUM($B$2:$K$2)),Main!$Q40,0)</f>
        <v>0</v>
      </c>
      <c r="NN120" s="2">
        <f>IF(AND(NN$5&gt;=Main!$H40+SUM($B$2:$K$2),NN$5&lt;=(SUM(Main!$F40:$G40)+Main!$H40)+SUM($B$2:$K$2)),Main!$Q40,0)</f>
        <v>0</v>
      </c>
      <c r="NO120" s="2">
        <f>IF(AND(NO$5&gt;=Main!$H40+SUM($B$2:$K$2),NO$5&lt;=(SUM(Main!$F40:$G40)+Main!$H40)+SUM($B$2:$K$2)),Main!$Q40,0)</f>
        <v>0</v>
      </c>
      <c r="NP120" s="2">
        <f>IF(AND(NP$5&gt;=Main!$H40+SUM($B$2:$K$2),NP$5&lt;=(SUM(Main!$F40:$G40)+Main!$H40)+SUM($B$2:$K$2)),Main!$Q40,0)</f>
        <v>0</v>
      </c>
      <c r="NQ120" s="2">
        <f>IF(AND(NQ$5&gt;=Main!$H40+SUM($B$2:$K$2),NQ$5&lt;=(SUM(Main!$F40:$G40)+Main!$H40)+SUM($B$2:$K$2)),Main!$Q40,0)</f>
        <v>0</v>
      </c>
      <c r="NR120" s="2">
        <f>IF(AND(NR$5&gt;=Main!$H40+SUM($B$2:$K$2),NR$5&lt;=(SUM(Main!$F40:$G40)+Main!$H40)+SUM($B$2:$K$2)),Main!$Q40,0)</f>
        <v>0</v>
      </c>
      <c r="NS120" s="2">
        <f>IF(AND(NS$5&gt;=Main!$H40+SUM($B$2:$K$2),NS$5&lt;=(SUM(Main!$F40:$G40)+Main!$H40)+SUM($B$2:$K$2)),Main!$Q40,0)</f>
        <v>0</v>
      </c>
      <c r="NT120" s="2">
        <f>IF(AND(NT$5&gt;=Main!$H40+SUM($B$2:$K$2),NT$5&lt;=(SUM(Main!$F40:$G40)+Main!$H40)+SUM($B$2:$K$2)),Main!$Q40,0)</f>
        <v>0</v>
      </c>
      <c r="NU120" s="2">
        <f>IF(AND(NU$5&gt;=Main!$H40+SUM($B$2:$K$2),NU$5&lt;=(SUM(Main!$F40:$G40)+Main!$H40)+SUM($B$2:$K$2)),Main!$Q40,0)</f>
        <v>0</v>
      </c>
      <c r="NV120" s="2">
        <f>IF(AND(NV$5&gt;=Main!$H40+SUM($B$2:$K$2),NV$5&lt;=(SUM(Main!$F40:$G40)+Main!$H40)+SUM($B$2:$K$2)),Main!$Q40,0)</f>
        <v>0</v>
      </c>
      <c r="NW120" s="2">
        <f>IF(AND(NW$5&gt;=Main!$H40+SUM($B$2:$K$2),NW$5&lt;=(SUM(Main!$F40:$G40)+Main!$H40)+SUM($B$2:$K$2)),Main!$Q40,0)</f>
        <v>0</v>
      </c>
      <c r="NX120" s="2">
        <f>IF(AND(NX$5&gt;=Main!$H40+SUM($B$2:$K$2),NX$5&lt;=(SUM(Main!$F40:$G40)+Main!$H40)+SUM($B$2:$K$2)),Main!$Q40,0)</f>
        <v>0</v>
      </c>
      <c r="NY120" s="2">
        <f>IF(AND(NY$5&gt;=Main!$H40+SUM($B$2:$K$2),NY$5&lt;=(SUM(Main!$F40:$G40)+Main!$H40)+SUM($B$2:$K$2)),Main!$Q40,0)</f>
        <v>0</v>
      </c>
      <c r="NZ120" s="2">
        <f>IF(AND(NZ$5&gt;=Main!$H40+SUM($B$2:$K$2),NZ$5&lt;=(SUM(Main!$F40:$G40)+Main!$H40)+SUM($B$2:$K$2)),Main!$Q40,0)</f>
        <v>0</v>
      </c>
      <c r="OA120" s="2">
        <f>IF(AND(OA$5&gt;=Main!$H40+SUM($B$2:$K$2),OA$5&lt;=(SUM(Main!$F40:$G40)+Main!$H40)+SUM($B$2:$K$2)),Main!$Q40,0)</f>
        <v>0</v>
      </c>
      <c r="OB120" s="2">
        <f>IF(AND(OB$5&gt;=Main!$H40+SUM($B$2:$K$2),OB$5&lt;=(SUM(Main!$F40:$G40)+Main!$H40)+SUM($B$2:$K$2)),Main!$Q40,0)</f>
        <v>0</v>
      </c>
      <c r="OC120" s="2">
        <f>IF(AND(OC$5&gt;=Main!$H40+SUM($B$2:$K$2),OC$5&lt;=(SUM(Main!$F40:$G40)+Main!$H40)+SUM($B$2:$K$2)),Main!$Q40,0)</f>
        <v>0</v>
      </c>
      <c r="OD120" s="2">
        <f>IF(AND(OD$5&gt;=Main!$H40+SUM($B$2:$K$2),OD$5&lt;=(SUM(Main!$F40:$G40)+Main!$H40)+SUM($B$2:$K$2)),Main!$Q40,0)</f>
        <v>0</v>
      </c>
      <c r="OE120" s="2">
        <f>IF(AND(OE$5&gt;=Main!$H40+SUM($B$2:$K$2),OE$5&lt;=(SUM(Main!$F40:$G40)+Main!$H40)+SUM($B$2:$K$2)),Main!$Q40,0)</f>
        <v>0</v>
      </c>
      <c r="OF120" s="2">
        <f>IF(AND(OF$5&gt;=Main!$H40+SUM($B$2:$K$2),OF$5&lt;=(SUM(Main!$F40:$G40)+Main!$H40)+SUM($B$2:$K$2)),Main!$Q40,0)</f>
        <v>0</v>
      </c>
      <c r="OG120" s="2">
        <f>IF(AND(OG$5&gt;=Main!$H40+SUM($B$2:$K$2),OG$5&lt;=(SUM(Main!$F40:$G40)+Main!$H40)+SUM($B$2:$K$2)),Main!$Q40,0)</f>
        <v>0</v>
      </c>
      <c r="OH120" s="2">
        <f>IF(AND(OH$5&gt;=Main!$H40+SUM($B$2:$K$2),OH$5&lt;=(SUM(Main!$F40:$G40)+Main!$H40)+SUM($B$2:$K$2)),Main!$Q40,0)</f>
        <v>0</v>
      </c>
      <c r="OI120" s="2">
        <f>IF(AND(OI$5&gt;=Main!$H40+SUM($B$2:$K$2),OI$5&lt;=(SUM(Main!$F40:$G40)+Main!$H40)+SUM($B$2:$K$2)),Main!$Q40,0)</f>
        <v>0</v>
      </c>
      <c r="OJ120" s="2">
        <f>IF(AND(OJ$5&gt;=Main!$H40+SUM($B$2:$K$2),OJ$5&lt;=(SUM(Main!$F40:$G40)+Main!$H40)+SUM($B$2:$K$2)),Main!$Q40,0)</f>
        <v>0</v>
      </c>
      <c r="OK120" s="2">
        <f>IF(AND(OK$5&gt;=Main!$H40+SUM($B$2:$K$2),OK$5&lt;=(SUM(Main!$F40:$G40)+Main!$H40)+SUM($B$2:$K$2)),Main!$Q40,0)</f>
        <v>0</v>
      </c>
      <c r="OL120" s="2">
        <f>IF(AND(OL$5&gt;=Main!$H40+SUM($B$2:$K$2),OL$5&lt;=(SUM(Main!$F40:$G40)+Main!$H40)+SUM($B$2:$K$2)),Main!$Q40,0)</f>
        <v>0</v>
      </c>
      <c r="OM120" s="2">
        <f>IF(AND(OM$5&gt;=Main!$H40+SUM($B$2:$K$2),OM$5&lt;=(SUM(Main!$F40:$G40)+Main!$H40)+SUM($B$2:$K$2)),Main!$Q40,0)</f>
        <v>0</v>
      </c>
      <c r="ON120" s="2">
        <f>IF(AND(ON$5&gt;=Main!$H40+SUM($B$2:$K$2),ON$5&lt;=(SUM(Main!$F40:$G40)+Main!$H40)+SUM($B$2:$K$2)),Main!$Q40,0)</f>
        <v>0</v>
      </c>
      <c r="OO120" s="2">
        <f>IF(AND(OO$5&gt;=Main!$H40+SUM($B$2:$K$2),OO$5&lt;=(SUM(Main!$F40:$G40)+Main!$H40)+SUM($B$2:$K$2)),Main!$Q40,0)</f>
        <v>0</v>
      </c>
      <c r="OP120" s="2">
        <f>IF(AND(OP$5&gt;=Main!$H40+SUM($B$2:$K$2),OP$5&lt;=(SUM(Main!$F40:$G40)+Main!$H40)+SUM($B$2:$K$2)),Main!$Q40,0)</f>
        <v>0</v>
      </c>
      <c r="OQ120" s="2">
        <f>IF(AND(OQ$5&gt;=Main!$H40+SUM($B$2:$K$2),OQ$5&lt;=(SUM(Main!$F40:$G40)+Main!$H40)+SUM($B$2:$K$2)),Main!$Q40,0)</f>
        <v>0</v>
      </c>
      <c r="OR120" s="2">
        <f>IF(AND(OR$5&gt;=Main!$H40+SUM($B$2:$K$2),OR$5&lt;=(SUM(Main!$F40:$G40)+Main!$H40)+SUM($B$2:$K$2)),Main!$Q40,0)</f>
        <v>0</v>
      </c>
      <c r="OS120" s="2">
        <f>IF(AND(OS$5&gt;=Main!$H40+SUM($B$2:$K$2),OS$5&lt;=(SUM(Main!$F40:$G40)+Main!$H40)+SUM($B$2:$K$2)),Main!$Q40,0)</f>
        <v>0</v>
      </c>
      <c r="OT120" s="2">
        <f>IF(AND(OT$5&gt;=Main!$H40+SUM($B$2:$K$2),OT$5&lt;=(SUM(Main!$F40:$G40)+Main!$H40)+SUM($B$2:$K$2)),Main!$Q40,0)</f>
        <v>0</v>
      </c>
      <c r="OU120" s="2">
        <f>IF(AND(OU$5&gt;=Main!$H40+SUM($B$2:$K$2),OU$5&lt;=(SUM(Main!$F40:$G40)+Main!$H40)+SUM($B$2:$K$2)),Main!$Q40,0)</f>
        <v>0</v>
      </c>
      <c r="OV120" s="2">
        <f>IF(AND(OV$5&gt;=Main!$H40+SUM($B$2:$K$2),OV$5&lt;=(SUM(Main!$F40:$G40)+Main!$H40)+SUM($B$2:$K$2)),Main!$Q40,0)</f>
        <v>0</v>
      </c>
      <c r="OW120" s="2">
        <f>IF(AND(OW$5&gt;=Main!$H40+SUM($B$2:$K$2),OW$5&lt;=(SUM(Main!$F40:$G40)+Main!$H40)+SUM($B$2:$K$2)),Main!$Q40,0)</f>
        <v>0</v>
      </c>
      <c r="OX120" s="2">
        <f>IF(AND(OX$5&gt;=Main!$H40+SUM($B$2:$K$2),OX$5&lt;=(SUM(Main!$F40:$G40)+Main!$H40)+SUM($B$2:$K$2)),Main!$Q40,0)</f>
        <v>0</v>
      </c>
      <c r="OY120" s="2">
        <f>IF(AND(OY$5&gt;=Main!$H40+SUM($B$2:$K$2),OY$5&lt;=(SUM(Main!$F40:$G40)+Main!$H40)+SUM($B$2:$K$2)),Main!$Q40,0)</f>
        <v>0</v>
      </c>
      <c r="OZ120" s="2">
        <f>IF(AND(OZ$5&gt;=Main!$H40+SUM($B$2:$K$2),OZ$5&lt;=(SUM(Main!$F40:$G40)+Main!$H40)+SUM($B$2:$K$2)),Main!$Q40,0)</f>
        <v>0</v>
      </c>
      <c r="PA120" s="2">
        <f>IF(AND(PA$5&gt;=Main!$H40+SUM($B$2:$K$2),PA$5&lt;=(SUM(Main!$F40:$G40)+Main!$H40)+SUM($B$2:$K$2)),Main!$Q40,0)</f>
        <v>0</v>
      </c>
      <c r="PB120" s="2">
        <f>IF(AND(PB$5&gt;=Main!$H40+SUM($B$2:$K$2),PB$5&lt;=(SUM(Main!$F40:$G40)+Main!$H40)+SUM($B$2:$K$2)),Main!$Q40,0)</f>
        <v>0</v>
      </c>
      <c r="PC120" s="2">
        <f>IF(AND(PC$5&gt;=Main!$H40+SUM($B$2:$K$2),PC$5&lt;=(SUM(Main!$F40:$G40)+Main!$H40)+SUM($B$2:$K$2)),Main!$Q40,0)</f>
        <v>0</v>
      </c>
      <c r="PD120" s="2">
        <f>IF(AND(PD$5&gt;=Main!$H40+SUM($B$2:$K$2),PD$5&lt;=(SUM(Main!$F40:$G40)+Main!$H40)+SUM($B$2:$K$2)),Main!$Q40,0)</f>
        <v>0</v>
      </c>
      <c r="PE120" s="2">
        <f>IF(AND(PE$5&gt;=Main!$H40+SUM($B$2:$K$2),PE$5&lt;=(SUM(Main!$F40:$G40)+Main!$H40)+SUM($B$2:$K$2)),Main!$Q40,0)</f>
        <v>0</v>
      </c>
      <c r="PF120" s="2">
        <f>IF(AND(PF$5&gt;=Main!$H40+SUM($B$2:$K$2),PF$5&lt;=(SUM(Main!$F40:$G40)+Main!$H40)+SUM($B$2:$K$2)),Main!$Q40,0)</f>
        <v>0</v>
      </c>
      <c r="PG120" s="2">
        <f>IF(AND(PG$5&gt;=Main!$H40+SUM($B$2:$K$2),PG$5&lt;=(SUM(Main!$F40:$G40)+Main!$H40)+SUM($B$2:$K$2)),Main!$Q40,0)</f>
        <v>0</v>
      </c>
      <c r="PH120" s="2">
        <f>IF(AND(PH$5&gt;=Main!$H40+SUM($B$2:$K$2),PH$5&lt;=(SUM(Main!$F40:$G40)+Main!$H40)+SUM($B$2:$K$2)),Main!$Q40,0)</f>
        <v>0</v>
      </c>
      <c r="PI120" s="2">
        <f>IF(AND(PI$5&gt;=Main!$H40+SUM($B$2:$K$2),PI$5&lt;=(SUM(Main!$F40:$G40)+Main!$H40)+SUM($B$2:$K$2)),Main!$Q40,0)</f>
        <v>0</v>
      </c>
      <c r="PJ120" s="2">
        <f>IF(AND(PJ$5&gt;=Main!$H40+SUM($B$2:$K$2),PJ$5&lt;=(SUM(Main!$F40:$G40)+Main!$H40)+SUM($B$2:$K$2)),Main!$Q40,0)</f>
        <v>0</v>
      </c>
      <c r="PK120" s="2">
        <f>IF(AND(PK$5&gt;=Main!$H40+SUM($B$2:$K$2),PK$5&lt;=(SUM(Main!$F40:$G40)+Main!$H40)+SUM($B$2:$K$2)),Main!$Q40,0)</f>
        <v>0</v>
      </c>
      <c r="PL120" s="2">
        <f>IF(AND(PL$5&gt;=Main!$H40+SUM($B$2:$K$2),PL$5&lt;=(SUM(Main!$F40:$G40)+Main!$H40)+SUM($B$2:$K$2)),Main!$Q40,0)</f>
        <v>0</v>
      </c>
      <c r="PM120" s="2">
        <f>IF(AND(PM$5&gt;=Main!$H40+SUM($B$2:$K$2),PM$5&lt;=(SUM(Main!$F40:$G40)+Main!$H40)+SUM($B$2:$K$2)),Main!$Q40,0)</f>
        <v>0</v>
      </c>
      <c r="PN120" s="2">
        <f>IF(AND(PN$5&gt;=Main!$H40+SUM($B$2:$K$2),PN$5&lt;=(SUM(Main!$F40:$G40)+Main!$H40)+SUM($B$2:$K$2)),Main!$Q40,0)</f>
        <v>0</v>
      </c>
      <c r="PO120" s="2">
        <f>IF(AND(PO$5&gt;=Main!$H40+SUM($B$2:$K$2),PO$5&lt;=(SUM(Main!$F40:$G40)+Main!$H40)+SUM($B$2:$K$2)),Main!$Q40,0)</f>
        <v>0</v>
      </c>
      <c r="PP120" s="2">
        <f>IF(AND(PP$5&gt;=Main!$H40+SUM($B$2:$K$2),PP$5&lt;=(SUM(Main!$F40:$G40)+Main!$H40)+SUM($B$2:$K$2)),Main!$Q40,0)</f>
        <v>0</v>
      </c>
      <c r="PQ120" s="2">
        <f>IF(AND(PQ$5&gt;=Main!$H40+SUM($B$2:$K$2),PQ$5&lt;=(SUM(Main!$F40:$G40)+Main!$H40)+SUM($B$2:$K$2)),Main!$Q40,0)</f>
        <v>0</v>
      </c>
      <c r="PR120" s="2">
        <f>IF(AND(PR$5&gt;=Main!$H40+SUM($B$2:$K$2),PR$5&lt;=(SUM(Main!$F40:$G40)+Main!$H40)+SUM($B$2:$K$2)),Main!$Q40,0)</f>
        <v>0</v>
      </c>
      <c r="PS120" s="2">
        <f>IF(AND(PS$5&gt;=Main!$H40+SUM($B$2:$K$2),PS$5&lt;=(SUM(Main!$F40:$G40)+Main!$H40)+SUM($B$2:$K$2)),Main!$Q40,0)</f>
        <v>0</v>
      </c>
      <c r="PT120" s="2">
        <f>IF(AND(PT$5&gt;=Main!$H40+SUM($B$2:$K$2),PT$5&lt;=(SUM(Main!$F40:$G40)+Main!$H40)+SUM($B$2:$K$2)),Main!$Q40,0)</f>
        <v>0</v>
      </c>
      <c r="PU120" s="2">
        <f>IF(AND(PU$5&gt;=Main!$H40+SUM($B$2:$K$2),PU$5&lt;=(SUM(Main!$F40:$G40)+Main!$H40)+SUM($B$2:$K$2)),Main!$Q40,0)</f>
        <v>0</v>
      </c>
      <c r="PV120" s="2">
        <f>IF(AND(PV$5&gt;=Main!$H40+SUM($B$2:$K$2),PV$5&lt;=(SUM(Main!$F40:$G40)+Main!$H40)+SUM($B$2:$K$2)),Main!$Q40,0)</f>
        <v>0</v>
      </c>
      <c r="PW120" s="2">
        <f>IF(AND(PW$5&gt;=Main!$H40+SUM($B$2:$K$2),PW$5&lt;=(SUM(Main!$F40:$G40)+Main!$H40)+SUM($B$2:$K$2)),Main!$Q40,0)</f>
        <v>0</v>
      </c>
      <c r="PX120" s="2">
        <f>IF(AND(PX$5&gt;=Main!$H40+SUM($B$2:$K$2),PX$5&lt;=(SUM(Main!$F40:$G40)+Main!$H40)+SUM($B$2:$K$2)),Main!$Q40,0)</f>
        <v>0</v>
      </c>
      <c r="PY120" s="2">
        <f>IF(AND(PY$5&gt;=Main!$H40+SUM($B$2:$K$2),PY$5&lt;=(SUM(Main!$F40:$G40)+Main!$H40)+SUM($B$2:$K$2)),Main!$Q40,0)</f>
        <v>0</v>
      </c>
      <c r="PZ120" s="2">
        <f>IF(AND(PZ$5&gt;=Main!$H40+SUM($B$2:$K$2),PZ$5&lt;=(SUM(Main!$F40:$G40)+Main!$H40)+SUM($B$2:$K$2)),Main!$Q40,0)</f>
        <v>0</v>
      </c>
      <c r="QA120" s="2">
        <f>IF(AND(QA$5&gt;=Main!$H40+SUM($B$2:$K$2),QA$5&lt;=(SUM(Main!$F40:$G40)+Main!$H40)+SUM($B$2:$K$2)),Main!$Q40,0)</f>
        <v>0</v>
      </c>
      <c r="QB120" s="2">
        <f>IF(AND(QB$5&gt;=Main!$H40+SUM($B$2:$K$2),QB$5&lt;=(SUM(Main!$F40:$G40)+Main!$H40)+SUM($B$2:$K$2)),Main!$Q40,0)</f>
        <v>0</v>
      </c>
      <c r="QC120" s="2">
        <f>IF(AND(QC$5&gt;=Main!$H40+SUM($B$2:$K$2),QC$5&lt;=(SUM(Main!$F40:$G40)+Main!$H40)+SUM($B$2:$K$2)),Main!$Q40,0)</f>
        <v>0</v>
      </c>
      <c r="QD120" s="2">
        <f>IF(AND(QD$5&gt;=Main!$H40+SUM($B$2:$K$2),QD$5&lt;=(SUM(Main!$F40:$G40)+Main!$H40)+SUM($B$2:$K$2)),Main!$Q40,0)</f>
        <v>0</v>
      </c>
      <c r="QE120" s="2">
        <f>IF(AND(QE$5&gt;=Main!$H40+SUM($B$2:$K$2),QE$5&lt;=(SUM(Main!$F40:$G40)+Main!$H40)+SUM($B$2:$K$2)),Main!$Q40,0)</f>
        <v>0</v>
      </c>
      <c r="QF120" s="2">
        <f>IF(AND(QF$5&gt;=Main!$H40+SUM($B$2:$K$2),QF$5&lt;=(SUM(Main!$F40:$G40)+Main!$H40)+SUM($B$2:$K$2)),Main!$Q40,0)</f>
        <v>0</v>
      </c>
      <c r="QG120" s="2">
        <f>IF(AND(QG$5&gt;=Main!$H40+SUM($B$2:$K$2),QG$5&lt;=(SUM(Main!$F40:$G40)+Main!$H40)+SUM($B$2:$K$2)),Main!$Q40,0)</f>
        <v>0</v>
      </c>
      <c r="QH120" s="2">
        <f>IF(AND(QH$5&gt;=Main!$H40+SUM($B$2:$K$2),QH$5&lt;=(SUM(Main!$F40:$G40)+Main!$H40)+SUM($B$2:$K$2)),Main!$Q40,0)</f>
        <v>0</v>
      </c>
      <c r="QI120" s="2">
        <f>IF(AND(QI$5&gt;=Main!$H40+SUM($B$2:$K$2),QI$5&lt;=(SUM(Main!$F40:$G40)+Main!$H40)+SUM($B$2:$K$2)),Main!$Q40,0)</f>
        <v>0</v>
      </c>
      <c r="QJ120" s="2">
        <f>IF(AND(QJ$5&gt;=Main!$H40+SUM($B$2:$K$2),QJ$5&lt;=(SUM(Main!$F40:$G40)+Main!$H40)+SUM($B$2:$K$2)),Main!$Q40,0)</f>
        <v>0</v>
      </c>
      <c r="QK120" s="2">
        <f>IF(AND(QK$5&gt;=Main!$H40+SUM($B$2:$K$2),QK$5&lt;=(SUM(Main!$F40:$G40)+Main!$H40)+SUM($B$2:$K$2)),Main!$Q40,0)</f>
        <v>0</v>
      </c>
      <c r="QL120" s="2">
        <f>IF(AND(QL$5&gt;=Main!$H40+SUM($B$2:$K$2),QL$5&lt;=(SUM(Main!$F40:$G40)+Main!$H40)+SUM($B$2:$K$2)),Main!$Q40,0)</f>
        <v>0</v>
      </c>
      <c r="QM120" s="2">
        <f>IF(AND(QM$5&gt;=Main!$H40+SUM($B$2:$K$2),QM$5&lt;=(SUM(Main!$F40:$G40)+Main!$H40)+SUM($B$2:$K$2)),Main!$Q40,0)</f>
        <v>0</v>
      </c>
      <c r="QN120" s="2">
        <f>IF(AND(QN$5&gt;=Main!$H40+SUM($B$2:$K$2),QN$5&lt;=(SUM(Main!$F40:$G40)+Main!$H40)+SUM($B$2:$K$2)),Main!$Q40,0)</f>
        <v>0</v>
      </c>
      <c r="QO120" s="2">
        <f>IF(AND(QO$5&gt;=Main!$H40+SUM($B$2:$K$2),QO$5&lt;=(SUM(Main!$F40:$G40)+Main!$H40)+SUM($B$2:$K$2)),Main!$Q40,0)</f>
        <v>0</v>
      </c>
      <c r="QP120" s="2">
        <f>IF(AND(QP$5&gt;=Main!$H40+SUM($B$2:$K$2),QP$5&lt;=(SUM(Main!$F40:$G40)+Main!$H40)+SUM($B$2:$K$2)),Main!$Q40,0)</f>
        <v>0</v>
      </c>
      <c r="QQ120" s="2">
        <f>IF(AND(QQ$5&gt;=Main!$H40+SUM($B$2:$K$2),QQ$5&lt;=(SUM(Main!$F40:$G40)+Main!$H40)+SUM($B$2:$K$2)),Main!$Q40,0)</f>
        <v>0</v>
      </c>
      <c r="QR120" s="2">
        <f>IF(AND(QR$5&gt;=Main!$H40+SUM($B$2:$K$2),QR$5&lt;=(SUM(Main!$F40:$G40)+Main!$H40)+SUM($B$2:$K$2)),Main!$Q40,0)</f>
        <v>0</v>
      </c>
      <c r="QS120" s="2">
        <f>IF(AND(QS$5&gt;=Main!$H40+SUM($B$2:$K$2),QS$5&lt;=(SUM(Main!$F40:$G40)+Main!$H40)+SUM($B$2:$K$2)),Main!$Q40,0)</f>
        <v>0</v>
      </c>
      <c r="QT120" s="2">
        <f>IF(AND(QT$5&gt;=Main!$H40+SUM($B$2:$K$2),QT$5&lt;=(SUM(Main!$F40:$G40)+Main!$H40)+SUM($B$2:$K$2)),Main!$Q40,0)</f>
        <v>0</v>
      </c>
      <c r="QU120" s="2">
        <f>IF(AND(QU$5&gt;=Main!$H40+SUM($B$2:$K$2),QU$5&lt;=(SUM(Main!$F40:$G40)+Main!$H40)+SUM($B$2:$K$2)),Main!$Q40,0)</f>
        <v>0</v>
      </c>
      <c r="QV120" s="2">
        <f>IF(AND(QV$5&gt;=Main!$H40+SUM($B$2:$K$2),QV$5&lt;=(SUM(Main!$F40:$G40)+Main!$H40)+SUM($B$2:$K$2)),Main!$Q40,0)</f>
        <v>0</v>
      </c>
      <c r="QW120" s="2">
        <f>IF(AND(QW$5&gt;=Main!$H40+SUM($B$2:$K$2),QW$5&lt;=(SUM(Main!$F40:$G40)+Main!$H40)+SUM($B$2:$K$2)),Main!$Q40,0)</f>
        <v>0</v>
      </c>
      <c r="QX120" s="2">
        <f>IF(AND(QX$5&gt;=Main!$H40+SUM($B$2:$K$2),QX$5&lt;=(SUM(Main!$F40:$G40)+Main!$H40)+SUM($B$2:$K$2)),Main!$Q40,0)</f>
        <v>0</v>
      </c>
      <c r="QY120" s="2">
        <f>IF(AND(QY$5&gt;=Main!$H40+SUM($B$2:$K$2),QY$5&lt;=(SUM(Main!$F40:$G40)+Main!$H40)+SUM($B$2:$K$2)),Main!$Q40,0)</f>
        <v>0</v>
      </c>
      <c r="QZ120" s="2">
        <f>IF(AND(QZ$5&gt;=Main!$H40+SUM($B$2:$K$2),QZ$5&lt;=(SUM(Main!$F40:$G40)+Main!$H40)+SUM($B$2:$K$2)),Main!$Q40,0)</f>
        <v>0</v>
      </c>
      <c r="RA120" s="2">
        <f>IF(AND(RA$5&gt;=Main!$H40+SUM($B$2:$K$2),RA$5&lt;=(SUM(Main!$F40:$G40)+Main!$H40)+SUM($B$2:$K$2)),Main!$Q40,0)</f>
        <v>0</v>
      </c>
      <c r="RB120" s="2">
        <f>IF(AND(RB$5&gt;=Main!$H40+SUM($B$2:$K$2),RB$5&lt;=(SUM(Main!$F40:$G40)+Main!$H40)+SUM($B$2:$K$2)),Main!$Q40,0)</f>
        <v>0</v>
      </c>
      <c r="RC120" s="2">
        <f>IF(AND(RC$5&gt;=Main!$H40+SUM($B$2:$K$2),RC$5&lt;=(SUM(Main!$F40:$G40)+Main!$H40)+SUM($B$2:$K$2)),Main!$Q40,0)</f>
        <v>0</v>
      </c>
      <c r="RD120" s="2">
        <f>IF(AND(RD$5&gt;=Main!$H40+SUM($B$2:$K$2),RD$5&lt;=(SUM(Main!$F40:$G40)+Main!$H40)+SUM($B$2:$K$2)),Main!$Q40,0)</f>
        <v>0</v>
      </c>
      <c r="RE120" s="2">
        <f>IF(AND(RE$5&gt;=Main!$H40+SUM($B$2:$K$2),RE$5&lt;=(SUM(Main!$F40:$G40)+Main!$H40)+SUM($B$2:$K$2)),Main!$Q40,0)</f>
        <v>0</v>
      </c>
      <c r="RF120" s="2">
        <f>IF(AND(RF$5&gt;=Main!$H40+SUM($B$2:$K$2),RF$5&lt;=(SUM(Main!$F40:$G40)+Main!$H40)+SUM($B$2:$K$2)),Main!$Q40,0)</f>
        <v>0</v>
      </c>
      <c r="RG120" s="2">
        <f>IF(AND(RG$5&gt;=Main!$H40+SUM($B$2:$K$2),RG$5&lt;=(SUM(Main!$F40:$G40)+Main!$H40)+SUM($B$2:$K$2)),Main!$Q40,0)</f>
        <v>0</v>
      </c>
      <c r="RH120" s="2">
        <f>IF(AND(RH$5&gt;=Main!$H40+SUM($B$2:$K$2),RH$5&lt;=(SUM(Main!$F40:$G40)+Main!$H40)+SUM($B$2:$K$2)),Main!$Q40,0)</f>
        <v>0</v>
      </c>
      <c r="RI120" s="2">
        <f>IF(AND(RI$5&gt;=Main!$H40+SUM($B$2:$K$2),RI$5&lt;=(SUM(Main!$F40:$G40)+Main!$H40)+SUM($B$2:$K$2)),Main!$Q40,0)</f>
        <v>0</v>
      </c>
      <c r="RJ120" s="2">
        <f>IF(AND(RJ$5&gt;=Main!$H40+SUM($B$2:$K$2),RJ$5&lt;=(SUM(Main!$F40:$G40)+Main!$H40)+SUM($B$2:$K$2)),Main!$Q40,0)</f>
        <v>0</v>
      </c>
      <c r="RK120" s="2">
        <f>IF(AND(RK$5&gt;=Main!$H40+SUM($B$2:$K$2),RK$5&lt;=(SUM(Main!$F40:$G40)+Main!$H40)+SUM($B$2:$K$2)),Main!$Q40,0)</f>
        <v>0</v>
      </c>
      <c r="RL120" s="2">
        <f>IF(AND(RL$5&gt;=Main!$H40+SUM($B$2:$K$2),RL$5&lt;=(SUM(Main!$F40:$G40)+Main!$H40)+SUM($B$2:$K$2)),Main!$Q40,0)</f>
        <v>0</v>
      </c>
      <c r="RM120" s="2">
        <f>IF(AND(RM$5&gt;=Main!$H40+SUM($B$2:$K$2),RM$5&lt;=(SUM(Main!$F40:$G40)+Main!$H40)+SUM($B$2:$K$2)),Main!$Q40,0)</f>
        <v>0</v>
      </c>
      <c r="RN120" s="2">
        <f>IF(AND(RN$5&gt;=Main!$H40+SUM($B$2:$K$2),RN$5&lt;=(SUM(Main!$F40:$G40)+Main!$H40)+SUM($B$2:$K$2)),Main!$Q40,0)</f>
        <v>0</v>
      </c>
      <c r="RO120" s="2">
        <f>IF(AND(RO$5&gt;=Main!$H40+SUM($B$2:$K$2),RO$5&lt;=(SUM(Main!$F40:$G40)+Main!$H40)+SUM($B$2:$K$2)),Main!$Q40,0)</f>
        <v>0</v>
      </c>
      <c r="RP120" s="2">
        <f>IF(AND(RP$5&gt;=Main!$H40+SUM($B$2:$K$2),RP$5&lt;=(SUM(Main!$F40:$G40)+Main!$H40)+SUM($B$2:$K$2)),Main!$Q40,0)</f>
        <v>0</v>
      </c>
      <c r="RQ120" s="2">
        <f>IF(AND(RQ$5&gt;=Main!$H40+SUM($B$2:$K$2),RQ$5&lt;=(SUM(Main!$F40:$G40)+Main!$H40)+SUM($B$2:$K$2)),Main!$Q40,0)</f>
        <v>0</v>
      </c>
      <c r="RR120" s="2">
        <f>IF(AND(RR$5&gt;=Main!$H40+SUM($B$2:$K$2),RR$5&lt;=(SUM(Main!$F40:$G40)+Main!$H40)+SUM($B$2:$K$2)),Main!$Q40,0)</f>
        <v>0</v>
      </c>
      <c r="RS120" s="2">
        <f>IF(AND(RS$5&gt;=Main!$H40+SUM($B$2:$K$2),RS$5&lt;=(SUM(Main!$F40:$G40)+Main!$H40)+SUM($B$2:$K$2)),Main!$Q40,0)</f>
        <v>0</v>
      </c>
      <c r="RT120" s="2">
        <f>IF(AND(RT$5&gt;=Main!$H40+SUM($B$2:$K$2),RT$5&lt;=(SUM(Main!$F40:$G40)+Main!$H40)+SUM($B$2:$K$2)),Main!$Q40,0)</f>
        <v>0</v>
      </c>
      <c r="RU120" s="2">
        <f>IF(AND(RU$5&gt;=Main!$H40+SUM($B$2:$K$2),RU$5&lt;=(SUM(Main!$F40:$G40)+Main!$H40)+SUM($B$2:$K$2)),Main!$Q40,0)</f>
        <v>0</v>
      </c>
      <c r="RV120" s="2">
        <f>IF(AND(RV$5&gt;=Main!$H40+SUM($B$2:$K$2),RV$5&lt;=(SUM(Main!$F40:$G40)+Main!$H40)+SUM($B$2:$K$2)),Main!$Q40,0)</f>
        <v>0</v>
      </c>
      <c r="RW120" s="2">
        <f>IF(AND(RW$5&gt;=Main!$H40+SUM($B$2:$K$2),RW$5&lt;=(SUM(Main!$F40:$G40)+Main!$H40)+SUM($B$2:$K$2)),Main!$Q40,0)</f>
        <v>0</v>
      </c>
      <c r="RX120" s="2">
        <f>IF(AND(RX$5&gt;=Main!$H40+SUM($B$2:$K$2),RX$5&lt;=(SUM(Main!$F40:$G40)+Main!$H40)+SUM($B$2:$K$2)),Main!$Q40,0)</f>
        <v>0</v>
      </c>
      <c r="RY120" s="2">
        <f>IF(AND(RY$5&gt;=Main!$H40+SUM($B$2:$K$2),RY$5&lt;=(SUM(Main!$F40:$G40)+Main!$H40)+SUM($B$2:$K$2)),Main!$Q40,0)</f>
        <v>0</v>
      </c>
      <c r="RZ120" s="2">
        <f>IF(AND(RZ$5&gt;=Main!$H40+SUM($B$2:$K$2),RZ$5&lt;=(SUM(Main!$F40:$G40)+Main!$H40)+SUM($B$2:$K$2)),Main!$Q40,0)</f>
        <v>0</v>
      </c>
      <c r="SA120" s="2">
        <f>IF(AND(SA$5&gt;=Main!$H40+SUM($B$2:$K$2),SA$5&lt;=(SUM(Main!$F40:$G40)+Main!$H40)+SUM($B$2:$K$2)),Main!$Q40,0)</f>
        <v>0</v>
      </c>
      <c r="SB120" s="2">
        <f>IF(AND(SB$5&gt;=Main!$H40+SUM($B$2:$K$2),SB$5&lt;=(SUM(Main!$F40:$G40)+Main!$H40)+SUM($B$2:$K$2)),Main!$Q40,0)</f>
        <v>0</v>
      </c>
      <c r="SC120" s="2">
        <f>IF(AND(SC$5&gt;=Main!$H40+SUM($B$2:$K$2),SC$5&lt;=(SUM(Main!$F40:$G40)+Main!$H40)+SUM($B$2:$K$2)),Main!$Q40,0)</f>
        <v>0</v>
      </c>
      <c r="SD120" s="2">
        <f>IF(AND(SD$5&gt;=Main!$H40+SUM($B$2:$K$2),SD$5&lt;=(SUM(Main!$F40:$G40)+Main!$H40)+SUM($B$2:$K$2)),Main!$Q40,0)</f>
        <v>0</v>
      </c>
      <c r="SE120" s="2">
        <f>IF(AND(SE$5&gt;=Main!$H40+SUM($B$2:$K$2),SE$5&lt;=(SUM(Main!$F40:$G40)+Main!$H40)+SUM($B$2:$K$2)),Main!$Q40,0)</f>
        <v>0</v>
      </c>
      <c r="SF120" s="2">
        <f>IF(AND(SF$5&gt;=Main!$H40+SUM($B$2:$K$2),SF$5&lt;=(SUM(Main!$F40:$G40)+Main!$H40)+SUM($B$2:$K$2)),Main!$Q40,0)</f>
        <v>0</v>
      </c>
      <c r="SG120" s="2">
        <f>IF(AND(SG$5&gt;=Main!$H40+SUM($B$2:$K$2),SG$5&lt;=(SUM(Main!$F40:$G40)+Main!$H40)+SUM($B$2:$K$2)),Main!$Q40,0)</f>
        <v>0</v>
      </c>
      <c r="SH120" s="2">
        <f>IF(AND(SH$5&gt;=Main!$H40+SUM($B$2:$K$2),SH$5&lt;=(SUM(Main!$F40:$G40)+Main!$H40)+SUM($B$2:$K$2)),Main!$Q40,0)</f>
        <v>0</v>
      </c>
      <c r="SI120" s="2">
        <f>IF(AND(SI$5&gt;=Main!$H40+SUM($B$2:$K$2),SI$5&lt;=(SUM(Main!$F40:$G40)+Main!$H40)+SUM($B$2:$K$2)),Main!$Q40,0)</f>
        <v>0</v>
      </c>
      <c r="SJ120" s="2">
        <f>IF(AND(SJ$5&gt;=Main!$H40+SUM($B$2:$K$2),SJ$5&lt;=(SUM(Main!$F40:$G40)+Main!$H40)+SUM($B$2:$K$2)),Main!$Q40,0)</f>
        <v>0</v>
      </c>
      <c r="SK120" s="2">
        <f>IF(AND(SK$5&gt;=Main!$H40+SUM($B$2:$K$2),SK$5&lt;=(SUM(Main!$F40:$G40)+Main!$H40)+SUM($B$2:$K$2)),Main!$Q40,0)</f>
        <v>0</v>
      </c>
      <c r="SL120" s="2">
        <f>IF(AND(SL$5&gt;=Main!$H40+SUM($B$2:$K$2),SL$5&lt;=(SUM(Main!$F40:$G40)+Main!$H40)+SUM($B$2:$K$2)),Main!$Q40,0)</f>
        <v>0</v>
      </c>
      <c r="SM120" s="2">
        <f>IF(AND(SM$5&gt;=Main!$H40+SUM($B$2:$K$2),SM$5&lt;=(SUM(Main!$F40:$G40)+Main!$H40)+SUM($B$2:$K$2)),Main!$Q40,0)</f>
        <v>0</v>
      </c>
      <c r="SN120" s="2">
        <f>IF(AND(SN$5&gt;=Main!$H40+SUM($B$2:$K$2),SN$5&lt;=(SUM(Main!$F40:$G40)+Main!$H40)+SUM($B$2:$K$2)),Main!$Q40,0)</f>
        <v>0</v>
      </c>
      <c r="SO120" s="2">
        <f>IF(AND(SO$5&gt;=Main!$H40+SUM($B$2:$K$2),SO$5&lt;=(SUM(Main!$F40:$G40)+Main!$H40)+SUM($B$2:$K$2)),Main!$Q40,0)</f>
        <v>0</v>
      </c>
      <c r="SP120" s="2">
        <f>IF(AND(SP$5&gt;=Main!$H40+SUM($B$2:$K$2),SP$5&lt;=(SUM(Main!$F40:$G40)+Main!$H40)+SUM($B$2:$K$2)),Main!$Q40,0)</f>
        <v>0</v>
      </c>
      <c r="SQ120" s="2">
        <f>IF(AND(SQ$5&gt;=Main!$H40+SUM($B$2:$K$2),SQ$5&lt;=(SUM(Main!$F40:$G40)+Main!$H40)+SUM($B$2:$K$2)),Main!$Q40,0)</f>
        <v>0</v>
      </c>
      <c r="SR120" s="2">
        <f>IF(AND(SR$5&gt;=Main!$H40+SUM($B$2:$K$2),SR$5&lt;=(SUM(Main!$F40:$G40)+Main!$H40)+SUM($B$2:$K$2)),Main!$Q40,0)</f>
        <v>0</v>
      </c>
      <c r="SS120" s="2">
        <f>IF(AND(SS$5&gt;=Main!$H40+SUM($B$2:$K$2),SS$5&lt;=(SUM(Main!$F40:$G40)+Main!$H40)+SUM($B$2:$K$2)),Main!$Q40,0)</f>
        <v>0</v>
      </c>
      <c r="ST120" s="2">
        <f>IF(AND(ST$5&gt;=Main!$H40+SUM($B$2:$K$2),ST$5&lt;=(SUM(Main!$F40:$G40)+Main!$H40)+SUM($B$2:$K$2)),Main!$Q40,0)</f>
        <v>0</v>
      </c>
      <c r="SU120" s="2">
        <f>IF(AND(SU$5&gt;=Main!$H40+SUM($B$2:$K$2),SU$5&lt;=(SUM(Main!$F40:$G40)+Main!$H40)+SUM($B$2:$K$2)),Main!$Q40,0)</f>
        <v>0</v>
      </c>
      <c r="SV120" s="2">
        <f>IF(AND(SV$5&gt;=Main!$H40+SUM($B$2:$K$2),SV$5&lt;=(SUM(Main!$F40:$G40)+Main!$H40)+SUM($B$2:$K$2)),Main!$Q40,0)</f>
        <v>0</v>
      </c>
      <c r="SW120" s="2">
        <f>IF(AND(SW$5&gt;=Main!$H40+SUM($B$2:$K$2),SW$5&lt;=(SUM(Main!$F40:$G40)+Main!$H40)+SUM($B$2:$K$2)),Main!$Q40,0)</f>
        <v>0</v>
      </c>
      <c r="SX120" s="2">
        <f>IF(AND(SX$5&gt;=Main!$H40+SUM($B$2:$K$2),SX$5&lt;=(SUM(Main!$F40:$G40)+Main!$H40)+SUM($B$2:$K$2)),Main!$Q40,0)</f>
        <v>0</v>
      </c>
      <c r="SY120" s="2">
        <f>IF(AND(SY$5&gt;=Main!$H40+SUM($B$2:$K$2),SY$5&lt;=(SUM(Main!$F40:$G40)+Main!$H40)+SUM($B$2:$K$2)),Main!$Q40,0)</f>
        <v>0</v>
      </c>
      <c r="SZ120" s="2">
        <f>IF(AND(SZ$5&gt;=Main!$H40+SUM($B$2:$K$2),SZ$5&lt;=(SUM(Main!$F40:$G40)+Main!$H40)+SUM($B$2:$K$2)),Main!$Q40,0)</f>
        <v>0</v>
      </c>
      <c r="TA120" s="2">
        <f>IF(AND(TA$5&gt;=Main!$H40+SUM($B$2:$K$2),TA$5&lt;=(SUM(Main!$F40:$G40)+Main!$H40)+SUM($B$2:$K$2)),Main!$Q40,0)</f>
        <v>0</v>
      </c>
      <c r="TB120" s="2">
        <f>IF(AND(TB$5&gt;=Main!$H40+SUM($B$2:$K$2),TB$5&lt;=(SUM(Main!$F40:$G40)+Main!$H40)+SUM($B$2:$K$2)),Main!$Q40,0)</f>
        <v>0</v>
      </c>
      <c r="TC120" s="2">
        <f>IF(AND(TC$5&gt;=Main!$H40+SUM($B$2:$K$2),TC$5&lt;=(SUM(Main!$F40:$G40)+Main!$H40)+SUM($B$2:$K$2)),Main!$Q40,0)</f>
        <v>0</v>
      </c>
      <c r="TD120" s="2">
        <f>IF(AND(TD$5&gt;=Main!$H40+SUM($B$2:$K$2),TD$5&lt;=(SUM(Main!$F40:$G40)+Main!$H40)+SUM($B$2:$K$2)),Main!$Q40,0)</f>
        <v>0</v>
      </c>
      <c r="TE120" s="2">
        <f>IF(AND(TE$5&gt;=Main!$H40+SUM($B$2:$K$2),TE$5&lt;=(SUM(Main!$F40:$G40)+Main!$H40)+SUM($B$2:$K$2)),Main!$Q40,0)</f>
        <v>0</v>
      </c>
      <c r="TF120" s="2">
        <f>IF(AND(TF$5&gt;=Main!$H40+SUM($B$2:$K$2),TF$5&lt;=(SUM(Main!$F40:$G40)+Main!$H40)+SUM($B$2:$K$2)),Main!$Q40,0)</f>
        <v>0</v>
      </c>
      <c r="TG120" s="2">
        <f>IF(AND(TG$5&gt;=Main!$H40+SUM($B$2:$K$2),TG$5&lt;=(SUM(Main!$F40:$G40)+Main!$H40)+SUM($B$2:$K$2)),Main!$Q40,0)</f>
        <v>0</v>
      </c>
      <c r="TH120" s="2">
        <f>IF(AND(TH$5&gt;=Main!$H40+SUM($B$2:$K$2),TH$5&lt;=(SUM(Main!$F40:$G40)+Main!$H40)+SUM($B$2:$K$2)),Main!$Q40,0)</f>
        <v>0</v>
      </c>
      <c r="TI120" s="2">
        <f>IF(AND(TI$5&gt;=Main!$H40+SUM($B$2:$K$2),TI$5&lt;=(SUM(Main!$F40:$G40)+Main!$H40)+SUM($B$2:$K$2)),Main!$Q40,0)</f>
        <v>0</v>
      </c>
      <c r="TJ120" s="2">
        <f>IF(AND(TJ$5&gt;=Main!$H40+SUM($B$2:$K$2),TJ$5&lt;=(SUM(Main!$F40:$G40)+Main!$H40)+SUM($B$2:$K$2)),Main!$Q40,0)</f>
        <v>0</v>
      </c>
      <c r="TK120" s="2">
        <f>IF(AND(TK$5&gt;=Main!$H40+SUM($B$2:$K$2),TK$5&lt;=(SUM(Main!$F40:$G40)+Main!$H40)+SUM($B$2:$K$2)),Main!$Q40,0)</f>
        <v>0</v>
      </c>
      <c r="TL120" s="2">
        <f>IF(AND(TL$5&gt;=Main!$H40+SUM($B$2:$K$2),TL$5&lt;=(SUM(Main!$F40:$G40)+Main!$H40)+SUM($B$2:$K$2)),Main!$Q40,0)</f>
        <v>0</v>
      </c>
      <c r="TM120" s="2">
        <f>IF(AND(TM$5&gt;=Main!$H40+SUM($B$2:$K$2),TM$5&lt;=(SUM(Main!$F40:$G40)+Main!$H40)+SUM($B$2:$K$2)),Main!$Q40,0)</f>
        <v>0</v>
      </c>
      <c r="TN120" s="2">
        <f>IF(AND(TN$5&gt;=Main!$H40+SUM($B$2:$K$2),TN$5&lt;=(SUM(Main!$F40:$G40)+Main!$H40)+SUM($B$2:$K$2)),Main!$Q40,0)</f>
        <v>0</v>
      </c>
      <c r="TO120" s="2">
        <f>IF(AND(TO$5&gt;=Main!$H40+SUM($B$2:$K$2),TO$5&lt;=(SUM(Main!$F40:$G40)+Main!$H40)+SUM($B$2:$K$2)),Main!$Q40,0)</f>
        <v>0</v>
      </c>
      <c r="TP120" s="2">
        <f>IF(AND(TP$5&gt;=Main!$H40+SUM($B$2:$K$2),TP$5&lt;=(SUM(Main!$F40:$G40)+Main!$H40)+SUM($B$2:$K$2)),Main!$Q40,0)</f>
        <v>0</v>
      </c>
      <c r="TQ120" s="2">
        <f>IF(AND(TQ$5&gt;=Main!$H40+SUM($B$2:$K$2),TQ$5&lt;=(SUM(Main!$F40:$G40)+Main!$H40)+SUM($B$2:$K$2)),Main!$Q40,0)</f>
        <v>0</v>
      </c>
      <c r="TR120" s="2">
        <f>IF(AND(TR$5&gt;=Main!$H40+SUM($B$2:$K$2),TR$5&lt;=(SUM(Main!$F40:$G40)+Main!$H40)+SUM($B$2:$K$2)),Main!$Q40,0)</f>
        <v>0</v>
      </c>
      <c r="TS120" s="2">
        <f>IF(AND(TS$5&gt;=Main!$H40+SUM($B$2:$K$2),TS$5&lt;=(SUM(Main!$F40:$G40)+Main!$H40)+SUM($B$2:$K$2)),Main!$Q40,0)</f>
        <v>0</v>
      </c>
      <c r="TT120" s="2">
        <f>IF(AND(TT$5&gt;=Main!$H40+SUM($B$2:$K$2),TT$5&lt;=(SUM(Main!$F40:$G40)+Main!$H40)+SUM($B$2:$K$2)),Main!$Q40,0)</f>
        <v>0</v>
      </c>
      <c r="TU120" s="2">
        <f>IF(AND(TU$5&gt;=Main!$H40+SUM($B$2:$K$2),TU$5&lt;=(SUM(Main!$F40:$G40)+Main!$H40)+SUM($B$2:$K$2)),Main!$Q40,0)</f>
        <v>0</v>
      </c>
      <c r="TV120" s="2">
        <f>IF(AND(TV$5&gt;=Main!$H40+SUM($B$2:$K$2),TV$5&lt;=(SUM(Main!$F40:$G40)+Main!$H40)+SUM($B$2:$K$2)),Main!$Q40,0)</f>
        <v>0</v>
      </c>
      <c r="TW120" s="2">
        <f>IF(AND(TW$5&gt;=Main!$H40+SUM($B$2:$K$2),TW$5&lt;=(SUM(Main!$F40:$G40)+Main!$H40)+SUM($B$2:$K$2)),Main!$Q40,0)</f>
        <v>0</v>
      </c>
      <c r="TX120" s="2">
        <f>IF(AND(TX$5&gt;=Main!$H40+SUM($B$2:$K$2),TX$5&lt;=(SUM(Main!$F40:$G40)+Main!$H40)+SUM($B$2:$K$2)),Main!$Q40,0)</f>
        <v>0</v>
      </c>
      <c r="TY120" s="2">
        <f>IF(AND(TY$5&gt;=Main!$H40+SUM($B$2:$K$2),TY$5&lt;=(SUM(Main!$F40:$G40)+Main!$H40)+SUM($B$2:$K$2)),Main!$Q40,0)</f>
        <v>0</v>
      </c>
      <c r="TZ120" s="2">
        <f>IF(AND(TZ$5&gt;=Main!$H40+SUM($B$2:$K$2),TZ$5&lt;=(SUM(Main!$F40:$G40)+Main!$H40)+SUM($B$2:$K$2)),Main!$Q40,0)</f>
        <v>0</v>
      </c>
      <c r="UA120" s="2">
        <f>IF(AND(UA$5&gt;=Main!$H40+SUM($B$2:$K$2),UA$5&lt;=(SUM(Main!$F40:$G40)+Main!$H40)+SUM($B$2:$K$2)),Main!$Q40,0)</f>
        <v>0</v>
      </c>
      <c r="UB120" s="2">
        <f>IF(AND(UB$5&gt;=Main!$H40+SUM($B$2:$K$2),UB$5&lt;=(SUM(Main!$F40:$G40)+Main!$H40)+SUM($B$2:$K$2)),Main!$Q40,0)</f>
        <v>0</v>
      </c>
      <c r="UC120" s="2">
        <f>IF(AND(UC$5&gt;=Main!$H40+SUM($B$2:$K$2),UC$5&lt;=(SUM(Main!$F40:$G40)+Main!$H40)+SUM($B$2:$K$2)),Main!$Q40,0)</f>
        <v>0</v>
      </c>
      <c r="UD120" s="2">
        <f>IF(AND(UD$5&gt;=Main!$H40+SUM($B$2:$K$2),UD$5&lt;=(SUM(Main!$F40:$G40)+Main!$H40)+SUM($B$2:$K$2)),Main!$Q40,0)</f>
        <v>0</v>
      </c>
      <c r="UE120" s="2">
        <f>IF(AND(UE$5&gt;=Main!$H40+SUM($B$2:$K$2),UE$5&lt;=(SUM(Main!$F40:$G40)+Main!$H40)+SUM($B$2:$K$2)),Main!$Q40,0)</f>
        <v>0</v>
      </c>
      <c r="UF120" s="2">
        <f>IF(AND(UF$5&gt;=Main!$H40+SUM($B$2:$K$2),UF$5&lt;=(SUM(Main!$F40:$G40)+Main!$H40)+SUM($B$2:$K$2)),Main!$Q40,0)</f>
        <v>0</v>
      </c>
      <c r="UG120" s="2">
        <f>IF(AND(UG$5&gt;=Main!$H40+SUM($B$2:$K$2),UG$5&lt;=(SUM(Main!$F40:$G40)+Main!$H40)+SUM($B$2:$K$2)),Main!$Q40,0)</f>
        <v>0</v>
      </c>
      <c r="UH120" s="2">
        <f>IF(AND(UH$5&gt;=Main!$H40+SUM($B$2:$K$2),UH$5&lt;=(SUM(Main!$F40:$G40)+Main!$H40)+SUM($B$2:$K$2)),Main!$Q40,0)</f>
        <v>0</v>
      </c>
      <c r="UI120" s="2">
        <f>IF(AND(UI$5&gt;=Main!$H40+SUM($B$2:$K$2),UI$5&lt;=(SUM(Main!$F40:$G40)+Main!$H40)+SUM($B$2:$K$2)),Main!$Q40,0)</f>
        <v>0</v>
      </c>
      <c r="UJ120" s="2">
        <f>IF(AND(UJ$5&gt;=Main!$H40+SUM($B$2:$K$2),UJ$5&lt;=(SUM(Main!$F40:$G40)+Main!$H40)+SUM($B$2:$K$2)),Main!$Q40,0)</f>
        <v>0</v>
      </c>
      <c r="UK120" s="2">
        <f>IF(AND(UK$5&gt;=Main!$H40+SUM($B$2:$K$2),UK$5&lt;=(SUM(Main!$F40:$G40)+Main!$H40)+SUM($B$2:$K$2)),Main!$Q40,0)</f>
        <v>0</v>
      </c>
      <c r="UL120" s="2">
        <f>IF(AND(UL$5&gt;=Main!$H40+SUM($B$2:$K$2),UL$5&lt;=(SUM(Main!$F40:$G40)+Main!$H40)+SUM($B$2:$K$2)),Main!$Q40,0)</f>
        <v>0</v>
      </c>
      <c r="UM120" s="2">
        <f>IF(AND(UM$5&gt;=Main!$H40+SUM($B$2:$K$2),UM$5&lt;=(SUM(Main!$F40:$G40)+Main!$H40)+SUM($B$2:$K$2)),Main!$Q40,0)</f>
        <v>0</v>
      </c>
      <c r="UN120" s="2">
        <f>IF(AND(UN$5&gt;=Main!$H40+SUM($B$2:$K$2),UN$5&lt;=(SUM(Main!$F40:$G40)+Main!$H40)+SUM($B$2:$K$2)),Main!$Q40,0)</f>
        <v>0</v>
      </c>
      <c r="UO120" s="2">
        <f>IF(AND(UO$5&gt;=Main!$H40+SUM($B$2:$K$2),UO$5&lt;=(SUM(Main!$F40:$G40)+Main!$H40)+SUM($B$2:$K$2)),Main!$Q40,0)</f>
        <v>0</v>
      </c>
      <c r="UP120" s="2">
        <f>IF(AND(UP$5&gt;=Main!$H40+SUM($B$2:$K$2),UP$5&lt;=(SUM(Main!$F40:$G40)+Main!$H40)+SUM($B$2:$K$2)),Main!$Q40,0)</f>
        <v>0</v>
      </c>
      <c r="UQ120" s="2">
        <f>IF(AND(UQ$5&gt;=Main!$H40+SUM($B$2:$K$2),UQ$5&lt;=(SUM(Main!$F40:$G40)+Main!$H40)+SUM($B$2:$K$2)),Main!$Q40,0)</f>
        <v>0</v>
      </c>
      <c r="UR120" s="2">
        <f>IF(AND(UR$5&gt;=Main!$H40+SUM($B$2:$K$2),UR$5&lt;=(SUM(Main!$F40:$G40)+Main!$H40)+SUM($B$2:$K$2)),Main!$Q40,0)</f>
        <v>0</v>
      </c>
      <c r="US120" s="2">
        <f>IF(AND(US$5&gt;=Main!$H40+SUM($B$2:$K$2),US$5&lt;=(SUM(Main!$F40:$G40)+Main!$H40)+SUM($B$2:$K$2)),Main!$Q40,0)</f>
        <v>0</v>
      </c>
      <c r="UT120" s="2">
        <f>IF(AND(UT$5&gt;=Main!$H40+SUM($B$2:$K$2),UT$5&lt;=(SUM(Main!$F40:$G40)+Main!$H40)+SUM($B$2:$K$2)),Main!$Q40,0)</f>
        <v>0</v>
      </c>
      <c r="UU120" s="2">
        <f>IF(AND(UU$5&gt;=Main!$H40+SUM($B$2:$K$2),UU$5&lt;=(SUM(Main!$F40:$G40)+Main!$H40)+SUM($B$2:$K$2)),Main!$Q40,0)</f>
        <v>0</v>
      </c>
      <c r="UV120" s="2">
        <f>IF(AND(UV$5&gt;=Main!$H40+SUM($B$2:$K$2),UV$5&lt;=(SUM(Main!$F40:$G40)+Main!$H40)+SUM($B$2:$K$2)),Main!$Q40,0)</f>
        <v>0</v>
      </c>
      <c r="UW120" s="2">
        <f>IF(AND(UW$5&gt;=Main!$H40+SUM($B$2:$K$2),UW$5&lt;=(SUM(Main!$F40:$G40)+Main!$H40)+SUM($B$2:$K$2)),Main!$Q40,0)</f>
        <v>0</v>
      </c>
      <c r="UX120" s="2">
        <f>IF(AND(UX$5&gt;=Main!$H40+SUM($B$2:$K$2),UX$5&lt;=(SUM(Main!$F40:$G40)+Main!$H40)+SUM($B$2:$K$2)),Main!$Q40,0)</f>
        <v>0</v>
      </c>
      <c r="UY120" s="2">
        <f>IF(AND(UY$5&gt;=Main!$H40+SUM($B$2:$K$2),UY$5&lt;=(SUM(Main!$F40:$G40)+Main!$H40)+SUM($B$2:$K$2)),Main!$Q40,0)</f>
        <v>0</v>
      </c>
      <c r="UZ120" s="2">
        <f>IF(AND(UZ$5&gt;=Main!$H40+SUM($B$2:$K$2),UZ$5&lt;=(SUM(Main!$F40:$G40)+Main!$H40)+SUM($B$2:$K$2)),Main!$Q40,0)</f>
        <v>0</v>
      </c>
      <c r="VA120" s="2">
        <f>IF(AND(VA$5&gt;=Main!$H40+SUM($B$2:$K$2),VA$5&lt;=(SUM(Main!$F40:$G40)+Main!$H40)+SUM($B$2:$K$2)),Main!$Q40,0)</f>
        <v>0</v>
      </c>
      <c r="VB120" s="2">
        <f>IF(AND(VB$5&gt;=Main!$H40+SUM($B$2:$K$2),VB$5&lt;=(SUM(Main!$F40:$G40)+Main!$H40)+SUM($B$2:$K$2)),Main!$Q40,0)</f>
        <v>0</v>
      </c>
      <c r="VC120" s="2">
        <f>IF(AND(VC$5&gt;=Main!$H40+SUM($B$2:$K$2),VC$5&lt;=(SUM(Main!$F40:$G40)+Main!$H40)+SUM($B$2:$K$2)),Main!$Q40,0)</f>
        <v>0</v>
      </c>
      <c r="VD120" s="2">
        <f>IF(AND(VD$5&gt;=Main!$H40+SUM($B$2:$K$2),VD$5&lt;=(SUM(Main!$F40:$G40)+Main!$H40)+SUM($B$2:$K$2)),Main!$Q40,0)</f>
        <v>0</v>
      </c>
      <c r="VE120" s="2">
        <f>IF(AND(VE$5&gt;=Main!$H40+SUM($B$2:$K$2),VE$5&lt;=(SUM(Main!$F40:$G40)+Main!$H40)+SUM($B$2:$K$2)),Main!$Q40,0)</f>
        <v>0</v>
      </c>
      <c r="VF120" s="2">
        <f>IF(AND(VF$5&gt;=Main!$H40+SUM($B$2:$K$2),VF$5&lt;=(SUM(Main!$F40:$G40)+Main!$H40)+SUM($B$2:$K$2)),Main!$Q40,0)</f>
        <v>0</v>
      </c>
      <c r="VG120" s="2">
        <f>IF(AND(VG$5&gt;=Main!$H40+SUM($B$2:$K$2),VG$5&lt;=(SUM(Main!$F40:$G40)+Main!$H40)+SUM($B$2:$K$2)),Main!$Q40,0)</f>
        <v>0</v>
      </c>
      <c r="VH120" s="2">
        <f>IF(AND(VH$5&gt;=Main!$H40+SUM($B$2:$K$2),VH$5&lt;=(SUM(Main!$F40:$G40)+Main!$H40)+SUM($B$2:$K$2)),Main!$Q40,0)</f>
        <v>0</v>
      </c>
      <c r="VI120" s="2">
        <f>IF(AND(VI$5&gt;=Main!$H40+SUM($B$2:$K$2),VI$5&lt;=(SUM(Main!$F40:$G40)+Main!$H40)+SUM($B$2:$K$2)),Main!$Q40,0)</f>
        <v>0</v>
      </c>
      <c r="VJ120" s="2">
        <f>IF(AND(VJ$5&gt;=Main!$H40+SUM($B$2:$K$2),VJ$5&lt;=(SUM(Main!$F40:$G40)+Main!$H40)+SUM($B$2:$K$2)),Main!$Q40,0)</f>
        <v>0</v>
      </c>
      <c r="VK120" s="2">
        <f>IF(AND(VK$5&gt;=Main!$H40+SUM($B$2:$K$2),VK$5&lt;=(SUM(Main!$F40:$G40)+Main!$H40)+SUM($B$2:$K$2)),Main!$Q40,0)</f>
        <v>0</v>
      </c>
      <c r="VL120" s="2">
        <f>IF(AND(VL$5&gt;=Main!$H40+SUM($B$2:$K$2),VL$5&lt;=(SUM(Main!$F40:$G40)+Main!$H40)+SUM($B$2:$K$2)),Main!$Q40,0)</f>
        <v>0</v>
      </c>
      <c r="VM120" s="2">
        <f>IF(AND(VM$5&gt;=Main!$H40+SUM($B$2:$K$2),VM$5&lt;=(SUM(Main!$F40:$G40)+Main!$H40)+SUM($B$2:$K$2)),Main!$Q40,0)</f>
        <v>0</v>
      </c>
      <c r="VN120" s="2">
        <f>IF(AND(VN$5&gt;=Main!$H40+SUM($B$2:$K$2),VN$5&lt;=(SUM(Main!$F40:$G40)+Main!$H40)+SUM($B$2:$K$2)),Main!$Q40,0)</f>
        <v>0</v>
      </c>
      <c r="VO120" s="2">
        <f>IF(AND(VO$5&gt;=Main!$H40+SUM($B$2:$K$2),VO$5&lt;=(SUM(Main!$F40:$G40)+Main!$H40)+SUM($B$2:$K$2)),Main!$Q40,0)</f>
        <v>0</v>
      </c>
      <c r="VP120" s="2">
        <f>IF(AND(VP$5&gt;=Main!$H40+SUM($B$2:$K$2),VP$5&lt;=(SUM(Main!$F40:$G40)+Main!$H40)+SUM($B$2:$K$2)),Main!$Q40,0)</f>
        <v>0</v>
      </c>
      <c r="VQ120" s="2">
        <f>IF(AND(VQ$5&gt;=Main!$H40+SUM($B$2:$K$2),VQ$5&lt;=(SUM(Main!$F40:$G40)+Main!$H40)+SUM($B$2:$K$2)),Main!$Q40,0)</f>
        <v>0</v>
      </c>
      <c r="VR120" s="2">
        <f>IF(AND(VR$5&gt;=Main!$H40+SUM($B$2:$K$2),VR$5&lt;=(SUM(Main!$F40:$G40)+Main!$H40)+SUM($B$2:$K$2)),Main!$Q40,0)</f>
        <v>0</v>
      </c>
      <c r="VS120" s="2">
        <f>IF(AND(VS$5&gt;=Main!$H40+SUM($B$2:$K$2),VS$5&lt;=(SUM(Main!$F40:$G40)+Main!$H40)+SUM($B$2:$K$2)),Main!$Q40,0)</f>
        <v>0</v>
      </c>
      <c r="VT120" s="2">
        <f>IF(AND(VT$5&gt;=Main!$H40+SUM($B$2:$K$2),VT$5&lt;=(SUM(Main!$F40:$G40)+Main!$H40)+SUM($B$2:$K$2)),Main!$Q40,0)</f>
        <v>0</v>
      </c>
      <c r="VU120" s="2">
        <f>IF(AND(VU$5&gt;=Main!$H40+SUM($B$2:$K$2),VU$5&lt;=(SUM(Main!$F40:$G40)+Main!$H40)+SUM($B$2:$K$2)),Main!$Q40,0)</f>
        <v>0</v>
      </c>
      <c r="VV120" s="2">
        <f>IF(AND(VV$5&gt;=Main!$H40+SUM($B$2:$K$2),VV$5&lt;=(SUM(Main!$F40:$G40)+Main!$H40)+SUM($B$2:$K$2)),Main!$Q40,0)</f>
        <v>0</v>
      </c>
      <c r="VW120" s="2">
        <f>IF(AND(VW$5&gt;=Main!$H40+SUM($B$2:$K$2),VW$5&lt;=(SUM(Main!$F40:$G40)+Main!$H40)+SUM($B$2:$K$2)),Main!$Q40,0)</f>
        <v>0</v>
      </c>
      <c r="VX120" s="2">
        <f>IF(AND(VX$5&gt;=Main!$H40+SUM($B$2:$K$2),VX$5&lt;=(SUM(Main!$F40:$G40)+Main!$H40)+SUM($B$2:$K$2)),Main!$Q40,0)</f>
        <v>0</v>
      </c>
      <c r="VY120" s="2">
        <f>IF(AND(VY$5&gt;=Main!$H40+SUM($B$2:$K$2),VY$5&lt;=(SUM(Main!$F40:$G40)+Main!$H40)+SUM($B$2:$K$2)),Main!$Q40,0)</f>
        <v>0</v>
      </c>
      <c r="VZ120" s="2">
        <f>IF(AND(VZ$5&gt;=Main!$H40+SUM($B$2:$K$2),VZ$5&lt;=(SUM(Main!$F40:$G40)+Main!$H40)+SUM($B$2:$K$2)),Main!$Q40,0)</f>
        <v>0</v>
      </c>
      <c r="WA120" s="2">
        <f>IF(AND(WA$5&gt;=Main!$H40+SUM($B$2:$K$2),WA$5&lt;=(SUM(Main!$F40:$G40)+Main!$H40)+SUM($B$2:$K$2)),Main!$Q40,0)</f>
        <v>0</v>
      </c>
      <c r="WB120" s="2">
        <f>IF(AND(WB$5&gt;=Main!$H40+SUM($B$2:$K$2),WB$5&lt;=(SUM(Main!$F40:$G40)+Main!$H40)+SUM($B$2:$K$2)),Main!$Q40,0)</f>
        <v>0</v>
      </c>
      <c r="WC120" s="2">
        <f>IF(AND(WC$5&gt;=Main!$H40+SUM($B$2:$K$2),WC$5&lt;=(SUM(Main!$F40:$G40)+Main!$H40)+SUM($B$2:$K$2)),Main!$Q40,0)</f>
        <v>0</v>
      </c>
      <c r="WD120" s="2">
        <f>IF(AND(WD$5&gt;=Main!$H40+SUM($B$2:$K$2),WD$5&lt;=(SUM(Main!$F40:$G40)+Main!$H40)+SUM($B$2:$K$2)),Main!$Q40,0)</f>
        <v>0</v>
      </c>
      <c r="WE120" s="2">
        <f>IF(AND(WE$5&gt;=Main!$H40+SUM($B$2:$K$2),WE$5&lt;=(SUM(Main!$F40:$G40)+Main!$H40)+SUM($B$2:$K$2)),Main!$Q40,0)</f>
        <v>0</v>
      </c>
      <c r="WF120" s="24" t="s">
        <v>35</v>
      </c>
    </row>
    <row r="121" spans="1:16330" s="2" customFormat="1" x14ac:dyDescent="2.0499999999999998">
      <c r="A121" s="19"/>
      <c r="B121" s="2" t="s">
        <v>7</v>
      </c>
      <c r="C121" s="2">
        <v>0</v>
      </c>
      <c r="D121" s="2">
        <f>IF(AND('Gantt Chart'!D$5&gt;SUM(Main!$F5:$G5)+Main!$H5+Main!$I5+Main!$I9+Main!$I13+Main!$I17+Main!$I21+Main!$I25+Main!$I29+Main!$I33+Main!$I37+SUM($B$3:$K$3),'Gantt Chart'!D$5&lt;=SUM(Main!$F5:$G5)+Main!$H5+Main!$I5+Main!$I9+Main!$I13+Main!$I17+Main!$I21+Main!$I25+Main!$I29+Main!$I33+Main!$I37+Main!$I40+SUM($B$3:$K$3)),Main!$R40,0)</f>
        <v>0</v>
      </c>
      <c r="E121" s="2">
        <f>IF(AND('Gantt Chart'!E$5&gt;SUM(Main!$F5:$G5)+Main!$H5+Main!$I5+Main!$I9+Main!$I13+Main!$I17+Main!$I21+Main!$I25+Main!$I29+Main!$I33+Main!$I37+SUM($B$3:$K$3),'Gantt Chart'!E$5&lt;=SUM(Main!$F5:$G5)+Main!$H5+Main!$I5+Main!$I9+Main!$I13+Main!$I17+Main!$I21+Main!$I25+Main!$I29+Main!$I33+Main!$I37+Main!$I40+SUM($B$3:$K$3)),Main!$R40,0)</f>
        <v>0</v>
      </c>
      <c r="F121" s="2">
        <f>IF(AND('Gantt Chart'!F$5&gt;SUM(Main!$F5:$G5)+Main!$H5+Main!$I5+Main!$I9+Main!$I13+Main!$I17+Main!$I21+Main!$I25+Main!$I29+Main!$I33+Main!$I37+SUM($B$3:$K$3),'Gantt Chart'!F$5&lt;=SUM(Main!$F5:$G5)+Main!$H5+Main!$I5+Main!$I9+Main!$I13+Main!$I17+Main!$I21+Main!$I25+Main!$I29+Main!$I33+Main!$I37+Main!$I40+SUM($B$3:$K$3)),Main!$R40,0)</f>
        <v>0</v>
      </c>
      <c r="G121" s="2">
        <f>IF(AND('Gantt Chart'!G$5&gt;SUM(Main!$F5:$G5)+Main!$H5+Main!$I5+Main!$I9+Main!$I13+Main!$I17+Main!$I21+Main!$I25+Main!$I29+Main!$I33+Main!$I37+SUM($B$3:$K$3),'Gantt Chart'!G$5&lt;=SUM(Main!$F5:$G5)+Main!$H5+Main!$I5+Main!$I9+Main!$I13+Main!$I17+Main!$I21+Main!$I25+Main!$I29+Main!$I33+Main!$I37+Main!$I40+SUM($B$3:$K$3)),Main!$R40,0)</f>
        <v>0</v>
      </c>
      <c r="H121" s="2">
        <f>IF(AND('Gantt Chart'!H$5&gt;SUM(Main!$F5:$G5)+Main!$H5+Main!$I5+Main!$I9+Main!$I13+Main!$I17+Main!$I21+Main!$I25+Main!$I29+Main!$I33+Main!$I37+SUM($B$3:$K$3),'Gantt Chart'!H$5&lt;=SUM(Main!$F5:$G5)+Main!$H5+Main!$I5+Main!$I9+Main!$I13+Main!$I17+Main!$I21+Main!$I25+Main!$I29+Main!$I33+Main!$I37+Main!$I40+SUM($B$3:$K$3)),Main!$R40,0)</f>
        <v>0</v>
      </c>
      <c r="I121" s="2">
        <f>IF(AND('Gantt Chart'!I$5&gt;SUM(Main!$F5:$G5)+Main!$H5+Main!$I5+Main!$I9+Main!$I13+Main!$I17+Main!$I21+Main!$I25+Main!$I29+Main!$I33+Main!$I37+SUM($B$3:$K$3),'Gantt Chart'!I$5&lt;=SUM(Main!$F5:$G5)+Main!$H5+Main!$I5+Main!$I9+Main!$I13+Main!$I17+Main!$I21+Main!$I25+Main!$I29+Main!$I33+Main!$I37+Main!$I40+SUM($B$3:$K$3)),Main!$R40,0)</f>
        <v>0</v>
      </c>
      <c r="J121" s="2">
        <f>IF(AND('Gantt Chart'!J$5&gt;SUM(Main!$F5:$G5)+Main!$H5+Main!$I5+Main!$I9+Main!$I13+Main!$I17+Main!$I21+Main!$I25+Main!$I29+Main!$I33+Main!$I37+SUM($B$3:$K$3),'Gantt Chart'!J$5&lt;=SUM(Main!$F5:$G5)+Main!$H5+Main!$I5+Main!$I9+Main!$I13+Main!$I17+Main!$I21+Main!$I25+Main!$I29+Main!$I33+Main!$I37+Main!$I40+SUM($B$3:$K$3)),Main!$R40,0)</f>
        <v>0</v>
      </c>
      <c r="K121" s="2">
        <f>IF(AND('Gantt Chart'!K$5&gt;SUM(Main!$F5:$G5)+Main!$H5+Main!$I5+Main!$I9+Main!$I13+Main!$I17+Main!$I21+Main!$I25+Main!$I29+Main!$I33+Main!$I37+SUM($B$3:$K$3),'Gantt Chart'!K$5&lt;=SUM(Main!$F5:$G5)+Main!$H5+Main!$I5+Main!$I9+Main!$I13+Main!$I17+Main!$I21+Main!$I25+Main!$I29+Main!$I33+Main!$I37+Main!$I40+SUM($B$3:$K$3)),Main!$R40,0)</f>
        <v>0</v>
      </c>
      <c r="L121" s="2">
        <f>IF(AND('Gantt Chart'!L$5&gt;SUM(Main!$F5:$G5)+Main!$H5+Main!$I5+Main!$I9+Main!$I13+Main!$I17+Main!$I21+Main!$I25+Main!$I29+Main!$I33+Main!$I37+SUM($B$3:$K$3),'Gantt Chart'!L$5&lt;=SUM(Main!$F5:$G5)+Main!$H5+Main!$I5+Main!$I9+Main!$I13+Main!$I17+Main!$I21+Main!$I25+Main!$I29+Main!$I33+Main!$I37+Main!$I40+SUM($B$3:$K$3)),Main!$R40,0)</f>
        <v>0</v>
      </c>
      <c r="M121" s="2">
        <f>IF(AND('Gantt Chart'!M$5&gt;SUM(Main!$F5:$G5)+Main!$H5+Main!$I5+Main!$I9+Main!$I13+Main!$I17+Main!$I21+Main!$I25+Main!$I29+Main!$I33+Main!$I37+SUM($B$3:$K$3),'Gantt Chart'!M$5&lt;=SUM(Main!$F5:$G5)+Main!$H5+Main!$I5+Main!$I9+Main!$I13+Main!$I17+Main!$I21+Main!$I25+Main!$I29+Main!$I33+Main!$I37+Main!$I40+SUM($B$3:$K$3)),Main!$R40,0)</f>
        <v>0</v>
      </c>
      <c r="N121" s="2">
        <f>IF(AND('Gantt Chart'!N$5&gt;SUM(Main!$F5:$G5)+Main!$H5+Main!$I5+Main!$I9+Main!$I13+Main!$I17+Main!$I21+Main!$I25+Main!$I29+Main!$I33+Main!$I37+SUM($B$3:$K$3),'Gantt Chart'!N$5&lt;=SUM(Main!$F5:$G5)+Main!$H5+Main!$I5+Main!$I9+Main!$I13+Main!$I17+Main!$I21+Main!$I25+Main!$I29+Main!$I33+Main!$I37+Main!$I40+SUM($B$3:$K$3)),Main!$R40,0)</f>
        <v>0</v>
      </c>
      <c r="O121" s="2">
        <f>IF(AND('Gantt Chart'!O$5&gt;SUM(Main!$F5:$G5)+Main!$H5+Main!$I5+Main!$I9+Main!$I13+Main!$I17+Main!$I21+Main!$I25+Main!$I29+Main!$I33+Main!$I37+SUM($B$3:$K$3),'Gantt Chart'!O$5&lt;=SUM(Main!$F5:$G5)+Main!$H5+Main!$I5+Main!$I9+Main!$I13+Main!$I17+Main!$I21+Main!$I25+Main!$I29+Main!$I33+Main!$I37+Main!$I40+SUM($B$3:$K$3)),Main!$R40,0)</f>
        <v>0</v>
      </c>
      <c r="P121" s="2">
        <f>IF(AND('Gantt Chart'!P$5&gt;SUM(Main!$F5:$G5)+Main!$H5+Main!$I5+Main!$I9+Main!$I13+Main!$I17+Main!$I21+Main!$I25+Main!$I29+Main!$I33+Main!$I37+SUM($B$3:$K$3),'Gantt Chart'!P$5&lt;=SUM(Main!$F5:$G5)+Main!$H5+Main!$I5+Main!$I9+Main!$I13+Main!$I17+Main!$I21+Main!$I25+Main!$I29+Main!$I33+Main!$I37+Main!$I40+SUM($B$3:$K$3)),Main!$R40,0)</f>
        <v>0</v>
      </c>
      <c r="Q121" s="2">
        <f>IF(AND('Gantt Chart'!Q$5&gt;SUM(Main!$F5:$G5)+Main!$H5+Main!$I5+Main!$I9+Main!$I13+Main!$I17+Main!$I21+Main!$I25+Main!$I29+Main!$I33+Main!$I37+SUM($B$3:$K$3),'Gantt Chart'!Q$5&lt;=SUM(Main!$F5:$G5)+Main!$H5+Main!$I5+Main!$I9+Main!$I13+Main!$I17+Main!$I21+Main!$I25+Main!$I29+Main!$I33+Main!$I37+Main!$I40+SUM($B$3:$K$3)),Main!$R40,0)</f>
        <v>0</v>
      </c>
      <c r="R121" s="2">
        <f>IF(AND('Gantt Chart'!R$5&gt;SUM(Main!$F5:$G5)+Main!$H5+Main!$I5+Main!$I9+Main!$I13+Main!$I17+Main!$I21+Main!$I25+Main!$I29+Main!$I33+Main!$I37+SUM($B$3:$K$3),'Gantt Chart'!R$5&lt;=SUM(Main!$F5:$G5)+Main!$H5+Main!$I5+Main!$I9+Main!$I13+Main!$I17+Main!$I21+Main!$I25+Main!$I29+Main!$I33+Main!$I37+Main!$I40+SUM($B$3:$K$3)),Main!$R40,0)</f>
        <v>0</v>
      </c>
      <c r="S121" s="2">
        <f>IF(AND('Gantt Chart'!S$5&gt;SUM(Main!$F5:$G5)+Main!$H5+Main!$I5+Main!$I9+Main!$I13+Main!$I17+Main!$I21+Main!$I25+Main!$I29+Main!$I33+Main!$I37+SUM($B$3:$K$3),'Gantt Chart'!S$5&lt;=SUM(Main!$F5:$G5)+Main!$H5+Main!$I5+Main!$I9+Main!$I13+Main!$I17+Main!$I21+Main!$I25+Main!$I29+Main!$I33+Main!$I37+Main!$I40+SUM($B$3:$K$3)),Main!$R40,0)</f>
        <v>0</v>
      </c>
      <c r="T121" s="2">
        <f>IF(AND('Gantt Chart'!T$5&gt;SUM(Main!$F5:$G5)+Main!$H5+Main!$I5+Main!$I9+Main!$I13+Main!$I17+Main!$I21+Main!$I25+Main!$I29+Main!$I33+Main!$I37+SUM($B$3:$K$3),'Gantt Chart'!T$5&lt;=SUM(Main!$F5:$G5)+Main!$H5+Main!$I5+Main!$I9+Main!$I13+Main!$I17+Main!$I21+Main!$I25+Main!$I29+Main!$I33+Main!$I37+Main!$I40+SUM($B$3:$K$3)),Main!$R40,0)</f>
        <v>0</v>
      </c>
      <c r="U121" s="2">
        <f>IF(AND('Gantt Chart'!U$5&gt;SUM(Main!$F5:$G5)+Main!$H5+Main!$I5+Main!$I9+Main!$I13+Main!$I17+Main!$I21+Main!$I25+Main!$I29+Main!$I33+Main!$I37+SUM($B$3:$K$3),'Gantt Chart'!U$5&lt;=SUM(Main!$F5:$G5)+Main!$H5+Main!$I5+Main!$I9+Main!$I13+Main!$I17+Main!$I21+Main!$I25+Main!$I29+Main!$I33+Main!$I37+Main!$I40+SUM($B$3:$K$3)),Main!$R40,0)</f>
        <v>0</v>
      </c>
      <c r="V121" s="2">
        <f>IF(AND('Gantt Chart'!V$5&gt;SUM(Main!$F5:$G5)+Main!$H5+Main!$I5+Main!$I9+Main!$I13+Main!$I17+Main!$I21+Main!$I25+Main!$I29+Main!$I33+Main!$I37+SUM($B$3:$K$3),'Gantt Chart'!V$5&lt;=SUM(Main!$F5:$G5)+Main!$H5+Main!$I5+Main!$I9+Main!$I13+Main!$I17+Main!$I21+Main!$I25+Main!$I29+Main!$I33+Main!$I37+Main!$I40+SUM($B$3:$K$3)),Main!$R40,0)</f>
        <v>0</v>
      </c>
      <c r="W121" s="2">
        <f>IF(AND('Gantt Chart'!W$5&gt;SUM(Main!$F5:$G5)+Main!$H5+Main!$I5+Main!$I9+Main!$I13+Main!$I17+Main!$I21+Main!$I25+Main!$I29+Main!$I33+Main!$I37+SUM($B$3:$K$3),'Gantt Chart'!W$5&lt;=SUM(Main!$F5:$G5)+Main!$H5+Main!$I5+Main!$I9+Main!$I13+Main!$I17+Main!$I21+Main!$I25+Main!$I29+Main!$I33+Main!$I37+Main!$I40+SUM($B$3:$K$3)),Main!$R40,0)</f>
        <v>0</v>
      </c>
      <c r="X121" s="2">
        <f>IF(AND('Gantt Chart'!X$5&gt;SUM(Main!$F5:$G5)+Main!$H5+Main!$I5+Main!$I9+Main!$I13+Main!$I17+Main!$I21+Main!$I25+Main!$I29+Main!$I33+Main!$I37+SUM($B$3:$K$3),'Gantt Chart'!X$5&lt;=SUM(Main!$F5:$G5)+Main!$H5+Main!$I5+Main!$I9+Main!$I13+Main!$I17+Main!$I21+Main!$I25+Main!$I29+Main!$I33+Main!$I37+Main!$I40+SUM($B$3:$K$3)),Main!$R40,0)</f>
        <v>0</v>
      </c>
      <c r="Y121" s="2">
        <f>IF(AND('Gantt Chart'!Y$5&gt;SUM(Main!$F5:$G5)+Main!$H5+Main!$I5+Main!$I9+Main!$I13+Main!$I17+Main!$I21+Main!$I25+Main!$I29+Main!$I33+Main!$I37+SUM($B$3:$K$3),'Gantt Chart'!Y$5&lt;=SUM(Main!$F5:$G5)+Main!$H5+Main!$I5+Main!$I9+Main!$I13+Main!$I17+Main!$I21+Main!$I25+Main!$I29+Main!$I33+Main!$I37+Main!$I40+SUM($B$3:$K$3)),Main!$R40,0)</f>
        <v>0</v>
      </c>
      <c r="Z121" s="2">
        <f>IF(AND('Gantt Chart'!Z$5&gt;SUM(Main!$F5:$G5)+Main!$H5+Main!$I5+Main!$I9+Main!$I13+Main!$I17+Main!$I21+Main!$I25+Main!$I29+Main!$I33+Main!$I37+SUM($B$3:$K$3),'Gantt Chart'!Z$5&lt;=SUM(Main!$F5:$G5)+Main!$H5+Main!$I5+Main!$I9+Main!$I13+Main!$I17+Main!$I21+Main!$I25+Main!$I29+Main!$I33+Main!$I37+Main!$I40+SUM($B$3:$K$3)),Main!$R40,0)</f>
        <v>0</v>
      </c>
      <c r="AA121" s="2">
        <f>IF(AND('Gantt Chart'!AA$5&gt;SUM(Main!$F5:$G5)+Main!$H5+Main!$I5+Main!$I9+Main!$I13+Main!$I17+Main!$I21+Main!$I25+Main!$I29+Main!$I33+Main!$I37+SUM($B$3:$K$3),'Gantt Chart'!AA$5&lt;=SUM(Main!$F5:$G5)+Main!$H5+Main!$I5+Main!$I9+Main!$I13+Main!$I17+Main!$I21+Main!$I25+Main!$I29+Main!$I33+Main!$I37+Main!$I40+SUM($B$3:$K$3)),Main!$R40,0)</f>
        <v>0</v>
      </c>
      <c r="AB121" s="2">
        <f>IF(AND('Gantt Chart'!AB$5&gt;SUM(Main!$F5:$G5)+Main!$H5+Main!$I5+Main!$I9+Main!$I13+Main!$I17+Main!$I21+Main!$I25+Main!$I29+Main!$I33+Main!$I37+SUM($B$3:$K$3),'Gantt Chart'!AB$5&lt;=SUM(Main!$F5:$G5)+Main!$H5+Main!$I5+Main!$I9+Main!$I13+Main!$I17+Main!$I21+Main!$I25+Main!$I29+Main!$I33+Main!$I37+Main!$I40+SUM($B$3:$K$3)),Main!$R40,0)</f>
        <v>0</v>
      </c>
      <c r="AC121" s="2">
        <f>IF(AND('Gantt Chart'!AC$5&gt;SUM(Main!$F5:$G5)+Main!$H5+Main!$I5+Main!$I9+Main!$I13+Main!$I17+Main!$I21+Main!$I25+Main!$I29+Main!$I33+Main!$I37+SUM($B$3:$K$3),'Gantt Chart'!AC$5&lt;=SUM(Main!$F5:$G5)+Main!$H5+Main!$I5+Main!$I9+Main!$I13+Main!$I17+Main!$I21+Main!$I25+Main!$I29+Main!$I33+Main!$I37+Main!$I40+SUM($B$3:$K$3)),Main!$R40,0)</f>
        <v>0</v>
      </c>
      <c r="AD121" s="2">
        <f>IF(AND('Gantt Chart'!AD$5&gt;SUM(Main!$F5:$G5)+Main!$H5+Main!$I5+Main!$I9+Main!$I13+Main!$I17+Main!$I21+Main!$I25+Main!$I29+Main!$I33+Main!$I37+SUM($B$3:$K$3),'Gantt Chart'!AD$5&lt;=SUM(Main!$F5:$G5)+Main!$H5+Main!$I5+Main!$I9+Main!$I13+Main!$I17+Main!$I21+Main!$I25+Main!$I29+Main!$I33+Main!$I37+Main!$I40+SUM($B$3:$K$3)),Main!$R40,0)</f>
        <v>0</v>
      </c>
      <c r="AE121" s="2">
        <f>IF(AND('Gantt Chart'!AE$5&gt;SUM(Main!$F5:$G5)+Main!$H5+Main!$I5+Main!$I9+Main!$I13+Main!$I17+Main!$I21+Main!$I25+Main!$I29+Main!$I33+Main!$I37+SUM($B$3:$K$3),'Gantt Chart'!AE$5&lt;=SUM(Main!$F5:$G5)+Main!$H5+Main!$I5+Main!$I9+Main!$I13+Main!$I17+Main!$I21+Main!$I25+Main!$I29+Main!$I33+Main!$I37+Main!$I40+SUM($B$3:$K$3)),Main!$R40,0)</f>
        <v>0</v>
      </c>
      <c r="AF121" s="2">
        <f>IF(AND('Gantt Chart'!AF$5&gt;SUM(Main!$F5:$G5)+Main!$H5+Main!$I5+Main!$I9+Main!$I13+Main!$I17+Main!$I21+Main!$I25+Main!$I29+Main!$I33+Main!$I37+SUM($B$3:$K$3),'Gantt Chart'!AF$5&lt;=SUM(Main!$F5:$G5)+Main!$H5+Main!$I5+Main!$I9+Main!$I13+Main!$I17+Main!$I21+Main!$I25+Main!$I29+Main!$I33+Main!$I37+Main!$I40+SUM($B$3:$K$3)),Main!$R40,0)</f>
        <v>0</v>
      </c>
      <c r="AG121" s="2">
        <f>IF(AND('Gantt Chart'!AG$5&gt;SUM(Main!$F5:$G5)+Main!$H5+Main!$I5+Main!$I9+Main!$I13+Main!$I17+Main!$I21+Main!$I25+Main!$I29+Main!$I33+Main!$I37+SUM($B$3:$K$3),'Gantt Chart'!AG$5&lt;=SUM(Main!$F5:$G5)+Main!$H5+Main!$I5+Main!$I9+Main!$I13+Main!$I17+Main!$I21+Main!$I25+Main!$I29+Main!$I33+Main!$I37+Main!$I40+SUM($B$3:$K$3)),Main!$R40,0)</f>
        <v>0</v>
      </c>
      <c r="AH121" s="2">
        <f>IF(AND('Gantt Chart'!AH$5&gt;SUM(Main!$F5:$G5)+Main!$H5+Main!$I5+Main!$I9+Main!$I13+Main!$I17+Main!$I21+Main!$I25+Main!$I29+Main!$I33+Main!$I37+SUM($B$3:$K$3),'Gantt Chart'!AH$5&lt;=SUM(Main!$F5:$G5)+Main!$H5+Main!$I5+Main!$I9+Main!$I13+Main!$I17+Main!$I21+Main!$I25+Main!$I29+Main!$I33+Main!$I37+Main!$I40+SUM($B$3:$K$3)),Main!$R40,0)</f>
        <v>0</v>
      </c>
      <c r="AI121" s="2">
        <f>IF(AND('Gantt Chart'!AI$5&gt;SUM(Main!$F5:$G5)+Main!$H5+Main!$I5+Main!$I9+Main!$I13+Main!$I17+Main!$I21+Main!$I25+Main!$I29+Main!$I33+Main!$I37+SUM($B$3:$K$3),'Gantt Chart'!AI$5&lt;=SUM(Main!$F5:$G5)+Main!$H5+Main!$I5+Main!$I9+Main!$I13+Main!$I17+Main!$I21+Main!$I25+Main!$I29+Main!$I33+Main!$I37+Main!$I40+SUM($B$3:$K$3)),Main!$R40,0)</f>
        <v>0</v>
      </c>
      <c r="AJ121" s="2">
        <f>IF(AND('Gantt Chart'!AJ$5&gt;SUM(Main!$F5:$G5)+Main!$H5+Main!$I5+Main!$I9+Main!$I13+Main!$I17+Main!$I21+Main!$I25+Main!$I29+Main!$I33+Main!$I37+SUM($B$3:$K$3),'Gantt Chart'!AJ$5&lt;=SUM(Main!$F5:$G5)+Main!$H5+Main!$I5+Main!$I9+Main!$I13+Main!$I17+Main!$I21+Main!$I25+Main!$I29+Main!$I33+Main!$I37+Main!$I40+SUM($B$3:$K$3)),Main!$R40,0)</f>
        <v>0</v>
      </c>
      <c r="AK121" s="2">
        <f>IF(AND('Gantt Chart'!AK$5&gt;SUM(Main!$F5:$G5)+Main!$H5+Main!$I5+Main!$I9+Main!$I13+Main!$I17+Main!$I21+Main!$I25+Main!$I29+Main!$I33+Main!$I37+SUM($B$3:$K$3),'Gantt Chart'!AK$5&lt;=SUM(Main!$F5:$G5)+Main!$H5+Main!$I5+Main!$I9+Main!$I13+Main!$I17+Main!$I21+Main!$I25+Main!$I29+Main!$I33+Main!$I37+Main!$I40+SUM($B$3:$K$3)),Main!$R40,0)</f>
        <v>0</v>
      </c>
      <c r="AL121" s="2">
        <f>IF(AND('Gantt Chart'!AL$5&gt;SUM(Main!$F5:$G5)+Main!$H5+Main!$I5+Main!$I9+Main!$I13+Main!$I17+Main!$I21+Main!$I25+Main!$I29+Main!$I33+Main!$I37+SUM($B$3:$K$3),'Gantt Chart'!AL$5&lt;=SUM(Main!$F5:$G5)+Main!$H5+Main!$I5+Main!$I9+Main!$I13+Main!$I17+Main!$I21+Main!$I25+Main!$I29+Main!$I33+Main!$I37+Main!$I40+SUM($B$3:$K$3)),Main!$R40,0)</f>
        <v>0</v>
      </c>
      <c r="AM121" s="2">
        <f>IF(AND('Gantt Chart'!AM$5&gt;SUM(Main!$F5:$G5)+Main!$H5+Main!$I5+Main!$I9+Main!$I13+Main!$I17+Main!$I21+Main!$I25+Main!$I29+Main!$I33+Main!$I37+SUM($B$3:$K$3),'Gantt Chart'!AM$5&lt;=SUM(Main!$F5:$G5)+Main!$H5+Main!$I5+Main!$I9+Main!$I13+Main!$I17+Main!$I21+Main!$I25+Main!$I29+Main!$I33+Main!$I37+Main!$I40+SUM($B$3:$K$3)),Main!$R40,0)</f>
        <v>0</v>
      </c>
      <c r="AN121" s="2">
        <f>IF(AND('Gantt Chart'!AN$5&gt;SUM(Main!$F5:$G5)+Main!$H5+Main!$I5+Main!$I9+Main!$I13+Main!$I17+Main!$I21+Main!$I25+Main!$I29+Main!$I33+Main!$I37+SUM($B$3:$K$3),'Gantt Chart'!AN$5&lt;=SUM(Main!$F5:$G5)+Main!$H5+Main!$I5+Main!$I9+Main!$I13+Main!$I17+Main!$I21+Main!$I25+Main!$I29+Main!$I33+Main!$I37+Main!$I40+SUM($B$3:$K$3)),Main!$R40,0)</f>
        <v>0</v>
      </c>
      <c r="AO121" s="2">
        <f>IF(AND('Gantt Chart'!AO$5&gt;SUM(Main!$F5:$G5)+Main!$H5+Main!$I5+Main!$I9+Main!$I13+Main!$I17+Main!$I21+Main!$I25+Main!$I29+Main!$I33+Main!$I37+SUM($B$3:$K$3),'Gantt Chart'!AO$5&lt;=SUM(Main!$F5:$G5)+Main!$H5+Main!$I5+Main!$I9+Main!$I13+Main!$I17+Main!$I21+Main!$I25+Main!$I29+Main!$I33+Main!$I37+Main!$I40+SUM($B$3:$K$3)),Main!$R40,0)</f>
        <v>0</v>
      </c>
      <c r="AP121" s="2">
        <f>IF(AND('Gantt Chart'!AP$5&gt;SUM(Main!$F5:$G5)+Main!$H5+Main!$I5+Main!$I9+Main!$I13+Main!$I17+Main!$I21+Main!$I25+Main!$I29+Main!$I33+Main!$I37+SUM($B$3:$K$3),'Gantt Chart'!AP$5&lt;=SUM(Main!$F5:$G5)+Main!$H5+Main!$I5+Main!$I9+Main!$I13+Main!$I17+Main!$I21+Main!$I25+Main!$I29+Main!$I33+Main!$I37+Main!$I40+SUM($B$3:$K$3)),Main!$R40,0)</f>
        <v>0</v>
      </c>
      <c r="AQ121" s="2">
        <f>IF(AND('Gantt Chart'!AQ$5&gt;SUM(Main!$F5:$G5)+Main!$H5+Main!$I5+Main!$I9+Main!$I13+Main!$I17+Main!$I21+Main!$I25+Main!$I29+Main!$I33+Main!$I37+SUM($B$3:$K$3),'Gantt Chart'!AQ$5&lt;=SUM(Main!$F5:$G5)+Main!$H5+Main!$I5+Main!$I9+Main!$I13+Main!$I17+Main!$I21+Main!$I25+Main!$I29+Main!$I33+Main!$I37+Main!$I40+SUM($B$3:$K$3)),Main!$R40,0)</f>
        <v>0</v>
      </c>
      <c r="AR121" s="2">
        <f>IF(AND('Gantt Chart'!AR$5&gt;SUM(Main!$F5:$G5)+Main!$H5+Main!$I5+Main!$I9+Main!$I13+Main!$I17+Main!$I21+Main!$I25+Main!$I29+Main!$I33+Main!$I37+SUM($B$3:$K$3),'Gantt Chart'!AR$5&lt;=SUM(Main!$F5:$G5)+Main!$H5+Main!$I5+Main!$I9+Main!$I13+Main!$I17+Main!$I21+Main!$I25+Main!$I29+Main!$I33+Main!$I37+Main!$I40+SUM($B$3:$K$3)),Main!$R40,0)</f>
        <v>0</v>
      </c>
      <c r="AS121" s="2">
        <f>IF(AND('Gantt Chart'!AS$5&gt;SUM(Main!$F5:$G5)+Main!$H5+Main!$I5+Main!$I9+Main!$I13+Main!$I17+Main!$I21+Main!$I25+Main!$I29+Main!$I33+Main!$I37+SUM($B$3:$K$3),'Gantt Chart'!AS$5&lt;=SUM(Main!$F5:$G5)+Main!$H5+Main!$I5+Main!$I9+Main!$I13+Main!$I17+Main!$I21+Main!$I25+Main!$I29+Main!$I33+Main!$I37+Main!$I40+SUM($B$3:$K$3)),Main!$R40,0)</f>
        <v>0</v>
      </c>
      <c r="AT121" s="2">
        <f>IF(AND('Gantt Chart'!AT$5&gt;SUM(Main!$F5:$G5)+Main!$H5+Main!$I5+Main!$I9+Main!$I13+Main!$I17+Main!$I21+Main!$I25+Main!$I29+Main!$I33+Main!$I37+SUM($B$3:$K$3),'Gantt Chart'!AT$5&lt;=SUM(Main!$F5:$G5)+Main!$H5+Main!$I5+Main!$I9+Main!$I13+Main!$I17+Main!$I21+Main!$I25+Main!$I29+Main!$I33+Main!$I37+Main!$I40+SUM($B$3:$K$3)),Main!$R40,0)</f>
        <v>0</v>
      </c>
      <c r="AU121" s="2">
        <f>IF(AND('Gantt Chart'!AU$5&gt;SUM(Main!$F5:$G5)+Main!$H5+Main!$I5+Main!$I9+Main!$I13+Main!$I17+Main!$I21+Main!$I25+Main!$I29+Main!$I33+Main!$I37+SUM($B$3:$K$3),'Gantt Chart'!AU$5&lt;=SUM(Main!$F5:$G5)+Main!$H5+Main!$I5+Main!$I9+Main!$I13+Main!$I17+Main!$I21+Main!$I25+Main!$I29+Main!$I33+Main!$I37+Main!$I40+SUM($B$3:$K$3)),Main!$R40,0)</f>
        <v>0</v>
      </c>
      <c r="AV121" s="2">
        <f>IF(AND('Gantt Chart'!AV$5&gt;SUM(Main!$F5:$G5)+Main!$H5+Main!$I5+Main!$I9+Main!$I13+Main!$I17+Main!$I21+Main!$I25+Main!$I29+Main!$I33+Main!$I37+SUM($B$3:$K$3),'Gantt Chart'!AV$5&lt;=SUM(Main!$F5:$G5)+Main!$H5+Main!$I5+Main!$I9+Main!$I13+Main!$I17+Main!$I21+Main!$I25+Main!$I29+Main!$I33+Main!$I37+Main!$I40+SUM($B$3:$K$3)),Main!$R40,0)</f>
        <v>0</v>
      </c>
      <c r="AW121" s="2">
        <f>IF(AND('Gantt Chart'!AW$5&gt;SUM(Main!$F5:$G5)+Main!$H5+Main!$I5+Main!$I9+Main!$I13+Main!$I17+Main!$I21+Main!$I25+Main!$I29+Main!$I33+Main!$I37+SUM($B$3:$K$3),'Gantt Chart'!AW$5&lt;=SUM(Main!$F5:$G5)+Main!$H5+Main!$I5+Main!$I9+Main!$I13+Main!$I17+Main!$I21+Main!$I25+Main!$I29+Main!$I33+Main!$I37+Main!$I40+SUM($B$3:$K$3)),Main!$R40,0)</f>
        <v>0</v>
      </c>
      <c r="AX121" s="2">
        <f>IF(AND('Gantt Chart'!AX$5&gt;SUM(Main!$F5:$G5)+Main!$H5+Main!$I5+Main!$I9+Main!$I13+Main!$I17+Main!$I21+Main!$I25+Main!$I29+Main!$I33+Main!$I37+SUM($B$3:$K$3),'Gantt Chart'!AX$5&lt;=SUM(Main!$F5:$G5)+Main!$H5+Main!$I5+Main!$I9+Main!$I13+Main!$I17+Main!$I21+Main!$I25+Main!$I29+Main!$I33+Main!$I37+Main!$I40+SUM($B$3:$K$3)),Main!$R40,0)</f>
        <v>0</v>
      </c>
      <c r="AY121" s="2">
        <f>IF(AND('Gantt Chart'!AY$5&gt;SUM(Main!$F5:$G5)+Main!$H5+Main!$I5+Main!$I9+Main!$I13+Main!$I17+Main!$I21+Main!$I25+Main!$I29+Main!$I33+Main!$I37+SUM($B$3:$K$3),'Gantt Chart'!AY$5&lt;=SUM(Main!$F5:$G5)+Main!$H5+Main!$I5+Main!$I9+Main!$I13+Main!$I17+Main!$I21+Main!$I25+Main!$I29+Main!$I33+Main!$I37+Main!$I40+SUM($B$3:$K$3)),Main!$R40,0)</f>
        <v>0</v>
      </c>
      <c r="AZ121" s="2">
        <f>IF(AND('Gantt Chart'!AZ$5&gt;SUM(Main!$F5:$G5)+Main!$H5+Main!$I5+Main!$I9+Main!$I13+Main!$I17+Main!$I21+Main!$I25+Main!$I29+Main!$I33+Main!$I37+SUM($B$3:$K$3),'Gantt Chart'!AZ$5&lt;=SUM(Main!$F5:$G5)+Main!$H5+Main!$I5+Main!$I9+Main!$I13+Main!$I17+Main!$I21+Main!$I25+Main!$I29+Main!$I33+Main!$I37+Main!$I40+SUM($B$3:$K$3)),Main!$R40,0)</f>
        <v>0</v>
      </c>
      <c r="BA121" s="2">
        <f>IF(AND('Gantt Chart'!BA$5&gt;SUM(Main!$F5:$G5)+Main!$H5+Main!$I5+Main!$I9+Main!$I13+Main!$I17+Main!$I21+Main!$I25+Main!$I29+Main!$I33+Main!$I37+SUM($B$3:$K$3),'Gantt Chart'!BA$5&lt;=SUM(Main!$F5:$G5)+Main!$H5+Main!$I5+Main!$I9+Main!$I13+Main!$I17+Main!$I21+Main!$I25+Main!$I29+Main!$I33+Main!$I37+Main!$I40+SUM($B$3:$K$3)),Main!$R40,0)</f>
        <v>0</v>
      </c>
      <c r="BB121" s="2">
        <f>IF(AND('Gantt Chart'!BB$5&gt;SUM(Main!$F5:$G5)+Main!$H5+Main!$I5+Main!$I9+Main!$I13+Main!$I17+Main!$I21+Main!$I25+Main!$I29+Main!$I33+Main!$I37+SUM($B$3:$K$3),'Gantt Chart'!BB$5&lt;=SUM(Main!$F5:$G5)+Main!$H5+Main!$I5+Main!$I9+Main!$I13+Main!$I17+Main!$I21+Main!$I25+Main!$I29+Main!$I33+Main!$I37+Main!$I40+SUM($B$3:$K$3)),Main!$R40,0)</f>
        <v>0</v>
      </c>
      <c r="BC121" s="2">
        <f>IF(AND('Gantt Chart'!BC$5&gt;SUM(Main!$F5:$G5)+Main!$H5+Main!$I5+Main!$I9+Main!$I13+Main!$I17+Main!$I21+Main!$I25+Main!$I29+Main!$I33+Main!$I37+SUM($B$3:$K$3),'Gantt Chart'!BC$5&lt;=SUM(Main!$F5:$G5)+Main!$H5+Main!$I5+Main!$I9+Main!$I13+Main!$I17+Main!$I21+Main!$I25+Main!$I29+Main!$I33+Main!$I37+Main!$I40+SUM($B$3:$K$3)),Main!$R40,0)</f>
        <v>0</v>
      </c>
      <c r="BD121" s="2">
        <f>IF(AND('Gantt Chart'!BD$5&gt;SUM(Main!$F5:$G5)+Main!$H5+Main!$I5+Main!$I9+Main!$I13+Main!$I17+Main!$I21+Main!$I25+Main!$I29+Main!$I33+Main!$I37+SUM($B$3:$K$3),'Gantt Chart'!BD$5&lt;=SUM(Main!$F5:$G5)+Main!$H5+Main!$I5+Main!$I9+Main!$I13+Main!$I17+Main!$I21+Main!$I25+Main!$I29+Main!$I33+Main!$I37+Main!$I40+SUM($B$3:$K$3)),Main!$R40,0)</f>
        <v>0</v>
      </c>
      <c r="BE121" s="2">
        <f>IF(AND('Gantt Chart'!BE$5&gt;SUM(Main!$F5:$G5)+Main!$H5+Main!$I5+Main!$I9+Main!$I13+Main!$I17+Main!$I21+Main!$I25+Main!$I29+Main!$I33+Main!$I37+SUM($B$3:$K$3),'Gantt Chart'!BE$5&lt;=SUM(Main!$F5:$G5)+Main!$H5+Main!$I5+Main!$I9+Main!$I13+Main!$I17+Main!$I21+Main!$I25+Main!$I29+Main!$I33+Main!$I37+Main!$I40+SUM($B$3:$K$3)),Main!$R40,0)</f>
        <v>0</v>
      </c>
      <c r="BF121" s="2">
        <f>IF(AND('Gantt Chart'!BF$5&gt;SUM(Main!$F5:$G5)+Main!$H5+Main!$I5+Main!$I9+Main!$I13+Main!$I17+Main!$I21+Main!$I25+Main!$I29+Main!$I33+Main!$I37+SUM($B$3:$K$3),'Gantt Chart'!BF$5&lt;=SUM(Main!$F5:$G5)+Main!$H5+Main!$I5+Main!$I9+Main!$I13+Main!$I17+Main!$I21+Main!$I25+Main!$I29+Main!$I33+Main!$I37+Main!$I40+SUM($B$3:$K$3)),Main!$R40,0)</f>
        <v>0</v>
      </c>
      <c r="BG121" s="2">
        <f>IF(AND('Gantt Chart'!BG$5&gt;SUM(Main!$F5:$G5)+Main!$H5+Main!$I5+Main!$I9+Main!$I13+Main!$I17+Main!$I21+Main!$I25+Main!$I29+Main!$I33+Main!$I37+SUM($B$3:$K$3),'Gantt Chart'!BG$5&lt;=SUM(Main!$F5:$G5)+Main!$H5+Main!$I5+Main!$I9+Main!$I13+Main!$I17+Main!$I21+Main!$I25+Main!$I29+Main!$I33+Main!$I37+Main!$I40+SUM($B$3:$K$3)),Main!$R40,0)</f>
        <v>0</v>
      </c>
      <c r="BH121" s="2">
        <f>IF(AND('Gantt Chart'!BH$5&gt;SUM(Main!$F5:$G5)+Main!$H5+Main!$I5+Main!$I9+Main!$I13+Main!$I17+Main!$I21+Main!$I25+Main!$I29+Main!$I33+Main!$I37+SUM($B$3:$K$3),'Gantt Chart'!BH$5&lt;=SUM(Main!$F5:$G5)+Main!$H5+Main!$I5+Main!$I9+Main!$I13+Main!$I17+Main!$I21+Main!$I25+Main!$I29+Main!$I33+Main!$I37+Main!$I40+SUM($B$3:$K$3)),Main!$R40,0)</f>
        <v>0</v>
      </c>
      <c r="BI121" s="2">
        <f>IF(AND('Gantt Chart'!BI$5&gt;SUM(Main!$F5:$G5)+Main!$H5+Main!$I5+Main!$I9+Main!$I13+Main!$I17+Main!$I21+Main!$I25+Main!$I29+Main!$I33+Main!$I37+SUM($B$3:$K$3),'Gantt Chart'!BI$5&lt;=SUM(Main!$F5:$G5)+Main!$H5+Main!$I5+Main!$I9+Main!$I13+Main!$I17+Main!$I21+Main!$I25+Main!$I29+Main!$I33+Main!$I37+Main!$I40+SUM($B$3:$K$3)),Main!$R40,0)</f>
        <v>0</v>
      </c>
      <c r="BJ121" s="2">
        <f>IF(AND('Gantt Chart'!BJ$5&gt;SUM(Main!$F5:$G5)+Main!$H5+Main!$I5+Main!$I9+Main!$I13+Main!$I17+Main!$I21+Main!$I25+Main!$I29+Main!$I33+Main!$I37+SUM($B$3:$K$3),'Gantt Chart'!BJ$5&lt;=SUM(Main!$F5:$G5)+Main!$H5+Main!$I5+Main!$I9+Main!$I13+Main!$I17+Main!$I21+Main!$I25+Main!$I29+Main!$I33+Main!$I37+Main!$I40+SUM($B$3:$K$3)),Main!$R40,0)</f>
        <v>0</v>
      </c>
      <c r="BK121" s="2">
        <f>IF(AND('Gantt Chart'!BK$5&gt;SUM(Main!$F5:$G5)+Main!$H5+Main!$I5+Main!$I9+Main!$I13+Main!$I17+Main!$I21+Main!$I25+Main!$I29+Main!$I33+Main!$I37+SUM($B$3:$K$3),'Gantt Chart'!BK$5&lt;=SUM(Main!$F5:$G5)+Main!$H5+Main!$I5+Main!$I9+Main!$I13+Main!$I17+Main!$I21+Main!$I25+Main!$I29+Main!$I33+Main!$I37+Main!$I40+SUM($B$3:$K$3)),Main!$R40,0)</f>
        <v>0</v>
      </c>
      <c r="BL121" s="2">
        <f>IF(AND('Gantt Chart'!BL$5&gt;SUM(Main!$F5:$G5)+Main!$H5+Main!$I5+Main!$I9+Main!$I13+Main!$I17+Main!$I21+Main!$I25+Main!$I29+Main!$I33+Main!$I37+SUM($B$3:$K$3),'Gantt Chart'!BL$5&lt;=SUM(Main!$F5:$G5)+Main!$H5+Main!$I5+Main!$I9+Main!$I13+Main!$I17+Main!$I21+Main!$I25+Main!$I29+Main!$I33+Main!$I37+Main!$I40+SUM($B$3:$K$3)),Main!$R40,0)</f>
        <v>0</v>
      </c>
      <c r="BM121" s="2">
        <f>IF(AND('Gantt Chart'!BM$5&gt;SUM(Main!$F5:$G5)+Main!$H5+Main!$I5+Main!$I9+Main!$I13+Main!$I17+Main!$I21+Main!$I25+Main!$I29+Main!$I33+Main!$I37+SUM($B$3:$K$3),'Gantt Chart'!BM$5&lt;=SUM(Main!$F5:$G5)+Main!$H5+Main!$I5+Main!$I9+Main!$I13+Main!$I17+Main!$I21+Main!$I25+Main!$I29+Main!$I33+Main!$I37+Main!$I40+SUM($B$3:$K$3)),Main!$R40,0)</f>
        <v>0</v>
      </c>
      <c r="BN121" s="2">
        <f>IF(AND('Gantt Chart'!BN$5&gt;SUM(Main!$F5:$G5)+Main!$H5+Main!$I5+Main!$I9+Main!$I13+Main!$I17+Main!$I21+Main!$I25+Main!$I29+Main!$I33+Main!$I37+SUM($B$3:$K$3),'Gantt Chart'!BN$5&lt;=SUM(Main!$F5:$G5)+Main!$H5+Main!$I5+Main!$I9+Main!$I13+Main!$I17+Main!$I21+Main!$I25+Main!$I29+Main!$I33+Main!$I37+Main!$I40+SUM($B$3:$K$3)),Main!$R40,0)</f>
        <v>0</v>
      </c>
      <c r="BO121" s="2">
        <f>IF(AND('Gantt Chart'!BO$5&gt;SUM(Main!$F5:$G5)+Main!$H5+Main!$I5+Main!$I9+Main!$I13+Main!$I17+Main!$I21+Main!$I25+Main!$I29+Main!$I33+Main!$I37+SUM($B$3:$K$3),'Gantt Chart'!BO$5&lt;=SUM(Main!$F5:$G5)+Main!$H5+Main!$I5+Main!$I9+Main!$I13+Main!$I17+Main!$I21+Main!$I25+Main!$I29+Main!$I33+Main!$I37+Main!$I40+SUM($B$3:$K$3)),Main!$R40,0)</f>
        <v>0</v>
      </c>
      <c r="BP121" s="2">
        <f>IF(AND('Gantt Chart'!BP$5&gt;SUM(Main!$F5:$G5)+Main!$H5+Main!$I5+Main!$I9+Main!$I13+Main!$I17+Main!$I21+Main!$I25+Main!$I29+Main!$I33+Main!$I37+SUM($B$3:$K$3),'Gantt Chart'!BP$5&lt;=SUM(Main!$F5:$G5)+Main!$H5+Main!$I5+Main!$I9+Main!$I13+Main!$I17+Main!$I21+Main!$I25+Main!$I29+Main!$I33+Main!$I37+Main!$I40+SUM($B$3:$K$3)),Main!$R40,0)</f>
        <v>0</v>
      </c>
      <c r="BQ121" s="2">
        <f>IF(AND('Gantt Chart'!BQ$5&gt;SUM(Main!$F5:$G5)+Main!$H5+Main!$I5+Main!$I9+Main!$I13+Main!$I17+Main!$I21+Main!$I25+Main!$I29+Main!$I33+Main!$I37+SUM($B$3:$K$3),'Gantt Chart'!BQ$5&lt;=SUM(Main!$F5:$G5)+Main!$H5+Main!$I5+Main!$I9+Main!$I13+Main!$I17+Main!$I21+Main!$I25+Main!$I29+Main!$I33+Main!$I37+Main!$I40+SUM($B$3:$K$3)),Main!$R40,0)</f>
        <v>0</v>
      </c>
      <c r="BR121" s="2">
        <f>IF(AND('Gantt Chart'!BR$5&gt;SUM(Main!$F5:$G5)+Main!$H5+Main!$I5+Main!$I9+Main!$I13+Main!$I17+Main!$I21+Main!$I25+Main!$I29+Main!$I33+Main!$I37+SUM($B$3:$K$3),'Gantt Chart'!BR$5&lt;=SUM(Main!$F5:$G5)+Main!$H5+Main!$I5+Main!$I9+Main!$I13+Main!$I17+Main!$I21+Main!$I25+Main!$I29+Main!$I33+Main!$I37+Main!$I40+SUM($B$3:$K$3)),Main!$R40,0)</f>
        <v>0</v>
      </c>
      <c r="BS121" s="2">
        <f>IF(AND('Gantt Chart'!BS$5&gt;SUM(Main!$F5:$G5)+Main!$H5+Main!$I5+Main!$I9+Main!$I13+Main!$I17+Main!$I21+Main!$I25+Main!$I29+Main!$I33+Main!$I37+SUM($B$3:$K$3),'Gantt Chart'!BS$5&lt;=SUM(Main!$F5:$G5)+Main!$H5+Main!$I5+Main!$I9+Main!$I13+Main!$I17+Main!$I21+Main!$I25+Main!$I29+Main!$I33+Main!$I37+Main!$I40+SUM($B$3:$K$3)),Main!$R40,0)</f>
        <v>0</v>
      </c>
      <c r="BT121" s="2">
        <f>IF(AND('Gantt Chart'!BT$5&gt;SUM(Main!$F5:$G5)+Main!$H5+Main!$I5+Main!$I9+Main!$I13+Main!$I17+Main!$I21+Main!$I25+Main!$I29+Main!$I33+Main!$I37+SUM($B$3:$K$3),'Gantt Chart'!BT$5&lt;=SUM(Main!$F5:$G5)+Main!$H5+Main!$I5+Main!$I9+Main!$I13+Main!$I17+Main!$I21+Main!$I25+Main!$I29+Main!$I33+Main!$I37+Main!$I40+SUM($B$3:$K$3)),Main!$R40,0)</f>
        <v>0</v>
      </c>
      <c r="BU121" s="2">
        <f>IF(AND('Gantt Chart'!BU$5&gt;SUM(Main!$F5:$G5)+Main!$H5+Main!$I5+Main!$I9+Main!$I13+Main!$I17+Main!$I21+Main!$I25+Main!$I29+Main!$I33+Main!$I37+SUM($B$3:$K$3),'Gantt Chart'!BU$5&lt;=SUM(Main!$F5:$G5)+Main!$H5+Main!$I5+Main!$I9+Main!$I13+Main!$I17+Main!$I21+Main!$I25+Main!$I29+Main!$I33+Main!$I37+Main!$I40+SUM($B$3:$K$3)),Main!$R40,0)</f>
        <v>0</v>
      </c>
      <c r="BV121" s="2">
        <f>IF(AND('Gantt Chart'!BV$5&gt;SUM(Main!$F5:$G5)+Main!$H5+Main!$I5+Main!$I9+Main!$I13+Main!$I17+Main!$I21+Main!$I25+Main!$I29+Main!$I33+Main!$I37+SUM($B$3:$K$3),'Gantt Chart'!BV$5&lt;=SUM(Main!$F5:$G5)+Main!$H5+Main!$I5+Main!$I9+Main!$I13+Main!$I17+Main!$I21+Main!$I25+Main!$I29+Main!$I33+Main!$I37+Main!$I40+SUM($B$3:$K$3)),Main!$R40,0)</f>
        <v>0</v>
      </c>
      <c r="BW121" s="2">
        <f>IF(AND('Gantt Chart'!BW$5&gt;SUM(Main!$F5:$G5)+Main!$H5+Main!$I5+Main!$I9+Main!$I13+Main!$I17+Main!$I21+Main!$I25+Main!$I29+Main!$I33+Main!$I37+SUM($B$3:$K$3),'Gantt Chart'!BW$5&lt;=SUM(Main!$F5:$G5)+Main!$H5+Main!$I5+Main!$I9+Main!$I13+Main!$I17+Main!$I21+Main!$I25+Main!$I29+Main!$I33+Main!$I37+Main!$I40+SUM($B$3:$K$3)),Main!$R40,0)</f>
        <v>0</v>
      </c>
      <c r="BX121" s="2">
        <f>IF(AND('Gantt Chart'!BX$5&gt;SUM(Main!$F5:$G5)+Main!$H5+Main!$I5+Main!$I9+Main!$I13+Main!$I17+Main!$I21+Main!$I25+Main!$I29+Main!$I33+Main!$I37+SUM($B$3:$K$3),'Gantt Chart'!BX$5&lt;=SUM(Main!$F5:$G5)+Main!$H5+Main!$I5+Main!$I9+Main!$I13+Main!$I17+Main!$I21+Main!$I25+Main!$I29+Main!$I33+Main!$I37+Main!$I40+SUM($B$3:$K$3)),Main!$R40,0)</f>
        <v>0</v>
      </c>
      <c r="BY121" s="2">
        <f>IF(AND('Gantt Chart'!BY$5&gt;SUM(Main!$F5:$G5)+Main!$H5+Main!$I5+Main!$I9+Main!$I13+Main!$I17+Main!$I21+Main!$I25+Main!$I29+Main!$I33+Main!$I37+SUM($B$3:$K$3),'Gantt Chart'!BY$5&lt;=SUM(Main!$F5:$G5)+Main!$H5+Main!$I5+Main!$I9+Main!$I13+Main!$I17+Main!$I21+Main!$I25+Main!$I29+Main!$I33+Main!$I37+Main!$I40+SUM($B$3:$K$3)),Main!$R40,0)</f>
        <v>0</v>
      </c>
      <c r="BZ121" s="2">
        <f>IF(AND('Gantt Chart'!BZ$5&gt;SUM(Main!$F5:$G5)+Main!$H5+Main!$I5+Main!$I9+Main!$I13+Main!$I17+Main!$I21+Main!$I25+Main!$I29+Main!$I33+Main!$I37+SUM($B$3:$K$3),'Gantt Chart'!BZ$5&lt;=SUM(Main!$F5:$G5)+Main!$H5+Main!$I5+Main!$I9+Main!$I13+Main!$I17+Main!$I21+Main!$I25+Main!$I29+Main!$I33+Main!$I37+Main!$I40+SUM($B$3:$K$3)),Main!$R40,0)</f>
        <v>0</v>
      </c>
      <c r="CA121" s="2">
        <f>IF(AND('Gantt Chart'!CA$5&gt;SUM(Main!$F5:$G5)+Main!$H5+Main!$I5+Main!$I9+Main!$I13+Main!$I17+Main!$I21+Main!$I25+Main!$I29+Main!$I33+Main!$I37+SUM($B$3:$K$3),'Gantt Chart'!CA$5&lt;=SUM(Main!$F5:$G5)+Main!$H5+Main!$I5+Main!$I9+Main!$I13+Main!$I17+Main!$I21+Main!$I25+Main!$I29+Main!$I33+Main!$I37+Main!$I40+SUM($B$3:$K$3)),Main!$R40,0)</f>
        <v>0</v>
      </c>
      <c r="CB121" s="2">
        <f>IF(AND('Gantt Chart'!CB$5&gt;SUM(Main!$F5:$G5)+Main!$H5+Main!$I5+Main!$I9+Main!$I13+Main!$I17+Main!$I21+Main!$I25+Main!$I29+Main!$I33+Main!$I37+SUM($B$3:$K$3),'Gantt Chart'!CB$5&lt;=SUM(Main!$F5:$G5)+Main!$H5+Main!$I5+Main!$I9+Main!$I13+Main!$I17+Main!$I21+Main!$I25+Main!$I29+Main!$I33+Main!$I37+Main!$I40+SUM($B$3:$K$3)),Main!$R40,0)</f>
        <v>0</v>
      </c>
      <c r="CC121" s="2">
        <f>IF(AND('Gantt Chart'!CC$5&gt;SUM(Main!$F5:$G5)+Main!$H5+Main!$I5+Main!$I9+Main!$I13+Main!$I17+Main!$I21+Main!$I25+Main!$I29+Main!$I33+Main!$I37+SUM($B$3:$K$3),'Gantt Chart'!CC$5&lt;=SUM(Main!$F5:$G5)+Main!$H5+Main!$I5+Main!$I9+Main!$I13+Main!$I17+Main!$I21+Main!$I25+Main!$I29+Main!$I33+Main!$I37+Main!$I40+SUM($B$3:$K$3)),Main!$R40,0)</f>
        <v>0</v>
      </c>
      <c r="CD121" s="2">
        <f>IF(AND('Gantt Chart'!CD$5&gt;SUM(Main!$F5:$G5)+Main!$H5+Main!$I5+Main!$I9+Main!$I13+Main!$I17+Main!$I21+Main!$I25+Main!$I29+Main!$I33+Main!$I37+SUM($B$3:$K$3),'Gantt Chart'!CD$5&lt;=SUM(Main!$F5:$G5)+Main!$H5+Main!$I5+Main!$I9+Main!$I13+Main!$I17+Main!$I21+Main!$I25+Main!$I29+Main!$I33+Main!$I37+Main!$I40+SUM($B$3:$K$3)),Main!$R40,0)</f>
        <v>0</v>
      </c>
      <c r="CE121" s="2">
        <f>IF(AND('Gantt Chart'!CE$5&gt;SUM(Main!$F5:$G5)+Main!$H5+Main!$I5+Main!$I9+Main!$I13+Main!$I17+Main!$I21+Main!$I25+Main!$I29+Main!$I33+Main!$I37+SUM($B$3:$K$3),'Gantt Chart'!CE$5&lt;=SUM(Main!$F5:$G5)+Main!$H5+Main!$I5+Main!$I9+Main!$I13+Main!$I17+Main!$I21+Main!$I25+Main!$I29+Main!$I33+Main!$I37+Main!$I40+SUM($B$3:$K$3)),Main!$R40,0)</f>
        <v>0</v>
      </c>
      <c r="CF121" s="2">
        <f>IF(AND('Gantt Chart'!CF$5&gt;SUM(Main!$F5:$G5)+Main!$H5+Main!$I5+Main!$I9+Main!$I13+Main!$I17+Main!$I21+Main!$I25+Main!$I29+Main!$I33+Main!$I37+SUM($B$3:$K$3),'Gantt Chart'!CF$5&lt;=SUM(Main!$F5:$G5)+Main!$H5+Main!$I5+Main!$I9+Main!$I13+Main!$I17+Main!$I21+Main!$I25+Main!$I29+Main!$I33+Main!$I37+Main!$I40+SUM($B$3:$K$3)),Main!$R40,0)</f>
        <v>0</v>
      </c>
      <c r="CG121" s="2">
        <f>IF(AND('Gantt Chart'!CG$5&gt;SUM(Main!$F5:$G5)+Main!$H5+Main!$I5+Main!$I9+Main!$I13+Main!$I17+Main!$I21+Main!$I25+Main!$I29+Main!$I33+Main!$I37+SUM($B$3:$K$3),'Gantt Chart'!CG$5&lt;=SUM(Main!$F5:$G5)+Main!$H5+Main!$I5+Main!$I9+Main!$I13+Main!$I17+Main!$I21+Main!$I25+Main!$I29+Main!$I33+Main!$I37+Main!$I40+SUM($B$3:$K$3)),Main!$R40,0)</f>
        <v>0</v>
      </c>
      <c r="CH121" s="2">
        <f>IF(AND('Gantt Chart'!CH$5&gt;SUM(Main!$F5:$G5)+Main!$H5+Main!$I5+Main!$I9+Main!$I13+Main!$I17+Main!$I21+Main!$I25+Main!$I29+Main!$I33+Main!$I37+SUM($B$3:$K$3),'Gantt Chart'!CH$5&lt;=SUM(Main!$F5:$G5)+Main!$H5+Main!$I5+Main!$I9+Main!$I13+Main!$I17+Main!$I21+Main!$I25+Main!$I29+Main!$I33+Main!$I37+Main!$I40+SUM($B$3:$K$3)),Main!$R40,0)</f>
        <v>0</v>
      </c>
      <c r="CI121" s="2">
        <f>IF(AND('Gantt Chart'!CI$5&gt;SUM(Main!$F5:$G5)+Main!$H5+Main!$I5+Main!$I9+Main!$I13+Main!$I17+Main!$I21+Main!$I25+Main!$I29+Main!$I33+Main!$I37+SUM($B$3:$K$3),'Gantt Chart'!CI$5&lt;=SUM(Main!$F5:$G5)+Main!$H5+Main!$I5+Main!$I9+Main!$I13+Main!$I17+Main!$I21+Main!$I25+Main!$I29+Main!$I33+Main!$I37+Main!$I40+SUM($B$3:$K$3)),Main!$R40,0)</f>
        <v>0</v>
      </c>
      <c r="CJ121" s="2">
        <f>IF(AND('Gantt Chart'!CJ$5&gt;SUM(Main!$F5:$G5)+Main!$H5+Main!$I5+Main!$I9+Main!$I13+Main!$I17+Main!$I21+Main!$I25+Main!$I29+Main!$I33+Main!$I37+SUM($B$3:$K$3),'Gantt Chart'!CJ$5&lt;=SUM(Main!$F5:$G5)+Main!$H5+Main!$I5+Main!$I9+Main!$I13+Main!$I17+Main!$I21+Main!$I25+Main!$I29+Main!$I33+Main!$I37+Main!$I40+SUM($B$3:$K$3)),Main!$R40,0)</f>
        <v>0</v>
      </c>
      <c r="CK121" s="2">
        <f>IF(AND('Gantt Chart'!CK$5&gt;SUM(Main!$F5:$G5)+Main!$H5+Main!$I5+Main!$I9+Main!$I13+Main!$I17+Main!$I21+Main!$I25+Main!$I29+Main!$I33+Main!$I37+SUM($B$3:$K$3),'Gantt Chart'!CK$5&lt;=SUM(Main!$F5:$G5)+Main!$H5+Main!$I5+Main!$I9+Main!$I13+Main!$I17+Main!$I21+Main!$I25+Main!$I29+Main!$I33+Main!$I37+Main!$I40+SUM($B$3:$K$3)),Main!$R40,0)</f>
        <v>0</v>
      </c>
      <c r="CL121" s="2">
        <f>IF(AND('Gantt Chart'!CL$5&gt;SUM(Main!$F5:$G5)+Main!$H5+Main!$I5+Main!$I9+Main!$I13+Main!$I17+Main!$I21+Main!$I25+Main!$I29+Main!$I33+Main!$I37+SUM($B$3:$K$3),'Gantt Chart'!CL$5&lt;=SUM(Main!$F5:$G5)+Main!$H5+Main!$I5+Main!$I9+Main!$I13+Main!$I17+Main!$I21+Main!$I25+Main!$I29+Main!$I33+Main!$I37+Main!$I40+SUM($B$3:$K$3)),Main!$R40,0)</f>
        <v>0</v>
      </c>
      <c r="CM121" s="2">
        <f>IF(AND('Gantt Chart'!CM$5&gt;SUM(Main!$F5:$G5)+Main!$H5+Main!$I5+Main!$I9+Main!$I13+Main!$I17+Main!$I21+Main!$I25+Main!$I29+Main!$I33+Main!$I37+SUM($B$3:$K$3),'Gantt Chart'!CM$5&lt;=SUM(Main!$F5:$G5)+Main!$H5+Main!$I5+Main!$I9+Main!$I13+Main!$I17+Main!$I21+Main!$I25+Main!$I29+Main!$I33+Main!$I37+Main!$I40+SUM($B$3:$K$3)),Main!$R40,0)</f>
        <v>0</v>
      </c>
      <c r="CN121" s="2">
        <f>IF(AND('Gantt Chart'!CN$5&gt;SUM(Main!$F5:$G5)+Main!$H5+Main!$I5+Main!$I9+Main!$I13+Main!$I17+Main!$I21+Main!$I25+Main!$I29+Main!$I33+Main!$I37+SUM($B$3:$K$3),'Gantt Chart'!CN$5&lt;=SUM(Main!$F5:$G5)+Main!$H5+Main!$I5+Main!$I9+Main!$I13+Main!$I17+Main!$I21+Main!$I25+Main!$I29+Main!$I33+Main!$I37+Main!$I40+SUM($B$3:$K$3)),Main!$R40,0)</f>
        <v>0</v>
      </c>
      <c r="CO121" s="2">
        <f>IF(AND('Gantt Chart'!CO$5&gt;SUM(Main!$F5:$G5)+Main!$H5+Main!$I5+Main!$I9+Main!$I13+Main!$I17+Main!$I21+Main!$I25+Main!$I29+Main!$I33+Main!$I37+SUM($B$3:$K$3),'Gantt Chart'!CO$5&lt;=SUM(Main!$F5:$G5)+Main!$H5+Main!$I5+Main!$I9+Main!$I13+Main!$I17+Main!$I21+Main!$I25+Main!$I29+Main!$I33+Main!$I37+Main!$I40+SUM($B$3:$K$3)),Main!$R40,0)</f>
        <v>0</v>
      </c>
      <c r="CP121" s="2">
        <f>IF(AND('Gantt Chart'!CP$5&gt;SUM(Main!$F5:$G5)+Main!$H5+Main!$I5+Main!$I9+Main!$I13+Main!$I17+Main!$I21+Main!$I25+Main!$I29+Main!$I33+Main!$I37+SUM($B$3:$K$3),'Gantt Chart'!CP$5&lt;=SUM(Main!$F5:$G5)+Main!$H5+Main!$I5+Main!$I9+Main!$I13+Main!$I17+Main!$I21+Main!$I25+Main!$I29+Main!$I33+Main!$I37+Main!$I40+SUM($B$3:$K$3)),Main!$R40,0)</f>
        <v>0</v>
      </c>
      <c r="CQ121" s="2">
        <f>IF(AND('Gantt Chart'!CQ$5&gt;SUM(Main!$F5:$G5)+Main!$H5+Main!$I5+Main!$I9+Main!$I13+Main!$I17+Main!$I21+Main!$I25+Main!$I29+Main!$I33+Main!$I37+SUM($B$3:$K$3),'Gantt Chart'!CQ$5&lt;=SUM(Main!$F5:$G5)+Main!$H5+Main!$I5+Main!$I9+Main!$I13+Main!$I17+Main!$I21+Main!$I25+Main!$I29+Main!$I33+Main!$I37+Main!$I40+SUM($B$3:$K$3)),Main!$R40,0)</f>
        <v>0</v>
      </c>
      <c r="CR121" s="2">
        <f>IF(AND('Gantt Chart'!CR$5&gt;SUM(Main!$F5:$G5)+Main!$H5+Main!$I5+Main!$I9+Main!$I13+Main!$I17+Main!$I21+Main!$I25+Main!$I29+Main!$I33+Main!$I37+SUM($B$3:$K$3),'Gantt Chart'!CR$5&lt;=SUM(Main!$F5:$G5)+Main!$H5+Main!$I5+Main!$I9+Main!$I13+Main!$I17+Main!$I21+Main!$I25+Main!$I29+Main!$I33+Main!$I37+Main!$I40+SUM($B$3:$K$3)),Main!$R40,0)</f>
        <v>0</v>
      </c>
      <c r="CS121" s="2">
        <f>IF(AND('Gantt Chart'!CS$5&gt;SUM(Main!$F5:$G5)+Main!$H5+Main!$I5+Main!$I9+Main!$I13+Main!$I17+Main!$I21+Main!$I25+Main!$I29+Main!$I33+Main!$I37+SUM($B$3:$K$3),'Gantt Chart'!CS$5&lt;=SUM(Main!$F5:$G5)+Main!$H5+Main!$I5+Main!$I9+Main!$I13+Main!$I17+Main!$I21+Main!$I25+Main!$I29+Main!$I33+Main!$I37+Main!$I40+SUM($B$3:$K$3)),Main!$R40,0)</f>
        <v>0</v>
      </c>
      <c r="CT121" s="2">
        <f>IF(AND('Gantt Chart'!CT$5&gt;SUM(Main!$F5:$G5)+Main!$H5+Main!$I5+Main!$I9+Main!$I13+Main!$I17+Main!$I21+Main!$I25+Main!$I29+Main!$I33+Main!$I37+SUM($B$3:$K$3),'Gantt Chart'!CT$5&lt;=SUM(Main!$F5:$G5)+Main!$H5+Main!$I5+Main!$I9+Main!$I13+Main!$I17+Main!$I21+Main!$I25+Main!$I29+Main!$I33+Main!$I37+Main!$I40+SUM($B$3:$K$3)),Main!$R40,0)</f>
        <v>0</v>
      </c>
      <c r="CU121" s="2">
        <f>IF(AND('Gantt Chart'!CU$5&gt;SUM(Main!$F5:$G5)+Main!$H5+Main!$I5+Main!$I9+Main!$I13+Main!$I17+Main!$I21+Main!$I25+Main!$I29+Main!$I33+Main!$I37+SUM($B$3:$K$3),'Gantt Chart'!CU$5&lt;=SUM(Main!$F5:$G5)+Main!$H5+Main!$I5+Main!$I9+Main!$I13+Main!$I17+Main!$I21+Main!$I25+Main!$I29+Main!$I33+Main!$I37+Main!$I40+SUM($B$3:$K$3)),Main!$R40,0)</f>
        <v>0</v>
      </c>
      <c r="CV121" s="2">
        <f>IF(AND('Gantt Chart'!CV$5&gt;SUM(Main!$F5:$G5)+Main!$H5+Main!$I5+Main!$I9+Main!$I13+Main!$I17+Main!$I21+Main!$I25+Main!$I29+Main!$I33+Main!$I37+SUM($B$3:$K$3),'Gantt Chart'!CV$5&lt;=SUM(Main!$F5:$G5)+Main!$H5+Main!$I5+Main!$I9+Main!$I13+Main!$I17+Main!$I21+Main!$I25+Main!$I29+Main!$I33+Main!$I37+Main!$I40+SUM($B$3:$K$3)),Main!$R40,0)</f>
        <v>0</v>
      </c>
      <c r="CW121" s="2">
        <f>IF(AND('Gantt Chart'!CW$5&gt;SUM(Main!$F5:$G5)+Main!$H5+Main!$I5+Main!$I9+Main!$I13+Main!$I17+Main!$I21+Main!$I25+Main!$I29+Main!$I33+Main!$I37+SUM($B$3:$K$3),'Gantt Chart'!CW$5&lt;=SUM(Main!$F5:$G5)+Main!$H5+Main!$I5+Main!$I9+Main!$I13+Main!$I17+Main!$I21+Main!$I25+Main!$I29+Main!$I33+Main!$I37+Main!$I40+SUM($B$3:$K$3)),Main!$R40,0)</f>
        <v>0</v>
      </c>
      <c r="CX121" s="2">
        <f>IF(AND('Gantt Chart'!CX$5&gt;SUM(Main!$F5:$G5)+Main!$H5+Main!$I5+Main!$I9+Main!$I13+Main!$I17+Main!$I21+Main!$I25+Main!$I29+Main!$I33+Main!$I37+SUM($B$3:$K$3),'Gantt Chart'!CX$5&lt;=SUM(Main!$F5:$G5)+Main!$H5+Main!$I5+Main!$I9+Main!$I13+Main!$I17+Main!$I21+Main!$I25+Main!$I29+Main!$I33+Main!$I37+Main!$I40+SUM($B$3:$K$3)),Main!$R40,0)</f>
        <v>0</v>
      </c>
      <c r="CY121" s="2">
        <f>IF(AND('Gantt Chart'!CY$5&gt;SUM(Main!$F5:$G5)+Main!$H5+Main!$I5+Main!$I9+Main!$I13+Main!$I17+Main!$I21+Main!$I25+Main!$I29+Main!$I33+Main!$I37+SUM($B$3:$K$3),'Gantt Chart'!CY$5&lt;=SUM(Main!$F5:$G5)+Main!$H5+Main!$I5+Main!$I9+Main!$I13+Main!$I17+Main!$I21+Main!$I25+Main!$I29+Main!$I33+Main!$I37+Main!$I40+SUM($B$3:$K$3)),Main!$R40,0)</f>
        <v>0</v>
      </c>
      <c r="CZ121" s="2">
        <f>IF(AND('Gantt Chart'!CZ$5&gt;SUM(Main!$F5:$G5)+Main!$H5+Main!$I5+Main!$I9+Main!$I13+Main!$I17+Main!$I21+Main!$I25+Main!$I29+Main!$I33+Main!$I37+SUM($B$3:$K$3),'Gantt Chart'!CZ$5&lt;=SUM(Main!$F5:$G5)+Main!$H5+Main!$I5+Main!$I9+Main!$I13+Main!$I17+Main!$I21+Main!$I25+Main!$I29+Main!$I33+Main!$I37+Main!$I40+SUM($B$3:$K$3)),Main!$R40,0)</f>
        <v>0</v>
      </c>
      <c r="DA121" s="2">
        <f>IF(AND('Gantt Chart'!DA$5&gt;SUM(Main!$F5:$G5)+Main!$H5+Main!$I5+Main!$I9+Main!$I13+Main!$I17+Main!$I21+Main!$I25+Main!$I29+Main!$I33+Main!$I37+SUM($B$3:$K$3),'Gantt Chart'!DA$5&lt;=SUM(Main!$F5:$G5)+Main!$H5+Main!$I5+Main!$I9+Main!$I13+Main!$I17+Main!$I21+Main!$I25+Main!$I29+Main!$I33+Main!$I37+Main!$I40+SUM($B$3:$K$3)),Main!$R40,0)</f>
        <v>0</v>
      </c>
      <c r="DB121" s="2">
        <f>IF(AND('Gantt Chart'!DB$5&gt;SUM(Main!$F5:$G5)+Main!$H5+Main!$I5+Main!$I9+Main!$I13+Main!$I17+Main!$I21+Main!$I25+Main!$I29+Main!$I33+Main!$I37+SUM($B$3:$K$3),'Gantt Chart'!DB$5&lt;=SUM(Main!$F5:$G5)+Main!$H5+Main!$I5+Main!$I9+Main!$I13+Main!$I17+Main!$I21+Main!$I25+Main!$I29+Main!$I33+Main!$I37+Main!$I40+SUM($B$3:$K$3)),Main!$R40,0)</f>
        <v>0</v>
      </c>
      <c r="DC121" s="2">
        <f>IF(AND('Gantt Chart'!DC$5&gt;SUM(Main!$F5:$G5)+Main!$H5+Main!$I5+Main!$I9+Main!$I13+Main!$I17+Main!$I21+Main!$I25+Main!$I29+Main!$I33+Main!$I37+SUM($B$3:$K$3),'Gantt Chart'!DC$5&lt;=SUM(Main!$F5:$G5)+Main!$H5+Main!$I5+Main!$I9+Main!$I13+Main!$I17+Main!$I21+Main!$I25+Main!$I29+Main!$I33+Main!$I37+Main!$I40+SUM($B$3:$K$3)),Main!$R40,0)</f>
        <v>0</v>
      </c>
      <c r="DD121" s="2">
        <f>IF(AND('Gantt Chart'!DD$5&gt;SUM(Main!$F5:$G5)+Main!$H5+Main!$I5+Main!$I9+Main!$I13+Main!$I17+Main!$I21+Main!$I25+Main!$I29+Main!$I33+Main!$I37+SUM($B$3:$K$3),'Gantt Chart'!DD$5&lt;=SUM(Main!$F5:$G5)+Main!$H5+Main!$I5+Main!$I9+Main!$I13+Main!$I17+Main!$I21+Main!$I25+Main!$I29+Main!$I33+Main!$I37+Main!$I40+SUM($B$3:$K$3)),Main!$R40,0)</f>
        <v>0</v>
      </c>
      <c r="DE121" s="2">
        <f>IF(AND('Gantt Chart'!DE$5&gt;SUM(Main!$F5:$G5)+Main!$H5+Main!$I5+Main!$I9+Main!$I13+Main!$I17+Main!$I21+Main!$I25+Main!$I29+Main!$I33+Main!$I37+SUM($B$3:$K$3),'Gantt Chart'!DE$5&lt;=SUM(Main!$F5:$G5)+Main!$H5+Main!$I5+Main!$I9+Main!$I13+Main!$I17+Main!$I21+Main!$I25+Main!$I29+Main!$I33+Main!$I37+Main!$I40+SUM($B$3:$K$3)),Main!$R40,0)</f>
        <v>0</v>
      </c>
      <c r="DF121" s="2">
        <f>IF(AND('Gantt Chart'!DF$5&gt;SUM(Main!$F5:$G5)+Main!$H5+Main!$I5+Main!$I9+Main!$I13+Main!$I17+Main!$I21+Main!$I25+Main!$I29+Main!$I33+Main!$I37+SUM($B$3:$K$3),'Gantt Chart'!DF$5&lt;=SUM(Main!$F5:$G5)+Main!$H5+Main!$I5+Main!$I9+Main!$I13+Main!$I17+Main!$I21+Main!$I25+Main!$I29+Main!$I33+Main!$I37+Main!$I40+SUM($B$3:$K$3)),Main!$R40,0)</f>
        <v>0</v>
      </c>
      <c r="DG121" s="2">
        <f>IF(AND('Gantt Chart'!DG$5&gt;SUM(Main!$F5:$G5)+Main!$H5+Main!$I5+Main!$I9+Main!$I13+Main!$I17+Main!$I21+Main!$I25+Main!$I29+Main!$I33+Main!$I37+SUM($B$3:$K$3),'Gantt Chart'!DG$5&lt;=SUM(Main!$F5:$G5)+Main!$H5+Main!$I5+Main!$I9+Main!$I13+Main!$I17+Main!$I21+Main!$I25+Main!$I29+Main!$I33+Main!$I37+Main!$I40+SUM($B$3:$K$3)),Main!$R40,0)</f>
        <v>0</v>
      </c>
      <c r="DH121" s="2">
        <f>IF(AND('Gantt Chart'!DH$5&gt;SUM(Main!$F5:$G5)+Main!$H5+Main!$I5+Main!$I9+Main!$I13+Main!$I17+Main!$I21+Main!$I25+Main!$I29+Main!$I33+Main!$I37+SUM($B$3:$K$3),'Gantt Chart'!DH$5&lt;=SUM(Main!$F5:$G5)+Main!$H5+Main!$I5+Main!$I9+Main!$I13+Main!$I17+Main!$I21+Main!$I25+Main!$I29+Main!$I33+Main!$I37+Main!$I40+SUM($B$3:$K$3)),Main!$R40,0)</f>
        <v>0</v>
      </c>
      <c r="DI121" s="2">
        <f>IF(AND('Gantt Chart'!DI$5&gt;SUM(Main!$F5:$G5)+Main!$H5+Main!$I5+Main!$I9+Main!$I13+Main!$I17+Main!$I21+Main!$I25+Main!$I29+Main!$I33+Main!$I37+SUM($B$3:$K$3),'Gantt Chart'!DI$5&lt;=SUM(Main!$F5:$G5)+Main!$H5+Main!$I5+Main!$I9+Main!$I13+Main!$I17+Main!$I21+Main!$I25+Main!$I29+Main!$I33+Main!$I37+Main!$I40+SUM($B$3:$K$3)),Main!$R40,0)</f>
        <v>0</v>
      </c>
      <c r="DJ121" s="2">
        <f>IF(AND('Gantt Chart'!DJ$5&gt;SUM(Main!$F5:$G5)+Main!$H5+Main!$I5+Main!$I9+Main!$I13+Main!$I17+Main!$I21+Main!$I25+Main!$I29+Main!$I33+Main!$I37+SUM($B$3:$K$3),'Gantt Chart'!DJ$5&lt;=SUM(Main!$F5:$G5)+Main!$H5+Main!$I5+Main!$I9+Main!$I13+Main!$I17+Main!$I21+Main!$I25+Main!$I29+Main!$I33+Main!$I37+Main!$I40+SUM($B$3:$K$3)),Main!$R40,0)</f>
        <v>0</v>
      </c>
      <c r="DK121" s="2">
        <f>IF(AND('Gantt Chart'!DK$5&gt;SUM(Main!$F5:$G5)+Main!$H5+Main!$I5+Main!$I9+Main!$I13+Main!$I17+Main!$I21+Main!$I25+Main!$I29+Main!$I33+Main!$I37+SUM($B$3:$K$3),'Gantt Chart'!DK$5&lt;=SUM(Main!$F5:$G5)+Main!$H5+Main!$I5+Main!$I9+Main!$I13+Main!$I17+Main!$I21+Main!$I25+Main!$I29+Main!$I33+Main!$I37+Main!$I40+SUM($B$3:$K$3)),Main!$R40,0)</f>
        <v>0</v>
      </c>
      <c r="DL121" s="2">
        <f>IF(AND('Gantt Chart'!DL$5&gt;SUM(Main!$F5:$G5)+Main!$H5+Main!$I5+Main!$I9+Main!$I13+Main!$I17+Main!$I21+Main!$I25+Main!$I29+Main!$I33+Main!$I37+SUM($B$3:$K$3),'Gantt Chart'!DL$5&lt;=SUM(Main!$F5:$G5)+Main!$H5+Main!$I5+Main!$I9+Main!$I13+Main!$I17+Main!$I21+Main!$I25+Main!$I29+Main!$I33+Main!$I37+Main!$I40+SUM($B$3:$K$3)),Main!$R40,0)</f>
        <v>0</v>
      </c>
      <c r="DM121" s="2">
        <f>IF(AND('Gantt Chart'!DM$5&gt;SUM(Main!$F5:$G5)+Main!$H5+Main!$I5+Main!$I9+Main!$I13+Main!$I17+Main!$I21+Main!$I25+Main!$I29+Main!$I33+Main!$I37+SUM($B$3:$K$3),'Gantt Chart'!DM$5&lt;=SUM(Main!$F5:$G5)+Main!$H5+Main!$I5+Main!$I9+Main!$I13+Main!$I17+Main!$I21+Main!$I25+Main!$I29+Main!$I33+Main!$I37+Main!$I40+SUM($B$3:$K$3)),Main!$R40,0)</f>
        <v>0</v>
      </c>
      <c r="DN121" s="2">
        <f>IF(AND('Gantt Chart'!DN$5&gt;SUM(Main!$F5:$G5)+Main!$H5+Main!$I5+Main!$I9+Main!$I13+Main!$I17+Main!$I21+Main!$I25+Main!$I29+Main!$I33+Main!$I37+SUM($B$3:$K$3),'Gantt Chart'!DN$5&lt;=SUM(Main!$F5:$G5)+Main!$H5+Main!$I5+Main!$I9+Main!$I13+Main!$I17+Main!$I21+Main!$I25+Main!$I29+Main!$I33+Main!$I37+Main!$I40+SUM($B$3:$K$3)),Main!$R40,0)</f>
        <v>0</v>
      </c>
      <c r="DO121" s="2">
        <f>IF(AND('Gantt Chart'!DO$5&gt;SUM(Main!$F5:$G5)+Main!$H5+Main!$I5+Main!$I9+Main!$I13+Main!$I17+Main!$I21+Main!$I25+Main!$I29+Main!$I33+Main!$I37+SUM($B$3:$K$3),'Gantt Chart'!DO$5&lt;=SUM(Main!$F5:$G5)+Main!$H5+Main!$I5+Main!$I9+Main!$I13+Main!$I17+Main!$I21+Main!$I25+Main!$I29+Main!$I33+Main!$I37+Main!$I40+SUM($B$3:$K$3)),Main!$R40,0)</f>
        <v>0</v>
      </c>
      <c r="DP121" s="2">
        <f>IF(AND('Gantt Chart'!DP$5&gt;SUM(Main!$F5:$G5)+Main!$H5+Main!$I5+Main!$I9+Main!$I13+Main!$I17+Main!$I21+Main!$I25+Main!$I29+Main!$I33+Main!$I37+SUM($B$3:$K$3),'Gantt Chart'!DP$5&lt;=SUM(Main!$F5:$G5)+Main!$H5+Main!$I5+Main!$I9+Main!$I13+Main!$I17+Main!$I21+Main!$I25+Main!$I29+Main!$I33+Main!$I37+Main!$I40+SUM($B$3:$K$3)),Main!$R40,0)</f>
        <v>0</v>
      </c>
      <c r="DQ121" s="2">
        <f>IF(AND('Gantt Chart'!DQ$5&gt;SUM(Main!$F5:$G5)+Main!$H5+Main!$I5+Main!$I9+Main!$I13+Main!$I17+Main!$I21+Main!$I25+Main!$I29+Main!$I33+Main!$I37+SUM($B$3:$K$3),'Gantt Chart'!DQ$5&lt;=SUM(Main!$F5:$G5)+Main!$H5+Main!$I5+Main!$I9+Main!$I13+Main!$I17+Main!$I21+Main!$I25+Main!$I29+Main!$I33+Main!$I37+Main!$I40+SUM($B$3:$K$3)),Main!$R40,0)</f>
        <v>0</v>
      </c>
      <c r="DR121" s="2">
        <f>IF(AND('Gantt Chart'!DR$5&gt;SUM(Main!$F5:$G5)+Main!$H5+Main!$I5+Main!$I9+Main!$I13+Main!$I17+Main!$I21+Main!$I25+Main!$I29+Main!$I33+Main!$I37+SUM($B$3:$K$3),'Gantt Chart'!DR$5&lt;=SUM(Main!$F5:$G5)+Main!$H5+Main!$I5+Main!$I9+Main!$I13+Main!$I17+Main!$I21+Main!$I25+Main!$I29+Main!$I33+Main!$I37+Main!$I40+SUM($B$3:$K$3)),Main!$R40,0)</f>
        <v>0</v>
      </c>
      <c r="DS121" s="2">
        <f>IF(AND('Gantt Chart'!DS$5&gt;SUM(Main!$F5:$G5)+Main!$H5+Main!$I5+Main!$I9+Main!$I13+Main!$I17+Main!$I21+Main!$I25+Main!$I29+Main!$I33+Main!$I37+SUM($B$3:$K$3),'Gantt Chart'!DS$5&lt;=SUM(Main!$F5:$G5)+Main!$H5+Main!$I5+Main!$I9+Main!$I13+Main!$I17+Main!$I21+Main!$I25+Main!$I29+Main!$I33+Main!$I37+Main!$I40+SUM($B$3:$K$3)),Main!$R40,0)</f>
        <v>0</v>
      </c>
      <c r="DT121" s="2">
        <f>IF(AND('Gantt Chart'!DT$5&gt;SUM(Main!$F5:$G5)+Main!$H5+Main!$I5+Main!$I9+Main!$I13+Main!$I17+Main!$I21+Main!$I25+Main!$I29+Main!$I33+Main!$I37+SUM($B$3:$K$3),'Gantt Chart'!DT$5&lt;=SUM(Main!$F5:$G5)+Main!$H5+Main!$I5+Main!$I9+Main!$I13+Main!$I17+Main!$I21+Main!$I25+Main!$I29+Main!$I33+Main!$I37+Main!$I40+SUM($B$3:$K$3)),Main!$R40,0)</f>
        <v>0</v>
      </c>
      <c r="DU121" s="2">
        <f>IF(AND('Gantt Chart'!DU$5&gt;SUM(Main!$F5:$G5)+Main!$H5+Main!$I5+Main!$I9+Main!$I13+Main!$I17+Main!$I21+Main!$I25+Main!$I29+Main!$I33+Main!$I37+SUM($B$3:$K$3),'Gantt Chart'!DU$5&lt;=SUM(Main!$F5:$G5)+Main!$H5+Main!$I5+Main!$I9+Main!$I13+Main!$I17+Main!$I21+Main!$I25+Main!$I29+Main!$I33+Main!$I37+Main!$I40+SUM($B$3:$K$3)),Main!$R40,0)</f>
        <v>0</v>
      </c>
      <c r="DV121" s="2">
        <f>IF(AND('Gantt Chart'!DV$5&gt;SUM(Main!$F5:$G5)+Main!$H5+Main!$I5+Main!$I9+Main!$I13+Main!$I17+Main!$I21+Main!$I25+Main!$I29+Main!$I33+Main!$I37+SUM($B$3:$K$3),'Gantt Chart'!DV$5&lt;=SUM(Main!$F5:$G5)+Main!$H5+Main!$I5+Main!$I9+Main!$I13+Main!$I17+Main!$I21+Main!$I25+Main!$I29+Main!$I33+Main!$I37+Main!$I40+SUM($B$3:$K$3)),Main!$R40,0)</f>
        <v>0</v>
      </c>
      <c r="DW121" s="2">
        <f>IF(AND('Gantt Chart'!DW$5&gt;SUM(Main!$F5:$G5)+Main!$H5+Main!$I5+Main!$I9+Main!$I13+Main!$I17+Main!$I21+Main!$I25+Main!$I29+Main!$I33+Main!$I37+SUM($B$3:$K$3),'Gantt Chart'!DW$5&lt;=SUM(Main!$F5:$G5)+Main!$H5+Main!$I5+Main!$I9+Main!$I13+Main!$I17+Main!$I21+Main!$I25+Main!$I29+Main!$I33+Main!$I37+Main!$I40+SUM($B$3:$K$3)),Main!$R40,0)</f>
        <v>0</v>
      </c>
      <c r="DX121" s="2">
        <f>IF(AND('Gantt Chart'!DX$5&gt;SUM(Main!$F5:$G5)+Main!$H5+Main!$I5+Main!$I9+Main!$I13+Main!$I17+Main!$I21+Main!$I25+Main!$I29+Main!$I33+Main!$I37+SUM($B$3:$K$3),'Gantt Chart'!DX$5&lt;=SUM(Main!$F5:$G5)+Main!$H5+Main!$I5+Main!$I9+Main!$I13+Main!$I17+Main!$I21+Main!$I25+Main!$I29+Main!$I33+Main!$I37+Main!$I40+SUM($B$3:$K$3)),Main!$R40,0)</f>
        <v>0</v>
      </c>
      <c r="DY121" s="2">
        <f>IF(AND('Gantt Chart'!DY$5&gt;SUM(Main!$F5:$G5)+Main!$H5+Main!$I5+Main!$I9+Main!$I13+Main!$I17+Main!$I21+Main!$I25+Main!$I29+Main!$I33+Main!$I37+SUM($B$3:$K$3),'Gantt Chart'!DY$5&lt;=SUM(Main!$F5:$G5)+Main!$H5+Main!$I5+Main!$I9+Main!$I13+Main!$I17+Main!$I21+Main!$I25+Main!$I29+Main!$I33+Main!$I37+Main!$I40+SUM($B$3:$K$3)),Main!$R40,0)</f>
        <v>0</v>
      </c>
      <c r="DZ121" s="2">
        <f>IF(AND('Gantt Chart'!DZ$5&gt;SUM(Main!$F5:$G5)+Main!$H5+Main!$I5+Main!$I9+Main!$I13+Main!$I17+Main!$I21+Main!$I25+Main!$I29+Main!$I33+Main!$I37+SUM($B$3:$K$3),'Gantt Chart'!DZ$5&lt;=SUM(Main!$F5:$G5)+Main!$H5+Main!$I5+Main!$I9+Main!$I13+Main!$I17+Main!$I21+Main!$I25+Main!$I29+Main!$I33+Main!$I37+Main!$I40+SUM($B$3:$K$3)),Main!$R40,0)</f>
        <v>0</v>
      </c>
      <c r="EA121" s="2">
        <f>IF(AND('Gantt Chart'!EA$5&gt;SUM(Main!$F5:$G5)+Main!$H5+Main!$I5+Main!$I9+Main!$I13+Main!$I17+Main!$I21+Main!$I25+Main!$I29+Main!$I33+Main!$I37+SUM($B$3:$K$3),'Gantt Chart'!EA$5&lt;=SUM(Main!$F5:$G5)+Main!$H5+Main!$I5+Main!$I9+Main!$I13+Main!$I17+Main!$I21+Main!$I25+Main!$I29+Main!$I33+Main!$I37+Main!$I40+SUM($B$3:$K$3)),Main!$R40,0)</f>
        <v>0</v>
      </c>
      <c r="EB121" s="2">
        <f>IF(AND('Gantt Chart'!EB$5&gt;SUM(Main!$F5:$G5)+Main!$H5+Main!$I5+Main!$I9+Main!$I13+Main!$I17+Main!$I21+Main!$I25+Main!$I29+Main!$I33+Main!$I37+SUM($B$3:$K$3),'Gantt Chart'!EB$5&lt;=SUM(Main!$F5:$G5)+Main!$H5+Main!$I5+Main!$I9+Main!$I13+Main!$I17+Main!$I21+Main!$I25+Main!$I29+Main!$I33+Main!$I37+Main!$I40+SUM($B$3:$K$3)),Main!$R40,0)</f>
        <v>0</v>
      </c>
      <c r="EC121" s="2">
        <f>IF(AND('Gantt Chart'!EC$5&gt;SUM(Main!$F5:$G5)+Main!$H5+Main!$I5+Main!$I9+Main!$I13+Main!$I17+Main!$I21+Main!$I25+Main!$I29+Main!$I33+Main!$I37+SUM($B$3:$K$3),'Gantt Chart'!EC$5&lt;=SUM(Main!$F5:$G5)+Main!$H5+Main!$I5+Main!$I9+Main!$I13+Main!$I17+Main!$I21+Main!$I25+Main!$I29+Main!$I33+Main!$I37+Main!$I40+SUM($B$3:$K$3)),Main!$R40,0)</f>
        <v>0</v>
      </c>
      <c r="ED121" s="2">
        <f>IF(AND('Gantt Chart'!ED$5&gt;SUM(Main!$F5:$G5)+Main!$H5+Main!$I5+Main!$I9+Main!$I13+Main!$I17+Main!$I21+Main!$I25+Main!$I29+Main!$I33+Main!$I37+SUM($B$3:$K$3),'Gantt Chart'!ED$5&lt;=SUM(Main!$F5:$G5)+Main!$H5+Main!$I5+Main!$I9+Main!$I13+Main!$I17+Main!$I21+Main!$I25+Main!$I29+Main!$I33+Main!$I37+Main!$I40+SUM($B$3:$K$3)),Main!$R40,0)</f>
        <v>0</v>
      </c>
      <c r="EE121" s="2">
        <f>IF(AND('Gantt Chart'!EE$5&gt;SUM(Main!$F5:$G5)+Main!$H5+Main!$I5+Main!$I9+Main!$I13+Main!$I17+Main!$I21+Main!$I25+Main!$I29+Main!$I33+Main!$I37+SUM($B$3:$K$3),'Gantt Chart'!EE$5&lt;=SUM(Main!$F5:$G5)+Main!$H5+Main!$I5+Main!$I9+Main!$I13+Main!$I17+Main!$I21+Main!$I25+Main!$I29+Main!$I33+Main!$I37+Main!$I40+SUM($B$3:$K$3)),Main!$R40,0)</f>
        <v>0</v>
      </c>
      <c r="EF121" s="2">
        <f>IF(AND('Gantt Chart'!EF$5&gt;SUM(Main!$F5:$G5)+Main!$H5+Main!$I5+Main!$I9+Main!$I13+Main!$I17+Main!$I21+Main!$I25+Main!$I29+Main!$I33+Main!$I37+SUM($B$3:$K$3),'Gantt Chart'!EF$5&lt;=SUM(Main!$F5:$G5)+Main!$H5+Main!$I5+Main!$I9+Main!$I13+Main!$I17+Main!$I21+Main!$I25+Main!$I29+Main!$I33+Main!$I37+Main!$I40+SUM($B$3:$K$3)),Main!$R40,0)</f>
        <v>0</v>
      </c>
      <c r="EG121" s="2">
        <f>IF(AND('Gantt Chart'!EG$5&gt;SUM(Main!$F5:$G5)+Main!$H5+Main!$I5+Main!$I9+Main!$I13+Main!$I17+Main!$I21+Main!$I25+Main!$I29+Main!$I33+Main!$I37+SUM($B$3:$K$3),'Gantt Chart'!EG$5&lt;=SUM(Main!$F5:$G5)+Main!$H5+Main!$I5+Main!$I9+Main!$I13+Main!$I17+Main!$I21+Main!$I25+Main!$I29+Main!$I33+Main!$I37+Main!$I40+SUM($B$3:$K$3)),Main!$R40,0)</f>
        <v>0</v>
      </c>
      <c r="EH121" s="2">
        <f>IF(AND('Gantt Chart'!EH$5&gt;SUM(Main!$F5:$G5)+Main!$H5+Main!$I5+Main!$I9+Main!$I13+Main!$I17+Main!$I21+Main!$I25+Main!$I29+Main!$I33+Main!$I37+SUM($B$3:$K$3),'Gantt Chart'!EH$5&lt;=SUM(Main!$F5:$G5)+Main!$H5+Main!$I5+Main!$I9+Main!$I13+Main!$I17+Main!$I21+Main!$I25+Main!$I29+Main!$I33+Main!$I37+Main!$I40+SUM($B$3:$K$3)),Main!$R40,0)</f>
        <v>0</v>
      </c>
      <c r="EI121" s="2">
        <f>IF(AND('Gantt Chart'!EI$5&gt;SUM(Main!$F5:$G5)+Main!$H5+Main!$I5+Main!$I9+Main!$I13+Main!$I17+Main!$I21+Main!$I25+Main!$I29+Main!$I33+Main!$I37+SUM($B$3:$K$3),'Gantt Chart'!EI$5&lt;=SUM(Main!$F5:$G5)+Main!$H5+Main!$I5+Main!$I9+Main!$I13+Main!$I17+Main!$I21+Main!$I25+Main!$I29+Main!$I33+Main!$I37+Main!$I40+SUM($B$3:$K$3)),Main!$R40,0)</f>
        <v>0</v>
      </c>
      <c r="EJ121" s="2">
        <f>IF(AND('Gantt Chart'!EJ$5&gt;SUM(Main!$F5:$G5)+Main!$H5+Main!$I5+Main!$I9+Main!$I13+Main!$I17+Main!$I21+Main!$I25+Main!$I29+Main!$I33+Main!$I37+SUM($B$3:$K$3),'Gantt Chart'!EJ$5&lt;=SUM(Main!$F5:$G5)+Main!$H5+Main!$I5+Main!$I9+Main!$I13+Main!$I17+Main!$I21+Main!$I25+Main!$I29+Main!$I33+Main!$I37+Main!$I40+SUM($B$3:$K$3)),Main!$R40,0)</f>
        <v>0</v>
      </c>
      <c r="EK121" s="2">
        <f>IF(AND('Gantt Chart'!EK$5&gt;SUM(Main!$F5:$G5)+Main!$H5+Main!$I5+Main!$I9+Main!$I13+Main!$I17+Main!$I21+Main!$I25+Main!$I29+Main!$I33+Main!$I37+SUM($B$3:$K$3),'Gantt Chart'!EK$5&lt;=SUM(Main!$F5:$G5)+Main!$H5+Main!$I5+Main!$I9+Main!$I13+Main!$I17+Main!$I21+Main!$I25+Main!$I29+Main!$I33+Main!$I37+Main!$I40+SUM($B$3:$K$3)),Main!$R40,0)</f>
        <v>0</v>
      </c>
      <c r="EL121" s="2">
        <f>IF(AND('Gantt Chart'!EL$5&gt;SUM(Main!$F5:$G5)+Main!$H5+Main!$I5+Main!$I9+Main!$I13+Main!$I17+Main!$I21+Main!$I25+Main!$I29+Main!$I33+Main!$I37+SUM($B$3:$K$3),'Gantt Chart'!EL$5&lt;=SUM(Main!$F5:$G5)+Main!$H5+Main!$I5+Main!$I9+Main!$I13+Main!$I17+Main!$I21+Main!$I25+Main!$I29+Main!$I33+Main!$I37+Main!$I40+SUM($B$3:$K$3)),Main!$R40,0)</f>
        <v>0</v>
      </c>
      <c r="EM121" s="2">
        <f>IF(AND('Gantt Chart'!EM$5&gt;SUM(Main!$F5:$G5)+Main!$H5+Main!$I5+Main!$I9+Main!$I13+Main!$I17+Main!$I21+Main!$I25+Main!$I29+Main!$I33+Main!$I37+SUM($B$3:$K$3),'Gantt Chart'!EM$5&lt;=SUM(Main!$F5:$G5)+Main!$H5+Main!$I5+Main!$I9+Main!$I13+Main!$I17+Main!$I21+Main!$I25+Main!$I29+Main!$I33+Main!$I37+Main!$I40+SUM($B$3:$K$3)),Main!$R40,0)</f>
        <v>0</v>
      </c>
      <c r="EN121" s="2">
        <f>IF(AND('Gantt Chart'!EN$5&gt;SUM(Main!$F5:$G5)+Main!$H5+Main!$I5+Main!$I9+Main!$I13+Main!$I17+Main!$I21+Main!$I25+Main!$I29+Main!$I33+Main!$I37+SUM($B$3:$K$3),'Gantt Chart'!EN$5&lt;=SUM(Main!$F5:$G5)+Main!$H5+Main!$I5+Main!$I9+Main!$I13+Main!$I17+Main!$I21+Main!$I25+Main!$I29+Main!$I33+Main!$I37+Main!$I40+SUM($B$3:$K$3)),Main!$R40,0)</f>
        <v>0</v>
      </c>
      <c r="EO121" s="2">
        <f>IF(AND('Gantt Chart'!EO$5&gt;SUM(Main!$F5:$G5)+Main!$H5+Main!$I5+Main!$I9+Main!$I13+Main!$I17+Main!$I21+Main!$I25+Main!$I29+Main!$I33+Main!$I37+SUM($B$3:$K$3),'Gantt Chart'!EO$5&lt;=SUM(Main!$F5:$G5)+Main!$H5+Main!$I5+Main!$I9+Main!$I13+Main!$I17+Main!$I21+Main!$I25+Main!$I29+Main!$I33+Main!$I37+Main!$I40+SUM($B$3:$K$3)),Main!$R40,0)</f>
        <v>0</v>
      </c>
      <c r="EP121" s="2">
        <f>IF(AND('Gantt Chart'!EP$5&gt;SUM(Main!$F5:$G5)+Main!$H5+Main!$I5+Main!$I9+Main!$I13+Main!$I17+Main!$I21+Main!$I25+Main!$I29+Main!$I33+Main!$I37+SUM($B$3:$K$3),'Gantt Chart'!EP$5&lt;=SUM(Main!$F5:$G5)+Main!$H5+Main!$I5+Main!$I9+Main!$I13+Main!$I17+Main!$I21+Main!$I25+Main!$I29+Main!$I33+Main!$I37+Main!$I40+SUM($B$3:$K$3)),Main!$R40,0)</f>
        <v>0</v>
      </c>
      <c r="EQ121" s="2">
        <f>IF(AND('Gantt Chart'!EQ$5&gt;SUM(Main!$F5:$G5)+Main!$H5+Main!$I5+Main!$I9+Main!$I13+Main!$I17+Main!$I21+Main!$I25+Main!$I29+Main!$I33+Main!$I37+SUM($B$3:$K$3),'Gantt Chart'!EQ$5&lt;=SUM(Main!$F5:$G5)+Main!$H5+Main!$I5+Main!$I9+Main!$I13+Main!$I17+Main!$I21+Main!$I25+Main!$I29+Main!$I33+Main!$I37+Main!$I40+SUM($B$3:$K$3)),Main!$R40,0)</f>
        <v>0</v>
      </c>
      <c r="ER121" s="2">
        <f>IF(AND('Gantt Chart'!ER$5&gt;SUM(Main!$F5:$G5)+Main!$H5+Main!$I5+Main!$I9+Main!$I13+Main!$I17+Main!$I21+Main!$I25+Main!$I29+Main!$I33+Main!$I37+SUM($B$3:$K$3),'Gantt Chart'!ER$5&lt;=SUM(Main!$F5:$G5)+Main!$H5+Main!$I5+Main!$I9+Main!$I13+Main!$I17+Main!$I21+Main!$I25+Main!$I29+Main!$I33+Main!$I37+Main!$I40+SUM($B$3:$K$3)),Main!$R40,0)</f>
        <v>0</v>
      </c>
      <c r="ES121" s="2">
        <f>IF(AND('Gantt Chart'!ES$5&gt;SUM(Main!$F5:$G5)+Main!$H5+Main!$I5+Main!$I9+Main!$I13+Main!$I17+Main!$I21+Main!$I25+Main!$I29+Main!$I33+Main!$I37+SUM($B$3:$K$3),'Gantt Chart'!ES$5&lt;=SUM(Main!$F5:$G5)+Main!$H5+Main!$I5+Main!$I9+Main!$I13+Main!$I17+Main!$I21+Main!$I25+Main!$I29+Main!$I33+Main!$I37+Main!$I40+SUM($B$3:$K$3)),Main!$R40,0)</f>
        <v>0</v>
      </c>
      <c r="ET121" s="2">
        <f>IF(AND('Gantt Chart'!ET$5&gt;SUM(Main!$F5:$G5)+Main!$H5+Main!$I5+Main!$I9+Main!$I13+Main!$I17+Main!$I21+Main!$I25+Main!$I29+Main!$I33+Main!$I37+SUM($B$3:$K$3),'Gantt Chart'!ET$5&lt;=SUM(Main!$F5:$G5)+Main!$H5+Main!$I5+Main!$I9+Main!$I13+Main!$I17+Main!$I21+Main!$I25+Main!$I29+Main!$I33+Main!$I37+Main!$I40+SUM($B$3:$K$3)),Main!$R40,0)</f>
        <v>0</v>
      </c>
      <c r="EU121" s="2">
        <f>IF(AND('Gantt Chart'!EU$5&gt;SUM(Main!$F5:$G5)+Main!$H5+Main!$I5+Main!$I9+Main!$I13+Main!$I17+Main!$I21+Main!$I25+Main!$I29+Main!$I33+Main!$I37+SUM($B$3:$K$3),'Gantt Chart'!EU$5&lt;=SUM(Main!$F5:$G5)+Main!$H5+Main!$I5+Main!$I9+Main!$I13+Main!$I17+Main!$I21+Main!$I25+Main!$I29+Main!$I33+Main!$I37+Main!$I40+SUM($B$3:$K$3)),Main!$R40,0)</f>
        <v>0</v>
      </c>
      <c r="EV121" s="2">
        <f>IF(AND('Gantt Chart'!EV$5&gt;SUM(Main!$F5:$G5)+Main!$H5+Main!$I5+Main!$I9+Main!$I13+Main!$I17+Main!$I21+Main!$I25+Main!$I29+Main!$I33+Main!$I37+SUM($B$3:$K$3),'Gantt Chart'!EV$5&lt;=SUM(Main!$F5:$G5)+Main!$H5+Main!$I5+Main!$I9+Main!$I13+Main!$I17+Main!$I21+Main!$I25+Main!$I29+Main!$I33+Main!$I37+Main!$I40+SUM($B$3:$K$3)),Main!$R40,0)</f>
        <v>0</v>
      </c>
      <c r="EW121" s="2">
        <f>IF(AND('Gantt Chart'!EW$5&gt;SUM(Main!$F5:$G5)+Main!$H5+Main!$I5+Main!$I9+Main!$I13+Main!$I17+Main!$I21+Main!$I25+Main!$I29+Main!$I33+Main!$I37+SUM($B$3:$K$3),'Gantt Chart'!EW$5&lt;=SUM(Main!$F5:$G5)+Main!$H5+Main!$I5+Main!$I9+Main!$I13+Main!$I17+Main!$I21+Main!$I25+Main!$I29+Main!$I33+Main!$I37+Main!$I40+SUM($B$3:$K$3)),Main!$R40,0)</f>
        <v>0</v>
      </c>
      <c r="EX121" s="2">
        <f>IF(AND('Gantt Chart'!EX$5&gt;SUM(Main!$F5:$G5)+Main!$H5+Main!$I5+Main!$I9+Main!$I13+Main!$I17+Main!$I21+Main!$I25+Main!$I29+Main!$I33+Main!$I37+SUM($B$3:$K$3),'Gantt Chart'!EX$5&lt;=SUM(Main!$F5:$G5)+Main!$H5+Main!$I5+Main!$I9+Main!$I13+Main!$I17+Main!$I21+Main!$I25+Main!$I29+Main!$I33+Main!$I37+Main!$I40+SUM($B$3:$K$3)),Main!$R40,0)</f>
        <v>0</v>
      </c>
      <c r="EY121" s="2">
        <f>IF(AND('Gantt Chart'!EY$5&gt;SUM(Main!$F5:$G5)+Main!$H5+Main!$I5+Main!$I9+Main!$I13+Main!$I17+Main!$I21+Main!$I25+Main!$I29+Main!$I33+Main!$I37+SUM($B$3:$K$3),'Gantt Chart'!EY$5&lt;=SUM(Main!$F5:$G5)+Main!$H5+Main!$I5+Main!$I9+Main!$I13+Main!$I17+Main!$I21+Main!$I25+Main!$I29+Main!$I33+Main!$I37+Main!$I40+SUM($B$3:$K$3)),Main!$R40,0)</f>
        <v>0</v>
      </c>
      <c r="EZ121" s="2">
        <f>IF(AND('Gantt Chart'!EZ$5&gt;SUM(Main!$F5:$G5)+Main!$H5+Main!$I5+Main!$I9+Main!$I13+Main!$I17+Main!$I21+Main!$I25+Main!$I29+Main!$I33+Main!$I37+SUM($B$3:$K$3),'Gantt Chart'!EZ$5&lt;=SUM(Main!$F5:$G5)+Main!$H5+Main!$I5+Main!$I9+Main!$I13+Main!$I17+Main!$I21+Main!$I25+Main!$I29+Main!$I33+Main!$I37+Main!$I40+SUM($B$3:$K$3)),Main!$R40,0)</f>
        <v>0</v>
      </c>
      <c r="FA121" s="2">
        <f>IF(AND('Gantt Chart'!FA$5&gt;SUM(Main!$F5:$G5)+Main!$H5+Main!$I5+Main!$I9+Main!$I13+Main!$I17+Main!$I21+Main!$I25+Main!$I29+Main!$I33+Main!$I37+SUM($B$3:$K$3),'Gantt Chart'!FA$5&lt;=SUM(Main!$F5:$G5)+Main!$H5+Main!$I5+Main!$I9+Main!$I13+Main!$I17+Main!$I21+Main!$I25+Main!$I29+Main!$I33+Main!$I37+Main!$I40+SUM($B$3:$K$3)),Main!$R40,0)</f>
        <v>0</v>
      </c>
      <c r="FB121" s="2">
        <f>IF(AND('Gantt Chart'!FB$5&gt;SUM(Main!$F5:$G5)+Main!$H5+Main!$I5+Main!$I9+Main!$I13+Main!$I17+Main!$I21+Main!$I25+Main!$I29+Main!$I33+Main!$I37+SUM($B$3:$K$3),'Gantt Chart'!FB$5&lt;=SUM(Main!$F5:$G5)+Main!$H5+Main!$I5+Main!$I9+Main!$I13+Main!$I17+Main!$I21+Main!$I25+Main!$I29+Main!$I33+Main!$I37+Main!$I40+SUM($B$3:$K$3)),Main!$R40,0)</f>
        <v>0</v>
      </c>
      <c r="FC121" s="2">
        <f>IF(AND('Gantt Chart'!FC$5&gt;SUM(Main!$F5:$G5)+Main!$H5+Main!$I5+Main!$I9+Main!$I13+Main!$I17+Main!$I21+Main!$I25+Main!$I29+Main!$I33+Main!$I37+SUM($B$3:$K$3),'Gantt Chart'!FC$5&lt;=SUM(Main!$F5:$G5)+Main!$H5+Main!$I5+Main!$I9+Main!$I13+Main!$I17+Main!$I21+Main!$I25+Main!$I29+Main!$I33+Main!$I37+Main!$I40+SUM($B$3:$K$3)),Main!$R40,0)</f>
        <v>0</v>
      </c>
      <c r="FD121" s="2">
        <f>IF(AND('Gantt Chart'!FD$5&gt;SUM(Main!$F5:$G5)+Main!$H5+Main!$I5+Main!$I9+Main!$I13+Main!$I17+Main!$I21+Main!$I25+Main!$I29+Main!$I33+Main!$I37+SUM($B$3:$K$3),'Gantt Chart'!FD$5&lt;=SUM(Main!$F5:$G5)+Main!$H5+Main!$I5+Main!$I9+Main!$I13+Main!$I17+Main!$I21+Main!$I25+Main!$I29+Main!$I33+Main!$I37+Main!$I40+SUM($B$3:$K$3)),Main!$R40,0)</f>
        <v>0</v>
      </c>
      <c r="FE121" s="2">
        <f>IF(AND('Gantt Chart'!FE$5&gt;SUM(Main!$F5:$G5)+Main!$H5+Main!$I5+Main!$I9+Main!$I13+Main!$I17+Main!$I21+Main!$I25+Main!$I29+Main!$I33+Main!$I37+SUM($B$3:$K$3),'Gantt Chart'!FE$5&lt;=SUM(Main!$F5:$G5)+Main!$H5+Main!$I5+Main!$I9+Main!$I13+Main!$I17+Main!$I21+Main!$I25+Main!$I29+Main!$I33+Main!$I37+Main!$I40+SUM($B$3:$K$3)),Main!$R40,0)</f>
        <v>0</v>
      </c>
      <c r="FF121" s="2">
        <f>IF(AND('Gantt Chart'!FF$5&gt;SUM(Main!$F5:$G5)+Main!$H5+Main!$I5+Main!$I9+Main!$I13+Main!$I17+Main!$I21+Main!$I25+Main!$I29+Main!$I33+Main!$I37+SUM($B$3:$K$3),'Gantt Chart'!FF$5&lt;=SUM(Main!$F5:$G5)+Main!$H5+Main!$I5+Main!$I9+Main!$I13+Main!$I17+Main!$I21+Main!$I25+Main!$I29+Main!$I33+Main!$I37+Main!$I40+SUM($B$3:$K$3)),Main!$R40,0)</f>
        <v>0</v>
      </c>
      <c r="FG121" s="2">
        <f>IF(AND('Gantt Chart'!FG$5&gt;SUM(Main!$F5:$G5)+Main!$H5+Main!$I5+Main!$I9+Main!$I13+Main!$I17+Main!$I21+Main!$I25+Main!$I29+Main!$I33+Main!$I37+SUM($B$3:$K$3),'Gantt Chart'!FG$5&lt;=SUM(Main!$F5:$G5)+Main!$H5+Main!$I5+Main!$I9+Main!$I13+Main!$I17+Main!$I21+Main!$I25+Main!$I29+Main!$I33+Main!$I37+Main!$I40+SUM($B$3:$K$3)),Main!$R40,0)</f>
        <v>0</v>
      </c>
      <c r="FH121" s="2">
        <f>IF(AND('Gantt Chart'!FH$5&gt;SUM(Main!$F5:$G5)+Main!$H5+Main!$I5+Main!$I9+Main!$I13+Main!$I17+Main!$I21+Main!$I25+Main!$I29+Main!$I33+Main!$I37+SUM($B$3:$K$3),'Gantt Chart'!FH$5&lt;=SUM(Main!$F5:$G5)+Main!$H5+Main!$I5+Main!$I9+Main!$I13+Main!$I17+Main!$I21+Main!$I25+Main!$I29+Main!$I33+Main!$I37+Main!$I40+SUM($B$3:$K$3)),Main!$R40,0)</f>
        <v>0</v>
      </c>
      <c r="FI121" s="2">
        <f>IF(AND('Gantt Chart'!FI$5&gt;SUM(Main!$F5:$G5)+Main!$H5+Main!$I5+Main!$I9+Main!$I13+Main!$I17+Main!$I21+Main!$I25+Main!$I29+Main!$I33+Main!$I37+SUM($B$3:$K$3),'Gantt Chart'!FI$5&lt;=SUM(Main!$F5:$G5)+Main!$H5+Main!$I5+Main!$I9+Main!$I13+Main!$I17+Main!$I21+Main!$I25+Main!$I29+Main!$I33+Main!$I37+Main!$I40+SUM($B$3:$K$3)),Main!$R40,0)</f>
        <v>0</v>
      </c>
      <c r="FJ121" s="2">
        <f>IF(AND('Gantt Chart'!FJ$5&gt;SUM(Main!$F5:$G5)+Main!$H5+Main!$I5+Main!$I9+Main!$I13+Main!$I17+Main!$I21+Main!$I25+Main!$I29+Main!$I33+Main!$I37+SUM($B$3:$K$3),'Gantt Chart'!FJ$5&lt;=SUM(Main!$F5:$G5)+Main!$H5+Main!$I5+Main!$I9+Main!$I13+Main!$I17+Main!$I21+Main!$I25+Main!$I29+Main!$I33+Main!$I37+Main!$I40+SUM($B$3:$K$3)),Main!$R40,0)</f>
        <v>0</v>
      </c>
      <c r="FK121" s="2">
        <f>IF(AND('Gantt Chart'!FK$5&gt;SUM(Main!$F5:$G5)+Main!$H5+Main!$I5+Main!$I9+Main!$I13+Main!$I17+Main!$I21+Main!$I25+Main!$I29+Main!$I33+Main!$I37+SUM($B$3:$K$3),'Gantt Chart'!FK$5&lt;=SUM(Main!$F5:$G5)+Main!$H5+Main!$I5+Main!$I9+Main!$I13+Main!$I17+Main!$I21+Main!$I25+Main!$I29+Main!$I33+Main!$I37+Main!$I40+SUM($B$3:$K$3)),Main!$R40,0)</f>
        <v>0</v>
      </c>
      <c r="FL121" s="2">
        <f>IF(AND('Gantt Chart'!FL$5&gt;SUM(Main!$F5:$G5)+Main!$H5+Main!$I5+Main!$I9+Main!$I13+Main!$I17+Main!$I21+Main!$I25+Main!$I29+Main!$I33+Main!$I37+SUM($B$3:$K$3),'Gantt Chart'!FL$5&lt;=SUM(Main!$F5:$G5)+Main!$H5+Main!$I5+Main!$I9+Main!$I13+Main!$I17+Main!$I21+Main!$I25+Main!$I29+Main!$I33+Main!$I37+Main!$I40+SUM($B$3:$K$3)),Main!$R40,0)</f>
        <v>0</v>
      </c>
      <c r="FM121" s="2">
        <f>IF(AND('Gantt Chart'!FM$5&gt;SUM(Main!$F5:$G5)+Main!$H5+Main!$I5+Main!$I9+Main!$I13+Main!$I17+Main!$I21+Main!$I25+Main!$I29+Main!$I33+Main!$I37+SUM($B$3:$K$3),'Gantt Chart'!FM$5&lt;=SUM(Main!$F5:$G5)+Main!$H5+Main!$I5+Main!$I9+Main!$I13+Main!$I17+Main!$I21+Main!$I25+Main!$I29+Main!$I33+Main!$I37+Main!$I40+SUM($B$3:$K$3)),Main!$R40,0)</f>
        <v>0</v>
      </c>
      <c r="FN121" s="2">
        <f>IF(AND('Gantt Chart'!FN$5&gt;SUM(Main!$F5:$G5)+Main!$H5+Main!$I5+Main!$I9+Main!$I13+Main!$I17+Main!$I21+Main!$I25+Main!$I29+Main!$I33+Main!$I37+SUM($B$3:$K$3),'Gantt Chart'!FN$5&lt;=SUM(Main!$F5:$G5)+Main!$H5+Main!$I5+Main!$I9+Main!$I13+Main!$I17+Main!$I21+Main!$I25+Main!$I29+Main!$I33+Main!$I37+Main!$I40+SUM($B$3:$K$3)),Main!$R40,0)</f>
        <v>0</v>
      </c>
      <c r="FO121" s="2">
        <f>IF(AND('Gantt Chart'!FO$5&gt;SUM(Main!$F5:$G5)+Main!$H5+Main!$I5+Main!$I9+Main!$I13+Main!$I17+Main!$I21+Main!$I25+Main!$I29+Main!$I33+Main!$I37+SUM($B$3:$K$3),'Gantt Chart'!FO$5&lt;=SUM(Main!$F5:$G5)+Main!$H5+Main!$I5+Main!$I9+Main!$I13+Main!$I17+Main!$I21+Main!$I25+Main!$I29+Main!$I33+Main!$I37+Main!$I40+SUM($B$3:$K$3)),Main!$R40,0)</f>
        <v>0</v>
      </c>
      <c r="FP121" s="2">
        <f>IF(AND('Gantt Chart'!FP$5&gt;SUM(Main!$F5:$G5)+Main!$H5+Main!$I5+Main!$I9+Main!$I13+Main!$I17+Main!$I21+Main!$I25+Main!$I29+Main!$I33+Main!$I37+SUM($B$3:$K$3),'Gantt Chart'!FP$5&lt;=SUM(Main!$F5:$G5)+Main!$H5+Main!$I5+Main!$I9+Main!$I13+Main!$I17+Main!$I21+Main!$I25+Main!$I29+Main!$I33+Main!$I37+Main!$I40+SUM($B$3:$K$3)),Main!$R40,0)</f>
        <v>0</v>
      </c>
      <c r="FQ121" s="2">
        <f>IF(AND('Gantt Chart'!FQ$5&gt;SUM(Main!$F5:$G5)+Main!$H5+Main!$I5+Main!$I9+Main!$I13+Main!$I17+Main!$I21+Main!$I25+Main!$I29+Main!$I33+Main!$I37+SUM($B$3:$K$3),'Gantt Chart'!FQ$5&lt;=SUM(Main!$F5:$G5)+Main!$H5+Main!$I5+Main!$I9+Main!$I13+Main!$I17+Main!$I21+Main!$I25+Main!$I29+Main!$I33+Main!$I37+Main!$I40+SUM($B$3:$K$3)),Main!$R40,0)</f>
        <v>0</v>
      </c>
      <c r="FR121" s="2">
        <f>IF(AND('Gantt Chart'!FR$5&gt;SUM(Main!$F5:$G5)+Main!$H5+Main!$I5+Main!$I9+Main!$I13+Main!$I17+Main!$I21+Main!$I25+Main!$I29+Main!$I33+Main!$I37+SUM($B$3:$K$3),'Gantt Chart'!FR$5&lt;=SUM(Main!$F5:$G5)+Main!$H5+Main!$I5+Main!$I9+Main!$I13+Main!$I17+Main!$I21+Main!$I25+Main!$I29+Main!$I33+Main!$I37+Main!$I40+SUM($B$3:$K$3)),Main!$R40,0)</f>
        <v>0</v>
      </c>
      <c r="FS121" s="2">
        <f>IF(AND('Gantt Chart'!FS$5&gt;SUM(Main!$F5:$G5)+Main!$H5+Main!$I5+Main!$I9+Main!$I13+Main!$I17+Main!$I21+Main!$I25+Main!$I29+Main!$I33+Main!$I37+SUM($B$3:$K$3),'Gantt Chart'!FS$5&lt;=SUM(Main!$F5:$G5)+Main!$H5+Main!$I5+Main!$I9+Main!$I13+Main!$I17+Main!$I21+Main!$I25+Main!$I29+Main!$I33+Main!$I37+Main!$I40+SUM($B$3:$K$3)),Main!$R40,0)</f>
        <v>0</v>
      </c>
      <c r="FT121" s="2">
        <f>IF(AND('Gantt Chart'!FT$5&gt;SUM(Main!$F5:$G5)+Main!$H5+Main!$I5+Main!$I9+Main!$I13+Main!$I17+Main!$I21+Main!$I25+Main!$I29+Main!$I33+Main!$I37+SUM($B$3:$K$3),'Gantt Chart'!FT$5&lt;=SUM(Main!$F5:$G5)+Main!$H5+Main!$I5+Main!$I9+Main!$I13+Main!$I17+Main!$I21+Main!$I25+Main!$I29+Main!$I33+Main!$I37+Main!$I40+SUM($B$3:$K$3)),Main!$R40,0)</f>
        <v>0</v>
      </c>
      <c r="FU121" s="2">
        <f>IF(AND('Gantt Chart'!FU$5&gt;SUM(Main!$F5:$G5)+Main!$H5+Main!$I5+Main!$I9+Main!$I13+Main!$I17+Main!$I21+Main!$I25+Main!$I29+Main!$I33+Main!$I37+SUM($B$3:$K$3),'Gantt Chart'!FU$5&lt;=SUM(Main!$F5:$G5)+Main!$H5+Main!$I5+Main!$I9+Main!$I13+Main!$I17+Main!$I21+Main!$I25+Main!$I29+Main!$I33+Main!$I37+Main!$I40+SUM($B$3:$K$3)),Main!$R40,0)</f>
        <v>0</v>
      </c>
      <c r="FV121" s="2">
        <f>IF(AND('Gantt Chart'!FV$5&gt;SUM(Main!$F5:$G5)+Main!$H5+Main!$I5+Main!$I9+Main!$I13+Main!$I17+Main!$I21+Main!$I25+Main!$I29+Main!$I33+Main!$I37+SUM($B$3:$K$3),'Gantt Chart'!FV$5&lt;=SUM(Main!$F5:$G5)+Main!$H5+Main!$I5+Main!$I9+Main!$I13+Main!$I17+Main!$I21+Main!$I25+Main!$I29+Main!$I33+Main!$I37+Main!$I40+SUM($B$3:$K$3)),Main!$R40,0)</f>
        <v>0</v>
      </c>
      <c r="FW121" s="2">
        <f>IF(AND('Gantt Chart'!FW$5&gt;SUM(Main!$F5:$G5)+Main!$H5+Main!$I5+Main!$I9+Main!$I13+Main!$I17+Main!$I21+Main!$I25+Main!$I29+Main!$I33+Main!$I37+SUM($B$3:$K$3),'Gantt Chart'!FW$5&lt;=SUM(Main!$F5:$G5)+Main!$H5+Main!$I5+Main!$I9+Main!$I13+Main!$I17+Main!$I21+Main!$I25+Main!$I29+Main!$I33+Main!$I37+Main!$I40+SUM($B$3:$K$3)),Main!$R40,0)</f>
        <v>0</v>
      </c>
      <c r="FX121" s="2">
        <f>IF(AND('Gantt Chart'!FX$5&gt;SUM(Main!$F5:$G5)+Main!$H5+Main!$I5+Main!$I9+Main!$I13+Main!$I17+Main!$I21+Main!$I25+Main!$I29+Main!$I33+Main!$I37+SUM($B$3:$K$3),'Gantt Chart'!FX$5&lt;=SUM(Main!$F5:$G5)+Main!$H5+Main!$I5+Main!$I9+Main!$I13+Main!$I17+Main!$I21+Main!$I25+Main!$I29+Main!$I33+Main!$I37+Main!$I40+SUM($B$3:$K$3)),Main!$R40,0)</f>
        <v>0</v>
      </c>
      <c r="FY121" s="2">
        <f>IF(AND('Gantt Chart'!FY$5&gt;SUM(Main!$F5:$G5)+Main!$H5+Main!$I5+Main!$I9+Main!$I13+Main!$I17+Main!$I21+Main!$I25+Main!$I29+Main!$I33+Main!$I37+SUM($B$3:$K$3),'Gantt Chart'!FY$5&lt;=SUM(Main!$F5:$G5)+Main!$H5+Main!$I5+Main!$I9+Main!$I13+Main!$I17+Main!$I21+Main!$I25+Main!$I29+Main!$I33+Main!$I37+Main!$I40+SUM($B$3:$K$3)),Main!$R40,0)</f>
        <v>0</v>
      </c>
      <c r="FZ121" s="2">
        <f>IF(AND('Gantt Chart'!FZ$5&gt;SUM(Main!$F5:$G5)+Main!$H5+Main!$I5+Main!$I9+Main!$I13+Main!$I17+Main!$I21+Main!$I25+Main!$I29+Main!$I33+Main!$I37+SUM($B$3:$K$3),'Gantt Chart'!FZ$5&lt;=SUM(Main!$F5:$G5)+Main!$H5+Main!$I5+Main!$I9+Main!$I13+Main!$I17+Main!$I21+Main!$I25+Main!$I29+Main!$I33+Main!$I37+Main!$I40+SUM($B$3:$K$3)),Main!$R40,0)</f>
        <v>0</v>
      </c>
      <c r="GA121" s="2">
        <f>IF(AND('Gantt Chart'!GA$5&gt;SUM(Main!$F5:$G5)+Main!$H5+Main!$I5+Main!$I9+Main!$I13+Main!$I17+Main!$I21+Main!$I25+Main!$I29+Main!$I33+Main!$I37+SUM($B$3:$K$3),'Gantt Chart'!GA$5&lt;=SUM(Main!$F5:$G5)+Main!$H5+Main!$I5+Main!$I9+Main!$I13+Main!$I17+Main!$I21+Main!$I25+Main!$I29+Main!$I33+Main!$I37+Main!$I40+SUM($B$3:$K$3)),Main!$R40,0)</f>
        <v>0</v>
      </c>
      <c r="GB121" s="2">
        <f>IF(AND('Gantt Chart'!GB$5&gt;SUM(Main!$F5:$G5)+Main!$H5+Main!$I5+Main!$I9+Main!$I13+Main!$I17+Main!$I21+Main!$I25+Main!$I29+Main!$I33+Main!$I37+SUM($B$3:$K$3),'Gantt Chart'!GB$5&lt;=SUM(Main!$F5:$G5)+Main!$H5+Main!$I5+Main!$I9+Main!$I13+Main!$I17+Main!$I21+Main!$I25+Main!$I29+Main!$I33+Main!$I37+Main!$I40+SUM($B$3:$K$3)),Main!$R40,0)</f>
        <v>0</v>
      </c>
      <c r="GC121" s="2">
        <f>IF(AND('Gantt Chart'!GC$5&gt;SUM(Main!$F5:$G5)+Main!$H5+Main!$I5+Main!$I9+Main!$I13+Main!$I17+Main!$I21+Main!$I25+Main!$I29+Main!$I33+Main!$I37+SUM($B$3:$K$3),'Gantt Chart'!GC$5&lt;=SUM(Main!$F5:$G5)+Main!$H5+Main!$I5+Main!$I9+Main!$I13+Main!$I17+Main!$I21+Main!$I25+Main!$I29+Main!$I33+Main!$I37+Main!$I40+SUM($B$3:$K$3)),Main!$R40,0)</f>
        <v>0</v>
      </c>
      <c r="GD121" s="2">
        <f>IF(AND('Gantt Chart'!GD$5&gt;SUM(Main!$F5:$G5)+Main!$H5+Main!$I5+Main!$I9+Main!$I13+Main!$I17+Main!$I21+Main!$I25+Main!$I29+Main!$I33+Main!$I37+SUM($B$3:$K$3),'Gantt Chart'!GD$5&lt;=SUM(Main!$F5:$G5)+Main!$H5+Main!$I5+Main!$I9+Main!$I13+Main!$I17+Main!$I21+Main!$I25+Main!$I29+Main!$I33+Main!$I37+Main!$I40+SUM($B$3:$K$3)),Main!$R40,0)</f>
        <v>0</v>
      </c>
      <c r="GE121" s="2">
        <f>IF(AND('Gantt Chart'!GE$5&gt;SUM(Main!$F5:$G5)+Main!$H5+Main!$I5+Main!$I9+Main!$I13+Main!$I17+Main!$I21+Main!$I25+Main!$I29+Main!$I33+Main!$I37+SUM($B$3:$K$3),'Gantt Chart'!GE$5&lt;=SUM(Main!$F5:$G5)+Main!$H5+Main!$I5+Main!$I9+Main!$I13+Main!$I17+Main!$I21+Main!$I25+Main!$I29+Main!$I33+Main!$I37+Main!$I40+SUM($B$3:$K$3)),Main!$R40,0)</f>
        <v>0</v>
      </c>
      <c r="GF121" s="2">
        <f>IF(AND('Gantt Chart'!GF$5&gt;SUM(Main!$F5:$G5)+Main!$H5+Main!$I5+Main!$I9+Main!$I13+Main!$I17+Main!$I21+Main!$I25+Main!$I29+Main!$I33+Main!$I37+SUM($B$3:$K$3),'Gantt Chart'!GF$5&lt;=SUM(Main!$F5:$G5)+Main!$H5+Main!$I5+Main!$I9+Main!$I13+Main!$I17+Main!$I21+Main!$I25+Main!$I29+Main!$I33+Main!$I37+Main!$I40+SUM($B$3:$K$3)),Main!$R40,0)</f>
        <v>0</v>
      </c>
      <c r="GG121" s="2">
        <f>IF(AND('Gantt Chart'!GG$5&gt;SUM(Main!$F5:$G5)+Main!$H5+Main!$I5+Main!$I9+Main!$I13+Main!$I17+Main!$I21+Main!$I25+Main!$I29+Main!$I33+Main!$I37+SUM($B$3:$K$3),'Gantt Chart'!GG$5&lt;=SUM(Main!$F5:$G5)+Main!$H5+Main!$I5+Main!$I9+Main!$I13+Main!$I17+Main!$I21+Main!$I25+Main!$I29+Main!$I33+Main!$I37+Main!$I40+SUM($B$3:$K$3)),Main!$R40,0)</f>
        <v>0</v>
      </c>
      <c r="GH121" s="2">
        <f>IF(AND('Gantt Chart'!GH$5&gt;SUM(Main!$F5:$G5)+Main!$H5+Main!$I5+Main!$I9+Main!$I13+Main!$I17+Main!$I21+Main!$I25+Main!$I29+Main!$I33+Main!$I37+SUM($B$3:$K$3),'Gantt Chart'!GH$5&lt;=SUM(Main!$F5:$G5)+Main!$H5+Main!$I5+Main!$I9+Main!$I13+Main!$I17+Main!$I21+Main!$I25+Main!$I29+Main!$I33+Main!$I37+Main!$I40+SUM($B$3:$K$3)),Main!$R40,0)</f>
        <v>0</v>
      </c>
      <c r="GI121" s="2">
        <f>IF(AND('Gantt Chart'!GI$5&gt;SUM(Main!$F5:$G5)+Main!$H5+Main!$I5+Main!$I9+Main!$I13+Main!$I17+Main!$I21+Main!$I25+Main!$I29+Main!$I33+Main!$I37+SUM($B$3:$K$3),'Gantt Chart'!GI$5&lt;=SUM(Main!$F5:$G5)+Main!$H5+Main!$I5+Main!$I9+Main!$I13+Main!$I17+Main!$I21+Main!$I25+Main!$I29+Main!$I33+Main!$I37+Main!$I40+SUM($B$3:$K$3)),Main!$R40,0)</f>
        <v>0</v>
      </c>
      <c r="GJ121" s="2">
        <f>IF(AND('Gantt Chart'!GJ$5&gt;SUM(Main!$F5:$G5)+Main!$H5+Main!$I5+Main!$I9+Main!$I13+Main!$I17+Main!$I21+Main!$I25+Main!$I29+Main!$I33+Main!$I37+SUM($B$3:$K$3),'Gantt Chart'!GJ$5&lt;=SUM(Main!$F5:$G5)+Main!$H5+Main!$I5+Main!$I9+Main!$I13+Main!$I17+Main!$I21+Main!$I25+Main!$I29+Main!$I33+Main!$I37+Main!$I40+SUM($B$3:$K$3)),Main!$R40,0)</f>
        <v>0</v>
      </c>
      <c r="GK121" s="2">
        <f>IF(AND('Gantt Chart'!GK$5&gt;SUM(Main!$F5:$G5)+Main!$H5+Main!$I5+Main!$I9+Main!$I13+Main!$I17+Main!$I21+Main!$I25+Main!$I29+Main!$I33+Main!$I37+SUM($B$3:$K$3),'Gantt Chart'!GK$5&lt;=SUM(Main!$F5:$G5)+Main!$H5+Main!$I5+Main!$I9+Main!$I13+Main!$I17+Main!$I21+Main!$I25+Main!$I29+Main!$I33+Main!$I37+Main!$I40+SUM($B$3:$K$3)),Main!$R40,0)</f>
        <v>0</v>
      </c>
      <c r="GL121" s="2">
        <f>IF(AND('Gantt Chart'!GL$5&gt;SUM(Main!$F5:$G5)+Main!$H5+Main!$I5+Main!$I9+Main!$I13+Main!$I17+Main!$I21+Main!$I25+Main!$I29+Main!$I33+Main!$I37+SUM($B$3:$K$3),'Gantt Chart'!GL$5&lt;=SUM(Main!$F5:$G5)+Main!$H5+Main!$I5+Main!$I9+Main!$I13+Main!$I17+Main!$I21+Main!$I25+Main!$I29+Main!$I33+Main!$I37+Main!$I40+SUM($B$3:$K$3)),Main!$R40,0)</f>
        <v>0</v>
      </c>
      <c r="GM121" s="2">
        <f>IF(AND('Gantt Chart'!GM$5&gt;SUM(Main!$F5:$G5)+Main!$H5+Main!$I5+Main!$I9+Main!$I13+Main!$I17+Main!$I21+Main!$I25+Main!$I29+Main!$I33+Main!$I37+SUM($B$3:$K$3),'Gantt Chart'!GM$5&lt;=SUM(Main!$F5:$G5)+Main!$H5+Main!$I5+Main!$I9+Main!$I13+Main!$I17+Main!$I21+Main!$I25+Main!$I29+Main!$I33+Main!$I37+Main!$I40+SUM($B$3:$K$3)),Main!$R40,0)</f>
        <v>0</v>
      </c>
      <c r="GN121" s="2">
        <f>IF(AND('Gantt Chart'!GN$5&gt;SUM(Main!$F5:$G5)+Main!$H5+Main!$I5+Main!$I9+Main!$I13+Main!$I17+Main!$I21+Main!$I25+Main!$I29+Main!$I33+Main!$I37+SUM($B$3:$K$3),'Gantt Chart'!GN$5&lt;=SUM(Main!$F5:$G5)+Main!$H5+Main!$I5+Main!$I9+Main!$I13+Main!$I17+Main!$I21+Main!$I25+Main!$I29+Main!$I33+Main!$I37+Main!$I40+SUM($B$3:$K$3)),Main!$R40,0)</f>
        <v>0</v>
      </c>
      <c r="GO121" s="2">
        <f>IF(AND('Gantt Chart'!GO$5&gt;SUM(Main!$F5:$G5)+Main!$H5+Main!$I5+Main!$I9+Main!$I13+Main!$I17+Main!$I21+Main!$I25+Main!$I29+Main!$I33+Main!$I37+SUM($B$3:$K$3),'Gantt Chart'!GO$5&lt;=SUM(Main!$F5:$G5)+Main!$H5+Main!$I5+Main!$I9+Main!$I13+Main!$I17+Main!$I21+Main!$I25+Main!$I29+Main!$I33+Main!$I37+Main!$I40+SUM($B$3:$K$3)),Main!$R40,0)</f>
        <v>0</v>
      </c>
      <c r="GP121" s="2">
        <f>IF(AND('Gantt Chart'!GP$5&gt;SUM(Main!$F5:$G5)+Main!$H5+Main!$I5+Main!$I9+Main!$I13+Main!$I17+Main!$I21+Main!$I25+Main!$I29+Main!$I33+Main!$I37+SUM($B$3:$K$3),'Gantt Chart'!GP$5&lt;=SUM(Main!$F5:$G5)+Main!$H5+Main!$I5+Main!$I9+Main!$I13+Main!$I17+Main!$I21+Main!$I25+Main!$I29+Main!$I33+Main!$I37+Main!$I40+SUM($B$3:$K$3)),Main!$R40,0)</f>
        <v>0</v>
      </c>
      <c r="GQ121" s="2">
        <f>IF(AND('Gantt Chart'!GQ$5&gt;SUM(Main!$F5:$G5)+Main!$H5+Main!$I5+Main!$I9+Main!$I13+Main!$I17+Main!$I21+Main!$I25+Main!$I29+Main!$I33+Main!$I37+SUM($B$3:$K$3),'Gantt Chart'!GQ$5&lt;=SUM(Main!$F5:$G5)+Main!$H5+Main!$I5+Main!$I9+Main!$I13+Main!$I17+Main!$I21+Main!$I25+Main!$I29+Main!$I33+Main!$I37+Main!$I40+SUM($B$3:$K$3)),Main!$R40,0)</f>
        <v>0</v>
      </c>
      <c r="GR121" s="2">
        <f>IF(AND('Gantt Chart'!GR$5&gt;SUM(Main!$F5:$G5)+Main!$H5+Main!$I5+Main!$I9+Main!$I13+Main!$I17+Main!$I21+Main!$I25+Main!$I29+Main!$I33+Main!$I37+SUM($B$3:$K$3),'Gantt Chart'!GR$5&lt;=SUM(Main!$F5:$G5)+Main!$H5+Main!$I5+Main!$I9+Main!$I13+Main!$I17+Main!$I21+Main!$I25+Main!$I29+Main!$I33+Main!$I37+Main!$I40+SUM($B$3:$K$3)),Main!$R40,0)</f>
        <v>0</v>
      </c>
      <c r="GS121" s="2">
        <f>IF(AND('Gantt Chart'!GS$5&gt;SUM(Main!$F5:$G5)+Main!$H5+Main!$I5+Main!$I9+Main!$I13+Main!$I17+Main!$I21+Main!$I25+Main!$I29+Main!$I33+Main!$I37+SUM($B$3:$K$3),'Gantt Chart'!GS$5&lt;=SUM(Main!$F5:$G5)+Main!$H5+Main!$I5+Main!$I9+Main!$I13+Main!$I17+Main!$I21+Main!$I25+Main!$I29+Main!$I33+Main!$I37+Main!$I40+SUM($B$3:$K$3)),Main!$R40,0)</f>
        <v>0</v>
      </c>
      <c r="GT121" s="2">
        <f>IF(AND('Gantt Chart'!GT$5&gt;SUM(Main!$F5:$G5)+Main!$H5+Main!$I5+Main!$I9+Main!$I13+Main!$I17+Main!$I21+Main!$I25+Main!$I29+Main!$I33+Main!$I37+SUM($B$3:$K$3),'Gantt Chart'!GT$5&lt;=SUM(Main!$F5:$G5)+Main!$H5+Main!$I5+Main!$I9+Main!$I13+Main!$I17+Main!$I21+Main!$I25+Main!$I29+Main!$I33+Main!$I37+Main!$I40+SUM($B$3:$K$3)),Main!$R40,0)</f>
        <v>0</v>
      </c>
      <c r="GU121" s="2">
        <f>IF(AND('Gantt Chart'!GU$5&gt;SUM(Main!$F5:$G5)+Main!$H5+Main!$I5+Main!$I9+Main!$I13+Main!$I17+Main!$I21+Main!$I25+Main!$I29+Main!$I33+Main!$I37+SUM($B$3:$K$3),'Gantt Chart'!GU$5&lt;=SUM(Main!$F5:$G5)+Main!$H5+Main!$I5+Main!$I9+Main!$I13+Main!$I17+Main!$I21+Main!$I25+Main!$I29+Main!$I33+Main!$I37+Main!$I40+SUM($B$3:$K$3)),Main!$R40,0)</f>
        <v>0</v>
      </c>
      <c r="GV121" s="2">
        <f>IF(AND('Gantt Chart'!GV$5&gt;SUM(Main!$F5:$G5)+Main!$H5+Main!$I5+Main!$I9+Main!$I13+Main!$I17+Main!$I21+Main!$I25+Main!$I29+Main!$I33+Main!$I37+SUM($B$3:$K$3),'Gantt Chart'!GV$5&lt;=SUM(Main!$F5:$G5)+Main!$H5+Main!$I5+Main!$I9+Main!$I13+Main!$I17+Main!$I21+Main!$I25+Main!$I29+Main!$I33+Main!$I37+Main!$I40+SUM($B$3:$K$3)),Main!$R40,0)</f>
        <v>0</v>
      </c>
      <c r="GW121" s="2">
        <f>IF(AND('Gantt Chart'!GW$5&gt;SUM(Main!$F5:$G5)+Main!$H5+Main!$I5+Main!$I9+Main!$I13+Main!$I17+Main!$I21+Main!$I25+Main!$I29+Main!$I33+Main!$I37+SUM($B$3:$K$3),'Gantt Chart'!GW$5&lt;=SUM(Main!$F5:$G5)+Main!$H5+Main!$I5+Main!$I9+Main!$I13+Main!$I17+Main!$I21+Main!$I25+Main!$I29+Main!$I33+Main!$I37+Main!$I40+SUM($B$3:$K$3)),Main!$R40,0)</f>
        <v>0</v>
      </c>
      <c r="GX121" s="2">
        <f>IF(AND('Gantt Chart'!GX$5&gt;SUM(Main!$F5:$G5)+Main!$H5+Main!$I5+Main!$I9+Main!$I13+Main!$I17+Main!$I21+Main!$I25+Main!$I29+Main!$I33+Main!$I37+SUM($B$3:$K$3),'Gantt Chart'!GX$5&lt;=SUM(Main!$F5:$G5)+Main!$H5+Main!$I5+Main!$I9+Main!$I13+Main!$I17+Main!$I21+Main!$I25+Main!$I29+Main!$I33+Main!$I37+Main!$I40+SUM($B$3:$K$3)),Main!$R40,0)</f>
        <v>0</v>
      </c>
      <c r="GY121" s="2">
        <f>IF(AND('Gantt Chart'!GY$5&gt;SUM(Main!$F5:$G5)+Main!$H5+Main!$I5+Main!$I9+Main!$I13+Main!$I17+Main!$I21+Main!$I25+Main!$I29+Main!$I33+Main!$I37+SUM($B$3:$K$3),'Gantt Chart'!GY$5&lt;=SUM(Main!$F5:$G5)+Main!$H5+Main!$I5+Main!$I9+Main!$I13+Main!$I17+Main!$I21+Main!$I25+Main!$I29+Main!$I33+Main!$I37+Main!$I40+SUM($B$3:$K$3)),Main!$R40,0)</f>
        <v>0</v>
      </c>
      <c r="GZ121" s="2">
        <f>IF(AND('Gantt Chart'!GZ$5&gt;SUM(Main!$F5:$G5)+Main!$H5+Main!$I5+Main!$I9+Main!$I13+Main!$I17+Main!$I21+Main!$I25+Main!$I29+Main!$I33+Main!$I37+SUM($B$3:$K$3),'Gantt Chart'!GZ$5&lt;=SUM(Main!$F5:$G5)+Main!$H5+Main!$I5+Main!$I9+Main!$I13+Main!$I17+Main!$I21+Main!$I25+Main!$I29+Main!$I33+Main!$I37+Main!$I40+SUM($B$3:$K$3)),Main!$R40,0)</f>
        <v>0</v>
      </c>
      <c r="HA121" s="2">
        <f>IF(AND('Gantt Chart'!HA$5&gt;SUM(Main!$F5:$G5)+Main!$H5+Main!$I5+Main!$I9+Main!$I13+Main!$I17+Main!$I21+Main!$I25+Main!$I29+Main!$I33+Main!$I37+SUM($B$3:$K$3),'Gantt Chart'!HA$5&lt;=SUM(Main!$F5:$G5)+Main!$H5+Main!$I5+Main!$I9+Main!$I13+Main!$I17+Main!$I21+Main!$I25+Main!$I29+Main!$I33+Main!$I37+Main!$I40+SUM($B$3:$K$3)),Main!$R40,0)</f>
        <v>0</v>
      </c>
      <c r="HB121" s="2">
        <f>IF(AND('Gantt Chart'!HB$5&gt;SUM(Main!$F5:$G5)+Main!$H5+Main!$I5+Main!$I9+Main!$I13+Main!$I17+Main!$I21+Main!$I25+Main!$I29+Main!$I33+Main!$I37+SUM($B$3:$K$3),'Gantt Chart'!HB$5&lt;=SUM(Main!$F5:$G5)+Main!$H5+Main!$I5+Main!$I9+Main!$I13+Main!$I17+Main!$I21+Main!$I25+Main!$I29+Main!$I33+Main!$I37+Main!$I40+SUM($B$3:$K$3)),Main!$R40,0)</f>
        <v>0</v>
      </c>
      <c r="HC121" s="2">
        <f>IF(AND('Gantt Chart'!HC$5&gt;SUM(Main!$F5:$G5)+Main!$H5+Main!$I5+Main!$I9+Main!$I13+Main!$I17+Main!$I21+Main!$I25+Main!$I29+Main!$I33+Main!$I37+SUM($B$3:$K$3),'Gantt Chart'!HC$5&lt;=SUM(Main!$F5:$G5)+Main!$H5+Main!$I5+Main!$I9+Main!$I13+Main!$I17+Main!$I21+Main!$I25+Main!$I29+Main!$I33+Main!$I37+Main!$I40+SUM($B$3:$K$3)),Main!$R40,0)</f>
        <v>0</v>
      </c>
      <c r="HD121" s="2">
        <f>IF(AND('Gantt Chart'!HD$5&gt;SUM(Main!$F5:$G5)+Main!$H5+Main!$I5+Main!$I9+Main!$I13+Main!$I17+Main!$I21+Main!$I25+Main!$I29+Main!$I33+Main!$I37+SUM($B$3:$K$3),'Gantt Chart'!HD$5&lt;=SUM(Main!$F5:$G5)+Main!$H5+Main!$I5+Main!$I9+Main!$I13+Main!$I17+Main!$I21+Main!$I25+Main!$I29+Main!$I33+Main!$I37+Main!$I40+SUM($B$3:$K$3)),Main!$R40,0)</f>
        <v>0</v>
      </c>
      <c r="HE121" s="2">
        <f>IF(AND('Gantt Chart'!HE$5&gt;SUM(Main!$F5:$G5)+Main!$H5+Main!$I5+Main!$I9+Main!$I13+Main!$I17+Main!$I21+Main!$I25+Main!$I29+Main!$I33+Main!$I37+SUM($B$3:$K$3),'Gantt Chart'!HE$5&lt;=SUM(Main!$F5:$G5)+Main!$H5+Main!$I5+Main!$I9+Main!$I13+Main!$I17+Main!$I21+Main!$I25+Main!$I29+Main!$I33+Main!$I37+Main!$I40+SUM($B$3:$K$3)),Main!$R40,0)</f>
        <v>0</v>
      </c>
      <c r="HF121" s="2">
        <f>IF(AND('Gantt Chart'!HF$5&gt;SUM(Main!$F5:$G5)+Main!$H5+Main!$I5+Main!$I9+Main!$I13+Main!$I17+Main!$I21+Main!$I25+Main!$I29+Main!$I33+Main!$I37+SUM($B$3:$K$3),'Gantt Chart'!HF$5&lt;=SUM(Main!$F5:$G5)+Main!$H5+Main!$I5+Main!$I9+Main!$I13+Main!$I17+Main!$I21+Main!$I25+Main!$I29+Main!$I33+Main!$I37+Main!$I40+SUM($B$3:$K$3)),Main!$R40,0)</f>
        <v>0</v>
      </c>
      <c r="HG121" s="2">
        <f>IF(AND('Gantt Chart'!HG$5&gt;SUM(Main!$F5:$G5)+Main!$H5+Main!$I5+Main!$I9+Main!$I13+Main!$I17+Main!$I21+Main!$I25+Main!$I29+Main!$I33+Main!$I37+SUM($B$3:$K$3),'Gantt Chart'!HG$5&lt;=SUM(Main!$F5:$G5)+Main!$H5+Main!$I5+Main!$I9+Main!$I13+Main!$I17+Main!$I21+Main!$I25+Main!$I29+Main!$I33+Main!$I37+Main!$I40+SUM($B$3:$K$3)),Main!$R40,0)</f>
        <v>0</v>
      </c>
      <c r="HH121" s="2">
        <f>IF(AND('Gantt Chart'!HH$5&gt;SUM(Main!$F5:$G5)+Main!$H5+Main!$I5+Main!$I9+Main!$I13+Main!$I17+Main!$I21+Main!$I25+Main!$I29+Main!$I33+Main!$I37+SUM($B$3:$K$3),'Gantt Chart'!HH$5&lt;=SUM(Main!$F5:$G5)+Main!$H5+Main!$I5+Main!$I9+Main!$I13+Main!$I17+Main!$I21+Main!$I25+Main!$I29+Main!$I33+Main!$I37+Main!$I40+SUM($B$3:$K$3)),Main!$R40,0)</f>
        <v>0</v>
      </c>
      <c r="HI121" s="2">
        <f>IF(AND('Gantt Chart'!HI$5&gt;SUM(Main!$F5:$G5)+Main!$H5+Main!$I5+Main!$I9+Main!$I13+Main!$I17+Main!$I21+Main!$I25+Main!$I29+Main!$I33+Main!$I37+SUM($B$3:$K$3),'Gantt Chart'!HI$5&lt;=SUM(Main!$F5:$G5)+Main!$H5+Main!$I5+Main!$I9+Main!$I13+Main!$I17+Main!$I21+Main!$I25+Main!$I29+Main!$I33+Main!$I37+Main!$I40+SUM($B$3:$K$3)),Main!$R40,0)</f>
        <v>0</v>
      </c>
      <c r="HJ121" s="2">
        <f>IF(AND('Gantt Chart'!HJ$5&gt;SUM(Main!$F5:$G5)+Main!$H5+Main!$I5+Main!$I9+Main!$I13+Main!$I17+Main!$I21+Main!$I25+Main!$I29+Main!$I33+Main!$I37+SUM($B$3:$K$3),'Gantt Chart'!HJ$5&lt;=SUM(Main!$F5:$G5)+Main!$H5+Main!$I5+Main!$I9+Main!$I13+Main!$I17+Main!$I21+Main!$I25+Main!$I29+Main!$I33+Main!$I37+Main!$I40+SUM($B$3:$K$3)),Main!$R40,0)</f>
        <v>0</v>
      </c>
      <c r="HK121" s="2">
        <f>IF(AND('Gantt Chart'!HK$5&gt;SUM(Main!$F5:$G5)+Main!$H5+Main!$I5+Main!$I9+Main!$I13+Main!$I17+Main!$I21+Main!$I25+Main!$I29+Main!$I33+Main!$I37+SUM($B$3:$K$3),'Gantt Chart'!HK$5&lt;=SUM(Main!$F5:$G5)+Main!$H5+Main!$I5+Main!$I9+Main!$I13+Main!$I17+Main!$I21+Main!$I25+Main!$I29+Main!$I33+Main!$I37+Main!$I40+SUM($B$3:$K$3)),Main!$R40,0)</f>
        <v>0</v>
      </c>
      <c r="HL121" s="2">
        <f>IF(AND('Gantt Chart'!HL$5&gt;SUM(Main!$F5:$G5)+Main!$H5+Main!$I5+Main!$I9+Main!$I13+Main!$I17+Main!$I21+Main!$I25+Main!$I29+Main!$I33+Main!$I37+SUM($B$3:$K$3),'Gantt Chart'!HL$5&lt;=SUM(Main!$F5:$G5)+Main!$H5+Main!$I5+Main!$I9+Main!$I13+Main!$I17+Main!$I21+Main!$I25+Main!$I29+Main!$I33+Main!$I37+Main!$I40+SUM($B$3:$K$3)),Main!$R40,0)</f>
        <v>0</v>
      </c>
      <c r="HM121" s="2">
        <f>IF(AND('Gantt Chart'!HM$5&gt;SUM(Main!$F5:$G5)+Main!$H5+Main!$I5+Main!$I9+Main!$I13+Main!$I17+Main!$I21+Main!$I25+Main!$I29+Main!$I33+Main!$I37+SUM($B$3:$K$3),'Gantt Chart'!HM$5&lt;=SUM(Main!$F5:$G5)+Main!$H5+Main!$I5+Main!$I9+Main!$I13+Main!$I17+Main!$I21+Main!$I25+Main!$I29+Main!$I33+Main!$I37+Main!$I40+SUM($B$3:$K$3)),Main!$R40,0)</f>
        <v>0</v>
      </c>
      <c r="HN121" s="2">
        <f>IF(AND('Gantt Chart'!HN$5&gt;SUM(Main!$F5:$G5)+Main!$H5+Main!$I5+Main!$I9+Main!$I13+Main!$I17+Main!$I21+Main!$I25+Main!$I29+Main!$I33+Main!$I37+SUM($B$3:$K$3),'Gantt Chart'!HN$5&lt;=SUM(Main!$F5:$G5)+Main!$H5+Main!$I5+Main!$I9+Main!$I13+Main!$I17+Main!$I21+Main!$I25+Main!$I29+Main!$I33+Main!$I37+Main!$I40+SUM($B$3:$K$3)),Main!$R40,0)</f>
        <v>0</v>
      </c>
      <c r="HO121" s="2">
        <f>IF(AND('Gantt Chart'!HO$5&gt;SUM(Main!$F5:$G5)+Main!$H5+Main!$I5+Main!$I9+Main!$I13+Main!$I17+Main!$I21+Main!$I25+Main!$I29+Main!$I33+Main!$I37+SUM($B$3:$K$3),'Gantt Chart'!HO$5&lt;=SUM(Main!$F5:$G5)+Main!$H5+Main!$I5+Main!$I9+Main!$I13+Main!$I17+Main!$I21+Main!$I25+Main!$I29+Main!$I33+Main!$I37+Main!$I40+SUM($B$3:$K$3)),Main!$R40,0)</f>
        <v>0</v>
      </c>
      <c r="HP121" s="2">
        <f>IF(AND('Gantt Chart'!HP$5&gt;SUM(Main!$F5:$G5)+Main!$H5+Main!$I5+Main!$I9+Main!$I13+Main!$I17+Main!$I21+Main!$I25+Main!$I29+Main!$I33+Main!$I37+SUM($B$3:$K$3),'Gantt Chart'!HP$5&lt;=SUM(Main!$F5:$G5)+Main!$H5+Main!$I5+Main!$I9+Main!$I13+Main!$I17+Main!$I21+Main!$I25+Main!$I29+Main!$I33+Main!$I37+Main!$I40+SUM($B$3:$K$3)),Main!$R40,0)</f>
        <v>0</v>
      </c>
      <c r="HQ121" s="2">
        <f>IF(AND('Gantt Chart'!HQ$5&gt;SUM(Main!$F5:$G5)+Main!$H5+Main!$I5+Main!$I9+Main!$I13+Main!$I17+Main!$I21+Main!$I25+Main!$I29+Main!$I33+Main!$I37+SUM($B$3:$K$3),'Gantt Chart'!HQ$5&lt;=SUM(Main!$F5:$G5)+Main!$H5+Main!$I5+Main!$I9+Main!$I13+Main!$I17+Main!$I21+Main!$I25+Main!$I29+Main!$I33+Main!$I37+Main!$I40+SUM($B$3:$K$3)),Main!$R40,0)</f>
        <v>0</v>
      </c>
      <c r="HR121" s="2">
        <f>IF(AND('Gantt Chart'!HR$5&gt;SUM(Main!$F5:$G5)+Main!$H5+Main!$I5+Main!$I9+Main!$I13+Main!$I17+Main!$I21+Main!$I25+Main!$I29+Main!$I33+Main!$I37+SUM($B$3:$K$3),'Gantt Chart'!HR$5&lt;=SUM(Main!$F5:$G5)+Main!$H5+Main!$I5+Main!$I9+Main!$I13+Main!$I17+Main!$I21+Main!$I25+Main!$I29+Main!$I33+Main!$I37+Main!$I40+SUM($B$3:$K$3)),Main!$R40,0)</f>
        <v>0</v>
      </c>
      <c r="HS121" s="2">
        <f>IF(AND('Gantt Chart'!HS$5&gt;SUM(Main!$F5:$G5)+Main!$H5+Main!$I5+Main!$I9+Main!$I13+Main!$I17+Main!$I21+Main!$I25+Main!$I29+Main!$I33+Main!$I37+SUM($B$3:$K$3),'Gantt Chart'!HS$5&lt;=SUM(Main!$F5:$G5)+Main!$H5+Main!$I5+Main!$I9+Main!$I13+Main!$I17+Main!$I21+Main!$I25+Main!$I29+Main!$I33+Main!$I37+Main!$I40+SUM($B$3:$K$3)),Main!$R40,0)</f>
        <v>0</v>
      </c>
      <c r="HT121" s="2">
        <f>IF(AND('Gantt Chart'!HT$5&gt;SUM(Main!$F5:$G5)+Main!$H5+Main!$I5+Main!$I9+Main!$I13+Main!$I17+Main!$I21+Main!$I25+Main!$I29+Main!$I33+Main!$I37+SUM($B$3:$K$3),'Gantt Chart'!HT$5&lt;=SUM(Main!$F5:$G5)+Main!$H5+Main!$I5+Main!$I9+Main!$I13+Main!$I17+Main!$I21+Main!$I25+Main!$I29+Main!$I33+Main!$I37+Main!$I40+SUM($B$3:$K$3)),Main!$R40,0)</f>
        <v>0</v>
      </c>
      <c r="HU121" s="2">
        <f>IF(AND('Gantt Chart'!HU$5&gt;SUM(Main!$F5:$G5)+Main!$H5+Main!$I5+Main!$I9+Main!$I13+Main!$I17+Main!$I21+Main!$I25+Main!$I29+Main!$I33+Main!$I37+SUM($B$3:$K$3),'Gantt Chart'!HU$5&lt;=SUM(Main!$F5:$G5)+Main!$H5+Main!$I5+Main!$I9+Main!$I13+Main!$I17+Main!$I21+Main!$I25+Main!$I29+Main!$I33+Main!$I37+Main!$I40+SUM($B$3:$K$3)),Main!$R40,0)</f>
        <v>0</v>
      </c>
      <c r="HV121" s="2">
        <f>IF(AND('Gantt Chart'!HV$5&gt;SUM(Main!$F5:$G5)+Main!$H5+Main!$I5+Main!$I9+Main!$I13+Main!$I17+Main!$I21+Main!$I25+Main!$I29+Main!$I33+Main!$I37+SUM($B$3:$K$3),'Gantt Chart'!HV$5&lt;=SUM(Main!$F5:$G5)+Main!$H5+Main!$I5+Main!$I9+Main!$I13+Main!$I17+Main!$I21+Main!$I25+Main!$I29+Main!$I33+Main!$I37+Main!$I40+SUM($B$3:$K$3)),Main!$R40,0)</f>
        <v>0</v>
      </c>
      <c r="HW121" s="2">
        <f>IF(AND('Gantt Chart'!HW$5&gt;SUM(Main!$F5:$G5)+Main!$H5+Main!$I5+Main!$I9+Main!$I13+Main!$I17+Main!$I21+Main!$I25+Main!$I29+Main!$I33+Main!$I37+SUM($B$3:$K$3),'Gantt Chart'!HW$5&lt;=SUM(Main!$F5:$G5)+Main!$H5+Main!$I5+Main!$I9+Main!$I13+Main!$I17+Main!$I21+Main!$I25+Main!$I29+Main!$I33+Main!$I37+Main!$I40+SUM($B$3:$K$3)),Main!$R40,0)</f>
        <v>0</v>
      </c>
      <c r="HX121" s="2">
        <f>IF(AND('Gantt Chart'!HX$5&gt;SUM(Main!$F5:$G5)+Main!$H5+Main!$I5+Main!$I9+Main!$I13+Main!$I17+Main!$I21+Main!$I25+Main!$I29+Main!$I33+Main!$I37+SUM($B$3:$K$3),'Gantt Chart'!HX$5&lt;=SUM(Main!$F5:$G5)+Main!$H5+Main!$I5+Main!$I9+Main!$I13+Main!$I17+Main!$I21+Main!$I25+Main!$I29+Main!$I33+Main!$I37+Main!$I40+SUM($B$3:$K$3)),Main!$R40,0)</f>
        <v>0</v>
      </c>
      <c r="HY121" s="2">
        <f>IF(AND('Gantt Chart'!HY$5&gt;SUM(Main!$F5:$G5)+Main!$H5+Main!$I5+Main!$I9+Main!$I13+Main!$I17+Main!$I21+Main!$I25+Main!$I29+Main!$I33+Main!$I37+SUM($B$3:$K$3),'Gantt Chart'!HY$5&lt;=SUM(Main!$F5:$G5)+Main!$H5+Main!$I5+Main!$I9+Main!$I13+Main!$I17+Main!$I21+Main!$I25+Main!$I29+Main!$I33+Main!$I37+Main!$I40+SUM($B$3:$K$3)),Main!$R40,0)</f>
        <v>0</v>
      </c>
      <c r="HZ121" s="2">
        <f>IF(AND('Gantt Chart'!HZ$5&gt;SUM(Main!$F5:$G5)+Main!$H5+Main!$I5+Main!$I9+Main!$I13+Main!$I17+Main!$I21+Main!$I25+Main!$I29+Main!$I33+Main!$I37+SUM($B$3:$K$3),'Gantt Chart'!HZ$5&lt;=SUM(Main!$F5:$G5)+Main!$H5+Main!$I5+Main!$I9+Main!$I13+Main!$I17+Main!$I21+Main!$I25+Main!$I29+Main!$I33+Main!$I37+Main!$I40+SUM($B$3:$K$3)),Main!$R40,0)</f>
        <v>0</v>
      </c>
      <c r="IA121" s="2">
        <f>IF(AND('Gantt Chart'!IA$5&gt;SUM(Main!$F5:$G5)+Main!$H5+Main!$I5+Main!$I9+Main!$I13+Main!$I17+Main!$I21+Main!$I25+Main!$I29+Main!$I33+Main!$I37+SUM($B$3:$K$3),'Gantt Chart'!IA$5&lt;=SUM(Main!$F5:$G5)+Main!$H5+Main!$I5+Main!$I9+Main!$I13+Main!$I17+Main!$I21+Main!$I25+Main!$I29+Main!$I33+Main!$I37+Main!$I40+SUM($B$3:$K$3)),Main!$R40,0)</f>
        <v>0</v>
      </c>
      <c r="IB121" s="2">
        <f>IF(AND('Gantt Chart'!IB$5&gt;SUM(Main!$F5:$G5)+Main!$H5+Main!$I5+Main!$I9+Main!$I13+Main!$I17+Main!$I21+Main!$I25+Main!$I29+Main!$I33+Main!$I37+SUM($B$3:$K$3),'Gantt Chart'!IB$5&lt;=SUM(Main!$F5:$G5)+Main!$H5+Main!$I5+Main!$I9+Main!$I13+Main!$I17+Main!$I21+Main!$I25+Main!$I29+Main!$I33+Main!$I37+Main!$I40+SUM($B$3:$K$3)),Main!$R40,0)</f>
        <v>0</v>
      </c>
      <c r="IC121" s="2">
        <f>IF(AND('Gantt Chart'!IC$5&gt;SUM(Main!$F5:$G5)+Main!$H5+Main!$I5+Main!$I9+Main!$I13+Main!$I17+Main!$I21+Main!$I25+Main!$I29+Main!$I33+Main!$I37+SUM($B$3:$K$3),'Gantt Chart'!IC$5&lt;=SUM(Main!$F5:$G5)+Main!$H5+Main!$I5+Main!$I9+Main!$I13+Main!$I17+Main!$I21+Main!$I25+Main!$I29+Main!$I33+Main!$I37+Main!$I40+SUM($B$3:$K$3)),Main!$R40,0)</f>
        <v>0</v>
      </c>
      <c r="ID121" s="2">
        <f>IF(AND('Gantt Chart'!ID$5&gt;SUM(Main!$F5:$G5)+Main!$H5+Main!$I5+Main!$I9+Main!$I13+Main!$I17+Main!$I21+Main!$I25+Main!$I29+Main!$I33+Main!$I37+SUM($B$3:$K$3),'Gantt Chart'!ID$5&lt;=SUM(Main!$F5:$G5)+Main!$H5+Main!$I5+Main!$I9+Main!$I13+Main!$I17+Main!$I21+Main!$I25+Main!$I29+Main!$I33+Main!$I37+Main!$I40+SUM($B$3:$K$3)),Main!$R40,0)</f>
        <v>0</v>
      </c>
      <c r="IE121" s="2">
        <f>IF(AND('Gantt Chart'!IE$5&gt;SUM(Main!$F5:$G5)+Main!$H5+Main!$I5+Main!$I9+Main!$I13+Main!$I17+Main!$I21+Main!$I25+Main!$I29+Main!$I33+Main!$I37+SUM($B$3:$K$3),'Gantt Chart'!IE$5&lt;=SUM(Main!$F5:$G5)+Main!$H5+Main!$I5+Main!$I9+Main!$I13+Main!$I17+Main!$I21+Main!$I25+Main!$I29+Main!$I33+Main!$I37+Main!$I40+SUM($B$3:$K$3)),Main!$R40,0)</f>
        <v>0</v>
      </c>
      <c r="IF121" s="2">
        <f>IF(AND('Gantt Chart'!IF$5&gt;SUM(Main!$F5:$G5)+Main!$H5+Main!$I5+Main!$I9+Main!$I13+Main!$I17+Main!$I21+Main!$I25+Main!$I29+Main!$I33+Main!$I37+SUM($B$3:$K$3),'Gantt Chart'!IF$5&lt;=SUM(Main!$F5:$G5)+Main!$H5+Main!$I5+Main!$I9+Main!$I13+Main!$I17+Main!$I21+Main!$I25+Main!$I29+Main!$I33+Main!$I37+Main!$I40+SUM($B$3:$K$3)),Main!$R40,0)</f>
        <v>0</v>
      </c>
      <c r="IG121" s="2">
        <f>IF(AND('Gantt Chart'!IG$5&gt;SUM(Main!$F5:$G5)+Main!$H5+Main!$I5+Main!$I9+Main!$I13+Main!$I17+Main!$I21+Main!$I25+Main!$I29+Main!$I33+Main!$I37+SUM($B$3:$K$3),'Gantt Chart'!IG$5&lt;=SUM(Main!$F5:$G5)+Main!$H5+Main!$I5+Main!$I9+Main!$I13+Main!$I17+Main!$I21+Main!$I25+Main!$I29+Main!$I33+Main!$I37+Main!$I40+SUM($B$3:$K$3)),Main!$R40,0)</f>
        <v>0</v>
      </c>
      <c r="IH121" s="2">
        <f>IF(AND('Gantt Chart'!IH$5&gt;SUM(Main!$F5:$G5)+Main!$H5+Main!$I5+Main!$I9+Main!$I13+Main!$I17+Main!$I21+Main!$I25+Main!$I29+Main!$I33+Main!$I37+SUM($B$3:$K$3),'Gantt Chart'!IH$5&lt;=SUM(Main!$F5:$G5)+Main!$H5+Main!$I5+Main!$I9+Main!$I13+Main!$I17+Main!$I21+Main!$I25+Main!$I29+Main!$I33+Main!$I37+Main!$I40+SUM($B$3:$K$3)),Main!$R40,0)</f>
        <v>0</v>
      </c>
      <c r="II121" s="2">
        <f>IF(AND('Gantt Chart'!II$5&gt;SUM(Main!$F5:$G5)+Main!$H5+Main!$I5+Main!$I9+Main!$I13+Main!$I17+Main!$I21+Main!$I25+Main!$I29+Main!$I33+Main!$I37+SUM($B$3:$K$3),'Gantt Chart'!II$5&lt;=SUM(Main!$F5:$G5)+Main!$H5+Main!$I5+Main!$I9+Main!$I13+Main!$I17+Main!$I21+Main!$I25+Main!$I29+Main!$I33+Main!$I37+Main!$I40+SUM($B$3:$K$3)),Main!$R40,0)</f>
        <v>0</v>
      </c>
      <c r="IJ121" s="2">
        <f>IF(AND('Gantt Chart'!IJ$5&gt;SUM(Main!$F5:$G5)+Main!$H5+Main!$I5+Main!$I9+Main!$I13+Main!$I17+Main!$I21+Main!$I25+Main!$I29+Main!$I33+Main!$I37+SUM($B$3:$K$3),'Gantt Chart'!IJ$5&lt;=SUM(Main!$F5:$G5)+Main!$H5+Main!$I5+Main!$I9+Main!$I13+Main!$I17+Main!$I21+Main!$I25+Main!$I29+Main!$I33+Main!$I37+Main!$I40+SUM($B$3:$K$3)),Main!$R40,0)</f>
        <v>0</v>
      </c>
      <c r="IK121" s="2">
        <f>IF(AND('Gantt Chart'!IK$5&gt;SUM(Main!$F5:$G5)+Main!$H5+Main!$I5+Main!$I9+Main!$I13+Main!$I17+Main!$I21+Main!$I25+Main!$I29+Main!$I33+Main!$I37+SUM($B$3:$K$3),'Gantt Chart'!IK$5&lt;=SUM(Main!$F5:$G5)+Main!$H5+Main!$I5+Main!$I9+Main!$I13+Main!$I17+Main!$I21+Main!$I25+Main!$I29+Main!$I33+Main!$I37+Main!$I40+SUM($B$3:$K$3)),Main!$R40,0)</f>
        <v>0</v>
      </c>
      <c r="IL121" s="2">
        <f>IF(AND('Gantt Chart'!IL$5&gt;SUM(Main!$F5:$G5)+Main!$H5+Main!$I5+Main!$I9+Main!$I13+Main!$I17+Main!$I21+Main!$I25+Main!$I29+Main!$I33+Main!$I37+SUM($B$3:$K$3),'Gantt Chart'!IL$5&lt;=SUM(Main!$F5:$G5)+Main!$H5+Main!$I5+Main!$I9+Main!$I13+Main!$I17+Main!$I21+Main!$I25+Main!$I29+Main!$I33+Main!$I37+Main!$I40+SUM($B$3:$K$3)),Main!$R40,0)</f>
        <v>0</v>
      </c>
      <c r="IM121" s="2">
        <f>IF(AND('Gantt Chart'!IM$5&gt;SUM(Main!$F5:$G5)+Main!$H5+Main!$I5+Main!$I9+Main!$I13+Main!$I17+Main!$I21+Main!$I25+Main!$I29+Main!$I33+Main!$I37+SUM($B$3:$K$3),'Gantt Chart'!IM$5&lt;=SUM(Main!$F5:$G5)+Main!$H5+Main!$I5+Main!$I9+Main!$I13+Main!$I17+Main!$I21+Main!$I25+Main!$I29+Main!$I33+Main!$I37+Main!$I40+SUM($B$3:$K$3)),Main!$R40,0)</f>
        <v>0</v>
      </c>
      <c r="IN121" s="2">
        <f>IF(AND('Gantt Chart'!IN$5&gt;SUM(Main!$F5:$G5)+Main!$H5+Main!$I5+Main!$I9+Main!$I13+Main!$I17+Main!$I21+Main!$I25+Main!$I29+Main!$I33+Main!$I37+SUM($B$3:$K$3),'Gantt Chart'!IN$5&lt;=SUM(Main!$F5:$G5)+Main!$H5+Main!$I5+Main!$I9+Main!$I13+Main!$I17+Main!$I21+Main!$I25+Main!$I29+Main!$I33+Main!$I37+Main!$I40+SUM($B$3:$K$3)),Main!$R40,0)</f>
        <v>0</v>
      </c>
      <c r="IO121" s="2">
        <f>IF(AND('Gantt Chart'!IO$5&gt;SUM(Main!$F5:$G5)+Main!$H5+Main!$I5+Main!$I9+Main!$I13+Main!$I17+Main!$I21+Main!$I25+Main!$I29+Main!$I33+Main!$I37+SUM($B$3:$K$3),'Gantt Chart'!IO$5&lt;=SUM(Main!$F5:$G5)+Main!$H5+Main!$I5+Main!$I9+Main!$I13+Main!$I17+Main!$I21+Main!$I25+Main!$I29+Main!$I33+Main!$I37+Main!$I40+SUM($B$3:$K$3)),Main!$R40,0)</f>
        <v>0</v>
      </c>
      <c r="IP121" s="2">
        <f>IF(AND('Gantt Chart'!IP$5&gt;SUM(Main!$F5:$G5)+Main!$H5+Main!$I5+Main!$I9+Main!$I13+Main!$I17+Main!$I21+Main!$I25+Main!$I29+Main!$I33+Main!$I37+SUM($B$3:$K$3),'Gantt Chart'!IP$5&lt;=SUM(Main!$F5:$G5)+Main!$H5+Main!$I5+Main!$I9+Main!$I13+Main!$I17+Main!$I21+Main!$I25+Main!$I29+Main!$I33+Main!$I37+Main!$I40+SUM($B$3:$K$3)),Main!$R40,0)</f>
        <v>0</v>
      </c>
      <c r="IQ121" s="2">
        <f>IF(AND('Gantt Chart'!IQ$5&gt;SUM(Main!$F5:$G5)+Main!$H5+Main!$I5+Main!$I9+Main!$I13+Main!$I17+Main!$I21+Main!$I25+Main!$I29+Main!$I33+Main!$I37+SUM($B$3:$K$3),'Gantt Chart'!IQ$5&lt;=SUM(Main!$F5:$G5)+Main!$H5+Main!$I5+Main!$I9+Main!$I13+Main!$I17+Main!$I21+Main!$I25+Main!$I29+Main!$I33+Main!$I37+Main!$I40+SUM($B$3:$K$3)),Main!$R40,0)</f>
        <v>0</v>
      </c>
      <c r="IR121" s="2">
        <f>IF(AND('Gantt Chart'!IR$5&gt;SUM(Main!$F5:$G5)+Main!$H5+Main!$I5+Main!$I9+Main!$I13+Main!$I17+Main!$I21+Main!$I25+Main!$I29+Main!$I33+Main!$I37+SUM($B$3:$K$3),'Gantt Chart'!IR$5&lt;=SUM(Main!$F5:$G5)+Main!$H5+Main!$I5+Main!$I9+Main!$I13+Main!$I17+Main!$I21+Main!$I25+Main!$I29+Main!$I33+Main!$I37+Main!$I40+SUM($B$3:$K$3)),Main!$R40,0)</f>
        <v>0</v>
      </c>
      <c r="IS121" s="2">
        <f>IF(AND('Gantt Chart'!IS$5&gt;SUM(Main!$F5:$G5)+Main!$H5+Main!$I5+Main!$I9+Main!$I13+Main!$I17+Main!$I21+Main!$I25+Main!$I29+Main!$I33+Main!$I37+SUM($B$3:$K$3),'Gantt Chart'!IS$5&lt;=SUM(Main!$F5:$G5)+Main!$H5+Main!$I5+Main!$I9+Main!$I13+Main!$I17+Main!$I21+Main!$I25+Main!$I29+Main!$I33+Main!$I37+Main!$I40+SUM($B$3:$K$3)),Main!$R40,0)</f>
        <v>0</v>
      </c>
      <c r="IT121" s="2">
        <f>IF(AND('Gantt Chart'!IT$5&gt;SUM(Main!$F5:$G5)+Main!$H5+Main!$I5+Main!$I9+Main!$I13+Main!$I17+Main!$I21+Main!$I25+Main!$I29+Main!$I33+Main!$I37+SUM($B$3:$K$3),'Gantt Chart'!IT$5&lt;=SUM(Main!$F5:$G5)+Main!$H5+Main!$I5+Main!$I9+Main!$I13+Main!$I17+Main!$I21+Main!$I25+Main!$I29+Main!$I33+Main!$I37+Main!$I40+SUM($B$3:$K$3)),Main!$R40,0)</f>
        <v>0</v>
      </c>
      <c r="IU121" s="2">
        <f>IF(AND('Gantt Chart'!IU$5&gt;SUM(Main!$F5:$G5)+Main!$H5+Main!$I5+Main!$I9+Main!$I13+Main!$I17+Main!$I21+Main!$I25+Main!$I29+Main!$I33+Main!$I37+SUM($B$3:$K$3),'Gantt Chart'!IU$5&lt;=SUM(Main!$F5:$G5)+Main!$H5+Main!$I5+Main!$I9+Main!$I13+Main!$I17+Main!$I21+Main!$I25+Main!$I29+Main!$I33+Main!$I37+Main!$I40+SUM($B$3:$K$3)),Main!$R40,0)</f>
        <v>0</v>
      </c>
      <c r="IV121" s="2">
        <f>IF(AND('Gantt Chart'!IV$5&gt;SUM(Main!$F5:$G5)+Main!$H5+Main!$I5+Main!$I9+Main!$I13+Main!$I17+Main!$I21+Main!$I25+Main!$I29+Main!$I33+Main!$I37+SUM($B$3:$K$3),'Gantt Chart'!IV$5&lt;=SUM(Main!$F5:$G5)+Main!$H5+Main!$I5+Main!$I9+Main!$I13+Main!$I17+Main!$I21+Main!$I25+Main!$I29+Main!$I33+Main!$I37+Main!$I40+SUM($B$3:$K$3)),Main!$R40,0)</f>
        <v>0</v>
      </c>
      <c r="IW121" s="2">
        <f>IF(AND('Gantt Chart'!IW$5&gt;SUM(Main!$F5:$G5)+Main!$H5+Main!$I5+Main!$I9+Main!$I13+Main!$I17+Main!$I21+Main!$I25+Main!$I29+Main!$I33+Main!$I37+SUM($B$3:$K$3),'Gantt Chart'!IW$5&lt;=SUM(Main!$F5:$G5)+Main!$H5+Main!$I5+Main!$I9+Main!$I13+Main!$I17+Main!$I21+Main!$I25+Main!$I29+Main!$I33+Main!$I37+Main!$I40+SUM($B$3:$K$3)),Main!$R40,0)</f>
        <v>0</v>
      </c>
      <c r="IX121" s="2">
        <f>IF(AND('Gantt Chart'!IX$5&gt;SUM(Main!$F5:$G5)+Main!$H5+Main!$I5+Main!$I9+Main!$I13+Main!$I17+Main!$I21+Main!$I25+Main!$I29+Main!$I33+Main!$I37+SUM($B$3:$K$3),'Gantt Chart'!IX$5&lt;=SUM(Main!$F5:$G5)+Main!$H5+Main!$I5+Main!$I9+Main!$I13+Main!$I17+Main!$I21+Main!$I25+Main!$I29+Main!$I33+Main!$I37+Main!$I40+SUM($B$3:$K$3)),Main!$R40,0)</f>
        <v>0</v>
      </c>
      <c r="IY121" s="2">
        <f>IF(AND('Gantt Chart'!IY$5&gt;SUM(Main!$F5:$G5)+Main!$H5+Main!$I5+Main!$I9+Main!$I13+Main!$I17+Main!$I21+Main!$I25+Main!$I29+Main!$I33+Main!$I37+SUM($B$3:$K$3),'Gantt Chart'!IY$5&lt;=SUM(Main!$F5:$G5)+Main!$H5+Main!$I5+Main!$I9+Main!$I13+Main!$I17+Main!$I21+Main!$I25+Main!$I29+Main!$I33+Main!$I37+Main!$I40+SUM($B$3:$K$3)),Main!$R40,0)</f>
        <v>0</v>
      </c>
      <c r="IZ121" s="2">
        <f>IF(AND('Gantt Chart'!IZ$5&gt;SUM(Main!$F5:$G5)+Main!$H5+Main!$I5+Main!$I9+Main!$I13+Main!$I17+Main!$I21+Main!$I25+Main!$I29+Main!$I33+Main!$I37+SUM($B$3:$K$3),'Gantt Chart'!IZ$5&lt;=SUM(Main!$F5:$G5)+Main!$H5+Main!$I5+Main!$I9+Main!$I13+Main!$I17+Main!$I21+Main!$I25+Main!$I29+Main!$I33+Main!$I37+Main!$I40+SUM($B$3:$K$3)),Main!$R40,0)</f>
        <v>0</v>
      </c>
      <c r="JA121" s="2">
        <f>IF(AND('Gantt Chart'!JA$5&gt;SUM(Main!$F5:$G5)+Main!$H5+Main!$I5+Main!$I9+Main!$I13+Main!$I17+Main!$I21+Main!$I25+Main!$I29+Main!$I33+Main!$I37+SUM($B$3:$K$3),'Gantt Chart'!JA$5&lt;=SUM(Main!$F5:$G5)+Main!$H5+Main!$I5+Main!$I9+Main!$I13+Main!$I17+Main!$I21+Main!$I25+Main!$I29+Main!$I33+Main!$I37+Main!$I40+SUM($B$3:$K$3)),Main!$R40,0)</f>
        <v>0</v>
      </c>
      <c r="JB121" s="2">
        <f>IF(AND('Gantt Chart'!JB$5&gt;SUM(Main!$F5:$G5)+Main!$H5+Main!$I5+Main!$I9+Main!$I13+Main!$I17+Main!$I21+Main!$I25+Main!$I29+Main!$I33+Main!$I37+SUM($B$3:$K$3),'Gantt Chart'!JB$5&lt;=SUM(Main!$F5:$G5)+Main!$H5+Main!$I5+Main!$I9+Main!$I13+Main!$I17+Main!$I21+Main!$I25+Main!$I29+Main!$I33+Main!$I37+Main!$I40+SUM($B$3:$K$3)),Main!$R40,0)</f>
        <v>0</v>
      </c>
      <c r="JC121" s="2">
        <f>IF(AND('Gantt Chart'!JC$5&gt;SUM(Main!$F5:$G5)+Main!$H5+Main!$I5+Main!$I9+Main!$I13+Main!$I17+Main!$I21+Main!$I25+Main!$I29+Main!$I33+Main!$I37+SUM($B$3:$K$3),'Gantt Chart'!JC$5&lt;=SUM(Main!$F5:$G5)+Main!$H5+Main!$I5+Main!$I9+Main!$I13+Main!$I17+Main!$I21+Main!$I25+Main!$I29+Main!$I33+Main!$I37+Main!$I40+SUM($B$3:$K$3)),Main!$R40,0)</f>
        <v>0</v>
      </c>
      <c r="JD121" s="2">
        <f>IF(AND('Gantt Chart'!JD$5&gt;SUM(Main!$F5:$G5)+Main!$H5+Main!$I5+Main!$I9+Main!$I13+Main!$I17+Main!$I21+Main!$I25+Main!$I29+Main!$I33+Main!$I37+SUM($B$3:$K$3),'Gantt Chart'!JD$5&lt;=SUM(Main!$F5:$G5)+Main!$H5+Main!$I5+Main!$I9+Main!$I13+Main!$I17+Main!$I21+Main!$I25+Main!$I29+Main!$I33+Main!$I37+Main!$I40+SUM($B$3:$K$3)),Main!$R40,0)</f>
        <v>0</v>
      </c>
      <c r="JE121" s="2">
        <f>IF(AND('Gantt Chart'!JE$5&gt;SUM(Main!$F5:$G5)+Main!$H5+Main!$I5+Main!$I9+Main!$I13+Main!$I17+Main!$I21+Main!$I25+Main!$I29+Main!$I33+Main!$I37+SUM($B$3:$K$3),'Gantt Chart'!JE$5&lt;=SUM(Main!$F5:$G5)+Main!$H5+Main!$I5+Main!$I9+Main!$I13+Main!$I17+Main!$I21+Main!$I25+Main!$I29+Main!$I33+Main!$I37+Main!$I40+SUM($B$3:$K$3)),Main!$R40,0)</f>
        <v>0</v>
      </c>
      <c r="JF121" s="2">
        <f>IF(AND('Gantt Chart'!JF$5&gt;SUM(Main!$F5:$G5)+Main!$H5+Main!$I5+Main!$I9+Main!$I13+Main!$I17+Main!$I21+Main!$I25+Main!$I29+Main!$I33+Main!$I37+SUM($B$3:$K$3),'Gantt Chart'!JF$5&lt;=SUM(Main!$F5:$G5)+Main!$H5+Main!$I5+Main!$I9+Main!$I13+Main!$I17+Main!$I21+Main!$I25+Main!$I29+Main!$I33+Main!$I37+Main!$I40+SUM($B$3:$K$3)),Main!$R40,0)</f>
        <v>0</v>
      </c>
      <c r="JG121" s="2">
        <f>IF(AND('Gantt Chart'!JG$5&gt;SUM(Main!$F5:$G5)+Main!$H5+Main!$I5+Main!$I9+Main!$I13+Main!$I17+Main!$I21+Main!$I25+Main!$I29+Main!$I33+Main!$I37+SUM($B$3:$K$3),'Gantt Chart'!JG$5&lt;=SUM(Main!$F5:$G5)+Main!$H5+Main!$I5+Main!$I9+Main!$I13+Main!$I17+Main!$I21+Main!$I25+Main!$I29+Main!$I33+Main!$I37+Main!$I40+SUM($B$3:$K$3)),Main!$R40,0)</f>
        <v>0</v>
      </c>
      <c r="JH121" s="2">
        <f>IF(AND('Gantt Chart'!JH$5&gt;SUM(Main!$F5:$G5)+Main!$H5+Main!$I5+Main!$I9+Main!$I13+Main!$I17+Main!$I21+Main!$I25+Main!$I29+Main!$I33+Main!$I37+SUM($B$3:$K$3),'Gantt Chart'!JH$5&lt;=SUM(Main!$F5:$G5)+Main!$H5+Main!$I5+Main!$I9+Main!$I13+Main!$I17+Main!$I21+Main!$I25+Main!$I29+Main!$I33+Main!$I37+Main!$I40+SUM($B$3:$K$3)),Main!$R40,0)</f>
        <v>0</v>
      </c>
      <c r="JI121" s="2">
        <f>IF(AND('Gantt Chart'!JI$5&gt;SUM(Main!$F5:$G5)+Main!$H5+Main!$I5+Main!$I9+Main!$I13+Main!$I17+Main!$I21+Main!$I25+Main!$I29+Main!$I33+Main!$I37+SUM($B$3:$K$3),'Gantt Chart'!JI$5&lt;=SUM(Main!$F5:$G5)+Main!$H5+Main!$I5+Main!$I9+Main!$I13+Main!$I17+Main!$I21+Main!$I25+Main!$I29+Main!$I33+Main!$I37+Main!$I40+SUM($B$3:$K$3)),Main!$R40,0)</f>
        <v>0</v>
      </c>
      <c r="JJ121" s="2">
        <f>IF(AND('Gantt Chart'!JJ$5&gt;SUM(Main!$F5:$G5)+Main!$H5+Main!$I5+Main!$I9+Main!$I13+Main!$I17+Main!$I21+Main!$I25+Main!$I29+Main!$I33+Main!$I37+SUM($B$3:$K$3),'Gantt Chart'!JJ$5&lt;=SUM(Main!$F5:$G5)+Main!$H5+Main!$I5+Main!$I9+Main!$I13+Main!$I17+Main!$I21+Main!$I25+Main!$I29+Main!$I33+Main!$I37+Main!$I40+SUM($B$3:$K$3)),Main!$R40,0)</f>
        <v>0</v>
      </c>
      <c r="JK121" s="2">
        <f>IF(AND('Gantt Chart'!JK$5&gt;SUM(Main!$F5:$G5)+Main!$H5+Main!$I5+Main!$I9+Main!$I13+Main!$I17+Main!$I21+Main!$I25+Main!$I29+Main!$I33+Main!$I37+SUM($B$3:$K$3),'Gantt Chart'!JK$5&lt;=SUM(Main!$F5:$G5)+Main!$H5+Main!$I5+Main!$I9+Main!$I13+Main!$I17+Main!$I21+Main!$I25+Main!$I29+Main!$I33+Main!$I37+Main!$I40+SUM($B$3:$K$3)),Main!$R40,0)</f>
        <v>0</v>
      </c>
      <c r="JL121" s="2">
        <f>IF(AND('Gantt Chart'!JL$5&gt;SUM(Main!$F5:$G5)+Main!$H5+Main!$I5+Main!$I9+Main!$I13+Main!$I17+Main!$I21+Main!$I25+Main!$I29+Main!$I33+Main!$I37+SUM($B$3:$K$3),'Gantt Chart'!JL$5&lt;=SUM(Main!$F5:$G5)+Main!$H5+Main!$I5+Main!$I9+Main!$I13+Main!$I17+Main!$I21+Main!$I25+Main!$I29+Main!$I33+Main!$I37+Main!$I40+SUM($B$3:$K$3)),Main!$R40,0)</f>
        <v>0</v>
      </c>
      <c r="JM121" s="2">
        <f>IF(AND('Gantt Chart'!JM$5&gt;SUM(Main!$F5:$G5)+Main!$H5+Main!$I5+Main!$I9+Main!$I13+Main!$I17+Main!$I21+Main!$I25+Main!$I29+Main!$I33+Main!$I37+SUM($B$3:$K$3),'Gantt Chart'!JM$5&lt;=SUM(Main!$F5:$G5)+Main!$H5+Main!$I5+Main!$I9+Main!$I13+Main!$I17+Main!$I21+Main!$I25+Main!$I29+Main!$I33+Main!$I37+Main!$I40+SUM($B$3:$K$3)),Main!$R40,0)</f>
        <v>0</v>
      </c>
      <c r="JN121" s="2">
        <f>IF(AND('Gantt Chart'!JN$5&gt;SUM(Main!$F5:$G5)+Main!$H5+Main!$I5+Main!$I9+Main!$I13+Main!$I17+Main!$I21+Main!$I25+Main!$I29+Main!$I33+Main!$I37+SUM($B$3:$K$3),'Gantt Chart'!JN$5&lt;=SUM(Main!$F5:$G5)+Main!$H5+Main!$I5+Main!$I9+Main!$I13+Main!$I17+Main!$I21+Main!$I25+Main!$I29+Main!$I33+Main!$I37+Main!$I40+SUM($B$3:$K$3)),Main!$R40,0)</f>
        <v>0</v>
      </c>
      <c r="JO121" s="2">
        <f>IF(AND('Gantt Chart'!JO$5&gt;SUM(Main!$F5:$G5)+Main!$H5+Main!$I5+Main!$I9+Main!$I13+Main!$I17+Main!$I21+Main!$I25+Main!$I29+Main!$I33+Main!$I37+SUM($B$3:$K$3),'Gantt Chart'!JO$5&lt;=SUM(Main!$F5:$G5)+Main!$H5+Main!$I5+Main!$I9+Main!$I13+Main!$I17+Main!$I21+Main!$I25+Main!$I29+Main!$I33+Main!$I37+Main!$I40+SUM($B$3:$K$3)),Main!$R40,0)</f>
        <v>0</v>
      </c>
      <c r="JP121" s="2">
        <f>IF(AND('Gantt Chart'!JP$5&gt;SUM(Main!$F5:$G5)+Main!$H5+Main!$I5+Main!$I9+Main!$I13+Main!$I17+Main!$I21+Main!$I25+Main!$I29+Main!$I33+Main!$I37+SUM($B$3:$K$3),'Gantt Chart'!JP$5&lt;=SUM(Main!$F5:$G5)+Main!$H5+Main!$I5+Main!$I9+Main!$I13+Main!$I17+Main!$I21+Main!$I25+Main!$I29+Main!$I33+Main!$I37+Main!$I40+SUM($B$3:$K$3)),Main!$R40,0)</f>
        <v>0</v>
      </c>
      <c r="JQ121" s="2">
        <f>IF(AND('Gantt Chart'!JQ$5&gt;SUM(Main!$F5:$G5)+Main!$H5+Main!$I5+Main!$I9+Main!$I13+Main!$I17+Main!$I21+Main!$I25+Main!$I29+Main!$I33+Main!$I37+SUM($B$3:$K$3),'Gantt Chart'!JQ$5&lt;=SUM(Main!$F5:$G5)+Main!$H5+Main!$I5+Main!$I9+Main!$I13+Main!$I17+Main!$I21+Main!$I25+Main!$I29+Main!$I33+Main!$I37+Main!$I40+SUM($B$3:$K$3)),Main!$R40,0)</f>
        <v>0</v>
      </c>
      <c r="JR121" s="2">
        <f>IF(AND('Gantt Chart'!JR$5&gt;SUM(Main!$F5:$G5)+Main!$H5+Main!$I5+Main!$I9+Main!$I13+Main!$I17+Main!$I21+Main!$I25+Main!$I29+Main!$I33+Main!$I37+SUM($B$3:$K$3),'Gantt Chart'!JR$5&lt;=SUM(Main!$F5:$G5)+Main!$H5+Main!$I5+Main!$I9+Main!$I13+Main!$I17+Main!$I21+Main!$I25+Main!$I29+Main!$I33+Main!$I37+Main!$I40+SUM($B$3:$K$3)),Main!$R40,0)</f>
        <v>0</v>
      </c>
      <c r="JS121" s="2">
        <f>IF(AND('Gantt Chart'!JS$5&gt;SUM(Main!$F5:$G5)+Main!$H5+Main!$I5+Main!$I9+Main!$I13+Main!$I17+Main!$I21+Main!$I25+Main!$I29+Main!$I33+Main!$I37+SUM($B$3:$K$3),'Gantt Chart'!JS$5&lt;=SUM(Main!$F5:$G5)+Main!$H5+Main!$I5+Main!$I9+Main!$I13+Main!$I17+Main!$I21+Main!$I25+Main!$I29+Main!$I33+Main!$I37+Main!$I40+SUM($B$3:$K$3)),Main!$R40,0)</f>
        <v>0</v>
      </c>
      <c r="JT121" s="2">
        <f>IF(AND('Gantt Chart'!JT$5&gt;SUM(Main!$F5:$G5)+Main!$H5+Main!$I5+Main!$I9+Main!$I13+Main!$I17+Main!$I21+Main!$I25+Main!$I29+Main!$I33+Main!$I37+SUM($B$3:$K$3),'Gantt Chart'!JT$5&lt;=SUM(Main!$F5:$G5)+Main!$H5+Main!$I5+Main!$I9+Main!$I13+Main!$I17+Main!$I21+Main!$I25+Main!$I29+Main!$I33+Main!$I37+Main!$I40+SUM($B$3:$K$3)),Main!$R40,0)</f>
        <v>0</v>
      </c>
      <c r="JU121" s="2">
        <f>IF(AND('Gantt Chart'!JU$5&gt;SUM(Main!$F5:$G5)+Main!$H5+Main!$I5+Main!$I9+Main!$I13+Main!$I17+Main!$I21+Main!$I25+Main!$I29+Main!$I33+Main!$I37+SUM($B$3:$K$3),'Gantt Chart'!JU$5&lt;=SUM(Main!$F5:$G5)+Main!$H5+Main!$I5+Main!$I9+Main!$I13+Main!$I17+Main!$I21+Main!$I25+Main!$I29+Main!$I33+Main!$I37+Main!$I40+SUM($B$3:$K$3)),Main!$R40,0)</f>
        <v>0</v>
      </c>
      <c r="JV121" s="2">
        <f>IF(AND('Gantt Chart'!JV$5&gt;SUM(Main!$F5:$G5)+Main!$H5+Main!$I5+Main!$I9+Main!$I13+Main!$I17+Main!$I21+Main!$I25+Main!$I29+Main!$I33+Main!$I37+SUM($B$3:$K$3),'Gantt Chart'!JV$5&lt;=SUM(Main!$F5:$G5)+Main!$H5+Main!$I5+Main!$I9+Main!$I13+Main!$I17+Main!$I21+Main!$I25+Main!$I29+Main!$I33+Main!$I37+Main!$I40+SUM($B$3:$K$3)),Main!$R40,0)</f>
        <v>0</v>
      </c>
      <c r="JW121" s="2">
        <f>IF(AND('Gantt Chart'!JW$5&gt;SUM(Main!$F5:$G5)+Main!$H5+Main!$I5+Main!$I9+Main!$I13+Main!$I17+Main!$I21+Main!$I25+Main!$I29+Main!$I33+Main!$I37+SUM($B$3:$K$3),'Gantt Chart'!JW$5&lt;=SUM(Main!$F5:$G5)+Main!$H5+Main!$I5+Main!$I9+Main!$I13+Main!$I17+Main!$I21+Main!$I25+Main!$I29+Main!$I33+Main!$I37+Main!$I40+SUM($B$3:$K$3)),Main!$R40,0)</f>
        <v>0</v>
      </c>
      <c r="JX121" s="2">
        <f>IF(AND('Gantt Chart'!JX$5&gt;SUM(Main!$F5:$G5)+Main!$H5+Main!$I5+Main!$I9+Main!$I13+Main!$I17+Main!$I21+Main!$I25+Main!$I29+Main!$I33+Main!$I37+SUM($B$3:$K$3),'Gantt Chart'!JX$5&lt;=SUM(Main!$F5:$G5)+Main!$H5+Main!$I5+Main!$I9+Main!$I13+Main!$I17+Main!$I21+Main!$I25+Main!$I29+Main!$I33+Main!$I37+Main!$I40+SUM($B$3:$K$3)),Main!$R40,0)</f>
        <v>0</v>
      </c>
      <c r="JY121" s="2">
        <f>IF(AND('Gantt Chart'!JY$5&gt;SUM(Main!$F5:$G5)+Main!$H5+Main!$I5+Main!$I9+Main!$I13+Main!$I17+Main!$I21+Main!$I25+Main!$I29+Main!$I33+Main!$I37+SUM($B$3:$K$3),'Gantt Chart'!JY$5&lt;=SUM(Main!$F5:$G5)+Main!$H5+Main!$I5+Main!$I9+Main!$I13+Main!$I17+Main!$I21+Main!$I25+Main!$I29+Main!$I33+Main!$I37+Main!$I40+SUM($B$3:$K$3)),Main!$R40,0)</f>
        <v>0</v>
      </c>
      <c r="JZ121" s="2">
        <f>IF(AND('Gantt Chart'!JZ$5&gt;SUM(Main!$F5:$G5)+Main!$H5+Main!$I5+Main!$I9+Main!$I13+Main!$I17+Main!$I21+Main!$I25+Main!$I29+Main!$I33+Main!$I37+SUM($B$3:$K$3),'Gantt Chart'!JZ$5&lt;=SUM(Main!$F5:$G5)+Main!$H5+Main!$I5+Main!$I9+Main!$I13+Main!$I17+Main!$I21+Main!$I25+Main!$I29+Main!$I33+Main!$I37+Main!$I40+SUM($B$3:$K$3)),Main!$R40,0)</f>
        <v>0</v>
      </c>
      <c r="KA121" s="2">
        <f>IF(AND('Gantt Chart'!KA$5&gt;SUM(Main!$F5:$G5)+Main!$H5+Main!$I5+Main!$I9+Main!$I13+Main!$I17+Main!$I21+Main!$I25+Main!$I29+Main!$I33+Main!$I37+SUM($B$3:$K$3),'Gantt Chart'!KA$5&lt;=SUM(Main!$F5:$G5)+Main!$H5+Main!$I5+Main!$I9+Main!$I13+Main!$I17+Main!$I21+Main!$I25+Main!$I29+Main!$I33+Main!$I37+Main!$I40+SUM($B$3:$K$3)),Main!$R40,0)</f>
        <v>0</v>
      </c>
      <c r="KB121" s="2">
        <f>IF(AND('Gantt Chart'!KB$5&gt;SUM(Main!$F5:$G5)+Main!$H5+Main!$I5+Main!$I9+Main!$I13+Main!$I17+Main!$I21+Main!$I25+Main!$I29+Main!$I33+Main!$I37+SUM($B$3:$K$3),'Gantt Chart'!KB$5&lt;=SUM(Main!$F5:$G5)+Main!$H5+Main!$I5+Main!$I9+Main!$I13+Main!$I17+Main!$I21+Main!$I25+Main!$I29+Main!$I33+Main!$I37+Main!$I40+SUM($B$3:$K$3)),Main!$R40,0)</f>
        <v>0</v>
      </c>
      <c r="KC121" s="2">
        <f>IF(AND('Gantt Chart'!KC$5&gt;SUM(Main!$F5:$G5)+Main!$H5+Main!$I5+Main!$I9+Main!$I13+Main!$I17+Main!$I21+Main!$I25+Main!$I29+Main!$I33+Main!$I37+SUM($B$3:$K$3),'Gantt Chart'!KC$5&lt;=SUM(Main!$F5:$G5)+Main!$H5+Main!$I5+Main!$I9+Main!$I13+Main!$I17+Main!$I21+Main!$I25+Main!$I29+Main!$I33+Main!$I37+Main!$I40+SUM($B$3:$K$3)),Main!$R40,0)</f>
        <v>0</v>
      </c>
      <c r="KD121" s="2">
        <f>IF(AND('Gantt Chart'!KD$5&gt;SUM(Main!$F5:$G5)+Main!$H5+Main!$I5+Main!$I9+Main!$I13+Main!$I17+Main!$I21+Main!$I25+Main!$I29+Main!$I33+Main!$I37+SUM($B$3:$K$3),'Gantt Chart'!KD$5&lt;=SUM(Main!$F5:$G5)+Main!$H5+Main!$I5+Main!$I9+Main!$I13+Main!$I17+Main!$I21+Main!$I25+Main!$I29+Main!$I33+Main!$I37+Main!$I40+SUM($B$3:$K$3)),Main!$R40,0)</f>
        <v>0</v>
      </c>
      <c r="KE121" s="2">
        <f>IF(AND('Gantt Chart'!KE$5&gt;SUM(Main!$F5:$G5)+Main!$H5+Main!$I5+Main!$I9+Main!$I13+Main!$I17+Main!$I21+Main!$I25+Main!$I29+Main!$I33+Main!$I37+SUM($B$3:$K$3),'Gantt Chart'!KE$5&lt;=SUM(Main!$F5:$G5)+Main!$H5+Main!$I5+Main!$I9+Main!$I13+Main!$I17+Main!$I21+Main!$I25+Main!$I29+Main!$I33+Main!$I37+Main!$I40+SUM($B$3:$K$3)),Main!$R40,0)</f>
        <v>0</v>
      </c>
      <c r="KF121" s="2">
        <f>IF(AND('Gantt Chart'!KF$5&gt;SUM(Main!$F5:$G5)+Main!$H5+Main!$I5+Main!$I9+Main!$I13+Main!$I17+Main!$I21+Main!$I25+Main!$I29+Main!$I33+Main!$I37+SUM($B$3:$K$3),'Gantt Chart'!KF$5&lt;=SUM(Main!$F5:$G5)+Main!$H5+Main!$I5+Main!$I9+Main!$I13+Main!$I17+Main!$I21+Main!$I25+Main!$I29+Main!$I33+Main!$I37+Main!$I40+SUM($B$3:$K$3)),Main!$R40,0)</f>
        <v>0</v>
      </c>
      <c r="KG121" s="2">
        <f>IF(AND('Gantt Chart'!KG$5&gt;SUM(Main!$F5:$G5)+Main!$H5+Main!$I5+Main!$I9+Main!$I13+Main!$I17+Main!$I21+Main!$I25+Main!$I29+Main!$I33+Main!$I37+SUM($B$3:$K$3),'Gantt Chart'!KG$5&lt;=SUM(Main!$F5:$G5)+Main!$H5+Main!$I5+Main!$I9+Main!$I13+Main!$I17+Main!$I21+Main!$I25+Main!$I29+Main!$I33+Main!$I37+Main!$I40+SUM($B$3:$K$3)),Main!$R40,0)</f>
        <v>0</v>
      </c>
      <c r="KH121" s="2">
        <f>IF(AND('Gantt Chart'!KH$5&gt;SUM(Main!$F5:$G5)+Main!$H5+Main!$I5+Main!$I9+Main!$I13+Main!$I17+Main!$I21+Main!$I25+Main!$I29+Main!$I33+Main!$I37+SUM($B$3:$K$3),'Gantt Chart'!KH$5&lt;=SUM(Main!$F5:$G5)+Main!$H5+Main!$I5+Main!$I9+Main!$I13+Main!$I17+Main!$I21+Main!$I25+Main!$I29+Main!$I33+Main!$I37+Main!$I40+SUM($B$3:$K$3)),Main!$R40,0)</f>
        <v>0</v>
      </c>
      <c r="KI121" s="2">
        <f>IF(AND('Gantt Chart'!KI$5&gt;SUM(Main!$F5:$G5)+Main!$H5+Main!$I5+Main!$I9+Main!$I13+Main!$I17+Main!$I21+Main!$I25+Main!$I29+Main!$I33+Main!$I37+SUM($B$3:$K$3),'Gantt Chart'!KI$5&lt;=SUM(Main!$F5:$G5)+Main!$H5+Main!$I5+Main!$I9+Main!$I13+Main!$I17+Main!$I21+Main!$I25+Main!$I29+Main!$I33+Main!$I37+Main!$I40+SUM($B$3:$K$3)),Main!$R40,0)</f>
        <v>0</v>
      </c>
      <c r="KJ121" s="2">
        <f>IF(AND('Gantt Chart'!KJ$5&gt;SUM(Main!$F5:$G5)+Main!$H5+Main!$I5+Main!$I9+Main!$I13+Main!$I17+Main!$I21+Main!$I25+Main!$I29+Main!$I33+Main!$I37+SUM($B$3:$K$3),'Gantt Chart'!KJ$5&lt;=SUM(Main!$F5:$G5)+Main!$H5+Main!$I5+Main!$I9+Main!$I13+Main!$I17+Main!$I21+Main!$I25+Main!$I29+Main!$I33+Main!$I37+Main!$I40+SUM($B$3:$K$3)),Main!$R40,0)</f>
        <v>0</v>
      </c>
      <c r="KK121" s="2">
        <f>IF(AND('Gantt Chart'!KK$5&gt;SUM(Main!$F5:$G5)+Main!$H5+Main!$I5+Main!$I9+Main!$I13+Main!$I17+Main!$I21+Main!$I25+Main!$I29+Main!$I33+Main!$I37+SUM($B$3:$K$3),'Gantt Chart'!KK$5&lt;=SUM(Main!$F5:$G5)+Main!$H5+Main!$I5+Main!$I9+Main!$I13+Main!$I17+Main!$I21+Main!$I25+Main!$I29+Main!$I33+Main!$I37+Main!$I40+SUM($B$3:$K$3)),Main!$R40,0)</f>
        <v>0</v>
      </c>
      <c r="KL121" s="2">
        <f>IF(AND('Gantt Chart'!KL$5&gt;SUM(Main!$F5:$G5)+Main!$H5+Main!$I5+Main!$I9+Main!$I13+Main!$I17+Main!$I21+Main!$I25+Main!$I29+Main!$I33+Main!$I37+SUM($B$3:$K$3),'Gantt Chart'!KL$5&lt;=SUM(Main!$F5:$G5)+Main!$H5+Main!$I5+Main!$I9+Main!$I13+Main!$I17+Main!$I21+Main!$I25+Main!$I29+Main!$I33+Main!$I37+Main!$I40+SUM($B$3:$K$3)),Main!$R40,0)</f>
        <v>0</v>
      </c>
      <c r="KM121" s="2">
        <f>IF(AND('Gantt Chart'!KM$5&gt;SUM(Main!$F5:$G5)+Main!$H5+Main!$I5+Main!$I9+Main!$I13+Main!$I17+Main!$I21+Main!$I25+Main!$I29+Main!$I33+Main!$I37+SUM($B$3:$K$3),'Gantt Chart'!KM$5&lt;=SUM(Main!$F5:$G5)+Main!$H5+Main!$I5+Main!$I9+Main!$I13+Main!$I17+Main!$I21+Main!$I25+Main!$I29+Main!$I33+Main!$I37+Main!$I40+SUM($B$3:$K$3)),Main!$R40,0)</f>
        <v>0</v>
      </c>
      <c r="KN121" s="2">
        <f>IF(AND('Gantt Chart'!KN$5&gt;SUM(Main!$F5:$G5)+Main!$H5+Main!$I5+Main!$I9+Main!$I13+Main!$I17+Main!$I21+Main!$I25+Main!$I29+Main!$I33+Main!$I37+SUM($B$3:$K$3),'Gantt Chart'!KN$5&lt;=SUM(Main!$F5:$G5)+Main!$H5+Main!$I5+Main!$I9+Main!$I13+Main!$I17+Main!$I21+Main!$I25+Main!$I29+Main!$I33+Main!$I37+Main!$I40+SUM($B$3:$K$3)),Main!$R40,0)</f>
        <v>0</v>
      </c>
      <c r="KO121" s="2">
        <f>IF(AND('Gantt Chart'!KO$5&gt;SUM(Main!$F5:$G5)+Main!$H5+Main!$I5+Main!$I9+Main!$I13+Main!$I17+Main!$I21+Main!$I25+Main!$I29+Main!$I33+Main!$I37+SUM($B$3:$K$3),'Gantt Chart'!KO$5&lt;=SUM(Main!$F5:$G5)+Main!$H5+Main!$I5+Main!$I9+Main!$I13+Main!$I17+Main!$I21+Main!$I25+Main!$I29+Main!$I33+Main!$I37+Main!$I40+SUM($B$3:$K$3)),Main!$R40,0)</f>
        <v>0</v>
      </c>
      <c r="KP121" s="2">
        <f>IF(AND('Gantt Chart'!KP$5&gt;SUM(Main!$F5:$G5)+Main!$H5+Main!$I5+Main!$I9+Main!$I13+Main!$I17+Main!$I21+Main!$I25+Main!$I29+Main!$I33+Main!$I37+SUM($B$3:$K$3),'Gantt Chart'!KP$5&lt;=SUM(Main!$F5:$G5)+Main!$H5+Main!$I5+Main!$I9+Main!$I13+Main!$I17+Main!$I21+Main!$I25+Main!$I29+Main!$I33+Main!$I37+Main!$I40+SUM($B$3:$K$3)),Main!$R40,0)</f>
        <v>0</v>
      </c>
      <c r="KQ121" s="2">
        <f>IF(AND('Gantt Chart'!KQ$5&gt;SUM(Main!$F5:$G5)+Main!$H5+Main!$I5+Main!$I9+Main!$I13+Main!$I17+Main!$I21+Main!$I25+Main!$I29+Main!$I33+Main!$I37+SUM($B$3:$K$3),'Gantt Chart'!KQ$5&lt;=SUM(Main!$F5:$G5)+Main!$H5+Main!$I5+Main!$I9+Main!$I13+Main!$I17+Main!$I21+Main!$I25+Main!$I29+Main!$I33+Main!$I37+Main!$I40+SUM($B$3:$K$3)),Main!$R40,0)</f>
        <v>0</v>
      </c>
      <c r="KR121" s="2">
        <f>IF(AND('Gantt Chart'!KR$5&gt;SUM(Main!$F5:$G5)+Main!$H5+Main!$I5+Main!$I9+Main!$I13+Main!$I17+Main!$I21+Main!$I25+Main!$I29+Main!$I33+Main!$I37+SUM($B$3:$K$3),'Gantt Chart'!KR$5&lt;=SUM(Main!$F5:$G5)+Main!$H5+Main!$I5+Main!$I9+Main!$I13+Main!$I17+Main!$I21+Main!$I25+Main!$I29+Main!$I33+Main!$I37+Main!$I40+SUM($B$3:$K$3)),Main!$R40,0)</f>
        <v>0</v>
      </c>
      <c r="KS121" s="2">
        <f>IF(AND('Gantt Chart'!KS$5&gt;SUM(Main!$F5:$G5)+Main!$H5+Main!$I5+Main!$I9+Main!$I13+Main!$I17+Main!$I21+Main!$I25+Main!$I29+Main!$I33+Main!$I37+SUM($B$3:$K$3),'Gantt Chart'!KS$5&lt;=SUM(Main!$F5:$G5)+Main!$H5+Main!$I5+Main!$I9+Main!$I13+Main!$I17+Main!$I21+Main!$I25+Main!$I29+Main!$I33+Main!$I37+Main!$I40+SUM($B$3:$K$3)),Main!$R40,0)</f>
        <v>0</v>
      </c>
      <c r="KT121" s="2">
        <f>IF(AND('Gantt Chart'!KT$5&gt;SUM(Main!$F5:$G5)+Main!$H5+Main!$I5+Main!$I9+Main!$I13+Main!$I17+Main!$I21+Main!$I25+Main!$I29+Main!$I33+Main!$I37+SUM($B$3:$K$3),'Gantt Chart'!KT$5&lt;=SUM(Main!$F5:$G5)+Main!$H5+Main!$I5+Main!$I9+Main!$I13+Main!$I17+Main!$I21+Main!$I25+Main!$I29+Main!$I33+Main!$I37+Main!$I40+SUM($B$3:$K$3)),Main!$R40,0)</f>
        <v>0</v>
      </c>
      <c r="KU121" s="2">
        <f>IF(AND('Gantt Chart'!KU$5&gt;SUM(Main!$F5:$G5)+Main!$H5+Main!$I5+Main!$I9+Main!$I13+Main!$I17+Main!$I21+Main!$I25+Main!$I29+Main!$I33+Main!$I37+SUM($B$3:$K$3),'Gantt Chart'!KU$5&lt;=SUM(Main!$F5:$G5)+Main!$H5+Main!$I5+Main!$I9+Main!$I13+Main!$I17+Main!$I21+Main!$I25+Main!$I29+Main!$I33+Main!$I37+Main!$I40+SUM($B$3:$K$3)),Main!$R40,0)</f>
        <v>0</v>
      </c>
      <c r="KV121" s="2">
        <f>IF(AND('Gantt Chart'!KV$5&gt;SUM(Main!$F5:$G5)+Main!$H5+Main!$I5+Main!$I9+Main!$I13+Main!$I17+Main!$I21+Main!$I25+Main!$I29+Main!$I33+Main!$I37+SUM($B$3:$K$3),'Gantt Chart'!KV$5&lt;=SUM(Main!$F5:$G5)+Main!$H5+Main!$I5+Main!$I9+Main!$I13+Main!$I17+Main!$I21+Main!$I25+Main!$I29+Main!$I33+Main!$I37+Main!$I40+SUM($B$3:$K$3)),Main!$R40,0)</f>
        <v>0</v>
      </c>
      <c r="KW121" s="2">
        <f>IF(AND('Gantt Chart'!KW$5&gt;SUM(Main!$F5:$G5)+Main!$H5+Main!$I5+Main!$I9+Main!$I13+Main!$I17+Main!$I21+Main!$I25+Main!$I29+Main!$I33+Main!$I37+SUM($B$3:$K$3),'Gantt Chart'!KW$5&lt;=SUM(Main!$F5:$G5)+Main!$H5+Main!$I5+Main!$I9+Main!$I13+Main!$I17+Main!$I21+Main!$I25+Main!$I29+Main!$I33+Main!$I37+Main!$I40+SUM($B$3:$K$3)),Main!$R40,0)</f>
        <v>0</v>
      </c>
      <c r="KX121" s="2">
        <f>IF(AND('Gantt Chart'!KX$5&gt;SUM(Main!$F5:$G5)+Main!$H5+Main!$I5+Main!$I9+Main!$I13+Main!$I17+Main!$I21+Main!$I25+Main!$I29+Main!$I33+Main!$I37+SUM($B$3:$K$3),'Gantt Chart'!KX$5&lt;=SUM(Main!$F5:$G5)+Main!$H5+Main!$I5+Main!$I9+Main!$I13+Main!$I17+Main!$I21+Main!$I25+Main!$I29+Main!$I33+Main!$I37+Main!$I40+SUM($B$3:$K$3)),Main!$R40,0)</f>
        <v>0</v>
      </c>
      <c r="KY121" s="2">
        <f>IF(AND('Gantt Chart'!KY$5&gt;SUM(Main!$F5:$G5)+Main!$H5+Main!$I5+Main!$I9+Main!$I13+Main!$I17+Main!$I21+Main!$I25+Main!$I29+Main!$I33+Main!$I37+SUM($B$3:$K$3),'Gantt Chart'!KY$5&lt;=SUM(Main!$F5:$G5)+Main!$H5+Main!$I5+Main!$I9+Main!$I13+Main!$I17+Main!$I21+Main!$I25+Main!$I29+Main!$I33+Main!$I37+Main!$I40+SUM($B$3:$K$3)),Main!$R40,0)</f>
        <v>0</v>
      </c>
      <c r="KZ121" s="2">
        <f>IF(AND('Gantt Chart'!KZ$5&gt;SUM(Main!$F5:$G5)+Main!$H5+Main!$I5+Main!$I9+Main!$I13+Main!$I17+Main!$I21+Main!$I25+Main!$I29+Main!$I33+Main!$I37+SUM($B$3:$K$3),'Gantt Chart'!KZ$5&lt;=SUM(Main!$F5:$G5)+Main!$H5+Main!$I5+Main!$I9+Main!$I13+Main!$I17+Main!$I21+Main!$I25+Main!$I29+Main!$I33+Main!$I37+Main!$I40+SUM($B$3:$K$3)),Main!$R40,0)</f>
        <v>0</v>
      </c>
      <c r="LA121" s="2">
        <f>IF(AND('Gantt Chart'!LA$5&gt;SUM(Main!$F5:$G5)+Main!$H5+Main!$I5+Main!$I9+Main!$I13+Main!$I17+Main!$I21+Main!$I25+Main!$I29+Main!$I33+Main!$I37+SUM($B$3:$K$3),'Gantt Chart'!LA$5&lt;=SUM(Main!$F5:$G5)+Main!$H5+Main!$I5+Main!$I9+Main!$I13+Main!$I17+Main!$I21+Main!$I25+Main!$I29+Main!$I33+Main!$I37+Main!$I40+SUM($B$3:$K$3)),Main!$R40,0)</f>
        <v>0</v>
      </c>
      <c r="LB121" s="2">
        <f>IF(AND('Gantt Chart'!LB$5&gt;SUM(Main!$F5:$G5)+Main!$H5+Main!$I5+Main!$I9+Main!$I13+Main!$I17+Main!$I21+Main!$I25+Main!$I29+Main!$I33+Main!$I37+SUM($B$3:$K$3),'Gantt Chart'!LB$5&lt;=SUM(Main!$F5:$G5)+Main!$H5+Main!$I5+Main!$I9+Main!$I13+Main!$I17+Main!$I21+Main!$I25+Main!$I29+Main!$I33+Main!$I37+Main!$I40+SUM($B$3:$K$3)),Main!$R40,0)</f>
        <v>0</v>
      </c>
      <c r="LC121" s="2">
        <f>IF(AND('Gantt Chart'!LC$5&gt;SUM(Main!$F5:$G5)+Main!$H5+Main!$I5+Main!$I9+Main!$I13+Main!$I17+Main!$I21+Main!$I25+Main!$I29+Main!$I33+Main!$I37+SUM($B$3:$K$3),'Gantt Chart'!LC$5&lt;=SUM(Main!$F5:$G5)+Main!$H5+Main!$I5+Main!$I9+Main!$I13+Main!$I17+Main!$I21+Main!$I25+Main!$I29+Main!$I33+Main!$I37+Main!$I40+SUM($B$3:$K$3)),Main!$R40,0)</f>
        <v>0</v>
      </c>
      <c r="LD121" s="2">
        <f>IF(AND('Gantt Chart'!LD$5&gt;SUM(Main!$F5:$G5)+Main!$H5+Main!$I5+Main!$I9+Main!$I13+Main!$I17+Main!$I21+Main!$I25+Main!$I29+Main!$I33+Main!$I37+SUM($B$3:$K$3),'Gantt Chart'!LD$5&lt;=SUM(Main!$F5:$G5)+Main!$H5+Main!$I5+Main!$I9+Main!$I13+Main!$I17+Main!$I21+Main!$I25+Main!$I29+Main!$I33+Main!$I37+Main!$I40+SUM($B$3:$K$3)),Main!$R40,0)</f>
        <v>0</v>
      </c>
      <c r="LE121" s="2">
        <f>IF(AND('Gantt Chart'!LE$5&gt;SUM(Main!$F5:$G5)+Main!$H5+Main!$I5+Main!$I9+Main!$I13+Main!$I17+Main!$I21+Main!$I25+Main!$I29+Main!$I33+Main!$I37+SUM($B$3:$K$3),'Gantt Chart'!LE$5&lt;=SUM(Main!$F5:$G5)+Main!$H5+Main!$I5+Main!$I9+Main!$I13+Main!$I17+Main!$I21+Main!$I25+Main!$I29+Main!$I33+Main!$I37+Main!$I40+SUM($B$3:$K$3)),Main!$R40,0)</f>
        <v>0</v>
      </c>
      <c r="LF121" s="2">
        <f>IF(AND('Gantt Chart'!LF$5&gt;SUM(Main!$F5:$G5)+Main!$H5+Main!$I5+Main!$I9+Main!$I13+Main!$I17+Main!$I21+Main!$I25+Main!$I29+Main!$I33+Main!$I37+SUM($B$3:$K$3),'Gantt Chart'!LF$5&lt;=SUM(Main!$F5:$G5)+Main!$H5+Main!$I5+Main!$I9+Main!$I13+Main!$I17+Main!$I21+Main!$I25+Main!$I29+Main!$I33+Main!$I37+Main!$I40+SUM($B$3:$K$3)),Main!$R40,0)</f>
        <v>0</v>
      </c>
      <c r="LG121" s="2">
        <f>IF(AND('Gantt Chart'!LG$5&gt;SUM(Main!$F5:$G5)+Main!$H5+Main!$I5+Main!$I9+Main!$I13+Main!$I17+Main!$I21+Main!$I25+Main!$I29+Main!$I33+Main!$I37+SUM($B$3:$K$3),'Gantt Chart'!LG$5&lt;=SUM(Main!$F5:$G5)+Main!$H5+Main!$I5+Main!$I9+Main!$I13+Main!$I17+Main!$I21+Main!$I25+Main!$I29+Main!$I33+Main!$I37+Main!$I40+SUM($B$3:$K$3)),Main!$R40,0)</f>
        <v>0</v>
      </c>
      <c r="LH121" s="2">
        <f>IF(AND('Gantt Chart'!LH$5&gt;SUM(Main!$F5:$G5)+Main!$H5+Main!$I5+Main!$I9+Main!$I13+Main!$I17+Main!$I21+Main!$I25+Main!$I29+Main!$I33+Main!$I37+SUM($B$3:$K$3),'Gantt Chart'!LH$5&lt;=SUM(Main!$F5:$G5)+Main!$H5+Main!$I5+Main!$I9+Main!$I13+Main!$I17+Main!$I21+Main!$I25+Main!$I29+Main!$I33+Main!$I37+Main!$I40+SUM($B$3:$K$3)),Main!$R40,0)</f>
        <v>0</v>
      </c>
      <c r="LI121" s="2">
        <f>IF(AND('Gantt Chart'!LI$5&gt;SUM(Main!$F5:$G5)+Main!$H5+Main!$I5+Main!$I9+Main!$I13+Main!$I17+Main!$I21+Main!$I25+Main!$I29+Main!$I33+Main!$I37+SUM($B$3:$K$3),'Gantt Chart'!LI$5&lt;=SUM(Main!$F5:$G5)+Main!$H5+Main!$I5+Main!$I9+Main!$I13+Main!$I17+Main!$I21+Main!$I25+Main!$I29+Main!$I33+Main!$I37+Main!$I40+SUM($B$3:$K$3)),Main!$R40,0)</f>
        <v>0</v>
      </c>
      <c r="LJ121" s="2">
        <f>IF(AND('Gantt Chart'!LJ$5&gt;SUM(Main!$F5:$G5)+Main!$H5+Main!$I5+Main!$I9+Main!$I13+Main!$I17+Main!$I21+Main!$I25+Main!$I29+Main!$I33+Main!$I37+SUM($B$3:$K$3),'Gantt Chart'!LJ$5&lt;=SUM(Main!$F5:$G5)+Main!$H5+Main!$I5+Main!$I9+Main!$I13+Main!$I17+Main!$I21+Main!$I25+Main!$I29+Main!$I33+Main!$I37+Main!$I40+SUM($B$3:$K$3)),Main!$R40,0)</f>
        <v>0</v>
      </c>
      <c r="LK121" s="2">
        <f>IF(AND('Gantt Chart'!LK$5&gt;SUM(Main!$F5:$G5)+Main!$H5+Main!$I5+Main!$I9+Main!$I13+Main!$I17+Main!$I21+Main!$I25+Main!$I29+Main!$I33+Main!$I37+SUM($B$3:$K$3),'Gantt Chart'!LK$5&lt;=SUM(Main!$F5:$G5)+Main!$H5+Main!$I5+Main!$I9+Main!$I13+Main!$I17+Main!$I21+Main!$I25+Main!$I29+Main!$I33+Main!$I37+Main!$I40+SUM($B$3:$K$3)),Main!$R40,0)</f>
        <v>0</v>
      </c>
      <c r="LL121" s="2">
        <f>IF(AND('Gantt Chart'!LL$5&gt;SUM(Main!$F5:$G5)+Main!$H5+Main!$I5+Main!$I9+Main!$I13+Main!$I17+Main!$I21+Main!$I25+Main!$I29+Main!$I33+Main!$I37+SUM($B$3:$K$3),'Gantt Chart'!LL$5&lt;=SUM(Main!$F5:$G5)+Main!$H5+Main!$I5+Main!$I9+Main!$I13+Main!$I17+Main!$I21+Main!$I25+Main!$I29+Main!$I33+Main!$I37+Main!$I40+SUM($B$3:$K$3)),Main!$R40,0)</f>
        <v>0</v>
      </c>
      <c r="LM121" s="2">
        <f>IF(AND('Gantt Chart'!LM$5&gt;SUM(Main!$F5:$G5)+Main!$H5+Main!$I5+Main!$I9+Main!$I13+Main!$I17+Main!$I21+Main!$I25+Main!$I29+Main!$I33+Main!$I37+SUM($B$3:$K$3),'Gantt Chart'!LM$5&lt;=SUM(Main!$F5:$G5)+Main!$H5+Main!$I5+Main!$I9+Main!$I13+Main!$I17+Main!$I21+Main!$I25+Main!$I29+Main!$I33+Main!$I37+Main!$I40+SUM($B$3:$K$3)),Main!$R40,0)</f>
        <v>0</v>
      </c>
      <c r="LN121" s="2">
        <f>IF(AND('Gantt Chart'!LN$5&gt;SUM(Main!$F5:$G5)+Main!$H5+Main!$I5+Main!$I9+Main!$I13+Main!$I17+Main!$I21+Main!$I25+Main!$I29+Main!$I33+Main!$I37+SUM($B$3:$K$3),'Gantt Chart'!LN$5&lt;=SUM(Main!$F5:$G5)+Main!$H5+Main!$I5+Main!$I9+Main!$I13+Main!$I17+Main!$I21+Main!$I25+Main!$I29+Main!$I33+Main!$I37+Main!$I40+SUM($B$3:$K$3)),Main!$R40,0)</f>
        <v>0</v>
      </c>
      <c r="LO121" s="2">
        <f>IF(AND('Gantt Chart'!LO$5&gt;SUM(Main!$F5:$G5)+Main!$H5+Main!$I5+Main!$I9+Main!$I13+Main!$I17+Main!$I21+Main!$I25+Main!$I29+Main!$I33+Main!$I37+SUM($B$3:$K$3),'Gantt Chart'!LO$5&lt;=SUM(Main!$F5:$G5)+Main!$H5+Main!$I5+Main!$I9+Main!$I13+Main!$I17+Main!$I21+Main!$I25+Main!$I29+Main!$I33+Main!$I37+Main!$I40+SUM($B$3:$K$3)),Main!$R40,0)</f>
        <v>0</v>
      </c>
      <c r="LP121" s="2">
        <f>IF(AND('Gantt Chart'!LP$5&gt;SUM(Main!$F5:$G5)+Main!$H5+Main!$I5+Main!$I9+Main!$I13+Main!$I17+Main!$I21+Main!$I25+Main!$I29+Main!$I33+Main!$I37+SUM($B$3:$K$3),'Gantt Chart'!LP$5&lt;=SUM(Main!$F5:$G5)+Main!$H5+Main!$I5+Main!$I9+Main!$I13+Main!$I17+Main!$I21+Main!$I25+Main!$I29+Main!$I33+Main!$I37+Main!$I40+SUM($B$3:$K$3)),Main!$R40,0)</f>
        <v>0</v>
      </c>
      <c r="LQ121" s="2">
        <f>IF(AND('Gantt Chart'!LQ$5&gt;SUM(Main!$F5:$G5)+Main!$H5+Main!$I5+Main!$I9+Main!$I13+Main!$I17+Main!$I21+Main!$I25+Main!$I29+Main!$I33+Main!$I37+SUM($B$3:$K$3),'Gantt Chart'!LQ$5&lt;=SUM(Main!$F5:$G5)+Main!$H5+Main!$I5+Main!$I9+Main!$I13+Main!$I17+Main!$I21+Main!$I25+Main!$I29+Main!$I33+Main!$I37+Main!$I40+SUM($B$3:$K$3)),Main!$R40,0)</f>
        <v>0</v>
      </c>
      <c r="LR121" s="2">
        <f>IF(AND('Gantt Chart'!LR$5&gt;SUM(Main!$F5:$G5)+Main!$H5+Main!$I5+Main!$I9+Main!$I13+Main!$I17+Main!$I21+Main!$I25+Main!$I29+Main!$I33+Main!$I37+SUM($B$3:$K$3),'Gantt Chart'!LR$5&lt;=SUM(Main!$F5:$G5)+Main!$H5+Main!$I5+Main!$I9+Main!$I13+Main!$I17+Main!$I21+Main!$I25+Main!$I29+Main!$I33+Main!$I37+Main!$I40+SUM($B$3:$K$3)),Main!$R40,0)</f>
        <v>0</v>
      </c>
      <c r="LS121" s="2">
        <f>IF(AND('Gantt Chart'!LS$5&gt;SUM(Main!$F5:$G5)+Main!$H5+Main!$I5+Main!$I9+Main!$I13+Main!$I17+Main!$I21+Main!$I25+Main!$I29+Main!$I33+Main!$I37+SUM($B$3:$K$3),'Gantt Chart'!LS$5&lt;=SUM(Main!$F5:$G5)+Main!$H5+Main!$I5+Main!$I9+Main!$I13+Main!$I17+Main!$I21+Main!$I25+Main!$I29+Main!$I33+Main!$I37+Main!$I40+SUM($B$3:$K$3)),Main!$R40,0)</f>
        <v>0</v>
      </c>
      <c r="LT121" s="2">
        <f>IF(AND('Gantt Chart'!LT$5&gt;SUM(Main!$F5:$G5)+Main!$H5+Main!$I5+Main!$I9+Main!$I13+Main!$I17+Main!$I21+Main!$I25+Main!$I29+Main!$I33+Main!$I37+SUM($B$3:$K$3),'Gantt Chart'!LT$5&lt;=SUM(Main!$F5:$G5)+Main!$H5+Main!$I5+Main!$I9+Main!$I13+Main!$I17+Main!$I21+Main!$I25+Main!$I29+Main!$I33+Main!$I37+Main!$I40+SUM($B$3:$K$3)),Main!$R40,0)</f>
        <v>0</v>
      </c>
      <c r="LU121" s="2">
        <f>IF(AND('Gantt Chart'!LU$5&gt;SUM(Main!$F5:$G5)+Main!$H5+Main!$I5+Main!$I9+Main!$I13+Main!$I17+Main!$I21+Main!$I25+Main!$I29+Main!$I33+Main!$I37+SUM($B$3:$K$3),'Gantt Chart'!LU$5&lt;=SUM(Main!$F5:$G5)+Main!$H5+Main!$I5+Main!$I9+Main!$I13+Main!$I17+Main!$I21+Main!$I25+Main!$I29+Main!$I33+Main!$I37+Main!$I40+SUM($B$3:$K$3)),Main!$R40,0)</f>
        <v>0</v>
      </c>
      <c r="LV121" s="2">
        <f>IF(AND('Gantt Chart'!LV$5&gt;SUM(Main!$F5:$G5)+Main!$H5+Main!$I5+Main!$I9+Main!$I13+Main!$I17+Main!$I21+Main!$I25+Main!$I29+Main!$I33+Main!$I37+SUM($B$3:$K$3),'Gantt Chart'!LV$5&lt;=SUM(Main!$F5:$G5)+Main!$H5+Main!$I5+Main!$I9+Main!$I13+Main!$I17+Main!$I21+Main!$I25+Main!$I29+Main!$I33+Main!$I37+Main!$I40+SUM($B$3:$K$3)),Main!$R40,0)</f>
        <v>0</v>
      </c>
      <c r="LW121" s="2">
        <f>IF(AND('Gantt Chart'!LW$5&gt;SUM(Main!$F5:$G5)+Main!$H5+Main!$I5+Main!$I9+Main!$I13+Main!$I17+Main!$I21+Main!$I25+Main!$I29+Main!$I33+Main!$I37+SUM($B$3:$K$3),'Gantt Chart'!LW$5&lt;=SUM(Main!$F5:$G5)+Main!$H5+Main!$I5+Main!$I9+Main!$I13+Main!$I17+Main!$I21+Main!$I25+Main!$I29+Main!$I33+Main!$I37+Main!$I40+SUM($B$3:$K$3)),Main!$R40,0)</f>
        <v>0</v>
      </c>
      <c r="LX121" s="2">
        <f>IF(AND('Gantt Chart'!LX$5&gt;SUM(Main!$F5:$G5)+Main!$H5+Main!$I5+Main!$I9+Main!$I13+Main!$I17+Main!$I21+Main!$I25+Main!$I29+Main!$I33+Main!$I37+SUM($B$3:$K$3),'Gantt Chart'!LX$5&lt;=SUM(Main!$F5:$G5)+Main!$H5+Main!$I5+Main!$I9+Main!$I13+Main!$I17+Main!$I21+Main!$I25+Main!$I29+Main!$I33+Main!$I37+Main!$I40+SUM($B$3:$K$3)),Main!$R40,0)</f>
        <v>0</v>
      </c>
      <c r="LY121" s="2">
        <f>IF(AND('Gantt Chart'!LY$5&gt;SUM(Main!$F5:$G5)+Main!$H5+Main!$I5+Main!$I9+Main!$I13+Main!$I17+Main!$I21+Main!$I25+Main!$I29+Main!$I33+Main!$I37+SUM($B$3:$K$3),'Gantt Chart'!LY$5&lt;=SUM(Main!$F5:$G5)+Main!$H5+Main!$I5+Main!$I9+Main!$I13+Main!$I17+Main!$I21+Main!$I25+Main!$I29+Main!$I33+Main!$I37+Main!$I40+SUM($B$3:$K$3)),Main!$R40,0)</f>
        <v>0</v>
      </c>
      <c r="LZ121" s="2">
        <f>IF(AND('Gantt Chart'!LZ$5&gt;SUM(Main!$F5:$G5)+Main!$H5+Main!$I5+Main!$I9+Main!$I13+Main!$I17+Main!$I21+Main!$I25+Main!$I29+Main!$I33+Main!$I37+SUM($B$3:$K$3),'Gantt Chart'!LZ$5&lt;=SUM(Main!$F5:$G5)+Main!$H5+Main!$I5+Main!$I9+Main!$I13+Main!$I17+Main!$I21+Main!$I25+Main!$I29+Main!$I33+Main!$I37+Main!$I40+SUM($B$3:$K$3)),Main!$R40,0)</f>
        <v>0</v>
      </c>
      <c r="MA121" s="2">
        <f>IF(AND('Gantt Chart'!MA$5&gt;SUM(Main!$F5:$G5)+Main!$H5+Main!$I5+Main!$I9+Main!$I13+Main!$I17+Main!$I21+Main!$I25+Main!$I29+Main!$I33+Main!$I37+SUM($B$3:$K$3),'Gantt Chart'!MA$5&lt;=SUM(Main!$F5:$G5)+Main!$H5+Main!$I5+Main!$I9+Main!$I13+Main!$I17+Main!$I21+Main!$I25+Main!$I29+Main!$I33+Main!$I37+Main!$I40+SUM($B$3:$K$3)),Main!$R40,0)</f>
        <v>0</v>
      </c>
      <c r="MB121" s="2">
        <f>IF(AND('Gantt Chart'!MB$5&gt;SUM(Main!$F5:$G5)+Main!$H5+Main!$I5+Main!$I9+Main!$I13+Main!$I17+Main!$I21+Main!$I25+Main!$I29+Main!$I33+Main!$I37+SUM($B$3:$K$3),'Gantt Chart'!MB$5&lt;=SUM(Main!$F5:$G5)+Main!$H5+Main!$I5+Main!$I9+Main!$I13+Main!$I17+Main!$I21+Main!$I25+Main!$I29+Main!$I33+Main!$I37+Main!$I40+SUM($B$3:$K$3)),Main!$R40,0)</f>
        <v>0</v>
      </c>
      <c r="MC121" s="2">
        <f>IF(AND('Gantt Chart'!MC$5&gt;SUM(Main!$F5:$G5)+Main!$H5+Main!$I5+Main!$I9+Main!$I13+Main!$I17+Main!$I21+Main!$I25+Main!$I29+Main!$I33+Main!$I37+SUM($B$3:$K$3),'Gantt Chart'!MC$5&lt;=SUM(Main!$F5:$G5)+Main!$H5+Main!$I5+Main!$I9+Main!$I13+Main!$I17+Main!$I21+Main!$I25+Main!$I29+Main!$I33+Main!$I37+Main!$I40+SUM($B$3:$K$3)),Main!$R40,0)</f>
        <v>0</v>
      </c>
      <c r="MD121" s="2">
        <f>IF(AND('Gantt Chart'!MD$5&gt;SUM(Main!$F5:$G5)+Main!$H5+Main!$I5+Main!$I9+Main!$I13+Main!$I17+Main!$I21+Main!$I25+Main!$I29+Main!$I33+Main!$I37+SUM($B$3:$K$3),'Gantt Chart'!MD$5&lt;=SUM(Main!$F5:$G5)+Main!$H5+Main!$I5+Main!$I9+Main!$I13+Main!$I17+Main!$I21+Main!$I25+Main!$I29+Main!$I33+Main!$I37+Main!$I40+SUM($B$3:$K$3)),Main!$R40,0)</f>
        <v>0</v>
      </c>
      <c r="ME121" s="2">
        <f>IF(AND('Gantt Chart'!ME$5&gt;SUM(Main!$F5:$G5)+Main!$H5+Main!$I5+Main!$I9+Main!$I13+Main!$I17+Main!$I21+Main!$I25+Main!$I29+Main!$I33+Main!$I37+SUM($B$3:$K$3),'Gantt Chart'!ME$5&lt;=SUM(Main!$F5:$G5)+Main!$H5+Main!$I5+Main!$I9+Main!$I13+Main!$I17+Main!$I21+Main!$I25+Main!$I29+Main!$I33+Main!$I37+Main!$I40+SUM($B$3:$K$3)),Main!$R40,0)</f>
        <v>0</v>
      </c>
      <c r="MF121" s="2">
        <f>IF(AND('Gantt Chart'!MF$5&gt;SUM(Main!$F5:$G5)+Main!$H5+Main!$I5+Main!$I9+Main!$I13+Main!$I17+Main!$I21+Main!$I25+Main!$I29+Main!$I33+Main!$I37+SUM($B$3:$K$3),'Gantt Chart'!MF$5&lt;=SUM(Main!$F5:$G5)+Main!$H5+Main!$I5+Main!$I9+Main!$I13+Main!$I17+Main!$I21+Main!$I25+Main!$I29+Main!$I33+Main!$I37+Main!$I40+SUM($B$3:$K$3)),Main!$R40,0)</f>
        <v>0</v>
      </c>
      <c r="MG121" s="2">
        <f>IF(AND('Gantt Chart'!MG$5&gt;SUM(Main!$F5:$G5)+Main!$H5+Main!$I5+Main!$I9+Main!$I13+Main!$I17+Main!$I21+Main!$I25+Main!$I29+Main!$I33+Main!$I37+SUM($B$3:$K$3),'Gantt Chart'!MG$5&lt;=SUM(Main!$F5:$G5)+Main!$H5+Main!$I5+Main!$I9+Main!$I13+Main!$I17+Main!$I21+Main!$I25+Main!$I29+Main!$I33+Main!$I37+Main!$I40+SUM($B$3:$K$3)),Main!$R40,0)</f>
        <v>0</v>
      </c>
      <c r="MH121" s="2">
        <f>IF(AND('Gantt Chart'!MH$5&gt;SUM(Main!$F5:$G5)+Main!$H5+Main!$I5+Main!$I9+Main!$I13+Main!$I17+Main!$I21+Main!$I25+Main!$I29+Main!$I33+Main!$I37+SUM($B$3:$K$3),'Gantt Chart'!MH$5&lt;=SUM(Main!$F5:$G5)+Main!$H5+Main!$I5+Main!$I9+Main!$I13+Main!$I17+Main!$I21+Main!$I25+Main!$I29+Main!$I33+Main!$I37+Main!$I40+SUM($B$3:$K$3)),Main!$R40,0)</f>
        <v>0</v>
      </c>
      <c r="MI121" s="2">
        <f>IF(AND('Gantt Chart'!MI$5&gt;SUM(Main!$F5:$G5)+Main!$H5+Main!$I5+Main!$I9+Main!$I13+Main!$I17+Main!$I21+Main!$I25+Main!$I29+Main!$I33+Main!$I37+SUM($B$3:$K$3),'Gantt Chart'!MI$5&lt;=SUM(Main!$F5:$G5)+Main!$H5+Main!$I5+Main!$I9+Main!$I13+Main!$I17+Main!$I21+Main!$I25+Main!$I29+Main!$I33+Main!$I37+Main!$I40+SUM($B$3:$K$3)),Main!$R40,0)</f>
        <v>0</v>
      </c>
      <c r="MJ121" s="2">
        <f>IF(AND('Gantt Chart'!MJ$5&gt;SUM(Main!$F5:$G5)+Main!$H5+Main!$I5+Main!$I9+Main!$I13+Main!$I17+Main!$I21+Main!$I25+Main!$I29+Main!$I33+Main!$I37+SUM($B$3:$K$3),'Gantt Chart'!MJ$5&lt;=SUM(Main!$F5:$G5)+Main!$H5+Main!$I5+Main!$I9+Main!$I13+Main!$I17+Main!$I21+Main!$I25+Main!$I29+Main!$I33+Main!$I37+Main!$I40+SUM($B$3:$K$3)),Main!$R40,0)</f>
        <v>0</v>
      </c>
      <c r="MK121" s="2">
        <f>IF(AND('Gantt Chart'!MK$5&gt;SUM(Main!$F5:$G5)+Main!$H5+Main!$I5+Main!$I9+Main!$I13+Main!$I17+Main!$I21+Main!$I25+Main!$I29+Main!$I33+Main!$I37+SUM($B$3:$K$3),'Gantt Chart'!MK$5&lt;=SUM(Main!$F5:$G5)+Main!$H5+Main!$I5+Main!$I9+Main!$I13+Main!$I17+Main!$I21+Main!$I25+Main!$I29+Main!$I33+Main!$I37+Main!$I40+SUM($B$3:$K$3)),Main!$R40,0)</f>
        <v>0</v>
      </c>
      <c r="ML121" s="2">
        <f>IF(AND('Gantt Chart'!ML$5&gt;SUM(Main!$F5:$G5)+Main!$H5+Main!$I5+Main!$I9+Main!$I13+Main!$I17+Main!$I21+Main!$I25+Main!$I29+Main!$I33+Main!$I37+SUM($B$3:$K$3),'Gantt Chart'!ML$5&lt;=SUM(Main!$F5:$G5)+Main!$H5+Main!$I5+Main!$I9+Main!$I13+Main!$I17+Main!$I21+Main!$I25+Main!$I29+Main!$I33+Main!$I37+Main!$I40+SUM($B$3:$K$3)),Main!$R40,0)</f>
        <v>0</v>
      </c>
      <c r="MM121" s="2">
        <f>IF(AND('Gantt Chart'!MM$5&gt;SUM(Main!$F5:$G5)+Main!$H5+Main!$I5+Main!$I9+Main!$I13+Main!$I17+Main!$I21+Main!$I25+Main!$I29+Main!$I33+Main!$I37+SUM($B$3:$K$3),'Gantt Chart'!MM$5&lt;=SUM(Main!$F5:$G5)+Main!$H5+Main!$I5+Main!$I9+Main!$I13+Main!$I17+Main!$I21+Main!$I25+Main!$I29+Main!$I33+Main!$I37+Main!$I40+SUM($B$3:$K$3)),Main!$R40,0)</f>
        <v>0</v>
      </c>
      <c r="MN121" s="2">
        <f>IF(AND('Gantt Chart'!MN$5&gt;SUM(Main!$F5:$G5)+Main!$H5+Main!$I5+Main!$I9+Main!$I13+Main!$I17+Main!$I21+Main!$I25+Main!$I29+Main!$I33+Main!$I37+SUM($B$3:$K$3),'Gantt Chart'!MN$5&lt;=SUM(Main!$F5:$G5)+Main!$H5+Main!$I5+Main!$I9+Main!$I13+Main!$I17+Main!$I21+Main!$I25+Main!$I29+Main!$I33+Main!$I37+Main!$I40+SUM($B$3:$K$3)),Main!$R40,0)</f>
        <v>0</v>
      </c>
      <c r="MO121" s="2">
        <f>IF(AND('Gantt Chart'!MO$5&gt;SUM(Main!$F5:$G5)+Main!$H5+Main!$I5+Main!$I9+Main!$I13+Main!$I17+Main!$I21+Main!$I25+Main!$I29+Main!$I33+Main!$I37+SUM($B$3:$K$3),'Gantt Chart'!MO$5&lt;=SUM(Main!$F5:$G5)+Main!$H5+Main!$I5+Main!$I9+Main!$I13+Main!$I17+Main!$I21+Main!$I25+Main!$I29+Main!$I33+Main!$I37+Main!$I40+SUM($B$3:$K$3)),Main!$R40,0)</f>
        <v>0</v>
      </c>
      <c r="MP121" s="2">
        <f>IF(AND('Gantt Chart'!MP$5&gt;SUM(Main!$F5:$G5)+Main!$H5+Main!$I5+Main!$I9+Main!$I13+Main!$I17+Main!$I21+Main!$I25+Main!$I29+Main!$I33+Main!$I37+SUM($B$3:$K$3),'Gantt Chart'!MP$5&lt;=SUM(Main!$F5:$G5)+Main!$H5+Main!$I5+Main!$I9+Main!$I13+Main!$I17+Main!$I21+Main!$I25+Main!$I29+Main!$I33+Main!$I37+Main!$I40+SUM($B$3:$K$3)),Main!$R40,0)</f>
        <v>0</v>
      </c>
      <c r="MQ121" s="2">
        <f>IF(AND('Gantt Chart'!MQ$5&gt;SUM(Main!$F5:$G5)+Main!$H5+Main!$I5+Main!$I9+Main!$I13+Main!$I17+Main!$I21+Main!$I25+Main!$I29+Main!$I33+Main!$I37+SUM($B$3:$K$3),'Gantt Chart'!MQ$5&lt;=SUM(Main!$F5:$G5)+Main!$H5+Main!$I5+Main!$I9+Main!$I13+Main!$I17+Main!$I21+Main!$I25+Main!$I29+Main!$I33+Main!$I37+Main!$I40+SUM($B$3:$K$3)),Main!$R40,0)</f>
        <v>0</v>
      </c>
      <c r="MR121" s="2">
        <f>IF(AND('Gantt Chart'!MR$5&gt;SUM(Main!$F5:$G5)+Main!$H5+Main!$I5+Main!$I9+Main!$I13+Main!$I17+Main!$I21+Main!$I25+Main!$I29+Main!$I33+Main!$I37+SUM($B$3:$K$3),'Gantt Chart'!MR$5&lt;=SUM(Main!$F5:$G5)+Main!$H5+Main!$I5+Main!$I9+Main!$I13+Main!$I17+Main!$I21+Main!$I25+Main!$I29+Main!$I33+Main!$I37+Main!$I40+SUM($B$3:$K$3)),Main!$R40,0)</f>
        <v>0</v>
      </c>
      <c r="MS121" s="2">
        <f>IF(AND('Gantt Chart'!MS$5&gt;SUM(Main!$F5:$G5)+Main!$H5+Main!$I5+Main!$I9+Main!$I13+Main!$I17+Main!$I21+Main!$I25+Main!$I29+Main!$I33+Main!$I37+SUM($B$3:$K$3),'Gantt Chart'!MS$5&lt;=SUM(Main!$F5:$G5)+Main!$H5+Main!$I5+Main!$I9+Main!$I13+Main!$I17+Main!$I21+Main!$I25+Main!$I29+Main!$I33+Main!$I37+Main!$I40+SUM($B$3:$K$3)),Main!$R40,0)</f>
        <v>0</v>
      </c>
      <c r="MT121" s="2">
        <f>IF(AND('Gantt Chart'!MT$5&gt;SUM(Main!$F5:$G5)+Main!$H5+Main!$I5+Main!$I9+Main!$I13+Main!$I17+Main!$I21+Main!$I25+Main!$I29+Main!$I33+Main!$I37+SUM($B$3:$K$3),'Gantt Chart'!MT$5&lt;=SUM(Main!$F5:$G5)+Main!$H5+Main!$I5+Main!$I9+Main!$I13+Main!$I17+Main!$I21+Main!$I25+Main!$I29+Main!$I33+Main!$I37+Main!$I40+SUM($B$3:$K$3)),Main!$R40,0)</f>
        <v>0</v>
      </c>
      <c r="MU121" s="2">
        <f>IF(AND('Gantt Chart'!MU$5&gt;SUM(Main!$F5:$G5)+Main!$H5+Main!$I5+Main!$I9+Main!$I13+Main!$I17+Main!$I21+Main!$I25+Main!$I29+Main!$I33+Main!$I37+SUM($B$3:$K$3),'Gantt Chart'!MU$5&lt;=SUM(Main!$F5:$G5)+Main!$H5+Main!$I5+Main!$I9+Main!$I13+Main!$I17+Main!$I21+Main!$I25+Main!$I29+Main!$I33+Main!$I37+Main!$I40+SUM($B$3:$K$3)),Main!$R40,0)</f>
        <v>0</v>
      </c>
      <c r="MV121" s="2">
        <f>IF(AND('Gantt Chart'!MV$5&gt;SUM(Main!$F5:$G5)+Main!$H5+Main!$I5+Main!$I9+Main!$I13+Main!$I17+Main!$I21+Main!$I25+Main!$I29+Main!$I33+Main!$I37+SUM($B$3:$K$3),'Gantt Chart'!MV$5&lt;=SUM(Main!$F5:$G5)+Main!$H5+Main!$I5+Main!$I9+Main!$I13+Main!$I17+Main!$I21+Main!$I25+Main!$I29+Main!$I33+Main!$I37+Main!$I40+SUM($B$3:$K$3)),Main!$R40,0)</f>
        <v>0</v>
      </c>
      <c r="MW121" s="2">
        <f>IF(AND('Gantt Chart'!MW$5&gt;SUM(Main!$F5:$G5)+Main!$H5+Main!$I5+Main!$I9+Main!$I13+Main!$I17+Main!$I21+Main!$I25+Main!$I29+Main!$I33+Main!$I37+SUM($B$3:$K$3),'Gantt Chart'!MW$5&lt;=SUM(Main!$F5:$G5)+Main!$H5+Main!$I5+Main!$I9+Main!$I13+Main!$I17+Main!$I21+Main!$I25+Main!$I29+Main!$I33+Main!$I37+Main!$I40+SUM($B$3:$K$3)),Main!$R40,0)</f>
        <v>0</v>
      </c>
      <c r="MX121" s="2">
        <f>IF(AND('Gantt Chart'!MX$5&gt;SUM(Main!$F5:$G5)+Main!$H5+Main!$I5+Main!$I9+Main!$I13+Main!$I17+Main!$I21+Main!$I25+Main!$I29+Main!$I33+Main!$I37+SUM($B$3:$K$3),'Gantt Chart'!MX$5&lt;=SUM(Main!$F5:$G5)+Main!$H5+Main!$I5+Main!$I9+Main!$I13+Main!$I17+Main!$I21+Main!$I25+Main!$I29+Main!$I33+Main!$I37+Main!$I40+SUM($B$3:$K$3)),Main!$R40,0)</f>
        <v>0</v>
      </c>
      <c r="MY121" s="2">
        <f>IF(AND('Gantt Chart'!MY$5&gt;SUM(Main!$F5:$G5)+Main!$H5+Main!$I5+Main!$I9+Main!$I13+Main!$I17+Main!$I21+Main!$I25+Main!$I29+Main!$I33+Main!$I37+SUM($B$3:$K$3),'Gantt Chart'!MY$5&lt;=SUM(Main!$F5:$G5)+Main!$H5+Main!$I5+Main!$I9+Main!$I13+Main!$I17+Main!$I21+Main!$I25+Main!$I29+Main!$I33+Main!$I37+Main!$I40+SUM($B$3:$K$3)),Main!$R40,0)</f>
        <v>0</v>
      </c>
      <c r="MZ121" s="2">
        <f>IF(AND('Gantt Chart'!MZ$5&gt;SUM(Main!$F5:$G5)+Main!$H5+Main!$I5+Main!$I9+Main!$I13+Main!$I17+Main!$I21+Main!$I25+Main!$I29+Main!$I33+Main!$I37+SUM($B$3:$K$3),'Gantt Chart'!MZ$5&lt;=SUM(Main!$F5:$G5)+Main!$H5+Main!$I5+Main!$I9+Main!$I13+Main!$I17+Main!$I21+Main!$I25+Main!$I29+Main!$I33+Main!$I37+Main!$I40+SUM($B$3:$K$3)),Main!$R40,0)</f>
        <v>0</v>
      </c>
      <c r="NA121" s="2">
        <f>IF(AND('Gantt Chart'!NA$5&gt;SUM(Main!$F5:$G5)+Main!$H5+Main!$I5+Main!$I9+Main!$I13+Main!$I17+Main!$I21+Main!$I25+Main!$I29+Main!$I33+Main!$I37+SUM($B$3:$K$3),'Gantt Chart'!NA$5&lt;=SUM(Main!$F5:$G5)+Main!$H5+Main!$I5+Main!$I9+Main!$I13+Main!$I17+Main!$I21+Main!$I25+Main!$I29+Main!$I33+Main!$I37+Main!$I40+SUM($B$3:$K$3)),Main!$R40,0)</f>
        <v>0</v>
      </c>
      <c r="NB121" s="2">
        <f>IF(AND('Gantt Chart'!NB$5&gt;SUM(Main!$F5:$G5)+Main!$H5+Main!$I5+Main!$I9+Main!$I13+Main!$I17+Main!$I21+Main!$I25+Main!$I29+Main!$I33+Main!$I37+SUM($B$3:$K$3),'Gantt Chart'!NB$5&lt;=SUM(Main!$F5:$G5)+Main!$H5+Main!$I5+Main!$I9+Main!$I13+Main!$I17+Main!$I21+Main!$I25+Main!$I29+Main!$I33+Main!$I37+Main!$I40+SUM($B$3:$K$3)),Main!$R40,0)</f>
        <v>0</v>
      </c>
      <c r="NC121" s="2">
        <f>IF(AND('Gantt Chart'!NC$5&gt;SUM(Main!$F5:$G5)+Main!$H5+Main!$I5+Main!$I9+Main!$I13+Main!$I17+Main!$I21+Main!$I25+Main!$I29+Main!$I33+Main!$I37+SUM($B$3:$K$3),'Gantt Chart'!NC$5&lt;=SUM(Main!$F5:$G5)+Main!$H5+Main!$I5+Main!$I9+Main!$I13+Main!$I17+Main!$I21+Main!$I25+Main!$I29+Main!$I33+Main!$I37+Main!$I40+SUM($B$3:$K$3)),Main!$R40,0)</f>
        <v>0</v>
      </c>
      <c r="ND121" s="2">
        <f>IF(AND('Gantt Chart'!ND$5&gt;SUM(Main!$F5:$G5)+Main!$H5+Main!$I5+Main!$I9+Main!$I13+Main!$I17+Main!$I21+Main!$I25+Main!$I29+Main!$I33+Main!$I37+SUM($B$3:$K$3),'Gantt Chart'!ND$5&lt;=SUM(Main!$F5:$G5)+Main!$H5+Main!$I5+Main!$I9+Main!$I13+Main!$I17+Main!$I21+Main!$I25+Main!$I29+Main!$I33+Main!$I37+Main!$I40+SUM($B$3:$K$3)),Main!$R40,0)</f>
        <v>0</v>
      </c>
      <c r="NE121" s="2">
        <f>IF(AND('Gantt Chart'!NE$5&gt;SUM(Main!$F5:$G5)+Main!$H5+Main!$I5+Main!$I9+Main!$I13+Main!$I17+Main!$I21+Main!$I25+Main!$I29+Main!$I33+Main!$I37+SUM($B$3:$K$3),'Gantt Chart'!NE$5&lt;=SUM(Main!$F5:$G5)+Main!$H5+Main!$I5+Main!$I9+Main!$I13+Main!$I17+Main!$I21+Main!$I25+Main!$I29+Main!$I33+Main!$I37+Main!$I40+SUM($B$3:$K$3)),Main!$R40,0)</f>
        <v>0</v>
      </c>
      <c r="NF121" s="2">
        <f>IF(AND('Gantt Chart'!NF$5&gt;SUM(Main!$F5:$G5)+Main!$H5+Main!$I5+Main!$I9+Main!$I13+Main!$I17+Main!$I21+Main!$I25+Main!$I29+Main!$I33+Main!$I37+SUM($B$3:$K$3),'Gantt Chart'!NF$5&lt;=SUM(Main!$F5:$G5)+Main!$H5+Main!$I5+Main!$I9+Main!$I13+Main!$I17+Main!$I21+Main!$I25+Main!$I29+Main!$I33+Main!$I37+Main!$I40+SUM($B$3:$K$3)),Main!$R40,0)</f>
        <v>0</v>
      </c>
      <c r="NG121" s="2">
        <f>IF(AND('Gantt Chart'!NG$5&gt;SUM(Main!$F5:$G5)+Main!$H5+Main!$I5+Main!$I9+Main!$I13+Main!$I17+Main!$I21+Main!$I25+Main!$I29+Main!$I33+Main!$I37+SUM($B$3:$K$3),'Gantt Chart'!NG$5&lt;=SUM(Main!$F5:$G5)+Main!$H5+Main!$I5+Main!$I9+Main!$I13+Main!$I17+Main!$I21+Main!$I25+Main!$I29+Main!$I33+Main!$I37+Main!$I40+SUM($B$3:$K$3)),Main!$R40,0)</f>
        <v>0</v>
      </c>
      <c r="NH121" s="2">
        <f>IF(AND('Gantt Chart'!NH$5&gt;SUM(Main!$F5:$G5)+Main!$H5+Main!$I5+Main!$I9+Main!$I13+Main!$I17+Main!$I21+Main!$I25+Main!$I29+Main!$I33+Main!$I37+SUM($B$3:$K$3),'Gantt Chart'!NH$5&lt;=SUM(Main!$F5:$G5)+Main!$H5+Main!$I5+Main!$I9+Main!$I13+Main!$I17+Main!$I21+Main!$I25+Main!$I29+Main!$I33+Main!$I37+Main!$I40+SUM($B$3:$K$3)),Main!$R40,0)</f>
        <v>0</v>
      </c>
      <c r="NI121" s="2">
        <f>IF(AND('Gantt Chart'!NI$5&gt;SUM(Main!$F5:$G5)+Main!$H5+Main!$I5+Main!$I9+Main!$I13+Main!$I17+Main!$I21+Main!$I25+Main!$I29+Main!$I33+Main!$I37+SUM($B$3:$K$3),'Gantt Chart'!NI$5&lt;=SUM(Main!$F5:$G5)+Main!$H5+Main!$I5+Main!$I9+Main!$I13+Main!$I17+Main!$I21+Main!$I25+Main!$I29+Main!$I33+Main!$I37+Main!$I40+SUM($B$3:$K$3)),Main!$R40,0)</f>
        <v>0</v>
      </c>
      <c r="NJ121" s="2">
        <f>IF(AND('Gantt Chart'!NJ$5&gt;SUM(Main!$F5:$G5)+Main!$H5+Main!$I5+Main!$I9+Main!$I13+Main!$I17+Main!$I21+Main!$I25+Main!$I29+Main!$I33+Main!$I37+SUM($B$3:$K$3),'Gantt Chart'!NJ$5&lt;=SUM(Main!$F5:$G5)+Main!$H5+Main!$I5+Main!$I9+Main!$I13+Main!$I17+Main!$I21+Main!$I25+Main!$I29+Main!$I33+Main!$I37+Main!$I40+SUM($B$3:$K$3)),Main!$R40,0)</f>
        <v>0</v>
      </c>
      <c r="NK121" s="2">
        <f>IF(AND('Gantt Chart'!NK$5&gt;SUM(Main!$F5:$G5)+Main!$H5+Main!$I5+Main!$I9+Main!$I13+Main!$I17+Main!$I21+Main!$I25+Main!$I29+Main!$I33+Main!$I37+SUM($B$3:$K$3),'Gantt Chart'!NK$5&lt;=SUM(Main!$F5:$G5)+Main!$H5+Main!$I5+Main!$I9+Main!$I13+Main!$I17+Main!$I21+Main!$I25+Main!$I29+Main!$I33+Main!$I37+Main!$I40+SUM($B$3:$K$3)),Main!$R40,0)</f>
        <v>0</v>
      </c>
      <c r="NL121" s="2">
        <f>IF(AND('Gantt Chart'!NL$5&gt;SUM(Main!$F5:$G5)+Main!$H5+Main!$I5+Main!$I9+Main!$I13+Main!$I17+Main!$I21+Main!$I25+Main!$I29+Main!$I33+Main!$I37+SUM($B$3:$K$3),'Gantt Chart'!NL$5&lt;=SUM(Main!$F5:$G5)+Main!$H5+Main!$I5+Main!$I9+Main!$I13+Main!$I17+Main!$I21+Main!$I25+Main!$I29+Main!$I33+Main!$I37+Main!$I40+SUM($B$3:$K$3)),Main!$R40,0)</f>
        <v>0</v>
      </c>
      <c r="NM121" s="2">
        <f>IF(AND('Gantt Chart'!NM$5&gt;SUM(Main!$F5:$G5)+Main!$H5+Main!$I5+Main!$I9+Main!$I13+Main!$I17+Main!$I21+Main!$I25+Main!$I29+Main!$I33+Main!$I37+SUM($B$3:$K$3),'Gantt Chart'!NM$5&lt;=SUM(Main!$F5:$G5)+Main!$H5+Main!$I5+Main!$I9+Main!$I13+Main!$I17+Main!$I21+Main!$I25+Main!$I29+Main!$I33+Main!$I37+Main!$I40+SUM($B$3:$K$3)),Main!$R40,0)</f>
        <v>0</v>
      </c>
      <c r="NN121" s="2">
        <f>IF(AND('Gantt Chart'!NN$5&gt;SUM(Main!$F5:$G5)+Main!$H5+Main!$I5+Main!$I9+Main!$I13+Main!$I17+Main!$I21+Main!$I25+Main!$I29+Main!$I33+Main!$I37+SUM($B$3:$K$3),'Gantt Chart'!NN$5&lt;=SUM(Main!$F5:$G5)+Main!$H5+Main!$I5+Main!$I9+Main!$I13+Main!$I17+Main!$I21+Main!$I25+Main!$I29+Main!$I33+Main!$I37+Main!$I40+SUM($B$3:$K$3)),Main!$R40,0)</f>
        <v>0</v>
      </c>
      <c r="NO121" s="2">
        <f>IF(AND('Gantt Chart'!NO$5&gt;SUM(Main!$F5:$G5)+Main!$H5+Main!$I5+Main!$I9+Main!$I13+Main!$I17+Main!$I21+Main!$I25+Main!$I29+Main!$I33+Main!$I37+SUM($B$3:$K$3),'Gantt Chart'!NO$5&lt;=SUM(Main!$F5:$G5)+Main!$H5+Main!$I5+Main!$I9+Main!$I13+Main!$I17+Main!$I21+Main!$I25+Main!$I29+Main!$I33+Main!$I37+Main!$I40+SUM($B$3:$K$3)),Main!$R40,0)</f>
        <v>0</v>
      </c>
      <c r="NP121" s="2">
        <f>IF(AND('Gantt Chart'!NP$5&gt;SUM(Main!$F5:$G5)+Main!$H5+Main!$I5+Main!$I9+Main!$I13+Main!$I17+Main!$I21+Main!$I25+Main!$I29+Main!$I33+Main!$I37+SUM($B$3:$K$3),'Gantt Chart'!NP$5&lt;=SUM(Main!$F5:$G5)+Main!$H5+Main!$I5+Main!$I9+Main!$I13+Main!$I17+Main!$I21+Main!$I25+Main!$I29+Main!$I33+Main!$I37+Main!$I40+SUM($B$3:$K$3)),Main!$R40,0)</f>
        <v>0</v>
      </c>
      <c r="NQ121" s="2">
        <f>IF(AND('Gantt Chart'!NQ$5&gt;SUM(Main!$F5:$G5)+Main!$H5+Main!$I5+Main!$I9+Main!$I13+Main!$I17+Main!$I21+Main!$I25+Main!$I29+Main!$I33+Main!$I37+SUM($B$3:$K$3),'Gantt Chart'!NQ$5&lt;=SUM(Main!$F5:$G5)+Main!$H5+Main!$I5+Main!$I9+Main!$I13+Main!$I17+Main!$I21+Main!$I25+Main!$I29+Main!$I33+Main!$I37+Main!$I40+SUM($B$3:$K$3)),Main!$R40,0)</f>
        <v>0</v>
      </c>
      <c r="NR121" s="2">
        <f>IF(AND('Gantt Chart'!NR$5&gt;SUM(Main!$F5:$G5)+Main!$H5+Main!$I5+Main!$I9+Main!$I13+Main!$I17+Main!$I21+Main!$I25+Main!$I29+Main!$I33+Main!$I37+SUM($B$3:$K$3),'Gantt Chart'!NR$5&lt;=SUM(Main!$F5:$G5)+Main!$H5+Main!$I5+Main!$I9+Main!$I13+Main!$I17+Main!$I21+Main!$I25+Main!$I29+Main!$I33+Main!$I37+Main!$I40+SUM($B$3:$K$3)),Main!$R40,0)</f>
        <v>0</v>
      </c>
      <c r="NS121" s="2">
        <f>IF(AND('Gantt Chart'!NS$5&gt;SUM(Main!$F5:$G5)+Main!$H5+Main!$I5+Main!$I9+Main!$I13+Main!$I17+Main!$I21+Main!$I25+Main!$I29+Main!$I33+Main!$I37+SUM($B$3:$K$3),'Gantt Chart'!NS$5&lt;=SUM(Main!$F5:$G5)+Main!$H5+Main!$I5+Main!$I9+Main!$I13+Main!$I17+Main!$I21+Main!$I25+Main!$I29+Main!$I33+Main!$I37+Main!$I40+SUM($B$3:$K$3)),Main!$R40,0)</f>
        <v>0</v>
      </c>
      <c r="NT121" s="2">
        <f>IF(AND('Gantt Chart'!NT$5&gt;SUM(Main!$F5:$G5)+Main!$H5+Main!$I5+Main!$I9+Main!$I13+Main!$I17+Main!$I21+Main!$I25+Main!$I29+Main!$I33+Main!$I37+SUM($B$3:$K$3),'Gantt Chart'!NT$5&lt;=SUM(Main!$F5:$G5)+Main!$H5+Main!$I5+Main!$I9+Main!$I13+Main!$I17+Main!$I21+Main!$I25+Main!$I29+Main!$I33+Main!$I37+Main!$I40+SUM($B$3:$K$3)),Main!$R40,0)</f>
        <v>0</v>
      </c>
      <c r="NU121" s="2">
        <f>IF(AND('Gantt Chart'!NU$5&gt;SUM(Main!$F5:$G5)+Main!$H5+Main!$I5+Main!$I9+Main!$I13+Main!$I17+Main!$I21+Main!$I25+Main!$I29+Main!$I33+Main!$I37+SUM($B$3:$K$3),'Gantt Chart'!NU$5&lt;=SUM(Main!$F5:$G5)+Main!$H5+Main!$I5+Main!$I9+Main!$I13+Main!$I17+Main!$I21+Main!$I25+Main!$I29+Main!$I33+Main!$I37+Main!$I40+SUM($B$3:$K$3)),Main!$R40,0)</f>
        <v>0</v>
      </c>
      <c r="NV121" s="2">
        <f>IF(AND('Gantt Chart'!NV$5&gt;SUM(Main!$F5:$G5)+Main!$H5+Main!$I5+Main!$I9+Main!$I13+Main!$I17+Main!$I21+Main!$I25+Main!$I29+Main!$I33+Main!$I37+SUM($B$3:$K$3),'Gantt Chart'!NV$5&lt;=SUM(Main!$F5:$G5)+Main!$H5+Main!$I5+Main!$I9+Main!$I13+Main!$I17+Main!$I21+Main!$I25+Main!$I29+Main!$I33+Main!$I37+Main!$I40+SUM($B$3:$K$3)),Main!$R40,0)</f>
        <v>0</v>
      </c>
      <c r="NW121" s="2">
        <f>IF(AND('Gantt Chart'!NW$5&gt;SUM(Main!$F5:$G5)+Main!$H5+Main!$I5+Main!$I9+Main!$I13+Main!$I17+Main!$I21+Main!$I25+Main!$I29+Main!$I33+Main!$I37+SUM($B$3:$K$3),'Gantt Chart'!NW$5&lt;=SUM(Main!$F5:$G5)+Main!$H5+Main!$I5+Main!$I9+Main!$I13+Main!$I17+Main!$I21+Main!$I25+Main!$I29+Main!$I33+Main!$I37+Main!$I40+SUM($B$3:$K$3)),Main!$R40,0)</f>
        <v>0</v>
      </c>
      <c r="NX121" s="2">
        <f>IF(AND('Gantt Chart'!NX$5&gt;SUM(Main!$F5:$G5)+Main!$H5+Main!$I5+Main!$I9+Main!$I13+Main!$I17+Main!$I21+Main!$I25+Main!$I29+Main!$I33+Main!$I37+SUM($B$3:$K$3),'Gantt Chart'!NX$5&lt;=SUM(Main!$F5:$G5)+Main!$H5+Main!$I5+Main!$I9+Main!$I13+Main!$I17+Main!$I21+Main!$I25+Main!$I29+Main!$I33+Main!$I37+Main!$I40+SUM($B$3:$K$3)),Main!$R40,0)</f>
        <v>0</v>
      </c>
      <c r="NY121" s="2">
        <f>IF(AND('Gantt Chart'!NY$5&gt;SUM(Main!$F5:$G5)+Main!$H5+Main!$I5+Main!$I9+Main!$I13+Main!$I17+Main!$I21+Main!$I25+Main!$I29+Main!$I33+Main!$I37+SUM($B$3:$K$3),'Gantt Chart'!NY$5&lt;=SUM(Main!$F5:$G5)+Main!$H5+Main!$I5+Main!$I9+Main!$I13+Main!$I17+Main!$I21+Main!$I25+Main!$I29+Main!$I33+Main!$I37+Main!$I40+SUM($B$3:$K$3)),Main!$R40,0)</f>
        <v>0</v>
      </c>
      <c r="NZ121" s="2">
        <f>IF(AND('Gantt Chart'!NZ$5&gt;SUM(Main!$F5:$G5)+Main!$H5+Main!$I5+Main!$I9+Main!$I13+Main!$I17+Main!$I21+Main!$I25+Main!$I29+Main!$I33+Main!$I37+SUM($B$3:$K$3),'Gantt Chart'!NZ$5&lt;=SUM(Main!$F5:$G5)+Main!$H5+Main!$I5+Main!$I9+Main!$I13+Main!$I17+Main!$I21+Main!$I25+Main!$I29+Main!$I33+Main!$I37+Main!$I40+SUM($B$3:$K$3)),Main!$R40,0)</f>
        <v>0</v>
      </c>
      <c r="OA121" s="2">
        <f>IF(AND('Gantt Chart'!OA$5&gt;SUM(Main!$F5:$G5)+Main!$H5+Main!$I5+Main!$I9+Main!$I13+Main!$I17+Main!$I21+Main!$I25+Main!$I29+Main!$I33+Main!$I37+SUM($B$3:$K$3),'Gantt Chart'!OA$5&lt;=SUM(Main!$F5:$G5)+Main!$H5+Main!$I5+Main!$I9+Main!$I13+Main!$I17+Main!$I21+Main!$I25+Main!$I29+Main!$I33+Main!$I37+Main!$I40+SUM($B$3:$K$3)),Main!$R40,0)</f>
        <v>0</v>
      </c>
      <c r="OB121" s="2">
        <f>IF(AND('Gantt Chart'!OB$5&gt;SUM(Main!$F5:$G5)+Main!$H5+Main!$I5+Main!$I9+Main!$I13+Main!$I17+Main!$I21+Main!$I25+Main!$I29+Main!$I33+Main!$I37+SUM($B$3:$K$3),'Gantt Chart'!OB$5&lt;=SUM(Main!$F5:$G5)+Main!$H5+Main!$I5+Main!$I9+Main!$I13+Main!$I17+Main!$I21+Main!$I25+Main!$I29+Main!$I33+Main!$I37+Main!$I40+SUM($B$3:$K$3)),Main!$R40,0)</f>
        <v>0</v>
      </c>
      <c r="OC121" s="2">
        <f>IF(AND('Gantt Chart'!OC$5&gt;SUM(Main!$F5:$G5)+Main!$H5+Main!$I5+Main!$I9+Main!$I13+Main!$I17+Main!$I21+Main!$I25+Main!$I29+Main!$I33+Main!$I37+SUM($B$3:$K$3),'Gantt Chart'!OC$5&lt;=SUM(Main!$F5:$G5)+Main!$H5+Main!$I5+Main!$I9+Main!$I13+Main!$I17+Main!$I21+Main!$I25+Main!$I29+Main!$I33+Main!$I37+Main!$I40+SUM($B$3:$K$3)),Main!$R40,0)</f>
        <v>0</v>
      </c>
      <c r="OD121" s="2">
        <f>IF(AND('Gantt Chart'!OD$5&gt;SUM(Main!$F5:$G5)+Main!$H5+Main!$I5+Main!$I9+Main!$I13+Main!$I17+Main!$I21+Main!$I25+Main!$I29+Main!$I33+Main!$I37+SUM($B$3:$K$3),'Gantt Chart'!OD$5&lt;=SUM(Main!$F5:$G5)+Main!$H5+Main!$I5+Main!$I9+Main!$I13+Main!$I17+Main!$I21+Main!$I25+Main!$I29+Main!$I33+Main!$I37+Main!$I40+SUM($B$3:$K$3)),Main!$R40,0)</f>
        <v>0</v>
      </c>
      <c r="OE121" s="2">
        <f>IF(AND('Gantt Chart'!OE$5&gt;SUM(Main!$F5:$G5)+Main!$H5+Main!$I5+Main!$I9+Main!$I13+Main!$I17+Main!$I21+Main!$I25+Main!$I29+Main!$I33+Main!$I37+SUM($B$3:$K$3),'Gantt Chart'!OE$5&lt;=SUM(Main!$F5:$G5)+Main!$H5+Main!$I5+Main!$I9+Main!$I13+Main!$I17+Main!$I21+Main!$I25+Main!$I29+Main!$I33+Main!$I37+Main!$I40+SUM($B$3:$K$3)),Main!$R40,0)</f>
        <v>0</v>
      </c>
      <c r="OF121" s="2">
        <f>IF(AND('Gantt Chart'!OF$5&gt;SUM(Main!$F5:$G5)+Main!$H5+Main!$I5+Main!$I9+Main!$I13+Main!$I17+Main!$I21+Main!$I25+Main!$I29+Main!$I33+Main!$I37+SUM($B$3:$K$3),'Gantt Chart'!OF$5&lt;=SUM(Main!$F5:$G5)+Main!$H5+Main!$I5+Main!$I9+Main!$I13+Main!$I17+Main!$I21+Main!$I25+Main!$I29+Main!$I33+Main!$I37+Main!$I40+SUM($B$3:$K$3)),Main!$R40,0)</f>
        <v>0</v>
      </c>
      <c r="OG121" s="2">
        <f>IF(AND('Gantt Chart'!OG$5&gt;SUM(Main!$F5:$G5)+Main!$H5+Main!$I5+Main!$I9+Main!$I13+Main!$I17+Main!$I21+Main!$I25+Main!$I29+Main!$I33+Main!$I37+SUM($B$3:$K$3),'Gantt Chart'!OG$5&lt;=SUM(Main!$F5:$G5)+Main!$H5+Main!$I5+Main!$I9+Main!$I13+Main!$I17+Main!$I21+Main!$I25+Main!$I29+Main!$I33+Main!$I37+Main!$I40+SUM($B$3:$K$3)),Main!$R40,0)</f>
        <v>0</v>
      </c>
      <c r="OH121" s="2">
        <f>IF(AND('Gantt Chart'!OH$5&gt;SUM(Main!$F5:$G5)+Main!$H5+Main!$I5+Main!$I9+Main!$I13+Main!$I17+Main!$I21+Main!$I25+Main!$I29+Main!$I33+Main!$I37+SUM($B$3:$K$3),'Gantt Chart'!OH$5&lt;=SUM(Main!$F5:$G5)+Main!$H5+Main!$I5+Main!$I9+Main!$I13+Main!$I17+Main!$I21+Main!$I25+Main!$I29+Main!$I33+Main!$I37+Main!$I40+SUM($B$3:$K$3)),Main!$R40,0)</f>
        <v>0</v>
      </c>
      <c r="OI121" s="2">
        <f>IF(AND('Gantt Chart'!OI$5&gt;SUM(Main!$F5:$G5)+Main!$H5+Main!$I5+Main!$I9+Main!$I13+Main!$I17+Main!$I21+Main!$I25+Main!$I29+Main!$I33+Main!$I37+SUM($B$3:$K$3),'Gantt Chart'!OI$5&lt;=SUM(Main!$F5:$G5)+Main!$H5+Main!$I5+Main!$I9+Main!$I13+Main!$I17+Main!$I21+Main!$I25+Main!$I29+Main!$I33+Main!$I37+Main!$I40+SUM($B$3:$K$3)),Main!$R40,0)</f>
        <v>0</v>
      </c>
      <c r="OJ121" s="2">
        <f>IF(AND('Gantt Chart'!OJ$5&gt;SUM(Main!$F5:$G5)+Main!$H5+Main!$I5+Main!$I9+Main!$I13+Main!$I17+Main!$I21+Main!$I25+Main!$I29+Main!$I33+Main!$I37+SUM($B$3:$K$3),'Gantt Chart'!OJ$5&lt;=SUM(Main!$F5:$G5)+Main!$H5+Main!$I5+Main!$I9+Main!$I13+Main!$I17+Main!$I21+Main!$I25+Main!$I29+Main!$I33+Main!$I37+Main!$I40+SUM($B$3:$K$3)),Main!$R40,0)</f>
        <v>0</v>
      </c>
      <c r="OK121" s="2">
        <f>IF(AND('Gantt Chart'!OK$5&gt;SUM(Main!$F5:$G5)+Main!$H5+Main!$I5+Main!$I9+Main!$I13+Main!$I17+Main!$I21+Main!$I25+Main!$I29+Main!$I33+Main!$I37+SUM($B$3:$K$3),'Gantt Chart'!OK$5&lt;=SUM(Main!$F5:$G5)+Main!$H5+Main!$I5+Main!$I9+Main!$I13+Main!$I17+Main!$I21+Main!$I25+Main!$I29+Main!$I33+Main!$I37+Main!$I40+SUM($B$3:$K$3)),Main!$R40,0)</f>
        <v>0</v>
      </c>
      <c r="OL121" s="2">
        <f>IF(AND('Gantt Chart'!OL$5&gt;SUM(Main!$F5:$G5)+Main!$H5+Main!$I5+Main!$I9+Main!$I13+Main!$I17+Main!$I21+Main!$I25+Main!$I29+Main!$I33+Main!$I37+SUM($B$3:$K$3),'Gantt Chart'!OL$5&lt;=SUM(Main!$F5:$G5)+Main!$H5+Main!$I5+Main!$I9+Main!$I13+Main!$I17+Main!$I21+Main!$I25+Main!$I29+Main!$I33+Main!$I37+Main!$I40+SUM($B$3:$K$3)),Main!$R40,0)</f>
        <v>0</v>
      </c>
      <c r="OM121" s="2">
        <f>IF(AND('Gantt Chart'!OM$5&gt;SUM(Main!$F5:$G5)+Main!$H5+Main!$I5+Main!$I9+Main!$I13+Main!$I17+Main!$I21+Main!$I25+Main!$I29+Main!$I33+Main!$I37+SUM($B$3:$K$3),'Gantt Chart'!OM$5&lt;=SUM(Main!$F5:$G5)+Main!$H5+Main!$I5+Main!$I9+Main!$I13+Main!$I17+Main!$I21+Main!$I25+Main!$I29+Main!$I33+Main!$I37+Main!$I40+SUM($B$3:$K$3)),Main!$R40,0)</f>
        <v>0</v>
      </c>
      <c r="ON121" s="2">
        <f>IF(AND('Gantt Chart'!ON$5&gt;SUM(Main!$F5:$G5)+Main!$H5+Main!$I5+Main!$I9+Main!$I13+Main!$I17+Main!$I21+Main!$I25+Main!$I29+Main!$I33+Main!$I37+SUM($B$3:$K$3),'Gantt Chart'!ON$5&lt;=SUM(Main!$F5:$G5)+Main!$H5+Main!$I5+Main!$I9+Main!$I13+Main!$I17+Main!$I21+Main!$I25+Main!$I29+Main!$I33+Main!$I37+Main!$I40+SUM($B$3:$K$3)),Main!$R40,0)</f>
        <v>0</v>
      </c>
      <c r="OO121" s="2">
        <f>IF(AND('Gantt Chart'!OO$5&gt;SUM(Main!$F5:$G5)+Main!$H5+Main!$I5+Main!$I9+Main!$I13+Main!$I17+Main!$I21+Main!$I25+Main!$I29+Main!$I33+Main!$I37+SUM($B$3:$K$3),'Gantt Chart'!OO$5&lt;=SUM(Main!$F5:$G5)+Main!$H5+Main!$I5+Main!$I9+Main!$I13+Main!$I17+Main!$I21+Main!$I25+Main!$I29+Main!$I33+Main!$I37+Main!$I40+SUM($B$3:$K$3)),Main!$R40,0)</f>
        <v>0</v>
      </c>
      <c r="OP121" s="2">
        <f>IF(AND('Gantt Chart'!OP$5&gt;SUM(Main!$F5:$G5)+Main!$H5+Main!$I5+Main!$I9+Main!$I13+Main!$I17+Main!$I21+Main!$I25+Main!$I29+Main!$I33+Main!$I37+SUM($B$3:$K$3),'Gantt Chart'!OP$5&lt;=SUM(Main!$F5:$G5)+Main!$H5+Main!$I5+Main!$I9+Main!$I13+Main!$I17+Main!$I21+Main!$I25+Main!$I29+Main!$I33+Main!$I37+Main!$I40+SUM($B$3:$K$3)),Main!$R40,0)</f>
        <v>0</v>
      </c>
      <c r="OQ121" s="2">
        <f>IF(AND('Gantt Chart'!OQ$5&gt;SUM(Main!$F5:$G5)+Main!$H5+Main!$I5+Main!$I9+Main!$I13+Main!$I17+Main!$I21+Main!$I25+Main!$I29+Main!$I33+Main!$I37+SUM($B$3:$K$3),'Gantt Chart'!OQ$5&lt;=SUM(Main!$F5:$G5)+Main!$H5+Main!$I5+Main!$I9+Main!$I13+Main!$I17+Main!$I21+Main!$I25+Main!$I29+Main!$I33+Main!$I37+Main!$I40+SUM($B$3:$K$3)),Main!$R40,0)</f>
        <v>0</v>
      </c>
      <c r="OR121" s="2">
        <f>IF(AND('Gantt Chart'!OR$5&gt;SUM(Main!$F5:$G5)+Main!$H5+Main!$I5+Main!$I9+Main!$I13+Main!$I17+Main!$I21+Main!$I25+Main!$I29+Main!$I33+Main!$I37+SUM($B$3:$K$3),'Gantt Chart'!OR$5&lt;=SUM(Main!$F5:$G5)+Main!$H5+Main!$I5+Main!$I9+Main!$I13+Main!$I17+Main!$I21+Main!$I25+Main!$I29+Main!$I33+Main!$I37+Main!$I40+SUM($B$3:$K$3)),Main!$R40,0)</f>
        <v>0</v>
      </c>
      <c r="OS121" s="2">
        <f>IF(AND('Gantt Chart'!OS$5&gt;SUM(Main!$F5:$G5)+Main!$H5+Main!$I5+Main!$I9+Main!$I13+Main!$I17+Main!$I21+Main!$I25+Main!$I29+Main!$I33+Main!$I37+SUM($B$3:$K$3),'Gantt Chart'!OS$5&lt;=SUM(Main!$F5:$G5)+Main!$H5+Main!$I5+Main!$I9+Main!$I13+Main!$I17+Main!$I21+Main!$I25+Main!$I29+Main!$I33+Main!$I37+Main!$I40+SUM($B$3:$K$3)),Main!$R40,0)</f>
        <v>0</v>
      </c>
      <c r="OT121" s="2">
        <f>IF(AND('Gantt Chart'!OT$5&gt;SUM(Main!$F5:$G5)+Main!$H5+Main!$I5+Main!$I9+Main!$I13+Main!$I17+Main!$I21+Main!$I25+Main!$I29+Main!$I33+Main!$I37+SUM($B$3:$K$3),'Gantt Chart'!OT$5&lt;=SUM(Main!$F5:$G5)+Main!$H5+Main!$I5+Main!$I9+Main!$I13+Main!$I17+Main!$I21+Main!$I25+Main!$I29+Main!$I33+Main!$I37+Main!$I40+SUM($B$3:$K$3)),Main!$R40,0)</f>
        <v>0</v>
      </c>
      <c r="OU121" s="2">
        <f>IF(AND('Gantt Chart'!OU$5&gt;SUM(Main!$F5:$G5)+Main!$H5+Main!$I5+Main!$I9+Main!$I13+Main!$I17+Main!$I21+Main!$I25+Main!$I29+Main!$I33+Main!$I37+SUM($B$3:$K$3),'Gantt Chart'!OU$5&lt;=SUM(Main!$F5:$G5)+Main!$H5+Main!$I5+Main!$I9+Main!$I13+Main!$I17+Main!$I21+Main!$I25+Main!$I29+Main!$I33+Main!$I37+Main!$I40+SUM($B$3:$K$3)),Main!$R40,0)</f>
        <v>0</v>
      </c>
      <c r="OV121" s="2">
        <f>IF(AND('Gantt Chart'!OV$5&gt;SUM(Main!$F5:$G5)+Main!$H5+Main!$I5+Main!$I9+Main!$I13+Main!$I17+Main!$I21+Main!$I25+Main!$I29+Main!$I33+Main!$I37+SUM($B$3:$K$3),'Gantt Chart'!OV$5&lt;=SUM(Main!$F5:$G5)+Main!$H5+Main!$I5+Main!$I9+Main!$I13+Main!$I17+Main!$I21+Main!$I25+Main!$I29+Main!$I33+Main!$I37+Main!$I40+SUM($B$3:$K$3)),Main!$R40,0)</f>
        <v>0</v>
      </c>
      <c r="OW121" s="2">
        <f>IF(AND('Gantt Chart'!OW$5&gt;SUM(Main!$F5:$G5)+Main!$H5+Main!$I5+Main!$I9+Main!$I13+Main!$I17+Main!$I21+Main!$I25+Main!$I29+Main!$I33+Main!$I37+SUM($B$3:$K$3),'Gantt Chart'!OW$5&lt;=SUM(Main!$F5:$G5)+Main!$H5+Main!$I5+Main!$I9+Main!$I13+Main!$I17+Main!$I21+Main!$I25+Main!$I29+Main!$I33+Main!$I37+Main!$I40+SUM($B$3:$K$3)),Main!$R40,0)</f>
        <v>0</v>
      </c>
      <c r="OX121" s="2">
        <f>IF(AND('Gantt Chart'!OX$5&gt;SUM(Main!$F5:$G5)+Main!$H5+Main!$I5+Main!$I9+Main!$I13+Main!$I17+Main!$I21+Main!$I25+Main!$I29+Main!$I33+Main!$I37+SUM($B$3:$K$3),'Gantt Chart'!OX$5&lt;=SUM(Main!$F5:$G5)+Main!$H5+Main!$I5+Main!$I9+Main!$I13+Main!$I17+Main!$I21+Main!$I25+Main!$I29+Main!$I33+Main!$I37+Main!$I40+SUM($B$3:$K$3)),Main!$R40,0)</f>
        <v>0</v>
      </c>
      <c r="OY121" s="2">
        <f>IF(AND('Gantt Chart'!OY$5&gt;SUM(Main!$F5:$G5)+Main!$H5+Main!$I5+Main!$I9+Main!$I13+Main!$I17+Main!$I21+Main!$I25+Main!$I29+Main!$I33+Main!$I37+SUM($B$3:$K$3),'Gantt Chart'!OY$5&lt;=SUM(Main!$F5:$G5)+Main!$H5+Main!$I5+Main!$I9+Main!$I13+Main!$I17+Main!$I21+Main!$I25+Main!$I29+Main!$I33+Main!$I37+Main!$I40+SUM($B$3:$K$3)),Main!$R40,0)</f>
        <v>0</v>
      </c>
      <c r="OZ121" s="2">
        <f>IF(AND('Gantt Chart'!OZ$5&gt;SUM(Main!$F5:$G5)+Main!$H5+Main!$I5+Main!$I9+Main!$I13+Main!$I17+Main!$I21+Main!$I25+Main!$I29+Main!$I33+Main!$I37+SUM($B$3:$K$3),'Gantt Chart'!OZ$5&lt;=SUM(Main!$F5:$G5)+Main!$H5+Main!$I5+Main!$I9+Main!$I13+Main!$I17+Main!$I21+Main!$I25+Main!$I29+Main!$I33+Main!$I37+Main!$I40+SUM($B$3:$K$3)),Main!$R40,0)</f>
        <v>0</v>
      </c>
      <c r="PA121" s="2">
        <f>IF(AND('Gantt Chart'!PA$5&gt;SUM(Main!$F5:$G5)+Main!$H5+Main!$I5+Main!$I9+Main!$I13+Main!$I17+Main!$I21+Main!$I25+Main!$I29+Main!$I33+Main!$I37+SUM($B$3:$K$3),'Gantt Chart'!PA$5&lt;=SUM(Main!$F5:$G5)+Main!$H5+Main!$I5+Main!$I9+Main!$I13+Main!$I17+Main!$I21+Main!$I25+Main!$I29+Main!$I33+Main!$I37+Main!$I40+SUM($B$3:$K$3)),Main!$R40,0)</f>
        <v>0</v>
      </c>
      <c r="PB121" s="2">
        <f>IF(AND('Gantt Chart'!PB$5&gt;SUM(Main!$F5:$G5)+Main!$H5+Main!$I5+Main!$I9+Main!$I13+Main!$I17+Main!$I21+Main!$I25+Main!$I29+Main!$I33+Main!$I37+SUM($B$3:$K$3),'Gantt Chart'!PB$5&lt;=SUM(Main!$F5:$G5)+Main!$H5+Main!$I5+Main!$I9+Main!$I13+Main!$I17+Main!$I21+Main!$I25+Main!$I29+Main!$I33+Main!$I37+Main!$I40+SUM($B$3:$K$3)),Main!$R40,0)</f>
        <v>0</v>
      </c>
      <c r="PC121" s="2">
        <f>IF(AND('Gantt Chart'!PC$5&gt;SUM(Main!$F5:$G5)+Main!$H5+Main!$I5+Main!$I9+Main!$I13+Main!$I17+Main!$I21+Main!$I25+Main!$I29+Main!$I33+Main!$I37+SUM($B$3:$K$3),'Gantt Chart'!PC$5&lt;=SUM(Main!$F5:$G5)+Main!$H5+Main!$I5+Main!$I9+Main!$I13+Main!$I17+Main!$I21+Main!$I25+Main!$I29+Main!$I33+Main!$I37+Main!$I40+SUM($B$3:$K$3)),Main!$R40,0)</f>
        <v>0</v>
      </c>
      <c r="PD121" s="2">
        <f>IF(AND('Gantt Chart'!PD$5&gt;SUM(Main!$F5:$G5)+Main!$H5+Main!$I5+Main!$I9+Main!$I13+Main!$I17+Main!$I21+Main!$I25+Main!$I29+Main!$I33+Main!$I37+SUM($B$3:$K$3),'Gantt Chart'!PD$5&lt;=SUM(Main!$F5:$G5)+Main!$H5+Main!$I5+Main!$I9+Main!$I13+Main!$I17+Main!$I21+Main!$I25+Main!$I29+Main!$I33+Main!$I37+Main!$I40+SUM($B$3:$K$3)),Main!$R40,0)</f>
        <v>0</v>
      </c>
      <c r="PE121" s="2">
        <f>IF(AND('Gantt Chart'!PE$5&gt;SUM(Main!$F5:$G5)+Main!$H5+Main!$I5+Main!$I9+Main!$I13+Main!$I17+Main!$I21+Main!$I25+Main!$I29+Main!$I33+Main!$I37+SUM($B$3:$K$3),'Gantt Chart'!PE$5&lt;=SUM(Main!$F5:$G5)+Main!$H5+Main!$I5+Main!$I9+Main!$I13+Main!$I17+Main!$I21+Main!$I25+Main!$I29+Main!$I33+Main!$I37+Main!$I40+SUM($B$3:$K$3)),Main!$R40,0)</f>
        <v>0</v>
      </c>
      <c r="PF121" s="2">
        <f>IF(AND('Gantt Chart'!PF$5&gt;SUM(Main!$F5:$G5)+Main!$H5+Main!$I5+Main!$I9+Main!$I13+Main!$I17+Main!$I21+Main!$I25+Main!$I29+Main!$I33+Main!$I37+SUM($B$3:$K$3),'Gantt Chart'!PF$5&lt;=SUM(Main!$F5:$G5)+Main!$H5+Main!$I5+Main!$I9+Main!$I13+Main!$I17+Main!$I21+Main!$I25+Main!$I29+Main!$I33+Main!$I37+Main!$I40+SUM($B$3:$K$3)),Main!$R40,0)</f>
        <v>0</v>
      </c>
      <c r="PG121" s="2">
        <f>IF(AND('Gantt Chart'!PG$5&gt;SUM(Main!$F5:$G5)+Main!$H5+Main!$I5+Main!$I9+Main!$I13+Main!$I17+Main!$I21+Main!$I25+Main!$I29+Main!$I33+Main!$I37+SUM($B$3:$K$3),'Gantt Chart'!PG$5&lt;=SUM(Main!$F5:$G5)+Main!$H5+Main!$I5+Main!$I9+Main!$I13+Main!$I17+Main!$I21+Main!$I25+Main!$I29+Main!$I33+Main!$I37+Main!$I40+SUM($B$3:$K$3)),Main!$R40,0)</f>
        <v>0</v>
      </c>
      <c r="PH121" s="2">
        <f>IF(AND('Gantt Chart'!PH$5&gt;SUM(Main!$F5:$G5)+Main!$H5+Main!$I5+Main!$I9+Main!$I13+Main!$I17+Main!$I21+Main!$I25+Main!$I29+Main!$I33+Main!$I37+SUM($B$3:$K$3),'Gantt Chart'!PH$5&lt;=SUM(Main!$F5:$G5)+Main!$H5+Main!$I5+Main!$I9+Main!$I13+Main!$I17+Main!$I21+Main!$I25+Main!$I29+Main!$I33+Main!$I37+Main!$I40+SUM($B$3:$K$3)),Main!$R40,0)</f>
        <v>0</v>
      </c>
      <c r="PI121" s="2">
        <f>IF(AND('Gantt Chart'!PI$5&gt;SUM(Main!$F5:$G5)+Main!$H5+Main!$I5+Main!$I9+Main!$I13+Main!$I17+Main!$I21+Main!$I25+Main!$I29+Main!$I33+Main!$I37+SUM($B$3:$K$3),'Gantt Chart'!PI$5&lt;=SUM(Main!$F5:$G5)+Main!$H5+Main!$I5+Main!$I9+Main!$I13+Main!$I17+Main!$I21+Main!$I25+Main!$I29+Main!$I33+Main!$I37+Main!$I40+SUM($B$3:$K$3)),Main!$R40,0)</f>
        <v>0</v>
      </c>
      <c r="PJ121" s="2">
        <f>IF(AND('Gantt Chart'!PJ$5&gt;SUM(Main!$F5:$G5)+Main!$H5+Main!$I5+Main!$I9+Main!$I13+Main!$I17+Main!$I21+Main!$I25+Main!$I29+Main!$I33+Main!$I37+SUM($B$3:$K$3),'Gantt Chart'!PJ$5&lt;=SUM(Main!$F5:$G5)+Main!$H5+Main!$I5+Main!$I9+Main!$I13+Main!$I17+Main!$I21+Main!$I25+Main!$I29+Main!$I33+Main!$I37+Main!$I40+SUM($B$3:$K$3)),Main!$R40,0)</f>
        <v>0</v>
      </c>
      <c r="PK121" s="2">
        <f>IF(AND('Gantt Chart'!PK$5&gt;SUM(Main!$F5:$G5)+Main!$H5+Main!$I5+Main!$I9+Main!$I13+Main!$I17+Main!$I21+Main!$I25+Main!$I29+Main!$I33+Main!$I37+SUM($B$3:$K$3),'Gantt Chart'!PK$5&lt;=SUM(Main!$F5:$G5)+Main!$H5+Main!$I5+Main!$I9+Main!$I13+Main!$I17+Main!$I21+Main!$I25+Main!$I29+Main!$I33+Main!$I37+Main!$I40+SUM($B$3:$K$3)),Main!$R40,0)</f>
        <v>0</v>
      </c>
      <c r="PL121" s="2">
        <f>IF(AND('Gantt Chart'!PL$5&gt;SUM(Main!$F5:$G5)+Main!$H5+Main!$I5+Main!$I9+Main!$I13+Main!$I17+Main!$I21+Main!$I25+Main!$I29+Main!$I33+Main!$I37+SUM($B$3:$K$3),'Gantt Chart'!PL$5&lt;=SUM(Main!$F5:$G5)+Main!$H5+Main!$I5+Main!$I9+Main!$I13+Main!$I17+Main!$I21+Main!$I25+Main!$I29+Main!$I33+Main!$I37+Main!$I40+SUM($B$3:$K$3)),Main!$R40,0)</f>
        <v>0</v>
      </c>
      <c r="PM121" s="2">
        <f>IF(AND('Gantt Chart'!PM$5&gt;SUM(Main!$F5:$G5)+Main!$H5+Main!$I5+Main!$I9+Main!$I13+Main!$I17+Main!$I21+Main!$I25+Main!$I29+Main!$I33+Main!$I37+SUM($B$3:$K$3),'Gantt Chart'!PM$5&lt;=SUM(Main!$F5:$G5)+Main!$H5+Main!$I5+Main!$I9+Main!$I13+Main!$I17+Main!$I21+Main!$I25+Main!$I29+Main!$I33+Main!$I37+Main!$I40+SUM($B$3:$K$3)),Main!$R40,0)</f>
        <v>0</v>
      </c>
      <c r="PN121" s="2">
        <f>IF(AND('Gantt Chart'!PN$5&gt;SUM(Main!$F5:$G5)+Main!$H5+Main!$I5+Main!$I9+Main!$I13+Main!$I17+Main!$I21+Main!$I25+Main!$I29+Main!$I33+Main!$I37+SUM($B$3:$K$3),'Gantt Chart'!PN$5&lt;=SUM(Main!$F5:$G5)+Main!$H5+Main!$I5+Main!$I9+Main!$I13+Main!$I17+Main!$I21+Main!$I25+Main!$I29+Main!$I33+Main!$I37+Main!$I40+SUM($B$3:$K$3)),Main!$R40,0)</f>
        <v>0</v>
      </c>
      <c r="PO121" s="2">
        <f>IF(AND('Gantt Chart'!PO$5&gt;SUM(Main!$F5:$G5)+Main!$H5+Main!$I5+Main!$I9+Main!$I13+Main!$I17+Main!$I21+Main!$I25+Main!$I29+Main!$I33+Main!$I37+SUM($B$3:$K$3),'Gantt Chart'!PO$5&lt;=SUM(Main!$F5:$G5)+Main!$H5+Main!$I5+Main!$I9+Main!$I13+Main!$I17+Main!$I21+Main!$I25+Main!$I29+Main!$I33+Main!$I37+Main!$I40+SUM($B$3:$K$3)),Main!$R40,0)</f>
        <v>0</v>
      </c>
      <c r="PP121" s="2">
        <f>IF(AND('Gantt Chart'!PP$5&gt;SUM(Main!$F5:$G5)+Main!$H5+Main!$I5+Main!$I9+Main!$I13+Main!$I17+Main!$I21+Main!$I25+Main!$I29+Main!$I33+Main!$I37+SUM($B$3:$K$3),'Gantt Chart'!PP$5&lt;=SUM(Main!$F5:$G5)+Main!$H5+Main!$I5+Main!$I9+Main!$I13+Main!$I17+Main!$I21+Main!$I25+Main!$I29+Main!$I33+Main!$I37+Main!$I40+SUM($B$3:$K$3)),Main!$R40,0)</f>
        <v>0</v>
      </c>
      <c r="PQ121" s="2">
        <f>IF(AND('Gantt Chart'!PQ$5&gt;SUM(Main!$F5:$G5)+Main!$H5+Main!$I5+Main!$I9+Main!$I13+Main!$I17+Main!$I21+Main!$I25+Main!$I29+Main!$I33+Main!$I37+SUM($B$3:$K$3),'Gantt Chart'!PQ$5&lt;=SUM(Main!$F5:$G5)+Main!$H5+Main!$I5+Main!$I9+Main!$I13+Main!$I17+Main!$I21+Main!$I25+Main!$I29+Main!$I33+Main!$I37+Main!$I40+SUM($B$3:$K$3)),Main!$R40,0)</f>
        <v>0</v>
      </c>
      <c r="PR121" s="2">
        <f>IF(AND('Gantt Chart'!PR$5&gt;SUM(Main!$F5:$G5)+Main!$H5+Main!$I5+Main!$I9+Main!$I13+Main!$I17+Main!$I21+Main!$I25+Main!$I29+Main!$I33+Main!$I37+SUM($B$3:$K$3),'Gantt Chart'!PR$5&lt;=SUM(Main!$F5:$G5)+Main!$H5+Main!$I5+Main!$I9+Main!$I13+Main!$I17+Main!$I21+Main!$I25+Main!$I29+Main!$I33+Main!$I37+Main!$I40+SUM($B$3:$K$3)),Main!$R40,0)</f>
        <v>0</v>
      </c>
      <c r="PS121" s="2">
        <f>IF(AND('Gantt Chart'!PS$5&gt;SUM(Main!$F5:$G5)+Main!$H5+Main!$I5+Main!$I9+Main!$I13+Main!$I17+Main!$I21+Main!$I25+Main!$I29+Main!$I33+Main!$I37+SUM($B$3:$K$3),'Gantt Chart'!PS$5&lt;=SUM(Main!$F5:$G5)+Main!$H5+Main!$I5+Main!$I9+Main!$I13+Main!$I17+Main!$I21+Main!$I25+Main!$I29+Main!$I33+Main!$I37+Main!$I40+SUM($B$3:$K$3)),Main!$R40,0)</f>
        <v>0</v>
      </c>
      <c r="PT121" s="2">
        <f>IF(AND('Gantt Chart'!PT$5&gt;SUM(Main!$F5:$G5)+Main!$H5+Main!$I5+Main!$I9+Main!$I13+Main!$I17+Main!$I21+Main!$I25+Main!$I29+Main!$I33+Main!$I37+SUM($B$3:$K$3),'Gantt Chart'!PT$5&lt;=SUM(Main!$F5:$G5)+Main!$H5+Main!$I5+Main!$I9+Main!$I13+Main!$I17+Main!$I21+Main!$I25+Main!$I29+Main!$I33+Main!$I37+Main!$I40+SUM($B$3:$K$3)),Main!$R40,0)</f>
        <v>0</v>
      </c>
      <c r="PU121" s="2">
        <f>IF(AND('Gantt Chart'!PU$5&gt;SUM(Main!$F5:$G5)+Main!$H5+Main!$I5+Main!$I9+Main!$I13+Main!$I17+Main!$I21+Main!$I25+Main!$I29+Main!$I33+Main!$I37+SUM($B$3:$K$3),'Gantt Chart'!PU$5&lt;=SUM(Main!$F5:$G5)+Main!$H5+Main!$I5+Main!$I9+Main!$I13+Main!$I17+Main!$I21+Main!$I25+Main!$I29+Main!$I33+Main!$I37+Main!$I40+SUM($B$3:$K$3)),Main!$R40,0)</f>
        <v>0</v>
      </c>
      <c r="PV121" s="2">
        <f>IF(AND('Gantt Chart'!PV$5&gt;SUM(Main!$F5:$G5)+Main!$H5+Main!$I5+Main!$I9+Main!$I13+Main!$I17+Main!$I21+Main!$I25+Main!$I29+Main!$I33+Main!$I37+SUM($B$3:$K$3),'Gantt Chart'!PV$5&lt;=SUM(Main!$F5:$G5)+Main!$H5+Main!$I5+Main!$I9+Main!$I13+Main!$I17+Main!$I21+Main!$I25+Main!$I29+Main!$I33+Main!$I37+Main!$I40+SUM($B$3:$K$3)),Main!$R40,0)</f>
        <v>0</v>
      </c>
      <c r="PW121" s="2">
        <f>IF(AND('Gantt Chart'!PW$5&gt;SUM(Main!$F5:$G5)+Main!$H5+Main!$I5+Main!$I9+Main!$I13+Main!$I17+Main!$I21+Main!$I25+Main!$I29+Main!$I33+Main!$I37+SUM($B$3:$K$3),'Gantt Chart'!PW$5&lt;=SUM(Main!$F5:$G5)+Main!$H5+Main!$I5+Main!$I9+Main!$I13+Main!$I17+Main!$I21+Main!$I25+Main!$I29+Main!$I33+Main!$I37+Main!$I40+SUM($B$3:$K$3)),Main!$R40,0)</f>
        <v>0</v>
      </c>
      <c r="PX121" s="2">
        <f>IF(AND('Gantt Chart'!PX$5&gt;SUM(Main!$F5:$G5)+Main!$H5+Main!$I5+Main!$I9+Main!$I13+Main!$I17+Main!$I21+Main!$I25+Main!$I29+Main!$I33+Main!$I37+SUM($B$3:$K$3),'Gantt Chart'!PX$5&lt;=SUM(Main!$F5:$G5)+Main!$H5+Main!$I5+Main!$I9+Main!$I13+Main!$I17+Main!$I21+Main!$I25+Main!$I29+Main!$I33+Main!$I37+Main!$I40+SUM($B$3:$K$3)),Main!$R40,0)</f>
        <v>0</v>
      </c>
      <c r="PY121" s="2">
        <f>IF(AND('Gantt Chart'!PY$5&gt;SUM(Main!$F5:$G5)+Main!$H5+Main!$I5+Main!$I9+Main!$I13+Main!$I17+Main!$I21+Main!$I25+Main!$I29+Main!$I33+Main!$I37+SUM($B$3:$K$3),'Gantt Chart'!PY$5&lt;=SUM(Main!$F5:$G5)+Main!$H5+Main!$I5+Main!$I9+Main!$I13+Main!$I17+Main!$I21+Main!$I25+Main!$I29+Main!$I33+Main!$I37+Main!$I40+SUM($B$3:$K$3)),Main!$R40,0)</f>
        <v>0</v>
      </c>
      <c r="PZ121" s="2">
        <f>IF(AND('Gantt Chart'!PZ$5&gt;SUM(Main!$F5:$G5)+Main!$H5+Main!$I5+Main!$I9+Main!$I13+Main!$I17+Main!$I21+Main!$I25+Main!$I29+Main!$I33+Main!$I37+SUM($B$3:$K$3),'Gantt Chart'!PZ$5&lt;=SUM(Main!$F5:$G5)+Main!$H5+Main!$I5+Main!$I9+Main!$I13+Main!$I17+Main!$I21+Main!$I25+Main!$I29+Main!$I33+Main!$I37+Main!$I40+SUM($B$3:$K$3)),Main!$R40,0)</f>
        <v>0</v>
      </c>
      <c r="QA121" s="2">
        <f>IF(AND('Gantt Chart'!QA$5&gt;SUM(Main!$F5:$G5)+Main!$H5+Main!$I5+Main!$I9+Main!$I13+Main!$I17+Main!$I21+Main!$I25+Main!$I29+Main!$I33+Main!$I37+SUM($B$3:$K$3),'Gantt Chart'!QA$5&lt;=SUM(Main!$F5:$G5)+Main!$H5+Main!$I5+Main!$I9+Main!$I13+Main!$I17+Main!$I21+Main!$I25+Main!$I29+Main!$I33+Main!$I37+Main!$I40+SUM($B$3:$K$3)),Main!$R40,0)</f>
        <v>0</v>
      </c>
      <c r="QB121" s="2">
        <f>IF(AND('Gantt Chart'!QB$5&gt;SUM(Main!$F5:$G5)+Main!$H5+Main!$I5+Main!$I9+Main!$I13+Main!$I17+Main!$I21+Main!$I25+Main!$I29+Main!$I33+Main!$I37+SUM($B$3:$K$3),'Gantt Chart'!QB$5&lt;=SUM(Main!$F5:$G5)+Main!$H5+Main!$I5+Main!$I9+Main!$I13+Main!$I17+Main!$I21+Main!$I25+Main!$I29+Main!$I33+Main!$I37+Main!$I40+SUM($B$3:$K$3)),Main!$R40,0)</f>
        <v>0</v>
      </c>
      <c r="QC121" s="2">
        <f>IF(AND('Gantt Chart'!QC$5&gt;SUM(Main!$F5:$G5)+Main!$H5+Main!$I5+Main!$I9+Main!$I13+Main!$I17+Main!$I21+Main!$I25+Main!$I29+Main!$I33+Main!$I37+SUM($B$3:$K$3),'Gantt Chart'!QC$5&lt;=SUM(Main!$F5:$G5)+Main!$H5+Main!$I5+Main!$I9+Main!$I13+Main!$I17+Main!$I21+Main!$I25+Main!$I29+Main!$I33+Main!$I37+Main!$I40+SUM($B$3:$K$3)),Main!$R40,0)</f>
        <v>0</v>
      </c>
      <c r="QD121" s="2">
        <f>IF(AND('Gantt Chart'!QD$5&gt;SUM(Main!$F5:$G5)+Main!$H5+Main!$I5+Main!$I9+Main!$I13+Main!$I17+Main!$I21+Main!$I25+Main!$I29+Main!$I33+Main!$I37+SUM($B$3:$K$3),'Gantt Chart'!QD$5&lt;=SUM(Main!$F5:$G5)+Main!$H5+Main!$I5+Main!$I9+Main!$I13+Main!$I17+Main!$I21+Main!$I25+Main!$I29+Main!$I33+Main!$I37+Main!$I40+SUM($B$3:$K$3)),Main!$R40,0)</f>
        <v>0</v>
      </c>
      <c r="QE121" s="2">
        <f>IF(AND('Gantt Chart'!QE$5&gt;SUM(Main!$F5:$G5)+Main!$H5+Main!$I5+Main!$I9+Main!$I13+Main!$I17+Main!$I21+Main!$I25+Main!$I29+Main!$I33+Main!$I37+SUM($B$3:$K$3),'Gantt Chart'!QE$5&lt;=SUM(Main!$F5:$G5)+Main!$H5+Main!$I5+Main!$I9+Main!$I13+Main!$I17+Main!$I21+Main!$I25+Main!$I29+Main!$I33+Main!$I37+Main!$I40+SUM($B$3:$K$3)),Main!$R40,0)</f>
        <v>0</v>
      </c>
      <c r="QF121" s="2">
        <f>IF(AND('Gantt Chart'!QF$5&gt;SUM(Main!$F5:$G5)+Main!$H5+Main!$I5+Main!$I9+Main!$I13+Main!$I17+Main!$I21+Main!$I25+Main!$I29+Main!$I33+Main!$I37+SUM($B$3:$K$3),'Gantt Chart'!QF$5&lt;=SUM(Main!$F5:$G5)+Main!$H5+Main!$I5+Main!$I9+Main!$I13+Main!$I17+Main!$I21+Main!$I25+Main!$I29+Main!$I33+Main!$I37+Main!$I40+SUM($B$3:$K$3)),Main!$R40,0)</f>
        <v>0</v>
      </c>
      <c r="QG121" s="2">
        <f>IF(AND('Gantt Chart'!QG$5&gt;SUM(Main!$F5:$G5)+Main!$H5+Main!$I5+Main!$I9+Main!$I13+Main!$I17+Main!$I21+Main!$I25+Main!$I29+Main!$I33+Main!$I37+SUM($B$3:$K$3),'Gantt Chart'!QG$5&lt;=SUM(Main!$F5:$G5)+Main!$H5+Main!$I5+Main!$I9+Main!$I13+Main!$I17+Main!$I21+Main!$I25+Main!$I29+Main!$I33+Main!$I37+Main!$I40+SUM($B$3:$K$3)),Main!$R40,0)</f>
        <v>0</v>
      </c>
      <c r="QH121" s="2">
        <f>IF(AND('Gantt Chart'!QH$5&gt;SUM(Main!$F5:$G5)+Main!$H5+Main!$I5+Main!$I9+Main!$I13+Main!$I17+Main!$I21+Main!$I25+Main!$I29+Main!$I33+Main!$I37+SUM($B$3:$K$3),'Gantt Chart'!QH$5&lt;=SUM(Main!$F5:$G5)+Main!$H5+Main!$I5+Main!$I9+Main!$I13+Main!$I17+Main!$I21+Main!$I25+Main!$I29+Main!$I33+Main!$I37+Main!$I40+SUM($B$3:$K$3)),Main!$R40,0)</f>
        <v>0</v>
      </c>
      <c r="QI121" s="2">
        <f>IF(AND('Gantt Chart'!QI$5&gt;SUM(Main!$F5:$G5)+Main!$H5+Main!$I5+Main!$I9+Main!$I13+Main!$I17+Main!$I21+Main!$I25+Main!$I29+Main!$I33+Main!$I37+SUM($B$3:$K$3),'Gantt Chart'!QI$5&lt;=SUM(Main!$F5:$G5)+Main!$H5+Main!$I5+Main!$I9+Main!$I13+Main!$I17+Main!$I21+Main!$I25+Main!$I29+Main!$I33+Main!$I37+Main!$I40+SUM($B$3:$K$3)),Main!$R40,0)</f>
        <v>0</v>
      </c>
      <c r="QJ121" s="2">
        <f>IF(AND('Gantt Chart'!QJ$5&gt;SUM(Main!$F5:$G5)+Main!$H5+Main!$I5+Main!$I9+Main!$I13+Main!$I17+Main!$I21+Main!$I25+Main!$I29+Main!$I33+Main!$I37+SUM($B$3:$K$3),'Gantt Chart'!QJ$5&lt;=SUM(Main!$F5:$G5)+Main!$H5+Main!$I5+Main!$I9+Main!$I13+Main!$I17+Main!$I21+Main!$I25+Main!$I29+Main!$I33+Main!$I37+Main!$I40+SUM($B$3:$K$3)),Main!$R40,0)</f>
        <v>0</v>
      </c>
      <c r="QK121" s="2">
        <f>IF(AND('Gantt Chart'!QK$5&gt;SUM(Main!$F5:$G5)+Main!$H5+Main!$I5+Main!$I9+Main!$I13+Main!$I17+Main!$I21+Main!$I25+Main!$I29+Main!$I33+Main!$I37+SUM($B$3:$K$3),'Gantt Chart'!QK$5&lt;=SUM(Main!$F5:$G5)+Main!$H5+Main!$I5+Main!$I9+Main!$I13+Main!$I17+Main!$I21+Main!$I25+Main!$I29+Main!$I33+Main!$I37+Main!$I40+SUM($B$3:$K$3)),Main!$R40,0)</f>
        <v>0</v>
      </c>
      <c r="QL121" s="2">
        <f>IF(AND('Gantt Chart'!QL$5&gt;SUM(Main!$F5:$G5)+Main!$H5+Main!$I5+Main!$I9+Main!$I13+Main!$I17+Main!$I21+Main!$I25+Main!$I29+Main!$I33+Main!$I37+SUM($B$3:$K$3),'Gantt Chart'!QL$5&lt;=SUM(Main!$F5:$G5)+Main!$H5+Main!$I5+Main!$I9+Main!$I13+Main!$I17+Main!$I21+Main!$I25+Main!$I29+Main!$I33+Main!$I37+Main!$I40+SUM($B$3:$K$3)),Main!$R40,0)</f>
        <v>0</v>
      </c>
      <c r="QM121" s="2">
        <f>IF(AND('Gantt Chart'!QM$5&gt;SUM(Main!$F5:$G5)+Main!$H5+Main!$I5+Main!$I9+Main!$I13+Main!$I17+Main!$I21+Main!$I25+Main!$I29+Main!$I33+Main!$I37+SUM($B$3:$K$3),'Gantt Chart'!QM$5&lt;=SUM(Main!$F5:$G5)+Main!$H5+Main!$I5+Main!$I9+Main!$I13+Main!$I17+Main!$I21+Main!$I25+Main!$I29+Main!$I33+Main!$I37+Main!$I40+SUM($B$3:$K$3)),Main!$R40,0)</f>
        <v>0</v>
      </c>
      <c r="QN121" s="2">
        <f>IF(AND('Gantt Chart'!QN$5&gt;SUM(Main!$F5:$G5)+Main!$H5+Main!$I5+Main!$I9+Main!$I13+Main!$I17+Main!$I21+Main!$I25+Main!$I29+Main!$I33+Main!$I37+SUM($B$3:$K$3),'Gantt Chart'!QN$5&lt;=SUM(Main!$F5:$G5)+Main!$H5+Main!$I5+Main!$I9+Main!$I13+Main!$I17+Main!$I21+Main!$I25+Main!$I29+Main!$I33+Main!$I37+Main!$I40+SUM($B$3:$K$3)),Main!$R40,0)</f>
        <v>0</v>
      </c>
      <c r="QO121" s="2">
        <f>IF(AND('Gantt Chart'!QO$5&gt;SUM(Main!$F5:$G5)+Main!$H5+Main!$I5+Main!$I9+Main!$I13+Main!$I17+Main!$I21+Main!$I25+Main!$I29+Main!$I33+Main!$I37+SUM($B$3:$K$3),'Gantt Chart'!QO$5&lt;=SUM(Main!$F5:$G5)+Main!$H5+Main!$I5+Main!$I9+Main!$I13+Main!$I17+Main!$I21+Main!$I25+Main!$I29+Main!$I33+Main!$I37+Main!$I40+SUM($B$3:$K$3)),Main!$R40,0)</f>
        <v>0</v>
      </c>
      <c r="QP121" s="2">
        <f>IF(AND('Gantt Chart'!QP$5&gt;SUM(Main!$F5:$G5)+Main!$H5+Main!$I5+Main!$I9+Main!$I13+Main!$I17+Main!$I21+Main!$I25+Main!$I29+Main!$I33+Main!$I37+SUM($B$3:$K$3),'Gantt Chart'!QP$5&lt;=SUM(Main!$F5:$G5)+Main!$H5+Main!$I5+Main!$I9+Main!$I13+Main!$I17+Main!$I21+Main!$I25+Main!$I29+Main!$I33+Main!$I37+Main!$I40+SUM($B$3:$K$3)),Main!$R40,0)</f>
        <v>0</v>
      </c>
      <c r="QQ121" s="2">
        <f>IF(AND('Gantt Chart'!QQ$5&gt;SUM(Main!$F5:$G5)+Main!$H5+Main!$I5+Main!$I9+Main!$I13+Main!$I17+Main!$I21+Main!$I25+Main!$I29+Main!$I33+Main!$I37+SUM($B$3:$K$3),'Gantt Chart'!QQ$5&lt;=SUM(Main!$F5:$G5)+Main!$H5+Main!$I5+Main!$I9+Main!$I13+Main!$I17+Main!$I21+Main!$I25+Main!$I29+Main!$I33+Main!$I37+Main!$I40+SUM($B$3:$K$3)),Main!$R40,0)</f>
        <v>0</v>
      </c>
      <c r="QR121" s="2">
        <f>IF(AND('Gantt Chart'!QR$5&gt;SUM(Main!$F5:$G5)+Main!$H5+Main!$I5+Main!$I9+Main!$I13+Main!$I17+Main!$I21+Main!$I25+Main!$I29+Main!$I33+Main!$I37+SUM($B$3:$K$3),'Gantt Chart'!QR$5&lt;=SUM(Main!$F5:$G5)+Main!$H5+Main!$I5+Main!$I9+Main!$I13+Main!$I17+Main!$I21+Main!$I25+Main!$I29+Main!$I33+Main!$I37+Main!$I40+SUM($B$3:$K$3)),Main!$R40,0)</f>
        <v>0</v>
      </c>
      <c r="QS121" s="2">
        <f>IF(AND('Gantt Chart'!QS$5&gt;SUM(Main!$F5:$G5)+Main!$H5+Main!$I5+Main!$I9+Main!$I13+Main!$I17+Main!$I21+Main!$I25+Main!$I29+Main!$I33+Main!$I37+SUM($B$3:$K$3),'Gantt Chart'!QS$5&lt;=SUM(Main!$F5:$G5)+Main!$H5+Main!$I5+Main!$I9+Main!$I13+Main!$I17+Main!$I21+Main!$I25+Main!$I29+Main!$I33+Main!$I37+Main!$I40+SUM($B$3:$K$3)),Main!$R40,0)</f>
        <v>0</v>
      </c>
      <c r="QT121" s="2">
        <f>IF(AND('Gantt Chart'!QT$5&gt;SUM(Main!$F5:$G5)+Main!$H5+Main!$I5+Main!$I9+Main!$I13+Main!$I17+Main!$I21+Main!$I25+Main!$I29+Main!$I33+Main!$I37+SUM($B$3:$K$3),'Gantt Chart'!QT$5&lt;=SUM(Main!$F5:$G5)+Main!$H5+Main!$I5+Main!$I9+Main!$I13+Main!$I17+Main!$I21+Main!$I25+Main!$I29+Main!$I33+Main!$I37+Main!$I40+SUM($B$3:$K$3)),Main!$R40,0)</f>
        <v>0</v>
      </c>
      <c r="QU121" s="2">
        <f>IF(AND('Gantt Chart'!QU$5&gt;SUM(Main!$F5:$G5)+Main!$H5+Main!$I5+Main!$I9+Main!$I13+Main!$I17+Main!$I21+Main!$I25+Main!$I29+Main!$I33+Main!$I37+SUM($B$3:$K$3),'Gantt Chart'!QU$5&lt;=SUM(Main!$F5:$G5)+Main!$H5+Main!$I5+Main!$I9+Main!$I13+Main!$I17+Main!$I21+Main!$I25+Main!$I29+Main!$I33+Main!$I37+Main!$I40+SUM($B$3:$K$3)),Main!$R40,0)</f>
        <v>0</v>
      </c>
      <c r="QV121" s="2">
        <f>IF(AND('Gantt Chart'!QV$5&gt;SUM(Main!$F5:$G5)+Main!$H5+Main!$I5+Main!$I9+Main!$I13+Main!$I17+Main!$I21+Main!$I25+Main!$I29+Main!$I33+Main!$I37+SUM($B$3:$K$3),'Gantt Chart'!QV$5&lt;=SUM(Main!$F5:$G5)+Main!$H5+Main!$I5+Main!$I9+Main!$I13+Main!$I17+Main!$I21+Main!$I25+Main!$I29+Main!$I33+Main!$I37+Main!$I40+SUM($B$3:$K$3)),Main!$R40,0)</f>
        <v>0</v>
      </c>
      <c r="QW121" s="2">
        <f>IF(AND('Gantt Chart'!QW$5&gt;SUM(Main!$F5:$G5)+Main!$H5+Main!$I5+Main!$I9+Main!$I13+Main!$I17+Main!$I21+Main!$I25+Main!$I29+Main!$I33+Main!$I37+SUM($B$3:$K$3),'Gantt Chart'!QW$5&lt;=SUM(Main!$F5:$G5)+Main!$H5+Main!$I5+Main!$I9+Main!$I13+Main!$I17+Main!$I21+Main!$I25+Main!$I29+Main!$I33+Main!$I37+Main!$I40+SUM($B$3:$K$3)),Main!$R40,0)</f>
        <v>0</v>
      </c>
      <c r="QX121" s="2">
        <f>IF(AND('Gantt Chart'!QX$5&gt;SUM(Main!$F5:$G5)+Main!$H5+Main!$I5+Main!$I9+Main!$I13+Main!$I17+Main!$I21+Main!$I25+Main!$I29+Main!$I33+Main!$I37+SUM($B$3:$K$3),'Gantt Chart'!QX$5&lt;=SUM(Main!$F5:$G5)+Main!$H5+Main!$I5+Main!$I9+Main!$I13+Main!$I17+Main!$I21+Main!$I25+Main!$I29+Main!$I33+Main!$I37+Main!$I40+SUM($B$3:$K$3)),Main!$R40,0)</f>
        <v>0</v>
      </c>
      <c r="QY121" s="2">
        <f>IF(AND('Gantt Chart'!QY$5&gt;SUM(Main!$F5:$G5)+Main!$H5+Main!$I5+Main!$I9+Main!$I13+Main!$I17+Main!$I21+Main!$I25+Main!$I29+Main!$I33+Main!$I37+SUM($B$3:$K$3),'Gantt Chart'!QY$5&lt;=SUM(Main!$F5:$G5)+Main!$H5+Main!$I5+Main!$I9+Main!$I13+Main!$I17+Main!$I21+Main!$I25+Main!$I29+Main!$I33+Main!$I37+Main!$I40+SUM($B$3:$K$3)),Main!$R40,0)</f>
        <v>0</v>
      </c>
      <c r="QZ121" s="2">
        <f>IF(AND('Gantt Chart'!QZ$5&gt;SUM(Main!$F5:$G5)+Main!$H5+Main!$I5+Main!$I9+Main!$I13+Main!$I17+Main!$I21+Main!$I25+Main!$I29+Main!$I33+Main!$I37+SUM($B$3:$K$3),'Gantt Chart'!QZ$5&lt;=SUM(Main!$F5:$G5)+Main!$H5+Main!$I5+Main!$I9+Main!$I13+Main!$I17+Main!$I21+Main!$I25+Main!$I29+Main!$I33+Main!$I37+Main!$I40+SUM($B$3:$K$3)),Main!$R40,0)</f>
        <v>0</v>
      </c>
      <c r="RA121" s="2">
        <f>IF(AND('Gantt Chart'!RA$5&gt;SUM(Main!$F5:$G5)+Main!$H5+Main!$I5+Main!$I9+Main!$I13+Main!$I17+Main!$I21+Main!$I25+Main!$I29+Main!$I33+Main!$I37+SUM($B$3:$K$3),'Gantt Chart'!RA$5&lt;=SUM(Main!$F5:$G5)+Main!$H5+Main!$I5+Main!$I9+Main!$I13+Main!$I17+Main!$I21+Main!$I25+Main!$I29+Main!$I33+Main!$I37+Main!$I40+SUM($B$3:$K$3)),Main!$R40,0)</f>
        <v>0</v>
      </c>
      <c r="RB121" s="2">
        <f>IF(AND('Gantt Chart'!RB$5&gt;SUM(Main!$F5:$G5)+Main!$H5+Main!$I5+Main!$I9+Main!$I13+Main!$I17+Main!$I21+Main!$I25+Main!$I29+Main!$I33+Main!$I37+SUM($B$3:$K$3),'Gantt Chart'!RB$5&lt;=SUM(Main!$F5:$G5)+Main!$H5+Main!$I5+Main!$I9+Main!$I13+Main!$I17+Main!$I21+Main!$I25+Main!$I29+Main!$I33+Main!$I37+Main!$I40+SUM($B$3:$K$3)),Main!$R40,0)</f>
        <v>0</v>
      </c>
      <c r="RC121" s="2">
        <f>IF(AND('Gantt Chart'!RC$5&gt;SUM(Main!$F5:$G5)+Main!$H5+Main!$I5+Main!$I9+Main!$I13+Main!$I17+Main!$I21+Main!$I25+Main!$I29+Main!$I33+Main!$I37+SUM($B$3:$K$3),'Gantt Chart'!RC$5&lt;=SUM(Main!$F5:$G5)+Main!$H5+Main!$I5+Main!$I9+Main!$I13+Main!$I17+Main!$I21+Main!$I25+Main!$I29+Main!$I33+Main!$I37+Main!$I40+SUM($B$3:$K$3)),Main!$R40,0)</f>
        <v>0</v>
      </c>
      <c r="RD121" s="2">
        <f>IF(AND('Gantt Chart'!RD$5&gt;SUM(Main!$F5:$G5)+Main!$H5+Main!$I5+Main!$I9+Main!$I13+Main!$I17+Main!$I21+Main!$I25+Main!$I29+Main!$I33+Main!$I37+SUM($B$3:$K$3),'Gantt Chart'!RD$5&lt;=SUM(Main!$F5:$G5)+Main!$H5+Main!$I5+Main!$I9+Main!$I13+Main!$I17+Main!$I21+Main!$I25+Main!$I29+Main!$I33+Main!$I37+Main!$I40+SUM($B$3:$K$3)),Main!$R40,0)</f>
        <v>0</v>
      </c>
      <c r="RE121" s="2">
        <f>IF(AND('Gantt Chart'!RE$5&gt;SUM(Main!$F5:$G5)+Main!$H5+Main!$I5+Main!$I9+Main!$I13+Main!$I17+Main!$I21+Main!$I25+Main!$I29+Main!$I33+Main!$I37+SUM($B$3:$K$3),'Gantt Chart'!RE$5&lt;=SUM(Main!$F5:$G5)+Main!$H5+Main!$I5+Main!$I9+Main!$I13+Main!$I17+Main!$I21+Main!$I25+Main!$I29+Main!$I33+Main!$I37+Main!$I40+SUM($B$3:$K$3)),Main!$R40,0)</f>
        <v>0</v>
      </c>
      <c r="RF121" s="2">
        <f>IF(AND('Gantt Chart'!RF$5&gt;SUM(Main!$F5:$G5)+Main!$H5+Main!$I5+Main!$I9+Main!$I13+Main!$I17+Main!$I21+Main!$I25+Main!$I29+Main!$I33+Main!$I37+SUM($B$3:$K$3),'Gantt Chart'!RF$5&lt;=SUM(Main!$F5:$G5)+Main!$H5+Main!$I5+Main!$I9+Main!$I13+Main!$I17+Main!$I21+Main!$I25+Main!$I29+Main!$I33+Main!$I37+Main!$I40+SUM($B$3:$K$3)),Main!$R40,0)</f>
        <v>0</v>
      </c>
      <c r="RG121" s="2">
        <f>IF(AND('Gantt Chart'!RG$5&gt;SUM(Main!$F5:$G5)+Main!$H5+Main!$I5+Main!$I9+Main!$I13+Main!$I17+Main!$I21+Main!$I25+Main!$I29+Main!$I33+Main!$I37+SUM($B$3:$K$3),'Gantt Chart'!RG$5&lt;=SUM(Main!$F5:$G5)+Main!$H5+Main!$I5+Main!$I9+Main!$I13+Main!$I17+Main!$I21+Main!$I25+Main!$I29+Main!$I33+Main!$I37+Main!$I40+SUM($B$3:$K$3)),Main!$R40,0)</f>
        <v>0</v>
      </c>
      <c r="RH121" s="2">
        <f>IF(AND('Gantt Chart'!RH$5&gt;SUM(Main!$F5:$G5)+Main!$H5+Main!$I5+Main!$I9+Main!$I13+Main!$I17+Main!$I21+Main!$I25+Main!$I29+Main!$I33+Main!$I37+SUM($B$3:$K$3),'Gantt Chart'!RH$5&lt;=SUM(Main!$F5:$G5)+Main!$H5+Main!$I5+Main!$I9+Main!$I13+Main!$I17+Main!$I21+Main!$I25+Main!$I29+Main!$I33+Main!$I37+Main!$I40+SUM($B$3:$K$3)),Main!$R40,0)</f>
        <v>0</v>
      </c>
      <c r="RI121" s="2">
        <f>IF(AND('Gantt Chart'!RI$5&gt;SUM(Main!$F5:$G5)+Main!$H5+Main!$I5+Main!$I9+Main!$I13+Main!$I17+Main!$I21+Main!$I25+Main!$I29+Main!$I33+Main!$I37+SUM($B$3:$K$3),'Gantt Chart'!RI$5&lt;=SUM(Main!$F5:$G5)+Main!$H5+Main!$I5+Main!$I9+Main!$I13+Main!$I17+Main!$I21+Main!$I25+Main!$I29+Main!$I33+Main!$I37+Main!$I40+SUM($B$3:$K$3)),Main!$R40,0)</f>
        <v>0</v>
      </c>
      <c r="RJ121" s="2">
        <f>IF(AND('Gantt Chart'!RJ$5&gt;SUM(Main!$F5:$G5)+Main!$H5+Main!$I5+Main!$I9+Main!$I13+Main!$I17+Main!$I21+Main!$I25+Main!$I29+Main!$I33+Main!$I37+SUM($B$3:$K$3),'Gantt Chart'!RJ$5&lt;=SUM(Main!$F5:$G5)+Main!$H5+Main!$I5+Main!$I9+Main!$I13+Main!$I17+Main!$I21+Main!$I25+Main!$I29+Main!$I33+Main!$I37+Main!$I40+SUM($B$3:$K$3)),Main!$R40,0)</f>
        <v>0</v>
      </c>
      <c r="RK121" s="2">
        <f>IF(AND('Gantt Chart'!RK$5&gt;SUM(Main!$F5:$G5)+Main!$H5+Main!$I5+Main!$I9+Main!$I13+Main!$I17+Main!$I21+Main!$I25+Main!$I29+Main!$I33+Main!$I37+SUM($B$3:$K$3),'Gantt Chart'!RK$5&lt;=SUM(Main!$F5:$G5)+Main!$H5+Main!$I5+Main!$I9+Main!$I13+Main!$I17+Main!$I21+Main!$I25+Main!$I29+Main!$I33+Main!$I37+Main!$I40+SUM($B$3:$K$3)),Main!$R40,0)</f>
        <v>0</v>
      </c>
      <c r="RL121" s="2">
        <f>IF(AND('Gantt Chart'!RL$5&gt;SUM(Main!$F5:$G5)+Main!$H5+Main!$I5+Main!$I9+Main!$I13+Main!$I17+Main!$I21+Main!$I25+Main!$I29+Main!$I33+Main!$I37+SUM($B$3:$K$3),'Gantt Chart'!RL$5&lt;=SUM(Main!$F5:$G5)+Main!$H5+Main!$I5+Main!$I9+Main!$I13+Main!$I17+Main!$I21+Main!$I25+Main!$I29+Main!$I33+Main!$I37+Main!$I40+SUM($B$3:$K$3)),Main!$R40,0)</f>
        <v>0</v>
      </c>
      <c r="RM121" s="2">
        <f>IF(AND('Gantt Chart'!RM$5&gt;SUM(Main!$F5:$G5)+Main!$H5+Main!$I5+Main!$I9+Main!$I13+Main!$I17+Main!$I21+Main!$I25+Main!$I29+Main!$I33+Main!$I37+SUM($B$3:$K$3),'Gantt Chart'!RM$5&lt;=SUM(Main!$F5:$G5)+Main!$H5+Main!$I5+Main!$I9+Main!$I13+Main!$I17+Main!$I21+Main!$I25+Main!$I29+Main!$I33+Main!$I37+Main!$I40+SUM($B$3:$K$3)),Main!$R40,0)</f>
        <v>0</v>
      </c>
      <c r="RN121" s="2">
        <f>IF(AND('Gantt Chart'!RN$5&gt;SUM(Main!$F5:$G5)+Main!$H5+Main!$I5+Main!$I9+Main!$I13+Main!$I17+Main!$I21+Main!$I25+Main!$I29+Main!$I33+Main!$I37+SUM($B$3:$K$3),'Gantt Chart'!RN$5&lt;=SUM(Main!$F5:$G5)+Main!$H5+Main!$I5+Main!$I9+Main!$I13+Main!$I17+Main!$I21+Main!$I25+Main!$I29+Main!$I33+Main!$I37+Main!$I40+SUM($B$3:$K$3)),Main!$R40,0)</f>
        <v>0</v>
      </c>
      <c r="RO121" s="2">
        <f>IF(AND('Gantt Chart'!RO$5&gt;SUM(Main!$F5:$G5)+Main!$H5+Main!$I5+Main!$I9+Main!$I13+Main!$I17+Main!$I21+Main!$I25+Main!$I29+Main!$I33+Main!$I37+SUM($B$3:$K$3),'Gantt Chart'!RO$5&lt;=SUM(Main!$F5:$G5)+Main!$H5+Main!$I5+Main!$I9+Main!$I13+Main!$I17+Main!$I21+Main!$I25+Main!$I29+Main!$I33+Main!$I37+Main!$I40+SUM($B$3:$K$3)),Main!$R40,0)</f>
        <v>0</v>
      </c>
      <c r="RP121" s="2">
        <f>IF(AND('Gantt Chart'!RP$5&gt;SUM(Main!$F5:$G5)+Main!$H5+Main!$I5+Main!$I9+Main!$I13+Main!$I17+Main!$I21+Main!$I25+Main!$I29+Main!$I33+Main!$I37+SUM($B$3:$K$3),'Gantt Chart'!RP$5&lt;=SUM(Main!$F5:$G5)+Main!$H5+Main!$I5+Main!$I9+Main!$I13+Main!$I17+Main!$I21+Main!$I25+Main!$I29+Main!$I33+Main!$I37+Main!$I40+SUM($B$3:$K$3)),Main!$R40,0)</f>
        <v>0</v>
      </c>
      <c r="RQ121" s="2">
        <f>IF(AND('Gantt Chart'!RQ$5&gt;SUM(Main!$F5:$G5)+Main!$H5+Main!$I5+Main!$I9+Main!$I13+Main!$I17+Main!$I21+Main!$I25+Main!$I29+Main!$I33+Main!$I37+SUM($B$3:$K$3),'Gantt Chart'!RQ$5&lt;=SUM(Main!$F5:$G5)+Main!$H5+Main!$I5+Main!$I9+Main!$I13+Main!$I17+Main!$I21+Main!$I25+Main!$I29+Main!$I33+Main!$I37+Main!$I40+SUM($B$3:$K$3)),Main!$R40,0)</f>
        <v>0</v>
      </c>
      <c r="RR121" s="2">
        <f>IF(AND('Gantt Chart'!RR$5&gt;SUM(Main!$F5:$G5)+Main!$H5+Main!$I5+Main!$I9+Main!$I13+Main!$I17+Main!$I21+Main!$I25+Main!$I29+Main!$I33+Main!$I37+SUM($B$3:$K$3),'Gantt Chart'!RR$5&lt;=SUM(Main!$F5:$G5)+Main!$H5+Main!$I5+Main!$I9+Main!$I13+Main!$I17+Main!$I21+Main!$I25+Main!$I29+Main!$I33+Main!$I37+Main!$I40+SUM($B$3:$K$3)),Main!$R40,0)</f>
        <v>0</v>
      </c>
      <c r="RS121" s="2">
        <f>IF(AND('Gantt Chart'!RS$5&gt;SUM(Main!$F5:$G5)+Main!$H5+Main!$I5+Main!$I9+Main!$I13+Main!$I17+Main!$I21+Main!$I25+Main!$I29+Main!$I33+Main!$I37+SUM($B$3:$K$3),'Gantt Chart'!RS$5&lt;=SUM(Main!$F5:$G5)+Main!$H5+Main!$I5+Main!$I9+Main!$I13+Main!$I17+Main!$I21+Main!$I25+Main!$I29+Main!$I33+Main!$I37+Main!$I40+SUM($B$3:$K$3)),Main!$R40,0)</f>
        <v>0</v>
      </c>
      <c r="RT121" s="2">
        <f>IF(AND('Gantt Chart'!RT$5&gt;SUM(Main!$F5:$G5)+Main!$H5+Main!$I5+Main!$I9+Main!$I13+Main!$I17+Main!$I21+Main!$I25+Main!$I29+Main!$I33+Main!$I37+SUM($B$3:$K$3),'Gantt Chart'!RT$5&lt;=SUM(Main!$F5:$G5)+Main!$H5+Main!$I5+Main!$I9+Main!$I13+Main!$I17+Main!$I21+Main!$I25+Main!$I29+Main!$I33+Main!$I37+Main!$I40+SUM($B$3:$K$3)),Main!$R40,0)</f>
        <v>0</v>
      </c>
      <c r="RU121" s="2">
        <f>IF(AND('Gantt Chart'!RU$5&gt;SUM(Main!$F5:$G5)+Main!$H5+Main!$I5+Main!$I9+Main!$I13+Main!$I17+Main!$I21+Main!$I25+Main!$I29+Main!$I33+Main!$I37+SUM($B$3:$K$3),'Gantt Chart'!RU$5&lt;=SUM(Main!$F5:$G5)+Main!$H5+Main!$I5+Main!$I9+Main!$I13+Main!$I17+Main!$I21+Main!$I25+Main!$I29+Main!$I33+Main!$I37+Main!$I40+SUM($B$3:$K$3)),Main!$R40,0)</f>
        <v>0</v>
      </c>
      <c r="RV121" s="2">
        <f>IF(AND('Gantt Chart'!RV$5&gt;SUM(Main!$F5:$G5)+Main!$H5+Main!$I5+Main!$I9+Main!$I13+Main!$I17+Main!$I21+Main!$I25+Main!$I29+Main!$I33+Main!$I37+SUM($B$3:$K$3),'Gantt Chart'!RV$5&lt;=SUM(Main!$F5:$G5)+Main!$H5+Main!$I5+Main!$I9+Main!$I13+Main!$I17+Main!$I21+Main!$I25+Main!$I29+Main!$I33+Main!$I37+Main!$I40+SUM($B$3:$K$3)),Main!$R40,0)</f>
        <v>0</v>
      </c>
      <c r="RW121" s="2">
        <f>IF(AND('Gantt Chart'!RW$5&gt;SUM(Main!$F5:$G5)+Main!$H5+Main!$I5+Main!$I9+Main!$I13+Main!$I17+Main!$I21+Main!$I25+Main!$I29+Main!$I33+Main!$I37+SUM($B$3:$K$3),'Gantt Chart'!RW$5&lt;=SUM(Main!$F5:$G5)+Main!$H5+Main!$I5+Main!$I9+Main!$I13+Main!$I17+Main!$I21+Main!$I25+Main!$I29+Main!$I33+Main!$I37+Main!$I40+SUM($B$3:$K$3)),Main!$R40,0)</f>
        <v>0</v>
      </c>
      <c r="RX121" s="2">
        <f>IF(AND('Gantt Chart'!RX$5&gt;SUM(Main!$F5:$G5)+Main!$H5+Main!$I5+Main!$I9+Main!$I13+Main!$I17+Main!$I21+Main!$I25+Main!$I29+Main!$I33+Main!$I37+SUM($B$3:$K$3),'Gantt Chart'!RX$5&lt;=SUM(Main!$F5:$G5)+Main!$H5+Main!$I5+Main!$I9+Main!$I13+Main!$I17+Main!$I21+Main!$I25+Main!$I29+Main!$I33+Main!$I37+Main!$I40+SUM($B$3:$K$3)),Main!$R40,0)</f>
        <v>0</v>
      </c>
      <c r="RY121" s="2">
        <f>IF(AND('Gantt Chart'!RY$5&gt;SUM(Main!$F5:$G5)+Main!$H5+Main!$I5+Main!$I9+Main!$I13+Main!$I17+Main!$I21+Main!$I25+Main!$I29+Main!$I33+Main!$I37+SUM($B$3:$K$3),'Gantt Chart'!RY$5&lt;=SUM(Main!$F5:$G5)+Main!$H5+Main!$I5+Main!$I9+Main!$I13+Main!$I17+Main!$I21+Main!$I25+Main!$I29+Main!$I33+Main!$I37+Main!$I40+SUM($B$3:$K$3)),Main!$R40,0)</f>
        <v>0</v>
      </c>
      <c r="RZ121" s="2">
        <f>IF(AND('Gantt Chart'!RZ$5&gt;SUM(Main!$F5:$G5)+Main!$H5+Main!$I5+Main!$I9+Main!$I13+Main!$I17+Main!$I21+Main!$I25+Main!$I29+Main!$I33+Main!$I37+SUM($B$3:$K$3),'Gantt Chart'!RZ$5&lt;=SUM(Main!$F5:$G5)+Main!$H5+Main!$I5+Main!$I9+Main!$I13+Main!$I17+Main!$I21+Main!$I25+Main!$I29+Main!$I33+Main!$I37+Main!$I40+SUM($B$3:$K$3)),Main!$R40,0)</f>
        <v>0</v>
      </c>
      <c r="SA121" s="2">
        <f>IF(AND('Gantt Chart'!SA$5&gt;SUM(Main!$F5:$G5)+Main!$H5+Main!$I5+Main!$I9+Main!$I13+Main!$I17+Main!$I21+Main!$I25+Main!$I29+Main!$I33+Main!$I37+SUM($B$3:$K$3),'Gantt Chart'!SA$5&lt;=SUM(Main!$F5:$G5)+Main!$H5+Main!$I5+Main!$I9+Main!$I13+Main!$I17+Main!$I21+Main!$I25+Main!$I29+Main!$I33+Main!$I37+Main!$I40+SUM($B$3:$K$3)),Main!$R40,0)</f>
        <v>0</v>
      </c>
      <c r="SB121" s="2">
        <f>IF(AND('Gantt Chart'!SB$5&gt;SUM(Main!$F5:$G5)+Main!$H5+Main!$I5+Main!$I9+Main!$I13+Main!$I17+Main!$I21+Main!$I25+Main!$I29+Main!$I33+Main!$I37+SUM($B$3:$K$3),'Gantt Chart'!SB$5&lt;=SUM(Main!$F5:$G5)+Main!$H5+Main!$I5+Main!$I9+Main!$I13+Main!$I17+Main!$I21+Main!$I25+Main!$I29+Main!$I33+Main!$I37+Main!$I40+SUM($B$3:$K$3)),Main!$R40,0)</f>
        <v>0</v>
      </c>
      <c r="SC121" s="2">
        <f>IF(AND('Gantt Chart'!SC$5&gt;SUM(Main!$F5:$G5)+Main!$H5+Main!$I5+Main!$I9+Main!$I13+Main!$I17+Main!$I21+Main!$I25+Main!$I29+Main!$I33+Main!$I37+SUM($B$3:$K$3),'Gantt Chart'!SC$5&lt;=SUM(Main!$F5:$G5)+Main!$H5+Main!$I5+Main!$I9+Main!$I13+Main!$I17+Main!$I21+Main!$I25+Main!$I29+Main!$I33+Main!$I37+Main!$I40+SUM($B$3:$K$3)),Main!$R40,0)</f>
        <v>0</v>
      </c>
      <c r="SD121" s="2">
        <f>IF(AND('Gantt Chart'!SD$5&gt;SUM(Main!$F5:$G5)+Main!$H5+Main!$I5+Main!$I9+Main!$I13+Main!$I17+Main!$I21+Main!$I25+Main!$I29+Main!$I33+Main!$I37+SUM($B$3:$K$3),'Gantt Chart'!SD$5&lt;=SUM(Main!$F5:$G5)+Main!$H5+Main!$I5+Main!$I9+Main!$I13+Main!$I17+Main!$I21+Main!$I25+Main!$I29+Main!$I33+Main!$I37+Main!$I40+SUM($B$3:$K$3)),Main!$R40,0)</f>
        <v>0</v>
      </c>
      <c r="SE121" s="2">
        <f>IF(AND('Gantt Chart'!SE$5&gt;SUM(Main!$F5:$G5)+Main!$H5+Main!$I5+Main!$I9+Main!$I13+Main!$I17+Main!$I21+Main!$I25+Main!$I29+Main!$I33+Main!$I37+SUM($B$3:$K$3),'Gantt Chart'!SE$5&lt;=SUM(Main!$F5:$G5)+Main!$H5+Main!$I5+Main!$I9+Main!$I13+Main!$I17+Main!$I21+Main!$I25+Main!$I29+Main!$I33+Main!$I37+Main!$I40+SUM($B$3:$K$3)),Main!$R40,0)</f>
        <v>0</v>
      </c>
      <c r="SF121" s="2">
        <f>IF(AND('Gantt Chart'!SF$5&gt;SUM(Main!$F5:$G5)+Main!$H5+Main!$I5+Main!$I9+Main!$I13+Main!$I17+Main!$I21+Main!$I25+Main!$I29+Main!$I33+Main!$I37+SUM($B$3:$K$3),'Gantt Chart'!SF$5&lt;=SUM(Main!$F5:$G5)+Main!$H5+Main!$I5+Main!$I9+Main!$I13+Main!$I17+Main!$I21+Main!$I25+Main!$I29+Main!$I33+Main!$I37+Main!$I40+SUM($B$3:$K$3)),Main!$R40,0)</f>
        <v>0</v>
      </c>
      <c r="SG121" s="2">
        <f>IF(AND('Gantt Chart'!SG$5&gt;SUM(Main!$F5:$G5)+Main!$H5+Main!$I5+Main!$I9+Main!$I13+Main!$I17+Main!$I21+Main!$I25+Main!$I29+Main!$I33+Main!$I37+SUM($B$3:$K$3),'Gantt Chart'!SG$5&lt;=SUM(Main!$F5:$G5)+Main!$H5+Main!$I5+Main!$I9+Main!$I13+Main!$I17+Main!$I21+Main!$I25+Main!$I29+Main!$I33+Main!$I37+Main!$I40+SUM($B$3:$K$3)),Main!$R40,0)</f>
        <v>0</v>
      </c>
      <c r="SH121" s="2">
        <f>IF(AND('Gantt Chart'!SH$5&gt;SUM(Main!$F5:$G5)+Main!$H5+Main!$I5+Main!$I9+Main!$I13+Main!$I17+Main!$I21+Main!$I25+Main!$I29+Main!$I33+Main!$I37+SUM($B$3:$K$3),'Gantt Chart'!SH$5&lt;=SUM(Main!$F5:$G5)+Main!$H5+Main!$I5+Main!$I9+Main!$I13+Main!$I17+Main!$I21+Main!$I25+Main!$I29+Main!$I33+Main!$I37+Main!$I40+SUM($B$3:$K$3)),Main!$R40,0)</f>
        <v>0</v>
      </c>
      <c r="SI121" s="2">
        <f>IF(AND('Gantt Chart'!SI$5&gt;SUM(Main!$F5:$G5)+Main!$H5+Main!$I5+Main!$I9+Main!$I13+Main!$I17+Main!$I21+Main!$I25+Main!$I29+Main!$I33+Main!$I37+SUM($B$3:$K$3),'Gantt Chart'!SI$5&lt;=SUM(Main!$F5:$G5)+Main!$H5+Main!$I5+Main!$I9+Main!$I13+Main!$I17+Main!$I21+Main!$I25+Main!$I29+Main!$I33+Main!$I37+Main!$I40+SUM($B$3:$K$3)),Main!$R40,0)</f>
        <v>0</v>
      </c>
      <c r="SJ121" s="2">
        <f>IF(AND('Gantt Chart'!SJ$5&gt;SUM(Main!$F5:$G5)+Main!$H5+Main!$I5+Main!$I9+Main!$I13+Main!$I17+Main!$I21+Main!$I25+Main!$I29+Main!$I33+Main!$I37+SUM($B$3:$K$3),'Gantt Chart'!SJ$5&lt;=SUM(Main!$F5:$G5)+Main!$H5+Main!$I5+Main!$I9+Main!$I13+Main!$I17+Main!$I21+Main!$I25+Main!$I29+Main!$I33+Main!$I37+Main!$I40+SUM($B$3:$K$3)),Main!$R40,0)</f>
        <v>0</v>
      </c>
      <c r="SK121" s="2">
        <f>IF(AND('Gantt Chart'!SK$5&gt;SUM(Main!$F5:$G5)+Main!$H5+Main!$I5+Main!$I9+Main!$I13+Main!$I17+Main!$I21+Main!$I25+Main!$I29+Main!$I33+Main!$I37+SUM($B$3:$K$3),'Gantt Chart'!SK$5&lt;=SUM(Main!$F5:$G5)+Main!$H5+Main!$I5+Main!$I9+Main!$I13+Main!$I17+Main!$I21+Main!$I25+Main!$I29+Main!$I33+Main!$I37+Main!$I40+SUM($B$3:$K$3)),Main!$R40,0)</f>
        <v>0</v>
      </c>
      <c r="SL121" s="2">
        <f>IF(AND('Gantt Chart'!SL$5&gt;SUM(Main!$F5:$G5)+Main!$H5+Main!$I5+Main!$I9+Main!$I13+Main!$I17+Main!$I21+Main!$I25+Main!$I29+Main!$I33+Main!$I37+SUM($B$3:$K$3),'Gantt Chart'!SL$5&lt;=SUM(Main!$F5:$G5)+Main!$H5+Main!$I5+Main!$I9+Main!$I13+Main!$I17+Main!$I21+Main!$I25+Main!$I29+Main!$I33+Main!$I37+Main!$I40+SUM($B$3:$K$3)),Main!$R40,0)</f>
        <v>0</v>
      </c>
      <c r="SM121" s="2">
        <f>IF(AND('Gantt Chart'!SM$5&gt;SUM(Main!$F5:$G5)+Main!$H5+Main!$I5+Main!$I9+Main!$I13+Main!$I17+Main!$I21+Main!$I25+Main!$I29+Main!$I33+Main!$I37+SUM($B$3:$K$3),'Gantt Chart'!SM$5&lt;=SUM(Main!$F5:$G5)+Main!$H5+Main!$I5+Main!$I9+Main!$I13+Main!$I17+Main!$I21+Main!$I25+Main!$I29+Main!$I33+Main!$I37+Main!$I40+SUM($B$3:$K$3)),Main!$R40,0)</f>
        <v>0</v>
      </c>
      <c r="SN121" s="2">
        <f>IF(AND('Gantt Chart'!SN$5&gt;SUM(Main!$F5:$G5)+Main!$H5+Main!$I5+Main!$I9+Main!$I13+Main!$I17+Main!$I21+Main!$I25+Main!$I29+Main!$I33+Main!$I37+SUM($B$3:$K$3),'Gantt Chart'!SN$5&lt;=SUM(Main!$F5:$G5)+Main!$H5+Main!$I5+Main!$I9+Main!$I13+Main!$I17+Main!$I21+Main!$I25+Main!$I29+Main!$I33+Main!$I37+Main!$I40+SUM($B$3:$K$3)),Main!$R40,0)</f>
        <v>0</v>
      </c>
      <c r="SO121" s="2">
        <f>IF(AND('Gantt Chart'!SO$5&gt;SUM(Main!$F5:$G5)+Main!$H5+Main!$I5+Main!$I9+Main!$I13+Main!$I17+Main!$I21+Main!$I25+Main!$I29+Main!$I33+Main!$I37+SUM($B$3:$K$3),'Gantt Chart'!SO$5&lt;=SUM(Main!$F5:$G5)+Main!$H5+Main!$I5+Main!$I9+Main!$I13+Main!$I17+Main!$I21+Main!$I25+Main!$I29+Main!$I33+Main!$I37+Main!$I40+SUM($B$3:$K$3)),Main!$R40,0)</f>
        <v>0</v>
      </c>
      <c r="SP121" s="2">
        <f>IF(AND('Gantt Chart'!SP$5&gt;SUM(Main!$F5:$G5)+Main!$H5+Main!$I5+Main!$I9+Main!$I13+Main!$I17+Main!$I21+Main!$I25+Main!$I29+Main!$I33+Main!$I37+SUM($B$3:$K$3),'Gantt Chart'!SP$5&lt;=SUM(Main!$F5:$G5)+Main!$H5+Main!$I5+Main!$I9+Main!$I13+Main!$I17+Main!$I21+Main!$I25+Main!$I29+Main!$I33+Main!$I37+Main!$I40+SUM($B$3:$K$3)),Main!$R40,0)</f>
        <v>0</v>
      </c>
      <c r="SQ121" s="2">
        <f>IF(AND('Gantt Chart'!SQ$5&gt;SUM(Main!$F5:$G5)+Main!$H5+Main!$I5+Main!$I9+Main!$I13+Main!$I17+Main!$I21+Main!$I25+Main!$I29+Main!$I33+Main!$I37+SUM($B$3:$K$3),'Gantt Chart'!SQ$5&lt;=SUM(Main!$F5:$G5)+Main!$H5+Main!$I5+Main!$I9+Main!$I13+Main!$I17+Main!$I21+Main!$I25+Main!$I29+Main!$I33+Main!$I37+Main!$I40+SUM($B$3:$K$3)),Main!$R40,0)</f>
        <v>0</v>
      </c>
      <c r="SR121" s="2">
        <f>IF(AND('Gantt Chart'!SR$5&gt;SUM(Main!$F5:$G5)+Main!$H5+Main!$I5+Main!$I9+Main!$I13+Main!$I17+Main!$I21+Main!$I25+Main!$I29+Main!$I33+Main!$I37+SUM($B$3:$K$3),'Gantt Chart'!SR$5&lt;=SUM(Main!$F5:$G5)+Main!$H5+Main!$I5+Main!$I9+Main!$I13+Main!$I17+Main!$I21+Main!$I25+Main!$I29+Main!$I33+Main!$I37+Main!$I40+SUM($B$3:$K$3)),Main!$R40,0)</f>
        <v>0</v>
      </c>
      <c r="SS121" s="2">
        <f>IF(AND('Gantt Chart'!SS$5&gt;SUM(Main!$F5:$G5)+Main!$H5+Main!$I5+Main!$I9+Main!$I13+Main!$I17+Main!$I21+Main!$I25+Main!$I29+Main!$I33+Main!$I37+SUM($B$3:$K$3),'Gantt Chart'!SS$5&lt;=SUM(Main!$F5:$G5)+Main!$H5+Main!$I5+Main!$I9+Main!$I13+Main!$I17+Main!$I21+Main!$I25+Main!$I29+Main!$I33+Main!$I37+Main!$I40+SUM($B$3:$K$3)),Main!$R40,0)</f>
        <v>0</v>
      </c>
      <c r="ST121" s="2">
        <f>IF(AND('Gantt Chart'!ST$5&gt;SUM(Main!$F5:$G5)+Main!$H5+Main!$I5+Main!$I9+Main!$I13+Main!$I17+Main!$I21+Main!$I25+Main!$I29+Main!$I33+Main!$I37+SUM($B$3:$K$3),'Gantt Chart'!ST$5&lt;=SUM(Main!$F5:$G5)+Main!$H5+Main!$I5+Main!$I9+Main!$I13+Main!$I17+Main!$I21+Main!$I25+Main!$I29+Main!$I33+Main!$I37+Main!$I40+SUM($B$3:$K$3)),Main!$R40,0)</f>
        <v>0</v>
      </c>
      <c r="SU121" s="2">
        <f>IF(AND('Gantt Chart'!SU$5&gt;SUM(Main!$F5:$G5)+Main!$H5+Main!$I5+Main!$I9+Main!$I13+Main!$I17+Main!$I21+Main!$I25+Main!$I29+Main!$I33+Main!$I37+SUM($B$3:$K$3),'Gantt Chart'!SU$5&lt;=SUM(Main!$F5:$G5)+Main!$H5+Main!$I5+Main!$I9+Main!$I13+Main!$I17+Main!$I21+Main!$I25+Main!$I29+Main!$I33+Main!$I37+Main!$I40+SUM($B$3:$K$3)),Main!$R40,0)</f>
        <v>0</v>
      </c>
      <c r="SV121" s="2">
        <f>IF(AND('Gantt Chart'!SV$5&gt;SUM(Main!$F5:$G5)+Main!$H5+Main!$I5+Main!$I9+Main!$I13+Main!$I17+Main!$I21+Main!$I25+Main!$I29+Main!$I33+Main!$I37+SUM($B$3:$K$3),'Gantt Chart'!SV$5&lt;=SUM(Main!$F5:$G5)+Main!$H5+Main!$I5+Main!$I9+Main!$I13+Main!$I17+Main!$I21+Main!$I25+Main!$I29+Main!$I33+Main!$I37+Main!$I40+SUM($B$3:$K$3)),Main!$R40,0)</f>
        <v>0</v>
      </c>
      <c r="SW121" s="2">
        <f>IF(AND('Gantt Chart'!SW$5&gt;SUM(Main!$F5:$G5)+Main!$H5+Main!$I5+Main!$I9+Main!$I13+Main!$I17+Main!$I21+Main!$I25+Main!$I29+Main!$I33+Main!$I37+SUM($B$3:$K$3),'Gantt Chart'!SW$5&lt;=SUM(Main!$F5:$G5)+Main!$H5+Main!$I5+Main!$I9+Main!$I13+Main!$I17+Main!$I21+Main!$I25+Main!$I29+Main!$I33+Main!$I37+Main!$I40+SUM($B$3:$K$3)),Main!$R40,0)</f>
        <v>0</v>
      </c>
      <c r="SX121" s="2">
        <f>IF(AND('Gantt Chart'!SX$5&gt;SUM(Main!$F5:$G5)+Main!$H5+Main!$I5+Main!$I9+Main!$I13+Main!$I17+Main!$I21+Main!$I25+Main!$I29+Main!$I33+Main!$I37+SUM($B$3:$K$3),'Gantt Chart'!SX$5&lt;=SUM(Main!$F5:$G5)+Main!$H5+Main!$I5+Main!$I9+Main!$I13+Main!$I17+Main!$I21+Main!$I25+Main!$I29+Main!$I33+Main!$I37+Main!$I40+SUM($B$3:$K$3)),Main!$R40,0)</f>
        <v>0</v>
      </c>
      <c r="SY121" s="2">
        <f>IF(AND('Gantt Chart'!SY$5&gt;SUM(Main!$F5:$G5)+Main!$H5+Main!$I5+Main!$I9+Main!$I13+Main!$I17+Main!$I21+Main!$I25+Main!$I29+Main!$I33+Main!$I37+SUM($B$3:$K$3),'Gantt Chart'!SY$5&lt;=SUM(Main!$F5:$G5)+Main!$H5+Main!$I5+Main!$I9+Main!$I13+Main!$I17+Main!$I21+Main!$I25+Main!$I29+Main!$I33+Main!$I37+Main!$I40+SUM($B$3:$K$3)),Main!$R40,0)</f>
        <v>0</v>
      </c>
      <c r="SZ121" s="2">
        <f>IF(AND('Gantt Chart'!SZ$5&gt;SUM(Main!$F5:$G5)+Main!$H5+Main!$I5+Main!$I9+Main!$I13+Main!$I17+Main!$I21+Main!$I25+Main!$I29+Main!$I33+Main!$I37+SUM($B$3:$K$3),'Gantt Chart'!SZ$5&lt;=SUM(Main!$F5:$G5)+Main!$H5+Main!$I5+Main!$I9+Main!$I13+Main!$I17+Main!$I21+Main!$I25+Main!$I29+Main!$I33+Main!$I37+Main!$I40+SUM($B$3:$K$3)),Main!$R40,0)</f>
        <v>0</v>
      </c>
      <c r="TA121" s="2">
        <f>IF(AND('Gantt Chart'!TA$5&gt;SUM(Main!$F5:$G5)+Main!$H5+Main!$I5+Main!$I9+Main!$I13+Main!$I17+Main!$I21+Main!$I25+Main!$I29+Main!$I33+Main!$I37+SUM($B$3:$K$3),'Gantt Chart'!TA$5&lt;=SUM(Main!$F5:$G5)+Main!$H5+Main!$I5+Main!$I9+Main!$I13+Main!$I17+Main!$I21+Main!$I25+Main!$I29+Main!$I33+Main!$I37+Main!$I40+SUM($B$3:$K$3)),Main!$R40,0)</f>
        <v>0</v>
      </c>
      <c r="TB121" s="2">
        <f>IF(AND('Gantt Chart'!TB$5&gt;SUM(Main!$F5:$G5)+Main!$H5+Main!$I5+Main!$I9+Main!$I13+Main!$I17+Main!$I21+Main!$I25+Main!$I29+Main!$I33+Main!$I37+SUM($B$3:$K$3),'Gantt Chart'!TB$5&lt;=SUM(Main!$F5:$G5)+Main!$H5+Main!$I5+Main!$I9+Main!$I13+Main!$I17+Main!$I21+Main!$I25+Main!$I29+Main!$I33+Main!$I37+Main!$I40+SUM($B$3:$K$3)),Main!$R40,0)</f>
        <v>0</v>
      </c>
      <c r="TC121" s="2">
        <f>IF(AND('Gantt Chart'!TC$5&gt;SUM(Main!$F5:$G5)+Main!$H5+Main!$I5+Main!$I9+Main!$I13+Main!$I17+Main!$I21+Main!$I25+Main!$I29+Main!$I33+Main!$I37+SUM($B$3:$K$3),'Gantt Chart'!TC$5&lt;=SUM(Main!$F5:$G5)+Main!$H5+Main!$I5+Main!$I9+Main!$I13+Main!$I17+Main!$I21+Main!$I25+Main!$I29+Main!$I33+Main!$I37+Main!$I40+SUM($B$3:$K$3)),Main!$R40,0)</f>
        <v>0</v>
      </c>
      <c r="TD121" s="2">
        <f>IF(AND('Gantt Chart'!TD$5&gt;SUM(Main!$F5:$G5)+Main!$H5+Main!$I5+Main!$I9+Main!$I13+Main!$I17+Main!$I21+Main!$I25+Main!$I29+Main!$I33+Main!$I37+SUM($B$3:$K$3),'Gantt Chart'!TD$5&lt;=SUM(Main!$F5:$G5)+Main!$H5+Main!$I5+Main!$I9+Main!$I13+Main!$I17+Main!$I21+Main!$I25+Main!$I29+Main!$I33+Main!$I37+Main!$I40+SUM($B$3:$K$3)),Main!$R40,0)</f>
        <v>0</v>
      </c>
      <c r="TE121" s="2">
        <f>IF(AND('Gantt Chart'!TE$5&gt;SUM(Main!$F5:$G5)+Main!$H5+Main!$I5+Main!$I9+Main!$I13+Main!$I17+Main!$I21+Main!$I25+Main!$I29+Main!$I33+Main!$I37+SUM($B$3:$K$3),'Gantt Chart'!TE$5&lt;=SUM(Main!$F5:$G5)+Main!$H5+Main!$I5+Main!$I9+Main!$I13+Main!$I17+Main!$I21+Main!$I25+Main!$I29+Main!$I33+Main!$I37+Main!$I40+SUM($B$3:$K$3)),Main!$R40,0)</f>
        <v>0</v>
      </c>
      <c r="TF121" s="2">
        <f>IF(AND('Gantt Chart'!TF$5&gt;SUM(Main!$F5:$G5)+Main!$H5+Main!$I5+Main!$I9+Main!$I13+Main!$I17+Main!$I21+Main!$I25+Main!$I29+Main!$I33+Main!$I37+SUM($B$3:$K$3),'Gantt Chart'!TF$5&lt;=SUM(Main!$F5:$G5)+Main!$H5+Main!$I5+Main!$I9+Main!$I13+Main!$I17+Main!$I21+Main!$I25+Main!$I29+Main!$I33+Main!$I37+Main!$I40+SUM($B$3:$K$3)),Main!$R40,0)</f>
        <v>0</v>
      </c>
      <c r="TG121" s="2">
        <f>IF(AND('Gantt Chart'!TG$5&gt;SUM(Main!$F5:$G5)+Main!$H5+Main!$I5+Main!$I9+Main!$I13+Main!$I17+Main!$I21+Main!$I25+Main!$I29+Main!$I33+Main!$I37+SUM($B$3:$K$3),'Gantt Chart'!TG$5&lt;=SUM(Main!$F5:$G5)+Main!$H5+Main!$I5+Main!$I9+Main!$I13+Main!$I17+Main!$I21+Main!$I25+Main!$I29+Main!$I33+Main!$I37+Main!$I40+SUM($B$3:$K$3)),Main!$R40,0)</f>
        <v>0</v>
      </c>
      <c r="TH121" s="2">
        <f>IF(AND('Gantt Chart'!TH$5&gt;SUM(Main!$F5:$G5)+Main!$H5+Main!$I5+Main!$I9+Main!$I13+Main!$I17+Main!$I21+Main!$I25+Main!$I29+Main!$I33+Main!$I37+SUM($B$3:$K$3),'Gantt Chart'!TH$5&lt;=SUM(Main!$F5:$G5)+Main!$H5+Main!$I5+Main!$I9+Main!$I13+Main!$I17+Main!$I21+Main!$I25+Main!$I29+Main!$I33+Main!$I37+Main!$I40+SUM($B$3:$K$3)),Main!$R40,0)</f>
        <v>0</v>
      </c>
      <c r="TI121" s="2">
        <f>IF(AND('Gantt Chart'!TI$5&gt;SUM(Main!$F5:$G5)+Main!$H5+Main!$I5+Main!$I9+Main!$I13+Main!$I17+Main!$I21+Main!$I25+Main!$I29+Main!$I33+Main!$I37+SUM($B$3:$K$3),'Gantt Chart'!TI$5&lt;=SUM(Main!$F5:$G5)+Main!$H5+Main!$I5+Main!$I9+Main!$I13+Main!$I17+Main!$I21+Main!$I25+Main!$I29+Main!$I33+Main!$I37+Main!$I40+SUM($B$3:$K$3)),Main!$R40,0)</f>
        <v>0</v>
      </c>
      <c r="TJ121" s="2">
        <f>IF(AND('Gantt Chart'!TJ$5&gt;SUM(Main!$F5:$G5)+Main!$H5+Main!$I5+Main!$I9+Main!$I13+Main!$I17+Main!$I21+Main!$I25+Main!$I29+Main!$I33+Main!$I37+SUM($B$3:$K$3),'Gantt Chart'!TJ$5&lt;=SUM(Main!$F5:$G5)+Main!$H5+Main!$I5+Main!$I9+Main!$I13+Main!$I17+Main!$I21+Main!$I25+Main!$I29+Main!$I33+Main!$I37+Main!$I40+SUM($B$3:$K$3)),Main!$R40,0)</f>
        <v>0</v>
      </c>
      <c r="TK121" s="2">
        <f>IF(AND('Gantt Chart'!TK$5&gt;SUM(Main!$F5:$G5)+Main!$H5+Main!$I5+Main!$I9+Main!$I13+Main!$I17+Main!$I21+Main!$I25+Main!$I29+Main!$I33+Main!$I37+SUM($B$3:$K$3),'Gantt Chart'!TK$5&lt;=SUM(Main!$F5:$G5)+Main!$H5+Main!$I5+Main!$I9+Main!$I13+Main!$I17+Main!$I21+Main!$I25+Main!$I29+Main!$I33+Main!$I37+Main!$I40+SUM($B$3:$K$3)),Main!$R40,0)</f>
        <v>0</v>
      </c>
      <c r="TL121" s="2">
        <f>IF(AND('Gantt Chart'!TL$5&gt;SUM(Main!$F5:$G5)+Main!$H5+Main!$I5+Main!$I9+Main!$I13+Main!$I17+Main!$I21+Main!$I25+Main!$I29+Main!$I33+Main!$I37+SUM($B$3:$K$3),'Gantt Chart'!TL$5&lt;=SUM(Main!$F5:$G5)+Main!$H5+Main!$I5+Main!$I9+Main!$I13+Main!$I17+Main!$I21+Main!$I25+Main!$I29+Main!$I33+Main!$I37+Main!$I40+SUM($B$3:$K$3)),Main!$R40,0)</f>
        <v>0</v>
      </c>
      <c r="TM121" s="2">
        <f>IF(AND('Gantt Chart'!TM$5&gt;SUM(Main!$F5:$G5)+Main!$H5+Main!$I5+Main!$I9+Main!$I13+Main!$I17+Main!$I21+Main!$I25+Main!$I29+Main!$I33+Main!$I37+SUM($B$3:$K$3),'Gantt Chart'!TM$5&lt;=SUM(Main!$F5:$G5)+Main!$H5+Main!$I5+Main!$I9+Main!$I13+Main!$I17+Main!$I21+Main!$I25+Main!$I29+Main!$I33+Main!$I37+Main!$I40+SUM($B$3:$K$3)),Main!$R40,0)</f>
        <v>0</v>
      </c>
      <c r="TN121" s="2">
        <f>IF(AND('Gantt Chart'!TN$5&gt;SUM(Main!$F5:$G5)+Main!$H5+Main!$I5+Main!$I9+Main!$I13+Main!$I17+Main!$I21+Main!$I25+Main!$I29+Main!$I33+Main!$I37+SUM($B$3:$K$3),'Gantt Chart'!TN$5&lt;=SUM(Main!$F5:$G5)+Main!$H5+Main!$I5+Main!$I9+Main!$I13+Main!$I17+Main!$I21+Main!$I25+Main!$I29+Main!$I33+Main!$I37+Main!$I40+SUM($B$3:$K$3)),Main!$R40,0)</f>
        <v>0</v>
      </c>
      <c r="TO121" s="2">
        <f>IF(AND('Gantt Chart'!TO$5&gt;SUM(Main!$F5:$G5)+Main!$H5+Main!$I5+Main!$I9+Main!$I13+Main!$I17+Main!$I21+Main!$I25+Main!$I29+Main!$I33+Main!$I37+SUM($B$3:$K$3),'Gantt Chart'!TO$5&lt;=SUM(Main!$F5:$G5)+Main!$H5+Main!$I5+Main!$I9+Main!$I13+Main!$I17+Main!$I21+Main!$I25+Main!$I29+Main!$I33+Main!$I37+Main!$I40+SUM($B$3:$K$3)),Main!$R40,0)</f>
        <v>0</v>
      </c>
      <c r="TP121" s="2">
        <f>IF(AND('Gantt Chart'!TP$5&gt;SUM(Main!$F5:$G5)+Main!$H5+Main!$I5+Main!$I9+Main!$I13+Main!$I17+Main!$I21+Main!$I25+Main!$I29+Main!$I33+Main!$I37+SUM($B$3:$K$3),'Gantt Chart'!TP$5&lt;=SUM(Main!$F5:$G5)+Main!$H5+Main!$I5+Main!$I9+Main!$I13+Main!$I17+Main!$I21+Main!$I25+Main!$I29+Main!$I33+Main!$I37+Main!$I40+SUM($B$3:$K$3)),Main!$R40,0)</f>
        <v>0</v>
      </c>
      <c r="TQ121" s="2">
        <f>IF(AND('Gantt Chart'!TQ$5&gt;SUM(Main!$F5:$G5)+Main!$H5+Main!$I5+Main!$I9+Main!$I13+Main!$I17+Main!$I21+Main!$I25+Main!$I29+Main!$I33+Main!$I37+SUM($B$3:$K$3),'Gantt Chart'!TQ$5&lt;=SUM(Main!$F5:$G5)+Main!$H5+Main!$I5+Main!$I9+Main!$I13+Main!$I17+Main!$I21+Main!$I25+Main!$I29+Main!$I33+Main!$I37+Main!$I40+SUM($B$3:$K$3)),Main!$R40,0)</f>
        <v>0</v>
      </c>
      <c r="TR121" s="2">
        <f>IF(AND('Gantt Chart'!TR$5&gt;SUM(Main!$F5:$G5)+Main!$H5+Main!$I5+Main!$I9+Main!$I13+Main!$I17+Main!$I21+Main!$I25+Main!$I29+Main!$I33+Main!$I37+SUM($B$3:$K$3),'Gantt Chart'!TR$5&lt;=SUM(Main!$F5:$G5)+Main!$H5+Main!$I5+Main!$I9+Main!$I13+Main!$I17+Main!$I21+Main!$I25+Main!$I29+Main!$I33+Main!$I37+Main!$I40+SUM($B$3:$K$3)),Main!$R40,0)</f>
        <v>0</v>
      </c>
      <c r="TS121" s="2">
        <f>IF(AND('Gantt Chart'!TS$5&gt;SUM(Main!$F5:$G5)+Main!$H5+Main!$I5+Main!$I9+Main!$I13+Main!$I17+Main!$I21+Main!$I25+Main!$I29+Main!$I33+Main!$I37+SUM($B$3:$K$3),'Gantt Chart'!TS$5&lt;=SUM(Main!$F5:$G5)+Main!$H5+Main!$I5+Main!$I9+Main!$I13+Main!$I17+Main!$I21+Main!$I25+Main!$I29+Main!$I33+Main!$I37+Main!$I40+SUM($B$3:$K$3)),Main!$R40,0)</f>
        <v>0</v>
      </c>
      <c r="TT121" s="2">
        <f>IF(AND('Gantt Chart'!TT$5&gt;SUM(Main!$F5:$G5)+Main!$H5+Main!$I5+Main!$I9+Main!$I13+Main!$I17+Main!$I21+Main!$I25+Main!$I29+Main!$I33+Main!$I37+SUM($B$3:$K$3),'Gantt Chart'!TT$5&lt;=SUM(Main!$F5:$G5)+Main!$H5+Main!$I5+Main!$I9+Main!$I13+Main!$I17+Main!$I21+Main!$I25+Main!$I29+Main!$I33+Main!$I37+Main!$I40+SUM($B$3:$K$3)),Main!$R40,0)</f>
        <v>0</v>
      </c>
      <c r="TU121" s="2">
        <f>IF(AND('Gantt Chart'!TU$5&gt;SUM(Main!$F5:$G5)+Main!$H5+Main!$I5+Main!$I9+Main!$I13+Main!$I17+Main!$I21+Main!$I25+Main!$I29+Main!$I33+Main!$I37+SUM($B$3:$K$3),'Gantt Chart'!TU$5&lt;=SUM(Main!$F5:$G5)+Main!$H5+Main!$I5+Main!$I9+Main!$I13+Main!$I17+Main!$I21+Main!$I25+Main!$I29+Main!$I33+Main!$I37+Main!$I40+SUM($B$3:$K$3)),Main!$R40,0)</f>
        <v>0</v>
      </c>
      <c r="TV121" s="2">
        <f>IF(AND('Gantt Chart'!TV$5&gt;SUM(Main!$F5:$G5)+Main!$H5+Main!$I5+Main!$I9+Main!$I13+Main!$I17+Main!$I21+Main!$I25+Main!$I29+Main!$I33+Main!$I37+SUM($B$3:$K$3),'Gantt Chart'!TV$5&lt;=SUM(Main!$F5:$G5)+Main!$H5+Main!$I5+Main!$I9+Main!$I13+Main!$I17+Main!$I21+Main!$I25+Main!$I29+Main!$I33+Main!$I37+Main!$I40+SUM($B$3:$K$3)),Main!$R40,0)</f>
        <v>0</v>
      </c>
      <c r="TW121" s="2">
        <f>IF(AND('Gantt Chart'!TW$5&gt;SUM(Main!$F5:$G5)+Main!$H5+Main!$I5+Main!$I9+Main!$I13+Main!$I17+Main!$I21+Main!$I25+Main!$I29+Main!$I33+Main!$I37+SUM($B$3:$K$3),'Gantt Chart'!TW$5&lt;=SUM(Main!$F5:$G5)+Main!$H5+Main!$I5+Main!$I9+Main!$I13+Main!$I17+Main!$I21+Main!$I25+Main!$I29+Main!$I33+Main!$I37+Main!$I40+SUM($B$3:$K$3)),Main!$R40,0)</f>
        <v>0</v>
      </c>
      <c r="TX121" s="2">
        <f>IF(AND('Gantt Chart'!TX$5&gt;SUM(Main!$F5:$G5)+Main!$H5+Main!$I5+Main!$I9+Main!$I13+Main!$I17+Main!$I21+Main!$I25+Main!$I29+Main!$I33+Main!$I37+SUM($B$3:$K$3),'Gantt Chart'!TX$5&lt;=SUM(Main!$F5:$G5)+Main!$H5+Main!$I5+Main!$I9+Main!$I13+Main!$I17+Main!$I21+Main!$I25+Main!$I29+Main!$I33+Main!$I37+Main!$I40+SUM($B$3:$K$3)),Main!$R40,0)</f>
        <v>0</v>
      </c>
      <c r="TY121" s="2">
        <f>IF(AND('Gantt Chart'!TY$5&gt;SUM(Main!$F5:$G5)+Main!$H5+Main!$I5+Main!$I9+Main!$I13+Main!$I17+Main!$I21+Main!$I25+Main!$I29+Main!$I33+Main!$I37+SUM($B$3:$K$3),'Gantt Chart'!TY$5&lt;=SUM(Main!$F5:$G5)+Main!$H5+Main!$I5+Main!$I9+Main!$I13+Main!$I17+Main!$I21+Main!$I25+Main!$I29+Main!$I33+Main!$I37+Main!$I40+SUM($B$3:$K$3)),Main!$R40,0)</f>
        <v>0</v>
      </c>
      <c r="TZ121" s="2">
        <f>IF(AND('Gantt Chart'!TZ$5&gt;SUM(Main!$F5:$G5)+Main!$H5+Main!$I5+Main!$I9+Main!$I13+Main!$I17+Main!$I21+Main!$I25+Main!$I29+Main!$I33+Main!$I37+SUM($B$3:$K$3),'Gantt Chart'!TZ$5&lt;=SUM(Main!$F5:$G5)+Main!$H5+Main!$I5+Main!$I9+Main!$I13+Main!$I17+Main!$I21+Main!$I25+Main!$I29+Main!$I33+Main!$I37+Main!$I40+SUM($B$3:$K$3)),Main!$R40,0)</f>
        <v>0</v>
      </c>
      <c r="UA121" s="2">
        <f>IF(AND('Gantt Chart'!UA$5&gt;SUM(Main!$F5:$G5)+Main!$H5+Main!$I5+Main!$I9+Main!$I13+Main!$I17+Main!$I21+Main!$I25+Main!$I29+Main!$I33+Main!$I37+SUM($B$3:$K$3),'Gantt Chart'!UA$5&lt;=SUM(Main!$F5:$G5)+Main!$H5+Main!$I5+Main!$I9+Main!$I13+Main!$I17+Main!$I21+Main!$I25+Main!$I29+Main!$I33+Main!$I37+Main!$I40+SUM($B$3:$K$3)),Main!$R40,0)</f>
        <v>0</v>
      </c>
      <c r="UB121" s="2">
        <f>IF(AND('Gantt Chart'!UB$5&gt;SUM(Main!$F5:$G5)+Main!$H5+Main!$I5+Main!$I9+Main!$I13+Main!$I17+Main!$I21+Main!$I25+Main!$I29+Main!$I33+Main!$I37+SUM($B$3:$K$3),'Gantt Chart'!UB$5&lt;=SUM(Main!$F5:$G5)+Main!$H5+Main!$I5+Main!$I9+Main!$I13+Main!$I17+Main!$I21+Main!$I25+Main!$I29+Main!$I33+Main!$I37+Main!$I40+SUM($B$3:$K$3)),Main!$R40,0)</f>
        <v>0</v>
      </c>
      <c r="UC121" s="2">
        <f>IF(AND('Gantt Chart'!UC$5&gt;SUM(Main!$F5:$G5)+Main!$H5+Main!$I5+Main!$I9+Main!$I13+Main!$I17+Main!$I21+Main!$I25+Main!$I29+Main!$I33+Main!$I37+SUM($B$3:$K$3),'Gantt Chart'!UC$5&lt;=SUM(Main!$F5:$G5)+Main!$H5+Main!$I5+Main!$I9+Main!$I13+Main!$I17+Main!$I21+Main!$I25+Main!$I29+Main!$I33+Main!$I37+Main!$I40+SUM($B$3:$K$3)),Main!$R40,0)</f>
        <v>0</v>
      </c>
      <c r="UD121" s="2">
        <f>IF(AND('Gantt Chart'!UD$5&gt;SUM(Main!$F5:$G5)+Main!$H5+Main!$I5+Main!$I9+Main!$I13+Main!$I17+Main!$I21+Main!$I25+Main!$I29+Main!$I33+Main!$I37+SUM($B$3:$K$3),'Gantt Chart'!UD$5&lt;=SUM(Main!$F5:$G5)+Main!$H5+Main!$I5+Main!$I9+Main!$I13+Main!$I17+Main!$I21+Main!$I25+Main!$I29+Main!$I33+Main!$I37+Main!$I40+SUM($B$3:$K$3)),Main!$R40,0)</f>
        <v>0</v>
      </c>
      <c r="UE121" s="2">
        <f>IF(AND('Gantt Chart'!UE$5&gt;SUM(Main!$F5:$G5)+Main!$H5+Main!$I5+Main!$I9+Main!$I13+Main!$I17+Main!$I21+Main!$I25+Main!$I29+Main!$I33+Main!$I37+SUM($B$3:$K$3),'Gantt Chart'!UE$5&lt;=SUM(Main!$F5:$G5)+Main!$H5+Main!$I5+Main!$I9+Main!$I13+Main!$I17+Main!$I21+Main!$I25+Main!$I29+Main!$I33+Main!$I37+Main!$I40+SUM($B$3:$K$3)),Main!$R40,0)</f>
        <v>0</v>
      </c>
      <c r="UF121" s="2">
        <f>IF(AND('Gantt Chart'!UF$5&gt;SUM(Main!$F5:$G5)+Main!$H5+Main!$I5+Main!$I9+Main!$I13+Main!$I17+Main!$I21+Main!$I25+Main!$I29+Main!$I33+Main!$I37+SUM($B$3:$K$3),'Gantt Chart'!UF$5&lt;=SUM(Main!$F5:$G5)+Main!$H5+Main!$I5+Main!$I9+Main!$I13+Main!$I17+Main!$I21+Main!$I25+Main!$I29+Main!$I33+Main!$I37+Main!$I40+SUM($B$3:$K$3)),Main!$R40,0)</f>
        <v>0</v>
      </c>
      <c r="UG121" s="2">
        <f>IF(AND('Gantt Chart'!UG$5&gt;SUM(Main!$F5:$G5)+Main!$H5+Main!$I5+Main!$I9+Main!$I13+Main!$I17+Main!$I21+Main!$I25+Main!$I29+Main!$I33+Main!$I37+SUM($B$3:$K$3),'Gantt Chart'!UG$5&lt;=SUM(Main!$F5:$G5)+Main!$H5+Main!$I5+Main!$I9+Main!$I13+Main!$I17+Main!$I21+Main!$I25+Main!$I29+Main!$I33+Main!$I37+Main!$I40+SUM($B$3:$K$3)),Main!$R40,0)</f>
        <v>0</v>
      </c>
      <c r="UH121" s="2">
        <f>IF(AND('Gantt Chart'!UH$5&gt;SUM(Main!$F5:$G5)+Main!$H5+Main!$I5+Main!$I9+Main!$I13+Main!$I17+Main!$I21+Main!$I25+Main!$I29+Main!$I33+Main!$I37+SUM($B$3:$K$3),'Gantt Chart'!UH$5&lt;=SUM(Main!$F5:$G5)+Main!$H5+Main!$I5+Main!$I9+Main!$I13+Main!$I17+Main!$I21+Main!$I25+Main!$I29+Main!$I33+Main!$I37+Main!$I40+SUM($B$3:$K$3)),Main!$R40,0)</f>
        <v>0</v>
      </c>
      <c r="UI121" s="2">
        <f>IF(AND('Gantt Chart'!UI$5&gt;SUM(Main!$F5:$G5)+Main!$H5+Main!$I5+Main!$I9+Main!$I13+Main!$I17+Main!$I21+Main!$I25+Main!$I29+Main!$I33+Main!$I37+SUM($B$3:$K$3),'Gantt Chart'!UI$5&lt;=SUM(Main!$F5:$G5)+Main!$H5+Main!$I5+Main!$I9+Main!$I13+Main!$I17+Main!$I21+Main!$I25+Main!$I29+Main!$I33+Main!$I37+Main!$I40+SUM($B$3:$K$3)),Main!$R40,0)</f>
        <v>0</v>
      </c>
      <c r="UJ121" s="2">
        <f>IF(AND('Gantt Chart'!UJ$5&gt;SUM(Main!$F5:$G5)+Main!$H5+Main!$I5+Main!$I9+Main!$I13+Main!$I17+Main!$I21+Main!$I25+Main!$I29+Main!$I33+Main!$I37+SUM($B$3:$K$3),'Gantt Chart'!UJ$5&lt;=SUM(Main!$F5:$G5)+Main!$H5+Main!$I5+Main!$I9+Main!$I13+Main!$I17+Main!$I21+Main!$I25+Main!$I29+Main!$I33+Main!$I37+Main!$I40+SUM($B$3:$K$3)),Main!$R40,0)</f>
        <v>0</v>
      </c>
      <c r="UK121" s="2">
        <f>IF(AND('Gantt Chart'!UK$5&gt;SUM(Main!$F5:$G5)+Main!$H5+Main!$I5+Main!$I9+Main!$I13+Main!$I17+Main!$I21+Main!$I25+Main!$I29+Main!$I33+Main!$I37+SUM($B$3:$K$3),'Gantt Chart'!UK$5&lt;=SUM(Main!$F5:$G5)+Main!$H5+Main!$I5+Main!$I9+Main!$I13+Main!$I17+Main!$I21+Main!$I25+Main!$I29+Main!$I33+Main!$I37+Main!$I40+SUM($B$3:$K$3)),Main!$R40,0)</f>
        <v>0</v>
      </c>
      <c r="UL121" s="2">
        <f>IF(AND('Gantt Chart'!UL$5&gt;SUM(Main!$F5:$G5)+Main!$H5+Main!$I5+Main!$I9+Main!$I13+Main!$I17+Main!$I21+Main!$I25+Main!$I29+Main!$I33+Main!$I37+SUM($B$3:$K$3),'Gantt Chart'!UL$5&lt;=SUM(Main!$F5:$G5)+Main!$H5+Main!$I5+Main!$I9+Main!$I13+Main!$I17+Main!$I21+Main!$I25+Main!$I29+Main!$I33+Main!$I37+Main!$I40+SUM($B$3:$K$3)),Main!$R40,0)</f>
        <v>0</v>
      </c>
      <c r="UM121" s="2">
        <f>IF(AND('Gantt Chart'!UM$5&gt;SUM(Main!$F5:$G5)+Main!$H5+Main!$I5+Main!$I9+Main!$I13+Main!$I17+Main!$I21+Main!$I25+Main!$I29+Main!$I33+Main!$I37+SUM($B$3:$K$3),'Gantt Chart'!UM$5&lt;=SUM(Main!$F5:$G5)+Main!$H5+Main!$I5+Main!$I9+Main!$I13+Main!$I17+Main!$I21+Main!$I25+Main!$I29+Main!$I33+Main!$I37+Main!$I40+SUM($B$3:$K$3)),Main!$R40,0)</f>
        <v>0</v>
      </c>
      <c r="UN121" s="2">
        <f>IF(AND('Gantt Chart'!UN$5&gt;SUM(Main!$F5:$G5)+Main!$H5+Main!$I5+Main!$I9+Main!$I13+Main!$I17+Main!$I21+Main!$I25+Main!$I29+Main!$I33+Main!$I37+SUM($B$3:$K$3),'Gantt Chart'!UN$5&lt;=SUM(Main!$F5:$G5)+Main!$H5+Main!$I5+Main!$I9+Main!$I13+Main!$I17+Main!$I21+Main!$I25+Main!$I29+Main!$I33+Main!$I37+Main!$I40+SUM($B$3:$K$3)),Main!$R40,0)</f>
        <v>0</v>
      </c>
      <c r="UO121" s="2">
        <f>IF(AND('Gantt Chart'!UO$5&gt;SUM(Main!$F5:$G5)+Main!$H5+Main!$I5+Main!$I9+Main!$I13+Main!$I17+Main!$I21+Main!$I25+Main!$I29+Main!$I33+Main!$I37+SUM($B$3:$K$3),'Gantt Chart'!UO$5&lt;=SUM(Main!$F5:$G5)+Main!$H5+Main!$I5+Main!$I9+Main!$I13+Main!$I17+Main!$I21+Main!$I25+Main!$I29+Main!$I33+Main!$I37+Main!$I40+SUM($B$3:$K$3)),Main!$R40,0)</f>
        <v>0</v>
      </c>
      <c r="UP121" s="2">
        <f>IF(AND('Gantt Chart'!UP$5&gt;SUM(Main!$F5:$G5)+Main!$H5+Main!$I5+Main!$I9+Main!$I13+Main!$I17+Main!$I21+Main!$I25+Main!$I29+Main!$I33+Main!$I37+SUM($B$3:$K$3),'Gantt Chart'!UP$5&lt;=SUM(Main!$F5:$G5)+Main!$H5+Main!$I5+Main!$I9+Main!$I13+Main!$I17+Main!$I21+Main!$I25+Main!$I29+Main!$I33+Main!$I37+Main!$I40+SUM($B$3:$K$3)),Main!$R40,0)</f>
        <v>0</v>
      </c>
      <c r="UQ121" s="2">
        <f>IF(AND('Gantt Chart'!UQ$5&gt;SUM(Main!$F5:$G5)+Main!$H5+Main!$I5+Main!$I9+Main!$I13+Main!$I17+Main!$I21+Main!$I25+Main!$I29+Main!$I33+Main!$I37+SUM($B$3:$K$3),'Gantt Chart'!UQ$5&lt;=SUM(Main!$F5:$G5)+Main!$H5+Main!$I5+Main!$I9+Main!$I13+Main!$I17+Main!$I21+Main!$I25+Main!$I29+Main!$I33+Main!$I37+Main!$I40+SUM($B$3:$K$3)),Main!$R40,0)</f>
        <v>0</v>
      </c>
      <c r="UR121" s="2">
        <f>IF(AND('Gantt Chart'!UR$5&gt;SUM(Main!$F5:$G5)+Main!$H5+Main!$I5+Main!$I9+Main!$I13+Main!$I17+Main!$I21+Main!$I25+Main!$I29+Main!$I33+Main!$I37+SUM($B$3:$K$3),'Gantt Chart'!UR$5&lt;=SUM(Main!$F5:$G5)+Main!$H5+Main!$I5+Main!$I9+Main!$I13+Main!$I17+Main!$I21+Main!$I25+Main!$I29+Main!$I33+Main!$I37+Main!$I40+SUM($B$3:$K$3)),Main!$R40,0)</f>
        <v>0</v>
      </c>
      <c r="US121" s="2">
        <f>IF(AND('Gantt Chart'!US$5&gt;SUM(Main!$F5:$G5)+Main!$H5+Main!$I5+Main!$I9+Main!$I13+Main!$I17+Main!$I21+Main!$I25+Main!$I29+Main!$I33+Main!$I37+SUM($B$3:$K$3),'Gantt Chart'!US$5&lt;=SUM(Main!$F5:$G5)+Main!$H5+Main!$I5+Main!$I9+Main!$I13+Main!$I17+Main!$I21+Main!$I25+Main!$I29+Main!$I33+Main!$I37+Main!$I40+SUM($B$3:$K$3)),Main!$R40,0)</f>
        <v>0</v>
      </c>
      <c r="UT121" s="2">
        <f>IF(AND('Gantt Chart'!UT$5&gt;SUM(Main!$F5:$G5)+Main!$H5+Main!$I5+Main!$I9+Main!$I13+Main!$I17+Main!$I21+Main!$I25+Main!$I29+Main!$I33+Main!$I37+SUM($B$3:$K$3),'Gantt Chart'!UT$5&lt;=SUM(Main!$F5:$G5)+Main!$H5+Main!$I5+Main!$I9+Main!$I13+Main!$I17+Main!$I21+Main!$I25+Main!$I29+Main!$I33+Main!$I37+Main!$I40+SUM($B$3:$K$3)),Main!$R40,0)</f>
        <v>0</v>
      </c>
      <c r="UU121" s="2">
        <f>IF(AND('Gantt Chart'!UU$5&gt;SUM(Main!$F5:$G5)+Main!$H5+Main!$I5+Main!$I9+Main!$I13+Main!$I17+Main!$I21+Main!$I25+Main!$I29+Main!$I33+Main!$I37+SUM($B$3:$K$3),'Gantt Chart'!UU$5&lt;=SUM(Main!$F5:$G5)+Main!$H5+Main!$I5+Main!$I9+Main!$I13+Main!$I17+Main!$I21+Main!$I25+Main!$I29+Main!$I33+Main!$I37+Main!$I40+SUM($B$3:$K$3)),Main!$R40,0)</f>
        <v>0</v>
      </c>
      <c r="UV121" s="2">
        <f>IF(AND('Gantt Chart'!UV$5&gt;SUM(Main!$F5:$G5)+Main!$H5+Main!$I5+Main!$I9+Main!$I13+Main!$I17+Main!$I21+Main!$I25+Main!$I29+Main!$I33+Main!$I37+SUM($B$3:$K$3),'Gantt Chart'!UV$5&lt;=SUM(Main!$F5:$G5)+Main!$H5+Main!$I5+Main!$I9+Main!$I13+Main!$I17+Main!$I21+Main!$I25+Main!$I29+Main!$I33+Main!$I37+Main!$I40+SUM($B$3:$K$3)),Main!$R40,0)</f>
        <v>0</v>
      </c>
      <c r="UW121" s="2">
        <f>IF(AND('Gantt Chart'!UW$5&gt;SUM(Main!$F5:$G5)+Main!$H5+Main!$I5+Main!$I9+Main!$I13+Main!$I17+Main!$I21+Main!$I25+Main!$I29+Main!$I33+Main!$I37+SUM($B$3:$K$3),'Gantt Chart'!UW$5&lt;=SUM(Main!$F5:$G5)+Main!$H5+Main!$I5+Main!$I9+Main!$I13+Main!$I17+Main!$I21+Main!$I25+Main!$I29+Main!$I33+Main!$I37+Main!$I40+SUM($B$3:$K$3)),Main!$R40,0)</f>
        <v>0</v>
      </c>
      <c r="UX121" s="2">
        <f>IF(AND('Gantt Chart'!UX$5&gt;SUM(Main!$F5:$G5)+Main!$H5+Main!$I5+Main!$I9+Main!$I13+Main!$I17+Main!$I21+Main!$I25+Main!$I29+Main!$I33+Main!$I37+SUM($B$3:$K$3),'Gantt Chart'!UX$5&lt;=SUM(Main!$F5:$G5)+Main!$H5+Main!$I5+Main!$I9+Main!$I13+Main!$I17+Main!$I21+Main!$I25+Main!$I29+Main!$I33+Main!$I37+Main!$I40+SUM($B$3:$K$3)),Main!$R40,0)</f>
        <v>0</v>
      </c>
      <c r="UY121" s="2">
        <f>IF(AND('Gantt Chart'!UY$5&gt;SUM(Main!$F5:$G5)+Main!$H5+Main!$I5+Main!$I9+Main!$I13+Main!$I17+Main!$I21+Main!$I25+Main!$I29+Main!$I33+Main!$I37+SUM($B$3:$K$3),'Gantt Chart'!UY$5&lt;=SUM(Main!$F5:$G5)+Main!$H5+Main!$I5+Main!$I9+Main!$I13+Main!$I17+Main!$I21+Main!$I25+Main!$I29+Main!$I33+Main!$I37+Main!$I40+SUM($B$3:$K$3)),Main!$R40,0)</f>
        <v>0</v>
      </c>
      <c r="UZ121" s="2">
        <f>IF(AND('Gantt Chart'!UZ$5&gt;SUM(Main!$F5:$G5)+Main!$H5+Main!$I5+Main!$I9+Main!$I13+Main!$I17+Main!$I21+Main!$I25+Main!$I29+Main!$I33+Main!$I37+SUM($B$3:$K$3),'Gantt Chart'!UZ$5&lt;=SUM(Main!$F5:$G5)+Main!$H5+Main!$I5+Main!$I9+Main!$I13+Main!$I17+Main!$I21+Main!$I25+Main!$I29+Main!$I33+Main!$I37+Main!$I40+SUM($B$3:$K$3)),Main!$R40,0)</f>
        <v>0</v>
      </c>
      <c r="VA121" s="2">
        <f>IF(AND('Gantt Chart'!VA$5&gt;SUM(Main!$F5:$G5)+Main!$H5+Main!$I5+Main!$I9+Main!$I13+Main!$I17+Main!$I21+Main!$I25+Main!$I29+Main!$I33+Main!$I37+SUM($B$3:$K$3),'Gantt Chart'!VA$5&lt;=SUM(Main!$F5:$G5)+Main!$H5+Main!$I5+Main!$I9+Main!$I13+Main!$I17+Main!$I21+Main!$I25+Main!$I29+Main!$I33+Main!$I37+Main!$I40+SUM($B$3:$K$3)),Main!$R40,0)</f>
        <v>0</v>
      </c>
      <c r="VB121" s="2">
        <f>IF(AND('Gantt Chart'!VB$5&gt;SUM(Main!$F5:$G5)+Main!$H5+Main!$I5+Main!$I9+Main!$I13+Main!$I17+Main!$I21+Main!$I25+Main!$I29+Main!$I33+Main!$I37+SUM($B$3:$K$3),'Gantt Chart'!VB$5&lt;=SUM(Main!$F5:$G5)+Main!$H5+Main!$I5+Main!$I9+Main!$I13+Main!$I17+Main!$I21+Main!$I25+Main!$I29+Main!$I33+Main!$I37+Main!$I40+SUM($B$3:$K$3)),Main!$R40,0)</f>
        <v>0</v>
      </c>
      <c r="VC121" s="2">
        <f>IF(AND('Gantt Chart'!VC$5&gt;SUM(Main!$F5:$G5)+Main!$H5+Main!$I5+Main!$I9+Main!$I13+Main!$I17+Main!$I21+Main!$I25+Main!$I29+Main!$I33+Main!$I37+SUM($B$3:$K$3),'Gantt Chart'!VC$5&lt;=SUM(Main!$F5:$G5)+Main!$H5+Main!$I5+Main!$I9+Main!$I13+Main!$I17+Main!$I21+Main!$I25+Main!$I29+Main!$I33+Main!$I37+Main!$I40+SUM($B$3:$K$3)),Main!$R40,0)</f>
        <v>0</v>
      </c>
      <c r="VD121" s="2">
        <f>IF(AND('Gantt Chart'!VD$5&gt;SUM(Main!$F5:$G5)+Main!$H5+Main!$I5+Main!$I9+Main!$I13+Main!$I17+Main!$I21+Main!$I25+Main!$I29+Main!$I33+Main!$I37+SUM($B$3:$K$3),'Gantt Chart'!VD$5&lt;=SUM(Main!$F5:$G5)+Main!$H5+Main!$I5+Main!$I9+Main!$I13+Main!$I17+Main!$I21+Main!$I25+Main!$I29+Main!$I33+Main!$I37+Main!$I40+SUM($B$3:$K$3)),Main!$R40,0)</f>
        <v>0</v>
      </c>
      <c r="VE121" s="2">
        <f>IF(AND('Gantt Chart'!VE$5&gt;SUM(Main!$F5:$G5)+Main!$H5+Main!$I5+Main!$I9+Main!$I13+Main!$I17+Main!$I21+Main!$I25+Main!$I29+Main!$I33+Main!$I37+SUM($B$3:$K$3),'Gantt Chart'!VE$5&lt;=SUM(Main!$F5:$G5)+Main!$H5+Main!$I5+Main!$I9+Main!$I13+Main!$I17+Main!$I21+Main!$I25+Main!$I29+Main!$I33+Main!$I37+Main!$I40+SUM($B$3:$K$3)),Main!$R40,0)</f>
        <v>0</v>
      </c>
      <c r="VF121" s="2">
        <f>IF(AND('Gantt Chart'!VF$5&gt;SUM(Main!$F5:$G5)+Main!$H5+Main!$I5+Main!$I9+Main!$I13+Main!$I17+Main!$I21+Main!$I25+Main!$I29+Main!$I33+Main!$I37+SUM($B$3:$K$3),'Gantt Chart'!VF$5&lt;=SUM(Main!$F5:$G5)+Main!$H5+Main!$I5+Main!$I9+Main!$I13+Main!$I17+Main!$I21+Main!$I25+Main!$I29+Main!$I33+Main!$I37+Main!$I40+SUM($B$3:$K$3)),Main!$R40,0)</f>
        <v>0</v>
      </c>
      <c r="VG121" s="2">
        <f>IF(AND('Gantt Chart'!VG$5&gt;SUM(Main!$F5:$G5)+Main!$H5+Main!$I5+Main!$I9+Main!$I13+Main!$I17+Main!$I21+Main!$I25+Main!$I29+Main!$I33+Main!$I37+SUM($B$3:$K$3),'Gantt Chart'!VG$5&lt;=SUM(Main!$F5:$G5)+Main!$H5+Main!$I5+Main!$I9+Main!$I13+Main!$I17+Main!$I21+Main!$I25+Main!$I29+Main!$I33+Main!$I37+Main!$I40+SUM($B$3:$K$3)),Main!$R40,0)</f>
        <v>0</v>
      </c>
      <c r="VH121" s="2">
        <f>IF(AND('Gantt Chart'!VH$5&gt;SUM(Main!$F5:$G5)+Main!$H5+Main!$I5+Main!$I9+Main!$I13+Main!$I17+Main!$I21+Main!$I25+Main!$I29+Main!$I33+Main!$I37+SUM($B$3:$K$3),'Gantt Chart'!VH$5&lt;=SUM(Main!$F5:$G5)+Main!$H5+Main!$I5+Main!$I9+Main!$I13+Main!$I17+Main!$I21+Main!$I25+Main!$I29+Main!$I33+Main!$I37+Main!$I40+SUM($B$3:$K$3)),Main!$R40,0)</f>
        <v>0</v>
      </c>
      <c r="VI121" s="2">
        <f>IF(AND('Gantt Chart'!VI$5&gt;SUM(Main!$F5:$G5)+Main!$H5+Main!$I5+Main!$I9+Main!$I13+Main!$I17+Main!$I21+Main!$I25+Main!$I29+Main!$I33+Main!$I37+SUM($B$3:$K$3),'Gantt Chart'!VI$5&lt;=SUM(Main!$F5:$G5)+Main!$H5+Main!$I5+Main!$I9+Main!$I13+Main!$I17+Main!$I21+Main!$I25+Main!$I29+Main!$I33+Main!$I37+Main!$I40+SUM($B$3:$K$3)),Main!$R40,0)</f>
        <v>0</v>
      </c>
      <c r="VJ121" s="2">
        <f>IF(AND('Gantt Chart'!VJ$5&gt;SUM(Main!$F5:$G5)+Main!$H5+Main!$I5+Main!$I9+Main!$I13+Main!$I17+Main!$I21+Main!$I25+Main!$I29+Main!$I33+Main!$I37+SUM($B$3:$K$3),'Gantt Chart'!VJ$5&lt;=SUM(Main!$F5:$G5)+Main!$H5+Main!$I5+Main!$I9+Main!$I13+Main!$I17+Main!$I21+Main!$I25+Main!$I29+Main!$I33+Main!$I37+Main!$I40+SUM($B$3:$K$3)),Main!$R40,0)</f>
        <v>0</v>
      </c>
      <c r="VK121" s="2">
        <f>IF(AND('Gantt Chart'!VK$5&gt;SUM(Main!$F5:$G5)+Main!$H5+Main!$I5+Main!$I9+Main!$I13+Main!$I17+Main!$I21+Main!$I25+Main!$I29+Main!$I33+Main!$I37+SUM($B$3:$K$3),'Gantt Chart'!VK$5&lt;=SUM(Main!$F5:$G5)+Main!$H5+Main!$I5+Main!$I9+Main!$I13+Main!$I17+Main!$I21+Main!$I25+Main!$I29+Main!$I33+Main!$I37+Main!$I40+SUM($B$3:$K$3)),Main!$R40,0)</f>
        <v>0</v>
      </c>
      <c r="VL121" s="2">
        <f>IF(AND('Gantt Chart'!VL$5&gt;SUM(Main!$F5:$G5)+Main!$H5+Main!$I5+Main!$I9+Main!$I13+Main!$I17+Main!$I21+Main!$I25+Main!$I29+Main!$I33+Main!$I37+SUM($B$3:$K$3),'Gantt Chart'!VL$5&lt;=SUM(Main!$F5:$G5)+Main!$H5+Main!$I5+Main!$I9+Main!$I13+Main!$I17+Main!$I21+Main!$I25+Main!$I29+Main!$I33+Main!$I37+Main!$I40+SUM($B$3:$K$3)),Main!$R40,0)</f>
        <v>0</v>
      </c>
      <c r="VM121" s="2">
        <f>IF(AND('Gantt Chart'!VM$5&gt;SUM(Main!$F5:$G5)+Main!$H5+Main!$I5+Main!$I9+Main!$I13+Main!$I17+Main!$I21+Main!$I25+Main!$I29+Main!$I33+Main!$I37+SUM($B$3:$K$3),'Gantt Chart'!VM$5&lt;=SUM(Main!$F5:$G5)+Main!$H5+Main!$I5+Main!$I9+Main!$I13+Main!$I17+Main!$I21+Main!$I25+Main!$I29+Main!$I33+Main!$I37+Main!$I40+SUM($B$3:$K$3)),Main!$R40,0)</f>
        <v>0</v>
      </c>
      <c r="VN121" s="2">
        <f>IF(AND('Gantt Chart'!VN$5&gt;SUM(Main!$F5:$G5)+Main!$H5+Main!$I5+Main!$I9+Main!$I13+Main!$I17+Main!$I21+Main!$I25+Main!$I29+Main!$I33+Main!$I37+SUM($B$3:$K$3),'Gantt Chart'!VN$5&lt;=SUM(Main!$F5:$G5)+Main!$H5+Main!$I5+Main!$I9+Main!$I13+Main!$I17+Main!$I21+Main!$I25+Main!$I29+Main!$I33+Main!$I37+Main!$I40+SUM($B$3:$K$3)),Main!$R40,0)</f>
        <v>0</v>
      </c>
      <c r="VO121" s="2">
        <f>IF(AND('Gantt Chart'!VO$5&gt;SUM(Main!$F5:$G5)+Main!$H5+Main!$I5+Main!$I9+Main!$I13+Main!$I17+Main!$I21+Main!$I25+Main!$I29+Main!$I33+Main!$I37+SUM($B$3:$K$3),'Gantt Chart'!VO$5&lt;=SUM(Main!$F5:$G5)+Main!$H5+Main!$I5+Main!$I9+Main!$I13+Main!$I17+Main!$I21+Main!$I25+Main!$I29+Main!$I33+Main!$I37+Main!$I40+SUM($B$3:$K$3)),Main!$R40,0)</f>
        <v>0</v>
      </c>
      <c r="VP121" s="2">
        <f>IF(AND('Gantt Chart'!VP$5&gt;SUM(Main!$F5:$G5)+Main!$H5+Main!$I5+Main!$I9+Main!$I13+Main!$I17+Main!$I21+Main!$I25+Main!$I29+Main!$I33+Main!$I37+SUM($B$3:$K$3),'Gantt Chart'!VP$5&lt;=SUM(Main!$F5:$G5)+Main!$H5+Main!$I5+Main!$I9+Main!$I13+Main!$I17+Main!$I21+Main!$I25+Main!$I29+Main!$I33+Main!$I37+Main!$I40+SUM($B$3:$K$3)),Main!$R40,0)</f>
        <v>0</v>
      </c>
      <c r="VQ121" s="2">
        <f>IF(AND('Gantt Chart'!VQ$5&gt;SUM(Main!$F5:$G5)+Main!$H5+Main!$I5+Main!$I9+Main!$I13+Main!$I17+Main!$I21+Main!$I25+Main!$I29+Main!$I33+Main!$I37+SUM($B$3:$K$3),'Gantt Chart'!VQ$5&lt;=SUM(Main!$F5:$G5)+Main!$H5+Main!$I5+Main!$I9+Main!$I13+Main!$I17+Main!$I21+Main!$I25+Main!$I29+Main!$I33+Main!$I37+Main!$I40+SUM($B$3:$K$3)),Main!$R40,0)</f>
        <v>0</v>
      </c>
      <c r="VR121" s="2">
        <f>IF(AND('Gantt Chart'!VR$5&gt;SUM(Main!$F5:$G5)+Main!$H5+Main!$I5+Main!$I9+Main!$I13+Main!$I17+Main!$I21+Main!$I25+Main!$I29+Main!$I33+Main!$I37+SUM($B$3:$K$3),'Gantt Chart'!VR$5&lt;=SUM(Main!$F5:$G5)+Main!$H5+Main!$I5+Main!$I9+Main!$I13+Main!$I17+Main!$I21+Main!$I25+Main!$I29+Main!$I33+Main!$I37+Main!$I40+SUM($B$3:$K$3)),Main!$R40,0)</f>
        <v>0</v>
      </c>
      <c r="VS121" s="2">
        <f>IF(AND('Gantt Chart'!VS$5&gt;SUM(Main!$F5:$G5)+Main!$H5+Main!$I5+Main!$I9+Main!$I13+Main!$I17+Main!$I21+Main!$I25+Main!$I29+Main!$I33+Main!$I37+SUM($B$3:$K$3),'Gantt Chart'!VS$5&lt;=SUM(Main!$F5:$G5)+Main!$H5+Main!$I5+Main!$I9+Main!$I13+Main!$I17+Main!$I21+Main!$I25+Main!$I29+Main!$I33+Main!$I37+Main!$I40+SUM($B$3:$K$3)),Main!$R40,0)</f>
        <v>0</v>
      </c>
      <c r="VT121" s="2">
        <f>IF(AND('Gantt Chart'!VT$5&gt;SUM(Main!$F5:$G5)+Main!$H5+Main!$I5+Main!$I9+Main!$I13+Main!$I17+Main!$I21+Main!$I25+Main!$I29+Main!$I33+Main!$I37+SUM($B$3:$K$3),'Gantt Chart'!VT$5&lt;=SUM(Main!$F5:$G5)+Main!$H5+Main!$I5+Main!$I9+Main!$I13+Main!$I17+Main!$I21+Main!$I25+Main!$I29+Main!$I33+Main!$I37+Main!$I40+SUM($B$3:$K$3)),Main!$R40,0)</f>
        <v>0</v>
      </c>
      <c r="VU121" s="2">
        <f>IF(AND('Gantt Chart'!VU$5&gt;SUM(Main!$F5:$G5)+Main!$H5+Main!$I5+Main!$I9+Main!$I13+Main!$I17+Main!$I21+Main!$I25+Main!$I29+Main!$I33+Main!$I37+SUM($B$3:$K$3),'Gantt Chart'!VU$5&lt;=SUM(Main!$F5:$G5)+Main!$H5+Main!$I5+Main!$I9+Main!$I13+Main!$I17+Main!$I21+Main!$I25+Main!$I29+Main!$I33+Main!$I37+Main!$I40+SUM($B$3:$K$3)),Main!$R40,0)</f>
        <v>0</v>
      </c>
      <c r="VV121" s="2">
        <f>IF(AND('Gantt Chart'!VV$5&gt;SUM(Main!$F5:$G5)+Main!$H5+Main!$I5+Main!$I9+Main!$I13+Main!$I17+Main!$I21+Main!$I25+Main!$I29+Main!$I33+Main!$I37+SUM($B$3:$K$3),'Gantt Chart'!VV$5&lt;=SUM(Main!$F5:$G5)+Main!$H5+Main!$I5+Main!$I9+Main!$I13+Main!$I17+Main!$I21+Main!$I25+Main!$I29+Main!$I33+Main!$I37+Main!$I40+SUM($B$3:$K$3)),Main!$R40,0)</f>
        <v>0</v>
      </c>
      <c r="VW121" s="2">
        <f>IF(AND('Gantt Chart'!VW$5&gt;SUM(Main!$F5:$G5)+Main!$H5+Main!$I5+Main!$I9+Main!$I13+Main!$I17+Main!$I21+Main!$I25+Main!$I29+Main!$I33+Main!$I37+SUM($B$3:$K$3),'Gantt Chart'!VW$5&lt;=SUM(Main!$F5:$G5)+Main!$H5+Main!$I5+Main!$I9+Main!$I13+Main!$I17+Main!$I21+Main!$I25+Main!$I29+Main!$I33+Main!$I37+Main!$I40+SUM($B$3:$K$3)),Main!$R40,0)</f>
        <v>0</v>
      </c>
      <c r="VX121" s="2">
        <f>IF(AND('Gantt Chart'!VX$5&gt;SUM(Main!$F5:$G5)+Main!$H5+Main!$I5+Main!$I9+Main!$I13+Main!$I17+Main!$I21+Main!$I25+Main!$I29+Main!$I33+Main!$I37+SUM($B$3:$K$3),'Gantt Chart'!VX$5&lt;=SUM(Main!$F5:$G5)+Main!$H5+Main!$I5+Main!$I9+Main!$I13+Main!$I17+Main!$I21+Main!$I25+Main!$I29+Main!$I33+Main!$I37+Main!$I40+SUM($B$3:$K$3)),Main!$R40,0)</f>
        <v>0</v>
      </c>
      <c r="VY121" s="2">
        <f>IF(AND('Gantt Chart'!VY$5&gt;SUM(Main!$F5:$G5)+Main!$H5+Main!$I5+Main!$I9+Main!$I13+Main!$I17+Main!$I21+Main!$I25+Main!$I29+Main!$I33+Main!$I37+SUM($B$3:$K$3),'Gantt Chart'!VY$5&lt;=SUM(Main!$F5:$G5)+Main!$H5+Main!$I5+Main!$I9+Main!$I13+Main!$I17+Main!$I21+Main!$I25+Main!$I29+Main!$I33+Main!$I37+Main!$I40+SUM($B$3:$K$3)),Main!$R40,0)</f>
        <v>0</v>
      </c>
      <c r="VZ121" s="2">
        <f>IF(AND('Gantt Chart'!VZ$5&gt;SUM(Main!$F5:$G5)+Main!$H5+Main!$I5+Main!$I9+Main!$I13+Main!$I17+Main!$I21+Main!$I25+Main!$I29+Main!$I33+Main!$I37+SUM($B$3:$K$3),'Gantt Chart'!VZ$5&lt;=SUM(Main!$F5:$G5)+Main!$H5+Main!$I5+Main!$I9+Main!$I13+Main!$I17+Main!$I21+Main!$I25+Main!$I29+Main!$I33+Main!$I37+Main!$I40+SUM($B$3:$K$3)),Main!$R40,0)</f>
        <v>0</v>
      </c>
      <c r="WA121" s="2">
        <f>IF(AND('Gantt Chart'!WA$5&gt;SUM(Main!$F5:$G5)+Main!$H5+Main!$I5+Main!$I9+Main!$I13+Main!$I17+Main!$I21+Main!$I25+Main!$I29+Main!$I33+Main!$I37+SUM($B$3:$K$3),'Gantt Chart'!WA$5&lt;=SUM(Main!$F5:$G5)+Main!$H5+Main!$I5+Main!$I9+Main!$I13+Main!$I17+Main!$I21+Main!$I25+Main!$I29+Main!$I33+Main!$I37+Main!$I40+SUM($B$3:$K$3)),Main!$R40,0)</f>
        <v>0</v>
      </c>
      <c r="WB121" s="2">
        <f>IF(AND('Gantt Chart'!WB$5&gt;SUM(Main!$F5:$G5)+Main!$H5+Main!$I5+Main!$I9+Main!$I13+Main!$I17+Main!$I21+Main!$I25+Main!$I29+Main!$I33+Main!$I37+SUM($B$3:$K$3),'Gantt Chart'!WB$5&lt;=SUM(Main!$F5:$G5)+Main!$H5+Main!$I5+Main!$I9+Main!$I13+Main!$I17+Main!$I21+Main!$I25+Main!$I29+Main!$I33+Main!$I37+Main!$I40+SUM($B$3:$K$3)),Main!$R40,0)</f>
        <v>0</v>
      </c>
      <c r="WC121" s="2">
        <f>IF(AND('Gantt Chart'!WC$5&gt;SUM(Main!$F5:$G5)+Main!$H5+Main!$I5+Main!$I9+Main!$I13+Main!$I17+Main!$I21+Main!$I25+Main!$I29+Main!$I33+Main!$I37+SUM($B$3:$K$3),'Gantt Chart'!WC$5&lt;=SUM(Main!$F5:$G5)+Main!$H5+Main!$I5+Main!$I9+Main!$I13+Main!$I17+Main!$I21+Main!$I25+Main!$I29+Main!$I33+Main!$I37+Main!$I40+SUM($B$3:$K$3)),Main!$R40,0)</f>
        <v>0</v>
      </c>
      <c r="WD121" s="2">
        <f>IF(AND('Gantt Chart'!WD$5&gt;SUM(Main!$F5:$G5)+Main!$H5+Main!$I5+Main!$I9+Main!$I13+Main!$I17+Main!$I21+Main!$I25+Main!$I29+Main!$I33+Main!$I37+SUM($B$3:$K$3),'Gantt Chart'!WD$5&lt;=SUM(Main!$F5:$G5)+Main!$H5+Main!$I5+Main!$I9+Main!$I13+Main!$I17+Main!$I21+Main!$I25+Main!$I29+Main!$I33+Main!$I37+Main!$I40+SUM($B$3:$K$3)),Main!$R40,0)</f>
        <v>0</v>
      </c>
      <c r="WE121" s="2">
        <f>IF(AND('Gantt Chart'!WE$5&gt;SUM(Main!$F5:$G5)+Main!$H5+Main!$I5+Main!$I9+Main!$I13+Main!$I17+Main!$I21+Main!$I25+Main!$I29+Main!$I33+Main!$I37+SUM($B$3:$K$3),'Gantt Chart'!WE$5&lt;=SUM(Main!$F5:$G5)+Main!$H5+Main!$I5+Main!$I9+Main!$I13+Main!$I17+Main!$I21+Main!$I25+Main!$I29+Main!$I33+Main!$I37+Main!$I40+SUM($B$3:$K$3)),Main!$R40,0)</f>
        <v>0</v>
      </c>
      <c r="WF121" s="24" t="s">
        <v>35</v>
      </c>
    </row>
    <row r="122" spans="1:16330" s="2" customFormat="1" x14ac:dyDescent="2.0499999999999998">
      <c r="A122" s="19"/>
      <c r="B122" s="2" t="s">
        <v>36</v>
      </c>
      <c r="C122" s="2">
        <v>0</v>
      </c>
      <c r="D122" s="2">
        <f>IF(AND('Gantt Chart'!D$5&gt;(SUM(Main!$F5:$G5)+Main!$H5+Main!$I5+SUM(Main!$J5:$K5)+SUM(Main!$J6:$K6)+SUM(Main!$J11:$K11)+SUM(Main!$J17:$K17)+SUM(Main!$J21:$K21)+SUM(Main!$J25:$K25)+SUM(Main!$J29:$K29)+SUM(Main!$J33:$K33)+SUM(Main!$J37:$K37)+SUM($B$4:$K$4)),'Gantt Chart'!D$5&lt;=(SUM(Main!$F5:$G5)+Main!$H5+Main!$I5+SUM(Main!$J5:$K5)+SUM(Main!$J6:$K6)+SUM(Main!$J11:$K11)+SUM(Main!$J17:$K17)+SUM(Main!$J21:$K21)+SUM(Main!$J25:$K25)+SUM(Main!$J29:$K29)+SUM(Main!$J33:$K33)+SUM(Main!$J37:$K37)+SUM(Main!$J40:$K40)+SUM($B$4:$K$4))),Main!$S40,0)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122" s="2">
        <f>IF(AND('Gantt Chart'!E$5&gt;(SUM(Main!$F5:$G5)+Main!$H5+Main!$I5+SUM(Main!$J5:$K5)+SUM(Main!$J6:$K6)+SUM(Main!$J11:$K11)+SUM(Main!$J17:$K17)+SUM(Main!$J21:$K21)+SUM(Main!$J25:$K25)+SUM(Main!$J29:$K29)+SUM(Main!$J33:$K33)+SUM(Main!$J37:$K37)+SUM($B$4:$K$4)),'Gantt Chart'!E$5&lt;=(SUM(Main!$F5:$G5)+Main!$H5+Main!$I5+SUM(Main!$J5:$K5)+SUM(Main!$J6:$K6)+SUM(Main!$J11:$K11)+SUM(Main!$J17:$K17)+SUM(Main!$J21:$K21)+SUM(Main!$J25:$K25)+SUM(Main!$J29:$K29)+SUM(Main!$J33:$K33)+SUM(Main!$J37:$K37)+SUM(Main!$J40:$K40)+SUM($B$4:$K$4))),Main!$S40,0)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122" s="2">
        <f>IF(AND('Gantt Chart'!F$5&gt;(SUM(Main!$F5:$G5)+Main!$H5+Main!$I5+SUM(Main!$J5:$K5)+SUM(Main!$J6:$K6)+SUM(Main!$J11:$K11)+SUM(Main!$J17:$K17)+SUM(Main!$J21:$K21)+SUM(Main!$J25:$K25)+SUM(Main!$J29:$K29)+SUM(Main!$J33:$K33)+SUM(Main!$J37:$K37)+SUM($B$4:$K$4)),'Gantt Chart'!F$5&lt;=(SUM(Main!$F5:$G5)+Main!$H5+Main!$I5+SUM(Main!$J5:$K5)+SUM(Main!$J6:$K6)+SUM(Main!$J11:$K11)+SUM(Main!$J17:$K17)+SUM(Main!$J21:$K21)+SUM(Main!$J25:$K25)+SUM(Main!$J29:$K29)+SUM(Main!$J33:$K33)+SUM(Main!$J37:$K37)+SUM(Main!$J40:$K40)+SUM($B$4:$K$4))),Main!$S40,0)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122" s="2">
        <f>IF(AND('Gantt Chart'!G$5&gt;(SUM(Main!$F5:$G5)+Main!$H5+Main!$I5+SUM(Main!$J5:$K5)+SUM(Main!$J6:$K6)+SUM(Main!$J11:$K11)+SUM(Main!$J17:$K17)+SUM(Main!$J21:$K21)+SUM(Main!$J25:$K25)+SUM(Main!$J29:$K29)+SUM(Main!$J33:$K33)+SUM(Main!$J37:$K37)+SUM($B$4:$K$4)),'Gantt Chart'!G$5&lt;=(SUM(Main!$F5:$G5)+Main!$H5+Main!$I5+SUM(Main!$J5:$K5)+SUM(Main!$J6:$K6)+SUM(Main!$J11:$K11)+SUM(Main!$J17:$K17)+SUM(Main!$J21:$K21)+SUM(Main!$J25:$K25)+SUM(Main!$J29:$K29)+SUM(Main!$J33:$K33)+SUM(Main!$J37:$K37)+SUM(Main!$J40:$K40)+SUM($B$4:$K$4))),Main!$S40,0)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122" s="2">
        <f>IF(AND('Gantt Chart'!H$5&gt;(SUM(Main!$F5:$G5)+Main!$H5+Main!$I5+SUM(Main!$J5:$K5)+SUM(Main!$J6:$K6)+SUM(Main!$J11:$K11)+SUM(Main!$J17:$K17)+SUM(Main!$J21:$K21)+SUM(Main!$J25:$K25)+SUM(Main!$J29:$K29)+SUM(Main!$J33:$K33)+SUM(Main!$J37:$K37)+SUM($B$4:$K$4)),'Gantt Chart'!H$5&lt;=(SUM(Main!$F5:$G5)+Main!$H5+Main!$I5+SUM(Main!$J5:$K5)+SUM(Main!$J6:$K6)+SUM(Main!$J11:$K11)+SUM(Main!$J17:$K17)+SUM(Main!$J21:$K21)+SUM(Main!$J25:$K25)+SUM(Main!$J29:$K29)+SUM(Main!$J33:$K33)+SUM(Main!$J37:$K37)+SUM(Main!$J40:$K40)+SUM($B$4:$K$4))),Main!$S40,0)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122" s="2">
        <f>IF(AND('Gantt Chart'!I$5&gt;(SUM(Main!$F5:$G5)+Main!$H5+Main!$I5+SUM(Main!$J5:$K5)+SUM(Main!$J6:$K6)+SUM(Main!$J11:$K11)+SUM(Main!$J17:$K17)+SUM(Main!$J21:$K21)+SUM(Main!$J25:$K25)+SUM(Main!$J29:$K29)+SUM(Main!$J33:$K33)+SUM(Main!$J37:$K37)+SUM($B$4:$K$4)),'Gantt Chart'!I$5&lt;=(SUM(Main!$F5:$G5)+Main!$H5+Main!$I5+SUM(Main!$J5:$K5)+SUM(Main!$J6:$K6)+SUM(Main!$J11:$K11)+SUM(Main!$J17:$K17)+SUM(Main!$J21:$K21)+SUM(Main!$J25:$K25)+SUM(Main!$J29:$K29)+SUM(Main!$J33:$K33)+SUM(Main!$J37:$K37)+SUM(Main!$J40:$K40)+SUM($B$4:$K$4))),Main!$S40,0)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122" s="2">
        <f>IF(AND('Gantt Chart'!J$5&gt;(SUM(Main!$F5:$G5)+Main!$H5+Main!$I5+SUM(Main!$J5:$K5)+SUM(Main!$J6:$K6)+SUM(Main!$J11:$K11)+SUM(Main!$J17:$K17)+SUM(Main!$J21:$K21)+SUM(Main!$J25:$K25)+SUM(Main!$J29:$K29)+SUM(Main!$J33:$K33)+SUM(Main!$J37:$K37)+SUM($B$4:$K$4)),'Gantt Chart'!J$5&lt;=(SUM(Main!$F5:$G5)+Main!$H5+Main!$I5+SUM(Main!$J5:$K5)+SUM(Main!$J6:$K6)+SUM(Main!$J11:$K11)+SUM(Main!$J17:$K17)+SUM(Main!$J21:$K21)+SUM(Main!$J25:$K25)+SUM(Main!$J29:$K29)+SUM(Main!$J33:$K33)+SUM(Main!$J37:$K37)+SUM(Main!$J40:$K40)+SUM($B$4:$K$4))),Main!$S40,0)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122" s="2">
        <f>IF(AND('Gantt Chart'!K$5&gt;(SUM(Main!$F5:$G5)+Main!$H5+Main!$I5+SUM(Main!$J5:$K5)+SUM(Main!$J6:$K6)+SUM(Main!$J11:$K11)+SUM(Main!$J17:$K17)+SUM(Main!$J21:$K21)+SUM(Main!$J25:$K25)+SUM(Main!$J29:$K29)+SUM(Main!$J33:$K33)+SUM(Main!$J37:$K37)+SUM($B$4:$K$4)),'Gantt Chart'!K$5&lt;=(SUM(Main!$F5:$G5)+Main!$H5+Main!$I5+SUM(Main!$J5:$K5)+SUM(Main!$J6:$K6)+SUM(Main!$J11:$K11)+SUM(Main!$J17:$K17)+SUM(Main!$J21:$K21)+SUM(Main!$J25:$K25)+SUM(Main!$J29:$K29)+SUM(Main!$J33:$K33)+SUM(Main!$J37:$K37)+SUM(Main!$J40:$K40)+SUM($B$4:$K$4))),Main!$S40,0)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122" s="2">
        <f>IF(AND('Gantt Chart'!L$5&gt;(SUM(Main!$F5:$G5)+Main!$H5+Main!$I5+SUM(Main!$J5:$K5)+SUM(Main!$J6:$K6)+SUM(Main!$J11:$K11)+SUM(Main!$J17:$K17)+SUM(Main!$J21:$K21)+SUM(Main!$J25:$K25)+SUM(Main!$J29:$K29)+SUM(Main!$J33:$K33)+SUM(Main!$J37:$K37)+SUM($B$4:$K$4)),'Gantt Chart'!L$5&lt;=(SUM(Main!$F5:$G5)+Main!$H5+Main!$I5+SUM(Main!$J5:$K5)+SUM(Main!$J6:$K6)+SUM(Main!$J11:$K11)+SUM(Main!$J17:$K17)+SUM(Main!$J21:$K21)+SUM(Main!$J25:$K25)+SUM(Main!$J29:$K29)+SUM(Main!$J33:$K33)+SUM(Main!$J37:$K37)+SUM(Main!$J40:$K40)+SUM($B$4:$K$4))),Main!$S40,0)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122" s="2">
        <f>IF(AND('Gantt Chart'!M$5&gt;(SUM(Main!$F5:$G5)+Main!$H5+Main!$I5+SUM(Main!$J5:$K5)+SUM(Main!$J6:$K6)+SUM(Main!$J11:$K11)+SUM(Main!$J17:$K17)+SUM(Main!$J21:$K21)+SUM(Main!$J25:$K25)+SUM(Main!$J29:$K29)+SUM(Main!$J33:$K33)+SUM(Main!$J37:$K37)+SUM($B$4:$K$4)),'Gantt Chart'!M$5&lt;=(SUM(Main!$F5:$G5)+Main!$H5+Main!$I5+SUM(Main!$J5:$K5)+SUM(Main!$J6:$K6)+SUM(Main!$J11:$K11)+SUM(Main!$J17:$K17)+SUM(Main!$J21:$K21)+SUM(Main!$J25:$K25)+SUM(Main!$J29:$K29)+SUM(Main!$J33:$K33)+SUM(Main!$J37:$K37)+SUM(Main!$J40:$K40)+SUM($B$4:$K$4))),Main!$S40,0)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122" s="2">
        <f>IF(AND('Gantt Chart'!N$5&gt;(SUM(Main!$F5:$G5)+Main!$H5+Main!$I5+SUM(Main!$J5:$K5)+SUM(Main!$J6:$K6)+SUM(Main!$J11:$K11)+SUM(Main!$J17:$K17)+SUM(Main!$J21:$K21)+SUM(Main!$J25:$K25)+SUM(Main!$J29:$K29)+SUM(Main!$J33:$K33)+SUM(Main!$J37:$K37)+SUM($B$4:$K$4)),'Gantt Chart'!N$5&lt;=(SUM(Main!$F5:$G5)+Main!$H5+Main!$I5+SUM(Main!$J5:$K5)+SUM(Main!$J6:$K6)+SUM(Main!$J11:$K11)+SUM(Main!$J17:$K17)+SUM(Main!$J21:$K21)+SUM(Main!$J25:$K25)+SUM(Main!$J29:$K29)+SUM(Main!$J33:$K33)+SUM(Main!$J37:$K37)+SUM(Main!$J40:$K40)+SUM($B$4:$K$4))),Main!$S40,0)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122" s="2">
        <f>IF(AND('Gantt Chart'!O$5&gt;(SUM(Main!$F5:$G5)+Main!$H5+Main!$I5+SUM(Main!$J5:$K5)+SUM(Main!$J6:$K6)+SUM(Main!$J11:$K11)+SUM(Main!$J17:$K17)+SUM(Main!$J21:$K21)+SUM(Main!$J25:$K25)+SUM(Main!$J29:$K29)+SUM(Main!$J33:$K33)+SUM(Main!$J37:$K37)+SUM($B$4:$K$4)),'Gantt Chart'!O$5&lt;=(SUM(Main!$F5:$G5)+Main!$H5+Main!$I5+SUM(Main!$J5:$K5)+SUM(Main!$J6:$K6)+SUM(Main!$J11:$K11)+SUM(Main!$J17:$K17)+SUM(Main!$J21:$K21)+SUM(Main!$J25:$K25)+SUM(Main!$J29:$K29)+SUM(Main!$J33:$K33)+SUM(Main!$J37:$K37)+SUM(Main!$J40:$K40)+SUM($B$4:$K$4))),Main!$S40,0)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122" s="2">
        <f>IF(AND('Gantt Chart'!P$5&gt;(SUM(Main!$F5:$G5)+Main!$H5+Main!$I5+SUM(Main!$J5:$K5)+SUM(Main!$J6:$K6)+SUM(Main!$J11:$K11)+SUM(Main!$J17:$K17)+SUM(Main!$J21:$K21)+SUM(Main!$J25:$K25)+SUM(Main!$J29:$K29)+SUM(Main!$J33:$K33)+SUM(Main!$J37:$K37)+SUM($B$4:$K$4)),'Gantt Chart'!P$5&lt;=(SUM(Main!$F5:$G5)+Main!$H5+Main!$I5+SUM(Main!$J5:$K5)+SUM(Main!$J6:$K6)+SUM(Main!$J11:$K11)+SUM(Main!$J17:$K17)+SUM(Main!$J21:$K21)+SUM(Main!$J25:$K25)+SUM(Main!$J29:$K29)+SUM(Main!$J33:$K33)+SUM(Main!$J37:$K37)+SUM(Main!$J40:$K40)+SUM($B$4:$K$4))),Main!$S40,0)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122" s="2">
        <f>IF(AND('Gantt Chart'!Q$5&gt;(SUM(Main!$F5:$G5)+Main!$H5+Main!$I5+SUM(Main!$J5:$K5)+SUM(Main!$J6:$K6)+SUM(Main!$J11:$K11)+SUM(Main!$J17:$K17)+SUM(Main!$J21:$K21)+SUM(Main!$J25:$K25)+SUM(Main!$J29:$K29)+SUM(Main!$J33:$K33)+SUM(Main!$J37:$K37)+SUM($B$4:$K$4)),'Gantt Chart'!Q$5&lt;=(SUM(Main!$F5:$G5)+Main!$H5+Main!$I5+SUM(Main!$J5:$K5)+SUM(Main!$J6:$K6)+SUM(Main!$J11:$K11)+SUM(Main!$J17:$K17)+SUM(Main!$J21:$K21)+SUM(Main!$J25:$K25)+SUM(Main!$J29:$K29)+SUM(Main!$J33:$K33)+SUM(Main!$J37:$K37)+SUM(Main!$J40:$K40)+SUM($B$4:$K$4))),Main!$S40,0)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122" s="2">
        <f>IF(AND('Gantt Chart'!R$5&gt;(SUM(Main!$F5:$G5)+Main!$H5+Main!$I5+SUM(Main!$J5:$K5)+SUM(Main!$J6:$K6)+SUM(Main!$J11:$K11)+SUM(Main!$J17:$K17)+SUM(Main!$J21:$K21)+SUM(Main!$J25:$K25)+SUM(Main!$J29:$K29)+SUM(Main!$J33:$K33)+SUM(Main!$J37:$K37)+SUM($B$4:$K$4)),'Gantt Chart'!R$5&lt;=(SUM(Main!$F5:$G5)+Main!$H5+Main!$I5+SUM(Main!$J5:$K5)+SUM(Main!$J6:$K6)+SUM(Main!$J11:$K11)+SUM(Main!$J17:$K17)+SUM(Main!$J21:$K21)+SUM(Main!$J25:$K25)+SUM(Main!$J29:$K29)+SUM(Main!$J33:$K33)+SUM(Main!$J37:$K37)+SUM(Main!$J40:$K40)+SUM($B$4:$K$4))),Main!$S40,0)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122" s="2">
        <f>IF(AND('Gantt Chart'!S$5&gt;(SUM(Main!$F5:$G5)+Main!$H5+Main!$I5+SUM(Main!$J5:$K5)+SUM(Main!$J6:$K6)+SUM(Main!$J11:$K11)+SUM(Main!$J17:$K17)+SUM(Main!$J21:$K21)+SUM(Main!$J25:$K25)+SUM(Main!$J29:$K29)+SUM(Main!$J33:$K33)+SUM(Main!$J37:$K37)+SUM($B$4:$K$4)),'Gantt Chart'!S$5&lt;=(SUM(Main!$F5:$G5)+Main!$H5+Main!$I5+SUM(Main!$J5:$K5)+SUM(Main!$J6:$K6)+SUM(Main!$J11:$K11)+SUM(Main!$J17:$K17)+SUM(Main!$J21:$K21)+SUM(Main!$J25:$K25)+SUM(Main!$J29:$K29)+SUM(Main!$J33:$K33)+SUM(Main!$J37:$K37)+SUM(Main!$J40:$K40)+SUM($B$4:$K$4))),Main!$S40,0)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122" s="2">
        <f>IF(AND('Gantt Chart'!T$5&gt;(SUM(Main!$F5:$G5)+Main!$H5+Main!$I5+SUM(Main!$J5:$K5)+SUM(Main!$J6:$K6)+SUM(Main!$J11:$K11)+SUM(Main!$J17:$K17)+SUM(Main!$J21:$K21)+SUM(Main!$J25:$K25)+SUM(Main!$J29:$K29)+SUM(Main!$J33:$K33)+SUM(Main!$J37:$K37)+SUM($B$4:$K$4)),'Gantt Chart'!T$5&lt;=(SUM(Main!$F5:$G5)+Main!$H5+Main!$I5+SUM(Main!$J5:$K5)+SUM(Main!$J6:$K6)+SUM(Main!$J11:$K11)+SUM(Main!$J17:$K17)+SUM(Main!$J21:$K21)+SUM(Main!$J25:$K25)+SUM(Main!$J29:$K29)+SUM(Main!$J33:$K33)+SUM(Main!$J37:$K37)+SUM(Main!$J40:$K40)+SUM($B$4:$K$4))),Main!$S40,0)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122" s="2">
        <f>IF(AND('Gantt Chart'!U$5&gt;(SUM(Main!$F5:$G5)+Main!$H5+Main!$I5+SUM(Main!$J5:$K5)+SUM(Main!$J6:$K6)+SUM(Main!$J11:$K11)+SUM(Main!$J17:$K17)+SUM(Main!$J21:$K21)+SUM(Main!$J25:$K25)+SUM(Main!$J29:$K29)+SUM(Main!$J33:$K33)+SUM(Main!$J37:$K37)+SUM($B$4:$K$4)),'Gantt Chart'!U$5&lt;=(SUM(Main!$F5:$G5)+Main!$H5+Main!$I5+SUM(Main!$J5:$K5)+SUM(Main!$J6:$K6)+SUM(Main!$J11:$K11)+SUM(Main!$J17:$K17)+SUM(Main!$J21:$K21)+SUM(Main!$J25:$K25)+SUM(Main!$J29:$K29)+SUM(Main!$J33:$K33)+SUM(Main!$J37:$K37)+SUM(Main!$J40:$K40)+SUM($B$4:$K$4))),Main!$S40,0)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122" s="2">
        <f>IF(AND('Gantt Chart'!V$5&gt;(SUM(Main!$F5:$G5)+Main!$H5+Main!$I5+SUM(Main!$J5:$K5)+SUM(Main!$J6:$K6)+SUM(Main!$J11:$K11)+SUM(Main!$J17:$K17)+SUM(Main!$J21:$K21)+SUM(Main!$J25:$K25)+SUM(Main!$J29:$K29)+SUM(Main!$J33:$K33)+SUM(Main!$J37:$K37)+SUM($B$4:$K$4)),'Gantt Chart'!V$5&lt;=(SUM(Main!$F5:$G5)+Main!$H5+Main!$I5+SUM(Main!$J5:$K5)+SUM(Main!$J6:$K6)+SUM(Main!$J11:$K11)+SUM(Main!$J17:$K17)+SUM(Main!$J21:$K21)+SUM(Main!$J25:$K25)+SUM(Main!$J29:$K29)+SUM(Main!$J33:$K33)+SUM(Main!$J37:$K37)+SUM(Main!$J40:$K40)+SUM($B$4:$K$4))),Main!$S40,0)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W122" s="2">
        <f>IF(AND('Gantt Chart'!W$5&gt;(SUM(Main!$F5:$G5)+Main!$H5+Main!$I5+SUM(Main!$J5:$K5)+SUM(Main!$J6:$K6)+SUM(Main!$J11:$K11)+SUM(Main!$J17:$K17)+SUM(Main!$J21:$K21)+SUM(Main!$J25:$K25)+SUM(Main!$J29:$K29)+SUM(Main!$J33:$K33)+SUM(Main!$J37:$K37)+SUM($B$4:$K$4)),'Gantt Chart'!W$5&lt;=(SUM(Main!$F5:$G5)+Main!$H5+Main!$I5+SUM(Main!$J5:$K5)+SUM(Main!$J6:$K6)+SUM(Main!$J11:$K11)+SUM(Main!$J17:$K17)+SUM(Main!$J21:$K21)+SUM(Main!$J25:$K25)+SUM(Main!$J29:$K29)+SUM(Main!$J33:$K33)+SUM(Main!$J37:$K37)+SUM(Main!$J40:$K40)+SUM($B$4:$K$4))),Main!$S40,0)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X122" s="2">
        <f>IF(AND('Gantt Chart'!X$5&gt;(SUM(Main!$F5:$G5)+Main!$H5+Main!$I5+SUM(Main!$J5:$K5)+SUM(Main!$J6:$K6)+SUM(Main!$J11:$K11)+SUM(Main!$J17:$K17)+SUM(Main!$J21:$K21)+SUM(Main!$J25:$K25)+SUM(Main!$J29:$K29)+SUM(Main!$J33:$K33)+SUM(Main!$J37:$K37)+SUM($B$4:$K$4)),'Gantt Chart'!X$5&lt;=(SUM(Main!$F5:$G5)+Main!$H5+Main!$I5+SUM(Main!$J5:$K5)+SUM(Main!$J6:$K6)+SUM(Main!$J11:$K11)+SUM(Main!$J17:$K17)+SUM(Main!$J21:$K21)+SUM(Main!$J25:$K25)+SUM(Main!$J29:$K29)+SUM(Main!$J33:$K33)+SUM(Main!$J37:$K37)+SUM(Main!$J40:$K40)+SUM($B$4:$K$4))),Main!$S40,0)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Y122" s="2">
        <f>IF(AND('Gantt Chart'!Y$5&gt;(SUM(Main!$F5:$G5)+Main!$H5+Main!$I5+SUM(Main!$J5:$K5)+SUM(Main!$J6:$K6)+SUM(Main!$J11:$K11)+SUM(Main!$J17:$K17)+SUM(Main!$J21:$K21)+SUM(Main!$J25:$K25)+SUM(Main!$J29:$K29)+SUM(Main!$J33:$K33)+SUM(Main!$J37:$K37)+SUM($B$4:$K$4)),'Gantt Chart'!Y$5&lt;=(SUM(Main!$F5:$G5)+Main!$H5+Main!$I5+SUM(Main!$J5:$K5)+SUM(Main!$J6:$K6)+SUM(Main!$J11:$K11)+SUM(Main!$J17:$K17)+SUM(Main!$J21:$K21)+SUM(Main!$J25:$K25)+SUM(Main!$J29:$K29)+SUM(Main!$J33:$K33)+SUM(Main!$J37:$K37)+SUM(Main!$J40:$K40)+SUM($B$4:$K$4))),Main!$S40,0)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Z122" s="2">
        <f>IF(AND('Gantt Chart'!Z$5&gt;(SUM(Main!$F5:$G5)+Main!$H5+Main!$I5+SUM(Main!$J5:$K5)+SUM(Main!$J6:$K6)+SUM(Main!$J11:$K11)+SUM(Main!$J17:$K17)+SUM(Main!$J21:$K21)+SUM(Main!$J25:$K25)+SUM(Main!$J29:$K29)+SUM(Main!$J33:$K33)+SUM(Main!$J37:$K37)+SUM($B$4:$K$4)),'Gantt Chart'!Z$5&lt;=(SUM(Main!$F5:$G5)+Main!$H5+Main!$I5+SUM(Main!$J5:$K5)+SUM(Main!$J6:$K6)+SUM(Main!$J11:$K11)+SUM(Main!$J17:$K17)+SUM(Main!$J21:$K21)+SUM(Main!$J25:$K25)+SUM(Main!$J29:$K29)+SUM(Main!$J33:$K33)+SUM(Main!$J37:$K37)+SUM(Main!$J40:$K40)+SUM($B$4:$K$4))),Main!$S40,0)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A122" s="2">
        <f>IF(AND('Gantt Chart'!AA$5&gt;(SUM(Main!$F5:$G5)+Main!$H5+Main!$I5+SUM(Main!$J5:$K5)+SUM(Main!$J6:$K6)+SUM(Main!$J11:$K11)+SUM(Main!$J17:$K17)+SUM(Main!$J21:$K21)+SUM(Main!$J25:$K25)+SUM(Main!$J29:$K29)+SUM(Main!$J33:$K33)+SUM(Main!$J37:$K37)+SUM($B$4:$K$4)),'Gantt Chart'!AA$5&lt;=(SUM(Main!$F5:$G5)+Main!$H5+Main!$I5+SUM(Main!$J5:$K5)+SUM(Main!$J6:$K6)+SUM(Main!$J11:$K11)+SUM(Main!$J17:$K17)+SUM(Main!$J21:$K21)+SUM(Main!$J25:$K25)+SUM(Main!$J29:$K29)+SUM(Main!$J33:$K33)+SUM(Main!$J37:$K37)+SUM(Main!$J40:$K40)+SUM($B$4:$K$4))),Main!$S40,0)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B122" s="2">
        <f>IF(AND('Gantt Chart'!AB$5&gt;(SUM(Main!$F5:$G5)+Main!$H5+Main!$I5+SUM(Main!$J5:$K5)+SUM(Main!$J6:$K6)+SUM(Main!$J11:$K11)+SUM(Main!$J17:$K17)+SUM(Main!$J21:$K21)+SUM(Main!$J25:$K25)+SUM(Main!$J29:$K29)+SUM(Main!$J33:$K33)+SUM(Main!$J37:$K37)+SUM($B$4:$K$4)),'Gantt Chart'!AB$5&lt;=(SUM(Main!$F5:$G5)+Main!$H5+Main!$I5+SUM(Main!$J5:$K5)+SUM(Main!$J6:$K6)+SUM(Main!$J11:$K11)+SUM(Main!$J17:$K17)+SUM(Main!$J21:$K21)+SUM(Main!$J25:$K25)+SUM(Main!$J29:$K29)+SUM(Main!$J33:$K33)+SUM(Main!$J37:$K37)+SUM(Main!$J40:$K40)+SUM($B$4:$K$4))),Main!$S40,0)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C122" s="2">
        <f>IF(AND('Gantt Chart'!AC$5&gt;(SUM(Main!$F5:$G5)+Main!$H5+Main!$I5+SUM(Main!$J5:$K5)+SUM(Main!$J6:$K6)+SUM(Main!$J11:$K11)+SUM(Main!$J17:$K17)+SUM(Main!$J21:$K21)+SUM(Main!$J25:$K25)+SUM(Main!$J29:$K29)+SUM(Main!$J33:$K33)+SUM(Main!$J37:$K37)+SUM($B$4:$K$4)),'Gantt Chart'!AC$5&lt;=(SUM(Main!$F5:$G5)+Main!$H5+Main!$I5+SUM(Main!$J5:$K5)+SUM(Main!$J6:$K6)+SUM(Main!$J11:$K11)+SUM(Main!$J17:$K17)+SUM(Main!$J21:$K21)+SUM(Main!$J25:$K25)+SUM(Main!$J29:$K29)+SUM(Main!$J33:$K33)+SUM(Main!$J37:$K37)+SUM(Main!$J40:$K40)+SUM($B$4:$K$4))),Main!$S40,0)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D122" s="2">
        <f>IF(AND('Gantt Chart'!AD$5&gt;(SUM(Main!$F5:$G5)+Main!$H5+Main!$I5+SUM(Main!$J5:$K5)+SUM(Main!$J6:$K6)+SUM(Main!$J11:$K11)+SUM(Main!$J17:$K17)+SUM(Main!$J21:$K21)+SUM(Main!$J25:$K25)+SUM(Main!$J29:$K29)+SUM(Main!$J33:$K33)+SUM(Main!$J37:$K37)+SUM($B$4:$K$4)),'Gantt Chart'!AD$5&lt;=(SUM(Main!$F5:$G5)+Main!$H5+Main!$I5+SUM(Main!$J5:$K5)+SUM(Main!$J6:$K6)+SUM(Main!$J11:$K11)+SUM(Main!$J17:$K17)+SUM(Main!$J21:$K21)+SUM(Main!$J25:$K25)+SUM(Main!$J29:$K29)+SUM(Main!$J33:$K33)+SUM(Main!$J37:$K37)+SUM(Main!$J40:$K40)+SUM($B$4:$K$4))),Main!$S40,0)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E122" s="2">
        <f>IF(AND('Gantt Chart'!AE$5&gt;(SUM(Main!$F5:$G5)+Main!$H5+Main!$I5+SUM(Main!$J5:$K5)+SUM(Main!$J6:$K6)+SUM(Main!$J11:$K11)+SUM(Main!$J17:$K17)+SUM(Main!$J21:$K21)+SUM(Main!$J25:$K25)+SUM(Main!$J29:$K29)+SUM(Main!$J33:$K33)+SUM(Main!$J37:$K37)+SUM($B$4:$K$4)),'Gantt Chart'!AE$5&lt;=(SUM(Main!$F5:$G5)+Main!$H5+Main!$I5+SUM(Main!$J5:$K5)+SUM(Main!$J6:$K6)+SUM(Main!$J11:$K11)+SUM(Main!$J17:$K17)+SUM(Main!$J21:$K21)+SUM(Main!$J25:$K25)+SUM(Main!$J29:$K29)+SUM(Main!$J33:$K33)+SUM(Main!$J37:$K37)+SUM(Main!$J40:$K40)+SUM($B$4:$K$4))),Main!$S40,0)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F122" s="2">
        <f>IF(AND('Gantt Chart'!AF$5&gt;(SUM(Main!$F5:$G5)+Main!$H5+Main!$I5+SUM(Main!$J5:$K5)+SUM(Main!$J6:$K6)+SUM(Main!$J11:$K11)+SUM(Main!$J17:$K17)+SUM(Main!$J21:$K21)+SUM(Main!$J25:$K25)+SUM(Main!$J29:$K29)+SUM(Main!$J33:$K33)+SUM(Main!$J37:$K37)+SUM($B$4:$K$4)),'Gantt Chart'!AF$5&lt;=(SUM(Main!$F5:$G5)+Main!$H5+Main!$I5+SUM(Main!$J5:$K5)+SUM(Main!$J6:$K6)+SUM(Main!$J11:$K11)+SUM(Main!$J17:$K17)+SUM(Main!$J21:$K21)+SUM(Main!$J25:$K25)+SUM(Main!$J29:$K29)+SUM(Main!$J33:$K33)+SUM(Main!$J37:$K37)+SUM(Main!$J40:$K40)+SUM($B$4:$K$4))),Main!$S40,0)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G122" s="2">
        <f>IF(AND('Gantt Chart'!AG$5&gt;(SUM(Main!$F5:$G5)+Main!$H5+Main!$I5+SUM(Main!$J5:$K5)+SUM(Main!$J6:$K6)+SUM(Main!$J11:$K11)+SUM(Main!$J17:$K17)+SUM(Main!$J21:$K21)+SUM(Main!$J25:$K25)+SUM(Main!$J29:$K29)+SUM(Main!$J33:$K33)+SUM(Main!$J37:$K37)+SUM($B$4:$K$4)),'Gantt Chart'!AG$5&lt;=(SUM(Main!$F5:$G5)+Main!$H5+Main!$I5+SUM(Main!$J5:$K5)+SUM(Main!$J6:$K6)+SUM(Main!$J11:$K11)+SUM(Main!$J17:$K17)+SUM(Main!$J21:$K21)+SUM(Main!$J25:$K25)+SUM(Main!$J29:$K29)+SUM(Main!$J33:$K33)+SUM(Main!$J37:$K37)+SUM(Main!$J40:$K40)+SUM($B$4:$K$4))),Main!$S40,0)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H122" s="2">
        <f>IF(AND('Gantt Chart'!AH$5&gt;(SUM(Main!$F5:$G5)+Main!$H5+Main!$I5+SUM(Main!$J5:$K5)+SUM(Main!$J6:$K6)+SUM(Main!$J11:$K11)+SUM(Main!$J17:$K17)+SUM(Main!$J21:$K21)+SUM(Main!$J25:$K25)+SUM(Main!$J29:$K29)+SUM(Main!$J33:$K33)+SUM(Main!$J37:$K37)+SUM($B$4:$K$4)),'Gantt Chart'!AH$5&lt;=(SUM(Main!$F5:$G5)+Main!$H5+Main!$I5+SUM(Main!$J5:$K5)+SUM(Main!$J6:$K6)+SUM(Main!$J11:$K11)+SUM(Main!$J17:$K17)+SUM(Main!$J21:$K21)+SUM(Main!$J25:$K25)+SUM(Main!$J29:$K29)+SUM(Main!$J33:$K33)+SUM(Main!$J37:$K37)+SUM(Main!$J40:$K40)+SUM($B$4:$K$4))),Main!$S40,0)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I122" s="2">
        <f>IF(AND('Gantt Chart'!AI$5&gt;(SUM(Main!$F5:$G5)+Main!$H5+Main!$I5+SUM(Main!$J5:$K5)+SUM(Main!$J6:$K6)+SUM(Main!$J11:$K11)+SUM(Main!$J17:$K17)+SUM(Main!$J21:$K21)+SUM(Main!$J25:$K25)+SUM(Main!$J29:$K29)+SUM(Main!$J33:$K33)+SUM(Main!$J37:$K37)+SUM($B$4:$K$4)),'Gantt Chart'!AI$5&lt;=(SUM(Main!$F5:$G5)+Main!$H5+Main!$I5+SUM(Main!$J5:$K5)+SUM(Main!$J6:$K6)+SUM(Main!$J11:$K11)+SUM(Main!$J17:$K17)+SUM(Main!$J21:$K21)+SUM(Main!$J25:$K25)+SUM(Main!$J29:$K29)+SUM(Main!$J33:$K33)+SUM(Main!$J37:$K37)+SUM(Main!$J40:$K40)+SUM($B$4:$K$4))),Main!$S40,0)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J122" s="2">
        <f>IF(AND('Gantt Chart'!AJ$5&gt;(SUM(Main!$F5:$G5)+Main!$H5+Main!$I5+SUM(Main!$J5:$K5)+SUM(Main!$J6:$K6)+SUM(Main!$J11:$K11)+SUM(Main!$J17:$K17)+SUM(Main!$J21:$K21)+SUM(Main!$J25:$K25)+SUM(Main!$J29:$K29)+SUM(Main!$J33:$K33)+SUM(Main!$J37:$K37)+SUM($B$4:$K$4)),'Gantt Chart'!AJ$5&lt;=(SUM(Main!$F5:$G5)+Main!$H5+Main!$I5+SUM(Main!$J5:$K5)+SUM(Main!$J6:$K6)+SUM(Main!$J11:$K11)+SUM(Main!$J17:$K17)+SUM(Main!$J21:$K21)+SUM(Main!$J25:$K25)+SUM(Main!$J29:$K29)+SUM(Main!$J33:$K33)+SUM(Main!$J37:$K37)+SUM(Main!$J40:$K40)+SUM($B$4:$K$4))),Main!$S40,0)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K122" s="2">
        <f>IF(AND('Gantt Chart'!AK$5&gt;(SUM(Main!$F5:$G5)+Main!$H5+Main!$I5+SUM(Main!$J5:$K5)+SUM(Main!$J6:$K6)+SUM(Main!$J11:$K11)+SUM(Main!$J17:$K17)+SUM(Main!$J21:$K21)+SUM(Main!$J25:$K25)+SUM(Main!$J29:$K29)+SUM(Main!$J33:$K33)+SUM(Main!$J37:$K37)+SUM($B$4:$K$4)),'Gantt Chart'!AK$5&lt;=(SUM(Main!$F5:$G5)+Main!$H5+Main!$I5+SUM(Main!$J5:$K5)+SUM(Main!$J6:$K6)+SUM(Main!$J11:$K11)+SUM(Main!$J17:$K17)+SUM(Main!$J21:$K21)+SUM(Main!$J25:$K25)+SUM(Main!$J29:$K29)+SUM(Main!$J33:$K33)+SUM(Main!$J37:$K37)+SUM(Main!$J40:$K40)+SUM($B$4:$K$4))),Main!$S40,0)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L122" s="2">
        <f>IF(AND('Gantt Chart'!AL$5&gt;(SUM(Main!$F5:$G5)+Main!$H5+Main!$I5+SUM(Main!$J5:$K5)+SUM(Main!$J6:$K6)+SUM(Main!$J11:$K11)+SUM(Main!$J17:$K17)+SUM(Main!$J21:$K21)+SUM(Main!$J25:$K25)+SUM(Main!$J29:$K29)+SUM(Main!$J33:$K33)+SUM(Main!$J37:$K37)+SUM($B$4:$K$4)),'Gantt Chart'!AL$5&lt;=(SUM(Main!$F5:$G5)+Main!$H5+Main!$I5+SUM(Main!$J5:$K5)+SUM(Main!$J6:$K6)+SUM(Main!$J11:$K11)+SUM(Main!$J17:$K17)+SUM(Main!$J21:$K21)+SUM(Main!$J25:$K25)+SUM(Main!$J29:$K29)+SUM(Main!$J33:$K33)+SUM(Main!$J37:$K37)+SUM(Main!$J40:$K40)+SUM($B$4:$K$4))),Main!$S40,0)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M122" s="2">
        <f>IF(AND('Gantt Chart'!AM$5&gt;(SUM(Main!$F5:$G5)+Main!$H5+Main!$I5+SUM(Main!$J5:$K5)+SUM(Main!$J6:$K6)+SUM(Main!$J11:$K11)+SUM(Main!$J17:$K17)+SUM(Main!$J21:$K21)+SUM(Main!$J25:$K25)+SUM(Main!$J29:$K29)+SUM(Main!$J33:$K33)+SUM(Main!$J37:$K37)+SUM($B$4:$K$4)),'Gantt Chart'!AM$5&lt;=(SUM(Main!$F5:$G5)+Main!$H5+Main!$I5+SUM(Main!$J5:$K5)+SUM(Main!$J6:$K6)+SUM(Main!$J11:$K11)+SUM(Main!$J17:$K17)+SUM(Main!$J21:$K21)+SUM(Main!$J25:$K25)+SUM(Main!$J29:$K29)+SUM(Main!$J33:$K33)+SUM(Main!$J37:$K37)+SUM(Main!$J40:$K40)+SUM($B$4:$K$4))),Main!$S40,0)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N122" s="2">
        <f>IF(AND('Gantt Chart'!AN$5&gt;(SUM(Main!$F5:$G5)+Main!$H5+Main!$I5+SUM(Main!$J5:$K5)+SUM(Main!$J6:$K6)+SUM(Main!$J11:$K11)+SUM(Main!$J17:$K17)+SUM(Main!$J21:$K21)+SUM(Main!$J25:$K25)+SUM(Main!$J29:$K29)+SUM(Main!$J33:$K33)+SUM(Main!$J37:$K37)+SUM($B$4:$K$4)),'Gantt Chart'!AN$5&lt;=(SUM(Main!$F5:$G5)+Main!$H5+Main!$I5+SUM(Main!$J5:$K5)+SUM(Main!$J6:$K6)+SUM(Main!$J11:$K11)+SUM(Main!$J17:$K17)+SUM(Main!$J21:$K21)+SUM(Main!$J25:$K25)+SUM(Main!$J29:$K29)+SUM(Main!$J33:$K33)+SUM(Main!$J37:$K37)+SUM(Main!$J40:$K40)+SUM($B$4:$K$4))),Main!$S40,0)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O122" s="2">
        <f>IF(AND('Gantt Chart'!AO$5&gt;(SUM(Main!$F5:$G5)+Main!$H5+Main!$I5+SUM(Main!$J5:$K5)+SUM(Main!$J6:$K6)+SUM(Main!$J11:$K11)+SUM(Main!$J17:$K17)+SUM(Main!$J21:$K21)+SUM(Main!$J25:$K25)+SUM(Main!$J29:$K29)+SUM(Main!$J33:$K33)+SUM(Main!$J37:$K37)+SUM($B$4:$K$4)),'Gantt Chart'!AO$5&lt;=(SUM(Main!$F5:$G5)+Main!$H5+Main!$I5+SUM(Main!$J5:$K5)+SUM(Main!$J6:$K6)+SUM(Main!$J11:$K11)+SUM(Main!$J17:$K17)+SUM(Main!$J21:$K21)+SUM(Main!$J25:$K25)+SUM(Main!$J29:$K29)+SUM(Main!$J33:$K33)+SUM(Main!$J37:$K37)+SUM(Main!$J40:$K40)+SUM($B$4:$K$4))),Main!$S40,0)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P122" s="2">
        <f>IF(AND('Gantt Chart'!AP$5&gt;(SUM(Main!$F5:$G5)+Main!$H5+Main!$I5+SUM(Main!$J5:$K5)+SUM(Main!$J6:$K6)+SUM(Main!$J11:$K11)+SUM(Main!$J17:$K17)+SUM(Main!$J21:$K21)+SUM(Main!$J25:$K25)+SUM(Main!$J29:$K29)+SUM(Main!$J33:$K33)+SUM(Main!$J37:$K37)+SUM($B$4:$K$4)),'Gantt Chart'!AP$5&lt;=(SUM(Main!$F5:$G5)+Main!$H5+Main!$I5+SUM(Main!$J5:$K5)+SUM(Main!$J6:$K6)+SUM(Main!$J11:$K11)+SUM(Main!$J17:$K17)+SUM(Main!$J21:$K21)+SUM(Main!$J25:$K25)+SUM(Main!$J29:$K29)+SUM(Main!$J33:$K33)+SUM(Main!$J37:$K37)+SUM(Main!$J40:$K40)+SUM($B$4:$K$4))),Main!$S40,0)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Q122" s="2">
        <f>IF(AND('Gantt Chart'!AQ$5&gt;(SUM(Main!$F5:$G5)+Main!$H5+Main!$I5+SUM(Main!$J5:$K5)+SUM(Main!$J6:$K6)+SUM(Main!$J11:$K11)+SUM(Main!$J17:$K17)+SUM(Main!$J21:$K21)+SUM(Main!$J25:$K25)+SUM(Main!$J29:$K29)+SUM(Main!$J33:$K33)+SUM(Main!$J37:$K37)+SUM($B$4:$K$4)),'Gantt Chart'!AQ$5&lt;=(SUM(Main!$F5:$G5)+Main!$H5+Main!$I5+SUM(Main!$J5:$K5)+SUM(Main!$J6:$K6)+SUM(Main!$J11:$K11)+SUM(Main!$J17:$K17)+SUM(Main!$J21:$K21)+SUM(Main!$J25:$K25)+SUM(Main!$J29:$K29)+SUM(Main!$J33:$K33)+SUM(Main!$J37:$K37)+SUM(Main!$J40:$K40)+SUM($B$4:$K$4))),Main!$S40,0)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R122" s="2">
        <f>IF(AND('Gantt Chart'!AR$5&gt;(SUM(Main!$F5:$G5)+Main!$H5+Main!$I5+SUM(Main!$J5:$K5)+SUM(Main!$J6:$K6)+SUM(Main!$J11:$K11)+SUM(Main!$J17:$K17)+SUM(Main!$J21:$K21)+SUM(Main!$J25:$K25)+SUM(Main!$J29:$K29)+SUM(Main!$J33:$K33)+SUM(Main!$J37:$K37)+SUM($B$4:$K$4)),'Gantt Chart'!AR$5&lt;=(SUM(Main!$F5:$G5)+Main!$H5+Main!$I5+SUM(Main!$J5:$K5)+SUM(Main!$J6:$K6)+SUM(Main!$J11:$K11)+SUM(Main!$J17:$K17)+SUM(Main!$J21:$K21)+SUM(Main!$J25:$K25)+SUM(Main!$J29:$K29)+SUM(Main!$J33:$K33)+SUM(Main!$J37:$K37)+SUM(Main!$J40:$K40)+SUM($B$4:$K$4))),Main!$S40,0)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S122" s="2">
        <f>IF(AND('Gantt Chart'!AS$5&gt;(SUM(Main!$F5:$G5)+Main!$H5+Main!$I5+SUM(Main!$J5:$K5)+SUM(Main!$J6:$K6)+SUM(Main!$J11:$K11)+SUM(Main!$J17:$K17)+SUM(Main!$J21:$K21)+SUM(Main!$J25:$K25)+SUM(Main!$J29:$K29)+SUM(Main!$J33:$K33)+SUM(Main!$J37:$K37)+SUM($B$4:$K$4)),'Gantt Chart'!AS$5&lt;=(SUM(Main!$F5:$G5)+Main!$H5+Main!$I5+SUM(Main!$J5:$K5)+SUM(Main!$J6:$K6)+SUM(Main!$J11:$K11)+SUM(Main!$J17:$K17)+SUM(Main!$J21:$K21)+SUM(Main!$J25:$K25)+SUM(Main!$J29:$K29)+SUM(Main!$J33:$K33)+SUM(Main!$J37:$K37)+SUM(Main!$J40:$K40)+SUM($B$4:$K$4))),Main!$S40,0)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T122" s="2">
        <f>IF(AND('Gantt Chart'!AT$5&gt;(SUM(Main!$F5:$G5)+Main!$H5+Main!$I5+SUM(Main!$J5:$K5)+SUM(Main!$J6:$K6)+SUM(Main!$J11:$K11)+SUM(Main!$J17:$K17)+SUM(Main!$J21:$K21)+SUM(Main!$J25:$K25)+SUM(Main!$J29:$K29)+SUM(Main!$J33:$K33)+SUM(Main!$J37:$K37)+SUM($B$4:$K$4)),'Gantt Chart'!AT$5&lt;=(SUM(Main!$F5:$G5)+Main!$H5+Main!$I5+SUM(Main!$J5:$K5)+SUM(Main!$J6:$K6)+SUM(Main!$J11:$K11)+SUM(Main!$J17:$K17)+SUM(Main!$J21:$K21)+SUM(Main!$J25:$K25)+SUM(Main!$J29:$K29)+SUM(Main!$J33:$K33)+SUM(Main!$J37:$K37)+SUM(Main!$J40:$K40)+SUM($B$4:$K$4))),Main!$S40,0)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U122" s="2">
        <f>IF(AND('Gantt Chart'!AU$5&gt;(SUM(Main!$F5:$G5)+Main!$H5+Main!$I5+SUM(Main!$J5:$K5)+SUM(Main!$J6:$K6)+SUM(Main!$J11:$K11)+SUM(Main!$J17:$K17)+SUM(Main!$J21:$K21)+SUM(Main!$J25:$K25)+SUM(Main!$J29:$K29)+SUM(Main!$J33:$K33)+SUM(Main!$J37:$K37)+SUM($B$4:$K$4)),'Gantt Chart'!AU$5&lt;=(SUM(Main!$F5:$G5)+Main!$H5+Main!$I5+SUM(Main!$J5:$K5)+SUM(Main!$J6:$K6)+SUM(Main!$J11:$K11)+SUM(Main!$J17:$K17)+SUM(Main!$J21:$K21)+SUM(Main!$J25:$K25)+SUM(Main!$J29:$K29)+SUM(Main!$J33:$K33)+SUM(Main!$J37:$K37)+SUM(Main!$J40:$K40)+SUM($B$4:$K$4))),Main!$S40,0)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V122" s="2">
        <f>IF(AND('Gantt Chart'!AV$5&gt;(SUM(Main!$F5:$G5)+Main!$H5+Main!$I5+SUM(Main!$J5:$K5)+SUM(Main!$J6:$K6)+SUM(Main!$J11:$K11)+SUM(Main!$J17:$K17)+SUM(Main!$J21:$K21)+SUM(Main!$J25:$K25)+SUM(Main!$J29:$K29)+SUM(Main!$J33:$K33)+SUM(Main!$J37:$K37)+SUM($B$4:$K$4)),'Gantt Chart'!AV$5&lt;=(SUM(Main!$F5:$G5)+Main!$H5+Main!$I5+SUM(Main!$J5:$K5)+SUM(Main!$J6:$K6)+SUM(Main!$J11:$K11)+SUM(Main!$J17:$K17)+SUM(Main!$J21:$K21)+SUM(Main!$J25:$K25)+SUM(Main!$J29:$K29)+SUM(Main!$J33:$K33)+SUM(Main!$J37:$K37)+SUM(Main!$J40:$K40)+SUM($B$4:$K$4))),Main!$S40,0)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W122" s="2">
        <f>IF(AND('Gantt Chart'!AW$5&gt;(SUM(Main!$F5:$G5)+Main!$H5+Main!$I5+SUM(Main!$J5:$K5)+SUM(Main!$J6:$K6)+SUM(Main!$J11:$K11)+SUM(Main!$J17:$K17)+SUM(Main!$J21:$K21)+SUM(Main!$J25:$K25)+SUM(Main!$J29:$K29)+SUM(Main!$J33:$K33)+SUM(Main!$J37:$K37)+SUM($B$4:$K$4)),'Gantt Chart'!AW$5&lt;=(SUM(Main!$F5:$G5)+Main!$H5+Main!$I5+SUM(Main!$J5:$K5)+SUM(Main!$J6:$K6)+SUM(Main!$J11:$K11)+SUM(Main!$J17:$K17)+SUM(Main!$J21:$K21)+SUM(Main!$J25:$K25)+SUM(Main!$J29:$K29)+SUM(Main!$J33:$K33)+SUM(Main!$J37:$K37)+SUM(Main!$J40:$K40)+SUM($B$4:$K$4))),Main!$S40,0)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X122" s="2">
        <f>IF(AND('Gantt Chart'!AX$5&gt;(SUM(Main!$F5:$G5)+Main!$H5+Main!$I5+SUM(Main!$J5:$K5)+SUM(Main!$J6:$K6)+SUM(Main!$J11:$K11)+SUM(Main!$J17:$K17)+SUM(Main!$J21:$K21)+SUM(Main!$J25:$K25)+SUM(Main!$J29:$K29)+SUM(Main!$J33:$K33)+SUM(Main!$J37:$K37)+SUM($B$4:$K$4)),'Gantt Chart'!AX$5&lt;=(SUM(Main!$F5:$G5)+Main!$H5+Main!$I5+SUM(Main!$J5:$K5)+SUM(Main!$J6:$K6)+SUM(Main!$J11:$K11)+SUM(Main!$J17:$K17)+SUM(Main!$J21:$K21)+SUM(Main!$J25:$K25)+SUM(Main!$J29:$K29)+SUM(Main!$J33:$K33)+SUM(Main!$J37:$K37)+SUM(Main!$J40:$K40)+SUM($B$4:$K$4))),Main!$S40,0)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Y122" s="2">
        <f>IF(AND('Gantt Chart'!AY$5&gt;(SUM(Main!$F5:$G5)+Main!$H5+Main!$I5+SUM(Main!$J5:$K5)+SUM(Main!$J6:$K6)+SUM(Main!$J11:$K11)+SUM(Main!$J17:$K17)+SUM(Main!$J21:$K21)+SUM(Main!$J25:$K25)+SUM(Main!$J29:$K29)+SUM(Main!$J33:$K33)+SUM(Main!$J37:$K37)+SUM($B$4:$K$4)),'Gantt Chart'!AY$5&lt;=(SUM(Main!$F5:$G5)+Main!$H5+Main!$I5+SUM(Main!$J5:$K5)+SUM(Main!$J6:$K6)+SUM(Main!$J11:$K11)+SUM(Main!$J17:$K17)+SUM(Main!$J21:$K21)+SUM(Main!$J25:$K25)+SUM(Main!$J29:$K29)+SUM(Main!$J33:$K33)+SUM(Main!$J37:$K37)+SUM(Main!$J40:$K40)+SUM($B$4:$K$4))),Main!$S40,0)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Z122" s="2">
        <f>IF(AND('Gantt Chart'!AZ$5&gt;(SUM(Main!$F5:$G5)+Main!$H5+Main!$I5+SUM(Main!$J5:$K5)+SUM(Main!$J6:$K6)+SUM(Main!$J11:$K11)+SUM(Main!$J17:$K17)+SUM(Main!$J21:$K21)+SUM(Main!$J25:$K25)+SUM(Main!$J29:$K29)+SUM(Main!$J33:$K33)+SUM(Main!$J37:$K37)+SUM($B$4:$K$4)),'Gantt Chart'!AZ$5&lt;=(SUM(Main!$F5:$G5)+Main!$H5+Main!$I5+SUM(Main!$J5:$K5)+SUM(Main!$J6:$K6)+SUM(Main!$J11:$K11)+SUM(Main!$J17:$K17)+SUM(Main!$J21:$K21)+SUM(Main!$J25:$K25)+SUM(Main!$J29:$K29)+SUM(Main!$J33:$K33)+SUM(Main!$J37:$K37)+SUM(Main!$J40:$K40)+SUM($B$4:$K$4))),Main!$S40,0)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A122" s="2">
        <f>IF(AND('Gantt Chart'!BA$5&gt;(SUM(Main!$F5:$G5)+Main!$H5+Main!$I5+SUM(Main!$J5:$K5)+SUM(Main!$J6:$K6)+SUM(Main!$J11:$K11)+SUM(Main!$J17:$K17)+SUM(Main!$J21:$K21)+SUM(Main!$J25:$K25)+SUM(Main!$J29:$K29)+SUM(Main!$J33:$K33)+SUM(Main!$J37:$K37)+SUM($B$4:$K$4)),'Gantt Chart'!BA$5&lt;=(SUM(Main!$F5:$G5)+Main!$H5+Main!$I5+SUM(Main!$J5:$K5)+SUM(Main!$J6:$K6)+SUM(Main!$J11:$K11)+SUM(Main!$J17:$K17)+SUM(Main!$J21:$K21)+SUM(Main!$J25:$K25)+SUM(Main!$J29:$K29)+SUM(Main!$J33:$K33)+SUM(Main!$J37:$K37)+SUM(Main!$J40:$K40)+SUM($B$4:$K$4))),Main!$S40,0)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B122" s="2">
        <f>IF(AND('Gantt Chart'!BB$5&gt;(SUM(Main!$F5:$G5)+Main!$H5+Main!$I5+SUM(Main!$J5:$K5)+SUM(Main!$J6:$K6)+SUM(Main!$J11:$K11)+SUM(Main!$J17:$K17)+SUM(Main!$J21:$K21)+SUM(Main!$J25:$K25)+SUM(Main!$J29:$K29)+SUM(Main!$J33:$K33)+SUM(Main!$J37:$K37)+SUM($B$4:$K$4)),'Gantt Chart'!BB$5&lt;=(SUM(Main!$F5:$G5)+Main!$H5+Main!$I5+SUM(Main!$J5:$K5)+SUM(Main!$J6:$K6)+SUM(Main!$J11:$K11)+SUM(Main!$J17:$K17)+SUM(Main!$J21:$K21)+SUM(Main!$J25:$K25)+SUM(Main!$J29:$K29)+SUM(Main!$J33:$K33)+SUM(Main!$J37:$K37)+SUM(Main!$J40:$K40)+SUM($B$4:$K$4))),Main!$S40,0)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C122" s="2">
        <f>IF(AND('Gantt Chart'!BC$5&gt;(SUM(Main!$F5:$G5)+Main!$H5+Main!$I5+SUM(Main!$J5:$K5)+SUM(Main!$J6:$K6)+SUM(Main!$J11:$K11)+SUM(Main!$J17:$K17)+SUM(Main!$J21:$K21)+SUM(Main!$J25:$K25)+SUM(Main!$J29:$K29)+SUM(Main!$J33:$K33)+SUM(Main!$J37:$K37)+SUM($B$4:$K$4)),'Gantt Chart'!BC$5&lt;=(SUM(Main!$F5:$G5)+Main!$H5+Main!$I5+SUM(Main!$J5:$K5)+SUM(Main!$J6:$K6)+SUM(Main!$J11:$K11)+SUM(Main!$J17:$K17)+SUM(Main!$J21:$K21)+SUM(Main!$J25:$K25)+SUM(Main!$J29:$K29)+SUM(Main!$J33:$K33)+SUM(Main!$J37:$K37)+SUM(Main!$J40:$K40)+SUM($B$4:$K$4))),Main!$S40,0)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D122" s="2">
        <f>IF(AND('Gantt Chart'!BD$5&gt;(SUM(Main!$F5:$G5)+Main!$H5+Main!$I5+SUM(Main!$J5:$K5)+SUM(Main!$J6:$K6)+SUM(Main!$J11:$K11)+SUM(Main!$J17:$K17)+SUM(Main!$J21:$K21)+SUM(Main!$J25:$K25)+SUM(Main!$J29:$K29)+SUM(Main!$J33:$K33)+SUM(Main!$J37:$K37)+SUM($B$4:$K$4)),'Gantt Chart'!BD$5&lt;=(SUM(Main!$F5:$G5)+Main!$H5+Main!$I5+SUM(Main!$J5:$K5)+SUM(Main!$J6:$K6)+SUM(Main!$J11:$K11)+SUM(Main!$J17:$K17)+SUM(Main!$J21:$K21)+SUM(Main!$J25:$K25)+SUM(Main!$J29:$K29)+SUM(Main!$J33:$K33)+SUM(Main!$J37:$K37)+SUM(Main!$J40:$K40)+SUM($B$4:$K$4))),Main!$S40,0)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E122" s="2">
        <f>IF(AND('Gantt Chart'!BE$5&gt;(SUM(Main!$F5:$G5)+Main!$H5+Main!$I5+SUM(Main!$J5:$K5)+SUM(Main!$J6:$K6)+SUM(Main!$J11:$K11)+SUM(Main!$J17:$K17)+SUM(Main!$J21:$K21)+SUM(Main!$J25:$K25)+SUM(Main!$J29:$K29)+SUM(Main!$J33:$K33)+SUM(Main!$J37:$K37)+SUM($B$4:$K$4)),'Gantt Chart'!BE$5&lt;=(SUM(Main!$F5:$G5)+Main!$H5+Main!$I5+SUM(Main!$J5:$K5)+SUM(Main!$J6:$K6)+SUM(Main!$J11:$K11)+SUM(Main!$J17:$K17)+SUM(Main!$J21:$K21)+SUM(Main!$J25:$K25)+SUM(Main!$J29:$K29)+SUM(Main!$J33:$K33)+SUM(Main!$J37:$K37)+SUM(Main!$J40:$K40)+SUM($B$4:$K$4))),Main!$S40,0)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F122" s="2">
        <f>IF(AND('Gantt Chart'!BF$5&gt;(SUM(Main!$F5:$G5)+Main!$H5+Main!$I5+SUM(Main!$J5:$K5)+SUM(Main!$J6:$K6)+SUM(Main!$J11:$K11)+SUM(Main!$J17:$K17)+SUM(Main!$J21:$K21)+SUM(Main!$J25:$K25)+SUM(Main!$J29:$K29)+SUM(Main!$J33:$K33)+SUM(Main!$J37:$K37)+SUM($B$4:$K$4)),'Gantt Chart'!BF$5&lt;=(SUM(Main!$F5:$G5)+Main!$H5+Main!$I5+SUM(Main!$J5:$K5)+SUM(Main!$J6:$K6)+SUM(Main!$J11:$K11)+SUM(Main!$J17:$K17)+SUM(Main!$J21:$K21)+SUM(Main!$J25:$K25)+SUM(Main!$J29:$K29)+SUM(Main!$J33:$K33)+SUM(Main!$J37:$K37)+SUM(Main!$J40:$K40)+SUM($B$4:$K$4))),Main!$S40,0)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G122" s="2">
        <f>IF(AND('Gantt Chart'!BG$5&gt;(SUM(Main!$F5:$G5)+Main!$H5+Main!$I5+SUM(Main!$J5:$K5)+SUM(Main!$J6:$K6)+SUM(Main!$J11:$K11)+SUM(Main!$J17:$K17)+SUM(Main!$J21:$K21)+SUM(Main!$J25:$K25)+SUM(Main!$J29:$K29)+SUM(Main!$J33:$K33)+SUM(Main!$J37:$K37)+SUM($B$4:$K$4)),'Gantt Chart'!BG$5&lt;=(SUM(Main!$F5:$G5)+Main!$H5+Main!$I5+SUM(Main!$J5:$K5)+SUM(Main!$J6:$K6)+SUM(Main!$J11:$K11)+SUM(Main!$J17:$K17)+SUM(Main!$J21:$K21)+SUM(Main!$J25:$K25)+SUM(Main!$J29:$K29)+SUM(Main!$J33:$K33)+SUM(Main!$J37:$K37)+SUM(Main!$J40:$K40)+SUM($B$4:$K$4))),Main!$S40,0)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H122" s="2">
        <f>IF(AND('Gantt Chart'!BH$5&gt;(SUM(Main!$F5:$G5)+Main!$H5+Main!$I5+SUM(Main!$J5:$K5)+SUM(Main!$J6:$K6)+SUM(Main!$J11:$K11)+SUM(Main!$J17:$K17)+SUM(Main!$J21:$K21)+SUM(Main!$J25:$K25)+SUM(Main!$J29:$K29)+SUM(Main!$J33:$K33)+SUM(Main!$J37:$K37)+SUM($B$4:$K$4)),'Gantt Chart'!BH$5&lt;=(SUM(Main!$F5:$G5)+Main!$H5+Main!$I5+SUM(Main!$J5:$K5)+SUM(Main!$J6:$K6)+SUM(Main!$J11:$K11)+SUM(Main!$J17:$K17)+SUM(Main!$J21:$K21)+SUM(Main!$J25:$K25)+SUM(Main!$J29:$K29)+SUM(Main!$J33:$K33)+SUM(Main!$J37:$K37)+SUM(Main!$J40:$K40)+SUM($B$4:$K$4))),Main!$S40,0)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I122" s="2">
        <f>IF(AND('Gantt Chart'!BI$5&gt;(SUM(Main!$F5:$G5)+Main!$H5+Main!$I5+SUM(Main!$J5:$K5)+SUM(Main!$J6:$K6)+SUM(Main!$J11:$K11)+SUM(Main!$J17:$K17)+SUM(Main!$J21:$K21)+SUM(Main!$J25:$K25)+SUM(Main!$J29:$K29)+SUM(Main!$J33:$K33)+SUM(Main!$J37:$K37)+SUM($B$4:$K$4)),'Gantt Chart'!BI$5&lt;=(SUM(Main!$F5:$G5)+Main!$H5+Main!$I5+SUM(Main!$J5:$K5)+SUM(Main!$J6:$K6)+SUM(Main!$J11:$K11)+SUM(Main!$J17:$K17)+SUM(Main!$J21:$K21)+SUM(Main!$J25:$K25)+SUM(Main!$J29:$K29)+SUM(Main!$J33:$K33)+SUM(Main!$J37:$K37)+SUM(Main!$J40:$K40)+SUM($B$4:$K$4))),Main!$S40,0)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J122" s="2">
        <f>IF(AND('Gantt Chart'!BJ$5&gt;(SUM(Main!$F5:$G5)+Main!$H5+Main!$I5+SUM(Main!$J5:$K5)+SUM(Main!$J6:$K6)+SUM(Main!$J11:$K11)+SUM(Main!$J17:$K17)+SUM(Main!$J21:$K21)+SUM(Main!$J25:$K25)+SUM(Main!$J29:$K29)+SUM(Main!$J33:$K33)+SUM(Main!$J37:$K37)+SUM($B$4:$K$4)),'Gantt Chart'!BJ$5&lt;=(SUM(Main!$F5:$G5)+Main!$H5+Main!$I5+SUM(Main!$J5:$K5)+SUM(Main!$J6:$K6)+SUM(Main!$J11:$K11)+SUM(Main!$J17:$K17)+SUM(Main!$J21:$K21)+SUM(Main!$J25:$K25)+SUM(Main!$J29:$K29)+SUM(Main!$J33:$K33)+SUM(Main!$J37:$K37)+SUM(Main!$J40:$K40)+SUM($B$4:$K$4))),Main!$S40,0)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K122" s="2">
        <f>IF(AND('Gantt Chart'!BK$5&gt;(SUM(Main!$F5:$G5)+Main!$H5+Main!$I5+SUM(Main!$J5:$K5)+SUM(Main!$J6:$K6)+SUM(Main!$J11:$K11)+SUM(Main!$J17:$K17)+SUM(Main!$J21:$K21)+SUM(Main!$J25:$K25)+SUM(Main!$J29:$K29)+SUM(Main!$J33:$K33)+SUM(Main!$J37:$K37)+SUM($B$4:$K$4)),'Gantt Chart'!BK$5&lt;=(SUM(Main!$F5:$G5)+Main!$H5+Main!$I5+SUM(Main!$J5:$K5)+SUM(Main!$J6:$K6)+SUM(Main!$J11:$K11)+SUM(Main!$J17:$K17)+SUM(Main!$J21:$K21)+SUM(Main!$J25:$K25)+SUM(Main!$J29:$K29)+SUM(Main!$J33:$K33)+SUM(Main!$J37:$K37)+SUM(Main!$J40:$K40)+SUM($B$4:$K$4))),Main!$S40,0)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L122" s="2">
        <f>IF(AND('Gantt Chart'!BL$5&gt;(SUM(Main!$F5:$G5)+Main!$H5+Main!$I5+SUM(Main!$J5:$K5)+SUM(Main!$J6:$K6)+SUM(Main!$J11:$K11)+SUM(Main!$J17:$K17)+SUM(Main!$J21:$K21)+SUM(Main!$J25:$K25)+SUM(Main!$J29:$K29)+SUM(Main!$J33:$K33)+SUM(Main!$J37:$K37)+SUM($B$4:$K$4)),'Gantt Chart'!BL$5&lt;=(SUM(Main!$F5:$G5)+Main!$H5+Main!$I5+SUM(Main!$J5:$K5)+SUM(Main!$J6:$K6)+SUM(Main!$J11:$K11)+SUM(Main!$J17:$K17)+SUM(Main!$J21:$K21)+SUM(Main!$J25:$K25)+SUM(Main!$J29:$K29)+SUM(Main!$J33:$K33)+SUM(Main!$J37:$K37)+SUM(Main!$J40:$K40)+SUM($B$4:$K$4))),Main!$S40,0)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M122" s="2">
        <f>IF(AND('Gantt Chart'!BM$5&gt;(SUM(Main!$F5:$G5)+Main!$H5+Main!$I5+SUM(Main!$J5:$K5)+SUM(Main!$J6:$K6)+SUM(Main!$J11:$K11)+SUM(Main!$J17:$K17)+SUM(Main!$J21:$K21)+SUM(Main!$J25:$K25)+SUM(Main!$J29:$K29)+SUM(Main!$J33:$K33)+SUM(Main!$J37:$K37)+SUM($B$4:$K$4)),'Gantt Chart'!BM$5&lt;=(SUM(Main!$F5:$G5)+Main!$H5+Main!$I5+SUM(Main!$J5:$K5)+SUM(Main!$J6:$K6)+SUM(Main!$J11:$K11)+SUM(Main!$J17:$K17)+SUM(Main!$J21:$K21)+SUM(Main!$J25:$K25)+SUM(Main!$J29:$K29)+SUM(Main!$J33:$K33)+SUM(Main!$J37:$K37)+SUM(Main!$J40:$K40)+SUM($B$4:$K$4))),Main!$S40,0)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N122" s="2">
        <f>IF(AND('Gantt Chart'!BN$5&gt;(SUM(Main!$F5:$G5)+Main!$H5+Main!$I5+SUM(Main!$J5:$K5)+SUM(Main!$J6:$K6)+SUM(Main!$J11:$K11)+SUM(Main!$J17:$K17)+SUM(Main!$J21:$K21)+SUM(Main!$J25:$K25)+SUM(Main!$J29:$K29)+SUM(Main!$J33:$K33)+SUM(Main!$J37:$K37)+SUM($B$4:$K$4)),'Gantt Chart'!BN$5&lt;=(SUM(Main!$F5:$G5)+Main!$H5+Main!$I5+SUM(Main!$J5:$K5)+SUM(Main!$J6:$K6)+SUM(Main!$J11:$K11)+SUM(Main!$J17:$K17)+SUM(Main!$J21:$K21)+SUM(Main!$J25:$K25)+SUM(Main!$J29:$K29)+SUM(Main!$J33:$K33)+SUM(Main!$J37:$K37)+SUM(Main!$J40:$K40)+SUM($B$4:$K$4))),Main!$S40,0)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O122" s="2">
        <f>IF(AND('Gantt Chart'!BO$5&gt;(SUM(Main!$F5:$G5)+Main!$H5+Main!$I5+SUM(Main!$J5:$K5)+SUM(Main!$J6:$K6)+SUM(Main!$J11:$K11)+SUM(Main!$J17:$K17)+SUM(Main!$J21:$K21)+SUM(Main!$J25:$K25)+SUM(Main!$J29:$K29)+SUM(Main!$J33:$K33)+SUM(Main!$J37:$K37)+SUM($B$4:$K$4)),'Gantt Chart'!BO$5&lt;=(SUM(Main!$F5:$G5)+Main!$H5+Main!$I5+SUM(Main!$J5:$K5)+SUM(Main!$J6:$K6)+SUM(Main!$J11:$K11)+SUM(Main!$J17:$K17)+SUM(Main!$J21:$K21)+SUM(Main!$J25:$K25)+SUM(Main!$J29:$K29)+SUM(Main!$J33:$K33)+SUM(Main!$J37:$K37)+SUM(Main!$J40:$K40)+SUM($B$4:$K$4))),Main!$S40,0)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P122" s="2">
        <f>IF(AND('Gantt Chart'!BP$5&gt;(SUM(Main!$F5:$G5)+Main!$H5+Main!$I5+SUM(Main!$J5:$K5)+SUM(Main!$J6:$K6)+SUM(Main!$J11:$K11)+SUM(Main!$J17:$K17)+SUM(Main!$J21:$K21)+SUM(Main!$J25:$K25)+SUM(Main!$J29:$K29)+SUM(Main!$J33:$K33)+SUM(Main!$J37:$K37)+SUM($B$4:$K$4)),'Gantt Chart'!BP$5&lt;=(SUM(Main!$F5:$G5)+Main!$H5+Main!$I5+SUM(Main!$J5:$K5)+SUM(Main!$J6:$K6)+SUM(Main!$J11:$K11)+SUM(Main!$J17:$K17)+SUM(Main!$J21:$K21)+SUM(Main!$J25:$K25)+SUM(Main!$J29:$K29)+SUM(Main!$J33:$K33)+SUM(Main!$J37:$K37)+SUM(Main!$J40:$K40)+SUM($B$4:$K$4))),Main!$S40,0)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Q122" s="2">
        <f>IF(AND('Gantt Chart'!BQ$5&gt;(SUM(Main!$F5:$G5)+Main!$H5+Main!$I5+SUM(Main!$J5:$K5)+SUM(Main!$J6:$K6)+SUM(Main!$J11:$K11)+SUM(Main!$J17:$K17)+SUM(Main!$J21:$K21)+SUM(Main!$J25:$K25)+SUM(Main!$J29:$K29)+SUM(Main!$J33:$K33)+SUM(Main!$J37:$K37)+SUM($B$4:$K$4)),'Gantt Chart'!BQ$5&lt;=(SUM(Main!$F5:$G5)+Main!$H5+Main!$I5+SUM(Main!$J5:$K5)+SUM(Main!$J6:$K6)+SUM(Main!$J11:$K11)+SUM(Main!$J17:$K17)+SUM(Main!$J21:$K21)+SUM(Main!$J25:$K25)+SUM(Main!$J29:$K29)+SUM(Main!$J33:$K33)+SUM(Main!$J37:$K37)+SUM(Main!$J40:$K40)+SUM($B$4:$K$4))),Main!$S40,0)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R122" s="2">
        <f>IF(AND('Gantt Chart'!BR$5&gt;(SUM(Main!$F5:$G5)+Main!$H5+Main!$I5+SUM(Main!$J5:$K5)+SUM(Main!$J6:$K6)+SUM(Main!$J11:$K11)+SUM(Main!$J17:$K17)+SUM(Main!$J21:$K21)+SUM(Main!$J25:$K25)+SUM(Main!$J29:$K29)+SUM(Main!$J33:$K33)+SUM(Main!$J37:$K37)+SUM($B$4:$K$4)),'Gantt Chart'!BR$5&lt;=(SUM(Main!$F5:$G5)+Main!$H5+Main!$I5+SUM(Main!$J5:$K5)+SUM(Main!$J6:$K6)+SUM(Main!$J11:$K11)+SUM(Main!$J17:$K17)+SUM(Main!$J21:$K21)+SUM(Main!$J25:$K25)+SUM(Main!$J29:$K29)+SUM(Main!$J33:$K33)+SUM(Main!$J37:$K37)+SUM(Main!$J40:$K40)+SUM($B$4:$K$4))),Main!$S40,0)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S122" s="2">
        <f>IF(AND('Gantt Chart'!BS$5&gt;(SUM(Main!$F5:$G5)+Main!$H5+Main!$I5+SUM(Main!$J5:$K5)+SUM(Main!$J6:$K6)+SUM(Main!$J11:$K11)+SUM(Main!$J17:$K17)+SUM(Main!$J21:$K21)+SUM(Main!$J25:$K25)+SUM(Main!$J29:$K29)+SUM(Main!$J33:$K33)+SUM(Main!$J37:$K37)+SUM($B$4:$K$4)),'Gantt Chart'!BS$5&lt;=(SUM(Main!$F5:$G5)+Main!$H5+Main!$I5+SUM(Main!$J5:$K5)+SUM(Main!$J6:$K6)+SUM(Main!$J11:$K11)+SUM(Main!$J17:$K17)+SUM(Main!$J21:$K21)+SUM(Main!$J25:$K25)+SUM(Main!$J29:$K29)+SUM(Main!$J33:$K33)+SUM(Main!$J37:$K37)+SUM(Main!$J40:$K40)+SUM($B$4:$K$4))),Main!$S40,0)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T122" s="2">
        <f>IF(AND('Gantt Chart'!BT$5&gt;(SUM(Main!$F5:$G5)+Main!$H5+Main!$I5+SUM(Main!$J5:$K5)+SUM(Main!$J6:$K6)+SUM(Main!$J11:$K11)+SUM(Main!$J17:$K17)+SUM(Main!$J21:$K21)+SUM(Main!$J25:$K25)+SUM(Main!$J29:$K29)+SUM(Main!$J33:$K33)+SUM(Main!$J37:$K37)+SUM($B$4:$K$4)),'Gantt Chart'!BT$5&lt;=(SUM(Main!$F5:$G5)+Main!$H5+Main!$I5+SUM(Main!$J5:$K5)+SUM(Main!$J6:$K6)+SUM(Main!$J11:$K11)+SUM(Main!$J17:$K17)+SUM(Main!$J21:$K21)+SUM(Main!$J25:$K25)+SUM(Main!$J29:$K29)+SUM(Main!$J33:$K33)+SUM(Main!$J37:$K37)+SUM(Main!$J40:$K40)+SUM($B$4:$K$4))),Main!$S40,0)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U122" s="2">
        <f>IF(AND('Gantt Chart'!BU$5&gt;(SUM(Main!$F5:$G5)+Main!$H5+Main!$I5+SUM(Main!$J5:$K5)+SUM(Main!$J6:$K6)+SUM(Main!$J11:$K11)+SUM(Main!$J17:$K17)+SUM(Main!$J21:$K21)+SUM(Main!$J25:$K25)+SUM(Main!$J29:$K29)+SUM(Main!$J33:$K33)+SUM(Main!$J37:$K37)+SUM($B$4:$K$4)),'Gantt Chart'!BU$5&lt;=(SUM(Main!$F5:$G5)+Main!$H5+Main!$I5+SUM(Main!$J5:$K5)+SUM(Main!$J6:$K6)+SUM(Main!$J11:$K11)+SUM(Main!$J17:$K17)+SUM(Main!$J21:$K21)+SUM(Main!$J25:$K25)+SUM(Main!$J29:$K29)+SUM(Main!$J33:$K33)+SUM(Main!$J37:$K37)+SUM(Main!$J40:$K40)+SUM($B$4:$K$4))),Main!$S40,0)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V122" s="2">
        <f>IF(AND('Gantt Chart'!BV$5&gt;(SUM(Main!$F5:$G5)+Main!$H5+Main!$I5+SUM(Main!$J5:$K5)+SUM(Main!$J6:$K6)+SUM(Main!$J11:$K11)+SUM(Main!$J17:$K17)+SUM(Main!$J21:$K21)+SUM(Main!$J25:$K25)+SUM(Main!$J29:$K29)+SUM(Main!$J33:$K33)+SUM(Main!$J37:$K37)+SUM($B$4:$K$4)),'Gantt Chart'!BV$5&lt;=(SUM(Main!$F5:$G5)+Main!$H5+Main!$I5+SUM(Main!$J5:$K5)+SUM(Main!$J6:$K6)+SUM(Main!$J11:$K11)+SUM(Main!$J17:$K17)+SUM(Main!$J21:$K21)+SUM(Main!$J25:$K25)+SUM(Main!$J29:$K29)+SUM(Main!$J33:$K33)+SUM(Main!$J37:$K37)+SUM(Main!$J40:$K40)+SUM($B$4:$K$4))),Main!$S40,0)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W122" s="2">
        <f>IF(AND('Gantt Chart'!BW$5&gt;(SUM(Main!$F5:$G5)+Main!$H5+Main!$I5+SUM(Main!$J5:$K5)+SUM(Main!$J6:$K6)+SUM(Main!$J11:$K11)+SUM(Main!$J17:$K17)+SUM(Main!$J21:$K21)+SUM(Main!$J25:$K25)+SUM(Main!$J29:$K29)+SUM(Main!$J33:$K33)+SUM(Main!$J37:$K37)+SUM($B$4:$K$4)),'Gantt Chart'!BW$5&lt;=(SUM(Main!$F5:$G5)+Main!$H5+Main!$I5+SUM(Main!$J5:$K5)+SUM(Main!$J6:$K6)+SUM(Main!$J11:$K11)+SUM(Main!$J17:$K17)+SUM(Main!$J21:$K21)+SUM(Main!$J25:$K25)+SUM(Main!$J29:$K29)+SUM(Main!$J33:$K33)+SUM(Main!$J37:$K37)+SUM(Main!$J40:$K40)+SUM($B$4:$K$4))),Main!$S40,0)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X122" s="2">
        <f>IF(AND('Gantt Chart'!BX$5&gt;(SUM(Main!$F5:$G5)+Main!$H5+Main!$I5+SUM(Main!$J5:$K5)+SUM(Main!$J6:$K6)+SUM(Main!$J11:$K11)+SUM(Main!$J17:$K17)+SUM(Main!$J21:$K21)+SUM(Main!$J25:$K25)+SUM(Main!$J29:$K29)+SUM(Main!$J33:$K33)+SUM(Main!$J37:$K37)+SUM($B$4:$K$4)),'Gantt Chart'!BX$5&lt;=(SUM(Main!$F5:$G5)+Main!$H5+Main!$I5+SUM(Main!$J5:$K5)+SUM(Main!$J6:$K6)+SUM(Main!$J11:$K11)+SUM(Main!$J17:$K17)+SUM(Main!$J21:$K21)+SUM(Main!$J25:$K25)+SUM(Main!$J29:$K29)+SUM(Main!$J33:$K33)+SUM(Main!$J37:$K37)+SUM(Main!$J40:$K40)+SUM($B$4:$K$4))),Main!$S40,0)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Y122" s="2">
        <f>IF(AND('Gantt Chart'!BY$5&gt;(SUM(Main!$F5:$G5)+Main!$H5+Main!$I5+SUM(Main!$J5:$K5)+SUM(Main!$J6:$K6)+SUM(Main!$J11:$K11)+SUM(Main!$J17:$K17)+SUM(Main!$J21:$K21)+SUM(Main!$J25:$K25)+SUM(Main!$J29:$K29)+SUM(Main!$J33:$K33)+SUM(Main!$J37:$K37)+SUM($B$4:$K$4)),'Gantt Chart'!BY$5&lt;=(SUM(Main!$F5:$G5)+Main!$H5+Main!$I5+SUM(Main!$J5:$K5)+SUM(Main!$J6:$K6)+SUM(Main!$J11:$K11)+SUM(Main!$J17:$K17)+SUM(Main!$J21:$K21)+SUM(Main!$J25:$K25)+SUM(Main!$J29:$K29)+SUM(Main!$J33:$K33)+SUM(Main!$J37:$K37)+SUM(Main!$J40:$K40)+SUM($B$4:$K$4))),Main!$S40,0)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Z122" s="2">
        <f>IF(AND('Gantt Chart'!BZ$5&gt;(SUM(Main!$F5:$G5)+Main!$H5+Main!$I5+SUM(Main!$J5:$K5)+SUM(Main!$J6:$K6)+SUM(Main!$J11:$K11)+SUM(Main!$J17:$K17)+SUM(Main!$J21:$K21)+SUM(Main!$J25:$K25)+SUM(Main!$J29:$K29)+SUM(Main!$J33:$K33)+SUM(Main!$J37:$K37)+SUM($B$4:$K$4)),'Gantt Chart'!BZ$5&lt;=(SUM(Main!$F5:$G5)+Main!$H5+Main!$I5+SUM(Main!$J5:$K5)+SUM(Main!$J6:$K6)+SUM(Main!$J11:$K11)+SUM(Main!$J17:$K17)+SUM(Main!$J21:$K21)+SUM(Main!$J25:$K25)+SUM(Main!$J29:$K29)+SUM(Main!$J33:$K33)+SUM(Main!$J37:$K37)+SUM(Main!$J40:$K40)+SUM($B$4:$K$4))),Main!$S40,0)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A122" s="2">
        <f>IF(AND('Gantt Chart'!CA$5&gt;(SUM(Main!$F5:$G5)+Main!$H5+Main!$I5+SUM(Main!$J5:$K5)+SUM(Main!$J6:$K6)+SUM(Main!$J11:$K11)+SUM(Main!$J17:$K17)+SUM(Main!$J21:$K21)+SUM(Main!$J25:$K25)+SUM(Main!$J29:$K29)+SUM(Main!$J33:$K33)+SUM(Main!$J37:$K37)+SUM($B$4:$K$4)),'Gantt Chart'!CA$5&lt;=(SUM(Main!$F5:$G5)+Main!$H5+Main!$I5+SUM(Main!$J5:$K5)+SUM(Main!$J6:$K6)+SUM(Main!$J11:$K11)+SUM(Main!$J17:$K17)+SUM(Main!$J21:$K21)+SUM(Main!$J25:$K25)+SUM(Main!$J29:$K29)+SUM(Main!$J33:$K33)+SUM(Main!$J37:$K37)+SUM(Main!$J40:$K40)+SUM($B$4:$K$4))),Main!$S40,0)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B122" s="2">
        <f>IF(AND('Gantt Chart'!CB$5&gt;(SUM(Main!$F5:$G5)+Main!$H5+Main!$I5+SUM(Main!$J5:$K5)+SUM(Main!$J6:$K6)+SUM(Main!$J11:$K11)+SUM(Main!$J17:$K17)+SUM(Main!$J21:$K21)+SUM(Main!$J25:$K25)+SUM(Main!$J29:$K29)+SUM(Main!$J33:$K33)+SUM(Main!$J37:$K37)+SUM($B$4:$K$4)),'Gantt Chart'!CB$5&lt;=(SUM(Main!$F5:$G5)+Main!$H5+Main!$I5+SUM(Main!$J5:$K5)+SUM(Main!$J6:$K6)+SUM(Main!$J11:$K11)+SUM(Main!$J17:$K17)+SUM(Main!$J21:$K21)+SUM(Main!$J25:$K25)+SUM(Main!$J29:$K29)+SUM(Main!$J33:$K33)+SUM(Main!$J37:$K37)+SUM(Main!$J40:$K40)+SUM($B$4:$K$4))),Main!$S40,0)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C122" s="2">
        <f>IF(AND('Gantt Chart'!CC$5&gt;(SUM(Main!$F5:$G5)+Main!$H5+Main!$I5+SUM(Main!$J5:$K5)+SUM(Main!$J6:$K6)+SUM(Main!$J11:$K11)+SUM(Main!$J17:$K17)+SUM(Main!$J21:$K21)+SUM(Main!$J25:$K25)+SUM(Main!$J29:$K29)+SUM(Main!$J33:$K33)+SUM(Main!$J37:$K37)+SUM($B$4:$K$4)),'Gantt Chart'!CC$5&lt;=(SUM(Main!$F5:$G5)+Main!$H5+Main!$I5+SUM(Main!$J5:$K5)+SUM(Main!$J6:$K6)+SUM(Main!$J11:$K11)+SUM(Main!$J17:$K17)+SUM(Main!$J21:$K21)+SUM(Main!$J25:$K25)+SUM(Main!$J29:$K29)+SUM(Main!$J33:$K33)+SUM(Main!$J37:$K37)+SUM(Main!$J40:$K40)+SUM($B$4:$K$4))),Main!$S40,0)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D122" s="2">
        <f>IF(AND('Gantt Chart'!CD$5&gt;(SUM(Main!$F5:$G5)+Main!$H5+Main!$I5+SUM(Main!$J5:$K5)+SUM(Main!$J6:$K6)+SUM(Main!$J11:$K11)+SUM(Main!$J17:$K17)+SUM(Main!$J21:$K21)+SUM(Main!$J25:$K25)+SUM(Main!$J29:$K29)+SUM(Main!$J33:$K33)+SUM(Main!$J37:$K37)+SUM($B$4:$K$4)),'Gantt Chart'!CD$5&lt;=(SUM(Main!$F5:$G5)+Main!$H5+Main!$I5+SUM(Main!$J5:$K5)+SUM(Main!$J6:$K6)+SUM(Main!$J11:$K11)+SUM(Main!$J17:$K17)+SUM(Main!$J21:$K21)+SUM(Main!$J25:$K25)+SUM(Main!$J29:$K29)+SUM(Main!$J33:$K33)+SUM(Main!$J37:$K37)+SUM(Main!$J40:$K40)+SUM($B$4:$K$4))),Main!$S40,0)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E122" s="2">
        <f>IF(AND('Gantt Chart'!CE$5&gt;(SUM(Main!$F5:$G5)+Main!$H5+Main!$I5+SUM(Main!$J5:$K5)+SUM(Main!$J6:$K6)+SUM(Main!$J11:$K11)+SUM(Main!$J17:$K17)+SUM(Main!$J21:$K21)+SUM(Main!$J25:$K25)+SUM(Main!$J29:$K29)+SUM(Main!$J33:$K33)+SUM(Main!$J37:$K37)+SUM($B$4:$K$4)),'Gantt Chart'!CE$5&lt;=(SUM(Main!$F5:$G5)+Main!$H5+Main!$I5+SUM(Main!$J5:$K5)+SUM(Main!$J6:$K6)+SUM(Main!$J11:$K11)+SUM(Main!$J17:$K17)+SUM(Main!$J21:$K21)+SUM(Main!$J25:$K25)+SUM(Main!$J29:$K29)+SUM(Main!$J33:$K33)+SUM(Main!$J37:$K37)+SUM(Main!$J40:$K40)+SUM($B$4:$K$4))),Main!$S40,0)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F122" s="2">
        <f>IF(AND('Gantt Chart'!CF$5&gt;(SUM(Main!$F5:$G5)+Main!$H5+Main!$I5+SUM(Main!$J5:$K5)+SUM(Main!$J6:$K6)+SUM(Main!$J11:$K11)+SUM(Main!$J17:$K17)+SUM(Main!$J21:$K21)+SUM(Main!$J25:$K25)+SUM(Main!$J29:$K29)+SUM(Main!$J33:$K33)+SUM(Main!$J37:$K37)+SUM($B$4:$K$4)),'Gantt Chart'!CF$5&lt;=(SUM(Main!$F5:$G5)+Main!$H5+Main!$I5+SUM(Main!$J5:$K5)+SUM(Main!$J6:$K6)+SUM(Main!$J11:$K11)+SUM(Main!$J17:$K17)+SUM(Main!$J21:$K21)+SUM(Main!$J25:$K25)+SUM(Main!$J29:$K29)+SUM(Main!$J33:$K33)+SUM(Main!$J37:$K37)+SUM(Main!$J40:$K40)+SUM($B$4:$K$4))),Main!$S40,0)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G122" s="2">
        <f>IF(AND('Gantt Chart'!CG$5&gt;(SUM(Main!$F5:$G5)+Main!$H5+Main!$I5+SUM(Main!$J5:$K5)+SUM(Main!$J6:$K6)+SUM(Main!$J11:$K11)+SUM(Main!$J17:$K17)+SUM(Main!$J21:$K21)+SUM(Main!$J25:$K25)+SUM(Main!$J29:$K29)+SUM(Main!$J33:$K33)+SUM(Main!$J37:$K37)+SUM($B$4:$K$4)),'Gantt Chart'!CG$5&lt;=(SUM(Main!$F5:$G5)+Main!$H5+Main!$I5+SUM(Main!$J5:$K5)+SUM(Main!$J6:$K6)+SUM(Main!$J11:$K11)+SUM(Main!$J17:$K17)+SUM(Main!$J21:$K21)+SUM(Main!$J25:$K25)+SUM(Main!$J29:$K29)+SUM(Main!$J33:$K33)+SUM(Main!$J37:$K37)+SUM(Main!$J40:$K40)+SUM($B$4:$K$4))),Main!$S40,0)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H122" s="2">
        <f>IF(AND('Gantt Chart'!CH$5&gt;(SUM(Main!$F5:$G5)+Main!$H5+Main!$I5+SUM(Main!$J5:$K5)+SUM(Main!$J6:$K6)+SUM(Main!$J11:$K11)+SUM(Main!$J17:$K17)+SUM(Main!$J21:$K21)+SUM(Main!$J25:$K25)+SUM(Main!$J29:$K29)+SUM(Main!$J33:$K33)+SUM(Main!$J37:$K37)+SUM($B$4:$K$4)),'Gantt Chart'!CH$5&lt;=(SUM(Main!$F5:$G5)+Main!$H5+Main!$I5+SUM(Main!$J5:$K5)+SUM(Main!$J6:$K6)+SUM(Main!$J11:$K11)+SUM(Main!$J17:$K17)+SUM(Main!$J21:$K21)+SUM(Main!$J25:$K25)+SUM(Main!$J29:$K29)+SUM(Main!$J33:$K33)+SUM(Main!$J37:$K37)+SUM(Main!$J40:$K40)+SUM($B$4:$K$4))),Main!$S40,0)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I122" s="2">
        <f>IF(AND('Gantt Chart'!CI$5&gt;(SUM(Main!$F5:$G5)+Main!$H5+Main!$I5+SUM(Main!$J5:$K5)+SUM(Main!$J6:$K6)+SUM(Main!$J11:$K11)+SUM(Main!$J17:$K17)+SUM(Main!$J21:$K21)+SUM(Main!$J25:$K25)+SUM(Main!$J29:$K29)+SUM(Main!$J33:$K33)+SUM(Main!$J37:$K37)+SUM($B$4:$K$4)),'Gantt Chart'!CI$5&lt;=(SUM(Main!$F5:$G5)+Main!$H5+Main!$I5+SUM(Main!$J5:$K5)+SUM(Main!$J6:$K6)+SUM(Main!$J11:$K11)+SUM(Main!$J17:$K17)+SUM(Main!$J21:$K21)+SUM(Main!$J25:$K25)+SUM(Main!$J29:$K29)+SUM(Main!$J33:$K33)+SUM(Main!$J37:$K37)+SUM(Main!$J40:$K40)+SUM($B$4:$K$4))),Main!$S40,0)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J122" s="2">
        <f>IF(AND('Gantt Chart'!CJ$5&gt;(SUM(Main!$F5:$G5)+Main!$H5+Main!$I5+SUM(Main!$J5:$K5)+SUM(Main!$J6:$K6)+SUM(Main!$J11:$K11)+SUM(Main!$J17:$K17)+SUM(Main!$J21:$K21)+SUM(Main!$J25:$K25)+SUM(Main!$J29:$K29)+SUM(Main!$J33:$K33)+SUM(Main!$J37:$K37)+SUM($B$4:$K$4)),'Gantt Chart'!CJ$5&lt;=(SUM(Main!$F5:$G5)+Main!$H5+Main!$I5+SUM(Main!$J5:$K5)+SUM(Main!$J6:$K6)+SUM(Main!$J11:$K11)+SUM(Main!$J17:$K17)+SUM(Main!$J21:$K21)+SUM(Main!$J25:$K25)+SUM(Main!$J29:$K29)+SUM(Main!$J33:$K33)+SUM(Main!$J37:$K37)+SUM(Main!$J40:$K40)+SUM($B$4:$K$4))),Main!$S40,0)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K122" s="2">
        <f>IF(AND('Gantt Chart'!CK$5&gt;(SUM(Main!$F5:$G5)+Main!$H5+Main!$I5+SUM(Main!$J5:$K5)+SUM(Main!$J6:$K6)+SUM(Main!$J11:$K11)+SUM(Main!$J17:$K17)+SUM(Main!$J21:$K21)+SUM(Main!$J25:$K25)+SUM(Main!$J29:$K29)+SUM(Main!$J33:$K33)+SUM(Main!$J37:$K37)+SUM($B$4:$K$4)),'Gantt Chart'!CK$5&lt;=(SUM(Main!$F5:$G5)+Main!$H5+Main!$I5+SUM(Main!$J5:$K5)+SUM(Main!$J6:$K6)+SUM(Main!$J11:$K11)+SUM(Main!$J17:$K17)+SUM(Main!$J21:$K21)+SUM(Main!$J25:$K25)+SUM(Main!$J29:$K29)+SUM(Main!$J33:$K33)+SUM(Main!$J37:$K37)+SUM(Main!$J40:$K40)+SUM($B$4:$K$4))),Main!$S40,0)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L122" s="2">
        <f>IF(AND('Gantt Chart'!CL$5&gt;(SUM(Main!$F5:$G5)+Main!$H5+Main!$I5+SUM(Main!$J5:$K5)+SUM(Main!$J6:$K6)+SUM(Main!$J11:$K11)+SUM(Main!$J17:$K17)+SUM(Main!$J21:$K21)+SUM(Main!$J25:$K25)+SUM(Main!$J29:$K29)+SUM(Main!$J33:$K33)+SUM(Main!$J37:$K37)+SUM($B$4:$K$4)),'Gantt Chart'!CL$5&lt;=(SUM(Main!$F5:$G5)+Main!$H5+Main!$I5+SUM(Main!$J5:$K5)+SUM(Main!$J6:$K6)+SUM(Main!$J11:$K11)+SUM(Main!$J17:$K17)+SUM(Main!$J21:$K21)+SUM(Main!$J25:$K25)+SUM(Main!$J29:$K29)+SUM(Main!$J33:$K33)+SUM(Main!$J37:$K37)+SUM(Main!$J40:$K40)+SUM($B$4:$K$4))),Main!$S40,0)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M122" s="2">
        <f>IF(AND('Gantt Chart'!CM$5&gt;(SUM(Main!$F5:$G5)+Main!$H5+Main!$I5+SUM(Main!$J5:$K5)+SUM(Main!$J6:$K6)+SUM(Main!$J11:$K11)+SUM(Main!$J17:$K17)+SUM(Main!$J21:$K21)+SUM(Main!$J25:$K25)+SUM(Main!$J29:$K29)+SUM(Main!$J33:$K33)+SUM(Main!$J37:$K37)+SUM($B$4:$K$4)),'Gantt Chart'!CM$5&lt;=(SUM(Main!$F5:$G5)+Main!$H5+Main!$I5+SUM(Main!$J5:$K5)+SUM(Main!$J6:$K6)+SUM(Main!$J11:$K11)+SUM(Main!$J17:$K17)+SUM(Main!$J21:$K21)+SUM(Main!$J25:$K25)+SUM(Main!$J29:$K29)+SUM(Main!$J33:$K33)+SUM(Main!$J37:$K37)+SUM(Main!$J40:$K40)+SUM($B$4:$K$4))),Main!$S40,0)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N122" s="2">
        <f>IF(AND('Gantt Chart'!CN$5&gt;(SUM(Main!$F5:$G5)+Main!$H5+Main!$I5+SUM(Main!$J5:$K5)+SUM(Main!$J6:$K6)+SUM(Main!$J11:$K11)+SUM(Main!$J17:$K17)+SUM(Main!$J21:$K21)+SUM(Main!$J25:$K25)+SUM(Main!$J29:$K29)+SUM(Main!$J33:$K33)+SUM(Main!$J37:$K37)+SUM($B$4:$K$4)),'Gantt Chart'!CN$5&lt;=(SUM(Main!$F5:$G5)+Main!$H5+Main!$I5+SUM(Main!$J5:$K5)+SUM(Main!$J6:$K6)+SUM(Main!$J11:$K11)+SUM(Main!$J17:$K17)+SUM(Main!$J21:$K21)+SUM(Main!$J25:$K25)+SUM(Main!$J29:$K29)+SUM(Main!$J33:$K33)+SUM(Main!$J37:$K37)+SUM(Main!$J40:$K40)+SUM($B$4:$K$4))),Main!$S40,0)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O122" s="2">
        <f>IF(AND('Gantt Chart'!CO$5&gt;(SUM(Main!$F5:$G5)+Main!$H5+Main!$I5+SUM(Main!$J5:$K5)+SUM(Main!$J6:$K6)+SUM(Main!$J11:$K11)+SUM(Main!$J17:$K17)+SUM(Main!$J21:$K21)+SUM(Main!$J25:$K25)+SUM(Main!$J29:$K29)+SUM(Main!$J33:$K33)+SUM(Main!$J37:$K37)+SUM($B$4:$K$4)),'Gantt Chart'!CO$5&lt;=(SUM(Main!$F5:$G5)+Main!$H5+Main!$I5+SUM(Main!$J5:$K5)+SUM(Main!$J6:$K6)+SUM(Main!$J11:$K11)+SUM(Main!$J17:$K17)+SUM(Main!$J21:$K21)+SUM(Main!$J25:$K25)+SUM(Main!$J29:$K29)+SUM(Main!$J33:$K33)+SUM(Main!$J37:$K37)+SUM(Main!$J40:$K40)+SUM($B$4:$K$4))),Main!$S40,0)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P122" s="2">
        <f>IF(AND('Gantt Chart'!CP$5&gt;(SUM(Main!$F5:$G5)+Main!$H5+Main!$I5+SUM(Main!$J5:$K5)+SUM(Main!$J6:$K6)+SUM(Main!$J11:$K11)+SUM(Main!$J17:$K17)+SUM(Main!$J21:$K21)+SUM(Main!$J25:$K25)+SUM(Main!$J29:$K29)+SUM(Main!$J33:$K33)+SUM(Main!$J37:$K37)+SUM($B$4:$K$4)),'Gantt Chart'!CP$5&lt;=(SUM(Main!$F5:$G5)+Main!$H5+Main!$I5+SUM(Main!$J5:$K5)+SUM(Main!$J6:$K6)+SUM(Main!$J11:$K11)+SUM(Main!$J17:$K17)+SUM(Main!$J21:$K21)+SUM(Main!$J25:$K25)+SUM(Main!$J29:$K29)+SUM(Main!$J33:$K33)+SUM(Main!$J37:$K37)+SUM(Main!$J40:$K40)+SUM($B$4:$K$4))),Main!$S40,0)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Q122" s="2">
        <f>IF(AND('Gantt Chart'!CQ$5&gt;(SUM(Main!$F5:$G5)+Main!$H5+Main!$I5+SUM(Main!$J5:$K5)+SUM(Main!$J6:$K6)+SUM(Main!$J11:$K11)+SUM(Main!$J17:$K17)+SUM(Main!$J21:$K21)+SUM(Main!$J25:$K25)+SUM(Main!$J29:$K29)+SUM(Main!$J33:$K33)+SUM(Main!$J37:$K37)+SUM($B$4:$K$4)),'Gantt Chart'!CQ$5&lt;=(SUM(Main!$F5:$G5)+Main!$H5+Main!$I5+SUM(Main!$J5:$K5)+SUM(Main!$J6:$K6)+SUM(Main!$J11:$K11)+SUM(Main!$J17:$K17)+SUM(Main!$J21:$K21)+SUM(Main!$J25:$K25)+SUM(Main!$J29:$K29)+SUM(Main!$J33:$K33)+SUM(Main!$J37:$K37)+SUM(Main!$J40:$K40)+SUM($B$4:$K$4))),Main!$S40,0)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R122" s="2">
        <f>IF(AND('Gantt Chart'!CR$5&gt;(SUM(Main!$F5:$G5)+Main!$H5+Main!$I5+SUM(Main!$J5:$K5)+SUM(Main!$J6:$K6)+SUM(Main!$J11:$K11)+SUM(Main!$J17:$K17)+SUM(Main!$J21:$K21)+SUM(Main!$J25:$K25)+SUM(Main!$J29:$K29)+SUM(Main!$J33:$K33)+SUM(Main!$J37:$K37)+SUM($B$4:$K$4)),'Gantt Chart'!CR$5&lt;=(SUM(Main!$F5:$G5)+Main!$H5+Main!$I5+SUM(Main!$J5:$K5)+SUM(Main!$J6:$K6)+SUM(Main!$J11:$K11)+SUM(Main!$J17:$K17)+SUM(Main!$J21:$K21)+SUM(Main!$J25:$K25)+SUM(Main!$J29:$K29)+SUM(Main!$J33:$K33)+SUM(Main!$J37:$K37)+SUM(Main!$J40:$K40)+SUM($B$4:$K$4))),Main!$S40,0)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S122" s="2">
        <f>IF(AND('Gantt Chart'!CS$5&gt;(SUM(Main!$F5:$G5)+Main!$H5+Main!$I5+SUM(Main!$J5:$K5)+SUM(Main!$J6:$K6)+SUM(Main!$J11:$K11)+SUM(Main!$J17:$K17)+SUM(Main!$J21:$K21)+SUM(Main!$J25:$K25)+SUM(Main!$J29:$K29)+SUM(Main!$J33:$K33)+SUM(Main!$J37:$K37)+SUM($B$4:$K$4)),'Gantt Chart'!CS$5&lt;=(SUM(Main!$F5:$G5)+Main!$H5+Main!$I5+SUM(Main!$J5:$K5)+SUM(Main!$J6:$K6)+SUM(Main!$J11:$K11)+SUM(Main!$J17:$K17)+SUM(Main!$J21:$K21)+SUM(Main!$J25:$K25)+SUM(Main!$J29:$K29)+SUM(Main!$J33:$K33)+SUM(Main!$J37:$K37)+SUM(Main!$J40:$K40)+SUM($B$4:$K$4))),Main!$S40,0)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T122" s="2">
        <f>IF(AND('Gantt Chart'!CT$5&gt;(SUM(Main!$F5:$G5)+Main!$H5+Main!$I5+SUM(Main!$J5:$K5)+SUM(Main!$J6:$K6)+SUM(Main!$J11:$K11)+SUM(Main!$J17:$K17)+SUM(Main!$J21:$K21)+SUM(Main!$J25:$K25)+SUM(Main!$J29:$K29)+SUM(Main!$J33:$K33)+SUM(Main!$J37:$K37)+SUM($B$4:$K$4)),'Gantt Chart'!CT$5&lt;=(SUM(Main!$F5:$G5)+Main!$H5+Main!$I5+SUM(Main!$J5:$K5)+SUM(Main!$J6:$K6)+SUM(Main!$J11:$K11)+SUM(Main!$J17:$K17)+SUM(Main!$J21:$K21)+SUM(Main!$J25:$K25)+SUM(Main!$J29:$K29)+SUM(Main!$J33:$K33)+SUM(Main!$J37:$K37)+SUM(Main!$J40:$K40)+SUM($B$4:$K$4))),Main!$S40,0)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U122" s="2">
        <f>IF(AND('Gantt Chart'!CU$5&gt;(SUM(Main!$F5:$G5)+Main!$H5+Main!$I5+SUM(Main!$J5:$K5)+SUM(Main!$J6:$K6)+SUM(Main!$J11:$K11)+SUM(Main!$J17:$K17)+SUM(Main!$J21:$K21)+SUM(Main!$J25:$K25)+SUM(Main!$J29:$K29)+SUM(Main!$J33:$K33)+SUM(Main!$J37:$K37)+SUM($B$4:$K$4)),'Gantt Chart'!CU$5&lt;=(SUM(Main!$F5:$G5)+Main!$H5+Main!$I5+SUM(Main!$J5:$K5)+SUM(Main!$J6:$K6)+SUM(Main!$J11:$K11)+SUM(Main!$J17:$K17)+SUM(Main!$J21:$K21)+SUM(Main!$J25:$K25)+SUM(Main!$J29:$K29)+SUM(Main!$J33:$K33)+SUM(Main!$J37:$K37)+SUM(Main!$J40:$K40)+SUM($B$4:$K$4))),Main!$S40,0)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V122" s="2">
        <f>IF(AND('Gantt Chart'!CV$5&gt;(SUM(Main!$F5:$G5)+Main!$H5+Main!$I5+SUM(Main!$J5:$K5)+SUM(Main!$J6:$K6)+SUM(Main!$J11:$K11)+SUM(Main!$J17:$K17)+SUM(Main!$J21:$K21)+SUM(Main!$J25:$K25)+SUM(Main!$J29:$K29)+SUM(Main!$J33:$K33)+SUM(Main!$J37:$K37)+SUM($B$4:$K$4)),'Gantt Chart'!CV$5&lt;=(SUM(Main!$F5:$G5)+Main!$H5+Main!$I5+SUM(Main!$J5:$K5)+SUM(Main!$J6:$K6)+SUM(Main!$J11:$K11)+SUM(Main!$J17:$K17)+SUM(Main!$J21:$K21)+SUM(Main!$J25:$K25)+SUM(Main!$J29:$K29)+SUM(Main!$J33:$K33)+SUM(Main!$J37:$K37)+SUM(Main!$J40:$K40)+SUM($B$4:$K$4))),Main!$S40,0)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W122" s="2">
        <f>IF(AND('Gantt Chart'!CW$5&gt;(SUM(Main!$F5:$G5)+Main!$H5+Main!$I5+SUM(Main!$J5:$K5)+SUM(Main!$J6:$K6)+SUM(Main!$J11:$K11)+SUM(Main!$J17:$K17)+SUM(Main!$J21:$K21)+SUM(Main!$J25:$K25)+SUM(Main!$J29:$K29)+SUM(Main!$J33:$K33)+SUM(Main!$J37:$K37)+SUM($B$4:$K$4)),'Gantt Chart'!CW$5&lt;=(SUM(Main!$F5:$G5)+Main!$H5+Main!$I5+SUM(Main!$J5:$K5)+SUM(Main!$J6:$K6)+SUM(Main!$J11:$K11)+SUM(Main!$J17:$K17)+SUM(Main!$J21:$K21)+SUM(Main!$J25:$K25)+SUM(Main!$J29:$K29)+SUM(Main!$J33:$K33)+SUM(Main!$J37:$K37)+SUM(Main!$J40:$K40)+SUM($B$4:$K$4))),Main!$S40,0)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X122" s="2">
        <f>IF(AND('Gantt Chart'!CX$5&gt;(SUM(Main!$F5:$G5)+Main!$H5+Main!$I5+SUM(Main!$J5:$K5)+SUM(Main!$J6:$K6)+SUM(Main!$J11:$K11)+SUM(Main!$J17:$K17)+SUM(Main!$J21:$K21)+SUM(Main!$J25:$K25)+SUM(Main!$J29:$K29)+SUM(Main!$J33:$K33)+SUM(Main!$J37:$K37)+SUM($B$4:$K$4)),'Gantt Chart'!CX$5&lt;=(SUM(Main!$F5:$G5)+Main!$H5+Main!$I5+SUM(Main!$J5:$K5)+SUM(Main!$J6:$K6)+SUM(Main!$J11:$K11)+SUM(Main!$J17:$K17)+SUM(Main!$J21:$K21)+SUM(Main!$J25:$K25)+SUM(Main!$J29:$K29)+SUM(Main!$J33:$K33)+SUM(Main!$J37:$K37)+SUM(Main!$J40:$K40)+SUM($B$4:$K$4))),Main!$S40,0)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Y122" s="2">
        <f>IF(AND('Gantt Chart'!CY$5&gt;(SUM(Main!$F5:$G5)+Main!$H5+Main!$I5+SUM(Main!$J5:$K5)+SUM(Main!$J6:$K6)+SUM(Main!$J11:$K11)+SUM(Main!$J17:$K17)+SUM(Main!$J21:$K21)+SUM(Main!$J25:$K25)+SUM(Main!$J29:$K29)+SUM(Main!$J33:$K33)+SUM(Main!$J37:$K37)+SUM($B$4:$K$4)),'Gantt Chart'!CY$5&lt;=(SUM(Main!$F5:$G5)+Main!$H5+Main!$I5+SUM(Main!$J5:$K5)+SUM(Main!$J6:$K6)+SUM(Main!$J11:$K11)+SUM(Main!$J17:$K17)+SUM(Main!$J21:$K21)+SUM(Main!$J25:$K25)+SUM(Main!$J29:$K29)+SUM(Main!$J33:$K33)+SUM(Main!$J37:$K37)+SUM(Main!$J40:$K40)+SUM($B$4:$K$4))),Main!$S40,0)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Z122" s="2">
        <f>IF(AND('Gantt Chart'!CZ$5&gt;(SUM(Main!$F5:$G5)+Main!$H5+Main!$I5+SUM(Main!$J5:$K5)+SUM(Main!$J6:$K6)+SUM(Main!$J11:$K11)+SUM(Main!$J17:$K17)+SUM(Main!$J21:$K21)+SUM(Main!$J25:$K25)+SUM(Main!$J29:$K29)+SUM(Main!$J33:$K33)+SUM(Main!$J37:$K37)+SUM($B$4:$K$4)),'Gantt Chart'!CZ$5&lt;=(SUM(Main!$F5:$G5)+Main!$H5+Main!$I5+SUM(Main!$J5:$K5)+SUM(Main!$J6:$K6)+SUM(Main!$J11:$K11)+SUM(Main!$J17:$K17)+SUM(Main!$J21:$K21)+SUM(Main!$J25:$K25)+SUM(Main!$J29:$K29)+SUM(Main!$J33:$K33)+SUM(Main!$J37:$K37)+SUM(Main!$J40:$K40)+SUM($B$4:$K$4))),Main!$S40,0)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A122" s="2">
        <f>IF(AND('Gantt Chart'!DA$5&gt;(SUM(Main!$F5:$G5)+Main!$H5+Main!$I5+SUM(Main!$J5:$K5)+SUM(Main!$J6:$K6)+SUM(Main!$J11:$K11)+SUM(Main!$J17:$K17)+SUM(Main!$J21:$K21)+SUM(Main!$J25:$K25)+SUM(Main!$J29:$K29)+SUM(Main!$J33:$K33)+SUM(Main!$J37:$K37)+SUM($B$4:$K$4)),'Gantt Chart'!DA$5&lt;=(SUM(Main!$F5:$G5)+Main!$H5+Main!$I5+SUM(Main!$J5:$K5)+SUM(Main!$J6:$K6)+SUM(Main!$J11:$K11)+SUM(Main!$J17:$K17)+SUM(Main!$J21:$K21)+SUM(Main!$J25:$K25)+SUM(Main!$J29:$K29)+SUM(Main!$J33:$K33)+SUM(Main!$J37:$K37)+SUM(Main!$J40:$K40)+SUM($B$4:$K$4))),Main!$S40,0)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B122" s="2">
        <f>IF(AND('Gantt Chart'!DB$5&gt;(SUM(Main!$F5:$G5)+Main!$H5+Main!$I5+SUM(Main!$J5:$K5)+SUM(Main!$J6:$K6)+SUM(Main!$J11:$K11)+SUM(Main!$J17:$K17)+SUM(Main!$J21:$K21)+SUM(Main!$J25:$K25)+SUM(Main!$J29:$K29)+SUM(Main!$J33:$K33)+SUM(Main!$J37:$K37)+SUM($B$4:$K$4)),'Gantt Chart'!DB$5&lt;=(SUM(Main!$F5:$G5)+Main!$H5+Main!$I5+SUM(Main!$J5:$K5)+SUM(Main!$J6:$K6)+SUM(Main!$J11:$K11)+SUM(Main!$J17:$K17)+SUM(Main!$J21:$K21)+SUM(Main!$J25:$K25)+SUM(Main!$J29:$K29)+SUM(Main!$J33:$K33)+SUM(Main!$J37:$K37)+SUM(Main!$J40:$K40)+SUM($B$4:$K$4))),Main!$S40,0)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C122" s="2">
        <f>IF(AND('Gantt Chart'!DC$5&gt;(SUM(Main!$F5:$G5)+Main!$H5+Main!$I5+SUM(Main!$J5:$K5)+SUM(Main!$J6:$K6)+SUM(Main!$J11:$K11)+SUM(Main!$J17:$K17)+SUM(Main!$J21:$K21)+SUM(Main!$J25:$K25)+SUM(Main!$J29:$K29)+SUM(Main!$J33:$K33)+SUM(Main!$J37:$K37)+SUM($B$4:$K$4)),'Gantt Chart'!DC$5&lt;=(SUM(Main!$F5:$G5)+Main!$H5+Main!$I5+SUM(Main!$J5:$K5)+SUM(Main!$J6:$K6)+SUM(Main!$J11:$K11)+SUM(Main!$J17:$K17)+SUM(Main!$J21:$K21)+SUM(Main!$J25:$K25)+SUM(Main!$J29:$K29)+SUM(Main!$J33:$K33)+SUM(Main!$J37:$K37)+SUM(Main!$J40:$K40)+SUM($B$4:$K$4))),Main!$S40,0)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D122" s="2">
        <f>IF(AND('Gantt Chart'!DD$5&gt;(SUM(Main!$F5:$G5)+Main!$H5+Main!$I5+SUM(Main!$J5:$K5)+SUM(Main!$J6:$K6)+SUM(Main!$J11:$K11)+SUM(Main!$J17:$K17)+SUM(Main!$J21:$K21)+SUM(Main!$J25:$K25)+SUM(Main!$J29:$K29)+SUM(Main!$J33:$K33)+SUM(Main!$J37:$K37)+SUM($B$4:$K$4)),'Gantt Chart'!DD$5&lt;=(SUM(Main!$F5:$G5)+Main!$H5+Main!$I5+SUM(Main!$J5:$K5)+SUM(Main!$J6:$K6)+SUM(Main!$J11:$K11)+SUM(Main!$J17:$K17)+SUM(Main!$J21:$K21)+SUM(Main!$J25:$K25)+SUM(Main!$J29:$K29)+SUM(Main!$J33:$K33)+SUM(Main!$J37:$K37)+SUM(Main!$J40:$K40)+SUM($B$4:$K$4))),Main!$S40,0)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E122" s="2">
        <f>IF(AND('Gantt Chart'!DE$5&gt;(SUM(Main!$F5:$G5)+Main!$H5+Main!$I5+SUM(Main!$J5:$K5)+SUM(Main!$J6:$K6)+SUM(Main!$J11:$K11)+SUM(Main!$J17:$K17)+SUM(Main!$J21:$K21)+SUM(Main!$J25:$K25)+SUM(Main!$J29:$K29)+SUM(Main!$J33:$K33)+SUM(Main!$J37:$K37)+SUM($B$4:$K$4)),'Gantt Chart'!DE$5&lt;=(SUM(Main!$F5:$G5)+Main!$H5+Main!$I5+SUM(Main!$J5:$K5)+SUM(Main!$J6:$K6)+SUM(Main!$J11:$K11)+SUM(Main!$J17:$K17)+SUM(Main!$J21:$K21)+SUM(Main!$J25:$K25)+SUM(Main!$J29:$K29)+SUM(Main!$J33:$K33)+SUM(Main!$J37:$K37)+SUM(Main!$J40:$K40)+SUM($B$4:$K$4))),Main!$S40,0)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F122" s="2">
        <f>IF(AND('Gantt Chart'!DF$5&gt;(SUM(Main!$F5:$G5)+Main!$H5+Main!$I5+SUM(Main!$J5:$K5)+SUM(Main!$J6:$K6)+SUM(Main!$J11:$K11)+SUM(Main!$J17:$K17)+SUM(Main!$J21:$K21)+SUM(Main!$J25:$K25)+SUM(Main!$J29:$K29)+SUM(Main!$J33:$K33)+SUM(Main!$J37:$K37)+SUM($B$4:$K$4)),'Gantt Chart'!DF$5&lt;=(SUM(Main!$F5:$G5)+Main!$H5+Main!$I5+SUM(Main!$J5:$K5)+SUM(Main!$J6:$K6)+SUM(Main!$J11:$K11)+SUM(Main!$J17:$K17)+SUM(Main!$J21:$K21)+SUM(Main!$J25:$K25)+SUM(Main!$J29:$K29)+SUM(Main!$J33:$K33)+SUM(Main!$J37:$K37)+SUM(Main!$J40:$K40)+SUM($B$4:$K$4))),Main!$S40,0)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G122" s="2">
        <f>IF(AND('Gantt Chart'!DG$5&gt;(SUM(Main!$F5:$G5)+Main!$H5+Main!$I5+SUM(Main!$J5:$K5)+SUM(Main!$J6:$K6)+SUM(Main!$J11:$K11)+SUM(Main!$J17:$K17)+SUM(Main!$J21:$K21)+SUM(Main!$J25:$K25)+SUM(Main!$J29:$K29)+SUM(Main!$J33:$K33)+SUM(Main!$J37:$K37)+SUM($B$4:$K$4)),'Gantt Chart'!DG$5&lt;=(SUM(Main!$F5:$G5)+Main!$H5+Main!$I5+SUM(Main!$J5:$K5)+SUM(Main!$J6:$K6)+SUM(Main!$J11:$K11)+SUM(Main!$J17:$K17)+SUM(Main!$J21:$K21)+SUM(Main!$J25:$K25)+SUM(Main!$J29:$K29)+SUM(Main!$J33:$K33)+SUM(Main!$J37:$K37)+SUM(Main!$J40:$K40)+SUM($B$4:$K$4))),Main!$S40,0)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H122" s="2">
        <f>IF(AND('Gantt Chart'!DH$5&gt;(SUM(Main!$F5:$G5)+Main!$H5+Main!$I5+SUM(Main!$J5:$K5)+SUM(Main!$J6:$K6)+SUM(Main!$J11:$K11)+SUM(Main!$J17:$K17)+SUM(Main!$J21:$K21)+SUM(Main!$J25:$K25)+SUM(Main!$J29:$K29)+SUM(Main!$J33:$K33)+SUM(Main!$J37:$K37)+SUM($B$4:$K$4)),'Gantt Chart'!DH$5&lt;=(SUM(Main!$F5:$G5)+Main!$H5+Main!$I5+SUM(Main!$J5:$K5)+SUM(Main!$J6:$K6)+SUM(Main!$J11:$K11)+SUM(Main!$J17:$K17)+SUM(Main!$J21:$K21)+SUM(Main!$J25:$K25)+SUM(Main!$J29:$K29)+SUM(Main!$J33:$K33)+SUM(Main!$J37:$K37)+SUM(Main!$J40:$K40)+SUM($B$4:$K$4))),Main!$S40,0)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I122" s="2">
        <f>IF(AND('Gantt Chart'!DI$5&gt;(SUM(Main!$F5:$G5)+Main!$H5+Main!$I5+SUM(Main!$J5:$K5)+SUM(Main!$J6:$K6)+SUM(Main!$J11:$K11)+SUM(Main!$J17:$K17)+SUM(Main!$J21:$K21)+SUM(Main!$J25:$K25)+SUM(Main!$J29:$K29)+SUM(Main!$J33:$K33)+SUM(Main!$J37:$K37)+SUM($B$4:$K$4)),'Gantt Chart'!DI$5&lt;=(SUM(Main!$F5:$G5)+Main!$H5+Main!$I5+SUM(Main!$J5:$K5)+SUM(Main!$J6:$K6)+SUM(Main!$J11:$K11)+SUM(Main!$J17:$K17)+SUM(Main!$J21:$K21)+SUM(Main!$J25:$K25)+SUM(Main!$J29:$K29)+SUM(Main!$J33:$K33)+SUM(Main!$J37:$K37)+SUM(Main!$J40:$K40)+SUM($B$4:$K$4))),Main!$S40,0)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J122" s="2">
        <f>IF(AND('Gantt Chart'!DJ$5&gt;(SUM(Main!$F5:$G5)+Main!$H5+Main!$I5+SUM(Main!$J5:$K5)+SUM(Main!$J6:$K6)+SUM(Main!$J11:$K11)+SUM(Main!$J17:$K17)+SUM(Main!$J21:$K21)+SUM(Main!$J25:$K25)+SUM(Main!$J29:$K29)+SUM(Main!$J33:$K33)+SUM(Main!$J37:$K37)+SUM($B$4:$K$4)),'Gantt Chart'!DJ$5&lt;=(SUM(Main!$F5:$G5)+Main!$H5+Main!$I5+SUM(Main!$J5:$K5)+SUM(Main!$J6:$K6)+SUM(Main!$J11:$K11)+SUM(Main!$J17:$K17)+SUM(Main!$J21:$K21)+SUM(Main!$J25:$K25)+SUM(Main!$J29:$K29)+SUM(Main!$J33:$K33)+SUM(Main!$J37:$K37)+SUM(Main!$J40:$K40)+SUM($B$4:$K$4))),Main!$S40,0)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K122" s="2">
        <f>IF(AND('Gantt Chart'!DK$5&gt;(SUM(Main!$F5:$G5)+Main!$H5+Main!$I5+SUM(Main!$J5:$K5)+SUM(Main!$J6:$K6)+SUM(Main!$J11:$K11)+SUM(Main!$J17:$K17)+SUM(Main!$J21:$K21)+SUM(Main!$J25:$K25)+SUM(Main!$J29:$K29)+SUM(Main!$J33:$K33)+SUM(Main!$J37:$K37)+SUM($B$4:$K$4)),'Gantt Chart'!DK$5&lt;=(SUM(Main!$F5:$G5)+Main!$H5+Main!$I5+SUM(Main!$J5:$K5)+SUM(Main!$J6:$K6)+SUM(Main!$J11:$K11)+SUM(Main!$J17:$K17)+SUM(Main!$J21:$K21)+SUM(Main!$J25:$K25)+SUM(Main!$J29:$K29)+SUM(Main!$J33:$K33)+SUM(Main!$J37:$K37)+SUM(Main!$J40:$K40)+SUM($B$4:$K$4))),Main!$S40,0)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L122" s="2">
        <f>IF(AND('Gantt Chart'!DL$5&gt;(SUM(Main!$F5:$G5)+Main!$H5+Main!$I5+SUM(Main!$J5:$K5)+SUM(Main!$J6:$K6)+SUM(Main!$J11:$K11)+SUM(Main!$J17:$K17)+SUM(Main!$J21:$K21)+SUM(Main!$J25:$K25)+SUM(Main!$J29:$K29)+SUM(Main!$J33:$K33)+SUM(Main!$J37:$K37)+SUM($B$4:$K$4)),'Gantt Chart'!DL$5&lt;=(SUM(Main!$F5:$G5)+Main!$H5+Main!$I5+SUM(Main!$J5:$K5)+SUM(Main!$J6:$K6)+SUM(Main!$J11:$K11)+SUM(Main!$J17:$K17)+SUM(Main!$J21:$K21)+SUM(Main!$J25:$K25)+SUM(Main!$J29:$K29)+SUM(Main!$J33:$K33)+SUM(Main!$J37:$K37)+SUM(Main!$J40:$K40)+SUM($B$4:$K$4))),Main!$S40,0)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M122" s="2">
        <f>IF(AND('Gantt Chart'!DM$5&gt;(SUM(Main!$F5:$G5)+Main!$H5+Main!$I5+SUM(Main!$J5:$K5)+SUM(Main!$J6:$K6)+SUM(Main!$J11:$K11)+SUM(Main!$J17:$K17)+SUM(Main!$J21:$K21)+SUM(Main!$J25:$K25)+SUM(Main!$J29:$K29)+SUM(Main!$J33:$K33)+SUM(Main!$J37:$K37)+SUM($B$4:$K$4)),'Gantt Chart'!DM$5&lt;=(SUM(Main!$F5:$G5)+Main!$H5+Main!$I5+SUM(Main!$J5:$K5)+SUM(Main!$J6:$K6)+SUM(Main!$J11:$K11)+SUM(Main!$J17:$K17)+SUM(Main!$J21:$K21)+SUM(Main!$J25:$K25)+SUM(Main!$J29:$K29)+SUM(Main!$J33:$K33)+SUM(Main!$J37:$K37)+SUM(Main!$J40:$K40)+SUM($B$4:$K$4))),Main!$S40,0)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N122" s="2">
        <f>IF(AND('Gantt Chart'!DN$5&gt;(SUM(Main!$F5:$G5)+Main!$H5+Main!$I5+SUM(Main!$J5:$K5)+SUM(Main!$J6:$K6)+SUM(Main!$J11:$K11)+SUM(Main!$J17:$K17)+SUM(Main!$J21:$K21)+SUM(Main!$J25:$K25)+SUM(Main!$J29:$K29)+SUM(Main!$J33:$K33)+SUM(Main!$J37:$K37)+SUM($B$4:$K$4)),'Gantt Chart'!DN$5&lt;=(SUM(Main!$F5:$G5)+Main!$H5+Main!$I5+SUM(Main!$J5:$K5)+SUM(Main!$J6:$K6)+SUM(Main!$J11:$K11)+SUM(Main!$J17:$K17)+SUM(Main!$J21:$K21)+SUM(Main!$J25:$K25)+SUM(Main!$J29:$K29)+SUM(Main!$J33:$K33)+SUM(Main!$J37:$K37)+SUM(Main!$J40:$K40)+SUM($B$4:$K$4))),Main!$S40,0)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O122" s="2">
        <f>IF(AND('Gantt Chart'!DO$5&gt;(SUM(Main!$F5:$G5)+Main!$H5+Main!$I5+SUM(Main!$J5:$K5)+SUM(Main!$J6:$K6)+SUM(Main!$J11:$K11)+SUM(Main!$J17:$K17)+SUM(Main!$J21:$K21)+SUM(Main!$J25:$K25)+SUM(Main!$J29:$K29)+SUM(Main!$J33:$K33)+SUM(Main!$J37:$K37)+SUM($B$4:$K$4)),'Gantt Chart'!DO$5&lt;=(SUM(Main!$F5:$G5)+Main!$H5+Main!$I5+SUM(Main!$J5:$K5)+SUM(Main!$J6:$K6)+SUM(Main!$J11:$K11)+SUM(Main!$J17:$K17)+SUM(Main!$J21:$K21)+SUM(Main!$J25:$K25)+SUM(Main!$J29:$K29)+SUM(Main!$J33:$K33)+SUM(Main!$J37:$K37)+SUM(Main!$J40:$K40)+SUM($B$4:$K$4))),Main!$S40,0)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P122" s="2">
        <f>IF(AND('Gantt Chart'!DP$5&gt;(SUM(Main!$F5:$G5)+Main!$H5+Main!$I5+SUM(Main!$J5:$K5)+SUM(Main!$J6:$K6)+SUM(Main!$J11:$K11)+SUM(Main!$J17:$K17)+SUM(Main!$J21:$K21)+SUM(Main!$J25:$K25)+SUM(Main!$J29:$K29)+SUM(Main!$J33:$K33)+SUM(Main!$J37:$K37)+SUM($B$4:$K$4)),'Gantt Chart'!DP$5&lt;=(SUM(Main!$F5:$G5)+Main!$H5+Main!$I5+SUM(Main!$J5:$K5)+SUM(Main!$J6:$K6)+SUM(Main!$J11:$K11)+SUM(Main!$J17:$K17)+SUM(Main!$J21:$K21)+SUM(Main!$J25:$K25)+SUM(Main!$J29:$K29)+SUM(Main!$J33:$K33)+SUM(Main!$J37:$K37)+SUM(Main!$J40:$K40)+SUM($B$4:$K$4))),Main!$S40,0)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Q122" s="2">
        <f>IF(AND('Gantt Chart'!DQ$5&gt;(SUM(Main!$F5:$G5)+Main!$H5+Main!$I5+SUM(Main!$J5:$K5)+SUM(Main!$J6:$K6)+SUM(Main!$J11:$K11)+SUM(Main!$J17:$K17)+SUM(Main!$J21:$K21)+SUM(Main!$J25:$K25)+SUM(Main!$J29:$K29)+SUM(Main!$J33:$K33)+SUM(Main!$J37:$K37)+SUM($B$4:$K$4)),'Gantt Chart'!DQ$5&lt;=(SUM(Main!$F5:$G5)+Main!$H5+Main!$I5+SUM(Main!$J5:$K5)+SUM(Main!$J6:$K6)+SUM(Main!$J11:$K11)+SUM(Main!$J17:$K17)+SUM(Main!$J21:$K21)+SUM(Main!$J25:$K25)+SUM(Main!$J29:$K29)+SUM(Main!$J33:$K33)+SUM(Main!$J37:$K37)+SUM(Main!$J40:$K40)+SUM($B$4:$K$4))),Main!$S40,0)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R122" s="2">
        <f>IF(AND('Gantt Chart'!DR$5&gt;(SUM(Main!$F5:$G5)+Main!$H5+Main!$I5+SUM(Main!$J5:$K5)+SUM(Main!$J6:$K6)+SUM(Main!$J11:$K11)+SUM(Main!$J17:$K17)+SUM(Main!$J21:$K21)+SUM(Main!$J25:$K25)+SUM(Main!$J29:$K29)+SUM(Main!$J33:$K33)+SUM(Main!$J37:$K37)+SUM($B$4:$K$4)),'Gantt Chart'!DR$5&lt;=(SUM(Main!$F5:$G5)+Main!$H5+Main!$I5+SUM(Main!$J5:$K5)+SUM(Main!$J6:$K6)+SUM(Main!$J11:$K11)+SUM(Main!$J17:$K17)+SUM(Main!$J21:$K21)+SUM(Main!$J25:$K25)+SUM(Main!$J29:$K29)+SUM(Main!$J33:$K33)+SUM(Main!$J37:$K37)+SUM(Main!$J40:$K40)+SUM($B$4:$K$4))),Main!$S40,0)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S122" s="2">
        <f>IF(AND('Gantt Chart'!DS$5&gt;(SUM(Main!$F5:$G5)+Main!$H5+Main!$I5+SUM(Main!$J5:$K5)+SUM(Main!$J6:$K6)+SUM(Main!$J11:$K11)+SUM(Main!$J17:$K17)+SUM(Main!$J21:$K21)+SUM(Main!$J25:$K25)+SUM(Main!$J29:$K29)+SUM(Main!$J33:$K33)+SUM(Main!$J37:$K37)+SUM($B$4:$K$4)),'Gantt Chart'!DS$5&lt;=(SUM(Main!$F5:$G5)+Main!$H5+Main!$I5+SUM(Main!$J5:$K5)+SUM(Main!$J6:$K6)+SUM(Main!$J11:$K11)+SUM(Main!$J17:$K17)+SUM(Main!$J21:$K21)+SUM(Main!$J25:$K25)+SUM(Main!$J29:$K29)+SUM(Main!$J33:$K33)+SUM(Main!$J37:$K37)+SUM(Main!$J40:$K40)+SUM($B$4:$K$4))),Main!$S40,0)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T122" s="2">
        <f>IF(AND('Gantt Chart'!DT$5&gt;(SUM(Main!$F5:$G5)+Main!$H5+Main!$I5+SUM(Main!$J5:$K5)+SUM(Main!$J6:$K6)+SUM(Main!$J11:$K11)+SUM(Main!$J17:$K17)+SUM(Main!$J21:$K21)+SUM(Main!$J25:$K25)+SUM(Main!$J29:$K29)+SUM(Main!$J33:$K33)+SUM(Main!$J37:$K37)+SUM($B$4:$K$4)),'Gantt Chart'!DT$5&lt;=(SUM(Main!$F5:$G5)+Main!$H5+Main!$I5+SUM(Main!$J5:$K5)+SUM(Main!$J6:$K6)+SUM(Main!$J11:$K11)+SUM(Main!$J17:$K17)+SUM(Main!$J21:$K21)+SUM(Main!$J25:$K25)+SUM(Main!$J29:$K29)+SUM(Main!$J33:$K33)+SUM(Main!$J37:$K37)+SUM(Main!$J40:$K40)+SUM($B$4:$K$4))),Main!$S40,0)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U122" s="2">
        <f>IF(AND('Gantt Chart'!DU$5&gt;(SUM(Main!$F5:$G5)+Main!$H5+Main!$I5+SUM(Main!$J5:$K5)+SUM(Main!$J6:$K6)+SUM(Main!$J11:$K11)+SUM(Main!$J17:$K17)+SUM(Main!$J21:$K21)+SUM(Main!$J25:$K25)+SUM(Main!$J29:$K29)+SUM(Main!$J33:$K33)+SUM(Main!$J37:$K37)+SUM($B$4:$K$4)),'Gantt Chart'!DU$5&lt;=(SUM(Main!$F5:$G5)+Main!$H5+Main!$I5+SUM(Main!$J5:$K5)+SUM(Main!$J6:$K6)+SUM(Main!$J11:$K11)+SUM(Main!$J17:$K17)+SUM(Main!$J21:$K21)+SUM(Main!$J25:$K25)+SUM(Main!$J29:$K29)+SUM(Main!$J33:$K33)+SUM(Main!$J37:$K37)+SUM(Main!$J40:$K40)+SUM($B$4:$K$4))),Main!$S40,0)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V122" s="2">
        <f>IF(AND('Gantt Chart'!DV$5&gt;(SUM(Main!$F5:$G5)+Main!$H5+Main!$I5+SUM(Main!$J5:$K5)+SUM(Main!$J6:$K6)+SUM(Main!$J11:$K11)+SUM(Main!$J17:$K17)+SUM(Main!$J21:$K21)+SUM(Main!$J25:$K25)+SUM(Main!$J29:$K29)+SUM(Main!$J33:$K33)+SUM(Main!$J37:$K37)+SUM($B$4:$K$4)),'Gantt Chart'!DV$5&lt;=(SUM(Main!$F5:$G5)+Main!$H5+Main!$I5+SUM(Main!$J5:$K5)+SUM(Main!$J6:$K6)+SUM(Main!$J11:$K11)+SUM(Main!$J17:$K17)+SUM(Main!$J21:$K21)+SUM(Main!$J25:$K25)+SUM(Main!$J29:$K29)+SUM(Main!$J33:$K33)+SUM(Main!$J37:$K37)+SUM(Main!$J40:$K40)+SUM($B$4:$K$4))),Main!$S40,0)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W122" s="2">
        <f>IF(AND('Gantt Chart'!DW$5&gt;(SUM(Main!$F5:$G5)+Main!$H5+Main!$I5+SUM(Main!$J5:$K5)+SUM(Main!$J6:$K6)+SUM(Main!$J11:$K11)+SUM(Main!$J17:$K17)+SUM(Main!$J21:$K21)+SUM(Main!$J25:$K25)+SUM(Main!$J29:$K29)+SUM(Main!$J33:$K33)+SUM(Main!$J37:$K37)+SUM($B$4:$K$4)),'Gantt Chart'!DW$5&lt;=(SUM(Main!$F5:$G5)+Main!$H5+Main!$I5+SUM(Main!$J5:$K5)+SUM(Main!$J6:$K6)+SUM(Main!$J11:$K11)+SUM(Main!$J17:$K17)+SUM(Main!$J21:$K21)+SUM(Main!$J25:$K25)+SUM(Main!$J29:$K29)+SUM(Main!$J33:$K33)+SUM(Main!$J37:$K37)+SUM(Main!$J40:$K40)+SUM($B$4:$K$4))),Main!$S40,0)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X122" s="2">
        <f>IF(AND('Gantt Chart'!DX$5&gt;(SUM(Main!$F5:$G5)+Main!$H5+Main!$I5+SUM(Main!$J5:$K5)+SUM(Main!$J6:$K6)+SUM(Main!$J11:$K11)+SUM(Main!$J17:$K17)+SUM(Main!$J21:$K21)+SUM(Main!$J25:$K25)+SUM(Main!$J29:$K29)+SUM(Main!$J33:$K33)+SUM(Main!$J37:$K37)+SUM($B$4:$K$4)),'Gantt Chart'!DX$5&lt;=(SUM(Main!$F5:$G5)+Main!$H5+Main!$I5+SUM(Main!$J5:$K5)+SUM(Main!$J6:$K6)+SUM(Main!$J11:$K11)+SUM(Main!$J17:$K17)+SUM(Main!$J21:$K21)+SUM(Main!$J25:$K25)+SUM(Main!$J29:$K29)+SUM(Main!$J33:$K33)+SUM(Main!$J37:$K37)+SUM(Main!$J40:$K40)+SUM($B$4:$K$4))),Main!$S40,0)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Y122" s="2">
        <f>IF(AND('Gantt Chart'!DY$5&gt;(SUM(Main!$F5:$G5)+Main!$H5+Main!$I5+SUM(Main!$J5:$K5)+SUM(Main!$J6:$K6)+SUM(Main!$J11:$K11)+SUM(Main!$J17:$K17)+SUM(Main!$J21:$K21)+SUM(Main!$J25:$K25)+SUM(Main!$J29:$K29)+SUM(Main!$J33:$K33)+SUM(Main!$J37:$K37)+SUM($B$4:$K$4)),'Gantt Chart'!DY$5&lt;=(SUM(Main!$F5:$G5)+Main!$H5+Main!$I5+SUM(Main!$J5:$K5)+SUM(Main!$J6:$K6)+SUM(Main!$J11:$K11)+SUM(Main!$J17:$K17)+SUM(Main!$J21:$K21)+SUM(Main!$J25:$K25)+SUM(Main!$J29:$K29)+SUM(Main!$J33:$K33)+SUM(Main!$J37:$K37)+SUM(Main!$J40:$K40)+SUM($B$4:$K$4))),Main!$S40,0)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Z122" s="2">
        <f>IF(AND('Gantt Chart'!DZ$5&gt;(SUM(Main!$F5:$G5)+Main!$H5+Main!$I5+SUM(Main!$J5:$K5)+SUM(Main!$J6:$K6)+SUM(Main!$J11:$K11)+SUM(Main!$J17:$K17)+SUM(Main!$J21:$K21)+SUM(Main!$J25:$K25)+SUM(Main!$J29:$K29)+SUM(Main!$J33:$K33)+SUM(Main!$J37:$K37)+SUM($B$4:$K$4)),'Gantt Chart'!DZ$5&lt;=(SUM(Main!$F5:$G5)+Main!$H5+Main!$I5+SUM(Main!$J5:$K5)+SUM(Main!$J6:$K6)+SUM(Main!$J11:$K11)+SUM(Main!$J17:$K17)+SUM(Main!$J21:$K21)+SUM(Main!$J25:$K25)+SUM(Main!$J29:$K29)+SUM(Main!$J33:$K33)+SUM(Main!$J37:$K37)+SUM(Main!$J40:$K40)+SUM($B$4:$K$4))),Main!$S40,0)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A122" s="2">
        <f>IF(AND('Gantt Chart'!EA$5&gt;(SUM(Main!$F5:$G5)+Main!$H5+Main!$I5+SUM(Main!$J5:$K5)+SUM(Main!$J6:$K6)+SUM(Main!$J11:$K11)+SUM(Main!$J17:$K17)+SUM(Main!$J21:$K21)+SUM(Main!$J25:$K25)+SUM(Main!$J29:$K29)+SUM(Main!$J33:$K33)+SUM(Main!$J37:$K37)+SUM($B$4:$K$4)),'Gantt Chart'!EA$5&lt;=(SUM(Main!$F5:$G5)+Main!$H5+Main!$I5+SUM(Main!$J5:$K5)+SUM(Main!$J6:$K6)+SUM(Main!$J11:$K11)+SUM(Main!$J17:$K17)+SUM(Main!$J21:$K21)+SUM(Main!$J25:$K25)+SUM(Main!$J29:$K29)+SUM(Main!$J33:$K33)+SUM(Main!$J37:$K37)+SUM(Main!$J40:$K40)+SUM($B$4:$K$4))),Main!$S40,0)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B122" s="2">
        <f>IF(AND('Gantt Chart'!EB$5&gt;(SUM(Main!$F5:$G5)+Main!$H5+Main!$I5+SUM(Main!$J5:$K5)+SUM(Main!$J6:$K6)+SUM(Main!$J11:$K11)+SUM(Main!$J17:$K17)+SUM(Main!$J21:$K21)+SUM(Main!$J25:$K25)+SUM(Main!$J29:$K29)+SUM(Main!$J33:$K33)+SUM(Main!$J37:$K37)+SUM($B$4:$K$4)),'Gantt Chart'!EB$5&lt;=(SUM(Main!$F5:$G5)+Main!$H5+Main!$I5+SUM(Main!$J5:$K5)+SUM(Main!$J6:$K6)+SUM(Main!$J11:$K11)+SUM(Main!$J17:$K17)+SUM(Main!$J21:$K21)+SUM(Main!$J25:$K25)+SUM(Main!$J29:$K29)+SUM(Main!$J33:$K33)+SUM(Main!$J37:$K37)+SUM(Main!$J40:$K40)+SUM($B$4:$K$4))),Main!$S40,0)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C122" s="2">
        <f>IF(AND('Gantt Chart'!EC$5&gt;(SUM(Main!$F5:$G5)+Main!$H5+Main!$I5+SUM(Main!$J5:$K5)+SUM(Main!$J6:$K6)+SUM(Main!$J11:$K11)+SUM(Main!$J17:$K17)+SUM(Main!$J21:$K21)+SUM(Main!$J25:$K25)+SUM(Main!$J29:$K29)+SUM(Main!$J33:$K33)+SUM(Main!$J37:$K37)+SUM($B$4:$K$4)),'Gantt Chart'!EC$5&lt;=(SUM(Main!$F5:$G5)+Main!$H5+Main!$I5+SUM(Main!$J5:$K5)+SUM(Main!$J6:$K6)+SUM(Main!$J11:$K11)+SUM(Main!$J17:$K17)+SUM(Main!$J21:$K21)+SUM(Main!$J25:$K25)+SUM(Main!$J29:$K29)+SUM(Main!$J33:$K33)+SUM(Main!$J37:$K37)+SUM(Main!$J40:$K40)+SUM($B$4:$K$4))),Main!$S40,0)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D122" s="2">
        <f>IF(AND('Gantt Chart'!ED$5&gt;(SUM(Main!$F5:$G5)+Main!$H5+Main!$I5+SUM(Main!$J5:$K5)+SUM(Main!$J6:$K6)+SUM(Main!$J11:$K11)+SUM(Main!$J17:$K17)+SUM(Main!$J21:$K21)+SUM(Main!$J25:$K25)+SUM(Main!$J29:$K29)+SUM(Main!$J33:$K33)+SUM(Main!$J37:$K37)+SUM($B$4:$K$4)),'Gantt Chart'!ED$5&lt;=(SUM(Main!$F5:$G5)+Main!$H5+Main!$I5+SUM(Main!$J5:$K5)+SUM(Main!$J6:$K6)+SUM(Main!$J11:$K11)+SUM(Main!$J17:$K17)+SUM(Main!$J21:$K21)+SUM(Main!$J25:$K25)+SUM(Main!$J29:$K29)+SUM(Main!$J33:$K33)+SUM(Main!$J37:$K37)+SUM(Main!$J40:$K40)+SUM($B$4:$K$4))),Main!$S40,0)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E122" s="2">
        <f>IF(AND('Gantt Chart'!EE$5&gt;(SUM(Main!$F5:$G5)+Main!$H5+Main!$I5+SUM(Main!$J5:$K5)+SUM(Main!$J6:$K6)+SUM(Main!$J11:$K11)+SUM(Main!$J17:$K17)+SUM(Main!$J21:$K21)+SUM(Main!$J25:$K25)+SUM(Main!$J29:$K29)+SUM(Main!$J33:$K33)+SUM(Main!$J37:$K37)+SUM($B$4:$K$4)),'Gantt Chart'!EE$5&lt;=(SUM(Main!$F5:$G5)+Main!$H5+Main!$I5+SUM(Main!$J5:$K5)+SUM(Main!$J6:$K6)+SUM(Main!$J11:$K11)+SUM(Main!$J17:$K17)+SUM(Main!$J21:$K21)+SUM(Main!$J25:$K25)+SUM(Main!$J29:$K29)+SUM(Main!$J33:$K33)+SUM(Main!$J37:$K37)+SUM(Main!$J40:$K40)+SUM($B$4:$K$4))),Main!$S40,0)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F122" s="2">
        <f>IF(AND('Gantt Chart'!EF$5&gt;(SUM(Main!$F5:$G5)+Main!$H5+Main!$I5+SUM(Main!$J5:$K5)+SUM(Main!$J6:$K6)+SUM(Main!$J11:$K11)+SUM(Main!$J17:$K17)+SUM(Main!$J21:$K21)+SUM(Main!$J25:$K25)+SUM(Main!$J29:$K29)+SUM(Main!$J33:$K33)+SUM(Main!$J37:$K37)+SUM($B$4:$K$4)),'Gantt Chart'!EF$5&lt;=(SUM(Main!$F5:$G5)+Main!$H5+Main!$I5+SUM(Main!$J5:$K5)+SUM(Main!$J6:$K6)+SUM(Main!$J11:$K11)+SUM(Main!$J17:$K17)+SUM(Main!$J21:$K21)+SUM(Main!$J25:$K25)+SUM(Main!$J29:$K29)+SUM(Main!$J33:$K33)+SUM(Main!$J37:$K37)+SUM(Main!$J40:$K40)+SUM($B$4:$K$4))),Main!$S40,0)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G122" s="2">
        <f>IF(AND('Gantt Chart'!EG$5&gt;(SUM(Main!$F5:$G5)+Main!$H5+Main!$I5+SUM(Main!$J5:$K5)+SUM(Main!$J6:$K6)+SUM(Main!$J11:$K11)+SUM(Main!$J17:$K17)+SUM(Main!$J21:$K21)+SUM(Main!$J25:$K25)+SUM(Main!$J29:$K29)+SUM(Main!$J33:$K33)+SUM(Main!$J37:$K37)+SUM($B$4:$K$4)),'Gantt Chart'!EG$5&lt;=(SUM(Main!$F5:$G5)+Main!$H5+Main!$I5+SUM(Main!$J5:$K5)+SUM(Main!$J6:$K6)+SUM(Main!$J11:$K11)+SUM(Main!$J17:$K17)+SUM(Main!$J21:$K21)+SUM(Main!$J25:$K25)+SUM(Main!$J29:$K29)+SUM(Main!$J33:$K33)+SUM(Main!$J37:$K37)+SUM(Main!$J40:$K40)+SUM($B$4:$K$4))),Main!$S40,0)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H122" s="2">
        <f>IF(AND('Gantt Chart'!EH$5&gt;(SUM(Main!$F5:$G5)+Main!$H5+Main!$I5+SUM(Main!$J5:$K5)+SUM(Main!$J6:$K6)+SUM(Main!$J11:$K11)+SUM(Main!$J17:$K17)+SUM(Main!$J21:$K21)+SUM(Main!$J25:$K25)+SUM(Main!$J29:$K29)+SUM(Main!$J33:$K33)+SUM(Main!$J37:$K37)+SUM($B$4:$K$4)),'Gantt Chart'!EH$5&lt;=(SUM(Main!$F5:$G5)+Main!$H5+Main!$I5+SUM(Main!$J5:$K5)+SUM(Main!$J6:$K6)+SUM(Main!$J11:$K11)+SUM(Main!$J17:$K17)+SUM(Main!$J21:$K21)+SUM(Main!$J25:$K25)+SUM(Main!$J29:$K29)+SUM(Main!$J33:$K33)+SUM(Main!$J37:$K37)+SUM(Main!$J40:$K40)+SUM($B$4:$K$4))),Main!$S40,0)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I122" s="2">
        <f>IF(AND('Gantt Chart'!EI$5&gt;(SUM(Main!$F5:$G5)+Main!$H5+Main!$I5+SUM(Main!$J5:$K5)+SUM(Main!$J6:$K6)+SUM(Main!$J11:$K11)+SUM(Main!$J17:$K17)+SUM(Main!$J21:$K21)+SUM(Main!$J25:$K25)+SUM(Main!$J29:$K29)+SUM(Main!$J33:$K33)+SUM(Main!$J37:$K37)+SUM($B$4:$K$4)),'Gantt Chart'!EI$5&lt;=(SUM(Main!$F5:$G5)+Main!$H5+Main!$I5+SUM(Main!$J5:$K5)+SUM(Main!$J6:$K6)+SUM(Main!$J11:$K11)+SUM(Main!$J17:$K17)+SUM(Main!$J21:$K21)+SUM(Main!$J25:$K25)+SUM(Main!$J29:$K29)+SUM(Main!$J33:$K33)+SUM(Main!$J37:$K37)+SUM(Main!$J40:$K40)+SUM($B$4:$K$4))),Main!$S40,0)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J122" s="2">
        <f>IF(AND('Gantt Chart'!EJ$5&gt;(SUM(Main!$F5:$G5)+Main!$H5+Main!$I5+SUM(Main!$J5:$K5)+SUM(Main!$J6:$K6)+SUM(Main!$J11:$K11)+SUM(Main!$J17:$K17)+SUM(Main!$J21:$K21)+SUM(Main!$J25:$K25)+SUM(Main!$J29:$K29)+SUM(Main!$J33:$K33)+SUM(Main!$J37:$K37)+SUM($B$4:$K$4)),'Gantt Chart'!EJ$5&lt;=(SUM(Main!$F5:$G5)+Main!$H5+Main!$I5+SUM(Main!$J5:$K5)+SUM(Main!$J6:$K6)+SUM(Main!$J11:$K11)+SUM(Main!$J17:$K17)+SUM(Main!$J21:$K21)+SUM(Main!$J25:$K25)+SUM(Main!$J29:$K29)+SUM(Main!$J33:$K33)+SUM(Main!$J37:$K37)+SUM(Main!$J40:$K40)+SUM($B$4:$K$4))),Main!$S40,0)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K122" s="2">
        <f>IF(AND('Gantt Chart'!EK$5&gt;(SUM(Main!$F5:$G5)+Main!$H5+Main!$I5+SUM(Main!$J5:$K5)+SUM(Main!$J6:$K6)+SUM(Main!$J11:$K11)+SUM(Main!$J17:$K17)+SUM(Main!$J21:$K21)+SUM(Main!$J25:$K25)+SUM(Main!$J29:$K29)+SUM(Main!$J33:$K33)+SUM(Main!$J37:$K37)+SUM($B$4:$K$4)),'Gantt Chart'!EK$5&lt;=(SUM(Main!$F5:$G5)+Main!$H5+Main!$I5+SUM(Main!$J5:$K5)+SUM(Main!$J6:$K6)+SUM(Main!$J11:$K11)+SUM(Main!$J17:$K17)+SUM(Main!$J21:$K21)+SUM(Main!$J25:$K25)+SUM(Main!$J29:$K29)+SUM(Main!$J33:$K33)+SUM(Main!$J37:$K37)+SUM(Main!$J40:$K40)+SUM($B$4:$K$4))),Main!$S40,0)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L122" s="2">
        <f>IF(AND('Gantt Chart'!EL$5&gt;(SUM(Main!$F5:$G5)+Main!$H5+Main!$I5+SUM(Main!$J5:$K5)+SUM(Main!$J6:$K6)+SUM(Main!$J11:$K11)+SUM(Main!$J17:$K17)+SUM(Main!$J21:$K21)+SUM(Main!$J25:$K25)+SUM(Main!$J29:$K29)+SUM(Main!$J33:$K33)+SUM(Main!$J37:$K37)+SUM($B$4:$K$4)),'Gantt Chart'!EL$5&lt;=(SUM(Main!$F5:$G5)+Main!$H5+Main!$I5+SUM(Main!$J5:$K5)+SUM(Main!$J6:$K6)+SUM(Main!$J11:$K11)+SUM(Main!$J17:$K17)+SUM(Main!$J21:$K21)+SUM(Main!$J25:$K25)+SUM(Main!$J29:$K29)+SUM(Main!$J33:$K33)+SUM(Main!$J37:$K37)+SUM(Main!$J40:$K40)+SUM($B$4:$K$4))),Main!$S40,0)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M122" s="2">
        <f>IF(AND('Gantt Chart'!EM$5&gt;(SUM(Main!$F5:$G5)+Main!$H5+Main!$I5+SUM(Main!$J5:$K5)+SUM(Main!$J6:$K6)+SUM(Main!$J11:$K11)+SUM(Main!$J17:$K17)+SUM(Main!$J21:$K21)+SUM(Main!$J25:$K25)+SUM(Main!$J29:$K29)+SUM(Main!$J33:$K33)+SUM(Main!$J37:$K37)+SUM($B$4:$K$4)),'Gantt Chart'!EM$5&lt;=(SUM(Main!$F5:$G5)+Main!$H5+Main!$I5+SUM(Main!$J5:$K5)+SUM(Main!$J6:$K6)+SUM(Main!$J11:$K11)+SUM(Main!$J17:$K17)+SUM(Main!$J21:$K21)+SUM(Main!$J25:$K25)+SUM(Main!$J29:$K29)+SUM(Main!$J33:$K33)+SUM(Main!$J37:$K37)+SUM(Main!$J40:$K40)+SUM($B$4:$K$4))),Main!$S40,0)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N122" s="2">
        <f>IF(AND('Gantt Chart'!EN$5&gt;(SUM(Main!$F5:$G5)+Main!$H5+Main!$I5+SUM(Main!$J5:$K5)+SUM(Main!$J6:$K6)+SUM(Main!$J11:$K11)+SUM(Main!$J17:$K17)+SUM(Main!$J21:$K21)+SUM(Main!$J25:$K25)+SUM(Main!$J29:$K29)+SUM(Main!$J33:$K33)+SUM(Main!$J37:$K37)+SUM($B$4:$K$4)),'Gantt Chart'!EN$5&lt;=(SUM(Main!$F5:$G5)+Main!$H5+Main!$I5+SUM(Main!$J5:$K5)+SUM(Main!$J6:$K6)+SUM(Main!$J11:$K11)+SUM(Main!$J17:$K17)+SUM(Main!$J21:$K21)+SUM(Main!$J25:$K25)+SUM(Main!$J29:$K29)+SUM(Main!$J33:$K33)+SUM(Main!$J37:$K37)+SUM(Main!$J40:$K40)+SUM($B$4:$K$4))),Main!$S40,0)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O122" s="2">
        <f>IF(AND('Gantt Chart'!EO$5&gt;(SUM(Main!$F5:$G5)+Main!$H5+Main!$I5+SUM(Main!$J5:$K5)+SUM(Main!$J6:$K6)+SUM(Main!$J11:$K11)+SUM(Main!$J17:$K17)+SUM(Main!$J21:$K21)+SUM(Main!$J25:$K25)+SUM(Main!$J29:$K29)+SUM(Main!$J33:$K33)+SUM(Main!$J37:$K37)+SUM($B$4:$K$4)),'Gantt Chart'!EO$5&lt;=(SUM(Main!$F5:$G5)+Main!$H5+Main!$I5+SUM(Main!$J5:$K5)+SUM(Main!$J6:$K6)+SUM(Main!$J11:$K11)+SUM(Main!$J17:$K17)+SUM(Main!$J21:$K21)+SUM(Main!$J25:$K25)+SUM(Main!$J29:$K29)+SUM(Main!$J33:$K33)+SUM(Main!$J37:$K37)+SUM(Main!$J40:$K40)+SUM($B$4:$K$4))),Main!$S40,0)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P122" s="2">
        <f>IF(AND('Gantt Chart'!EP$5&gt;(SUM(Main!$F5:$G5)+Main!$H5+Main!$I5+SUM(Main!$J5:$K5)+SUM(Main!$J6:$K6)+SUM(Main!$J11:$K11)+SUM(Main!$J17:$K17)+SUM(Main!$J21:$K21)+SUM(Main!$J25:$K25)+SUM(Main!$J29:$K29)+SUM(Main!$J33:$K33)+SUM(Main!$J37:$K37)+SUM($B$4:$K$4)),'Gantt Chart'!EP$5&lt;=(SUM(Main!$F5:$G5)+Main!$H5+Main!$I5+SUM(Main!$J5:$K5)+SUM(Main!$J6:$K6)+SUM(Main!$J11:$K11)+SUM(Main!$J17:$K17)+SUM(Main!$J21:$K21)+SUM(Main!$J25:$K25)+SUM(Main!$J29:$K29)+SUM(Main!$J33:$K33)+SUM(Main!$J37:$K37)+SUM(Main!$J40:$K40)+SUM($B$4:$K$4))),Main!$S40,0)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Q122" s="2">
        <f>IF(AND('Gantt Chart'!EQ$5&gt;(SUM(Main!$F5:$G5)+Main!$H5+Main!$I5+SUM(Main!$J5:$K5)+SUM(Main!$J6:$K6)+SUM(Main!$J11:$K11)+SUM(Main!$J17:$K17)+SUM(Main!$J21:$K21)+SUM(Main!$J25:$K25)+SUM(Main!$J29:$K29)+SUM(Main!$J33:$K33)+SUM(Main!$J37:$K37)+SUM($B$4:$K$4)),'Gantt Chart'!EQ$5&lt;=(SUM(Main!$F5:$G5)+Main!$H5+Main!$I5+SUM(Main!$J5:$K5)+SUM(Main!$J6:$K6)+SUM(Main!$J11:$K11)+SUM(Main!$J17:$K17)+SUM(Main!$J21:$K21)+SUM(Main!$J25:$K25)+SUM(Main!$J29:$K29)+SUM(Main!$J33:$K33)+SUM(Main!$J37:$K37)+SUM(Main!$J40:$K40)+SUM($B$4:$K$4))),Main!$S40,0)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R122" s="2">
        <f>IF(AND('Gantt Chart'!ER$5&gt;(SUM(Main!$F5:$G5)+Main!$H5+Main!$I5+SUM(Main!$J5:$K5)+SUM(Main!$J6:$K6)+SUM(Main!$J11:$K11)+SUM(Main!$J17:$K17)+SUM(Main!$J21:$K21)+SUM(Main!$J25:$K25)+SUM(Main!$J29:$K29)+SUM(Main!$J33:$K33)+SUM(Main!$J37:$K37)+SUM($B$4:$K$4)),'Gantt Chart'!ER$5&lt;=(SUM(Main!$F5:$G5)+Main!$H5+Main!$I5+SUM(Main!$J5:$K5)+SUM(Main!$J6:$K6)+SUM(Main!$J11:$K11)+SUM(Main!$J17:$K17)+SUM(Main!$J21:$K21)+SUM(Main!$J25:$K25)+SUM(Main!$J29:$K29)+SUM(Main!$J33:$K33)+SUM(Main!$J37:$K37)+SUM(Main!$J40:$K40)+SUM($B$4:$K$4))),Main!$S40,0)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S122" s="2">
        <f>IF(AND('Gantt Chart'!ES$5&gt;(SUM(Main!$F5:$G5)+Main!$H5+Main!$I5+SUM(Main!$J5:$K5)+SUM(Main!$J6:$K6)+SUM(Main!$J11:$K11)+SUM(Main!$J17:$K17)+SUM(Main!$J21:$K21)+SUM(Main!$J25:$K25)+SUM(Main!$J29:$K29)+SUM(Main!$J33:$K33)+SUM(Main!$J37:$K37)+SUM($B$4:$K$4)),'Gantt Chart'!ES$5&lt;=(SUM(Main!$F5:$G5)+Main!$H5+Main!$I5+SUM(Main!$J5:$K5)+SUM(Main!$J6:$K6)+SUM(Main!$J11:$K11)+SUM(Main!$J17:$K17)+SUM(Main!$J21:$K21)+SUM(Main!$J25:$K25)+SUM(Main!$J29:$K29)+SUM(Main!$J33:$K33)+SUM(Main!$J37:$K37)+SUM(Main!$J40:$K40)+SUM($B$4:$K$4))),Main!$S40,0)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T122" s="2">
        <f>IF(AND('Gantt Chart'!ET$5&gt;(SUM(Main!$F5:$G5)+Main!$H5+Main!$I5+SUM(Main!$J5:$K5)+SUM(Main!$J6:$K6)+SUM(Main!$J11:$K11)+SUM(Main!$J17:$K17)+SUM(Main!$J21:$K21)+SUM(Main!$J25:$K25)+SUM(Main!$J29:$K29)+SUM(Main!$J33:$K33)+SUM(Main!$J37:$K37)+SUM($B$4:$K$4)),'Gantt Chart'!ET$5&lt;=(SUM(Main!$F5:$G5)+Main!$H5+Main!$I5+SUM(Main!$J5:$K5)+SUM(Main!$J6:$K6)+SUM(Main!$J11:$K11)+SUM(Main!$J17:$K17)+SUM(Main!$J21:$K21)+SUM(Main!$J25:$K25)+SUM(Main!$J29:$K29)+SUM(Main!$J33:$K33)+SUM(Main!$J37:$K37)+SUM(Main!$J40:$K40)+SUM($B$4:$K$4))),Main!$S40,0)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U122" s="2">
        <f>IF(AND('Gantt Chart'!EU$5&gt;(SUM(Main!$F5:$G5)+Main!$H5+Main!$I5+SUM(Main!$J5:$K5)+SUM(Main!$J6:$K6)+SUM(Main!$J11:$K11)+SUM(Main!$J17:$K17)+SUM(Main!$J21:$K21)+SUM(Main!$J25:$K25)+SUM(Main!$J29:$K29)+SUM(Main!$J33:$K33)+SUM(Main!$J37:$K37)+SUM($B$4:$K$4)),'Gantt Chart'!EU$5&lt;=(SUM(Main!$F5:$G5)+Main!$H5+Main!$I5+SUM(Main!$J5:$K5)+SUM(Main!$J6:$K6)+SUM(Main!$J11:$K11)+SUM(Main!$J17:$K17)+SUM(Main!$J21:$K21)+SUM(Main!$J25:$K25)+SUM(Main!$J29:$K29)+SUM(Main!$J33:$K33)+SUM(Main!$J37:$K37)+SUM(Main!$J40:$K40)+SUM($B$4:$K$4))),Main!$S40,0)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V122" s="2">
        <f>IF(AND('Gantt Chart'!EV$5&gt;(SUM(Main!$F5:$G5)+Main!$H5+Main!$I5+SUM(Main!$J5:$K5)+SUM(Main!$J6:$K6)+SUM(Main!$J11:$K11)+SUM(Main!$J17:$K17)+SUM(Main!$J21:$K21)+SUM(Main!$J25:$K25)+SUM(Main!$J29:$K29)+SUM(Main!$J33:$K33)+SUM(Main!$J37:$K37)+SUM($B$4:$K$4)),'Gantt Chart'!EV$5&lt;=(SUM(Main!$F5:$G5)+Main!$H5+Main!$I5+SUM(Main!$J5:$K5)+SUM(Main!$J6:$K6)+SUM(Main!$J11:$K11)+SUM(Main!$J17:$K17)+SUM(Main!$J21:$K21)+SUM(Main!$J25:$K25)+SUM(Main!$J29:$K29)+SUM(Main!$J33:$K33)+SUM(Main!$J37:$K37)+SUM(Main!$J40:$K40)+SUM($B$4:$K$4))),Main!$S40,0)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W122" s="2">
        <f>IF(AND('Gantt Chart'!EW$5&gt;(SUM(Main!$F5:$G5)+Main!$H5+Main!$I5+SUM(Main!$J5:$K5)+SUM(Main!$J6:$K6)+SUM(Main!$J11:$K11)+SUM(Main!$J17:$K17)+SUM(Main!$J21:$K21)+SUM(Main!$J25:$K25)+SUM(Main!$J29:$K29)+SUM(Main!$J33:$K33)+SUM(Main!$J37:$K37)+SUM($B$4:$K$4)),'Gantt Chart'!EW$5&lt;=(SUM(Main!$F5:$G5)+Main!$H5+Main!$I5+SUM(Main!$J5:$K5)+SUM(Main!$J6:$K6)+SUM(Main!$J11:$K11)+SUM(Main!$J17:$K17)+SUM(Main!$J21:$K21)+SUM(Main!$J25:$K25)+SUM(Main!$J29:$K29)+SUM(Main!$J33:$K33)+SUM(Main!$J37:$K37)+SUM(Main!$J40:$K40)+SUM($B$4:$K$4))),Main!$S40,0)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X122" s="2">
        <f>IF(AND('Gantt Chart'!EX$5&gt;(SUM(Main!$F5:$G5)+Main!$H5+Main!$I5+SUM(Main!$J5:$K5)+SUM(Main!$J6:$K6)+SUM(Main!$J11:$K11)+SUM(Main!$J17:$K17)+SUM(Main!$J21:$K21)+SUM(Main!$J25:$K25)+SUM(Main!$J29:$K29)+SUM(Main!$J33:$K33)+SUM(Main!$J37:$K37)+SUM($B$4:$K$4)),'Gantt Chart'!EX$5&lt;=(SUM(Main!$F5:$G5)+Main!$H5+Main!$I5+SUM(Main!$J5:$K5)+SUM(Main!$J6:$K6)+SUM(Main!$J11:$K11)+SUM(Main!$J17:$K17)+SUM(Main!$J21:$K21)+SUM(Main!$J25:$K25)+SUM(Main!$J29:$K29)+SUM(Main!$J33:$K33)+SUM(Main!$J37:$K37)+SUM(Main!$J40:$K40)+SUM($B$4:$K$4))),Main!$S40,0)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Y122" s="2">
        <f>IF(AND('Gantt Chart'!EY$5&gt;(SUM(Main!$F5:$G5)+Main!$H5+Main!$I5+SUM(Main!$J5:$K5)+SUM(Main!$J6:$K6)+SUM(Main!$J11:$K11)+SUM(Main!$J17:$K17)+SUM(Main!$J21:$K21)+SUM(Main!$J25:$K25)+SUM(Main!$J29:$K29)+SUM(Main!$J33:$K33)+SUM(Main!$J37:$K37)+SUM($B$4:$K$4)),'Gantt Chart'!EY$5&lt;=(SUM(Main!$F5:$G5)+Main!$H5+Main!$I5+SUM(Main!$J5:$K5)+SUM(Main!$J6:$K6)+SUM(Main!$J11:$K11)+SUM(Main!$J17:$K17)+SUM(Main!$J21:$K21)+SUM(Main!$J25:$K25)+SUM(Main!$J29:$K29)+SUM(Main!$J33:$K33)+SUM(Main!$J37:$K37)+SUM(Main!$J40:$K40)+SUM($B$4:$K$4))),Main!$S40,0)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Z122" s="2">
        <f>IF(AND('Gantt Chart'!EZ$5&gt;(SUM(Main!$F5:$G5)+Main!$H5+Main!$I5+SUM(Main!$J5:$K5)+SUM(Main!$J6:$K6)+SUM(Main!$J11:$K11)+SUM(Main!$J17:$K17)+SUM(Main!$J21:$K21)+SUM(Main!$J25:$K25)+SUM(Main!$J29:$K29)+SUM(Main!$J33:$K33)+SUM(Main!$J37:$K37)+SUM($B$4:$K$4)),'Gantt Chart'!EZ$5&lt;=(SUM(Main!$F5:$G5)+Main!$H5+Main!$I5+SUM(Main!$J5:$K5)+SUM(Main!$J6:$K6)+SUM(Main!$J11:$K11)+SUM(Main!$J17:$K17)+SUM(Main!$J21:$K21)+SUM(Main!$J25:$K25)+SUM(Main!$J29:$K29)+SUM(Main!$J33:$K33)+SUM(Main!$J37:$K37)+SUM(Main!$J40:$K40)+SUM($B$4:$K$4))),Main!$S40,0)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A122" s="2">
        <f>IF(AND('Gantt Chart'!FA$5&gt;(SUM(Main!$F5:$G5)+Main!$H5+Main!$I5+SUM(Main!$J5:$K5)+SUM(Main!$J6:$K6)+SUM(Main!$J11:$K11)+SUM(Main!$J17:$K17)+SUM(Main!$J21:$K21)+SUM(Main!$J25:$K25)+SUM(Main!$J29:$K29)+SUM(Main!$J33:$K33)+SUM(Main!$J37:$K37)+SUM($B$4:$K$4)),'Gantt Chart'!FA$5&lt;=(SUM(Main!$F5:$G5)+Main!$H5+Main!$I5+SUM(Main!$J5:$K5)+SUM(Main!$J6:$K6)+SUM(Main!$J11:$K11)+SUM(Main!$J17:$K17)+SUM(Main!$J21:$K21)+SUM(Main!$J25:$K25)+SUM(Main!$J29:$K29)+SUM(Main!$J33:$K33)+SUM(Main!$J37:$K37)+SUM(Main!$J40:$K40)+SUM($B$4:$K$4))),Main!$S40,0)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B122" s="2">
        <f>IF(AND('Gantt Chart'!FB$5&gt;(SUM(Main!$F5:$G5)+Main!$H5+Main!$I5+SUM(Main!$J5:$K5)+SUM(Main!$J6:$K6)+SUM(Main!$J11:$K11)+SUM(Main!$J17:$K17)+SUM(Main!$J21:$K21)+SUM(Main!$J25:$K25)+SUM(Main!$J29:$K29)+SUM(Main!$J33:$K33)+SUM(Main!$J37:$K37)+SUM($B$4:$K$4)),'Gantt Chart'!FB$5&lt;=(SUM(Main!$F5:$G5)+Main!$H5+Main!$I5+SUM(Main!$J5:$K5)+SUM(Main!$J6:$K6)+SUM(Main!$J11:$K11)+SUM(Main!$J17:$K17)+SUM(Main!$J21:$K21)+SUM(Main!$J25:$K25)+SUM(Main!$J29:$K29)+SUM(Main!$J33:$K33)+SUM(Main!$J37:$K37)+SUM(Main!$J40:$K40)+SUM($B$4:$K$4))),Main!$S40,0)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C122" s="2">
        <f>IF(AND('Gantt Chart'!FC$5&gt;(SUM(Main!$F5:$G5)+Main!$H5+Main!$I5+SUM(Main!$J5:$K5)+SUM(Main!$J6:$K6)+SUM(Main!$J11:$K11)+SUM(Main!$J17:$K17)+SUM(Main!$J21:$K21)+SUM(Main!$J25:$K25)+SUM(Main!$J29:$K29)+SUM(Main!$J33:$K33)+SUM(Main!$J37:$K37)+SUM($B$4:$K$4)),'Gantt Chart'!FC$5&lt;=(SUM(Main!$F5:$G5)+Main!$H5+Main!$I5+SUM(Main!$J5:$K5)+SUM(Main!$J6:$K6)+SUM(Main!$J11:$K11)+SUM(Main!$J17:$K17)+SUM(Main!$J21:$K21)+SUM(Main!$J25:$K25)+SUM(Main!$J29:$K29)+SUM(Main!$J33:$K33)+SUM(Main!$J37:$K37)+SUM(Main!$J40:$K40)+SUM($B$4:$K$4))),Main!$S40,0)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D122" s="2">
        <f>IF(AND('Gantt Chart'!FD$5&gt;(SUM(Main!$F5:$G5)+Main!$H5+Main!$I5+SUM(Main!$J5:$K5)+SUM(Main!$J6:$K6)+SUM(Main!$J11:$K11)+SUM(Main!$J17:$K17)+SUM(Main!$J21:$K21)+SUM(Main!$J25:$K25)+SUM(Main!$J29:$K29)+SUM(Main!$J33:$K33)+SUM(Main!$J37:$K37)+SUM($B$4:$K$4)),'Gantt Chart'!FD$5&lt;=(SUM(Main!$F5:$G5)+Main!$H5+Main!$I5+SUM(Main!$J5:$K5)+SUM(Main!$J6:$K6)+SUM(Main!$J11:$K11)+SUM(Main!$J17:$K17)+SUM(Main!$J21:$K21)+SUM(Main!$J25:$K25)+SUM(Main!$J29:$K29)+SUM(Main!$J33:$K33)+SUM(Main!$J37:$K37)+SUM(Main!$J40:$K40)+SUM($B$4:$K$4))),Main!$S40,0)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E122" s="2">
        <f>IF(AND('Gantt Chart'!FE$5&gt;(SUM(Main!$F5:$G5)+Main!$H5+Main!$I5+SUM(Main!$J5:$K5)+SUM(Main!$J6:$K6)+SUM(Main!$J11:$K11)+SUM(Main!$J17:$K17)+SUM(Main!$J21:$K21)+SUM(Main!$J25:$K25)+SUM(Main!$J29:$K29)+SUM(Main!$J33:$K33)+SUM(Main!$J37:$K37)+SUM($B$4:$K$4)),'Gantt Chart'!FE$5&lt;=(SUM(Main!$F5:$G5)+Main!$H5+Main!$I5+SUM(Main!$J5:$K5)+SUM(Main!$J6:$K6)+SUM(Main!$J11:$K11)+SUM(Main!$J17:$K17)+SUM(Main!$J21:$K21)+SUM(Main!$J25:$K25)+SUM(Main!$J29:$K29)+SUM(Main!$J33:$K33)+SUM(Main!$J37:$K37)+SUM(Main!$J40:$K40)+SUM($B$4:$K$4))),Main!$S40,0)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F122" s="2">
        <f>IF(AND('Gantt Chart'!FF$5&gt;(SUM(Main!$F5:$G5)+Main!$H5+Main!$I5+SUM(Main!$J5:$K5)+SUM(Main!$J6:$K6)+SUM(Main!$J11:$K11)+SUM(Main!$J17:$K17)+SUM(Main!$J21:$K21)+SUM(Main!$J25:$K25)+SUM(Main!$J29:$K29)+SUM(Main!$J33:$K33)+SUM(Main!$J37:$K37)+SUM($B$4:$K$4)),'Gantt Chart'!FF$5&lt;=(SUM(Main!$F5:$G5)+Main!$H5+Main!$I5+SUM(Main!$J5:$K5)+SUM(Main!$J6:$K6)+SUM(Main!$J11:$K11)+SUM(Main!$J17:$K17)+SUM(Main!$J21:$K21)+SUM(Main!$J25:$K25)+SUM(Main!$J29:$K29)+SUM(Main!$J33:$K33)+SUM(Main!$J37:$K37)+SUM(Main!$J40:$K40)+SUM($B$4:$K$4))),Main!$S40,0)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G122" s="2">
        <f>IF(AND('Gantt Chart'!FG$5&gt;(SUM(Main!$F5:$G5)+Main!$H5+Main!$I5+SUM(Main!$J5:$K5)+SUM(Main!$J6:$K6)+SUM(Main!$J11:$K11)+SUM(Main!$J17:$K17)+SUM(Main!$J21:$K21)+SUM(Main!$J25:$K25)+SUM(Main!$J29:$K29)+SUM(Main!$J33:$K33)+SUM(Main!$J37:$K37)+SUM($B$4:$K$4)),'Gantt Chart'!FG$5&lt;=(SUM(Main!$F5:$G5)+Main!$H5+Main!$I5+SUM(Main!$J5:$K5)+SUM(Main!$J6:$K6)+SUM(Main!$J11:$K11)+SUM(Main!$J17:$K17)+SUM(Main!$J21:$K21)+SUM(Main!$J25:$K25)+SUM(Main!$J29:$K29)+SUM(Main!$J33:$K33)+SUM(Main!$J37:$K37)+SUM(Main!$J40:$K40)+SUM($B$4:$K$4))),Main!$S40,0)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H122" s="2">
        <f>IF(AND('Gantt Chart'!FH$5&gt;(SUM(Main!$F5:$G5)+Main!$H5+Main!$I5+SUM(Main!$J5:$K5)+SUM(Main!$J6:$K6)+SUM(Main!$J11:$K11)+SUM(Main!$J17:$K17)+SUM(Main!$J21:$K21)+SUM(Main!$J25:$K25)+SUM(Main!$J29:$K29)+SUM(Main!$J33:$K33)+SUM(Main!$J37:$K37)+SUM($B$4:$K$4)),'Gantt Chart'!FH$5&lt;=(SUM(Main!$F5:$G5)+Main!$H5+Main!$I5+SUM(Main!$J5:$K5)+SUM(Main!$J6:$K6)+SUM(Main!$J11:$K11)+SUM(Main!$J17:$K17)+SUM(Main!$J21:$K21)+SUM(Main!$J25:$K25)+SUM(Main!$J29:$K29)+SUM(Main!$J33:$K33)+SUM(Main!$J37:$K37)+SUM(Main!$J40:$K40)+SUM($B$4:$K$4))),Main!$S40,0)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I122" s="2">
        <f>IF(AND('Gantt Chart'!FI$5&gt;(SUM(Main!$F5:$G5)+Main!$H5+Main!$I5+SUM(Main!$J5:$K5)+SUM(Main!$J6:$K6)+SUM(Main!$J11:$K11)+SUM(Main!$J17:$K17)+SUM(Main!$J21:$K21)+SUM(Main!$J25:$K25)+SUM(Main!$J29:$K29)+SUM(Main!$J33:$K33)+SUM(Main!$J37:$K37)+SUM($B$4:$K$4)),'Gantt Chart'!FI$5&lt;=(SUM(Main!$F5:$G5)+Main!$H5+Main!$I5+SUM(Main!$J5:$K5)+SUM(Main!$J6:$K6)+SUM(Main!$J11:$K11)+SUM(Main!$J17:$K17)+SUM(Main!$J21:$K21)+SUM(Main!$J25:$K25)+SUM(Main!$J29:$K29)+SUM(Main!$J33:$K33)+SUM(Main!$J37:$K37)+SUM(Main!$J40:$K40)+SUM($B$4:$K$4))),Main!$S40,0)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J122" s="2">
        <f>IF(AND('Gantt Chart'!FJ$5&gt;(SUM(Main!$F5:$G5)+Main!$H5+Main!$I5+SUM(Main!$J5:$K5)+SUM(Main!$J6:$K6)+SUM(Main!$J11:$K11)+SUM(Main!$J17:$K17)+SUM(Main!$J21:$K21)+SUM(Main!$J25:$K25)+SUM(Main!$J29:$K29)+SUM(Main!$J33:$K33)+SUM(Main!$J37:$K37)+SUM($B$4:$K$4)),'Gantt Chart'!FJ$5&lt;=(SUM(Main!$F5:$G5)+Main!$H5+Main!$I5+SUM(Main!$J5:$K5)+SUM(Main!$J6:$K6)+SUM(Main!$J11:$K11)+SUM(Main!$J17:$K17)+SUM(Main!$J21:$K21)+SUM(Main!$J25:$K25)+SUM(Main!$J29:$K29)+SUM(Main!$J33:$K33)+SUM(Main!$J37:$K37)+SUM(Main!$J40:$K40)+SUM($B$4:$K$4))),Main!$S40,0)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K122" s="2">
        <f>IF(AND('Gantt Chart'!FK$5&gt;(SUM(Main!$F5:$G5)+Main!$H5+Main!$I5+SUM(Main!$J5:$K5)+SUM(Main!$J6:$K6)+SUM(Main!$J11:$K11)+SUM(Main!$J17:$K17)+SUM(Main!$J21:$K21)+SUM(Main!$J25:$K25)+SUM(Main!$J29:$K29)+SUM(Main!$J33:$K33)+SUM(Main!$J37:$K37)+SUM($B$4:$K$4)),'Gantt Chart'!FK$5&lt;=(SUM(Main!$F5:$G5)+Main!$H5+Main!$I5+SUM(Main!$J5:$K5)+SUM(Main!$J6:$K6)+SUM(Main!$J11:$K11)+SUM(Main!$J17:$K17)+SUM(Main!$J21:$K21)+SUM(Main!$J25:$K25)+SUM(Main!$J29:$K29)+SUM(Main!$J33:$K33)+SUM(Main!$J37:$K37)+SUM(Main!$J40:$K40)+SUM($B$4:$K$4))),Main!$S40,0)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L122" s="2">
        <f>IF(AND('Gantt Chart'!FL$5&gt;(SUM(Main!$F5:$G5)+Main!$H5+Main!$I5+SUM(Main!$J5:$K5)+SUM(Main!$J6:$K6)+SUM(Main!$J11:$K11)+SUM(Main!$J17:$K17)+SUM(Main!$J21:$K21)+SUM(Main!$J25:$K25)+SUM(Main!$J29:$K29)+SUM(Main!$J33:$K33)+SUM(Main!$J37:$K37)+SUM($B$4:$K$4)),'Gantt Chart'!FL$5&lt;=(SUM(Main!$F5:$G5)+Main!$H5+Main!$I5+SUM(Main!$J5:$K5)+SUM(Main!$J6:$K6)+SUM(Main!$J11:$K11)+SUM(Main!$J17:$K17)+SUM(Main!$J21:$K21)+SUM(Main!$J25:$K25)+SUM(Main!$J29:$K29)+SUM(Main!$J33:$K33)+SUM(Main!$J37:$K37)+SUM(Main!$J40:$K40)+SUM($B$4:$K$4))),Main!$S40,0)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M122" s="2">
        <f>IF(AND('Gantt Chart'!FM$5&gt;(SUM(Main!$F5:$G5)+Main!$H5+Main!$I5+SUM(Main!$J5:$K5)+SUM(Main!$J6:$K6)+SUM(Main!$J11:$K11)+SUM(Main!$J17:$K17)+SUM(Main!$J21:$K21)+SUM(Main!$J25:$K25)+SUM(Main!$J29:$K29)+SUM(Main!$J33:$K33)+SUM(Main!$J37:$K37)+SUM($B$4:$K$4)),'Gantt Chart'!FM$5&lt;=(SUM(Main!$F5:$G5)+Main!$H5+Main!$I5+SUM(Main!$J5:$K5)+SUM(Main!$J6:$K6)+SUM(Main!$J11:$K11)+SUM(Main!$J17:$K17)+SUM(Main!$J21:$K21)+SUM(Main!$J25:$K25)+SUM(Main!$J29:$K29)+SUM(Main!$J33:$K33)+SUM(Main!$J37:$K37)+SUM(Main!$J40:$K40)+SUM($B$4:$K$4))),Main!$S40,0)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N122" s="2">
        <f>IF(AND('Gantt Chart'!FN$5&gt;(SUM(Main!$F5:$G5)+Main!$H5+Main!$I5+SUM(Main!$J5:$K5)+SUM(Main!$J6:$K6)+SUM(Main!$J11:$K11)+SUM(Main!$J17:$K17)+SUM(Main!$J21:$K21)+SUM(Main!$J25:$K25)+SUM(Main!$J29:$K29)+SUM(Main!$J33:$K33)+SUM(Main!$J37:$K37)+SUM($B$4:$K$4)),'Gantt Chart'!FN$5&lt;=(SUM(Main!$F5:$G5)+Main!$H5+Main!$I5+SUM(Main!$J5:$K5)+SUM(Main!$J6:$K6)+SUM(Main!$J11:$K11)+SUM(Main!$J17:$K17)+SUM(Main!$J21:$K21)+SUM(Main!$J25:$K25)+SUM(Main!$J29:$K29)+SUM(Main!$J33:$K33)+SUM(Main!$J37:$K37)+SUM(Main!$J40:$K40)+SUM($B$4:$K$4))),Main!$S40,0)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O122" s="2">
        <f>IF(AND('Gantt Chart'!FO$5&gt;(SUM(Main!$F5:$G5)+Main!$H5+Main!$I5+SUM(Main!$J5:$K5)+SUM(Main!$J6:$K6)+SUM(Main!$J11:$K11)+SUM(Main!$J17:$K17)+SUM(Main!$J21:$K21)+SUM(Main!$J25:$K25)+SUM(Main!$J29:$K29)+SUM(Main!$J33:$K33)+SUM(Main!$J37:$K37)+SUM($B$4:$K$4)),'Gantt Chart'!FO$5&lt;=(SUM(Main!$F5:$G5)+Main!$H5+Main!$I5+SUM(Main!$J5:$K5)+SUM(Main!$J6:$K6)+SUM(Main!$J11:$K11)+SUM(Main!$J17:$K17)+SUM(Main!$J21:$K21)+SUM(Main!$J25:$K25)+SUM(Main!$J29:$K29)+SUM(Main!$J33:$K33)+SUM(Main!$J37:$K37)+SUM(Main!$J40:$K40)+SUM($B$4:$K$4))),Main!$S40,0)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P122" s="2">
        <f>IF(AND('Gantt Chart'!FP$5&gt;(SUM(Main!$F5:$G5)+Main!$H5+Main!$I5+SUM(Main!$J5:$K5)+SUM(Main!$J6:$K6)+SUM(Main!$J11:$K11)+SUM(Main!$J17:$K17)+SUM(Main!$J21:$K21)+SUM(Main!$J25:$K25)+SUM(Main!$J29:$K29)+SUM(Main!$J33:$K33)+SUM(Main!$J37:$K37)+SUM($B$4:$K$4)),'Gantt Chart'!FP$5&lt;=(SUM(Main!$F5:$G5)+Main!$H5+Main!$I5+SUM(Main!$J5:$K5)+SUM(Main!$J6:$K6)+SUM(Main!$J11:$K11)+SUM(Main!$J17:$K17)+SUM(Main!$J21:$K21)+SUM(Main!$J25:$K25)+SUM(Main!$J29:$K29)+SUM(Main!$J33:$K33)+SUM(Main!$J37:$K37)+SUM(Main!$J40:$K40)+SUM($B$4:$K$4))),Main!$S40,0)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Q122" s="2">
        <f>IF(AND('Gantt Chart'!FQ$5&gt;(SUM(Main!$F5:$G5)+Main!$H5+Main!$I5+SUM(Main!$J5:$K5)+SUM(Main!$J6:$K6)+SUM(Main!$J11:$K11)+SUM(Main!$J17:$K17)+SUM(Main!$J21:$K21)+SUM(Main!$J25:$K25)+SUM(Main!$J29:$K29)+SUM(Main!$J33:$K33)+SUM(Main!$J37:$K37)+SUM($B$4:$K$4)),'Gantt Chart'!FQ$5&lt;=(SUM(Main!$F5:$G5)+Main!$H5+Main!$I5+SUM(Main!$J5:$K5)+SUM(Main!$J6:$K6)+SUM(Main!$J11:$K11)+SUM(Main!$J17:$K17)+SUM(Main!$J21:$K21)+SUM(Main!$J25:$K25)+SUM(Main!$J29:$K29)+SUM(Main!$J33:$K33)+SUM(Main!$J37:$K37)+SUM(Main!$J40:$K40)+SUM($B$4:$K$4))),Main!$S40,0)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R122" s="2">
        <f>IF(AND('Gantt Chart'!FR$5&gt;(SUM(Main!$F5:$G5)+Main!$H5+Main!$I5+SUM(Main!$J5:$K5)+SUM(Main!$J6:$K6)+SUM(Main!$J11:$K11)+SUM(Main!$J17:$K17)+SUM(Main!$J21:$K21)+SUM(Main!$J25:$K25)+SUM(Main!$J29:$K29)+SUM(Main!$J33:$K33)+SUM(Main!$J37:$K37)+SUM($B$4:$K$4)),'Gantt Chart'!FR$5&lt;=(SUM(Main!$F5:$G5)+Main!$H5+Main!$I5+SUM(Main!$J5:$K5)+SUM(Main!$J6:$K6)+SUM(Main!$J11:$K11)+SUM(Main!$J17:$K17)+SUM(Main!$J21:$K21)+SUM(Main!$J25:$K25)+SUM(Main!$J29:$K29)+SUM(Main!$J33:$K33)+SUM(Main!$J37:$K37)+SUM(Main!$J40:$K40)+SUM($B$4:$K$4))),Main!$S40,0)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S122" s="2">
        <f>IF(AND('Gantt Chart'!FS$5&gt;(SUM(Main!$F5:$G5)+Main!$H5+Main!$I5+SUM(Main!$J5:$K5)+SUM(Main!$J6:$K6)+SUM(Main!$J11:$K11)+SUM(Main!$J17:$K17)+SUM(Main!$J21:$K21)+SUM(Main!$J25:$K25)+SUM(Main!$J29:$K29)+SUM(Main!$J33:$K33)+SUM(Main!$J37:$K37)+SUM($B$4:$K$4)),'Gantt Chart'!FS$5&lt;=(SUM(Main!$F5:$G5)+Main!$H5+Main!$I5+SUM(Main!$J5:$K5)+SUM(Main!$J6:$K6)+SUM(Main!$J11:$K11)+SUM(Main!$J17:$K17)+SUM(Main!$J21:$K21)+SUM(Main!$J25:$K25)+SUM(Main!$J29:$K29)+SUM(Main!$J33:$K33)+SUM(Main!$J37:$K37)+SUM(Main!$J40:$K40)+SUM($B$4:$K$4))),Main!$S40,0)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T122" s="2">
        <f>IF(AND('Gantt Chart'!FT$5&gt;(SUM(Main!$F5:$G5)+Main!$H5+Main!$I5+SUM(Main!$J5:$K5)+SUM(Main!$J6:$K6)+SUM(Main!$J11:$K11)+SUM(Main!$J17:$K17)+SUM(Main!$J21:$K21)+SUM(Main!$J25:$K25)+SUM(Main!$J29:$K29)+SUM(Main!$J33:$K33)+SUM(Main!$J37:$K37)+SUM($B$4:$K$4)),'Gantt Chart'!FT$5&lt;=(SUM(Main!$F5:$G5)+Main!$H5+Main!$I5+SUM(Main!$J5:$K5)+SUM(Main!$J6:$K6)+SUM(Main!$J11:$K11)+SUM(Main!$J17:$K17)+SUM(Main!$J21:$K21)+SUM(Main!$J25:$K25)+SUM(Main!$J29:$K29)+SUM(Main!$J33:$K33)+SUM(Main!$J37:$K37)+SUM(Main!$J40:$K40)+SUM($B$4:$K$4))),Main!$S40,0)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U122" s="2">
        <f>IF(AND('Gantt Chart'!FU$5&gt;(SUM(Main!$F5:$G5)+Main!$H5+Main!$I5+SUM(Main!$J5:$K5)+SUM(Main!$J6:$K6)+SUM(Main!$J11:$K11)+SUM(Main!$J17:$K17)+SUM(Main!$J21:$K21)+SUM(Main!$J25:$K25)+SUM(Main!$J29:$K29)+SUM(Main!$J33:$K33)+SUM(Main!$J37:$K37)+SUM($B$4:$K$4)),'Gantt Chart'!FU$5&lt;=(SUM(Main!$F5:$G5)+Main!$H5+Main!$I5+SUM(Main!$J5:$K5)+SUM(Main!$J6:$K6)+SUM(Main!$J11:$K11)+SUM(Main!$J17:$K17)+SUM(Main!$J21:$K21)+SUM(Main!$J25:$K25)+SUM(Main!$J29:$K29)+SUM(Main!$J33:$K33)+SUM(Main!$J37:$K37)+SUM(Main!$J40:$K40)+SUM($B$4:$K$4))),Main!$S40,0)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V122" s="2">
        <f>IF(AND('Gantt Chart'!FV$5&gt;(SUM(Main!$F5:$G5)+Main!$H5+Main!$I5+SUM(Main!$J5:$K5)+SUM(Main!$J6:$K6)+SUM(Main!$J11:$K11)+SUM(Main!$J17:$K17)+SUM(Main!$J21:$K21)+SUM(Main!$J25:$K25)+SUM(Main!$J29:$K29)+SUM(Main!$J33:$K33)+SUM(Main!$J37:$K37)+SUM($B$4:$K$4)),'Gantt Chart'!FV$5&lt;=(SUM(Main!$F5:$G5)+Main!$H5+Main!$I5+SUM(Main!$J5:$K5)+SUM(Main!$J6:$K6)+SUM(Main!$J11:$K11)+SUM(Main!$J17:$K17)+SUM(Main!$J21:$K21)+SUM(Main!$J25:$K25)+SUM(Main!$J29:$K29)+SUM(Main!$J33:$K33)+SUM(Main!$J37:$K37)+SUM(Main!$J40:$K40)+SUM($B$4:$K$4))),Main!$S40,0)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W122" s="2">
        <f>IF(AND('Gantt Chart'!FW$5&gt;(SUM(Main!$F5:$G5)+Main!$H5+Main!$I5+SUM(Main!$J5:$K5)+SUM(Main!$J6:$K6)+SUM(Main!$J11:$K11)+SUM(Main!$J17:$K17)+SUM(Main!$J21:$K21)+SUM(Main!$J25:$K25)+SUM(Main!$J29:$K29)+SUM(Main!$J33:$K33)+SUM(Main!$J37:$K37)+SUM($B$4:$K$4)),'Gantt Chart'!FW$5&lt;=(SUM(Main!$F5:$G5)+Main!$H5+Main!$I5+SUM(Main!$J5:$K5)+SUM(Main!$J6:$K6)+SUM(Main!$J11:$K11)+SUM(Main!$J17:$K17)+SUM(Main!$J21:$K21)+SUM(Main!$J25:$K25)+SUM(Main!$J29:$K29)+SUM(Main!$J33:$K33)+SUM(Main!$J37:$K37)+SUM(Main!$J40:$K40)+SUM($B$4:$K$4))),Main!$S40,0)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X122" s="2">
        <f>IF(AND('Gantt Chart'!FX$5&gt;(SUM(Main!$F5:$G5)+Main!$H5+Main!$I5+SUM(Main!$J5:$K5)+SUM(Main!$J6:$K6)+SUM(Main!$J11:$K11)+SUM(Main!$J17:$K17)+SUM(Main!$J21:$K21)+SUM(Main!$J25:$K25)+SUM(Main!$J29:$K29)+SUM(Main!$J33:$K33)+SUM(Main!$J37:$K37)+SUM($B$4:$K$4)),'Gantt Chart'!FX$5&lt;=(SUM(Main!$F5:$G5)+Main!$H5+Main!$I5+SUM(Main!$J5:$K5)+SUM(Main!$J6:$K6)+SUM(Main!$J11:$K11)+SUM(Main!$J17:$K17)+SUM(Main!$J21:$K21)+SUM(Main!$J25:$K25)+SUM(Main!$J29:$K29)+SUM(Main!$J33:$K33)+SUM(Main!$J37:$K37)+SUM(Main!$J40:$K40)+SUM($B$4:$K$4))),Main!$S40,0)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Y122" s="2">
        <f>IF(AND('Gantt Chart'!FY$5&gt;(SUM(Main!$F5:$G5)+Main!$H5+Main!$I5+SUM(Main!$J5:$K5)+SUM(Main!$J6:$K6)+SUM(Main!$J11:$K11)+SUM(Main!$J17:$K17)+SUM(Main!$J21:$K21)+SUM(Main!$J25:$K25)+SUM(Main!$J29:$K29)+SUM(Main!$J33:$K33)+SUM(Main!$J37:$K37)+SUM($B$4:$K$4)),'Gantt Chart'!FY$5&lt;=(SUM(Main!$F5:$G5)+Main!$H5+Main!$I5+SUM(Main!$J5:$K5)+SUM(Main!$J6:$K6)+SUM(Main!$J11:$K11)+SUM(Main!$J17:$K17)+SUM(Main!$J21:$K21)+SUM(Main!$J25:$K25)+SUM(Main!$J29:$K29)+SUM(Main!$J33:$K33)+SUM(Main!$J37:$K37)+SUM(Main!$J40:$K40)+SUM($B$4:$K$4))),Main!$S40,0)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Z122" s="2">
        <f>IF(AND('Gantt Chart'!FZ$5&gt;(SUM(Main!$F5:$G5)+Main!$H5+Main!$I5+SUM(Main!$J5:$K5)+SUM(Main!$J6:$K6)+SUM(Main!$J11:$K11)+SUM(Main!$J17:$K17)+SUM(Main!$J21:$K21)+SUM(Main!$J25:$K25)+SUM(Main!$J29:$K29)+SUM(Main!$J33:$K33)+SUM(Main!$J37:$K37)+SUM($B$4:$K$4)),'Gantt Chart'!FZ$5&lt;=(SUM(Main!$F5:$G5)+Main!$H5+Main!$I5+SUM(Main!$J5:$K5)+SUM(Main!$J6:$K6)+SUM(Main!$J11:$K11)+SUM(Main!$J17:$K17)+SUM(Main!$J21:$K21)+SUM(Main!$J25:$K25)+SUM(Main!$J29:$K29)+SUM(Main!$J33:$K33)+SUM(Main!$J37:$K37)+SUM(Main!$J40:$K40)+SUM($B$4:$K$4))),Main!$S40,0)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A122" s="2">
        <f>IF(AND('Gantt Chart'!GA$5&gt;(SUM(Main!$F5:$G5)+Main!$H5+Main!$I5+SUM(Main!$J5:$K5)+SUM(Main!$J6:$K6)+SUM(Main!$J11:$K11)+SUM(Main!$J17:$K17)+SUM(Main!$J21:$K21)+SUM(Main!$J25:$K25)+SUM(Main!$J29:$K29)+SUM(Main!$J33:$K33)+SUM(Main!$J37:$K37)+SUM($B$4:$K$4)),'Gantt Chart'!GA$5&lt;=(SUM(Main!$F5:$G5)+Main!$H5+Main!$I5+SUM(Main!$J5:$K5)+SUM(Main!$J6:$K6)+SUM(Main!$J11:$K11)+SUM(Main!$J17:$K17)+SUM(Main!$J21:$K21)+SUM(Main!$J25:$K25)+SUM(Main!$J29:$K29)+SUM(Main!$J33:$K33)+SUM(Main!$J37:$K37)+SUM(Main!$J40:$K40)+SUM($B$4:$K$4))),Main!$S40,0)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B122" s="2">
        <f>IF(AND('Gantt Chart'!GB$5&gt;(SUM(Main!$F5:$G5)+Main!$H5+Main!$I5+SUM(Main!$J5:$K5)+SUM(Main!$J6:$K6)+SUM(Main!$J11:$K11)+SUM(Main!$J17:$K17)+SUM(Main!$J21:$K21)+SUM(Main!$J25:$K25)+SUM(Main!$J29:$K29)+SUM(Main!$J33:$K33)+SUM(Main!$J37:$K37)+SUM($B$4:$K$4)),'Gantt Chart'!GB$5&lt;=(SUM(Main!$F5:$G5)+Main!$H5+Main!$I5+SUM(Main!$J5:$K5)+SUM(Main!$J6:$K6)+SUM(Main!$J11:$K11)+SUM(Main!$J17:$K17)+SUM(Main!$J21:$K21)+SUM(Main!$J25:$K25)+SUM(Main!$J29:$K29)+SUM(Main!$J33:$K33)+SUM(Main!$J37:$K37)+SUM(Main!$J40:$K40)+SUM($B$4:$K$4))),Main!$S40,0)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C122" s="2">
        <f>IF(AND('Gantt Chart'!GC$5&gt;(SUM(Main!$F5:$G5)+Main!$H5+Main!$I5+SUM(Main!$J5:$K5)+SUM(Main!$J6:$K6)+SUM(Main!$J11:$K11)+SUM(Main!$J17:$K17)+SUM(Main!$J21:$K21)+SUM(Main!$J25:$K25)+SUM(Main!$J29:$K29)+SUM(Main!$J33:$K33)+SUM(Main!$J37:$K37)+SUM($B$4:$K$4)),'Gantt Chart'!GC$5&lt;=(SUM(Main!$F5:$G5)+Main!$H5+Main!$I5+SUM(Main!$J5:$K5)+SUM(Main!$J6:$K6)+SUM(Main!$J11:$K11)+SUM(Main!$J17:$K17)+SUM(Main!$J21:$K21)+SUM(Main!$J25:$K25)+SUM(Main!$J29:$K29)+SUM(Main!$J33:$K33)+SUM(Main!$J37:$K37)+SUM(Main!$J40:$K40)+SUM($B$4:$K$4))),Main!$S40,0)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D122" s="2">
        <f>IF(AND('Gantt Chart'!GD$5&gt;(SUM(Main!$F5:$G5)+Main!$H5+Main!$I5+SUM(Main!$J5:$K5)+SUM(Main!$J6:$K6)+SUM(Main!$J11:$K11)+SUM(Main!$J17:$K17)+SUM(Main!$J21:$K21)+SUM(Main!$J25:$K25)+SUM(Main!$J29:$K29)+SUM(Main!$J33:$K33)+SUM(Main!$J37:$K37)+SUM($B$4:$K$4)),'Gantt Chart'!GD$5&lt;=(SUM(Main!$F5:$G5)+Main!$H5+Main!$I5+SUM(Main!$J5:$K5)+SUM(Main!$J6:$K6)+SUM(Main!$J11:$K11)+SUM(Main!$J17:$K17)+SUM(Main!$J21:$K21)+SUM(Main!$J25:$K25)+SUM(Main!$J29:$K29)+SUM(Main!$J33:$K33)+SUM(Main!$J37:$K37)+SUM(Main!$J40:$K40)+SUM($B$4:$K$4))),Main!$S40,0)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E122" s="2">
        <f>IF(AND('Gantt Chart'!GE$5&gt;(SUM(Main!$F5:$G5)+Main!$H5+Main!$I5+SUM(Main!$J5:$K5)+SUM(Main!$J6:$K6)+SUM(Main!$J11:$K11)+SUM(Main!$J17:$K17)+SUM(Main!$J21:$K21)+SUM(Main!$J25:$K25)+SUM(Main!$J29:$K29)+SUM(Main!$J33:$K33)+SUM(Main!$J37:$K37)+SUM($B$4:$K$4)),'Gantt Chart'!GE$5&lt;=(SUM(Main!$F5:$G5)+Main!$H5+Main!$I5+SUM(Main!$J5:$K5)+SUM(Main!$J6:$K6)+SUM(Main!$J11:$K11)+SUM(Main!$J17:$K17)+SUM(Main!$J21:$K21)+SUM(Main!$J25:$K25)+SUM(Main!$J29:$K29)+SUM(Main!$J33:$K33)+SUM(Main!$J37:$K37)+SUM(Main!$J40:$K40)+SUM($B$4:$K$4))),Main!$S40,0)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F122" s="2">
        <f>IF(AND('Gantt Chart'!GF$5&gt;(SUM(Main!$F5:$G5)+Main!$H5+Main!$I5+SUM(Main!$J5:$K5)+SUM(Main!$J6:$K6)+SUM(Main!$J11:$K11)+SUM(Main!$J17:$K17)+SUM(Main!$J21:$K21)+SUM(Main!$J25:$K25)+SUM(Main!$J29:$K29)+SUM(Main!$J33:$K33)+SUM(Main!$J37:$K37)+SUM($B$4:$K$4)),'Gantt Chart'!GF$5&lt;=(SUM(Main!$F5:$G5)+Main!$H5+Main!$I5+SUM(Main!$J5:$K5)+SUM(Main!$J6:$K6)+SUM(Main!$J11:$K11)+SUM(Main!$J17:$K17)+SUM(Main!$J21:$K21)+SUM(Main!$J25:$K25)+SUM(Main!$J29:$K29)+SUM(Main!$J33:$K33)+SUM(Main!$J37:$K37)+SUM(Main!$J40:$K40)+SUM($B$4:$K$4))),Main!$S40,0)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G122" s="2">
        <f>IF(AND('Gantt Chart'!GG$5&gt;(SUM(Main!$F5:$G5)+Main!$H5+Main!$I5+SUM(Main!$J5:$K5)+SUM(Main!$J6:$K6)+SUM(Main!$J11:$K11)+SUM(Main!$J17:$K17)+SUM(Main!$J21:$K21)+SUM(Main!$J25:$K25)+SUM(Main!$J29:$K29)+SUM(Main!$J33:$K33)+SUM(Main!$J37:$K37)+SUM($B$4:$K$4)),'Gantt Chart'!GG$5&lt;=(SUM(Main!$F5:$G5)+Main!$H5+Main!$I5+SUM(Main!$J5:$K5)+SUM(Main!$J6:$K6)+SUM(Main!$J11:$K11)+SUM(Main!$J17:$K17)+SUM(Main!$J21:$K21)+SUM(Main!$J25:$K25)+SUM(Main!$J29:$K29)+SUM(Main!$J33:$K33)+SUM(Main!$J37:$K37)+SUM(Main!$J40:$K40)+SUM($B$4:$K$4))),Main!$S40,0)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H122" s="2">
        <f>IF(AND('Gantt Chart'!GH$5&gt;(SUM(Main!$F5:$G5)+Main!$H5+Main!$I5+SUM(Main!$J5:$K5)+SUM(Main!$J6:$K6)+SUM(Main!$J11:$K11)+SUM(Main!$J17:$K17)+SUM(Main!$J21:$K21)+SUM(Main!$J25:$K25)+SUM(Main!$J29:$K29)+SUM(Main!$J33:$K33)+SUM(Main!$J37:$K37)+SUM($B$4:$K$4)),'Gantt Chart'!GH$5&lt;=(SUM(Main!$F5:$G5)+Main!$H5+Main!$I5+SUM(Main!$J5:$K5)+SUM(Main!$J6:$K6)+SUM(Main!$J11:$K11)+SUM(Main!$J17:$K17)+SUM(Main!$J21:$K21)+SUM(Main!$J25:$K25)+SUM(Main!$J29:$K29)+SUM(Main!$J33:$K33)+SUM(Main!$J37:$K37)+SUM(Main!$J40:$K40)+SUM($B$4:$K$4))),Main!$S40,0)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I122" s="2">
        <f>IF(AND('Gantt Chart'!GI$5&gt;(SUM(Main!$F5:$G5)+Main!$H5+Main!$I5+SUM(Main!$J5:$K5)+SUM(Main!$J6:$K6)+SUM(Main!$J11:$K11)+SUM(Main!$J17:$K17)+SUM(Main!$J21:$K21)+SUM(Main!$J25:$K25)+SUM(Main!$J29:$K29)+SUM(Main!$J33:$K33)+SUM(Main!$J37:$K37)+SUM($B$4:$K$4)),'Gantt Chart'!GI$5&lt;=(SUM(Main!$F5:$G5)+Main!$H5+Main!$I5+SUM(Main!$J5:$K5)+SUM(Main!$J6:$K6)+SUM(Main!$J11:$K11)+SUM(Main!$J17:$K17)+SUM(Main!$J21:$K21)+SUM(Main!$J25:$K25)+SUM(Main!$J29:$K29)+SUM(Main!$J33:$K33)+SUM(Main!$J37:$K37)+SUM(Main!$J40:$K40)+SUM($B$4:$K$4))),Main!$S40,0)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J122" s="2">
        <f>IF(AND('Gantt Chart'!GJ$5&gt;(SUM(Main!$F5:$G5)+Main!$H5+Main!$I5+SUM(Main!$J5:$K5)+SUM(Main!$J6:$K6)+SUM(Main!$J11:$K11)+SUM(Main!$J17:$K17)+SUM(Main!$J21:$K21)+SUM(Main!$J25:$K25)+SUM(Main!$J29:$K29)+SUM(Main!$J33:$K33)+SUM(Main!$J37:$K37)+SUM($B$4:$K$4)),'Gantt Chart'!GJ$5&lt;=(SUM(Main!$F5:$G5)+Main!$H5+Main!$I5+SUM(Main!$J5:$K5)+SUM(Main!$J6:$K6)+SUM(Main!$J11:$K11)+SUM(Main!$J17:$K17)+SUM(Main!$J21:$K21)+SUM(Main!$J25:$K25)+SUM(Main!$J29:$K29)+SUM(Main!$J33:$K33)+SUM(Main!$J37:$K37)+SUM(Main!$J40:$K40)+SUM($B$4:$K$4))),Main!$S40,0)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K122" s="2">
        <f>IF(AND('Gantt Chart'!GK$5&gt;(SUM(Main!$F5:$G5)+Main!$H5+Main!$I5+SUM(Main!$J5:$K5)+SUM(Main!$J6:$K6)+SUM(Main!$J11:$K11)+SUM(Main!$J17:$K17)+SUM(Main!$J21:$K21)+SUM(Main!$J25:$K25)+SUM(Main!$J29:$K29)+SUM(Main!$J33:$K33)+SUM(Main!$J37:$K37)+SUM($B$4:$K$4)),'Gantt Chart'!GK$5&lt;=(SUM(Main!$F5:$G5)+Main!$H5+Main!$I5+SUM(Main!$J5:$K5)+SUM(Main!$J6:$K6)+SUM(Main!$J11:$K11)+SUM(Main!$J17:$K17)+SUM(Main!$J21:$K21)+SUM(Main!$J25:$K25)+SUM(Main!$J29:$K29)+SUM(Main!$J33:$K33)+SUM(Main!$J37:$K37)+SUM(Main!$J40:$K40)+SUM($B$4:$K$4))),Main!$S40,0)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L122" s="2">
        <f>IF(AND('Gantt Chart'!GL$5&gt;(SUM(Main!$F5:$G5)+Main!$H5+Main!$I5+SUM(Main!$J5:$K5)+SUM(Main!$J6:$K6)+SUM(Main!$J11:$K11)+SUM(Main!$J17:$K17)+SUM(Main!$J21:$K21)+SUM(Main!$J25:$K25)+SUM(Main!$J29:$K29)+SUM(Main!$J33:$K33)+SUM(Main!$J37:$K37)+SUM($B$4:$K$4)),'Gantt Chart'!GL$5&lt;=(SUM(Main!$F5:$G5)+Main!$H5+Main!$I5+SUM(Main!$J5:$K5)+SUM(Main!$J6:$K6)+SUM(Main!$J11:$K11)+SUM(Main!$J17:$K17)+SUM(Main!$J21:$K21)+SUM(Main!$J25:$K25)+SUM(Main!$J29:$K29)+SUM(Main!$J33:$K33)+SUM(Main!$J37:$K37)+SUM(Main!$J40:$K40)+SUM($B$4:$K$4))),Main!$S40,0)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M122" s="2">
        <f>IF(AND('Gantt Chart'!GM$5&gt;(SUM(Main!$F5:$G5)+Main!$H5+Main!$I5+SUM(Main!$J5:$K5)+SUM(Main!$J6:$K6)+SUM(Main!$J11:$K11)+SUM(Main!$J17:$K17)+SUM(Main!$J21:$K21)+SUM(Main!$J25:$K25)+SUM(Main!$J29:$K29)+SUM(Main!$J33:$K33)+SUM(Main!$J37:$K37)+SUM($B$4:$K$4)),'Gantt Chart'!GM$5&lt;=(SUM(Main!$F5:$G5)+Main!$H5+Main!$I5+SUM(Main!$J5:$K5)+SUM(Main!$J6:$K6)+SUM(Main!$J11:$K11)+SUM(Main!$J17:$K17)+SUM(Main!$J21:$K21)+SUM(Main!$J25:$K25)+SUM(Main!$J29:$K29)+SUM(Main!$J33:$K33)+SUM(Main!$J37:$K37)+SUM(Main!$J40:$K40)+SUM($B$4:$K$4))),Main!$S40,0)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N122" s="2">
        <f>IF(AND('Gantt Chart'!GN$5&gt;(SUM(Main!$F5:$G5)+Main!$H5+Main!$I5+SUM(Main!$J5:$K5)+SUM(Main!$J6:$K6)+SUM(Main!$J11:$K11)+SUM(Main!$J17:$K17)+SUM(Main!$J21:$K21)+SUM(Main!$J25:$K25)+SUM(Main!$J29:$K29)+SUM(Main!$J33:$K33)+SUM(Main!$J37:$K37)+SUM($B$4:$K$4)),'Gantt Chart'!GN$5&lt;=(SUM(Main!$F5:$G5)+Main!$H5+Main!$I5+SUM(Main!$J5:$K5)+SUM(Main!$J6:$K6)+SUM(Main!$J11:$K11)+SUM(Main!$J17:$K17)+SUM(Main!$J21:$K21)+SUM(Main!$J25:$K25)+SUM(Main!$J29:$K29)+SUM(Main!$J33:$K33)+SUM(Main!$J37:$K37)+SUM(Main!$J40:$K40)+SUM($B$4:$K$4))),Main!$S40,0)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O122" s="2">
        <f>IF(AND('Gantt Chart'!GO$5&gt;(SUM(Main!$F5:$G5)+Main!$H5+Main!$I5+SUM(Main!$J5:$K5)+SUM(Main!$J6:$K6)+SUM(Main!$J11:$K11)+SUM(Main!$J17:$K17)+SUM(Main!$J21:$K21)+SUM(Main!$J25:$K25)+SUM(Main!$J29:$K29)+SUM(Main!$J33:$K33)+SUM(Main!$J37:$K37)+SUM($B$4:$K$4)),'Gantt Chart'!GO$5&lt;=(SUM(Main!$F5:$G5)+Main!$H5+Main!$I5+SUM(Main!$J5:$K5)+SUM(Main!$J6:$K6)+SUM(Main!$J11:$K11)+SUM(Main!$J17:$K17)+SUM(Main!$J21:$K21)+SUM(Main!$J25:$K25)+SUM(Main!$J29:$K29)+SUM(Main!$J33:$K33)+SUM(Main!$J37:$K37)+SUM(Main!$J40:$K40)+SUM($B$4:$K$4))),Main!$S40,0)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P122" s="2">
        <f>IF(AND('Gantt Chart'!GP$5&gt;(SUM(Main!$F5:$G5)+Main!$H5+Main!$I5+SUM(Main!$J5:$K5)+SUM(Main!$J6:$K6)+SUM(Main!$J11:$K11)+SUM(Main!$J17:$K17)+SUM(Main!$J21:$K21)+SUM(Main!$J25:$K25)+SUM(Main!$J29:$K29)+SUM(Main!$J33:$K33)+SUM(Main!$J37:$K37)+SUM($B$4:$K$4)),'Gantt Chart'!GP$5&lt;=(SUM(Main!$F5:$G5)+Main!$H5+Main!$I5+SUM(Main!$J5:$K5)+SUM(Main!$J6:$K6)+SUM(Main!$J11:$K11)+SUM(Main!$J17:$K17)+SUM(Main!$J21:$K21)+SUM(Main!$J25:$K25)+SUM(Main!$J29:$K29)+SUM(Main!$J33:$K33)+SUM(Main!$J37:$K37)+SUM(Main!$J40:$K40)+SUM($B$4:$K$4))),Main!$S40,0)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Q122" s="2">
        <f>IF(AND('Gantt Chart'!GQ$5&gt;(SUM(Main!$F5:$G5)+Main!$H5+Main!$I5+SUM(Main!$J5:$K5)+SUM(Main!$J6:$K6)+SUM(Main!$J11:$K11)+SUM(Main!$J17:$K17)+SUM(Main!$J21:$K21)+SUM(Main!$J25:$K25)+SUM(Main!$J29:$K29)+SUM(Main!$J33:$K33)+SUM(Main!$J37:$K37)+SUM($B$4:$K$4)),'Gantt Chart'!GQ$5&lt;=(SUM(Main!$F5:$G5)+Main!$H5+Main!$I5+SUM(Main!$J5:$K5)+SUM(Main!$J6:$K6)+SUM(Main!$J11:$K11)+SUM(Main!$J17:$K17)+SUM(Main!$J21:$K21)+SUM(Main!$J25:$K25)+SUM(Main!$J29:$K29)+SUM(Main!$J33:$K33)+SUM(Main!$J37:$K37)+SUM(Main!$J40:$K40)+SUM($B$4:$K$4))),Main!$S40,0)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R122" s="2">
        <f>IF(AND('Gantt Chart'!GR$5&gt;(SUM(Main!$F5:$G5)+Main!$H5+Main!$I5+SUM(Main!$J5:$K5)+SUM(Main!$J6:$K6)+SUM(Main!$J11:$K11)+SUM(Main!$J17:$K17)+SUM(Main!$J21:$K21)+SUM(Main!$J25:$K25)+SUM(Main!$J29:$K29)+SUM(Main!$J33:$K33)+SUM(Main!$J37:$K37)+SUM($B$4:$K$4)),'Gantt Chart'!GR$5&lt;=(SUM(Main!$F5:$G5)+Main!$H5+Main!$I5+SUM(Main!$J5:$K5)+SUM(Main!$J6:$K6)+SUM(Main!$J11:$K11)+SUM(Main!$J17:$K17)+SUM(Main!$J21:$K21)+SUM(Main!$J25:$K25)+SUM(Main!$J29:$K29)+SUM(Main!$J33:$K33)+SUM(Main!$J37:$K37)+SUM(Main!$J40:$K40)+SUM($B$4:$K$4))),Main!$S40,0)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S122" s="2">
        <f>IF(AND('Gantt Chart'!GS$5&gt;(SUM(Main!$F5:$G5)+Main!$H5+Main!$I5+SUM(Main!$J5:$K5)+SUM(Main!$J6:$K6)+SUM(Main!$J11:$K11)+SUM(Main!$J17:$K17)+SUM(Main!$J21:$K21)+SUM(Main!$J25:$K25)+SUM(Main!$J29:$K29)+SUM(Main!$J33:$K33)+SUM(Main!$J37:$K37)+SUM($B$4:$K$4)),'Gantt Chart'!GS$5&lt;=(SUM(Main!$F5:$G5)+Main!$H5+Main!$I5+SUM(Main!$J5:$K5)+SUM(Main!$J6:$K6)+SUM(Main!$J11:$K11)+SUM(Main!$J17:$K17)+SUM(Main!$J21:$K21)+SUM(Main!$J25:$K25)+SUM(Main!$J29:$K29)+SUM(Main!$J33:$K33)+SUM(Main!$J37:$K37)+SUM(Main!$J40:$K40)+SUM($B$4:$K$4))),Main!$S40,0)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T122" s="2">
        <f>IF(AND('Gantt Chart'!GT$5&gt;(SUM(Main!$F5:$G5)+Main!$H5+Main!$I5+SUM(Main!$J5:$K5)+SUM(Main!$J6:$K6)+SUM(Main!$J11:$K11)+SUM(Main!$J17:$K17)+SUM(Main!$J21:$K21)+SUM(Main!$J25:$K25)+SUM(Main!$J29:$K29)+SUM(Main!$J33:$K33)+SUM(Main!$J37:$K37)+SUM($B$4:$K$4)),'Gantt Chart'!GT$5&lt;=(SUM(Main!$F5:$G5)+Main!$H5+Main!$I5+SUM(Main!$J5:$K5)+SUM(Main!$J6:$K6)+SUM(Main!$J11:$K11)+SUM(Main!$J17:$K17)+SUM(Main!$J21:$K21)+SUM(Main!$J25:$K25)+SUM(Main!$J29:$K29)+SUM(Main!$J33:$K33)+SUM(Main!$J37:$K37)+SUM(Main!$J40:$K40)+SUM($B$4:$K$4))),Main!$S40,0)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U122" s="2">
        <f>IF(AND('Gantt Chart'!GU$5&gt;(SUM(Main!$F5:$G5)+Main!$H5+Main!$I5+SUM(Main!$J5:$K5)+SUM(Main!$J6:$K6)+SUM(Main!$J11:$K11)+SUM(Main!$J17:$K17)+SUM(Main!$J21:$K21)+SUM(Main!$J25:$K25)+SUM(Main!$J29:$K29)+SUM(Main!$J33:$K33)+SUM(Main!$J37:$K37)+SUM($B$4:$K$4)),'Gantt Chart'!GU$5&lt;=(SUM(Main!$F5:$G5)+Main!$H5+Main!$I5+SUM(Main!$J5:$K5)+SUM(Main!$J6:$K6)+SUM(Main!$J11:$K11)+SUM(Main!$J17:$K17)+SUM(Main!$J21:$K21)+SUM(Main!$J25:$K25)+SUM(Main!$J29:$K29)+SUM(Main!$J33:$K33)+SUM(Main!$J37:$K37)+SUM(Main!$J40:$K40)+SUM($B$4:$K$4))),Main!$S40,0)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V122" s="2">
        <f>IF(AND('Gantt Chart'!GV$5&gt;(SUM(Main!$F5:$G5)+Main!$H5+Main!$I5+SUM(Main!$J5:$K5)+SUM(Main!$J6:$K6)+SUM(Main!$J11:$K11)+SUM(Main!$J17:$K17)+SUM(Main!$J21:$K21)+SUM(Main!$J25:$K25)+SUM(Main!$J29:$K29)+SUM(Main!$J33:$K33)+SUM(Main!$J37:$K37)+SUM($B$4:$K$4)),'Gantt Chart'!GV$5&lt;=(SUM(Main!$F5:$G5)+Main!$H5+Main!$I5+SUM(Main!$J5:$K5)+SUM(Main!$J6:$K6)+SUM(Main!$J11:$K11)+SUM(Main!$J17:$K17)+SUM(Main!$J21:$K21)+SUM(Main!$J25:$K25)+SUM(Main!$J29:$K29)+SUM(Main!$J33:$K33)+SUM(Main!$J37:$K37)+SUM(Main!$J40:$K40)+SUM($B$4:$K$4))),Main!$S40,0)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W122" s="2">
        <f>IF(AND('Gantt Chart'!GW$5&gt;(SUM(Main!$F5:$G5)+Main!$H5+Main!$I5+SUM(Main!$J5:$K5)+SUM(Main!$J6:$K6)+SUM(Main!$J11:$K11)+SUM(Main!$J17:$K17)+SUM(Main!$J21:$K21)+SUM(Main!$J25:$K25)+SUM(Main!$J29:$K29)+SUM(Main!$J33:$K33)+SUM(Main!$J37:$K37)+SUM($B$4:$K$4)),'Gantt Chart'!GW$5&lt;=(SUM(Main!$F5:$G5)+Main!$H5+Main!$I5+SUM(Main!$J5:$K5)+SUM(Main!$J6:$K6)+SUM(Main!$J11:$K11)+SUM(Main!$J17:$K17)+SUM(Main!$J21:$K21)+SUM(Main!$J25:$K25)+SUM(Main!$J29:$K29)+SUM(Main!$J33:$K33)+SUM(Main!$J37:$K37)+SUM(Main!$J40:$K40)+SUM($B$4:$K$4))),Main!$S40,0)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X122" s="2">
        <f>IF(AND('Gantt Chart'!GX$5&gt;(SUM(Main!$F5:$G5)+Main!$H5+Main!$I5+SUM(Main!$J5:$K5)+SUM(Main!$J6:$K6)+SUM(Main!$J11:$K11)+SUM(Main!$J17:$K17)+SUM(Main!$J21:$K21)+SUM(Main!$J25:$K25)+SUM(Main!$J29:$K29)+SUM(Main!$J33:$K33)+SUM(Main!$J37:$K37)+SUM($B$4:$K$4)),'Gantt Chart'!GX$5&lt;=(SUM(Main!$F5:$G5)+Main!$H5+Main!$I5+SUM(Main!$J5:$K5)+SUM(Main!$J6:$K6)+SUM(Main!$J11:$K11)+SUM(Main!$J17:$K17)+SUM(Main!$J21:$K21)+SUM(Main!$J25:$K25)+SUM(Main!$J29:$K29)+SUM(Main!$J33:$K33)+SUM(Main!$J37:$K37)+SUM(Main!$J40:$K40)+SUM($B$4:$K$4))),Main!$S40,0)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Y122" s="2">
        <f>IF(AND('Gantt Chart'!GY$5&gt;(SUM(Main!$F5:$G5)+Main!$H5+Main!$I5+SUM(Main!$J5:$K5)+SUM(Main!$J6:$K6)+SUM(Main!$J11:$K11)+SUM(Main!$J17:$K17)+SUM(Main!$J21:$K21)+SUM(Main!$J25:$K25)+SUM(Main!$J29:$K29)+SUM(Main!$J33:$K33)+SUM(Main!$J37:$K37)+SUM($B$4:$K$4)),'Gantt Chart'!GY$5&lt;=(SUM(Main!$F5:$G5)+Main!$H5+Main!$I5+SUM(Main!$J5:$K5)+SUM(Main!$J6:$K6)+SUM(Main!$J11:$K11)+SUM(Main!$J17:$K17)+SUM(Main!$J21:$K21)+SUM(Main!$J25:$K25)+SUM(Main!$J29:$K29)+SUM(Main!$J33:$K33)+SUM(Main!$J37:$K37)+SUM(Main!$J40:$K40)+SUM($B$4:$K$4))),Main!$S40,0)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Z122" s="2">
        <f>IF(AND('Gantt Chart'!GZ$5&gt;(SUM(Main!$F5:$G5)+Main!$H5+Main!$I5+SUM(Main!$J5:$K5)+SUM(Main!$J6:$K6)+SUM(Main!$J11:$K11)+SUM(Main!$J17:$K17)+SUM(Main!$J21:$K21)+SUM(Main!$J25:$K25)+SUM(Main!$J29:$K29)+SUM(Main!$J33:$K33)+SUM(Main!$J37:$K37)+SUM($B$4:$K$4)),'Gantt Chart'!GZ$5&lt;=(SUM(Main!$F5:$G5)+Main!$H5+Main!$I5+SUM(Main!$J5:$K5)+SUM(Main!$J6:$K6)+SUM(Main!$J11:$K11)+SUM(Main!$J17:$K17)+SUM(Main!$J21:$K21)+SUM(Main!$J25:$K25)+SUM(Main!$J29:$K29)+SUM(Main!$J33:$K33)+SUM(Main!$J37:$K37)+SUM(Main!$J40:$K40)+SUM($B$4:$K$4))),Main!$S40,0)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A122" s="2">
        <f>IF(AND('Gantt Chart'!HA$5&gt;(SUM(Main!$F5:$G5)+Main!$H5+Main!$I5+SUM(Main!$J5:$K5)+SUM(Main!$J6:$K6)+SUM(Main!$J11:$K11)+SUM(Main!$J17:$K17)+SUM(Main!$J21:$K21)+SUM(Main!$J25:$K25)+SUM(Main!$J29:$K29)+SUM(Main!$J33:$K33)+SUM(Main!$J37:$K37)+SUM($B$4:$K$4)),'Gantt Chart'!HA$5&lt;=(SUM(Main!$F5:$G5)+Main!$H5+Main!$I5+SUM(Main!$J5:$K5)+SUM(Main!$J6:$K6)+SUM(Main!$J11:$K11)+SUM(Main!$J17:$K17)+SUM(Main!$J21:$K21)+SUM(Main!$J25:$K25)+SUM(Main!$J29:$K29)+SUM(Main!$J33:$K33)+SUM(Main!$J37:$K37)+SUM(Main!$J40:$K40)+SUM($B$4:$K$4))),Main!$S40,0)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B122" s="2">
        <f>IF(AND('Gantt Chart'!HB$5&gt;(SUM(Main!$F5:$G5)+Main!$H5+Main!$I5+SUM(Main!$J5:$K5)+SUM(Main!$J6:$K6)+SUM(Main!$J11:$K11)+SUM(Main!$J17:$K17)+SUM(Main!$J21:$K21)+SUM(Main!$J25:$K25)+SUM(Main!$J29:$K29)+SUM(Main!$J33:$K33)+SUM(Main!$J37:$K37)+SUM($B$4:$K$4)),'Gantt Chart'!HB$5&lt;=(SUM(Main!$F5:$G5)+Main!$H5+Main!$I5+SUM(Main!$J5:$K5)+SUM(Main!$J6:$K6)+SUM(Main!$J11:$K11)+SUM(Main!$J17:$K17)+SUM(Main!$J21:$K21)+SUM(Main!$J25:$K25)+SUM(Main!$J29:$K29)+SUM(Main!$J33:$K33)+SUM(Main!$J37:$K37)+SUM(Main!$J40:$K40)+SUM($B$4:$K$4))),Main!$S40,0)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C122" s="2">
        <f>IF(AND('Gantt Chart'!HC$5&gt;(SUM(Main!$F5:$G5)+Main!$H5+Main!$I5+SUM(Main!$J5:$K5)+SUM(Main!$J6:$K6)+SUM(Main!$J11:$K11)+SUM(Main!$J17:$K17)+SUM(Main!$J21:$K21)+SUM(Main!$J25:$K25)+SUM(Main!$J29:$K29)+SUM(Main!$J33:$K33)+SUM(Main!$J37:$K37)+SUM($B$4:$K$4)),'Gantt Chart'!HC$5&lt;=(SUM(Main!$F5:$G5)+Main!$H5+Main!$I5+SUM(Main!$J5:$K5)+SUM(Main!$J6:$K6)+SUM(Main!$J11:$K11)+SUM(Main!$J17:$K17)+SUM(Main!$J21:$K21)+SUM(Main!$J25:$K25)+SUM(Main!$J29:$K29)+SUM(Main!$J33:$K33)+SUM(Main!$J37:$K37)+SUM(Main!$J40:$K40)+SUM($B$4:$K$4))),Main!$S40,0)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D122" s="2">
        <f>IF(AND('Gantt Chart'!HD$5&gt;(SUM(Main!$F5:$G5)+Main!$H5+Main!$I5+SUM(Main!$J5:$K5)+SUM(Main!$J6:$K6)+SUM(Main!$J11:$K11)+SUM(Main!$J17:$K17)+SUM(Main!$J21:$K21)+SUM(Main!$J25:$K25)+SUM(Main!$J29:$K29)+SUM(Main!$J33:$K33)+SUM(Main!$J37:$K37)+SUM($B$4:$K$4)),'Gantt Chart'!HD$5&lt;=(SUM(Main!$F5:$G5)+Main!$H5+Main!$I5+SUM(Main!$J5:$K5)+SUM(Main!$J6:$K6)+SUM(Main!$J11:$K11)+SUM(Main!$J17:$K17)+SUM(Main!$J21:$K21)+SUM(Main!$J25:$K25)+SUM(Main!$J29:$K29)+SUM(Main!$J33:$K33)+SUM(Main!$J37:$K37)+SUM(Main!$J40:$K40)+SUM($B$4:$K$4))),Main!$S40,0)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E122" s="2">
        <f>IF(AND('Gantt Chart'!HE$5&gt;(SUM(Main!$F5:$G5)+Main!$H5+Main!$I5+SUM(Main!$J5:$K5)+SUM(Main!$J6:$K6)+SUM(Main!$J11:$K11)+SUM(Main!$J17:$K17)+SUM(Main!$J21:$K21)+SUM(Main!$J25:$K25)+SUM(Main!$J29:$K29)+SUM(Main!$J33:$K33)+SUM(Main!$J37:$K37)+SUM($B$4:$K$4)),'Gantt Chart'!HE$5&lt;=(SUM(Main!$F5:$G5)+Main!$H5+Main!$I5+SUM(Main!$J5:$K5)+SUM(Main!$J6:$K6)+SUM(Main!$J11:$K11)+SUM(Main!$J17:$K17)+SUM(Main!$J21:$K21)+SUM(Main!$J25:$K25)+SUM(Main!$J29:$K29)+SUM(Main!$J33:$K33)+SUM(Main!$J37:$K37)+SUM(Main!$J40:$K40)+SUM($B$4:$K$4))),Main!$S40,0)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F122" s="2">
        <f>IF(AND('Gantt Chart'!HF$5&gt;(SUM(Main!$F5:$G5)+Main!$H5+Main!$I5+SUM(Main!$J5:$K5)+SUM(Main!$J6:$K6)+SUM(Main!$J11:$K11)+SUM(Main!$J17:$K17)+SUM(Main!$J21:$K21)+SUM(Main!$J25:$K25)+SUM(Main!$J29:$K29)+SUM(Main!$J33:$K33)+SUM(Main!$J37:$K37)+SUM($B$4:$K$4)),'Gantt Chart'!HF$5&lt;=(SUM(Main!$F5:$G5)+Main!$H5+Main!$I5+SUM(Main!$J5:$K5)+SUM(Main!$J6:$K6)+SUM(Main!$J11:$K11)+SUM(Main!$J17:$K17)+SUM(Main!$J21:$K21)+SUM(Main!$J25:$K25)+SUM(Main!$J29:$K29)+SUM(Main!$J33:$K33)+SUM(Main!$J37:$K37)+SUM(Main!$J40:$K40)+SUM($B$4:$K$4))),Main!$S40,0)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G122" s="2">
        <f>IF(AND('Gantt Chart'!HG$5&gt;(SUM(Main!$F5:$G5)+Main!$H5+Main!$I5+SUM(Main!$J5:$K5)+SUM(Main!$J6:$K6)+SUM(Main!$J11:$K11)+SUM(Main!$J17:$K17)+SUM(Main!$J21:$K21)+SUM(Main!$J25:$K25)+SUM(Main!$J29:$K29)+SUM(Main!$J33:$K33)+SUM(Main!$J37:$K37)+SUM($B$4:$K$4)),'Gantt Chart'!HG$5&lt;=(SUM(Main!$F5:$G5)+Main!$H5+Main!$I5+SUM(Main!$J5:$K5)+SUM(Main!$J6:$K6)+SUM(Main!$J11:$K11)+SUM(Main!$J17:$K17)+SUM(Main!$J21:$K21)+SUM(Main!$J25:$K25)+SUM(Main!$J29:$K29)+SUM(Main!$J33:$K33)+SUM(Main!$J37:$K37)+SUM(Main!$J40:$K40)+SUM($B$4:$K$4))),Main!$S40,0)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H122" s="2">
        <f>IF(AND('Gantt Chart'!HH$5&gt;(SUM(Main!$F5:$G5)+Main!$H5+Main!$I5+SUM(Main!$J5:$K5)+SUM(Main!$J6:$K6)+SUM(Main!$J11:$K11)+SUM(Main!$J17:$K17)+SUM(Main!$J21:$K21)+SUM(Main!$J25:$K25)+SUM(Main!$J29:$K29)+SUM(Main!$J33:$K33)+SUM(Main!$J37:$K37)+SUM($B$4:$K$4)),'Gantt Chart'!HH$5&lt;=(SUM(Main!$F5:$G5)+Main!$H5+Main!$I5+SUM(Main!$J5:$K5)+SUM(Main!$J6:$K6)+SUM(Main!$J11:$K11)+SUM(Main!$J17:$K17)+SUM(Main!$J21:$K21)+SUM(Main!$J25:$K25)+SUM(Main!$J29:$K29)+SUM(Main!$J33:$K33)+SUM(Main!$J37:$K37)+SUM(Main!$J40:$K40)+SUM($B$4:$K$4))),Main!$S40,0)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I122" s="2">
        <f>IF(AND('Gantt Chart'!HI$5&gt;(SUM(Main!$F5:$G5)+Main!$H5+Main!$I5+SUM(Main!$J5:$K5)+SUM(Main!$J6:$K6)+SUM(Main!$J11:$K11)+SUM(Main!$J17:$K17)+SUM(Main!$J21:$K21)+SUM(Main!$J25:$K25)+SUM(Main!$J29:$K29)+SUM(Main!$J33:$K33)+SUM(Main!$J37:$K37)+SUM($B$4:$K$4)),'Gantt Chart'!HI$5&lt;=(SUM(Main!$F5:$G5)+Main!$H5+Main!$I5+SUM(Main!$J5:$K5)+SUM(Main!$J6:$K6)+SUM(Main!$J11:$K11)+SUM(Main!$J17:$K17)+SUM(Main!$J21:$K21)+SUM(Main!$J25:$K25)+SUM(Main!$J29:$K29)+SUM(Main!$J33:$K33)+SUM(Main!$J37:$K37)+SUM(Main!$J40:$K40)+SUM($B$4:$K$4))),Main!$S40,0)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J122" s="2">
        <f>IF(AND('Gantt Chart'!HJ$5&gt;(SUM(Main!$F5:$G5)+Main!$H5+Main!$I5+SUM(Main!$J5:$K5)+SUM(Main!$J6:$K6)+SUM(Main!$J11:$K11)+SUM(Main!$J17:$K17)+SUM(Main!$J21:$K21)+SUM(Main!$J25:$K25)+SUM(Main!$J29:$K29)+SUM(Main!$J33:$K33)+SUM(Main!$J37:$K37)+SUM($B$4:$K$4)),'Gantt Chart'!HJ$5&lt;=(SUM(Main!$F5:$G5)+Main!$H5+Main!$I5+SUM(Main!$J5:$K5)+SUM(Main!$J6:$K6)+SUM(Main!$J11:$K11)+SUM(Main!$J17:$K17)+SUM(Main!$J21:$K21)+SUM(Main!$J25:$K25)+SUM(Main!$J29:$K29)+SUM(Main!$J33:$K33)+SUM(Main!$J37:$K37)+SUM(Main!$J40:$K40)+SUM($B$4:$K$4))),Main!$S40,0)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K122" s="2">
        <f>IF(AND('Gantt Chart'!HK$5&gt;(SUM(Main!$F5:$G5)+Main!$H5+Main!$I5+SUM(Main!$J5:$K5)+SUM(Main!$J6:$K6)+SUM(Main!$J11:$K11)+SUM(Main!$J17:$K17)+SUM(Main!$J21:$K21)+SUM(Main!$J25:$K25)+SUM(Main!$J29:$K29)+SUM(Main!$J33:$K33)+SUM(Main!$J37:$K37)+SUM($B$4:$K$4)),'Gantt Chart'!HK$5&lt;=(SUM(Main!$F5:$G5)+Main!$H5+Main!$I5+SUM(Main!$J5:$K5)+SUM(Main!$J6:$K6)+SUM(Main!$J11:$K11)+SUM(Main!$J17:$K17)+SUM(Main!$J21:$K21)+SUM(Main!$J25:$K25)+SUM(Main!$J29:$K29)+SUM(Main!$J33:$K33)+SUM(Main!$J37:$K37)+SUM(Main!$J40:$K40)+SUM($B$4:$K$4))),Main!$S40,0)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L122" s="2">
        <f>IF(AND('Gantt Chart'!HL$5&gt;(SUM(Main!$F5:$G5)+Main!$H5+Main!$I5+SUM(Main!$J5:$K5)+SUM(Main!$J6:$K6)+SUM(Main!$J11:$K11)+SUM(Main!$J17:$K17)+SUM(Main!$J21:$K21)+SUM(Main!$J25:$K25)+SUM(Main!$J29:$K29)+SUM(Main!$J33:$K33)+SUM(Main!$J37:$K37)+SUM($B$4:$K$4)),'Gantt Chart'!HL$5&lt;=(SUM(Main!$F5:$G5)+Main!$H5+Main!$I5+SUM(Main!$J5:$K5)+SUM(Main!$J6:$K6)+SUM(Main!$J11:$K11)+SUM(Main!$J17:$K17)+SUM(Main!$J21:$K21)+SUM(Main!$J25:$K25)+SUM(Main!$J29:$K29)+SUM(Main!$J33:$K33)+SUM(Main!$J37:$K37)+SUM(Main!$J40:$K40)+SUM($B$4:$K$4))),Main!$S40,0)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M122" s="2">
        <f>IF(AND('Gantt Chart'!HM$5&gt;(SUM(Main!$F5:$G5)+Main!$H5+Main!$I5+SUM(Main!$J5:$K5)+SUM(Main!$J6:$K6)+SUM(Main!$J11:$K11)+SUM(Main!$J17:$K17)+SUM(Main!$J21:$K21)+SUM(Main!$J25:$K25)+SUM(Main!$J29:$K29)+SUM(Main!$J33:$K33)+SUM(Main!$J37:$K37)+SUM($B$4:$K$4)),'Gantt Chart'!HM$5&lt;=(SUM(Main!$F5:$G5)+Main!$H5+Main!$I5+SUM(Main!$J5:$K5)+SUM(Main!$J6:$K6)+SUM(Main!$J11:$K11)+SUM(Main!$J17:$K17)+SUM(Main!$J21:$K21)+SUM(Main!$J25:$K25)+SUM(Main!$J29:$K29)+SUM(Main!$J33:$K33)+SUM(Main!$J37:$K37)+SUM(Main!$J40:$K40)+SUM($B$4:$K$4))),Main!$S40,0)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N122" s="2">
        <f>IF(AND('Gantt Chart'!HN$5&gt;(SUM(Main!$F5:$G5)+Main!$H5+Main!$I5+SUM(Main!$J5:$K5)+SUM(Main!$J6:$K6)+SUM(Main!$J11:$K11)+SUM(Main!$J17:$K17)+SUM(Main!$J21:$K21)+SUM(Main!$J25:$K25)+SUM(Main!$J29:$K29)+SUM(Main!$J33:$K33)+SUM(Main!$J37:$K37)+SUM($B$4:$K$4)),'Gantt Chart'!HN$5&lt;=(SUM(Main!$F5:$G5)+Main!$H5+Main!$I5+SUM(Main!$J5:$K5)+SUM(Main!$J6:$K6)+SUM(Main!$J11:$K11)+SUM(Main!$J17:$K17)+SUM(Main!$J21:$K21)+SUM(Main!$J25:$K25)+SUM(Main!$J29:$K29)+SUM(Main!$J33:$K33)+SUM(Main!$J37:$K37)+SUM(Main!$J40:$K40)+SUM($B$4:$K$4))),Main!$S40,0)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O122" s="2">
        <f>IF(AND('Gantt Chart'!HO$5&gt;(SUM(Main!$F5:$G5)+Main!$H5+Main!$I5+SUM(Main!$J5:$K5)+SUM(Main!$J6:$K6)+SUM(Main!$J11:$K11)+SUM(Main!$J17:$K17)+SUM(Main!$J21:$K21)+SUM(Main!$J25:$K25)+SUM(Main!$J29:$K29)+SUM(Main!$J33:$K33)+SUM(Main!$J37:$K37)+SUM($B$4:$K$4)),'Gantt Chart'!HO$5&lt;=(SUM(Main!$F5:$G5)+Main!$H5+Main!$I5+SUM(Main!$J5:$K5)+SUM(Main!$J6:$K6)+SUM(Main!$J11:$K11)+SUM(Main!$J17:$K17)+SUM(Main!$J21:$K21)+SUM(Main!$J25:$K25)+SUM(Main!$J29:$K29)+SUM(Main!$J33:$K33)+SUM(Main!$J37:$K37)+SUM(Main!$J40:$K40)+SUM($B$4:$K$4))),Main!$S40,0)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P122" s="2">
        <f>IF(AND('Gantt Chart'!HP$5&gt;(SUM(Main!$F5:$G5)+Main!$H5+Main!$I5+SUM(Main!$J5:$K5)+SUM(Main!$J6:$K6)+SUM(Main!$J11:$K11)+SUM(Main!$J17:$K17)+SUM(Main!$J21:$K21)+SUM(Main!$J25:$K25)+SUM(Main!$J29:$K29)+SUM(Main!$J33:$K33)+SUM(Main!$J37:$K37)+SUM($B$4:$K$4)),'Gantt Chart'!HP$5&lt;=(SUM(Main!$F5:$G5)+Main!$H5+Main!$I5+SUM(Main!$J5:$K5)+SUM(Main!$J6:$K6)+SUM(Main!$J11:$K11)+SUM(Main!$J17:$K17)+SUM(Main!$J21:$K21)+SUM(Main!$J25:$K25)+SUM(Main!$J29:$K29)+SUM(Main!$J33:$K33)+SUM(Main!$J37:$K37)+SUM(Main!$J40:$K40)+SUM($B$4:$K$4))),Main!$S40,0)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Q122" s="2">
        <f>IF(AND('Gantt Chart'!HQ$5&gt;(SUM(Main!$F5:$G5)+Main!$H5+Main!$I5+SUM(Main!$J5:$K5)+SUM(Main!$J6:$K6)+SUM(Main!$J11:$K11)+SUM(Main!$J17:$K17)+SUM(Main!$J21:$K21)+SUM(Main!$J25:$K25)+SUM(Main!$J29:$K29)+SUM(Main!$J33:$K33)+SUM(Main!$J37:$K37)+SUM($B$4:$K$4)),'Gantt Chart'!HQ$5&lt;=(SUM(Main!$F5:$G5)+Main!$H5+Main!$I5+SUM(Main!$J5:$K5)+SUM(Main!$J6:$K6)+SUM(Main!$J11:$K11)+SUM(Main!$J17:$K17)+SUM(Main!$J21:$K21)+SUM(Main!$J25:$K25)+SUM(Main!$J29:$K29)+SUM(Main!$J33:$K33)+SUM(Main!$J37:$K37)+SUM(Main!$J40:$K40)+SUM($B$4:$K$4))),Main!$S40,0)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R122" s="2">
        <f>IF(AND('Gantt Chart'!HR$5&gt;(SUM(Main!$F5:$G5)+Main!$H5+Main!$I5+SUM(Main!$J5:$K5)+SUM(Main!$J6:$K6)+SUM(Main!$J11:$K11)+SUM(Main!$J17:$K17)+SUM(Main!$J21:$K21)+SUM(Main!$J25:$K25)+SUM(Main!$J29:$K29)+SUM(Main!$J33:$K33)+SUM(Main!$J37:$K37)+SUM($B$4:$K$4)),'Gantt Chart'!HR$5&lt;=(SUM(Main!$F5:$G5)+Main!$H5+Main!$I5+SUM(Main!$J5:$K5)+SUM(Main!$J6:$K6)+SUM(Main!$J11:$K11)+SUM(Main!$J17:$K17)+SUM(Main!$J21:$K21)+SUM(Main!$J25:$K25)+SUM(Main!$J29:$K29)+SUM(Main!$J33:$K33)+SUM(Main!$J37:$K37)+SUM(Main!$J40:$K40)+SUM($B$4:$K$4))),Main!$S40,0)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S122" s="2">
        <f>IF(AND('Gantt Chart'!HS$5&gt;(SUM(Main!$F5:$G5)+Main!$H5+Main!$I5+SUM(Main!$J5:$K5)+SUM(Main!$J6:$K6)+SUM(Main!$J11:$K11)+SUM(Main!$J17:$K17)+SUM(Main!$J21:$K21)+SUM(Main!$J25:$K25)+SUM(Main!$J29:$K29)+SUM(Main!$J33:$K33)+SUM(Main!$J37:$K37)+SUM($B$4:$K$4)),'Gantt Chart'!HS$5&lt;=(SUM(Main!$F5:$G5)+Main!$H5+Main!$I5+SUM(Main!$J5:$K5)+SUM(Main!$J6:$K6)+SUM(Main!$J11:$K11)+SUM(Main!$J17:$K17)+SUM(Main!$J21:$K21)+SUM(Main!$J25:$K25)+SUM(Main!$J29:$K29)+SUM(Main!$J33:$K33)+SUM(Main!$J37:$K37)+SUM(Main!$J40:$K40)+SUM($B$4:$K$4))),Main!$S40,0)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T122" s="2">
        <f>IF(AND('Gantt Chart'!HT$5&gt;(SUM(Main!$F5:$G5)+Main!$H5+Main!$I5+SUM(Main!$J5:$K5)+SUM(Main!$J6:$K6)+SUM(Main!$J11:$K11)+SUM(Main!$J17:$K17)+SUM(Main!$J21:$K21)+SUM(Main!$J25:$K25)+SUM(Main!$J29:$K29)+SUM(Main!$J33:$K33)+SUM(Main!$J37:$K37)+SUM($B$4:$K$4)),'Gantt Chart'!HT$5&lt;=(SUM(Main!$F5:$G5)+Main!$H5+Main!$I5+SUM(Main!$J5:$K5)+SUM(Main!$J6:$K6)+SUM(Main!$J11:$K11)+SUM(Main!$J17:$K17)+SUM(Main!$J21:$K21)+SUM(Main!$J25:$K25)+SUM(Main!$J29:$K29)+SUM(Main!$J33:$K33)+SUM(Main!$J37:$K37)+SUM(Main!$J40:$K40)+SUM($B$4:$K$4))),Main!$S40,0)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U122" s="2">
        <f>IF(AND('Gantt Chart'!HU$5&gt;(SUM(Main!$F5:$G5)+Main!$H5+Main!$I5+SUM(Main!$J5:$K5)+SUM(Main!$J6:$K6)+SUM(Main!$J11:$K11)+SUM(Main!$J17:$K17)+SUM(Main!$J21:$K21)+SUM(Main!$J25:$K25)+SUM(Main!$J29:$K29)+SUM(Main!$J33:$K33)+SUM(Main!$J37:$K37)+SUM($B$4:$K$4)),'Gantt Chart'!HU$5&lt;=(SUM(Main!$F5:$G5)+Main!$H5+Main!$I5+SUM(Main!$J5:$K5)+SUM(Main!$J6:$K6)+SUM(Main!$J11:$K11)+SUM(Main!$J17:$K17)+SUM(Main!$J21:$K21)+SUM(Main!$J25:$K25)+SUM(Main!$J29:$K29)+SUM(Main!$J33:$K33)+SUM(Main!$J37:$K37)+SUM(Main!$J40:$K40)+SUM($B$4:$K$4))),Main!$S40,0)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V122" s="2">
        <f>IF(AND('Gantt Chart'!HV$5&gt;(SUM(Main!$F5:$G5)+Main!$H5+Main!$I5+SUM(Main!$J5:$K5)+SUM(Main!$J6:$K6)+SUM(Main!$J11:$K11)+SUM(Main!$J17:$K17)+SUM(Main!$J21:$K21)+SUM(Main!$J25:$K25)+SUM(Main!$J29:$K29)+SUM(Main!$J33:$K33)+SUM(Main!$J37:$K37)+SUM($B$4:$K$4)),'Gantt Chart'!HV$5&lt;=(SUM(Main!$F5:$G5)+Main!$H5+Main!$I5+SUM(Main!$J5:$K5)+SUM(Main!$J6:$K6)+SUM(Main!$J11:$K11)+SUM(Main!$J17:$K17)+SUM(Main!$J21:$K21)+SUM(Main!$J25:$K25)+SUM(Main!$J29:$K29)+SUM(Main!$J33:$K33)+SUM(Main!$J37:$K37)+SUM(Main!$J40:$K40)+SUM($B$4:$K$4))),Main!$S40,0)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W122" s="2">
        <f>IF(AND('Gantt Chart'!HW$5&gt;(SUM(Main!$F5:$G5)+Main!$H5+Main!$I5+SUM(Main!$J5:$K5)+SUM(Main!$J6:$K6)+SUM(Main!$J11:$K11)+SUM(Main!$J17:$K17)+SUM(Main!$J21:$K21)+SUM(Main!$J25:$K25)+SUM(Main!$J29:$K29)+SUM(Main!$J33:$K33)+SUM(Main!$J37:$K37)+SUM($B$4:$K$4)),'Gantt Chart'!HW$5&lt;=(SUM(Main!$F5:$G5)+Main!$H5+Main!$I5+SUM(Main!$J5:$K5)+SUM(Main!$J6:$K6)+SUM(Main!$J11:$K11)+SUM(Main!$J17:$K17)+SUM(Main!$J21:$K21)+SUM(Main!$J25:$K25)+SUM(Main!$J29:$K29)+SUM(Main!$J33:$K33)+SUM(Main!$J37:$K37)+SUM(Main!$J40:$K40)+SUM($B$4:$K$4))),Main!$S40,0)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X122" s="2">
        <f>IF(AND('Gantt Chart'!HX$5&gt;(SUM(Main!$F5:$G5)+Main!$H5+Main!$I5+SUM(Main!$J5:$K5)+SUM(Main!$J6:$K6)+SUM(Main!$J11:$K11)+SUM(Main!$J17:$K17)+SUM(Main!$J21:$K21)+SUM(Main!$J25:$K25)+SUM(Main!$J29:$K29)+SUM(Main!$J33:$K33)+SUM(Main!$J37:$K37)+SUM($B$4:$K$4)),'Gantt Chart'!HX$5&lt;=(SUM(Main!$F5:$G5)+Main!$H5+Main!$I5+SUM(Main!$J5:$K5)+SUM(Main!$J6:$K6)+SUM(Main!$J11:$K11)+SUM(Main!$J17:$K17)+SUM(Main!$J21:$K21)+SUM(Main!$J25:$K25)+SUM(Main!$J29:$K29)+SUM(Main!$J33:$K33)+SUM(Main!$J37:$K37)+SUM(Main!$J40:$K40)+SUM($B$4:$K$4))),Main!$S40,0)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Y122" s="2">
        <f>IF(AND('Gantt Chart'!HY$5&gt;(SUM(Main!$F5:$G5)+Main!$H5+Main!$I5+SUM(Main!$J5:$K5)+SUM(Main!$J6:$K6)+SUM(Main!$J11:$K11)+SUM(Main!$J17:$K17)+SUM(Main!$J21:$K21)+SUM(Main!$J25:$K25)+SUM(Main!$J29:$K29)+SUM(Main!$J33:$K33)+SUM(Main!$J37:$K37)+SUM($B$4:$K$4)),'Gantt Chart'!HY$5&lt;=(SUM(Main!$F5:$G5)+Main!$H5+Main!$I5+SUM(Main!$J5:$K5)+SUM(Main!$J6:$K6)+SUM(Main!$J11:$K11)+SUM(Main!$J17:$K17)+SUM(Main!$J21:$K21)+SUM(Main!$J25:$K25)+SUM(Main!$J29:$K29)+SUM(Main!$J33:$K33)+SUM(Main!$J37:$K37)+SUM(Main!$J40:$K40)+SUM($B$4:$K$4))),Main!$S40,0)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Z122" s="2">
        <f>IF(AND('Gantt Chart'!HZ$5&gt;(SUM(Main!$F5:$G5)+Main!$H5+Main!$I5+SUM(Main!$J5:$K5)+SUM(Main!$J6:$K6)+SUM(Main!$J11:$K11)+SUM(Main!$J17:$K17)+SUM(Main!$J21:$K21)+SUM(Main!$J25:$K25)+SUM(Main!$J29:$K29)+SUM(Main!$J33:$K33)+SUM(Main!$J37:$K37)+SUM($B$4:$K$4)),'Gantt Chart'!HZ$5&lt;=(SUM(Main!$F5:$G5)+Main!$H5+Main!$I5+SUM(Main!$J5:$K5)+SUM(Main!$J6:$K6)+SUM(Main!$J11:$K11)+SUM(Main!$J17:$K17)+SUM(Main!$J21:$K21)+SUM(Main!$J25:$K25)+SUM(Main!$J29:$K29)+SUM(Main!$J33:$K33)+SUM(Main!$J37:$K37)+SUM(Main!$J40:$K40)+SUM($B$4:$K$4))),Main!$S40,0)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A122" s="2">
        <f>IF(AND('Gantt Chart'!IA$5&gt;(SUM(Main!$F5:$G5)+Main!$H5+Main!$I5+SUM(Main!$J5:$K5)+SUM(Main!$J6:$K6)+SUM(Main!$J11:$K11)+SUM(Main!$J17:$K17)+SUM(Main!$J21:$K21)+SUM(Main!$J25:$K25)+SUM(Main!$J29:$K29)+SUM(Main!$J33:$K33)+SUM(Main!$J37:$K37)+SUM($B$4:$K$4)),'Gantt Chart'!IA$5&lt;=(SUM(Main!$F5:$G5)+Main!$H5+Main!$I5+SUM(Main!$J5:$K5)+SUM(Main!$J6:$K6)+SUM(Main!$J11:$K11)+SUM(Main!$J17:$K17)+SUM(Main!$J21:$K21)+SUM(Main!$J25:$K25)+SUM(Main!$J29:$K29)+SUM(Main!$J33:$K33)+SUM(Main!$J37:$K37)+SUM(Main!$J40:$K40)+SUM($B$4:$K$4))),Main!$S40,0)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B122" s="2">
        <f>IF(AND('Gantt Chart'!IB$5&gt;(SUM(Main!$F5:$G5)+Main!$H5+Main!$I5+SUM(Main!$J5:$K5)+SUM(Main!$J6:$K6)+SUM(Main!$J11:$K11)+SUM(Main!$J17:$K17)+SUM(Main!$J21:$K21)+SUM(Main!$J25:$K25)+SUM(Main!$J29:$K29)+SUM(Main!$J33:$K33)+SUM(Main!$J37:$K37)+SUM($B$4:$K$4)),'Gantt Chart'!IB$5&lt;=(SUM(Main!$F5:$G5)+Main!$H5+Main!$I5+SUM(Main!$J5:$K5)+SUM(Main!$J6:$K6)+SUM(Main!$J11:$K11)+SUM(Main!$J17:$K17)+SUM(Main!$J21:$K21)+SUM(Main!$J25:$K25)+SUM(Main!$J29:$K29)+SUM(Main!$J33:$K33)+SUM(Main!$J37:$K37)+SUM(Main!$J40:$K40)+SUM($B$4:$K$4))),Main!$S40,0)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C122" s="2">
        <f>IF(AND('Gantt Chart'!IC$5&gt;(SUM(Main!$F5:$G5)+Main!$H5+Main!$I5+SUM(Main!$J5:$K5)+SUM(Main!$J6:$K6)+SUM(Main!$J11:$K11)+SUM(Main!$J17:$K17)+SUM(Main!$J21:$K21)+SUM(Main!$J25:$K25)+SUM(Main!$J29:$K29)+SUM(Main!$J33:$K33)+SUM(Main!$J37:$K37)+SUM($B$4:$K$4)),'Gantt Chart'!IC$5&lt;=(SUM(Main!$F5:$G5)+Main!$H5+Main!$I5+SUM(Main!$J5:$K5)+SUM(Main!$J6:$K6)+SUM(Main!$J11:$K11)+SUM(Main!$J17:$K17)+SUM(Main!$J21:$K21)+SUM(Main!$J25:$K25)+SUM(Main!$J29:$K29)+SUM(Main!$J33:$K33)+SUM(Main!$J37:$K37)+SUM(Main!$J40:$K40)+SUM($B$4:$K$4))),Main!$S40,0)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D122" s="2">
        <f>IF(AND('Gantt Chart'!ID$5&gt;(SUM(Main!$F5:$G5)+Main!$H5+Main!$I5+SUM(Main!$J5:$K5)+SUM(Main!$J6:$K6)+SUM(Main!$J11:$K11)+SUM(Main!$J17:$K17)+SUM(Main!$J21:$K21)+SUM(Main!$J25:$K25)+SUM(Main!$J29:$K29)+SUM(Main!$J33:$K33)+SUM(Main!$J37:$K37)+SUM($B$4:$K$4)),'Gantt Chart'!ID$5&lt;=(SUM(Main!$F5:$G5)+Main!$H5+Main!$I5+SUM(Main!$J5:$K5)+SUM(Main!$J6:$K6)+SUM(Main!$J11:$K11)+SUM(Main!$J17:$K17)+SUM(Main!$J21:$K21)+SUM(Main!$J25:$K25)+SUM(Main!$J29:$K29)+SUM(Main!$J33:$K33)+SUM(Main!$J37:$K37)+SUM(Main!$J40:$K40)+SUM($B$4:$K$4))),Main!$S40,0)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E122" s="2">
        <f>IF(AND('Gantt Chart'!IE$5&gt;(SUM(Main!$F5:$G5)+Main!$H5+Main!$I5+SUM(Main!$J5:$K5)+SUM(Main!$J6:$K6)+SUM(Main!$J11:$K11)+SUM(Main!$J17:$K17)+SUM(Main!$J21:$K21)+SUM(Main!$J25:$K25)+SUM(Main!$J29:$K29)+SUM(Main!$J33:$K33)+SUM(Main!$J37:$K37)+SUM($B$4:$K$4)),'Gantt Chart'!IE$5&lt;=(SUM(Main!$F5:$G5)+Main!$H5+Main!$I5+SUM(Main!$J5:$K5)+SUM(Main!$J6:$K6)+SUM(Main!$J11:$K11)+SUM(Main!$J17:$K17)+SUM(Main!$J21:$K21)+SUM(Main!$J25:$K25)+SUM(Main!$J29:$K29)+SUM(Main!$J33:$K33)+SUM(Main!$J37:$K37)+SUM(Main!$J40:$K40)+SUM($B$4:$K$4))),Main!$S40,0)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F122" s="2">
        <f>IF(AND('Gantt Chart'!IF$5&gt;(SUM(Main!$F5:$G5)+Main!$H5+Main!$I5+SUM(Main!$J5:$K5)+SUM(Main!$J6:$K6)+SUM(Main!$J11:$K11)+SUM(Main!$J17:$K17)+SUM(Main!$J21:$K21)+SUM(Main!$J25:$K25)+SUM(Main!$J29:$K29)+SUM(Main!$J33:$K33)+SUM(Main!$J37:$K37)+SUM($B$4:$K$4)),'Gantt Chart'!IF$5&lt;=(SUM(Main!$F5:$G5)+Main!$H5+Main!$I5+SUM(Main!$J5:$K5)+SUM(Main!$J6:$K6)+SUM(Main!$J11:$K11)+SUM(Main!$J17:$K17)+SUM(Main!$J21:$K21)+SUM(Main!$J25:$K25)+SUM(Main!$J29:$K29)+SUM(Main!$J33:$K33)+SUM(Main!$J37:$K37)+SUM(Main!$J40:$K40)+SUM($B$4:$K$4))),Main!$S40,0)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G122" s="2">
        <f>IF(AND('Gantt Chart'!IG$5&gt;(SUM(Main!$F5:$G5)+Main!$H5+Main!$I5+SUM(Main!$J5:$K5)+SUM(Main!$J6:$K6)+SUM(Main!$J11:$K11)+SUM(Main!$J17:$K17)+SUM(Main!$J21:$K21)+SUM(Main!$J25:$K25)+SUM(Main!$J29:$K29)+SUM(Main!$J33:$K33)+SUM(Main!$J37:$K37)+SUM($B$4:$K$4)),'Gantt Chart'!IG$5&lt;=(SUM(Main!$F5:$G5)+Main!$H5+Main!$I5+SUM(Main!$J5:$K5)+SUM(Main!$J6:$K6)+SUM(Main!$J11:$K11)+SUM(Main!$J17:$K17)+SUM(Main!$J21:$K21)+SUM(Main!$J25:$K25)+SUM(Main!$J29:$K29)+SUM(Main!$J33:$K33)+SUM(Main!$J37:$K37)+SUM(Main!$J40:$K40)+SUM($B$4:$K$4))),Main!$S40,0)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H122" s="2">
        <f>IF(AND('Gantt Chart'!IH$5&gt;(SUM(Main!$F5:$G5)+Main!$H5+Main!$I5+SUM(Main!$J5:$K5)+SUM(Main!$J6:$K6)+SUM(Main!$J11:$K11)+SUM(Main!$J17:$K17)+SUM(Main!$J21:$K21)+SUM(Main!$J25:$K25)+SUM(Main!$J29:$K29)+SUM(Main!$J33:$K33)+SUM(Main!$J37:$K37)+SUM($B$4:$K$4)),'Gantt Chart'!IH$5&lt;=(SUM(Main!$F5:$G5)+Main!$H5+Main!$I5+SUM(Main!$J5:$K5)+SUM(Main!$J6:$K6)+SUM(Main!$J11:$K11)+SUM(Main!$J17:$K17)+SUM(Main!$J21:$K21)+SUM(Main!$J25:$K25)+SUM(Main!$J29:$K29)+SUM(Main!$J33:$K33)+SUM(Main!$J37:$K37)+SUM(Main!$J40:$K40)+SUM($B$4:$K$4))),Main!$S40,0)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I122" s="2">
        <f>IF(AND('Gantt Chart'!II$5&gt;(SUM(Main!$F5:$G5)+Main!$H5+Main!$I5+SUM(Main!$J5:$K5)+SUM(Main!$J6:$K6)+SUM(Main!$J11:$K11)+SUM(Main!$J17:$K17)+SUM(Main!$J21:$K21)+SUM(Main!$J25:$K25)+SUM(Main!$J29:$K29)+SUM(Main!$J33:$K33)+SUM(Main!$J37:$K37)+SUM($B$4:$K$4)),'Gantt Chart'!II$5&lt;=(SUM(Main!$F5:$G5)+Main!$H5+Main!$I5+SUM(Main!$J5:$K5)+SUM(Main!$J6:$K6)+SUM(Main!$J11:$K11)+SUM(Main!$J17:$K17)+SUM(Main!$J21:$K21)+SUM(Main!$J25:$K25)+SUM(Main!$J29:$K29)+SUM(Main!$J33:$K33)+SUM(Main!$J37:$K37)+SUM(Main!$J40:$K40)+SUM($B$4:$K$4))),Main!$S40,0)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J122" s="2">
        <f>IF(AND('Gantt Chart'!IJ$5&gt;(SUM(Main!$F5:$G5)+Main!$H5+Main!$I5+SUM(Main!$J5:$K5)+SUM(Main!$J6:$K6)+SUM(Main!$J11:$K11)+SUM(Main!$J17:$K17)+SUM(Main!$J21:$K21)+SUM(Main!$J25:$K25)+SUM(Main!$J29:$K29)+SUM(Main!$J33:$K33)+SUM(Main!$J37:$K37)+SUM($B$4:$K$4)),'Gantt Chart'!IJ$5&lt;=(SUM(Main!$F5:$G5)+Main!$H5+Main!$I5+SUM(Main!$J5:$K5)+SUM(Main!$J6:$K6)+SUM(Main!$J11:$K11)+SUM(Main!$J17:$K17)+SUM(Main!$J21:$K21)+SUM(Main!$J25:$K25)+SUM(Main!$J29:$K29)+SUM(Main!$J33:$K33)+SUM(Main!$J37:$K37)+SUM(Main!$J40:$K40)+SUM($B$4:$K$4))),Main!$S40,0)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K122" s="2">
        <f>IF(AND('Gantt Chart'!IK$5&gt;(SUM(Main!$F5:$G5)+Main!$H5+Main!$I5+SUM(Main!$J5:$K5)+SUM(Main!$J6:$K6)+SUM(Main!$J11:$K11)+SUM(Main!$J17:$K17)+SUM(Main!$J21:$K21)+SUM(Main!$J25:$K25)+SUM(Main!$J29:$K29)+SUM(Main!$J33:$K33)+SUM(Main!$J37:$K37)+SUM($B$4:$K$4)),'Gantt Chart'!IK$5&lt;=(SUM(Main!$F5:$G5)+Main!$H5+Main!$I5+SUM(Main!$J5:$K5)+SUM(Main!$J6:$K6)+SUM(Main!$J11:$K11)+SUM(Main!$J17:$K17)+SUM(Main!$J21:$K21)+SUM(Main!$J25:$K25)+SUM(Main!$J29:$K29)+SUM(Main!$J33:$K33)+SUM(Main!$J37:$K37)+SUM(Main!$J40:$K40)+SUM($B$4:$K$4))),Main!$S40,0)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L122" s="2">
        <f>IF(AND('Gantt Chart'!IL$5&gt;(SUM(Main!$F5:$G5)+Main!$H5+Main!$I5+SUM(Main!$J5:$K5)+SUM(Main!$J6:$K6)+SUM(Main!$J11:$K11)+SUM(Main!$J17:$K17)+SUM(Main!$J21:$K21)+SUM(Main!$J25:$K25)+SUM(Main!$J29:$K29)+SUM(Main!$J33:$K33)+SUM(Main!$J37:$K37)+SUM($B$4:$K$4)),'Gantt Chart'!IL$5&lt;=(SUM(Main!$F5:$G5)+Main!$H5+Main!$I5+SUM(Main!$J5:$K5)+SUM(Main!$J6:$K6)+SUM(Main!$J11:$K11)+SUM(Main!$J17:$K17)+SUM(Main!$J21:$K21)+SUM(Main!$J25:$K25)+SUM(Main!$J29:$K29)+SUM(Main!$J33:$K33)+SUM(Main!$J37:$K37)+SUM(Main!$J40:$K40)+SUM($B$4:$K$4))),Main!$S40,0)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M122" s="2">
        <f>IF(AND('Gantt Chart'!IM$5&gt;(SUM(Main!$F5:$G5)+Main!$H5+Main!$I5+SUM(Main!$J5:$K5)+SUM(Main!$J6:$K6)+SUM(Main!$J11:$K11)+SUM(Main!$J17:$K17)+SUM(Main!$J21:$K21)+SUM(Main!$J25:$K25)+SUM(Main!$J29:$K29)+SUM(Main!$J33:$K33)+SUM(Main!$J37:$K37)+SUM($B$4:$K$4)),'Gantt Chart'!IM$5&lt;=(SUM(Main!$F5:$G5)+Main!$H5+Main!$I5+SUM(Main!$J5:$K5)+SUM(Main!$J6:$K6)+SUM(Main!$J11:$K11)+SUM(Main!$J17:$K17)+SUM(Main!$J21:$K21)+SUM(Main!$J25:$K25)+SUM(Main!$J29:$K29)+SUM(Main!$J33:$K33)+SUM(Main!$J37:$K37)+SUM(Main!$J40:$K40)+SUM($B$4:$K$4))),Main!$S40,0)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N122" s="2">
        <f>IF(AND('Gantt Chart'!IN$5&gt;(SUM(Main!$F5:$G5)+Main!$H5+Main!$I5+SUM(Main!$J5:$K5)+SUM(Main!$J6:$K6)+SUM(Main!$J11:$K11)+SUM(Main!$J17:$K17)+SUM(Main!$J21:$K21)+SUM(Main!$J25:$K25)+SUM(Main!$J29:$K29)+SUM(Main!$J33:$K33)+SUM(Main!$J37:$K37)+SUM($B$4:$K$4)),'Gantt Chart'!IN$5&lt;=(SUM(Main!$F5:$G5)+Main!$H5+Main!$I5+SUM(Main!$J5:$K5)+SUM(Main!$J6:$K6)+SUM(Main!$J11:$K11)+SUM(Main!$J17:$K17)+SUM(Main!$J21:$K21)+SUM(Main!$J25:$K25)+SUM(Main!$J29:$K29)+SUM(Main!$J33:$K33)+SUM(Main!$J37:$K37)+SUM(Main!$J40:$K40)+SUM($B$4:$K$4))),Main!$S40,0)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O122" s="2">
        <f>IF(AND('Gantt Chart'!IO$5&gt;(SUM(Main!$F5:$G5)+Main!$H5+Main!$I5+SUM(Main!$J5:$K5)+SUM(Main!$J6:$K6)+SUM(Main!$J11:$K11)+SUM(Main!$J17:$K17)+SUM(Main!$J21:$K21)+SUM(Main!$J25:$K25)+SUM(Main!$J29:$K29)+SUM(Main!$J33:$K33)+SUM(Main!$J37:$K37)+SUM($B$4:$K$4)),'Gantt Chart'!IO$5&lt;=(SUM(Main!$F5:$G5)+Main!$H5+Main!$I5+SUM(Main!$J5:$K5)+SUM(Main!$J6:$K6)+SUM(Main!$J11:$K11)+SUM(Main!$J17:$K17)+SUM(Main!$J21:$K21)+SUM(Main!$J25:$K25)+SUM(Main!$J29:$K29)+SUM(Main!$J33:$K33)+SUM(Main!$J37:$K37)+SUM(Main!$J40:$K40)+SUM($B$4:$K$4))),Main!$S40,0)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P122" s="2">
        <f>IF(AND('Gantt Chart'!IP$5&gt;(SUM(Main!$F5:$G5)+Main!$H5+Main!$I5+SUM(Main!$J5:$K5)+SUM(Main!$J6:$K6)+SUM(Main!$J11:$K11)+SUM(Main!$J17:$K17)+SUM(Main!$J21:$K21)+SUM(Main!$J25:$K25)+SUM(Main!$J29:$K29)+SUM(Main!$J33:$K33)+SUM(Main!$J37:$K37)+SUM($B$4:$K$4)),'Gantt Chart'!IP$5&lt;=(SUM(Main!$F5:$G5)+Main!$H5+Main!$I5+SUM(Main!$J5:$K5)+SUM(Main!$J6:$K6)+SUM(Main!$J11:$K11)+SUM(Main!$J17:$K17)+SUM(Main!$J21:$K21)+SUM(Main!$J25:$K25)+SUM(Main!$J29:$K29)+SUM(Main!$J33:$K33)+SUM(Main!$J37:$K37)+SUM(Main!$J40:$K40)+SUM($B$4:$K$4))),Main!$S40,0)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Q122" s="2">
        <f>IF(AND('Gantt Chart'!IQ$5&gt;(SUM(Main!$F5:$G5)+Main!$H5+Main!$I5+SUM(Main!$J5:$K5)+SUM(Main!$J6:$K6)+SUM(Main!$J11:$K11)+SUM(Main!$J17:$K17)+SUM(Main!$J21:$K21)+SUM(Main!$J25:$K25)+SUM(Main!$J29:$K29)+SUM(Main!$J33:$K33)+SUM(Main!$J37:$K37)+SUM($B$4:$K$4)),'Gantt Chart'!IQ$5&lt;=(SUM(Main!$F5:$G5)+Main!$H5+Main!$I5+SUM(Main!$J5:$K5)+SUM(Main!$J6:$K6)+SUM(Main!$J11:$K11)+SUM(Main!$J17:$K17)+SUM(Main!$J21:$K21)+SUM(Main!$J25:$K25)+SUM(Main!$J29:$K29)+SUM(Main!$J33:$K33)+SUM(Main!$J37:$K37)+SUM(Main!$J40:$K40)+SUM($B$4:$K$4))),Main!$S40,0)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R122" s="2">
        <f>IF(AND('Gantt Chart'!IR$5&gt;(SUM(Main!$F5:$G5)+Main!$H5+Main!$I5+SUM(Main!$J5:$K5)+SUM(Main!$J6:$K6)+SUM(Main!$J11:$K11)+SUM(Main!$J17:$K17)+SUM(Main!$J21:$K21)+SUM(Main!$J25:$K25)+SUM(Main!$J29:$K29)+SUM(Main!$J33:$K33)+SUM(Main!$J37:$K37)+SUM($B$4:$K$4)),'Gantt Chart'!IR$5&lt;=(SUM(Main!$F5:$G5)+Main!$H5+Main!$I5+SUM(Main!$J5:$K5)+SUM(Main!$J6:$K6)+SUM(Main!$J11:$K11)+SUM(Main!$J17:$K17)+SUM(Main!$J21:$K21)+SUM(Main!$J25:$K25)+SUM(Main!$J29:$K29)+SUM(Main!$J33:$K33)+SUM(Main!$J37:$K37)+SUM(Main!$J40:$K40)+SUM($B$4:$K$4))),Main!$S40,0)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S122" s="2">
        <f>IF(AND('Gantt Chart'!IS$5&gt;(SUM(Main!$F5:$G5)+Main!$H5+Main!$I5+SUM(Main!$J5:$K5)+SUM(Main!$J6:$K6)+SUM(Main!$J11:$K11)+SUM(Main!$J17:$K17)+SUM(Main!$J21:$K21)+SUM(Main!$J25:$K25)+SUM(Main!$J29:$K29)+SUM(Main!$J33:$K33)+SUM(Main!$J37:$K37)+SUM($B$4:$K$4)),'Gantt Chart'!IS$5&lt;=(SUM(Main!$F5:$G5)+Main!$H5+Main!$I5+SUM(Main!$J5:$K5)+SUM(Main!$J6:$K6)+SUM(Main!$J11:$K11)+SUM(Main!$J17:$K17)+SUM(Main!$J21:$K21)+SUM(Main!$J25:$K25)+SUM(Main!$J29:$K29)+SUM(Main!$J33:$K33)+SUM(Main!$J37:$K37)+SUM(Main!$J40:$K40)+SUM($B$4:$K$4))),Main!$S40,0)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T122" s="2">
        <f>IF(AND('Gantt Chart'!IT$5&gt;(SUM(Main!$F5:$G5)+Main!$H5+Main!$I5+SUM(Main!$J5:$K5)+SUM(Main!$J6:$K6)+SUM(Main!$J11:$K11)+SUM(Main!$J17:$K17)+SUM(Main!$J21:$K21)+SUM(Main!$J25:$K25)+SUM(Main!$J29:$K29)+SUM(Main!$J33:$K33)+SUM(Main!$J37:$K37)+SUM($B$4:$K$4)),'Gantt Chart'!IT$5&lt;=(SUM(Main!$F5:$G5)+Main!$H5+Main!$I5+SUM(Main!$J5:$K5)+SUM(Main!$J6:$K6)+SUM(Main!$J11:$K11)+SUM(Main!$J17:$K17)+SUM(Main!$J21:$K21)+SUM(Main!$J25:$K25)+SUM(Main!$J29:$K29)+SUM(Main!$J33:$K33)+SUM(Main!$J37:$K37)+SUM(Main!$J40:$K40)+SUM($B$4:$K$4))),Main!$S40,0)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U122" s="2">
        <f>IF(AND('Gantt Chart'!IU$5&gt;(SUM(Main!$F5:$G5)+Main!$H5+Main!$I5+SUM(Main!$J5:$K5)+SUM(Main!$J6:$K6)+SUM(Main!$J11:$K11)+SUM(Main!$J17:$K17)+SUM(Main!$J21:$K21)+SUM(Main!$J25:$K25)+SUM(Main!$J29:$K29)+SUM(Main!$J33:$K33)+SUM(Main!$J37:$K37)+SUM($B$4:$K$4)),'Gantt Chart'!IU$5&lt;=(SUM(Main!$F5:$G5)+Main!$H5+Main!$I5+SUM(Main!$J5:$K5)+SUM(Main!$J6:$K6)+SUM(Main!$J11:$K11)+SUM(Main!$J17:$K17)+SUM(Main!$J21:$K21)+SUM(Main!$J25:$K25)+SUM(Main!$J29:$K29)+SUM(Main!$J33:$K33)+SUM(Main!$J37:$K37)+SUM(Main!$J40:$K40)+SUM($B$4:$K$4))),Main!$S40,0)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V122" s="2">
        <f>IF(AND('Gantt Chart'!IV$5&gt;(SUM(Main!$F5:$G5)+Main!$H5+Main!$I5+SUM(Main!$J5:$K5)+SUM(Main!$J6:$K6)+SUM(Main!$J11:$K11)+SUM(Main!$J17:$K17)+SUM(Main!$J21:$K21)+SUM(Main!$J25:$K25)+SUM(Main!$J29:$K29)+SUM(Main!$J33:$K33)+SUM(Main!$J37:$K37)+SUM($B$4:$K$4)),'Gantt Chart'!IV$5&lt;=(SUM(Main!$F5:$G5)+Main!$H5+Main!$I5+SUM(Main!$J5:$K5)+SUM(Main!$J6:$K6)+SUM(Main!$J11:$K11)+SUM(Main!$J17:$K17)+SUM(Main!$J21:$K21)+SUM(Main!$J25:$K25)+SUM(Main!$J29:$K29)+SUM(Main!$J33:$K33)+SUM(Main!$J37:$K37)+SUM(Main!$J40:$K40)+SUM($B$4:$K$4))),Main!$S40,0)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W122" s="2">
        <f>IF(AND('Gantt Chart'!IW$5&gt;(SUM(Main!$F5:$G5)+Main!$H5+Main!$I5+SUM(Main!$J5:$K5)+SUM(Main!$J6:$K6)+SUM(Main!$J11:$K11)+SUM(Main!$J17:$K17)+SUM(Main!$J21:$K21)+SUM(Main!$J25:$K25)+SUM(Main!$J29:$K29)+SUM(Main!$J33:$K33)+SUM(Main!$J37:$K37)+SUM($B$4:$K$4)),'Gantt Chart'!IW$5&lt;=(SUM(Main!$F5:$G5)+Main!$H5+Main!$I5+SUM(Main!$J5:$K5)+SUM(Main!$J6:$K6)+SUM(Main!$J11:$K11)+SUM(Main!$J17:$K17)+SUM(Main!$J21:$K21)+SUM(Main!$J25:$K25)+SUM(Main!$J29:$K29)+SUM(Main!$J33:$K33)+SUM(Main!$J37:$K37)+SUM(Main!$J40:$K40)+SUM($B$4:$K$4))),Main!$S40,0)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X122" s="2">
        <f>IF(AND('Gantt Chart'!IX$5&gt;(SUM(Main!$F5:$G5)+Main!$H5+Main!$I5+SUM(Main!$J5:$K5)+SUM(Main!$J6:$K6)+SUM(Main!$J11:$K11)+SUM(Main!$J17:$K17)+SUM(Main!$J21:$K21)+SUM(Main!$J25:$K25)+SUM(Main!$J29:$K29)+SUM(Main!$J33:$K33)+SUM(Main!$J37:$K37)+SUM($B$4:$K$4)),'Gantt Chart'!IX$5&lt;=(SUM(Main!$F5:$G5)+Main!$H5+Main!$I5+SUM(Main!$J5:$K5)+SUM(Main!$J6:$K6)+SUM(Main!$J11:$K11)+SUM(Main!$J17:$K17)+SUM(Main!$J21:$K21)+SUM(Main!$J25:$K25)+SUM(Main!$J29:$K29)+SUM(Main!$J33:$K33)+SUM(Main!$J37:$K37)+SUM(Main!$J40:$K40)+SUM($B$4:$K$4))),Main!$S40,0)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Y122" s="2">
        <f>IF(AND('Gantt Chart'!IY$5&gt;(SUM(Main!$F5:$G5)+Main!$H5+Main!$I5+SUM(Main!$J5:$K5)+SUM(Main!$J6:$K6)+SUM(Main!$J11:$K11)+SUM(Main!$J17:$K17)+SUM(Main!$J21:$K21)+SUM(Main!$J25:$K25)+SUM(Main!$J29:$K29)+SUM(Main!$J33:$K33)+SUM(Main!$J37:$K37)+SUM($B$4:$K$4)),'Gantt Chart'!IY$5&lt;=(SUM(Main!$F5:$G5)+Main!$H5+Main!$I5+SUM(Main!$J5:$K5)+SUM(Main!$J6:$K6)+SUM(Main!$J11:$K11)+SUM(Main!$J17:$K17)+SUM(Main!$J21:$K21)+SUM(Main!$J25:$K25)+SUM(Main!$J29:$K29)+SUM(Main!$J33:$K33)+SUM(Main!$J37:$K37)+SUM(Main!$J40:$K40)+SUM($B$4:$K$4))),Main!$S40,0)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Z122" s="2">
        <f>IF(AND('Gantt Chart'!IZ$5&gt;(SUM(Main!$F5:$G5)+Main!$H5+Main!$I5+SUM(Main!$J5:$K5)+SUM(Main!$J6:$K6)+SUM(Main!$J11:$K11)+SUM(Main!$J17:$K17)+SUM(Main!$J21:$K21)+SUM(Main!$J25:$K25)+SUM(Main!$J29:$K29)+SUM(Main!$J33:$K33)+SUM(Main!$J37:$K37)+SUM($B$4:$K$4)),'Gantt Chart'!IZ$5&lt;=(SUM(Main!$F5:$G5)+Main!$H5+Main!$I5+SUM(Main!$J5:$K5)+SUM(Main!$J6:$K6)+SUM(Main!$J11:$K11)+SUM(Main!$J17:$K17)+SUM(Main!$J21:$K21)+SUM(Main!$J25:$K25)+SUM(Main!$J29:$K29)+SUM(Main!$J33:$K33)+SUM(Main!$J37:$K37)+SUM(Main!$J40:$K40)+SUM($B$4:$K$4))),Main!$S40,0)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A122" s="2">
        <f>IF(AND('Gantt Chart'!JA$5&gt;(SUM(Main!$F5:$G5)+Main!$H5+Main!$I5+SUM(Main!$J5:$K5)+SUM(Main!$J6:$K6)+SUM(Main!$J11:$K11)+SUM(Main!$J17:$K17)+SUM(Main!$J21:$K21)+SUM(Main!$J25:$K25)+SUM(Main!$J29:$K29)+SUM(Main!$J33:$K33)+SUM(Main!$J37:$K37)+SUM($B$4:$K$4)),'Gantt Chart'!JA$5&lt;=(SUM(Main!$F5:$G5)+Main!$H5+Main!$I5+SUM(Main!$J5:$K5)+SUM(Main!$J6:$K6)+SUM(Main!$J11:$K11)+SUM(Main!$J17:$K17)+SUM(Main!$J21:$K21)+SUM(Main!$J25:$K25)+SUM(Main!$J29:$K29)+SUM(Main!$J33:$K33)+SUM(Main!$J37:$K37)+SUM(Main!$J40:$K40)+SUM($B$4:$K$4))),Main!$S40,0)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B122" s="2">
        <f>IF(AND('Gantt Chart'!JB$5&gt;(SUM(Main!$F5:$G5)+Main!$H5+Main!$I5+SUM(Main!$J5:$K5)+SUM(Main!$J6:$K6)+SUM(Main!$J11:$K11)+SUM(Main!$J17:$K17)+SUM(Main!$J21:$K21)+SUM(Main!$J25:$K25)+SUM(Main!$J29:$K29)+SUM(Main!$J33:$K33)+SUM(Main!$J37:$K37)+SUM($B$4:$K$4)),'Gantt Chart'!JB$5&lt;=(SUM(Main!$F5:$G5)+Main!$H5+Main!$I5+SUM(Main!$J5:$K5)+SUM(Main!$J6:$K6)+SUM(Main!$J11:$K11)+SUM(Main!$J17:$K17)+SUM(Main!$J21:$K21)+SUM(Main!$J25:$K25)+SUM(Main!$J29:$K29)+SUM(Main!$J33:$K33)+SUM(Main!$J37:$K37)+SUM(Main!$J40:$K40)+SUM($B$4:$K$4))),Main!$S40,0)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C122" s="2">
        <f>IF(AND('Gantt Chart'!JC$5&gt;(SUM(Main!$F5:$G5)+Main!$H5+Main!$I5+SUM(Main!$J5:$K5)+SUM(Main!$J6:$K6)+SUM(Main!$J11:$K11)+SUM(Main!$J17:$K17)+SUM(Main!$J21:$K21)+SUM(Main!$J25:$K25)+SUM(Main!$J29:$K29)+SUM(Main!$J33:$K33)+SUM(Main!$J37:$K37)+SUM($B$4:$K$4)),'Gantt Chart'!JC$5&lt;=(SUM(Main!$F5:$G5)+Main!$H5+Main!$I5+SUM(Main!$J5:$K5)+SUM(Main!$J6:$K6)+SUM(Main!$J11:$K11)+SUM(Main!$J17:$K17)+SUM(Main!$J21:$K21)+SUM(Main!$J25:$K25)+SUM(Main!$J29:$K29)+SUM(Main!$J33:$K33)+SUM(Main!$J37:$K37)+SUM(Main!$J40:$K40)+SUM($B$4:$K$4))),Main!$S40,0)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D122" s="2">
        <f>IF(AND('Gantt Chart'!JD$5&gt;(SUM(Main!$F5:$G5)+Main!$H5+Main!$I5+SUM(Main!$J5:$K5)+SUM(Main!$J6:$K6)+SUM(Main!$J11:$K11)+SUM(Main!$J17:$K17)+SUM(Main!$J21:$K21)+SUM(Main!$J25:$K25)+SUM(Main!$J29:$K29)+SUM(Main!$J33:$K33)+SUM(Main!$J37:$K37)+SUM($B$4:$K$4)),'Gantt Chart'!JD$5&lt;=(SUM(Main!$F5:$G5)+Main!$H5+Main!$I5+SUM(Main!$J5:$K5)+SUM(Main!$J6:$K6)+SUM(Main!$J11:$K11)+SUM(Main!$J17:$K17)+SUM(Main!$J21:$K21)+SUM(Main!$J25:$K25)+SUM(Main!$J29:$K29)+SUM(Main!$J33:$K33)+SUM(Main!$J37:$K37)+SUM(Main!$J40:$K40)+SUM($B$4:$K$4))),Main!$S40,0)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E122" s="2">
        <f>IF(AND('Gantt Chart'!JE$5&gt;(SUM(Main!$F5:$G5)+Main!$H5+Main!$I5+SUM(Main!$J5:$K5)+SUM(Main!$J6:$K6)+SUM(Main!$J11:$K11)+SUM(Main!$J17:$K17)+SUM(Main!$J21:$K21)+SUM(Main!$J25:$K25)+SUM(Main!$J29:$K29)+SUM(Main!$J33:$K33)+SUM(Main!$J37:$K37)+SUM($B$4:$K$4)),'Gantt Chart'!JE$5&lt;=(SUM(Main!$F5:$G5)+Main!$H5+Main!$I5+SUM(Main!$J5:$K5)+SUM(Main!$J6:$K6)+SUM(Main!$J11:$K11)+SUM(Main!$J17:$K17)+SUM(Main!$J21:$K21)+SUM(Main!$J25:$K25)+SUM(Main!$J29:$K29)+SUM(Main!$J33:$K33)+SUM(Main!$J37:$K37)+SUM(Main!$J40:$K40)+SUM($B$4:$K$4))),Main!$S40,0)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F122" s="2">
        <f>IF(AND('Gantt Chart'!JF$5&gt;(SUM(Main!$F5:$G5)+Main!$H5+Main!$I5+SUM(Main!$J5:$K5)+SUM(Main!$J6:$K6)+SUM(Main!$J11:$K11)+SUM(Main!$J17:$K17)+SUM(Main!$J21:$K21)+SUM(Main!$J25:$K25)+SUM(Main!$J29:$K29)+SUM(Main!$J33:$K33)+SUM(Main!$J37:$K37)+SUM($B$4:$K$4)),'Gantt Chart'!JF$5&lt;=(SUM(Main!$F5:$G5)+Main!$H5+Main!$I5+SUM(Main!$J5:$K5)+SUM(Main!$J6:$K6)+SUM(Main!$J11:$K11)+SUM(Main!$J17:$K17)+SUM(Main!$J21:$K21)+SUM(Main!$J25:$K25)+SUM(Main!$J29:$K29)+SUM(Main!$J33:$K33)+SUM(Main!$J37:$K37)+SUM(Main!$J40:$K40)+SUM($B$4:$K$4))),Main!$S40,0)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G122" s="2">
        <f>IF(AND('Gantt Chart'!JG$5&gt;(SUM(Main!$F5:$G5)+Main!$H5+Main!$I5+SUM(Main!$J5:$K5)+SUM(Main!$J6:$K6)+SUM(Main!$J11:$K11)+SUM(Main!$J17:$K17)+SUM(Main!$J21:$K21)+SUM(Main!$J25:$K25)+SUM(Main!$J29:$K29)+SUM(Main!$J33:$K33)+SUM(Main!$J37:$K37)+SUM($B$4:$K$4)),'Gantt Chart'!JG$5&lt;=(SUM(Main!$F5:$G5)+Main!$H5+Main!$I5+SUM(Main!$J5:$K5)+SUM(Main!$J6:$K6)+SUM(Main!$J11:$K11)+SUM(Main!$J17:$K17)+SUM(Main!$J21:$K21)+SUM(Main!$J25:$K25)+SUM(Main!$J29:$K29)+SUM(Main!$J33:$K33)+SUM(Main!$J37:$K37)+SUM(Main!$J40:$K40)+SUM($B$4:$K$4))),Main!$S40,0)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H122" s="2">
        <f>IF(AND('Gantt Chart'!JH$5&gt;(SUM(Main!$F5:$G5)+Main!$H5+Main!$I5+SUM(Main!$J5:$K5)+SUM(Main!$J6:$K6)+SUM(Main!$J11:$K11)+SUM(Main!$J17:$K17)+SUM(Main!$J21:$K21)+SUM(Main!$J25:$K25)+SUM(Main!$J29:$K29)+SUM(Main!$J33:$K33)+SUM(Main!$J37:$K37)+SUM($B$4:$K$4)),'Gantt Chart'!JH$5&lt;=(SUM(Main!$F5:$G5)+Main!$H5+Main!$I5+SUM(Main!$J5:$K5)+SUM(Main!$J6:$K6)+SUM(Main!$J11:$K11)+SUM(Main!$J17:$K17)+SUM(Main!$J21:$K21)+SUM(Main!$J25:$K25)+SUM(Main!$J29:$K29)+SUM(Main!$J33:$K33)+SUM(Main!$J37:$K37)+SUM(Main!$J40:$K40)+SUM($B$4:$K$4))),Main!$S40,0)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I122" s="2">
        <f>IF(AND('Gantt Chart'!JI$5&gt;(SUM(Main!$F5:$G5)+Main!$H5+Main!$I5+SUM(Main!$J5:$K5)+SUM(Main!$J6:$K6)+SUM(Main!$J11:$K11)+SUM(Main!$J17:$K17)+SUM(Main!$J21:$K21)+SUM(Main!$J25:$K25)+SUM(Main!$J29:$K29)+SUM(Main!$J33:$K33)+SUM(Main!$J37:$K37)+SUM($B$4:$K$4)),'Gantt Chart'!JI$5&lt;=(SUM(Main!$F5:$G5)+Main!$H5+Main!$I5+SUM(Main!$J5:$K5)+SUM(Main!$J6:$K6)+SUM(Main!$J11:$K11)+SUM(Main!$J17:$K17)+SUM(Main!$J21:$K21)+SUM(Main!$J25:$K25)+SUM(Main!$J29:$K29)+SUM(Main!$J33:$K33)+SUM(Main!$J37:$K37)+SUM(Main!$J40:$K40)+SUM($B$4:$K$4))),Main!$S40,0)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J122" s="2">
        <f>IF(AND('Gantt Chart'!JJ$5&gt;(SUM(Main!$F5:$G5)+Main!$H5+Main!$I5+SUM(Main!$J5:$K5)+SUM(Main!$J6:$K6)+SUM(Main!$J11:$K11)+SUM(Main!$J17:$K17)+SUM(Main!$J21:$K21)+SUM(Main!$J25:$K25)+SUM(Main!$J29:$K29)+SUM(Main!$J33:$K33)+SUM(Main!$J37:$K37)+SUM($B$4:$K$4)),'Gantt Chart'!JJ$5&lt;=(SUM(Main!$F5:$G5)+Main!$H5+Main!$I5+SUM(Main!$J5:$K5)+SUM(Main!$J6:$K6)+SUM(Main!$J11:$K11)+SUM(Main!$J17:$K17)+SUM(Main!$J21:$K21)+SUM(Main!$J25:$K25)+SUM(Main!$J29:$K29)+SUM(Main!$J33:$K33)+SUM(Main!$J37:$K37)+SUM(Main!$J40:$K40)+SUM($B$4:$K$4))),Main!$S40,0)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K122" s="2">
        <f>IF(AND('Gantt Chart'!JK$5&gt;(SUM(Main!$F5:$G5)+Main!$H5+Main!$I5+SUM(Main!$J5:$K5)+SUM(Main!$J6:$K6)+SUM(Main!$J11:$K11)+SUM(Main!$J17:$K17)+SUM(Main!$J21:$K21)+SUM(Main!$J25:$K25)+SUM(Main!$J29:$K29)+SUM(Main!$J33:$K33)+SUM(Main!$J37:$K37)+SUM($B$4:$K$4)),'Gantt Chart'!JK$5&lt;=(SUM(Main!$F5:$G5)+Main!$H5+Main!$I5+SUM(Main!$J5:$K5)+SUM(Main!$J6:$K6)+SUM(Main!$J11:$K11)+SUM(Main!$J17:$K17)+SUM(Main!$J21:$K21)+SUM(Main!$J25:$K25)+SUM(Main!$J29:$K29)+SUM(Main!$J33:$K33)+SUM(Main!$J37:$K37)+SUM(Main!$J40:$K40)+SUM($B$4:$K$4))),Main!$S40,0)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L122" s="2">
        <f>IF(AND('Gantt Chart'!JL$5&gt;(SUM(Main!$F5:$G5)+Main!$H5+Main!$I5+SUM(Main!$J5:$K5)+SUM(Main!$J6:$K6)+SUM(Main!$J11:$K11)+SUM(Main!$J17:$K17)+SUM(Main!$J21:$K21)+SUM(Main!$J25:$K25)+SUM(Main!$J29:$K29)+SUM(Main!$J33:$K33)+SUM(Main!$J37:$K37)+SUM($B$4:$K$4)),'Gantt Chart'!JL$5&lt;=(SUM(Main!$F5:$G5)+Main!$H5+Main!$I5+SUM(Main!$J5:$K5)+SUM(Main!$J6:$K6)+SUM(Main!$J11:$K11)+SUM(Main!$J17:$K17)+SUM(Main!$J21:$K21)+SUM(Main!$J25:$K25)+SUM(Main!$J29:$K29)+SUM(Main!$J33:$K33)+SUM(Main!$J37:$K37)+SUM(Main!$J40:$K40)+SUM($B$4:$K$4))),Main!$S40,0)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M122" s="2">
        <f>IF(AND('Gantt Chart'!JM$5&gt;(SUM(Main!$F5:$G5)+Main!$H5+Main!$I5+SUM(Main!$J5:$K5)+SUM(Main!$J6:$K6)+SUM(Main!$J11:$K11)+SUM(Main!$J17:$K17)+SUM(Main!$J21:$K21)+SUM(Main!$J25:$K25)+SUM(Main!$J29:$K29)+SUM(Main!$J33:$K33)+SUM(Main!$J37:$K37)+SUM($B$4:$K$4)),'Gantt Chart'!JM$5&lt;=(SUM(Main!$F5:$G5)+Main!$H5+Main!$I5+SUM(Main!$J5:$K5)+SUM(Main!$J6:$K6)+SUM(Main!$J11:$K11)+SUM(Main!$J17:$K17)+SUM(Main!$J21:$K21)+SUM(Main!$J25:$K25)+SUM(Main!$J29:$K29)+SUM(Main!$J33:$K33)+SUM(Main!$J37:$K37)+SUM(Main!$J40:$K40)+SUM($B$4:$K$4))),Main!$S40,0)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N122" s="2">
        <f>IF(AND('Gantt Chart'!JN$5&gt;(SUM(Main!$F5:$G5)+Main!$H5+Main!$I5+SUM(Main!$J5:$K5)+SUM(Main!$J6:$K6)+SUM(Main!$J11:$K11)+SUM(Main!$J17:$K17)+SUM(Main!$J21:$K21)+SUM(Main!$J25:$K25)+SUM(Main!$J29:$K29)+SUM(Main!$J33:$K33)+SUM(Main!$J37:$K37)+SUM($B$4:$K$4)),'Gantt Chart'!JN$5&lt;=(SUM(Main!$F5:$G5)+Main!$H5+Main!$I5+SUM(Main!$J5:$K5)+SUM(Main!$J6:$K6)+SUM(Main!$J11:$K11)+SUM(Main!$J17:$K17)+SUM(Main!$J21:$K21)+SUM(Main!$J25:$K25)+SUM(Main!$J29:$K29)+SUM(Main!$J33:$K33)+SUM(Main!$J37:$K37)+SUM(Main!$J40:$K40)+SUM($B$4:$K$4))),Main!$S40,0)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O122" s="2">
        <f>IF(AND('Gantt Chart'!JO$5&gt;(SUM(Main!$F5:$G5)+Main!$H5+Main!$I5+SUM(Main!$J5:$K5)+SUM(Main!$J6:$K6)+SUM(Main!$J11:$K11)+SUM(Main!$J17:$K17)+SUM(Main!$J21:$K21)+SUM(Main!$J25:$K25)+SUM(Main!$J29:$K29)+SUM(Main!$J33:$K33)+SUM(Main!$J37:$K37)+SUM($B$4:$K$4)),'Gantt Chart'!JO$5&lt;=(SUM(Main!$F5:$G5)+Main!$H5+Main!$I5+SUM(Main!$J5:$K5)+SUM(Main!$J6:$K6)+SUM(Main!$J11:$K11)+SUM(Main!$J17:$K17)+SUM(Main!$J21:$K21)+SUM(Main!$J25:$K25)+SUM(Main!$J29:$K29)+SUM(Main!$J33:$K33)+SUM(Main!$J37:$K37)+SUM(Main!$J40:$K40)+SUM($B$4:$K$4))),Main!$S40,0)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P122" s="2">
        <f>IF(AND('Gantt Chart'!JP$5&gt;(SUM(Main!$F5:$G5)+Main!$H5+Main!$I5+SUM(Main!$J5:$K5)+SUM(Main!$J6:$K6)+SUM(Main!$J11:$K11)+SUM(Main!$J17:$K17)+SUM(Main!$J21:$K21)+SUM(Main!$J25:$K25)+SUM(Main!$J29:$K29)+SUM(Main!$J33:$K33)+SUM(Main!$J37:$K37)+SUM($B$4:$K$4)),'Gantt Chart'!JP$5&lt;=(SUM(Main!$F5:$G5)+Main!$H5+Main!$I5+SUM(Main!$J5:$K5)+SUM(Main!$J6:$K6)+SUM(Main!$J11:$K11)+SUM(Main!$J17:$K17)+SUM(Main!$J21:$K21)+SUM(Main!$J25:$K25)+SUM(Main!$J29:$K29)+SUM(Main!$J33:$K33)+SUM(Main!$J37:$K37)+SUM(Main!$J40:$K40)+SUM($B$4:$K$4))),Main!$S40,0)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Q122" s="2">
        <f>IF(AND('Gantt Chart'!JQ$5&gt;(SUM(Main!$F5:$G5)+Main!$H5+Main!$I5+SUM(Main!$J5:$K5)+SUM(Main!$J6:$K6)+SUM(Main!$J11:$K11)+SUM(Main!$J17:$K17)+SUM(Main!$J21:$K21)+SUM(Main!$J25:$K25)+SUM(Main!$J29:$K29)+SUM(Main!$J33:$K33)+SUM(Main!$J37:$K37)+SUM($B$4:$K$4)),'Gantt Chart'!JQ$5&lt;=(SUM(Main!$F5:$G5)+Main!$H5+Main!$I5+SUM(Main!$J5:$K5)+SUM(Main!$J6:$K6)+SUM(Main!$J11:$K11)+SUM(Main!$J17:$K17)+SUM(Main!$J21:$K21)+SUM(Main!$J25:$K25)+SUM(Main!$J29:$K29)+SUM(Main!$J33:$K33)+SUM(Main!$J37:$K37)+SUM(Main!$J40:$K40)+SUM($B$4:$K$4))),Main!$S40,0)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R122" s="2">
        <f>IF(AND('Gantt Chart'!JR$5&gt;(SUM(Main!$F5:$G5)+Main!$H5+Main!$I5+SUM(Main!$J5:$K5)+SUM(Main!$J6:$K6)+SUM(Main!$J11:$K11)+SUM(Main!$J17:$K17)+SUM(Main!$J21:$K21)+SUM(Main!$J25:$K25)+SUM(Main!$J29:$K29)+SUM(Main!$J33:$K33)+SUM(Main!$J37:$K37)+SUM($B$4:$K$4)),'Gantt Chart'!JR$5&lt;=(SUM(Main!$F5:$G5)+Main!$H5+Main!$I5+SUM(Main!$J5:$K5)+SUM(Main!$J6:$K6)+SUM(Main!$J11:$K11)+SUM(Main!$J17:$K17)+SUM(Main!$J21:$K21)+SUM(Main!$J25:$K25)+SUM(Main!$J29:$K29)+SUM(Main!$J33:$K33)+SUM(Main!$J37:$K37)+SUM(Main!$J40:$K40)+SUM($B$4:$K$4))),Main!$S40,0)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S122" s="2">
        <f>IF(AND('Gantt Chart'!JS$5&gt;(SUM(Main!$F5:$G5)+Main!$H5+Main!$I5+SUM(Main!$J5:$K5)+SUM(Main!$J6:$K6)+SUM(Main!$J11:$K11)+SUM(Main!$J17:$K17)+SUM(Main!$J21:$K21)+SUM(Main!$J25:$K25)+SUM(Main!$J29:$K29)+SUM(Main!$J33:$K33)+SUM(Main!$J37:$K37)+SUM($B$4:$K$4)),'Gantt Chart'!JS$5&lt;=(SUM(Main!$F5:$G5)+Main!$H5+Main!$I5+SUM(Main!$J5:$K5)+SUM(Main!$J6:$K6)+SUM(Main!$J11:$K11)+SUM(Main!$J17:$K17)+SUM(Main!$J21:$K21)+SUM(Main!$J25:$K25)+SUM(Main!$J29:$K29)+SUM(Main!$J33:$K33)+SUM(Main!$J37:$K37)+SUM(Main!$J40:$K40)+SUM($B$4:$K$4))),Main!$S40,0)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T122" s="2">
        <f>IF(AND('Gantt Chart'!JT$5&gt;(SUM(Main!$F5:$G5)+Main!$H5+Main!$I5+SUM(Main!$J5:$K5)+SUM(Main!$J6:$K6)+SUM(Main!$J11:$K11)+SUM(Main!$J17:$K17)+SUM(Main!$J21:$K21)+SUM(Main!$J25:$K25)+SUM(Main!$J29:$K29)+SUM(Main!$J33:$K33)+SUM(Main!$J37:$K37)+SUM($B$4:$K$4)),'Gantt Chart'!JT$5&lt;=(SUM(Main!$F5:$G5)+Main!$H5+Main!$I5+SUM(Main!$J5:$K5)+SUM(Main!$J6:$K6)+SUM(Main!$J11:$K11)+SUM(Main!$J17:$K17)+SUM(Main!$J21:$K21)+SUM(Main!$J25:$K25)+SUM(Main!$J29:$K29)+SUM(Main!$J33:$K33)+SUM(Main!$J37:$K37)+SUM(Main!$J40:$K40)+SUM($B$4:$K$4))),Main!$S40,0)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U122" s="2">
        <f>IF(AND('Gantt Chart'!JU$5&gt;(SUM(Main!$F5:$G5)+Main!$H5+Main!$I5+SUM(Main!$J5:$K5)+SUM(Main!$J6:$K6)+SUM(Main!$J11:$K11)+SUM(Main!$J17:$K17)+SUM(Main!$J21:$K21)+SUM(Main!$J25:$K25)+SUM(Main!$J29:$K29)+SUM(Main!$J33:$K33)+SUM(Main!$J37:$K37)+SUM($B$4:$K$4)),'Gantt Chart'!JU$5&lt;=(SUM(Main!$F5:$G5)+Main!$H5+Main!$I5+SUM(Main!$J5:$K5)+SUM(Main!$J6:$K6)+SUM(Main!$J11:$K11)+SUM(Main!$J17:$K17)+SUM(Main!$J21:$K21)+SUM(Main!$J25:$K25)+SUM(Main!$J29:$K29)+SUM(Main!$J33:$K33)+SUM(Main!$J37:$K37)+SUM(Main!$J40:$K40)+SUM($B$4:$K$4))),Main!$S40,0)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V122" s="2">
        <f>IF(AND('Gantt Chart'!JV$5&gt;(SUM(Main!$F5:$G5)+Main!$H5+Main!$I5+SUM(Main!$J5:$K5)+SUM(Main!$J6:$K6)+SUM(Main!$J11:$K11)+SUM(Main!$J17:$K17)+SUM(Main!$J21:$K21)+SUM(Main!$J25:$K25)+SUM(Main!$J29:$K29)+SUM(Main!$J33:$K33)+SUM(Main!$J37:$K37)+SUM($B$4:$K$4)),'Gantt Chart'!JV$5&lt;=(SUM(Main!$F5:$G5)+Main!$H5+Main!$I5+SUM(Main!$J5:$K5)+SUM(Main!$J6:$K6)+SUM(Main!$J11:$K11)+SUM(Main!$J17:$K17)+SUM(Main!$J21:$K21)+SUM(Main!$J25:$K25)+SUM(Main!$J29:$K29)+SUM(Main!$J33:$K33)+SUM(Main!$J37:$K37)+SUM(Main!$J40:$K40)+SUM($B$4:$K$4))),Main!$S40,0)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W122" s="2">
        <f>IF(AND('Gantt Chart'!JW$5&gt;(SUM(Main!$F5:$G5)+Main!$H5+Main!$I5+SUM(Main!$J5:$K5)+SUM(Main!$J6:$K6)+SUM(Main!$J11:$K11)+SUM(Main!$J17:$K17)+SUM(Main!$J21:$K21)+SUM(Main!$J25:$K25)+SUM(Main!$J29:$K29)+SUM(Main!$J33:$K33)+SUM(Main!$J37:$K37)+SUM($B$4:$K$4)),'Gantt Chart'!JW$5&lt;=(SUM(Main!$F5:$G5)+Main!$H5+Main!$I5+SUM(Main!$J5:$K5)+SUM(Main!$J6:$K6)+SUM(Main!$J11:$K11)+SUM(Main!$J17:$K17)+SUM(Main!$J21:$K21)+SUM(Main!$J25:$K25)+SUM(Main!$J29:$K29)+SUM(Main!$J33:$K33)+SUM(Main!$J37:$K37)+SUM(Main!$J40:$K40)+SUM($B$4:$K$4))),Main!$S40,0)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X122" s="2">
        <f>IF(AND('Gantt Chart'!JX$5&gt;(SUM(Main!$F5:$G5)+Main!$H5+Main!$I5+SUM(Main!$J5:$K5)+SUM(Main!$J6:$K6)+SUM(Main!$J11:$K11)+SUM(Main!$J17:$K17)+SUM(Main!$J21:$K21)+SUM(Main!$J25:$K25)+SUM(Main!$J29:$K29)+SUM(Main!$J33:$K33)+SUM(Main!$J37:$K37)+SUM($B$4:$K$4)),'Gantt Chart'!JX$5&lt;=(SUM(Main!$F5:$G5)+Main!$H5+Main!$I5+SUM(Main!$J5:$K5)+SUM(Main!$J6:$K6)+SUM(Main!$J11:$K11)+SUM(Main!$J17:$K17)+SUM(Main!$J21:$K21)+SUM(Main!$J25:$K25)+SUM(Main!$J29:$K29)+SUM(Main!$J33:$K33)+SUM(Main!$J37:$K37)+SUM(Main!$J40:$K40)+SUM($B$4:$K$4))),Main!$S40,0)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Y122" s="2">
        <f>IF(AND('Gantt Chart'!JY$5&gt;(SUM(Main!$F5:$G5)+Main!$H5+Main!$I5+SUM(Main!$J5:$K5)+SUM(Main!$J6:$K6)+SUM(Main!$J11:$K11)+SUM(Main!$J17:$K17)+SUM(Main!$J21:$K21)+SUM(Main!$J25:$K25)+SUM(Main!$J29:$K29)+SUM(Main!$J33:$K33)+SUM(Main!$J37:$K37)+SUM($B$4:$K$4)),'Gantt Chart'!JY$5&lt;=(SUM(Main!$F5:$G5)+Main!$H5+Main!$I5+SUM(Main!$J5:$K5)+SUM(Main!$J6:$K6)+SUM(Main!$J11:$K11)+SUM(Main!$J17:$K17)+SUM(Main!$J21:$K21)+SUM(Main!$J25:$K25)+SUM(Main!$J29:$K29)+SUM(Main!$J33:$K33)+SUM(Main!$J37:$K37)+SUM(Main!$J40:$K40)+SUM($B$4:$K$4))),Main!$S40,0)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Z122" s="2">
        <f>IF(AND('Gantt Chart'!JZ$5&gt;(SUM(Main!$F5:$G5)+Main!$H5+Main!$I5+SUM(Main!$J5:$K5)+SUM(Main!$J6:$K6)+SUM(Main!$J11:$K11)+SUM(Main!$J17:$K17)+SUM(Main!$J21:$K21)+SUM(Main!$J25:$K25)+SUM(Main!$J29:$K29)+SUM(Main!$J33:$K33)+SUM(Main!$J37:$K37)+SUM($B$4:$K$4)),'Gantt Chart'!JZ$5&lt;=(SUM(Main!$F5:$G5)+Main!$H5+Main!$I5+SUM(Main!$J5:$K5)+SUM(Main!$J6:$K6)+SUM(Main!$J11:$K11)+SUM(Main!$J17:$K17)+SUM(Main!$J21:$K21)+SUM(Main!$J25:$K25)+SUM(Main!$J29:$K29)+SUM(Main!$J33:$K33)+SUM(Main!$J37:$K37)+SUM(Main!$J40:$K40)+SUM($B$4:$K$4))),Main!$S40,0)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A122" s="2">
        <f>IF(AND('Gantt Chart'!KA$5&gt;(SUM(Main!$F5:$G5)+Main!$H5+Main!$I5+SUM(Main!$J5:$K5)+SUM(Main!$J6:$K6)+SUM(Main!$J11:$K11)+SUM(Main!$J17:$K17)+SUM(Main!$J21:$K21)+SUM(Main!$J25:$K25)+SUM(Main!$J29:$K29)+SUM(Main!$J33:$K33)+SUM(Main!$J37:$K37)+SUM($B$4:$K$4)),'Gantt Chart'!KA$5&lt;=(SUM(Main!$F5:$G5)+Main!$H5+Main!$I5+SUM(Main!$J5:$K5)+SUM(Main!$J6:$K6)+SUM(Main!$J11:$K11)+SUM(Main!$J17:$K17)+SUM(Main!$J21:$K21)+SUM(Main!$J25:$K25)+SUM(Main!$J29:$K29)+SUM(Main!$J33:$K33)+SUM(Main!$J37:$K37)+SUM(Main!$J40:$K40)+SUM($B$4:$K$4))),Main!$S40,0)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B122" s="2">
        <f>IF(AND('Gantt Chart'!KB$5&gt;(SUM(Main!$F5:$G5)+Main!$H5+Main!$I5+SUM(Main!$J5:$K5)+SUM(Main!$J6:$K6)+SUM(Main!$J11:$K11)+SUM(Main!$J17:$K17)+SUM(Main!$J21:$K21)+SUM(Main!$J25:$K25)+SUM(Main!$J29:$K29)+SUM(Main!$J33:$K33)+SUM(Main!$J37:$K37)+SUM($B$4:$K$4)),'Gantt Chart'!KB$5&lt;=(SUM(Main!$F5:$G5)+Main!$H5+Main!$I5+SUM(Main!$J5:$K5)+SUM(Main!$J6:$K6)+SUM(Main!$J11:$K11)+SUM(Main!$J17:$K17)+SUM(Main!$J21:$K21)+SUM(Main!$J25:$K25)+SUM(Main!$J29:$K29)+SUM(Main!$J33:$K33)+SUM(Main!$J37:$K37)+SUM(Main!$J40:$K40)+SUM($B$4:$K$4))),Main!$S40,0)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C122" s="2">
        <f>IF(AND('Gantt Chart'!KC$5&gt;(SUM(Main!$F5:$G5)+Main!$H5+Main!$I5+SUM(Main!$J5:$K5)+SUM(Main!$J6:$K6)+SUM(Main!$J11:$K11)+SUM(Main!$J17:$K17)+SUM(Main!$J21:$K21)+SUM(Main!$J25:$K25)+SUM(Main!$J29:$K29)+SUM(Main!$J33:$K33)+SUM(Main!$J37:$K37)+SUM($B$4:$K$4)),'Gantt Chart'!KC$5&lt;=(SUM(Main!$F5:$G5)+Main!$H5+Main!$I5+SUM(Main!$J5:$K5)+SUM(Main!$J6:$K6)+SUM(Main!$J11:$K11)+SUM(Main!$J17:$K17)+SUM(Main!$J21:$K21)+SUM(Main!$J25:$K25)+SUM(Main!$J29:$K29)+SUM(Main!$J33:$K33)+SUM(Main!$J37:$K37)+SUM(Main!$J40:$K40)+SUM($B$4:$K$4))),Main!$S40,0)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D122" s="2">
        <f>IF(AND('Gantt Chart'!KD$5&gt;(SUM(Main!$F5:$G5)+Main!$H5+Main!$I5+SUM(Main!$J5:$K5)+SUM(Main!$J6:$K6)+SUM(Main!$J11:$K11)+SUM(Main!$J17:$K17)+SUM(Main!$J21:$K21)+SUM(Main!$J25:$K25)+SUM(Main!$J29:$K29)+SUM(Main!$J33:$K33)+SUM(Main!$J37:$K37)+SUM($B$4:$K$4)),'Gantt Chart'!KD$5&lt;=(SUM(Main!$F5:$G5)+Main!$H5+Main!$I5+SUM(Main!$J5:$K5)+SUM(Main!$J6:$K6)+SUM(Main!$J11:$K11)+SUM(Main!$J17:$K17)+SUM(Main!$J21:$K21)+SUM(Main!$J25:$K25)+SUM(Main!$J29:$K29)+SUM(Main!$J33:$K33)+SUM(Main!$J37:$K37)+SUM(Main!$J40:$K40)+SUM($B$4:$K$4))),Main!$S40,0)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E122" s="2">
        <f>IF(AND('Gantt Chart'!KE$5&gt;(SUM(Main!$F5:$G5)+Main!$H5+Main!$I5+SUM(Main!$J5:$K5)+SUM(Main!$J6:$K6)+SUM(Main!$J11:$K11)+SUM(Main!$J17:$K17)+SUM(Main!$J21:$K21)+SUM(Main!$J25:$K25)+SUM(Main!$J29:$K29)+SUM(Main!$J33:$K33)+SUM(Main!$J37:$K37)+SUM($B$4:$K$4)),'Gantt Chart'!KE$5&lt;=(SUM(Main!$F5:$G5)+Main!$H5+Main!$I5+SUM(Main!$J5:$K5)+SUM(Main!$J6:$K6)+SUM(Main!$J11:$K11)+SUM(Main!$J17:$K17)+SUM(Main!$J21:$K21)+SUM(Main!$J25:$K25)+SUM(Main!$J29:$K29)+SUM(Main!$J33:$K33)+SUM(Main!$J37:$K37)+SUM(Main!$J40:$K40)+SUM($B$4:$K$4))),Main!$S40,0)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F122" s="2">
        <f>IF(AND('Gantt Chart'!KF$5&gt;(SUM(Main!$F5:$G5)+Main!$H5+Main!$I5+SUM(Main!$J5:$K5)+SUM(Main!$J6:$K6)+SUM(Main!$J11:$K11)+SUM(Main!$J17:$K17)+SUM(Main!$J21:$K21)+SUM(Main!$J25:$K25)+SUM(Main!$J29:$K29)+SUM(Main!$J33:$K33)+SUM(Main!$J37:$K37)+SUM($B$4:$K$4)),'Gantt Chart'!KF$5&lt;=(SUM(Main!$F5:$G5)+Main!$H5+Main!$I5+SUM(Main!$J5:$K5)+SUM(Main!$J6:$K6)+SUM(Main!$J11:$K11)+SUM(Main!$J17:$K17)+SUM(Main!$J21:$K21)+SUM(Main!$J25:$K25)+SUM(Main!$J29:$K29)+SUM(Main!$J33:$K33)+SUM(Main!$J37:$K37)+SUM(Main!$J40:$K40)+SUM($B$4:$K$4))),Main!$S40,0)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G122" s="2">
        <f>IF(AND('Gantt Chart'!KG$5&gt;(SUM(Main!$F5:$G5)+Main!$H5+Main!$I5+SUM(Main!$J5:$K5)+SUM(Main!$J6:$K6)+SUM(Main!$J11:$K11)+SUM(Main!$J17:$K17)+SUM(Main!$J21:$K21)+SUM(Main!$J25:$K25)+SUM(Main!$J29:$K29)+SUM(Main!$J33:$K33)+SUM(Main!$J37:$K37)+SUM($B$4:$K$4)),'Gantt Chart'!KG$5&lt;=(SUM(Main!$F5:$G5)+Main!$H5+Main!$I5+SUM(Main!$J5:$K5)+SUM(Main!$J6:$K6)+SUM(Main!$J11:$K11)+SUM(Main!$J17:$K17)+SUM(Main!$J21:$K21)+SUM(Main!$J25:$K25)+SUM(Main!$J29:$K29)+SUM(Main!$J33:$K33)+SUM(Main!$J37:$K37)+SUM(Main!$J40:$K40)+SUM($B$4:$K$4))),Main!$S40,0)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H122" s="2">
        <f>IF(AND('Gantt Chart'!KH$5&gt;(SUM(Main!$F5:$G5)+Main!$H5+Main!$I5+SUM(Main!$J5:$K5)+SUM(Main!$J6:$K6)+SUM(Main!$J11:$K11)+SUM(Main!$J17:$K17)+SUM(Main!$J21:$K21)+SUM(Main!$J25:$K25)+SUM(Main!$J29:$K29)+SUM(Main!$J33:$K33)+SUM(Main!$J37:$K37)+SUM($B$4:$K$4)),'Gantt Chart'!KH$5&lt;=(SUM(Main!$F5:$G5)+Main!$H5+Main!$I5+SUM(Main!$J5:$K5)+SUM(Main!$J6:$K6)+SUM(Main!$J11:$K11)+SUM(Main!$J17:$K17)+SUM(Main!$J21:$K21)+SUM(Main!$J25:$K25)+SUM(Main!$J29:$K29)+SUM(Main!$J33:$K33)+SUM(Main!$J37:$K37)+SUM(Main!$J40:$K40)+SUM($B$4:$K$4))),Main!$S40,0)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I122" s="2">
        <f>IF(AND('Gantt Chart'!KI$5&gt;(SUM(Main!$F5:$G5)+Main!$H5+Main!$I5+SUM(Main!$J5:$K5)+SUM(Main!$J6:$K6)+SUM(Main!$J11:$K11)+SUM(Main!$J17:$K17)+SUM(Main!$J21:$K21)+SUM(Main!$J25:$K25)+SUM(Main!$J29:$K29)+SUM(Main!$J33:$K33)+SUM(Main!$J37:$K37)+SUM($B$4:$K$4)),'Gantt Chart'!KI$5&lt;=(SUM(Main!$F5:$G5)+Main!$H5+Main!$I5+SUM(Main!$J5:$K5)+SUM(Main!$J6:$K6)+SUM(Main!$J11:$K11)+SUM(Main!$J17:$K17)+SUM(Main!$J21:$K21)+SUM(Main!$J25:$K25)+SUM(Main!$J29:$K29)+SUM(Main!$J33:$K33)+SUM(Main!$J37:$K37)+SUM(Main!$J40:$K40)+SUM($B$4:$K$4))),Main!$S40,0)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J122" s="2">
        <f>IF(AND('Gantt Chart'!KJ$5&gt;(SUM(Main!$F5:$G5)+Main!$H5+Main!$I5+SUM(Main!$J5:$K5)+SUM(Main!$J6:$K6)+SUM(Main!$J11:$K11)+SUM(Main!$J17:$K17)+SUM(Main!$J21:$K21)+SUM(Main!$J25:$K25)+SUM(Main!$J29:$K29)+SUM(Main!$J33:$K33)+SUM(Main!$J37:$K37)+SUM($B$4:$K$4)),'Gantt Chart'!KJ$5&lt;=(SUM(Main!$F5:$G5)+Main!$H5+Main!$I5+SUM(Main!$J5:$K5)+SUM(Main!$J6:$K6)+SUM(Main!$J11:$K11)+SUM(Main!$J17:$K17)+SUM(Main!$J21:$K21)+SUM(Main!$J25:$K25)+SUM(Main!$J29:$K29)+SUM(Main!$J33:$K33)+SUM(Main!$J37:$K37)+SUM(Main!$J40:$K40)+SUM($B$4:$K$4))),Main!$S40,0)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K122" s="2">
        <f>IF(AND('Gantt Chart'!KK$5&gt;(SUM(Main!$F5:$G5)+Main!$H5+Main!$I5+SUM(Main!$J5:$K5)+SUM(Main!$J6:$K6)+SUM(Main!$J11:$K11)+SUM(Main!$J17:$K17)+SUM(Main!$J21:$K21)+SUM(Main!$J25:$K25)+SUM(Main!$J29:$K29)+SUM(Main!$J33:$K33)+SUM(Main!$J37:$K37)+SUM($B$4:$K$4)),'Gantt Chart'!KK$5&lt;=(SUM(Main!$F5:$G5)+Main!$H5+Main!$I5+SUM(Main!$J5:$K5)+SUM(Main!$J6:$K6)+SUM(Main!$J11:$K11)+SUM(Main!$J17:$K17)+SUM(Main!$J21:$K21)+SUM(Main!$J25:$K25)+SUM(Main!$J29:$K29)+SUM(Main!$J33:$K33)+SUM(Main!$J37:$K37)+SUM(Main!$J40:$K40)+SUM($B$4:$K$4))),Main!$S40,0)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L122" s="2">
        <f>IF(AND('Gantt Chart'!KL$5&gt;(SUM(Main!$F5:$G5)+Main!$H5+Main!$I5+SUM(Main!$J5:$K5)+SUM(Main!$J6:$K6)+SUM(Main!$J11:$K11)+SUM(Main!$J17:$K17)+SUM(Main!$J21:$K21)+SUM(Main!$J25:$K25)+SUM(Main!$J29:$K29)+SUM(Main!$J33:$K33)+SUM(Main!$J37:$K37)+SUM($B$4:$K$4)),'Gantt Chart'!KL$5&lt;=(SUM(Main!$F5:$G5)+Main!$H5+Main!$I5+SUM(Main!$J5:$K5)+SUM(Main!$J6:$K6)+SUM(Main!$J11:$K11)+SUM(Main!$J17:$K17)+SUM(Main!$J21:$K21)+SUM(Main!$J25:$K25)+SUM(Main!$J29:$K29)+SUM(Main!$J33:$K33)+SUM(Main!$J37:$K37)+SUM(Main!$J40:$K40)+SUM($B$4:$K$4))),Main!$S40,0)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M122" s="2">
        <f>IF(AND('Gantt Chart'!KM$5&gt;(SUM(Main!$F5:$G5)+Main!$H5+Main!$I5+SUM(Main!$J5:$K5)+SUM(Main!$J6:$K6)+SUM(Main!$J11:$K11)+SUM(Main!$J17:$K17)+SUM(Main!$J21:$K21)+SUM(Main!$J25:$K25)+SUM(Main!$J29:$K29)+SUM(Main!$J33:$K33)+SUM(Main!$J37:$K37)+SUM($B$4:$K$4)),'Gantt Chart'!KM$5&lt;=(SUM(Main!$F5:$G5)+Main!$H5+Main!$I5+SUM(Main!$J5:$K5)+SUM(Main!$J6:$K6)+SUM(Main!$J11:$K11)+SUM(Main!$J17:$K17)+SUM(Main!$J21:$K21)+SUM(Main!$J25:$K25)+SUM(Main!$J29:$K29)+SUM(Main!$J33:$K33)+SUM(Main!$J37:$K37)+SUM(Main!$J40:$K40)+SUM($B$4:$K$4))),Main!$S40,0)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N122" s="2">
        <f>IF(AND('Gantt Chart'!KN$5&gt;(SUM(Main!$F5:$G5)+Main!$H5+Main!$I5+SUM(Main!$J5:$K5)+SUM(Main!$J6:$K6)+SUM(Main!$J11:$K11)+SUM(Main!$J17:$K17)+SUM(Main!$J21:$K21)+SUM(Main!$J25:$K25)+SUM(Main!$J29:$K29)+SUM(Main!$J33:$K33)+SUM(Main!$J37:$K37)+SUM($B$4:$K$4)),'Gantt Chart'!KN$5&lt;=(SUM(Main!$F5:$G5)+Main!$H5+Main!$I5+SUM(Main!$J5:$K5)+SUM(Main!$J6:$K6)+SUM(Main!$J11:$K11)+SUM(Main!$J17:$K17)+SUM(Main!$J21:$K21)+SUM(Main!$J25:$K25)+SUM(Main!$J29:$K29)+SUM(Main!$J33:$K33)+SUM(Main!$J37:$K37)+SUM(Main!$J40:$K40)+SUM($B$4:$K$4))),Main!$S40,0)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O122" s="2">
        <f>IF(AND('Gantt Chart'!KO$5&gt;(SUM(Main!$F5:$G5)+Main!$H5+Main!$I5+SUM(Main!$J5:$K5)+SUM(Main!$J6:$K6)+SUM(Main!$J11:$K11)+SUM(Main!$J17:$K17)+SUM(Main!$J21:$K21)+SUM(Main!$J25:$K25)+SUM(Main!$J29:$K29)+SUM(Main!$J33:$K33)+SUM(Main!$J37:$K37)+SUM($B$4:$K$4)),'Gantt Chart'!KO$5&lt;=(SUM(Main!$F5:$G5)+Main!$H5+Main!$I5+SUM(Main!$J5:$K5)+SUM(Main!$J6:$K6)+SUM(Main!$J11:$K11)+SUM(Main!$J17:$K17)+SUM(Main!$J21:$K21)+SUM(Main!$J25:$K25)+SUM(Main!$J29:$K29)+SUM(Main!$J33:$K33)+SUM(Main!$J37:$K37)+SUM(Main!$J40:$K40)+SUM($B$4:$K$4))),Main!$S40,0)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P122" s="2">
        <f>IF(AND('Gantt Chart'!KP$5&gt;(SUM(Main!$F5:$G5)+Main!$H5+Main!$I5+SUM(Main!$J5:$K5)+SUM(Main!$J6:$K6)+SUM(Main!$J11:$K11)+SUM(Main!$J17:$K17)+SUM(Main!$J21:$K21)+SUM(Main!$J25:$K25)+SUM(Main!$J29:$K29)+SUM(Main!$J33:$K33)+SUM(Main!$J37:$K37)+SUM($B$4:$K$4)),'Gantt Chart'!KP$5&lt;=(SUM(Main!$F5:$G5)+Main!$H5+Main!$I5+SUM(Main!$J5:$K5)+SUM(Main!$J6:$K6)+SUM(Main!$J11:$K11)+SUM(Main!$J17:$K17)+SUM(Main!$J21:$K21)+SUM(Main!$J25:$K25)+SUM(Main!$J29:$K29)+SUM(Main!$J33:$K33)+SUM(Main!$J37:$K37)+SUM(Main!$J40:$K40)+SUM($B$4:$K$4))),Main!$S40,0)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Q122" s="2">
        <f>IF(AND('Gantt Chart'!KQ$5&gt;(SUM(Main!$F5:$G5)+Main!$H5+Main!$I5+SUM(Main!$J5:$K5)+SUM(Main!$J6:$K6)+SUM(Main!$J11:$K11)+SUM(Main!$J17:$K17)+SUM(Main!$J21:$K21)+SUM(Main!$J25:$K25)+SUM(Main!$J29:$K29)+SUM(Main!$J33:$K33)+SUM(Main!$J37:$K37)+SUM($B$4:$K$4)),'Gantt Chart'!KQ$5&lt;=(SUM(Main!$F5:$G5)+Main!$H5+Main!$I5+SUM(Main!$J5:$K5)+SUM(Main!$J6:$K6)+SUM(Main!$J11:$K11)+SUM(Main!$J17:$K17)+SUM(Main!$J21:$K21)+SUM(Main!$J25:$K25)+SUM(Main!$J29:$K29)+SUM(Main!$J33:$K33)+SUM(Main!$J37:$K37)+SUM(Main!$J40:$K40)+SUM($B$4:$K$4))),Main!$S40,0)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R122" s="2">
        <f>IF(AND('Gantt Chart'!KR$5&gt;(SUM(Main!$F5:$G5)+Main!$H5+Main!$I5+SUM(Main!$J5:$K5)+SUM(Main!$J6:$K6)+SUM(Main!$J11:$K11)+SUM(Main!$J17:$K17)+SUM(Main!$J21:$K21)+SUM(Main!$J25:$K25)+SUM(Main!$J29:$K29)+SUM(Main!$J33:$K33)+SUM(Main!$J37:$K37)+SUM($B$4:$K$4)),'Gantt Chart'!KR$5&lt;=(SUM(Main!$F5:$G5)+Main!$H5+Main!$I5+SUM(Main!$J5:$K5)+SUM(Main!$J6:$K6)+SUM(Main!$J11:$K11)+SUM(Main!$J17:$K17)+SUM(Main!$J21:$K21)+SUM(Main!$J25:$K25)+SUM(Main!$J29:$K29)+SUM(Main!$J33:$K33)+SUM(Main!$J37:$K37)+SUM(Main!$J40:$K40)+SUM($B$4:$K$4))),Main!$S40,0)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S122" s="2">
        <f>IF(AND('Gantt Chart'!KS$5&gt;(SUM(Main!$F5:$G5)+Main!$H5+Main!$I5+SUM(Main!$J5:$K5)+SUM(Main!$J6:$K6)+SUM(Main!$J11:$K11)+SUM(Main!$J17:$K17)+SUM(Main!$J21:$K21)+SUM(Main!$J25:$K25)+SUM(Main!$J29:$K29)+SUM(Main!$J33:$K33)+SUM(Main!$J37:$K37)+SUM($B$4:$K$4)),'Gantt Chart'!KS$5&lt;=(SUM(Main!$F5:$G5)+Main!$H5+Main!$I5+SUM(Main!$J5:$K5)+SUM(Main!$J6:$K6)+SUM(Main!$J11:$K11)+SUM(Main!$J17:$K17)+SUM(Main!$J21:$K21)+SUM(Main!$J25:$K25)+SUM(Main!$J29:$K29)+SUM(Main!$J33:$K33)+SUM(Main!$J37:$K37)+SUM(Main!$J40:$K40)+SUM($B$4:$K$4))),Main!$S40,0)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T122" s="2">
        <f>IF(AND('Gantt Chart'!KT$5&gt;(SUM(Main!$F5:$G5)+Main!$H5+Main!$I5+SUM(Main!$J5:$K5)+SUM(Main!$J6:$K6)+SUM(Main!$J11:$K11)+SUM(Main!$J17:$K17)+SUM(Main!$J21:$K21)+SUM(Main!$J25:$K25)+SUM(Main!$J29:$K29)+SUM(Main!$J33:$K33)+SUM(Main!$J37:$K37)+SUM($B$4:$K$4)),'Gantt Chart'!KT$5&lt;=(SUM(Main!$F5:$G5)+Main!$H5+Main!$I5+SUM(Main!$J5:$K5)+SUM(Main!$J6:$K6)+SUM(Main!$J11:$K11)+SUM(Main!$J17:$K17)+SUM(Main!$J21:$K21)+SUM(Main!$J25:$K25)+SUM(Main!$J29:$K29)+SUM(Main!$J33:$K33)+SUM(Main!$J37:$K37)+SUM(Main!$J40:$K40)+SUM($B$4:$K$4))),Main!$S40,0)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U122" s="2">
        <f>IF(AND('Gantt Chart'!KU$5&gt;(SUM(Main!$F5:$G5)+Main!$H5+Main!$I5+SUM(Main!$J5:$K5)+SUM(Main!$J6:$K6)+SUM(Main!$J11:$K11)+SUM(Main!$J17:$K17)+SUM(Main!$J21:$K21)+SUM(Main!$J25:$K25)+SUM(Main!$J29:$K29)+SUM(Main!$J33:$K33)+SUM(Main!$J37:$K37)+SUM($B$4:$K$4)),'Gantt Chart'!KU$5&lt;=(SUM(Main!$F5:$G5)+Main!$H5+Main!$I5+SUM(Main!$J5:$K5)+SUM(Main!$J6:$K6)+SUM(Main!$J11:$K11)+SUM(Main!$J17:$K17)+SUM(Main!$J21:$K21)+SUM(Main!$J25:$K25)+SUM(Main!$J29:$K29)+SUM(Main!$J33:$K33)+SUM(Main!$J37:$K37)+SUM(Main!$J40:$K40)+SUM($B$4:$K$4))),Main!$S40,0)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V122" s="2">
        <f>IF(AND('Gantt Chart'!KV$5&gt;(SUM(Main!$F5:$G5)+Main!$H5+Main!$I5+SUM(Main!$J5:$K5)+SUM(Main!$J6:$K6)+SUM(Main!$J11:$K11)+SUM(Main!$J17:$K17)+SUM(Main!$J21:$K21)+SUM(Main!$J25:$K25)+SUM(Main!$J29:$K29)+SUM(Main!$J33:$K33)+SUM(Main!$J37:$K37)+SUM($B$4:$K$4)),'Gantt Chart'!KV$5&lt;=(SUM(Main!$F5:$G5)+Main!$H5+Main!$I5+SUM(Main!$J5:$K5)+SUM(Main!$J6:$K6)+SUM(Main!$J11:$K11)+SUM(Main!$J17:$K17)+SUM(Main!$J21:$K21)+SUM(Main!$J25:$K25)+SUM(Main!$J29:$K29)+SUM(Main!$J33:$K33)+SUM(Main!$J37:$K37)+SUM(Main!$J40:$K40)+SUM($B$4:$K$4))),Main!$S40,0)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W122" s="2">
        <f>IF(AND('Gantt Chart'!KW$5&gt;(SUM(Main!$F5:$G5)+Main!$H5+Main!$I5+SUM(Main!$J5:$K5)+SUM(Main!$J6:$K6)+SUM(Main!$J11:$K11)+SUM(Main!$J17:$K17)+SUM(Main!$J21:$K21)+SUM(Main!$J25:$K25)+SUM(Main!$J29:$K29)+SUM(Main!$J33:$K33)+SUM(Main!$J37:$K37)+SUM($B$4:$K$4)),'Gantt Chart'!KW$5&lt;=(SUM(Main!$F5:$G5)+Main!$H5+Main!$I5+SUM(Main!$J5:$K5)+SUM(Main!$J6:$K6)+SUM(Main!$J11:$K11)+SUM(Main!$J17:$K17)+SUM(Main!$J21:$K21)+SUM(Main!$J25:$K25)+SUM(Main!$J29:$K29)+SUM(Main!$J33:$K33)+SUM(Main!$J37:$K37)+SUM(Main!$J40:$K40)+SUM($B$4:$K$4))),Main!$S40,0)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X122" s="2">
        <f>IF(AND('Gantt Chart'!KX$5&gt;(SUM(Main!$F5:$G5)+Main!$H5+Main!$I5+SUM(Main!$J5:$K5)+SUM(Main!$J6:$K6)+SUM(Main!$J11:$K11)+SUM(Main!$J17:$K17)+SUM(Main!$J21:$K21)+SUM(Main!$J25:$K25)+SUM(Main!$J29:$K29)+SUM(Main!$J33:$K33)+SUM(Main!$J37:$K37)+SUM($B$4:$K$4)),'Gantt Chart'!KX$5&lt;=(SUM(Main!$F5:$G5)+Main!$H5+Main!$I5+SUM(Main!$J5:$K5)+SUM(Main!$J6:$K6)+SUM(Main!$J11:$K11)+SUM(Main!$J17:$K17)+SUM(Main!$J21:$K21)+SUM(Main!$J25:$K25)+SUM(Main!$J29:$K29)+SUM(Main!$J33:$K33)+SUM(Main!$J37:$K37)+SUM(Main!$J40:$K40)+SUM($B$4:$K$4))),Main!$S40,0)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Y122" s="2">
        <f>IF(AND('Gantt Chart'!KY$5&gt;(SUM(Main!$F5:$G5)+Main!$H5+Main!$I5+SUM(Main!$J5:$K5)+SUM(Main!$J6:$K6)+SUM(Main!$J11:$K11)+SUM(Main!$J17:$K17)+SUM(Main!$J21:$K21)+SUM(Main!$J25:$K25)+SUM(Main!$J29:$K29)+SUM(Main!$J33:$K33)+SUM(Main!$J37:$K37)+SUM($B$4:$K$4)),'Gantt Chart'!KY$5&lt;=(SUM(Main!$F5:$G5)+Main!$H5+Main!$I5+SUM(Main!$J5:$K5)+SUM(Main!$J6:$K6)+SUM(Main!$J11:$K11)+SUM(Main!$J17:$K17)+SUM(Main!$J21:$K21)+SUM(Main!$J25:$K25)+SUM(Main!$J29:$K29)+SUM(Main!$J33:$K33)+SUM(Main!$J37:$K37)+SUM(Main!$J40:$K40)+SUM($B$4:$K$4))),Main!$S40,0)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Z122" s="2">
        <f>IF(AND('Gantt Chart'!KZ$5&gt;(SUM(Main!$F5:$G5)+Main!$H5+Main!$I5+SUM(Main!$J5:$K5)+SUM(Main!$J6:$K6)+SUM(Main!$J11:$K11)+SUM(Main!$J17:$K17)+SUM(Main!$J21:$K21)+SUM(Main!$J25:$K25)+SUM(Main!$J29:$K29)+SUM(Main!$J33:$K33)+SUM(Main!$J37:$K37)+SUM($B$4:$K$4)),'Gantt Chart'!KZ$5&lt;=(SUM(Main!$F5:$G5)+Main!$H5+Main!$I5+SUM(Main!$J5:$K5)+SUM(Main!$J6:$K6)+SUM(Main!$J11:$K11)+SUM(Main!$J17:$K17)+SUM(Main!$J21:$K21)+SUM(Main!$J25:$K25)+SUM(Main!$J29:$K29)+SUM(Main!$J33:$K33)+SUM(Main!$J37:$K37)+SUM(Main!$J40:$K40)+SUM($B$4:$K$4))),Main!$S40,0)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A122" s="2">
        <f>IF(AND('Gantt Chart'!LA$5&gt;(SUM(Main!$F5:$G5)+Main!$H5+Main!$I5+SUM(Main!$J5:$K5)+SUM(Main!$J6:$K6)+SUM(Main!$J11:$K11)+SUM(Main!$J17:$K17)+SUM(Main!$J21:$K21)+SUM(Main!$J25:$K25)+SUM(Main!$J29:$K29)+SUM(Main!$J33:$K33)+SUM(Main!$J37:$K37)+SUM($B$4:$K$4)),'Gantt Chart'!LA$5&lt;=(SUM(Main!$F5:$G5)+Main!$H5+Main!$I5+SUM(Main!$J5:$K5)+SUM(Main!$J6:$K6)+SUM(Main!$J11:$K11)+SUM(Main!$J17:$K17)+SUM(Main!$J21:$K21)+SUM(Main!$J25:$K25)+SUM(Main!$J29:$K29)+SUM(Main!$J33:$K33)+SUM(Main!$J37:$K37)+SUM(Main!$J40:$K40)+SUM($B$4:$K$4))),Main!$S40,0)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B122" s="2">
        <f>IF(AND('Gantt Chart'!LB$5&gt;(SUM(Main!$F5:$G5)+Main!$H5+Main!$I5+SUM(Main!$J5:$K5)+SUM(Main!$J6:$K6)+SUM(Main!$J11:$K11)+SUM(Main!$J17:$K17)+SUM(Main!$J21:$K21)+SUM(Main!$J25:$K25)+SUM(Main!$J29:$K29)+SUM(Main!$J33:$K33)+SUM(Main!$J37:$K37)+SUM($B$4:$K$4)),'Gantt Chart'!LB$5&lt;=(SUM(Main!$F5:$G5)+Main!$H5+Main!$I5+SUM(Main!$J5:$K5)+SUM(Main!$J6:$K6)+SUM(Main!$J11:$K11)+SUM(Main!$J17:$K17)+SUM(Main!$J21:$K21)+SUM(Main!$J25:$K25)+SUM(Main!$J29:$K29)+SUM(Main!$J33:$K33)+SUM(Main!$J37:$K37)+SUM(Main!$J40:$K40)+SUM($B$4:$K$4))),Main!$S40,0)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C122" s="2">
        <f>IF(AND('Gantt Chart'!LC$5&gt;(SUM(Main!$F5:$G5)+Main!$H5+Main!$I5+SUM(Main!$J5:$K5)+SUM(Main!$J6:$K6)+SUM(Main!$J11:$K11)+SUM(Main!$J17:$K17)+SUM(Main!$J21:$K21)+SUM(Main!$J25:$K25)+SUM(Main!$J29:$K29)+SUM(Main!$J33:$K33)+SUM(Main!$J37:$K37)+SUM($B$4:$K$4)),'Gantt Chart'!LC$5&lt;=(SUM(Main!$F5:$G5)+Main!$H5+Main!$I5+SUM(Main!$J5:$K5)+SUM(Main!$J6:$K6)+SUM(Main!$J11:$K11)+SUM(Main!$J17:$K17)+SUM(Main!$J21:$K21)+SUM(Main!$J25:$K25)+SUM(Main!$J29:$K29)+SUM(Main!$J33:$K33)+SUM(Main!$J37:$K37)+SUM(Main!$J40:$K40)+SUM($B$4:$K$4))),Main!$S40,0)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D122" s="2">
        <f>IF(AND('Gantt Chart'!LD$5&gt;(SUM(Main!$F5:$G5)+Main!$H5+Main!$I5+SUM(Main!$J5:$K5)+SUM(Main!$J6:$K6)+SUM(Main!$J11:$K11)+SUM(Main!$J17:$K17)+SUM(Main!$J21:$K21)+SUM(Main!$J25:$K25)+SUM(Main!$J29:$K29)+SUM(Main!$J33:$K33)+SUM(Main!$J37:$K37)+SUM($B$4:$K$4)),'Gantt Chart'!LD$5&lt;=(SUM(Main!$F5:$G5)+Main!$H5+Main!$I5+SUM(Main!$J5:$K5)+SUM(Main!$J6:$K6)+SUM(Main!$J11:$K11)+SUM(Main!$J17:$K17)+SUM(Main!$J21:$K21)+SUM(Main!$J25:$K25)+SUM(Main!$J29:$K29)+SUM(Main!$J33:$K33)+SUM(Main!$J37:$K37)+SUM(Main!$J40:$K40)+SUM($B$4:$K$4))),Main!$S40,0)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E122" s="2">
        <f>IF(AND('Gantt Chart'!LE$5&gt;(SUM(Main!$F5:$G5)+Main!$H5+Main!$I5+SUM(Main!$J5:$K5)+SUM(Main!$J6:$K6)+SUM(Main!$J11:$K11)+SUM(Main!$J17:$K17)+SUM(Main!$J21:$K21)+SUM(Main!$J25:$K25)+SUM(Main!$J29:$K29)+SUM(Main!$J33:$K33)+SUM(Main!$J37:$K37)+SUM($B$4:$K$4)),'Gantt Chart'!LE$5&lt;=(SUM(Main!$F5:$G5)+Main!$H5+Main!$I5+SUM(Main!$J5:$K5)+SUM(Main!$J6:$K6)+SUM(Main!$J11:$K11)+SUM(Main!$J17:$K17)+SUM(Main!$J21:$K21)+SUM(Main!$J25:$K25)+SUM(Main!$J29:$K29)+SUM(Main!$J33:$K33)+SUM(Main!$J37:$K37)+SUM(Main!$J40:$K40)+SUM($B$4:$K$4))),Main!$S40,0)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F122" s="2">
        <f>IF(AND('Gantt Chart'!LF$5&gt;(SUM(Main!$F5:$G5)+Main!$H5+Main!$I5+SUM(Main!$J5:$K5)+SUM(Main!$J6:$K6)+SUM(Main!$J11:$K11)+SUM(Main!$J17:$K17)+SUM(Main!$J21:$K21)+SUM(Main!$J25:$K25)+SUM(Main!$J29:$K29)+SUM(Main!$J33:$K33)+SUM(Main!$J37:$K37)+SUM($B$4:$K$4)),'Gantt Chart'!LF$5&lt;=(SUM(Main!$F5:$G5)+Main!$H5+Main!$I5+SUM(Main!$J5:$K5)+SUM(Main!$J6:$K6)+SUM(Main!$J11:$K11)+SUM(Main!$J17:$K17)+SUM(Main!$J21:$K21)+SUM(Main!$J25:$K25)+SUM(Main!$J29:$K29)+SUM(Main!$J33:$K33)+SUM(Main!$J37:$K37)+SUM(Main!$J40:$K40)+SUM($B$4:$K$4))),Main!$S40,0)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G122" s="2">
        <f>IF(AND('Gantt Chart'!LG$5&gt;(SUM(Main!$F5:$G5)+Main!$H5+Main!$I5+SUM(Main!$J5:$K5)+SUM(Main!$J6:$K6)+SUM(Main!$J11:$K11)+SUM(Main!$J17:$K17)+SUM(Main!$J21:$K21)+SUM(Main!$J25:$K25)+SUM(Main!$J29:$K29)+SUM(Main!$J33:$K33)+SUM(Main!$J37:$K37)+SUM($B$4:$K$4)),'Gantt Chart'!LG$5&lt;=(SUM(Main!$F5:$G5)+Main!$H5+Main!$I5+SUM(Main!$J5:$K5)+SUM(Main!$J6:$K6)+SUM(Main!$J11:$K11)+SUM(Main!$J17:$K17)+SUM(Main!$J21:$K21)+SUM(Main!$J25:$K25)+SUM(Main!$J29:$K29)+SUM(Main!$J33:$K33)+SUM(Main!$J37:$K37)+SUM(Main!$J40:$K40)+SUM($B$4:$K$4))),Main!$S40,0)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H122" s="2">
        <f>IF(AND('Gantt Chart'!LH$5&gt;(SUM(Main!$F5:$G5)+Main!$H5+Main!$I5+SUM(Main!$J5:$K5)+SUM(Main!$J6:$K6)+SUM(Main!$J11:$K11)+SUM(Main!$J17:$K17)+SUM(Main!$J21:$K21)+SUM(Main!$J25:$K25)+SUM(Main!$J29:$K29)+SUM(Main!$J33:$K33)+SUM(Main!$J37:$K37)+SUM($B$4:$K$4)),'Gantt Chart'!LH$5&lt;=(SUM(Main!$F5:$G5)+Main!$H5+Main!$I5+SUM(Main!$J5:$K5)+SUM(Main!$J6:$K6)+SUM(Main!$J11:$K11)+SUM(Main!$J17:$K17)+SUM(Main!$J21:$K21)+SUM(Main!$J25:$K25)+SUM(Main!$J29:$K29)+SUM(Main!$J33:$K33)+SUM(Main!$J37:$K37)+SUM(Main!$J40:$K40)+SUM($B$4:$K$4))),Main!$S40,0)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I122" s="2">
        <f>IF(AND('Gantt Chart'!LI$5&gt;(SUM(Main!$F5:$G5)+Main!$H5+Main!$I5+SUM(Main!$J5:$K5)+SUM(Main!$J6:$K6)+SUM(Main!$J11:$K11)+SUM(Main!$J17:$K17)+SUM(Main!$J21:$K21)+SUM(Main!$J25:$K25)+SUM(Main!$J29:$K29)+SUM(Main!$J33:$K33)+SUM(Main!$J37:$K37)+SUM($B$4:$K$4)),'Gantt Chart'!LI$5&lt;=(SUM(Main!$F5:$G5)+Main!$H5+Main!$I5+SUM(Main!$J5:$K5)+SUM(Main!$J6:$K6)+SUM(Main!$J11:$K11)+SUM(Main!$J17:$K17)+SUM(Main!$J21:$K21)+SUM(Main!$J25:$K25)+SUM(Main!$J29:$K29)+SUM(Main!$J33:$K33)+SUM(Main!$J37:$K37)+SUM(Main!$J40:$K40)+SUM($B$4:$K$4))),Main!$S40,0)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J122" s="2">
        <f>IF(AND('Gantt Chart'!LJ$5&gt;(SUM(Main!$F5:$G5)+Main!$H5+Main!$I5+SUM(Main!$J5:$K5)+SUM(Main!$J6:$K6)+SUM(Main!$J11:$K11)+SUM(Main!$J17:$K17)+SUM(Main!$J21:$K21)+SUM(Main!$J25:$K25)+SUM(Main!$J29:$K29)+SUM(Main!$J33:$K33)+SUM(Main!$J37:$K37)+SUM($B$4:$K$4)),'Gantt Chart'!LJ$5&lt;=(SUM(Main!$F5:$G5)+Main!$H5+Main!$I5+SUM(Main!$J5:$K5)+SUM(Main!$J6:$K6)+SUM(Main!$J11:$K11)+SUM(Main!$J17:$K17)+SUM(Main!$J21:$K21)+SUM(Main!$J25:$K25)+SUM(Main!$J29:$K29)+SUM(Main!$J33:$K33)+SUM(Main!$J37:$K37)+SUM(Main!$J40:$K40)+SUM($B$4:$K$4))),Main!$S40,0)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K122" s="2">
        <f>IF(AND('Gantt Chart'!LK$5&gt;(SUM(Main!$F5:$G5)+Main!$H5+Main!$I5+SUM(Main!$J5:$K5)+SUM(Main!$J6:$K6)+SUM(Main!$J11:$K11)+SUM(Main!$J17:$K17)+SUM(Main!$J21:$K21)+SUM(Main!$J25:$K25)+SUM(Main!$J29:$K29)+SUM(Main!$J33:$K33)+SUM(Main!$J37:$K37)+SUM($B$4:$K$4)),'Gantt Chart'!LK$5&lt;=(SUM(Main!$F5:$G5)+Main!$H5+Main!$I5+SUM(Main!$J5:$K5)+SUM(Main!$J6:$K6)+SUM(Main!$J11:$K11)+SUM(Main!$J17:$K17)+SUM(Main!$J21:$K21)+SUM(Main!$J25:$K25)+SUM(Main!$J29:$K29)+SUM(Main!$J33:$K33)+SUM(Main!$J37:$K37)+SUM(Main!$J40:$K40)+SUM($B$4:$K$4))),Main!$S40,0)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L122" s="2">
        <f>IF(AND('Gantt Chart'!LL$5&gt;(SUM(Main!$F5:$G5)+Main!$H5+Main!$I5+SUM(Main!$J5:$K5)+SUM(Main!$J6:$K6)+SUM(Main!$J11:$K11)+SUM(Main!$J17:$K17)+SUM(Main!$J21:$K21)+SUM(Main!$J25:$K25)+SUM(Main!$J29:$K29)+SUM(Main!$J33:$K33)+SUM(Main!$J37:$K37)+SUM($B$4:$K$4)),'Gantt Chart'!LL$5&lt;=(SUM(Main!$F5:$G5)+Main!$H5+Main!$I5+SUM(Main!$J5:$K5)+SUM(Main!$J6:$K6)+SUM(Main!$J11:$K11)+SUM(Main!$J17:$K17)+SUM(Main!$J21:$K21)+SUM(Main!$J25:$K25)+SUM(Main!$J29:$K29)+SUM(Main!$J33:$K33)+SUM(Main!$J37:$K37)+SUM(Main!$J40:$K40)+SUM($B$4:$K$4))),Main!$S40,0)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M122" s="2">
        <f>IF(AND('Gantt Chart'!LM$5&gt;(SUM(Main!$F5:$G5)+Main!$H5+Main!$I5+SUM(Main!$J5:$K5)+SUM(Main!$J6:$K6)+SUM(Main!$J11:$K11)+SUM(Main!$J17:$K17)+SUM(Main!$J21:$K21)+SUM(Main!$J25:$K25)+SUM(Main!$J29:$K29)+SUM(Main!$J33:$K33)+SUM(Main!$J37:$K37)+SUM($B$4:$K$4)),'Gantt Chart'!LM$5&lt;=(SUM(Main!$F5:$G5)+Main!$H5+Main!$I5+SUM(Main!$J5:$K5)+SUM(Main!$J6:$K6)+SUM(Main!$J11:$K11)+SUM(Main!$J17:$K17)+SUM(Main!$J21:$K21)+SUM(Main!$J25:$K25)+SUM(Main!$J29:$K29)+SUM(Main!$J33:$K33)+SUM(Main!$J37:$K37)+SUM(Main!$J40:$K40)+SUM($B$4:$K$4))),Main!$S40,0)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N122" s="2">
        <f>IF(AND('Gantt Chart'!LN$5&gt;(SUM(Main!$F5:$G5)+Main!$H5+Main!$I5+SUM(Main!$J5:$K5)+SUM(Main!$J6:$K6)+SUM(Main!$J11:$K11)+SUM(Main!$J17:$K17)+SUM(Main!$J21:$K21)+SUM(Main!$J25:$K25)+SUM(Main!$J29:$K29)+SUM(Main!$J33:$K33)+SUM(Main!$J37:$K37)+SUM($B$4:$K$4)),'Gantt Chart'!LN$5&lt;=(SUM(Main!$F5:$G5)+Main!$H5+Main!$I5+SUM(Main!$J5:$K5)+SUM(Main!$J6:$K6)+SUM(Main!$J11:$K11)+SUM(Main!$J17:$K17)+SUM(Main!$J21:$K21)+SUM(Main!$J25:$K25)+SUM(Main!$J29:$K29)+SUM(Main!$J33:$K33)+SUM(Main!$J37:$K37)+SUM(Main!$J40:$K40)+SUM($B$4:$K$4))),Main!$S40,0)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O122" s="2">
        <f>IF(AND('Gantt Chart'!LO$5&gt;(SUM(Main!$F5:$G5)+Main!$H5+Main!$I5+SUM(Main!$J5:$K5)+SUM(Main!$J6:$K6)+SUM(Main!$J11:$K11)+SUM(Main!$J17:$K17)+SUM(Main!$J21:$K21)+SUM(Main!$J25:$K25)+SUM(Main!$J29:$K29)+SUM(Main!$J33:$K33)+SUM(Main!$J37:$K37)+SUM($B$4:$K$4)),'Gantt Chart'!LO$5&lt;=(SUM(Main!$F5:$G5)+Main!$H5+Main!$I5+SUM(Main!$J5:$K5)+SUM(Main!$J6:$K6)+SUM(Main!$J11:$K11)+SUM(Main!$J17:$K17)+SUM(Main!$J21:$K21)+SUM(Main!$J25:$K25)+SUM(Main!$J29:$K29)+SUM(Main!$J33:$K33)+SUM(Main!$J37:$K37)+SUM(Main!$J40:$K40)+SUM($B$4:$K$4))),Main!$S40,0)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P122" s="2">
        <f>IF(AND('Gantt Chart'!LP$5&gt;(SUM(Main!$F5:$G5)+Main!$H5+Main!$I5+SUM(Main!$J5:$K5)+SUM(Main!$J6:$K6)+SUM(Main!$J11:$K11)+SUM(Main!$J17:$K17)+SUM(Main!$J21:$K21)+SUM(Main!$J25:$K25)+SUM(Main!$J29:$K29)+SUM(Main!$J33:$K33)+SUM(Main!$J37:$K37)+SUM($B$4:$K$4)),'Gantt Chart'!LP$5&lt;=(SUM(Main!$F5:$G5)+Main!$H5+Main!$I5+SUM(Main!$J5:$K5)+SUM(Main!$J6:$K6)+SUM(Main!$J11:$K11)+SUM(Main!$J17:$K17)+SUM(Main!$J21:$K21)+SUM(Main!$J25:$K25)+SUM(Main!$J29:$K29)+SUM(Main!$J33:$K33)+SUM(Main!$J37:$K37)+SUM(Main!$J40:$K40)+SUM($B$4:$K$4))),Main!$S40,0)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Q122" s="2">
        <f>IF(AND('Gantt Chart'!LQ$5&gt;(SUM(Main!$F5:$G5)+Main!$H5+Main!$I5+SUM(Main!$J5:$K5)+SUM(Main!$J6:$K6)+SUM(Main!$J11:$K11)+SUM(Main!$J17:$K17)+SUM(Main!$J21:$K21)+SUM(Main!$J25:$K25)+SUM(Main!$J29:$K29)+SUM(Main!$J33:$K33)+SUM(Main!$J37:$K37)+SUM($B$4:$K$4)),'Gantt Chart'!LQ$5&lt;=(SUM(Main!$F5:$G5)+Main!$H5+Main!$I5+SUM(Main!$J5:$K5)+SUM(Main!$J6:$K6)+SUM(Main!$J11:$K11)+SUM(Main!$J17:$K17)+SUM(Main!$J21:$K21)+SUM(Main!$J25:$K25)+SUM(Main!$J29:$K29)+SUM(Main!$J33:$K33)+SUM(Main!$J37:$K37)+SUM(Main!$J40:$K40)+SUM($B$4:$K$4))),Main!$S40,0)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R122" s="2">
        <f>IF(AND('Gantt Chart'!LR$5&gt;(SUM(Main!$F5:$G5)+Main!$H5+Main!$I5+SUM(Main!$J5:$K5)+SUM(Main!$J6:$K6)+SUM(Main!$J11:$K11)+SUM(Main!$J17:$K17)+SUM(Main!$J21:$K21)+SUM(Main!$J25:$K25)+SUM(Main!$J29:$K29)+SUM(Main!$J33:$K33)+SUM(Main!$J37:$K37)+SUM($B$4:$K$4)),'Gantt Chart'!LR$5&lt;=(SUM(Main!$F5:$G5)+Main!$H5+Main!$I5+SUM(Main!$J5:$K5)+SUM(Main!$J6:$K6)+SUM(Main!$J11:$K11)+SUM(Main!$J17:$K17)+SUM(Main!$J21:$K21)+SUM(Main!$J25:$K25)+SUM(Main!$J29:$K29)+SUM(Main!$J33:$K33)+SUM(Main!$J37:$K37)+SUM(Main!$J40:$K40)+SUM($B$4:$K$4))),Main!$S40,0)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S122" s="2">
        <f>IF(AND('Gantt Chart'!LS$5&gt;(SUM(Main!$F5:$G5)+Main!$H5+Main!$I5+SUM(Main!$J5:$K5)+SUM(Main!$J6:$K6)+SUM(Main!$J11:$K11)+SUM(Main!$J17:$K17)+SUM(Main!$J21:$K21)+SUM(Main!$J25:$K25)+SUM(Main!$J29:$K29)+SUM(Main!$J33:$K33)+SUM(Main!$J37:$K37)+SUM($B$4:$K$4)),'Gantt Chart'!LS$5&lt;=(SUM(Main!$F5:$G5)+Main!$H5+Main!$I5+SUM(Main!$J5:$K5)+SUM(Main!$J6:$K6)+SUM(Main!$J11:$K11)+SUM(Main!$J17:$K17)+SUM(Main!$J21:$K21)+SUM(Main!$J25:$K25)+SUM(Main!$J29:$K29)+SUM(Main!$J33:$K33)+SUM(Main!$J37:$K37)+SUM(Main!$J40:$K40)+SUM($B$4:$K$4))),Main!$S40,0)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T122" s="2">
        <f>IF(AND('Gantt Chart'!LT$5&gt;(SUM(Main!$F5:$G5)+Main!$H5+Main!$I5+SUM(Main!$J5:$K5)+SUM(Main!$J6:$K6)+SUM(Main!$J11:$K11)+SUM(Main!$J17:$K17)+SUM(Main!$J21:$K21)+SUM(Main!$J25:$K25)+SUM(Main!$J29:$K29)+SUM(Main!$J33:$K33)+SUM(Main!$J37:$K37)+SUM($B$4:$K$4)),'Gantt Chart'!LT$5&lt;=(SUM(Main!$F5:$G5)+Main!$H5+Main!$I5+SUM(Main!$J5:$K5)+SUM(Main!$J6:$K6)+SUM(Main!$J11:$K11)+SUM(Main!$J17:$K17)+SUM(Main!$J21:$K21)+SUM(Main!$J25:$K25)+SUM(Main!$J29:$K29)+SUM(Main!$J33:$K33)+SUM(Main!$J37:$K37)+SUM(Main!$J40:$K40)+SUM($B$4:$K$4))),Main!$S40,0)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U122" s="2">
        <f>IF(AND('Gantt Chart'!LU$5&gt;(SUM(Main!$F5:$G5)+Main!$H5+Main!$I5+SUM(Main!$J5:$K5)+SUM(Main!$J6:$K6)+SUM(Main!$J11:$K11)+SUM(Main!$J17:$K17)+SUM(Main!$J21:$K21)+SUM(Main!$J25:$K25)+SUM(Main!$J29:$K29)+SUM(Main!$J33:$K33)+SUM(Main!$J37:$K37)+SUM($B$4:$K$4)),'Gantt Chart'!LU$5&lt;=(SUM(Main!$F5:$G5)+Main!$H5+Main!$I5+SUM(Main!$J5:$K5)+SUM(Main!$J6:$K6)+SUM(Main!$J11:$K11)+SUM(Main!$J17:$K17)+SUM(Main!$J21:$K21)+SUM(Main!$J25:$K25)+SUM(Main!$J29:$K29)+SUM(Main!$J33:$K33)+SUM(Main!$J37:$K37)+SUM(Main!$J40:$K40)+SUM($B$4:$K$4))),Main!$S40,0)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V122" s="2">
        <f>IF(AND('Gantt Chart'!LV$5&gt;(SUM(Main!$F5:$G5)+Main!$H5+Main!$I5+SUM(Main!$J5:$K5)+SUM(Main!$J6:$K6)+SUM(Main!$J11:$K11)+SUM(Main!$J17:$K17)+SUM(Main!$J21:$K21)+SUM(Main!$J25:$K25)+SUM(Main!$J29:$K29)+SUM(Main!$J33:$K33)+SUM(Main!$J37:$K37)+SUM($B$4:$K$4)),'Gantt Chart'!LV$5&lt;=(SUM(Main!$F5:$G5)+Main!$H5+Main!$I5+SUM(Main!$J5:$K5)+SUM(Main!$J6:$K6)+SUM(Main!$J11:$K11)+SUM(Main!$J17:$K17)+SUM(Main!$J21:$K21)+SUM(Main!$J25:$K25)+SUM(Main!$J29:$K29)+SUM(Main!$J33:$K33)+SUM(Main!$J37:$K37)+SUM(Main!$J40:$K40)+SUM($B$4:$K$4))),Main!$S40,0)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W122" s="2">
        <f>IF(AND('Gantt Chart'!LW$5&gt;(SUM(Main!$F5:$G5)+Main!$H5+Main!$I5+SUM(Main!$J5:$K5)+SUM(Main!$J6:$K6)+SUM(Main!$J11:$K11)+SUM(Main!$J17:$K17)+SUM(Main!$J21:$K21)+SUM(Main!$J25:$K25)+SUM(Main!$J29:$K29)+SUM(Main!$J33:$K33)+SUM(Main!$J37:$K37)+SUM($B$4:$K$4)),'Gantt Chart'!LW$5&lt;=(SUM(Main!$F5:$G5)+Main!$H5+Main!$I5+SUM(Main!$J5:$K5)+SUM(Main!$J6:$K6)+SUM(Main!$J11:$K11)+SUM(Main!$J17:$K17)+SUM(Main!$J21:$K21)+SUM(Main!$J25:$K25)+SUM(Main!$J29:$K29)+SUM(Main!$J33:$K33)+SUM(Main!$J37:$K37)+SUM(Main!$J40:$K40)+SUM($B$4:$K$4))),Main!$S40,0)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X122" s="2">
        <f>IF(AND('Gantt Chart'!LX$5&gt;(SUM(Main!$F5:$G5)+Main!$H5+Main!$I5+SUM(Main!$J5:$K5)+SUM(Main!$J6:$K6)+SUM(Main!$J11:$K11)+SUM(Main!$J17:$K17)+SUM(Main!$J21:$K21)+SUM(Main!$J25:$K25)+SUM(Main!$J29:$K29)+SUM(Main!$J33:$K33)+SUM(Main!$J37:$K37)+SUM($B$4:$K$4)),'Gantt Chart'!LX$5&lt;=(SUM(Main!$F5:$G5)+Main!$H5+Main!$I5+SUM(Main!$J5:$K5)+SUM(Main!$J6:$K6)+SUM(Main!$J11:$K11)+SUM(Main!$J17:$K17)+SUM(Main!$J21:$K21)+SUM(Main!$J25:$K25)+SUM(Main!$J29:$K29)+SUM(Main!$J33:$K33)+SUM(Main!$J37:$K37)+SUM(Main!$J40:$K40)+SUM($B$4:$K$4))),Main!$S40,0)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Y122" s="2">
        <f>IF(AND('Gantt Chart'!LY$5&gt;(SUM(Main!$F5:$G5)+Main!$H5+Main!$I5+SUM(Main!$J5:$K5)+SUM(Main!$J6:$K6)+SUM(Main!$J11:$K11)+SUM(Main!$J17:$K17)+SUM(Main!$J21:$K21)+SUM(Main!$J25:$K25)+SUM(Main!$J29:$K29)+SUM(Main!$J33:$K33)+SUM(Main!$J37:$K37)+SUM($B$4:$K$4)),'Gantt Chart'!LY$5&lt;=(SUM(Main!$F5:$G5)+Main!$H5+Main!$I5+SUM(Main!$J5:$K5)+SUM(Main!$J6:$K6)+SUM(Main!$J11:$K11)+SUM(Main!$J17:$K17)+SUM(Main!$J21:$K21)+SUM(Main!$J25:$K25)+SUM(Main!$J29:$K29)+SUM(Main!$J33:$K33)+SUM(Main!$J37:$K37)+SUM(Main!$J40:$K40)+SUM($B$4:$K$4))),Main!$S40,0)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Z122" s="2">
        <f>IF(AND('Gantt Chart'!LZ$5&gt;(SUM(Main!$F5:$G5)+Main!$H5+Main!$I5+SUM(Main!$J5:$K5)+SUM(Main!$J6:$K6)+SUM(Main!$J11:$K11)+SUM(Main!$J17:$K17)+SUM(Main!$J21:$K21)+SUM(Main!$J25:$K25)+SUM(Main!$J29:$K29)+SUM(Main!$J33:$K33)+SUM(Main!$J37:$K37)+SUM($B$4:$K$4)),'Gantt Chart'!LZ$5&lt;=(SUM(Main!$F5:$G5)+Main!$H5+Main!$I5+SUM(Main!$J5:$K5)+SUM(Main!$J6:$K6)+SUM(Main!$J11:$K11)+SUM(Main!$J17:$K17)+SUM(Main!$J21:$K21)+SUM(Main!$J25:$K25)+SUM(Main!$J29:$K29)+SUM(Main!$J33:$K33)+SUM(Main!$J37:$K37)+SUM(Main!$J40:$K40)+SUM($B$4:$K$4))),Main!$S40,0)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A122" s="2">
        <f>IF(AND('Gantt Chart'!MA$5&gt;(SUM(Main!$F5:$G5)+Main!$H5+Main!$I5+SUM(Main!$J5:$K5)+SUM(Main!$J6:$K6)+SUM(Main!$J11:$K11)+SUM(Main!$J17:$K17)+SUM(Main!$J21:$K21)+SUM(Main!$J25:$K25)+SUM(Main!$J29:$K29)+SUM(Main!$J33:$K33)+SUM(Main!$J37:$K37)+SUM($B$4:$K$4)),'Gantt Chart'!MA$5&lt;=(SUM(Main!$F5:$G5)+Main!$H5+Main!$I5+SUM(Main!$J5:$K5)+SUM(Main!$J6:$K6)+SUM(Main!$J11:$K11)+SUM(Main!$J17:$K17)+SUM(Main!$J21:$K21)+SUM(Main!$J25:$K25)+SUM(Main!$J29:$K29)+SUM(Main!$J33:$K33)+SUM(Main!$J37:$K37)+SUM(Main!$J40:$K40)+SUM($B$4:$K$4))),Main!$S40,0)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B122" s="2">
        <f>IF(AND('Gantt Chart'!MB$5&gt;(SUM(Main!$F5:$G5)+Main!$H5+Main!$I5+SUM(Main!$J5:$K5)+SUM(Main!$J6:$K6)+SUM(Main!$J11:$K11)+SUM(Main!$J17:$K17)+SUM(Main!$J21:$K21)+SUM(Main!$J25:$K25)+SUM(Main!$J29:$K29)+SUM(Main!$J33:$K33)+SUM(Main!$J37:$K37)+SUM($B$4:$K$4)),'Gantt Chart'!MB$5&lt;=(SUM(Main!$F5:$G5)+Main!$H5+Main!$I5+SUM(Main!$J5:$K5)+SUM(Main!$J6:$K6)+SUM(Main!$J11:$K11)+SUM(Main!$J17:$K17)+SUM(Main!$J21:$K21)+SUM(Main!$J25:$K25)+SUM(Main!$J29:$K29)+SUM(Main!$J33:$K33)+SUM(Main!$J37:$K37)+SUM(Main!$J40:$K40)+SUM($B$4:$K$4))),Main!$S40,0)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C122" s="2">
        <f>IF(AND('Gantt Chart'!MC$5&gt;(SUM(Main!$F5:$G5)+Main!$H5+Main!$I5+SUM(Main!$J5:$K5)+SUM(Main!$J6:$K6)+SUM(Main!$J11:$K11)+SUM(Main!$J17:$K17)+SUM(Main!$J21:$K21)+SUM(Main!$J25:$K25)+SUM(Main!$J29:$K29)+SUM(Main!$J33:$K33)+SUM(Main!$J37:$K37)+SUM($B$4:$K$4)),'Gantt Chart'!MC$5&lt;=(SUM(Main!$F5:$G5)+Main!$H5+Main!$I5+SUM(Main!$J5:$K5)+SUM(Main!$J6:$K6)+SUM(Main!$J11:$K11)+SUM(Main!$J17:$K17)+SUM(Main!$J21:$K21)+SUM(Main!$J25:$K25)+SUM(Main!$J29:$K29)+SUM(Main!$J33:$K33)+SUM(Main!$J37:$K37)+SUM(Main!$J40:$K40)+SUM($B$4:$K$4))),Main!$S40,0)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D122" s="2">
        <f>IF(AND('Gantt Chart'!MD$5&gt;(SUM(Main!$F5:$G5)+Main!$H5+Main!$I5+SUM(Main!$J5:$K5)+SUM(Main!$J6:$K6)+SUM(Main!$J11:$K11)+SUM(Main!$J17:$K17)+SUM(Main!$J21:$K21)+SUM(Main!$J25:$K25)+SUM(Main!$J29:$K29)+SUM(Main!$J33:$K33)+SUM(Main!$J37:$K37)+SUM($B$4:$K$4)),'Gantt Chart'!MD$5&lt;=(SUM(Main!$F5:$G5)+Main!$H5+Main!$I5+SUM(Main!$J5:$K5)+SUM(Main!$J6:$K6)+SUM(Main!$J11:$K11)+SUM(Main!$J17:$K17)+SUM(Main!$J21:$K21)+SUM(Main!$J25:$K25)+SUM(Main!$J29:$K29)+SUM(Main!$J33:$K33)+SUM(Main!$J37:$K37)+SUM(Main!$J40:$K40)+SUM($B$4:$K$4))),Main!$S40,0)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E122" s="2">
        <f>IF(AND('Gantt Chart'!ME$5&gt;(SUM(Main!$F5:$G5)+Main!$H5+Main!$I5+SUM(Main!$J5:$K5)+SUM(Main!$J6:$K6)+SUM(Main!$J11:$K11)+SUM(Main!$J17:$K17)+SUM(Main!$J21:$K21)+SUM(Main!$J25:$K25)+SUM(Main!$J29:$K29)+SUM(Main!$J33:$K33)+SUM(Main!$J37:$K37)+SUM($B$4:$K$4)),'Gantt Chart'!ME$5&lt;=(SUM(Main!$F5:$G5)+Main!$H5+Main!$I5+SUM(Main!$J5:$K5)+SUM(Main!$J6:$K6)+SUM(Main!$J11:$K11)+SUM(Main!$J17:$K17)+SUM(Main!$J21:$K21)+SUM(Main!$J25:$K25)+SUM(Main!$J29:$K29)+SUM(Main!$J33:$K33)+SUM(Main!$J37:$K37)+SUM(Main!$J40:$K40)+SUM($B$4:$K$4))),Main!$S40,0)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F122" s="2">
        <f>IF(AND('Gantt Chart'!MF$5&gt;(SUM(Main!$F5:$G5)+Main!$H5+Main!$I5+SUM(Main!$J5:$K5)+SUM(Main!$J6:$K6)+SUM(Main!$J11:$K11)+SUM(Main!$J17:$K17)+SUM(Main!$J21:$K21)+SUM(Main!$J25:$K25)+SUM(Main!$J29:$K29)+SUM(Main!$J33:$K33)+SUM(Main!$J37:$K37)+SUM($B$4:$K$4)),'Gantt Chart'!MF$5&lt;=(SUM(Main!$F5:$G5)+Main!$H5+Main!$I5+SUM(Main!$J5:$K5)+SUM(Main!$J6:$K6)+SUM(Main!$J11:$K11)+SUM(Main!$J17:$K17)+SUM(Main!$J21:$K21)+SUM(Main!$J25:$K25)+SUM(Main!$J29:$K29)+SUM(Main!$J33:$K33)+SUM(Main!$J37:$K37)+SUM(Main!$J40:$K40)+SUM($B$4:$K$4))),Main!$S40,0)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G122" s="2">
        <f>IF(AND('Gantt Chart'!MG$5&gt;(SUM(Main!$F5:$G5)+Main!$H5+Main!$I5+SUM(Main!$J5:$K5)+SUM(Main!$J6:$K6)+SUM(Main!$J11:$K11)+SUM(Main!$J17:$K17)+SUM(Main!$J21:$K21)+SUM(Main!$J25:$K25)+SUM(Main!$J29:$K29)+SUM(Main!$J33:$K33)+SUM(Main!$J37:$K37)+SUM($B$4:$K$4)),'Gantt Chart'!MG$5&lt;=(SUM(Main!$F5:$G5)+Main!$H5+Main!$I5+SUM(Main!$J5:$K5)+SUM(Main!$J6:$K6)+SUM(Main!$J11:$K11)+SUM(Main!$J17:$K17)+SUM(Main!$J21:$K21)+SUM(Main!$J25:$K25)+SUM(Main!$J29:$K29)+SUM(Main!$J33:$K33)+SUM(Main!$J37:$K37)+SUM(Main!$J40:$K40)+SUM($B$4:$K$4))),Main!$S40,0)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H122" s="2">
        <f>IF(AND('Gantt Chart'!MH$5&gt;(SUM(Main!$F5:$G5)+Main!$H5+Main!$I5+SUM(Main!$J5:$K5)+SUM(Main!$J6:$K6)+SUM(Main!$J11:$K11)+SUM(Main!$J17:$K17)+SUM(Main!$J21:$K21)+SUM(Main!$J25:$K25)+SUM(Main!$J29:$K29)+SUM(Main!$J33:$K33)+SUM(Main!$J37:$K37)+SUM($B$4:$K$4)),'Gantt Chart'!MH$5&lt;=(SUM(Main!$F5:$G5)+Main!$H5+Main!$I5+SUM(Main!$J5:$K5)+SUM(Main!$J6:$K6)+SUM(Main!$J11:$K11)+SUM(Main!$J17:$K17)+SUM(Main!$J21:$K21)+SUM(Main!$J25:$K25)+SUM(Main!$J29:$K29)+SUM(Main!$J33:$K33)+SUM(Main!$J37:$K37)+SUM(Main!$J40:$K40)+SUM($B$4:$K$4))),Main!$S40,0)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I122" s="2">
        <f>IF(AND('Gantt Chart'!MI$5&gt;(SUM(Main!$F5:$G5)+Main!$H5+Main!$I5+SUM(Main!$J5:$K5)+SUM(Main!$J6:$K6)+SUM(Main!$J11:$K11)+SUM(Main!$J17:$K17)+SUM(Main!$J21:$K21)+SUM(Main!$J25:$K25)+SUM(Main!$J29:$K29)+SUM(Main!$J33:$K33)+SUM(Main!$J37:$K37)+SUM($B$4:$K$4)),'Gantt Chart'!MI$5&lt;=(SUM(Main!$F5:$G5)+Main!$H5+Main!$I5+SUM(Main!$J5:$K5)+SUM(Main!$J6:$K6)+SUM(Main!$J11:$K11)+SUM(Main!$J17:$K17)+SUM(Main!$J21:$K21)+SUM(Main!$J25:$K25)+SUM(Main!$J29:$K29)+SUM(Main!$J33:$K33)+SUM(Main!$J37:$K37)+SUM(Main!$J40:$K40)+SUM($B$4:$K$4))),Main!$S40,0)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J122" s="2">
        <f>IF(AND('Gantt Chart'!MJ$5&gt;(SUM(Main!$F5:$G5)+Main!$H5+Main!$I5+SUM(Main!$J5:$K5)+SUM(Main!$J6:$K6)+SUM(Main!$J11:$K11)+SUM(Main!$J17:$K17)+SUM(Main!$J21:$K21)+SUM(Main!$J25:$K25)+SUM(Main!$J29:$K29)+SUM(Main!$J33:$K33)+SUM(Main!$J37:$K37)+SUM($B$4:$K$4)),'Gantt Chart'!MJ$5&lt;=(SUM(Main!$F5:$G5)+Main!$H5+Main!$I5+SUM(Main!$J5:$K5)+SUM(Main!$J6:$K6)+SUM(Main!$J11:$K11)+SUM(Main!$J17:$K17)+SUM(Main!$J21:$K21)+SUM(Main!$J25:$K25)+SUM(Main!$J29:$K29)+SUM(Main!$J33:$K33)+SUM(Main!$J37:$K37)+SUM(Main!$J40:$K40)+SUM($B$4:$K$4))),Main!$S40,0)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K122" s="2">
        <f>IF(AND('Gantt Chart'!MK$5&gt;(SUM(Main!$F5:$G5)+Main!$H5+Main!$I5+SUM(Main!$J5:$K5)+SUM(Main!$J6:$K6)+SUM(Main!$J11:$K11)+SUM(Main!$J17:$K17)+SUM(Main!$J21:$K21)+SUM(Main!$J25:$K25)+SUM(Main!$J29:$K29)+SUM(Main!$J33:$K33)+SUM(Main!$J37:$K37)+SUM($B$4:$K$4)),'Gantt Chart'!MK$5&lt;=(SUM(Main!$F5:$G5)+Main!$H5+Main!$I5+SUM(Main!$J5:$K5)+SUM(Main!$J6:$K6)+SUM(Main!$J11:$K11)+SUM(Main!$J17:$K17)+SUM(Main!$J21:$K21)+SUM(Main!$J25:$K25)+SUM(Main!$J29:$K29)+SUM(Main!$J33:$K33)+SUM(Main!$J37:$K37)+SUM(Main!$J40:$K40)+SUM($B$4:$K$4))),Main!$S40,0)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L122" s="2">
        <f>IF(AND('Gantt Chart'!ML$5&gt;(SUM(Main!$F5:$G5)+Main!$H5+Main!$I5+SUM(Main!$J5:$K5)+SUM(Main!$J6:$K6)+SUM(Main!$J11:$K11)+SUM(Main!$J17:$K17)+SUM(Main!$J21:$K21)+SUM(Main!$J25:$K25)+SUM(Main!$J29:$K29)+SUM(Main!$J33:$K33)+SUM(Main!$J37:$K37)+SUM($B$4:$K$4)),'Gantt Chart'!ML$5&lt;=(SUM(Main!$F5:$G5)+Main!$H5+Main!$I5+SUM(Main!$J5:$K5)+SUM(Main!$J6:$K6)+SUM(Main!$J11:$K11)+SUM(Main!$J17:$K17)+SUM(Main!$J21:$K21)+SUM(Main!$J25:$K25)+SUM(Main!$J29:$K29)+SUM(Main!$J33:$K33)+SUM(Main!$J37:$K37)+SUM(Main!$J40:$K40)+SUM($B$4:$K$4))),Main!$S40,0)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M122" s="2">
        <f>IF(AND('Gantt Chart'!MM$5&gt;(SUM(Main!$F5:$G5)+Main!$H5+Main!$I5+SUM(Main!$J5:$K5)+SUM(Main!$J6:$K6)+SUM(Main!$J11:$K11)+SUM(Main!$J17:$K17)+SUM(Main!$J21:$K21)+SUM(Main!$J25:$K25)+SUM(Main!$J29:$K29)+SUM(Main!$J33:$K33)+SUM(Main!$J37:$K37)+SUM($B$4:$K$4)),'Gantt Chart'!MM$5&lt;=(SUM(Main!$F5:$G5)+Main!$H5+Main!$I5+SUM(Main!$J5:$K5)+SUM(Main!$J6:$K6)+SUM(Main!$J11:$K11)+SUM(Main!$J17:$K17)+SUM(Main!$J21:$K21)+SUM(Main!$J25:$K25)+SUM(Main!$J29:$K29)+SUM(Main!$J33:$K33)+SUM(Main!$J37:$K37)+SUM(Main!$J40:$K40)+SUM($B$4:$K$4))),Main!$S40,0)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N122" s="2">
        <f>IF(AND('Gantt Chart'!MN$5&gt;(SUM(Main!$F5:$G5)+Main!$H5+Main!$I5+SUM(Main!$J5:$K5)+SUM(Main!$J6:$K6)+SUM(Main!$J11:$K11)+SUM(Main!$J17:$K17)+SUM(Main!$J21:$K21)+SUM(Main!$J25:$K25)+SUM(Main!$J29:$K29)+SUM(Main!$J33:$K33)+SUM(Main!$J37:$K37)+SUM($B$4:$K$4)),'Gantt Chart'!MN$5&lt;=(SUM(Main!$F5:$G5)+Main!$H5+Main!$I5+SUM(Main!$J5:$K5)+SUM(Main!$J6:$K6)+SUM(Main!$J11:$K11)+SUM(Main!$J17:$K17)+SUM(Main!$J21:$K21)+SUM(Main!$J25:$K25)+SUM(Main!$J29:$K29)+SUM(Main!$J33:$K33)+SUM(Main!$J37:$K37)+SUM(Main!$J40:$K40)+SUM($B$4:$K$4))),Main!$S40,0)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O122" s="2">
        <f>IF(AND('Gantt Chart'!MO$5&gt;(SUM(Main!$F5:$G5)+Main!$H5+Main!$I5+SUM(Main!$J5:$K5)+SUM(Main!$J6:$K6)+SUM(Main!$J11:$K11)+SUM(Main!$J17:$K17)+SUM(Main!$J21:$K21)+SUM(Main!$J25:$K25)+SUM(Main!$J29:$K29)+SUM(Main!$J33:$K33)+SUM(Main!$J37:$K37)+SUM($B$4:$K$4)),'Gantt Chart'!MO$5&lt;=(SUM(Main!$F5:$G5)+Main!$H5+Main!$I5+SUM(Main!$J5:$K5)+SUM(Main!$J6:$K6)+SUM(Main!$J11:$K11)+SUM(Main!$J17:$K17)+SUM(Main!$J21:$K21)+SUM(Main!$J25:$K25)+SUM(Main!$J29:$K29)+SUM(Main!$J33:$K33)+SUM(Main!$J37:$K37)+SUM(Main!$J40:$K40)+SUM($B$4:$K$4))),Main!$S40,0)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P122" s="2">
        <f>IF(AND('Gantt Chart'!MP$5&gt;(SUM(Main!$F5:$G5)+Main!$H5+Main!$I5+SUM(Main!$J5:$K5)+SUM(Main!$J6:$K6)+SUM(Main!$J11:$K11)+SUM(Main!$J17:$K17)+SUM(Main!$J21:$K21)+SUM(Main!$J25:$K25)+SUM(Main!$J29:$K29)+SUM(Main!$J33:$K33)+SUM(Main!$J37:$K37)+SUM($B$4:$K$4)),'Gantt Chart'!MP$5&lt;=(SUM(Main!$F5:$G5)+Main!$H5+Main!$I5+SUM(Main!$J5:$K5)+SUM(Main!$J6:$K6)+SUM(Main!$J11:$K11)+SUM(Main!$J17:$K17)+SUM(Main!$J21:$K21)+SUM(Main!$J25:$K25)+SUM(Main!$J29:$K29)+SUM(Main!$J33:$K33)+SUM(Main!$J37:$K37)+SUM(Main!$J40:$K40)+SUM($B$4:$K$4))),Main!$S40,0)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Q122" s="2">
        <f>IF(AND('Gantt Chart'!MQ$5&gt;(SUM(Main!$F5:$G5)+Main!$H5+Main!$I5+SUM(Main!$J5:$K5)+SUM(Main!$J6:$K6)+SUM(Main!$J11:$K11)+SUM(Main!$J17:$K17)+SUM(Main!$J21:$K21)+SUM(Main!$J25:$K25)+SUM(Main!$J29:$K29)+SUM(Main!$J33:$K33)+SUM(Main!$J37:$K37)+SUM($B$4:$K$4)),'Gantt Chart'!MQ$5&lt;=(SUM(Main!$F5:$G5)+Main!$H5+Main!$I5+SUM(Main!$J5:$K5)+SUM(Main!$J6:$K6)+SUM(Main!$J11:$K11)+SUM(Main!$J17:$K17)+SUM(Main!$J21:$K21)+SUM(Main!$J25:$K25)+SUM(Main!$J29:$K29)+SUM(Main!$J33:$K33)+SUM(Main!$J37:$K37)+SUM(Main!$J40:$K40)+SUM($B$4:$K$4))),Main!$S40,0)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R122" s="2">
        <f>IF(AND('Gantt Chart'!MR$5&gt;(SUM(Main!$F5:$G5)+Main!$H5+Main!$I5+SUM(Main!$J5:$K5)+SUM(Main!$J6:$K6)+SUM(Main!$J11:$K11)+SUM(Main!$J17:$K17)+SUM(Main!$J21:$K21)+SUM(Main!$J25:$K25)+SUM(Main!$J29:$K29)+SUM(Main!$J33:$K33)+SUM(Main!$J37:$K37)+SUM($B$4:$K$4)),'Gantt Chart'!MR$5&lt;=(SUM(Main!$F5:$G5)+Main!$H5+Main!$I5+SUM(Main!$J5:$K5)+SUM(Main!$J6:$K6)+SUM(Main!$J11:$K11)+SUM(Main!$J17:$K17)+SUM(Main!$J21:$K21)+SUM(Main!$J25:$K25)+SUM(Main!$J29:$K29)+SUM(Main!$J33:$K33)+SUM(Main!$J37:$K37)+SUM(Main!$J40:$K40)+SUM($B$4:$K$4))),Main!$S40,0)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S122" s="2">
        <f>IF(AND('Gantt Chart'!MS$5&gt;(SUM(Main!$F5:$G5)+Main!$H5+Main!$I5+SUM(Main!$J5:$K5)+SUM(Main!$J6:$K6)+SUM(Main!$J11:$K11)+SUM(Main!$J17:$K17)+SUM(Main!$J21:$K21)+SUM(Main!$J25:$K25)+SUM(Main!$J29:$K29)+SUM(Main!$J33:$K33)+SUM(Main!$J37:$K37)+SUM($B$4:$K$4)),'Gantt Chart'!MS$5&lt;=(SUM(Main!$F5:$G5)+Main!$H5+Main!$I5+SUM(Main!$J5:$K5)+SUM(Main!$J6:$K6)+SUM(Main!$J11:$K11)+SUM(Main!$J17:$K17)+SUM(Main!$J21:$K21)+SUM(Main!$J25:$K25)+SUM(Main!$J29:$K29)+SUM(Main!$J33:$K33)+SUM(Main!$J37:$K37)+SUM(Main!$J40:$K40)+SUM($B$4:$K$4))),Main!$S40,0)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T122" s="2">
        <f>IF(AND('Gantt Chart'!MT$5&gt;(SUM(Main!$F5:$G5)+Main!$H5+Main!$I5+SUM(Main!$J5:$K5)+SUM(Main!$J6:$K6)+SUM(Main!$J11:$K11)+SUM(Main!$J17:$K17)+SUM(Main!$J21:$K21)+SUM(Main!$J25:$K25)+SUM(Main!$J29:$K29)+SUM(Main!$J33:$K33)+SUM(Main!$J37:$K37)+SUM($B$4:$K$4)),'Gantt Chart'!MT$5&lt;=(SUM(Main!$F5:$G5)+Main!$H5+Main!$I5+SUM(Main!$J5:$K5)+SUM(Main!$J6:$K6)+SUM(Main!$J11:$K11)+SUM(Main!$J17:$K17)+SUM(Main!$J21:$K21)+SUM(Main!$J25:$K25)+SUM(Main!$J29:$K29)+SUM(Main!$J33:$K33)+SUM(Main!$J37:$K37)+SUM(Main!$J40:$K40)+SUM($B$4:$K$4))),Main!$S40,0)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U122" s="2">
        <f>IF(AND('Gantt Chart'!MU$5&gt;(SUM(Main!$F5:$G5)+Main!$H5+Main!$I5+SUM(Main!$J5:$K5)+SUM(Main!$J6:$K6)+SUM(Main!$J11:$K11)+SUM(Main!$J17:$K17)+SUM(Main!$J21:$K21)+SUM(Main!$J25:$K25)+SUM(Main!$J29:$K29)+SUM(Main!$J33:$K33)+SUM(Main!$J37:$K37)+SUM($B$4:$K$4)),'Gantt Chart'!MU$5&lt;=(SUM(Main!$F5:$G5)+Main!$H5+Main!$I5+SUM(Main!$J5:$K5)+SUM(Main!$J6:$K6)+SUM(Main!$J11:$K11)+SUM(Main!$J17:$K17)+SUM(Main!$J21:$K21)+SUM(Main!$J25:$K25)+SUM(Main!$J29:$K29)+SUM(Main!$J33:$K33)+SUM(Main!$J37:$K37)+SUM(Main!$J40:$K40)+SUM($B$4:$K$4))),Main!$S40,0)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V122" s="2">
        <f>IF(AND('Gantt Chart'!MV$5&gt;(SUM(Main!$F5:$G5)+Main!$H5+Main!$I5+SUM(Main!$J5:$K5)+SUM(Main!$J6:$K6)+SUM(Main!$J11:$K11)+SUM(Main!$J17:$K17)+SUM(Main!$J21:$K21)+SUM(Main!$J25:$K25)+SUM(Main!$J29:$K29)+SUM(Main!$J33:$K33)+SUM(Main!$J37:$K37)+SUM($B$4:$K$4)),'Gantt Chart'!MV$5&lt;=(SUM(Main!$F5:$G5)+Main!$H5+Main!$I5+SUM(Main!$J5:$K5)+SUM(Main!$J6:$K6)+SUM(Main!$J11:$K11)+SUM(Main!$J17:$K17)+SUM(Main!$J21:$K21)+SUM(Main!$J25:$K25)+SUM(Main!$J29:$K29)+SUM(Main!$J33:$K33)+SUM(Main!$J37:$K37)+SUM(Main!$J40:$K40)+SUM($B$4:$K$4))),Main!$S40,0)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W122" s="2">
        <f>IF(AND('Gantt Chart'!MW$5&gt;(SUM(Main!$F5:$G5)+Main!$H5+Main!$I5+SUM(Main!$J5:$K5)+SUM(Main!$J6:$K6)+SUM(Main!$J11:$K11)+SUM(Main!$J17:$K17)+SUM(Main!$J21:$K21)+SUM(Main!$J25:$K25)+SUM(Main!$J29:$K29)+SUM(Main!$J33:$K33)+SUM(Main!$J37:$K37)+SUM($B$4:$K$4)),'Gantt Chart'!MW$5&lt;=(SUM(Main!$F5:$G5)+Main!$H5+Main!$I5+SUM(Main!$J5:$K5)+SUM(Main!$J6:$K6)+SUM(Main!$J11:$K11)+SUM(Main!$J17:$K17)+SUM(Main!$J21:$K21)+SUM(Main!$J25:$K25)+SUM(Main!$J29:$K29)+SUM(Main!$J33:$K33)+SUM(Main!$J37:$K37)+SUM(Main!$J40:$K40)+SUM($B$4:$K$4))),Main!$S40,0)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X122" s="2">
        <f>IF(AND('Gantt Chart'!MX$5&gt;(SUM(Main!$F5:$G5)+Main!$H5+Main!$I5+SUM(Main!$J5:$K5)+SUM(Main!$J6:$K6)+SUM(Main!$J11:$K11)+SUM(Main!$J17:$K17)+SUM(Main!$J21:$K21)+SUM(Main!$J25:$K25)+SUM(Main!$J29:$K29)+SUM(Main!$J33:$K33)+SUM(Main!$J37:$K37)+SUM($B$4:$K$4)),'Gantt Chart'!MX$5&lt;=(SUM(Main!$F5:$G5)+Main!$H5+Main!$I5+SUM(Main!$J5:$K5)+SUM(Main!$J6:$K6)+SUM(Main!$J11:$K11)+SUM(Main!$J17:$K17)+SUM(Main!$J21:$K21)+SUM(Main!$J25:$K25)+SUM(Main!$J29:$K29)+SUM(Main!$J33:$K33)+SUM(Main!$J37:$K37)+SUM(Main!$J40:$K40)+SUM($B$4:$K$4))),Main!$S40,0)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Y122" s="2">
        <f>IF(AND('Gantt Chart'!MY$5&gt;(SUM(Main!$F5:$G5)+Main!$H5+Main!$I5+SUM(Main!$J5:$K5)+SUM(Main!$J6:$K6)+SUM(Main!$J11:$K11)+SUM(Main!$J17:$K17)+SUM(Main!$J21:$K21)+SUM(Main!$J25:$K25)+SUM(Main!$J29:$K29)+SUM(Main!$J33:$K33)+SUM(Main!$J37:$K37)+SUM($B$4:$K$4)),'Gantt Chart'!MY$5&lt;=(SUM(Main!$F5:$G5)+Main!$H5+Main!$I5+SUM(Main!$J5:$K5)+SUM(Main!$J6:$K6)+SUM(Main!$J11:$K11)+SUM(Main!$J17:$K17)+SUM(Main!$J21:$K21)+SUM(Main!$J25:$K25)+SUM(Main!$J29:$K29)+SUM(Main!$J33:$K33)+SUM(Main!$J37:$K37)+SUM(Main!$J40:$K40)+SUM($B$4:$K$4))),Main!$S40,0)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Z122" s="2">
        <f>IF(AND('Gantt Chart'!MZ$5&gt;(SUM(Main!$F5:$G5)+Main!$H5+Main!$I5+SUM(Main!$J5:$K5)+SUM(Main!$J6:$K6)+SUM(Main!$J11:$K11)+SUM(Main!$J17:$K17)+SUM(Main!$J21:$K21)+SUM(Main!$J25:$K25)+SUM(Main!$J29:$K29)+SUM(Main!$J33:$K33)+SUM(Main!$J37:$K37)+SUM($B$4:$K$4)),'Gantt Chart'!MZ$5&lt;=(SUM(Main!$F5:$G5)+Main!$H5+Main!$I5+SUM(Main!$J5:$K5)+SUM(Main!$J6:$K6)+SUM(Main!$J11:$K11)+SUM(Main!$J17:$K17)+SUM(Main!$J21:$K21)+SUM(Main!$J25:$K25)+SUM(Main!$J29:$K29)+SUM(Main!$J33:$K33)+SUM(Main!$J37:$K37)+SUM(Main!$J40:$K40)+SUM($B$4:$K$4))),Main!$S40,0)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A122" s="2">
        <f>IF(AND('Gantt Chart'!NA$5&gt;(SUM(Main!$F5:$G5)+Main!$H5+Main!$I5+SUM(Main!$J5:$K5)+SUM(Main!$J6:$K6)+SUM(Main!$J11:$K11)+SUM(Main!$J17:$K17)+SUM(Main!$J21:$K21)+SUM(Main!$J25:$K25)+SUM(Main!$J29:$K29)+SUM(Main!$J33:$K33)+SUM(Main!$J37:$K37)+SUM($B$4:$K$4)),'Gantt Chart'!NA$5&lt;=(SUM(Main!$F5:$G5)+Main!$H5+Main!$I5+SUM(Main!$J5:$K5)+SUM(Main!$J6:$K6)+SUM(Main!$J11:$K11)+SUM(Main!$J17:$K17)+SUM(Main!$J21:$K21)+SUM(Main!$J25:$K25)+SUM(Main!$J29:$K29)+SUM(Main!$J33:$K33)+SUM(Main!$J37:$K37)+SUM(Main!$J40:$K40)+SUM($B$4:$K$4))),Main!$S40,0)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B122" s="2">
        <f>IF(AND('Gantt Chart'!NB$5&gt;(SUM(Main!$F5:$G5)+Main!$H5+Main!$I5+SUM(Main!$J5:$K5)+SUM(Main!$J6:$K6)+SUM(Main!$J11:$K11)+SUM(Main!$J17:$K17)+SUM(Main!$J21:$K21)+SUM(Main!$J25:$K25)+SUM(Main!$J29:$K29)+SUM(Main!$J33:$K33)+SUM(Main!$J37:$K37)+SUM($B$4:$K$4)),'Gantt Chart'!NB$5&lt;=(SUM(Main!$F5:$G5)+Main!$H5+Main!$I5+SUM(Main!$J5:$K5)+SUM(Main!$J6:$K6)+SUM(Main!$J11:$K11)+SUM(Main!$J17:$K17)+SUM(Main!$J21:$K21)+SUM(Main!$J25:$K25)+SUM(Main!$J29:$K29)+SUM(Main!$J33:$K33)+SUM(Main!$J37:$K37)+SUM(Main!$J40:$K40)+SUM($B$4:$K$4))),Main!$S40,0)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C122" s="2">
        <f>IF(AND('Gantt Chart'!NC$5&gt;(SUM(Main!$F5:$G5)+Main!$H5+Main!$I5+SUM(Main!$J5:$K5)+SUM(Main!$J6:$K6)+SUM(Main!$J11:$K11)+SUM(Main!$J17:$K17)+SUM(Main!$J21:$K21)+SUM(Main!$J25:$K25)+SUM(Main!$J29:$K29)+SUM(Main!$J33:$K33)+SUM(Main!$J37:$K37)+SUM($B$4:$K$4)),'Gantt Chart'!NC$5&lt;=(SUM(Main!$F5:$G5)+Main!$H5+Main!$I5+SUM(Main!$J5:$K5)+SUM(Main!$J6:$K6)+SUM(Main!$J11:$K11)+SUM(Main!$J17:$K17)+SUM(Main!$J21:$K21)+SUM(Main!$J25:$K25)+SUM(Main!$J29:$K29)+SUM(Main!$J33:$K33)+SUM(Main!$J37:$K37)+SUM(Main!$J40:$K40)+SUM($B$4:$K$4))),Main!$S40,0)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D122" s="2">
        <f>IF(AND('Gantt Chart'!ND$5&gt;(SUM(Main!$F5:$G5)+Main!$H5+Main!$I5+SUM(Main!$J5:$K5)+SUM(Main!$J6:$K6)+SUM(Main!$J11:$K11)+SUM(Main!$J17:$K17)+SUM(Main!$J21:$K21)+SUM(Main!$J25:$K25)+SUM(Main!$J29:$K29)+SUM(Main!$J33:$K33)+SUM(Main!$J37:$K37)+SUM($B$4:$K$4)),'Gantt Chart'!ND$5&lt;=(SUM(Main!$F5:$G5)+Main!$H5+Main!$I5+SUM(Main!$J5:$K5)+SUM(Main!$J6:$K6)+SUM(Main!$J11:$K11)+SUM(Main!$J17:$K17)+SUM(Main!$J21:$K21)+SUM(Main!$J25:$K25)+SUM(Main!$J29:$K29)+SUM(Main!$J33:$K33)+SUM(Main!$J37:$K37)+SUM(Main!$J40:$K40)+SUM($B$4:$K$4))),Main!$S40,0)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E122" s="2">
        <f>IF(AND('Gantt Chart'!NE$5&gt;(SUM(Main!$F5:$G5)+Main!$H5+Main!$I5+SUM(Main!$J5:$K5)+SUM(Main!$J6:$K6)+SUM(Main!$J11:$K11)+SUM(Main!$J17:$K17)+SUM(Main!$J21:$K21)+SUM(Main!$J25:$K25)+SUM(Main!$J29:$K29)+SUM(Main!$J33:$K33)+SUM(Main!$J37:$K37)+SUM($B$4:$K$4)),'Gantt Chart'!NE$5&lt;=(SUM(Main!$F5:$G5)+Main!$H5+Main!$I5+SUM(Main!$J5:$K5)+SUM(Main!$J6:$K6)+SUM(Main!$J11:$K11)+SUM(Main!$J17:$K17)+SUM(Main!$J21:$K21)+SUM(Main!$J25:$K25)+SUM(Main!$J29:$K29)+SUM(Main!$J33:$K33)+SUM(Main!$J37:$K37)+SUM(Main!$J40:$K40)+SUM($B$4:$K$4))),Main!$S40,0)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F122" s="2">
        <f>IF(AND('Gantt Chart'!NF$5&gt;(SUM(Main!$F5:$G5)+Main!$H5+Main!$I5+SUM(Main!$J5:$K5)+SUM(Main!$J6:$K6)+SUM(Main!$J11:$K11)+SUM(Main!$J17:$K17)+SUM(Main!$J21:$K21)+SUM(Main!$J25:$K25)+SUM(Main!$J29:$K29)+SUM(Main!$J33:$K33)+SUM(Main!$J37:$K37)+SUM($B$4:$K$4)),'Gantt Chart'!NF$5&lt;=(SUM(Main!$F5:$G5)+Main!$H5+Main!$I5+SUM(Main!$J5:$K5)+SUM(Main!$J6:$K6)+SUM(Main!$J11:$K11)+SUM(Main!$J17:$K17)+SUM(Main!$J21:$K21)+SUM(Main!$J25:$K25)+SUM(Main!$J29:$K29)+SUM(Main!$J33:$K33)+SUM(Main!$J37:$K37)+SUM(Main!$J40:$K40)+SUM($B$4:$K$4))),Main!$S40,0)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G122" s="2">
        <f>IF(AND('Gantt Chart'!NG$5&gt;(SUM(Main!$F5:$G5)+Main!$H5+Main!$I5+SUM(Main!$J5:$K5)+SUM(Main!$J6:$K6)+SUM(Main!$J11:$K11)+SUM(Main!$J17:$K17)+SUM(Main!$J21:$K21)+SUM(Main!$J25:$K25)+SUM(Main!$J29:$K29)+SUM(Main!$J33:$K33)+SUM(Main!$J37:$K37)+SUM($B$4:$K$4)),'Gantt Chart'!NG$5&lt;=(SUM(Main!$F5:$G5)+Main!$H5+Main!$I5+SUM(Main!$J5:$K5)+SUM(Main!$J6:$K6)+SUM(Main!$J11:$K11)+SUM(Main!$J17:$K17)+SUM(Main!$J21:$K21)+SUM(Main!$J25:$K25)+SUM(Main!$J29:$K29)+SUM(Main!$J33:$K33)+SUM(Main!$J37:$K37)+SUM(Main!$J40:$K40)+SUM($B$4:$K$4))),Main!$S40,0)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H122" s="2">
        <f>IF(AND('Gantt Chart'!NH$5&gt;(SUM(Main!$F5:$G5)+Main!$H5+Main!$I5+SUM(Main!$J5:$K5)+SUM(Main!$J6:$K6)+SUM(Main!$J11:$K11)+SUM(Main!$J17:$K17)+SUM(Main!$J21:$K21)+SUM(Main!$J25:$K25)+SUM(Main!$J29:$K29)+SUM(Main!$J33:$K33)+SUM(Main!$J37:$K37)+SUM($B$4:$K$4)),'Gantt Chart'!NH$5&lt;=(SUM(Main!$F5:$G5)+Main!$H5+Main!$I5+SUM(Main!$J5:$K5)+SUM(Main!$J6:$K6)+SUM(Main!$J11:$K11)+SUM(Main!$J17:$K17)+SUM(Main!$J21:$K21)+SUM(Main!$J25:$K25)+SUM(Main!$J29:$K29)+SUM(Main!$J33:$K33)+SUM(Main!$J37:$K37)+SUM(Main!$J40:$K40)+SUM($B$4:$K$4))),Main!$S40,0)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I122" s="2">
        <f>IF(AND('Gantt Chart'!NI$5&gt;(SUM(Main!$F5:$G5)+Main!$H5+Main!$I5+SUM(Main!$J5:$K5)+SUM(Main!$J6:$K6)+SUM(Main!$J11:$K11)+SUM(Main!$J17:$K17)+SUM(Main!$J21:$K21)+SUM(Main!$J25:$K25)+SUM(Main!$J29:$K29)+SUM(Main!$J33:$K33)+SUM(Main!$J37:$K37)+SUM($B$4:$K$4)),'Gantt Chart'!NI$5&lt;=(SUM(Main!$F5:$G5)+Main!$H5+Main!$I5+SUM(Main!$J5:$K5)+SUM(Main!$J6:$K6)+SUM(Main!$J11:$K11)+SUM(Main!$J17:$K17)+SUM(Main!$J21:$K21)+SUM(Main!$J25:$K25)+SUM(Main!$J29:$K29)+SUM(Main!$J33:$K33)+SUM(Main!$J37:$K37)+SUM(Main!$J40:$K40)+SUM($B$4:$K$4))),Main!$S40,0)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J122" s="2">
        <f>IF(AND('Gantt Chart'!NJ$5&gt;(SUM(Main!$F5:$G5)+Main!$H5+Main!$I5+SUM(Main!$J5:$K5)+SUM(Main!$J6:$K6)+SUM(Main!$J11:$K11)+SUM(Main!$J17:$K17)+SUM(Main!$J21:$K21)+SUM(Main!$J25:$K25)+SUM(Main!$J29:$K29)+SUM(Main!$J33:$K33)+SUM(Main!$J37:$K37)+SUM($B$4:$K$4)),'Gantt Chart'!NJ$5&lt;=(SUM(Main!$F5:$G5)+Main!$H5+Main!$I5+SUM(Main!$J5:$K5)+SUM(Main!$J6:$K6)+SUM(Main!$J11:$K11)+SUM(Main!$J17:$K17)+SUM(Main!$J21:$K21)+SUM(Main!$J25:$K25)+SUM(Main!$J29:$K29)+SUM(Main!$J33:$K33)+SUM(Main!$J37:$K37)+SUM(Main!$J40:$K40)+SUM($B$4:$K$4))),Main!$S40,0)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K122" s="2">
        <f>IF(AND('Gantt Chart'!NK$5&gt;(SUM(Main!$F5:$G5)+Main!$H5+Main!$I5+SUM(Main!$J5:$K5)+SUM(Main!$J6:$K6)+SUM(Main!$J11:$K11)+SUM(Main!$J17:$K17)+SUM(Main!$J21:$K21)+SUM(Main!$J25:$K25)+SUM(Main!$J29:$K29)+SUM(Main!$J33:$K33)+SUM(Main!$J37:$K37)+SUM($B$4:$K$4)),'Gantt Chart'!NK$5&lt;=(SUM(Main!$F5:$G5)+Main!$H5+Main!$I5+SUM(Main!$J5:$K5)+SUM(Main!$J6:$K6)+SUM(Main!$J11:$K11)+SUM(Main!$J17:$K17)+SUM(Main!$J21:$K21)+SUM(Main!$J25:$K25)+SUM(Main!$J29:$K29)+SUM(Main!$J33:$K33)+SUM(Main!$J37:$K37)+SUM(Main!$J40:$K40)+SUM($B$4:$K$4))),Main!$S40,0)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L122" s="2">
        <f>IF(AND('Gantt Chart'!NL$5&gt;(SUM(Main!$F5:$G5)+Main!$H5+Main!$I5+SUM(Main!$J5:$K5)+SUM(Main!$J6:$K6)+SUM(Main!$J11:$K11)+SUM(Main!$J17:$K17)+SUM(Main!$J21:$K21)+SUM(Main!$J25:$K25)+SUM(Main!$J29:$K29)+SUM(Main!$J33:$K33)+SUM(Main!$J37:$K37)+SUM($B$4:$K$4)),'Gantt Chart'!NL$5&lt;=(SUM(Main!$F5:$G5)+Main!$H5+Main!$I5+SUM(Main!$J5:$K5)+SUM(Main!$J6:$K6)+SUM(Main!$J11:$K11)+SUM(Main!$J17:$K17)+SUM(Main!$J21:$K21)+SUM(Main!$J25:$K25)+SUM(Main!$J29:$K29)+SUM(Main!$J33:$K33)+SUM(Main!$J37:$K37)+SUM(Main!$J40:$K40)+SUM($B$4:$K$4))),Main!$S40,0)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M122" s="2">
        <f>IF(AND('Gantt Chart'!NM$5&gt;(SUM(Main!$F5:$G5)+Main!$H5+Main!$I5+SUM(Main!$J5:$K5)+SUM(Main!$J6:$K6)+SUM(Main!$J11:$K11)+SUM(Main!$J17:$K17)+SUM(Main!$J21:$K21)+SUM(Main!$J25:$K25)+SUM(Main!$J29:$K29)+SUM(Main!$J33:$K33)+SUM(Main!$J37:$K37)+SUM($B$4:$K$4)),'Gantt Chart'!NM$5&lt;=(SUM(Main!$F5:$G5)+Main!$H5+Main!$I5+SUM(Main!$J5:$K5)+SUM(Main!$J6:$K6)+SUM(Main!$J11:$K11)+SUM(Main!$J17:$K17)+SUM(Main!$J21:$K21)+SUM(Main!$J25:$K25)+SUM(Main!$J29:$K29)+SUM(Main!$J33:$K33)+SUM(Main!$J37:$K37)+SUM(Main!$J40:$K40)+SUM($B$4:$K$4))),Main!$S40,0)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N122" s="2">
        <f>IF(AND('Gantt Chart'!NN$5&gt;(SUM(Main!$F5:$G5)+Main!$H5+Main!$I5+SUM(Main!$J5:$K5)+SUM(Main!$J6:$K6)+SUM(Main!$J11:$K11)+SUM(Main!$J17:$K17)+SUM(Main!$J21:$K21)+SUM(Main!$J25:$K25)+SUM(Main!$J29:$K29)+SUM(Main!$J33:$K33)+SUM(Main!$J37:$K37)+SUM($B$4:$K$4)),'Gantt Chart'!NN$5&lt;=(SUM(Main!$F5:$G5)+Main!$H5+Main!$I5+SUM(Main!$J5:$K5)+SUM(Main!$J6:$K6)+SUM(Main!$J11:$K11)+SUM(Main!$J17:$K17)+SUM(Main!$J21:$K21)+SUM(Main!$J25:$K25)+SUM(Main!$J29:$K29)+SUM(Main!$J33:$K33)+SUM(Main!$J37:$K37)+SUM(Main!$J40:$K40)+SUM($B$4:$K$4))),Main!$S40,0)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O122" s="2">
        <f>IF(AND('Gantt Chart'!NO$5&gt;(SUM(Main!$F5:$G5)+Main!$H5+Main!$I5+SUM(Main!$J5:$K5)+SUM(Main!$J6:$K6)+SUM(Main!$J11:$K11)+SUM(Main!$J17:$K17)+SUM(Main!$J21:$K21)+SUM(Main!$J25:$K25)+SUM(Main!$J29:$K29)+SUM(Main!$J33:$K33)+SUM(Main!$J37:$K37)+SUM($B$4:$K$4)),'Gantt Chart'!NO$5&lt;=(SUM(Main!$F5:$G5)+Main!$H5+Main!$I5+SUM(Main!$J5:$K5)+SUM(Main!$J6:$K6)+SUM(Main!$J11:$K11)+SUM(Main!$J17:$K17)+SUM(Main!$J21:$K21)+SUM(Main!$J25:$K25)+SUM(Main!$J29:$K29)+SUM(Main!$J33:$K33)+SUM(Main!$J37:$K37)+SUM(Main!$J40:$K40)+SUM($B$4:$K$4))),Main!$S40,0)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P122" s="2">
        <f>IF(AND('Gantt Chart'!NP$5&gt;(SUM(Main!$F5:$G5)+Main!$H5+Main!$I5+SUM(Main!$J5:$K5)+SUM(Main!$J6:$K6)+SUM(Main!$J11:$K11)+SUM(Main!$J17:$K17)+SUM(Main!$J21:$K21)+SUM(Main!$J25:$K25)+SUM(Main!$J29:$K29)+SUM(Main!$J33:$K33)+SUM(Main!$J37:$K37)+SUM($B$4:$K$4)),'Gantt Chart'!NP$5&lt;=(SUM(Main!$F5:$G5)+Main!$H5+Main!$I5+SUM(Main!$J5:$K5)+SUM(Main!$J6:$K6)+SUM(Main!$J11:$K11)+SUM(Main!$J17:$K17)+SUM(Main!$J21:$K21)+SUM(Main!$J25:$K25)+SUM(Main!$J29:$K29)+SUM(Main!$J33:$K33)+SUM(Main!$J37:$K37)+SUM(Main!$J40:$K40)+SUM($B$4:$K$4))),Main!$S40,0)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Q122" s="2">
        <f>IF(AND('Gantt Chart'!NQ$5&gt;(SUM(Main!$F5:$G5)+Main!$H5+Main!$I5+SUM(Main!$J5:$K5)+SUM(Main!$J6:$K6)+SUM(Main!$J11:$K11)+SUM(Main!$J17:$K17)+SUM(Main!$J21:$K21)+SUM(Main!$J25:$K25)+SUM(Main!$J29:$K29)+SUM(Main!$J33:$K33)+SUM(Main!$J37:$K37)+SUM($B$4:$K$4)),'Gantt Chart'!NQ$5&lt;=(SUM(Main!$F5:$G5)+Main!$H5+Main!$I5+SUM(Main!$J5:$K5)+SUM(Main!$J6:$K6)+SUM(Main!$J11:$K11)+SUM(Main!$J17:$K17)+SUM(Main!$J21:$K21)+SUM(Main!$J25:$K25)+SUM(Main!$J29:$K29)+SUM(Main!$J33:$K33)+SUM(Main!$J37:$K37)+SUM(Main!$J40:$K40)+SUM($B$4:$K$4))),Main!$S40,0)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R122" s="2">
        <f>IF(AND('Gantt Chart'!NR$5&gt;(SUM(Main!$F5:$G5)+Main!$H5+Main!$I5+SUM(Main!$J5:$K5)+SUM(Main!$J6:$K6)+SUM(Main!$J11:$K11)+SUM(Main!$J17:$K17)+SUM(Main!$J21:$K21)+SUM(Main!$J25:$K25)+SUM(Main!$J29:$K29)+SUM(Main!$J33:$K33)+SUM(Main!$J37:$K37)+SUM($B$4:$K$4)),'Gantt Chart'!NR$5&lt;=(SUM(Main!$F5:$G5)+Main!$H5+Main!$I5+SUM(Main!$J5:$K5)+SUM(Main!$J6:$K6)+SUM(Main!$J11:$K11)+SUM(Main!$J17:$K17)+SUM(Main!$J21:$K21)+SUM(Main!$J25:$K25)+SUM(Main!$J29:$K29)+SUM(Main!$J33:$K33)+SUM(Main!$J37:$K37)+SUM(Main!$J40:$K40)+SUM($B$4:$K$4))),Main!$S40,0)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S122" s="2">
        <f>IF(AND('Gantt Chart'!NS$5&gt;(SUM(Main!$F5:$G5)+Main!$H5+Main!$I5+SUM(Main!$J5:$K5)+SUM(Main!$J6:$K6)+SUM(Main!$J11:$K11)+SUM(Main!$J17:$K17)+SUM(Main!$J21:$K21)+SUM(Main!$J25:$K25)+SUM(Main!$J29:$K29)+SUM(Main!$J33:$K33)+SUM(Main!$J37:$K37)+SUM($B$4:$K$4)),'Gantt Chart'!NS$5&lt;=(SUM(Main!$F5:$G5)+Main!$H5+Main!$I5+SUM(Main!$J5:$K5)+SUM(Main!$J6:$K6)+SUM(Main!$J11:$K11)+SUM(Main!$J17:$K17)+SUM(Main!$J21:$K21)+SUM(Main!$J25:$K25)+SUM(Main!$J29:$K29)+SUM(Main!$J33:$K33)+SUM(Main!$J37:$K37)+SUM(Main!$J40:$K40)+SUM($B$4:$K$4))),Main!$S40,0)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T122" s="2">
        <f>IF(AND('Gantt Chart'!NT$5&gt;(SUM(Main!$F5:$G5)+Main!$H5+Main!$I5+SUM(Main!$J5:$K5)+SUM(Main!$J6:$K6)+SUM(Main!$J11:$K11)+SUM(Main!$J17:$K17)+SUM(Main!$J21:$K21)+SUM(Main!$J25:$K25)+SUM(Main!$J29:$K29)+SUM(Main!$J33:$K33)+SUM(Main!$J37:$K37)+SUM($B$4:$K$4)),'Gantt Chart'!NT$5&lt;=(SUM(Main!$F5:$G5)+Main!$H5+Main!$I5+SUM(Main!$J5:$K5)+SUM(Main!$J6:$K6)+SUM(Main!$J11:$K11)+SUM(Main!$J17:$K17)+SUM(Main!$J21:$K21)+SUM(Main!$J25:$K25)+SUM(Main!$J29:$K29)+SUM(Main!$J33:$K33)+SUM(Main!$J37:$K37)+SUM(Main!$J40:$K40)+SUM($B$4:$K$4))),Main!$S40,0)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U122" s="2">
        <f>IF(AND('Gantt Chart'!NU$5&gt;(SUM(Main!$F5:$G5)+Main!$H5+Main!$I5+SUM(Main!$J5:$K5)+SUM(Main!$J6:$K6)+SUM(Main!$J11:$K11)+SUM(Main!$J17:$K17)+SUM(Main!$J21:$K21)+SUM(Main!$J25:$K25)+SUM(Main!$J29:$K29)+SUM(Main!$J33:$K33)+SUM(Main!$J37:$K37)+SUM($B$4:$K$4)),'Gantt Chart'!NU$5&lt;=(SUM(Main!$F5:$G5)+Main!$H5+Main!$I5+SUM(Main!$J5:$K5)+SUM(Main!$J6:$K6)+SUM(Main!$J11:$K11)+SUM(Main!$J17:$K17)+SUM(Main!$J21:$K21)+SUM(Main!$J25:$K25)+SUM(Main!$J29:$K29)+SUM(Main!$J33:$K33)+SUM(Main!$J37:$K37)+SUM(Main!$J40:$K40)+SUM($B$4:$K$4))),Main!$S40,0)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V122" s="2">
        <f>IF(AND('Gantt Chart'!NV$5&gt;(SUM(Main!$F5:$G5)+Main!$H5+Main!$I5+SUM(Main!$J5:$K5)+SUM(Main!$J6:$K6)+SUM(Main!$J11:$K11)+SUM(Main!$J17:$K17)+SUM(Main!$J21:$K21)+SUM(Main!$J25:$K25)+SUM(Main!$J29:$K29)+SUM(Main!$J33:$K33)+SUM(Main!$J37:$K37)+SUM($B$4:$K$4)),'Gantt Chart'!NV$5&lt;=(SUM(Main!$F5:$G5)+Main!$H5+Main!$I5+SUM(Main!$J5:$K5)+SUM(Main!$J6:$K6)+SUM(Main!$J11:$K11)+SUM(Main!$J17:$K17)+SUM(Main!$J21:$K21)+SUM(Main!$J25:$K25)+SUM(Main!$J29:$K29)+SUM(Main!$J33:$K33)+SUM(Main!$J37:$K37)+SUM(Main!$J40:$K40)+SUM($B$4:$K$4))),Main!$S40,0)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W122" s="2">
        <f>IF(AND('Gantt Chart'!NW$5&gt;(SUM(Main!$F5:$G5)+Main!$H5+Main!$I5+SUM(Main!$J5:$K5)+SUM(Main!$J6:$K6)+SUM(Main!$J11:$K11)+SUM(Main!$J17:$K17)+SUM(Main!$J21:$K21)+SUM(Main!$J25:$K25)+SUM(Main!$J29:$K29)+SUM(Main!$J33:$K33)+SUM(Main!$J37:$K37)+SUM($B$4:$K$4)),'Gantt Chart'!NW$5&lt;=(SUM(Main!$F5:$G5)+Main!$H5+Main!$I5+SUM(Main!$J5:$K5)+SUM(Main!$J6:$K6)+SUM(Main!$J11:$K11)+SUM(Main!$J17:$K17)+SUM(Main!$J21:$K21)+SUM(Main!$J25:$K25)+SUM(Main!$J29:$K29)+SUM(Main!$J33:$K33)+SUM(Main!$J37:$K37)+SUM(Main!$J40:$K40)+SUM($B$4:$K$4))),Main!$S40,0)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X122" s="2">
        <f>IF(AND('Gantt Chart'!NX$5&gt;(SUM(Main!$F5:$G5)+Main!$H5+Main!$I5+SUM(Main!$J5:$K5)+SUM(Main!$J6:$K6)+SUM(Main!$J11:$K11)+SUM(Main!$J17:$K17)+SUM(Main!$J21:$K21)+SUM(Main!$J25:$K25)+SUM(Main!$J29:$K29)+SUM(Main!$J33:$K33)+SUM(Main!$J37:$K37)+SUM($B$4:$K$4)),'Gantt Chart'!NX$5&lt;=(SUM(Main!$F5:$G5)+Main!$H5+Main!$I5+SUM(Main!$J5:$K5)+SUM(Main!$J6:$K6)+SUM(Main!$J11:$K11)+SUM(Main!$J17:$K17)+SUM(Main!$J21:$K21)+SUM(Main!$J25:$K25)+SUM(Main!$J29:$K29)+SUM(Main!$J33:$K33)+SUM(Main!$J37:$K37)+SUM(Main!$J40:$K40)+SUM($B$4:$K$4))),Main!$S40,0)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Y122" s="2">
        <f>IF(AND('Gantt Chart'!NY$5&gt;(SUM(Main!$F5:$G5)+Main!$H5+Main!$I5+SUM(Main!$J5:$K5)+SUM(Main!$J6:$K6)+SUM(Main!$J11:$K11)+SUM(Main!$J17:$K17)+SUM(Main!$J21:$K21)+SUM(Main!$J25:$K25)+SUM(Main!$J29:$K29)+SUM(Main!$J33:$K33)+SUM(Main!$J37:$K37)+SUM($B$4:$K$4)),'Gantt Chart'!NY$5&lt;=(SUM(Main!$F5:$G5)+Main!$H5+Main!$I5+SUM(Main!$J5:$K5)+SUM(Main!$J6:$K6)+SUM(Main!$J11:$K11)+SUM(Main!$J17:$K17)+SUM(Main!$J21:$K21)+SUM(Main!$J25:$K25)+SUM(Main!$J29:$K29)+SUM(Main!$J33:$K33)+SUM(Main!$J37:$K37)+SUM(Main!$J40:$K40)+SUM($B$4:$K$4))),Main!$S40,0)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Z122" s="2">
        <f>IF(AND('Gantt Chart'!NZ$5&gt;(SUM(Main!$F5:$G5)+Main!$H5+Main!$I5+SUM(Main!$J5:$K5)+SUM(Main!$J6:$K6)+SUM(Main!$J11:$K11)+SUM(Main!$J17:$K17)+SUM(Main!$J21:$K21)+SUM(Main!$J25:$K25)+SUM(Main!$J29:$K29)+SUM(Main!$J33:$K33)+SUM(Main!$J37:$K37)+SUM($B$4:$K$4)),'Gantt Chart'!NZ$5&lt;=(SUM(Main!$F5:$G5)+Main!$H5+Main!$I5+SUM(Main!$J5:$K5)+SUM(Main!$J6:$K6)+SUM(Main!$J11:$K11)+SUM(Main!$J17:$K17)+SUM(Main!$J21:$K21)+SUM(Main!$J25:$K25)+SUM(Main!$J29:$K29)+SUM(Main!$J33:$K33)+SUM(Main!$J37:$K37)+SUM(Main!$J40:$K40)+SUM($B$4:$K$4))),Main!$S40,0)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A122" s="2">
        <f>IF(AND('Gantt Chart'!OA$5&gt;(SUM(Main!$F5:$G5)+Main!$H5+Main!$I5+SUM(Main!$J5:$K5)+SUM(Main!$J6:$K6)+SUM(Main!$J11:$K11)+SUM(Main!$J17:$K17)+SUM(Main!$J21:$K21)+SUM(Main!$J25:$K25)+SUM(Main!$J29:$K29)+SUM(Main!$J33:$K33)+SUM(Main!$J37:$K37)+SUM($B$4:$K$4)),'Gantt Chart'!OA$5&lt;=(SUM(Main!$F5:$G5)+Main!$H5+Main!$I5+SUM(Main!$J5:$K5)+SUM(Main!$J6:$K6)+SUM(Main!$J11:$K11)+SUM(Main!$J17:$K17)+SUM(Main!$J21:$K21)+SUM(Main!$J25:$K25)+SUM(Main!$J29:$K29)+SUM(Main!$J33:$K33)+SUM(Main!$J37:$K37)+SUM(Main!$J40:$K40)+SUM($B$4:$K$4))),Main!$S40,0)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B122" s="2">
        <f>IF(AND('Gantt Chart'!OB$5&gt;(SUM(Main!$F5:$G5)+Main!$H5+Main!$I5+SUM(Main!$J5:$K5)+SUM(Main!$J6:$K6)+SUM(Main!$J11:$K11)+SUM(Main!$J17:$K17)+SUM(Main!$J21:$K21)+SUM(Main!$J25:$K25)+SUM(Main!$J29:$K29)+SUM(Main!$J33:$K33)+SUM(Main!$J37:$K37)+SUM($B$4:$K$4)),'Gantt Chart'!OB$5&lt;=(SUM(Main!$F5:$G5)+Main!$H5+Main!$I5+SUM(Main!$J5:$K5)+SUM(Main!$J6:$K6)+SUM(Main!$J11:$K11)+SUM(Main!$J17:$K17)+SUM(Main!$J21:$K21)+SUM(Main!$J25:$K25)+SUM(Main!$J29:$K29)+SUM(Main!$J33:$K33)+SUM(Main!$J37:$K37)+SUM(Main!$J40:$K40)+SUM($B$4:$K$4))),Main!$S40,0)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C122" s="2">
        <f>IF(AND('Gantt Chart'!OC$5&gt;(SUM(Main!$F5:$G5)+Main!$H5+Main!$I5+SUM(Main!$J5:$K5)+SUM(Main!$J6:$K6)+SUM(Main!$J11:$K11)+SUM(Main!$J17:$K17)+SUM(Main!$J21:$K21)+SUM(Main!$J25:$K25)+SUM(Main!$J29:$K29)+SUM(Main!$J33:$K33)+SUM(Main!$J37:$K37)+SUM($B$4:$K$4)),'Gantt Chart'!OC$5&lt;=(SUM(Main!$F5:$G5)+Main!$H5+Main!$I5+SUM(Main!$J5:$K5)+SUM(Main!$J6:$K6)+SUM(Main!$J11:$K11)+SUM(Main!$J17:$K17)+SUM(Main!$J21:$K21)+SUM(Main!$J25:$K25)+SUM(Main!$J29:$K29)+SUM(Main!$J33:$K33)+SUM(Main!$J37:$K37)+SUM(Main!$J40:$K40)+SUM($B$4:$K$4))),Main!$S40,0)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D122" s="2">
        <f>IF(AND('Gantt Chart'!OD$5&gt;(SUM(Main!$F5:$G5)+Main!$H5+Main!$I5+SUM(Main!$J5:$K5)+SUM(Main!$J6:$K6)+SUM(Main!$J11:$K11)+SUM(Main!$J17:$K17)+SUM(Main!$J21:$K21)+SUM(Main!$J25:$K25)+SUM(Main!$J29:$K29)+SUM(Main!$J33:$K33)+SUM(Main!$J37:$K37)+SUM($B$4:$K$4)),'Gantt Chart'!OD$5&lt;=(SUM(Main!$F5:$G5)+Main!$H5+Main!$I5+SUM(Main!$J5:$K5)+SUM(Main!$J6:$K6)+SUM(Main!$J11:$K11)+SUM(Main!$J17:$K17)+SUM(Main!$J21:$K21)+SUM(Main!$J25:$K25)+SUM(Main!$J29:$K29)+SUM(Main!$J33:$K33)+SUM(Main!$J37:$K37)+SUM(Main!$J40:$K40)+SUM($B$4:$K$4))),Main!$S40,0)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E122" s="2">
        <f>IF(AND('Gantt Chart'!OE$5&gt;(SUM(Main!$F5:$G5)+Main!$H5+Main!$I5+SUM(Main!$J5:$K5)+SUM(Main!$J6:$K6)+SUM(Main!$J11:$K11)+SUM(Main!$J17:$K17)+SUM(Main!$J21:$K21)+SUM(Main!$J25:$K25)+SUM(Main!$J29:$K29)+SUM(Main!$J33:$K33)+SUM(Main!$J37:$K37)+SUM($B$4:$K$4)),'Gantt Chart'!OE$5&lt;=(SUM(Main!$F5:$G5)+Main!$H5+Main!$I5+SUM(Main!$J5:$K5)+SUM(Main!$J6:$K6)+SUM(Main!$J11:$K11)+SUM(Main!$J17:$K17)+SUM(Main!$J21:$K21)+SUM(Main!$J25:$K25)+SUM(Main!$J29:$K29)+SUM(Main!$J33:$K33)+SUM(Main!$J37:$K37)+SUM(Main!$J40:$K40)+SUM($B$4:$K$4))),Main!$S40,0)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F122" s="2">
        <f>IF(AND('Gantt Chart'!OF$5&gt;(SUM(Main!$F5:$G5)+Main!$H5+Main!$I5+SUM(Main!$J5:$K5)+SUM(Main!$J6:$K6)+SUM(Main!$J11:$K11)+SUM(Main!$J17:$K17)+SUM(Main!$J21:$K21)+SUM(Main!$J25:$K25)+SUM(Main!$J29:$K29)+SUM(Main!$J33:$K33)+SUM(Main!$J37:$K37)+SUM($B$4:$K$4)),'Gantt Chart'!OF$5&lt;=(SUM(Main!$F5:$G5)+Main!$H5+Main!$I5+SUM(Main!$J5:$K5)+SUM(Main!$J6:$K6)+SUM(Main!$J11:$K11)+SUM(Main!$J17:$K17)+SUM(Main!$J21:$K21)+SUM(Main!$J25:$K25)+SUM(Main!$J29:$K29)+SUM(Main!$J33:$K33)+SUM(Main!$J37:$K37)+SUM(Main!$J40:$K40)+SUM($B$4:$K$4))),Main!$S40,0)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G122" s="2">
        <f>IF(AND('Gantt Chart'!OG$5&gt;(SUM(Main!$F5:$G5)+Main!$H5+Main!$I5+SUM(Main!$J5:$K5)+SUM(Main!$J6:$K6)+SUM(Main!$J11:$K11)+SUM(Main!$J17:$K17)+SUM(Main!$J21:$K21)+SUM(Main!$J25:$K25)+SUM(Main!$J29:$K29)+SUM(Main!$J33:$K33)+SUM(Main!$J37:$K37)+SUM($B$4:$K$4)),'Gantt Chart'!OG$5&lt;=(SUM(Main!$F5:$G5)+Main!$H5+Main!$I5+SUM(Main!$J5:$K5)+SUM(Main!$J6:$K6)+SUM(Main!$J11:$K11)+SUM(Main!$J17:$K17)+SUM(Main!$J21:$K21)+SUM(Main!$J25:$K25)+SUM(Main!$J29:$K29)+SUM(Main!$J33:$K33)+SUM(Main!$J37:$K37)+SUM(Main!$J40:$K40)+SUM($B$4:$K$4))),Main!$S40,0)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H122" s="2">
        <f>IF(AND('Gantt Chart'!OH$5&gt;(SUM(Main!$F5:$G5)+Main!$H5+Main!$I5+SUM(Main!$J5:$K5)+SUM(Main!$J6:$K6)+SUM(Main!$J11:$K11)+SUM(Main!$J17:$K17)+SUM(Main!$J21:$K21)+SUM(Main!$J25:$K25)+SUM(Main!$J29:$K29)+SUM(Main!$J33:$K33)+SUM(Main!$J37:$K37)+SUM($B$4:$K$4)),'Gantt Chart'!OH$5&lt;=(SUM(Main!$F5:$G5)+Main!$H5+Main!$I5+SUM(Main!$J5:$K5)+SUM(Main!$J6:$K6)+SUM(Main!$J11:$K11)+SUM(Main!$J17:$K17)+SUM(Main!$J21:$K21)+SUM(Main!$J25:$K25)+SUM(Main!$J29:$K29)+SUM(Main!$J33:$K33)+SUM(Main!$J37:$K37)+SUM(Main!$J40:$K40)+SUM($B$4:$K$4))),Main!$S40,0)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I122" s="2">
        <f>IF(AND('Gantt Chart'!OI$5&gt;(SUM(Main!$F5:$G5)+Main!$H5+Main!$I5+SUM(Main!$J5:$K5)+SUM(Main!$J6:$K6)+SUM(Main!$J11:$K11)+SUM(Main!$J17:$K17)+SUM(Main!$J21:$K21)+SUM(Main!$J25:$K25)+SUM(Main!$J29:$K29)+SUM(Main!$J33:$K33)+SUM(Main!$J37:$K37)+SUM($B$4:$K$4)),'Gantt Chart'!OI$5&lt;=(SUM(Main!$F5:$G5)+Main!$H5+Main!$I5+SUM(Main!$J5:$K5)+SUM(Main!$J6:$K6)+SUM(Main!$J11:$K11)+SUM(Main!$J17:$K17)+SUM(Main!$J21:$K21)+SUM(Main!$J25:$K25)+SUM(Main!$J29:$K29)+SUM(Main!$J33:$K33)+SUM(Main!$J37:$K37)+SUM(Main!$J40:$K40)+SUM($B$4:$K$4))),Main!$S40,0)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J122" s="2">
        <f>IF(AND('Gantt Chart'!OJ$5&gt;(SUM(Main!$F5:$G5)+Main!$H5+Main!$I5+SUM(Main!$J5:$K5)+SUM(Main!$J6:$K6)+SUM(Main!$J11:$K11)+SUM(Main!$J17:$K17)+SUM(Main!$J21:$K21)+SUM(Main!$J25:$K25)+SUM(Main!$J29:$K29)+SUM(Main!$J33:$K33)+SUM(Main!$J37:$K37)+SUM($B$4:$K$4)),'Gantt Chart'!OJ$5&lt;=(SUM(Main!$F5:$G5)+Main!$H5+Main!$I5+SUM(Main!$J5:$K5)+SUM(Main!$J6:$K6)+SUM(Main!$J11:$K11)+SUM(Main!$J17:$K17)+SUM(Main!$J21:$K21)+SUM(Main!$J25:$K25)+SUM(Main!$J29:$K29)+SUM(Main!$J33:$K33)+SUM(Main!$J37:$K37)+SUM(Main!$J40:$K40)+SUM($B$4:$K$4))),Main!$S40,0)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K122" s="2">
        <f>IF(AND('Gantt Chart'!OK$5&gt;(SUM(Main!$F5:$G5)+Main!$H5+Main!$I5+SUM(Main!$J5:$K5)+SUM(Main!$J6:$K6)+SUM(Main!$J11:$K11)+SUM(Main!$J17:$K17)+SUM(Main!$J21:$K21)+SUM(Main!$J25:$K25)+SUM(Main!$J29:$K29)+SUM(Main!$J33:$K33)+SUM(Main!$J37:$K37)+SUM($B$4:$K$4)),'Gantt Chart'!OK$5&lt;=(SUM(Main!$F5:$G5)+Main!$H5+Main!$I5+SUM(Main!$J5:$K5)+SUM(Main!$J6:$K6)+SUM(Main!$J11:$K11)+SUM(Main!$J17:$K17)+SUM(Main!$J21:$K21)+SUM(Main!$J25:$K25)+SUM(Main!$J29:$K29)+SUM(Main!$J33:$K33)+SUM(Main!$J37:$K37)+SUM(Main!$J40:$K40)+SUM($B$4:$K$4))),Main!$S40,0)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L122" s="2">
        <f>IF(AND('Gantt Chart'!OL$5&gt;(SUM(Main!$F5:$G5)+Main!$H5+Main!$I5+SUM(Main!$J5:$K5)+SUM(Main!$J6:$K6)+SUM(Main!$J11:$K11)+SUM(Main!$J17:$K17)+SUM(Main!$J21:$K21)+SUM(Main!$J25:$K25)+SUM(Main!$J29:$K29)+SUM(Main!$J33:$K33)+SUM(Main!$J37:$K37)+SUM($B$4:$K$4)),'Gantt Chart'!OL$5&lt;=(SUM(Main!$F5:$G5)+Main!$H5+Main!$I5+SUM(Main!$J5:$K5)+SUM(Main!$J6:$K6)+SUM(Main!$J11:$K11)+SUM(Main!$J17:$K17)+SUM(Main!$J21:$K21)+SUM(Main!$J25:$K25)+SUM(Main!$J29:$K29)+SUM(Main!$J33:$K33)+SUM(Main!$J37:$K37)+SUM(Main!$J40:$K40)+SUM($B$4:$K$4))),Main!$S40,0)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M122" s="2">
        <f>IF(AND('Gantt Chart'!OM$5&gt;(SUM(Main!$F5:$G5)+Main!$H5+Main!$I5+SUM(Main!$J5:$K5)+SUM(Main!$J6:$K6)+SUM(Main!$J11:$K11)+SUM(Main!$J17:$K17)+SUM(Main!$J21:$K21)+SUM(Main!$J25:$K25)+SUM(Main!$J29:$K29)+SUM(Main!$J33:$K33)+SUM(Main!$J37:$K37)+SUM($B$4:$K$4)),'Gantt Chart'!OM$5&lt;=(SUM(Main!$F5:$G5)+Main!$H5+Main!$I5+SUM(Main!$J5:$K5)+SUM(Main!$J6:$K6)+SUM(Main!$J11:$K11)+SUM(Main!$J17:$K17)+SUM(Main!$J21:$K21)+SUM(Main!$J25:$K25)+SUM(Main!$J29:$K29)+SUM(Main!$J33:$K33)+SUM(Main!$J37:$K37)+SUM(Main!$J40:$K40)+SUM($B$4:$K$4))),Main!$S40,0)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N122" s="2">
        <f>IF(AND('Gantt Chart'!ON$5&gt;(SUM(Main!$F5:$G5)+Main!$H5+Main!$I5+SUM(Main!$J5:$K5)+SUM(Main!$J6:$K6)+SUM(Main!$J11:$K11)+SUM(Main!$J17:$K17)+SUM(Main!$J21:$K21)+SUM(Main!$J25:$K25)+SUM(Main!$J29:$K29)+SUM(Main!$J33:$K33)+SUM(Main!$J37:$K37)+SUM($B$4:$K$4)),'Gantt Chart'!ON$5&lt;=(SUM(Main!$F5:$G5)+Main!$H5+Main!$I5+SUM(Main!$J5:$K5)+SUM(Main!$J6:$K6)+SUM(Main!$J11:$K11)+SUM(Main!$J17:$K17)+SUM(Main!$J21:$K21)+SUM(Main!$J25:$K25)+SUM(Main!$J29:$K29)+SUM(Main!$J33:$K33)+SUM(Main!$J37:$K37)+SUM(Main!$J40:$K40)+SUM($B$4:$K$4))),Main!$S40,0)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O122" s="2">
        <f>IF(AND('Gantt Chart'!OO$5&gt;(SUM(Main!$F5:$G5)+Main!$H5+Main!$I5+SUM(Main!$J5:$K5)+SUM(Main!$J6:$K6)+SUM(Main!$J11:$K11)+SUM(Main!$J17:$K17)+SUM(Main!$J21:$K21)+SUM(Main!$J25:$K25)+SUM(Main!$J29:$K29)+SUM(Main!$J33:$K33)+SUM(Main!$J37:$K37)+SUM($B$4:$K$4)),'Gantt Chart'!OO$5&lt;=(SUM(Main!$F5:$G5)+Main!$H5+Main!$I5+SUM(Main!$J5:$K5)+SUM(Main!$J6:$K6)+SUM(Main!$J11:$K11)+SUM(Main!$J17:$K17)+SUM(Main!$J21:$K21)+SUM(Main!$J25:$K25)+SUM(Main!$J29:$K29)+SUM(Main!$J33:$K33)+SUM(Main!$J37:$K37)+SUM(Main!$J40:$K40)+SUM($B$4:$K$4))),Main!$S40,0)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P122" s="2">
        <f>IF(AND('Gantt Chart'!OP$5&gt;(SUM(Main!$F5:$G5)+Main!$H5+Main!$I5+SUM(Main!$J5:$K5)+SUM(Main!$J6:$K6)+SUM(Main!$J11:$K11)+SUM(Main!$J17:$K17)+SUM(Main!$J21:$K21)+SUM(Main!$J25:$K25)+SUM(Main!$J29:$K29)+SUM(Main!$J33:$K33)+SUM(Main!$J37:$K37)+SUM($B$4:$K$4)),'Gantt Chart'!OP$5&lt;=(SUM(Main!$F5:$G5)+Main!$H5+Main!$I5+SUM(Main!$J5:$K5)+SUM(Main!$J6:$K6)+SUM(Main!$J11:$K11)+SUM(Main!$J17:$K17)+SUM(Main!$J21:$K21)+SUM(Main!$J25:$K25)+SUM(Main!$J29:$K29)+SUM(Main!$J33:$K33)+SUM(Main!$J37:$K37)+SUM(Main!$J40:$K40)+SUM($B$4:$K$4))),Main!$S40,0)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Q122" s="2">
        <f>IF(AND('Gantt Chart'!OQ$5&gt;(SUM(Main!$F5:$G5)+Main!$H5+Main!$I5+SUM(Main!$J5:$K5)+SUM(Main!$J6:$K6)+SUM(Main!$J11:$K11)+SUM(Main!$J17:$K17)+SUM(Main!$J21:$K21)+SUM(Main!$J25:$K25)+SUM(Main!$J29:$K29)+SUM(Main!$J33:$K33)+SUM(Main!$J37:$K37)+SUM($B$4:$K$4)),'Gantt Chart'!OQ$5&lt;=(SUM(Main!$F5:$G5)+Main!$H5+Main!$I5+SUM(Main!$J5:$K5)+SUM(Main!$J6:$K6)+SUM(Main!$J11:$K11)+SUM(Main!$J17:$K17)+SUM(Main!$J21:$K21)+SUM(Main!$J25:$K25)+SUM(Main!$J29:$K29)+SUM(Main!$J33:$K33)+SUM(Main!$J37:$K37)+SUM(Main!$J40:$K40)+SUM($B$4:$K$4))),Main!$S40,0)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R122" s="2">
        <f>IF(AND('Gantt Chart'!OR$5&gt;(SUM(Main!$F5:$G5)+Main!$H5+Main!$I5+SUM(Main!$J5:$K5)+SUM(Main!$J6:$K6)+SUM(Main!$J11:$K11)+SUM(Main!$J17:$K17)+SUM(Main!$J21:$K21)+SUM(Main!$J25:$K25)+SUM(Main!$J29:$K29)+SUM(Main!$J33:$K33)+SUM(Main!$J37:$K37)+SUM($B$4:$K$4)),'Gantt Chart'!OR$5&lt;=(SUM(Main!$F5:$G5)+Main!$H5+Main!$I5+SUM(Main!$J5:$K5)+SUM(Main!$J6:$K6)+SUM(Main!$J11:$K11)+SUM(Main!$J17:$K17)+SUM(Main!$J21:$K21)+SUM(Main!$J25:$K25)+SUM(Main!$J29:$K29)+SUM(Main!$J33:$K33)+SUM(Main!$J37:$K37)+SUM(Main!$J40:$K40)+SUM($B$4:$K$4))),Main!$S40,0)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S122" s="2">
        <f>IF(AND('Gantt Chart'!OS$5&gt;(SUM(Main!$F5:$G5)+Main!$H5+Main!$I5+SUM(Main!$J5:$K5)+SUM(Main!$J6:$K6)+SUM(Main!$J11:$K11)+SUM(Main!$J17:$K17)+SUM(Main!$J21:$K21)+SUM(Main!$J25:$K25)+SUM(Main!$J29:$K29)+SUM(Main!$J33:$K33)+SUM(Main!$J37:$K37)+SUM($B$4:$K$4)),'Gantt Chart'!OS$5&lt;=(SUM(Main!$F5:$G5)+Main!$H5+Main!$I5+SUM(Main!$J5:$K5)+SUM(Main!$J6:$K6)+SUM(Main!$J11:$K11)+SUM(Main!$J17:$K17)+SUM(Main!$J21:$K21)+SUM(Main!$J25:$K25)+SUM(Main!$J29:$K29)+SUM(Main!$J33:$K33)+SUM(Main!$J37:$K37)+SUM(Main!$J40:$K40)+SUM($B$4:$K$4))),Main!$S40,0)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T122" s="2">
        <f>IF(AND('Gantt Chart'!OT$5&gt;(SUM(Main!$F5:$G5)+Main!$H5+Main!$I5+SUM(Main!$J5:$K5)+SUM(Main!$J6:$K6)+SUM(Main!$J11:$K11)+SUM(Main!$J17:$K17)+SUM(Main!$J21:$K21)+SUM(Main!$J25:$K25)+SUM(Main!$J29:$K29)+SUM(Main!$J33:$K33)+SUM(Main!$J37:$K37)+SUM($B$4:$K$4)),'Gantt Chart'!OT$5&lt;=(SUM(Main!$F5:$G5)+Main!$H5+Main!$I5+SUM(Main!$J5:$K5)+SUM(Main!$J6:$K6)+SUM(Main!$J11:$K11)+SUM(Main!$J17:$K17)+SUM(Main!$J21:$K21)+SUM(Main!$J25:$K25)+SUM(Main!$J29:$K29)+SUM(Main!$J33:$K33)+SUM(Main!$J37:$K37)+SUM(Main!$J40:$K40)+SUM($B$4:$K$4))),Main!$S40,0)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U122" s="2">
        <f>IF(AND('Gantt Chart'!OU$5&gt;(SUM(Main!$F5:$G5)+Main!$H5+Main!$I5+SUM(Main!$J5:$K5)+SUM(Main!$J6:$K6)+SUM(Main!$J11:$K11)+SUM(Main!$J17:$K17)+SUM(Main!$J21:$K21)+SUM(Main!$J25:$K25)+SUM(Main!$J29:$K29)+SUM(Main!$J33:$K33)+SUM(Main!$J37:$K37)+SUM($B$4:$K$4)),'Gantt Chart'!OU$5&lt;=(SUM(Main!$F5:$G5)+Main!$H5+Main!$I5+SUM(Main!$J5:$K5)+SUM(Main!$J6:$K6)+SUM(Main!$J11:$K11)+SUM(Main!$J17:$K17)+SUM(Main!$J21:$K21)+SUM(Main!$J25:$K25)+SUM(Main!$J29:$K29)+SUM(Main!$J33:$K33)+SUM(Main!$J37:$K37)+SUM(Main!$J40:$K40)+SUM($B$4:$K$4))),Main!$S40,0)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V122" s="2">
        <f>IF(AND('Gantt Chart'!OV$5&gt;(SUM(Main!$F5:$G5)+Main!$H5+Main!$I5+SUM(Main!$J5:$K5)+SUM(Main!$J6:$K6)+SUM(Main!$J11:$K11)+SUM(Main!$J17:$K17)+SUM(Main!$J21:$K21)+SUM(Main!$J25:$K25)+SUM(Main!$J29:$K29)+SUM(Main!$J33:$K33)+SUM(Main!$J37:$K37)+SUM($B$4:$K$4)),'Gantt Chart'!OV$5&lt;=(SUM(Main!$F5:$G5)+Main!$H5+Main!$I5+SUM(Main!$J5:$K5)+SUM(Main!$J6:$K6)+SUM(Main!$J11:$K11)+SUM(Main!$J17:$K17)+SUM(Main!$J21:$K21)+SUM(Main!$J25:$K25)+SUM(Main!$J29:$K29)+SUM(Main!$J33:$K33)+SUM(Main!$J37:$K37)+SUM(Main!$J40:$K40)+SUM($B$4:$K$4))),Main!$S40,0)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W122" s="2">
        <f>IF(AND('Gantt Chart'!OW$5&gt;(SUM(Main!$F5:$G5)+Main!$H5+Main!$I5+SUM(Main!$J5:$K5)+SUM(Main!$J6:$K6)+SUM(Main!$J11:$K11)+SUM(Main!$J17:$K17)+SUM(Main!$J21:$K21)+SUM(Main!$J25:$K25)+SUM(Main!$J29:$K29)+SUM(Main!$J33:$K33)+SUM(Main!$J37:$K37)+SUM($B$4:$K$4)),'Gantt Chart'!OW$5&lt;=(SUM(Main!$F5:$G5)+Main!$H5+Main!$I5+SUM(Main!$J5:$K5)+SUM(Main!$J6:$K6)+SUM(Main!$J11:$K11)+SUM(Main!$J17:$K17)+SUM(Main!$J21:$K21)+SUM(Main!$J25:$K25)+SUM(Main!$J29:$K29)+SUM(Main!$J33:$K33)+SUM(Main!$J37:$K37)+SUM(Main!$J40:$K40)+SUM($B$4:$K$4))),Main!$S40,0)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X122" s="2">
        <f>IF(AND('Gantt Chart'!OX$5&gt;(SUM(Main!$F5:$G5)+Main!$H5+Main!$I5+SUM(Main!$J5:$K5)+SUM(Main!$J6:$K6)+SUM(Main!$J11:$K11)+SUM(Main!$J17:$K17)+SUM(Main!$J21:$K21)+SUM(Main!$J25:$K25)+SUM(Main!$J29:$K29)+SUM(Main!$J33:$K33)+SUM(Main!$J37:$K37)+SUM($B$4:$K$4)),'Gantt Chart'!OX$5&lt;=(SUM(Main!$F5:$G5)+Main!$H5+Main!$I5+SUM(Main!$J5:$K5)+SUM(Main!$J6:$K6)+SUM(Main!$J11:$K11)+SUM(Main!$J17:$K17)+SUM(Main!$J21:$K21)+SUM(Main!$J25:$K25)+SUM(Main!$J29:$K29)+SUM(Main!$J33:$K33)+SUM(Main!$J37:$K37)+SUM(Main!$J40:$K40)+SUM($B$4:$K$4))),Main!$S40,0)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Y122" s="2">
        <f>IF(AND('Gantt Chart'!OY$5&gt;(SUM(Main!$F5:$G5)+Main!$H5+Main!$I5+SUM(Main!$J5:$K5)+SUM(Main!$J6:$K6)+SUM(Main!$J11:$K11)+SUM(Main!$J17:$K17)+SUM(Main!$J21:$K21)+SUM(Main!$J25:$K25)+SUM(Main!$J29:$K29)+SUM(Main!$J33:$K33)+SUM(Main!$J37:$K37)+SUM($B$4:$K$4)),'Gantt Chart'!OY$5&lt;=(SUM(Main!$F5:$G5)+Main!$H5+Main!$I5+SUM(Main!$J5:$K5)+SUM(Main!$J6:$K6)+SUM(Main!$J11:$K11)+SUM(Main!$J17:$K17)+SUM(Main!$J21:$K21)+SUM(Main!$J25:$K25)+SUM(Main!$J29:$K29)+SUM(Main!$J33:$K33)+SUM(Main!$J37:$K37)+SUM(Main!$J40:$K40)+SUM($B$4:$K$4))),Main!$S40,0)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Z122" s="2">
        <f>IF(AND('Gantt Chart'!OZ$5&gt;(SUM(Main!$F5:$G5)+Main!$H5+Main!$I5+SUM(Main!$J5:$K5)+SUM(Main!$J6:$K6)+SUM(Main!$J11:$K11)+SUM(Main!$J17:$K17)+SUM(Main!$J21:$K21)+SUM(Main!$J25:$K25)+SUM(Main!$J29:$K29)+SUM(Main!$J33:$K33)+SUM(Main!$J37:$K37)+SUM($B$4:$K$4)),'Gantt Chart'!OZ$5&lt;=(SUM(Main!$F5:$G5)+Main!$H5+Main!$I5+SUM(Main!$J5:$K5)+SUM(Main!$J6:$K6)+SUM(Main!$J11:$K11)+SUM(Main!$J17:$K17)+SUM(Main!$J21:$K21)+SUM(Main!$J25:$K25)+SUM(Main!$J29:$K29)+SUM(Main!$J33:$K33)+SUM(Main!$J37:$K37)+SUM(Main!$J40:$K40)+SUM($B$4:$K$4))),Main!$S40,0)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A122" s="2">
        <f>IF(AND('Gantt Chart'!PA$5&gt;(SUM(Main!$F5:$G5)+Main!$H5+Main!$I5+SUM(Main!$J5:$K5)+SUM(Main!$J6:$K6)+SUM(Main!$J11:$K11)+SUM(Main!$J17:$K17)+SUM(Main!$J21:$K21)+SUM(Main!$J25:$K25)+SUM(Main!$J29:$K29)+SUM(Main!$J33:$K33)+SUM(Main!$J37:$K37)+SUM($B$4:$K$4)),'Gantt Chart'!PA$5&lt;=(SUM(Main!$F5:$G5)+Main!$H5+Main!$I5+SUM(Main!$J5:$K5)+SUM(Main!$J6:$K6)+SUM(Main!$J11:$K11)+SUM(Main!$J17:$K17)+SUM(Main!$J21:$K21)+SUM(Main!$J25:$K25)+SUM(Main!$J29:$K29)+SUM(Main!$J33:$K33)+SUM(Main!$J37:$K37)+SUM(Main!$J40:$K40)+SUM($B$4:$K$4))),Main!$S40,0)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B122" s="2">
        <f>IF(AND('Gantt Chart'!PB$5&gt;(SUM(Main!$F5:$G5)+Main!$H5+Main!$I5+SUM(Main!$J5:$K5)+SUM(Main!$J6:$K6)+SUM(Main!$J11:$K11)+SUM(Main!$J17:$K17)+SUM(Main!$J21:$K21)+SUM(Main!$J25:$K25)+SUM(Main!$J29:$K29)+SUM(Main!$J33:$K33)+SUM(Main!$J37:$K37)+SUM($B$4:$K$4)),'Gantt Chart'!PB$5&lt;=(SUM(Main!$F5:$G5)+Main!$H5+Main!$I5+SUM(Main!$J5:$K5)+SUM(Main!$J6:$K6)+SUM(Main!$J11:$K11)+SUM(Main!$J17:$K17)+SUM(Main!$J21:$K21)+SUM(Main!$J25:$K25)+SUM(Main!$J29:$K29)+SUM(Main!$J33:$K33)+SUM(Main!$J37:$K37)+SUM(Main!$J40:$K40)+SUM($B$4:$K$4))),Main!$S40,0)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C122" s="2">
        <f>IF(AND('Gantt Chart'!PC$5&gt;(SUM(Main!$F5:$G5)+Main!$H5+Main!$I5+SUM(Main!$J5:$K5)+SUM(Main!$J6:$K6)+SUM(Main!$J11:$K11)+SUM(Main!$J17:$K17)+SUM(Main!$J21:$K21)+SUM(Main!$J25:$K25)+SUM(Main!$J29:$K29)+SUM(Main!$J33:$K33)+SUM(Main!$J37:$K37)+SUM($B$4:$K$4)),'Gantt Chart'!PC$5&lt;=(SUM(Main!$F5:$G5)+Main!$H5+Main!$I5+SUM(Main!$J5:$K5)+SUM(Main!$J6:$K6)+SUM(Main!$J11:$K11)+SUM(Main!$J17:$K17)+SUM(Main!$J21:$K21)+SUM(Main!$J25:$K25)+SUM(Main!$J29:$K29)+SUM(Main!$J33:$K33)+SUM(Main!$J37:$K37)+SUM(Main!$J40:$K40)+SUM($B$4:$K$4))),Main!$S40,0)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D122" s="2">
        <f>IF(AND('Gantt Chart'!PD$5&gt;(SUM(Main!$F5:$G5)+Main!$H5+Main!$I5+SUM(Main!$J5:$K5)+SUM(Main!$J6:$K6)+SUM(Main!$J11:$K11)+SUM(Main!$J17:$K17)+SUM(Main!$J21:$K21)+SUM(Main!$J25:$K25)+SUM(Main!$J29:$K29)+SUM(Main!$J33:$K33)+SUM(Main!$J37:$K37)+SUM($B$4:$K$4)),'Gantt Chart'!PD$5&lt;=(SUM(Main!$F5:$G5)+Main!$H5+Main!$I5+SUM(Main!$J5:$K5)+SUM(Main!$J6:$K6)+SUM(Main!$J11:$K11)+SUM(Main!$J17:$K17)+SUM(Main!$J21:$K21)+SUM(Main!$J25:$K25)+SUM(Main!$J29:$K29)+SUM(Main!$J33:$K33)+SUM(Main!$J37:$K37)+SUM(Main!$J40:$K40)+SUM($B$4:$K$4))),Main!$S40,0)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E122" s="2">
        <f>IF(AND('Gantt Chart'!PE$5&gt;(SUM(Main!$F5:$G5)+Main!$H5+Main!$I5+SUM(Main!$J5:$K5)+SUM(Main!$J6:$K6)+SUM(Main!$J11:$K11)+SUM(Main!$J17:$K17)+SUM(Main!$J21:$K21)+SUM(Main!$J25:$K25)+SUM(Main!$J29:$K29)+SUM(Main!$J33:$K33)+SUM(Main!$J37:$K37)+SUM($B$4:$K$4)),'Gantt Chart'!PE$5&lt;=(SUM(Main!$F5:$G5)+Main!$H5+Main!$I5+SUM(Main!$J5:$K5)+SUM(Main!$J6:$K6)+SUM(Main!$J11:$K11)+SUM(Main!$J17:$K17)+SUM(Main!$J21:$K21)+SUM(Main!$J25:$K25)+SUM(Main!$J29:$K29)+SUM(Main!$J33:$K33)+SUM(Main!$J37:$K37)+SUM(Main!$J40:$K40)+SUM($B$4:$K$4))),Main!$S40,0)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F122" s="2">
        <f>IF(AND('Gantt Chart'!PF$5&gt;(SUM(Main!$F5:$G5)+Main!$H5+Main!$I5+SUM(Main!$J5:$K5)+SUM(Main!$J6:$K6)+SUM(Main!$J11:$K11)+SUM(Main!$J17:$K17)+SUM(Main!$J21:$K21)+SUM(Main!$J25:$K25)+SUM(Main!$J29:$K29)+SUM(Main!$J33:$K33)+SUM(Main!$J37:$K37)+SUM($B$4:$K$4)),'Gantt Chart'!PF$5&lt;=(SUM(Main!$F5:$G5)+Main!$H5+Main!$I5+SUM(Main!$J5:$K5)+SUM(Main!$J6:$K6)+SUM(Main!$J11:$K11)+SUM(Main!$J17:$K17)+SUM(Main!$J21:$K21)+SUM(Main!$J25:$K25)+SUM(Main!$J29:$K29)+SUM(Main!$J33:$K33)+SUM(Main!$J37:$K37)+SUM(Main!$J40:$K40)+SUM($B$4:$K$4))),Main!$S40,0)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G122" s="2">
        <f>IF(AND('Gantt Chart'!PG$5&gt;(SUM(Main!$F5:$G5)+Main!$H5+Main!$I5+SUM(Main!$J5:$K5)+SUM(Main!$J6:$K6)+SUM(Main!$J11:$K11)+SUM(Main!$J17:$K17)+SUM(Main!$J21:$K21)+SUM(Main!$J25:$K25)+SUM(Main!$J29:$K29)+SUM(Main!$J33:$K33)+SUM(Main!$J37:$K37)+SUM($B$4:$K$4)),'Gantt Chart'!PG$5&lt;=(SUM(Main!$F5:$G5)+Main!$H5+Main!$I5+SUM(Main!$J5:$K5)+SUM(Main!$J6:$K6)+SUM(Main!$J11:$K11)+SUM(Main!$J17:$K17)+SUM(Main!$J21:$K21)+SUM(Main!$J25:$K25)+SUM(Main!$J29:$K29)+SUM(Main!$J33:$K33)+SUM(Main!$J37:$K37)+SUM(Main!$J40:$K40)+SUM($B$4:$K$4))),Main!$S40,0)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H122" s="2">
        <f>IF(AND('Gantt Chart'!PH$5&gt;(SUM(Main!$F5:$G5)+Main!$H5+Main!$I5+SUM(Main!$J5:$K5)+SUM(Main!$J6:$K6)+SUM(Main!$J11:$K11)+SUM(Main!$J17:$K17)+SUM(Main!$J21:$K21)+SUM(Main!$J25:$K25)+SUM(Main!$J29:$K29)+SUM(Main!$J33:$K33)+SUM(Main!$J37:$K37)+SUM($B$4:$K$4)),'Gantt Chart'!PH$5&lt;=(SUM(Main!$F5:$G5)+Main!$H5+Main!$I5+SUM(Main!$J5:$K5)+SUM(Main!$J6:$K6)+SUM(Main!$J11:$K11)+SUM(Main!$J17:$K17)+SUM(Main!$J21:$K21)+SUM(Main!$J25:$K25)+SUM(Main!$J29:$K29)+SUM(Main!$J33:$K33)+SUM(Main!$J37:$K37)+SUM(Main!$J40:$K40)+SUM($B$4:$K$4))),Main!$S40,0)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I122" s="2">
        <f>IF(AND('Gantt Chart'!PI$5&gt;(SUM(Main!$F5:$G5)+Main!$H5+Main!$I5+SUM(Main!$J5:$K5)+SUM(Main!$J6:$K6)+SUM(Main!$J11:$K11)+SUM(Main!$J17:$K17)+SUM(Main!$J21:$K21)+SUM(Main!$J25:$K25)+SUM(Main!$J29:$K29)+SUM(Main!$J33:$K33)+SUM(Main!$J37:$K37)+SUM($B$4:$K$4)),'Gantt Chart'!PI$5&lt;=(SUM(Main!$F5:$G5)+Main!$H5+Main!$I5+SUM(Main!$J5:$K5)+SUM(Main!$J6:$K6)+SUM(Main!$J11:$K11)+SUM(Main!$J17:$K17)+SUM(Main!$J21:$K21)+SUM(Main!$J25:$K25)+SUM(Main!$J29:$K29)+SUM(Main!$J33:$K33)+SUM(Main!$J37:$K37)+SUM(Main!$J40:$K40)+SUM($B$4:$K$4))),Main!$S40,0)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J122" s="2">
        <f>IF(AND('Gantt Chart'!PJ$5&gt;(SUM(Main!$F5:$G5)+Main!$H5+Main!$I5+SUM(Main!$J5:$K5)+SUM(Main!$J6:$K6)+SUM(Main!$J11:$K11)+SUM(Main!$J17:$K17)+SUM(Main!$J21:$K21)+SUM(Main!$J25:$K25)+SUM(Main!$J29:$K29)+SUM(Main!$J33:$K33)+SUM(Main!$J37:$K37)+SUM($B$4:$K$4)),'Gantt Chart'!PJ$5&lt;=(SUM(Main!$F5:$G5)+Main!$H5+Main!$I5+SUM(Main!$J5:$K5)+SUM(Main!$J6:$K6)+SUM(Main!$J11:$K11)+SUM(Main!$J17:$K17)+SUM(Main!$J21:$K21)+SUM(Main!$J25:$K25)+SUM(Main!$J29:$K29)+SUM(Main!$J33:$K33)+SUM(Main!$J37:$K37)+SUM(Main!$J40:$K40)+SUM($B$4:$K$4))),Main!$S40,0)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K122" s="2">
        <f>IF(AND('Gantt Chart'!PK$5&gt;(SUM(Main!$F5:$G5)+Main!$H5+Main!$I5+SUM(Main!$J5:$K5)+SUM(Main!$J6:$K6)+SUM(Main!$J11:$K11)+SUM(Main!$J17:$K17)+SUM(Main!$J21:$K21)+SUM(Main!$J25:$K25)+SUM(Main!$J29:$K29)+SUM(Main!$J33:$K33)+SUM(Main!$J37:$K37)+SUM($B$4:$K$4)),'Gantt Chart'!PK$5&lt;=(SUM(Main!$F5:$G5)+Main!$H5+Main!$I5+SUM(Main!$J5:$K5)+SUM(Main!$J6:$K6)+SUM(Main!$J11:$K11)+SUM(Main!$J17:$K17)+SUM(Main!$J21:$K21)+SUM(Main!$J25:$K25)+SUM(Main!$J29:$K29)+SUM(Main!$J33:$K33)+SUM(Main!$J37:$K37)+SUM(Main!$J40:$K40)+SUM($B$4:$K$4))),Main!$S40,0)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L122" s="2">
        <f>IF(AND('Gantt Chart'!PL$5&gt;(SUM(Main!$F5:$G5)+Main!$H5+Main!$I5+SUM(Main!$J5:$K5)+SUM(Main!$J6:$K6)+SUM(Main!$J11:$K11)+SUM(Main!$J17:$K17)+SUM(Main!$J21:$K21)+SUM(Main!$J25:$K25)+SUM(Main!$J29:$K29)+SUM(Main!$J33:$K33)+SUM(Main!$J37:$K37)+SUM($B$4:$K$4)),'Gantt Chart'!PL$5&lt;=(SUM(Main!$F5:$G5)+Main!$H5+Main!$I5+SUM(Main!$J5:$K5)+SUM(Main!$J6:$K6)+SUM(Main!$J11:$K11)+SUM(Main!$J17:$K17)+SUM(Main!$J21:$K21)+SUM(Main!$J25:$K25)+SUM(Main!$J29:$K29)+SUM(Main!$J33:$K33)+SUM(Main!$J37:$K37)+SUM(Main!$J40:$K40)+SUM($B$4:$K$4))),Main!$S40,0)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M122" s="2">
        <f>IF(AND('Gantt Chart'!PM$5&gt;(SUM(Main!$F5:$G5)+Main!$H5+Main!$I5+SUM(Main!$J5:$K5)+SUM(Main!$J6:$K6)+SUM(Main!$J11:$K11)+SUM(Main!$J17:$K17)+SUM(Main!$J21:$K21)+SUM(Main!$J25:$K25)+SUM(Main!$J29:$K29)+SUM(Main!$J33:$K33)+SUM(Main!$J37:$K37)+SUM($B$4:$K$4)),'Gantt Chart'!PM$5&lt;=(SUM(Main!$F5:$G5)+Main!$H5+Main!$I5+SUM(Main!$J5:$K5)+SUM(Main!$J6:$K6)+SUM(Main!$J11:$K11)+SUM(Main!$J17:$K17)+SUM(Main!$J21:$K21)+SUM(Main!$J25:$K25)+SUM(Main!$J29:$K29)+SUM(Main!$J33:$K33)+SUM(Main!$J37:$K37)+SUM(Main!$J40:$K40)+SUM($B$4:$K$4))),Main!$S40,0)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N122" s="2">
        <f>IF(AND('Gantt Chart'!PN$5&gt;(SUM(Main!$F5:$G5)+Main!$H5+Main!$I5+SUM(Main!$J5:$K5)+SUM(Main!$J6:$K6)+SUM(Main!$J11:$K11)+SUM(Main!$J17:$K17)+SUM(Main!$J21:$K21)+SUM(Main!$J25:$K25)+SUM(Main!$J29:$K29)+SUM(Main!$J33:$K33)+SUM(Main!$J37:$K37)+SUM($B$4:$K$4)),'Gantt Chart'!PN$5&lt;=(SUM(Main!$F5:$G5)+Main!$H5+Main!$I5+SUM(Main!$J5:$K5)+SUM(Main!$J6:$K6)+SUM(Main!$J11:$K11)+SUM(Main!$J17:$K17)+SUM(Main!$J21:$K21)+SUM(Main!$J25:$K25)+SUM(Main!$J29:$K29)+SUM(Main!$J33:$K33)+SUM(Main!$J37:$K37)+SUM(Main!$J40:$K40)+SUM($B$4:$K$4))),Main!$S40,0)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O122" s="2">
        <f>IF(AND('Gantt Chart'!PO$5&gt;(SUM(Main!$F5:$G5)+Main!$H5+Main!$I5+SUM(Main!$J5:$K5)+SUM(Main!$J6:$K6)+SUM(Main!$J11:$K11)+SUM(Main!$J17:$K17)+SUM(Main!$J21:$K21)+SUM(Main!$J25:$K25)+SUM(Main!$J29:$K29)+SUM(Main!$J33:$K33)+SUM(Main!$J37:$K37)+SUM($B$4:$K$4)),'Gantt Chart'!PO$5&lt;=(SUM(Main!$F5:$G5)+Main!$H5+Main!$I5+SUM(Main!$J5:$K5)+SUM(Main!$J6:$K6)+SUM(Main!$J11:$K11)+SUM(Main!$J17:$K17)+SUM(Main!$J21:$K21)+SUM(Main!$J25:$K25)+SUM(Main!$J29:$K29)+SUM(Main!$J33:$K33)+SUM(Main!$J37:$K37)+SUM(Main!$J40:$K40)+SUM($B$4:$K$4))),Main!$S40,0)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P122" s="2">
        <f>IF(AND('Gantt Chart'!PP$5&gt;(SUM(Main!$F5:$G5)+Main!$H5+Main!$I5+SUM(Main!$J5:$K5)+SUM(Main!$J6:$K6)+SUM(Main!$J11:$K11)+SUM(Main!$J17:$K17)+SUM(Main!$J21:$K21)+SUM(Main!$J25:$K25)+SUM(Main!$J29:$K29)+SUM(Main!$J33:$K33)+SUM(Main!$J37:$K37)+SUM($B$4:$K$4)),'Gantt Chart'!PP$5&lt;=(SUM(Main!$F5:$G5)+Main!$H5+Main!$I5+SUM(Main!$J5:$K5)+SUM(Main!$J6:$K6)+SUM(Main!$J11:$K11)+SUM(Main!$J17:$K17)+SUM(Main!$J21:$K21)+SUM(Main!$J25:$K25)+SUM(Main!$J29:$K29)+SUM(Main!$J33:$K33)+SUM(Main!$J37:$K37)+SUM(Main!$J40:$K40)+SUM($B$4:$K$4))),Main!$S40,0)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Q122" s="2">
        <f>IF(AND('Gantt Chart'!PQ$5&gt;(SUM(Main!$F5:$G5)+Main!$H5+Main!$I5+SUM(Main!$J5:$K5)+SUM(Main!$J6:$K6)+SUM(Main!$J11:$K11)+SUM(Main!$J17:$K17)+SUM(Main!$J21:$K21)+SUM(Main!$J25:$K25)+SUM(Main!$J29:$K29)+SUM(Main!$J33:$K33)+SUM(Main!$J37:$K37)+SUM($B$4:$K$4)),'Gantt Chart'!PQ$5&lt;=(SUM(Main!$F5:$G5)+Main!$H5+Main!$I5+SUM(Main!$J5:$K5)+SUM(Main!$J6:$K6)+SUM(Main!$J11:$K11)+SUM(Main!$J17:$K17)+SUM(Main!$J21:$K21)+SUM(Main!$J25:$K25)+SUM(Main!$J29:$K29)+SUM(Main!$J33:$K33)+SUM(Main!$J37:$K37)+SUM(Main!$J40:$K40)+SUM($B$4:$K$4))),Main!$S40,0)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R122" s="2">
        <f>IF(AND('Gantt Chart'!PR$5&gt;(SUM(Main!$F5:$G5)+Main!$H5+Main!$I5+SUM(Main!$J5:$K5)+SUM(Main!$J6:$K6)+SUM(Main!$J11:$K11)+SUM(Main!$J17:$K17)+SUM(Main!$J21:$K21)+SUM(Main!$J25:$K25)+SUM(Main!$J29:$K29)+SUM(Main!$J33:$K33)+SUM(Main!$J37:$K37)+SUM($B$4:$K$4)),'Gantt Chart'!PR$5&lt;=(SUM(Main!$F5:$G5)+Main!$H5+Main!$I5+SUM(Main!$J5:$K5)+SUM(Main!$J6:$K6)+SUM(Main!$J11:$K11)+SUM(Main!$J17:$K17)+SUM(Main!$J21:$K21)+SUM(Main!$J25:$K25)+SUM(Main!$J29:$K29)+SUM(Main!$J33:$K33)+SUM(Main!$J37:$K37)+SUM(Main!$J40:$K40)+SUM($B$4:$K$4))),Main!$S40,0)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S122" s="2">
        <f>IF(AND('Gantt Chart'!PS$5&gt;(SUM(Main!$F5:$G5)+Main!$H5+Main!$I5+SUM(Main!$J5:$K5)+SUM(Main!$J6:$K6)+SUM(Main!$J11:$K11)+SUM(Main!$J17:$K17)+SUM(Main!$J21:$K21)+SUM(Main!$J25:$K25)+SUM(Main!$J29:$K29)+SUM(Main!$J33:$K33)+SUM(Main!$J37:$K37)+SUM($B$4:$K$4)),'Gantt Chart'!PS$5&lt;=(SUM(Main!$F5:$G5)+Main!$H5+Main!$I5+SUM(Main!$J5:$K5)+SUM(Main!$J6:$K6)+SUM(Main!$J11:$K11)+SUM(Main!$J17:$K17)+SUM(Main!$J21:$K21)+SUM(Main!$J25:$K25)+SUM(Main!$J29:$K29)+SUM(Main!$J33:$K33)+SUM(Main!$J37:$K37)+SUM(Main!$J40:$K40)+SUM($B$4:$K$4))),Main!$S40,0)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T122" s="2">
        <f>IF(AND('Gantt Chart'!PT$5&gt;(SUM(Main!$F5:$G5)+Main!$H5+Main!$I5+SUM(Main!$J5:$K5)+SUM(Main!$J6:$K6)+SUM(Main!$J11:$K11)+SUM(Main!$J17:$K17)+SUM(Main!$J21:$K21)+SUM(Main!$J25:$K25)+SUM(Main!$J29:$K29)+SUM(Main!$J33:$K33)+SUM(Main!$J37:$K37)+SUM($B$4:$K$4)),'Gantt Chart'!PT$5&lt;=(SUM(Main!$F5:$G5)+Main!$H5+Main!$I5+SUM(Main!$J5:$K5)+SUM(Main!$J6:$K6)+SUM(Main!$J11:$K11)+SUM(Main!$J17:$K17)+SUM(Main!$J21:$K21)+SUM(Main!$J25:$K25)+SUM(Main!$J29:$K29)+SUM(Main!$J33:$K33)+SUM(Main!$J37:$K37)+SUM(Main!$J40:$K40)+SUM($B$4:$K$4))),Main!$S40,0)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U122" s="2">
        <f>IF(AND('Gantt Chart'!PU$5&gt;(SUM(Main!$F5:$G5)+Main!$H5+Main!$I5+SUM(Main!$J5:$K5)+SUM(Main!$J6:$K6)+SUM(Main!$J11:$K11)+SUM(Main!$J17:$K17)+SUM(Main!$J21:$K21)+SUM(Main!$J25:$K25)+SUM(Main!$J29:$K29)+SUM(Main!$J33:$K33)+SUM(Main!$J37:$K37)+SUM($B$4:$K$4)),'Gantt Chart'!PU$5&lt;=(SUM(Main!$F5:$G5)+Main!$H5+Main!$I5+SUM(Main!$J5:$K5)+SUM(Main!$J6:$K6)+SUM(Main!$J11:$K11)+SUM(Main!$J17:$K17)+SUM(Main!$J21:$K21)+SUM(Main!$J25:$K25)+SUM(Main!$J29:$K29)+SUM(Main!$J33:$K33)+SUM(Main!$J37:$K37)+SUM(Main!$J40:$K40)+SUM($B$4:$K$4))),Main!$S40,0)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V122" s="2">
        <f>IF(AND('Gantt Chart'!PV$5&gt;(SUM(Main!$F5:$G5)+Main!$H5+Main!$I5+SUM(Main!$J5:$K5)+SUM(Main!$J6:$K6)+SUM(Main!$J11:$K11)+SUM(Main!$J17:$K17)+SUM(Main!$J21:$K21)+SUM(Main!$J25:$K25)+SUM(Main!$J29:$K29)+SUM(Main!$J33:$K33)+SUM(Main!$J37:$K37)+SUM($B$4:$K$4)),'Gantt Chart'!PV$5&lt;=(SUM(Main!$F5:$G5)+Main!$H5+Main!$I5+SUM(Main!$J5:$K5)+SUM(Main!$J6:$K6)+SUM(Main!$J11:$K11)+SUM(Main!$J17:$K17)+SUM(Main!$J21:$K21)+SUM(Main!$J25:$K25)+SUM(Main!$J29:$K29)+SUM(Main!$J33:$K33)+SUM(Main!$J37:$K37)+SUM(Main!$J40:$K40)+SUM($B$4:$K$4))),Main!$S40,0)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W122" s="2">
        <f>IF(AND('Gantt Chart'!PW$5&gt;(SUM(Main!$F5:$G5)+Main!$H5+Main!$I5+SUM(Main!$J5:$K5)+SUM(Main!$J6:$K6)+SUM(Main!$J11:$K11)+SUM(Main!$J17:$K17)+SUM(Main!$J21:$K21)+SUM(Main!$J25:$K25)+SUM(Main!$J29:$K29)+SUM(Main!$J33:$K33)+SUM(Main!$J37:$K37)+SUM($B$4:$K$4)),'Gantt Chart'!PW$5&lt;=(SUM(Main!$F5:$G5)+Main!$H5+Main!$I5+SUM(Main!$J5:$K5)+SUM(Main!$J6:$K6)+SUM(Main!$J11:$K11)+SUM(Main!$J17:$K17)+SUM(Main!$J21:$K21)+SUM(Main!$J25:$K25)+SUM(Main!$J29:$K29)+SUM(Main!$J33:$K33)+SUM(Main!$J37:$K37)+SUM(Main!$J40:$K40)+SUM($B$4:$K$4))),Main!$S40,0)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X122" s="2">
        <f>IF(AND('Gantt Chart'!PX$5&gt;(SUM(Main!$F5:$G5)+Main!$H5+Main!$I5+SUM(Main!$J5:$K5)+SUM(Main!$J6:$K6)+SUM(Main!$J11:$K11)+SUM(Main!$J17:$K17)+SUM(Main!$J21:$K21)+SUM(Main!$J25:$K25)+SUM(Main!$J29:$K29)+SUM(Main!$J33:$K33)+SUM(Main!$J37:$K37)+SUM($B$4:$K$4)),'Gantt Chart'!PX$5&lt;=(SUM(Main!$F5:$G5)+Main!$H5+Main!$I5+SUM(Main!$J5:$K5)+SUM(Main!$J6:$K6)+SUM(Main!$J11:$K11)+SUM(Main!$J17:$K17)+SUM(Main!$J21:$K21)+SUM(Main!$J25:$K25)+SUM(Main!$J29:$K29)+SUM(Main!$J33:$K33)+SUM(Main!$J37:$K37)+SUM(Main!$J40:$K40)+SUM($B$4:$K$4))),Main!$S40,0)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Y122" s="2">
        <f>IF(AND('Gantt Chart'!PY$5&gt;(SUM(Main!$F5:$G5)+Main!$H5+Main!$I5+SUM(Main!$J5:$K5)+SUM(Main!$J6:$K6)+SUM(Main!$J11:$K11)+SUM(Main!$J17:$K17)+SUM(Main!$J21:$K21)+SUM(Main!$J25:$K25)+SUM(Main!$J29:$K29)+SUM(Main!$J33:$K33)+SUM(Main!$J37:$K37)+SUM($B$4:$K$4)),'Gantt Chart'!PY$5&lt;=(SUM(Main!$F5:$G5)+Main!$H5+Main!$I5+SUM(Main!$J5:$K5)+SUM(Main!$J6:$K6)+SUM(Main!$J11:$K11)+SUM(Main!$J17:$K17)+SUM(Main!$J21:$K21)+SUM(Main!$J25:$K25)+SUM(Main!$J29:$K29)+SUM(Main!$J33:$K33)+SUM(Main!$J37:$K37)+SUM(Main!$J40:$K40)+SUM($B$4:$K$4))),Main!$S40,0)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Z122" s="2">
        <f>IF(AND('Gantt Chart'!PZ$5&gt;(SUM(Main!$F5:$G5)+Main!$H5+Main!$I5+SUM(Main!$J5:$K5)+SUM(Main!$J6:$K6)+SUM(Main!$J11:$K11)+SUM(Main!$J17:$K17)+SUM(Main!$J21:$K21)+SUM(Main!$J25:$K25)+SUM(Main!$J29:$K29)+SUM(Main!$J33:$K33)+SUM(Main!$J37:$K37)+SUM($B$4:$K$4)),'Gantt Chart'!PZ$5&lt;=(SUM(Main!$F5:$G5)+Main!$H5+Main!$I5+SUM(Main!$J5:$K5)+SUM(Main!$J6:$K6)+SUM(Main!$J11:$K11)+SUM(Main!$J17:$K17)+SUM(Main!$J21:$K21)+SUM(Main!$J25:$K25)+SUM(Main!$J29:$K29)+SUM(Main!$J33:$K33)+SUM(Main!$J37:$K37)+SUM(Main!$J40:$K40)+SUM($B$4:$K$4))),Main!$S40,0)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A122" s="2">
        <f>IF(AND('Gantt Chart'!QA$5&gt;(SUM(Main!$F5:$G5)+Main!$H5+Main!$I5+SUM(Main!$J5:$K5)+SUM(Main!$J6:$K6)+SUM(Main!$J11:$K11)+SUM(Main!$J17:$K17)+SUM(Main!$J21:$K21)+SUM(Main!$J25:$K25)+SUM(Main!$J29:$K29)+SUM(Main!$J33:$K33)+SUM(Main!$J37:$K37)+SUM($B$4:$K$4)),'Gantt Chart'!QA$5&lt;=(SUM(Main!$F5:$G5)+Main!$H5+Main!$I5+SUM(Main!$J5:$K5)+SUM(Main!$J6:$K6)+SUM(Main!$J11:$K11)+SUM(Main!$J17:$K17)+SUM(Main!$J21:$K21)+SUM(Main!$J25:$K25)+SUM(Main!$J29:$K29)+SUM(Main!$J33:$K33)+SUM(Main!$J37:$K37)+SUM(Main!$J40:$K40)+SUM($B$4:$K$4))),Main!$S40,0)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B122" s="2">
        <f>IF(AND('Gantt Chart'!QB$5&gt;(SUM(Main!$F5:$G5)+Main!$H5+Main!$I5+SUM(Main!$J5:$K5)+SUM(Main!$J6:$K6)+SUM(Main!$J11:$K11)+SUM(Main!$J17:$K17)+SUM(Main!$J21:$K21)+SUM(Main!$J25:$K25)+SUM(Main!$J29:$K29)+SUM(Main!$J33:$K33)+SUM(Main!$J37:$K37)+SUM($B$4:$K$4)),'Gantt Chart'!QB$5&lt;=(SUM(Main!$F5:$G5)+Main!$H5+Main!$I5+SUM(Main!$J5:$K5)+SUM(Main!$J6:$K6)+SUM(Main!$J11:$K11)+SUM(Main!$J17:$K17)+SUM(Main!$J21:$K21)+SUM(Main!$J25:$K25)+SUM(Main!$J29:$K29)+SUM(Main!$J33:$K33)+SUM(Main!$J37:$K37)+SUM(Main!$J40:$K40)+SUM($B$4:$K$4))),Main!$S40,0)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C122" s="2">
        <f>IF(AND('Gantt Chart'!QC$5&gt;(SUM(Main!$F5:$G5)+Main!$H5+Main!$I5+SUM(Main!$J5:$K5)+SUM(Main!$J6:$K6)+SUM(Main!$J11:$K11)+SUM(Main!$J17:$K17)+SUM(Main!$J21:$K21)+SUM(Main!$J25:$K25)+SUM(Main!$J29:$K29)+SUM(Main!$J33:$K33)+SUM(Main!$J37:$K37)+SUM($B$4:$K$4)),'Gantt Chart'!QC$5&lt;=(SUM(Main!$F5:$G5)+Main!$H5+Main!$I5+SUM(Main!$J5:$K5)+SUM(Main!$J6:$K6)+SUM(Main!$J11:$K11)+SUM(Main!$J17:$K17)+SUM(Main!$J21:$K21)+SUM(Main!$J25:$K25)+SUM(Main!$J29:$K29)+SUM(Main!$J33:$K33)+SUM(Main!$J37:$K37)+SUM(Main!$J40:$K40)+SUM($B$4:$K$4))),Main!$S40,0)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D122" s="2">
        <f>IF(AND('Gantt Chart'!QD$5&gt;(SUM(Main!$F5:$G5)+Main!$H5+Main!$I5+SUM(Main!$J5:$K5)+SUM(Main!$J6:$K6)+SUM(Main!$J11:$K11)+SUM(Main!$J17:$K17)+SUM(Main!$J21:$K21)+SUM(Main!$J25:$K25)+SUM(Main!$J29:$K29)+SUM(Main!$J33:$K33)+SUM(Main!$J37:$K37)+SUM($B$4:$K$4)),'Gantt Chart'!QD$5&lt;=(SUM(Main!$F5:$G5)+Main!$H5+Main!$I5+SUM(Main!$J5:$K5)+SUM(Main!$J6:$K6)+SUM(Main!$J11:$K11)+SUM(Main!$J17:$K17)+SUM(Main!$J21:$K21)+SUM(Main!$J25:$K25)+SUM(Main!$J29:$K29)+SUM(Main!$J33:$K33)+SUM(Main!$J37:$K37)+SUM(Main!$J40:$K40)+SUM($B$4:$K$4))),Main!$S40,0)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E122" s="2">
        <f>IF(AND('Gantt Chart'!QE$5&gt;(SUM(Main!$F5:$G5)+Main!$H5+Main!$I5+SUM(Main!$J5:$K5)+SUM(Main!$J6:$K6)+SUM(Main!$J11:$K11)+SUM(Main!$J17:$K17)+SUM(Main!$J21:$K21)+SUM(Main!$J25:$K25)+SUM(Main!$J29:$K29)+SUM(Main!$J33:$K33)+SUM(Main!$J37:$K37)+SUM($B$4:$K$4)),'Gantt Chart'!QE$5&lt;=(SUM(Main!$F5:$G5)+Main!$H5+Main!$I5+SUM(Main!$J5:$K5)+SUM(Main!$J6:$K6)+SUM(Main!$J11:$K11)+SUM(Main!$J17:$K17)+SUM(Main!$J21:$K21)+SUM(Main!$J25:$K25)+SUM(Main!$J29:$K29)+SUM(Main!$J33:$K33)+SUM(Main!$J37:$K37)+SUM(Main!$J40:$K40)+SUM($B$4:$K$4))),Main!$S40,0)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F122" s="2">
        <f>IF(AND('Gantt Chart'!QF$5&gt;(SUM(Main!$F5:$G5)+Main!$H5+Main!$I5+SUM(Main!$J5:$K5)+SUM(Main!$J6:$K6)+SUM(Main!$J11:$K11)+SUM(Main!$J17:$K17)+SUM(Main!$J21:$K21)+SUM(Main!$J25:$K25)+SUM(Main!$J29:$K29)+SUM(Main!$J33:$K33)+SUM(Main!$J37:$K37)+SUM($B$4:$K$4)),'Gantt Chart'!QF$5&lt;=(SUM(Main!$F5:$G5)+Main!$H5+Main!$I5+SUM(Main!$J5:$K5)+SUM(Main!$J6:$K6)+SUM(Main!$J11:$K11)+SUM(Main!$J17:$K17)+SUM(Main!$J21:$K21)+SUM(Main!$J25:$K25)+SUM(Main!$J29:$K29)+SUM(Main!$J33:$K33)+SUM(Main!$J37:$K37)+SUM(Main!$J40:$K40)+SUM($B$4:$K$4))),Main!$S40,0)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G122" s="2">
        <f>IF(AND('Gantt Chart'!QG$5&gt;(SUM(Main!$F5:$G5)+Main!$H5+Main!$I5+SUM(Main!$J5:$K5)+SUM(Main!$J6:$K6)+SUM(Main!$J11:$K11)+SUM(Main!$J17:$K17)+SUM(Main!$J21:$K21)+SUM(Main!$J25:$K25)+SUM(Main!$J29:$K29)+SUM(Main!$J33:$K33)+SUM(Main!$J37:$K37)+SUM($B$4:$K$4)),'Gantt Chart'!QG$5&lt;=(SUM(Main!$F5:$G5)+Main!$H5+Main!$I5+SUM(Main!$J5:$K5)+SUM(Main!$J6:$K6)+SUM(Main!$J11:$K11)+SUM(Main!$J17:$K17)+SUM(Main!$J21:$K21)+SUM(Main!$J25:$K25)+SUM(Main!$J29:$K29)+SUM(Main!$J33:$K33)+SUM(Main!$J37:$K37)+SUM(Main!$J40:$K40)+SUM($B$4:$K$4))),Main!$S40,0)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H122" s="2">
        <f>IF(AND('Gantt Chart'!QH$5&gt;(SUM(Main!$F5:$G5)+Main!$H5+Main!$I5+SUM(Main!$J5:$K5)+SUM(Main!$J6:$K6)+SUM(Main!$J11:$K11)+SUM(Main!$J17:$K17)+SUM(Main!$J21:$K21)+SUM(Main!$J25:$K25)+SUM(Main!$J29:$K29)+SUM(Main!$J33:$K33)+SUM(Main!$J37:$K37)+SUM($B$4:$K$4)),'Gantt Chart'!QH$5&lt;=(SUM(Main!$F5:$G5)+Main!$H5+Main!$I5+SUM(Main!$J5:$K5)+SUM(Main!$J6:$K6)+SUM(Main!$J11:$K11)+SUM(Main!$J17:$K17)+SUM(Main!$J21:$K21)+SUM(Main!$J25:$K25)+SUM(Main!$J29:$K29)+SUM(Main!$J33:$K33)+SUM(Main!$J37:$K37)+SUM(Main!$J40:$K40)+SUM($B$4:$K$4))),Main!$S40,0)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I122" s="2">
        <f>IF(AND('Gantt Chart'!QI$5&gt;(SUM(Main!$F5:$G5)+Main!$H5+Main!$I5+SUM(Main!$J5:$K5)+SUM(Main!$J6:$K6)+SUM(Main!$J11:$K11)+SUM(Main!$J17:$K17)+SUM(Main!$J21:$K21)+SUM(Main!$J25:$K25)+SUM(Main!$J29:$K29)+SUM(Main!$J33:$K33)+SUM(Main!$J37:$K37)+SUM($B$4:$K$4)),'Gantt Chart'!QI$5&lt;=(SUM(Main!$F5:$G5)+Main!$H5+Main!$I5+SUM(Main!$J5:$K5)+SUM(Main!$J6:$K6)+SUM(Main!$J11:$K11)+SUM(Main!$J17:$K17)+SUM(Main!$J21:$K21)+SUM(Main!$J25:$K25)+SUM(Main!$J29:$K29)+SUM(Main!$J33:$K33)+SUM(Main!$J37:$K37)+SUM(Main!$J40:$K40)+SUM($B$4:$K$4))),Main!$S40,0)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J122" s="2">
        <f>IF(AND('Gantt Chart'!QJ$5&gt;(SUM(Main!$F5:$G5)+Main!$H5+Main!$I5+SUM(Main!$J5:$K5)+SUM(Main!$J6:$K6)+SUM(Main!$J11:$K11)+SUM(Main!$J17:$K17)+SUM(Main!$J21:$K21)+SUM(Main!$J25:$K25)+SUM(Main!$J29:$K29)+SUM(Main!$J33:$K33)+SUM(Main!$J37:$K37)+SUM($B$4:$K$4)),'Gantt Chart'!QJ$5&lt;=(SUM(Main!$F5:$G5)+Main!$H5+Main!$I5+SUM(Main!$J5:$K5)+SUM(Main!$J6:$K6)+SUM(Main!$J11:$K11)+SUM(Main!$J17:$K17)+SUM(Main!$J21:$K21)+SUM(Main!$J25:$K25)+SUM(Main!$J29:$K29)+SUM(Main!$J33:$K33)+SUM(Main!$J37:$K37)+SUM(Main!$J40:$K40)+SUM($B$4:$K$4))),Main!$S40,0)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K122" s="2">
        <f>IF(AND('Gantt Chart'!QK$5&gt;(SUM(Main!$F5:$G5)+Main!$H5+Main!$I5+SUM(Main!$J5:$K5)+SUM(Main!$J6:$K6)+SUM(Main!$J11:$K11)+SUM(Main!$J17:$K17)+SUM(Main!$J21:$K21)+SUM(Main!$J25:$K25)+SUM(Main!$J29:$K29)+SUM(Main!$J33:$K33)+SUM(Main!$J37:$K37)+SUM($B$4:$K$4)),'Gantt Chart'!QK$5&lt;=(SUM(Main!$F5:$G5)+Main!$H5+Main!$I5+SUM(Main!$J5:$K5)+SUM(Main!$J6:$K6)+SUM(Main!$J11:$K11)+SUM(Main!$J17:$K17)+SUM(Main!$J21:$K21)+SUM(Main!$J25:$K25)+SUM(Main!$J29:$K29)+SUM(Main!$J33:$K33)+SUM(Main!$J37:$K37)+SUM(Main!$J40:$K40)+SUM($B$4:$K$4))),Main!$S40,0)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L122" s="2">
        <f>IF(AND('Gantt Chart'!QL$5&gt;(SUM(Main!$F5:$G5)+Main!$H5+Main!$I5+SUM(Main!$J5:$K5)+SUM(Main!$J6:$K6)+SUM(Main!$J11:$K11)+SUM(Main!$J17:$K17)+SUM(Main!$J21:$K21)+SUM(Main!$J25:$K25)+SUM(Main!$J29:$K29)+SUM(Main!$J33:$K33)+SUM(Main!$J37:$K37)+SUM($B$4:$K$4)),'Gantt Chart'!QL$5&lt;=(SUM(Main!$F5:$G5)+Main!$H5+Main!$I5+SUM(Main!$J5:$K5)+SUM(Main!$J6:$K6)+SUM(Main!$J11:$K11)+SUM(Main!$J17:$K17)+SUM(Main!$J21:$K21)+SUM(Main!$J25:$K25)+SUM(Main!$J29:$K29)+SUM(Main!$J33:$K33)+SUM(Main!$J37:$K37)+SUM(Main!$J40:$K40)+SUM($B$4:$K$4))),Main!$S40,0)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M122" s="2">
        <f>IF(AND('Gantt Chart'!QM$5&gt;(SUM(Main!$F5:$G5)+Main!$H5+Main!$I5+SUM(Main!$J5:$K5)+SUM(Main!$J6:$K6)+SUM(Main!$J11:$K11)+SUM(Main!$J17:$K17)+SUM(Main!$J21:$K21)+SUM(Main!$J25:$K25)+SUM(Main!$J29:$K29)+SUM(Main!$J33:$K33)+SUM(Main!$J37:$K37)+SUM($B$4:$K$4)),'Gantt Chart'!QM$5&lt;=(SUM(Main!$F5:$G5)+Main!$H5+Main!$I5+SUM(Main!$J5:$K5)+SUM(Main!$J6:$K6)+SUM(Main!$J11:$K11)+SUM(Main!$J17:$K17)+SUM(Main!$J21:$K21)+SUM(Main!$J25:$K25)+SUM(Main!$J29:$K29)+SUM(Main!$J33:$K33)+SUM(Main!$J37:$K37)+SUM(Main!$J40:$K40)+SUM($B$4:$K$4))),Main!$S40,0)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N122" s="2">
        <f>IF(AND('Gantt Chart'!QN$5&gt;(SUM(Main!$F5:$G5)+Main!$H5+Main!$I5+SUM(Main!$J5:$K5)+SUM(Main!$J6:$K6)+SUM(Main!$J11:$K11)+SUM(Main!$J17:$K17)+SUM(Main!$J21:$K21)+SUM(Main!$J25:$K25)+SUM(Main!$J29:$K29)+SUM(Main!$J33:$K33)+SUM(Main!$J37:$K37)+SUM($B$4:$K$4)),'Gantt Chart'!QN$5&lt;=(SUM(Main!$F5:$G5)+Main!$H5+Main!$I5+SUM(Main!$J5:$K5)+SUM(Main!$J6:$K6)+SUM(Main!$J11:$K11)+SUM(Main!$J17:$K17)+SUM(Main!$J21:$K21)+SUM(Main!$J25:$K25)+SUM(Main!$J29:$K29)+SUM(Main!$J33:$K33)+SUM(Main!$J37:$K37)+SUM(Main!$J40:$K40)+SUM($B$4:$K$4))),Main!$S40,0)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O122" s="2">
        <f>IF(AND('Gantt Chart'!QO$5&gt;(SUM(Main!$F5:$G5)+Main!$H5+Main!$I5+SUM(Main!$J5:$K5)+SUM(Main!$J6:$K6)+SUM(Main!$J11:$K11)+SUM(Main!$J17:$K17)+SUM(Main!$J21:$K21)+SUM(Main!$J25:$K25)+SUM(Main!$J29:$K29)+SUM(Main!$J33:$K33)+SUM(Main!$J37:$K37)+SUM($B$4:$K$4)),'Gantt Chart'!QO$5&lt;=(SUM(Main!$F5:$G5)+Main!$H5+Main!$I5+SUM(Main!$J5:$K5)+SUM(Main!$J6:$K6)+SUM(Main!$J11:$K11)+SUM(Main!$J17:$K17)+SUM(Main!$J21:$K21)+SUM(Main!$J25:$K25)+SUM(Main!$J29:$K29)+SUM(Main!$J33:$K33)+SUM(Main!$J37:$K37)+SUM(Main!$J40:$K40)+SUM($B$4:$K$4))),Main!$S40,0)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P122" s="2">
        <f>IF(AND('Gantt Chart'!QP$5&gt;(SUM(Main!$F5:$G5)+Main!$H5+Main!$I5+SUM(Main!$J5:$K5)+SUM(Main!$J6:$K6)+SUM(Main!$J11:$K11)+SUM(Main!$J17:$K17)+SUM(Main!$J21:$K21)+SUM(Main!$J25:$K25)+SUM(Main!$J29:$K29)+SUM(Main!$J33:$K33)+SUM(Main!$J37:$K37)+SUM($B$4:$K$4)),'Gantt Chart'!QP$5&lt;=(SUM(Main!$F5:$G5)+Main!$H5+Main!$I5+SUM(Main!$J5:$K5)+SUM(Main!$J6:$K6)+SUM(Main!$J11:$K11)+SUM(Main!$J17:$K17)+SUM(Main!$J21:$K21)+SUM(Main!$J25:$K25)+SUM(Main!$J29:$K29)+SUM(Main!$J33:$K33)+SUM(Main!$J37:$K37)+SUM(Main!$J40:$K40)+SUM($B$4:$K$4))),Main!$S40,0)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Q122" s="2">
        <f>IF(AND('Gantt Chart'!QQ$5&gt;(SUM(Main!$F5:$G5)+Main!$H5+Main!$I5+SUM(Main!$J5:$K5)+SUM(Main!$J6:$K6)+SUM(Main!$J11:$K11)+SUM(Main!$J17:$K17)+SUM(Main!$J21:$K21)+SUM(Main!$J25:$K25)+SUM(Main!$J29:$K29)+SUM(Main!$J33:$K33)+SUM(Main!$J37:$K37)+SUM($B$4:$K$4)),'Gantt Chart'!QQ$5&lt;=(SUM(Main!$F5:$G5)+Main!$H5+Main!$I5+SUM(Main!$J5:$K5)+SUM(Main!$J6:$K6)+SUM(Main!$J11:$K11)+SUM(Main!$J17:$K17)+SUM(Main!$J21:$K21)+SUM(Main!$J25:$K25)+SUM(Main!$J29:$K29)+SUM(Main!$J33:$K33)+SUM(Main!$J37:$K37)+SUM(Main!$J40:$K40)+SUM($B$4:$K$4))),Main!$S40,0)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R122" s="2">
        <f>IF(AND('Gantt Chart'!QR$5&gt;(SUM(Main!$F5:$G5)+Main!$H5+Main!$I5+SUM(Main!$J5:$K5)+SUM(Main!$J6:$K6)+SUM(Main!$J11:$K11)+SUM(Main!$J17:$K17)+SUM(Main!$J21:$K21)+SUM(Main!$J25:$K25)+SUM(Main!$J29:$K29)+SUM(Main!$J33:$K33)+SUM(Main!$J37:$K37)+SUM($B$4:$K$4)),'Gantt Chart'!QR$5&lt;=(SUM(Main!$F5:$G5)+Main!$H5+Main!$I5+SUM(Main!$J5:$K5)+SUM(Main!$J6:$K6)+SUM(Main!$J11:$K11)+SUM(Main!$J17:$K17)+SUM(Main!$J21:$K21)+SUM(Main!$J25:$K25)+SUM(Main!$J29:$K29)+SUM(Main!$J33:$K33)+SUM(Main!$J37:$K37)+SUM(Main!$J40:$K40)+SUM($B$4:$K$4))),Main!$S40,0)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S122" s="2">
        <f>IF(AND('Gantt Chart'!QS$5&gt;(SUM(Main!$F5:$G5)+Main!$H5+Main!$I5+SUM(Main!$J5:$K5)+SUM(Main!$J6:$K6)+SUM(Main!$J11:$K11)+SUM(Main!$J17:$K17)+SUM(Main!$J21:$K21)+SUM(Main!$J25:$K25)+SUM(Main!$J29:$K29)+SUM(Main!$J33:$K33)+SUM(Main!$J37:$K37)+SUM($B$4:$K$4)),'Gantt Chart'!QS$5&lt;=(SUM(Main!$F5:$G5)+Main!$H5+Main!$I5+SUM(Main!$J5:$K5)+SUM(Main!$J6:$K6)+SUM(Main!$J11:$K11)+SUM(Main!$J17:$K17)+SUM(Main!$J21:$K21)+SUM(Main!$J25:$K25)+SUM(Main!$J29:$K29)+SUM(Main!$J33:$K33)+SUM(Main!$J37:$K37)+SUM(Main!$J40:$K40)+SUM($B$4:$K$4))),Main!$S40,0)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T122" s="2">
        <f>IF(AND('Gantt Chart'!QT$5&gt;(SUM(Main!$F5:$G5)+Main!$H5+Main!$I5+SUM(Main!$J5:$K5)+SUM(Main!$J6:$K6)+SUM(Main!$J11:$K11)+SUM(Main!$J17:$K17)+SUM(Main!$J21:$K21)+SUM(Main!$J25:$K25)+SUM(Main!$J29:$K29)+SUM(Main!$J33:$K33)+SUM(Main!$J37:$K37)+SUM($B$4:$K$4)),'Gantt Chart'!QT$5&lt;=(SUM(Main!$F5:$G5)+Main!$H5+Main!$I5+SUM(Main!$J5:$K5)+SUM(Main!$J6:$K6)+SUM(Main!$J11:$K11)+SUM(Main!$J17:$K17)+SUM(Main!$J21:$K21)+SUM(Main!$J25:$K25)+SUM(Main!$J29:$K29)+SUM(Main!$J33:$K33)+SUM(Main!$J37:$K37)+SUM(Main!$J40:$K40)+SUM($B$4:$K$4))),Main!$S40,0)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U122" s="2">
        <f>IF(AND('Gantt Chart'!QU$5&gt;(SUM(Main!$F5:$G5)+Main!$H5+Main!$I5+SUM(Main!$J5:$K5)+SUM(Main!$J6:$K6)+SUM(Main!$J11:$K11)+SUM(Main!$J17:$K17)+SUM(Main!$J21:$K21)+SUM(Main!$J25:$K25)+SUM(Main!$J29:$K29)+SUM(Main!$J33:$K33)+SUM(Main!$J37:$K37)+SUM($B$4:$K$4)),'Gantt Chart'!QU$5&lt;=(SUM(Main!$F5:$G5)+Main!$H5+Main!$I5+SUM(Main!$J5:$K5)+SUM(Main!$J6:$K6)+SUM(Main!$J11:$K11)+SUM(Main!$J17:$K17)+SUM(Main!$J21:$K21)+SUM(Main!$J25:$K25)+SUM(Main!$J29:$K29)+SUM(Main!$J33:$K33)+SUM(Main!$J37:$K37)+SUM(Main!$J40:$K40)+SUM($B$4:$K$4))),Main!$S40,0)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V122" s="2">
        <f>IF(AND('Gantt Chart'!QV$5&gt;(SUM(Main!$F5:$G5)+Main!$H5+Main!$I5+SUM(Main!$J5:$K5)+SUM(Main!$J6:$K6)+SUM(Main!$J11:$K11)+SUM(Main!$J17:$K17)+SUM(Main!$J21:$K21)+SUM(Main!$J25:$K25)+SUM(Main!$J29:$K29)+SUM(Main!$J33:$K33)+SUM(Main!$J37:$K37)+SUM($B$4:$K$4)),'Gantt Chart'!QV$5&lt;=(SUM(Main!$F5:$G5)+Main!$H5+Main!$I5+SUM(Main!$J5:$K5)+SUM(Main!$J6:$K6)+SUM(Main!$J11:$K11)+SUM(Main!$J17:$K17)+SUM(Main!$J21:$K21)+SUM(Main!$J25:$K25)+SUM(Main!$J29:$K29)+SUM(Main!$J33:$K33)+SUM(Main!$J37:$K37)+SUM(Main!$J40:$K40)+SUM($B$4:$K$4))),Main!$S40,0)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W122" s="2">
        <f>IF(AND('Gantt Chart'!QW$5&gt;(SUM(Main!$F5:$G5)+Main!$H5+Main!$I5+SUM(Main!$J5:$K5)+SUM(Main!$J6:$K6)+SUM(Main!$J11:$K11)+SUM(Main!$J17:$K17)+SUM(Main!$J21:$K21)+SUM(Main!$J25:$K25)+SUM(Main!$J29:$K29)+SUM(Main!$J33:$K33)+SUM(Main!$J37:$K37)+SUM($B$4:$K$4)),'Gantt Chart'!QW$5&lt;=(SUM(Main!$F5:$G5)+Main!$H5+Main!$I5+SUM(Main!$J5:$K5)+SUM(Main!$J6:$K6)+SUM(Main!$J11:$K11)+SUM(Main!$J17:$K17)+SUM(Main!$J21:$K21)+SUM(Main!$J25:$K25)+SUM(Main!$J29:$K29)+SUM(Main!$J33:$K33)+SUM(Main!$J37:$K37)+SUM(Main!$J40:$K40)+SUM($B$4:$K$4))),Main!$S40,0)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X122" s="2">
        <f>IF(AND('Gantt Chart'!QX$5&gt;(SUM(Main!$F5:$G5)+Main!$H5+Main!$I5+SUM(Main!$J5:$K5)+SUM(Main!$J6:$K6)+SUM(Main!$J11:$K11)+SUM(Main!$J17:$K17)+SUM(Main!$J21:$K21)+SUM(Main!$J25:$K25)+SUM(Main!$J29:$K29)+SUM(Main!$J33:$K33)+SUM(Main!$J37:$K37)+SUM($B$4:$K$4)),'Gantt Chart'!QX$5&lt;=(SUM(Main!$F5:$G5)+Main!$H5+Main!$I5+SUM(Main!$J5:$K5)+SUM(Main!$J6:$K6)+SUM(Main!$J11:$K11)+SUM(Main!$J17:$K17)+SUM(Main!$J21:$K21)+SUM(Main!$J25:$K25)+SUM(Main!$J29:$K29)+SUM(Main!$J33:$K33)+SUM(Main!$J37:$K37)+SUM(Main!$J40:$K40)+SUM($B$4:$K$4))),Main!$S40,0)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Y122" s="2">
        <f>IF(AND('Gantt Chart'!QY$5&gt;(SUM(Main!$F5:$G5)+Main!$H5+Main!$I5+SUM(Main!$J5:$K5)+SUM(Main!$J6:$K6)+SUM(Main!$J11:$K11)+SUM(Main!$J17:$K17)+SUM(Main!$J21:$K21)+SUM(Main!$J25:$K25)+SUM(Main!$J29:$K29)+SUM(Main!$J33:$K33)+SUM(Main!$J37:$K37)+SUM($B$4:$K$4)),'Gantt Chart'!QY$5&lt;=(SUM(Main!$F5:$G5)+Main!$H5+Main!$I5+SUM(Main!$J5:$K5)+SUM(Main!$J6:$K6)+SUM(Main!$J11:$K11)+SUM(Main!$J17:$K17)+SUM(Main!$J21:$K21)+SUM(Main!$J25:$K25)+SUM(Main!$J29:$K29)+SUM(Main!$J33:$K33)+SUM(Main!$J37:$K37)+SUM(Main!$J40:$K40)+SUM($B$4:$K$4))),Main!$S40,0)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Z122" s="2">
        <f>IF(AND('Gantt Chart'!QZ$5&gt;(SUM(Main!$F5:$G5)+Main!$H5+Main!$I5+SUM(Main!$J5:$K5)+SUM(Main!$J6:$K6)+SUM(Main!$J11:$K11)+SUM(Main!$J17:$K17)+SUM(Main!$J21:$K21)+SUM(Main!$J25:$K25)+SUM(Main!$J29:$K29)+SUM(Main!$J33:$K33)+SUM(Main!$J37:$K37)+SUM($B$4:$K$4)),'Gantt Chart'!QZ$5&lt;=(SUM(Main!$F5:$G5)+Main!$H5+Main!$I5+SUM(Main!$J5:$K5)+SUM(Main!$J6:$K6)+SUM(Main!$J11:$K11)+SUM(Main!$J17:$K17)+SUM(Main!$J21:$K21)+SUM(Main!$J25:$K25)+SUM(Main!$J29:$K29)+SUM(Main!$J33:$K33)+SUM(Main!$J37:$K37)+SUM(Main!$J40:$K40)+SUM($B$4:$K$4))),Main!$S40,0)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A122" s="2">
        <f>IF(AND('Gantt Chart'!RA$5&gt;(SUM(Main!$F5:$G5)+Main!$H5+Main!$I5+SUM(Main!$J5:$K5)+SUM(Main!$J6:$K6)+SUM(Main!$J11:$K11)+SUM(Main!$J17:$K17)+SUM(Main!$J21:$K21)+SUM(Main!$J25:$K25)+SUM(Main!$J29:$K29)+SUM(Main!$J33:$K33)+SUM(Main!$J37:$K37)+SUM($B$4:$K$4)),'Gantt Chart'!RA$5&lt;=(SUM(Main!$F5:$G5)+Main!$H5+Main!$I5+SUM(Main!$J5:$K5)+SUM(Main!$J6:$K6)+SUM(Main!$J11:$K11)+SUM(Main!$J17:$K17)+SUM(Main!$J21:$K21)+SUM(Main!$J25:$K25)+SUM(Main!$J29:$K29)+SUM(Main!$J33:$K33)+SUM(Main!$J37:$K37)+SUM(Main!$J40:$K40)+SUM($B$4:$K$4))),Main!$S40,0)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B122" s="2">
        <f>IF(AND('Gantt Chart'!RB$5&gt;(SUM(Main!$F5:$G5)+Main!$H5+Main!$I5+SUM(Main!$J5:$K5)+SUM(Main!$J6:$K6)+SUM(Main!$J11:$K11)+SUM(Main!$J17:$K17)+SUM(Main!$J21:$K21)+SUM(Main!$J25:$K25)+SUM(Main!$J29:$K29)+SUM(Main!$J33:$K33)+SUM(Main!$J37:$K37)+SUM($B$4:$K$4)),'Gantt Chart'!RB$5&lt;=(SUM(Main!$F5:$G5)+Main!$H5+Main!$I5+SUM(Main!$J5:$K5)+SUM(Main!$J6:$K6)+SUM(Main!$J11:$K11)+SUM(Main!$J17:$K17)+SUM(Main!$J21:$K21)+SUM(Main!$J25:$K25)+SUM(Main!$J29:$K29)+SUM(Main!$J33:$K33)+SUM(Main!$J37:$K37)+SUM(Main!$J40:$K40)+SUM($B$4:$K$4))),Main!$S40,0)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C122" s="2">
        <f>IF(AND('Gantt Chart'!RC$5&gt;(SUM(Main!$F5:$G5)+Main!$H5+Main!$I5+SUM(Main!$J5:$K5)+SUM(Main!$J6:$K6)+SUM(Main!$J11:$K11)+SUM(Main!$J17:$K17)+SUM(Main!$J21:$K21)+SUM(Main!$J25:$K25)+SUM(Main!$J29:$K29)+SUM(Main!$J33:$K33)+SUM(Main!$J37:$K37)+SUM($B$4:$K$4)),'Gantt Chart'!RC$5&lt;=(SUM(Main!$F5:$G5)+Main!$H5+Main!$I5+SUM(Main!$J5:$K5)+SUM(Main!$J6:$K6)+SUM(Main!$J11:$K11)+SUM(Main!$J17:$K17)+SUM(Main!$J21:$K21)+SUM(Main!$J25:$K25)+SUM(Main!$J29:$K29)+SUM(Main!$J33:$K33)+SUM(Main!$J37:$K37)+SUM(Main!$J40:$K40)+SUM($B$4:$K$4))),Main!$S40,0)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D122" s="2">
        <f>IF(AND('Gantt Chart'!RD$5&gt;(SUM(Main!$F5:$G5)+Main!$H5+Main!$I5+SUM(Main!$J5:$K5)+SUM(Main!$J6:$K6)+SUM(Main!$J11:$K11)+SUM(Main!$J17:$K17)+SUM(Main!$J21:$K21)+SUM(Main!$J25:$K25)+SUM(Main!$J29:$K29)+SUM(Main!$J33:$K33)+SUM(Main!$J37:$K37)+SUM($B$4:$K$4)),'Gantt Chart'!RD$5&lt;=(SUM(Main!$F5:$G5)+Main!$H5+Main!$I5+SUM(Main!$J5:$K5)+SUM(Main!$J6:$K6)+SUM(Main!$J11:$K11)+SUM(Main!$J17:$K17)+SUM(Main!$J21:$K21)+SUM(Main!$J25:$K25)+SUM(Main!$J29:$K29)+SUM(Main!$J33:$K33)+SUM(Main!$J37:$K37)+SUM(Main!$J40:$K40)+SUM($B$4:$K$4))),Main!$S40,0)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E122" s="2">
        <f>IF(AND('Gantt Chart'!RE$5&gt;(SUM(Main!$F5:$G5)+Main!$H5+Main!$I5+SUM(Main!$J5:$K5)+SUM(Main!$J6:$K6)+SUM(Main!$J11:$K11)+SUM(Main!$J17:$K17)+SUM(Main!$J21:$K21)+SUM(Main!$J25:$K25)+SUM(Main!$J29:$K29)+SUM(Main!$J33:$K33)+SUM(Main!$J37:$K37)+SUM($B$4:$K$4)),'Gantt Chart'!RE$5&lt;=(SUM(Main!$F5:$G5)+Main!$H5+Main!$I5+SUM(Main!$J5:$K5)+SUM(Main!$J6:$K6)+SUM(Main!$J11:$K11)+SUM(Main!$J17:$K17)+SUM(Main!$J21:$K21)+SUM(Main!$J25:$K25)+SUM(Main!$J29:$K29)+SUM(Main!$J33:$K33)+SUM(Main!$J37:$K37)+SUM(Main!$J40:$K40)+SUM($B$4:$K$4))),Main!$S40,0)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F122" s="2">
        <f>IF(AND('Gantt Chart'!RF$5&gt;(SUM(Main!$F5:$G5)+Main!$H5+Main!$I5+SUM(Main!$J5:$K5)+SUM(Main!$J6:$K6)+SUM(Main!$J11:$K11)+SUM(Main!$J17:$K17)+SUM(Main!$J21:$K21)+SUM(Main!$J25:$K25)+SUM(Main!$J29:$K29)+SUM(Main!$J33:$K33)+SUM(Main!$J37:$K37)+SUM($B$4:$K$4)),'Gantt Chart'!RF$5&lt;=(SUM(Main!$F5:$G5)+Main!$H5+Main!$I5+SUM(Main!$J5:$K5)+SUM(Main!$J6:$K6)+SUM(Main!$J11:$K11)+SUM(Main!$J17:$K17)+SUM(Main!$J21:$K21)+SUM(Main!$J25:$K25)+SUM(Main!$J29:$K29)+SUM(Main!$J33:$K33)+SUM(Main!$J37:$K37)+SUM(Main!$J40:$K40)+SUM($B$4:$K$4))),Main!$S40,0)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G122" s="2">
        <f>IF(AND('Gantt Chart'!RG$5&gt;(SUM(Main!$F5:$G5)+Main!$H5+Main!$I5+SUM(Main!$J5:$K5)+SUM(Main!$J6:$K6)+SUM(Main!$J11:$K11)+SUM(Main!$J17:$K17)+SUM(Main!$J21:$K21)+SUM(Main!$J25:$K25)+SUM(Main!$J29:$K29)+SUM(Main!$J33:$K33)+SUM(Main!$J37:$K37)+SUM($B$4:$K$4)),'Gantt Chart'!RG$5&lt;=(SUM(Main!$F5:$G5)+Main!$H5+Main!$I5+SUM(Main!$J5:$K5)+SUM(Main!$J6:$K6)+SUM(Main!$J11:$K11)+SUM(Main!$J17:$K17)+SUM(Main!$J21:$K21)+SUM(Main!$J25:$K25)+SUM(Main!$J29:$K29)+SUM(Main!$J33:$K33)+SUM(Main!$J37:$K37)+SUM(Main!$J40:$K40)+SUM($B$4:$K$4))),Main!$S40,0)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H122" s="2">
        <f>IF(AND('Gantt Chart'!RH$5&gt;(SUM(Main!$F5:$G5)+Main!$H5+Main!$I5+SUM(Main!$J5:$K5)+SUM(Main!$J6:$K6)+SUM(Main!$J11:$K11)+SUM(Main!$J17:$K17)+SUM(Main!$J21:$K21)+SUM(Main!$J25:$K25)+SUM(Main!$J29:$K29)+SUM(Main!$J33:$K33)+SUM(Main!$J37:$K37)+SUM($B$4:$K$4)),'Gantt Chart'!RH$5&lt;=(SUM(Main!$F5:$G5)+Main!$H5+Main!$I5+SUM(Main!$J5:$K5)+SUM(Main!$J6:$K6)+SUM(Main!$J11:$K11)+SUM(Main!$J17:$K17)+SUM(Main!$J21:$K21)+SUM(Main!$J25:$K25)+SUM(Main!$J29:$K29)+SUM(Main!$J33:$K33)+SUM(Main!$J37:$K37)+SUM(Main!$J40:$K40)+SUM($B$4:$K$4))),Main!$S40,0)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I122" s="2">
        <f>IF(AND('Gantt Chart'!RI$5&gt;(SUM(Main!$F5:$G5)+Main!$H5+Main!$I5+SUM(Main!$J5:$K5)+SUM(Main!$J6:$K6)+SUM(Main!$J11:$K11)+SUM(Main!$J17:$K17)+SUM(Main!$J21:$K21)+SUM(Main!$J25:$K25)+SUM(Main!$J29:$K29)+SUM(Main!$J33:$K33)+SUM(Main!$J37:$K37)+SUM($B$4:$K$4)),'Gantt Chart'!RI$5&lt;=(SUM(Main!$F5:$G5)+Main!$H5+Main!$I5+SUM(Main!$J5:$K5)+SUM(Main!$J6:$K6)+SUM(Main!$J11:$K11)+SUM(Main!$J17:$K17)+SUM(Main!$J21:$K21)+SUM(Main!$J25:$K25)+SUM(Main!$J29:$K29)+SUM(Main!$J33:$K33)+SUM(Main!$J37:$K37)+SUM(Main!$J40:$K40)+SUM($B$4:$K$4))),Main!$S40,0)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J122" s="2">
        <f>IF(AND('Gantt Chart'!RJ$5&gt;(SUM(Main!$F5:$G5)+Main!$H5+Main!$I5+SUM(Main!$J5:$K5)+SUM(Main!$J6:$K6)+SUM(Main!$J11:$K11)+SUM(Main!$J17:$K17)+SUM(Main!$J21:$K21)+SUM(Main!$J25:$K25)+SUM(Main!$J29:$K29)+SUM(Main!$J33:$K33)+SUM(Main!$J37:$K37)+SUM($B$4:$K$4)),'Gantt Chart'!RJ$5&lt;=(SUM(Main!$F5:$G5)+Main!$H5+Main!$I5+SUM(Main!$J5:$K5)+SUM(Main!$J6:$K6)+SUM(Main!$J11:$K11)+SUM(Main!$J17:$K17)+SUM(Main!$J21:$K21)+SUM(Main!$J25:$K25)+SUM(Main!$J29:$K29)+SUM(Main!$J33:$K33)+SUM(Main!$J37:$K37)+SUM(Main!$J40:$K40)+SUM($B$4:$K$4))),Main!$S40,0)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K122" s="2">
        <f>IF(AND('Gantt Chart'!RK$5&gt;(SUM(Main!$F5:$G5)+Main!$H5+Main!$I5+SUM(Main!$J5:$K5)+SUM(Main!$J6:$K6)+SUM(Main!$J11:$K11)+SUM(Main!$J17:$K17)+SUM(Main!$J21:$K21)+SUM(Main!$J25:$K25)+SUM(Main!$J29:$K29)+SUM(Main!$J33:$K33)+SUM(Main!$J37:$K37)+SUM($B$4:$K$4)),'Gantt Chart'!RK$5&lt;=(SUM(Main!$F5:$G5)+Main!$H5+Main!$I5+SUM(Main!$J5:$K5)+SUM(Main!$J6:$K6)+SUM(Main!$J11:$K11)+SUM(Main!$J17:$K17)+SUM(Main!$J21:$K21)+SUM(Main!$J25:$K25)+SUM(Main!$J29:$K29)+SUM(Main!$J33:$K33)+SUM(Main!$J37:$K37)+SUM(Main!$J40:$K40)+SUM($B$4:$K$4))),Main!$S40,0)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L122" s="2">
        <f>IF(AND('Gantt Chart'!RL$5&gt;(SUM(Main!$F5:$G5)+Main!$H5+Main!$I5+SUM(Main!$J5:$K5)+SUM(Main!$J6:$K6)+SUM(Main!$J11:$K11)+SUM(Main!$J17:$K17)+SUM(Main!$J21:$K21)+SUM(Main!$J25:$K25)+SUM(Main!$J29:$K29)+SUM(Main!$J33:$K33)+SUM(Main!$J37:$K37)+SUM($B$4:$K$4)),'Gantt Chart'!RL$5&lt;=(SUM(Main!$F5:$G5)+Main!$H5+Main!$I5+SUM(Main!$J5:$K5)+SUM(Main!$J6:$K6)+SUM(Main!$J11:$K11)+SUM(Main!$J17:$K17)+SUM(Main!$J21:$K21)+SUM(Main!$J25:$K25)+SUM(Main!$J29:$K29)+SUM(Main!$J33:$K33)+SUM(Main!$J37:$K37)+SUM(Main!$J40:$K40)+SUM($B$4:$K$4))),Main!$S40,0)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M122" s="2">
        <f>IF(AND('Gantt Chart'!RM$5&gt;(SUM(Main!$F5:$G5)+Main!$H5+Main!$I5+SUM(Main!$J5:$K5)+SUM(Main!$J6:$K6)+SUM(Main!$J11:$K11)+SUM(Main!$J17:$K17)+SUM(Main!$J21:$K21)+SUM(Main!$J25:$K25)+SUM(Main!$J29:$K29)+SUM(Main!$J33:$K33)+SUM(Main!$J37:$K37)+SUM($B$4:$K$4)),'Gantt Chart'!RM$5&lt;=(SUM(Main!$F5:$G5)+Main!$H5+Main!$I5+SUM(Main!$J5:$K5)+SUM(Main!$J6:$K6)+SUM(Main!$J11:$K11)+SUM(Main!$J17:$K17)+SUM(Main!$J21:$K21)+SUM(Main!$J25:$K25)+SUM(Main!$J29:$K29)+SUM(Main!$J33:$K33)+SUM(Main!$J37:$K37)+SUM(Main!$J40:$K40)+SUM($B$4:$K$4))),Main!$S40,0)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N122" s="2">
        <f>IF(AND('Gantt Chart'!RN$5&gt;(SUM(Main!$F5:$G5)+Main!$H5+Main!$I5+SUM(Main!$J5:$K5)+SUM(Main!$J6:$K6)+SUM(Main!$J11:$K11)+SUM(Main!$J17:$K17)+SUM(Main!$J21:$K21)+SUM(Main!$J25:$K25)+SUM(Main!$J29:$K29)+SUM(Main!$J33:$K33)+SUM(Main!$J37:$K37)+SUM($B$4:$K$4)),'Gantt Chart'!RN$5&lt;=(SUM(Main!$F5:$G5)+Main!$H5+Main!$I5+SUM(Main!$J5:$K5)+SUM(Main!$J6:$K6)+SUM(Main!$J11:$K11)+SUM(Main!$J17:$K17)+SUM(Main!$J21:$K21)+SUM(Main!$J25:$K25)+SUM(Main!$J29:$K29)+SUM(Main!$J33:$K33)+SUM(Main!$J37:$K37)+SUM(Main!$J40:$K40)+SUM($B$4:$K$4))),Main!$S40,0)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O122" s="2">
        <f>IF(AND('Gantt Chart'!RO$5&gt;(SUM(Main!$F5:$G5)+Main!$H5+Main!$I5+SUM(Main!$J5:$K5)+SUM(Main!$J6:$K6)+SUM(Main!$J11:$K11)+SUM(Main!$J17:$K17)+SUM(Main!$J21:$K21)+SUM(Main!$J25:$K25)+SUM(Main!$J29:$K29)+SUM(Main!$J33:$K33)+SUM(Main!$J37:$K37)+SUM($B$4:$K$4)),'Gantt Chart'!RO$5&lt;=(SUM(Main!$F5:$G5)+Main!$H5+Main!$I5+SUM(Main!$J5:$K5)+SUM(Main!$J6:$K6)+SUM(Main!$J11:$K11)+SUM(Main!$J17:$K17)+SUM(Main!$J21:$K21)+SUM(Main!$J25:$K25)+SUM(Main!$J29:$K29)+SUM(Main!$J33:$K33)+SUM(Main!$J37:$K37)+SUM(Main!$J40:$K40)+SUM($B$4:$K$4))),Main!$S40,0)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P122" s="2">
        <f>IF(AND('Gantt Chart'!RP$5&gt;(SUM(Main!$F5:$G5)+Main!$H5+Main!$I5+SUM(Main!$J5:$K5)+SUM(Main!$J6:$K6)+SUM(Main!$J11:$K11)+SUM(Main!$J17:$K17)+SUM(Main!$J21:$K21)+SUM(Main!$J25:$K25)+SUM(Main!$J29:$K29)+SUM(Main!$J33:$K33)+SUM(Main!$J37:$K37)+SUM($B$4:$K$4)),'Gantt Chart'!RP$5&lt;=(SUM(Main!$F5:$G5)+Main!$H5+Main!$I5+SUM(Main!$J5:$K5)+SUM(Main!$J6:$K6)+SUM(Main!$J11:$K11)+SUM(Main!$J17:$K17)+SUM(Main!$J21:$K21)+SUM(Main!$J25:$K25)+SUM(Main!$J29:$K29)+SUM(Main!$J33:$K33)+SUM(Main!$J37:$K37)+SUM(Main!$J40:$K40)+SUM($B$4:$K$4))),Main!$S40,0)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Q122" s="2">
        <f>IF(AND('Gantt Chart'!RQ$5&gt;(SUM(Main!$F5:$G5)+Main!$H5+Main!$I5+SUM(Main!$J5:$K5)+SUM(Main!$J6:$K6)+SUM(Main!$J11:$K11)+SUM(Main!$J17:$K17)+SUM(Main!$J21:$K21)+SUM(Main!$J25:$K25)+SUM(Main!$J29:$K29)+SUM(Main!$J33:$K33)+SUM(Main!$J37:$K37)+SUM($B$4:$K$4)),'Gantt Chart'!RQ$5&lt;=(SUM(Main!$F5:$G5)+Main!$H5+Main!$I5+SUM(Main!$J5:$K5)+SUM(Main!$J6:$K6)+SUM(Main!$J11:$K11)+SUM(Main!$J17:$K17)+SUM(Main!$J21:$K21)+SUM(Main!$J25:$K25)+SUM(Main!$J29:$K29)+SUM(Main!$J33:$K33)+SUM(Main!$J37:$K37)+SUM(Main!$J40:$K40)+SUM($B$4:$K$4))),Main!$S40,0)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R122" s="2">
        <f>IF(AND('Gantt Chart'!RR$5&gt;(SUM(Main!$F5:$G5)+Main!$H5+Main!$I5+SUM(Main!$J5:$K5)+SUM(Main!$J6:$K6)+SUM(Main!$J11:$K11)+SUM(Main!$J17:$K17)+SUM(Main!$J21:$K21)+SUM(Main!$J25:$K25)+SUM(Main!$J29:$K29)+SUM(Main!$J33:$K33)+SUM(Main!$J37:$K37)+SUM($B$4:$K$4)),'Gantt Chart'!RR$5&lt;=(SUM(Main!$F5:$G5)+Main!$H5+Main!$I5+SUM(Main!$J5:$K5)+SUM(Main!$J6:$K6)+SUM(Main!$J11:$K11)+SUM(Main!$J17:$K17)+SUM(Main!$J21:$K21)+SUM(Main!$J25:$K25)+SUM(Main!$J29:$K29)+SUM(Main!$J33:$K33)+SUM(Main!$J37:$K37)+SUM(Main!$J40:$K40)+SUM($B$4:$K$4))),Main!$S40,0)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S122" s="2">
        <f>IF(AND('Gantt Chart'!RS$5&gt;(SUM(Main!$F5:$G5)+Main!$H5+Main!$I5+SUM(Main!$J5:$K5)+SUM(Main!$J6:$K6)+SUM(Main!$J11:$K11)+SUM(Main!$J17:$K17)+SUM(Main!$J21:$K21)+SUM(Main!$J25:$K25)+SUM(Main!$J29:$K29)+SUM(Main!$J33:$K33)+SUM(Main!$J37:$K37)+SUM($B$4:$K$4)),'Gantt Chart'!RS$5&lt;=(SUM(Main!$F5:$G5)+Main!$H5+Main!$I5+SUM(Main!$J5:$K5)+SUM(Main!$J6:$K6)+SUM(Main!$J11:$K11)+SUM(Main!$J17:$K17)+SUM(Main!$J21:$K21)+SUM(Main!$J25:$K25)+SUM(Main!$J29:$K29)+SUM(Main!$J33:$K33)+SUM(Main!$J37:$K37)+SUM(Main!$J40:$K40)+SUM($B$4:$K$4))),Main!$S40,0)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T122" s="2">
        <f>IF(AND('Gantt Chart'!RT$5&gt;(SUM(Main!$F5:$G5)+Main!$H5+Main!$I5+SUM(Main!$J5:$K5)+SUM(Main!$J6:$K6)+SUM(Main!$J11:$K11)+SUM(Main!$J17:$K17)+SUM(Main!$J21:$K21)+SUM(Main!$J25:$K25)+SUM(Main!$J29:$K29)+SUM(Main!$J33:$K33)+SUM(Main!$J37:$K37)+SUM($B$4:$K$4)),'Gantt Chart'!RT$5&lt;=(SUM(Main!$F5:$G5)+Main!$H5+Main!$I5+SUM(Main!$J5:$K5)+SUM(Main!$J6:$K6)+SUM(Main!$J11:$K11)+SUM(Main!$J17:$K17)+SUM(Main!$J21:$K21)+SUM(Main!$J25:$K25)+SUM(Main!$J29:$K29)+SUM(Main!$J33:$K33)+SUM(Main!$J37:$K37)+SUM(Main!$J40:$K40)+SUM($B$4:$K$4))),Main!$S40,0)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U122" s="2">
        <f>IF(AND('Gantt Chart'!RU$5&gt;(SUM(Main!$F5:$G5)+Main!$H5+Main!$I5+SUM(Main!$J5:$K5)+SUM(Main!$J6:$K6)+SUM(Main!$J11:$K11)+SUM(Main!$J17:$K17)+SUM(Main!$J21:$K21)+SUM(Main!$J25:$K25)+SUM(Main!$J29:$K29)+SUM(Main!$J33:$K33)+SUM(Main!$J37:$K37)+SUM($B$4:$K$4)),'Gantt Chart'!RU$5&lt;=(SUM(Main!$F5:$G5)+Main!$H5+Main!$I5+SUM(Main!$J5:$K5)+SUM(Main!$J6:$K6)+SUM(Main!$J11:$K11)+SUM(Main!$J17:$K17)+SUM(Main!$J21:$K21)+SUM(Main!$J25:$K25)+SUM(Main!$J29:$K29)+SUM(Main!$J33:$K33)+SUM(Main!$J37:$K37)+SUM(Main!$J40:$K40)+SUM($B$4:$K$4))),Main!$S40,0)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V122" s="2">
        <f>IF(AND('Gantt Chart'!RV$5&gt;(SUM(Main!$F5:$G5)+Main!$H5+Main!$I5+SUM(Main!$J5:$K5)+SUM(Main!$J6:$K6)+SUM(Main!$J11:$K11)+SUM(Main!$J17:$K17)+SUM(Main!$J21:$K21)+SUM(Main!$J25:$K25)+SUM(Main!$J29:$K29)+SUM(Main!$J33:$K33)+SUM(Main!$J37:$K37)+SUM($B$4:$K$4)),'Gantt Chart'!RV$5&lt;=(SUM(Main!$F5:$G5)+Main!$H5+Main!$I5+SUM(Main!$J5:$K5)+SUM(Main!$J6:$K6)+SUM(Main!$J11:$K11)+SUM(Main!$J17:$K17)+SUM(Main!$J21:$K21)+SUM(Main!$J25:$K25)+SUM(Main!$J29:$K29)+SUM(Main!$J33:$K33)+SUM(Main!$J37:$K37)+SUM(Main!$J40:$K40)+SUM($B$4:$K$4))),Main!$S40,0)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W122" s="2">
        <f>IF(AND('Gantt Chart'!RW$5&gt;(SUM(Main!$F5:$G5)+Main!$H5+Main!$I5+SUM(Main!$J5:$K5)+SUM(Main!$J6:$K6)+SUM(Main!$J11:$K11)+SUM(Main!$J17:$K17)+SUM(Main!$J21:$K21)+SUM(Main!$J25:$K25)+SUM(Main!$J29:$K29)+SUM(Main!$J33:$K33)+SUM(Main!$J37:$K37)+SUM($B$4:$K$4)),'Gantt Chart'!RW$5&lt;=(SUM(Main!$F5:$G5)+Main!$H5+Main!$I5+SUM(Main!$J5:$K5)+SUM(Main!$J6:$K6)+SUM(Main!$J11:$K11)+SUM(Main!$J17:$K17)+SUM(Main!$J21:$K21)+SUM(Main!$J25:$K25)+SUM(Main!$J29:$K29)+SUM(Main!$J33:$K33)+SUM(Main!$J37:$K37)+SUM(Main!$J40:$K40)+SUM($B$4:$K$4))),Main!$S40,0)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X122" s="2">
        <f>IF(AND('Gantt Chart'!RX$5&gt;(SUM(Main!$F5:$G5)+Main!$H5+Main!$I5+SUM(Main!$J5:$K5)+SUM(Main!$J6:$K6)+SUM(Main!$J11:$K11)+SUM(Main!$J17:$K17)+SUM(Main!$J21:$K21)+SUM(Main!$J25:$K25)+SUM(Main!$J29:$K29)+SUM(Main!$J33:$K33)+SUM(Main!$J37:$K37)+SUM($B$4:$K$4)),'Gantt Chart'!RX$5&lt;=(SUM(Main!$F5:$G5)+Main!$H5+Main!$I5+SUM(Main!$J5:$K5)+SUM(Main!$J6:$K6)+SUM(Main!$J11:$K11)+SUM(Main!$J17:$K17)+SUM(Main!$J21:$K21)+SUM(Main!$J25:$K25)+SUM(Main!$J29:$K29)+SUM(Main!$J33:$K33)+SUM(Main!$J37:$K37)+SUM(Main!$J40:$K40)+SUM($B$4:$K$4))),Main!$S40,0)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Y122" s="2">
        <f>IF(AND('Gantt Chart'!RY$5&gt;(SUM(Main!$F5:$G5)+Main!$H5+Main!$I5+SUM(Main!$J5:$K5)+SUM(Main!$J6:$K6)+SUM(Main!$J11:$K11)+SUM(Main!$J17:$K17)+SUM(Main!$J21:$K21)+SUM(Main!$J25:$K25)+SUM(Main!$J29:$K29)+SUM(Main!$J33:$K33)+SUM(Main!$J37:$K37)+SUM($B$4:$K$4)),'Gantt Chart'!RY$5&lt;=(SUM(Main!$F5:$G5)+Main!$H5+Main!$I5+SUM(Main!$J5:$K5)+SUM(Main!$J6:$K6)+SUM(Main!$J11:$K11)+SUM(Main!$J17:$K17)+SUM(Main!$J21:$K21)+SUM(Main!$J25:$K25)+SUM(Main!$J29:$K29)+SUM(Main!$J33:$K33)+SUM(Main!$J37:$K37)+SUM(Main!$J40:$K40)+SUM($B$4:$K$4))),Main!$S40,0)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Z122" s="2">
        <f>IF(AND('Gantt Chart'!RZ$5&gt;(SUM(Main!$F5:$G5)+Main!$H5+Main!$I5+SUM(Main!$J5:$K5)+SUM(Main!$J6:$K6)+SUM(Main!$J11:$K11)+SUM(Main!$J17:$K17)+SUM(Main!$J21:$K21)+SUM(Main!$J25:$K25)+SUM(Main!$J29:$K29)+SUM(Main!$J33:$K33)+SUM(Main!$J37:$K37)+SUM($B$4:$K$4)),'Gantt Chart'!RZ$5&lt;=(SUM(Main!$F5:$G5)+Main!$H5+Main!$I5+SUM(Main!$J5:$K5)+SUM(Main!$J6:$K6)+SUM(Main!$J11:$K11)+SUM(Main!$J17:$K17)+SUM(Main!$J21:$K21)+SUM(Main!$J25:$K25)+SUM(Main!$J29:$K29)+SUM(Main!$J33:$K33)+SUM(Main!$J37:$K37)+SUM(Main!$J40:$K40)+SUM($B$4:$K$4))),Main!$S40,0)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A122" s="2">
        <f>IF(AND('Gantt Chart'!SA$5&gt;(SUM(Main!$F5:$G5)+Main!$H5+Main!$I5+SUM(Main!$J5:$K5)+SUM(Main!$J6:$K6)+SUM(Main!$J11:$K11)+SUM(Main!$J17:$K17)+SUM(Main!$J21:$K21)+SUM(Main!$J25:$K25)+SUM(Main!$J29:$K29)+SUM(Main!$J33:$K33)+SUM(Main!$J37:$K37)+SUM($B$4:$K$4)),'Gantt Chart'!SA$5&lt;=(SUM(Main!$F5:$G5)+Main!$H5+Main!$I5+SUM(Main!$J5:$K5)+SUM(Main!$J6:$K6)+SUM(Main!$J11:$K11)+SUM(Main!$J17:$K17)+SUM(Main!$J21:$K21)+SUM(Main!$J25:$K25)+SUM(Main!$J29:$K29)+SUM(Main!$J33:$K33)+SUM(Main!$J37:$K37)+SUM(Main!$J40:$K40)+SUM($B$4:$K$4))),Main!$S40,0)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B122" s="2">
        <f>IF(AND('Gantt Chart'!SB$5&gt;(SUM(Main!$F5:$G5)+Main!$H5+Main!$I5+SUM(Main!$J5:$K5)+SUM(Main!$J6:$K6)+SUM(Main!$J11:$K11)+SUM(Main!$J17:$K17)+SUM(Main!$J21:$K21)+SUM(Main!$J25:$K25)+SUM(Main!$J29:$K29)+SUM(Main!$J33:$K33)+SUM(Main!$J37:$K37)+SUM($B$4:$K$4)),'Gantt Chart'!SB$5&lt;=(SUM(Main!$F5:$G5)+Main!$H5+Main!$I5+SUM(Main!$J5:$K5)+SUM(Main!$J6:$K6)+SUM(Main!$J11:$K11)+SUM(Main!$J17:$K17)+SUM(Main!$J21:$K21)+SUM(Main!$J25:$K25)+SUM(Main!$J29:$K29)+SUM(Main!$J33:$K33)+SUM(Main!$J37:$K37)+SUM(Main!$J40:$K40)+SUM($B$4:$K$4))),Main!$S40,0)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C122" s="2">
        <f>IF(AND('Gantt Chart'!SC$5&gt;(SUM(Main!$F5:$G5)+Main!$H5+Main!$I5+SUM(Main!$J5:$K5)+SUM(Main!$J6:$K6)+SUM(Main!$J11:$K11)+SUM(Main!$J17:$K17)+SUM(Main!$J21:$K21)+SUM(Main!$J25:$K25)+SUM(Main!$J29:$K29)+SUM(Main!$J33:$K33)+SUM(Main!$J37:$K37)+SUM($B$4:$K$4)),'Gantt Chart'!SC$5&lt;=(SUM(Main!$F5:$G5)+Main!$H5+Main!$I5+SUM(Main!$J5:$K5)+SUM(Main!$J6:$K6)+SUM(Main!$J11:$K11)+SUM(Main!$J17:$K17)+SUM(Main!$J21:$K21)+SUM(Main!$J25:$K25)+SUM(Main!$J29:$K29)+SUM(Main!$J33:$K33)+SUM(Main!$J37:$K37)+SUM(Main!$J40:$K40)+SUM($B$4:$K$4))),Main!$S40,0)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D122" s="2">
        <f>IF(AND('Gantt Chart'!SD$5&gt;(SUM(Main!$F5:$G5)+Main!$H5+Main!$I5+SUM(Main!$J5:$K5)+SUM(Main!$J6:$K6)+SUM(Main!$J11:$K11)+SUM(Main!$J17:$K17)+SUM(Main!$J21:$K21)+SUM(Main!$J25:$K25)+SUM(Main!$J29:$K29)+SUM(Main!$J33:$K33)+SUM(Main!$J37:$K37)+SUM($B$4:$K$4)),'Gantt Chart'!SD$5&lt;=(SUM(Main!$F5:$G5)+Main!$H5+Main!$I5+SUM(Main!$J5:$K5)+SUM(Main!$J6:$K6)+SUM(Main!$J11:$K11)+SUM(Main!$J17:$K17)+SUM(Main!$J21:$K21)+SUM(Main!$J25:$K25)+SUM(Main!$J29:$K29)+SUM(Main!$J33:$K33)+SUM(Main!$J37:$K37)+SUM(Main!$J40:$K40)+SUM($B$4:$K$4))),Main!$S40,0)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E122" s="2">
        <f>IF(AND('Gantt Chart'!SE$5&gt;(SUM(Main!$F5:$G5)+Main!$H5+Main!$I5+SUM(Main!$J5:$K5)+SUM(Main!$J6:$K6)+SUM(Main!$J11:$K11)+SUM(Main!$J17:$K17)+SUM(Main!$J21:$K21)+SUM(Main!$J25:$K25)+SUM(Main!$J29:$K29)+SUM(Main!$J33:$K33)+SUM(Main!$J37:$K37)+SUM($B$4:$K$4)),'Gantt Chart'!SE$5&lt;=(SUM(Main!$F5:$G5)+Main!$H5+Main!$I5+SUM(Main!$J5:$K5)+SUM(Main!$J6:$K6)+SUM(Main!$J11:$K11)+SUM(Main!$J17:$K17)+SUM(Main!$J21:$K21)+SUM(Main!$J25:$K25)+SUM(Main!$J29:$K29)+SUM(Main!$J33:$K33)+SUM(Main!$J37:$K37)+SUM(Main!$J40:$K40)+SUM($B$4:$K$4))),Main!$S40,0)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F122" s="2">
        <f>IF(AND('Gantt Chart'!SF$5&gt;(SUM(Main!$F5:$G5)+Main!$H5+Main!$I5+SUM(Main!$J5:$K5)+SUM(Main!$J6:$K6)+SUM(Main!$J11:$K11)+SUM(Main!$J17:$K17)+SUM(Main!$J21:$K21)+SUM(Main!$J25:$K25)+SUM(Main!$J29:$K29)+SUM(Main!$J33:$K33)+SUM(Main!$J37:$K37)+SUM($B$4:$K$4)),'Gantt Chart'!SF$5&lt;=(SUM(Main!$F5:$G5)+Main!$H5+Main!$I5+SUM(Main!$J5:$K5)+SUM(Main!$J6:$K6)+SUM(Main!$J11:$K11)+SUM(Main!$J17:$K17)+SUM(Main!$J21:$K21)+SUM(Main!$J25:$K25)+SUM(Main!$J29:$K29)+SUM(Main!$J33:$K33)+SUM(Main!$J37:$K37)+SUM(Main!$J40:$K40)+SUM($B$4:$K$4))),Main!$S40,0)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G122" s="2">
        <f>IF(AND('Gantt Chart'!SG$5&gt;(SUM(Main!$F5:$G5)+Main!$H5+Main!$I5+SUM(Main!$J5:$K5)+SUM(Main!$J6:$K6)+SUM(Main!$J11:$K11)+SUM(Main!$J17:$K17)+SUM(Main!$J21:$K21)+SUM(Main!$J25:$K25)+SUM(Main!$J29:$K29)+SUM(Main!$J33:$K33)+SUM(Main!$J37:$K37)+SUM($B$4:$K$4)),'Gantt Chart'!SG$5&lt;=(SUM(Main!$F5:$G5)+Main!$H5+Main!$I5+SUM(Main!$J5:$K5)+SUM(Main!$J6:$K6)+SUM(Main!$J11:$K11)+SUM(Main!$J17:$K17)+SUM(Main!$J21:$K21)+SUM(Main!$J25:$K25)+SUM(Main!$J29:$K29)+SUM(Main!$J33:$K33)+SUM(Main!$J37:$K37)+SUM(Main!$J40:$K40)+SUM($B$4:$K$4))),Main!$S40,0)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H122" s="2">
        <f>IF(AND('Gantt Chart'!SH$5&gt;(SUM(Main!$F5:$G5)+Main!$H5+Main!$I5+SUM(Main!$J5:$K5)+SUM(Main!$J6:$K6)+SUM(Main!$J11:$K11)+SUM(Main!$J17:$K17)+SUM(Main!$J21:$K21)+SUM(Main!$J25:$K25)+SUM(Main!$J29:$K29)+SUM(Main!$J33:$K33)+SUM(Main!$J37:$K37)+SUM($B$4:$K$4)),'Gantt Chart'!SH$5&lt;=(SUM(Main!$F5:$G5)+Main!$H5+Main!$I5+SUM(Main!$J5:$K5)+SUM(Main!$J6:$K6)+SUM(Main!$J11:$K11)+SUM(Main!$J17:$K17)+SUM(Main!$J21:$K21)+SUM(Main!$J25:$K25)+SUM(Main!$J29:$K29)+SUM(Main!$J33:$K33)+SUM(Main!$J37:$K37)+SUM(Main!$J40:$K40)+SUM($B$4:$K$4))),Main!$S40,0)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I122" s="2">
        <f>IF(AND('Gantt Chart'!SI$5&gt;(SUM(Main!$F5:$G5)+Main!$H5+Main!$I5+SUM(Main!$J5:$K5)+SUM(Main!$J6:$K6)+SUM(Main!$J11:$K11)+SUM(Main!$J17:$K17)+SUM(Main!$J21:$K21)+SUM(Main!$J25:$K25)+SUM(Main!$J29:$K29)+SUM(Main!$J33:$K33)+SUM(Main!$J37:$K37)+SUM($B$4:$K$4)),'Gantt Chart'!SI$5&lt;=(SUM(Main!$F5:$G5)+Main!$H5+Main!$I5+SUM(Main!$J5:$K5)+SUM(Main!$J6:$K6)+SUM(Main!$J11:$K11)+SUM(Main!$J17:$K17)+SUM(Main!$J21:$K21)+SUM(Main!$J25:$K25)+SUM(Main!$J29:$K29)+SUM(Main!$J33:$K33)+SUM(Main!$J37:$K37)+SUM(Main!$J40:$K40)+SUM($B$4:$K$4))),Main!$S40,0)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J122" s="2">
        <f>IF(AND('Gantt Chart'!SJ$5&gt;(SUM(Main!$F5:$G5)+Main!$H5+Main!$I5+SUM(Main!$J5:$K5)+SUM(Main!$J6:$K6)+SUM(Main!$J11:$K11)+SUM(Main!$J17:$K17)+SUM(Main!$J21:$K21)+SUM(Main!$J25:$K25)+SUM(Main!$J29:$K29)+SUM(Main!$J33:$K33)+SUM(Main!$J37:$K37)+SUM($B$4:$K$4)),'Gantt Chart'!SJ$5&lt;=(SUM(Main!$F5:$G5)+Main!$H5+Main!$I5+SUM(Main!$J5:$K5)+SUM(Main!$J6:$K6)+SUM(Main!$J11:$K11)+SUM(Main!$J17:$K17)+SUM(Main!$J21:$K21)+SUM(Main!$J25:$K25)+SUM(Main!$J29:$K29)+SUM(Main!$J33:$K33)+SUM(Main!$J37:$K37)+SUM(Main!$J40:$K40)+SUM($B$4:$K$4))),Main!$S40,0)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K122" s="2">
        <f>IF(AND('Gantt Chart'!SK$5&gt;(SUM(Main!$F5:$G5)+Main!$H5+Main!$I5+SUM(Main!$J5:$K5)+SUM(Main!$J6:$K6)+SUM(Main!$J11:$K11)+SUM(Main!$J17:$K17)+SUM(Main!$J21:$K21)+SUM(Main!$J25:$K25)+SUM(Main!$J29:$K29)+SUM(Main!$J33:$K33)+SUM(Main!$J37:$K37)+SUM($B$4:$K$4)),'Gantt Chart'!SK$5&lt;=(SUM(Main!$F5:$G5)+Main!$H5+Main!$I5+SUM(Main!$J5:$K5)+SUM(Main!$J6:$K6)+SUM(Main!$J11:$K11)+SUM(Main!$J17:$K17)+SUM(Main!$J21:$K21)+SUM(Main!$J25:$K25)+SUM(Main!$J29:$K29)+SUM(Main!$J33:$K33)+SUM(Main!$J37:$K37)+SUM(Main!$J40:$K40)+SUM($B$4:$K$4))),Main!$S40,0)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L122" s="2">
        <f>IF(AND('Gantt Chart'!SL$5&gt;(SUM(Main!$F5:$G5)+Main!$H5+Main!$I5+SUM(Main!$J5:$K5)+SUM(Main!$J6:$K6)+SUM(Main!$J11:$K11)+SUM(Main!$J17:$K17)+SUM(Main!$J21:$K21)+SUM(Main!$J25:$K25)+SUM(Main!$J29:$K29)+SUM(Main!$J33:$K33)+SUM(Main!$J37:$K37)+SUM($B$4:$K$4)),'Gantt Chart'!SL$5&lt;=(SUM(Main!$F5:$G5)+Main!$H5+Main!$I5+SUM(Main!$J5:$K5)+SUM(Main!$J6:$K6)+SUM(Main!$J11:$K11)+SUM(Main!$J17:$K17)+SUM(Main!$J21:$K21)+SUM(Main!$J25:$K25)+SUM(Main!$J29:$K29)+SUM(Main!$J33:$K33)+SUM(Main!$J37:$K37)+SUM(Main!$J40:$K40)+SUM($B$4:$K$4))),Main!$S40,0)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M122" s="2">
        <f>IF(AND('Gantt Chart'!SM$5&gt;(SUM(Main!$F5:$G5)+Main!$H5+Main!$I5+SUM(Main!$J5:$K5)+SUM(Main!$J6:$K6)+SUM(Main!$J11:$K11)+SUM(Main!$J17:$K17)+SUM(Main!$J21:$K21)+SUM(Main!$J25:$K25)+SUM(Main!$J29:$K29)+SUM(Main!$J33:$K33)+SUM(Main!$J37:$K37)+SUM($B$4:$K$4)),'Gantt Chart'!SM$5&lt;=(SUM(Main!$F5:$G5)+Main!$H5+Main!$I5+SUM(Main!$J5:$K5)+SUM(Main!$J6:$K6)+SUM(Main!$J11:$K11)+SUM(Main!$J17:$K17)+SUM(Main!$J21:$K21)+SUM(Main!$J25:$K25)+SUM(Main!$J29:$K29)+SUM(Main!$J33:$K33)+SUM(Main!$J37:$K37)+SUM(Main!$J40:$K40)+SUM($B$4:$K$4))),Main!$S40,0)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N122" s="2">
        <f>IF(AND('Gantt Chart'!SN$5&gt;(SUM(Main!$F5:$G5)+Main!$H5+Main!$I5+SUM(Main!$J5:$K5)+SUM(Main!$J6:$K6)+SUM(Main!$J11:$K11)+SUM(Main!$J17:$K17)+SUM(Main!$J21:$K21)+SUM(Main!$J25:$K25)+SUM(Main!$J29:$K29)+SUM(Main!$J33:$K33)+SUM(Main!$J37:$K37)+SUM($B$4:$K$4)),'Gantt Chart'!SN$5&lt;=(SUM(Main!$F5:$G5)+Main!$H5+Main!$I5+SUM(Main!$J5:$K5)+SUM(Main!$J6:$K6)+SUM(Main!$J11:$K11)+SUM(Main!$J17:$K17)+SUM(Main!$J21:$K21)+SUM(Main!$J25:$K25)+SUM(Main!$J29:$K29)+SUM(Main!$J33:$K33)+SUM(Main!$J37:$K37)+SUM(Main!$J40:$K40)+SUM($B$4:$K$4))),Main!$S40,0)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O122" s="2">
        <f>IF(AND('Gantt Chart'!SO$5&gt;(SUM(Main!$F5:$G5)+Main!$H5+Main!$I5+SUM(Main!$J5:$K5)+SUM(Main!$J6:$K6)+SUM(Main!$J11:$K11)+SUM(Main!$J17:$K17)+SUM(Main!$J21:$K21)+SUM(Main!$J25:$K25)+SUM(Main!$J29:$K29)+SUM(Main!$J33:$K33)+SUM(Main!$J37:$K37)+SUM($B$4:$K$4)),'Gantt Chart'!SO$5&lt;=(SUM(Main!$F5:$G5)+Main!$H5+Main!$I5+SUM(Main!$J5:$K5)+SUM(Main!$J6:$K6)+SUM(Main!$J11:$K11)+SUM(Main!$J17:$K17)+SUM(Main!$J21:$K21)+SUM(Main!$J25:$K25)+SUM(Main!$J29:$K29)+SUM(Main!$J33:$K33)+SUM(Main!$J37:$K37)+SUM(Main!$J40:$K40)+SUM($B$4:$K$4))),Main!$S40,0)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P122" s="2">
        <f>IF(AND('Gantt Chart'!SP$5&gt;(SUM(Main!$F5:$G5)+Main!$H5+Main!$I5+SUM(Main!$J5:$K5)+SUM(Main!$J6:$K6)+SUM(Main!$J11:$K11)+SUM(Main!$J17:$K17)+SUM(Main!$J21:$K21)+SUM(Main!$J25:$K25)+SUM(Main!$J29:$K29)+SUM(Main!$J33:$K33)+SUM(Main!$J37:$K37)+SUM($B$4:$K$4)),'Gantt Chart'!SP$5&lt;=(SUM(Main!$F5:$G5)+Main!$H5+Main!$I5+SUM(Main!$J5:$K5)+SUM(Main!$J6:$K6)+SUM(Main!$J11:$K11)+SUM(Main!$J17:$K17)+SUM(Main!$J21:$K21)+SUM(Main!$J25:$K25)+SUM(Main!$J29:$K29)+SUM(Main!$J33:$K33)+SUM(Main!$J37:$K37)+SUM(Main!$J40:$K40)+SUM($B$4:$K$4))),Main!$S40,0)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Q122" s="2">
        <f>IF(AND('Gantt Chart'!SQ$5&gt;(SUM(Main!$F5:$G5)+Main!$H5+Main!$I5+SUM(Main!$J5:$K5)+SUM(Main!$J6:$K6)+SUM(Main!$J11:$K11)+SUM(Main!$J17:$K17)+SUM(Main!$J21:$K21)+SUM(Main!$J25:$K25)+SUM(Main!$J29:$K29)+SUM(Main!$J33:$K33)+SUM(Main!$J37:$K37)+SUM($B$4:$K$4)),'Gantt Chart'!SQ$5&lt;=(SUM(Main!$F5:$G5)+Main!$H5+Main!$I5+SUM(Main!$J5:$K5)+SUM(Main!$J6:$K6)+SUM(Main!$J11:$K11)+SUM(Main!$J17:$K17)+SUM(Main!$J21:$K21)+SUM(Main!$J25:$K25)+SUM(Main!$J29:$K29)+SUM(Main!$J33:$K33)+SUM(Main!$J37:$K37)+SUM(Main!$J40:$K40)+SUM($B$4:$K$4))),Main!$S40,0)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R122" s="2">
        <f>IF(AND('Gantt Chart'!SR$5&gt;(SUM(Main!$F5:$G5)+Main!$H5+Main!$I5+SUM(Main!$J5:$K5)+SUM(Main!$J6:$K6)+SUM(Main!$J11:$K11)+SUM(Main!$J17:$K17)+SUM(Main!$J21:$K21)+SUM(Main!$J25:$K25)+SUM(Main!$J29:$K29)+SUM(Main!$J33:$K33)+SUM(Main!$J37:$K37)+SUM($B$4:$K$4)),'Gantt Chart'!SR$5&lt;=(SUM(Main!$F5:$G5)+Main!$H5+Main!$I5+SUM(Main!$J5:$K5)+SUM(Main!$J6:$K6)+SUM(Main!$J11:$K11)+SUM(Main!$J17:$K17)+SUM(Main!$J21:$K21)+SUM(Main!$J25:$K25)+SUM(Main!$J29:$K29)+SUM(Main!$J33:$K33)+SUM(Main!$J37:$K37)+SUM(Main!$J40:$K40)+SUM($B$4:$K$4))),Main!$S40,0)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S122" s="2">
        <f>IF(AND('Gantt Chart'!SS$5&gt;(SUM(Main!$F5:$G5)+Main!$H5+Main!$I5+SUM(Main!$J5:$K5)+SUM(Main!$J6:$K6)+SUM(Main!$J11:$K11)+SUM(Main!$J17:$K17)+SUM(Main!$J21:$K21)+SUM(Main!$J25:$K25)+SUM(Main!$J29:$K29)+SUM(Main!$J33:$K33)+SUM(Main!$J37:$K37)+SUM($B$4:$K$4)),'Gantt Chart'!SS$5&lt;=(SUM(Main!$F5:$G5)+Main!$H5+Main!$I5+SUM(Main!$J5:$K5)+SUM(Main!$J6:$K6)+SUM(Main!$J11:$K11)+SUM(Main!$J17:$K17)+SUM(Main!$J21:$K21)+SUM(Main!$J25:$K25)+SUM(Main!$J29:$K29)+SUM(Main!$J33:$K33)+SUM(Main!$J37:$K37)+SUM(Main!$J40:$K40)+SUM($B$4:$K$4))),Main!$S40,0)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T122" s="2">
        <f>IF(AND('Gantt Chart'!ST$5&gt;(SUM(Main!$F5:$G5)+Main!$H5+Main!$I5+SUM(Main!$J5:$K5)+SUM(Main!$J6:$K6)+SUM(Main!$J11:$K11)+SUM(Main!$J17:$K17)+SUM(Main!$J21:$K21)+SUM(Main!$J25:$K25)+SUM(Main!$J29:$K29)+SUM(Main!$J33:$K33)+SUM(Main!$J37:$K37)+SUM($B$4:$K$4)),'Gantt Chart'!ST$5&lt;=(SUM(Main!$F5:$G5)+Main!$H5+Main!$I5+SUM(Main!$J5:$K5)+SUM(Main!$J6:$K6)+SUM(Main!$J11:$K11)+SUM(Main!$J17:$K17)+SUM(Main!$J21:$K21)+SUM(Main!$J25:$K25)+SUM(Main!$J29:$K29)+SUM(Main!$J33:$K33)+SUM(Main!$J37:$K37)+SUM(Main!$J40:$K40)+SUM($B$4:$K$4))),Main!$S40,0)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U122" s="2">
        <f>IF(AND('Gantt Chart'!SU$5&gt;(SUM(Main!$F5:$G5)+Main!$H5+Main!$I5+SUM(Main!$J5:$K5)+SUM(Main!$J6:$K6)+SUM(Main!$J11:$K11)+SUM(Main!$J17:$K17)+SUM(Main!$J21:$K21)+SUM(Main!$J25:$K25)+SUM(Main!$J29:$K29)+SUM(Main!$J33:$K33)+SUM(Main!$J37:$K37)+SUM($B$4:$K$4)),'Gantt Chart'!SU$5&lt;=(SUM(Main!$F5:$G5)+Main!$H5+Main!$I5+SUM(Main!$J5:$K5)+SUM(Main!$J6:$K6)+SUM(Main!$J11:$K11)+SUM(Main!$J17:$K17)+SUM(Main!$J21:$K21)+SUM(Main!$J25:$K25)+SUM(Main!$J29:$K29)+SUM(Main!$J33:$K33)+SUM(Main!$J37:$K37)+SUM(Main!$J40:$K40)+SUM($B$4:$K$4))),Main!$S40,0)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V122" s="2">
        <f>IF(AND('Gantt Chart'!SV$5&gt;(SUM(Main!$F5:$G5)+Main!$H5+Main!$I5+SUM(Main!$J5:$K5)+SUM(Main!$J6:$K6)+SUM(Main!$J11:$K11)+SUM(Main!$J17:$K17)+SUM(Main!$J21:$K21)+SUM(Main!$J25:$K25)+SUM(Main!$J29:$K29)+SUM(Main!$J33:$K33)+SUM(Main!$J37:$K37)+SUM($B$4:$K$4)),'Gantt Chart'!SV$5&lt;=(SUM(Main!$F5:$G5)+Main!$H5+Main!$I5+SUM(Main!$J5:$K5)+SUM(Main!$J6:$K6)+SUM(Main!$J11:$K11)+SUM(Main!$J17:$K17)+SUM(Main!$J21:$K21)+SUM(Main!$J25:$K25)+SUM(Main!$J29:$K29)+SUM(Main!$J33:$K33)+SUM(Main!$J37:$K37)+SUM(Main!$J40:$K40)+SUM($B$4:$K$4))),Main!$S40,0)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W122" s="2">
        <f>IF(AND('Gantt Chart'!SW$5&gt;(SUM(Main!$F5:$G5)+Main!$H5+Main!$I5+SUM(Main!$J5:$K5)+SUM(Main!$J6:$K6)+SUM(Main!$J11:$K11)+SUM(Main!$J17:$K17)+SUM(Main!$J21:$K21)+SUM(Main!$J25:$K25)+SUM(Main!$J29:$K29)+SUM(Main!$J33:$K33)+SUM(Main!$J37:$K37)+SUM($B$4:$K$4)),'Gantt Chart'!SW$5&lt;=(SUM(Main!$F5:$G5)+Main!$H5+Main!$I5+SUM(Main!$J5:$K5)+SUM(Main!$J6:$K6)+SUM(Main!$J11:$K11)+SUM(Main!$J17:$K17)+SUM(Main!$J21:$K21)+SUM(Main!$J25:$K25)+SUM(Main!$J29:$K29)+SUM(Main!$J33:$K33)+SUM(Main!$J37:$K37)+SUM(Main!$J40:$K40)+SUM($B$4:$K$4))),Main!$S40,0)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X122" s="2">
        <f>IF(AND('Gantt Chart'!SX$5&gt;(SUM(Main!$F5:$G5)+Main!$H5+Main!$I5+SUM(Main!$J5:$K5)+SUM(Main!$J6:$K6)+SUM(Main!$J11:$K11)+SUM(Main!$J17:$K17)+SUM(Main!$J21:$K21)+SUM(Main!$J25:$K25)+SUM(Main!$J29:$K29)+SUM(Main!$J33:$K33)+SUM(Main!$J37:$K37)+SUM($B$4:$K$4)),'Gantt Chart'!SX$5&lt;=(SUM(Main!$F5:$G5)+Main!$H5+Main!$I5+SUM(Main!$J5:$K5)+SUM(Main!$J6:$K6)+SUM(Main!$J11:$K11)+SUM(Main!$J17:$K17)+SUM(Main!$J21:$K21)+SUM(Main!$J25:$K25)+SUM(Main!$J29:$K29)+SUM(Main!$J33:$K33)+SUM(Main!$J37:$K37)+SUM(Main!$J40:$K40)+SUM($B$4:$K$4))),Main!$S40,0)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Y122" s="2">
        <f>IF(AND('Gantt Chart'!SY$5&gt;(SUM(Main!$F5:$G5)+Main!$H5+Main!$I5+SUM(Main!$J5:$K5)+SUM(Main!$J6:$K6)+SUM(Main!$J11:$K11)+SUM(Main!$J17:$K17)+SUM(Main!$J21:$K21)+SUM(Main!$J25:$K25)+SUM(Main!$J29:$K29)+SUM(Main!$J33:$K33)+SUM(Main!$J37:$K37)+SUM($B$4:$K$4)),'Gantt Chart'!SY$5&lt;=(SUM(Main!$F5:$G5)+Main!$H5+Main!$I5+SUM(Main!$J5:$K5)+SUM(Main!$J6:$K6)+SUM(Main!$J11:$K11)+SUM(Main!$J17:$K17)+SUM(Main!$J21:$K21)+SUM(Main!$J25:$K25)+SUM(Main!$J29:$K29)+SUM(Main!$J33:$K33)+SUM(Main!$J37:$K37)+SUM(Main!$J40:$K40)+SUM($B$4:$K$4))),Main!$S40,0)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Z122" s="2">
        <f>IF(AND('Gantt Chart'!SZ$5&gt;(SUM(Main!$F5:$G5)+Main!$H5+Main!$I5+SUM(Main!$J5:$K5)+SUM(Main!$J6:$K6)+SUM(Main!$J11:$K11)+SUM(Main!$J17:$K17)+SUM(Main!$J21:$K21)+SUM(Main!$J25:$K25)+SUM(Main!$J29:$K29)+SUM(Main!$J33:$K33)+SUM(Main!$J37:$K37)+SUM($B$4:$K$4)),'Gantt Chart'!SZ$5&lt;=(SUM(Main!$F5:$G5)+Main!$H5+Main!$I5+SUM(Main!$J5:$K5)+SUM(Main!$J6:$K6)+SUM(Main!$J11:$K11)+SUM(Main!$J17:$K17)+SUM(Main!$J21:$K21)+SUM(Main!$J25:$K25)+SUM(Main!$J29:$K29)+SUM(Main!$J33:$K33)+SUM(Main!$J37:$K37)+SUM(Main!$J40:$K40)+SUM($B$4:$K$4))),Main!$S40,0)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A122" s="2">
        <f>IF(AND('Gantt Chart'!TA$5&gt;(SUM(Main!$F5:$G5)+Main!$H5+Main!$I5+SUM(Main!$J5:$K5)+SUM(Main!$J6:$K6)+SUM(Main!$J11:$K11)+SUM(Main!$J17:$K17)+SUM(Main!$J21:$K21)+SUM(Main!$J25:$K25)+SUM(Main!$J29:$K29)+SUM(Main!$J33:$K33)+SUM(Main!$J37:$K37)+SUM($B$4:$K$4)),'Gantt Chart'!TA$5&lt;=(SUM(Main!$F5:$G5)+Main!$H5+Main!$I5+SUM(Main!$J5:$K5)+SUM(Main!$J6:$K6)+SUM(Main!$J11:$K11)+SUM(Main!$J17:$K17)+SUM(Main!$J21:$K21)+SUM(Main!$J25:$K25)+SUM(Main!$J29:$K29)+SUM(Main!$J33:$K33)+SUM(Main!$J37:$K37)+SUM(Main!$J40:$K40)+SUM($B$4:$K$4))),Main!$S40,0)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B122" s="2">
        <f>IF(AND('Gantt Chart'!TB$5&gt;(SUM(Main!$F5:$G5)+Main!$H5+Main!$I5+SUM(Main!$J5:$K5)+SUM(Main!$J6:$K6)+SUM(Main!$J11:$K11)+SUM(Main!$J17:$K17)+SUM(Main!$J21:$K21)+SUM(Main!$J25:$K25)+SUM(Main!$J29:$K29)+SUM(Main!$J33:$K33)+SUM(Main!$J37:$K37)+SUM($B$4:$K$4)),'Gantt Chart'!TB$5&lt;=(SUM(Main!$F5:$G5)+Main!$H5+Main!$I5+SUM(Main!$J5:$K5)+SUM(Main!$J6:$K6)+SUM(Main!$J11:$K11)+SUM(Main!$J17:$K17)+SUM(Main!$J21:$K21)+SUM(Main!$J25:$K25)+SUM(Main!$J29:$K29)+SUM(Main!$J33:$K33)+SUM(Main!$J37:$K37)+SUM(Main!$J40:$K40)+SUM($B$4:$K$4))),Main!$S40,0)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C122" s="2">
        <f>IF(AND('Gantt Chart'!TC$5&gt;(SUM(Main!$F5:$G5)+Main!$H5+Main!$I5+SUM(Main!$J5:$K5)+SUM(Main!$J6:$K6)+SUM(Main!$J11:$K11)+SUM(Main!$J17:$K17)+SUM(Main!$J21:$K21)+SUM(Main!$J25:$K25)+SUM(Main!$J29:$K29)+SUM(Main!$J33:$K33)+SUM(Main!$J37:$K37)+SUM($B$4:$K$4)),'Gantt Chart'!TC$5&lt;=(SUM(Main!$F5:$G5)+Main!$H5+Main!$I5+SUM(Main!$J5:$K5)+SUM(Main!$J6:$K6)+SUM(Main!$J11:$K11)+SUM(Main!$J17:$K17)+SUM(Main!$J21:$K21)+SUM(Main!$J25:$K25)+SUM(Main!$J29:$K29)+SUM(Main!$J33:$K33)+SUM(Main!$J37:$K37)+SUM(Main!$J40:$K40)+SUM($B$4:$K$4))),Main!$S40,0)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D122" s="2">
        <f>IF(AND('Gantt Chart'!TD$5&gt;(SUM(Main!$F5:$G5)+Main!$H5+Main!$I5+SUM(Main!$J5:$K5)+SUM(Main!$J6:$K6)+SUM(Main!$J11:$K11)+SUM(Main!$J17:$K17)+SUM(Main!$J21:$K21)+SUM(Main!$J25:$K25)+SUM(Main!$J29:$K29)+SUM(Main!$J33:$K33)+SUM(Main!$J37:$K37)+SUM($B$4:$K$4)),'Gantt Chart'!TD$5&lt;=(SUM(Main!$F5:$G5)+Main!$H5+Main!$I5+SUM(Main!$J5:$K5)+SUM(Main!$J6:$K6)+SUM(Main!$J11:$K11)+SUM(Main!$J17:$K17)+SUM(Main!$J21:$K21)+SUM(Main!$J25:$K25)+SUM(Main!$J29:$K29)+SUM(Main!$J33:$K33)+SUM(Main!$J37:$K37)+SUM(Main!$J40:$K40)+SUM($B$4:$K$4))),Main!$S40,0)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E122" s="2">
        <f>IF(AND('Gantt Chart'!TE$5&gt;(SUM(Main!$F5:$G5)+Main!$H5+Main!$I5+SUM(Main!$J5:$K5)+SUM(Main!$J6:$K6)+SUM(Main!$J11:$K11)+SUM(Main!$J17:$K17)+SUM(Main!$J21:$K21)+SUM(Main!$J25:$K25)+SUM(Main!$J29:$K29)+SUM(Main!$J33:$K33)+SUM(Main!$J37:$K37)+SUM($B$4:$K$4)),'Gantt Chart'!TE$5&lt;=(SUM(Main!$F5:$G5)+Main!$H5+Main!$I5+SUM(Main!$J5:$K5)+SUM(Main!$J6:$K6)+SUM(Main!$J11:$K11)+SUM(Main!$J17:$K17)+SUM(Main!$J21:$K21)+SUM(Main!$J25:$K25)+SUM(Main!$J29:$K29)+SUM(Main!$J33:$K33)+SUM(Main!$J37:$K37)+SUM(Main!$J40:$K40)+SUM($B$4:$K$4))),Main!$S40,0)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F122" s="2">
        <f>IF(AND('Gantt Chart'!TF$5&gt;(SUM(Main!$F5:$G5)+Main!$H5+Main!$I5+SUM(Main!$J5:$K5)+SUM(Main!$J6:$K6)+SUM(Main!$J11:$K11)+SUM(Main!$J17:$K17)+SUM(Main!$J21:$K21)+SUM(Main!$J25:$K25)+SUM(Main!$J29:$K29)+SUM(Main!$J33:$K33)+SUM(Main!$J37:$K37)+SUM($B$4:$K$4)),'Gantt Chart'!TF$5&lt;=(SUM(Main!$F5:$G5)+Main!$H5+Main!$I5+SUM(Main!$J5:$K5)+SUM(Main!$J6:$K6)+SUM(Main!$J11:$K11)+SUM(Main!$J17:$K17)+SUM(Main!$J21:$K21)+SUM(Main!$J25:$K25)+SUM(Main!$J29:$K29)+SUM(Main!$J33:$K33)+SUM(Main!$J37:$K37)+SUM(Main!$J40:$K40)+SUM($B$4:$K$4))),Main!$S40,0)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G122" s="2">
        <f>IF(AND('Gantt Chart'!TG$5&gt;(SUM(Main!$F5:$G5)+Main!$H5+Main!$I5+SUM(Main!$J5:$K5)+SUM(Main!$J6:$K6)+SUM(Main!$J11:$K11)+SUM(Main!$J17:$K17)+SUM(Main!$J21:$K21)+SUM(Main!$J25:$K25)+SUM(Main!$J29:$K29)+SUM(Main!$J33:$K33)+SUM(Main!$J37:$K37)+SUM($B$4:$K$4)),'Gantt Chart'!TG$5&lt;=(SUM(Main!$F5:$G5)+Main!$H5+Main!$I5+SUM(Main!$J5:$K5)+SUM(Main!$J6:$K6)+SUM(Main!$J11:$K11)+SUM(Main!$J17:$K17)+SUM(Main!$J21:$K21)+SUM(Main!$J25:$K25)+SUM(Main!$J29:$K29)+SUM(Main!$J33:$K33)+SUM(Main!$J37:$K37)+SUM(Main!$J40:$K40)+SUM($B$4:$K$4))),Main!$S40,0)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H122" s="2">
        <f>IF(AND('Gantt Chart'!TH$5&gt;(SUM(Main!$F5:$G5)+Main!$H5+Main!$I5+SUM(Main!$J5:$K5)+SUM(Main!$J6:$K6)+SUM(Main!$J11:$K11)+SUM(Main!$J17:$K17)+SUM(Main!$J21:$K21)+SUM(Main!$J25:$K25)+SUM(Main!$J29:$K29)+SUM(Main!$J33:$K33)+SUM(Main!$J37:$K37)+SUM($B$4:$K$4)),'Gantt Chart'!TH$5&lt;=(SUM(Main!$F5:$G5)+Main!$H5+Main!$I5+SUM(Main!$J5:$K5)+SUM(Main!$J6:$K6)+SUM(Main!$J11:$K11)+SUM(Main!$J17:$K17)+SUM(Main!$J21:$K21)+SUM(Main!$J25:$K25)+SUM(Main!$J29:$K29)+SUM(Main!$J33:$K33)+SUM(Main!$J37:$K37)+SUM(Main!$J40:$K40)+SUM($B$4:$K$4))),Main!$S40,0)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I122" s="2">
        <f>IF(AND('Gantt Chart'!TI$5&gt;(SUM(Main!$F5:$G5)+Main!$H5+Main!$I5+SUM(Main!$J5:$K5)+SUM(Main!$J6:$K6)+SUM(Main!$J11:$K11)+SUM(Main!$J17:$K17)+SUM(Main!$J21:$K21)+SUM(Main!$J25:$K25)+SUM(Main!$J29:$K29)+SUM(Main!$J33:$K33)+SUM(Main!$J37:$K37)+SUM($B$4:$K$4)),'Gantt Chart'!TI$5&lt;=(SUM(Main!$F5:$G5)+Main!$H5+Main!$I5+SUM(Main!$J5:$K5)+SUM(Main!$J6:$K6)+SUM(Main!$J11:$K11)+SUM(Main!$J17:$K17)+SUM(Main!$J21:$K21)+SUM(Main!$J25:$K25)+SUM(Main!$J29:$K29)+SUM(Main!$J33:$K33)+SUM(Main!$J37:$K37)+SUM(Main!$J40:$K40)+SUM($B$4:$K$4))),Main!$S40,0)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J122" s="2">
        <f>IF(AND('Gantt Chart'!TJ$5&gt;(SUM(Main!$F5:$G5)+Main!$H5+Main!$I5+SUM(Main!$J5:$K5)+SUM(Main!$J6:$K6)+SUM(Main!$J11:$K11)+SUM(Main!$J17:$K17)+SUM(Main!$J21:$K21)+SUM(Main!$J25:$K25)+SUM(Main!$J29:$K29)+SUM(Main!$J33:$K33)+SUM(Main!$J37:$K37)+SUM($B$4:$K$4)),'Gantt Chart'!TJ$5&lt;=(SUM(Main!$F5:$G5)+Main!$H5+Main!$I5+SUM(Main!$J5:$K5)+SUM(Main!$J6:$K6)+SUM(Main!$J11:$K11)+SUM(Main!$J17:$K17)+SUM(Main!$J21:$K21)+SUM(Main!$J25:$K25)+SUM(Main!$J29:$K29)+SUM(Main!$J33:$K33)+SUM(Main!$J37:$K37)+SUM(Main!$J40:$K40)+SUM($B$4:$K$4))),Main!$S40,0)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K122" s="2">
        <f>IF(AND('Gantt Chart'!TK$5&gt;(SUM(Main!$F5:$G5)+Main!$H5+Main!$I5+SUM(Main!$J5:$K5)+SUM(Main!$J6:$K6)+SUM(Main!$J11:$K11)+SUM(Main!$J17:$K17)+SUM(Main!$J21:$K21)+SUM(Main!$J25:$K25)+SUM(Main!$J29:$K29)+SUM(Main!$J33:$K33)+SUM(Main!$J37:$K37)+SUM($B$4:$K$4)),'Gantt Chart'!TK$5&lt;=(SUM(Main!$F5:$G5)+Main!$H5+Main!$I5+SUM(Main!$J5:$K5)+SUM(Main!$J6:$K6)+SUM(Main!$J11:$K11)+SUM(Main!$J17:$K17)+SUM(Main!$J21:$K21)+SUM(Main!$J25:$K25)+SUM(Main!$J29:$K29)+SUM(Main!$J33:$K33)+SUM(Main!$J37:$K37)+SUM(Main!$J40:$K40)+SUM($B$4:$K$4))),Main!$S40,0)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L122" s="2">
        <f>IF(AND('Gantt Chart'!TL$5&gt;(SUM(Main!$F5:$G5)+Main!$H5+Main!$I5+SUM(Main!$J5:$K5)+SUM(Main!$J6:$K6)+SUM(Main!$J11:$K11)+SUM(Main!$J17:$K17)+SUM(Main!$J21:$K21)+SUM(Main!$J25:$K25)+SUM(Main!$J29:$K29)+SUM(Main!$J33:$K33)+SUM(Main!$J37:$K37)+SUM($B$4:$K$4)),'Gantt Chart'!TL$5&lt;=(SUM(Main!$F5:$G5)+Main!$H5+Main!$I5+SUM(Main!$J5:$K5)+SUM(Main!$J6:$K6)+SUM(Main!$J11:$K11)+SUM(Main!$J17:$K17)+SUM(Main!$J21:$K21)+SUM(Main!$J25:$K25)+SUM(Main!$J29:$K29)+SUM(Main!$J33:$K33)+SUM(Main!$J37:$K37)+SUM(Main!$J40:$K40)+SUM($B$4:$K$4))),Main!$S40,0)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M122" s="2">
        <f>IF(AND('Gantt Chart'!TM$5&gt;(SUM(Main!$F5:$G5)+Main!$H5+Main!$I5+SUM(Main!$J5:$K5)+SUM(Main!$J6:$K6)+SUM(Main!$J11:$K11)+SUM(Main!$J17:$K17)+SUM(Main!$J21:$K21)+SUM(Main!$J25:$K25)+SUM(Main!$J29:$K29)+SUM(Main!$J33:$K33)+SUM(Main!$J37:$K37)+SUM($B$4:$K$4)),'Gantt Chart'!TM$5&lt;=(SUM(Main!$F5:$G5)+Main!$H5+Main!$I5+SUM(Main!$J5:$K5)+SUM(Main!$J6:$K6)+SUM(Main!$J11:$K11)+SUM(Main!$J17:$K17)+SUM(Main!$J21:$K21)+SUM(Main!$J25:$K25)+SUM(Main!$J29:$K29)+SUM(Main!$J33:$K33)+SUM(Main!$J37:$K37)+SUM(Main!$J40:$K40)+SUM($B$4:$K$4))),Main!$S40,0)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N122" s="2">
        <f>IF(AND('Gantt Chart'!TN$5&gt;(SUM(Main!$F5:$G5)+Main!$H5+Main!$I5+SUM(Main!$J5:$K5)+SUM(Main!$J6:$K6)+SUM(Main!$J11:$K11)+SUM(Main!$J17:$K17)+SUM(Main!$J21:$K21)+SUM(Main!$J25:$K25)+SUM(Main!$J29:$K29)+SUM(Main!$J33:$K33)+SUM(Main!$J37:$K37)+SUM($B$4:$K$4)),'Gantt Chart'!TN$5&lt;=(SUM(Main!$F5:$G5)+Main!$H5+Main!$I5+SUM(Main!$J5:$K5)+SUM(Main!$J6:$K6)+SUM(Main!$J11:$K11)+SUM(Main!$J17:$K17)+SUM(Main!$J21:$K21)+SUM(Main!$J25:$K25)+SUM(Main!$J29:$K29)+SUM(Main!$J33:$K33)+SUM(Main!$J37:$K37)+SUM(Main!$J40:$K40)+SUM($B$4:$K$4))),Main!$S40,0)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O122" s="2">
        <f>IF(AND('Gantt Chart'!TO$5&gt;(SUM(Main!$F5:$G5)+Main!$H5+Main!$I5+SUM(Main!$J5:$K5)+SUM(Main!$J6:$K6)+SUM(Main!$J11:$K11)+SUM(Main!$J17:$K17)+SUM(Main!$J21:$K21)+SUM(Main!$J25:$K25)+SUM(Main!$J29:$K29)+SUM(Main!$J33:$K33)+SUM(Main!$J37:$K37)+SUM($B$4:$K$4)),'Gantt Chart'!TO$5&lt;=(SUM(Main!$F5:$G5)+Main!$H5+Main!$I5+SUM(Main!$J5:$K5)+SUM(Main!$J6:$K6)+SUM(Main!$J11:$K11)+SUM(Main!$J17:$K17)+SUM(Main!$J21:$K21)+SUM(Main!$J25:$K25)+SUM(Main!$J29:$K29)+SUM(Main!$J33:$K33)+SUM(Main!$J37:$K37)+SUM(Main!$J40:$K40)+SUM($B$4:$K$4))),Main!$S40,0)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P122" s="2">
        <f>IF(AND('Gantt Chart'!TP$5&gt;(SUM(Main!$F5:$G5)+Main!$H5+Main!$I5+SUM(Main!$J5:$K5)+SUM(Main!$J6:$K6)+SUM(Main!$J11:$K11)+SUM(Main!$J17:$K17)+SUM(Main!$J21:$K21)+SUM(Main!$J25:$K25)+SUM(Main!$J29:$K29)+SUM(Main!$J33:$K33)+SUM(Main!$J37:$K37)+SUM($B$4:$K$4)),'Gantt Chart'!TP$5&lt;=(SUM(Main!$F5:$G5)+Main!$H5+Main!$I5+SUM(Main!$J5:$K5)+SUM(Main!$J6:$K6)+SUM(Main!$J11:$K11)+SUM(Main!$J17:$K17)+SUM(Main!$J21:$K21)+SUM(Main!$J25:$K25)+SUM(Main!$J29:$K29)+SUM(Main!$J33:$K33)+SUM(Main!$J37:$K37)+SUM(Main!$J40:$K40)+SUM($B$4:$K$4))),Main!$S40,0)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Q122" s="2">
        <f>IF(AND('Gantt Chart'!TQ$5&gt;(SUM(Main!$F5:$G5)+Main!$H5+Main!$I5+SUM(Main!$J5:$K5)+SUM(Main!$J6:$K6)+SUM(Main!$J11:$K11)+SUM(Main!$J17:$K17)+SUM(Main!$J21:$K21)+SUM(Main!$J25:$K25)+SUM(Main!$J29:$K29)+SUM(Main!$J33:$K33)+SUM(Main!$J37:$K37)+SUM($B$4:$K$4)),'Gantt Chart'!TQ$5&lt;=(SUM(Main!$F5:$G5)+Main!$H5+Main!$I5+SUM(Main!$J5:$K5)+SUM(Main!$J6:$K6)+SUM(Main!$J11:$K11)+SUM(Main!$J17:$K17)+SUM(Main!$J21:$K21)+SUM(Main!$J25:$K25)+SUM(Main!$J29:$K29)+SUM(Main!$J33:$K33)+SUM(Main!$J37:$K37)+SUM(Main!$J40:$K40)+SUM($B$4:$K$4))),Main!$S40,0)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R122" s="2">
        <f>IF(AND('Gantt Chart'!TR$5&gt;(SUM(Main!$F5:$G5)+Main!$H5+Main!$I5+SUM(Main!$J5:$K5)+SUM(Main!$J6:$K6)+SUM(Main!$J11:$K11)+SUM(Main!$J17:$K17)+SUM(Main!$J21:$K21)+SUM(Main!$J25:$K25)+SUM(Main!$J29:$K29)+SUM(Main!$J33:$K33)+SUM(Main!$J37:$K37)+SUM($B$4:$K$4)),'Gantt Chart'!TR$5&lt;=(SUM(Main!$F5:$G5)+Main!$H5+Main!$I5+SUM(Main!$J5:$K5)+SUM(Main!$J6:$K6)+SUM(Main!$J11:$K11)+SUM(Main!$J17:$K17)+SUM(Main!$J21:$K21)+SUM(Main!$J25:$K25)+SUM(Main!$J29:$K29)+SUM(Main!$J33:$K33)+SUM(Main!$J37:$K37)+SUM(Main!$J40:$K40)+SUM($B$4:$K$4))),Main!$S40,0)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S122" s="2">
        <f>IF(AND('Gantt Chart'!TS$5&gt;(SUM(Main!$F5:$G5)+Main!$H5+Main!$I5+SUM(Main!$J5:$K5)+SUM(Main!$J6:$K6)+SUM(Main!$J11:$K11)+SUM(Main!$J17:$K17)+SUM(Main!$J21:$K21)+SUM(Main!$J25:$K25)+SUM(Main!$J29:$K29)+SUM(Main!$J33:$K33)+SUM(Main!$J37:$K37)+SUM($B$4:$K$4)),'Gantt Chart'!TS$5&lt;=(SUM(Main!$F5:$G5)+Main!$H5+Main!$I5+SUM(Main!$J5:$K5)+SUM(Main!$J6:$K6)+SUM(Main!$J11:$K11)+SUM(Main!$J17:$K17)+SUM(Main!$J21:$K21)+SUM(Main!$J25:$K25)+SUM(Main!$J29:$K29)+SUM(Main!$J33:$K33)+SUM(Main!$J37:$K37)+SUM(Main!$J40:$K40)+SUM($B$4:$K$4))),Main!$S40,0)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T122" s="2">
        <f>IF(AND('Gantt Chart'!TT$5&gt;(SUM(Main!$F5:$G5)+Main!$H5+Main!$I5+SUM(Main!$J5:$K5)+SUM(Main!$J6:$K6)+SUM(Main!$J11:$K11)+SUM(Main!$J17:$K17)+SUM(Main!$J21:$K21)+SUM(Main!$J25:$K25)+SUM(Main!$J29:$K29)+SUM(Main!$J33:$K33)+SUM(Main!$J37:$K37)+SUM($B$4:$K$4)),'Gantt Chart'!TT$5&lt;=(SUM(Main!$F5:$G5)+Main!$H5+Main!$I5+SUM(Main!$J5:$K5)+SUM(Main!$J6:$K6)+SUM(Main!$J11:$K11)+SUM(Main!$J17:$K17)+SUM(Main!$J21:$K21)+SUM(Main!$J25:$K25)+SUM(Main!$J29:$K29)+SUM(Main!$J33:$K33)+SUM(Main!$J37:$K37)+SUM(Main!$J40:$K40)+SUM($B$4:$K$4))),Main!$S40,0)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U122" s="2">
        <f>IF(AND('Gantt Chart'!TU$5&gt;(SUM(Main!$F5:$G5)+Main!$H5+Main!$I5+SUM(Main!$J5:$K5)+SUM(Main!$J6:$K6)+SUM(Main!$J11:$K11)+SUM(Main!$J17:$K17)+SUM(Main!$J21:$K21)+SUM(Main!$J25:$K25)+SUM(Main!$J29:$K29)+SUM(Main!$J33:$K33)+SUM(Main!$J37:$K37)+SUM($B$4:$K$4)),'Gantt Chart'!TU$5&lt;=(SUM(Main!$F5:$G5)+Main!$H5+Main!$I5+SUM(Main!$J5:$K5)+SUM(Main!$J6:$K6)+SUM(Main!$J11:$K11)+SUM(Main!$J17:$K17)+SUM(Main!$J21:$K21)+SUM(Main!$J25:$K25)+SUM(Main!$J29:$K29)+SUM(Main!$J33:$K33)+SUM(Main!$J37:$K37)+SUM(Main!$J40:$K40)+SUM($B$4:$K$4))),Main!$S40,0)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V122" s="2">
        <f>IF(AND('Gantt Chart'!TV$5&gt;(SUM(Main!$F5:$G5)+Main!$H5+Main!$I5+SUM(Main!$J5:$K5)+SUM(Main!$J6:$K6)+SUM(Main!$J11:$K11)+SUM(Main!$J17:$K17)+SUM(Main!$J21:$K21)+SUM(Main!$J25:$K25)+SUM(Main!$J29:$K29)+SUM(Main!$J33:$K33)+SUM(Main!$J37:$K37)+SUM($B$4:$K$4)),'Gantt Chart'!TV$5&lt;=(SUM(Main!$F5:$G5)+Main!$H5+Main!$I5+SUM(Main!$J5:$K5)+SUM(Main!$J6:$K6)+SUM(Main!$J11:$K11)+SUM(Main!$J17:$K17)+SUM(Main!$J21:$K21)+SUM(Main!$J25:$K25)+SUM(Main!$J29:$K29)+SUM(Main!$J33:$K33)+SUM(Main!$J37:$K37)+SUM(Main!$J40:$K40)+SUM($B$4:$K$4))),Main!$S40,0)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W122" s="2">
        <f>IF(AND('Gantt Chart'!TW$5&gt;(SUM(Main!$F5:$G5)+Main!$H5+Main!$I5+SUM(Main!$J5:$K5)+SUM(Main!$J6:$K6)+SUM(Main!$J11:$K11)+SUM(Main!$J17:$K17)+SUM(Main!$J21:$K21)+SUM(Main!$J25:$K25)+SUM(Main!$J29:$K29)+SUM(Main!$J33:$K33)+SUM(Main!$J37:$K37)+SUM($B$4:$K$4)),'Gantt Chart'!TW$5&lt;=(SUM(Main!$F5:$G5)+Main!$H5+Main!$I5+SUM(Main!$J5:$K5)+SUM(Main!$J6:$K6)+SUM(Main!$J11:$K11)+SUM(Main!$J17:$K17)+SUM(Main!$J21:$K21)+SUM(Main!$J25:$K25)+SUM(Main!$J29:$K29)+SUM(Main!$J33:$K33)+SUM(Main!$J37:$K37)+SUM(Main!$J40:$K40)+SUM($B$4:$K$4))),Main!$S40,0)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X122" s="2">
        <f>IF(AND('Gantt Chart'!TX$5&gt;(SUM(Main!$F5:$G5)+Main!$H5+Main!$I5+SUM(Main!$J5:$K5)+SUM(Main!$J6:$K6)+SUM(Main!$J11:$K11)+SUM(Main!$J17:$K17)+SUM(Main!$J21:$K21)+SUM(Main!$J25:$K25)+SUM(Main!$J29:$K29)+SUM(Main!$J33:$K33)+SUM(Main!$J37:$K37)+SUM($B$4:$K$4)),'Gantt Chart'!TX$5&lt;=(SUM(Main!$F5:$G5)+Main!$H5+Main!$I5+SUM(Main!$J5:$K5)+SUM(Main!$J6:$K6)+SUM(Main!$J11:$K11)+SUM(Main!$J17:$K17)+SUM(Main!$J21:$K21)+SUM(Main!$J25:$K25)+SUM(Main!$J29:$K29)+SUM(Main!$J33:$K33)+SUM(Main!$J37:$K37)+SUM(Main!$J40:$K40)+SUM($B$4:$K$4))),Main!$S40,0)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Y122" s="2">
        <f>IF(AND('Gantt Chart'!TY$5&gt;(SUM(Main!$F5:$G5)+Main!$H5+Main!$I5+SUM(Main!$J5:$K5)+SUM(Main!$J6:$K6)+SUM(Main!$J11:$K11)+SUM(Main!$J17:$K17)+SUM(Main!$J21:$K21)+SUM(Main!$J25:$K25)+SUM(Main!$J29:$K29)+SUM(Main!$J33:$K33)+SUM(Main!$J37:$K37)+SUM($B$4:$K$4)),'Gantt Chart'!TY$5&lt;=(SUM(Main!$F5:$G5)+Main!$H5+Main!$I5+SUM(Main!$J5:$K5)+SUM(Main!$J6:$K6)+SUM(Main!$J11:$K11)+SUM(Main!$J17:$K17)+SUM(Main!$J21:$K21)+SUM(Main!$J25:$K25)+SUM(Main!$J29:$K29)+SUM(Main!$J33:$K33)+SUM(Main!$J37:$K37)+SUM(Main!$J40:$K40)+SUM($B$4:$K$4))),Main!$S40,0)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Z122" s="2">
        <f>IF(AND('Gantt Chart'!TZ$5&gt;(SUM(Main!$F5:$G5)+Main!$H5+Main!$I5+SUM(Main!$J5:$K5)+SUM(Main!$J6:$K6)+SUM(Main!$J11:$K11)+SUM(Main!$J17:$K17)+SUM(Main!$J21:$K21)+SUM(Main!$J25:$K25)+SUM(Main!$J29:$K29)+SUM(Main!$J33:$K33)+SUM(Main!$J37:$K37)+SUM($B$4:$K$4)),'Gantt Chart'!TZ$5&lt;=(SUM(Main!$F5:$G5)+Main!$H5+Main!$I5+SUM(Main!$J5:$K5)+SUM(Main!$J6:$K6)+SUM(Main!$J11:$K11)+SUM(Main!$J17:$K17)+SUM(Main!$J21:$K21)+SUM(Main!$J25:$K25)+SUM(Main!$J29:$K29)+SUM(Main!$J33:$K33)+SUM(Main!$J37:$K37)+SUM(Main!$J40:$K40)+SUM($B$4:$K$4))),Main!$S40,0)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A122" s="2">
        <f>IF(AND('Gantt Chart'!UA$5&gt;(SUM(Main!$F5:$G5)+Main!$H5+Main!$I5+SUM(Main!$J5:$K5)+SUM(Main!$J6:$K6)+SUM(Main!$J11:$K11)+SUM(Main!$J17:$K17)+SUM(Main!$J21:$K21)+SUM(Main!$J25:$K25)+SUM(Main!$J29:$K29)+SUM(Main!$J33:$K33)+SUM(Main!$J37:$K37)+SUM($B$4:$K$4)),'Gantt Chart'!UA$5&lt;=(SUM(Main!$F5:$G5)+Main!$H5+Main!$I5+SUM(Main!$J5:$K5)+SUM(Main!$J6:$K6)+SUM(Main!$J11:$K11)+SUM(Main!$J17:$K17)+SUM(Main!$J21:$K21)+SUM(Main!$J25:$K25)+SUM(Main!$J29:$K29)+SUM(Main!$J33:$K33)+SUM(Main!$J37:$K37)+SUM(Main!$J40:$K40)+SUM($B$4:$K$4))),Main!$S40,0)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B122" s="2">
        <f>IF(AND('Gantt Chart'!UB$5&gt;(SUM(Main!$F5:$G5)+Main!$H5+Main!$I5+SUM(Main!$J5:$K5)+SUM(Main!$J6:$K6)+SUM(Main!$J11:$K11)+SUM(Main!$J17:$K17)+SUM(Main!$J21:$K21)+SUM(Main!$J25:$K25)+SUM(Main!$J29:$K29)+SUM(Main!$J33:$K33)+SUM(Main!$J37:$K37)+SUM($B$4:$K$4)),'Gantt Chart'!UB$5&lt;=(SUM(Main!$F5:$G5)+Main!$H5+Main!$I5+SUM(Main!$J5:$K5)+SUM(Main!$J6:$K6)+SUM(Main!$J11:$K11)+SUM(Main!$J17:$K17)+SUM(Main!$J21:$K21)+SUM(Main!$J25:$K25)+SUM(Main!$J29:$K29)+SUM(Main!$J33:$K33)+SUM(Main!$J37:$K37)+SUM(Main!$J40:$K40)+SUM($B$4:$K$4))),Main!$S40,0)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C122" s="2">
        <f>IF(AND('Gantt Chart'!UC$5&gt;(SUM(Main!$F5:$G5)+Main!$H5+Main!$I5+SUM(Main!$J5:$K5)+SUM(Main!$J6:$K6)+SUM(Main!$J11:$K11)+SUM(Main!$J17:$K17)+SUM(Main!$J21:$K21)+SUM(Main!$J25:$K25)+SUM(Main!$J29:$K29)+SUM(Main!$J33:$K33)+SUM(Main!$J37:$K37)+SUM($B$4:$K$4)),'Gantt Chart'!UC$5&lt;=(SUM(Main!$F5:$G5)+Main!$H5+Main!$I5+SUM(Main!$J5:$K5)+SUM(Main!$J6:$K6)+SUM(Main!$J11:$K11)+SUM(Main!$J17:$K17)+SUM(Main!$J21:$K21)+SUM(Main!$J25:$K25)+SUM(Main!$J29:$K29)+SUM(Main!$J33:$K33)+SUM(Main!$J37:$K37)+SUM(Main!$J40:$K40)+SUM($B$4:$K$4))),Main!$S40,0)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D122" s="2">
        <f>IF(AND('Gantt Chart'!UD$5&gt;(SUM(Main!$F5:$G5)+Main!$H5+Main!$I5+SUM(Main!$J5:$K5)+SUM(Main!$J6:$K6)+SUM(Main!$J11:$K11)+SUM(Main!$J17:$K17)+SUM(Main!$J21:$K21)+SUM(Main!$J25:$K25)+SUM(Main!$J29:$K29)+SUM(Main!$J33:$K33)+SUM(Main!$J37:$K37)+SUM($B$4:$K$4)),'Gantt Chart'!UD$5&lt;=(SUM(Main!$F5:$G5)+Main!$H5+Main!$I5+SUM(Main!$J5:$K5)+SUM(Main!$J6:$K6)+SUM(Main!$J11:$K11)+SUM(Main!$J17:$K17)+SUM(Main!$J21:$K21)+SUM(Main!$J25:$K25)+SUM(Main!$J29:$K29)+SUM(Main!$J33:$K33)+SUM(Main!$J37:$K37)+SUM(Main!$J40:$K40)+SUM($B$4:$K$4))),Main!$S40,0)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E122" s="2">
        <f>IF(AND('Gantt Chart'!UE$5&gt;(SUM(Main!$F5:$G5)+Main!$H5+Main!$I5+SUM(Main!$J5:$K5)+SUM(Main!$J6:$K6)+SUM(Main!$J11:$K11)+SUM(Main!$J17:$K17)+SUM(Main!$J21:$K21)+SUM(Main!$J25:$K25)+SUM(Main!$J29:$K29)+SUM(Main!$J33:$K33)+SUM(Main!$J37:$K37)+SUM($B$4:$K$4)),'Gantt Chart'!UE$5&lt;=(SUM(Main!$F5:$G5)+Main!$H5+Main!$I5+SUM(Main!$J5:$K5)+SUM(Main!$J6:$K6)+SUM(Main!$J11:$K11)+SUM(Main!$J17:$K17)+SUM(Main!$J21:$K21)+SUM(Main!$J25:$K25)+SUM(Main!$J29:$K29)+SUM(Main!$J33:$K33)+SUM(Main!$J37:$K37)+SUM(Main!$J40:$K40)+SUM($B$4:$K$4))),Main!$S40,0)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F122" s="2">
        <f>IF(AND('Gantt Chart'!UF$5&gt;(SUM(Main!$F5:$G5)+Main!$H5+Main!$I5+SUM(Main!$J5:$K5)+SUM(Main!$J6:$K6)+SUM(Main!$J11:$K11)+SUM(Main!$J17:$K17)+SUM(Main!$J21:$K21)+SUM(Main!$J25:$K25)+SUM(Main!$J29:$K29)+SUM(Main!$J33:$K33)+SUM(Main!$J37:$K37)+SUM($B$4:$K$4)),'Gantt Chart'!UF$5&lt;=(SUM(Main!$F5:$G5)+Main!$H5+Main!$I5+SUM(Main!$J5:$K5)+SUM(Main!$J6:$K6)+SUM(Main!$J11:$K11)+SUM(Main!$J17:$K17)+SUM(Main!$J21:$K21)+SUM(Main!$J25:$K25)+SUM(Main!$J29:$K29)+SUM(Main!$J33:$K33)+SUM(Main!$J37:$K37)+SUM(Main!$J40:$K40)+SUM($B$4:$K$4))),Main!$S40,0)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G122" s="2">
        <f>IF(AND('Gantt Chart'!UG$5&gt;(SUM(Main!$F5:$G5)+Main!$H5+Main!$I5+SUM(Main!$J5:$K5)+SUM(Main!$J6:$K6)+SUM(Main!$J11:$K11)+SUM(Main!$J17:$K17)+SUM(Main!$J21:$K21)+SUM(Main!$J25:$K25)+SUM(Main!$J29:$K29)+SUM(Main!$J33:$K33)+SUM(Main!$J37:$K37)+SUM($B$4:$K$4)),'Gantt Chart'!UG$5&lt;=(SUM(Main!$F5:$G5)+Main!$H5+Main!$I5+SUM(Main!$J5:$K5)+SUM(Main!$J6:$K6)+SUM(Main!$J11:$K11)+SUM(Main!$J17:$K17)+SUM(Main!$J21:$K21)+SUM(Main!$J25:$K25)+SUM(Main!$J29:$K29)+SUM(Main!$J33:$K33)+SUM(Main!$J37:$K37)+SUM(Main!$J40:$K40)+SUM($B$4:$K$4))),Main!$S40,0)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H122" s="2">
        <f>IF(AND('Gantt Chart'!UH$5&gt;(SUM(Main!$F5:$G5)+Main!$H5+Main!$I5+SUM(Main!$J5:$K5)+SUM(Main!$J6:$K6)+SUM(Main!$J11:$K11)+SUM(Main!$J17:$K17)+SUM(Main!$J21:$K21)+SUM(Main!$J25:$K25)+SUM(Main!$J29:$K29)+SUM(Main!$J33:$K33)+SUM(Main!$J37:$K37)+SUM($B$4:$K$4)),'Gantt Chart'!UH$5&lt;=(SUM(Main!$F5:$G5)+Main!$H5+Main!$I5+SUM(Main!$J5:$K5)+SUM(Main!$J6:$K6)+SUM(Main!$J11:$K11)+SUM(Main!$J17:$K17)+SUM(Main!$J21:$K21)+SUM(Main!$J25:$K25)+SUM(Main!$J29:$K29)+SUM(Main!$J33:$K33)+SUM(Main!$J37:$K37)+SUM(Main!$J40:$K40)+SUM($B$4:$K$4))),Main!$S40,0)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I122" s="2">
        <f>IF(AND('Gantt Chart'!UI$5&gt;(SUM(Main!$F5:$G5)+Main!$H5+Main!$I5+SUM(Main!$J5:$K5)+SUM(Main!$J6:$K6)+SUM(Main!$J11:$K11)+SUM(Main!$J17:$K17)+SUM(Main!$J21:$K21)+SUM(Main!$J25:$K25)+SUM(Main!$J29:$K29)+SUM(Main!$J33:$K33)+SUM(Main!$J37:$K37)+SUM($B$4:$K$4)),'Gantt Chart'!UI$5&lt;=(SUM(Main!$F5:$G5)+Main!$H5+Main!$I5+SUM(Main!$J5:$K5)+SUM(Main!$J6:$K6)+SUM(Main!$J11:$K11)+SUM(Main!$J17:$K17)+SUM(Main!$J21:$K21)+SUM(Main!$J25:$K25)+SUM(Main!$J29:$K29)+SUM(Main!$J33:$K33)+SUM(Main!$J37:$K37)+SUM(Main!$J40:$K40)+SUM($B$4:$K$4))),Main!$S40,0)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J122" s="2">
        <f>IF(AND('Gantt Chart'!UJ$5&gt;(SUM(Main!$F5:$G5)+Main!$H5+Main!$I5+SUM(Main!$J5:$K5)+SUM(Main!$J6:$K6)+SUM(Main!$J11:$K11)+SUM(Main!$J17:$K17)+SUM(Main!$J21:$K21)+SUM(Main!$J25:$K25)+SUM(Main!$J29:$K29)+SUM(Main!$J33:$K33)+SUM(Main!$J37:$K37)+SUM($B$4:$K$4)),'Gantt Chart'!UJ$5&lt;=(SUM(Main!$F5:$G5)+Main!$H5+Main!$I5+SUM(Main!$J5:$K5)+SUM(Main!$J6:$K6)+SUM(Main!$J11:$K11)+SUM(Main!$J17:$K17)+SUM(Main!$J21:$K21)+SUM(Main!$J25:$K25)+SUM(Main!$J29:$K29)+SUM(Main!$J33:$K33)+SUM(Main!$J37:$K37)+SUM(Main!$J40:$K40)+SUM($B$4:$K$4))),Main!$S40,0)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K122" s="2">
        <f>IF(AND('Gantt Chart'!UK$5&gt;(SUM(Main!$F5:$G5)+Main!$H5+Main!$I5+SUM(Main!$J5:$K5)+SUM(Main!$J6:$K6)+SUM(Main!$J11:$K11)+SUM(Main!$J17:$K17)+SUM(Main!$J21:$K21)+SUM(Main!$J25:$K25)+SUM(Main!$J29:$K29)+SUM(Main!$J33:$K33)+SUM(Main!$J37:$K37)+SUM($B$4:$K$4)),'Gantt Chart'!UK$5&lt;=(SUM(Main!$F5:$G5)+Main!$H5+Main!$I5+SUM(Main!$J5:$K5)+SUM(Main!$J6:$K6)+SUM(Main!$J11:$K11)+SUM(Main!$J17:$K17)+SUM(Main!$J21:$K21)+SUM(Main!$J25:$K25)+SUM(Main!$J29:$K29)+SUM(Main!$J33:$K33)+SUM(Main!$J37:$K37)+SUM(Main!$J40:$K40)+SUM($B$4:$K$4))),Main!$S40,0)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L122" s="2">
        <f>IF(AND('Gantt Chart'!UL$5&gt;(SUM(Main!$F5:$G5)+Main!$H5+Main!$I5+SUM(Main!$J5:$K5)+SUM(Main!$J6:$K6)+SUM(Main!$J11:$K11)+SUM(Main!$J17:$K17)+SUM(Main!$J21:$K21)+SUM(Main!$J25:$K25)+SUM(Main!$J29:$K29)+SUM(Main!$J33:$K33)+SUM(Main!$J37:$K37)+SUM($B$4:$K$4)),'Gantt Chart'!UL$5&lt;=(SUM(Main!$F5:$G5)+Main!$H5+Main!$I5+SUM(Main!$J5:$K5)+SUM(Main!$J6:$K6)+SUM(Main!$J11:$K11)+SUM(Main!$J17:$K17)+SUM(Main!$J21:$K21)+SUM(Main!$J25:$K25)+SUM(Main!$J29:$K29)+SUM(Main!$J33:$K33)+SUM(Main!$J37:$K37)+SUM(Main!$J40:$K40)+SUM($B$4:$K$4))),Main!$S40,0)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M122" s="2">
        <f>IF(AND('Gantt Chart'!UM$5&gt;(SUM(Main!$F5:$G5)+Main!$H5+Main!$I5+SUM(Main!$J5:$K5)+SUM(Main!$J6:$K6)+SUM(Main!$J11:$K11)+SUM(Main!$J17:$K17)+SUM(Main!$J21:$K21)+SUM(Main!$J25:$K25)+SUM(Main!$J29:$K29)+SUM(Main!$J33:$K33)+SUM(Main!$J37:$K37)+SUM($B$4:$K$4)),'Gantt Chart'!UM$5&lt;=(SUM(Main!$F5:$G5)+Main!$H5+Main!$I5+SUM(Main!$J5:$K5)+SUM(Main!$J6:$K6)+SUM(Main!$J11:$K11)+SUM(Main!$J17:$K17)+SUM(Main!$J21:$K21)+SUM(Main!$J25:$K25)+SUM(Main!$J29:$K29)+SUM(Main!$J33:$K33)+SUM(Main!$J37:$K37)+SUM(Main!$J40:$K40)+SUM($B$4:$K$4))),Main!$S40,0)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N122" s="2">
        <f>IF(AND('Gantt Chart'!UN$5&gt;(SUM(Main!$F5:$G5)+Main!$H5+Main!$I5+SUM(Main!$J5:$K5)+SUM(Main!$J6:$K6)+SUM(Main!$J11:$K11)+SUM(Main!$J17:$K17)+SUM(Main!$J21:$K21)+SUM(Main!$J25:$K25)+SUM(Main!$J29:$K29)+SUM(Main!$J33:$K33)+SUM(Main!$J37:$K37)+SUM($B$4:$K$4)),'Gantt Chart'!UN$5&lt;=(SUM(Main!$F5:$G5)+Main!$H5+Main!$I5+SUM(Main!$J5:$K5)+SUM(Main!$J6:$K6)+SUM(Main!$J11:$K11)+SUM(Main!$J17:$K17)+SUM(Main!$J21:$K21)+SUM(Main!$J25:$K25)+SUM(Main!$J29:$K29)+SUM(Main!$J33:$K33)+SUM(Main!$J37:$K37)+SUM(Main!$J40:$K40)+SUM($B$4:$K$4))),Main!$S40,0)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O122" s="2">
        <f>IF(AND('Gantt Chart'!UO$5&gt;(SUM(Main!$F5:$G5)+Main!$H5+Main!$I5+SUM(Main!$J5:$K5)+SUM(Main!$J6:$K6)+SUM(Main!$J11:$K11)+SUM(Main!$J17:$K17)+SUM(Main!$J21:$K21)+SUM(Main!$J25:$K25)+SUM(Main!$J29:$K29)+SUM(Main!$J33:$K33)+SUM(Main!$J37:$K37)+SUM($B$4:$K$4)),'Gantt Chart'!UO$5&lt;=(SUM(Main!$F5:$G5)+Main!$H5+Main!$I5+SUM(Main!$J5:$K5)+SUM(Main!$J6:$K6)+SUM(Main!$J11:$K11)+SUM(Main!$J17:$K17)+SUM(Main!$J21:$K21)+SUM(Main!$J25:$K25)+SUM(Main!$J29:$K29)+SUM(Main!$J33:$K33)+SUM(Main!$J37:$K37)+SUM(Main!$J40:$K40)+SUM($B$4:$K$4))),Main!$S40,0)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P122" s="2">
        <f>IF(AND('Gantt Chart'!UP$5&gt;(SUM(Main!$F5:$G5)+Main!$H5+Main!$I5+SUM(Main!$J5:$K5)+SUM(Main!$J6:$K6)+SUM(Main!$J11:$K11)+SUM(Main!$J17:$K17)+SUM(Main!$J21:$K21)+SUM(Main!$J25:$K25)+SUM(Main!$J29:$K29)+SUM(Main!$J33:$K33)+SUM(Main!$J37:$K37)+SUM($B$4:$K$4)),'Gantt Chart'!UP$5&lt;=(SUM(Main!$F5:$G5)+Main!$H5+Main!$I5+SUM(Main!$J5:$K5)+SUM(Main!$J6:$K6)+SUM(Main!$J11:$K11)+SUM(Main!$J17:$K17)+SUM(Main!$J21:$K21)+SUM(Main!$J25:$K25)+SUM(Main!$J29:$K29)+SUM(Main!$J33:$K33)+SUM(Main!$J37:$K37)+SUM(Main!$J40:$K40)+SUM($B$4:$K$4))),Main!$S40,0)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Q122" s="2">
        <f>IF(AND('Gantt Chart'!UQ$5&gt;(SUM(Main!$F5:$G5)+Main!$H5+Main!$I5+SUM(Main!$J5:$K5)+SUM(Main!$J6:$K6)+SUM(Main!$J11:$K11)+SUM(Main!$J17:$K17)+SUM(Main!$J21:$K21)+SUM(Main!$J25:$K25)+SUM(Main!$J29:$K29)+SUM(Main!$J33:$K33)+SUM(Main!$J37:$K37)+SUM($B$4:$K$4)),'Gantt Chart'!UQ$5&lt;=(SUM(Main!$F5:$G5)+Main!$H5+Main!$I5+SUM(Main!$J5:$K5)+SUM(Main!$J6:$K6)+SUM(Main!$J11:$K11)+SUM(Main!$J17:$K17)+SUM(Main!$J21:$K21)+SUM(Main!$J25:$K25)+SUM(Main!$J29:$K29)+SUM(Main!$J33:$K33)+SUM(Main!$J37:$K37)+SUM(Main!$J40:$K40)+SUM($B$4:$K$4))),Main!$S40,0)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R122" s="2">
        <f>IF(AND('Gantt Chart'!UR$5&gt;(SUM(Main!$F5:$G5)+Main!$H5+Main!$I5+SUM(Main!$J5:$K5)+SUM(Main!$J6:$K6)+SUM(Main!$J11:$K11)+SUM(Main!$J17:$K17)+SUM(Main!$J21:$K21)+SUM(Main!$J25:$K25)+SUM(Main!$J29:$K29)+SUM(Main!$J33:$K33)+SUM(Main!$J37:$K37)+SUM($B$4:$K$4)),'Gantt Chart'!UR$5&lt;=(SUM(Main!$F5:$G5)+Main!$H5+Main!$I5+SUM(Main!$J5:$K5)+SUM(Main!$J6:$K6)+SUM(Main!$J11:$K11)+SUM(Main!$J17:$K17)+SUM(Main!$J21:$K21)+SUM(Main!$J25:$K25)+SUM(Main!$J29:$K29)+SUM(Main!$J33:$K33)+SUM(Main!$J37:$K37)+SUM(Main!$J40:$K40)+SUM($B$4:$K$4))),Main!$S40,0)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S122" s="2">
        <f>IF(AND('Gantt Chart'!US$5&gt;(SUM(Main!$F5:$G5)+Main!$H5+Main!$I5+SUM(Main!$J5:$K5)+SUM(Main!$J6:$K6)+SUM(Main!$J11:$K11)+SUM(Main!$J17:$K17)+SUM(Main!$J21:$K21)+SUM(Main!$J25:$K25)+SUM(Main!$J29:$K29)+SUM(Main!$J33:$K33)+SUM(Main!$J37:$K37)+SUM($B$4:$K$4)),'Gantt Chart'!US$5&lt;=(SUM(Main!$F5:$G5)+Main!$H5+Main!$I5+SUM(Main!$J5:$K5)+SUM(Main!$J6:$K6)+SUM(Main!$J11:$K11)+SUM(Main!$J17:$K17)+SUM(Main!$J21:$K21)+SUM(Main!$J25:$K25)+SUM(Main!$J29:$K29)+SUM(Main!$J33:$K33)+SUM(Main!$J37:$K37)+SUM(Main!$J40:$K40)+SUM($B$4:$K$4))),Main!$S40,0)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T122" s="2">
        <f>IF(AND('Gantt Chart'!UT$5&gt;(SUM(Main!$F5:$G5)+Main!$H5+Main!$I5+SUM(Main!$J5:$K5)+SUM(Main!$J6:$K6)+SUM(Main!$J11:$K11)+SUM(Main!$J17:$K17)+SUM(Main!$J21:$K21)+SUM(Main!$J25:$K25)+SUM(Main!$J29:$K29)+SUM(Main!$J33:$K33)+SUM(Main!$J37:$K37)+SUM($B$4:$K$4)),'Gantt Chart'!UT$5&lt;=(SUM(Main!$F5:$G5)+Main!$H5+Main!$I5+SUM(Main!$J5:$K5)+SUM(Main!$J6:$K6)+SUM(Main!$J11:$K11)+SUM(Main!$J17:$K17)+SUM(Main!$J21:$K21)+SUM(Main!$J25:$K25)+SUM(Main!$J29:$K29)+SUM(Main!$J33:$K33)+SUM(Main!$J37:$K37)+SUM(Main!$J40:$K40)+SUM($B$4:$K$4))),Main!$S40,0)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U122" s="2">
        <f>IF(AND('Gantt Chart'!UU$5&gt;(SUM(Main!$F5:$G5)+Main!$H5+Main!$I5+SUM(Main!$J5:$K5)+SUM(Main!$J6:$K6)+SUM(Main!$J11:$K11)+SUM(Main!$J17:$K17)+SUM(Main!$J21:$K21)+SUM(Main!$J25:$K25)+SUM(Main!$J29:$K29)+SUM(Main!$J33:$K33)+SUM(Main!$J37:$K37)+SUM($B$4:$K$4)),'Gantt Chart'!UU$5&lt;=(SUM(Main!$F5:$G5)+Main!$H5+Main!$I5+SUM(Main!$J5:$K5)+SUM(Main!$J6:$K6)+SUM(Main!$J11:$K11)+SUM(Main!$J17:$K17)+SUM(Main!$J21:$K21)+SUM(Main!$J25:$K25)+SUM(Main!$J29:$K29)+SUM(Main!$J33:$K33)+SUM(Main!$J37:$K37)+SUM(Main!$J40:$K40)+SUM($B$4:$K$4))),Main!$S40,0)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V122" s="2">
        <f>IF(AND('Gantt Chart'!UV$5&gt;(SUM(Main!$F5:$G5)+Main!$H5+Main!$I5+SUM(Main!$J5:$K5)+SUM(Main!$J6:$K6)+SUM(Main!$J11:$K11)+SUM(Main!$J17:$K17)+SUM(Main!$J21:$K21)+SUM(Main!$J25:$K25)+SUM(Main!$J29:$K29)+SUM(Main!$J33:$K33)+SUM(Main!$J37:$K37)+SUM($B$4:$K$4)),'Gantt Chart'!UV$5&lt;=(SUM(Main!$F5:$G5)+Main!$H5+Main!$I5+SUM(Main!$J5:$K5)+SUM(Main!$J6:$K6)+SUM(Main!$J11:$K11)+SUM(Main!$J17:$K17)+SUM(Main!$J21:$K21)+SUM(Main!$J25:$K25)+SUM(Main!$J29:$K29)+SUM(Main!$J33:$K33)+SUM(Main!$J37:$K37)+SUM(Main!$J40:$K40)+SUM($B$4:$K$4))),Main!$S40,0)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W122" s="2">
        <f>IF(AND('Gantt Chart'!UW$5&gt;(SUM(Main!$F5:$G5)+Main!$H5+Main!$I5+SUM(Main!$J5:$K5)+SUM(Main!$J6:$K6)+SUM(Main!$J11:$K11)+SUM(Main!$J17:$K17)+SUM(Main!$J21:$K21)+SUM(Main!$J25:$K25)+SUM(Main!$J29:$K29)+SUM(Main!$J33:$K33)+SUM(Main!$J37:$K37)+SUM($B$4:$K$4)),'Gantt Chart'!UW$5&lt;=(SUM(Main!$F5:$G5)+Main!$H5+Main!$I5+SUM(Main!$J5:$K5)+SUM(Main!$J6:$K6)+SUM(Main!$J11:$K11)+SUM(Main!$J17:$K17)+SUM(Main!$J21:$K21)+SUM(Main!$J25:$K25)+SUM(Main!$J29:$K29)+SUM(Main!$J33:$K33)+SUM(Main!$J37:$K37)+SUM(Main!$J40:$K40)+SUM($B$4:$K$4))),Main!$S40,0)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X122" s="2">
        <f>IF(AND('Gantt Chart'!UX$5&gt;(SUM(Main!$F5:$G5)+Main!$H5+Main!$I5+SUM(Main!$J5:$K5)+SUM(Main!$J6:$K6)+SUM(Main!$J11:$K11)+SUM(Main!$J17:$K17)+SUM(Main!$J21:$K21)+SUM(Main!$J25:$K25)+SUM(Main!$J29:$K29)+SUM(Main!$J33:$K33)+SUM(Main!$J37:$K37)+SUM($B$4:$K$4)),'Gantt Chart'!UX$5&lt;=(SUM(Main!$F5:$G5)+Main!$H5+Main!$I5+SUM(Main!$J5:$K5)+SUM(Main!$J6:$K6)+SUM(Main!$J11:$K11)+SUM(Main!$J17:$K17)+SUM(Main!$J21:$K21)+SUM(Main!$J25:$K25)+SUM(Main!$J29:$K29)+SUM(Main!$J33:$K33)+SUM(Main!$J37:$K37)+SUM(Main!$J40:$K40)+SUM($B$4:$K$4))),Main!$S40,0)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Y122" s="2">
        <f>IF(AND('Gantt Chart'!UY$5&gt;(SUM(Main!$F5:$G5)+Main!$H5+Main!$I5+SUM(Main!$J5:$K5)+SUM(Main!$J6:$K6)+SUM(Main!$J11:$K11)+SUM(Main!$J17:$K17)+SUM(Main!$J21:$K21)+SUM(Main!$J25:$K25)+SUM(Main!$J29:$K29)+SUM(Main!$J33:$K33)+SUM(Main!$J37:$K37)+SUM($B$4:$K$4)),'Gantt Chart'!UY$5&lt;=(SUM(Main!$F5:$G5)+Main!$H5+Main!$I5+SUM(Main!$J5:$K5)+SUM(Main!$J6:$K6)+SUM(Main!$J11:$K11)+SUM(Main!$J17:$K17)+SUM(Main!$J21:$K21)+SUM(Main!$J25:$K25)+SUM(Main!$J29:$K29)+SUM(Main!$J33:$K33)+SUM(Main!$J37:$K37)+SUM(Main!$J40:$K40)+SUM($B$4:$K$4))),Main!$S40,0)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Z122" s="2">
        <f>IF(AND('Gantt Chart'!UZ$5&gt;(SUM(Main!$F5:$G5)+Main!$H5+Main!$I5+SUM(Main!$J5:$K5)+SUM(Main!$J6:$K6)+SUM(Main!$J11:$K11)+SUM(Main!$J17:$K17)+SUM(Main!$J21:$K21)+SUM(Main!$J25:$K25)+SUM(Main!$J29:$K29)+SUM(Main!$J33:$K33)+SUM(Main!$J37:$K37)+SUM($B$4:$K$4)),'Gantt Chart'!UZ$5&lt;=(SUM(Main!$F5:$G5)+Main!$H5+Main!$I5+SUM(Main!$J5:$K5)+SUM(Main!$J6:$K6)+SUM(Main!$J11:$K11)+SUM(Main!$J17:$K17)+SUM(Main!$J21:$K21)+SUM(Main!$J25:$K25)+SUM(Main!$J29:$K29)+SUM(Main!$J33:$K33)+SUM(Main!$J37:$K37)+SUM(Main!$J40:$K40)+SUM($B$4:$K$4))),Main!$S40,0)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A122" s="2">
        <f>IF(AND('Gantt Chart'!VA$5&gt;(SUM(Main!$F5:$G5)+Main!$H5+Main!$I5+SUM(Main!$J5:$K5)+SUM(Main!$J6:$K6)+SUM(Main!$J11:$K11)+SUM(Main!$J17:$K17)+SUM(Main!$J21:$K21)+SUM(Main!$J25:$K25)+SUM(Main!$J29:$K29)+SUM(Main!$J33:$K33)+SUM(Main!$J37:$K37)+SUM($B$4:$K$4)),'Gantt Chart'!VA$5&lt;=(SUM(Main!$F5:$G5)+Main!$H5+Main!$I5+SUM(Main!$J5:$K5)+SUM(Main!$J6:$K6)+SUM(Main!$J11:$K11)+SUM(Main!$J17:$K17)+SUM(Main!$J21:$K21)+SUM(Main!$J25:$K25)+SUM(Main!$J29:$K29)+SUM(Main!$J33:$K33)+SUM(Main!$J37:$K37)+SUM(Main!$J40:$K40)+SUM($B$4:$K$4))),Main!$S40,0)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B122" s="2">
        <f>IF(AND('Gantt Chart'!VB$5&gt;(SUM(Main!$F5:$G5)+Main!$H5+Main!$I5+SUM(Main!$J5:$K5)+SUM(Main!$J6:$K6)+SUM(Main!$J11:$K11)+SUM(Main!$J17:$K17)+SUM(Main!$J21:$K21)+SUM(Main!$J25:$K25)+SUM(Main!$J29:$K29)+SUM(Main!$J33:$K33)+SUM(Main!$J37:$K37)+SUM($B$4:$K$4)),'Gantt Chart'!VB$5&lt;=(SUM(Main!$F5:$G5)+Main!$H5+Main!$I5+SUM(Main!$J5:$K5)+SUM(Main!$J6:$K6)+SUM(Main!$J11:$K11)+SUM(Main!$J17:$K17)+SUM(Main!$J21:$K21)+SUM(Main!$J25:$K25)+SUM(Main!$J29:$K29)+SUM(Main!$J33:$K33)+SUM(Main!$J37:$K37)+SUM(Main!$J40:$K40)+SUM($B$4:$K$4))),Main!$S40,0)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C122" s="2">
        <f>IF(AND('Gantt Chart'!VC$5&gt;(SUM(Main!$F5:$G5)+Main!$H5+Main!$I5+SUM(Main!$J5:$K5)+SUM(Main!$J6:$K6)+SUM(Main!$J11:$K11)+SUM(Main!$J17:$K17)+SUM(Main!$J21:$K21)+SUM(Main!$J25:$K25)+SUM(Main!$J29:$K29)+SUM(Main!$J33:$K33)+SUM(Main!$J37:$K37)+SUM($B$4:$K$4)),'Gantt Chart'!VC$5&lt;=(SUM(Main!$F5:$G5)+Main!$H5+Main!$I5+SUM(Main!$J5:$K5)+SUM(Main!$J6:$K6)+SUM(Main!$J11:$K11)+SUM(Main!$J17:$K17)+SUM(Main!$J21:$K21)+SUM(Main!$J25:$K25)+SUM(Main!$J29:$K29)+SUM(Main!$J33:$K33)+SUM(Main!$J37:$K37)+SUM(Main!$J40:$K40)+SUM($B$4:$K$4))),Main!$S40,0)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D122" s="2">
        <f>IF(AND('Gantt Chart'!VD$5&gt;(SUM(Main!$F5:$G5)+Main!$H5+Main!$I5+SUM(Main!$J5:$K5)+SUM(Main!$J6:$K6)+SUM(Main!$J11:$K11)+SUM(Main!$J17:$K17)+SUM(Main!$J21:$K21)+SUM(Main!$J25:$K25)+SUM(Main!$J29:$K29)+SUM(Main!$J33:$K33)+SUM(Main!$J37:$K37)+SUM($B$4:$K$4)),'Gantt Chart'!VD$5&lt;=(SUM(Main!$F5:$G5)+Main!$H5+Main!$I5+SUM(Main!$J5:$K5)+SUM(Main!$J6:$K6)+SUM(Main!$J11:$K11)+SUM(Main!$J17:$K17)+SUM(Main!$J21:$K21)+SUM(Main!$J25:$K25)+SUM(Main!$J29:$K29)+SUM(Main!$J33:$K33)+SUM(Main!$J37:$K37)+SUM(Main!$J40:$K40)+SUM($B$4:$K$4))),Main!$S40,0)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E122" s="2">
        <f>IF(AND('Gantt Chart'!VE$5&gt;(SUM(Main!$F5:$G5)+Main!$H5+Main!$I5+SUM(Main!$J5:$K5)+SUM(Main!$J6:$K6)+SUM(Main!$J11:$K11)+SUM(Main!$J17:$K17)+SUM(Main!$J21:$K21)+SUM(Main!$J25:$K25)+SUM(Main!$J29:$K29)+SUM(Main!$J33:$K33)+SUM(Main!$J37:$K37)+SUM($B$4:$K$4)),'Gantt Chart'!VE$5&lt;=(SUM(Main!$F5:$G5)+Main!$H5+Main!$I5+SUM(Main!$J5:$K5)+SUM(Main!$J6:$K6)+SUM(Main!$J11:$K11)+SUM(Main!$J17:$K17)+SUM(Main!$J21:$K21)+SUM(Main!$J25:$K25)+SUM(Main!$J29:$K29)+SUM(Main!$J33:$K33)+SUM(Main!$J37:$K37)+SUM(Main!$J40:$K40)+SUM($B$4:$K$4))),Main!$S40,0)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F122" s="2">
        <f>IF(AND('Gantt Chart'!VF$5&gt;(SUM(Main!$F5:$G5)+Main!$H5+Main!$I5+SUM(Main!$J5:$K5)+SUM(Main!$J6:$K6)+SUM(Main!$J11:$K11)+SUM(Main!$J17:$K17)+SUM(Main!$J21:$K21)+SUM(Main!$J25:$K25)+SUM(Main!$J29:$K29)+SUM(Main!$J33:$K33)+SUM(Main!$J37:$K37)+SUM($B$4:$K$4)),'Gantt Chart'!VF$5&lt;=(SUM(Main!$F5:$G5)+Main!$H5+Main!$I5+SUM(Main!$J5:$K5)+SUM(Main!$J6:$K6)+SUM(Main!$J11:$K11)+SUM(Main!$J17:$K17)+SUM(Main!$J21:$K21)+SUM(Main!$J25:$K25)+SUM(Main!$J29:$K29)+SUM(Main!$J33:$K33)+SUM(Main!$J37:$K37)+SUM(Main!$J40:$K40)+SUM($B$4:$K$4))),Main!$S40,0)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G122" s="2">
        <f>IF(AND('Gantt Chart'!VG$5&gt;(SUM(Main!$F5:$G5)+Main!$H5+Main!$I5+SUM(Main!$J5:$K5)+SUM(Main!$J6:$K6)+SUM(Main!$J11:$K11)+SUM(Main!$J17:$K17)+SUM(Main!$J21:$K21)+SUM(Main!$J25:$K25)+SUM(Main!$J29:$K29)+SUM(Main!$J33:$K33)+SUM(Main!$J37:$K37)+SUM($B$4:$K$4)),'Gantt Chart'!VG$5&lt;=(SUM(Main!$F5:$G5)+Main!$H5+Main!$I5+SUM(Main!$J5:$K5)+SUM(Main!$J6:$K6)+SUM(Main!$J11:$K11)+SUM(Main!$J17:$K17)+SUM(Main!$J21:$K21)+SUM(Main!$J25:$K25)+SUM(Main!$J29:$K29)+SUM(Main!$J33:$K33)+SUM(Main!$J37:$K37)+SUM(Main!$J40:$K40)+SUM($B$4:$K$4))),Main!$S40,0)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H122" s="2">
        <f>IF(AND('Gantt Chart'!VH$5&gt;(SUM(Main!$F5:$G5)+Main!$H5+Main!$I5+SUM(Main!$J5:$K5)+SUM(Main!$J6:$K6)+SUM(Main!$J11:$K11)+SUM(Main!$J17:$K17)+SUM(Main!$J21:$K21)+SUM(Main!$J25:$K25)+SUM(Main!$J29:$K29)+SUM(Main!$J33:$K33)+SUM(Main!$J37:$K37)+SUM($B$4:$K$4)),'Gantt Chart'!VH$5&lt;=(SUM(Main!$F5:$G5)+Main!$H5+Main!$I5+SUM(Main!$J5:$K5)+SUM(Main!$J6:$K6)+SUM(Main!$J11:$K11)+SUM(Main!$J17:$K17)+SUM(Main!$J21:$K21)+SUM(Main!$J25:$K25)+SUM(Main!$J29:$K29)+SUM(Main!$J33:$K33)+SUM(Main!$J37:$K37)+SUM(Main!$J40:$K40)+SUM($B$4:$K$4))),Main!$S40,0)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I122" s="2">
        <f>IF(AND('Gantt Chart'!VI$5&gt;(SUM(Main!$F5:$G5)+Main!$H5+Main!$I5+SUM(Main!$J5:$K5)+SUM(Main!$J6:$K6)+SUM(Main!$J11:$K11)+SUM(Main!$J17:$K17)+SUM(Main!$J21:$K21)+SUM(Main!$J25:$K25)+SUM(Main!$J29:$K29)+SUM(Main!$J33:$K33)+SUM(Main!$J37:$K37)+SUM($B$4:$K$4)),'Gantt Chart'!VI$5&lt;=(SUM(Main!$F5:$G5)+Main!$H5+Main!$I5+SUM(Main!$J5:$K5)+SUM(Main!$J6:$K6)+SUM(Main!$J11:$K11)+SUM(Main!$J17:$K17)+SUM(Main!$J21:$K21)+SUM(Main!$J25:$K25)+SUM(Main!$J29:$K29)+SUM(Main!$J33:$K33)+SUM(Main!$J37:$K37)+SUM(Main!$J40:$K40)+SUM($B$4:$K$4))),Main!$S40,0)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J122" s="2">
        <f>IF(AND('Gantt Chart'!VJ$5&gt;(SUM(Main!$F5:$G5)+Main!$H5+Main!$I5+SUM(Main!$J5:$K5)+SUM(Main!$J6:$K6)+SUM(Main!$J11:$K11)+SUM(Main!$J17:$K17)+SUM(Main!$J21:$K21)+SUM(Main!$J25:$K25)+SUM(Main!$J29:$K29)+SUM(Main!$J33:$K33)+SUM(Main!$J37:$K37)+SUM($B$4:$K$4)),'Gantt Chart'!VJ$5&lt;=(SUM(Main!$F5:$G5)+Main!$H5+Main!$I5+SUM(Main!$J5:$K5)+SUM(Main!$J6:$K6)+SUM(Main!$J11:$K11)+SUM(Main!$J17:$K17)+SUM(Main!$J21:$K21)+SUM(Main!$J25:$K25)+SUM(Main!$J29:$K29)+SUM(Main!$J33:$K33)+SUM(Main!$J37:$K37)+SUM(Main!$J40:$K40)+SUM($B$4:$K$4))),Main!$S40,0)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K122" s="2">
        <f>IF(AND('Gantt Chart'!VK$5&gt;(SUM(Main!$F5:$G5)+Main!$H5+Main!$I5+SUM(Main!$J5:$K5)+SUM(Main!$J6:$K6)+SUM(Main!$J11:$K11)+SUM(Main!$J17:$K17)+SUM(Main!$J21:$K21)+SUM(Main!$J25:$K25)+SUM(Main!$J29:$K29)+SUM(Main!$J33:$K33)+SUM(Main!$J37:$K37)+SUM($B$4:$K$4)),'Gantt Chart'!VK$5&lt;=(SUM(Main!$F5:$G5)+Main!$H5+Main!$I5+SUM(Main!$J5:$K5)+SUM(Main!$J6:$K6)+SUM(Main!$J11:$K11)+SUM(Main!$J17:$K17)+SUM(Main!$J21:$K21)+SUM(Main!$J25:$K25)+SUM(Main!$J29:$K29)+SUM(Main!$J33:$K33)+SUM(Main!$J37:$K37)+SUM(Main!$J40:$K40)+SUM($B$4:$K$4))),Main!$S40,0)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L122" s="2">
        <f>IF(AND('Gantt Chart'!VL$5&gt;(SUM(Main!$F5:$G5)+Main!$H5+Main!$I5+SUM(Main!$J5:$K5)+SUM(Main!$J6:$K6)+SUM(Main!$J11:$K11)+SUM(Main!$J17:$K17)+SUM(Main!$J21:$K21)+SUM(Main!$J25:$K25)+SUM(Main!$J29:$K29)+SUM(Main!$J33:$K33)+SUM(Main!$J37:$K37)+SUM($B$4:$K$4)),'Gantt Chart'!VL$5&lt;=(SUM(Main!$F5:$G5)+Main!$H5+Main!$I5+SUM(Main!$J5:$K5)+SUM(Main!$J6:$K6)+SUM(Main!$J11:$K11)+SUM(Main!$J17:$K17)+SUM(Main!$J21:$K21)+SUM(Main!$J25:$K25)+SUM(Main!$J29:$K29)+SUM(Main!$J33:$K33)+SUM(Main!$J37:$K37)+SUM(Main!$J40:$K40)+SUM($B$4:$K$4))),Main!$S40,0)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M122" s="2">
        <f>IF(AND('Gantt Chart'!VM$5&gt;(SUM(Main!$F5:$G5)+Main!$H5+Main!$I5+SUM(Main!$J5:$K5)+SUM(Main!$J6:$K6)+SUM(Main!$J11:$K11)+SUM(Main!$J17:$K17)+SUM(Main!$J21:$K21)+SUM(Main!$J25:$K25)+SUM(Main!$J29:$K29)+SUM(Main!$J33:$K33)+SUM(Main!$J37:$K37)+SUM($B$4:$K$4)),'Gantt Chart'!VM$5&lt;=(SUM(Main!$F5:$G5)+Main!$H5+Main!$I5+SUM(Main!$J5:$K5)+SUM(Main!$J6:$K6)+SUM(Main!$J11:$K11)+SUM(Main!$J17:$K17)+SUM(Main!$J21:$K21)+SUM(Main!$J25:$K25)+SUM(Main!$J29:$K29)+SUM(Main!$J33:$K33)+SUM(Main!$J37:$K37)+SUM(Main!$J40:$K40)+SUM($B$4:$K$4))),Main!$S40,0)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N122" s="2">
        <f>IF(AND('Gantt Chart'!VN$5&gt;(SUM(Main!$F5:$G5)+Main!$H5+Main!$I5+SUM(Main!$J5:$K5)+SUM(Main!$J6:$K6)+SUM(Main!$J11:$K11)+SUM(Main!$J17:$K17)+SUM(Main!$J21:$K21)+SUM(Main!$J25:$K25)+SUM(Main!$J29:$K29)+SUM(Main!$J33:$K33)+SUM(Main!$J37:$K37)+SUM($B$4:$K$4)),'Gantt Chart'!VN$5&lt;=(SUM(Main!$F5:$G5)+Main!$H5+Main!$I5+SUM(Main!$J5:$K5)+SUM(Main!$J6:$K6)+SUM(Main!$J11:$K11)+SUM(Main!$J17:$K17)+SUM(Main!$J21:$K21)+SUM(Main!$J25:$K25)+SUM(Main!$J29:$K29)+SUM(Main!$J33:$K33)+SUM(Main!$J37:$K37)+SUM(Main!$J40:$K40)+SUM($B$4:$K$4))),Main!$S40,0)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O122" s="2">
        <f>IF(AND('Gantt Chart'!VO$5&gt;(SUM(Main!$F5:$G5)+Main!$H5+Main!$I5+SUM(Main!$J5:$K5)+SUM(Main!$J6:$K6)+SUM(Main!$J11:$K11)+SUM(Main!$J17:$K17)+SUM(Main!$J21:$K21)+SUM(Main!$J25:$K25)+SUM(Main!$J29:$K29)+SUM(Main!$J33:$K33)+SUM(Main!$J37:$K37)+SUM($B$4:$K$4)),'Gantt Chart'!VO$5&lt;=(SUM(Main!$F5:$G5)+Main!$H5+Main!$I5+SUM(Main!$J5:$K5)+SUM(Main!$J6:$K6)+SUM(Main!$J11:$K11)+SUM(Main!$J17:$K17)+SUM(Main!$J21:$K21)+SUM(Main!$J25:$K25)+SUM(Main!$J29:$K29)+SUM(Main!$J33:$K33)+SUM(Main!$J37:$K37)+SUM(Main!$J40:$K40)+SUM($B$4:$K$4))),Main!$S40,0)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P122" s="2">
        <f>IF(AND('Gantt Chart'!VP$5&gt;(SUM(Main!$F5:$G5)+Main!$H5+Main!$I5+SUM(Main!$J5:$K5)+SUM(Main!$J6:$K6)+SUM(Main!$J11:$K11)+SUM(Main!$J17:$K17)+SUM(Main!$J21:$K21)+SUM(Main!$J25:$K25)+SUM(Main!$J29:$K29)+SUM(Main!$J33:$K33)+SUM(Main!$J37:$K37)+SUM($B$4:$K$4)),'Gantt Chart'!VP$5&lt;=(SUM(Main!$F5:$G5)+Main!$H5+Main!$I5+SUM(Main!$J5:$K5)+SUM(Main!$J6:$K6)+SUM(Main!$J11:$K11)+SUM(Main!$J17:$K17)+SUM(Main!$J21:$K21)+SUM(Main!$J25:$K25)+SUM(Main!$J29:$K29)+SUM(Main!$J33:$K33)+SUM(Main!$J37:$K37)+SUM(Main!$J40:$K40)+SUM($B$4:$K$4))),Main!$S40,0)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Q122" s="2">
        <f>IF(AND('Gantt Chart'!VQ$5&gt;(SUM(Main!$F5:$G5)+Main!$H5+Main!$I5+SUM(Main!$J5:$K5)+SUM(Main!$J6:$K6)+SUM(Main!$J11:$K11)+SUM(Main!$J17:$K17)+SUM(Main!$J21:$K21)+SUM(Main!$J25:$K25)+SUM(Main!$J29:$K29)+SUM(Main!$J33:$K33)+SUM(Main!$J37:$K37)+SUM($B$4:$K$4)),'Gantt Chart'!VQ$5&lt;=(SUM(Main!$F5:$G5)+Main!$H5+Main!$I5+SUM(Main!$J5:$K5)+SUM(Main!$J6:$K6)+SUM(Main!$J11:$K11)+SUM(Main!$J17:$K17)+SUM(Main!$J21:$K21)+SUM(Main!$J25:$K25)+SUM(Main!$J29:$K29)+SUM(Main!$J33:$K33)+SUM(Main!$J37:$K37)+SUM(Main!$J40:$K40)+SUM($B$4:$K$4))),Main!$S40,0)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R122" s="2">
        <f>IF(AND('Gantt Chart'!VR$5&gt;(SUM(Main!$F5:$G5)+Main!$H5+Main!$I5+SUM(Main!$J5:$K5)+SUM(Main!$J6:$K6)+SUM(Main!$J11:$K11)+SUM(Main!$J17:$K17)+SUM(Main!$J21:$K21)+SUM(Main!$J25:$K25)+SUM(Main!$J29:$K29)+SUM(Main!$J33:$K33)+SUM(Main!$J37:$K37)+SUM($B$4:$K$4)),'Gantt Chart'!VR$5&lt;=(SUM(Main!$F5:$G5)+Main!$H5+Main!$I5+SUM(Main!$J5:$K5)+SUM(Main!$J6:$K6)+SUM(Main!$J11:$K11)+SUM(Main!$J17:$K17)+SUM(Main!$J21:$K21)+SUM(Main!$J25:$K25)+SUM(Main!$J29:$K29)+SUM(Main!$J33:$K33)+SUM(Main!$J37:$K37)+SUM(Main!$J40:$K40)+SUM($B$4:$K$4))),Main!$S40,0)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S122" s="2">
        <f>IF(AND('Gantt Chart'!VS$5&gt;(SUM(Main!$F5:$G5)+Main!$H5+Main!$I5+SUM(Main!$J5:$K5)+SUM(Main!$J6:$K6)+SUM(Main!$J11:$K11)+SUM(Main!$J17:$K17)+SUM(Main!$J21:$K21)+SUM(Main!$J25:$K25)+SUM(Main!$J29:$K29)+SUM(Main!$J33:$K33)+SUM(Main!$J37:$K37)+SUM($B$4:$K$4)),'Gantt Chart'!VS$5&lt;=(SUM(Main!$F5:$G5)+Main!$H5+Main!$I5+SUM(Main!$J5:$K5)+SUM(Main!$J6:$K6)+SUM(Main!$J11:$K11)+SUM(Main!$J17:$K17)+SUM(Main!$J21:$K21)+SUM(Main!$J25:$K25)+SUM(Main!$J29:$K29)+SUM(Main!$J33:$K33)+SUM(Main!$J37:$K37)+SUM(Main!$J40:$K40)+SUM($B$4:$K$4))),Main!$S40,0)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T122" s="2">
        <f>IF(AND('Gantt Chart'!VT$5&gt;(SUM(Main!$F5:$G5)+Main!$H5+Main!$I5+SUM(Main!$J5:$K5)+SUM(Main!$J6:$K6)+SUM(Main!$J11:$K11)+SUM(Main!$J17:$K17)+SUM(Main!$J21:$K21)+SUM(Main!$J25:$K25)+SUM(Main!$J29:$K29)+SUM(Main!$J33:$K33)+SUM(Main!$J37:$K37)+SUM($B$4:$K$4)),'Gantt Chart'!VT$5&lt;=(SUM(Main!$F5:$G5)+Main!$H5+Main!$I5+SUM(Main!$J5:$K5)+SUM(Main!$J6:$K6)+SUM(Main!$J11:$K11)+SUM(Main!$J17:$K17)+SUM(Main!$J21:$K21)+SUM(Main!$J25:$K25)+SUM(Main!$J29:$K29)+SUM(Main!$J33:$K33)+SUM(Main!$J37:$K37)+SUM(Main!$J40:$K40)+SUM($B$4:$K$4))),Main!$S40,0)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U122" s="2">
        <f>IF(AND('Gantt Chart'!VU$5&gt;(SUM(Main!$F5:$G5)+Main!$H5+Main!$I5+SUM(Main!$J5:$K5)+SUM(Main!$J6:$K6)+SUM(Main!$J11:$K11)+SUM(Main!$J17:$K17)+SUM(Main!$J21:$K21)+SUM(Main!$J25:$K25)+SUM(Main!$J29:$K29)+SUM(Main!$J33:$K33)+SUM(Main!$J37:$K37)+SUM($B$4:$K$4)),'Gantt Chart'!VU$5&lt;=(SUM(Main!$F5:$G5)+Main!$H5+Main!$I5+SUM(Main!$J5:$K5)+SUM(Main!$J6:$K6)+SUM(Main!$J11:$K11)+SUM(Main!$J17:$K17)+SUM(Main!$J21:$K21)+SUM(Main!$J25:$K25)+SUM(Main!$J29:$K29)+SUM(Main!$J33:$K33)+SUM(Main!$J37:$K37)+SUM(Main!$J40:$K40)+SUM($B$4:$K$4))),Main!$S40,0)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V122" s="2">
        <f>IF(AND('Gantt Chart'!VV$5&gt;(SUM(Main!$F5:$G5)+Main!$H5+Main!$I5+SUM(Main!$J5:$K5)+SUM(Main!$J6:$K6)+SUM(Main!$J11:$K11)+SUM(Main!$J17:$K17)+SUM(Main!$J21:$K21)+SUM(Main!$J25:$K25)+SUM(Main!$J29:$K29)+SUM(Main!$J33:$K33)+SUM(Main!$J37:$K37)+SUM($B$4:$K$4)),'Gantt Chart'!VV$5&lt;=(SUM(Main!$F5:$G5)+Main!$H5+Main!$I5+SUM(Main!$J5:$K5)+SUM(Main!$J6:$K6)+SUM(Main!$J11:$K11)+SUM(Main!$J17:$K17)+SUM(Main!$J21:$K21)+SUM(Main!$J25:$K25)+SUM(Main!$J29:$K29)+SUM(Main!$J33:$K33)+SUM(Main!$J37:$K37)+SUM(Main!$J40:$K40)+SUM($B$4:$K$4))),Main!$S40,0)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W122" s="2">
        <f>IF(AND('Gantt Chart'!VW$5&gt;(SUM(Main!$F5:$G5)+Main!$H5+Main!$I5+SUM(Main!$J5:$K5)+SUM(Main!$J6:$K6)+SUM(Main!$J11:$K11)+SUM(Main!$J17:$K17)+SUM(Main!$J21:$K21)+SUM(Main!$J25:$K25)+SUM(Main!$J29:$K29)+SUM(Main!$J33:$K33)+SUM(Main!$J37:$K37)+SUM($B$4:$K$4)),'Gantt Chart'!VW$5&lt;=(SUM(Main!$F5:$G5)+Main!$H5+Main!$I5+SUM(Main!$J5:$K5)+SUM(Main!$J6:$K6)+SUM(Main!$J11:$K11)+SUM(Main!$J17:$K17)+SUM(Main!$J21:$K21)+SUM(Main!$J25:$K25)+SUM(Main!$J29:$K29)+SUM(Main!$J33:$K33)+SUM(Main!$J37:$K37)+SUM(Main!$J40:$K40)+SUM($B$4:$K$4))),Main!$S40,0)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X122" s="2">
        <f>IF(AND('Gantt Chart'!VX$5&gt;(SUM(Main!$F5:$G5)+Main!$H5+Main!$I5+SUM(Main!$J5:$K5)+SUM(Main!$J6:$K6)+SUM(Main!$J11:$K11)+SUM(Main!$J17:$K17)+SUM(Main!$J21:$K21)+SUM(Main!$J25:$K25)+SUM(Main!$J29:$K29)+SUM(Main!$J33:$K33)+SUM(Main!$J37:$K37)+SUM($B$4:$K$4)),'Gantt Chart'!VX$5&lt;=(SUM(Main!$F5:$G5)+Main!$H5+Main!$I5+SUM(Main!$J5:$K5)+SUM(Main!$J6:$K6)+SUM(Main!$J11:$K11)+SUM(Main!$J17:$K17)+SUM(Main!$J21:$K21)+SUM(Main!$J25:$K25)+SUM(Main!$J29:$K29)+SUM(Main!$J33:$K33)+SUM(Main!$J37:$K37)+SUM(Main!$J40:$K40)+SUM($B$4:$K$4))),Main!$S40,0)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Y122" s="2">
        <f>IF(AND('Gantt Chart'!VY$5&gt;(SUM(Main!$F5:$G5)+Main!$H5+Main!$I5+SUM(Main!$J5:$K5)+SUM(Main!$J6:$K6)+SUM(Main!$J11:$K11)+SUM(Main!$J17:$K17)+SUM(Main!$J21:$K21)+SUM(Main!$J25:$K25)+SUM(Main!$J29:$K29)+SUM(Main!$J33:$K33)+SUM(Main!$J37:$K37)+SUM($B$4:$K$4)),'Gantt Chart'!VY$5&lt;=(SUM(Main!$F5:$G5)+Main!$H5+Main!$I5+SUM(Main!$J5:$K5)+SUM(Main!$J6:$K6)+SUM(Main!$J11:$K11)+SUM(Main!$J17:$K17)+SUM(Main!$J21:$K21)+SUM(Main!$J25:$K25)+SUM(Main!$J29:$K29)+SUM(Main!$J33:$K33)+SUM(Main!$J37:$K37)+SUM(Main!$J40:$K40)+SUM($B$4:$K$4))),Main!$S40,0)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Z122" s="2">
        <f>IF(AND('Gantt Chart'!VZ$5&gt;(SUM(Main!$F5:$G5)+Main!$H5+Main!$I5+SUM(Main!$J5:$K5)+SUM(Main!$J6:$K6)+SUM(Main!$J11:$K11)+SUM(Main!$J17:$K17)+SUM(Main!$J21:$K21)+SUM(Main!$J25:$K25)+SUM(Main!$J29:$K29)+SUM(Main!$J33:$K33)+SUM(Main!$J37:$K37)+SUM($B$4:$K$4)),'Gantt Chart'!VZ$5&lt;=(SUM(Main!$F5:$G5)+Main!$H5+Main!$I5+SUM(Main!$J5:$K5)+SUM(Main!$J6:$K6)+SUM(Main!$J11:$K11)+SUM(Main!$J17:$K17)+SUM(Main!$J21:$K21)+SUM(Main!$J25:$K25)+SUM(Main!$J29:$K29)+SUM(Main!$J33:$K33)+SUM(Main!$J37:$K37)+SUM(Main!$J40:$K40)+SUM($B$4:$K$4))),Main!$S40,0)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WA122" s="2">
        <f>IF(AND('Gantt Chart'!WA$5&gt;(SUM(Main!$F5:$G5)+Main!$H5+Main!$I5+SUM(Main!$J5:$K5)+SUM(Main!$J6:$K6)+SUM(Main!$J11:$K11)+SUM(Main!$J17:$K17)+SUM(Main!$J21:$K21)+SUM(Main!$J25:$K25)+SUM(Main!$J29:$K29)+SUM(Main!$J33:$K33)+SUM(Main!$J37:$K37)+SUM($B$4:$K$4)),'Gantt Chart'!WA$5&lt;=(SUM(Main!$F5:$G5)+Main!$H5+Main!$I5+SUM(Main!$J5:$K5)+SUM(Main!$J6:$K6)+SUM(Main!$J11:$K11)+SUM(Main!$J17:$K17)+SUM(Main!$J21:$K21)+SUM(Main!$J25:$K25)+SUM(Main!$J29:$K29)+SUM(Main!$J33:$K33)+SUM(Main!$J37:$K37)+SUM(Main!$J40:$K40)+SUM($B$4:$K$4))),Main!$S40,0)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WB122" s="2">
        <f>IF(AND('Gantt Chart'!WB$5&gt;(SUM(Main!$F5:$G5)+Main!$H5+Main!$I5+SUM(Main!$J5:$K5)+SUM(Main!$J6:$K6)+SUM(Main!$J11:$K11)+SUM(Main!$J17:$K17)+SUM(Main!$J21:$K21)+SUM(Main!$J25:$K25)+SUM(Main!$J29:$K29)+SUM(Main!$J33:$K33)+SUM(Main!$J37:$K37)+SUM($B$4:$K$4)),'Gantt Chart'!WB$5&lt;=(SUM(Main!$F5:$G5)+Main!$H5+Main!$I5+SUM(Main!$J5:$K5)+SUM(Main!$J6:$K6)+SUM(Main!$J11:$K11)+SUM(Main!$J17:$K17)+SUM(Main!$J21:$K21)+SUM(Main!$J25:$K25)+SUM(Main!$J29:$K29)+SUM(Main!$J33:$K33)+SUM(Main!$J37:$K37)+SUM(Main!$J40:$K40)+SUM($B$4:$K$4))),Main!$S40,0)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WC122" s="2">
        <f>IF(AND('Gantt Chart'!WC$5&gt;(SUM(Main!$F5:$G5)+Main!$H5+Main!$I5+SUM(Main!$J5:$K5)+SUM(Main!$J6:$K6)+SUM(Main!$J11:$K11)+SUM(Main!$J17:$K17)+SUM(Main!$J21:$K21)+SUM(Main!$J25:$K25)+SUM(Main!$J29:$K29)+SUM(Main!$J33:$K33)+SUM(Main!$J37:$K37)+SUM($B$4:$K$4)),'Gantt Chart'!WC$5&lt;=(SUM(Main!$F5:$G5)+Main!$H5+Main!$I5+SUM(Main!$J5:$K5)+SUM(Main!$J6:$K6)+SUM(Main!$J11:$K11)+SUM(Main!$J17:$K17)+SUM(Main!$J21:$K21)+SUM(Main!$J25:$K25)+SUM(Main!$J29:$K29)+SUM(Main!$J33:$K33)+SUM(Main!$J37:$K37)+SUM(Main!$J40:$K40)+SUM($B$4:$K$4))),Main!$S40,0)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WD122" s="2">
        <f>IF(AND('Gantt Chart'!WD$5&gt;(SUM(Main!$F5:$G5)+Main!$H5+Main!$I5+SUM(Main!$J5:$K5)+SUM(Main!$J6:$K6)+SUM(Main!$J11:$K11)+SUM(Main!$J17:$K17)+SUM(Main!$J21:$K21)+SUM(Main!$J25:$K25)+SUM(Main!$J29:$K29)+SUM(Main!$J33:$K33)+SUM(Main!$J37:$K37)+SUM($B$4:$K$4)),'Gantt Chart'!WD$5&lt;=(SUM(Main!$F5:$G5)+Main!$H5+Main!$I5+SUM(Main!$J5:$K5)+SUM(Main!$J6:$K6)+SUM(Main!$J11:$K11)+SUM(Main!$J17:$K17)+SUM(Main!$J21:$K21)+SUM(Main!$J25:$K25)+SUM(Main!$J29:$K29)+SUM(Main!$J33:$K33)+SUM(Main!$J37:$K37)+SUM(Main!$J40:$K40)+SUM($B$4:$K$4))),Main!$S40,0)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WE122" s="2">
        <f>IF(AND('Gantt Chart'!WE$5&gt;(SUM(Main!$F5:$G5)+Main!$H5+Main!$I5+SUM(Main!$J5:$K5)+SUM(Main!$J6:$K6)+SUM(Main!$J11:$K11)+SUM(Main!$J17:$K17)+SUM(Main!$J21:$K21)+SUM(Main!$J25:$K25)+SUM(Main!$J29:$K29)+SUM(Main!$J33:$K33)+SUM(Main!$J37:$K37)+SUM($B$4:$K$4)),'Gantt Chart'!WE$5&lt;=(SUM(Main!$F5:$G5)+Main!$H5+Main!$I5+SUM(Main!$J5:$K5)+SUM(Main!$J6:$K6)+SUM(Main!$J11:$K11)+SUM(Main!$J17:$K17)+SUM(Main!$J21:$K21)+SUM(Main!$J25:$K25)+SUM(Main!$J29:$K29)+SUM(Main!$J33:$K33)+SUM(Main!$J37:$K37)+SUM(Main!$J40:$K40)+SUM($B$4:$K$4))),Main!$S40,0)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WF122" s="24" t="s">
        <v>35</v>
      </c>
    </row>
    <row r="123" spans="1:16330" s="2" customFormat="1" x14ac:dyDescent="2.0499999999999998">
      <c r="A123" s="19">
        <f>Main!C41</f>
        <v>0</v>
      </c>
      <c r="B123" s="2" t="s">
        <v>27</v>
      </c>
      <c r="C123" s="2">
        <v>0</v>
      </c>
      <c r="D123" s="2">
        <f>IF(AND(D$5&gt;=Main!$H41+SUM($B$2:$K$2),D$5&lt;=(SUM(Main!$F41:$G41)+Main!$H41)+SUM($B$2:$K$2)),Main!$Q41,0)</f>
        <v>0</v>
      </c>
      <c r="E123" s="2">
        <f>IF(AND(E$5&gt;=Main!$H41+SUM($B$2:$K$2),E$5&lt;=(SUM(Main!$F41:$G41)+Main!$H41)+SUM($B$2:$K$2)),Main!$Q41,0)</f>
        <v>0</v>
      </c>
      <c r="F123" s="2">
        <f>IF(AND(F$5&gt;=Main!$H41+SUM($B$2:$K$2),F$5&lt;=(SUM(Main!$F41:$G41)+Main!$H41)+SUM($B$2:$K$2)),Main!$Q41,0)</f>
        <v>0</v>
      </c>
      <c r="G123" s="2">
        <f>IF(AND(G$5&gt;=Main!$H41+SUM($B$2:$K$2),G$5&lt;=(SUM(Main!$F41:$G41)+Main!$H41)+SUM($B$2:$K$2)),Main!$Q41,0)</f>
        <v>0</v>
      </c>
      <c r="H123" s="2">
        <f>IF(AND(H$5&gt;=Main!$H41+SUM($B$2:$K$2),H$5&lt;=(SUM(Main!$F41:$G41)+Main!$H41)+SUM($B$2:$K$2)),Main!$Q41,0)</f>
        <v>0</v>
      </c>
      <c r="I123" s="2">
        <f>IF(AND(I$5&gt;=Main!$H41+SUM($B$2:$K$2),I$5&lt;=(SUM(Main!$F41:$G41)+Main!$H41)+SUM($B$2:$K$2)),Main!$Q41,0)</f>
        <v>0</v>
      </c>
      <c r="J123" s="2">
        <f>IF(AND(J$5&gt;=Main!$H41+SUM($B$2:$K$2),J$5&lt;=(SUM(Main!$F41:$G41)+Main!$H41)+SUM($B$2:$K$2)),Main!$Q41,0)</f>
        <v>0</v>
      </c>
      <c r="K123" s="2">
        <f>IF(AND(K$5&gt;=Main!$H41+SUM($B$2:$K$2),K$5&lt;=(SUM(Main!$F41:$G41)+Main!$H41)+SUM($B$2:$K$2)),Main!$Q41,0)</f>
        <v>0</v>
      </c>
      <c r="L123" s="2">
        <f>IF(AND(L$5&gt;=Main!$H41+SUM($B$2:$K$2),L$5&lt;=(SUM(Main!$F41:$G41)+Main!$H41)+SUM($B$2:$K$2)),Main!$Q41,0)</f>
        <v>0</v>
      </c>
      <c r="M123" s="2">
        <f>IF(AND(M$5&gt;=Main!$H41+SUM($B$2:$K$2),M$5&lt;=(SUM(Main!$F41:$G41)+Main!$H41)+SUM($B$2:$K$2)),Main!$Q41,0)</f>
        <v>0</v>
      </c>
      <c r="N123" s="2">
        <f>IF(AND(N$5&gt;=Main!$H41+SUM($B$2:$K$2),N$5&lt;=(SUM(Main!$F41:$G41)+Main!$H41)+SUM($B$2:$K$2)),Main!$Q41,0)</f>
        <v>0</v>
      </c>
      <c r="O123" s="2">
        <f>IF(AND(O$5&gt;=Main!$H41+SUM($B$2:$K$2),O$5&lt;=(SUM(Main!$F41:$G41)+Main!$H41)+SUM($B$2:$K$2)),Main!$Q41,0)</f>
        <v>0</v>
      </c>
      <c r="P123" s="2">
        <f>IF(AND(P$5&gt;=Main!$H41+SUM($B$2:$K$2),P$5&lt;=(SUM(Main!$F41:$G41)+Main!$H41)+SUM($B$2:$K$2)),Main!$Q41,0)</f>
        <v>0</v>
      </c>
      <c r="Q123" s="2">
        <f>IF(AND(Q$5&gt;=Main!$H41+SUM($B$2:$K$2),Q$5&lt;=(SUM(Main!$F41:$G41)+Main!$H41)+SUM($B$2:$K$2)),Main!$Q41,0)</f>
        <v>0</v>
      </c>
      <c r="R123" s="2">
        <f>IF(AND(R$5&gt;=Main!$H41+SUM($B$2:$K$2),R$5&lt;=(SUM(Main!$F41:$G41)+Main!$H41)+SUM($B$2:$K$2)),Main!$Q41,0)</f>
        <v>0</v>
      </c>
      <c r="S123" s="2">
        <f>IF(AND(S$5&gt;=Main!$H41+SUM($B$2:$K$2),S$5&lt;=(SUM(Main!$F41:$G41)+Main!$H41)+SUM($B$2:$K$2)),Main!$Q41,0)</f>
        <v>0</v>
      </c>
      <c r="T123" s="2">
        <f>IF(AND(T$5&gt;=Main!$H41+SUM($B$2:$K$2),T$5&lt;=(SUM(Main!$F41:$G41)+Main!$H41)+SUM($B$2:$K$2)),Main!$Q41,0)</f>
        <v>0</v>
      </c>
      <c r="U123" s="2">
        <f>IF(AND(U$5&gt;=Main!$H41+SUM($B$2:$K$2),U$5&lt;=(SUM(Main!$F41:$G41)+Main!$H41)+SUM($B$2:$K$2)),Main!$Q41,0)</f>
        <v>0</v>
      </c>
      <c r="V123" s="2">
        <f>IF(AND(V$5&gt;=Main!$H41+SUM($B$2:$K$2),V$5&lt;=(SUM(Main!$F41:$G41)+Main!$H41)+SUM($B$2:$K$2)),Main!$Q41,0)</f>
        <v>0</v>
      </c>
      <c r="W123" s="2">
        <f>IF(AND(W$5&gt;=Main!$H41+SUM($B$2:$K$2),W$5&lt;=(SUM(Main!$F41:$G41)+Main!$H41)+SUM($B$2:$K$2)),Main!$Q41,0)</f>
        <v>0</v>
      </c>
      <c r="X123" s="2">
        <f>IF(AND(X$5&gt;=Main!$H41+SUM($B$2:$K$2),X$5&lt;=(SUM(Main!$F41:$G41)+Main!$H41)+SUM($B$2:$K$2)),Main!$Q41,0)</f>
        <v>0</v>
      </c>
      <c r="Y123" s="2">
        <f>IF(AND(Y$5&gt;=Main!$H41+SUM($B$2:$K$2),Y$5&lt;=(SUM(Main!$F41:$G41)+Main!$H41)+SUM($B$2:$K$2)),Main!$Q41,0)</f>
        <v>0</v>
      </c>
      <c r="Z123" s="2">
        <f>IF(AND(Z$5&gt;=Main!$H41+SUM($B$2:$K$2),Z$5&lt;=(SUM(Main!$F41:$G41)+Main!$H41)+SUM($B$2:$K$2)),Main!$Q41,0)</f>
        <v>0</v>
      </c>
      <c r="AA123" s="2">
        <f>IF(AND(AA$5&gt;=Main!$H41+SUM($B$2:$K$2),AA$5&lt;=(SUM(Main!$F41:$G41)+Main!$H41)+SUM($B$2:$K$2)),Main!$Q41,0)</f>
        <v>0</v>
      </c>
      <c r="AB123" s="2">
        <f>IF(AND(AB$5&gt;=Main!$H41+SUM($B$2:$K$2),AB$5&lt;=(SUM(Main!$F41:$G41)+Main!$H41)+SUM($B$2:$K$2)),Main!$Q41,0)</f>
        <v>0</v>
      </c>
      <c r="AC123" s="2">
        <f>IF(AND(AC$5&gt;=Main!$H41+SUM($B$2:$K$2),AC$5&lt;=(SUM(Main!$F41:$G41)+Main!$H41)+SUM($B$2:$K$2)),Main!$Q41,0)</f>
        <v>0</v>
      </c>
      <c r="AD123" s="2">
        <f>IF(AND(AD$5&gt;=Main!$H41+SUM($B$2:$K$2),AD$5&lt;=(SUM(Main!$F41:$G41)+Main!$H41)+SUM($B$2:$K$2)),Main!$Q41,0)</f>
        <v>0</v>
      </c>
      <c r="AE123" s="2">
        <f>IF(AND(AE$5&gt;=Main!$H41+SUM($B$2:$K$2),AE$5&lt;=(SUM(Main!$F41:$G41)+Main!$H41)+SUM($B$2:$K$2)),Main!$Q41,0)</f>
        <v>0</v>
      </c>
      <c r="AF123" s="2">
        <f>IF(AND(AF$5&gt;=Main!$H41+SUM($B$2:$K$2),AF$5&lt;=(SUM(Main!$F41:$G41)+Main!$H41)+SUM($B$2:$K$2)),Main!$Q41,0)</f>
        <v>0</v>
      </c>
      <c r="AG123" s="2">
        <f>IF(AND(AG$5&gt;=Main!$H41+SUM($B$2:$K$2),AG$5&lt;=(SUM(Main!$F41:$G41)+Main!$H41)+SUM($B$2:$K$2)),Main!$Q41,0)</f>
        <v>0</v>
      </c>
      <c r="AH123" s="2">
        <f>IF(AND(AH$5&gt;=Main!$H41+SUM($B$2:$K$2),AH$5&lt;=(SUM(Main!$F41:$G41)+Main!$H41)+SUM($B$2:$K$2)),Main!$Q41,0)</f>
        <v>0</v>
      </c>
      <c r="AI123" s="2">
        <f>IF(AND(AI$5&gt;=Main!$H41+SUM($B$2:$K$2),AI$5&lt;=(SUM(Main!$F41:$G41)+Main!$H41)+SUM($B$2:$K$2)),Main!$Q41,0)</f>
        <v>0</v>
      </c>
      <c r="AJ123" s="2">
        <f>IF(AND(AJ$5&gt;=Main!$H41+SUM($B$2:$K$2),AJ$5&lt;=(SUM(Main!$F41:$G41)+Main!$H41)+SUM($B$2:$K$2)),Main!$Q41,0)</f>
        <v>0</v>
      </c>
      <c r="AK123" s="2">
        <f>IF(AND(AK$5&gt;=Main!$H41+SUM($B$2:$K$2),AK$5&lt;=(SUM(Main!$F41:$G41)+Main!$H41)+SUM($B$2:$K$2)),Main!$Q41,0)</f>
        <v>0</v>
      </c>
      <c r="AL123" s="2">
        <f>IF(AND(AL$5&gt;=Main!$H41+SUM($B$2:$K$2),AL$5&lt;=(SUM(Main!$F41:$G41)+Main!$H41)+SUM($B$2:$K$2)),Main!$Q41,0)</f>
        <v>0</v>
      </c>
      <c r="AM123" s="2">
        <f>IF(AND(AM$5&gt;=Main!$H41+SUM($B$2:$K$2),AM$5&lt;=(SUM(Main!$F41:$G41)+Main!$H41)+SUM($B$2:$K$2)),Main!$Q41,0)</f>
        <v>0</v>
      </c>
      <c r="AN123" s="2">
        <f>IF(AND(AN$5&gt;=Main!$H41+SUM($B$2:$K$2),AN$5&lt;=(SUM(Main!$F41:$G41)+Main!$H41)+SUM($B$2:$K$2)),Main!$Q41,0)</f>
        <v>0</v>
      </c>
      <c r="AO123" s="2">
        <f>IF(AND(AO$5&gt;=Main!$H41+SUM($B$2:$K$2),AO$5&lt;=(SUM(Main!$F41:$G41)+Main!$H41)+SUM($B$2:$K$2)),Main!$Q41,0)</f>
        <v>0</v>
      </c>
      <c r="AP123" s="2">
        <f>IF(AND(AP$5&gt;=Main!$H41+SUM($B$2:$K$2),AP$5&lt;=(SUM(Main!$F41:$G41)+Main!$H41)+SUM($B$2:$K$2)),Main!$Q41,0)</f>
        <v>0</v>
      </c>
      <c r="AQ123" s="2">
        <f>IF(AND(AQ$5&gt;=Main!$H41+SUM($B$2:$K$2),AQ$5&lt;=(SUM(Main!$F41:$G41)+Main!$H41)+SUM($B$2:$K$2)),Main!$Q41,0)</f>
        <v>0</v>
      </c>
      <c r="AR123" s="2">
        <f>IF(AND(AR$5&gt;=Main!$H41+SUM($B$2:$K$2),AR$5&lt;=(SUM(Main!$F41:$G41)+Main!$H41)+SUM($B$2:$K$2)),Main!$Q41,0)</f>
        <v>0</v>
      </c>
      <c r="AS123" s="2">
        <f>IF(AND(AS$5&gt;=Main!$H41+SUM($B$2:$K$2),AS$5&lt;=(SUM(Main!$F41:$G41)+Main!$H41)+SUM($B$2:$K$2)),Main!$Q41,0)</f>
        <v>0</v>
      </c>
      <c r="AT123" s="2">
        <f>IF(AND(AT$5&gt;=Main!$H41+SUM($B$2:$K$2),AT$5&lt;=(SUM(Main!$F41:$G41)+Main!$H41)+SUM($B$2:$K$2)),Main!$Q41,0)</f>
        <v>0</v>
      </c>
      <c r="AU123" s="2">
        <f>IF(AND(AU$5&gt;=Main!$H41+SUM($B$2:$K$2),AU$5&lt;=(SUM(Main!$F41:$G41)+Main!$H41)+SUM($B$2:$K$2)),Main!$Q41,0)</f>
        <v>0</v>
      </c>
      <c r="AV123" s="2">
        <f>IF(AND(AV$5&gt;=Main!$H41+SUM($B$2:$K$2),AV$5&lt;=(SUM(Main!$F41:$G41)+Main!$H41)+SUM($B$2:$K$2)),Main!$Q41,0)</f>
        <v>0</v>
      </c>
      <c r="AW123" s="2">
        <f>IF(AND(AW$5&gt;=Main!$H41+SUM($B$2:$K$2),AW$5&lt;=(SUM(Main!$F41:$G41)+Main!$H41)+SUM($B$2:$K$2)),Main!$Q41,0)</f>
        <v>0</v>
      </c>
      <c r="AX123" s="2">
        <f>IF(AND(AX$5&gt;=Main!$H41+SUM($B$2:$K$2),AX$5&lt;=(SUM(Main!$F41:$G41)+Main!$H41)+SUM($B$2:$K$2)),Main!$Q41,0)</f>
        <v>0</v>
      </c>
      <c r="AY123" s="2">
        <f>IF(AND(AY$5&gt;=Main!$H41+SUM($B$2:$K$2),AY$5&lt;=(SUM(Main!$F41:$G41)+Main!$H41)+SUM($B$2:$K$2)),Main!$Q41,0)</f>
        <v>0</v>
      </c>
      <c r="AZ123" s="2">
        <f>IF(AND(AZ$5&gt;=Main!$H41+SUM($B$2:$K$2),AZ$5&lt;=(SUM(Main!$F41:$G41)+Main!$H41)+SUM($B$2:$K$2)),Main!$Q41,0)</f>
        <v>0</v>
      </c>
      <c r="BA123" s="2">
        <f>IF(AND(BA$5&gt;=Main!$H41+SUM($B$2:$K$2),BA$5&lt;=(SUM(Main!$F41:$G41)+Main!$H41)+SUM($B$2:$K$2)),Main!$Q41,0)</f>
        <v>0</v>
      </c>
      <c r="BB123" s="2">
        <f>IF(AND(BB$5&gt;=Main!$H41+SUM($B$2:$K$2),BB$5&lt;=(SUM(Main!$F41:$G41)+Main!$H41)+SUM($B$2:$K$2)),Main!$Q41,0)</f>
        <v>0</v>
      </c>
      <c r="BC123" s="2">
        <f>IF(AND(BC$5&gt;=Main!$H41+SUM($B$2:$K$2),BC$5&lt;=(SUM(Main!$F41:$G41)+Main!$H41)+SUM($B$2:$K$2)),Main!$Q41,0)</f>
        <v>0</v>
      </c>
      <c r="BD123" s="2">
        <f>IF(AND(BD$5&gt;=Main!$H41+SUM($B$2:$K$2),BD$5&lt;=(SUM(Main!$F41:$G41)+Main!$H41)+SUM($B$2:$K$2)),Main!$Q41,0)</f>
        <v>0</v>
      </c>
      <c r="BE123" s="2">
        <f>IF(AND(BE$5&gt;=Main!$H41+SUM($B$2:$K$2),BE$5&lt;=(SUM(Main!$F41:$G41)+Main!$H41)+SUM($B$2:$K$2)),Main!$Q41,0)</f>
        <v>0</v>
      </c>
      <c r="BF123" s="2">
        <f>IF(AND(BF$5&gt;=Main!$H41+SUM($B$2:$K$2),BF$5&lt;=(SUM(Main!$F41:$G41)+Main!$H41)+SUM($B$2:$K$2)),Main!$Q41,0)</f>
        <v>0</v>
      </c>
      <c r="BG123" s="2">
        <f>IF(AND(BG$5&gt;=Main!$H41+SUM($B$2:$K$2),BG$5&lt;=(SUM(Main!$F41:$G41)+Main!$H41)+SUM($B$2:$K$2)),Main!$Q41,0)</f>
        <v>0</v>
      </c>
      <c r="BH123" s="2">
        <f>IF(AND(BH$5&gt;=Main!$H41+SUM($B$2:$K$2),BH$5&lt;=(SUM(Main!$F41:$G41)+Main!$H41)+SUM($B$2:$K$2)),Main!$Q41,0)</f>
        <v>0</v>
      </c>
      <c r="BI123" s="2">
        <f>IF(AND(BI$5&gt;=Main!$H41+SUM($B$2:$K$2),BI$5&lt;=(SUM(Main!$F41:$G41)+Main!$H41)+SUM($B$2:$K$2)),Main!$Q41,0)</f>
        <v>0</v>
      </c>
      <c r="BJ123" s="2">
        <f>IF(AND(BJ$5&gt;=Main!$H41+SUM($B$2:$K$2),BJ$5&lt;=(SUM(Main!$F41:$G41)+Main!$H41)+SUM($B$2:$K$2)),Main!$Q41,0)</f>
        <v>0</v>
      </c>
      <c r="BK123" s="2">
        <f>IF(AND(BK$5&gt;=Main!$H41+SUM($B$2:$K$2),BK$5&lt;=(SUM(Main!$F41:$G41)+Main!$H41)+SUM($B$2:$K$2)),Main!$Q41,0)</f>
        <v>0</v>
      </c>
      <c r="BL123" s="2">
        <f>IF(AND(BL$5&gt;=Main!$H41+SUM($B$2:$K$2),BL$5&lt;=(SUM(Main!$F41:$G41)+Main!$H41)+SUM($B$2:$K$2)),Main!$Q41,0)</f>
        <v>0</v>
      </c>
      <c r="BM123" s="2">
        <f>IF(AND(BM$5&gt;=Main!$H41+SUM($B$2:$K$2),BM$5&lt;=(SUM(Main!$F41:$G41)+Main!$H41)+SUM($B$2:$K$2)),Main!$Q41,0)</f>
        <v>0</v>
      </c>
      <c r="BN123" s="2">
        <f>IF(AND(BN$5&gt;=Main!$H41+SUM($B$2:$K$2),BN$5&lt;=(SUM(Main!$F41:$G41)+Main!$H41)+SUM($B$2:$K$2)),Main!$Q41,0)</f>
        <v>0</v>
      </c>
      <c r="BO123" s="2">
        <f>IF(AND(BO$5&gt;=Main!$H41+SUM($B$2:$K$2),BO$5&lt;=(SUM(Main!$F41:$G41)+Main!$H41)+SUM($B$2:$K$2)),Main!$Q41,0)</f>
        <v>0</v>
      </c>
      <c r="BP123" s="2">
        <f>IF(AND(BP$5&gt;=Main!$H41+SUM($B$2:$K$2),BP$5&lt;=(SUM(Main!$F41:$G41)+Main!$H41)+SUM($B$2:$K$2)),Main!$Q41,0)</f>
        <v>0</v>
      </c>
      <c r="BQ123" s="2">
        <f>IF(AND(BQ$5&gt;=Main!$H41+SUM($B$2:$K$2),BQ$5&lt;=(SUM(Main!$F41:$G41)+Main!$H41)+SUM($B$2:$K$2)),Main!$Q41,0)</f>
        <v>0</v>
      </c>
      <c r="BR123" s="2">
        <f>IF(AND(BR$5&gt;=Main!$H41+SUM($B$2:$K$2),BR$5&lt;=(SUM(Main!$F41:$G41)+Main!$H41)+SUM($B$2:$K$2)),Main!$Q41,0)</f>
        <v>0</v>
      </c>
      <c r="BS123" s="2">
        <f>IF(AND(BS$5&gt;=Main!$H41+SUM($B$2:$K$2),BS$5&lt;=(SUM(Main!$F41:$G41)+Main!$H41)+SUM($B$2:$K$2)),Main!$Q41,0)</f>
        <v>0</v>
      </c>
      <c r="BT123" s="2">
        <f>IF(AND(BT$5&gt;=Main!$H41+SUM($B$2:$K$2),BT$5&lt;=(SUM(Main!$F41:$G41)+Main!$H41)+SUM($B$2:$K$2)),Main!$Q41,0)</f>
        <v>0</v>
      </c>
      <c r="BU123" s="2">
        <f>IF(AND(BU$5&gt;=Main!$H41+SUM($B$2:$K$2),BU$5&lt;=(SUM(Main!$F41:$G41)+Main!$H41)+SUM($B$2:$K$2)),Main!$Q41,0)</f>
        <v>0</v>
      </c>
      <c r="BV123" s="2">
        <f>IF(AND(BV$5&gt;=Main!$H41+SUM($B$2:$K$2),BV$5&lt;=(SUM(Main!$F41:$G41)+Main!$H41)+SUM($B$2:$K$2)),Main!$Q41,0)</f>
        <v>0</v>
      </c>
      <c r="BW123" s="2">
        <f>IF(AND(BW$5&gt;=Main!$H41+SUM($B$2:$K$2),BW$5&lt;=(SUM(Main!$F41:$G41)+Main!$H41)+SUM($B$2:$K$2)),Main!$Q41,0)</f>
        <v>0</v>
      </c>
      <c r="BX123" s="2">
        <f>IF(AND(BX$5&gt;=Main!$H41+SUM($B$2:$K$2),BX$5&lt;=(SUM(Main!$F41:$G41)+Main!$H41)+SUM($B$2:$K$2)),Main!$Q41,0)</f>
        <v>0</v>
      </c>
      <c r="BY123" s="2">
        <f>IF(AND(BY$5&gt;=Main!$H41+SUM($B$2:$K$2),BY$5&lt;=(SUM(Main!$F41:$G41)+Main!$H41)+SUM($B$2:$K$2)),Main!$Q41,0)</f>
        <v>0</v>
      </c>
      <c r="BZ123" s="2">
        <f>IF(AND(BZ$5&gt;=Main!$H41+SUM($B$2:$K$2),BZ$5&lt;=(SUM(Main!$F41:$G41)+Main!$H41)+SUM($B$2:$K$2)),Main!$Q41,0)</f>
        <v>0</v>
      </c>
      <c r="CA123" s="2">
        <f>IF(AND(CA$5&gt;=Main!$H41+SUM($B$2:$K$2),CA$5&lt;=(SUM(Main!$F41:$G41)+Main!$H41)+SUM($B$2:$K$2)),Main!$Q41,0)</f>
        <v>0</v>
      </c>
      <c r="CB123" s="2">
        <f>IF(AND(CB$5&gt;=Main!$H41+SUM($B$2:$K$2),CB$5&lt;=(SUM(Main!$F41:$G41)+Main!$H41)+SUM($B$2:$K$2)),Main!$Q41,0)</f>
        <v>0</v>
      </c>
      <c r="CC123" s="2">
        <f>IF(AND(CC$5&gt;=Main!$H41+SUM($B$2:$K$2),CC$5&lt;=(SUM(Main!$F41:$G41)+Main!$H41)+SUM($B$2:$K$2)),Main!$Q41,0)</f>
        <v>0</v>
      </c>
      <c r="CD123" s="2">
        <f>IF(AND(CD$5&gt;=Main!$H41+SUM($B$2:$K$2),CD$5&lt;=(SUM(Main!$F41:$G41)+Main!$H41)+SUM($B$2:$K$2)),Main!$Q41,0)</f>
        <v>0</v>
      </c>
      <c r="CE123" s="2">
        <f>IF(AND(CE$5&gt;=Main!$H41+SUM($B$2:$K$2),CE$5&lt;=(SUM(Main!$F41:$G41)+Main!$H41)+SUM($B$2:$K$2)),Main!$Q41,0)</f>
        <v>0</v>
      </c>
      <c r="CF123" s="2">
        <f>IF(AND(CF$5&gt;=Main!$H41+SUM($B$2:$K$2),CF$5&lt;=(SUM(Main!$F41:$G41)+Main!$H41)+SUM($B$2:$K$2)),Main!$Q41,0)</f>
        <v>0</v>
      </c>
      <c r="CG123" s="2">
        <f>IF(AND(CG$5&gt;=Main!$H41+SUM($B$2:$K$2),CG$5&lt;=(SUM(Main!$F41:$G41)+Main!$H41)+SUM($B$2:$K$2)),Main!$Q41,0)</f>
        <v>0</v>
      </c>
      <c r="CH123" s="2">
        <f>IF(AND(CH$5&gt;=Main!$H41+SUM($B$2:$K$2),CH$5&lt;=(SUM(Main!$F41:$G41)+Main!$H41)+SUM($B$2:$K$2)),Main!$Q41,0)</f>
        <v>0</v>
      </c>
      <c r="CI123" s="2">
        <f>IF(AND(CI$5&gt;=Main!$H41+SUM($B$2:$K$2),CI$5&lt;=(SUM(Main!$F41:$G41)+Main!$H41)+SUM($B$2:$K$2)),Main!$Q41,0)</f>
        <v>0</v>
      </c>
      <c r="CJ123" s="2">
        <f>IF(AND(CJ$5&gt;=Main!$H41+SUM($B$2:$K$2),CJ$5&lt;=(SUM(Main!$F41:$G41)+Main!$H41)+SUM($B$2:$K$2)),Main!$Q41,0)</f>
        <v>0</v>
      </c>
      <c r="CK123" s="2">
        <f>IF(AND(CK$5&gt;=Main!$H41+SUM($B$2:$K$2),CK$5&lt;=(SUM(Main!$F41:$G41)+Main!$H41)+SUM($B$2:$K$2)),Main!$Q41,0)</f>
        <v>0</v>
      </c>
      <c r="CL123" s="2">
        <f>IF(AND(CL$5&gt;=Main!$H41+SUM($B$2:$K$2),CL$5&lt;=(SUM(Main!$F41:$G41)+Main!$H41)+SUM($B$2:$K$2)),Main!$Q41,0)</f>
        <v>0</v>
      </c>
      <c r="CM123" s="2">
        <f>IF(AND(CM$5&gt;=Main!$H41+SUM($B$2:$K$2),CM$5&lt;=(SUM(Main!$F41:$G41)+Main!$H41)+SUM($B$2:$K$2)),Main!$Q41,0)</f>
        <v>0</v>
      </c>
      <c r="CN123" s="2">
        <f>IF(AND(CN$5&gt;=Main!$H41+SUM($B$2:$K$2),CN$5&lt;=(SUM(Main!$F41:$G41)+Main!$H41)+SUM($B$2:$K$2)),Main!$Q41,0)</f>
        <v>0</v>
      </c>
      <c r="CO123" s="2">
        <f>IF(AND(CO$5&gt;=Main!$H41+SUM($B$2:$K$2),CO$5&lt;=(SUM(Main!$F41:$G41)+Main!$H41)+SUM($B$2:$K$2)),Main!$Q41,0)</f>
        <v>0</v>
      </c>
      <c r="CP123" s="2">
        <f>IF(AND(CP$5&gt;=Main!$H41+SUM($B$2:$K$2),CP$5&lt;=(SUM(Main!$F41:$G41)+Main!$H41)+SUM($B$2:$K$2)),Main!$Q41,0)</f>
        <v>0</v>
      </c>
      <c r="CQ123" s="2">
        <f>IF(AND(CQ$5&gt;=Main!$H41+SUM($B$2:$K$2),CQ$5&lt;=(SUM(Main!$F41:$G41)+Main!$H41)+SUM($B$2:$K$2)),Main!$Q41,0)</f>
        <v>0</v>
      </c>
      <c r="CR123" s="2">
        <f>IF(AND(CR$5&gt;=Main!$H41+SUM($B$2:$K$2),CR$5&lt;=(SUM(Main!$F41:$G41)+Main!$H41)+SUM($B$2:$K$2)),Main!$Q41,0)</f>
        <v>0</v>
      </c>
      <c r="CS123" s="2">
        <f>IF(AND(CS$5&gt;=Main!$H41+SUM($B$2:$K$2),CS$5&lt;=(SUM(Main!$F41:$G41)+Main!$H41)+SUM($B$2:$K$2)),Main!$Q41,0)</f>
        <v>0</v>
      </c>
      <c r="CT123" s="2">
        <f>IF(AND(CT$5&gt;=Main!$H41+SUM($B$2:$K$2),CT$5&lt;=(SUM(Main!$F41:$G41)+Main!$H41)+SUM($B$2:$K$2)),Main!$Q41,0)</f>
        <v>0</v>
      </c>
      <c r="CU123" s="2">
        <f>IF(AND(CU$5&gt;=Main!$H41+SUM($B$2:$K$2),CU$5&lt;=(SUM(Main!$F41:$G41)+Main!$H41)+SUM($B$2:$K$2)),Main!$Q41,0)</f>
        <v>0</v>
      </c>
      <c r="CV123" s="2">
        <f>IF(AND(CV$5&gt;=Main!$H41+SUM($B$2:$K$2),CV$5&lt;=(SUM(Main!$F41:$G41)+Main!$H41)+SUM($B$2:$K$2)),Main!$Q41,0)</f>
        <v>0</v>
      </c>
      <c r="CW123" s="2">
        <f>IF(AND(CW$5&gt;=Main!$H41+SUM($B$2:$K$2),CW$5&lt;=(SUM(Main!$F41:$G41)+Main!$H41)+SUM($B$2:$K$2)),Main!$Q41,0)</f>
        <v>0</v>
      </c>
      <c r="CX123" s="2">
        <f>IF(AND(CX$5&gt;=Main!$H41+SUM($B$2:$K$2),CX$5&lt;=(SUM(Main!$F41:$G41)+Main!$H41)+SUM($B$2:$K$2)),Main!$Q41,0)</f>
        <v>0</v>
      </c>
      <c r="CY123" s="2">
        <f>IF(AND(CY$5&gt;=Main!$H41+SUM($B$2:$K$2),CY$5&lt;=(SUM(Main!$F41:$G41)+Main!$H41)+SUM($B$2:$K$2)),Main!$Q41,0)</f>
        <v>0</v>
      </c>
      <c r="CZ123" s="2">
        <f>IF(AND(CZ$5&gt;=Main!$H41+SUM($B$2:$K$2),CZ$5&lt;=(SUM(Main!$F41:$G41)+Main!$H41)+SUM($B$2:$K$2)),Main!$Q41,0)</f>
        <v>0</v>
      </c>
      <c r="DA123" s="2">
        <f>IF(AND(DA$5&gt;=Main!$H41+SUM($B$2:$K$2),DA$5&lt;=(SUM(Main!$F41:$G41)+Main!$H41)+SUM($B$2:$K$2)),Main!$Q41,0)</f>
        <v>0</v>
      </c>
      <c r="DB123" s="2">
        <f>IF(AND(DB$5&gt;=Main!$H41+SUM($B$2:$K$2),DB$5&lt;=(SUM(Main!$F41:$G41)+Main!$H41)+SUM($B$2:$K$2)),Main!$Q41,0)</f>
        <v>0</v>
      </c>
      <c r="DC123" s="2">
        <f>IF(AND(DC$5&gt;=Main!$H41+SUM($B$2:$K$2),DC$5&lt;=(SUM(Main!$F41:$G41)+Main!$H41)+SUM($B$2:$K$2)),Main!$Q41,0)</f>
        <v>0</v>
      </c>
      <c r="DD123" s="2">
        <f>IF(AND(DD$5&gt;=Main!$H41+SUM($B$2:$K$2),DD$5&lt;=(SUM(Main!$F41:$G41)+Main!$H41)+SUM($B$2:$K$2)),Main!$Q41,0)</f>
        <v>0</v>
      </c>
      <c r="DE123" s="2">
        <f>IF(AND(DE$5&gt;=Main!$H41+SUM($B$2:$K$2),DE$5&lt;=(SUM(Main!$F41:$G41)+Main!$H41)+SUM($B$2:$K$2)),Main!$Q41,0)</f>
        <v>0</v>
      </c>
      <c r="DF123" s="2">
        <f>IF(AND(DF$5&gt;=Main!$H41+SUM($B$2:$K$2),DF$5&lt;=(SUM(Main!$F41:$G41)+Main!$H41)+SUM($B$2:$K$2)),Main!$Q41,0)</f>
        <v>0</v>
      </c>
      <c r="DG123" s="2">
        <f>IF(AND(DG$5&gt;=Main!$H41+SUM($B$2:$K$2),DG$5&lt;=(SUM(Main!$F41:$G41)+Main!$H41)+SUM($B$2:$K$2)),Main!$Q41,0)</f>
        <v>0</v>
      </c>
      <c r="DH123" s="2">
        <f>IF(AND(DH$5&gt;=Main!$H41+SUM($B$2:$K$2),DH$5&lt;=(SUM(Main!$F41:$G41)+Main!$H41)+SUM($B$2:$K$2)),Main!$Q41,0)</f>
        <v>0</v>
      </c>
      <c r="DI123" s="2">
        <f>IF(AND(DI$5&gt;=Main!$H41+SUM($B$2:$K$2),DI$5&lt;=(SUM(Main!$F41:$G41)+Main!$H41)+SUM($B$2:$K$2)),Main!$Q41,0)</f>
        <v>0</v>
      </c>
      <c r="DJ123" s="2">
        <f>IF(AND(DJ$5&gt;=Main!$H41+SUM($B$2:$K$2),DJ$5&lt;=(SUM(Main!$F41:$G41)+Main!$H41)+SUM($B$2:$K$2)),Main!$Q41,0)</f>
        <v>0</v>
      </c>
      <c r="DK123" s="2">
        <f>IF(AND(DK$5&gt;=Main!$H41+SUM($B$2:$K$2),DK$5&lt;=(SUM(Main!$F41:$G41)+Main!$H41)+SUM($B$2:$K$2)),Main!$Q41,0)</f>
        <v>0</v>
      </c>
      <c r="DL123" s="2">
        <f>IF(AND(DL$5&gt;=Main!$H41+SUM($B$2:$K$2),DL$5&lt;=(SUM(Main!$F41:$G41)+Main!$H41)+SUM($B$2:$K$2)),Main!$Q41,0)</f>
        <v>0</v>
      </c>
      <c r="DM123" s="2">
        <f>IF(AND(DM$5&gt;=Main!$H41+SUM($B$2:$K$2),DM$5&lt;=(SUM(Main!$F41:$G41)+Main!$H41)+SUM($B$2:$K$2)),Main!$Q41,0)</f>
        <v>0</v>
      </c>
      <c r="DN123" s="2">
        <f>IF(AND(DN$5&gt;=Main!$H41+SUM($B$2:$K$2),DN$5&lt;=(SUM(Main!$F41:$G41)+Main!$H41)+SUM($B$2:$K$2)),Main!$Q41,0)</f>
        <v>0</v>
      </c>
      <c r="DO123" s="2">
        <f>IF(AND(DO$5&gt;=Main!$H41+SUM($B$2:$K$2),DO$5&lt;=(SUM(Main!$F41:$G41)+Main!$H41)+SUM($B$2:$K$2)),Main!$Q41,0)</f>
        <v>0</v>
      </c>
      <c r="DP123" s="2">
        <f>IF(AND(DP$5&gt;=Main!$H41+SUM($B$2:$K$2),DP$5&lt;=(SUM(Main!$F41:$G41)+Main!$H41)+SUM($B$2:$K$2)),Main!$Q41,0)</f>
        <v>0</v>
      </c>
      <c r="DQ123" s="2">
        <f>IF(AND(DQ$5&gt;=Main!$H41+SUM($B$2:$K$2),DQ$5&lt;=(SUM(Main!$F41:$G41)+Main!$H41)+SUM($B$2:$K$2)),Main!$Q41,0)</f>
        <v>0</v>
      </c>
      <c r="DR123" s="2">
        <f>IF(AND(DR$5&gt;=Main!$H41+SUM($B$2:$K$2),DR$5&lt;=(SUM(Main!$F41:$G41)+Main!$H41)+SUM($B$2:$K$2)),Main!$Q41,0)</f>
        <v>0</v>
      </c>
      <c r="DS123" s="2">
        <f>IF(AND(DS$5&gt;=Main!$H41+SUM($B$2:$K$2),DS$5&lt;=(SUM(Main!$F41:$G41)+Main!$H41)+SUM($B$2:$K$2)),Main!$Q41,0)</f>
        <v>0</v>
      </c>
      <c r="DT123" s="2">
        <f>IF(AND(DT$5&gt;=Main!$H41+SUM($B$2:$K$2),DT$5&lt;=(SUM(Main!$F41:$G41)+Main!$H41)+SUM($B$2:$K$2)),Main!$Q41,0)</f>
        <v>0</v>
      </c>
      <c r="DU123" s="2">
        <f>IF(AND(DU$5&gt;=Main!$H41+SUM($B$2:$K$2),DU$5&lt;=(SUM(Main!$F41:$G41)+Main!$H41)+SUM($B$2:$K$2)),Main!$Q41,0)</f>
        <v>0</v>
      </c>
      <c r="DV123" s="2">
        <f>IF(AND(DV$5&gt;=Main!$H41+SUM($B$2:$K$2),DV$5&lt;=(SUM(Main!$F41:$G41)+Main!$H41)+SUM($B$2:$K$2)),Main!$Q41,0)</f>
        <v>0</v>
      </c>
      <c r="DW123" s="2">
        <f>IF(AND(DW$5&gt;=Main!$H41+SUM($B$2:$K$2),DW$5&lt;=(SUM(Main!$F41:$G41)+Main!$H41)+SUM($B$2:$K$2)),Main!$Q41,0)</f>
        <v>0</v>
      </c>
      <c r="DX123" s="2">
        <f>IF(AND(DX$5&gt;=Main!$H41+SUM($B$2:$K$2),DX$5&lt;=(SUM(Main!$F41:$G41)+Main!$H41)+SUM($B$2:$K$2)),Main!$Q41,0)</f>
        <v>0</v>
      </c>
      <c r="DY123" s="2">
        <f>IF(AND(DY$5&gt;=Main!$H41+SUM($B$2:$K$2),DY$5&lt;=(SUM(Main!$F41:$G41)+Main!$H41)+SUM($B$2:$K$2)),Main!$Q41,0)</f>
        <v>0</v>
      </c>
      <c r="DZ123" s="2">
        <f>IF(AND(DZ$5&gt;=Main!$H41+SUM($B$2:$K$2),DZ$5&lt;=(SUM(Main!$F41:$G41)+Main!$H41)+SUM($B$2:$K$2)),Main!$Q41,0)</f>
        <v>0</v>
      </c>
      <c r="EA123" s="2">
        <f>IF(AND(EA$5&gt;=Main!$H41+SUM($B$2:$K$2),EA$5&lt;=(SUM(Main!$F41:$G41)+Main!$H41)+SUM($B$2:$K$2)),Main!$Q41,0)</f>
        <v>0</v>
      </c>
      <c r="EB123" s="2">
        <f>IF(AND(EB$5&gt;=Main!$H41+SUM($B$2:$K$2),EB$5&lt;=(SUM(Main!$F41:$G41)+Main!$H41)+SUM($B$2:$K$2)),Main!$Q41,0)</f>
        <v>0</v>
      </c>
      <c r="EC123" s="2">
        <f>IF(AND(EC$5&gt;=Main!$H41+SUM($B$2:$K$2),EC$5&lt;=(SUM(Main!$F41:$G41)+Main!$H41)+SUM($B$2:$K$2)),Main!$Q41,0)</f>
        <v>0</v>
      </c>
      <c r="ED123" s="2">
        <f>IF(AND(ED$5&gt;=Main!$H41+SUM($B$2:$K$2),ED$5&lt;=(SUM(Main!$F41:$G41)+Main!$H41)+SUM($B$2:$K$2)),Main!$Q41,0)</f>
        <v>0</v>
      </c>
      <c r="EE123" s="2">
        <f>IF(AND(EE$5&gt;=Main!$H41+SUM($B$2:$K$2),EE$5&lt;=(SUM(Main!$F41:$G41)+Main!$H41)+SUM($B$2:$K$2)),Main!$Q41,0)</f>
        <v>0</v>
      </c>
      <c r="EF123" s="2">
        <f>IF(AND(EF$5&gt;=Main!$H41+SUM($B$2:$K$2),EF$5&lt;=(SUM(Main!$F41:$G41)+Main!$H41)+SUM($B$2:$K$2)),Main!$Q41,0)</f>
        <v>0</v>
      </c>
      <c r="EG123" s="2">
        <f>IF(AND(EG$5&gt;=Main!$H41+SUM($B$2:$K$2),EG$5&lt;=(SUM(Main!$F41:$G41)+Main!$H41)+SUM($B$2:$K$2)),Main!$Q41,0)</f>
        <v>0</v>
      </c>
      <c r="EH123" s="2">
        <f>IF(AND(EH$5&gt;=Main!$H41+SUM($B$2:$K$2),EH$5&lt;=(SUM(Main!$F41:$G41)+Main!$H41)+SUM($B$2:$K$2)),Main!$Q41,0)</f>
        <v>0</v>
      </c>
      <c r="EI123" s="2">
        <f>IF(AND(EI$5&gt;=Main!$H41+SUM($B$2:$K$2),EI$5&lt;=(SUM(Main!$F41:$G41)+Main!$H41)+SUM($B$2:$K$2)),Main!$Q41,0)</f>
        <v>0</v>
      </c>
      <c r="EJ123" s="2">
        <f>IF(AND(EJ$5&gt;=Main!$H41+SUM($B$2:$K$2),EJ$5&lt;=(SUM(Main!$F41:$G41)+Main!$H41)+SUM($B$2:$K$2)),Main!$Q41,0)</f>
        <v>0</v>
      </c>
      <c r="EK123" s="2">
        <f>IF(AND(EK$5&gt;=Main!$H41+SUM($B$2:$K$2),EK$5&lt;=(SUM(Main!$F41:$G41)+Main!$H41)+SUM($B$2:$K$2)),Main!$Q41,0)</f>
        <v>0</v>
      </c>
      <c r="EL123" s="2">
        <f>IF(AND(EL$5&gt;=Main!$H41+SUM($B$2:$K$2),EL$5&lt;=(SUM(Main!$F41:$G41)+Main!$H41)+SUM($B$2:$K$2)),Main!$Q41,0)</f>
        <v>0</v>
      </c>
      <c r="EM123" s="2">
        <f>IF(AND(EM$5&gt;=Main!$H41+SUM($B$2:$K$2),EM$5&lt;=(SUM(Main!$F41:$G41)+Main!$H41)+SUM($B$2:$K$2)),Main!$Q41,0)</f>
        <v>0</v>
      </c>
      <c r="EN123" s="2">
        <f>IF(AND(EN$5&gt;=Main!$H41+SUM($B$2:$K$2),EN$5&lt;=(SUM(Main!$F41:$G41)+Main!$H41)+SUM($B$2:$K$2)),Main!$Q41,0)</f>
        <v>0</v>
      </c>
      <c r="EO123" s="2">
        <f>IF(AND(EO$5&gt;=Main!$H41+SUM($B$2:$K$2),EO$5&lt;=(SUM(Main!$F41:$G41)+Main!$H41)+SUM($B$2:$K$2)),Main!$Q41,0)</f>
        <v>0</v>
      </c>
      <c r="EP123" s="2">
        <f>IF(AND(EP$5&gt;=Main!$H41+SUM($B$2:$K$2),EP$5&lt;=(SUM(Main!$F41:$G41)+Main!$H41)+SUM($B$2:$K$2)),Main!$Q41,0)</f>
        <v>0</v>
      </c>
      <c r="EQ123" s="2">
        <f>IF(AND(EQ$5&gt;=Main!$H41+SUM($B$2:$K$2),EQ$5&lt;=(SUM(Main!$F41:$G41)+Main!$H41)+SUM($B$2:$K$2)),Main!$Q41,0)</f>
        <v>0</v>
      </c>
      <c r="ER123" s="2">
        <f>IF(AND(ER$5&gt;=Main!$H41+SUM($B$2:$K$2),ER$5&lt;=(SUM(Main!$F41:$G41)+Main!$H41)+SUM($B$2:$K$2)),Main!$Q41,0)</f>
        <v>0</v>
      </c>
      <c r="ES123" s="2">
        <f>IF(AND(ES$5&gt;=Main!$H41+SUM($B$2:$K$2),ES$5&lt;=(SUM(Main!$F41:$G41)+Main!$H41)+SUM($B$2:$K$2)),Main!$Q41,0)</f>
        <v>0</v>
      </c>
      <c r="ET123" s="2">
        <f>IF(AND(ET$5&gt;=Main!$H41+SUM($B$2:$K$2),ET$5&lt;=(SUM(Main!$F41:$G41)+Main!$H41)+SUM($B$2:$K$2)),Main!$Q41,0)</f>
        <v>0</v>
      </c>
      <c r="EU123" s="2">
        <f>IF(AND(EU$5&gt;=Main!$H41+SUM($B$2:$K$2),EU$5&lt;=(SUM(Main!$F41:$G41)+Main!$H41)+SUM($B$2:$K$2)),Main!$Q41,0)</f>
        <v>0</v>
      </c>
      <c r="EV123" s="2">
        <f>IF(AND(EV$5&gt;=Main!$H41+SUM($B$2:$K$2),EV$5&lt;=(SUM(Main!$F41:$G41)+Main!$H41)+SUM($B$2:$K$2)),Main!$Q41,0)</f>
        <v>0</v>
      </c>
      <c r="EW123" s="2">
        <f>IF(AND(EW$5&gt;=Main!$H41+SUM($B$2:$K$2),EW$5&lt;=(SUM(Main!$F41:$G41)+Main!$H41)+SUM($B$2:$K$2)),Main!$Q41,0)</f>
        <v>0</v>
      </c>
      <c r="EX123" s="2">
        <f>IF(AND(EX$5&gt;=Main!$H41+SUM($B$2:$K$2),EX$5&lt;=(SUM(Main!$F41:$G41)+Main!$H41)+SUM($B$2:$K$2)),Main!$Q41,0)</f>
        <v>0</v>
      </c>
      <c r="EY123" s="2">
        <f>IF(AND(EY$5&gt;=Main!$H41+SUM($B$2:$K$2),EY$5&lt;=(SUM(Main!$F41:$G41)+Main!$H41)+SUM($B$2:$K$2)),Main!$Q41,0)</f>
        <v>0</v>
      </c>
      <c r="EZ123" s="2">
        <f>IF(AND(EZ$5&gt;=Main!$H41+SUM($B$2:$K$2),EZ$5&lt;=(SUM(Main!$F41:$G41)+Main!$H41)+SUM($B$2:$K$2)),Main!$Q41,0)</f>
        <v>0</v>
      </c>
      <c r="FA123" s="2">
        <f>IF(AND(FA$5&gt;=Main!$H41+SUM($B$2:$K$2),FA$5&lt;=(SUM(Main!$F41:$G41)+Main!$H41)+SUM($B$2:$K$2)),Main!$Q41,0)</f>
        <v>0</v>
      </c>
      <c r="FB123" s="2">
        <f>IF(AND(FB$5&gt;=Main!$H41+SUM($B$2:$K$2),FB$5&lt;=(SUM(Main!$F41:$G41)+Main!$H41)+SUM($B$2:$K$2)),Main!$Q41,0)</f>
        <v>0</v>
      </c>
      <c r="FC123" s="2">
        <f>IF(AND(FC$5&gt;=Main!$H41+SUM($B$2:$K$2),FC$5&lt;=(SUM(Main!$F41:$G41)+Main!$H41)+SUM($B$2:$K$2)),Main!$Q41,0)</f>
        <v>0</v>
      </c>
      <c r="FD123" s="2">
        <f>IF(AND(FD$5&gt;=Main!$H41+SUM($B$2:$K$2),FD$5&lt;=(SUM(Main!$F41:$G41)+Main!$H41)+SUM($B$2:$K$2)),Main!$Q41,0)</f>
        <v>0</v>
      </c>
      <c r="FE123" s="2">
        <f>IF(AND(FE$5&gt;=Main!$H41+SUM($B$2:$K$2),FE$5&lt;=(SUM(Main!$F41:$G41)+Main!$H41)+SUM($B$2:$K$2)),Main!$Q41,0)</f>
        <v>0</v>
      </c>
      <c r="FF123" s="2">
        <f>IF(AND(FF$5&gt;=Main!$H41+SUM($B$2:$K$2),FF$5&lt;=(SUM(Main!$F41:$G41)+Main!$H41)+SUM($B$2:$K$2)),Main!$Q41,0)</f>
        <v>0</v>
      </c>
      <c r="FG123" s="2">
        <f>IF(AND(FG$5&gt;=Main!$H41+SUM($B$2:$K$2),FG$5&lt;=(SUM(Main!$F41:$G41)+Main!$H41)+SUM($B$2:$K$2)),Main!$Q41,0)</f>
        <v>0</v>
      </c>
      <c r="FH123" s="2">
        <f>IF(AND(FH$5&gt;=Main!$H41+SUM($B$2:$K$2),FH$5&lt;=(SUM(Main!$F41:$G41)+Main!$H41)+SUM($B$2:$K$2)),Main!$Q41,0)</f>
        <v>0</v>
      </c>
      <c r="FI123" s="2">
        <f>IF(AND(FI$5&gt;=Main!$H41+SUM($B$2:$K$2),FI$5&lt;=(SUM(Main!$F41:$G41)+Main!$H41)+SUM($B$2:$K$2)),Main!$Q41,0)</f>
        <v>0</v>
      </c>
      <c r="FJ123" s="2">
        <f>IF(AND(FJ$5&gt;=Main!$H41+SUM($B$2:$K$2),FJ$5&lt;=(SUM(Main!$F41:$G41)+Main!$H41)+SUM($B$2:$K$2)),Main!$Q41,0)</f>
        <v>0</v>
      </c>
      <c r="FK123" s="2">
        <f>IF(AND(FK$5&gt;=Main!$H41+SUM($B$2:$K$2),FK$5&lt;=(SUM(Main!$F41:$G41)+Main!$H41)+SUM($B$2:$K$2)),Main!$Q41,0)</f>
        <v>0</v>
      </c>
      <c r="FL123" s="2">
        <f>IF(AND(FL$5&gt;=Main!$H41+SUM($B$2:$K$2),FL$5&lt;=(SUM(Main!$F41:$G41)+Main!$H41)+SUM($B$2:$K$2)),Main!$Q41,0)</f>
        <v>0</v>
      </c>
      <c r="FM123" s="2">
        <f>IF(AND(FM$5&gt;=Main!$H41+SUM($B$2:$K$2),FM$5&lt;=(SUM(Main!$F41:$G41)+Main!$H41)+SUM($B$2:$K$2)),Main!$Q41,0)</f>
        <v>0</v>
      </c>
      <c r="FN123" s="2">
        <f>IF(AND(FN$5&gt;=Main!$H41+SUM($B$2:$K$2),FN$5&lt;=(SUM(Main!$F41:$G41)+Main!$H41)+SUM($B$2:$K$2)),Main!$Q41,0)</f>
        <v>0</v>
      </c>
      <c r="FO123" s="2">
        <f>IF(AND(FO$5&gt;=Main!$H41+SUM($B$2:$K$2),FO$5&lt;=(SUM(Main!$F41:$G41)+Main!$H41)+SUM($B$2:$K$2)),Main!$Q41,0)</f>
        <v>0</v>
      </c>
      <c r="FP123" s="2">
        <f>IF(AND(FP$5&gt;=Main!$H41+SUM($B$2:$K$2),FP$5&lt;=(SUM(Main!$F41:$G41)+Main!$H41)+SUM($B$2:$K$2)),Main!$Q41,0)</f>
        <v>0</v>
      </c>
      <c r="FQ123" s="2">
        <f>IF(AND(FQ$5&gt;=Main!$H41+SUM($B$2:$K$2),FQ$5&lt;=(SUM(Main!$F41:$G41)+Main!$H41)+SUM($B$2:$K$2)),Main!$Q41,0)</f>
        <v>0</v>
      </c>
      <c r="FR123" s="2">
        <f>IF(AND(FR$5&gt;=Main!$H41+SUM($B$2:$K$2),FR$5&lt;=(SUM(Main!$F41:$G41)+Main!$H41)+SUM($B$2:$K$2)),Main!$Q41,0)</f>
        <v>0</v>
      </c>
      <c r="FS123" s="2">
        <f>IF(AND(FS$5&gt;=Main!$H41+SUM($B$2:$K$2),FS$5&lt;=(SUM(Main!$F41:$G41)+Main!$H41)+SUM($B$2:$K$2)),Main!$Q41,0)</f>
        <v>0</v>
      </c>
      <c r="FT123" s="2">
        <f>IF(AND(FT$5&gt;=Main!$H41+SUM($B$2:$K$2),FT$5&lt;=(SUM(Main!$F41:$G41)+Main!$H41)+SUM($B$2:$K$2)),Main!$Q41,0)</f>
        <v>0</v>
      </c>
      <c r="FU123" s="2">
        <f>IF(AND(FU$5&gt;=Main!$H41+SUM($B$2:$K$2),FU$5&lt;=(SUM(Main!$F41:$G41)+Main!$H41)+SUM($B$2:$K$2)),Main!$Q41,0)</f>
        <v>0</v>
      </c>
      <c r="FV123" s="2">
        <f>IF(AND(FV$5&gt;=Main!$H41+SUM($B$2:$K$2),FV$5&lt;=(SUM(Main!$F41:$G41)+Main!$H41)+SUM($B$2:$K$2)),Main!$Q41,0)</f>
        <v>0</v>
      </c>
      <c r="FW123" s="2">
        <f>IF(AND(FW$5&gt;=Main!$H41+SUM($B$2:$K$2),FW$5&lt;=(SUM(Main!$F41:$G41)+Main!$H41)+SUM($B$2:$K$2)),Main!$Q41,0)</f>
        <v>0</v>
      </c>
      <c r="FX123" s="2">
        <f>IF(AND(FX$5&gt;=Main!$H41+SUM($B$2:$K$2),FX$5&lt;=(SUM(Main!$F41:$G41)+Main!$H41)+SUM($B$2:$K$2)),Main!$Q41,0)</f>
        <v>0</v>
      </c>
      <c r="FY123" s="2">
        <f>IF(AND(FY$5&gt;=Main!$H41+SUM($B$2:$K$2),FY$5&lt;=(SUM(Main!$F41:$G41)+Main!$H41)+SUM($B$2:$K$2)),Main!$Q41,0)</f>
        <v>0</v>
      </c>
      <c r="FZ123" s="2">
        <f>IF(AND(FZ$5&gt;=Main!$H41+SUM($B$2:$K$2),FZ$5&lt;=(SUM(Main!$F41:$G41)+Main!$H41)+SUM($B$2:$K$2)),Main!$Q41,0)</f>
        <v>0</v>
      </c>
      <c r="GA123" s="2">
        <f>IF(AND(GA$5&gt;=Main!$H41+SUM($B$2:$K$2),GA$5&lt;=(SUM(Main!$F41:$G41)+Main!$H41)+SUM($B$2:$K$2)),Main!$Q41,0)</f>
        <v>0</v>
      </c>
      <c r="GB123" s="2">
        <f>IF(AND(GB$5&gt;=Main!$H41+SUM($B$2:$K$2),GB$5&lt;=(SUM(Main!$F41:$G41)+Main!$H41)+SUM($B$2:$K$2)),Main!$Q41,0)</f>
        <v>0</v>
      </c>
      <c r="GC123" s="2">
        <f>IF(AND(GC$5&gt;=Main!$H41+SUM($B$2:$K$2),GC$5&lt;=(SUM(Main!$F41:$G41)+Main!$H41)+SUM($B$2:$K$2)),Main!$Q41,0)</f>
        <v>0</v>
      </c>
      <c r="GD123" s="2">
        <f>IF(AND(GD$5&gt;=Main!$H41+SUM($B$2:$K$2),GD$5&lt;=(SUM(Main!$F41:$G41)+Main!$H41)+SUM($B$2:$K$2)),Main!$Q41,0)</f>
        <v>0</v>
      </c>
      <c r="GE123" s="2">
        <f>IF(AND(GE$5&gt;=Main!$H41+SUM($B$2:$K$2),GE$5&lt;=(SUM(Main!$F41:$G41)+Main!$H41)+SUM($B$2:$K$2)),Main!$Q41,0)</f>
        <v>0</v>
      </c>
      <c r="GF123" s="2">
        <f>IF(AND(GF$5&gt;=Main!$H41+SUM($B$2:$K$2),GF$5&lt;=(SUM(Main!$F41:$G41)+Main!$H41)+SUM($B$2:$K$2)),Main!$Q41,0)</f>
        <v>0</v>
      </c>
      <c r="GG123" s="2">
        <f>IF(AND(GG$5&gt;=Main!$H41+SUM($B$2:$K$2),GG$5&lt;=(SUM(Main!$F41:$G41)+Main!$H41)+SUM($B$2:$K$2)),Main!$Q41,0)</f>
        <v>0</v>
      </c>
      <c r="GH123" s="2">
        <f>IF(AND(GH$5&gt;=Main!$H41+SUM($B$2:$K$2),GH$5&lt;=(SUM(Main!$F41:$G41)+Main!$H41)+SUM($B$2:$K$2)),Main!$Q41,0)</f>
        <v>0</v>
      </c>
      <c r="GI123" s="2">
        <f>IF(AND(GI$5&gt;=Main!$H41+SUM($B$2:$K$2),GI$5&lt;=(SUM(Main!$F41:$G41)+Main!$H41)+SUM($B$2:$K$2)),Main!$Q41,0)</f>
        <v>0</v>
      </c>
      <c r="GJ123" s="2">
        <f>IF(AND(GJ$5&gt;=Main!$H41+SUM($B$2:$K$2),GJ$5&lt;=(SUM(Main!$F41:$G41)+Main!$H41)+SUM($B$2:$K$2)),Main!$Q41,0)</f>
        <v>0</v>
      </c>
      <c r="GK123" s="2">
        <f>IF(AND(GK$5&gt;=Main!$H41+SUM($B$2:$K$2),GK$5&lt;=(SUM(Main!$F41:$G41)+Main!$H41)+SUM($B$2:$K$2)),Main!$Q41,0)</f>
        <v>0</v>
      </c>
      <c r="GL123" s="2">
        <f>IF(AND(GL$5&gt;=Main!$H41+SUM($B$2:$K$2),GL$5&lt;=(SUM(Main!$F41:$G41)+Main!$H41)+SUM($B$2:$K$2)),Main!$Q41,0)</f>
        <v>0</v>
      </c>
      <c r="GM123" s="2">
        <f>IF(AND(GM$5&gt;=Main!$H41+SUM($B$2:$K$2),GM$5&lt;=(SUM(Main!$F41:$G41)+Main!$H41)+SUM($B$2:$K$2)),Main!$Q41,0)</f>
        <v>0</v>
      </c>
      <c r="GN123" s="2">
        <f>IF(AND(GN$5&gt;=Main!$H41+SUM($B$2:$K$2),GN$5&lt;=(SUM(Main!$F41:$G41)+Main!$H41)+SUM($B$2:$K$2)),Main!$Q41,0)</f>
        <v>0</v>
      </c>
      <c r="GO123" s="2">
        <f>IF(AND(GO$5&gt;=Main!$H41+SUM($B$2:$K$2),GO$5&lt;=(SUM(Main!$F41:$G41)+Main!$H41)+SUM($B$2:$K$2)),Main!$Q41,0)</f>
        <v>0</v>
      </c>
      <c r="GP123" s="2">
        <f>IF(AND(GP$5&gt;=Main!$H41+SUM($B$2:$K$2),GP$5&lt;=(SUM(Main!$F41:$G41)+Main!$H41)+SUM($B$2:$K$2)),Main!$Q41,0)</f>
        <v>0</v>
      </c>
      <c r="GQ123" s="2">
        <f>IF(AND(GQ$5&gt;=Main!$H41+SUM($B$2:$K$2),GQ$5&lt;=(SUM(Main!$F41:$G41)+Main!$H41)+SUM($B$2:$K$2)),Main!$Q41,0)</f>
        <v>0</v>
      </c>
      <c r="GR123" s="2">
        <f>IF(AND(GR$5&gt;=Main!$H41+SUM($B$2:$K$2),GR$5&lt;=(SUM(Main!$F41:$G41)+Main!$H41)+SUM($B$2:$K$2)),Main!$Q41,0)</f>
        <v>0</v>
      </c>
      <c r="GS123" s="2">
        <f>IF(AND(GS$5&gt;=Main!$H41+SUM($B$2:$K$2),GS$5&lt;=(SUM(Main!$F41:$G41)+Main!$H41)+SUM($B$2:$K$2)),Main!$Q41,0)</f>
        <v>0</v>
      </c>
      <c r="GT123" s="2">
        <f>IF(AND(GT$5&gt;=Main!$H41+SUM($B$2:$K$2),GT$5&lt;=(SUM(Main!$F41:$G41)+Main!$H41)+SUM($B$2:$K$2)),Main!$Q41,0)</f>
        <v>0</v>
      </c>
      <c r="GU123" s="2">
        <f>IF(AND(GU$5&gt;=Main!$H41+SUM($B$2:$K$2),GU$5&lt;=(SUM(Main!$F41:$G41)+Main!$H41)+SUM($B$2:$K$2)),Main!$Q41,0)</f>
        <v>0</v>
      </c>
      <c r="GV123" s="2">
        <f>IF(AND(GV$5&gt;=Main!$H41+SUM($B$2:$K$2),GV$5&lt;=(SUM(Main!$F41:$G41)+Main!$H41)+SUM($B$2:$K$2)),Main!$Q41,0)</f>
        <v>0</v>
      </c>
      <c r="GW123" s="2">
        <f>IF(AND(GW$5&gt;=Main!$H41+SUM($B$2:$K$2),GW$5&lt;=(SUM(Main!$F41:$G41)+Main!$H41)+SUM($B$2:$K$2)),Main!$Q41,0)</f>
        <v>0</v>
      </c>
      <c r="GX123" s="2">
        <f>IF(AND(GX$5&gt;=Main!$H41+SUM($B$2:$K$2),GX$5&lt;=(SUM(Main!$F41:$G41)+Main!$H41)+SUM($B$2:$K$2)),Main!$Q41,0)</f>
        <v>0</v>
      </c>
      <c r="GY123" s="2">
        <f>IF(AND(GY$5&gt;=Main!$H41+SUM($B$2:$K$2),GY$5&lt;=(SUM(Main!$F41:$G41)+Main!$H41)+SUM($B$2:$K$2)),Main!$Q41,0)</f>
        <v>0</v>
      </c>
      <c r="GZ123" s="2">
        <f>IF(AND(GZ$5&gt;=Main!$H41+SUM($B$2:$K$2),GZ$5&lt;=(SUM(Main!$F41:$G41)+Main!$H41)+SUM($B$2:$K$2)),Main!$Q41,0)</f>
        <v>0</v>
      </c>
      <c r="HA123" s="2">
        <f>IF(AND(HA$5&gt;=Main!$H41+SUM($B$2:$K$2),HA$5&lt;=(SUM(Main!$F41:$G41)+Main!$H41)+SUM($B$2:$K$2)),Main!$Q41,0)</f>
        <v>0</v>
      </c>
      <c r="HB123" s="2">
        <f>IF(AND(HB$5&gt;=Main!$H41+SUM($B$2:$K$2),HB$5&lt;=(SUM(Main!$F41:$G41)+Main!$H41)+SUM($B$2:$K$2)),Main!$Q41,0)</f>
        <v>0</v>
      </c>
      <c r="HC123" s="2">
        <f>IF(AND(HC$5&gt;=Main!$H41+SUM($B$2:$K$2),HC$5&lt;=(SUM(Main!$F41:$G41)+Main!$H41)+SUM($B$2:$K$2)),Main!$Q41,0)</f>
        <v>0</v>
      </c>
      <c r="HD123" s="2">
        <f>IF(AND(HD$5&gt;=Main!$H41+SUM($B$2:$K$2),HD$5&lt;=(SUM(Main!$F41:$G41)+Main!$H41)+SUM($B$2:$K$2)),Main!$Q41,0)</f>
        <v>0</v>
      </c>
      <c r="HE123" s="2">
        <f>IF(AND(HE$5&gt;=Main!$H41+SUM($B$2:$K$2),HE$5&lt;=(SUM(Main!$F41:$G41)+Main!$H41)+SUM($B$2:$K$2)),Main!$Q41,0)</f>
        <v>0</v>
      </c>
      <c r="HF123" s="2">
        <f>IF(AND(HF$5&gt;=Main!$H41+SUM($B$2:$K$2),HF$5&lt;=(SUM(Main!$F41:$G41)+Main!$H41)+SUM($B$2:$K$2)),Main!$Q41,0)</f>
        <v>0</v>
      </c>
      <c r="HG123" s="2">
        <f>IF(AND(HG$5&gt;=Main!$H41+SUM($B$2:$K$2),HG$5&lt;=(SUM(Main!$F41:$G41)+Main!$H41)+SUM($B$2:$K$2)),Main!$Q41,0)</f>
        <v>0</v>
      </c>
      <c r="HH123" s="2">
        <f>IF(AND(HH$5&gt;=Main!$H41+SUM($B$2:$K$2),HH$5&lt;=(SUM(Main!$F41:$G41)+Main!$H41)+SUM($B$2:$K$2)),Main!$Q41,0)</f>
        <v>0</v>
      </c>
      <c r="HI123" s="2">
        <f>IF(AND(HI$5&gt;=Main!$H41+SUM($B$2:$K$2),HI$5&lt;=(SUM(Main!$F41:$G41)+Main!$H41)+SUM($B$2:$K$2)),Main!$Q41,0)</f>
        <v>0</v>
      </c>
      <c r="HJ123" s="2">
        <f>IF(AND(HJ$5&gt;=Main!$H41+SUM($B$2:$K$2),HJ$5&lt;=(SUM(Main!$F41:$G41)+Main!$H41)+SUM($B$2:$K$2)),Main!$Q41,0)</f>
        <v>0</v>
      </c>
      <c r="HK123" s="2">
        <f>IF(AND(HK$5&gt;=Main!$H41+SUM($B$2:$K$2),HK$5&lt;=(SUM(Main!$F41:$G41)+Main!$H41)+SUM($B$2:$K$2)),Main!$Q41,0)</f>
        <v>0</v>
      </c>
      <c r="HL123" s="2">
        <f>IF(AND(HL$5&gt;=Main!$H41+SUM($B$2:$K$2),HL$5&lt;=(SUM(Main!$F41:$G41)+Main!$H41)+SUM($B$2:$K$2)),Main!$Q41,0)</f>
        <v>0</v>
      </c>
      <c r="HM123" s="2">
        <f>IF(AND(HM$5&gt;=Main!$H41+SUM($B$2:$K$2),HM$5&lt;=(SUM(Main!$F41:$G41)+Main!$H41)+SUM($B$2:$K$2)),Main!$Q41,0)</f>
        <v>0</v>
      </c>
      <c r="HN123" s="2">
        <f>IF(AND(HN$5&gt;=Main!$H41+SUM($B$2:$K$2),HN$5&lt;=(SUM(Main!$F41:$G41)+Main!$H41)+SUM($B$2:$K$2)),Main!$Q41,0)</f>
        <v>0</v>
      </c>
      <c r="HO123" s="2">
        <f>IF(AND(HO$5&gt;=Main!$H41+SUM($B$2:$K$2),HO$5&lt;=(SUM(Main!$F41:$G41)+Main!$H41)+SUM($B$2:$K$2)),Main!$Q41,0)</f>
        <v>0</v>
      </c>
      <c r="HP123" s="2">
        <f>IF(AND(HP$5&gt;=Main!$H41+SUM($B$2:$K$2),HP$5&lt;=(SUM(Main!$F41:$G41)+Main!$H41)+SUM($B$2:$K$2)),Main!$Q41,0)</f>
        <v>0</v>
      </c>
      <c r="HQ123" s="2">
        <f>IF(AND(HQ$5&gt;=Main!$H41+SUM($B$2:$K$2),HQ$5&lt;=(SUM(Main!$F41:$G41)+Main!$H41)+SUM($B$2:$K$2)),Main!$Q41,0)</f>
        <v>0</v>
      </c>
      <c r="HR123" s="2">
        <f>IF(AND(HR$5&gt;=Main!$H41+SUM($B$2:$K$2),HR$5&lt;=(SUM(Main!$F41:$G41)+Main!$H41)+SUM($B$2:$K$2)),Main!$Q41,0)</f>
        <v>0</v>
      </c>
      <c r="HS123" s="2">
        <f>IF(AND(HS$5&gt;=Main!$H41+SUM($B$2:$K$2),HS$5&lt;=(SUM(Main!$F41:$G41)+Main!$H41)+SUM($B$2:$K$2)),Main!$Q41,0)</f>
        <v>0</v>
      </c>
      <c r="HT123" s="2">
        <f>IF(AND(HT$5&gt;=Main!$H41+SUM($B$2:$K$2),HT$5&lt;=(SUM(Main!$F41:$G41)+Main!$H41)+SUM($B$2:$K$2)),Main!$Q41,0)</f>
        <v>0</v>
      </c>
      <c r="HU123" s="2">
        <f>IF(AND(HU$5&gt;=Main!$H41+SUM($B$2:$K$2),HU$5&lt;=(SUM(Main!$F41:$G41)+Main!$H41)+SUM($B$2:$K$2)),Main!$Q41,0)</f>
        <v>0</v>
      </c>
      <c r="HV123" s="2">
        <f>IF(AND(HV$5&gt;=Main!$H41+SUM($B$2:$K$2),HV$5&lt;=(SUM(Main!$F41:$G41)+Main!$H41)+SUM($B$2:$K$2)),Main!$Q41,0)</f>
        <v>0</v>
      </c>
      <c r="HW123" s="2">
        <f>IF(AND(HW$5&gt;=Main!$H41+SUM($B$2:$K$2),HW$5&lt;=(SUM(Main!$F41:$G41)+Main!$H41)+SUM($B$2:$K$2)),Main!$Q41,0)</f>
        <v>0</v>
      </c>
      <c r="HX123" s="2">
        <f>IF(AND(HX$5&gt;=Main!$H41+SUM($B$2:$K$2),HX$5&lt;=(SUM(Main!$F41:$G41)+Main!$H41)+SUM($B$2:$K$2)),Main!$Q41,0)</f>
        <v>0</v>
      </c>
      <c r="HY123" s="2">
        <f>IF(AND(HY$5&gt;=Main!$H41+SUM($B$2:$K$2),HY$5&lt;=(SUM(Main!$F41:$G41)+Main!$H41)+SUM($B$2:$K$2)),Main!$Q41,0)</f>
        <v>0</v>
      </c>
      <c r="HZ123" s="2">
        <f>IF(AND(HZ$5&gt;=Main!$H41+SUM($B$2:$K$2),HZ$5&lt;=(SUM(Main!$F41:$G41)+Main!$H41)+SUM($B$2:$K$2)),Main!$Q41,0)</f>
        <v>0</v>
      </c>
      <c r="IA123" s="2">
        <f>IF(AND(IA$5&gt;=Main!$H41+SUM($B$2:$K$2),IA$5&lt;=(SUM(Main!$F41:$G41)+Main!$H41)+SUM($B$2:$K$2)),Main!$Q41,0)</f>
        <v>0</v>
      </c>
      <c r="IB123" s="2">
        <f>IF(AND(IB$5&gt;=Main!$H41+SUM($B$2:$K$2),IB$5&lt;=(SUM(Main!$F41:$G41)+Main!$H41)+SUM($B$2:$K$2)),Main!$Q41,0)</f>
        <v>0</v>
      </c>
      <c r="IC123" s="2">
        <f>IF(AND(IC$5&gt;=Main!$H41+SUM($B$2:$K$2),IC$5&lt;=(SUM(Main!$F41:$G41)+Main!$H41)+SUM($B$2:$K$2)),Main!$Q41,0)</f>
        <v>0</v>
      </c>
      <c r="ID123" s="2">
        <f>IF(AND(ID$5&gt;=Main!$H41+SUM($B$2:$K$2),ID$5&lt;=(SUM(Main!$F41:$G41)+Main!$H41)+SUM($B$2:$K$2)),Main!$Q41,0)</f>
        <v>0</v>
      </c>
      <c r="IE123" s="2">
        <f>IF(AND(IE$5&gt;=Main!$H41+SUM($B$2:$K$2),IE$5&lt;=(SUM(Main!$F41:$G41)+Main!$H41)+SUM($B$2:$K$2)),Main!$Q41,0)</f>
        <v>0</v>
      </c>
      <c r="IF123" s="2">
        <f>IF(AND(IF$5&gt;=Main!$H41+SUM($B$2:$K$2),IF$5&lt;=(SUM(Main!$F41:$G41)+Main!$H41)+SUM($B$2:$K$2)),Main!$Q41,0)</f>
        <v>0</v>
      </c>
      <c r="IG123" s="2">
        <f>IF(AND(IG$5&gt;=Main!$H41+SUM($B$2:$K$2),IG$5&lt;=(SUM(Main!$F41:$G41)+Main!$H41)+SUM($B$2:$K$2)),Main!$Q41,0)</f>
        <v>0</v>
      </c>
      <c r="IH123" s="2">
        <f>IF(AND(IH$5&gt;=Main!$H41+SUM($B$2:$K$2),IH$5&lt;=(SUM(Main!$F41:$G41)+Main!$H41)+SUM($B$2:$K$2)),Main!$Q41,0)</f>
        <v>0</v>
      </c>
      <c r="II123" s="2">
        <f>IF(AND(II$5&gt;=Main!$H41+SUM($B$2:$K$2),II$5&lt;=(SUM(Main!$F41:$G41)+Main!$H41)+SUM($B$2:$K$2)),Main!$Q41,0)</f>
        <v>0</v>
      </c>
      <c r="IJ123" s="2">
        <f>IF(AND(IJ$5&gt;=Main!$H41+SUM($B$2:$K$2),IJ$5&lt;=(SUM(Main!$F41:$G41)+Main!$H41)+SUM($B$2:$K$2)),Main!$Q41,0)</f>
        <v>0</v>
      </c>
      <c r="IK123" s="2">
        <f>IF(AND(IK$5&gt;=Main!$H41+SUM($B$2:$K$2),IK$5&lt;=(SUM(Main!$F41:$G41)+Main!$H41)+SUM($B$2:$K$2)),Main!$Q41,0)</f>
        <v>0</v>
      </c>
      <c r="IL123" s="2">
        <f>IF(AND(IL$5&gt;=Main!$H41+SUM($B$2:$K$2),IL$5&lt;=(SUM(Main!$F41:$G41)+Main!$H41)+SUM($B$2:$K$2)),Main!$Q41,0)</f>
        <v>0</v>
      </c>
      <c r="IM123" s="2">
        <f>IF(AND(IM$5&gt;=Main!$H41+SUM($B$2:$K$2),IM$5&lt;=(SUM(Main!$F41:$G41)+Main!$H41)+SUM($B$2:$K$2)),Main!$Q41,0)</f>
        <v>0</v>
      </c>
      <c r="IN123" s="2">
        <f>IF(AND(IN$5&gt;=Main!$H41+SUM($B$2:$K$2),IN$5&lt;=(SUM(Main!$F41:$G41)+Main!$H41)+SUM($B$2:$K$2)),Main!$Q41,0)</f>
        <v>0</v>
      </c>
      <c r="IO123" s="2">
        <f>IF(AND(IO$5&gt;=Main!$H41+SUM($B$2:$K$2),IO$5&lt;=(SUM(Main!$F41:$G41)+Main!$H41)+SUM($B$2:$K$2)),Main!$Q41,0)</f>
        <v>0</v>
      </c>
      <c r="IP123" s="2">
        <f>IF(AND(IP$5&gt;=Main!$H41+SUM($B$2:$K$2),IP$5&lt;=(SUM(Main!$F41:$G41)+Main!$H41)+SUM($B$2:$K$2)),Main!$Q41,0)</f>
        <v>0</v>
      </c>
      <c r="IQ123" s="2">
        <f>IF(AND(IQ$5&gt;=Main!$H41+SUM($B$2:$K$2),IQ$5&lt;=(SUM(Main!$F41:$G41)+Main!$H41)+SUM($B$2:$K$2)),Main!$Q41,0)</f>
        <v>0</v>
      </c>
      <c r="IR123" s="2">
        <f>IF(AND(IR$5&gt;=Main!$H41+SUM($B$2:$K$2),IR$5&lt;=(SUM(Main!$F41:$G41)+Main!$H41)+SUM($B$2:$K$2)),Main!$Q41,0)</f>
        <v>0</v>
      </c>
      <c r="IS123" s="2">
        <f>IF(AND(IS$5&gt;=Main!$H41+SUM($B$2:$K$2),IS$5&lt;=(SUM(Main!$F41:$G41)+Main!$H41)+SUM($B$2:$K$2)),Main!$Q41,0)</f>
        <v>0</v>
      </c>
      <c r="IT123" s="2">
        <f>IF(AND(IT$5&gt;=Main!$H41+SUM($B$2:$K$2),IT$5&lt;=(SUM(Main!$F41:$G41)+Main!$H41)+SUM($B$2:$K$2)),Main!$Q41,0)</f>
        <v>0</v>
      </c>
      <c r="IU123" s="2">
        <f>IF(AND(IU$5&gt;=Main!$H41+SUM($B$2:$K$2),IU$5&lt;=(SUM(Main!$F41:$G41)+Main!$H41)+SUM($B$2:$K$2)),Main!$Q41,0)</f>
        <v>0</v>
      </c>
      <c r="IV123" s="2">
        <f>IF(AND(IV$5&gt;=Main!$H41+SUM($B$2:$K$2),IV$5&lt;=(SUM(Main!$F41:$G41)+Main!$H41)+SUM($B$2:$K$2)),Main!$Q41,0)</f>
        <v>0</v>
      </c>
      <c r="IW123" s="2">
        <f>IF(AND(IW$5&gt;=Main!$H41+SUM($B$2:$K$2),IW$5&lt;=(SUM(Main!$F41:$G41)+Main!$H41)+SUM($B$2:$K$2)),Main!$Q41,0)</f>
        <v>0</v>
      </c>
      <c r="IX123" s="2">
        <f>IF(AND(IX$5&gt;=Main!$H41+SUM($B$2:$K$2),IX$5&lt;=(SUM(Main!$F41:$G41)+Main!$H41)+SUM($B$2:$K$2)),Main!$Q41,0)</f>
        <v>0</v>
      </c>
      <c r="IY123" s="2">
        <f>IF(AND(IY$5&gt;=Main!$H41+SUM($B$2:$K$2),IY$5&lt;=(SUM(Main!$F41:$G41)+Main!$H41)+SUM($B$2:$K$2)),Main!$Q41,0)</f>
        <v>0</v>
      </c>
      <c r="IZ123" s="2">
        <f>IF(AND(IZ$5&gt;=Main!$H41+SUM($B$2:$K$2),IZ$5&lt;=(SUM(Main!$F41:$G41)+Main!$H41)+SUM($B$2:$K$2)),Main!$Q41,0)</f>
        <v>0</v>
      </c>
      <c r="JA123" s="2">
        <f>IF(AND(JA$5&gt;=Main!$H41+SUM($B$2:$K$2),JA$5&lt;=(SUM(Main!$F41:$G41)+Main!$H41)+SUM($B$2:$K$2)),Main!$Q41,0)</f>
        <v>0</v>
      </c>
      <c r="JB123" s="2">
        <f>IF(AND(JB$5&gt;=Main!$H41+SUM($B$2:$K$2),JB$5&lt;=(SUM(Main!$F41:$G41)+Main!$H41)+SUM($B$2:$K$2)),Main!$Q41,0)</f>
        <v>0</v>
      </c>
      <c r="JC123" s="2">
        <f>IF(AND(JC$5&gt;=Main!$H41+SUM($B$2:$K$2),JC$5&lt;=(SUM(Main!$F41:$G41)+Main!$H41)+SUM($B$2:$K$2)),Main!$Q41,0)</f>
        <v>0</v>
      </c>
      <c r="JD123" s="2">
        <f>IF(AND(JD$5&gt;=Main!$H41+SUM($B$2:$K$2),JD$5&lt;=(SUM(Main!$F41:$G41)+Main!$H41)+SUM($B$2:$K$2)),Main!$Q41,0)</f>
        <v>0</v>
      </c>
      <c r="JE123" s="2">
        <f>IF(AND(JE$5&gt;=Main!$H41+SUM($B$2:$K$2),JE$5&lt;=(SUM(Main!$F41:$G41)+Main!$H41)+SUM($B$2:$K$2)),Main!$Q41,0)</f>
        <v>0</v>
      </c>
      <c r="JF123" s="2">
        <f>IF(AND(JF$5&gt;=Main!$H41+SUM($B$2:$K$2),JF$5&lt;=(SUM(Main!$F41:$G41)+Main!$H41)+SUM($B$2:$K$2)),Main!$Q41,0)</f>
        <v>0</v>
      </c>
      <c r="JG123" s="2">
        <f>IF(AND(JG$5&gt;=Main!$H41+SUM($B$2:$K$2),JG$5&lt;=(SUM(Main!$F41:$G41)+Main!$H41)+SUM($B$2:$K$2)),Main!$Q41,0)</f>
        <v>0</v>
      </c>
      <c r="JH123" s="2">
        <f>IF(AND(JH$5&gt;=Main!$H41+SUM($B$2:$K$2),JH$5&lt;=(SUM(Main!$F41:$G41)+Main!$H41)+SUM($B$2:$K$2)),Main!$Q41,0)</f>
        <v>0</v>
      </c>
      <c r="JI123" s="2">
        <f>IF(AND(JI$5&gt;=Main!$H41+SUM($B$2:$K$2),JI$5&lt;=(SUM(Main!$F41:$G41)+Main!$H41)+SUM($B$2:$K$2)),Main!$Q41,0)</f>
        <v>0</v>
      </c>
      <c r="JJ123" s="2">
        <f>IF(AND(JJ$5&gt;=Main!$H41+SUM($B$2:$K$2),JJ$5&lt;=(SUM(Main!$F41:$G41)+Main!$H41)+SUM($B$2:$K$2)),Main!$Q41,0)</f>
        <v>0</v>
      </c>
      <c r="JK123" s="2">
        <f>IF(AND(JK$5&gt;=Main!$H41+SUM($B$2:$K$2),JK$5&lt;=(SUM(Main!$F41:$G41)+Main!$H41)+SUM($B$2:$K$2)),Main!$Q41,0)</f>
        <v>0</v>
      </c>
      <c r="JL123" s="2">
        <f>IF(AND(JL$5&gt;=Main!$H41+SUM($B$2:$K$2),JL$5&lt;=(SUM(Main!$F41:$G41)+Main!$H41)+SUM($B$2:$K$2)),Main!$Q41,0)</f>
        <v>0</v>
      </c>
      <c r="JM123" s="2">
        <f>IF(AND(JM$5&gt;=Main!$H41+SUM($B$2:$K$2),JM$5&lt;=(SUM(Main!$F41:$G41)+Main!$H41)+SUM($B$2:$K$2)),Main!$Q41,0)</f>
        <v>0</v>
      </c>
      <c r="JN123" s="2">
        <f>IF(AND(JN$5&gt;=Main!$H41+SUM($B$2:$K$2),JN$5&lt;=(SUM(Main!$F41:$G41)+Main!$H41)+SUM($B$2:$K$2)),Main!$Q41,0)</f>
        <v>0</v>
      </c>
      <c r="JO123" s="2">
        <f>IF(AND(JO$5&gt;=Main!$H41+SUM($B$2:$K$2),JO$5&lt;=(SUM(Main!$F41:$G41)+Main!$H41)+SUM($B$2:$K$2)),Main!$Q41,0)</f>
        <v>0</v>
      </c>
      <c r="JP123" s="2">
        <f>IF(AND(JP$5&gt;=Main!$H41+SUM($B$2:$K$2),JP$5&lt;=(SUM(Main!$F41:$G41)+Main!$H41)+SUM($B$2:$K$2)),Main!$Q41,0)</f>
        <v>0</v>
      </c>
      <c r="JQ123" s="2">
        <f>IF(AND(JQ$5&gt;=Main!$H41+SUM($B$2:$K$2),JQ$5&lt;=(SUM(Main!$F41:$G41)+Main!$H41)+SUM($B$2:$K$2)),Main!$Q41,0)</f>
        <v>0</v>
      </c>
      <c r="JR123" s="2">
        <f>IF(AND(JR$5&gt;=Main!$H41+SUM($B$2:$K$2),JR$5&lt;=(SUM(Main!$F41:$G41)+Main!$H41)+SUM($B$2:$K$2)),Main!$Q41,0)</f>
        <v>0</v>
      </c>
      <c r="JS123" s="2">
        <f>IF(AND(JS$5&gt;=Main!$H41+SUM($B$2:$K$2),JS$5&lt;=(SUM(Main!$F41:$G41)+Main!$H41)+SUM($B$2:$K$2)),Main!$Q41,0)</f>
        <v>0</v>
      </c>
      <c r="JT123" s="2">
        <f>IF(AND(JT$5&gt;=Main!$H41+SUM($B$2:$K$2),JT$5&lt;=(SUM(Main!$F41:$G41)+Main!$H41)+SUM($B$2:$K$2)),Main!$Q41,0)</f>
        <v>0</v>
      </c>
      <c r="JU123" s="2">
        <f>IF(AND(JU$5&gt;=Main!$H41+SUM($B$2:$K$2),JU$5&lt;=(SUM(Main!$F41:$G41)+Main!$H41)+SUM($B$2:$K$2)),Main!$Q41,0)</f>
        <v>0</v>
      </c>
      <c r="JV123" s="2">
        <f>IF(AND(JV$5&gt;=Main!$H41+SUM($B$2:$K$2),JV$5&lt;=(SUM(Main!$F41:$G41)+Main!$H41)+SUM($B$2:$K$2)),Main!$Q41,0)</f>
        <v>0</v>
      </c>
      <c r="JW123" s="2">
        <f>IF(AND(JW$5&gt;=Main!$H41+SUM($B$2:$K$2),JW$5&lt;=(SUM(Main!$F41:$G41)+Main!$H41)+SUM($B$2:$K$2)),Main!$Q41,0)</f>
        <v>0</v>
      </c>
      <c r="JX123" s="2">
        <f>IF(AND(JX$5&gt;=Main!$H41+SUM($B$2:$K$2),JX$5&lt;=(SUM(Main!$F41:$G41)+Main!$H41)+SUM($B$2:$K$2)),Main!$Q41,0)</f>
        <v>0</v>
      </c>
      <c r="JY123" s="2">
        <f>IF(AND(JY$5&gt;=Main!$H41+SUM($B$2:$K$2),JY$5&lt;=(SUM(Main!$F41:$G41)+Main!$H41)+SUM($B$2:$K$2)),Main!$Q41,0)</f>
        <v>0</v>
      </c>
      <c r="JZ123" s="2">
        <f>IF(AND(JZ$5&gt;=Main!$H41+SUM($B$2:$K$2),JZ$5&lt;=(SUM(Main!$F41:$G41)+Main!$H41)+SUM($B$2:$K$2)),Main!$Q41,0)</f>
        <v>0</v>
      </c>
      <c r="KA123" s="2">
        <f>IF(AND(KA$5&gt;=Main!$H41+SUM($B$2:$K$2),KA$5&lt;=(SUM(Main!$F41:$G41)+Main!$H41)+SUM($B$2:$K$2)),Main!$Q41,0)</f>
        <v>0</v>
      </c>
      <c r="KB123" s="2">
        <f>IF(AND(KB$5&gt;=Main!$H41+SUM($B$2:$K$2),KB$5&lt;=(SUM(Main!$F41:$G41)+Main!$H41)+SUM($B$2:$K$2)),Main!$Q41,0)</f>
        <v>0</v>
      </c>
      <c r="KC123" s="2">
        <f>IF(AND(KC$5&gt;=Main!$H41+SUM($B$2:$K$2),KC$5&lt;=(SUM(Main!$F41:$G41)+Main!$H41)+SUM($B$2:$K$2)),Main!$Q41,0)</f>
        <v>0</v>
      </c>
      <c r="KD123" s="2">
        <f>IF(AND(KD$5&gt;=Main!$H41+SUM($B$2:$K$2),KD$5&lt;=(SUM(Main!$F41:$G41)+Main!$H41)+SUM($B$2:$K$2)),Main!$Q41,0)</f>
        <v>0</v>
      </c>
      <c r="KE123" s="2">
        <f>IF(AND(KE$5&gt;=Main!$H41+SUM($B$2:$K$2),KE$5&lt;=(SUM(Main!$F41:$G41)+Main!$H41)+SUM($B$2:$K$2)),Main!$Q41,0)</f>
        <v>0</v>
      </c>
      <c r="KF123" s="2">
        <f>IF(AND(KF$5&gt;=Main!$H41+SUM($B$2:$K$2),KF$5&lt;=(SUM(Main!$F41:$G41)+Main!$H41)+SUM($B$2:$K$2)),Main!$Q41,0)</f>
        <v>0</v>
      </c>
      <c r="KG123" s="2">
        <f>IF(AND(KG$5&gt;=Main!$H41+SUM($B$2:$K$2),KG$5&lt;=(SUM(Main!$F41:$G41)+Main!$H41)+SUM($B$2:$K$2)),Main!$Q41,0)</f>
        <v>0</v>
      </c>
      <c r="KH123" s="2">
        <f>IF(AND(KH$5&gt;=Main!$H41+SUM($B$2:$K$2),KH$5&lt;=(SUM(Main!$F41:$G41)+Main!$H41)+SUM($B$2:$K$2)),Main!$Q41,0)</f>
        <v>0</v>
      </c>
      <c r="KI123" s="2">
        <f>IF(AND(KI$5&gt;=Main!$H41+SUM($B$2:$K$2),KI$5&lt;=(SUM(Main!$F41:$G41)+Main!$H41)+SUM($B$2:$K$2)),Main!$Q41,0)</f>
        <v>0</v>
      </c>
      <c r="KJ123" s="2">
        <f>IF(AND(KJ$5&gt;=Main!$H41+SUM($B$2:$K$2),KJ$5&lt;=(SUM(Main!$F41:$G41)+Main!$H41)+SUM($B$2:$K$2)),Main!$Q41,0)</f>
        <v>0</v>
      </c>
      <c r="KK123" s="2">
        <f>IF(AND(KK$5&gt;=Main!$H41+SUM($B$2:$K$2),KK$5&lt;=(SUM(Main!$F41:$G41)+Main!$H41)+SUM($B$2:$K$2)),Main!$Q41,0)</f>
        <v>0</v>
      </c>
      <c r="KL123" s="2">
        <f>IF(AND(KL$5&gt;=Main!$H41+SUM($B$2:$K$2),KL$5&lt;=(SUM(Main!$F41:$G41)+Main!$H41)+SUM($B$2:$K$2)),Main!$Q41,0)</f>
        <v>0</v>
      </c>
      <c r="KM123" s="2">
        <f>IF(AND(KM$5&gt;=Main!$H41+SUM($B$2:$K$2),KM$5&lt;=(SUM(Main!$F41:$G41)+Main!$H41)+SUM($B$2:$K$2)),Main!$Q41,0)</f>
        <v>0</v>
      </c>
      <c r="KN123" s="2">
        <f>IF(AND(KN$5&gt;=Main!$H41+SUM($B$2:$K$2),KN$5&lt;=(SUM(Main!$F41:$G41)+Main!$H41)+SUM($B$2:$K$2)),Main!$Q41,0)</f>
        <v>0</v>
      </c>
      <c r="KO123" s="2">
        <f>IF(AND(KO$5&gt;=Main!$H41+SUM($B$2:$K$2),KO$5&lt;=(SUM(Main!$F41:$G41)+Main!$H41)+SUM($B$2:$K$2)),Main!$Q41,0)</f>
        <v>0</v>
      </c>
      <c r="KP123" s="2">
        <f>IF(AND(KP$5&gt;=Main!$H41+SUM($B$2:$K$2),KP$5&lt;=(SUM(Main!$F41:$G41)+Main!$H41)+SUM($B$2:$K$2)),Main!$Q41,0)</f>
        <v>0</v>
      </c>
      <c r="KQ123" s="2">
        <f>IF(AND(KQ$5&gt;=Main!$H41+SUM($B$2:$K$2),KQ$5&lt;=(SUM(Main!$F41:$G41)+Main!$H41)+SUM($B$2:$K$2)),Main!$Q41,0)</f>
        <v>0</v>
      </c>
      <c r="KR123" s="2">
        <f>IF(AND(KR$5&gt;=Main!$H41+SUM($B$2:$K$2),KR$5&lt;=(SUM(Main!$F41:$G41)+Main!$H41)+SUM($B$2:$K$2)),Main!$Q41,0)</f>
        <v>0</v>
      </c>
      <c r="KS123" s="2">
        <f>IF(AND(KS$5&gt;=Main!$H41+SUM($B$2:$K$2),KS$5&lt;=(SUM(Main!$F41:$G41)+Main!$H41)+SUM($B$2:$K$2)),Main!$Q41,0)</f>
        <v>0</v>
      </c>
      <c r="KT123" s="2">
        <f>IF(AND(KT$5&gt;=Main!$H41+SUM($B$2:$K$2),KT$5&lt;=(SUM(Main!$F41:$G41)+Main!$H41)+SUM($B$2:$K$2)),Main!$Q41,0)</f>
        <v>0</v>
      </c>
      <c r="KU123" s="2">
        <f>IF(AND(KU$5&gt;=Main!$H41+SUM($B$2:$K$2),KU$5&lt;=(SUM(Main!$F41:$G41)+Main!$H41)+SUM($B$2:$K$2)),Main!$Q41,0)</f>
        <v>0</v>
      </c>
      <c r="KV123" s="2">
        <f>IF(AND(KV$5&gt;=Main!$H41+SUM($B$2:$K$2),KV$5&lt;=(SUM(Main!$F41:$G41)+Main!$H41)+SUM($B$2:$K$2)),Main!$Q41,0)</f>
        <v>0</v>
      </c>
      <c r="KW123" s="2">
        <f>IF(AND(KW$5&gt;=Main!$H41+SUM($B$2:$K$2),KW$5&lt;=(SUM(Main!$F41:$G41)+Main!$H41)+SUM($B$2:$K$2)),Main!$Q41,0)</f>
        <v>0</v>
      </c>
      <c r="KX123" s="2">
        <f>IF(AND(KX$5&gt;=Main!$H41+SUM($B$2:$K$2),KX$5&lt;=(SUM(Main!$F41:$G41)+Main!$H41)+SUM($B$2:$K$2)),Main!$Q41,0)</f>
        <v>0</v>
      </c>
      <c r="KY123" s="2">
        <f>IF(AND(KY$5&gt;=Main!$H41+SUM($B$2:$K$2),KY$5&lt;=(SUM(Main!$F41:$G41)+Main!$H41)+SUM($B$2:$K$2)),Main!$Q41,0)</f>
        <v>0</v>
      </c>
      <c r="KZ123" s="2">
        <f>IF(AND(KZ$5&gt;=Main!$H41+SUM($B$2:$K$2),KZ$5&lt;=(SUM(Main!$F41:$G41)+Main!$H41)+SUM($B$2:$K$2)),Main!$Q41,0)</f>
        <v>0</v>
      </c>
      <c r="LA123" s="2">
        <f>IF(AND(LA$5&gt;=Main!$H41+SUM($B$2:$K$2),LA$5&lt;=(SUM(Main!$F41:$G41)+Main!$H41)+SUM($B$2:$K$2)),Main!$Q41,0)</f>
        <v>0</v>
      </c>
      <c r="LB123" s="2">
        <f>IF(AND(LB$5&gt;=Main!$H41+SUM($B$2:$K$2),LB$5&lt;=(SUM(Main!$F41:$G41)+Main!$H41)+SUM($B$2:$K$2)),Main!$Q41,0)</f>
        <v>0</v>
      </c>
      <c r="LC123" s="2">
        <f>IF(AND(LC$5&gt;=Main!$H41+SUM($B$2:$K$2),LC$5&lt;=(SUM(Main!$F41:$G41)+Main!$H41)+SUM($B$2:$K$2)),Main!$Q41,0)</f>
        <v>0</v>
      </c>
      <c r="LD123" s="2">
        <f>IF(AND(LD$5&gt;=Main!$H41+SUM($B$2:$K$2),LD$5&lt;=(SUM(Main!$F41:$G41)+Main!$H41)+SUM($B$2:$K$2)),Main!$Q41,0)</f>
        <v>0</v>
      </c>
      <c r="LE123" s="2">
        <f>IF(AND(LE$5&gt;=Main!$H41+SUM($B$2:$K$2),LE$5&lt;=(SUM(Main!$F41:$G41)+Main!$H41)+SUM($B$2:$K$2)),Main!$Q41,0)</f>
        <v>0</v>
      </c>
      <c r="LF123" s="2">
        <f>IF(AND(LF$5&gt;=Main!$H41+SUM($B$2:$K$2),LF$5&lt;=(SUM(Main!$F41:$G41)+Main!$H41)+SUM($B$2:$K$2)),Main!$Q41,0)</f>
        <v>0</v>
      </c>
      <c r="LG123" s="2">
        <f>IF(AND(LG$5&gt;=Main!$H41+SUM($B$2:$K$2),LG$5&lt;=(SUM(Main!$F41:$G41)+Main!$H41)+SUM($B$2:$K$2)),Main!$Q41,0)</f>
        <v>0</v>
      </c>
      <c r="LH123" s="2">
        <f>IF(AND(LH$5&gt;=Main!$H41+SUM($B$2:$K$2),LH$5&lt;=(SUM(Main!$F41:$G41)+Main!$H41)+SUM($B$2:$K$2)),Main!$Q41,0)</f>
        <v>0</v>
      </c>
      <c r="LI123" s="2">
        <f>IF(AND(LI$5&gt;=Main!$H41+SUM($B$2:$K$2),LI$5&lt;=(SUM(Main!$F41:$G41)+Main!$H41)+SUM($B$2:$K$2)),Main!$Q41,0)</f>
        <v>0</v>
      </c>
      <c r="LJ123" s="2">
        <f>IF(AND(LJ$5&gt;=Main!$H41+SUM($B$2:$K$2),LJ$5&lt;=(SUM(Main!$F41:$G41)+Main!$H41)+SUM($B$2:$K$2)),Main!$Q41,0)</f>
        <v>0</v>
      </c>
      <c r="LK123" s="2">
        <f>IF(AND(LK$5&gt;=Main!$H41+SUM($B$2:$K$2),LK$5&lt;=(SUM(Main!$F41:$G41)+Main!$H41)+SUM($B$2:$K$2)),Main!$Q41,0)</f>
        <v>0</v>
      </c>
      <c r="LL123" s="2">
        <f>IF(AND(LL$5&gt;=Main!$H41+SUM($B$2:$K$2),LL$5&lt;=(SUM(Main!$F41:$G41)+Main!$H41)+SUM($B$2:$K$2)),Main!$Q41,0)</f>
        <v>0</v>
      </c>
      <c r="LM123" s="2">
        <f>IF(AND(LM$5&gt;=Main!$H41+SUM($B$2:$K$2),LM$5&lt;=(SUM(Main!$F41:$G41)+Main!$H41)+SUM($B$2:$K$2)),Main!$Q41,0)</f>
        <v>0</v>
      </c>
      <c r="LN123" s="2">
        <f>IF(AND(LN$5&gt;=Main!$H41+SUM($B$2:$K$2),LN$5&lt;=(SUM(Main!$F41:$G41)+Main!$H41)+SUM($B$2:$K$2)),Main!$Q41,0)</f>
        <v>0</v>
      </c>
      <c r="LO123" s="2">
        <f>IF(AND(LO$5&gt;=Main!$H41+SUM($B$2:$K$2),LO$5&lt;=(SUM(Main!$F41:$G41)+Main!$H41)+SUM($B$2:$K$2)),Main!$Q41,0)</f>
        <v>0</v>
      </c>
      <c r="LP123" s="2">
        <f>IF(AND(LP$5&gt;=Main!$H41+SUM($B$2:$K$2),LP$5&lt;=(SUM(Main!$F41:$G41)+Main!$H41)+SUM($B$2:$K$2)),Main!$Q41,0)</f>
        <v>0</v>
      </c>
      <c r="LQ123" s="2">
        <f>IF(AND(LQ$5&gt;=Main!$H41+SUM($B$2:$K$2),LQ$5&lt;=(SUM(Main!$F41:$G41)+Main!$H41)+SUM($B$2:$K$2)),Main!$Q41,0)</f>
        <v>0</v>
      </c>
      <c r="LR123" s="2">
        <f>IF(AND(LR$5&gt;=Main!$H41+SUM($B$2:$K$2),LR$5&lt;=(SUM(Main!$F41:$G41)+Main!$H41)+SUM($B$2:$K$2)),Main!$Q41,0)</f>
        <v>0</v>
      </c>
      <c r="LS123" s="2">
        <f>IF(AND(LS$5&gt;=Main!$H41+SUM($B$2:$K$2),LS$5&lt;=(SUM(Main!$F41:$G41)+Main!$H41)+SUM($B$2:$K$2)),Main!$Q41,0)</f>
        <v>0</v>
      </c>
      <c r="LT123" s="2">
        <f>IF(AND(LT$5&gt;=Main!$H41+SUM($B$2:$K$2),LT$5&lt;=(SUM(Main!$F41:$G41)+Main!$H41)+SUM($B$2:$K$2)),Main!$Q41,0)</f>
        <v>0</v>
      </c>
      <c r="LU123" s="2">
        <f>IF(AND(LU$5&gt;=Main!$H41+SUM($B$2:$K$2),LU$5&lt;=(SUM(Main!$F41:$G41)+Main!$H41)+SUM($B$2:$K$2)),Main!$Q41,0)</f>
        <v>0</v>
      </c>
      <c r="LV123" s="2">
        <f>IF(AND(LV$5&gt;=Main!$H41+SUM($B$2:$K$2),LV$5&lt;=(SUM(Main!$F41:$G41)+Main!$H41)+SUM($B$2:$K$2)),Main!$Q41,0)</f>
        <v>0</v>
      </c>
      <c r="LW123" s="2">
        <f>IF(AND(LW$5&gt;=Main!$H41+SUM($B$2:$K$2),LW$5&lt;=(SUM(Main!$F41:$G41)+Main!$H41)+SUM($B$2:$K$2)),Main!$Q41,0)</f>
        <v>0</v>
      </c>
      <c r="LX123" s="2">
        <f>IF(AND(LX$5&gt;=Main!$H41+SUM($B$2:$K$2),LX$5&lt;=(SUM(Main!$F41:$G41)+Main!$H41)+SUM($B$2:$K$2)),Main!$Q41,0)</f>
        <v>0</v>
      </c>
      <c r="LY123" s="2">
        <f>IF(AND(LY$5&gt;=Main!$H41+SUM($B$2:$K$2),LY$5&lt;=(SUM(Main!$F41:$G41)+Main!$H41)+SUM($B$2:$K$2)),Main!$Q41,0)</f>
        <v>0</v>
      </c>
      <c r="LZ123" s="2">
        <f>IF(AND(LZ$5&gt;=Main!$H41+SUM($B$2:$K$2),LZ$5&lt;=(SUM(Main!$F41:$G41)+Main!$H41)+SUM($B$2:$K$2)),Main!$Q41,0)</f>
        <v>0</v>
      </c>
      <c r="MA123" s="2">
        <f>IF(AND(MA$5&gt;=Main!$H41+SUM($B$2:$K$2),MA$5&lt;=(SUM(Main!$F41:$G41)+Main!$H41)+SUM($B$2:$K$2)),Main!$Q41,0)</f>
        <v>0</v>
      </c>
      <c r="MB123" s="2">
        <f>IF(AND(MB$5&gt;=Main!$H41+SUM($B$2:$K$2),MB$5&lt;=(SUM(Main!$F41:$G41)+Main!$H41)+SUM($B$2:$K$2)),Main!$Q41,0)</f>
        <v>0</v>
      </c>
      <c r="MC123" s="2">
        <f>IF(AND(MC$5&gt;=Main!$H41+SUM($B$2:$K$2),MC$5&lt;=(SUM(Main!$F41:$G41)+Main!$H41)+SUM($B$2:$K$2)),Main!$Q41,0)</f>
        <v>0</v>
      </c>
      <c r="MD123" s="2">
        <f>IF(AND(MD$5&gt;=Main!$H41+SUM($B$2:$K$2),MD$5&lt;=(SUM(Main!$F41:$G41)+Main!$H41)+SUM($B$2:$K$2)),Main!$Q41,0)</f>
        <v>0</v>
      </c>
      <c r="ME123" s="2">
        <f>IF(AND(ME$5&gt;=Main!$H41+SUM($B$2:$K$2),ME$5&lt;=(SUM(Main!$F41:$G41)+Main!$H41)+SUM($B$2:$K$2)),Main!$Q41,0)</f>
        <v>0</v>
      </c>
      <c r="MF123" s="2">
        <f>IF(AND(MF$5&gt;=Main!$H41+SUM($B$2:$K$2),MF$5&lt;=(SUM(Main!$F41:$G41)+Main!$H41)+SUM($B$2:$K$2)),Main!$Q41,0)</f>
        <v>0</v>
      </c>
      <c r="MG123" s="2">
        <f>IF(AND(MG$5&gt;=Main!$H41+SUM($B$2:$K$2),MG$5&lt;=(SUM(Main!$F41:$G41)+Main!$H41)+SUM($B$2:$K$2)),Main!$Q41,0)</f>
        <v>0</v>
      </c>
      <c r="MH123" s="2">
        <f>IF(AND(MH$5&gt;=Main!$H41+SUM($B$2:$K$2),MH$5&lt;=(SUM(Main!$F41:$G41)+Main!$H41)+SUM($B$2:$K$2)),Main!$Q41,0)</f>
        <v>0</v>
      </c>
      <c r="MI123" s="2">
        <f>IF(AND(MI$5&gt;=Main!$H41+SUM($B$2:$K$2),MI$5&lt;=(SUM(Main!$F41:$G41)+Main!$H41)+SUM($B$2:$K$2)),Main!$Q41,0)</f>
        <v>0</v>
      </c>
      <c r="MJ123" s="2">
        <f>IF(AND(MJ$5&gt;=Main!$H41+SUM($B$2:$K$2),MJ$5&lt;=(SUM(Main!$F41:$G41)+Main!$H41)+SUM($B$2:$K$2)),Main!$Q41,0)</f>
        <v>0</v>
      </c>
      <c r="MK123" s="2">
        <f>IF(AND(MK$5&gt;=Main!$H41+SUM($B$2:$K$2),MK$5&lt;=(SUM(Main!$F41:$G41)+Main!$H41)+SUM($B$2:$K$2)),Main!$Q41,0)</f>
        <v>0</v>
      </c>
      <c r="ML123" s="2">
        <f>IF(AND(ML$5&gt;=Main!$H41+SUM($B$2:$K$2),ML$5&lt;=(SUM(Main!$F41:$G41)+Main!$H41)+SUM($B$2:$K$2)),Main!$Q41,0)</f>
        <v>0</v>
      </c>
      <c r="MM123" s="2">
        <f>IF(AND(MM$5&gt;=Main!$H41+SUM($B$2:$K$2),MM$5&lt;=(SUM(Main!$F41:$G41)+Main!$H41)+SUM($B$2:$K$2)),Main!$Q41,0)</f>
        <v>0</v>
      </c>
      <c r="MN123" s="2">
        <f>IF(AND(MN$5&gt;=Main!$H41+SUM($B$2:$K$2),MN$5&lt;=(SUM(Main!$F41:$G41)+Main!$H41)+SUM($B$2:$K$2)),Main!$Q41,0)</f>
        <v>0</v>
      </c>
      <c r="MO123" s="2">
        <f>IF(AND(MO$5&gt;=Main!$H41+SUM($B$2:$K$2),MO$5&lt;=(SUM(Main!$F41:$G41)+Main!$H41)+SUM($B$2:$K$2)),Main!$Q41,0)</f>
        <v>0</v>
      </c>
      <c r="MP123" s="2">
        <f>IF(AND(MP$5&gt;=Main!$H41+SUM($B$2:$K$2),MP$5&lt;=(SUM(Main!$F41:$G41)+Main!$H41)+SUM($B$2:$K$2)),Main!$Q41,0)</f>
        <v>0</v>
      </c>
      <c r="MQ123" s="2">
        <f>IF(AND(MQ$5&gt;=Main!$H41+SUM($B$2:$K$2),MQ$5&lt;=(SUM(Main!$F41:$G41)+Main!$H41)+SUM($B$2:$K$2)),Main!$Q41,0)</f>
        <v>0</v>
      </c>
      <c r="MR123" s="2">
        <f>IF(AND(MR$5&gt;=Main!$H41+SUM($B$2:$K$2),MR$5&lt;=(SUM(Main!$F41:$G41)+Main!$H41)+SUM($B$2:$K$2)),Main!$Q41,0)</f>
        <v>0</v>
      </c>
      <c r="MS123" s="2">
        <f>IF(AND(MS$5&gt;=Main!$H41+SUM($B$2:$K$2),MS$5&lt;=(SUM(Main!$F41:$G41)+Main!$H41)+SUM($B$2:$K$2)),Main!$Q41,0)</f>
        <v>0</v>
      </c>
      <c r="MT123" s="2">
        <f>IF(AND(MT$5&gt;=Main!$H41+SUM($B$2:$K$2),MT$5&lt;=(SUM(Main!$F41:$G41)+Main!$H41)+SUM($B$2:$K$2)),Main!$Q41,0)</f>
        <v>0</v>
      </c>
      <c r="MU123" s="2">
        <f>IF(AND(MU$5&gt;=Main!$H41+SUM($B$2:$K$2),MU$5&lt;=(SUM(Main!$F41:$G41)+Main!$H41)+SUM($B$2:$K$2)),Main!$Q41,0)</f>
        <v>0</v>
      </c>
      <c r="MV123" s="2">
        <f>IF(AND(MV$5&gt;=Main!$H41+SUM($B$2:$K$2),MV$5&lt;=(SUM(Main!$F41:$G41)+Main!$H41)+SUM($B$2:$K$2)),Main!$Q41,0)</f>
        <v>0</v>
      </c>
      <c r="MW123" s="2">
        <f>IF(AND(MW$5&gt;=Main!$H41+SUM($B$2:$K$2),MW$5&lt;=(SUM(Main!$F41:$G41)+Main!$H41)+SUM($B$2:$K$2)),Main!$Q41,0)</f>
        <v>0</v>
      </c>
      <c r="MX123" s="2">
        <f>IF(AND(MX$5&gt;=Main!$H41+SUM($B$2:$K$2),MX$5&lt;=(SUM(Main!$F41:$G41)+Main!$H41)+SUM($B$2:$K$2)),Main!$Q41,0)</f>
        <v>0</v>
      </c>
      <c r="MY123" s="2">
        <f>IF(AND(MY$5&gt;=Main!$H41+SUM($B$2:$K$2),MY$5&lt;=(SUM(Main!$F41:$G41)+Main!$H41)+SUM($B$2:$K$2)),Main!$Q41,0)</f>
        <v>0</v>
      </c>
      <c r="MZ123" s="2">
        <f>IF(AND(MZ$5&gt;=Main!$H41+SUM($B$2:$K$2),MZ$5&lt;=(SUM(Main!$F41:$G41)+Main!$H41)+SUM($B$2:$K$2)),Main!$Q41,0)</f>
        <v>0</v>
      </c>
      <c r="NA123" s="2">
        <f>IF(AND(NA$5&gt;=Main!$H41+SUM($B$2:$K$2),NA$5&lt;=(SUM(Main!$F41:$G41)+Main!$H41)+SUM($B$2:$K$2)),Main!$Q41,0)</f>
        <v>0</v>
      </c>
      <c r="NB123" s="2">
        <f>IF(AND(NB$5&gt;=Main!$H41+SUM($B$2:$K$2),NB$5&lt;=(SUM(Main!$F41:$G41)+Main!$H41)+SUM($B$2:$K$2)),Main!$Q41,0)</f>
        <v>0</v>
      </c>
      <c r="NC123" s="2">
        <f>IF(AND(NC$5&gt;=Main!$H41+SUM($B$2:$K$2),NC$5&lt;=(SUM(Main!$F41:$G41)+Main!$H41)+SUM($B$2:$K$2)),Main!$Q41,0)</f>
        <v>0</v>
      </c>
      <c r="ND123" s="2">
        <f>IF(AND(ND$5&gt;=Main!$H41+SUM($B$2:$K$2),ND$5&lt;=(SUM(Main!$F41:$G41)+Main!$H41)+SUM($B$2:$K$2)),Main!$Q41,0)</f>
        <v>0</v>
      </c>
      <c r="NE123" s="2">
        <f>IF(AND(NE$5&gt;=Main!$H41+SUM($B$2:$K$2),NE$5&lt;=(SUM(Main!$F41:$G41)+Main!$H41)+SUM($B$2:$K$2)),Main!$Q41,0)</f>
        <v>0</v>
      </c>
      <c r="NF123" s="2">
        <f>IF(AND(NF$5&gt;=Main!$H41+SUM($B$2:$K$2),NF$5&lt;=(SUM(Main!$F41:$G41)+Main!$H41)+SUM($B$2:$K$2)),Main!$Q41,0)</f>
        <v>0</v>
      </c>
      <c r="NG123" s="2">
        <f>IF(AND(NG$5&gt;=Main!$H41+SUM($B$2:$K$2),NG$5&lt;=(SUM(Main!$F41:$G41)+Main!$H41)+SUM($B$2:$K$2)),Main!$Q41,0)</f>
        <v>0</v>
      </c>
      <c r="NH123" s="2">
        <f>IF(AND(NH$5&gt;=Main!$H41+SUM($B$2:$K$2),NH$5&lt;=(SUM(Main!$F41:$G41)+Main!$H41)+SUM($B$2:$K$2)),Main!$Q41,0)</f>
        <v>0</v>
      </c>
      <c r="NI123" s="2">
        <f>IF(AND(NI$5&gt;=Main!$H41+SUM($B$2:$K$2),NI$5&lt;=(SUM(Main!$F41:$G41)+Main!$H41)+SUM($B$2:$K$2)),Main!$Q41,0)</f>
        <v>0</v>
      </c>
      <c r="NJ123" s="2">
        <f>IF(AND(NJ$5&gt;=Main!$H41+SUM($B$2:$K$2),NJ$5&lt;=(SUM(Main!$F41:$G41)+Main!$H41)+SUM($B$2:$K$2)),Main!$Q41,0)</f>
        <v>0</v>
      </c>
      <c r="NK123" s="2">
        <f>IF(AND(NK$5&gt;=Main!$H41+SUM($B$2:$K$2),NK$5&lt;=(SUM(Main!$F41:$G41)+Main!$H41)+SUM($B$2:$K$2)),Main!$Q41,0)</f>
        <v>0</v>
      </c>
      <c r="NL123" s="2">
        <f>IF(AND(NL$5&gt;=Main!$H41+SUM($B$2:$K$2),NL$5&lt;=(SUM(Main!$F41:$G41)+Main!$H41)+SUM($B$2:$K$2)),Main!$Q41,0)</f>
        <v>0</v>
      </c>
      <c r="NM123" s="2">
        <f>IF(AND(NM$5&gt;=Main!$H41+SUM($B$2:$K$2),NM$5&lt;=(SUM(Main!$F41:$G41)+Main!$H41)+SUM($B$2:$K$2)),Main!$Q41,0)</f>
        <v>0</v>
      </c>
      <c r="NN123" s="2">
        <f>IF(AND(NN$5&gt;=Main!$H41+SUM($B$2:$K$2),NN$5&lt;=(SUM(Main!$F41:$G41)+Main!$H41)+SUM($B$2:$K$2)),Main!$Q41,0)</f>
        <v>0</v>
      </c>
      <c r="NO123" s="2">
        <f>IF(AND(NO$5&gt;=Main!$H41+SUM($B$2:$K$2),NO$5&lt;=(SUM(Main!$F41:$G41)+Main!$H41)+SUM($B$2:$K$2)),Main!$Q41,0)</f>
        <v>0</v>
      </c>
      <c r="NP123" s="2">
        <f>IF(AND(NP$5&gt;=Main!$H41+SUM($B$2:$K$2),NP$5&lt;=(SUM(Main!$F41:$G41)+Main!$H41)+SUM($B$2:$K$2)),Main!$Q41,0)</f>
        <v>0</v>
      </c>
      <c r="NQ123" s="2">
        <f>IF(AND(NQ$5&gt;=Main!$H41+SUM($B$2:$K$2),NQ$5&lt;=(SUM(Main!$F41:$G41)+Main!$H41)+SUM($B$2:$K$2)),Main!$Q41,0)</f>
        <v>0</v>
      </c>
      <c r="NR123" s="2">
        <f>IF(AND(NR$5&gt;=Main!$H41+SUM($B$2:$K$2),NR$5&lt;=(SUM(Main!$F41:$G41)+Main!$H41)+SUM($B$2:$K$2)),Main!$Q41,0)</f>
        <v>0</v>
      </c>
      <c r="NS123" s="2">
        <f>IF(AND(NS$5&gt;=Main!$H41+SUM($B$2:$K$2),NS$5&lt;=(SUM(Main!$F41:$G41)+Main!$H41)+SUM($B$2:$K$2)),Main!$Q41,0)</f>
        <v>0</v>
      </c>
      <c r="NT123" s="2">
        <f>IF(AND(NT$5&gt;=Main!$H41+SUM($B$2:$K$2),NT$5&lt;=(SUM(Main!$F41:$G41)+Main!$H41)+SUM($B$2:$K$2)),Main!$Q41,0)</f>
        <v>0</v>
      </c>
      <c r="NU123" s="2">
        <f>IF(AND(NU$5&gt;=Main!$H41+SUM($B$2:$K$2),NU$5&lt;=(SUM(Main!$F41:$G41)+Main!$H41)+SUM($B$2:$K$2)),Main!$Q41,0)</f>
        <v>0</v>
      </c>
      <c r="NV123" s="2">
        <f>IF(AND(NV$5&gt;=Main!$H41+SUM($B$2:$K$2),NV$5&lt;=(SUM(Main!$F41:$G41)+Main!$H41)+SUM($B$2:$K$2)),Main!$Q41,0)</f>
        <v>0</v>
      </c>
      <c r="NW123" s="2">
        <f>IF(AND(NW$5&gt;=Main!$H41+SUM($B$2:$K$2),NW$5&lt;=(SUM(Main!$F41:$G41)+Main!$H41)+SUM($B$2:$K$2)),Main!$Q41,0)</f>
        <v>0</v>
      </c>
      <c r="NX123" s="2">
        <f>IF(AND(NX$5&gt;=Main!$H41+SUM($B$2:$K$2),NX$5&lt;=(SUM(Main!$F41:$G41)+Main!$H41)+SUM($B$2:$K$2)),Main!$Q41,0)</f>
        <v>0</v>
      </c>
      <c r="NY123" s="2">
        <f>IF(AND(NY$5&gt;=Main!$H41+SUM($B$2:$K$2),NY$5&lt;=(SUM(Main!$F41:$G41)+Main!$H41)+SUM($B$2:$K$2)),Main!$Q41,0)</f>
        <v>0</v>
      </c>
      <c r="NZ123" s="2">
        <f>IF(AND(NZ$5&gt;=Main!$H41+SUM($B$2:$K$2),NZ$5&lt;=(SUM(Main!$F41:$G41)+Main!$H41)+SUM($B$2:$K$2)),Main!$Q41,0)</f>
        <v>0</v>
      </c>
      <c r="OA123" s="2">
        <f>IF(AND(OA$5&gt;=Main!$H41+SUM($B$2:$K$2),OA$5&lt;=(SUM(Main!$F41:$G41)+Main!$H41)+SUM($B$2:$K$2)),Main!$Q41,0)</f>
        <v>0</v>
      </c>
      <c r="OB123" s="2">
        <f>IF(AND(OB$5&gt;=Main!$H41+SUM($B$2:$K$2),OB$5&lt;=(SUM(Main!$F41:$G41)+Main!$H41)+SUM($B$2:$K$2)),Main!$Q41,0)</f>
        <v>0</v>
      </c>
      <c r="OC123" s="2">
        <f>IF(AND(OC$5&gt;=Main!$H41+SUM($B$2:$K$2),OC$5&lt;=(SUM(Main!$F41:$G41)+Main!$H41)+SUM($B$2:$K$2)),Main!$Q41,0)</f>
        <v>0</v>
      </c>
      <c r="OD123" s="2">
        <f>IF(AND(OD$5&gt;=Main!$H41+SUM($B$2:$K$2),OD$5&lt;=(SUM(Main!$F41:$G41)+Main!$H41)+SUM($B$2:$K$2)),Main!$Q41,0)</f>
        <v>0</v>
      </c>
      <c r="OE123" s="2">
        <f>IF(AND(OE$5&gt;=Main!$H41+SUM($B$2:$K$2),OE$5&lt;=(SUM(Main!$F41:$G41)+Main!$H41)+SUM($B$2:$K$2)),Main!$Q41,0)</f>
        <v>0</v>
      </c>
      <c r="OF123" s="2">
        <f>IF(AND(OF$5&gt;=Main!$H41+SUM($B$2:$K$2),OF$5&lt;=(SUM(Main!$F41:$G41)+Main!$H41)+SUM($B$2:$K$2)),Main!$Q41,0)</f>
        <v>0</v>
      </c>
      <c r="OG123" s="2">
        <f>IF(AND(OG$5&gt;=Main!$H41+SUM($B$2:$K$2),OG$5&lt;=(SUM(Main!$F41:$G41)+Main!$H41)+SUM($B$2:$K$2)),Main!$Q41,0)</f>
        <v>0</v>
      </c>
      <c r="OH123" s="2">
        <f>IF(AND(OH$5&gt;=Main!$H41+SUM($B$2:$K$2),OH$5&lt;=(SUM(Main!$F41:$G41)+Main!$H41)+SUM($B$2:$K$2)),Main!$Q41,0)</f>
        <v>0</v>
      </c>
      <c r="OI123" s="2">
        <f>IF(AND(OI$5&gt;=Main!$H41+SUM($B$2:$K$2),OI$5&lt;=(SUM(Main!$F41:$G41)+Main!$H41)+SUM($B$2:$K$2)),Main!$Q41,0)</f>
        <v>0</v>
      </c>
      <c r="OJ123" s="2">
        <f>IF(AND(OJ$5&gt;=Main!$H41+SUM($B$2:$K$2),OJ$5&lt;=(SUM(Main!$F41:$G41)+Main!$H41)+SUM($B$2:$K$2)),Main!$Q41,0)</f>
        <v>0</v>
      </c>
      <c r="OK123" s="2">
        <f>IF(AND(OK$5&gt;=Main!$H41+SUM($B$2:$K$2),OK$5&lt;=(SUM(Main!$F41:$G41)+Main!$H41)+SUM($B$2:$K$2)),Main!$Q41,0)</f>
        <v>0</v>
      </c>
      <c r="OL123" s="2">
        <f>IF(AND(OL$5&gt;=Main!$H41+SUM($B$2:$K$2),OL$5&lt;=(SUM(Main!$F41:$G41)+Main!$H41)+SUM($B$2:$K$2)),Main!$Q41,0)</f>
        <v>0</v>
      </c>
      <c r="OM123" s="2">
        <f>IF(AND(OM$5&gt;=Main!$H41+SUM($B$2:$K$2),OM$5&lt;=(SUM(Main!$F41:$G41)+Main!$H41)+SUM($B$2:$K$2)),Main!$Q41,0)</f>
        <v>0</v>
      </c>
      <c r="ON123" s="2">
        <f>IF(AND(ON$5&gt;=Main!$H41+SUM($B$2:$K$2),ON$5&lt;=(SUM(Main!$F41:$G41)+Main!$H41)+SUM($B$2:$K$2)),Main!$Q41,0)</f>
        <v>0</v>
      </c>
      <c r="OO123" s="2">
        <f>IF(AND(OO$5&gt;=Main!$H41+SUM($B$2:$K$2),OO$5&lt;=(SUM(Main!$F41:$G41)+Main!$H41)+SUM($B$2:$K$2)),Main!$Q41,0)</f>
        <v>0</v>
      </c>
      <c r="OP123" s="2">
        <f>IF(AND(OP$5&gt;=Main!$H41+SUM($B$2:$K$2),OP$5&lt;=(SUM(Main!$F41:$G41)+Main!$H41)+SUM($B$2:$K$2)),Main!$Q41,0)</f>
        <v>0</v>
      </c>
      <c r="OQ123" s="2">
        <f>IF(AND(OQ$5&gt;=Main!$H41+SUM($B$2:$K$2),OQ$5&lt;=(SUM(Main!$F41:$G41)+Main!$H41)+SUM($B$2:$K$2)),Main!$Q41,0)</f>
        <v>0</v>
      </c>
      <c r="OR123" s="2">
        <f>IF(AND(OR$5&gt;=Main!$H41+SUM($B$2:$K$2),OR$5&lt;=(SUM(Main!$F41:$G41)+Main!$H41)+SUM($B$2:$K$2)),Main!$Q41,0)</f>
        <v>0</v>
      </c>
      <c r="OS123" s="2">
        <f>IF(AND(OS$5&gt;=Main!$H41+SUM($B$2:$K$2),OS$5&lt;=(SUM(Main!$F41:$G41)+Main!$H41)+SUM($B$2:$K$2)),Main!$Q41,0)</f>
        <v>0</v>
      </c>
      <c r="OT123" s="2">
        <f>IF(AND(OT$5&gt;=Main!$H41+SUM($B$2:$K$2),OT$5&lt;=(SUM(Main!$F41:$G41)+Main!$H41)+SUM($B$2:$K$2)),Main!$Q41,0)</f>
        <v>0</v>
      </c>
      <c r="OU123" s="2">
        <f>IF(AND(OU$5&gt;=Main!$H41+SUM($B$2:$K$2),OU$5&lt;=(SUM(Main!$F41:$G41)+Main!$H41)+SUM($B$2:$K$2)),Main!$Q41,0)</f>
        <v>0</v>
      </c>
      <c r="OV123" s="2">
        <f>IF(AND(OV$5&gt;=Main!$H41+SUM($B$2:$K$2),OV$5&lt;=(SUM(Main!$F41:$G41)+Main!$H41)+SUM($B$2:$K$2)),Main!$Q41,0)</f>
        <v>0</v>
      </c>
      <c r="OW123" s="2">
        <f>IF(AND(OW$5&gt;=Main!$H41+SUM($B$2:$K$2),OW$5&lt;=(SUM(Main!$F41:$G41)+Main!$H41)+SUM($B$2:$K$2)),Main!$Q41,0)</f>
        <v>0</v>
      </c>
      <c r="OX123" s="2">
        <f>IF(AND(OX$5&gt;=Main!$H41+SUM($B$2:$K$2),OX$5&lt;=(SUM(Main!$F41:$G41)+Main!$H41)+SUM($B$2:$K$2)),Main!$Q41,0)</f>
        <v>0</v>
      </c>
      <c r="OY123" s="2">
        <f>IF(AND(OY$5&gt;=Main!$H41+SUM($B$2:$K$2),OY$5&lt;=(SUM(Main!$F41:$G41)+Main!$H41)+SUM($B$2:$K$2)),Main!$Q41,0)</f>
        <v>0</v>
      </c>
      <c r="OZ123" s="2">
        <f>IF(AND(OZ$5&gt;=Main!$H41+SUM($B$2:$K$2),OZ$5&lt;=(SUM(Main!$F41:$G41)+Main!$H41)+SUM($B$2:$K$2)),Main!$Q41,0)</f>
        <v>0</v>
      </c>
      <c r="PA123" s="2">
        <f>IF(AND(PA$5&gt;=Main!$H41+SUM($B$2:$K$2),PA$5&lt;=(SUM(Main!$F41:$G41)+Main!$H41)+SUM($B$2:$K$2)),Main!$Q41,0)</f>
        <v>0</v>
      </c>
      <c r="PB123" s="2">
        <f>IF(AND(PB$5&gt;=Main!$H41+SUM($B$2:$K$2),PB$5&lt;=(SUM(Main!$F41:$G41)+Main!$H41)+SUM($B$2:$K$2)),Main!$Q41,0)</f>
        <v>0</v>
      </c>
      <c r="PC123" s="2">
        <f>IF(AND(PC$5&gt;=Main!$H41+SUM($B$2:$K$2),PC$5&lt;=(SUM(Main!$F41:$G41)+Main!$H41)+SUM($B$2:$K$2)),Main!$Q41,0)</f>
        <v>0</v>
      </c>
      <c r="PD123" s="2">
        <f>IF(AND(PD$5&gt;=Main!$H41+SUM($B$2:$K$2),PD$5&lt;=(SUM(Main!$F41:$G41)+Main!$H41)+SUM($B$2:$K$2)),Main!$Q41,0)</f>
        <v>0</v>
      </c>
      <c r="PE123" s="2">
        <f>IF(AND(PE$5&gt;=Main!$H41+SUM($B$2:$K$2),PE$5&lt;=(SUM(Main!$F41:$G41)+Main!$H41)+SUM($B$2:$K$2)),Main!$Q41,0)</f>
        <v>0</v>
      </c>
      <c r="PF123" s="2">
        <f>IF(AND(PF$5&gt;=Main!$H41+SUM($B$2:$K$2),PF$5&lt;=(SUM(Main!$F41:$G41)+Main!$H41)+SUM($B$2:$K$2)),Main!$Q41,0)</f>
        <v>0</v>
      </c>
      <c r="PG123" s="2">
        <f>IF(AND(PG$5&gt;=Main!$H41+SUM($B$2:$K$2),PG$5&lt;=(SUM(Main!$F41:$G41)+Main!$H41)+SUM($B$2:$K$2)),Main!$Q41,0)</f>
        <v>0</v>
      </c>
      <c r="PH123" s="2">
        <f>IF(AND(PH$5&gt;=Main!$H41+SUM($B$2:$K$2),PH$5&lt;=(SUM(Main!$F41:$G41)+Main!$H41)+SUM($B$2:$K$2)),Main!$Q41,0)</f>
        <v>0</v>
      </c>
      <c r="PI123" s="2">
        <f>IF(AND(PI$5&gt;=Main!$H41+SUM($B$2:$K$2),PI$5&lt;=(SUM(Main!$F41:$G41)+Main!$H41)+SUM($B$2:$K$2)),Main!$Q41,0)</f>
        <v>0</v>
      </c>
      <c r="PJ123" s="2">
        <f>IF(AND(PJ$5&gt;=Main!$H41+SUM($B$2:$K$2),PJ$5&lt;=(SUM(Main!$F41:$G41)+Main!$H41)+SUM($B$2:$K$2)),Main!$Q41,0)</f>
        <v>0</v>
      </c>
      <c r="PK123" s="2">
        <f>IF(AND(PK$5&gt;=Main!$H41+SUM($B$2:$K$2),PK$5&lt;=(SUM(Main!$F41:$G41)+Main!$H41)+SUM($B$2:$K$2)),Main!$Q41,0)</f>
        <v>0</v>
      </c>
      <c r="PL123" s="2">
        <f>IF(AND(PL$5&gt;=Main!$H41+SUM($B$2:$K$2),PL$5&lt;=(SUM(Main!$F41:$G41)+Main!$H41)+SUM($B$2:$K$2)),Main!$Q41,0)</f>
        <v>0</v>
      </c>
      <c r="PM123" s="2">
        <f>IF(AND(PM$5&gt;=Main!$H41+SUM($B$2:$K$2),PM$5&lt;=(SUM(Main!$F41:$G41)+Main!$H41)+SUM($B$2:$K$2)),Main!$Q41,0)</f>
        <v>0</v>
      </c>
      <c r="PN123" s="2">
        <f>IF(AND(PN$5&gt;=Main!$H41+SUM($B$2:$K$2),PN$5&lt;=(SUM(Main!$F41:$G41)+Main!$H41)+SUM($B$2:$K$2)),Main!$Q41,0)</f>
        <v>0</v>
      </c>
      <c r="PO123" s="2">
        <f>IF(AND(PO$5&gt;=Main!$H41+SUM($B$2:$K$2),PO$5&lt;=(SUM(Main!$F41:$G41)+Main!$H41)+SUM($B$2:$K$2)),Main!$Q41,0)</f>
        <v>0</v>
      </c>
      <c r="PP123" s="2">
        <f>IF(AND(PP$5&gt;=Main!$H41+SUM($B$2:$K$2),PP$5&lt;=(SUM(Main!$F41:$G41)+Main!$H41)+SUM($B$2:$K$2)),Main!$Q41,0)</f>
        <v>0</v>
      </c>
      <c r="PQ123" s="2">
        <f>IF(AND(PQ$5&gt;=Main!$H41+SUM($B$2:$K$2),PQ$5&lt;=(SUM(Main!$F41:$G41)+Main!$H41)+SUM($B$2:$K$2)),Main!$Q41,0)</f>
        <v>0</v>
      </c>
      <c r="PR123" s="2">
        <f>IF(AND(PR$5&gt;=Main!$H41+SUM($B$2:$K$2),PR$5&lt;=(SUM(Main!$F41:$G41)+Main!$H41)+SUM($B$2:$K$2)),Main!$Q41,0)</f>
        <v>0</v>
      </c>
      <c r="PS123" s="2">
        <f>IF(AND(PS$5&gt;=Main!$H41+SUM($B$2:$K$2),PS$5&lt;=(SUM(Main!$F41:$G41)+Main!$H41)+SUM($B$2:$K$2)),Main!$Q41,0)</f>
        <v>0</v>
      </c>
      <c r="PT123" s="2">
        <f>IF(AND(PT$5&gt;=Main!$H41+SUM($B$2:$K$2),PT$5&lt;=(SUM(Main!$F41:$G41)+Main!$H41)+SUM($B$2:$K$2)),Main!$Q41,0)</f>
        <v>0</v>
      </c>
      <c r="PU123" s="2">
        <f>IF(AND(PU$5&gt;=Main!$H41+SUM($B$2:$K$2),PU$5&lt;=(SUM(Main!$F41:$G41)+Main!$H41)+SUM($B$2:$K$2)),Main!$Q41,0)</f>
        <v>0</v>
      </c>
      <c r="PV123" s="2">
        <f>IF(AND(PV$5&gt;=Main!$H41+SUM($B$2:$K$2),PV$5&lt;=(SUM(Main!$F41:$G41)+Main!$H41)+SUM($B$2:$K$2)),Main!$Q41,0)</f>
        <v>0</v>
      </c>
      <c r="PW123" s="2">
        <f>IF(AND(PW$5&gt;=Main!$H41+SUM($B$2:$K$2),PW$5&lt;=(SUM(Main!$F41:$G41)+Main!$H41)+SUM($B$2:$K$2)),Main!$Q41,0)</f>
        <v>0</v>
      </c>
      <c r="PX123" s="2">
        <f>IF(AND(PX$5&gt;=Main!$H41+SUM($B$2:$K$2),PX$5&lt;=(SUM(Main!$F41:$G41)+Main!$H41)+SUM($B$2:$K$2)),Main!$Q41,0)</f>
        <v>0</v>
      </c>
      <c r="PY123" s="2">
        <f>IF(AND(PY$5&gt;=Main!$H41+SUM($B$2:$K$2),PY$5&lt;=(SUM(Main!$F41:$G41)+Main!$H41)+SUM($B$2:$K$2)),Main!$Q41,0)</f>
        <v>0</v>
      </c>
      <c r="PZ123" s="2">
        <f>IF(AND(PZ$5&gt;=Main!$H41+SUM($B$2:$K$2),PZ$5&lt;=(SUM(Main!$F41:$G41)+Main!$H41)+SUM($B$2:$K$2)),Main!$Q41,0)</f>
        <v>0</v>
      </c>
      <c r="QA123" s="2">
        <f>IF(AND(QA$5&gt;=Main!$H41+SUM($B$2:$K$2),QA$5&lt;=(SUM(Main!$F41:$G41)+Main!$H41)+SUM($B$2:$K$2)),Main!$Q41,0)</f>
        <v>0</v>
      </c>
      <c r="QB123" s="2">
        <f>IF(AND(QB$5&gt;=Main!$H41+SUM($B$2:$K$2),QB$5&lt;=(SUM(Main!$F41:$G41)+Main!$H41)+SUM($B$2:$K$2)),Main!$Q41,0)</f>
        <v>0</v>
      </c>
      <c r="QC123" s="2">
        <f>IF(AND(QC$5&gt;=Main!$H41+SUM($B$2:$K$2),QC$5&lt;=(SUM(Main!$F41:$G41)+Main!$H41)+SUM($B$2:$K$2)),Main!$Q41,0)</f>
        <v>0</v>
      </c>
      <c r="QD123" s="2">
        <f>IF(AND(QD$5&gt;=Main!$H41+SUM($B$2:$K$2),QD$5&lt;=(SUM(Main!$F41:$G41)+Main!$H41)+SUM($B$2:$K$2)),Main!$Q41,0)</f>
        <v>0</v>
      </c>
      <c r="QE123" s="2">
        <f>IF(AND(QE$5&gt;=Main!$H41+SUM($B$2:$K$2),QE$5&lt;=(SUM(Main!$F41:$G41)+Main!$H41)+SUM($B$2:$K$2)),Main!$Q41,0)</f>
        <v>0</v>
      </c>
      <c r="QF123" s="2">
        <f>IF(AND(QF$5&gt;=Main!$H41+SUM($B$2:$K$2),QF$5&lt;=(SUM(Main!$F41:$G41)+Main!$H41)+SUM($B$2:$K$2)),Main!$Q41,0)</f>
        <v>0</v>
      </c>
      <c r="QG123" s="2">
        <f>IF(AND(QG$5&gt;=Main!$H41+SUM($B$2:$K$2),QG$5&lt;=(SUM(Main!$F41:$G41)+Main!$H41)+SUM($B$2:$K$2)),Main!$Q41,0)</f>
        <v>0</v>
      </c>
      <c r="QH123" s="2">
        <f>IF(AND(QH$5&gt;=Main!$H41+SUM($B$2:$K$2),QH$5&lt;=(SUM(Main!$F41:$G41)+Main!$H41)+SUM($B$2:$K$2)),Main!$Q41,0)</f>
        <v>0</v>
      </c>
      <c r="QI123" s="2">
        <f>IF(AND(QI$5&gt;=Main!$H41+SUM($B$2:$K$2),QI$5&lt;=(SUM(Main!$F41:$G41)+Main!$H41)+SUM($B$2:$K$2)),Main!$Q41,0)</f>
        <v>0</v>
      </c>
      <c r="QJ123" s="2">
        <f>IF(AND(QJ$5&gt;=Main!$H41+SUM($B$2:$K$2),QJ$5&lt;=(SUM(Main!$F41:$G41)+Main!$H41)+SUM($B$2:$K$2)),Main!$Q41,0)</f>
        <v>0</v>
      </c>
      <c r="QK123" s="2">
        <f>IF(AND(QK$5&gt;=Main!$H41+SUM($B$2:$K$2),QK$5&lt;=(SUM(Main!$F41:$G41)+Main!$H41)+SUM($B$2:$K$2)),Main!$Q41,0)</f>
        <v>0</v>
      </c>
      <c r="QL123" s="2">
        <f>IF(AND(QL$5&gt;=Main!$H41+SUM($B$2:$K$2),QL$5&lt;=(SUM(Main!$F41:$G41)+Main!$H41)+SUM($B$2:$K$2)),Main!$Q41,0)</f>
        <v>0</v>
      </c>
      <c r="QM123" s="2">
        <f>IF(AND(QM$5&gt;=Main!$H41+SUM($B$2:$K$2),QM$5&lt;=(SUM(Main!$F41:$G41)+Main!$H41)+SUM($B$2:$K$2)),Main!$Q41,0)</f>
        <v>0</v>
      </c>
      <c r="QN123" s="2">
        <f>IF(AND(QN$5&gt;=Main!$H41+SUM($B$2:$K$2),QN$5&lt;=(SUM(Main!$F41:$G41)+Main!$H41)+SUM($B$2:$K$2)),Main!$Q41,0)</f>
        <v>0</v>
      </c>
      <c r="QO123" s="2">
        <f>IF(AND(QO$5&gt;=Main!$H41+SUM($B$2:$K$2),QO$5&lt;=(SUM(Main!$F41:$G41)+Main!$H41)+SUM($B$2:$K$2)),Main!$Q41,0)</f>
        <v>0</v>
      </c>
      <c r="QP123" s="2">
        <f>IF(AND(QP$5&gt;=Main!$H41+SUM($B$2:$K$2),QP$5&lt;=(SUM(Main!$F41:$G41)+Main!$H41)+SUM($B$2:$K$2)),Main!$Q41,0)</f>
        <v>0</v>
      </c>
      <c r="QQ123" s="2">
        <f>IF(AND(QQ$5&gt;=Main!$H41+SUM($B$2:$K$2),QQ$5&lt;=(SUM(Main!$F41:$G41)+Main!$H41)+SUM($B$2:$K$2)),Main!$Q41,0)</f>
        <v>0</v>
      </c>
      <c r="QR123" s="2">
        <f>IF(AND(QR$5&gt;=Main!$H41+SUM($B$2:$K$2),QR$5&lt;=(SUM(Main!$F41:$G41)+Main!$H41)+SUM($B$2:$K$2)),Main!$Q41,0)</f>
        <v>0</v>
      </c>
      <c r="QS123" s="2">
        <f>IF(AND(QS$5&gt;=Main!$H41+SUM($B$2:$K$2),QS$5&lt;=(SUM(Main!$F41:$G41)+Main!$H41)+SUM($B$2:$K$2)),Main!$Q41,0)</f>
        <v>0</v>
      </c>
      <c r="QT123" s="2">
        <f>IF(AND(QT$5&gt;=Main!$H41+SUM($B$2:$K$2),QT$5&lt;=(SUM(Main!$F41:$G41)+Main!$H41)+SUM($B$2:$K$2)),Main!$Q41,0)</f>
        <v>0</v>
      </c>
      <c r="QU123" s="2">
        <f>IF(AND(QU$5&gt;=Main!$H41+SUM($B$2:$K$2),QU$5&lt;=(SUM(Main!$F41:$G41)+Main!$H41)+SUM($B$2:$K$2)),Main!$Q41,0)</f>
        <v>0</v>
      </c>
      <c r="QV123" s="2">
        <f>IF(AND(QV$5&gt;=Main!$H41+SUM($B$2:$K$2),QV$5&lt;=(SUM(Main!$F41:$G41)+Main!$H41)+SUM($B$2:$K$2)),Main!$Q41,0)</f>
        <v>0</v>
      </c>
      <c r="QW123" s="2">
        <f>IF(AND(QW$5&gt;=Main!$H41+SUM($B$2:$K$2),QW$5&lt;=(SUM(Main!$F41:$G41)+Main!$H41)+SUM($B$2:$K$2)),Main!$Q41,0)</f>
        <v>0</v>
      </c>
      <c r="QX123" s="2">
        <f>IF(AND(QX$5&gt;=Main!$H41+SUM($B$2:$K$2),QX$5&lt;=(SUM(Main!$F41:$G41)+Main!$H41)+SUM($B$2:$K$2)),Main!$Q41,0)</f>
        <v>0</v>
      </c>
      <c r="QY123" s="2">
        <f>IF(AND(QY$5&gt;=Main!$H41+SUM($B$2:$K$2),QY$5&lt;=(SUM(Main!$F41:$G41)+Main!$H41)+SUM($B$2:$K$2)),Main!$Q41,0)</f>
        <v>0</v>
      </c>
      <c r="QZ123" s="2">
        <f>IF(AND(QZ$5&gt;=Main!$H41+SUM($B$2:$K$2),QZ$5&lt;=(SUM(Main!$F41:$G41)+Main!$H41)+SUM($B$2:$K$2)),Main!$Q41,0)</f>
        <v>0</v>
      </c>
      <c r="RA123" s="2">
        <f>IF(AND(RA$5&gt;=Main!$H41+SUM($B$2:$K$2),RA$5&lt;=(SUM(Main!$F41:$G41)+Main!$H41)+SUM($B$2:$K$2)),Main!$Q41,0)</f>
        <v>0</v>
      </c>
      <c r="RB123" s="2">
        <f>IF(AND(RB$5&gt;=Main!$H41+SUM($B$2:$K$2),RB$5&lt;=(SUM(Main!$F41:$G41)+Main!$H41)+SUM($B$2:$K$2)),Main!$Q41,0)</f>
        <v>0</v>
      </c>
      <c r="RC123" s="2">
        <f>IF(AND(RC$5&gt;=Main!$H41+SUM($B$2:$K$2),RC$5&lt;=(SUM(Main!$F41:$G41)+Main!$H41)+SUM($B$2:$K$2)),Main!$Q41,0)</f>
        <v>0</v>
      </c>
      <c r="RD123" s="2">
        <f>IF(AND(RD$5&gt;=Main!$H41+SUM($B$2:$K$2),RD$5&lt;=(SUM(Main!$F41:$G41)+Main!$H41)+SUM($B$2:$K$2)),Main!$Q41,0)</f>
        <v>0</v>
      </c>
      <c r="RE123" s="2">
        <f>IF(AND(RE$5&gt;=Main!$H41+SUM($B$2:$K$2),RE$5&lt;=(SUM(Main!$F41:$G41)+Main!$H41)+SUM($B$2:$K$2)),Main!$Q41,0)</f>
        <v>0</v>
      </c>
      <c r="RF123" s="2">
        <f>IF(AND(RF$5&gt;=Main!$H41+SUM($B$2:$K$2),RF$5&lt;=(SUM(Main!$F41:$G41)+Main!$H41)+SUM($B$2:$K$2)),Main!$Q41,0)</f>
        <v>0</v>
      </c>
      <c r="RG123" s="2">
        <f>IF(AND(RG$5&gt;=Main!$H41+SUM($B$2:$K$2),RG$5&lt;=(SUM(Main!$F41:$G41)+Main!$H41)+SUM($B$2:$K$2)),Main!$Q41,0)</f>
        <v>0</v>
      </c>
      <c r="RH123" s="2">
        <f>IF(AND(RH$5&gt;=Main!$H41+SUM($B$2:$K$2),RH$5&lt;=(SUM(Main!$F41:$G41)+Main!$H41)+SUM($B$2:$K$2)),Main!$Q41,0)</f>
        <v>0</v>
      </c>
      <c r="RI123" s="2">
        <f>IF(AND(RI$5&gt;=Main!$H41+SUM($B$2:$K$2),RI$5&lt;=(SUM(Main!$F41:$G41)+Main!$H41)+SUM($B$2:$K$2)),Main!$Q41,0)</f>
        <v>0</v>
      </c>
      <c r="RJ123" s="2">
        <f>IF(AND(RJ$5&gt;=Main!$H41+SUM($B$2:$K$2),RJ$5&lt;=(SUM(Main!$F41:$G41)+Main!$H41)+SUM($B$2:$K$2)),Main!$Q41,0)</f>
        <v>0</v>
      </c>
      <c r="RK123" s="2">
        <f>IF(AND(RK$5&gt;=Main!$H41+SUM($B$2:$K$2),RK$5&lt;=(SUM(Main!$F41:$G41)+Main!$H41)+SUM($B$2:$K$2)),Main!$Q41,0)</f>
        <v>0</v>
      </c>
      <c r="RL123" s="2">
        <f>IF(AND(RL$5&gt;=Main!$H41+SUM($B$2:$K$2),RL$5&lt;=(SUM(Main!$F41:$G41)+Main!$H41)+SUM($B$2:$K$2)),Main!$Q41,0)</f>
        <v>0</v>
      </c>
      <c r="RM123" s="2">
        <f>IF(AND(RM$5&gt;=Main!$H41+SUM($B$2:$K$2),RM$5&lt;=(SUM(Main!$F41:$G41)+Main!$H41)+SUM($B$2:$K$2)),Main!$Q41,0)</f>
        <v>0</v>
      </c>
      <c r="RN123" s="2">
        <f>IF(AND(RN$5&gt;=Main!$H41+SUM($B$2:$K$2),RN$5&lt;=(SUM(Main!$F41:$G41)+Main!$H41)+SUM($B$2:$K$2)),Main!$Q41,0)</f>
        <v>0</v>
      </c>
      <c r="RO123" s="2">
        <f>IF(AND(RO$5&gt;=Main!$H41+SUM($B$2:$K$2),RO$5&lt;=(SUM(Main!$F41:$G41)+Main!$H41)+SUM($B$2:$K$2)),Main!$Q41,0)</f>
        <v>0</v>
      </c>
      <c r="RP123" s="2">
        <f>IF(AND(RP$5&gt;=Main!$H41+SUM($B$2:$K$2),RP$5&lt;=(SUM(Main!$F41:$G41)+Main!$H41)+SUM($B$2:$K$2)),Main!$Q41,0)</f>
        <v>0</v>
      </c>
      <c r="RQ123" s="2">
        <f>IF(AND(RQ$5&gt;=Main!$H41+SUM($B$2:$K$2),RQ$5&lt;=(SUM(Main!$F41:$G41)+Main!$H41)+SUM($B$2:$K$2)),Main!$Q41,0)</f>
        <v>0</v>
      </c>
      <c r="RR123" s="2">
        <f>IF(AND(RR$5&gt;=Main!$H41+SUM($B$2:$K$2),RR$5&lt;=(SUM(Main!$F41:$G41)+Main!$H41)+SUM($B$2:$K$2)),Main!$Q41,0)</f>
        <v>0</v>
      </c>
      <c r="RS123" s="2">
        <f>IF(AND(RS$5&gt;=Main!$H41+SUM($B$2:$K$2),RS$5&lt;=(SUM(Main!$F41:$G41)+Main!$H41)+SUM($B$2:$K$2)),Main!$Q41,0)</f>
        <v>0</v>
      </c>
      <c r="RT123" s="2">
        <f>IF(AND(RT$5&gt;=Main!$H41+SUM($B$2:$K$2),RT$5&lt;=(SUM(Main!$F41:$G41)+Main!$H41)+SUM($B$2:$K$2)),Main!$Q41,0)</f>
        <v>0</v>
      </c>
      <c r="RU123" s="2">
        <f>IF(AND(RU$5&gt;=Main!$H41+SUM($B$2:$K$2),RU$5&lt;=(SUM(Main!$F41:$G41)+Main!$H41)+SUM($B$2:$K$2)),Main!$Q41,0)</f>
        <v>0</v>
      </c>
      <c r="RV123" s="2">
        <f>IF(AND(RV$5&gt;=Main!$H41+SUM($B$2:$K$2),RV$5&lt;=(SUM(Main!$F41:$G41)+Main!$H41)+SUM($B$2:$K$2)),Main!$Q41,0)</f>
        <v>0</v>
      </c>
      <c r="RW123" s="2">
        <f>IF(AND(RW$5&gt;=Main!$H41+SUM($B$2:$K$2),RW$5&lt;=(SUM(Main!$F41:$G41)+Main!$H41)+SUM($B$2:$K$2)),Main!$Q41,0)</f>
        <v>0</v>
      </c>
      <c r="RX123" s="2">
        <f>IF(AND(RX$5&gt;=Main!$H41+SUM($B$2:$K$2),RX$5&lt;=(SUM(Main!$F41:$G41)+Main!$H41)+SUM($B$2:$K$2)),Main!$Q41,0)</f>
        <v>0</v>
      </c>
      <c r="RY123" s="2">
        <f>IF(AND(RY$5&gt;=Main!$H41+SUM($B$2:$K$2),RY$5&lt;=(SUM(Main!$F41:$G41)+Main!$H41)+SUM($B$2:$K$2)),Main!$Q41,0)</f>
        <v>0</v>
      </c>
      <c r="RZ123" s="2">
        <f>IF(AND(RZ$5&gt;=Main!$H41+SUM($B$2:$K$2),RZ$5&lt;=(SUM(Main!$F41:$G41)+Main!$H41)+SUM($B$2:$K$2)),Main!$Q41,0)</f>
        <v>0</v>
      </c>
      <c r="SA123" s="2">
        <f>IF(AND(SA$5&gt;=Main!$H41+SUM($B$2:$K$2),SA$5&lt;=(SUM(Main!$F41:$G41)+Main!$H41)+SUM($B$2:$K$2)),Main!$Q41,0)</f>
        <v>0</v>
      </c>
      <c r="SB123" s="2">
        <f>IF(AND(SB$5&gt;=Main!$H41+SUM($B$2:$K$2),SB$5&lt;=(SUM(Main!$F41:$G41)+Main!$H41)+SUM($B$2:$K$2)),Main!$Q41,0)</f>
        <v>0</v>
      </c>
      <c r="SC123" s="2">
        <f>IF(AND(SC$5&gt;=Main!$H41+SUM($B$2:$K$2),SC$5&lt;=(SUM(Main!$F41:$G41)+Main!$H41)+SUM($B$2:$K$2)),Main!$Q41,0)</f>
        <v>0</v>
      </c>
      <c r="SD123" s="2">
        <f>IF(AND(SD$5&gt;=Main!$H41+SUM($B$2:$K$2),SD$5&lt;=(SUM(Main!$F41:$G41)+Main!$H41)+SUM($B$2:$K$2)),Main!$Q41,0)</f>
        <v>0</v>
      </c>
      <c r="SE123" s="2">
        <f>IF(AND(SE$5&gt;=Main!$H41+SUM($B$2:$K$2),SE$5&lt;=(SUM(Main!$F41:$G41)+Main!$H41)+SUM($B$2:$K$2)),Main!$Q41,0)</f>
        <v>0</v>
      </c>
      <c r="SF123" s="2">
        <f>IF(AND(SF$5&gt;=Main!$H41+SUM($B$2:$K$2),SF$5&lt;=(SUM(Main!$F41:$G41)+Main!$H41)+SUM($B$2:$K$2)),Main!$Q41,0)</f>
        <v>0</v>
      </c>
      <c r="SG123" s="2">
        <f>IF(AND(SG$5&gt;=Main!$H41+SUM($B$2:$K$2),SG$5&lt;=(SUM(Main!$F41:$G41)+Main!$H41)+SUM($B$2:$K$2)),Main!$Q41,0)</f>
        <v>0</v>
      </c>
      <c r="SH123" s="2">
        <f>IF(AND(SH$5&gt;=Main!$H41+SUM($B$2:$K$2),SH$5&lt;=(SUM(Main!$F41:$G41)+Main!$H41)+SUM($B$2:$K$2)),Main!$Q41,0)</f>
        <v>0</v>
      </c>
      <c r="SI123" s="2">
        <f>IF(AND(SI$5&gt;=Main!$H41+SUM($B$2:$K$2),SI$5&lt;=(SUM(Main!$F41:$G41)+Main!$H41)+SUM($B$2:$K$2)),Main!$Q41,0)</f>
        <v>0</v>
      </c>
      <c r="SJ123" s="2">
        <f>IF(AND(SJ$5&gt;=Main!$H41+SUM($B$2:$K$2),SJ$5&lt;=(SUM(Main!$F41:$G41)+Main!$H41)+SUM($B$2:$K$2)),Main!$Q41,0)</f>
        <v>0</v>
      </c>
      <c r="SK123" s="2">
        <f>IF(AND(SK$5&gt;=Main!$H41+SUM($B$2:$K$2),SK$5&lt;=(SUM(Main!$F41:$G41)+Main!$H41)+SUM($B$2:$K$2)),Main!$Q41,0)</f>
        <v>0</v>
      </c>
      <c r="SL123" s="2">
        <f>IF(AND(SL$5&gt;=Main!$H41+SUM($B$2:$K$2),SL$5&lt;=(SUM(Main!$F41:$G41)+Main!$H41)+SUM($B$2:$K$2)),Main!$Q41,0)</f>
        <v>0</v>
      </c>
      <c r="SM123" s="2">
        <f>IF(AND(SM$5&gt;=Main!$H41+SUM($B$2:$K$2),SM$5&lt;=(SUM(Main!$F41:$G41)+Main!$H41)+SUM($B$2:$K$2)),Main!$Q41,0)</f>
        <v>0</v>
      </c>
      <c r="SN123" s="2">
        <f>IF(AND(SN$5&gt;=Main!$H41+SUM($B$2:$K$2),SN$5&lt;=(SUM(Main!$F41:$G41)+Main!$H41)+SUM($B$2:$K$2)),Main!$Q41,0)</f>
        <v>0</v>
      </c>
      <c r="SO123" s="2">
        <f>IF(AND(SO$5&gt;=Main!$H41+SUM($B$2:$K$2),SO$5&lt;=(SUM(Main!$F41:$G41)+Main!$H41)+SUM($B$2:$K$2)),Main!$Q41,0)</f>
        <v>0</v>
      </c>
      <c r="SP123" s="2">
        <f>IF(AND(SP$5&gt;=Main!$H41+SUM($B$2:$K$2),SP$5&lt;=(SUM(Main!$F41:$G41)+Main!$H41)+SUM($B$2:$K$2)),Main!$Q41,0)</f>
        <v>0</v>
      </c>
      <c r="SQ123" s="2">
        <f>IF(AND(SQ$5&gt;=Main!$H41+SUM($B$2:$K$2),SQ$5&lt;=(SUM(Main!$F41:$G41)+Main!$H41)+SUM($B$2:$K$2)),Main!$Q41,0)</f>
        <v>0</v>
      </c>
      <c r="SR123" s="2">
        <f>IF(AND(SR$5&gt;=Main!$H41+SUM($B$2:$K$2),SR$5&lt;=(SUM(Main!$F41:$G41)+Main!$H41)+SUM($B$2:$K$2)),Main!$Q41,0)</f>
        <v>0</v>
      </c>
      <c r="SS123" s="2">
        <f>IF(AND(SS$5&gt;=Main!$H41+SUM($B$2:$K$2),SS$5&lt;=(SUM(Main!$F41:$G41)+Main!$H41)+SUM($B$2:$K$2)),Main!$Q41,0)</f>
        <v>0</v>
      </c>
      <c r="ST123" s="2">
        <f>IF(AND(ST$5&gt;=Main!$H41+SUM($B$2:$K$2),ST$5&lt;=(SUM(Main!$F41:$G41)+Main!$H41)+SUM($B$2:$K$2)),Main!$Q41,0)</f>
        <v>0</v>
      </c>
      <c r="SU123" s="2">
        <f>IF(AND(SU$5&gt;=Main!$H41+SUM($B$2:$K$2),SU$5&lt;=(SUM(Main!$F41:$G41)+Main!$H41)+SUM($B$2:$K$2)),Main!$Q41,0)</f>
        <v>0</v>
      </c>
      <c r="SV123" s="2">
        <f>IF(AND(SV$5&gt;=Main!$H41+SUM($B$2:$K$2),SV$5&lt;=(SUM(Main!$F41:$G41)+Main!$H41)+SUM($B$2:$K$2)),Main!$Q41,0)</f>
        <v>0</v>
      </c>
      <c r="SW123" s="2">
        <f>IF(AND(SW$5&gt;=Main!$H41+SUM($B$2:$K$2),SW$5&lt;=(SUM(Main!$F41:$G41)+Main!$H41)+SUM($B$2:$K$2)),Main!$Q41,0)</f>
        <v>0</v>
      </c>
      <c r="SX123" s="2">
        <f>IF(AND(SX$5&gt;=Main!$H41+SUM($B$2:$K$2),SX$5&lt;=(SUM(Main!$F41:$G41)+Main!$H41)+SUM($B$2:$K$2)),Main!$Q41,0)</f>
        <v>0</v>
      </c>
      <c r="SY123" s="2">
        <f>IF(AND(SY$5&gt;=Main!$H41+SUM($B$2:$K$2),SY$5&lt;=(SUM(Main!$F41:$G41)+Main!$H41)+SUM($B$2:$K$2)),Main!$Q41,0)</f>
        <v>0</v>
      </c>
      <c r="SZ123" s="2">
        <f>IF(AND(SZ$5&gt;=Main!$H41+SUM($B$2:$K$2),SZ$5&lt;=(SUM(Main!$F41:$G41)+Main!$H41)+SUM($B$2:$K$2)),Main!$Q41,0)</f>
        <v>0</v>
      </c>
      <c r="TA123" s="2">
        <f>IF(AND(TA$5&gt;=Main!$H41+SUM($B$2:$K$2),TA$5&lt;=(SUM(Main!$F41:$G41)+Main!$H41)+SUM($B$2:$K$2)),Main!$Q41,0)</f>
        <v>0</v>
      </c>
      <c r="TB123" s="2">
        <f>IF(AND(TB$5&gt;=Main!$H41+SUM($B$2:$K$2),TB$5&lt;=(SUM(Main!$F41:$G41)+Main!$H41)+SUM($B$2:$K$2)),Main!$Q41,0)</f>
        <v>0</v>
      </c>
      <c r="TC123" s="2">
        <f>IF(AND(TC$5&gt;=Main!$H41+SUM($B$2:$K$2),TC$5&lt;=(SUM(Main!$F41:$G41)+Main!$H41)+SUM($B$2:$K$2)),Main!$Q41,0)</f>
        <v>0</v>
      </c>
      <c r="TD123" s="2">
        <f>IF(AND(TD$5&gt;=Main!$H41+SUM($B$2:$K$2),TD$5&lt;=(SUM(Main!$F41:$G41)+Main!$H41)+SUM($B$2:$K$2)),Main!$Q41,0)</f>
        <v>0</v>
      </c>
      <c r="TE123" s="2">
        <f>IF(AND(TE$5&gt;=Main!$H41+SUM($B$2:$K$2),TE$5&lt;=(SUM(Main!$F41:$G41)+Main!$H41)+SUM($B$2:$K$2)),Main!$Q41,0)</f>
        <v>0</v>
      </c>
      <c r="TF123" s="2">
        <f>IF(AND(TF$5&gt;=Main!$H41+SUM($B$2:$K$2),TF$5&lt;=(SUM(Main!$F41:$G41)+Main!$H41)+SUM($B$2:$K$2)),Main!$Q41,0)</f>
        <v>0</v>
      </c>
      <c r="TG123" s="2">
        <f>IF(AND(TG$5&gt;=Main!$H41+SUM($B$2:$K$2),TG$5&lt;=(SUM(Main!$F41:$G41)+Main!$H41)+SUM($B$2:$K$2)),Main!$Q41,0)</f>
        <v>0</v>
      </c>
      <c r="TH123" s="2">
        <f>IF(AND(TH$5&gt;=Main!$H41+SUM($B$2:$K$2),TH$5&lt;=(SUM(Main!$F41:$G41)+Main!$H41)+SUM($B$2:$K$2)),Main!$Q41,0)</f>
        <v>0</v>
      </c>
      <c r="TI123" s="2">
        <f>IF(AND(TI$5&gt;=Main!$H41+SUM($B$2:$K$2),TI$5&lt;=(SUM(Main!$F41:$G41)+Main!$H41)+SUM($B$2:$K$2)),Main!$Q41,0)</f>
        <v>0</v>
      </c>
      <c r="TJ123" s="2">
        <f>IF(AND(TJ$5&gt;=Main!$H41+SUM($B$2:$K$2),TJ$5&lt;=(SUM(Main!$F41:$G41)+Main!$H41)+SUM($B$2:$K$2)),Main!$Q41,0)</f>
        <v>0</v>
      </c>
      <c r="TK123" s="2">
        <f>IF(AND(TK$5&gt;=Main!$H41+SUM($B$2:$K$2),TK$5&lt;=(SUM(Main!$F41:$G41)+Main!$H41)+SUM($B$2:$K$2)),Main!$Q41,0)</f>
        <v>0</v>
      </c>
      <c r="TL123" s="2">
        <f>IF(AND(TL$5&gt;=Main!$H41+SUM($B$2:$K$2),TL$5&lt;=(SUM(Main!$F41:$G41)+Main!$H41)+SUM($B$2:$K$2)),Main!$Q41,0)</f>
        <v>0</v>
      </c>
      <c r="TM123" s="2">
        <f>IF(AND(TM$5&gt;=Main!$H41+SUM($B$2:$K$2),TM$5&lt;=(SUM(Main!$F41:$G41)+Main!$H41)+SUM($B$2:$K$2)),Main!$Q41,0)</f>
        <v>0</v>
      </c>
      <c r="TN123" s="2">
        <f>IF(AND(TN$5&gt;=Main!$H41+SUM($B$2:$K$2),TN$5&lt;=(SUM(Main!$F41:$G41)+Main!$H41)+SUM($B$2:$K$2)),Main!$Q41,0)</f>
        <v>0</v>
      </c>
      <c r="TO123" s="2">
        <f>IF(AND(TO$5&gt;=Main!$H41+SUM($B$2:$K$2),TO$5&lt;=(SUM(Main!$F41:$G41)+Main!$H41)+SUM($B$2:$K$2)),Main!$Q41,0)</f>
        <v>0</v>
      </c>
      <c r="TP123" s="2">
        <f>IF(AND(TP$5&gt;=Main!$H41+SUM($B$2:$K$2),TP$5&lt;=(SUM(Main!$F41:$G41)+Main!$H41)+SUM($B$2:$K$2)),Main!$Q41,0)</f>
        <v>0</v>
      </c>
      <c r="TQ123" s="2">
        <f>IF(AND(TQ$5&gt;=Main!$H41+SUM($B$2:$K$2),TQ$5&lt;=(SUM(Main!$F41:$G41)+Main!$H41)+SUM($B$2:$K$2)),Main!$Q41,0)</f>
        <v>0</v>
      </c>
      <c r="TR123" s="2">
        <f>IF(AND(TR$5&gt;=Main!$H41+SUM($B$2:$K$2),TR$5&lt;=(SUM(Main!$F41:$G41)+Main!$H41)+SUM($B$2:$K$2)),Main!$Q41,0)</f>
        <v>0</v>
      </c>
      <c r="TS123" s="2">
        <f>IF(AND(TS$5&gt;=Main!$H41+SUM($B$2:$K$2),TS$5&lt;=(SUM(Main!$F41:$G41)+Main!$H41)+SUM($B$2:$K$2)),Main!$Q41,0)</f>
        <v>0</v>
      </c>
      <c r="TT123" s="2">
        <f>IF(AND(TT$5&gt;=Main!$H41+SUM($B$2:$K$2),TT$5&lt;=(SUM(Main!$F41:$G41)+Main!$H41)+SUM($B$2:$K$2)),Main!$Q41,0)</f>
        <v>0</v>
      </c>
      <c r="TU123" s="2">
        <f>IF(AND(TU$5&gt;=Main!$H41+SUM($B$2:$K$2),TU$5&lt;=(SUM(Main!$F41:$G41)+Main!$H41)+SUM($B$2:$K$2)),Main!$Q41,0)</f>
        <v>0</v>
      </c>
      <c r="TV123" s="2">
        <f>IF(AND(TV$5&gt;=Main!$H41+SUM($B$2:$K$2),TV$5&lt;=(SUM(Main!$F41:$G41)+Main!$H41)+SUM($B$2:$K$2)),Main!$Q41,0)</f>
        <v>0</v>
      </c>
      <c r="TW123" s="2">
        <f>IF(AND(TW$5&gt;=Main!$H41+SUM($B$2:$K$2),TW$5&lt;=(SUM(Main!$F41:$G41)+Main!$H41)+SUM($B$2:$K$2)),Main!$Q41,0)</f>
        <v>0</v>
      </c>
      <c r="TX123" s="2">
        <f>IF(AND(TX$5&gt;=Main!$H41+SUM($B$2:$K$2),TX$5&lt;=(SUM(Main!$F41:$G41)+Main!$H41)+SUM($B$2:$K$2)),Main!$Q41,0)</f>
        <v>0</v>
      </c>
      <c r="TY123" s="2">
        <f>IF(AND(TY$5&gt;=Main!$H41+SUM($B$2:$K$2),TY$5&lt;=(SUM(Main!$F41:$G41)+Main!$H41)+SUM($B$2:$K$2)),Main!$Q41,0)</f>
        <v>0</v>
      </c>
      <c r="TZ123" s="2">
        <f>IF(AND(TZ$5&gt;=Main!$H41+SUM($B$2:$K$2),TZ$5&lt;=(SUM(Main!$F41:$G41)+Main!$H41)+SUM($B$2:$K$2)),Main!$Q41,0)</f>
        <v>0</v>
      </c>
      <c r="UA123" s="2">
        <f>IF(AND(UA$5&gt;=Main!$H41+SUM($B$2:$K$2),UA$5&lt;=(SUM(Main!$F41:$G41)+Main!$H41)+SUM($B$2:$K$2)),Main!$Q41,0)</f>
        <v>0</v>
      </c>
      <c r="UB123" s="2">
        <f>IF(AND(UB$5&gt;=Main!$H41+SUM($B$2:$K$2),UB$5&lt;=(SUM(Main!$F41:$G41)+Main!$H41)+SUM($B$2:$K$2)),Main!$Q41,0)</f>
        <v>0</v>
      </c>
      <c r="UC123" s="2">
        <f>IF(AND(UC$5&gt;=Main!$H41+SUM($B$2:$K$2),UC$5&lt;=(SUM(Main!$F41:$G41)+Main!$H41)+SUM($B$2:$K$2)),Main!$Q41,0)</f>
        <v>0</v>
      </c>
      <c r="UD123" s="2">
        <f>IF(AND(UD$5&gt;=Main!$H41+SUM($B$2:$K$2),UD$5&lt;=(SUM(Main!$F41:$G41)+Main!$H41)+SUM($B$2:$K$2)),Main!$Q41,0)</f>
        <v>0</v>
      </c>
      <c r="UE123" s="2">
        <f>IF(AND(UE$5&gt;=Main!$H41+SUM($B$2:$K$2),UE$5&lt;=(SUM(Main!$F41:$G41)+Main!$H41)+SUM($B$2:$K$2)),Main!$Q41,0)</f>
        <v>0</v>
      </c>
      <c r="UF123" s="2">
        <f>IF(AND(UF$5&gt;=Main!$H41+SUM($B$2:$K$2),UF$5&lt;=(SUM(Main!$F41:$G41)+Main!$H41)+SUM($B$2:$K$2)),Main!$Q41,0)</f>
        <v>0</v>
      </c>
      <c r="UG123" s="2">
        <f>IF(AND(UG$5&gt;=Main!$H41+SUM($B$2:$K$2),UG$5&lt;=(SUM(Main!$F41:$G41)+Main!$H41)+SUM($B$2:$K$2)),Main!$Q41,0)</f>
        <v>0</v>
      </c>
      <c r="UH123" s="2">
        <f>IF(AND(UH$5&gt;=Main!$H41+SUM($B$2:$K$2),UH$5&lt;=(SUM(Main!$F41:$G41)+Main!$H41)+SUM($B$2:$K$2)),Main!$Q41,0)</f>
        <v>0</v>
      </c>
      <c r="UI123" s="2">
        <f>IF(AND(UI$5&gt;=Main!$H41+SUM($B$2:$K$2),UI$5&lt;=(SUM(Main!$F41:$G41)+Main!$H41)+SUM($B$2:$K$2)),Main!$Q41,0)</f>
        <v>0</v>
      </c>
      <c r="UJ123" s="2">
        <f>IF(AND(UJ$5&gt;=Main!$H41+SUM($B$2:$K$2),UJ$5&lt;=(SUM(Main!$F41:$G41)+Main!$H41)+SUM($B$2:$K$2)),Main!$Q41,0)</f>
        <v>0</v>
      </c>
      <c r="UK123" s="2">
        <f>IF(AND(UK$5&gt;=Main!$H41+SUM($B$2:$K$2),UK$5&lt;=(SUM(Main!$F41:$G41)+Main!$H41)+SUM($B$2:$K$2)),Main!$Q41,0)</f>
        <v>0</v>
      </c>
      <c r="UL123" s="2">
        <f>IF(AND(UL$5&gt;=Main!$H41+SUM($B$2:$K$2),UL$5&lt;=(SUM(Main!$F41:$G41)+Main!$H41)+SUM($B$2:$K$2)),Main!$Q41,0)</f>
        <v>0</v>
      </c>
      <c r="UM123" s="2">
        <f>IF(AND(UM$5&gt;=Main!$H41+SUM($B$2:$K$2),UM$5&lt;=(SUM(Main!$F41:$G41)+Main!$H41)+SUM($B$2:$K$2)),Main!$Q41,0)</f>
        <v>0</v>
      </c>
      <c r="UN123" s="2">
        <f>IF(AND(UN$5&gt;=Main!$H41+SUM($B$2:$K$2),UN$5&lt;=(SUM(Main!$F41:$G41)+Main!$H41)+SUM($B$2:$K$2)),Main!$Q41,0)</f>
        <v>0</v>
      </c>
      <c r="UO123" s="2">
        <f>IF(AND(UO$5&gt;=Main!$H41+SUM($B$2:$K$2),UO$5&lt;=(SUM(Main!$F41:$G41)+Main!$H41)+SUM($B$2:$K$2)),Main!$Q41,0)</f>
        <v>0</v>
      </c>
      <c r="UP123" s="2">
        <f>IF(AND(UP$5&gt;=Main!$H41+SUM($B$2:$K$2),UP$5&lt;=(SUM(Main!$F41:$G41)+Main!$H41)+SUM($B$2:$K$2)),Main!$Q41,0)</f>
        <v>0</v>
      </c>
      <c r="UQ123" s="2">
        <f>IF(AND(UQ$5&gt;=Main!$H41+SUM($B$2:$K$2),UQ$5&lt;=(SUM(Main!$F41:$G41)+Main!$H41)+SUM($B$2:$K$2)),Main!$Q41,0)</f>
        <v>0</v>
      </c>
      <c r="UR123" s="2">
        <f>IF(AND(UR$5&gt;=Main!$H41+SUM($B$2:$K$2),UR$5&lt;=(SUM(Main!$F41:$G41)+Main!$H41)+SUM($B$2:$K$2)),Main!$Q41,0)</f>
        <v>0</v>
      </c>
      <c r="US123" s="2">
        <f>IF(AND(US$5&gt;=Main!$H41+SUM($B$2:$K$2),US$5&lt;=(SUM(Main!$F41:$G41)+Main!$H41)+SUM($B$2:$K$2)),Main!$Q41,0)</f>
        <v>0</v>
      </c>
      <c r="UT123" s="2">
        <f>IF(AND(UT$5&gt;=Main!$H41+SUM($B$2:$K$2),UT$5&lt;=(SUM(Main!$F41:$G41)+Main!$H41)+SUM($B$2:$K$2)),Main!$Q41,0)</f>
        <v>0</v>
      </c>
      <c r="UU123" s="2">
        <f>IF(AND(UU$5&gt;=Main!$H41+SUM($B$2:$K$2),UU$5&lt;=(SUM(Main!$F41:$G41)+Main!$H41)+SUM($B$2:$K$2)),Main!$Q41,0)</f>
        <v>0</v>
      </c>
      <c r="UV123" s="2">
        <f>IF(AND(UV$5&gt;=Main!$H41+SUM($B$2:$K$2),UV$5&lt;=(SUM(Main!$F41:$G41)+Main!$H41)+SUM($B$2:$K$2)),Main!$Q41,0)</f>
        <v>0</v>
      </c>
      <c r="UW123" s="2">
        <f>IF(AND(UW$5&gt;=Main!$H41+SUM($B$2:$K$2),UW$5&lt;=(SUM(Main!$F41:$G41)+Main!$H41)+SUM($B$2:$K$2)),Main!$Q41,0)</f>
        <v>0</v>
      </c>
      <c r="UX123" s="2">
        <f>IF(AND(UX$5&gt;=Main!$H41+SUM($B$2:$K$2),UX$5&lt;=(SUM(Main!$F41:$G41)+Main!$H41)+SUM($B$2:$K$2)),Main!$Q41,0)</f>
        <v>0</v>
      </c>
      <c r="UY123" s="2">
        <f>IF(AND(UY$5&gt;=Main!$H41+SUM($B$2:$K$2),UY$5&lt;=(SUM(Main!$F41:$G41)+Main!$H41)+SUM($B$2:$K$2)),Main!$Q41,0)</f>
        <v>0</v>
      </c>
      <c r="UZ123" s="2">
        <f>IF(AND(UZ$5&gt;=Main!$H41+SUM($B$2:$K$2),UZ$5&lt;=(SUM(Main!$F41:$G41)+Main!$H41)+SUM($B$2:$K$2)),Main!$Q41,0)</f>
        <v>0</v>
      </c>
      <c r="VA123" s="2">
        <f>IF(AND(VA$5&gt;=Main!$H41+SUM($B$2:$K$2),VA$5&lt;=(SUM(Main!$F41:$G41)+Main!$H41)+SUM($B$2:$K$2)),Main!$Q41,0)</f>
        <v>0</v>
      </c>
      <c r="VB123" s="2">
        <f>IF(AND(VB$5&gt;=Main!$H41+SUM($B$2:$K$2),VB$5&lt;=(SUM(Main!$F41:$G41)+Main!$H41)+SUM($B$2:$K$2)),Main!$Q41,0)</f>
        <v>0</v>
      </c>
      <c r="VC123" s="2">
        <f>IF(AND(VC$5&gt;=Main!$H41+SUM($B$2:$K$2),VC$5&lt;=(SUM(Main!$F41:$G41)+Main!$H41)+SUM($B$2:$K$2)),Main!$Q41,0)</f>
        <v>0</v>
      </c>
      <c r="VD123" s="2">
        <f>IF(AND(VD$5&gt;=Main!$H41+SUM($B$2:$K$2),VD$5&lt;=(SUM(Main!$F41:$G41)+Main!$H41)+SUM($B$2:$K$2)),Main!$Q41,0)</f>
        <v>0</v>
      </c>
      <c r="VE123" s="2">
        <f>IF(AND(VE$5&gt;=Main!$H41+SUM($B$2:$K$2),VE$5&lt;=(SUM(Main!$F41:$G41)+Main!$H41)+SUM($B$2:$K$2)),Main!$Q41,0)</f>
        <v>0</v>
      </c>
      <c r="VF123" s="2">
        <f>IF(AND(VF$5&gt;=Main!$H41+SUM($B$2:$K$2),VF$5&lt;=(SUM(Main!$F41:$G41)+Main!$H41)+SUM($B$2:$K$2)),Main!$Q41,0)</f>
        <v>0</v>
      </c>
      <c r="VG123" s="2">
        <f>IF(AND(VG$5&gt;=Main!$H41+SUM($B$2:$K$2),VG$5&lt;=(SUM(Main!$F41:$G41)+Main!$H41)+SUM($B$2:$K$2)),Main!$Q41,0)</f>
        <v>0</v>
      </c>
      <c r="VH123" s="2">
        <f>IF(AND(VH$5&gt;=Main!$H41+SUM($B$2:$K$2),VH$5&lt;=(SUM(Main!$F41:$G41)+Main!$H41)+SUM($B$2:$K$2)),Main!$Q41,0)</f>
        <v>0</v>
      </c>
      <c r="VI123" s="2">
        <f>IF(AND(VI$5&gt;=Main!$H41+SUM($B$2:$K$2),VI$5&lt;=(SUM(Main!$F41:$G41)+Main!$H41)+SUM($B$2:$K$2)),Main!$Q41,0)</f>
        <v>0</v>
      </c>
      <c r="VJ123" s="2">
        <f>IF(AND(VJ$5&gt;=Main!$H41+SUM($B$2:$K$2),VJ$5&lt;=(SUM(Main!$F41:$G41)+Main!$H41)+SUM($B$2:$K$2)),Main!$Q41,0)</f>
        <v>0</v>
      </c>
      <c r="VK123" s="2">
        <f>IF(AND(VK$5&gt;=Main!$H41+SUM($B$2:$K$2),VK$5&lt;=(SUM(Main!$F41:$G41)+Main!$H41)+SUM($B$2:$K$2)),Main!$Q41,0)</f>
        <v>0</v>
      </c>
      <c r="VL123" s="2">
        <f>IF(AND(VL$5&gt;=Main!$H41+SUM($B$2:$K$2),VL$5&lt;=(SUM(Main!$F41:$G41)+Main!$H41)+SUM($B$2:$K$2)),Main!$Q41,0)</f>
        <v>0</v>
      </c>
      <c r="VM123" s="2">
        <f>IF(AND(VM$5&gt;=Main!$H41+SUM($B$2:$K$2),VM$5&lt;=(SUM(Main!$F41:$G41)+Main!$H41)+SUM($B$2:$K$2)),Main!$Q41,0)</f>
        <v>0</v>
      </c>
      <c r="VN123" s="2">
        <f>IF(AND(VN$5&gt;=Main!$H41+SUM($B$2:$K$2),VN$5&lt;=(SUM(Main!$F41:$G41)+Main!$H41)+SUM($B$2:$K$2)),Main!$Q41,0)</f>
        <v>0</v>
      </c>
      <c r="VO123" s="2">
        <f>IF(AND(VO$5&gt;=Main!$H41+SUM($B$2:$K$2),VO$5&lt;=(SUM(Main!$F41:$G41)+Main!$H41)+SUM($B$2:$K$2)),Main!$Q41,0)</f>
        <v>0</v>
      </c>
      <c r="VP123" s="2">
        <f>IF(AND(VP$5&gt;=Main!$H41+SUM($B$2:$K$2),VP$5&lt;=(SUM(Main!$F41:$G41)+Main!$H41)+SUM($B$2:$K$2)),Main!$Q41,0)</f>
        <v>0</v>
      </c>
      <c r="VQ123" s="2">
        <f>IF(AND(VQ$5&gt;=Main!$H41+SUM($B$2:$K$2),VQ$5&lt;=(SUM(Main!$F41:$G41)+Main!$H41)+SUM($B$2:$K$2)),Main!$Q41,0)</f>
        <v>0</v>
      </c>
      <c r="VR123" s="2">
        <f>IF(AND(VR$5&gt;=Main!$H41+SUM($B$2:$K$2),VR$5&lt;=(SUM(Main!$F41:$G41)+Main!$H41)+SUM($B$2:$K$2)),Main!$Q41,0)</f>
        <v>0</v>
      </c>
      <c r="VS123" s="2">
        <f>IF(AND(VS$5&gt;=Main!$H41+SUM($B$2:$K$2),VS$5&lt;=(SUM(Main!$F41:$G41)+Main!$H41)+SUM($B$2:$K$2)),Main!$Q41,0)</f>
        <v>0</v>
      </c>
      <c r="VT123" s="2">
        <f>IF(AND(VT$5&gt;=Main!$H41+SUM($B$2:$K$2),VT$5&lt;=(SUM(Main!$F41:$G41)+Main!$H41)+SUM($B$2:$K$2)),Main!$Q41,0)</f>
        <v>0</v>
      </c>
      <c r="VU123" s="2">
        <f>IF(AND(VU$5&gt;=Main!$H41+SUM($B$2:$K$2),VU$5&lt;=(SUM(Main!$F41:$G41)+Main!$H41)+SUM($B$2:$K$2)),Main!$Q41,0)</f>
        <v>0</v>
      </c>
      <c r="VV123" s="2">
        <f>IF(AND(VV$5&gt;=Main!$H41+SUM($B$2:$K$2),VV$5&lt;=(SUM(Main!$F41:$G41)+Main!$H41)+SUM($B$2:$K$2)),Main!$Q41,0)</f>
        <v>0</v>
      </c>
      <c r="VW123" s="2">
        <f>IF(AND(VW$5&gt;=Main!$H41+SUM($B$2:$K$2),VW$5&lt;=(SUM(Main!$F41:$G41)+Main!$H41)+SUM($B$2:$K$2)),Main!$Q41,0)</f>
        <v>0</v>
      </c>
      <c r="VX123" s="2">
        <f>IF(AND(VX$5&gt;=Main!$H41+SUM($B$2:$K$2),VX$5&lt;=(SUM(Main!$F41:$G41)+Main!$H41)+SUM($B$2:$K$2)),Main!$Q41,0)</f>
        <v>0</v>
      </c>
      <c r="VY123" s="2">
        <f>IF(AND(VY$5&gt;=Main!$H41+SUM($B$2:$K$2),VY$5&lt;=(SUM(Main!$F41:$G41)+Main!$H41)+SUM($B$2:$K$2)),Main!$Q41,0)</f>
        <v>0</v>
      </c>
      <c r="VZ123" s="2">
        <f>IF(AND(VZ$5&gt;=Main!$H41+SUM($B$2:$K$2),VZ$5&lt;=(SUM(Main!$F41:$G41)+Main!$H41)+SUM($B$2:$K$2)),Main!$Q41,0)</f>
        <v>0</v>
      </c>
      <c r="WA123" s="2">
        <f>IF(AND(WA$5&gt;=Main!$H41+SUM($B$2:$K$2),WA$5&lt;=(SUM(Main!$F41:$G41)+Main!$H41)+SUM($B$2:$K$2)),Main!$Q41,0)</f>
        <v>0</v>
      </c>
      <c r="WB123" s="2">
        <f>IF(AND(WB$5&gt;=Main!$H41+SUM($B$2:$K$2),WB$5&lt;=(SUM(Main!$F41:$G41)+Main!$H41)+SUM($B$2:$K$2)),Main!$Q41,0)</f>
        <v>0</v>
      </c>
      <c r="WC123" s="2">
        <f>IF(AND(WC$5&gt;=Main!$H41+SUM($B$2:$K$2),WC$5&lt;=(SUM(Main!$F41:$G41)+Main!$H41)+SUM($B$2:$K$2)),Main!$Q41,0)</f>
        <v>0</v>
      </c>
      <c r="WD123" s="2">
        <f>IF(AND(WD$5&gt;=Main!$H41+SUM($B$2:$K$2),WD$5&lt;=(SUM(Main!$F41:$G41)+Main!$H41)+SUM($B$2:$K$2)),Main!$Q41,0)</f>
        <v>0</v>
      </c>
      <c r="WE123" s="2">
        <f>IF(AND(WE$5&gt;=Main!$H41+SUM($B$2:$K$2),WE$5&lt;=(SUM(Main!$F41:$G41)+Main!$H41)+SUM($B$2:$K$2)),Main!$Q41,0)</f>
        <v>0</v>
      </c>
      <c r="WF123" s="24" t="s">
        <v>35</v>
      </c>
    </row>
    <row r="124" spans="1:16330" s="2" customFormat="1" x14ac:dyDescent="2.0499999999999998">
      <c r="A124" s="19"/>
      <c r="B124" s="2" t="s">
        <v>7</v>
      </c>
      <c r="C124" s="2">
        <v>0</v>
      </c>
      <c r="D124" s="2">
        <f>IF(AND('Gantt Chart'!D$5&gt;SUM(Main!$F5:$G5)+Main!$H5+Main!$I5+Main!$I9+Main!$I13+Main!$I17+Main!$I21+Main!$I25+Main!$I29+Main!$I33+Main!$I37+SUM($B$3:$K$3),'Gantt Chart'!D$5&lt;=SUM(Main!$F5:$G5)+Main!$H5+Main!$I5+Main!$I9+Main!$I13+Main!$I17+Main!$I21+Main!$I25+Main!$I29+Main!$I33+Main!$I37+Main!$I41+SUM($B$3:$K$3)),Main!$R41,0)</f>
        <v>0</v>
      </c>
      <c r="E124" s="2">
        <f>IF(AND('Gantt Chart'!E$5&gt;SUM(Main!$F5:$G5)+Main!$H5+Main!$I5+Main!$I9+Main!$I13+Main!$I17+Main!$I21+Main!$I25+Main!$I29+Main!$I33+Main!$I37+SUM($B$3:$K$3),'Gantt Chart'!E$5&lt;=SUM(Main!$F5:$G5)+Main!$H5+Main!$I5+Main!$I9+Main!$I13+Main!$I17+Main!$I21+Main!$I25+Main!$I29+Main!$I33+Main!$I37+Main!$I41+SUM($B$3:$K$3)),Main!$R41,0)</f>
        <v>0</v>
      </c>
      <c r="F124" s="2">
        <f>IF(AND('Gantt Chart'!F$5&gt;SUM(Main!$F5:$G5)+Main!$H5+Main!$I5+Main!$I9+Main!$I13+Main!$I17+Main!$I21+Main!$I25+Main!$I29+Main!$I33+Main!$I37+SUM($B$3:$K$3),'Gantt Chart'!F$5&lt;=SUM(Main!$F5:$G5)+Main!$H5+Main!$I5+Main!$I9+Main!$I13+Main!$I17+Main!$I21+Main!$I25+Main!$I29+Main!$I33+Main!$I37+Main!$I41+SUM($B$3:$K$3)),Main!$R41,0)</f>
        <v>0</v>
      </c>
      <c r="G124" s="2">
        <f>IF(AND('Gantt Chart'!G$5&gt;SUM(Main!$F5:$G5)+Main!$H5+Main!$I5+Main!$I9+Main!$I13+Main!$I17+Main!$I21+Main!$I25+Main!$I29+Main!$I33+Main!$I37+SUM($B$3:$K$3),'Gantt Chart'!G$5&lt;=SUM(Main!$F5:$G5)+Main!$H5+Main!$I5+Main!$I9+Main!$I13+Main!$I17+Main!$I21+Main!$I25+Main!$I29+Main!$I33+Main!$I37+Main!$I41+SUM($B$3:$K$3)),Main!$R41,0)</f>
        <v>0</v>
      </c>
      <c r="H124" s="2">
        <f>IF(AND('Gantt Chart'!H$5&gt;SUM(Main!$F5:$G5)+Main!$H5+Main!$I5+Main!$I9+Main!$I13+Main!$I17+Main!$I21+Main!$I25+Main!$I29+Main!$I33+Main!$I37+SUM($B$3:$K$3),'Gantt Chart'!H$5&lt;=SUM(Main!$F5:$G5)+Main!$H5+Main!$I5+Main!$I9+Main!$I13+Main!$I17+Main!$I21+Main!$I25+Main!$I29+Main!$I33+Main!$I37+Main!$I41+SUM($B$3:$K$3)),Main!$R41,0)</f>
        <v>0</v>
      </c>
      <c r="I124" s="2">
        <f>IF(AND('Gantt Chart'!I$5&gt;SUM(Main!$F5:$G5)+Main!$H5+Main!$I5+Main!$I9+Main!$I13+Main!$I17+Main!$I21+Main!$I25+Main!$I29+Main!$I33+Main!$I37+SUM($B$3:$K$3),'Gantt Chart'!I$5&lt;=SUM(Main!$F5:$G5)+Main!$H5+Main!$I5+Main!$I9+Main!$I13+Main!$I17+Main!$I21+Main!$I25+Main!$I29+Main!$I33+Main!$I37+Main!$I41+SUM($B$3:$K$3)),Main!$R41,0)</f>
        <v>0</v>
      </c>
      <c r="J124" s="2">
        <f>IF(AND('Gantt Chart'!J$5&gt;SUM(Main!$F5:$G5)+Main!$H5+Main!$I5+Main!$I9+Main!$I13+Main!$I17+Main!$I21+Main!$I25+Main!$I29+Main!$I33+Main!$I37+SUM($B$3:$K$3),'Gantt Chart'!J$5&lt;=SUM(Main!$F5:$G5)+Main!$H5+Main!$I5+Main!$I9+Main!$I13+Main!$I17+Main!$I21+Main!$I25+Main!$I29+Main!$I33+Main!$I37+Main!$I41+SUM($B$3:$K$3)),Main!$R41,0)</f>
        <v>0</v>
      </c>
      <c r="K124" s="2">
        <f>IF(AND('Gantt Chart'!K$5&gt;SUM(Main!$F5:$G5)+Main!$H5+Main!$I5+Main!$I9+Main!$I13+Main!$I17+Main!$I21+Main!$I25+Main!$I29+Main!$I33+Main!$I37+SUM($B$3:$K$3),'Gantt Chart'!K$5&lt;=SUM(Main!$F5:$G5)+Main!$H5+Main!$I5+Main!$I9+Main!$I13+Main!$I17+Main!$I21+Main!$I25+Main!$I29+Main!$I33+Main!$I37+Main!$I41+SUM($B$3:$K$3)),Main!$R41,0)</f>
        <v>0</v>
      </c>
      <c r="L124" s="2">
        <f>IF(AND('Gantt Chart'!L$5&gt;SUM(Main!$F5:$G5)+Main!$H5+Main!$I5+Main!$I9+Main!$I13+Main!$I17+Main!$I21+Main!$I25+Main!$I29+Main!$I33+Main!$I37+SUM($B$3:$K$3),'Gantt Chart'!L$5&lt;=SUM(Main!$F5:$G5)+Main!$H5+Main!$I5+Main!$I9+Main!$I13+Main!$I17+Main!$I21+Main!$I25+Main!$I29+Main!$I33+Main!$I37+Main!$I41+SUM($B$3:$K$3)),Main!$R41,0)</f>
        <v>0</v>
      </c>
      <c r="M124" s="2">
        <f>IF(AND('Gantt Chart'!M$5&gt;SUM(Main!$F5:$G5)+Main!$H5+Main!$I5+Main!$I9+Main!$I13+Main!$I17+Main!$I21+Main!$I25+Main!$I29+Main!$I33+Main!$I37+SUM($B$3:$K$3),'Gantt Chart'!M$5&lt;=SUM(Main!$F5:$G5)+Main!$H5+Main!$I5+Main!$I9+Main!$I13+Main!$I17+Main!$I21+Main!$I25+Main!$I29+Main!$I33+Main!$I37+Main!$I41+SUM($B$3:$K$3)),Main!$R41,0)</f>
        <v>0</v>
      </c>
      <c r="N124" s="2">
        <f>IF(AND('Gantt Chart'!N$5&gt;SUM(Main!$F5:$G5)+Main!$H5+Main!$I5+Main!$I9+Main!$I13+Main!$I17+Main!$I21+Main!$I25+Main!$I29+Main!$I33+Main!$I37+SUM($B$3:$K$3),'Gantt Chart'!N$5&lt;=SUM(Main!$F5:$G5)+Main!$H5+Main!$I5+Main!$I9+Main!$I13+Main!$I17+Main!$I21+Main!$I25+Main!$I29+Main!$I33+Main!$I37+Main!$I41+SUM($B$3:$K$3)),Main!$R41,0)</f>
        <v>0</v>
      </c>
      <c r="O124" s="2">
        <f>IF(AND('Gantt Chart'!O$5&gt;SUM(Main!$F5:$G5)+Main!$H5+Main!$I5+Main!$I9+Main!$I13+Main!$I17+Main!$I21+Main!$I25+Main!$I29+Main!$I33+Main!$I37+SUM($B$3:$K$3),'Gantt Chart'!O$5&lt;=SUM(Main!$F5:$G5)+Main!$H5+Main!$I5+Main!$I9+Main!$I13+Main!$I17+Main!$I21+Main!$I25+Main!$I29+Main!$I33+Main!$I37+Main!$I41+SUM($B$3:$K$3)),Main!$R41,0)</f>
        <v>0</v>
      </c>
      <c r="P124" s="2">
        <f>IF(AND('Gantt Chart'!P$5&gt;SUM(Main!$F5:$G5)+Main!$H5+Main!$I5+Main!$I9+Main!$I13+Main!$I17+Main!$I21+Main!$I25+Main!$I29+Main!$I33+Main!$I37+SUM($B$3:$K$3),'Gantt Chart'!P$5&lt;=SUM(Main!$F5:$G5)+Main!$H5+Main!$I5+Main!$I9+Main!$I13+Main!$I17+Main!$I21+Main!$I25+Main!$I29+Main!$I33+Main!$I37+Main!$I41+SUM($B$3:$K$3)),Main!$R41,0)</f>
        <v>0</v>
      </c>
      <c r="Q124" s="2">
        <f>IF(AND('Gantt Chart'!Q$5&gt;SUM(Main!$F5:$G5)+Main!$H5+Main!$I5+Main!$I9+Main!$I13+Main!$I17+Main!$I21+Main!$I25+Main!$I29+Main!$I33+Main!$I37+SUM($B$3:$K$3),'Gantt Chart'!Q$5&lt;=SUM(Main!$F5:$G5)+Main!$H5+Main!$I5+Main!$I9+Main!$I13+Main!$I17+Main!$I21+Main!$I25+Main!$I29+Main!$I33+Main!$I37+Main!$I41+SUM($B$3:$K$3)),Main!$R41,0)</f>
        <v>0</v>
      </c>
      <c r="R124" s="2">
        <f>IF(AND('Gantt Chart'!R$5&gt;SUM(Main!$F5:$G5)+Main!$H5+Main!$I5+Main!$I9+Main!$I13+Main!$I17+Main!$I21+Main!$I25+Main!$I29+Main!$I33+Main!$I37+SUM($B$3:$K$3),'Gantt Chart'!R$5&lt;=SUM(Main!$F5:$G5)+Main!$H5+Main!$I5+Main!$I9+Main!$I13+Main!$I17+Main!$I21+Main!$I25+Main!$I29+Main!$I33+Main!$I37+Main!$I41+SUM($B$3:$K$3)),Main!$R41,0)</f>
        <v>0</v>
      </c>
      <c r="S124" s="2">
        <f>IF(AND('Gantt Chart'!S$5&gt;SUM(Main!$F5:$G5)+Main!$H5+Main!$I5+Main!$I9+Main!$I13+Main!$I17+Main!$I21+Main!$I25+Main!$I29+Main!$I33+Main!$I37+SUM($B$3:$K$3),'Gantt Chart'!S$5&lt;=SUM(Main!$F5:$G5)+Main!$H5+Main!$I5+Main!$I9+Main!$I13+Main!$I17+Main!$I21+Main!$I25+Main!$I29+Main!$I33+Main!$I37+Main!$I41+SUM($B$3:$K$3)),Main!$R41,0)</f>
        <v>0</v>
      </c>
      <c r="T124" s="2">
        <f>IF(AND('Gantt Chart'!T$5&gt;SUM(Main!$F5:$G5)+Main!$H5+Main!$I5+Main!$I9+Main!$I13+Main!$I17+Main!$I21+Main!$I25+Main!$I29+Main!$I33+Main!$I37+SUM($B$3:$K$3),'Gantt Chart'!T$5&lt;=SUM(Main!$F5:$G5)+Main!$H5+Main!$I5+Main!$I9+Main!$I13+Main!$I17+Main!$I21+Main!$I25+Main!$I29+Main!$I33+Main!$I37+Main!$I41+SUM($B$3:$K$3)),Main!$R41,0)</f>
        <v>0</v>
      </c>
      <c r="U124" s="2">
        <f>IF(AND('Gantt Chart'!U$5&gt;SUM(Main!$F5:$G5)+Main!$H5+Main!$I5+Main!$I9+Main!$I13+Main!$I17+Main!$I21+Main!$I25+Main!$I29+Main!$I33+Main!$I37+SUM($B$3:$K$3),'Gantt Chart'!U$5&lt;=SUM(Main!$F5:$G5)+Main!$H5+Main!$I5+Main!$I9+Main!$I13+Main!$I17+Main!$I21+Main!$I25+Main!$I29+Main!$I33+Main!$I37+Main!$I41+SUM($B$3:$K$3)),Main!$R41,0)</f>
        <v>0</v>
      </c>
      <c r="V124" s="2">
        <f>IF(AND('Gantt Chart'!V$5&gt;SUM(Main!$F5:$G5)+Main!$H5+Main!$I5+Main!$I9+Main!$I13+Main!$I17+Main!$I21+Main!$I25+Main!$I29+Main!$I33+Main!$I37+SUM($B$3:$K$3),'Gantt Chart'!V$5&lt;=SUM(Main!$F5:$G5)+Main!$H5+Main!$I5+Main!$I9+Main!$I13+Main!$I17+Main!$I21+Main!$I25+Main!$I29+Main!$I33+Main!$I37+Main!$I41+SUM($B$3:$K$3)),Main!$R41,0)</f>
        <v>0</v>
      </c>
      <c r="W124" s="2">
        <f>IF(AND('Gantt Chart'!W$5&gt;SUM(Main!$F5:$G5)+Main!$H5+Main!$I5+Main!$I9+Main!$I13+Main!$I17+Main!$I21+Main!$I25+Main!$I29+Main!$I33+Main!$I37+SUM($B$3:$K$3),'Gantt Chart'!W$5&lt;=SUM(Main!$F5:$G5)+Main!$H5+Main!$I5+Main!$I9+Main!$I13+Main!$I17+Main!$I21+Main!$I25+Main!$I29+Main!$I33+Main!$I37+Main!$I41+SUM($B$3:$K$3)),Main!$R41,0)</f>
        <v>0</v>
      </c>
      <c r="X124" s="2">
        <f>IF(AND('Gantt Chart'!X$5&gt;SUM(Main!$F5:$G5)+Main!$H5+Main!$I5+Main!$I9+Main!$I13+Main!$I17+Main!$I21+Main!$I25+Main!$I29+Main!$I33+Main!$I37+SUM($B$3:$K$3),'Gantt Chart'!X$5&lt;=SUM(Main!$F5:$G5)+Main!$H5+Main!$I5+Main!$I9+Main!$I13+Main!$I17+Main!$I21+Main!$I25+Main!$I29+Main!$I33+Main!$I37+Main!$I41+SUM($B$3:$K$3)),Main!$R41,0)</f>
        <v>0</v>
      </c>
      <c r="Y124" s="2">
        <f>IF(AND('Gantt Chart'!Y$5&gt;SUM(Main!$F5:$G5)+Main!$H5+Main!$I5+Main!$I9+Main!$I13+Main!$I17+Main!$I21+Main!$I25+Main!$I29+Main!$I33+Main!$I37+SUM($B$3:$K$3),'Gantt Chart'!Y$5&lt;=SUM(Main!$F5:$G5)+Main!$H5+Main!$I5+Main!$I9+Main!$I13+Main!$I17+Main!$I21+Main!$I25+Main!$I29+Main!$I33+Main!$I37+Main!$I41+SUM($B$3:$K$3)),Main!$R41,0)</f>
        <v>0</v>
      </c>
      <c r="Z124" s="2">
        <f>IF(AND('Gantt Chart'!Z$5&gt;SUM(Main!$F5:$G5)+Main!$H5+Main!$I5+Main!$I9+Main!$I13+Main!$I17+Main!$I21+Main!$I25+Main!$I29+Main!$I33+Main!$I37+SUM($B$3:$K$3),'Gantt Chart'!Z$5&lt;=SUM(Main!$F5:$G5)+Main!$H5+Main!$I5+Main!$I9+Main!$I13+Main!$I17+Main!$I21+Main!$I25+Main!$I29+Main!$I33+Main!$I37+Main!$I41+SUM($B$3:$K$3)),Main!$R41,0)</f>
        <v>0</v>
      </c>
      <c r="AA124" s="2">
        <f>IF(AND('Gantt Chart'!AA$5&gt;SUM(Main!$F5:$G5)+Main!$H5+Main!$I5+Main!$I9+Main!$I13+Main!$I17+Main!$I21+Main!$I25+Main!$I29+Main!$I33+Main!$I37+SUM($B$3:$K$3),'Gantt Chart'!AA$5&lt;=SUM(Main!$F5:$G5)+Main!$H5+Main!$I5+Main!$I9+Main!$I13+Main!$I17+Main!$I21+Main!$I25+Main!$I29+Main!$I33+Main!$I37+Main!$I41+SUM($B$3:$K$3)),Main!$R41,0)</f>
        <v>0</v>
      </c>
      <c r="AB124" s="2">
        <f>IF(AND('Gantt Chart'!AB$5&gt;SUM(Main!$F5:$G5)+Main!$H5+Main!$I5+Main!$I9+Main!$I13+Main!$I17+Main!$I21+Main!$I25+Main!$I29+Main!$I33+Main!$I37+SUM($B$3:$K$3),'Gantt Chart'!AB$5&lt;=SUM(Main!$F5:$G5)+Main!$H5+Main!$I5+Main!$I9+Main!$I13+Main!$I17+Main!$I21+Main!$I25+Main!$I29+Main!$I33+Main!$I37+Main!$I41+SUM($B$3:$K$3)),Main!$R41,0)</f>
        <v>0</v>
      </c>
      <c r="AC124" s="2">
        <f>IF(AND('Gantt Chart'!AC$5&gt;SUM(Main!$F5:$G5)+Main!$H5+Main!$I5+Main!$I9+Main!$I13+Main!$I17+Main!$I21+Main!$I25+Main!$I29+Main!$I33+Main!$I37+SUM($B$3:$K$3),'Gantt Chart'!AC$5&lt;=SUM(Main!$F5:$G5)+Main!$H5+Main!$I5+Main!$I9+Main!$I13+Main!$I17+Main!$I21+Main!$I25+Main!$I29+Main!$I33+Main!$I37+Main!$I41+SUM($B$3:$K$3)),Main!$R41,0)</f>
        <v>0</v>
      </c>
      <c r="AD124" s="2">
        <f>IF(AND('Gantt Chart'!AD$5&gt;SUM(Main!$F5:$G5)+Main!$H5+Main!$I5+Main!$I9+Main!$I13+Main!$I17+Main!$I21+Main!$I25+Main!$I29+Main!$I33+Main!$I37+SUM($B$3:$K$3),'Gantt Chart'!AD$5&lt;=SUM(Main!$F5:$G5)+Main!$H5+Main!$I5+Main!$I9+Main!$I13+Main!$I17+Main!$I21+Main!$I25+Main!$I29+Main!$I33+Main!$I37+Main!$I41+SUM($B$3:$K$3)),Main!$R41,0)</f>
        <v>0</v>
      </c>
      <c r="AE124" s="2">
        <f>IF(AND('Gantt Chart'!AE$5&gt;SUM(Main!$F5:$G5)+Main!$H5+Main!$I5+Main!$I9+Main!$I13+Main!$I17+Main!$I21+Main!$I25+Main!$I29+Main!$I33+Main!$I37+SUM($B$3:$K$3),'Gantt Chart'!AE$5&lt;=SUM(Main!$F5:$G5)+Main!$H5+Main!$I5+Main!$I9+Main!$I13+Main!$I17+Main!$I21+Main!$I25+Main!$I29+Main!$I33+Main!$I37+Main!$I41+SUM($B$3:$K$3)),Main!$R41,0)</f>
        <v>0</v>
      </c>
      <c r="AF124" s="2">
        <f>IF(AND('Gantt Chart'!AF$5&gt;SUM(Main!$F5:$G5)+Main!$H5+Main!$I5+Main!$I9+Main!$I13+Main!$I17+Main!$I21+Main!$I25+Main!$I29+Main!$I33+Main!$I37+SUM($B$3:$K$3),'Gantt Chart'!AF$5&lt;=SUM(Main!$F5:$G5)+Main!$H5+Main!$I5+Main!$I9+Main!$I13+Main!$I17+Main!$I21+Main!$I25+Main!$I29+Main!$I33+Main!$I37+Main!$I41+SUM($B$3:$K$3)),Main!$R41,0)</f>
        <v>0</v>
      </c>
      <c r="AG124" s="2">
        <f>IF(AND('Gantt Chart'!AG$5&gt;SUM(Main!$F5:$G5)+Main!$H5+Main!$I5+Main!$I9+Main!$I13+Main!$I17+Main!$I21+Main!$I25+Main!$I29+Main!$I33+Main!$I37+SUM($B$3:$K$3),'Gantt Chart'!AG$5&lt;=SUM(Main!$F5:$G5)+Main!$H5+Main!$I5+Main!$I9+Main!$I13+Main!$I17+Main!$I21+Main!$I25+Main!$I29+Main!$I33+Main!$I37+Main!$I41+SUM($B$3:$K$3)),Main!$R41,0)</f>
        <v>0</v>
      </c>
      <c r="AH124" s="2">
        <f>IF(AND('Gantt Chart'!AH$5&gt;SUM(Main!$F5:$G5)+Main!$H5+Main!$I5+Main!$I9+Main!$I13+Main!$I17+Main!$I21+Main!$I25+Main!$I29+Main!$I33+Main!$I37+SUM($B$3:$K$3),'Gantt Chart'!AH$5&lt;=SUM(Main!$F5:$G5)+Main!$H5+Main!$I5+Main!$I9+Main!$I13+Main!$I17+Main!$I21+Main!$I25+Main!$I29+Main!$I33+Main!$I37+Main!$I41+SUM($B$3:$K$3)),Main!$R41,0)</f>
        <v>0</v>
      </c>
      <c r="AI124" s="2">
        <f>IF(AND('Gantt Chart'!AI$5&gt;SUM(Main!$F5:$G5)+Main!$H5+Main!$I5+Main!$I9+Main!$I13+Main!$I17+Main!$I21+Main!$I25+Main!$I29+Main!$I33+Main!$I37+SUM($B$3:$K$3),'Gantt Chart'!AI$5&lt;=SUM(Main!$F5:$G5)+Main!$H5+Main!$I5+Main!$I9+Main!$I13+Main!$I17+Main!$I21+Main!$I25+Main!$I29+Main!$I33+Main!$I37+Main!$I41+SUM($B$3:$K$3)),Main!$R41,0)</f>
        <v>0</v>
      </c>
      <c r="AJ124" s="2">
        <f>IF(AND('Gantt Chart'!AJ$5&gt;SUM(Main!$F5:$G5)+Main!$H5+Main!$I5+Main!$I9+Main!$I13+Main!$I17+Main!$I21+Main!$I25+Main!$I29+Main!$I33+Main!$I37+SUM($B$3:$K$3),'Gantt Chart'!AJ$5&lt;=SUM(Main!$F5:$G5)+Main!$H5+Main!$I5+Main!$I9+Main!$I13+Main!$I17+Main!$I21+Main!$I25+Main!$I29+Main!$I33+Main!$I37+Main!$I41+SUM($B$3:$K$3)),Main!$R41,0)</f>
        <v>0</v>
      </c>
      <c r="AK124" s="2">
        <f>IF(AND('Gantt Chart'!AK$5&gt;SUM(Main!$F5:$G5)+Main!$H5+Main!$I5+Main!$I9+Main!$I13+Main!$I17+Main!$I21+Main!$I25+Main!$I29+Main!$I33+Main!$I37+SUM($B$3:$K$3),'Gantt Chart'!AK$5&lt;=SUM(Main!$F5:$G5)+Main!$H5+Main!$I5+Main!$I9+Main!$I13+Main!$I17+Main!$I21+Main!$I25+Main!$I29+Main!$I33+Main!$I37+Main!$I41+SUM($B$3:$K$3)),Main!$R41,0)</f>
        <v>0</v>
      </c>
      <c r="AL124" s="2">
        <f>IF(AND('Gantt Chart'!AL$5&gt;SUM(Main!$F5:$G5)+Main!$H5+Main!$I5+Main!$I9+Main!$I13+Main!$I17+Main!$I21+Main!$I25+Main!$I29+Main!$I33+Main!$I37+SUM($B$3:$K$3),'Gantt Chart'!AL$5&lt;=SUM(Main!$F5:$G5)+Main!$H5+Main!$I5+Main!$I9+Main!$I13+Main!$I17+Main!$I21+Main!$I25+Main!$I29+Main!$I33+Main!$I37+Main!$I41+SUM($B$3:$K$3)),Main!$R41,0)</f>
        <v>0</v>
      </c>
      <c r="AM124" s="2">
        <f>IF(AND('Gantt Chart'!AM$5&gt;SUM(Main!$F5:$G5)+Main!$H5+Main!$I5+Main!$I9+Main!$I13+Main!$I17+Main!$I21+Main!$I25+Main!$I29+Main!$I33+Main!$I37+SUM($B$3:$K$3),'Gantt Chart'!AM$5&lt;=SUM(Main!$F5:$G5)+Main!$H5+Main!$I5+Main!$I9+Main!$I13+Main!$I17+Main!$I21+Main!$I25+Main!$I29+Main!$I33+Main!$I37+Main!$I41+SUM($B$3:$K$3)),Main!$R41,0)</f>
        <v>0</v>
      </c>
      <c r="AN124" s="2">
        <f>IF(AND('Gantt Chart'!AN$5&gt;SUM(Main!$F5:$G5)+Main!$H5+Main!$I5+Main!$I9+Main!$I13+Main!$I17+Main!$I21+Main!$I25+Main!$I29+Main!$I33+Main!$I37+SUM($B$3:$K$3),'Gantt Chart'!AN$5&lt;=SUM(Main!$F5:$G5)+Main!$H5+Main!$I5+Main!$I9+Main!$I13+Main!$I17+Main!$I21+Main!$I25+Main!$I29+Main!$I33+Main!$I37+Main!$I41+SUM($B$3:$K$3)),Main!$R41,0)</f>
        <v>0</v>
      </c>
      <c r="AO124" s="2">
        <f>IF(AND('Gantt Chart'!AO$5&gt;SUM(Main!$F5:$G5)+Main!$H5+Main!$I5+Main!$I9+Main!$I13+Main!$I17+Main!$I21+Main!$I25+Main!$I29+Main!$I33+Main!$I37+SUM($B$3:$K$3),'Gantt Chart'!AO$5&lt;=SUM(Main!$F5:$G5)+Main!$H5+Main!$I5+Main!$I9+Main!$I13+Main!$I17+Main!$I21+Main!$I25+Main!$I29+Main!$I33+Main!$I37+Main!$I41+SUM($B$3:$K$3)),Main!$R41,0)</f>
        <v>0</v>
      </c>
      <c r="AP124" s="2">
        <f>IF(AND('Gantt Chart'!AP$5&gt;SUM(Main!$F5:$G5)+Main!$H5+Main!$I5+Main!$I9+Main!$I13+Main!$I17+Main!$I21+Main!$I25+Main!$I29+Main!$I33+Main!$I37+SUM($B$3:$K$3),'Gantt Chart'!AP$5&lt;=SUM(Main!$F5:$G5)+Main!$H5+Main!$I5+Main!$I9+Main!$I13+Main!$I17+Main!$I21+Main!$I25+Main!$I29+Main!$I33+Main!$I37+Main!$I41+SUM($B$3:$K$3)),Main!$R41,0)</f>
        <v>0</v>
      </c>
      <c r="AQ124" s="2">
        <f>IF(AND('Gantt Chart'!AQ$5&gt;SUM(Main!$F5:$G5)+Main!$H5+Main!$I5+Main!$I9+Main!$I13+Main!$I17+Main!$I21+Main!$I25+Main!$I29+Main!$I33+Main!$I37+SUM($B$3:$K$3),'Gantt Chart'!AQ$5&lt;=SUM(Main!$F5:$G5)+Main!$H5+Main!$I5+Main!$I9+Main!$I13+Main!$I17+Main!$I21+Main!$I25+Main!$I29+Main!$I33+Main!$I37+Main!$I41+SUM($B$3:$K$3)),Main!$R41,0)</f>
        <v>0</v>
      </c>
      <c r="AR124" s="2">
        <f>IF(AND('Gantt Chart'!AR$5&gt;SUM(Main!$F5:$G5)+Main!$H5+Main!$I5+Main!$I9+Main!$I13+Main!$I17+Main!$I21+Main!$I25+Main!$I29+Main!$I33+Main!$I37+SUM($B$3:$K$3),'Gantt Chart'!AR$5&lt;=SUM(Main!$F5:$G5)+Main!$H5+Main!$I5+Main!$I9+Main!$I13+Main!$I17+Main!$I21+Main!$I25+Main!$I29+Main!$I33+Main!$I37+Main!$I41+SUM($B$3:$K$3)),Main!$R41,0)</f>
        <v>0</v>
      </c>
      <c r="AS124" s="2">
        <f>IF(AND('Gantt Chart'!AS$5&gt;SUM(Main!$F5:$G5)+Main!$H5+Main!$I5+Main!$I9+Main!$I13+Main!$I17+Main!$I21+Main!$I25+Main!$I29+Main!$I33+Main!$I37+SUM($B$3:$K$3),'Gantt Chart'!AS$5&lt;=SUM(Main!$F5:$G5)+Main!$H5+Main!$I5+Main!$I9+Main!$I13+Main!$I17+Main!$I21+Main!$I25+Main!$I29+Main!$I33+Main!$I37+Main!$I41+SUM($B$3:$K$3)),Main!$R41,0)</f>
        <v>0</v>
      </c>
      <c r="AT124" s="2">
        <f>IF(AND('Gantt Chart'!AT$5&gt;SUM(Main!$F5:$G5)+Main!$H5+Main!$I5+Main!$I9+Main!$I13+Main!$I17+Main!$I21+Main!$I25+Main!$I29+Main!$I33+Main!$I37+SUM($B$3:$K$3),'Gantt Chart'!AT$5&lt;=SUM(Main!$F5:$G5)+Main!$H5+Main!$I5+Main!$I9+Main!$I13+Main!$I17+Main!$I21+Main!$I25+Main!$I29+Main!$I33+Main!$I37+Main!$I41+SUM($B$3:$K$3)),Main!$R41,0)</f>
        <v>0</v>
      </c>
      <c r="AU124" s="2">
        <f>IF(AND('Gantt Chart'!AU$5&gt;SUM(Main!$F5:$G5)+Main!$H5+Main!$I5+Main!$I9+Main!$I13+Main!$I17+Main!$I21+Main!$I25+Main!$I29+Main!$I33+Main!$I37+SUM($B$3:$K$3),'Gantt Chart'!AU$5&lt;=SUM(Main!$F5:$G5)+Main!$H5+Main!$I5+Main!$I9+Main!$I13+Main!$I17+Main!$I21+Main!$I25+Main!$I29+Main!$I33+Main!$I37+Main!$I41+SUM($B$3:$K$3)),Main!$R41,0)</f>
        <v>0</v>
      </c>
      <c r="AV124" s="2">
        <f>IF(AND('Gantt Chart'!AV$5&gt;SUM(Main!$F5:$G5)+Main!$H5+Main!$I5+Main!$I9+Main!$I13+Main!$I17+Main!$I21+Main!$I25+Main!$I29+Main!$I33+Main!$I37+SUM($B$3:$K$3),'Gantt Chart'!AV$5&lt;=SUM(Main!$F5:$G5)+Main!$H5+Main!$I5+Main!$I9+Main!$I13+Main!$I17+Main!$I21+Main!$I25+Main!$I29+Main!$I33+Main!$I37+Main!$I41+SUM($B$3:$K$3)),Main!$R41,0)</f>
        <v>0</v>
      </c>
      <c r="AW124" s="2">
        <f>IF(AND('Gantt Chart'!AW$5&gt;SUM(Main!$F5:$G5)+Main!$H5+Main!$I5+Main!$I9+Main!$I13+Main!$I17+Main!$I21+Main!$I25+Main!$I29+Main!$I33+Main!$I37+SUM($B$3:$K$3),'Gantt Chart'!AW$5&lt;=SUM(Main!$F5:$G5)+Main!$H5+Main!$I5+Main!$I9+Main!$I13+Main!$I17+Main!$I21+Main!$I25+Main!$I29+Main!$I33+Main!$I37+Main!$I41+SUM($B$3:$K$3)),Main!$R41,0)</f>
        <v>0</v>
      </c>
      <c r="AX124" s="2">
        <f>IF(AND('Gantt Chart'!AX$5&gt;SUM(Main!$F5:$G5)+Main!$H5+Main!$I5+Main!$I9+Main!$I13+Main!$I17+Main!$I21+Main!$I25+Main!$I29+Main!$I33+Main!$I37+SUM($B$3:$K$3),'Gantt Chart'!AX$5&lt;=SUM(Main!$F5:$G5)+Main!$H5+Main!$I5+Main!$I9+Main!$I13+Main!$I17+Main!$I21+Main!$I25+Main!$I29+Main!$I33+Main!$I37+Main!$I41+SUM($B$3:$K$3)),Main!$R41,0)</f>
        <v>0</v>
      </c>
      <c r="AY124" s="2">
        <f>IF(AND('Gantt Chart'!AY$5&gt;SUM(Main!$F5:$G5)+Main!$H5+Main!$I5+Main!$I9+Main!$I13+Main!$I17+Main!$I21+Main!$I25+Main!$I29+Main!$I33+Main!$I37+SUM($B$3:$K$3),'Gantt Chart'!AY$5&lt;=SUM(Main!$F5:$G5)+Main!$H5+Main!$I5+Main!$I9+Main!$I13+Main!$I17+Main!$I21+Main!$I25+Main!$I29+Main!$I33+Main!$I37+Main!$I41+SUM($B$3:$K$3)),Main!$R41,0)</f>
        <v>0</v>
      </c>
      <c r="AZ124" s="2">
        <f>IF(AND('Gantt Chart'!AZ$5&gt;SUM(Main!$F5:$G5)+Main!$H5+Main!$I5+Main!$I9+Main!$I13+Main!$I17+Main!$I21+Main!$I25+Main!$I29+Main!$I33+Main!$I37+SUM($B$3:$K$3),'Gantt Chart'!AZ$5&lt;=SUM(Main!$F5:$G5)+Main!$H5+Main!$I5+Main!$I9+Main!$I13+Main!$I17+Main!$I21+Main!$I25+Main!$I29+Main!$I33+Main!$I37+Main!$I41+SUM($B$3:$K$3)),Main!$R41,0)</f>
        <v>0</v>
      </c>
      <c r="BA124" s="2">
        <f>IF(AND('Gantt Chart'!BA$5&gt;SUM(Main!$F5:$G5)+Main!$H5+Main!$I5+Main!$I9+Main!$I13+Main!$I17+Main!$I21+Main!$I25+Main!$I29+Main!$I33+Main!$I37+SUM($B$3:$K$3),'Gantt Chart'!BA$5&lt;=SUM(Main!$F5:$G5)+Main!$H5+Main!$I5+Main!$I9+Main!$I13+Main!$I17+Main!$I21+Main!$I25+Main!$I29+Main!$I33+Main!$I37+Main!$I41+SUM($B$3:$K$3)),Main!$R41,0)</f>
        <v>0</v>
      </c>
      <c r="BB124" s="2">
        <f>IF(AND('Gantt Chart'!BB$5&gt;SUM(Main!$F5:$G5)+Main!$H5+Main!$I5+Main!$I9+Main!$I13+Main!$I17+Main!$I21+Main!$I25+Main!$I29+Main!$I33+Main!$I37+SUM($B$3:$K$3),'Gantt Chart'!BB$5&lt;=SUM(Main!$F5:$G5)+Main!$H5+Main!$I5+Main!$I9+Main!$I13+Main!$I17+Main!$I21+Main!$I25+Main!$I29+Main!$I33+Main!$I37+Main!$I41+SUM($B$3:$K$3)),Main!$R41,0)</f>
        <v>0</v>
      </c>
      <c r="BC124" s="2">
        <f>IF(AND('Gantt Chart'!BC$5&gt;SUM(Main!$F5:$G5)+Main!$H5+Main!$I5+Main!$I9+Main!$I13+Main!$I17+Main!$I21+Main!$I25+Main!$I29+Main!$I33+Main!$I37+SUM($B$3:$K$3),'Gantt Chart'!BC$5&lt;=SUM(Main!$F5:$G5)+Main!$H5+Main!$I5+Main!$I9+Main!$I13+Main!$I17+Main!$I21+Main!$I25+Main!$I29+Main!$I33+Main!$I37+Main!$I41+SUM($B$3:$K$3)),Main!$R41,0)</f>
        <v>0</v>
      </c>
      <c r="BD124" s="2">
        <f>IF(AND('Gantt Chart'!BD$5&gt;SUM(Main!$F5:$G5)+Main!$H5+Main!$I5+Main!$I9+Main!$I13+Main!$I17+Main!$I21+Main!$I25+Main!$I29+Main!$I33+Main!$I37+SUM($B$3:$K$3),'Gantt Chart'!BD$5&lt;=SUM(Main!$F5:$G5)+Main!$H5+Main!$I5+Main!$I9+Main!$I13+Main!$I17+Main!$I21+Main!$I25+Main!$I29+Main!$I33+Main!$I37+Main!$I41+SUM($B$3:$K$3)),Main!$R41,0)</f>
        <v>0</v>
      </c>
      <c r="BE124" s="2">
        <f>IF(AND('Gantt Chart'!BE$5&gt;SUM(Main!$F5:$G5)+Main!$H5+Main!$I5+Main!$I9+Main!$I13+Main!$I17+Main!$I21+Main!$I25+Main!$I29+Main!$I33+Main!$I37+SUM($B$3:$K$3),'Gantt Chart'!BE$5&lt;=SUM(Main!$F5:$G5)+Main!$H5+Main!$I5+Main!$I9+Main!$I13+Main!$I17+Main!$I21+Main!$I25+Main!$I29+Main!$I33+Main!$I37+Main!$I41+SUM($B$3:$K$3)),Main!$R41,0)</f>
        <v>0</v>
      </c>
      <c r="BF124" s="2">
        <f>IF(AND('Gantt Chart'!BF$5&gt;SUM(Main!$F5:$G5)+Main!$H5+Main!$I5+Main!$I9+Main!$I13+Main!$I17+Main!$I21+Main!$I25+Main!$I29+Main!$I33+Main!$I37+SUM($B$3:$K$3),'Gantt Chart'!BF$5&lt;=SUM(Main!$F5:$G5)+Main!$H5+Main!$I5+Main!$I9+Main!$I13+Main!$I17+Main!$I21+Main!$I25+Main!$I29+Main!$I33+Main!$I37+Main!$I41+SUM($B$3:$K$3)),Main!$R41,0)</f>
        <v>0</v>
      </c>
      <c r="BG124" s="2">
        <f>IF(AND('Gantt Chart'!BG$5&gt;SUM(Main!$F5:$G5)+Main!$H5+Main!$I5+Main!$I9+Main!$I13+Main!$I17+Main!$I21+Main!$I25+Main!$I29+Main!$I33+Main!$I37+SUM($B$3:$K$3),'Gantt Chart'!BG$5&lt;=SUM(Main!$F5:$G5)+Main!$H5+Main!$I5+Main!$I9+Main!$I13+Main!$I17+Main!$I21+Main!$I25+Main!$I29+Main!$I33+Main!$I37+Main!$I41+SUM($B$3:$K$3)),Main!$R41,0)</f>
        <v>0</v>
      </c>
      <c r="BH124" s="2">
        <f>IF(AND('Gantt Chart'!BH$5&gt;SUM(Main!$F5:$G5)+Main!$H5+Main!$I5+Main!$I9+Main!$I13+Main!$I17+Main!$I21+Main!$I25+Main!$I29+Main!$I33+Main!$I37+SUM($B$3:$K$3),'Gantt Chart'!BH$5&lt;=SUM(Main!$F5:$G5)+Main!$H5+Main!$I5+Main!$I9+Main!$I13+Main!$I17+Main!$I21+Main!$I25+Main!$I29+Main!$I33+Main!$I37+Main!$I41+SUM($B$3:$K$3)),Main!$R41,0)</f>
        <v>0</v>
      </c>
      <c r="BI124" s="2">
        <f>IF(AND('Gantt Chart'!BI$5&gt;SUM(Main!$F5:$G5)+Main!$H5+Main!$I5+Main!$I9+Main!$I13+Main!$I17+Main!$I21+Main!$I25+Main!$I29+Main!$I33+Main!$I37+SUM($B$3:$K$3),'Gantt Chart'!BI$5&lt;=SUM(Main!$F5:$G5)+Main!$H5+Main!$I5+Main!$I9+Main!$I13+Main!$I17+Main!$I21+Main!$I25+Main!$I29+Main!$I33+Main!$I37+Main!$I41+SUM($B$3:$K$3)),Main!$R41,0)</f>
        <v>0</v>
      </c>
      <c r="BJ124" s="2">
        <f>IF(AND('Gantt Chart'!BJ$5&gt;SUM(Main!$F5:$G5)+Main!$H5+Main!$I5+Main!$I9+Main!$I13+Main!$I17+Main!$I21+Main!$I25+Main!$I29+Main!$I33+Main!$I37+SUM($B$3:$K$3),'Gantt Chart'!BJ$5&lt;=SUM(Main!$F5:$G5)+Main!$H5+Main!$I5+Main!$I9+Main!$I13+Main!$I17+Main!$I21+Main!$I25+Main!$I29+Main!$I33+Main!$I37+Main!$I41+SUM($B$3:$K$3)),Main!$R41,0)</f>
        <v>0</v>
      </c>
      <c r="BK124" s="2">
        <f>IF(AND('Gantt Chart'!BK$5&gt;SUM(Main!$F5:$G5)+Main!$H5+Main!$I5+Main!$I9+Main!$I13+Main!$I17+Main!$I21+Main!$I25+Main!$I29+Main!$I33+Main!$I37+SUM($B$3:$K$3),'Gantt Chart'!BK$5&lt;=SUM(Main!$F5:$G5)+Main!$H5+Main!$I5+Main!$I9+Main!$I13+Main!$I17+Main!$I21+Main!$I25+Main!$I29+Main!$I33+Main!$I37+Main!$I41+SUM($B$3:$K$3)),Main!$R41,0)</f>
        <v>0</v>
      </c>
      <c r="BL124" s="2">
        <f>IF(AND('Gantt Chart'!BL$5&gt;SUM(Main!$F5:$G5)+Main!$H5+Main!$I5+Main!$I9+Main!$I13+Main!$I17+Main!$I21+Main!$I25+Main!$I29+Main!$I33+Main!$I37+SUM($B$3:$K$3),'Gantt Chart'!BL$5&lt;=SUM(Main!$F5:$G5)+Main!$H5+Main!$I5+Main!$I9+Main!$I13+Main!$I17+Main!$I21+Main!$I25+Main!$I29+Main!$I33+Main!$I37+Main!$I41+SUM($B$3:$K$3)),Main!$R41,0)</f>
        <v>0</v>
      </c>
      <c r="BM124" s="2">
        <f>IF(AND('Gantt Chart'!BM$5&gt;SUM(Main!$F5:$G5)+Main!$H5+Main!$I5+Main!$I9+Main!$I13+Main!$I17+Main!$I21+Main!$I25+Main!$I29+Main!$I33+Main!$I37+SUM($B$3:$K$3),'Gantt Chart'!BM$5&lt;=SUM(Main!$F5:$G5)+Main!$H5+Main!$I5+Main!$I9+Main!$I13+Main!$I17+Main!$I21+Main!$I25+Main!$I29+Main!$I33+Main!$I37+Main!$I41+SUM($B$3:$K$3)),Main!$R41,0)</f>
        <v>0</v>
      </c>
      <c r="BN124" s="2">
        <f>IF(AND('Gantt Chart'!BN$5&gt;SUM(Main!$F5:$G5)+Main!$H5+Main!$I5+Main!$I9+Main!$I13+Main!$I17+Main!$I21+Main!$I25+Main!$I29+Main!$I33+Main!$I37+SUM($B$3:$K$3),'Gantt Chart'!BN$5&lt;=SUM(Main!$F5:$G5)+Main!$H5+Main!$I5+Main!$I9+Main!$I13+Main!$I17+Main!$I21+Main!$I25+Main!$I29+Main!$I33+Main!$I37+Main!$I41+SUM($B$3:$K$3)),Main!$R41,0)</f>
        <v>0</v>
      </c>
      <c r="BO124" s="2">
        <f>IF(AND('Gantt Chart'!BO$5&gt;SUM(Main!$F5:$G5)+Main!$H5+Main!$I5+Main!$I9+Main!$I13+Main!$I17+Main!$I21+Main!$I25+Main!$I29+Main!$I33+Main!$I37+SUM($B$3:$K$3),'Gantt Chart'!BO$5&lt;=SUM(Main!$F5:$G5)+Main!$H5+Main!$I5+Main!$I9+Main!$I13+Main!$I17+Main!$I21+Main!$I25+Main!$I29+Main!$I33+Main!$I37+Main!$I41+SUM($B$3:$K$3)),Main!$R41,0)</f>
        <v>0</v>
      </c>
      <c r="BP124" s="2">
        <f>IF(AND('Gantt Chart'!BP$5&gt;SUM(Main!$F5:$G5)+Main!$H5+Main!$I5+Main!$I9+Main!$I13+Main!$I17+Main!$I21+Main!$I25+Main!$I29+Main!$I33+Main!$I37+SUM($B$3:$K$3),'Gantt Chart'!BP$5&lt;=SUM(Main!$F5:$G5)+Main!$H5+Main!$I5+Main!$I9+Main!$I13+Main!$I17+Main!$I21+Main!$I25+Main!$I29+Main!$I33+Main!$I37+Main!$I41+SUM($B$3:$K$3)),Main!$R41,0)</f>
        <v>0</v>
      </c>
      <c r="BQ124" s="2">
        <f>IF(AND('Gantt Chart'!BQ$5&gt;SUM(Main!$F5:$G5)+Main!$H5+Main!$I5+Main!$I9+Main!$I13+Main!$I17+Main!$I21+Main!$I25+Main!$I29+Main!$I33+Main!$I37+SUM($B$3:$K$3),'Gantt Chart'!BQ$5&lt;=SUM(Main!$F5:$G5)+Main!$H5+Main!$I5+Main!$I9+Main!$I13+Main!$I17+Main!$I21+Main!$I25+Main!$I29+Main!$I33+Main!$I37+Main!$I41+SUM($B$3:$K$3)),Main!$R41,0)</f>
        <v>0</v>
      </c>
      <c r="BR124" s="2">
        <f>IF(AND('Gantt Chart'!BR$5&gt;SUM(Main!$F5:$G5)+Main!$H5+Main!$I5+Main!$I9+Main!$I13+Main!$I17+Main!$I21+Main!$I25+Main!$I29+Main!$I33+Main!$I37+SUM($B$3:$K$3),'Gantt Chart'!BR$5&lt;=SUM(Main!$F5:$G5)+Main!$H5+Main!$I5+Main!$I9+Main!$I13+Main!$I17+Main!$I21+Main!$I25+Main!$I29+Main!$I33+Main!$I37+Main!$I41+SUM($B$3:$K$3)),Main!$R41,0)</f>
        <v>0</v>
      </c>
      <c r="BS124" s="2">
        <f>IF(AND('Gantt Chart'!BS$5&gt;SUM(Main!$F5:$G5)+Main!$H5+Main!$I5+Main!$I9+Main!$I13+Main!$I17+Main!$I21+Main!$I25+Main!$I29+Main!$I33+Main!$I37+SUM($B$3:$K$3),'Gantt Chart'!BS$5&lt;=SUM(Main!$F5:$G5)+Main!$H5+Main!$I5+Main!$I9+Main!$I13+Main!$I17+Main!$I21+Main!$I25+Main!$I29+Main!$I33+Main!$I37+Main!$I41+SUM($B$3:$K$3)),Main!$R41,0)</f>
        <v>0</v>
      </c>
      <c r="BT124" s="2">
        <f>IF(AND('Gantt Chart'!BT$5&gt;SUM(Main!$F5:$G5)+Main!$H5+Main!$I5+Main!$I9+Main!$I13+Main!$I17+Main!$I21+Main!$I25+Main!$I29+Main!$I33+Main!$I37+SUM($B$3:$K$3),'Gantt Chart'!BT$5&lt;=SUM(Main!$F5:$G5)+Main!$H5+Main!$I5+Main!$I9+Main!$I13+Main!$I17+Main!$I21+Main!$I25+Main!$I29+Main!$I33+Main!$I37+Main!$I41+SUM($B$3:$K$3)),Main!$R41,0)</f>
        <v>0</v>
      </c>
      <c r="BU124" s="2">
        <f>IF(AND('Gantt Chart'!BU$5&gt;SUM(Main!$F5:$G5)+Main!$H5+Main!$I5+Main!$I9+Main!$I13+Main!$I17+Main!$I21+Main!$I25+Main!$I29+Main!$I33+Main!$I37+SUM($B$3:$K$3),'Gantt Chart'!BU$5&lt;=SUM(Main!$F5:$G5)+Main!$H5+Main!$I5+Main!$I9+Main!$I13+Main!$I17+Main!$I21+Main!$I25+Main!$I29+Main!$I33+Main!$I37+Main!$I41+SUM($B$3:$K$3)),Main!$R41,0)</f>
        <v>0</v>
      </c>
      <c r="BV124" s="2">
        <f>IF(AND('Gantt Chart'!BV$5&gt;SUM(Main!$F5:$G5)+Main!$H5+Main!$I5+Main!$I9+Main!$I13+Main!$I17+Main!$I21+Main!$I25+Main!$I29+Main!$I33+Main!$I37+SUM($B$3:$K$3),'Gantt Chart'!BV$5&lt;=SUM(Main!$F5:$G5)+Main!$H5+Main!$I5+Main!$I9+Main!$I13+Main!$I17+Main!$I21+Main!$I25+Main!$I29+Main!$I33+Main!$I37+Main!$I41+SUM($B$3:$K$3)),Main!$R41,0)</f>
        <v>0</v>
      </c>
      <c r="BW124" s="2">
        <f>IF(AND('Gantt Chart'!BW$5&gt;SUM(Main!$F5:$G5)+Main!$H5+Main!$I5+Main!$I9+Main!$I13+Main!$I17+Main!$I21+Main!$I25+Main!$I29+Main!$I33+Main!$I37+SUM($B$3:$K$3),'Gantt Chart'!BW$5&lt;=SUM(Main!$F5:$G5)+Main!$H5+Main!$I5+Main!$I9+Main!$I13+Main!$I17+Main!$I21+Main!$I25+Main!$I29+Main!$I33+Main!$I37+Main!$I41+SUM($B$3:$K$3)),Main!$R41,0)</f>
        <v>0</v>
      </c>
      <c r="BX124" s="2">
        <f>IF(AND('Gantt Chart'!BX$5&gt;SUM(Main!$F5:$G5)+Main!$H5+Main!$I5+Main!$I9+Main!$I13+Main!$I17+Main!$I21+Main!$I25+Main!$I29+Main!$I33+Main!$I37+SUM($B$3:$K$3),'Gantt Chart'!BX$5&lt;=SUM(Main!$F5:$G5)+Main!$H5+Main!$I5+Main!$I9+Main!$I13+Main!$I17+Main!$I21+Main!$I25+Main!$I29+Main!$I33+Main!$I37+Main!$I41+SUM($B$3:$K$3)),Main!$R41,0)</f>
        <v>0</v>
      </c>
      <c r="BY124" s="2">
        <f>IF(AND('Gantt Chart'!BY$5&gt;SUM(Main!$F5:$G5)+Main!$H5+Main!$I5+Main!$I9+Main!$I13+Main!$I17+Main!$I21+Main!$I25+Main!$I29+Main!$I33+Main!$I37+SUM($B$3:$K$3),'Gantt Chart'!BY$5&lt;=SUM(Main!$F5:$G5)+Main!$H5+Main!$I5+Main!$I9+Main!$I13+Main!$I17+Main!$I21+Main!$I25+Main!$I29+Main!$I33+Main!$I37+Main!$I41+SUM($B$3:$K$3)),Main!$R41,0)</f>
        <v>0</v>
      </c>
      <c r="BZ124" s="2">
        <f>IF(AND('Gantt Chart'!BZ$5&gt;SUM(Main!$F5:$G5)+Main!$H5+Main!$I5+Main!$I9+Main!$I13+Main!$I17+Main!$I21+Main!$I25+Main!$I29+Main!$I33+Main!$I37+SUM($B$3:$K$3),'Gantt Chart'!BZ$5&lt;=SUM(Main!$F5:$G5)+Main!$H5+Main!$I5+Main!$I9+Main!$I13+Main!$I17+Main!$I21+Main!$I25+Main!$I29+Main!$I33+Main!$I37+Main!$I41+SUM($B$3:$K$3)),Main!$R41,0)</f>
        <v>0</v>
      </c>
      <c r="CA124" s="2">
        <f>IF(AND('Gantt Chart'!CA$5&gt;SUM(Main!$F5:$G5)+Main!$H5+Main!$I5+Main!$I9+Main!$I13+Main!$I17+Main!$I21+Main!$I25+Main!$I29+Main!$I33+Main!$I37+SUM($B$3:$K$3),'Gantt Chart'!CA$5&lt;=SUM(Main!$F5:$G5)+Main!$H5+Main!$I5+Main!$I9+Main!$I13+Main!$I17+Main!$I21+Main!$I25+Main!$I29+Main!$I33+Main!$I37+Main!$I41+SUM($B$3:$K$3)),Main!$R41,0)</f>
        <v>0</v>
      </c>
      <c r="CB124" s="2">
        <f>IF(AND('Gantt Chart'!CB$5&gt;SUM(Main!$F5:$G5)+Main!$H5+Main!$I5+Main!$I9+Main!$I13+Main!$I17+Main!$I21+Main!$I25+Main!$I29+Main!$I33+Main!$I37+SUM($B$3:$K$3),'Gantt Chart'!CB$5&lt;=SUM(Main!$F5:$G5)+Main!$H5+Main!$I5+Main!$I9+Main!$I13+Main!$I17+Main!$I21+Main!$I25+Main!$I29+Main!$I33+Main!$I37+Main!$I41+SUM($B$3:$K$3)),Main!$R41,0)</f>
        <v>0</v>
      </c>
      <c r="CC124" s="2">
        <f>IF(AND('Gantt Chart'!CC$5&gt;SUM(Main!$F5:$G5)+Main!$H5+Main!$I5+Main!$I9+Main!$I13+Main!$I17+Main!$I21+Main!$I25+Main!$I29+Main!$I33+Main!$I37+SUM($B$3:$K$3),'Gantt Chart'!CC$5&lt;=SUM(Main!$F5:$G5)+Main!$H5+Main!$I5+Main!$I9+Main!$I13+Main!$I17+Main!$I21+Main!$I25+Main!$I29+Main!$I33+Main!$I37+Main!$I41+SUM($B$3:$K$3)),Main!$R41,0)</f>
        <v>0</v>
      </c>
      <c r="CD124" s="2">
        <f>IF(AND('Gantt Chart'!CD$5&gt;SUM(Main!$F5:$G5)+Main!$H5+Main!$I5+Main!$I9+Main!$I13+Main!$I17+Main!$I21+Main!$I25+Main!$I29+Main!$I33+Main!$I37+SUM($B$3:$K$3),'Gantt Chart'!CD$5&lt;=SUM(Main!$F5:$G5)+Main!$H5+Main!$I5+Main!$I9+Main!$I13+Main!$I17+Main!$I21+Main!$I25+Main!$I29+Main!$I33+Main!$I37+Main!$I41+SUM($B$3:$K$3)),Main!$R41,0)</f>
        <v>0</v>
      </c>
      <c r="CE124" s="2">
        <f>IF(AND('Gantt Chart'!CE$5&gt;SUM(Main!$F5:$G5)+Main!$H5+Main!$I5+Main!$I9+Main!$I13+Main!$I17+Main!$I21+Main!$I25+Main!$I29+Main!$I33+Main!$I37+SUM($B$3:$K$3),'Gantt Chart'!CE$5&lt;=SUM(Main!$F5:$G5)+Main!$H5+Main!$I5+Main!$I9+Main!$I13+Main!$I17+Main!$I21+Main!$I25+Main!$I29+Main!$I33+Main!$I37+Main!$I41+SUM($B$3:$K$3)),Main!$R41,0)</f>
        <v>0</v>
      </c>
      <c r="CF124" s="2">
        <f>IF(AND('Gantt Chart'!CF$5&gt;SUM(Main!$F5:$G5)+Main!$H5+Main!$I5+Main!$I9+Main!$I13+Main!$I17+Main!$I21+Main!$I25+Main!$I29+Main!$I33+Main!$I37+SUM($B$3:$K$3),'Gantt Chart'!CF$5&lt;=SUM(Main!$F5:$G5)+Main!$H5+Main!$I5+Main!$I9+Main!$I13+Main!$I17+Main!$I21+Main!$I25+Main!$I29+Main!$I33+Main!$I37+Main!$I41+SUM($B$3:$K$3)),Main!$R41,0)</f>
        <v>0</v>
      </c>
      <c r="CG124" s="2">
        <f>IF(AND('Gantt Chart'!CG$5&gt;SUM(Main!$F5:$G5)+Main!$H5+Main!$I5+Main!$I9+Main!$I13+Main!$I17+Main!$I21+Main!$I25+Main!$I29+Main!$I33+Main!$I37+SUM($B$3:$K$3),'Gantt Chart'!CG$5&lt;=SUM(Main!$F5:$G5)+Main!$H5+Main!$I5+Main!$I9+Main!$I13+Main!$I17+Main!$I21+Main!$I25+Main!$I29+Main!$I33+Main!$I37+Main!$I41+SUM($B$3:$K$3)),Main!$R41,0)</f>
        <v>0</v>
      </c>
      <c r="CH124" s="2">
        <f>IF(AND('Gantt Chart'!CH$5&gt;SUM(Main!$F5:$G5)+Main!$H5+Main!$I5+Main!$I9+Main!$I13+Main!$I17+Main!$I21+Main!$I25+Main!$I29+Main!$I33+Main!$I37+SUM($B$3:$K$3),'Gantt Chart'!CH$5&lt;=SUM(Main!$F5:$G5)+Main!$H5+Main!$I5+Main!$I9+Main!$I13+Main!$I17+Main!$I21+Main!$I25+Main!$I29+Main!$I33+Main!$I37+Main!$I41+SUM($B$3:$K$3)),Main!$R41,0)</f>
        <v>0</v>
      </c>
      <c r="CI124" s="2">
        <f>IF(AND('Gantt Chart'!CI$5&gt;SUM(Main!$F5:$G5)+Main!$H5+Main!$I5+Main!$I9+Main!$I13+Main!$I17+Main!$I21+Main!$I25+Main!$I29+Main!$I33+Main!$I37+SUM($B$3:$K$3),'Gantt Chart'!CI$5&lt;=SUM(Main!$F5:$G5)+Main!$H5+Main!$I5+Main!$I9+Main!$I13+Main!$I17+Main!$I21+Main!$I25+Main!$I29+Main!$I33+Main!$I37+Main!$I41+SUM($B$3:$K$3)),Main!$R41,0)</f>
        <v>0</v>
      </c>
      <c r="CJ124" s="2">
        <f>IF(AND('Gantt Chart'!CJ$5&gt;SUM(Main!$F5:$G5)+Main!$H5+Main!$I5+Main!$I9+Main!$I13+Main!$I17+Main!$I21+Main!$I25+Main!$I29+Main!$I33+Main!$I37+SUM($B$3:$K$3),'Gantt Chart'!CJ$5&lt;=SUM(Main!$F5:$G5)+Main!$H5+Main!$I5+Main!$I9+Main!$I13+Main!$I17+Main!$I21+Main!$I25+Main!$I29+Main!$I33+Main!$I37+Main!$I41+SUM($B$3:$K$3)),Main!$R41,0)</f>
        <v>0</v>
      </c>
      <c r="CK124" s="2">
        <f>IF(AND('Gantt Chart'!CK$5&gt;SUM(Main!$F5:$G5)+Main!$H5+Main!$I5+Main!$I9+Main!$I13+Main!$I17+Main!$I21+Main!$I25+Main!$I29+Main!$I33+Main!$I37+SUM($B$3:$K$3),'Gantt Chart'!CK$5&lt;=SUM(Main!$F5:$G5)+Main!$H5+Main!$I5+Main!$I9+Main!$I13+Main!$I17+Main!$I21+Main!$I25+Main!$I29+Main!$I33+Main!$I37+Main!$I41+SUM($B$3:$K$3)),Main!$R41,0)</f>
        <v>0</v>
      </c>
      <c r="CL124" s="2">
        <f>IF(AND('Gantt Chart'!CL$5&gt;SUM(Main!$F5:$G5)+Main!$H5+Main!$I5+Main!$I9+Main!$I13+Main!$I17+Main!$I21+Main!$I25+Main!$I29+Main!$I33+Main!$I37+SUM($B$3:$K$3),'Gantt Chart'!CL$5&lt;=SUM(Main!$F5:$G5)+Main!$H5+Main!$I5+Main!$I9+Main!$I13+Main!$I17+Main!$I21+Main!$I25+Main!$I29+Main!$I33+Main!$I37+Main!$I41+SUM($B$3:$K$3)),Main!$R41,0)</f>
        <v>0</v>
      </c>
      <c r="CM124" s="2">
        <f>IF(AND('Gantt Chart'!CM$5&gt;SUM(Main!$F5:$G5)+Main!$H5+Main!$I5+Main!$I9+Main!$I13+Main!$I17+Main!$I21+Main!$I25+Main!$I29+Main!$I33+Main!$I37+SUM($B$3:$K$3),'Gantt Chart'!CM$5&lt;=SUM(Main!$F5:$G5)+Main!$H5+Main!$I5+Main!$I9+Main!$I13+Main!$I17+Main!$I21+Main!$I25+Main!$I29+Main!$I33+Main!$I37+Main!$I41+SUM($B$3:$K$3)),Main!$R41,0)</f>
        <v>0</v>
      </c>
      <c r="CN124" s="2">
        <f>IF(AND('Gantt Chart'!CN$5&gt;SUM(Main!$F5:$G5)+Main!$H5+Main!$I5+Main!$I9+Main!$I13+Main!$I17+Main!$I21+Main!$I25+Main!$I29+Main!$I33+Main!$I37+SUM($B$3:$K$3),'Gantt Chart'!CN$5&lt;=SUM(Main!$F5:$G5)+Main!$H5+Main!$I5+Main!$I9+Main!$I13+Main!$I17+Main!$I21+Main!$I25+Main!$I29+Main!$I33+Main!$I37+Main!$I41+SUM($B$3:$K$3)),Main!$R41,0)</f>
        <v>0</v>
      </c>
      <c r="CO124" s="2">
        <f>IF(AND('Gantt Chart'!CO$5&gt;SUM(Main!$F5:$G5)+Main!$H5+Main!$I5+Main!$I9+Main!$I13+Main!$I17+Main!$I21+Main!$I25+Main!$I29+Main!$I33+Main!$I37+SUM($B$3:$K$3),'Gantt Chart'!CO$5&lt;=SUM(Main!$F5:$G5)+Main!$H5+Main!$I5+Main!$I9+Main!$I13+Main!$I17+Main!$I21+Main!$I25+Main!$I29+Main!$I33+Main!$I37+Main!$I41+SUM($B$3:$K$3)),Main!$R41,0)</f>
        <v>0</v>
      </c>
      <c r="CP124" s="2">
        <f>IF(AND('Gantt Chart'!CP$5&gt;SUM(Main!$F5:$G5)+Main!$H5+Main!$I5+Main!$I9+Main!$I13+Main!$I17+Main!$I21+Main!$I25+Main!$I29+Main!$I33+Main!$I37+SUM($B$3:$K$3),'Gantt Chart'!CP$5&lt;=SUM(Main!$F5:$G5)+Main!$H5+Main!$I5+Main!$I9+Main!$I13+Main!$I17+Main!$I21+Main!$I25+Main!$I29+Main!$I33+Main!$I37+Main!$I41+SUM($B$3:$K$3)),Main!$R41,0)</f>
        <v>0</v>
      </c>
      <c r="CQ124" s="2">
        <f>IF(AND('Gantt Chart'!CQ$5&gt;SUM(Main!$F5:$G5)+Main!$H5+Main!$I5+Main!$I9+Main!$I13+Main!$I17+Main!$I21+Main!$I25+Main!$I29+Main!$I33+Main!$I37+SUM($B$3:$K$3),'Gantt Chart'!CQ$5&lt;=SUM(Main!$F5:$G5)+Main!$H5+Main!$I5+Main!$I9+Main!$I13+Main!$I17+Main!$I21+Main!$I25+Main!$I29+Main!$I33+Main!$I37+Main!$I41+SUM($B$3:$K$3)),Main!$R41,0)</f>
        <v>0</v>
      </c>
      <c r="CR124" s="2">
        <f>IF(AND('Gantt Chart'!CR$5&gt;SUM(Main!$F5:$G5)+Main!$H5+Main!$I5+Main!$I9+Main!$I13+Main!$I17+Main!$I21+Main!$I25+Main!$I29+Main!$I33+Main!$I37+SUM($B$3:$K$3),'Gantt Chart'!CR$5&lt;=SUM(Main!$F5:$G5)+Main!$H5+Main!$I5+Main!$I9+Main!$I13+Main!$I17+Main!$I21+Main!$I25+Main!$I29+Main!$I33+Main!$I37+Main!$I41+SUM($B$3:$K$3)),Main!$R41,0)</f>
        <v>0</v>
      </c>
      <c r="CS124" s="2">
        <f>IF(AND('Gantt Chart'!CS$5&gt;SUM(Main!$F5:$G5)+Main!$H5+Main!$I5+Main!$I9+Main!$I13+Main!$I17+Main!$I21+Main!$I25+Main!$I29+Main!$I33+Main!$I37+SUM($B$3:$K$3),'Gantt Chart'!CS$5&lt;=SUM(Main!$F5:$G5)+Main!$H5+Main!$I5+Main!$I9+Main!$I13+Main!$I17+Main!$I21+Main!$I25+Main!$I29+Main!$I33+Main!$I37+Main!$I41+SUM($B$3:$K$3)),Main!$R41,0)</f>
        <v>0</v>
      </c>
      <c r="CT124" s="2">
        <f>IF(AND('Gantt Chart'!CT$5&gt;SUM(Main!$F5:$G5)+Main!$H5+Main!$I5+Main!$I9+Main!$I13+Main!$I17+Main!$I21+Main!$I25+Main!$I29+Main!$I33+Main!$I37+SUM($B$3:$K$3),'Gantt Chart'!CT$5&lt;=SUM(Main!$F5:$G5)+Main!$H5+Main!$I5+Main!$I9+Main!$I13+Main!$I17+Main!$I21+Main!$I25+Main!$I29+Main!$I33+Main!$I37+Main!$I41+SUM($B$3:$K$3)),Main!$R41,0)</f>
        <v>0</v>
      </c>
      <c r="CU124" s="2">
        <f>IF(AND('Gantt Chart'!CU$5&gt;SUM(Main!$F5:$G5)+Main!$H5+Main!$I5+Main!$I9+Main!$I13+Main!$I17+Main!$I21+Main!$I25+Main!$I29+Main!$I33+Main!$I37+SUM($B$3:$K$3),'Gantt Chart'!CU$5&lt;=SUM(Main!$F5:$G5)+Main!$H5+Main!$I5+Main!$I9+Main!$I13+Main!$I17+Main!$I21+Main!$I25+Main!$I29+Main!$I33+Main!$I37+Main!$I41+SUM($B$3:$K$3)),Main!$R41,0)</f>
        <v>0</v>
      </c>
      <c r="CV124" s="2">
        <f>IF(AND('Gantt Chart'!CV$5&gt;SUM(Main!$F5:$G5)+Main!$H5+Main!$I5+Main!$I9+Main!$I13+Main!$I17+Main!$I21+Main!$I25+Main!$I29+Main!$I33+Main!$I37+SUM($B$3:$K$3),'Gantt Chart'!CV$5&lt;=SUM(Main!$F5:$G5)+Main!$H5+Main!$I5+Main!$I9+Main!$I13+Main!$I17+Main!$I21+Main!$I25+Main!$I29+Main!$I33+Main!$I37+Main!$I41+SUM($B$3:$K$3)),Main!$R41,0)</f>
        <v>0</v>
      </c>
      <c r="CW124" s="2">
        <f>IF(AND('Gantt Chart'!CW$5&gt;SUM(Main!$F5:$G5)+Main!$H5+Main!$I5+Main!$I9+Main!$I13+Main!$I17+Main!$I21+Main!$I25+Main!$I29+Main!$I33+Main!$I37+SUM($B$3:$K$3),'Gantt Chart'!CW$5&lt;=SUM(Main!$F5:$G5)+Main!$H5+Main!$I5+Main!$I9+Main!$I13+Main!$I17+Main!$I21+Main!$I25+Main!$I29+Main!$I33+Main!$I37+Main!$I41+SUM($B$3:$K$3)),Main!$R41,0)</f>
        <v>0</v>
      </c>
      <c r="CX124" s="2">
        <f>IF(AND('Gantt Chart'!CX$5&gt;SUM(Main!$F5:$G5)+Main!$H5+Main!$I5+Main!$I9+Main!$I13+Main!$I17+Main!$I21+Main!$I25+Main!$I29+Main!$I33+Main!$I37+SUM($B$3:$K$3),'Gantt Chart'!CX$5&lt;=SUM(Main!$F5:$G5)+Main!$H5+Main!$I5+Main!$I9+Main!$I13+Main!$I17+Main!$I21+Main!$I25+Main!$I29+Main!$I33+Main!$I37+Main!$I41+SUM($B$3:$K$3)),Main!$R41,0)</f>
        <v>0</v>
      </c>
      <c r="CY124" s="2">
        <f>IF(AND('Gantt Chart'!CY$5&gt;SUM(Main!$F5:$G5)+Main!$H5+Main!$I5+Main!$I9+Main!$I13+Main!$I17+Main!$I21+Main!$I25+Main!$I29+Main!$I33+Main!$I37+SUM($B$3:$K$3),'Gantt Chart'!CY$5&lt;=SUM(Main!$F5:$G5)+Main!$H5+Main!$I5+Main!$I9+Main!$I13+Main!$I17+Main!$I21+Main!$I25+Main!$I29+Main!$I33+Main!$I37+Main!$I41+SUM($B$3:$K$3)),Main!$R41,0)</f>
        <v>0</v>
      </c>
      <c r="CZ124" s="2">
        <f>IF(AND('Gantt Chart'!CZ$5&gt;SUM(Main!$F5:$G5)+Main!$H5+Main!$I5+Main!$I9+Main!$I13+Main!$I17+Main!$I21+Main!$I25+Main!$I29+Main!$I33+Main!$I37+SUM($B$3:$K$3),'Gantt Chart'!CZ$5&lt;=SUM(Main!$F5:$G5)+Main!$H5+Main!$I5+Main!$I9+Main!$I13+Main!$I17+Main!$I21+Main!$I25+Main!$I29+Main!$I33+Main!$I37+Main!$I41+SUM($B$3:$K$3)),Main!$R41,0)</f>
        <v>0</v>
      </c>
      <c r="DA124" s="2">
        <f>IF(AND('Gantt Chart'!DA$5&gt;SUM(Main!$F5:$G5)+Main!$H5+Main!$I5+Main!$I9+Main!$I13+Main!$I17+Main!$I21+Main!$I25+Main!$I29+Main!$I33+Main!$I37+SUM($B$3:$K$3),'Gantt Chart'!DA$5&lt;=SUM(Main!$F5:$G5)+Main!$H5+Main!$I5+Main!$I9+Main!$I13+Main!$I17+Main!$I21+Main!$I25+Main!$I29+Main!$I33+Main!$I37+Main!$I41+SUM($B$3:$K$3)),Main!$R41,0)</f>
        <v>0</v>
      </c>
      <c r="DB124" s="2">
        <f>IF(AND('Gantt Chart'!DB$5&gt;SUM(Main!$F5:$G5)+Main!$H5+Main!$I5+Main!$I9+Main!$I13+Main!$I17+Main!$I21+Main!$I25+Main!$I29+Main!$I33+Main!$I37+SUM($B$3:$K$3),'Gantt Chart'!DB$5&lt;=SUM(Main!$F5:$G5)+Main!$H5+Main!$I5+Main!$I9+Main!$I13+Main!$I17+Main!$I21+Main!$I25+Main!$I29+Main!$I33+Main!$I37+Main!$I41+SUM($B$3:$K$3)),Main!$R41,0)</f>
        <v>0</v>
      </c>
      <c r="DC124" s="2">
        <f>IF(AND('Gantt Chart'!DC$5&gt;SUM(Main!$F5:$G5)+Main!$H5+Main!$I5+Main!$I9+Main!$I13+Main!$I17+Main!$I21+Main!$I25+Main!$I29+Main!$I33+Main!$I37+SUM($B$3:$K$3),'Gantt Chart'!DC$5&lt;=SUM(Main!$F5:$G5)+Main!$H5+Main!$I5+Main!$I9+Main!$I13+Main!$I17+Main!$I21+Main!$I25+Main!$I29+Main!$I33+Main!$I37+Main!$I41+SUM($B$3:$K$3)),Main!$R41,0)</f>
        <v>0</v>
      </c>
      <c r="DD124" s="2">
        <f>IF(AND('Gantt Chart'!DD$5&gt;SUM(Main!$F5:$G5)+Main!$H5+Main!$I5+Main!$I9+Main!$I13+Main!$I17+Main!$I21+Main!$I25+Main!$I29+Main!$I33+Main!$I37+SUM($B$3:$K$3),'Gantt Chart'!DD$5&lt;=SUM(Main!$F5:$G5)+Main!$H5+Main!$I5+Main!$I9+Main!$I13+Main!$I17+Main!$I21+Main!$I25+Main!$I29+Main!$I33+Main!$I37+Main!$I41+SUM($B$3:$K$3)),Main!$R41,0)</f>
        <v>0</v>
      </c>
      <c r="DE124" s="2">
        <f>IF(AND('Gantt Chart'!DE$5&gt;SUM(Main!$F5:$G5)+Main!$H5+Main!$I5+Main!$I9+Main!$I13+Main!$I17+Main!$I21+Main!$I25+Main!$I29+Main!$I33+Main!$I37+SUM($B$3:$K$3),'Gantt Chart'!DE$5&lt;=SUM(Main!$F5:$G5)+Main!$H5+Main!$I5+Main!$I9+Main!$I13+Main!$I17+Main!$I21+Main!$I25+Main!$I29+Main!$I33+Main!$I37+Main!$I41+SUM($B$3:$K$3)),Main!$R41,0)</f>
        <v>0</v>
      </c>
      <c r="DF124" s="2">
        <f>IF(AND('Gantt Chart'!DF$5&gt;SUM(Main!$F5:$G5)+Main!$H5+Main!$I5+Main!$I9+Main!$I13+Main!$I17+Main!$I21+Main!$I25+Main!$I29+Main!$I33+Main!$I37+SUM($B$3:$K$3),'Gantt Chart'!DF$5&lt;=SUM(Main!$F5:$G5)+Main!$H5+Main!$I5+Main!$I9+Main!$I13+Main!$I17+Main!$I21+Main!$I25+Main!$I29+Main!$I33+Main!$I37+Main!$I41+SUM($B$3:$K$3)),Main!$R41,0)</f>
        <v>0</v>
      </c>
      <c r="DG124" s="2">
        <f>IF(AND('Gantt Chart'!DG$5&gt;SUM(Main!$F5:$G5)+Main!$H5+Main!$I5+Main!$I9+Main!$I13+Main!$I17+Main!$I21+Main!$I25+Main!$I29+Main!$I33+Main!$I37+SUM($B$3:$K$3),'Gantt Chart'!DG$5&lt;=SUM(Main!$F5:$G5)+Main!$H5+Main!$I5+Main!$I9+Main!$I13+Main!$I17+Main!$I21+Main!$I25+Main!$I29+Main!$I33+Main!$I37+Main!$I41+SUM($B$3:$K$3)),Main!$R41,0)</f>
        <v>0</v>
      </c>
      <c r="DH124" s="2">
        <f>IF(AND('Gantt Chart'!DH$5&gt;SUM(Main!$F5:$G5)+Main!$H5+Main!$I5+Main!$I9+Main!$I13+Main!$I17+Main!$I21+Main!$I25+Main!$I29+Main!$I33+Main!$I37+SUM($B$3:$K$3),'Gantt Chart'!DH$5&lt;=SUM(Main!$F5:$G5)+Main!$H5+Main!$I5+Main!$I9+Main!$I13+Main!$I17+Main!$I21+Main!$I25+Main!$I29+Main!$I33+Main!$I37+Main!$I41+SUM($B$3:$K$3)),Main!$R41,0)</f>
        <v>0</v>
      </c>
      <c r="DI124" s="2">
        <f>IF(AND('Gantt Chart'!DI$5&gt;SUM(Main!$F5:$G5)+Main!$H5+Main!$I5+Main!$I9+Main!$I13+Main!$I17+Main!$I21+Main!$I25+Main!$I29+Main!$I33+Main!$I37+SUM($B$3:$K$3),'Gantt Chart'!DI$5&lt;=SUM(Main!$F5:$G5)+Main!$H5+Main!$I5+Main!$I9+Main!$I13+Main!$I17+Main!$I21+Main!$I25+Main!$I29+Main!$I33+Main!$I37+Main!$I41+SUM($B$3:$K$3)),Main!$R41,0)</f>
        <v>0</v>
      </c>
      <c r="DJ124" s="2">
        <f>IF(AND('Gantt Chart'!DJ$5&gt;SUM(Main!$F5:$G5)+Main!$H5+Main!$I5+Main!$I9+Main!$I13+Main!$I17+Main!$I21+Main!$I25+Main!$I29+Main!$I33+Main!$I37+SUM($B$3:$K$3),'Gantt Chart'!DJ$5&lt;=SUM(Main!$F5:$G5)+Main!$H5+Main!$I5+Main!$I9+Main!$I13+Main!$I17+Main!$I21+Main!$I25+Main!$I29+Main!$I33+Main!$I37+Main!$I41+SUM($B$3:$K$3)),Main!$R41,0)</f>
        <v>0</v>
      </c>
      <c r="DK124" s="2">
        <f>IF(AND('Gantt Chart'!DK$5&gt;SUM(Main!$F5:$G5)+Main!$H5+Main!$I5+Main!$I9+Main!$I13+Main!$I17+Main!$I21+Main!$I25+Main!$I29+Main!$I33+Main!$I37+SUM($B$3:$K$3),'Gantt Chart'!DK$5&lt;=SUM(Main!$F5:$G5)+Main!$H5+Main!$I5+Main!$I9+Main!$I13+Main!$I17+Main!$I21+Main!$I25+Main!$I29+Main!$I33+Main!$I37+Main!$I41+SUM($B$3:$K$3)),Main!$R41,0)</f>
        <v>0</v>
      </c>
      <c r="DL124" s="2">
        <f>IF(AND('Gantt Chart'!DL$5&gt;SUM(Main!$F5:$G5)+Main!$H5+Main!$I5+Main!$I9+Main!$I13+Main!$I17+Main!$I21+Main!$I25+Main!$I29+Main!$I33+Main!$I37+SUM($B$3:$K$3),'Gantt Chart'!DL$5&lt;=SUM(Main!$F5:$G5)+Main!$H5+Main!$I5+Main!$I9+Main!$I13+Main!$I17+Main!$I21+Main!$I25+Main!$I29+Main!$I33+Main!$I37+Main!$I41+SUM($B$3:$K$3)),Main!$R41,0)</f>
        <v>0</v>
      </c>
      <c r="DM124" s="2">
        <f>IF(AND('Gantt Chart'!DM$5&gt;SUM(Main!$F5:$G5)+Main!$H5+Main!$I5+Main!$I9+Main!$I13+Main!$I17+Main!$I21+Main!$I25+Main!$I29+Main!$I33+Main!$I37+SUM($B$3:$K$3),'Gantt Chart'!DM$5&lt;=SUM(Main!$F5:$G5)+Main!$H5+Main!$I5+Main!$I9+Main!$I13+Main!$I17+Main!$I21+Main!$I25+Main!$I29+Main!$I33+Main!$I37+Main!$I41+SUM($B$3:$K$3)),Main!$R41,0)</f>
        <v>0</v>
      </c>
      <c r="DN124" s="2">
        <f>IF(AND('Gantt Chart'!DN$5&gt;SUM(Main!$F5:$G5)+Main!$H5+Main!$I5+Main!$I9+Main!$I13+Main!$I17+Main!$I21+Main!$I25+Main!$I29+Main!$I33+Main!$I37+SUM($B$3:$K$3),'Gantt Chart'!DN$5&lt;=SUM(Main!$F5:$G5)+Main!$H5+Main!$I5+Main!$I9+Main!$I13+Main!$I17+Main!$I21+Main!$I25+Main!$I29+Main!$I33+Main!$I37+Main!$I41+SUM($B$3:$K$3)),Main!$R41,0)</f>
        <v>0</v>
      </c>
      <c r="DO124" s="2">
        <f>IF(AND('Gantt Chart'!DO$5&gt;SUM(Main!$F5:$G5)+Main!$H5+Main!$I5+Main!$I9+Main!$I13+Main!$I17+Main!$I21+Main!$I25+Main!$I29+Main!$I33+Main!$I37+SUM($B$3:$K$3),'Gantt Chart'!DO$5&lt;=SUM(Main!$F5:$G5)+Main!$H5+Main!$I5+Main!$I9+Main!$I13+Main!$I17+Main!$I21+Main!$I25+Main!$I29+Main!$I33+Main!$I37+Main!$I41+SUM($B$3:$K$3)),Main!$R41,0)</f>
        <v>0</v>
      </c>
      <c r="DP124" s="2">
        <f>IF(AND('Gantt Chart'!DP$5&gt;SUM(Main!$F5:$G5)+Main!$H5+Main!$I5+Main!$I9+Main!$I13+Main!$I17+Main!$I21+Main!$I25+Main!$I29+Main!$I33+Main!$I37+SUM($B$3:$K$3),'Gantt Chart'!DP$5&lt;=SUM(Main!$F5:$G5)+Main!$H5+Main!$I5+Main!$I9+Main!$I13+Main!$I17+Main!$I21+Main!$I25+Main!$I29+Main!$I33+Main!$I37+Main!$I41+SUM($B$3:$K$3)),Main!$R41,0)</f>
        <v>0</v>
      </c>
      <c r="DQ124" s="2">
        <f>IF(AND('Gantt Chart'!DQ$5&gt;SUM(Main!$F5:$G5)+Main!$H5+Main!$I5+Main!$I9+Main!$I13+Main!$I17+Main!$I21+Main!$I25+Main!$I29+Main!$I33+Main!$I37+SUM($B$3:$K$3),'Gantt Chart'!DQ$5&lt;=SUM(Main!$F5:$G5)+Main!$H5+Main!$I5+Main!$I9+Main!$I13+Main!$I17+Main!$I21+Main!$I25+Main!$I29+Main!$I33+Main!$I37+Main!$I41+SUM($B$3:$K$3)),Main!$R41,0)</f>
        <v>0</v>
      </c>
      <c r="DR124" s="2">
        <f>IF(AND('Gantt Chart'!DR$5&gt;SUM(Main!$F5:$G5)+Main!$H5+Main!$I5+Main!$I9+Main!$I13+Main!$I17+Main!$I21+Main!$I25+Main!$I29+Main!$I33+Main!$I37+SUM($B$3:$K$3),'Gantt Chart'!DR$5&lt;=SUM(Main!$F5:$G5)+Main!$H5+Main!$I5+Main!$I9+Main!$I13+Main!$I17+Main!$I21+Main!$I25+Main!$I29+Main!$I33+Main!$I37+Main!$I41+SUM($B$3:$K$3)),Main!$R41,0)</f>
        <v>0</v>
      </c>
      <c r="DS124" s="2">
        <f>IF(AND('Gantt Chart'!DS$5&gt;SUM(Main!$F5:$G5)+Main!$H5+Main!$I5+Main!$I9+Main!$I13+Main!$I17+Main!$I21+Main!$I25+Main!$I29+Main!$I33+Main!$I37+SUM($B$3:$K$3),'Gantt Chart'!DS$5&lt;=SUM(Main!$F5:$G5)+Main!$H5+Main!$I5+Main!$I9+Main!$I13+Main!$I17+Main!$I21+Main!$I25+Main!$I29+Main!$I33+Main!$I37+Main!$I41+SUM($B$3:$K$3)),Main!$R41,0)</f>
        <v>0</v>
      </c>
      <c r="DT124" s="2">
        <f>IF(AND('Gantt Chart'!DT$5&gt;SUM(Main!$F5:$G5)+Main!$H5+Main!$I5+Main!$I9+Main!$I13+Main!$I17+Main!$I21+Main!$I25+Main!$I29+Main!$I33+Main!$I37+SUM($B$3:$K$3),'Gantt Chart'!DT$5&lt;=SUM(Main!$F5:$G5)+Main!$H5+Main!$I5+Main!$I9+Main!$I13+Main!$I17+Main!$I21+Main!$I25+Main!$I29+Main!$I33+Main!$I37+Main!$I41+SUM($B$3:$K$3)),Main!$R41,0)</f>
        <v>0</v>
      </c>
      <c r="DU124" s="2">
        <f>IF(AND('Gantt Chart'!DU$5&gt;SUM(Main!$F5:$G5)+Main!$H5+Main!$I5+Main!$I9+Main!$I13+Main!$I17+Main!$I21+Main!$I25+Main!$I29+Main!$I33+Main!$I37+SUM($B$3:$K$3),'Gantt Chart'!DU$5&lt;=SUM(Main!$F5:$G5)+Main!$H5+Main!$I5+Main!$I9+Main!$I13+Main!$I17+Main!$I21+Main!$I25+Main!$I29+Main!$I33+Main!$I37+Main!$I41+SUM($B$3:$K$3)),Main!$R41,0)</f>
        <v>0</v>
      </c>
      <c r="DV124" s="2">
        <f>IF(AND('Gantt Chart'!DV$5&gt;SUM(Main!$F5:$G5)+Main!$H5+Main!$I5+Main!$I9+Main!$I13+Main!$I17+Main!$I21+Main!$I25+Main!$I29+Main!$I33+Main!$I37+SUM($B$3:$K$3),'Gantt Chart'!DV$5&lt;=SUM(Main!$F5:$G5)+Main!$H5+Main!$I5+Main!$I9+Main!$I13+Main!$I17+Main!$I21+Main!$I25+Main!$I29+Main!$I33+Main!$I37+Main!$I41+SUM($B$3:$K$3)),Main!$R41,0)</f>
        <v>0</v>
      </c>
      <c r="DW124" s="2">
        <f>IF(AND('Gantt Chart'!DW$5&gt;SUM(Main!$F5:$G5)+Main!$H5+Main!$I5+Main!$I9+Main!$I13+Main!$I17+Main!$I21+Main!$I25+Main!$I29+Main!$I33+Main!$I37+SUM($B$3:$K$3),'Gantt Chart'!DW$5&lt;=SUM(Main!$F5:$G5)+Main!$H5+Main!$I5+Main!$I9+Main!$I13+Main!$I17+Main!$I21+Main!$I25+Main!$I29+Main!$I33+Main!$I37+Main!$I41+SUM($B$3:$K$3)),Main!$R41,0)</f>
        <v>0</v>
      </c>
      <c r="DX124" s="2">
        <f>IF(AND('Gantt Chart'!DX$5&gt;SUM(Main!$F5:$G5)+Main!$H5+Main!$I5+Main!$I9+Main!$I13+Main!$I17+Main!$I21+Main!$I25+Main!$I29+Main!$I33+Main!$I37+SUM($B$3:$K$3),'Gantt Chart'!DX$5&lt;=SUM(Main!$F5:$G5)+Main!$H5+Main!$I5+Main!$I9+Main!$I13+Main!$I17+Main!$I21+Main!$I25+Main!$I29+Main!$I33+Main!$I37+Main!$I41+SUM($B$3:$K$3)),Main!$R41,0)</f>
        <v>0</v>
      </c>
      <c r="DY124" s="2">
        <f>IF(AND('Gantt Chart'!DY$5&gt;SUM(Main!$F5:$G5)+Main!$H5+Main!$I5+Main!$I9+Main!$I13+Main!$I17+Main!$I21+Main!$I25+Main!$I29+Main!$I33+Main!$I37+SUM($B$3:$K$3),'Gantt Chart'!DY$5&lt;=SUM(Main!$F5:$G5)+Main!$H5+Main!$I5+Main!$I9+Main!$I13+Main!$I17+Main!$I21+Main!$I25+Main!$I29+Main!$I33+Main!$I37+Main!$I41+SUM($B$3:$K$3)),Main!$R41,0)</f>
        <v>0</v>
      </c>
      <c r="DZ124" s="2">
        <f>IF(AND('Gantt Chart'!DZ$5&gt;SUM(Main!$F5:$G5)+Main!$H5+Main!$I5+Main!$I9+Main!$I13+Main!$I17+Main!$I21+Main!$I25+Main!$I29+Main!$I33+Main!$I37+SUM($B$3:$K$3),'Gantt Chart'!DZ$5&lt;=SUM(Main!$F5:$G5)+Main!$H5+Main!$I5+Main!$I9+Main!$I13+Main!$I17+Main!$I21+Main!$I25+Main!$I29+Main!$I33+Main!$I37+Main!$I41+SUM($B$3:$K$3)),Main!$R41,0)</f>
        <v>0</v>
      </c>
      <c r="EA124" s="2">
        <f>IF(AND('Gantt Chart'!EA$5&gt;SUM(Main!$F5:$G5)+Main!$H5+Main!$I5+Main!$I9+Main!$I13+Main!$I17+Main!$I21+Main!$I25+Main!$I29+Main!$I33+Main!$I37+SUM($B$3:$K$3),'Gantt Chart'!EA$5&lt;=SUM(Main!$F5:$G5)+Main!$H5+Main!$I5+Main!$I9+Main!$I13+Main!$I17+Main!$I21+Main!$I25+Main!$I29+Main!$I33+Main!$I37+Main!$I41+SUM($B$3:$K$3)),Main!$R41,0)</f>
        <v>0</v>
      </c>
      <c r="EB124" s="2">
        <f>IF(AND('Gantt Chart'!EB$5&gt;SUM(Main!$F5:$G5)+Main!$H5+Main!$I5+Main!$I9+Main!$I13+Main!$I17+Main!$I21+Main!$I25+Main!$I29+Main!$I33+Main!$I37+SUM($B$3:$K$3),'Gantt Chart'!EB$5&lt;=SUM(Main!$F5:$G5)+Main!$H5+Main!$I5+Main!$I9+Main!$I13+Main!$I17+Main!$I21+Main!$I25+Main!$I29+Main!$I33+Main!$I37+Main!$I41+SUM($B$3:$K$3)),Main!$R41,0)</f>
        <v>0</v>
      </c>
      <c r="EC124" s="2">
        <f>IF(AND('Gantt Chart'!EC$5&gt;SUM(Main!$F5:$G5)+Main!$H5+Main!$I5+Main!$I9+Main!$I13+Main!$I17+Main!$I21+Main!$I25+Main!$I29+Main!$I33+Main!$I37+SUM($B$3:$K$3),'Gantt Chart'!EC$5&lt;=SUM(Main!$F5:$G5)+Main!$H5+Main!$I5+Main!$I9+Main!$I13+Main!$I17+Main!$I21+Main!$I25+Main!$I29+Main!$I33+Main!$I37+Main!$I41+SUM($B$3:$K$3)),Main!$R41,0)</f>
        <v>0</v>
      </c>
      <c r="ED124" s="2">
        <f>IF(AND('Gantt Chart'!ED$5&gt;SUM(Main!$F5:$G5)+Main!$H5+Main!$I5+Main!$I9+Main!$I13+Main!$I17+Main!$I21+Main!$I25+Main!$I29+Main!$I33+Main!$I37+SUM($B$3:$K$3),'Gantt Chart'!ED$5&lt;=SUM(Main!$F5:$G5)+Main!$H5+Main!$I5+Main!$I9+Main!$I13+Main!$I17+Main!$I21+Main!$I25+Main!$I29+Main!$I33+Main!$I37+Main!$I41+SUM($B$3:$K$3)),Main!$R41,0)</f>
        <v>0</v>
      </c>
      <c r="EE124" s="2">
        <f>IF(AND('Gantt Chart'!EE$5&gt;SUM(Main!$F5:$G5)+Main!$H5+Main!$I5+Main!$I9+Main!$I13+Main!$I17+Main!$I21+Main!$I25+Main!$I29+Main!$I33+Main!$I37+SUM($B$3:$K$3),'Gantt Chart'!EE$5&lt;=SUM(Main!$F5:$G5)+Main!$H5+Main!$I5+Main!$I9+Main!$I13+Main!$I17+Main!$I21+Main!$I25+Main!$I29+Main!$I33+Main!$I37+Main!$I41+SUM($B$3:$K$3)),Main!$R41,0)</f>
        <v>0</v>
      </c>
      <c r="EF124" s="2">
        <f>IF(AND('Gantt Chart'!EF$5&gt;SUM(Main!$F5:$G5)+Main!$H5+Main!$I5+Main!$I9+Main!$I13+Main!$I17+Main!$I21+Main!$I25+Main!$I29+Main!$I33+Main!$I37+SUM($B$3:$K$3),'Gantt Chart'!EF$5&lt;=SUM(Main!$F5:$G5)+Main!$H5+Main!$I5+Main!$I9+Main!$I13+Main!$I17+Main!$I21+Main!$I25+Main!$I29+Main!$I33+Main!$I37+Main!$I41+SUM($B$3:$K$3)),Main!$R41,0)</f>
        <v>0</v>
      </c>
      <c r="EG124" s="2">
        <f>IF(AND('Gantt Chart'!EG$5&gt;SUM(Main!$F5:$G5)+Main!$H5+Main!$I5+Main!$I9+Main!$I13+Main!$I17+Main!$I21+Main!$I25+Main!$I29+Main!$I33+Main!$I37+SUM($B$3:$K$3),'Gantt Chart'!EG$5&lt;=SUM(Main!$F5:$G5)+Main!$H5+Main!$I5+Main!$I9+Main!$I13+Main!$I17+Main!$I21+Main!$I25+Main!$I29+Main!$I33+Main!$I37+Main!$I41+SUM($B$3:$K$3)),Main!$R41,0)</f>
        <v>0</v>
      </c>
      <c r="EH124" s="2">
        <f>IF(AND('Gantt Chart'!EH$5&gt;SUM(Main!$F5:$G5)+Main!$H5+Main!$I5+Main!$I9+Main!$I13+Main!$I17+Main!$I21+Main!$I25+Main!$I29+Main!$I33+Main!$I37+SUM($B$3:$K$3),'Gantt Chart'!EH$5&lt;=SUM(Main!$F5:$G5)+Main!$H5+Main!$I5+Main!$I9+Main!$I13+Main!$I17+Main!$I21+Main!$I25+Main!$I29+Main!$I33+Main!$I37+Main!$I41+SUM($B$3:$K$3)),Main!$R41,0)</f>
        <v>0</v>
      </c>
      <c r="EI124" s="2">
        <f>IF(AND('Gantt Chart'!EI$5&gt;SUM(Main!$F5:$G5)+Main!$H5+Main!$I5+Main!$I9+Main!$I13+Main!$I17+Main!$I21+Main!$I25+Main!$I29+Main!$I33+Main!$I37+SUM($B$3:$K$3),'Gantt Chart'!EI$5&lt;=SUM(Main!$F5:$G5)+Main!$H5+Main!$I5+Main!$I9+Main!$I13+Main!$I17+Main!$I21+Main!$I25+Main!$I29+Main!$I33+Main!$I37+Main!$I41+SUM($B$3:$K$3)),Main!$R41,0)</f>
        <v>0</v>
      </c>
      <c r="EJ124" s="2">
        <f>IF(AND('Gantt Chart'!EJ$5&gt;SUM(Main!$F5:$G5)+Main!$H5+Main!$I5+Main!$I9+Main!$I13+Main!$I17+Main!$I21+Main!$I25+Main!$I29+Main!$I33+Main!$I37+SUM($B$3:$K$3),'Gantt Chart'!EJ$5&lt;=SUM(Main!$F5:$G5)+Main!$H5+Main!$I5+Main!$I9+Main!$I13+Main!$I17+Main!$I21+Main!$I25+Main!$I29+Main!$I33+Main!$I37+Main!$I41+SUM($B$3:$K$3)),Main!$R41,0)</f>
        <v>0</v>
      </c>
      <c r="EK124" s="2">
        <f>IF(AND('Gantt Chart'!EK$5&gt;SUM(Main!$F5:$G5)+Main!$H5+Main!$I5+Main!$I9+Main!$I13+Main!$I17+Main!$I21+Main!$I25+Main!$I29+Main!$I33+Main!$I37+SUM($B$3:$K$3),'Gantt Chart'!EK$5&lt;=SUM(Main!$F5:$G5)+Main!$H5+Main!$I5+Main!$I9+Main!$I13+Main!$I17+Main!$I21+Main!$I25+Main!$I29+Main!$I33+Main!$I37+Main!$I41+SUM($B$3:$K$3)),Main!$R41,0)</f>
        <v>0</v>
      </c>
      <c r="EL124" s="2">
        <f>IF(AND('Gantt Chart'!EL$5&gt;SUM(Main!$F5:$G5)+Main!$H5+Main!$I5+Main!$I9+Main!$I13+Main!$I17+Main!$I21+Main!$I25+Main!$I29+Main!$I33+Main!$I37+SUM($B$3:$K$3),'Gantt Chart'!EL$5&lt;=SUM(Main!$F5:$G5)+Main!$H5+Main!$I5+Main!$I9+Main!$I13+Main!$I17+Main!$I21+Main!$I25+Main!$I29+Main!$I33+Main!$I37+Main!$I41+SUM($B$3:$K$3)),Main!$R41,0)</f>
        <v>0</v>
      </c>
      <c r="EM124" s="2">
        <f>IF(AND('Gantt Chart'!EM$5&gt;SUM(Main!$F5:$G5)+Main!$H5+Main!$I5+Main!$I9+Main!$I13+Main!$I17+Main!$I21+Main!$I25+Main!$I29+Main!$I33+Main!$I37+SUM($B$3:$K$3),'Gantt Chart'!EM$5&lt;=SUM(Main!$F5:$G5)+Main!$H5+Main!$I5+Main!$I9+Main!$I13+Main!$I17+Main!$I21+Main!$I25+Main!$I29+Main!$I33+Main!$I37+Main!$I41+SUM($B$3:$K$3)),Main!$R41,0)</f>
        <v>0</v>
      </c>
      <c r="EN124" s="2">
        <f>IF(AND('Gantt Chart'!EN$5&gt;SUM(Main!$F5:$G5)+Main!$H5+Main!$I5+Main!$I9+Main!$I13+Main!$I17+Main!$I21+Main!$I25+Main!$I29+Main!$I33+Main!$I37+SUM($B$3:$K$3),'Gantt Chart'!EN$5&lt;=SUM(Main!$F5:$G5)+Main!$H5+Main!$I5+Main!$I9+Main!$I13+Main!$I17+Main!$I21+Main!$I25+Main!$I29+Main!$I33+Main!$I37+Main!$I41+SUM($B$3:$K$3)),Main!$R41,0)</f>
        <v>0</v>
      </c>
      <c r="EO124" s="2">
        <f>IF(AND('Gantt Chart'!EO$5&gt;SUM(Main!$F5:$G5)+Main!$H5+Main!$I5+Main!$I9+Main!$I13+Main!$I17+Main!$I21+Main!$I25+Main!$I29+Main!$I33+Main!$I37+SUM($B$3:$K$3),'Gantt Chart'!EO$5&lt;=SUM(Main!$F5:$G5)+Main!$H5+Main!$I5+Main!$I9+Main!$I13+Main!$I17+Main!$I21+Main!$I25+Main!$I29+Main!$I33+Main!$I37+Main!$I41+SUM($B$3:$K$3)),Main!$R41,0)</f>
        <v>0</v>
      </c>
      <c r="EP124" s="2">
        <f>IF(AND('Gantt Chart'!EP$5&gt;SUM(Main!$F5:$G5)+Main!$H5+Main!$I5+Main!$I9+Main!$I13+Main!$I17+Main!$I21+Main!$I25+Main!$I29+Main!$I33+Main!$I37+SUM($B$3:$K$3),'Gantt Chart'!EP$5&lt;=SUM(Main!$F5:$G5)+Main!$H5+Main!$I5+Main!$I9+Main!$I13+Main!$I17+Main!$I21+Main!$I25+Main!$I29+Main!$I33+Main!$I37+Main!$I41+SUM($B$3:$K$3)),Main!$R41,0)</f>
        <v>0</v>
      </c>
      <c r="EQ124" s="2">
        <f>IF(AND('Gantt Chart'!EQ$5&gt;SUM(Main!$F5:$G5)+Main!$H5+Main!$I5+Main!$I9+Main!$I13+Main!$I17+Main!$I21+Main!$I25+Main!$I29+Main!$I33+Main!$I37+SUM($B$3:$K$3),'Gantt Chart'!EQ$5&lt;=SUM(Main!$F5:$G5)+Main!$H5+Main!$I5+Main!$I9+Main!$I13+Main!$I17+Main!$I21+Main!$I25+Main!$I29+Main!$I33+Main!$I37+Main!$I41+SUM($B$3:$K$3)),Main!$R41,0)</f>
        <v>0</v>
      </c>
      <c r="ER124" s="2">
        <f>IF(AND('Gantt Chart'!ER$5&gt;SUM(Main!$F5:$G5)+Main!$H5+Main!$I5+Main!$I9+Main!$I13+Main!$I17+Main!$I21+Main!$I25+Main!$I29+Main!$I33+Main!$I37+SUM($B$3:$K$3),'Gantt Chart'!ER$5&lt;=SUM(Main!$F5:$G5)+Main!$H5+Main!$I5+Main!$I9+Main!$I13+Main!$I17+Main!$I21+Main!$I25+Main!$I29+Main!$I33+Main!$I37+Main!$I41+SUM($B$3:$K$3)),Main!$R41,0)</f>
        <v>0</v>
      </c>
      <c r="ES124" s="2">
        <f>IF(AND('Gantt Chart'!ES$5&gt;SUM(Main!$F5:$G5)+Main!$H5+Main!$I5+Main!$I9+Main!$I13+Main!$I17+Main!$I21+Main!$I25+Main!$I29+Main!$I33+Main!$I37+SUM($B$3:$K$3),'Gantt Chart'!ES$5&lt;=SUM(Main!$F5:$G5)+Main!$H5+Main!$I5+Main!$I9+Main!$I13+Main!$I17+Main!$I21+Main!$I25+Main!$I29+Main!$I33+Main!$I37+Main!$I41+SUM($B$3:$K$3)),Main!$R41,0)</f>
        <v>0</v>
      </c>
      <c r="ET124" s="2">
        <f>IF(AND('Gantt Chart'!ET$5&gt;SUM(Main!$F5:$G5)+Main!$H5+Main!$I5+Main!$I9+Main!$I13+Main!$I17+Main!$I21+Main!$I25+Main!$I29+Main!$I33+Main!$I37+SUM($B$3:$K$3),'Gantt Chart'!ET$5&lt;=SUM(Main!$F5:$G5)+Main!$H5+Main!$I5+Main!$I9+Main!$I13+Main!$I17+Main!$I21+Main!$I25+Main!$I29+Main!$I33+Main!$I37+Main!$I41+SUM($B$3:$K$3)),Main!$R41,0)</f>
        <v>0</v>
      </c>
      <c r="EU124" s="2">
        <f>IF(AND('Gantt Chart'!EU$5&gt;SUM(Main!$F5:$G5)+Main!$H5+Main!$I5+Main!$I9+Main!$I13+Main!$I17+Main!$I21+Main!$I25+Main!$I29+Main!$I33+Main!$I37+SUM($B$3:$K$3),'Gantt Chart'!EU$5&lt;=SUM(Main!$F5:$G5)+Main!$H5+Main!$I5+Main!$I9+Main!$I13+Main!$I17+Main!$I21+Main!$I25+Main!$I29+Main!$I33+Main!$I37+Main!$I41+SUM($B$3:$K$3)),Main!$R41,0)</f>
        <v>0</v>
      </c>
      <c r="EV124" s="2">
        <f>IF(AND('Gantt Chart'!EV$5&gt;SUM(Main!$F5:$G5)+Main!$H5+Main!$I5+Main!$I9+Main!$I13+Main!$I17+Main!$I21+Main!$I25+Main!$I29+Main!$I33+Main!$I37+SUM($B$3:$K$3),'Gantt Chart'!EV$5&lt;=SUM(Main!$F5:$G5)+Main!$H5+Main!$I5+Main!$I9+Main!$I13+Main!$I17+Main!$I21+Main!$I25+Main!$I29+Main!$I33+Main!$I37+Main!$I41+SUM($B$3:$K$3)),Main!$R41,0)</f>
        <v>0</v>
      </c>
      <c r="EW124" s="2">
        <f>IF(AND('Gantt Chart'!EW$5&gt;SUM(Main!$F5:$G5)+Main!$H5+Main!$I5+Main!$I9+Main!$I13+Main!$I17+Main!$I21+Main!$I25+Main!$I29+Main!$I33+Main!$I37+SUM($B$3:$K$3),'Gantt Chart'!EW$5&lt;=SUM(Main!$F5:$G5)+Main!$H5+Main!$I5+Main!$I9+Main!$I13+Main!$I17+Main!$I21+Main!$I25+Main!$I29+Main!$I33+Main!$I37+Main!$I41+SUM($B$3:$K$3)),Main!$R41,0)</f>
        <v>0</v>
      </c>
      <c r="EX124" s="2">
        <f>IF(AND('Gantt Chart'!EX$5&gt;SUM(Main!$F5:$G5)+Main!$H5+Main!$I5+Main!$I9+Main!$I13+Main!$I17+Main!$I21+Main!$I25+Main!$I29+Main!$I33+Main!$I37+SUM($B$3:$K$3),'Gantt Chart'!EX$5&lt;=SUM(Main!$F5:$G5)+Main!$H5+Main!$I5+Main!$I9+Main!$I13+Main!$I17+Main!$I21+Main!$I25+Main!$I29+Main!$I33+Main!$I37+Main!$I41+SUM($B$3:$K$3)),Main!$R41,0)</f>
        <v>0</v>
      </c>
      <c r="EY124" s="2">
        <f>IF(AND('Gantt Chart'!EY$5&gt;SUM(Main!$F5:$G5)+Main!$H5+Main!$I5+Main!$I9+Main!$I13+Main!$I17+Main!$I21+Main!$I25+Main!$I29+Main!$I33+Main!$I37+SUM($B$3:$K$3),'Gantt Chart'!EY$5&lt;=SUM(Main!$F5:$G5)+Main!$H5+Main!$I5+Main!$I9+Main!$I13+Main!$I17+Main!$I21+Main!$I25+Main!$I29+Main!$I33+Main!$I37+Main!$I41+SUM($B$3:$K$3)),Main!$R41,0)</f>
        <v>0</v>
      </c>
      <c r="EZ124" s="2">
        <f>IF(AND('Gantt Chart'!EZ$5&gt;SUM(Main!$F5:$G5)+Main!$H5+Main!$I5+Main!$I9+Main!$I13+Main!$I17+Main!$I21+Main!$I25+Main!$I29+Main!$I33+Main!$I37+SUM($B$3:$K$3),'Gantt Chart'!EZ$5&lt;=SUM(Main!$F5:$G5)+Main!$H5+Main!$I5+Main!$I9+Main!$I13+Main!$I17+Main!$I21+Main!$I25+Main!$I29+Main!$I33+Main!$I37+Main!$I41+SUM($B$3:$K$3)),Main!$R41,0)</f>
        <v>0</v>
      </c>
      <c r="FA124" s="2">
        <f>IF(AND('Gantt Chart'!FA$5&gt;SUM(Main!$F5:$G5)+Main!$H5+Main!$I5+Main!$I9+Main!$I13+Main!$I17+Main!$I21+Main!$I25+Main!$I29+Main!$I33+Main!$I37+SUM($B$3:$K$3),'Gantt Chart'!FA$5&lt;=SUM(Main!$F5:$G5)+Main!$H5+Main!$I5+Main!$I9+Main!$I13+Main!$I17+Main!$I21+Main!$I25+Main!$I29+Main!$I33+Main!$I37+Main!$I41+SUM($B$3:$K$3)),Main!$R41,0)</f>
        <v>0</v>
      </c>
      <c r="FB124" s="2">
        <f>IF(AND('Gantt Chart'!FB$5&gt;SUM(Main!$F5:$G5)+Main!$H5+Main!$I5+Main!$I9+Main!$I13+Main!$I17+Main!$I21+Main!$I25+Main!$I29+Main!$I33+Main!$I37+SUM($B$3:$K$3),'Gantt Chart'!FB$5&lt;=SUM(Main!$F5:$G5)+Main!$H5+Main!$I5+Main!$I9+Main!$I13+Main!$I17+Main!$I21+Main!$I25+Main!$I29+Main!$I33+Main!$I37+Main!$I41+SUM($B$3:$K$3)),Main!$R41,0)</f>
        <v>0</v>
      </c>
      <c r="FC124" s="2">
        <f>IF(AND('Gantt Chart'!FC$5&gt;SUM(Main!$F5:$G5)+Main!$H5+Main!$I5+Main!$I9+Main!$I13+Main!$I17+Main!$I21+Main!$I25+Main!$I29+Main!$I33+Main!$I37+SUM($B$3:$K$3),'Gantt Chart'!FC$5&lt;=SUM(Main!$F5:$G5)+Main!$H5+Main!$I5+Main!$I9+Main!$I13+Main!$I17+Main!$I21+Main!$I25+Main!$I29+Main!$I33+Main!$I37+Main!$I41+SUM($B$3:$K$3)),Main!$R41,0)</f>
        <v>0</v>
      </c>
      <c r="FD124" s="2">
        <f>IF(AND('Gantt Chart'!FD$5&gt;SUM(Main!$F5:$G5)+Main!$H5+Main!$I5+Main!$I9+Main!$I13+Main!$I17+Main!$I21+Main!$I25+Main!$I29+Main!$I33+Main!$I37+SUM($B$3:$K$3),'Gantt Chart'!FD$5&lt;=SUM(Main!$F5:$G5)+Main!$H5+Main!$I5+Main!$I9+Main!$I13+Main!$I17+Main!$I21+Main!$I25+Main!$I29+Main!$I33+Main!$I37+Main!$I41+SUM($B$3:$K$3)),Main!$R41,0)</f>
        <v>0</v>
      </c>
      <c r="FE124" s="2">
        <f>IF(AND('Gantt Chart'!FE$5&gt;SUM(Main!$F5:$G5)+Main!$H5+Main!$I5+Main!$I9+Main!$I13+Main!$I17+Main!$I21+Main!$I25+Main!$I29+Main!$I33+Main!$I37+SUM($B$3:$K$3),'Gantt Chart'!FE$5&lt;=SUM(Main!$F5:$G5)+Main!$H5+Main!$I5+Main!$I9+Main!$I13+Main!$I17+Main!$I21+Main!$I25+Main!$I29+Main!$I33+Main!$I37+Main!$I41+SUM($B$3:$K$3)),Main!$R41,0)</f>
        <v>0</v>
      </c>
      <c r="FF124" s="2">
        <f>IF(AND('Gantt Chart'!FF$5&gt;SUM(Main!$F5:$G5)+Main!$H5+Main!$I5+Main!$I9+Main!$I13+Main!$I17+Main!$I21+Main!$I25+Main!$I29+Main!$I33+Main!$I37+SUM($B$3:$K$3),'Gantt Chart'!FF$5&lt;=SUM(Main!$F5:$G5)+Main!$H5+Main!$I5+Main!$I9+Main!$I13+Main!$I17+Main!$I21+Main!$I25+Main!$I29+Main!$I33+Main!$I37+Main!$I41+SUM($B$3:$K$3)),Main!$R41,0)</f>
        <v>0</v>
      </c>
      <c r="FG124" s="2">
        <f>IF(AND('Gantt Chart'!FG$5&gt;SUM(Main!$F5:$G5)+Main!$H5+Main!$I5+Main!$I9+Main!$I13+Main!$I17+Main!$I21+Main!$I25+Main!$I29+Main!$I33+Main!$I37+SUM($B$3:$K$3),'Gantt Chart'!FG$5&lt;=SUM(Main!$F5:$G5)+Main!$H5+Main!$I5+Main!$I9+Main!$I13+Main!$I17+Main!$I21+Main!$I25+Main!$I29+Main!$I33+Main!$I37+Main!$I41+SUM($B$3:$K$3)),Main!$R41,0)</f>
        <v>0</v>
      </c>
      <c r="FH124" s="2">
        <f>IF(AND('Gantt Chart'!FH$5&gt;SUM(Main!$F5:$G5)+Main!$H5+Main!$I5+Main!$I9+Main!$I13+Main!$I17+Main!$I21+Main!$I25+Main!$I29+Main!$I33+Main!$I37+SUM($B$3:$K$3),'Gantt Chart'!FH$5&lt;=SUM(Main!$F5:$G5)+Main!$H5+Main!$I5+Main!$I9+Main!$I13+Main!$I17+Main!$I21+Main!$I25+Main!$I29+Main!$I33+Main!$I37+Main!$I41+SUM($B$3:$K$3)),Main!$R41,0)</f>
        <v>0</v>
      </c>
      <c r="FI124" s="2">
        <f>IF(AND('Gantt Chart'!FI$5&gt;SUM(Main!$F5:$G5)+Main!$H5+Main!$I5+Main!$I9+Main!$I13+Main!$I17+Main!$I21+Main!$I25+Main!$I29+Main!$I33+Main!$I37+SUM($B$3:$K$3),'Gantt Chart'!FI$5&lt;=SUM(Main!$F5:$G5)+Main!$H5+Main!$I5+Main!$I9+Main!$I13+Main!$I17+Main!$I21+Main!$I25+Main!$I29+Main!$I33+Main!$I37+Main!$I41+SUM($B$3:$K$3)),Main!$R41,0)</f>
        <v>0</v>
      </c>
      <c r="FJ124" s="2">
        <f>IF(AND('Gantt Chart'!FJ$5&gt;SUM(Main!$F5:$G5)+Main!$H5+Main!$I5+Main!$I9+Main!$I13+Main!$I17+Main!$I21+Main!$I25+Main!$I29+Main!$I33+Main!$I37+SUM($B$3:$K$3),'Gantt Chart'!FJ$5&lt;=SUM(Main!$F5:$G5)+Main!$H5+Main!$I5+Main!$I9+Main!$I13+Main!$I17+Main!$I21+Main!$I25+Main!$I29+Main!$I33+Main!$I37+Main!$I41+SUM($B$3:$K$3)),Main!$R41,0)</f>
        <v>0</v>
      </c>
      <c r="FK124" s="2">
        <f>IF(AND('Gantt Chart'!FK$5&gt;SUM(Main!$F5:$G5)+Main!$H5+Main!$I5+Main!$I9+Main!$I13+Main!$I17+Main!$I21+Main!$I25+Main!$I29+Main!$I33+Main!$I37+SUM($B$3:$K$3),'Gantt Chart'!FK$5&lt;=SUM(Main!$F5:$G5)+Main!$H5+Main!$I5+Main!$I9+Main!$I13+Main!$I17+Main!$I21+Main!$I25+Main!$I29+Main!$I33+Main!$I37+Main!$I41+SUM($B$3:$K$3)),Main!$R41,0)</f>
        <v>0</v>
      </c>
      <c r="FL124" s="2">
        <f>IF(AND('Gantt Chart'!FL$5&gt;SUM(Main!$F5:$G5)+Main!$H5+Main!$I5+Main!$I9+Main!$I13+Main!$I17+Main!$I21+Main!$I25+Main!$I29+Main!$I33+Main!$I37+SUM($B$3:$K$3),'Gantt Chart'!FL$5&lt;=SUM(Main!$F5:$G5)+Main!$H5+Main!$I5+Main!$I9+Main!$I13+Main!$I17+Main!$I21+Main!$I25+Main!$I29+Main!$I33+Main!$I37+Main!$I41+SUM($B$3:$K$3)),Main!$R41,0)</f>
        <v>0</v>
      </c>
      <c r="FM124" s="2">
        <f>IF(AND('Gantt Chart'!FM$5&gt;SUM(Main!$F5:$G5)+Main!$H5+Main!$I5+Main!$I9+Main!$I13+Main!$I17+Main!$I21+Main!$I25+Main!$I29+Main!$I33+Main!$I37+SUM($B$3:$K$3),'Gantt Chart'!FM$5&lt;=SUM(Main!$F5:$G5)+Main!$H5+Main!$I5+Main!$I9+Main!$I13+Main!$I17+Main!$I21+Main!$I25+Main!$I29+Main!$I33+Main!$I37+Main!$I41+SUM($B$3:$K$3)),Main!$R41,0)</f>
        <v>0</v>
      </c>
      <c r="FN124" s="2">
        <f>IF(AND('Gantt Chart'!FN$5&gt;SUM(Main!$F5:$G5)+Main!$H5+Main!$I5+Main!$I9+Main!$I13+Main!$I17+Main!$I21+Main!$I25+Main!$I29+Main!$I33+Main!$I37+SUM($B$3:$K$3),'Gantt Chart'!FN$5&lt;=SUM(Main!$F5:$G5)+Main!$H5+Main!$I5+Main!$I9+Main!$I13+Main!$I17+Main!$I21+Main!$I25+Main!$I29+Main!$I33+Main!$I37+Main!$I41+SUM($B$3:$K$3)),Main!$R41,0)</f>
        <v>0</v>
      </c>
      <c r="FO124" s="2">
        <f>IF(AND('Gantt Chart'!FO$5&gt;SUM(Main!$F5:$G5)+Main!$H5+Main!$I5+Main!$I9+Main!$I13+Main!$I17+Main!$I21+Main!$I25+Main!$I29+Main!$I33+Main!$I37+SUM($B$3:$K$3),'Gantt Chart'!FO$5&lt;=SUM(Main!$F5:$G5)+Main!$H5+Main!$I5+Main!$I9+Main!$I13+Main!$I17+Main!$I21+Main!$I25+Main!$I29+Main!$I33+Main!$I37+Main!$I41+SUM($B$3:$K$3)),Main!$R41,0)</f>
        <v>0</v>
      </c>
      <c r="FP124" s="2">
        <f>IF(AND('Gantt Chart'!FP$5&gt;SUM(Main!$F5:$G5)+Main!$H5+Main!$I5+Main!$I9+Main!$I13+Main!$I17+Main!$I21+Main!$I25+Main!$I29+Main!$I33+Main!$I37+SUM($B$3:$K$3),'Gantt Chart'!FP$5&lt;=SUM(Main!$F5:$G5)+Main!$H5+Main!$I5+Main!$I9+Main!$I13+Main!$I17+Main!$I21+Main!$I25+Main!$I29+Main!$I33+Main!$I37+Main!$I41+SUM($B$3:$K$3)),Main!$R41,0)</f>
        <v>0</v>
      </c>
      <c r="FQ124" s="2">
        <f>IF(AND('Gantt Chart'!FQ$5&gt;SUM(Main!$F5:$G5)+Main!$H5+Main!$I5+Main!$I9+Main!$I13+Main!$I17+Main!$I21+Main!$I25+Main!$I29+Main!$I33+Main!$I37+SUM($B$3:$K$3),'Gantt Chart'!FQ$5&lt;=SUM(Main!$F5:$G5)+Main!$H5+Main!$I5+Main!$I9+Main!$I13+Main!$I17+Main!$I21+Main!$I25+Main!$I29+Main!$I33+Main!$I37+Main!$I41+SUM($B$3:$K$3)),Main!$R41,0)</f>
        <v>0</v>
      </c>
      <c r="FR124" s="2">
        <f>IF(AND('Gantt Chart'!FR$5&gt;SUM(Main!$F5:$G5)+Main!$H5+Main!$I5+Main!$I9+Main!$I13+Main!$I17+Main!$I21+Main!$I25+Main!$I29+Main!$I33+Main!$I37+SUM($B$3:$K$3),'Gantt Chart'!FR$5&lt;=SUM(Main!$F5:$G5)+Main!$H5+Main!$I5+Main!$I9+Main!$I13+Main!$I17+Main!$I21+Main!$I25+Main!$I29+Main!$I33+Main!$I37+Main!$I41+SUM($B$3:$K$3)),Main!$R41,0)</f>
        <v>0</v>
      </c>
      <c r="FS124" s="2">
        <f>IF(AND('Gantt Chart'!FS$5&gt;SUM(Main!$F5:$G5)+Main!$H5+Main!$I5+Main!$I9+Main!$I13+Main!$I17+Main!$I21+Main!$I25+Main!$I29+Main!$I33+Main!$I37+SUM($B$3:$K$3),'Gantt Chart'!FS$5&lt;=SUM(Main!$F5:$G5)+Main!$H5+Main!$I5+Main!$I9+Main!$I13+Main!$I17+Main!$I21+Main!$I25+Main!$I29+Main!$I33+Main!$I37+Main!$I41+SUM($B$3:$K$3)),Main!$R41,0)</f>
        <v>0</v>
      </c>
      <c r="FT124" s="2">
        <f>IF(AND('Gantt Chart'!FT$5&gt;SUM(Main!$F5:$G5)+Main!$H5+Main!$I5+Main!$I9+Main!$I13+Main!$I17+Main!$I21+Main!$I25+Main!$I29+Main!$I33+Main!$I37+SUM($B$3:$K$3),'Gantt Chart'!FT$5&lt;=SUM(Main!$F5:$G5)+Main!$H5+Main!$I5+Main!$I9+Main!$I13+Main!$I17+Main!$I21+Main!$I25+Main!$I29+Main!$I33+Main!$I37+Main!$I41+SUM($B$3:$K$3)),Main!$R41,0)</f>
        <v>0</v>
      </c>
      <c r="FU124" s="2">
        <f>IF(AND('Gantt Chart'!FU$5&gt;SUM(Main!$F5:$G5)+Main!$H5+Main!$I5+Main!$I9+Main!$I13+Main!$I17+Main!$I21+Main!$I25+Main!$I29+Main!$I33+Main!$I37+SUM($B$3:$K$3),'Gantt Chart'!FU$5&lt;=SUM(Main!$F5:$G5)+Main!$H5+Main!$I5+Main!$I9+Main!$I13+Main!$I17+Main!$I21+Main!$I25+Main!$I29+Main!$I33+Main!$I37+Main!$I41+SUM($B$3:$K$3)),Main!$R41,0)</f>
        <v>0</v>
      </c>
      <c r="FV124" s="2">
        <f>IF(AND('Gantt Chart'!FV$5&gt;SUM(Main!$F5:$G5)+Main!$H5+Main!$I5+Main!$I9+Main!$I13+Main!$I17+Main!$I21+Main!$I25+Main!$I29+Main!$I33+Main!$I37+SUM($B$3:$K$3),'Gantt Chart'!FV$5&lt;=SUM(Main!$F5:$G5)+Main!$H5+Main!$I5+Main!$I9+Main!$I13+Main!$I17+Main!$I21+Main!$I25+Main!$I29+Main!$I33+Main!$I37+Main!$I41+SUM($B$3:$K$3)),Main!$R41,0)</f>
        <v>0</v>
      </c>
      <c r="FW124" s="2">
        <f>IF(AND('Gantt Chart'!FW$5&gt;SUM(Main!$F5:$G5)+Main!$H5+Main!$I5+Main!$I9+Main!$I13+Main!$I17+Main!$I21+Main!$I25+Main!$I29+Main!$I33+Main!$I37+SUM($B$3:$K$3),'Gantt Chart'!FW$5&lt;=SUM(Main!$F5:$G5)+Main!$H5+Main!$I5+Main!$I9+Main!$I13+Main!$I17+Main!$I21+Main!$I25+Main!$I29+Main!$I33+Main!$I37+Main!$I41+SUM($B$3:$K$3)),Main!$R41,0)</f>
        <v>0</v>
      </c>
      <c r="FX124" s="2">
        <f>IF(AND('Gantt Chart'!FX$5&gt;SUM(Main!$F5:$G5)+Main!$H5+Main!$I5+Main!$I9+Main!$I13+Main!$I17+Main!$I21+Main!$I25+Main!$I29+Main!$I33+Main!$I37+SUM($B$3:$K$3),'Gantt Chart'!FX$5&lt;=SUM(Main!$F5:$G5)+Main!$H5+Main!$I5+Main!$I9+Main!$I13+Main!$I17+Main!$I21+Main!$I25+Main!$I29+Main!$I33+Main!$I37+Main!$I41+SUM($B$3:$K$3)),Main!$R41,0)</f>
        <v>0</v>
      </c>
      <c r="FY124" s="2">
        <f>IF(AND('Gantt Chart'!FY$5&gt;SUM(Main!$F5:$G5)+Main!$H5+Main!$I5+Main!$I9+Main!$I13+Main!$I17+Main!$I21+Main!$I25+Main!$I29+Main!$I33+Main!$I37+SUM($B$3:$K$3),'Gantt Chart'!FY$5&lt;=SUM(Main!$F5:$G5)+Main!$H5+Main!$I5+Main!$I9+Main!$I13+Main!$I17+Main!$I21+Main!$I25+Main!$I29+Main!$I33+Main!$I37+Main!$I41+SUM($B$3:$K$3)),Main!$R41,0)</f>
        <v>0</v>
      </c>
      <c r="FZ124" s="2">
        <f>IF(AND('Gantt Chart'!FZ$5&gt;SUM(Main!$F5:$G5)+Main!$H5+Main!$I5+Main!$I9+Main!$I13+Main!$I17+Main!$I21+Main!$I25+Main!$I29+Main!$I33+Main!$I37+SUM($B$3:$K$3),'Gantt Chart'!FZ$5&lt;=SUM(Main!$F5:$G5)+Main!$H5+Main!$I5+Main!$I9+Main!$I13+Main!$I17+Main!$I21+Main!$I25+Main!$I29+Main!$I33+Main!$I37+Main!$I41+SUM($B$3:$K$3)),Main!$R41,0)</f>
        <v>0</v>
      </c>
      <c r="GA124" s="2">
        <f>IF(AND('Gantt Chart'!GA$5&gt;SUM(Main!$F5:$G5)+Main!$H5+Main!$I5+Main!$I9+Main!$I13+Main!$I17+Main!$I21+Main!$I25+Main!$I29+Main!$I33+Main!$I37+SUM($B$3:$K$3),'Gantt Chart'!GA$5&lt;=SUM(Main!$F5:$G5)+Main!$H5+Main!$I5+Main!$I9+Main!$I13+Main!$I17+Main!$I21+Main!$I25+Main!$I29+Main!$I33+Main!$I37+Main!$I41+SUM($B$3:$K$3)),Main!$R41,0)</f>
        <v>0</v>
      </c>
      <c r="GB124" s="2">
        <f>IF(AND('Gantt Chart'!GB$5&gt;SUM(Main!$F5:$G5)+Main!$H5+Main!$I5+Main!$I9+Main!$I13+Main!$I17+Main!$I21+Main!$I25+Main!$I29+Main!$I33+Main!$I37+SUM($B$3:$K$3),'Gantt Chart'!GB$5&lt;=SUM(Main!$F5:$G5)+Main!$H5+Main!$I5+Main!$I9+Main!$I13+Main!$I17+Main!$I21+Main!$I25+Main!$I29+Main!$I33+Main!$I37+Main!$I41+SUM($B$3:$K$3)),Main!$R41,0)</f>
        <v>0</v>
      </c>
      <c r="GC124" s="2">
        <f>IF(AND('Gantt Chart'!GC$5&gt;SUM(Main!$F5:$G5)+Main!$H5+Main!$I5+Main!$I9+Main!$I13+Main!$I17+Main!$I21+Main!$I25+Main!$I29+Main!$I33+Main!$I37+SUM($B$3:$K$3),'Gantt Chart'!GC$5&lt;=SUM(Main!$F5:$G5)+Main!$H5+Main!$I5+Main!$I9+Main!$I13+Main!$I17+Main!$I21+Main!$I25+Main!$I29+Main!$I33+Main!$I37+Main!$I41+SUM($B$3:$K$3)),Main!$R41,0)</f>
        <v>0</v>
      </c>
      <c r="GD124" s="2">
        <f>IF(AND('Gantt Chart'!GD$5&gt;SUM(Main!$F5:$G5)+Main!$H5+Main!$I5+Main!$I9+Main!$I13+Main!$I17+Main!$I21+Main!$I25+Main!$I29+Main!$I33+Main!$I37+SUM($B$3:$K$3),'Gantt Chart'!GD$5&lt;=SUM(Main!$F5:$G5)+Main!$H5+Main!$I5+Main!$I9+Main!$I13+Main!$I17+Main!$I21+Main!$I25+Main!$I29+Main!$I33+Main!$I37+Main!$I41+SUM($B$3:$K$3)),Main!$R41,0)</f>
        <v>0</v>
      </c>
      <c r="GE124" s="2">
        <f>IF(AND('Gantt Chart'!GE$5&gt;SUM(Main!$F5:$G5)+Main!$H5+Main!$I5+Main!$I9+Main!$I13+Main!$I17+Main!$I21+Main!$I25+Main!$I29+Main!$I33+Main!$I37+SUM($B$3:$K$3),'Gantt Chart'!GE$5&lt;=SUM(Main!$F5:$G5)+Main!$H5+Main!$I5+Main!$I9+Main!$I13+Main!$I17+Main!$I21+Main!$I25+Main!$I29+Main!$I33+Main!$I37+Main!$I41+SUM($B$3:$K$3)),Main!$R41,0)</f>
        <v>0</v>
      </c>
      <c r="GF124" s="2">
        <f>IF(AND('Gantt Chart'!GF$5&gt;SUM(Main!$F5:$G5)+Main!$H5+Main!$I5+Main!$I9+Main!$I13+Main!$I17+Main!$I21+Main!$I25+Main!$I29+Main!$I33+Main!$I37+SUM($B$3:$K$3),'Gantt Chart'!GF$5&lt;=SUM(Main!$F5:$G5)+Main!$H5+Main!$I5+Main!$I9+Main!$I13+Main!$I17+Main!$I21+Main!$I25+Main!$I29+Main!$I33+Main!$I37+Main!$I41+SUM($B$3:$K$3)),Main!$R41,0)</f>
        <v>0</v>
      </c>
      <c r="GG124" s="2">
        <f>IF(AND('Gantt Chart'!GG$5&gt;SUM(Main!$F5:$G5)+Main!$H5+Main!$I5+Main!$I9+Main!$I13+Main!$I17+Main!$I21+Main!$I25+Main!$I29+Main!$I33+Main!$I37+SUM($B$3:$K$3),'Gantt Chart'!GG$5&lt;=SUM(Main!$F5:$G5)+Main!$H5+Main!$I5+Main!$I9+Main!$I13+Main!$I17+Main!$I21+Main!$I25+Main!$I29+Main!$I33+Main!$I37+Main!$I41+SUM($B$3:$K$3)),Main!$R41,0)</f>
        <v>0</v>
      </c>
      <c r="GH124" s="2">
        <f>IF(AND('Gantt Chart'!GH$5&gt;SUM(Main!$F5:$G5)+Main!$H5+Main!$I5+Main!$I9+Main!$I13+Main!$I17+Main!$I21+Main!$I25+Main!$I29+Main!$I33+Main!$I37+SUM($B$3:$K$3),'Gantt Chart'!GH$5&lt;=SUM(Main!$F5:$G5)+Main!$H5+Main!$I5+Main!$I9+Main!$I13+Main!$I17+Main!$I21+Main!$I25+Main!$I29+Main!$I33+Main!$I37+Main!$I41+SUM($B$3:$K$3)),Main!$R41,0)</f>
        <v>0</v>
      </c>
      <c r="GI124" s="2">
        <f>IF(AND('Gantt Chart'!GI$5&gt;SUM(Main!$F5:$G5)+Main!$H5+Main!$I5+Main!$I9+Main!$I13+Main!$I17+Main!$I21+Main!$I25+Main!$I29+Main!$I33+Main!$I37+SUM($B$3:$K$3),'Gantt Chart'!GI$5&lt;=SUM(Main!$F5:$G5)+Main!$H5+Main!$I5+Main!$I9+Main!$I13+Main!$I17+Main!$I21+Main!$I25+Main!$I29+Main!$I33+Main!$I37+Main!$I41+SUM($B$3:$K$3)),Main!$R41,0)</f>
        <v>0</v>
      </c>
      <c r="GJ124" s="2">
        <f>IF(AND('Gantt Chart'!GJ$5&gt;SUM(Main!$F5:$G5)+Main!$H5+Main!$I5+Main!$I9+Main!$I13+Main!$I17+Main!$I21+Main!$I25+Main!$I29+Main!$I33+Main!$I37+SUM($B$3:$K$3),'Gantt Chart'!GJ$5&lt;=SUM(Main!$F5:$G5)+Main!$H5+Main!$I5+Main!$I9+Main!$I13+Main!$I17+Main!$I21+Main!$I25+Main!$I29+Main!$I33+Main!$I37+Main!$I41+SUM($B$3:$K$3)),Main!$R41,0)</f>
        <v>0</v>
      </c>
      <c r="GK124" s="2">
        <f>IF(AND('Gantt Chart'!GK$5&gt;SUM(Main!$F5:$G5)+Main!$H5+Main!$I5+Main!$I9+Main!$I13+Main!$I17+Main!$I21+Main!$I25+Main!$I29+Main!$I33+Main!$I37+SUM($B$3:$K$3),'Gantt Chart'!GK$5&lt;=SUM(Main!$F5:$G5)+Main!$H5+Main!$I5+Main!$I9+Main!$I13+Main!$I17+Main!$I21+Main!$I25+Main!$I29+Main!$I33+Main!$I37+Main!$I41+SUM($B$3:$K$3)),Main!$R41,0)</f>
        <v>0</v>
      </c>
      <c r="GL124" s="2">
        <f>IF(AND('Gantt Chart'!GL$5&gt;SUM(Main!$F5:$G5)+Main!$H5+Main!$I5+Main!$I9+Main!$I13+Main!$I17+Main!$I21+Main!$I25+Main!$I29+Main!$I33+Main!$I37+SUM($B$3:$K$3),'Gantt Chart'!GL$5&lt;=SUM(Main!$F5:$G5)+Main!$H5+Main!$I5+Main!$I9+Main!$I13+Main!$I17+Main!$I21+Main!$I25+Main!$I29+Main!$I33+Main!$I37+Main!$I41+SUM($B$3:$K$3)),Main!$R41,0)</f>
        <v>0</v>
      </c>
      <c r="GM124" s="2">
        <f>IF(AND('Gantt Chart'!GM$5&gt;SUM(Main!$F5:$G5)+Main!$H5+Main!$I5+Main!$I9+Main!$I13+Main!$I17+Main!$I21+Main!$I25+Main!$I29+Main!$I33+Main!$I37+SUM($B$3:$K$3),'Gantt Chart'!GM$5&lt;=SUM(Main!$F5:$G5)+Main!$H5+Main!$I5+Main!$I9+Main!$I13+Main!$I17+Main!$I21+Main!$I25+Main!$I29+Main!$I33+Main!$I37+Main!$I41+SUM($B$3:$K$3)),Main!$R41,0)</f>
        <v>0</v>
      </c>
      <c r="GN124" s="2">
        <f>IF(AND('Gantt Chart'!GN$5&gt;SUM(Main!$F5:$G5)+Main!$H5+Main!$I5+Main!$I9+Main!$I13+Main!$I17+Main!$I21+Main!$I25+Main!$I29+Main!$I33+Main!$I37+SUM($B$3:$K$3),'Gantt Chart'!GN$5&lt;=SUM(Main!$F5:$G5)+Main!$H5+Main!$I5+Main!$I9+Main!$I13+Main!$I17+Main!$I21+Main!$I25+Main!$I29+Main!$I33+Main!$I37+Main!$I41+SUM($B$3:$K$3)),Main!$R41,0)</f>
        <v>0</v>
      </c>
      <c r="GO124" s="2">
        <f>IF(AND('Gantt Chart'!GO$5&gt;SUM(Main!$F5:$G5)+Main!$H5+Main!$I5+Main!$I9+Main!$I13+Main!$I17+Main!$I21+Main!$I25+Main!$I29+Main!$I33+Main!$I37+SUM($B$3:$K$3),'Gantt Chart'!GO$5&lt;=SUM(Main!$F5:$G5)+Main!$H5+Main!$I5+Main!$I9+Main!$I13+Main!$I17+Main!$I21+Main!$I25+Main!$I29+Main!$I33+Main!$I37+Main!$I41+SUM($B$3:$K$3)),Main!$R41,0)</f>
        <v>0</v>
      </c>
      <c r="GP124" s="2">
        <f>IF(AND('Gantt Chart'!GP$5&gt;SUM(Main!$F5:$G5)+Main!$H5+Main!$I5+Main!$I9+Main!$I13+Main!$I17+Main!$I21+Main!$I25+Main!$I29+Main!$I33+Main!$I37+SUM($B$3:$K$3),'Gantt Chart'!GP$5&lt;=SUM(Main!$F5:$G5)+Main!$H5+Main!$I5+Main!$I9+Main!$I13+Main!$I17+Main!$I21+Main!$I25+Main!$I29+Main!$I33+Main!$I37+Main!$I41+SUM($B$3:$K$3)),Main!$R41,0)</f>
        <v>0</v>
      </c>
      <c r="GQ124" s="2">
        <f>IF(AND('Gantt Chart'!GQ$5&gt;SUM(Main!$F5:$G5)+Main!$H5+Main!$I5+Main!$I9+Main!$I13+Main!$I17+Main!$I21+Main!$I25+Main!$I29+Main!$I33+Main!$I37+SUM($B$3:$K$3),'Gantt Chart'!GQ$5&lt;=SUM(Main!$F5:$G5)+Main!$H5+Main!$I5+Main!$I9+Main!$I13+Main!$I17+Main!$I21+Main!$I25+Main!$I29+Main!$I33+Main!$I37+Main!$I41+SUM($B$3:$K$3)),Main!$R41,0)</f>
        <v>0</v>
      </c>
      <c r="GR124" s="2">
        <f>IF(AND('Gantt Chart'!GR$5&gt;SUM(Main!$F5:$G5)+Main!$H5+Main!$I5+Main!$I9+Main!$I13+Main!$I17+Main!$I21+Main!$I25+Main!$I29+Main!$I33+Main!$I37+SUM($B$3:$K$3),'Gantt Chart'!GR$5&lt;=SUM(Main!$F5:$G5)+Main!$H5+Main!$I5+Main!$I9+Main!$I13+Main!$I17+Main!$I21+Main!$I25+Main!$I29+Main!$I33+Main!$I37+Main!$I41+SUM($B$3:$K$3)),Main!$R41,0)</f>
        <v>0</v>
      </c>
      <c r="GS124" s="2">
        <f>IF(AND('Gantt Chart'!GS$5&gt;SUM(Main!$F5:$G5)+Main!$H5+Main!$I5+Main!$I9+Main!$I13+Main!$I17+Main!$I21+Main!$I25+Main!$I29+Main!$I33+Main!$I37+SUM($B$3:$K$3),'Gantt Chart'!GS$5&lt;=SUM(Main!$F5:$G5)+Main!$H5+Main!$I5+Main!$I9+Main!$I13+Main!$I17+Main!$I21+Main!$I25+Main!$I29+Main!$I33+Main!$I37+Main!$I41+SUM($B$3:$K$3)),Main!$R41,0)</f>
        <v>0</v>
      </c>
      <c r="GT124" s="2">
        <f>IF(AND('Gantt Chart'!GT$5&gt;SUM(Main!$F5:$G5)+Main!$H5+Main!$I5+Main!$I9+Main!$I13+Main!$I17+Main!$I21+Main!$I25+Main!$I29+Main!$I33+Main!$I37+SUM($B$3:$K$3),'Gantt Chart'!GT$5&lt;=SUM(Main!$F5:$G5)+Main!$H5+Main!$I5+Main!$I9+Main!$I13+Main!$I17+Main!$I21+Main!$I25+Main!$I29+Main!$I33+Main!$I37+Main!$I41+SUM($B$3:$K$3)),Main!$R41,0)</f>
        <v>0</v>
      </c>
      <c r="GU124" s="2">
        <f>IF(AND('Gantt Chart'!GU$5&gt;SUM(Main!$F5:$G5)+Main!$H5+Main!$I5+Main!$I9+Main!$I13+Main!$I17+Main!$I21+Main!$I25+Main!$I29+Main!$I33+Main!$I37+SUM($B$3:$K$3),'Gantt Chart'!GU$5&lt;=SUM(Main!$F5:$G5)+Main!$H5+Main!$I5+Main!$I9+Main!$I13+Main!$I17+Main!$I21+Main!$I25+Main!$I29+Main!$I33+Main!$I37+Main!$I41+SUM($B$3:$K$3)),Main!$R41,0)</f>
        <v>0</v>
      </c>
      <c r="GV124" s="2">
        <f>IF(AND('Gantt Chart'!GV$5&gt;SUM(Main!$F5:$G5)+Main!$H5+Main!$I5+Main!$I9+Main!$I13+Main!$I17+Main!$I21+Main!$I25+Main!$I29+Main!$I33+Main!$I37+SUM($B$3:$K$3),'Gantt Chart'!GV$5&lt;=SUM(Main!$F5:$G5)+Main!$H5+Main!$I5+Main!$I9+Main!$I13+Main!$I17+Main!$I21+Main!$I25+Main!$I29+Main!$I33+Main!$I37+Main!$I41+SUM($B$3:$K$3)),Main!$R41,0)</f>
        <v>0</v>
      </c>
      <c r="GW124" s="2">
        <f>IF(AND('Gantt Chart'!GW$5&gt;SUM(Main!$F5:$G5)+Main!$H5+Main!$I5+Main!$I9+Main!$I13+Main!$I17+Main!$I21+Main!$I25+Main!$I29+Main!$I33+Main!$I37+SUM($B$3:$K$3),'Gantt Chart'!GW$5&lt;=SUM(Main!$F5:$G5)+Main!$H5+Main!$I5+Main!$I9+Main!$I13+Main!$I17+Main!$I21+Main!$I25+Main!$I29+Main!$I33+Main!$I37+Main!$I41+SUM($B$3:$K$3)),Main!$R41,0)</f>
        <v>0</v>
      </c>
      <c r="GX124" s="2">
        <f>IF(AND('Gantt Chart'!GX$5&gt;SUM(Main!$F5:$G5)+Main!$H5+Main!$I5+Main!$I9+Main!$I13+Main!$I17+Main!$I21+Main!$I25+Main!$I29+Main!$I33+Main!$I37+SUM($B$3:$K$3),'Gantt Chart'!GX$5&lt;=SUM(Main!$F5:$G5)+Main!$H5+Main!$I5+Main!$I9+Main!$I13+Main!$I17+Main!$I21+Main!$I25+Main!$I29+Main!$I33+Main!$I37+Main!$I41+SUM($B$3:$K$3)),Main!$R41,0)</f>
        <v>0</v>
      </c>
      <c r="GY124" s="2">
        <f>IF(AND('Gantt Chart'!GY$5&gt;SUM(Main!$F5:$G5)+Main!$H5+Main!$I5+Main!$I9+Main!$I13+Main!$I17+Main!$I21+Main!$I25+Main!$I29+Main!$I33+Main!$I37+SUM($B$3:$K$3),'Gantt Chart'!GY$5&lt;=SUM(Main!$F5:$G5)+Main!$H5+Main!$I5+Main!$I9+Main!$I13+Main!$I17+Main!$I21+Main!$I25+Main!$I29+Main!$I33+Main!$I37+Main!$I41+SUM($B$3:$K$3)),Main!$R41,0)</f>
        <v>0</v>
      </c>
      <c r="GZ124" s="2">
        <f>IF(AND('Gantt Chart'!GZ$5&gt;SUM(Main!$F5:$G5)+Main!$H5+Main!$I5+Main!$I9+Main!$I13+Main!$I17+Main!$I21+Main!$I25+Main!$I29+Main!$I33+Main!$I37+SUM($B$3:$K$3),'Gantt Chart'!GZ$5&lt;=SUM(Main!$F5:$G5)+Main!$H5+Main!$I5+Main!$I9+Main!$I13+Main!$I17+Main!$I21+Main!$I25+Main!$I29+Main!$I33+Main!$I37+Main!$I41+SUM($B$3:$K$3)),Main!$R41,0)</f>
        <v>0</v>
      </c>
      <c r="HA124" s="2">
        <f>IF(AND('Gantt Chart'!HA$5&gt;SUM(Main!$F5:$G5)+Main!$H5+Main!$I5+Main!$I9+Main!$I13+Main!$I17+Main!$I21+Main!$I25+Main!$I29+Main!$I33+Main!$I37+SUM($B$3:$K$3),'Gantt Chart'!HA$5&lt;=SUM(Main!$F5:$G5)+Main!$H5+Main!$I5+Main!$I9+Main!$I13+Main!$I17+Main!$I21+Main!$I25+Main!$I29+Main!$I33+Main!$I37+Main!$I41+SUM($B$3:$K$3)),Main!$R41,0)</f>
        <v>0</v>
      </c>
      <c r="HB124" s="2">
        <f>IF(AND('Gantt Chart'!HB$5&gt;SUM(Main!$F5:$G5)+Main!$H5+Main!$I5+Main!$I9+Main!$I13+Main!$I17+Main!$I21+Main!$I25+Main!$I29+Main!$I33+Main!$I37+SUM($B$3:$K$3),'Gantt Chart'!HB$5&lt;=SUM(Main!$F5:$G5)+Main!$H5+Main!$I5+Main!$I9+Main!$I13+Main!$I17+Main!$I21+Main!$I25+Main!$I29+Main!$I33+Main!$I37+Main!$I41+SUM($B$3:$K$3)),Main!$R41,0)</f>
        <v>0</v>
      </c>
      <c r="HC124" s="2">
        <f>IF(AND('Gantt Chart'!HC$5&gt;SUM(Main!$F5:$G5)+Main!$H5+Main!$I5+Main!$I9+Main!$I13+Main!$I17+Main!$I21+Main!$I25+Main!$I29+Main!$I33+Main!$I37+SUM($B$3:$K$3),'Gantt Chart'!HC$5&lt;=SUM(Main!$F5:$G5)+Main!$H5+Main!$I5+Main!$I9+Main!$I13+Main!$I17+Main!$I21+Main!$I25+Main!$I29+Main!$I33+Main!$I37+Main!$I41+SUM($B$3:$K$3)),Main!$R41,0)</f>
        <v>0</v>
      </c>
      <c r="HD124" s="2">
        <f>IF(AND('Gantt Chart'!HD$5&gt;SUM(Main!$F5:$G5)+Main!$H5+Main!$I5+Main!$I9+Main!$I13+Main!$I17+Main!$I21+Main!$I25+Main!$I29+Main!$I33+Main!$I37+SUM($B$3:$K$3),'Gantt Chart'!HD$5&lt;=SUM(Main!$F5:$G5)+Main!$H5+Main!$I5+Main!$I9+Main!$I13+Main!$I17+Main!$I21+Main!$I25+Main!$I29+Main!$I33+Main!$I37+Main!$I41+SUM($B$3:$K$3)),Main!$R41,0)</f>
        <v>0</v>
      </c>
      <c r="HE124" s="2">
        <f>IF(AND('Gantt Chart'!HE$5&gt;SUM(Main!$F5:$G5)+Main!$H5+Main!$I5+Main!$I9+Main!$I13+Main!$I17+Main!$I21+Main!$I25+Main!$I29+Main!$I33+Main!$I37+SUM($B$3:$K$3),'Gantt Chart'!HE$5&lt;=SUM(Main!$F5:$G5)+Main!$H5+Main!$I5+Main!$I9+Main!$I13+Main!$I17+Main!$I21+Main!$I25+Main!$I29+Main!$I33+Main!$I37+Main!$I41+SUM($B$3:$K$3)),Main!$R41,0)</f>
        <v>0</v>
      </c>
      <c r="HF124" s="2">
        <f>IF(AND('Gantt Chart'!HF$5&gt;SUM(Main!$F5:$G5)+Main!$H5+Main!$I5+Main!$I9+Main!$I13+Main!$I17+Main!$I21+Main!$I25+Main!$I29+Main!$I33+Main!$I37+SUM($B$3:$K$3),'Gantt Chart'!HF$5&lt;=SUM(Main!$F5:$G5)+Main!$H5+Main!$I5+Main!$I9+Main!$I13+Main!$I17+Main!$I21+Main!$I25+Main!$I29+Main!$I33+Main!$I37+Main!$I41+SUM($B$3:$K$3)),Main!$R41,0)</f>
        <v>0</v>
      </c>
      <c r="HG124" s="2">
        <f>IF(AND('Gantt Chart'!HG$5&gt;SUM(Main!$F5:$G5)+Main!$H5+Main!$I5+Main!$I9+Main!$I13+Main!$I17+Main!$I21+Main!$I25+Main!$I29+Main!$I33+Main!$I37+SUM($B$3:$K$3),'Gantt Chart'!HG$5&lt;=SUM(Main!$F5:$G5)+Main!$H5+Main!$I5+Main!$I9+Main!$I13+Main!$I17+Main!$I21+Main!$I25+Main!$I29+Main!$I33+Main!$I37+Main!$I41+SUM($B$3:$K$3)),Main!$R41,0)</f>
        <v>0</v>
      </c>
      <c r="HH124" s="2">
        <f>IF(AND('Gantt Chart'!HH$5&gt;SUM(Main!$F5:$G5)+Main!$H5+Main!$I5+Main!$I9+Main!$I13+Main!$I17+Main!$I21+Main!$I25+Main!$I29+Main!$I33+Main!$I37+SUM($B$3:$K$3),'Gantt Chart'!HH$5&lt;=SUM(Main!$F5:$G5)+Main!$H5+Main!$I5+Main!$I9+Main!$I13+Main!$I17+Main!$I21+Main!$I25+Main!$I29+Main!$I33+Main!$I37+Main!$I41+SUM($B$3:$K$3)),Main!$R41,0)</f>
        <v>0</v>
      </c>
      <c r="HI124" s="2">
        <f>IF(AND('Gantt Chart'!HI$5&gt;SUM(Main!$F5:$G5)+Main!$H5+Main!$I5+Main!$I9+Main!$I13+Main!$I17+Main!$I21+Main!$I25+Main!$I29+Main!$I33+Main!$I37+SUM($B$3:$K$3),'Gantt Chart'!HI$5&lt;=SUM(Main!$F5:$G5)+Main!$H5+Main!$I5+Main!$I9+Main!$I13+Main!$I17+Main!$I21+Main!$I25+Main!$I29+Main!$I33+Main!$I37+Main!$I41+SUM($B$3:$K$3)),Main!$R41,0)</f>
        <v>0</v>
      </c>
      <c r="HJ124" s="2">
        <f>IF(AND('Gantt Chart'!HJ$5&gt;SUM(Main!$F5:$G5)+Main!$H5+Main!$I5+Main!$I9+Main!$I13+Main!$I17+Main!$I21+Main!$I25+Main!$I29+Main!$I33+Main!$I37+SUM($B$3:$K$3),'Gantt Chart'!HJ$5&lt;=SUM(Main!$F5:$G5)+Main!$H5+Main!$I5+Main!$I9+Main!$I13+Main!$I17+Main!$I21+Main!$I25+Main!$I29+Main!$I33+Main!$I37+Main!$I41+SUM($B$3:$K$3)),Main!$R41,0)</f>
        <v>0</v>
      </c>
      <c r="HK124" s="2">
        <f>IF(AND('Gantt Chart'!HK$5&gt;SUM(Main!$F5:$G5)+Main!$H5+Main!$I5+Main!$I9+Main!$I13+Main!$I17+Main!$I21+Main!$I25+Main!$I29+Main!$I33+Main!$I37+SUM($B$3:$K$3),'Gantt Chart'!HK$5&lt;=SUM(Main!$F5:$G5)+Main!$H5+Main!$I5+Main!$I9+Main!$I13+Main!$I17+Main!$I21+Main!$I25+Main!$I29+Main!$I33+Main!$I37+Main!$I41+SUM($B$3:$K$3)),Main!$R41,0)</f>
        <v>0</v>
      </c>
      <c r="HL124" s="2">
        <f>IF(AND('Gantt Chart'!HL$5&gt;SUM(Main!$F5:$G5)+Main!$H5+Main!$I5+Main!$I9+Main!$I13+Main!$I17+Main!$I21+Main!$I25+Main!$I29+Main!$I33+Main!$I37+SUM($B$3:$K$3),'Gantt Chart'!HL$5&lt;=SUM(Main!$F5:$G5)+Main!$H5+Main!$I5+Main!$I9+Main!$I13+Main!$I17+Main!$I21+Main!$I25+Main!$I29+Main!$I33+Main!$I37+Main!$I41+SUM($B$3:$K$3)),Main!$R41,0)</f>
        <v>0</v>
      </c>
      <c r="HM124" s="2">
        <f>IF(AND('Gantt Chart'!HM$5&gt;SUM(Main!$F5:$G5)+Main!$H5+Main!$I5+Main!$I9+Main!$I13+Main!$I17+Main!$I21+Main!$I25+Main!$I29+Main!$I33+Main!$I37+SUM($B$3:$K$3),'Gantt Chart'!HM$5&lt;=SUM(Main!$F5:$G5)+Main!$H5+Main!$I5+Main!$I9+Main!$I13+Main!$I17+Main!$I21+Main!$I25+Main!$I29+Main!$I33+Main!$I37+Main!$I41+SUM($B$3:$K$3)),Main!$R41,0)</f>
        <v>0</v>
      </c>
      <c r="HN124" s="2">
        <f>IF(AND('Gantt Chart'!HN$5&gt;SUM(Main!$F5:$G5)+Main!$H5+Main!$I5+Main!$I9+Main!$I13+Main!$I17+Main!$I21+Main!$I25+Main!$I29+Main!$I33+Main!$I37+SUM($B$3:$K$3),'Gantt Chart'!HN$5&lt;=SUM(Main!$F5:$G5)+Main!$H5+Main!$I5+Main!$I9+Main!$I13+Main!$I17+Main!$I21+Main!$I25+Main!$I29+Main!$I33+Main!$I37+Main!$I41+SUM($B$3:$K$3)),Main!$R41,0)</f>
        <v>0</v>
      </c>
      <c r="HO124" s="2">
        <f>IF(AND('Gantt Chart'!HO$5&gt;SUM(Main!$F5:$G5)+Main!$H5+Main!$I5+Main!$I9+Main!$I13+Main!$I17+Main!$I21+Main!$I25+Main!$I29+Main!$I33+Main!$I37+SUM($B$3:$K$3),'Gantt Chart'!HO$5&lt;=SUM(Main!$F5:$G5)+Main!$H5+Main!$I5+Main!$I9+Main!$I13+Main!$I17+Main!$I21+Main!$I25+Main!$I29+Main!$I33+Main!$I37+Main!$I41+SUM($B$3:$K$3)),Main!$R41,0)</f>
        <v>0</v>
      </c>
      <c r="HP124" s="2">
        <f>IF(AND('Gantt Chart'!HP$5&gt;SUM(Main!$F5:$G5)+Main!$H5+Main!$I5+Main!$I9+Main!$I13+Main!$I17+Main!$I21+Main!$I25+Main!$I29+Main!$I33+Main!$I37+SUM($B$3:$K$3),'Gantt Chart'!HP$5&lt;=SUM(Main!$F5:$G5)+Main!$H5+Main!$I5+Main!$I9+Main!$I13+Main!$I17+Main!$I21+Main!$I25+Main!$I29+Main!$I33+Main!$I37+Main!$I41+SUM($B$3:$K$3)),Main!$R41,0)</f>
        <v>0</v>
      </c>
      <c r="HQ124" s="2">
        <f>IF(AND('Gantt Chart'!HQ$5&gt;SUM(Main!$F5:$G5)+Main!$H5+Main!$I5+Main!$I9+Main!$I13+Main!$I17+Main!$I21+Main!$I25+Main!$I29+Main!$I33+Main!$I37+SUM($B$3:$K$3),'Gantt Chart'!HQ$5&lt;=SUM(Main!$F5:$G5)+Main!$H5+Main!$I5+Main!$I9+Main!$I13+Main!$I17+Main!$I21+Main!$I25+Main!$I29+Main!$I33+Main!$I37+Main!$I41+SUM($B$3:$K$3)),Main!$R41,0)</f>
        <v>0</v>
      </c>
      <c r="HR124" s="2">
        <f>IF(AND('Gantt Chart'!HR$5&gt;SUM(Main!$F5:$G5)+Main!$H5+Main!$I5+Main!$I9+Main!$I13+Main!$I17+Main!$I21+Main!$I25+Main!$I29+Main!$I33+Main!$I37+SUM($B$3:$K$3),'Gantt Chart'!HR$5&lt;=SUM(Main!$F5:$G5)+Main!$H5+Main!$I5+Main!$I9+Main!$I13+Main!$I17+Main!$I21+Main!$I25+Main!$I29+Main!$I33+Main!$I37+Main!$I41+SUM($B$3:$K$3)),Main!$R41,0)</f>
        <v>0</v>
      </c>
      <c r="HS124" s="2">
        <f>IF(AND('Gantt Chart'!HS$5&gt;SUM(Main!$F5:$G5)+Main!$H5+Main!$I5+Main!$I9+Main!$I13+Main!$I17+Main!$I21+Main!$I25+Main!$I29+Main!$I33+Main!$I37+SUM($B$3:$K$3),'Gantt Chart'!HS$5&lt;=SUM(Main!$F5:$G5)+Main!$H5+Main!$I5+Main!$I9+Main!$I13+Main!$I17+Main!$I21+Main!$I25+Main!$I29+Main!$I33+Main!$I37+Main!$I41+SUM($B$3:$K$3)),Main!$R41,0)</f>
        <v>0</v>
      </c>
      <c r="HT124" s="2">
        <f>IF(AND('Gantt Chart'!HT$5&gt;SUM(Main!$F5:$G5)+Main!$H5+Main!$I5+Main!$I9+Main!$I13+Main!$I17+Main!$I21+Main!$I25+Main!$I29+Main!$I33+Main!$I37+SUM($B$3:$K$3),'Gantt Chart'!HT$5&lt;=SUM(Main!$F5:$G5)+Main!$H5+Main!$I5+Main!$I9+Main!$I13+Main!$I17+Main!$I21+Main!$I25+Main!$I29+Main!$I33+Main!$I37+Main!$I41+SUM($B$3:$K$3)),Main!$R41,0)</f>
        <v>0</v>
      </c>
      <c r="HU124" s="2">
        <f>IF(AND('Gantt Chart'!HU$5&gt;SUM(Main!$F5:$G5)+Main!$H5+Main!$I5+Main!$I9+Main!$I13+Main!$I17+Main!$I21+Main!$I25+Main!$I29+Main!$I33+Main!$I37+SUM($B$3:$K$3),'Gantt Chart'!HU$5&lt;=SUM(Main!$F5:$G5)+Main!$H5+Main!$I5+Main!$I9+Main!$I13+Main!$I17+Main!$I21+Main!$I25+Main!$I29+Main!$I33+Main!$I37+Main!$I41+SUM($B$3:$K$3)),Main!$R41,0)</f>
        <v>0</v>
      </c>
      <c r="HV124" s="2">
        <f>IF(AND('Gantt Chart'!HV$5&gt;SUM(Main!$F5:$G5)+Main!$H5+Main!$I5+Main!$I9+Main!$I13+Main!$I17+Main!$I21+Main!$I25+Main!$I29+Main!$I33+Main!$I37+SUM($B$3:$K$3),'Gantt Chart'!HV$5&lt;=SUM(Main!$F5:$G5)+Main!$H5+Main!$I5+Main!$I9+Main!$I13+Main!$I17+Main!$I21+Main!$I25+Main!$I29+Main!$I33+Main!$I37+Main!$I41+SUM($B$3:$K$3)),Main!$R41,0)</f>
        <v>0</v>
      </c>
      <c r="HW124" s="2">
        <f>IF(AND('Gantt Chart'!HW$5&gt;SUM(Main!$F5:$G5)+Main!$H5+Main!$I5+Main!$I9+Main!$I13+Main!$I17+Main!$I21+Main!$I25+Main!$I29+Main!$I33+Main!$I37+SUM($B$3:$K$3),'Gantt Chart'!HW$5&lt;=SUM(Main!$F5:$G5)+Main!$H5+Main!$I5+Main!$I9+Main!$I13+Main!$I17+Main!$I21+Main!$I25+Main!$I29+Main!$I33+Main!$I37+Main!$I41+SUM($B$3:$K$3)),Main!$R41,0)</f>
        <v>0</v>
      </c>
      <c r="HX124" s="2">
        <f>IF(AND('Gantt Chart'!HX$5&gt;SUM(Main!$F5:$G5)+Main!$H5+Main!$I5+Main!$I9+Main!$I13+Main!$I17+Main!$I21+Main!$I25+Main!$I29+Main!$I33+Main!$I37+SUM($B$3:$K$3),'Gantt Chart'!HX$5&lt;=SUM(Main!$F5:$G5)+Main!$H5+Main!$I5+Main!$I9+Main!$I13+Main!$I17+Main!$I21+Main!$I25+Main!$I29+Main!$I33+Main!$I37+Main!$I41+SUM($B$3:$K$3)),Main!$R41,0)</f>
        <v>0</v>
      </c>
      <c r="HY124" s="2">
        <f>IF(AND('Gantt Chart'!HY$5&gt;SUM(Main!$F5:$G5)+Main!$H5+Main!$I5+Main!$I9+Main!$I13+Main!$I17+Main!$I21+Main!$I25+Main!$I29+Main!$I33+Main!$I37+SUM($B$3:$K$3),'Gantt Chart'!HY$5&lt;=SUM(Main!$F5:$G5)+Main!$H5+Main!$I5+Main!$I9+Main!$I13+Main!$I17+Main!$I21+Main!$I25+Main!$I29+Main!$I33+Main!$I37+Main!$I41+SUM($B$3:$K$3)),Main!$R41,0)</f>
        <v>0</v>
      </c>
      <c r="HZ124" s="2">
        <f>IF(AND('Gantt Chart'!HZ$5&gt;SUM(Main!$F5:$G5)+Main!$H5+Main!$I5+Main!$I9+Main!$I13+Main!$I17+Main!$I21+Main!$I25+Main!$I29+Main!$I33+Main!$I37+SUM($B$3:$K$3),'Gantt Chart'!HZ$5&lt;=SUM(Main!$F5:$G5)+Main!$H5+Main!$I5+Main!$I9+Main!$I13+Main!$I17+Main!$I21+Main!$I25+Main!$I29+Main!$I33+Main!$I37+Main!$I41+SUM($B$3:$K$3)),Main!$R41,0)</f>
        <v>0</v>
      </c>
      <c r="IA124" s="2">
        <f>IF(AND('Gantt Chart'!IA$5&gt;SUM(Main!$F5:$G5)+Main!$H5+Main!$I5+Main!$I9+Main!$I13+Main!$I17+Main!$I21+Main!$I25+Main!$I29+Main!$I33+Main!$I37+SUM($B$3:$K$3),'Gantt Chart'!IA$5&lt;=SUM(Main!$F5:$G5)+Main!$H5+Main!$I5+Main!$I9+Main!$I13+Main!$I17+Main!$I21+Main!$I25+Main!$I29+Main!$I33+Main!$I37+Main!$I41+SUM($B$3:$K$3)),Main!$R41,0)</f>
        <v>0</v>
      </c>
      <c r="IB124" s="2">
        <f>IF(AND('Gantt Chart'!IB$5&gt;SUM(Main!$F5:$G5)+Main!$H5+Main!$I5+Main!$I9+Main!$I13+Main!$I17+Main!$I21+Main!$I25+Main!$I29+Main!$I33+Main!$I37+SUM($B$3:$K$3),'Gantt Chart'!IB$5&lt;=SUM(Main!$F5:$G5)+Main!$H5+Main!$I5+Main!$I9+Main!$I13+Main!$I17+Main!$I21+Main!$I25+Main!$I29+Main!$I33+Main!$I37+Main!$I41+SUM($B$3:$K$3)),Main!$R41,0)</f>
        <v>0</v>
      </c>
      <c r="IC124" s="2">
        <f>IF(AND('Gantt Chart'!IC$5&gt;SUM(Main!$F5:$G5)+Main!$H5+Main!$I5+Main!$I9+Main!$I13+Main!$I17+Main!$I21+Main!$I25+Main!$I29+Main!$I33+Main!$I37+SUM($B$3:$K$3),'Gantt Chart'!IC$5&lt;=SUM(Main!$F5:$G5)+Main!$H5+Main!$I5+Main!$I9+Main!$I13+Main!$I17+Main!$I21+Main!$I25+Main!$I29+Main!$I33+Main!$I37+Main!$I41+SUM($B$3:$K$3)),Main!$R41,0)</f>
        <v>0</v>
      </c>
      <c r="ID124" s="2">
        <f>IF(AND('Gantt Chart'!ID$5&gt;SUM(Main!$F5:$G5)+Main!$H5+Main!$I5+Main!$I9+Main!$I13+Main!$I17+Main!$I21+Main!$I25+Main!$I29+Main!$I33+Main!$I37+SUM($B$3:$K$3),'Gantt Chart'!ID$5&lt;=SUM(Main!$F5:$G5)+Main!$H5+Main!$I5+Main!$I9+Main!$I13+Main!$I17+Main!$I21+Main!$I25+Main!$I29+Main!$I33+Main!$I37+Main!$I41+SUM($B$3:$K$3)),Main!$R41,0)</f>
        <v>0</v>
      </c>
      <c r="IE124" s="2">
        <f>IF(AND('Gantt Chart'!IE$5&gt;SUM(Main!$F5:$G5)+Main!$H5+Main!$I5+Main!$I9+Main!$I13+Main!$I17+Main!$I21+Main!$I25+Main!$I29+Main!$I33+Main!$I37+SUM($B$3:$K$3),'Gantt Chart'!IE$5&lt;=SUM(Main!$F5:$G5)+Main!$H5+Main!$I5+Main!$I9+Main!$I13+Main!$I17+Main!$I21+Main!$I25+Main!$I29+Main!$I33+Main!$I37+Main!$I41+SUM($B$3:$K$3)),Main!$R41,0)</f>
        <v>0</v>
      </c>
      <c r="IF124" s="2">
        <f>IF(AND('Gantt Chart'!IF$5&gt;SUM(Main!$F5:$G5)+Main!$H5+Main!$I5+Main!$I9+Main!$I13+Main!$I17+Main!$I21+Main!$I25+Main!$I29+Main!$I33+Main!$I37+SUM($B$3:$K$3),'Gantt Chart'!IF$5&lt;=SUM(Main!$F5:$G5)+Main!$H5+Main!$I5+Main!$I9+Main!$I13+Main!$I17+Main!$I21+Main!$I25+Main!$I29+Main!$I33+Main!$I37+Main!$I41+SUM($B$3:$K$3)),Main!$R41,0)</f>
        <v>0</v>
      </c>
      <c r="IG124" s="2">
        <f>IF(AND('Gantt Chart'!IG$5&gt;SUM(Main!$F5:$G5)+Main!$H5+Main!$I5+Main!$I9+Main!$I13+Main!$I17+Main!$I21+Main!$I25+Main!$I29+Main!$I33+Main!$I37+SUM($B$3:$K$3),'Gantt Chart'!IG$5&lt;=SUM(Main!$F5:$G5)+Main!$H5+Main!$I5+Main!$I9+Main!$I13+Main!$I17+Main!$I21+Main!$I25+Main!$I29+Main!$I33+Main!$I37+Main!$I41+SUM($B$3:$K$3)),Main!$R41,0)</f>
        <v>0</v>
      </c>
      <c r="IH124" s="2">
        <f>IF(AND('Gantt Chart'!IH$5&gt;SUM(Main!$F5:$G5)+Main!$H5+Main!$I5+Main!$I9+Main!$I13+Main!$I17+Main!$I21+Main!$I25+Main!$I29+Main!$I33+Main!$I37+SUM($B$3:$K$3),'Gantt Chart'!IH$5&lt;=SUM(Main!$F5:$G5)+Main!$H5+Main!$I5+Main!$I9+Main!$I13+Main!$I17+Main!$I21+Main!$I25+Main!$I29+Main!$I33+Main!$I37+Main!$I41+SUM($B$3:$K$3)),Main!$R41,0)</f>
        <v>0</v>
      </c>
      <c r="II124" s="2">
        <f>IF(AND('Gantt Chart'!II$5&gt;SUM(Main!$F5:$G5)+Main!$H5+Main!$I5+Main!$I9+Main!$I13+Main!$I17+Main!$I21+Main!$I25+Main!$I29+Main!$I33+Main!$I37+SUM($B$3:$K$3),'Gantt Chart'!II$5&lt;=SUM(Main!$F5:$G5)+Main!$H5+Main!$I5+Main!$I9+Main!$I13+Main!$I17+Main!$I21+Main!$I25+Main!$I29+Main!$I33+Main!$I37+Main!$I41+SUM($B$3:$K$3)),Main!$R41,0)</f>
        <v>0</v>
      </c>
      <c r="IJ124" s="2">
        <f>IF(AND('Gantt Chart'!IJ$5&gt;SUM(Main!$F5:$G5)+Main!$H5+Main!$I5+Main!$I9+Main!$I13+Main!$I17+Main!$I21+Main!$I25+Main!$I29+Main!$I33+Main!$I37+SUM($B$3:$K$3),'Gantt Chart'!IJ$5&lt;=SUM(Main!$F5:$G5)+Main!$H5+Main!$I5+Main!$I9+Main!$I13+Main!$I17+Main!$I21+Main!$I25+Main!$I29+Main!$I33+Main!$I37+Main!$I41+SUM($B$3:$K$3)),Main!$R41,0)</f>
        <v>0</v>
      </c>
      <c r="IK124" s="2">
        <f>IF(AND('Gantt Chart'!IK$5&gt;SUM(Main!$F5:$G5)+Main!$H5+Main!$I5+Main!$I9+Main!$I13+Main!$I17+Main!$I21+Main!$I25+Main!$I29+Main!$I33+Main!$I37+SUM($B$3:$K$3),'Gantt Chart'!IK$5&lt;=SUM(Main!$F5:$G5)+Main!$H5+Main!$I5+Main!$I9+Main!$I13+Main!$I17+Main!$I21+Main!$I25+Main!$I29+Main!$I33+Main!$I37+Main!$I41+SUM($B$3:$K$3)),Main!$R41,0)</f>
        <v>0</v>
      </c>
      <c r="IL124" s="2">
        <f>IF(AND('Gantt Chart'!IL$5&gt;SUM(Main!$F5:$G5)+Main!$H5+Main!$I5+Main!$I9+Main!$I13+Main!$I17+Main!$I21+Main!$I25+Main!$I29+Main!$I33+Main!$I37+SUM($B$3:$K$3),'Gantt Chart'!IL$5&lt;=SUM(Main!$F5:$G5)+Main!$H5+Main!$I5+Main!$I9+Main!$I13+Main!$I17+Main!$I21+Main!$I25+Main!$I29+Main!$I33+Main!$I37+Main!$I41+SUM($B$3:$K$3)),Main!$R41,0)</f>
        <v>0</v>
      </c>
      <c r="IM124" s="2">
        <f>IF(AND('Gantt Chart'!IM$5&gt;SUM(Main!$F5:$G5)+Main!$H5+Main!$I5+Main!$I9+Main!$I13+Main!$I17+Main!$I21+Main!$I25+Main!$I29+Main!$I33+Main!$I37+SUM($B$3:$K$3),'Gantt Chart'!IM$5&lt;=SUM(Main!$F5:$G5)+Main!$H5+Main!$I5+Main!$I9+Main!$I13+Main!$I17+Main!$I21+Main!$I25+Main!$I29+Main!$I33+Main!$I37+Main!$I41+SUM($B$3:$K$3)),Main!$R41,0)</f>
        <v>0</v>
      </c>
      <c r="IN124" s="2">
        <f>IF(AND('Gantt Chart'!IN$5&gt;SUM(Main!$F5:$G5)+Main!$H5+Main!$I5+Main!$I9+Main!$I13+Main!$I17+Main!$I21+Main!$I25+Main!$I29+Main!$I33+Main!$I37+SUM($B$3:$K$3),'Gantt Chart'!IN$5&lt;=SUM(Main!$F5:$G5)+Main!$H5+Main!$I5+Main!$I9+Main!$I13+Main!$I17+Main!$I21+Main!$I25+Main!$I29+Main!$I33+Main!$I37+Main!$I41+SUM($B$3:$K$3)),Main!$R41,0)</f>
        <v>0</v>
      </c>
      <c r="IO124" s="2">
        <f>IF(AND('Gantt Chart'!IO$5&gt;SUM(Main!$F5:$G5)+Main!$H5+Main!$I5+Main!$I9+Main!$I13+Main!$I17+Main!$I21+Main!$I25+Main!$I29+Main!$I33+Main!$I37+SUM($B$3:$K$3),'Gantt Chart'!IO$5&lt;=SUM(Main!$F5:$G5)+Main!$H5+Main!$I5+Main!$I9+Main!$I13+Main!$I17+Main!$I21+Main!$I25+Main!$I29+Main!$I33+Main!$I37+Main!$I41+SUM($B$3:$K$3)),Main!$R41,0)</f>
        <v>0</v>
      </c>
      <c r="IP124" s="2">
        <f>IF(AND('Gantt Chart'!IP$5&gt;SUM(Main!$F5:$G5)+Main!$H5+Main!$I5+Main!$I9+Main!$I13+Main!$I17+Main!$I21+Main!$I25+Main!$I29+Main!$I33+Main!$I37+SUM($B$3:$K$3),'Gantt Chart'!IP$5&lt;=SUM(Main!$F5:$G5)+Main!$H5+Main!$I5+Main!$I9+Main!$I13+Main!$I17+Main!$I21+Main!$I25+Main!$I29+Main!$I33+Main!$I37+Main!$I41+SUM($B$3:$K$3)),Main!$R41,0)</f>
        <v>0</v>
      </c>
      <c r="IQ124" s="2">
        <f>IF(AND('Gantt Chart'!IQ$5&gt;SUM(Main!$F5:$G5)+Main!$H5+Main!$I5+Main!$I9+Main!$I13+Main!$I17+Main!$I21+Main!$I25+Main!$I29+Main!$I33+Main!$I37+SUM($B$3:$K$3),'Gantt Chart'!IQ$5&lt;=SUM(Main!$F5:$G5)+Main!$H5+Main!$I5+Main!$I9+Main!$I13+Main!$I17+Main!$I21+Main!$I25+Main!$I29+Main!$I33+Main!$I37+Main!$I41+SUM($B$3:$K$3)),Main!$R41,0)</f>
        <v>0</v>
      </c>
      <c r="IR124" s="2">
        <f>IF(AND('Gantt Chart'!IR$5&gt;SUM(Main!$F5:$G5)+Main!$H5+Main!$I5+Main!$I9+Main!$I13+Main!$I17+Main!$I21+Main!$I25+Main!$I29+Main!$I33+Main!$I37+SUM($B$3:$K$3),'Gantt Chart'!IR$5&lt;=SUM(Main!$F5:$G5)+Main!$H5+Main!$I5+Main!$I9+Main!$I13+Main!$I17+Main!$I21+Main!$I25+Main!$I29+Main!$I33+Main!$I37+Main!$I41+SUM($B$3:$K$3)),Main!$R41,0)</f>
        <v>0</v>
      </c>
      <c r="IS124" s="2">
        <f>IF(AND('Gantt Chart'!IS$5&gt;SUM(Main!$F5:$G5)+Main!$H5+Main!$I5+Main!$I9+Main!$I13+Main!$I17+Main!$I21+Main!$I25+Main!$I29+Main!$I33+Main!$I37+SUM($B$3:$K$3),'Gantt Chart'!IS$5&lt;=SUM(Main!$F5:$G5)+Main!$H5+Main!$I5+Main!$I9+Main!$I13+Main!$I17+Main!$I21+Main!$I25+Main!$I29+Main!$I33+Main!$I37+Main!$I41+SUM($B$3:$K$3)),Main!$R41,0)</f>
        <v>0</v>
      </c>
      <c r="IT124" s="2">
        <f>IF(AND('Gantt Chart'!IT$5&gt;SUM(Main!$F5:$G5)+Main!$H5+Main!$I5+Main!$I9+Main!$I13+Main!$I17+Main!$I21+Main!$I25+Main!$I29+Main!$I33+Main!$I37+SUM($B$3:$K$3),'Gantt Chart'!IT$5&lt;=SUM(Main!$F5:$G5)+Main!$H5+Main!$I5+Main!$I9+Main!$I13+Main!$I17+Main!$I21+Main!$I25+Main!$I29+Main!$I33+Main!$I37+Main!$I41+SUM($B$3:$K$3)),Main!$R41,0)</f>
        <v>0</v>
      </c>
      <c r="IU124" s="2">
        <f>IF(AND('Gantt Chart'!IU$5&gt;SUM(Main!$F5:$G5)+Main!$H5+Main!$I5+Main!$I9+Main!$I13+Main!$I17+Main!$I21+Main!$I25+Main!$I29+Main!$I33+Main!$I37+SUM($B$3:$K$3),'Gantt Chart'!IU$5&lt;=SUM(Main!$F5:$G5)+Main!$H5+Main!$I5+Main!$I9+Main!$I13+Main!$I17+Main!$I21+Main!$I25+Main!$I29+Main!$I33+Main!$I37+Main!$I41+SUM($B$3:$K$3)),Main!$R41,0)</f>
        <v>0</v>
      </c>
      <c r="IV124" s="2">
        <f>IF(AND('Gantt Chart'!IV$5&gt;SUM(Main!$F5:$G5)+Main!$H5+Main!$I5+Main!$I9+Main!$I13+Main!$I17+Main!$I21+Main!$I25+Main!$I29+Main!$I33+Main!$I37+SUM($B$3:$K$3),'Gantt Chart'!IV$5&lt;=SUM(Main!$F5:$G5)+Main!$H5+Main!$I5+Main!$I9+Main!$I13+Main!$I17+Main!$I21+Main!$I25+Main!$I29+Main!$I33+Main!$I37+Main!$I41+SUM($B$3:$K$3)),Main!$R41,0)</f>
        <v>0</v>
      </c>
      <c r="IW124" s="2">
        <f>IF(AND('Gantt Chart'!IW$5&gt;SUM(Main!$F5:$G5)+Main!$H5+Main!$I5+Main!$I9+Main!$I13+Main!$I17+Main!$I21+Main!$I25+Main!$I29+Main!$I33+Main!$I37+SUM($B$3:$K$3),'Gantt Chart'!IW$5&lt;=SUM(Main!$F5:$G5)+Main!$H5+Main!$I5+Main!$I9+Main!$I13+Main!$I17+Main!$I21+Main!$I25+Main!$I29+Main!$I33+Main!$I37+Main!$I41+SUM($B$3:$K$3)),Main!$R41,0)</f>
        <v>0</v>
      </c>
      <c r="IX124" s="2">
        <f>IF(AND('Gantt Chart'!IX$5&gt;SUM(Main!$F5:$G5)+Main!$H5+Main!$I5+Main!$I9+Main!$I13+Main!$I17+Main!$I21+Main!$I25+Main!$I29+Main!$I33+Main!$I37+SUM($B$3:$K$3),'Gantt Chart'!IX$5&lt;=SUM(Main!$F5:$G5)+Main!$H5+Main!$I5+Main!$I9+Main!$I13+Main!$I17+Main!$I21+Main!$I25+Main!$I29+Main!$I33+Main!$I37+Main!$I41+SUM($B$3:$K$3)),Main!$R41,0)</f>
        <v>0</v>
      </c>
      <c r="IY124" s="2">
        <f>IF(AND('Gantt Chart'!IY$5&gt;SUM(Main!$F5:$G5)+Main!$H5+Main!$I5+Main!$I9+Main!$I13+Main!$I17+Main!$I21+Main!$I25+Main!$I29+Main!$I33+Main!$I37+SUM($B$3:$K$3),'Gantt Chart'!IY$5&lt;=SUM(Main!$F5:$G5)+Main!$H5+Main!$I5+Main!$I9+Main!$I13+Main!$I17+Main!$I21+Main!$I25+Main!$I29+Main!$I33+Main!$I37+Main!$I41+SUM($B$3:$K$3)),Main!$R41,0)</f>
        <v>0</v>
      </c>
      <c r="IZ124" s="2">
        <f>IF(AND('Gantt Chart'!IZ$5&gt;SUM(Main!$F5:$G5)+Main!$H5+Main!$I5+Main!$I9+Main!$I13+Main!$I17+Main!$I21+Main!$I25+Main!$I29+Main!$I33+Main!$I37+SUM($B$3:$K$3),'Gantt Chart'!IZ$5&lt;=SUM(Main!$F5:$G5)+Main!$H5+Main!$I5+Main!$I9+Main!$I13+Main!$I17+Main!$I21+Main!$I25+Main!$I29+Main!$I33+Main!$I37+Main!$I41+SUM($B$3:$K$3)),Main!$R41,0)</f>
        <v>0</v>
      </c>
      <c r="JA124" s="2">
        <f>IF(AND('Gantt Chart'!JA$5&gt;SUM(Main!$F5:$G5)+Main!$H5+Main!$I5+Main!$I9+Main!$I13+Main!$I17+Main!$I21+Main!$I25+Main!$I29+Main!$I33+Main!$I37+SUM($B$3:$K$3),'Gantt Chart'!JA$5&lt;=SUM(Main!$F5:$G5)+Main!$H5+Main!$I5+Main!$I9+Main!$I13+Main!$I17+Main!$I21+Main!$I25+Main!$I29+Main!$I33+Main!$I37+Main!$I41+SUM($B$3:$K$3)),Main!$R41,0)</f>
        <v>0</v>
      </c>
      <c r="JB124" s="2">
        <f>IF(AND('Gantt Chart'!JB$5&gt;SUM(Main!$F5:$G5)+Main!$H5+Main!$I5+Main!$I9+Main!$I13+Main!$I17+Main!$I21+Main!$I25+Main!$I29+Main!$I33+Main!$I37+SUM($B$3:$K$3),'Gantt Chart'!JB$5&lt;=SUM(Main!$F5:$G5)+Main!$H5+Main!$I5+Main!$I9+Main!$I13+Main!$I17+Main!$I21+Main!$I25+Main!$I29+Main!$I33+Main!$I37+Main!$I41+SUM($B$3:$K$3)),Main!$R41,0)</f>
        <v>0</v>
      </c>
      <c r="JC124" s="2">
        <f>IF(AND('Gantt Chart'!JC$5&gt;SUM(Main!$F5:$G5)+Main!$H5+Main!$I5+Main!$I9+Main!$I13+Main!$I17+Main!$I21+Main!$I25+Main!$I29+Main!$I33+Main!$I37+SUM($B$3:$K$3),'Gantt Chart'!JC$5&lt;=SUM(Main!$F5:$G5)+Main!$H5+Main!$I5+Main!$I9+Main!$I13+Main!$I17+Main!$I21+Main!$I25+Main!$I29+Main!$I33+Main!$I37+Main!$I41+SUM($B$3:$K$3)),Main!$R41,0)</f>
        <v>0</v>
      </c>
      <c r="JD124" s="2">
        <f>IF(AND('Gantt Chart'!JD$5&gt;SUM(Main!$F5:$G5)+Main!$H5+Main!$I5+Main!$I9+Main!$I13+Main!$I17+Main!$I21+Main!$I25+Main!$I29+Main!$I33+Main!$I37+SUM($B$3:$K$3),'Gantt Chart'!JD$5&lt;=SUM(Main!$F5:$G5)+Main!$H5+Main!$I5+Main!$I9+Main!$I13+Main!$I17+Main!$I21+Main!$I25+Main!$I29+Main!$I33+Main!$I37+Main!$I41+SUM($B$3:$K$3)),Main!$R41,0)</f>
        <v>0</v>
      </c>
      <c r="JE124" s="2">
        <f>IF(AND('Gantt Chart'!JE$5&gt;SUM(Main!$F5:$G5)+Main!$H5+Main!$I5+Main!$I9+Main!$I13+Main!$I17+Main!$I21+Main!$I25+Main!$I29+Main!$I33+Main!$I37+SUM($B$3:$K$3),'Gantt Chart'!JE$5&lt;=SUM(Main!$F5:$G5)+Main!$H5+Main!$I5+Main!$I9+Main!$I13+Main!$I17+Main!$I21+Main!$I25+Main!$I29+Main!$I33+Main!$I37+Main!$I41+SUM($B$3:$K$3)),Main!$R41,0)</f>
        <v>0</v>
      </c>
      <c r="JF124" s="2">
        <f>IF(AND('Gantt Chart'!JF$5&gt;SUM(Main!$F5:$G5)+Main!$H5+Main!$I5+Main!$I9+Main!$I13+Main!$I17+Main!$I21+Main!$I25+Main!$I29+Main!$I33+Main!$I37+SUM($B$3:$K$3),'Gantt Chart'!JF$5&lt;=SUM(Main!$F5:$G5)+Main!$H5+Main!$I5+Main!$I9+Main!$I13+Main!$I17+Main!$I21+Main!$I25+Main!$I29+Main!$I33+Main!$I37+Main!$I41+SUM($B$3:$K$3)),Main!$R41,0)</f>
        <v>0</v>
      </c>
      <c r="JG124" s="2">
        <f>IF(AND('Gantt Chart'!JG$5&gt;SUM(Main!$F5:$G5)+Main!$H5+Main!$I5+Main!$I9+Main!$I13+Main!$I17+Main!$I21+Main!$I25+Main!$I29+Main!$I33+Main!$I37+SUM($B$3:$K$3),'Gantt Chart'!JG$5&lt;=SUM(Main!$F5:$G5)+Main!$H5+Main!$I5+Main!$I9+Main!$I13+Main!$I17+Main!$I21+Main!$I25+Main!$I29+Main!$I33+Main!$I37+Main!$I41+SUM($B$3:$K$3)),Main!$R41,0)</f>
        <v>0</v>
      </c>
      <c r="JH124" s="2">
        <f>IF(AND('Gantt Chart'!JH$5&gt;SUM(Main!$F5:$G5)+Main!$H5+Main!$I5+Main!$I9+Main!$I13+Main!$I17+Main!$I21+Main!$I25+Main!$I29+Main!$I33+Main!$I37+SUM($B$3:$K$3),'Gantt Chart'!JH$5&lt;=SUM(Main!$F5:$G5)+Main!$H5+Main!$I5+Main!$I9+Main!$I13+Main!$I17+Main!$I21+Main!$I25+Main!$I29+Main!$I33+Main!$I37+Main!$I41+SUM($B$3:$K$3)),Main!$R41,0)</f>
        <v>0</v>
      </c>
      <c r="JI124" s="2">
        <f>IF(AND('Gantt Chart'!JI$5&gt;SUM(Main!$F5:$G5)+Main!$H5+Main!$I5+Main!$I9+Main!$I13+Main!$I17+Main!$I21+Main!$I25+Main!$I29+Main!$I33+Main!$I37+SUM($B$3:$K$3),'Gantt Chart'!JI$5&lt;=SUM(Main!$F5:$G5)+Main!$H5+Main!$I5+Main!$I9+Main!$I13+Main!$I17+Main!$I21+Main!$I25+Main!$I29+Main!$I33+Main!$I37+Main!$I41+SUM($B$3:$K$3)),Main!$R41,0)</f>
        <v>0</v>
      </c>
      <c r="JJ124" s="2">
        <f>IF(AND('Gantt Chart'!JJ$5&gt;SUM(Main!$F5:$G5)+Main!$H5+Main!$I5+Main!$I9+Main!$I13+Main!$I17+Main!$I21+Main!$I25+Main!$I29+Main!$I33+Main!$I37+SUM($B$3:$K$3),'Gantt Chart'!JJ$5&lt;=SUM(Main!$F5:$G5)+Main!$H5+Main!$I5+Main!$I9+Main!$I13+Main!$I17+Main!$I21+Main!$I25+Main!$I29+Main!$I33+Main!$I37+Main!$I41+SUM($B$3:$K$3)),Main!$R41,0)</f>
        <v>0</v>
      </c>
      <c r="JK124" s="2">
        <f>IF(AND('Gantt Chart'!JK$5&gt;SUM(Main!$F5:$G5)+Main!$H5+Main!$I5+Main!$I9+Main!$I13+Main!$I17+Main!$I21+Main!$I25+Main!$I29+Main!$I33+Main!$I37+SUM($B$3:$K$3),'Gantt Chart'!JK$5&lt;=SUM(Main!$F5:$G5)+Main!$H5+Main!$I5+Main!$I9+Main!$I13+Main!$I17+Main!$I21+Main!$I25+Main!$I29+Main!$I33+Main!$I37+Main!$I41+SUM($B$3:$K$3)),Main!$R41,0)</f>
        <v>0</v>
      </c>
      <c r="JL124" s="2">
        <f>IF(AND('Gantt Chart'!JL$5&gt;SUM(Main!$F5:$G5)+Main!$H5+Main!$I5+Main!$I9+Main!$I13+Main!$I17+Main!$I21+Main!$I25+Main!$I29+Main!$I33+Main!$I37+SUM($B$3:$K$3),'Gantt Chart'!JL$5&lt;=SUM(Main!$F5:$G5)+Main!$H5+Main!$I5+Main!$I9+Main!$I13+Main!$I17+Main!$I21+Main!$I25+Main!$I29+Main!$I33+Main!$I37+Main!$I41+SUM($B$3:$K$3)),Main!$R41,0)</f>
        <v>0</v>
      </c>
      <c r="JM124" s="2">
        <f>IF(AND('Gantt Chart'!JM$5&gt;SUM(Main!$F5:$G5)+Main!$H5+Main!$I5+Main!$I9+Main!$I13+Main!$I17+Main!$I21+Main!$I25+Main!$I29+Main!$I33+Main!$I37+SUM($B$3:$K$3),'Gantt Chart'!JM$5&lt;=SUM(Main!$F5:$G5)+Main!$H5+Main!$I5+Main!$I9+Main!$I13+Main!$I17+Main!$I21+Main!$I25+Main!$I29+Main!$I33+Main!$I37+Main!$I41+SUM($B$3:$K$3)),Main!$R41,0)</f>
        <v>0</v>
      </c>
      <c r="JN124" s="2">
        <f>IF(AND('Gantt Chart'!JN$5&gt;SUM(Main!$F5:$G5)+Main!$H5+Main!$I5+Main!$I9+Main!$I13+Main!$I17+Main!$I21+Main!$I25+Main!$I29+Main!$I33+Main!$I37+SUM($B$3:$K$3),'Gantt Chart'!JN$5&lt;=SUM(Main!$F5:$G5)+Main!$H5+Main!$I5+Main!$I9+Main!$I13+Main!$I17+Main!$I21+Main!$I25+Main!$I29+Main!$I33+Main!$I37+Main!$I41+SUM($B$3:$K$3)),Main!$R41,0)</f>
        <v>0</v>
      </c>
      <c r="JO124" s="2">
        <f>IF(AND('Gantt Chart'!JO$5&gt;SUM(Main!$F5:$G5)+Main!$H5+Main!$I5+Main!$I9+Main!$I13+Main!$I17+Main!$I21+Main!$I25+Main!$I29+Main!$I33+Main!$I37+SUM($B$3:$K$3),'Gantt Chart'!JO$5&lt;=SUM(Main!$F5:$G5)+Main!$H5+Main!$I5+Main!$I9+Main!$I13+Main!$I17+Main!$I21+Main!$I25+Main!$I29+Main!$I33+Main!$I37+Main!$I41+SUM($B$3:$K$3)),Main!$R41,0)</f>
        <v>0</v>
      </c>
      <c r="JP124" s="2">
        <f>IF(AND('Gantt Chart'!JP$5&gt;SUM(Main!$F5:$G5)+Main!$H5+Main!$I5+Main!$I9+Main!$I13+Main!$I17+Main!$I21+Main!$I25+Main!$I29+Main!$I33+Main!$I37+SUM($B$3:$K$3),'Gantt Chart'!JP$5&lt;=SUM(Main!$F5:$G5)+Main!$H5+Main!$I5+Main!$I9+Main!$I13+Main!$I17+Main!$I21+Main!$I25+Main!$I29+Main!$I33+Main!$I37+Main!$I41+SUM($B$3:$K$3)),Main!$R41,0)</f>
        <v>0</v>
      </c>
      <c r="JQ124" s="2">
        <f>IF(AND('Gantt Chart'!JQ$5&gt;SUM(Main!$F5:$G5)+Main!$H5+Main!$I5+Main!$I9+Main!$I13+Main!$I17+Main!$I21+Main!$I25+Main!$I29+Main!$I33+Main!$I37+SUM($B$3:$K$3),'Gantt Chart'!JQ$5&lt;=SUM(Main!$F5:$G5)+Main!$H5+Main!$I5+Main!$I9+Main!$I13+Main!$I17+Main!$I21+Main!$I25+Main!$I29+Main!$I33+Main!$I37+Main!$I41+SUM($B$3:$K$3)),Main!$R41,0)</f>
        <v>0</v>
      </c>
      <c r="JR124" s="2">
        <f>IF(AND('Gantt Chart'!JR$5&gt;SUM(Main!$F5:$G5)+Main!$H5+Main!$I5+Main!$I9+Main!$I13+Main!$I17+Main!$I21+Main!$I25+Main!$I29+Main!$I33+Main!$I37+SUM($B$3:$K$3),'Gantt Chart'!JR$5&lt;=SUM(Main!$F5:$G5)+Main!$H5+Main!$I5+Main!$I9+Main!$I13+Main!$I17+Main!$I21+Main!$I25+Main!$I29+Main!$I33+Main!$I37+Main!$I41+SUM($B$3:$K$3)),Main!$R41,0)</f>
        <v>0</v>
      </c>
      <c r="JS124" s="2">
        <f>IF(AND('Gantt Chart'!JS$5&gt;SUM(Main!$F5:$G5)+Main!$H5+Main!$I5+Main!$I9+Main!$I13+Main!$I17+Main!$I21+Main!$I25+Main!$I29+Main!$I33+Main!$I37+SUM($B$3:$K$3),'Gantt Chart'!JS$5&lt;=SUM(Main!$F5:$G5)+Main!$H5+Main!$I5+Main!$I9+Main!$I13+Main!$I17+Main!$I21+Main!$I25+Main!$I29+Main!$I33+Main!$I37+Main!$I41+SUM($B$3:$K$3)),Main!$R41,0)</f>
        <v>0</v>
      </c>
      <c r="JT124" s="2">
        <f>IF(AND('Gantt Chart'!JT$5&gt;SUM(Main!$F5:$G5)+Main!$H5+Main!$I5+Main!$I9+Main!$I13+Main!$I17+Main!$I21+Main!$I25+Main!$I29+Main!$I33+Main!$I37+SUM($B$3:$K$3),'Gantt Chart'!JT$5&lt;=SUM(Main!$F5:$G5)+Main!$H5+Main!$I5+Main!$I9+Main!$I13+Main!$I17+Main!$I21+Main!$I25+Main!$I29+Main!$I33+Main!$I37+Main!$I41+SUM($B$3:$K$3)),Main!$R41,0)</f>
        <v>0</v>
      </c>
      <c r="JU124" s="2">
        <f>IF(AND('Gantt Chart'!JU$5&gt;SUM(Main!$F5:$G5)+Main!$H5+Main!$I5+Main!$I9+Main!$I13+Main!$I17+Main!$I21+Main!$I25+Main!$I29+Main!$I33+Main!$I37+SUM($B$3:$K$3),'Gantt Chart'!JU$5&lt;=SUM(Main!$F5:$G5)+Main!$H5+Main!$I5+Main!$I9+Main!$I13+Main!$I17+Main!$I21+Main!$I25+Main!$I29+Main!$I33+Main!$I37+Main!$I41+SUM($B$3:$K$3)),Main!$R41,0)</f>
        <v>0</v>
      </c>
      <c r="JV124" s="2">
        <f>IF(AND('Gantt Chart'!JV$5&gt;SUM(Main!$F5:$G5)+Main!$H5+Main!$I5+Main!$I9+Main!$I13+Main!$I17+Main!$I21+Main!$I25+Main!$I29+Main!$I33+Main!$I37+SUM($B$3:$K$3),'Gantt Chart'!JV$5&lt;=SUM(Main!$F5:$G5)+Main!$H5+Main!$I5+Main!$I9+Main!$I13+Main!$I17+Main!$I21+Main!$I25+Main!$I29+Main!$I33+Main!$I37+Main!$I41+SUM($B$3:$K$3)),Main!$R41,0)</f>
        <v>0</v>
      </c>
      <c r="JW124" s="2">
        <f>IF(AND('Gantt Chart'!JW$5&gt;SUM(Main!$F5:$G5)+Main!$H5+Main!$I5+Main!$I9+Main!$I13+Main!$I17+Main!$I21+Main!$I25+Main!$I29+Main!$I33+Main!$I37+SUM($B$3:$K$3),'Gantt Chart'!JW$5&lt;=SUM(Main!$F5:$G5)+Main!$H5+Main!$I5+Main!$I9+Main!$I13+Main!$I17+Main!$I21+Main!$I25+Main!$I29+Main!$I33+Main!$I37+Main!$I41+SUM($B$3:$K$3)),Main!$R41,0)</f>
        <v>0</v>
      </c>
      <c r="JX124" s="2">
        <f>IF(AND('Gantt Chart'!JX$5&gt;SUM(Main!$F5:$G5)+Main!$H5+Main!$I5+Main!$I9+Main!$I13+Main!$I17+Main!$I21+Main!$I25+Main!$I29+Main!$I33+Main!$I37+SUM($B$3:$K$3),'Gantt Chart'!JX$5&lt;=SUM(Main!$F5:$G5)+Main!$H5+Main!$I5+Main!$I9+Main!$I13+Main!$I17+Main!$I21+Main!$I25+Main!$I29+Main!$I33+Main!$I37+Main!$I41+SUM($B$3:$K$3)),Main!$R41,0)</f>
        <v>0</v>
      </c>
      <c r="JY124" s="2">
        <f>IF(AND('Gantt Chart'!JY$5&gt;SUM(Main!$F5:$G5)+Main!$H5+Main!$I5+Main!$I9+Main!$I13+Main!$I17+Main!$I21+Main!$I25+Main!$I29+Main!$I33+Main!$I37+SUM($B$3:$K$3),'Gantt Chart'!JY$5&lt;=SUM(Main!$F5:$G5)+Main!$H5+Main!$I5+Main!$I9+Main!$I13+Main!$I17+Main!$I21+Main!$I25+Main!$I29+Main!$I33+Main!$I37+Main!$I41+SUM($B$3:$K$3)),Main!$R41,0)</f>
        <v>0</v>
      </c>
      <c r="JZ124" s="2">
        <f>IF(AND('Gantt Chart'!JZ$5&gt;SUM(Main!$F5:$G5)+Main!$H5+Main!$I5+Main!$I9+Main!$I13+Main!$I17+Main!$I21+Main!$I25+Main!$I29+Main!$I33+Main!$I37+SUM($B$3:$K$3),'Gantt Chart'!JZ$5&lt;=SUM(Main!$F5:$G5)+Main!$H5+Main!$I5+Main!$I9+Main!$I13+Main!$I17+Main!$I21+Main!$I25+Main!$I29+Main!$I33+Main!$I37+Main!$I41+SUM($B$3:$K$3)),Main!$R41,0)</f>
        <v>0</v>
      </c>
      <c r="KA124" s="2">
        <f>IF(AND('Gantt Chart'!KA$5&gt;SUM(Main!$F5:$G5)+Main!$H5+Main!$I5+Main!$I9+Main!$I13+Main!$I17+Main!$I21+Main!$I25+Main!$I29+Main!$I33+Main!$I37+SUM($B$3:$K$3),'Gantt Chart'!KA$5&lt;=SUM(Main!$F5:$G5)+Main!$H5+Main!$I5+Main!$I9+Main!$I13+Main!$I17+Main!$I21+Main!$I25+Main!$I29+Main!$I33+Main!$I37+Main!$I41+SUM($B$3:$K$3)),Main!$R41,0)</f>
        <v>0</v>
      </c>
      <c r="KB124" s="2">
        <f>IF(AND('Gantt Chart'!KB$5&gt;SUM(Main!$F5:$G5)+Main!$H5+Main!$I5+Main!$I9+Main!$I13+Main!$I17+Main!$I21+Main!$I25+Main!$I29+Main!$I33+Main!$I37+SUM($B$3:$K$3),'Gantt Chart'!KB$5&lt;=SUM(Main!$F5:$G5)+Main!$H5+Main!$I5+Main!$I9+Main!$I13+Main!$I17+Main!$I21+Main!$I25+Main!$I29+Main!$I33+Main!$I37+Main!$I41+SUM($B$3:$K$3)),Main!$R41,0)</f>
        <v>0</v>
      </c>
      <c r="KC124" s="2">
        <f>IF(AND('Gantt Chart'!KC$5&gt;SUM(Main!$F5:$G5)+Main!$H5+Main!$I5+Main!$I9+Main!$I13+Main!$I17+Main!$I21+Main!$I25+Main!$I29+Main!$I33+Main!$I37+SUM($B$3:$K$3),'Gantt Chart'!KC$5&lt;=SUM(Main!$F5:$G5)+Main!$H5+Main!$I5+Main!$I9+Main!$I13+Main!$I17+Main!$I21+Main!$I25+Main!$I29+Main!$I33+Main!$I37+Main!$I41+SUM($B$3:$K$3)),Main!$R41,0)</f>
        <v>0</v>
      </c>
      <c r="KD124" s="2">
        <f>IF(AND('Gantt Chart'!KD$5&gt;SUM(Main!$F5:$G5)+Main!$H5+Main!$I5+Main!$I9+Main!$I13+Main!$I17+Main!$I21+Main!$I25+Main!$I29+Main!$I33+Main!$I37+SUM($B$3:$K$3),'Gantt Chart'!KD$5&lt;=SUM(Main!$F5:$G5)+Main!$H5+Main!$I5+Main!$I9+Main!$I13+Main!$I17+Main!$I21+Main!$I25+Main!$I29+Main!$I33+Main!$I37+Main!$I41+SUM($B$3:$K$3)),Main!$R41,0)</f>
        <v>0</v>
      </c>
      <c r="KE124" s="2">
        <f>IF(AND('Gantt Chart'!KE$5&gt;SUM(Main!$F5:$G5)+Main!$H5+Main!$I5+Main!$I9+Main!$I13+Main!$I17+Main!$I21+Main!$I25+Main!$I29+Main!$I33+Main!$I37+SUM($B$3:$K$3),'Gantt Chart'!KE$5&lt;=SUM(Main!$F5:$G5)+Main!$H5+Main!$I5+Main!$I9+Main!$I13+Main!$I17+Main!$I21+Main!$I25+Main!$I29+Main!$I33+Main!$I37+Main!$I41+SUM($B$3:$K$3)),Main!$R41,0)</f>
        <v>0</v>
      </c>
      <c r="KF124" s="2">
        <f>IF(AND('Gantt Chart'!KF$5&gt;SUM(Main!$F5:$G5)+Main!$H5+Main!$I5+Main!$I9+Main!$I13+Main!$I17+Main!$I21+Main!$I25+Main!$I29+Main!$I33+Main!$I37+SUM($B$3:$K$3),'Gantt Chart'!KF$5&lt;=SUM(Main!$F5:$G5)+Main!$H5+Main!$I5+Main!$I9+Main!$I13+Main!$I17+Main!$I21+Main!$I25+Main!$I29+Main!$I33+Main!$I37+Main!$I41+SUM($B$3:$K$3)),Main!$R41,0)</f>
        <v>0</v>
      </c>
      <c r="KG124" s="2">
        <f>IF(AND('Gantt Chart'!KG$5&gt;SUM(Main!$F5:$G5)+Main!$H5+Main!$I5+Main!$I9+Main!$I13+Main!$I17+Main!$I21+Main!$I25+Main!$I29+Main!$I33+Main!$I37+SUM($B$3:$K$3),'Gantt Chart'!KG$5&lt;=SUM(Main!$F5:$G5)+Main!$H5+Main!$I5+Main!$I9+Main!$I13+Main!$I17+Main!$I21+Main!$I25+Main!$I29+Main!$I33+Main!$I37+Main!$I41+SUM($B$3:$K$3)),Main!$R41,0)</f>
        <v>0</v>
      </c>
      <c r="KH124" s="2">
        <f>IF(AND('Gantt Chart'!KH$5&gt;SUM(Main!$F5:$G5)+Main!$H5+Main!$I5+Main!$I9+Main!$I13+Main!$I17+Main!$I21+Main!$I25+Main!$I29+Main!$I33+Main!$I37+SUM($B$3:$K$3),'Gantt Chart'!KH$5&lt;=SUM(Main!$F5:$G5)+Main!$H5+Main!$I5+Main!$I9+Main!$I13+Main!$I17+Main!$I21+Main!$I25+Main!$I29+Main!$I33+Main!$I37+Main!$I41+SUM($B$3:$K$3)),Main!$R41,0)</f>
        <v>0</v>
      </c>
      <c r="KI124" s="2">
        <f>IF(AND('Gantt Chart'!KI$5&gt;SUM(Main!$F5:$G5)+Main!$H5+Main!$I5+Main!$I9+Main!$I13+Main!$I17+Main!$I21+Main!$I25+Main!$I29+Main!$I33+Main!$I37+SUM($B$3:$K$3),'Gantt Chart'!KI$5&lt;=SUM(Main!$F5:$G5)+Main!$H5+Main!$I5+Main!$I9+Main!$I13+Main!$I17+Main!$I21+Main!$I25+Main!$I29+Main!$I33+Main!$I37+Main!$I41+SUM($B$3:$K$3)),Main!$R41,0)</f>
        <v>0</v>
      </c>
      <c r="KJ124" s="2">
        <f>IF(AND('Gantt Chart'!KJ$5&gt;SUM(Main!$F5:$G5)+Main!$H5+Main!$I5+Main!$I9+Main!$I13+Main!$I17+Main!$I21+Main!$I25+Main!$I29+Main!$I33+Main!$I37+SUM($B$3:$K$3),'Gantt Chart'!KJ$5&lt;=SUM(Main!$F5:$G5)+Main!$H5+Main!$I5+Main!$I9+Main!$I13+Main!$I17+Main!$I21+Main!$I25+Main!$I29+Main!$I33+Main!$I37+Main!$I41+SUM($B$3:$K$3)),Main!$R41,0)</f>
        <v>0</v>
      </c>
      <c r="KK124" s="2">
        <f>IF(AND('Gantt Chart'!KK$5&gt;SUM(Main!$F5:$G5)+Main!$H5+Main!$I5+Main!$I9+Main!$I13+Main!$I17+Main!$I21+Main!$I25+Main!$I29+Main!$I33+Main!$I37+SUM($B$3:$K$3),'Gantt Chart'!KK$5&lt;=SUM(Main!$F5:$G5)+Main!$H5+Main!$I5+Main!$I9+Main!$I13+Main!$I17+Main!$I21+Main!$I25+Main!$I29+Main!$I33+Main!$I37+Main!$I41+SUM($B$3:$K$3)),Main!$R41,0)</f>
        <v>0</v>
      </c>
      <c r="KL124" s="2">
        <f>IF(AND('Gantt Chart'!KL$5&gt;SUM(Main!$F5:$G5)+Main!$H5+Main!$I5+Main!$I9+Main!$I13+Main!$I17+Main!$I21+Main!$I25+Main!$I29+Main!$I33+Main!$I37+SUM($B$3:$K$3),'Gantt Chart'!KL$5&lt;=SUM(Main!$F5:$G5)+Main!$H5+Main!$I5+Main!$I9+Main!$I13+Main!$I17+Main!$I21+Main!$I25+Main!$I29+Main!$I33+Main!$I37+Main!$I41+SUM($B$3:$K$3)),Main!$R41,0)</f>
        <v>0</v>
      </c>
      <c r="KM124" s="2">
        <f>IF(AND('Gantt Chart'!KM$5&gt;SUM(Main!$F5:$G5)+Main!$H5+Main!$I5+Main!$I9+Main!$I13+Main!$I17+Main!$I21+Main!$I25+Main!$I29+Main!$I33+Main!$I37+SUM($B$3:$K$3),'Gantt Chart'!KM$5&lt;=SUM(Main!$F5:$G5)+Main!$H5+Main!$I5+Main!$I9+Main!$I13+Main!$I17+Main!$I21+Main!$I25+Main!$I29+Main!$I33+Main!$I37+Main!$I41+SUM($B$3:$K$3)),Main!$R41,0)</f>
        <v>0</v>
      </c>
      <c r="KN124" s="2">
        <f>IF(AND('Gantt Chart'!KN$5&gt;SUM(Main!$F5:$G5)+Main!$H5+Main!$I5+Main!$I9+Main!$I13+Main!$I17+Main!$I21+Main!$I25+Main!$I29+Main!$I33+Main!$I37+SUM($B$3:$K$3),'Gantt Chart'!KN$5&lt;=SUM(Main!$F5:$G5)+Main!$H5+Main!$I5+Main!$I9+Main!$I13+Main!$I17+Main!$I21+Main!$I25+Main!$I29+Main!$I33+Main!$I37+Main!$I41+SUM($B$3:$K$3)),Main!$R41,0)</f>
        <v>0</v>
      </c>
      <c r="KO124" s="2">
        <f>IF(AND('Gantt Chart'!KO$5&gt;SUM(Main!$F5:$G5)+Main!$H5+Main!$I5+Main!$I9+Main!$I13+Main!$I17+Main!$I21+Main!$I25+Main!$I29+Main!$I33+Main!$I37+SUM($B$3:$K$3),'Gantt Chart'!KO$5&lt;=SUM(Main!$F5:$G5)+Main!$H5+Main!$I5+Main!$I9+Main!$I13+Main!$I17+Main!$I21+Main!$I25+Main!$I29+Main!$I33+Main!$I37+Main!$I41+SUM($B$3:$K$3)),Main!$R41,0)</f>
        <v>0</v>
      </c>
      <c r="KP124" s="2">
        <f>IF(AND('Gantt Chart'!KP$5&gt;SUM(Main!$F5:$G5)+Main!$H5+Main!$I5+Main!$I9+Main!$I13+Main!$I17+Main!$I21+Main!$I25+Main!$I29+Main!$I33+Main!$I37+SUM($B$3:$K$3),'Gantt Chart'!KP$5&lt;=SUM(Main!$F5:$G5)+Main!$H5+Main!$I5+Main!$I9+Main!$I13+Main!$I17+Main!$I21+Main!$I25+Main!$I29+Main!$I33+Main!$I37+Main!$I41+SUM($B$3:$K$3)),Main!$R41,0)</f>
        <v>0</v>
      </c>
      <c r="KQ124" s="2">
        <f>IF(AND('Gantt Chart'!KQ$5&gt;SUM(Main!$F5:$G5)+Main!$H5+Main!$I5+Main!$I9+Main!$I13+Main!$I17+Main!$I21+Main!$I25+Main!$I29+Main!$I33+Main!$I37+SUM($B$3:$K$3),'Gantt Chart'!KQ$5&lt;=SUM(Main!$F5:$G5)+Main!$H5+Main!$I5+Main!$I9+Main!$I13+Main!$I17+Main!$I21+Main!$I25+Main!$I29+Main!$I33+Main!$I37+Main!$I41+SUM($B$3:$K$3)),Main!$R41,0)</f>
        <v>0</v>
      </c>
      <c r="KR124" s="2">
        <f>IF(AND('Gantt Chart'!KR$5&gt;SUM(Main!$F5:$G5)+Main!$H5+Main!$I5+Main!$I9+Main!$I13+Main!$I17+Main!$I21+Main!$I25+Main!$I29+Main!$I33+Main!$I37+SUM($B$3:$K$3),'Gantt Chart'!KR$5&lt;=SUM(Main!$F5:$G5)+Main!$H5+Main!$I5+Main!$I9+Main!$I13+Main!$I17+Main!$I21+Main!$I25+Main!$I29+Main!$I33+Main!$I37+Main!$I41+SUM($B$3:$K$3)),Main!$R41,0)</f>
        <v>0</v>
      </c>
      <c r="KS124" s="2">
        <f>IF(AND('Gantt Chart'!KS$5&gt;SUM(Main!$F5:$G5)+Main!$H5+Main!$I5+Main!$I9+Main!$I13+Main!$I17+Main!$I21+Main!$I25+Main!$I29+Main!$I33+Main!$I37+SUM($B$3:$K$3),'Gantt Chart'!KS$5&lt;=SUM(Main!$F5:$G5)+Main!$H5+Main!$I5+Main!$I9+Main!$I13+Main!$I17+Main!$I21+Main!$I25+Main!$I29+Main!$I33+Main!$I37+Main!$I41+SUM($B$3:$K$3)),Main!$R41,0)</f>
        <v>0</v>
      </c>
      <c r="KT124" s="2">
        <f>IF(AND('Gantt Chart'!KT$5&gt;SUM(Main!$F5:$G5)+Main!$H5+Main!$I5+Main!$I9+Main!$I13+Main!$I17+Main!$I21+Main!$I25+Main!$I29+Main!$I33+Main!$I37+SUM($B$3:$K$3),'Gantt Chart'!KT$5&lt;=SUM(Main!$F5:$G5)+Main!$H5+Main!$I5+Main!$I9+Main!$I13+Main!$I17+Main!$I21+Main!$I25+Main!$I29+Main!$I33+Main!$I37+Main!$I41+SUM($B$3:$K$3)),Main!$R41,0)</f>
        <v>0</v>
      </c>
      <c r="KU124" s="2">
        <f>IF(AND('Gantt Chart'!KU$5&gt;SUM(Main!$F5:$G5)+Main!$H5+Main!$I5+Main!$I9+Main!$I13+Main!$I17+Main!$I21+Main!$I25+Main!$I29+Main!$I33+Main!$I37+SUM($B$3:$K$3),'Gantt Chart'!KU$5&lt;=SUM(Main!$F5:$G5)+Main!$H5+Main!$I5+Main!$I9+Main!$I13+Main!$I17+Main!$I21+Main!$I25+Main!$I29+Main!$I33+Main!$I37+Main!$I41+SUM($B$3:$K$3)),Main!$R41,0)</f>
        <v>0</v>
      </c>
      <c r="KV124" s="2">
        <f>IF(AND('Gantt Chart'!KV$5&gt;SUM(Main!$F5:$G5)+Main!$H5+Main!$I5+Main!$I9+Main!$I13+Main!$I17+Main!$I21+Main!$I25+Main!$I29+Main!$I33+Main!$I37+SUM($B$3:$K$3),'Gantt Chart'!KV$5&lt;=SUM(Main!$F5:$G5)+Main!$H5+Main!$I5+Main!$I9+Main!$I13+Main!$I17+Main!$I21+Main!$I25+Main!$I29+Main!$I33+Main!$I37+Main!$I41+SUM($B$3:$K$3)),Main!$R41,0)</f>
        <v>0</v>
      </c>
      <c r="KW124" s="2">
        <f>IF(AND('Gantt Chart'!KW$5&gt;SUM(Main!$F5:$G5)+Main!$H5+Main!$I5+Main!$I9+Main!$I13+Main!$I17+Main!$I21+Main!$I25+Main!$I29+Main!$I33+Main!$I37+SUM($B$3:$K$3),'Gantt Chart'!KW$5&lt;=SUM(Main!$F5:$G5)+Main!$H5+Main!$I5+Main!$I9+Main!$I13+Main!$I17+Main!$I21+Main!$I25+Main!$I29+Main!$I33+Main!$I37+Main!$I41+SUM($B$3:$K$3)),Main!$R41,0)</f>
        <v>0</v>
      </c>
      <c r="KX124" s="2">
        <f>IF(AND('Gantt Chart'!KX$5&gt;SUM(Main!$F5:$G5)+Main!$H5+Main!$I5+Main!$I9+Main!$I13+Main!$I17+Main!$I21+Main!$I25+Main!$I29+Main!$I33+Main!$I37+SUM($B$3:$K$3),'Gantt Chart'!KX$5&lt;=SUM(Main!$F5:$G5)+Main!$H5+Main!$I5+Main!$I9+Main!$I13+Main!$I17+Main!$I21+Main!$I25+Main!$I29+Main!$I33+Main!$I37+Main!$I41+SUM($B$3:$K$3)),Main!$R41,0)</f>
        <v>0</v>
      </c>
      <c r="KY124" s="2">
        <f>IF(AND('Gantt Chart'!KY$5&gt;SUM(Main!$F5:$G5)+Main!$H5+Main!$I5+Main!$I9+Main!$I13+Main!$I17+Main!$I21+Main!$I25+Main!$I29+Main!$I33+Main!$I37+SUM($B$3:$K$3),'Gantt Chart'!KY$5&lt;=SUM(Main!$F5:$G5)+Main!$H5+Main!$I5+Main!$I9+Main!$I13+Main!$I17+Main!$I21+Main!$I25+Main!$I29+Main!$I33+Main!$I37+Main!$I41+SUM($B$3:$K$3)),Main!$R41,0)</f>
        <v>0</v>
      </c>
      <c r="KZ124" s="2">
        <f>IF(AND('Gantt Chart'!KZ$5&gt;SUM(Main!$F5:$G5)+Main!$H5+Main!$I5+Main!$I9+Main!$I13+Main!$I17+Main!$I21+Main!$I25+Main!$I29+Main!$I33+Main!$I37+SUM($B$3:$K$3),'Gantt Chart'!KZ$5&lt;=SUM(Main!$F5:$G5)+Main!$H5+Main!$I5+Main!$I9+Main!$I13+Main!$I17+Main!$I21+Main!$I25+Main!$I29+Main!$I33+Main!$I37+Main!$I41+SUM($B$3:$K$3)),Main!$R41,0)</f>
        <v>0</v>
      </c>
      <c r="LA124" s="2">
        <f>IF(AND('Gantt Chart'!LA$5&gt;SUM(Main!$F5:$G5)+Main!$H5+Main!$I5+Main!$I9+Main!$I13+Main!$I17+Main!$I21+Main!$I25+Main!$I29+Main!$I33+Main!$I37+SUM($B$3:$K$3),'Gantt Chart'!LA$5&lt;=SUM(Main!$F5:$G5)+Main!$H5+Main!$I5+Main!$I9+Main!$I13+Main!$I17+Main!$I21+Main!$I25+Main!$I29+Main!$I33+Main!$I37+Main!$I41+SUM($B$3:$K$3)),Main!$R41,0)</f>
        <v>0</v>
      </c>
      <c r="LB124" s="2">
        <f>IF(AND('Gantt Chart'!LB$5&gt;SUM(Main!$F5:$G5)+Main!$H5+Main!$I5+Main!$I9+Main!$I13+Main!$I17+Main!$I21+Main!$I25+Main!$I29+Main!$I33+Main!$I37+SUM($B$3:$K$3),'Gantt Chart'!LB$5&lt;=SUM(Main!$F5:$G5)+Main!$H5+Main!$I5+Main!$I9+Main!$I13+Main!$I17+Main!$I21+Main!$I25+Main!$I29+Main!$I33+Main!$I37+Main!$I41+SUM($B$3:$K$3)),Main!$R41,0)</f>
        <v>0</v>
      </c>
      <c r="LC124" s="2">
        <f>IF(AND('Gantt Chart'!LC$5&gt;SUM(Main!$F5:$G5)+Main!$H5+Main!$I5+Main!$I9+Main!$I13+Main!$I17+Main!$I21+Main!$I25+Main!$I29+Main!$I33+Main!$I37+SUM($B$3:$K$3),'Gantt Chart'!LC$5&lt;=SUM(Main!$F5:$G5)+Main!$H5+Main!$I5+Main!$I9+Main!$I13+Main!$I17+Main!$I21+Main!$I25+Main!$I29+Main!$I33+Main!$I37+Main!$I41+SUM($B$3:$K$3)),Main!$R41,0)</f>
        <v>0</v>
      </c>
      <c r="LD124" s="2">
        <f>IF(AND('Gantt Chart'!LD$5&gt;SUM(Main!$F5:$G5)+Main!$H5+Main!$I5+Main!$I9+Main!$I13+Main!$I17+Main!$I21+Main!$I25+Main!$I29+Main!$I33+Main!$I37+SUM($B$3:$K$3),'Gantt Chart'!LD$5&lt;=SUM(Main!$F5:$G5)+Main!$H5+Main!$I5+Main!$I9+Main!$I13+Main!$I17+Main!$I21+Main!$I25+Main!$I29+Main!$I33+Main!$I37+Main!$I41+SUM($B$3:$K$3)),Main!$R41,0)</f>
        <v>0</v>
      </c>
      <c r="LE124" s="2">
        <f>IF(AND('Gantt Chart'!LE$5&gt;SUM(Main!$F5:$G5)+Main!$H5+Main!$I5+Main!$I9+Main!$I13+Main!$I17+Main!$I21+Main!$I25+Main!$I29+Main!$I33+Main!$I37+SUM($B$3:$K$3),'Gantt Chart'!LE$5&lt;=SUM(Main!$F5:$G5)+Main!$H5+Main!$I5+Main!$I9+Main!$I13+Main!$I17+Main!$I21+Main!$I25+Main!$I29+Main!$I33+Main!$I37+Main!$I41+SUM($B$3:$K$3)),Main!$R41,0)</f>
        <v>0</v>
      </c>
      <c r="LF124" s="2">
        <f>IF(AND('Gantt Chart'!LF$5&gt;SUM(Main!$F5:$G5)+Main!$H5+Main!$I5+Main!$I9+Main!$I13+Main!$I17+Main!$I21+Main!$I25+Main!$I29+Main!$I33+Main!$I37+SUM($B$3:$K$3),'Gantt Chart'!LF$5&lt;=SUM(Main!$F5:$G5)+Main!$H5+Main!$I5+Main!$I9+Main!$I13+Main!$I17+Main!$I21+Main!$I25+Main!$I29+Main!$I33+Main!$I37+Main!$I41+SUM($B$3:$K$3)),Main!$R41,0)</f>
        <v>0</v>
      </c>
      <c r="LG124" s="2">
        <f>IF(AND('Gantt Chart'!LG$5&gt;SUM(Main!$F5:$G5)+Main!$H5+Main!$I5+Main!$I9+Main!$I13+Main!$I17+Main!$I21+Main!$I25+Main!$I29+Main!$I33+Main!$I37+SUM($B$3:$K$3),'Gantt Chart'!LG$5&lt;=SUM(Main!$F5:$G5)+Main!$H5+Main!$I5+Main!$I9+Main!$I13+Main!$I17+Main!$I21+Main!$I25+Main!$I29+Main!$I33+Main!$I37+Main!$I41+SUM($B$3:$K$3)),Main!$R41,0)</f>
        <v>0</v>
      </c>
      <c r="LH124" s="2">
        <f>IF(AND('Gantt Chart'!LH$5&gt;SUM(Main!$F5:$G5)+Main!$H5+Main!$I5+Main!$I9+Main!$I13+Main!$I17+Main!$I21+Main!$I25+Main!$I29+Main!$I33+Main!$I37+SUM($B$3:$K$3),'Gantt Chart'!LH$5&lt;=SUM(Main!$F5:$G5)+Main!$H5+Main!$I5+Main!$I9+Main!$I13+Main!$I17+Main!$I21+Main!$I25+Main!$I29+Main!$I33+Main!$I37+Main!$I41+SUM($B$3:$K$3)),Main!$R41,0)</f>
        <v>0</v>
      </c>
      <c r="LI124" s="2">
        <f>IF(AND('Gantt Chart'!LI$5&gt;SUM(Main!$F5:$G5)+Main!$H5+Main!$I5+Main!$I9+Main!$I13+Main!$I17+Main!$I21+Main!$I25+Main!$I29+Main!$I33+Main!$I37+SUM($B$3:$K$3),'Gantt Chart'!LI$5&lt;=SUM(Main!$F5:$G5)+Main!$H5+Main!$I5+Main!$I9+Main!$I13+Main!$I17+Main!$I21+Main!$I25+Main!$I29+Main!$I33+Main!$I37+Main!$I41+SUM($B$3:$K$3)),Main!$R41,0)</f>
        <v>0</v>
      </c>
      <c r="LJ124" s="2">
        <f>IF(AND('Gantt Chart'!LJ$5&gt;SUM(Main!$F5:$G5)+Main!$H5+Main!$I5+Main!$I9+Main!$I13+Main!$I17+Main!$I21+Main!$I25+Main!$I29+Main!$I33+Main!$I37+SUM($B$3:$K$3),'Gantt Chart'!LJ$5&lt;=SUM(Main!$F5:$G5)+Main!$H5+Main!$I5+Main!$I9+Main!$I13+Main!$I17+Main!$I21+Main!$I25+Main!$I29+Main!$I33+Main!$I37+Main!$I41+SUM($B$3:$K$3)),Main!$R41,0)</f>
        <v>0</v>
      </c>
      <c r="LK124" s="2">
        <f>IF(AND('Gantt Chart'!LK$5&gt;SUM(Main!$F5:$G5)+Main!$H5+Main!$I5+Main!$I9+Main!$I13+Main!$I17+Main!$I21+Main!$I25+Main!$I29+Main!$I33+Main!$I37+SUM($B$3:$K$3),'Gantt Chart'!LK$5&lt;=SUM(Main!$F5:$G5)+Main!$H5+Main!$I5+Main!$I9+Main!$I13+Main!$I17+Main!$I21+Main!$I25+Main!$I29+Main!$I33+Main!$I37+Main!$I41+SUM($B$3:$K$3)),Main!$R41,0)</f>
        <v>0</v>
      </c>
      <c r="LL124" s="2">
        <f>IF(AND('Gantt Chart'!LL$5&gt;SUM(Main!$F5:$G5)+Main!$H5+Main!$I5+Main!$I9+Main!$I13+Main!$I17+Main!$I21+Main!$I25+Main!$I29+Main!$I33+Main!$I37+SUM($B$3:$K$3),'Gantt Chart'!LL$5&lt;=SUM(Main!$F5:$G5)+Main!$H5+Main!$I5+Main!$I9+Main!$I13+Main!$I17+Main!$I21+Main!$I25+Main!$I29+Main!$I33+Main!$I37+Main!$I41+SUM($B$3:$K$3)),Main!$R41,0)</f>
        <v>0</v>
      </c>
      <c r="LM124" s="2">
        <f>IF(AND('Gantt Chart'!LM$5&gt;SUM(Main!$F5:$G5)+Main!$H5+Main!$I5+Main!$I9+Main!$I13+Main!$I17+Main!$I21+Main!$I25+Main!$I29+Main!$I33+Main!$I37+SUM($B$3:$K$3),'Gantt Chart'!LM$5&lt;=SUM(Main!$F5:$G5)+Main!$H5+Main!$I5+Main!$I9+Main!$I13+Main!$I17+Main!$I21+Main!$I25+Main!$I29+Main!$I33+Main!$I37+Main!$I41+SUM($B$3:$K$3)),Main!$R41,0)</f>
        <v>0</v>
      </c>
      <c r="LN124" s="2">
        <f>IF(AND('Gantt Chart'!LN$5&gt;SUM(Main!$F5:$G5)+Main!$H5+Main!$I5+Main!$I9+Main!$I13+Main!$I17+Main!$I21+Main!$I25+Main!$I29+Main!$I33+Main!$I37+SUM($B$3:$K$3),'Gantt Chart'!LN$5&lt;=SUM(Main!$F5:$G5)+Main!$H5+Main!$I5+Main!$I9+Main!$I13+Main!$I17+Main!$I21+Main!$I25+Main!$I29+Main!$I33+Main!$I37+Main!$I41+SUM($B$3:$K$3)),Main!$R41,0)</f>
        <v>0</v>
      </c>
      <c r="LO124" s="2">
        <f>IF(AND('Gantt Chart'!LO$5&gt;SUM(Main!$F5:$G5)+Main!$H5+Main!$I5+Main!$I9+Main!$I13+Main!$I17+Main!$I21+Main!$I25+Main!$I29+Main!$I33+Main!$I37+SUM($B$3:$K$3),'Gantt Chart'!LO$5&lt;=SUM(Main!$F5:$G5)+Main!$H5+Main!$I5+Main!$I9+Main!$I13+Main!$I17+Main!$I21+Main!$I25+Main!$I29+Main!$I33+Main!$I37+Main!$I41+SUM($B$3:$K$3)),Main!$R41,0)</f>
        <v>0</v>
      </c>
      <c r="LP124" s="2">
        <f>IF(AND('Gantt Chart'!LP$5&gt;SUM(Main!$F5:$G5)+Main!$H5+Main!$I5+Main!$I9+Main!$I13+Main!$I17+Main!$I21+Main!$I25+Main!$I29+Main!$I33+Main!$I37+SUM($B$3:$K$3),'Gantt Chart'!LP$5&lt;=SUM(Main!$F5:$G5)+Main!$H5+Main!$I5+Main!$I9+Main!$I13+Main!$I17+Main!$I21+Main!$I25+Main!$I29+Main!$I33+Main!$I37+Main!$I41+SUM($B$3:$K$3)),Main!$R41,0)</f>
        <v>0</v>
      </c>
      <c r="LQ124" s="2">
        <f>IF(AND('Gantt Chart'!LQ$5&gt;SUM(Main!$F5:$G5)+Main!$H5+Main!$I5+Main!$I9+Main!$I13+Main!$I17+Main!$I21+Main!$I25+Main!$I29+Main!$I33+Main!$I37+SUM($B$3:$K$3),'Gantt Chart'!LQ$5&lt;=SUM(Main!$F5:$G5)+Main!$H5+Main!$I5+Main!$I9+Main!$I13+Main!$I17+Main!$I21+Main!$I25+Main!$I29+Main!$I33+Main!$I37+Main!$I41+SUM($B$3:$K$3)),Main!$R41,0)</f>
        <v>0</v>
      </c>
      <c r="LR124" s="2">
        <f>IF(AND('Gantt Chart'!LR$5&gt;SUM(Main!$F5:$G5)+Main!$H5+Main!$I5+Main!$I9+Main!$I13+Main!$I17+Main!$I21+Main!$I25+Main!$I29+Main!$I33+Main!$I37+SUM($B$3:$K$3),'Gantt Chart'!LR$5&lt;=SUM(Main!$F5:$G5)+Main!$H5+Main!$I5+Main!$I9+Main!$I13+Main!$I17+Main!$I21+Main!$I25+Main!$I29+Main!$I33+Main!$I37+Main!$I41+SUM($B$3:$K$3)),Main!$R41,0)</f>
        <v>0</v>
      </c>
      <c r="LS124" s="2">
        <f>IF(AND('Gantt Chart'!LS$5&gt;SUM(Main!$F5:$G5)+Main!$H5+Main!$I5+Main!$I9+Main!$I13+Main!$I17+Main!$I21+Main!$I25+Main!$I29+Main!$I33+Main!$I37+SUM($B$3:$K$3),'Gantt Chart'!LS$5&lt;=SUM(Main!$F5:$G5)+Main!$H5+Main!$I5+Main!$I9+Main!$I13+Main!$I17+Main!$I21+Main!$I25+Main!$I29+Main!$I33+Main!$I37+Main!$I41+SUM($B$3:$K$3)),Main!$R41,0)</f>
        <v>0</v>
      </c>
      <c r="LT124" s="2">
        <f>IF(AND('Gantt Chart'!LT$5&gt;SUM(Main!$F5:$G5)+Main!$H5+Main!$I5+Main!$I9+Main!$I13+Main!$I17+Main!$I21+Main!$I25+Main!$I29+Main!$I33+Main!$I37+SUM($B$3:$K$3),'Gantt Chart'!LT$5&lt;=SUM(Main!$F5:$G5)+Main!$H5+Main!$I5+Main!$I9+Main!$I13+Main!$I17+Main!$I21+Main!$I25+Main!$I29+Main!$I33+Main!$I37+Main!$I41+SUM($B$3:$K$3)),Main!$R41,0)</f>
        <v>0</v>
      </c>
      <c r="LU124" s="2">
        <f>IF(AND('Gantt Chart'!LU$5&gt;SUM(Main!$F5:$G5)+Main!$H5+Main!$I5+Main!$I9+Main!$I13+Main!$I17+Main!$I21+Main!$I25+Main!$I29+Main!$I33+Main!$I37+SUM($B$3:$K$3),'Gantt Chart'!LU$5&lt;=SUM(Main!$F5:$G5)+Main!$H5+Main!$I5+Main!$I9+Main!$I13+Main!$I17+Main!$I21+Main!$I25+Main!$I29+Main!$I33+Main!$I37+Main!$I41+SUM($B$3:$K$3)),Main!$R41,0)</f>
        <v>0</v>
      </c>
      <c r="LV124" s="2">
        <f>IF(AND('Gantt Chart'!LV$5&gt;SUM(Main!$F5:$G5)+Main!$H5+Main!$I5+Main!$I9+Main!$I13+Main!$I17+Main!$I21+Main!$I25+Main!$I29+Main!$I33+Main!$I37+SUM($B$3:$K$3),'Gantt Chart'!LV$5&lt;=SUM(Main!$F5:$G5)+Main!$H5+Main!$I5+Main!$I9+Main!$I13+Main!$I17+Main!$I21+Main!$I25+Main!$I29+Main!$I33+Main!$I37+Main!$I41+SUM($B$3:$K$3)),Main!$R41,0)</f>
        <v>0</v>
      </c>
      <c r="LW124" s="2">
        <f>IF(AND('Gantt Chart'!LW$5&gt;SUM(Main!$F5:$G5)+Main!$H5+Main!$I5+Main!$I9+Main!$I13+Main!$I17+Main!$I21+Main!$I25+Main!$I29+Main!$I33+Main!$I37+SUM($B$3:$K$3),'Gantt Chart'!LW$5&lt;=SUM(Main!$F5:$G5)+Main!$H5+Main!$I5+Main!$I9+Main!$I13+Main!$I17+Main!$I21+Main!$I25+Main!$I29+Main!$I33+Main!$I37+Main!$I41+SUM($B$3:$K$3)),Main!$R41,0)</f>
        <v>0</v>
      </c>
      <c r="LX124" s="2">
        <f>IF(AND('Gantt Chart'!LX$5&gt;SUM(Main!$F5:$G5)+Main!$H5+Main!$I5+Main!$I9+Main!$I13+Main!$I17+Main!$I21+Main!$I25+Main!$I29+Main!$I33+Main!$I37+SUM($B$3:$K$3),'Gantt Chart'!LX$5&lt;=SUM(Main!$F5:$G5)+Main!$H5+Main!$I5+Main!$I9+Main!$I13+Main!$I17+Main!$I21+Main!$I25+Main!$I29+Main!$I33+Main!$I37+Main!$I41+SUM($B$3:$K$3)),Main!$R41,0)</f>
        <v>0</v>
      </c>
      <c r="LY124" s="2">
        <f>IF(AND('Gantt Chart'!LY$5&gt;SUM(Main!$F5:$G5)+Main!$H5+Main!$I5+Main!$I9+Main!$I13+Main!$I17+Main!$I21+Main!$I25+Main!$I29+Main!$I33+Main!$I37+SUM($B$3:$K$3),'Gantt Chart'!LY$5&lt;=SUM(Main!$F5:$G5)+Main!$H5+Main!$I5+Main!$I9+Main!$I13+Main!$I17+Main!$I21+Main!$I25+Main!$I29+Main!$I33+Main!$I37+Main!$I41+SUM($B$3:$K$3)),Main!$R41,0)</f>
        <v>0</v>
      </c>
      <c r="LZ124" s="2">
        <f>IF(AND('Gantt Chart'!LZ$5&gt;SUM(Main!$F5:$G5)+Main!$H5+Main!$I5+Main!$I9+Main!$I13+Main!$I17+Main!$I21+Main!$I25+Main!$I29+Main!$I33+Main!$I37+SUM($B$3:$K$3),'Gantt Chart'!LZ$5&lt;=SUM(Main!$F5:$G5)+Main!$H5+Main!$I5+Main!$I9+Main!$I13+Main!$I17+Main!$I21+Main!$I25+Main!$I29+Main!$I33+Main!$I37+Main!$I41+SUM($B$3:$K$3)),Main!$R41,0)</f>
        <v>0</v>
      </c>
      <c r="MA124" s="2">
        <f>IF(AND('Gantt Chart'!MA$5&gt;SUM(Main!$F5:$G5)+Main!$H5+Main!$I5+Main!$I9+Main!$I13+Main!$I17+Main!$I21+Main!$I25+Main!$I29+Main!$I33+Main!$I37+SUM($B$3:$K$3),'Gantt Chart'!MA$5&lt;=SUM(Main!$F5:$G5)+Main!$H5+Main!$I5+Main!$I9+Main!$I13+Main!$I17+Main!$I21+Main!$I25+Main!$I29+Main!$I33+Main!$I37+Main!$I41+SUM($B$3:$K$3)),Main!$R41,0)</f>
        <v>0</v>
      </c>
      <c r="MB124" s="2">
        <f>IF(AND('Gantt Chart'!MB$5&gt;SUM(Main!$F5:$G5)+Main!$H5+Main!$I5+Main!$I9+Main!$I13+Main!$I17+Main!$I21+Main!$I25+Main!$I29+Main!$I33+Main!$I37+SUM($B$3:$K$3),'Gantt Chart'!MB$5&lt;=SUM(Main!$F5:$G5)+Main!$H5+Main!$I5+Main!$I9+Main!$I13+Main!$I17+Main!$I21+Main!$I25+Main!$I29+Main!$I33+Main!$I37+Main!$I41+SUM($B$3:$K$3)),Main!$R41,0)</f>
        <v>0</v>
      </c>
      <c r="MC124" s="2">
        <f>IF(AND('Gantt Chart'!MC$5&gt;SUM(Main!$F5:$G5)+Main!$H5+Main!$I5+Main!$I9+Main!$I13+Main!$I17+Main!$I21+Main!$I25+Main!$I29+Main!$I33+Main!$I37+SUM($B$3:$K$3),'Gantt Chart'!MC$5&lt;=SUM(Main!$F5:$G5)+Main!$H5+Main!$I5+Main!$I9+Main!$I13+Main!$I17+Main!$I21+Main!$I25+Main!$I29+Main!$I33+Main!$I37+Main!$I41+SUM($B$3:$K$3)),Main!$R41,0)</f>
        <v>0</v>
      </c>
      <c r="MD124" s="2">
        <f>IF(AND('Gantt Chart'!MD$5&gt;SUM(Main!$F5:$G5)+Main!$H5+Main!$I5+Main!$I9+Main!$I13+Main!$I17+Main!$I21+Main!$I25+Main!$I29+Main!$I33+Main!$I37+SUM($B$3:$K$3),'Gantt Chart'!MD$5&lt;=SUM(Main!$F5:$G5)+Main!$H5+Main!$I5+Main!$I9+Main!$I13+Main!$I17+Main!$I21+Main!$I25+Main!$I29+Main!$I33+Main!$I37+Main!$I41+SUM($B$3:$K$3)),Main!$R41,0)</f>
        <v>0</v>
      </c>
      <c r="ME124" s="2">
        <f>IF(AND('Gantt Chart'!ME$5&gt;SUM(Main!$F5:$G5)+Main!$H5+Main!$I5+Main!$I9+Main!$I13+Main!$I17+Main!$I21+Main!$I25+Main!$I29+Main!$I33+Main!$I37+SUM($B$3:$K$3),'Gantt Chart'!ME$5&lt;=SUM(Main!$F5:$G5)+Main!$H5+Main!$I5+Main!$I9+Main!$I13+Main!$I17+Main!$I21+Main!$I25+Main!$I29+Main!$I33+Main!$I37+Main!$I41+SUM($B$3:$K$3)),Main!$R41,0)</f>
        <v>0</v>
      </c>
      <c r="MF124" s="2">
        <f>IF(AND('Gantt Chart'!MF$5&gt;SUM(Main!$F5:$G5)+Main!$H5+Main!$I5+Main!$I9+Main!$I13+Main!$I17+Main!$I21+Main!$I25+Main!$I29+Main!$I33+Main!$I37+SUM($B$3:$K$3),'Gantt Chart'!MF$5&lt;=SUM(Main!$F5:$G5)+Main!$H5+Main!$I5+Main!$I9+Main!$I13+Main!$I17+Main!$I21+Main!$I25+Main!$I29+Main!$I33+Main!$I37+Main!$I41+SUM($B$3:$K$3)),Main!$R41,0)</f>
        <v>0</v>
      </c>
      <c r="MG124" s="2">
        <f>IF(AND('Gantt Chart'!MG$5&gt;SUM(Main!$F5:$G5)+Main!$H5+Main!$I5+Main!$I9+Main!$I13+Main!$I17+Main!$I21+Main!$I25+Main!$I29+Main!$I33+Main!$I37+SUM($B$3:$K$3),'Gantt Chart'!MG$5&lt;=SUM(Main!$F5:$G5)+Main!$H5+Main!$I5+Main!$I9+Main!$I13+Main!$I17+Main!$I21+Main!$I25+Main!$I29+Main!$I33+Main!$I37+Main!$I41+SUM($B$3:$K$3)),Main!$R41,0)</f>
        <v>0</v>
      </c>
      <c r="MH124" s="2">
        <f>IF(AND('Gantt Chart'!MH$5&gt;SUM(Main!$F5:$G5)+Main!$H5+Main!$I5+Main!$I9+Main!$I13+Main!$I17+Main!$I21+Main!$I25+Main!$I29+Main!$I33+Main!$I37+SUM($B$3:$K$3),'Gantt Chart'!MH$5&lt;=SUM(Main!$F5:$G5)+Main!$H5+Main!$I5+Main!$I9+Main!$I13+Main!$I17+Main!$I21+Main!$I25+Main!$I29+Main!$I33+Main!$I37+Main!$I41+SUM($B$3:$K$3)),Main!$R41,0)</f>
        <v>0</v>
      </c>
      <c r="MI124" s="2">
        <f>IF(AND('Gantt Chart'!MI$5&gt;SUM(Main!$F5:$G5)+Main!$H5+Main!$I5+Main!$I9+Main!$I13+Main!$I17+Main!$I21+Main!$I25+Main!$I29+Main!$I33+Main!$I37+SUM($B$3:$K$3),'Gantt Chart'!MI$5&lt;=SUM(Main!$F5:$G5)+Main!$H5+Main!$I5+Main!$I9+Main!$I13+Main!$I17+Main!$I21+Main!$I25+Main!$I29+Main!$I33+Main!$I37+Main!$I41+SUM($B$3:$K$3)),Main!$R41,0)</f>
        <v>0</v>
      </c>
      <c r="MJ124" s="2">
        <f>IF(AND('Gantt Chart'!MJ$5&gt;SUM(Main!$F5:$G5)+Main!$H5+Main!$I5+Main!$I9+Main!$I13+Main!$I17+Main!$I21+Main!$I25+Main!$I29+Main!$I33+Main!$I37+SUM($B$3:$K$3),'Gantt Chart'!MJ$5&lt;=SUM(Main!$F5:$G5)+Main!$H5+Main!$I5+Main!$I9+Main!$I13+Main!$I17+Main!$I21+Main!$I25+Main!$I29+Main!$I33+Main!$I37+Main!$I41+SUM($B$3:$K$3)),Main!$R41,0)</f>
        <v>0</v>
      </c>
      <c r="MK124" s="2">
        <f>IF(AND('Gantt Chart'!MK$5&gt;SUM(Main!$F5:$G5)+Main!$H5+Main!$I5+Main!$I9+Main!$I13+Main!$I17+Main!$I21+Main!$I25+Main!$I29+Main!$I33+Main!$I37+SUM($B$3:$K$3),'Gantt Chart'!MK$5&lt;=SUM(Main!$F5:$G5)+Main!$H5+Main!$I5+Main!$I9+Main!$I13+Main!$I17+Main!$I21+Main!$I25+Main!$I29+Main!$I33+Main!$I37+Main!$I41+SUM($B$3:$K$3)),Main!$R41,0)</f>
        <v>0</v>
      </c>
      <c r="ML124" s="2">
        <f>IF(AND('Gantt Chart'!ML$5&gt;SUM(Main!$F5:$G5)+Main!$H5+Main!$I5+Main!$I9+Main!$I13+Main!$I17+Main!$I21+Main!$I25+Main!$I29+Main!$I33+Main!$I37+SUM($B$3:$K$3),'Gantt Chart'!ML$5&lt;=SUM(Main!$F5:$G5)+Main!$H5+Main!$I5+Main!$I9+Main!$I13+Main!$I17+Main!$I21+Main!$I25+Main!$I29+Main!$I33+Main!$I37+Main!$I41+SUM($B$3:$K$3)),Main!$R41,0)</f>
        <v>0</v>
      </c>
      <c r="MM124" s="2">
        <f>IF(AND('Gantt Chart'!MM$5&gt;SUM(Main!$F5:$G5)+Main!$H5+Main!$I5+Main!$I9+Main!$I13+Main!$I17+Main!$I21+Main!$I25+Main!$I29+Main!$I33+Main!$I37+SUM($B$3:$K$3),'Gantt Chart'!MM$5&lt;=SUM(Main!$F5:$G5)+Main!$H5+Main!$I5+Main!$I9+Main!$I13+Main!$I17+Main!$I21+Main!$I25+Main!$I29+Main!$I33+Main!$I37+Main!$I41+SUM($B$3:$K$3)),Main!$R41,0)</f>
        <v>0</v>
      </c>
      <c r="MN124" s="2">
        <f>IF(AND('Gantt Chart'!MN$5&gt;SUM(Main!$F5:$G5)+Main!$H5+Main!$I5+Main!$I9+Main!$I13+Main!$I17+Main!$I21+Main!$I25+Main!$I29+Main!$I33+Main!$I37+SUM($B$3:$K$3),'Gantt Chart'!MN$5&lt;=SUM(Main!$F5:$G5)+Main!$H5+Main!$I5+Main!$I9+Main!$I13+Main!$I17+Main!$I21+Main!$I25+Main!$I29+Main!$I33+Main!$I37+Main!$I41+SUM($B$3:$K$3)),Main!$R41,0)</f>
        <v>0</v>
      </c>
      <c r="MO124" s="2">
        <f>IF(AND('Gantt Chart'!MO$5&gt;SUM(Main!$F5:$G5)+Main!$H5+Main!$I5+Main!$I9+Main!$I13+Main!$I17+Main!$I21+Main!$I25+Main!$I29+Main!$I33+Main!$I37+SUM($B$3:$K$3),'Gantt Chart'!MO$5&lt;=SUM(Main!$F5:$G5)+Main!$H5+Main!$I5+Main!$I9+Main!$I13+Main!$I17+Main!$I21+Main!$I25+Main!$I29+Main!$I33+Main!$I37+Main!$I41+SUM($B$3:$K$3)),Main!$R41,0)</f>
        <v>0</v>
      </c>
      <c r="MP124" s="2">
        <f>IF(AND('Gantt Chart'!MP$5&gt;SUM(Main!$F5:$G5)+Main!$H5+Main!$I5+Main!$I9+Main!$I13+Main!$I17+Main!$I21+Main!$I25+Main!$I29+Main!$I33+Main!$I37+SUM($B$3:$K$3),'Gantt Chart'!MP$5&lt;=SUM(Main!$F5:$G5)+Main!$H5+Main!$I5+Main!$I9+Main!$I13+Main!$I17+Main!$I21+Main!$I25+Main!$I29+Main!$I33+Main!$I37+Main!$I41+SUM($B$3:$K$3)),Main!$R41,0)</f>
        <v>0</v>
      </c>
      <c r="MQ124" s="2">
        <f>IF(AND('Gantt Chart'!MQ$5&gt;SUM(Main!$F5:$G5)+Main!$H5+Main!$I5+Main!$I9+Main!$I13+Main!$I17+Main!$I21+Main!$I25+Main!$I29+Main!$I33+Main!$I37+SUM($B$3:$K$3),'Gantt Chart'!MQ$5&lt;=SUM(Main!$F5:$G5)+Main!$H5+Main!$I5+Main!$I9+Main!$I13+Main!$I17+Main!$I21+Main!$I25+Main!$I29+Main!$I33+Main!$I37+Main!$I41+SUM($B$3:$K$3)),Main!$R41,0)</f>
        <v>0</v>
      </c>
      <c r="MR124" s="2">
        <f>IF(AND('Gantt Chart'!MR$5&gt;SUM(Main!$F5:$G5)+Main!$H5+Main!$I5+Main!$I9+Main!$I13+Main!$I17+Main!$I21+Main!$I25+Main!$I29+Main!$I33+Main!$I37+SUM($B$3:$K$3),'Gantt Chart'!MR$5&lt;=SUM(Main!$F5:$G5)+Main!$H5+Main!$I5+Main!$I9+Main!$I13+Main!$I17+Main!$I21+Main!$I25+Main!$I29+Main!$I33+Main!$I37+Main!$I41+SUM($B$3:$K$3)),Main!$R41,0)</f>
        <v>0</v>
      </c>
      <c r="MS124" s="2">
        <f>IF(AND('Gantt Chart'!MS$5&gt;SUM(Main!$F5:$G5)+Main!$H5+Main!$I5+Main!$I9+Main!$I13+Main!$I17+Main!$I21+Main!$I25+Main!$I29+Main!$I33+Main!$I37+SUM($B$3:$K$3),'Gantt Chart'!MS$5&lt;=SUM(Main!$F5:$G5)+Main!$H5+Main!$I5+Main!$I9+Main!$I13+Main!$I17+Main!$I21+Main!$I25+Main!$I29+Main!$I33+Main!$I37+Main!$I41+SUM($B$3:$K$3)),Main!$R41,0)</f>
        <v>0</v>
      </c>
      <c r="MT124" s="2">
        <f>IF(AND('Gantt Chart'!MT$5&gt;SUM(Main!$F5:$G5)+Main!$H5+Main!$I5+Main!$I9+Main!$I13+Main!$I17+Main!$I21+Main!$I25+Main!$I29+Main!$I33+Main!$I37+SUM($B$3:$K$3),'Gantt Chart'!MT$5&lt;=SUM(Main!$F5:$G5)+Main!$H5+Main!$I5+Main!$I9+Main!$I13+Main!$I17+Main!$I21+Main!$I25+Main!$I29+Main!$I33+Main!$I37+Main!$I41+SUM($B$3:$K$3)),Main!$R41,0)</f>
        <v>0</v>
      </c>
      <c r="MU124" s="2">
        <f>IF(AND('Gantt Chart'!MU$5&gt;SUM(Main!$F5:$G5)+Main!$H5+Main!$I5+Main!$I9+Main!$I13+Main!$I17+Main!$I21+Main!$I25+Main!$I29+Main!$I33+Main!$I37+SUM($B$3:$K$3),'Gantt Chart'!MU$5&lt;=SUM(Main!$F5:$G5)+Main!$H5+Main!$I5+Main!$I9+Main!$I13+Main!$I17+Main!$I21+Main!$I25+Main!$I29+Main!$I33+Main!$I37+Main!$I41+SUM($B$3:$K$3)),Main!$R41,0)</f>
        <v>0</v>
      </c>
      <c r="MV124" s="2">
        <f>IF(AND('Gantt Chart'!MV$5&gt;SUM(Main!$F5:$G5)+Main!$H5+Main!$I5+Main!$I9+Main!$I13+Main!$I17+Main!$I21+Main!$I25+Main!$I29+Main!$I33+Main!$I37+SUM($B$3:$K$3),'Gantt Chart'!MV$5&lt;=SUM(Main!$F5:$G5)+Main!$H5+Main!$I5+Main!$I9+Main!$I13+Main!$I17+Main!$I21+Main!$I25+Main!$I29+Main!$I33+Main!$I37+Main!$I41+SUM($B$3:$K$3)),Main!$R41,0)</f>
        <v>0</v>
      </c>
      <c r="MW124" s="2">
        <f>IF(AND('Gantt Chart'!MW$5&gt;SUM(Main!$F5:$G5)+Main!$H5+Main!$I5+Main!$I9+Main!$I13+Main!$I17+Main!$I21+Main!$I25+Main!$I29+Main!$I33+Main!$I37+SUM($B$3:$K$3),'Gantt Chart'!MW$5&lt;=SUM(Main!$F5:$G5)+Main!$H5+Main!$I5+Main!$I9+Main!$I13+Main!$I17+Main!$I21+Main!$I25+Main!$I29+Main!$I33+Main!$I37+Main!$I41+SUM($B$3:$K$3)),Main!$R41,0)</f>
        <v>0</v>
      </c>
      <c r="MX124" s="2">
        <f>IF(AND('Gantt Chart'!MX$5&gt;SUM(Main!$F5:$G5)+Main!$H5+Main!$I5+Main!$I9+Main!$I13+Main!$I17+Main!$I21+Main!$I25+Main!$I29+Main!$I33+Main!$I37+SUM($B$3:$K$3),'Gantt Chart'!MX$5&lt;=SUM(Main!$F5:$G5)+Main!$H5+Main!$I5+Main!$I9+Main!$I13+Main!$I17+Main!$I21+Main!$I25+Main!$I29+Main!$I33+Main!$I37+Main!$I41+SUM($B$3:$K$3)),Main!$R41,0)</f>
        <v>0</v>
      </c>
      <c r="MY124" s="2">
        <f>IF(AND('Gantt Chart'!MY$5&gt;SUM(Main!$F5:$G5)+Main!$H5+Main!$I5+Main!$I9+Main!$I13+Main!$I17+Main!$I21+Main!$I25+Main!$I29+Main!$I33+Main!$I37+SUM($B$3:$K$3),'Gantt Chart'!MY$5&lt;=SUM(Main!$F5:$G5)+Main!$H5+Main!$I5+Main!$I9+Main!$I13+Main!$I17+Main!$I21+Main!$I25+Main!$I29+Main!$I33+Main!$I37+Main!$I41+SUM($B$3:$K$3)),Main!$R41,0)</f>
        <v>0</v>
      </c>
      <c r="MZ124" s="2">
        <f>IF(AND('Gantt Chart'!MZ$5&gt;SUM(Main!$F5:$G5)+Main!$H5+Main!$I5+Main!$I9+Main!$I13+Main!$I17+Main!$I21+Main!$I25+Main!$I29+Main!$I33+Main!$I37+SUM($B$3:$K$3),'Gantt Chart'!MZ$5&lt;=SUM(Main!$F5:$G5)+Main!$H5+Main!$I5+Main!$I9+Main!$I13+Main!$I17+Main!$I21+Main!$I25+Main!$I29+Main!$I33+Main!$I37+Main!$I41+SUM($B$3:$K$3)),Main!$R41,0)</f>
        <v>0</v>
      </c>
      <c r="NA124" s="2">
        <f>IF(AND('Gantt Chart'!NA$5&gt;SUM(Main!$F5:$G5)+Main!$H5+Main!$I5+Main!$I9+Main!$I13+Main!$I17+Main!$I21+Main!$I25+Main!$I29+Main!$I33+Main!$I37+SUM($B$3:$K$3),'Gantt Chart'!NA$5&lt;=SUM(Main!$F5:$G5)+Main!$H5+Main!$I5+Main!$I9+Main!$I13+Main!$I17+Main!$I21+Main!$I25+Main!$I29+Main!$I33+Main!$I37+Main!$I41+SUM($B$3:$K$3)),Main!$R41,0)</f>
        <v>0</v>
      </c>
      <c r="NB124" s="2">
        <f>IF(AND('Gantt Chart'!NB$5&gt;SUM(Main!$F5:$G5)+Main!$H5+Main!$I5+Main!$I9+Main!$I13+Main!$I17+Main!$I21+Main!$I25+Main!$I29+Main!$I33+Main!$I37+SUM($B$3:$K$3),'Gantt Chart'!NB$5&lt;=SUM(Main!$F5:$G5)+Main!$H5+Main!$I5+Main!$I9+Main!$I13+Main!$I17+Main!$I21+Main!$I25+Main!$I29+Main!$I33+Main!$I37+Main!$I41+SUM($B$3:$K$3)),Main!$R41,0)</f>
        <v>0</v>
      </c>
      <c r="NC124" s="2">
        <f>IF(AND('Gantt Chart'!NC$5&gt;SUM(Main!$F5:$G5)+Main!$H5+Main!$I5+Main!$I9+Main!$I13+Main!$I17+Main!$I21+Main!$I25+Main!$I29+Main!$I33+Main!$I37+SUM($B$3:$K$3),'Gantt Chart'!NC$5&lt;=SUM(Main!$F5:$G5)+Main!$H5+Main!$I5+Main!$I9+Main!$I13+Main!$I17+Main!$I21+Main!$I25+Main!$I29+Main!$I33+Main!$I37+Main!$I41+SUM($B$3:$K$3)),Main!$R41,0)</f>
        <v>0</v>
      </c>
      <c r="ND124" s="2">
        <f>IF(AND('Gantt Chart'!ND$5&gt;SUM(Main!$F5:$G5)+Main!$H5+Main!$I5+Main!$I9+Main!$I13+Main!$I17+Main!$I21+Main!$I25+Main!$I29+Main!$I33+Main!$I37+SUM($B$3:$K$3),'Gantt Chart'!ND$5&lt;=SUM(Main!$F5:$G5)+Main!$H5+Main!$I5+Main!$I9+Main!$I13+Main!$I17+Main!$I21+Main!$I25+Main!$I29+Main!$I33+Main!$I37+Main!$I41+SUM($B$3:$K$3)),Main!$R41,0)</f>
        <v>0</v>
      </c>
      <c r="NE124" s="2">
        <f>IF(AND('Gantt Chart'!NE$5&gt;SUM(Main!$F5:$G5)+Main!$H5+Main!$I5+Main!$I9+Main!$I13+Main!$I17+Main!$I21+Main!$I25+Main!$I29+Main!$I33+Main!$I37+SUM($B$3:$K$3),'Gantt Chart'!NE$5&lt;=SUM(Main!$F5:$G5)+Main!$H5+Main!$I5+Main!$I9+Main!$I13+Main!$I17+Main!$I21+Main!$I25+Main!$I29+Main!$I33+Main!$I37+Main!$I41+SUM($B$3:$K$3)),Main!$R41,0)</f>
        <v>0</v>
      </c>
      <c r="NF124" s="2">
        <f>IF(AND('Gantt Chart'!NF$5&gt;SUM(Main!$F5:$G5)+Main!$H5+Main!$I5+Main!$I9+Main!$I13+Main!$I17+Main!$I21+Main!$I25+Main!$I29+Main!$I33+Main!$I37+SUM($B$3:$K$3),'Gantt Chart'!NF$5&lt;=SUM(Main!$F5:$G5)+Main!$H5+Main!$I5+Main!$I9+Main!$I13+Main!$I17+Main!$I21+Main!$I25+Main!$I29+Main!$I33+Main!$I37+Main!$I41+SUM($B$3:$K$3)),Main!$R41,0)</f>
        <v>0</v>
      </c>
      <c r="NG124" s="2">
        <f>IF(AND('Gantt Chart'!NG$5&gt;SUM(Main!$F5:$G5)+Main!$H5+Main!$I5+Main!$I9+Main!$I13+Main!$I17+Main!$I21+Main!$I25+Main!$I29+Main!$I33+Main!$I37+SUM($B$3:$K$3),'Gantt Chart'!NG$5&lt;=SUM(Main!$F5:$G5)+Main!$H5+Main!$I5+Main!$I9+Main!$I13+Main!$I17+Main!$I21+Main!$I25+Main!$I29+Main!$I33+Main!$I37+Main!$I41+SUM($B$3:$K$3)),Main!$R41,0)</f>
        <v>0</v>
      </c>
      <c r="NH124" s="2">
        <f>IF(AND('Gantt Chart'!NH$5&gt;SUM(Main!$F5:$G5)+Main!$H5+Main!$I5+Main!$I9+Main!$I13+Main!$I17+Main!$I21+Main!$I25+Main!$I29+Main!$I33+Main!$I37+SUM($B$3:$K$3),'Gantt Chart'!NH$5&lt;=SUM(Main!$F5:$G5)+Main!$H5+Main!$I5+Main!$I9+Main!$I13+Main!$I17+Main!$I21+Main!$I25+Main!$I29+Main!$I33+Main!$I37+Main!$I41+SUM($B$3:$K$3)),Main!$R41,0)</f>
        <v>0</v>
      </c>
      <c r="NI124" s="2">
        <f>IF(AND('Gantt Chart'!NI$5&gt;SUM(Main!$F5:$G5)+Main!$H5+Main!$I5+Main!$I9+Main!$I13+Main!$I17+Main!$I21+Main!$I25+Main!$I29+Main!$I33+Main!$I37+SUM($B$3:$K$3),'Gantt Chart'!NI$5&lt;=SUM(Main!$F5:$G5)+Main!$H5+Main!$I5+Main!$I9+Main!$I13+Main!$I17+Main!$I21+Main!$I25+Main!$I29+Main!$I33+Main!$I37+Main!$I41+SUM($B$3:$K$3)),Main!$R41,0)</f>
        <v>0</v>
      </c>
      <c r="NJ124" s="2">
        <f>IF(AND('Gantt Chart'!NJ$5&gt;SUM(Main!$F5:$G5)+Main!$H5+Main!$I5+Main!$I9+Main!$I13+Main!$I17+Main!$I21+Main!$I25+Main!$I29+Main!$I33+Main!$I37+SUM($B$3:$K$3),'Gantt Chart'!NJ$5&lt;=SUM(Main!$F5:$G5)+Main!$H5+Main!$I5+Main!$I9+Main!$I13+Main!$I17+Main!$I21+Main!$I25+Main!$I29+Main!$I33+Main!$I37+Main!$I41+SUM($B$3:$K$3)),Main!$R41,0)</f>
        <v>0</v>
      </c>
      <c r="NK124" s="2">
        <f>IF(AND('Gantt Chart'!NK$5&gt;SUM(Main!$F5:$G5)+Main!$H5+Main!$I5+Main!$I9+Main!$I13+Main!$I17+Main!$I21+Main!$I25+Main!$I29+Main!$I33+Main!$I37+SUM($B$3:$K$3),'Gantt Chart'!NK$5&lt;=SUM(Main!$F5:$G5)+Main!$H5+Main!$I5+Main!$I9+Main!$I13+Main!$I17+Main!$I21+Main!$I25+Main!$I29+Main!$I33+Main!$I37+Main!$I41+SUM($B$3:$K$3)),Main!$R41,0)</f>
        <v>0</v>
      </c>
      <c r="NL124" s="2">
        <f>IF(AND('Gantt Chart'!NL$5&gt;SUM(Main!$F5:$G5)+Main!$H5+Main!$I5+Main!$I9+Main!$I13+Main!$I17+Main!$I21+Main!$I25+Main!$I29+Main!$I33+Main!$I37+SUM($B$3:$K$3),'Gantt Chart'!NL$5&lt;=SUM(Main!$F5:$G5)+Main!$H5+Main!$I5+Main!$I9+Main!$I13+Main!$I17+Main!$I21+Main!$I25+Main!$I29+Main!$I33+Main!$I37+Main!$I41+SUM($B$3:$K$3)),Main!$R41,0)</f>
        <v>0</v>
      </c>
      <c r="NM124" s="2">
        <f>IF(AND('Gantt Chart'!NM$5&gt;SUM(Main!$F5:$G5)+Main!$H5+Main!$I5+Main!$I9+Main!$I13+Main!$I17+Main!$I21+Main!$I25+Main!$I29+Main!$I33+Main!$I37+SUM($B$3:$K$3),'Gantt Chart'!NM$5&lt;=SUM(Main!$F5:$G5)+Main!$H5+Main!$I5+Main!$I9+Main!$I13+Main!$I17+Main!$I21+Main!$I25+Main!$I29+Main!$I33+Main!$I37+Main!$I41+SUM($B$3:$K$3)),Main!$R41,0)</f>
        <v>0</v>
      </c>
      <c r="NN124" s="2">
        <f>IF(AND('Gantt Chart'!NN$5&gt;SUM(Main!$F5:$G5)+Main!$H5+Main!$I5+Main!$I9+Main!$I13+Main!$I17+Main!$I21+Main!$I25+Main!$I29+Main!$I33+Main!$I37+SUM($B$3:$K$3),'Gantt Chart'!NN$5&lt;=SUM(Main!$F5:$G5)+Main!$H5+Main!$I5+Main!$I9+Main!$I13+Main!$I17+Main!$I21+Main!$I25+Main!$I29+Main!$I33+Main!$I37+Main!$I41+SUM($B$3:$K$3)),Main!$R41,0)</f>
        <v>0</v>
      </c>
      <c r="NO124" s="2">
        <f>IF(AND('Gantt Chart'!NO$5&gt;SUM(Main!$F5:$G5)+Main!$H5+Main!$I5+Main!$I9+Main!$I13+Main!$I17+Main!$I21+Main!$I25+Main!$I29+Main!$I33+Main!$I37+SUM($B$3:$K$3),'Gantt Chart'!NO$5&lt;=SUM(Main!$F5:$G5)+Main!$H5+Main!$I5+Main!$I9+Main!$I13+Main!$I17+Main!$I21+Main!$I25+Main!$I29+Main!$I33+Main!$I37+Main!$I41+SUM($B$3:$K$3)),Main!$R41,0)</f>
        <v>0</v>
      </c>
      <c r="NP124" s="2">
        <f>IF(AND('Gantt Chart'!NP$5&gt;SUM(Main!$F5:$G5)+Main!$H5+Main!$I5+Main!$I9+Main!$I13+Main!$I17+Main!$I21+Main!$I25+Main!$I29+Main!$I33+Main!$I37+SUM($B$3:$K$3),'Gantt Chart'!NP$5&lt;=SUM(Main!$F5:$G5)+Main!$H5+Main!$I5+Main!$I9+Main!$I13+Main!$I17+Main!$I21+Main!$I25+Main!$I29+Main!$I33+Main!$I37+Main!$I41+SUM($B$3:$K$3)),Main!$R41,0)</f>
        <v>0</v>
      </c>
      <c r="NQ124" s="2">
        <f>IF(AND('Gantt Chart'!NQ$5&gt;SUM(Main!$F5:$G5)+Main!$H5+Main!$I5+Main!$I9+Main!$I13+Main!$I17+Main!$I21+Main!$I25+Main!$I29+Main!$I33+Main!$I37+SUM($B$3:$K$3),'Gantt Chart'!NQ$5&lt;=SUM(Main!$F5:$G5)+Main!$H5+Main!$I5+Main!$I9+Main!$I13+Main!$I17+Main!$I21+Main!$I25+Main!$I29+Main!$I33+Main!$I37+Main!$I41+SUM($B$3:$K$3)),Main!$R41,0)</f>
        <v>0</v>
      </c>
      <c r="NR124" s="2">
        <f>IF(AND('Gantt Chart'!NR$5&gt;SUM(Main!$F5:$G5)+Main!$H5+Main!$I5+Main!$I9+Main!$I13+Main!$I17+Main!$I21+Main!$I25+Main!$I29+Main!$I33+Main!$I37+SUM($B$3:$K$3),'Gantt Chart'!NR$5&lt;=SUM(Main!$F5:$G5)+Main!$H5+Main!$I5+Main!$I9+Main!$I13+Main!$I17+Main!$I21+Main!$I25+Main!$I29+Main!$I33+Main!$I37+Main!$I41+SUM($B$3:$K$3)),Main!$R41,0)</f>
        <v>0</v>
      </c>
      <c r="NS124" s="2">
        <f>IF(AND('Gantt Chart'!NS$5&gt;SUM(Main!$F5:$G5)+Main!$H5+Main!$I5+Main!$I9+Main!$I13+Main!$I17+Main!$I21+Main!$I25+Main!$I29+Main!$I33+Main!$I37+SUM($B$3:$K$3),'Gantt Chart'!NS$5&lt;=SUM(Main!$F5:$G5)+Main!$H5+Main!$I5+Main!$I9+Main!$I13+Main!$I17+Main!$I21+Main!$I25+Main!$I29+Main!$I33+Main!$I37+Main!$I41+SUM($B$3:$K$3)),Main!$R41,0)</f>
        <v>0</v>
      </c>
      <c r="NT124" s="2">
        <f>IF(AND('Gantt Chart'!NT$5&gt;SUM(Main!$F5:$G5)+Main!$H5+Main!$I5+Main!$I9+Main!$I13+Main!$I17+Main!$I21+Main!$I25+Main!$I29+Main!$I33+Main!$I37+SUM($B$3:$K$3),'Gantt Chart'!NT$5&lt;=SUM(Main!$F5:$G5)+Main!$H5+Main!$I5+Main!$I9+Main!$I13+Main!$I17+Main!$I21+Main!$I25+Main!$I29+Main!$I33+Main!$I37+Main!$I41+SUM($B$3:$K$3)),Main!$R41,0)</f>
        <v>0</v>
      </c>
      <c r="NU124" s="2">
        <f>IF(AND('Gantt Chart'!NU$5&gt;SUM(Main!$F5:$G5)+Main!$H5+Main!$I5+Main!$I9+Main!$I13+Main!$I17+Main!$I21+Main!$I25+Main!$I29+Main!$I33+Main!$I37+SUM($B$3:$K$3),'Gantt Chart'!NU$5&lt;=SUM(Main!$F5:$G5)+Main!$H5+Main!$I5+Main!$I9+Main!$I13+Main!$I17+Main!$I21+Main!$I25+Main!$I29+Main!$I33+Main!$I37+Main!$I41+SUM($B$3:$K$3)),Main!$R41,0)</f>
        <v>0</v>
      </c>
      <c r="NV124" s="2">
        <f>IF(AND('Gantt Chart'!NV$5&gt;SUM(Main!$F5:$G5)+Main!$H5+Main!$I5+Main!$I9+Main!$I13+Main!$I17+Main!$I21+Main!$I25+Main!$I29+Main!$I33+Main!$I37+SUM($B$3:$K$3),'Gantt Chart'!NV$5&lt;=SUM(Main!$F5:$G5)+Main!$H5+Main!$I5+Main!$I9+Main!$I13+Main!$I17+Main!$I21+Main!$I25+Main!$I29+Main!$I33+Main!$I37+Main!$I41+SUM($B$3:$K$3)),Main!$R41,0)</f>
        <v>0</v>
      </c>
      <c r="NW124" s="2">
        <f>IF(AND('Gantt Chart'!NW$5&gt;SUM(Main!$F5:$G5)+Main!$H5+Main!$I5+Main!$I9+Main!$I13+Main!$I17+Main!$I21+Main!$I25+Main!$I29+Main!$I33+Main!$I37+SUM($B$3:$K$3),'Gantt Chart'!NW$5&lt;=SUM(Main!$F5:$G5)+Main!$H5+Main!$I5+Main!$I9+Main!$I13+Main!$I17+Main!$I21+Main!$I25+Main!$I29+Main!$I33+Main!$I37+Main!$I41+SUM($B$3:$K$3)),Main!$R41,0)</f>
        <v>0</v>
      </c>
      <c r="NX124" s="2">
        <f>IF(AND('Gantt Chart'!NX$5&gt;SUM(Main!$F5:$G5)+Main!$H5+Main!$I5+Main!$I9+Main!$I13+Main!$I17+Main!$I21+Main!$I25+Main!$I29+Main!$I33+Main!$I37+SUM($B$3:$K$3),'Gantt Chart'!NX$5&lt;=SUM(Main!$F5:$G5)+Main!$H5+Main!$I5+Main!$I9+Main!$I13+Main!$I17+Main!$I21+Main!$I25+Main!$I29+Main!$I33+Main!$I37+Main!$I41+SUM($B$3:$K$3)),Main!$R41,0)</f>
        <v>0</v>
      </c>
      <c r="NY124" s="2">
        <f>IF(AND('Gantt Chart'!NY$5&gt;SUM(Main!$F5:$G5)+Main!$H5+Main!$I5+Main!$I9+Main!$I13+Main!$I17+Main!$I21+Main!$I25+Main!$I29+Main!$I33+Main!$I37+SUM($B$3:$K$3),'Gantt Chart'!NY$5&lt;=SUM(Main!$F5:$G5)+Main!$H5+Main!$I5+Main!$I9+Main!$I13+Main!$I17+Main!$I21+Main!$I25+Main!$I29+Main!$I33+Main!$I37+Main!$I41+SUM($B$3:$K$3)),Main!$R41,0)</f>
        <v>0</v>
      </c>
      <c r="NZ124" s="2">
        <f>IF(AND('Gantt Chart'!NZ$5&gt;SUM(Main!$F5:$G5)+Main!$H5+Main!$I5+Main!$I9+Main!$I13+Main!$I17+Main!$I21+Main!$I25+Main!$I29+Main!$I33+Main!$I37+SUM($B$3:$K$3),'Gantt Chart'!NZ$5&lt;=SUM(Main!$F5:$G5)+Main!$H5+Main!$I5+Main!$I9+Main!$I13+Main!$I17+Main!$I21+Main!$I25+Main!$I29+Main!$I33+Main!$I37+Main!$I41+SUM($B$3:$K$3)),Main!$R41,0)</f>
        <v>0</v>
      </c>
      <c r="OA124" s="2">
        <f>IF(AND('Gantt Chart'!OA$5&gt;SUM(Main!$F5:$G5)+Main!$H5+Main!$I5+Main!$I9+Main!$I13+Main!$I17+Main!$I21+Main!$I25+Main!$I29+Main!$I33+Main!$I37+SUM($B$3:$K$3),'Gantt Chart'!OA$5&lt;=SUM(Main!$F5:$G5)+Main!$H5+Main!$I5+Main!$I9+Main!$I13+Main!$I17+Main!$I21+Main!$I25+Main!$I29+Main!$I33+Main!$I37+Main!$I41+SUM($B$3:$K$3)),Main!$R41,0)</f>
        <v>0</v>
      </c>
      <c r="OB124" s="2">
        <f>IF(AND('Gantt Chart'!OB$5&gt;SUM(Main!$F5:$G5)+Main!$H5+Main!$I5+Main!$I9+Main!$I13+Main!$I17+Main!$I21+Main!$I25+Main!$I29+Main!$I33+Main!$I37+SUM($B$3:$K$3),'Gantt Chart'!OB$5&lt;=SUM(Main!$F5:$G5)+Main!$H5+Main!$I5+Main!$I9+Main!$I13+Main!$I17+Main!$I21+Main!$I25+Main!$I29+Main!$I33+Main!$I37+Main!$I41+SUM($B$3:$K$3)),Main!$R41,0)</f>
        <v>0</v>
      </c>
      <c r="OC124" s="2">
        <f>IF(AND('Gantt Chart'!OC$5&gt;SUM(Main!$F5:$G5)+Main!$H5+Main!$I5+Main!$I9+Main!$I13+Main!$I17+Main!$I21+Main!$I25+Main!$I29+Main!$I33+Main!$I37+SUM($B$3:$K$3),'Gantt Chart'!OC$5&lt;=SUM(Main!$F5:$G5)+Main!$H5+Main!$I5+Main!$I9+Main!$I13+Main!$I17+Main!$I21+Main!$I25+Main!$I29+Main!$I33+Main!$I37+Main!$I41+SUM($B$3:$K$3)),Main!$R41,0)</f>
        <v>0</v>
      </c>
      <c r="OD124" s="2">
        <f>IF(AND('Gantt Chart'!OD$5&gt;SUM(Main!$F5:$G5)+Main!$H5+Main!$I5+Main!$I9+Main!$I13+Main!$I17+Main!$I21+Main!$I25+Main!$I29+Main!$I33+Main!$I37+SUM($B$3:$K$3),'Gantt Chart'!OD$5&lt;=SUM(Main!$F5:$G5)+Main!$H5+Main!$I5+Main!$I9+Main!$I13+Main!$I17+Main!$I21+Main!$I25+Main!$I29+Main!$I33+Main!$I37+Main!$I41+SUM($B$3:$K$3)),Main!$R41,0)</f>
        <v>0</v>
      </c>
      <c r="OE124" s="2">
        <f>IF(AND('Gantt Chart'!OE$5&gt;SUM(Main!$F5:$G5)+Main!$H5+Main!$I5+Main!$I9+Main!$I13+Main!$I17+Main!$I21+Main!$I25+Main!$I29+Main!$I33+Main!$I37+SUM($B$3:$K$3),'Gantt Chart'!OE$5&lt;=SUM(Main!$F5:$G5)+Main!$H5+Main!$I5+Main!$I9+Main!$I13+Main!$I17+Main!$I21+Main!$I25+Main!$I29+Main!$I33+Main!$I37+Main!$I41+SUM($B$3:$K$3)),Main!$R41,0)</f>
        <v>0</v>
      </c>
      <c r="OF124" s="2">
        <f>IF(AND('Gantt Chart'!OF$5&gt;SUM(Main!$F5:$G5)+Main!$H5+Main!$I5+Main!$I9+Main!$I13+Main!$I17+Main!$I21+Main!$I25+Main!$I29+Main!$I33+Main!$I37+SUM($B$3:$K$3),'Gantt Chart'!OF$5&lt;=SUM(Main!$F5:$G5)+Main!$H5+Main!$I5+Main!$I9+Main!$I13+Main!$I17+Main!$I21+Main!$I25+Main!$I29+Main!$I33+Main!$I37+Main!$I41+SUM($B$3:$K$3)),Main!$R41,0)</f>
        <v>0</v>
      </c>
      <c r="OG124" s="2">
        <f>IF(AND('Gantt Chart'!OG$5&gt;SUM(Main!$F5:$G5)+Main!$H5+Main!$I5+Main!$I9+Main!$I13+Main!$I17+Main!$I21+Main!$I25+Main!$I29+Main!$I33+Main!$I37+SUM($B$3:$K$3),'Gantt Chart'!OG$5&lt;=SUM(Main!$F5:$G5)+Main!$H5+Main!$I5+Main!$I9+Main!$I13+Main!$I17+Main!$I21+Main!$I25+Main!$I29+Main!$I33+Main!$I37+Main!$I41+SUM($B$3:$K$3)),Main!$R41,0)</f>
        <v>0</v>
      </c>
      <c r="OH124" s="2">
        <f>IF(AND('Gantt Chart'!OH$5&gt;SUM(Main!$F5:$G5)+Main!$H5+Main!$I5+Main!$I9+Main!$I13+Main!$I17+Main!$I21+Main!$I25+Main!$I29+Main!$I33+Main!$I37+SUM($B$3:$K$3),'Gantt Chart'!OH$5&lt;=SUM(Main!$F5:$G5)+Main!$H5+Main!$I5+Main!$I9+Main!$I13+Main!$I17+Main!$I21+Main!$I25+Main!$I29+Main!$I33+Main!$I37+Main!$I41+SUM($B$3:$K$3)),Main!$R41,0)</f>
        <v>0</v>
      </c>
      <c r="OI124" s="2">
        <f>IF(AND('Gantt Chart'!OI$5&gt;SUM(Main!$F5:$G5)+Main!$H5+Main!$I5+Main!$I9+Main!$I13+Main!$I17+Main!$I21+Main!$I25+Main!$I29+Main!$I33+Main!$I37+SUM($B$3:$K$3),'Gantt Chart'!OI$5&lt;=SUM(Main!$F5:$G5)+Main!$H5+Main!$I5+Main!$I9+Main!$I13+Main!$I17+Main!$I21+Main!$I25+Main!$I29+Main!$I33+Main!$I37+Main!$I41+SUM($B$3:$K$3)),Main!$R41,0)</f>
        <v>0</v>
      </c>
      <c r="OJ124" s="2">
        <f>IF(AND('Gantt Chart'!OJ$5&gt;SUM(Main!$F5:$G5)+Main!$H5+Main!$I5+Main!$I9+Main!$I13+Main!$I17+Main!$I21+Main!$I25+Main!$I29+Main!$I33+Main!$I37+SUM($B$3:$K$3),'Gantt Chart'!OJ$5&lt;=SUM(Main!$F5:$G5)+Main!$H5+Main!$I5+Main!$I9+Main!$I13+Main!$I17+Main!$I21+Main!$I25+Main!$I29+Main!$I33+Main!$I37+Main!$I41+SUM($B$3:$K$3)),Main!$R41,0)</f>
        <v>0</v>
      </c>
      <c r="OK124" s="2">
        <f>IF(AND('Gantt Chart'!OK$5&gt;SUM(Main!$F5:$G5)+Main!$H5+Main!$I5+Main!$I9+Main!$I13+Main!$I17+Main!$I21+Main!$I25+Main!$I29+Main!$I33+Main!$I37+SUM($B$3:$K$3),'Gantt Chart'!OK$5&lt;=SUM(Main!$F5:$G5)+Main!$H5+Main!$I5+Main!$I9+Main!$I13+Main!$I17+Main!$I21+Main!$I25+Main!$I29+Main!$I33+Main!$I37+Main!$I41+SUM($B$3:$K$3)),Main!$R41,0)</f>
        <v>0</v>
      </c>
      <c r="OL124" s="2">
        <f>IF(AND('Gantt Chart'!OL$5&gt;SUM(Main!$F5:$G5)+Main!$H5+Main!$I5+Main!$I9+Main!$I13+Main!$I17+Main!$I21+Main!$I25+Main!$I29+Main!$I33+Main!$I37+SUM($B$3:$K$3),'Gantt Chart'!OL$5&lt;=SUM(Main!$F5:$G5)+Main!$H5+Main!$I5+Main!$I9+Main!$I13+Main!$I17+Main!$I21+Main!$I25+Main!$I29+Main!$I33+Main!$I37+Main!$I41+SUM($B$3:$K$3)),Main!$R41,0)</f>
        <v>0</v>
      </c>
      <c r="OM124" s="2">
        <f>IF(AND('Gantt Chart'!OM$5&gt;SUM(Main!$F5:$G5)+Main!$H5+Main!$I5+Main!$I9+Main!$I13+Main!$I17+Main!$I21+Main!$I25+Main!$I29+Main!$I33+Main!$I37+SUM($B$3:$K$3),'Gantt Chart'!OM$5&lt;=SUM(Main!$F5:$G5)+Main!$H5+Main!$I5+Main!$I9+Main!$I13+Main!$I17+Main!$I21+Main!$I25+Main!$I29+Main!$I33+Main!$I37+Main!$I41+SUM($B$3:$K$3)),Main!$R41,0)</f>
        <v>0</v>
      </c>
      <c r="ON124" s="2">
        <f>IF(AND('Gantt Chart'!ON$5&gt;SUM(Main!$F5:$G5)+Main!$H5+Main!$I5+Main!$I9+Main!$I13+Main!$I17+Main!$I21+Main!$I25+Main!$I29+Main!$I33+Main!$I37+SUM($B$3:$K$3),'Gantt Chart'!ON$5&lt;=SUM(Main!$F5:$G5)+Main!$H5+Main!$I5+Main!$I9+Main!$I13+Main!$I17+Main!$I21+Main!$I25+Main!$I29+Main!$I33+Main!$I37+Main!$I41+SUM($B$3:$K$3)),Main!$R41,0)</f>
        <v>0</v>
      </c>
      <c r="OO124" s="2">
        <f>IF(AND('Gantt Chart'!OO$5&gt;SUM(Main!$F5:$G5)+Main!$H5+Main!$I5+Main!$I9+Main!$I13+Main!$I17+Main!$I21+Main!$I25+Main!$I29+Main!$I33+Main!$I37+SUM($B$3:$K$3),'Gantt Chart'!OO$5&lt;=SUM(Main!$F5:$G5)+Main!$H5+Main!$I5+Main!$I9+Main!$I13+Main!$I17+Main!$I21+Main!$I25+Main!$I29+Main!$I33+Main!$I37+Main!$I41+SUM($B$3:$K$3)),Main!$R41,0)</f>
        <v>0</v>
      </c>
      <c r="OP124" s="2">
        <f>IF(AND('Gantt Chart'!OP$5&gt;SUM(Main!$F5:$G5)+Main!$H5+Main!$I5+Main!$I9+Main!$I13+Main!$I17+Main!$I21+Main!$I25+Main!$I29+Main!$I33+Main!$I37+SUM($B$3:$K$3),'Gantt Chart'!OP$5&lt;=SUM(Main!$F5:$G5)+Main!$H5+Main!$I5+Main!$I9+Main!$I13+Main!$I17+Main!$I21+Main!$I25+Main!$I29+Main!$I33+Main!$I37+Main!$I41+SUM($B$3:$K$3)),Main!$R41,0)</f>
        <v>0</v>
      </c>
      <c r="OQ124" s="2">
        <f>IF(AND('Gantt Chart'!OQ$5&gt;SUM(Main!$F5:$G5)+Main!$H5+Main!$I5+Main!$I9+Main!$I13+Main!$I17+Main!$I21+Main!$I25+Main!$I29+Main!$I33+Main!$I37+SUM($B$3:$K$3),'Gantt Chart'!OQ$5&lt;=SUM(Main!$F5:$G5)+Main!$H5+Main!$I5+Main!$I9+Main!$I13+Main!$I17+Main!$I21+Main!$I25+Main!$I29+Main!$I33+Main!$I37+Main!$I41+SUM($B$3:$K$3)),Main!$R41,0)</f>
        <v>0</v>
      </c>
      <c r="OR124" s="2">
        <f>IF(AND('Gantt Chart'!OR$5&gt;SUM(Main!$F5:$G5)+Main!$H5+Main!$I5+Main!$I9+Main!$I13+Main!$I17+Main!$I21+Main!$I25+Main!$I29+Main!$I33+Main!$I37+SUM($B$3:$K$3),'Gantt Chart'!OR$5&lt;=SUM(Main!$F5:$G5)+Main!$H5+Main!$I5+Main!$I9+Main!$I13+Main!$I17+Main!$I21+Main!$I25+Main!$I29+Main!$I33+Main!$I37+Main!$I41+SUM($B$3:$K$3)),Main!$R41,0)</f>
        <v>0</v>
      </c>
      <c r="OS124" s="2">
        <f>IF(AND('Gantt Chart'!OS$5&gt;SUM(Main!$F5:$G5)+Main!$H5+Main!$I5+Main!$I9+Main!$I13+Main!$I17+Main!$I21+Main!$I25+Main!$I29+Main!$I33+Main!$I37+SUM($B$3:$K$3),'Gantt Chart'!OS$5&lt;=SUM(Main!$F5:$G5)+Main!$H5+Main!$I5+Main!$I9+Main!$I13+Main!$I17+Main!$I21+Main!$I25+Main!$I29+Main!$I33+Main!$I37+Main!$I41+SUM($B$3:$K$3)),Main!$R41,0)</f>
        <v>0</v>
      </c>
      <c r="OT124" s="2">
        <f>IF(AND('Gantt Chart'!OT$5&gt;SUM(Main!$F5:$G5)+Main!$H5+Main!$I5+Main!$I9+Main!$I13+Main!$I17+Main!$I21+Main!$I25+Main!$I29+Main!$I33+Main!$I37+SUM($B$3:$K$3),'Gantt Chart'!OT$5&lt;=SUM(Main!$F5:$G5)+Main!$H5+Main!$I5+Main!$I9+Main!$I13+Main!$I17+Main!$I21+Main!$I25+Main!$I29+Main!$I33+Main!$I37+Main!$I41+SUM($B$3:$K$3)),Main!$R41,0)</f>
        <v>0</v>
      </c>
      <c r="OU124" s="2">
        <f>IF(AND('Gantt Chart'!OU$5&gt;SUM(Main!$F5:$G5)+Main!$H5+Main!$I5+Main!$I9+Main!$I13+Main!$I17+Main!$I21+Main!$I25+Main!$I29+Main!$I33+Main!$I37+SUM($B$3:$K$3),'Gantt Chart'!OU$5&lt;=SUM(Main!$F5:$G5)+Main!$H5+Main!$I5+Main!$I9+Main!$I13+Main!$I17+Main!$I21+Main!$I25+Main!$I29+Main!$I33+Main!$I37+Main!$I41+SUM($B$3:$K$3)),Main!$R41,0)</f>
        <v>0</v>
      </c>
      <c r="OV124" s="2">
        <f>IF(AND('Gantt Chart'!OV$5&gt;SUM(Main!$F5:$G5)+Main!$H5+Main!$I5+Main!$I9+Main!$I13+Main!$I17+Main!$I21+Main!$I25+Main!$I29+Main!$I33+Main!$I37+SUM($B$3:$K$3),'Gantt Chart'!OV$5&lt;=SUM(Main!$F5:$G5)+Main!$H5+Main!$I5+Main!$I9+Main!$I13+Main!$I17+Main!$I21+Main!$I25+Main!$I29+Main!$I33+Main!$I37+Main!$I41+SUM($B$3:$K$3)),Main!$R41,0)</f>
        <v>0</v>
      </c>
      <c r="OW124" s="2">
        <f>IF(AND('Gantt Chart'!OW$5&gt;SUM(Main!$F5:$G5)+Main!$H5+Main!$I5+Main!$I9+Main!$I13+Main!$I17+Main!$I21+Main!$I25+Main!$I29+Main!$I33+Main!$I37+SUM($B$3:$K$3),'Gantt Chart'!OW$5&lt;=SUM(Main!$F5:$G5)+Main!$H5+Main!$I5+Main!$I9+Main!$I13+Main!$I17+Main!$I21+Main!$I25+Main!$I29+Main!$I33+Main!$I37+Main!$I41+SUM($B$3:$K$3)),Main!$R41,0)</f>
        <v>0</v>
      </c>
      <c r="OX124" s="2">
        <f>IF(AND('Gantt Chart'!OX$5&gt;SUM(Main!$F5:$G5)+Main!$H5+Main!$I5+Main!$I9+Main!$I13+Main!$I17+Main!$I21+Main!$I25+Main!$I29+Main!$I33+Main!$I37+SUM($B$3:$K$3),'Gantt Chart'!OX$5&lt;=SUM(Main!$F5:$G5)+Main!$H5+Main!$I5+Main!$I9+Main!$I13+Main!$I17+Main!$I21+Main!$I25+Main!$I29+Main!$I33+Main!$I37+Main!$I41+SUM($B$3:$K$3)),Main!$R41,0)</f>
        <v>0</v>
      </c>
      <c r="OY124" s="2">
        <f>IF(AND('Gantt Chart'!OY$5&gt;SUM(Main!$F5:$G5)+Main!$H5+Main!$I5+Main!$I9+Main!$I13+Main!$I17+Main!$I21+Main!$I25+Main!$I29+Main!$I33+Main!$I37+SUM($B$3:$K$3),'Gantt Chart'!OY$5&lt;=SUM(Main!$F5:$G5)+Main!$H5+Main!$I5+Main!$I9+Main!$I13+Main!$I17+Main!$I21+Main!$I25+Main!$I29+Main!$I33+Main!$I37+Main!$I41+SUM($B$3:$K$3)),Main!$R41,0)</f>
        <v>0</v>
      </c>
      <c r="OZ124" s="2">
        <f>IF(AND('Gantt Chart'!OZ$5&gt;SUM(Main!$F5:$G5)+Main!$H5+Main!$I5+Main!$I9+Main!$I13+Main!$I17+Main!$I21+Main!$I25+Main!$I29+Main!$I33+Main!$I37+SUM($B$3:$K$3),'Gantt Chart'!OZ$5&lt;=SUM(Main!$F5:$G5)+Main!$H5+Main!$I5+Main!$I9+Main!$I13+Main!$I17+Main!$I21+Main!$I25+Main!$I29+Main!$I33+Main!$I37+Main!$I41+SUM($B$3:$K$3)),Main!$R41,0)</f>
        <v>0</v>
      </c>
      <c r="PA124" s="2">
        <f>IF(AND('Gantt Chart'!PA$5&gt;SUM(Main!$F5:$G5)+Main!$H5+Main!$I5+Main!$I9+Main!$I13+Main!$I17+Main!$I21+Main!$I25+Main!$I29+Main!$I33+Main!$I37+SUM($B$3:$K$3),'Gantt Chart'!PA$5&lt;=SUM(Main!$F5:$G5)+Main!$H5+Main!$I5+Main!$I9+Main!$I13+Main!$I17+Main!$I21+Main!$I25+Main!$I29+Main!$I33+Main!$I37+Main!$I41+SUM($B$3:$K$3)),Main!$R41,0)</f>
        <v>0</v>
      </c>
      <c r="PB124" s="2">
        <f>IF(AND('Gantt Chart'!PB$5&gt;SUM(Main!$F5:$G5)+Main!$H5+Main!$I5+Main!$I9+Main!$I13+Main!$I17+Main!$I21+Main!$I25+Main!$I29+Main!$I33+Main!$I37+SUM($B$3:$K$3),'Gantt Chart'!PB$5&lt;=SUM(Main!$F5:$G5)+Main!$H5+Main!$I5+Main!$I9+Main!$I13+Main!$I17+Main!$I21+Main!$I25+Main!$I29+Main!$I33+Main!$I37+Main!$I41+SUM($B$3:$K$3)),Main!$R41,0)</f>
        <v>0</v>
      </c>
      <c r="PC124" s="2">
        <f>IF(AND('Gantt Chart'!PC$5&gt;SUM(Main!$F5:$G5)+Main!$H5+Main!$I5+Main!$I9+Main!$I13+Main!$I17+Main!$I21+Main!$I25+Main!$I29+Main!$I33+Main!$I37+SUM($B$3:$K$3),'Gantt Chart'!PC$5&lt;=SUM(Main!$F5:$G5)+Main!$H5+Main!$I5+Main!$I9+Main!$I13+Main!$I17+Main!$I21+Main!$I25+Main!$I29+Main!$I33+Main!$I37+Main!$I41+SUM($B$3:$K$3)),Main!$R41,0)</f>
        <v>0</v>
      </c>
      <c r="PD124" s="2">
        <f>IF(AND('Gantt Chart'!PD$5&gt;SUM(Main!$F5:$G5)+Main!$H5+Main!$I5+Main!$I9+Main!$I13+Main!$I17+Main!$I21+Main!$I25+Main!$I29+Main!$I33+Main!$I37+SUM($B$3:$K$3),'Gantt Chart'!PD$5&lt;=SUM(Main!$F5:$G5)+Main!$H5+Main!$I5+Main!$I9+Main!$I13+Main!$I17+Main!$I21+Main!$I25+Main!$I29+Main!$I33+Main!$I37+Main!$I41+SUM($B$3:$K$3)),Main!$R41,0)</f>
        <v>0</v>
      </c>
      <c r="PE124" s="2">
        <f>IF(AND('Gantt Chart'!PE$5&gt;SUM(Main!$F5:$G5)+Main!$H5+Main!$I5+Main!$I9+Main!$I13+Main!$I17+Main!$I21+Main!$I25+Main!$I29+Main!$I33+Main!$I37+SUM($B$3:$K$3),'Gantt Chart'!PE$5&lt;=SUM(Main!$F5:$G5)+Main!$H5+Main!$I5+Main!$I9+Main!$I13+Main!$I17+Main!$I21+Main!$I25+Main!$I29+Main!$I33+Main!$I37+Main!$I41+SUM($B$3:$K$3)),Main!$R41,0)</f>
        <v>0</v>
      </c>
      <c r="PF124" s="2">
        <f>IF(AND('Gantt Chart'!PF$5&gt;SUM(Main!$F5:$G5)+Main!$H5+Main!$I5+Main!$I9+Main!$I13+Main!$I17+Main!$I21+Main!$I25+Main!$I29+Main!$I33+Main!$I37+SUM($B$3:$K$3),'Gantt Chart'!PF$5&lt;=SUM(Main!$F5:$G5)+Main!$H5+Main!$I5+Main!$I9+Main!$I13+Main!$I17+Main!$I21+Main!$I25+Main!$I29+Main!$I33+Main!$I37+Main!$I41+SUM($B$3:$K$3)),Main!$R41,0)</f>
        <v>0</v>
      </c>
      <c r="PG124" s="2">
        <f>IF(AND('Gantt Chart'!PG$5&gt;SUM(Main!$F5:$G5)+Main!$H5+Main!$I5+Main!$I9+Main!$I13+Main!$I17+Main!$I21+Main!$I25+Main!$I29+Main!$I33+Main!$I37+SUM($B$3:$K$3),'Gantt Chart'!PG$5&lt;=SUM(Main!$F5:$G5)+Main!$H5+Main!$I5+Main!$I9+Main!$I13+Main!$I17+Main!$I21+Main!$I25+Main!$I29+Main!$I33+Main!$I37+Main!$I41+SUM($B$3:$K$3)),Main!$R41,0)</f>
        <v>0</v>
      </c>
      <c r="PH124" s="2">
        <f>IF(AND('Gantt Chart'!PH$5&gt;SUM(Main!$F5:$G5)+Main!$H5+Main!$I5+Main!$I9+Main!$I13+Main!$I17+Main!$I21+Main!$I25+Main!$I29+Main!$I33+Main!$I37+SUM($B$3:$K$3),'Gantt Chart'!PH$5&lt;=SUM(Main!$F5:$G5)+Main!$H5+Main!$I5+Main!$I9+Main!$I13+Main!$I17+Main!$I21+Main!$I25+Main!$I29+Main!$I33+Main!$I37+Main!$I41+SUM($B$3:$K$3)),Main!$R41,0)</f>
        <v>0</v>
      </c>
      <c r="PI124" s="2">
        <f>IF(AND('Gantt Chart'!PI$5&gt;SUM(Main!$F5:$G5)+Main!$H5+Main!$I5+Main!$I9+Main!$I13+Main!$I17+Main!$I21+Main!$I25+Main!$I29+Main!$I33+Main!$I37+SUM($B$3:$K$3),'Gantt Chart'!PI$5&lt;=SUM(Main!$F5:$G5)+Main!$H5+Main!$I5+Main!$I9+Main!$I13+Main!$I17+Main!$I21+Main!$I25+Main!$I29+Main!$I33+Main!$I37+Main!$I41+SUM($B$3:$K$3)),Main!$R41,0)</f>
        <v>0</v>
      </c>
      <c r="PJ124" s="2">
        <f>IF(AND('Gantt Chart'!PJ$5&gt;SUM(Main!$F5:$G5)+Main!$H5+Main!$I5+Main!$I9+Main!$I13+Main!$I17+Main!$I21+Main!$I25+Main!$I29+Main!$I33+Main!$I37+SUM($B$3:$K$3),'Gantt Chart'!PJ$5&lt;=SUM(Main!$F5:$G5)+Main!$H5+Main!$I5+Main!$I9+Main!$I13+Main!$I17+Main!$I21+Main!$I25+Main!$I29+Main!$I33+Main!$I37+Main!$I41+SUM($B$3:$K$3)),Main!$R41,0)</f>
        <v>0</v>
      </c>
      <c r="PK124" s="2">
        <f>IF(AND('Gantt Chart'!PK$5&gt;SUM(Main!$F5:$G5)+Main!$H5+Main!$I5+Main!$I9+Main!$I13+Main!$I17+Main!$I21+Main!$I25+Main!$I29+Main!$I33+Main!$I37+SUM($B$3:$K$3),'Gantt Chart'!PK$5&lt;=SUM(Main!$F5:$G5)+Main!$H5+Main!$I5+Main!$I9+Main!$I13+Main!$I17+Main!$I21+Main!$I25+Main!$I29+Main!$I33+Main!$I37+Main!$I41+SUM($B$3:$K$3)),Main!$R41,0)</f>
        <v>0</v>
      </c>
      <c r="PL124" s="2">
        <f>IF(AND('Gantt Chart'!PL$5&gt;SUM(Main!$F5:$G5)+Main!$H5+Main!$I5+Main!$I9+Main!$I13+Main!$I17+Main!$I21+Main!$I25+Main!$I29+Main!$I33+Main!$I37+SUM($B$3:$K$3),'Gantt Chart'!PL$5&lt;=SUM(Main!$F5:$G5)+Main!$H5+Main!$I5+Main!$I9+Main!$I13+Main!$I17+Main!$I21+Main!$I25+Main!$I29+Main!$I33+Main!$I37+Main!$I41+SUM($B$3:$K$3)),Main!$R41,0)</f>
        <v>0</v>
      </c>
      <c r="PM124" s="2">
        <f>IF(AND('Gantt Chart'!PM$5&gt;SUM(Main!$F5:$G5)+Main!$H5+Main!$I5+Main!$I9+Main!$I13+Main!$I17+Main!$I21+Main!$I25+Main!$I29+Main!$I33+Main!$I37+SUM($B$3:$K$3),'Gantt Chart'!PM$5&lt;=SUM(Main!$F5:$G5)+Main!$H5+Main!$I5+Main!$I9+Main!$I13+Main!$I17+Main!$I21+Main!$I25+Main!$I29+Main!$I33+Main!$I37+Main!$I41+SUM($B$3:$K$3)),Main!$R41,0)</f>
        <v>0</v>
      </c>
      <c r="PN124" s="2">
        <f>IF(AND('Gantt Chart'!PN$5&gt;SUM(Main!$F5:$G5)+Main!$H5+Main!$I5+Main!$I9+Main!$I13+Main!$I17+Main!$I21+Main!$I25+Main!$I29+Main!$I33+Main!$I37+SUM($B$3:$K$3),'Gantt Chart'!PN$5&lt;=SUM(Main!$F5:$G5)+Main!$H5+Main!$I5+Main!$I9+Main!$I13+Main!$I17+Main!$I21+Main!$I25+Main!$I29+Main!$I33+Main!$I37+Main!$I41+SUM($B$3:$K$3)),Main!$R41,0)</f>
        <v>0</v>
      </c>
      <c r="PO124" s="2">
        <f>IF(AND('Gantt Chart'!PO$5&gt;SUM(Main!$F5:$G5)+Main!$H5+Main!$I5+Main!$I9+Main!$I13+Main!$I17+Main!$I21+Main!$I25+Main!$I29+Main!$I33+Main!$I37+SUM($B$3:$K$3),'Gantt Chart'!PO$5&lt;=SUM(Main!$F5:$G5)+Main!$H5+Main!$I5+Main!$I9+Main!$I13+Main!$I17+Main!$I21+Main!$I25+Main!$I29+Main!$I33+Main!$I37+Main!$I41+SUM($B$3:$K$3)),Main!$R41,0)</f>
        <v>0</v>
      </c>
      <c r="PP124" s="2">
        <f>IF(AND('Gantt Chart'!PP$5&gt;SUM(Main!$F5:$G5)+Main!$H5+Main!$I5+Main!$I9+Main!$I13+Main!$I17+Main!$I21+Main!$I25+Main!$I29+Main!$I33+Main!$I37+SUM($B$3:$K$3),'Gantt Chart'!PP$5&lt;=SUM(Main!$F5:$G5)+Main!$H5+Main!$I5+Main!$I9+Main!$I13+Main!$I17+Main!$I21+Main!$I25+Main!$I29+Main!$I33+Main!$I37+Main!$I41+SUM($B$3:$K$3)),Main!$R41,0)</f>
        <v>0</v>
      </c>
      <c r="PQ124" s="2">
        <f>IF(AND('Gantt Chart'!PQ$5&gt;SUM(Main!$F5:$G5)+Main!$H5+Main!$I5+Main!$I9+Main!$I13+Main!$I17+Main!$I21+Main!$I25+Main!$I29+Main!$I33+Main!$I37+SUM($B$3:$K$3),'Gantt Chart'!PQ$5&lt;=SUM(Main!$F5:$G5)+Main!$H5+Main!$I5+Main!$I9+Main!$I13+Main!$I17+Main!$I21+Main!$I25+Main!$I29+Main!$I33+Main!$I37+Main!$I41+SUM($B$3:$K$3)),Main!$R41,0)</f>
        <v>0</v>
      </c>
      <c r="PR124" s="2">
        <f>IF(AND('Gantt Chart'!PR$5&gt;SUM(Main!$F5:$G5)+Main!$H5+Main!$I5+Main!$I9+Main!$I13+Main!$I17+Main!$I21+Main!$I25+Main!$I29+Main!$I33+Main!$I37+SUM($B$3:$K$3),'Gantt Chart'!PR$5&lt;=SUM(Main!$F5:$G5)+Main!$H5+Main!$I5+Main!$I9+Main!$I13+Main!$I17+Main!$I21+Main!$I25+Main!$I29+Main!$I33+Main!$I37+Main!$I41+SUM($B$3:$K$3)),Main!$R41,0)</f>
        <v>0</v>
      </c>
      <c r="PS124" s="2">
        <f>IF(AND('Gantt Chart'!PS$5&gt;SUM(Main!$F5:$G5)+Main!$H5+Main!$I5+Main!$I9+Main!$I13+Main!$I17+Main!$I21+Main!$I25+Main!$I29+Main!$I33+Main!$I37+SUM($B$3:$K$3),'Gantt Chart'!PS$5&lt;=SUM(Main!$F5:$G5)+Main!$H5+Main!$I5+Main!$I9+Main!$I13+Main!$I17+Main!$I21+Main!$I25+Main!$I29+Main!$I33+Main!$I37+Main!$I41+SUM($B$3:$K$3)),Main!$R41,0)</f>
        <v>0</v>
      </c>
      <c r="PT124" s="2">
        <f>IF(AND('Gantt Chart'!PT$5&gt;SUM(Main!$F5:$G5)+Main!$H5+Main!$I5+Main!$I9+Main!$I13+Main!$I17+Main!$I21+Main!$I25+Main!$I29+Main!$I33+Main!$I37+SUM($B$3:$K$3),'Gantt Chart'!PT$5&lt;=SUM(Main!$F5:$G5)+Main!$H5+Main!$I5+Main!$I9+Main!$I13+Main!$I17+Main!$I21+Main!$I25+Main!$I29+Main!$I33+Main!$I37+Main!$I41+SUM($B$3:$K$3)),Main!$R41,0)</f>
        <v>0</v>
      </c>
      <c r="PU124" s="2">
        <f>IF(AND('Gantt Chart'!PU$5&gt;SUM(Main!$F5:$G5)+Main!$H5+Main!$I5+Main!$I9+Main!$I13+Main!$I17+Main!$I21+Main!$I25+Main!$I29+Main!$I33+Main!$I37+SUM($B$3:$K$3),'Gantt Chart'!PU$5&lt;=SUM(Main!$F5:$G5)+Main!$H5+Main!$I5+Main!$I9+Main!$I13+Main!$I17+Main!$I21+Main!$I25+Main!$I29+Main!$I33+Main!$I37+Main!$I41+SUM($B$3:$K$3)),Main!$R41,0)</f>
        <v>0</v>
      </c>
      <c r="PV124" s="2">
        <f>IF(AND('Gantt Chart'!PV$5&gt;SUM(Main!$F5:$G5)+Main!$H5+Main!$I5+Main!$I9+Main!$I13+Main!$I17+Main!$I21+Main!$I25+Main!$I29+Main!$I33+Main!$I37+SUM($B$3:$K$3),'Gantt Chart'!PV$5&lt;=SUM(Main!$F5:$G5)+Main!$H5+Main!$I5+Main!$I9+Main!$I13+Main!$I17+Main!$I21+Main!$I25+Main!$I29+Main!$I33+Main!$I37+Main!$I41+SUM($B$3:$K$3)),Main!$R41,0)</f>
        <v>0</v>
      </c>
      <c r="PW124" s="2">
        <f>IF(AND('Gantt Chart'!PW$5&gt;SUM(Main!$F5:$G5)+Main!$H5+Main!$I5+Main!$I9+Main!$I13+Main!$I17+Main!$I21+Main!$I25+Main!$I29+Main!$I33+Main!$I37+SUM($B$3:$K$3),'Gantt Chart'!PW$5&lt;=SUM(Main!$F5:$G5)+Main!$H5+Main!$I5+Main!$I9+Main!$I13+Main!$I17+Main!$I21+Main!$I25+Main!$I29+Main!$I33+Main!$I37+Main!$I41+SUM($B$3:$K$3)),Main!$R41,0)</f>
        <v>0</v>
      </c>
      <c r="PX124" s="2">
        <f>IF(AND('Gantt Chart'!PX$5&gt;SUM(Main!$F5:$G5)+Main!$H5+Main!$I5+Main!$I9+Main!$I13+Main!$I17+Main!$I21+Main!$I25+Main!$I29+Main!$I33+Main!$I37+SUM($B$3:$K$3),'Gantt Chart'!PX$5&lt;=SUM(Main!$F5:$G5)+Main!$H5+Main!$I5+Main!$I9+Main!$I13+Main!$I17+Main!$I21+Main!$I25+Main!$I29+Main!$I33+Main!$I37+Main!$I41+SUM($B$3:$K$3)),Main!$R41,0)</f>
        <v>0</v>
      </c>
      <c r="PY124" s="2">
        <f>IF(AND('Gantt Chart'!PY$5&gt;SUM(Main!$F5:$G5)+Main!$H5+Main!$I5+Main!$I9+Main!$I13+Main!$I17+Main!$I21+Main!$I25+Main!$I29+Main!$I33+Main!$I37+SUM($B$3:$K$3),'Gantt Chart'!PY$5&lt;=SUM(Main!$F5:$G5)+Main!$H5+Main!$I5+Main!$I9+Main!$I13+Main!$I17+Main!$I21+Main!$I25+Main!$I29+Main!$I33+Main!$I37+Main!$I41+SUM($B$3:$K$3)),Main!$R41,0)</f>
        <v>0</v>
      </c>
      <c r="PZ124" s="2">
        <f>IF(AND('Gantt Chart'!PZ$5&gt;SUM(Main!$F5:$G5)+Main!$H5+Main!$I5+Main!$I9+Main!$I13+Main!$I17+Main!$I21+Main!$I25+Main!$I29+Main!$I33+Main!$I37+SUM($B$3:$K$3),'Gantt Chart'!PZ$5&lt;=SUM(Main!$F5:$G5)+Main!$H5+Main!$I5+Main!$I9+Main!$I13+Main!$I17+Main!$I21+Main!$I25+Main!$I29+Main!$I33+Main!$I37+Main!$I41+SUM($B$3:$K$3)),Main!$R41,0)</f>
        <v>0</v>
      </c>
      <c r="QA124" s="2">
        <f>IF(AND('Gantt Chart'!QA$5&gt;SUM(Main!$F5:$G5)+Main!$H5+Main!$I5+Main!$I9+Main!$I13+Main!$I17+Main!$I21+Main!$I25+Main!$I29+Main!$I33+Main!$I37+SUM($B$3:$K$3),'Gantt Chart'!QA$5&lt;=SUM(Main!$F5:$G5)+Main!$H5+Main!$I5+Main!$I9+Main!$I13+Main!$I17+Main!$I21+Main!$I25+Main!$I29+Main!$I33+Main!$I37+Main!$I41+SUM($B$3:$K$3)),Main!$R41,0)</f>
        <v>0</v>
      </c>
      <c r="QB124" s="2">
        <f>IF(AND('Gantt Chart'!QB$5&gt;SUM(Main!$F5:$G5)+Main!$H5+Main!$I5+Main!$I9+Main!$I13+Main!$I17+Main!$I21+Main!$I25+Main!$I29+Main!$I33+Main!$I37+SUM($B$3:$K$3),'Gantt Chart'!QB$5&lt;=SUM(Main!$F5:$G5)+Main!$H5+Main!$I5+Main!$I9+Main!$I13+Main!$I17+Main!$I21+Main!$I25+Main!$I29+Main!$I33+Main!$I37+Main!$I41+SUM($B$3:$K$3)),Main!$R41,0)</f>
        <v>0</v>
      </c>
      <c r="QC124" s="2">
        <f>IF(AND('Gantt Chart'!QC$5&gt;SUM(Main!$F5:$G5)+Main!$H5+Main!$I5+Main!$I9+Main!$I13+Main!$I17+Main!$I21+Main!$I25+Main!$I29+Main!$I33+Main!$I37+SUM($B$3:$K$3),'Gantt Chart'!QC$5&lt;=SUM(Main!$F5:$G5)+Main!$H5+Main!$I5+Main!$I9+Main!$I13+Main!$I17+Main!$I21+Main!$I25+Main!$I29+Main!$I33+Main!$I37+Main!$I41+SUM($B$3:$K$3)),Main!$R41,0)</f>
        <v>0</v>
      </c>
      <c r="QD124" s="2">
        <f>IF(AND('Gantt Chart'!QD$5&gt;SUM(Main!$F5:$G5)+Main!$H5+Main!$I5+Main!$I9+Main!$I13+Main!$I17+Main!$I21+Main!$I25+Main!$I29+Main!$I33+Main!$I37+SUM($B$3:$K$3),'Gantt Chart'!QD$5&lt;=SUM(Main!$F5:$G5)+Main!$H5+Main!$I5+Main!$I9+Main!$I13+Main!$I17+Main!$I21+Main!$I25+Main!$I29+Main!$I33+Main!$I37+Main!$I41+SUM($B$3:$K$3)),Main!$R41,0)</f>
        <v>0</v>
      </c>
      <c r="QE124" s="2">
        <f>IF(AND('Gantt Chart'!QE$5&gt;SUM(Main!$F5:$G5)+Main!$H5+Main!$I5+Main!$I9+Main!$I13+Main!$I17+Main!$I21+Main!$I25+Main!$I29+Main!$I33+Main!$I37+SUM($B$3:$K$3),'Gantt Chart'!QE$5&lt;=SUM(Main!$F5:$G5)+Main!$H5+Main!$I5+Main!$I9+Main!$I13+Main!$I17+Main!$I21+Main!$I25+Main!$I29+Main!$I33+Main!$I37+Main!$I41+SUM($B$3:$K$3)),Main!$R41,0)</f>
        <v>0</v>
      </c>
      <c r="QF124" s="2">
        <f>IF(AND('Gantt Chart'!QF$5&gt;SUM(Main!$F5:$G5)+Main!$H5+Main!$I5+Main!$I9+Main!$I13+Main!$I17+Main!$I21+Main!$I25+Main!$I29+Main!$I33+Main!$I37+SUM($B$3:$K$3),'Gantt Chart'!QF$5&lt;=SUM(Main!$F5:$G5)+Main!$H5+Main!$I5+Main!$I9+Main!$I13+Main!$I17+Main!$I21+Main!$I25+Main!$I29+Main!$I33+Main!$I37+Main!$I41+SUM($B$3:$K$3)),Main!$R41,0)</f>
        <v>0</v>
      </c>
      <c r="QG124" s="2">
        <f>IF(AND('Gantt Chart'!QG$5&gt;SUM(Main!$F5:$G5)+Main!$H5+Main!$I5+Main!$I9+Main!$I13+Main!$I17+Main!$I21+Main!$I25+Main!$I29+Main!$I33+Main!$I37+SUM($B$3:$K$3),'Gantt Chart'!QG$5&lt;=SUM(Main!$F5:$G5)+Main!$H5+Main!$I5+Main!$I9+Main!$I13+Main!$I17+Main!$I21+Main!$I25+Main!$I29+Main!$I33+Main!$I37+Main!$I41+SUM($B$3:$K$3)),Main!$R41,0)</f>
        <v>0</v>
      </c>
      <c r="QH124" s="2">
        <f>IF(AND('Gantt Chart'!QH$5&gt;SUM(Main!$F5:$G5)+Main!$H5+Main!$I5+Main!$I9+Main!$I13+Main!$I17+Main!$I21+Main!$I25+Main!$I29+Main!$I33+Main!$I37+SUM($B$3:$K$3),'Gantt Chart'!QH$5&lt;=SUM(Main!$F5:$G5)+Main!$H5+Main!$I5+Main!$I9+Main!$I13+Main!$I17+Main!$I21+Main!$I25+Main!$I29+Main!$I33+Main!$I37+Main!$I41+SUM($B$3:$K$3)),Main!$R41,0)</f>
        <v>0</v>
      </c>
      <c r="QI124" s="2">
        <f>IF(AND('Gantt Chart'!QI$5&gt;SUM(Main!$F5:$G5)+Main!$H5+Main!$I5+Main!$I9+Main!$I13+Main!$I17+Main!$I21+Main!$I25+Main!$I29+Main!$I33+Main!$I37+SUM($B$3:$K$3),'Gantt Chart'!QI$5&lt;=SUM(Main!$F5:$G5)+Main!$H5+Main!$I5+Main!$I9+Main!$I13+Main!$I17+Main!$I21+Main!$I25+Main!$I29+Main!$I33+Main!$I37+Main!$I41+SUM($B$3:$K$3)),Main!$R41,0)</f>
        <v>0</v>
      </c>
      <c r="QJ124" s="2">
        <f>IF(AND('Gantt Chart'!QJ$5&gt;SUM(Main!$F5:$G5)+Main!$H5+Main!$I5+Main!$I9+Main!$I13+Main!$I17+Main!$I21+Main!$I25+Main!$I29+Main!$I33+Main!$I37+SUM($B$3:$K$3),'Gantt Chart'!QJ$5&lt;=SUM(Main!$F5:$G5)+Main!$H5+Main!$I5+Main!$I9+Main!$I13+Main!$I17+Main!$I21+Main!$I25+Main!$I29+Main!$I33+Main!$I37+Main!$I41+SUM($B$3:$K$3)),Main!$R41,0)</f>
        <v>0</v>
      </c>
      <c r="QK124" s="2">
        <f>IF(AND('Gantt Chart'!QK$5&gt;SUM(Main!$F5:$G5)+Main!$H5+Main!$I5+Main!$I9+Main!$I13+Main!$I17+Main!$I21+Main!$I25+Main!$I29+Main!$I33+Main!$I37+SUM($B$3:$K$3),'Gantt Chart'!QK$5&lt;=SUM(Main!$F5:$G5)+Main!$H5+Main!$I5+Main!$I9+Main!$I13+Main!$I17+Main!$I21+Main!$I25+Main!$I29+Main!$I33+Main!$I37+Main!$I41+SUM($B$3:$K$3)),Main!$R41,0)</f>
        <v>0</v>
      </c>
      <c r="QL124" s="2">
        <f>IF(AND('Gantt Chart'!QL$5&gt;SUM(Main!$F5:$G5)+Main!$H5+Main!$I5+Main!$I9+Main!$I13+Main!$I17+Main!$I21+Main!$I25+Main!$I29+Main!$I33+Main!$I37+SUM($B$3:$K$3),'Gantt Chart'!QL$5&lt;=SUM(Main!$F5:$G5)+Main!$H5+Main!$I5+Main!$I9+Main!$I13+Main!$I17+Main!$I21+Main!$I25+Main!$I29+Main!$I33+Main!$I37+Main!$I41+SUM($B$3:$K$3)),Main!$R41,0)</f>
        <v>0</v>
      </c>
      <c r="QM124" s="2">
        <f>IF(AND('Gantt Chart'!QM$5&gt;SUM(Main!$F5:$G5)+Main!$H5+Main!$I5+Main!$I9+Main!$I13+Main!$I17+Main!$I21+Main!$I25+Main!$I29+Main!$I33+Main!$I37+SUM($B$3:$K$3),'Gantt Chart'!QM$5&lt;=SUM(Main!$F5:$G5)+Main!$H5+Main!$I5+Main!$I9+Main!$I13+Main!$I17+Main!$I21+Main!$I25+Main!$I29+Main!$I33+Main!$I37+Main!$I41+SUM($B$3:$K$3)),Main!$R41,0)</f>
        <v>0</v>
      </c>
      <c r="QN124" s="2">
        <f>IF(AND('Gantt Chart'!QN$5&gt;SUM(Main!$F5:$G5)+Main!$H5+Main!$I5+Main!$I9+Main!$I13+Main!$I17+Main!$I21+Main!$I25+Main!$I29+Main!$I33+Main!$I37+SUM($B$3:$K$3),'Gantt Chart'!QN$5&lt;=SUM(Main!$F5:$G5)+Main!$H5+Main!$I5+Main!$I9+Main!$I13+Main!$I17+Main!$I21+Main!$I25+Main!$I29+Main!$I33+Main!$I37+Main!$I41+SUM($B$3:$K$3)),Main!$R41,0)</f>
        <v>0</v>
      </c>
      <c r="QO124" s="2">
        <f>IF(AND('Gantt Chart'!QO$5&gt;SUM(Main!$F5:$G5)+Main!$H5+Main!$I5+Main!$I9+Main!$I13+Main!$I17+Main!$I21+Main!$I25+Main!$I29+Main!$I33+Main!$I37+SUM($B$3:$K$3),'Gantt Chart'!QO$5&lt;=SUM(Main!$F5:$G5)+Main!$H5+Main!$I5+Main!$I9+Main!$I13+Main!$I17+Main!$I21+Main!$I25+Main!$I29+Main!$I33+Main!$I37+Main!$I41+SUM($B$3:$K$3)),Main!$R41,0)</f>
        <v>0</v>
      </c>
      <c r="QP124" s="2">
        <f>IF(AND('Gantt Chart'!QP$5&gt;SUM(Main!$F5:$G5)+Main!$H5+Main!$I5+Main!$I9+Main!$I13+Main!$I17+Main!$I21+Main!$I25+Main!$I29+Main!$I33+Main!$I37+SUM($B$3:$K$3),'Gantt Chart'!QP$5&lt;=SUM(Main!$F5:$G5)+Main!$H5+Main!$I5+Main!$I9+Main!$I13+Main!$I17+Main!$I21+Main!$I25+Main!$I29+Main!$I33+Main!$I37+Main!$I41+SUM($B$3:$K$3)),Main!$R41,0)</f>
        <v>0</v>
      </c>
      <c r="QQ124" s="2">
        <f>IF(AND('Gantt Chart'!QQ$5&gt;SUM(Main!$F5:$G5)+Main!$H5+Main!$I5+Main!$I9+Main!$I13+Main!$I17+Main!$I21+Main!$I25+Main!$I29+Main!$I33+Main!$I37+SUM($B$3:$K$3),'Gantt Chart'!QQ$5&lt;=SUM(Main!$F5:$G5)+Main!$H5+Main!$I5+Main!$I9+Main!$I13+Main!$I17+Main!$I21+Main!$I25+Main!$I29+Main!$I33+Main!$I37+Main!$I41+SUM($B$3:$K$3)),Main!$R41,0)</f>
        <v>0</v>
      </c>
      <c r="QR124" s="2">
        <f>IF(AND('Gantt Chart'!QR$5&gt;SUM(Main!$F5:$G5)+Main!$H5+Main!$I5+Main!$I9+Main!$I13+Main!$I17+Main!$I21+Main!$I25+Main!$I29+Main!$I33+Main!$I37+SUM($B$3:$K$3),'Gantt Chart'!QR$5&lt;=SUM(Main!$F5:$G5)+Main!$H5+Main!$I5+Main!$I9+Main!$I13+Main!$I17+Main!$I21+Main!$I25+Main!$I29+Main!$I33+Main!$I37+Main!$I41+SUM($B$3:$K$3)),Main!$R41,0)</f>
        <v>0</v>
      </c>
      <c r="QS124" s="2">
        <f>IF(AND('Gantt Chart'!QS$5&gt;SUM(Main!$F5:$G5)+Main!$H5+Main!$I5+Main!$I9+Main!$I13+Main!$I17+Main!$I21+Main!$I25+Main!$I29+Main!$I33+Main!$I37+SUM($B$3:$K$3),'Gantt Chart'!QS$5&lt;=SUM(Main!$F5:$G5)+Main!$H5+Main!$I5+Main!$I9+Main!$I13+Main!$I17+Main!$I21+Main!$I25+Main!$I29+Main!$I33+Main!$I37+Main!$I41+SUM($B$3:$K$3)),Main!$R41,0)</f>
        <v>0</v>
      </c>
      <c r="QT124" s="2">
        <f>IF(AND('Gantt Chart'!QT$5&gt;SUM(Main!$F5:$G5)+Main!$H5+Main!$I5+Main!$I9+Main!$I13+Main!$I17+Main!$I21+Main!$I25+Main!$I29+Main!$I33+Main!$I37+SUM($B$3:$K$3),'Gantt Chart'!QT$5&lt;=SUM(Main!$F5:$G5)+Main!$H5+Main!$I5+Main!$I9+Main!$I13+Main!$I17+Main!$I21+Main!$I25+Main!$I29+Main!$I33+Main!$I37+Main!$I41+SUM($B$3:$K$3)),Main!$R41,0)</f>
        <v>0</v>
      </c>
      <c r="QU124" s="2">
        <f>IF(AND('Gantt Chart'!QU$5&gt;SUM(Main!$F5:$G5)+Main!$H5+Main!$I5+Main!$I9+Main!$I13+Main!$I17+Main!$I21+Main!$I25+Main!$I29+Main!$I33+Main!$I37+SUM($B$3:$K$3),'Gantt Chart'!QU$5&lt;=SUM(Main!$F5:$G5)+Main!$H5+Main!$I5+Main!$I9+Main!$I13+Main!$I17+Main!$I21+Main!$I25+Main!$I29+Main!$I33+Main!$I37+Main!$I41+SUM($B$3:$K$3)),Main!$R41,0)</f>
        <v>0</v>
      </c>
      <c r="QV124" s="2">
        <f>IF(AND('Gantt Chart'!QV$5&gt;SUM(Main!$F5:$G5)+Main!$H5+Main!$I5+Main!$I9+Main!$I13+Main!$I17+Main!$I21+Main!$I25+Main!$I29+Main!$I33+Main!$I37+SUM($B$3:$K$3),'Gantt Chart'!QV$5&lt;=SUM(Main!$F5:$G5)+Main!$H5+Main!$I5+Main!$I9+Main!$I13+Main!$I17+Main!$I21+Main!$I25+Main!$I29+Main!$I33+Main!$I37+Main!$I41+SUM($B$3:$K$3)),Main!$R41,0)</f>
        <v>0</v>
      </c>
      <c r="QW124" s="2">
        <f>IF(AND('Gantt Chart'!QW$5&gt;SUM(Main!$F5:$G5)+Main!$H5+Main!$I5+Main!$I9+Main!$I13+Main!$I17+Main!$I21+Main!$I25+Main!$I29+Main!$I33+Main!$I37+SUM($B$3:$K$3),'Gantt Chart'!QW$5&lt;=SUM(Main!$F5:$G5)+Main!$H5+Main!$I5+Main!$I9+Main!$I13+Main!$I17+Main!$I21+Main!$I25+Main!$I29+Main!$I33+Main!$I37+Main!$I41+SUM($B$3:$K$3)),Main!$R41,0)</f>
        <v>0</v>
      </c>
      <c r="QX124" s="2">
        <f>IF(AND('Gantt Chart'!QX$5&gt;SUM(Main!$F5:$G5)+Main!$H5+Main!$I5+Main!$I9+Main!$I13+Main!$I17+Main!$I21+Main!$I25+Main!$I29+Main!$I33+Main!$I37+SUM($B$3:$K$3),'Gantt Chart'!QX$5&lt;=SUM(Main!$F5:$G5)+Main!$H5+Main!$I5+Main!$I9+Main!$I13+Main!$I17+Main!$I21+Main!$I25+Main!$I29+Main!$I33+Main!$I37+Main!$I41+SUM($B$3:$K$3)),Main!$R41,0)</f>
        <v>0</v>
      </c>
      <c r="QY124" s="2">
        <f>IF(AND('Gantt Chart'!QY$5&gt;SUM(Main!$F5:$G5)+Main!$H5+Main!$I5+Main!$I9+Main!$I13+Main!$I17+Main!$I21+Main!$I25+Main!$I29+Main!$I33+Main!$I37+SUM($B$3:$K$3),'Gantt Chart'!QY$5&lt;=SUM(Main!$F5:$G5)+Main!$H5+Main!$I5+Main!$I9+Main!$I13+Main!$I17+Main!$I21+Main!$I25+Main!$I29+Main!$I33+Main!$I37+Main!$I41+SUM($B$3:$K$3)),Main!$R41,0)</f>
        <v>0</v>
      </c>
      <c r="QZ124" s="2">
        <f>IF(AND('Gantt Chart'!QZ$5&gt;SUM(Main!$F5:$G5)+Main!$H5+Main!$I5+Main!$I9+Main!$I13+Main!$I17+Main!$I21+Main!$I25+Main!$I29+Main!$I33+Main!$I37+SUM($B$3:$K$3),'Gantt Chart'!QZ$5&lt;=SUM(Main!$F5:$G5)+Main!$H5+Main!$I5+Main!$I9+Main!$I13+Main!$I17+Main!$I21+Main!$I25+Main!$I29+Main!$I33+Main!$I37+Main!$I41+SUM($B$3:$K$3)),Main!$R41,0)</f>
        <v>0</v>
      </c>
      <c r="RA124" s="2">
        <f>IF(AND('Gantt Chart'!RA$5&gt;SUM(Main!$F5:$G5)+Main!$H5+Main!$I5+Main!$I9+Main!$I13+Main!$I17+Main!$I21+Main!$I25+Main!$I29+Main!$I33+Main!$I37+SUM($B$3:$K$3),'Gantt Chart'!RA$5&lt;=SUM(Main!$F5:$G5)+Main!$H5+Main!$I5+Main!$I9+Main!$I13+Main!$I17+Main!$I21+Main!$I25+Main!$I29+Main!$I33+Main!$I37+Main!$I41+SUM($B$3:$K$3)),Main!$R41,0)</f>
        <v>0</v>
      </c>
      <c r="RB124" s="2">
        <f>IF(AND('Gantt Chart'!RB$5&gt;SUM(Main!$F5:$G5)+Main!$H5+Main!$I5+Main!$I9+Main!$I13+Main!$I17+Main!$I21+Main!$I25+Main!$I29+Main!$I33+Main!$I37+SUM($B$3:$K$3),'Gantt Chart'!RB$5&lt;=SUM(Main!$F5:$G5)+Main!$H5+Main!$I5+Main!$I9+Main!$I13+Main!$I17+Main!$I21+Main!$I25+Main!$I29+Main!$I33+Main!$I37+Main!$I41+SUM($B$3:$K$3)),Main!$R41,0)</f>
        <v>0</v>
      </c>
      <c r="RC124" s="2">
        <f>IF(AND('Gantt Chart'!RC$5&gt;SUM(Main!$F5:$G5)+Main!$H5+Main!$I5+Main!$I9+Main!$I13+Main!$I17+Main!$I21+Main!$I25+Main!$I29+Main!$I33+Main!$I37+SUM($B$3:$K$3),'Gantt Chart'!RC$5&lt;=SUM(Main!$F5:$G5)+Main!$H5+Main!$I5+Main!$I9+Main!$I13+Main!$I17+Main!$I21+Main!$I25+Main!$I29+Main!$I33+Main!$I37+Main!$I41+SUM($B$3:$K$3)),Main!$R41,0)</f>
        <v>0</v>
      </c>
      <c r="RD124" s="2">
        <f>IF(AND('Gantt Chart'!RD$5&gt;SUM(Main!$F5:$G5)+Main!$H5+Main!$I5+Main!$I9+Main!$I13+Main!$I17+Main!$I21+Main!$I25+Main!$I29+Main!$I33+Main!$I37+SUM($B$3:$K$3),'Gantt Chart'!RD$5&lt;=SUM(Main!$F5:$G5)+Main!$H5+Main!$I5+Main!$I9+Main!$I13+Main!$I17+Main!$I21+Main!$I25+Main!$I29+Main!$I33+Main!$I37+Main!$I41+SUM($B$3:$K$3)),Main!$R41,0)</f>
        <v>0</v>
      </c>
      <c r="RE124" s="2">
        <f>IF(AND('Gantt Chart'!RE$5&gt;SUM(Main!$F5:$G5)+Main!$H5+Main!$I5+Main!$I9+Main!$I13+Main!$I17+Main!$I21+Main!$I25+Main!$I29+Main!$I33+Main!$I37+SUM($B$3:$K$3),'Gantt Chart'!RE$5&lt;=SUM(Main!$F5:$G5)+Main!$H5+Main!$I5+Main!$I9+Main!$I13+Main!$I17+Main!$I21+Main!$I25+Main!$I29+Main!$I33+Main!$I37+Main!$I41+SUM($B$3:$K$3)),Main!$R41,0)</f>
        <v>0</v>
      </c>
      <c r="RF124" s="2">
        <f>IF(AND('Gantt Chart'!RF$5&gt;SUM(Main!$F5:$G5)+Main!$H5+Main!$I5+Main!$I9+Main!$I13+Main!$I17+Main!$I21+Main!$I25+Main!$I29+Main!$I33+Main!$I37+SUM($B$3:$K$3),'Gantt Chart'!RF$5&lt;=SUM(Main!$F5:$G5)+Main!$H5+Main!$I5+Main!$I9+Main!$I13+Main!$I17+Main!$I21+Main!$I25+Main!$I29+Main!$I33+Main!$I37+Main!$I41+SUM($B$3:$K$3)),Main!$R41,0)</f>
        <v>0</v>
      </c>
      <c r="RG124" s="2">
        <f>IF(AND('Gantt Chart'!RG$5&gt;SUM(Main!$F5:$G5)+Main!$H5+Main!$I5+Main!$I9+Main!$I13+Main!$I17+Main!$I21+Main!$I25+Main!$I29+Main!$I33+Main!$I37+SUM($B$3:$K$3),'Gantt Chart'!RG$5&lt;=SUM(Main!$F5:$G5)+Main!$H5+Main!$I5+Main!$I9+Main!$I13+Main!$I17+Main!$I21+Main!$I25+Main!$I29+Main!$I33+Main!$I37+Main!$I41+SUM($B$3:$K$3)),Main!$R41,0)</f>
        <v>0</v>
      </c>
      <c r="RH124" s="2">
        <f>IF(AND('Gantt Chart'!RH$5&gt;SUM(Main!$F5:$G5)+Main!$H5+Main!$I5+Main!$I9+Main!$I13+Main!$I17+Main!$I21+Main!$I25+Main!$I29+Main!$I33+Main!$I37+SUM($B$3:$K$3),'Gantt Chart'!RH$5&lt;=SUM(Main!$F5:$G5)+Main!$H5+Main!$I5+Main!$I9+Main!$I13+Main!$I17+Main!$I21+Main!$I25+Main!$I29+Main!$I33+Main!$I37+Main!$I41+SUM($B$3:$K$3)),Main!$R41,0)</f>
        <v>0</v>
      </c>
      <c r="RI124" s="2">
        <f>IF(AND('Gantt Chart'!RI$5&gt;SUM(Main!$F5:$G5)+Main!$H5+Main!$I5+Main!$I9+Main!$I13+Main!$I17+Main!$I21+Main!$I25+Main!$I29+Main!$I33+Main!$I37+SUM($B$3:$K$3),'Gantt Chart'!RI$5&lt;=SUM(Main!$F5:$G5)+Main!$H5+Main!$I5+Main!$I9+Main!$I13+Main!$I17+Main!$I21+Main!$I25+Main!$I29+Main!$I33+Main!$I37+Main!$I41+SUM($B$3:$K$3)),Main!$R41,0)</f>
        <v>0</v>
      </c>
      <c r="RJ124" s="2">
        <f>IF(AND('Gantt Chart'!RJ$5&gt;SUM(Main!$F5:$G5)+Main!$H5+Main!$I5+Main!$I9+Main!$I13+Main!$I17+Main!$I21+Main!$I25+Main!$I29+Main!$I33+Main!$I37+SUM($B$3:$K$3),'Gantt Chart'!RJ$5&lt;=SUM(Main!$F5:$G5)+Main!$H5+Main!$I5+Main!$I9+Main!$I13+Main!$I17+Main!$I21+Main!$I25+Main!$I29+Main!$I33+Main!$I37+Main!$I41+SUM($B$3:$K$3)),Main!$R41,0)</f>
        <v>0</v>
      </c>
      <c r="RK124" s="2">
        <f>IF(AND('Gantt Chart'!RK$5&gt;SUM(Main!$F5:$G5)+Main!$H5+Main!$I5+Main!$I9+Main!$I13+Main!$I17+Main!$I21+Main!$I25+Main!$I29+Main!$I33+Main!$I37+SUM($B$3:$K$3),'Gantt Chart'!RK$5&lt;=SUM(Main!$F5:$G5)+Main!$H5+Main!$I5+Main!$I9+Main!$I13+Main!$I17+Main!$I21+Main!$I25+Main!$I29+Main!$I33+Main!$I37+Main!$I41+SUM($B$3:$K$3)),Main!$R41,0)</f>
        <v>0</v>
      </c>
      <c r="RL124" s="2">
        <f>IF(AND('Gantt Chart'!RL$5&gt;SUM(Main!$F5:$G5)+Main!$H5+Main!$I5+Main!$I9+Main!$I13+Main!$I17+Main!$I21+Main!$I25+Main!$I29+Main!$I33+Main!$I37+SUM($B$3:$K$3),'Gantt Chart'!RL$5&lt;=SUM(Main!$F5:$G5)+Main!$H5+Main!$I5+Main!$I9+Main!$I13+Main!$I17+Main!$I21+Main!$I25+Main!$I29+Main!$I33+Main!$I37+Main!$I41+SUM($B$3:$K$3)),Main!$R41,0)</f>
        <v>0</v>
      </c>
      <c r="RM124" s="2">
        <f>IF(AND('Gantt Chart'!RM$5&gt;SUM(Main!$F5:$G5)+Main!$H5+Main!$I5+Main!$I9+Main!$I13+Main!$I17+Main!$I21+Main!$I25+Main!$I29+Main!$I33+Main!$I37+SUM($B$3:$K$3),'Gantt Chart'!RM$5&lt;=SUM(Main!$F5:$G5)+Main!$H5+Main!$I5+Main!$I9+Main!$I13+Main!$I17+Main!$I21+Main!$I25+Main!$I29+Main!$I33+Main!$I37+Main!$I41+SUM($B$3:$K$3)),Main!$R41,0)</f>
        <v>0</v>
      </c>
      <c r="RN124" s="2">
        <f>IF(AND('Gantt Chart'!RN$5&gt;SUM(Main!$F5:$G5)+Main!$H5+Main!$I5+Main!$I9+Main!$I13+Main!$I17+Main!$I21+Main!$I25+Main!$I29+Main!$I33+Main!$I37+SUM($B$3:$K$3),'Gantt Chart'!RN$5&lt;=SUM(Main!$F5:$G5)+Main!$H5+Main!$I5+Main!$I9+Main!$I13+Main!$I17+Main!$I21+Main!$I25+Main!$I29+Main!$I33+Main!$I37+Main!$I41+SUM($B$3:$K$3)),Main!$R41,0)</f>
        <v>0</v>
      </c>
      <c r="RO124" s="2">
        <f>IF(AND('Gantt Chart'!RO$5&gt;SUM(Main!$F5:$G5)+Main!$H5+Main!$I5+Main!$I9+Main!$I13+Main!$I17+Main!$I21+Main!$I25+Main!$I29+Main!$I33+Main!$I37+SUM($B$3:$K$3),'Gantt Chart'!RO$5&lt;=SUM(Main!$F5:$G5)+Main!$H5+Main!$I5+Main!$I9+Main!$I13+Main!$I17+Main!$I21+Main!$I25+Main!$I29+Main!$I33+Main!$I37+Main!$I41+SUM($B$3:$K$3)),Main!$R41,0)</f>
        <v>0</v>
      </c>
      <c r="RP124" s="2">
        <f>IF(AND('Gantt Chart'!RP$5&gt;SUM(Main!$F5:$G5)+Main!$H5+Main!$I5+Main!$I9+Main!$I13+Main!$I17+Main!$I21+Main!$I25+Main!$I29+Main!$I33+Main!$I37+SUM($B$3:$K$3),'Gantt Chart'!RP$5&lt;=SUM(Main!$F5:$G5)+Main!$H5+Main!$I5+Main!$I9+Main!$I13+Main!$I17+Main!$I21+Main!$I25+Main!$I29+Main!$I33+Main!$I37+Main!$I41+SUM($B$3:$K$3)),Main!$R41,0)</f>
        <v>0</v>
      </c>
      <c r="RQ124" s="2">
        <f>IF(AND('Gantt Chart'!RQ$5&gt;SUM(Main!$F5:$G5)+Main!$H5+Main!$I5+Main!$I9+Main!$I13+Main!$I17+Main!$I21+Main!$I25+Main!$I29+Main!$I33+Main!$I37+SUM($B$3:$K$3),'Gantt Chart'!RQ$5&lt;=SUM(Main!$F5:$G5)+Main!$H5+Main!$I5+Main!$I9+Main!$I13+Main!$I17+Main!$I21+Main!$I25+Main!$I29+Main!$I33+Main!$I37+Main!$I41+SUM($B$3:$K$3)),Main!$R41,0)</f>
        <v>0</v>
      </c>
      <c r="RR124" s="2">
        <f>IF(AND('Gantt Chart'!RR$5&gt;SUM(Main!$F5:$G5)+Main!$H5+Main!$I5+Main!$I9+Main!$I13+Main!$I17+Main!$I21+Main!$I25+Main!$I29+Main!$I33+Main!$I37+SUM($B$3:$K$3),'Gantt Chart'!RR$5&lt;=SUM(Main!$F5:$G5)+Main!$H5+Main!$I5+Main!$I9+Main!$I13+Main!$I17+Main!$I21+Main!$I25+Main!$I29+Main!$I33+Main!$I37+Main!$I41+SUM($B$3:$K$3)),Main!$R41,0)</f>
        <v>0</v>
      </c>
      <c r="RS124" s="2">
        <f>IF(AND('Gantt Chart'!RS$5&gt;SUM(Main!$F5:$G5)+Main!$H5+Main!$I5+Main!$I9+Main!$I13+Main!$I17+Main!$I21+Main!$I25+Main!$I29+Main!$I33+Main!$I37+SUM($B$3:$K$3),'Gantt Chart'!RS$5&lt;=SUM(Main!$F5:$G5)+Main!$H5+Main!$I5+Main!$I9+Main!$I13+Main!$I17+Main!$I21+Main!$I25+Main!$I29+Main!$I33+Main!$I37+Main!$I41+SUM($B$3:$K$3)),Main!$R41,0)</f>
        <v>0</v>
      </c>
      <c r="RT124" s="2">
        <f>IF(AND('Gantt Chart'!RT$5&gt;SUM(Main!$F5:$G5)+Main!$H5+Main!$I5+Main!$I9+Main!$I13+Main!$I17+Main!$I21+Main!$I25+Main!$I29+Main!$I33+Main!$I37+SUM($B$3:$K$3),'Gantt Chart'!RT$5&lt;=SUM(Main!$F5:$G5)+Main!$H5+Main!$I5+Main!$I9+Main!$I13+Main!$I17+Main!$I21+Main!$I25+Main!$I29+Main!$I33+Main!$I37+Main!$I41+SUM($B$3:$K$3)),Main!$R41,0)</f>
        <v>0</v>
      </c>
      <c r="RU124" s="2">
        <f>IF(AND('Gantt Chart'!RU$5&gt;SUM(Main!$F5:$G5)+Main!$H5+Main!$I5+Main!$I9+Main!$I13+Main!$I17+Main!$I21+Main!$I25+Main!$I29+Main!$I33+Main!$I37+SUM($B$3:$K$3),'Gantt Chart'!RU$5&lt;=SUM(Main!$F5:$G5)+Main!$H5+Main!$I5+Main!$I9+Main!$I13+Main!$I17+Main!$I21+Main!$I25+Main!$I29+Main!$I33+Main!$I37+Main!$I41+SUM($B$3:$K$3)),Main!$R41,0)</f>
        <v>0</v>
      </c>
      <c r="RV124" s="2">
        <f>IF(AND('Gantt Chart'!RV$5&gt;SUM(Main!$F5:$G5)+Main!$H5+Main!$I5+Main!$I9+Main!$I13+Main!$I17+Main!$I21+Main!$I25+Main!$I29+Main!$I33+Main!$I37+SUM($B$3:$K$3),'Gantt Chart'!RV$5&lt;=SUM(Main!$F5:$G5)+Main!$H5+Main!$I5+Main!$I9+Main!$I13+Main!$I17+Main!$I21+Main!$I25+Main!$I29+Main!$I33+Main!$I37+Main!$I41+SUM($B$3:$K$3)),Main!$R41,0)</f>
        <v>0</v>
      </c>
      <c r="RW124" s="2">
        <f>IF(AND('Gantt Chart'!RW$5&gt;SUM(Main!$F5:$G5)+Main!$H5+Main!$I5+Main!$I9+Main!$I13+Main!$I17+Main!$I21+Main!$I25+Main!$I29+Main!$I33+Main!$I37+SUM($B$3:$K$3),'Gantt Chart'!RW$5&lt;=SUM(Main!$F5:$G5)+Main!$H5+Main!$I5+Main!$I9+Main!$I13+Main!$I17+Main!$I21+Main!$I25+Main!$I29+Main!$I33+Main!$I37+Main!$I41+SUM($B$3:$K$3)),Main!$R41,0)</f>
        <v>0</v>
      </c>
      <c r="RX124" s="2">
        <f>IF(AND('Gantt Chart'!RX$5&gt;SUM(Main!$F5:$G5)+Main!$H5+Main!$I5+Main!$I9+Main!$I13+Main!$I17+Main!$I21+Main!$I25+Main!$I29+Main!$I33+Main!$I37+SUM($B$3:$K$3),'Gantt Chart'!RX$5&lt;=SUM(Main!$F5:$G5)+Main!$H5+Main!$I5+Main!$I9+Main!$I13+Main!$I17+Main!$I21+Main!$I25+Main!$I29+Main!$I33+Main!$I37+Main!$I41+SUM($B$3:$K$3)),Main!$R41,0)</f>
        <v>0</v>
      </c>
      <c r="RY124" s="2">
        <f>IF(AND('Gantt Chart'!RY$5&gt;SUM(Main!$F5:$G5)+Main!$H5+Main!$I5+Main!$I9+Main!$I13+Main!$I17+Main!$I21+Main!$I25+Main!$I29+Main!$I33+Main!$I37+SUM($B$3:$K$3),'Gantt Chart'!RY$5&lt;=SUM(Main!$F5:$G5)+Main!$H5+Main!$I5+Main!$I9+Main!$I13+Main!$I17+Main!$I21+Main!$I25+Main!$I29+Main!$I33+Main!$I37+Main!$I41+SUM($B$3:$K$3)),Main!$R41,0)</f>
        <v>0</v>
      </c>
      <c r="RZ124" s="2">
        <f>IF(AND('Gantt Chart'!RZ$5&gt;SUM(Main!$F5:$G5)+Main!$H5+Main!$I5+Main!$I9+Main!$I13+Main!$I17+Main!$I21+Main!$I25+Main!$I29+Main!$I33+Main!$I37+SUM($B$3:$K$3),'Gantt Chart'!RZ$5&lt;=SUM(Main!$F5:$G5)+Main!$H5+Main!$I5+Main!$I9+Main!$I13+Main!$I17+Main!$I21+Main!$I25+Main!$I29+Main!$I33+Main!$I37+Main!$I41+SUM($B$3:$K$3)),Main!$R41,0)</f>
        <v>0</v>
      </c>
      <c r="SA124" s="2">
        <f>IF(AND('Gantt Chart'!SA$5&gt;SUM(Main!$F5:$G5)+Main!$H5+Main!$I5+Main!$I9+Main!$I13+Main!$I17+Main!$I21+Main!$I25+Main!$I29+Main!$I33+Main!$I37+SUM($B$3:$K$3),'Gantt Chart'!SA$5&lt;=SUM(Main!$F5:$G5)+Main!$H5+Main!$I5+Main!$I9+Main!$I13+Main!$I17+Main!$I21+Main!$I25+Main!$I29+Main!$I33+Main!$I37+Main!$I41+SUM($B$3:$K$3)),Main!$R41,0)</f>
        <v>0</v>
      </c>
      <c r="SB124" s="2">
        <f>IF(AND('Gantt Chart'!SB$5&gt;SUM(Main!$F5:$G5)+Main!$H5+Main!$I5+Main!$I9+Main!$I13+Main!$I17+Main!$I21+Main!$I25+Main!$I29+Main!$I33+Main!$I37+SUM($B$3:$K$3),'Gantt Chart'!SB$5&lt;=SUM(Main!$F5:$G5)+Main!$H5+Main!$I5+Main!$I9+Main!$I13+Main!$I17+Main!$I21+Main!$I25+Main!$I29+Main!$I33+Main!$I37+Main!$I41+SUM($B$3:$K$3)),Main!$R41,0)</f>
        <v>0</v>
      </c>
      <c r="SC124" s="2">
        <f>IF(AND('Gantt Chart'!SC$5&gt;SUM(Main!$F5:$G5)+Main!$H5+Main!$I5+Main!$I9+Main!$I13+Main!$I17+Main!$I21+Main!$I25+Main!$I29+Main!$I33+Main!$I37+SUM($B$3:$K$3),'Gantt Chart'!SC$5&lt;=SUM(Main!$F5:$G5)+Main!$H5+Main!$I5+Main!$I9+Main!$I13+Main!$I17+Main!$I21+Main!$I25+Main!$I29+Main!$I33+Main!$I37+Main!$I41+SUM($B$3:$K$3)),Main!$R41,0)</f>
        <v>0</v>
      </c>
      <c r="SD124" s="2">
        <f>IF(AND('Gantt Chart'!SD$5&gt;SUM(Main!$F5:$G5)+Main!$H5+Main!$I5+Main!$I9+Main!$I13+Main!$I17+Main!$I21+Main!$I25+Main!$I29+Main!$I33+Main!$I37+SUM($B$3:$K$3),'Gantt Chart'!SD$5&lt;=SUM(Main!$F5:$G5)+Main!$H5+Main!$I5+Main!$I9+Main!$I13+Main!$I17+Main!$I21+Main!$I25+Main!$I29+Main!$I33+Main!$I37+Main!$I41+SUM($B$3:$K$3)),Main!$R41,0)</f>
        <v>0</v>
      </c>
      <c r="SE124" s="2">
        <f>IF(AND('Gantt Chart'!SE$5&gt;SUM(Main!$F5:$G5)+Main!$H5+Main!$I5+Main!$I9+Main!$I13+Main!$I17+Main!$I21+Main!$I25+Main!$I29+Main!$I33+Main!$I37+SUM($B$3:$K$3),'Gantt Chart'!SE$5&lt;=SUM(Main!$F5:$G5)+Main!$H5+Main!$I5+Main!$I9+Main!$I13+Main!$I17+Main!$I21+Main!$I25+Main!$I29+Main!$I33+Main!$I37+Main!$I41+SUM($B$3:$K$3)),Main!$R41,0)</f>
        <v>0</v>
      </c>
      <c r="SF124" s="2">
        <f>IF(AND('Gantt Chart'!SF$5&gt;SUM(Main!$F5:$G5)+Main!$H5+Main!$I5+Main!$I9+Main!$I13+Main!$I17+Main!$I21+Main!$I25+Main!$I29+Main!$I33+Main!$I37+SUM($B$3:$K$3),'Gantt Chart'!SF$5&lt;=SUM(Main!$F5:$G5)+Main!$H5+Main!$I5+Main!$I9+Main!$I13+Main!$I17+Main!$I21+Main!$I25+Main!$I29+Main!$I33+Main!$I37+Main!$I41+SUM($B$3:$K$3)),Main!$R41,0)</f>
        <v>0</v>
      </c>
      <c r="SG124" s="2">
        <f>IF(AND('Gantt Chart'!SG$5&gt;SUM(Main!$F5:$G5)+Main!$H5+Main!$I5+Main!$I9+Main!$I13+Main!$I17+Main!$I21+Main!$I25+Main!$I29+Main!$I33+Main!$I37+SUM($B$3:$K$3),'Gantt Chart'!SG$5&lt;=SUM(Main!$F5:$G5)+Main!$H5+Main!$I5+Main!$I9+Main!$I13+Main!$I17+Main!$I21+Main!$I25+Main!$I29+Main!$I33+Main!$I37+Main!$I41+SUM($B$3:$K$3)),Main!$R41,0)</f>
        <v>0</v>
      </c>
      <c r="SH124" s="2">
        <f>IF(AND('Gantt Chart'!SH$5&gt;SUM(Main!$F5:$G5)+Main!$H5+Main!$I5+Main!$I9+Main!$I13+Main!$I17+Main!$I21+Main!$I25+Main!$I29+Main!$I33+Main!$I37+SUM($B$3:$K$3),'Gantt Chart'!SH$5&lt;=SUM(Main!$F5:$G5)+Main!$H5+Main!$I5+Main!$I9+Main!$I13+Main!$I17+Main!$I21+Main!$I25+Main!$I29+Main!$I33+Main!$I37+Main!$I41+SUM($B$3:$K$3)),Main!$R41,0)</f>
        <v>0</v>
      </c>
      <c r="SI124" s="2">
        <f>IF(AND('Gantt Chart'!SI$5&gt;SUM(Main!$F5:$G5)+Main!$H5+Main!$I5+Main!$I9+Main!$I13+Main!$I17+Main!$I21+Main!$I25+Main!$I29+Main!$I33+Main!$I37+SUM($B$3:$K$3),'Gantt Chart'!SI$5&lt;=SUM(Main!$F5:$G5)+Main!$H5+Main!$I5+Main!$I9+Main!$I13+Main!$I17+Main!$I21+Main!$I25+Main!$I29+Main!$I33+Main!$I37+Main!$I41+SUM($B$3:$K$3)),Main!$R41,0)</f>
        <v>0</v>
      </c>
      <c r="SJ124" s="2">
        <f>IF(AND('Gantt Chart'!SJ$5&gt;SUM(Main!$F5:$G5)+Main!$H5+Main!$I5+Main!$I9+Main!$I13+Main!$I17+Main!$I21+Main!$I25+Main!$I29+Main!$I33+Main!$I37+SUM($B$3:$K$3),'Gantt Chart'!SJ$5&lt;=SUM(Main!$F5:$G5)+Main!$H5+Main!$I5+Main!$I9+Main!$I13+Main!$I17+Main!$I21+Main!$I25+Main!$I29+Main!$I33+Main!$I37+Main!$I41+SUM($B$3:$K$3)),Main!$R41,0)</f>
        <v>0</v>
      </c>
      <c r="SK124" s="2">
        <f>IF(AND('Gantt Chart'!SK$5&gt;SUM(Main!$F5:$G5)+Main!$H5+Main!$I5+Main!$I9+Main!$I13+Main!$I17+Main!$I21+Main!$I25+Main!$I29+Main!$I33+Main!$I37+SUM($B$3:$K$3),'Gantt Chart'!SK$5&lt;=SUM(Main!$F5:$G5)+Main!$H5+Main!$I5+Main!$I9+Main!$I13+Main!$I17+Main!$I21+Main!$I25+Main!$I29+Main!$I33+Main!$I37+Main!$I41+SUM($B$3:$K$3)),Main!$R41,0)</f>
        <v>0</v>
      </c>
      <c r="SL124" s="2">
        <f>IF(AND('Gantt Chart'!SL$5&gt;SUM(Main!$F5:$G5)+Main!$H5+Main!$I5+Main!$I9+Main!$I13+Main!$I17+Main!$I21+Main!$I25+Main!$I29+Main!$I33+Main!$I37+SUM($B$3:$K$3),'Gantt Chart'!SL$5&lt;=SUM(Main!$F5:$G5)+Main!$H5+Main!$I5+Main!$I9+Main!$I13+Main!$I17+Main!$I21+Main!$I25+Main!$I29+Main!$I33+Main!$I37+Main!$I41+SUM($B$3:$K$3)),Main!$R41,0)</f>
        <v>0</v>
      </c>
      <c r="SM124" s="2">
        <f>IF(AND('Gantt Chart'!SM$5&gt;SUM(Main!$F5:$G5)+Main!$H5+Main!$I5+Main!$I9+Main!$I13+Main!$I17+Main!$I21+Main!$I25+Main!$I29+Main!$I33+Main!$I37+SUM($B$3:$K$3),'Gantt Chart'!SM$5&lt;=SUM(Main!$F5:$G5)+Main!$H5+Main!$I5+Main!$I9+Main!$I13+Main!$I17+Main!$I21+Main!$I25+Main!$I29+Main!$I33+Main!$I37+Main!$I41+SUM($B$3:$K$3)),Main!$R41,0)</f>
        <v>0</v>
      </c>
      <c r="SN124" s="2">
        <f>IF(AND('Gantt Chart'!SN$5&gt;SUM(Main!$F5:$G5)+Main!$H5+Main!$I5+Main!$I9+Main!$I13+Main!$I17+Main!$I21+Main!$I25+Main!$I29+Main!$I33+Main!$I37+SUM($B$3:$K$3),'Gantt Chart'!SN$5&lt;=SUM(Main!$F5:$G5)+Main!$H5+Main!$I5+Main!$I9+Main!$I13+Main!$I17+Main!$I21+Main!$I25+Main!$I29+Main!$I33+Main!$I37+Main!$I41+SUM($B$3:$K$3)),Main!$R41,0)</f>
        <v>0</v>
      </c>
      <c r="SO124" s="2">
        <f>IF(AND('Gantt Chart'!SO$5&gt;SUM(Main!$F5:$G5)+Main!$H5+Main!$I5+Main!$I9+Main!$I13+Main!$I17+Main!$I21+Main!$I25+Main!$I29+Main!$I33+Main!$I37+SUM($B$3:$K$3),'Gantt Chart'!SO$5&lt;=SUM(Main!$F5:$G5)+Main!$H5+Main!$I5+Main!$I9+Main!$I13+Main!$I17+Main!$I21+Main!$I25+Main!$I29+Main!$I33+Main!$I37+Main!$I41+SUM($B$3:$K$3)),Main!$R41,0)</f>
        <v>0</v>
      </c>
      <c r="SP124" s="2">
        <f>IF(AND('Gantt Chart'!SP$5&gt;SUM(Main!$F5:$G5)+Main!$H5+Main!$I5+Main!$I9+Main!$I13+Main!$I17+Main!$I21+Main!$I25+Main!$I29+Main!$I33+Main!$I37+SUM($B$3:$K$3),'Gantt Chart'!SP$5&lt;=SUM(Main!$F5:$G5)+Main!$H5+Main!$I5+Main!$I9+Main!$I13+Main!$I17+Main!$I21+Main!$I25+Main!$I29+Main!$I33+Main!$I37+Main!$I41+SUM($B$3:$K$3)),Main!$R41,0)</f>
        <v>0</v>
      </c>
      <c r="SQ124" s="2">
        <f>IF(AND('Gantt Chart'!SQ$5&gt;SUM(Main!$F5:$G5)+Main!$H5+Main!$I5+Main!$I9+Main!$I13+Main!$I17+Main!$I21+Main!$I25+Main!$I29+Main!$I33+Main!$I37+SUM($B$3:$K$3),'Gantt Chart'!SQ$5&lt;=SUM(Main!$F5:$G5)+Main!$H5+Main!$I5+Main!$I9+Main!$I13+Main!$I17+Main!$I21+Main!$I25+Main!$I29+Main!$I33+Main!$I37+Main!$I41+SUM($B$3:$K$3)),Main!$R41,0)</f>
        <v>0</v>
      </c>
      <c r="SR124" s="2">
        <f>IF(AND('Gantt Chart'!SR$5&gt;SUM(Main!$F5:$G5)+Main!$H5+Main!$I5+Main!$I9+Main!$I13+Main!$I17+Main!$I21+Main!$I25+Main!$I29+Main!$I33+Main!$I37+SUM($B$3:$K$3),'Gantt Chart'!SR$5&lt;=SUM(Main!$F5:$G5)+Main!$H5+Main!$I5+Main!$I9+Main!$I13+Main!$I17+Main!$I21+Main!$I25+Main!$I29+Main!$I33+Main!$I37+Main!$I41+SUM($B$3:$K$3)),Main!$R41,0)</f>
        <v>0</v>
      </c>
      <c r="SS124" s="2">
        <f>IF(AND('Gantt Chart'!SS$5&gt;SUM(Main!$F5:$G5)+Main!$H5+Main!$I5+Main!$I9+Main!$I13+Main!$I17+Main!$I21+Main!$I25+Main!$I29+Main!$I33+Main!$I37+SUM($B$3:$K$3),'Gantt Chart'!SS$5&lt;=SUM(Main!$F5:$G5)+Main!$H5+Main!$I5+Main!$I9+Main!$I13+Main!$I17+Main!$I21+Main!$I25+Main!$I29+Main!$I33+Main!$I37+Main!$I41+SUM($B$3:$K$3)),Main!$R41,0)</f>
        <v>0</v>
      </c>
      <c r="ST124" s="2">
        <f>IF(AND('Gantt Chart'!ST$5&gt;SUM(Main!$F5:$G5)+Main!$H5+Main!$I5+Main!$I9+Main!$I13+Main!$I17+Main!$I21+Main!$I25+Main!$I29+Main!$I33+Main!$I37+SUM($B$3:$K$3),'Gantt Chart'!ST$5&lt;=SUM(Main!$F5:$G5)+Main!$H5+Main!$I5+Main!$I9+Main!$I13+Main!$I17+Main!$I21+Main!$I25+Main!$I29+Main!$I33+Main!$I37+Main!$I41+SUM($B$3:$K$3)),Main!$R41,0)</f>
        <v>0</v>
      </c>
      <c r="SU124" s="2">
        <f>IF(AND('Gantt Chart'!SU$5&gt;SUM(Main!$F5:$G5)+Main!$H5+Main!$I5+Main!$I9+Main!$I13+Main!$I17+Main!$I21+Main!$I25+Main!$I29+Main!$I33+Main!$I37+SUM($B$3:$K$3),'Gantt Chart'!SU$5&lt;=SUM(Main!$F5:$G5)+Main!$H5+Main!$I5+Main!$I9+Main!$I13+Main!$I17+Main!$I21+Main!$I25+Main!$I29+Main!$I33+Main!$I37+Main!$I41+SUM($B$3:$K$3)),Main!$R41,0)</f>
        <v>0</v>
      </c>
      <c r="SV124" s="2">
        <f>IF(AND('Gantt Chart'!SV$5&gt;SUM(Main!$F5:$G5)+Main!$H5+Main!$I5+Main!$I9+Main!$I13+Main!$I17+Main!$I21+Main!$I25+Main!$I29+Main!$I33+Main!$I37+SUM($B$3:$K$3),'Gantt Chart'!SV$5&lt;=SUM(Main!$F5:$G5)+Main!$H5+Main!$I5+Main!$I9+Main!$I13+Main!$I17+Main!$I21+Main!$I25+Main!$I29+Main!$I33+Main!$I37+Main!$I41+SUM($B$3:$K$3)),Main!$R41,0)</f>
        <v>0</v>
      </c>
      <c r="SW124" s="2">
        <f>IF(AND('Gantt Chart'!SW$5&gt;SUM(Main!$F5:$G5)+Main!$H5+Main!$I5+Main!$I9+Main!$I13+Main!$I17+Main!$I21+Main!$I25+Main!$I29+Main!$I33+Main!$I37+SUM($B$3:$K$3),'Gantt Chart'!SW$5&lt;=SUM(Main!$F5:$G5)+Main!$H5+Main!$I5+Main!$I9+Main!$I13+Main!$I17+Main!$I21+Main!$I25+Main!$I29+Main!$I33+Main!$I37+Main!$I41+SUM($B$3:$K$3)),Main!$R41,0)</f>
        <v>0</v>
      </c>
      <c r="SX124" s="2">
        <f>IF(AND('Gantt Chart'!SX$5&gt;SUM(Main!$F5:$G5)+Main!$H5+Main!$I5+Main!$I9+Main!$I13+Main!$I17+Main!$I21+Main!$I25+Main!$I29+Main!$I33+Main!$I37+SUM($B$3:$K$3),'Gantt Chart'!SX$5&lt;=SUM(Main!$F5:$G5)+Main!$H5+Main!$I5+Main!$I9+Main!$I13+Main!$I17+Main!$I21+Main!$I25+Main!$I29+Main!$I33+Main!$I37+Main!$I41+SUM($B$3:$K$3)),Main!$R41,0)</f>
        <v>0</v>
      </c>
      <c r="SY124" s="2">
        <f>IF(AND('Gantt Chart'!SY$5&gt;SUM(Main!$F5:$G5)+Main!$H5+Main!$I5+Main!$I9+Main!$I13+Main!$I17+Main!$I21+Main!$I25+Main!$I29+Main!$I33+Main!$I37+SUM($B$3:$K$3),'Gantt Chart'!SY$5&lt;=SUM(Main!$F5:$G5)+Main!$H5+Main!$I5+Main!$I9+Main!$I13+Main!$I17+Main!$I21+Main!$I25+Main!$I29+Main!$I33+Main!$I37+Main!$I41+SUM($B$3:$K$3)),Main!$R41,0)</f>
        <v>0</v>
      </c>
      <c r="SZ124" s="2">
        <f>IF(AND('Gantt Chart'!SZ$5&gt;SUM(Main!$F5:$G5)+Main!$H5+Main!$I5+Main!$I9+Main!$I13+Main!$I17+Main!$I21+Main!$I25+Main!$I29+Main!$I33+Main!$I37+SUM($B$3:$K$3),'Gantt Chart'!SZ$5&lt;=SUM(Main!$F5:$G5)+Main!$H5+Main!$I5+Main!$I9+Main!$I13+Main!$I17+Main!$I21+Main!$I25+Main!$I29+Main!$I33+Main!$I37+Main!$I41+SUM($B$3:$K$3)),Main!$R41,0)</f>
        <v>0</v>
      </c>
      <c r="TA124" s="2">
        <f>IF(AND('Gantt Chart'!TA$5&gt;SUM(Main!$F5:$G5)+Main!$H5+Main!$I5+Main!$I9+Main!$I13+Main!$I17+Main!$I21+Main!$I25+Main!$I29+Main!$I33+Main!$I37+SUM($B$3:$K$3),'Gantt Chart'!TA$5&lt;=SUM(Main!$F5:$G5)+Main!$H5+Main!$I5+Main!$I9+Main!$I13+Main!$I17+Main!$I21+Main!$I25+Main!$I29+Main!$I33+Main!$I37+Main!$I41+SUM($B$3:$K$3)),Main!$R41,0)</f>
        <v>0</v>
      </c>
      <c r="TB124" s="2">
        <f>IF(AND('Gantt Chart'!TB$5&gt;SUM(Main!$F5:$G5)+Main!$H5+Main!$I5+Main!$I9+Main!$I13+Main!$I17+Main!$I21+Main!$I25+Main!$I29+Main!$I33+Main!$I37+SUM($B$3:$K$3),'Gantt Chart'!TB$5&lt;=SUM(Main!$F5:$G5)+Main!$H5+Main!$I5+Main!$I9+Main!$I13+Main!$I17+Main!$I21+Main!$I25+Main!$I29+Main!$I33+Main!$I37+Main!$I41+SUM($B$3:$K$3)),Main!$R41,0)</f>
        <v>0</v>
      </c>
      <c r="TC124" s="2">
        <f>IF(AND('Gantt Chart'!TC$5&gt;SUM(Main!$F5:$G5)+Main!$H5+Main!$I5+Main!$I9+Main!$I13+Main!$I17+Main!$I21+Main!$I25+Main!$I29+Main!$I33+Main!$I37+SUM($B$3:$K$3),'Gantt Chart'!TC$5&lt;=SUM(Main!$F5:$G5)+Main!$H5+Main!$I5+Main!$I9+Main!$I13+Main!$I17+Main!$I21+Main!$I25+Main!$I29+Main!$I33+Main!$I37+Main!$I41+SUM($B$3:$K$3)),Main!$R41,0)</f>
        <v>0</v>
      </c>
      <c r="TD124" s="2">
        <f>IF(AND('Gantt Chart'!TD$5&gt;SUM(Main!$F5:$G5)+Main!$H5+Main!$I5+Main!$I9+Main!$I13+Main!$I17+Main!$I21+Main!$I25+Main!$I29+Main!$I33+Main!$I37+SUM($B$3:$K$3),'Gantt Chart'!TD$5&lt;=SUM(Main!$F5:$G5)+Main!$H5+Main!$I5+Main!$I9+Main!$I13+Main!$I17+Main!$I21+Main!$I25+Main!$I29+Main!$I33+Main!$I37+Main!$I41+SUM($B$3:$K$3)),Main!$R41,0)</f>
        <v>0</v>
      </c>
      <c r="TE124" s="2">
        <f>IF(AND('Gantt Chart'!TE$5&gt;SUM(Main!$F5:$G5)+Main!$H5+Main!$I5+Main!$I9+Main!$I13+Main!$I17+Main!$I21+Main!$I25+Main!$I29+Main!$I33+Main!$I37+SUM($B$3:$K$3),'Gantt Chart'!TE$5&lt;=SUM(Main!$F5:$G5)+Main!$H5+Main!$I5+Main!$I9+Main!$I13+Main!$I17+Main!$I21+Main!$I25+Main!$I29+Main!$I33+Main!$I37+Main!$I41+SUM($B$3:$K$3)),Main!$R41,0)</f>
        <v>0</v>
      </c>
      <c r="TF124" s="2">
        <f>IF(AND('Gantt Chart'!TF$5&gt;SUM(Main!$F5:$G5)+Main!$H5+Main!$I5+Main!$I9+Main!$I13+Main!$I17+Main!$I21+Main!$I25+Main!$I29+Main!$I33+Main!$I37+SUM($B$3:$K$3),'Gantt Chart'!TF$5&lt;=SUM(Main!$F5:$G5)+Main!$H5+Main!$I5+Main!$I9+Main!$I13+Main!$I17+Main!$I21+Main!$I25+Main!$I29+Main!$I33+Main!$I37+Main!$I41+SUM($B$3:$K$3)),Main!$R41,0)</f>
        <v>0</v>
      </c>
      <c r="TG124" s="2">
        <f>IF(AND('Gantt Chart'!TG$5&gt;SUM(Main!$F5:$G5)+Main!$H5+Main!$I5+Main!$I9+Main!$I13+Main!$I17+Main!$I21+Main!$I25+Main!$I29+Main!$I33+Main!$I37+SUM($B$3:$K$3),'Gantt Chart'!TG$5&lt;=SUM(Main!$F5:$G5)+Main!$H5+Main!$I5+Main!$I9+Main!$I13+Main!$I17+Main!$I21+Main!$I25+Main!$I29+Main!$I33+Main!$I37+Main!$I41+SUM($B$3:$K$3)),Main!$R41,0)</f>
        <v>0</v>
      </c>
      <c r="TH124" s="2">
        <f>IF(AND('Gantt Chart'!TH$5&gt;SUM(Main!$F5:$G5)+Main!$H5+Main!$I5+Main!$I9+Main!$I13+Main!$I17+Main!$I21+Main!$I25+Main!$I29+Main!$I33+Main!$I37+SUM($B$3:$K$3),'Gantt Chart'!TH$5&lt;=SUM(Main!$F5:$G5)+Main!$H5+Main!$I5+Main!$I9+Main!$I13+Main!$I17+Main!$I21+Main!$I25+Main!$I29+Main!$I33+Main!$I37+Main!$I41+SUM($B$3:$K$3)),Main!$R41,0)</f>
        <v>0</v>
      </c>
      <c r="TI124" s="2">
        <f>IF(AND('Gantt Chart'!TI$5&gt;SUM(Main!$F5:$G5)+Main!$H5+Main!$I5+Main!$I9+Main!$I13+Main!$I17+Main!$I21+Main!$I25+Main!$I29+Main!$I33+Main!$I37+SUM($B$3:$K$3),'Gantt Chart'!TI$5&lt;=SUM(Main!$F5:$G5)+Main!$H5+Main!$I5+Main!$I9+Main!$I13+Main!$I17+Main!$I21+Main!$I25+Main!$I29+Main!$I33+Main!$I37+Main!$I41+SUM($B$3:$K$3)),Main!$R41,0)</f>
        <v>0</v>
      </c>
      <c r="TJ124" s="2">
        <f>IF(AND('Gantt Chart'!TJ$5&gt;SUM(Main!$F5:$G5)+Main!$H5+Main!$I5+Main!$I9+Main!$I13+Main!$I17+Main!$I21+Main!$I25+Main!$I29+Main!$I33+Main!$I37+SUM($B$3:$K$3),'Gantt Chart'!TJ$5&lt;=SUM(Main!$F5:$G5)+Main!$H5+Main!$I5+Main!$I9+Main!$I13+Main!$I17+Main!$I21+Main!$I25+Main!$I29+Main!$I33+Main!$I37+Main!$I41+SUM($B$3:$K$3)),Main!$R41,0)</f>
        <v>0</v>
      </c>
      <c r="TK124" s="2">
        <f>IF(AND('Gantt Chart'!TK$5&gt;SUM(Main!$F5:$G5)+Main!$H5+Main!$I5+Main!$I9+Main!$I13+Main!$I17+Main!$I21+Main!$I25+Main!$I29+Main!$I33+Main!$I37+SUM($B$3:$K$3),'Gantt Chart'!TK$5&lt;=SUM(Main!$F5:$G5)+Main!$H5+Main!$I5+Main!$I9+Main!$I13+Main!$I17+Main!$I21+Main!$I25+Main!$I29+Main!$I33+Main!$I37+Main!$I41+SUM($B$3:$K$3)),Main!$R41,0)</f>
        <v>0</v>
      </c>
      <c r="TL124" s="2">
        <f>IF(AND('Gantt Chart'!TL$5&gt;SUM(Main!$F5:$G5)+Main!$H5+Main!$I5+Main!$I9+Main!$I13+Main!$I17+Main!$I21+Main!$I25+Main!$I29+Main!$I33+Main!$I37+SUM($B$3:$K$3),'Gantt Chart'!TL$5&lt;=SUM(Main!$F5:$G5)+Main!$H5+Main!$I5+Main!$I9+Main!$I13+Main!$I17+Main!$I21+Main!$I25+Main!$I29+Main!$I33+Main!$I37+Main!$I41+SUM($B$3:$K$3)),Main!$R41,0)</f>
        <v>0</v>
      </c>
      <c r="TM124" s="2">
        <f>IF(AND('Gantt Chart'!TM$5&gt;SUM(Main!$F5:$G5)+Main!$H5+Main!$I5+Main!$I9+Main!$I13+Main!$I17+Main!$I21+Main!$I25+Main!$I29+Main!$I33+Main!$I37+SUM($B$3:$K$3),'Gantt Chart'!TM$5&lt;=SUM(Main!$F5:$G5)+Main!$H5+Main!$I5+Main!$I9+Main!$I13+Main!$I17+Main!$I21+Main!$I25+Main!$I29+Main!$I33+Main!$I37+Main!$I41+SUM($B$3:$K$3)),Main!$R41,0)</f>
        <v>0</v>
      </c>
      <c r="TN124" s="2">
        <f>IF(AND('Gantt Chart'!TN$5&gt;SUM(Main!$F5:$G5)+Main!$H5+Main!$I5+Main!$I9+Main!$I13+Main!$I17+Main!$I21+Main!$I25+Main!$I29+Main!$I33+Main!$I37+SUM($B$3:$K$3),'Gantt Chart'!TN$5&lt;=SUM(Main!$F5:$G5)+Main!$H5+Main!$I5+Main!$I9+Main!$I13+Main!$I17+Main!$I21+Main!$I25+Main!$I29+Main!$I33+Main!$I37+Main!$I41+SUM($B$3:$K$3)),Main!$R41,0)</f>
        <v>0</v>
      </c>
      <c r="TO124" s="2">
        <f>IF(AND('Gantt Chart'!TO$5&gt;SUM(Main!$F5:$G5)+Main!$H5+Main!$I5+Main!$I9+Main!$I13+Main!$I17+Main!$I21+Main!$I25+Main!$I29+Main!$I33+Main!$I37+SUM($B$3:$K$3),'Gantt Chart'!TO$5&lt;=SUM(Main!$F5:$G5)+Main!$H5+Main!$I5+Main!$I9+Main!$I13+Main!$I17+Main!$I21+Main!$I25+Main!$I29+Main!$I33+Main!$I37+Main!$I41+SUM($B$3:$K$3)),Main!$R41,0)</f>
        <v>0</v>
      </c>
      <c r="TP124" s="2">
        <f>IF(AND('Gantt Chart'!TP$5&gt;SUM(Main!$F5:$G5)+Main!$H5+Main!$I5+Main!$I9+Main!$I13+Main!$I17+Main!$I21+Main!$I25+Main!$I29+Main!$I33+Main!$I37+SUM($B$3:$K$3),'Gantt Chart'!TP$5&lt;=SUM(Main!$F5:$G5)+Main!$H5+Main!$I5+Main!$I9+Main!$I13+Main!$I17+Main!$I21+Main!$I25+Main!$I29+Main!$I33+Main!$I37+Main!$I41+SUM($B$3:$K$3)),Main!$R41,0)</f>
        <v>0</v>
      </c>
      <c r="TQ124" s="2">
        <f>IF(AND('Gantt Chart'!TQ$5&gt;SUM(Main!$F5:$G5)+Main!$H5+Main!$I5+Main!$I9+Main!$I13+Main!$I17+Main!$I21+Main!$I25+Main!$I29+Main!$I33+Main!$I37+SUM($B$3:$K$3),'Gantt Chart'!TQ$5&lt;=SUM(Main!$F5:$G5)+Main!$H5+Main!$I5+Main!$I9+Main!$I13+Main!$I17+Main!$I21+Main!$I25+Main!$I29+Main!$I33+Main!$I37+Main!$I41+SUM($B$3:$K$3)),Main!$R41,0)</f>
        <v>0</v>
      </c>
      <c r="TR124" s="2">
        <f>IF(AND('Gantt Chart'!TR$5&gt;SUM(Main!$F5:$G5)+Main!$H5+Main!$I5+Main!$I9+Main!$I13+Main!$I17+Main!$I21+Main!$I25+Main!$I29+Main!$I33+Main!$I37+SUM($B$3:$K$3),'Gantt Chart'!TR$5&lt;=SUM(Main!$F5:$G5)+Main!$H5+Main!$I5+Main!$I9+Main!$I13+Main!$I17+Main!$I21+Main!$I25+Main!$I29+Main!$I33+Main!$I37+Main!$I41+SUM($B$3:$K$3)),Main!$R41,0)</f>
        <v>0</v>
      </c>
      <c r="TS124" s="2">
        <f>IF(AND('Gantt Chart'!TS$5&gt;SUM(Main!$F5:$G5)+Main!$H5+Main!$I5+Main!$I9+Main!$I13+Main!$I17+Main!$I21+Main!$I25+Main!$I29+Main!$I33+Main!$I37+SUM($B$3:$K$3),'Gantt Chart'!TS$5&lt;=SUM(Main!$F5:$G5)+Main!$H5+Main!$I5+Main!$I9+Main!$I13+Main!$I17+Main!$I21+Main!$I25+Main!$I29+Main!$I33+Main!$I37+Main!$I41+SUM($B$3:$K$3)),Main!$R41,0)</f>
        <v>0</v>
      </c>
      <c r="TT124" s="2">
        <f>IF(AND('Gantt Chart'!TT$5&gt;SUM(Main!$F5:$G5)+Main!$H5+Main!$I5+Main!$I9+Main!$I13+Main!$I17+Main!$I21+Main!$I25+Main!$I29+Main!$I33+Main!$I37+SUM($B$3:$K$3),'Gantt Chart'!TT$5&lt;=SUM(Main!$F5:$G5)+Main!$H5+Main!$I5+Main!$I9+Main!$I13+Main!$I17+Main!$I21+Main!$I25+Main!$I29+Main!$I33+Main!$I37+Main!$I41+SUM($B$3:$K$3)),Main!$R41,0)</f>
        <v>0</v>
      </c>
      <c r="TU124" s="2">
        <f>IF(AND('Gantt Chart'!TU$5&gt;SUM(Main!$F5:$G5)+Main!$H5+Main!$I5+Main!$I9+Main!$I13+Main!$I17+Main!$I21+Main!$I25+Main!$I29+Main!$I33+Main!$I37+SUM($B$3:$K$3),'Gantt Chart'!TU$5&lt;=SUM(Main!$F5:$G5)+Main!$H5+Main!$I5+Main!$I9+Main!$I13+Main!$I17+Main!$I21+Main!$I25+Main!$I29+Main!$I33+Main!$I37+Main!$I41+SUM($B$3:$K$3)),Main!$R41,0)</f>
        <v>0</v>
      </c>
      <c r="TV124" s="2">
        <f>IF(AND('Gantt Chart'!TV$5&gt;SUM(Main!$F5:$G5)+Main!$H5+Main!$I5+Main!$I9+Main!$I13+Main!$I17+Main!$I21+Main!$I25+Main!$I29+Main!$I33+Main!$I37+SUM($B$3:$K$3),'Gantt Chart'!TV$5&lt;=SUM(Main!$F5:$G5)+Main!$H5+Main!$I5+Main!$I9+Main!$I13+Main!$I17+Main!$I21+Main!$I25+Main!$I29+Main!$I33+Main!$I37+Main!$I41+SUM($B$3:$K$3)),Main!$R41,0)</f>
        <v>0</v>
      </c>
      <c r="TW124" s="2">
        <f>IF(AND('Gantt Chart'!TW$5&gt;SUM(Main!$F5:$G5)+Main!$H5+Main!$I5+Main!$I9+Main!$I13+Main!$I17+Main!$I21+Main!$I25+Main!$I29+Main!$I33+Main!$I37+SUM($B$3:$K$3),'Gantt Chart'!TW$5&lt;=SUM(Main!$F5:$G5)+Main!$H5+Main!$I5+Main!$I9+Main!$I13+Main!$I17+Main!$I21+Main!$I25+Main!$I29+Main!$I33+Main!$I37+Main!$I41+SUM($B$3:$K$3)),Main!$R41,0)</f>
        <v>0</v>
      </c>
      <c r="TX124" s="2">
        <f>IF(AND('Gantt Chart'!TX$5&gt;SUM(Main!$F5:$G5)+Main!$H5+Main!$I5+Main!$I9+Main!$I13+Main!$I17+Main!$I21+Main!$I25+Main!$I29+Main!$I33+Main!$I37+SUM($B$3:$K$3),'Gantt Chart'!TX$5&lt;=SUM(Main!$F5:$G5)+Main!$H5+Main!$I5+Main!$I9+Main!$I13+Main!$I17+Main!$I21+Main!$I25+Main!$I29+Main!$I33+Main!$I37+Main!$I41+SUM($B$3:$K$3)),Main!$R41,0)</f>
        <v>0</v>
      </c>
      <c r="TY124" s="2">
        <f>IF(AND('Gantt Chart'!TY$5&gt;SUM(Main!$F5:$G5)+Main!$H5+Main!$I5+Main!$I9+Main!$I13+Main!$I17+Main!$I21+Main!$I25+Main!$I29+Main!$I33+Main!$I37+SUM($B$3:$K$3),'Gantt Chart'!TY$5&lt;=SUM(Main!$F5:$G5)+Main!$H5+Main!$I5+Main!$I9+Main!$I13+Main!$I17+Main!$I21+Main!$I25+Main!$I29+Main!$I33+Main!$I37+Main!$I41+SUM($B$3:$K$3)),Main!$R41,0)</f>
        <v>0</v>
      </c>
      <c r="TZ124" s="2">
        <f>IF(AND('Gantt Chart'!TZ$5&gt;SUM(Main!$F5:$G5)+Main!$H5+Main!$I5+Main!$I9+Main!$I13+Main!$I17+Main!$I21+Main!$I25+Main!$I29+Main!$I33+Main!$I37+SUM($B$3:$K$3),'Gantt Chart'!TZ$5&lt;=SUM(Main!$F5:$G5)+Main!$H5+Main!$I5+Main!$I9+Main!$I13+Main!$I17+Main!$I21+Main!$I25+Main!$I29+Main!$I33+Main!$I37+Main!$I41+SUM($B$3:$K$3)),Main!$R41,0)</f>
        <v>0</v>
      </c>
      <c r="UA124" s="2">
        <f>IF(AND('Gantt Chart'!UA$5&gt;SUM(Main!$F5:$G5)+Main!$H5+Main!$I5+Main!$I9+Main!$I13+Main!$I17+Main!$I21+Main!$I25+Main!$I29+Main!$I33+Main!$I37+SUM($B$3:$K$3),'Gantt Chart'!UA$5&lt;=SUM(Main!$F5:$G5)+Main!$H5+Main!$I5+Main!$I9+Main!$I13+Main!$I17+Main!$I21+Main!$I25+Main!$I29+Main!$I33+Main!$I37+Main!$I41+SUM($B$3:$K$3)),Main!$R41,0)</f>
        <v>0</v>
      </c>
      <c r="UB124" s="2">
        <f>IF(AND('Gantt Chart'!UB$5&gt;SUM(Main!$F5:$G5)+Main!$H5+Main!$I5+Main!$I9+Main!$I13+Main!$I17+Main!$I21+Main!$I25+Main!$I29+Main!$I33+Main!$I37+SUM($B$3:$K$3),'Gantt Chart'!UB$5&lt;=SUM(Main!$F5:$G5)+Main!$H5+Main!$I5+Main!$I9+Main!$I13+Main!$I17+Main!$I21+Main!$I25+Main!$I29+Main!$I33+Main!$I37+Main!$I41+SUM($B$3:$K$3)),Main!$R41,0)</f>
        <v>0</v>
      </c>
      <c r="UC124" s="2">
        <f>IF(AND('Gantt Chart'!UC$5&gt;SUM(Main!$F5:$G5)+Main!$H5+Main!$I5+Main!$I9+Main!$I13+Main!$I17+Main!$I21+Main!$I25+Main!$I29+Main!$I33+Main!$I37+SUM($B$3:$K$3),'Gantt Chart'!UC$5&lt;=SUM(Main!$F5:$G5)+Main!$H5+Main!$I5+Main!$I9+Main!$I13+Main!$I17+Main!$I21+Main!$I25+Main!$I29+Main!$I33+Main!$I37+Main!$I41+SUM($B$3:$K$3)),Main!$R41,0)</f>
        <v>0</v>
      </c>
      <c r="UD124" s="2">
        <f>IF(AND('Gantt Chart'!UD$5&gt;SUM(Main!$F5:$G5)+Main!$H5+Main!$I5+Main!$I9+Main!$I13+Main!$I17+Main!$I21+Main!$I25+Main!$I29+Main!$I33+Main!$I37+SUM($B$3:$K$3),'Gantt Chart'!UD$5&lt;=SUM(Main!$F5:$G5)+Main!$H5+Main!$I5+Main!$I9+Main!$I13+Main!$I17+Main!$I21+Main!$I25+Main!$I29+Main!$I33+Main!$I37+Main!$I41+SUM($B$3:$K$3)),Main!$R41,0)</f>
        <v>0</v>
      </c>
      <c r="UE124" s="2">
        <f>IF(AND('Gantt Chart'!UE$5&gt;SUM(Main!$F5:$G5)+Main!$H5+Main!$I5+Main!$I9+Main!$I13+Main!$I17+Main!$I21+Main!$I25+Main!$I29+Main!$I33+Main!$I37+SUM($B$3:$K$3),'Gantt Chart'!UE$5&lt;=SUM(Main!$F5:$G5)+Main!$H5+Main!$I5+Main!$I9+Main!$I13+Main!$I17+Main!$I21+Main!$I25+Main!$I29+Main!$I33+Main!$I37+Main!$I41+SUM($B$3:$K$3)),Main!$R41,0)</f>
        <v>0</v>
      </c>
      <c r="UF124" s="2">
        <f>IF(AND('Gantt Chart'!UF$5&gt;SUM(Main!$F5:$G5)+Main!$H5+Main!$I5+Main!$I9+Main!$I13+Main!$I17+Main!$I21+Main!$I25+Main!$I29+Main!$I33+Main!$I37+SUM($B$3:$K$3),'Gantt Chart'!UF$5&lt;=SUM(Main!$F5:$G5)+Main!$H5+Main!$I5+Main!$I9+Main!$I13+Main!$I17+Main!$I21+Main!$I25+Main!$I29+Main!$I33+Main!$I37+Main!$I41+SUM($B$3:$K$3)),Main!$R41,0)</f>
        <v>0</v>
      </c>
      <c r="UG124" s="2">
        <f>IF(AND('Gantt Chart'!UG$5&gt;SUM(Main!$F5:$G5)+Main!$H5+Main!$I5+Main!$I9+Main!$I13+Main!$I17+Main!$I21+Main!$I25+Main!$I29+Main!$I33+Main!$I37+SUM($B$3:$K$3),'Gantt Chart'!UG$5&lt;=SUM(Main!$F5:$G5)+Main!$H5+Main!$I5+Main!$I9+Main!$I13+Main!$I17+Main!$I21+Main!$I25+Main!$I29+Main!$I33+Main!$I37+Main!$I41+SUM($B$3:$K$3)),Main!$R41,0)</f>
        <v>0</v>
      </c>
      <c r="UH124" s="2">
        <f>IF(AND('Gantt Chart'!UH$5&gt;SUM(Main!$F5:$G5)+Main!$H5+Main!$I5+Main!$I9+Main!$I13+Main!$I17+Main!$I21+Main!$I25+Main!$I29+Main!$I33+Main!$I37+SUM($B$3:$K$3),'Gantt Chart'!UH$5&lt;=SUM(Main!$F5:$G5)+Main!$H5+Main!$I5+Main!$I9+Main!$I13+Main!$I17+Main!$I21+Main!$I25+Main!$I29+Main!$I33+Main!$I37+Main!$I41+SUM($B$3:$K$3)),Main!$R41,0)</f>
        <v>0</v>
      </c>
      <c r="UI124" s="2">
        <f>IF(AND('Gantt Chart'!UI$5&gt;SUM(Main!$F5:$G5)+Main!$H5+Main!$I5+Main!$I9+Main!$I13+Main!$I17+Main!$I21+Main!$I25+Main!$I29+Main!$I33+Main!$I37+SUM($B$3:$K$3),'Gantt Chart'!UI$5&lt;=SUM(Main!$F5:$G5)+Main!$H5+Main!$I5+Main!$I9+Main!$I13+Main!$I17+Main!$I21+Main!$I25+Main!$I29+Main!$I33+Main!$I37+Main!$I41+SUM($B$3:$K$3)),Main!$R41,0)</f>
        <v>0</v>
      </c>
      <c r="UJ124" s="2">
        <f>IF(AND('Gantt Chart'!UJ$5&gt;SUM(Main!$F5:$G5)+Main!$H5+Main!$I5+Main!$I9+Main!$I13+Main!$I17+Main!$I21+Main!$I25+Main!$I29+Main!$I33+Main!$I37+SUM($B$3:$K$3),'Gantt Chart'!UJ$5&lt;=SUM(Main!$F5:$G5)+Main!$H5+Main!$I5+Main!$I9+Main!$I13+Main!$I17+Main!$I21+Main!$I25+Main!$I29+Main!$I33+Main!$I37+Main!$I41+SUM($B$3:$K$3)),Main!$R41,0)</f>
        <v>0</v>
      </c>
      <c r="UK124" s="2">
        <f>IF(AND('Gantt Chart'!UK$5&gt;SUM(Main!$F5:$G5)+Main!$H5+Main!$I5+Main!$I9+Main!$I13+Main!$I17+Main!$I21+Main!$I25+Main!$I29+Main!$I33+Main!$I37+SUM($B$3:$K$3),'Gantt Chart'!UK$5&lt;=SUM(Main!$F5:$G5)+Main!$H5+Main!$I5+Main!$I9+Main!$I13+Main!$I17+Main!$I21+Main!$I25+Main!$I29+Main!$I33+Main!$I37+Main!$I41+SUM($B$3:$K$3)),Main!$R41,0)</f>
        <v>0</v>
      </c>
      <c r="UL124" s="2">
        <f>IF(AND('Gantt Chart'!UL$5&gt;SUM(Main!$F5:$G5)+Main!$H5+Main!$I5+Main!$I9+Main!$I13+Main!$I17+Main!$I21+Main!$I25+Main!$I29+Main!$I33+Main!$I37+SUM($B$3:$K$3),'Gantt Chart'!UL$5&lt;=SUM(Main!$F5:$G5)+Main!$H5+Main!$I5+Main!$I9+Main!$I13+Main!$I17+Main!$I21+Main!$I25+Main!$I29+Main!$I33+Main!$I37+Main!$I41+SUM($B$3:$K$3)),Main!$R41,0)</f>
        <v>0</v>
      </c>
      <c r="UM124" s="2">
        <f>IF(AND('Gantt Chart'!UM$5&gt;SUM(Main!$F5:$G5)+Main!$H5+Main!$I5+Main!$I9+Main!$I13+Main!$I17+Main!$I21+Main!$I25+Main!$I29+Main!$I33+Main!$I37+SUM($B$3:$K$3),'Gantt Chart'!UM$5&lt;=SUM(Main!$F5:$G5)+Main!$H5+Main!$I5+Main!$I9+Main!$I13+Main!$I17+Main!$I21+Main!$I25+Main!$I29+Main!$I33+Main!$I37+Main!$I41+SUM($B$3:$K$3)),Main!$R41,0)</f>
        <v>0</v>
      </c>
      <c r="UN124" s="2">
        <f>IF(AND('Gantt Chart'!UN$5&gt;SUM(Main!$F5:$G5)+Main!$H5+Main!$I5+Main!$I9+Main!$I13+Main!$I17+Main!$I21+Main!$I25+Main!$I29+Main!$I33+Main!$I37+SUM($B$3:$K$3),'Gantt Chart'!UN$5&lt;=SUM(Main!$F5:$G5)+Main!$H5+Main!$I5+Main!$I9+Main!$I13+Main!$I17+Main!$I21+Main!$I25+Main!$I29+Main!$I33+Main!$I37+Main!$I41+SUM($B$3:$K$3)),Main!$R41,0)</f>
        <v>0</v>
      </c>
      <c r="UO124" s="2">
        <f>IF(AND('Gantt Chart'!UO$5&gt;SUM(Main!$F5:$G5)+Main!$H5+Main!$I5+Main!$I9+Main!$I13+Main!$I17+Main!$I21+Main!$I25+Main!$I29+Main!$I33+Main!$I37+SUM($B$3:$K$3),'Gantt Chart'!UO$5&lt;=SUM(Main!$F5:$G5)+Main!$H5+Main!$I5+Main!$I9+Main!$I13+Main!$I17+Main!$I21+Main!$I25+Main!$I29+Main!$I33+Main!$I37+Main!$I41+SUM($B$3:$K$3)),Main!$R41,0)</f>
        <v>0</v>
      </c>
      <c r="UP124" s="2">
        <f>IF(AND('Gantt Chart'!UP$5&gt;SUM(Main!$F5:$G5)+Main!$H5+Main!$I5+Main!$I9+Main!$I13+Main!$I17+Main!$I21+Main!$I25+Main!$I29+Main!$I33+Main!$I37+SUM($B$3:$K$3),'Gantt Chart'!UP$5&lt;=SUM(Main!$F5:$G5)+Main!$H5+Main!$I5+Main!$I9+Main!$I13+Main!$I17+Main!$I21+Main!$I25+Main!$I29+Main!$I33+Main!$I37+Main!$I41+SUM($B$3:$K$3)),Main!$R41,0)</f>
        <v>0</v>
      </c>
      <c r="UQ124" s="2">
        <f>IF(AND('Gantt Chart'!UQ$5&gt;SUM(Main!$F5:$G5)+Main!$H5+Main!$I5+Main!$I9+Main!$I13+Main!$I17+Main!$I21+Main!$I25+Main!$I29+Main!$I33+Main!$I37+SUM($B$3:$K$3),'Gantt Chart'!UQ$5&lt;=SUM(Main!$F5:$G5)+Main!$H5+Main!$I5+Main!$I9+Main!$I13+Main!$I17+Main!$I21+Main!$I25+Main!$I29+Main!$I33+Main!$I37+Main!$I41+SUM($B$3:$K$3)),Main!$R41,0)</f>
        <v>0</v>
      </c>
      <c r="UR124" s="2">
        <f>IF(AND('Gantt Chart'!UR$5&gt;SUM(Main!$F5:$G5)+Main!$H5+Main!$I5+Main!$I9+Main!$I13+Main!$I17+Main!$I21+Main!$I25+Main!$I29+Main!$I33+Main!$I37+SUM($B$3:$K$3),'Gantt Chart'!UR$5&lt;=SUM(Main!$F5:$G5)+Main!$H5+Main!$I5+Main!$I9+Main!$I13+Main!$I17+Main!$I21+Main!$I25+Main!$I29+Main!$I33+Main!$I37+Main!$I41+SUM($B$3:$K$3)),Main!$R41,0)</f>
        <v>0</v>
      </c>
      <c r="US124" s="2">
        <f>IF(AND('Gantt Chart'!US$5&gt;SUM(Main!$F5:$G5)+Main!$H5+Main!$I5+Main!$I9+Main!$I13+Main!$I17+Main!$I21+Main!$I25+Main!$I29+Main!$I33+Main!$I37+SUM($B$3:$K$3),'Gantt Chart'!US$5&lt;=SUM(Main!$F5:$G5)+Main!$H5+Main!$I5+Main!$I9+Main!$I13+Main!$I17+Main!$I21+Main!$I25+Main!$I29+Main!$I33+Main!$I37+Main!$I41+SUM($B$3:$K$3)),Main!$R41,0)</f>
        <v>0</v>
      </c>
      <c r="UT124" s="2">
        <f>IF(AND('Gantt Chart'!UT$5&gt;SUM(Main!$F5:$G5)+Main!$H5+Main!$I5+Main!$I9+Main!$I13+Main!$I17+Main!$I21+Main!$I25+Main!$I29+Main!$I33+Main!$I37+SUM($B$3:$K$3),'Gantt Chart'!UT$5&lt;=SUM(Main!$F5:$G5)+Main!$H5+Main!$I5+Main!$I9+Main!$I13+Main!$I17+Main!$I21+Main!$I25+Main!$I29+Main!$I33+Main!$I37+Main!$I41+SUM($B$3:$K$3)),Main!$R41,0)</f>
        <v>0</v>
      </c>
      <c r="UU124" s="2">
        <f>IF(AND('Gantt Chart'!UU$5&gt;SUM(Main!$F5:$G5)+Main!$H5+Main!$I5+Main!$I9+Main!$I13+Main!$I17+Main!$I21+Main!$I25+Main!$I29+Main!$I33+Main!$I37+SUM($B$3:$K$3),'Gantt Chart'!UU$5&lt;=SUM(Main!$F5:$G5)+Main!$H5+Main!$I5+Main!$I9+Main!$I13+Main!$I17+Main!$I21+Main!$I25+Main!$I29+Main!$I33+Main!$I37+Main!$I41+SUM($B$3:$K$3)),Main!$R41,0)</f>
        <v>0</v>
      </c>
      <c r="UV124" s="2">
        <f>IF(AND('Gantt Chart'!UV$5&gt;SUM(Main!$F5:$G5)+Main!$H5+Main!$I5+Main!$I9+Main!$I13+Main!$I17+Main!$I21+Main!$I25+Main!$I29+Main!$I33+Main!$I37+SUM($B$3:$K$3),'Gantt Chart'!UV$5&lt;=SUM(Main!$F5:$G5)+Main!$H5+Main!$I5+Main!$I9+Main!$I13+Main!$I17+Main!$I21+Main!$I25+Main!$I29+Main!$I33+Main!$I37+Main!$I41+SUM($B$3:$K$3)),Main!$R41,0)</f>
        <v>0</v>
      </c>
      <c r="UW124" s="2">
        <f>IF(AND('Gantt Chart'!UW$5&gt;SUM(Main!$F5:$G5)+Main!$H5+Main!$I5+Main!$I9+Main!$I13+Main!$I17+Main!$I21+Main!$I25+Main!$I29+Main!$I33+Main!$I37+SUM($B$3:$K$3),'Gantt Chart'!UW$5&lt;=SUM(Main!$F5:$G5)+Main!$H5+Main!$I5+Main!$I9+Main!$I13+Main!$I17+Main!$I21+Main!$I25+Main!$I29+Main!$I33+Main!$I37+Main!$I41+SUM($B$3:$K$3)),Main!$R41,0)</f>
        <v>0</v>
      </c>
      <c r="UX124" s="2">
        <f>IF(AND('Gantt Chart'!UX$5&gt;SUM(Main!$F5:$G5)+Main!$H5+Main!$I5+Main!$I9+Main!$I13+Main!$I17+Main!$I21+Main!$I25+Main!$I29+Main!$I33+Main!$I37+SUM($B$3:$K$3),'Gantt Chart'!UX$5&lt;=SUM(Main!$F5:$G5)+Main!$H5+Main!$I5+Main!$I9+Main!$I13+Main!$I17+Main!$I21+Main!$I25+Main!$I29+Main!$I33+Main!$I37+Main!$I41+SUM($B$3:$K$3)),Main!$R41,0)</f>
        <v>0</v>
      </c>
      <c r="UY124" s="2">
        <f>IF(AND('Gantt Chart'!UY$5&gt;SUM(Main!$F5:$G5)+Main!$H5+Main!$I5+Main!$I9+Main!$I13+Main!$I17+Main!$I21+Main!$I25+Main!$I29+Main!$I33+Main!$I37+SUM($B$3:$K$3),'Gantt Chart'!UY$5&lt;=SUM(Main!$F5:$G5)+Main!$H5+Main!$I5+Main!$I9+Main!$I13+Main!$I17+Main!$I21+Main!$I25+Main!$I29+Main!$I33+Main!$I37+Main!$I41+SUM($B$3:$K$3)),Main!$R41,0)</f>
        <v>0</v>
      </c>
      <c r="UZ124" s="2">
        <f>IF(AND('Gantt Chart'!UZ$5&gt;SUM(Main!$F5:$G5)+Main!$H5+Main!$I5+Main!$I9+Main!$I13+Main!$I17+Main!$I21+Main!$I25+Main!$I29+Main!$I33+Main!$I37+SUM($B$3:$K$3),'Gantt Chart'!UZ$5&lt;=SUM(Main!$F5:$G5)+Main!$H5+Main!$I5+Main!$I9+Main!$I13+Main!$I17+Main!$I21+Main!$I25+Main!$I29+Main!$I33+Main!$I37+Main!$I41+SUM($B$3:$K$3)),Main!$R41,0)</f>
        <v>0</v>
      </c>
      <c r="VA124" s="2">
        <f>IF(AND('Gantt Chart'!VA$5&gt;SUM(Main!$F5:$G5)+Main!$H5+Main!$I5+Main!$I9+Main!$I13+Main!$I17+Main!$I21+Main!$I25+Main!$I29+Main!$I33+Main!$I37+SUM($B$3:$K$3),'Gantt Chart'!VA$5&lt;=SUM(Main!$F5:$G5)+Main!$H5+Main!$I5+Main!$I9+Main!$I13+Main!$I17+Main!$I21+Main!$I25+Main!$I29+Main!$I33+Main!$I37+Main!$I41+SUM($B$3:$K$3)),Main!$R41,0)</f>
        <v>0</v>
      </c>
      <c r="VB124" s="2">
        <f>IF(AND('Gantt Chart'!VB$5&gt;SUM(Main!$F5:$G5)+Main!$H5+Main!$I5+Main!$I9+Main!$I13+Main!$I17+Main!$I21+Main!$I25+Main!$I29+Main!$I33+Main!$I37+SUM($B$3:$K$3),'Gantt Chart'!VB$5&lt;=SUM(Main!$F5:$G5)+Main!$H5+Main!$I5+Main!$I9+Main!$I13+Main!$I17+Main!$I21+Main!$I25+Main!$I29+Main!$I33+Main!$I37+Main!$I41+SUM($B$3:$K$3)),Main!$R41,0)</f>
        <v>0</v>
      </c>
      <c r="VC124" s="2">
        <f>IF(AND('Gantt Chart'!VC$5&gt;SUM(Main!$F5:$G5)+Main!$H5+Main!$I5+Main!$I9+Main!$I13+Main!$I17+Main!$I21+Main!$I25+Main!$I29+Main!$I33+Main!$I37+SUM($B$3:$K$3),'Gantt Chart'!VC$5&lt;=SUM(Main!$F5:$G5)+Main!$H5+Main!$I5+Main!$I9+Main!$I13+Main!$I17+Main!$I21+Main!$I25+Main!$I29+Main!$I33+Main!$I37+Main!$I41+SUM($B$3:$K$3)),Main!$R41,0)</f>
        <v>0</v>
      </c>
      <c r="VD124" s="2">
        <f>IF(AND('Gantt Chart'!VD$5&gt;SUM(Main!$F5:$G5)+Main!$H5+Main!$I5+Main!$I9+Main!$I13+Main!$I17+Main!$I21+Main!$I25+Main!$I29+Main!$I33+Main!$I37+SUM($B$3:$K$3),'Gantt Chart'!VD$5&lt;=SUM(Main!$F5:$G5)+Main!$H5+Main!$I5+Main!$I9+Main!$I13+Main!$I17+Main!$I21+Main!$I25+Main!$I29+Main!$I33+Main!$I37+Main!$I41+SUM($B$3:$K$3)),Main!$R41,0)</f>
        <v>0</v>
      </c>
      <c r="VE124" s="2">
        <f>IF(AND('Gantt Chart'!VE$5&gt;SUM(Main!$F5:$G5)+Main!$H5+Main!$I5+Main!$I9+Main!$I13+Main!$I17+Main!$I21+Main!$I25+Main!$I29+Main!$I33+Main!$I37+SUM($B$3:$K$3),'Gantt Chart'!VE$5&lt;=SUM(Main!$F5:$G5)+Main!$H5+Main!$I5+Main!$I9+Main!$I13+Main!$I17+Main!$I21+Main!$I25+Main!$I29+Main!$I33+Main!$I37+Main!$I41+SUM($B$3:$K$3)),Main!$R41,0)</f>
        <v>0</v>
      </c>
      <c r="VF124" s="2">
        <f>IF(AND('Gantt Chart'!VF$5&gt;SUM(Main!$F5:$G5)+Main!$H5+Main!$I5+Main!$I9+Main!$I13+Main!$I17+Main!$I21+Main!$I25+Main!$I29+Main!$I33+Main!$I37+SUM($B$3:$K$3),'Gantt Chart'!VF$5&lt;=SUM(Main!$F5:$G5)+Main!$H5+Main!$I5+Main!$I9+Main!$I13+Main!$I17+Main!$I21+Main!$I25+Main!$I29+Main!$I33+Main!$I37+Main!$I41+SUM($B$3:$K$3)),Main!$R41,0)</f>
        <v>0</v>
      </c>
      <c r="VG124" s="2">
        <f>IF(AND('Gantt Chart'!VG$5&gt;SUM(Main!$F5:$G5)+Main!$H5+Main!$I5+Main!$I9+Main!$I13+Main!$I17+Main!$I21+Main!$I25+Main!$I29+Main!$I33+Main!$I37+SUM($B$3:$K$3),'Gantt Chart'!VG$5&lt;=SUM(Main!$F5:$G5)+Main!$H5+Main!$I5+Main!$I9+Main!$I13+Main!$I17+Main!$I21+Main!$I25+Main!$I29+Main!$I33+Main!$I37+Main!$I41+SUM($B$3:$K$3)),Main!$R41,0)</f>
        <v>0</v>
      </c>
      <c r="VH124" s="2">
        <f>IF(AND('Gantt Chart'!VH$5&gt;SUM(Main!$F5:$G5)+Main!$H5+Main!$I5+Main!$I9+Main!$I13+Main!$I17+Main!$I21+Main!$I25+Main!$I29+Main!$I33+Main!$I37+SUM($B$3:$K$3),'Gantt Chart'!VH$5&lt;=SUM(Main!$F5:$G5)+Main!$H5+Main!$I5+Main!$I9+Main!$I13+Main!$I17+Main!$I21+Main!$I25+Main!$I29+Main!$I33+Main!$I37+Main!$I41+SUM($B$3:$K$3)),Main!$R41,0)</f>
        <v>0</v>
      </c>
      <c r="VI124" s="2">
        <f>IF(AND('Gantt Chart'!VI$5&gt;SUM(Main!$F5:$G5)+Main!$H5+Main!$I5+Main!$I9+Main!$I13+Main!$I17+Main!$I21+Main!$I25+Main!$I29+Main!$I33+Main!$I37+SUM($B$3:$K$3),'Gantt Chart'!VI$5&lt;=SUM(Main!$F5:$G5)+Main!$H5+Main!$I5+Main!$I9+Main!$I13+Main!$I17+Main!$I21+Main!$I25+Main!$I29+Main!$I33+Main!$I37+Main!$I41+SUM($B$3:$K$3)),Main!$R41,0)</f>
        <v>0</v>
      </c>
      <c r="VJ124" s="2">
        <f>IF(AND('Gantt Chart'!VJ$5&gt;SUM(Main!$F5:$G5)+Main!$H5+Main!$I5+Main!$I9+Main!$I13+Main!$I17+Main!$I21+Main!$I25+Main!$I29+Main!$I33+Main!$I37+SUM($B$3:$K$3),'Gantt Chart'!VJ$5&lt;=SUM(Main!$F5:$G5)+Main!$H5+Main!$I5+Main!$I9+Main!$I13+Main!$I17+Main!$I21+Main!$I25+Main!$I29+Main!$I33+Main!$I37+Main!$I41+SUM($B$3:$K$3)),Main!$R41,0)</f>
        <v>0</v>
      </c>
      <c r="VK124" s="2">
        <f>IF(AND('Gantt Chart'!VK$5&gt;SUM(Main!$F5:$G5)+Main!$H5+Main!$I5+Main!$I9+Main!$I13+Main!$I17+Main!$I21+Main!$I25+Main!$I29+Main!$I33+Main!$I37+SUM($B$3:$K$3),'Gantt Chart'!VK$5&lt;=SUM(Main!$F5:$G5)+Main!$H5+Main!$I5+Main!$I9+Main!$I13+Main!$I17+Main!$I21+Main!$I25+Main!$I29+Main!$I33+Main!$I37+Main!$I41+SUM($B$3:$K$3)),Main!$R41,0)</f>
        <v>0</v>
      </c>
      <c r="VL124" s="2">
        <f>IF(AND('Gantt Chart'!VL$5&gt;SUM(Main!$F5:$G5)+Main!$H5+Main!$I5+Main!$I9+Main!$I13+Main!$I17+Main!$I21+Main!$I25+Main!$I29+Main!$I33+Main!$I37+SUM($B$3:$K$3),'Gantt Chart'!VL$5&lt;=SUM(Main!$F5:$G5)+Main!$H5+Main!$I5+Main!$I9+Main!$I13+Main!$I17+Main!$I21+Main!$I25+Main!$I29+Main!$I33+Main!$I37+Main!$I41+SUM($B$3:$K$3)),Main!$R41,0)</f>
        <v>0</v>
      </c>
      <c r="VM124" s="2">
        <f>IF(AND('Gantt Chart'!VM$5&gt;SUM(Main!$F5:$G5)+Main!$H5+Main!$I5+Main!$I9+Main!$I13+Main!$I17+Main!$I21+Main!$I25+Main!$I29+Main!$I33+Main!$I37+SUM($B$3:$K$3),'Gantt Chart'!VM$5&lt;=SUM(Main!$F5:$G5)+Main!$H5+Main!$I5+Main!$I9+Main!$I13+Main!$I17+Main!$I21+Main!$I25+Main!$I29+Main!$I33+Main!$I37+Main!$I41+SUM($B$3:$K$3)),Main!$R41,0)</f>
        <v>0</v>
      </c>
      <c r="VN124" s="2">
        <f>IF(AND('Gantt Chart'!VN$5&gt;SUM(Main!$F5:$G5)+Main!$H5+Main!$I5+Main!$I9+Main!$I13+Main!$I17+Main!$I21+Main!$I25+Main!$I29+Main!$I33+Main!$I37+SUM($B$3:$K$3),'Gantt Chart'!VN$5&lt;=SUM(Main!$F5:$G5)+Main!$H5+Main!$I5+Main!$I9+Main!$I13+Main!$I17+Main!$I21+Main!$I25+Main!$I29+Main!$I33+Main!$I37+Main!$I41+SUM($B$3:$K$3)),Main!$R41,0)</f>
        <v>0</v>
      </c>
      <c r="VO124" s="2">
        <f>IF(AND('Gantt Chart'!VO$5&gt;SUM(Main!$F5:$G5)+Main!$H5+Main!$I5+Main!$I9+Main!$I13+Main!$I17+Main!$I21+Main!$I25+Main!$I29+Main!$I33+Main!$I37+SUM($B$3:$K$3),'Gantt Chart'!VO$5&lt;=SUM(Main!$F5:$G5)+Main!$H5+Main!$I5+Main!$I9+Main!$I13+Main!$I17+Main!$I21+Main!$I25+Main!$I29+Main!$I33+Main!$I37+Main!$I41+SUM($B$3:$K$3)),Main!$R41,0)</f>
        <v>0</v>
      </c>
      <c r="VP124" s="2">
        <f>IF(AND('Gantt Chart'!VP$5&gt;SUM(Main!$F5:$G5)+Main!$H5+Main!$I5+Main!$I9+Main!$I13+Main!$I17+Main!$I21+Main!$I25+Main!$I29+Main!$I33+Main!$I37+SUM($B$3:$K$3),'Gantt Chart'!VP$5&lt;=SUM(Main!$F5:$G5)+Main!$H5+Main!$I5+Main!$I9+Main!$I13+Main!$I17+Main!$I21+Main!$I25+Main!$I29+Main!$I33+Main!$I37+Main!$I41+SUM($B$3:$K$3)),Main!$R41,0)</f>
        <v>0</v>
      </c>
      <c r="VQ124" s="2">
        <f>IF(AND('Gantt Chart'!VQ$5&gt;SUM(Main!$F5:$G5)+Main!$H5+Main!$I5+Main!$I9+Main!$I13+Main!$I17+Main!$I21+Main!$I25+Main!$I29+Main!$I33+Main!$I37+SUM($B$3:$K$3),'Gantt Chart'!VQ$5&lt;=SUM(Main!$F5:$G5)+Main!$H5+Main!$I5+Main!$I9+Main!$I13+Main!$I17+Main!$I21+Main!$I25+Main!$I29+Main!$I33+Main!$I37+Main!$I41+SUM($B$3:$K$3)),Main!$R41,0)</f>
        <v>0</v>
      </c>
      <c r="VR124" s="2">
        <f>IF(AND('Gantt Chart'!VR$5&gt;SUM(Main!$F5:$G5)+Main!$H5+Main!$I5+Main!$I9+Main!$I13+Main!$I17+Main!$I21+Main!$I25+Main!$I29+Main!$I33+Main!$I37+SUM($B$3:$K$3),'Gantt Chart'!VR$5&lt;=SUM(Main!$F5:$G5)+Main!$H5+Main!$I5+Main!$I9+Main!$I13+Main!$I17+Main!$I21+Main!$I25+Main!$I29+Main!$I33+Main!$I37+Main!$I41+SUM($B$3:$K$3)),Main!$R41,0)</f>
        <v>0</v>
      </c>
      <c r="VS124" s="2">
        <f>IF(AND('Gantt Chart'!VS$5&gt;SUM(Main!$F5:$G5)+Main!$H5+Main!$I5+Main!$I9+Main!$I13+Main!$I17+Main!$I21+Main!$I25+Main!$I29+Main!$I33+Main!$I37+SUM($B$3:$K$3),'Gantt Chart'!VS$5&lt;=SUM(Main!$F5:$G5)+Main!$H5+Main!$I5+Main!$I9+Main!$I13+Main!$I17+Main!$I21+Main!$I25+Main!$I29+Main!$I33+Main!$I37+Main!$I41+SUM($B$3:$K$3)),Main!$R41,0)</f>
        <v>0</v>
      </c>
      <c r="VT124" s="2">
        <f>IF(AND('Gantt Chart'!VT$5&gt;SUM(Main!$F5:$G5)+Main!$H5+Main!$I5+Main!$I9+Main!$I13+Main!$I17+Main!$I21+Main!$I25+Main!$I29+Main!$I33+Main!$I37+SUM($B$3:$K$3),'Gantt Chart'!VT$5&lt;=SUM(Main!$F5:$G5)+Main!$H5+Main!$I5+Main!$I9+Main!$I13+Main!$I17+Main!$I21+Main!$I25+Main!$I29+Main!$I33+Main!$I37+Main!$I41+SUM($B$3:$K$3)),Main!$R41,0)</f>
        <v>0</v>
      </c>
      <c r="VU124" s="2">
        <f>IF(AND('Gantt Chart'!VU$5&gt;SUM(Main!$F5:$G5)+Main!$H5+Main!$I5+Main!$I9+Main!$I13+Main!$I17+Main!$I21+Main!$I25+Main!$I29+Main!$I33+Main!$I37+SUM($B$3:$K$3),'Gantt Chart'!VU$5&lt;=SUM(Main!$F5:$G5)+Main!$H5+Main!$I5+Main!$I9+Main!$I13+Main!$I17+Main!$I21+Main!$I25+Main!$I29+Main!$I33+Main!$I37+Main!$I41+SUM($B$3:$K$3)),Main!$R41,0)</f>
        <v>0</v>
      </c>
      <c r="VV124" s="2">
        <f>IF(AND('Gantt Chart'!VV$5&gt;SUM(Main!$F5:$G5)+Main!$H5+Main!$I5+Main!$I9+Main!$I13+Main!$I17+Main!$I21+Main!$I25+Main!$I29+Main!$I33+Main!$I37+SUM($B$3:$K$3),'Gantt Chart'!VV$5&lt;=SUM(Main!$F5:$G5)+Main!$H5+Main!$I5+Main!$I9+Main!$I13+Main!$I17+Main!$I21+Main!$I25+Main!$I29+Main!$I33+Main!$I37+Main!$I41+SUM($B$3:$K$3)),Main!$R41,0)</f>
        <v>0</v>
      </c>
      <c r="VW124" s="2">
        <f>IF(AND('Gantt Chart'!VW$5&gt;SUM(Main!$F5:$G5)+Main!$H5+Main!$I5+Main!$I9+Main!$I13+Main!$I17+Main!$I21+Main!$I25+Main!$I29+Main!$I33+Main!$I37+SUM($B$3:$K$3),'Gantt Chart'!VW$5&lt;=SUM(Main!$F5:$G5)+Main!$H5+Main!$I5+Main!$I9+Main!$I13+Main!$I17+Main!$I21+Main!$I25+Main!$I29+Main!$I33+Main!$I37+Main!$I41+SUM($B$3:$K$3)),Main!$R41,0)</f>
        <v>0</v>
      </c>
      <c r="VX124" s="2">
        <f>IF(AND('Gantt Chart'!VX$5&gt;SUM(Main!$F5:$G5)+Main!$H5+Main!$I5+Main!$I9+Main!$I13+Main!$I17+Main!$I21+Main!$I25+Main!$I29+Main!$I33+Main!$I37+SUM($B$3:$K$3),'Gantt Chart'!VX$5&lt;=SUM(Main!$F5:$G5)+Main!$H5+Main!$I5+Main!$I9+Main!$I13+Main!$I17+Main!$I21+Main!$I25+Main!$I29+Main!$I33+Main!$I37+Main!$I41+SUM($B$3:$K$3)),Main!$R41,0)</f>
        <v>0</v>
      </c>
      <c r="VY124" s="2">
        <f>IF(AND('Gantt Chart'!VY$5&gt;SUM(Main!$F5:$G5)+Main!$H5+Main!$I5+Main!$I9+Main!$I13+Main!$I17+Main!$I21+Main!$I25+Main!$I29+Main!$I33+Main!$I37+SUM($B$3:$K$3),'Gantt Chart'!VY$5&lt;=SUM(Main!$F5:$G5)+Main!$H5+Main!$I5+Main!$I9+Main!$I13+Main!$I17+Main!$I21+Main!$I25+Main!$I29+Main!$I33+Main!$I37+Main!$I41+SUM($B$3:$K$3)),Main!$R41,0)</f>
        <v>0</v>
      </c>
      <c r="VZ124" s="2">
        <f>IF(AND('Gantt Chart'!VZ$5&gt;SUM(Main!$F5:$G5)+Main!$H5+Main!$I5+Main!$I9+Main!$I13+Main!$I17+Main!$I21+Main!$I25+Main!$I29+Main!$I33+Main!$I37+SUM($B$3:$K$3),'Gantt Chart'!VZ$5&lt;=SUM(Main!$F5:$G5)+Main!$H5+Main!$I5+Main!$I9+Main!$I13+Main!$I17+Main!$I21+Main!$I25+Main!$I29+Main!$I33+Main!$I37+Main!$I41+SUM($B$3:$K$3)),Main!$R41,0)</f>
        <v>0</v>
      </c>
      <c r="WA124" s="2">
        <f>IF(AND('Gantt Chart'!WA$5&gt;SUM(Main!$F5:$G5)+Main!$H5+Main!$I5+Main!$I9+Main!$I13+Main!$I17+Main!$I21+Main!$I25+Main!$I29+Main!$I33+Main!$I37+SUM($B$3:$K$3),'Gantt Chart'!WA$5&lt;=SUM(Main!$F5:$G5)+Main!$H5+Main!$I5+Main!$I9+Main!$I13+Main!$I17+Main!$I21+Main!$I25+Main!$I29+Main!$I33+Main!$I37+Main!$I41+SUM($B$3:$K$3)),Main!$R41,0)</f>
        <v>0</v>
      </c>
      <c r="WB124" s="2">
        <f>IF(AND('Gantt Chart'!WB$5&gt;SUM(Main!$F5:$G5)+Main!$H5+Main!$I5+Main!$I9+Main!$I13+Main!$I17+Main!$I21+Main!$I25+Main!$I29+Main!$I33+Main!$I37+SUM($B$3:$K$3),'Gantt Chart'!WB$5&lt;=SUM(Main!$F5:$G5)+Main!$H5+Main!$I5+Main!$I9+Main!$I13+Main!$I17+Main!$I21+Main!$I25+Main!$I29+Main!$I33+Main!$I37+Main!$I41+SUM($B$3:$K$3)),Main!$R41,0)</f>
        <v>0</v>
      </c>
      <c r="WC124" s="2">
        <f>IF(AND('Gantt Chart'!WC$5&gt;SUM(Main!$F5:$G5)+Main!$H5+Main!$I5+Main!$I9+Main!$I13+Main!$I17+Main!$I21+Main!$I25+Main!$I29+Main!$I33+Main!$I37+SUM($B$3:$K$3),'Gantt Chart'!WC$5&lt;=SUM(Main!$F5:$G5)+Main!$H5+Main!$I5+Main!$I9+Main!$I13+Main!$I17+Main!$I21+Main!$I25+Main!$I29+Main!$I33+Main!$I37+Main!$I41+SUM($B$3:$K$3)),Main!$R41,0)</f>
        <v>0</v>
      </c>
      <c r="WD124" s="2">
        <f>IF(AND('Gantt Chart'!WD$5&gt;SUM(Main!$F5:$G5)+Main!$H5+Main!$I5+Main!$I9+Main!$I13+Main!$I17+Main!$I21+Main!$I25+Main!$I29+Main!$I33+Main!$I37+SUM($B$3:$K$3),'Gantt Chart'!WD$5&lt;=SUM(Main!$F5:$G5)+Main!$H5+Main!$I5+Main!$I9+Main!$I13+Main!$I17+Main!$I21+Main!$I25+Main!$I29+Main!$I33+Main!$I37+Main!$I41+SUM($B$3:$K$3)),Main!$R41,0)</f>
        <v>0</v>
      </c>
      <c r="WE124" s="2">
        <f>IF(AND('Gantt Chart'!WE$5&gt;SUM(Main!$F5:$G5)+Main!$H5+Main!$I5+Main!$I9+Main!$I13+Main!$I17+Main!$I21+Main!$I25+Main!$I29+Main!$I33+Main!$I37+SUM($B$3:$K$3),'Gantt Chart'!WE$5&lt;=SUM(Main!$F5:$G5)+Main!$H5+Main!$I5+Main!$I9+Main!$I13+Main!$I17+Main!$I21+Main!$I25+Main!$I29+Main!$I33+Main!$I37+Main!$I41+SUM($B$3:$K$3)),Main!$R41,0)</f>
        <v>0</v>
      </c>
      <c r="WF124" s="24" t="s">
        <v>35</v>
      </c>
    </row>
    <row r="125" spans="1:16330" s="2" customFormat="1" x14ac:dyDescent="2.0499999999999998">
      <c r="A125" s="19"/>
      <c r="B125" s="2" t="s">
        <v>36</v>
      </c>
      <c r="C125" s="2">
        <v>0</v>
      </c>
      <c r="D125" s="2">
        <f>IF(AND('Gantt Chart'!D$5&gt;(SUM(Main!$F5:$G5)+Main!$H5+Main!$I5+SUM(Main!$J5:$K5)+SUM(Main!$J6:$K6)+SUM(Main!$J11:$K11)+SUM(Main!$J17:$K17)+SUM(Main!$J21:$K21)+SUM(Main!$J25:$K25)+SUM(Main!$J29:$K29)+SUM(Main!$J33:$K33)+SUM(Main!$J37:$K37)+SUM($B$4:$K$4)),'Gantt Chart'!D$5&lt;=(SUM(Main!$F5:$G5)+Main!$H5+Main!$I5+SUM(Main!$J5:$K5)+SUM(Main!$J6:$K6)+SUM(Main!$J11:$K11)+SUM(Main!$J17:$K17)+SUM(Main!$J21:$K21)+SUM(Main!$J25:$K25)+SUM(Main!$J29:$K29)+SUM(Main!$J33:$K33)+SUM(Main!$J37:$K37)+SUM(Main!$J41:$K41)+SUM($B$4:$K$4))),Main!$S41,0)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125" s="2">
        <f>IF(AND('Gantt Chart'!E$5&gt;(SUM(Main!$F5:$G5)+Main!$H5+Main!$I5+SUM(Main!$J5:$K5)+SUM(Main!$J6:$K6)+SUM(Main!$J11:$K11)+SUM(Main!$J17:$K17)+SUM(Main!$J21:$K21)+SUM(Main!$J25:$K25)+SUM(Main!$J29:$K29)+SUM(Main!$J33:$K33)+SUM(Main!$J37:$K37)+SUM($B$4:$K$4)),'Gantt Chart'!E$5&lt;=(SUM(Main!$F5:$G5)+Main!$H5+Main!$I5+SUM(Main!$J5:$K5)+SUM(Main!$J6:$K6)+SUM(Main!$J11:$K11)+SUM(Main!$J17:$K17)+SUM(Main!$J21:$K21)+SUM(Main!$J25:$K25)+SUM(Main!$J29:$K29)+SUM(Main!$J33:$K33)+SUM(Main!$J37:$K37)+SUM(Main!$J41:$K41)+SUM($B$4:$K$4))),Main!$S41,0)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125" s="2">
        <f>IF(AND('Gantt Chart'!F$5&gt;(SUM(Main!$F5:$G5)+Main!$H5+Main!$I5+SUM(Main!$J5:$K5)+SUM(Main!$J6:$K6)+SUM(Main!$J11:$K11)+SUM(Main!$J17:$K17)+SUM(Main!$J21:$K21)+SUM(Main!$J25:$K25)+SUM(Main!$J29:$K29)+SUM(Main!$J33:$K33)+SUM(Main!$J37:$K37)+SUM($B$4:$K$4)),'Gantt Chart'!F$5&lt;=(SUM(Main!$F5:$G5)+Main!$H5+Main!$I5+SUM(Main!$J5:$K5)+SUM(Main!$J6:$K6)+SUM(Main!$J11:$K11)+SUM(Main!$J17:$K17)+SUM(Main!$J21:$K21)+SUM(Main!$J25:$K25)+SUM(Main!$J29:$K29)+SUM(Main!$J33:$K33)+SUM(Main!$J37:$K37)+SUM(Main!$J41:$K41)+SUM($B$4:$K$4))),Main!$S41,0)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125" s="2">
        <f>IF(AND('Gantt Chart'!G$5&gt;(SUM(Main!$F5:$G5)+Main!$H5+Main!$I5+SUM(Main!$J5:$K5)+SUM(Main!$J6:$K6)+SUM(Main!$J11:$K11)+SUM(Main!$J17:$K17)+SUM(Main!$J21:$K21)+SUM(Main!$J25:$K25)+SUM(Main!$J29:$K29)+SUM(Main!$J33:$K33)+SUM(Main!$J37:$K37)+SUM($B$4:$K$4)),'Gantt Chart'!G$5&lt;=(SUM(Main!$F5:$G5)+Main!$H5+Main!$I5+SUM(Main!$J5:$K5)+SUM(Main!$J6:$K6)+SUM(Main!$J11:$K11)+SUM(Main!$J17:$K17)+SUM(Main!$J21:$K21)+SUM(Main!$J25:$K25)+SUM(Main!$J29:$K29)+SUM(Main!$J33:$K33)+SUM(Main!$J37:$K37)+SUM(Main!$J41:$K41)+SUM($B$4:$K$4))),Main!$S41,0)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125" s="2">
        <f>IF(AND('Gantt Chart'!H$5&gt;(SUM(Main!$F5:$G5)+Main!$H5+Main!$I5+SUM(Main!$J5:$K5)+SUM(Main!$J6:$K6)+SUM(Main!$J11:$K11)+SUM(Main!$J17:$K17)+SUM(Main!$J21:$K21)+SUM(Main!$J25:$K25)+SUM(Main!$J29:$K29)+SUM(Main!$J33:$K33)+SUM(Main!$J37:$K37)+SUM($B$4:$K$4)),'Gantt Chart'!H$5&lt;=(SUM(Main!$F5:$G5)+Main!$H5+Main!$I5+SUM(Main!$J5:$K5)+SUM(Main!$J6:$K6)+SUM(Main!$J11:$K11)+SUM(Main!$J17:$K17)+SUM(Main!$J21:$K21)+SUM(Main!$J25:$K25)+SUM(Main!$J29:$K29)+SUM(Main!$J33:$K33)+SUM(Main!$J37:$K37)+SUM(Main!$J41:$K41)+SUM($B$4:$K$4))),Main!$S41,0)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125" s="2">
        <f>IF(AND('Gantt Chart'!I$5&gt;(SUM(Main!$F5:$G5)+Main!$H5+Main!$I5+SUM(Main!$J5:$K5)+SUM(Main!$J6:$K6)+SUM(Main!$J11:$K11)+SUM(Main!$J17:$K17)+SUM(Main!$J21:$K21)+SUM(Main!$J25:$K25)+SUM(Main!$J29:$K29)+SUM(Main!$J33:$K33)+SUM(Main!$J37:$K37)+SUM($B$4:$K$4)),'Gantt Chart'!I$5&lt;=(SUM(Main!$F5:$G5)+Main!$H5+Main!$I5+SUM(Main!$J5:$K5)+SUM(Main!$J6:$K6)+SUM(Main!$J11:$K11)+SUM(Main!$J17:$K17)+SUM(Main!$J21:$K21)+SUM(Main!$J25:$K25)+SUM(Main!$J29:$K29)+SUM(Main!$J33:$K33)+SUM(Main!$J37:$K37)+SUM(Main!$J41:$K41)+SUM($B$4:$K$4))),Main!$S41,0)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125" s="2">
        <f>IF(AND('Gantt Chart'!J$5&gt;(SUM(Main!$F5:$G5)+Main!$H5+Main!$I5+SUM(Main!$J5:$K5)+SUM(Main!$J6:$K6)+SUM(Main!$J11:$K11)+SUM(Main!$J17:$K17)+SUM(Main!$J21:$K21)+SUM(Main!$J25:$K25)+SUM(Main!$J29:$K29)+SUM(Main!$J33:$K33)+SUM(Main!$J37:$K37)+SUM($B$4:$K$4)),'Gantt Chart'!J$5&lt;=(SUM(Main!$F5:$G5)+Main!$H5+Main!$I5+SUM(Main!$J5:$K5)+SUM(Main!$J6:$K6)+SUM(Main!$J11:$K11)+SUM(Main!$J17:$K17)+SUM(Main!$J21:$K21)+SUM(Main!$J25:$K25)+SUM(Main!$J29:$K29)+SUM(Main!$J33:$K33)+SUM(Main!$J37:$K37)+SUM(Main!$J41:$K41)+SUM($B$4:$K$4))),Main!$S41,0)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125" s="2">
        <f>IF(AND('Gantt Chart'!K$5&gt;(SUM(Main!$F5:$G5)+Main!$H5+Main!$I5+SUM(Main!$J5:$K5)+SUM(Main!$J6:$K6)+SUM(Main!$J11:$K11)+SUM(Main!$J17:$K17)+SUM(Main!$J21:$K21)+SUM(Main!$J25:$K25)+SUM(Main!$J29:$K29)+SUM(Main!$J33:$K33)+SUM(Main!$J37:$K37)+SUM($B$4:$K$4)),'Gantt Chart'!K$5&lt;=(SUM(Main!$F5:$G5)+Main!$H5+Main!$I5+SUM(Main!$J5:$K5)+SUM(Main!$J6:$K6)+SUM(Main!$J11:$K11)+SUM(Main!$J17:$K17)+SUM(Main!$J21:$K21)+SUM(Main!$J25:$K25)+SUM(Main!$J29:$K29)+SUM(Main!$J33:$K33)+SUM(Main!$J37:$K37)+SUM(Main!$J41:$K41)+SUM($B$4:$K$4))),Main!$S41,0)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125" s="2">
        <f>IF(AND('Gantt Chart'!L$5&gt;(SUM(Main!$F5:$G5)+Main!$H5+Main!$I5+SUM(Main!$J5:$K5)+SUM(Main!$J6:$K6)+SUM(Main!$J11:$K11)+SUM(Main!$J17:$K17)+SUM(Main!$J21:$K21)+SUM(Main!$J25:$K25)+SUM(Main!$J29:$K29)+SUM(Main!$J33:$K33)+SUM(Main!$J37:$K37)+SUM($B$4:$K$4)),'Gantt Chart'!L$5&lt;=(SUM(Main!$F5:$G5)+Main!$H5+Main!$I5+SUM(Main!$J5:$K5)+SUM(Main!$J6:$K6)+SUM(Main!$J11:$K11)+SUM(Main!$J17:$K17)+SUM(Main!$J21:$K21)+SUM(Main!$J25:$K25)+SUM(Main!$J29:$K29)+SUM(Main!$J33:$K33)+SUM(Main!$J37:$K37)+SUM(Main!$J41:$K41)+SUM($B$4:$K$4))),Main!$S41,0)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125" s="2">
        <f>IF(AND('Gantt Chart'!M$5&gt;(SUM(Main!$F5:$G5)+Main!$H5+Main!$I5+SUM(Main!$J5:$K5)+SUM(Main!$J6:$K6)+SUM(Main!$J11:$K11)+SUM(Main!$J17:$K17)+SUM(Main!$J21:$K21)+SUM(Main!$J25:$K25)+SUM(Main!$J29:$K29)+SUM(Main!$J33:$K33)+SUM(Main!$J37:$K37)+SUM($B$4:$K$4)),'Gantt Chart'!M$5&lt;=(SUM(Main!$F5:$G5)+Main!$H5+Main!$I5+SUM(Main!$J5:$K5)+SUM(Main!$J6:$K6)+SUM(Main!$J11:$K11)+SUM(Main!$J17:$K17)+SUM(Main!$J21:$K21)+SUM(Main!$J25:$K25)+SUM(Main!$J29:$K29)+SUM(Main!$J33:$K33)+SUM(Main!$J37:$K37)+SUM(Main!$J41:$K41)+SUM($B$4:$K$4))),Main!$S41,0)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125" s="2">
        <f>IF(AND('Gantt Chart'!N$5&gt;(SUM(Main!$F5:$G5)+Main!$H5+Main!$I5+SUM(Main!$J5:$K5)+SUM(Main!$J6:$K6)+SUM(Main!$J11:$K11)+SUM(Main!$J17:$K17)+SUM(Main!$J21:$K21)+SUM(Main!$J25:$K25)+SUM(Main!$J29:$K29)+SUM(Main!$J33:$K33)+SUM(Main!$J37:$K37)+SUM($B$4:$K$4)),'Gantt Chart'!N$5&lt;=(SUM(Main!$F5:$G5)+Main!$H5+Main!$I5+SUM(Main!$J5:$K5)+SUM(Main!$J6:$K6)+SUM(Main!$J11:$K11)+SUM(Main!$J17:$K17)+SUM(Main!$J21:$K21)+SUM(Main!$J25:$K25)+SUM(Main!$J29:$K29)+SUM(Main!$J33:$K33)+SUM(Main!$J37:$K37)+SUM(Main!$J41:$K41)+SUM($B$4:$K$4))),Main!$S41,0)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125" s="2">
        <f>IF(AND('Gantt Chart'!O$5&gt;(SUM(Main!$F5:$G5)+Main!$H5+Main!$I5+SUM(Main!$J5:$K5)+SUM(Main!$J6:$K6)+SUM(Main!$J11:$K11)+SUM(Main!$J17:$K17)+SUM(Main!$J21:$K21)+SUM(Main!$J25:$K25)+SUM(Main!$J29:$K29)+SUM(Main!$J33:$K33)+SUM(Main!$J37:$K37)+SUM($B$4:$K$4)),'Gantt Chart'!O$5&lt;=(SUM(Main!$F5:$G5)+Main!$H5+Main!$I5+SUM(Main!$J5:$K5)+SUM(Main!$J6:$K6)+SUM(Main!$J11:$K11)+SUM(Main!$J17:$K17)+SUM(Main!$J21:$K21)+SUM(Main!$J25:$K25)+SUM(Main!$J29:$K29)+SUM(Main!$J33:$K33)+SUM(Main!$J37:$K37)+SUM(Main!$J41:$K41)+SUM($B$4:$K$4))),Main!$S41,0)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125" s="2">
        <f>IF(AND('Gantt Chart'!P$5&gt;(SUM(Main!$F5:$G5)+Main!$H5+Main!$I5+SUM(Main!$J5:$K5)+SUM(Main!$J6:$K6)+SUM(Main!$J11:$K11)+SUM(Main!$J17:$K17)+SUM(Main!$J21:$K21)+SUM(Main!$J25:$K25)+SUM(Main!$J29:$K29)+SUM(Main!$J33:$K33)+SUM(Main!$J37:$K37)+SUM($B$4:$K$4)),'Gantt Chart'!P$5&lt;=(SUM(Main!$F5:$G5)+Main!$H5+Main!$I5+SUM(Main!$J5:$K5)+SUM(Main!$J6:$K6)+SUM(Main!$J11:$K11)+SUM(Main!$J17:$K17)+SUM(Main!$J21:$K21)+SUM(Main!$J25:$K25)+SUM(Main!$J29:$K29)+SUM(Main!$J33:$K33)+SUM(Main!$J37:$K37)+SUM(Main!$J41:$K41)+SUM($B$4:$K$4))),Main!$S41,0)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125" s="2">
        <f>IF(AND('Gantt Chart'!Q$5&gt;(SUM(Main!$F5:$G5)+Main!$H5+Main!$I5+SUM(Main!$J5:$K5)+SUM(Main!$J6:$K6)+SUM(Main!$J11:$K11)+SUM(Main!$J17:$K17)+SUM(Main!$J21:$K21)+SUM(Main!$J25:$K25)+SUM(Main!$J29:$K29)+SUM(Main!$J33:$K33)+SUM(Main!$J37:$K37)+SUM($B$4:$K$4)),'Gantt Chart'!Q$5&lt;=(SUM(Main!$F5:$G5)+Main!$H5+Main!$I5+SUM(Main!$J5:$K5)+SUM(Main!$J6:$K6)+SUM(Main!$J11:$K11)+SUM(Main!$J17:$K17)+SUM(Main!$J21:$K21)+SUM(Main!$J25:$K25)+SUM(Main!$J29:$K29)+SUM(Main!$J33:$K33)+SUM(Main!$J37:$K37)+SUM(Main!$J41:$K41)+SUM($B$4:$K$4))),Main!$S41,0)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125" s="2">
        <f>IF(AND('Gantt Chart'!R$5&gt;(SUM(Main!$F5:$G5)+Main!$H5+Main!$I5+SUM(Main!$J5:$K5)+SUM(Main!$J6:$K6)+SUM(Main!$J11:$K11)+SUM(Main!$J17:$K17)+SUM(Main!$J21:$K21)+SUM(Main!$J25:$K25)+SUM(Main!$J29:$K29)+SUM(Main!$J33:$K33)+SUM(Main!$J37:$K37)+SUM($B$4:$K$4)),'Gantt Chart'!R$5&lt;=(SUM(Main!$F5:$G5)+Main!$H5+Main!$I5+SUM(Main!$J5:$K5)+SUM(Main!$J6:$K6)+SUM(Main!$J11:$K11)+SUM(Main!$J17:$K17)+SUM(Main!$J21:$K21)+SUM(Main!$J25:$K25)+SUM(Main!$J29:$K29)+SUM(Main!$J33:$K33)+SUM(Main!$J37:$K37)+SUM(Main!$J41:$K41)+SUM($B$4:$K$4))),Main!$S41,0)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125" s="2">
        <f>IF(AND('Gantt Chart'!S$5&gt;(SUM(Main!$F5:$G5)+Main!$H5+Main!$I5+SUM(Main!$J5:$K5)+SUM(Main!$J6:$K6)+SUM(Main!$J11:$K11)+SUM(Main!$J17:$K17)+SUM(Main!$J21:$K21)+SUM(Main!$J25:$K25)+SUM(Main!$J29:$K29)+SUM(Main!$J33:$K33)+SUM(Main!$J37:$K37)+SUM($B$4:$K$4)),'Gantt Chart'!S$5&lt;=(SUM(Main!$F5:$G5)+Main!$H5+Main!$I5+SUM(Main!$J5:$K5)+SUM(Main!$J6:$K6)+SUM(Main!$J11:$K11)+SUM(Main!$J17:$K17)+SUM(Main!$J21:$K21)+SUM(Main!$J25:$K25)+SUM(Main!$J29:$K29)+SUM(Main!$J33:$K33)+SUM(Main!$J37:$K37)+SUM(Main!$J41:$K41)+SUM($B$4:$K$4))),Main!$S41,0)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125" s="2">
        <f>IF(AND('Gantt Chart'!T$5&gt;(SUM(Main!$F5:$G5)+Main!$H5+Main!$I5+SUM(Main!$J5:$K5)+SUM(Main!$J6:$K6)+SUM(Main!$J11:$K11)+SUM(Main!$J17:$K17)+SUM(Main!$J21:$K21)+SUM(Main!$J25:$K25)+SUM(Main!$J29:$K29)+SUM(Main!$J33:$K33)+SUM(Main!$J37:$K37)+SUM($B$4:$K$4)),'Gantt Chart'!T$5&lt;=(SUM(Main!$F5:$G5)+Main!$H5+Main!$I5+SUM(Main!$J5:$K5)+SUM(Main!$J6:$K6)+SUM(Main!$J11:$K11)+SUM(Main!$J17:$K17)+SUM(Main!$J21:$K21)+SUM(Main!$J25:$K25)+SUM(Main!$J29:$K29)+SUM(Main!$J33:$K33)+SUM(Main!$J37:$K37)+SUM(Main!$J41:$K41)+SUM($B$4:$K$4))),Main!$S41,0)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125" s="2">
        <f>IF(AND('Gantt Chart'!U$5&gt;(SUM(Main!$F5:$G5)+Main!$H5+Main!$I5+SUM(Main!$J5:$K5)+SUM(Main!$J6:$K6)+SUM(Main!$J11:$K11)+SUM(Main!$J17:$K17)+SUM(Main!$J21:$K21)+SUM(Main!$J25:$K25)+SUM(Main!$J29:$K29)+SUM(Main!$J33:$K33)+SUM(Main!$J37:$K37)+SUM($B$4:$K$4)),'Gantt Chart'!U$5&lt;=(SUM(Main!$F5:$G5)+Main!$H5+Main!$I5+SUM(Main!$J5:$K5)+SUM(Main!$J6:$K6)+SUM(Main!$J11:$K11)+SUM(Main!$J17:$K17)+SUM(Main!$J21:$K21)+SUM(Main!$J25:$K25)+SUM(Main!$J29:$K29)+SUM(Main!$J33:$K33)+SUM(Main!$J37:$K37)+SUM(Main!$J41:$K41)+SUM($B$4:$K$4))),Main!$S41,0)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125" s="2">
        <f>IF(AND('Gantt Chart'!V$5&gt;(SUM(Main!$F5:$G5)+Main!$H5+Main!$I5+SUM(Main!$J5:$K5)+SUM(Main!$J6:$K6)+SUM(Main!$J11:$K11)+SUM(Main!$J17:$K17)+SUM(Main!$J21:$K21)+SUM(Main!$J25:$K25)+SUM(Main!$J29:$K29)+SUM(Main!$J33:$K33)+SUM(Main!$J37:$K37)+SUM($B$4:$K$4)),'Gantt Chart'!V$5&lt;=(SUM(Main!$F5:$G5)+Main!$H5+Main!$I5+SUM(Main!$J5:$K5)+SUM(Main!$J6:$K6)+SUM(Main!$J11:$K11)+SUM(Main!$J17:$K17)+SUM(Main!$J21:$K21)+SUM(Main!$J25:$K25)+SUM(Main!$J29:$K29)+SUM(Main!$J33:$K33)+SUM(Main!$J37:$K37)+SUM(Main!$J41:$K41)+SUM($B$4:$K$4))),Main!$S41,0)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W125" s="2">
        <f>IF(AND('Gantt Chart'!W$5&gt;(SUM(Main!$F5:$G5)+Main!$H5+Main!$I5+SUM(Main!$J5:$K5)+SUM(Main!$J6:$K6)+SUM(Main!$J11:$K11)+SUM(Main!$J17:$K17)+SUM(Main!$J21:$K21)+SUM(Main!$J25:$K25)+SUM(Main!$J29:$K29)+SUM(Main!$J33:$K33)+SUM(Main!$J37:$K37)+SUM($B$4:$K$4)),'Gantt Chart'!W$5&lt;=(SUM(Main!$F5:$G5)+Main!$H5+Main!$I5+SUM(Main!$J5:$K5)+SUM(Main!$J6:$K6)+SUM(Main!$J11:$K11)+SUM(Main!$J17:$K17)+SUM(Main!$J21:$K21)+SUM(Main!$J25:$K25)+SUM(Main!$J29:$K29)+SUM(Main!$J33:$K33)+SUM(Main!$J37:$K37)+SUM(Main!$J41:$K41)+SUM($B$4:$K$4))),Main!$S41,0)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X125" s="2">
        <f>IF(AND('Gantt Chart'!X$5&gt;(SUM(Main!$F5:$G5)+Main!$H5+Main!$I5+SUM(Main!$J5:$K5)+SUM(Main!$J6:$K6)+SUM(Main!$J11:$K11)+SUM(Main!$J17:$K17)+SUM(Main!$J21:$K21)+SUM(Main!$J25:$K25)+SUM(Main!$J29:$K29)+SUM(Main!$J33:$K33)+SUM(Main!$J37:$K37)+SUM($B$4:$K$4)),'Gantt Chart'!X$5&lt;=(SUM(Main!$F5:$G5)+Main!$H5+Main!$I5+SUM(Main!$J5:$K5)+SUM(Main!$J6:$K6)+SUM(Main!$J11:$K11)+SUM(Main!$J17:$K17)+SUM(Main!$J21:$K21)+SUM(Main!$J25:$K25)+SUM(Main!$J29:$K29)+SUM(Main!$J33:$K33)+SUM(Main!$J37:$K37)+SUM(Main!$J41:$K41)+SUM($B$4:$K$4))),Main!$S41,0)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Y125" s="2">
        <f>IF(AND('Gantt Chart'!Y$5&gt;(SUM(Main!$F5:$G5)+Main!$H5+Main!$I5+SUM(Main!$J5:$K5)+SUM(Main!$J6:$K6)+SUM(Main!$J11:$K11)+SUM(Main!$J17:$K17)+SUM(Main!$J21:$K21)+SUM(Main!$J25:$K25)+SUM(Main!$J29:$K29)+SUM(Main!$J33:$K33)+SUM(Main!$J37:$K37)+SUM($B$4:$K$4)),'Gantt Chart'!Y$5&lt;=(SUM(Main!$F5:$G5)+Main!$H5+Main!$I5+SUM(Main!$J5:$K5)+SUM(Main!$J6:$K6)+SUM(Main!$J11:$K11)+SUM(Main!$J17:$K17)+SUM(Main!$J21:$K21)+SUM(Main!$J25:$K25)+SUM(Main!$J29:$K29)+SUM(Main!$J33:$K33)+SUM(Main!$J37:$K37)+SUM(Main!$J41:$K41)+SUM($B$4:$K$4))),Main!$S41,0)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Z125" s="2">
        <f>IF(AND('Gantt Chart'!Z$5&gt;(SUM(Main!$F5:$G5)+Main!$H5+Main!$I5+SUM(Main!$J5:$K5)+SUM(Main!$J6:$K6)+SUM(Main!$J11:$K11)+SUM(Main!$J17:$K17)+SUM(Main!$J21:$K21)+SUM(Main!$J25:$K25)+SUM(Main!$J29:$K29)+SUM(Main!$J33:$K33)+SUM(Main!$J37:$K37)+SUM($B$4:$K$4)),'Gantt Chart'!Z$5&lt;=(SUM(Main!$F5:$G5)+Main!$H5+Main!$I5+SUM(Main!$J5:$K5)+SUM(Main!$J6:$K6)+SUM(Main!$J11:$K11)+SUM(Main!$J17:$K17)+SUM(Main!$J21:$K21)+SUM(Main!$J25:$K25)+SUM(Main!$J29:$K29)+SUM(Main!$J33:$K33)+SUM(Main!$J37:$K37)+SUM(Main!$J41:$K41)+SUM($B$4:$K$4))),Main!$S41,0)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A125" s="2">
        <f>IF(AND('Gantt Chart'!AA$5&gt;(SUM(Main!$F5:$G5)+Main!$H5+Main!$I5+SUM(Main!$J5:$K5)+SUM(Main!$J6:$K6)+SUM(Main!$J11:$K11)+SUM(Main!$J17:$K17)+SUM(Main!$J21:$K21)+SUM(Main!$J25:$K25)+SUM(Main!$J29:$K29)+SUM(Main!$J33:$K33)+SUM(Main!$J37:$K37)+SUM($B$4:$K$4)),'Gantt Chart'!AA$5&lt;=(SUM(Main!$F5:$G5)+Main!$H5+Main!$I5+SUM(Main!$J5:$K5)+SUM(Main!$J6:$K6)+SUM(Main!$J11:$K11)+SUM(Main!$J17:$K17)+SUM(Main!$J21:$K21)+SUM(Main!$J25:$K25)+SUM(Main!$J29:$K29)+SUM(Main!$J33:$K33)+SUM(Main!$J37:$K37)+SUM(Main!$J41:$K41)+SUM($B$4:$K$4))),Main!$S41,0)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B125" s="2">
        <f>IF(AND('Gantt Chart'!AB$5&gt;(SUM(Main!$F5:$G5)+Main!$H5+Main!$I5+SUM(Main!$J5:$K5)+SUM(Main!$J6:$K6)+SUM(Main!$J11:$K11)+SUM(Main!$J17:$K17)+SUM(Main!$J21:$K21)+SUM(Main!$J25:$K25)+SUM(Main!$J29:$K29)+SUM(Main!$J33:$K33)+SUM(Main!$J37:$K37)+SUM($B$4:$K$4)),'Gantt Chart'!AB$5&lt;=(SUM(Main!$F5:$G5)+Main!$H5+Main!$I5+SUM(Main!$J5:$K5)+SUM(Main!$J6:$K6)+SUM(Main!$J11:$K11)+SUM(Main!$J17:$K17)+SUM(Main!$J21:$K21)+SUM(Main!$J25:$K25)+SUM(Main!$J29:$K29)+SUM(Main!$J33:$K33)+SUM(Main!$J37:$K37)+SUM(Main!$J41:$K41)+SUM($B$4:$K$4))),Main!$S41,0)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C125" s="2">
        <f>IF(AND('Gantt Chart'!AC$5&gt;(SUM(Main!$F5:$G5)+Main!$H5+Main!$I5+SUM(Main!$J5:$K5)+SUM(Main!$J6:$K6)+SUM(Main!$J11:$K11)+SUM(Main!$J17:$K17)+SUM(Main!$J21:$K21)+SUM(Main!$J25:$K25)+SUM(Main!$J29:$K29)+SUM(Main!$J33:$K33)+SUM(Main!$J37:$K37)+SUM($B$4:$K$4)),'Gantt Chart'!AC$5&lt;=(SUM(Main!$F5:$G5)+Main!$H5+Main!$I5+SUM(Main!$J5:$K5)+SUM(Main!$J6:$K6)+SUM(Main!$J11:$K11)+SUM(Main!$J17:$K17)+SUM(Main!$J21:$K21)+SUM(Main!$J25:$K25)+SUM(Main!$J29:$K29)+SUM(Main!$J33:$K33)+SUM(Main!$J37:$K37)+SUM(Main!$J41:$K41)+SUM($B$4:$K$4))),Main!$S41,0)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D125" s="2">
        <f>IF(AND('Gantt Chart'!AD$5&gt;(SUM(Main!$F5:$G5)+Main!$H5+Main!$I5+SUM(Main!$J5:$K5)+SUM(Main!$J6:$K6)+SUM(Main!$J11:$K11)+SUM(Main!$J17:$K17)+SUM(Main!$J21:$K21)+SUM(Main!$J25:$K25)+SUM(Main!$J29:$K29)+SUM(Main!$J33:$K33)+SUM(Main!$J37:$K37)+SUM($B$4:$K$4)),'Gantt Chart'!AD$5&lt;=(SUM(Main!$F5:$G5)+Main!$H5+Main!$I5+SUM(Main!$J5:$K5)+SUM(Main!$J6:$K6)+SUM(Main!$J11:$K11)+SUM(Main!$J17:$K17)+SUM(Main!$J21:$K21)+SUM(Main!$J25:$K25)+SUM(Main!$J29:$K29)+SUM(Main!$J33:$K33)+SUM(Main!$J37:$K37)+SUM(Main!$J41:$K41)+SUM($B$4:$K$4))),Main!$S41,0)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E125" s="2">
        <f>IF(AND('Gantt Chart'!AE$5&gt;(SUM(Main!$F5:$G5)+Main!$H5+Main!$I5+SUM(Main!$J5:$K5)+SUM(Main!$J6:$K6)+SUM(Main!$J11:$K11)+SUM(Main!$J17:$K17)+SUM(Main!$J21:$K21)+SUM(Main!$J25:$K25)+SUM(Main!$J29:$K29)+SUM(Main!$J33:$K33)+SUM(Main!$J37:$K37)+SUM($B$4:$K$4)),'Gantt Chart'!AE$5&lt;=(SUM(Main!$F5:$G5)+Main!$H5+Main!$I5+SUM(Main!$J5:$K5)+SUM(Main!$J6:$K6)+SUM(Main!$J11:$K11)+SUM(Main!$J17:$K17)+SUM(Main!$J21:$K21)+SUM(Main!$J25:$K25)+SUM(Main!$J29:$K29)+SUM(Main!$J33:$K33)+SUM(Main!$J37:$K37)+SUM(Main!$J41:$K41)+SUM($B$4:$K$4))),Main!$S41,0)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F125" s="2">
        <f>IF(AND('Gantt Chart'!AF$5&gt;(SUM(Main!$F5:$G5)+Main!$H5+Main!$I5+SUM(Main!$J5:$K5)+SUM(Main!$J6:$K6)+SUM(Main!$J11:$K11)+SUM(Main!$J17:$K17)+SUM(Main!$J21:$K21)+SUM(Main!$J25:$K25)+SUM(Main!$J29:$K29)+SUM(Main!$J33:$K33)+SUM(Main!$J37:$K37)+SUM($B$4:$K$4)),'Gantt Chart'!AF$5&lt;=(SUM(Main!$F5:$G5)+Main!$H5+Main!$I5+SUM(Main!$J5:$K5)+SUM(Main!$J6:$K6)+SUM(Main!$J11:$K11)+SUM(Main!$J17:$K17)+SUM(Main!$J21:$K21)+SUM(Main!$J25:$K25)+SUM(Main!$J29:$K29)+SUM(Main!$J33:$K33)+SUM(Main!$J37:$K37)+SUM(Main!$J41:$K41)+SUM($B$4:$K$4))),Main!$S41,0)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G125" s="2">
        <f>IF(AND('Gantt Chart'!AG$5&gt;(SUM(Main!$F5:$G5)+Main!$H5+Main!$I5+SUM(Main!$J5:$K5)+SUM(Main!$J6:$K6)+SUM(Main!$J11:$K11)+SUM(Main!$J17:$K17)+SUM(Main!$J21:$K21)+SUM(Main!$J25:$K25)+SUM(Main!$J29:$K29)+SUM(Main!$J33:$K33)+SUM(Main!$J37:$K37)+SUM($B$4:$K$4)),'Gantt Chart'!AG$5&lt;=(SUM(Main!$F5:$G5)+Main!$H5+Main!$I5+SUM(Main!$J5:$K5)+SUM(Main!$J6:$K6)+SUM(Main!$J11:$K11)+SUM(Main!$J17:$K17)+SUM(Main!$J21:$K21)+SUM(Main!$J25:$K25)+SUM(Main!$J29:$K29)+SUM(Main!$J33:$K33)+SUM(Main!$J37:$K37)+SUM(Main!$J41:$K41)+SUM($B$4:$K$4))),Main!$S41,0)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H125" s="2">
        <f>IF(AND('Gantt Chart'!AH$5&gt;(SUM(Main!$F5:$G5)+Main!$H5+Main!$I5+SUM(Main!$J5:$K5)+SUM(Main!$J6:$K6)+SUM(Main!$J11:$K11)+SUM(Main!$J17:$K17)+SUM(Main!$J21:$K21)+SUM(Main!$J25:$K25)+SUM(Main!$J29:$K29)+SUM(Main!$J33:$K33)+SUM(Main!$J37:$K37)+SUM($B$4:$K$4)),'Gantt Chart'!AH$5&lt;=(SUM(Main!$F5:$G5)+Main!$H5+Main!$I5+SUM(Main!$J5:$K5)+SUM(Main!$J6:$K6)+SUM(Main!$J11:$K11)+SUM(Main!$J17:$K17)+SUM(Main!$J21:$K21)+SUM(Main!$J25:$K25)+SUM(Main!$J29:$K29)+SUM(Main!$J33:$K33)+SUM(Main!$J37:$K37)+SUM(Main!$J41:$K41)+SUM($B$4:$K$4))),Main!$S41,0)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I125" s="2">
        <f>IF(AND('Gantt Chart'!AI$5&gt;(SUM(Main!$F5:$G5)+Main!$H5+Main!$I5+SUM(Main!$J5:$K5)+SUM(Main!$J6:$K6)+SUM(Main!$J11:$K11)+SUM(Main!$J17:$K17)+SUM(Main!$J21:$K21)+SUM(Main!$J25:$K25)+SUM(Main!$J29:$K29)+SUM(Main!$J33:$K33)+SUM(Main!$J37:$K37)+SUM($B$4:$K$4)),'Gantt Chart'!AI$5&lt;=(SUM(Main!$F5:$G5)+Main!$H5+Main!$I5+SUM(Main!$J5:$K5)+SUM(Main!$J6:$K6)+SUM(Main!$J11:$K11)+SUM(Main!$J17:$K17)+SUM(Main!$J21:$K21)+SUM(Main!$J25:$K25)+SUM(Main!$J29:$K29)+SUM(Main!$J33:$K33)+SUM(Main!$J37:$K37)+SUM(Main!$J41:$K41)+SUM($B$4:$K$4))),Main!$S41,0)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J125" s="2">
        <f>IF(AND('Gantt Chart'!AJ$5&gt;(SUM(Main!$F5:$G5)+Main!$H5+Main!$I5+SUM(Main!$J5:$K5)+SUM(Main!$J6:$K6)+SUM(Main!$J11:$K11)+SUM(Main!$J17:$K17)+SUM(Main!$J21:$K21)+SUM(Main!$J25:$K25)+SUM(Main!$J29:$K29)+SUM(Main!$J33:$K33)+SUM(Main!$J37:$K37)+SUM($B$4:$K$4)),'Gantt Chart'!AJ$5&lt;=(SUM(Main!$F5:$G5)+Main!$H5+Main!$I5+SUM(Main!$J5:$K5)+SUM(Main!$J6:$K6)+SUM(Main!$J11:$K11)+SUM(Main!$J17:$K17)+SUM(Main!$J21:$K21)+SUM(Main!$J25:$K25)+SUM(Main!$J29:$K29)+SUM(Main!$J33:$K33)+SUM(Main!$J37:$K37)+SUM(Main!$J41:$K41)+SUM($B$4:$K$4))),Main!$S41,0)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K125" s="2">
        <f>IF(AND('Gantt Chart'!AK$5&gt;(SUM(Main!$F5:$G5)+Main!$H5+Main!$I5+SUM(Main!$J5:$K5)+SUM(Main!$J6:$K6)+SUM(Main!$J11:$K11)+SUM(Main!$J17:$K17)+SUM(Main!$J21:$K21)+SUM(Main!$J25:$K25)+SUM(Main!$J29:$K29)+SUM(Main!$J33:$K33)+SUM(Main!$J37:$K37)+SUM($B$4:$K$4)),'Gantt Chart'!AK$5&lt;=(SUM(Main!$F5:$G5)+Main!$H5+Main!$I5+SUM(Main!$J5:$K5)+SUM(Main!$J6:$K6)+SUM(Main!$J11:$K11)+SUM(Main!$J17:$K17)+SUM(Main!$J21:$K21)+SUM(Main!$J25:$K25)+SUM(Main!$J29:$K29)+SUM(Main!$J33:$K33)+SUM(Main!$J37:$K37)+SUM(Main!$J41:$K41)+SUM($B$4:$K$4))),Main!$S41,0)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L125" s="2">
        <f>IF(AND('Gantt Chart'!AL$5&gt;(SUM(Main!$F5:$G5)+Main!$H5+Main!$I5+SUM(Main!$J5:$K5)+SUM(Main!$J6:$K6)+SUM(Main!$J11:$K11)+SUM(Main!$J17:$K17)+SUM(Main!$J21:$K21)+SUM(Main!$J25:$K25)+SUM(Main!$J29:$K29)+SUM(Main!$J33:$K33)+SUM(Main!$J37:$K37)+SUM($B$4:$K$4)),'Gantt Chart'!AL$5&lt;=(SUM(Main!$F5:$G5)+Main!$H5+Main!$I5+SUM(Main!$J5:$K5)+SUM(Main!$J6:$K6)+SUM(Main!$J11:$K11)+SUM(Main!$J17:$K17)+SUM(Main!$J21:$K21)+SUM(Main!$J25:$K25)+SUM(Main!$J29:$K29)+SUM(Main!$J33:$K33)+SUM(Main!$J37:$K37)+SUM(Main!$J41:$K41)+SUM($B$4:$K$4))),Main!$S41,0)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M125" s="2">
        <f>IF(AND('Gantt Chart'!AM$5&gt;(SUM(Main!$F5:$G5)+Main!$H5+Main!$I5+SUM(Main!$J5:$K5)+SUM(Main!$J6:$K6)+SUM(Main!$J11:$K11)+SUM(Main!$J17:$K17)+SUM(Main!$J21:$K21)+SUM(Main!$J25:$K25)+SUM(Main!$J29:$K29)+SUM(Main!$J33:$K33)+SUM(Main!$J37:$K37)+SUM($B$4:$K$4)),'Gantt Chart'!AM$5&lt;=(SUM(Main!$F5:$G5)+Main!$H5+Main!$I5+SUM(Main!$J5:$K5)+SUM(Main!$J6:$K6)+SUM(Main!$J11:$K11)+SUM(Main!$J17:$K17)+SUM(Main!$J21:$K21)+SUM(Main!$J25:$K25)+SUM(Main!$J29:$K29)+SUM(Main!$J33:$K33)+SUM(Main!$J37:$K37)+SUM(Main!$J41:$K41)+SUM($B$4:$K$4))),Main!$S41,0)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N125" s="2">
        <f>IF(AND('Gantt Chart'!AN$5&gt;(SUM(Main!$F5:$G5)+Main!$H5+Main!$I5+SUM(Main!$J5:$K5)+SUM(Main!$J6:$K6)+SUM(Main!$J11:$K11)+SUM(Main!$J17:$K17)+SUM(Main!$J21:$K21)+SUM(Main!$J25:$K25)+SUM(Main!$J29:$K29)+SUM(Main!$J33:$K33)+SUM(Main!$J37:$K37)+SUM($B$4:$K$4)),'Gantt Chart'!AN$5&lt;=(SUM(Main!$F5:$G5)+Main!$H5+Main!$I5+SUM(Main!$J5:$K5)+SUM(Main!$J6:$K6)+SUM(Main!$J11:$K11)+SUM(Main!$J17:$K17)+SUM(Main!$J21:$K21)+SUM(Main!$J25:$K25)+SUM(Main!$J29:$K29)+SUM(Main!$J33:$K33)+SUM(Main!$J37:$K37)+SUM(Main!$J41:$K41)+SUM($B$4:$K$4))),Main!$S41,0)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O125" s="2">
        <f>IF(AND('Gantt Chart'!AO$5&gt;(SUM(Main!$F5:$G5)+Main!$H5+Main!$I5+SUM(Main!$J5:$K5)+SUM(Main!$J6:$K6)+SUM(Main!$J11:$K11)+SUM(Main!$J17:$K17)+SUM(Main!$J21:$K21)+SUM(Main!$J25:$K25)+SUM(Main!$J29:$K29)+SUM(Main!$J33:$K33)+SUM(Main!$J37:$K37)+SUM($B$4:$K$4)),'Gantt Chart'!AO$5&lt;=(SUM(Main!$F5:$G5)+Main!$H5+Main!$I5+SUM(Main!$J5:$K5)+SUM(Main!$J6:$K6)+SUM(Main!$J11:$K11)+SUM(Main!$J17:$K17)+SUM(Main!$J21:$K21)+SUM(Main!$J25:$K25)+SUM(Main!$J29:$K29)+SUM(Main!$J33:$K33)+SUM(Main!$J37:$K37)+SUM(Main!$J41:$K41)+SUM($B$4:$K$4))),Main!$S41,0)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P125" s="2">
        <f>IF(AND('Gantt Chart'!AP$5&gt;(SUM(Main!$F5:$G5)+Main!$H5+Main!$I5+SUM(Main!$J5:$K5)+SUM(Main!$J6:$K6)+SUM(Main!$J11:$K11)+SUM(Main!$J17:$K17)+SUM(Main!$J21:$K21)+SUM(Main!$J25:$K25)+SUM(Main!$J29:$K29)+SUM(Main!$J33:$K33)+SUM(Main!$J37:$K37)+SUM($B$4:$K$4)),'Gantt Chart'!AP$5&lt;=(SUM(Main!$F5:$G5)+Main!$H5+Main!$I5+SUM(Main!$J5:$K5)+SUM(Main!$J6:$K6)+SUM(Main!$J11:$K11)+SUM(Main!$J17:$K17)+SUM(Main!$J21:$K21)+SUM(Main!$J25:$K25)+SUM(Main!$J29:$K29)+SUM(Main!$J33:$K33)+SUM(Main!$J37:$K37)+SUM(Main!$J41:$K41)+SUM($B$4:$K$4))),Main!$S41,0)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Q125" s="2">
        <f>IF(AND('Gantt Chart'!AQ$5&gt;(SUM(Main!$F5:$G5)+Main!$H5+Main!$I5+SUM(Main!$J5:$K5)+SUM(Main!$J6:$K6)+SUM(Main!$J11:$K11)+SUM(Main!$J17:$K17)+SUM(Main!$J21:$K21)+SUM(Main!$J25:$K25)+SUM(Main!$J29:$K29)+SUM(Main!$J33:$K33)+SUM(Main!$J37:$K37)+SUM($B$4:$K$4)),'Gantt Chart'!AQ$5&lt;=(SUM(Main!$F5:$G5)+Main!$H5+Main!$I5+SUM(Main!$J5:$K5)+SUM(Main!$J6:$K6)+SUM(Main!$J11:$K11)+SUM(Main!$J17:$K17)+SUM(Main!$J21:$K21)+SUM(Main!$J25:$K25)+SUM(Main!$J29:$K29)+SUM(Main!$J33:$K33)+SUM(Main!$J37:$K37)+SUM(Main!$J41:$K41)+SUM($B$4:$K$4))),Main!$S41,0)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R125" s="2">
        <f>IF(AND('Gantt Chart'!AR$5&gt;(SUM(Main!$F5:$G5)+Main!$H5+Main!$I5+SUM(Main!$J5:$K5)+SUM(Main!$J6:$K6)+SUM(Main!$J11:$K11)+SUM(Main!$J17:$K17)+SUM(Main!$J21:$K21)+SUM(Main!$J25:$K25)+SUM(Main!$J29:$K29)+SUM(Main!$J33:$K33)+SUM(Main!$J37:$K37)+SUM($B$4:$K$4)),'Gantt Chart'!AR$5&lt;=(SUM(Main!$F5:$G5)+Main!$H5+Main!$I5+SUM(Main!$J5:$K5)+SUM(Main!$J6:$K6)+SUM(Main!$J11:$K11)+SUM(Main!$J17:$K17)+SUM(Main!$J21:$K21)+SUM(Main!$J25:$K25)+SUM(Main!$J29:$K29)+SUM(Main!$J33:$K33)+SUM(Main!$J37:$K37)+SUM(Main!$J41:$K41)+SUM($B$4:$K$4))),Main!$S41,0)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S125" s="2">
        <f>IF(AND('Gantt Chart'!AS$5&gt;(SUM(Main!$F5:$G5)+Main!$H5+Main!$I5+SUM(Main!$J5:$K5)+SUM(Main!$J6:$K6)+SUM(Main!$J11:$K11)+SUM(Main!$J17:$K17)+SUM(Main!$J21:$K21)+SUM(Main!$J25:$K25)+SUM(Main!$J29:$K29)+SUM(Main!$J33:$K33)+SUM(Main!$J37:$K37)+SUM($B$4:$K$4)),'Gantt Chart'!AS$5&lt;=(SUM(Main!$F5:$G5)+Main!$H5+Main!$I5+SUM(Main!$J5:$K5)+SUM(Main!$J6:$K6)+SUM(Main!$J11:$K11)+SUM(Main!$J17:$K17)+SUM(Main!$J21:$K21)+SUM(Main!$J25:$K25)+SUM(Main!$J29:$K29)+SUM(Main!$J33:$K33)+SUM(Main!$J37:$K37)+SUM(Main!$J41:$K41)+SUM($B$4:$K$4))),Main!$S41,0)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T125" s="2">
        <f>IF(AND('Gantt Chart'!AT$5&gt;(SUM(Main!$F5:$G5)+Main!$H5+Main!$I5+SUM(Main!$J5:$K5)+SUM(Main!$J6:$K6)+SUM(Main!$J11:$K11)+SUM(Main!$J17:$K17)+SUM(Main!$J21:$K21)+SUM(Main!$J25:$K25)+SUM(Main!$J29:$K29)+SUM(Main!$J33:$K33)+SUM(Main!$J37:$K37)+SUM($B$4:$K$4)),'Gantt Chart'!AT$5&lt;=(SUM(Main!$F5:$G5)+Main!$H5+Main!$I5+SUM(Main!$J5:$K5)+SUM(Main!$J6:$K6)+SUM(Main!$J11:$K11)+SUM(Main!$J17:$K17)+SUM(Main!$J21:$K21)+SUM(Main!$J25:$K25)+SUM(Main!$J29:$K29)+SUM(Main!$J33:$K33)+SUM(Main!$J37:$K37)+SUM(Main!$J41:$K41)+SUM($B$4:$K$4))),Main!$S41,0)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U125" s="2">
        <f>IF(AND('Gantt Chart'!AU$5&gt;(SUM(Main!$F5:$G5)+Main!$H5+Main!$I5+SUM(Main!$J5:$K5)+SUM(Main!$J6:$K6)+SUM(Main!$J11:$K11)+SUM(Main!$J17:$K17)+SUM(Main!$J21:$K21)+SUM(Main!$J25:$K25)+SUM(Main!$J29:$K29)+SUM(Main!$J33:$K33)+SUM(Main!$J37:$K37)+SUM($B$4:$K$4)),'Gantt Chart'!AU$5&lt;=(SUM(Main!$F5:$G5)+Main!$H5+Main!$I5+SUM(Main!$J5:$K5)+SUM(Main!$J6:$K6)+SUM(Main!$J11:$K11)+SUM(Main!$J17:$K17)+SUM(Main!$J21:$K21)+SUM(Main!$J25:$K25)+SUM(Main!$J29:$K29)+SUM(Main!$J33:$K33)+SUM(Main!$J37:$K37)+SUM(Main!$J41:$K41)+SUM($B$4:$K$4))),Main!$S41,0)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V125" s="2">
        <f>IF(AND('Gantt Chart'!AV$5&gt;(SUM(Main!$F5:$G5)+Main!$H5+Main!$I5+SUM(Main!$J5:$K5)+SUM(Main!$J6:$K6)+SUM(Main!$J11:$K11)+SUM(Main!$J17:$K17)+SUM(Main!$J21:$K21)+SUM(Main!$J25:$K25)+SUM(Main!$J29:$K29)+SUM(Main!$J33:$K33)+SUM(Main!$J37:$K37)+SUM($B$4:$K$4)),'Gantt Chart'!AV$5&lt;=(SUM(Main!$F5:$G5)+Main!$H5+Main!$I5+SUM(Main!$J5:$K5)+SUM(Main!$J6:$K6)+SUM(Main!$J11:$K11)+SUM(Main!$J17:$K17)+SUM(Main!$J21:$K21)+SUM(Main!$J25:$K25)+SUM(Main!$J29:$K29)+SUM(Main!$J33:$K33)+SUM(Main!$J37:$K37)+SUM(Main!$J41:$K41)+SUM($B$4:$K$4))),Main!$S41,0)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W125" s="2">
        <f>IF(AND('Gantt Chart'!AW$5&gt;(SUM(Main!$F5:$G5)+Main!$H5+Main!$I5+SUM(Main!$J5:$K5)+SUM(Main!$J6:$K6)+SUM(Main!$J11:$K11)+SUM(Main!$J17:$K17)+SUM(Main!$J21:$K21)+SUM(Main!$J25:$K25)+SUM(Main!$J29:$K29)+SUM(Main!$J33:$K33)+SUM(Main!$J37:$K37)+SUM($B$4:$K$4)),'Gantt Chart'!AW$5&lt;=(SUM(Main!$F5:$G5)+Main!$H5+Main!$I5+SUM(Main!$J5:$K5)+SUM(Main!$J6:$K6)+SUM(Main!$J11:$K11)+SUM(Main!$J17:$K17)+SUM(Main!$J21:$K21)+SUM(Main!$J25:$K25)+SUM(Main!$J29:$K29)+SUM(Main!$J33:$K33)+SUM(Main!$J37:$K37)+SUM(Main!$J41:$K41)+SUM($B$4:$K$4))),Main!$S41,0)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X125" s="2">
        <f>IF(AND('Gantt Chart'!AX$5&gt;(SUM(Main!$F5:$G5)+Main!$H5+Main!$I5+SUM(Main!$J5:$K5)+SUM(Main!$J6:$K6)+SUM(Main!$J11:$K11)+SUM(Main!$J17:$K17)+SUM(Main!$J21:$K21)+SUM(Main!$J25:$K25)+SUM(Main!$J29:$K29)+SUM(Main!$J33:$K33)+SUM(Main!$J37:$K37)+SUM($B$4:$K$4)),'Gantt Chart'!AX$5&lt;=(SUM(Main!$F5:$G5)+Main!$H5+Main!$I5+SUM(Main!$J5:$K5)+SUM(Main!$J6:$K6)+SUM(Main!$J11:$K11)+SUM(Main!$J17:$K17)+SUM(Main!$J21:$K21)+SUM(Main!$J25:$K25)+SUM(Main!$J29:$K29)+SUM(Main!$J33:$K33)+SUM(Main!$J37:$K37)+SUM(Main!$J41:$K41)+SUM($B$4:$K$4))),Main!$S41,0)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Y125" s="2">
        <f>IF(AND('Gantt Chart'!AY$5&gt;(SUM(Main!$F5:$G5)+Main!$H5+Main!$I5+SUM(Main!$J5:$K5)+SUM(Main!$J6:$K6)+SUM(Main!$J11:$K11)+SUM(Main!$J17:$K17)+SUM(Main!$J21:$K21)+SUM(Main!$J25:$K25)+SUM(Main!$J29:$K29)+SUM(Main!$J33:$K33)+SUM(Main!$J37:$K37)+SUM($B$4:$K$4)),'Gantt Chart'!AY$5&lt;=(SUM(Main!$F5:$G5)+Main!$H5+Main!$I5+SUM(Main!$J5:$K5)+SUM(Main!$J6:$K6)+SUM(Main!$J11:$K11)+SUM(Main!$J17:$K17)+SUM(Main!$J21:$K21)+SUM(Main!$J25:$K25)+SUM(Main!$J29:$K29)+SUM(Main!$J33:$K33)+SUM(Main!$J37:$K37)+SUM(Main!$J41:$K41)+SUM($B$4:$K$4))),Main!$S41,0)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Z125" s="2">
        <f>IF(AND('Gantt Chart'!AZ$5&gt;(SUM(Main!$F5:$G5)+Main!$H5+Main!$I5+SUM(Main!$J5:$K5)+SUM(Main!$J6:$K6)+SUM(Main!$J11:$K11)+SUM(Main!$J17:$K17)+SUM(Main!$J21:$K21)+SUM(Main!$J25:$K25)+SUM(Main!$J29:$K29)+SUM(Main!$J33:$K33)+SUM(Main!$J37:$K37)+SUM($B$4:$K$4)),'Gantt Chart'!AZ$5&lt;=(SUM(Main!$F5:$G5)+Main!$H5+Main!$I5+SUM(Main!$J5:$K5)+SUM(Main!$J6:$K6)+SUM(Main!$J11:$K11)+SUM(Main!$J17:$K17)+SUM(Main!$J21:$K21)+SUM(Main!$J25:$K25)+SUM(Main!$J29:$K29)+SUM(Main!$J33:$K33)+SUM(Main!$J37:$K37)+SUM(Main!$J41:$K41)+SUM($B$4:$K$4))),Main!$S41,0)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A125" s="2">
        <f>IF(AND('Gantt Chart'!BA$5&gt;(SUM(Main!$F5:$G5)+Main!$H5+Main!$I5+SUM(Main!$J5:$K5)+SUM(Main!$J6:$K6)+SUM(Main!$J11:$K11)+SUM(Main!$J17:$K17)+SUM(Main!$J21:$K21)+SUM(Main!$J25:$K25)+SUM(Main!$J29:$K29)+SUM(Main!$J33:$K33)+SUM(Main!$J37:$K37)+SUM($B$4:$K$4)),'Gantt Chart'!BA$5&lt;=(SUM(Main!$F5:$G5)+Main!$H5+Main!$I5+SUM(Main!$J5:$K5)+SUM(Main!$J6:$K6)+SUM(Main!$J11:$K11)+SUM(Main!$J17:$K17)+SUM(Main!$J21:$K21)+SUM(Main!$J25:$K25)+SUM(Main!$J29:$K29)+SUM(Main!$J33:$K33)+SUM(Main!$J37:$K37)+SUM(Main!$J41:$K41)+SUM($B$4:$K$4))),Main!$S41,0)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B125" s="2">
        <f>IF(AND('Gantt Chart'!BB$5&gt;(SUM(Main!$F5:$G5)+Main!$H5+Main!$I5+SUM(Main!$J5:$K5)+SUM(Main!$J6:$K6)+SUM(Main!$J11:$K11)+SUM(Main!$J17:$K17)+SUM(Main!$J21:$K21)+SUM(Main!$J25:$K25)+SUM(Main!$J29:$K29)+SUM(Main!$J33:$K33)+SUM(Main!$J37:$K37)+SUM($B$4:$K$4)),'Gantt Chart'!BB$5&lt;=(SUM(Main!$F5:$G5)+Main!$H5+Main!$I5+SUM(Main!$J5:$K5)+SUM(Main!$J6:$K6)+SUM(Main!$J11:$K11)+SUM(Main!$J17:$K17)+SUM(Main!$J21:$K21)+SUM(Main!$J25:$K25)+SUM(Main!$J29:$K29)+SUM(Main!$J33:$K33)+SUM(Main!$J37:$K37)+SUM(Main!$J41:$K41)+SUM($B$4:$K$4))),Main!$S41,0)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C125" s="2">
        <f>IF(AND('Gantt Chart'!BC$5&gt;(SUM(Main!$F5:$G5)+Main!$H5+Main!$I5+SUM(Main!$J5:$K5)+SUM(Main!$J6:$K6)+SUM(Main!$J11:$K11)+SUM(Main!$J17:$K17)+SUM(Main!$J21:$K21)+SUM(Main!$J25:$K25)+SUM(Main!$J29:$K29)+SUM(Main!$J33:$K33)+SUM(Main!$J37:$K37)+SUM($B$4:$K$4)),'Gantt Chart'!BC$5&lt;=(SUM(Main!$F5:$G5)+Main!$H5+Main!$I5+SUM(Main!$J5:$K5)+SUM(Main!$J6:$K6)+SUM(Main!$J11:$K11)+SUM(Main!$J17:$K17)+SUM(Main!$J21:$K21)+SUM(Main!$J25:$K25)+SUM(Main!$J29:$K29)+SUM(Main!$J33:$K33)+SUM(Main!$J37:$K37)+SUM(Main!$J41:$K41)+SUM($B$4:$K$4))),Main!$S41,0)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D125" s="2">
        <f>IF(AND('Gantt Chart'!BD$5&gt;(SUM(Main!$F5:$G5)+Main!$H5+Main!$I5+SUM(Main!$J5:$K5)+SUM(Main!$J6:$K6)+SUM(Main!$J11:$K11)+SUM(Main!$J17:$K17)+SUM(Main!$J21:$K21)+SUM(Main!$J25:$K25)+SUM(Main!$J29:$K29)+SUM(Main!$J33:$K33)+SUM(Main!$J37:$K37)+SUM($B$4:$K$4)),'Gantt Chart'!BD$5&lt;=(SUM(Main!$F5:$G5)+Main!$H5+Main!$I5+SUM(Main!$J5:$K5)+SUM(Main!$J6:$K6)+SUM(Main!$J11:$K11)+SUM(Main!$J17:$K17)+SUM(Main!$J21:$K21)+SUM(Main!$J25:$K25)+SUM(Main!$J29:$K29)+SUM(Main!$J33:$K33)+SUM(Main!$J37:$K37)+SUM(Main!$J41:$K41)+SUM($B$4:$K$4))),Main!$S41,0)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E125" s="2">
        <f>IF(AND('Gantt Chart'!BE$5&gt;(SUM(Main!$F5:$G5)+Main!$H5+Main!$I5+SUM(Main!$J5:$K5)+SUM(Main!$J6:$K6)+SUM(Main!$J11:$K11)+SUM(Main!$J17:$K17)+SUM(Main!$J21:$K21)+SUM(Main!$J25:$K25)+SUM(Main!$J29:$K29)+SUM(Main!$J33:$K33)+SUM(Main!$J37:$K37)+SUM($B$4:$K$4)),'Gantt Chart'!BE$5&lt;=(SUM(Main!$F5:$G5)+Main!$H5+Main!$I5+SUM(Main!$J5:$K5)+SUM(Main!$J6:$K6)+SUM(Main!$J11:$K11)+SUM(Main!$J17:$K17)+SUM(Main!$J21:$K21)+SUM(Main!$J25:$K25)+SUM(Main!$J29:$K29)+SUM(Main!$J33:$K33)+SUM(Main!$J37:$K37)+SUM(Main!$J41:$K41)+SUM($B$4:$K$4))),Main!$S41,0)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F125" s="2">
        <f>IF(AND('Gantt Chart'!BF$5&gt;(SUM(Main!$F5:$G5)+Main!$H5+Main!$I5+SUM(Main!$J5:$K5)+SUM(Main!$J6:$K6)+SUM(Main!$J11:$K11)+SUM(Main!$J17:$K17)+SUM(Main!$J21:$K21)+SUM(Main!$J25:$K25)+SUM(Main!$J29:$K29)+SUM(Main!$J33:$K33)+SUM(Main!$J37:$K37)+SUM($B$4:$K$4)),'Gantt Chart'!BF$5&lt;=(SUM(Main!$F5:$G5)+Main!$H5+Main!$I5+SUM(Main!$J5:$K5)+SUM(Main!$J6:$K6)+SUM(Main!$J11:$K11)+SUM(Main!$J17:$K17)+SUM(Main!$J21:$K21)+SUM(Main!$J25:$K25)+SUM(Main!$J29:$K29)+SUM(Main!$J33:$K33)+SUM(Main!$J37:$K37)+SUM(Main!$J41:$K41)+SUM($B$4:$K$4))),Main!$S41,0)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G125" s="2">
        <f>IF(AND('Gantt Chart'!BG$5&gt;(SUM(Main!$F5:$G5)+Main!$H5+Main!$I5+SUM(Main!$J5:$K5)+SUM(Main!$J6:$K6)+SUM(Main!$J11:$K11)+SUM(Main!$J17:$K17)+SUM(Main!$J21:$K21)+SUM(Main!$J25:$K25)+SUM(Main!$J29:$K29)+SUM(Main!$J33:$K33)+SUM(Main!$J37:$K37)+SUM($B$4:$K$4)),'Gantt Chart'!BG$5&lt;=(SUM(Main!$F5:$G5)+Main!$H5+Main!$I5+SUM(Main!$J5:$K5)+SUM(Main!$J6:$K6)+SUM(Main!$J11:$K11)+SUM(Main!$J17:$K17)+SUM(Main!$J21:$K21)+SUM(Main!$J25:$K25)+SUM(Main!$J29:$K29)+SUM(Main!$J33:$K33)+SUM(Main!$J37:$K37)+SUM(Main!$J41:$K41)+SUM($B$4:$K$4))),Main!$S41,0)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H125" s="2">
        <f>IF(AND('Gantt Chart'!BH$5&gt;(SUM(Main!$F5:$G5)+Main!$H5+Main!$I5+SUM(Main!$J5:$K5)+SUM(Main!$J6:$K6)+SUM(Main!$J11:$K11)+SUM(Main!$J17:$K17)+SUM(Main!$J21:$K21)+SUM(Main!$J25:$K25)+SUM(Main!$J29:$K29)+SUM(Main!$J33:$K33)+SUM(Main!$J37:$K37)+SUM($B$4:$K$4)),'Gantt Chart'!BH$5&lt;=(SUM(Main!$F5:$G5)+Main!$H5+Main!$I5+SUM(Main!$J5:$K5)+SUM(Main!$J6:$K6)+SUM(Main!$J11:$K11)+SUM(Main!$J17:$K17)+SUM(Main!$J21:$K21)+SUM(Main!$J25:$K25)+SUM(Main!$J29:$K29)+SUM(Main!$J33:$K33)+SUM(Main!$J37:$K37)+SUM(Main!$J41:$K41)+SUM($B$4:$K$4))),Main!$S41,0)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I125" s="2">
        <f>IF(AND('Gantt Chart'!BI$5&gt;(SUM(Main!$F5:$G5)+Main!$H5+Main!$I5+SUM(Main!$J5:$K5)+SUM(Main!$J6:$K6)+SUM(Main!$J11:$K11)+SUM(Main!$J17:$K17)+SUM(Main!$J21:$K21)+SUM(Main!$J25:$K25)+SUM(Main!$J29:$K29)+SUM(Main!$J33:$K33)+SUM(Main!$J37:$K37)+SUM($B$4:$K$4)),'Gantt Chart'!BI$5&lt;=(SUM(Main!$F5:$G5)+Main!$H5+Main!$I5+SUM(Main!$J5:$K5)+SUM(Main!$J6:$K6)+SUM(Main!$J11:$K11)+SUM(Main!$J17:$K17)+SUM(Main!$J21:$K21)+SUM(Main!$J25:$K25)+SUM(Main!$J29:$K29)+SUM(Main!$J33:$K33)+SUM(Main!$J37:$K37)+SUM(Main!$J41:$K41)+SUM($B$4:$K$4))),Main!$S41,0)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J125" s="2">
        <f>IF(AND('Gantt Chart'!BJ$5&gt;(SUM(Main!$F5:$G5)+Main!$H5+Main!$I5+SUM(Main!$J5:$K5)+SUM(Main!$J6:$K6)+SUM(Main!$J11:$K11)+SUM(Main!$J17:$K17)+SUM(Main!$J21:$K21)+SUM(Main!$J25:$K25)+SUM(Main!$J29:$K29)+SUM(Main!$J33:$K33)+SUM(Main!$J37:$K37)+SUM($B$4:$K$4)),'Gantt Chart'!BJ$5&lt;=(SUM(Main!$F5:$G5)+Main!$H5+Main!$I5+SUM(Main!$J5:$K5)+SUM(Main!$J6:$K6)+SUM(Main!$J11:$K11)+SUM(Main!$J17:$K17)+SUM(Main!$J21:$K21)+SUM(Main!$J25:$K25)+SUM(Main!$J29:$K29)+SUM(Main!$J33:$K33)+SUM(Main!$J37:$K37)+SUM(Main!$J41:$K41)+SUM($B$4:$K$4))),Main!$S41,0)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K125" s="2">
        <f>IF(AND('Gantt Chart'!BK$5&gt;(SUM(Main!$F5:$G5)+Main!$H5+Main!$I5+SUM(Main!$J5:$K5)+SUM(Main!$J6:$K6)+SUM(Main!$J11:$K11)+SUM(Main!$J17:$K17)+SUM(Main!$J21:$K21)+SUM(Main!$J25:$K25)+SUM(Main!$J29:$K29)+SUM(Main!$J33:$K33)+SUM(Main!$J37:$K37)+SUM($B$4:$K$4)),'Gantt Chart'!BK$5&lt;=(SUM(Main!$F5:$G5)+Main!$H5+Main!$I5+SUM(Main!$J5:$K5)+SUM(Main!$J6:$K6)+SUM(Main!$J11:$K11)+SUM(Main!$J17:$K17)+SUM(Main!$J21:$K21)+SUM(Main!$J25:$K25)+SUM(Main!$J29:$K29)+SUM(Main!$J33:$K33)+SUM(Main!$J37:$K37)+SUM(Main!$J41:$K41)+SUM($B$4:$K$4))),Main!$S41,0)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L125" s="2">
        <f>IF(AND('Gantt Chart'!BL$5&gt;(SUM(Main!$F5:$G5)+Main!$H5+Main!$I5+SUM(Main!$J5:$K5)+SUM(Main!$J6:$K6)+SUM(Main!$J11:$K11)+SUM(Main!$J17:$K17)+SUM(Main!$J21:$K21)+SUM(Main!$J25:$K25)+SUM(Main!$J29:$K29)+SUM(Main!$J33:$K33)+SUM(Main!$J37:$K37)+SUM($B$4:$K$4)),'Gantt Chart'!BL$5&lt;=(SUM(Main!$F5:$G5)+Main!$H5+Main!$I5+SUM(Main!$J5:$K5)+SUM(Main!$J6:$K6)+SUM(Main!$J11:$K11)+SUM(Main!$J17:$K17)+SUM(Main!$J21:$K21)+SUM(Main!$J25:$K25)+SUM(Main!$J29:$K29)+SUM(Main!$J33:$K33)+SUM(Main!$J37:$K37)+SUM(Main!$J41:$K41)+SUM($B$4:$K$4))),Main!$S41,0)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M125" s="2">
        <f>IF(AND('Gantt Chart'!BM$5&gt;(SUM(Main!$F5:$G5)+Main!$H5+Main!$I5+SUM(Main!$J5:$K5)+SUM(Main!$J6:$K6)+SUM(Main!$J11:$K11)+SUM(Main!$J17:$K17)+SUM(Main!$J21:$K21)+SUM(Main!$J25:$K25)+SUM(Main!$J29:$K29)+SUM(Main!$J33:$K33)+SUM(Main!$J37:$K37)+SUM($B$4:$K$4)),'Gantt Chart'!BM$5&lt;=(SUM(Main!$F5:$G5)+Main!$H5+Main!$I5+SUM(Main!$J5:$K5)+SUM(Main!$J6:$K6)+SUM(Main!$J11:$K11)+SUM(Main!$J17:$K17)+SUM(Main!$J21:$K21)+SUM(Main!$J25:$K25)+SUM(Main!$J29:$K29)+SUM(Main!$J33:$K33)+SUM(Main!$J37:$K37)+SUM(Main!$J41:$K41)+SUM($B$4:$K$4))),Main!$S41,0)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N125" s="2">
        <f>IF(AND('Gantt Chart'!BN$5&gt;(SUM(Main!$F5:$G5)+Main!$H5+Main!$I5+SUM(Main!$J5:$K5)+SUM(Main!$J6:$K6)+SUM(Main!$J11:$K11)+SUM(Main!$J17:$K17)+SUM(Main!$J21:$K21)+SUM(Main!$J25:$K25)+SUM(Main!$J29:$K29)+SUM(Main!$J33:$K33)+SUM(Main!$J37:$K37)+SUM($B$4:$K$4)),'Gantt Chart'!BN$5&lt;=(SUM(Main!$F5:$G5)+Main!$H5+Main!$I5+SUM(Main!$J5:$K5)+SUM(Main!$J6:$K6)+SUM(Main!$J11:$K11)+SUM(Main!$J17:$K17)+SUM(Main!$J21:$K21)+SUM(Main!$J25:$K25)+SUM(Main!$J29:$K29)+SUM(Main!$J33:$K33)+SUM(Main!$J37:$K37)+SUM(Main!$J41:$K41)+SUM($B$4:$K$4))),Main!$S41,0)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O125" s="2">
        <f>IF(AND('Gantt Chart'!BO$5&gt;(SUM(Main!$F5:$G5)+Main!$H5+Main!$I5+SUM(Main!$J5:$K5)+SUM(Main!$J6:$K6)+SUM(Main!$J11:$K11)+SUM(Main!$J17:$K17)+SUM(Main!$J21:$K21)+SUM(Main!$J25:$K25)+SUM(Main!$J29:$K29)+SUM(Main!$J33:$K33)+SUM(Main!$J37:$K37)+SUM($B$4:$K$4)),'Gantt Chart'!BO$5&lt;=(SUM(Main!$F5:$G5)+Main!$H5+Main!$I5+SUM(Main!$J5:$K5)+SUM(Main!$J6:$K6)+SUM(Main!$J11:$K11)+SUM(Main!$J17:$K17)+SUM(Main!$J21:$K21)+SUM(Main!$J25:$K25)+SUM(Main!$J29:$K29)+SUM(Main!$J33:$K33)+SUM(Main!$J37:$K37)+SUM(Main!$J41:$K41)+SUM($B$4:$K$4))),Main!$S41,0)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P125" s="2">
        <f>IF(AND('Gantt Chart'!BP$5&gt;(SUM(Main!$F5:$G5)+Main!$H5+Main!$I5+SUM(Main!$J5:$K5)+SUM(Main!$J6:$K6)+SUM(Main!$J11:$K11)+SUM(Main!$J17:$K17)+SUM(Main!$J21:$K21)+SUM(Main!$J25:$K25)+SUM(Main!$J29:$K29)+SUM(Main!$J33:$K33)+SUM(Main!$J37:$K37)+SUM($B$4:$K$4)),'Gantt Chart'!BP$5&lt;=(SUM(Main!$F5:$G5)+Main!$H5+Main!$I5+SUM(Main!$J5:$K5)+SUM(Main!$J6:$K6)+SUM(Main!$J11:$K11)+SUM(Main!$J17:$K17)+SUM(Main!$J21:$K21)+SUM(Main!$J25:$K25)+SUM(Main!$J29:$K29)+SUM(Main!$J33:$K33)+SUM(Main!$J37:$K37)+SUM(Main!$J41:$K41)+SUM($B$4:$K$4))),Main!$S41,0)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Q125" s="2">
        <f>IF(AND('Gantt Chart'!BQ$5&gt;(SUM(Main!$F5:$G5)+Main!$H5+Main!$I5+SUM(Main!$J5:$K5)+SUM(Main!$J6:$K6)+SUM(Main!$J11:$K11)+SUM(Main!$J17:$K17)+SUM(Main!$J21:$K21)+SUM(Main!$J25:$K25)+SUM(Main!$J29:$K29)+SUM(Main!$J33:$K33)+SUM(Main!$J37:$K37)+SUM($B$4:$K$4)),'Gantt Chart'!BQ$5&lt;=(SUM(Main!$F5:$G5)+Main!$H5+Main!$I5+SUM(Main!$J5:$K5)+SUM(Main!$J6:$K6)+SUM(Main!$J11:$K11)+SUM(Main!$J17:$K17)+SUM(Main!$J21:$K21)+SUM(Main!$J25:$K25)+SUM(Main!$J29:$K29)+SUM(Main!$J33:$K33)+SUM(Main!$J37:$K37)+SUM(Main!$J41:$K41)+SUM($B$4:$K$4))),Main!$S41,0)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R125" s="2">
        <f>IF(AND('Gantt Chart'!BR$5&gt;(SUM(Main!$F5:$G5)+Main!$H5+Main!$I5+SUM(Main!$J5:$K5)+SUM(Main!$J6:$K6)+SUM(Main!$J11:$K11)+SUM(Main!$J17:$K17)+SUM(Main!$J21:$K21)+SUM(Main!$J25:$K25)+SUM(Main!$J29:$K29)+SUM(Main!$J33:$K33)+SUM(Main!$J37:$K37)+SUM($B$4:$K$4)),'Gantt Chart'!BR$5&lt;=(SUM(Main!$F5:$G5)+Main!$H5+Main!$I5+SUM(Main!$J5:$K5)+SUM(Main!$J6:$K6)+SUM(Main!$J11:$K11)+SUM(Main!$J17:$K17)+SUM(Main!$J21:$K21)+SUM(Main!$J25:$K25)+SUM(Main!$J29:$K29)+SUM(Main!$J33:$K33)+SUM(Main!$J37:$K37)+SUM(Main!$J41:$K41)+SUM($B$4:$K$4))),Main!$S41,0)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S125" s="2">
        <f>IF(AND('Gantt Chart'!BS$5&gt;(SUM(Main!$F5:$G5)+Main!$H5+Main!$I5+SUM(Main!$J5:$K5)+SUM(Main!$J6:$K6)+SUM(Main!$J11:$K11)+SUM(Main!$J17:$K17)+SUM(Main!$J21:$K21)+SUM(Main!$J25:$K25)+SUM(Main!$J29:$K29)+SUM(Main!$J33:$K33)+SUM(Main!$J37:$K37)+SUM($B$4:$K$4)),'Gantt Chart'!BS$5&lt;=(SUM(Main!$F5:$G5)+Main!$H5+Main!$I5+SUM(Main!$J5:$K5)+SUM(Main!$J6:$K6)+SUM(Main!$J11:$K11)+SUM(Main!$J17:$K17)+SUM(Main!$J21:$K21)+SUM(Main!$J25:$K25)+SUM(Main!$J29:$K29)+SUM(Main!$J33:$K33)+SUM(Main!$J37:$K37)+SUM(Main!$J41:$K41)+SUM($B$4:$K$4))),Main!$S41,0)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T125" s="2">
        <f>IF(AND('Gantt Chart'!BT$5&gt;(SUM(Main!$F5:$G5)+Main!$H5+Main!$I5+SUM(Main!$J5:$K5)+SUM(Main!$J6:$K6)+SUM(Main!$J11:$K11)+SUM(Main!$J17:$K17)+SUM(Main!$J21:$K21)+SUM(Main!$J25:$K25)+SUM(Main!$J29:$K29)+SUM(Main!$J33:$K33)+SUM(Main!$J37:$K37)+SUM($B$4:$K$4)),'Gantt Chart'!BT$5&lt;=(SUM(Main!$F5:$G5)+Main!$H5+Main!$I5+SUM(Main!$J5:$K5)+SUM(Main!$J6:$K6)+SUM(Main!$J11:$K11)+SUM(Main!$J17:$K17)+SUM(Main!$J21:$K21)+SUM(Main!$J25:$K25)+SUM(Main!$J29:$K29)+SUM(Main!$J33:$K33)+SUM(Main!$J37:$K37)+SUM(Main!$J41:$K41)+SUM($B$4:$K$4))),Main!$S41,0)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U125" s="2">
        <f>IF(AND('Gantt Chart'!BU$5&gt;(SUM(Main!$F5:$G5)+Main!$H5+Main!$I5+SUM(Main!$J5:$K5)+SUM(Main!$J6:$K6)+SUM(Main!$J11:$K11)+SUM(Main!$J17:$K17)+SUM(Main!$J21:$K21)+SUM(Main!$J25:$K25)+SUM(Main!$J29:$K29)+SUM(Main!$J33:$K33)+SUM(Main!$J37:$K37)+SUM($B$4:$K$4)),'Gantt Chart'!BU$5&lt;=(SUM(Main!$F5:$G5)+Main!$H5+Main!$I5+SUM(Main!$J5:$K5)+SUM(Main!$J6:$K6)+SUM(Main!$J11:$K11)+SUM(Main!$J17:$K17)+SUM(Main!$J21:$K21)+SUM(Main!$J25:$K25)+SUM(Main!$J29:$K29)+SUM(Main!$J33:$K33)+SUM(Main!$J37:$K37)+SUM(Main!$J41:$K41)+SUM($B$4:$K$4))),Main!$S41,0)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V125" s="2">
        <f>IF(AND('Gantt Chart'!BV$5&gt;(SUM(Main!$F5:$G5)+Main!$H5+Main!$I5+SUM(Main!$J5:$K5)+SUM(Main!$J6:$K6)+SUM(Main!$J11:$K11)+SUM(Main!$J17:$K17)+SUM(Main!$J21:$K21)+SUM(Main!$J25:$K25)+SUM(Main!$J29:$K29)+SUM(Main!$J33:$K33)+SUM(Main!$J37:$K37)+SUM($B$4:$K$4)),'Gantt Chart'!BV$5&lt;=(SUM(Main!$F5:$G5)+Main!$H5+Main!$I5+SUM(Main!$J5:$K5)+SUM(Main!$J6:$K6)+SUM(Main!$J11:$K11)+SUM(Main!$J17:$K17)+SUM(Main!$J21:$K21)+SUM(Main!$J25:$K25)+SUM(Main!$J29:$K29)+SUM(Main!$J33:$K33)+SUM(Main!$J37:$K37)+SUM(Main!$J41:$K41)+SUM($B$4:$K$4))),Main!$S41,0)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W125" s="2">
        <f>IF(AND('Gantt Chart'!BW$5&gt;(SUM(Main!$F5:$G5)+Main!$H5+Main!$I5+SUM(Main!$J5:$K5)+SUM(Main!$J6:$K6)+SUM(Main!$J11:$K11)+SUM(Main!$J17:$K17)+SUM(Main!$J21:$K21)+SUM(Main!$J25:$K25)+SUM(Main!$J29:$K29)+SUM(Main!$J33:$K33)+SUM(Main!$J37:$K37)+SUM($B$4:$K$4)),'Gantt Chart'!BW$5&lt;=(SUM(Main!$F5:$G5)+Main!$H5+Main!$I5+SUM(Main!$J5:$K5)+SUM(Main!$J6:$K6)+SUM(Main!$J11:$K11)+SUM(Main!$J17:$K17)+SUM(Main!$J21:$K21)+SUM(Main!$J25:$K25)+SUM(Main!$J29:$K29)+SUM(Main!$J33:$K33)+SUM(Main!$J37:$K37)+SUM(Main!$J41:$K41)+SUM($B$4:$K$4))),Main!$S41,0)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X125" s="2">
        <f>IF(AND('Gantt Chart'!BX$5&gt;(SUM(Main!$F5:$G5)+Main!$H5+Main!$I5+SUM(Main!$J5:$K5)+SUM(Main!$J6:$K6)+SUM(Main!$J11:$K11)+SUM(Main!$J17:$K17)+SUM(Main!$J21:$K21)+SUM(Main!$J25:$K25)+SUM(Main!$J29:$K29)+SUM(Main!$J33:$K33)+SUM(Main!$J37:$K37)+SUM($B$4:$K$4)),'Gantt Chart'!BX$5&lt;=(SUM(Main!$F5:$G5)+Main!$H5+Main!$I5+SUM(Main!$J5:$K5)+SUM(Main!$J6:$K6)+SUM(Main!$J11:$K11)+SUM(Main!$J17:$K17)+SUM(Main!$J21:$K21)+SUM(Main!$J25:$K25)+SUM(Main!$J29:$K29)+SUM(Main!$J33:$K33)+SUM(Main!$J37:$K37)+SUM(Main!$J41:$K41)+SUM($B$4:$K$4))),Main!$S41,0)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Y125" s="2">
        <f>IF(AND('Gantt Chart'!BY$5&gt;(SUM(Main!$F5:$G5)+Main!$H5+Main!$I5+SUM(Main!$J5:$K5)+SUM(Main!$J6:$K6)+SUM(Main!$J11:$K11)+SUM(Main!$J17:$K17)+SUM(Main!$J21:$K21)+SUM(Main!$J25:$K25)+SUM(Main!$J29:$K29)+SUM(Main!$J33:$K33)+SUM(Main!$J37:$K37)+SUM($B$4:$K$4)),'Gantt Chart'!BY$5&lt;=(SUM(Main!$F5:$G5)+Main!$H5+Main!$I5+SUM(Main!$J5:$K5)+SUM(Main!$J6:$K6)+SUM(Main!$J11:$K11)+SUM(Main!$J17:$K17)+SUM(Main!$J21:$K21)+SUM(Main!$J25:$K25)+SUM(Main!$J29:$K29)+SUM(Main!$J33:$K33)+SUM(Main!$J37:$K37)+SUM(Main!$J41:$K41)+SUM($B$4:$K$4))),Main!$S41,0)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Z125" s="2">
        <f>IF(AND('Gantt Chart'!BZ$5&gt;(SUM(Main!$F5:$G5)+Main!$H5+Main!$I5+SUM(Main!$J5:$K5)+SUM(Main!$J6:$K6)+SUM(Main!$J11:$K11)+SUM(Main!$J17:$K17)+SUM(Main!$J21:$K21)+SUM(Main!$J25:$K25)+SUM(Main!$J29:$K29)+SUM(Main!$J33:$K33)+SUM(Main!$J37:$K37)+SUM($B$4:$K$4)),'Gantt Chart'!BZ$5&lt;=(SUM(Main!$F5:$G5)+Main!$H5+Main!$I5+SUM(Main!$J5:$K5)+SUM(Main!$J6:$K6)+SUM(Main!$J11:$K11)+SUM(Main!$J17:$K17)+SUM(Main!$J21:$K21)+SUM(Main!$J25:$K25)+SUM(Main!$J29:$K29)+SUM(Main!$J33:$K33)+SUM(Main!$J37:$K37)+SUM(Main!$J41:$K41)+SUM($B$4:$K$4))),Main!$S41,0)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A125" s="2">
        <f>IF(AND('Gantt Chart'!CA$5&gt;(SUM(Main!$F5:$G5)+Main!$H5+Main!$I5+SUM(Main!$J5:$K5)+SUM(Main!$J6:$K6)+SUM(Main!$J11:$K11)+SUM(Main!$J17:$K17)+SUM(Main!$J21:$K21)+SUM(Main!$J25:$K25)+SUM(Main!$J29:$K29)+SUM(Main!$J33:$K33)+SUM(Main!$J37:$K37)+SUM($B$4:$K$4)),'Gantt Chart'!CA$5&lt;=(SUM(Main!$F5:$G5)+Main!$H5+Main!$I5+SUM(Main!$J5:$K5)+SUM(Main!$J6:$K6)+SUM(Main!$J11:$K11)+SUM(Main!$J17:$K17)+SUM(Main!$J21:$K21)+SUM(Main!$J25:$K25)+SUM(Main!$J29:$K29)+SUM(Main!$J33:$K33)+SUM(Main!$J37:$K37)+SUM(Main!$J41:$K41)+SUM($B$4:$K$4))),Main!$S41,0)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B125" s="2">
        <f>IF(AND('Gantt Chart'!CB$5&gt;(SUM(Main!$F5:$G5)+Main!$H5+Main!$I5+SUM(Main!$J5:$K5)+SUM(Main!$J6:$K6)+SUM(Main!$J11:$K11)+SUM(Main!$J17:$K17)+SUM(Main!$J21:$K21)+SUM(Main!$J25:$K25)+SUM(Main!$J29:$K29)+SUM(Main!$J33:$K33)+SUM(Main!$J37:$K37)+SUM($B$4:$K$4)),'Gantt Chart'!CB$5&lt;=(SUM(Main!$F5:$G5)+Main!$H5+Main!$I5+SUM(Main!$J5:$K5)+SUM(Main!$J6:$K6)+SUM(Main!$J11:$K11)+SUM(Main!$J17:$K17)+SUM(Main!$J21:$K21)+SUM(Main!$J25:$K25)+SUM(Main!$J29:$K29)+SUM(Main!$J33:$K33)+SUM(Main!$J37:$K37)+SUM(Main!$J41:$K41)+SUM($B$4:$K$4))),Main!$S41,0)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C125" s="2">
        <f>IF(AND('Gantt Chart'!CC$5&gt;(SUM(Main!$F5:$G5)+Main!$H5+Main!$I5+SUM(Main!$J5:$K5)+SUM(Main!$J6:$K6)+SUM(Main!$J11:$K11)+SUM(Main!$J17:$K17)+SUM(Main!$J21:$K21)+SUM(Main!$J25:$K25)+SUM(Main!$J29:$K29)+SUM(Main!$J33:$K33)+SUM(Main!$J37:$K37)+SUM($B$4:$K$4)),'Gantt Chart'!CC$5&lt;=(SUM(Main!$F5:$G5)+Main!$H5+Main!$I5+SUM(Main!$J5:$K5)+SUM(Main!$J6:$K6)+SUM(Main!$J11:$K11)+SUM(Main!$J17:$K17)+SUM(Main!$J21:$K21)+SUM(Main!$J25:$K25)+SUM(Main!$J29:$K29)+SUM(Main!$J33:$K33)+SUM(Main!$J37:$K37)+SUM(Main!$J41:$K41)+SUM($B$4:$K$4))),Main!$S41,0)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D125" s="2">
        <f>IF(AND('Gantt Chart'!CD$5&gt;(SUM(Main!$F5:$G5)+Main!$H5+Main!$I5+SUM(Main!$J5:$K5)+SUM(Main!$J6:$K6)+SUM(Main!$J11:$K11)+SUM(Main!$J17:$K17)+SUM(Main!$J21:$K21)+SUM(Main!$J25:$K25)+SUM(Main!$J29:$K29)+SUM(Main!$J33:$K33)+SUM(Main!$J37:$K37)+SUM($B$4:$K$4)),'Gantt Chart'!CD$5&lt;=(SUM(Main!$F5:$G5)+Main!$H5+Main!$I5+SUM(Main!$J5:$K5)+SUM(Main!$J6:$K6)+SUM(Main!$J11:$K11)+SUM(Main!$J17:$K17)+SUM(Main!$J21:$K21)+SUM(Main!$J25:$K25)+SUM(Main!$J29:$K29)+SUM(Main!$J33:$K33)+SUM(Main!$J37:$K37)+SUM(Main!$J41:$K41)+SUM($B$4:$K$4))),Main!$S41,0)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E125" s="2">
        <f>IF(AND('Gantt Chart'!CE$5&gt;(SUM(Main!$F5:$G5)+Main!$H5+Main!$I5+SUM(Main!$J5:$K5)+SUM(Main!$J6:$K6)+SUM(Main!$J11:$K11)+SUM(Main!$J17:$K17)+SUM(Main!$J21:$K21)+SUM(Main!$J25:$K25)+SUM(Main!$J29:$K29)+SUM(Main!$J33:$K33)+SUM(Main!$J37:$K37)+SUM($B$4:$K$4)),'Gantt Chart'!CE$5&lt;=(SUM(Main!$F5:$G5)+Main!$H5+Main!$I5+SUM(Main!$J5:$K5)+SUM(Main!$J6:$K6)+SUM(Main!$J11:$K11)+SUM(Main!$J17:$K17)+SUM(Main!$J21:$K21)+SUM(Main!$J25:$K25)+SUM(Main!$J29:$K29)+SUM(Main!$J33:$K33)+SUM(Main!$J37:$K37)+SUM(Main!$J41:$K41)+SUM($B$4:$K$4))),Main!$S41,0)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F125" s="2">
        <f>IF(AND('Gantt Chart'!CF$5&gt;(SUM(Main!$F5:$G5)+Main!$H5+Main!$I5+SUM(Main!$J5:$K5)+SUM(Main!$J6:$K6)+SUM(Main!$J11:$K11)+SUM(Main!$J17:$K17)+SUM(Main!$J21:$K21)+SUM(Main!$J25:$K25)+SUM(Main!$J29:$K29)+SUM(Main!$J33:$K33)+SUM(Main!$J37:$K37)+SUM($B$4:$K$4)),'Gantt Chart'!CF$5&lt;=(SUM(Main!$F5:$G5)+Main!$H5+Main!$I5+SUM(Main!$J5:$K5)+SUM(Main!$J6:$K6)+SUM(Main!$J11:$K11)+SUM(Main!$J17:$K17)+SUM(Main!$J21:$K21)+SUM(Main!$J25:$K25)+SUM(Main!$J29:$K29)+SUM(Main!$J33:$K33)+SUM(Main!$J37:$K37)+SUM(Main!$J41:$K41)+SUM($B$4:$K$4))),Main!$S41,0)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G125" s="2">
        <f>IF(AND('Gantt Chart'!CG$5&gt;(SUM(Main!$F5:$G5)+Main!$H5+Main!$I5+SUM(Main!$J5:$K5)+SUM(Main!$J6:$K6)+SUM(Main!$J11:$K11)+SUM(Main!$J17:$K17)+SUM(Main!$J21:$K21)+SUM(Main!$J25:$K25)+SUM(Main!$J29:$K29)+SUM(Main!$J33:$K33)+SUM(Main!$J37:$K37)+SUM($B$4:$K$4)),'Gantt Chart'!CG$5&lt;=(SUM(Main!$F5:$G5)+Main!$H5+Main!$I5+SUM(Main!$J5:$K5)+SUM(Main!$J6:$K6)+SUM(Main!$J11:$K11)+SUM(Main!$J17:$K17)+SUM(Main!$J21:$K21)+SUM(Main!$J25:$K25)+SUM(Main!$J29:$K29)+SUM(Main!$J33:$K33)+SUM(Main!$J37:$K37)+SUM(Main!$J41:$K41)+SUM($B$4:$K$4))),Main!$S41,0)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H125" s="2">
        <f>IF(AND('Gantt Chart'!CH$5&gt;(SUM(Main!$F5:$G5)+Main!$H5+Main!$I5+SUM(Main!$J5:$K5)+SUM(Main!$J6:$K6)+SUM(Main!$J11:$K11)+SUM(Main!$J17:$K17)+SUM(Main!$J21:$K21)+SUM(Main!$J25:$K25)+SUM(Main!$J29:$K29)+SUM(Main!$J33:$K33)+SUM(Main!$J37:$K37)+SUM($B$4:$K$4)),'Gantt Chart'!CH$5&lt;=(SUM(Main!$F5:$G5)+Main!$H5+Main!$I5+SUM(Main!$J5:$K5)+SUM(Main!$J6:$K6)+SUM(Main!$J11:$K11)+SUM(Main!$J17:$K17)+SUM(Main!$J21:$K21)+SUM(Main!$J25:$K25)+SUM(Main!$J29:$K29)+SUM(Main!$J33:$K33)+SUM(Main!$J37:$K37)+SUM(Main!$J41:$K41)+SUM($B$4:$K$4))),Main!$S41,0)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I125" s="2">
        <f>IF(AND('Gantt Chart'!CI$5&gt;(SUM(Main!$F5:$G5)+Main!$H5+Main!$I5+SUM(Main!$J5:$K5)+SUM(Main!$J6:$K6)+SUM(Main!$J11:$K11)+SUM(Main!$J17:$K17)+SUM(Main!$J21:$K21)+SUM(Main!$J25:$K25)+SUM(Main!$J29:$K29)+SUM(Main!$J33:$K33)+SUM(Main!$J37:$K37)+SUM($B$4:$K$4)),'Gantt Chart'!CI$5&lt;=(SUM(Main!$F5:$G5)+Main!$H5+Main!$I5+SUM(Main!$J5:$K5)+SUM(Main!$J6:$K6)+SUM(Main!$J11:$K11)+SUM(Main!$J17:$K17)+SUM(Main!$J21:$K21)+SUM(Main!$J25:$K25)+SUM(Main!$J29:$K29)+SUM(Main!$J33:$K33)+SUM(Main!$J37:$K37)+SUM(Main!$J41:$K41)+SUM($B$4:$K$4))),Main!$S41,0)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J125" s="2">
        <f>IF(AND('Gantt Chart'!CJ$5&gt;(SUM(Main!$F5:$G5)+Main!$H5+Main!$I5+SUM(Main!$J5:$K5)+SUM(Main!$J6:$K6)+SUM(Main!$J11:$K11)+SUM(Main!$J17:$K17)+SUM(Main!$J21:$K21)+SUM(Main!$J25:$K25)+SUM(Main!$J29:$K29)+SUM(Main!$J33:$K33)+SUM(Main!$J37:$K37)+SUM($B$4:$K$4)),'Gantt Chart'!CJ$5&lt;=(SUM(Main!$F5:$G5)+Main!$H5+Main!$I5+SUM(Main!$J5:$K5)+SUM(Main!$J6:$K6)+SUM(Main!$J11:$K11)+SUM(Main!$J17:$K17)+SUM(Main!$J21:$K21)+SUM(Main!$J25:$K25)+SUM(Main!$J29:$K29)+SUM(Main!$J33:$K33)+SUM(Main!$J37:$K37)+SUM(Main!$J41:$K41)+SUM($B$4:$K$4))),Main!$S41,0)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K125" s="2">
        <f>IF(AND('Gantt Chart'!CK$5&gt;(SUM(Main!$F5:$G5)+Main!$H5+Main!$I5+SUM(Main!$J5:$K5)+SUM(Main!$J6:$K6)+SUM(Main!$J11:$K11)+SUM(Main!$J17:$K17)+SUM(Main!$J21:$K21)+SUM(Main!$J25:$K25)+SUM(Main!$J29:$K29)+SUM(Main!$J33:$K33)+SUM(Main!$J37:$K37)+SUM($B$4:$K$4)),'Gantt Chart'!CK$5&lt;=(SUM(Main!$F5:$G5)+Main!$H5+Main!$I5+SUM(Main!$J5:$K5)+SUM(Main!$J6:$K6)+SUM(Main!$J11:$K11)+SUM(Main!$J17:$K17)+SUM(Main!$J21:$K21)+SUM(Main!$J25:$K25)+SUM(Main!$J29:$K29)+SUM(Main!$J33:$K33)+SUM(Main!$J37:$K37)+SUM(Main!$J41:$K41)+SUM($B$4:$K$4))),Main!$S41,0)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L125" s="2">
        <f>IF(AND('Gantt Chart'!CL$5&gt;(SUM(Main!$F5:$G5)+Main!$H5+Main!$I5+SUM(Main!$J5:$K5)+SUM(Main!$J6:$K6)+SUM(Main!$J11:$K11)+SUM(Main!$J17:$K17)+SUM(Main!$J21:$K21)+SUM(Main!$J25:$K25)+SUM(Main!$J29:$K29)+SUM(Main!$J33:$K33)+SUM(Main!$J37:$K37)+SUM($B$4:$K$4)),'Gantt Chart'!CL$5&lt;=(SUM(Main!$F5:$G5)+Main!$H5+Main!$I5+SUM(Main!$J5:$K5)+SUM(Main!$J6:$K6)+SUM(Main!$J11:$K11)+SUM(Main!$J17:$K17)+SUM(Main!$J21:$K21)+SUM(Main!$J25:$K25)+SUM(Main!$J29:$K29)+SUM(Main!$J33:$K33)+SUM(Main!$J37:$K37)+SUM(Main!$J41:$K41)+SUM($B$4:$K$4))),Main!$S41,0)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M125" s="2">
        <f>IF(AND('Gantt Chart'!CM$5&gt;(SUM(Main!$F5:$G5)+Main!$H5+Main!$I5+SUM(Main!$J5:$K5)+SUM(Main!$J6:$K6)+SUM(Main!$J11:$K11)+SUM(Main!$J17:$K17)+SUM(Main!$J21:$K21)+SUM(Main!$J25:$K25)+SUM(Main!$J29:$K29)+SUM(Main!$J33:$K33)+SUM(Main!$J37:$K37)+SUM($B$4:$K$4)),'Gantt Chart'!CM$5&lt;=(SUM(Main!$F5:$G5)+Main!$H5+Main!$I5+SUM(Main!$J5:$K5)+SUM(Main!$J6:$K6)+SUM(Main!$J11:$K11)+SUM(Main!$J17:$K17)+SUM(Main!$J21:$K21)+SUM(Main!$J25:$K25)+SUM(Main!$J29:$K29)+SUM(Main!$J33:$K33)+SUM(Main!$J37:$K37)+SUM(Main!$J41:$K41)+SUM($B$4:$K$4))),Main!$S41,0)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N125" s="2">
        <f>IF(AND('Gantt Chart'!CN$5&gt;(SUM(Main!$F5:$G5)+Main!$H5+Main!$I5+SUM(Main!$J5:$K5)+SUM(Main!$J6:$K6)+SUM(Main!$J11:$K11)+SUM(Main!$J17:$K17)+SUM(Main!$J21:$K21)+SUM(Main!$J25:$K25)+SUM(Main!$J29:$K29)+SUM(Main!$J33:$K33)+SUM(Main!$J37:$K37)+SUM($B$4:$K$4)),'Gantt Chart'!CN$5&lt;=(SUM(Main!$F5:$G5)+Main!$H5+Main!$I5+SUM(Main!$J5:$K5)+SUM(Main!$J6:$K6)+SUM(Main!$J11:$K11)+SUM(Main!$J17:$K17)+SUM(Main!$J21:$K21)+SUM(Main!$J25:$K25)+SUM(Main!$J29:$K29)+SUM(Main!$J33:$K33)+SUM(Main!$J37:$K37)+SUM(Main!$J41:$K41)+SUM($B$4:$K$4))),Main!$S41,0)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O125" s="2">
        <f>IF(AND('Gantt Chart'!CO$5&gt;(SUM(Main!$F5:$G5)+Main!$H5+Main!$I5+SUM(Main!$J5:$K5)+SUM(Main!$J6:$K6)+SUM(Main!$J11:$K11)+SUM(Main!$J17:$K17)+SUM(Main!$J21:$K21)+SUM(Main!$J25:$K25)+SUM(Main!$J29:$K29)+SUM(Main!$J33:$K33)+SUM(Main!$J37:$K37)+SUM($B$4:$K$4)),'Gantt Chart'!CO$5&lt;=(SUM(Main!$F5:$G5)+Main!$H5+Main!$I5+SUM(Main!$J5:$K5)+SUM(Main!$J6:$K6)+SUM(Main!$J11:$K11)+SUM(Main!$J17:$K17)+SUM(Main!$J21:$K21)+SUM(Main!$J25:$K25)+SUM(Main!$J29:$K29)+SUM(Main!$J33:$K33)+SUM(Main!$J37:$K37)+SUM(Main!$J41:$K41)+SUM($B$4:$K$4))),Main!$S41,0)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P125" s="2">
        <f>IF(AND('Gantt Chart'!CP$5&gt;(SUM(Main!$F5:$G5)+Main!$H5+Main!$I5+SUM(Main!$J5:$K5)+SUM(Main!$J6:$K6)+SUM(Main!$J11:$K11)+SUM(Main!$J17:$K17)+SUM(Main!$J21:$K21)+SUM(Main!$J25:$K25)+SUM(Main!$J29:$K29)+SUM(Main!$J33:$K33)+SUM(Main!$J37:$K37)+SUM($B$4:$K$4)),'Gantt Chart'!CP$5&lt;=(SUM(Main!$F5:$G5)+Main!$H5+Main!$I5+SUM(Main!$J5:$K5)+SUM(Main!$J6:$K6)+SUM(Main!$J11:$K11)+SUM(Main!$J17:$K17)+SUM(Main!$J21:$K21)+SUM(Main!$J25:$K25)+SUM(Main!$J29:$K29)+SUM(Main!$J33:$K33)+SUM(Main!$J37:$K37)+SUM(Main!$J41:$K41)+SUM($B$4:$K$4))),Main!$S41,0)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Q125" s="2">
        <f>IF(AND('Gantt Chart'!CQ$5&gt;(SUM(Main!$F5:$G5)+Main!$H5+Main!$I5+SUM(Main!$J5:$K5)+SUM(Main!$J6:$K6)+SUM(Main!$J11:$K11)+SUM(Main!$J17:$K17)+SUM(Main!$J21:$K21)+SUM(Main!$J25:$K25)+SUM(Main!$J29:$K29)+SUM(Main!$J33:$K33)+SUM(Main!$J37:$K37)+SUM($B$4:$K$4)),'Gantt Chart'!CQ$5&lt;=(SUM(Main!$F5:$G5)+Main!$H5+Main!$I5+SUM(Main!$J5:$K5)+SUM(Main!$J6:$K6)+SUM(Main!$J11:$K11)+SUM(Main!$J17:$K17)+SUM(Main!$J21:$K21)+SUM(Main!$J25:$K25)+SUM(Main!$J29:$K29)+SUM(Main!$J33:$K33)+SUM(Main!$J37:$K37)+SUM(Main!$J41:$K41)+SUM($B$4:$K$4))),Main!$S41,0)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R125" s="2">
        <f>IF(AND('Gantt Chart'!CR$5&gt;(SUM(Main!$F5:$G5)+Main!$H5+Main!$I5+SUM(Main!$J5:$K5)+SUM(Main!$J6:$K6)+SUM(Main!$J11:$K11)+SUM(Main!$J17:$K17)+SUM(Main!$J21:$K21)+SUM(Main!$J25:$K25)+SUM(Main!$J29:$K29)+SUM(Main!$J33:$K33)+SUM(Main!$J37:$K37)+SUM($B$4:$K$4)),'Gantt Chart'!CR$5&lt;=(SUM(Main!$F5:$G5)+Main!$H5+Main!$I5+SUM(Main!$J5:$K5)+SUM(Main!$J6:$K6)+SUM(Main!$J11:$K11)+SUM(Main!$J17:$K17)+SUM(Main!$J21:$K21)+SUM(Main!$J25:$K25)+SUM(Main!$J29:$K29)+SUM(Main!$J33:$K33)+SUM(Main!$J37:$K37)+SUM(Main!$J41:$K41)+SUM($B$4:$K$4))),Main!$S41,0)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S125" s="2">
        <f>IF(AND('Gantt Chart'!CS$5&gt;(SUM(Main!$F5:$G5)+Main!$H5+Main!$I5+SUM(Main!$J5:$K5)+SUM(Main!$J6:$K6)+SUM(Main!$J11:$K11)+SUM(Main!$J17:$K17)+SUM(Main!$J21:$K21)+SUM(Main!$J25:$K25)+SUM(Main!$J29:$K29)+SUM(Main!$J33:$K33)+SUM(Main!$J37:$K37)+SUM($B$4:$K$4)),'Gantt Chart'!CS$5&lt;=(SUM(Main!$F5:$G5)+Main!$H5+Main!$I5+SUM(Main!$J5:$K5)+SUM(Main!$J6:$K6)+SUM(Main!$J11:$K11)+SUM(Main!$J17:$K17)+SUM(Main!$J21:$K21)+SUM(Main!$J25:$K25)+SUM(Main!$J29:$K29)+SUM(Main!$J33:$K33)+SUM(Main!$J37:$K37)+SUM(Main!$J41:$K41)+SUM($B$4:$K$4))),Main!$S41,0)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T125" s="2">
        <f>IF(AND('Gantt Chart'!CT$5&gt;(SUM(Main!$F5:$G5)+Main!$H5+Main!$I5+SUM(Main!$J5:$K5)+SUM(Main!$J6:$K6)+SUM(Main!$J11:$K11)+SUM(Main!$J17:$K17)+SUM(Main!$J21:$K21)+SUM(Main!$J25:$K25)+SUM(Main!$J29:$K29)+SUM(Main!$J33:$K33)+SUM(Main!$J37:$K37)+SUM($B$4:$K$4)),'Gantt Chart'!CT$5&lt;=(SUM(Main!$F5:$G5)+Main!$H5+Main!$I5+SUM(Main!$J5:$K5)+SUM(Main!$J6:$K6)+SUM(Main!$J11:$K11)+SUM(Main!$J17:$K17)+SUM(Main!$J21:$K21)+SUM(Main!$J25:$K25)+SUM(Main!$J29:$K29)+SUM(Main!$J33:$K33)+SUM(Main!$J37:$K37)+SUM(Main!$J41:$K41)+SUM($B$4:$K$4))),Main!$S41,0)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U125" s="2">
        <f>IF(AND('Gantt Chart'!CU$5&gt;(SUM(Main!$F5:$G5)+Main!$H5+Main!$I5+SUM(Main!$J5:$K5)+SUM(Main!$J6:$K6)+SUM(Main!$J11:$K11)+SUM(Main!$J17:$K17)+SUM(Main!$J21:$K21)+SUM(Main!$J25:$K25)+SUM(Main!$J29:$K29)+SUM(Main!$J33:$K33)+SUM(Main!$J37:$K37)+SUM($B$4:$K$4)),'Gantt Chart'!CU$5&lt;=(SUM(Main!$F5:$G5)+Main!$H5+Main!$I5+SUM(Main!$J5:$K5)+SUM(Main!$J6:$K6)+SUM(Main!$J11:$K11)+SUM(Main!$J17:$K17)+SUM(Main!$J21:$K21)+SUM(Main!$J25:$K25)+SUM(Main!$J29:$K29)+SUM(Main!$J33:$K33)+SUM(Main!$J37:$K37)+SUM(Main!$J41:$K41)+SUM($B$4:$K$4))),Main!$S41,0)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V125" s="2">
        <f>IF(AND('Gantt Chart'!CV$5&gt;(SUM(Main!$F5:$G5)+Main!$H5+Main!$I5+SUM(Main!$J5:$K5)+SUM(Main!$J6:$K6)+SUM(Main!$J11:$K11)+SUM(Main!$J17:$K17)+SUM(Main!$J21:$K21)+SUM(Main!$J25:$K25)+SUM(Main!$J29:$K29)+SUM(Main!$J33:$K33)+SUM(Main!$J37:$K37)+SUM($B$4:$K$4)),'Gantt Chart'!CV$5&lt;=(SUM(Main!$F5:$G5)+Main!$H5+Main!$I5+SUM(Main!$J5:$K5)+SUM(Main!$J6:$K6)+SUM(Main!$J11:$K11)+SUM(Main!$J17:$K17)+SUM(Main!$J21:$K21)+SUM(Main!$J25:$K25)+SUM(Main!$J29:$K29)+SUM(Main!$J33:$K33)+SUM(Main!$J37:$K37)+SUM(Main!$J41:$K41)+SUM($B$4:$K$4))),Main!$S41,0)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W125" s="2">
        <f>IF(AND('Gantt Chart'!CW$5&gt;(SUM(Main!$F5:$G5)+Main!$H5+Main!$I5+SUM(Main!$J5:$K5)+SUM(Main!$J6:$K6)+SUM(Main!$J11:$K11)+SUM(Main!$J17:$K17)+SUM(Main!$J21:$K21)+SUM(Main!$J25:$K25)+SUM(Main!$J29:$K29)+SUM(Main!$J33:$K33)+SUM(Main!$J37:$K37)+SUM($B$4:$K$4)),'Gantt Chart'!CW$5&lt;=(SUM(Main!$F5:$G5)+Main!$H5+Main!$I5+SUM(Main!$J5:$K5)+SUM(Main!$J6:$K6)+SUM(Main!$J11:$K11)+SUM(Main!$J17:$K17)+SUM(Main!$J21:$K21)+SUM(Main!$J25:$K25)+SUM(Main!$J29:$K29)+SUM(Main!$J33:$K33)+SUM(Main!$J37:$K37)+SUM(Main!$J41:$K41)+SUM($B$4:$K$4))),Main!$S41,0)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X125" s="2">
        <f>IF(AND('Gantt Chart'!CX$5&gt;(SUM(Main!$F5:$G5)+Main!$H5+Main!$I5+SUM(Main!$J5:$K5)+SUM(Main!$J6:$K6)+SUM(Main!$J11:$K11)+SUM(Main!$J17:$K17)+SUM(Main!$J21:$K21)+SUM(Main!$J25:$K25)+SUM(Main!$J29:$K29)+SUM(Main!$J33:$K33)+SUM(Main!$J37:$K37)+SUM($B$4:$K$4)),'Gantt Chart'!CX$5&lt;=(SUM(Main!$F5:$G5)+Main!$H5+Main!$I5+SUM(Main!$J5:$K5)+SUM(Main!$J6:$K6)+SUM(Main!$J11:$K11)+SUM(Main!$J17:$K17)+SUM(Main!$J21:$K21)+SUM(Main!$J25:$K25)+SUM(Main!$J29:$K29)+SUM(Main!$J33:$K33)+SUM(Main!$J37:$K37)+SUM(Main!$J41:$K41)+SUM($B$4:$K$4))),Main!$S41,0)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Y125" s="2">
        <f>IF(AND('Gantt Chart'!CY$5&gt;(SUM(Main!$F5:$G5)+Main!$H5+Main!$I5+SUM(Main!$J5:$K5)+SUM(Main!$J6:$K6)+SUM(Main!$J11:$K11)+SUM(Main!$J17:$K17)+SUM(Main!$J21:$K21)+SUM(Main!$J25:$K25)+SUM(Main!$J29:$K29)+SUM(Main!$J33:$K33)+SUM(Main!$J37:$K37)+SUM($B$4:$K$4)),'Gantt Chart'!CY$5&lt;=(SUM(Main!$F5:$G5)+Main!$H5+Main!$I5+SUM(Main!$J5:$K5)+SUM(Main!$J6:$K6)+SUM(Main!$J11:$K11)+SUM(Main!$J17:$K17)+SUM(Main!$J21:$K21)+SUM(Main!$J25:$K25)+SUM(Main!$J29:$K29)+SUM(Main!$J33:$K33)+SUM(Main!$J37:$K37)+SUM(Main!$J41:$K41)+SUM($B$4:$K$4))),Main!$S41,0)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Z125" s="2">
        <f>IF(AND('Gantt Chart'!CZ$5&gt;(SUM(Main!$F5:$G5)+Main!$H5+Main!$I5+SUM(Main!$J5:$K5)+SUM(Main!$J6:$K6)+SUM(Main!$J11:$K11)+SUM(Main!$J17:$K17)+SUM(Main!$J21:$K21)+SUM(Main!$J25:$K25)+SUM(Main!$J29:$K29)+SUM(Main!$J33:$K33)+SUM(Main!$J37:$K37)+SUM($B$4:$K$4)),'Gantt Chart'!CZ$5&lt;=(SUM(Main!$F5:$G5)+Main!$H5+Main!$I5+SUM(Main!$J5:$K5)+SUM(Main!$J6:$K6)+SUM(Main!$J11:$K11)+SUM(Main!$J17:$K17)+SUM(Main!$J21:$K21)+SUM(Main!$J25:$K25)+SUM(Main!$J29:$K29)+SUM(Main!$J33:$K33)+SUM(Main!$J37:$K37)+SUM(Main!$J41:$K41)+SUM($B$4:$K$4))),Main!$S41,0)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A125" s="2">
        <f>IF(AND('Gantt Chart'!DA$5&gt;(SUM(Main!$F5:$G5)+Main!$H5+Main!$I5+SUM(Main!$J5:$K5)+SUM(Main!$J6:$K6)+SUM(Main!$J11:$K11)+SUM(Main!$J17:$K17)+SUM(Main!$J21:$K21)+SUM(Main!$J25:$K25)+SUM(Main!$J29:$K29)+SUM(Main!$J33:$K33)+SUM(Main!$J37:$K37)+SUM($B$4:$K$4)),'Gantt Chart'!DA$5&lt;=(SUM(Main!$F5:$G5)+Main!$H5+Main!$I5+SUM(Main!$J5:$K5)+SUM(Main!$J6:$K6)+SUM(Main!$J11:$K11)+SUM(Main!$J17:$K17)+SUM(Main!$J21:$K21)+SUM(Main!$J25:$K25)+SUM(Main!$J29:$K29)+SUM(Main!$J33:$K33)+SUM(Main!$J37:$K37)+SUM(Main!$J41:$K41)+SUM($B$4:$K$4))),Main!$S41,0)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B125" s="2">
        <f>IF(AND('Gantt Chart'!DB$5&gt;(SUM(Main!$F5:$G5)+Main!$H5+Main!$I5+SUM(Main!$J5:$K5)+SUM(Main!$J6:$K6)+SUM(Main!$J11:$K11)+SUM(Main!$J17:$K17)+SUM(Main!$J21:$K21)+SUM(Main!$J25:$K25)+SUM(Main!$J29:$K29)+SUM(Main!$J33:$K33)+SUM(Main!$J37:$K37)+SUM($B$4:$K$4)),'Gantt Chart'!DB$5&lt;=(SUM(Main!$F5:$G5)+Main!$H5+Main!$I5+SUM(Main!$J5:$K5)+SUM(Main!$J6:$K6)+SUM(Main!$J11:$K11)+SUM(Main!$J17:$K17)+SUM(Main!$J21:$K21)+SUM(Main!$J25:$K25)+SUM(Main!$J29:$K29)+SUM(Main!$J33:$K33)+SUM(Main!$J37:$K37)+SUM(Main!$J41:$K41)+SUM($B$4:$K$4))),Main!$S41,0)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C125" s="2">
        <f>IF(AND('Gantt Chart'!DC$5&gt;(SUM(Main!$F5:$G5)+Main!$H5+Main!$I5+SUM(Main!$J5:$K5)+SUM(Main!$J6:$K6)+SUM(Main!$J11:$K11)+SUM(Main!$J17:$K17)+SUM(Main!$J21:$K21)+SUM(Main!$J25:$K25)+SUM(Main!$J29:$K29)+SUM(Main!$J33:$K33)+SUM(Main!$J37:$K37)+SUM($B$4:$K$4)),'Gantt Chart'!DC$5&lt;=(SUM(Main!$F5:$G5)+Main!$H5+Main!$I5+SUM(Main!$J5:$K5)+SUM(Main!$J6:$K6)+SUM(Main!$J11:$K11)+SUM(Main!$J17:$K17)+SUM(Main!$J21:$K21)+SUM(Main!$J25:$K25)+SUM(Main!$J29:$K29)+SUM(Main!$J33:$K33)+SUM(Main!$J37:$K37)+SUM(Main!$J41:$K41)+SUM($B$4:$K$4))),Main!$S41,0)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D125" s="2">
        <f>IF(AND('Gantt Chart'!DD$5&gt;(SUM(Main!$F5:$G5)+Main!$H5+Main!$I5+SUM(Main!$J5:$K5)+SUM(Main!$J6:$K6)+SUM(Main!$J11:$K11)+SUM(Main!$J17:$K17)+SUM(Main!$J21:$K21)+SUM(Main!$J25:$K25)+SUM(Main!$J29:$K29)+SUM(Main!$J33:$K33)+SUM(Main!$J37:$K37)+SUM($B$4:$K$4)),'Gantt Chart'!DD$5&lt;=(SUM(Main!$F5:$G5)+Main!$H5+Main!$I5+SUM(Main!$J5:$K5)+SUM(Main!$J6:$K6)+SUM(Main!$J11:$K11)+SUM(Main!$J17:$K17)+SUM(Main!$J21:$K21)+SUM(Main!$J25:$K25)+SUM(Main!$J29:$K29)+SUM(Main!$J33:$K33)+SUM(Main!$J37:$K37)+SUM(Main!$J41:$K41)+SUM($B$4:$K$4))),Main!$S41,0)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E125" s="2">
        <f>IF(AND('Gantt Chart'!DE$5&gt;(SUM(Main!$F5:$G5)+Main!$H5+Main!$I5+SUM(Main!$J5:$K5)+SUM(Main!$J6:$K6)+SUM(Main!$J11:$K11)+SUM(Main!$J17:$K17)+SUM(Main!$J21:$K21)+SUM(Main!$J25:$K25)+SUM(Main!$J29:$K29)+SUM(Main!$J33:$K33)+SUM(Main!$J37:$K37)+SUM($B$4:$K$4)),'Gantt Chart'!DE$5&lt;=(SUM(Main!$F5:$G5)+Main!$H5+Main!$I5+SUM(Main!$J5:$K5)+SUM(Main!$J6:$K6)+SUM(Main!$J11:$K11)+SUM(Main!$J17:$K17)+SUM(Main!$J21:$K21)+SUM(Main!$J25:$K25)+SUM(Main!$J29:$K29)+SUM(Main!$J33:$K33)+SUM(Main!$J37:$K37)+SUM(Main!$J41:$K41)+SUM($B$4:$K$4))),Main!$S41,0)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F125" s="2">
        <f>IF(AND('Gantt Chart'!DF$5&gt;(SUM(Main!$F5:$G5)+Main!$H5+Main!$I5+SUM(Main!$J5:$K5)+SUM(Main!$J6:$K6)+SUM(Main!$J11:$K11)+SUM(Main!$J17:$K17)+SUM(Main!$J21:$K21)+SUM(Main!$J25:$K25)+SUM(Main!$J29:$K29)+SUM(Main!$J33:$K33)+SUM(Main!$J37:$K37)+SUM($B$4:$K$4)),'Gantt Chart'!DF$5&lt;=(SUM(Main!$F5:$G5)+Main!$H5+Main!$I5+SUM(Main!$J5:$K5)+SUM(Main!$J6:$K6)+SUM(Main!$J11:$K11)+SUM(Main!$J17:$K17)+SUM(Main!$J21:$K21)+SUM(Main!$J25:$K25)+SUM(Main!$J29:$K29)+SUM(Main!$J33:$K33)+SUM(Main!$J37:$K37)+SUM(Main!$J41:$K41)+SUM($B$4:$K$4))),Main!$S41,0)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G125" s="2">
        <f>IF(AND('Gantt Chart'!DG$5&gt;(SUM(Main!$F5:$G5)+Main!$H5+Main!$I5+SUM(Main!$J5:$K5)+SUM(Main!$J6:$K6)+SUM(Main!$J11:$K11)+SUM(Main!$J17:$K17)+SUM(Main!$J21:$K21)+SUM(Main!$J25:$K25)+SUM(Main!$J29:$K29)+SUM(Main!$J33:$K33)+SUM(Main!$J37:$K37)+SUM($B$4:$K$4)),'Gantt Chart'!DG$5&lt;=(SUM(Main!$F5:$G5)+Main!$H5+Main!$I5+SUM(Main!$J5:$K5)+SUM(Main!$J6:$K6)+SUM(Main!$J11:$K11)+SUM(Main!$J17:$K17)+SUM(Main!$J21:$K21)+SUM(Main!$J25:$K25)+SUM(Main!$J29:$K29)+SUM(Main!$J33:$K33)+SUM(Main!$J37:$K37)+SUM(Main!$J41:$K41)+SUM($B$4:$K$4))),Main!$S41,0)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H125" s="2">
        <f>IF(AND('Gantt Chart'!DH$5&gt;(SUM(Main!$F5:$G5)+Main!$H5+Main!$I5+SUM(Main!$J5:$K5)+SUM(Main!$J6:$K6)+SUM(Main!$J11:$K11)+SUM(Main!$J17:$K17)+SUM(Main!$J21:$K21)+SUM(Main!$J25:$K25)+SUM(Main!$J29:$K29)+SUM(Main!$J33:$K33)+SUM(Main!$J37:$K37)+SUM($B$4:$K$4)),'Gantt Chart'!DH$5&lt;=(SUM(Main!$F5:$G5)+Main!$H5+Main!$I5+SUM(Main!$J5:$K5)+SUM(Main!$J6:$K6)+SUM(Main!$J11:$K11)+SUM(Main!$J17:$K17)+SUM(Main!$J21:$K21)+SUM(Main!$J25:$K25)+SUM(Main!$J29:$K29)+SUM(Main!$J33:$K33)+SUM(Main!$J37:$K37)+SUM(Main!$J41:$K41)+SUM($B$4:$K$4))),Main!$S41,0)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I125" s="2">
        <f>IF(AND('Gantt Chart'!DI$5&gt;(SUM(Main!$F5:$G5)+Main!$H5+Main!$I5+SUM(Main!$J5:$K5)+SUM(Main!$J6:$K6)+SUM(Main!$J11:$K11)+SUM(Main!$J17:$K17)+SUM(Main!$J21:$K21)+SUM(Main!$J25:$K25)+SUM(Main!$J29:$K29)+SUM(Main!$J33:$K33)+SUM(Main!$J37:$K37)+SUM($B$4:$K$4)),'Gantt Chart'!DI$5&lt;=(SUM(Main!$F5:$G5)+Main!$H5+Main!$I5+SUM(Main!$J5:$K5)+SUM(Main!$J6:$K6)+SUM(Main!$J11:$K11)+SUM(Main!$J17:$K17)+SUM(Main!$J21:$K21)+SUM(Main!$J25:$K25)+SUM(Main!$J29:$K29)+SUM(Main!$J33:$K33)+SUM(Main!$J37:$K37)+SUM(Main!$J41:$K41)+SUM($B$4:$K$4))),Main!$S41,0)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J125" s="2">
        <f>IF(AND('Gantt Chart'!DJ$5&gt;(SUM(Main!$F5:$G5)+Main!$H5+Main!$I5+SUM(Main!$J5:$K5)+SUM(Main!$J6:$K6)+SUM(Main!$J11:$K11)+SUM(Main!$J17:$K17)+SUM(Main!$J21:$K21)+SUM(Main!$J25:$K25)+SUM(Main!$J29:$K29)+SUM(Main!$J33:$K33)+SUM(Main!$J37:$K37)+SUM($B$4:$K$4)),'Gantt Chart'!DJ$5&lt;=(SUM(Main!$F5:$G5)+Main!$H5+Main!$I5+SUM(Main!$J5:$K5)+SUM(Main!$J6:$K6)+SUM(Main!$J11:$K11)+SUM(Main!$J17:$K17)+SUM(Main!$J21:$K21)+SUM(Main!$J25:$K25)+SUM(Main!$J29:$K29)+SUM(Main!$J33:$K33)+SUM(Main!$J37:$K37)+SUM(Main!$J41:$K41)+SUM($B$4:$K$4))),Main!$S41,0)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K125" s="2">
        <f>IF(AND('Gantt Chart'!DK$5&gt;(SUM(Main!$F5:$G5)+Main!$H5+Main!$I5+SUM(Main!$J5:$K5)+SUM(Main!$J6:$K6)+SUM(Main!$J11:$K11)+SUM(Main!$J17:$K17)+SUM(Main!$J21:$K21)+SUM(Main!$J25:$K25)+SUM(Main!$J29:$K29)+SUM(Main!$J33:$K33)+SUM(Main!$J37:$K37)+SUM($B$4:$K$4)),'Gantt Chart'!DK$5&lt;=(SUM(Main!$F5:$G5)+Main!$H5+Main!$I5+SUM(Main!$J5:$K5)+SUM(Main!$J6:$K6)+SUM(Main!$J11:$K11)+SUM(Main!$J17:$K17)+SUM(Main!$J21:$K21)+SUM(Main!$J25:$K25)+SUM(Main!$J29:$K29)+SUM(Main!$J33:$K33)+SUM(Main!$J37:$K37)+SUM(Main!$J41:$K41)+SUM($B$4:$K$4))),Main!$S41,0)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L125" s="2">
        <f>IF(AND('Gantt Chart'!DL$5&gt;(SUM(Main!$F5:$G5)+Main!$H5+Main!$I5+SUM(Main!$J5:$K5)+SUM(Main!$J6:$K6)+SUM(Main!$J11:$K11)+SUM(Main!$J17:$K17)+SUM(Main!$J21:$K21)+SUM(Main!$J25:$K25)+SUM(Main!$J29:$K29)+SUM(Main!$J33:$K33)+SUM(Main!$J37:$K37)+SUM($B$4:$K$4)),'Gantt Chart'!DL$5&lt;=(SUM(Main!$F5:$G5)+Main!$H5+Main!$I5+SUM(Main!$J5:$K5)+SUM(Main!$J6:$K6)+SUM(Main!$J11:$K11)+SUM(Main!$J17:$K17)+SUM(Main!$J21:$K21)+SUM(Main!$J25:$K25)+SUM(Main!$J29:$K29)+SUM(Main!$J33:$K33)+SUM(Main!$J37:$K37)+SUM(Main!$J41:$K41)+SUM($B$4:$K$4))),Main!$S41,0)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M125" s="2">
        <f>IF(AND('Gantt Chart'!DM$5&gt;(SUM(Main!$F5:$G5)+Main!$H5+Main!$I5+SUM(Main!$J5:$K5)+SUM(Main!$J6:$K6)+SUM(Main!$J11:$K11)+SUM(Main!$J17:$K17)+SUM(Main!$J21:$K21)+SUM(Main!$J25:$K25)+SUM(Main!$J29:$K29)+SUM(Main!$J33:$K33)+SUM(Main!$J37:$K37)+SUM($B$4:$K$4)),'Gantt Chart'!DM$5&lt;=(SUM(Main!$F5:$G5)+Main!$H5+Main!$I5+SUM(Main!$J5:$K5)+SUM(Main!$J6:$K6)+SUM(Main!$J11:$K11)+SUM(Main!$J17:$K17)+SUM(Main!$J21:$K21)+SUM(Main!$J25:$K25)+SUM(Main!$J29:$K29)+SUM(Main!$J33:$K33)+SUM(Main!$J37:$K37)+SUM(Main!$J41:$K41)+SUM($B$4:$K$4))),Main!$S41,0)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N125" s="2">
        <f>IF(AND('Gantt Chart'!DN$5&gt;(SUM(Main!$F5:$G5)+Main!$H5+Main!$I5+SUM(Main!$J5:$K5)+SUM(Main!$J6:$K6)+SUM(Main!$J11:$K11)+SUM(Main!$J17:$K17)+SUM(Main!$J21:$K21)+SUM(Main!$J25:$K25)+SUM(Main!$J29:$K29)+SUM(Main!$J33:$K33)+SUM(Main!$J37:$K37)+SUM($B$4:$K$4)),'Gantt Chart'!DN$5&lt;=(SUM(Main!$F5:$G5)+Main!$H5+Main!$I5+SUM(Main!$J5:$K5)+SUM(Main!$J6:$K6)+SUM(Main!$J11:$K11)+SUM(Main!$J17:$K17)+SUM(Main!$J21:$K21)+SUM(Main!$J25:$K25)+SUM(Main!$J29:$K29)+SUM(Main!$J33:$K33)+SUM(Main!$J37:$K37)+SUM(Main!$J41:$K41)+SUM($B$4:$K$4))),Main!$S41,0)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O125" s="2">
        <f>IF(AND('Gantt Chart'!DO$5&gt;(SUM(Main!$F5:$G5)+Main!$H5+Main!$I5+SUM(Main!$J5:$K5)+SUM(Main!$J6:$K6)+SUM(Main!$J11:$K11)+SUM(Main!$J17:$K17)+SUM(Main!$J21:$K21)+SUM(Main!$J25:$K25)+SUM(Main!$J29:$K29)+SUM(Main!$J33:$K33)+SUM(Main!$J37:$K37)+SUM($B$4:$K$4)),'Gantt Chart'!DO$5&lt;=(SUM(Main!$F5:$G5)+Main!$H5+Main!$I5+SUM(Main!$J5:$K5)+SUM(Main!$J6:$K6)+SUM(Main!$J11:$K11)+SUM(Main!$J17:$K17)+SUM(Main!$J21:$K21)+SUM(Main!$J25:$K25)+SUM(Main!$J29:$K29)+SUM(Main!$J33:$K33)+SUM(Main!$J37:$K37)+SUM(Main!$J41:$K41)+SUM($B$4:$K$4))),Main!$S41,0)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P125" s="2">
        <f>IF(AND('Gantt Chart'!DP$5&gt;(SUM(Main!$F5:$G5)+Main!$H5+Main!$I5+SUM(Main!$J5:$K5)+SUM(Main!$J6:$K6)+SUM(Main!$J11:$K11)+SUM(Main!$J17:$K17)+SUM(Main!$J21:$K21)+SUM(Main!$J25:$K25)+SUM(Main!$J29:$K29)+SUM(Main!$J33:$K33)+SUM(Main!$J37:$K37)+SUM($B$4:$K$4)),'Gantt Chart'!DP$5&lt;=(SUM(Main!$F5:$G5)+Main!$H5+Main!$I5+SUM(Main!$J5:$K5)+SUM(Main!$J6:$K6)+SUM(Main!$J11:$K11)+SUM(Main!$J17:$K17)+SUM(Main!$J21:$K21)+SUM(Main!$J25:$K25)+SUM(Main!$J29:$K29)+SUM(Main!$J33:$K33)+SUM(Main!$J37:$K37)+SUM(Main!$J41:$K41)+SUM($B$4:$K$4))),Main!$S41,0)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Q125" s="2">
        <f>IF(AND('Gantt Chart'!DQ$5&gt;(SUM(Main!$F5:$G5)+Main!$H5+Main!$I5+SUM(Main!$J5:$K5)+SUM(Main!$J6:$K6)+SUM(Main!$J11:$K11)+SUM(Main!$J17:$K17)+SUM(Main!$J21:$K21)+SUM(Main!$J25:$K25)+SUM(Main!$J29:$K29)+SUM(Main!$J33:$K33)+SUM(Main!$J37:$K37)+SUM($B$4:$K$4)),'Gantt Chart'!DQ$5&lt;=(SUM(Main!$F5:$G5)+Main!$H5+Main!$I5+SUM(Main!$J5:$K5)+SUM(Main!$J6:$K6)+SUM(Main!$J11:$K11)+SUM(Main!$J17:$K17)+SUM(Main!$J21:$K21)+SUM(Main!$J25:$K25)+SUM(Main!$J29:$K29)+SUM(Main!$J33:$K33)+SUM(Main!$J37:$K37)+SUM(Main!$J41:$K41)+SUM($B$4:$K$4))),Main!$S41,0)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R125" s="2">
        <f>IF(AND('Gantt Chart'!DR$5&gt;(SUM(Main!$F5:$G5)+Main!$H5+Main!$I5+SUM(Main!$J5:$K5)+SUM(Main!$J6:$K6)+SUM(Main!$J11:$K11)+SUM(Main!$J17:$K17)+SUM(Main!$J21:$K21)+SUM(Main!$J25:$K25)+SUM(Main!$J29:$K29)+SUM(Main!$J33:$K33)+SUM(Main!$J37:$K37)+SUM($B$4:$K$4)),'Gantt Chart'!DR$5&lt;=(SUM(Main!$F5:$G5)+Main!$H5+Main!$I5+SUM(Main!$J5:$K5)+SUM(Main!$J6:$K6)+SUM(Main!$J11:$K11)+SUM(Main!$J17:$K17)+SUM(Main!$J21:$K21)+SUM(Main!$J25:$K25)+SUM(Main!$J29:$K29)+SUM(Main!$J33:$K33)+SUM(Main!$J37:$K37)+SUM(Main!$J41:$K41)+SUM($B$4:$K$4))),Main!$S41,0)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S125" s="2">
        <f>IF(AND('Gantt Chart'!DS$5&gt;(SUM(Main!$F5:$G5)+Main!$H5+Main!$I5+SUM(Main!$J5:$K5)+SUM(Main!$J6:$K6)+SUM(Main!$J11:$K11)+SUM(Main!$J17:$K17)+SUM(Main!$J21:$K21)+SUM(Main!$J25:$K25)+SUM(Main!$J29:$K29)+SUM(Main!$J33:$K33)+SUM(Main!$J37:$K37)+SUM($B$4:$K$4)),'Gantt Chart'!DS$5&lt;=(SUM(Main!$F5:$G5)+Main!$H5+Main!$I5+SUM(Main!$J5:$K5)+SUM(Main!$J6:$K6)+SUM(Main!$J11:$K11)+SUM(Main!$J17:$K17)+SUM(Main!$J21:$K21)+SUM(Main!$J25:$K25)+SUM(Main!$J29:$K29)+SUM(Main!$J33:$K33)+SUM(Main!$J37:$K37)+SUM(Main!$J41:$K41)+SUM($B$4:$K$4))),Main!$S41,0)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T125" s="2">
        <f>IF(AND('Gantt Chart'!DT$5&gt;(SUM(Main!$F5:$G5)+Main!$H5+Main!$I5+SUM(Main!$J5:$K5)+SUM(Main!$J6:$K6)+SUM(Main!$J11:$K11)+SUM(Main!$J17:$K17)+SUM(Main!$J21:$K21)+SUM(Main!$J25:$K25)+SUM(Main!$J29:$K29)+SUM(Main!$J33:$K33)+SUM(Main!$J37:$K37)+SUM($B$4:$K$4)),'Gantt Chart'!DT$5&lt;=(SUM(Main!$F5:$G5)+Main!$H5+Main!$I5+SUM(Main!$J5:$K5)+SUM(Main!$J6:$K6)+SUM(Main!$J11:$K11)+SUM(Main!$J17:$K17)+SUM(Main!$J21:$K21)+SUM(Main!$J25:$K25)+SUM(Main!$J29:$K29)+SUM(Main!$J33:$K33)+SUM(Main!$J37:$K37)+SUM(Main!$J41:$K41)+SUM($B$4:$K$4))),Main!$S41,0)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U125" s="2">
        <f>IF(AND('Gantt Chart'!DU$5&gt;(SUM(Main!$F5:$G5)+Main!$H5+Main!$I5+SUM(Main!$J5:$K5)+SUM(Main!$J6:$K6)+SUM(Main!$J11:$K11)+SUM(Main!$J17:$K17)+SUM(Main!$J21:$K21)+SUM(Main!$J25:$K25)+SUM(Main!$J29:$K29)+SUM(Main!$J33:$K33)+SUM(Main!$J37:$K37)+SUM($B$4:$K$4)),'Gantt Chart'!DU$5&lt;=(SUM(Main!$F5:$G5)+Main!$H5+Main!$I5+SUM(Main!$J5:$K5)+SUM(Main!$J6:$K6)+SUM(Main!$J11:$K11)+SUM(Main!$J17:$K17)+SUM(Main!$J21:$K21)+SUM(Main!$J25:$K25)+SUM(Main!$J29:$K29)+SUM(Main!$J33:$K33)+SUM(Main!$J37:$K37)+SUM(Main!$J41:$K41)+SUM($B$4:$K$4))),Main!$S41,0)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V125" s="2">
        <f>IF(AND('Gantt Chart'!DV$5&gt;(SUM(Main!$F5:$G5)+Main!$H5+Main!$I5+SUM(Main!$J5:$K5)+SUM(Main!$J6:$K6)+SUM(Main!$J11:$K11)+SUM(Main!$J17:$K17)+SUM(Main!$J21:$K21)+SUM(Main!$J25:$K25)+SUM(Main!$J29:$K29)+SUM(Main!$J33:$K33)+SUM(Main!$J37:$K37)+SUM($B$4:$K$4)),'Gantt Chart'!DV$5&lt;=(SUM(Main!$F5:$G5)+Main!$H5+Main!$I5+SUM(Main!$J5:$K5)+SUM(Main!$J6:$K6)+SUM(Main!$J11:$K11)+SUM(Main!$J17:$K17)+SUM(Main!$J21:$K21)+SUM(Main!$J25:$K25)+SUM(Main!$J29:$K29)+SUM(Main!$J33:$K33)+SUM(Main!$J37:$K37)+SUM(Main!$J41:$K41)+SUM($B$4:$K$4))),Main!$S41,0)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W125" s="2">
        <f>IF(AND('Gantt Chart'!DW$5&gt;(SUM(Main!$F5:$G5)+Main!$H5+Main!$I5+SUM(Main!$J5:$K5)+SUM(Main!$J6:$K6)+SUM(Main!$J11:$K11)+SUM(Main!$J17:$K17)+SUM(Main!$J21:$K21)+SUM(Main!$J25:$K25)+SUM(Main!$J29:$K29)+SUM(Main!$J33:$K33)+SUM(Main!$J37:$K37)+SUM($B$4:$K$4)),'Gantt Chart'!DW$5&lt;=(SUM(Main!$F5:$G5)+Main!$H5+Main!$I5+SUM(Main!$J5:$K5)+SUM(Main!$J6:$K6)+SUM(Main!$J11:$K11)+SUM(Main!$J17:$K17)+SUM(Main!$J21:$K21)+SUM(Main!$J25:$K25)+SUM(Main!$J29:$K29)+SUM(Main!$J33:$K33)+SUM(Main!$J37:$K37)+SUM(Main!$J41:$K41)+SUM($B$4:$K$4))),Main!$S41,0)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X125" s="2">
        <f>IF(AND('Gantt Chart'!DX$5&gt;(SUM(Main!$F5:$G5)+Main!$H5+Main!$I5+SUM(Main!$J5:$K5)+SUM(Main!$J6:$K6)+SUM(Main!$J11:$K11)+SUM(Main!$J17:$K17)+SUM(Main!$J21:$K21)+SUM(Main!$J25:$K25)+SUM(Main!$J29:$K29)+SUM(Main!$J33:$K33)+SUM(Main!$J37:$K37)+SUM($B$4:$K$4)),'Gantt Chart'!DX$5&lt;=(SUM(Main!$F5:$G5)+Main!$H5+Main!$I5+SUM(Main!$J5:$K5)+SUM(Main!$J6:$K6)+SUM(Main!$J11:$K11)+SUM(Main!$J17:$K17)+SUM(Main!$J21:$K21)+SUM(Main!$J25:$K25)+SUM(Main!$J29:$K29)+SUM(Main!$J33:$K33)+SUM(Main!$J37:$K37)+SUM(Main!$J41:$K41)+SUM($B$4:$K$4))),Main!$S41,0)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Y125" s="2">
        <f>IF(AND('Gantt Chart'!DY$5&gt;(SUM(Main!$F5:$G5)+Main!$H5+Main!$I5+SUM(Main!$J5:$K5)+SUM(Main!$J6:$K6)+SUM(Main!$J11:$K11)+SUM(Main!$J17:$K17)+SUM(Main!$J21:$K21)+SUM(Main!$J25:$K25)+SUM(Main!$J29:$K29)+SUM(Main!$J33:$K33)+SUM(Main!$J37:$K37)+SUM($B$4:$K$4)),'Gantt Chart'!DY$5&lt;=(SUM(Main!$F5:$G5)+Main!$H5+Main!$I5+SUM(Main!$J5:$K5)+SUM(Main!$J6:$K6)+SUM(Main!$J11:$K11)+SUM(Main!$J17:$K17)+SUM(Main!$J21:$K21)+SUM(Main!$J25:$K25)+SUM(Main!$J29:$K29)+SUM(Main!$J33:$K33)+SUM(Main!$J37:$K37)+SUM(Main!$J41:$K41)+SUM($B$4:$K$4))),Main!$S41,0)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Z125" s="2">
        <f>IF(AND('Gantt Chart'!DZ$5&gt;(SUM(Main!$F5:$G5)+Main!$H5+Main!$I5+SUM(Main!$J5:$K5)+SUM(Main!$J6:$K6)+SUM(Main!$J11:$K11)+SUM(Main!$J17:$K17)+SUM(Main!$J21:$K21)+SUM(Main!$J25:$K25)+SUM(Main!$J29:$K29)+SUM(Main!$J33:$K33)+SUM(Main!$J37:$K37)+SUM($B$4:$K$4)),'Gantt Chart'!DZ$5&lt;=(SUM(Main!$F5:$G5)+Main!$H5+Main!$I5+SUM(Main!$J5:$K5)+SUM(Main!$J6:$K6)+SUM(Main!$J11:$K11)+SUM(Main!$J17:$K17)+SUM(Main!$J21:$K21)+SUM(Main!$J25:$K25)+SUM(Main!$J29:$K29)+SUM(Main!$J33:$K33)+SUM(Main!$J37:$K37)+SUM(Main!$J41:$K41)+SUM($B$4:$K$4))),Main!$S41,0)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A125" s="2">
        <f>IF(AND('Gantt Chart'!EA$5&gt;(SUM(Main!$F5:$G5)+Main!$H5+Main!$I5+SUM(Main!$J5:$K5)+SUM(Main!$J6:$K6)+SUM(Main!$J11:$K11)+SUM(Main!$J17:$K17)+SUM(Main!$J21:$K21)+SUM(Main!$J25:$K25)+SUM(Main!$J29:$K29)+SUM(Main!$J33:$K33)+SUM(Main!$J37:$K37)+SUM($B$4:$K$4)),'Gantt Chart'!EA$5&lt;=(SUM(Main!$F5:$G5)+Main!$H5+Main!$I5+SUM(Main!$J5:$K5)+SUM(Main!$J6:$K6)+SUM(Main!$J11:$K11)+SUM(Main!$J17:$K17)+SUM(Main!$J21:$K21)+SUM(Main!$J25:$K25)+SUM(Main!$J29:$K29)+SUM(Main!$J33:$K33)+SUM(Main!$J37:$K37)+SUM(Main!$J41:$K41)+SUM($B$4:$K$4))),Main!$S41,0)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B125" s="2">
        <f>IF(AND('Gantt Chart'!EB$5&gt;(SUM(Main!$F5:$G5)+Main!$H5+Main!$I5+SUM(Main!$J5:$K5)+SUM(Main!$J6:$K6)+SUM(Main!$J11:$K11)+SUM(Main!$J17:$K17)+SUM(Main!$J21:$K21)+SUM(Main!$J25:$K25)+SUM(Main!$J29:$K29)+SUM(Main!$J33:$K33)+SUM(Main!$J37:$K37)+SUM($B$4:$K$4)),'Gantt Chart'!EB$5&lt;=(SUM(Main!$F5:$G5)+Main!$H5+Main!$I5+SUM(Main!$J5:$K5)+SUM(Main!$J6:$K6)+SUM(Main!$J11:$K11)+SUM(Main!$J17:$K17)+SUM(Main!$J21:$K21)+SUM(Main!$J25:$K25)+SUM(Main!$J29:$K29)+SUM(Main!$J33:$K33)+SUM(Main!$J37:$K37)+SUM(Main!$J41:$K41)+SUM($B$4:$K$4))),Main!$S41,0)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C125" s="2">
        <f>IF(AND('Gantt Chart'!EC$5&gt;(SUM(Main!$F5:$G5)+Main!$H5+Main!$I5+SUM(Main!$J5:$K5)+SUM(Main!$J6:$K6)+SUM(Main!$J11:$K11)+SUM(Main!$J17:$K17)+SUM(Main!$J21:$K21)+SUM(Main!$J25:$K25)+SUM(Main!$J29:$K29)+SUM(Main!$J33:$K33)+SUM(Main!$J37:$K37)+SUM($B$4:$K$4)),'Gantt Chart'!EC$5&lt;=(SUM(Main!$F5:$G5)+Main!$H5+Main!$I5+SUM(Main!$J5:$K5)+SUM(Main!$J6:$K6)+SUM(Main!$J11:$K11)+SUM(Main!$J17:$K17)+SUM(Main!$J21:$K21)+SUM(Main!$J25:$K25)+SUM(Main!$J29:$K29)+SUM(Main!$J33:$K33)+SUM(Main!$J37:$K37)+SUM(Main!$J41:$K41)+SUM($B$4:$K$4))),Main!$S41,0)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D125" s="2">
        <f>IF(AND('Gantt Chart'!ED$5&gt;(SUM(Main!$F5:$G5)+Main!$H5+Main!$I5+SUM(Main!$J5:$K5)+SUM(Main!$J6:$K6)+SUM(Main!$J11:$K11)+SUM(Main!$J17:$K17)+SUM(Main!$J21:$K21)+SUM(Main!$J25:$K25)+SUM(Main!$J29:$K29)+SUM(Main!$J33:$K33)+SUM(Main!$J37:$K37)+SUM($B$4:$K$4)),'Gantt Chart'!ED$5&lt;=(SUM(Main!$F5:$G5)+Main!$H5+Main!$I5+SUM(Main!$J5:$K5)+SUM(Main!$J6:$K6)+SUM(Main!$J11:$K11)+SUM(Main!$J17:$K17)+SUM(Main!$J21:$K21)+SUM(Main!$J25:$K25)+SUM(Main!$J29:$K29)+SUM(Main!$J33:$K33)+SUM(Main!$J37:$K37)+SUM(Main!$J41:$K41)+SUM($B$4:$K$4))),Main!$S41,0)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E125" s="2">
        <f>IF(AND('Gantt Chart'!EE$5&gt;(SUM(Main!$F5:$G5)+Main!$H5+Main!$I5+SUM(Main!$J5:$K5)+SUM(Main!$J6:$K6)+SUM(Main!$J11:$K11)+SUM(Main!$J17:$K17)+SUM(Main!$J21:$K21)+SUM(Main!$J25:$K25)+SUM(Main!$J29:$K29)+SUM(Main!$J33:$K33)+SUM(Main!$J37:$K37)+SUM($B$4:$K$4)),'Gantt Chart'!EE$5&lt;=(SUM(Main!$F5:$G5)+Main!$H5+Main!$I5+SUM(Main!$J5:$K5)+SUM(Main!$J6:$K6)+SUM(Main!$J11:$K11)+SUM(Main!$J17:$K17)+SUM(Main!$J21:$K21)+SUM(Main!$J25:$K25)+SUM(Main!$J29:$K29)+SUM(Main!$J33:$K33)+SUM(Main!$J37:$K37)+SUM(Main!$J41:$K41)+SUM($B$4:$K$4))),Main!$S41,0)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F125" s="2">
        <f>IF(AND('Gantt Chart'!EF$5&gt;(SUM(Main!$F5:$G5)+Main!$H5+Main!$I5+SUM(Main!$J5:$K5)+SUM(Main!$J6:$K6)+SUM(Main!$J11:$K11)+SUM(Main!$J17:$K17)+SUM(Main!$J21:$K21)+SUM(Main!$J25:$K25)+SUM(Main!$J29:$K29)+SUM(Main!$J33:$K33)+SUM(Main!$J37:$K37)+SUM($B$4:$K$4)),'Gantt Chart'!EF$5&lt;=(SUM(Main!$F5:$G5)+Main!$H5+Main!$I5+SUM(Main!$J5:$K5)+SUM(Main!$J6:$K6)+SUM(Main!$J11:$K11)+SUM(Main!$J17:$K17)+SUM(Main!$J21:$K21)+SUM(Main!$J25:$K25)+SUM(Main!$J29:$K29)+SUM(Main!$J33:$K33)+SUM(Main!$J37:$K37)+SUM(Main!$J41:$K41)+SUM($B$4:$K$4))),Main!$S41,0)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G125" s="2">
        <f>IF(AND('Gantt Chart'!EG$5&gt;(SUM(Main!$F5:$G5)+Main!$H5+Main!$I5+SUM(Main!$J5:$K5)+SUM(Main!$J6:$K6)+SUM(Main!$J11:$K11)+SUM(Main!$J17:$K17)+SUM(Main!$J21:$K21)+SUM(Main!$J25:$K25)+SUM(Main!$J29:$K29)+SUM(Main!$J33:$K33)+SUM(Main!$J37:$K37)+SUM($B$4:$K$4)),'Gantt Chart'!EG$5&lt;=(SUM(Main!$F5:$G5)+Main!$H5+Main!$I5+SUM(Main!$J5:$K5)+SUM(Main!$J6:$K6)+SUM(Main!$J11:$K11)+SUM(Main!$J17:$K17)+SUM(Main!$J21:$K21)+SUM(Main!$J25:$K25)+SUM(Main!$J29:$K29)+SUM(Main!$J33:$K33)+SUM(Main!$J37:$K37)+SUM(Main!$J41:$K41)+SUM($B$4:$K$4))),Main!$S41,0)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H125" s="2">
        <f>IF(AND('Gantt Chart'!EH$5&gt;(SUM(Main!$F5:$G5)+Main!$H5+Main!$I5+SUM(Main!$J5:$K5)+SUM(Main!$J6:$K6)+SUM(Main!$J11:$K11)+SUM(Main!$J17:$K17)+SUM(Main!$J21:$K21)+SUM(Main!$J25:$K25)+SUM(Main!$J29:$K29)+SUM(Main!$J33:$K33)+SUM(Main!$J37:$K37)+SUM($B$4:$K$4)),'Gantt Chart'!EH$5&lt;=(SUM(Main!$F5:$G5)+Main!$H5+Main!$I5+SUM(Main!$J5:$K5)+SUM(Main!$J6:$K6)+SUM(Main!$J11:$K11)+SUM(Main!$J17:$K17)+SUM(Main!$J21:$K21)+SUM(Main!$J25:$K25)+SUM(Main!$J29:$K29)+SUM(Main!$J33:$K33)+SUM(Main!$J37:$K37)+SUM(Main!$J41:$K41)+SUM($B$4:$K$4))),Main!$S41,0)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I125" s="2">
        <f>IF(AND('Gantt Chart'!EI$5&gt;(SUM(Main!$F5:$G5)+Main!$H5+Main!$I5+SUM(Main!$J5:$K5)+SUM(Main!$J6:$K6)+SUM(Main!$J11:$K11)+SUM(Main!$J17:$K17)+SUM(Main!$J21:$K21)+SUM(Main!$J25:$K25)+SUM(Main!$J29:$K29)+SUM(Main!$J33:$K33)+SUM(Main!$J37:$K37)+SUM($B$4:$K$4)),'Gantt Chart'!EI$5&lt;=(SUM(Main!$F5:$G5)+Main!$H5+Main!$I5+SUM(Main!$J5:$K5)+SUM(Main!$J6:$K6)+SUM(Main!$J11:$K11)+SUM(Main!$J17:$K17)+SUM(Main!$J21:$K21)+SUM(Main!$J25:$K25)+SUM(Main!$J29:$K29)+SUM(Main!$J33:$K33)+SUM(Main!$J37:$K37)+SUM(Main!$J41:$K41)+SUM($B$4:$K$4))),Main!$S41,0)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J125" s="2">
        <f>IF(AND('Gantt Chart'!EJ$5&gt;(SUM(Main!$F5:$G5)+Main!$H5+Main!$I5+SUM(Main!$J5:$K5)+SUM(Main!$J6:$K6)+SUM(Main!$J11:$K11)+SUM(Main!$J17:$K17)+SUM(Main!$J21:$K21)+SUM(Main!$J25:$K25)+SUM(Main!$J29:$K29)+SUM(Main!$J33:$K33)+SUM(Main!$J37:$K37)+SUM($B$4:$K$4)),'Gantt Chart'!EJ$5&lt;=(SUM(Main!$F5:$G5)+Main!$H5+Main!$I5+SUM(Main!$J5:$K5)+SUM(Main!$J6:$K6)+SUM(Main!$J11:$K11)+SUM(Main!$J17:$K17)+SUM(Main!$J21:$K21)+SUM(Main!$J25:$K25)+SUM(Main!$J29:$K29)+SUM(Main!$J33:$K33)+SUM(Main!$J37:$K37)+SUM(Main!$J41:$K41)+SUM($B$4:$K$4))),Main!$S41,0)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K125" s="2">
        <f>IF(AND('Gantt Chart'!EK$5&gt;(SUM(Main!$F5:$G5)+Main!$H5+Main!$I5+SUM(Main!$J5:$K5)+SUM(Main!$J6:$K6)+SUM(Main!$J11:$K11)+SUM(Main!$J17:$K17)+SUM(Main!$J21:$K21)+SUM(Main!$J25:$K25)+SUM(Main!$J29:$K29)+SUM(Main!$J33:$K33)+SUM(Main!$J37:$K37)+SUM($B$4:$K$4)),'Gantt Chart'!EK$5&lt;=(SUM(Main!$F5:$G5)+Main!$H5+Main!$I5+SUM(Main!$J5:$K5)+SUM(Main!$J6:$K6)+SUM(Main!$J11:$K11)+SUM(Main!$J17:$K17)+SUM(Main!$J21:$K21)+SUM(Main!$J25:$K25)+SUM(Main!$J29:$K29)+SUM(Main!$J33:$K33)+SUM(Main!$J37:$K37)+SUM(Main!$J41:$K41)+SUM($B$4:$K$4))),Main!$S41,0)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L125" s="2">
        <f>IF(AND('Gantt Chart'!EL$5&gt;(SUM(Main!$F5:$G5)+Main!$H5+Main!$I5+SUM(Main!$J5:$K5)+SUM(Main!$J6:$K6)+SUM(Main!$J11:$K11)+SUM(Main!$J17:$K17)+SUM(Main!$J21:$K21)+SUM(Main!$J25:$K25)+SUM(Main!$J29:$K29)+SUM(Main!$J33:$K33)+SUM(Main!$J37:$K37)+SUM($B$4:$K$4)),'Gantt Chart'!EL$5&lt;=(SUM(Main!$F5:$G5)+Main!$H5+Main!$I5+SUM(Main!$J5:$K5)+SUM(Main!$J6:$K6)+SUM(Main!$J11:$K11)+SUM(Main!$J17:$K17)+SUM(Main!$J21:$K21)+SUM(Main!$J25:$K25)+SUM(Main!$J29:$K29)+SUM(Main!$J33:$K33)+SUM(Main!$J37:$K37)+SUM(Main!$J41:$K41)+SUM($B$4:$K$4))),Main!$S41,0)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M125" s="2">
        <f>IF(AND('Gantt Chart'!EM$5&gt;(SUM(Main!$F5:$G5)+Main!$H5+Main!$I5+SUM(Main!$J5:$K5)+SUM(Main!$J6:$K6)+SUM(Main!$J11:$K11)+SUM(Main!$J17:$K17)+SUM(Main!$J21:$K21)+SUM(Main!$J25:$K25)+SUM(Main!$J29:$K29)+SUM(Main!$J33:$K33)+SUM(Main!$J37:$K37)+SUM($B$4:$K$4)),'Gantt Chart'!EM$5&lt;=(SUM(Main!$F5:$G5)+Main!$H5+Main!$I5+SUM(Main!$J5:$K5)+SUM(Main!$J6:$K6)+SUM(Main!$J11:$K11)+SUM(Main!$J17:$K17)+SUM(Main!$J21:$K21)+SUM(Main!$J25:$K25)+SUM(Main!$J29:$K29)+SUM(Main!$J33:$K33)+SUM(Main!$J37:$K37)+SUM(Main!$J41:$K41)+SUM($B$4:$K$4))),Main!$S41,0)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N125" s="2">
        <f>IF(AND('Gantt Chart'!EN$5&gt;(SUM(Main!$F5:$G5)+Main!$H5+Main!$I5+SUM(Main!$J5:$K5)+SUM(Main!$J6:$K6)+SUM(Main!$J11:$K11)+SUM(Main!$J17:$K17)+SUM(Main!$J21:$K21)+SUM(Main!$J25:$K25)+SUM(Main!$J29:$K29)+SUM(Main!$J33:$K33)+SUM(Main!$J37:$K37)+SUM($B$4:$K$4)),'Gantt Chart'!EN$5&lt;=(SUM(Main!$F5:$G5)+Main!$H5+Main!$I5+SUM(Main!$J5:$K5)+SUM(Main!$J6:$K6)+SUM(Main!$J11:$K11)+SUM(Main!$J17:$K17)+SUM(Main!$J21:$K21)+SUM(Main!$J25:$K25)+SUM(Main!$J29:$K29)+SUM(Main!$J33:$K33)+SUM(Main!$J37:$K37)+SUM(Main!$J41:$K41)+SUM($B$4:$K$4))),Main!$S41,0)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O125" s="2">
        <f>IF(AND('Gantt Chart'!EO$5&gt;(SUM(Main!$F5:$G5)+Main!$H5+Main!$I5+SUM(Main!$J5:$K5)+SUM(Main!$J6:$K6)+SUM(Main!$J11:$K11)+SUM(Main!$J17:$K17)+SUM(Main!$J21:$K21)+SUM(Main!$J25:$K25)+SUM(Main!$J29:$K29)+SUM(Main!$J33:$K33)+SUM(Main!$J37:$K37)+SUM($B$4:$K$4)),'Gantt Chart'!EO$5&lt;=(SUM(Main!$F5:$G5)+Main!$H5+Main!$I5+SUM(Main!$J5:$K5)+SUM(Main!$J6:$K6)+SUM(Main!$J11:$K11)+SUM(Main!$J17:$K17)+SUM(Main!$J21:$K21)+SUM(Main!$J25:$K25)+SUM(Main!$J29:$K29)+SUM(Main!$J33:$K33)+SUM(Main!$J37:$K37)+SUM(Main!$J41:$K41)+SUM($B$4:$K$4))),Main!$S41,0)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P125" s="2">
        <f>IF(AND('Gantt Chart'!EP$5&gt;(SUM(Main!$F5:$G5)+Main!$H5+Main!$I5+SUM(Main!$J5:$K5)+SUM(Main!$J6:$K6)+SUM(Main!$J11:$K11)+SUM(Main!$J17:$K17)+SUM(Main!$J21:$K21)+SUM(Main!$J25:$K25)+SUM(Main!$J29:$K29)+SUM(Main!$J33:$K33)+SUM(Main!$J37:$K37)+SUM($B$4:$K$4)),'Gantt Chart'!EP$5&lt;=(SUM(Main!$F5:$G5)+Main!$H5+Main!$I5+SUM(Main!$J5:$K5)+SUM(Main!$J6:$K6)+SUM(Main!$J11:$K11)+SUM(Main!$J17:$K17)+SUM(Main!$J21:$K21)+SUM(Main!$J25:$K25)+SUM(Main!$J29:$K29)+SUM(Main!$J33:$K33)+SUM(Main!$J37:$K37)+SUM(Main!$J41:$K41)+SUM($B$4:$K$4))),Main!$S41,0)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Q125" s="2">
        <f>IF(AND('Gantt Chart'!EQ$5&gt;(SUM(Main!$F5:$G5)+Main!$H5+Main!$I5+SUM(Main!$J5:$K5)+SUM(Main!$J6:$K6)+SUM(Main!$J11:$K11)+SUM(Main!$J17:$K17)+SUM(Main!$J21:$K21)+SUM(Main!$J25:$K25)+SUM(Main!$J29:$K29)+SUM(Main!$J33:$K33)+SUM(Main!$J37:$K37)+SUM($B$4:$K$4)),'Gantt Chart'!EQ$5&lt;=(SUM(Main!$F5:$G5)+Main!$H5+Main!$I5+SUM(Main!$J5:$K5)+SUM(Main!$J6:$K6)+SUM(Main!$J11:$K11)+SUM(Main!$J17:$K17)+SUM(Main!$J21:$K21)+SUM(Main!$J25:$K25)+SUM(Main!$J29:$K29)+SUM(Main!$J33:$K33)+SUM(Main!$J37:$K37)+SUM(Main!$J41:$K41)+SUM($B$4:$K$4))),Main!$S41,0)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R125" s="2">
        <f>IF(AND('Gantt Chart'!ER$5&gt;(SUM(Main!$F5:$G5)+Main!$H5+Main!$I5+SUM(Main!$J5:$K5)+SUM(Main!$J6:$K6)+SUM(Main!$J11:$K11)+SUM(Main!$J17:$K17)+SUM(Main!$J21:$K21)+SUM(Main!$J25:$K25)+SUM(Main!$J29:$K29)+SUM(Main!$J33:$K33)+SUM(Main!$J37:$K37)+SUM($B$4:$K$4)),'Gantt Chart'!ER$5&lt;=(SUM(Main!$F5:$G5)+Main!$H5+Main!$I5+SUM(Main!$J5:$K5)+SUM(Main!$J6:$K6)+SUM(Main!$J11:$K11)+SUM(Main!$J17:$K17)+SUM(Main!$J21:$K21)+SUM(Main!$J25:$K25)+SUM(Main!$J29:$K29)+SUM(Main!$J33:$K33)+SUM(Main!$J37:$K37)+SUM(Main!$J41:$K41)+SUM($B$4:$K$4))),Main!$S41,0)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S125" s="2">
        <f>IF(AND('Gantt Chart'!ES$5&gt;(SUM(Main!$F5:$G5)+Main!$H5+Main!$I5+SUM(Main!$J5:$K5)+SUM(Main!$J6:$K6)+SUM(Main!$J11:$K11)+SUM(Main!$J17:$K17)+SUM(Main!$J21:$K21)+SUM(Main!$J25:$K25)+SUM(Main!$J29:$K29)+SUM(Main!$J33:$K33)+SUM(Main!$J37:$K37)+SUM($B$4:$K$4)),'Gantt Chart'!ES$5&lt;=(SUM(Main!$F5:$G5)+Main!$H5+Main!$I5+SUM(Main!$J5:$K5)+SUM(Main!$J6:$K6)+SUM(Main!$J11:$K11)+SUM(Main!$J17:$K17)+SUM(Main!$J21:$K21)+SUM(Main!$J25:$K25)+SUM(Main!$J29:$K29)+SUM(Main!$J33:$K33)+SUM(Main!$J37:$K37)+SUM(Main!$J41:$K41)+SUM($B$4:$K$4))),Main!$S41,0)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T125" s="2">
        <f>IF(AND('Gantt Chart'!ET$5&gt;(SUM(Main!$F5:$G5)+Main!$H5+Main!$I5+SUM(Main!$J5:$K5)+SUM(Main!$J6:$K6)+SUM(Main!$J11:$K11)+SUM(Main!$J17:$K17)+SUM(Main!$J21:$K21)+SUM(Main!$J25:$K25)+SUM(Main!$J29:$K29)+SUM(Main!$J33:$K33)+SUM(Main!$J37:$K37)+SUM($B$4:$K$4)),'Gantt Chart'!ET$5&lt;=(SUM(Main!$F5:$G5)+Main!$H5+Main!$I5+SUM(Main!$J5:$K5)+SUM(Main!$J6:$K6)+SUM(Main!$J11:$K11)+SUM(Main!$J17:$K17)+SUM(Main!$J21:$K21)+SUM(Main!$J25:$K25)+SUM(Main!$J29:$K29)+SUM(Main!$J33:$K33)+SUM(Main!$J37:$K37)+SUM(Main!$J41:$K41)+SUM($B$4:$K$4))),Main!$S41,0)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U125" s="2">
        <f>IF(AND('Gantt Chart'!EU$5&gt;(SUM(Main!$F5:$G5)+Main!$H5+Main!$I5+SUM(Main!$J5:$K5)+SUM(Main!$J6:$K6)+SUM(Main!$J11:$K11)+SUM(Main!$J17:$K17)+SUM(Main!$J21:$K21)+SUM(Main!$J25:$K25)+SUM(Main!$J29:$K29)+SUM(Main!$J33:$K33)+SUM(Main!$J37:$K37)+SUM($B$4:$K$4)),'Gantt Chart'!EU$5&lt;=(SUM(Main!$F5:$G5)+Main!$H5+Main!$I5+SUM(Main!$J5:$K5)+SUM(Main!$J6:$K6)+SUM(Main!$J11:$K11)+SUM(Main!$J17:$K17)+SUM(Main!$J21:$K21)+SUM(Main!$J25:$K25)+SUM(Main!$J29:$K29)+SUM(Main!$J33:$K33)+SUM(Main!$J37:$K37)+SUM(Main!$J41:$K41)+SUM($B$4:$K$4))),Main!$S41,0)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V125" s="2">
        <f>IF(AND('Gantt Chart'!EV$5&gt;(SUM(Main!$F5:$G5)+Main!$H5+Main!$I5+SUM(Main!$J5:$K5)+SUM(Main!$J6:$K6)+SUM(Main!$J11:$K11)+SUM(Main!$J17:$K17)+SUM(Main!$J21:$K21)+SUM(Main!$J25:$K25)+SUM(Main!$J29:$K29)+SUM(Main!$J33:$K33)+SUM(Main!$J37:$K37)+SUM($B$4:$K$4)),'Gantt Chart'!EV$5&lt;=(SUM(Main!$F5:$G5)+Main!$H5+Main!$I5+SUM(Main!$J5:$K5)+SUM(Main!$J6:$K6)+SUM(Main!$J11:$K11)+SUM(Main!$J17:$K17)+SUM(Main!$J21:$K21)+SUM(Main!$J25:$K25)+SUM(Main!$J29:$K29)+SUM(Main!$J33:$K33)+SUM(Main!$J37:$K37)+SUM(Main!$J41:$K41)+SUM($B$4:$K$4))),Main!$S41,0)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W125" s="2">
        <f>IF(AND('Gantt Chart'!EW$5&gt;(SUM(Main!$F5:$G5)+Main!$H5+Main!$I5+SUM(Main!$J5:$K5)+SUM(Main!$J6:$K6)+SUM(Main!$J11:$K11)+SUM(Main!$J17:$K17)+SUM(Main!$J21:$K21)+SUM(Main!$J25:$K25)+SUM(Main!$J29:$K29)+SUM(Main!$J33:$K33)+SUM(Main!$J37:$K37)+SUM($B$4:$K$4)),'Gantt Chart'!EW$5&lt;=(SUM(Main!$F5:$G5)+Main!$H5+Main!$I5+SUM(Main!$J5:$K5)+SUM(Main!$J6:$K6)+SUM(Main!$J11:$K11)+SUM(Main!$J17:$K17)+SUM(Main!$J21:$K21)+SUM(Main!$J25:$K25)+SUM(Main!$J29:$K29)+SUM(Main!$J33:$K33)+SUM(Main!$J37:$K37)+SUM(Main!$J41:$K41)+SUM($B$4:$K$4))),Main!$S41,0)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X125" s="2">
        <f>IF(AND('Gantt Chart'!EX$5&gt;(SUM(Main!$F5:$G5)+Main!$H5+Main!$I5+SUM(Main!$J5:$K5)+SUM(Main!$J6:$K6)+SUM(Main!$J11:$K11)+SUM(Main!$J17:$K17)+SUM(Main!$J21:$K21)+SUM(Main!$J25:$K25)+SUM(Main!$J29:$K29)+SUM(Main!$J33:$K33)+SUM(Main!$J37:$K37)+SUM($B$4:$K$4)),'Gantt Chart'!EX$5&lt;=(SUM(Main!$F5:$G5)+Main!$H5+Main!$I5+SUM(Main!$J5:$K5)+SUM(Main!$J6:$K6)+SUM(Main!$J11:$K11)+SUM(Main!$J17:$K17)+SUM(Main!$J21:$K21)+SUM(Main!$J25:$K25)+SUM(Main!$J29:$K29)+SUM(Main!$J33:$K33)+SUM(Main!$J37:$K37)+SUM(Main!$J41:$K41)+SUM($B$4:$K$4))),Main!$S41,0)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Y125" s="2">
        <f>IF(AND('Gantt Chart'!EY$5&gt;(SUM(Main!$F5:$G5)+Main!$H5+Main!$I5+SUM(Main!$J5:$K5)+SUM(Main!$J6:$K6)+SUM(Main!$J11:$K11)+SUM(Main!$J17:$K17)+SUM(Main!$J21:$K21)+SUM(Main!$J25:$K25)+SUM(Main!$J29:$K29)+SUM(Main!$J33:$K33)+SUM(Main!$J37:$K37)+SUM($B$4:$K$4)),'Gantt Chart'!EY$5&lt;=(SUM(Main!$F5:$G5)+Main!$H5+Main!$I5+SUM(Main!$J5:$K5)+SUM(Main!$J6:$K6)+SUM(Main!$J11:$K11)+SUM(Main!$J17:$K17)+SUM(Main!$J21:$K21)+SUM(Main!$J25:$K25)+SUM(Main!$J29:$K29)+SUM(Main!$J33:$K33)+SUM(Main!$J37:$K37)+SUM(Main!$J41:$K41)+SUM($B$4:$K$4))),Main!$S41,0)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Z125" s="2">
        <f>IF(AND('Gantt Chart'!EZ$5&gt;(SUM(Main!$F5:$G5)+Main!$H5+Main!$I5+SUM(Main!$J5:$K5)+SUM(Main!$J6:$K6)+SUM(Main!$J11:$K11)+SUM(Main!$J17:$K17)+SUM(Main!$J21:$K21)+SUM(Main!$J25:$K25)+SUM(Main!$J29:$K29)+SUM(Main!$J33:$K33)+SUM(Main!$J37:$K37)+SUM($B$4:$K$4)),'Gantt Chart'!EZ$5&lt;=(SUM(Main!$F5:$G5)+Main!$H5+Main!$I5+SUM(Main!$J5:$K5)+SUM(Main!$J6:$K6)+SUM(Main!$J11:$K11)+SUM(Main!$J17:$K17)+SUM(Main!$J21:$K21)+SUM(Main!$J25:$K25)+SUM(Main!$J29:$K29)+SUM(Main!$J33:$K33)+SUM(Main!$J37:$K37)+SUM(Main!$J41:$K41)+SUM($B$4:$K$4))),Main!$S41,0)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A125" s="2">
        <f>IF(AND('Gantt Chart'!FA$5&gt;(SUM(Main!$F5:$G5)+Main!$H5+Main!$I5+SUM(Main!$J5:$K5)+SUM(Main!$J6:$K6)+SUM(Main!$J11:$K11)+SUM(Main!$J17:$K17)+SUM(Main!$J21:$K21)+SUM(Main!$J25:$K25)+SUM(Main!$J29:$K29)+SUM(Main!$J33:$K33)+SUM(Main!$J37:$K37)+SUM($B$4:$K$4)),'Gantt Chart'!FA$5&lt;=(SUM(Main!$F5:$G5)+Main!$H5+Main!$I5+SUM(Main!$J5:$K5)+SUM(Main!$J6:$K6)+SUM(Main!$J11:$K11)+SUM(Main!$J17:$K17)+SUM(Main!$J21:$K21)+SUM(Main!$J25:$K25)+SUM(Main!$J29:$K29)+SUM(Main!$J33:$K33)+SUM(Main!$J37:$K37)+SUM(Main!$J41:$K41)+SUM($B$4:$K$4))),Main!$S41,0)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B125" s="2">
        <f>IF(AND('Gantt Chart'!FB$5&gt;(SUM(Main!$F5:$G5)+Main!$H5+Main!$I5+SUM(Main!$J5:$K5)+SUM(Main!$J6:$K6)+SUM(Main!$J11:$K11)+SUM(Main!$J17:$K17)+SUM(Main!$J21:$K21)+SUM(Main!$J25:$K25)+SUM(Main!$J29:$K29)+SUM(Main!$J33:$K33)+SUM(Main!$J37:$K37)+SUM($B$4:$K$4)),'Gantt Chart'!FB$5&lt;=(SUM(Main!$F5:$G5)+Main!$H5+Main!$I5+SUM(Main!$J5:$K5)+SUM(Main!$J6:$K6)+SUM(Main!$J11:$K11)+SUM(Main!$J17:$K17)+SUM(Main!$J21:$K21)+SUM(Main!$J25:$K25)+SUM(Main!$J29:$K29)+SUM(Main!$J33:$K33)+SUM(Main!$J37:$K37)+SUM(Main!$J41:$K41)+SUM($B$4:$K$4))),Main!$S41,0)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C125" s="2">
        <f>IF(AND('Gantt Chart'!FC$5&gt;(SUM(Main!$F5:$G5)+Main!$H5+Main!$I5+SUM(Main!$J5:$K5)+SUM(Main!$J6:$K6)+SUM(Main!$J11:$K11)+SUM(Main!$J17:$K17)+SUM(Main!$J21:$K21)+SUM(Main!$J25:$K25)+SUM(Main!$J29:$K29)+SUM(Main!$J33:$K33)+SUM(Main!$J37:$K37)+SUM($B$4:$K$4)),'Gantt Chart'!FC$5&lt;=(SUM(Main!$F5:$G5)+Main!$H5+Main!$I5+SUM(Main!$J5:$K5)+SUM(Main!$J6:$K6)+SUM(Main!$J11:$K11)+SUM(Main!$J17:$K17)+SUM(Main!$J21:$K21)+SUM(Main!$J25:$K25)+SUM(Main!$J29:$K29)+SUM(Main!$J33:$K33)+SUM(Main!$J37:$K37)+SUM(Main!$J41:$K41)+SUM($B$4:$K$4))),Main!$S41,0)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D125" s="2">
        <f>IF(AND('Gantt Chart'!FD$5&gt;(SUM(Main!$F5:$G5)+Main!$H5+Main!$I5+SUM(Main!$J5:$K5)+SUM(Main!$J6:$K6)+SUM(Main!$J11:$K11)+SUM(Main!$J17:$K17)+SUM(Main!$J21:$K21)+SUM(Main!$J25:$K25)+SUM(Main!$J29:$K29)+SUM(Main!$J33:$K33)+SUM(Main!$J37:$K37)+SUM($B$4:$K$4)),'Gantt Chart'!FD$5&lt;=(SUM(Main!$F5:$G5)+Main!$H5+Main!$I5+SUM(Main!$J5:$K5)+SUM(Main!$J6:$K6)+SUM(Main!$J11:$K11)+SUM(Main!$J17:$K17)+SUM(Main!$J21:$K21)+SUM(Main!$J25:$K25)+SUM(Main!$J29:$K29)+SUM(Main!$J33:$K33)+SUM(Main!$J37:$K37)+SUM(Main!$J41:$K41)+SUM($B$4:$K$4))),Main!$S41,0)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E125" s="2">
        <f>IF(AND('Gantt Chart'!FE$5&gt;(SUM(Main!$F5:$G5)+Main!$H5+Main!$I5+SUM(Main!$J5:$K5)+SUM(Main!$J6:$K6)+SUM(Main!$J11:$K11)+SUM(Main!$J17:$K17)+SUM(Main!$J21:$K21)+SUM(Main!$J25:$K25)+SUM(Main!$J29:$K29)+SUM(Main!$J33:$K33)+SUM(Main!$J37:$K37)+SUM($B$4:$K$4)),'Gantt Chart'!FE$5&lt;=(SUM(Main!$F5:$G5)+Main!$H5+Main!$I5+SUM(Main!$J5:$K5)+SUM(Main!$J6:$K6)+SUM(Main!$J11:$K11)+SUM(Main!$J17:$K17)+SUM(Main!$J21:$K21)+SUM(Main!$J25:$K25)+SUM(Main!$J29:$K29)+SUM(Main!$J33:$K33)+SUM(Main!$J37:$K37)+SUM(Main!$J41:$K41)+SUM($B$4:$K$4))),Main!$S41,0)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F125" s="2">
        <f>IF(AND('Gantt Chart'!FF$5&gt;(SUM(Main!$F5:$G5)+Main!$H5+Main!$I5+SUM(Main!$J5:$K5)+SUM(Main!$J6:$K6)+SUM(Main!$J11:$K11)+SUM(Main!$J17:$K17)+SUM(Main!$J21:$K21)+SUM(Main!$J25:$K25)+SUM(Main!$J29:$K29)+SUM(Main!$J33:$K33)+SUM(Main!$J37:$K37)+SUM($B$4:$K$4)),'Gantt Chart'!FF$5&lt;=(SUM(Main!$F5:$G5)+Main!$H5+Main!$I5+SUM(Main!$J5:$K5)+SUM(Main!$J6:$K6)+SUM(Main!$J11:$K11)+SUM(Main!$J17:$K17)+SUM(Main!$J21:$K21)+SUM(Main!$J25:$K25)+SUM(Main!$J29:$K29)+SUM(Main!$J33:$K33)+SUM(Main!$J37:$K37)+SUM(Main!$J41:$K41)+SUM($B$4:$K$4))),Main!$S41,0)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G125" s="2">
        <f>IF(AND('Gantt Chart'!FG$5&gt;(SUM(Main!$F5:$G5)+Main!$H5+Main!$I5+SUM(Main!$J5:$K5)+SUM(Main!$J6:$K6)+SUM(Main!$J11:$K11)+SUM(Main!$J17:$K17)+SUM(Main!$J21:$K21)+SUM(Main!$J25:$K25)+SUM(Main!$J29:$K29)+SUM(Main!$J33:$K33)+SUM(Main!$J37:$K37)+SUM($B$4:$K$4)),'Gantt Chart'!FG$5&lt;=(SUM(Main!$F5:$G5)+Main!$H5+Main!$I5+SUM(Main!$J5:$K5)+SUM(Main!$J6:$K6)+SUM(Main!$J11:$K11)+SUM(Main!$J17:$K17)+SUM(Main!$J21:$K21)+SUM(Main!$J25:$K25)+SUM(Main!$J29:$K29)+SUM(Main!$J33:$K33)+SUM(Main!$J37:$K37)+SUM(Main!$J41:$K41)+SUM($B$4:$K$4))),Main!$S41,0)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H125" s="2">
        <f>IF(AND('Gantt Chart'!FH$5&gt;(SUM(Main!$F5:$G5)+Main!$H5+Main!$I5+SUM(Main!$J5:$K5)+SUM(Main!$J6:$K6)+SUM(Main!$J11:$K11)+SUM(Main!$J17:$K17)+SUM(Main!$J21:$K21)+SUM(Main!$J25:$K25)+SUM(Main!$J29:$K29)+SUM(Main!$J33:$K33)+SUM(Main!$J37:$K37)+SUM($B$4:$K$4)),'Gantt Chart'!FH$5&lt;=(SUM(Main!$F5:$G5)+Main!$H5+Main!$I5+SUM(Main!$J5:$K5)+SUM(Main!$J6:$K6)+SUM(Main!$J11:$K11)+SUM(Main!$J17:$K17)+SUM(Main!$J21:$K21)+SUM(Main!$J25:$K25)+SUM(Main!$J29:$K29)+SUM(Main!$J33:$K33)+SUM(Main!$J37:$K37)+SUM(Main!$J41:$K41)+SUM($B$4:$K$4))),Main!$S41,0)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I125" s="2">
        <f>IF(AND('Gantt Chart'!FI$5&gt;(SUM(Main!$F5:$G5)+Main!$H5+Main!$I5+SUM(Main!$J5:$K5)+SUM(Main!$J6:$K6)+SUM(Main!$J11:$K11)+SUM(Main!$J17:$K17)+SUM(Main!$J21:$K21)+SUM(Main!$J25:$K25)+SUM(Main!$J29:$K29)+SUM(Main!$J33:$K33)+SUM(Main!$J37:$K37)+SUM($B$4:$K$4)),'Gantt Chart'!FI$5&lt;=(SUM(Main!$F5:$G5)+Main!$H5+Main!$I5+SUM(Main!$J5:$K5)+SUM(Main!$J6:$K6)+SUM(Main!$J11:$K11)+SUM(Main!$J17:$K17)+SUM(Main!$J21:$K21)+SUM(Main!$J25:$K25)+SUM(Main!$J29:$K29)+SUM(Main!$J33:$K33)+SUM(Main!$J37:$K37)+SUM(Main!$J41:$K41)+SUM($B$4:$K$4))),Main!$S41,0)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J125" s="2">
        <f>IF(AND('Gantt Chart'!FJ$5&gt;(SUM(Main!$F5:$G5)+Main!$H5+Main!$I5+SUM(Main!$J5:$K5)+SUM(Main!$J6:$K6)+SUM(Main!$J11:$K11)+SUM(Main!$J17:$K17)+SUM(Main!$J21:$K21)+SUM(Main!$J25:$K25)+SUM(Main!$J29:$K29)+SUM(Main!$J33:$K33)+SUM(Main!$J37:$K37)+SUM($B$4:$K$4)),'Gantt Chart'!FJ$5&lt;=(SUM(Main!$F5:$G5)+Main!$H5+Main!$I5+SUM(Main!$J5:$K5)+SUM(Main!$J6:$K6)+SUM(Main!$J11:$K11)+SUM(Main!$J17:$K17)+SUM(Main!$J21:$K21)+SUM(Main!$J25:$K25)+SUM(Main!$J29:$K29)+SUM(Main!$J33:$K33)+SUM(Main!$J37:$K37)+SUM(Main!$J41:$K41)+SUM($B$4:$K$4))),Main!$S41,0)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K125" s="2">
        <f>IF(AND('Gantt Chart'!FK$5&gt;(SUM(Main!$F5:$G5)+Main!$H5+Main!$I5+SUM(Main!$J5:$K5)+SUM(Main!$J6:$K6)+SUM(Main!$J11:$K11)+SUM(Main!$J17:$K17)+SUM(Main!$J21:$K21)+SUM(Main!$J25:$K25)+SUM(Main!$J29:$K29)+SUM(Main!$J33:$K33)+SUM(Main!$J37:$K37)+SUM($B$4:$K$4)),'Gantt Chart'!FK$5&lt;=(SUM(Main!$F5:$G5)+Main!$H5+Main!$I5+SUM(Main!$J5:$K5)+SUM(Main!$J6:$K6)+SUM(Main!$J11:$K11)+SUM(Main!$J17:$K17)+SUM(Main!$J21:$K21)+SUM(Main!$J25:$K25)+SUM(Main!$J29:$K29)+SUM(Main!$J33:$K33)+SUM(Main!$J37:$K37)+SUM(Main!$J41:$K41)+SUM($B$4:$K$4))),Main!$S41,0)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L125" s="2">
        <f>IF(AND('Gantt Chart'!FL$5&gt;(SUM(Main!$F5:$G5)+Main!$H5+Main!$I5+SUM(Main!$J5:$K5)+SUM(Main!$J6:$K6)+SUM(Main!$J11:$K11)+SUM(Main!$J17:$K17)+SUM(Main!$J21:$K21)+SUM(Main!$J25:$K25)+SUM(Main!$J29:$K29)+SUM(Main!$J33:$K33)+SUM(Main!$J37:$K37)+SUM($B$4:$K$4)),'Gantt Chart'!FL$5&lt;=(SUM(Main!$F5:$G5)+Main!$H5+Main!$I5+SUM(Main!$J5:$K5)+SUM(Main!$J6:$K6)+SUM(Main!$J11:$K11)+SUM(Main!$J17:$K17)+SUM(Main!$J21:$K21)+SUM(Main!$J25:$K25)+SUM(Main!$J29:$K29)+SUM(Main!$J33:$K33)+SUM(Main!$J37:$K37)+SUM(Main!$J41:$K41)+SUM($B$4:$K$4))),Main!$S41,0)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M125" s="2">
        <f>IF(AND('Gantt Chart'!FM$5&gt;(SUM(Main!$F5:$G5)+Main!$H5+Main!$I5+SUM(Main!$J5:$K5)+SUM(Main!$J6:$K6)+SUM(Main!$J11:$K11)+SUM(Main!$J17:$K17)+SUM(Main!$J21:$K21)+SUM(Main!$J25:$K25)+SUM(Main!$J29:$K29)+SUM(Main!$J33:$K33)+SUM(Main!$J37:$K37)+SUM($B$4:$K$4)),'Gantt Chart'!FM$5&lt;=(SUM(Main!$F5:$G5)+Main!$H5+Main!$I5+SUM(Main!$J5:$K5)+SUM(Main!$J6:$K6)+SUM(Main!$J11:$K11)+SUM(Main!$J17:$K17)+SUM(Main!$J21:$K21)+SUM(Main!$J25:$K25)+SUM(Main!$J29:$K29)+SUM(Main!$J33:$K33)+SUM(Main!$J37:$K37)+SUM(Main!$J41:$K41)+SUM($B$4:$K$4))),Main!$S41,0)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N125" s="2">
        <f>IF(AND('Gantt Chart'!FN$5&gt;(SUM(Main!$F5:$G5)+Main!$H5+Main!$I5+SUM(Main!$J5:$K5)+SUM(Main!$J6:$K6)+SUM(Main!$J11:$K11)+SUM(Main!$J17:$K17)+SUM(Main!$J21:$K21)+SUM(Main!$J25:$K25)+SUM(Main!$J29:$K29)+SUM(Main!$J33:$K33)+SUM(Main!$J37:$K37)+SUM($B$4:$K$4)),'Gantt Chart'!FN$5&lt;=(SUM(Main!$F5:$G5)+Main!$H5+Main!$I5+SUM(Main!$J5:$K5)+SUM(Main!$J6:$K6)+SUM(Main!$J11:$K11)+SUM(Main!$J17:$K17)+SUM(Main!$J21:$K21)+SUM(Main!$J25:$K25)+SUM(Main!$J29:$K29)+SUM(Main!$J33:$K33)+SUM(Main!$J37:$K37)+SUM(Main!$J41:$K41)+SUM($B$4:$K$4))),Main!$S41,0)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O125" s="2">
        <f>IF(AND('Gantt Chart'!FO$5&gt;(SUM(Main!$F5:$G5)+Main!$H5+Main!$I5+SUM(Main!$J5:$K5)+SUM(Main!$J6:$K6)+SUM(Main!$J11:$K11)+SUM(Main!$J17:$K17)+SUM(Main!$J21:$K21)+SUM(Main!$J25:$K25)+SUM(Main!$J29:$K29)+SUM(Main!$J33:$K33)+SUM(Main!$J37:$K37)+SUM($B$4:$K$4)),'Gantt Chart'!FO$5&lt;=(SUM(Main!$F5:$G5)+Main!$H5+Main!$I5+SUM(Main!$J5:$K5)+SUM(Main!$J6:$K6)+SUM(Main!$J11:$K11)+SUM(Main!$J17:$K17)+SUM(Main!$J21:$K21)+SUM(Main!$J25:$K25)+SUM(Main!$J29:$K29)+SUM(Main!$J33:$K33)+SUM(Main!$J37:$K37)+SUM(Main!$J41:$K41)+SUM($B$4:$K$4))),Main!$S41,0)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P125" s="2">
        <f>IF(AND('Gantt Chart'!FP$5&gt;(SUM(Main!$F5:$G5)+Main!$H5+Main!$I5+SUM(Main!$J5:$K5)+SUM(Main!$J6:$K6)+SUM(Main!$J11:$K11)+SUM(Main!$J17:$K17)+SUM(Main!$J21:$K21)+SUM(Main!$J25:$K25)+SUM(Main!$J29:$K29)+SUM(Main!$J33:$K33)+SUM(Main!$J37:$K37)+SUM($B$4:$K$4)),'Gantt Chart'!FP$5&lt;=(SUM(Main!$F5:$G5)+Main!$H5+Main!$I5+SUM(Main!$J5:$K5)+SUM(Main!$J6:$K6)+SUM(Main!$J11:$K11)+SUM(Main!$J17:$K17)+SUM(Main!$J21:$K21)+SUM(Main!$J25:$K25)+SUM(Main!$J29:$K29)+SUM(Main!$J33:$K33)+SUM(Main!$J37:$K37)+SUM(Main!$J41:$K41)+SUM($B$4:$K$4))),Main!$S41,0)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Q125" s="2">
        <f>IF(AND('Gantt Chart'!FQ$5&gt;(SUM(Main!$F5:$G5)+Main!$H5+Main!$I5+SUM(Main!$J5:$K5)+SUM(Main!$J6:$K6)+SUM(Main!$J11:$K11)+SUM(Main!$J17:$K17)+SUM(Main!$J21:$K21)+SUM(Main!$J25:$K25)+SUM(Main!$J29:$K29)+SUM(Main!$J33:$K33)+SUM(Main!$J37:$K37)+SUM($B$4:$K$4)),'Gantt Chart'!FQ$5&lt;=(SUM(Main!$F5:$G5)+Main!$H5+Main!$I5+SUM(Main!$J5:$K5)+SUM(Main!$J6:$K6)+SUM(Main!$J11:$K11)+SUM(Main!$J17:$K17)+SUM(Main!$J21:$K21)+SUM(Main!$J25:$K25)+SUM(Main!$J29:$K29)+SUM(Main!$J33:$K33)+SUM(Main!$J37:$K37)+SUM(Main!$J41:$K41)+SUM($B$4:$K$4))),Main!$S41,0)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R125" s="2">
        <f>IF(AND('Gantt Chart'!FR$5&gt;(SUM(Main!$F5:$G5)+Main!$H5+Main!$I5+SUM(Main!$J5:$K5)+SUM(Main!$J6:$K6)+SUM(Main!$J11:$K11)+SUM(Main!$J17:$K17)+SUM(Main!$J21:$K21)+SUM(Main!$J25:$K25)+SUM(Main!$J29:$K29)+SUM(Main!$J33:$K33)+SUM(Main!$J37:$K37)+SUM($B$4:$K$4)),'Gantt Chart'!FR$5&lt;=(SUM(Main!$F5:$G5)+Main!$H5+Main!$I5+SUM(Main!$J5:$K5)+SUM(Main!$J6:$K6)+SUM(Main!$J11:$K11)+SUM(Main!$J17:$K17)+SUM(Main!$J21:$K21)+SUM(Main!$J25:$K25)+SUM(Main!$J29:$K29)+SUM(Main!$J33:$K33)+SUM(Main!$J37:$K37)+SUM(Main!$J41:$K41)+SUM($B$4:$K$4))),Main!$S41,0)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S125" s="2">
        <f>IF(AND('Gantt Chart'!FS$5&gt;(SUM(Main!$F5:$G5)+Main!$H5+Main!$I5+SUM(Main!$J5:$K5)+SUM(Main!$J6:$K6)+SUM(Main!$J11:$K11)+SUM(Main!$J17:$K17)+SUM(Main!$J21:$K21)+SUM(Main!$J25:$K25)+SUM(Main!$J29:$K29)+SUM(Main!$J33:$K33)+SUM(Main!$J37:$K37)+SUM($B$4:$K$4)),'Gantt Chart'!FS$5&lt;=(SUM(Main!$F5:$G5)+Main!$H5+Main!$I5+SUM(Main!$J5:$K5)+SUM(Main!$J6:$K6)+SUM(Main!$J11:$K11)+SUM(Main!$J17:$K17)+SUM(Main!$J21:$K21)+SUM(Main!$J25:$K25)+SUM(Main!$J29:$K29)+SUM(Main!$J33:$K33)+SUM(Main!$J37:$K37)+SUM(Main!$J41:$K41)+SUM($B$4:$K$4))),Main!$S41,0)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T125" s="2">
        <f>IF(AND('Gantt Chart'!FT$5&gt;(SUM(Main!$F5:$G5)+Main!$H5+Main!$I5+SUM(Main!$J5:$K5)+SUM(Main!$J6:$K6)+SUM(Main!$J11:$K11)+SUM(Main!$J17:$K17)+SUM(Main!$J21:$K21)+SUM(Main!$J25:$K25)+SUM(Main!$J29:$K29)+SUM(Main!$J33:$K33)+SUM(Main!$J37:$K37)+SUM($B$4:$K$4)),'Gantt Chart'!FT$5&lt;=(SUM(Main!$F5:$G5)+Main!$H5+Main!$I5+SUM(Main!$J5:$K5)+SUM(Main!$J6:$K6)+SUM(Main!$J11:$K11)+SUM(Main!$J17:$K17)+SUM(Main!$J21:$K21)+SUM(Main!$J25:$K25)+SUM(Main!$J29:$K29)+SUM(Main!$J33:$K33)+SUM(Main!$J37:$K37)+SUM(Main!$J41:$K41)+SUM($B$4:$K$4))),Main!$S41,0)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U125" s="2">
        <f>IF(AND('Gantt Chart'!FU$5&gt;(SUM(Main!$F5:$G5)+Main!$H5+Main!$I5+SUM(Main!$J5:$K5)+SUM(Main!$J6:$K6)+SUM(Main!$J11:$K11)+SUM(Main!$J17:$K17)+SUM(Main!$J21:$K21)+SUM(Main!$J25:$K25)+SUM(Main!$J29:$K29)+SUM(Main!$J33:$K33)+SUM(Main!$J37:$K37)+SUM($B$4:$K$4)),'Gantt Chart'!FU$5&lt;=(SUM(Main!$F5:$G5)+Main!$H5+Main!$I5+SUM(Main!$J5:$K5)+SUM(Main!$J6:$K6)+SUM(Main!$J11:$K11)+SUM(Main!$J17:$K17)+SUM(Main!$J21:$K21)+SUM(Main!$J25:$K25)+SUM(Main!$J29:$K29)+SUM(Main!$J33:$K33)+SUM(Main!$J37:$K37)+SUM(Main!$J41:$K41)+SUM($B$4:$K$4))),Main!$S41,0)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V125" s="2">
        <f>IF(AND('Gantt Chart'!FV$5&gt;(SUM(Main!$F5:$G5)+Main!$H5+Main!$I5+SUM(Main!$J5:$K5)+SUM(Main!$J6:$K6)+SUM(Main!$J11:$K11)+SUM(Main!$J17:$K17)+SUM(Main!$J21:$K21)+SUM(Main!$J25:$K25)+SUM(Main!$J29:$K29)+SUM(Main!$J33:$K33)+SUM(Main!$J37:$K37)+SUM($B$4:$K$4)),'Gantt Chart'!FV$5&lt;=(SUM(Main!$F5:$G5)+Main!$H5+Main!$I5+SUM(Main!$J5:$K5)+SUM(Main!$J6:$K6)+SUM(Main!$J11:$K11)+SUM(Main!$J17:$K17)+SUM(Main!$J21:$K21)+SUM(Main!$J25:$K25)+SUM(Main!$J29:$K29)+SUM(Main!$J33:$K33)+SUM(Main!$J37:$K37)+SUM(Main!$J41:$K41)+SUM($B$4:$K$4))),Main!$S41,0)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W125" s="2">
        <f>IF(AND('Gantt Chart'!FW$5&gt;(SUM(Main!$F5:$G5)+Main!$H5+Main!$I5+SUM(Main!$J5:$K5)+SUM(Main!$J6:$K6)+SUM(Main!$J11:$K11)+SUM(Main!$J17:$K17)+SUM(Main!$J21:$K21)+SUM(Main!$J25:$K25)+SUM(Main!$J29:$K29)+SUM(Main!$J33:$K33)+SUM(Main!$J37:$K37)+SUM($B$4:$K$4)),'Gantt Chart'!FW$5&lt;=(SUM(Main!$F5:$G5)+Main!$H5+Main!$I5+SUM(Main!$J5:$K5)+SUM(Main!$J6:$K6)+SUM(Main!$J11:$K11)+SUM(Main!$J17:$K17)+SUM(Main!$J21:$K21)+SUM(Main!$J25:$K25)+SUM(Main!$J29:$K29)+SUM(Main!$J33:$K33)+SUM(Main!$J37:$K37)+SUM(Main!$J41:$K41)+SUM($B$4:$K$4))),Main!$S41,0)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X125" s="2">
        <f>IF(AND('Gantt Chart'!FX$5&gt;(SUM(Main!$F5:$G5)+Main!$H5+Main!$I5+SUM(Main!$J5:$K5)+SUM(Main!$J6:$K6)+SUM(Main!$J11:$K11)+SUM(Main!$J17:$K17)+SUM(Main!$J21:$K21)+SUM(Main!$J25:$K25)+SUM(Main!$J29:$K29)+SUM(Main!$J33:$K33)+SUM(Main!$J37:$K37)+SUM($B$4:$K$4)),'Gantt Chart'!FX$5&lt;=(SUM(Main!$F5:$G5)+Main!$H5+Main!$I5+SUM(Main!$J5:$K5)+SUM(Main!$J6:$K6)+SUM(Main!$J11:$K11)+SUM(Main!$J17:$K17)+SUM(Main!$J21:$K21)+SUM(Main!$J25:$K25)+SUM(Main!$J29:$K29)+SUM(Main!$J33:$K33)+SUM(Main!$J37:$K37)+SUM(Main!$J41:$K41)+SUM($B$4:$K$4))),Main!$S41,0)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Y125" s="2">
        <f>IF(AND('Gantt Chart'!FY$5&gt;(SUM(Main!$F5:$G5)+Main!$H5+Main!$I5+SUM(Main!$J5:$K5)+SUM(Main!$J6:$K6)+SUM(Main!$J11:$K11)+SUM(Main!$J17:$K17)+SUM(Main!$J21:$K21)+SUM(Main!$J25:$K25)+SUM(Main!$J29:$K29)+SUM(Main!$J33:$K33)+SUM(Main!$J37:$K37)+SUM($B$4:$K$4)),'Gantt Chart'!FY$5&lt;=(SUM(Main!$F5:$G5)+Main!$H5+Main!$I5+SUM(Main!$J5:$K5)+SUM(Main!$J6:$K6)+SUM(Main!$J11:$K11)+SUM(Main!$J17:$K17)+SUM(Main!$J21:$K21)+SUM(Main!$J25:$K25)+SUM(Main!$J29:$K29)+SUM(Main!$J33:$K33)+SUM(Main!$J37:$K37)+SUM(Main!$J41:$K41)+SUM($B$4:$K$4))),Main!$S41,0)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Z125" s="2">
        <f>IF(AND('Gantt Chart'!FZ$5&gt;(SUM(Main!$F5:$G5)+Main!$H5+Main!$I5+SUM(Main!$J5:$K5)+SUM(Main!$J6:$K6)+SUM(Main!$J11:$K11)+SUM(Main!$J17:$K17)+SUM(Main!$J21:$K21)+SUM(Main!$J25:$K25)+SUM(Main!$J29:$K29)+SUM(Main!$J33:$K33)+SUM(Main!$J37:$K37)+SUM($B$4:$K$4)),'Gantt Chart'!FZ$5&lt;=(SUM(Main!$F5:$G5)+Main!$H5+Main!$I5+SUM(Main!$J5:$K5)+SUM(Main!$J6:$K6)+SUM(Main!$J11:$K11)+SUM(Main!$J17:$K17)+SUM(Main!$J21:$K21)+SUM(Main!$J25:$K25)+SUM(Main!$J29:$K29)+SUM(Main!$J33:$K33)+SUM(Main!$J37:$K37)+SUM(Main!$J41:$K41)+SUM($B$4:$K$4))),Main!$S41,0)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A125" s="2">
        <f>IF(AND('Gantt Chart'!GA$5&gt;(SUM(Main!$F5:$G5)+Main!$H5+Main!$I5+SUM(Main!$J5:$K5)+SUM(Main!$J6:$K6)+SUM(Main!$J11:$K11)+SUM(Main!$J17:$K17)+SUM(Main!$J21:$K21)+SUM(Main!$J25:$K25)+SUM(Main!$J29:$K29)+SUM(Main!$J33:$K33)+SUM(Main!$J37:$K37)+SUM($B$4:$K$4)),'Gantt Chart'!GA$5&lt;=(SUM(Main!$F5:$G5)+Main!$H5+Main!$I5+SUM(Main!$J5:$K5)+SUM(Main!$J6:$K6)+SUM(Main!$J11:$K11)+SUM(Main!$J17:$K17)+SUM(Main!$J21:$K21)+SUM(Main!$J25:$K25)+SUM(Main!$J29:$K29)+SUM(Main!$J33:$K33)+SUM(Main!$J37:$K37)+SUM(Main!$J41:$K41)+SUM($B$4:$K$4))),Main!$S41,0)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B125" s="2">
        <f>IF(AND('Gantt Chart'!GB$5&gt;(SUM(Main!$F5:$G5)+Main!$H5+Main!$I5+SUM(Main!$J5:$K5)+SUM(Main!$J6:$K6)+SUM(Main!$J11:$K11)+SUM(Main!$J17:$K17)+SUM(Main!$J21:$K21)+SUM(Main!$J25:$K25)+SUM(Main!$J29:$K29)+SUM(Main!$J33:$K33)+SUM(Main!$J37:$K37)+SUM($B$4:$K$4)),'Gantt Chart'!GB$5&lt;=(SUM(Main!$F5:$G5)+Main!$H5+Main!$I5+SUM(Main!$J5:$K5)+SUM(Main!$J6:$K6)+SUM(Main!$J11:$K11)+SUM(Main!$J17:$K17)+SUM(Main!$J21:$K21)+SUM(Main!$J25:$K25)+SUM(Main!$J29:$K29)+SUM(Main!$J33:$K33)+SUM(Main!$J37:$K37)+SUM(Main!$J41:$K41)+SUM($B$4:$K$4))),Main!$S41,0)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C125" s="2">
        <f>IF(AND('Gantt Chart'!GC$5&gt;(SUM(Main!$F5:$G5)+Main!$H5+Main!$I5+SUM(Main!$J5:$K5)+SUM(Main!$J6:$K6)+SUM(Main!$J11:$K11)+SUM(Main!$J17:$K17)+SUM(Main!$J21:$K21)+SUM(Main!$J25:$K25)+SUM(Main!$J29:$K29)+SUM(Main!$J33:$K33)+SUM(Main!$J37:$K37)+SUM($B$4:$K$4)),'Gantt Chart'!GC$5&lt;=(SUM(Main!$F5:$G5)+Main!$H5+Main!$I5+SUM(Main!$J5:$K5)+SUM(Main!$J6:$K6)+SUM(Main!$J11:$K11)+SUM(Main!$J17:$K17)+SUM(Main!$J21:$K21)+SUM(Main!$J25:$K25)+SUM(Main!$J29:$K29)+SUM(Main!$J33:$K33)+SUM(Main!$J37:$K37)+SUM(Main!$J41:$K41)+SUM($B$4:$K$4))),Main!$S41,0)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D125" s="2">
        <f>IF(AND('Gantt Chart'!GD$5&gt;(SUM(Main!$F5:$G5)+Main!$H5+Main!$I5+SUM(Main!$J5:$K5)+SUM(Main!$J6:$K6)+SUM(Main!$J11:$K11)+SUM(Main!$J17:$K17)+SUM(Main!$J21:$K21)+SUM(Main!$J25:$K25)+SUM(Main!$J29:$K29)+SUM(Main!$J33:$K33)+SUM(Main!$J37:$K37)+SUM($B$4:$K$4)),'Gantt Chart'!GD$5&lt;=(SUM(Main!$F5:$G5)+Main!$H5+Main!$I5+SUM(Main!$J5:$K5)+SUM(Main!$J6:$K6)+SUM(Main!$J11:$K11)+SUM(Main!$J17:$K17)+SUM(Main!$J21:$K21)+SUM(Main!$J25:$K25)+SUM(Main!$J29:$K29)+SUM(Main!$J33:$K33)+SUM(Main!$J37:$K37)+SUM(Main!$J41:$K41)+SUM($B$4:$K$4))),Main!$S41,0)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E125" s="2">
        <f>IF(AND('Gantt Chart'!GE$5&gt;(SUM(Main!$F5:$G5)+Main!$H5+Main!$I5+SUM(Main!$J5:$K5)+SUM(Main!$J6:$K6)+SUM(Main!$J11:$K11)+SUM(Main!$J17:$K17)+SUM(Main!$J21:$K21)+SUM(Main!$J25:$K25)+SUM(Main!$J29:$K29)+SUM(Main!$J33:$K33)+SUM(Main!$J37:$K37)+SUM($B$4:$K$4)),'Gantt Chart'!GE$5&lt;=(SUM(Main!$F5:$G5)+Main!$H5+Main!$I5+SUM(Main!$J5:$K5)+SUM(Main!$J6:$K6)+SUM(Main!$J11:$K11)+SUM(Main!$J17:$K17)+SUM(Main!$J21:$K21)+SUM(Main!$J25:$K25)+SUM(Main!$J29:$K29)+SUM(Main!$J33:$K33)+SUM(Main!$J37:$K37)+SUM(Main!$J41:$K41)+SUM($B$4:$K$4))),Main!$S41,0)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F125" s="2">
        <f>IF(AND('Gantt Chart'!GF$5&gt;(SUM(Main!$F5:$G5)+Main!$H5+Main!$I5+SUM(Main!$J5:$K5)+SUM(Main!$J6:$K6)+SUM(Main!$J11:$K11)+SUM(Main!$J17:$K17)+SUM(Main!$J21:$K21)+SUM(Main!$J25:$K25)+SUM(Main!$J29:$K29)+SUM(Main!$J33:$K33)+SUM(Main!$J37:$K37)+SUM($B$4:$K$4)),'Gantt Chart'!GF$5&lt;=(SUM(Main!$F5:$G5)+Main!$H5+Main!$I5+SUM(Main!$J5:$K5)+SUM(Main!$J6:$K6)+SUM(Main!$J11:$K11)+SUM(Main!$J17:$K17)+SUM(Main!$J21:$K21)+SUM(Main!$J25:$K25)+SUM(Main!$J29:$K29)+SUM(Main!$J33:$K33)+SUM(Main!$J37:$K37)+SUM(Main!$J41:$K41)+SUM($B$4:$K$4))),Main!$S41,0)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G125" s="2">
        <f>IF(AND('Gantt Chart'!GG$5&gt;(SUM(Main!$F5:$G5)+Main!$H5+Main!$I5+SUM(Main!$J5:$K5)+SUM(Main!$J6:$K6)+SUM(Main!$J11:$K11)+SUM(Main!$J17:$K17)+SUM(Main!$J21:$K21)+SUM(Main!$J25:$K25)+SUM(Main!$J29:$K29)+SUM(Main!$J33:$K33)+SUM(Main!$J37:$K37)+SUM($B$4:$K$4)),'Gantt Chart'!GG$5&lt;=(SUM(Main!$F5:$G5)+Main!$H5+Main!$I5+SUM(Main!$J5:$K5)+SUM(Main!$J6:$K6)+SUM(Main!$J11:$K11)+SUM(Main!$J17:$K17)+SUM(Main!$J21:$K21)+SUM(Main!$J25:$K25)+SUM(Main!$J29:$K29)+SUM(Main!$J33:$K33)+SUM(Main!$J37:$K37)+SUM(Main!$J41:$K41)+SUM($B$4:$K$4))),Main!$S41,0)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H125" s="2">
        <f>IF(AND('Gantt Chart'!GH$5&gt;(SUM(Main!$F5:$G5)+Main!$H5+Main!$I5+SUM(Main!$J5:$K5)+SUM(Main!$J6:$K6)+SUM(Main!$J11:$K11)+SUM(Main!$J17:$K17)+SUM(Main!$J21:$K21)+SUM(Main!$J25:$K25)+SUM(Main!$J29:$K29)+SUM(Main!$J33:$K33)+SUM(Main!$J37:$K37)+SUM($B$4:$K$4)),'Gantt Chart'!GH$5&lt;=(SUM(Main!$F5:$G5)+Main!$H5+Main!$I5+SUM(Main!$J5:$K5)+SUM(Main!$J6:$K6)+SUM(Main!$J11:$K11)+SUM(Main!$J17:$K17)+SUM(Main!$J21:$K21)+SUM(Main!$J25:$K25)+SUM(Main!$J29:$K29)+SUM(Main!$J33:$K33)+SUM(Main!$J37:$K37)+SUM(Main!$J41:$K41)+SUM($B$4:$K$4))),Main!$S41,0)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I125" s="2">
        <f>IF(AND('Gantt Chart'!GI$5&gt;(SUM(Main!$F5:$G5)+Main!$H5+Main!$I5+SUM(Main!$J5:$K5)+SUM(Main!$J6:$K6)+SUM(Main!$J11:$K11)+SUM(Main!$J17:$K17)+SUM(Main!$J21:$K21)+SUM(Main!$J25:$K25)+SUM(Main!$J29:$K29)+SUM(Main!$J33:$K33)+SUM(Main!$J37:$K37)+SUM($B$4:$K$4)),'Gantt Chart'!GI$5&lt;=(SUM(Main!$F5:$G5)+Main!$H5+Main!$I5+SUM(Main!$J5:$K5)+SUM(Main!$J6:$K6)+SUM(Main!$J11:$K11)+SUM(Main!$J17:$K17)+SUM(Main!$J21:$K21)+SUM(Main!$J25:$K25)+SUM(Main!$J29:$K29)+SUM(Main!$J33:$K33)+SUM(Main!$J37:$K37)+SUM(Main!$J41:$K41)+SUM($B$4:$K$4))),Main!$S41,0)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J125" s="2">
        <f>IF(AND('Gantt Chart'!GJ$5&gt;(SUM(Main!$F5:$G5)+Main!$H5+Main!$I5+SUM(Main!$J5:$K5)+SUM(Main!$J6:$K6)+SUM(Main!$J11:$K11)+SUM(Main!$J17:$K17)+SUM(Main!$J21:$K21)+SUM(Main!$J25:$K25)+SUM(Main!$J29:$K29)+SUM(Main!$J33:$K33)+SUM(Main!$J37:$K37)+SUM($B$4:$K$4)),'Gantt Chart'!GJ$5&lt;=(SUM(Main!$F5:$G5)+Main!$H5+Main!$I5+SUM(Main!$J5:$K5)+SUM(Main!$J6:$K6)+SUM(Main!$J11:$K11)+SUM(Main!$J17:$K17)+SUM(Main!$J21:$K21)+SUM(Main!$J25:$K25)+SUM(Main!$J29:$K29)+SUM(Main!$J33:$K33)+SUM(Main!$J37:$K37)+SUM(Main!$J41:$K41)+SUM($B$4:$K$4))),Main!$S41,0)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K125" s="2">
        <f>IF(AND('Gantt Chart'!GK$5&gt;(SUM(Main!$F5:$G5)+Main!$H5+Main!$I5+SUM(Main!$J5:$K5)+SUM(Main!$J6:$K6)+SUM(Main!$J11:$K11)+SUM(Main!$J17:$K17)+SUM(Main!$J21:$K21)+SUM(Main!$J25:$K25)+SUM(Main!$J29:$K29)+SUM(Main!$J33:$K33)+SUM(Main!$J37:$K37)+SUM($B$4:$K$4)),'Gantt Chart'!GK$5&lt;=(SUM(Main!$F5:$G5)+Main!$H5+Main!$I5+SUM(Main!$J5:$K5)+SUM(Main!$J6:$K6)+SUM(Main!$J11:$K11)+SUM(Main!$J17:$K17)+SUM(Main!$J21:$K21)+SUM(Main!$J25:$K25)+SUM(Main!$J29:$K29)+SUM(Main!$J33:$K33)+SUM(Main!$J37:$K37)+SUM(Main!$J41:$K41)+SUM($B$4:$K$4))),Main!$S41,0)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L125" s="2">
        <f>IF(AND('Gantt Chart'!GL$5&gt;(SUM(Main!$F5:$G5)+Main!$H5+Main!$I5+SUM(Main!$J5:$K5)+SUM(Main!$J6:$K6)+SUM(Main!$J11:$K11)+SUM(Main!$J17:$K17)+SUM(Main!$J21:$K21)+SUM(Main!$J25:$K25)+SUM(Main!$J29:$K29)+SUM(Main!$J33:$K33)+SUM(Main!$J37:$K37)+SUM($B$4:$K$4)),'Gantt Chart'!GL$5&lt;=(SUM(Main!$F5:$G5)+Main!$H5+Main!$I5+SUM(Main!$J5:$K5)+SUM(Main!$J6:$K6)+SUM(Main!$J11:$K11)+SUM(Main!$J17:$K17)+SUM(Main!$J21:$K21)+SUM(Main!$J25:$K25)+SUM(Main!$J29:$K29)+SUM(Main!$J33:$K33)+SUM(Main!$J37:$K37)+SUM(Main!$J41:$K41)+SUM($B$4:$K$4))),Main!$S41,0)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M125" s="2">
        <f>IF(AND('Gantt Chart'!GM$5&gt;(SUM(Main!$F5:$G5)+Main!$H5+Main!$I5+SUM(Main!$J5:$K5)+SUM(Main!$J6:$K6)+SUM(Main!$J11:$K11)+SUM(Main!$J17:$K17)+SUM(Main!$J21:$K21)+SUM(Main!$J25:$K25)+SUM(Main!$J29:$K29)+SUM(Main!$J33:$K33)+SUM(Main!$J37:$K37)+SUM($B$4:$K$4)),'Gantt Chart'!GM$5&lt;=(SUM(Main!$F5:$G5)+Main!$H5+Main!$I5+SUM(Main!$J5:$K5)+SUM(Main!$J6:$K6)+SUM(Main!$J11:$K11)+SUM(Main!$J17:$K17)+SUM(Main!$J21:$K21)+SUM(Main!$J25:$K25)+SUM(Main!$J29:$K29)+SUM(Main!$J33:$K33)+SUM(Main!$J37:$K37)+SUM(Main!$J41:$K41)+SUM($B$4:$K$4))),Main!$S41,0)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N125" s="2">
        <f>IF(AND('Gantt Chart'!GN$5&gt;(SUM(Main!$F5:$G5)+Main!$H5+Main!$I5+SUM(Main!$J5:$K5)+SUM(Main!$J6:$K6)+SUM(Main!$J11:$K11)+SUM(Main!$J17:$K17)+SUM(Main!$J21:$K21)+SUM(Main!$J25:$K25)+SUM(Main!$J29:$K29)+SUM(Main!$J33:$K33)+SUM(Main!$J37:$K37)+SUM($B$4:$K$4)),'Gantt Chart'!GN$5&lt;=(SUM(Main!$F5:$G5)+Main!$H5+Main!$I5+SUM(Main!$J5:$K5)+SUM(Main!$J6:$K6)+SUM(Main!$J11:$K11)+SUM(Main!$J17:$K17)+SUM(Main!$J21:$K21)+SUM(Main!$J25:$K25)+SUM(Main!$J29:$K29)+SUM(Main!$J33:$K33)+SUM(Main!$J37:$K37)+SUM(Main!$J41:$K41)+SUM($B$4:$K$4))),Main!$S41,0)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O125" s="2">
        <f>IF(AND('Gantt Chart'!GO$5&gt;(SUM(Main!$F5:$G5)+Main!$H5+Main!$I5+SUM(Main!$J5:$K5)+SUM(Main!$J6:$K6)+SUM(Main!$J11:$K11)+SUM(Main!$J17:$K17)+SUM(Main!$J21:$K21)+SUM(Main!$J25:$K25)+SUM(Main!$J29:$K29)+SUM(Main!$J33:$K33)+SUM(Main!$J37:$K37)+SUM($B$4:$K$4)),'Gantt Chart'!GO$5&lt;=(SUM(Main!$F5:$G5)+Main!$H5+Main!$I5+SUM(Main!$J5:$K5)+SUM(Main!$J6:$K6)+SUM(Main!$J11:$K11)+SUM(Main!$J17:$K17)+SUM(Main!$J21:$K21)+SUM(Main!$J25:$K25)+SUM(Main!$J29:$K29)+SUM(Main!$J33:$K33)+SUM(Main!$J37:$K37)+SUM(Main!$J41:$K41)+SUM($B$4:$K$4))),Main!$S41,0)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P125" s="2">
        <f>IF(AND('Gantt Chart'!GP$5&gt;(SUM(Main!$F5:$G5)+Main!$H5+Main!$I5+SUM(Main!$J5:$K5)+SUM(Main!$J6:$K6)+SUM(Main!$J11:$K11)+SUM(Main!$J17:$K17)+SUM(Main!$J21:$K21)+SUM(Main!$J25:$K25)+SUM(Main!$J29:$K29)+SUM(Main!$J33:$K33)+SUM(Main!$J37:$K37)+SUM($B$4:$K$4)),'Gantt Chart'!GP$5&lt;=(SUM(Main!$F5:$G5)+Main!$H5+Main!$I5+SUM(Main!$J5:$K5)+SUM(Main!$J6:$K6)+SUM(Main!$J11:$K11)+SUM(Main!$J17:$K17)+SUM(Main!$J21:$K21)+SUM(Main!$J25:$K25)+SUM(Main!$J29:$K29)+SUM(Main!$J33:$K33)+SUM(Main!$J37:$K37)+SUM(Main!$J41:$K41)+SUM($B$4:$K$4))),Main!$S41,0)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Q125" s="2">
        <f>IF(AND('Gantt Chart'!GQ$5&gt;(SUM(Main!$F5:$G5)+Main!$H5+Main!$I5+SUM(Main!$J5:$K5)+SUM(Main!$J6:$K6)+SUM(Main!$J11:$K11)+SUM(Main!$J17:$K17)+SUM(Main!$J21:$K21)+SUM(Main!$J25:$K25)+SUM(Main!$J29:$K29)+SUM(Main!$J33:$K33)+SUM(Main!$J37:$K37)+SUM($B$4:$K$4)),'Gantt Chart'!GQ$5&lt;=(SUM(Main!$F5:$G5)+Main!$H5+Main!$I5+SUM(Main!$J5:$K5)+SUM(Main!$J6:$K6)+SUM(Main!$J11:$K11)+SUM(Main!$J17:$K17)+SUM(Main!$J21:$K21)+SUM(Main!$J25:$K25)+SUM(Main!$J29:$K29)+SUM(Main!$J33:$K33)+SUM(Main!$J37:$K37)+SUM(Main!$J41:$K41)+SUM($B$4:$K$4))),Main!$S41,0)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R125" s="2">
        <f>IF(AND('Gantt Chart'!GR$5&gt;(SUM(Main!$F5:$G5)+Main!$H5+Main!$I5+SUM(Main!$J5:$K5)+SUM(Main!$J6:$K6)+SUM(Main!$J11:$K11)+SUM(Main!$J17:$K17)+SUM(Main!$J21:$K21)+SUM(Main!$J25:$K25)+SUM(Main!$J29:$K29)+SUM(Main!$J33:$K33)+SUM(Main!$J37:$K37)+SUM($B$4:$K$4)),'Gantt Chart'!GR$5&lt;=(SUM(Main!$F5:$G5)+Main!$H5+Main!$I5+SUM(Main!$J5:$K5)+SUM(Main!$J6:$K6)+SUM(Main!$J11:$K11)+SUM(Main!$J17:$K17)+SUM(Main!$J21:$K21)+SUM(Main!$J25:$K25)+SUM(Main!$J29:$K29)+SUM(Main!$J33:$K33)+SUM(Main!$J37:$K37)+SUM(Main!$J41:$K41)+SUM($B$4:$K$4))),Main!$S41,0)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S125" s="2">
        <f>IF(AND('Gantt Chart'!GS$5&gt;(SUM(Main!$F5:$G5)+Main!$H5+Main!$I5+SUM(Main!$J5:$K5)+SUM(Main!$J6:$K6)+SUM(Main!$J11:$K11)+SUM(Main!$J17:$K17)+SUM(Main!$J21:$K21)+SUM(Main!$J25:$K25)+SUM(Main!$J29:$K29)+SUM(Main!$J33:$K33)+SUM(Main!$J37:$K37)+SUM($B$4:$K$4)),'Gantt Chart'!GS$5&lt;=(SUM(Main!$F5:$G5)+Main!$H5+Main!$I5+SUM(Main!$J5:$K5)+SUM(Main!$J6:$K6)+SUM(Main!$J11:$K11)+SUM(Main!$J17:$K17)+SUM(Main!$J21:$K21)+SUM(Main!$J25:$K25)+SUM(Main!$J29:$K29)+SUM(Main!$J33:$K33)+SUM(Main!$J37:$K37)+SUM(Main!$J41:$K41)+SUM($B$4:$K$4))),Main!$S41,0)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T125" s="2">
        <f>IF(AND('Gantt Chart'!GT$5&gt;(SUM(Main!$F5:$G5)+Main!$H5+Main!$I5+SUM(Main!$J5:$K5)+SUM(Main!$J6:$K6)+SUM(Main!$J11:$K11)+SUM(Main!$J17:$K17)+SUM(Main!$J21:$K21)+SUM(Main!$J25:$K25)+SUM(Main!$J29:$K29)+SUM(Main!$J33:$K33)+SUM(Main!$J37:$K37)+SUM($B$4:$K$4)),'Gantt Chart'!GT$5&lt;=(SUM(Main!$F5:$G5)+Main!$H5+Main!$I5+SUM(Main!$J5:$K5)+SUM(Main!$J6:$K6)+SUM(Main!$J11:$K11)+SUM(Main!$J17:$K17)+SUM(Main!$J21:$K21)+SUM(Main!$J25:$K25)+SUM(Main!$J29:$K29)+SUM(Main!$J33:$K33)+SUM(Main!$J37:$K37)+SUM(Main!$J41:$K41)+SUM($B$4:$K$4))),Main!$S41,0)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U125" s="2">
        <f>IF(AND('Gantt Chart'!GU$5&gt;(SUM(Main!$F5:$G5)+Main!$H5+Main!$I5+SUM(Main!$J5:$K5)+SUM(Main!$J6:$K6)+SUM(Main!$J11:$K11)+SUM(Main!$J17:$K17)+SUM(Main!$J21:$K21)+SUM(Main!$J25:$K25)+SUM(Main!$J29:$K29)+SUM(Main!$J33:$K33)+SUM(Main!$J37:$K37)+SUM($B$4:$K$4)),'Gantt Chart'!GU$5&lt;=(SUM(Main!$F5:$G5)+Main!$H5+Main!$I5+SUM(Main!$J5:$K5)+SUM(Main!$J6:$K6)+SUM(Main!$J11:$K11)+SUM(Main!$J17:$K17)+SUM(Main!$J21:$K21)+SUM(Main!$J25:$K25)+SUM(Main!$J29:$K29)+SUM(Main!$J33:$K33)+SUM(Main!$J37:$K37)+SUM(Main!$J41:$K41)+SUM($B$4:$K$4))),Main!$S41,0)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V125" s="2">
        <f>IF(AND('Gantt Chart'!GV$5&gt;(SUM(Main!$F5:$G5)+Main!$H5+Main!$I5+SUM(Main!$J5:$K5)+SUM(Main!$J6:$K6)+SUM(Main!$J11:$K11)+SUM(Main!$J17:$K17)+SUM(Main!$J21:$K21)+SUM(Main!$J25:$K25)+SUM(Main!$J29:$K29)+SUM(Main!$J33:$K33)+SUM(Main!$J37:$K37)+SUM($B$4:$K$4)),'Gantt Chart'!GV$5&lt;=(SUM(Main!$F5:$G5)+Main!$H5+Main!$I5+SUM(Main!$J5:$K5)+SUM(Main!$J6:$K6)+SUM(Main!$J11:$K11)+SUM(Main!$J17:$K17)+SUM(Main!$J21:$K21)+SUM(Main!$J25:$K25)+SUM(Main!$J29:$K29)+SUM(Main!$J33:$K33)+SUM(Main!$J37:$K37)+SUM(Main!$J41:$K41)+SUM($B$4:$K$4))),Main!$S41,0)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W125" s="2">
        <f>IF(AND('Gantt Chart'!GW$5&gt;(SUM(Main!$F5:$G5)+Main!$H5+Main!$I5+SUM(Main!$J5:$K5)+SUM(Main!$J6:$K6)+SUM(Main!$J11:$K11)+SUM(Main!$J17:$K17)+SUM(Main!$J21:$K21)+SUM(Main!$J25:$K25)+SUM(Main!$J29:$K29)+SUM(Main!$J33:$K33)+SUM(Main!$J37:$K37)+SUM($B$4:$K$4)),'Gantt Chart'!GW$5&lt;=(SUM(Main!$F5:$G5)+Main!$H5+Main!$I5+SUM(Main!$J5:$K5)+SUM(Main!$J6:$K6)+SUM(Main!$J11:$K11)+SUM(Main!$J17:$K17)+SUM(Main!$J21:$K21)+SUM(Main!$J25:$K25)+SUM(Main!$J29:$K29)+SUM(Main!$J33:$K33)+SUM(Main!$J37:$K37)+SUM(Main!$J41:$K41)+SUM($B$4:$K$4))),Main!$S41,0)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X125" s="2">
        <f>IF(AND('Gantt Chart'!GX$5&gt;(SUM(Main!$F5:$G5)+Main!$H5+Main!$I5+SUM(Main!$J5:$K5)+SUM(Main!$J6:$K6)+SUM(Main!$J11:$K11)+SUM(Main!$J17:$K17)+SUM(Main!$J21:$K21)+SUM(Main!$J25:$K25)+SUM(Main!$J29:$K29)+SUM(Main!$J33:$K33)+SUM(Main!$J37:$K37)+SUM($B$4:$K$4)),'Gantt Chart'!GX$5&lt;=(SUM(Main!$F5:$G5)+Main!$H5+Main!$I5+SUM(Main!$J5:$K5)+SUM(Main!$J6:$K6)+SUM(Main!$J11:$K11)+SUM(Main!$J17:$K17)+SUM(Main!$J21:$K21)+SUM(Main!$J25:$K25)+SUM(Main!$J29:$K29)+SUM(Main!$J33:$K33)+SUM(Main!$J37:$K37)+SUM(Main!$J41:$K41)+SUM($B$4:$K$4))),Main!$S41,0)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Y125" s="2">
        <f>IF(AND('Gantt Chart'!GY$5&gt;(SUM(Main!$F5:$G5)+Main!$H5+Main!$I5+SUM(Main!$J5:$K5)+SUM(Main!$J6:$K6)+SUM(Main!$J11:$K11)+SUM(Main!$J17:$K17)+SUM(Main!$J21:$K21)+SUM(Main!$J25:$K25)+SUM(Main!$J29:$K29)+SUM(Main!$J33:$K33)+SUM(Main!$J37:$K37)+SUM($B$4:$K$4)),'Gantt Chart'!GY$5&lt;=(SUM(Main!$F5:$G5)+Main!$H5+Main!$I5+SUM(Main!$J5:$K5)+SUM(Main!$J6:$K6)+SUM(Main!$J11:$K11)+SUM(Main!$J17:$K17)+SUM(Main!$J21:$K21)+SUM(Main!$J25:$K25)+SUM(Main!$J29:$K29)+SUM(Main!$J33:$K33)+SUM(Main!$J37:$K37)+SUM(Main!$J41:$K41)+SUM($B$4:$K$4))),Main!$S41,0)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Z125" s="2">
        <f>IF(AND('Gantt Chart'!GZ$5&gt;(SUM(Main!$F5:$G5)+Main!$H5+Main!$I5+SUM(Main!$J5:$K5)+SUM(Main!$J6:$K6)+SUM(Main!$J11:$K11)+SUM(Main!$J17:$K17)+SUM(Main!$J21:$K21)+SUM(Main!$J25:$K25)+SUM(Main!$J29:$K29)+SUM(Main!$J33:$K33)+SUM(Main!$J37:$K37)+SUM($B$4:$K$4)),'Gantt Chart'!GZ$5&lt;=(SUM(Main!$F5:$G5)+Main!$H5+Main!$I5+SUM(Main!$J5:$K5)+SUM(Main!$J6:$K6)+SUM(Main!$J11:$K11)+SUM(Main!$J17:$K17)+SUM(Main!$J21:$K21)+SUM(Main!$J25:$K25)+SUM(Main!$J29:$K29)+SUM(Main!$J33:$K33)+SUM(Main!$J37:$K37)+SUM(Main!$J41:$K41)+SUM($B$4:$K$4))),Main!$S41,0)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A125" s="2">
        <f>IF(AND('Gantt Chart'!HA$5&gt;(SUM(Main!$F5:$G5)+Main!$H5+Main!$I5+SUM(Main!$J5:$K5)+SUM(Main!$J6:$K6)+SUM(Main!$J11:$K11)+SUM(Main!$J17:$K17)+SUM(Main!$J21:$K21)+SUM(Main!$J25:$K25)+SUM(Main!$J29:$K29)+SUM(Main!$J33:$K33)+SUM(Main!$J37:$K37)+SUM($B$4:$K$4)),'Gantt Chart'!HA$5&lt;=(SUM(Main!$F5:$G5)+Main!$H5+Main!$I5+SUM(Main!$J5:$K5)+SUM(Main!$J6:$K6)+SUM(Main!$J11:$K11)+SUM(Main!$J17:$K17)+SUM(Main!$J21:$K21)+SUM(Main!$J25:$K25)+SUM(Main!$J29:$K29)+SUM(Main!$J33:$K33)+SUM(Main!$J37:$K37)+SUM(Main!$J41:$K41)+SUM($B$4:$K$4))),Main!$S41,0)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B125" s="2">
        <f>IF(AND('Gantt Chart'!HB$5&gt;(SUM(Main!$F5:$G5)+Main!$H5+Main!$I5+SUM(Main!$J5:$K5)+SUM(Main!$J6:$K6)+SUM(Main!$J11:$K11)+SUM(Main!$J17:$K17)+SUM(Main!$J21:$K21)+SUM(Main!$J25:$K25)+SUM(Main!$J29:$K29)+SUM(Main!$J33:$K33)+SUM(Main!$J37:$K37)+SUM($B$4:$K$4)),'Gantt Chart'!HB$5&lt;=(SUM(Main!$F5:$G5)+Main!$H5+Main!$I5+SUM(Main!$J5:$K5)+SUM(Main!$J6:$K6)+SUM(Main!$J11:$K11)+SUM(Main!$J17:$K17)+SUM(Main!$J21:$K21)+SUM(Main!$J25:$K25)+SUM(Main!$J29:$K29)+SUM(Main!$J33:$K33)+SUM(Main!$J37:$K37)+SUM(Main!$J41:$K41)+SUM($B$4:$K$4))),Main!$S41,0)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C125" s="2">
        <f>IF(AND('Gantt Chart'!HC$5&gt;(SUM(Main!$F5:$G5)+Main!$H5+Main!$I5+SUM(Main!$J5:$K5)+SUM(Main!$J6:$K6)+SUM(Main!$J11:$K11)+SUM(Main!$J17:$K17)+SUM(Main!$J21:$K21)+SUM(Main!$J25:$K25)+SUM(Main!$J29:$K29)+SUM(Main!$J33:$K33)+SUM(Main!$J37:$K37)+SUM($B$4:$K$4)),'Gantt Chart'!HC$5&lt;=(SUM(Main!$F5:$G5)+Main!$H5+Main!$I5+SUM(Main!$J5:$K5)+SUM(Main!$J6:$K6)+SUM(Main!$J11:$K11)+SUM(Main!$J17:$K17)+SUM(Main!$J21:$K21)+SUM(Main!$J25:$K25)+SUM(Main!$J29:$K29)+SUM(Main!$J33:$K33)+SUM(Main!$J37:$K37)+SUM(Main!$J41:$K41)+SUM($B$4:$K$4))),Main!$S41,0)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D125" s="2">
        <f>IF(AND('Gantt Chart'!HD$5&gt;(SUM(Main!$F5:$G5)+Main!$H5+Main!$I5+SUM(Main!$J5:$K5)+SUM(Main!$J6:$K6)+SUM(Main!$J11:$K11)+SUM(Main!$J17:$K17)+SUM(Main!$J21:$K21)+SUM(Main!$J25:$K25)+SUM(Main!$J29:$K29)+SUM(Main!$J33:$K33)+SUM(Main!$J37:$K37)+SUM($B$4:$K$4)),'Gantt Chart'!HD$5&lt;=(SUM(Main!$F5:$G5)+Main!$H5+Main!$I5+SUM(Main!$J5:$K5)+SUM(Main!$J6:$K6)+SUM(Main!$J11:$K11)+SUM(Main!$J17:$K17)+SUM(Main!$J21:$K21)+SUM(Main!$J25:$K25)+SUM(Main!$J29:$K29)+SUM(Main!$J33:$K33)+SUM(Main!$J37:$K37)+SUM(Main!$J41:$K41)+SUM($B$4:$K$4))),Main!$S41,0)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E125" s="2">
        <f>IF(AND('Gantt Chart'!HE$5&gt;(SUM(Main!$F5:$G5)+Main!$H5+Main!$I5+SUM(Main!$J5:$K5)+SUM(Main!$J6:$K6)+SUM(Main!$J11:$K11)+SUM(Main!$J17:$K17)+SUM(Main!$J21:$K21)+SUM(Main!$J25:$K25)+SUM(Main!$J29:$K29)+SUM(Main!$J33:$K33)+SUM(Main!$J37:$K37)+SUM($B$4:$K$4)),'Gantt Chart'!HE$5&lt;=(SUM(Main!$F5:$G5)+Main!$H5+Main!$I5+SUM(Main!$J5:$K5)+SUM(Main!$J6:$K6)+SUM(Main!$J11:$K11)+SUM(Main!$J17:$K17)+SUM(Main!$J21:$K21)+SUM(Main!$J25:$K25)+SUM(Main!$J29:$K29)+SUM(Main!$J33:$K33)+SUM(Main!$J37:$K37)+SUM(Main!$J41:$K41)+SUM($B$4:$K$4))),Main!$S41,0)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F125" s="2">
        <f>IF(AND('Gantt Chart'!HF$5&gt;(SUM(Main!$F5:$G5)+Main!$H5+Main!$I5+SUM(Main!$J5:$K5)+SUM(Main!$J6:$K6)+SUM(Main!$J11:$K11)+SUM(Main!$J17:$K17)+SUM(Main!$J21:$K21)+SUM(Main!$J25:$K25)+SUM(Main!$J29:$K29)+SUM(Main!$J33:$K33)+SUM(Main!$J37:$K37)+SUM($B$4:$K$4)),'Gantt Chart'!HF$5&lt;=(SUM(Main!$F5:$G5)+Main!$H5+Main!$I5+SUM(Main!$J5:$K5)+SUM(Main!$J6:$K6)+SUM(Main!$J11:$K11)+SUM(Main!$J17:$K17)+SUM(Main!$J21:$K21)+SUM(Main!$J25:$K25)+SUM(Main!$J29:$K29)+SUM(Main!$J33:$K33)+SUM(Main!$J37:$K37)+SUM(Main!$J41:$K41)+SUM($B$4:$K$4))),Main!$S41,0)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G125" s="2">
        <f>IF(AND('Gantt Chart'!HG$5&gt;(SUM(Main!$F5:$G5)+Main!$H5+Main!$I5+SUM(Main!$J5:$K5)+SUM(Main!$J6:$K6)+SUM(Main!$J11:$K11)+SUM(Main!$J17:$K17)+SUM(Main!$J21:$K21)+SUM(Main!$J25:$K25)+SUM(Main!$J29:$K29)+SUM(Main!$J33:$K33)+SUM(Main!$J37:$K37)+SUM($B$4:$K$4)),'Gantt Chart'!HG$5&lt;=(SUM(Main!$F5:$G5)+Main!$H5+Main!$I5+SUM(Main!$J5:$K5)+SUM(Main!$J6:$K6)+SUM(Main!$J11:$K11)+SUM(Main!$J17:$K17)+SUM(Main!$J21:$K21)+SUM(Main!$J25:$K25)+SUM(Main!$J29:$K29)+SUM(Main!$J33:$K33)+SUM(Main!$J37:$K37)+SUM(Main!$J41:$K41)+SUM($B$4:$K$4))),Main!$S41,0)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H125" s="2">
        <f>IF(AND('Gantt Chart'!HH$5&gt;(SUM(Main!$F5:$G5)+Main!$H5+Main!$I5+SUM(Main!$J5:$K5)+SUM(Main!$J6:$K6)+SUM(Main!$J11:$K11)+SUM(Main!$J17:$K17)+SUM(Main!$J21:$K21)+SUM(Main!$J25:$K25)+SUM(Main!$J29:$K29)+SUM(Main!$J33:$K33)+SUM(Main!$J37:$K37)+SUM($B$4:$K$4)),'Gantt Chart'!HH$5&lt;=(SUM(Main!$F5:$G5)+Main!$H5+Main!$I5+SUM(Main!$J5:$K5)+SUM(Main!$J6:$K6)+SUM(Main!$J11:$K11)+SUM(Main!$J17:$K17)+SUM(Main!$J21:$K21)+SUM(Main!$J25:$K25)+SUM(Main!$J29:$K29)+SUM(Main!$J33:$K33)+SUM(Main!$J37:$K37)+SUM(Main!$J41:$K41)+SUM($B$4:$K$4))),Main!$S41,0)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I125" s="2">
        <f>IF(AND('Gantt Chart'!HI$5&gt;(SUM(Main!$F5:$G5)+Main!$H5+Main!$I5+SUM(Main!$J5:$K5)+SUM(Main!$J6:$K6)+SUM(Main!$J11:$K11)+SUM(Main!$J17:$K17)+SUM(Main!$J21:$K21)+SUM(Main!$J25:$K25)+SUM(Main!$J29:$K29)+SUM(Main!$J33:$K33)+SUM(Main!$J37:$K37)+SUM($B$4:$K$4)),'Gantt Chart'!HI$5&lt;=(SUM(Main!$F5:$G5)+Main!$H5+Main!$I5+SUM(Main!$J5:$K5)+SUM(Main!$J6:$K6)+SUM(Main!$J11:$K11)+SUM(Main!$J17:$K17)+SUM(Main!$J21:$K21)+SUM(Main!$J25:$K25)+SUM(Main!$J29:$K29)+SUM(Main!$J33:$K33)+SUM(Main!$J37:$K37)+SUM(Main!$J41:$K41)+SUM($B$4:$K$4))),Main!$S41,0)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J125" s="2">
        <f>IF(AND('Gantt Chart'!HJ$5&gt;(SUM(Main!$F5:$G5)+Main!$H5+Main!$I5+SUM(Main!$J5:$K5)+SUM(Main!$J6:$K6)+SUM(Main!$J11:$K11)+SUM(Main!$J17:$K17)+SUM(Main!$J21:$K21)+SUM(Main!$J25:$K25)+SUM(Main!$J29:$K29)+SUM(Main!$J33:$K33)+SUM(Main!$J37:$K37)+SUM($B$4:$K$4)),'Gantt Chart'!HJ$5&lt;=(SUM(Main!$F5:$G5)+Main!$H5+Main!$I5+SUM(Main!$J5:$K5)+SUM(Main!$J6:$K6)+SUM(Main!$J11:$K11)+SUM(Main!$J17:$K17)+SUM(Main!$J21:$K21)+SUM(Main!$J25:$K25)+SUM(Main!$J29:$K29)+SUM(Main!$J33:$K33)+SUM(Main!$J37:$K37)+SUM(Main!$J41:$K41)+SUM($B$4:$K$4))),Main!$S41,0)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K125" s="2">
        <f>IF(AND('Gantt Chart'!HK$5&gt;(SUM(Main!$F5:$G5)+Main!$H5+Main!$I5+SUM(Main!$J5:$K5)+SUM(Main!$J6:$K6)+SUM(Main!$J11:$K11)+SUM(Main!$J17:$K17)+SUM(Main!$J21:$K21)+SUM(Main!$J25:$K25)+SUM(Main!$J29:$K29)+SUM(Main!$J33:$K33)+SUM(Main!$J37:$K37)+SUM($B$4:$K$4)),'Gantt Chart'!HK$5&lt;=(SUM(Main!$F5:$G5)+Main!$H5+Main!$I5+SUM(Main!$J5:$K5)+SUM(Main!$J6:$K6)+SUM(Main!$J11:$K11)+SUM(Main!$J17:$K17)+SUM(Main!$J21:$K21)+SUM(Main!$J25:$K25)+SUM(Main!$J29:$K29)+SUM(Main!$J33:$K33)+SUM(Main!$J37:$K37)+SUM(Main!$J41:$K41)+SUM($B$4:$K$4))),Main!$S41,0)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L125" s="2">
        <f>IF(AND('Gantt Chart'!HL$5&gt;(SUM(Main!$F5:$G5)+Main!$H5+Main!$I5+SUM(Main!$J5:$K5)+SUM(Main!$J6:$K6)+SUM(Main!$J11:$K11)+SUM(Main!$J17:$K17)+SUM(Main!$J21:$K21)+SUM(Main!$J25:$K25)+SUM(Main!$J29:$K29)+SUM(Main!$J33:$K33)+SUM(Main!$J37:$K37)+SUM($B$4:$K$4)),'Gantt Chart'!HL$5&lt;=(SUM(Main!$F5:$G5)+Main!$H5+Main!$I5+SUM(Main!$J5:$K5)+SUM(Main!$J6:$K6)+SUM(Main!$J11:$K11)+SUM(Main!$J17:$K17)+SUM(Main!$J21:$K21)+SUM(Main!$J25:$K25)+SUM(Main!$J29:$K29)+SUM(Main!$J33:$K33)+SUM(Main!$J37:$K37)+SUM(Main!$J41:$K41)+SUM($B$4:$K$4))),Main!$S41,0)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M125" s="2">
        <f>IF(AND('Gantt Chart'!HM$5&gt;(SUM(Main!$F5:$G5)+Main!$H5+Main!$I5+SUM(Main!$J5:$K5)+SUM(Main!$J6:$K6)+SUM(Main!$J11:$K11)+SUM(Main!$J17:$K17)+SUM(Main!$J21:$K21)+SUM(Main!$J25:$K25)+SUM(Main!$J29:$K29)+SUM(Main!$J33:$K33)+SUM(Main!$J37:$K37)+SUM($B$4:$K$4)),'Gantt Chart'!HM$5&lt;=(SUM(Main!$F5:$G5)+Main!$H5+Main!$I5+SUM(Main!$J5:$K5)+SUM(Main!$J6:$K6)+SUM(Main!$J11:$K11)+SUM(Main!$J17:$K17)+SUM(Main!$J21:$K21)+SUM(Main!$J25:$K25)+SUM(Main!$J29:$K29)+SUM(Main!$J33:$K33)+SUM(Main!$J37:$K37)+SUM(Main!$J41:$K41)+SUM($B$4:$K$4))),Main!$S41,0)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N125" s="2">
        <f>IF(AND('Gantt Chart'!HN$5&gt;(SUM(Main!$F5:$G5)+Main!$H5+Main!$I5+SUM(Main!$J5:$K5)+SUM(Main!$J6:$K6)+SUM(Main!$J11:$K11)+SUM(Main!$J17:$K17)+SUM(Main!$J21:$K21)+SUM(Main!$J25:$K25)+SUM(Main!$J29:$K29)+SUM(Main!$J33:$K33)+SUM(Main!$J37:$K37)+SUM($B$4:$K$4)),'Gantt Chart'!HN$5&lt;=(SUM(Main!$F5:$G5)+Main!$H5+Main!$I5+SUM(Main!$J5:$K5)+SUM(Main!$J6:$K6)+SUM(Main!$J11:$K11)+SUM(Main!$J17:$K17)+SUM(Main!$J21:$K21)+SUM(Main!$J25:$K25)+SUM(Main!$J29:$K29)+SUM(Main!$J33:$K33)+SUM(Main!$J37:$K37)+SUM(Main!$J41:$K41)+SUM($B$4:$K$4))),Main!$S41,0)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O125" s="2">
        <f>IF(AND('Gantt Chart'!HO$5&gt;(SUM(Main!$F5:$G5)+Main!$H5+Main!$I5+SUM(Main!$J5:$K5)+SUM(Main!$J6:$K6)+SUM(Main!$J11:$K11)+SUM(Main!$J17:$K17)+SUM(Main!$J21:$K21)+SUM(Main!$J25:$K25)+SUM(Main!$J29:$K29)+SUM(Main!$J33:$K33)+SUM(Main!$J37:$K37)+SUM($B$4:$K$4)),'Gantt Chart'!HO$5&lt;=(SUM(Main!$F5:$G5)+Main!$H5+Main!$I5+SUM(Main!$J5:$K5)+SUM(Main!$J6:$K6)+SUM(Main!$J11:$K11)+SUM(Main!$J17:$K17)+SUM(Main!$J21:$K21)+SUM(Main!$J25:$K25)+SUM(Main!$J29:$K29)+SUM(Main!$J33:$K33)+SUM(Main!$J37:$K37)+SUM(Main!$J41:$K41)+SUM($B$4:$K$4))),Main!$S41,0)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P125" s="2">
        <f>IF(AND('Gantt Chart'!HP$5&gt;(SUM(Main!$F5:$G5)+Main!$H5+Main!$I5+SUM(Main!$J5:$K5)+SUM(Main!$J6:$K6)+SUM(Main!$J11:$K11)+SUM(Main!$J17:$K17)+SUM(Main!$J21:$K21)+SUM(Main!$J25:$K25)+SUM(Main!$J29:$K29)+SUM(Main!$J33:$K33)+SUM(Main!$J37:$K37)+SUM($B$4:$K$4)),'Gantt Chart'!HP$5&lt;=(SUM(Main!$F5:$G5)+Main!$H5+Main!$I5+SUM(Main!$J5:$K5)+SUM(Main!$J6:$K6)+SUM(Main!$J11:$K11)+SUM(Main!$J17:$K17)+SUM(Main!$J21:$K21)+SUM(Main!$J25:$K25)+SUM(Main!$J29:$K29)+SUM(Main!$J33:$K33)+SUM(Main!$J37:$K37)+SUM(Main!$J41:$K41)+SUM($B$4:$K$4))),Main!$S41,0)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Q125" s="2">
        <f>IF(AND('Gantt Chart'!HQ$5&gt;(SUM(Main!$F5:$G5)+Main!$H5+Main!$I5+SUM(Main!$J5:$K5)+SUM(Main!$J6:$K6)+SUM(Main!$J11:$K11)+SUM(Main!$J17:$K17)+SUM(Main!$J21:$K21)+SUM(Main!$J25:$K25)+SUM(Main!$J29:$K29)+SUM(Main!$J33:$K33)+SUM(Main!$J37:$K37)+SUM($B$4:$K$4)),'Gantt Chart'!HQ$5&lt;=(SUM(Main!$F5:$G5)+Main!$H5+Main!$I5+SUM(Main!$J5:$K5)+SUM(Main!$J6:$K6)+SUM(Main!$J11:$K11)+SUM(Main!$J17:$K17)+SUM(Main!$J21:$K21)+SUM(Main!$J25:$K25)+SUM(Main!$J29:$K29)+SUM(Main!$J33:$K33)+SUM(Main!$J37:$K37)+SUM(Main!$J41:$K41)+SUM($B$4:$K$4))),Main!$S41,0)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R125" s="2">
        <f>IF(AND('Gantt Chart'!HR$5&gt;(SUM(Main!$F5:$G5)+Main!$H5+Main!$I5+SUM(Main!$J5:$K5)+SUM(Main!$J6:$K6)+SUM(Main!$J11:$K11)+SUM(Main!$J17:$K17)+SUM(Main!$J21:$K21)+SUM(Main!$J25:$K25)+SUM(Main!$J29:$K29)+SUM(Main!$J33:$K33)+SUM(Main!$J37:$K37)+SUM($B$4:$K$4)),'Gantt Chart'!HR$5&lt;=(SUM(Main!$F5:$G5)+Main!$H5+Main!$I5+SUM(Main!$J5:$K5)+SUM(Main!$J6:$K6)+SUM(Main!$J11:$K11)+SUM(Main!$J17:$K17)+SUM(Main!$J21:$K21)+SUM(Main!$J25:$K25)+SUM(Main!$J29:$K29)+SUM(Main!$J33:$K33)+SUM(Main!$J37:$K37)+SUM(Main!$J41:$K41)+SUM($B$4:$K$4))),Main!$S41,0)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S125" s="2">
        <f>IF(AND('Gantt Chart'!HS$5&gt;(SUM(Main!$F5:$G5)+Main!$H5+Main!$I5+SUM(Main!$J5:$K5)+SUM(Main!$J6:$K6)+SUM(Main!$J11:$K11)+SUM(Main!$J17:$K17)+SUM(Main!$J21:$K21)+SUM(Main!$J25:$K25)+SUM(Main!$J29:$K29)+SUM(Main!$J33:$K33)+SUM(Main!$J37:$K37)+SUM($B$4:$K$4)),'Gantt Chart'!HS$5&lt;=(SUM(Main!$F5:$G5)+Main!$H5+Main!$I5+SUM(Main!$J5:$K5)+SUM(Main!$J6:$K6)+SUM(Main!$J11:$K11)+SUM(Main!$J17:$K17)+SUM(Main!$J21:$K21)+SUM(Main!$J25:$K25)+SUM(Main!$J29:$K29)+SUM(Main!$J33:$K33)+SUM(Main!$J37:$K37)+SUM(Main!$J41:$K41)+SUM($B$4:$K$4))),Main!$S41,0)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T125" s="2">
        <f>IF(AND('Gantt Chart'!HT$5&gt;(SUM(Main!$F5:$G5)+Main!$H5+Main!$I5+SUM(Main!$J5:$K5)+SUM(Main!$J6:$K6)+SUM(Main!$J11:$K11)+SUM(Main!$J17:$K17)+SUM(Main!$J21:$K21)+SUM(Main!$J25:$K25)+SUM(Main!$J29:$K29)+SUM(Main!$J33:$K33)+SUM(Main!$J37:$K37)+SUM($B$4:$K$4)),'Gantt Chart'!HT$5&lt;=(SUM(Main!$F5:$G5)+Main!$H5+Main!$I5+SUM(Main!$J5:$K5)+SUM(Main!$J6:$K6)+SUM(Main!$J11:$K11)+SUM(Main!$J17:$K17)+SUM(Main!$J21:$K21)+SUM(Main!$J25:$K25)+SUM(Main!$J29:$K29)+SUM(Main!$J33:$K33)+SUM(Main!$J37:$K37)+SUM(Main!$J41:$K41)+SUM($B$4:$K$4))),Main!$S41,0)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U125" s="2">
        <f>IF(AND('Gantt Chart'!HU$5&gt;(SUM(Main!$F5:$G5)+Main!$H5+Main!$I5+SUM(Main!$J5:$K5)+SUM(Main!$J6:$K6)+SUM(Main!$J11:$K11)+SUM(Main!$J17:$K17)+SUM(Main!$J21:$K21)+SUM(Main!$J25:$K25)+SUM(Main!$J29:$K29)+SUM(Main!$J33:$K33)+SUM(Main!$J37:$K37)+SUM($B$4:$K$4)),'Gantt Chart'!HU$5&lt;=(SUM(Main!$F5:$G5)+Main!$H5+Main!$I5+SUM(Main!$J5:$K5)+SUM(Main!$J6:$K6)+SUM(Main!$J11:$K11)+SUM(Main!$J17:$K17)+SUM(Main!$J21:$K21)+SUM(Main!$J25:$K25)+SUM(Main!$J29:$K29)+SUM(Main!$J33:$K33)+SUM(Main!$J37:$K37)+SUM(Main!$J41:$K41)+SUM($B$4:$K$4))),Main!$S41,0)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V125" s="2">
        <f>IF(AND('Gantt Chart'!HV$5&gt;(SUM(Main!$F5:$G5)+Main!$H5+Main!$I5+SUM(Main!$J5:$K5)+SUM(Main!$J6:$K6)+SUM(Main!$J11:$K11)+SUM(Main!$J17:$K17)+SUM(Main!$J21:$K21)+SUM(Main!$J25:$K25)+SUM(Main!$J29:$K29)+SUM(Main!$J33:$K33)+SUM(Main!$J37:$K37)+SUM($B$4:$K$4)),'Gantt Chart'!HV$5&lt;=(SUM(Main!$F5:$G5)+Main!$H5+Main!$I5+SUM(Main!$J5:$K5)+SUM(Main!$J6:$K6)+SUM(Main!$J11:$K11)+SUM(Main!$J17:$K17)+SUM(Main!$J21:$K21)+SUM(Main!$J25:$K25)+SUM(Main!$J29:$K29)+SUM(Main!$J33:$K33)+SUM(Main!$J37:$K37)+SUM(Main!$J41:$K41)+SUM($B$4:$K$4))),Main!$S41,0)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W125" s="2">
        <f>IF(AND('Gantt Chart'!HW$5&gt;(SUM(Main!$F5:$G5)+Main!$H5+Main!$I5+SUM(Main!$J5:$K5)+SUM(Main!$J6:$K6)+SUM(Main!$J11:$K11)+SUM(Main!$J17:$K17)+SUM(Main!$J21:$K21)+SUM(Main!$J25:$K25)+SUM(Main!$J29:$K29)+SUM(Main!$J33:$K33)+SUM(Main!$J37:$K37)+SUM($B$4:$K$4)),'Gantt Chart'!HW$5&lt;=(SUM(Main!$F5:$G5)+Main!$H5+Main!$I5+SUM(Main!$J5:$K5)+SUM(Main!$J6:$K6)+SUM(Main!$J11:$K11)+SUM(Main!$J17:$K17)+SUM(Main!$J21:$K21)+SUM(Main!$J25:$K25)+SUM(Main!$J29:$K29)+SUM(Main!$J33:$K33)+SUM(Main!$J37:$K37)+SUM(Main!$J41:$K41)+SUM($B$4:$K$4))),Main!$S41,0)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X125" s="2">
        <f>IF(AND('Gantt Chart'!HX$5&gt;(SUM(Main!$F5:$G5)+Main!$H5+Main!$I5+SUM(Main!$J5:$K5)+SUM(Main!$J6:$K6)+SUM(Main!$J11:$K11)+SUM(Main!$J17:$K17)+SUM(Main!$J21:$K21)+SUM(Main!$J25:$K25)+SUM(Main!$J29:$K29)+SUM(Main!$J33:$K33)+SUM(Main!$J37:$K37)+SUM($B$4:$K$4)),'Gantt Chart'!HX$5&lt;=(SUM(Main!$F5:$G5)+Main!$H5+Main!$I5+SUM(Main!$J5:$K5)+SUM(Main!$J6:$K6)+SUM(Main!$J11:$K11)+SUM(Main!$J17:$K17)+SUM(Main!$J21:$K21)+SUM(Main!$J25:$K25)+SUM(Main!$J29:$K29)+SUM(Main!$J33:$K33)+SUM(Main!$J37:$K37)+SUM(Main!$J41:$K41)+SUM($B$4:$K$4))),Main!$S41,0)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Y125" s="2">
        <f>IF(AND('Gantt Chart'!HY$5&gt;(SUM(Main!$F5:$G5)+Main!$H5+Main!$I5+SUM(Main!$J5:$K5)+SUM(Main!$J6:$K6)+SUM(Main!$J11:$K11)+SUM(Main!$J17:$K17)+SUM(Main!$J21:$K21)+SUM(Main!$J25:$K25)+SUM(Main!$J29:$K29)+SUM(Main!$J33:$K33)+SUM(Main!$J37:$K37)+SUM($B$4:$K$4)),'Gantt Chart'!HY$5&lt;=(SUM(Main!$F5:$G5)+Main!$H5+Main!$I5+SUM(Main!$J5:$K5)+SUM(Main!$J6:$K6)+SUM(Main!$J11:$K11)+SUM(Main!$J17:$K17)+SUM(Main!$J21:$K21)+SUM(Main!$J25:$K25)+SUM(Main!$J29:$K29)+SUM(Main!$J33:$K33)+SUM(Main!$J37:$K37)+SUM(Main!$J41:$K41)+SUM($B$4:$K$4))),Main!$S41,0)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Z125" s="2">
        <f>IF(AND('Gantt Chart'!HZ$5&gt;(SUM(Main!$F5:$G5)+Main!$H5+Main!$I5+SUM(Main!$J5:$K5)+SUM(Main!$J6:$K6)+SUM(Main!$J11:$K11)+SUM(Main!$J17:$K17)+SUM(Main!$J21:$K21)+SUM(Main!$J25:$K25)+SUM(Main!$J29:$K29)+SUM(Main!$J33:$K33)+SUM(Main!$J37:$K37)+SUM($B$4:$K$4)),'Gantt Chart'!HZ$5&lt;=(SUM(Main!$F5:$G5)+Main!$H5+Main!$I5+SUM(Main!$J5:$K5)+SUM(Main!$J6:$K6)+SUM(Main!$J11:$K11)+SUM(Main!$J17:$K17)+SUM(Main!$J21:$K21)+SUM(Main!$J25:$K25)+SUM(Main!$J29:$K29)+SUM(Main!$J33:$K33)+SUM(Main!$J37:$K37)+SUM(Main!$J41:$K41)+SUM($B$4:$K$4))),Main!$S41,0)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A125" s="2">
        <f>IF(AND('Gantt Chart'!IA$5&gt;(SUM(Main!$F5:$G5)+Main!$H5+Main!$I5+SUM(Main!$J5:$K5)+SUM(Main!$J6:$K6)+SUM(Main!$J11:$K11)+SUM(Main!$J17:$K17)+SUM(Main!$J21:$K21)+SUM(Main!$J25:$K25)+SUM(Main!$J29:$K29)+SUM(Main!$J33:$K33)+SUM(Main!$J37:$K37)+SUM($B$4:$K$4)),'Gantt Chart'!IA$5&lt;=(SUM(Main!$F5:$G5)+Main!$H5+Main!$I5+SUM(Main!$J5:$K5)+SUM(Main!$J6:$K6)+SUM(Main!$J11:$K11)+SUM(Main!$J17:$K17)+SUM(Main!$J21:$K21)+SUM(Main!$J25:$K25)+SUM(Main!$J29:$K29)+SUM(Main!$J33:$K33)+SUM(Main!$J37:$K37)+SUM(Main!$J41:$K41)+SUM($B$4:$K$4))),Main!$S41,0)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B125" s="2">
        <f>IF(AND('Gantt Chart'!IB$5&gt;(SUM(Main!$F5:$G5)+Main!$H5+Main!$I5+SUM(Main!$J5:$K5)+SUM(Main!$J6:$K6)+SUM(Main!$J11:$K11)+SUM(Main!$J17:$K17)+SUM(Main!$J21:$K21)+SUM(Main!$J25:$K25)+SUM(Main!$J29:$K29)+SUM(Main!$J33:$K33)+SUM(Main!$J37:$K37)+SUM($B$4:$K$4)),'Gantt Chart'!IB$5&lt;=(SUM(Main!$F5:$G5)+Main!$H5+Main!$I5+SUM(Main!$J5:$K5)+SUM(Main!$J6:$K6)+SUM(Main!$J11:$K11)+SUM(Main!$J17:$K17)+SUM(Main!$J21:$K21)+SUM(Main!$J25:$K25)+SUM(Main!$J29:$K29)+SUM(Main!$J33:$K33)+SUM(Main!$J37:$K37)+SUM(Main!$J41:$K41)+SUM($B$4:$K$4))),Main!$S41,0)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C125" s="2">
        <f>IF(AND('Gantt Chart'!IC$5&gt;(SUM(Main!$F5:$G5)+Main!$H5+Main!$I5+SUM(Main!$J5:$K5)+SUM(Main!$J6:$K6)+SUM(Main!$J11:$K11)+SUM(Main!$J17:$K17)+SUM(Main!$J21:$K21)+SUM(Main!$J25:$K25)+SUM(Main!$J29:$K29)+SUM(Main!$J33:$K33)+SUM(Main!$J37:$K37)+SUM($B$4:$K$4)),'Gantt Chart'!IC$5&lt;=(SUM(Main!$F5:$G5)+Main!$H5+Main!$I5+SUM(Main!$J5:$K5)+SUM(Main!$J6:$K6)+SUM(Main!$J11:$K11)+SUM(Main!$J17:$K17)+SUM(Main!$J21:$K21)+SUM(Main!$J25:$K25)+SUM(Main!$J29:$K29)+SUM(Main!$J33:$K33)+SUM(Main!$J37:$K37)+SUM(Main!$J41:$K41)+SUM($B$4:$K$4))),Main!$S41,0)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D125" s="2">
        <f>IF(AND('Gantt Chart'!ID$5&gt;(SUM(Main!$F5:$G5)+Main!$H5+Main!$I5+SUM(Main!$J5:$K5)+SUM(Main!$J6:$K6)+SUM(Main!$J11:$K11)+SUM(Main!$J17:$K17)+SUM(Main!$J21:$K21)+SUM(Main!$J25:$K25)+SUM(Main!$J29:$K29)+SUM(Main!$J33:$K33)+SUM(Main!$J37:$K37)+SUM($B$4:$K$4)),'Gantt Chart'!ID$5&lt;=(SUM(Main!$F5:$G5)+Main!$H5+Main!$I5+SUM(Main!$J5:$K5)+SUM(Main!$J6:$K6)+SUM(Main!$J11:$K11)+SUM(Main!$J17:$K17)+SUM(Main!$J21:$K21)+SUM(Main!$J25:$K25)+SUM(Main!$J29:$K29)+SUM(Main!$J33:$K33)+SUM(Main!$J37:$K37)+SUM(Main!$J41:$K41)+SUM($B$4:$K$4))),Main!$S41,0)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E125" s="2">
        <f>IF(AND('Gantt Chart'!IE$5&gt;(SUM(Main!$F5:$G5)+Main!$H5+Main!$I5+SUM(Main!$J5:$K5)+SUM(Main!$J6:$K6)+SUM(Main!$J11:$K11)+SUM(Main!$J17:$K17)+SUM(Main!$J21:$K21)+SUM(Main!$J25:$K25)+SUM(Main!$J29:$K29)+SUM(Main!$J33:$K33)+SUM(Main!$J37:$K37)+SUM($B$4:$K$4)),'Gantt Chart'!IE$5&lt;=(SUM(Main!$F5:$G5)+Main!$H5+Main!$I5+SUM(Main!$J5:$K5)+SUM(Main!$J6:$K6)+SUM(Main!$J11:$K11)+SUM(Main!$J17:$K17)+SUM(Main!$J21:$K21)+SUM(Main!$J25:$K25)+SUM(Main!$J29:$K29)+SUM(Main!$J33:$K33)+SUM(Main!$J37:$K37)+SUM(Main!$J41:$K41)+SUM($B$4:$K$4))),Main!$S41,0)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F125" s="2">
        <f>IF(AND('Gantt Chart'!IF$5&gt;(SUM(Main!$F5:$G5)+Main!$H5+Main!$I5+SUM(Main!$J5:$K5)+SUM(Main!$J6:$K6)+SUM(Main!$J11:$K11)+SUM(Main!$J17:$K17)+SUM(Main!$J21:$K21)+SUM(Main!$J25:$K25)+SUM(Main!$J29:$K29)+SUM(Main!$J33:$K33)+SUM(Main!$J37:$K37)+SUM($B$4:$K$4)),'Gantt Chart'!IF$5&lt;=(SUM(Main!$F5:$G5)+Main!$H5+Main!$I5+SUM(Main!$J5:$K5)+SUM(Main!$J6:$K6)+SUM(Main!$J11:$K11)+SUM(Main!$J17:$K17)+SUM(Main!$J21:$K21)+SUM(Main!$J25:$K25)+SUM(Main!$J29:$K29)+SUM(Main!$J33:$K33)+SUM(Main!$J37:$K37)+SUM(Main!$J41:$K41)+SUM($B$4:$K$4))),Main!$S41,0)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G125" s="2">
        <f>IF(AND('Gantt Chart'!IG$5&gt;(SUM(Main!$F5:$G5)+Main!$H5+Main!$I5+SUM(Main!$J5:$K5)+SUM(Main!$J6:$K6)+SUM(Main!$J11:$K11)+SUM(Main!$J17:$K17)+SUM(Main!$J21:$K21)+SUM(Main!$J25:$K25)+SUM(Main!$J29:$K29)+SUM(Main!$J33:$K33)+SUM(Main!$J37:$K37)+SUM($B$4:$K$4)),'Gantt Chart'!IG$5&lt;=(SUM(Main!$F5:$G5)+Main!$H5+Main!$I5+SUM(Main!$J5:$K5)+SUM(Main!$J6:$K6)+SUM(Main!$J11:$K11)+SUM(Main!$J17:$K17)+SUM(Main!$J21:$K21)+SUM(Main!$J25:$K25)+SUM(Main!$J29:$K29)+SUM(Main!$J33:$K33)+SUM(Main!$J37:$K37)+SUM(Main!$J41:$K41)+SUM($B$4:$K$4))),Main!$S41,0)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H125" s="2">
        <f>IF(AND('Gantt Chart'!IH$5&gt;(SUM(Main!$F5:$G5)+Main!$H5+Main!$I5+SUM(Main!$J5:$K5)+SUM(Main!$J6:$K6)+SUM(Main!$J11:$K11)+SUM(Main!$J17:$K17)+SUM(Main!$J21:$K21)+SUM(Main!$J25:$K25)+SUM(Main!$J29:$K29)+SUM(Main!$J33:$K33)+SUM(Main!$J37:$K37)+SUM($B$4:$K$4)),'Gantt Chart'!IH$5&lt;=(SUM(Main!$F5:$G5)+Main!$H5+Main!$I5+SUM(Main!$J5:$K5)+SUM(Main!$J6:$K6)+SUM(Main!$J11:$K11)+SUM(Main!$J17:$K17)+SUM(Main!$J21:$K21)+SUM(Main!$J25:$K25)+SUM(Main!$J29:$K29)+SUM(Main!$J33:$K33)+SUM(Main!$J37:$K37)+SUM(Main!$J41:$K41)+SUM($B$4:$K$4))),Main!$S41,0)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I125" s="2">
        <f>IF(AND('Gantt Chart'!II$5&gt;(SUM(Main!$F5:$G5)+Main!$H5+Main!$I5+SUM(Main!$J5:$K5)+SUM(Main!$J6:$K6)+SUM(Main!$J11:$K11)+SUM(Main!$J17:$K17)+SUM(Main!$J21:$K21)+SUM(Main!$J25:$K25)+SUM(Main!$J29:$K29)+SUM(Main!$J33:$K33)+SUM(Main!$J37:$K37)+SUM($B$4:$K$4)),'Gantt Chart'!II$5&lt;=(SUM(Main!$F5:$G5)+Main!$H5+Main!$I5+SUM(Main!$J5:$K5)+SUM(Main!$J6:$K6)+SUM(Main!$J11:$K11)+SUM(Main!$J17:$K17)+SUM(Main!$J21:$K21)+SUM(Main!$J25:$K25)+SUM(Main!$J29:$K29)+SUM(Main!$J33:$K33)+SUM(Main!$J37:$K37)+SUM(Main!$J41:$K41)+SUM($B$4:$K$4))),Main!$S41,0)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J125" s="2">
        <f>IF(AND('Gantt Chart'!IJ$5&gt;(SUM(Main!$F5:$G5)+Main!$H5+Main!$I5+SUM(Main!$J5:$K5)+SUM(Main!$J6:$K6)+SUM(Main!$J11:$K11)+SUM(Main!$J17:$K17)+SUM(Main!$J21:$K21)+SUM(Main!$J25:$K25)+SUM(Main!$J29:$K29)+SUM(Main!$J33:$K33)+SUM(Main!$J37:$K37)+SUM($B$4:$K$4)),'Gantt Chart'!IJ$5&lt;=(SUM(Main!$F5:$G5)+Main!$H5+Main!$I5+SUM(Main!$J5:$K5)+SUM(Main!$J6:$K6)+SUM(Main!$J11:$K11)+SUM(Main!$J17:$K17)+SUM(Main!$J21:$K21)+SUM(Main!$J25:$K25)+SUM(Main!$J29:$K29)+SUM(Main!$J33:$K33)+SUM(Main!$J37:$K37)+SUM(Main!$J41:$K41)+SUM($B$4:$K$4))),Main!$S41,0)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K125" s="2">
        <f>IF(AND('Gantt Chart'!IK$5&gt;(SUM(Main!$F5:$G5)+Main!$H5+Main!$I5+SUM(Main!$J5:$K5)+SUM(Main!$J6:$K6)+SUM(Main!$J11:$K11)+SUM(Main!$J17:$K17)+SUM(Main!$J21:$K21)+SUM(Main!$J25:$K25)+SUM(Main!$J29:$K29)+SUM(Main!$J33:$K33)+SUM(Main!$J37:$K37)+SUM($B$4:$K$4)),'Gantt Chart'!IK$5&lt;=(SUM(Main!$F5:$G5)+Main!$H5+Main!$I5+SUM(Main!$J5:$K5)+SUM(Main!$J6:$K6)+SUM(Main!$J11:$K11)+SUM(Main!$J17:$K17)+SUM(Main!$J21:$K21)+SUM(Main!$J25:$K25)+SUM(Main!$J29:$K29)+SUM(Main!$J33:$K33)+SUM(Main!$J37:$K37)+SUM(Main!$J41:$K41)+SUM($B$4:$K$4))),Main!$S41,0)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L125" s="2">
        <f>IF(AND('Gantt Chart'!IL$5&gt;(SUM(Main!$F5:$G5)+Main!$H5+Main!$I5+SUM(Main!$J5:$K5)+SUM(Main!$J6:$K6)+SUM(Main!$J11:$K11)+SUM(Main!$J17:$K17)+SUM(Main!$J21:$K21)+SUM(Main!$J25:$K25)+SUM(Main!$J29:$K29)+SUM(Main!$J33:$K33)+SUM(Main!$J37:$K37)+SUM($B$4:$K$4)),'Gantt Chart'!IL$5&lt;=(SUM(Main!$F5:$G5)+Main!$H5+Main!$I5+SUM(Main!$J5:$K5)+SUM(Main!$J6:$K6)+SUM(Main!$J11:$K11)+SUM(Main!$J17:$K17)+SUM(Main!$J21:$K21)+SUM(Main!$J25:$K25)+SUM(Main!$J29:$K29)+SUM(Main!$J33:$K33)+SUM(Main!$J37:$K37)+SUM(Main!$J41:$K41)+SUM($B$4:$K$4))),Main!$S41,0)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M125" s="2">
        <f>IF(AND('Gantt Chart'!IM$5&gt;(SUM(Main!$F5:$G5)+Main!$H5+Main!$I5+SUM(Main!$J5:$K5)+SUM(Main!$J6:$K6)+SUM(Main!$J11:$K11)+SUM(Main!$J17:$K17)+SUM(Main!$J21:$K21)+SUM(Main!$J25:$K25)+SUM(Main!$J29:$K29)+SUM(Main!$J33:$K33)+SUM(Main!$J37:$K37)+SUM($B$4:$K$4)),'Gantt Chart'!IM$5&lt;=(SUM(Main!$F5:$G5)+Main!$H5+Main!$I5+SUM(Main!$J5:$K5)+SUM(Main!$J6:$K6)+SUM(Main!$J11:$K11)+SUM(Main!$J17:$K17)+SUM(Main!$J21:$K21)+SUM(Main!$J25:$K25)+SUM(Main!$J29:$K29)+SUM(Main!$J33:$K33)+SUM(Main!$J37:$K37)+SUM(Main!$J41:$K41)+SUM($B$4:$K$4))),Main!$S41,0)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N125" s="2">
        <f>IF(AND('Gantt Chart'!IN$5&gt;(SUM(Main!$F5:$G5)+Main!$H5+Main!$I5+SUM(Main!$J5:$K5)+SUM(Main!$J6:$K6)+SUM(Main!$J11:$K11)+SUM(Main!$J17:$K17)+SUM(Main!$J21:$K21)+SUM(Main!$J25:$K25)+SUM(Main!$J29:$K29)+SUM(Main!$J33:$K33)+SUM(Main!$J37:$K37)+SUM($B$4:$K$4)),'Gantt Chart'!IN$5&lt;=(SUM(Main!$F5:$G5)+Main!$H5+Main!$I5+SUM(Main!$J5:$K5)+SUM(Main!$J6:$K6)+SUM(Main!$J11:$K11)+SUM(Main!$J17:$K17)+SUM(Main!$J21:$K21)+SUM(Main!$J25:$K25)+SUM(Main!$J29:$K29)+SUM(Main!$J33:$K33)+SUM(Main!$J37:$K37)+SUM(Main!$J41:$K41)+SUM($B$4:$K$4))),Main!$S41,0)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O125" s="2">
        <f>IF(AND('Gantt Chart'!IO$5&gt;(SUM(Main!$F5:$G5)+Main!$H5+Main!$I5+SUM(Main!$J5:$K5)+SUM(Main!$J6:$K6)+SUM(Main!$J11:$K11)+SUM(Main!$J17:$K17)+SUM(Main!$J21:$K21)+SUM(Main!$J25:$K25)+SUM(Main!$J29:$K29)+SUM(Main!$J33:$K33)+SUM(Main!$J37:$K37)+SUM($B$4:$K$4)),'Gantt Chart'!IO$5&lt;=(SUM(Main!$F5:$G5)+Main!$H5+Main!$I5+SUM(Main!$J5:$K5)+SUM(Main!$J6:$K6)+SUM(Main!$J11:$K11)+SUM(Main!$J17:$K17)+SUM(Main!$J21:$K21)+SUM(Main!$J25:$K25)+SUM(Main!$J29:$K29)+SUM(Main!$J33:$K33)+SUM(Main!$J37:$K37)+SUM(Main!$J41:$K41)+SUM($B$4:$K$4))),Main!$S41,0)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P125" s="2">
        <f>IF(AND('Gantt Chart'!IP$5&gt;(SUM(Main!$F5:$G5)+Main!$H5+Main!$I5+SUM(Main!$J5:$K5)+SUM(Main!$J6:$K6)+SUM(Main!$J11:$K11)+SUM(Main!$J17:$K17)+SUM(Main!$J21:$K21)+SUM(Main!$J25:$K25)+SUM(Main!$J29:$K29)+SUM(Main!$J33:$K33)+SUM(Main!$J37:$K37)+SUM($B$4:$K$4)),'Gantt Chart'!IP$5&lt;=(SUM(Main!$F5:$G5)+Main!$H5+Main!$I5+SUM(Main!$J5:$K5)+SUM(Main!$J6:$K6)+SUM(Main!$J11:$K11)+SUM(Main!$J17:$K17)+SUM(Main!$J21:$K21)+SUM(Main!$J25:$K25)+SUM(Main!$J29:$K29)+SUM(Main!$J33:$K33)+SUM(Main!$J37:$K37)+SUM(Main!$J41:$K41)+SUM($B$4:$K$4))),Main!$S41,0)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Q125" s="2">
        <f>IF(AND('Gantt Chart'!IQ$5&gt;(SUM(Main!$F5:$G5)+Main!$H5+Main!$I5+SUM(Main!$J5:$K5)+SUM(Main!$J6:$K6)+SUM(Main!$J11:$K11)+SUM(Main!$J17:$K17)+SUM(Main!$J21:$K21)+SUM(Main!$J25:$K25)+SUM(Main!$J29:$K29)+SUM(Main!$J33:$K33)+SUM(Main!$J37:$K37)+SUM($B$4:$K$4)),'Gantt Chart'!IQ$5&lt;=(SUM(Main!$F5:$G5)+Main!$H5+Main!$I5+SUM(Main!$J5:$K5)+SUM(Main!$J6:$K6)+SUM(Main!$J11:$K11)+SUM(Main!$J17:$K17)+SUM(Main!$J21:$K21)+SUM(Main!$J25:$K25)+SUM(Main!$J29:$K29)+SUM(Main!$J33:$K33)+SUM(Main!$J37:$K37)+SUM(Main!$J41:$K41)+SUM($B$4:$K$4))),Main!$S41,0)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R125" s="2">
        <f>IF(AND('Gantt Chart'!IR$5&gt;(SUM(Main!$F5:$G5)+Main!$H5+Main!$I5+SUM(Main!$J5:$K5)+SUM(Main!$J6:$K6)+SUM(Main!$J11:$K11)+SUM(Main!$J17:$K17)+SUM(Main!$J21:$K21)+SUM(Main!$J25:$K25)+SUM(Main!$J29:$K29)+SUM(Main!$J33:$K33)+SUM(Main!$J37:$K37)+SUM($B$4:$K$4)),'Gantt Chart'!IR$5&lt;=(SUM(Main!$F5:$G5)+Main!$H5+Main!$I5+SUM(Main!$J5:$K5)+SUM(Main!$J6:$K6)+SUM(Main!$J11:$K11)+SUM(Main!$J17:$K17)+SUM(Main!$J21:$K21)+SUM(Main!$J25:$K25)+SUM(Main!$J29:$K29)+SUM(Main!$J33:$K33)+SUM(Main!$J37:$K37)+SUM(Main!$J41:$K41)+SUM($B$4:$K$4))),Main!$S41,0)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S125" s="2">
        <f>IF(AND('Gantt Chart'!IS$5&gt;(SUM(Main!$F5:$G5)+Main!$H5+Main!$I5+SUM(Main!$J5:$K5)+SUM(Main!$J6:$K6)+SUM(Main!$J11:$K11)+SUM(Main!$J17:$K17)+SUM(Main!$J21:$K21)+SUM(Main!$J25:$K25)+SUM(Main!$J29:$K29)+SUM(Main!$J33:$K33)+SUM(Main!$J37:$K37)+SUM($B$4:$K$4)),'Gantt Chart'!IS$5&lt;=(SUM(Main!$F5:$G5)+Main!$H5+Main!$I5+SUM(Main!$J5:$K5)+SUM(Main!$J6:$K6)+SUM(Main!$J11:$K11)+SUM(Main!$J17:$K17)+SUM(Main!$J21:$K21)+SUM(Main!$J25:$K25)+SUM(Main!$J29:$K29)+SUM(Main!$J33:$K33)+SUM(Main!$J37:$K37)+SUM(Main!$J41:$K41)+SUM($B$4:$K$4))),Main!$S41,0)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T125" s="2">
        <f>IF(AND('Gantt Chart'!IT$5&gt;(SUM(Main!$F5:$G5)+Main!$H5+Main!$I5+SUM(Main!$J5:$K5)+SUM(Main!$J6:$K6)+SUM(Main!$J11:$K11)+SUM(Main!$J17:$K17)+SUM(Main!$J21:$K21)+SUM(Main!$J25:$K25)+SUM(Main!$J29:$K29)+SUM(Main!$J33:$K33)+SUM(Main!$J37:$K37)+SUM($B$4:$K$4)),'Gantt Chart'!IT$5&lt;=(SUM(Main!$F5:$G5)+Main!$H5+Main!$I5+SUM(Main!$J5:$K5)+SUM(Main!$J6:$K6)+SUM(Main!$J11:$K11)+SUM(Main!$J17:$K17)+SUM(Main!$J21:$K21)+SUM(Main!$J25:$K25)+SUM(Main!$J29:$K29)+SUM(Main!$J33:$K33)+SUM(Main!$J37:$K37)+SUM(Main!$J41:$K41)+SUM($B$4:$K$4))),Main!$S41,0)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U125" s="2">
        <f>IF(AND('Gantt Chart'!IU$5&gt;(SUM(Main!$F5:$G5)+Main!$H5+Main!$I5+SUM(Main!$J5:$K5)+SUM(Main!$J6:$K6)+SUM(Main!$J11:$K11)+SUM(Main!$J17:$K17)+SUM(Main!$J21:$K21)+SUM(Main!$J25:$K25)+SUM(Main!$J29:$K29)+SUM(Main!$J33:$K33)+SUM(Main!$J37:$K37)+SUM($B$4:$K$4)),'Gantt Chart'!IU$5&lt;=(SUM(Main!$F5:$G5)+Main!$H5+Main!$I5+SUM(Main!$J5:$K5)+SUM(Main!$J6:$K6)+SUM(Main!$J11:$K11)+SUM(Main!$J17:$K17)+SUM(Main!$J21:$K21)+SUM(Main!$J25:$K25)+SUM(Main!$J29:$K29)+SUM(Main!$J33:$K33)+SUM(Main!$J37:$K37)+SUM(Main!$J41:$K41)+SUM($B$4:$K$4))),Main!$S41,0)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V125" s="2">
        <f>IF(AND('Gantt Chart'!IV$5&gt;(SUM(Main!$F5:$G5)+Main!$H5+Main!$I5+SUM(Main!$J5:$K5)+SUM(Main!$J6:$K6)+SUM(Main!$J11:$K11)+SUM(Main!$J17:$K17)+SUM(Main!$J21:$K21)+SUM(Main!$J25:$K25)+SUM(Main!$J29:$K29)+SUM(Main!$J33:$K33)+SUM(Main!$J37:$K37)+SUM($B$4:$K$4)),'Gantt Chart'!IV$5&lt;=(SUM(Main!$F5:$G5)+Main!$H5+Main!$I5+SUM(Main!$J5:$K5)+SUM(Main!$J6:$K6)+SUM(Main!$J11:$K11)+SUM(Main!$J17:$K17)+SUM(Main!$J21:$K21)+SUM(Main!$J25:$K25)+SUM(Main!$J29:$K29)+SUM(Main!$J33:$K33)+SUM(Main!$J37:$K37)+SUM(Main!$J41:$K41)+SUM($B$4:$K$4))),Main!$S41,0)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W125" s="2">
        <f>IF(AND('Gantt Chart'!IW$5&gt;(SUM(Main!$F5:$G5)+Main!$H5+Main!$I5+SUM(Main!$J5:$K5)+SUM(Main!$J6:$K6)+SUM(Main!$J11:$K11)+SUM(Main!$J17:$K17)+SUM(Main!$J21:$K21)+SUM(Main!$J25:$K25)+SUM(Main!$J29:$K29)+SUM(Main!$J33:$K33)+SUM(Main!$J37:$K37)+SUM($B$4:$K$4)),'Gantt Chart'!IW$5&lt;=(SUM(Main!$F5:$G5)+Main!$H5+Main!$I5+SUM(Main!$J5:$K5)+SUM(Main!$J6:$K6)+SUM(Main!$J11:$K11)+SUM(Main!$J17:$K17)+SUM(Main!$J21:$K21)+SUM(Main!$J25:$K25)+SUM(Main!$J29:$K29)+SUM(Main!$J33:$K33)+SUM(Main!$J37:$K37)+SUM(Main!$J41:$K41)+SUM($B$4:$K$4))),Main!$S41,0)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X125" s="2">
        <f>IF(AND('Gantt Chart'!IX$5&gt;(SUM(Main!$F5:$G5)+Main!$H5+Main!$I5+SUM(Main!$J5:$K5)+SUM(Main!$J6:$K6)+SUM(Main!$J11:$K11)+SUM(Main!$J17:$K17)+SUM(Main!$J21:$K21)+SUM(Main!$J25:$K25)+SUM(Main!$J29:$K29)+SUM(Main!$J33:$K33)+SUM(Main!$J37:$K37)+SUM($B$4:$K$4)),'Gantt Chart'!IX$5&lt;=(SUM(Main!$F5:$G5)+Main!$H5+Main!$I5+SUM(Main!$J5:$K5)+SUM(Main!$J6:$K6)+SUM(Main!$J11:$K11)+SUM(Main!$J17:$K17)+SUM(Main!$J21:$K21)+SUM(Main!$J25:$K25)+SUM(Main!$J29:$K29)+SUM(Main!$J33:$K33)+SUM(Main!$J37:$K37)+SUM(Main!$J41:$K41)+SUM($B$4:$K$4))),Main!$S41,0)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Y125" s="2">
        <f>IF(AND('Gantt Chart'!IY$5&gt;(SUM(Main!$F5:$G5)+Main!$H5+Main!$I5+SUM(Main!$J5:$K5)+SUM(Main!$J6:$K6)+SUM(Main!$J11:$K11)+SUM(Main!$J17:$K17)+SUM(Main!$J21:$K21)+SUM(Main!$J25:$K25)+SUM(Main!$J29:$K29)+SUM(Main!$J33:$K33)+SUM(Main!$J37:$K37)+SUM($B$4:$K$4)),'Gantt Chart'!IY$5&lt;=(SUM(Main!$F5:$G5)+Main!$H5+Main!$I5+SUM(Main!$J5:$K5)+SUM(Main!$J6:$K6)+SUM(Main!$J11:$K11)+SUM(Main!$J17:$K17)+SUM(Main!$J21:$K21)+SUM(Main!$J25:$K25)+SUM(Main!$J29:$K29)+SUM(Main!$J33:$K33)+SUM(Main!$J37:$K37)+SUM(Main!$J41:$K41)+SUM($B$4:$K$4))),Main!$S41,0)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Z125" s="2">
        <f>IF(AND('Gantt Chart'!IZ$5&gt;(SUM(Main!$F5:$G5)+Main!$H5+Main!$I5+SUM(Main!$J5:$K5)+SUM(Main!$J6:$K6)+SUM(Main!$J11:$K11)+SUM(Main!$J17:$K17)+SUM(Main!$J21:$K21)+SUM(Main!$J25:$K25)+SUM(Main!$J29:$K29)+SUM(Main!$J33:$K33)+SUM(Main!$J37:$K37)+SUM($B$4:$K$4)),'Gantt Chart'!IZ$5&lt;=(SUM(Main!$F5:$G5)+Main!$H5+Main!$I5+SUM(Main!$J5:$K5)+SUM(Main!$J6:$K6)+SUM(Main!$J11:$K11)+SUM(Main!$J17:$K17)+SUM(Main!$J21:$K21)+SUM(Main!$J25:$K25)+SUM(Main!$J29:$K29)+SUM(Main!$J33:$K33)+SUM(Main!$J37:$K37)+SUM(Main!$J41:$K41)+SUM($B$4:$K$4))),Main!$S41,0)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A125" s="2">
        <f>IF(AND('Gantt Chart'!JA$5&gt;(SUM(Main!$F5:$G5)+Main!$H5+Main!$I5+SUM(Main!$J5:$K5)+SUM(Main!$J6:$K6)+SUM(Main!$J11:$K11)+SUM(Main!$J17:$K17)+SUM(Main!$J21:$K21)+SUM(Main!$J25:$K25)+SUM(Main!$J29:$K29)+SUM(Main!$J33:$K33)+SUM(Main!$J37:$K37)+SUM($B$4:$K$4)),'Gantt Chart'!JA$5&lt;=(SUM(Main!$F5:$G5)+Main!$H5+Main!$I5+SUM(Main!$J5:$K5)+SUM(Main!$J6:$K6)+SUM(Main!$J11:$K11)+SUM(Main!$J17:$K17)+SUM(Main!$J21:$K21)+SUM(Main!$J25:$K25)+SUM(Main!$J29:$K29)+SUM(Main!$J33:$K33)+SUM(Main!$J37:$K37)+SUM(Main!$J41:$K41)+SUM($B$4:$K$4))),Main!$S41,0)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B125" s="2">
        <f>IF(AND('Gantt Chart'!JB$5&gt;(SUM(Main!$F5:$G5)+Main!$H5+Main!$I5+SUM(Main!$J5:$K5)+SUM(Main!$J6:$K6)+SUM(Main!$J11:$K11)+SUM(Main!$J17:$K17)+SUM(Main!$J21:$K21)+SUM(Main!$J25:$K25)+SUM(Main!$J29:$K29)+SUM(Main!$J33:$K33)+SUM(Main!$J37:$K37)+SUM($B$4:$K$4)),'Gantt Chart'!JB$5&lt;=(SUM(Main!$F5:$G5)+Main!$H5+Main!$I5+SUM(Main!$J5:$K5)+SUM(Main!$J6:$K6)+SUM(Main!$J11:$K11)+SUM(Main!$J17:$K17)+SUM(Main!$J21:$K21)+SUM(Main!$J25:$K25)+SUM(Main!$J29:$K29)+SUM(Main!$J33:$K33)+SUM(Main!$J37:$K37)+SUM(Main!$J41:$K41)+SUM($B$4:$K$4))),Main!$S41,0)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C125" s="2">
        <f>IF(AND('Gantt Chart'!JC$5&gt;(SUM(Main!$F5:$G5)+Main!$H5+Main!$I5+SUM(Main!$J5:$K5)+SUM(Main!$J6:$K6)+SUM(Main!$J11:$K11)+SUM(Main!$J17:$K17)+SUM(Main!$J21:$K21)+SUM(Main!$J25:$K25)+SUM(Main!$J29:$K29)+SUM(Main!$J33:$K33)+SUM(Main!$J37:$K37)+SUM($B$4:$K$4)),'Gantt Chart'!JC$5&lt;=(SUM(Main!$F5:$G5)+Main!$H5+Main!$I5+SUM(Main!$J5:$K5)+SUM(Main!$J6:$K6)+SUM(Main!$J11:$K11)+SUM(Main!$J17:$K17)+SUM(Main!$J21:$K21)+SUM(Main!$J25:$K25)+SUM(Main!$J29:$K29)+SUM(Main!$J33:$K33)+SUM(Main!$J37:$K37)+SUM(Main!$J41:$K41)+SUM($B$4:$K$4))),Main!$S41,0)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D125" s="2">
        <f>IF(AND('Gantt Chart'!JD$5&gt;(SUM(Main!$F5:$G5)+Main!$H5+Main!$I5+SUM(Main!$J5:$K5)+SUM(Main!$J6:$K6)+SUM(Main!$J11:$K11)+SUM(Main!$J17:$K17)+SUM(Main!$J21:$K21)+SUM(Main!$J25:$K25)+SUM(Main!$J29:$K29)+SUM(Main!$J33:$K33)+SUM(Main!$J37:$K37)+SUM($B$4:$K$4)),'Gantt Chart'!JD$5&lt;=(SUM(Main!$F5:$G5)+Main!$H5+Main!$I5+SUM(Main!$J5:$K5)+SUM(Main!$J6:$K6)+SUM(Main!$J11:$K11)+SUM(Main!$J17:$K17)+SUM(Main!$J21:$K21)+SUM(Main!$J25:$K25)+SUM(Main!$J29:$K29)+SUM(Main!$J33:$K33)+SUM(Main!$J37:$K37)+SUM(Main!$J41:$K41)+SUM($B$4:$K$4))),Main!$S41,0)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E125" s="2">
        <f>IF(AND('Gantt Chart'!JE$5&gt;(SUM(Main!$F5:$G5)+Main!$H5+Main!$I5+SUM(Main!$J5:$K5)+SUM(Main!$J6:$K6)+SUM(Main!$J11:$K11)+SUM(Main!$J17:$K17)+SUM(Main!$J21:$K21)+SUM(Main!$J25:$K25)+SUM(Main!$J29:$K29)+SUM(Main!$J33:$K33)+SUM(Main!$J37:$K37)+SUM($B$4:$K$4)),'Gantt Chart'!JE$5&lt;=(SUM(Main!$F5:$G5)+Main!$H5+Main!$I5+SUM(Main!$J5:$K5)+SUM(Main!$J6:$K6)+SUM(Main!$J11:$K11)+SUM(Main!$J17:$K17)+SUM(Main!$J21:$K21)+SUM(Main!$J25:$K25)+SUM(Main!$J29:$K29)+SUM(Main!$J33:$K33)+SUM(Main!$J37:$K37)+SUM(Main!$J41:$K41)+SUM($B$4:$K$4))),Main!$S41,0)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F125" s="2">
        <f>IF(AND('Gantt Chart'!JF$5&gt;(SUM(Main!$F5:$G5)+Main!$H5+Main!$I5+SUM(Main!$J5:$K5)+SUM(Main!$J6:$K6)+SUM(Main!$J11:$K11)+SUM(Main!$J17:$K17)+SUM(Main!$J21:$K21)+SUM(Main!$J25:$K25)+SUM(Main!$J29:$K29)+SUM(Main!$J33:$K33)+SUM(Main!$J37:$K37)+SUM($B$4:$K$4)),'Gantt Chart'!JF$5&lt;=(SUM(Main!$F5:$G5)+Main!$H5+Main!$I5+SUM(Main!$J5:$K5)+SUM(Main!$J6:$K6)+SUM(Main!$J11:$K11)+SUM(Main!$J17:$K17)+SUM(Main!$J21:$K21)+SUM(Main!$J25:$K25)+SUM(Main!$J29:$K29)+SUM(Main!$J33:$K33)+SUM(Main!$J37:$K37)+SUM(Main!$J41:$K41)+SUM($B$4:$K$4))),Main!$S41,0)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G125" s="2">
        <f>IF(AND('Gantt Chart'!JG$5&gt;(SUM(Main!$F5:$G5)+Main!$H5+Main!$I5+SUM(Main!$J5:$K5)+SUM(Main!$J6:$K6)+SUM(Main!$J11:$K11)+SUM(Main!$J17:$K17)+SUM(Main!$J21:$K21)+SUM(Main!$J25:$K25)+SUM(Main!$J29:$K29)+SUM(Main!$J33:$K33)+SUM(Main!$J37:$K37)+SUM($B$4:$K$4)),'Gantt Chart'!JG$5&lt;=(SUM(Main!$F5:$G5)+Main!$H5+Main!$I5+SUM(Main!$J5:$K5)+SUM(Main!$J6:$K6)+SUM(Main!$J11:$K11)+SUM(Main!$J17:$K17)+SUM(Main!$J21:$K21)+SUM(Main!$J25:$K25)+SUM(Main!$J29:$K29)+SUM(Main!$J33:$K33)+SUM(Main!$J37:$K37)+SUM(Main!$J41:$K41)+SUM($B$4:$K$4))),Main!$S41,0)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H125" s="2">
        <f>IF(AND('Gantt Chart'!JH$5&gt;(SUM(Main!$F5:$G5)+Main!$H5+Main!$I5+SUM(Main!$J5:$K5)+SUM(Main!$J6:$K6)+SUM(Main!$J11:$K11)+SUM(Main!$J17:$K17)+SUM(Main!$J21:$K21)+SUM(Main!$J25:$K25)+SUM(Main!$J29:$K29)+SUM(Main!$J33:$K33)+SUM(Main!$J37:$K37)+SUM($B$4:$K$4)),'Gantt Chart'!JH$5&lt;=(SUM(Main!$F5:$G5)+Main!$H5+Main!$I5+SUM(Main!$J5:$K5)+SUM(Main!$J6:$K6)+SUM(Main!$J11:$K11)+SUM(Main!$J17:$K17)+SUM(Main!$J21:$K21)+SUM(Main!$J25:$K25)+SUM(Main!$J29:$K29)+SUM(Main!$J33:$K33)+SUM(Main!$J37:$K37)+SUM(Main!$J41:$K41)+SUM($B$4:$K$4))),Main!$S41,0)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I125" s="2">
        <f>IF(AND('Gantt Chart'!JI$5&gt;(SUM(Main!$F5:$G5)+Main!$H5+Main!$I5+SUM(Main!$J5:$K5)+SUM(Main!$J6:$K6)+SUM(Main!$J11:$K11)+SUM(Main!$J17:$K17)+SUM(Main!$J21:$K21)+SUM(Main!$J25:$K25)+SUM(Main!$J29:$K29)+SUM(Main!$J33:$K33)+SUM(Main!$J37:$K37)+SUM($B$4:$K$4)),'Gantt Chart'!JI$5&lt;=(SUM(Main!$F5:$G5)+Main!$H5+Main!$I5+SUM(Main!$J5:$K5)+SUM(Main!$J6:$K6)+SUM(Main!$J11:$K11)+SUM(Main!$J17:$K17)+SUM(Main!$J21:$K21)+SUM(Main!$J25:$K25)+SUM(Main!$J29:$K29)+SUM(Main!$J33:$K33)+SUM(Main!$J37:$K37)+SUM(Main!$J41:$K41)+SUM($B$4:$K$4))),Main!$S41,0)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J125" s="2">
        <f>IF(AND('Gantt Chart'!JJ$5&gt;(SUM(Main!$F5:$G5)+Main!$H5+Main!$I5+SUM(Main!$J5:$K5)+SUM(Main!$J6:$K6)+SUM(Main!$J11:$K11)+SUM(Main!$J17:$K17)+SUM(Main!$J21:$K21)+SUM(Main!$J25:$K25)+SUM(Main!$J29:$K29)+SUM(Main!$J33:$K33)+SUM(Main!$J37:$K37)+SUM($B$4:$K$4)),'Gantt Chart'!JJ$5&lt;=(SUM(Main!$F5:$G5)+Main!$H5+Main!$I5+SUM(Main!$J5:$K5)+SUM(Main!$J6:$K6)+SUM(Main!$J11:$K11)+SUM(Main!$J17:$K17)+SUM(Main!$J21:$K21)+SUM(Main!$J25:$K25)+SUM(Main!$J29:$K29)+SUM(Main!$J33:$K33)+SUM(Main!$J37:$K37)+SUM(Main!$J41:$K41)+SUM($B$4:$K$4))),Main!$S41,0)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K125" s="2">
        <f>IF(AND('Gantt Chart'!JK$5&gt;(SUM(Main!$F5:$G5)+Main!$H5+Main!$I5+SUM(Main!$J5:$K5)+SUM(Main!$J6:$K6)+SUM(Main!$J11:$K11)+SUM(Main!$J17:$K17)+SUM(Main!$J21:$K21)+SUM(Main!$J25:$K25)+SUM(Main!$J29:$K29)+SUM(Main!$J33:$K33)+SUM(Main!$J37:$K37)+SUM($B$4:$K$4)),'Gantt Chart'!JK$5&lt;=(SUM(Main!$F5:$G5)+Main!$H5+Main!$I5+SUM(Main!$J5:$K5)+SUM(Main!$J6:$K6)+SUM(Main!$J11:$K11)+SUM(Main!$J17:$K17)+SUM(Main!$J21:$K21)+SUM(Main!$J25:$K25)+SUM(Main!$J29:$K29)+SUM(Main!$J33:$K33)+SUM(Main!$J37:$K37)+SUM(Main!$J41:$K41)+SUM($B$4:$K$4))),Main!$S41,0)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L125" s="2">
        <f>IF(AND('Gantt Chart'!JL$5&gt;(SUM(Main!$F5:$G5)+Main!$H5+Main!$I5+SUM(Main!$J5:$K5)+SUM(Main!$J6:$K6)+SUM(Main!$J11:$K11)+SUM(Main!$J17:$K17)+SUM(Main!$J21:$K21)+SUM(Main!$J25:$K25)+SUM(Main!$J29:$K29)+SUM(Main!$J33:$K33)+SUM(Main!$J37:$K37)+SUM($B$4:$K$4)),'Gantt Chart'!JL$5&lt;=(SUM(Main!$F5:$G5)+Main!$H5+Main!$I5+SUM(Main!$J5:$K5)+SUM(Main!$J6:$K6)+SUM(Main!$J11:$K11)+SUM(Main!$J17:$K17)+SUM(Main!$J21:$K21)+SUM(Main!$J25:$K25)+SUM(Main!$J29:$K29)+SUM(Main!$J33:$K33)+SUM(Main!$J37:$K37)+SUM(Main!$J41:$K41)+SUM($B$4:$K$4))),Main!$S41,0)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M125" s="2">
        <f>IF(AND('Gantt Chart'!JM$5&gt;(SUM(Main!$F5:$G5)+Main!$H5+Main!$I5+SUM(Main!$J5:$K5)+SUM(Main!$J6:$K6)+SUM(Main!$J11:$K11)+SUM(Main!$J17:$K17)+SUM(Main!$J21:$K21)+SUM(Main!$J25:$K25)+SUM(Main!$J29:$K29)+SUM(Main!$J33:$K33)+SUM(Main!$J37:$K37)+SUM($B$4:$K$4)),'Gantt Chart'!JM$5&lt;=(SUM(Main!$F5:$G5)+Main!$H5+Main!$I5+SUM(Main!$J5:$K5)+SUM(Main!$J6:$K6)+SUM(Main!$J11:$K11)+SUM(Main!$J17:$K17)+SUM(Main!$J21:$K21)+SUM(Main!$J25:$K25)+SUM(Main!$J29:$K29)+SUM(Main!$J33:$K33)+SUM(Main!$J37:$K37)+SUM(Main!$J41:$K41)+SUM($B$4:$K$4))),Main!$S41,0)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N125" s="2">
        <f>IF(AND('Gantt Chart'!JN$5&gt;(SUM(Main!$F5:$G5)+Main!$H5+Main!$I5+SUM(Main!$J5:$K5)+SUM(Main!$J6:$K6)+SUM(Main!$J11:$K11)+SUM(Main!$J17:$K17)+SUM(Main!$J21:$K21)+SUM(Main!$J25:$K25)+SUM(Main!$J29:$K29)+SUM(Main!$J33:$K33)+SUM(Main!$J37:$K37)+SUM($B$4:$K$4)),'Gantt Chart'!JN$5&lt;=(SUM(Main!$F5:$G5)+Main!$H5+Main!$I5+SUM(Main!$J5:$K5)+SUM(Main!$J6:$K6)+SUM(Main!$J11:$K11)+SUM(Main!$J17:$K17)+SUM(Main!$J21:$K21)+SUM(Main!$J25:$K25)+SUM(Main!$J29:$K29)+SUM(Main!$J33:$K33)+SUM(Main!$J37:$K37)+SUM(Main!$J41:$K41)+SUM($B$4:$K$4))),Main!$S41,0)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O125" s="2">
        <f>IF(AND('Gantt Chart'!JO$5&gt;(SUM(Main!$F5:$G5)+Main!$H5+Main!$I5+SUM(Main!$J5:$K5)+SUM(Main!$J6:$K6)+SUM(Main!$J11:$K11)+SUM(Main!$J17:$K17)+SUM(Main!$J21:$K21)+SUM(Main!$J25:$K25)+SUM(Main!$J29:$K29)+SUM(Main!$J33:$K33)+SUM(Main!$J37:$K37)+SUM($B$4:$K$4)),'Gantt Chart'!JO$5&lt;=(SUM(Main!$F5:$G5)+Main!$H5+Main!$I5+SUM(Main!$J5:$K5)+SUM(Main!$J6:$K6)+SUM(Main!$J11:$K11)+SUM(Main!$J17:$K17)+SUM(Main!$J21:$K21)+SUM(Main!$J25:$K25)+SUM(Main!$J29:$K29)+SUM(Main!$J33:$K33)+SUM(Main!$J37:$K37)+SUM(Main!$J41:$K41)+SUM($B$4:$K$4))),Main!$S41,0)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P125" s="2">
        <f>IF(AND('Gantt Chart'!JP$5&gt;(SUM(Main!$F5:$G5)+Main!$H5+Main!$I5+SUM(Main!$J5:$K5)+SUM(Main!$J6:$K6)+SUM(Main!$J11:$K11)+SUM(Main!$J17:$K17)+SUM(Main!$J21:$K21)+SUM(Main!$J25:$K25)+SUM(Main!$J29:$K29)+SUM(Main!$J33:$K33)+SUM(Main!$J37:$K37)+SUM($B$4:$K$4)),'Gantt Chart'!JP$5&lt;=(SUM(Main!$F5:$G5)+Main!$H5+Main!$I5+SUM(Main!$J5:$K5)+SUM(Main!$J6:$K6)+SUM(Main!$J11:$K11)+SUM(Main!$J17:$K17)+SUM(Main!$J21:$K21)+SUM(Main!$J25:$K25)+SUM(Main!$J29:$K29)+SUM(Main!$J33:$K33)+SUM(Main!$J37:$K37)+SUM(Main!$J41:$K41)+SUM($B$4:$K$4))),Main!$S41,0)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Q125" s="2">
        <f>IF(AND('Gantt Chart'!JQ$5&gt;(SUM(Main!$F5:$G5)+Main!$H5+Main!$I5+SUM(Main!$J5:$K5)+SUM(Main!$J6:$K6)+SUM(Main!$J11:$K11)+SUM(Main!$J17:$K17)+SUM(Main!$J21:$K21)+SUM(Main!$J25:$K25)+SUM(Main!$J29:$K29)+SUM(Main!$J33:$K33)+SUM(Main!$J37:$K37)+SUM($B$4:$K$4)),'Gantt Chart'!JQ$5&lt;=(SUM(Main!$F5:$G5)+Main!$H5+Main!$I5+SUM(Main!$J5:$K5)+SUM(Main!$J6:$K6)+SUM(Main!$J11:$K11)+SUM(Main!$J17:$K17)+SUM(Main!$J21:$K21)+SUM(Main!$J25:$K25)+SUM(Main!$J29:$K29)+SUM(Main!$J33:$K33)+SUM(Main!$J37:$K37)+SUM(Main!$J41:$K41)+SUM($B$4:$K$4))),Main!$S41,0)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R125" s="2">
        <f>IF(AND('Gantt Chart'!JR$5&gt;(SUM(Main!$F5:$G5)+Main!$H5+Main!$I5+SUM(Main!$J5:$K5)+SUM(Main!$J6:$K6)+SUM(Main!$J11:$K11)+SUM(Main!$J17:$K17)+SUM(Main!$J21:$K21)+SUM(Main!$J25:$K25)+SUM(Main!$J29:$K29)+SUM(Main!$J33:$K33)+SUM(Main!$J37:$K37)+SUM($B$4:$K$4)),'Gantt Chart'!JR$5&lt;=(SUM(Main!$F5:$G5)+Main!$H5+Main!$I5+SUM(Main!$J5:$K5)+SUM(Main!$J6:$K6)+SUM(Main!$J11:$K11)+SUM(Main!$J17:$K17)+SUM(Main!$J21:$K21)+SUM(Main!$J25:$K25)+SUM(Main!$J29:$K29)+SUM(Main!$J33:$K33)+SUM(Main!$J37:$K37)+SUM(Main!$J41:$K41)+SUM($B$4:$K$4))),Main!$S41,0)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S125" s="2">
        <f>IF(AND('Gantt Chart'!JS$5&gt;(SUM(Main!$F5:$G5)+Main!$H5+Main!$I5+SUM(Main!$J5:$K5)+SUM(Main!$J6:$K6)+SUM(Main!$J11:$K11)+SUM(Main!$J17:$K17)+SUM(Main!$J21:$K21)+SUM(Main!$J25:$K25)+SUM(Main!$J29:$K29)+SUM(Main!$J33:$K33)+SUM(Main!$J37:$K37)+SUM($B$4:$K$4)),'Gantt Chart'!JS$5&lt;=(SUM(Main!$F5:$G5)+Main!$H5+Main!$I5+SUM(Main!$J5:$K5)+SUM(Main!$J6:$K6)+SUM(Main!$J11:$K11)+SUM(Main!$J17:$K17)+SUM(Main!$J21:$K21)+SUM(Main!$J25:$K25)+SUM(Main!$J29:$K29)+SUM(Main!$J33:$K33)+SUM(Main!$J37:$K37)+SUM(Main!$J41:$K41)+SUM($B$4:$K$4))),Main!$S41,0)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T125" s="2">
        <f>IF(AND('Gantt Chart'!JT$5&gt;(SUM(Main!$F5:$G5)+Main!$H5+Main!$I5+SUM(Main!$J5:$K5)+SUM(Main!$J6:$K6)+SUM(Main!$J11:$K11)+SUM(Main!$J17:$K17)+SUM(Main!$J21:$K21)+SUM(Main!$J25:$K25)+SUM(Main!$J29:$K29)+SUM(Main!$J33:$K33)+SUM(Main!$J37:$K37)+SUM($B$4:$K$4)),'Gantt Chart'!JT$5&lt;=(SUM(Main!$F5:$G5)+Main!$H5+Main!$I5+SUM(Main!$J5:$K5)+SUM(Main!$J6:$K6)+SUM(Main!$J11:$K11)+SUM(Main!$J17:$K17)+SUM(Main!$J21:$K21)+SUM(Main!$J25:$K25)+SUM(Main!$J29:$K29)+SUM(Main!$J33:$K33)+SUM(Main!$J37:$K37)+SUM(Main!$J41:$K41)+SUM($B$4:$K$4))),Main!$S41,0)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U125" s="2">
        <f>IF(AND('Gantt Chart'!JU$5&gt;(SUM(Main!$F5:$G5)+Main!$H5+Main!$I5+SUM(Main!$J5:$K5)+SUM(Main!$J6:$K6)+SUM(Main!$J11:$K11)+SUM(Main!$J17:$K17)+SUM(Main!$J21:$K21)+SUM(Main!$J25:$K25)+SUM(Main!$J29:$K29)+SUM(Main!$J33:$K33)+SUM(Main!$J37:$K37)+SUM($B$4:$K$4)),'Gantt Chart'!JU$5&lt;=(SUM(Main!$F5:$G5)+Main!$H5+Main!$I5+SUM(Main!$J5:$K5)+SUM(Main!$J6:$K6)+SUM(Main!$J11:$K11)+SUM(Main!$J17:$K17)+SUM(Main!$J21:$K21)+SUM(Main!$J25:$K25)+SUM(Main!$J29:$K29)+SUM(Main!$J33:$K33)+SUM(Main!$J37:$K37)+SUM(Main!$J41:$K41)+SUM($B$4:$K$4))),Main!$S41,0)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V125" s="2">
        <f>IF(AND('Gantt Chart'!JV$5&gt;(SUM(Main!$F5:$G5)+Main!$H5+Main!$I5+SUM(Main!$J5:$K5)+SUM(Main!$J6:$K6)+SUM(Main!$J11:$K11)+SUM(Main!$J17:$K17)+SUM(Main!$J21:$K21)+SUM(Main!$J25:$K25)+SUM(Main!$J29:$K29)+SUM(Main!$J33:$K33)+SUM(Main!$J37:$K37)+SUM($B$4:$K$4)),'Gantt Chart'!JV$5&lt;=(SUM(Main!$F5:$G5)+Main!$H5+Main!$I5+SUM(Main!$J5:$K5)+SUM(Main!$J6:$K6)+SUM(Main!$J11:$K11)+SUM(Main!$J17:$K17)+SUM(Main!$J21:$K21)+SUM(Main!$J25:$K25)+SUM(Main!$J29:$K29)+SUM(Main!$J33:$K33)+SUM(Main!$J37:$K37)+SUM(Main!$J41:$K41)+SUM($B$4:$K$4))),Main!$S41,0)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W125" s="2">
        <f>IF(AND('Gantt Chart'!JW$5&gt;(SUM(Main!$F5:$G5)+Main!$H5+Main!$I5+SUM(Main!$J5:$K5)+SUM(Main!$J6:$K6)+SUM(Main!$J11:$K11)+SUM(Main!$J17:$K17)+SUM(Main!$J21:$K21)+SUM(Main!$J25:$K25)+SUM(Main!$J29:$K29)+SUM(Main!$J33:$K33)+SUM(Main!$J37:$K37)+SUM($B$4:$K$4)),'Gantt Chart'!JW$5&lt;=(SUM(Main!$F5:$G5)+Main!$H5+Main!$I5+SUM(Main!$J5:$K5)+SUM(Main!$J6:$K6)+SUM(Main!$J11:$K11)+SUM(Main!$J17:$K17)+SUM(Main!$J21:$K21)+SUM(Main!$J25:$K25)+SUM(Main!$J29:$K29)+SUM(Main!$J33:$K33)+SUM(Main!$J37:$K37)+SUM(Main!$J41:$K41)+SUM($B$4:$K$4))),Main!$S41,0)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X125" s="2">
        <f>IF(AND('Gantt Chart'!JX$5&gt;(SUM(Main!$F5:$G5)+Main!$H5+Main!$I5+SUM(Main!$J5:$K5)+SUM(Main!$J6:$K6)+SUM(Main!$J11:$K11)+SUM(Main!$J17:$K17)+SUM(Main!$J21:$K21)+SUM(Main!$J25:$K25)+SUM(Main!$J29:$K29)+SUM(Main!$J33:$K33)+SUM(Main!$J37:$K37)+SUM($B$4:$K$4)),'Gantt Chart'!JX$5&lt;=(SUM(Main!$F5:$G5)+Main!$H5+Main!$I5+SUM(Main!$J5:$K5)+SUM(Main!$J6:$K6)+SUM(Main!$J11:$K11)+SUM(Main!$J17:$K17)+SUM(Main!$J21:$K21)+SUM(Main!$J25:$K25)+SUM(Main!$J29:$K29)+SUM(Main!$J33:$K33)+SUM(Main!$J37:$K37)+SUM(Main!$J41:$K41)+SUM($B$4:$K$4))),Main!$S41,0)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Y125" s="2">
        <f>IF(AND('Gantt Chart'!JY$5&gt;(SUM(Main!$F5:$G5)+Main!$H5+Main!$I5+SUM(Main!$J5:$K5)+SUM(Main!$J6:$K6)+SUM(Main!$J11:$K11)+SUM(Main!$J17:$K17)+SUM(Main!$J21:$K21)+SUM(Main!$J25:$K25)+SUM(Main!$J29:$K29)+SUM(Main!$J33:$K33)+SUM(Main!$J37:$K37)+SUM($B$4:$K$4)),'Gantt Chart'!JY$5&lt;=(SUM(Main!$F5:$G5)+Main!$H5+Main!$I5+SUM(Main!$J5:$K5)+SUM(Main!$J6:$K6)+SUM(Main!$J11:$K11)+SUM(Main!$J17:$K17)+SUM(Main!$J21:$K21)+SUM(Main!$J25:$K25)+SUM(Main!$J29:$K29)+SUM(Main!$J33:$K33)+SUM(Main!$J37:$K37)+SUM(Main!$J41:$K41)+SUM($B$4:$K$4))),Main!$S41,0)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Z125" s="2">
        <f>IF(AND('Gantt Chart'!JZ$5&gt;(SUM(Main!$F5:$G5)+Main!$H5+Main!$I5+SUM(Main!$J5:$K5)+SUM(Main!$J6:$K6)+SUM(Main!$J11:$K11)+SUM(Main!$J17:$K17)+SUM(Main!$J21:$K21)+SUM(Main!$J25:$K25)+SUM(Main!$J29:$K29)+SUM(Main!$J33:$K33)+SUM(Main!$J37:$K37)+SUM($B$4:$K$4)),'Gantt Chart'!JZ$5&lt;=(SUM(Main!$F5:$G5)+Main!$H5+Main!$I5+SUM(Main!$J5:$K5)+SUM(Main!$J6:$K6)+SUM(Main!$J11:$K11)+SUM(Main!$J17:$K17)+SUM(Main!$J21:$K21)+SUM(Main!$J25:$K25)+SUM(Main!$J29:$K29)+SUM(Main!$J33:$K33)+SUM(Main!$J37:$K37)+SUM(Main!$J41:$K41)+SUM($B$4:$K$4))),Main!$S41,0)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A125" s="2">
        <f>IF(AND('Gantt Chart'!KA$5&gt;(SUM(Main!$F5:$G5)+Main!$H5+Main!$I5+SUM(Main!$J5:$K5)+SUM(Main!$J6:$K6)+SUM(Main!$J11:$K11)+SUM(Main!$J17:$K17)+SUM(Main!$J21:$K21)+SUM(Main!$J25:$K25)+SUM(Main!$J29:$K29)+SUM(Main!$J33:$K33)+SUM(Main!$J37:$K37)+SUM($B$4:$K$4)),'Gantt Chart'!KA$5&lt;=(SUM(Main!$F5:$G5)+Main!$H5+Main!$I5+SUM(Main!$J5:$K5)+SUM(Main!$J6:$K6)+SUM(Main!$J11:$K11)+SUM(Main!$J17:$K17)+SUM(Main!$J21:$K21)+SUM(Main!$J25:$K25)+SUM(Main!$J29:$K29)+SUM(Main!$J33:$K33)+SUM(Main!$J37:$K37)+SUM(Main!$J41:$K41)+SUM($B$4:$K$4))),Main!$S41,0)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B125" s="2">
        <f>IF(AND('Gantt Chart'!KB$5&gt;(SUM(Main!$F5:$G5)+Main!$H5+Main!$I5+SUM(Main!$J5:$K5)+SUM(Main!$J6:$K6)+SUM(Main!$J11:$K11)+SUM(Main!$J17:$K17)+SUM(Main!$J21:$K21)+SUM(Main!$J25:$K25)+SUM(Main!$J29:$K29)+SUM(Main!$J33:$K33)+SUM(Main!$J37:$K37)+SUM($B$4:$K$4)),'Gantt Chart'!KB$5&lt;=(SUM(Main!$F5:$G5)+Main!$H5+Main!$I5+SUM(Main!$J5:$K5)+SUM(Main!$J6:$K6)+SUM(Main!$J11:$K11)+SUM(Main!$J17:$K17)+SUM(Main!$J21:$K21)+SUM(Main!$J25:$K25)+SUM(Main!$J29:$K29)+SUM(Main!$J33:$K33)+SUM(Main!$J37:$K37)+SUM(Main!$J41:$K41)+SUM($B$4:$K$4))),Main!$S41,0)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C125" s="2">
        <f>IF(AND('Gantt Chart'!KC$5&gt;(SUM(Main!$F5:$G5)+Main!$H5+Main!$I5+SUM(Main!$J5:$K5)+SUM(Main!$J6:$K6)+SUM(Main!$J11:$K11)+SUM(Main!$J17:$K17)+SUM(Main!$J21:$K21)+SUM(Main!$J25:$K25)+SUM(Main!$J29:$K29)+SUM(Main!$J33:$K33)+SUM(Main!$J37:$K37)+SUM($B$4:$K$4)),'Gantt Chart'!KC$5&lt;=(SUM(Main!$F5:$G5)+Main!$H5+Main!$I5+SUM(Main!$J5:$K5)+SUM(Main!$J6:$K6)+SUM(Main!$J11:$K11)+SUM(Main!$J17:$K17)+SUM(Main!$J21:$K21)+SUM(Main!$J25:$K25)+SUM(Main!$J29:$K29)+SUM(Main!$J33:$K33)+SUM(Main!$J37:$K37)+SUM(Main!$J41:$K41)+SUM($B$4:$K$4))),Main!$S41,0)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D125" s="2">
        <f>IF(AND('Gantt Chart'!KD$5&gt;(SUM(Main!$F5:$G5)+Main!$H5+Main!$I5+SUM(Main!$J5:$K5)+SUM(Main!$J6:$K6)+SUM(Main!$J11:$K11)+SUM(Main!$J17:$K17)+SUM(Main!$J21:$K21)+SUM(Main!$J25:$K25)+SUM(Main!$J29:$K29)+SUM(Main!$J33:$K33)+SUM(Main!$J37:$K37)+SUM($B$4:$K$4)),'Gantt Chart'!KD$5&lt;=(SUM(Main!$F5:$G5)+Main!$H5+Main!$I5+SUM(Main!$J5:$K5)+SUM(Main!$J6:$K6)+SUM(Main!$J11:$K11)+SUM(Main!$J17:$K17)+SUM(Main!$J21:$K21)+SUM(Main!$J25:$K25)+SUM(Main!$J29:$K29)+SUM(Main!$J33:$K33)+SUM(Main!$J37:$K37)+SUM(Main!$J41:$K41)+SUM($B$4:$K$4))),Main!$S41,0)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E125" s="2">
        <f>IF(AND('Gantt Chart'!KE$5&gt;(SUM(Main!$F5:$G5)+Main!$H5+Main!$I5+SUM(Main!$J5:$K5)+SUM(Main!$J6:$K6)+SUM(Main!$J11:$K11)+SUM(Main!$J17:$K17)+SUM(Main!$J21:$K21)+SUM(Main!$J25:$K25)+SUM(Main!$J29:$K29)+SUM(Main!$J33:$K33)+SUM(Main!$J37:$K37)+SUM($B$4:$K$4)),'Gantt Chart'!KE$5&lt;=(SUM(Main!$F5:$G5)+Main!$H5+Main!$I5+SUM(Main!$J5:$K5)+SUM(Main!$J6:$K6)+SUM(Main!$J11:$K11)+SUM(Main!$J17:$K17)+SUM(Main!$J21:$K21)+SUM(Main!$J25:$K25)+SUM(Main!$J29:$K29)+SUM(Main!$J33:$K33)+SUM(Main!$J37:$K37)+SUM(Main!$J41:$K41)+SUM($B$4:$K$4))),Main!$S41,0)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F125" s="2">
        <f>IF(AND('Gantt Chart'!KF$5&gt;(SUM(Main!$F5:$G5)+Main!$H5+Main!$I5+SUM(Main!$J5:$K5)+SUM(Main!$J6:$K6)+SUM(Main!$J11:$K11)+SUM(Main!$J17:$K17)+SUM(Main!$J21:$K21)+SUM(Main!$J25:$K25)+SUM(Main!$J29:$K29)+SUM(Main!$J33:$K33)+SUM(Main!$J37:$K37)+SUM($B$4:$K$4)),'Gantt Chart'!KF$5&lt;=(SUM(Main!$F5:$G5)+Main!$H5+Main!$I5+SUM(Main!$J5:$K5)+SUM(Main!$J6:$K6)+SUM(Main!$J11:$K11)+SUM(Main!$J17:$K17)+SUM(Main!$J21:$K21)+SUM(Main!$J25:$K25)+SUM(Main!$J29:$K29)+SUM(Main!$J33:$K33)+SUM(Main!$J37:$K37)+SUM(Main!$J41:$K41)+SUM($B$4:$K$4))),Main!$S41,0)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G125" s="2">
        <f>IF(AND('Gantt Chart'!KG$5&gt;(SUM(Main!$F5:$G5)+Main!$H5+Main!$I5+SUM(Main!$J5:$K5)+SUM(Main!$J6:$K6)+SUM(Main!$J11:$K11)+SUM(Main!$J17:$K17)+SUM(Main!$J21:$K21)+SUM(Main!$J25:$K25)+SUM(Main!$J29:$K29)+SUM(Main!$J33:$K33)+SUM(Main!$J37:$K37)+SUM($B$4:$K$4)),'Gantt Chart'!KG$5&lt;=(SUM(Main!$F5:$G5)+Main!$H5+Main!$I5+SUM(Main!$J5:$K5)+SUM(Main!$J6:$K6)+SUM(Main!$J11:$K11)+SUM(Main!$J17:$K17)+SUM(Main!$J21:$K21)+SUM(Main!$J25:$K25)+SUM(Main!$J29:$K29)+SUM(Main!$J33:$K33)+SUM(Main!$J37:$K37)+SUM(Main!$J41:$K41)+SUM($B$4:$K$4))),Main!$S41,0)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H125" s="2">
        <f>IF(AND('Gantt Chart'!KH$5&gt;(SUM(Main!$F5:$G5)+Main!$H5+Main!$I5+SUM(Main!$J5:$K5)+SUM(Main!$J6:$K6)+SUM(Main!$J11:$K11)+SUM(Main!$J17:$K17)+SUM(Main!$J21:$K21)+SUM(Main!$J25:$K25)+SUM(Main!$J29:$K29)+SUM(Main!$J33:$K33)+SUM(Main!$J37:$K37)+SUM($B$4:$K$4)),'Gantt Chart'!KH$5&lt;=(SUM(Main!$F5:$G5)+Main!$H5+Main!$I5+SUM(Main!$J5:$K5)+SUM(Main!$J6:$K6)+SUM(Main!$J11:$K11)+SUM(Main!$J17:$K17)+SUM(Main!$J21:$K21)+SUM(Main!$J25:$K25)+SUM(Main!$J29:$K29)+SUM(Main!$J33:$K33)+SUM(Main!$J37:$K37)+SUM(Main!$J41:$K41)+SUM($B$4:$K$4))),Main!$S41,0)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I125" s="2">
        <f>IF(AND('Gantt Chart'!KI$5&gt;(SUM(Main!$F5:$G5)+Main!$H5+Main!$I5+SUM(Main!$J5:$K5)+SUM(Main!$J6:$K6)+SUM(Main!$J11:$K11)+SUM(Main!$J17:$K17)+SUM(Main!$J21:$K21)+SUM(Main!$J25:$K25)+SUM(Main!$J29:$K29)+SUM(Main!$J33:$K33)+SUM(Main!$J37:$K37)+SUM($B$4:$K$4)),'Gantt Chart'!KI$5&lt;=(SUM(Main!$F5:$G5)+Main!$H5+Main!$I5+SUM(Main!$J5:$K5)+SUM(Main!$J6:$K6)+SUM(Main!$J11:$K11)+SUM(Main!$J17:$K17)+SUM(Main!$J21:$K21)+SUM(Main!$J25:$K25)+SUM(Main!$J29:$K29)+SUM(Main!$J33:$K33)+SUM(Main!$J37:$K37)+SUM(Main!$J41:$K41)+SUM($B$4:$K$4))),Main!$S41,0)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J125" s="2">
        <f>IF(AND('Gantt Chart'!KJ$5&gt;(SUM(Main!$F5:$G5)+Main!$H5+Main!$I5+SUM(Main!$J5:$K5)+SUM(Main!$J6:$K6)+SUM(Main!$J11:$K11)+SUM(Main!$J17:$K17)+SUM(Main!$J21:$K21)+SUM(Main!$J25:$K25)+SUM(Main!$J29:$K29)+SUM(Main!$J33:$K33)+SUM(Main!$J37:$K37)+SUM($B$4:$K$4)),'Gantt Chart'!KJ$5&lt;=(SUM(Main!$F5:$G5)+Main!$H5+Main!$I5+SUM(Main!$J5:$K5)+SUM(Main!$J6:$K6)+SUM(Main!$J11:$K11)+SUM(Main!$J17:$K17)+SUM(Main!$J21:$K21)+SUM(Main!$J25:$K25)+SUM(Main!$J29:$K29)+SUM(Main!$J33:$K33)+SUM(Main!$J37:$K37)+SUM(Main!$J41:$K41)+SUM($B$4:$K$4))),Main!$S41,0)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K125" s="2">
        <f>IF(AND('Gantt Chart'!KK$5&gt;(SUM(Main!$F5:$G5)+Main!$H5+Main!$I5+SUM(Main!$J5:$K5)+SUM(Main!$J6:$K6)+SUM(Main!$J11:$K11)+SUM(Main!$J17:$K17)+SUM(Main!$J21:$K21)+SUM(Main!$J25:$K25)+SUM(Main!$J29:$K29)+SUM(Main!$J33:$K33)+SUM(Main!$J37:$K37)+SUM($B$4:$K$4)),'Gantt Chart'!KK$5&lt;=(SUM(Main!$F5:$G5)+Main!$H5+Main!$I5+SUM(Main!$J5:$K5)+SUM(Main!$J6:$K6)+SUM(Main!$J11:$K11)+SUM(Main!$J17:$K17)+SUM(Main!$J21:$K21)+SUM(Main!$J25:$K25)+SUM(Main!$J29:$K29)+SUM(Main!$J33:$K33)+SUM(Main!$J37:$K37)+SUM(Main!$J41:$K41)+SUM($B$4:$K$4))),Main!$S41,0)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L125" s="2">
        <f>IF(AND('Gantt Chart'!KL$5&gt;(SUM(Main!$F5:$G5)+Main!$H5+Main!$I5+SUM(Main!$J5:$K5)+SUM(Main!$J6:$K6)+SUM(Main!$J11:$K11)+SUM(Main!$J17:$K17)+SUM(Main!$J21:$K21)+SUM(Main!$J25:$K25)+SUM(Main!$J29:$K29)+SUM(Main!$J33:$K33)+SUM(Main!$J37:$K37)+SUM($B$4:$K$4)),'Gantt Chart'!KL$5&lt;=(SUM(Main!$F5:$G5)+Main!$H5+Main!$I5+SUM(Main!$J5:$K5)+SUM(Main!$J6:$K6)+SUM(Main!$J11:$K11)+SUM(Main!$J17:$K17)+SUM(Main!$J21:$K21)+SUM(Main!$J25:$K25)+SUM(Main!$J29:$K29)+SUM(Main!$J33:$K33)+SUM(Main!$J37:$K37)+SUM(Main!$J41:$K41)+SUM($B$4:$K$4))),Main!$S41,0)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M125" s="2">
        <f>IF(AND('Gantt Chart'!KM$5&gt;(SUM(Main!$F5:$G5)+Main!$H5+Main!$I5+SUM(Main!$J5:$K5)+SUM(Main!$J6:$K6)+SUM(Main!$J11:$K11)+SUM(Main!$J17:$K17)+SUM(Main!$J21:$K21)+SUM(Main!$J25:$K25)+SUM(Main!$J29:$K29)+SUM(Main!$J33:$K33)+SUM(Main!$J37:$K37)+SUM($B$4:$K$4)),'Gantt Chart'!KM$5&lt;=(SUM(Main!$F5:$G5)+Main!$H5+Main!$I5+SUM(Main!$J5:$K5)+SUM(Main!$J6:$K6)+SUM(Main!$J11:$K11)+SUM(Main!$J17:$K17)+SUM(Main!$J21:$K21)+SUM(Main!$J25:$K25)+SUM(Main!$J29:$K29)+SUM(Main!$J33:$K33)+SUM(Main!$J37:$K37)+SUM(Main!$J41:$K41)+SUM($B$4:$K$4))),Main!$S41,0)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N125" s="2">
        <f>IF(AND('Gantt Chart'!KN$5&gt;(SUM(Main!$F5:$G5)+Main!$H5+Main!$I5+SUM(Main!$J5:$K5)+SUM(Main!$J6:$K6)+SUM(Main!$J11:$K11)+SUM(Main!$J17:$K17)+SUM(Main!$J21:$K21)+SUM(Main!$J25:$K25)+SUM(Main!$J29:$K29)+SUM(Main!$J33:$K33)+SUM(Main!$J37:$K37)+SUM($B$4:$K$4)),'Gantt Chart'!KN$5&lt;=(SUM(Main!$F5:$G5)+Main!$H5+Main!$I5+SUM(Main!$J5:$K5)+SUM(Main!$J6:$K6)+SUM(Main!$J11:$K11)+SUM(Main!$J17:$K17)+SUM(Main!$J21:$K21)+SUM(Main!$J25:$K25)+SUM(Main!$J29:$K29)+SUM(Main!$J33:$K33)+SUM(Main!$J37:$K37)+SUM(Main!$J41:$K41)+SUM($B$4:$K$4))),Main!$S41,0)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O125" s="2">
        <f>IF(AND('Gantt Chart'!KO$5&gt;(SUM(Main!$F5:$G5)+Main!$H5+Main!$I5+SUM(Main!$J5:$K5)+SUM(Main!$J6:$K6)+SUM(Main!$J11:$K11)+SUM(Main!$J17:$K17)+SUM(Main!$J21:$K21)+SUM(Main!$J25:$K25)+SUM(Main!$J29:$K29)+SUM(Main!$J33:$K33)+SUM(Main!$J37:$K37)+SUM($B$4:$K$4)),'Gantt Chart'!KO$5&lt;=(SUM(Main!$F5:$G5)+Main!$H5+Main!$I5+SUM(Main!$J5:$K5)+SUM(Main!$J6:$K6)+SUM(Main!$J11:$K11)+SUM(Main!$J17:$K17)+SUM(Main!$J21:$K21)+SUM(Main!$J25:$K25)+SUM(Main!$J29:$K29)+SUM(Main!$J33:$K33)+SUM(Main!$J37:$K37)+SUM(Main!$J41:$K41)+SUM($B$4:$K$4))),Main!$S41,0)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P125" s="2">
        <f>IF(AND('Gantt Chart'!KP$5&gt;(SUM(Main!$F5:$G5)+Main!$H5+Main!$I5+SUM(Main!$J5:$K5)+SUM(Main!$J6:$K6)+SUM(Main!$J11:$K11)+SUM(Main!$J17:$K17)+SUM(Main!$J21:$K21)+SUM(Main!$J25:$K25)+SUM(Main!$J29:$K29)+SUM(Main!$J33:$K33)+SUM(Main!$J37:$K37)+SUM($B$4:$K$4)),'Gantt Chart'!KP$5&lt;=(SUM(Main!$F5:$G5)+Main!$H5+Main!$I5+SUM(Main!$J5:$K5)+SUM(Main!$J6:$K6)+SUM(Main!$J11:$K11)+SUM(Main!$J17:$K17)+SUM(Main!$J21:$K21)+SUM(Main!$J25:$K25)+SUM(Main!$J29:$K29)+SUM(Main!$J33:$K33)+SUM(Main!$J37:$K37)+SUM(Main!$J41:$K41)+SUM($B$4:$K$4))),Main!$S41,0)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Q125" s="2">
        <f>IF(AND('Gantt Chart'!KQ$5&gt;(SUM(Main!$F5:$G5)+Main!$H5+Main!$I5+SUM(Main!$J5:$K5)+SUM(Main!$J6:$K6)+SUM(Main!$J11:$K11)+SUM(Main!$J17:$K17)+SUM(Main!$J21:$K21)+SUM(Main!$J25:$K25)+SUM(Main!$J29:$K29)+SUM(Main!$J33:$K33)+SUM(Main!$J37:$K37)+SUM($B$4:$K$4)),'Gantt Chart'!KQ$5&lt;=(SUM(Main!$F5:$G5)+Main!$H5+Main!$I5+SUM(Main!$J5:$K5)+SUM(Main!$J6:$K6)+SUM(Main!$J11:$K11)+SUM(Main!$J17:$K17)+SUM(Main!$J21:$K21)+SUM(Main!$J25:$K25)+SUM(Main!$J29:$K29)+SUM(Main!$J33:$K33)+SUM(Main!$J37:$K37)+SUM(Main!$J41:$K41)+SUM($B$4:$K$4))),Main!$S41,0)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R125" s="2">
        <f>IF(AND('Gantt Chart'!KR$5&gt;(SUM(Main!$F5:$G5)+Main!$H5+Main!$I5+SUM(Main!$J5:$K5)+SUM(Main!$J6:$K6)+SUM(Main!$J11:$K11)+SUM(Main!$J17:$K17)+SUM(Main!$J21:$K21)+SUM(Main!$J25:$K25)+SUM(Main!$J29:$K29)+SUM(Main!$J33:$K33)+SUM(Main!$J37:$K37)+SUM($B$4:$K$4)),'Gantt Chart'!KR$5&lt;=(SUM(Main!$F5:$G5)+Main!$H5+Main!$I5+SUM(Main!$J5:$K5)+SUM(Main!$J6:$K6)+SUM(Main!$J11:$K11)+SUM(Main!$J17:$K17)+SUM(Main!$J21:$K21)+SUM(Main!$J25:$K25)+SUM(Main!$J29:$K29)+SUM(Main!$J33:$K33)+SUM(Main!$J37:$K37)+SUM(Main!$J41:$K41)+SUM($B$4:$K$4))),Main!$S41,0)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S125" s="2">
        <f>IF(AND('Gantt Chart'!KS$5&gt;(SUM(Main!$F5:$G5)+Main!$H5+Main!$I5+SUM(Main!$J5:$K5)+SUM(Main!$J6:$K6)+SUM(Main!$J11:$K11)+SUM(Main!$J17:$K17)+SUM(Main!$J21:$K21)+SUM(Main!$J25:$K25)+SUM(Main!$J29:$K29)+SUM(Main!$J33:$K33)+SUM(Main!$J37:$K37)+SUM($B$4:$K$4)),'Gantt Chart'!KS$5&lt;=(SUM(Main!$F5:$G5)+Main!$H5+Main!$I5+SUM(Main!$J5:$K5)+SUM(Main!$J6:$K6)+SUM(Main!$J11:$K11)+SUM(Main!$J17:$K17)+SUM(Main!$J21:$K21)+SUM(Main!$J25:$K25)+SUM(Main!$J29:$K29)+SUM(Main!$J33:$K33)+SUM(Main!$J37:$K37)+SUM(Main!$J41:$K41)+SUM($B$4:$K$4))),Main!$S41,0)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T125" s="2">
        <f>IF(AND('Gantt Chart'!KT$5&gt;(SUM(Main!$F5:$G5)+Main!$H5+Main!$I5+SUM(Main!$J5:$K5)+SUM(Main!$J6:$K6)+SUM(Main!$J11:$K11)+SUM(Main!$J17:$K17)+SUM(Main!$J21:$K21)+SUM(Main!$J25:$K25)+SUM(Main!$J29:$K29)+SUM(Main!$J33:$K33)+SUM(Main!$J37:$K37)+SUM($B$4:$K$4)),'Gantt Chart'!KT$5&lt;=(SUM(Main!$F5:$G5)+Main!$H5+Main!$I5+SUM(Main!$J5:$K5)+SUM(Main!$J6:$K6)+SUM(Main!$J11:$K11)+SUM(Main!$J17:$K17)+SUM(Main!$J21:$K21)+SUM(Main!$J25:$K25)+SUM(Main!$J29:$K29)+SUM(Main!$J33:$K33)+SUM(Main!$J37:$K37)+SUM(Main!$J41:$K41)+SUM($B$4:$K$4))),Main!$S41,0)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U125" s="2">
        <f>IF(AND('Gantt Chart'!KU$5&gt;(SUM(Main!$F5:$G5)+Main!$H5+Main!$I5+SUM(Main!$J5:$K5)+SUM(Main!$J6:$K6)+SUM(Main!$J11:$K11)+SUM(Main!$J17:$K17)+SUM(Main!$J21:$K21)+SUM(Main!$J25:$K25)+SUM(Main!$J29:$K29)+SUM(Main!$J33:$K33)+SUM(Main!$J37:$K37)+SUM($B$4:$K$4)),'Gantt Chart'!KU$5&lt;=(SUM(Main!$F5:$G5)+Main!$H5+Main!$I5+SUM(Main!$J5:$K5)+SUM(Main!$J6:$K6)+SUM(Main!$J11:$K11)+SUM(Main!$J17:$K17)+SUM(Main!$J21:$K21)+SUM(Main!$J25:$K25)+SUM(Main!$J29:$K29)+SUM(Main!$J33:$K33)+SUM(Main!$J37:$K37)+SUM(Main!$J41:$K41)+SUM($B$4:$K$4))),Main!$S41,0)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V125" s="2">
        <f>IF(AND('Gantt Chart'!KV$5&gt;(SUM(Main!$F5:$G5)+Main!$H5+Main!$I5+SUM(Main!$J5:$K5)+SUM(Main!$J6:$K6)+SUM(Main!$J11:$K11)+SUM(Main!$J17:$K17)+SUM(Main!$J21:$K21)+SUM(Main!$J25:$K25)+SUM(Main!$J29:$K29)+SUM(Main!$J33:$K33)+SUM(Main!$J37:$K37)+SUM($B$4:$K$4)),'Gantt Chart'!KV$5&lt;=(SUM(Main!$F5:$G5)+Main!$H5+Main!$I5+SUM(Main!$J5:$K5)+SUM(Main!$J6:$K6)+SUM(Main!$J11:$K11)+SUM(Main!$J17:$K17)+SUM(Main!$J21:$K21)+SUM(Main!$J25:$K25)+SUM(Main!$J29:$K29)+SUM(Main!$J33:$K33)+SUM(Main!$J37:$K37)+SUM(Main!$J41:$K41)+SUM($B$4:$K$4))),Main!$S41,0)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W125" s="2">
        <f>IF(AND('Gantt Chart'!KW$5&gt;(SUM(Main!$F5:$G5)+Main!$H5+Main!$I5+SUM(Main!$J5:$K5)+SUM(Main!$J6:$K6)+SUM(Main!$J11:$K11)+SUM(Main!$J17:$K17)+SUM(Main!$J21:$K21)+SUM(Main!$J25:$K25)+SUM(Main!$J29:$K29)+SUM(Main!$J33:$K33)+SUM(Main!$J37:$K37)+SUM($B$4:$K$4)),'Gantt Chart'!KW$5&lt;=(SUM(Main!$F5:$G5)+Main!$H5+Main!$I5+SUM(Main!$J5:$K5)+SUM(Main!$J6:$K6)+SUM(Main!$J11:$K11)+SUM(Main!$J17:$K17)+SUM(Main!$J21:$K21)+SUM(Main!$J25:$K25)+SUM(Main!$J29:$K29)+SUM(Main!$J33:$K33)+SUM(Main!$J37:$K37)+SUM(Main!$J41:$K41)+SUM($B$4:$K$4))),Main!$S41,0)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X125" s="2">
        <f>IF(AND('Gantt Chart'!KX$5&gt;(SUM(Main!$F5:$G5)+Main!$H5+Main!$I5+SUM(Main!$J5:$K5)+SUM(Main!$J6:$K6)+SUM(Main!$J11:$K11)+SUM(Main!$J17:$K17)+SUM(Main!$J21:$K21)+SUM(Main!$J25:$K25)+SUM(Main!$J29:$K29)+SUM(Main!$J33:$K33)+SUM(Main!$J37:$K37)+SUM($B$4:$K$4)),'Gantt Chart'!KX$5&lt;=(SUM(Main!$F5:$G5)+Main!$H5+Main!$I5+SUM(Main!$J5:$K5)+SUM(Main!$J6:$K6)+SUM(Main!$J11:$K11)+SUM(Main!$J17:$K17)+SUM(Main!$J21:$K21)+SUM(Main!$J25:$K25)+SUM(Main!$J29:$K29)+SUM(Main!$J33:$K33)+SUM(Main!$J37:$K37)+SUM(Main!$J41:$K41)+SUM($B$4:$K$4))),Main!$S41,0)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Y125" s="2">
        <f>IF(AND('Gantt Chart'!KY$5&gt;(SUM(Main!$F5:$G5)+Main!$H5+Main!$I5+SUM(Main!$J5:$K5)+SUM(Main!$J6:$K6)+SUM(Main!$J11:$K11)+SUM(Main!$J17:$K17)+SUM(Main!$J21:$K21)+SUM(Main!$J25:$K25)+SUM(Main!$J29:$K29)+SUM(Main!$J33:$K33)+SUM(Main!$J37:$K37)+SUM($B$4:$K$4)),'Gantt Chart'!KY$5&lt;=(SUM(Main!$F5:$G5)+Main!$H5+Main!$I5+SUM(Main!$J5:$K5)+SUM(Main!$J6:$K6)+SUM(Main!$J11:$K11)+SUM(Main!$J17:$K17)+SUM(Main!$J21:$K21)+SUM(Main!$J25:$K25)+SUM(Main!$J29:$K29)+SUM(Main!$J33:$K33)+SUM(Main!$J37:$K37)+SUM(Main!$J41:$K41)+SUM($B$4:$K$4))),Main!$S41,0)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Z125" s="2">
        <f>IF(AND('Gantt Chart'!KZ$5&gt;(SUM(Main!$F5:$G5)+Main!$H5+Main!$I5+SUM(Main!$J5:$K5)+SUM(Main!$J6:$K6)+SUM(Main!$J11:$K11)+SUM(Main!$J17:$K17)+SUM(Main!$J21:$K21)+SUM(Main!$J25:$K25)+SUM(Main!$J29:$K29)+SUM(Main!$J33:$K33)+SUM(Main!$J37:$K37)+SUM($B$4:$K$4)),'Gantt Chart'!KZ$5&lt;=(SUM(Main!$F5:$G5)+Main!$H5+Main!$I5+SUM(Main!$J5:$K5)+SUM(Main!$J6:$K6)+SUM(Main!$J11:$K11)+SUM(Main!$J17:$K17)+SUM(Main!$J21:$K21)+SUM(Main!$J25:$K25)+SUM(Main!$J29:$K29)+SUM(Main!$J33:$K33)+SUM(Main!$J37:$K37)+SUM(Main!$J41:$K41)+SUM($B$4:$K$4))),Main!$S41,0)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A125" s="2">
        <f>IF(AND('Gantt Chart'!LA$5&gt;(SUM(Main!$F5:$G5)+Main!$H5+Main!$I5+SUM(Main!$J5:$K5)+SUM(Main!$J6:$K6)+SUM(Main!$J11:$K11)+SUM(Main!$J17:$K17)+SUM(Main!$J21:$K21)+SUM(Main!$J25:$K25)+SUM(Main!$J29:$K29)+SUM(Main!$J33:$K33)+SUM(Main!$J37:$K37)+SUM($B$4:$K$4)),'Gantt Chart'!LA$5&lt;=(SUM(Main!$F5:$G5)+Main!$H5+Main!$I5+SUM(Main!$J5:$K5)+SUM(Main!$J6:$K6)+SUM(Main!$J11:$K11)+SUM(Main!$J17:$K17)+SUM(Main!$J21:$K21)+SUM(Main!$J25:$K25)+SUM(Main!$J29:$K29)+SUM(Main!$J33:$K33)+SUM(Main!$J37:$K37)+SUM(Main!$J41:$K41)+SUM($B$4:$K$4))),Main!$S41,0)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B125" s="2">
        <f>IF(AND('Gantt Chart'!LB$5&gt;(SUM(Main!$F5:$G5)+Main!$H5+Main!$I5+SUM(Main!$J5:$K5)+SUM(Main!$J6:$K6)+SUM(Main!$J11:$K11)+SUM(Main!$J17:$K17)+SUM(Main!$J21:$K21)+SUM(Main!$J25:$K25)+SUM(Main!$J29:$K29)+SUM(Main!$J33:$K33)+SUM(Main!$J37:$K37)+SUM($B$4:$K$4)),'Gantt Chart'!LB$5&lt;=(SUM(Main!$F5:$G5)+Main!$H5+Main!$I5+SUM(Main!$J5:$K5)+SUM(Main!$J6:$K6)+SUM(Main!$J11:$K11)+SUM(Main!$J17:$K17)+SUM(Main!$J21:$K21)+SUM(Main!$J25:$K25)+SUM(Main!$J29:$K29)+SUM(Main!$J33:$K33)+SUM(Main!$J37:$K37)+SUM(Main!$J41:$K41)+SUM($B$4:$K$4))),Main!$S41,0)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C125" s="2">
        <f>IF(AND('Gantt Chart'!LC$5&gt;(SUM(Main!$F5:$G5)+Main!$H5+Main!$I5+SUM(Main!$J5:$K5)+SUM(Main!$J6:$K6)+SUM(Main!$J11:$K11)+SUM(Main!$J17:$K17)+SUM(Main!$J21:$K21)+SUM(Main!$J25:$K25)+SUM(Main!$J29:$K29)+SUM(Main!$J33:$K33)+SUM(Main!$J37:$K37)+SUM($B$4:$K$4)),'Gantt Chart'!LC$5&lt;=(SUM(Main!$F5:$G5)+Main!$H5+Main!$I5+SUM(Main!$J5:$K5)+SUM(Main!$J6:$K6)+SUM(Main!$J11:$K11)+SUM(Main!$J17:$K17)+SUM(Main!$J21:$K21)+SUM(Main!$J25:$K25)+SUM(Main!$J29:$K29)+SUM(Main!$J33:$K33)+SUM(Main!$J37:$K37)+SUM(Main!$J41:$K41)+SUM($B$4:$K$4))),Main!$S41,0)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D125" s="2">
        <f>IF(AND('Gantt Chart'!LD$5&gt;(SUM(Main!$F5:$G5)+Main!$H5+Main!$I5+SUM(Main!$J5:$K5)+SUM(Main!$J6:$K6)+SUM(Main!$J11:$K11)+SUM(Main!$J17:$K17)+SUM(Main!$J21:$K21)+SUM(Main!$J25:$K25)+SUM(Main!$J29:$K29)+SUM(Main!$J33:$K33)+SUM(Main!$J37:$K37)+SUM($B$4:$K$4)),'Gantt Chart'!LD$5&lt;=(SUM(Main!$F5:$G5)+Main!$H5+Main!$I5+SUM(Main!$J5:$K5)+SUM(Main!$J6:$K6)+SUM(Main!$J11:$K11)+SUM(Main!$J17:$K17)+SUM(Main!$J21:$K21)+SUM(Main!$J25:$K25)+SUM(Main!$J29:$K29)+SUM(Main!$J33:$K33)+SUM(Main!$J37:$K37)+SUM(Main!$J41:$K41)+SUM($B$4:$K$4))),Main!$S41,0)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E125" s="2">
        <f>IF(AND('Gantt Chart'!LE$5&gt;(SUM(Main!$F5:$G5)+Main!$H5+Main!$I5+SUM(Main!$J5:$K5)+SUM(Main!$J6:$K6)+SUM(Main!$J11:$K11)+SUM(Main!$J17:$K17)+SUM(Main!$J21:$K21)+SUM(Main!$J25:$K25)+SUM(Main!$J29:$K29)+SUM(Main!$J33:$K33)+SUM(Main!$J37:$K37)+SUM($B$4:$K$4)),'Gantt Chart'!LE$5&lt;=(SUM(Main!$F5:$G5)+Main!$H5+Main!$I5+SUM(Main!$J5:$K5)+SUM(Main!$J6:$K6)+SUM(Main!$J11:$K11)+SUM(Main!$J17:$K17)+SUM(Main!$J21:$K21)+SUM(Main!$J25:$K25)+SUM(Main!$J29:$K29)+SUM(Main!$J33:$K33)+SUM(Main!$J37:$K37)+SUM(Main!$J41:$K41)+SUM($B$4:$K$4))),Main!$S41,0)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F125" s="2">
        <f>IF(AND('Gantt Chart'!LF$5&gt;(SUM(Main!$F5:$G5)+Main!$H5+Main!$I5+SUM(Main!$J5:$K5)+SUM(Main!$J6:$K6)+SUM(Main!$J11:$K11)+SUM(Main!$J17:$K17)+SUM(Main!$J21:$K21)+SUM(Main!$J25:$K25)+SUM(Main!$J29:$K29)+SUM(Main!$J33:$K33)+SUM(Main!$J37:$K37)+SUM($B$4:$K$4)),'Gantt Chart'!LF$5&lt;=(SUM(Main!$F5:$G5)+Main!$H5+Main!$I5+SUM(Main!$J5:$K5)+SUM(Main!$J6:$K6)+SUM(Main!$J11:$K11)+SUM(Main!$J17:$K17)+SUM(Main!$J21:$K21)+SUM(Main!$J25:$K25)+SUM(Main!$J29:$K29)+SUM(Main!$J33:$K33)+SUM(Main!$J37:$K37)+SUM(Main!$J41:$K41)+SUM($B$4:$K$4))),Main!$S41,0)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G125" s="2">
        <f>IF(AND('Gantt Chart'!LG$5&gt;(SUM(Main!$F5:$G5)+Main!$H5+Main!$I5+SUM(Main!$J5:$K5)+SUM(Main!$J6:$K6)+SUM(Main!$J11:$K11)+SUM(Main!$J17:$K17)+SUM(Main!$J21:$K21)+SUM(Main!$J25:$K25)+SUM(Main!$J29:$K29)+SUM(Main!$J33:$K33)+SUM(Main!$J37:$K37)+SUM($B$4:$K$4)),'Gantt Chart'!LG$5&lt;=(SUM(Main!$F5:$G5)+Main!$H5+Main!$I5+SUM(Main!$J5:$K5)+SUM(Main!$J6:$K6)+SUM(Main!$J11:$K11)+SUM(Main!$J17:$K17)+SUM(Main!$J21:$K21)+SUM(Main!$J25:$K25)+SUM(Main!$J29:$K29)+SUM(Main!$J33:$K33)+SUM(Main!$J37:$K37)+SUM(Main!$J41:$K41)+SUM($B$4:$K$4))),Main!$S41,0)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H125" s="2">
        <f>IF(AND('Gantt Chart'!LH$5&gt;(SUM(Main!$F5:$G5)+Main!$H5+Main!$I5+SUM(Main!$J5:$K5)+SUM(Main!$J6:$K6)+SUM(Main!$J11:$K11)+SUM(Main!$J17:$K17)+SUM(Main!$J21:$K21)+SUM(Main!$J25:$K25)+SUM(Main!$J29:$K29)+SUM(Main!$J33:$K33)+SUM(Main!$J37:$K37)+SUM($B$4:$K$4)),'Gantt Chart'!LH$5&lt;=(SUM(Main!$F5:$G5)+Main!$H5+Main!$I5+SUM(Main!$J5:$K5)+SUM(Main!$J6:$K6)+SUM(Main!$J11:$K11)+SUM(Main!$J17:$K17)+SUM(Main!$J21:$K21)+SUM(Main!$J25:$K25)+SUM(Main!$J29:$K29)+SUM(Main!$J33:$K33)+SUM(Main!$J37:$K37)+SUM(Main!$J41:$K41)+SUM($B$4:$K$4))),Main!$S41,0)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I125" s="2">
        <f>IF(AND('Gantt Chart'!LI$5&gt;(SUM(Main!$F5:$G5)+Main!$H5+Main!$I5+SUM(Main!$J5:$K5)+SUM(Main!$J6:$K6)+SUM(Main!$J11:$K11)+SUM(Main!$J17:$K17)+SUM(Main!$J21:$K21)+SUM(Main!$J25:$K25)+SUM(Main!$J29:$K29)+SUM(Main!$J33:$K33)+SUM(Main!$J37:$K37)+SUM($B$4:$K$4)),'Gantt Chart'!LI$5&lt;=(SUM(Main!$F5:$G5)+Main!$H5+Main!$I5+SUM(Main!$J5:$K5)+SUM(Main!$J6:$K6)+SUM(Main!$J11:$K11)+SUM(Main!$J17:$K17)+SUM(Main!$J21:$K21)+SUM(Main!$J25:$K25)+SUM(Main!$J29:$K29)+SUM(Main!$J33:$K33)+SUM(Main!$J37:$K37)+SUM(Main!$J41:$K41)+SUM($B$4:$K$4))),Main!$S41,0)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J125" s="2">
        <f>IF(AND('Gantt Chart'!LJ$5&gt;(SUM(Main!$F5:$G5)+Main!$H5+Main!$I5+SUM(Main!$J5:$K5)+SUM(Main!$J6:$K6)+SUM(Main!$J11:$K11)+SUM(Main!$J17:$K17)+SUM(Main!$J21:$K21)+SUM(Main!$J25:$K25)+SUM(Main!$J29:$K29)+SUM(Main!$J33:$K33)+SUM(Main!$J37:$K37)+SUM($B$4:$K$4)),'Gantt Chart'!LJ$5&lt;=(SUM(Main!$F5:$G5)+Main!$H5+Main!$I5+SUM(Main!$J5:$K5)+SUM(Main!$J6:$K6)+SUM(Main!$J11:$K11)+SUM(Main!$J17:$K17)+SUM(Main!$J21:$K21)+SUM(Main!$J25:$K25)+SUM(Main!$J29:$K29)+SUM(Main!$J33:$K33)+SUM(Main!$J37:$K37)+SUM(Main!$J41:$K41)+SUM($B$4:$K$4))),Main!$S41,0)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K125" s="2">
        <f>IF(AND('Gantt Chart'!LK$5&gt;(SUM(Main!$F5:$G5)+Main!$H5+Main!$I5+SUM(Main!$J5:$K5)+SUM(Main!$J6:$K6)+SUM(Main!$J11:$K11)+SUM(Main!$J17:$K17)+SUM(Main!$J21:$K21)+SUM(Main!$J25:$K25)+SUM(Main!$J29:$K29)+SUM(Main!$J33:$K33)+SUM(Main!$J37:$K37)+SUM($B$4:$K$4)),'Gantt Chart'!LK$5&lt;=(SUM(Main!$F5:$G5)+Main!$H5+Main!$I5+SUM(Main!$J5:$K5)+SUM(Main!$J6:$K6)+SUM(Main!$J11:$K11)+SUM(Main!$J17:$K17)+SUM(Main!$J21:$K21)+SUM(Main!$J25:$K25)+SUM(Main!$J29:$K29)+SUM(Main!$J33:$K33)+SUM(Main!$J37:$K37)+SUM(Main!$J41:$K41)+SUM($B$4:$K$4))),Main!$S41,0)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L125" s="2">
        <f>IF(AND('Gantt Chart'!LL$5&gt;(SUM(Main!$F5:$G5)+Main!$H5+Main!$I5+SUM(Main!$J5:$K5)+SUM(Main!$J6:$K6)+SUM(Main!$J11:$K11)+SUM(Main!$J17:$K17)+SUM(Main!$J21:$K21)+SUM(Main!$J25:$K25)+SUM(Main!$J29:$K29)+SUM(Main!$J33:$K33)+SUM(Main!$J37:$K37)+SUM($B$4:$K$4)),'Gantt Chart'!LL$5&lt;=(SUM(Main!$F5:$G5)+Main!$H5+Main!$I5+SUM(Main!$J5:$K5)+SUM(Main!$J6:$K6)+SUM(Main!$J11:$K11)+SUM(Main!$J17:$K17)+SUM(Main!$J21:$K21)+SUM(Main!$J25:$K25)+SUM(Main!$J29:$K29)+SUM(Main!$J33:$K33)+SUM(Main!$J37:$K37)+SUM(Main!$J41:$K41)+SUM($B$4:$K$4))),Main!$S41,0)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M125" s="2">
        <f>IF(AND('Gantt Chart'!LM$5&gt;(SUM(Main!$F5:$G5)+Main!$H5+Main!$I5+SUM(Main!$J5:$K5)+SUM(Main!$J6:$K6)+SUM(Main!$J11:$K11)+SUM(Main!$J17:$K17)+SUM(Main!$J21:$K21)+SUM(Main!$J25:$K25)+SUM(Main!$J29:$K29)+SUM(Main!$J33:$K33)+SUM(Main!$J37:$K37)+SUM($B$4:$K$4)),'Gantt Chart'!LM$5&lt;=(SUM(Main!$F5:$G5)+Main!$H5+Main!$I5+SUM(Main!$J5:$K5)+SUM(Main!$J6:$K6)+SUM(Main!$J11:$K11)+SUM(Main!$J17:$K17)+SUM(Main!$J21:$K21)+SUM(Main!$J25:$K25)+SUM(Main!$J29:$K29)+SUM(Main!$J33:$K33)+SUM(Main!$J37:$K37)+SUM(Main!$J41:$K41)+SUM($B$4:$K$4))),Main!$S41,0)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N125" s="2">
        <f>IF(AND('Gantt Chart'!LN$5&gt;(SUM(Main!$F5:$G5)+Main!$H5+Main!$I5+SUM(Main!$J5:$K5)+SUM(Main!$J6:$K6)+SUM(Main!$J11:$K11)+SUM(Main!$J17:$K17)+SUM(Main!$J21:$K21)+SUM(Main!$J25:$K25)+SUM(Main!$J29:$K29)+SUM(Main!$J33:$K33)+SUM(Main!$J37:$K37)+SUM($B$4:$K$4)),'Gantt Chart'!LN$5&lt;=(SUM(Main!$F5:$G5)+Main!$H5+Main!$I5+SUM(Main!$J5:$K5)+SUM(Main!$J6:$K6)+SUM(Main!$J11:$K11)+SUM(Main!$J17:$K17)+SUM(Main!$J21:$K21)+SUM(Main!$J25:$K25)+SUM(Main!$J29:$K29)+SUM(Main!$J33:$K33)+SUM(Main!$J37:$K37)+SUM(Main!$J41:$K41)+SUM($B$4:$K$4))),Main!$S41,0)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O125" s="2">
        <f>IF(AND('Gantt Chart'!LO$5&gt;(SUM(Main!$F5:$G5)+Main!$H5+Main!$I5+SUM(Main!$J5:$K5)+SUM(Main!$J6:$K6)+SUM(Main!$J11:$K11)+SUM(Main!$J17:$K17)+SUM(Main!$J21:$K21)+SUM(Main!$J25:$K25)+SUM(Main!$J29:$K29)+SUM(Main!$J33:$K33)+SUM(Main!$J37:$K37)+SUM($B$4:$K$4)),'Gantt Chart'!LO$5&lt;=(SUM(Main!$F5:$G5)+Main!$H5+Main!$I5+SUM(Main!$J5:$K5)+SUM(Main!$J6:$K6)+SUM(Main!$J11:$K11)+SUM(Main!$J17:$K17)+SUM(Main!$J21:$K21)+SUM(Main!$J25:$K25)+SUM(Main!$J29:$K29)+SUM(Main!$J33:$K33)+SUM(Main!$J37:$K37)+SUM(Main!$J41:$K41)+SUM($B$4:$K$4))),Main!$S41,0)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P125" s="2">
        <f>IF(AND('Gantt Chart'!LP$5&gt;(SUM(Main!$F5:$G5)+Main!$H5+Main!$I5+SUM(Main!$J5:$K5)+SUM(Main!$J6:$K6)+SUM(Main!$J11:$K11)+SUM(Main!$J17:$K17)+SUM(Main!$J21:$K21)+SUM(Main!$J25:$K25)+SUM(Main!$J29:$K29)+SUM(Main!$J33:$K33)+SUM(Main!$J37:$K37)+SUM($B$4:$K$4)),'Gantt Chart'!LP$5&lt;=(SUM(Main!$F5:$G5)+Main!$H5+Main!$I5+SUM(Main!$J5:$K5)+SUM(Main!$J6:$K6)+SUM(Main!$J11:$K11)+SUM(Main!$J17:$K17)+SUM(Main!$J21:$K21)+SUM(Main!$J25:$K25)+SUM(Main!$J29:$K29)+SUM(Main!$J33:$K33)+SUM(Main!$J37:$K37)+SUM(Main!$J41:$K41)+SUM($B$4:$K$4))),Main!$S41,0)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Q125" s="2">
        <f>IF(AND('Gantt Chart'!LQ$5&gt;(SUM(Main!$F5:$G5)+Main!$H5+Main!$I5+SUM(Main!$J5:$K5)+SUM(Main!$J6:$K6)+SUM(Main!$J11:$K11)+SUM(Main!$J17:$K17)+SUM(Main!$J21:$K21)+SUM(Main!$J25:$K25)+SUM(Main!$J29:$K29)+SUM(Main!$J33:$K33)+SUM(Main!$J37:$K37)+SUM($B$4:$K$4)),'Gantt Chart'!LQ$5&lt;=(SUM(Main!$F5:$G5)+Main!$H5+Main!$I5+SUM(Main!$J5:$K5)+SUM(Main!$J6:$K6)+SUM(Main!$J11:$K11)+SUM(Main!$J17:$K17)+SUM(Main!$J21:$K21)+SUM(Main!$J25:$K25)+SUM(Main!$J29:$K29)+SUM(Main!$J33:$K33)+SUM(Main!$J37:$K37)+SUM(Main!$J41:$K41)+SUM($B$4:$K$4))),Main!$S41,0)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R125" s="2">
        <f>IF(AND('Gantt Chart'!LR$5&gt;(SUM(Main!$F5:$G5)+Main!$H5+Main!$I5+SUM(Main!$J5:$K5)+SUM(Main!$J6:$K6)+SUM(Main!$J11:$K11)+SUM(Main!$J17:$K17)+SUM(Main!$J21:$K21)+SUM(Main!$J25:$K25)+SUM(Main!$J29:$K29)+SUM(Main!$J33:$K33)+SUM(Main!$J37:$K37)+SUM($B$4:$K$4)),'Gantt Chart'!LR$5&lt;=(SUM(Main!$F5:$G5)+Main!$H5+Main!$I5+SUM(Main!$J5:$K5)+SUM(Main!$J6:$K6)+SUM(Main!$J11:$K11)+SUM(Main!$J17:$K17)+SUM(Main!$J21:$K21)+SUM(Main!$J25:$K25)+SUM(Main!$J29:$K29)+SUM(Main!$J33:$K33)+SUM(Main!$J37:$K37)+SUM(Main!$J41:$K41)+SUM($B$4:$K$4))),Main!$S41,0)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S125" s="2">
        <f>IF(AND('Gantt Chart'!LS$5&gt;(SUM(Main!$F5:$G5)+Main!$H5+Main!$I5+SUM(Main!$J5:$K5)+SUM(Main!$J6:$K6)+SUM(Main!$J11:$K11)+SUM(Main!$J17:$K17)+SUM(Main!$J21:$K21)+SUM(Main!$J25:$K25)+SUM(Main!$J29:$K29)+SUM(Main!$J33:$K33)+SUM(Main!$J37:$K37)+SUM($B$4:$K$4)),'Gantt Chart'!LS$5&lt;=(SUM(Main!$F5:$G5)+Main!$H5+Main!$I5+SUM(Main!$J5:$K5)+SUM(Main!$J6:$K6)+SUM(Main!$J11:$K11)+SUM(Main!$J17:$K17)+SUM(Main!$J21:$K21)+SUM(Main!$J25:$K25)+SUM(Main!$J29:$K29)+SUM(Main!$J33:$K33)+SUM(Main!$J37:$K37)+SUM(Main!$J41:$K41)+SUM($B$4:$K$4))),Main!$S41,0)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T125" s="2">
        <f>IF(AND('Gantt Chart'!LT$5&gt;(SUM(Main!$F5:$G5)+Main!$H5+Main!$I5+SUM(Main!$J5:$K5)+SUM(Main!$J6:$K6)+SUM(Main!$J11:$K11)+SUM(Main!$J17:$K17)+SUM(Main!$J21:$K21)+SUM(Main!$J25:$K25)+SUM(Main!$J29:$K29)+SUM(Main!$J33:$K33)+SUM(Main!$J37:$K37)+SUM($B$4:$K$4)),'Gantt Chart'!LT$5&lt;=(SUM(Main!$F5:$G5)+Main!$H5+Main!$I5+SUM(Main!$J5:$K5)+SUM(Main!$J6:$K6)+SUM(Main!$J11:$K11)+SUM(Main!$J17:$K17)+SUM(Main!$J21:$K21)+SUM(Main!$J25:$K25)+SUM(Main!$J29:$K29)+SUM(Main!$J33:$K33)+SUM(Main!$J37:$K37)+SUM(Main!$J41:$K41)+SUM($B$4:$K$4))),Main!$S41,0)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U125" s="2">
        <f>IF(AND('Gantt Chart'!LU$5&gt;(SUM(Main!$F5:$G5)+Main!$H5+Main!$I5+SUM(Main!$J5:$K5)+SUM(Main!$J6:$K6)+SUM(Main!$J11:$K11)+SUM(Main!$J17:$K17)+SUM(Main!$J21:$K21)+SUM(Main!$J25:$K25)+SUM(Main!$J29:$K29)+SUM(Main!$J33:$K33)+SUM(Main!$J37:$K37)+SUM($B$4:$K$4)),'Gantt Chart'!LU$5&lt;=(SUM(Main!$F5:$G5)+Main!$H5+Main!$I5+SUM(Main!$J5:$K5)+SUM(Main!$J6:$K6)+SUM(Main!$J11:$K11)+SUM(Main!$J17:$K17)+SUM(Main!$J21:$K21)+SUM(Main!$J25:$K25)+SUM(Main!$J29:$K29)+SUM(Main!$J33:$K33)+SUM(Main!$J37:$K37)+SUM(Main!$J41:$K41)+SUM($B$4:$K$4))),Main!$S41,0)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V125" s="2">
        <f>IF(AND('Gantt Chart'!LV$5&gt;(SUM(Main!$F5:$G5)+Main!$H5+Main!$I5+SUM(Main!$J5:$K5)+SUM(Main!$J6:$K6)+SUM(Main!$J11:$K11)+SUM(Main!$J17:$K17)+SUM(Main!$J21:$K21)+SUM(Main!$J25:$K25)+SUM(Main!$J29:$K29)+SUM(Main!$J33:$K33)+SUM(Main!$J37:$K37)+SUM($B$4:$K$4)),'Gantt Chart'!LV$5&lt;=(SUM(Main!$F5:$G5)+Main!$H5+Main!$I5+SUM(Main!$J5:$K5)+SUM(Main!$J6:$K6)+SUM(Main!$J11:$K11)+SUM(Main!$J17:$K17)+SUM(Main!$J21:$K21)+SUM(Main!$J25:$K25)+SUM(Main!$J29:$K29)+SUM(Main!$J33:$K33)+SUM(Main!$J37:$K37)+SUM(Main!$J41:$K41)+SUM($B$4:$K$4))),Main!$S41,0)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W125" s="2">
        <f>IF(AND('Gantt Chart'!LW$5&gt;(SUM(Main!$F5:$G5)+Main!$H5+Main!$I5+SUM(Main!$J5:$K5)+SUM(Main!$J6:$K6)+SUM(Main!$J11:$K11)+SUM(Main!$J17:$K17)+SUM(Main!$J21:$K21)+SUM(Main!$J25:$K25)+SUM(Main!$J29:$K29)+SUM(Main!$J33:$K33)+SUM(Main!$J37:$K37)+SUM($B$4:$K$4)),'Gantt Chart'!LW$5&lt;=(SUM(Main!$F5:$G5)+Main!$H5+Main!$I5+SUM(Main!$J5:$K5)+SUM(Main!$J6:$K6)+SUM(Main!$J11:$K11)+SUM(Main!$J17:$K17)+SUM(Main!$J21:$K21)+SUM(Main!$J25:$K25)+SUM(Main!$J29:$K29)+SUM(Main!$J33:$K33)+SUM(Main!$J37:$K37)+SUM(Main!$J41:$K41)+SUM($B$4:$K$4))),Main!$S41,0)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X125" s="2">
        <f>IF(AND('Gantt Chart'!LX$5&gt;(SUM(Main!$F5:$G5)+Main!$H5+Main!$I5+SUM(Main!$J5:$K5)+SUM(Main!$J6:$K6)+SUM(Main!$J11:$K11)+SUM(Main!$J17:$K17)+SUM(Main!$J21:$K21)+SUM(Main!$J25:$K25)+SUM(Main!$J29:$K29)+SUM(Main!$J33:$K33)+SUM(Main!$J37:$K37)+SUM($B$4:$K$4)),'Gantt Chart'!LX$5&lt;=(SUM(Main!$F5:$G5)+Main!$H5+Main!$I5+SUM(Main!$J5:$K5)+SUM(Main!$J6:$K6)+SUM(Main!$J11:$K11)+SUM(Main!$J17:$K17)+SUM(Main!$J21:$K21)+SUM(Main!$J25:$K25)+SUM(Main!$J29:$K29)+SUM(Main!$J33:$K33)+SUM(Main!$J37:$K37)+SUM(Main!$J41:$K41)+SUM($B$4:$K$4))),Main!$S41,0)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Y125" s="2">
        <f>IF(AND('Gantt Chart'!LY$5&gt;(SUM(Main!$F5:$G5)+Main!$H5+Main!$I5+SUM(Main!$J5:$K5)+SUM(Main!$J6:$K6)+SUM(Main!$J11:$K11)+SUM(Main!$J17:$K17)+SUM(Main!$J21:$K21)+SUM(Main!$J25:$K25)+SUM(Main!$J29:$K29)+SUM(Main!$J33:$K33)+SUM(Main!$J37:$K37)+SUM($B$4:$K$4)),'Gantt Chart'!LY$5&lt;=(SUM(Main!$F5:$G5)+Main!$H5+Main!$I5+SUM(Main!$J5:$K5)+SUM(Main!$J6:$K6)+SUM(Main!$J11:$K11)+SUM(Main!$J17:$K17)+SUM(Main!$J21:$K21)+SUM(Main!$J25:$K25)+SUM(Main!$J29:$K29)+SUM(Main!$J33:$K33)+SUM(Main!$J37:$K37)+SUM(Main!$J41:$K41)+SUM($B$4:$K$4))),Main!$S41,0)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Z125" s="2">
        <f>IF(AND('Gantt Chart'!LZ$5&gt;(SUM(Main!$F5:$G5)+Main!$H5+Main!$I5+SUM(Main!$J5:$K5)+SUM(Main!$J6:$K6)+SUM(Main!$J11:$K11)+SUM(Main!$J17:$K17)+SUM(Main!$J21:$K21)+SUM(Main!$J25:$K25)+SUM(Main!$J29:$K29)+SUM(Main!$J33:$K33)+SUM(Main!$J37:$K37)+SUM($B$4:$K$4)),'Gantt Chart'!LZ$5&lt;=(SUM(Main!$F5:$G5)+Main!$H5+Main!$I5+SUM(Main!$J5:$K5)+SUM(Main!$J6:$K6)+SUM(Main!$J11:$K11)+SUM(Main!$J17:$K17)+SUM(Main!$J21:$K21)+SUM(Main!$J25:$K25)+SUM(Main!$J29:$K29)+SUM(Main!$J33:$K33)+SUM(Main!$J37:$K37)+SUM(Main!$J41:$K41)+SUM($B$4:$K$4))),Main!$S41,0)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A125" s="2">
        <f>IF(AND('Gantt Chart'!MA$5&gt;(SUM(Main!$F5:$G5)+Main!$H5+Main!$I5+SUM(Main!$J5:$K5)+SUM(Main!$J6:$K6)+SUM(Main!$J11:$K11)+SUM(Main!$J17:$K17)+SUM(Main!$J21:$K21)+SUM(Main!$J25:$K25)+SUM(Main!$J29:$K29)+SUM(Main!$J33:$K33)+SUM(Main!$J37:$K37)+SUM($B$4:$K$4)),'Gantt Chart'!MA$5&lt;=(SUM(Main!$F5:$G5)+Main!$H5+Main!$I5+SUM(Main!$J5:$K5)+SUM(Main!$J6:$K6)+SUM(Main!$J11:$K11)+SUM(Main!$J17:$K17)+SUM(Main!$J21:$K21)+SUM(Main!$J25:$K25)+SUM(Main!$J29:$K29)+SUM(Main!$J33:$K33)+SUM(Main!$J37:$K37)+SUM(Main!$J41:$K41)+SUM($B$4:$K$4))),Main!$S41,0)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B125" s="2">
        <f>IF(AND('Gantt Chart'!MB$5&gt;(SUM(Main!$F5:$G5)+Main!$H5+Main!$I5+SUM(Main!$J5:$K5)+SUM(Main!$J6:$K6)+SUM(Main!$J11:$K11)+SUM(Main!$J17:$K17)+SUM(Main!$J21:$K21)+SUM(Main!$J25:$K25)+SUM(Main!$J29:$K29)+SUM(Main!$J33:$K33)+SUM(Main!$J37:$K37)+SUM($B$4:$K$4)),'Gantt Chart'!MB$5&lt;=(SUM(Main!$F5:$G5)+Main!$H5+Main!$I5+SUM(Main!$J5:$K5)+SUM(Main!$J6:$K6)+SUM(Main!$J11:$K11)+SUM(Main!$J17:$K17)+SUM(Main!$J21:$K21)+SUM(Main!$J25:$K25)+SUM(Main!$J29:$K29)+SUM(Main!$J33:$K33)+SUM(Main!$J37:$K37)+SUM(Main!$J41:$K41)+SUM($B$4:$K$4))),Main!$S41,0)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C125" s="2">
        <f>IF(AND('Gantt Chart'!MC$5&gt;(SUM(Main!$F5:$G5)+Main!$H5+Main!$I5+SUM(Main!$J5:$K5)+SUM(Main!$J6:$K6)+SUM(Main!$J11:$K11)+SUM(Main!$J17:$K17)+SUM(Main!$J21:$K21)+SUM(Main!$J25:$K25)+SUM(Main!$J29:$K29)+SUM(Main!$J33:$K33)+SUM(Main!$J37:$K37)+SUM($B$4:$K$4)),'Gantt Chart'!MC$5&lt;=(SUM(Main!$F5:$G5)+Main!$H5+Main!$I5+SUM(Main!$J5:$K5)+SUM(Main!$J6:$K6)+SUM(Main!$J11:$K11)+SUM(Main!$J17:$K17)+SUM(Main!$J21:$K21)+SUM(Main!$J25:$K25)+SUM(Main!$J29:$K29)+SUM(Main!$J33:$K33)+SUM(Main!$J37:$K37)+SUM(Main!$J41:$K41)+SUM($B$4:$K$4))),Main!$S41,0)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D125" s="2">
        <f>IF(AND('Gantt Chart'!MD$5&gt;(SUM(Main!$F5:$G5)+Main!$H5+Main!$I5+SUM(Main!$J5:$K5)+SUM(Main!$J6:$K6)+SUM(Main!$J11:$K11)+SUM(Main!$J17:$K17)+SUM(Main!$J21:$K21)+SUM(Main!$J25:$K25)+SUM(Main!$J29:$K29)+SUM(Main!$J33:$K33)+SUM(Main!$J37:$K37)+SUM($B$4:$K$4)),'Gantt Chart'!MD$5&lt;=(SUM(Main!$F5:$G5)+Main!$H5+Main!$I5+SUM(Main!$J5:$K5)+SUM(Main!$J6:$K6)+SUM(Main!$J11:$K11)+SUM(Main!$J17:$K17)+SUM(Main!$J21:$K21)+SUM(Main!$J25:$K25)+SUM(Main!$J29:$K29)+SUM(Main!$J33:$K33)+SUM(Main!$J37:$K37)+SUM(Main!$J41:$K41)+SUM($B$4:$K$4))),Main!$S41,0)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E125" s="2">
        <f>IF(AND('Gantt Chart'!ME$5&gt;(SUM(Main!$F5:$G5)+Main!$H5+Main!$I5+SUM(Main!$J5:$K5)+SUM(Main!$J6:$K6)+SUM(Main!$J11:$K11)+SUM(Main!$J17:$K17)+SUM(Main!$J21:$K21)+SUM(Main!$J25:$K25)+SUM(Main!$J29:$K29)+SUM(Main!$J33:$K33)+SUM(Main!$J37:$K37)+SUM($B$4:$K$4)),'Gantt Chart'!ME$5&lt;=(SUM(Main!$F5:$G5)+Main!$H5+Main!$I5+SUM(Main!$J5:$K5)+SUM(Main!$J6:$K6)+SUM(Main!$J11:$K11)+SUM(Main!$J17:$K17)+SUM(Main!$J21:$K21)+SUM(Main!$J25:$K25)+SUM(Main!$J29:$K29)+SUM(Main!$J33:$K33)+SUM(Main!$J37:$K37)+SUM(Main!$J41:$K41)+SUM($B$4:$K$4))),Main!$S41,0)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F125" s="2">
        <f>IF(AND('Gantt Chart'!MF$5&gt;(SUM(Main!$F5:$G5)+Main!$H5+Main!$I5+SUM(Main!$J5:$K5)+SUM(Main!$J6:$K6)+SUM(Main!$J11:$K11)+SUM(Main!$J17:$K17)+SUM(Main!$J21:$K21)+SUM(Main!$J25:$K25)+SUM(Main!$J29:$K29)+SUM(Main!$J33:$K33)+SUM(Main!$J37:$K37)+SUM($B$4:$K$4)),'Gantt Chart'!MF$5&lt;=(SUM(Main!$F5:$G5)+Main!$H5+Main!$I5+SUM(Main!$J5:$K5)+SUM(Main!$J6:$K6)+SUM(Main!$J11:$K11)+SUM(Main!$J17:$K17)+SUM(Main!$J21:$K21)+SUM(Main!$J25:$K25)+SUM(Main!$J29:$K29)+SUM(Main!$J33:$K33)+SUM(Main!$J37:$K37)+SUM(Main!$J41:$K41)+SUM($B$4:$K$4))),Main!$S41,0)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G125" s="2">
        <f>IF(AND('Gantt Chart'!MG$5&gt;(SUM(Main!$F5:$G5)+Main!$H5+Main!$I5+SUM(Main!$J5:$K5)+SUM(Main!$J6:$K6)+SUM(Main!$J11:$K11)+SUM(Main!$J17:$K17)+SUM(Main!$J21:$K21)+SUM(Main!$J25:$K25)+SUM(Main!$J29:$K29)+SUM(Main!$J33:$K33)+SUM(Main!$J37:$K37)+SUM($B$4:$K$4)),'Gantt Chart'!MG$5&lt;=(SUM(Main!$F5:$G5)+Main!$H5+Main!$I5+SUM(Main!$J5:$K5)+SUM(Main!$J6:$K6)+SUM(Main!$J11:$K11)+SUM(Main!$J17:$K17)+SUM(Main!$J21:$K21)+SUM(Main!$J25:$K25)+SUM(Main!$J29:$K29)+SUM(Main!$J33:$K33)+SUM(Main!$J37:$K37)+SUM(Main!$J41:$K41)+SUM($B$4:$K$4))),Main!$S41,0)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H125" s="2">
        <f>IF(AND('Gantt Chart'!MH$5&gt;(SUM(Main!$F5:$G5)+Main!$H5+Main!$I5+SUM(Main!$J5:$K5)+SUM(Main!$J6:$K6)+SUM(Main!$J11:$K11)+SUM(Main!$J17:$K17)+SUM(Main!$J21:$K21)+SUM(Main!$J25:$K25)+SUM(Main!$J29:$K29)+SUM(Main!$J33:$K33)+SUM(Main!$J37:$K37)+SUM($B$4:$K$4)),'Gantt Chart'!MH$5&lt;=(SUM(Main!$F5:$G5)+Main!$H5+Main!$I5+SUM(Main!$J5:$K5)+SUM(Main!$J6:$K6)+SUM(Main!$J11:$K11)+SUM(Main!$J17:$K17)+SUM(Main!$J21:$K21)+SUM(Main!$J25:$K25)+SUM(Main!$J29:$K29)+SUM(Main!$J33:$K33)+SUM(Main!$J37:$K37)+SUM(Main!$J41:$K41)+SUM($B$4:$K$4))),Main!$S41,0)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I125" s="2">
        <f>IF(AND('Gantt Chart'!MI$5&gt;(SUM(Main!$F5:$G5)+Main!$H5+Main!$I5+SUM(Main!$J5:$K5)+SUM(Main!$J6:$K6)+SUM(Main!$J11:$K11)+SUM(Main!$J17:$K17)+SUM(Main!$J21:$K21)+SUM(Main!$J25:$K25)+SUM(Main!$J29:$K29)+SUM(Main!$J33:$K33)+SUM(Main!$J37:$K37)+SUM($B$4:$K$4)),'Gantt Chart'!MI$5&lt;=(SUM(Main!$F5:$G5)+Main!$H5+Main!$I5+SUM(Main!$J5:$K5)+SUM(Main!$J6:$K6)+SUM(Main!$J11:$K11)+SUM(Main!$J17:$K17)+SUM(Main!$J21:$K21)+SUM(Main!$J25:$K25)+SUM(Main!$J29:$K29)+SUM(Main!$J33:$K33)+SUM(Main!$J37:$K37)+SUM(Main!$J41:$K41)+SUM($B$4:$K$4))),Main!$S41,0)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J125" s="2">
        <f>IF(AND('Gantt Chart'!MJ$5&gt;(SUM(Main!$F5:$G5)+Main!$H5+Main!$I5+SUM(Main!$J5:$K5)+SUM(Main!$J6:$K6)+SUM(Main!$J11:$K11)+SUM(Main!$J17:$K17)+SUM(Main!$J21:$K21)+SUM(Main!$J25:$K25)+SUM(Main!$J29:$K29)+SUM(Main!$J33:$K33)+SUM(Main!$J37:$K37)+SUM($B$4:$K$4)),'Gantt Chart'!MJ$5&lt;=(SUM(Main!$F5:$G5)+Main!$H5+Main!$I5+SUM(Main!$J5:$K5)+SUM(Main!$J6:$K6)+SUM(Main!$J11:$K11)+SUM(Main!$J17:$K17)+SUM(Main!$J21:$K21)+SUM(Main!$J25:$K25)+SUM(Main!$J29:$K29)+SUM(Main!$J33:$K33)+SUM(Main!$J37:$K37)+SUM(Main!$J41:$K41)+SUM($B$4:$K$4))),Main!$S41,0)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K125" s="2">
        <f>IF(AND('Gantt Chart'!MK$5&gt;(SUM(Main!$F5:$G5)+Main!$H5+Main!$I5+SUM(Main!$J5:$K5)+SUM(Main!$J6:$K6)+SUM(Main!$J11:$K11)+SUM(Main!$J17:$K17)+SUM(Main!$J21:$K21)+SUM(Main!$J25:$K25)+SUM(Main!$J29:$K29)+SUM(Main!$J33:$K33)+SUM(Main!$J37:$K37)+SUM($B$4:$K$4)),'Gantt Chart'!MK$5&lt;=(SUM(Main!$F5:$G5)+Main!$H5+Main!$I5+SUM(Main!$J5:$K5)+SUM(Main!$J6:$K6)+SUM(Main!$J11:$K11)+SUM(Main!$J17:$K17)+SUM(Main!$J21:$K21)+SUM(Main!$J25:$K25)+SUM(Main!$J29:$K29)+SUM(Main!$J33:$K33)+SUM(Main!$J37:$K37)+SUM(Main!$J41:$K41)+SUM($B$4:$K$4))),Main!$S41,0)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L125" s="2">
        <f>IF(AND('Gantt Chart'!ML$5&gt;(SUM(Main!$F5:$G5)+Main!$H5+Main!$I5+SUM(Main!$J5:$K5)+SUM(Main!$J6:$K6)+SUM(Main!$J11:$K11)+SUM(Main!$J17:$K17)+SUM(Main!$J21:$K21)+SUM(Main!$J25:$K25)+SUM(Main!$J29:$K29)+SUM(Main!$J33:$K33)+SUM(Main!$J37:$K37)+SUM($B$4:$K$4)),'Gantt Chart'!ML$5&lt;=(SUM(Main!$F5:$G5)+Main!$H5+Main!$I5+SUM(Main!$J5:$K5)+SUM(Main!$J6:$K6)+SUM(Main!$J11:$K11)+SUM(Main!$J17:$K17)+SUM(Main!$J21:$K21)+SUM(Main!$J25:$K25)+SUM(Main!$J29:$K29)+SUM(Main!$J33:$K33)+SUM(Main!$J37:$K37)+SUM(Main!$J41:$K41)+SUM($B$4:$K$4))),Main!$S41,0)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M125" s="2">
        <f>IF(AND('Gantt Chart'!MM$5&gt;(SUM(Main!$F5:$G5)+Main!$H5+Main!$I5+SUM(Main!$J5:$K5)+SUM(Main!$J6:$K6)+SUM(Main!$J11:$K11)+SUM(Main!$J17:$K17)+SUM(Main!$J21:$K21)+SUM(Main!$J25:$K25)+SUM(Main!$J29:$K29)+SUM(Main!$J33:$K33)+SUM(Main!$J37:$K37)+SUM($B$4:$K$4)),'Gantt Chart'!MM$5&lt;=(SUM(Main!$F5:$G5)+Main!$H5+Main!$I5+SUM(Main!$J5:$K5)+SUM(Main!$J6:$K6)+SUM(Main!$J11:$K11)+SUM(Main!$J17:$K17)+SUM(Main!$J21:$K21)+SUM(Main!$J25:$K25)+SUM(Main!$J29:$K29)+SUM(Main!$J33:$K33)+SUM(Main!$J37:$K37)+SUM(Main!$J41:$K41)+SUM($B$4:$K$4))),Main!$S41,0)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N125" s="2">
        <f>IF(AND('Gantt Chart'!MN$5&gt;(SUM(Main!$F5:$G5)+Main!$H5+Main!$I5+SUM(Main!$J5:$K5)+SUM(Main!$J6:$K6)+SUM(Main!$J11:$K11)+SUM(Main!$J17:$K17)+SUM(Main!$J21:$K21)+SUM(Main!$J25:$K25)+SUM(Main!$J29:$K29)+SUM(Main!$J33:$K33)+SUM(Main!$J37:$K37)+SUM($B$4:$K$4)),'Gantt Chart'!MN$5&lt;=(SUM(Main!$F5:$G5)+Main!$H5+Main!$I5+SUM(Main!$J5:$K5)+SUM(Main!$J6:$K6)+SUM(Main!$J11:$K11)+SUM(Main!$J17:$K17)+SUM(Main!$J21:$K21)+SUM(Main!$J25:$K25)+SUM(Main!$J29:$K29)+SUM(Main!$J33:$K33)+SUM(Main!$J37:$K37)+SUM(Main!$J41:$K41)+SUM($B$4:$K$4))),Main!$S41,0)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O125" s="2">
        <f>IF(AND('Gantt Chart'!MO$5&gt;(SUM(Main!$F5:$G5)+Main!$H5+Main!$I5+SUM(Main!$J5:$K5)+SUM(Main!$J6:$K6)+SUM(Main!$J11:$K11)+SUM(Main!$J17:$K17)+SUM(Main!$J21:$K21)+SUM(Main!$J25:$K25)+SUM(Main!$J29:$K29)+SUM(Main!$J33:$K33)+SUM(Main!$J37:$K37)+SUM($B$4:$K$4)),'Gantt Chart'!MO$5&lt;=(SUM(Main!$F5:$G5)+Main!$H5+Main!$I5+SUM(Main!$J5:$K5)+SUM(Main!$J6:$K6)+SUM(Main!$J11:$K11)+SUM(Main!$J17:$K17)+SUM(Main!$J21:$K21)+SUM(Main!$J25:$K25)+SUM(Main!$J29:$K29)+SUM(Main!$J33:$K33)+SUM(Main!$J37:$K37)+SUM(Main!$J41:$K41)+SUM($B$4:$K$4))),Main!$S41,0)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P125" s="2">
        <f>IF(AND('Gantt Chart'!MP$5&gt;(SUM(Main!$F5:$G5)+Main!$H5+Main!$I5+SUM(Main!$J5:$K5)+SUM(Main!$J6:$K6)+SUM(Main!$J11:$K11)+SUM(Main!$J17:$K17)+SUM(Main!$J21:$K21)+SUM(Main!$J25:$K25)+SUM(Main!$J29:$K29)+SUM(Main!$J33:$K33)+SUM(Main!$J37:$K37)+SUM($B$4:$K$4)),'Gantt Chart'!MP$5&lt;=(SUM(Main!$F5:$G5)+Main!$H5+Main!$I5+SUM(Main!$J5:$K5)+SUM(Main!$J6:$K6)+SUM(Main!$J11:$K11)+SUM(Main!$J17:$K17)+SUM(Main!$J21:$K21)+SUM(Main!$J25:$K25)+SUM(Main!$J29:$K29)+SUM(Main!$J33:$K33)+SUM(Main!$J37:$K37)+SUM(Main!$J41:$K41)+SUM($B$4:$K$4))),Main!$S41,0)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Q125" s="2">
        <f>IF(AND('Gantt Chart'!MQ$5&gt;(SUM(Main!$F5:$G5)+Main!$H5+Main!$I5+SUM(Main!$J5:$K5)+SUM(Main!$J6:$K6)+SUM(Main!$J11:$K11)+SUM(Main!$J17:$K17)+SUM(Main!$J21:$K21)+SUM(Main!$J25:$K25)+SUM(Main!$J29:$K29)+SUM(Main!$J33:$K33)+SUM(Main!$J37:$K37)+SUM($B$4:$K$4)),'Gantt Chart'!MQ$5&lt;=(SUM(Main!$F5:$G5)+Main!$H5+Main!$I5+SUM(Main!$J5:$K5)+SUM(Main!$J6:$K6)+SUM(Main!$J11:$K11)+SUM(Main!$J17:$K17)+SUM(Main!$J21:$K21)+SUM(Main!$J25:$K25)+SUM(Main!$J29:$K29)+SUM(Main!$J33:$K33)+SUM(Main!$J37:$K37)+SUM(Main!$J41:$K41)+SUM($B$4:$K$4))),Main!$S41,0)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R125" s="2">
        <f>IF(AND('Gantt Chart'!MR$5&gt;(SUM(Main!$F5:$G5)+Main!$H5+Main!$I5+SUM(Main!$J5:$K5)+SUM(Main!$J6:$K6)+SUM(Main!$J11:$K11)+SUM(Main!$J17:$K17)+SUM(Main!$J21:$K21)+SUM(Main!$J25:$K25)+SUM(Main!$J29:$K29)+SUM(Main!$J33:$K33)+SUM(Main!$J37:$K37)+SUM($B$4:$K$4)),'Gantt Chart'!MR$5&lt;=(SUM(Main!$F5:$G5)+Main!$H5+Main!$I5+SUM(Main!$J5:$K5)+SUM(Main!$J6:$K6)+SUM(Main!$J11:$K11)+SUM(Main!$J17:$K17)+SUM(Main!$J21:$K21)+SUM(Main!$J25:$K25)+SUM(Main!$J29:$K29)+SUM(Main!$J33:$K33)+SUM(Main!$J37:$K37)+SUM(Main!$J41:$K41)+SUM($B$4:$K$4))),Main!$S41,0)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S125" s="2">
        <f>IF(AND('Gantt Chart'!MS$5&gt;(SUM(Main!$F5:$G5)+Main!$H5+Main!$I5+SUM(Main!$J5:$K5)+SUM(Main!$J6:$K6)+SUM(Main!$J11:$K11)+SUM(Main!$J17:$K17)+SUM(Main!$J21:$K21)+SUM(Main!$J25:$K25)+SUM(Main!$J29:$K29)+SUM(Main!$J33:$K33)+SUM(Main!$J37:$K37)+SUM($B$4:$K$4)),'Gantt Chart'!MS$5&lt;=(SUM(Main!$F5:$G5)+Main!$H5+Main!$I5+SUM(Main!$J5:$K5)+SUM(Main!$J6:$K6)+SUM(Main!$J11:$K11)+SUM(Main!$J17:$K17)+SUM(Main!$J21:$K21)+SUM(Main!$J25:$K25)+SUM(Main!$J29:$K29)+SUM(Main!$J33:$K33)+SUM(Main!$J37:$K37)+SUM(Main!$J41:$K41)+SUM($B$4:$K$4))),Main!$S41,0)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T125" s="2">
        <f>IF(AND('Gantt Chart'!MT$5&gt;(SUM(Main!$F5:$G5)+Main!$H5+Main!$I5+SUM(Main!$J5:$K5)+SUM(Main!$J6:$K6)+SUM(Main!$J11:$K11)+SUM(Main!$J17:$K17)+SUM(Main!$J21:$K21)+SUM(Main!$J25:$K25)+SUM(Main!$J29:$K29)+SUM(Main!$J33:$K33)+SUM(Main!$J37:$K37)+SUM($B$4:$K$4)),'Gantt Chart'!MT$5&lt;=(SUM(Main!$F5:$G5)+Main!$H5+Main!$I5+SUM(Main!$J5:$K5)+SUM(Main!$J6:$K6)+SUM(Main!$J11:$K11)+SUM(Main!$J17:$K17)+SUM(Main!$J21:$K21)+SUM(Main!$J25:$K25)+SUM(Main!$J29:$K29)+SUM(Main!$J33:$K33)+SUM(Main!$J37:$K37)+SUM(Main!$J41:$K41)+SUM($B$4:$K$4))),Main!$S41,0)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U125" s="2">
        <f>IF(AND('Gantt Chart'!MU$5&gt;(SUM(Main!$F5:$G5)+Main!$H5+Main!$I5+SUM(Main!$J5:$K5)+SUM(Main!$J6:$K6)+SUM(Main!$J11:$K11)+SUM(Main!$J17:$K17)+SUM(Main!$J21:$K21)+SUM(Main!$J25:$K25)+SUM(Main!$J29:$K29)+SUM(Main!$J33:$K33)+SUM(Main!$J37:$K37)+SUM($B$4:$K$4)),'Gantt Chart'!MU$5&lt;=(SUM(Main!$F5:$G5)+Main!$H5+Main!$I5+SUM(Main!$J5:$K5)+SUM(Main!$J6:$K6)+SUM(Main!$J11:$K11)+SUM(Main!$J17:$K17)+SUM(Main!$J21:$K21)+SUM(Main!$J25:$K25)+SUM(Main!$J29:$K29)+SUM(Main!$J33:$K33)+SUM(Main!$J37:$K37)+SUM(Main!$J41:$K41)+SUM($B$4:$K$4))),Main!$S41,0)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V125" s="2">
        <f>IF(AND('Gantt Chart'!MV$5&gt;(SUM(Main!$F5:$G5)+Main!$H5+Main!$I5+SUM(Main!$J5:$K5)+SUM(Main!$J6:$K6)+SUM(Main!$J11:$K11)+SUM(Main!$J17:$K17)+SUM(Main!$J21:$K21)+SUM(Main!$J25:$K25)+SUM(Main!$J29:$K29)+SUM(Main!$J33:$K33)+SUM(Main!$J37:$K37)+SUM($B$4:$K$4)),'Gantt Chart'!MV$5&lt;=(SUM(Main!$F5:$G5)+Main!$H5+Main!$I5+SUM(Main!$J5:$K5)+SUM(Main!$J6:$K6)+SUM(Main!$J11:$K11)+SUM(Main!$J17:$K17)+SUM(Main!$J21:$K21)+SUM(Main!$J25:$K25)+SUM(Main!$J29:$K29)+SUM(Main!$J33:$K33)+SUM(Main!$J37:$K37)+SUM(Main!$J41:$K41)+SUM($B$4:$K$4))),Main!$S41,0)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W125" s="2">
        <f>IF(AND('Gantt Chart'!MW$5&gt;(SUM(Main!$F5:$G5)+Main!$H5+Main!$I5+SUM(Main!$J5:$K5)+SUM(Main!$J6:$K6)+SUM(Main!$J11:$K11)+SUM(Main!$J17:$K17)+SUM(Main!$J21:$K21)+SUM(Main!$J25:$K25)+SUM(Main!$J29:$K29)+SUM(Main!$J33:$K33)+SUM(Main!$J37:$K37)+SUM($B$4:$K$4)),'Gantt Chart'!MW$5&lt;=(SUM(Main!$F5:$G5)+Main!$H5+Main!$I5+SUM(Main!$J5:$K5)+SUM(Main!$J6:$K6)+SUM(Main!$J11:$K11)+SUM(Main!$J17:$K17)+SUM(Main!$J21:$K21)+SUM(Main!$J25:$K25)+SUM(Main!$J29:$K29)+SUM(Main!$J33:$K33)+SUM(Main!$J37:$K37)+SUM(Main!$J41:$K41)+SUM($B$4:$K$4))),Main!$S41,0)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X125" s="2">
        <f>IF(AND('Gantt Chart'!MX$5&gt;(SUM(Main!$F5:$G5)+Main!$H5+Main!$I5+SUM(Main!$J5:$K5)+SUM(Main!$J6:$K6)+SUM(Main!$J11:$K11)+SUM(Main!$J17:$K17)+SUM(Main!$J21:$K21)+SUM(Main!$J25:$K25)+SUM(Main!$J29:$K29)+SUM(Main!$J33:$K33)+SUM(Main!$J37:$K37)+SUM($B$4:$K$4)),'Gantt Chart'!MX$5&lt;=(SUM(Main!$F5:$G5)+Main!$H5+Main!$I5+SUM(Main!$J5:$K5)+SUM(Main!$J6:$K6)+SUM(Main!$J11:$K11)+SUM(Main!$J17:$K17)+SUM(Main!$J21:$K21)+SUM(Main!$J25:$K25)+SUM(Main!$J29:$K29)+SUM(Main!$J33:$K33)+SUM(Main!$J37:$K37)+SUM(Main!$J41:$K41)+SUM($B$4:$K$4))),Main!$S41,0)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Y125" s="2">
        <f>IF(AND('Gantt Chart'!MY$5&gt;(SUM(Main!$F5:$G5)+Main!$H5+Main!$I5+SUM(Main!$J5:$K5)+SUM(Main!$J6:$K6)+SUM(Main!$J11:$K11)+SUM(Main!$J17:$K17)+SUM(Main!$J21:$K21)+SUM(Main!$J25:$K25)+SUM(Main!$J29:$K29)+SUM(Main!$J33:$K33)+SUM(Main!$J37:$K37)+SUM($B$4:$K$4)),'Gantt Chart'!MY$5&lt;=(SUM(Main!$F5:$G5)+Main!$H5+Main!$I5+SUM(Main!$J5:$K5)+SUM(Main!$J6:$K6)+SUM(Main!$J11:$K11)+SUM(Main!$J17:$K17)+SUM(Main!$J21:$K21)+SUM(Main!$J25:$K25)+SUM(Main!$J29:$K29)+SUM(Main!$J33:$K33)+SUM(Main!$J37:$K37)+SUM(Main!$J41:$K41)+SUM($B$4:$K$4))),Main!$S41,0)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Z125" s="2">
        <f>IF(AND('Gantt Chart'!MZ$5&gt;(SUM(Main!$F5:$G5)+Main!$H5+Main!$I5+SUM(Main!$J5:$K5)+SUM(Main!$J6:$K6)+SUM(Main!$J11:$K11)+SUM(Main!$J17:$K17)+SUM(Main!$J21:$K21)+SUM(Main!$J25:$K25)+SUM(Main!$J29:$K29)+SUM(Main!$J33:$K33)+SUM(Main!$J37:$K37)+SUM($B$4:$K$4)),'Gantt Chart'!MZ$5&lt;=(SUM(Main!$F5:$G5)+Main!$H5+Main!$I5+SUM(Main!$J5:$K5)+SUM(Main!$J6:$K6)+SUM(Main!$J11:$K11)+SUM(Main!$J17:$K17)+SUM(Main!$J21:$K21)+SUM(Main!$J25:$K25)+SUM(Main!$J29:$K29)+SUM(Main!$J33:$K33)+SUM(Main!$J37:$K37)+SUM(Main!$J41:$K41)+SUM($B$4:$K$4))),Main!$S41,0)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A125" s="2">
        <f>IF(AND('Gantt Chart'!NA$5&gt;(SUM(Main!$F5:$G5)+Main!$H5+Main!$I5+SUM(Main!$J5:$K5)+SUM(Main!$J6:$K6)+SUM(Main!$J11:$K11)+SUM(Main!$J17:$K17)+SUM(Main!$J21:$K21)+SUM(Main!$J25:$K25)+SUM(Main!$J29:$K29)+SUM(Main!$J33:$K33)+SUM(Main!$J37:$K37)+SUM($B$4:$K$4)),'Gantt Chart'!NA$5&lt;=(SUM(Main!$F5:$G5)+Main!$H5+Main!$I5+SUM(Main!$J5:$K5)+SUM(Main!$J6:$K6)+SUM(Main!$J11:$K11)+SUM(Main!$J17:$K17)+SUM(Main!$J21:$K21)+SUM(Main!$J25:$K25)+SUM(Main!$J29:$K29)+SUM(Main!$J33:$K33)+SUM(Main!$J37:$K37)+SUM(Main!$J41:$K41)+SUM($B$4:$K$4))),Main!$S41,0)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B125" s="2">
        <f>IF(AND('Gantt Chart'!NB$5&gt;(SUM(Main!$F5:$G5)+Main!$H5+Main!$I5+SUM(Main!$J5:$K5)+SUM(Main!$J6:$K6)+SUM(Main!$J11:$K11)+SUM(Main!$J17:$K17)+SUM(Main!$J21:$K21)+SUM(Main!$J25:$K25)+SUM(Main!$J29:$K29)+SUM(Main!$J33:$K33)+SUM(Main!$J37:$K37)+SUM($B$4:$K$4)),'Gantt Chart'!NB$5&lt;=(SUM(Main!$F5:$G5)+Main!$H5+Main!$I5+SUM(Main!$J5:$K5)+SUM(Main!$J6:$K6)+SUM(Main!$J11:$K11)+SUM(Main!$J17:$K17)+SUM(Main!$J21:$K21)+SUM(Main!$J25:$K25)+SUM(Main!$J29:$K29)+SUM(Main!$J33:$K33)+SUM(Main!$J37:$K37)+SUM(Main!$J41:$K41)+SUM($B$4:$K$4))),Main!$S41,0)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C125" s="2">
        <f>IF(AND('Gantt Chart'!NC$5&gt;(SUM(Main!$F5:$G5)+Main!$H5+Main!$I5+SUM(Main!$J5:$K5)+SUM(Main!$J6:$K6)+SUM(Main!$J11:$K11)+SUM(Main!$J17:$K17)+SUM(Main!$J21:$K21)+SUM(Main!$J25:$K25)+SUM(Main!$J29:$K29)+SUM(Main!$J33:$K33)+SUM(Main!$J37:$K37)+SUM($B$4:$K$4)),'Gantt Chart'!NC$5&lt;=(SUM(Main!$F5:$G5)+Main!$H5+Main!$I5+SUM(Main!$J5:$K5)+SUM(Main!$J6:$K6)+SUM(Main!$J11:$K11)+SUM(Main!$J17:$K17)+SUM(Main!$J21:$K21)+SUM(Main!$J25:$K25)+SUM(Main!$J29:$K29)+SUM(Main!$J33:$K33)+SUM(Main!$J37:$K37)+SUM(Main!$J41:$K41)+SUM($B$4:$K$4))),Main!$S41,0)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D125" s="2">
        <f>IF(AND('Gantt Chart'!ND$5&gt;(SUM(Main!$F5:$G5)+Main!$H5+Main!$I5+SUM(Main!$J5:$K5)+SUM(Main!$J6:$K6)+SUM(Main!$J11:$K11)+SUM(Main!$J17:$K17)+SUM(Main!$J21:$K21)+SUM(Main!$J25:$K25)+SUM(Main!$J29:$K29)+SUM(Main!$J33:$K33)+SUM(Main!$J37:$K37)+SUM($B$4:$K$4)),'Gantt Chart'!ND$5&lt;=(SUM(Main!$F5:$G5)+Main!$H5+Main!$I5+SUM(Main!$J5:$K5)+SUM(Main!$J6:$K6)+SUM(Main!$J11:$K11)+SUM(Main!$J17:$K17)+SUM(Main!$J21:$K21)+SUM(Main!$J25:$K25)+SUM(Main!$J29:$K29)+SUM(Main!$J33:$K33)+SUM(Main!$J37:$K37)+SUM(Main!$J41:$K41)+SUM($B$4:$K$4))),Main!$S41,0)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E125" s="2">
        <f>IF(AND('Gantt Chart'!NE$5&gt;(SUM(Main!$F5:$G5)+Main!$H5+Main!$I5+SUM(Main!$J5:$K5)+SUM(Main!$J6:$K6)+SUM(Main!$J11:$K11)+SUM(Main!$J17:$K17)+SUM(Main!$J21:$K21)+SUM(Main!$J25:$K25)+SUM(Main!$J29:$K29)+SUM(Main!$J33:$K33)+SUM(Main!$J37:$K37)+SUM($B$4:$K$4)),'Gantt Chart'!NE$5&lt;=(SUM(Main!$F5:$G5)+Main!$H5+Main!$I5+SUM(Main!$J5:$K5)+SUM(Main!$J6:$K6)+SUM(Main!$J11:$K11)+SUM(Main!$J17:$K17)+SUM(Main!$J21:$K21)+SUM(Main!$J25:$K25)+SUM(Main!$J29:$K29)+SUM(Main!$J33:$K33)+SUM(Main!$J37:$K37)+SUM(Main!$J41:$K41)+SUM($B$4:$K$4))),Main!$S41,0)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F125" s="2">
        <f>IF(AND('Gantt Chart'!NF$5&gt;(SUM(Main!$F5:$G5)+Main!$H5+Main!$I5+SUM(Main!$J5:$K5)+SUM(Main!$J6:$K6)+SUM(Main!$J11:$K11)+SUM(Main!$J17:$K17)+SUM(Main!$J21:$K21)+SUM(Main!$J25:$K25)+SUM(Main!$J29:$K29)+SUM(Main!$J33:$K33)+SUM(Main!$J37:$K37)+SUM($B$4:$K$4)),'Gantt Chart'!NF$5&lt;=(SUM(Main!$F5:$G5)+Main!$H5+Main!$I5+SUM(Main!$J5:$K5)+SUM(Main!$J6:$K6)+SUM(Main!$J11:$K11)+SUM(Main!$J17:$K17)+SUM(Main!$J21:$K21)+SUM(Main!$J25:$K25)+SUM(Main!$J29:$K29)+SUM(Main!$J33:$K33)+SUM(Main!$J37:$K37)+SUM(Main!$J41:$K41)+SUM($B$4:$K$4))),Main!$S41,0)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G125" s="2">
        <f>IF(AND('Gantt Chart'!NG$5&gt;(SUM(Main!$F5:$G5)+Main!$H5+Main!$I5+SUM(Main!$J5:$K5)+SUM(Main!$J6:$K6)+SUM(Main!$J11:$K11)+SUM(Main!$J17:$K17)+SUM(Main!$J21:$K21)+SUM(Main!$J25:$K25)+SUM(Main!$J29:$K29)+SUM(Main!$J33:$K33)+SUM(Main!$J37:$K37)+SUM($B$4:$K$4)),'Gantt Chart'!NG$5&lt;=(SUM(Main!$F5:$G5)+Main!$H5+Main!$I5+SUM(Main!$J5:$K5)+SUM(Main!$J6:$K6)+SUM(Main!$J11:$K11)+SUM(Main!$J17:$K17)+SUM(Main!$J21:$K21)+SUM(Main!$J25:$K25)+SUM(Main!$J29:$K29)+SUM(Main!$J33:$K33)+SUM(Main!$J37:$K37)+SUM(Main!$J41:$K41)+SUM($B$4:$K$4))),Main!$S41,0)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H125" s="2">
        <f>IF(AND('Gantt Chart'!NH$5&gt;(SUM(Main!$F5:$G5)+Main!$H5+Main!$I5+SUM(Main!$J5:$K5)+SUM(Main!$J6:$K6)+SUM(Main!$J11:$K11)+SUM(Main!$J17:$K17)+SUM(Main!$J21:$K21)+SUM(Main!$J25:$K25)+SUM(Main!$J29:$K29)+SUM(Main!$J33:$K33)+SUM(Main!$J37:$K37)+SUM($B$4:$K$4)),'Gantt Chart'!NH$5&lt;=(SUM(Main!$F5:$G5)+Main!$H5+Main!$I5+SUM(Main!$J5:$K5)+SUM(Main!$J6:$K6)+SUM(Main!$J11:$K11)+SUM(Main!$J17:$K17)+SUM(Main!$J21:$K21)+SUM(Main!$J25:$K25)+SUM(Main!$J29:$K29)+SUM(Main!$J33:$K33)+SUM(Main!$J37:$K37)+SUM(Main!$J41:$K41)+SUM($B$4:$K$4))),Main!$S41,0)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I125" s="2">
        <f>IF(AND('Gantt Chart'!NI$5&gt;(SUM(Main!$F5:$G5)+Main!$H5+Main!$I5+SUM(Main!$J5:$K5)+SUM(Main!$J6:$K6)+SUM(Main!$J11:$K11)+SUM(Main!$J17:$K17)+SUM(Main!$J21:$K21)+SUM(Main!$J25:$K25)+SUM(Main!$J29:$K29)+SUM(Main!$J33:$K33)+SUM(Main!$J37:$K37)+SUM($B$4:$K$4)),'Gantt Chart'!NI$5&lt;=(SUM(Main!$F5:$G5)+Main!$H5+Main!$I5+SUM(Main!$J5:$K5)+SUM(Main!$J6:$K6)+SUM(Main!$J11:$K11)+SUM(Main!$J17:$K17)+SUM(Main!$J21:$K21)+SUM(Main!$J25:$K25)+SUM(Main!$J29:$K29)+SUM(Main!$J33:$K33)+SUM(Main!$J37:$K37)+SUM(Main!$J41:$K41)+SUM($B$4:$K$4))),Main!$S41,0)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J125" s="2">
        <f>IF(AND('Gantt Chart'!NJ$5&gt;(SUM(Main!$F5:$G5)+Main!$H5+Main!$I5+SUM(Main!$J5:$K5)+SUM(Main!$J6:$K6)+SUM(Main!$J11:$K11)+SUM(Main!$J17:$K17)+SUM(Main!$J21:$K21)+SUM(Main!$J25:$K25)+SUM(Main!$J29:$K29)+SUM(Main!$J33:$K33)+SUM(Main!$J37:$K37)+SUM($B$4:$K$4)),'Gantt Chart'!NJ$5&lt;=(SUM(Main!$F5:$G5)+Main!$H5+Main!$I5+SUM(Main!$J5:$K5)+SUM(Main!$J6:$K6)+SUM(Main!$J11:$K11)+SUM(Main!$J17:$K17)+SUM(Main!$J21:$K21)+SUM(Main!$J25:$K25)+SUM(Main!$J29:$K29)+SUM(Main!$J33:$K33)+SUM(Main!$J37:$K37)+SUM(Main!$J41:$K41)+SUM($B$4:$K$4))),Main!$S41,0)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K125" s="2">
        <f>IF(AND('Gantt Chart'!NK$5&gt;(SUM(Main!$F5:$G5)+Main!$H5+Main!$I5+SUM(Main!$J5:$K5)+SUM(Main!$J6:$K6)+SUM(Main!$J11:$K11)+SUM(Main!$J17:$K17)+SUM(Main!$J21:$K21)+SUM(Main!$J25:$K25)+SUM(Main!$J29:$K29)+SUM(Main!$J33:$K33)+SUM(Main!$J37:$K37)+SUM($B$4:$K$4)),'Gantt Chart'!NK$5&lt;=(SUM(Main!$F5:$G5)+Main!$H5+Main!$I5+SUM(Main!$J5:$K5)+SUM(Main!$J6:$K6)+SUM(Main!$J11:$K11)+SUM(Main!$J17:$K17)+SUM(Main!$J21:$K21)+SUM(Main!$J25:$K25)+SUM(Main!$J29:$K29)+SUM(Main!$J33:$K33)+SUM(Main!$J37:$K37)+SUM(Main!$J41:$K41)+SUM($B$4:$K$4))),Main!$S41,0)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L125" s="2">
        <f>IF(AND('Gantt Chart'!NL$5&gt;(SUM(Main!$F5:$G5)+Main!$H5+Main!$I5+SUM(Main!$J5:$K5)+SUM(Main!$J6:$K6)+SUM(Main!$J11:$K11)+SUM(Main!$J17:$K17)+SUM(Main!$J21:$K21)+SUM(Main!$J25:$K25)+SUM(Main!$J29:$K29)+SUM(Main!$J33:$K33)+SUM(Main!$J37:$K37)+SUM($B$4:$K$4)),'Gantt Chart'!NL$5&lt;=(SUM(Main!$F5:$G5)+Main!$H5+Main!$I5+SUM(Main!$J5:$K5)+SUM(Main!$J6:$K6)+SUM(Main!$J11:$K11)+SUM(Main!$J17:$K17)+SUM(Main!$J21:$K21)+SUM(Main!$J25:$K25)+SUM(Main!$J29:$K29)+SUM(Main!$J33:$K33)+SUM(Main!$J37:$K37)+SUM(Main!$J41:$K41)+SUM($B$4:$K$4))),Main!$S41,0)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M125" s="2">
        <f>IF(AND('Gantt Chart'!NM$5&gt;(SUM(Main!$F5:$G5)+Main!$H5+Main!$I5+SUM(Main!$J5:$K5)+SUM(Main!$J6:$K6)+SUM(Main!$J11:$K11)+SUM(Main!$J17:$K17)+SUM(Main!$J21:$K21)+SUM(Main!$J25:$K25)+SUM(Main!$J29:$K29)+SUM(Main!$J33:$K33)+SUM(Main!$J37:$K37)+SUM($B$4:$K$4)),'Gantt Chart'!NM$5&lt;=(SUM(Main!$F5:$G5)+Main!$H5+Main!$I5+SUM(Main!$J5:$K5)+SUM(Main!$J6:$K6)+SUM(Main!$J11:$K11)+SUM(Main!$J17:$K17)+SUM(Main!$J21:$K21)+SUM(Main!$J25:$K25)+SUM(Main!$J29:$K29)+SUM(Main!$J33:$K33)+SUM(Main!$J37:$K37)+SUM(Main!$J41:$K41)+SUM($B$4:$K$4))),Main!$S41,0)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N125" s="2">
        <f>IF(AND('Gantt Chart'!NN$5&gt;(SUM(Main!$F5:$G5)+Main!$H5+Main!$I5+SUM(Main!$J5:$K5)+SUM(Main!$J6:$K6)+SUM(Main!$J11:$K11)+SUM(Main!$J17:$K17)+SUM(Main!$J21:$K21)+SUM(Main!$J25:$K25)+SUM(Main!$J29:$K29)+SUM(Main!$J33:$K33)+SUM(Main!$J37:$K37)+SUM($B$4:$K$4)),'Gantt Chart'!NN$5&lt;=(SUM(Main!$F5:$G5)+Main!$H5+Main!$I5+SUM(Main!$J5:$K5)+SUM(Main!$J6:$K6)+SUM(Main!$J11:$K11)+SUM(Main!$J17:$K17)+SUM(Main!$J21:$K21)+SUM(Main!$J25:$K25)+SUM(Main!$J29:$K29)+SUM(Main!$J33:$K33)+SUM(Main!$J37:$K37)+SUM(Main!$J41:$K41)+SUM($B$4:$K$4))),Main!$S41,0)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O125" s="2">
        <f>IF(AND('Gantt Chart'!NO$5&gt;(SUM(Main!$F5:$G5)+Main!$H5+Main!$I5+SUM(Main!$J5:$K5)+SUM(Main!$J6:$K6)+SUM(Main!$J11:$K11)+SUM(Main!$J17:$K17)+SUM(Main!$J21:$K21)+SUM(Main!$J25:$K25)+SUM(Main!$J29:$K29)+SUM(Main!$J33:$K33)+SUM(Main!$J37:$K37)+SUM($B$4:$K$4)),'Gantt Chart'!NO$5&lt;=(SUM(Main!$F5:$G5)+Main!$H5+Main!$I5+SUM(Main!$J5:$K5)+SUM(Main!$J6:$K6)+SUM(Main!$J11:$K11)+SUM(Main!$J17:$K17)+SUM(Main!$J21:$K21)+SUM(Main!$J25:$K25)+SUM(Main!$J29:$K29)+SUM(Main!$J33:$K33)+SUM(Main!$J37:$K37)+SUM(Main!$J41:$K41)+SUM($B$4:$K$4))),Main!$S41,0)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P125" s="2">
        <f>IF(AND('Gantt Chart'!NP$5&gt;(SUM(Main!$F5:$G5)+Main!$H5+Main!$I5+SUM(Main!$J5:$K5)+SUM(Main!$J6:$K6)+SUM(Main!$J11:$K11)+SUM(Main!$J17:$K17)+SUM(Main!$J21:$K21)+SUM(Main!$J25:$K25)+SUM(Main!$J29:$K29)+SUM(Main!$J33:$K33)+SUM(Main!$J37:$K37)+SUM($B$4:$K$4)),'Gantt Chart'!NP$5&lt;=(SUM(Main!$F5:$G5)+Main!$H5+Main!$I5+SUM(Main!$J5:$K5)+SUM(Main!$J6:$K6)+SUM(Main!$J11:$K11)+SUM(Main!$J17:$K17)+SUM(Main!$J21:$K21)+SUM(Main!$J25:$K25)+SUM(Main!$J29:$K29)+SUM(Main!$J33:$K33)+SUM(Main!$J37:$K37)+SUM(Main!$J41:$K41)+SUM($B$4:$K$4))),Main!$S41,0)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Q125" s="2">
        <f>IF(AND('Gantt Chart'!NQ$5&gt;(SUM(Main!$F5:$G5)+Main!$H5+Main!$I5+SUM(Main!$J5:$K5)+SUM(Main!$J6:$K6)+SUM(Main!$J11:$K11)+SUM(Main!$J17:$K17)+SUM(Main!$J21:$K21)+SUM(Main!$J25:$K25)+SUM(Main!$J29:$K29)+SUM(Main!$J33:$K33)+SUM(Main!$J37:$K37)+SUM($B$4:$K$4)),'Gantt Chart'!NQ$5&lt;=(SUM(Main!$F5:$G5)+Main!$H5+Main!$I5+SUM(Main!$J5:$K5)+SUM(Main!$J6:$K6)+SUM(Main!$J11:$K11)+SUM(Main!$J17:$K17)+SUM(Main!$J21:$K21)+SUM(Main!$J25:$K25)+SUM(Main!$J29:$K29)+SUM(Main!$J33:$K33)+SUM(Main!$J37:$K37)+SUM(Main!$J41:$K41)+SUM($B$4:$K$4))),Main!$S41,0)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R125" s="2">
        <f>IF(AND('Gantt Chart'!NR$5&gt;(SUM(Main!$F5:$G5)+Main!$H5+Main!$I5+SUM(Main!$J5:$K5)+SUM(Main!$J6:$K6)+SUM(Main!$J11:$K11)+SUM(Main!$J17:$K17)+SUM(Main!$J21:$K21)+SUM(Main!$J25:$K25)+SUM(Main!$J29:$K29)+SUM(Main!$J33:$K33)+SUM(Main!$J37:$K37)+SUM($B$4:$K$4)),'Gantt Chart'!NR$5&lt;=(SUM(Main!$F5:$G5)+Main!$H5+Main!$I5+SUM(Main!$J5:$K5)+SUM(Main!$J6:$K6)+SUM(Main!$J11:$K11)+SUM(Main!$J17:$K17)+SUM(Main!$J21:$K21)+SUM(Main!$J25:$K25)+SUM(Main!$J29:$K29)+SUM(Main!$J33:$K33)+SUM(Main!$J37:$K37)+SUM(Main!$J41:$K41)+SUM($B$4:$K$4))),Main!$S41,0)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S125" s="2">
        <f>IF(AND('Gantt Chart'!NS$5&gt;(SUM(Main!$F5:$G5)+Main!$H5+Main!$I5+SUM(Main!$J5:$K5)+SUM(Main!$J6:$K6)+SUM(Main!$J11:$K11)+SUM(Main!$J17:$K17)+SUM(Main!$J21:$K21)+SUM(Main!$J25:$K25)+SUM(Main!$J29:$K29)+SUM(Main!$J33:$K33)+SUM(Main!$J37:$K37)+SUM($B$4:$K$4)),'Gantt Chart'!NS$5&lt;=(SUM(Main!$F5:$G5)+Main!$H5+Main!$I5+SUM(Main!$J5:$K5)+SUM(Main!$J6:$K6)+SUM(Main!$J11:$K11)+SUM(Main!$J17:$K17)+SUM(Main!$J21:$K21)+SUM(Main!$J25:$K25)+SUM(Main!$J29:$K29)+SUM(Main!$J33:$K33)+SUM(Main!$J37:$K37)+SUM(Main!$J41:$K41)+SUM($B$4:$K$4))),Main!$S41,0)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T125" s="2">
        <f>IF(AND('Gantt Chart'!NT$5&gt;(SUM(Main!$F5:$G5)+Main!$H5+Main!$I5+SUM(Main!$J5:$K5)+SUM(Main!$J6:$K6)+SUM(Main!$J11:$K11)+SUM(Main!$J17:$K17)+SUM(Main!$J21:$K21)+SUM(Main!$J25:$K25)+SUM(Main!$J29:$K29)+SUM(Main!$J33:$K33)+SUM(Main!$J37:$K37)+SUM($B$4:$K$4)),'Gantt Chart'!NT$5&lt;=(SUM(Main!$F5:$G5)+Main!$H5+Main!$I5+SUM(Main!$J5:$K5)+SUM(Main!$J6:$K6)+SUM(Main!$J11:$K11)+SUM(Main!$J17:$K17)+SUM(Main!$J21:$K21)+SUM(Main!$J25:$K25)+SUM(Main!$J29:$K29)+SUM(Main!$J33:$K33)+SUM(Main!$J37:$K37)+SUM(Main!$J41:$K41)+SUM($B$4:$K$4))),Main!$S41,0)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U125" s="2">
        <f>IF(AND('Gantt Chart'!NU$5&gt;(SUM(Main!$F5:$G5)+Main!$H5+Main!$I5+SUM(Main!$J5:$K5)+SUM(Main!$J6:$K6)+SUM(Main!$J11:$K11)+SUM(Main!$J17:$K17)+SUM(Main!$J21:$K21)+SUM(Main!$J25:$K25)+SUM(Main!$J29:$K29)+SUM(Main!$J33:$K33)+SUM(Main!$J37:$K37)+SUM($B$4:$K$4)),'Gantt Chart'!NU$5&lt;=(SUM(Main!$F5:$G5)+Main!$H5+Main!$I5+SUM(Main!$J5:$K5)+SUM(Main!$J6:$K6)+SUM(Main!$J11:$K11)+SUM(Main!$J17:$K17)+SUM(Main!$J21:$K21)+SUM(Main!$J25:$K25)+SUM(Main!$J29:$K29)+SUM(Main!$J33:$K33)+SUM(Main!$J37:$K37)+SUM(Main!$J41:$K41)+SUM($B$4:$K$4))),Main!$S41,0)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V125" s="2">
        <f>IF(AND('Gantt Chart'!NV$5&gt;(SUM(Main!$F5:$G5)+Main!$H5+Main!$I5+SUM(Main!$J5:$K5)+SUM(Main!$J6:$K6)+SUM(Main!$J11:$K11)+SUM(Main!$J17:$K17)+SUM(Main!$J21:$K21)+SUM(Main!$J25:$K25)+SUM(Main!$J29:$K29)+SUM(Main!$J33:$K33)+SUM(Main!$J37:$K37)+SUM($B$4:$K$4)),'Gantt Chart'!NV$5&lt;=(SUM(Main!$F5:$G5)+Main!$H5+Main!$I5+SUM(Main!$J5:$K5)+SUM(Main!$J6:$K6)+SUM(Main!$J11:$K11)+SUM(Main!$J17:$K17)+SUM(Main!$J21:$K21)+SUM(Main!$J25:$K25)+SUM(Main!$J29:$K29)+SUM(Main!$J33:$K33)+SUM(Main!$J37:$K37)+SUM(Main!$J41:$K41)+SUM($B$4:$K$4))),Main!$S41,0)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W125" s="2">
        <f>IF(AND('Gantt Chart'!NW$5&gt;(SUM(Main!$F5:$G5)+Main!$H5+Main!$I5+SUM(Main!$J5:$K5)+SUM(Main!$J6:$K6)+SUM(Main!$J11:$K11)+SUM(Main!$J17:$K17)+SUM(Main!$J21:$K21)+SUM(Main!$J25:$K25)+SUM(Main!$J29:$K29)+SUM(Main!$J33:$K33)+SUM(Main!$J37:$K37)+SUM($B$4:$K$4)),'Gantt Chart'!NW$5&lt;=(SUM(Main!$F5:$G5)+Main!$H5+Main!$I5+SUM(Main!$J5:$K5)+SUM(Main!$J6:$K6)+SUM(Main!$J11:$K11)+SUM(Main!$J17:$K17)+SUM(Main!$J21:$K21)+SUM(Main!$J25:$K25)+SUM(Main!$J29:$K29)+SUM(Main!$J33:$K33)+SUM(Main!$J37:$K37)+SUM(Main!$J41:$K41)+SUM($B$4:$K$4))),Main!$S41,0)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X125" s="2">
        <f>IF(AND('Gantt Chart'!NX$5&gt;(SUM(Main!$F5:$G5)+Main!$H5+Main!$I5+SUM(Main!$J5:$K5)+SUM(Main!$J6:$K6)+SUM(Main!$J11:$K11)+SUM(Main!$J17:$K17)+SUM(Main!$J21:$K21)+SUM(Main!$J25:$K25)+SUM(Main!$J29:$K29)+SUM(Main!$J33:$K33)+SUM(Main!$J37:$K37)+SUM($B$4:$K$4)),'Gantt Chart'!NX$5&lt;=(SUM(Main!$F5:$G5)+Main!$H5+Main!$I5+SUM(Main!$J5:$K5)+SUM(Main!$J6:$K6)+SUM(Main!$J11:$K11)+SUM(Main!$J17:$K17)+SUM(Main!$J21:$K21)+SUM(Main!$J25:$K25)+SUM(Main!$J29:$K29)+SUM(Main!$J33:$K33)+SUM(Main!$J37:$K37)+SUM(Main!$J41:$K41)+SUM($B$4:$K$4))),Main!$S41,0)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Y125" s="2">
        <f>IF(AND('Gantt Chart'!NY$5&gt;(SUM(Main!$F5:$G5)+Main!$H5+Main!$I5+SUM(Main!$J5:$K5)+SUM(Main!$J6:$K6)+SUM(Main!$J11:$K11)+SUM(Main!$J17:$K17)+SUM(Main!$J21:$K21)+SUM(Main!$J25:$K25)+SUM(Main!$J29:$K29)+SUM(Main!$J33:$K33)+SUM(Main!$J37:$K37)+SUM($B$4:$K$4)),'Gantt Chart'!NY$5&lt;=(SUM(Main!$F5:$G5)+Main!$H5+Main!$I5+SUM(Main!$J5:$K5)+SUM(Main!$J6:$K6)+SUM(Main!$J11:$K11)+SUM(Main!$J17:$K17)+SUM(Main!$J21:$K21)+SUM(Main!$J25:$K25)+SUM(Main!$J29:$K29)+SUM(Main!$J33:$K33)+SUM(Main!$J37:$K37)+SUM(Main!$J41:$K41)+SUM($B$4:$K$4))),Main!$S41,0)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Z125" s="2">
        <f>IF(AND('Gantt Chart'!NZ$5&gt;(SUM(Main!$F5:$G5)+Main!$H5+Main!$I5+SUM(Main!$J5:$K5)+SUM(Main!$J6:$K6)+SUM(Main!$J11:$K11)+SUM(Main!$J17:$K17)+SUM(Main!$J21:$K21)+SUM(Main!$J25:$K25)+SUM(Main!$J29:$K29)+SUM(Main!$J33:$K33)+SUM(Main!$J37:$K37)+SUM($B$4:$K$4)),'Gantt Chart'!NZ$5&lt;=(SUM(Main!$F5:$G5)+Main!$H5+Main!$I5+SUM(Main!$J5:$K5)+SUM(Main!$J6:$K6)+SUM(Main!$J11:$K11)+SUM(Main!$J17:$K17)+SUM(Main!$J21:$K21)+SUM(Main!$J25:$K25)+SUM(Main!$J29:$K29)+SUM(Main!$J33:$K33)+SUM(Main!$J37:$K37)+SUM(Main!$J41:$K41)+SUM($B$4:$K$4))),Main!$S41,0)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A125" s="2">
        <f>IF(AND('Gantt Chart'!OA$5&gt;(SUM(Main!$F5:$G5)+Main!$H5+Main!$I5+SUM(Main!$J5:$K5)+SUM(Main!$J6:$K6)+SUM(Main!$J11:$K11)+SUM(Main!$J17:$K17)+SUM(Main!$J21:$K21)+SUM(Main!$J25:$K25)+SUM(Main!$J29:$K29)+SUM(Main!$J33:$K33)+SUM(Main!$J37:$K37)+SUM($B$4:$K$4)),'Gantt Chart'!OA$5&lt;=(SUM(Main!$F5:$G5)+Main!$H5+Main!$I5+SUM(Main!$J5:$K5)+SUM(Main!$J6:$K6)+SUM(Main!$J11:$K11)+SUM(Main!$J17:$K17)+SUM(Main!$J21:$K21)+SUM(Main!$J25:$K25)+SUM(Main!$J29:$K29)+SUM(Main!$J33:$K33)+SUM(Main!$J37:$K37)+SUM(Main!$J41:$K41)+SUM($B$4:$K$4))),Main!$S41,0)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B125" s="2">
        <f>IF(AND('Gantt Chart'!OB$5&gt;(SUM(Main!$F5:$G5)+Main!$H5+Main!$I5+SUM(Main!$J5:$K5)+SUM(Main!$J6:$K6)+SUM(Main!$J11:$K11)+SUM(Main!$J17:$K17)+SUM(Main!$J21:$K21)+SUM(Main!$J25:$K25)+SUM(Main!$J29:$K29)+SUM(Main!$J33:$K33)+SUM(Main!$J37:$K37)+SUM($B$4:$K$4)),'Gantt Chart'!OB$5&lt;=(SUM(Main!$F5:$G5)+Main!$H5+Main!$I5+SUM(Main!$J5:$K5)+SUM(Main!$J6:$K6)+SUM(Main!$J11:$K11)+SUM(Main!$J17:$K17)+SUM(Main!$J21:$K21)+SUM(Main!$J25:$K25)+SUM(Main!$J29:$K29)+SUM(Main!$J33:$K33)+SUM(Main!$J37:$K37)+SUM(Main!$J41:$K41)+SUM($B$4:$K$4))),Main!$S41,0)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C125" s="2">
        <f>IF(AND('Gantt Chart'!OC$5&gt;(SUM(Main!$F5:$G5)+Main!$H5+Main!$I5+SUM(Main!$J5:$K5)+SUM(Main!$J6:$K6)+SUM(Main!$J11:$K11)+SUM(Main!$J17:$K17)+SUM(Main!$J21:$K21)+SUM(Main!$J25:$K25)+SUM(Main!$J29:$K29)+SUM(Main!$J33:$K33)+SUM(Main!$J37:$K37)+SUM($B$4:$K$4)),'Gantt Chart'!OC$5&lt;=(SUM(Main!$F5:$G5)+Main!$H5+Main!$I5+SUM(Main!$J5:$K5)+SUM(Main!$J6:$K6)+SUM(Main!$J11:$K11)+SUM(Main!$J17:$K17)+SUM(Main!$J21:$K21)+SUM(Main!$J25:$K25)+SUM(Main!$J29:$K29)+SUM(Main!$J33:$K33)+SUM(Main!$J37:$K37)+SUM(Main!$J41:$K41)+SUM($B$4:$K$4))),Main!$S41,0)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D125" s="2">
        <f>IF(AND('Gantt Chart'!OD$5&gt;(SUM(Main!$F5:$G5)+Main!$H5+Main!$I5+SUM(Main!$J5:$K5)+SUM(Main!$J6:$K6)+SUM(Main!$J11:$K11)+SUM(Main!$J17:$K17)+SUM(Main!$J21:$K21)+SUM(Main!$J25:$K25)+SUM(Main!$J29:$K29)+SUM(Main!$J33:$K33)+SUM(Main!$J37:$K37)+SUM($B$4:$K$4)),'Gantt Chart'!OD$5&lt;=(SUM(Main!$F5:$G5)+Main!$H5+Main!$I5+SUM(Main!$J5:$K5)+SUM(Main!$J6:$K6)+SUM(Main!$J11:$K11)+SUM(Main!$J17:$K17)+SUM(Main!$J21:$K21)+SUM(Main!$J25:$K25)+SUM(Main!$J29:$K29)+SUM(Main!$J33:$K33)+SUM(Main!$J37:$K37)+SUM(Main!$J41:$K41)+SUM($B$4:$K$4))),Main!$S41,0)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E125" s="2">
        <f>IF(AND('Gantt Chart'!OE$5&gt;(SUM(Main!$F5:$G5)+Main!$H5+Main!$I5+SUM(Main!$J5:$K5)+SUM(Main!$J6:$K6)+SUM(Main!$J11:$K11)+SUM(Main!$J17:$K17)+SUM(Main!$J21:$K21)+SUM(Main!$J25:$K25)+SUM(Main!$J29:$K29)+SUM(Main!$J33:$K33)+SUM(Main!$J37:$K37)+SUM($B$4:$K$4)),'Gantt Chart'!OE$5&lt;=(SUM(Main!$F5:$G5)+Main!$H5+Main!$I5+SUM(Main!$J5:$K5)+SUM(Main!$J6:$K6)+SUM(Main!$J11:$K11)+SUM(Main!$J17:$K17)+SUM(Main!$J21:$K21)+SUM(Main!$J25:$K25)+SUM(Main!$J29:$K29)+SUM(Main!$J33:$K33)+SUM(Main!$J37:$K37)+SUM(Main!$J41:$K41)+SUM($B$4:$K$4))),Main!$S41,0)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F125" s="2">
        <f>IF(AND('Gantt Chart'!OF$5&gt;(SUM(Main!$F5:$G5)+Main!$H5+Main!$I5+SUM(Main!$J5:$K5)+SUM(Main!$J6:$K6)+SUM(Main!$J11:$K11)+SUM(Main!$J17:$K17)+SUM(Main!$J21:$K21)+SUM(Main!$J25:$K25)+SUM(Main!$J29:$K29)+SUM(Main!$J33:$K33)+SUM(Main!$J37:$K37)+SUM($B$4:$K$4)),'Gantt Chart'!OF$5&lt;=(SUM(Main!$F5:$G5)+Main!$H5+Main!$I5+SUM(Main!$J5:$K5)+SUM(Main!$J6:$K6)+SUM(Main!$J11:$K11)+SUM(Main!$J17:$K17)+SUM(Main!$J21:$K21)+SUM(Main!$J25:$K25)+SUM(Main!$J29:$K29)+SUM(Main!$J33:$K33)+SUM(Main!$J37:$K37)+SUM(Main!$J41:$K41)+SUM($B$4:$K$4))),Main!$S41,0)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G125" s="2">
        <f>IF(AND('Gantt Chart'!OG$5&gt;(SUM(Main!$F5:$G5)+Main!$H5+Main!$I5+SUM(Main!$J5:$K5)+SUM(Main!$J6:$K6)+SUM(Main!$J11:$K11)+SUM(Main!$J17:$K17)+SUM(Main!$J21:$K21)+SUM(Main!$J25:$K25)+SUM(Main!$J29:$K29)+SUM(Main!$J33:$K33)+SUM(Main!$J37:$K37)+SUM($B$4:$K$4)),'Gantt Chart'!OG$5&lt;=(SUM(Main!$F5:$G5)+Main!$H5+Main!$I5+SUM(Main!$J5:$K5)+SUM(Main!$J6:$K6)+SUM(Main!$J11:$K11)+SUM(Main!$J17:$K17)+SUM(Main!$J21:$K21)+SUM(Main!$J25:$K25)+SUM(Main!$J29:$K29)+SUM(Main!$J33:$K33)+SUM(Main!$J37:$K37)+SUM(Main!$J41:$K41)+SUM($B$4:$K$4))),Main!$S41,0)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H125" s="2">
        <f>IF(AND('Gantt Chart'!OH$5&gt;(SUM(Main!$F5:$G5)+Main!$H5+Main!$I5+SUM(Main!$J5:$K5)+SUM(Main!$J6:$K6)+SUM(Main!$J11:$K11)+SUM(Main!$J17:$K17)+SUM(Main!$J21:$K21)+SUM(Main!$J25:$K25)+SUM(Main!$J29:$K29)+SUM(Main!$J33:$K33)+SUM(Main!$J37:$K37)+SUM($B$4:$K$4)),'Gantt Chart'!OH$5&lt;=(SUM(Main!$F5:$G5)+Main!$H5+Main!$I5+SUM(Main!$J5:$K5)+SUM(Main!$J6:$K6)+SUM(Main!$J11:$K11)+SUM(Main!$J17:$K17)+SUM(Main!$J21:$K21)+SUM(Main!$J25:$K25)+SUM(Main!$J29:$K29)+SUM(Main!$J33:$K33)+SUM(Main!$J37:$K37)+SUM(Main!$J41:$K41)+SUM($B$4:$K$4))),Main!$S41,0)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I125" s="2">
        <f>IF(AND('Gantt Chart'!OI$5&gt;(SUM(Main!$F5:$G5)+Main!$H5+Main!$I5+SUM(Main!$J5:$K5)+SUM(Main!$J6:$K6)+SUM(Main!$J11:$K11)+SUM(Main!$J17:$K17)+SUM(Main!$J21:$K21)+SUM(Main!$J25:$K25)+SUM(Main!$J29:$K29)+SUM(Main!$J33:$K33)+SUM(Main!$J37:$K37)+SUM($B$4:$K$4)),'Gantt Chart'!OI$5&lt;=(SUM(Main!$F5:$G5)+Main!$H5+Main!$I5+SUM(Main!$J5:$K5)+SUM(Main!$J6:$K6)+SUM(Main!$J11:$K11)+SUM(Main!$J17:$K17)+SUM(Main!$J21:$K21)+SUM(Main!$J25:$K25)+SUM(Main!$J29:$K29)+SUM(Main!$J33:$K33)+SUM(Main!$J37:$K37)+SUM(Main!$J41:$K41)+SUM($B$4:$K$4))),Main!$S41,0)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J125" s="2">
        <f>IF(AND('Gantt Chart'!OJ$5&gt;(SUM(Main!$F5:$G5)+Main!$H5+Main!$I5+SUM(Main!$J5:$K5)+SUM(Main!$J6:$K6)+SUM(Main!$J11:$K11)+SUM(Main!$J17:$K17)+SUM(Main!$J21:$K21)+SUM(Main!$J25:$K25)+SUM(Main!$J29:$K29)+SUM(Main!$J33:$K33)+SUM(Main!$J37:$K37)+SUM($B$4:$K$4)),'Gantt Chart'!OJ$5&lt;=(SUM(Main!$F5:$G5)+Main!$H5+Main!$I5+SUM(Main!$J5:$K5)+SUM(Main!$J6:$K6)+SUM(Main!$J11:$K11)+SUM(Main!$J17:$K17)+SUM(Main!$J21:$K21)+SUM(Main!$J25:$K25)+SUM(Main!$J29:$K29)+SUM(Main!$J33:$K33)+SUM(Main!$J37:$K37)+SUM(Main!$J41:$K41)+SUM($B$4:$K$4))),Main!$S41,0)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K125" s="2">
        <f>IF(AND('Gantt Chart'!OK$5&gt;(SUM(Main!$F5:$G5)+Main!$H5+Main!$I5+SUM(Main!$J5:$K5)+SUM(Main!$J6:$K6)+SUM(Main!$J11:$K11)+SUM(Main!$J17:$K17)+SUM(Main!$J21:$K21)+SUM(Main!$J25:$K25)+SUM(Main!$J29:$K29)+SUM(Main!$J33:$K33)+SUM(Main!$J37:$K37)+SUM($B$4:$K$4)),'Gantt Chart'!OK$5&lt;=(SUM(Main!$F5:$G5)+Main!$H5+Main!$I5+SUM(Main!$J5:$K5)+SUM(Main!$J6:$K6)+SUM(Main!$J11:$K11)+SUM(Main!$J17:$K17)+SUM(Main!$J21:$K21)+SUM(Main!$J25:$K25)+SUM(Main!$J29:$K29)+SUM(Main!$J33:$K33)+SUM(Main!$J37:$K37)+SUM(Main!$J41:$K41)+SUM($B$4:$K$4))),Main!$S41,0)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L125" s="2">
        <f>IF(AND('Gantt Chart'!OL$5&gt;(SUM(Main!$F5:$G5)+Main!$H5+Main!$I5+SUM(Main!$J5:$K5)+SUM(Main!$J6:$K6)+SUM(Main!$J11:$K11)+SUM(Main!$J17:$K17)+SUM(Main!$J21:$K21)+SUM(Main!$J25:$K25)+SUM(Main!$J29:$K29)+SUM(Main!$J33:$K33)+SUM(Main!$J37:$K37)+SUM($B$4:$K$4)),'Gantt Chart'!OL$5&lt;=(SUM(Main!$F5:$G5)+Main!$H5+Main!$I5+SUM(Main!$J5:$K5)+SUM(Main!$J6:$K6)+SUM(Main!$J11:$K11)+SUM(Main!$J17:$K17)+SUM(Main!$J21:$K21)+SUM(Main!$J25:$K25)+SUM(Main!$J29:$K29)+SUM(Main!$J33:$K33)+SUM(Main!$J37:$K37)+SUM(Main!$J41:$K41)+SUM($B$4:$K$4))),Main!$S41,0)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M125" s="2">
        <f>IF(AND('Gantt Chart'!OM$5&gt;(SUM(Main!$F5:$G5)+Main!$H5+Main!$I5+SUM(Main!$J5:$K5)+SUM(Main!$J6:$K6)+SUM(Main!$J11:$K11)+SUM(Main!$J17:$K17)+SUM(Main!$J21:$K21)+SUM(Main!$J25:$K25)+SUM(Main!$J29:$K29)+SUM(Main!$J33:$K33)+SUM(Main!$J37:$K37)+SUM($B$4:$K$4)),'Gantt Chart'!OM$5&lt;=(SUM(Main!$F5:$G5)+Main!$H5+Main!$I5+SUM(Main!$J5:$K5)+SUM(Main!$J6:$K6)+SUM(Main!$J11:$K11)+SUM(Main!$J17:$K17)+SUM(Main!$J21:$K21)+SUM(Main!$J25:$K25)+SUM(Main!$J29:$K29)+SUM(Main!$J33:$K33)+SUM(Main!$J37:$K37)+SUM(Main!$J41:$K41)+SUM($B$4:$K$4))),Main!$S41,0)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N125" s="2">
        <f>IF(AND('Gantt Chart'!ON$5&gt;(SUM(Main!$F5:$G5)+Main!$H5+Main!$I5+SUM(Main!$J5:$K5)+SUM(Main!$J6:$K6)+SUM(Main!$J11:$K11)+SUM(Main!$J17:$K17)+SUM(Main!$J21:$K21)+SUM(Main!$J25:$K25)+SUM(Main!$J29:$K29)+SUM(Main!$J33:$K33)+SUM(Main!$J37:$K37)+SUM($B$4:$K$4)),'Gantt Chart'!ON$5&lt;=(SUM(Main!$F5:$G5)+Main!$H5+Main!$I5+SUM(Main!$J5:$K5)+SUM(Main!$J6:$K6)+SUM(Main!$J11:$K11)+SUM(Main!$J17:$K17)+SUM(Main!$J21:$K21)+SUM(Main!$J25:$K25)+SUM(Main!$J29:$K29)+SUM(Main!$J33:$K33)+SUM(Main!$J37:$K37)+SUM(Main!$J41:$K41)+SUM($B$4:$K$4))),Main!$S41,0)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O125" s="2">
        <f>IF(AND('Gantt Chart'!OO$5&gt;(SUM(Main!$F5:$G5)+Main!$H5+Main!$I5+SUM(Main!$J5:$K5)+SUM(Main!$J6:$K6)+SUM(Main!$J11:$K11)+SUM(Main!$J17:$K17)+SUM(Main!$J21:$K21)+SUM(Main!$J25:$K25)+SUM(Main!$J29:$K29)+SUM(Main!$J33:$K33)+SUM(Main!$J37:$K37)+SUM($B$4:$K$4)),'Gantt Chart'!OO$5&lt;=(SUM(Main!$F5:$G5)+Main!$H5+Main!$I5+SUM(Main!$J5:$K5)+SUM(Main!$J6:$K6)+SUM(Main!$J11:$K11)+SUM(Main!$J17:$K17)+SUM(Main!$J21:$K21)+SUM(Main!$J25:$K25)+SUM(Main!$J29:$K29)+SUM(Main!$J33:$K33)+SUM(Main!$J37:$K37)+SUM(Main!$J41:$K41)+SUM($B$4:$K$4))),Main!$S41,0)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P125" s="2">
        <f>IF(AND('Gantt Chart'!OP$5&gt;(SUM(Main!$F5:$G5)+Main!$H5+Main!$I5+SUM(Main!$J5:$K5)+SUM(Main!$J6:$K6)+SUM(Main!$J11:$K11)+SUM(Main!$J17:$K17)+SUM(Main!$J21:$K21)+SUM(Main!$J25:$K25)+SUM(Main!$J29:$K29)+SUM(Main!$J33:$K33)+SUM(Main!$J37:$K37)+SUM($B$4:$K$4)),'Gantt Chart'!OP$5&lt;=(SUM(Main!$F5:$G5)+Main!$H5+Main!$I5+SUM(Main!$J5:$K5)+SUM(Main!$J6:$K6)+SUM(Main!$J11:$K11)+SUM(Main!$J17:$K17)+SUM(Main!$J21:$K21)+SUM(Main!$J25:$K25)+SUM(Main!$J29:$K29)+SUM(Main!$J33:$K33)+SUM(Main!$J37:$K37)+SUM(Main!$J41:$K41)+SUM($B$4:$K$4))),Main!$S41,0)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Q125" s="2">
        <f>IF(AND('Gantt Chart'!OQ$5&gt;(SUM(Main!$F5:$G5)+Main!$H5+Main!$I5+SUM(Main!$J5:$K5)+SUM(Main!$J6:$K6)+SUM(Main!$J11:$K11)+SUM(Main!$J17:$K17)+SUM(Main!$J21:$K21)+SUM(Main!$J25:$K25)+SUM(Main!$J29:$K29)+SUM(Main!$J33:$K33)+SUM(Main!$J37:$K37)+SUM($B$4:$K$4)),'Gantt Chart'!OQ$5&lt;=(SUM(Main!$F5:$G5)+Main!$H5+Main!$I5+SUM(Main!$J5:$K5)+SUM(Main!$J6:$K6)+SUM(Main!$J11:$K11)+SUM(Main!$J17:$K17)+SUM(Main!$J21:$K21)+SUM(Main!$J25:$K25)+SUM(Main!$J29:$K29)+SUM(Main!$J33:$K33)+SUM(Main!$J37:$K37)+SUM(Main!$J41:$K41)+SUM($B$4:$K$4))),Main!$S41,0)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R125" s="2">
        <f>IF(AND('Gantt Chart'!OR$5&gt;(SUM(Main!$F5:$G5)+Main!$H5+Main!$I5+SUM(Main!$J5:$K5)+SUM(Main!$J6:$K6)+SUM(Main!$J11:$K11)+SUM(Main!$J17:$K17)+SUM(Main!$J21:$K21)+SUM(Main!$J25:$K25)+SUM(Main!$J29:$K29)+SUM(Main!$J33:$K33)+SUM(Main!$J37:$K37)+SUM($B$4:$K$4)),'Gantt Chart'!OR$5&lt;=(SUM(Main!$F5:$G5)+Main!$H5+Main!$I5+SUM(Main!$J5:$K5)+SUM(Main!$J6:$K6)+SUM(Main!$J11:$K11)+SUM(Main!$J17:$K17)+SUM(Main!$J21:$K21)+SUM(Main!$J25:$K25)+SUM(Main!$J29:$K29)+SUM(Main!$J33:$K33)+SUM(Main!$J37:$K37)+SUM(Main!$J41:$K41)+SUM($B$4:$K$4))),Main!$S41,0)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S125" s="2">
        <f>IF(AND('Gantt Chart'!OS$5&gt;(SUM(Main!$F5:$G5)+Main!$H5+Main!$I5+SUM(Main!$J5:$K5)+SUM(Main!$J6:$K6)+SUM(Main!$J11:$K11)+SUM(Main!$J17:$K17)+SUM(Main!$J21:$K21)+SUM(Main!$J25:$K25)+SUM(Main!$J29:$K29)+SUM(Main!$J33:$K33)+SUM(Main!$J37:$K37)+SUM($B$4:$K$4)),'Gantt Chart'!OS$5&lt;=(SUM(Main!$F5:$G5)+Main!$H5+Main!$I5+SUM(Main!$J5:$K5)+SUM(Main!$J6:$K6)+SUM(Main!$J11:$K11)+SUM(Main!$J17:$K17)+SUM(Main!$J21:$K21)+SUM(Main!$J25:$K25)+SUM(Main!$J29:$K29)+SUM(Main!$J33:$K33)+SUM(Main!$J37:$K37)+SUM(Main!$J41:$K41)+SUM($B$4:$K$4))),Main!$S41,0)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T125" s="2">
        <f>IF(AND('Gantt Chart'!OT$5&gt;(SUM(Main!$F5:$G5)+Main!$H5+Main!$I5+SUM(Main!$J5:$K5)+SUM(Main!$J6:$K6)+SUM(Main!$J11:$K11)+SUM(Main!$J17:$K17)+SUM(Main!$J21:$K21)+SUM(Main!$J25:$K25)+SUM(Main!$J29:$K29)+SUM(Main!$J33:$K33)+SUM(Main!$J37:$K37)+SUM($B$4:$K$4)),'Gantt Chart'!OT$5&lt;=(SUM(Main!$F5:$G5)+Main!$H5+Main!$I5+SUM(Main!$J5:$K5)+SUM(Main!$J6:$K6)+SUM(Main!$J11:$K11)+SUM(Main!$J17:$K17)+SUM(Main!$J21:$K21)+SUM(Main!$J25:$K25)+SUM(Main!$J29:$K29)+SUM(Main!$J33:$K33)+SUM(Main!$J37:$K37)+SUM(Main!$J41:$K41)+SUM($B$4:$K$4))),Main!$S41,0)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U125" s="2">
        <f>IF(AND('Gantt Chart'!OU$5&gt;(SUM(Main!$F5:$G5)+Main!$H5+Main!$I5+SUM(Main!$J5:$K5)+SUM(Main!$J6:$K6)+SUM(Main!$J11:$K11)+SUM(Main!$J17:$K17)+SUM(Main!$J21:$K21)+SUM(Main!$J25:$K25)+SUM(Main!$J29:$K29)+SUM(Main!$J33:$K33)+SUM(Main!$J37:$K37)+SUM($B$4:$K$4)),'Gantt Chart'!OU$5&lt;=(SUM(Main!$F5:$G5)+Main!$H5+Main!$I5+SUM(Main!$J5:$K5)+SUM(Main!$J6:$K6)+SUM(Main!$J11:$K11)+SUM(Main!$J17:$K17)+SUM(Main!$J21:$K21)+SUM(Main!$J25:$K25)+SUM(Main!$J29:$K29)+SUM(Main!$J33:$K33)+SUM(Main!$J37:$K37)+SUM(Main!$J41:$K41)+SUM($B$4:$K$4))),Main!$S41,0)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V125" s="2">
        <f>IF(AND('Gantt Chart'!OV$5&gt;(SUM(Main!$F5:$G5)+Main!$H5+Main!$I5+SUM(Main!$J5:$K5)+SUM(Main!$J6:$K6)+SUM(Main!$J11:$K11)+SUM(Main!$J17:$K17)+SUM(Main!$J21:$K21)+SUM(Main!$J25:$K25)+SUM(Main!$J29:$K29)+SUM(Main!$J33:$K33)+SUM(Main!$J37:$K37)+SUM($B$4:$K$4)),'Gantt Chart'!OV$5&lt;=(SUM(Main!$F5:$G5)+Main!$H5+Main!$I5+SUM(Main!$J5:$K5)+SUM(Main!$J6:$K6)+SUM(Main!$J11:$K11)+SUM(Main!$J17:$K17)+SUM(Main!$J21:$K21)+SUM(Main!$J25:$K25)+SUM(Main!$J29:$K29)+SUM(Main!$J33:$K33)+SUM(Main!$J37:$K37)+SUM(Main!$J41:$K41)+SUM($B$4:$K$4))),Main!$S41,0)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W125" s="2">
        <f>IF(AND('Gantt Chart'!OW$5&gt;(SUM(Main!$F5:$G5)+Main!$H5+Main!$I5+SUM(Main!$J5:$K5)+SUM(Main!$J6:$K6)+SUM(Main!$J11:$K11)+SUM(Main!$J17:$K17)+SUM(Main!$J21:$K21)+SUM(Main!$J25:$K25)+SUM(Main!$J29:$K29)+SUM(Main!$J33:$K33)+SUM(Main!$J37:$K37)+SUM($B$4:$K$4)),'Gantt Chart'!OW$5&lt;=(SUM(Main!$F5:$G5)+Main!$H5+Main!$I5+SUM(Main!$J5:$K5)+SUM(Main!$J6:$K6)+SUM(Main!$J11:$K11)+SUM(Main!$J17:$K17)+SUM(Main!$J21:$K21)+SUM(Main!$J25:$K25)+SUM(Main!$J29:$K29)+SUM(Main!$J33:$K33)+SUM(Main!$J37:$K37)+SUM(Main!$J41:$K41)+SUM($B$4:$K$4))),Main!$S41,0)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X125" s="2">
        <f>IF(AND('Gantt Chart'!OX$5&gt;(SUM(Main!$F5:$G5)+Main!$H5+Main!$I5+SUM(Main!$J5:$K5)+SUM(Main!$J6:$K6)+SUM(Main!$J11:$K11)+SUM(Main!$J17:$K17)+SUM(Main!$J21:$K21)+SUM(Main!$J25:$K25)+SUM(Main!$J29:$K29)+SUM(Main!$J33:$K33)+SUM(Main!$J37:$K37)+SUM($B$4:$K$4)),'Gantt Chart'!OX$5&lt;=(SUM(Main!$F5:$G5)+Main!$H5+Main!$I5+SUM(Main!$J5:$K5)+SUM(Main!$J6:$K6)+SUM(Main!$J11:$K11)+SUM(Main!$J17:$K17)+SUM(Main!$J21:$K21)+SUM(Main!$J25:$K25)+SUM(Main!$J29:$K29)+SUM(Main!$J33:$K33)+SUM(Main!$J37:$K37)+SUM(Main!$J41:$K41)+SUM($B$4:$K$4))),Main!$S41,0)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Y125" s="2">
        <f>IF(AND('Gantt Chart'!OY$5&gt;(SUM(Main!$F5:$G5)+Main!$H5+Main!$I5+SUM(Main!$J5:$K5)+SUM(Main!$J6:$K6)+SUM(Main!$J11:$K11)+SUM(Main!$J17:$K17)+SUM(Main!$J21:$K21)+SUM(Main!$J25:$K25)+SUM(Main!$J29:$K29)+SUM(Main!$J33:$K33)+SUM(Main!$J37:$K37)+SUM($B$4:$K$4)),'Gantt Chart'!OY$5&lt;=(SUM(Main!$F5:$G5)+Main!$H5+Main!$I5+SUM(Main!$J5:$K5)+SUM(Main!$J6:$K6)+SUM(Main!$J11:$K11)+SUM(Main!$J17:$K17)+SUM(Main!$J21:$K21)+SUM(Main!$J25:$K25)+SUM(Main!$J29:$K29)+SUM(Main!$J33:$K33)+SUM(Main!$J37:$K37)+SUM(Main!$J41:$K41)+SUM($B$4:$K$4))),Main!$S41,0)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Z125" s="2">
        <f>IF(AND('Gantt Chart'!OZ$5&gt;(SUM(Main!$F5:$G5)+Main!$H5+Main!$I5+SUM(Main!$J5:$K5)+SUM(Main!$J6:$K6)+SUM(Main!$J11:$K11)+SUM(Main!$J17:$K17)+SUM(Main!$J21:$K21)+SUM(Main!$J25:$K25)+SUM(Main!$J29:$K29)+SUM(Main!$J33:$K33)+SUM(Main!$J37:$K37)+SUM($B$4:$K$4)),'Gantt Chart'!OZ$5&lt;=(SUM(Main!$F5:$G5)+Main!$H5+Main!$I5+SUM(Main!$J5:$K5)+SUM(Main!$J6:$K6)+SUM(Main!$J11:$K11)+SUM(Main!$J17:$K17)+SUM(Main!$J21:$K21)+SUM(Main!$J25:$K25)+SUM(Main!$J29:$K29)+SUM(Main!$J33:$K33)+SUM(Main!$J37:$K37)+SUM(Main!$J41:$K41)+SUM($B$4:$K$4))),Main!$S41,0)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A125" s="2">
        <f>IF(AND('Gantt Chart'!PA$5&gt;(SUM(Main!$F5:$G5)+Main!$H5+Main!$I5+SUM(Main!$J5:$K5)+SUM(Main!$J6:$K6)+SUM(Main!$J11:$K11)+SUM(Main!$J17:$K17)+SUM(Main!$J21:$K21)+SUM(Main!$J25:$K25)+SUM(Main!$J29:$K29)+SUM(Main!$J33:$K33)+SUM(Main!$J37:$K37)+SUM($B$4:$K$4)),'Gantt Chart'!PA$5&lt;=(SUM(Main!$F5:$G5)+Main!$H5+Main!$I5+SUM(Main!$J5:$K5)+SUM(Main!$J6:$K6)+SUM(Main!$J11:$K11)+SUM(Main!$J17:$K17)+SUM(Main!$J21:$K21)+SUM(Main!$J25:$K25)+SUM(Main!$J29:$K29)+SUM(Main!$J33:$K33)+SUM(Main!$J37:$K37)+SUM(Main!$J41:$K41)+SUM($B$4:$K$4))),Main!$S41,0)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B125" s="2">
        <f>IF(AND('Gantt Chart'!PB$5&gt;(SUM(Main!$F5:$G5)+Main!$H5+Main!$I5+SUM(Main!$J5:$K5)+SUM(Main!$J6:$K6)+SUM(Main!$J11:$K11)+SUM(Main!$J17:$K17)+SUM(Main!$J21:$K21)+SUM(Main!$J25:$K25)+SUM(Main!$J29:$K29)+SUM(Main!$J33:$K33)+SUM(Main!$J37:$K37)+SUM($B$4:$K$4)),'Gantt Chart'!PB$5&lt;=(SUM(Main!$F5:$G5)+Main!$H5+Main!$I5+SUM(Main!$J5:$K5)+SUM(Main!$J6:$K6)+SUM(Main!$J11:$K11)+SUM(Main!$J17:$K17)+SUM(Main!$J21:$K21)+SUM(Main!$J25:$K25)+SUM(Main!$J29:$K29)+SUM(Main!$J33:$K33)+SUM(Main!$J37:$K37)+SUM(Main!$J41:$K41)+SUM($B$4:$K$4))),Main!$S41,0)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C125" s="2">
        <f>IF(AND('Gantt Chart'!PC$5&gt;(SUM(Main!$F5:$G5)+Main!$H5+Main!$I5+SUM(Main!$J5:$K5)+SUM(Main!$J6:$K6)+SUM(Main!$J11:$K11)+SUM(Main!$J17:$K17)+SUM(Main!$J21:$K21)+SUM(Main!$J25:$K25)+SUM(Main!$J29:$K29)+SUM(Main!$J33:$K33)+SUM(Main!$J37:$K37)+SUM($B$4:$K$4)),'Gantt Chart'!PC$5&lt;=(SUM(Main!$F5:$G5)+Main!$H5+Main!$I5+SUM(Main!$J5:$K5)+SUM(Main!$J6:$K6)+SUM(Main!$J11:$K11)+SUM(Main!$J17:$K17)+SUM(Main!$J21:$K21)+SUM(Main!$J25:$K25)+SUM(Main!$J29:$K29)+SUM(Main!$J33:$K33)+SUM(Main!$J37:$K37)+SUM(Main!$J41:$K41)+SUM($B$4:$K$4))),Main!$S41,0)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D125" s="2">
        <f>IF(AND('Gantt Chart'!PD$5&gt;(SUM(Main!$F5:$G5)+Main!$H5+Main!$I5+SUM(Main!$J5:$K5)+SUM(Main!$J6:$K6)+SUM(Main!$J11:$K11)+SUM(Main!$J17:$K17)+SUM(Main!$J21:$K21)+SUM(Main!$J25:$K25)+SUM(Main!$J29:$K29)+SUM(Main!$J33:$K33)+SUM(Main!$J37:$K37)+SUM($B$4:$K$4)),'Gantt Chart'!PD$5&lt;=(SUM(Main!$F5:$G5)+Main!$H5+Main!$I5+SUM(Main!$J5:$K5)+SUM(Main!$J6:$K6)+SUM(Main!$J11:$K11)+SUM(Main!$J17:$K17)+SUM(Main!$J21:$K21)+SUM(Main!$J25:$K25)+SUM(Main!$J29:$K29)+SUM(Main!$J33:$K33)+SUM(Main!$J37:$K37)+SUM(Main!$J41:$K41)+SUM($B$4:$K$4))),Main!$S41,0)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E125" s="2">
        <f>IF(AND('Gantt Chart'!PE$5&gt;(SUM(Main!$F5:$G5)+Main!$H5+Main!$I5+SUM(Main!$J5:$K5)+SUM(Main!$J6:$K6)+SUM(Main!$J11:$K11)+SUM(Main!$J17:$K17)+SUM(Main!$J21:$K21)+SUM(Main!$J25:$K25)+SUM(Main!$J29:$K29)+SUM(Main!$J33:$K33)+SUM(Main!$J37:$K37)+SUM($B$4:$K$4)),'Gantt Chart'!PE$5&lt;=(SUM(Main!$F5:$G5)+Main!$H5+Main!$I5+SUM(Main!$J5:$K5)+SUM(Main!$J6:$K6)+SUM(Main!$J11:$K11)+SUM(Main!$J17:$K17)+SUM(Main!$J21:$K21)+SUM(Main!$J25:$K25)+SUM(Main!$J29:$K29)+SUM(Main!$J33:$K33)+SUM(Main!$J37:$K37)+SUM(Main!$J41:$K41)+SUM($B$4:$K$4))),Main!$S41,0)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F125" s="2">
        <f>IF(AND('Gantt Chart'!PF$5&gt;(SUM(Main!$F5:$G5)+Main!$H5+Main!$I5+SUM(Main!$J5:$K5)+SUM(Main!$J6:$K6)+SUM(Main!$J11:$K11)+SUM(Main!$J17:$K17)+SUM(Main!$J21:$K21)+SUM(Main!$J25:$K25)+SUM(Main!$J29:$K29)+SUM(Main!$J33:$K33)+SUM(Main!$J37:$K37)+SUM($B$4:$K$4)),'Gantt Chart'!PF$5&lt;=(SUM(Main!$F5:$G5)+Main!$H5+Main!$I5+SUM(Main!$J5:$K5)+SUM(Main!$J6:$K6)+SUM(Main!$J11:$K11)+SUM(Main!$J17:$K17)+SUM(Main!$J21:$K21)+SUM(Main!$J25:$K25)+SUM(Main!$J29:$K29)+SUM(Main!$J33:$K33)+SUM(Main!$J37:$K37)+SUM(Main!$J41:$K41)+SUM($B$4:$K$4))),Main!$S41,0)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G125" s="2">
        <f>IF(AND('Gantt Chart'!PG$5&gt;(SUM(Main!$F5:$G5)+Main!$H5+Main!$I5+SUM(Main!$J5:$K5)+SUM(Main!$J6:$K6)+SUM(Main!$J11:$K11)+SUM(Main!$J17:$K17)+SUM(Main!$J21:$K21)+SUM(Main!$J25:$K25)+SUM(Main!$J29:$K29)+SUM(Main!$J33:$K33)+SUM(Main!$J37:$K37)+SUM($B$4:$K$4)),'Gantt Chart'!PG$5&lt;=(SUM(Main!$F5:$G5)+Main!$H5+Main!$I5+SUM(Main!$J5:$K5)+SUM(Main!$J6:$K6)+SUM(Main!$J11:$K11)+SUM(Main!$J17:$K17)+SUM(Main!$J21:$K21)+SUM(Main!$J25:$K25)+SUM(Main!$J29:$K29)+SUM(Main!$J33:$K33)+SUM(Main!$J37:$K37)+SUM(Main!$J41:$K41)+SUM($B$4:$K$4))),Main!$S41,0)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H125" s="2">
        <f>IF(AND('Gantt Chart'!PH$5&gt;(SUM(Main!$F5:$G5)+Main!$H5+Main!$I5+SUM(Main!$J5:$K5)+SUM(Main!$J6:$K6)+SUM(Main!$J11:$K11)+SUM(Main!$J17:$K17)+SUM(Main!$J21:$K21)+SUM(Main!$J25:$K25)+SUM(Main!$J29:$K29)+SUM(Main!$J33:$K33)+SUM(Main!$J37:$K37)+SUM($B$4:$K$4)),'Gantt Chart'!PH$5&lt;=(SUM(Main!$F5:$G5)+Main!$H5+Main!$I5+SUM(Main!$J5:$K5)+SUM(Main!$J6:$K6)+SUM(Main!$J11:$K11)+SUM(Main!$J17:$K17)+SUM(Main!$J21:$K21)+SUM(Main!$J25:$K25)+SUM(Main!$J29:$K29)+SUM(Main!$J33:$K33)+SUM(Main!$J37:$K37)+SUM(Main!$J41:$K41)+SUM($B$4:$K$4))),Main!$S41,0)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I125" s="2">
        <f>IF(AND('Gantt Chart'!PI$5&gt;(SUM(Main!$F5:$G5)+Main!$H5+Main!$I5+SUM(Main!$J5:$K5)+SUM(Main!$J6:$K6)+SUM(Main!$J11:$K11)+SUM(Main!$J17:$K17)+SUM(Main!$J21:$K21)+SUM(Main!$J25:$K25)+SUM(Main!$J29:$K29)+SUM(Main!$J33:$K33)+SUM(Main!$J37:$K37)+SUM($B$4:$K$4)),'Gantt Chart'!PI$5&lt;=(SUM(Main!$F5:$G5)+Main!$H5+Main!$I5+SUM(Main!$J5:$K5)+SUM(Main!$J6:$K6)+SUM(Main!$J11:$K11)+SUM(Main!$J17:$K17)+SUM(Main!$J21:$K21)+SUM(Main!$J25:$K25)+SUM(Main!$J29:$K29)+SUM(Main!$J33:$K33)+SUM(Main!$J37:$K37)+SUM(Main!$J41:$K41)+SUM($B$4:$K$4))),Main!$S41,0)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J125" s="2">
        <f>IF(AND('Gantt Chart'!PJ$5&gt;(SUM(Main!$F5:$G5)+Main!$H5+Main!$I5+SUM(Main!$J5:$K5)+SUM(Main!$J6:$K6)+SUM(Main!$J11:$K11)+SUM(Main!$J17:$K17)+SUM(Main!$J21:$K21)+SUM(Main!$J25:$K25)+SUM(Main!$J29:$K29)+SUM(Main!$J33:$K33)+SUM(Main!$J37:$K37)+SUM($B$4:$K$4)),'Gantt Chart'!PJ$5&lt;=(SUM(Main!$F5:$G5)+Main!$H5+Main!$I5+SUM(Main!$J5:$K5)+SUM(Main!$J6:$K6)+SUM(Main!$J11:$K11)+SUM(Main!$J17:$K17)+SUM(Main!$J21:$K21)+SUM(Main!$J25:$K25)+SUM(Main!$J29:$K29)+SUM(Main!$J33:$K33)+SUM(Main!$J37:$K37)+SUM(Main!$J41:$K41)+SUM($B$4:$K$4))),Main!$S41,0)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K125" s="2">
        <f>IF(AND('Gantt Chart'!PK$5&gt;(SUM(Main!$F5:$G5)+Main!$H5+Main!$I5+SUM(Main!$J5:$K5)+SUM(Main!$J6:$K6)+SUM(Main!$J11:$K11)+SUM(Main!$J17:$K17)+SUM(Main!$J21:$K21)+SUM(Main!$J25:$K25)+SUM(Main!$J29:$K29)+SUM(Main!$J33:$K33)+SUM(Main!$J37:$K37)+SUM($B$4:$K$4)),'Gantt Chart'!PK$5&lt;=(SUM(Main!$F5:$G5)+Main!$H5+Main!$I5+SUM(Main!$J5:$K5)+SUM(Main!$J6:$K6)+SUM(Main!$J11:$K11)+SUM(Main!$J17:$K17)+SUM(Main!$J21:$K21)+SUM(Main!$J25:$K25)+SUM(Main!$J29:$K29)+SUM(Main!$J33:$K33)+SUM(Main!$J37:$K37)+SUM(Main!$J41:$K41)+SUM($B$4:$K$4))),Main!$S41,0)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L125" s="2">
        <f>IF(AND('Gantt Chart'!PL$5&gt;(SUM(Main!$F5:$G5)+Main!$H5+Main!$I5+SUM(Main!$J5:$K5)+SUM(Main!$J6:$K6)+SUM(Main!$J11:$K11)+SUM(Main!$J17:$K17)+SUM(Main!$J21:$K21)+SUM(Main!$J25:$K25)+SUM(Main!$J29:$K29)+SUM(Main!$J33:$K33)+SUM(Main!$J37:$K37)+SUM($B$4:$K$4)),'Gantt Chart'!PL$5&lt;=(SUM(Main!$F5:$G5)+Main!$H5+Main!$I5+SUM(Main!$J5:$K5)+SUM(Main!$J6:$K6)+SUM(Main!$J11:$K11)+SUM(Main!$J17:$K17)+SUM(Main!$J21:$K21)+SUM(Main!$J25:$K25)+SUM(Main!$J29:$K29)+SUM(Main!$J33:$K33)+SUM(Main!$J37:$K37)+SUM(Main!$J41:$K41)+SUM($B$4:$K$4))),Main!$S41,0)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M125" s="2">
        <f>IF(AND('Gantt Chart'!PM$5&gt;(SUM(Main!$F5:$G5)+Main!$H5+Main!$I5+SUM(Main!$J5:$K5)+SUM(Main!$J6:$K6)+SUM(Main!$J11:$K11)+SUM(Main!$J17:$K17)+SUM(Main!$J21:$K21)+SUM(Main!$J25:$K25)+SUM(Main!$J29:$K29)+SUM(Main!$J33:$K33)+SUM(Main!$J37:$K37)+SUM($B$4:$K$4)),'Gantt Chart'!PM$5&lt;=(SUM(Main!$F5:$G5)+Main!$H5+Main!$I5+SUM(Main!$J5:$K5)+SUM(Main!$J6:$K6)+SUM(Main!$J11:$K11)+SUM(Main!$J17:$K17)+SUM(Main!$J21:$K21)+SUM(Main!$J25:$K25)+SUM(Main!$J29:$K29)+SUM(Main!$J33:$K33)+SUM(Main!$J37:$K37)+SUM(Main!$J41:$K41)+SUM($B$4:$K$4))),Main!$S41,0)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N125" s="2">
        <f>IF(AND('Gantt Chart'!PN$5&gt;(SUM(Main!$F5:$G5)+Main!$H5+Main!$I5+SUM(Main!$J5:$K5)+SUM(Main!$J6:$K6)+SUM(Main!$J11:$K11)+SUM(Main!$J17:$K17)+SUM(Main!$J21:$K21)+SUM(Main!$J25:$K25)+SUM(Main!$J29:$K29)+SUM(Main!$J33:$K33)+SUM(Main!$J37:$K37)+SUM($B$4:$K$4)),'Gantt Chart'!PN$5&lt;=(SUM(Main!$F5:$G5)+Main!$H5+Main!$I5+SUM(Main!$J5:$K5)+SUM(Main!$J6:$K6)+SUM(Main!$J11:$K11)+SUM(Main!$J17:$K17)+SUM(Main!$J21:$K21)+SUM(Main!$J25:$K25)+SUM(Main!$J29:$K29)+SUM(Main!$J33:$K33)+SUM(Main!$J37:$K37)+SUM(Main!$J41:$K41)+SUM($B$4:$K$4))),Main!$S41,0)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O125" s="2">
        <f>IF(AND('Gantt Chart'!PO$5&gt;(SUM(Main!$F5:$G5)+Main!$H5+Main!$I5+SUM(Main!$J5:$K5)+SUM(Main!$J6:$K6)+SUM(Main!$J11:$K11)+SUM(Main!$J17:$K17)+SUM(Main!$J21:$K21)+SUM(Main!$J25:$K25)+SUM(Main!$J29:$K29)+SUM(Main!$J33:$K33)+SUM(Main!$J37:$K37)+SUM($B$4:$K$4)),'Gantt Chart'!PO$5&lt;=(SUM(Main!$F5:$G5)+Main!$H5+Main!$I5+SUM(Main!$J5:$K5)+SUM(Main!$J6:$K6)+SUM(Main!$J11:$K11)+SUM(Main!$J17:$K17)+SUM(Main!$J21:$K21)+SUM(Main!$J25:$K25)+SUM(Main!$J29:$K29)+SUM(Main!$J33:$K33)+SUM(Main!$J37:$K37)+SUM(Main!$J41:$K41)+SUM($B$4:$K$4))),Main!$S41,0)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P125" s="2">
        <f>IF(AND('Gantt Chart'!PP$5&gt;(SUM(Main!$F5:$G5)+Main!$H5+Main!$I5+SUM(Main!$J5:$K5)+SUM(Main!$J6:$K6)+SUM(Main!$J11:$K11)+SUM(Main!$J17:$K17)+SUM(Main!$J21:$K21)+SUM(Main!$J25:$K25)+SUM(Main!$J29:$K29)+SUM(Main!$J33:$K33)+SUM(Main!$J37:$K37)+SUM($B$4:$K$4)),'Gantt Chart'!PP$5&lt;=(SUM(Main!$F5:$G5)+Main!$H5+Main!$I5+SUM(Main!$J5:$K5)+SUM(Main!$J6:$K6)+SUM(Main!$J11:$K11)+SUM(Main!$J17:$K17)+SUM(Main!$J21:$K21)+SUM(Main!$J25:$K25)+SUM(Main!$J29:$K29)+SUM(Main!$J33:$K33)+SUM(Main!$J37:$K37)+SUM(Main!$J41:$K41)+SUM($B$4:$K$4))),Main!$S41,0)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Q125" s="2">
        <f>IF(AND('Gantt Chart'!PQ$5&gt;(SUM(Main!$F5:$G5)+Main!$H5+Main!$I5+SUM(Main!$J5:$K5)+SUM(Main!$J6:$K6)+SUM(Main!$J11:$K11)+SUM(Main!$J17:$K17)+SUM(Main!$J21:$K21)+SUM(Main!$J25:$K25)+SUM(Main!$J29:$K29)+SUM(Main!$J33:$K33)+SUM(Main!$J37:$K37)+SUM($B$4:$K$4)),'Gantt Chart'!PQ$5&lt;=(SUM(Main!$F5:$G5)+Main!$H5+Main!$I5+SUM(Main!$J5:$K5)+SUM(Main!$J6:$K6)+SUM(Main!$J11:$K11)+SUM(Main!$J17:$K17)+SUM(Main!$J21:$K21)+SUM(Main!$J25:$K25)+SUM(Main!$J29:$K29)+SUM(Main!$J33:$K33)+SUM(Main!$J37:$K37)+SUM(Main!$J41:$K41)+SUM($B$4:$K$4))),Main!$S41,0)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R125" s="2">
        <f>IF(AND('Gantt Chart'!PR$5&gt;(SUM(Main!$F5:$G5)+Main!$H5+Main!$I5+SUM(Main!$J5:$K5)+SUM(Main!$J6:$K6)+SUM(Main!$J11:$K11)+SUM(Main!$J17:$K17)+SUM(Main!$J21:$K21)+SUM(Main!$J25:$K25)+SUM(Main!$J29:$K29)+SUM(Main!$J33:$K33)+SUM(Main!$J37:$K37)+SUM($B$4:$K$4)),'Gantt Chart'!PR$5&lt;=(SUM(Main!$F5:$G5)+Main!$H5+Main!$I5+SUM(Main!$J5:$K5)+SUM(Main!$J6:$K6)+SUM(Main!$J11:$K11)+SUM(Main!$J17:$K17)+SUM(Main!$J21:$K21)+SUM(Main!$J25:$K25)+SUM(Main!$J29:$K29)+SUM(Main!$J33:$K33)+SUM(Main!$J37:$K37)+SUM(Main!$J41:$K41)+SUM($B$4:$K$4))),Main!$S41,0)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S125" s="2">
        <f>IF(AND('Gantt Chart'!PS$5&gt;(SUM(Main!$F5:$G5)+Main!$H5+Main!$I5+SUM(Main!$J5:$K5)+SUM(Main!$J6:$K6)+SUM(Main!$J11:$K11)+SUM(Main!$J17:$K17)+SUM(Main!$J21:$K21)+SUM(Main!$J25:$K25)+SUM(Main!$J29:$K29)+SUM(Main!$J33:$K33)+SUM(Main!$J37:$K37)+SUM($B$4:$K$4)),'Gantt Chart'!PS$5&lt;=(SUM(Main!$F5:$G5)+Main!$H5+Main!$I5+SUM(Main!$J5:$K5)+SUM(Main!$J6:$K6)+SUM(Main!$J11:$K11)+SUM(Main!$J17:$K17)+SUM(Main!$J21:$K21)+SUM(Main!$J25:$K25)+SUM(Main!$J29:$K29)+SUM(Main!$J33:$K33)+SUM(Main!$J37:$K37)+SUM(Main!$J41:$K41)+SUM($B$4:$K$4))),Main!$S41,0)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T125" s="2">
        <f>IF(AND('Gantt Chart'!PT$5&gt;(SUM(Main!$F5:$G5)+Main!$H5+Main!$I5+SUM(Main!$J5:$K5)+SUM(Main!$J6:$K6)+SUM(Main!$J11:$K11)+SUM(Main!$J17:$K17)+SUM(Main!$J21:$K21)+SUM(Main!$J25:$K25)+SUM(Main!$J29:$K29)+SUM(Main!$J33:$K33)+SUM(Main!$J37:$K37)+SUM($B$4:$K$4)),'Gantt Chart'!PT$5&lt;=(SUM(Main!$F5:$G5)+Main!$H5+Main!$I5+SUM(Main!$J5:$K5)+SUM(Main!$J6:$K6)+SUM(Main!$J11:$K11)+SUM(Main!$J17:$K17)+SUM(Main!$J21:$K21)+SUM(Main!$J25:$K25)+SUM(Main!$J29:$K29)+SUM(Main!$J33:$K33)+SUM(Main!$J37:$K37)+SUM(Main!$J41:$K41)+SUM($B$4:$K$4))),Main!$S41,0)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U125" s="2">
        <f>IF(AND('Gantt Chart'!PU$5&gt;(SUM(Main!$F5:$G5)+Main!$H5+Main!$I5+SUM(Main!$J5:$K5)+SUM(Main!$J6:$K6)+SUM(Main!$J11:$K11)+SUM(Main!$J17:$K17)+SUM(Main!$J21:$K21)+SUM(Main!$J25:$K25)+SUM(Main!$J29:$K29)+SUM(Main!$J33:$K33)+SUM(Main!$J37:$K37)+SUM($B$4:$K$4)),'Gantt Chart'!PU$5&lt;=(SUM(Main!$F5:$G5)+Main!$H5+Main!$I5+SUM(Main!$J5:$K5)+SUM(Main!$J6:$K6)+SUM(Main!$J11:$K11)+SUM(Main!$J17:$K17)+SUM(Main!$J21:$K21)+SUM(Main!$J25:$K25)+SUM(Main!$J29:$K29)+SUM(Main!$J33:$K33)+SUM(Main!$J37:$K37)+SUM(Main!$J41:$K41)+SUM($B$4:$K$4))),Main!$S41,0)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V125" s="2">
        <f>IF(AND('Gantt Chart'!PV$5&gt;(SUM(Main!$F5:$G5)+Main!$H5+Main!$I5+SUM(Main!$J5:$K5)+SUM(Main!$J6:$K6)+SUM(Main!$J11:$K11)+SUM(Main!$J17:$K17)+SUM(Main!$J21:$K21)+SUM(Main!$J25:$K25)+SUM(Main!$J29:$K29)+SUM(Main!$J33:$K33)+SUM(Main!$J37:$K37)+SUM($B$4:$K$4)),'Gantt Chart'!PV$5&lt;=(SUM(Main!$F5:$G5)+Main!$H5+Main!$I5+SUM(Main!$J5:$K5)+SUM(Main!$J6:$K6)+SUM(Main!$J11:$K11)+SUM(Main!$J17:$K17)+SUM(Main!$J21:$K21)+SUM(Main!$J25:$K25)+SUM(Main!$J29:$K29)+SUM(Main!$J33:$K33)+SUM(Main!$J37:$K37)+SUM(Main!$J41:$K41)+SUM($B$4:$K$4))),Main!$S41,0)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W125" s="2">
        <f>IF(AND('Gantt Chart'!PW$5&gt;(SUM(Main!$F5:$G5)+Main!$H5+Main!$I5+SUM(Main!$J5:$K5)+SUM(Main!$J6:$K6)+SUM(Main!$J11:$K11)+SUM(Main!$J17:$K17)+SUM(Main!$J21:$K21)+SUM(Main!$J25:$K25)+SUM(Main!$J29:$K29)+SUM(Main!$J33:$K33)+SUM(Main!$J37:$K37)+SUM($B$4:$K$4)),'Gantt Chart'!PW$5&lt;=(SUM(Main!$F5:$G5)+Main!$H5+Main!$I5+SUM(Main!$J5:$K5)+SUM(Main!$J6:$K6)+SUM(Main!$J11:$K11)+SUM(Main!$J17:$K17)+SUM(Main!$J21:$K21)+SUM(Main!$J25:$K25)+SUM(Main!$J29:$K29)+SUM(Main!$J33:$K33)+SUM(Main!$J37:$K37)+SUM(Main!$J41:$K41)+SUM($B$4:$K$4))),Main!$S41,0)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X125" s="2">
        <f>IF(AND('Gantt Chart'!PX$5&gt;(SUM(Main!$F5:$G5)+Main!$H5+Main!$I5+SUM(Main!$J5:$K5)+SUM(Main!$J6:$K6)+SUM(Main!$J11:$K11)+SUM(Main!$J17:$K17)+SUM(Main!$J21:$K21)+SUM(Main!$J25:$K25)+SUM(Main!$J29:$K29)+SUM(Main!$J33:$K33)+SUM(Main!$J37:$K37)+SUM($B$4:$K$4)),'Gantt Chart'!PX$5&lt;=(SUM(Main!$F5:$G5)+Main!$H5+Main!$I5+SUM(Main!$J5:$K5)+SUM(Main!$J6:$K6)+SUM(Main!$J11:$K11)+SUM(Main!$J17:$K17)+SUM(Main!$J21:$K21)+SUM(Main!$J25:$K25)+SUM(Main!$J29:$K29)+SUM(Main!$J33:$K33)+SUM(Main!$J37:$K37)+SUM(Main!$J41:$K41)+SUM($B$4:$K$4))),Main!$S41,0)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Y125" s="2">
        <f>IF(AND('Gantt Chart'!PY$5&gt;(SUM(Main!$F5:$G5)+Main!$H5+Main!$I5+SUM(Main!$J5:$K5)+SUM(Main!$J6:$K6)+SUM(Main!$J11:$K11)+SUM(Main!$J17:$K17)+SUM(Main!$J21:$K21)+SUM(Main!$J25:$K25)+SUM(Main!$J29:$K29)+SUM(Main!$J33:$K33)+SUM(Main!$J37:$K37)+SUM($B$4:$K$4)),'Gantt Chart'!PY$5&lt;=(SUM(Main!$F5:$G5)+Main!$H5+Main!$I5+SUM(Main!$J5:$K5)+SUM(Main!$J6:$K6)+SUM(Main!$J11:$K11)+SUM(Main!$J17:$K17)+SUM(Main!$J21:$K21)+SUM(Main!$J25:$K25)+SUM(Main!$J29:$K29)+SUM(Main!$J33:$K33)+SUM(Main!$J37:$K37)+SUM(Main!$J41:$K41)+SUM($B$4:$K$4))),Main!$S41,0)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Z125" s="2">
        <f>IF(AND('Gantt Chart'!PZ$5&gt;(SUM(Main!$F5:$G5)+Main!$H5+Main!$I5+SUM(Main!$J5:$K5)+SUM(Main!$J6:$K6)+SUM(Main!$J11:$K11)+SUM(Main!$J17:$K17)+SUM(Main!$J21:$K21)+SUM(Main!$J25:$K25)+SUM(Main!$J29:$K29)+SUM(Main!$J33:$K33)+SUM(Main!$J37:$K37)+SUM($B$4:$K$4)),'Gantt Chart'!PZ$5&lt;=(SUM(Main!$F5:$G5)+Main!$H5+Main!$I5+SUM(Main!$J5:$K5)+SUM(Main!$J6:$K6)+SUM(Main!$J11:$K11)+SUM(Main!$J17:$K17)+SUM(Main!$J21:$K21)+SUM(Main!$J25:$K25)+SUM(Main!$J29:$K29)+SUM(Main!$J33:$K33)+SUM(Main!$J37:$K37)+SUM(Main!$J41:$K41)+SUM($B$4:$K$4))),Main!$S41,0)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A125" s="2">
        <f>IF(AND('Gantt Chart'!QA$5&gt;(SUM(Main!$F5:$G5)+Main!$H5+Main!$I5+SUM(Main!$J5:$K5)+SUM(Main!$J6:$K6)+SUM(Main!$J11:$K11)+SUM(Main!$J17:$K17)+SUM(Main!$J21:$K21)+SUM(Main!$J25:$K25)+SUM(Main!$J29:$K29)+SUM(Main!$J33:$K33)+SUM(Main!$J37:$K37)+SUM($B$4:$K$4)),'Gantt Chart'!QA$5&lt;=(SUM(Main!$F5:$G5)+Main!$H5+Main!$I5+SUM(Main!$J5:$K5)+SUM(Main!$J6:$K6)+SUM(Main!$J11:$K11)+SUM(Main!$J17:$K17)+SUM(Main!$J21:$K21)+SUM(Main!$J25:$K25)+SUM(Main!$J29:$K29)+SUM(Main!$J33:$K33)+SUM(Main!$J37:$K37)+SUM(Main!$J41:$K41)+SUM($B$4:$K$4))),Main!$S41,0)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B125" s="2">
        <f>IF(AND('Gantt Chart'!QB$5&gt;(SUM(Main!$F5:$G5)+Main!$H5+Main!$I5+SUM(Main!$J5:$K5)+SUM(Main!$J6:$K6)+SUM(Main!$J11:$K11)+SUM(Main!$J17:$K17)+SUM(Main!$J21:$K21)+SUM(Main!$J25:$K25)+SUM(Main!$J29:$K29)+SUM(Main!$J33:$K33)+SUM(Main!$J37:$K37)+SUM($B$4:$K$4)),'Gantt Chart'!QB$5&lt;=(SUM(Main!$F5:$G5)+Main!$H5+Main!$I5+SUM(Main!$J5:$K5)+SUM(Main!$J6:$K6)+SUM(Main!$J11:$K11)+SUM(Main!$J17:$K17)+SUM(Main!$J21:$K21)+SUM(Main!$J25:$K25)+SUM(Main!$J29:$K29)+SUM(Main!$J33:$K33)+SUM(Main!$J37:$K37)+SUM(Main!$J41:$K41)+SUM($B$4:$K$4))),Main!$S41,0)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C125" s="2">
        <f>IF(AND('Gantt Chart'!QC$5&gt;(SUM(Main!$F5:$G5)+Main!$H5+Main!$I5+SUM(Main!$J5:$K5)+SUM(Main!$J6:$K6)+SUM(Main!$J11:$K11)+SUM(Main!$J17:$K17)+SUM(Main!$J21:$K21)+SUM(Main!$J25:$K25)+SUM(Main!$J29:$K29)+SUM(Main!$J33:$K33)+SUM(Main!$J37:$K37)+SUM($B$4:$K$4)),'Gantt Chart'!QC$5&lt;=(SUM(Main!$F5:$G5)+Main!$H5+Main!$I5+SUM(Main!$J5:$K5)+SUM(Main!$J6:$K6)+SUM(Main!$J11:$K11)+SUM(Main!$J17:$K17)+SUM(Main!$J21:$K21)+SUM(Main!$J25:$K25)+SUM(Main!$J29:$K29)+SUM(Main!$J33:$K33)+SUM(Main!$J37:$K37)+SUM(Main!$J41:$K41)+SUM($B$4:$K$4))),Main!$S41,0)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D125" s="2">
        <f>IF(AND('Gantt Chart'!QD$5&gt;(SUM(Main!$F5:$G5)+Main!$H5+Main!$I5+SUM(Main!$J5:$K5)+SUM(Main!$J6:$K6)+SUM(Main!$J11:$K11)+SUM(Main!$J17:$K17)+SUM(Main!$J21:$K21)+SUM(Main!$J25:$K25)+SUM(Main!$J29:$K29)+SUM(Main!$J33:$K33)+SUM(Main!$J37:$K37)+SUM($B$4:$K$4)),'Gantt Chart'!QD$5&lt;=(SUM(Main!$F5:$G5)+Main!$H5+Main!$I5+SUM(Main!$J5:$K5)+SUM(Main!$J6:$K6)+SUM(Main!$J11:$K11)+SUM(Main!$J17:$K17)+SUM(Main!$J21:$K21)+SUM(Main!$J25:$K25)+SUM(Main!$J29:$K29)+SUM(Main!$J33:$K33)+SUM(Main!$J37:$K37)+SUM(Main!$J41:$K41)+SUM($B$4:$K$4))),Main!$S41,0)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E125" s="2">
        <f>IF(AND('Gantt Chart'!QE$5&gt;(SUM(Main!$F5:$G5)+Main!$H5+Main!$I5+SUM(Main!$J5:$K5)+SUM(Main!$J6:$K6)+SUM(Main!$J11:$K11)+SUM(Main!$J17:$K17)+SUM(Main!$J21:$K21)+SUM(Main!$J25:$K25)+SUM(Main!$J29:$K29)+SUM(Main!$J33:$K33)+SUM(Main!$J37:$K37)+SUM($B$4:$K$4)),'Gantt Chart'!QE$5&lt;=(SUM(Main!$F5:$G5)+Main!$H5+Main!$I5+SUM(Main!$J5:$K5)+SUM(Main!$J6:$K6)+SUM(Main!$J11:$K11)+SUM(Main!$J17:$K17)+SUM(Main!$J21:$K21)+SUM(Main!$J25:$K25)+SUM(Main!$J29:$K29)+SUM(Main!$J33:$K33)+SUM(Main!$J37:$K37)+SUM(Main!$J41:$K41)+SUM($B$4:$K$4))),Main!$S41,0)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F125" s="2">
        <f>IF(AND('Gantt Chart'!QF$5&gt;(SUM(Main!$F5:$G5)+Main!$H5+Main!$I5+SUM(Main!$J5:$K5)+SUM(Main!$J6:$K6)+SUM(Main!$J11:$K11)+SUM(Main!$J17:$K17)+SUM(Main!$J21:$K21)+SUM(Main!$J25:$K25)+SUM(Main!$J29:$K29)+SUM(Main!$J33:$K33)+SUM(Main!$J37:$K37)+SUM($B$4:$K$4)),'Gantt Chart'!QF$5&lt;=(SUM(Main!$F5:$G5)+Main!$H5+Main!$I5+SUM(Main!$J5:$K5)+SUM(Main!$J6:$K6)+SUM(Main!$J11:$K11)+SUM(Main!$J17:$K17)+SUM(Main!$J21:$K21)+SUM(Main!$J25:$K25)+SUM(Main!$J29:$K29)+SUM(Main!$J33:$K33)+SUM(Main!$J37:$K37)+SUM(Main!$J41:$K41)+SUM($B$4:$K$4))),Main!$S41,0)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G125" s="2">
        <f>IF(AND('Gantt Chart'!QG$5&gt;(SUM(Main!$F5:$G5)+Main!$H5+Main!$I5+SUM(Main!$J5:$K5)+SUM(Main!$J6:$K6)+SUM(Main!$J11:$K11)+SUM(Main!$J17:$K17)+SUM(Main!$J21:$K21)+SUM(Main!$J25:$K25)+SUM(Main!$J29:$K29)+SUM(Main!$J33:$K33)+SUM(Main!$J37:$K37)+SUM($B$4:$K$4)),'Gantt Chart'!QG$5&lt;=(SUM(Main!$F5:$G5)+Main!$H5+Main!$I5+SUM(Main!$J5:$K5)+SUM(Main!$J6:$K6)+SUM(Main!$J11:$K11)+SUM(Main!$J17:$K17)+SUM(Main!$J21:$K21)+SUM(Main!$J25:$K25)+SUM(Main!$J29:$K29)+SUM(Main!$J33:$K33)+SUM(Main!$J37:$K37)+SUM(Main!$J41:$K41)+SUM($B$4:$K$4))),Main!$S41,0)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H125" s="2">
        <f>IF(AND('Gantt Chart'!QH$5&gt;(SUM(Main!$F5:$G5)+Main!$H5+Main!$I5+SUM(Main!$J5:$K5)+SUM(Main!$J6:$K6)+SUM(Main!$J11:$K11)+SUM(Main!$J17:$K17)+SUM(Main!$J21:$K21)+SUM(Main!$J25:$K25)+SUM(Main!$J29:$K29)+SUM(Main!$J33:$K33)+SUM(Main!$J37:$K37)+SUM($B$4:$K$4)),'Gantt Chart'!QH$5&lt;=(SUM(Main!$F5:$G5)+Main!$H5+Main!$I5+SUM(Main!$J5:$K5)+SUM(Main!$J6:$K6)+SUM(Main!$J11:$K11)+SUM(Main!$J17:$K17)+SUM(Main!$J21:$K21)+SUM(Main!$J25:$K25)+SUM(Main!$J29:$K29)+SUM(Main!$J33:$K33)+SUM(Main!$J37:$K37)+SUM(Main!$J41:$K41)+SUM($B$4:$K$4))),Main!$S41,0)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I125" s="2">
        <f>IF(AND('Gantt Chart'!QI$5&gt;(SUM(Main!$F5:$G5)+Main!$H5+Main!$I5+SUM(Main!$J5:$K5)+SUM(Main!$J6:$K6)+SUM(Main!$J11:$K11)+SUM(Main!$J17:$K17)+SUM(Main!$J21:$K21)+SUM(Main!$J25:$K25)+SUM(Main!$J29:$K29)+SUM(Main!$J33:$K33)+SUM(Main!$J37:$K37)+SUM($B$4:$K$4)),'Gantt Chart'!QI$5&lt;=(SUM(Main!$F5:$G5)+Main!$H5+Main!$I5+SUM(Main!$J5:$K5)+SUM(Main!$J6:$K6)+SUM(Main!$J11:$K11)+SUM(Main!$J17:$K17)+SUM(Main!$J21:$K21)+SUM(Main!$J25:$K25)+SUM(Main!$J29:$K29)+SUM(Main!$J33:$K33)+SUM(Main!$J37:$K37)+SUM(Main!$J41:$K41)+SUM($B$4:$K$4))),Main!$S41,0)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J125" s="2">
        <f>IF(AND('Gantt Chart'!QJ$5&gt;(SUM(Main!$F5:$G5)+Main!$H5+Main!$I5+SUM(Main!$J5:$K5)+SUM(Main!$J6:$K6)+SUM(Main!$J11:$K11)+SUM(Main!$J17:$K17)+SUM(Main!$J21:$K21)+SUM(Main!$J25:$K25)+SUM(Main!$J29:$K29)+SUM(Main!$J33:$K33)+SUM(Main!$J37:$K37)+SUM($B$4:$K$4)),'Gantt Chart'!QJ$5&lt;=(SUM(Main!$F5:$G5)+Main!$H5+Main!$I5+SUM(Main!$J5:$K5)+SUM(Main!$J6:$K6)+SUM(Main!$J11:$K11)+SUM(Main!$J17:$K17)+SUM(Main!$J21:$K21)+SUM(Main!$J25:$K25)+SUM(Main!$J29:$K29)+SUM(Main!$J33:$K33)+SUM(Main!$J37:$K37)+SUM(Main!$J41:$K41)+SUM($B$4:$K$4))),Main!$S41,0)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K125" s="2">
        <f>IF(AND('Gantt Chart'!QK$5&gt;(SUM(Main!$F5:$G5)+Main!$H5+Main!$I5+SUM(Main!$J5:$K5)+SUM(Main!$J6:$K6)+SUM(Main!$J11:$K11)+SUM(Main!$J17:$K17)+SUM(Main!$J21:$K21)+SUM(Main!$J25:$K25)+SUM(Main!$J29:$K29)+SUM(Main!$J33:$K33)+SUM(Main!$J37:$K37)+SUM($B$4:$K$4)),'Gantt Chart'!QK$5&lt;=(SUM(Main!$F5:$G5)+Main!$H5+Main!$I5+SUM(Main!$J5:$K5)+SUM(Main!$J6:$K6)+SUM(Main!$J11:$K11)+SUM(Main!$J17:$K17)+SUM(Main!$J21:$K21)+SUM(Main!$J25:$K25)+SUM(Main!$J29:$K29)+SUM(Main!$J33:$K33)+SUM(Main!$J37:$K37)+SUM(Main!$J41:$K41)+SUM($B$4:$K$4))),Main!$S41,0)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L125" s="2">
        <f>IF(AND('Gantt Chart'!QL$5&gt;(SUM(Main!$F5:$G5)+Main!$H5+Main!$I5+SUM(Main!$J5:$K5)+SUM(Main!$J6:$K6)+SUM(Main!$J11:$K11)+SUM(Main!$J17:$K17)+SUM(Main!$J21:$K21)+SUM(Main!$J25:$K25)+SUM(Main!$J29:$K29)+SUM(Main!$J33:$K33)+SUM(Main!$J37:$K37)+SUM($B$4:$K$4)),'Gantt Chart'!QL$5&lt;=(SUM(Main!$F5:$G5)+Main!$H5+Main!$I5+SUM(Main!$J5:$K5)+SUM(Main!$J6:$K6)+SUM(Main!$J11:$K11)+SUM(Main!$J17:$K17)+SUM(Main!$J21:$K21)+SUM(Main!$J25:$K25)+SUM(Main!$J29:$K29)+SUM(Main!$J33:$K33)+SUM(Main!$J37:$K37)+SUM(Main!$J41:$K41)+SUM($B$4:$K$4))),Main!$S41,0)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M125" s="2">
        <f>IF(AND('Gantt Chart'!QM$5&gt;(SUM(Main!$F5:$G5)+Main!$H5+Main!$I5+SUM(Main!$J5:$K5)+SUM(Main!$J6:$K6)+SUM(Main!$J11:$K11)+SUM(Main!$J17:$K17)+SUM(Main!$J21:$K21)+SUM(Main!$J25:$K25)+SUM(Main!$J29:$K29)+SUM(Main!$J33:$K33)+SUM(Main!$J37:$K37)+SUM($B$4:$K$4)),'Gantt Chart'!QM$5&lt;=(SUM(Main!$F5:$G5)+Main!$H5+Main!$I5+SUM(Main!$J5:$K5)+SUM(Main!$J6:$K6)+SUM(Main!$J11:$K11)+SUM(Main!$J17:$K17)+SUM(Main!$J21:$K21)+SUM(Main!$J25:$K25)+SUM(Main!$J29:$K29)+SUM(Main!$J33:$K33)+SUM(Main!$J37:$K37)+SUM(Main!$J41:$K41)+SUM($B$4:$K$4))),Main!$S41,0)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N125" s="2">
        <f>IF(AND('Gantt Chart'!QN$5&gt;(SUM(Main!$F5:$G5)+Main!$H5+Main!$I5+SUM(Main!$J5:$K5)+SUM(Main!$J6:$K6)+SUM(Main!$J11:$K11)+SUM(Main!$J17:$K17)+SUM(Main!$J21:$K21)+SUM(Main!$J25:$K25)+SUM(Main!$J29:$K29)+SUM(Main!$J33:$K33)+SUM(Main!$J37:$K37)+SUM($B$4:$K$4)),'Gantt Chart'!QN$5&lt;=(SUM(Main!$F5:$G5)+Main!$H5+Main!$I5+SUM(Main!$J5:$K5)+SUM(Main!$J6:$K6)+SUM(Main!$J11:$K11)+SUM(Main!$J17:$K17)+SUM(Main!$J21:$K21)+SUM(Main!$J25:$K25)+SUM(Main!$J29:$K29)+SUM(Main!$J33:$K33)+SUM(Main!$J37:$K37)+SUM(Main!$J41:$K41)+SUM($B$4:$K$4))),Main!$S41,0)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O125" s="2">
        <f>IF(AND('Gantt Chart'!QO$5&gt;(SUM(Main!$F5:$G5)+Main!$H5+Main!$I5+SUM(Main!$J5:$K5)+SUM(Main!$J6:$K6)+SUM(Main!$J11:$K11)+SUM(Main!$J17:$K17)+SUM(Main!$J21:$K21)+SUM(Main!$J25:$K25)+SUM(Main!$J29:$K29)+SUM(Main!$J33:$K33)+SUM(Main!$J37:$K37)+SUM($B$4:$K$4)),'Gantt Chart'!QO$5&lt;=(SUM(Main!$F5:$G5)+Main!$H5+Main!$I5+SUM(Main!$J5:$K5)+SUM(Main!$J6:$K6)+SUM(Main!$J11:$K11)+SUM(Main!$J17:$K17)+SUM(Main!$J21:$K21)+SUM(Main!$J25:$K25)+SUM(Main!$J29:$K29)+SUM(Main!$J33:$K33)+SUM(Main!$J37:$K37)+SUM(Main!$J41:$K41)+SUM($B$4:$K$4))),Main!$S41,0)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P125" s="2">
        <f>IF(AND('Gantt Chart'!QP$5&gt;(SUM(Main!$F5:$G5)+Main!$H5+Main!$I5+SUM(Main!$J5:$K5)+SUM(Main!$J6:$K6)+SUM(Main!$J11:$K11)+SUM(Main!$J17:$K17)+SUM(Main!$J21:$K21)+SUM(Main!$J25:$K25)+SUM(Main!$J29:$K29)+SUM(Main!$J33:$K33)+SUM(Main!$J37:$K37)+SUM($B$4:$K$4)),'Gantt Chart'!QP$5&lt;=(SUM(Main!$F5:$G5)+Main!$H5+Main!$I5+SUM(Main!$J5:$K5)+SUM(Main!$J6:$K6)+SUM(Main!$J11:$K11)+SUM(Main!$J17:$K17)+SUM(Main!$J21:$K21)+SUM(Main!$J25:$K25)+SUM(Main!$J29:$K29)+SUM(Main!$J33:$K33)+SUM(Main!$J37:$K37)+SUM(Main!$J41:$K41)+SUM($B$4:$K$4))),Main!$S41,0)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Q125" s="2">
        <f>IF(AND('Gantt Chart'!QQ$5&gt;(SUM(Main!$F5:$G5)+Main!$H5+Main!$I5+SUM(Main!$J5:$K5)+SUM(Main!$J6:$K6)+SUM(Main!$J11:$K11)+SUM(Main!$J17:$K17)+SUM(Main!$J21:$K21)+SUM(Main!$J25:$K25)+SUM(Main!$J29:$K29)+SUM(Main!$J33:$K33)+SUM(Main!$J37:$K37)+SUM($B$4:$K$4)),'Gantt Chart'!QQ$5&lt;=(SUM(Main!$F5:$G5)+Main!$H5+Main!$I5+SUM(Main!$J5:$K5)+SUM(Main!$J6:$K6)+SUM(Main!$J11:$K11)+SUM(Main!$J17:$K17)+SUM(Main!$J21:$K21)+SUM(Main!$J25:$K25)+SUM(Main!$J29:$K29)+SUM(Main!$J33:$K33)+SUM(Main!$J37:$K37)+SUM(Main!$J41:$K41)+SUM($B$4:$K$4))),Main!$S41,0)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R125" s="2">
        <f>IF(AND('Gantt Chart'!QR$5&gt;(SUM(Main!$F5:$G5)+Main!$H5+Main!$I5+SUM(Main!$J5:$K5)+SUM(Main!$J6:$K6)+SUM(Main!$J11:$K11)+SUM(Main!$J17:$K17)+SUM(Main!$J21:$K21)+SUM(Main!$J25:$K25)+SUM(Main!$J29:$K29)+SUM(Main!$J33:$K33)+SUM(Main!$J37:$K37)+SUM($B$4:$K$4)),'Gantt Chart'!QR$5&lt;=(SUM(Main!$F5:$G5)+Main!$H5+Main!$I5+SUM(Main!$J5:$K5)+SUM(Main!$J6:$K6)+SUM(Main!$J11:$K11)+SUM(Main!$J17:$K17)+SUM(Main!$J21:$K21)+SUM(Main!$J25:$K25)+SUM(Main!$J29:$K29)+SUM(Main!$J33:$K33)+SUM(Main!$J37:$K37)+SUM(Main!$J41:$K41)+SUM($B$4:$K$4))),Main!$S41,0)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S125" s="2">
        <f>IF(AND('Gantt Chart'!QS$5&gt;(SUM(Main!$F5:$G5)+Main!$H5+Main!$I5+SUM(Main!$J5:$K5)+SUM(Main!$J6:$K6)+SUM(Main!$J11:$K11)+SUM(Main!$J17:$K17)+SUM(Main!$J21:$K21)+SUM(Main!$J25:$K25)+SUM(Main!$J29:$K29)+SUM(Main!$J33:$K33)+SUM(Main!$J37:$K37)+SUM($B$4:$K$4)),'Gantt Chart'!QS$5&lt;=(SUM(Main!$F5:$G5)+Main!$H5+Main!$I5+SUM(Main!$J5:$K5)+SUM(Main!$J6:$K6)+SUM(Main!$J11:$K11)+SUM(Main!$J17:$K17)+SUM(Main!$J21:$K21)+SUM(Main!$J25:$K25)+SUM(Main!$J29:$K29)+SUM(Main!$J33:$K33)+SUM(Main!$J37:$K37)+SUM(Main!$J41:$K41)+SUM($B$4:$K$4))),Main!$S41,0)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T125" s="2">
        <f>IF(AND('Gantt Chart'!QT$5&gt;(SUM(Main!$F5:$G5)+Main!$H5+Main!$I5+SUM(Main!$J5:$K5)+SUM(Main!$J6:$K6)+SUM(Main!$J11:$K11)+SUM(Main!$J17:$K17)+SUM(Main!$J21:$K21)+SUM(Main!$J25:$K25)+SUM(Main!$J29:$K29)+SUM(Main!$J33:$K33)+SUM(Main!$J37:$K37)+SUM($B$4:$K$4)),'Gantt Chart'!QT$5&lt;=(SUM(Main!$F5:$G5)+Main!$H5+Main!$I5+SUM(Main!$J5:$K5)+SUM(Main!$J6:$K6)+SUM(Main!$J11:$K11)+SUM(Main!$J17:$K17)+SUM(Main!$J21:$K21)+SUM(Main!$J25:$K25)+SUM(Main!$J29:$K29)+SUM(Main!$J33:$K33)+SUM(Main!$J37:$K37)+SUM(Main!$J41:$K41)+SUM($B$4:$K$4))),Main!$S41,0)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U125" s="2">
        <f>IF(AND('Gantt Chart'!QU$5&gt;(SUM(Main!$F5:$G5)+Main!$H5+Main!$I5+SUM(Main!$J5:$K5)+SUM(Main!$J6:$K6)+SUM(Main!$J11:$K11)+SUM(Main!$J17:$K17)+SUM(Main!$J21:$K21)+SUM(Main!$J25:$K25)+SUM(Main!$J29:$K29)+SUM(Main!$J33:$K33)+SUM(Main!$J37:$K37)+SUM($B$4:$K$4)),'Gantt Chart'!QU$5&lt;=(SUM(Main!$F5:$G5)+Main!$H5+Main!$I5+SUM(Main!$J5:$K5)+SUM(Main!$J6:$K6)+SUM(Main!$J11:$K11)+SUM(Main!$J17:$K17)+SUM(Main!$J21:$K21)+SUM(Main!$J25:$K25)+SUM(Main!$J29:$K29)+SUM(Main!$J33:$K33)+SUM(Main!$J37:$K37)+SUM(Main!$J41:$K41)+SUM($B$4:$K$4))),Main!$S41,0)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V125" s="2">
        <f>IF(AND('Gantt Chart'!QV$5&gt;(SUM(Main!$F5:$G5)+Main!$H5+Main!$I5+SUM(Main!$J5:$K5)+SUM(Main!$J6:$K6)+SUM(Main!$J11:$K11)+SUM(Main!$J17:$K17)+SUM(Main!$J21:$K21)+SUM(Main!$J25:$K25)+SUM(Main!$J29:$K29)+SUM(Main!$J33:$K33)+SUM(Main!$J37:$K37)+SUM($B$4:$K$4)),'Gantt Chart'!QV$5&lt;=(SUM(Main!$F5:$G5)+Main!$H5+Main!$I5+SUM(Main!$J5:$K5)+SUM(Main!$J6:$K6)+SUM(Main!$J11:$K11)+SUM(Main!$J17:$K17)+SUM(Main!$J21:$K21)+SUM(Main!$J25:$K25)+SUM(Main!$J29:$K29)+SUM(Main!$J33:$K33)+SUM(Main!$J37:$K37)+SUM(Main!$J41:$K41)+SUM($B$4:$K$4))),Main!$S41,0)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W125" s="2">
        <f>IF(AND('Gantt Chart'!QW$5&gt;(SUM(Main!$F5:$G5)+Main!$H5+Main!$I5+SUM(Main!$J5:$K5)+SUM(Main!$J6:$K6)+SUM(Main!$J11:$K11)+SUM(Main!$J17:$K17)+SUM(Main!$J21:$K21)+SUM(Main!$J25:$K25)+SUM(Main!$J29:$K29)+SUM(Main!$J33:$K33)+SUM(Main!$J37:$K37)+SUM($B$4:$K$4)),'Gantt Chart'!QW$5&lt;=(SUM(Main!$F5:$G5)+Main!$H5+Main!$I5+SUM(Main!$J5:$K5)+SUM(Main!$J6:$K6)+SUM(Main!$J11:$K11)+SUM(Main!$J17:$K17)+SUM(Main!$J21:$K21)+SUM(Main!$J25:$K25)+SUM(Main!$J29:$K29)+SUM(Main!$J33:$K33)+SUM(Main!$J37:$K37)+SUM(Main!$J41:$K41)+SUM($B$4:$K$4))),Main!$S41,0)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X125" s="2">
        <f>IF(AND('Gantt Chart'!QX$5&gt;(SUM(Main!$F5:$G5)+Main!$H5+Main!$I5+SUM(Main!$J5:$K5)+SUM(Main!$J6:$K6)+SUM(Main!$J11:$K11)+SUM(Main!$J17:$K17)+SUM(Main!$J21:$K21)+SUM(Main!$J25:$K25)+SUM(Main!$J29:$K29)+SUM(Main!$J33:$K33)+SUM(Main!$J37:$K37)+SUM($B$4:$K$4)),'Gantt Chart'!QX$5&lt;=(SUM(Main!$F5:$G5)+Main!$H5+Main!$I5+SUM(Main!$J5:$K5)+SUM(Main!$J6:$K6)+SUM(Main!$J11:$K11)+SUM(Main!$J17:$K17)+SUM(Main!$J21:$K21)+SUM(Main!$J25:$K25)+SUM(Main!$J29:$K29)+SUM(Main!$J33:$K33)+SUM(Main!$J37:$K37)+SUM(Main!$J41:$K41)+SUM($B$4:$K$4))),Main!$S41,0)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Y125" s="2">
        <f>IF(AND('Gantt Chart'!QY$5&gt;(SUM(Main!$F5:$G5)+Main!$H5+Main!$I5+SUM(Main!$J5:$K5)+SUM(Main!$J6:$K6)+SUM(Main!$J11:$K11)+SUM(Main!$J17:$K17)+SUM(Main!$J21:$K21)+SUM(Main!$J25:$K25)+SUM(Main!$J29:$K29)+SUM(Main!$J33:$K33)+SUM(Main!$J37:$K37)+SUM($B$4:$K$4)),'Gantt Chart'!QY$5&lt;=(SUM(Main!$F5:$G5)+Main!$H5+Main!$I5+SUM(Main!$J5:$K5)+SUM(Main!$J6:$K6)+SUM(Main!$J11:$K11)+SUM(Main!$J17:$K17)+SUM(Main!$J21:$K21)+SUM(Main!$J25:$K25)+SUM(Main!$J29:$K29)+SUM(Main!$J33:$K33)+SUM(Main!$J37:$K37)+SUM(Main!$J41:$K41)+SUM($B$4:$K$4))),Main!$S41,0)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Z125" s="2">
        <f>IF(AND('Gantt Chart'!QZ$5&gt;(SUM(Main!$F5:$G5)+Main!$H5+Main!$I5+SUM(Main!$J5:$K5)+SUM(Main!$J6:$K6)+SUM(Main!$J11:$K11)+SUM(Main!$J17:$K17)+SUM(Main!$J21:$K21)+SUM(Main!$J25:$K25)+SUM(Main!$J29:$K29)+SUM(Main!$J33:$K33)+SUM(Main!$J37:$K37)+SUM($B$4:$K$4)),'Gantt Chart'!QZ$5&lt;=(SUM(Main!$F5:$G5)+Main!$H5+Main!$I5+SUM(Main!$J5:$K5)+SUM(Main!$J6:$K6)+SUM(Main!$J11:$K11)+SUM(Main!$J17:$K17)+SUM(Main!$J21:$K21)+SUM(Main!$J25:$K25)+SUM(Main!$J29:$K29)+SUM(Main!$J33:$K33)+SUM(Main!$J37:$K37)+SUM(Main!$J41:$K41)+SUM($B$4:$K$4))),Main!$S41,0)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A125" s="2">
        <f>IF(AND('Gantt Chart'!RA$5&gt;(SUM(Main!$F5:$G5)+Main!$H5+Main!$I5+SUM(Main!$J5:$K5)+SUM(Main!$J6:$K6)+SUM(Main!$J11:$K11)+SUM(Main!$J17:$K17)+SUM(Main!$J21:$K21)+SUM(Main!$J25:$K25)+SUM(Main!$J29:$K29)+SUM(Main!$J33:$K33)+SUM(Main!$J37:$K37)+SUM($B$4:$K$4)),'Gantt Chart'!RA$5&lt;=(SUM(Main!$F5:$G5)+Main!$H5+Main!$I5+SUM(Main!$J5:$K5)+SUM(Main!$J6:$K6)+SUM(Main!$J11:$K11)+SUM(Main!$J17:$K17)+SUM(Main!$J21:$K21)+SUM(Main!$J25:$K25)+SUM(Main!$J29:$K29)+SUM(Main!$J33:$K33)+SUM(Main!$J37:$K37)+SUM(Main!$J41:$K41)+SUM($B$4:$K$4))),Main!$S41,0)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B125" s="2">
        <f>IF(AND('Gantt Chart'!RB$5&gt;(SUM(Main!$F5:$G5)+Main!$H5+Main!$I5+SUM(Main!$J5:$K5)+SUM(Main!$J6:$K6)+SUM(Main!$J11:$K11)+SUM(Main!$J17:$K17)+SUM(Main!$J21:$K21)+SUM(Main!$J25:$K25)+SUM(Main!$J29:$K29)+SUM(Main!$J33:$K33)+SUM(Main!$J37:$K37)+SUM($B$4:$K$4)),'Gantt Chart'!RB$5&lt;=(SUM(Main!$F5:$G5)+Main!$H5+Main!$I5+SUM(Main!$J5:$K5)+SUM(Main!$J6:$K6)+SUM(Main!$J11:$K11)+SUM(Main!$J17:$K17)+SUM(Main!$J21:$K21)+SUM(Main!$J25:$K25)+SUM(Main!$J29:$K29)+SUM(Main!$J33:$K33)+SUM(Main!$J37:$K37)+SUM(Main!$J41:$K41)+SUM($B$4:$K$4))),Main!$S41,0)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C125" s="2">
        <f>IF(AND('Gantt Chart'!RC$5&gt;(SUM(Main!$F5:$G5)+Main!$H5+Main!$I5+SUM(Main!$J5:$K5)+SUM(Main!$J6:$K6)+SUM(Main!$J11:$K11)+SUM(Main!$J17:$K17)+SUM(Main!$J21:$K21)+SUM(Main!$J25:$K25)+SUM(Main!$J29:$K29)+SUM(Main!$J33:$K33)+SUM(Main!$J37:$K37)+SUM($B$4:$K$4)),'Gantt Chart'!RC$5&lt;=(SUM(Main!$F5:$G5)+Main!$H5+Main!$I5+SUM(Main!$J5:$K5)+SUM(Main!$J6:$K6)+SUM(Main!$J11:$K11)+SUM(Main!$J17:$K17)+SUM(Main!$J21:$K21)+SUM(Main!$J25:$K25)+SUM(Main!$J29:$K29)+SUM(Main!$J33:$K33)+SUM(Main!$J37:$K37)+SUM(Main!$J41:$K41)+SUM($B$4:$K$4))),Main!$S41,0)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D125" s="2">
        <f>IF(AND('Gantt Chart'!RD$5&gt;(SUM(Main!$F5:$G5)+Main!$H5+Main!$I5+SUM(Main!$J5:$K5)+SUM(Main!$J6:$K6)+SUM(Main!$J11:$K11)+SUM(Main!$J17:$K17)+SUM(Main!$J21:$K21)+SUM(Main!$J25:$K25)+SUM(Main!$J29:$K29)+SUM(Main!$J33:$K33)+SUM(Main!$J37:$K37)+SUM($B$4:$K$4)),'Gantt Chart'!RD$5&lt;=(SUM(Main!$F5:$G5)+Main!$H5+Main!$I5+SUM(Main!$J5:$K5)+SUM(Main!$J6:$K6)+SUM(Main!$J11:$K11)+SUM(Main!$J17:$K17)+SUM(Main!$J21:$K21)+SUM(Main!$J25:$K25)+SUM(Main!$J29:$K29)+SUM(Main!$J33:$K33)+SUM(Main!$J37:$K37)+SUM(Main!$J41:$K41)+SUM($B$4:$K$4))),Main!$S41,0)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E125" s="2">
        <f>IF(AND('Gantt Chart'!RE$5&gt;(SUM(Main!$F5:$G5)+Main!$H5+Main!$I5+SUM(Main!$J5:$K5)+SUM(Main!$J6:$K6)+SUM(Main!$J11:$K11)+SUM(Main!$J17:$K17)+SUM(Main!$J21:$K21)+SUM(Main!$J25:$K25)+SUM(Main!$J29:$K29)+SUM(Main!$J33:$K33)+SUM(Main!$J37:$K37)+SUM($B$4:$K$4)),'Gantt Chart'!RE$5&lt;=(SUM(Main!$F5:$G5)+Main!$H5+Main!$I5+SUM(Main!$J5:$K5)+SUM(Main!$J6:$K6)+SUM(Main!$J11:$K11)+SUM(Main!$J17:$K17)+SUM(Main!$J21:$K21)+SUM(Main!$J25:$K25)+SUM(Main!$J29:$K29)+SUM(Main!$J33:$K33)+SUM(Main!$J37:$K37)+SUM(Main!$J41:$K41)+SUM($B$4:$K$4))),Main!$S41,0)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F125" s="2">
        <f>IF(AND('Gantt Chart'!RF$5&gt;(SUM(Main!$F5:$G5)+Main!$H5+Main!$I5+SUM(Main!$J5:$K5)+SUM(Main!$J6:$K6)+SUM(Main!$J11:$K11)+SUM(Main!$J17:$K17)+SUM(Main!$J21:$K21)+SUM(Main!$J25:$K25)+SUM(Main!$J29:$K29)+SUM(Main!$J33:$K33)+SUM(Main!$J37:$K37)+SUM($B$4:$K$4)),'Gantt Chart'!RF$5&lt;=(SUM(Main!$F5:$G5)+Main!$H5+Main!$I5+SUM(Main!$J5:$K5)+SUM(Main!$J6:$K6)+SUM(Main!$J11:$K11)+SUM(Main!$J17:$K17)+SUM(Main!$J21:$K21)+SUM(Main!$J25:$K25)+SUM(Main!$J29:$K29)+SUM(Main!$J33:$K33)+SUM(Main!$J37:$K37)+SUM(Main!$J41:$K41)+SUM($B$4:$K$4))),Main!$S41,0)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G125" s="2">
        <f>IF(AND('Gantt Chart'!RG$5&gt;(SUM(Main!$F5:$G5)+Main!$H5+Main!$I5+SUM(Main!$J5:$K5)+SUM(Main!$J6:$K6)+SUM(Main!$J11:$K11)+SUM(Main!$J17:$K17)+SUM(Main!$J21:$K21)+SUM(Main!$J25:$K25)+SUM(Main!$J29:$K29)+SUM(Main!$J33:$K33)+SUM(Main!$J37:$K37)+SUM($B$4:$K$4)),'Gantt Chart'!RG$5&lt;=(SUM(Main!$F5:$G5)+Main!$H5+Main!$I5+SUM(Main!$J5:$K5)+SUM(Main!$J6:$K6)+SUM(Main!$J11:$K11)+SUM(Main!$J17:$K17)+SUM(Main!$J21:$K21)+SUM(Main!$J25:$K25)+SUM(Main!$J29:$K29)+SUM(Main!$J33:$K33)+SUM(Main!$J37:$K37)+SUM(Main!$J41:$K41)+SUM($B$4:$K$4))),Main!$S41,0)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H125" s="2">
        <f>IF(AND('Gantt Chart'!RH$5&gt;(SUM(Main!$F5:$G5)+Main!$H5+Main!$I5+SUM(Main!$J5:$K5)+SUM(Main!$J6:$K6)+SUM(Main!$J11:$K11)+SUM(Main!$J17:$K17)+SUM(Main!$J21:$K21)+SUM(Main!$J25:$K25)+SUM(Main!$J29:$K29)+SUM(Main!$J33:$K33)+SUM(Main!$J37:$K37)+SUM($B$4:$K$4)),'Gantt Chart'!RH$5&lt;=(SUM(Main!$F5:$G5)+Main!$H5+Main!$I5+SUM(Main!$J5:$K5)+SUM(Main!$J6:$K6)+SUM(Main!$J11:$K11)+SUM(Main!$J17:$K17)+SUM(Main!$J21:$K21)+SUM(Main!$J25:$K25)+SUM(Main!$J29:$K29)+SUM(Main!$J33:$K33)+SUM(Main!$J37:$K37)+SUM(Main!$J41:$K41)+SUM($B$4:$K$4))),Main!$S41,0)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I125" s="2">
        <f>IF(AND('Gantt Chart'!RI$5&gt;(SUM(Main!$F5:$G5)+Main!$H5+Main!$I5+SUM(Main!$J5:$K5)+SUM(Main!$J6:$K6)+SUM(Main!$J11:$K11)+SUM(Main!$J17:$K17)+SUM(Main!$J21:$K21)+SUM(Main!$J25:$K25)+SUM(Main!$J29:$K29)+SUM(Main!$J33:$K33)+SUM(Main!$J37:$K37)+SUM($B$4:$K$4)),'Gantt Chart'!RI$5&lt;=(SUM(Main!$F5:$G5)+Main!$H5+Main!$I5+SUM(Main!$J5:$K5)+SUM(Main!$J6:$K6)+SUM(Main!$J11:$K11)+SUM(Main!$J17:$K17)+SUM(Main!$J21:$K21)+SUM(Main!$J25:$K25)+SUM(Main!$J29:$K29)+SUM(Main!$J33:$K33)+SUM(Main!$J37:$K37)+SUM(Main!$J41:$K41)+SUM($B$4:$K$4))),Main!$S41,0)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J125" s="2">
        <f>IF(AND('Gantt Chart'!RJ$5&gt;(SUM(Main!$F5:$G5)+Main!$H5+Main!$I5+SUM(Main!$J5:$K5)+SUM(Main!$J6:$K6)+SUM(Main!$J11:$K11)+SUM(Main!$J17:$K17)+SUM(Main!$J21:$K21)+SUM(Main!$J25:$K25)+SUM(Main!$J29:$K29)+SUM(Main!$J33:$K33)+SUM(Main!$J37:$K37)+SUM($B$4:$K$4)),'Gantt Chart'!RJ$5&lt;=(SUM(Main!$F5:$G5)+Main!$H5+Main!$I5+SUM(Main!$J5:$K5)+SUM(Main!$J6:$K6)+SUM(Main!$J11:$K11)+SUM(Main!$J17:$K17)+SUM(Main!$J21:$K21)+SUM(Main!$J25:$K25)+SUM(Main!$J29:$K29)+SUM(Main!$J33:$K33)+SUM(Main!$J37:$K37)+SUM(Main!$J41:$K41)+SUM($B$4:$K$4))),Main!$S41,0)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K125" s="2">
        <f>IF(AND('Gantt Chart'!RK$5&gt;(SUM(Main!$F5:$G5)+Main!$H5+Main!$I5+SUM(Main!$J5:$K5)+SUM(Main!$J6:$K6)+SUM(Main!$J11:$K11)+SUM(Main!$J17:$K17)+SUM(Main!$J21:$K21)+SUM(Main!$J25:$K25)+SUM(Main!$J29:$K29)+SUM(Main!$J33:$K33)+SUM(Main!$J37:$K37)+SUM($B$4:$K$4)),'Gantt Chart'!RK$5&lt;=(SUM(Main!$F5:$G5)+Main!$H5+Main!$I5+SUM(Main!$J5:$K5)+SUM(Main!$J6:$K6)+SUM(Main!$J11:$K11)+SUM(Main!$J17:$K17)+SUM(Main!$J21:$K21)+SUM(Main!$J25:$K25)+SUM(Main!$J29:$K29)+SUM(Main!$J33:$K33)+SUM(Main!$J37:$K37)+SUM(Main!$J41:$K41)+SUM($B$4:$K$4))),Main!$S41,0)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L125" s="2">
        <f>IF(AND('Gantt Chart'!RL$5&gt;(SUM(Main!$F5:$G5)+Main!$H5+Main!$I5+SUM(Main!$J5:$K5)+SUM(Main!$J6:$K6)+SUM(Main!$J11:$K11)+SUM(Main!$J17:$K17)+SUM(Main!$J21:$K21)+SUM(Main!$J25:$K25)+SUM(Main!$J29:$K29)+SUM(Main!$J33:$K33)+SUM(Main!$J37:$K37)+SUM($B$4:$K$4)),'Gantt Chart'!RL$5&lt;=(SUM(Main!$F5:$G5)+Main!$H5+Main!$I5+SUM(Main!$J5:$K5)+SUM(Main!$J6:$K6)+SUM(Main!$J11:$K11)+SUM(Main!$J17:$K17)+SUM(Main!$J21:$K21)+SUM(Main!$J25:$K25)+SUM(Main!$J29:$K29)+SUM(Main!$J33:$K33)+SUM(Main!$J37:$K37)+SUM(Main!$J41:$K41)+SUM($B$4:$K$4))),Main!$S41,0)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M125" s="2">
        <f>IF(AND('Gantt Chart'!RM$5&gt;(SUM(Main!$F5:$G5)+Main!$H5+Main!$I5+SUM(Main!$J5:$K5)+SUM(Main!$J6:$K6)+SUM(Main!$J11:$K11)+SUM(Main!$J17:$K17)+SUM(Main!$J21:$K21)+SUM(Main!$J25:$K25)+SUM(Main!$J29:$K29)+SUM(Main!$J33:$K33)+SUM(Main!$J37:$K37)+SUM($B$4:$K$4)),'Gantt Chart'!RM$5&lt;=(SUM(Main!$F5:$G5)+Main!$H5+Main!$I5+SUM(Main!$J5:$K5)+SUM(Main!$J6:$K6)+SUM(Main!$J11:$K11)+SUM(Main!$J17:$K17)+SUM(Main!$J21:$K21)+SUM(Main!$J25:$K25)+SUM(Main!$J29:$K29)+SUM(Main!$J33:$K33)+SUM(Main!$J37:$K37)+SUM(Main!$J41:$K41)+SUM($B$4:$K$4))),Main!$S41,0)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N125" s="2">
        <f>IF(AND('Gantt Chart'!RN$5&gt;(SUM(Main!$F5:$G5)+Main!$H5+Main!$I5+SUM(Main!$J5:$K5)+SUM(Main!$J6:$K6)+SUM(Main!$J11:$K11)+SUM(Main!$J17:$K17)+SUM(Main!$J21:$K21)+SUM(Main!$J25:$K25)+SUM(Main!$J29:$K29)+SUM(Main!$J33:$K33)+SUM(Main!$J37:$K37)+SUM($B$4:$K$4)),'Gantt Chart'!RN$5&lt;=(SUM(Main!$F5:$G5)+Main!$H5+Main!$I5+SUM(Main!$J5:$K5)+SUM(Main!$J6:$K6)+SUM(Main!$J11:$K11)+SUM(Main!$J17:$K17)+SUM(Main!$J21:$K21)+SUM(Main!$J25:$K25)+SUM(Main!$J29:$K29)+SUM(Main!$J33:$K33)+SUM(Main!$J37:$K37)+SUM(Main!$J41:$K41)+SUM($B$4:$K$4))),Main!$S41,0)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O125" s="2">
        <f>IF(AND('Gantt Chart'!RO$5&gt;(SUM(Main!$F5:$G5)+Main!$H5+Main!$I5+SUM(Main!$J5:$K5)+SUM(Main!$J6:$K6)+SUM(Main!$J11:$K11)+SUM(Main!$J17:$K17)+SUM(Main!$J21:$K21)+SUM(Main!$J25:$K25)+SUM(Main!$J29:$K29)+SUM(Main!$J33:$K33)+SUM(Main!$J37:$K37)+SUM($B$4:$K$4)),'Gantt Chart'!RO$5&lt;=(SUM(Main!$F5:$G5)+Main!$H5+Main!$I5+SUM(Main!$J5:$K5)+SUM(Main!$J6:$K6)+SUM(Main!$J11:$K11)+SUM(Main!$J17:$K17)+SUM(Main!$J21:$K21)+SUM(Main!$J25:$K25)+SUM(Main!$J29:$K29)+SUM(Main!$J33:$K33)+SUM(Main!$J37:$K37)+SUM(Main!$J41:$K41)+SUM($B$4:$K$4))),Main!$S41,0)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P125" s="2">
        <f>IF(AND('Gantt Chart'!RP$5&gt;(SUM(Main!$F5:$G5)+Main!$H5+Main!$I5+SUM(Main!$J5:$K5)+SUM(Main!$J6:$K6)+SUM(Main!$J11:$K11)+SUM(Main!$J17:$K17)+SUM(Main!$J21:$K21)+SUM(Main!$J25:$K25)+SUM(Main!$J29:$K29)+SUM(Main!$J33:$K33)+SUM(Main!$J37:$K37)+SUM($B$4:$K$4)),'Gantt Chart'!RP$5&lt;=(SUM(Main!$F5:$G5)+Main!$H5+Main!$I5+SUM(Main!$J5:$K5)+SUM(Main!$J6:$K6)+SUM(Main!$J11:$K11)+SUM(Main!$J17:$K17)+SUM(Main!$J21:$K21)+SUM(Main!$J25:$K25)+SUM(Main!$J29:$K29)+SUM(Main!$J33:$K33)+SUM(Main!$J37:$K37)+SUM(Main!$J41:$K41)+SUM($B$4:$K$4))),Main!$S41,0)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Q125" s="2">
        <f>IF(AND('Gantt Chart'!RQ$5&gt;(SUM(Main!$F5:$G5)+Main!$H5+Main!$I5+SUM(Main!$J5:$K5)+SUM(Main!$J6:$K6)+SUM(Main!$J11:$K11)+SUM(Main!$J17:$K17)+SUM(Main!$J21:$K21)+SUM(Main!$J25:$K25)+SUM(Main!$J29:$K29)+SUM(Main!$J33:$K33)+SUM(Main!$J37:$K37)+SUM($B$4:$K$4)),'Gantt Chart'!RQ$5&lt;=(SUM(Main!$F5:$G5)+Main!$H5+Main!$I5+SUM(Main!$J5:$K5)+SUM(Main!$J6:$K6)+SUM(Main!$J11:$K11)+SUM(Main!$J17:$K17)+SUM(Main!$J21:$K21)+SUM(Main!$J25:$K25)+SUM(Main!$J29:$K29)+SUM(Main!$J33:$K33)+SUM(Main!$J37:$K37)+SUM(Main!$J41:$K41)+SUM($B$4:$K$4))),Main!$S41,0)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R125" s="2">
        <f>IF(AND('Gantt Chart'!RR$5&gt;(SUM(Main!$F5:$G5)+Main!$H5+Main!$I5+SUM(Main!$J5:$K5)+SUM(Main!$J6:$K6)+SUM(Main!$J11:$K11)+SUM(Main!$J17:$K17)+SUM(Main!$J21:$K21)+SUM(Main!$J25:$K25)+SUM(Main!$J29:$K29)+SUM(Main!$J33:$K33)+SUM(Main!$J37:$K37)+SUM($B$4:$K$4)),'Gantt Chart'!RR$5&lt;=(SUM(Main!$F5:$G5)+Main!$H5+Main!$I5+SUM(Main!$J5:$K5)+SUM(Main!$J6:$K6)+SUM(Main!$J11:$K11)+SUM(Main!$J17:$K17)+SUM(Main!$J21:$K21)+SUM(Main!$J25:$K25)+SUM(Main!$J29:$K29)+SUM(Main!$J33:$K33)+SUM(Main!$J37:$K37)+SUM(Main!$J41:$K41)+SUM($B$4:$K$4))),Main!$S41,0)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S125" s="2">
        <f>IF(AND('Gantt Chart'!RS$5&gt;(SUM(Main!$F5:$G5)+Main!$H5+Main!$I5+SUM(Main!$J5:$K5)+SUM(Main!$J6:$K6)+SUM(Main!$J11:$K11)+SUM(Main!$J17:$K17)+SUM(Main!$J21:$K21)+SUM(Main!$J25:$K25)+SUM(Main!$J29:$K29)+SUM(Main!$J33:$K33)+SUM(Main!$J37:$K37)+SUM($B$4:$K$4)),'Gantt Chart'!RS$5&lt;=(SUM(Main!$F5:$G5)+Main!$H5+Main!$I5+SUM(Main!$J5:$K5)+SUM(Main!$J6:$K6)+SUM(Main!$J11:$K11)+SUM(Main!$J17:$K17)+SUM(Main!$J21:$K21)+SUM(Main!$J25:$K25)+SUM(Main!$J29:$K29)+SUM(Main!$J33:$K33)+SUM(Main!$J37:$K37)+SUM(Main!$J41:$K41)+SUM($B$4:$K$4))),Main!$S41,0)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T125" s="2">
        <f>IF(AND('Gantt Chart'!RT$5&gt;(SUM(Main!$F5:$G5)+Main!$H5+Main!$I5+SUM(Main!$J5:$K5)+SUM(Main!$J6:$K6)+SUM(Main!$J11:$K11)+SUM(Main!$J17:$K17)+SUM(Main!$J21:$K21)+SUM(Main!$J25:$K25)+SUM(Main!$J29:$K29)+SUM(Main!$J33:$K33)+SUM(Main!$J37:$K37)+SUM($B$4:$K$4)),'Gantt Chart'!RT$5&lt;=(SUM(Main!$F5:$G5)+Main!$H5+Main!$I5+SUM(Main!$J5:$K5)+SUM(Main!$J6:$K6)+SUM(Main!$J11:$K11)+SUM(Main!$J17:$K17)+SUM(Main!$J21:$K21)+SUM(Main!$J25:$K25)+SUM(Main!$J29:$K29)+SUM(Main!$J33:$K33)+SUM(Main!$J37:$K37)+SUM(Main!$J41:$K41)+SUM($B$4:$K$4))),Main!$S41,0)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U125" s="2">
        <f>IF(AND('Gantt Chart'!RU$5&gt;(SUM(Main!$F5:$G5)+Main!$H5+Main!$I5+SUM(Main!$J5:$K5)+SUM(Main!$J6:$K6)+SUM(Main!$J11:$K11)+SUM(Main!$J17:$K17)+SUM(Main!$J21:$K21)+SUM(Main!$J25:$K25)+SUM(Main!$J29:$K29)+SUM(Main!$J33:$K33)+SUM(Main!$J37:$K37)+SUM($B$4:$K$4)),'Gantt Chart'!RU$5&lt;=(SUM(Main!$F5:$G5)+Main!$H5+Main!$I5+SUM(Main!$J5:$K5)+SUM(Main!$J6:$K6)+SUM(Main!$J11:$K11)+SUM(Main!$J17:$K17)+SUM(Main!$J21:$K21)+SUM(Main!$J25:$K25)+SUM(Main!$J29:$K29)+SUM(Main!$J33:$K33)+SUM(Main!$J37:$K37)+SUM(Main!$J41:$K41)+SUM($B$4:$K$4))),Main!$S41,0)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V125" s="2">
        <f>IF(AND('Gantt Chart'!RV$5&gt;(SUM(Main!$F5:$G5)+Main!$H5+Main!$I5+SUM(Main!$J5:$K5)+SUM(Main!$J6:$K6)+SUM(Main!$J11:$K11)+SUM(Main!$J17:$K17)+SUM(Main!$J21:$K21)+SUM(Main!$J25:$K25)+SUM(Main!$J29:$K29)+SUM(Main!$J33:$K33)+SUM(Main!$J37:$K37)+SUM($B$4:$K$4)),'Gantt Chart'!RV$5&lt;=(SUM(Main!$F5:$G5)+Main!$H5+Main!$I5+SUM(Main!$J5:$K5)+SUM(Main!$J6:$K6)+SUM(Main!$J11:$K11)+SUM(Main!$J17:$K17)+SUM(Main!$J21:$K21)+SUM(Main!$J25:$K25)+SUM(Main!$J29:$K29)+SUM(Main!$J33:$K33)+SUM(Main!$J37:$K37)+SUM(Main!$J41:$K41)+SUM($B$4:$K$4))),Main!$S41,0)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W125" s="2">
        <f>IF(AND('Gantt Chart'!RW$5&gt;(SUM(Main!$F5:$G5)+Main!$H5+Main!$I5+SUM(Main!$J5:$K5)+SUM(Main!$J6:$K6)+SUM(Main!$J11:$K11)+SUM(Main!$J17:$K17)+SUM(Main!$J21:$K21)+SUM(Main!$J25:$K25)+SUM(Main!$J29:$K29)+SUM(Main!$J33:$K33)+SUM(Main!$J37:$K37)+SUM($B$4:$K$4)),'Gantt Chart'!RW$5&lt;=(SUM(Main!$F5:$G5)+Main!$H5+Main!$I5+SUM(Main!$J5:$K5)+SUM(Main!$J6:$K6)+SUM(Main!$J11:$K11)+SUM(Main!$J17:$K17)+SUM(Main!$J21:$K21)+SUM(Main!$J25:$K25)+SUM(Main!$J29:$K29)+SUM(Main!$J33:$K33)+SUM(Main!$J37:$K37)+SUM(Main!$J41:$K41)+SUM($B$4:$K$4))),Main!$S41,0)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X125" s="2">
        <f>IF(AND('Gantt Chart'!RX$5&gt;(SUM(Main!$F5:$G5)+Main!$H5+Main!$I5+SUM(Main!$J5:$K5)+SUM(Main!$J6:$K6)+SUM(Main!$J11:$K11)+SUM(Main!$J17:$K17)+SUM(Main!$J21:$K21)+SUM(Main!$J25:$K25)+SUM(Main!$J29:$K29)+SUM(Main!$J33:$K33)+SUM(Main!$J37:$K37)+SUM($B$4:$K$4)),'Gantt Chart'!RX$5&lt;=(SUM(Main!$F5:$G5)+Main!$H5+Main!$I5+SUM(Main!$J5:$K5)+SUM(Main!$J6:$K6)+SUM(Main!$J11:$K11)+SUM(Main!$J17:$K17)+SUM(Main!$J21:$K21)+SUM(Main!$J25:$K25)+SUM(Main!$J29:$K29)+SUM(Main!$J33:$K33)+SUM(Main!$J37:$K37)+SUM(Main!$J41:$K41)+SUM($B$4:$K$4))),Main!$S41,0)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Y125" s="2">
        <f>IF(AND('Gantt Chart'!RY$5&gt;(SUM(Main!$F5:$G5)+Main!$H5+Main!$I5+SUM(Main!$J5:$K5)+SUM(Main!$J6:$K6)+SUM(Main!$J11:$K11)+SUM(Main!$J17:$K17)+SUM(Main!$J21:$K21)+SUM(Main!$J25:$K25)+SUM(Main!$J29:$K29)+SUM(Main!$J33:$K33)+SUM(Main!$J37:$K37)+SUM($B$4:$K$4)),'Gantt Chart'!RY$5&lt;=(SUM(Main!$F5:$G5)+Main!$H5+Main!$I5+SUM(Main!$J5:$K5)+SUM(Main!$J6:$K6)+SUM(Main!$J11:$K11)+SUM(Main!$J17:$K17)+SUM(Main!$J21:$K21)+SUM(Main!$J25:$K25)+SUM(Main!$J29:$K29)+SUM(Main!$J33:$K33)+SUM(Main!$J37:$K37)+SUM(Main!$J41:$K41)+SUM($B$4:$K$4))),Main!$S41,0)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Z125" s="2">
        <f>IF(AND('Gantt Chart'!RZ$5&gt;(SUM(Main!$F5:$G5)+Main!$H5+Main!$I5+SUM(Main!$J5:$K5)+SUM(Main!$J6:$K6)+SUM(Main!$J11:$K11)+SUM(Main!$J17:$K17)+SUM(Main!$J21:$K21)+SUM(Main!$J25:$K25)+SUM(Main!$J29:$K29)+SUM(Main!$J33:$K33)+SUM(Main!$J37:$K37)+SUM($B$4:$K$4)),'Gantt Chart'!RZ$5&lt;=(SUM(Main!$F5:$G5)+Main!$H5+Main!$I5+SUM(Main!$J5:$K5)+SUM(Main!$J6:$K6)+SUM(Main!$J11:$K11)+SUM(Main!$J17:$K17)+SUM(Main!$J21:$K21)+SUM(Main!$J25:$K25)+SUM(Main!$J29:$K29)+SUM(Main!$J33:$K33)+SUM(Main!$J37:$K37)+SUM(Main!$J41:$K41)+SUM($B$4:$K$4))),Main!$S41,0)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A125" s="2">
        <f>IF(AND('Gantt Chart'!SA$5&gt;(SUM(Main!$F5:$G5)+Main!$H5+Main!$I5+SUM(Main!$J5:$K5)+SUM(Main!$J6:$K6)+SUM(Main!$J11:$K11)+SUM(Main!$J17:$K17)+SUM(Main!$J21:$K21)+SUM(Main!$J25:$K25)+SUM(Main!$J29:$K29)+SUM(Main!$J33:$K33)+SUM(Main!$J37:$K37)+SUM($B$4:$K$4)),'Gantt Chart'!SA$5&lt;=(SUM(Main!$F5:$G5)+Main!$H5+Main!$I5+SUM(Main!$J5:$K5)+SUM(Main!$J6:$K6)+SUM(Main!$J11:$K11)+SUM(Main!$J17:$K17)+SUM(Main!$J21:$K21)+SUM(Main!$J25:$K25)+SUM(Main!$J29:$K29)+SUM(Main!$J33:$K33)+SUM(Main!$J37:$K37)+SUM(Main!$J41:$K41)+SUM($B$4:$K$4))),Main!$S41,0)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B125" s="2">
        <f>IF(AND('Gantt Chart'!SB$5&gt;(SUM(Main!$F5:$G5)+Main!$H5+Main!$I5+SUM(Main!$J5:$K5)+SUM(Main!$J6:$K6)+SUM(Main!$J11:$K11)+SUM(Main!$J17:$K17)+SUM(Main!$J21:$K21)+SUM(Main!$J25:$K25)+SUM(Main!$J29:$K29)+SUM(Main!$J33:$K33)+SUM(Main!$J37:$K37)+SUM($B$4:$K$4)),'Gantt Chart'!SB$5&lt;=(SUM(Main!$F5:$G5)+Main!$H5+Main!$I5+SUM(Main!$J5:$K5)+SUM(Main!$J6:$K6)+SUM(Main!$J11:$K11)+SUM(Main!$J17:$K17)+SUM(Main!$J21:$K21)+SUM(Main!$J25:$K25)+SUM(Main!$J29:$K29)+SUM(Main!$J33:$K33)+SUM(Main!$J37:$K37)+SUM(Main!$J41:$K41)+SUM($B$4:$K$4))),Main!$S41,0)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C125" s="2">
        <f>IF(AND('Gantt Chart'!SC$5&gt;(SUM(Main!$F5:$G5)+Main!$H5+Main!$I5+SUM(Main!$J5:$K5)+SUM(Main!$J6:$K6)+SUM(Main!$J11:$K11)+SUM(Main!$J17:$K17)+SUM(Main!$J21:$K21)+SUM(Main!$J25:$K25)+SUM(Main!$J29:$K29)+SUM(Main!$J33:$K33)+SUM(Main!$J37:$K37)+SUM($B$4:$K$4)),'Gantt Chart'!SC$5&lt;=(SUM(Main!$F5:$G5)+Main!$H5+Main!$I5+SUM(Main!$J5:$K5)+SUM(Main!$J6:$K6)+SUM(Main!$J11:$K11)+SUM(Main!$J17:$K17)+SUM(Main!$J21:$K21)+SUM(Main!$J25:$K25)+SUM(Main!$J29:$K29)+SUM(Main!$J33:$K33)+SUM(Main!$J37:$K37)+SUM(Main!$J41:$K41)+SUM($B$4:$K$4))),Main!$S41,0)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D125" s="2">
        <f>IF(AND('Gantt Chart'!SD$5&gt;(SUM(Main!$F5:$G5)+Main!$H5+Main!$I5+SUM(Main!$J5:$K5)+SUM(Main!$J6:$K6)+SUM(Main!$J11:$K11)+SUM(Main!$J17:$K17)+SUM(Main!$J21:$K21)+SUM(Main!$J25:$K25)+SUM(Main!$J29:$K29)+SUM(Main!$J33:$K33)+SUM(Main!$J37:$K37)+SUM($B$4:$K$4)),'Gantt Chart'!SD$5&lt;=(SUM(Main!$F5:$G5)+Main!$H5+Main!$I5+SUM(Main!$J5:$K5)+SUM(Main!$J6:$K6)+SUM(Main!$J11:$K11)+SUM(Main!$J17:$K17)+SUM(Main!$J21:$K21)+SUM(Main!$J25:$K25)+SUM(Main!$J29:$K29)+SUM(Main!$J33:$K33)+SUM(Main!$J37:$K37)+SUM(Main!$J41:$K41)+SUM($B$4:$K$4))),Main!$S41,0)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E125" s="2">
        <f>IF(AND('Gantt Chart'!SE$5&gt;(SUM(Main!$F5:$G5)+Main!$H5+Main!$I5+SUM(Main!$J5:$K5)+SUM(Main!$J6:$K6)+SUM(Main!$J11:$K11)+SUM(Main!$J17:$K17)+SUM(Main!$J21:$K21)+SUM(Main!$J25:$K25)+SUM(Main!$J29:$K29)+SUM(Main!$J33:$K33)+SUM(Main!$J37:$K37)+SUM($B$4:$K$4)),'Gantt Chart'!SE$5&lt;=(SUM(Main!$F5:$G5)+Main!$H5+Main!$I5+SUM(Main!$J5:$K5)+SUM(Main!$J6:$K6)+SUM(Main!$J11:$K11)+SUM(Main!$J17:$K17)+SUM(Main!$J21:$K21)+SUM(Main!$J25:$K25)+SUM(Main!$J29:$K29)+SUM(Main!$J33:$K33)+SUM(Main!$J37:$K37)+SUM(Main!$J41:$K41)+SUM($B$4:$K$4))),Main!$S41,0)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F125" s="2">
        <f>IF(AND('Gantt Chart'!SF$5&gt;(SUM(Main!$F5:$G5)+Main!$H5+Main!$I5+SUM(Main!$J5:$K5)+SUM(Main!$J6:$K6)+SUM(Main!$J11:$K11)+SUM(Main!$J17:$K17)+SUM(Main!$J21:$K21)+SUM(Main!$J25:$K25)+SUM(Main!$J29:$K29)+SUM(Main!$J33:$K33)+SUM(Main!$J37:$K37)+SUM($B$4:$K$4)),'Gantt Chart'!SF$5&lt;=(SUM(Main!$F5:$G5)+Main!$H5+Main!$I5+SUM(Main!$J5:$K5)+SUM(Main!$J6:$K6)+SUM(Main!$J11:$K11)+SUM(Main!$J17:$K17)+SUM(Main!$J21:$K21)+SUM(Main!$J25:$K25)+SUM(Main!$J29:$K29)+SUM(Main!$J33:$K33)+SUM(Main!$J37:$K37)+SUM(Main!$J41:$K41)+SUM($B$4:$K$4))),Main!$S41,0)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G125" s="2">
        <f>IF(AND('Gantt Chart'!SG$5&gt;(SUM(Main!$F5:$G5)+Main!$H5+Main!$I5+SUM(Main!$J5:$K5)+SUM(Main!$J6:$K6)+SUM(Main!$J11:$K11)+SUM(Main!$J17:$K17)+SUM(Main!$J21:$K21)+SUM(Main!$J25:$K25)+SUM(Main!$J29:$K29)+SUM(Main!$J33:$K33)+SUM(Main!$J37:$K37)+SUM($B$4:$K$4)),'Gantt Chart'!SG$5&lt;=(SUM(Main!$F5:$G5)+Main!$H5+Main!$I5+SUM(Main!$J5:$K5)+SUM(Main!$J6:$K6)+SUM(Main!$J11:$K11)+SUM(Main!$J17:$K17)+SUM(Main!$J21:$K21)+SUM(Main!$J25:$K25)+SUM(Main!$J29:$K29)+SUM(Main!$J33:$K33)+SUM(Main!$J37:$K37)+SUM(Main!$J41:$K41)+SUM($B$4:$K$4))),Main!$S41,0)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H125" s="2">
        <f>IF(AND('Gantt Chart'!SH$5&gt;(SUM(Main!$F5:$G5)+Main!$H5+Main!$I5+SUM(Main!$J5:$K5)+SUM(Main!$J6:$K6)+SUM(Main!$J11:$K11)+SUM(Main!$J17:$K17)+SUM(Main!$J21:$K21)+SUM(Main!$J25:$K25)+SUM(Main!$J29:$K29)+SUM(Main!$J33:$K33)+SUM(Main!$J37:$K37)+SUM($B$4:$K$4)),'Gantt Chart'!SH$5&lt;=(SUM(Main!$F5:$G5)+Main!$H5+Main!$I5+SUM(Main!$J5:$K5)+SUM(Main!$J6:$K6)+SUM(Main!$J11:$K11)+SUM(Main!$J17:$K17)+SUM(Main!$J21:$K21)+SUM(Main!$J25:$K25)+SUM(Main!$J29:$K29)+SUM(Main!$J33:$K33)+SUM(Main!$J37:$K37)+SUM(Main!$J41:$K41)+SUM($B$4:$K$4))),Main!$S41,0)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I125" s="2">
        <f>IF(AND('Gantt Chart'!SI$5&gt;(SUM(Main!$F5:$G5)+Main!$H5+Main!$I5+SUM(Main!$J5:$K5)+SUM(Main!$J6:$K6)+SUM(Main!$J11:$K11)+SUM(Main!$J17:$K17)+SUM(Main!$J21:$K21)+SUM(Main!$J25:$K25)+SUM(Main!$J29:$K29)+SUM(Main!$J33:$K33)+SUM(Main!$J37:$K37)+SUM($B$4:$K$4)),'Gantt Chart'!SI$5&lt;=(SUM(Main!$F5:$G5)+Main!$H5+Main!$I5+SUM(Main!$J5:$K5)+SUM(Main!$J6:$K6)+SUM(Main!$J11:$K11)+SUM(Main!$J17:$K17)+SUM(Main!$J21:$K21)+SUM(Main!$J25:$K25)+SUM(Main!$J29:$K29)+SUM(Main!$J33:$K33)+SUM(Main!$J37:$K37)+SUM(Main!$J41:$K41)+SUM($B$4:$K$4))),Main!$S41,0)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J125" s="2">
        <f>IF(AND('Gantt Chart'!SJ$5&gt;(SUM(Main!$F5:$G5)+Main!$H5+Main!$I5+SUM(Main!$J5:$K5)+SUM(Main!$J6:$K6)+SUM(Main!$J11:$K11)+SUM(Main!$J17:$K17)+SUM(Main!$J21:$K21)+SUM(Main!$J25:$K25)+SUM(Main!$J29:$K29)+SUM(Main!$J33:$K33)+SUM(Main!$J37:$K37)+SUM($B$4:$K$4)),'Gantt Chart'!SJ$5&lt;=(SUM(Main!$F5:$G5)+Main!$H5+Main!$I5+SUM(Main!$J5:$K5)+SUM(Main!$J6:$K6)+SUM(Main!$J11:$K11)+SUM(Main!$J17:$K17)+SUM(Main!$J21:$K21)+SUM(Main!$J25:$K25)+SUM(Main!$J29:$K29)+SUM(Main!$J33:$K33)+SUM(Main!$J37:$K37)+SUM(Main!$J41:$K41)+SUM($B$4:$K$4))),Main!$S41,0)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K125" s="2">
        <f>IF(AND('Gantt Chart'!SK$5&gt;(SUM(Main!$F5:$G5)+Main!$H5+Main!$I5+SUM(Main!$J5:$K5)+SUM(Main!$J6:$K6)+SUM(Main!$J11:$K11)+SUM(Main!$J17:$K17)+SUM(Main!$J21:$K21)+SUM(Main!$J25:$K25)+SUM(Main!$J29:$K29)+SUM(Main!$J33:$K33)+SUM(Main!$J37:$K37)+SUM($B$4:$K$4)),'Gantt Chart'!SK$5&lt;=(SUM(Main!$F5:$G5)+Main!$H5+Main!$I5+SUM(Main!$J5:$K5)+SUM(Main!$J6:$K6)+SUM(Main!$J11:$K11)+SUM(Main!$J17:$K17)+SUM(Main!$J21:$K21)+SUM(Main!$J25:$K25)+SUM(Main!$J29:$K29)+SUM(Main!$J33:$K33)+SUM(Main!$J37:$K37)+SUM(Main!$J41:$K41)+SUM($B$4:$K$4))),Main!$S41,0)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L125" s="2">
        <f>IF(AND('Gantt Chart'!SL$5&gt;(SUM(Main!$F5:$G5)+Main!$H5+Main!$I5+SUM(Main!$J5:$K5)+SUM(Main!$J6:$K6)+SUM(Main!$J11:$K11)+SUM(Main!$J17:$K17)+SUM(Main!$J21:$K21)+SUM(Main!$J25:$K25)+SUM(Main!$J29:$K29)+SUM(Main!$J33:$K33)+SUM(Main!$J37:$K37)+SUM($B$4:$K$4)),'Gantt Chart'!SL$5&lt;=(SUM(Main!$F5:$G5)+Main!$H5+Main!$I5+SUM(Main!$J5:$K5)+SUM(Main!$J6:$K6)+SUM(Main!$J11:$K11)+SUM(Main!$J17:$K17)+SUM(Main!$J21:$K21)+SUM(Main!$J25:$K25)+SUM(Main!$J29:$K29)+SUM(Main!$J33:$K33)+SUM(Main!$J37:$K37)+SUM(Main!$J41:$K41)+SUM($B$4:$K$4))),Main!$S41,0)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M125" s="2">
        <f>IF(AND('Gantt Chart'!SM$5&gt;(SUM(Main!$F5:$G5)+Main!$H5+Main!$I5+SUM(Main!$J5:$K5)+SUM(Main!$J6:$K6)+SUM(Main!$J11:$K11)+SUM(Main!$J17:$K17)+SUM(Main!$J21:$K21)+SUM(Main!$J25:$K25)+SUM(Main!$J29:$K29)+SUM(Main!$J33:$K33)+SUM(Main!$J37:$K37)+SUM($B$4:$K$4)),'Gantt Chart'!SM$5&lt;=(SUM(Main!$F5:$G5)+Main!$H5+Main!$I5+SUM(Main!$J5:$K5)+SUM(Main!$J6:$K6)+SUM(Main!$J11:$K11)+SUM(Main!$J17:$K17)+SUM(Main!$J21:$K21)+SUM(Main!$J25:$K25)+SUM(Main!$J29:$K29)+SUM(Main!$J33:$K33)+SUM(Main!$J37:$K37)+SUM(Main!$J41:$K41)+SUM($B$4:$K$4))),Main!$S41,0)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N125" s="2">
        <f>IF(AND('Gantt Chart'!SN$5&gt;(SUM(Main!$F5:$G5)+Main!$H5+Main!$I5+SUM(Main!$J5:$K5)+SUM(Main!$J6:$K6)+SUM(Main!$J11:$K11)+SUM(Main!$J17:$K17)+SUM(Main!$J21:$K21)+SUM(Main!$J25:$K25)+SUM(Main!$J29:$K29)+SUM(Main!$J33:$K33)+SUM(Main!$J37:$K37)+SUM($B$4:$K$4)),'Gantt Chart'!SN$5&lt;=(SUM(Main!$F5:$G5)+Main!$H5+Main!$I5+SUM(Main!$J5:$K5)+SUM(Main!$J6:$K6)+SUM(Main!$J11:$K11)+SUM(Main!$J17:$K17)+SUM(Main!$J21:$K21)+SUM(Main!$J25:$K25)+SUM(Main!$J29:$K29)+SUM(Main!$J33:$K33)+SUM(Main!$J37:$K37)+SUM(Main!$J41:$K41)+SUM($B$4:$K$4))),Main!$S41,0)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O125" s="2">
        <f>IF(AND('Gantt Chart'!SO$5&gt;(SUM(Main!$F5:$G5)+Main!$H5+Main!$I5+SUM(Main!$J5:$K5)+SUM(Main!$J6:$K6)+SUM(Main!$J11:$K11)+SUM(Main!$J17:$K17)+SUM(Main!$J21:$K21)+SUM(Main!$J25:$K25)+SUM(Main!$J29:$K29)+SUM(Main!$J33:$K33)+SUM(Main!$J37:$K37)+SUM($B$4:$K$4)),'Gantt Chart'!SO$5&lt;=(SUM(Main!$F5:$G5)+Main!$H5+Main!$I5+SUM(Main!$J5:$K5)+SUM(Main!$J6:$K6)+SUM(Main!$J11:$K11)+SUM(Main!$J17:$K17)+SUM(Main!$J21:$K21)+SUM(Main!$J25:$K25)+SUM(Main!$J29:$K29)+SUM(Main!$J33:$K33)+SUM(Main!$J37:$K37)+SUM(Main!$J41:$K41)+SUM($B$4:$K$4))),Main!$S41,0)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P125" s="2">
        <f>IF(AND('Gantt Chart'!SP$5&gt;(SUM(Main!$F5:$G5)+Main!$H5+Main!$I5+SUM(Main!$J5:$K5)+SUM(Main!$J6:$K6)+SUM(Main!$J11:$K11)+SUM(Main!$J17:$K17)+SUM(Main!$J21:$K21)+SUM(Main!$J25:$K25)+SUM(Main!$J29:$K29)+SUM(Main!$J33:$K33)+SUM(Main!$J37:$K37)+SUM($B$4:$K$4)),'Gantt Chart'!SP$5&lt;=(SUM(Main!$F5:$G5)+Main!$H5+Main!$I5+SUM(Main!$J5:$K5)+SUM(Main!$J6:$K6)+SUM(Main!$J11:$K11)+SUM(Main!$J17:$K17)+SUM(Main!$J21:$K21)+SUM(Main!$J25:$K25)+SUM(Main!$J29:$K29)+SUM(Main!$J33:$K33)+SUM(Main!$J37:$K37)+SUM(Main!$J41:$K41)+SUM($B$4:$K$4))),Main!$S41,0)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Q125" s="2">
        <f>IF(AND('Gantt Chart'!SQ$5&gt;(SUM(Main!$F5:$G5)+Main!$H5+Main!$I5+SUM(Main!$J5:$K5)+SUM(Main!$J6:$K6)+SUM(Main!$J11:$K11)+SUM(Main!$J17:$K17)+SUM(Main!$J21:$K21)+SUM(Main!$J25:$K25)+SUM(Main!$J29:$K29)+SUM(Main!$J33:$K33)+SUM(Main!$J37:$K37)+SUM($B$4:$K$4)),'Gantt Chart'!SQ$5&lt;=(SUM(Main!$F5:$G5)+Main!$H5+Main!$I5+SUM(Main!$J5:$K5)+SUM(Main!$J6:$K6)+SUM(Main!$J11:$K11)+SUM(Main!$J17:$K17)+SUM(Main!$J21:$K21)+SUM(Main!$J25:$K25)+SUM(Main!$J29:$K29)+SUM(Main!$J33:$K33)+SUM(Main!$J37:$K37)+SUM(Main!$J41:$K41)+SUM($B$4:$K$4))),Main!$S41,0)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R125" s="2">
        <f>IF(AND('Gantt Chart'!SR$5&gt;(SUM(Main!$F5:$G5)+Main!$H5+Main!$I5+SUM(Main!$J5:$K5)+SUM(Main!$J6:$K6)+SUM(Main!$J11:$K11)+SUM(Main!$J17:$K17)+SUM(Main!$J21:$K21)+SUM(Main!$J25:$K25)+SUM(Main!$J29:$K29)+SUM(Main!$J33:$K33)+SUM(Main!$J37:$K37)+SUM($B$4:$K$4)),'Gantt Chart'!SR$5&lt;=(SUM(Main!$F5:$G5)+Main!$H5+Main!$I5+SUM(Main!$J5:$K5)+SUM(Main!$J6:$K6)+SUM(Main!$J11:$K11)+SUM(Main!$J17:$K17)+SUM(Main!$J21:$K21)+SUM(Main!$J25:$K25)+SUM(Main!$J29:$K29)+SUM(Main!$J33:$K33)+SUM(Main!$J37:$K37)+SUM(Main!$J41:$K41)+SUM($B$4:$K$4))),Main!$S41,0)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S125" s="2">
        <f>IF(AND('Gantt Chart'!SS$5&gt;(SUM(Main!$F5:$G5)+Main!$H5+Main!$I5+SUM(Main!$J5:$K5)+SUM(Main!$J6:$K6)+SUM(Main!$J11:$K11)+SUM(Main!$J17:$K17)+SUM(Main!$J21:$K21)+SUM(Main!$J25:$K25)+SUM(Main!$J29:$K29)+SUM(Main!$J33:$K33)+SUM(Main!$J37:$K37)+SUM($B$4:$K$4)),'Gantt Chart'!SS$5&lt;=(SUM(Main!$F5:$G5)+Main!$H5+Main!$I5+SUM(Main!$J5:$K5)+SUM(Main!$J6:$K6)+SUM(Main!$J11:$K11)+SUM(Main!$J17:$K17)+SUM(Main!$J21:$K21)+SUM(Main!$J25:$K25)+SUM(Main!$J29:$K29)+SUM(Main!$J33:$K33)+SUM(Main!$J37:$K37)+SUM(Main!$J41:$K41)+SUM($B$4:$K$4))),Main!$S41,0)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T125" s="2">
        <f>IF(AND('Gantt Chart'!ST$5&gt;(SUM(Main!$F5:$G5)+Main!$H5+Main!$I5+SUM(Main!$J5:$K5)+SUM(Main!$J6:$K6)+SUM(Main!$J11:$K11)+SUM(Main!$J17:$K17)+SUM(Main!$J21:$K21)+SUM(Main!$J25:$K25)+SUM(Main!$J29:$K29)+SUM(Main!$J33:$K33)+SUM(Main!$J37:$K37)+SUM($B$4:$K$4)),'Gantt Chart'!ST$5&lt;=(SUM(Main!$F5:$G5)+Main!$H5+Main!$I5+SUM(Main!$J5:$K5)+SUM(Main!$J6:$K6)+SUM(Main!$J11:$K11)+SUM(Main!$J17:$K17)+SUM(Main!$J21:$K21)+SUM(Main!$J25:$K25)+SUM(Main!$J29:$K29)+SUM(Main!$J33:$K33)+SUM(Main!$J37:$K37)+SUM(Main!$J41:$K41)+SUM($B$4:$K$4))),Main!$S41,0)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U125" s="2">
        <f>IF(AND('Gantt Chart'!SU$5&gt;(SUM(Main!$F5:$G5)+Main!$H5+Main!$I5+SUM(Main!$J5:$K5)+SUM(Main!$J6:$K6)+SUM(Main!$J11:$K11)+SUM(Main!$J17:$K17)+SUM(Main!$J21:$K21)+SUM(Main!$J25:$K25)+SUM(Main!$J29:$K29)+SUM(Main!$J33:$K33)+SUM(Main!$J37:$K37)+SUM($B$4:$K$4)),'Gantt Chart'!SU$5&lt;=(SUM(Main!$F5:$G5)+Main!$H5+Main!$I5+SUM(Main!$J5:$K5)+SUM(Main!$J6:$K6)+SUM(Main!$J11:$K11)+SUM(Main!$J17:$K17)+SUM(Main!$J21:$K21)+SUM(Main!$J25:$K25)+SUM(Main!$J29:$K29)+SUM(Main!$J33:$K33)+SUM(Main!$J37:$K37)+SUM(Main!$J41:$K41)+SUM($B$4:$K$4))),Main!$S41,0)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V125" s="2">
        <f>IF(AND('Gantt Chart'!SV$5&gt;(SUM(Main!$F5:$G5)+Main!$H5+Main!$I5+SUM(Main!$J5:$K5)+SUM(Main!$J6:$K6)+SUM(Main!$J11:$K11)+SUM(Main!$J17:$K17)+SUM(Main!$J21:$K21)+SUM(Main!$J25:$K25)+SUM(Main!$J29:$K29)+SUM(Main!$J33:$K33)+SUM(Main!$J37:$K37)+SUM($B$4:$K$4)),'Gantt Chart'!SV$5&lt;=(SUM(Main!$F5:$G5)+Main!$H5+Main!$I5+SUM(Main!$J5:$K5)+SUM(Main!$J6:$K6)+SUM(Main!$J11:$K11)+SUM(Main!$J17:$K17)+SUM(Main!$J21:$K21)+SUM(Main!$J25:$K25)+SUM(Main!$J29:$K29)+SUM(Main!$J33:$K33)+SUM(Main!$J37:$K37)+SUM(Main!$J41:$K41)+SUM($B$4:$K$4))),Main!$S41,0)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W125" s="2">
        <f>IF(AND('Gantt Chart'!SW$5&gt;(SUM(Main!$F5:$G5)+Main!$H5+Main!$I5+SUM(Main!$J5:$K5)+SUM(Main!$J6:$K6)+SUM(Main!$J11:$K11)+SUM(Main!$J17:$K17)+SUM(Main!$J21:$K21)+SUM(Main!$J25:$K25)+SUM(Main!$J29:$K29)+SUM(Main!$J33:$K33)+SUM(Main!$J37:$K37)+SUM($B$4:$K$4)),'Gantt Chart'!SW$5&lt;=(SUM(Main!$F5:$G5)+Main!$H5+Main!$I5+SUM(Main!$J5:$K5)+SUM(Main!$J6:$K6)+SUM(Main!$J11:$K11)+SUM(Main!$J17:$K17)+SUM(Main!$J21:$K21)+SUM(Main!$J25:$K25)+SUM(Main!$J29:$K29)+SUM(Main!$J33:$K33)+SUM(Main!$J37:$K37)+SUM(Main!$J41:$K41)+SUM($B$4:$K$4))),Main!$S41,0)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X125" s="2">
        <f>IF(AND('Gantt Chart'!SX$5&gt;(SUM(Main!$F5:$G5)+Main!$H5+Main!$I5+SUM(Main!$J5:$K5)+SUM(Main!$J6:$K6)+SUM(Main!$J11:$K11)+SUM(Main!$J17:$K17)+SUM(Main!$J21:$K21)+SUM(Main!$J25:$K25)+SUM(Main!$J29:$K29)+SUM(Main!$J33:$K33)+SUM(Main!$J37:$K37)+SUM($B$4:$K$4)),'Gantt Chart'!SX$5&lt;=(SUM(Main!$F5:$G5)+Main!$H5+Main!$I5+SUM(Main!$J5:$K5)+SUM(Main!$J6:$K6)+SUM(Main!$J11:$K11)+SUM(Main!$J17:$K17)+SUM(Main!$J21:$K21)+SUM(Main!$J25:$K25)+SUM(Main!$J29:$K29)+SUM(Main!$J33:$K33)+SUM(Main!$J37:$K37)+SUM(Main!$J41:$K41)+SUM($B$4:$K$4))),Main!$S41,0)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Y125" s="2">
        <f>IF(AND('Gantt Chart'!SY$5&gt;(SUM(Main!$F5:$G5)+Main!$H5+Main!$I5+SUM(Main!$J5:$K5)+SUM(Main!$J6:$K6)+SUM(Main!$J11:$K11)+SUM(Main!$J17:$K17)+SUM(Main!$J21:$K21)+SUM(Main!$J25:$K25)+SUM(Main!$J29:$K29)+SUM(Main!$J33:$K33)+SUM(Main!$J37:$K37)+SUM($B$4:$K$4)),'Gantt Chart'!SY$5&lt;=(SUM(Main!$F5:$G5)+Main!$H5+Main!$I5+SUM(Main!$J5:$K5)+SUM(Main!$J6:$K6)+SUM(Main!$J11:$K11)+SUM(Main!$J17:$K17)+SUM(Main!$J21:$K21)+SUM(Main!$J25:$K25)+SUM(Main!$J29:$K29)+SUM(Main!$J33:$K33)+SUM(Main!$J37:$K37)+SUM(Main!$J41:$K41)+SUM($B$4:$K$4))),Main!$S41,0)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Z125" s="2">
        <f>IF(AND('Gantt Chart'!SZ$5&gt;(SUM(Main!$F5:$G5)+Main!$H5+Main!$I5+SUM(Main!$J5:$K5)+SUM(Main!$J6:$K6)+SUM(Main!$J11:$K11)+SUM(Main!$J17:$K17)+SUM(Main!$J21:$K21)+SUM(Main!$J25:$K25)+SUM(Main!$J29:$K29)+SUM(Main!$J33:$K33)+SUM(Main!$J37:$K37)+SUM($B$4:$K$4)),'Gantt Chart'!SZ$5&lt;=(SUM(Main!$F5:$G5)+Main!$H5+Main!$I5+SUM(Main!$J5:$K5)+SUM(Main!$J6:$K6)+SUM(Main!$J11:$K11)+SUM(Main!$J17:$K17)+SUM(Main!$J21:$K21)+SUM(Main!$J25:$K25)+SUM(Main!$J29:$K29)+SUM(Main!$J33:$K33)+SUM(Main!$J37:$K37)+SUM(Main!$J41:$K41)+SUM($B$4:$K$4))),Main!$S41,0)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A125" s="2">
        <f>IF(AND('Gantt Chart'!TA$5&gt;(SUM(Main!$F5:$G5)+Main!$H5+Main!$I5+SUM(Main!$J5:$K5)+SUM(Main!$J6:$K6)+SUM(Main!$J11:$K11)+SUM(Main!$J17:$K17)+SUM(Main!$J21:$K21)+SUM(Main!$J25:$K25)+SUM(Main!$J29:$K29)+SUM(Main!$J33:$K33)+SUM(Main!$J37:$K37)+SUM($B$4:$K$4)),'Gantt Chart'!TA$5&lt;=(SUM(Main!$F5:$G5)+Main!$H5+Main!$I5+SUM(Main!$J5:$K5)+SUM(Main!$J6:$K6)+SUM(Main!$J11:$K11)+SUM(Main!$J17:$K17)+SUM(Main!$J21:$K21)+SUM(Main!$J25:$K25)+SUM(Main!$J29:$K29)+SUM(Main!$J33:$K33)+SUM(Main!$J37:$K37)+SUM(Main!$J41:$K41)+SUM($B$4:$K$4))),Main!$S41,0)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B125" s="2">
        <f>IF(AND('Gantt Chart'!TB$5&gt;(SUM(Main!$F5:$G5)+Main!$H5+Main!$I5+SUM(Main!$J5:$K5)+SUM(Main!$J6:$K6)+SUM(Main!$J11:$K11)+SUM(Main!$J17:$K17)+SUM(Main!$J21:$K21)+SUM(Main!$J25:$K25)+SUM(Main!$J29:$K29)+SUM(Main!$J33:$K33)+SUM(Main!$J37:$K37)+SUM($B$4:$K$4)),'Gantt Chart'!TB$5&lt;=(SUM(Main!$F5:$G5)+Main!$H5+Main!$I5+SUM(Main!$J5:$K5)+SUM(Main!$J6:$K6)+SUM(Main!$J11:$K11)+SUM(Main!$J17:$K17)+SUM(Main!$J21:$K21)+SUM(Main!$J25:$K25)+SUM(Main!$J29:$K29)+SUM(Main!$J33:$K33)+SUM(Main!$J37:$K37)+SUM(Main!$J41:$K41)+SUM($B$4:$K$4))),Main!$S41,0)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C125" s="2">
        <f>IF(AND('Gantt Chart'!TC$5&gt;(SUM(Main!$F5:$G5)+Main!$H5+Main!$I5+SUM(Main!$J5:$K5)+SUM(Main!$J6:$K6)+SUM(Main!$J11:$K11)+SUM(Main!$J17:$K17)+SUM(Main!$J21:$K21)+SUM(Main!$J25:$K25)+SUM(Main!$J29:$K29)+SUM(Main!$J33:$K33)+SUM(Main!$J37:$K37)+SUM($B$4:$K$4)),'Gantt Chart'!TC$5&lt;=(SUM(Main!$F5:$G5)+Main!$H5+Main!$I5+SUM(Main!$J5:$K5)+SUM(Main!$J6:$K6)+SUM(Main!$J11:$K11)+SUM(Main!$J17:$K17)+SUM(Main!$J21:$K21)+SUM(Main!$J25:$K25)+SUM(Main!$J29:$K29)+SUM(Main!$J33:$K33)+SUM(Main!$J37:$K37)+SUM(Main!$J41:$K41)+SUM($B$4:$K$4))),Main!$S41,0)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D125" s="2">
        <f>IF(AND('Gantt Chart'!TD$5&gt;(SUM(Main!$F5:$G5)+Main!$H5+Main!$I5+SUM(Main!$J5:$K5)+SUM(Main!$J6:$K6)+SUM(Main!$J11:$K11)+SUM(Main!$J17:$K17)+SUM(Main!$J21:$K21)+SUM(Main!$J25:$K25)+SUM(Main!$J29:$K29)+SUM(Main!$J33:$K33)+SUM(Main!$J37:$K37)+SUM($B$4:$K$4)),'Gantt Chart'!TD$5&lt;=(SUM(Main!$F5:$G5)+Main!$H5+Main!$I5+SUM(Main!$J5:$K5)+SUM(Main!$J6:$K6)+SUM(Main!$J11:$K11)+SUM(Main!$J17:$K17)+SUM(Main!$J21:$K21)+SUM(Main!$J25:$K25)+SUM(Main!$J29:$K29)+SUM(Main!$J33:$K33)+SUM(Main!$J37:$K37)+SUM(Main!$J41:$K41)+SUM($B$4:$K$4))),Main!$S41,0)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E125" s="2">
        <f>IF(AND('Gantt Chart'!TE$5&gt;(SUM(Main!$F5:$G5)+Main!$H5+Main!$I5+SUM(Main!$J5:$K5)+SUM(Main!$J6:$K6)+SUM(Main!$J11:$K11)+SUM(Main!$J17:$K17)+SUM(Main!$J21:$K21)+SUM(Main!$J25:$K25)+SUM(Main!$J29:$K29)+SUM(Main!$J33:$K33)+SUM(Main!$J37:$K37)+SUM($B$4:$K$4)),'Gantt Chart'!TE$5&lt;=(SUM(Main!$F5:$G5)+Main!$H5+Main!$I5+SUM(Main!$J5:$K5)+SUM(Main!$J6:$K6)+SUM(Main!$J11:$K11)+SUM(Main!$J17:$K17)+SUM(Main!$J21:$K21)+SUM(Main!$J25:$K25)+SUM(Main!$J29:$K29)+SUM(Main!$J33:$K33)+SUM(Main!$J37:$K37)+SUM(Main!$J41:$K41)+SUM($B$4:$K$4))),Main!$S41,0)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F125" s="2">
        <f>IF(AND('Gantt Chart'!TF$5&gt;(SUM(Main!$F5:$G5)+Main!$H5+Main!$I5+SUM(Main!$J5:$K5)+SUM(Main!$J6:$K6)+SUM(Main!$J11:$K11)+SUM(Main!$J17:$K17)+SUM(Main!$J21:$K21)+SUM(Main!$J25:$K25)+SUM(Main!$J29:$K29)+SUM(Main!$J33:$K33)+SUM(Main!$J37:$K37)+SUM($B$4:$K$4)),'Gantt Chart'!TF$5&lt;=(SUM(Main!$F5:$G5)+Main!$H5+Main!$I5+SUM(Main!$J5:$K5)+SUM(Main!$J6:$K6)+SUM(Main!$J11:$K11)+SUM(Main!$J17:$K17)+SUM(Main!$J21:$K21)+SUM(Main!$J25:$K25)+SUM(Main!$J29:$K29)+SUM(Main!$J33:$K33)+SUM(Main!$J37:$K37)+SUM(Main!$J41:$K41)+SUM($B$4:$K$4))),Main!$S41,0)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G125" s="2">
        <f>IF(AND('Gantt Chart'!TG$5&gt;(SUM(Main!$F5:$G5)+Main!$H5+Main!$I5+SUM(Main!$J5:$K5)+SUM(Main!$J6:$K6)+SUM(Main!$J11:$K11)+SUM(Main!$J17:$K17)+SUM(Main!$J21:$K21)+SUM(Main!$J25:$K25)+SUM(Main!$J29:$K29)+SUM(Main!$J33:$K33)+SUM(Main!$J37:$K37)+SUM($B$4:$K$4)),'Gantt Chart'!TG$5&lt;=(SUM(Main!$F5:$G5)+Main!$H5+Main!$I5+SUM(Main!$J5:$K5)+SUM(Main!$J6:$K6)+SUM(Main!$J11:$K11)+SUM(Main!$J17:$K17)+SUM(Main!$J21:$K21)+SUM(Main!$J25:$K25)+SUM(Main!$J29:$K29)+SUM(Main!$J33:$K33)+SUM(Main!$J37:$K37)+SUM(Main!$J41:$K41)+SUM($B$4:$K$4))),Main!$S41,0)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H125" s="2">
        <f>IF(AND('Gantt Chart'!TH$5&gt;(SUM(Main!$F5:$G5)+Main!$H5+Main!$I5+SUM(Main!$J5:$K5)+SUM(Main!$J6:$K6)+SUM(Main!$J11:$K11)+SUM(Main!$J17:$K17)+SUM(Main!$J21:$K21)+SUM(Main!$J25:$K25)+SUM(Main!$J29:$K29)+SUM(Main!$J33:$K33)+SUM(Main!$J37:$K37)+SUM($B$4:$K$4)),'Gantt Chart'!TH$5&lt;=(SUM(Main!$F5:$G5)+Main!$H5+Main!$I5+SUM(Main!$J5:$K5)+SUM(Main!$J6:$K6)+SUM(Main!$J11:$K11)+SUM(Main!$J17:$K17)+SUM(Main!$J21:$K21)+SUM(Main!$J25:$K25)+SUM(Main!$J29:$K29)+SUM(Main!$J33:$K33)+SUM(Main!$J37:$K37)+SUM(Main!$J41:$K41)+SUM($B$4:$K$4))),Main!$S41,0)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I125" s="2">
        <f>IF(AND('Gantt Chart'!TI$5&gt;(SUM(Main!$F5:$G5)+Main!$H5+Main!$I5+SUM(Main!$J5:$K5)+SUM(Main!$J6:$K6)+SUM(Main!$J11:$K11)+SUM(Main!$J17:$K17)+SUM(Main!$J21:$K21)+SUM(Main!$J25:$K25)+SUM(Main!$J29:$K29)+SUM(Main!$J33:$K33)+SUM(Main!$J37:$K37)+SUM($B$4:$K$4)),'Gantt Chart'!TI$5&lt;=(SUM(Main!$F5:$G5)+Main!$H5+Main!$I5+SUM(Main!$J5:$K5)+SUM(Main!$J6:$K6)+SUM(Main!$J11:$K11)+SUM(Main!$J17:$K17)+SUM(Main!$J21:$K21)+SUM(Main!$J25:$K25)+SUM(Main!$J29:$K29)+SUM(Main!$J33:$K33)+SUM(Main!$J37:$K37)+SUM(Main!$J41:$K41)+SUM($B$4:$K$4))),Main!$S41,0)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J125" s="2">
        <f>IF(AND('Gantt Chart'!TJ$5&gt;(SUM(Main!$F5:$G5)+Main!$H5+Main!$I5+SUM(Main!$J5:$K5)+SUM(Main!$J6:$K6)+SUM(Main!$J11:$K11)+SUM(Main!$J17:$K17)+SUM(Main!$J21:$K21)+SUM(Main!$J25:$K25)+SUM(Main!$J29:$K29)+SUM(Main!$J33:$K33)+SUM(Main!$J37:$K37)+SUM($B$4:$K$4)),'Gantt Chart'!TJ$5&lt;=(SUM(Main!$F5:$G5)+Main!$H5+Main!$I5+SUM(Main!$J5:$K5)+SUM(Main!$J6:$K6)+SUM(Main!$J11:$K11)+SUM(Main!$J17:$K17)+SUM(Main!$J21:$K21)+SUM(Main!$J25:$K25)+SUM(Main!$J29:$K29)+SUM(Main!$J33:$K33)+SUM(Main!$J37:$K37)+SUM(Main!$J41:$K41)+SUM($B$4:$K$4))),Main!$S41,0)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K125" s="2">
        <f>IF(AND('Gantt Chart'!TK$5&gt;(SUM(Main!$F5:$G5)+Main!$H5+Main!$I5+SUM(Main!$J5:$K5)+SUM(Main!$J6:$K6)+SUM(Main!$J11:$K11)+SUM(Main!$J17:$K17)+SUM(Main!$J21:$K21)+SUM(Main!$J25:$K25)+SUM(Main!$J29:$K29)+SUM(Main!$J33:$K33)+SUM(Main!$J37:$K37)+SUM($B$4:$K$4)),'Gantt Chart'!TK$5&lt;=(SUM(Main!$F5:$G5)+Main!$H5+Main!$I5+SUM(Main!$J5:$K5)+SUM(Main!$J6:$K6)+SUM(Main!$J11:$K11)+SUM(Main!$J17:$K17)+SUM(Main!$J21:$K21)+SUM(Main!$J25:$K25)+SUM(Main!$J29:$K29)+SUM(Main!$J33:$K33)+SUM(Main!$J37:$K37)+SUM(Main!$J41:$K41)+SUM($B$4:$K$4))),Main!$S41,0)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L125" s="2">
        <f>IF(AND('Gantt Chart'!TL$5&gt;(SUM(Main!$F5:$G5)+Main!$H5+Main!$I5+SUM(Main!$J5:$K5)+SUM(Main!$J6:$K6)+SUM(Main!$J11:$K11)+SUM(Main!$J17:$K17)+SUM(Main!$J21:$K21)+SUM(Main!$J25:$K25)+SUM(Main!$J29:$K29)+SUM(Main!$J33:$K33)+SUM(Main!$J37:$K37)+SUM($B$4:$K$4)),'Gantt Chart'!TL$5&lt;=(SUM(Main!$F5:$G5)+Main!$H5+Main!$I5+SUM(Main!$J5:$K5)+SUM(Main!$J6:$K6)+SUM(Main!$J11:$K11)+SUM(Main!$J17:$K17)+SUM(Main!$J21:$K21)+SUM(Main!$J25:$K25)+SUM(Main!$J29:$K29)+SUM(Main!$J33:$K33)+SUM(Main!$J37:$K37)+SUM(Main!$J41:$K41)+SUM($B$4:$K$4))),Main!$S41,0)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M125" s="2">
        <f>IF(AND('Gantt Chart'!TM$5&gt;(SUM(Main!$F5:$G5)+Main!$H5+Main!$I5+SUM(Main!$J5:$K5)+SUM(Main!$J6:$K6)+SUM(Main!$J11:$K11)+SUM(Main!$J17:$K17)+SUM(Main!$J21:$K21)+SUM(Main!$J25:$K25)+SUM(Main!$J29:$K29)+SUM(Main!$J33:$K33)+SUM(Main!$J37:$K37)+SUM($B$4:$K$4)),'Gantt Chart'!TM$5&lt;=(SUM(Main!$F5:$G5)+Main!$H5+Main!$I5+SUM(Main!$J5:$K5)+SUM(Main!$J6:$K6)+SUM(Main!$J11:$K11)+SUM(Main!$J17:$K17)+SUM(Main!$J21:$K21)+SUM(Main!$J25:$K25)+SUM(Main!$J29:$K29)+SUM(Main!$J33:$K33)+SUM(Main!$J37:$K37)+SUM(Main!$J41:$K41)+SUM($B$4:$K$4))),Main!$S41,0)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N125" s="2">
        <f>IF(AND('Gantt Chart'!TN$5&gt;(SUM(Main!$F5:$G5)+Main!$H5+Main!$I5+SUM(Main!$J5:$K5)+SUM(Main!$J6:$K6)+SUM(Main!$J11:$K11)+SUM(Main!$J17:$K17)+SUM(Main!$J21:$K21)+SUM(Main!$J25:$K25)+SUM(Main!$J29:$K29)+SUM(Main!$J33:$K33)+SUM(Main!$J37:$K37)+SUM($B$4:$K$4)),'Gantt Chart'!TN$5&lt;=(SUM(Main!$F5:$G5)+Main!$H5+Main!$I5+SUM(Main!$J5:$K5)+SUM(Main!$J6:$K6)+SUM(Main!$J11:$K11)+SUM(Main!$J17:$K17)+SUM(Main!$J21:$K21)+SUM(Main!$J25:$K25)+SUM(Main!$J29:$K29)+SUM(Main!$J33:$K33)+SUM(Main!$J37:$K37)+SUM(Main!$J41:$K41)+SUM($B$4:$K$4))),Main!$S41,0)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O125" s="2">
        <f>IF(AND('Gantt Chart'!TO$5&gt;(SUM(Main!$F5:$G5)+Main!$H5+Main!$I5+SUM(Main!$J5:$K5)+SUM(Main!$J6:$K6)+SUM(Main!$J11:$K11)+SUM(Main!$J17:$K17)+SUM(Main!$J21:$K21)+SUM(Main!$J25:$K25)+SUM(Main!$J29:$K29)+SUM(Main!$J33:$K33)+SUM(Main!$J37:$K37)+SUM($B$4:$K$4)),'Gantt Chart'!TO$5&lt;=(SUM(Main!$F5:$G5)+Main!$H5+Main!$I5+SUM(Main!$J5:$K5)+SUM(Main!$J6:$K6)+SUM(Main!$J11:$K11)+SUM(Main!$J17:$K17)+SUM(Main!$J21:$K21)+SUM(Main!$J25:$K25)+SUM(Main!$J29:$K29)+SUM(Main!$J33:$K33)+SUM(Main!$J37:$K37)+SUM(Main!$J41:$K41)+SUM($B$4:$K$4))),Main!$S41,0)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P125" s="2">
        <f>IF(AND('Gantt Chart'!TP$5&gt;(SUM(Main!$F5:$G5)+Main!$H5+Main!$I5+SUM(Main!$J5:$K5)+SUM(Main!$J6:$K6)+SUM(Main!$J11:$K11)+SUM(Main!$J17:$K17)+SUM(Main!$J21:$K21)+SUM(Main!$J25:$K25)+SUM(Main!$J29:$K29)+SUM(Main!$J33:$K33)+SUM(Main!$J37:$K37)+SUM($B$4:$K$4)),'Gantt Chart'!TP$5&lt;=(SUM(Main!$F5:$G5)+Main!$H5+Main!$I5+SUM(Main!$J5:$K5)+SUM(Main!$J6:$K6)+SUM(Main!$J11:$K11)+SUM(Main!$J17:$K17)+SUM(Main!$J21:$K21)+SUM(Main!$J25:$K25)+SUM(Main!$J29:$K29)+SUM(Main!$J33:$K33)+SUM(Main!$J37:$K37)+SUM(Main!$J41:$K41)+SUM($B$4:$K$4))),Main!$S41,0)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Q125" s="2">
        <f>IF(AND('Gantt Chart'!TQ$5&gt;(SUM(Main!$F5:$G5)+Main!$H5+Main!$I5+SUM(Main!$J5:$K5)+SUM(Main!$J6:$K6)+SUM(Main!$J11:$K11)+SUM(Main!$J17:$K17)+SUM(Main!$J21:$K21)+SUM(Main!$J25:$K25)+SUM(Main!$J29:$K29)+SUM(Main!$J33:$K33)+SUM(Main!$J37:$K37)+SUM($B$4:$K$4)),'Gantt Chart'!TQ$5&lt;=(SUM(Main!$F5:$G5)+Main!$H5+Main!$I5+SUM(Main!$J5:$K5)+SUM(Main!$J6:$K6)+SUM(Main!$J11:$K11)+SUM(Main!$J17:$K17)+SUM(Main!$J21:$K21)+SUM(Main!$J25:$K25)+SUM(Main!$J29:$K29)+SUM(Main!$J33:$K33)+SUM(Main!$J37:$K37)+SUM(Main!$J41:$K41)+SUM($B$4:$K$4))),Main!$S41,0)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R125" s="2">
        <f>IF(AND('Gantt Chart'!TR$5&gt;(SUM(Main!$F5:$G5)+Main!$H5+Main!$I5+SUM(Main!$J5:$K5)+SUM(Main!$J6:$K6)+SUM(Main!$J11:$K11)+SUM(Main!$J17:$K17)+SUM(Main!$J21:$K21)+SUM(Main!$J25:$K25)+SUM(Main!$J29:$K29)+SUM(Main!$J33:$K33)+SUM(Main!$J37:$K37)+SUM($B$4:$K$4)),'Gantt Chart'!TR$5&lt;=(SUM(Main!$F5:$G5)+Main!$H5+Main!$I5+SUM(Main!$J5:$K5)+SUM(Main!$J6:$K6)+SUM(Main!$J11:$K11)+SUM(Main!$J17:$K17)+SUM(Main!$J21:$K21)+SUM(Main!$J25:$K25)+SUM(Main!$J29:$K29)+SUM(Main!$J33:$K33)+SUM(Main!$J37:$K37)+SUM(Main!$J41:$K41)+SUM($B$4:$K$4))),Main!$S41,0)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S125" s="2">
        <f>IF(AND('Gantt Chart'!TS$5&gt;(SUM(Main!$F5:$G5)+Main!$H5+Main!$I5+SUM(Main!$J5:$K5)+SUM(Main!$J6:$K6)+SUM(Main!$J11:$K11)+SUM(Main!$J17:$K17)+SUM(Main!$J21:$K21)+SUM(Main!$J25:$K25)+SUM(Main!$J29:$K29)+SUM(Main!$J33:$K33)+SUM(Main!$J37:$K37)+SUM($B$4:$K$4)),'Gantt Chart'!TS$5&lt;=(SUM(Main!$F5:$G5)+Main!$H5+Main!$I5+SUM(Main!$J5:$K5)+SUM(Main!$J6:$K6)+SUM(Main!$J11:$K11)+SUM(Main!$J17:$K17)+SUM(Main!$J21:$K21)+SUM(Main!$J25:$K25)+SUM(Main!$J29:$K29)+SUM(Main!$J33:$K33)+SUM(Main!$J37:$K37)+SUM(Main!$J41:$K41)+SUM($B$4:$K$4))),Main!$S41,0)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T125" s="2">
        <f>IF(AND('Gantt Chart'!TT$5&gt;(SUM(Main!$F5:$G5)+Main!$H5+Main!$I5+SUM(Main!$J5:$K5)+SUM(Main!$J6:$K6)+SUM(Main!$J11:$K11)+SUM(Main!$J17:$K17)+SUM(Main!$J21:$K21)+SUM(Main!$J25:$K25)+SUM(Main!$J29:$K29)+SUM(Main!$J33:$K33)+SUM(Main!$J37:$K37)+SUM($B$4:$K$4)),'Gantt Chart'!TT$5&lt;=(SUM(Main!$F5:$G5)+Main!$H5+Main!$I5+SUM(Main!$J5:$K5)+SUM(Main!$J6:$K6)+SUM(Main!$J11:$K11)+SUM(Main!$J17:$K17)+SUM(Main!$J21:$K21)+SUM(Main!$J25:$K25)+SUM(Main!$J29:$K29)+SUM(Main!$J33:$K33)+SUM(Main!$J37:$K37)+SUM(Main!$J41:$K41)+SUM($B$4:$K$4))),Main!$S41,0)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U125" s="2">
        <f>IF(AND('Gantt Chart'!TU$5&gt;(SUM(Main!$F5:$G5)+Main!$H5+Main!$I5+SUM(Main!$J5:$K5)+SUM(Main!$J6:$K6)+SUM(Main!$J11:$K11)+SUM(Main!$J17:$K17)+SUM(Main!$J21:$K21)+SUM(Main!$J25:$K25)+SUM(Main!$J29:$K29)+SUM(Main!$J33:$K33)+SUM(Main!$J37:$K37)+SUM($B$4:$K$4)),'Gantt Chart'!TU$5&lt;=(SUM(Main!$F5:$G5)+Main!$H5+Main!$I5+SUM(Main!$J5:$K5)+SUM(Main!$J6:$K6)+SUM(Main!$J11:$K11)+SUM(Main!$J17:$K17)+SUM(Main!$J21:$K21)+SUM(Main!$J25:$K25)+SUM(Main!$J29:$K29)+SUM(Main!$J33:$K33)+SUM(Main!$J37:$K37)+SUM(Main!$J41:$K41)+SUM($B$4:$K$4))),Main!$S41,0)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V125" s="2">
        <f>IF(AND('Gantt Chart'!TV$5&gt;(SUM(Main!$F5:$G5)+Main!$H5+Main!$I5+SUM(Main!$J5:$K5)+SUM(Main!$J6:$K6)+SUM(Main!$J11:$K11)+SUM(Main!$J17:$K17)+SUM(Main!$J21:$K21)+SUM(Main!$J25:$K25)+SUM(Main!$J29:$K29)+SUM(Main!$J33:$K33)+SUM(Main!$J37:$K37)+SUM($B$4:$K$4)),'Gantt Chart'!TV$5&lt;=(SUM(Main!$F5:$G5)+Main!$H5+Main!$I5+SUM(Main!$J5:$K5)+SUM(Main!$J6:$K6)+SUM(Main!$J11:$K11)+SUM(Main!$J17:$K17)+SUM(Main!$J21:$K21)+SUM(Main!$J25:$K25)+SUM(Main!$J29:$K29)+SUM(Main!$J33:$K33)+SUM(Main!$J37:$K37)+SUM(Main!$J41:$K41)+SUM($B$4:$K$4))),Main!$S41,0)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W125" s="2">
        <f>IF(AND('Gantt Chart'!TW$5&gt;(SUM(Main!$F5:$G5)+Main!$H5+Main!$I5+SUM(Main!$J5:$K5)+SUM(Main!$J6:$K6)+SUM(Main!$J11:$K11)+SUM(Main!$J17:$K17)+SUM(Main!$J21:$K21)+SUM(Main!$J25:$K25)+SUM(Main!$J29:$K29)+SUM(Main!$J33:$K33)+SUM(Main!$J37:$K37)+SUM($B$4:$K$4)),'Gantt Chart'!TW$5&lt;=(SUM(Main!$F5:$G5)+Main!$H5+Main!$I5+SUM(Main!$J5:$K5)+SUM(Main!$J6:$K6)+SUM(Main!$J11:$K11)+SUM(Main!$J17:$K17)+SUM(Main!$J21:$K21)+SUM(Main!$J25:$K25)+SUM(Main!$J29:$K29)+SUM(Main!$J33:$K33)+SUM(Main!$J37:$K37)+SUM(Main!$J41:$K41)+SUM($B$4:$K$4))),Main!$S41,0)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X125" s="2">
        <f>IF(AND('Gantt Chart'!TX$5&gt;(SUM(Main!$F5:$G5)+Main!$H5+Main!$I5+SUM(Main!$J5:$K5)+SUM(Main!$J6:$K6)+SUM(Main!$J11:$K11)+SUM(Main!$J17:$K17)+SUM(Main!$J21:$K21)+SUM(Main!$J25:$K25)+SUM(Main!$J29:$K29)+SUM(Main!$J33:$K33)+SUM(Main!$J37:$K37)+SUM($B$4:$K$4)),'Gantt Chart'!TX$5&lt;=(SUM(Main!$F5:$G5)+Main!$H5+Main!$I5+SUM(Main!$J5:$K5)+SUM(Main!$J6:$K6)+SUM(Main!$J11:$K11)+SUM(Main!$J17:$K17)+SUM(Main!$J21:$K21)+SUM(Main!$J25:$K25)+SUM(Main!$J29:$K29)+SUM(Main!$J33:$K33)+SUM(Main!$J37:$K37)+SUM(Main!$J41:$K41)+SUM($B$4:$K$4))),Main!$S41,0)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Y125" s="2">
        <f>IF(AND('Gantt Chart'!TY$5&gt;(SUM(Main!$F5:$G5)+Main!$H5+Main!$I5+SUM(Main!$J5:$K5)+SUM(Main!$J6:$K6)+SUM(Main!$J11:$K11)+SUM(Main!$J17:$K17)+SUM(Main!$J21:$K21)+SUM(Main!$J25:$K25)+SUM(Main!$J29:$K29)+SUM(Main!$J33:$K33)+SUM(Main!$J37:$K37)+SUM($B$4:$K$4)),'Gantt Chart'!TY$5&lt;=(SUM(Main!$F5:$G5)+Main!$H5+Main!$I5+SUM(Main!$J5:$K5)+SUM(Main!$J6:$K6)+SUM(Main!$J11:$K11)+SUM(Main!$J17:$K17)+SUM(Main!$J21:$K21)+SUM(Main!$J25:$K25)+SUM(Main!$J29:$K29)+SUM(Main!$J33:$K33)+SUM(Main!$J37:$K37)+SUM(Main!$J41:$K41)+SUM($B$4:$K$4))),Main!$S41,0)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Z125" s="2">
        <f>IF(AND('Gantt Chart'!TZ$5&gt;(SUM(Main!$F5:$G5)+Main!$H5+Main!$I5+SUM(Main!$J5:$K5)+SUM(Main!$J6:$K6)+SUM(Main!$J11:$K11)+SUM(Main!$J17:$K17)+SUM(Main!$J21:$K21)+SUM(Main!$J25:$K25)+SUM(Main!$J29:$K29)+SUM(Main!$J33:$K33)+SUM(Main!$J37:$K37)+SUM($B$4:$K$4)),'Gantt Chart'!TZ$5&lt;=(SUM(Main!$F5:$G5)+Main!$H5+Main!$I5+SUM(Main!$J5:$K5)+SUM(Main!$J6:$K6)+SUM(Main!$J11:$K11)+SUM(Main!$J17:$K17)+SUM(Main!$J21:$K21)+SUM(Main!$J25:$K25)+SUM(Main!$J29:$K29)+SUM(Main!$J33:$K33)+SUM(Main!$J37:$K37)+SUM(Main!$J41:$K41)+SUM($B$4:$K$4))),Main!$S41,0)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A125" s="2">
        <f>IF(AND('Gantt Chart'!UA$5&gt;(SUM(Main!$F5:$G5)+Main!$H5+Main!$I5+SUM(Main!$J5:$K5)+SUM(Main!$J6:$K6)+SUM(Main!$J11:$K11)+SUM(Main!$J17:$K17)+SUM(Main!$J21:$K21)+SUM(Main!$J25:$K25)+SUM(Main!$J29:$K29)+SUM(Main!$J33:$K33)+SUM(Main!$J37:$K37)+SUM($B$4:$K$4)),'Gantt Chart'!UA$5&lt;=(SUM(Main!$F5:$G5)+Main!$H5+Main!$I5+SUM(Main!$J5:$K5)+SUM(Main!$J6:$K6)+SUM(Main!$J11:$K11)+SUM(Main!$J17:$K17)+SUM(Main!$J21:$K21)+SUM(Main!$J25:$K25)+SUM(Main!$J29:$K29)+SUM(Main!$J33:$K33)+SUM(Main!$J37:$K37)+SUM(Main!$J41:$K41)+SUM($B$4:$K$4))),Main!$S41,0)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B125" s="2">
        <f>IF(AND('Gantt Chart'!UB$5&gt;(SUM(Main!$F5:$G5)+Main!$H5+Main!$I5+SUM(Main!$J5:$K5)+SUM(Main!$J6:$K6)+SUM(Main!$J11:$K11)+SUM(Main!$J17:$K17)+SUM(Main!$J21:$K21)+SUM(Main!$J25:$K25)+SUM(Main!$J29:$K29)+SUM(Main!$J33:$K33)+SUM(Main!$J37:$K37)+SUM($B$4:$K$4)),'Gantt Chart'!UB$5&lt;=(SUM(Main!$F5:$G5)+Main!$H5+Main!$I5+SUM(Main!$J5:$K5)+SUM(Main!$J6:$K6)+SUM(Main!$J11:$K11)+SUM(Main!$J17:$K17)+SUM(Main!$J21:$K21)+SUM(Main!$J25:$K25)+SUM(Main!$J29:$K29)+SUM(Main!$J33:$K33)+SUM(Main!$J37:$K37)+SUM(Main!$J41:$K41)+SUM($B$4:$K$4))),Main!$S41,0)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C125" s="2">
        <f>IF(AND('Gantt Chart'!UC$5&gt;(SUM(Main!$F5:$G5)+Main!$H5+Main!$I5+SUM(Main!$J5:$K5)+SUM(Main!$J6:$K6)+SUM(Main!$J11:$K11)+SUM(Main!$J17:$K17)+SUM(Main!$J21:$K21)+SUM(Main!$J25:$K25)+SUM(Main!$J29:$K29)+SUM(Main!$J33:$K33)+SUM(Main!$J37:$K37)+SUM($B$4:$K$4)),'Gantt Chart'!UC$5&lt;=(SUM(Main!$F5:$G5)+Main!$H5+Main!$I5+SUM(Main!$J5:$K5)+SUM(Main!$J6:$K6)+SUM(Main!$J11:$K11)+SUM(Main!$J17:$K17)+SUM(Main!$J21:$K21)+SUM(Main!$J25:$K25)+SUM(Main!$J29:$K29)+SUM(Main!$J33:$K33)+SUM(Main!$J37:$K37)+SUM(Main!$J41:$K41)+SUM($B$4:$K$4))),Main!$S41,0)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D125" s="2">
        <f>IF(AND('Gantt Chart'!UD$5&gt;(SUM(Main!$F5:$G5)+Main!$H5+Main!$I5+SUM(Main!$J5:$K5)+SUM(Main!$J6:$K6)+SUM(Main!$J11:$K11)+SUM(Main!$J17:$K17)+SUM(Main!$J21:$K21)+SUM(Main!$J25:$K25)+SUM(Main!$J29:$K29)+SUM(Main!$J33:$K33)+SUM(Main!$J37:$K37)+SUM($B$4:$K$4)),'Gantt Chart'!UD$5&lt;=(SUM(Main!$F5:$G5)+Main!$H5+Main!$I5+SUM(Main!$J5:$K5)+SUM(Main!$J6:$K6)+SUM(Main!$J11:$K11)+SUM(Main!$J17:$K17)+SUM(Main!$J21:$K21)+SUM(Main!$J25:$K25)+SUM(Main!$J29:$K29)+SUM(Main!$J33:$K33)+SUM(Main!$J37:$K37)+SUM(Main!$J41:$K41)+SUM($B$4:$K$4))),Main!$S41,0)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E125" s="2">
        <f>IF(AND('Gantt Chart'!UE$5&gt;(SUM(Main!$F5:$G5)+Main!$H5+Main!$I5+SUM(Main!$J5:$K5)+SUM(Main!$J6:$K6)+SUM(Main!$J11:$K11)+SUM(Main!$J17:$K17)+SUM(Main!$J21:$K21)+SUM(Main!$J25:$K25)+SUM(Main!$J29:$K29)+SUM(Main!$J33:$K33)+SUM(Main!$J37:$K37)+SUM($B$4:$K$4)),'Gantt Chart'!UE$5&lt;=(SUM(Main!$F5:$G5)+Main!$H5+Main!$I5+SUM(Main!$J5:$K5)+SUM(Main!$J6:$K6)+SUM(Main!$J11:$K11)+SUM(Main!$J17:$K17)+SUM(Main!$J21:$K21)+SUM(Main!$J25:$K25)+SUM(Main!$J29:$K29)+SUM(Main!$J33:$K33)+SUM(Main!$J37:$K37)+SUM(Main!$J41:$K41)+SUM($B$4:$K$4))),Main!$S41,0)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F125" s="2">
        <f>IF(AND('Gantt Chart'!UF$5&gt;(SUM(Main!$F5:$G5)+Main!$H5+Main!$I5+SUM(Main!$J5:$K5)+SUM(Main!$J6:$K6)+SUM(Main!$J11:$K11)+SUM(Main!$J17:$K17)+SUM(Main!$J21:$K21)+SUM(Main!$J25:$K25)+SUM(Main!$J29:$K29)+SUM(Main!$J33:$K33)+SUM(Main!$J37:$K37)+SUM($B$4:$K$4)),'Gantt Chart'!UF$5&lt;=(SUM(Main!$F5:$G5)+Main!$H5+Main!$I5+SUM(Main!$J5:$K5)+SUM(Main!$J6:$K6)+SUM(Main!$J11:$K11)+SUM(Main!$J17:$K17)+SUM(Main!$J21:$K21)+SUM(Main!$J25:$K25)+SUM(Main!$J29:$K29)+SUM(Main!$J33:$K33)+SUM(Main!$J37:$K37)+SUM(Main!$J41:$K41)+SUM($B$4:$K$4))),Main!$S41,0)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G125" s="2">
        <f>IF(AND('Gantt Chart'!UG$5&gt;(SUM(Main!$F5:$G5)+Main!$H5+Main!$I5+SUM(Main!$J5:$K5)+SUM(Main!$J6:$K6)+SUM(Main!$J11:$K11)+SUM(Main!$J17:$K17)+SUM(Main!$J21:$K21)+SUM(Main!$J25:$K25)+SUM(Main!$J29:$K29)+SUM(Main!$J33:$K33)+SUM(Main!$J37:$K37)+SUM($B$4:$K$4)),'Gantt Chart'!UG$5&lt;=(SUM(Main!$F5:$G5)+Main!$H5+Main!$I5+SUM(Main!$J5:$K5)+SUM(Main!$J6:$K6)+SUM(Main!$J11:$K11)+SUM(Main!$J17:$K17)+SUM(Main!$J21:$K21)+SUM(Main!$J25:$K25)+SUM(Main!$J29:$K29)+SUM(Main!$J33:$K33)+SUM(Main!$J37:$K37)+SUM(Main!$J41:$K41)+SUM($B$4:$K$4))),Main!$S41,0)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H125" s="2">
        <f>IF(AND('Gantt Chart'!UH$5&gt;(SUM(Main!$F5:$G5)+Main!$H5+Main!$I5+SUM(Main!$J5:$K5)+SUM(Main!$J6:$K6)+SUM(Main!$J11:$K11)+SUM(Main!$J17:$K17)+SUM(Main!$J21:$K21)+SUM(Main!$J25:$K25)+SUM(Main!$J29:$K29)+SUM(Main!$J33:$K33)+SUM(Main!$J37:$K37)+SUM($B$4:$K$4)),'Gantt Chart'!UH$5&lt;=(SUM(Main!$F5:$G5)+Main!$H5+Main!$I5+SUM(Main!$J5:$K5)+SUM(Main!$J6:$K6)+SUM(Main!$J11:$K11)+SUM(Main!$J17:$K17)+SUM(Main!$J21:$K21)+SUM(Main!$J25:$K25)+SUM(Main!$J29:$K29)+SUM(Main!$J33:$K33)+SUM(Main!$J37:$K37)+SUM(Main!$J41:$K41)+SUM($B$4:$K$4))),Main!$S41,0)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I125" s="2">
        <f>IF(AND('Gantt Chart'!UI$5&gt;(SUM(Main!$F5:$G5)+Main!$H5+Main!$I5+SUM(Main!$J5:$K5)+SUM(Main!$J6:$K6)+SUM(Main!$J11:$K11)+SUM(Main!$J17:$K17)+SUM(Main!$J21:$K21)+SUM(Main!$J25:$K25)+SUM(Main!$J29:$K29)+SUM(Main!$J33:$K33)+SUM(Main!$J37:$K37)+SUM($B$4:$K$4)),'Gantt Chart'!UI$5&lt;=(SUM(Main!$F5:$G5)+Main!$H5+Main!$I5+SUM(Main!$J5:$K5)+SUM(Main!$J6:$K6)+SUM(Main!$J11:$K11)+SUM(Main!$J17:$K17)+SUM(Main!$J21:$K21)+SUM(Main!$J25:$K25)+SUM(Main!$J29:$K29)+SUM(Main!$J33:$K33)+SUM(Main!$J37:$K37)+SUM(Main!$J41:$K41)+SUM($B$4:$K$4))),Main!$S41,0)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J125" s="2">
        <f>IF(AND('Gantt Chart'!UJ$5&gt;(SUM(Main!$F5:$G5)+Main!$H5+Main!$I5+SUM(Main!$J5:$K5)+SUM(Main!$J6:$K6)+SUM(Main!$J11:$K11)+SUM(Main!$J17:$K17)+SUM(Main!$J21:$K21)+SUM(Main!$J25:$K25)+SUM(Main!$J29:$K29)+SUM(Main!$J33:$K33)+SUM(Main!$J37:$K37)+SUM($B$4:$K$4)),'Gantt Chart'!UJ$5&lt;=(SUM(Main!$F5:$G5)+Main!$H5+Main!$I5+SUM(Main!$J5:$K5)+SUM(Main!$J6:$K6)+SUM(Main!$J11:$K11)+SUM(Main!$J17:$K17)+SUM(Main!$J21:$K21)+SUM(Main!$J25:$K25)+SUM(Main!$J29:$K29)+SUM(Main!$J33:$K33)+SUM(Main!$J37:$K37)+SUM(Main!$J41:$K41)+SUM($B$4:$K$4))),Main!$S41,0)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K125" s="2">
        <f>IF(AND('Gantt Chart'!UK$5&gt;(SUM(Main!$F5:$G5)+Main!$H5+Main!$I5+SUM(Main!$J5:$K5)+SUM(Main!$J6:$K6)+SUM(Main!$J11:$K11)+SUM(Main!$J17:$K17)+SUM(Main!$J21:$K21)+SUM(Main!$J25:$K25)+SUM(Main!$J29:$K29)+SUM(Main!$J33:$K33)+SUM(Main!$J37:$K37)+SUM($B$4:$K$4)),'Gantt Chart'!UK$5&lt;=(SUM(Main!$F5:$G5)+Main!$H5+Main!$I5+SUM(Main!$J5:$K5)+SUM(Main!$J6:$K6)+SUM(Main!$J11:$K11)+SUM(Main!$J17:$K17)+SUM(Main!$J21:$K21)+SUM(Main!$J25:$K25)+SUM(Main!$J29:$K29)+SUM(Main!$J33:$K33)+SUM(Main!$J37:$K37)+SUM(Main!$J41:$K41)+SUM($B$4:$K$4))),Main!$S41,0)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L125" s="2">
        <f>IF(AND('Gantt Chart'!UL$5&gt;(SUM(Main!$F5:$G5)+Main!$H5+Main!$I5+SUM(Main!$J5:$K5)+SUM(Main!$J6:$K6)+SUM(Main!$J11:$K11)+SUM(Main!$J17:$K17)+SUM(Main!$J21:$K21)+SUM(Main!$J25:$K25)+SUM(Main!$J29:$K29)+SUM(Main!$J33:$K33)+SUM(Main!$J37:$K37)+SUM($B$4:$K$4)),'Gantt Chart'!UL$5&lt;=(SUM(Main!$F5:$G5)+Main!$H5+Main!$I5+SUM(Main!$J5:$K5)+SUM(Main!$J6:$K6)+SUM(Main!$J11:$K11)+SUM(Main!$J17:$K17)+SUM(Main!$J21:$K21)+SUM(Main!$J25:$K25)+SUM(Main!$J29:$K29)+SUM(Main!$J33:$K33)+SUM(Main!$J37:$K37)+SUM(Main!$J41:$K41)+SUM($B$4:$K$4))),Main!$S41,0)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M125" s="2">
        <f>IF(AND('Gantt Chart'!UM$5&gt;(SUM(Main!$F5:$G5)+Main!$H5+Main!$I5+SUM(Main!$J5:$K5)+SUM(Main!$J6:$K6)+SUM(Main!$J11:$K11)+SUM(Main!$J17:$K17)+SUM(Main!$J21:$K21)+SUM(Main!$J25:$K25)+SUM(Main!$J29:$K29)+SUM(Main!$J33:$K33)+SUM(Main!$J37:$K37)+SUM($B$4:$K$4)),'Gantt Chart'!UM$5&lt;=(SUM(Main!$F5:$G5)+Main!$H5+Main!$I5+SUM(Main!$J5:$K5)+SUM(Main!$J6:$K6)+SUM(Main!$J11:$K11)+SUM(Main!$J17:$K17)+SUM(Main!$J21:$K21)+SUM(Main!$J25:$K25)+SUM(Main!$J29:$K29)+SUM(Main!$J33:$K33)+SUM(Main!$J37:$K37)+SUM(Main!$J41:$K41)+SUM($B$4:$K$4))),Main!$S41,0)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N125" s="2">
        <f>IF(AND('Gantt Chart'!UN$5&gt;(SUM(Main!$F5:$G5)+Main!$H5+Main!$I5+SUM(Main!$J5:$K5)+SUM(Main!$J6:$K6)+SUM(Main!$J11:$K11)+SUM(Main!$J17:$K17)+SUM(Main!$J21:$K21)+SUM(Main!$J25:$K25)+SUM(Main!$J29:$K29)+SUM(Main!$J33:$K33)+SUM(Main!$J37:$K37)+SUM($B$4:$K$4)),'Gantt Chart'!UN$5&lt;=(SUM(Main!$F5:$G5)+Main!$H5+Main!$I5+SUM(Main!$J5:$K5)+SUM(Main!$J6:$K6)+SUM(Main!$J11:$K11)+SUM(Main!$J17:$K17)+SUM(Main!$J21:$K21)+SUM(Main!$J25:$K25)+SUM(Main!$J29:$K29)+SUM(Main!$J33:$K33)+SUM(Main!$J37:$K37)+SUM(Main!$J41:$K41)+SUM($B$4:$K$4))),Main!$S41,0)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O125" s="2">
        <f>IF(AND('Gantt Chart'!UO$5&gt;(SUM(Main!$F5:$G5)+Main!$H5+Main!$I5+SUM(Main!$J5:$K5)+SUM(Main!$J6:$K6)+SUM(Main!$J11:$K11)+SUM(Main!$J17:$K17)+SUM(Main!$J21:$K21)+SUM(Main!$J25:$K25)+SUM(Main!$J29:$K29)+SUM(Main!$J33:$K33)+SUM(Main!$J37:$K37)+SUM($B$4:$K$4)),'Gantt Chart'!UO$5&lt;=(SUM(Main!$F5:$G5)+Main!$H5+Main!$I5+SUM(Main!$J5:$K5)+SUM(Main!$J6:$K6)+SUM(Main!$J11:$K11)+SUM(Main!$J17:$K17)+SUM(Main!$J21:$K21)+SUM(Main!$J25:$K25)+SUM(Main!$J29:$K29)+SUM(Main!$J33:$K33)+SUM(Main!$J37:$K37)+SUM(Main!$J41:$K41)+SUM($B$4:$K$4))),Main!$S41,0)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P125" s="2">
        <f>IF(AND('Gantt Chart'!UP$5&gt;(SUM(Main!$F5:$G5)+Main!$H5+Main!$I5+SUM(Main!$J5:$K5)+SUM(Main!$J6:$K6)+SUM(Main!$J11:$K11)+SUM(Main!$J17:$K17)+SUM(Main!$J21:$K21)+SUM(Main!$J25:$K25)+SUM(Main!$J29:$K29)+SUM(Main!$J33:$K33)+SUM(Main!$J37:$K37)+SUM($B$4:$K$4)),'Gantt Chart'!UP$5&lt;=(SUM(Main!$F5:$G5)+Main!$H5+Main!$I5+SUM(Main!$J5:$K5)+SUM(Main!$J6:$K6)+SUM(Main!$J11:$K11)+SUM(Main!$J17:$K17)+SUM(Main!$J21:$K21)+SUM(Main!$J25:$K25)+SUM(Main!$J29:$K29)+SUM(Main!$J33:$K33)+SUM(Main!$J37:$K37)+SUM(Main!$J41:$K41)+SUM($B$4:$K$4))),Main!$S41,0)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Q125" s="2">
        <f>IF(AND('Gantt Chart'!UQ$5&gt;(SUM(Main!$F5:$G5)+Main!$H5+Main!$I5+SUM(Main!$J5:$K5)+SUM(Main!$J6:$K6)+SUM(Main!$J11:$K11)+SUM(Main!$J17:$K17)+SUM(Main!$J21:$K21)+SUM(Main!$J25:$K25)+SUM(Main!$J29:$K29)+SUM(Main!$J33:$K33)+SUM(Main!$J37:$K37)+SUM($B$4:$K$4)),'Gantt Chart'!UQ$5&lt;=(SUM(Main!$F5:$G5)+Main!$H5+Main!$I5+SUM(Main!$J5:$K5)+SUM(Main!$J6:$K6)+SUM(Main!$J11:$K11)+SUM(Main!$J17:$K17)+SUM(Main!$J21:$K21)+SUM(Main!$J25:$K25)+SUM(Main!$J29:$K29)+SUM(Main!$J33:$K33)+SUM(Main!$J37:$K37)+SUM(Main!$J41:$K41)+SUM($B$4:$K$4))),Main!$S41,0)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R125" s="2">
        <f>IF(AND('Gantt Chart'!UR$5&gt;(SUM(Main!$F5:$G5)+Main!$H5+Main!$I5+SUM(Main!$J5:$K5)+SUM(Main!$J6:$K6)+SUM(Main!$J11:$K11)+SUM(Main!$J17:$K17)+SUM(Main!$J21:$K21)+SUM(Main!$J25:$K25)+SUM(Main!$J29:$K29)+SUM(Main!$J33:$K33)+SUM(Main!$J37:$K37)+SUM($B$4:$K$4)),'Gantt Chart'!UR$5&lt;=(SUM(Main!$F5:$G5)+Main!$H5+Main!$I5+SUM(Main!$J5:$K5)+SUM(Main!$J6:$K6)+SUM(Main!$J11:$K11)+SUM(Main!$J17:$K17)+SUM(Main!$J21:$K21)+SUM(Main!$J25:$K25)+SUM(Main!$J29:$K29)+SUM(Main!$J33:$K33)+SUM(Main!$J37:$K37)+SUM(Main!$J41:$K41)+SUM($B$4:$K$4))),Main!$S41,0)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S125" s="2">
        <f>IF(AND('Gantt Chart'!US$5&gt;(SUM(Main!$F5:$G5)+Main!$H5+Main!$I5+SUM(Main!$J5:$K5)+SUM(Main!$J6:$K6)+SUM(Main!$J11:$K11)+SUM(Main!$J17:$K17)+SUM(Main!$J21:$K21)+SUM(Main!$J25:$K25)+SUM(Main!$J29:$K29)+SUM(Main!$J33:$K33)+SUM(Main!$J37:$K37)+SUM($B$4:$K$4)),'Gantt Chart'!US$5&lt;=(SUM(Main!$F5:$G5)+Main!$H5+Main!$I5+SUM(Main!$J5:$K5)+SUM(Main!$J6:$K6)+SUM(Main!$J11:$K11)+SUM(Main!$J17:$K17)+SUM(Main!$J21:$K21)+SUM(Main!$J25:$K25)+SUM(Main!$J29:$K29)+SUM(Main!$J33:$K33)+SUM(Main!$J37:$K37)+SUM(Main!$J41:$K41)+SUM($B$4:$K$4))),Main!$S41,0)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T125" s="2">
        <f>IF(AND('Gantt Chart'!UT$5&gt;(SUM(Main!$F5:$G5)+Main!$H5+Main!$I5+SUM(Main!$J5:$K5)+SUM(Main!$J6:$K6)+SUM(Main!$J11:$K11)+SUM(Main!$J17:$K17)+SUM(Main!$J21:$K21)+SUM(Main!$J25:$K25)+SUM(Main!$J29:$K29)+SUM(Main!$J33:$K33)+SUM(Main!$J37:$K37)+SUM($B$4:$K$4)),'Gantt Chart'!UT$5&lt;=(SUM(Main!$F5:$G5)+Main!$H5+Main!$I5+SUM(Main!$J5:$K5)+SUM(Main!$J6:$K6)+SUM(Main!$J11:$K11)+SUM(Main!$J17:$K17)+SUM(Main!$J21:$K21)+SUM(Main!$J25:$K25)+SUM(Main!$J29:$K29)+SUM(Main!$J33:$K33)+SUM(Main!$J37:$K37)+SUM(Main!$J41:$K41)+SUM($B$4:$K$4))),Main!$S41,0)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U125" s="2">
        <f>IF(AND('Gantt Chart'!UU$5&gt;(SUM(Main!$F5:$G5)+Main!$H5+Main!$I5+SUM(Main!$J5:$K5)+SUM(Main!$J6:$K6)+SUM(Main!$J11:$K11)+SUM(Main!$J17:$K17)+SUM(Main!$J21:$K21)+SUM(Main!$J25:$K25)+SUM(Main!$J29:$K29)+SUM(Main!$J33:$K33)+SUM(Main!$J37:$K37)+SUM($B$4:$K$4)),'Gantt Chart'!UU$5&lt;=(SUM(Main!$F5:$G5)+Main!$H5+Main!$I5+SUM(Main!$J5:$K5)+SUM(Main!$J6:$K6)+SUM(Main!$J11:$K11)+SUM(Main!$J17:$K17)+SUM(Main!$J21:$K21)+SUM(Main!$J25:$K25)+SUM(Main!$J29:$K29)+SUM(Main!$J33:$K33)+SUM(Main!$J37:$K37)+SUM(Main!$J41:$K41)+SUM($B$4:$K$4))),Main!$S41,0)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V125" s="2">
        <f>IF(AND('Gantt Chart'!UV$5&gt;(SUM(Main!$F5:$G5)+Main!$H5+Main!$I5+SUM(Main!$J5:$K5)+SUM(Main!$J6:$K6)+SUM(Main!$J11:$K11)+SUM(Main!$J17:$K17)+SUM(Main!$J21:$K21)+SUM(Main!$J25:$K25)+SUM(Main!$J29:$K29)+SUM(Main!$J33:$K33)+SUM(Main!$J37:$K37)+SUM($B$4:$K$4)),'Gantt Chart'!UV$5&lt;=(SUM(Main!$F5:$G5)+Main!$H5+Main!$I5+SUM(Main!$J5:$K5)+SUM(Main!$J6:$K6)+SUM(Main!$J11:$K11)+SUM(Main!$J17:$K17)+SUM(Main!$J21:$K21)+SUM(Main!$J25:$K25)+SUM(Main!$J29:$K29)+SUM(Main!$J33:$K33)+SUM(Main!$J37:$K37)+SUM(Main!$J41:$K41)+SUM($B$4:$K$4))),Main!$S41,0)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W125" s="2">
        <f>IF(AND('Gantt Chart'!UW$5&gt;(SUM(Main!$F5:$G5)+Main!$H5+Main!$I5+SUM(Main!$J5:$K5)+SUM(Main!$J6:$K6)+SUM(Main!$J11:$K11)+SUM(Main!$J17:$K17)+SUM(Main!$J21:$K21)+SUM(Main!$J25:$K25)+SUM(Main!$J29:$K29)+SUM(Main!$J33:$K33)+SUM(Main!$J37:$K37)+SUM($B$4:$K$4)),'Gantt Chart'!UW$5&lt;=(SUM(Main!$F5:$G5)+Main!$H5+Main!$I5+SUM(Main!$J5:$K5)+SUM(Main!$J6:$K6)+SUM(Main!$J11:$K11)+SUM(Main!$J17:$K17)+SUM(Main!$J21:$K21)+SUM(Main!$J25:$K25)+SUM(Main!$J29:$K29)+SUM(Main!$J33:$K33)+SUM(Main!$J37:$K37)+SUM(Main!$J41:$K41)+SUM($B$4:$K$4))),Main!$S41,0)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X125" s="2">
        <f>IF(AND('Gantt Chart'!UX$5&gt;(SUM(Main!$F5:$G5)+Main!$H5+Main!$I5+SUM(Main!$J5:$K5)+SUM(Main!$J6:$K6)+SUM(Main!$J11:$K11)+SUM(Main!$J17:$K17)+SUM(Main!$J21:$K21)+SUM(Main!$J25:$K25)+SUM(Main!$J29:$K29)+SUM(Main!$J33:$K33)+SUM(Main!$J37:$K37)+SUM($B$4:$K$4)),'Gantt Chart'!UX$5&lt;=(SUM(Main!$F5:$G5)+Main!$H5+Main!$I5+SUM(Main!$J5:$K5)+SUM(Main!$J6:$K6)+SUM(Main!$J11:$K11)+SUM(Main!$J17:$K17)+SUM(Main!$J21:$K21)+SUM(Main!$J25:$K25)+SUM(Main!$J29:$K29)+SUM(Main!$J33:$K33)+SUM(Main!$J37:$K37)+SUM(Main!$J41:$K41)+SUM($B$4:$K$4))),Main!$S41,0)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Y125" s="2">
        <f>IF(AND('Gantt Chart'!UY$5&gt;(SUM(Main!$F5:$G5)+Main!$H5+Main!$I5+SUM(Main!$J5:$K5)+SUM(Main!$J6:$K6)+SUM(Main!$J11:$K11)+SUM(Main!$J17:$K17)+SUM(Main!$J21:$K21)+SUM(Main!$J25:$K25)+SUM(Main!$J29:$K29)+SUM(Main!$J33:$K33)+SUM(Main!$J37:$K37)+SUM($B$4:$K$4)),'Gantt Chart'!UY$5&lt;=(SUM(Main!$F5:$G5)+Main!$H5+Main!$I5+SUM(Main!$J5:$K5)+SUM(Main!$J6:$K6)+SUM(Main!$J11:$K11)+SUM(Main!$J17:$K17)+SUM(Main!$J21:$K21)+SUM(Main!$J25:$K25)+SUM(Main!$J29:$K29)+SUM(Main!$J33:$K33)+SUM(Main!$J37:$K37)+SUM(Main!$J41:$K41)+SUM($B$4:$K$4))),Main!$S41,0)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Z125" s="2">
        <f>IF(AND('Gantt Chart'!UZ$5&gt;(SUM(Main!$F5:$G5)+Main!$H5+Main!$I5+SUM(Main!$J5:$K5)+SUM(Main!$J6:$K6)+SUM(Main!$J11:$K11)+SUM(Main!$J17:$K17)+SUM(Main!$J21:$K21)+SUM(Main!$J25:$K25)+SUM(Main!$J29:$K29)+SUM(Main!$J33:$K33)+SUM(Main!$J37:$K37)+SUM($B$4:$K$4)),'Gantt Chart'!UZ$5&lt;=(SUM(Main!$F5:$G5)+Main!$H5+Main!$I5+SUM(Main!$J5:$K5)+SUM(Main!$J6:$K6)+SUM(Main!$J11:$K11)+SUM(Main!$J17:$K17)+SUM(Main!$J21:$K21)+SUM(Main!$J25:$K25)+SUM(Main!$J29:$K29)+SUM(Main!$J33:$K33)+SUM(Main!$J37:$K37)+SUM(Main!$J41:$K41)+SUM($B$4:$K$4))),Main!$S41,0)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A125" s="2">
        <f>IF(AND('Gantt Chart'!VA$5&gt;(SUM(Main!$F5:$G5)+Main!$H5+Main!$I5+SUM(Main!$J5:$K5)+SUM(Main!$J6:$K6)+SUM(Main!$J11:$K11)+SUM(Main!$J17:$K17)+SUM(Main!$J21:$K21)+SUM(Main!$J25:$K25)+SUM(Main!$J29:$K29)+SUM(Main!$J33:$K33)+SUM(Main!$J37:$K37)+SUM($B$4:$K$4)),'Gantt Chart'!VA$5&lt;=(SUM(Main!$F5:$G5)+Main!$H5+Main!$I5+SUM(Main!$J5:$K5)+SUM(Main!$J6:$K6)+SUM(Main!$J11:$K11)+SUM(Main!$J17:$K17)+SUM(Main!$J21:$K21)+SUM(Main!$J25:$K25)+SUM(Main!$J29:$K29)+SUM(Main!$J33:$K33)+SUM(Main!$J37:$K37)+SUM(Main!$J41:$K41)+SUM($B$4:$K$4))),Main!$S41,0)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B125" s="2">
        <f>IF(AND('Gantt Chart'!VB$5&gt;(SUM(Main!$F5:$G5)+Main!$H5+Main!$I5+SUM(Main!$J5:$K5)+SUM(Main!$J6:$K6)+SUM(Main!$J11:$K11)+SUM(Main!$J17:$K17)+SUM(Main!$J21:$K21)+SUM(Main!$J25:$K25)+SUM(Main!$J29:$K29)+SUM(Main!$J33:$K33)+SUM(Main!$J37:$K37)+SUM($B$4:$K$4)),'Gantt Chart'!VB$5&lt;=(SUM(Main!$F5:$G5)+Main!$H5+Main!$I5+SUM(Main!$J5:$K5)+SUM(Main!$J6:$K6)+SUM(Main!$J11:$K11)+SUM(Main!$J17:$K17)+SUM(Main!$J21:$K21)+SUM(Main!$J25:$K25)+SUM(Main!$J29:$K29)+SUM(Main!$J33:$K33)+SUM(Main!$J37:$K37)+SUM(Main!$J41:$K41)+SUM($B$4:$K$4))),Main!$S41,0)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C125" s="2">
        <f>IF(AND('Gantt Chart'!VC$5&gt;(SUM(Main!$F5:$G5)+Main!$H5+Main!$I5+SUM(Main!$J5:$K5)+SUM(Main!$J6:$K6)+SUM(Main!$J11:$K11)+SUM(Main!$J17:$K17)+SUM(Main!$J21:$K21)+SUM(Main!$J25:$K25)+SUM(Main!$J29:$K29)+SUM(Main!$J33:$K33)+SUM(Main!$J37:$K37)+SUM($B$4:$K$4)),'Gantt Chart'!VC$5&lt;=(SUM(Main!$F5:$G5)+Main!$H5+Main!$I5+SUM(Main!$J5:$K5)+SUM(Main!$J6:$K6)+SUM(Main!$J11:$K11)+SUM(Main!$J17:$K17)+SUM(Main!$J21:$K21)+SUM(Main!$J25:$K25)+SUM(Main!$J29:$K29)+SUM(Main!$J33:$K33)+SUM(Main!$J37:$K37)+SUM(Main!$J41:$K41)+SUM($B$4:$K$4))),Main!$S41,0)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D125" s="2">
        <f>IF(AND('Gantt Chart'!VD$5&gt;(SUM(Main!$F5:$G5)+Main!$H5+Main!$I5+SUM(Main!$J5:$K5)+SUM(Main!$J6:$K6)+SUM(Main!$J11:$K11)+SUM(Main!$J17:$K17)+SUM(Main!$J21:$K21)+SUM(Main!$J25:$K25)+SUM(Main!$J29:$K29)+SUM(Main!$J33:$K33)+SUM(Main!$J37:$K37)+SUM($B$4:$K$4)),'Gantt Chart'!VD$5&lt;=(SUM(Main!$F5:$G5)+Main!$H5+Main!$I5+SUM(Main!$J5:$K5)+SUM(Main!$J6:$K6)+SUM(Main!$J11:$K11)+SUM(Main!$J17:$K17)+SUM(Main!$J21:$K21)+SUM(Main!$J25:$K25)+SUM(Main!$J29:$K29)+SUM(Main!$J33:$K33)+SUM(Main!$J37:$K37)+SUM(Main!$J41:$K41)+SUM($B$4:$K$4))),Main!$S41,0)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E125" s="2">
        <f>IF(AND('Gantt Chart'!VE$5&gt;(SUM(Main!$F5:$G5)+Main!$H5+Main!$I5+SUM(Main!$J5:$K5)+SUM(Main!$J6:$K6)+SUM(Main!$J11:$K11)+SUM(Main!$J17:$K17)+SUM(Main!$J21:$K21)+SUM(Main!$J25:$K25)+SUM(Main!$J29:$K29)+SUM(Main!$J33:$K33)+SUM(Main!$J37:$K37)+SUM($B$4:$K$4)),'Gantt Chart'!VE$5&lt;=(SUM(Main!$F5:$G5)+Main!$H5+Main!$I5+SUM(Main!$J5:$K5)+SUM(Main!$J6:$K6)+SUM(Main!$J11:$K11)+SUM(Main!$J17:$K17)+SUM(Main!$J21:$K21)+SUM(Main!$J25:$K25)+SUM(Main!$J29:$K29)+SUM(Main!$J33:$K33)+SUM(Main!$J37:$K37)+SUM(Main!$J41:$K41)+SUM($B$4:$K$4))),Main!$S41,0)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F125" s="2">
        <f>IF(AND('Gantt Chart'!VF$5&gt;(SUM(Main!$F5:$G5)+Main!$H5+Main!$I5+SUM(Main!$J5:$K5)+SUM(Main!$J6:$K6)+SUM(Main!$J11:$K11)+SUM(Main!$J17:$K17)+SUM(Main!$J21:$K21)+SUM(Main!$J25:$K25)+SUM(Main!$J29:$K29)+SUM(Main!$J33:$K33)+SUM(Main!$J37:$K37)+SUM($B$4:$K$4)),'Gantt Chart'!VF$5&lt;=(SUM(Main!$F5:$G5)+Main!$H5+Main!$I5+SUM(Main!$J5:$K5)+SUM(Main!$J6:$K6)+SUM(Main!$J11:$K11)+SUM(Main!$J17:$K17)+SUM(Main!$J21:$K21)+SUM(Main!$J25:$K25)+SUM(Main!$J29:$K29)+SUM(Main!$J33:$K33)+SUM(Main!$J37:$K37)+SUM(Main!$J41:$K41)+SUM($B$4:$K$4))),Main!$S41,0)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G125" s="2">
        <f>IF(AND('Gantt Chart'!VG$5&gt;(SUM(Main!$F5:$G5)+Main!$H5+Main!$I5+SUM(Main!$J5:$K5)+SUM(Main!$J6:$K6)+SUM(Main!$J11:$K11)+SUM(Main!$J17:$K17)+SUM(Main!$J21:$K21)+SUM(Main!$J25:$K25)+SUM(Main!$J29:$K29)+SUM(Main!$J33:$K33)+SUM(Main!$J37:$K37)+SUM($B$4:$K$4)),'Gantt Chart'!VG$5&lt;=(SUM(Main!$F5:$G5)+Main!$H5+Main!$I5+SUM(Main!$J5:$K5)+SUM(Main!$J6:$K6)+SUM(Main!$J11:$K11)+SUM(Main!$J17:$K17)+SUM(Main!$J21:$K21)+SUM(Main!$J25:$K25)+SUM(Main!$J29:$K29)+SUM(Main!$J33:$K33)+SUM(Main!$J37:$K37)+SUM(Main!$J41:$K41)+SUM($B$4:$K$4))),Main!$S41,0)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H125" s="2">
        <f>IF(AND('Gantt Chart'!VH$5&gt;(SUM(Main!$F5:$G5)+Main!$H5+Main!$I5+SUM(Main!$J5:$K5)+SUM(Main!$J6:$K6)+SUM(Main!$J11:$K11)+SUM(Main!$J17:$K17)+SUM(Main!$J21:$K21)+SUM(Main!$J25:$K25)+SUM(Main!$J29:$K29)+SUM(Main!$J33:$K33)+SUM(Main!$J37:$K37)+SUM($B$4:$K$4)),'Gantt Chart'!VH$5&lt;=(SUM(Main!$F5:$G5)+Main!$H5+Main!$I5+SUM(Main!$J5:$K5)+SUM(Main!$J6:$K6)+SUM(Main!$J11:$K11)+SUM(Main!$J17:$K17)+SUM(Main!$J21:$K21)+SUM(Main!$J25:$K25)+SUM(Main!$J29:$K29)+SUM(Main!$J33:$K33)+SUM(Main!$J37:$K37)+SUM(Main!$J41:$K41)+SUM($B$4:$K$4))),Main!$S41,0)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I125" s="2">
        <f>IF(AND('Gantt Chart'!VI$5&gt;(SUM(Main!$F5:$G5)+Main!$H5+Main!$I5+SUM(Main!$J5:$K5)+SUM(Main!$J6:$K6)+SUM(Main!$J11:$K11)+SUM(Main!$J17:$K17)+SUM(Main!$J21:$K21)+SUM(Main!$J25:$K25)+SUM(Main!$J29:$K29)+SUM(Main!$J33:$K33)+SUM(Main!$J37:$K37)+SUM($B$4:$K$4)),'Gantt Chart'!VI$5&lt;=(SUM(Main!$F5:$G5)+Main!$H5+Main!$I5+SUM(Main!$J5:$K5)+SUM(Main!$J6:$K6)+SUM(Main!$J11:$K11)+SUM(Main!$J17:$K17)+SUM(Main!$J21:$K21)+SUM(Main!$J25:$K25)+SUM(Main!$J29:$K29)+SUM(Main!$J33:$K33)+SUM(Main!$J37:$K37)+SUM(Main!$J41:$K41)+SUM($B$4:$K$4))),Main!$S41,0)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J125" s="2">
        <f>IF(AND('Gantt Chart'!VJ$5&gt;(SUM(Main!$F5:$G5)+Main!$H5+Main!$I5+SUM(Main!$J5:$K5)+SUM(Main!$J6:$K6)+SUM(Main!$J11:$K11)+SUM(Main!$J17:$K17)+SUM(Main!$J21:$K21)+SUM(Main!$J25:$K25)+SUM(Main!$J29:$K29)+SUM(Main!$J33:$K33)+SUM(Main!$J37:$K37)+SUM($B$4:$K$4)),'Gantt Chart'!VJ$5&lt;=(SUM(Main!$F5:$G5)+Main!$H5+Main!$I5+SUM(Main!$J5:$K5)+SUM(Main!$J6:$K6)+SUM(Main!$J11:$K11)+SUM(Main!$J17:$K17)+SUM(Main!$J21:$K21)+SUM(Main!$J25:$K25)+SUM(Main!$J29:$K29)+SUM(Main!$J33:$K33)+SUM(Main!$J37:$K37)+SUM(Main!$J41:$K41)+SUM($B$4:$K$4))),Main!$S41,0)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K125" s="2">
        <f>IF(AND('Gantt Chart'!VK$5&gt;(SUM(Main!$F5:$G5)+Main!$H5+Main!$I5+SUM(Main!$J5:$K5)+SUM(Main!$J6:$K6)+SUM(Main!$J11:$K11)+SUM(Main!$J17:$K17)+SUM(Main!$J21:$K21)+SUM(Main!$J25:$K25)+SUM(Main!$J29:$K29)+SUM(Main!$J33:$K33)+SUM(Main!$J37:$K37)+SUM($B$4:$K$4)),'Gantt Chart'!VK$5&lt;=(SUM(Main!$F5:$G5)+Main!$H5+Main!$I5+SUM(Main!$J5:$K5)+SUM(Main!$J6:$K6)+SUM(Main!$J11:$K11)+SUM(Main!$J17:$K17)+SUM(Main!$J21:$K21)+SUM(Main!$J25:$K25)+SUM(Main!$J29:$K29)+SUM(Main!$J33:$K33)+SUM(Main!$J37:$K37)+SUM(Main!$J41:$K41)+SUM($B$4:$K$4))),Main!$S41,0)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L125" s="2">
        <f>IF(AND('Gantt Chart'!VL$5&gt;(SUM(Main!$F5:$G5)+Main!$H5+Main!$I5+SUM(Main!$J5:$K5)+SUM(Main!$J6:$K6)+SUM(Main!$J11:$K11)+SUM(Main!$J17:$K17)+SUM(Main!$J21:$K21)+SUM(Main!$J25:$K25)+SUM(Main!$J29:$K29)+SUM(Main!$J33:$K33)+SUM(Main!$J37:$K37)+SUM($B$4:$K$4)),'Gantt Chart'!VL$5&lt;=(SUM(Main!$F5:$G5)+Main!$H5+Main!$I5+SUM(Main!$J5:$K5)+SUM(Main!$J6:$K6)+SUM(Main!$J11:$K11)+SUM(Main!$J17:$K17)+SUM(Main!$J21:$K21)+SUM(Main!$J25:$K25)+SUM(Main!$J29:$K29)+SUM(Main!$J33:$K33)+SUM(Main!$J37:$K37)+SUM(Main!$J41:$K41)+SUM($B$4:$K$4))),Main!$S41,0)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M125" s="2">
        <f>IF(AND('Gantt Chart'!VM$5&gt;(SUM(Main!$F5:$G5)+Main!$H5+Main!$I5+SUM(Main!$J5:$K5)+SUM(Main!$J6:$K6)+SUM(Main!$J11:$K11)+SUM(Main!$J17:$K17)+SUM(Main!$J21:$K21)+SUM(Main!$J25:$K25)+SUM(Main!$J29:$K29)+SUM(Main!$J33:$K33)+SUM(Main!$J37:$K37)+SUM($B$4:$K$4)),'Gantt Chart'!VM$5&lt;=(SUM(Main!$F5:$G5)+Main!$H5+Main!$I5+SUM(Main!$J5:$K5)+SUM(Main!$J6:$K6)+SUM(Main!$J11:$K11)+SUM(Main!$J17:$K17)+SUM(Main!$J21:$K21)+SUM(Main!$J25:$K25)+SUM(Main!$J29:$K29)+SUM(Main!$J33:$K33)+SUM(Main!$J37:$K37)+SUM(Main!$J41:$K41)+SUM($B$4:$K$4))),Main!$S41,0)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N125" s="2">
        <f>IF(AND('Gantt Chart'!VN$5&gt;(SUM(Main!$F5:$G5)+Main!$H5+Main!$I5+SUM(Main!$J5:$K5)+SUM(Main!$J6:$K6)+SUM(Main!$J11:$K11)+SUM(Main!$J17:$K17)+SUM(Main!$J21:$K21)+SUM(Main!$J25:$K25)+SUM(Main!$J29:$K29)+SUM(Main!$J33:$K33)+SUM(Main!$J37:$K37)+SUM($B$4:$K$4)),'Gantt Chart'!VN$5&lt;=(SUM(Main!$F5:$G5)+Main!$H5+Main!$I5+SUM(Main!$J5:$K5)+SUM(Main!$J6:$K6)+SUM(Main!$J11:$K11)+SUM(Main!$J17:$K17)+SUM(Main!$J21:$K21)+SUM(Main!$J25:$K25)+SUM(Main!$J29:$K29)+SUM(Main!$J33:$K33)+SUM(Main!$J37:$K37)+SUM(Main!$J41:$K41)+SUM($B$4:$K$4))),Main!$S41,0)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O125" s="2">
        <f>IF(AND('Gantt Chart'!VO$5&gt;(SUM(Main!$F5:$G5)+Main!$H5+Main!$I5+SUM(Main!$J5:$K5)+SUM(Main!$J6:$K6)+SUM(Main!$J11:$K11)+SUM(Main!$J17:$K17)+SUM(Main!$J21:$K21)+SUM(Main!$J25:$K25)+SUM(Main!$J29:$K29)+SUM(Main!$J33:$K33)+SUM(Main!$J37:$K37)+SUM($B$4:$K$4)),'Gantt Chart'!VO$5&lt;=(SUM(Main!$F5:$G5)+Main!$H5+Main!$I5+SUM(Main!$J5:$K5)+SUM(Main!$J6:$K6)+SUM(Main!$J11:$K11)+SUM(Main!$J17:$K17)+SUM(Main!$J21:$K21)+SUM(Main!$J25:$K25)+SUM(Main!$J29:$K29)+SUM(Main!$J33:$K33)+SUM(Main!$J37:$K37)+SUM(Main!$J41:$K41)+SUM($B$4:$K$4))),Main!$S41,0)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P125" s="2">
        <f>IF(AND('Gantt Chart'!VP$5&gt;(SUM(Main!$F5:$G5)+Main!$H5+Main!$I5+SUM(Main!$J5:$K5)+SUM(Main!$J6:$K6)+SUM(Main!$J11:$K11)+SUM(Main!$J17:$K17)+SUM(Main!$J21:$K21)+SUM(Main!$J25:$K25)+SUM(Main!$J29:$K29)+SUM(Main!$J33:$K33)+SUM(Main!$J37:$K37)+SUM($B$4:$K$4)),'Gantt Chart'!VP$5&lt;=(SUM(Main!$F5:$G5)+Main!$H5+Main!$I5+SUM(Main!$J5:$K5)+SUM(Main!$J6:$K6)+SUM(Main!$J11:$K11)+SUM(Main!$J17:$K17)+SUM(Main!$J21:$K21)+SUM(Main!$J25:$K25)+SUM(Main!$J29:$K29)+SUM(Main!$J33:$K33)+SUM(Main!$J37:$K37)+SUM(Main!$J41:$K41)+SUM($B$4:$K$4))),Main!$S41,0)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Q125" s="2">
        <f>IF(AND('Gantt Chart'!VQ$5&gt;(SUM(Main!$F5:$G5)+Main!$H5+Main!$I5+SUM(Main!$J5:$K5)+SUM(Main!$J6:$K6)+SUM(Main!$J11:$K11)+SUM(Main!$J17:$K17)+SUM(Main!$J21:$K21)+SUM(Main!$J25:$K25)+SUM(Main!$J29:$K29)+SUM(Main!$J33:$K33)+SUM(Main!$J37:$K37)+SUM($B$4:$K$4)),'Gantt Chart'!VQ$5&lt;=(SUM(Main!$F5:$G5)+Main!$H5+Main!$I5+SUM(Main!$J5:$K5)+SUM(Main!$J6:$K6)+SUM(Main!$J11:$K11)+SUM(Main!$J17:$K17)+SUM(Main!$J21:$K21)+SUM(Main!$J25:$K25)+SUM(Main!$J29:$K29)+SUM(Main!$J33:$K33)+SUM(Main!$J37:$K37)+SUM(Main!$J41:$K41)+SUM($B$4:$K$4))),Main!$S41,0)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R125" s="2">
        <f>IF(AND('Gantt Chart'!VR$5&gt;(SUM(Main!$F5:$G5)+Main!$H5+Main!$I5+SUM(Main!$J5:$K5)+SUM(Main!$J6:$K6)+SUM(Main!$J11:$K11)+SUM(Main!$J17:$K17)+SUM(Main!$J21:$K21)+SUM(Main!$J25:$K25)+SUM(Main!$J29:$K29)+SUM(Main!$J33:$K33)+SUM(Main!$J37:$K37)+SUM($B$4:$K$4)),'Gantt Chart'!VR$5&lt;=(SUM(Main!$F5:$G5)+Main!$H5+Main!$I5+SUM(Main!$J5:$K5)+SUM(Main!$J6:$K6)+SUM(Main!$J11:$K11)+SUM(Main!$J17:$K17)+SUM(Main!$J21:$K21)+SUM(Main!$J25:$K25)+SUM(Main!$J29:$K29)+SUM(Main!$J33:$K33)+SUM(Main!$J37:$K37)+SUM(Main!$J41:$K41)+SUM($B$4:$K$4))),Main!$S41,0)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S125" s="2">
        <f>IF(AND('Gantt Chart'!VS$5&gt;(SUM(Main!$F5:$G5)+Main!$H5+Main!$I5+SUM(Main!$J5:$K5)+SUM(Main!$J6:$K6)+SUM(Main!$J11:$K11)+SUM(Main!$J17:$K17)+SUM(Main!$J21:$K21)+SUM(Main!$J25:$K25)+SUM(Main!$J29:$K29)+SUM(Main!$J33:$K33)+SUM(Main!$J37:$K37)+SUM($B$4:$K$4)),'Gantt Chart'!VS$5&lt;=(SUM(Main!$F5:$G5)+Main!$H5+Main!$I5+SUM(Main!$J5:$K5)+SUM(Main!$J6:$K6)+SUM(Main!$J11:$K11)+SUM(Main!$J17:$K17)+SUM(Main!$J21:$K21)+SUM(Main!$J25:$K25)+SUM(Main!$J29:$K29)+SUM(Main!$J33:$K33)+SUM(Main!$J37:$K37)+SUM(Main!$J41:$K41)+SUM($B$4:$K$4))),Main!$S41,0)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T125" s="2">
        <f>IF(AND('Gantt Chart'!VT$5&gt;(SUM(Main!$F5:$G5)+Main!$H5+Main!$I5+SUM(Main!$J5:$K5)+SUM(Main!$J6:$K6)+SUM(Main!$J11:$K11)+SUM(Main!$J17:$K17)+SUM(Main!$J21:$K21)+SUM(Main!$J25:$K25)+SUM(Main!$J29:$K29)+SUM(Main!$J33:$K33)+SUM(Main!$J37:$K37)+SUM($B$4:$K$4)),'Gantt Chart'!VT$5&lt;=(SUM(Main!$F5:$G5)+Main!$H5+Main!$I5+SUM(Main!$J5:$K5)+SUM(Main!$J6:$K6)+SUM(Main!$J11:$K11)+SUM(Main!$J17:$K17)+SUM(Main!$J21:$K21)+SUM(Main!$J25:$K25)+SUM(Main!$J29:$K29)+SUM(Main!$J33:$K33)+SUM(Main!$J37:$K37)+SUM(Main!$J41:$K41)+SUM($B$4:$K$4))),Main!$S41,0)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U125" s="2">
        <f>IF(AND('Gantt Chart'!VU$5&gt;(SUM(Main!$F5:$G5)+Main!$H5+Main!$I5+SUM(Main!$J5:$K5)+SUM(Main!$J6:$K6)+SUM(Main!$J11:$K11)+SUM(Main!$J17:$K17)+SUM(Main!$J21:$K21)+SUM(Main!$J25:$K25)+SUM(Main!$J29:$K29)+SUM(Main!$J33:$K33)+SUM(Main!$J37:$K37)+SUM($B$4:$K$4)),'Gantt Chart'!VU$5&lt;=(SUM(Main!$F5:$G5)+Main!$H5+Main!$I5+SUM(Main!$J5:$K5)+SUM(Main!$J6:$K6)+SUM(Main!$J11:$K11)+SUM(Main!$J17:$K17)+SUM(Main!$J21:$K21)+SUM(Main!$J25:$K25)+SUM(Main!$J29:$K29)+SUM(Main!$J33:$K33)+SUM(Main!$J37:$K37)+SUM(Main!$J41:$K41)+SUM($B$4:$K$4))),Main!$S41,0)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V125" s="2">
        <f>IF(AND('Gantt Chart'!VV$5&gt;(SUM(Main!$F5:$G5)+Main!$H5+Main!$I5+SUM(Main!$J5:$K5)+SUM(Main!$J6:$K6)+SUM(Main!$J11:$K11)+SUM(Main!$J17:$K17)+SUM(Main!$J21:$K21)+SUM(Main!$J25:$K25)+SUM(Main!$J29:$K29)+SUM(Main!$J33:$K33)+SUM(Main!$J37:$K37)+SUM($B$4:$K$4)),'Gantt Chart'!VV$5&lt;=(SUM(Main!$F5:$G5)+Main!$H5+Main!$I5+SUM(Main!$J5:$K5)+SUM(Main!$J6:$K6)+SUM(Main!$J11:$K11)+SUM(Main!$J17:$K17)+SUM(Main!$J21:$K21)+SUM(Main!$J25:$K25)+SUM(Main!$J29:$K29)+SUM(Main!$J33:$K33)+SUM(Main!$J37:$K37)+SUM(Main!$J41:$K41)+SUM($B$4:$K$4))),Main!$S41,0)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W125" s="2">
        <f>IF(AND('Gantt Chart'!VW$5&gt;(SUM(Main!$F5:$G5)+Main!$H5+Main!$I5+SUM(Main!$J5:$K5)+SUM(Main!$J6:$K6)+SUM(Main!$J11:$K11)+SUM(Main!$J17:$K17)+SUM(Main!$J21:$K21)+SUM(Main!$J25:$K25)+SUM(Main!$J29:$K29)+SUM(Main!$J33:$K33)+SUM(Main!$J37:$K37)+SUM($B$4:$K$4)),'Gantt Chart'!VW$5&lt;=(SUM(Main!$F5:$G5)+Main!$H5+Main!$I5+SUM(Main!$J5:$K5)+SUM(Main!$J6:$K6)+SUM(Main!$J11:$K11)+SUM(Main!$J17:$K17)+SUM(Main!$J21:$K21)+SUM(Main!$J25:$K25)+SUM(Main!$J29:$K29)+SUM(Main!$J33:$K33)+SUM(Main!$J37:$K37)+SUM(Main!$J41:$K41)+SUM($B$4:$K$4))),Main!$S41,0)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X125" s="2">
        <f>IF(AND('Gantt Chart'!VX$5&gt;(SUM(Main!$F5:$G5)+Main!$H5+Main!$I5+SUM(Main!$J5:$K5)+SUM(Main!$J6:$K6)+SUM(Main!$J11:$K11)+SUM(Main!$J17:$K17)+SUM(Main!$J21:$K21)+SUM(Main!$J25:$K25)+SUM(Main!$J29:$K29)+SUM(Main!$J33:$K33)+SUM(Main!$J37:$K37)+SUM($B$4:$K$4)),'Gantt Chart'!VX$5&lt;=(SUM(Main!$F5:$G5)+Main!$H5+Main!$I5+SUM(Main!$J5:$K5)+SUM(Main!$J6:$K6)+SUM(Main!$J11:$K11)+SUM(Main!$J17:$K17)+SUM(Main!$J21:$K21)+SUM(Main!$J25:$K25)+SUM(Main!$J29:$K29)+SUM(Main!$J33:$K33)+SUM(Main!$J37:$K37)+SUM(Main!$J41:$K41)+SUM($B$4:$K$4))),Main!$S41,0)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Y125" s="2">
        <f>IF(AND('Gantt Chart'!VY$5&gt;(SUM(Main!$F5:$G5)+Main!$H5+Main!$I5+SUM(Main!$J5:$K5)+SUM(Main!$J6:$K6)+SUM(Main!$J11:$K11)+SUM(Main!$J17:$K17)+SUM(Main!$J21:$K21)+SUM(Main!$J25:$K25)+SUM(Main!$J29:$K29)+SUM(Main!$J33:$K33)+SUM(Main!$J37:$K37)+SUM($B$4:$K$4)),'Gantt Chart'!VY$5&lt;=(SUM(Main!$F5:$G5)+Main!$H5+Main!$I5+SUM(Main!$J5:$K5)+SUM(Main!$J6:$K6)+SUM(Main!$J11:$K11)+SUM(Main!$J17:$K17)+SUM(Main!$J21:$K21)+SUM(Main!$J25:$K25)+SUM(Main!$J29:$K29)+SUM(Main!$J33:$K33)+SUM(Main!$J37:$K37)+SUM(Main!$J41:$K41)+SUM($B$4:$K$4))),Main!$S41,0)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Z125" s="2">
        <f>IF(AND('Gantt Chart'!VZ$5&gt;(SUM(Main!$F5:$G5)+Main!$H5+Main!$I5+SUM(Main!$J5:$K5)+SUM(Main!$J6:$K6)+SUM(Main!$J11:$K11)+SUM(Main!$J17:$K17)+SUM(Main!$J21:$K21)+SUM(Main!$J25:$K25)+SUM(Main!$J29:$K29)+SUM(Main!$J33:$K33)+SUM(Main!$J37:$K37)+SUM($B$4:$K$4)),'Gantt Chart'!VZ$5&lt;=(SUM(Main!$F5:$G5)+Main!$H5+Main!$I5+SUM(Main!$J5:$K5)+SUM(Main!$J6:$K6)+SUM(Main!$J11:$K11)+SUM(Main!$J17:$K17)+SUM(Main!$J21:$K21)+SUM(Main!$J25:$K25)+SUM(Main!$J29:$K29)+SUM(Main!$J33:$K33)+SUM(Main!$J37:$K37)+SUM(Main!$J41:$K41)+SUM($B$4:$K$4))),Main!$S41,0)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WA125" s="2">
        <f>IF(AND('Gantt Chart'!WA$5&gt;(SUM(Main!$F5:$G5)+Main!$H5+Main!$I5+SUM(Main!$J5:$K5)+SUM(Main!$J6:$K6)+SUM(Main!$J11:$K11)+SUM(Main!$J17:$K17)+SUM(Main!$J21:$K21)+SUM(Main!$J25:$K25)+SUM(Main!$J29:$K29)+SUM(Main!$J33:$K33)+SUM(Main!$J37:$K37)+SUM($B$4:$K$4)),'Gantt Chart'!WA$5&lt;=(SUM(Main!$F5:$G5)+Main!$H5+Main!$I5+SUM(Main!$J5:$K5)+SUM(Main!$J6:$K6)+SUM(Main!$J11:$K11)+SUM(Main!$J17:$K17)+SUM(Main!$J21:$K21)+SUM(Main!$J25:$K25)+SUM(Main!$J29:$K29)+SUM(Main!$J33:$K33)+SUM(Main!$J37:$K37)+SUM(Main!$J41:$K41)+SUM($B$4:$K$4))),Main!$S41,0)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WB125" s="2">
        <f>IF(AND('Gantt Chart'!WB$5&gt;(SUM(Main!$F5:$G5)+Main!$H5+Main!$I5+SUM(Main!$J5:$K5)+SUM(Main!$J6:$K6)+SUM(Main!$J11:$K11)+SUM(Main!$J17:$K17)+SUM(Main!$J21:$K21)+SUM(Main!$J25:$K25)+SUM(Main!$J29:$K29)+SUM(Main!$J33:$K33)+SUM(Main!$J37:$K37)+SUM($B$4:$K$4)),'Gantt Chart'!WB$5&lt;=(SUM(Main!$F5:$G5)+Main!$H5+Main!$I5+SUM(Main!$J5:$K5)+SUM(Main!$J6:$K6)+SUM(Main!$J11:$K11)+SUM(Main!$J17:$K17)+SUM(Main!$J21:$K21)+SUM(Main!$J25:$K25)+SUM(Main!$J29:$K29)+SUM(Main!$J33:$K33)+SUM(Main!$J37:$K37)+SUM(Main!$J41:$K41)+SUM($B$4:$K$4))),Main!$S41,0)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WC125" s="2">
        <f>IF(AND('Gantt Chart'!WC$5&gt;(SUM(Main!$F5:$G5)+Main!$H5+Main!$I5+SUM(Main!$J5:$K5)+SUM(Main!$J6:$K6)+SUM(Main!$J11:$K11)+SUM(Main!$J17:$K17)+SUM(Main!$J21:$K21)+SUM(Main!$J25:$K25)+SUM(Main!$J29:$K29)+SUM(Main!$J33:$K33)+SUM(Main!$J37:$K37)+SUM($B$4:$K$4)),'Gantt Chart'!WC$5&lt;=(SUM(Main!$F5:$G5)+Main!$H5+Main!$I5+SUM(Main!$J5:$K5)+SUM(Main!$J6:$K6)+SUM(Main!$J11:$K11)+SUM(Main!$J17:$K17)+SUM(Main!$J21:$K21)+SUM(Main!$J25:$K25)+SUM(Main!$J29:$K29)+SUM(Main!$J33:$K33)+SUM(Main!$J37:$K37)+SUM(Main!$J41:$K41)+SUM($B$4:$K$4))),Main!$S41,0)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WD125" s="2">
        <f>IF(AND('Gantt Chart'!WD$5&gt;(SUM(Main!$F5:$G5)+Main!$H5+Main!$I5+SUM(Main!$J5:$K5)+SUM(Main!$J6:$K6)+SUM(Main!$J11:$K11)+SUM(Main!$J17:$K17)+SUM(Main!$J21:$K21)+SUM(Main!$J25:$K25)+SUM(Main!$J29:$K29)+SUM(Main!$J33:$K33)+SUM(Main!$J37:$K37)+SUM($B$4:$K$4)),'Gantt Chart'!WD$5&lt;=(SUM(Main!$F5:$G5)+Main!$H5+Main!$I5+SUM(Main!$J5:$K5)+SUM(Main!$J6:$K6)+SUM(Main!$J11:$K11)+SUM(Main!$J17:$K17)+SUM(Main!$J21:$K21)+SUM(Main!$J25:$K25)+SUM(Main!$J29:$K29)+SUM(Main!$J33:$K33)+SUM(Main!$J37:$K37)+SUM(Main!$J41:$K41)+SUM($B$4:$K$4))),Main!$S41,0)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WE125" s="2">
        <f>IF(AND('Gantt Chart'!WE$5&gt;(SUM(Main!$F5:$G5)+Main!$H5+Main!$I5+SUM(Main!$J5:$K5)+SUM(Main!$J6:$K6)+SUM(Main!$J11:$K11)+SUM(Main!$J17:$K17)+SUM(Main!$J21:$K21)+SUM(Main!$J25:$K25)+SUM(Main!$J29:$K29)+SUM(Main!$J33:$K33)+SUM(Main!$J37:$K37)+SUM($B$4:$K$4)),'Gantt Chart'!WE$5&lt;=(SUM(Main!$F5:$G5)+Main!$H5+Main!$I5+SUM(Main!$J5:$K5)+SUM(Main!$J6:$K6)+SUM(Main!$J11:$K11)+SUM(Main!$J17:$K17)+SUM(Main!$J21:$K21)+SUM(Main!$J25:$K25)+SUM(Main!$J29:$K29)+SUM(Main!$J33:$K33)+SUM(Main!$J37:$K37)+SUM(Main!$J41:$K41)+SUM($B$4:$K$4))),Main!$S41,0)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WF125" s="24" t="s">
        <v>35</v>
      </c>
    </row>
    <row r="126" spans="1:16330" x14ac:dyDescent="2.0499999999999998">
      <c r="A126" s="18" t="s">
        <v>18</v>
      </c>
      <c r="C126" s="2">
        <v>0</v>
      </c>
      <c r="D126" s="4">
        <f t="shared" ref="D126:BO126" si="0">SUM(D6:D125)</f>
        <v>337718.85823999997</v>
      </c>
      <c r="E126" s="4">
        <f t="shared" si="0"/>
        <v>337718.85823999997</v>
      </c>
      <c r="F126" s="4">
        <f t="shared" si="0"/>
        <v>337718.85823999997</v>
      </c>
      <c r="G126" s="4">
        <f t="shared" si="0"/>
        <v>337718.85823999997</v>
      </c>
      <c r="H126" s="4">
        <f t="shared" si="0"/>
        <v>337718.85823999997</v>
      </c>
      <c r="I126" s="4">
        <f t="shared" si="0"/>
        <v>337718.85823999997</v>
      </c>
      <c r="J126" s="4">
        <f t="shared" si="0"/>
        <v>337718.85823999997</v>
      </c>
      <c r="K126" s="4">
        <f t="shared" si="0"/>
        <v>337718.85823999997</v>
      </c>
      <c r="L126" s="4">
        <f t="shared" si="0"/>
        <v>337718.85823999997</v>
      </c>
      <c r="M126" s="4">
        <f t="shared" si="0"/>
        <v>337718.85823999997</v>
      </c>
      <c r="N126" s="4">
        <f t="shared" si="0"/>
        <v>337718.85823999997</v>
      </c>
      <c r="O126" s="4">
        <f t="shared" si="0"/>
        <v>337718.85823999997</v>
      </c>
      <c r="P126" s="4">
        <f t="shared" si="0"/>
        <v>337718.85823999997</v>
      </c>
      <c r="Q126" s="4">
        <f t="shared" si="0"/>
        <v>337718.85823999997</v>
      </c>
      <c r="R126" s="4">
        <f t="shared" si="0"/>
        <v>337718.85823999997</v>
      </c>
      <c r="S126" s="4">
        <f t="shared" si="0"/>
        <v>337718.85823999997</v>
      </c>
      <c r="T126" s="4">
        <f t="shared" si="0"/>
        <v>337718.85823999997</v>
      </c>
      <c r="U126" s="4">
        <f t="shared" si="0"/>
        <v>337718.85823999997</v>
      </c>
      <c r="V126" s="4">
        <f t="shared" si="0"/>
        <v>337718.85823999997</v>
      </c>
      <c r="W126" s="4">
        <f t="shared" si="0"/>
        <v>337718.85823999997</v>
      </c>
      <c r="X126" s="4">
        <f t="shared" si="0"/>
        <v>337718.85823999997</v>
      </c>
      <c r="Y126" s="4">
        <f t="shared" si="0"/>
        <v>337718.85823999997</v>
      </c>
      <c r="Z126" s="4">
        <f t="shared" si="0"/>
        <v>337718.85823999997</v>
      </c>
      <c r="AA126" s="4">
        <f t="shared" si="0"/>
        <v>337718.85823999997</v>
      </c>
      <c r="AB126" s="4">
        <f t="shared" si="0"/>
        <v>337718.85823999997</v>
      </c>
      <c r="AC126" s="4">
        <f t="shared" si="0"/>
        <v>337718.85823999997</v>
      </c>
      <c r="AD126" s="4">
        <f t="shared" si="0"/>
        <v>337718.85823999997</v>
      </c>
      <c r="AE126" s="4">
        <f t="shared" si="0"/>
        <v>337718.85823999997</v>
      </c>
      <c r="AF126" s="4">
        <f t="shared" si="0"/>
        <v>337718.85823999997</v>
      </c>
      <c r="AG126" s="4">
        <f t="shared" si="0"/>
        <v>337718.85823999997</v>
      </c>
      <c r="AH126" s="4">
        <f t="shared" si="0"/>
        <v>337718.85823999997</v>
      </c>
      <c r="AI126" s="4">
        <f t="shared" si="0"/>
        <v>337718.85823999997</v>
      </c>
      <c r="AJ126" s="4">
        <f t="shared" si="0"/>
        <v>84865.979381443292</v>
      </c>
      <c r="AK126" s="4">
        <f t="shared" si="0"/>
        <v>84865.979381443292</v>
      </c>
      <c r="AL126" s="4">
        <f t="shared" si="0"/>
        <v>84865.979381443292</v>
      </c>
      <c r="AM126" s="4">
        <f t="shared" si="0"/>
        <v>84865.979381443292</v>
      </c>
      <c r="AN126" s="4">
        <f t="shared" si="0"/>
        <v>84865.979381443292</v>
      </c>
      <c r="AO126" s="4">
        <f t="shared" si="0"/>
        <v>84865.979381443292</v>
      </c>
      <c r="AP126" s="4">
        <f t="shared" si="0"/>
        <v>84865.979381443292</v>
      </c>
      <c r="AQ126" s="4">
        <f t="shared" si="0"/>
        <v>84865.979381443292</v>
      </c>
      <c r="AR126" s="4">
        <f t="shared" si="0"/>
        <v>84865.979381443292</v>
      </c>
      <c r="AS126" s="4">
        <f t="shared" si="0"/>
        <v>84865.979381443292</v>
      </c>
      <c r="AT126" s="4">
        <f t="shared" si="0"/>
        <v>84865.979381443292</v>
      </c>
      <c r="AU126" s="4">
        <f t="shared" si="0"/>
        <v>84865.979381443292</v>
      </c>
      <c r="AV126" s="4">
        <f t="shared" si="0"/>
        <v>84865.979381443292</v>
      </c>
      <c r="AW126" s="4">
        <f t="shared" si="0"/>
        <v>84865.979381443292</v>
      </c>
      <c r="AX126" s="4">
        <f t="shared" si="0"/>
        <v>84865.979381443292</v>
      </c>
      <c r="AY126" s="4">
        <f t="shared" si="0"/>
        <v>84865.979381443292</v>
      </c>
      <c r="AZ126" s="4">
        <f t="shared" si="0"/>
        <v>84865.979381443292</v>
      </c>
      <c r="BA126" s="4">
        <f t="shared" si="0"/>
        <v>84865.979381443292</v>
      </c>
      <c r="BB126" s="4">
        <f t="shared" si="0"/>
        <v>84865.979381443292</v>
      </c>
      <c r="BC126" s="4">
        <f t="shared" si="0"/>
        <v>84865.979381443292</v>
      </c>
      <c r="BD126" s="4">
        <f t="shared" si="0"/>
        <v>84865.979381443292</v>
      </c>
      <c r="BE126" s="4">
        <f t="shared" si="0"/>
        <v>84865.979381443292</v>
      </c>
      <c r="BF126" s="4">
        <f t="shared" si="0"/>
        <v>84865.979381443292</v>
      </c>
      <c r="BG126" s="4">
        <f t="shared" si="0"/>
        <v>84865.979381443292</v>
      </c>
      <c r="BH126" s="4">
        <f t="shared" si="0"/>
        <v>1009235.40863809</v>
      </c>
      <c r="BI126" s="4">
        <f t="shared" si="0"/>
        <v>1009235.40863809</v>
      </c>
      <c r="BJ126" s="4">
        <f t="shared" si="0"/>
        <v>1009235.40863809</v>
      </c>
      <c r="BK126" s="4">
        <f t="shared" si="0"/>
        <v>1009235.40863809</v>
      </c>
      <c r="BL126" s="4">
        <f t="shared" si="0"/>
        <v>1009235.40863809</v>
      </c>
      <c r="BM126" s="4">
        <f t="shared" si="0"/>
        <v>1009235.40863809</v>
      </c>
      <c r="BN126" s="4">
        <f t="shared" si="0"/>
        <v>1009235.40863809</v>
      </c>
      <c r="BO126" s="4">
        <f t="shared" si="0"/>
        <v>1009235.40863809</v>
      </c>
      <c r="BP126" s="4">
        <f t="shared" ref="BP126:EA126" si="1">SUM(BP6:BP125)</f>
        <v>1009235.40863809</v>
      </c>
      <c r="BQ126" s="4">
        <f t="shared" si="1"/>
        <v>1009235.40863809</v>
      </c>
      <c r="BR126" s="4">
        <f t="shared" si="1"/>
        <v>1009235.40863809</v>
      </c>
      <c r="BS126" s="4">
        <f t="shared" si="1"/>
        <v>1009235.40863809</v>
      </c>
      <c r="BT126" s="4">
        <f t="shared" si="1"/>
        <v>1009235.40863809</v>
      </c>
      <c r="BU126" s="4">
        <f t="shared" si="1"/>
        <v>1009235.40863809</v>
      </c>
      <c r="BV126" s="4">
        <f t="shared" si="1"/>
        <v>1009235.40863809</v>
      </c>
      <c r="BW126" s="4">
        <f t="shared" si="1"/>
        <v>1009235.40863809</v>
      </c>
      <c r="BX126" s="4">
        <f t="shared" si="1"/>
        <v>1009235.40863809</v>
      </c>
      <c r="BY126" s="4">
        <f t="shared" si="1"/>
        <v>1009235.40863809</v>
      </c>
      <c r="BZ126" s="4">
        <f t="shared" si="1"/>
        <v>1009235.40863809</v>
      </c>
      <c r="CA126" s="4">
        <f t="shared" si="1"/>
        <v>1009235.40863809</v>
      </c>
      <c r="CB126" s="4">
        <f t="shared" si="1"/>
        <v>1009235.40863809</v>
      </c>
      <c r="CC126" s="4">
        <f t="shared" si="1"/>
        <v>1009235.40863809</v>
      </c>
      <c r="CD126" s="4">
        <f t="shared" si="1"/>
        <v>1009235.40863809</v>
      </c>
      <c r="CE126" s="4">
        <f t="shared" si="1"/>
        <v>1009235.40863809</v>
      </c>
      <c r="CF126" s="4">
        <f t="shared" si="1"/>
        <v>944781.8003906674</v>
      </c>
      <c r="CG126" s="4">
        <f t="shared" si="1"/>
        <v>944781.8003906674</v>
      </c>
      <c r="CH126" s="4">
        <f t="shared" si="1"/>
        <v>944781.8003906674</v>
      </c>
      <c r="CI126" s="4">
        <f t="shared" si="1"/>
        <v>944781.8003906674</v>
      </c>
      <c r="CJ126" s="4">
        <f t="shared" si="1"/>
        <v>944781.8003906674</v>
      </c>
      <c r="CK126" s="4">
        <f t="shared" si="1"/>
        <v>944781.8003906674</v>
      </c>
      <c r="CL126" s="4">
        <f t="shared" si="1"/>
        <v>944781.8003906674</v>
      </c>
      <c r="CM126" s="4">
        <f t="shared" si="1"/>
        <v>944781.8003906674</v>
      </c>
      <c r="CN126" s="4">
        <f t="shared" si="1"/>
        <v>944781.8003906674</v>
      </c>
      <c r="CO126" s="4">
        <f t="shared" si="1"/>
        <v>944781.8003906674</v>
      </c>
      <c r="CP126" s="4">
        <f t="shared" si="1"/>
        <v>944781.8003906674</v>
      </c>
      <c r="CQ126" s="4">
        <f t="shared" si="1"/>
        <v>944781.8003906674</v>
      </c>
      <c r="CR126" s="4">
        <f t="shared" si="1"/>
        <v>944781.8003906674</v>
      </c>
      <c r="CS126" s="4">
        <f t="shared" si="1"/>
        <v>944781.8003906674</v>
      </c>
      <c r="CT126" s="4">
        <f t="shared" si="1"/>
        <v>944781.8003906674</v>
      </c>
      <c r="CU126" s="4">
        <f t="shared" si="1"/>
        <v>944781.8003906674</v>
      </c>
      <c r="CV126" s="4">
        <f t="shared" si="1"/>
        <v>944781.8003906674</v>
      </c>
      <c r="CW126" s="4">
        <f t="shared" si="1"/>
        <v>944781.8003906674</v>
      </c>
      <c r="CX126" s="4">
        <f t="shared" si="1"/>
        <v>944781.8003906674</v>
      </c>
      <c r="CY126" s="4">
        <f t="shared" si="1"/>
        <v>944781.8003906674</v>
      </c>
      <c r="CZ126" s="4">
        <f t="shared" si="1"/>
        <v>944781.8003906674</v>
      </c>
      <c r="DA126" s="4">
        <f t="shared" si="1"/>
        <v>944781.8003906674</v>
      </c>
      <c r="DB126" s="4">
        <f t="shared" si="1"/>
        <v>944781.8003906674</v>
      </c>
      <c r="DC126" s="4">
        <f t="shared" si="1"/>
        <v>944781.8003906674</v>
      </c>
      <c r="DD126" s="4">
        <f t="shared" si="1"/>
        <v>944781.8003906674</v>
      </c>
      <c r="DE126" s="4">
        <f t="shared" si="1"/>
        <v>902631.57894736843</v>
      </c>
      <c r="DF126" s="4">
        <f t="shared" si="1"/>
        <v>902631.57894736843</v>
      </c>
      <c r="DG126" s="4">
        <f t="shared" si="1"/>
        <v>902631.57894736843</v>
      </c>
      <c r="DH126" s="4">
        <f t="shared" si="1"/>
        <v>902631.57894736843</v>
      </c>
      <c r="DI126" s="4">
        <f t="shared" si="1"/>
        <v>902631.57894736843</v>
      </c>
      <c r="DJ126" s="4">
        <f t="shared" si="1"/>
        <v>902631.57894736843</v>
      </c>
      <c r="DK126" s="4">
        <f t="shared" si="1"/>
        <v>902631.57894736843</v>
      </c>
      <c r="DL126" s="4">
        <f t="shared" si="1"/>
        <v>902631.57894736843</v>
      </c>
      <c r="DM126" s="4">
        <f t="shared" si="1"/>
        <v>902631.57894736843</v>
      </c>
      <c r="DN126" s="4">
        <f t="shared" si="1"/>
        <v>902631.57894736843</v>
      </c>
      <c r="DO126" s="4">
        <f t="shared" si="1"/>
        <v>902631.57894736843</v>
      </c>
      <c r="DP126" s="4">
        <f t="shared" si="1"/>
        <v>902631.57894736843</v>
      </c>
      <c r="DQ126" s="4">
        <f t="shared" si="1"/>
        <v>902631.57894736843</v>
      </c>
      <c r="DR126" s="4">
        <f t="shared" si="1"/>
        <v>902631.57894736843</v>
      </c>
      <c r="DS126" s="4">
        <f t="shared" si="1"/>
        <v>902631.57894736843</v>
      </c>
      <c r="DT126" s="4">
        <f t="shared" si="1"/>
        <v>902631.57894736843</v>
      </c>
      <c r="DU126" s="4">
        <f t="shared" si="1"/>
        <v>902631.57894736843</v>
      </c>
      <c r="DV126" s="4">
        <f t="shared" si="1"/>
        <v>902631.57894736843</v>
      </c>
      <c r="DW126" s="4">
        <f t="shared" si="1"/>
        <v>902631.57894736843</v>
      </c>
      <c r="DX126" s="4">
        <f t="shared" si="1"/>
        <v>902631.57894736843</v>
      </c>
      <c r="DY126" s="4">
        <f t="shared" si="1"/>
        <v>902631.57894736843</v>
      </c>
      <c r="DZ126" s="4">
        <f t="shared" si="1"/>
        <v>902631.57894736843</v>
      </c>
      <c r="EA126" s="4">
        <f t="shared" si="1"/>
        <v>902631.57894736843</v>
      </c>
      <c r="EB126" s="4">
        <f t="shared" ref="EB126:GM126" si="2">SUM(EB6:EB125)</f>
        <v>902631.57894736843</v>
      </c>
      <c r="EC126" s="4">
        <f t="shared" si="2"/>
        <v>902631.57894736843</v>
      </c>
      <c r="ED126" s="4">
        <f t="shared" si="2"/>
        <v>902631.57894736843</v>
      </c>
      <c r="EE126" s="4">
        <f t="shared" si="2"/>
        <v>902631.57894736843</v>
      </c>
      <c r="EF126" s="4">
        <f t="shared" si="2"/>
        <v>1133834.5921052631</v>
      </c>
      <c r="EG126" s="4">
        <f t="shared" si="2"/>
        <v>1133834.5921052631</v>
      </c>
      <c r="EH126" s="4">
        <f t="shared" si="2"/>
        <v>1133834.5921052631</v>
      </c>
      <c r="EI126" s="4">
        <f t="shared" si="2"/>
        <v>1133834.5921052631</v>
      </c>
      <c r="EJ126" s="4">
        <f t="shared" si="2"/>
        <v>1133834.5921052631</v>
      </c>
      <c r="EK126" s="4">
        <f t="shared" si="2"/>
        <v>1133834.5921052631</v>
      </c>
      <c r="EL126" s="4">
        <f t="shared" si="2"/>
        <v>1133834.5921052631</v>
      </c>
      <c r="EM126" s="4">
        <f t="shared" si="2"/>
        <v>1133834.5921052631</v>
      </c>
      <c r="EN126" s="4">
        <f t="shared" si="2"/>
        <v>1133834.5921052631</v>
      </c>
      <c r="EO126" s="4">
        <f t="shared" si="2"/>
        <v>1133834.5921052631</v>
      </c>
      <c r="EP126" s="4">
        <f t="shared" si="2"/>
        <v>1133834.5921052631</v>
      </c>
      <c r="EQ126" s="4">
        <f t="shared" si="2"/>
        <v>1133834.5921052631</v>
      </c>
      <c r="ER126" s="4">
        <f t="shared" si="2"/>
        <v>1133834.5921052631</v>
      </c>
      <c r="ES126" s="4">
        <f t="shared" si="2"/>
        <v>1133834.5921052631</v>
      </c>
      <c r="ET126" s="4">
        <f t="shared" si="2"/>
        <v>1133834.5921052631</v>
      </c>
      <c r="EU126" s="4">
        <f t="shared" si="2"/>
        <v>1133834.5921052631</v>
      </c>
      <c r="EV126" s="4">
        <f t="shared" si="2"/>
        <v>1133834.5921052631</v>
      </c>
      <c r="EW126" s="4">
        <f t="shared" si="2"/>
        <v>1133834.5921052631</v>
      </c>
      <c r="EX126" s="4">
        <f t="shared" si="2"/>
        <v>1133834.5921052631</v>
      </c>
      <c r="EY126" s="4">
        <f t="shared" si="2"/>
        <v>1133834.5921052631</v>
      </c>
      <c r="EZ126" s="4">
        <f t="shared" si="2"/>
        <v>1133834.5921052631</v>
      </c>
      <c r="FA126" s="4">
        <f t="shared" si="2"/>
        <v>1133834.5921052631</v>
      </c>
      <c r="FB126" s="4">
        <f t="shared" si="2"/>
        <v>1133834.5921052631</v>
      </c>
      <c r="FC126" s="4">
        <f t="shared" si="2"/>
        <v>1133834.5921052631</v>
      </c>
      <c r="FD126" s="4">
        <f t="shared" si="2"/>
        <v>1133834.5921052631</v>
      </c>
      <c r="FE126" s="4">
        <f t="shared" si="2"/>
        <v>1133834.5921052631</v>
      </c>
      <c r="FF126" s="4">
        <f t="shared" si="2"/>
        <v>1133834.5921052631</v>
      </c>
      <c r="FG126" s="4">
        <f t="shared" si="2"/>
        <v>1133834.5921052631</v>
      </c>
      <c r="FH126" s="4">
        <f t="shared" si="2"/>
        <v>1133834.5921052631</v>
      </c>
      <c r="FI126" s="4">
        <f t="shared" si="2"/>
        <v>1133834.5921052631</v>
      </c>
      <c r="FJ126" s="4">
        <f t="shared" si="2"/>
        <v>1133834.5921052631</v>
      </c>
      <c r="FK126" s="4">
        <f t="shared" si="2"/>
        <v>1133834.5921052631</v>
      </c>
      <c r="FL126" s="4">
        <f t="shared" si="2"/>
        <v>1133834.5921052631</v>
      </c>
      <c r="FM126" s="4">
        <f t="shared" si="2"/>
        <v>1133834.5921052631</v>
      </c>
      <c r="FN126" s="4">
        <f t="shared" si="2"/>
        <v>1133834.5921052631</v>
      </c>
      <c r="FO126" s="4">
        <f t="shared" si="2"/>
        <v>1133834.5921052631</v>
      </c>
      <c r="FP126" s="4">
        <f t="shared" si="2"/>
        <v>1133834.5921052631</v>
      </c>
      <c r="FQ126" s="4">
        <f t="shared" si="2"/>
        <v>1133834.5921052631</v>
      </c>
      <c r="FR126" s="4">
        <f t="shared" si="2"/>
        <v>1133834.5921052631</v>
      </c>
      <c r="FS126" s="4">
        <f t="shared" si="2"/>
        <v>1133834.5921052631</v>
      </c>
      <c r="FT126" s="4">
        <f t="shared" si="2"/>
        <v>1133834.5921052631</v>
      </c>
      <c r="FU126" s="4">
        <f t="shared" si="2"/>
        <v>1133834.5921052631</v>
      </c>
      <c r="FV126" s="4">
        <f t="shared" si="2"/>
        <v>1133834.5921052631</v>
      </c>
      <c r="FW126" s="4">
        <f t="shared" si="2"/>
        <v>1133834.5921052631</v>
      </c>
      <c r="FX126" s="4">
        <f t="shared" si="2"/>
        <v>1133834.5921052631</v>
      </c>
      <c r="FY126" s="4">
        <f t="shared" si="2"/>
        <v>1133834.5921052631</v>
      </c>
      <c r="FZ126" s="4">
        <f t="shared" si="2"/>
        <v>1133834.5921052631</v>
      </c>
      <c r="GA126" s="4">
        <f t="shared" si="2"/>
        <v>1133834.5921052631</v>
      </c>
      <c r="GB126" s="4">
        <f t="shared" si="2"/>
        <v>1133834.5921052631</v>
      </c>
      <c r="GC126" s="4">
        <f t="shared" si="2"/>
        <v>1133834.5921052631</v>
      </c>
      <c r="GD126" s="4">
        <f t="shared" si="2"/>
        <v>1133834.5921052631</v>
      </c>
      <c r="GE126" s="4">
        <f t="shared" si="2"/>
        <v>1133834.5921052631</v>
      </c>
      <c r="GF126" s="4">
        <f t="shared" si="2"/>
        <v>1133834.5921052631</v>
      </c>
      <c r="GG126" s="4">
        <f t="shared" si="2"/>
        <v>1133834.5921052631</v>
      </c>
      <c r="GH126" s="4">
        <f t="shared" si="2"/>
        <v>1133834.5921052631</v>
      </c>
      <c r="GI126" s="4">
        <f t="shared" si="2"/>
        <v>1133834.5921052631</v>
      </c>
      <c r="GJ126" s="4">
        <f t="shared" si="2"/>
        <v>1133834.5921052631</v>
      </c>
      <c r="GK126" s="4">
        <f t="shared" si="2"/>
        <v>1133834.5921052631</v>
      </c>
      <c r="GL126" s="4">
        <f t="shared" si="2"/>
        <v>1133834.5921052631</v>
      </c>
      <c r="GM126" s="4">
        <f t="shared" si="2"/>
        <v>1133834.5921052631</v>
      </c>
      <c r="GN126" s="4">
        <f t="shared" ref="GN126:IY126" si="3">SUM(GN6:GN125)</f>
        <v>1133834.5921052631</v>
      </c>
      <c r="GO126" s="4">
        <f t="shared" si="3"/>
        <v>1133834.5921052631</v>
      </c>
      <c r="GP126" s="4">
        <f t="shared" si="3"/>
        <v>1133834.5921052631</v>
      </c>
      <c r="GQ126" s="4">
        <f t="shared" si="3"/>
        <v>1133834.5921052631</v>
      </c>
      <c r="GR126" s="4">
        <f t="shared" si="3"/>
        <v>1133834.5921052631</v>
      </c>
      <c r="GS126" s="4">
        <f t="shared" si="3"/>
        <v>1133834.5921052631</v>
      </c>
      <c r="GT126" s="4">
        <f t="shared" si="3"/>
        <v>1133834.5921052631</v>
      </c>
      <c r="GU126" s="4">
        <f t="shared" si="3"/>
        <v>1133834.5921052631</v>
      </c>
      <c r="GV126" s="4">
        <f t="shared" si="3"/>
        <v>1133834.5921052631</v>
      </c>
      <c r="GW126" s="4">
        <f t="shared" si="3"/>
        <v>1133834.5921052631</v>
      </c>
      <c r="GX126" s="4">
        <f t="shared" si="3"/>
        <v>1133834.5921052631</v>
      </c>
      <c r="GY126" s="4">
        <f t="shared" si="3"/>
        <v>1133834.5921052631</v>
      </c>
      <c r="GZ126" s="4">
        <f t="shared" si="3"/>
        <v>1133834.5921052631</v>
      </c>
      <c r="HA126" s="4">
        <f t="shared" si="3"/>
        <v>1133834.5921052631</v>
      </c>
      <c r="HB126" s="4">
        <f t="shared" si="3"/>
        <v>1133834.5921052631</v>
      </c>
      <c r="HC126" s="4">
        <f t="shared" si="3"/>
        <v>1133834.5921052631</v>
      </c>
      <c r="HD126" s="4">
        <f t="shared" si="3"/>
        <v>874624.06578947371</v>
      </c>
      <c r="HE126" s="4">
        <f t="shared" si="3"/>
        <v>874624.06578947371</v>
      </c>
      <c r="HF126" s="4">
        <f t="shared" si="3"/>
        <v>874624.06578947371</v>
      </c>
      <c r="HG126" s="4">
        <f t="shared" si="3"/>
        <v>874624.06578947371</v>
      </c>
      <c r="HH126" s="4">
        <f t="shared" si="3"/>
        <v>874624.06578947371</v>
      </c>
      <c r="HI126" s="4">
        <f t="shared" si="3"/>
        <v>874624.06578947371</v>
      </c>
      <c r="HJ126" s="4">
        <f t="shared" si="3"/>
        <v>874624.06578947371</v>
      </c>
      <c r="HK126" s="4">
        <f t="shared" si="3"/>
        <v>874624.06578947371</v>
      </c>
      <c r="HL126" s="4">
        <f t="shared" si="3"/>
        <v>874624.06578947371</v>
      </c>
      <c r="HM126" s="4">
        <f t="shared" si="3"/>
        <v>874624.06578947371</v>
      </c>
      <c r="HN126" s="4">
        <f t="shared" si="3"/>
        <v>874624.06578947371</v>
      </c>
      <c r="HO126" s="4">
        <f t="shared" si="3"/>
        <v>874624.06578947371</v>
      </c>
      <c r="HP126" s="4">
        <f t="shared" si="3"/>
        <v>874624.06578947371</v>
      </c>
      <c r="HQ126" s="4">
        <f t="shared" si="3"/>
        <v>874624.06578947371</v>
      </c>
      <c r="HR126" s="4">
        <f t="shared" si="3"/>
        <v>874624.06578947371</v>
      </c>
      <c r="HS126" s="4">
        <f t="shared" si="3"/>
        <v>874624.06578947371</v>
      </c>
      <c r="HT126" s="4">
        <f t="shared" si="3"/>
        <v>874624.06578947371</v>
      </c>
      <c r="HU126" s="4">
        <f t="shared" si="3"/>
        <v>874624.06578947371</v>
      </c>
      <c r="HV126" s="4">
        <f t="shared" si="3"/>
        <v>874624.06578947371</v>
      </c>
      <c r="HW126" s="4">
        <f t="shared" si="3"/>
        <v>874624.06578947371</v>
      </c>
      <c r="HX126" s="4">
        <f t="shared" si="3"/>
        <v>874624.06578947371</v>
      </c>
      <c r="HY126" s="4">
        <f t="shared" si="3"/>
        <v>874624.06578947371</v>
      </c>
      <c r="HZ126" s="4">
        <f t="shared" si="3"/>
        <v>874624.06578947371</v>
      </c>
      <c r="IA126" s="4">
        <f t="shared" si="3"/>
        <v>874624.06578947371</v>
      </c>
      <c r="IB126" s="4">
        <f t="shared" si="3"/>
        <v>874624.06578947371</v>
      </c>
      <c r="IC126" s="4">
        <f t="shared" si="3"/>
        <v>874624.06578947371</v>
      </c>
      <c r="ID126" s="4">
        <f t="shared" si="3"/>
        <v>874624.06578947371</v>
      </c>
      <c r="IE126" s="4">
        <f t="shared" si="3"/>
        <v>874624.06578947371</v>
      </c>
      <c r="IF126" s="4">
        <f t="shared" si="3"/>
        <v>874624.06578947371</v>
      </c>
      <c r="IG126" s="4">
        <f t="shared" si="3"/>
        <v>874624.06578947371</v>
      </c>
      <c r="IH126" s="4">
        <f t="shared" si="3"/>
        <v>874624.06578947371</v>
      </c>
      <c r="II126" s="4">
        <f t="shared" si="3"/>
        <v>874624.06578947371</v>
      </c>
      <c r="IJ126" s="4">
        <f t="shared" si="3"/>
        <v>874624.06578947371</v>
      </c>
      <c r="IK126" s="4">
        <f t="shared" si="3"/>
        <v>874624.06578947371</v>
      </c>
      <c r="IL126" s="4">
        <f t="shared" si="3"/>
        <v>874624.06578947371</v>
      </c>
      <c r="IM126" s="4">
        <f t="shared" si="3"/>
        <v>874624.06578947371</v>
      </c>
      <c r="IN126" s="4">
        <f t="shared" si="3"/>
        <v>874624.06578947371</v>
      </c>
      <c r="IO126" s="4">
        <f t="shared" si="3"/>
        <v>874624.06578947371</v>
      </c>
      <c r="IP126" s="4">
        <f t="shared" si="3"/>
        <v>874624.06578947371</v>
      </c>
      <c r="IQ126" s="4">
        <f t="shared" si="3"/>
        <v>874624.06578947371</v>
      </c>
      <c r="IR126" s="4">
        <f t="shared" si="3"/>
        <v>874624.06578947371</v>
      </c>
      <c r="IS126" s="4">
        <f t="shared" si="3"/>
        <v>874624.06578947371</v>
      </c>
      <c r="IT126" s="4">
        <f t="shared" si="3"/>
        <v>874624.06578947371</v>
      </c>
      <c r="IU126" s="4">
        <f t="shared" si="3"/>
        <v>874624.06578947371</v>
      </c>
      <c r="IV126" s="4">
        <f t="shared" si="3"/>
        <v>874624.06578947371</v>
      </c>
      <c r="IW126" s="4">
        <f t="shared" si="3"/>
        <v>874624.06578947371</v>
      </c>
      <c r="IX126" s="4">
        <f t="shared" si="3"/>
        <v>874624.06578947371</v>
      </c>
      <c r="IY126" s="4">
        <f t="shared" si="3"/>
        <v>874624.06578947371</v>
      </c>
      <c r="IZ126" s="4">
        <f t="shared" ref="IZ126:LK126" si="4">SUM(IZ6:IZ125)</f>
        <v>874624.06578947371</v>
      </c>
      <c r="JA126" s="4">
        <f t="shared" si="4"/>
        <v>874624.06578947371</v>
      </c>
      <c r="JB126" s="4">
        <f t="shared" si="4"/>
        <v>874624.06578947371</v>
      </c>
      <c r="JC126" s="4">
        <f t="shared" si="4"/>
        <v>874624.06578947371</v>
      </c>
      <c r="JD126" s="4">
        <f t="shared" si="4"/>
        <v>874624.06578947371</v>
      </c>
      <c r="JE126" s="4">
        <f t="shared" si="4"/>
        <v>874624.06578947371</v>
      </c>
      <c r="JF126" s="4">
        <f t="shared" si="4"/>
        <v>874624.06578947371</v>
      </c>
      <c r="JG126" s="4">
        <f t="shared" si="4"/>
        <v>874624.06578947371</v>
      </c>
      <c r="JH126" s="4">
        <f t="shared" si="4"/>
        <v>874624.06578947371</v>
      </c>
      <c r="JI126" s="4">
        <f t="shared" si="4"/>
        <v>874624.06578947371</v>
      </c>
      <c r="JJ126" s="4">
        <f t="shared" si="4"/>
        <v>874624.06578947371</v>
      </c>
      <c r="JK126" s="4">
        <f t="shared" si="4"/>
        <v>874624.06578947371</v>
      </c>
      <c r="JL126" s="4">
        <f t="shared" si="4"/>
        <v>874624.06578947371</v>
      </c>
      <c r="JM126" s="4">
        <f t="shared" si="4"/>
        <v>874624.06578947371</v>
      </c>
      <c r="JN126" s="4">
        <f t="shared" si="4"/>
        <v>874624.06578947371</v>
      </c>
      <c r="JO126" s="4">
        <f t="shared" si="4"/>
        <v>874624.06578947371</v>
      </c>
      <c r="JP126" s="4">
        <f t="shared" si="4"/>
        <v>874624.06578947371</v>
      </c>
      <c r="JQ126" s="4">
        <f t="shared" si="4"/>
        <v>874624.06578947371</v>
      </c>
      <c r="JR126" s="4">
        <f t="shared" si="4"/>
        <v>874624.06578947371</v>
      </c>
      <c r="JS126" s="4">
        <f t="shared" si="4"/>
        <v>874624.06578947371</v>
      </c>
      <c r="JT126" s="4">
        <f t="shared" si="4"/>
        <v>874624.06578947371</v>
      </c>
      <c r="JU126" s="4">
        <f t="shared" si="4"/>
        <v>874624.06578947371</v>
      </c>
      <c r="JV126" s="4">
        <f t="shared" si="4"/>
        <v>874624.06578947371</v>
      </c>
      <c r="JW126" s="4">
        <f t="shared" si="4"/>
        <v>874624.06578947371</v>
      </c>
      <c r="JX126" s="4">
        <f t="shared" si="4"/>
        <v>874624.06578947371</v>
      </c>
      <c r="JY126" s="4">
        <f t="shared" si="4"/>
        <v>874624.06578947371</v>
      </c>
      <c r="JZ126" s="4">
        <f t="shared" si="4"/>
        <v>874624.06578947371</v>
      </c>
      <c r="KA126" s="4">
        <f t="shared" si="4"/>
        <v>874624.06578947371</v>
      </c>
      <c r="KB126" s="4">
        <f t="shared" si="4"/>
        <v>0</v>
      </c>
      <c r="KC126" s="4">
        <f t="shared" si="4"/>
        <v>0</v>
      </c>
      <c r="KD126" s="4">
        <f t="shared" si="4"/>
        <v>0</v>
      </c>
      <c r="KE126" s="4">
        <f t="shared" si="4"/>
        <v>0</v>
      </c>
      <c r="KF126" s="4">
        <f t="shared" si="4"/>
        <v>0</v>
      </c>
      <c r="KG126" s="4">
        <f t="shared" si="4"/>
        <v>0</v>
      </c>
      <c r="KH126" s="4">
        <f t="shared" si="4"/>
        <v>0</v>
      </c>
      <c r="KI126" s="4">
        <f t="shared" si="4"/>
        <v>0</v>
      </c>
      <c r="KJ126" s="4">
        <f t="shared" si="4"/>
        <v>0</v>
      </c>
      <c r="KK126" s="4">
        <f t="shared" si="4"/>
        <v>0</v>
      </c>
      <c r="KL126" s="4">
        <f t="shared" si="4"/>
        <v>0</v>
      </c>
      <c r="KM126" s="4">
        <f t="shared" si="4"/>
        <v>0</v>
      </c>
      <c r="KN126" s="4">
        <f t="shared" si="4"/>
        <v>0</v>
      </c>
      <c r="KO126" s="4">
        <f t="shared" si="4"/>
        <v>0</v>
      </c>
      <c r="KP126" s="4">
        <f t="shared" si="4"/>
        <v>0</v>
      </c>
      <c r="KQ126" s="4">
        <f t="shared" si="4"/>
        <v>0</v>
      </c>
      <c r="KR126" s="4">
        <f t="shared" si="4"/>
        <v>0</v>
      </c>
      <c r="KS126" s="4">
        <f t="shared" si="4"/>
        <v>0</v>
      </c>
      <c r="KT126" s="4">
        <f t="shared" si="4"/>
        <v>0</v>
      </c>
      <c r="KU126" s="4">
        <f t="shared" si="4"/>
        <v>0</v>
      </c>
      <c r="KV126" s="4">
        <f t="shared" si="4"/>
        <v>0</v>
      </c>
      <c r="KW126" s="4">
        <f t="shared" si="4"/>
        <v>0</v>
      </c>
      <c r="KX126" s="4">
        <f t="shared" si="4"/>
        <v>0</v>
      </c>
      <c r="KY126" s="4">
        <f t="shared" si="4"/>
        <v>0</v>
      </c>
      <c r="KZ126" s="4">
        <f t="shared" si="4"/>
        <v>0</v>
      </c>
      <c r="LA126" s="4">
        <f t="shared" si="4"/>
        <v>0</v>
      </c>
      <c r="LB126" s="4">
        <f t="shared" si="4"/>
        <v>0</v>
      </c>
      <c r="LC126" s="4">
        <f t="shared" si="4"/>
        <v>0</v>
      </c>
      <c r="LD126" s="4">
        <f t="shared" si="4"/>
        <v>0</v>
      </c>
      <c r="LE126" s="4">
        <f t="shared" si="4"/>
        <v>0</v>
      </c>
      <c r="LF126" s="4">
        <f t="shared" si="4"/>
        <v>0</v>
      </c>
      <c r="LG126" s="4">
        <f t="shared" si="4"/>
        <v>0</v>
      </c>
      <c r="LH126" s="4">
        <f t="shared" si="4"/>
        <v>0</v>
      </c>
      <c r="LI126" s="4">
        <f t="shared" si="4"/>
        <v>0</v>
      </c>
      <c r="LJ126" s="4">
        <f t="shared" si="4"/>
        <v>0</v>
      </c>
      <c r="LK126" s="4">
        <f t="shared" si="4"/>
        <v>0</v>
      </c>
      <c r="LL126" s="4">
        <f t="shared" ref="LL126:NW126" si="5">SUM(LL6:LL125)</f>
        <v>0</v>
      </c>
      <c r="LM126" s="4">
        <f t="shared" si="5"/>
        <v>0</v>
      </c>
      <c r="LN126" s="4">
        <f t="shared" si="5"/>
        <v>0</v>
      </c>
      <c r="LO126" s="4">
        <f t="shared" si="5"/>
        <v>0</v>
      </c>
      <c r="LP126" s="4">
        <f t="shared" si="5"/>
        <v>0</v>
      </c>
      <c r="LQ126" s="4">
        <f t="shared" si="5"/>
        <v>0</v>
      </c>
      <c r="LR126" s="4">
        <f t="shared" si="5"/>
        <v>0</v>
      </c>
      <c r="LS126" s="4">
        <f t="shared" si="5"/>
        <v>0</v>
      </c>
      <c r="LT126" s="4">
        <f t="shared" si="5"/>
        <v>0</v>
      </c>
      <c r="LU126" s="4">
        <f t="shared" si="5"/>
        <v>0</v>
      </c>
      <c r="LV126" s="4">
        <f t="shared" si="5"/>
        <v>0</v>
      </c>
      <c r="LW126" s="4">
        <f t="shared" si="5"/>
        <v>0</v>
      </c>
      <c r="LX126" s="4">
        <f t="shared" si="5"/>
        <v>0</v>
      </c>
      <c r="LY126" s="4">
        <f t="shared" si="5"/>
        <v>0</v>
      </c>
      <c r="LZ126" s="4">
        <f t="shared" si="5"/>
        <v>0</v>
      </c>
      <c r="MA126" s="4">
        <f t="shared" si="5"/>
        <v>0</v>
      </c>
      <c r="MB126" s="4">
        <f t="shared" si="5"/>
        <v>0</v>
      </c>
      <c r="MC126" s="4">
        <f t="shared" si="5"/>
        <v>0</v>
      </c>
      <c r="MD126" s="4">
        <f t="shared" si="5"/>
        <v>0</v>
      </c>
      <c r="ME126" s="4">
        <f t="shared" si="5"/>
        <v>0</v>
      </c>
      <c r="MF126" s="4">
        <f t="shared" si="5"/>
        <v>0</v>
      </c>
      <c r="MG126" s="4">
        <f t="shared" si="5"/>
        <v>0</v>
      </c>
      <c r="MH126" s="4">
        <f t="shared" si="5"/>
        <v>0</v>
      </c>
      <c r="MI126" s="4">
        <f t="shared" si="5"/>
        <v>0</v>
      </c>
      <c r="MJ126" s="4">
        <f t="shared" si="5"/>
        <v>0</v>
      </c>
      <c r="MK126" s="4">
        <f t="shared" si="5"/>
        <v>0</v>
      </c>
      <c r="ML126" s="4">
        <f t="shared" si="5"/>
        <v>0</v>
      </c>
      <c r="MM126" s="4">
        <f t="shared" si="5"/>
        <v>0</v>
      </c>
      <c r="MN126" s="4">
        <f t="shared" si="5"/>
        <v>0</v>
      </c>
      <c r="MO126" s="4">
        <f t="shared" si="5"/>
        <v>0</v>
      </c>
      <c r="MP126" s="4">
        <f t="shared" si="5"/>
        <v>0</v>
      </c>
      <c r="MQ126" s="4">
        <f t="shared" si="5"/>
        <v>0</v>
      </c>
      <c r="MR126" s="4">
        <f t="shared" si="5"/>
        <v>0</v>
      </c>
      <c r="MS126" s="4">
        <f t="shared" si="5"/>
        <v>0</v>
      </c>
      <c r="MT126" s="4">
        <f t="shared" si="5"/>
        <v>0</v>
      </c>
      <c r="MU126" s="4">
        <f t="shared" si="5"/>
        <v>0</v>
      </c>
      <c r="MV126" s="4">
        <f t="shared" si="5"/>
        <v>0</v>
      </c>
      <c r="MW126" s="4">
        <f t="shared" si="5"/>
        <v>0</v>
      </c>
      <c r="MX126" s="4">
        <f t="shared" si="5"/>
        <v>0</v>
      </c>
      <c r="MY126" s="4">
        <f t="shared" si="5"/>
        <v>0</v>
      </c>
      <c r="MZ126" s="4">
        <f t="shared" si="5"/>
        <v>0</v>
      </c>
      <c r="NA126" s="4">
        <f t="shared" si="5"/>
        <v>0</v>
      </c>
      <c r="NB126" s="4">
        <f t="shared" si="5"/>
        <v>0</v>
      </c>
      <c r="NC126" s="4">
        <f t="shared" si="5"/>
        <v>0</v>
      </c>
      <c r="ND126" s="4">
        <f t="shared" si="5"/>
        <v>0</v>
      </c>
      <c r="NE126" s="4">
        <f t="shared" si="5"/>
        <v>0</v>
      </c>
      <c r="NF126" s="4">
        <f t="shared" si="5"/>
        <v>0</v>
      </c>
      <c r="NG126" s="4">
        <f t="shared" si="5"/>
        <v>0</v>
      </c>
      <c r="NH126" s="4">
        <f t="shared" si="5"/>
        <v>0</v>
      </c>
      <c r="NI126" s="4">
        <f t="shared" si="5"/>
        <v>0</v>
      </c>
      <c r="NJ126" s="4">
        <f t="shared" si="5"/>
        <v>0</v>
      </c>
      <c r="NK126" s="4">
        <f t="shared" si="5"/>
        <v>0</v>
      </c>
      <c r="NL126" s="4">
        <f t="shared" si="5"/>
        <v>0</v>
      </c>
      <c r="NM126" s="4">
        <f t="shared" si="5"/>
        <v>0</v>
      </c>
      <c r="NN126" s="4">
        <f t="shared" si="5"/>
        <v>0</v>
      </c>
      <c r="NO126" s="4">
        <f t="shared" si="5"/>
        <v>0</v>
      </c>
      <c r="NP126" s="4">
        <f t="shared" si="5"/>
        <v>0</v>
      </c>
      <c r="NQ126" s="4">
        <f t="shared" si="5"/>
        <v>0</v>
      </c>
      <c r="NR126" s="4">
        <f t="shared" si="5"/>
        <v>0</v>
      </c>
      <c r="NS126" s="4">
        <f t="shared" si="5"/>
        <v>0</v>
      </c>
      <c r="NT126" s="4">
        <f t="shared" si="5"/>
        <v>0</v>
      </c>
      <c r="NU126" s="4">
        <f t="shared" si="5"/>
        <v>0</v>
      </c>
      <c r="NV126" s="4">
        <f t="shared" si="5"/>
        <v>0</v>
      </c>
      <c r="NW126" s="4">
        <f t="shared" si="5"/>
        <v>0</v>
      </c>
      <c r="NX126" s="4">
        <f t="shared" ref="NX126:QI126" si="6">SUM(NX6:NX125)</f>
        <v>0</v>
      </c>
      <c r="NY126" s="4">
        <f t="shared" si="6"/>
        <v>0</v>
      </c>
      <c r="NZ126" s="4">
        <f t="shared" si="6"/>
        <v>0</v>
      </c>
      <c r="OA126" s="4">
        <f t="shared" si="6"/>
        <v>0</v>
      </c>
      <c r="OB126" s="4">
        <f t="shared" si="6"/>
        <v>0</v>
      </c>
      <c r="OC126" s="4">
        <f t="shared" si="6"/>
        <v>0</v>
      </c>
      <c r="OD126" s="4">
        <f t="shared" si="6"/>
        <v>0</v>
      </c>
      <c r="OE126" s="4">
        <f t="shared" si="6"/>
        <v>0</v>
      </c>
      <c r="OF126" s="4">
        <f t="shared" si="6"/>
        <v>0</v>
      </c>
      <c r="OG126" s="4">
        <f t="shared" si="6"/>
        <v>0</v>
      </c>
      <c r="OH126" s="4">
        <f t="shared" si="6"/>
        <v>0</v>
      </c>
      <c r="OI126" s="4">
        <f t="shared" si="6"/>
        <v>0</v>
      </c>
      <c r="OJ126" s="4">
        <f t="shared" si="6"/>
        <v>0</v>
      </c>
      <c r="OK126" s="4">
        <f t="shared" si="6"/>
        <v>0</v>
      </c>
      <c r="OL126" s="4">
        <f t="shared" si="6"/>
        <v>0</v>
      </c>
      <c r="OM126" s="4">
        <f t="shared" si="6"/>
        <v>0</v>
      </c>
      <c r="ON126" s="4">
        <f t="shared" si="6"/>
        <v>0</v>
      </c>
      <c r="OO126" s="4">
        <f t="shared" si="6"/>
        <v>0</v>
      </c>
      <c r="OP126" s="4">
        <f t="shared" si="6"/>
        <v>0</v>
      </c>
      <c r="OQ126" s="4">
        <f t="shared" si="6"/>
        <v>0</v>
      </c>
      <c r="OR126" s="4">
        <f t="shared" si="6"/>
        <v>0</v>
      </c>
      <c r="OS126" s="4">
        <f t="shared" si="6"/>
        <v>0</v>
      </c>
      <c r="OT126" s="4">
        <f t="shared" si="6"/>
        <v>0</v>
      </c>
      <c r="OU126" s="4">
        <f t="shared" si="6"/>
        <v>0</v>
      </c>
      <c r="OV126" s="4">
        <f t="shared" si="6"/>
        <v>0</v>
      </c>
      <c r="OW126" s="4">
        <f t="shared" si="6"/>
        <v>0</v>
      </c>
      <c r="OX126" s="4">
        <f t="shared" si="6"/>
        <v>0</v>
      </c>
      <c r="OY126" s="4">
        <f t="shared" si="6"/>
        <v>0</v>
      </c>
      <c r="OZ126" s="4">
        <f t="shared" si="6"/>
        <v>0</v>
      </c>
      <c r="PA126" s="4">
        <f t="shared" si="6"/>
        <v>0</v>
      </c>
      <c r="PB126" s="4">
        <f t="shared" si="6"/>
        <v>0</v>
      </c>
      <c r="PC126" s="4">
        <f t="shared" si="6"/>
        <v>0</v>
      </c>
      <c r="PD126" s="4">
        <f t="shared" si="6"/>
        <v>0</v>
      </c>
      <c r="PE126" s="4">
        <f t="shared" si="6"/>
        <v>0</v>
      </c>
      <c r="PF126" s="4">
        <f t="shared" si="6"/>
        <v>0</v>
      </c>
      <c r="PG126" s="4">
        <f t="shared" si="6"/>
        <v>0</v>
      </c>
      <c r="PH126" s="4">
        <f t="shared" si="6"/>
        <v>0</v>
      </c>
      <c r="PI126" s="4">
        <f t="shared" si="6"/>
        <v>0</v>
      </c>
      <c r="PJ126" s="4">
        <f t="shared" si="6"/>
        <v>0</v>
      </c>
      <c r="PK126" s="4">
        <f t="shared" si="6"/>
        <v>0</v>
      </c>
      <c r="PL126" s="4">
        <f t="shared" si="6"/>
        <v>0</v>
      </c>
      <c r="PM126" s="4">
        <f t="shared" si="6"/>
        <v>0</v>
      </c>
      <c r="PN126" s="4">
        <f t="shared" si="6"/>
        <v>0</v>
      </c>
      <c r="PO126" s="4">
        <f t="shared" si="6"/>
        <v>0</v>
      </c>
      <c r="PP126" s="4">
        <f t="shared" si="6"/>
        <v>0</v>
      </c>
      <c r="PQ126" s="4">
        <f t="shared" si="6"/>
        <v>0</v>
      </c>
      <c r="PR126" s="4">
        <f t="shared" si="6"/>
        <v>0</v>
      </c>
      <c r="PS126" s="4">
        <f t="shared" si="6"/>
        <v>0</v>
      </c>
      <c r="PT126" s="4">
        <f t="shared" si="6"/>
        <v>0</v>
      </c>
      <c r="PU126" s="4">
        <f t="shared" si="6"/>
        <v>0</v>
      </c>
      <c r="PV126" s="4">
        <f t="shared" si="6"/>
        <v>0</v>
      </c>
      <c r="PW126" s="4">
        <f t="shared" si="6"/>
        <v>0</v>
      </c>
      <c r="PX126" s="4">
        <f t="shared" si="6"/>
        <v>0</v>
      </c>
      <c r="PY126" s="4">
        <f t="shared" si="6"/>
        <v>0</v>
      </c>
      <c r="PZ126" s="4">
        <f t="shared" si="6"/>
        <v>0</v>
      </c>
      <c r="QA126" s="4">
        <f t="shared" si="6"/>
        <v>0</v>
      </c>
      <c r="QB126" s="4">
        <f t="shared" si="6"/>
        <v>0</v>
      </c>
      <c r="QC126" s="4">
        <f t="shared" si="6"/>
        <v>0</v>
      </c>
      <c r="QD126" s="4">
        <f t="shared" si="6"/>
        <v>0</v>
      </c>
      <c r="QE126" s="4">
        <f t="shared" si="6"/>
        <v>0</v>
      </c>
      <c r="QF126" s="4">
        <f t="shared" si="6"/>
        <v>0</v>
      </c>
      <c r="QG126" s="4">
        <f t="shared" si="6"/>
        <v>0</v>
      </c>
      <c r="QH126" s="4">
        <f t="shared" si="6"/>
        <v>0</v>
      </c>
      <c r="QI126" s="4">
        <f t="shared" si="6"/>
        <v>0</v>
      </c>
      <c r="QJ126" s="4">
        <f t="shared" ref="QJ126:SU126" si="7">SUM(QJ6:QJ125)</f>
        <v>0</v>
      </c>
      <c r="QK126" s="4">
        <f t="shared" si="7"/>
        <v>0</v>
      </c>
      <c r="QL126" s="4">
        <f t="shared" si="7"/>
        <v>0</v>
      </c>
      <c r="QM126" s="4">
        <f t="shared" si="7"/>
        <v>0</v>
      </c>
      <c r="QN126" s="4">
        <f t="shared" si="7"/>
        <v>0</v>
      </c>
      <c r="QO126" s="4">
        <f t="shared" si="7"/>
        <v>0</v>
      </c>
      <c r="QP126" s="4">
        <f t="shared" si="7"/>
        <v>0</v>
      </c>
      <c r="QQ126" s="4">
        <f t="shared" si="7"/>
        <v>0</v>
      </c>
      <c r="QR126" s="4">
        <f t="shared" si="7"/>
        <v>0</v>
      </c>
      <c r="QS126" s="4">
        <f t="shared" si="7"/>
        <v>0</v>
      </c>
      <c r="QT126" s="4">
        <f t="shared" si="7"/>
        <v>0</v>
      </c>
      <c r="QU126" s="4">
        <f t="shared" si="7"/>
        <v>0</v>
      </c>
      <c r="QV126" s="4">
        <f t="shared" si="7"/>
        <v>0</v>
      </c>
      <c r="QW126" s="4">
        <f t="shared" si="7"/>
        <v>0</v>
      </c>
      <c r="QX126" s="4">
        <f t="shared" si="7"/>
        <v>0</v>
      </c>
      <c r="QY126" s="4">
        <f t="shared" si="7"/>
        <v>0</v>
      </c>
      <c r="QZ126" s="4">
        <f t="shared" si="7"/>
        <v>0</v>
      </c>
      <c r="RA126" s="4">
        <f t="shared" si="7"/>
        <v>0</v>
      </c>
      <c r="RB126" s="4">
        <f t="shared" si="7"/>
        <v>0</v>
      </c>
      <c r="RC126" s="4">
        <f t="shared" si="7"/>
        <v>0</v>
      </c>
      <c r="RD126" s="4">
        <f t="shared" si="7"/>
        <v>0</v>
      </c>
      <c r="RE126" s="4">
        <f t="shared" si="7"/>
        <v>0</v>
      </c>
      <c r="RF126" s="4">
        <f t="shared" si="7"/>
        <v>0</v>
      </c>
      <c r="RG126" s="4">
        <f t="shared" si="7"/>
        <v>0</v>
      </c>
      <c r="RH126" s="4">
        <f t="shared" si="7"/>
        <v>0</v>
      </c>
      <c r="RI126" s="4">
        <f t="shared" si="7"/>
        <v>0</v>
      </c>
      <c r="RJ126" s="4">
        <f t="shared" si="7"/>
        <v>0</v>
      </c>
      <c r="RK126" s="4">
        <f t="shared" si="7"/>
        <v>0</v>
      </c>
      <c r="RL126" s="4">
        <f t="shared" si="7"/>
        <v>0</v>
      </c>
      <c r="RM126" s="4">
        <f t="shared" si="7"/>
        <v>0</v>
      </c>
      <c r="RN126" s="4">
        <f t="shared" si="7"/>
        <v>0</v>
      </c>
      <c r="RO126" s="4">
        <f t="shared" si="7"/>
        <v>0</v>
      </c>
      <c r="RP126" s="4">
        <f t="shared" si="7"/>
        <v>0</v>
      </c>
      <c r="RQ126" s="4">
        <f t="shared" si="7"/>
        <v>0</v>
      </c>
      <c r="RR126" s="4">
        <f t="shared" si="7"/>
        <v>0</v>
      </c>
      <c r="RS126" s="4">
        <f t="shared" si="7"/>
        <v>0</v>
      </c>
      <c r="RT126" s="4">
        <f t="shared" si="7"/>
        <v>0</v>
      </c>
      <c r="RU126" s="4">
        <f t="shared" si="7"/>
        <v>0</v>
      </c>
      <c r="RV126" s="4">
        <f t="shared" si="7"/>
        <v>0</v>
      </c>
      <c r="RW126" s="4">
        <f t="shared" si="7"/>
        <v>0</v>
      </c>
      <c r="RX126" s="4">
        <f t="shared" si="7"/>
        <v>0</v>
      </c>
      <c r="RY126" s="4">
        <f t="shared" si="7"/>
        <v>0</v>
      </c>
      <c r="RZ126" s="4">
        <f t="shared" si="7"/>
        <v>0</v>
      </c>
      <c r="SA126" s="4">
        <f t="shared" si="7"/>
        <v>0</v>
      </c>
      <c r="SB126" s="4">
        <f t="shared" si="7"/>
        <v>0</v>
      </c>
      <c r="SC126" s="4">
        <f t="shared" si="7"/>
        <v>0</v>
      </c>
      <c r="SD126" s="4">
        <f t="shared" si="7"/>
        <v>0</v>
      </c>
      <c r="SE126" s="4">
        <f t="shared" si="7"/>
        <v>0</v>
      </c>
      <c r="SF126" s="4">
        <f t="shared" si="7"/>
        <v>0</v>
      </c>
      <c r="SG126" s="4">
        <f t="shared" si="7"/>
        <v>0</v>
      </c>
      <c r="SH126" s="4">
        <f t="shared" si="7"/>
        <v>0</v>
      </c>
      <c r="SI126" s="4">
        <f t="shared" si="7"/>
        <v>0</v>
      </c>
      <c r="SJ126" s="4">
        <f t="shared" si="7"/>
        <v>0</v>
      </c>
      <c r="SK126" s="4">
        <f t="shared" si="7"/>
        <v>0</v>
      </c>
      <c r="SL126" s="4">
        <f t="shared" si="7"/>
        <v>0</v>
      </c>
      <c r="SM126" s="4">
        <f t="shared" si="7"/>
        <v>0</v>
      </c>
      <c r="SN126" s="4">
        <f t="shared" si="7"/>
        <v>0</v>
      </c>
      <c r="SO126" s="4">
        <f t="shared" si="7"/>
        <v>0</v>
      </c>
      <c r="SP126" s="4">
        <f t="shared" si="7"/>
        <v>0</v>
      </c>
      <c r="SQ126" s="4">
        <f t="shared" si="7"/>
        <v>0</v>
      </c>
      <c r="SR126" s="4">
        <f t="shared" si="7"/>
        <v>0</v>
      </c>
      <c r="SS126" s="4">
        <f t="shared" si="7"/>
        <v>0</v>
      </c>
      <c r="ST126" s="4">
        <f t="shared" si="7"/>
        <v>0</v>
      </c>
      <c r="SU126" s="4">
        <f t="shared" si="7"/>
        <v>0</v>
      </c>
      <c r="SV126" s="4">
        <f t="shared" ref="SV126:VG126" si="8">SUM(SV6:SV125)</f>
        <v>0</v>
      </c>
      <c r="SW126" s="4">
        <f t="shared" si="8"/>
        <v>0</v>
      </c>
      <c r="SX126" s="4">
        <f t="shared" si="8"/>
        <v>0</v>
      </c>
      <c r="SY126" s="4">
        <f t="shared" si="8"/>
        <v>0</v>
      </c>
      <c r="SZ126" s="4">
        <f t="shared" si="8"/>
        <v>0</v>
      </c>
      <c r="TA126" s="4">
        <f t="shared" si="8"/>
        <v>0</v>
      </c>
      <c r="TB126" s="4">
        <f t="shared" si="8"/>
        <v>0</v>
      </c>
      <c r="TC126" s="4">
        <f t="shared" si="8"/>
        <v>0</v>
      </c>
      <c r="TD126" s="4">
        <f t="shared" si="8"/>
        <v>0</v>
      </c>
      <c r="TE126" s="4">
        <f t="shared" si="8"/>
        <v>0</v>
      </c>
      <c r="TF126" s="4">
        <f t="shared" si="8"/>
        <v>0</v>
      </c>
      <c r="TG126" s="4">
        <f t="shared" si="8"/>
        <v>0</v>
      </c>
      <c r="TH126" s="4">
        <f t="shared" si="8"/>
        <v>0</v>
      </c>
      <c r="TI126" s="4">
        <f t="shared" si="8"/>
        <v>0</v>
      </c>
      <c r="TJ126" s="4">
        <f t="shared" si="8"/>
        <v>0</v>
      </c>
      <c r="TK126" s="4">
        <f t="shared" si="8"/>
        <v>0</v>
      </c>
      <c r="TL126" s="4">
        <f t="shared" si="8"/>
        <v>0</v>
      </c>
      <c r="TM126" s="4">
        <f t="shared" si="8"/>
        <v>0</v>
      </c>
      <c r="TN126" s="4">
        <f t="shared" si="8"/>
        <v>0</v>
      </c>
      <c r="TO126" s="4">
        <f t="shared" si="8"/>
        <v>0</v>
      </c>
      <c r="TP126" s="4">
        <f t="shared" si="8"/>
        <v>0</v>
      </c>
      <c r="TQ126" s="4">
        <f t="shared" si="8"/>
        <v>0</v>
      </c>
      <c r="TR126" s="4">
        <f t="shared" si="8"/>
        <v>0</v>
      </c>
      <c r="TS126" s="4">
        <f t="shared" si="8"/>
        <v>0</v>
      </c>
      <c r="TT126" s="4">
        <f t="shared" si="8"/>
        <v>0</v>
      </c>
      <c r="TU126" s="4">
        <f t="shared" si="8"/>
        <v>0</v>
      </c>
      <c r="TV126" s="4">
        <f t="shared" si="8"/>
        <v>0</v>
      </c>
      <c r="TW126" s="4">
        <f t="shared" si="8"/>
        <v>0</v>
      </c>
      <c r="TX126" s="4">
        <f t="shared" si="8"/>
        <v>0</v>
      </c>
      <c r="TY126" s="4">
        <f t="shared" si="8"/>
        <v>0</v>
      </c>
      <c r="TZ126" s="4">
        <f t="shared" si="8"/>
        <v>0</v>
      </c>
      <c r="UA126" s="4">
        <f t="shared" si="8"/>
        <v>0</v>
      </c>
      <c r="UB126" s="4">
        <f t="shared" si="8"/>
        <v>0</v>
      </c>
      <c r="UC126" s="4">
        <f t="shared" si="8"/>
        <v>0</v>
      </c>
      <c r="UD126" s="4">
        <f t="shared" si="8"/>
        <v>0</v>
      </c>
      <c r="UE126" s="4">
        <f t="shared" si="8"/>
        <v>0</v>
      </c>
      <c r="UF126" s="4">
        <f t="shared" si="8"/>
        <v>0</v>
      </c>
      <c r="UG126" s="4">
        <f t="shared" si="8"/>
        <v>0</v>
      </c>
      <c r="UH126" s="4">
        <f t="shared" si="8"/>
        <v>0</v>
      </c>
      <c r="UI126" s="4">
        <f t="shared" si="8"/>
        <v>0</v>
      </c>
      <c r="UJ126" s="4">
        <f t="shared" si="8"/>
        <v>0</v>
      </c>
      <c r="UK126" s="4">
        <f t="shared" si="8"/>
        <v>0</v>
      </c>
      <c r="UL126" s="4">
        <f t="shared" si="8"/>
        <v>0</v>
      </c>
      <c r="UM126" s="4">
        <f t="shared" si="8"/>
        <v>0</v>
      </c>
      <c r="UN126" s="4">
        <f t="shared" si="8"/>
        <v>0</v>
      </c>
      <c r="UO126" s="4">
        <f t="shared" si="8"/>
        <v>0</v>
      </c>
      <c r="UP126" s="4">
        <f t="shared" si="8"/>
        <v>0</v>
      </c>
      <c r="UQ126" s="4">
        <f t="shared" si="8"/>
        <v>0</v>
      </c>
      <c r="UR126" s="4">
        <f t="shared" si="8"/>
        <v>0</v>
      </c>
      <c r="US126" s="4">
        <f t="shared" si="8"/>
        <v>0</v>
      </c>
      <c r="UT126" s="4">
        <f t="shared" si="8"/>
        <v>0</v>
      </c>
      <c r="UU126" s="4">
        <f t="shared" si="8"/>
        <v>0</v>
      </c>
      <c r="UV126" s="4">
        <f t="shared" si="8"/>
        <v>0</v>
      </c>
      <c r="UW126" s="4">
        <f t="shared" si="8"/>
        <v>0</v>
      </c>
      <c r="UX126" s="4">
        <f t="shared" si="8"/>
        <v>0</v>
      </c>
      <c r="UY126" s="4">
        <f t="shared" si="8"/>
        <v>0</v>
      </c>
      <c r="UZ126" s="4">
        <f t="shared" si="8"/>
        <v>0</v>
      </c>
      <c r="VA126" s="4">
        <f t="shared" si="8"/>
        <v>0</v>
      </c>
      <c r="VB126" s="4">
        <f t="shared" si="8"/>
        <v>0</v>
      </c>
      <c r="VC126" s="4">
        <f t="shared" si="8"/>
        <v>0</v>
      </c>
      <c r="VD126" s="4">
        <f t="shared" si="8"/>
        <v>0</v>
      </c>
      <c r="VE126" s="4">
        <f t="shared" si="8"/>
        <v>0</v>
      </c>
      <c r="VF126" s="4">
        <f t="shared" si="8"/>
        <v>0</v>
      </c>
      <c r="VG126" s="4">
        <f t="shared" si="8"/>
        <v>0</v>
      </c>
      <c r="VH126" s="4">
        <f t="shared" ref="VH126:WE126" si="9">SUM(VH6:VH125)</f>
        <v>0</v>
      </c>
      <c r="VI126" s="4">
        <f t="shared" si="9"/>
        <v>0</v>
      </c>
      <c r="VJ126" s="4">
        <f t="shared" si="9"/>
        <v>0</v>
      </c>
      <c r="VK126" s="4">
        <f t="shared" si="9"/>
        <v>0</v>
      </c>
      <c r="VL126" s="4">
        <f t="shared" si="9"/>
        <v>0</v>
      </c>
      <c r="VM126" s="4">
        <f t="shared" si="9"/>
        <v>0</v>
      </c>
      <c r="VN126" s="4">
        <f t="shared" si="9"/>
        <v>0</v>
      </c>
      <c r="VO126" s="4">
        <f t="shared" si="9"/>
        <v>0</v>
      </c>
      <c r="VP126" s="4">
        <f t="shared" si="9"/>
        <v>0</v>
      </c>
      <c r="VQ126" s="4">
        <f t="shared" si="9"/>
        <v>0</v>
      </c>
      <c r="VR126" s="4">
        <f t="shared" si="9"/>
        <v>0</v>
      </c>
      <c r="VS126" s="4">
        <f t="shared" si="9"/>
        <v>0</v>
      </c>
      <c r="VT126" s="4">
        <f t="shared" si="9"/>
        <v>0</v>
      </c>
      <c r="VU126" s="4">
        <f t="shared" si="9"/>
        <v>0</v>
      </c>
      <c r="VV126" s="4">
        <f t="shared" si="9"/>
        <v>0</v>
      </c>
      <c r="VW126" s="4">
        <f t="shared" si="9"/>
        <v>0</v>
      </c>
      <c r="VX126" s="4">
        <f t="shared" si="9"/>
        <v>0</v>
      </c>
      <c r="VY126" s="4">
        <f t="shared" si="9"/>
        <v>0</v>
      </c>
      <c r="VZ126" s="4">
        <f t="shared" si="9"/>
        <v>0</v>
      </c>
      <c r="WA126" s="4">
        <f t="shared" si="9"/>
        <v>0</v>
      </c>
      <c r="WB126" s="4">
        <f t="shared" si="9"/>
        <v>0</v>
      </c>
      <c r="WC126" s="4">
        <f t="shared" si="9"/>
        <v>0</v>
      </c>
      <c r="WD126" s="4">
        <f t="shared" si="9"/>
        <v>0</v>
      </c>
      <c r="WE126" s="4">
        <f t="shared" si="9"/>
        <v>0</v>
      </c>
      <c r="WF126" s="24" t="s">
        <v>35</v>
      </c>
      <c r="WG126" s="4"/>
      <c r="WH126" s="4"/>
      <c r="WI126" s="4"/>
      <c r="WJ126" s="4"/>
      <c r="WK126" s="4"/>
      <c r="WL126" s="4"/>
      <c r="WM126" s="4"/>
      <c r="WN126" s="4"/>
      <c r="WO126" s="4"/>
      <c r="WP126" s="4"/>
      <c r="WQ126" s="4"/>
      <c r="WR126" s="4"/>
      <c r="WS126" s="4"/>
      <c r="WT126" s="4"/>
      <c r="WU126" s="4"/>
      <c r="WV126" s="4"/>
      <c r="WW126" s="4"/>
      <c r="WX126" s="4"/>
      <c r="WY126" s="4"/>
      <c r="WZ126" s="4"/>
      <c r="XA126" s="4"/>
      <c r="XB126" s="4"/>
      <c r="XC126" s="4"/>
      <c r="XD126" s="4"/>
      <c r="XE126" s="4"/>
      <c r="XF126" s="4"/>
      <c r="XG126" s="4"/>
      <c r="XH126" s="4"/>
      <c r="XI126" s="4"/>
      <c r="XJ126" s="4"/>
      <c r="XK126" s="4"/>
      <c r="XL126" s="4"/>
      <c r="XM126" s="4"/>
      <c r="XN126" s="4"/>
      <c r="XO126" s="4"/>
      <c r="XP126" s="4"/>
      <c r="XQ126" s="4"/>
      <c r="XR126" s="4"/>
      <c r="XS126" s="4"/>
      <c r="XT126" s="4"/>
      <c r="XU126" s="4"/>
      <c r="XV126" s="4"/>
      <c r="XW126" s="4"/>
      <c r="XX126" s="4"/>
      <c r="XY126" s="4"/>
      <c r="XZ126" s="4"/>
      <c r="YA126" s="4"/>
      <c r="YB126" s="4"/>
      <c r="YC126" s="4"/>
      <c r="YD126" s="4"/>
      <c r="YE126" s="4"/>
      <c r="YF126" s="4"/>
      <c r="YG126" s="4"/>
      <c r="YH126" s="4"/>
      <c r="YI126" s="4"/>
      <c r="YJ126" s="4"/>
      <c r="YK126" s="4"/>
      <c r="YL126" s="4"/>
      <c r="YM126" s="4"/>
      <c r="YN126" s="4"/>
      <c r="YO126" s="4"/>
      <c r="YP126" s="4"/>
      <c r="YQ126" s="4"/>
      <c r="YR126" s="4"/>
      <c r="YS126" s="4"/>
      <c r="YT126" s="4"/>
      <c r="YU126" s="4"/>
      <c r="YV126" s="4"/>
      <c r="YW126" s="4"/>
      <c r="YX126" s="4"/>
      <c r="YY126" s="4"/>
      <c r="YZ126" s="4"/>
      <c r="ZA126" s="4"/>
      <c r="ZB126" s="4"/>
      <c r="ZC126" s="4"/>
      <c r="ZD126" s="4"/>
      <c r="ZE126" s="4"/>
      <c r="ZF126" s="4"/>
      <c r="ZG126" s="4"/>
      <c r="ZH126" s="4"/>
      <c r="ZI126" s="4"/>
      <c r="ZJ126" s="4"/>
      <c r="ZK126" s="4"/>
      <c r="ZL126" s="4"/>
      <c r="ZM126" s="4"/>
      <c r="ZN126" s="4"/>
      <c r="ZO126" s="4"/>
      <c r="ZP126" s="4"/>
      <c r="ZQ126" s="4"/>
      <c r="ZR126" s="4"/>
      <c r="ZS126" s="4"/>
      <c r="ZT126" s="4"/>
      <c r="ZU126" s="4"/>
      <c r="ZV126" s="4"/>
      <c r="ZW126" s="4"/>
      <c r="ZX126" s="4"/>
      <c r="ZY126" s="4"/>
      <c r="ZZ126" s="4"/>
      <c r="AAA126" s="4"/>
      <c r="AAB126" s="4"/>
      <c r="AAC126" s="4"/>
      <c r="AAD126" s="4"/>
      <c r="AAE126" s="4"/>
      <c r="AAF126" s="4"/>
      <c r="AAG126" s="4"/>
      <c r="AAH126" s="4"/>
      <c r="AAI126" s="4"/>
      <c r="AAJ126" s="4"/>
      <c r="AAK126" s="4"/>
      <c r="AAL126" s="4"/>
      <c r="AAM126" s="4"/>
      <c r="AAN126" s="4"/>
      <c r="AAO126" s="4"/>
      <c r="AAP126" s="4"/>
      <c r="AAQ126" s="4"/>
      <c r="AAR126" s="4"/>
      <c r="AAS126" s="4"/>
      <c r="AAT126" s="4"/>
      <c r="AAU126" s="4"/>
      <c r="AAV126" s="4"/>
      <c r="AAW126" s="4"/>
      <c r="AAX126" s="4"/>
      <c r="AAY126" s="4"/>
      <c r="AAZ126" s="4"/>
      <c r="ABA126" s="4"/>
      <c r="ABB126" s="4"/>
      <c r="ABC126" s="4"/>
      <c r="ABD126" s="4"/>
      <c r="ABE126" s="4"/>
      <c r="ABF126" s="4"/>
      <c r="ABG126" s="4"/>
      <c r="ABH126" s="4"/>
      <c r="ABI126" s="4"/>
      <c r="ABJ126" s="4"/>
      <c r="ABK126" s="4"/>
      <c r="ABL126" s="4"/>
      <c r="ABM126" s="4"/>
      <c r="ABN126" s="4"/>
      <c r="ABO126" s="4"/>
      <c r="ABP126" s="4"/>
      <c r="ABQ126" s="4"/>
      <c r="ABR126" s="4"/>
      <c r="ABS126" s="4"/>
      <c r="ABT126" s="4"/>
      <c r="ABU126" s="4"/>
      <c r="ABV126" s="4"/>
      <c r="ABW126" s="4"/>
      <c r="ABX126" s="4"/>
      <c r="ABY126" s="4"/>
      <c r="ABZ126" s="4"/>
      <c r="ACA126" s="4"/>
      <c r="ACB126" s="4"/>
      <c r="ACC126" s="4"/>
      <c r="ACD126" s="4"/>
      <c r="ACE126" s="4"/>
      <c r="ACF126" s="4"/>
      <c r="ACG126" s="4"/>
      <c r="ACH126" s="4"/>
      <c r="ACI126" s="4"/>
      <c r="ACJ126" s="4"/>
      <c r="ACK126" s="4"/>
      <c r="ACL126" s="4"/>
      <c r="ACM126" s="4"/>
      <c r="ACN126" s="4"/>
      <c r="ACO126" s="4"/>
      <c r="ACP126" s="4"/>
      <c r="ACQ126" s="4"/>
      <c r="ACR126" s="4"/>
      <c r="ACS126" s="4"/>
      <c r="ACT126" s="4"/>
      <c r="ACU126" s="4"/>
      <c r="ACV126" s="4"/>
      <c r="ACW126" s="4"/>
      <c r="ACX126" s="4"/>
      <c r="ACY126" s="4"/>
      <c r="ACZ126" s="4"/>
      <c r="ADA126" s="4"/>
      <c r="ADB126" s="4"/>
      <c r="ADC126" s="4"/>
      <c r="ADD126" s="4"/>
      <c r="ADE126" s="4"/>
      <c r="ADF126" s="4"/>
      <c r="ADG126" s="4"/>
      <c r="ADH126" s="4"/>
      <c r="ADI126" s="4"/>
      <c r="ADJ126" s="4"/>
      <c r="ADK126" s="4"/>
      <c r="ADL126" s="4"/>
      <c r="ADM126" s="4"/>
      <c r="ADN126" s="4"/>
      <c r="ADO126" s="4"/>
      <c r="ADP126" s="4"/>
      <c r="ADQ126" s="4"/>
      <c r="ADR126" s="4"/>
      <c r="ADS126" s="4"/>
      <c r="ADT126" s="4"/>
      <c r="ADU126" s="4"/>
      <c r="ADV126" s="4"/>
      <c r="ADW126" s="4"/>
      <c r="ADX126" s="4"/>
      <c r="ADY126" s="4"/>
      <c r="ADZ126" s="4"/>
      <c r="AEA126" s="4"/>
      <c r="AEB126" s="4"/>
      <c r="AEC126" s="4"/>
      <c r="AED126" s="4"/>
      <c r="AEE126" s="4"/>
      <c r="AEF126" s="4"/>
      <c r="AEG126" s="4"/>
      <c r="AEH126" s="4"/>
      <c r="AEI126" s="4"/>
      <c r="AEJ126" s="4"/>
      <c r="AEK126" s="4"/>
      <c r="AEL126" s="4"/>
      <c r="AEM126" s="4"/>
      <c r="AEN126" s="4"/>
      <c r="AEO126" s="4"/>
      <c r="AEP126" s="4"/>
      <c r="AEQ126" s="4"/>
      <c r="AER126" s="4"/>
      <c r="AES126" s="4"/>
      <c r="AET126" s="4"/>
      <c r="AEU126" s="4"/>
      <c r="AEV126" s="4"/>
      <c r="AEW126" s="4"/>
      <c r="AEX126" s="4"/>
      <c r="AEY126" s="4"/>
      <c r="AEZ126" s="4"/>
      <c r="AFA126" s="4"/>
      <c r="AFB126" s="4"/>
      <c r="AFC126" s="4"/>
      <c r="AFD126" s="4"/>
      <c r="AFE126" s="4"/>
      <c r="AFF126" s="4"/>
      <c r="AFG126" s="4"/>
      <c r="AFH126" s="4"/>
      <c r="AFI126" s="4"/>
      <c r="AFJ126" s="4"/>
      <c r="AFK126" s="4"/>
      <c r="AFL126" s="4"/>
      <c r="AFM126" s="4"/>
      <c r="AFN126" s="4"/>
      <c r="AFO126" s="4"/>
      <c r="AFP126" s="4"/>
      <c r="AFQ126" s="4"/>
      <c r="AFR126" s="4"/>
      <c r="AFS126" s="4"/>
      <c r="AFT126" s="4"/>
      <c r="AFU126" s="4"/>
      <c r="AFV126" s="4"/>
      <c r="AFW126" s="4"/>
      <c r="AFX126" s="4"/>
      <c r="AFY126" s="4"/>
      <c r="AFZ126" s="4"/>
      <c r="AGA126" s="4"/>
      <c r="AGB126" s="4"/>
      <c r="AGC126" s="4"/>
      <c r="AGD126" s="4"/>
      <c r="AGE126" s="4"/>
      <c r="AGF126" s="4"/>
      <c r="AGG126" s="4"/>
      <c r="AGH126" s="4"/>
      <c r="AGI126" s="4"/>
      <c r="AGJ126" s="4"/>
      <c r="AGK126" s="4"/>
      <c r="AGL126" s="4"/>
      <c r="AGM126" s="4"/>
      <c r="AGN126" s="4"/>
      <c r="AGO126" s="4"/>
      <c r="AGP126" s="4"/>
      <c r="AGQ126" s="4"/>
      <c r="AGR126" s="4"/>
      <c r="AGS126" s="4"/>
      <c r="AGT126" s="4"/>
      <c r="AGU126" s="4"/>
      <c r="AGV126" s="4"/>
      <c r="AGW126" s="4"/>
      <c r="AGX126" s="4"/>
      <c r="AGY126" s="4"/>
      <c r="AGZ126" s="4"/>
      <c r="AHA126" s="4"/>
      <c r="AHB126" s="4"/>
      <c r="AHC126" s="4"/>
      <c r="AHD126" s="4"/>
      <c r="AHE126" s="4"/>
      <c r="AHF126" s="4"/>
      <c r="AHG126" s="4"/>
      <c r="AHH126" s="4"/>
      <c r="AHI126" s="4"/>
      <c r="AHJ126" s="4"/>
      <c r="AHK126" s="4"/>
      <c r="AHL126" s="4"/>
      <c r="AHM126" s="4"/>
      <c r="AHN126" s="4"/>
      <c r="AHO126" s="4"/>
      <c r="AHP126" s="4"/>
      <c r="AHQ126" s="4"/>
      <c r="AHR126" s="4"/>
      <c r="AHS126" s="4"/>
      <c r="AHT126" s="4"/>
      <c r="AHU126" s="4"/>
      <c r="AHV126" s="4"/>
      <c r="AHW126" s="4"/>
      <c r="AHX126" s="4"/>
      <c r="AHY126" s="4"/>
      <c r="AHZ126" s="4"/>
      <c r="AIA126" s="4"/>
      <c r="AIB126" s="4"/>
      <c r="AIC126" s="4"/>
      <c r="AID126" s="4"/>
      <c r="AIE126" s="4"/>
      <c r="AIF126" s="4"/>
      <c r="AIG126" s="4"/>
      <c r="AIH126" s="4"/>
      <c r="AII126" s="4"/>
      <c r="AIJ126" s="4"/>
      <c r="AIK126" s="4"/>
      <c r="AIL126" s="4"/>
      <c r="AIM126" s="4"/>
      <c r="AIN126" s="4"/>
      <c r="AIO126" s="4"/>
      <c r="AIP126" s="4"/>
      <c r="AIQ126" s="4"/>
      <c r="AIR126" s="4"/>
      <c r="AIS126" s="4"/>
      <c r="AIT126" s="4"/>
      <c r="AIU126" s="4"/>
      <c r="AIV126" s="4"/>
      <c r="AIW126" s="4"/>
      <c r="AIX126" s="4"/>
      <c r="AIY126" s="4"/>
      <c r="AIZ126" s="4"/>
      <c r="AJA126" s="4"/>
      <c r="AJB126" s="4"/>
      <c r="AJC126" s="4"/>
      <c r="AJD126" s="4"/>
      <c r="AJE126" s="4"/>
      <c r="AJF126" s="4"/>
      <c r="AJG126" s="4"/>
      <c r="AJH126" s="4"/>
      <c r="AJI126" s="4"/>
      <c r="AJJ126" s="4"/>
      <c r="AJK126" s="4"/>
      <c r="AJL126" s="4"/>
      <c r="AJM126" s="4"/>
      <c r="AJN126" s="4"/>
      <c r="AJO126" s="4"/>
      <c r="AJP126" s="4"/>
      <c r="AJQ126" s="4"/>
      <c r="AJR126" s="4"/>
      <c r="AJS126" s="4"/>
      <c r="AJT126" s="4"/>
      <c r="AJU126" s="4"/>
      <c r="AJV126" s="4"/>
      <c r="AJW126" s="4"/>
      <c r="AJX126" s="4"/>
      <c r="AJY126" s="4"/>
      <c r="AJZ126" s="4"/>
      <c r="AKA126" s="4"/>
      <c r="AKB126" s="4"/>
      <c r="AKC126" s="4"/>
      <c r="AKD126" s="4"/>
      <c r="AKE126" s="4"/>
      <c r="AKF126" s="4"/>
      <c r="AKG126" s="4"/>
      <c r="AKH126" s="4"/>
      <c r="AKI126" s="4"/>
      <c r="AKJ126" s="4"/>
      <c r="AKK126" s="4"/>
      <c r="AKL126" s="4"/>
      <c r="AKM126" s="4"/>
      <c r="AKN126" s="4"/>
      <c r="AKO126" s="4"/>
      <c r="AKP126" s="4"/>
      <c r="AKQ126" s="4"/>
      <c r="AKR126" s="4"/>
      <c r="AKS126" s="4"/>
      <c r="AKT126" s="4"/>
      <c r="AKU126" s="4"/>
      <c r="AKV126" s="4"/>
      <c r="AKW126" s="4"/>
      <c r="AKX126" s="4"/>
      <c r="AKY126" s="4"/>
      <c r="AKZ126" s="4"/>
      <c r="ALA126" s="4"/>
      <c r="ALB126" s="4"/>
      <c r="ALC126" s="4"/>
      <c r="ALD126" s="4"/>
      <c r="ALE126" s="4"/>
      <c r="ALF126" s="4"/>
      <c r="ALG126" s="4"/>
      <c r="ALH126" s="4"/>
      <c r="ALI126" s="4"/>
      <c r="ALJ126" s="4"/>
      <c r="ALK126" s="4"/>
      <c r="ALL126" s="4"/>
      <c r="ALM126" s="4"/>
      <c r="ALN126" s="4"/>
      <c r="ALO126" s="4"/>
      <c r="ALP126" s="4"/>
      <c r="ALQ126" s="4"/>
      <c r="ALR126" s="4"/>
      <c r="ALS126" s="4"/>
      <c r="ALT126" s="4"/>
      <c r="ALU126" s="4"/>
      <c r="ALV126" s="4"/>
      <c r="ALW126" s="4"/>
      <c r="ALX126" s="4"/>
      <c r="ALY126" s="4"/>
      <c r="ALZ126" s="4"/>
      <c r="AMA126" s="4"/>
      <c r="AMB126" s="4"/>
      <c r="AMC126" s="4"/>
      <c r="AMD126" s="4"/>
      <c r="AME126" s="4"/>
      <c r="AMF126" s="4"/>
      <c r="AMG126" s="4"/>
      <c r="AMH126" s="4"/>
      <c r="AMI126" s="4"/>
      <c r="AMJ126" s="4"/>
      <c r="AMK126" s="4"/>
      <c r="AML126" s="4"/>
      <c r="AMM126" s="4"/>
      <c r="AMN126" s="4"/>
      <c r="AMO126" s="4"/>
      <c r="AMP126" s="4"/>
      <c r="AMQ126" s="4"/>
      <c r="AMR126" s="4"/>
      <c r="AMS126" s="4"/>
      <c r="AMT126" s="4"/>
      <c r="AMU126" s="4"/>
      <c r="AMV126" s="4"/>
      <c r="AMW126" s="4"/>
      <c r="AMX126" s="4"/>
      <c r="AMY126" s="4"/>
      <c r="AMZ126" s="4"/>
      <c r="ANA126" s="4"/>
      <c r="ANB126" s="4"/>
      <c r="ANC126" s="4"/>
      <c r="AND126" s="4"/>
      <c r="ANE126" s="4"/>
      <c r="ANF126" s="4"/>
      <c r="ANG126" s="4"/>
      <c r="ANH126" s="4"/>
      <c r="ANI126" s="4"/>
      <c r="ANJ126" s="4"/>
      <c r="ANK126" s="4"/>
      <c r="ANL126" s="4"/>
      <c r="ANM126" s="4"/>
      <c r="ANN126" s="4"/>
      <c r="ANO126" s="4"/>
      <c r="ANP126" s="4"/>
      <c r="ANQ126" s="4"/>
      <c r="ANR126" s="4"/>
      <c r="ANS126" s="4"/>
      <c r="ANT126" s="4"/>
      <c r="ANU126" s="4"/>
      <c r="ANV126" s="4"/>
      <c r="ANW126" s="4"/>
      <c r="ANX126" s="4"/>
      <c r="ANY126" s="4"/>
      <c r="ANZ126" s="4"/>
      <c r="AOA126" s="4"/>
      <c r="AOB126" s="4"/>
      <c r="AOC126" s="4"/>
      <c r="AOD126" s="4"/>
      <c r="AOE126" s="4"/>
      <c r="AOF126" s="4"/>
      <c r="AOG126" s="4"/>
      <c r="AOH126" s="4"/>
      <c r="AOI126" s="4"/>
      <c r="AOJ126" s="4"/>
      <c r="AOK126" s="4"/>
      <c r="AOL126" s="4"/>
      <c r="AOM126" s="4"/>
      <c r="AON126" s="4"/>
      <c r="AOO126" s="4"/>
      <c r="AOP126" s="4"/>
      <c r="AOQ126" s="4"/>
      <c r="AOR126" s="4"/>
      <c r="AOS126" s="4"/>
      <c r="AOT126" s="4"/>
      <c r="AOU126" s="4"/>
      <c r="AOV126" s="4"/>
      <c r="AOW126" s="4"/>
      <c r="AOX126" s="4"/>
      <c r="AOY126" s="4"/>
      <c r="AOZ126" s="4"/>
      <c r="APA126" s="4"/>
      <c r="APB126" s="4"/>
      <c r="APC126" s="4"/>
      <c r="APD126" s="4"/>
      <c r="APE126" s="4"/>
      <c r="APF126" s="4"/>
      <c r="APG126" s="4"/>
      <c r="APH126" s="4"/>
      <c r="API126" s="4"/>
      <c r="APJ126" s="4"/>
      <c r="APK126" s="4"/>
      <c r="APL126" s="4"/>
      <c r="APM126" s="4"/>
      <c r="APN126" s="4"/>
      <c r="APO126" s="4"/>
      <c r="APP126" s="4"/>
      <c r="APQ126" s="4"/>
      <c r="APR126" s="4"/>
      <c r="APS126" s="4"/>
      <c r="APT126" s="4"/>
      <c r="APU126" s="4"/>
      <c r="APV126" s="4"/>
      <c r="APW126" s="4"/>
      <c r="APX126" s="4"/>
      <c r="APY126" s="4"/>
      <c r="APZ126" s="4"/>
      <c r="AQA126" s="4"/>
      <c r="AQB126" s="4"/>
      <c r="AQC126" s="4"/>
      <c r="AQD126" s="4"/>
      <c r="AQE126" s="4"/>
      <c r="AQF126" s="4"/>
      <c r="AQG126" s="4"/>
      <c r="AQH126" s="4"/>
      <c r="AQI126" s="4"/>
      <c r="AQJ126" s="4"/>
      <c r="AQK126" s="4"/>
      <c r="AQL126" s="4"/>
      <c r="AQM126" s="4"/>
      <c r="AQN126" s="4"/>
      <c r="AQO126" s="4"/>
      <c r="AQP126" s="4"/>
      <c r="AQQ126" s="4"/>
      <c r="AQR126" s="4"/>
      <c r="AQS126" s="4"/>
      <c r="AQT126" s="4"/>
      <c r="AQU126" s="4"/>
      <c r="AQV126" s="4"/>
      <c r="AQW126" s="4"/>
      <c r="AQX126" s="4"/>
      <c r="AQY126" s="4"/>
      <c r="AQZ126" s="4"/>
      <c r="ARA126" s="4"/>
      <c r="ARB126" s="4"/>
      <c r="ARC126" s="4"/>
      <c r="ARD126" s="4"/>
      <c r="ARE126" s="4"/>
      <c r="ARF126" s="4"/>
      <c r="ARG126" s="4"/>
      <c r="ARH126" s="4"/>
      <c r="ARI126" s="4"/>
      <c r="ARJ126" s="4"/>
      <c r="ARK126" s="4"/>
      <c r="ARL126" s="4"/>
      <c r="ARM126" s="4"/>
      <c r="ARN126" s="4"/>
      <c r="ARO126" s="4"/>
      <c r="ARP126" s="4"/>
      <c r="ARQ126" s="4"/>
      <c r="ARR126" s="4"/>
      <c r="ARS126" s="4"/>
      <c r="ART126" s="4"/>
      <c r="ARU126" s="4"/>
      <c r="ARV126" s="4"/>
      <c r="ARW126" s="4"/>
      <c r="ARX126" s="4"/>
      <c r="ARY126" s="4"/>
      <c r="ARZ126" s="4"/>
      <c r="ASA126" s="4"/>
      <c r="ASB126" s="4"/>
      <c r="ASC126" s="4"/>
      <c r="ASD126" s="4"/>
      <c r="ASE126" s="4"/>
      <c r="ASF126" s="4"/>
      <c r="ASG126" s="4"/>
      <c r="ASH126" s="4"/>
      <c r="ASI126" s="4"/>
      <c r="ASJ126" s="4"/>
      <c r="ASK126" s="4"/>
      <c r="ASL126" s="4"/>
      <c r="ASM126" s="4"/>
      <c r="ASN126" s="4"/>
      <c r="ASO126" s="4"/>
      <c r="ASP126" s="4"/>
      <c r="ASQ126" s="4"/>
      <c r="ASR126" s="4"/>
      <c r="ASS126" s="4"/>
      <c r="AST126" s="4"/>
      <c r="ASU126" s="4"/>
      <c r="ASV126" s="4"/>
      <c r="ASW126" s="4"/>
      <c r="ASX126" s="4"/>
      <c r="ASY126" s="4"/>
      <c r="ASZ126" s="4"/>
      <c r="ATA126" s="4"/>
      <c r="ATB126" s="4"/>
      <c r="ATC126" s="4"/>
      <c r="ATD126" s="4"/>
      <c r="ATE126" s="4"/>
      <c r="ATF126" s="4"/>
      <c r="ATG126" s="4"/>
      <c r="ATH126" s="4"/>
      <c r="ATI126" s="4"/>
      <c r="ATJ126" s="4"/>
      <c r="ATK126" s="4"/>
      <c r="ATL126" s="4"/>
      <c r="ATM126" s="4"/>
      <c r="ATN126" s="4"/>
      <c r="ATO126" s="4"/>
      <c r="ATP126" s="4"/>
      <c r="ATQ126" s="4"/>
      <c r="ATR126" s="4"/>
      <c r="ATS126" s="4"/>
      <c r="ATT126" s="4"/>
      <c r="ATU126" s="4"/>
      <c r="ATV126" s="4"/>
      <c r="ATW126" s="4"/>
      <c r="ATX126" s="4"/>
      <c r="ATY126" s="4"/>
      <c r="ATZ126" s="4"/>
      <c r="AUA126" s="4"/>
      <c r="AUB126" s="4"/>
      <c r="AUC126" s="4"/>
      <c r="AUD126" s="4"/>
      <c r="AUE126" s="4"/>
      <c r="AUF126" s="4"/>
      <c r="AUG126" s="4"/>
      <c r="AUH126" s="4"/>
      <c r="AUI126" s="4"/>
      <c r="AUJ126" s="4"/>
      <c r="AUK126" s="4"/>
      <c r="AUL126" s="4"/>
      <c r="AUM126" s="4"/>
      <c r="AUN126" s="4"/>
      <c r="AUO126" s="4"/>
      <c r="AUP126" s="4"/>
      <c r="AUQ126" s="4"/>
      <c r="AUR126" s="4"/>
      <c r="AUS126" s="4"/>
      <c r="AUT126" s="4"/>
      <c r="AUU126" s="4"/>
      <c r="AUV126" s="4"/>
      <c r="AUW126" s="4"/>
      <c r="AUX126" s="4"/>
      <c r="AUY126" s="4"/>
      <c r="AUZ126" s="4"/>
      <c r="AVA126" s="4"/>
      <c r="AVB126" s="4"/>
      <c r="AVC126" s="4"/>
      <c r="AVD126" s="4"/>
      <c r="AVE126" s="4"/>
      <c r="AVF126" s="4"/>
      <c r="AVG126" s="4"/>
      <c r="AVH126" s="4"/>
      <c r="AVI126" s="4"/>
      <c r="AVJ126" s="4"/>
      <c r="AVK126" s="4"/>
      <c r="AVL126" s="4"/>
      <c r="AVM126" s="4"/>
      <c r="AVN126" s="4"/>
      <c r="AVO126" s="4"/>
      <c r="AVP126" s="4"/>
      <c r="AVQ126" s="4"/>
      <c r="AVR126" s="4"/>
      <c r="AVS126" s="4"/>
      <c r="AVT126" s="4"/>
      <c r="AVU126" s="4"/>
      <c r="AVV126" s="4"/>
      <c r="AVW126" s="4"/>
      <c r="AVX126" s="4"/>
      <c r="AVY126" s="4"/>
      <c r="AVZ126" s="4"/>
      <c r="AWA126" s="4"/>
      <c r="AWB126" s="4"/>
      <c r="AWC126" s="4"/>
      <c r="AWD126" s="4"/>
      <c r="AWE126" s="4"/>
      <c r="AWF126" s="4"/>
      <c r="AWG126" s="4"/>
      <c r="AWH126" s="4"/>
      <c r="AWI126" s="4"/>
      <c r="AWJ126" s="4"/>
      <c r="AWK126" s="4"/>
      <c r="AWL126" s="4"/>
      <c r="AWM126" s="4"/>
      <c r="AWN126" s="4"/>
      <c r="AWO126" s="4"/>
      <c r="AWP126" s="4"/>
      <c r="AWQ126" s="4"/>
      <c r="AWR126" s="4"/>
      <c r="AWS126" s="4"/>
      <c r="AWT126" s="4"/>
      <c r="AWU126" s="4"/>
      <c r="AWV126" s="4"/>
      <c r="AWW126" s="4"/>
      <c r="AWX126" s="4"/>
      <c r="AWY126" s="4"/>
      <c r="AWZ126" s="4"/>
      <c r="AXA126" s="4"/>
      <c r="AXB126" s="4"/>
      <c r="AXC126" s="4"/>
      <c r="AXD126" s="4"/>
      <c r="AXE126" s="4"/>
      <c r="AXF126" s="4"/>
      <c r="AXG126" s="4"/>
      <c r="AXH126" s="4"/>
      <c r="AXI126" s="4"/>
      <c r="AXJ126" s="4"/>
      <c r="AXK126" s="4"/>
      <c r="AXL126" s="4"/>
      <c r="AXM126" s="4"/>
      <c r="AXN126" s="4"/>
      <c r="AXO126" s="4"/>
      <c r="AXP126" s="4"/>
      <c r="AXQ126" s="4"/>
      <c r="AXR126" s="4"/>
      <c r="AXS126" s="4"/>
      <c r="AXT126" s="4"/>
      <c r="AXU126" s="4"/>
      <c r="AXV126" s="4"/>
      <c r="AXW126" s="4"/>
      <c r="AXX126" s="4"/>
      <c r="AXY126" s="4"/>
      <c r="AXZ126" s="4"/>
      <c r="AYA126" s="4"/>
      <c r="AYB126" s="4"/>
      <c r="AYC126" s="4"/>
      <c r="AYD126" s="4"/>
      <c r="AYE126" s="4"/>
      <c r="AYF126" s="4"/>
      <c r="AYG126" s="4"/>
      <c r="AYH126" s="4"/>
      <c r="AYI126" s="4"/>
      <c r="AYJ126" s="4"/>
      <c r="AYK126" s="4"/>
      <c r="AYL126" s="4"/>
      <c r="AYM126" s="4"/>
      <c r="AYN126" s="4"/>
      <c r="AYO126" s="4"/>
      <c r="AYP126" s="4"/>
      <c r="AYQ126" s="4"/>
      <c r="AYR126" s="4"/>
      <c r="AYS126" s="4"/>
      <c r="AYT126" s="4"/>
      <c r="AYU126" s="4"/>
      <c r="AYV126" s="4"/>
      <c r="AYW126" s="4"/>
      <c r="AYX126" s="4"/>
      <c r="AYY126" s="4"/>
      <c r="AYZ126" s="4"/>
      <c r="AZA126" s="4"/>
      <c r="AZB126" s="4"/>
      <c r="AZC126" s="4"/>
      <c r="AZD126" s="4"/>
      <c r="AZE126" s="4"/>
      <c r="AZF126" s="4"/>
      <c r="AZG126" s="4"/>
      <c r="AZH126" s="4"/>
      <c r="AZI126" s="4"/>
      <c r="AZJ126" s="4"/>
      <c r="AZK126" s="4"/>
      <c r="AZL126" s="4"/>
      <c r="AZM126" s="4"/>
      <c r="AZN126" s="4"/>
      <c r="AZO126" s="4"/>
      <c r="AZP126" s="4"/>
      <c r="AZQ126" s="4"/>
      <c r="AZR126" s="4"/>
      <c r="AZS126" s="4"/>
      <c r="AZT126" s="4"/>
      <c r="AZU126" s="4"/>
      <c r="AZV126" s="4"/>
      <c r="AZW126" s="4"/>
      <c r="AZX126" s="4"/>
      <c r="AZY126" s="4"/>
      <c r="AZZ126" s="4"/>
      <c r="BAA126" s="4"/>
      <c r="BAB126" s="4"/>
      <c r="BAC126" s="4"/>
      <c r="BAD126" s="4"/>
      <c r="BAE126" s="4"/>
      <c r="BAF126" s="4"/>
      <c r="BAG126" s="4"/>
      <c r="BAH126" s="4"/>
      <c r="BAI126" s="4"/>
      <c r="BAJ126" s="4"/>
      <c r="BAK126" s="4"/>
      <c r="BAL126" s="4"/>
      <c r="BAM126" s="4"/>
      <c r="BAN126" s="4"/>
      <c r="BAO126" s="4"/>
      <c r="BAP126" s="4"/>
      <c r="BAQ126" s="4"/>
      <c r="BAR126" s="4"/>
      <c r="BAS126" s="4"/>
      <c r="BAT126" s="4"/>
      <c r="BAU126" s="4"/>
      <c r="BAV126" s="4"/>
      <c r="BAW126" s="4"/>
      <c r="BAX126" s="4"/>
      <c r="BAY126" s="4"/>
      <c r="BAZ126" s="4"/>
      <c r="BBA126" s="4"/>
      <c r="BBB126" s="4"/>
      <c r="BBC126" s="4"/>
      <c r="BBD126" s="4"/>
      <c r="BBE126" s="4"/>
      <c r="BBF126" s="4"/>
      <c r="BBG126" s="4"/>
      <c r="BBH126" s="4"/>
      <c r="BBI126" s="4"/>
      <c r="BBJ126" s="4"/>
      <c r="BBK126" s="4"/>
      <c r="BBL126" s="4"/>
      <c r="BBM126" s="4"/>
      <c r="BBN126" s="4"/>
      <c r="BBO126" s="4"/>
      <c r="BBP126" s="4"/>
      <c r="BBQ126" s="4"/>
      <c r="BBR126" s="4"/>
      <c r="BBS126" s="4"/>
      <c r="BBT126" s="4"/>
      <c r="BBU126" s="4"/>
      <c r="BBV126" s="4"/>
      <c r="BBW126" s="4"/>
      <c r="BBX126" s="4"/>
      <c r="BBY126" s="4"/>
      <c r="BBZ126" s="4"/>
      <c r="BCA126" s="4"/>
      <c r="BCB126" s="4"/>
      <c r="BCC126" s="4"/>
      <c r="BCD126" s="4"/>
      <c r="BCE126" s="4"/>
      <c r="BCF126" s="4"/>
      <c r="BCG126" s="4"/>
      <c r="BCH126" s="4"/>
      <c r="BCI126" s="4"/>
      <c r="BCJ126" s="4"/>
      <c r="BCK126" s="4"/>
      <c r="BCL126" s="4"/>
      <c r="BCM126" s="4"/>
      <c r="BCN126" s="4"/>
      <c r="BCO126" s="4"/>
      <c r="BCP126" s="4"/>
      <c r="BCQ126" s="4"/>
      <c r="BCR126" s="4"/>
      <c r="BCS126" s="4"/>
      <c r="BCT126" s="4"/>
      <c r="BCU126" s="4"/>
      <c r="BCV126" s="4"/>
      <c r="BCW126" s="4"/>
      <c r="BCX126" s="4"/>
      <c r="BCY126" s="4"/>
      <c r="BCZ126" s="4"/>
      <c r="BDA126" s="4"/>
      <c r="BDB126" s="4"/>
      <c r="BDC126" s="4"/>
      <c r="BDD126" s="4"/>
      <c r="BDE126" s="4"/>
      <c r="BDF126" s="4"/>
      <c r="BDG126" s="4"/>
      <c r="BDH126" s="4"/>
      <c r="BDI126" s="4"/>
      <c r="BDJ126" s="4"/>
      <c r="BDK126" s="4"/>
      <c r="BDL126" s="4"/>
      <c r="BDM126" s="4"/>
      <c r="BDN126" s="4"/>
      <c r="BDO126" s="4"/>
      <c r="BDP126" s="4"/>
      <c r="BDQ126" s="4"/>
      <c r="BDR126" s="4"/>
      <c r="BDS126" s="4"/>
      <c r="BDT126" s="4"/>
      <c r="BDU126" s="4"/>
      <c r="BDV126" s="4"/>
      <c r="BDW126" s="4"/>
      <c r="BDX126" s="4"/>
      <c r="BDY126" s="4"/>
      <c r="BDZ126" s="4"/>
      <c r="BEA126" s="4"/>
      <c r="BEB126" s="4"/>
      <c r="BEC126" s="4"/>
      <c r="BED126" s="4"/>
      <c r="BEE126" s="4"/>
      <c r="BEF126" s="4"/>
      <c r="BEG126" s="4"/>
      <c r="BEH126" s="4"/>
      <c r="BEI126" s="4"/>
      <c r="BEJ126" s="4"/>
      <c r="BEK126" s="4"/>
      <c r="BEL126" s="4"/>
      <c r="BEM126" s="4"/>
      <c r="BEN126" s="4"/>
      <c r="BEO126" s="4"/>
      <c r="BEP126" s="4"/>
      <c r="BEQ126" s="4"/>
      <c r="BER126" s="4"/>
      <c r="BES126" s="4"/>
      <c r="BET126" s="4"/>
      <c r="BEU126" s="4"/>
      <c r="BEV126" s="4"/>
      <c r="BEW126" s="4"/>
      <c r="BEX126" s="4"/>
      <c r="BEY126" s="4"/>
      <c r="BEZ126" s="4"/>
      <c r="BFA126" s="4"/>
      <c r="BFB126" s="4"/>
      <c r="BFC126" s="4"/>
      <c r="BFD126" s="4"/>
      <c r="BFE126" s="4"/>
      <c r="BFF126" s="4"/>
      <c r="BFG126" s="4"/>
      <c r="BFH126" s="4"/>
      <c r="BFI126" s="4"/>
      <c r="BFJ126" s="4"/>
      <c r="BFK126" s="4"/>
      <c r="BFL126" s="4"/>
      <c r="BFM126" s="4"/>
      <c r="BFN126" s="4"/>
      <c r="BFO126" s="4"/>
      <c r="BFP126" s="4"/>
      <c r="BFQ126" s="4"/>
      <c r="BFR126" s="4"/>
      <c r="BFS126" s="4"/>
      <c r="BFT126" s="4"/>
      <c r="BFU126" s="4"/>
      <c r="BFV126" s="4"/>
      <c r="BFW126" s="4"/>
      <c r="BFX126" s="4"/>
      <c r="BFY126" s="4"/>
      <c r="BFZ126" s="4"/>
      <c r="BGA126" s="4"/>
      <c r="BGB126" s="4"/>
      <c r="BGC126" s="4"/>
      <c r="BGD126" s="4"/>
      <c r="BGE126" s="4"/>
      <c r="BGF126" s="4"/>
      <c r="BGG126" s="4"/>
      <c r="BGH126" s="4"/>
      <c r="BGI126" s="4"/>
      <c r="BGJ126" s="4"/>
      <c r="BGK126" s="4"/>
      <c r="BGL126" s="4"/>
      <c r="BGM126" s="4"/>
      <c r="BGN126" s="4"/>
      <c r="BGO126" s="4"/>
      <c r="BGP126" s="4"/>
      <c r="BGQ126" s="4"/>
      <c r="BGR126" s="4"/>
      <c r="BGS126" s="4"/>
      <c r="BGT126" s="4"/>
      <c r="BGU126" s="4"/>
      <c r="BGV126" s="4"/>
      <c r="BGW126" s="4"/>
      <c r="BGX126" s="4"/>
      <c r="BGY126" s="4"/>
      <c r="BGZ126" s="4"/>
      <c r="BHA126" s="4"/>
      <c r="BHB126" s="4"/>
      <c r="BHC126" s="4"/>
      <c r="BHD126" s="4"/>
      <c r="BHE126" s="4"/>
      <c r="BHF126" s="4"/>
      <c r="BHG126" s="4"/>
      <c r="BHH126" s="4"/>
      <c r="BHI126" s="4"/>
      <c r="BHJ126" s="4"/>
      <c r="BHK126" s="4"/>
      <c r="BHL126" s="4"/>
      <c r="BHM126" s="4"/>
      <c r="BHN126" s="4"/>
      <c r="BHO126" s="4"/>
      <c r="BHP126" s="4"/>
      <c r="BHQ126" s="4"/>
      <c r="BHR126" s="4"/>
      <c r="BHS126" s="4"/>
      <c r="BHT126" s="4"/>
      <c r="BHU126" s="4"/>
      <c r="BHV126" s="4"/>
      <c r="BHW126" s="4"/>
      <c r="BHX126" s="4"/>
      <c r="BHY126" s="4"/>
      <c r="BHZ126" s="4"/>
      <c r="BIA126" s="4"/>
      <c r="BIB126" s="4"/>
      <c r="BIC126" s="4"/>
      <c r="BID126" s="4"/>
      <c r="BIE126" s="4"/>
      <c r="BIF126" s="4"/>
      <c r="BIG126" s="4"/>
      <c r="BIH126" s="4"/>
      <c r="BII126" s="4"/>
      <c r="BIJ126" s="4"/>
      <c r="BIK126" s="4"/>
      <c r="BIL126" s="4"/>
      <c r="BIM126" s="4"/>
      <c r="BIN126" s="4"/>
      <c r="BIO126" s="4"/>
      <c r="BIP126" s="4"/>
      <c r="BIQ126" s="4"/>
      <c r="BIR126" s="4"/>
      <c r="BIS126" s="4"/>
      <c r="BIT126" s="4"/>
      <c r="BIU126" s="4"/>
      <c r="BIV126" s="4"/>
      <c r="BIW126" s="4"/>
      <c r="BIX126" s="4"/>
      <c r="BIY126" s="4"/>
      <c r="BIZ126" s="4"/>
      <c r="BJA126" s="4"/>
      <c r="BJB126" s="4"/>
      <c r="BJC126" s="4"/>
      <c r="BJD126" s="4"/>
      <c r="BJE126" s="4"/>
      <c r="BJF126" s="4"/>
      <c r="BJG126" s="4"/>
      <c r="BJH126" s="4"/>
      <c r="BJI126" s="4"/>
      <c r="BJJ126" s="4"/>
      <c r="BJK126" s="4"/>
      <c r="BJL126" s="4"/>
      <c r="BJM126" s="4"/>
      <c r="BJN126" s="4"/>
      <c r="BJO126" s="4"/>
      <c r="BJP126" s="4"/>
      <c r="BJQ126" s="4"/>
      <c r="BJR126" s="4"/>
      <c r="BJS126" s="4"/>
      <c r="BJT126" s="4"/>
      <c r="BJU126" s="4"/>
      <c r="BJV126" s="4"/>
      <c r="BJW126" s="4"/>
      <c r="BJX126" s="4"/>
      <c r="BJY126" s="4"/>
      <c r="BJZ126" s="4"/>
      <c r="BKA126" s="4"/>
      <c r="BKB126" s="4"/>
      <c r="BKC126" s="4"/>
      <c r="BKD126" s="4"/>
      <c r="BKE126" s="4"/>
      <c r="BKF126" s="4"/>
      <c r="BKG126" s="4"/>
      <c r="BKH126" s="4"/>
      <c r="BKI126" s="4"/>
      <c r="BKJ126" s="4"/>
      <c r="BKK126" s="4"/>
      <c r="BKL126" s="4"/>
      <c r="BKM126" s="4"/>
      <c r="BKN126" s="4"/>
      <c r="BKO126" s="4"/>
      <c r="BKP126" s="4"/>
      <c r="BKQ126" s="4"/>
      <c r="BKR126" s="4"/>
      <c r="BKS126" s="4"/>
      <c r="BKT126" s="4"/>
      <c r="BKU126" s="4"/>
      <c r="BKV126" s="4"/>
      <c r="BKW126" s="4"/>
      <c r="BKX126" s="4"/>
      <c r="BKY126" s="4"/>
      <c r="BKZ126" s="4"/>
      <c r="BLA126" s="4"/>
      <c r="BLB126" s="4"/>
      <c r="BLC126" s="4"/>
      <c r="BLD126" s="4"/>
      <c r="BLE126" s="4"/>
      <c r="BLF126" s="4"/>
      <c r="BLG126" s="4"/>
      <c r="BLH126" s="4"/>
      <c r="BLI126" s="4"/>
      <c r="BLJ126" s="4"/>
      <c r="BLK126" s="4"/>
      <c r="BLL126" s="4"/>
      <c r="BLM126" s="4"/>
      <c r="BLN126" s="4"/>
      <c r="BLO126" s="4"/>
      <c r="BLP126" s="4"/>
      <c r="BLQ126" s="4"/>
      <c r="BLR126" s="4"/>
      <c r="BLS126" s="4"/>
      <c r="BLT126" s="4"/>
      <c r="BLU126" s="4"/>
      <c r="BLV126" s="4"/>
      <c r="BLW126" s="4"/>
      <c r="BLX126" s="4"/>
      <c r="BLY126" s="4"/>
      <c r="BLZ126" s="4"/>
      <c r="BMA126" s="4"/>
      <c r="BMB126" s="4"/>
      <c r="BMC126" s="4"/>
      <c r="BMD126" s="4"/>
      <c r="BME126" s="4"/>
      <c r="BMF126" s="4"/>
      <c r="BMG126" s="4"/>
      <c r="BMH126" s="4"/>
      <c r="BMI126" s="4"/>
      <c r="BMJ126" s="4"/>
      <c r="BMK126" s="4"/>
      <c r="BML126" s="4"/>
      <c r="BMM126" s="4"/>
      <c r="BMN126" s="4"/>
      <c r="BMO126" s="4"/>
      <c r="BMP126" s="4"/>
      <c r="BMQ126" s="4"/>
      <c r="BMR126" s="4"/>
      <c r="BMS126" s="4"/>
      <c r="BMT126" s="4"/>
      <c r="BMU126" s="4"/>
      <c r="BMV126" s="4"/>
      <c r="BMW126" s="4"/>
      <c r="BMX126" s="4"/>
      <c r="BMY126" s="4"/>
      <c r="BMZ126" s="4"/>
      <c r="BNA126" s="4"/>
      <c r="BNB126" s="4"/>
      <c r="BNC126" s="4"/>
      <c r="BND126" s="4"/>
      <c r="BNE126" s="4"/>
      <c r="BNF126" s="4"/>
      <c r="BNG126" s="4"/>
      <c r="BNH126" s="4"/>
      <c r="BNI126" s="4"/>
      <c r="BNJ126" s="4"/>
      <c r="BNK126" s="4"/>
      <c r="BNL126" s="4"/>
      <c r="BNM126" s="4"/>
      <c r="BNN126" s="4"/>
      <c r="BNO126" s="4"/>
      <c r="BNP126" s="4"/>
      <c r="BNQ126" s="4"/>
      <c r="BNR126" s="4"/>
      <c r="BNS126" s="4"/>
      <c r="BNT126" s="4"/>
      <c r="BNU126" s="4"/>
      <c r="BNV126" s="4"/>
      <c r="BNW126" s="4"/>
      <c r="BNX126" s="4"/>
      <c r="BNY126" s="4"/>
      <c r="BNZ126" s="4"/>
      <c r="BOA126" s="4"/>
      <c r="BOB126" s="4"/>
      <c r="BOC126" s="4"/>
      <c r="BOD126" s="4"/>
      <c r="BOE126" s="4"/>
      <c r="BOF126" s="4"/>
      <c r="BOG126" s="4"/>
      <c r="BOH126" s="4"/>
      <c r="BOI126" s="4"/>
      <c r="BOJ126" s="4"/>
      <c r="BOK126" s="4"/>
      <c r="BOL126" s="4"/>
      <c r="BOM126" s="4"/>
      <c r="BON126" s="4"/>
      <c r="BOO126" s="4"/>
      <c r="BOP126" s="4"/>
      <c r="BOQ126" s="4"/>
      <c r="BOR126" s="4"/>
      <c r="BOS126" s="4"/>
      <c r="BOT126" s="4"/>
      <c r="BOU126" s="4"/>
      <c r="BOV126" s="4"/>
      <c r="BOW126" s="4"/>
      <c r="BOX126" s="4"/>
      <c r="BOY126" s="4"/>
      <c r="BOZ126" s="4"/>
      <c r="BPA126" s="4"/>
      <c r="BPB126" s="4"/>
      <c r="BPC126" s="4"/>
      <c r="BPD126" s="4"/>
      <c r="BPE126" s="4"/>
      <c r="BPF126" s="4"/>
      <c r="BPG126" s="4"/>
      <c r="BPH126" s="4"/>
      <c r="BPI126" s="4"/>
      <c r="BPJ126" s="4"/>
      <c r="BPK126" s="4"/>
      <c r="BPL126" s="4"/>
      <c r="BPM126" s="4"/>
      <c r="BPN126" s="4"/>
      <c r="BPO126" s="4"/>
      <c r="BPP126" s="4"/>
      <c r="BPQ126" s="4"/>
      <c r="BPR126" s="4"/>
      <c r="BPS126" s="4"/>
      <c r="BPT126" s="4"/>
      <c r="BPU126" s="4"/>
      <c r="BPV126" s="4"/>
      <c r="BPW126" s="4"/>
      <c r="BPX126" s="4"/>
      <c r="BPY126" s="4"/>
      <c r="BPZ126" s="4"/>
      <c r="BQA126" s="4"/>
      <c r="BQB126" s="4"/>
      <c r="BQC126" s="4"/>
      <c r="BQD126" s="4"/>
      <c r="BQE126" s="4"/>
      <c r="BQF126" s="4"/>
      <c r="BQG126" s="4"/>
      <c r="BQH126" s="4"/>
      <c r="BQI126" s="4"/>
      <c r="BQJ126" s="4"/>
      <c r="BQK126" s="4"/>
      <c r="BQL126" s="4"/>
      <c r="BQM126" s="4"/>
      <c r="BQN126" s="4"/>
      <c r="BQO126" s="4"/>
      <c r="BQP126" s="4"/>
      <c r="BQQ126" s="4"/>
      <c r="BQR126" s="4"/>
      <c r="BQS126" s="4"/>
      <c r="BQT126" s="4"/>
      <c r="BQU126" s="4"/>
      <c r="BQV126" s="4"/>
      <c r="BQW126" s="4"/>
      <c r="BQX126" s="4"/>
      <c r="BQY126" s="4"/>
      <c r="BQZ126" s="4"/>
      <c r="BRA126" s="4"/>
      <c r="BRB126" s="4"/>
      <c r="BRC126" s="4"/>
      <c r="BRD126" s="4"/>
      <c r="BRE126" s="4"/>
      <c r="BRF126" s="4"/>
      <c r="BRG126" s="4"/>
      <c r="BRH126" s="4"/>
      <c r="BRI126" s="4"/>
      <c r="BRJ126" s="4"/>
      <c r="BRK126" s="4"/>
      <c r="BRL126" s="4"/>
      <c r="BRM126" s="4"/>
      <c r="BRN126" s="4"/>
      <c r="BRO126" s="4"/>
      <c r="BRP126" s="4"/>
      <c r="BRQ126" s="4"/>
      <c r="BRR126" s="4"/>
      <c r="BRS126" s="4"/>
      <c r="BRT126" s="4"/>
      <c r="BRU126" s="4"/>
      <c r="BRV126" s="4"/>
      <c r="BRW126" s="4"/>
      <c r="BRX126" s="4"/>
      <c r="BRY126" s="4"/>
      <c r="BRZ126" s="4"/>
      <c r="BSA126" s="4"/>
      <c r="BSB126" s="4"/>
      <c r="BSC126" s="4"/>
      <c r="BSD126" s="4"/>
      <c r="BSE126" s="4"/>
      <c r="BSF126" s="4"/>
      <c r="BSG126" s="4"/>
      <c r="BSH126" s="4"/>
      <c r="BSI126" s="4"/>
      <c r="BSJ126" s="4"/>
      <c r="BSK126" s="4"/>
      <c r="BSL126" s="4"/>
      <c r="BSM126" s="4"/>
      <c r="BSN126" s="4"/>
      <c r="BSO126" s="4"/>
      <c r="BSP126" s="4"/>
      <c r="BSQ126" s="4"/>
      <c r="BSR126" s="4"/>
      <c r="BSS126" s="4"/>
      <c r="BST126" s="4"/>
      <c r="BSU126" s="4"/>
      <c r="BSV126" s="4"/>
      <c r="BSW126" s="4"/>
      <c r="BSX126" s="4"/>
      <c r="BSY126" s="4"/>
      <c r="BSZ126" s="4"/>
      <c r="BTA126" s="4"/>
      <c r="BTB126" s="4"/>
      <c r="BTC126" s="4"/>
      <c r="BTD126" s="4"/>
      <c r="BTE126" s="4"/>
      <c r="BTF126" s="4"/>
      <c r="BTG126" s="4"/>
      <c r="BTH126" s="4"/>
      <c r="BTI126" s="4"/>
      <c r="BTJ126" s="4"/>
      <c r="BTK126" s="4"/>
      <c r="BTL126" s="4"/>
      <c r="BTM126" s="4"/>
      <c r="BTN126" s="4"/>
      <c r="BTO126" s="4"/>
      <c r="BTP126" s="4"/>
      <c r="BTQ126" s="4"/>
      <c r="BTR126" s="4"/>
      <c r="BTS126" s="4"/>
      <c r="BTT126" s="4"/>
      <c r="BTU126" s="4"/>
      <c r="BTV126" s="4"/>
      <c r="BTW126" s="4"/>
      <c r="BTX126" s="4"/>
      <c r="BTY126" s="4"/>
      <c r="BTZ126" s="4"/>
      <c r="BUA126" s="4"/>
      <c r="BUB126" s="4"/>
      <c r="BUC126" s="4"/>
      <c r="BUD126" s="4"/>
      <c r="BUE126" s="4"/>
      <c r="BUF126" s="4"/>
      <c r="BUG126" s="4"/>
      <c r="BUH126" s="4"/>
      <c r="BUI126" s="4"/>
      <c r="BUJ126" s="4"/>
      <c r="BUK126" s="4"/>
      <c r="BUL126" s="4"/>
      <c r="BUM126" s="4"/>
      <c r="BUN126" s="4"/>
      <c r="BUO126" s="4"/>
      <c r="BUP126" s="4"/>
      <c r="BUQ126" s="4"/>
      <c r="BUR126" s="4"/>
      <c r="BUS126" s="4"/>
      <c r="BUT126" s="4"/>
      <c r="BUU126" s="4"/>
      <c r="BUV126" s="4"/>
      <c r="BUW126" s="4"/>
      <c r="BUX126" s="4"/>
      <c r="BUY126" s="4"/>
      <c r="BUZ126" s="4"/>
      <c r="BVA126" s="4"/>
      <c r="BVB126" s="4"/>
      <c r="BVC126" s="4"/>
      <c r="BVD126" s="4"/>
      <c r="BVE126" s="4"/>
      <c r="BVF126" s="4"/>
      <c r="BVG126" s="4"/>
      <c r="BVH126" s="4"/>
      <c r="BVI126" s="4"/>
      <c r="BVJ126" s="4"/>
      <c r="BVK126" s="4"/>
      <c r="BVL126" s="4"/>
      <c r="BVM126" s="4"/>
      <c r="BVN126" s="4"/>
      <c r="BVO126" s="4"/>
      <c r="BVP126" s="4"/>
      <c r="BVQ126" s="4"/>
      <c r="BVR126" s="4"/>
      <c r="BVS126" s="4"/>
      <c r="BVT126" s="4"/>
      <c r="BVU126" s="4"/>
      <c r="BVV126" s="4"/>
      <c r="BVW126" s="4"/>
      <c r="BVX126" s="4"/>
      <c r="BVY126" s="4"/>
      <c r="BVZ126" s="4"/>
      <c r="BWA126" s="4"/>
      <c r="BWB126" s="4"/>
      <c r="BWC126" s="4"/>
      <c r="BWD126" s="4"/>
      <c r="BWE126" s="4"/>
      <c r="BWF126" s="4"/>
      <c r="BWG126" s="4"/>
      <c r="BWH126" s="4"/>
      <c r="BWI126" s="4"/>
      <c r="BWJ126" s="4"/>
      <c r="BWK126" s="4"/>
      <c r="BWL126" s="4"/>
      <c r="BWM126" s="4"/>
      <c r="BWN126" s="4"/>
      <c r="BWO126" s="4"/>
      <c r="BWP126" s="4"/>
      <c r="BWQ126" s="4"/>
      <c r="BWR126" s="4"/>
      <c r="BWS126" s="4"/>
      <c r="BWT126" s="4"/>
      <c r="BWU126" s="4"/>
      <c r="BWV126" s="4"/>
      <c r="BWW126" s="4"/>
      <c r="BWX126" s="4"/>
      <c r="BWY126" s="4"/>
      <c r="BWZ126" s="4"/>
      <c r="BXA126" s="4"/>
      <c r="BXB126" s="4"/>
      <c r="BXC126" s="4"/>
      <c r="BXD126" s="4"/>
      <c r="BXE126" s="4"/>
      <c r="BXF126" s="4"/>
      <c r="BXG126" s="4"/>
      <c r="BXH126" s="4"/>
      <c r="BXI126" s="4"/>
      <c r="BXJ126" s="4"/>
      <c r="BXK126" s="4"/>
      <c r="BXL126" s="4"/>
      <c r="BXM126" s="4"/>
      <c r="BXN126" s="4"/>
      <c r="BXO126" s="4"/>
      <c r="BXP126" s="4"/>
      <c r="BXQ126" s="4"/>
      <c r="BXR126" s="4"/>
      <c r="BXS126" s="4"/>
      <c r="BXT126" s="4"/>
      <c r="BXU126" s="4"/>
      <c r="BXV126" s="4"/>
      <c r="BXW126" s="4"/>
      <c r="BXX126" s="4"/>
      <c r="BXY126" s="4"/>
      <c r="BXZ126" s="4"/>
      <c r="BYA126" s="4"/>
      <c r="BYB126" s="4"/>
      <c r="BYC126" s="4"/>
      <c r="BYD126" s="4"/>
      <c r="BYE126" s="4"/>
      <c r="BYF126" s="4"/>
      <c r="BYG126" s="4"/>
      <c r="BYH126" s="4"/>
      <c r="BYI126" s="4"/>
      <c r="BYJ126" s="4"/>
      <c r="BYK126" s="4"/>
      <c r="BYL126" s="4"/>
      <c r="BYM126" s="4"/>
      <c r="BYN126" s="4"/>
      <c r="BYO126" s="4"/>
      <c r="BYP126" s="4"/>
      <c r="BYQ126" s="4"/>
      <c r="BYR126" s="4"/>
      <c r="BYS126" s="4"/>
      <c r="BYT126" s="4"/>
      <c r="BYU126" s="4"/>
      <c r="BYV126" s="4"/>
      <c r="BYW126" s="4"/>
      <c r="BYX126" s="4"/>
      <c r="BYY126" s="4"/>
      <c r="BYZ126" s="4"/>
      <c r="BZA126" s="4"/>
      <c r="BZB126" s="4"/>
      <c r="BZC126" s="4"/>
      <c r="BZD126" s="4"/>
      <c r="BZE126" s="4"/>
      <c r="BZF126" s="4"/>
      <c r="BZG126" s="4"/>
      <c r="BZH126" s="4"/>
      <c r="BZI126" s="4"/>
      <c r="BZJ126" s="4"/>
      <c r="BZK126" s="4"/>
      <c r="BZL126" s="4"/>
      <c r="BZM126" s="4"/>
      <c r="BZN126" s="4"/>
      <c r="BZO126" s="4"/>
      <c r="BZP126" s="4"/>
      <c r="BZQ126" s="4"/>
      <c r="BZR126" s="4"/>
      <c r="BZS126" s="4"/>
      <c r="BZT126" s="4"/>
      <c r="BZU126" s="4"/>
      <c r="BZV126" s="4"/>
      <c r="BZW126" s="4"/>
      <c r="BZX126" s="4"/>
      <c r="BZY126" s="4"/>
      <c r="BZZ126" s="4"/>
      <c r="CAA126" s="4"/>
      <c r="CAB126" s="4"/>
      <c r="CAC126" s="4"/>
      <c r="CAD126" s="4"/>
      <c r="CAE126" s="4"/>
      <c r="CAF126" s="4"/>
      <c r="CAG126" s="4"/>
      <c r="CAH126" s="4"/>
      <c r="CAI126" s="4"/>
      <c r="CAJ126" s="4"/>
      <c r="CAK126" s="4"/>
      <c r="CAL126" s="4"/>
      <c r="CAM126" s="4"/>
      <c r="CAN126" s="4"/>
      <c r="CAO126" s="4"/>
      <c r="CAP126" s="4"/>
      <c r="CAQ126" s="4"/>
      <c r="CAR126" s="4"/>
      <c r="CAS126" s="4"/>
      <c r="CAT126" s="4"/>
      <c r="CAU126" s="4"/>
      <c r="CAV126" s="4"/>
      <c r="CAW126" s="4"/>
      <c r="CAX126" s="4"/>
      <c r="CAY126" s="4"/>
      <c r="CAZ126" s="4"/>
      <c r="CBA126" s="4"/>
      <c r="CBB126" s="4"/>
      <c r="CBC126" s="4"/>
      <c r="CBD126" s="4"/>
      <c r="CBE126" s="4"/>
      <c r="CBF126" s="4"/>
      <c r="CBG126" s="4"/>
      <c r="CBH126" s="4"/>
      <c r="CBI126" s="4"/>
      <c r="CBJ126" s="4"/>
      <c r="CBK126" s="4"/>
      <c r="CBL126" s="4"/>
      <c r="CBM126" s="4"/>
      <c r="CBN126" s="4"/>
      <c r="CBO126" s="4"/>
      <c r="CBP126" s="4"/>
      <c r="CBQ126" s="4"/>
      <c r="CBR126" s="4"/>
      <c r="CBS126" s="4"/>
      <c r="CBT126" s="4"/>
      <c r="CBU126" s="4"/>
      <c r="CBV126" s="4"/>
      <c r="CBW126" s="4"/>
      <c r="CBX126" s="4"/>
      <c r="CBY126" s="4"/>
      <c r="CBZ126" s="4"/>
      <c r="CCA126" s="4"/>
      <c r="CCB126" s="4"/>
      <c r="CCC126" s="4"/>
      <c r="CCD126" s="4"/>
      <c r="CCE126" s="4"/>
      <c r="CCF126" s="4"/>
      <c r="CCG126" s="4"/>
      <c r="CCH126" s="4"/>
      <c r="CCI126" s="4"/>
      <c r="CCJ126" s="4"/>
      <c r="CCK126" s="4"/>
      <c r="CCL126" s="4"/>
      <c r="CCM126" s="4"/>
      <c r="CCN126" s="4"/>
      <c r="CCO126" s="4"/>
      <c r="CCP126" s="4"/>
      <c r="CCQ126" s="4"/>
      <c r="CCR126" s="4"/>
      <c r="CCS126" s="4"/>
      <c r="CCT126" s="4"/>
      <c r="CCU126" s="4"/>
      <c r="CCV126" s="4"/>
      <c r="CCW126" s="4"/>
      <c r="CCX126" s="4"/>
      <c r="CCY126" s="4"/>
      <c r="CCZ126" s="4"/>
      <c r="CDA126" s="4"/>
      <c r="CDB126" s="4"/>
      <c r="CDC126" s="4"/>
      <c r="CDD126" s="4"/>
      <c r="CDE126" s="4"/>
      <c r="CDF126" s="4"/>
      <c r="CDG126" s="4"/>
      <c r="CDH126" s="4"/>
      <c r="CDI126" s="4"/>
      <c r="CDJ126" s="4"/>
      <c r="CDK126" s="4"/>
      <c r="CDL126" s="4"/>
      <c r="CDM126" s="4"/>
      <c r="CDN126" s="4"/>
      <c r="CDO126" s="4"/>
      <c r="CDP126" s="4"/>
      <c r="CDQ126" s="4"/>
      <c r="CDR126" s="4"/>
      <c r="CDS126" s="4"/>
      <c r="CDT126" s="4"/>
      <c r="CDU126" s="4"/>
      <c r="CDV126" s="4"/>
      <c r="CDW126" s="4"/>
      <c r="CDX126" s="4"/>
      <c r="CDY126" s="4"/>
      <c r="CDZ126" s="4"/>
      <c r="CEA126" s="4"/>
      <c r="CEB126" s="4"/>
      <c r="CEC126" s="4"/>
      <c r="CED126" s="4"/>
      <c r="CEE126" s="4"/>
      <c r="CEF126" s="4"/>
      <c r="CEG126" s="4"/>
      <c r="CEH126" s="4"/>
      <c r="CEI126" s="4"/>
      <c r="CEJ126" s="4"/>
      <c r="CEK126" s="4"/>
      <c r="CEL126" s="4"/>
      <c r="CEM126" s="4"/>
      <c r="CEN126" s="4"/>
      <c r="CEO126" s="4"/>
      <c r="CEP126" s="4"/>
      <c r="CEQ126" s="4"/>
      <c r="CER126" s="4"/>
      <c r="CES126" s="4"/>
      <c r="CET126" s="4"/>
      <c r="CEU126" s="4"/>
      <c r="CEV126" s="4"/>
      <c r="CEW126" s="4"/>
      <c r="CEX126" s="4"/>
      <c r="CEY126" s="4"/>
      <c r="CEZ126" s="4"/>
      <c r="CFA126" s="4"/>
      <c r="CFB126" s="4"/>
      <c r="CFC126" s="4"/>
      <c r="CFD126" s="4"/>
      <c r="CFE126" s="4"/>
      <c r="CFF126" s="4"/>
      <c r="CFG126" s="4"/>
      <c r="CFH126" s="4"/>
      <c r="CFI126" s="4"/>
      <c r="CFJ126" s="4"/>
      <c r="CFK126" s="4"/>
      <c r="CFL126" s="4"/>
      <c r="CFM126" s="4"/>
      <c r="CFN126" s="4"/>
      <c r="CFO126" s="4"/>
      <c r="CFP126" s="4"/>
      <c r="CFQ126" s="4"/>
      <c r="CFR126" s="4"/>
      <c r="CFS126" s="4"/>
      <c r="CFT126" s="4"/>
      <c r="CFU126" s="4"/>
      <c r="CFV126" s="4"/>
      <c r="CFW126" s="4"/>
      <c r="CFX126" s="4"/>
      <c r="CFY126" s="4"/>
      <c r="CFZ126" s="4"/>
      <c r="CGA126" s="4"/>
      <c r="CGB126" s="4"/>
      <c r="CGC126" s="4"/>
      <c r="CGD126" s="4"/>
      <c r="CGE126" s="4"/>
      <c r="CGF126" s="4"/>
      <c r="CGG126" s="4"/>
      <c r="CGH126" s="4"/>
      <c r="CGI126" s="4"/>
      <c r="CGJ126" s="4"/>
      <c r="CGK126" s="4"/>
      <c r="CGL126" s="4"/>
      <c r="CGM126" s="4"/>
      <c r="CGN126" s="4"/>
      <c r="CGO126" s="4"/>
      <c r="CGP126" s="4"/>
      <c r="CGQ126" s="4"/>
      <c r="CGR126" s="4"/>
      <c r="CGS126" s="4"/>
      <c r="CGT126" s="4"/>
      <c r="CGU126" s="4"/>
      <c r="CGV126" s="4"/>
      <c r="CGW126" s="4"/>
      <c r="CGX126" s="4"/>
      <c r="CGY126" s="4"/>
      <c r="CGZ126" s="4"/>
      <c r="CHA126" s="4"/>
      <c r="CHB126" s="4"/>
      <c r="CHC126" s="4"/>
      <c r="CHD126" s="4"/>
      <c r="CHE126" s="4"/>
      <c r="CHF126" s="4"/>
      <c r="CHG126" s="4"/>
      <c r="CHH126" s="4"/>
      <c r="CHI126" s="4"/>
      <c r="CHJ126" s="4"/>
      <c r="CHK126" s="4"/>
      <c r="CHL126" s="4"/>
      <c r="CHM126" s="4"/>
      <c r="CHN126" s="4"/>
      <c r="CHO126" s="4"/>
      <c r="CHP126" s="4"/>
      <c r="CHQ126" s="4"/>
      <c r="CHR126" s="4"/>
      <c r="CHS126" s="4"/>
      <c r="CHT126" s="4"/>
      <c r="CHU126" s="4"/>
      <c r="CHV126" s="4"/>
      <c r="CHW126" s="4"/>
      <c r="CHX126" s="4"/>
      <c r="CHY126" s="4"/>
      <c r="CHZ126" s="4"/>
      <c r="CIA126" s="4"/>
      <c r="CIB126" s="4"/>
      <c r="CIC126" s="4"/>
      <c r="CID126" s="4"/>
      <c r="CIE126" s="4"/>
      <c r="CIF126" s="4"/>
      <c r="CIG126" s="4"/>
      <c r="CIH126" s="4"/>
      <c r="CII126" s="4"/>
      <c r="CIJ126" s="4"/>
      <c r="CIK126" s="4"/>
      <c r="CIL126" s="4"/>
      <c r="CIM126" s="4"/>
      <c r="CIN126" s="4"/>
      <c r="CIO126" s="4"/>
      <c r="CIP126" s="4"/>
      <c r="CIQ126" s="4"/>
      <c r="CIR126" s="4"/>
      <c r="CIS126" s="4"/>
      <c r="CIT126" s="4"/>
      <c r="CIU126" s="4"/>
      <c r="CIV126" s="4"/>
      <c r="CIW126" s="4"/>
      <c r="CIX126" s="4"/>
      <c r="CIY126" s="4"/>
      <c r="CIZ126" s="4"/>
      <c r="CJA126" s="4"/>
      <c r="CJB126" s="4"/>
      <c r="CJC126" s="4"/>
      <c r="CJD126" s="4"/>
      <c r="CJE126" s="4"/>
      <c r="CJF126" s="4"/>
      <c r="CJG126" s="4"/>
      <c r="CJH126" s="4"/>
      <c r="CJI126" s="4"/>
      <c r="CJJ126" s="4"/>
      <c r="CJK126" s="4"/>
      <c r="CJL126" s="4"/>
      <c r="CJM126" s="4"/>
      <c r="CJN126" s="4"/>
      <c r="CJO126" s="4"/>
      <c r="CJP126" s="4"/>
      <c r="CJQ126" s="4"/>
      <c r="CJR126" s="4"/>
      <c r="CJS126" s="4"/>
      <c r="CJT126" s="4"/>
      <c r="CJU126" s="4"/>
      <c r="CJV126" s="4"/>
      <c r="CJW126" s="4"/>
      <c r="CJX126" s="4"/>
      <c r="CJY126" s="4"/>
      <c r="CJZ126" s="4"/>
      <c r="CKA126" s="4"/>
      <c r="CKB126" s="4"/>
      <c r="CKC126" s="4"/>
      <c r="CKD126" s="4"/>
      <c r="CKE126" s="4"/>
      <c r="CKF126" s="4"/>
      <c r="CKG126" s="4"/>
      <c r="CKH126" s="4"/>
      <c r="CKI126" s="4"/>
      <c r="CKJ126" s="4"/>
      <c r="CKK126" s="4"/>
      <c r="CKL126" s="4"/>
      <c r="CKM126" s="4"/>
      <c r="CKN126" s="4"/>
      <c r="CKO126" s="4"/>
      <c r="CKP126" s="4"/>
      <c r="CKQ126" s="4"/>
      <c r="CKR126" s="4"/>
      <c r="CKS126" s="4"/>
      <c r="CKT126" s="4"/>
      <c r="CKU126" s="4"/>
      <c r="CKV126" s="4"/>
      <c r="CKW126" s="4"/>
      <c r="CKX126" s="4"/>
      <c r="CKY126" s="4"/>
      <c r="CKZ126" s="4"/>
      <c r="CLA126" s="4"/>
      <c r="CLB126" s="4"/>
      <c r="CLC126" s="4"/>
      <c r="CLD126" s="4"/>
      <c r="CLE126" s="4"/>
      <c r="CLF126" s="4"/>
      <c r="CLG126" s="4"/>
      <c r="CLH126" s="4"/>
      <c r="CLI126" s="4"/>
      <c r="CLJ126" s="4"/>
      <c r="CLK126" s="4"/>
      <c r="CLL126" s="4"/>
      <c r="CLM126" s="4"/>
      <c r="CLN126" s="4"/>
      <c r="CLO126" s="4"/>
      <c r="CLP126" s="4"/>
      <c r="CLQ126" s="4"/>
      <c r="CLR126" s="4"/>
      <c r="CLS126" s="4"/>
      <c r="CLT126" s="4"/>
      <c r="CLU126" s="4"/>
      <c r="CLV126" s="4"/>
      <c r="CLW126" s="4"/>
      <c r="CLX126" s="4"/>
      <c r="CLY126" s="4"/>
      <c r="CLZ126" s="4"/>
      <c r="CMA126" s="4"/>
      <c r="CMB126" s="4"/>
      <c r="CMC126" s="4"/>
      <c r="CMD126" s="4"/>
      <c r="CME126" s="4"/>
      <c r="CMF126" s="4"/>
      <c r="CMG126" s="4"/>
      <c r="CMH126" s="4"/>
      <c r="CMI126" s="4"/>
      <c r="CMJ126" s="4"/>
      <c r="CMK126" s="4"/>
      <c r="CML126" s="4"/>
      <c r="CMM126" s="4"/>
      <c r="CMN126" s="4"/>
      <c r="CMO126" s="4"/>
      <c r="CMP126" s="4"/>
      <c r="CMQ126" s="4"/>
      <c r="CMR126" s="4"/>
      <c r="CMS126" s="4"/>
      <c r="CMT126" s="4"/>
      <c r="CMU126" s="4"/>
      <c r="CMV126" s="4"/>
      <c r="CMW126" s="4"/>
      <c r="CMX126" s="4"/>
      <c r="CMY126" s="4"/>
      <c r="CMZ126" s="4"/>
      <c r="CNA126" s="4"/>
      <c r="CNB126" s="4"/>
      <c r="CNC126" s="4"/>
      <c r="CND126" s="4"/>
      <c r="CNE126" s="4"/>
      <c r="CNF126" s="4"/>
      <c r="CNG126" s="4"/>
      <c r="CNH126" s="4"/>
      <c r="CNI126" s="4"/>
      <c r="CNJ126" s="4"/>
      <c r="CNK126" s="4"/>
      <c r="CNL126" s="4"/>
      <c r="CNM126" s="4"/>
      <c r="CNN126" s="4"/>
      <c r="CNO126" s="4"/>
      <c r="CNP126" s="4"/>
      <c r="CNQ126" s="4"/>
      <c r="CNR126" s="4"/>
      <c r="CNS126" s="4"/>
      <c r="CNT126" s="4"/>
      <c r="CNU126" s="4"/>
      <c r="CNV126" s="4"/>
      <c r="CNW126" s="4"/>
      <c r="CNX126" s="4"/>
      <c r="CNY126" s="4"/>
      <c r="CNZ126" s="4"/>
      <c r="COA126" s="4"/>
      <c r="COB126" s="4"/>
      <c r="COC126" s="4"/>
      <c r="COD126" s="4"/>
      <c r="COE126" s="4"/>
      <c r="COF126" s="4"/>
      <c r="COG126" s="4"/>
      <c r="COH126" s="4"/>
      <c r="COI126" s="4"/>
      <c r="COJ126" s="4"/>
      <c r="COK126" s="4"/>
      <c r="COL126" s="4"/>
      <c r="COM126" s="4"/>
      <c r="CON126" s="4"/>
      <c r="COO126" s="4"/>
      <c r="COP126" s="4"/>
      <c r="COQ126" s="4"/>
      <c r="COR126" s="4"/>
      <c r="COS126" s="4"/>
      <c r="COT126" s="4"/>
      <c r="COU126" s="4"/>
      <c r="COV126" s="4"/>
      <c r="COW126" s="4"/>
      <c r="COX126" s="4"/>
      <c r="COY126" s="4"/>
      <c r="COZ126" s="4"/>
      <c r="CPA126" s="4"/>
      <c r="CPB126" s="4"/>
      <c r="CPC126" s="4"/>
      <c r="CPD126" s="4"/>
      <c r="CPE126" s="4"/>
      <c r="CPF126" s="4"/>
      <c r="CPG126" s="4"/>
      <c r="CPH126" s="4"/>
      <c r="CPI126" s="4"/>
      <c r="CPJ126" s="4"/>
      <c r="CPK126" s="4"/>
      <c r="CPL126" s="4"/>
      <c r="CPM126" s="4"/>
      <c r="CPN126" s="4"/>
      <c r="CPO126" s="4"/>
      <c r="CPP126" s="4"/>
      <c r="CPQ126" s="4"/>
      <c r="CPR126" s="4"/>
      <c r="CPS126" s="4"/>
      <c r="CPT126" s="4"/>
      <c r="CPU126" s="4"/>
      <c r="CPV126" s="4"/>
      <c r="CPW126" s="4"/>
      <c r="CPX126" s="4"/>
      <c r="CPY126" s="4"/>
      <c r="CPZ126" s="4"/>
      <c r="CQA126" s="4"/>
      <c r="CQB126" s="4"/>
      <c r="CQC126" s="4"/>
      <c r="CQD126" s="4"/>
      <c r="CQE126" s="4"/>
      <c r="CQF126" s="4"/>
      <c r="CQG126" s="4"/>
      <c r="CQH126" s="4"/>
      <c r="CQI126" s="4"/>
      <c r="CQJ126" s="4"/>
      <c r="CQK126" s="4"/>
      <c r="CQL126" s="4"/>
      <c r="CQM126" s="4"/>
      <c r="CQN126" s="4"/>
      <c r="CQO126" s="4"/>
      <c r="CQP126" s="4"/>
      <c r="CQQ126" s="4"/>
      <c r="CQR126" s="4"/>
      <c r="CQS126" s="4"/>
      <c r="CQT126" s="4"/>
      <c r="CQU126" s="4"/>
      <c r="CQV126" s="4"/>
      <c r="CQW126" s="4"/>
      <c r="CQX126" s="4"/>
      <c r="CQY126" s="4"/>
      <c r="CQZ126" s="4"/>
      <c r="CRA126" s="4"/>
      <c r="CRB126" s="4"/>
      <c r="CRC126" s="4"/>
      <c r="CRD126" s="4"/>
      <c r="CRE126" s="4"/>
      <c r="CRF126" s="4"/>
      <c r="CRG126" s="4"/>
      <c r="CRH126" s="4"/>
      <c r="CRI126" s="4"/>
      <c r="CRJ126" s="4"/>
      <c r="CRK126" s="4"/>
      <c r="CRL126" s="4"/>
      <c r="CRM126" s="4"/>
      <c r="CRN126" s="4"/>
      <c r="CRO126" s="4"/>
      <c r="CRP126" s="4"/>
      <c r="CRQ126" s="4"/>
      <c r="CRR126" s="4"/>
      <c r="CRS126" s="4"/>
      <c r="CRT126" s="4"/>
      <c r="CRU126" s="4"/>
      <c r="CRV126" s="4"/>
      <c r="CRW126" s="4"/>
      <c r="CRX126" s="4"/>
      <c r="CRY126" s="4"/>
      <c r="CRZ126" s="4"/>
      <c r="CSA126" s="4"/>
      <c r="CSB126" s="4"/>
      <c r="CSC126" s="4"/>
      <c r="CSD126" s="4"/>
      <c r="CSE126" s="4"/>
      <c r="CSF126" s="4"/>
      <c r="CSG126" s="4"/>
      <c r="CSH126" s="4"/>
      <c r="CSI126" s="4"/>
      <c r="CSJ126" s="4"/>
      <c r="CSK126" s="4"/>
      <c r="CSL126" s="4"/>
      <c r="CSM126" s="4"/>
      <c r="CSN126" s="4"/>
      <c r="CSO126" s="4"/>
      <c r="CSP126" s="4"/>
      <c r="CSQ126" s="4"/>
      <c r="CSR126" s="4"/>
      <c r="CSS126" s="4"/>
      <c r="CST126" s="4"/>
      <c r="CSU126" s="4"/>
      <c r="CSV126" s="4"/>
      <c r="CSW126" s="4"/>
      <c r="CSX126" s="4"/>
      <c r="CSY126" s="4"/>
      <c r="CSZ126" s="4"/>
      <c r="CTA126" s="4"/>
      <c r="CTB126" s="4"/>
      <c r="CTC126" s="4"/>
      <c r="CTD126" s="4"/>
      <c r="CTE126" s="4"/>
      <c r="CTF126" s="4"/>
      <c r="CTG126" s="4"/>
      <c r="CTH126" s="4"/>
      <c r="CTI126" s="4"/>
      <c r="CTJ126" s="4"/>
      <c r="CTK126" s="4"/>
      <c r="CTL126" s="4"/>
      <c r="CTM126" s="4"/>
      <c r="CTN126" s="4"/>
      <c r="CTO126" s="4"/>
      <c r="CTP126" s="4"/>
      <c r="CTQ126" s="4"/>
      <c r="CTR126" s="4"/>
      <c r="CTS126" s="4"/>
      <c r="CTT126" s="4"/>
      <c r="CTU126" s="4"/>
      <c r="CTV126" s="4"/>
      <c r="CTW126" s="4"/>
      <c r="CTX126" s="4"/>
      <c r="CTY126" s="4"/>
      <c r="CTZ126" s="4"/>
      <c r="CUA126" s="4"/>
      <c r="CUB126" s="4"/>
      <c r="CUC126" s="4"/>
      <c r="CUD126" s="4"/>
      <c r="CUE126" s="4"/>
      <c r="CUF126" s="4"/>
      <c r="CUG126" s="4"/>
      <c r="CUH126" s="4"/>
      <c r="CUI126" s="4"/>
      <c r="CUJ126" s="4"/>
      <c r="CUK126" s="4"/>
      <c r="CUL126" s="4"/>
      <c r="CUM126" s="4"/>
      <c r="CUN126" s="4"/>
      <c r="CUO126" s="4"/>
      <c r="CUP126" s="4"/>
      <c r="CUQ126" s="4"/>
      <c r="CUR126" s="4"/>
      <c r="CUS126" s="4"/>
      <c r="CUT126" s="4"/>
      <c r="CUU126" s="4"/>
      <c r="CUV126" s="4"/>
      <c r="CUW126" s="4"/>
      <c r="CUX126" s="4"/>
      <c r="CUY126" s="4"/>
      <c r="CUZ126" s="4"/>
      <c r="CVA126" s="4"/>
      <c r="CVB126" s="4"/>
      <c r="CVC126" s="4"/>
      <c r="CVD126" s="4"/>
      <c r="CVE126" s="4"/>
      <c r="CVF126" s="4"/>
      <c r="CVG126" s="4"/>
      <c r="CVH126" s="4"/>
      <c r="CVI126" s="4"/>
      <c r="CVJ126" s="4"/>
      <c r="CVK126" s="4"/>
      <c r="CVL126" s="4"/>
      <c r="CVM126" s="4"/>
      <c r="CVN126" s="4"/>
      <c r="CVO126" s="4"/>
      <c r="CVP126" s="4"/>
      <c r="CVQ126" s="4"/>
      <c r="CVR126" s="4"/>
      <c r="CVS126" s="4"/>
      <c r="CVT126" s="4"/>
      <c r="CVU126" s="4"/>
      <c r="CVV126" s="4"/>
      <c r="CVW126" s="4"/>
      <c r="CVX126" s="4"/>
      <c r="CVY126" s="4"/>
      <c r="CVZ126" s="4"/>
      <c r="CWA126" s="4"/>
      <c r="CWB126" s="4"/>
      <c r="CWC126" s="4"/>
      <c r="CWD126" s="4"/>
      <c r="CWE126" s="4"/>
      <c r="CWF126" s="4"/>
      <c r="CWG126" s="4"/>
      <c r="CWH126" s="4"/>
      <c r="CWI126" s="4"/>
      <c r="CWJ126" s="4"/>
      <c r="CWK126" s="4"/>
      <c r="CWL126" s="4"/>
      <c r="CWM126" s="4"/>
      <c r="CWN126" s="4"/>
      <c r="CWO126" s="4"/>
      <c r="CWP126" s="4"/>
      <c r="CWQ126" s="4"/>
      <c r="CWR126" s="4"/>
      <c r="CWS126" s="4"/>
      <c r="CWT126" s="4"/>
      <c r="CWU126" s="4"/>
      <c r="CWV126" s="4"/>
      <c r="CWW126" s="4"/>
      <c r="CWX126" s="4"/>
      <c r="CWY126" s="4"/>
      <c r="CWZ126" s="4"/>
      <c r="CXA126" s="4"/>
      <c r="CXB126" s="4"/>
      <c r="CXC126" s="4"/>
      <c r="CXD126" s="4"/>
      <c r="CXE126" s="4"/>
      <c r="CXF126" s="4"/>
      <c r="CXG126" s="4"/>
      <c r="CXH126" s="4"/>
      <c r="CXI126" s="4"/>
      <c r="CXJ126" s="4"/>
      <c r="CXK126" s="4"/>
      <c r="CXL126" s="4"/>
      <c r="CXM126" s="4"/>
      <c r="CXN126" s="4"/>
      <c r="CXO126" s="4"/>
      <c r="CXP126" s="4"/>
      <c r="CXQ126" s="4"/>
      <c r="CXR126" s="4"/>
      <c r="CXS126" s="4"/>
      <c r="CXT126" s="4"/>
      <c r="CXU126" s="4"/>
      <c r="CXV126" s="4"/>
      <c r="CXW126" s="4"/>
      <c r="CXX126" s="4"/>
      <c r="CXY126" s="4"/>
      <c r="CXZ126" s="4"/>
      <c r="CYA126" s="4"/>
      <c r="CYB126" s="4"/>
      <c r="CYC126" s="4"/>
      <c r="CYD126" s="4"/>
      <c r="CYE126" s="4"/>
      <c r="CYF126" s="4"/>
      <c r="CYG126" s="4"/>
      <c r="CYH126" s="4"/>
      <c r="CYI126" s="4"/>
      <c r="CYJ126" s="4"/>
      <c r="CYK126" s="4"/>
      <c r="CYL126" s="4"/>
      <c r="CYM126" s="4"/>
      <c r="CYN126" s="4"/>
      <c r="CYO126" s="4"/>
      <c r="CYP126" s="4"/>
      <c r="CYQ126" s="4"/>
      <c r="CYR126" s="4"/>
      <c r="CYS126" s="4"/>
      <c r="CYT126" s="4"/>
      <c r="CYU126" s="4"/>
      <c r="CYV126" s="4"/>
      <c r="CYW126" s="4"/>
      <c r="CYX126" s="4"/>
      <c r="CYY126" s="4"/>
      <c r="CYZ126" s="4"/>
      <c r="CZA126" s="4"/>
      <c r="CZB126" s="4"/>
      <c r="CZC126" s="4"/>
      <c r="CZD126" s="4"/>
      <c r="CZE126" s="4"/>
      <c r="CZF126" s="4"/>
      <c r="CZG126" s="4"/>
      <c r="CZH126" s="4"/>
      <c r="CZI126" s="4"/>
      <c r="CZJ126" s="4"/>
      <c r="CZK126" s="4"/>
      <c r="CZL126" s="4"/>
      <c r="CZM126" s="4"/>
      <c r="CZN126" s="4"/>
      <c r="CZO126" s="4"/>
      <c r="CZP126" s="4"/>
      <c r="CZQ126" s="4"/>
      <c r="CZR126" s="4"/>
      <c r="CZS126" s="4"/>
      <c r="CZT126" s="4"/>
      <c r="CZU126" s="4"/>
      <c r="CZV126" s="4"/>
      <c r="CZW126" s="4"/>
      <c r="CZX126" s="4"/>
      <c r="CZY126" s="4"/>
      <c r="CZZ126" s="4"/>
      <c r="DAA126" s="4"/>
      <c r="DAB126" s="4"/>
      <c r="DAC126" s="4"/>
      <c r="DAD126" s="4"/>
      <c r="DAE126" s="4"/>
      <c r="DAF126" s="4"/>
      <c r="DAG126" s="4"/>
      <c r="DAH126" s="4"/>
      <c r="DAI126" s="4"/>
      <c r="DAJ126" s="4"/>
      <c r="DAK126" s="4"/>
      <c r="DAL126" s="4"/>
      <c r="DAM126" s="4"/>
      <c r="DAN126" s="4"/>
      <c r="DAO126" s="4"/>
      <c r="DAP126" s="4"/>
      <c r="DAQ126" s="4"/>
      <c r="DAR126" s="4"/>
      <c r="DAS126" s="4"/>
      <c r="DAT126" s="4"/>
      <c r="DAU126" s="4"/>
      <c r="DAV126" s="4"/>
      <c r="DAW126" s="4"/>
      <c r="DAX126" s="4"/>
      <c r="DAY126" s="4"/>
      <c r="DAZ126" s="4"/>
      <c r="DBA126" s="4"/>
      <c r="DBB126" s="4"/>
      <c r="DBC126" s="4"/>
      <c r="DBD126" s="4"/>
      <c r="DBE126" s="4"/>
      <c r="DBF126" s="4"/>
      <c r="DBG126" s="4"/>
      <c r="DBH126" s="4"/>
      <c r="DBI126" s="4"/>
      <c r="DBJ126" s="4"/>
      <c r="DBK126" s="4"/>
      <c r="DBL126" s="4"/>
      <c r="DBM126" s="4"/>
      <c r="DBN126" s="4"/>
      <c r="DBO126" s="4"/>
      <c r="DBP126" s="4"/>
      <c r="DBQ126" s="4"/>
      <c r="DBR126" s="4"/>
      <c r="DBS126" s="4"/>
      <c r="DBT126" s="4"/>
      <c r="DBU126" s="4"/>
      <c r="DBV126" s="4"/>
      <c r="DBW126" s="4"/>
      <c r="DBX126" s="4"/>
      <c r="DBY126" s="4"/>
      <c r="DBZ126" s="4"/>
      <c r="DCA126" s="4"/>
      <c r="DCB126" s="4"/>
      <c r="DCC126" s="4"/>
      <c r="DCD126" s="4"/>
      <c r="DCE126" s="4"/>
      <c r="DCF126" s="4"/>
      <c r="DCG126" s="4"/>
      <c r="DCH126" s="4"/>
      <c r="DCI126" s="4"/>
      <c r="DCJ126" s="4"/>
      <c r="DCK126" s="4"/>
      <c r="DCL126" s="4"/>
      <c r="DCM126" s="4"/>
      <c r="DCN126" s="4"/>
      <c r="DCO126" s="4"/>
      <c r="DCP126" s="4"/>
      <c r="DCQ126" s="4"/>
      <c r="DCR126" s="4"/>
      <c r="DCS126" s="4"/>
      <c r="DCT126" s="4"/>
      <c r="DCU126" s="4"/>
      <c r="DCV126" s="4"/>
      <c r="DCW126" s="4"/>
      <c r="DCX126" s="4"/>
      <c r="DCY126" s="4"/>
      <c r="DCZ126" s="4"/>
      <c r="DDA126" s="4"/>
      <c r="DDB126" s="4"/>
      <c r="DDC126" s="4"/>
      <c r="DDD126" s="4"/>
      <c r="DDE126" s="4"/>
      <c r="DDF126" s="4"/>
      <c r="DDG126" s="4"/>
      <c r="DDH126" s="4"/>
      <c r="DDI126" s="4"/>
      <c r="DDJ126" s="4"/>
      <c r="DDK126" s="4"/>
      <c r="DDL126" s="4"/>
      <c r="DDM126" s="4"/>
      <c r="DDN126" s="4"/>
      <c r="DDO126" s="4"/>
      <c r="DDP126" s="4"/>
      <c r="DDQ126" s="4"/>
      <c r="DDR126" s="4"/>
      <c r="DDS126" s="4"/>
      <c r="DDT126" s="4"/>
      <c r="DDU126" s="4"/>
      <c r="DDV126" s="4"/>
      <c r="DDW126" s="4"/>
      <c r="DDX126" s="4"/>
      <c r="DDY126" s="4"/>
      <c r="DDZ126" s="4"/>
      <c r="DEA126" s="4"/>
      <c r="DEB126" s="4"/>
      <c r="DEC126" s="4"/>
      <c r="DED126" s="4"/>
      <c r="DEE126" s="4"/>
      <c r="DEF126" s="4"/>
      <c r="DEG126" s="4"/>
      <c r="DEH126" s="4"/>
      <c r="DEI126" s="4"/>
      <c r="DEJ126" s="4"/>
      <c r="DEK126" s="4"/>
      <c r="DEL126" s="4"/>
      <c r="DEM126" s="4"/>
      <c r="DEN126" s="4"/>
      <c r="DEO126" s="4"/>
      <c r="DEP126" s="4"/>
      <c r="DEQ126" s="4"/>
      <c r="DER126" s="4"/>
      <c r="DES126" s="4"/>
      <c r="DET126" s="4"/>
      <c r="DEU126" s="4"/>
      <c r="DEV126" s="4"/>
      <c r="DEW126" s="4"/>
      <c r="DEX126" s="4"/>
      <c r="DEY126" s="4"/>
      <c r="DEZ126" s="4"/>
      <c r="DFA126" s="4"/>
      <c r="DFB126" s="4"/>
      <c r="DFC126" s="4"/>
      <c r="DFD126" s="4"/>
      <c r="DFE126" s="4"/>
      <c r="DFF126" s="4"/>
      <c r="DFG126" s="4"/>
      <c r="DFH126" s="4"/>
      <c r="DFI126" s="4"/>
      <c r="DFJ126" s="4"/>
      <c r="DFK126" s="4"/>
      <c r="DFL126" s="4"/>
      <c r="DFM126" s="4"/>
      <c r="DFN126" s="4"/>
      <c r="DFO126" s="4"/>
      <c r="DFP126" s="4"/>
      <c r="DFQ126" s="4"/>
      <c r="DFR126" s="4"/>
      <c r="DFS126" s="4"/>
      <c r="DFT126" s="4"/>
      <c r="DFU126" s="4"/>
      <c r="DFV126" s="4"/>
      <c r="DFW126" s="4"/>
      <c r="DFX126" s="4"/>
      <c r="DFY126" s="4"/>
      <c r="DFZ126" s="4"/>
      <c r="DGA126" s="4"/>
      <c r="DGB126" s="4"/>
      <c r="DGC126" s="4"/>
      <c r="DGD126" s="4"/>
      <c r="DGE126" s="4"/>
      <c r="DGF126" s="4"/>
      <c r="DGG126" s="4"/>
      <c r="DGH126" s="4"/>
      <c r="DGI126" s="4"/>
      <c r="DGJ126" s="4"/>
      <c r="DGK126" s="4"/>
      <c r="DGL126" s="4"/>
      <c r="DGM126" s="4"/>
      <c r="DGN126" s="4"/>
      <c r="DGO126" s="4"/>
      <c r="DGP126" s="4"/>
      <c r="DGQ126" s="4"/>
      <c r="DGR126" s="4"/>
      <c r="DGS126" s="4"/>
      <c r="DGT126" s="4"/>
      <c r="DGU126" s="4"/>
      <c r="DGV126" s="4"/>
      <c r="DGW126" s="4"/>
      <c r="DGX126" s="4"/>
      <c r="DGY126" s="4"/>
      <c r="DGZ126" s="4"/>
      <c r="DHA126" s="4"/>
      <c r="DHB126" s="4"/>
      <c r="DHC126" s="4"/>
      <c r="DHD126" s="4"/>
      <c r="DHE126" s="4"/>
      <c r="DHF126" s="4"/>
      <c r="DHG126" s="4"/>
      <c r="DHH126" s="4"/>
      <c r="DHI126" s="4"/>
      <c r="DHJ126" s="4"/>
      <c r="DHK126" s="4"/>
      <c r="DHL126" s="4"/>
      <c r="DHM126" s="4"/>
      <c r="DHN126" s="4"/>
      <c r="DHO126" s="4"/>
      <c r="DHP126" s="4"/>
      <c r="DHQ126" s="4"/>
      <c r="DHR126" s="4"/>
      <c r="DHS126" s="4"/>
      <c r="DHT126" s="4"/>
      <c r="DHU126" s="4"/>
      <c r="DHV126" s="4"/>
      <c r="DHW126" s="4"/>
      <c r="DHX126" s="4"/>
      <c r="DHY126" s="4"/>
      <c r="DHZ126" s="4"/>
      <c r="DIA126" s="4"/>
      <c r="DIB126" s="4"/>
      <c r="DIC126" s="4"/>
      <c r="DID126" s="4"/>
      <c r="DIE126" s="4"/>
      <c r="DIF126" s="4"/>
      <c r="DIG126" s="4"/>
      <c r="DIH126" s="4"/>
      <c r="DII126" s="4"/>
      <c r="DIJ126" s="4"/>
      <c r="DIK126" s="4"/>
      <c r="DIL126" s="4"/>
      <c r="DIM126" s="4"/>
      <c r="DIN126" s="4"/>
      <c r="DIO126" s="4"/>
      <c r="DIP126" s="4"/>
      <c r="DIQ126" s="4"/>
      <c r="DIR126" s="4"/>
      <c r="DIS126" s="4"/>
      <c r="DIT126" s="4"/>
      <c r="DIU126" s="4"/>
      <c r="DIV126" s="4"/>
      <c r="DIW126" s="4"/>
      <c r="DIX126" s="4"/>
      <c r="DIY126" s="4"/>
      <c r="DIZ126" s="4"/>
      <c r="DJA126" s="4"/>
      <c r="DJB126" s="4"/>
      <c r="DJC126" s="4"/>
      <c r="DJD126" s="4"/>
      <c r="DJE126" s="4"/>
      <c r="DJF126" s="4"/>
      <c r="DJG126" s="4"/>
      <c r="DJH126" s="4"/>
      <c r="DJI126" s="4"/>
      <c r="DJJ126" s="4"/>
      <c r="DJK126" s="4"/>
      <c r="DJL126" s="4"/>
      <c r="DJM126" s="4"/>
      <c r="DJN126" s="4"/>
      <c r="DJO126" s="4"/>
      <c r="DJP126" s="4"/>
      <c r="DJQ126" s="4"/>
      <c r="DJR126" s="4"/>
      <c r="DJS126" s="4"/>
      <c r="DJT126" s="4"/>
      <c r="DJU126" s="4"/>
      <c r="DJV126" s="4"/>
      <c r="DJW126" s="4"/>
      <c r="DJX126" s="4"/>
      <c r="DJY126" s="4"/>
      <c r="DJZ126" s="4"/>
      <c r="DKA126" s="4"/>
      <c r="DKB126" s="4"/>
      <c r="DKC126" s="4"/>
      <c r="DKD126" s="4"/>
      <c r="DKE126" s="4"/>
      <c r="DKF126" s="4"/>
      <c r="DKG126" s="4"/>
      <c r="DKH126" s="4"/>
      <c r="DKI126" s="4"/>
      <c r="DKJ126" s="4"/>
      <c r="DKK126" s="4"/>
      <c r="DKL126" s="4"/>
      <c r="DKM126" s="4"/>
      <c r="DKN126" s="4"/>
      <c r="DKO126" s="4"/>
      <c r="DKP126" s="4"/>
      <c r="DKQ126" s="4"/>
      <c r="DKR126" s="4"/>
      <c r="DKS126" s="4"/>
      <c r="DKT126" s="4"/>
      <c r="DKU126" s="4"/>
      <c r="DKV126" s="4"/>
      <c r="DKW126" s="4"/>
      <c r="DKX126" s="4"/>
      <c r="DKY126" s="4"/>
      <c r="DKZ126" s="4"/>
      <c r="DLA126" s="4"/>
      <c r="DLB126" s="4"/>
      <c r="DLC126" s="4"/>
      <c r="DLD126" s="4"/>
      <c r="DLE126" s="4"/>
      <c r="DLF126" s="4"/>
      <c r="DLG126" s="4"/>
      <c r="DLH126" s="4"/>
      <c r="DLI126" s="4"/>
      <c r="DLJ126" s="4"/>
      <c r="DLK126" s="4"/>
      <c r="DLL126" s="4"/>
      <c r="DLM126" s="4"/>
      <c r="DLN126" s="4"/>
      <c r="DLO126" s="4"/>
      <c r="DLP126" s="4"/>
      <c r="DLQ126" s="4"/>
      <c r="DLR126" s="4"/>
      <c r="DLS126" s="4"/>
      <c r="DLT126" s="4"/>
      <c r="DLU126" s="4"/>
      <c r="DLV126" s="4"/>
      <c r="DLW126" s="4"/>
      <c r="DLX126" s="4"/>
      <c r="DLY126" s="4"/>
      <c r="DLZ126" s="4"/>
      <c r="DMA126" s="4"/>
      <c r="DMB126" s="4"/>
      <c r="DMC126" s="4"/>
      <c r="DMD126" s="4"/>
      <c r="DME126" s="4"/>
      <c r="DMF126" s="4"/>
      <c r="DMG126" s="4"/>
      <c r="DMH126" s="4"/>
      <c r="DMI126" s="4"/>
      <c r="DMJ126" s="4"/>
      <c r="DMK126" s="4"/>
      <c r="DML126" s="4"/>
      <c r="DMM126" s="4"/>
      <c r="DMN126" s="4"/>
      <c r="DMO126" s="4"/>
      <c r="DMP126" s="4"/>
      <c r="DMQ126" s="4"/>
      <c r="DMR126" s="4"/>
      <c r="DMS126" s="4"/>
      <c r="DMT126" s="4"/>
      <c r="DMU126" s="4"/>
      <c r="DMV126" s="4"/>
      <c r="DMW126" s="4"/>
      <c r="DMX126" s="4"/>
      <c r="DMY126" s="4"/>
      <c r="DMZ126" s="4"/>
      <c r="DNA126" s="4"/>
      <c r="DNB126" s="4"/>
      <c r="DNC126" s="4"/>
      <c r="DND126" s="4"/>
      <c r="DNE126" s="4"/>
      <c r="DNF126" s="4"/>
      <c r="DNG126" s="4"/>
      <c r="DNH126" s="4"/>
      <c r="DNI126" s="4"/>
      <c r="DNJ126" s="4"/>
      <c r="DNK126" s="4"/>
      <c r="DNL126" s="4"/>
      <c r="DNM126" s="4"/>
      <c r="DNN126" s="4"/>
      <c r="DNO126" s="4"/>
      <c r="DNP126" s="4"/>
      <c r="DNQ126" s="4"/>
      <c r="DNR126" s="4"/>
      <c r="DNS126" s="4"/>
      <c r="DNT126" s="4"/>
      <c r="DNU126" s="4"/>
      <c r="DNV126" s="4"/>
      <c r="DNW126" s="4"/>
      <c r="DNX126" s="4"/>
      <c r="DNY126" s="4"/>
      <c r="DNZ126" s="4"/>
      <c r="DOA126" s="4"/>
      <c r="DOB126" s="4"/>
      <c r="DOC126" s="4"/>
      <c r="DOD126" s="4"/>
      <c r="DOE126" s="4"/>
      <c r="DOF126" s="4"/>
      <c r="DOG126" s="4"/>
      <c r="DOH126" s="4"/>
      <c r="DOI126" s="4"/>
      <c r="DOJ126" s="4"/>
      <c r="DOK126" s="4"/>
      <c r="DOL126" s="4"/>
      <c r="DOM126" s="4"/>
      <c r="DON126" s="4"/>
      <c r="DOO126" s="4"/>
      <c r="DOP126" s="4"/>
      <c r="DOQ126" s="4"/>
      <c r="DOR126" s="4"/>
      <c r="DOS126" s="4"/>
      <c r="DOT126" s="4"/>
      <c r="DOU126" s="4"/>
      <c r="DOV126" s="4"/>
      <c r="DOW126" s="4"/>
      <c r="DOX126" s="4"/>
      <c r="DOY126" s="4"/>
      <c r="DOZ126" s="4"/>
      <c r="DPA126" s="4"/>
      <c r="DPB126" s="4"/>
      <c r="DPC126" s="4"/>
      <c r="DPD126" s="4"/>
      <c r="DPE126" s="4"/>
      <c r="DPF126" s="4"/>
      <c r="DPG126" s="4"/>
      <c r="DPH126" s="4"/>
      <c r="DPI126" s="4"/>
      <c r="DPJ126" s="4"/>
      <c r="DPK126" s="4"/>
      <c r="DPL126" s="4"/>
      <c r="DPM126" s="4"/>
      <c r="DPN126" s="4"/>
      <c r="DPO126" s="4"/>
      <c r="DPP126" s="4"/>
      <c r="DPQ126" s="4"/>
      <c r="DPR126" s="4"/>
      <c r="DPS126" s="4"/>
      <c r="DPT126" s="4"/>
      <c r="DPU126" s="4"/>
      <c r="DPV126" s="4"/>
      <c r="DPW126" s="4"/>
      <c r="DPX126" s="4"/>
      <c r="DPY126" s="4"/>
      <c r="DPZ126" s="4"/>
      <c r="DQA126" s="4"/>
      <c r="DQB126" s="4"/>
      <c r="DQC126" s="4"/>
      <c r="DQD126" s="4"/>
      <c r="DQE126" s="4"/>
      <c r="DQF126" s="4"/>
      <c r="DQG126" s="4"/>
      <c r="DQH126" s="4"/>
      <c r="DQI126" s="4"/>
      <c r="DQJ126" s="4"/>
      <c r="DQK126" s="4"/>
      <c r="DQL126" s="4"/>
      <c r="DQM126" s="4"/>
      <c r="DQN126" s="4"/>
      <c r="DQO126" s="4"/>
      <c r="DQP126" s="4"/>
      <c r="DQQ126" s="4"/>
      <c r="DQR126" s="4"/>
      <c r="DQS126" s="4"/>
      <c r="DQT126" s="4"/>
      <c r="DQU126" s="4"/>
      <c r="DQV126" s="4"/>
      <c r="DQW126" s="4"/>
      <c r="DQX126" s="4"/>
      <c r="DQY126" s="4"/>
      <c r="DQZ126" s="4"/>
      <c r="DRA126" s="4"/>
      <c r="DRB126" s="4"/>
      <c r="DRC126" s="4"/>
      <c r="DRD126" s="4"/>
      <c r="DRE126" s="4"/>
      <c r="DRF126" s="4"/>
      <c r="DRG126" s="4"/>
      <c r="DRH126" s="4"/>
      <c r="DRI126" s="4"/>
      <c r="DRJ126" s="4"/>
      <c r="DRK126" s="4"/>
      <c r="DRL126" s="4"/>
      <c r="DRM126" s="4"/>
      <c r="DRN126" s="4"/>
      <c r="DRO126" s="4"/>
      <c r="DRP126" s="4"/>
      <c r="DRQ126" s="4"/>
      <c r="DRR126" s="4"/>
      <c r="DRS126" s="4"/>
      <c r="DRT126" s="4"/>
      <c r="DRU126" s="4"/>
      <c r="DRV126" s="4"/>
      <c r="DRW126" s="4"/>
      <c r="DRX126" s="4"/>
      <c r="DRY126" s="4"/>
      <c r="DRZ126" s="4"/>
      <c r="DSA126" s="4"/>
      <c r="DSB126" s="4"/>
      <c r="DSC126" s="4"/>
      <c r="DSD126" s="4"/>
      <c r="DSE126" s="4"/>
      <c r="DSF126" s="4"/>
      <c r="DSG126" s="4"/>
      <c r="DSH126" s="4"/>
      <c r="DSI126" s="4"/>
      <c r="DSJ126" s="4"/>
      <c r="DSK126" s="4"/>
      <c r="DSL126" s="4"/>
      <c r="DSM126" s="4"/>
      <c r="DSN126" s="4"/>
      <c r="DSO126" s="4"/>
      <c r="DSP126" s="4"/>
      <c r="DSQ126" s="4"/>
      <c r="DSR126" s="4"/>
      <c r="DSS126" s="4"/>
      <c r="DST126" s="4"/>
      <c r="DSU126" s="4"/>
      <c r="DSV126" s="4"/>
      <c r="DSW126" s="4"/>
      <c r="DSX126" s="4"/>
      <c r="DSY126" s="4"/>
      <c r="DSZ126" s="4"/>
      <c r="DTA126" s="4"/>
      <c r="DTB126" s="4"/>
      <c r="DTC126" s="4"/>
      <c r="DTD126" s="4"/>
      <c r="DTE126" s="4"/>
      <c r="DTF126" s="4"/>
      <c r="DTG126" s="4"/>
      <c r="DTH126" s="4"/>
      <c r="DTI126" s="4"/>
      <c r="DTJ126" s="4"/>
      <c r="DTK126" s="4"/>
      <c r="DTL126" s="4"/>
      <c r="DTM126" s="4"/>
      <c r="DTN126" s="4"/>
      <c r="DTO126" s="4"/>
      <c r="DTP126" s="4"/>
      <c r="DTQ126" s="4"/>
      <c r="DTR126" s="4"/>
      <c r="DTS126" s="4"/>
      <c r="DTT126" s="4"/>
      <c r="DTU126" s="4"/>
      <c r="DTV126" s="4"/>
      <c r="DTW126" s="4"/>
      <c r="DTX126" s="4"/>
      <c r="DTY126" s="4"/>
      <c r="DTZ126" s="4"/>
      <c r="DUA126" s="4"/>
      <c r="DUB126" s="4"/>
      <c r="DUC126" s="4"/>
      <c r="DUD126" s="4"/>
      <c r="DUE126" s="4"/>
      <c r="DUF126" s="4"/>
      <c r="DUG126" s="4"/>
      <c r="DUH126" s="4"/>
      <c r="DUI126" s="4"/>
      <c r="DUJ126" s="4"/>
      <c r="DUK126" s="4"/>
      <c r="DUL126" s="4"/>
      <c r="DUM126" s="4"/>
      <c r="DUN126" s="4"/>
      <c r="DUO126" s="4"/>
      <c r="DUP126" s="4"/>
      <c r="DUQ126" s="4"/>
      <c r="DUR126" s="4"/>
      <c r="DUS126" s="4"/>
      <c r="DUT126" s="4"/>
      <c r="DUU126" s="4"/>
      <c r="DUV126" s="4"/>
      <c r="DUW126" s="4"/>
      <c r="DUX126" s="4"/>
      <c r="DUY126" s="4"/>
      <c r="DUZ126" s="4"/>
      <c r="DVA126" s="4"/>
      <c r="DVB126" s="4"/>
      <c r="DVC126" s="4"/>
      <c r="DVD126" s="4"/>
      <c r="DVE126" s="4"/>
      <c r="DVF126" s="4"/>
      <c r="DVG126" s="4"/>
      <c r="DVH126" s="4"/>
      <c r="DVI126" s="4"/>
      <c r="DVJ126" s="4"/>
      <c r="DVK126" s="4"/>
      <c r="DVL126" s="4"/>
      <c r="DVM126" s="4"/>
      <c r="DVN126" s="4"/>
      <c r="DVO126" s="4"/>
      <c r="DVP126" s="4"/>
      <c r="DVQ126" s="4"/>
      <c r="DVR126" s="4"/>
      <c r="DVS126" s="4"/>
      <c r="DVT126" s="4"/>
      <c r="DVU126" s="4"/>
      <c r="DVV126" s="4"/>
      <c r="DVW126" s="4"/>
      <c r="DVX126" s="4"/>
      <c r="DVY126" s="4"/>
      <c r="DVZ126" s="4"/>
      <c r="DWA126" s="4"/>
      <c r="DWB126" s="4"/>
      <c r="DWC126" s="4"/>
      <c r="DWD126" s="4"/>
      <c r="DWE126" s="4"/>
      <c r="DWF126" s="4"/>
      <c r="DWG126" s="4"/>
      <c r="DWH126" s="4"/>
      <c r="DWI126" s="4"/>
      <c r="DWJ126" s="4"/>
      <c r="DWK126" s="4"/>
      <c r="DWL126" s="4"/>
      <c r="DWM126" s="4"/>
      <c r="DWN126" s="4"/>
      <c r="DWO126" s="4"/>
      <c r="DWP126" s="4"/>
      <c r="DWQ126" s="4"/>
      <c r="DWR126" s="4"/>
      <c r="DWS126" s="4"/>
      <c r="DWT126" s="4"/>
      <c r="DWU126" s="4"/>
      <c r="DWV126" s="4"/>
      <c r="DWW126" s="4"/>
      <c r="DWX126" s="4"/>
      <c r="DWY126" s="4"/>
      <c r="DWZ126" s="4"/>
      <c r="DXA126" s="4"/>
      <c r="DXB126" s="4"/>
      <c r="DXC126" s="4"/>
      <c r="DXD126" s="4"/>
      <c r="DXE126" s="4"/>
      <c r="DXF126" s="4"/>
      <c r="DXG126" s="4"/>
      <c r="DXH126" s="4"/>
      <c r="DXI126" s="4"/>
      <c r="DXJ126" s="4"/>
      <c r="DXK126" s="4"/>
      <c r="DXL126" s="4"/>
      <c r="DXM126" s="4"/>
      <c r="DXN126" s="4"/>
      <c r="DXO126" s="4"/>
      <c r="DXP126" s="4"/>
      <c r="DXQ126" s="4"/>
      <c r="DXR126" s="4"/>
      <c r="DXS126" s="4"/>
      <c r="DXT126" s="4"/>
      <c r="DXU126" s="4"/>
      <c r="DXV126" s="4"/>
      <c r="DXW126" s="4"/>
      <c r="DXX126" s="4"/>
      <c r="DXY126" s="4"/>
      <c r="DXZ126" s="4"/>
      <c r="DYA126" s="4"/>
      <c r="DYB126" s="4"/>
      <c r="DYC126" s="4"/>
      <c r="DYD126" s="4"/>
      <c r="DYE126" s="4"/>
      <c r="DYF126" s="4"/>
      <c r="DYG126" s="4"/>
      <c r="DYH126" s="4"/>
      <c r="DYI126" s="4"/>
      <c r="DYJ126" s="4"/>
      <c r="DYK126" s="4"/>
      <c r="DYL126" s="4"/>
      <c r="DYM126" s="4"/>
      <c r="DYN126" s="4"/>
      <c r="DYO126" s="4"/>
      <c r="DYP126" s="4"/>
      <c r="DYQ126" s="4"/>
      <c r="DYR126" s="4"/>
      <c r="DYS126" s="4"/>
      <c r="DYT126" s="4"/>
      <c r="DYU126" s="4"/>
      <c r="DYV126" s="4"/>
      <c r="DYW126" s="4"/>
      <c r="DYX126" s="4"/>
      <c r="DYY126" s="4"/>
      <c r="DYZ126" s="4"/>
      <c r="DZA126" s="4"/>
      <c r="DZB126" s="4"/>
      <c r="DZC126" s="4"/>
      <c r="DZD126" s="4"/>
      <c r="DZE126" s="4"/>
      <c r="DZF126" s="4"/>
      <c r="DZG126" s="4"/>
      <c r="DZH126" s="4"/>
      <c r="DZI126" s="4"/>
      <c r="DZJ126" s="4"/>
      <c r="DZK126" s="4"/>
      <c r="DZL126" s="4"/>
      <c r="DZM126" s="4"/>
      <c r="DZN126" s="4"/>
      <c r="DZO126" s="4"/>
      <c r="DZP126" s="4"/>
      <c r="DZQ126" s="4"/>
      <c r="DZR126" s="4"/>
      <c r="DZS126" s="4"/>
      <c r="DZT126" s="4"/>
      <c r="DZU126" s="4"/>
      <c r="DZV126" s="4"/>
      <c r="DZW126" s="4"/>
      <c r="DZX126" s="4"/>
      <c r="DZY126" s="4"/>
      <c r="DZZ126" s="4"/>
      <c r="EAA126" s="4"/>
      <c r="EAB126" s="4"/>
      <c r="EAC126" s="4"/>
      <c r="EAD126" s="4"/>
      <c r="EAE126" s="4"/>
      <c r="EAF126" s="4"/>
      <c r="EAG126" s="4"/>
      <c r="EAH126" s="4"/>
      <c r="EAI126" s="4"/>
      <c r="EAJ126" s="4"/>
      <c r="EAK126" s="4"/>
      <c r="EAL126" s="4"/>
      <c r="EAM126" s="4"/>
      <c r="EAN126" s="4"/>
      <c r="EAO126" s="4"/>
      <c r="EAP126" s="4"/>
      <c r="EAQ126" s="4"/>
      <c r="EAR126" s="4"/>
      <c r="EAS126" s="4"/>
      <c r="EAT126" s="4"/>
      <c r="EAU126" s="4"/>
      <c r="EAV126" s="4"/>
      <c r="EAW126" s="4"/>
      <c r="EAX126" s="4"/>
      <c r="EAY126" s="4"/>
      <c r="EAZ126" s="4"/>
      <c r="EBA126" s="4"/>
      <c r="EBB126" s="4"/>
      <c r="EBC126" s="4"/>
      <c r="EBD126" s="4"/>
      <c r="EBE126" s="4"/>
      <c r="EBF126" s="4"/>
      <c r="EBG126" s="4"/>
      <c r="EBH126" s="4"/>
      <c r="EBI126" s="4"/>
      <c r="EBJ126" s="4"/>
      <c r="EBK126" s="4"/>
      <c r="EBL126" s="4"/>
      <c r="EBM126" s="4"/>
      <c r="EBN126" s="4"/>
      <c r="EBO126" s="4"/>
      <c r="EBP126" s="4"/>
      <c r="EBQ126" s="4"/>
      <c r="EBR126" s="4"/>
      <c r="EBS126" s="4"/>
      <c r="EBT126" s="4"/>
      <c r="EBU126" s="4"/>
      <c r="EBV126" s="4"/>
      <c r="EBW126" s="4"/>
      <c r="EBX126" s="4"/>
      <c r="EBY126" s="4"/>
      <c r="EBZ126" s="4"/>
      <c r="ECA126" s="4"/>
      <c r="ECB126" s="4"/>
      <c r="ECC126" s="4"/>
      <c r="ECD126" s="4"/>
      <c r="ECE126" s="4"/>
      <c r="ECF126" s="4"/>
      <c r="ECG126" s="4"/>
      <c r="ECH126" s="4"/>
      <c r="ECI126" s="4"/>
      <c r="ECJ126" s="4"/>
      <c r="ECK126" s="4"/>
      <c r="ECL126" s="4"/>
      <c r="ECM126" s="4"/>
      <c r="ECN126" s="4"/>
      <c r="ECO126" s="4"/>
      <c r="ECP126" s="4"/>
      <c r="ECQ126" s="4"/>
      <c r="ECR126" s="4"/>
      <c r="ECS126" s="4"/>
      <c r="ECT126" s="4"/>
      <c r="ECU126" s="4"/>
      <c r="ECV126" s="4"/>
      <c r="ECW126" s="4"/>
      <c r="ECX126" s="4"/>
      <c r="ECY126" s="4"/>
      <c r="ECZ126" s="4"/>
      <c r="EDA126" s="4"/>
      <c r="EDB126" s="4"/>
      <c r="EDC126" s="4"/>
      <c r="EDD126" s="4"/>
      <c r="EDE126" s="4"/>
      <c r="EDF126" s="4"/>
      <c r="EDG126" s="4"/>
      <c r="EDH126" s="4"/>
      <c r="EDI126" s="4"/>
      <c r="EDJ126" s="4"/>
      <c r="EDK126" s="4"/>
      <c r="EDL126" s="4"/>
      <c r="EDM126" s="4"/>
      <c r="EDN126" s="4"/>
      <c r="EDO126" s="4"/>
      <c r="EDP126" s="4"/>
      <c r="EDQ126" s="4"/>
      <c r="EDR126" s="4"/>
      <c r="EDS126" s="4"/>
      <c r="EDT126" s="4"/>
      <c r="EDU126" s="4"/>
      <c r="EDV126" s="4"/>
      <c r="EDW126" s="4"/>
      <c r="EDX126" s="4"/>
      <c r="EDY126" s="4"/>
      <c r="EDZ126" s="4"/>
      <c r="EEA126" s="4"/>
      <c r="EEB126" s="4"/>
      <c r="EEC126" s="4"/>
      <c r="EED126" s="4"/>
      <c r="EEE126" s="4"/>
      <c r="EEF126" s="4"/>
      <c r="EEG126" s="4"/>
      <c r="EEH126" s="4"/>
      <c r="EEI126" s="4"/>
      <c r="EEJ126" s="4"/>
      <c r="EEK126" s="4"/>
      <c r="EEL126" s="4"/>
      <c r="EEM126" s="4"/>
      <c r="EEN126" s="4"/>
      <c r="EEO126" s="4"/>
      <c r="EEP126" s="4"/>
      <c r="EEQ126" s="4"/>
      <c r="EER126" s="4"/>
      <c r="EES126" s="4"/>
      <c r="EET126" s="4"/>
      <c r="EEU126" s="4"/>
      <c r="EEV126" s="4"/>
      <c r="EEW126" s="4"/>
      <c r="EEX126" s="4"/>
      <c r="EEY126" s="4"/>
      <c r="EEZ126" s="4"/>
      <c r="EFA126" s="4"/>
      <c r="EFB126" s="4"/>
      <c r="EFC126" s="4"/>
      <c r="EFD126" s="4"/>
      <c r="EFE126" s="4"/>
      <c r="EFF126" s="4"/>
      <c r="EFG126" s="4"/>
      <c r="EFH126" s="4"/>
      <c r="EFI126" s="4"/>
      <c r="EFJ126" s="4"/>
      <c r="EFK126" s="4"/>
      <c r="EFL126" s="4"/>
      <c r="EFM126" s="4"/>
      <c r="EFN126" s="4"/>
      <c r="EFO126" s="4"/>
      <c r="EFP126" s="4"/>
      <c r="EFQ126" s="4"/>
      <c r="EFR126" s="4"/>
      <c r="EFS126" s="4"/>
      <c r="EFT126" s="4"/>
      <c r="EFU126" s="4"/>
      <c r="EFV126" s="4"/>
      <c r="EFW126" s="4"/>
      <c r="EFX126" s="4"/>
      <c r="EFY126" s="4"/>
      <c r="EFZ126" s="4"/>
      <c r="EGA126" s="4"/>
      <c r="EGB126" s="4"/>
      <c r="EGC126" s="4"/>
      <c r="EGD126" s="4"/>
      <c r="EGE126" s="4"/>
      <c r="EGF126" s="4"/>
      <c r="EGG126" s="4"/>
      <c r="EGH126" s="4"/>
      <c r="EGI126" s="4"/>
      <c r="EGJ126" s="4"/>
      <c r="EGK126" s="4"/>
      <c r="EGL126" s="4"/>
      <c r="EGM126" s="4"/>
      <c r="EGN126" s="4"/>
      <c r="EGO126" s="4"/>
      <c r="EGP126" s="4"/>
      <c r="EGQ126" s="4"/>
      <c r="EGR126" s="4"/>
      <c r="EGS126" s="4"/>
      <c r="EGT126" s="4"/>
      <c r="EGU126" s="4"/>
      <c r="EGV126" s="4"/>
      <c r="EGW126" s="4"/>
      <c r="EGX126" s="4"/>
      <c r="EGY126" s="4"/>
      <c r="EGZ126" s="4"/>
      <c r="EHA126" s="4"/>
      <c r="EHB126" s="4"/>
      <c r="EHC126" s="4"/>
      <c r="EHD126" s="4"/>
      <c r="EHE126" s="4"/>
      <c r="EHF126" s="4"/>
      <c r="EHG126" s="4"/>
      <c r="EHH126" s="4"/>
      <c r="EHI126" s="4"/>
      <c r="EHJ126" s="4"/>
      <c r="EHK126" s="4"/>
      <c r="EHL126" s="4"/>
      <c r="EHM126" s="4"/>
      <c r="EHN126" s="4"/>
      <c r="EHO126" s="4"/>
      <c r="EHP126" s="4"/>
      <c r="EHQ126" s="4"/>
      <c r="EHR126" s="4"/>
      <c r="EHS126" s="4"/>
      <c r="EHT126" s="4"/>
      <c r="EHU126" s="4"/>
      <c r="EHV126" s="4"/>
      <c r="EHW126" s="4"/>
      <c r="EHX126" s="4"/>
      <c r="EHY126" s="4"/>
      <c r="EHZ126" s="4"/>
      <c r="EIA126" s="4"/>
      <c r="EIB126" s="4"/>
      <c r="EIC126" s="4"/>
      <c r="EID126" s="4"/>
      <c r="EIE126" s="4"/>
      <c r="EIF126" s="4"/>
      <c r="EIG126" s="4"/>
      <c r="EIH126" s="4"/>
      <c r="EII126" s="4"/>
      <c r="EIJ126" s="4"/>
      <c r="EIK126" s="4"/>
      <c r="EIL126" s="4"/>
      <c r="EIM126" s="4"/>
      <c r="EIN126" s="4"/>
      <c r="EIO126" s="4"/>
      <c r="EIP126" s="4"/>
      <c r="EIQ126" s="4"/>
      <c r="EIR126" s="4"/>
      <c r="EIS126" s="4"/>
      <c r="EIT126" s="4"/>
      <c r="EIU126" s="4"/>
      <c r="EIV126" s="4"/>
      <c r="EIW126" s="4"/>
      <c r="EIX126" s="4"/>
      <c r="EIY126" s="4"/>
      <c r="EIZ126" s="4"/>
      <c r="EJA126" s="4"/>
      <c r="EJB126" s="4"/>
      <c r="EJC126" s="4"/>
      <c r="EJD126" s="4"/>
      <c r="EJE126" s="4"/>
      <c r="EJF126" s="4"/>
      <c r="EJG126" s="4"/>
      <c r="EJH126" s="4"/>
      <c r="EJI126" s="4"/>
      <c r="EJJ126" s="4"/>
      <c r="EJK126" s="4"/>
      <c r="EJL126" s="4"/>
      <c r="EJM126" s="4"/>
      <c r="EJN126" s="4"/>
      <c r="EJO126" s="4"/>
      <c r="EJP126" s="4"/>
      <c r="EJQ126" s="4"/>
      <c r="EJR126" s="4"/>
      <c r="EJS126" s="4"/>
      <c r="EJT126" s="4"/>
      <c r="EJU126" s="4"/>
      <c r="EJV126" s="4"/>
      <c r="EJW126" s="4"/>
      <c r="EJX126" s="4"/>
      <c r="EJY126" s="4"/>
      <c r="EJZ126" s="4"/>
      <c r="EKA126" s="4"/>
      <c r="EKB126" s="4"/>
      <c r="EKC126" s="4"/>
      <c r="EKD126" s="4"/>
      <c r="EKE126" s="4"/>
      <c r="EKF126" s="4"/>
      <c r="EKG126" s="4"/>
      <c r="EKH126" s="4"/>
      <c r="EKI126" s="4"/>
      <c r="EKJ126" s="4"/>
      <c r="EKK126" s="4"/>
      <c r="EKL126" s="4"/>
      <c r="EKM126" s="4"/>
      <c r="EKN126" s="4"/>
      <c r="EKO126" s="4"/>
      <c r="EKP126" s="4"/>
      <c r="EKQ126" s="4"/>
      <c r="EKR126" s="4"/>
      <c r="EKS126" s="4"/>
      <c r="EKT126" s="4"/>
      <c r="EKU126" s="4"/>
      <c r="EKV126" s="4"/>
      <c r="EKW126" s="4"/>
      <c r="EKX126" s="4"/>
      <c r="EKY126" s="4"/>
      <c r="EKZ126" s="4"/>
      <c r="ELA126" s="4"/>
      <c r="ELB126" s="4"/>
      <c r="ELC126" s="4"/>
      <c r="ELD126" s="4"/>
      <c r="ELE126" s="4"/>
      <c r="ELF126" s="4"/>
      <c r="ELG126" s="4"/>
      <c r="ELH126" s="4"/>
      <c r="ELI126" s="4"/>
      <c r="ELJ126" s="4"/>
      <c r="ELK126" s="4"/>
      <c r="ELL126" s="4"/>
      <c r="ELM126" s="4"/>
      <c r="ELN126" s="4"/>
      <c r="ELO126" s="4"/>
      <c r="ELP126" s="4"/>
      <c r="ELQ126" s="4"/>
      <c r="ELR126" s="4"/>
      <c r="ELS126" s="4"/>
      <c r="ELT126" s="4"/>
      <c r="ELU126" s="4"/>
      <c r="ELV126" s="4"/>
      <c r="ELW126" s="4"/>
      <c r="ELX126" s="4"/>
      <c r="ELY126" s="4"/>
      <c r="ELZ126" s="4"/>
      <c r="EMA126" s="4"/>
      <c r="EMB126" s="4"/>
      <c r="EMC126" s="4"/>
      <c r="EMD126" s="4"/>
      <c r="EME126" s="4"/>
      <c r="EMF126" s="4"/>
      <c r="EMG126" s="4"/>
      <c r="EMH126" s="4"/>
      <c r="EMI126" s="4"/>
      <c r="EMJ126" s="4"/>
      <c r="EMK126" s="4"/>
      <c r="EML126" s="4"/>
      <c r="EMM126" s="4"/>
      <c r="EMN126" s="4"/>
      <c r="EMO126" s="4"/>
      <c r="EMP126" s="4"/>
      <c r="EMQ126" s="4"/>
      <c r="EMR126" s="4"/>
      <c r="EMS126" s="4"/>
      <c r="EMT126" s="4"/>
      <c r="EMU126" s="4"/>
      <c r="EMV126" s="4"/>
      <c r="EMW126" s="4"/>
      <c r="EMX126" s="4"/>
      <c r="EMY126" s="4"/>
      <c r="EMZ126" s="4"/>
      <c r="ENA126" s="4"/>
      <c r="ENB126" s="4"/>
      <c r="ENC126" s="4"/>
      <c r="END126" s="4"/>
      <c r="ENE126" s="4"/>
      <c r="ENF126" s="4"/>
      <c r="ENG126" s="4"/>
      <c r="ENH126" s="4"/>
      <c r="ENI126" s="4"/>
      <c r="ENJ126" s="4"/>
      <c r="ENK126" s="4"/>
      <c r="ENL126" s="4"/>
      <c r="ENM126" s="4"/>
      <c r="ENN126" s="4"/>
      <c r="ENO126" s="4"/>
      <c r="ENP126" s="4"/>
      <c r="ENQ126" s="4"/>
      <c r="ENR126" s="4"/>
      <c r="ENS126" s="4"/>
      <c r="ENT126" s="4"/>
      <c r="ENU126" s="4"/>
      <c r="ENV126" s="4"/>
      <c r="ENW126" s="4"/>
      <c r="ENX126" s="4"/>
      <c r="ENY126" s="4"/>
      <c r="ENZ126" s="4"/>
      <c r="EOA126" s="4"/>
      <c r="EOB126" s="4"/>
      <c r="EOC126" s="4"/>
      <c r="EOD126" s="4"/>
      <c r="EOE126" s="4"/>
      <c r="EOF126" s="4"/>
      <c r="EOG126" s="4"/>
      <c r="EOH126" s="4"/>
      <c r="EOI126" s="4"/>
      <c r="EOJ126" s="4"/>
      <c r="EOK126" s="4"/>
      <c r="EOL126" s="4"/>
      <c r="EOM126" s="4"/>
      <c r="EON126" s="4"/>
      <c r="EOO126" s="4"/>
      <c r="EOP126" s="4"/>
      <c r="EOQ126" s="4"/>
      <c r="EOR126" s="4"/>
      <c r="EOS126" s="4"/>
      <c r="EOT126" s="4"/>
      <c r="EOU126" s="4"/>
      <c r="EOV126" s="4"/>
      <c r="EOW126" s="4"/>
      <c r="EOX126" s="4"/>
      <c r="EOY126" s="4"/>
      <c r="EOZ126" s="4"/>
      <c r="EPA126" s="4"/>
      <c r="EPB126" s="4"/>
      <c r="EPC126" s="4"/>
      <c r="EPD126" s="4"/>
      <c r="EPE126" s="4"/>
      <c r="EPF126" s="4"/>
      <c r="EPG126" s="4"/>
      <c r="EPH126" s="4"/>
      <c r="EPI126" s="4"/>
      <c r="EPJ126" s="4"/>
      <c r="EPK126" s="4"/>
      <c r="EPL126" s="4"/>
      <c r="EPM126" s="4"/>
      <c r="EPN126" s="4"/>
      <c r="EPO126" s="4"/>
      <c r="EPP126" s="4"/>
      <c r="EPQ126" s="4"/>
      <c r="EPR126" s="4"/>
      <c r="EPS126" s="4"/>
      <c r="EPT126" s="4"/>
      <c r="EPU126" s="4"/>
      <c r="EPV126" s="4"/>
      <c r="EPW126" s="4"/>
      <c r="EPX126" s="4"/>
      <c r="EPY126" s="4"/>
      <c r="EPZ126" s="4"/>
      <c r="EQA126" s="4"/>
      <c r="EQB126" s="4"/>
      <c r="EQC126" s="4"/>
      <c r="EQD126" s="4"/>
      <c r="EQE126" s="4"/>
      <c r="EQF126" s="4"/>
      <c r="EQG126" s="4"/>
      <c r="EQH126" s="4"/>
      <c r="EQI126" s="4"/>
      <c r="EQJ126" s="4"/>
      <c r="EQK126" s="4"/>
      <c r="EQL126" s="4"/>
      <c r="EQM126" s="4"/>
      <c r="EQN126" s="4"/>
      <c r="EQO126" s="4"/>
      <c r="EQP126" s="4"/>
      <c r="EQQ126" s="4"/>
      <c r="EQR126" s="4"/>
      <c r="EQS126" s="4"/>
      <c r="EQT126" s="4"/>
      <c r="EQU126" s="4"/>
      <c r="EQV126" s="4"/>
      <c r="EQW126" s="4"/>
      <c r="EQX126" s="4"/>
      <c r="EQY126" s="4"/>
      <c r="EQZ126" s="4"/>
      <c r="ERA126" s="4"/>
      <c r="ERB126" s="4"/>
      <c r="ERC126" s="4"/>
      <c r="ERD126" s="4"/>
      <c r="ERE126" s="4"/>
      <c r="ERF126" s="4"/>
      <c r="ERG126" s="4"/>
      <c r="ERH126" s="4"/>
      <c r="ERI126" s="4"/>
      <c r="ERJ126" s="4"/>
      <c r="ERK126" s="4"/>
      <c r="ERL126" s="4"/>
      <c r="ERM126" s="4"/>
      <c r="ERN126" s="4"/>
      <c r="ERO126" s="4"/>
      <c r="ERP126" s="4"/>
      <c r="ERQ126" s="4"/>
      <c r="ERR126" s="4"/>
      <c r="ERS126" s="4"/>
      <c r="ERT126" s="4"/>
      <c r="ERU126" s="4"/>
      <c r="ERV126" s="4"/>
      <c r="ERW126" s="4"/>
      <c r="ERX126" s="4"/>
      <c r="ERY126" s="4"/>
      <c r="ERZ126" s="4"/>
      <c r="ESA126" s="4"/>
      <c r="ESB126" s="4"/>
      <c r="ESC126" s="4"/>
      <c r="ESD126" s="4"/>
      <c r="ESE126" s="4"/>
      <c r="ESF126" s="4"/>
      <c r="ESG126" s="4"/>
      <c r="ESH126" s="4"/>
      <c r="ESI126" s="4"/>
      <c r="ESJ126" s="4"/>
      <c r="ESK126" s="4"/>
      <c r="ESL126" s="4"/>
      <c r="ESM126" s="4"/>
      <c r="ESN126" s="4"/>
      <c r="ESO126" s="4"/>
      <c r="ESP126" s="4"/>
      <c r="ESQ126" s="4"/>
      <c r="ESR126" s="4"/>
      <c r="ESS126" s="4"/>
      <c r="EST126" s="4"/>
      <c r="ESU126" s="4"/>
      <c r="ESV126" s="4"/>
      <c r="ESW126" s="4"/>
      <c r="ESX126" s="4"/>
      <c r="ESY126" s="4"/>
      <c r="ESZ126" s="4"/>
      <c r="ETA126" s="4"/>
      <c r="ETB126" s="4"/>
      <c r="ETC126" s="4"/>
      <c r="ETD126" s="4"/>
      <c r="ETE126" s="4"/>
      <c r="ETF126" s="4"/>
      <c r="ETG126" s="4"/>
      <c r="ETH126" s="4"/>
      <c r="ETI126" s="4"/>
      <c r="ETJ126" s="4"/>
      <c r="ETK126" s="4"/>
      <c r="ETL126" s="4"/>
      <c r="ETM126" s="4"/>
      <c r="ETN126" s="4"/>
      <c r="ETO126" s="4"/>
      <c r="ETP126" s="4"/>
      <c r="ETQ126" s="4"/>
      <c r="ETR126" s="4"/>
      <c r="ETS126" s="4"/>
      <c r="ETT126" s="4"/>
      <c r="ETU126" s="4"/>
      <c r="ETV126" s="4"/>
      <c r="ETW126" s="4"/>
      <c r="ETX126" s="4"/>
      <c r="ETY126" s="4"/>
      <c r="ETZ126" s="4"/>
      <c r="EUA126" s="4"/>
      <c r="EUB126" s="4"/>
      <c r="EUC126" s="4"/>
      <c r="EUD126" s="4"/>
      <c r="EUE126" s="4"/>
      <c r="EUF126" s="4"/>
      <c r="EUG126" s="4"/>
      <c r="EUH126" s="4"/>
      <c r="EUI126" s="4"/>
      <c r="EUJ126" s="4"/>
      <c r="EUK126" s="4"/>
      <c r="EUL126" s="4"/>
      <c r="EUM126" s="4"/>
      <c r="EUN126" s="4"/>
      <c r="EUO126" s="4"/>
      <c r="EUP126" s="4"/>
      <c r="EUQ126" s="4"/>
      <c r="EUR126" s="4"/>
      <c r="EUS126" s="4"/>
      <c r="EUT126" s="4"/>
      <c r="EUU126" s="4"/>
      <c r="EUV126" s="4"/>
      <c r="EUW126" s="4"/>
      <c r="EUX126" s="4"/>
      <c r="EUY126" s="4"/>
      <c r="EUZ126" s="4"/>
      <c r="EVA126" s="4"/>
      <c r="EVB126" s="4"/>
      <c r="EVC126" s="4"/>
      <c r="EVD126" s="4"/>
      <c r="EVE126" s="4"/>
      <c r="EVF126" s="4"/>
      <c r="EVG126" s="4"/>
      <c r="EVH126" s="4"/>
      <c r="EVI126" s="4"/>
      <c r="EVJ126" s="4"/>
      <c r="EVK126" s="4"/>
      <c r="EVL126" s="4"/>
      <c r="EVM126" s="4"/>
      <c r="EVN126" s="4"/>
      <c r="EVO126" s="4"/>
      <c r="EVP126" s="4"/>
      <c r="EVQ126" s="4"/>
      <c r="EVR126" s="4"/>
      <c r="EVS126" s="4"/>
      <c r="EVT126" s="4"/>
      <c r="EVU126" s="4"/>
      <c r="EVV126" s="4"/>
      <c r="EVW126" s="4"/>
      <c r="EVX126" s="4"/>
      <c r="EVY126" s="4"/>
      <c r="EVZ126" s="4"/>
      <c r="EWA126" s="4"/>
      <c r="EWB126" s="4"/>
      <c r="EWC126" s="4"/>
      <c r="EWD126" s="4"/>
      <c r="EWE126" s="4"/>
      <c r="EWF126" s="4"/>
      <c r="EWG126" s="4"/>
      <c r="EWH126" s="4"/>
      <c r="EWI126" s="4"/>
      <c r="EWJ126" s="4"/>
      <c r="EWK126" s="4"/>
      <c r="EWL126" s="4"/>
      <c r="EWM126" s="4"/>
      <c r="EWN126" s="4"/>
      <c r="EWO126" s="4"/>
      <c r="EWP126" s="4"/>
      <c r="EWQ126" s="4"/>
      <c r="EWR126" s="4"/>
      <c r="EWS126" s="4"/>
      <c r="EWT126" s="4"/>
      <c r="EWU126" s="4"/>
      <c r="EWV126" s="4"/>
      <c r="EWW126" s="4"/>
      <c r="EWX126" s="4"/>
      <c r="EWY126" s="4"/>
      <c r="EWZ126" s="4"/>
      <c r="EXA126" s="4"/>
      <c r="EXB126" s="4"/>
      <c r="EXC126" s="4"/>
      <c r="EXD126" s="4"/>
      <c r="EXE126" s="4"/>
      <c r="EXF126" s="4"/>
      <c r="EXG126" s="4"/>
      <c r="EXH126" s="4"/>
      <c r="EXI126" s="4"/>
      <c r="EXJ126" s="4"/>
      <c r="EXK126" s="4"/>
      <c r="EXL126" s="4"/>
      <c r="EXM126" s="4"/>
      <c r="EXN126" s="4"/>
      <c r="EXO126" s="4"/>
      <c r="EXP126" s="4"/>
      <c r="EXQ126" s="4"/>
      <c r="EXR126" s="4"/>
      <c r="EXS126" s="4"/>
      <c r="EXT126" s="4"/>
      <c r="EXU126" s="4"/>
      <c r="EXV126" s="4"/>
      <c r="EXW126" s="4"/>
      <c r="EXX126" s="4"/>
      <c r="EXY126" s="4"/>
      <c r="EXZ126" s="4"/>
      <c r="EYA126" s="4"/>
      <c r="EYB126" s="4"/>
      <c r="EYC126" s="4"/>
      <c r="EYD126" s="4"/>
      <c r="EYE126" s="4"/>
      <c r="EYF126" s="4"/>
      <c r="EYG126" s="4"/>
      <c r="EYH126" s="4"/>
      <c r="EYI126" s="4"/>
      <c r="EYJ126" s="4"/>
      <c r="EYK126" s="4"/>
      <c r="EYL126" s="4"/>
      <c r="EYM126" s="4"/>
      <c r="EYN126" s="4"/>
      <c r="EYO126" s="4"/>
      <c r="EYP126" s="4"/>
      <c r="EYQ126" s="4"/>
      <c r="EYR126" s="4"/>
      <c r="EYS126" s="4"/>
      <c r="EYT126" s="4"/>
      <c r="EYU126" s="4"/>
      <c r="EYV126" s="4"/>
      <c r="EYW126" s="4"/>
      <c r="EYX126" s="4"/>
      <c r="EYY126" s="4"/>
      <c r="EYZ126" s="4"/>
      <c r="EZA126" s="4"/>
      <c r="EZB126" s="4"/>
      <c r="EZC126" s="4"/>
      <c r="EZD126" s="4"/>
      <c r="EZE126" s="4"/>
      <c r="EZF126" s="4"/>
      <c r="EZG126" s="4"/>
      <c r="EZH126" s="4"/>
      <c r="EZI126" s="4"/>
      <c r="EZJ126" s="4"/>
      <c r="EZK126" s="4"/>
      <c r="EZL126" s="4"/>
      <c r="EZM126" s="4"/>
      <c r="EZN126" s="4"/>
      <c r="EZO126" s="4"/>
      <c r="EZP126" s="4"/>
      <c r="EZQ126" s="4"/>
      <c r="EZR126" s="4"/>
      <c r="EZS126" s="4"/>
      <c r="EZT126" s="4"/>
      <c r="EZU126" s="4"/>
      <c r="EZV126" s="4"/>
      <c r="EZW126" s="4"/>
      <c r="EZX126" s="4"/>
      <c r="EZY126" s="4"/>
      <c r="EZZ126" s="4"/>
      <c r="FAA126" s="4"/>
      <c r="FAB126" s="4"/>
      <c r="FAC126" s="4"/>
      <c r="FAD126" s="4"/>
      <c r="FAE126" s="4"/>
      <c r="FAF126" s="4"/>
      <c r="FAG126" s="4"/>
      <c r="FAH126" s="4"/>
      <c r="FAI126" s="4"/>
      <c r="FAJ126" s="4"/>
      <c r="FAK126" s="4"/>
      <c r="FAL126" s="4"/>
      <c r="FAM126" s="4"/>
      <c r="FAN126" s="4"/>
      <c r="FAO126" s="4"/>
      <c r="FAP126" s="4"/>
      <c r="FAQ126" s="4"/>
      <c r="FAR126" s="4"/>
      <c r="FAS126" s="4"/>
      <c r="FAT126" s="4"/>
      <c r="FAU126" s="4"/>
      <c r="FAV126" s="4"/>
      <c r="FAW126" s="4"/>
      <c r="FAX126" s="4"/>
      <c r="FAY126" s="4"/>
      <c r="FAZ126" s="4"/>
      <c r="FBA126" s="4"/>
      <c r="FBB126" s="4"/>
      <c r="FBC126" s="4"/>
      <c r="FBD126" s="4"/>
      <c r="FBE126" s="4"/>
      <c r="FBF126" s="4"/>
      <c r="FBG126" s="4"/>
      <c r="FBH126" s="4"/>
      <c r="FBI126" s="4"/>
      <c r="FBJ126" s="4"/>
      <c r="FBK126" s="4"/>
      <c r="FBL126" s="4"/>
      <c r="FBM126" s="4"/>
      <c r="FBN126" s="4"/>
      <c r="FBO126" s="4"/>
      <c r="FBP126" s="4"/>
      <c r="FBQ126" s="4"/>
      <c r="FBR126" s="4"/>
      <c r="FBS126" s="4"/>
      <c r="FBT126" s="4"/>
      <c r="FBU126" s="4"/>
      <c r="FBV126" s="4"/>
      <c r="FBW126" s="4"/>
      <c r="FBX126" s="4"/>
      <c r="FBY126" s="4"/>
      <c r="FBZ126" s="4"/>
      <c r="FCA126" s="4"/>
      <c r="FCB126" s="4"/>
      <c r="FCC126" s="4"/>
      <c r="FCD126" s="4"/>
      <c r="FCE126" s="4"/>
      <c r="FCF126" s="4"/>
      <c r="FCG126" s="4"/>
      <c r="FCH126" s="4"/>
      <c r="FCI126" s="4"/>
      <c r="FCJ126" s="4"/>
      <c r="FCK126" s="4"/>
      <c r="FCL126" s="4"/>
      <c r="FCM126" s="4"/>
      <c r="FCN126" s="4"/>
      <c r="FCO126" s="4"/>
      <c r="FCP126" s="4"/>
      <c r="FCQ126" s="4"/>
      <c r="FCR126" s="4"/>
      <c r="FCS126" s="4"/>
      <c r="FCT126" s="4"/>
      <c r="FCU126" s="4"/>
      <c r="FCV126" s="4"/>
      <c r="FCW126" s="4"/>
      <c r="FCX126" s="4"/>
      <c r="FCY126" s="4"/>
      <c r="FCZ126" s="4"/>
      <c r="FDA126" s="4"/>
      <c r="FDB126" s="4"/>
      <c r="FDC126" s="4"/>
      <c r="FDD126" s="4"/>
      <c r="FDE126" s="4"/>
      <c r="FDF126" s="4"/>
      <c r="FDG126" s="4"/>
      <c r="FDH126" s="4"/>
      <c r="FDI126" s="4"/>
      <c r="FDJ126" s="4"/>
      <c r="FDK126" s="4"/>
      <c r="FDL126" s="4"/>
      <c r="FDM126" s="4"/>
      <c r="FDN126" s="4"/>
      <c r="FDO126" s="4"/>
      <c r="FDP126" s="4"/>
      <c r="FDQ126" s="4"/>
      <c r="FDR126" s="4"/>
      <c r="FDS126" s="4"/>
      <c r="FDT126" s="4"/>
      <c r="FDU126" s="4"/>
      <c r="FDV126" s="4"/>
      <c r="FDW126" s="4"/>
      <c r="FDX126" s="4"/>
      <c r="FDY126" s="4"/>
      <c r="FDZ126" s="4"/>
      <c r="FEA126" s="4"/>
      <c r="FEB126" s="4"/>
      <c r="FEC126" s="4"/>
      <c r="FED126" s="4"/>
      <c r="FEE126" s="4"/>
      <c r="FEF126" s="4"/>
      <c r="FEG126" s="4"/>
      <c r="FEH126" s="4"/>
      <c r="FEI126" s="4"/>
      <c r="FEJ126" s="4"/>
      <c r="FEK126" s="4"/>
      <c r="FEL126" s="4"/>
      <c r="FEM126" s="4"/>
      <c r="FEN126" s="4"/>
      <c r="FEO126" s="4"/>
      <c r="FEP126" s="4"/>
      <c r="FEQ126" s="4"/>
      <c r="FER126" s="4"/>
      <c r="FES126" s="4"/>
      <c r="FET126" s="4"/>
      <c r="FEU126" s="4"/>
      <c r="FEV126" s="4"/>
      <c r="FEW126" s="4"/>
      <c r="FEX126" s="4"/>
      <c r="FEY126" s="4"/>
      <c r="FEZ126" s="4"/>
      <c r="FFA126" s="4"/>
      <c r="FFB126" s="4"/>
      <c r="FFC126" s="4"/>
      <c r="FFD126" s="4"/>
      <c r="FFE126" s="4"/>
      <c r="FFF126" s="4"/>
      <c r="FFG126" s="4"/>
      <c r="FFH126" s="4"/>
      <c r="FFI126" s="4"/>
      <c r="FFJ126" s="4"/>
      <c r="FFK126" s="4"/>
      <c r="FFL126" s="4"/>
      <c r="FFM126" s="4"/>
      <c r="FFN126" s="4"/>
      <c r="FFO126" s="4"/>
      <c r="FFP126" s="4"/>
      <c r="FFQ126" s="4"/>
      <c r="FFR126" s="4"/>
      <c r="FFS126" s="4"/>
      <c r="FFT126" s="4"/>
      <c r="FFU126" s="4"/>
      <c r="FFV126" s="4"/>
      <c r="FFW126" s="4"/>
      <c r="FFX126" s="4"/>
      <c r="FFY126" s="4"/>
      <c r="FFZ126" s="4"/>
      <c r="FGA126" s="4"/>
      <c r="FGB126" s="4"/>
      <c r="FGC126" s="4"/>
      <c r="FGD126" s="4"/>
      <c r="FGE126" s="4"/>
      <c r="FGF126" s="4"/>
      <c r="FGG126" s="4"/>
      <c r="FGH126" s="4"/>
      <c r="FGI126" s="4"/>
      <c r="FGJ126" s="4"/>
      <c r="FGK126" s="4"/>
      <c r="FGL126" s="4"/>
      <c r="FGM126" s="4"/>
      <c r="FGN126" s="4"/>
      <c r="FGO126" s="4"/>
      <c r="FGP126" s="4"/>
      <c r="FGQ126" s="4"/>
      <c r="FGR126" s="4"/>
      <c r="FGS126" s="4"/>
      <c r="FGT126" s="4"/>
      <c r="FGU126" s="4"/>
      <c r="FGV126" s="4"/>
      <c r="FGW126" s="4"/>
      <c r="FGX126" s="4"/>
      <c r="FGY126" s="4"/>
      <c r="FGZ126" s="4"/>
      <c r="FHA126" s="4"/>
      <c r="FHB126" s="4"/>
      <c r="FHC126" s="4"/>
      <c r="FHD126" s="4"/>
      <c r="FHE126" s="4"/>
      <c r="FHF126" s="4"/>
      <c r="FHG126" s="4"/>
      <c r="FHH126" s="4"/>
      <c r="FHI126" s="4"/>
      <c r="FHJ126" s="4"/>
      <c r="FHK126" s="4"/>
      <c r="FHL126" s="4"/>
      <c r="FHM126" s="4"/>
      <c r="FHN126" s="4"/>
      <c r="FHO126" s="4"/>
      <c r="FHP126" s="4"/>
      <c r="FHQ126" s="4"/>
      <c r="FHR126" s="4"/>
      <c r="FHS126" s="4"/>
      <c r="FHT126" s="4"/>
      <c r="FHU126" s="4"/>
      <c r="FHV126" s="4"/>
      <c r="FHW126" s="4"/>
      <c r="FHX126" s="4"/>
      <c r="FHY126" s="4"/>
      <c r="FHZ126" s="4"/>
      <c r="FIA126" s="4"/>
      <c r="FIB126" s="4"/>
      <c r="FIC126" s="4"/>
      <c r="FID126" s="4"/>
      <c r="FIE126" s="4"/>
      <c r="FIF126" s="4"/>
      <c r="FIG126" s="4"/>
      <c r="FIH126" s="4"/>
      <c r="FII126" s="4"/>
      <c r="FIJ126" s="4"/>
      <c r="FIK126" s="4"/>
      <c r="FIL126" s="4"/>
      <c r="FIM126" s="4"/>
      <c r="FIN126" s="4"/>
      <c r="FIO126" s="4"/>
      <c r="FIP126" s="4"/>
      <c r="FIQ126" s="4"/>
      <c r="FIR126" s="4"/>
      <c r="FIS126" s="4"/>
      <c r="FIT126" s="4"/>
      <c r="FIU126" s="4"/>
      <c r="FIV126" s="4"/>
      <c r="FIW126" s="4"/>
      <c r="FIX126" s="4"/>
      <c r="FIY126" s="4"/>
      <c r="FIZ126" s="4"/>
      <c r="FJA126" s="4"/>
      <c r="FJB126" s="4"/>
      <c r="FJC126" s="4"/>
      <c r="FJD126" s="4"/>
      <c r="FJE126" s="4"/>
      <c r="FJF126" s="4"/>
      <c r="FJG126" s="4"/>
      <c r="FJH126" s="4"/>
      <c r="FJI126" s="4"/>
      <c r="FJJ126" s="4"/>
      <c r="FJK126" s="4"/>
      <c r="FJL126" s="4"/>
      <c r="FJM126" s="4"/>
      <c r="FJN126" s="4"/>
      <c r="FJO126" s="4"/>
      <c r="FJP126" s="4"/>
      <c r="FJQ126" s="4"/>
      <c r="FJR126" s="4"/>
      <c r="FJS126" s="4"/>
      <c r="FJT126" s="4"/>
      <c r="FJU126" s="4"/>
      <c r="FJV126" s="4"/>
      <c r="FJW126" s="4"/>
      <c r="FJX126" s="4"/>
      <c r="FJY126" s="4"/>
      <c r="FJZ126" s="4"/>
      <c r="FKA126" s="4"/>
      <c r="FKB126" s="4"/>
      <c r="FKC126" s="4"/>
      <c r="FKD126" s="4"/>
      <c r="FKE126" s="4"/>
      <c r="FKF126" s="4"/>
      <c r="FKG126" s="4"/>
      <c r="FKH126" s="4"/>
      <c r="FKI126" s="4"/>
      <c r="FKJ126" s="4"/>
      <c r="FKK126" s="4"/>
      <c r="FKL126" s="4"/>
      <c r="FKM126" s="4"/>
      <c r="FKN126" s="4"/>
      <c r="FKO126" s="4"/>
      <c r="FKP126" s="4"/>
      <c r="FKQ126" s="4"/>
      <c r="FKR126" s="4"/>
      <c r="FKS126" s="4"/>
      <c r="FKT126" s="4"/>
      <c r="FKU126" s="4"/>
      <c r="FKV126" s="4"/>
      <c r="FKW126" s="4"/>
      <c r="FKX126" s="4"/>
      <c r="FKY126" s="4"/>
      <c r="FKZ126" s="4"/>
      <c r="FLA126" s="4"/>
      <c r="FLB126" s="4"/>
      <c r="FLC126" s="4"/>
      <c r="FLD126" s="4"/>
      <c r="FLE126" s="4"/>
      <c r="FLF126" s="4"/>
      <c r="FLG126" s="4"/>
      <c r="FLH126" s="4"/>
      <c r="FLI126" s="4"/>
      <c r="FLJ126" s="4"/>
      <c r="FLK126" s="4"/>
      <c r="FLL126" s="4"/>
      <c r="FLM126" s="4"/>
      <c r="FLN126" s="4"/>
      <c r="FLO126" s="4"/>
      <c r="FLP126" s="4"/>
      <c r="FLQ126" s="4"/>
      <c r="FLR126" s="4"/>
      <c r="FLS126" s="4"/>
      <c r="FLT126" s="4"/>
      <c r="FLU126" s="4"/>
      <c r="FLV126" s="4"/>
      <c r="FLW126" s="4"/>
      <c r="FLX126" s="4"/>
      <c r="FLY126" s="4"/>
      <c r="FLZ126" s="4"/>
      <c r="FMA126" s="4"/>
      <c r="FMB126" s="4"/>
      <c r="FMC126" s="4"/>
      <c r="FMD126" s="4"/>
      <c r="FME126" s="4"/>
      <c r="FMF126" s="4"/>
      <c r="FMG126" s="4"/>
      <c r="FMH126" s="4"/>
      <c r="FMI126" s="4"/>
      <c r="FMJ126" s="4"/>
      <c r="FMK126" s="4"/>
      <c r="FML126" s="4"/>
      <c r="FMM126" s="4"/>
      <c r="FMN126" s="4"/>
      <c r="FMO126" s="4"/>
      <c r="FMP126" s="4"/>
      <c r="FMQ126" s="4"/>
      <c r="FMR126" s="4"/>
      <c r="FMS126" s="4"/>
      <c r="FMT126" s="4"/>
      <c r="FMU126" s="4"/>
      <c r="FMV126" s="4"/>
      <c r="FMW126" s="4"/>
      <c r="FMX126" s="4"/>
      <c r="FMY126" s="4"/>
      <c r="FMZ126" s="4"/>
      <c r="FNA126" s="4"/>
      <c r="FNB126" s="4"/>
      <c r="FNC126" s="4"/>
      <c r="FND126" s="4"/>
      <c r="FNE126" s="4"/>
      <c r="FNF126" s="4"/>
      <c r="FNG126" s="4"/>
      <c r="FNH126" s="4"/>
      <c r="FNI126" s="4"/>
      <c r="FNJ126" s="4"/>
      <c r="FNK126" s="4"/>
      <c r="FNL126" s="4"/>
      <c r="FNM126" s="4"/>
      <c r="FNN126" s="4"/>
      <c r="FNO126" s="4"/>
      <c r="FNP126" s="4"/>
      <c r="FNQ126" s="4"/>
      <c r="FNR126" s="4"/>
      <c r="FNS126" s="4"/>
      <c r="FNT126" s="4"/>
      <c r="FNU126" s="4"/>
      <c r="FNV126" s="4"/>
      <c r="FNW126" s="4"/>
      <c r="FNX126" s="4"/>
      <c r="FNY126" s="4"/>
      <c r="FNZ126" s="4"/>
      <c r="FOA126" s="4"/>
      <c r="FOB126" s="4"/>
      <c r="FOC126" s="4"/>
      <c r="FOD126" s="4"/>
      <c r="FOE126" s="4"/>
      <c r="FOF126" s="4"/>
      <c r="FOG126" s="4"/>
      <c r="FOH126" s="4"/>
      <c r="FOI126" s="4"/>
      <c r="FOJ126" s="4"/>
      <c r="FOK126" s="4"/>
      <c r="FOL126" s="4"/>
      <c r="FOM126" s="4"/>
      <c r="FON126" s="4"/>
      <c r="FOO126" s="4"/>
      <c r="FOP126" s="4"/>
      <c r="FOQ126" s="4"/>
      <c r="FOR126" s="4"/>
      <c r="FOS126" s="4"/>
      <c r="FOT126" s="4"/>
      <c r="FOU126" s="4"/>
      <c r="FOV126" s="4"/>
      <c r="FOW126" s="4"/>
      <c r="FOX126" s="4"/>
      <c r="FOY126" s="4"/>
      <c r="FOZ126" s="4"/>
      <c r="FPA126" s="4"/>
      <c r="FPB126" s="4"/>
      <c r="FPC126" s="4"/>
      <c r="FPD126" s="4"/>
      <c r="FPE126" s="4"/>
      <c r="FPF126" s="4"/>
      <c r="FPG126" s="4"/>
      <c r="FPH126" s="4"/>
      <c r="FPI126" s="4"/>
      <c r="FPJ126" s="4"/>
      <c r="FPK126" s="4"/>
      <c r="FPL126" s="4"/>
      <c r="FPM126" s="4"/>
      <c r="FPN126" s="4"/>
      <c r="FPO126" s="4"/>
      <c r="FPP126" s="4"/>
      <c r="FPQ126" s="4"/>
      <c r="FPR126" s="4"/>
      <c r="FPS126" s="4"/>
      <c r="FPT126" s="4"/>
      <c r="FPU126" s="4"/>
      <c r="FPV126" s="4"/>
      <c r="FPW126" s="4"/>
      <c r="FPX126" s="4"/>
      <c r="FPY126" s="4"/>
      <c r="FPZ126" s="4"/>
      <c r="FQA126" s="4"/>
      <c r="FQB126" s="4"/>
      <c r="FQC126" s="4"/>
      <c r="FQD126" s="4"/>
      <c r="FQE126" s="4"/>
      <c r="FQF126" s="4"/>
      <c r="FQG126" s="4"/>
      <c r="FQH126" s="4"/>
      <c r="FQI126" s="4"/>
      <c r="FQJ126" s="4"/>
      <c r="FQK126" s="4"/>
      <c r="FQL126" s="4"/>
      <c r="FQM126" s="4"/>
      <c r="FQN126" s="4"/>
      <c r="FQO126" s="4"/>
      <c r="FQP126" s="4"/>
      <c r="FQQ126" s="4"/>
      <c r="FQR126" s="4"/>
      <c r="FQS126" s="4"/>
      <c r="FQT126" s="4"/>
      <c r="FQU126" s="4"/>
      <c r="FQV126" s="4"/>
      <c r="FQW126" s="4"/>
      <c r="FQX126" s="4"/>
      <c r="FQY126" s="4"/>
      <c r="FQZ126" s="4"/>
      <c r="FRA126" s="4"/>
      <c r="FRB126" s="4"/>
      <c r="FRC126" s="4"/>
      <c r="FRD126" s="4"/>
      <c r="FRE126" s="4"/>
      <c r="FRF126" s="4"/>
      <c r="FRG126" s="4"/>
      <c r="FRH126" s="4"/>
      <c r="FRI126" s="4"/>
      <c r="FRJ126" s="4"/>
      <c r="FRK126" s="4"/>
      <c r="FRL126" s="4"/>
      <c r="FRM126" s="4"/>
      <c r="FRN126" s="4"/>
      <c r="FRO126" s="4"/>
      <c r="FRP126" s="4"/>
      <c r="FRQ126" s="4"/>
      <c r="FRR126" s="4"/>
      <c r="FRS126" s="4"/>
      <c r="FRT126" s="4"/>
      <c r="FRU126" s="4"/>
      <c r="FRV126" s="4"/>
      <c r="FRW126" s="4"/>
      <c r="FRX126" s="4"/>
      <c r="FRY126" s="4"/>
      <c r="FRZ126" s="4"/>
      <c r="FSA126" s="4"/>
      <c r="FSB126" s="4"/>
      <c r="FSC126" s="4"/>
      <c r="FSD126" s="4"/>
      <c r="FSE126" s="4"/>
      <c r="FSF126" s="4"/>
      <c r="FSG126" s="4"/>
      <c r="FSH126" s="4"/>
      <c r="FSI126" s="4"/>
      <c r="FSJ126" s="4"/>
      <c r="FSK126" s="4"/>
      <c r="FSL126" s="4"/>
      <c r="FSM126" s="4"/>
      <c r="FSN126" s="4"/>
      <c r="FSO126" s="4"/>
      <c r="FSP126" s="4"/>
      <c r="FSQ126" s="4"/>
      <c r="FSR126" s="4"/>
      <c r="FSS126" s="4"/>
      <c r="FST126" s="4"/>
      <c r="FSU126" s="4"/>
      <c r="FSV126" s="4"/>
      <c r="FSW126" s="4"/>
      <c r="FSX126" s="4"/>
      <c r="FSY126" s="4"/>
      <c r="FSZ126" s="4"/>
      <c r="FTA126" s="4"/>
      <c r="FTB126" s="4"/>
      <c r="FTC126" s="4"/>
      <c r="FTD126" s="4"/>
      <c r="FTE126" s="4"/>
      <c r="FTF126" s="4"/>
      <c r="FTG126" s="4"/>
      <c r="FTH126" s="4"/>
      <c r="FTI126" s="4"/>
      <c r="FTJ126" s="4"/>
      <c r="FTK126" s="4"/>
      <c r="FTL126" s="4"/>
      <c r="FTM126" s="4"/>
      <c r="FTN126" s="4"/>
      <c r="FTO126" s="4"/>
      <c r="FTP126" s="4"/>
      <c r="FTQ126" s="4"/>
      <c r="FTR126" s="4"/>
      <c r="FTS126" s="4"/>
      <c r="FTT126" s="4"/>
      <c r="FTU126" s="4"/>
      <c r="FTV126" s="4"/>
      <c r="FTW126" s="4"/>
      <c r="FTX126" s="4"/>
      <c r="FTY126" s="4"/>
      <c r="FTZ126" s="4"/>
      <c r="FUA126" s="4"/>
      <c r="FUB126" s="4"/>
      <c r="FUC126" s="4"/>
      <c r="FUD126" s="4"/>
      <c r="FUE126" s="4"/>
      <c r="FUF126" s="4"/>
      <c r="FUG126" s="4"/>
      <c r="FUH126" s="4"/>
      <c r="FUI126" s="4"/>
      <c r="FUJ126" s="4"/>
      <c r="FUK126" s="4"/>
      <c r="FUL126" s="4"/>
      <c r="FUM126" s="4"/>
      <c r="FUN126" s="4"/>
      <c r="FUO126" s="4"/>
      <c r="FUP126" s="4"/>
      <c r="FUQ126" s="4"/>
      <c r="FUR126" s="4"/>
      <c r="FUS126" s="4"/>
      <c r="FUT126" s="4"/>
      <c r="FUU126" s="4"/>
      <c r="FUV126" s="4"/>
      <c r="FUW126" s="4"/>
      <c r="FUX126" s="4"/>
      <c r="FUY126" s="4"/>
      <c r="FUZ126" s="4"/>
      <c r="FVA126" s="4"/>
      <c r="FVB126" s="4"/>
      <c r="FVC126" s="4"/>
      <c r="FVD126" s="4"/>
      <c r="FVE126" s="4"/>
      <c r="FVF126" s="4"/>
      <c r="FVG126" s="4"/>
      <c r="FVH126" s="4"/>
      <c r="FVI126" s="4"/>
      <c r="FVJ126" s="4"/>
      <c r="FVK126" s="4"/>
      <c r="FVL126" s="4"/>
      <c r="FVM126" s="4"/>
      <c r="FVN126" s="4"/>
      <c r="FVO126" s="4"/>
      <c r="FVP126" s="4"/>
      <c r="FVQ126" s="4"/>
      <c r="FVR126" s="4"/>
      <c r="FVS126" s="4"/>
      <c r="FVT126" s="4"/>
      <c r="FVU126" s="4"/>
      <c r="FVV126" s="4"/>
      <c r="FVW126" s="4"/>
      <c r="FVX126" s="4"/>
      <c r="FVY126" s="4"/>
      <c r="FVZ126" s="4"/>
      <c r="FWA126" s="4"/>
      <c r="FWB126" s="4"/>
      <c r="FWC126" s="4"/>
      <c r="FWD126" s="4"/>
      <c r="FWE126" s="4"/>
      <c r="FWF126" s="4"/>
      <c r="FWG126" s="4"/>
      <c r="FWH126" s="4"/>
      <c r="FWI126" s="4"/>
      <c r="FWJ126" s="4"/>
      <c r="FWK126" s="4"/>
      <c r="FWL126" s="4"/>
      <c r="FWM126" s="4"/>
      <c r="FWN126" s="4"/>
      <c r="FWO126" s="4"/>
      <c r="FWP126" s="4"/>
      <c r="FWQ126" s="4"/>
      <c r="FWR126" s="4"/>
      <c r="FWS126" s="4"/>
      <c r="FWT126" s="4"/>
      <c r="FWU126" s="4"/>
      <c r="FWV126" s="4"/>
      <c r="FWW126" s="4"/>
      <c r="FWX126" s="4"/>
      <c r="FWY126" s="4"/>
      <c r="FWZ126" s="4"/>
      <c r="FXA126" s="4"/>
      <c r="FXB126" s="4"/>
      <c r="FXC126" s="4"/>
      <c r="FXD126" s="4"/>
      <c r="FXE126" s="4"/>
      <c r="FXF126" s="4"/>
      <c r="FXG126" s="4"/>
      <c r="FXH126" s="4"/>
      <c r="FXI126" s="4"/>
      <c r="FXJ126" s="4"/>
      <c r="FXK126" s="4"/>
      <c r="FXL126" s="4"/>
      <c r="FXM126" s="4"/>
      <c r="FXN126" s="4"/>
      <c r="FXO126" s="4"/>
      <c r="FXP126" s="4"/>
      <c r="FXQ126" s="4"/>
      <c r="FXR126" s="4"/>
      <c r="FXS126" s="4"/>
      <c r="FXT126" s="4"/>
      <c r="FXU126" s="4"/>
      <c r="FXV126" s="4"/>
      <c r="FXW126" s="4"/>
      <c r="FXX126" s="4"/>
      <c r="FXY126" s="4"/>
      <c r="FXZ126" s="4"/>
      <c r="FYA126" s="4"/>
      <c r="FYB126" s="4"/>
      <c r="FYC126" s="4"/>
      <c r="FYD126" s="4"/>
      <c r="FYE126" s="4"/>
      <c r="FYF126" s="4"/>
      <c r="FYG126" s="4"/>
      <c r="FYH126" s="4"/>
      <c r="FYI126" s="4"/>
      <c r="FYJ126" s="4"/>
      <c r="FYK126" s="4"/>
      <c r="FYL126" s="4"/>
      <c r="FYM126" s="4"/>
      <c r="FYN126" s="4"/>
      <c r="FYO126" s="4"/>
      <c r="FYP126" s="4"/>
      <c r="FYQ126" s="4"/>
      <c r="FYR126" s="4"/>
      <c r="FYS126" s="4"/>
      <c r="FYT126" s="4"/>
      <c r="FYU126" s="4"/>
      <c r="FYV126" s="4"/>
      <c r="FYW126" s="4"/>
      <c r="FYX126" s="4"/>
      <c r="FYY126" s="4"/>
      <c r="FYZ126" s="4"/>
      <c r="FZA126" s="4"/>
      <c r="FZB126" s="4"/>
      <c r="FZC126" s="4"/>
      <c r="FZD126" s="4"/>
      <c r="FZE126" s="4"/>
      <c r="FZF126" s="4"/>
      <c r="FZG126" s="4"/>
      <c r="FZH126" s="4"/>
      <c r="FZI126" s="4"/>
      <c r="FZJ126" s="4"/>
      <c r="FZK126" s="4"/>
      <c r="FZL126" s="4"/>
      <c r="FZM126" s="4"/>
      <c r="FZN126" s="4"/>
      <c r="FZO126" s="4"/>
      <c r="FZP126" s="4"/>
      <c r="FZQ126" s="4"/>
      <c r="FZR126" s="4"/>
      <c r="FZS126" s="4"/>
      <c r="FZT126" s="4"/>
      <c r="FZU126" s="4"/>
      <c r="FZV126" s="4"/>
      <c r="FZW126" s="4"/>
      <c r="FZX126" s="4"/>
      <c r="FZY126" s="4"/>
      <c r="FZZ126" s="4"/>
      <c r="GAA126" s="4"/>
      <c r="GAB126" s="4"/>
      <c r="GAC126" s="4"/>
      <c r="GAD126" s="4"/>
      <c r="GAE126" s="4"/>
      <c r="GAF126" s="4"/>
      <c r="GAG126" s="4"/>
      <c r="GAH126" s="4"/>
      <c r="GAI126" s="4"/>
      <c r="GAJ126" s="4"/>
      <c r="GAK126" s="4"/>
      <c r="GAL126" s="4"/>
      <c r="GAM126" s="4"/>
      <c r="GAN126" s="4"/>
      <c r="GAO126" s="4"/>
      <c r="GAP126" s="4"/>
      <c r="GAQ126" s="4"/>
      <c r="GAR126" s="4"/>
      <c r="GAS126" s="4"/>
      <c r="GAT126" s="4"/>
      <c r="GAU126" s="4"/>
      <c r="GAV126" s="4"/>
      <c r="GAW126" s="4"/>
      <c r="GAX126" s="4"/>
      <c r="GAY126" s="4"/>
      <c r="GAZ126" s="4"/>
      <c r="GBA126" s="4"/>
      <c r="GBB126" s="4"/>
      <c r="GBC126" s="4"/>
      <c r="GBD126" s="4"/>
      <c r="GBE126" s="4"/>
      <c r="GBF126" s="4"/>
      <c r="GBG126" s="4"/>
      <c r="GBH126" s="4"/>
      <c r="GBI126" s="4"/>
      <c r="GBJ126" s="4"/>
      <c r="GBK126" s="4"/>
      <c r="GBL126" s="4"/>
      <c r="GBM126" s="4"/>
      <c r="GBN126" s="4"/>
      <c r="GBO126" s="4"/>
      <c r="GBP126" s="4"/>
      <c r="GBQ126" s="4"/>
      <c r="GBR126" s="4"/>
      <c r="GBS126" s="4"/>
      <c r="GBT126" s="4"/>
      <c r="GBU126" s="4"/>
      <c r="GBV126" s="4"/>
      <c r="GBW126" s="4"/>
      <c r="GBX126" s="4"/>
      <c r="GBY126" s="4"/>
      <c r="GBZ126" s="4"/>
      <c r="GCA126" s="4"/>
      <c r="GCB126" s="4"/>
      <c r="GCC126" s="4"/>
      <c r="GCD126" s="4"/>
      <c r="GCE126" s="4"/>
      <c r="GCF126" s="4"/>
      <c r="GCG126" s="4"/>
      <c r="GCH126" s="4"/>
      <c r="GCI126" s="4"/>
      <c r="GCJ126" s="4"/>
      <c r="GCK126" s="4"/>
      <c r="GCL126" s="4"/>
      <c r="GCM126" s="4"/>
      <c r="GCN126" s="4"/>
      <c r="GCO126" s="4"/>
      <c r="GCP126" s="4"/>
      <c r="GCQ126" s="4"/>
      <c r="GCR126" s="4"/>
      <c r="GCS126" s="4"/>
      <c r="GCT126" s="4"/>
      <c r="GCU126" s="4"/>
      <c r="GCV126" s="4"/>
      <c r="GCW126" s="4"/>
      <c r="GCX126" s="4"/>
      <c r="GCY126" s="4"/>
      <c r="GCZ126" s="4"/>
      <c r="GDA126" s="4"/>
      <c r="GDB126" s="4"/>
      <c r="GDC126" s="4"/>
      <c r="GDD126" s="4"/>
      <c r="GDE126" s="4"/>
      <c r="GDF126" s="4"/>
      <c r="GDG126" s="4"/>
      <c r="GDH126" s="4"/>
      <c r="GDI126" s="4"/>
      <c r="GDJ126" s="4"/>
      <c r="GDK126" s="4"/>
      <c r="GDL126" s="4"/>
      <c r="GDM126" s="4"/>
      <c r="GDN126" s="4"/>
      <c r="GDO126" s="4"/>
      <c r="GDP126" s="4"/>
      <c r="GDQ126" s="4"/>
      <c r="GDR126" s="4"/>
      <c r="GDS126" s="4"/>
      <c r="GDT126" s="4"/>
      <c r="GDU126" s="4"/>
      <c r="GDV126" s="4"/>
      <c r="GDW126" s="4"/>
      <c r="GDX126" s="4"/>
      <c r="GDY126" s="4"/>
      <c r="GDZ126" s="4"/>
      <c r="GEA126" s="4"/>
      <c r="GEB126" s="4"/>
      <c r="GEC126" s="4"/>
      <c r="GED126" s="4"/>
      <c r="GEE126" s="4"/>
      <c r="GEF126" s="4"/>
      <c r="GEG126" s="4"/>
      <c r="GEH126" s="4"/>
      <c r="GEI126" s="4"/>
      <c r="GEJ126" s="4"/>
      <c r="GEK126" s="4"/>
      <c r="GEL126" s="4"/>
      <c r="GEM126" s="4"/>
      <c r="GEN126" s="4"/>
      <c r="GEO126" s="4"/>
      <c r="GEP126" s="4"/>
      <c r="GEQ126" s="4"/>
      <c r="GER126" s="4"/>
      <c r="GES126" s="4"/>
      <c r="GET126" s="4"/>
      <c r="GEU126" s="4"/>
      <c r="GEV126" s="4"/>
      <c r="GEW126" s="4"/>
      <c r="GEX126" s="4"/>
      <c r="GEY126" s="4"/>
      <c r="GEZ126" s="4"/>
      <c r="GFA126" s="4"/>
      <c r="GFB126" s="4"/>
      <c r="GFC126" s="4"/>
      <c r="GFD126" s="4"/>
      <c r="GFE126" s="4"/>
      <c r="GFF126" s="4"/>
      <c r="GFG126" s="4"/>
      <c r="GFH126" s="4"/>
      <c r="GFI126" s="4"/>
      <c r="GFJ126" s="4"/>
      <c r="GFK126" s="4"/>
      <c r="GFL126" s="4"/>
      <c r="GFM126" s="4"/>
      <c r="GFN126" s="4"/>
      <c r="GFO126" s="4"/>
      <c r="GFP126" s="4"/>
      <c r="GFQ126" s="4"/>
      <c r="GFR126" s="4"/>
      <c r="GFS126" s="4"/>
      <c r="GFT126" s="4"/>
      <c r="GFU126" s="4"/>
      <c r="GFV126" s="4"/>
      <c r="GFW126" s="4"/>
      <c r="GFX126" s="4"/>
      <c r="GFY126" s="4"/>
      <c r="GFZ126" s="4"/>
      <c r="GGA126" s="4"/>
      <c r="GGB126" s="4"/>
      <c r="GGC126" s="4"/>
      <c r="GGD126" s="4"/>
      <c r="GGE126" s="4"/>
      <c r="GGF126" s="4"/>
      <c r="GGG126" s="4"/>
      <c r="GGH126" s="4"/>
      <c r="GGI126" s="4"/>
      <c r="GGJ126" s="4"/>
      <c r="GGK126" s="4"/>
      <c r="GGL126" s="4"/>
      <c r="GGM126" s="4"/>
      <c r="GGN126" s="4"/>
      <c r="GGO126" s="4"/>
      <c r="GGP126" s="4"/>
      <c r="GGQ126" s="4"/>
      <c r="GGR126" s="4"/>
      <c r="GGS126" s="4"/>
      <c r="GGT126" s="4"/>
      <c r="GGU126" s="4"/>
      <c r="GGV126" s="4"/>
      <c r="GGW126" s="4"/>
      <c r="GGX126" s="4"/>
      <c r="GGY126" s="4"/>
      <c r="GGZ126" s="4"/>
      <c r="GHA126" s="4"/>
      <c r="GHB126" s="4"/>
      <c r="GHC126" s="4"/>
      <c r="GHD126" s="4"/>
      <c r="GHE126" s="4"/>
      <c r="GHF126" s="4"/>
      <c r="GHG126" s="4"/>
      <c r="GHH126" s="4"/>
      <c r="GHI126" s="4"/>
      <c r="GHJ126" s="4"/>
      <c r="GHK126" s="4"/>
      <c r="GHL126" s="4"/>
      <c r="GHM126" s="4"/>
      <c r="GHN126" s="4"/>
      <c r="GHO126" s="4"/>
      <c r="GHP126" s="4"/>
      <c r="GHQ126" s="4"/>
      <c r="GHR126" s="4"/>
      <c r="GHS126" s="4"/>
      <c r="GHT126" s="4"/>
      <c r="GHU126" s="4"/>
      <c r="GHV126" s="4"/>
      <c r="GHW126" s="4"/>
      <c r="GHX126" s="4"/>
      <c r="GHY126" s="4"/>
      <c r="GHZ126" s="4"/>
      <c r="GIA126" s="4"/>
      <c r="GIB126" s="4"/>
      <c r="GIC126" s="4"/>
      <c r="GID126" s="4"/>
      <c r="GIE126" s="4"/>
      <c r="GIF126" s="4"/>
      <c r="GIG126" s="4"/>
      <c r="GIH126" s="4"/>
      <c r="GII126" s="4"/>
      <c r="GIJ126" s="4"/>
      <c r="GIK126" s="4"/>
      <c r="GIL126" s="4"/>
      <c r="GIM126" s="4"/>
      <c r="GIN126" s="4"/>
      <c r="GIO126" s="4"/>
      <c r="GIP126" s="4"/>
      <c r="GIQ126" s="4"/>
      <c r="GIR126" s="4"/>
      <c r="GIS126" s="4"/>
      <c r="GIT126" s="4"/>
      <c r="GIU126" s="4"/>
      <c r="GIV126" s="4"/>
      <c r="GIW126" s="4"/>
      <c r="GIX126" s="4"/>
      <c r="GIY126" s="4"/>
      <c r="GIZ126" s="4"/>
      <c r="GJA126" s="4"/>
      <c r="GJB126" s="4"/>
      <c r="GJC126" s="4"/>
      <c r="GJD126" s="4"/>
      <c r="GJE126" s="4"/>
      <c r="GJF126" s="4"/>
      <c r="GJG126" s="4"/>
      <c r="GJH126" s="4"/>
      <c r="GJI126" s="4"/>
      <c r="GJJ126" s="4"/>
      <c r="GJK126" s="4"/>
      <c r="GJL126" s="2"/>
      <c r="GJM126" s="4"/>
      <c r="GJN126" s="4"/>
      <c r="GJO126" s="4"/>
      <c r="GJP126" s="4"/>
      <c r="GJQ126" s="4"/>
      <c r="GJR126" s="4"/>
      <c r="GJS126" s="4"/>
      <c r="GJT126" s="4"/>
      <c r="GJU126" s="4"/>
      <c r="GJV126" s="4"/>
      <c r="GJW126" s="4"/>
      <c r="GJX126" s="4"/>
      <c r="GJY126" s="4"/>
      <c r="GJZ126" s="4"/>
      <c r="GKA126" s="4"/>
      <c r="GKB126" s="4"/>
      <c r="GKC126" s="4"/>
      <c r="GKD126" s="4"/>
      <c r="GKE126" s="4"/>
      <c r="GKF126" s="4"/>
      <c r="GKG126" s="4"/>
      <c r="GKH126" s="4"/>
      <c r="GKI126" s="4"/>
      <c r="GKJ126" s="4"/>
      <c r="GKK126" s="4"/>
      <c r="GKL126" s="4"/>
      <c r="GKM126" s="4"/>
      <c r="GKN126" s="4"/>
      <c r="GKO126" s="4"/>
      <c r="GKP126" s="4"/>
      <c r="GKQ126" s="4"/>
      <c r="GKR126" s="4"/>
      <c r="GKS126" s="4"/>
      <c r="GKT126" s="4"/>
      <c r="GKU126" s="4"/>
      <c r="GKV126" s="4"/>
      <c r="GKW126" s="4"/>
      <c r="GKX126" s="4"/>
      <c r="GKY126" s="4"/>
      <c r="GKZ126" s="4"/>
      <c r="GLA126" s="4"/>
      <c r="GLB126" s="4"/>
      <c r="GLC126" s="4"/>
      <c r="GLD126" s="4"/>
      <c r="GLE126" s="4"/>
      <c r="GLF126" s="4"/>
      <c r="GLG126" s="4"/>
      <c r="GLH126" s="4"/>
      <c r="GLI126" s="4"/>
      <c r="GLJ126" s="4"/>
      <c r="GLK126" s="4"/>
      <c r="GLL126" s="4"/>
      <c r="GLM126" s="4"/>
      <c r="GLN126" s="4"/>
      <c r="GLO126" s="4"/>
      <c r="GLP126" s="4"/>
      <c r="GLQ126" s="4"/>
      <c r="GLR126" s="4"/>
      <c r="GLS126" s="4"/>
      <c r="GLT126" s="4"/>
      <c r="GLU126" s="4"/>
      <c r="GLV126" s="4"/>
      <c r="GLW126" s="4"/>
      <c r="GLX126" s="4"/>
      <c r="GLY126" s="4"/>
      <c r="GLZ126" s="4"/>
      <c r="GMA126" s="4"/>
      <c r="GMB126" s="4"/>
      <c r="GMC126" s="4"/>
      <c r="GMD126" s="4"/>
      <c r="GME126" s="4"/>
      <c r="GMF126" s="4"/>
      <c r="GMG126" s="4"/>
      <c r="GMH126" s="4"/>
      <c r="GMI126" s="4"/>
      <c r="GMJ126" s="4"/>
      <c r="GMK126" s="4"/>
      <c r="GML126" s="4"/>
      <c r="GMM126" s="4"/>
      <c r="GMN126" s="4"/>
      <c r="GMO126" s="4"/>
      <c r="GMP126" s="4"/>
      <c r="GMQ126" s="4"/>
      <c r="GMR126" s="4"/>
      <c r="GMS126" s="4"/>
      <c r="GMT126" s="4"/>
      <c r="GMU126" s="4"/>
      <c r="GMV126" s="4"/>
      <c r="GMW126" s="4"/>
      <c r="GMX126" s="4"/>
      <c r="GMY126" s="4"/>
      <c r="GMZ126" s="4"/>
      <c r="GNA126" s="4"/>
      <c r="GNB126" s="4"/>
      <c r="GNC126" s="4"/>
      <c r="GND126" s="4"/>
      <c r="GNE126" s="4"/>
      <c r="GNF126" s="4"/>
      <c r="GNG126" s="4"/>
      <c r="GNH126" s="4"/>
      <c r="GNI126" s="4"/>
      <c r="GNJ126" s="4"/>
      <c r="GNK126" s="4"/>
      <c r="GNL126" s="4"/>
      <c r="GNM126" s="4"/>
      <c r="GNN126" s="4"/>
      <c r="GNO126" s="4"/>
      <c r="GNP126" s="4"/>
      <c r="GNQ126" s="4"/>
      <c r="GNR126" s="4"/>
      <c r="GNS126" s="4"/>
      <c r="GNT126" s="4"/>
      <c r="GNU126" s="4"/>
      <c r="GNV126" s="4"/>
      <c r="GNW126" s="4"/>
      <c r="GNX126" s="4"/>
      <c r="GNY126" s="4"/>
      <c r="GNZ126" s="4"/>
      <c r="GOA126" s="4"/>
      <c r="GOB126" s="4"/>
      <c r="GOC126" s="4"/>
      <c r="GOD126" s="4"/>
      <c r="GOE126" s="4"/>
      <c r="GOF126" s="4"/>
      <c r="GOG126" s="4"/>
      <c r="GOH126" s="4"/>
      <c r="GOI126" s="4"/>
      <c r="GOJ126" s="4"/>
      <c r="GOK126" s="4"/>
      <c r="GOL126" s="4"/>
      <c r="GOM126" s="4"/>
      <c r="GON126" s="4"/>
      <c r="GOO126" s="4"/>
      <c r="GOP126" s="4"/>
      <c r="GOQ126" s="4"/>
      <c r="GOR126" s="4"/>
      <c r="GOS126" s="4"/>
      <c r="GOT126" s="4"/>
      <c r="GOU126" s="4"/>
      <c r="GOV126" s="4"/>
      <c r="GOW126" s="4"/>
      <c r="GOX126" s="4"/>
      <c r="GOY126" s="4"/>
      <c r="GOZ126" s="4"/>
      <c r="GPA126" s="4"/>
      <c r="GPB126" s="4"/>
      <c r="GPC126" s="4"/>
      <c r="GPD126" s="4"/>
      <c r="GPE126" s="4"/>
      <c r="GPF126" s="4"/>
      <c r="GPG126" s="4"/>
      <c r="GPH126" s="4"/>
      <c r="GPI126" s="4"/>
      <c r="GPJ126" s="4"/>
      <c r="GPK126" s="4"/>
      <c r="GPL126" s="4"/>
      <c r="GPM126" s="4"/>
      <c r="GPN126" s="4"/>
      <c r="GPO126" s="4"/>
      <c r="GPP126" s="4"/>
      <c r="GPQ126" s="4"/>
      <c r="GPR126" s="4"/>
      <c r="GPS126" s="4"/>
      <c r="GPT126" s="4"/>
      <c r="GPU126" s="4"/>
      <c r="GPV126" s="4"/>
      <c r="GPW126" s="4"/>
      <c r="GPX126" s="4"/>
      <c r="GPY126" s="4"/>
      <c r="GPZ126" s="4"/>
      <c r="GQA126" s="4"/>
      <c r="GQB126" s="4"/>
      <c r="GQC126" s="4"/>
      <c r="GQD126" s="4"/>
      <c r="GQE126" s="4"/>
      <c r="GQF126" s="4"/>
      <c r="GQG126" s="4"/>
      <c r="GQH126" s="4"/>
      <c r="GQI126" s="4"/>
      <c r="GQJ126" s="4"/>
      <c r="GQK126" s="4"/>
      <c r="GQL126" s="4"/>
      <c r="GQM126" s="4"/>
      <c r="GQN126" s="4"/>
      <c r="GQO126" s="4"/>
      <c r="GQP126" s="4"/>
      <c r="GQQ126" s="4"/>
      <c r="GQR126" s="4"/>
      <c r="GQS126" s="4"/>
      <c r="GQT126" s="4"/>
      <c r="GQU126" s="4"/>
      <c r="GQV126" s="4"/>
      <c r="GQW126" s="4"/>
      <c r="GQX126" s="4"/>
      <c r="GQY126" s="4"/>
      <c r="GQZ126" s="4"/>
      <c r="GRA126" s="4"/>
      <c r="GRB126" s="4"/>
      <c r="GRC126" s="4"/>
      <c r="GRD126" s="4"/>
      <c r="GRE126" s="4"/>
      <c r="GRF126" s="4"/>
      <c r="GRG126" s="4"/>
      <c r="GRH126" s="4"/>
      <c r="GRI126" s="4"/>
      <c r="GRJ126" s="4"/>
      <c r="GRK126" s="4"/>
      <c r="GRL126" s="4"/>
      <c r="GRM126" s="4"/>
      <c r="GRN126" s="4"/>
      <c r="GRO126" s="4"/>
      <c r="GRP126" s="4"/>
      <c r="GRQ126" s="4"/>
      <c r="GRR126" s="4"/>
      <c r="GRS126" s="4"/>
      <c r="GRT126" s="4"/>
      <c r="GRU126" s="4"/>
      <c r="GRV126" s="4"/>
      <c r="GRW126" s="4"/>
      <c r="GRX126" s="4"/>
      <c r="GRY126" s="4"/>
      <c r="GRZ126" s="4"/>
      <c r="GSA126" s="4"/>
      <c r="GSB126" s="4"/>
      <c r="GSC126" s="4"/>
      <c r="GSD126" s="4"/>
      <c r="GSE126" s="4"/>
      <c r="GSF126" s="4"/>
      <c r="GSG126" s="4"/>
      <c r="GSH126" s="4"/>
      <c r="GSI126" s="4"/>
      <c r="GSJ126" s="4"/>
      <c r="GSK126" s="4"/>
      <c r="GSL126" s="4"/>
      <c r="GSM126" s="4"/>
      <c r="GSN126" s="4"/>
      <c r="GSO126" s="4"/>
      <c r="GSP126" s="4"/>
      <c r="GSQ126" s="4"/>
      <c r="GSR126" s="4"/>
      <c r="GSS126" s="4"/>
      <c r="GST126" s="4"/>
      <c r="GSU126" s="4"/>
      <c r="GSV126" s="4"/>
      <c r="GSW126" s="4"/>
      <c r="GSX126" s="4"/>
      <c r="GSY126" s="4"/>
      <c r="GSZ126" s="4"/>
      <c r="GTA126" s="4"/>
      <c r="GTB126" s="4"/>
      <c r="GTC126" s="4"/>
      <c r="GTD126" s="4"/>
      <c r="GTE126" s="4"/>
      <c r="GTF126" s="4"/>
      <c r="GTG126" s="4"/>
      <c r="GTH126" s="4"/>
      <c r="GTI126" s="4"/>
      <c r="GTJ126" s="4"/>
      <c r="GTK126" s="4"/>
      <c r="GTL126" s="4"/>
      <c r="GTM126" s="4"/>
      <c r="GTN126" s="4"/>
      <c r="GTO126" s="4"/>
      <c r="GTP126" s="4"/>
      <c r="GTQ126" s="4"/>
      <c r="GTR126" s="4"/>
      <c r="GTS126" s="4"/>
      <c r="GTT126" s="4"/>
      <c r="GTU126" s="4"/>
      <c r="GTV126" s="4"/>
      <c r="GTW126" s="4"/>
      <c r="GTX126" s="4"/>
      <c r="GTY126" s="4"/>
      <c r="GTZ126" s="4"/>
      <c r="GUA126" s="4"/>
      <c r="GUB126" s="4"/>
      <c r="GUC126" s="4"/>
      <c r="GUD126" s="4"/>
      <c r="GUE126" s="4"/>
      <c r="GUF126" s="4"/>
      <c r="GUG126" s="4"/>
      <c r="GUH126" s="4"/>
      <c r="GUI126" s="4"/>
      <c r="GUJ126" s="4"/>
      <c r="GUK126" s="4"/>
      <c r="GUL126" s="4"/>
      <c r="GUM126" s="4"/>
      <c r="GUN126" s="4"/>
      <c r="GUO126" s="4"/>
      <c r="GUP126" s="4"/>
      <c r="GUQ126" s="4"/>
      <c r="GUR126" s="4"/>
      <c r="GUS126" s="4"/>
      <c r="GUT126" s="4"/>
      <c r="GUU126" s="4"/>
      <c r="GUV126" s="4"/>
      <c r="GUW126" s="4"/>
      <c r="GUX126" s="4"/>
      <c r="GUY126" s="4"/>
      <c r="GUZ126" s="4"/>
      <c r="GVA126" s="4"/>
      <c r="GVB126" s="4"/>
      <c r="GVC126" s="4"/>
      <c r="GVD126" s="4"/>
      <c r="GVE126" s="4"/>
      <c r="GVF126" s="4"/>
      <c r="GVG126" s="4"/>
      <c r="GVH126" s="4"/>
      <c r="GVI126" s="4"/>
      <c r="GVJ126" s="4"/>
      <c r="GVK126" s="4"/>
      <c r="GVL126" s="4"/>
      <c r="GVM126" s="4"/>
      <c r="GVN126" s="4"/>
      <c r="GVO126" s="4"/>
      <c r="GVP126" s="4"/>
      <c r="GVQ126" s="4"/>
      <c r="GVR126" s="4"/>
      <c r="GVS126" s="4"/>
      <c r="GVT126" s="4"/>
      <c r="GVU126" s="4"/>
      <c r="GVV126" s="4"/>
      <c r="GVW126" s="4"/>
      <c r="GVX126" s="4"/>
      <c r="GVY126" s="4"/>
      <c r="GVZ126" s="4"/>
      <c r="GWA126" s="4"/>
      <c r="GWB126" s="4"/>
      <c r="GWC126" s="4"/>
      <c r="GWD126" s="4"/>
      <c r="GWE126" s="4"/>
      <c r="GWF126" s="4"/>
      <c r="GWG126" s="4"/>
      <c r="GWH126" s="4"/>
      <c r="GWI126" s="4"/>
      <c r="GWJ126" s="4"/>
      <c r="GWK126" s="4"/>
      <c r="GWL126" s="4"/>
      <c r="GWM126" s="4"/>
      <c r="GWN126" s="4"/>
      <c r="GWO126" s="4"/>
      <c r="GWP126" s="4"/>
      <c r="GWQ126" s="4"/>
      <c r="GWR126" s="4"/>
      <c r="GWS126" s="4"/>
      <c r="GWT126" s="4"/>
      <c r="GWU126" s="4"/>
      <c r="GWV126" s="4"/>
      <c r="GWW126" s="4"/>
      <c r="GWX126" s="4"/>
      <c r="GWY126" s="4"/>
      <c r="GWZ126" s="4"/>
      <c r="GXA126" s="4"/>
      <c r="GXB126" s="4"/>
      <c r="GXC126" s="4"/>
      <c r="GXD126" s="4"/>
      <c r="GXE126" s="4"/>
      <c r="GXF126" s="4"/>
      <c r="GXG126" s="4"/>
      <c r="GXH126" s="4"/>
      <c r="GXI126" s="4"/>
      <c r="GXJ126" s="4"/>
      <c r="GXK126" s="4"/>
      <c r="GXL126" s="4"/>
      <c r="GXM126" s="4"/>
      <c r="GXN126" s="4"/>
      <c r="GXO126" s="4"/>
      <c r="GXP126" s="4"/>
      <c r="GXQ126" s="4"/>
      <c r="GXR126" s="4"/>
      <c r="GXS126" s="4"/>
      <c r="GXT126" s="4"/>
      <c r="GXU126" s="4"/>
      <c r="GXV126" s="4"/>
      <c r="GXW126" s="4"/>
      <c r="GXX126" s="4"/>
      <c r="GXY126" s="4"/>
      <c r="GXZ126" s="4"/>
      <c r="GYA126" s="4"/>
      <c r="GYB126" s="4"/>
      <c r="GYC126" s="4"/>
      <c r="GYD126" s="4"/>
      <c r="GYE126" s="4"/>
      <c r="GYF126" s="4"/>
      <c r="GYG126" s="4"/>
      <c r="GYH126" s="4"/>
      <c r="GYI126" s="4"/>
      <c r="GYJ126" s="4"/>
      <c r="GYK126" s="4"/>
      <c r="GYL126" s="4"/>
      <c r="GYM126" s="4"/>
      <c r="GYN126" s="4"/>
      <c r="GYO126" s="4"/>
      <c r="GYP126" s="4"/>
      <c r="GYQ126" s="4"/>
      <c r="GYR126" s="4"/>
      <c r="GYS126" s="4"/>
      <c r="GYT126" s="4"/>
      <c r="GYU126" s="4"/>
      <c r="GYV126" s="4"/>
      <c r="GYW126" s="4"/>
      <c r="GYX126" s="4"/>
      <c r="GYY126" s="4"/>
      <c r="GYZ126" s="4"/>
      <c r="GZA126" s="4"/>
      <c r="GZB126" s="4"/>
      <c r="GZC126" s="4"/>
      <c r="GZD126" s="4"/>
      <c r="GZE126" s="4"/>
      <c r="GZF126" s="4"/>
      <c r="GZG126" s="4"/>
      <c r="GZH126" s="4"/>
      <c r="GZI126" s="4"/>
      <c r="GZJ126" s="4"/>
      <c r="GZK126" s="4"/>
      <c r="GZL126" s="4"/>
      <c r="GZM126" s="4"/>
      <c r="GZN126" s="4"/>
      <c r="GZO126" s="4"/>
      <c r="GZP126" s="4"/>
      <c r="GZQ126" s="4"/>
      <c r="GZR126" s="4"/>
      <c r="GZS126" s="4"/>
      <c r="GZT126" s="4"/>
      <c r="GZU126" s="4"/>
      <c r="GZV126" s="4"/>
      <c r="GZW126" s="4"/>
      <c r="GZX126" s="4"/>
      <c r="GZY126" s="4"/>
      <c r="GZZ126" s="4"/>
      <c r="HAA126" s="4"/>
      <c r="HAB126" s="4"/>
      <c r="HAC126" s="4"/>
      <c r="HAD126" s="4"/>
      <c r="HAE126" s="4"/>
      <c r="HAF126" s="4"/>
      <c r="HAG126" s="4"/>
      <c r="HAH126" s="4"/>
      <c r="HAI126" s="4"/>
      <c r="HAJ126" s="4"/>
      <c r="HAK126" s="4"/>
      <c r="HAL126" s="4"/>
      <c r="HAM126" s="4"/>
      <c r="HAN126" s="4"/>
      <c r="HAO126" s="4"/>
      <c r="HAP126" s="4"/>
      <c r="HAQ126" s="4"/>
      <c r="HAR126" s="4"/>
      <c r="HAS126" s="4"/>
      <c r="HAT126" s="4"/>
      <c r="HAU126" s="4"/>
      <c r="HAV126" s="4"/>
      <c r="HAW126" s="4"/>
      <c r="HAX126" s="4"/>
      <c r="HAY126" s="4"/>
      <c r="HAZ126" s="4"/>
      <c r="HBA126" s="4"/>
      <c r="HBB126" s="4"/>
      <c r="HBC126" s="4"/>
      <c r="HBD126" s="4"/>
      <c r="HBE126" s="4"/>
      <c r="HBF126" s="4"/>
      <c r="HBG126" s="4"/>
      <c r="HBH126" s="4"/>
      <c r="HBI126" s="4"/>
      <c r="HBJ126" s="4"/>
      <c r="HBK126" s="4"/>
      <c r="HBL126" s="4"/>
      <c r="HBM126" s="4"/>
      <c r="HBN126" s="4"/>
      <c r="HBO126" s="4"/>
      <c r="HBP126" s="4"/>
      <c r="HBQ126" s="4"/>
      <c r="HBR126" s="4"/>
      <c r="HBS126" s="4"/>
      <c r="HBT126" s="4"/>
      <c r="HBU126" s="4"/>
      <c r="HBV126" s="4"/>
      <c r="HBW126" s="4"/>
      <c r="HBX126" s="4"/>
      <c r="HBY126" s="4"/>
      <c r="HBZ126" s="4"/>
      <c r="HCA126" s="4"/>
      <c r="HCB126" s="4"/>
      <c r="HCC126" s="4"/>
      <c r="HCD126" s="4"/>
      <c r="HCE126" s="4"/>
      <c r="HCF126" s="4"/>
      <c r="HCG126" s="4"/>
      <c r="HCH126" s="4"/>
      <c r="HCI126" s="4"/>
      <c r="HCJ126" s="4"/>
      <c r="HCK126" s="4"/>
      <c r="HCL126" s="4"/>
      <c r="HCM126" s="4"/>
      <c r="HCN126" s="4"/>
      <c r="HCO126" s="4"/>
      <c r="HCP126" s="4"/>
      <c r="HCQ126" s="4"/>
      <c r="HCR126" s="4"/>
      <c r="HCS126" s="4"/>
      <c r="HCT126" s="4"/>
      <c r="HCU126" s="4"/>
      <c r="HCV126" s="4"/>
      <c r="HCW126" s="4"/>
      <c r="HCX126" s="4"/>
      <c r="HCY126" s="4"/>
      <c r="HCZ126" s="4"/>
      <c r="HDA126" s="4"/>
      <c r="HDB126" s="4"/>
      <c r="HDC126" s="4"/>
      <c r="HDD126" s="4"/>
      <c r="HDE126" s="4"/>
      <c r="HDF126" s="4"/>
      <c r="HDG126" s="4"/>
      <c r="HDH126" s="4"/>
      <c r="HDI126" s="4"/>
      <c r="HDJ126" s="4"/>
      <c r="HDK126" s="4"/>
      <c r="HDL126" s="4"/>
      <c r="HDM126" s="4"/>
      <c r="HDN126" s="4"/>
      <c r="HDO126" s="4"/>
      <c r="HDP126" s="4"/>
      <c r="HDQ126" s="4"/>
      <c r="HDR126" s="4"/>
      <c r="HDS126" s="4"/>
      <c r="HDT126" s="4"/>
      <c r="HDU126" s="4"/>
      <c r="HDV126" s="4"/>
      <c r="HDW126" s="4"/>
      <c r="HDX126" s="4"/>
      <c r="HDY126" s="4"/>
      <c r="HDZ126" s="4"/>
      <c r="HEA126" s="4"/>
      <c r="HEB126" s="4"/>
      <c r="HEC126" s="4"/>
      <c r="HED126" s="4"/>
      <c r="HEE126" s="4"/>
      <c r="HEF126" s="4"/>
      <c r="HEG126" s="4"/>
      <c r="HEH126" s="4"/>
      <c r="HEI126" s="4"/>
      <c r="HEJ126" s="4"/>
      <c r="HEK126" s="4"/>
      <c r="HEL126" s="4"/>
      <c r="HEM126" s="4"/>
      <c r="HEN126" s="4"/>
      <c r="HEO126" s="4"/>
      <c r="HEP126" s="4"/>
      <c r="HEQ126" s="4"/>
      <c r="HER126" s="4"/>
      <c r="HES126" s="4"/>
      <c r="HET126" s="4"/>
      <c r="HEU126" s="4"/>
      <c r="HEV126" s="4"/>
      <c r="HEW126" s="4"/>
      <c r="HEX126" s="4"/>
      <c r="HEY126" s="4"/>
      <c r="HEZ126" s="4"/>
      <c r="HFA126" s="4"/>
      <c r="HFB126" s="4"/>
      <c r="HFC126" s="4"/>
      <c r="HFD126" s="4"/>
      <c r="HFE126" s="4"/>
      <c r="HFF126" s="4"/>
      <c r="HFG126" s="4"/>
      <c r="HFH126" s="4"/>
      <c r="HFI126" s="4"/>
      <c r="HFJ126" s="4"/>
      <c r="HFK126" s="4"/>
      <c r="HFL126" s="4"/>
      <c r="HFM126" s="4"/>
      <c r="HFN126" s="4"/>
      <c r="HFO126" s="4"/>
      <c r="HFP126" s="4"/>
      <c r="HFQ126" s="4"/>
      <c r="HFR126" s="4"/>
      <c r="HFS126" s="4"/>
      <c r="HFT126" s="4"/>
      <c r="HFU126" s="4"/>
      <c r="HFV126" s="4"/>
      <c r="HFW126" s="4"/>
      <c r="HFX126" s="4"/>
      <c r="HFY126" s="4"/>
      <c r="HFZ126" s="4"/>
      <c r="HGA126" s="4"/>
      <c r="HGB126" s="4"/>
      <c r="HGC126" s="4"/>
      <c r="HGD126" s="4"/>
      <c r="HGE126" s="4"/>
      <c r="HGF126" s="4"/>
      <c r="HGG126" s="4"/>
      <c r="HGH126" s="4"/>
      <c r="HGI126" s="4"/>
      <c r="HGJ126" s="4"/>
      <c r="HGK126" s="4"/>
      <c r="HGL126" s="4"/>
      <c r="HGM126" s="4"/>
      <c r="HGN126" s="4"/>
      <c r="HGO126" s="4"/>
      <c r="HGP126" s="4"/>
      <c r="HGQ126" s="4"/>
      <c r="HGR126" s="4"/>
      <c r="HGS126" s="4"/>
      <c r="HGT126" s="4"/>
      <c r="HGU126" s="4"/>
      <c r="HGV126" s="4"/>
      <c r="HGW126" s="4"/>
      <c r="HGX126" s="4"/>
      <c r="HGY126" s="4"/>
      <c r="HGZ126" s="4"/>
      <c r="HHA126" s="4"/>
      <c r="HHB126" s="4"/>
      <c r="HHC126" s="4"/>
      <c r="HHD126" s="4"/>
      <c r="HHE126" s="4"/>
      <c r="HHF126" s="4"/>
      <c r="HHG126" s="4"/>
      <c r="HHH126" s="4"/>
      <c r="HHI126" s="4"/>
      <c r="HHJ126" s="4"/>
      <c r="HHK126" s="4"/>
      <c r="HHL126" s="4"/>
      <c r="HHM126" s="4"/>
      <c r="HHN126" s="4"/>
      <c r="HHO126" s="4"/>
      <c r="HHP126" s="4"/>
      <c r="HHQ126" s="4"/>
      <c r="HHR126" s="4"/>
      <c r="HHS126" s="4"/>
      <c r="HHT126" s="4"/>
      <c r="HHU126" s="4"/>
      <c r="HHV126" s="4"/>
      <c r="HHW126" s="4"/>
      <c r="HHX126" s="4"/>
      <c r="HHY126" s="4"/>
      <c r="HHZ126" s="4"/>
      <c r="HIA126" s="4"/>
      <c r="HIB126" s="4"/>
      <c r="HIC126" s="4"/>
      <c r="HID126" s="4"/>
      <c r="HIE126" s="4"/>
      <c r="HIF126" s="4"/>
      <c r="HIG126" s="4"/>
      <c r="HIH126" s="4"/>
      <c r="HII126" s="4"/>
      <c r="HIJ126" s="4"/>
      <c r="HIK126" s="4"/>
      <c r="HIL126" s="4"/>
      <c r="HIM126" s="4"/>
      <c r="HIN126" s="4"/>
      <c r="HIO126" s="4"/>
      <c r="HIP126" s="4"/>
      <c r="HIQ126" s="4"/>
      <c r="HIR126" s="4"/>
      <c r="HIS126" s="4"/>
      <c r="HIT126" s="4"/>
      <c r="HIU126" s="4"/>
      <c r="HIV126" s="4"/>
      <c r="HIW126" s="4"/>
      <c r="HIX126" s="4"/>
      <c r="HIY126" s="4"/>
      <c r="HIZ126" s="4"/>
      <c r="HJA126" s="4"/>
      <c r="HJB126" s="4"/>
      <c r="HJC126" s="4"/>
      <c r="HJD126" s="4"/>
      <c r="HJE126" s="4"/>
      <c r="HJF126" s="4"/>
      <c r="HJG126" s="4"/>
      <c r="HJH126" s="4"/>
      <c r="HJI126" s="4"/>
      <c r="HJJ126" s="4"/>
      <c r="HJK126" s="4"/>
      <c r="HJL126" s="4"/>
      <c r="HJM126" s="4"/>
      <c r="HJN126" s="4"/>
      <c r="HJO126" s="4"/>
      <c r="HJP126" s="4"/>
      <c r="HJQ126" s="4"/>
      <c r="HJR126" s="4"/>
      <c r="HJS126" s="4"/>
      <c r="HJT126" s="4"/>
      <c r="HJU126" s="4"/>
      <c r="HJV126" s="4"/>
      <c r="HJW126" s="4"/>
      <c r="HJX126" s="4"/>
      <c r="HJY126" s="4"/>
      <c r="HJZ126" s="4"/>
      <c r="HKA126" s="4"/>
      <c r="HKB126" s="4"/>
      <c r="HKC126" s="4"/>
      <c r="HKD126" s="4"/>
      <c r="HKE126" s="4"/>
      <c r="HKF126" s="4"/>
      <c r="HKG126" s="4"/>
      <c r="HKH126" s="4"/>
      <c r="HKI126" s="4"/>
      <c r="HKJ126" s="4"/>
      <c r="HKK126" s="4"/>
      <c r="HKL126" s="4"/>
      <c r="HKM126" s="4"/>
      <c r="HKN126" s="4"/>
      <c r="HKO126" s="4"/>
      <c r="HKP126" s="4"/>
      <c r="HKQ126" s="4"/>
      <c r="HKR126" s="4"/>
      <c r="HKS126" s="4"/>
      <c r="HKT126" s="4"/>
      <c r="HKU126" s="4"/>
      <c r="HKV126" s="4"/>
      <c r="HKW126" s="4"/>
      <c r="HKX126" s="4"/>
      <c r="HKY126" s="4"/>
      <c r="HKZ126" s="4"/>
      <c r="HLA126" s="4"/>
      <c r="HLB126" s="4"/>
      <c r="HLC126" s="4"/>
      <c r="HLD126" s="4"/>
      <c r="HLE126" s="4"/>
      <c r="HLF126" s="4"/>
      <c r="HLG126" s="4"/>
      <c r="HLH126" s="4"/>
      <c r="HLI126" s="4"/>
      <c r="HLJ126" s="4"/>
      <c r="HLK126" s="4"/>
      <c r="HLL126" s="4"/>
      <c r="HLM126" s="4"/>
      <c r="HLN126" s="4"/>
      <c r="HLO126" s="4"/>
      <c r="HLP126" s="4"/>
      <c r="HLQ126" s="4"/>
      <c r="HLR126" s="4"/>
      <c r="HLS126" s="4"/>
      <c r="HLT126" s="4"/>
      <c r="HLU126" s="4"/>
      <c r="HLV126" s="4"/>
      <c r="HLW126" s="4"/>
      <c r="HLX126" s="4"/>
      <c r="HLY126" s="4"/>
      <c r="HLZ126" s="4"/>
      <c r="HMA126" s="4"/>
      <c r="HMB126" s="4"/>
      <c r="HMC126" s="4"/>
      <c r="HMD126" s="4"/>
      <c r="HME126" s="4"/>
      <c r="HMF126" s="4"/>
      <c r="HMG126" s="4"/>
      <c r="HMH126" s="4"/>
      <c r="HMI126" s="4"/>
      <c r="HMJ126" s="4"/>
      <c r="HMK126" s="4"/>
      <c r="HML126" s="4"/>
      <c r="HMM126" s="4"/>
      <c r="HMN126" s="4"/>
      <c r="HMO126" s="4"/>
      <c r="HMP126" s="4"/>
      <c r="HMQ126" s="4"/>
      <c r="HMR126" s="4"/>
      <c r="HMS126" s="4"/>
      <c r="HMT126" s="4"/>
      <c r="HMU126" s="4"/>
      <c r="HMV126" s="4"/>
      <c r="HMW126" s="4"/>
      <c r="HMX126" s="4"/>
      <c r="HMY126" s="4"/>
      <c r="HMZ126" s="4"/>
      <c r="HNA126" s="4"/>
      <c r="HNB126" s="4"/>
      <c r="HNC126" s="4"/>
      <c r="HND126" s="4"/>
      <c r="HNE126" s="4"/>
      <c r="HNF126" s="4"/>
      <c r="HNG126" s="4"/>
      <c r="HNH126" s="4"/>
      <c r="HNI126" s="4"/>
      <c r="HNJ126" s="4"/>
      <c r="HNK126" s="4"/>
      <c r="HNL126" s="4"/>
      <c r="HNM126" s="4"/>
      <c r="HNN126" s="4"/>
      <c r="HNO126" s="4"/>
      <c r="HNP126" s="4"/>
      <c r="HNQ126" s="4"/>
      <c r="HNR126" s="4"/>
      <c r="HNS126" s="4"/>
      <c r="HNT126" s="4"/>
      <c r="HNU126" s="4"/>
      <c r="HNV126" s="4"/>
      <c r="HNW126" s="4"/>
      <c r="HNX126" s="4"/>
      <c r="HNY126" s="4"/>
      <c r="HNZ126" s="4"/>
      <c r="HOA126" s="4"/>
      <c r="HOB126" s="4"/>
      <c r="HOC126" s="4"/>
      <c r="HOD126" s="4"/>
      <c r="HOE126" s="4"/>
      <c r="HOF126" s="4"/>
      <c r="HOG126" s="4"/>
      <c r="HOH126" s="4"/>
      <c r="HOI126" s="4"/>
      <c r="HOJ126" s="4"/>
      <c r="HOK126" s="4"/>
      <c r="HOL126" s="4"/>
      <c r="HOM126" s="4"/>
      <c r="HON126" s="4"/>
      <c r="HOO126" s="4"/>
      <c r="HOP126" s="4"/>
      <c r="HOQ126" s="4"/>
      <c r="HOR126" s="4"/>
      <c r="HOS126" s="4"/>
      <c r="HOT126" s="4"/>
      <c r="HOU126" s="4"/>
      <c r="HOV126" s="4"/>
      <c r="HOW126" s="4"/>
      <c r="HOX126" s="4"/>
      <c r="HOY126" s="4"/>
      <c r="HOZ126" s="4"/>
      <c r="HPA126" s="4"/>
      <c r="HPB126" s="4"/>
      <c r="HPC126" s="4"/>
      <c r="HPD126" s="4"/>
      <c r="HPE126" s="4"/>
      <c r="HPF126" s="4"/>
      <c r="HPG126" s="4"/>
      <c r="HPH126" s="4"/>
      <c r="HPI126" s="4"/>
      <c r="HPJ126" s="4"/>
      <c r="HPK126" s="4"/>
      <c r="HPL126" s="4"/>
      <c r="HPM126" s="4"/>
      <c r="HPN126" s="4"/>
      <c r="HPO126" s="4"/>
      <c r="HPP126" s="4"/>
      <c r="HPQ126" s="4"/>
      <c r="HPR126" s="4"/>
      <c r="HPS126" s="4"/>
      <c r="HPT126" s="4"/>
      <c r="HPU126" s="4"/>
      <c r="HPV126" s="4"/>
      <c r="HPW126" s="4"/>
      <c r="HPX126" s="4"/>
      <c r="HPY126" s="4"/>
      <c r="HPZ126" s="4"/>
      <c r="HQA126" s="4"/>
      <c r="HQB126" s="4"/>
      <c r="HQC126" s="4"/>
      <c r="HQD126" s="4"/>
      <c r="HQE126" s="4"/>
      <c r="HQF126" s="4"/>
      <c r="HQG126" s="4"/>
      <c r="HQH126" s="4"/>
      <c r="HQI126" s="4"/>
      <c r="HQJ126" s="4"/>
      <c r="HQK126" s="4"/>
      <c r="HQL126" s="4"/>
      <c r="HQM126" s="4"/>
      <c r="HQN126" s="4"/>
      <c r="HQO126" s="4"/>
      <c r="HQP126" s="4"/>
      <c r="HQQ126" s="4"/>
      <c r="HQR126" s="4"/>
      <c r="HQS126" s="4"/>
      <c r="HQT126" s="4"/>
      <c r="HQU126" s="4"/>
      <c r="HQV126" s="4"/>
      <c r="HQW126" s="4"/>
      <c r="HQX126" s="4"/>
      <c r="HQY126" s="4"/>
      <c r="HQZ126" s="4"/>
      <c r="HRA126" s="4"/>
      <c r="HRB126" s="4"/>
      <c r="HRC126" s="4"/>
      <c r="HRD126" s="4"/>
      <c r="HRE126" s="4"/>
      <c r="HRF126" s="4"/>
      <c r="HRG126" s="4"/>
      <c r="HRH126" s="4"/>
      <c r="HRI126" s="4"/>
      <c r="HRJ126" s="4"/>
      <c r="HRK126" s="4"/>
      <c r="HRL126" s="4"/>
      <c r="HRM126" s="4"/>
      <c r="HRN126" s="4"/>
      <c r="HRO126" s="4"/>
      <c r="HRP126" s="4"/>
      <c r="HRQ126" s="4"/>
      <c r="HRR126" s="4"/>
      <c r="HRS126" s="4"/>
      <c r="HRT126" s="4"/>
      <c r="HRU126" s="4"/>
      <c r="HRV126" s="4"/>
      <c r="HRW126" s="4"/>
      <c r="HRX126" s="4"/>
      <c r="HRY126" s="4"/>
      <c r="HRZ126" s="4"/>
      <c r="HSA126" s="4"/>
      <c r="HSB126" s="4"/>
      <c r="HSC126" s="4"/>
      <c r="HSD126" s="4"/>
      <c r="HSE126" s="4"/>
      <c r="HSF126" s="4"/>
      <c r="HSG126" s="4"/>
      <c r="HSH126" s="4"/>
      <c r="HSI126" s="4"/>
      <c r="HSJ126" s="4"/>
      <c r="HSK126" s="4"/>
      <c r="HSL126" s="4"/>
      <c r="HSM126" s="4"/>
      <c r="HSN126" s="4"/>
      <c r="HSO126" s="4"/>
      <c r="HSP126" s="4"/>
      <c r="HSQ126" s="4"/>
      <c r="HSR126" s="4"/>
      <c r="HSS126" s="4"/>
      <c r="HST126" s="4"/>
      <c r="HSU126" s="4"/>
      <c r="HSV126" s="4"/>
      <c r="HSW126" s="4"/>
      <c r="HSX126" s="4"/>
      <c r="HSY126" s="4"/>
      <c r="HSZ126" s="4"/>
      <c r="HTA126" s="4"/>
      <c r="HTB126" s="4"/>
      <c r="HTC126" s="4"/>
      <c r="HTD126" s="4"/>
      <c r="HTE126" s="4"/>
      <c r="HTF126" s="4"/>
      <c r="HTG126" s="4"/>
      <c r="HTH126" s="4"/>
      <c r="HTI126" s="4"/>
      <c r="HTJ126" s="4"/>
      <c r="HTK126" s="4"/>
      <c r="HTL126" s="4"/>
      <c r="HTM126" s="4"/>
      <c r="HTN126" s="4"/>
      <c r="HTO126" s="4"/>
      <c r="HTP126" s="4"/>
      <c r="HTQ126" s="4"/>
      <c r="HTR126" s="4"/>
      <c r="HTS126" s="4"/>
      <c r="HTT126" s="4"/>
      <c r="HTU126" s="4"/>
      <c r="HTV126" s="4"/>
      <c r="HTW126" s="4"/>
      <c r="HTX126" s="4"/>
      <c r="HTY126" s="4"/>
      <c r="HTZ126" s="4"/>
      <c r="HUA126" s="4"/>
      <c r="HUB126" s="4"/>
      <c r="HUC126" s="4"/>
      <c r="HUD126" s="4"/>
      <c r="HUE126" s="4"/>
      <c r="HUF126" s="4"/>
      <c r="HUG126" s="4"/>
      <c r="HUH126" s="4"/>
      <c r="HUI126" s="4"/>
      <c r="HUJ126" s="4"/>
      <c r="HUK126" s="4"/>
      <c r="HUL126" s="4"/>
      <c r="HUM126" s="4"/>
      <c r="HUN126" s="4"/>
      <c r="HUO126" s="4"/>
      <c r="HUP126" s="4"/>
      <c r="HUQ126" s="4"/>
      <c r="HUR126" s="4"/>
      <c r="HUS126" s="4"/>
      <c r="HUT126" s="4"/>
      <c r="HUU126" s="4"/>
      <c r="HUV126" s="4"/>
      <c r="HUW126" s="4"/>
      <c r="HUX126" s="4"/>
      <c r="HUY126" s="4"/>
      <c r="HUZ126" s="4"/>
      <c r="HVA126" s="4"/>
      <c r="HVB126" s="4"/>
      <c r="HVC126" s="4"/>
      <c r="HVD126" s="4"/>
      <c r="HVE126" s="4"/>
      <c r="HVF126" s="4"/>
      <c r="HVG126" s="4"/>
      <c r="HVH126" s="4"/>
      <c r="HVI126" s="4"/>
      <c r="HVJ126" s="4"/>
      <c r="HVK126" s="4"/>
      <c r="HVL126" s="4"/>
      <c r="HVM126" s="4"/>
      <c r="HVN126" s="4"/>
      <c r="HVO126" s="4"/>
      <c r="HVP126" s="4"/>
      <c r="HVQ126" s="4"/>
      <c r="HVR126" s="4"/>
      <c r="HVS126" s="4"/>
      <c r="HVT126" s="4"/>
      <c r="HVU126" s="4"/>
      <c r="HVV126" s="4"/>
      <c r="HVW126" s="4"/>
      <c r="HVX126" s="4"/>
      <c r="HVY126" s="4"/>
      <c r="HVZ126" s="4"/>
      <c r="HWA126" s="4"/>
      <c r="HWB126" s="4"/>
      <c r="HWC126" s="4"/>
      <c r="HWD126" s="4"/>
      <c r="HWE126" s="4"/>
      <c r="HWF126" s="4"/>
      <c r="HWG126" s="4"/>
      <c r="HWH126" s="4"/>
      <c r="HWI126" s="4"/>
      <c r="HWJ126" s="4"/>
      <c r="HWK126" s="4"/>
      <c r="HWL126" s="4"/>
      <c r="HWM126" s="4"/>
      <c r="HWN126" s="4"/>
      <c r="HWO126" s="4"/>
      <c r="HWP126" s="4"/>
      <c r="HWQ126" s="4"/>
      <c r="HWR126" s="4"/>
      <c r="HWS126" s="4"/>
      <c r="HWT126" s="4"/>
      <c r="HWU126" s="4"/>
      <c r="HWV126" s="4"/>
      <c r="HWW126" s="4"/>
      <c r="HWX126" s="4"/>
      <c r="HWY126" s="4"/>
      <c r="HWZ126" s="4"/>
      <c r="HXA126" s="4"/>
      <c r="HXB126" s="4"/>
      <c r="HXC126" s="4"/>
      <c r="HXD126" s="4"/>
      <c r="HXE126" s="4"/>
      <c r="HXF126" s="4"/>
      <c r="HXG126" s="4"/>
      <c r="HXH126" s="4"/>
      <c r="HXI126" s="4"/>
      <c r="HXJ126" s="4"/>
      <c r="HXK126" s="4"/>
      <c r="HXL126" s="4"/>
      <c r="HXM126" s="4"/>
      <c r="HXN126" s="4"/>
      <c r="HXO126" s="4"/>
      <c r="HXP126" s="4"/>
      <c r="HXQ126" s="4"/>
      <c r="HXR126" s="4"/>
      <c r="HXS126" s="4"/>
      <c r="HXT126" s="4"/>
      <c r="HXU126" s="4"/>
      <c r="HXV126" s="4"/>
      <c r="HXW126" s="4"/>
      <c r="HXX126" s="4"/>
      <c r="HXY126" s="4"/>
      <c r="HXZ126" s="4"/>
      <c r="HYA126" s="4"/>
      <c r="HYB126" s="4"/>
      <c r="HYC126" s="4"/>
      <c r="HYD126" s="4"/>
      <c r="HYE126" s="4"/>
      <c r="HYF126" s="4"/>
      <c r="HYG126" s="4"/>
      <c r="HYH126" s="4"/>
      <c r="HYI126" s="4"/>
      <c r="HYJ126" s="4"/>
      <c r="HYK126" s="4"/>
      <c r="HYL126" s="4"/>
      <c r="HYM126" s="4"/>
      <c r="HYN126" s="4"/>
      <c r="HYO126" s="4"/>
      <c r="HYP126" s="4"/>
      <c r="HYQ126" s="4"/>
      <c r="HYR126" s="4"/>
      <c r="HYS126" s="4"/>
      <c r="HYT126" s="4"/>
      <c r="HYU126" s="4"/>
      <c r="HYV126" s="4"/>
      <c r="HYW126" s="4"/>
      <c r="HYX126" s="4"/>
      <c r="HYY126" s="4"/>
      <c r="HYZ126" s="4"/>
      <c r="HZA126" s="4"/>
      <c r="HZB126" s="4"/>
      <c r="HZC126" s="4"/>
      <c r="HZD126" s="4"/>
      <c r="HZE126" s="4"/>
      <c r="HZF126" s="4"/>
      <c r="HZG126" s="4"/>
      <c r="HZH126" s="4"/>
      <c r="HZI126" s="4"/>
      <c r="HZJ126" s="4"/>
      <c r="HZK126" s="4"/>
      <c r="HZL126" s="4"/>
      <c r="HZM126" s="4"/>
      <c r="HZN126" s="4"/>
      <c r="HZO126" s="4"/>
      <c r="HZP126" s="4"/>
      <c r="HZQ126" s="4"/>
      <c r="HZR126" s="4"/>
      <c r="HZS126" s="4"/>
      <c r="HZT126" s="4"/>
      <c r="HZU126" s="4"/>
      <c r="HZV126" s="4"/>
      <c r="HZW126" s="4"/>
      <c r="HZX126" s="4"/>
      <c r="HZY126" s="4"/>
      <c r="HZZ126" s="4"/>
      <c r="IAA126" s="4"/>
      <c r="IAB126" s="4"/>
      <c r="IAC126" s="4"/>
      <c r="IAD126" s="4"/>
      <c r="IAE126" s="4"/>
      <c r="IAF126" s="4"/>
      <c r="IAG126" s="4"/>
      <c r="IAH126" s="4"/>
      <c r="IAI126" s="4"/>
      <c r="IAJ126" s="4"/>
      <c r="IAK126" s="4"/>
      <c r="IAL126" s="4"/>
      <c r="IAM126" s="4"/>
      <c r="IAN126" s="4"/>
      <c r="IAO126" s="4"/>
      <c r="IAP126" s="4"/>
      <c r="IAQ126" s="4"/>
      <c r="IAR126" s="4"/>
      <c r="IAS126" s="4"/>
      <c r="IAT126" s="4"/>
      <c r="IAU126" s="4"/>
      <c r="IAV126" s="4"/>
      <c r="IAW126" s="4"/>
      <c r="IAX126" s="4"/>
      <c r="IAY126" s="4"/>
      <c r="IAZ126" s="4"/>
      <c r="IBA126" s="4"/>
      <c r="IBB126" s="4"/>
      <c r="IBC126" s="4"/>
      <c r="IBD126" s="4"/>
      <c r="IBE126" s="4"/>
      <c r="IBF126" s="4"/>
      <c r="IBG126" s="4"/>
      <c r="IBH126" s="4"/>
      <c r="IBI126" s="4"/>
      <c r="IBJ126" s="4"/>
      <c r="IBK126" s="4"/>
      <c r="IBL126" s="4"/>
      <c r="IBM126" s="4"/>
      <c r="IBN126" s="4"/>
      <c r="IBO126" s="4"/>
      <c r="IBP126" s="4"/>
      <c r="IBQ126" s="4"/>
      <c r="IBR126" s="4"/>
      <c r="IBS126" s="4"/>
      <c r="IBT126" s="4"/>
      <c r="IBU126" s="4"/>
      <c r="IBV126" s="4"/>
      <c r="IBW126" s="4"/>
      <c r="IBX126" s="4"/>
      <c r="IBY126" s="4"/>
      <c r="IBZ126" s="4"/>
      <c r="ICA126" s="4"/>
      <c r="ICB126" s="4"/>
      <c r="ICC126" s="4"/>
      <c r="ICD126" s="4"/>
      <c r="ICE126" s="4"/>
      <c r="ICF126" s="4"/>
      <c r="ICG126" s="4"/>
      <c r="ICH126" s="4"/>
      <c r="ICI126" s="4"/>
      <c r="ICJ126" s="4"/>
      <c r="ICK126" s="4"/>
      <c r="ICL126" s="4"/>
      <c r="ICM126" s="4"/>
      <c r="ICN126" s="4"/>
      <c r="ICO126" s="4"/>
      <c r="ICP126" s="4"/>
      <c r="ICQ126" s="4"/>
      <c r="ICR126" s="4"/>
      <c r="ICS126" s="4"/>
      <c r="ICT126" s="4"/>
      <c r="ICU126" s="4"/>
      <c r="ICV126" s="4"/>
      <c r="ICW126" s="4"/>
      <c r="ICX126" s="4"/>
      <c r="ICY126" s="4"/>
      <c r="ICZ126" s="4"/>
      <c r="IDA126" s="4"/>
      <c r="IDB126" s="4"/>
      <c r="IDC126" s="4"/>
      <c r="IDD126" s="4"/>
      <c r="IDE126" s="4"/>
      <c r="IDF126" s="4"/>
      <c r="IDG126" s="4"/>
      <c r="IDH126" s="4"/>
      <c r="IDI126" s="4"/>
      <c r="IDJ126" s="4"/>
      <c r="IDK126" s="4"/>
      <c r="IDL126" s="4"/>
      <c r="IDM126" s="4"/>
      <c r="IDN126" s="4"/>
      <c r="IDO126" s="4"/>
      <c r="IDP126" s="4"/>
      <c r="IDQ126" s="4"/>
      <c r="IDR126" s="4"/>
      <c r="IDS126" s="4"/>
      <c r="IDT126" s="4"/>
      <c r="IDU126" s="4"/>
      <c r="IDV126" s="4"/>
      <c r="IDW126" s="4"/>
      <c r="IDX126" s="4"/>
      <c r="IDY126" s="4"/>
      <c r="IDZ126" s="4"/>
      <c r="IEA126" s="4"/>
      <c r="IEB126" s="4"/>
      <c r="IEC126" s="4"/>
      <c r="IED126" s="4"/>
      <c r="IEE126" s="4"/>
      <c r="IEF126" s="4"/>
      <c r="IEG126" s="4"/>
      <c r="IEH126" s="4"/>
      <c r="IEI126" s="4"/>
      <c r="IEJ126" s="4"/>
      <c r="IEK126" s="4"/>
      <c r="IEL126" s="4"/>
      <c r="IEM126" s="4"/>
      <c r="IEN126" s="4"/>
      <c r="IEO126" s="4"/>
      <c r="IEP126" s="4"/>
      <c r="IEQ126" s="4"/>
      <c r="IER126" s="4"/>
      <c r="IES126" s="4"/>
      <c r="IET126" s="4"/>
      <c r="IEU126" s="4"/>
      <c r="IEV126" s="4"/>
      <c r="IEW126" s="4"/>
      <c r="IEX126" s="4"/>
      <c r="IEY126" s="4"/>
      <c r="IEZ126" s="4"/>
      <c r="IFA126" s="4"/>
      <c r="IFB126" s="4"/>
      <c r="IFC126" s="4"/>
      <c r="IFD126" s="4"/>
      <c r="IFE126" s="4"/>
      <c r="IFF126" s="4"/>
      <c r="IFG126" s="4"/>
      <c r="IFH126" s="4"/>
      <c r="IFI126" s="4"/>
      <c r="IFJ126" s="4"/>
      <c r="IFK126" s="4"/>
      <c r="IFL126" s="4"/>
      <c r="IFM126" s="4"/>
      <c r="IFN126" s="4"/>
      <c r="IFO126" s="4"/>
      <c r="IFP126" s="4"/>
      <c r="IFQ126" s="4"/>
      <c r="IFR126" s="4"/>
      <c r="IFS126" s="4"/>
      <c r="IFT126" s="4"/>
      <c r="IFU126" s="4"/>
      <c r="IFV126" s="4"/>
      <c r="IFW126" s="4"/>
      <c r="IFX126" s="4"/>
      <c r="IFY126" s="4"/>
      <c r="IFZ126" s="4"/>
      <c r="IGA126" s="4"/>
      <c r="IGB126" s="4"/>
      <c r="IGC126" s="4"/>
      <c r="IGD126" s="4"/>
      <c r="IGE126" s="4"/>
      <c r="IGF126" s="4"/>
      <c r="IGG126" s="4"/>
      <c r="IGH126" s="4"/>
      <c r="IGI126" s="4"/>
      <c r="IGJ126" s="4"/>
      <c r="IGK126" s="4"/>
      <c r="IGL126" s="4"/>
      <c r="IGM126" s="4"/>
      <c r="IGN126" s="4"/>
      <c r="IGO126" s="4"/>
      <c r="IGP126" s="4"/>
      <c r="IGQ126" s="4"/>
      <c r="IGR126" s="4"/>
      <c r="IGS126" s="4"/>
      <c r="IGT126" s="4"/>
      <c r="IGU126" s="4"/>
      <c r="IGV126" s="4"/>
      <c r="IGW126" s="4"/>
      <c r="IGX126" s="4"/>
      <c r="IGY126" s="4"/>
      <c r="IGZ126" s="4"/>
      <c r="IHA126" s="4"/>
      <c r="IHB126" s="4"/>
      <c r="IHC126" s="4"/>
      <c r="IHD126" s="4"/>
      <c r="IHE126" s="4"/>
      <c r="IHF126" s="4"/>
      <c r="IHG126" s="4"/>
      <c r="IHH126" s="4"/>
      <c r="IHI126" s="4"/>
      <c r="IHJ126" s="4"/>
      <c r="IHK126" s="4"/>
      <c r="IHL126" s="4"/>
      <c r="IHM126" s="4"/>
      <c r="IHN126" s="4"/>
      <c r="IHO126" s="4"/>
      <c r="IHP126" s="4"/>
      <c r="IHQ126" s="4"/>
      <c r="IHR126" s="4"/>
      <c r="IHS126" s="4"/>
      <c r="IHT126" s="4"/>
      <c r="IHU126" s="4"/>
      <c r="IHV126" s="4"/>
      <c r="IHW126" s="4"/>
      <c r="IHX126" s="4"/>
      <c r="IHY126" s="4"/>
      <c r="IHZ126" s="4"/>
      <c r="IIA126" s="4"/>
      <c r="IIB126" s="4"/>
      <c r="IIC126" s="4"/>
      <c r="IID126" s="4"/>
      <c r="IIE126" s="4"/>
      <c r="IIF126" s="4"/>
      <c r="IIG126" s="4"/>
      <c r="IIH126" s="4"/>
      <c r="III126" s="4"/>
      <c r="IIJ126" s="4"/>
      <c r="IIK126" s="4"/>
      <c r="IIL126" s="4"/>
      <c r="IIM126" s="4"/>
      <c r="IIN126" s="4"/>
      <c r="IIO126" s="4"/>
      <c r="IIP126" s="4"/>
      <c r="IIQ126" s="4"/>
      <c r="IIR126" s="4"/>
      <c r="IIS126" s="4"/>
      <c r="IIT126" s="4"/>
      <c r="IIU126" s="4"/>
      <c r="IIV126" s="4"/>
      <c r="IIW126" s="4"/>
      <c r="IIX126" s="4"/>
      <c r="IIY126" s="4"/>
      <c r="IIZ126" s="4"/>
      <c r="IJA126" s="4"/>
      <c r="IJB126" s="4"/>
      <c r="IJC126" s="4"/>
      <c r="IJD126" s="4"/>
      <c r="IJE126" s="4"/>
      <c r="IJF126" s="4"/>
      <c r="IJG126" s="4"/>
      <c r="IJH126" s="4"/>
      <c r="IJI126" s="4"/>
      <c r="IJJ126" s="4"/>
      <c r="IJK126" s="4"/>
      <c r="IJL126" s="4"/>
      <c r="IJM126" s="4"/>
      <c r="IJN126" s="4"/>
      <c r="IJO126" s="4"/>
      <c r="IJP126" s="4"/>
      <c r="IJQ126" s="4"/>
      <c r="IJR126" s="4"/>
      <c r="IJS126" s="4"/>
      <c r="IJT126" s="4"/>
      <c r="IJU126" s="4"/>
      <c r="IJV126" s="4"/>
      <c r="IJW126" s="4"/>
      <c r="IJX126" s="4"/>
      <c r="IJY126" s="4"/>
      <c r="IJZ126" s="4"/>
      <c r="IKA126" s="4"/>
      <c r="IKB126" s="4"/>
      <c r="IKC126" s="4"/>
      <c r="IKD126" s="4"/>
      <c r="IKE126" s="4"/>
      <c r="IKF126" s="4"/>
      <c r="IKG126" s="4"/>
      <c r="IKH126" s="4"/>
      <c r="IKI126" s="4"/>
      <c r="IKJ126" s="4"/>
      <c r="IKK126" s="4"/>
      <c r="IKL126" s="4"/>
      <c r="IKM126" s="4"/>
      <c r="IKN126" s="4"/>
      <c r="IKO126" s="4"/>
      <c r="IKP126" s="4"/>
      <c r="IKQ126" s="4"/>
      <c r="IKR126" s="4"/>
      <c r="IKS126" s="4"/>
      <c r="IKT126" s="4"/>
      <c r="IKU126" s="4"/>
      <c r="IKV126" s="4"/>
      <c r="IKW126" s="4"/>
      <c r="IKX126" s="4"/>
      <c r="IKY126" s="4"/>
      <c r="IKZ126" s="4"/>
      <c r="ILA126" s="4"/>
      <c r="ILB126" s="4"/>
      <c r="ILC126" s="4"/>
      <c r="ILD126" s="4"/>
      <c r="ILE126" s="4"/>
      <c r="ILF126" s="4"/>
      <c r="ILG126" s="4"/>
      <c r="ILH126" s="4"/>
      <c r="ILI126" s="4"/>
      <c r="ILJ126" s="4"/>
      <c r="ILK126" s="4"/>
      <c r="ILL126" s="4"/>
      <c r="ILM126" s="4"/>
      <c r="ILN126" s="4"/>
      <c r="ILO126" s="4"/>
      <c r="ILP126" s="4"/>
      <c r="ILQ126" s="4"/>
      <c r="ILR126" s="4"/>
      <c r="ILS126" s="4"/>
      <c r="ILT126" s="4"/>
      <c r="ILU126" s="4"/>
      <c r="ILV126" s="4"/>
      <c r="ILW126" s="4"/>
      <c r="ILX126" s="4"/>
      <c r="ILY126" s="4"/>
      <c r="ILZ126" s="4"/>
      <c r="IMA126" s="4"/>
      <c r="IMB126" s="4"/>
      <c r="IMC126" s="4"/>
      <c r="IMD126" s="4"/>
      <c r="IME126" s="4"/>
      <c r="IMF126" s="4"/>
      <c r="IMG126" s="4"/>
      <c r="IMH126" s="4"/>
      <c r="IMI126" s="4"/>
      <c r="IMJ126" s="4"/>
      <c r="IMK126" s="4"/>
      <c r="IML126" s="4"/>
      <c r="IMM126" s="4"/>
      <c r="IMN126" s="4"/>
      <c r="IMO126" s="4"/>
      <c r="IMP126" s="4"/>
      <c r="IMQ126" s="4"/>
      <c r="IMR126" s="4"/>
      <c r="IMS126" s="4"/>
      <c r="IMT126" s="4"/>
      <c r="IMU126" s="4"/>
      <c r="IMV126" s="4"/>
      <c r="IMW126" s="4"/>
      <c r="IMX126" s="4"/>
      <c r="IMY126" s="4"/>
      <c r="IMZ126" s="4"/>
      <c r="INA126" s="4"/>
      <c r="INB126" s="4"/>
      <c r="INC126" s="4"/>
      <c r="IND126" s="4"/>
      <c r="INE126" s="4"/>
      <c r="INF126" s="4"/>
      <c r="ING126" s="4"/>
      <c r="INH126" s="4"/>
      <c r="INI126" s="4"/>
      <c r="INJ126" s="4"/>
      <c r="INK126" s="4"/>
      <c r="INL126" s="4"/>
      <c r="INM126" s="4"/>
      <c r="INN126" s="4"/>
      <c r="INO126" s="4"/>
      <c r="INP126" s="4"/>
      <c r="INQ126" s="4"/>
      <c r="INR126" s="4"/>
      <c r="INS126" s="4"/>
      <c r="INT126" s="4"/>
      <c r="INU126" s="4"/>
      <c r="INV126" s="4"/>
      <c r="INW126" s="4"/>
      <c r="INX126" s="4"/>
      <c r="INY126" s="4"/>
      <c r="INZ126" s="4"/>
      <c r="IOA126" s="4"/>
      <c r="IOB126" s="4"/>
      <c r="IOC126" s="4"/>
      <c r="IOD126" s="4"/>
      <c r="IOE126" s="4"/>
      <c r="IOF126" s="4"/>
      <c r="IOG126" s="4"/>
      <c r="IOH126" s="4"/>
      <c r="IOI126" s="4"/>
      <c r="IOJ126" s="4"/>
      <c r="IOK126" s="4"/>
      <c r="IOL126" s="4"/>
      <c r="IOM126" s="4"/>
      <c r="ION126" s="4"/>
      <c r="IOO126" s="4"/>
      <c r="IOP126" s="4"/>
      <c r="IOQ126" s="4"/>
      <c r="IOR126" s="4"/>
      <c r="IOS126" s="4"/>
      <c r="IOT126" s="4"/>
      <c r="IOU126" s="4"/>
      <c r="IOV126" s="4"/>
      <c r="IOW126" s="4"/>
      <c r="IOX126" s="4"/>
      <c r="IOY126" s="4"/>
      <c r="IOZ126" s="4"/>
      <c r="IPA126" s="4"/>
      <c r="IPB126" s="4"/>
      <c r="IPC126" s="4"/>
      <c r="IPD126" s="4"/>
      <c r="IPE126" s="4"/>
      <c r="IPF126" s="4"/>
      <c r="IPG126" s="4"/>
      <c r="IPH126" s="4"/>
      <c r="IPI126" s="4"/>
      <c r="IPJ126" s="4"/>
      <c r="IPK126" s="4"/>
      <c r="IPL126" s="4"/>
      <c r="IPM126" s="4"/>
      <c r="IPN126" s="4"/>
      <c r="IPO126" s="4"/>
      <c r="IPP126" s="4"/>
      <c r="IPQ126" s="4"/>
      <c r="IPR126" s="4"/>
      <c r="IPS126" s="4"/>
      <c r="IPT126" s="4"/>
      <c r="IPU126" s="4"/>
      <c r="IPV126" s="4"/>
      <c r="IPW126" s="4"/>
      <c r="IPX126" s="4"/>
      <c r="IPY126" s="4"/>
      <c r="IPZ126" s="4"/>
      <c r="IQA126" s="4"/>
      <c r="IQB126" s="4"/>
      <c r="IQC126" s="4"/>
      <c r="IQD126" s="4"/>
      <c r="IQE126" s="4"/>
      <c r="IQF126" s="4"/>
      <c r="IQG126" s="4"/>
      <c r="IQH126" s="4"/>
      <c r="IQI126" s="4"/>
      <c r="IQJ126" s="4"/>
      <c r="IQK126" s="4"/>
      <c r="IQL126" s="4"/>
      <c r="IQM126" s="4"/>
      <c r="IQN126" s="4"/>
      <c r="IQO126" s="4"/>
      <c r="IQP126" s="4"/>
      <c r="IQQ126" s="4"/>
      <c r="IQR126" s="4"/>
      <c r="IQS126" s="4"/>
      <c r="IQT126" s="4"/>
      <c r="IQU126" s="4"/>
      <c r="IQV126" s="4"/>
      <c r="IQW126" s="4"/>
      <c r="IQX126" s="4"/>
      <c r="IQY126" s="4"/>
      <c r="IQZ126" s="4"/>
      <c r="IRA126" s="4"/>
      <c r="IRB126" s="4"/>
      <c r="IRC126" s="4"/>
      <c r="IRD126" s="4"/>
      <c r="IRE126" s="4"/>
      <c r="IRF126" s="4"/>
      <c r="IRG126" s="4"/>
      <c r="IRH126" s="4"/>
      <c r="IRI126" s="4"/>
      <c r="IRJ126" s="4"/>
      <c r="IRK126" s="4"/>
      <c r="IRL126" s="4"/>
      <c r="IRM126" s="4"/>
      <c r="IRN126" s="4"/>
      <c r="IRO126" s="4"/>
      <c r="IRP126" s="4"/>
      <c r="IRQ126" s="4"/>
      <c r="IRR126" s="4"/>
      <c r="IRS126" s="4"/>
      <c r="IRT126" s="4"/>
      <c r="IRU126" s="4"/>
      <c r="IRV126" s="4"/>
      <c r="IRW126" s="4"/>
      <c r="IRX126" s="4"/>
      <c r="IRY126" s="4"/>
      <c r="IRZ126" s="4"/>
      <c r="ISA126" s="4"/>
      <c r="ISB126" s="4"/>
      <c r="ISC126" s="4"/>
      <c r="ISD126" s="4"/>
      <c r="ISE126" s="4"/>
      <c r="ISF126" s="4"/>
      <c r="ISG126" s="4"/>
      <c r="ISH126" s="4"/>
      <c r="ISI126" s="4"/>
      <c r="ISJ126" s="4"/>
      <c r="ISK126" s="4"/>
      <c r="ISL126" s="4"/>
      <c r="ISM126" s="4"/>
      <c r="ISN126" s="4"/>
      <c r="ISO126" s="4"/>
      <c r="ISP126" s="4"/>
      <c r="ISQ126" s="4"/>
      <c r="ISR126" s="4"/>
      <c r="ISS126" s="4"/>
      <c r="IST126" s="4"/>
      <c r="ISU126" s="4"/>
      <c r="ISV126" s="4"/>
      <c r="ISW126" s="4"/>
      <c r="ISX126" s="4"/>
      <c r="ISY126" s="4"/>
      <c r="ISZ126" s="4"/>
      <c r="ITA126" s="4"/>
      <c r="ITB126" s="4"/>
      <c r="ITC126" s="4"/>
      <c r="ITD126" s="4"/>
      <c r="ITE126" s="4"/>
      <c r="ITF126" s="4"/>
      <c r="ITG126" s="4"/>
      <c r="ITH126" s="4"/>
      <c r="ITI126" s="4"/>
      <c r="ITJ126" s="4"/>
      <c r="ITK126" s="4"/>
      <c r="ITL126" s="4"/>
      <c r="ITM126" s="4"/>
      <c r="ITN126" s="4"/>
      <c r="ITO126" s="4"/>
      <c r="ITP126" s="4"/>
      <c r="ITQ126" s="4"/>
      <c r="ITR126" s="4"/>
      <c r="ITS126" s="4"/>
      <c r="ITT126" s="4"/>
      <c r="ITU126" s="4"/>
      <c r="ITV126" s="4"/>
      <c r="ITW126" s="4"/>
      <c r="ITX126" s="4"/>
      <c r="ITY126" s="4"/>
      <c r="ITZ126" s="4"/>
      <c r="IUA126" s="4"/>
      <c r="IUB126" s="4"/>
      <c r="IUC126" s="4"/>
      <c r="IUD126" s="4"/>
      <c r="IUE126" s="4"/>
      <c r="IUF126" s="4"/>
      <c r="IUG126" s="4"/>
      <c r="IUH126" s="4"/>
      <c r="IUI126" s="4"/>
      <c r="IUJ126" s="4"/>
      <c r="IUK126" s="4"/>
      <c r="IUL126" s="4"/>
      <c r="IUM126" s="4"/>
      <c r="IUN126" s="4"/>
      <c r="IUO126" s="4"/>
      <c r="IUP126" s="4"/>
      <c r="IUQ126" s="4"/>
      <c r="IUR126" s="4"/>
      <c r="IUS126" s="4"/>
      <c r="IUT126" s="4"/>
      <c r="IUU126" s="4"/>
      <c r="IUV126" s="4"/>
      <c r="IUW126" s="4"/>
      <c r="IUX126" s="4"/>
      <c r="IUY126" s="4"/>
      <c r="IUZ126" s="4"/>
      <c r="IVA126" s="4"/>
      <c r="IVB126" s="4"/>
      <c r="IVC126" s="4"/>
      <c r="IVD126" s="4"/>
      <c r="IVE126" s="4"/>
      <c r="IVF126" s="4"/>
      <c r="IVG126" s="4"/>
      <c r="IVH126" s="4"/>
      <c r="IVI126" s="4"/>
      <c r="IVJ126" s="4"/>
      <c r="IVK126" s="4"/>
      <c r="IVL126" s="4"/>
      <c r="IVM126" s="4"/>
      <c r="IVN126" s="4"/>
      <c r="IVO126" s="4"/>
      <c r="IVP126" s="4"/>
      <c r="IVQ126" s="4"/>
      <c r="IVR126" s="4"/>
      <c r="IVS126" s="4"/>
      <c r="IVT126" s="4"/>
      <c r="IVU126" s="4"/>
      <c r="IVV126" s="4"/>
      <c r="IVW126" s="4"/>
      <c r="IVX126" s="4"/>
      <c r="IVY126" s="4"/>
      <c r="IVZ126" s="4"/>
      <c r="IWA126" s="4"/>
      <c r="IWB126" s="4"/>
      <c r="IWC126" s="4"/>
      <c r="IWD126" s="4"/>
      <c r="IWE126" s="4"/>
      <c r="IWF126" s="4"/>
      <c r="IWG126" s="4"/>
      <c r="IWH126" s="4"/>
      <c r="IWI126" s="4"/>
      <c r="IWJ126" s="4"/>
      <c r="IWK126" s="4"/>
      <c r="IWL126" s="4"/>
      <c r="IWM126" s="4"/>
      <c r="IWN126" s="4"/>
      <c r="IWO126" s="4"/>
      <c r="IWP126" s="4"/>
      <c r="IWQ126" s="4"/>
      <c r="IWR126" s="4"/>
      <c r="IWS126" s="4"/>
      <c r="IWT126" s="4"/>
      <c r="IWU126" s="4"/>
      <c r="IWV126" s="4"/>
      <c r="IWW126" s="4"/>
      <c r="IWX126" s="4"/>
      <c r="IWY126" s="4"/>
      <c r="IWZ126" s="4"/>
      <c r="IXA126" s="4"/>
      <c r="IXB126" s="4"/>
      <c r="IXC126" s="4"/>
      <c r="IXD126" s="4"/>
      <c r="IXE126" s="4"/>
      <c r="IXF126" s="4"/>
      <c r="IXG126" s="4"/>
      <c r="IXH126" s="4"/>
      <c r="IXI126" s="4"/>
      <c r="IXJ126" s="4"/>
      <c r="IXK126" s="4"/>
      <c r="IXL126" s="4"/>
      <c r="IXM126" s="4"/>
      <c r="IXN126" s="4"/>
      <c r="IXO126" s="4"/>
      <c r="IXP126" s="4"/>
      <c r="IXQ126" s="4"/>
      <c r="IXR126" s="4"/>
      <c r="IXS126" s="4"/>
      <c r="IXT126" s="4"/>
      <c r="IXU126" s="4"/>
      <c r="IXV126" s="4"/>
      <c r="IXW126" s="4"/>
      <c r="IXX126" s="4"/>
      <c r="IXY126" s="4"/>
      <c r="IXZ126" s="4"/>
      <c r="IYA126" s="4"/>
      <c r="IYB126" s="4"/>
      <c r="IYC126" s="4"/>
      <c r="IYD126" s="4"/>
      <c r="IYE126" s="4"/>
      <c r="IYF126" s="4"/>
      <c r="IYG126" s="4"/>
      <c r="IYH126" s="4"/>
      <c r="IYI126" s="4"/>
      <c r="IYJ126" s="4"/>
      <c r="IYK126" s="4"/>
      <c r="IYL126" s="4"/>
      <c r="IYM126" s="4"/>
      <c r="IYN126" s="4"/>
      <c r="IYO126" s="4"/>
      <c r="IYP126" s="4"/>
      <c r="IYQ126" s="4"/>
      <c r="IYR126" s="4"/>
      <c r="IYS126" s="4"/>
      <c r="IYT126" s="4"/>
      <c r="IYU126" s="4"/>
      <c r="IYV126" s="4"/>
      <c r="IYW126" s="4"/>
      <c r="IYX126" s="4"/>
      <c r="IYY126" s="4"/>
      <c r="IYZ126" s="4"/>
      <c r="IZA126" s="4"/>
      <c r="IZB126" s="4"/>
      <c r="IZC126" s="4"/>
      <c r="IZD126" s="4"/>
      <c r="IZE126" s="4"/>
      <c r="IZF126" s="4"/>
      <c r="IZG126" s="4"/>
      <c r="IZH126" s="4"/>
      <c r="IZI126" s="4"/>
      <c r="IZJ126" s="4"/>
      <c r="IZK126" s="4"/>
      <c r="IZL126" s="4"/>
      <c r="IZM126" s="4"/>
      <c r="IZN126" s="4"/>
      <c r="IZO126" s="4"/>
      <c r="IZP126" s="4"/>
      <c r="IZQ126" s="4"/>
      <c r="IZR126" s="4"/>
      <c r="IZS126" s="4"/>
      <c r="IZT126" s="4"/>
      <c r="IZU126" s="4"/>
      <c r="IZV126" s="4"/>
      <c r="IZW126" s="4"/>
      <c r="IZX126" s="4"/>
      <c r="IZY126" s="4"/>
      <c r="IZZ126" s="4"/>
      <c r="JAA126" s="4"/>
      <c r="JAB126" s="4"/>
      <c r="JAC126" s="4"/>
      <c r="JAD126" s="4"/>
      <c r="JAE126" s="4"/>
      <c r="JAF126" s="4"/>
      <c r="JAG126" s="4"/>
      <c r="JAH126" s="4"/>
      <c r="JAI126" s="4"/>
      <c r="JAJ126" s="4"/>
      <c r="JAK126" s="4"/>
      <c r="JAL126" s="4"/>
      <c r="JAM126" s="4"/>
      <c r="JAN126" s="4"/>
      <c r="JAO126" s="4"/>
      <c r="JAP126" s="4"/>
      <c r="JAQ126" s="4"/>
      <c r="JAR126" s="4"/>
      <c r="JAS126" s="4"/>
      <c r="JAT126" s="4"/>
      <c r="JAU126" s="4"/>
      <c r="JAV126" s="4"/>
      <c r="JAW126" s="4"/>
      <c r="JAX126" s="4"/>
      <c r="JAY126" s="4"/>
      <c r="JAZ126" s="4"/>
      <c r="JBA126" s="4"/>
      <c r="JBB126" s="4"/>
      <c r="JBC126" s="4"/>
      <c r="JBD126" s="4"/>
      <c r="JBE126" s="4"/>
      <c r="JBF126" s="4"/>
      <c r="JBG126" s="4"/>
      <c r="JBH126" s="4"/>
      <c r="JBI126" s="4"/>
      <c r="JBJ126" s="4"/>
      <c r="JBK126" s="4"/>
      <c r="JBL126" s="4"/>
      <c r="JBM126" s="4"/>
      <c r="JBN126" s="4"/>
      <c r="JBO126" s="4"/>
      <c r="JBP126" s="4"/>
      <c r="JBQ126" s="4"/>
      <c r="JBR126" s="4"/>
      <c r="JBS126" s="4"/>
      <c r="JBT126" s="4"/>
      <c r="JBU126" s="4"/>
      <c r="JBV126" s="4"/>
      <c r="JBW126" s="4"/>
      <c r="JBX126" s="4"/>
      <c r="JBY126" s="4"/>
      <c r="JBZ126" s="4"/>
      <c r="JCA126" s="4"/>
      <c r="JCB126" s="4"/>
      <c r="JCC126" s="4"/>
      <c r="JCD126" s="4"/>
      <c r="JCE126" s="4"/>
      <c r="JCF126" s="4"/>
      <c r="JCG126" s="4"/>
      <c r="JCH126" s="4"/>
      <c r="JCI126" s="4"/>
      <c r="JCJ126" s="4"/>
      <c r="JCK126" s="4"/>
      <c r="JCL126" s="4"/>
      <c r="JCM126" s="4"/>
      <c r="JCN126" s="4"/>
      <c r="JCO126" s="4"/>
      <c r="JCP126" s="4"/>
      <c r="JCQ126" s="4"/>
      <c r="JCR126" s="4"/>
      <c r="JCS126" s="4"/>
      <c r="JCT126" s="4"/>
      <c r="JCU126" s="4"/>
      <c r="JCV126" s="4"/>
      <c r="JCW126" s="4"/>
      <c r="JCX126" s="4"/>
      <c r="JCY126" s="4"/>
      <c r="JCZ126" s="4"/>
      <c r="JDA126" s="4"/>
      <c r="JDB126" s="4"/>
      <c r="JDC126" s="4"/>
      <c r="JDD126" s="4"/>
      <c r="JDE126" s="4"/>
      <c r="JDF126" s="4"/>
      <c r="JDG126" s="4"/>
      <c r="JDH126" s="4"/>
      <c r="JDI126" s="4"/>
      <c r="JDJ126" s="4"/>
      <c r="JDK126" s="4"/>
      <c r="JDL126" s="4"/>
      <c r="JDM126" s="4"/>
      <c r="JDN126" s="4"/>
      <c r="JDO126" s="4"/>
      <c r="JDP126" s="4"/>
      <c r="JDQ126" s="4"/>
      <c r="JDR126" s="4"/>
      <c r="JDS126" s="4"/>
      <c r="JDT126" s="4"/>
      <c r="JDU126" s="4"/>
      <c r="JDV126" s="4"/>
      <c r="JDW126" s="4"/>
      <c r="JDX126" s="4"/>
      <c r="JDY126" s="4"/>
      <c r="JDZ126" s="4"/>
      <c r="JEA126" s="4"/>
      <c r="JEB126" s="4"/>
      <c r="JEC126" s="4"/>
      <c r="JED126" s="4"/>
      <c r="JEE126" s="4"/>
      <c r="JEF126" s="4"/>
      <c r="JEG126" s="4"/>
      <c r="JEH126" s="4"/>
      <c r="JEI126" s="4"/>
      <c r="JEJ126" s="4"/>
      <c r="JEK126" s="4"/>
      <c r="JEL126" s="4"/>
      <c r="JEM126" s="4"/>
      <c r="JEN126" s="4"/>
      <c r="JEO126" s="4"/>
      <c r="JEP126" s="4"/>
      <c r="JEQ126" s="4"/>
      <c r="JER126" s="4"/>
      <c r="JES126" s="4"/>
      <c r="JET126" s="4"/>
      <c r="JEU126" s="4"/>
      <c r="JEV126" s="4"/>
      <c r="JEW126" s="4"/>
      <c r="JEX126" s="4"/>
      <c r="JEY126" s="4"/>
      <c r="JEZ126" s="4"/>
      <c r="JFA126" s="4"/>
      <c r="JFB126" s="4"/>
      <c r="JFC126" s="4"/>
      <c r="JFD126" s="4"/>
      <c r="JFE126" s="4"/>
      <c r="JFF126" s="4"/>
      <c r="JFG126" s="4"/>
      <c r="JFH126" s="4"/>
      <c r="JFI126" s="4"/>
      <c r="JFJ126" s="4"/>
      <c r="JFK126" s="4"/>
      <c r="JFL126" s="4"/>
      <c r="JFM126" s="4"/>
      <c r="JFN126" s="4"/>
      <c r="JFO126" s="4"/>
      <c r="JFP126" s="4"/>
      <c r="JFQ126" s="4"/>
      <c r="JFR126" s="4"/>
      <c r="JFS126" s="4"/>
      <c r="JFT126" s="4"/>
      <c r="JFU126" s="4"/>
      <c r="JFV126" s="4"/>
      <c r="JFW126" s="4"/>
      <c r="JFX126" s="4"/>
      <c r="JFY126" s="4"/>
      <c r="JFZ126" s="4"/>
      <c r="JGA126" s="4"/>
      <c r="JGB126" s="4"/>
      <c r="JGC126" s="4"/>
      <c r="JGD126" s="4"/>
      <c r="JGE126" s="4"/>
      <c r="JGF126" s="4"/>
      <c r="JGG126" s="4"/>
      <c r="JGH126" s="4"/>
      <c r="JGI126" s="4"/>
      <c r="JGJ126" s="4"/>
      <c r="JGK126" s="4"/>
      <c r="JGL126" s="4"/>
      <c r="JGM126" s="4"/>
      <c r="JGN126" s="4"/>
      <c r="JGO126" s="4"/>
      <c r="JGP126" s="4"/>
      <c r="JGQ126" s="4"/>
      <c r="JGR126" s="4"/>
      <c r="JGS126" s="4"/>
      <c r="JGT126" s="4"/>
      <c r="JGU126" s="4"/>
      <c r="JGV126" s="4"/>
      <c r="JGW126" s="4"/>
      <c r="JGX126" s="4"/>
      <c r="JGY126" s="4"/>
      <c r="JGZ126" s="4"/>
      <c r="JHA126" s="4"/>
      <c r="JHB126" s="4"/>
      <c r="JHC126" s="4"/>
      <c r="JHD126" s="4"/>
      <c r="JHE126" s="4"/>
      <c r="JHF126" s="4"/>
      <c r="JHG126" s="4"/>
      <c r="JHH126" s="4"/>
      <c r="JHI126" s="4"/>
      <c r="JHJ126" s="4"/>
      <c r="JHK126" s="4"/>
      <c r="JHL126" s="4"/>
      <c r="JHM126" s="4"/>
      <c r="JHN126" s="4"/>
      <c r="JHO126" s="4"/>
      <c r="JHP126" s="4"/>
      <c r="JHQ126" s="4"/>
      <c r="JHR126" s="4"/>
      <c r="JHS126" s="4"/>
      <c r="JHT126" s="4"/>
      <c r="JHU126" s="4"/>
      <c r="JHV126" s="4"/>
      <c r="JHW126" s="4"/>
      <c r="JHX126" s="4"/>
      <c r="JHY126" s="4"/>
      <c r="JHZ126" s="4"/>
      <c r="JIA126" s="4"/>
      <c r="JIB126" s="4"/>
      <c r="JIC126" s="4"/>
      <c r="JID126" s="4"/>
      <c r="JIE126" s="4"/>
      <c r="JIF126" s="4"/>
      <c r="JIG126" s="4"/>
      <c r="JIH126" s="4"/>
      <c r="JII126" s="4"/>
      <c r="JIJ126" s="4"/>
      <c r="JIK126" s="4"/>
      <c r="JIL126" s="4"/>
      <c r="JIM126" s="4"/>
      <c r="JIN126" s="4"/>
      <c r="JIO126" s="4"/>
      <c r="JIP126" s="4"/>
      <c r="JIQ126" s="4"/>
      <c r="JIR126" s="4"/>
      <c r="JIS126" s="4"/>
      <c r="JIT126" s="4"/>
      <c r="JIU126" s="4"/>
      <c r="JIV126" s="4"/>
      <c r="JIW126" s="4"/>
      <c r="JIX126" s="4"/>
      <c r="JIY126" s="4"/>
      <c r="JIZ126" s="4"/>
      <c r="JJA126" s="4"/>
      <c r="JJB126" s="4"/>
      <c r="JJC126" s="4"/>
      <c r="JJD126" s="4"/>
      <c r="JJE126" s="4"/>
      <c r="JJF126" s="4"/>
      <c r="JJG126" s="4"/>
      <c r="JJH126" s="4"/>
      <c r="JJI126" s="4"/>
      <c r="JJJ126" s="4"/>
      <c r="JJK126" s="4"/>
      <c r="JJL126" s="4"/>
      <c r="JJM126" s="4"/>
      <c r="JJN126" s="4"/>
      <c r="JJO126" s="4"/>
      <c r="JJP126" s="4"/>
      <c r="JJQ126" s="4"/>
      <c r="JJR126" s="4"/>
      <c r="JJS126" s="4"/>
      <c r="JJT126" s="4"/>
      <c r="JJU126" s="4"/>
      <c r="JJV126" s="4"/>
      <c r="JJW126" s="4"/>
      <c r="JJX126" s="4"/>
      <c r="JJY126" s="4"/>
      <c r="JJZ126" s="4"/>
      <c r="JKA126" s="4"/>
      <c r="JKB126" s="4"/>
      <c r="JKC126" s="4"/>
      <c r="JKD126" s="4"/>
      <c r="JKE126" s="4"/>
      <c r="JKF126" s="4"/>
      <c r="JKG126" s="4"/>
      <c r="JKH126" s="4"/>
      <c r="JKI126" s="4"/>
      <c r="JKJ126" s="4"/>
      <c r="JKK126" s="4"/>
      <c r="JKL126" s="4"/>
      <c r="JKM126" s="4"/>
      <c r="JKN126" s="4"/>
      <c r="JKO126" s="4"/>
      <c r="JKP126" s="4"/>
      <c r="JKQ126" s="4"/>
      <c r="JKR126" s="4"/>
      <c r="JKS126" s="4"/>
      <c r="JKT126" s="4"/>
      <c r="JKU126" s="4"/>
      <c r="JKV126" s="4"/>
      <c r="JKW126" s="4"/>
      <c r="JKX126" s="4"/>
      <c r="JKY126" s="4"/>
      <c r="JKZ126" s="4"/>
      <c r="JLA126" s="4"/>
      <c r="JLB126" s="4"/>
      <c r="JLC126" s="4"/>
      <c r="JLD126" s="4"/>
      <c r="JLE126" s="4"/>
      <c r="JLF126" s="4"/>
      <c r="JLG126" s="4"/>
      <c r="JLH126" s="4"/>
      <c r="JLI126" s="4"/>
      <c r="JLJ126" s="4"/>
      <c r="JLK126" s="4"/>
      <c r="JLL126" s="4"/>
      <c r="JLM126" s="4"/>
      <c r="JLN126" s="4"/>
      <c r="JLO126" s="4"/>
      <c r="JLP126" s="4"/>
      <c r="JLQ126" s="4"/>
      <c r="JLR126" s="4"/>
      <c r="JLS126" s="4"/>
      <c r="JLT126" s="4"/>
      <c r="JLU126" s="4"/>
      <c r="JLV126" s="4"/>
      <c r="JLW126" s="4"/>
      <c r="JLX126" s="4"/>
      <c r="JLY126" s="4"/>
      <c r="JLZ126" s="4"/>
      <c r="JMA126" s="4"/>
      <c r="JMB126" s="4"/>
      <c r="JMC126" s="4"/>
      <c r="JMD126" s="4"/>
      <c r="JME126" s="4"/>
      <c r="JMF126" s="4"/>
      <c r="JMG126" s="4"/>
      <c r="JMH126" s="4"/>
      <c r="JMI126" s="4"/>
      <c r="JMJ126" s="4"/>
      <c r="JMK126" s="4"/>
      <c r="JML126" s="4"/>
      <c r="JMM126" s="4"/>
      <c r="JMN126" s="4"/>
      <c r="JMO126" s="4"/>
      <c r="JMP126" s="4"/>
      <c r="JMQ126" s="4"/>
      <c r="JMR126" s="4"/>
      <c r="JMS126" s="4"/>
      <c r="JMT126" s="4"/>
      <c r="JMU126" s="4"/>
      <c r="JMV126" s="4"/>
      <c r="JMW126" s="4"/>
      <c r="JMX126" s="4"/>
      <c r="JMY126" s="4"/>
      <c r="JMZ126" s="4"/>
      <c r="JNA126" s="4"/>
      <c r="JNB126" s="4"/>
      <c r="JNC126" s="4"/>
      <c r="JND126" s="4"/>
      <c r="JNE126" s="4"/>
      <c r="JNF126" s="4"/>
      <c r="JNG126" s="4"/>
      <c r="JNH126" s="4"/>
      <c r="JNI126" s="4"/>
      <c r="JNJ126" s="4"/>
      <c r="JNK126" s="4"/>
      <c r="JNL126" s="4"/>
      <c r="JNM126" s="4"/>
      <c r="JNN126" s="4"/>
      <c r="JNO126" s="4"/>
      <c r="JNP126" s="4"/>
      <c r="JNQ126" s="4"/>
      <c r="JNR126" s="4"/>
      <c r="JNS126" s="4"/>
      <c r="JNT126" s="4"/>
      <c r="JNU126" s="4"/>
      <c r="JNV126" s="4"/>
      <c r="JNW126" s="4"/>
      <c r="JNX126" s="4"/>
      <c r="JNY126" s="4"/>
      <c r="JNZ126" s="4"/>
      <c r="JOA126" s="4"/>
      <c r="JOB126" s="4"/>
      <c r="JOC126" s="4"/>
      <c r="JOD126" s="4"/>
      <c r="JOE126" s="4"/>
      <c r="JOF126" s="4"/>
      <c r="JOG126" s="4"/>
      <c r="JOH126" s="4"/>
      <c r="JOI126" s="4"/>
      <c r="JOJ126" s="4"/>
      <c r="JOK126" s="4"/>
      <c r="JOL126" s="4"/>
      <c r="JOM126" s="4"/>
      <c r="JON126" s="4"/>
      <c r="JOO126" s="4"/>
      <c r="JOP126" s="4"/>
      <c r="JOQ126" s="4"/>
      <c r="JOR126" s="4"/>
      <c r="JOS126" s="4"/>
      <c r="JOT126" s="4"/>
      <c r="JOU126" s="4"/>
      <c r="JOV126" s="4"/>
      <c r="JOW126" s="4"/>
      <c r="JOX126" s="4"/>
      <c r="JOY126" s="4"/>
      <c r="JOZ126" s="4"/>
      <c r="JPA126" s="4"/>
      <c r="JPB126" s="4"/>
      <c r="JPC126" s="4"/>
      <c r="JPD126" s="4"/>
      <c r="JPE126" s="4"/>
      <c r="JPF126" s="4"/>
      <c r="JPG126" s="4"/>
      <c r="JPH126" s="4"/>
      <c r="JPI126" s="4"/>
      <c r="JPJ126" s="4"/>
      <c r="JPK126" s="4"/>
      <c r="JPL126" s="4"/>
      <c r="JPM126" s="4"/>
      <c r="JPN126" s="4"/>
      <c r="JPO126" s="4"/>
      <c r="JPP126" s="4"/>
      <c r="JPQ126" s="4"/>
      <c r="JPR126" s="4"/>
      <c r="JPS126" s="4"/>
      <c r="JPT126" s="4"/>
      <c r="JPU126" s="4"/>
      <c r="JPV126" s="4"/>
      <c r="JPW126" s="4"/>
      <c r="JPX126" s="4"/>
      <c r="JPY126" s="4"/>
      <c r="JPZ126" s="4"/>
      <c r="JQA126" s="4"/>
      <c r="JQB126" s="4"/>
      <c r="JQC126" s="4"/>
      <c r="JQD126" s="4"/>
      <c r="JQE126" s="4"/>
      <c r="JQF126" s="4"/>
      <c r="JQG126" s="4"/>
      <c r="JQH126" s="4"/>
      <c r="JQI126" s="4"/>
      <c r="JQJ126" s="4"/>
      <c r="JQK126" s="4"/>
      <c r="JQL126" s="4"/>
      <c r="JQM126" s="4"/>
      <c r="JQN126" s="4"/>
      <c r="JQO126" s="4"/>
      <c r="JQP126" s="4"/>
      <c r="JQQ126" s="4"/>
      <c r="JQR126" s="4"/>
      <c r="JQS126" s="4"/>
      <c r="JQT126" s="4"/>
      <c r="JQU126" s="4"/>
      <c r="JQV126" s="4"/>
      <c r="JQW126" s="4"/>
      <c r="JQX126" s="4"/>
      <c r="JQY126" s="4"/>
      <c r="JQZ126" s="4"/>
      <c r="JRA126" s="4"/>
      <c r="JRB126" s="4"/>
      <c r="JRC126" s="4"/>
      <c r="JRD126" s="4"/>
      <c r="JRE126" s="4"/>
      <c r="JRF126" s="4"/>
      <c r="JRG126" s="4"/>
      <c r="JRH126" s="4"/>
      <c r="JRI126" s="4"/>
      <c r="JRJ126" s="4"/>
      <c r="JRK126" s="4"/>
      <c r="JRL126" s="4"/>
      <c r="JRM126" s="4"/>
      <c r="JRN126" s="4"/>
      <c r="JRO126" s="4"/>
      <c r="JRP126" s="4"/>
      <c r="JRQ126" s="4"/>
      <c r="JRR126" s="4"/>
      <c r="JRS126" s="4"/>
      <c r="JRT126" s="4"/>
      <c r="JRU126" s="4"/>
      <c r="JRV126" s="4"/>
      <c r="JRW126" s="4"/>
      <c r="JRX126" s="4"/>
      <c r="JRY126" s="4"/>
      <c r="JRZ126" s="4"/>
      <c r="JSA126" s="4"/>
      <c r="JSB126" s="4"/>
      <c r="JSC126" s="4"/>
      <c r="JSD126" s="4"/>
      <c r="JSE126" s="4"/>
      <c r="JSF126" s="4"/>
      <c r="JSG126" s="4"/>
      <c r="JSH126" s="4"/>
      <c r="JSI126" s="4"/>
      <c r="JSJ126" s="4"/>
      <c r="JSK126" s="4"/>
      <c r="JSL126" s="4"/>
      <c r="JSM126" s="4"/>
      <c r="JSN126" s="4"/>
      <c r="JSO126" s="4"/>
      <c r="JSP126" s="4"/>
      <c r="JSQ126" s="4"/>
      <c r="JSR126" s="4"/>
      <c r="JSS126" s="4"/>
      <c r="JST126" s="4"/>
      <c r="JSU126" s="4"/>
      <c r="JSV126" s="4"/>
      <c r="JSW126" s="4"/>
      <c r="JSX126" s="4"/>
      <c r="JSY126" s="4"/>
      <c r="JSZ126" s="4"/>
      <c r="JTA126" s="4"/>
      <c r="JTB126" s="4"/>
      <c r="JTC126" s="4"/>
      <c r="JTD126" s="4"/>
      <c r="JTE126" s="4"/>
      <c r="JTF126" s="4"/>
      <c r="JTG126" s="4"/>
      <c r="JTH126" s="4"/>
      <c r="JTI126" s="4"/>
      <c r="JTJ126" s="4"/>
      <c r="JTK126" s="4"/>
      <c r="JTL126" s="4"/>
      <c r="JTM126" s="4"/>
      <c r="JTN126" s="4"/>
      <c r="JTO126" s="4"/>
      <c r="JTP126" s="4"/>
      <c r="JTQ126" s="4"/>
      <c r="JTR126" s="4"/>
      <c r="JTS126" s="4"/>
      <c r="JTT126" s="4"/>
      <c r="JTU126" s="4"/>
      <c r="JTV126" s="4"/>
      <c r="JTW126" s="4"/>
      <c r="JTX126" s="4"/>
      <c r="JTY126" s="4"/>
      <c r="JTZ126" s="4"/>
      <c r="JUA126" s="4"/>
      <c r="JUB126" s="4"/>
      <c r="JUC126" s="4"/>
      <c r="JUD126" s="4"/>
      <c r="JUE126" s="4"/>
      <c r="JUF126" s="4"/>
      <c r="JUG126" s="4"/>
      <c r="JUH126" s="4"/>
      <c r="JUI126" s="4"/>
      <c r="JUJ126" s="4"/>
      <c r="JUK126" s="4"/>
      <c r="JUL126" s="4"/>
      <c r="JUM126" s="4"/>
      <c r="JUN126" s="4"/>
      <c r="JUO126" s="4"/>
      <c r="JUP126" s="4"/>
      <c r="JUQ126" s="4"/>
      <c r="JUR126" s="4"/>
      <c r="JUS126" s="4"/>
      <c r="JUT126" s="4"/>
      <c r="JUU126" s="4"/>
      <c r="JUV126" s="4"/>
      <c r="JUW126" s="4"/>
      <c r="JUX126" s="4"/>
      <c r="JUY126" s="4"/>
      <c r="JUZ126" s="4"/>
      <c r="JVA126" s="4"/>
      <c r="JVB126" s="4"/>
      <c r="JVC126" s="4"/>
      <c r="JVD126" s="4"/>
      <c r="JVE126" s="4"/>
      <c r="JVF126" s="4"/>
      <c r="JVG126" s="4"/>
      <c r="JVH126" s="4"/>
      <c r="JVI126" s="4"/>
      <c r="JVJ126" s="4"/>
      <c r="JVK126" s="4"/>
      <c r="JVL126" s="4"/>
      <c r="JVM126" s="4"/>
      <c r="JVN126" s="4"/>
      <c r="JVO126" s="4"/>
      <c r="JVP126" s="4"/>
      <c r="JVQ126" s="4"/>
      <c r="JVR126" s="4"/>
      <c r="JVS126" s="4"/>
      <c r="JVT126" s="4"/>
      <c r="JVU126" s="4"/>
      <c r="JVV126" s="4"/>
      <c r="JVW126" s="4"/>
      <c r="JVX126" s="4"/>
      <c r="JVY126" s="4"/>
      <c r="JVZ126" s="4"/>
      <c r="JWA126" s="4"/>
      <c r="JWB126" s="4"/>
      <c r="JWC126" s="4"/>
      <c r="JWD126" s="4"/>
      <c r="JWE126" s="4"/>
      <c r="JWF126" s="4"/>
      <c r="JWG126" s="4"/>
      <c r="JWH126" s="4"/>
      <c r="JWI126" s="4"/>
      <c r="JWJ126" s="4"/>
      <c r="JWK126" s="4"/>
      <c r="JWL126" s="4"/>
      <c r="JWM126" s="4"/>
      <c r="JWN126" s="4"/>
      <c r="JWO126" s="4"/>
      <c r="JWP126" s="4"/>
      <c r="JWQ126" s="4"/>
      <c r="JWR126" s="4"/>
      <c r="JWS126" s="4"/>
      <c r="JWT126" s="4"/>
      <c r="JWU126" s="4"/>
      <c r="JWV126" s="4"/>
      <c r="JWW126" s="4"/>
      <c r="JWX126" s="4"/>
      <c r="JWY126" s="4"/>
      <c r="JWZ126" s="4"/>
      <c r="JXA126" s="4"/>
      <c r="JXB126" s="4"/>
      <c r="JXC126" s="4"/>
      <c r="JXD126" s="4"/>
      <c r="JXE126" s="4"/>
      <c r="JXF126" s="4"/>
      <c r="JXG126" s="4"/>
      <c r="JXH126" s="4"/>
      <c r="JXI126" s="4"/>
      <c r="JXJ126" s="4"/>
      <c r="JXK126" s="4"/>
      <c r="JXL126" s="4"/>
      <c r="JXM126" s="4"/>
      <c r="JXN126" s="4"/>
      <c r="JXO126" s="4"/>
      <c r="JXP126" s="4"/>
      <c r="JXQ126" s="4"/>
      <c r="JXR126" s="4"/>
      <c r="JXS126" s="4"/>
      <c r="JXT126" s="4"/>
      <c r="JXU126" s="4"/>
      <c r="JXV126" s="4"/>
      <c r="JXW126" s="4"/>
      <c r="JXX126" s="4"/>
      <c r="JXY126" s="4"/>
      <c r="JXZ126" s="4"/>
      <c r="JYA126" s="4"/>
      <c r="JYB126" s="4"/>
      <c r="JYC126" s="4"/>
      <c r="JYD126" s="4"/>
      <c r="JYE126" s="4"/>
      <c r="JYF126" s="4"/>
      <c r="JYG126" s="4"/>
      <c r="JYH126" s="4"/>
      <c r="JYI126" s="4"/>
      <c r="JYJ126" s="4"/>
      <c r="JYK126" s="4"/>
      <c r="JYL126" s="4"/>
      <c r="JYM126" s="4"/>
      <c r="JYN126" s="4"/>
      <c r="JYO126" s="4"/>
      <c r="JYP126" s="4"/>
      <c r="JYQ126" s="4"/>
      <c r="JYR126" s="4"/>
      <c r="JYS126" s="4"/>
      <c r="JYT126" s="4"/>
      <c r="JYU126" s="4"/>
      <c r="JYV126" s="4"/>
      <c r="JYW126" s="4"/>
      <c r="JYX126" s="4"/>
      <c r="JYY126" s="4"/>
      <c r="JYZ126" s="4"/>
      <c r="JZA126" s="4"/>
      <c r="JZB126" s="4"/>
      <c r="JZC126" s="4"/>
      <c r="JZD126" s="4"/>
      <c r="JZE126" s="4"/>
      <c r="JZF126" s="4"/>
      <c r="JZG126" s="4"/>
      <c r="JZH126" s="4"/>
      <c r="JZI126" s="4"/>
      <c r="JZJ126" s="4"/>
      <c r="JZK126" s="4"/>
      <c r="JZL126" s="4"/>
      <c r="JZM126" s="4"/>
      <c r="JZN126" s="4"/>
      <c r="JZO126" s="4"/>
      <c r="JZP126" s="4"/>
      <c r="JZQ126" s="4"/>
      <c r="JZR126" s="4"/>
      <c r="JZS126" s="4"/>
      <c r="JZT126" s="4"/>
      <c r="JZU126" s="4"/>
      <c r="JZV126" s="4"/>
      <c r="JZW126" s="4"/>
      <c r="JZX126" s="4"/>
      <c r="JZY126" s="4"/>
      <c r="JZZ126" s="4"/>
      <c r="KAA126" s="4"/>
      <c r="KAB126" s="4"/>
      <c r="KAC126" s="4"/>
      <c r="KAD126" s="4"/>
      <c r="KAE126" s="4"/>
      <c r="KAF126" s="4"/>
      <c r="KAG126" s="4"/>
      <c r="KAH126" s="4"/>
      <c r="KAI126" s="4"/>
      <c r="KAJ126" s="4"/>
      <c r="KAK126" s="4"/>
      <c r="KAL126" s="4"/>
      <c r="KAM126" s="4"/>
      <c r="KAN126" s="4"/>
      <c r="KAO126" s="4"/>
      <c r="KAP126" s="4"/>
      <c r="KAQ126" s="4"/>
      <c r="KAR126" s="4"/>
      <c r="KAS126" s="4"/>
      <c r="KAT126" s="4"/>
      <c r="KAU126" s="4"/>
      <c r="KAV126" s="4"/>
      <c r="KAW126" s="4"/>
      <c r="KAX126" s="4"/>
      <c r="KAY126" s="4"/>
      <c r="KAZ126" s="4"/>
      <c r="KBA126" s="4"/>
      <c r="KBB126" s="4"/>
      <c r="KBC126" s="4"/>
      <c r="KBD126" s="4"/>
      <c r="KBE126" s="4"/>
      <c r="KBF126" s="4"/>
      <c r="KBG126" s="4"/>
      <c r="KBH126" s="4"/>
      <c r="KBI126" s="4"/>
      <c r="KBJ126" s="4"/>
      <c r="KBK126" s="4"/>
      <c r="KBL126" s="4"/>
      <c r="KBM126" s="4"/>
      <c r="KBN126" s="4"/>
      <c r="KBO126" s="4"/>
      <c r="KBP126" s="4"/>
      <c r="KBQ126" s="4"/>
      <c r="KBR126" s="4"/>
      <c r="KBS126" s="4"/>
      <c r="KBT126" s="4"/>
      <c r="KBU126" s="4"/>
      <c r="KBV126" s="4"/>
      <c r="KBW126" s="4"/>
      <c r="KBX126" s="4"/>
      <c r="KBY126" s="4"/>
      <c r="KBZ126" s="4"/>
      <c r="KCA126" s="4"/>
      <c r="KCB126" s="4"/>
      <c r="KCC126" s="4"/>
      <c r="KCD126" s="4"/>
      <c r="KCE126" s="4"/>
      <c r="KCF126" s="4"/>
      <c r="KCG126" s="4"/>
      <c r="KCH126" s="4"/>
      <c r="KCI126" s="4"/>
      <c r="KCJ126" s="4"/>
      <c r="KCK126" s="4"/>
      <c r="KCL126" s="4"/>
      <c r="KCM126" s="4"/>
      <c r="KCN126" s="4"/>
      <c r="KCO126" s="4"/>
      <c r="KCP126" s="4"/>
      <c r="KCQ126" s="4"/>
      <c r="KCR126" s="4"/>
      <c r="KCS126" s="4"/>
      <c r="KCT126" s="4"/>
      <c r="KCU126" s="4"/>
      <c r="KCV126" s="4"/>
      <c r="KCW126" s="4"/>
      <c r="KCX126" s="4"/>
      <c r="KCY126" s="4"/>
      <c r="KCZ126" s="4"/>
      <c r="KDA126" s="4"/>
      <c r="KDB126" s="4"/>
      <c r="KDC126" s="4"/>
      <c r="KDD126" s="4"/>
      <c r="KDE126" s="4"/>
      <c r="KDF126" s="4"/>
      <c r="KDG126" s="4"/>
      <c r="KDH126" s="4"/>
      <c r="KDI126" s="4"/>
      <c r="KDJ126" s="4"/>
      <c r="KDK126" s="4"/>
      <c r="KDL126" s="4"/>
      <c r="KDM126" s="4"/>
      <c r="KDN126" s="4"/>
      <c r="KDO126" s="4"/>
      <c r="KDP126" s="4"/>
      <c r="KDQ126" s="4"/>
      <c r="KDR126" s="4"/>
      <c r="KDS126" s="4"/>
      <c r="KDT126" s="4"/>
      <c r="KDU126" s="4"/>
      <c r="KDV126" s="4"/>
      <c r="KDW126" s="4"/>
      <c r="KDX126" s="4"/>
      <c r="KDY126" s="4"/>
      <c r="KDZ126" s="4"/>
      <c r="KEA126" s="4"/>
      <c r="KEB126" s="4"/>
      <c r="KEC126" s="4"/>
      <c r="KED126" s="4"/>
      <c r="KEE126" s="4"/>
      <c r="KEF126" s="4"/>
      <c r="KEG126" s="4"/>
      <c r="KEH126" s="4"/>
      <c r="KEI126" s="4"/>
      <c r="KEJ126" s="4"/>
      <c r="KEK126" s="4"/>
      <c r="KEL126" s="4"/>
      <c r="KEM126" s="4"/>
      <c r="KEN126" s="4"/>
      <c r="KEO126" s="4"/>
      <c r="KEP126" s="4"/>
      <c r="KEQ126" s="4"/>
      <c r="KER126" s="4"/>
      <c r="KES126" s="4"/>
      <c r="KET126" s="4"/>
      <c r="KEU126" s="4"/>
      <c r="KEV126" s="4"/>
      <c r="KEW126" s="4"/>
      <c r="KEX126" s="4"/>
      <c r="KEY126" s="4"/>
      <c r="KEZ126" s="4"/>
      <c r="KFA126" s="4"/>
      <c r="KFB126" s="4"/>
      <c r="KFC126" s="4"/>
      <c r="KFD126" s="4"/>
      <c r="KFE126" s="4"/>
      <c r="KFF126" s="4"/>
      <c r="KFG126" s="4"/>
      <c r="KFH126" s="4"/>
      <c r="KFI126" s="4"/>
      <c r="KFJ126" s="4"/>
      <c r="KFK126" s="4"/>
      <c r="KFL126" s="4"/>
      <c r="KFM126" s="4"/>
      <c r="KFN126" s="4"/>
      <c r="KFO126" s="4"/>
      <c r="KFP126" s="4"/>
      <c r="KFQ126" s="4"/>
      <c r="KFR126" s="4"/>
      <c r="KFS126" s="4"/>
      <c r="KFT126" s="4"/>
      <c r="KFU126" s="4"/>
      <c r="KFV126" s="4"/>
      <c r="KFW126" s="4"/>
      <c r="KFX126" s="4"/>
      <c r="KFY126" s="4"/>
      <c r="KFZ126" s="4"/>
      <c r="KGA126" s="4"/>
      <c r="KGB126" s="4"/>
      <c r="KGC126" s="4"/>
      <c r="KGD126" s="4"/>
      <c r="KGE126" s="4"/>
      <c r="KGF126" s="4"/>
      <c r="KGG126" s="4"/>
      <c r="KGH126" s="4"/>
      <c r="KGI126" s="4"/>
      <c r="KGJ126" s="4"/>
      <c r="KGK126" s="4"/>
      <c r="KGL126" s="4"/>
      <c r="KGM126" s="4"/>
      <c r="KGN126" s="4"/>
      <c r="KGO126" s="4"/>
      <c r="KGP126" s="4"/>
      <c r="KGQ126" s="4"/>
      <c r="KGR126" s="4"/>
      <c r="KGS126" s="4"/>
      <c r="KGT126" s="4"/>
      <c r="KGU126" s="4"/>
      <c r="KGV126" s="4"/>
      <c r="KGW126" s="4"/>
      <c r="KGX126" s="4"/>
      <c r="KGY126" s="4"/>
      <c r="KGZ126" s="4"/>
      <c r="KHA126" s="4"/>
      <c r="KHB126" s="4"/>
      <c r="KHC126" s="4"/>
      <c r="KHD126" s="4"/>
      <c r="KHE126" s="4"/>
      <c r="KHF126" s="4"/>
      <c r="KHG126" s="4"/>
      <c r="KHH126" s="4"/>
      <c r="KHI126" s="4"/>
      <c r="KHJ126" s="4"/>
      <c r="KHK126" s="4"/>
      <c r="KHL126" s="4"/>
      <c r="KHM126" s="4"/>
      <c r="KHN126" s="4"/>
      <c r="KHO126" s="4"/>
      <c r="KHP126" s="4"/>
      <c r="KHQ126" s="4"/>
      <c r="KHR126" s="4"/>
      <c r="KHS126" s="4"/>
      <c r="KHT126" s="4"/>
      <c r="KHU126" s="4"/>
      <c r="KHV126" s="4"/>
      <c r="KHW126" s="4"/>
      <c r="KHX126" s="4"/>
      <c r="KHY126" s="4"/>
      <c r="KHZ126" s="4"/>
      <c r="KIA126" s="4"/>
      <c r="KIB126" s="4"/>
      <c r="KIC126" s="4"/>
      <c r="KID126" s="4"/>
      <c r="KIE126" s="4"/>
      <c r="KIF126" s="4"/>
      <c r="KIG126" s="4"/>
      <c r="KIH126" s="4"/>
      <c r="KII126" s="4"/>
      <c r="KIJ126" s="4"/>
      <c r="KIK126" s="4"/>
      <c r="KIL126" s="4"/>
      <c r="KIM126" s="4"/>
      <c r="KIN126" s="4"/>
      <c r="KIO126" s="4"/>
      <c r="KIP126" s="4"/>
      <c r="KIQ126" s="4"/>
      <c r="KIR126" s="4"/>
      <c r="KIS126" s="4"/>
      <c r="KIT126" s="4"/>
      <c r="KIU126" s="4"/>
      <c r="KIV126" s="4"/>
      <c r="KIW126" s="4"/>
      <c r="KIX126" s="4"/>
      <c r="KIY126" s="4"/>
      <c r="KIZ126" s="4"/>
      <c r="KJA126" s="4"/>
      <c r="KJB126" s="4"/>
      <c r="KJC126" s="4"/>
      <c r="KJD126" s="4"/>
      <c r="KJE126" s="4"/>
      <c r="KJF126" s="4"/>
      <c r="KJG126" s="4"/>
      <c r="KJH126" s="4"/>
      <c r="KJI126" s="4"/>
      <c r="KJJ126" s="4"/>
      <c r="KJK126" s="4"/>
      <c r="KJL126" s="4"/>
      <c r="KJM126" s="4"/>
      <c r="KJN126" s="4"/>
      <c r="KJO126" s="4"/>
      <c r="KJP126" s="4"/>
      <c r="KJQ126" s="4"/>
      <c r="KJR126" s="4"/>
      <c r="KJS126" s="4"/>
      <c r="KJT126" s="4"/>
      <c r="KJU126" s="4"/>
      <c r="KJV126" s="4"/>
      <c r="KJW126" s="4"/>
      <c r="KJX126" s="4"/>
      <c r="KJY126" s="4"/>
      <c r="KJZ126" s="4"/>
      <c r="KKA126" s="4"/>
      <c r="KKB126" s="4"/>
      <c r="KKC126" s="4"/>
      <c r="KKD126" s="4"/>
      <c r="KKE126" s="4"/>
      <c r="KKF126" s="4"/>
      <c r="KKG126" s="4"/>
      <c r="KKH126" s="4"/>
      <c r="KKI126" s="4"/>
      <c r="KKJ126" s="4"/>
      <c r="KKK126" s="4"/>
      <c r="KKL126" s="4"/>
      <c r="KKM126" s="4"/>
      <c r="KKN126" s="4"/>
      <c r="KKO126" s="4"/>
      <c r="KKP126" s="4"/>
      <c r="KKQ126" s="4"/>
      <c r="KKR126" s="4"/>
      <c r="KKS126" s="4"/>
      <c r="KKT126" s="4"/>
      <c r="KKU126" s="4"/>
      <c r="KKV126" s="4"/>
      <c r="KKW126" s="4"/>
      <c r="KKX126" s="4"/>
      <c r="KKY126" s="4"/>
      <c r="KKZ126" s="4"/>
      <c r="KLA126" s="4"/>
      <c r="KLB126" s="4"/>
      <c r="KLC126" s="4"/>
      <c r="KLD126" s="4"/>
      <c r="KLE126" s="4"/>
      <c r="KLF126" s="4"/>
      <c r="KLG126" s="4"/>
      <c r="KLH126" s="4"/>
      <c r="KLI126" s="4"/>
      <c r="KLJ126" s="4"/>
      <c r="KLK126" s="4"/>
      <c r="KLL126" s="4"/>
      <c r="KLM126" s="4"/>
      <c r="KLN126" s="4"/>
      <c r="KLO126" s="4"/>
      <c r="KLP126" s="4"/>
      <c r="KLQ126" s="4"/>
      <c r="KLR126" s="4"/>
      <c r="KLS126" s="4"/>
      <c r="KLT126" s="4"/>
      <c r="KLU126" s="4"/>
      <c r="KLV126" s="4"/>
      <c r="KLW126" s="4"/>
      <c r="KLX126" s="4"/>
      <c r="KLY126" s="4"/>
      <c r="KLZ126" s="4"/>
      <c r="KMA126" s="4"/>
      <c r="KMB126" s="4"/>
      <c r="KMC126" s="4"/>
      <c r="KMD126" s="4"/>
      <c r="KME126" s="4"/>
      <c r="KMF126" s="4"/>
      <c r="KMG126" s="4"/>
      <c r="KMH126" s="4"/>
      <c r="KMI126" s="4"/>
      <c r="KMJ126" s="4"/>
      <c r="KMK126" s="4"/>
      <c r="KML126" s="4"/>
      <c r="KMM126" s="4"/>
      <c r="KMN126" s="4"/>
      <c r="KMO126" s="4"/>
      <c r="KMP126" s="4"/>
      <c r="KMQ126" s="4"/>
      <c r="KMR126" s="4"/>
      <c r="KMS126" s="4"/>
      <c r="KMT126" s="4"/>
      <c r="KMU126" s="4"/>
      <c r="KMV126" s="4"/>
      <c r="KMW126" s="4"/>
      <c r="KMX126" s="4"/>
      <c r="KMY126" s="4"/>
      <c r="KMZ126" s="4"/>
      <c r="KNA126" s="4"/>
      <c r="KNB126" s="4"/>
      <c r="KNC126" s="4"/>
      <c r="KND126" s="4"/>
      <c r="KNE126" s="4"/>
      <c r="KNF126" s="4"/>
      <c r="KNG126" s="4"/>
      <c r="KNH126" s="4"/>
      <c r="KNI126" s="4"/>
      <c r="KNJ126" s="4"/>
      <c r="KNK126" s="4"/>
      <c r="KNL126" s="4"/>
      <c r="KNM126" s="4"/>
      <c r="KNN126" s="4"/>
      <c r="KNO126" s="4"/>
      <c r="KNP126" s="4"/>
      <c r="KNQ126" s="4"/>
      <c r="KNR126" s="4"/>
      <c r="KNS126" s="4"/>
      <c r="KNT126" s="4"/>
      <c r="KNU126" s="4"/>
      <c r="KNV126" s="4"/>
      <c r="KNW126" s="4"/>
      <c r="KNX126" s="4"/>
      <c r="KNY126" s="4"/>
      <c r="KNZ126" s="4"/>
      <c r="KOA126" s="4"/>
      <c r="KOB126" s="4"/>
      <c r="KOC126" s="4"/>
      <c r="KOD126" s="4"/>
      <c r="KOE126" s="4"/>
      <c r="KOF126" s="4"/>
      <c r="KOG126" s="4"/>
      <c r="KOH126" s="4"/>
      <c r="KOI126" s="4"/>
      <c r="KOJ126" s="4"/>
      <c r="KOK126" s="4"/>
      <c r="KOL126" s="4"/>
      <c r="KOM126" s="4"/>
      <c r="KON126" s="4"/>
      <c r="KOO126" s="4"/>
      <c r="KOP126" s="4"/>
      <c r="KOQ126" s="4"/>
      <c r="KOR126" s="4"/>
      <c r="KOS126" s="4"/>
      <c r="KOT126" s="4"/>
      <c r="KOU126" s="4"/>
      <c r="KOV126" s="4"/>
      <c r="KOW126" s="4"/>
      <c r="KOX126" s="4"/>
      <c r="KOY126" s="4"/>
      <c r="KOZ126" s="4"/>
      <c r="KPA126" s="4"/>
      <c r="KPB126" s="4"/>
      <c r="KPC126" s="4"/>
      <c r="KPD126" s="4"/>
      <c r="KPE126" s="4"/>
      <c r="KPF126" s="4"/>
      <c r="KPG126" s="4"/>
      <c r="KPH126" s="4"/>
      <c r="KPI126" s="4"/>
      <c r="KPJ126" s="4"/>
      <c r="KPK126" s="4"/>
      <c r="KPL126" s="4"/>
      <c r="KPM126" s="4"/>
      <c r="KPN126" s="4"/>
      <c r="KPO126" s="4"/>
      <c r="KPP126" s="4"/>
      <c r="KPQ126" s="4"/>
      <c r="KPR126" s="4"/>
      <c r="KPS126" s="4"/>
      <c r="KPT126" s="4"/>
      <c r="KPU126" s="4"/>
      <c r="KPV126" s="4"/>
      <c r="KPW126" s="4"/>
      <c r="KPX126" s="4"/>
      <c r="KPY126" s="4"/>
      <c r="KPZ126" s="4"/>
      <c r="KQA126" s="4"/>
      <c r="KQB126" s="4"/>
      <c r="KQC126" s="4"/>
      <c r="KQD126" s="4"/>
      <c r="KQE126" s="4"/>
      <c r="KQF126" s="4"/>
      <c r="KQG126" s="4"/>
      <c r="KQH126" s="4"/>
      <c r="KQI126" s="4"/>
      <c r="KQJ126" s="4"/>
      <c r="KQK126" s="4"/>
      <c r="KQL126" s="4"/>
      <c r="KQM126" s="4"/>
      <c r="KQN126" s="4"/>
      <c r="KQO126" s="4"/>
      <c r="KQP126" s="4"/>
      <c r="KQQ126" s="4"/>
      <c r="KQR126" s="4"/>
      <c r="KQS126" s="4"/>
      <c r="KQT126" s="4"/>
      <c r="KQU126" s="4"/>
      <c r="KQV126" s="4"/>
      <c r="KQW126" s="4"/>
      <c r="KQX126" s="4"/>
      <c r="KQY126" s="4"/>
      <c r="KQZ126" s="4"/>
      <c r="KRA126" s="4"/>
      <c r="KRB126" s="4"/>
      <c r="KRC126" s="4"/>
      <c r="KRD126" s="4"/>
      <c r="KRE126" s="4"/>
      <c r="KRF126" s="4"/>
      <c r="KRG126" s="4"/>
      <c r="KRH126" s="4"/>
      <c r="KRI126" s="4"/>
      <c r="KRJ126" s="4"/>
      <c r="KRK126" s="4"/>
      <c r="KRL126" s="4"/>
      <c r="KRM126" s="4"/>
      <c r="KRN126" s="4"/>
      <c r="KRO126" s="4"/>
      <c r="KRP126" s="4"/>
      <c r="KRQ126" s="4"/>
      <c r="KRR126" s="4"/>
      <c r="KRS126" s="4"/>
      <c r="KRT126" s="4"/>
      <c r="KRU126" s="4"/>
      <c r="KRV126" s="4"/>
      <c r="KRW126" s="4"/>
      <c r="KRX126" s="4"/>
      <c r="KRY126" s="4"/>
      <c r="KRZ126" s="4"/>
      <c r="KSA126" s="4"/>
      <c r="KSB126" s="4"/>
      <c r="KSC126" s="4"/>
      <c r="KSD126" s="4"/>
      <c r="KSE126" s="4"/>
      <c r="KSF126" s="4"/>
      <c r="KSG126" s="4"/>
      <c r="KSH126" s="4"/>
      <c r="KSI126" s="4"/>
      <c r="KSJ126" s="4"/>
      <c r="KSK126" s="4"/>
      <c r="KSL126" s="4"/>
      <c r="KSM126" s="4"/>
      <c r="KSN126" s="4"/>
      <c r="KSO126" s="4"/>
      <c r="KSP126" s="4"/>
      <c r="KSQ126" s="4"/>
      <c r="KSR126" s="4"/>
      <c r="KSS126" s="4"/>
      <c r="KST126" s="4"/>
      <c r="KSU126" s="4"/>
      <c r="KSV126" s="4"/>
      <c r="KSW126" s="4"/>
      <c r="KSX126" s="4"/>
      <c r="KSY126" s="4"/>
      <c r="KSZ126" s="4"/>
      <c r="KTA126" s="4"/>
      <c r="KTB126" s="4"/>
      <c r="KTC126" s="4"/>
      <c r="KTD126" s="4"/>
      <c r="KTE126" s="4"/>
      <c r="KTF126" s="4"/>
      <c r="KTG126" s="4"/>
      <c r="KTH126" s="4"/>
      <c r="KTI126" s="4"/>
      <c r="KTJ126" s="4"/>
      <c r="KTK126" s="4"/>
      <c r="KTL126" s="4"/>
      <c r="KTM126" s="4"/>
      <c r="KTN126" s="4"/>
      <c r="KTO126" s="4"/>
      <c r="KTP126" s="4"/>
      <c r="KTQ126" s="4"/>
      <c r="KTR126" s="4"/>
      <c r="KTS126" s="4"/>
      <c r="KTT126" s="4"/>
      <c r="KTU126" s="4"/>
      <c r="KTV126" s="4"/>
      <c r="KTW126" s="4"/>
      <c r="KTX126" s="4"/>
      <c r="KTY126" s="4"/>
      <c r="KTZ126" s="4"/>
      <c r="KUA126" s="4"/>
      <c r="KUB126" s="4"/>
      <c r="KUC126" s="4"/>
      <c r="KUD126" s="4"/>
      <c r="KUE126" s="4"/>
      <c r="KUF126" s="4"/>
      <c r="KUG126" s="4"/>
      <c r="KUH126" s="4"/>
      <c r="KUI126" s="4"/>
      <c r="KUJ126" s="4"/>
      <c r="KUK126" s="4"/>
      <c r="KUL126" s="4"/>
      <c r="KUM126" s="4"/>
      <c r="KUN126" s="4"/>
      <c r="KUO126" s="4"/>
      <c r="KUP126" s="4"/>
      <c r="KUQ126" s="4"/>
      <c r="KUR126" s="4"/>
      <c r="KUS126" s="4"/>
      <c r="KUT126" s="4"/>
      <c r="KUU126" s="4"/>
      <c r="KUV126" s="4"/>
      <c r="KUW126" s="4"/>
      <c r="KUX126" s="4"/>
      <c r="KUY126" s="4"/>
      <c r="KUZ126" s="4"/>
      <c r="KVA126" s="4"/>
      <c r="KVB126" s="4"/>
      <c r="KVC126" s="4"/>
      <c r="KVD126" s="4"/>
      <c r="KVE126" s="4"/>
      <c r="KVF126" s="4"/>
      <c r="KVG126" s="4"/>
      <c r="KVH126" s="4"/>
      <c r="KVI126" s="4"/>
      <c r="KVJ126" s="4"/>
      <c r="KVK126" s="4"/>
      <c r="KVL126" s="4"/>
      <c r="KVM126" s="4"/>
      <c r="KVN126" s="4"/>
      <c r="KVO126" s="4"/>
      <c r="KVP126" s="4"/>
      <c r="KVQ126" s="4"/>
      <c r="KVR126" s="4"/>
      <c r="KVS126" s="4"/>
      <c r="KVT126" s="4"/>
      <c r="KVU126" s="4"/>
      <c r="KVV126" s="4"/>
      <c r="KVW126" s="4"/>
      <c r="KVX126" s="4"/>
      <c r="KVY126" s="4"/>
      <c r="KVZ126" s="4"/>
      <c r="KWA126" s="4"/>
      <c r="KWB126" s="4"/>
      <c r="KWC126" s="4"/>
      <c r="KWD126" s="4"/>
      <c r="KWE126" s="4"/>
      <c r="KWF126" s="4"/>
      <c r="KWG126" s="4"/>
      <c r="KWH126" s="4"/>
      <c r="KWI126" s="4"/>
      <c r="KWJ126" s="4"/>
      <c r="KWK126" s="4"/>
      <c r="KWL126" s="4"/>
      <c r="KWM126" s="4"/>
      <c r="KWN126" s="4"/>
      <c r="KWO126" s="4"/>
      <c r="KWP126" s="4"/>
      <c r="KWQ126" s="4"/>
      <c r="KWR126" s="4"/>
      <c r="KWS126" s="4"/>
      <c r="KWT126" s="4"/>
      <c r="KWU126" s="4"/>
      <c r="KWV126" s="4"/>
      <c r="KWW126" s="4"/>
      <c r="KWX126" s="4"/>
      <c r="KWY126" s="4"/>
      <c r="KWZ126" s="4"/>
      <c r="KXA126" s="4"/>
      <c r="KXB126" s="4"/>
      <c r="KXC126" s="4"/>
      <c r="KXD126" s="4"/>
      <c r="KXE126" s="4"/>
      <c r="KXF126" s="4"/>
      <c r="KXG126" s="4"/>
      <c r="KXH126" s="4"/>
      <c r="KXI126" s="4"/>
      <c r="KXJ126" s="4"/>
      <c r="KXK126" s="4"/>
      <c r="KXL126" s="4"/>
      <c r="KXM126" s="4"/>
      <c r="KXN126" s="4"/>
      <c r="KXO126" s="4"/>
      <c r="KXP126" s="4"/>
      <c r="KXQ126" s="4"/>
      <c r="KXR126" s="4"/>
      <c r="KXS126" s="4"/>
      <c r="KXT126" s="4"/>
      <c r="KXU126" s="4"/>
      <c r="KXV126" s="4"/>
      <c r="KXW126" s="4"/>
      <c r="KXX126" s="4"/>
      <c r="KXY126" s="4"/>
      <c r="KXZ126" s="4"/>
      <c r="KYA126" s="4"/>
      <c r="KYB126" s="4"/>
      <c r="KYC126" s="4"/>
      <c r="KYD126" s="4"/>
      <c r="KYE126" s="4"/>
      <c r="KYF126" s="4"/>
      <c r="KYG126" s="4"/>
      <c r="KYH126" s="4"/>
      <c r="KYI126" s="4"/>
      <c r="KYJ126" s="4"/>
      <c r="KYK126" s="4"/>
      <c r="KYL126" s="4"/>
      <c r="KYM126" s="4"/>
      <c r="KYN126" s="4"/>
      <c r="KYO126" s="4"/>
      <c r="KYP126" s="4"/>
      <c r="KYQ126" s="4"/>
      <c r="KYR126" s="4"/>
      <c r="KYS126" s="4"/>
      <c r="KYT126" s="4"/>
      <c r="KYU126" s="4"/>
      <c r="KYV126" s="4"/>
      <c r="KYW126" s="4"/>
      <c r="KYX126" s="4"/>
      <c r="KYY126" s="4"/>
      <c r="KYZ126" s="4"/>
      <c r="KZA126" s="4"/>
      <c r="KZB126" s="4"/>
      <c r="KZC126" s="4"/>
      <c r="KZD126" s="4"/>
      <c r="KZE126" s="4"/>
      <c r="KZF126" s="4"/>
      <c r="KZG126" s="4"/>
      <c r="KZH126" s="4"/>
      <c r="KZI126" s="4"/>
      <c r="KZJ126" s="4"/>
      <c r="KZK126" s="4"/>
      <c r="KZL126" s="4"/>
      <c r="KZM126" s="4"/>
      <c r="KZN126" s="4"/>
      <c r="KZO126" s="4"/>
      <c r="KZP126" s="4"/>
      <c r="KZQ126" s="4"/>
      <c r="KZR126" s="4"/>
      <c r="KZS126" s="4"/>
      <c r="KZT126" s="4"/>
      <c r="KZU126" s="4"/>
      <c r="KZV126" s="4"/>
      <c r="KZW126" s="4"/>
      <c r="KZX126" s="4"/>
      <c r="KZY126" s="4"/>
      <c r="KZZ126" s="4"/>
      <c r="LAA126" s="4"/>
      <c r="LAB126" s="4"/>
      <c r="LAC126" s="4"/>
      <c r="LAD126" s="4"/>
      <c r="LAE126" s="4"/>
      <c r="LAF126" s="4"/>
      <c r="LAG126" s="4"/>
      <c r="LAH126" s="4"/>
      <c r="LAI126" s="4"/>
      <c r="LAJ126" s="4"/>
      <c r="LAK126" s="4"/>
      <c r="LAL126" s="4"/>
      <c r="LAM126" s="4"/>
      <c r="LAN126" s="4"/>
      <c r="LAO126" s="4"/>
      <c r="LAP126" s="4"/>
      <c r="LAQ126" s="4"/>
      <c r="LAR126" s="4"/>
      <c r="LAS126" s="4"/>
      <c r="LAT126" s="4"/>
      <c r="LAU126" s="4"/>
      <c r="LAV126" s="4"/>
      <c r="LAW126" s="4"/>
      <c r="LAX126" s="4"/>
      <c r="LAY126" s="4"/>
      <c r="LAZ126" s="4"/>
      <c r="LBA126" s="4"/>
      <c r="LBB126" s="4"/>
      <c r="LBC126" s="4"/>
      <c r="LBD126" s="4"/>
      <c r="LBE126" s="4"/>
      <c r="LBF126" s="4"/>
      <c r="LBG126" s="4"/>
      <c r="LBH126" s="4"/>
      <c r="LBI126" s="4"/>
      <c r="LBJ126" s="4"/>
      <c r="LBK126" s="4"/>
      <c r="LBL126" s="4"/>
      <c r="LBM126" s="4"/>
      <c r="LBN126" s="4"/>
      <c r="LBO126" s="4"/>
      <c r="LBP126" s="4"/>
      <c r="LBQ126" s="4"/>
      <c r="LBR126" s="4"/>
      <c r="LBS126" s="4"/>
      <c r="LBT126" s="4"/>
      <c r="LBU126" s="4"/>
      <c r="LBV126" s="4"/>
      <c r="LBW126" s="4"/>
      <c r="LBX126" s="4"/>
      <c r="LBY126" s="4"/>
      <c r="LBZ126" s="4"/>
      <c r="LCA126" s="4"/>
      <c r="LCB126" s="4"/>
      <c r="LCC126" s="4"/>
      <c r="LCD126" s="4"/>
      <c r="LCE126" s="4"/>
      <c r="LCF126" s="4"/>
      <c r="LCG126" s="4"/>
      <c r="LCH126" s="4"/>
      <c r="LCI126" s="4"/>
      <c r="LCJ126" s="4"/>
      <c r="LCK126" s="4"/>
      <c r="LCL126" s="4"/>
      <c r="LCM126" s="4"/>
      <c r="LCN126" s="4"/>
      <c r="LCO126" s="4"/>
      <c r="LCP126" s="4"/>
      <c r="LCQ126" s="4"/>
      <c r="LCR126" s="4"/>
      <c r="LCS126" s="4"/>
      <c r="LCT126" s="4"/>
      <c r="LCU126" s="4"/>
      <c r="LCV126" s="4"/>
      <c r="LCW126" s="4"/>
      <c r="LCX126" s="4"/>
      <c r="LCY126" s="4"/>
      <c r="LCZ126" s="4"/>
      <c r="LDA126" s="4"/>
      <c r="LDB126" s="4"/>
      <c r="LDC126" s="4"/>
      <c r="LDD126" s="4"/>
      <c r="LDE126" s="4"/>
      <c r="LDF126" s="4"/>
      <c r="LDG126" s="4"/>
      <c r="LDH126" s="4"/>
      <c r="LDI126" s="4"/>
      <c r="LDJ126" s="4"/>
      <c r="LDK126" s="4"/>
      <c r="LDL126" s="4"/>
      <c r="LDM126" s="4"/>
      <c r="LDN126" s="4"/>
      <c r="LDO126" s="4"/>
      <c r="LDP126" s="4"/>
      <c r="LDQ126" s="4"/>
      <c r="LDR126" s="4"/>
      <c r="LDS126" s="4"/>
      <c r="LDT126" s="4"/>
      <c r="LDU126" s="4"/>
      <c r="LDV126" s="4"/>
      <c r="LDW126" s="4"/>
      <c r="LDX126" s="4"/>
      <c r="LDY126" s="4"/>
      <c r="LDZ126" s="4"/>
      <c r="LEA126" s="4"/>
      <c r="LEB126" s="4"/>
      <c r="LEC126" s="4"/>
      <c r="LED126" s="4"/>
      <c r="LEE126" s="4"/>
      <c r="LEF126" s="4"/>
      <c r="LEG126" s="4"/>
      <c r="LEH126" s="4"/>
      <c r="LEI126" s="4"/>
      <c r="LEJ126" s="4"/>
      <c r="LEK126" s="4"/>
      <c r="LEL126" s="4"/>
      <c r="LEM126" s="4"/>
      <c r="LEN126" s="4"/>
      <c r="LEO126" s="4"/>
      <c r="LEP126" s="4"/>
      <c r="LEQ126" s="4"/>
      <c r="LER126" s="4"/>
      <c r="LES126" s="4"/>
      <c r="LET126" s="4"/>
      <c r="LEU126" s="4"/>
      <c r="LEV126" s="4"/>
      <c r="LEW126" s="4"/>
      <c r="LEX126" s="4"/>
      <c r="LEY126" s="4"/>
      <c r="LEZ126" s="4"/>
      <c r="LFA126" s="4"/>
      <c r="LFB126" s="4"/>
      <c r="LFC126" s="4"/>
      <c r="LFD126" s="4"/>
      <c r="LFE126" s="4"/>
      <c r="LFF126" s="4"/>
      <c r="LFG126" s="4"/>
      <c r="LFH126" s="4"/>
      <c r="LFI126" s="4"/>
      <c r="LFJ126" s="4"/>
      <c r="LFK126" s="4"/>
      <c r="LFL126" s="4"/>
      <c r="LFM126" s="4"/>
      <c r="LFN126" s="4"/>
      <c r="LFO126" s="4"/>
      <c r="LFP126" s="4"/>
      <c r="LFQ126" s="4"/>
      <c r="LFR126" s="4"/>
      <c r="LFS126" s="4"/>
      <c r="LFT126" s="4"/>
      <c r="LFU126" s="4"/>
      <c r="LFV126" s="4"/>
      <c r="LFW126" s="4"/>
      <c r="LFX126" s="4"/>
      <c r="LFY126" s="4"/>
      <c r="LFZ126" s="4"/>
      <c r="LGA126" s="4"/>
      <c r="LGB126" s="4"/>
      <c r="LGC126" s="4"/>
      <c r="LGD126" s="4"/>
      <c r="LGE126" s="4"/>
      <c r="LGF126" s="4"/>
      <c r="LGG126" s="4"/>
      <c r="LGH126" s="4"/>
      <c r="LGI126" s="4"/>
      <c r="LGJ126" s="4"/>
      <c r="LGK126" s="4"/>
      <c r="LGL126" s="4"/>
      <c r="LGM126" s="4"/>
      <c r="LGN126" s="4"/>
      <c r="LGO126" s="4"/>
      <c r="LGP126" s="4"/>
      <c r="LGQ126" s="4"/>
      <c r="LGR126" s="4"/>
      <c r="LGS126" s="4"/>
      <c r="LGT126" s="4"/>
      <c r="LGU126" s="4"/>
      <c r="LGV126" s="4"/>
      <c r="LGW126" s="4"/>
      <c r="LGX126" s="4"/>
      <c r="LGY126" s="4"/>
      <c r="LGZ126" s="4"/>
      <c r="LHA126" s="4"/>
      <c r="LHB126" s="4"/>
      <c r="LHC126" s="4"/>
      <c r="LHD126" s="4"/>
      <c r="LHE126" s="4"/>
      <c r="LHF126" s="4"/>
      <c r="LHG126" s="4"/>
      <c r="LHH126" s="4"/>
      <c r="LHI126" s="4"/>
      <c r="LHJ126" s="4"/>
      <c r="LHK126" s="4"/>
      <c r="LHL126" s="4"/>
      <c r="LHM126" s="4"/>
      <c r="LHN126" s="4"/>
      <c r="LHO126" s="4"/>
      <c r="LHP126" s="4"/>
      <c r="LHQ126" s="4"/>
      <c r="LHR126" s="4"/>
      <c r="LHS126" s="4"/>
      <c r="LHT126" s="4"/>
      <c r="LHU126" s="4"/>
      <c r="LHV126" s="4"/>
      <c r="LHW126" s="4"/>
      <c r="LHX126" s="4"/>
      <c r="LHY126" s="4"/>
      <c r="LHZ126" s="4"/>
      <c r="LIA126" s="4"/>
      <c r="LIB126" s="4"/>
      <c r="LIC126" s="4"/>
      <c r="LID126" s="4"/>
      <c r="LIE126" s="4"/>
      <c r="LIF126" s="4"/>
      <c r="LIG126" s="4"/>
      <c r="LIH126" s="4"/>
      <c r="LII126" s="4"/>
      <c r="LIJ126" s="4"/>
      <c r="LIK126" s="4"/>
      <c r="LIL126" s="4"/>
      <c r="LIM126" s="4"/>
      <c r="LIN126" s="4"/>
      <c r="LIO126" s="4"/>
      <c r="LIP126" s="4"/>
      <c r="LIQ126" s="4"/>
      <c r="LIR126" s="4"/>
      <c r="LIS126" s="4"/>
      <c r="LIT126" s="4"/>
      <c r="LIU126" s="4"/>
      <c r="LIV126" s="4"/>
      <c r="LIW126" s="4"/>
      <c r="LIX126" s="4"/>
      <c r="LIY126" s="4"/>
      <c r="LIZ126" s="4"/>
      <c r="LJA126" s="4"/>
      <c r="LJB126" s="4"/>
      <c r="LJC126" s="4"/>
      <c r="LJD126" s="4"/>
      <c r="LJE126" s="4"/>
      <c r="LJF126" s="4"/>
      <c r="LJG126" s="4"/>
      <c r="LJH126" s="4"/>
      <c r="LJI126" s="4"/>
      <c r="LJJ126" s="4"/>
      <c r="LJK126" s="4"/>
      <c r="LJL126" s="4"/>
      <c r="LJM126" s="4"/>
      <c r="LJN126" s="4"/>
      <c r="LJO126" s="4"/>
      <c r="LJP126" s="4"/>
      <c r="LJQ126" s="4"/>
      <c r="LJR126" s="4"/>
      <c r="LJS126" s="4"/>
      <c r="LJT126" s="4"/>
      <c r="LJU126" s="4"/>
      <c r="LJV126" s="4"/>
      <c r="LJW126" s="4"/>
      <c r="LJX126" s="4"/>
      <c r="LJY126" s="4"/>
      <c r="LJZ126" s="4"/>
      <c r="LKA126" s="4"/>
      <c r="LKB126" s="4"/>
      <c r="LKC126" s="4"/>
      <c r="LKD126" s="4"/>
      <c r="LKE126" s="4"/>
      <c r="LKF126" s="4"/>
      <c r="LKG126" s="4"/>
      <c r="LKH126" s="4"/>
      <c r="LKI126" s="4"/>
      <c r="LKJ126" s="4"/>
      <c r="LKK126" s="4"/>
      <c r="LKL126" s="4"/>
      <c r="LKM126" s="4"/>
      <c r="LKN126" s="4"/>
      <c r="LKO126" s="4"/>
      <c r="LKP126" s="4"/>
      <c r="LKQ126" s="4"/>
      <c r="LKR126" s="4"/>
      <c r="LKS126" s="4"/>
      <c r="LKT126" s="4"/>
      <c r="LKU126" s="4"/>
      <c r="LKV126" s="4"/>
      <c r="LKW126" s="4"/>
      <c r="LKX126" s="4"/>
      <c r="LKY126" s="4"/>
      <c r="LKZ126" s="4"/>
      <c r="LLA126" s="4"/>
      <c r="LLB126" s="4"/>
      <c r="LLC126" s="4"/>
      <c r="LLD126" s="4"/>
      <c r="LLE126" s="4"/>
      <c r="LLF126" s="4"/>
      <c r="LLG126" s="4"/>
      <c r="LLH126" s="4"/>
      <c r="LLI126" s="4"/>
      <c r="LLJ126" s="4"/>
      <c r="LLK126" s="4"/>
      <c r="LLL126" s="4"/>
      <c r="LLM126" s="4"/>
      <c r="LLN126" s="4"/>
      <c r="LLO126" s="4"/>
      <c r="LLP126" s="4"/>
      <c r="LLQ126" s="4"/>
      <c r="LLR126" s="4"/>
      <c r="LLS126" s="4"/>
      <c r="LLT126" s="4"/>
      <c r="LLU126" s="4"/>
      <c r="LLV126" s="4"/>
      <c r="LLW126" s="4"/>
      <c r="LLX126" s="4"/>
      <c r="LLY126" s="4"/>
      <c r="LLZ126" s="4"/>
      <c r="LMA126" s="4"/>
      <c r="LMB126" s="4"/>
      <c r="LMC126" s="4"/>
      <c r="LMD126" s="4"/>
      <c r="LME126" s="4"/>
      <c r="LMF126" s="4"/>
      <c r="LMG126" s="4"/>
      <c r="LMH126" s="4"/>
      <c r="LMI126" s="4"/>
      <c r="LMJ126" s="4"/>
      <c r="LMK126" s="4"/>
      <c r="LML126" s="4"/>
      <c r="LMM126" s="4"/>
      <c r="LMN126" s="4"/>
      <c r="LMO126" s="4"/>
      <c r="LMP126" s="4"/>
      <c r="LMQ126" s="4"/>
      <c r="LMR126" s="4"/>
      <c r="LMS126" s="4"/>
      <c r="LMT126" s="4"/>
      <c r="LMU126" s="4"/>
      <c r="LMV126" s="4"/>
      <c r="LMW126" s="4"/>
      <c r="LMX126" s="4"/>
      <c r="LMY126" s="4"/>
      <c r="LMZ126" s="4"/>
      <c r="LNA126" s="4"/>
      <c r="LNB126" s="4"/>
      <c r="LNC126" s="4"/>
      <c r="LND126" s="4"/>
      <c r="LNE126" s="4"/>
      <c r="LNF126" s="4"/>
      <c r="LNG126" s="4"/>
      <c r="LNH126" s="4"/>
      <c r="LNI126" s="4"/>
      <c r="LNJ126" s="4"/>
      <c r="LNK126" s="4"/>
      <c r="LNL126" s="4"/>
      <c r="LNM126" s="4"/>
      <c r="LNN126" s="4"/>
      <c r="LNO126" s="4"/>
      <c r="LNP126" s="4"/>
      <c r="LNQ126" s="4"/>
      <c r="LNR126" s="4"/>
      <c r="LNS126" s="4"/>
      <c r="LNT126" s="4"/>
      <c r="LNU126" s="4"/>
      <c r="LNV126" s="4"/>
      <c r="LNW126" s="4"/>
      <c r="LNX126" s="4"/>
      <c r="LNY126" s="4"/>
      <c r="LNZ126" s="4"/>
      <c r="LOA126" s="4"/>
      <c r="LOB126" s="4"/>
      <c r="LOC126" s="4"/>
      <c r="LOD126" s="4"/>
      <c r="LOE126" s="4"/>
      <c r="LOF126" s="4"/>
      <c r="LOG126" s="4"/>
      <c r="LOH126" s="4"/>
      <c r="LOI126" s="4"/>
      <c r="LOJ126" s="4"/>
      <c r="LOK126" s="4"/>
      <c r="LOL126" s="4"/>
      <c r="LOM126" s="4"/>
      <c r="LON126" s="4"/>
      <c r="LOO126" s="4"/>
      <c r="LOP126" s="4"/>
      <c r="LOQ126" s="4"/>
      <c r="LOR126" s="4"/>
      <c r="LOS126" s="4"/>
      <c r="LOT126" s="4"/>
      <c r="LOU126" s="4"/>
      <c r="LOV126" s="4"/>
      <c r="LOW126" s="4"/>
      <c r="LOX126" s="4"/>
      <c r="LOY126" s="4"/>
      <c r="LOZ126" s="4"/>
      <c r="LPA126" s="4"/>
      <c r="LPB126" s="4"/>
      <c r="LPC126" s="4"/>
      <c r="LPD126" s="4"/>
      <c r="LPE126" s="4"/>
      <c r="LPF126" s="4"/>
      <c r="LPG126" s="4"/>
      <c r="LPH126" s="4"/>
      <c r="LPI126" s="4"/>
      <c r="LPJ126" s="4"/>
      <c r="LPK126" s="4"/>
      <c r="LPL126" s="4"/>
      <c r="LPM126" s="4"/>
      <c r="LPN126" s="4"/>
      <c r="LPO126" s="4"/>
      <c r="LPP126" s="4"/>
      <c r="LPQ126" s="4"/>
      <c r="LPR126" s="4"/>
      <c r="LPS126" s="4"/>
      <c r="LPT126" s="4"/>
      <c r="LPU126" s="4"/>
      <c r="LPV126" s="4"/>
      <c r="LPW126" s="4"/>
      <c r="LPX126" s="4"/>
      <c r="LPY126" s="4"/>
      <c r="LPZ126" s="4"/>
      <c r="LQA126" s="4"/>
      <c r="LQB126" s="4"/>
      <c r="LQC126" s="4"/>
      <c r="LQD126" s="4"/>
      <c r="LQE126" s="4"/>
      <c r="LQF126" s="4"/>
      <c r="LQG126" s="4"/>
      <c r="LQH126" s="4"/>
      <c r="LQI126" s="4"/>
      <c r="LQJ126" s="4"/>
      <c r="LQK126" s="4"/>
      <c r="LQL126" s="4"/>
      <c r="LQM126" s="4"/>
      <c r="LQN126" s="4"/>
      <c r="LQO126" s="4"/>
      <c r="LQP126" s="4"/>
      <c r="LQQ126" s="4"/>
      <c r="LQR126" s="4"/>
      <c r="LQS126" s="4"/>
      <c r="LQT126" s="4"/>
      <c r="LQU126" s="4"/>
      <c r="LQV126" s="4"/>
      <c r="LQW126" s="4"/>
      <c r="LQX126" s="4"/>
      <c r="LQY126" s="4"/>
      <c r="LQZ126" s="4"/>
      <c r="LRA126" s="4"/>
      <c r="LRB126" s="4"/>
      <c r="LRC126" s="4"/>
      <c r="LRD126" s="4"/>
      <c r="LRE126" s="4"/>
      <c r="LRF126" s="4"/>
      <c r="LRG126" s="4"/>
      <c r="LRH126" s="4"/>
      <c r="LRI126" s="4"/>
      <c r="LRJ126" s="4"/>
      <c r="LRK126" s="4"/>
      <c r="LRL126" s="4"/>
      <c r="LRM126" s="4"/>
      <c r="LRN126" s="4"/>
      <c r="LRO126" s="4"/>
      <c r="LRP126" s="4"/>
      <c r="LRQ126" s="4"/>
      <c r="LRR126" s="4"/>
      <c r="LRS126" s="4"/>
      <c r="LRT126" s="4"/>
      <c r="LRU126" s="4"/>
      <c r="LRV126" s="4"/>
      <c r="LRW126" s="4"/>
      <c r="LRX126" s="4"/>
      <c r="LRY126" s="4"/>
      <c r="LRZ126" s="4"/>
      <c r="LSA126" s="4"/>
      <c r="LSB126" s="4"/>
      <c r="LSC126" s="4"/>
      <c r="LSD126" s="4"/>
      <c r="LSE126" s="4"/>
      <c r="LSF126" s="4"/>
      <c r="LSG126" s="4"/>
      <c r="LSH126" s="4"/>
      <c r="LSI126" s="4"/>
      <c r="LSJ126" s="4"/>
      <c r="LSK126" s="4"/>
      <c r="LSL126" s="4"/>
      <c r="LSM126" s="4"/>
      <c r="LSN126" s="4"/>
      <c r="LSO126" s="4"/>
      <c r="LSP126" s="4"/>
      <c r="LSQ126" s="4"/>
      <c r="LSR126" s="4"/>
      <c r="LSS126" s="4"/>
      <c r="LST126" s="4"/>
      <c r="LSU126" s="4"/>
      <c r="LSV126" s="4"/>
      <c r="LSW126" s="4"/>
      <c r="LSX126" s="4"/>
      <c r="LSY126" s="4"/>
      <c r="LSZ126" s="4"/>
      <c r="LTA126" s="4"/>
      <c r="LTB126" s="4"/>
      <c r="LTC126" s="4"/>
      <c r="LTD126" s="4"/>
      <c r="LTE126" s="4"/>
      <c r="LTF126" s="4"/>
      <c r="LTG126" s="4"/>
      <c r="LTH126" s="4"/>
      <c r="LTI126" s="4"/>
      <c r="LTJ126" s="4"/>
      <c r="LTK126" s="4"/>
      <c r="LTL126" s="4"/>
      <c r="LTM126" s="4"/>
      <c r="LTN126" s="4"/>
      <c r="LTO126" s="4"/>
      <c r="LTP126" s="4"/>
      <c r="LTQ126" s="4"/>
      <c r="LTR126" s="4"/>
      <c r="LTS126" s="4"/>
      <c r="LTT126" s="4"/>
      <c r="LTU126" s="4"/>
      <c r="LTV126" s="4"/>
      <c r="LTW126" s="4"/>
      <c r="LTX126" s="4"/>
      <c r="LTY126" s="4"/>
      <c r="LTZ126" s="4"/>
      <c r="LUA126" s="4"/>
      <c r="LUB126" s="4"/>
      <c r="LUC126" s="4"/>
      <c r="LUD126" s="4"/>
      <c r="LUE126" s="4"/>
      <c r="LUF126" s="4"/>
      <c r="LUG126" s="4"/>
      <c r="LUH126" s="4"/>
      <c r="LUI126" s="4"/>
      <c r="LUJ126" s="4"/>
      <c r="LUK126" s="4"/>
      <c r="LUL126" s="4"/>
      <c r="LUM126" s="4"/>
      <c r="LUN126" s="4"/>
      <c r="LUO126" s="4"/>
      <c r="LUP126" s="4"/>
      <c r="LUQ126" s="4"/>
      <c r="LUR126" s="4"/>
      <c r="LUS126" s="4"/>
      <c r="LUT126" s="4"/>
      <c r="LUU126" s="4"/>
      <c r="LUV126" s="4"/>
      <c r="LUW126" s="4"/>
      <c r="LUX126" s="4"/>
      <c r="LUY126" s="4"/>
      <c r="LUZ126" s="4"/>
      <c r="LVA126" s="4"/>
      <c r="LVB126" s="4"/>
      <c r="LVC126" s="4"/>
      <c r="LVD126" s="4"/>
      <c r="LVE126" s="4"/>
      <c r="LVF126" s="4"/>
      <c r="LVG126" s="4"/>
      <c r="LVH126" s="4"/>
      <c r="LVI126" s="4"/>
      <c r="LVJ126" s="4"/>
      <c r="LVK126" s="4"/>
      <c r="LVL126" s="4"/>
      <c r="LVM126" s="4"/>
      <c r="LVN126" s="4"/>
      <c r="LVO126" s="4"/>
      <c r="LVP126" s="4"/>
      <c r="LVQ126" s="4"/>
      <c r="LVR126" s="4"/>
      <c r="LVS126" s="4"/>
      <c r="LVT126" s="4"/>
      <c r="LVU126" s="4"/>
      <c r="LVV126" s="4"/>
      <c r="LVW126" s="4"/>
      <c r="LVX126" s="4"/>
      <c r="LVY126" s="4"/>
      <c r="LVZ126" s="4"/>
      <c r="LWA126" s="4"/>
      <c r="LWB126" s="4"/>
      <c r="LWC126" s="4"/>
      <c r="LWD126" s="4"/>
      <c r="LWE126" s="4"/>
      <c r="LWF126" s="4"/>
      <c r="LWG126" s="4"/>
      <c r="LWH126" s="4"/>
      <c r="LWI126" s="4"/>
      <c r="LWJ126" s="4"/>
      <c r="LWK126" s="4"/>
      <c r="LWL126" s="4"/>
      <c r="LWM126" s="4"/>
      <c r="LWN126" s="4"/>
      <c r="LWO126" s="4"/>
      <c r="LWP126" s="4"/>
      <c r="LWQ126" s="4"/>
      <c r="LWR126" s="4"/>
      <c r="LWS126" s="4"/>
      <c r="LWT126" s="4"/>
      <c r="LWU126" s="4"/>
      <c r="LWV126" s="4"/>
      <c r="LWW126" s="4"/>
      <c r="LWX126" s="4"/>
      <c r="LWY126" s="4"/>
      <c r="LWZ126" s="4"/>
      <c r="LXA126" s="4"/>
      <c r="LXB126" s="4"/>
      <c r="LXC126" s="4"/>
      <c r="LXD126" s="4"/>
      <c r="LXE126" s="4"/>
      <c r="LXF126" s="4"/>
      <c r="LXG126" s="4"/>
      <c r="LXH126" s="4"/>
      <c r="LXI126" s="4"/>
      <c r="LXJ126" s="4"/>
      <c r="LXK126" s="4"/>
      <c r="LXL126" s="4"/>
      <c r="LXM126" s="4"/>
      <c r="LXN126" s="4"/>
      <c r="LXO126" s="4"/>
      <c r="LXP126" s="4"/>
      <c r="LXQ126" s="4"/>
      <c r="LXR126" s="4"/>
      <c r="LXS126" s="4"/>
      <c r="LXT126" s="4"/>
      <c r="LXU126" s="4"/>
      <c r="LXV126" s="4"/>
      <c r="LXW126" s="4"/>
      <c r="LXX126" s="4"/>
      <c r="LXY126" s="4"/>
      <c r="LXZ126" s="4"/>
      <c r="LYA126" s="4"/>
      <c r="LYB126" s="4"/>
      <c r="LYC126" s="4"/>
      <c r="LYD126" s="4"/>
      <c r="LYE126" s="4"/>
      <c r="LYF126" s="4"/>
      <c r="LYG126" s="4"/>
      <c r="LYH126" s="4"/>
      <c r="LYI126" s="4"/>
      <c r="LYJ126" s="4"/>
      <c r="LYK126" s="4"/>
      <c r="LYL126" s="4"/>
      <c r="LYM126" s="4"/>
      <c r="LYN126" s="4"/>
      <c r="LYO126" s="4"/>
      <c r="LYP126" s="4"/>
      <c r="LYQ126" s="4"/>
      <c r="LYR126" s="4"/>
      <c r="LYS126" s="4"/>
      <c r="LYT126" s="4"/>
      <c r="LYU126" s="4"/>
      <c r="LYV126" s="4"/>
      <c r="LYW126" s="4"/>
      <c r="LYX126" s="4"/>
      <c r="LYY126" s="4"/>
      <c r="LYZ126" s="4"/>
      <c r="LZA126" s="4"/>
      <c r="LZB126" s="4"/>
      <c r="LZC126" s="4"/>
      <c r="LZD126" s="4"/>
      <c r="LZE126" s="4"/>
      <c r="LZF126" s="4"/>
      <c r="LZG126" s="4"/>
      <c r="LZH126" s="4"/>
      <c r="LZI126" s="4"/>
      <c r="LZJ126" s="4"/>
      <c r="LZK126" s="4"/>
      <c r="LZL126" s="4"/>
      <c r="LZM126" s="4"/>
      <c r="LZN126" s="4"/>
      <c r="LZO126" s="4"/>
      <c r="LZP126" s="4"/>
      <c r="LZQ126" s="4"/>
      <c r="LZR126" s="4"/>
      <c r="LZS126" s="4"/>
      <c r="LZT126" s="4"/>
      <c r="LZU126" s="4"/>
      <c r="LZV126" s="4"/>
      <c r="LZW126" s="4"/>
      <c r="LZX126" s="4"/>
      <c r="LZY126" s="4"/>
      <c r="LZZ126" s="4"/>
      <c r="MAA126" s="4"/>
      <c r="MAB126" s="4"/>
      <c r="MAC126" s="4"/>
      <c r="MAD126" s="4"/>
      <c r="MAE126" s="4"/>
      <c r="MAF126" s="4"/>
      <c r="MAG126" s="4"/>
      <c r="MAH126" s="4"/>
      <c r="MAI126" s="4"/>
      <c r="MAJ126" s="4"/>
      <c r="MAK126" s="4"/>
      <c r="MAL126" s="4"/>
      <c r="MAM126" s="4"/>
      <c r="MAN126" s="4"/>
      <c r="MAO126" s="4"/>
      <c r="MAP126" s="4"/>
      <c r="MAQ126" s="4"/>
      <c r="MAR126" s="4"/>
      <c r="MAS126" s="4"/>
      <c r="MAT126" s="4"/>
      <c r="MAU126" s="4"/>
      <c r="MAV126" s="4"/>
      <c r="MAW126" s="4"/>
      <c r="MAX126" s="4"/>
      <c r="MAY126" s="4"/>
      <c r="MAZ126" s="4"/>
      <c r="MBA126" s="4"/>
      <c r="MBB126" s="4"/>
      <c r="MBC126" s="4"/>
      <c r="MBD126" s="4"/>
      <c r="MBE126" s="4"/>
      <c r="MBF126" s="4"/>
      <c r="MBG126" s="4"/>
      <c r="MBH126" s="4"/>
      <c r="MBI126" s="4"/>
      <c r="MBJ126" s="4"/>
      <c r="MBK126" s="4"/>
      <c r="MBL126" s="4"/>
      <c r="MBM126" s="4"/>
      <c r="MBN126" s="4"/>
      <c r="MBO126" s="4"/>
      <c r="MBP126" s="4"/>
      <c r="MBQ126" s="4"/>
      <c r="MBR126" s="4"/>
      <c r="MBS126" s="4"/>
      <c r="MBT126" s="4"/>
      <c r="MBU126" s="4"/>
      <c r="MBV126" s="4"/>
      <c r="MBW126" s="4"/>
      <c r="MBX126" s="4"/>
      <c r="MBY126" s="4"/>
      <c r="MBZ126" s="4"/>
      <c r="MCA126" s="4"/>
      <c r="MCB126" s="4"/>
      <c r="MCC126" s="4"/>
      <c r="MCD126" s="4"/>
      <c r="MCE126" s="4"/>
      <c r="MCF126" s="4"/>
      <c r="MCG126" s="4"/>
      <c r="MCH126" s="4"/>
      <c r="MCI126" s="4"/>
      <c r="MCJ126" s="4"/>
      <c r="MCK126" s="4"/>
      <c r="MCL126" s="4"/>
      <c r="MCM126" s="4"/>
      <c r="MCN126" s="4"/>
      <c r="MCO126" s="4"/>
      <c r="MCP126" s="4"/>
      <c r="MCQ126" s="4"/>
      <c r="MCR126" s="4"/>
      <c r="MCS126" s="4"/>
      <c r="MCT126" s="4"/>
      <c r="MCU126" s="4"/>
      <c r="MCV126" s="4"/>
      <c r="MCW126" s="4"/>
      <c r="MCX126" s="4"/>
      <c r="MCY126" s="4"/>
      <c r="MCZ126" s="4"/>
      <c r="MDA126" s="4"/>
      <c r="MDB126" s="4"/>
      <c r="MDC126" s="4"/>
      <c r="MDD126" s="4"/>
      <c r="MDE126" s="4"/>
      <c r="MDF126" s="4"/>
      <c r="MDG126" s="4"/>
      <c r="MDH126" s="4"/>
      <c r="MDI126" s="4"/>
      <c r="MDJ126" s="4"/>
      <c r="MDK126" s="4"/>
      <c r="MDL126" s="4"/>
      <c r="MDM126" s="4"/>
      <c r="MDN126" s="4"/>
      <c r="MDO126" s="4"/>
      <c r="MDP126" s="4"/>
      <c r="MDQ126" s="4"/>
      <c r="MDR126" s="4"/>
      <c r="MDS126" s="4"/>
      <c r="MDT126" s="4"/>
      <c r="MDU126" s="4"/>
      <c r="MDV126" s="4"/>
      <c r="MDW126" s="4"/>
      <c r="MDX126" s="4"/>
      <c r="MDY126" s="4"/>
      <c r="MDZ126" s="4"/>
      <c r="MEA126" s="4"/>
      <c r="MEB126" s="4"/>
      <c r="MEC126" s="4"/>
      <c r="MED126" s="4"/>
      <c r="MEE126" s="4"/>
      <c r="MEF126" s="4"/>
      <c r="MEG126" s="4"/>
      <c r="MEH126" s="4"/>
      <c r="MEI126" s="4"/>
      <c r="MEJ126" s="4"/>
      <c r="MEK126" s="4"/>
      <c r="MEL126" s="4"/>
      <c r="MEM126" s="4"/>
      <c r="MEN126" s="4"/>
      <c r="MEO126" s="4"/>
      <c r="MEP126" s="4"/>
      <c r="MEQ126" s="4"/>
      <c r="MER126" s="4"/>
      <c r="MES126" s="4"/>
      <c r="MET126" s="4"/>
      <c r="MEU126" s="4"/>
      <c r="MEV126" s="4"/>
      <c r="MEW126" s="4"/>
      <c r="MEX126" s="4"/>
      <c r="MEY126" s="4"/>
      <c r="MEZ126" s="4"/>
      <c r="MFA126" s="4"/>
      <c r="MFB126" s="4"/>
      <c r="MFC126" s="4"/>
      <c r="MFD126" s="4"/>
      <c r="MFE126" s="4"/>
      <c r="MFF126" s="4"/>
      <c r="MFG126" s="4"/>
      <c r="MFH126" s="4"/>
      <c r="MFI126" s="4"/>
      <c r="MFJ126" s="4"/>
      <c r="MFK126" s="4"/>
      <c r="MFL126" s="4"/>
      <c r="MFM126" s="4"/>
      <c r="MFN126" s="4"/>
      <c r="MFO126" s="4"/>
      <c r="MFP126" s="4"/>
      <c r="MFQ126" s="4"/>
      <c r="MFR126" s="4"/>
      <c r="MFS126" s="4"/>
      <c r="MFT126" s="4"/>
      <c r="MFU126" s="4"/>
      <c r="MFV126" s="4"/>
      <c r="MFW126" s="4"/>
      <c r="MFX126" s="4"/>
      <c r="MFY126" s="4"/>
      <c r="MFZ126" s="4"/>
      <c r="MGA126" s="4"/>
      <c r="MGB126" s="4"/>
      <c r="MGC126" s="4"/>
      <c r="MGD126" s="4"/>
      <c r="MGE126" s="4"/>
      <c r="MGF126" s="4"/>
      <c r="MGG126" s="4"/>
      <c r="MGH126" s="4"/>
      <c r="MGI126" s="4"/>
      <c r="MGJ126" s="4"/>
      <c r="MGK126" s="4"/>
      <c r="MGL126" s="4"/>
      <c r="MGM126" s="4"/>
      <c r="MGN126" s="4"/>
      <c r="MGO126" s="4"/>
      <c r="MGP126" s="4"/>
      <c r="MGQ126" s="4"/>
      <c r="MGR126" s="4"/>
      <c r="MGS126" s="4"/>
      <c r="MGT126" s="4"/>
      <c r="MGU126" s="4"/>
      <c r="MGV126" s="4"/>
      <c r="MGW126" s="4"/>
      <c r="MGX126" s="4"/>
      <c r="MGY126" s="4"/>
      <c r="MGZ126" s="4"/>
      <c r="MHA126" s="4"/>
      <c r="MHB126" s="4"/>
      <c r="MHC126" s="4"/>
      <c r="MHD126" s="4"/>
      <c r="MHE126" s="4"/>
      <c r="MHF126" s="4"/>
      <c r="MHG126" s="4"/>
      <c r="MHH126" s="4"/>
      <c r="MHI126" s="4"/>
      <c r="MHJ126" s="4"/>
      <c r="MHK126" s="4"/>
      <c r="MHL126" s="4"/>
      <c r="MHM126" s="4"/>
      <c r="MHN126" s="4"/>
      <c r="MHO126" s="4"/>
      <c r="MHP126" s="4"/>
      <c r="MHQ126" s="4"/>
      <c r="MHR126" s="4"/>
      <c r="MHS126" s="4"/>
      <c r="MHT126" s="4"/>
      <c r="MHU126" s="4"/>
      <c r="MHV126" s="4"/>
      <c r="MHW126" s="4"/>
      <c r="MHX126" s="4"/>
      <c r="MHY126" s="4"/>
      <c r="MHZ126" s="4"/>
      <c r="MIA126" s="4"/>
      <c r="MIB126" s="4"/>
      <c r="MIC126" s="4"/>
      <c r="MID126" s="4"/>
      <c r="MIE126" s="4"/>
      <c r="MIF126" s="4"/>
      <c r="MIG126" s="4"/>
      <c r="MIH126" s="4"/>
      <c r="MII126" s="4"/>
      <c r="MIJ126" s="4"/>
      <c r="MIK126" s="4"/>
      <c r="MIL126" s="4"/>
      <c r="MIM126" s="4"/>
      <c r="MIN126" s="4"/>
      <c r="MIO126" s="4"/>
      <c r="MIP126" s="4"/>
      <c r="MIQ126" s="4"/>
      <c r="MIR126" s="4"/>
      <c r="MIS126" s="4"/>
      <c r="MIT126" s="4"/>
      <c r="MIU126" s="4"/>
      <c r="MIV126" s="4"/>
      <c r="MIW126" s="4"/>
      <c r="MIX126" s="4"/>
      <c r="MIY126" s="4"/>
      <c r="MIZ126" s="4"/>
      <c r="MJA126" s="4"/>
      <c r="MJB126" s="4"/>
      <c r="MJC126" s="4"/>
      <c r="MJD126" s="4"/>
      <c r="MJE126" s="4"/>
      <c r="MJF126" s="4"/>
      <c r="MJG126" s="4"/>
      <c r="MJH126" s="4"/>
      <c r="MJI126" s="4"/>
      <c r="MJJ126" s="4"/>
      <c r="MJK126" s="4"/>
      <c r="MJL126" s="4"/>
      <c r="MJM126" s="4"/>
      <c r="MJN126" s="4"/>
      <c r="MJO126" s="4"/>
      <c r="MJP126" s="4"/>
      <c r="MJQ126" s="4"/>
      <c r="MJR126" s="4"/>
      <c r="MJS126" s="4"/>
      <c r="MJT126" s="4"/>
      <c r="MJU126" s="4"/>
      <c r="MJV126" s="4"/>
      <c r="MJW126" s="4"/>
      <c r="MJX126" s="4"/>
      <c r="MJY126" s="4"/>
      <c r="MJZ126" s="4"/>
      <c r="MKA126" s="4"/>
      <c r="MKB126" s="4"/>
      <c r="MKC126" s="4"/>
      <c r="MKD126" s="4"/>
      <c r="MKE126" s="4"/>
      <c r="MKF126" s="4"/>
      <c r="MKG126" s="4"/>
      <c r="MKH126" s="4"/>
      <c r="MKI126" s="4"/>
      <c r="MKJ126" s="4"/>
      <c r="MKK126" s="4"/>
      <c r="MKL126" s="4"/>
      <c r="MKM126" s="4"/>
      <c r="MKN126" s="4"/>
      <c r="MKO126" s="4"/>
      <c r="MKP126" s="4"/>
      <c r="MKQ126" s="4"/>
      <c r="MKR126" s="4"/>
      <c r="MKS126" s="4"/>
      <c r="MKT126" s="4"/>
      <c r="MKU126" s="4"/>
      <c r="MKV126" s="4"/>
      <c r="MKW126" s="4"/>
      <c r="MKX126" s="4"/>
      <c r="MKY126" s="4"/>
      <c r="MKZ126" s="4"/>
      <c r="MLA126" s="4"/>
      <c r="MLB126" s="4"/>
      <c r="MLC126" s="4"/>
      <c r="MLD126" s="4"/>
      <c r="MLE126" s="4"/>
      <c r="MLF126" s="4"/>
      <c r="MLG126" s="4"/>
      <c r="MLH126" s="4"/>
      <c r="MLI126" s="4"/>
      <c r="MLJ126" s="4"/>
      <c r="MLK126" s="4"/>
      <c r="MLL126" s="4"/>
      <c r="MLM126" s="4"/>
      <c r="MLN126" s="4"/>
      <c r="MLO126" s="4"/>
      <c r="MLP126" s="4"/>
      <c r="MLQ126" s="4"/>
      <c r="MLR126" s="4"/>
      <c r="MLS126" s="4"/>
      <c r="MLT126" s="4"/>
      <c r="MLU126" s="4"/>
      <c r="MLV126" s="4"/>
      <c r="MLW126" s="4"/>
      <c r="MLX126" s="4"/>
      <c r="MLY126" s="4"/>
      <c r="MLZ126" s="4"/>
      <c r="MMA126" s="4"/>
      <c r="MMB126" s="4"/>
      <c r="MMC126" s="4"/>
      <c r="MMD126" s="4"/>
      <c r="MME126" s="4"/>
      <c r="MMF126" s="4"/>
      <c r="MMG126" s="4"/>
      <c r="MMH126" s="4"/>
      <c r="MMI126" s="4"/>
      <c r="MMJ126" s="4"/>
      <c r="MMK126" s="4"/>
      <c r="MML126" s="4"/>
      <c r="MMM126" s="4"/>
      <c r="MMN126" s="4"/>
      <c r="MMO126" s="4"/>
      <c r="MMP126" s="4"/>
      <c r="MMQ126" s="4"/>
      <c r="MMR126" s="4"/>
      <c r="MMS126" s="4"/>
      <c r="MMT126" s="4"/>
      <c r="MMU126" s="4"/>
      <c r="MMV126" s="4"/>
      <c r="MMW126" s="4"/>
      <c r="MMX126" s="4"/>
      <c r="MMY126" s="4"/>
      <c r="MMZ126" s="4"/>
      <c r="MNA126" s="4"/>
      <c r="MNB126" s="4"/>
      <c r="MNC126" s="4"/>
      <c r="MND126" s="4"/>
      <c r="MNE126" s="4"/>
      <c r="MNF126" s="4"/>
      <c r="MNG126" s="4"/>
      <c r="MNH126" s="4"/>
      <c r="MNI126" s="4"/>
      <c r="MNJ126" s="4"/>
      <c r="MNK126" s="4"/>
      <c r="MNL126" s="4"/>
      <c r="MNM126" s="4"/>
      <c r="MNN126" s="4"/>
      <c r="MNO126" s="4"/>
      <c r="MNP126" s="4"/>
      <c r="MNQ126" s="4"/>
      <c r="MNR126" s="4"/>
      <c r="MNS126" s="4"/>
      <c r="MNT126" s="4"/>
      <c r="MNU126" s="4"/>
      <c r="MNV126" s="4"/>
      <c r="MNW126" s="4"/>
      <c r="MNX126" s="4"/>
      <c r="MNY126" s="4"/>
      <c r="MNZ126" s="4"/>
      <c r="MOA126" s="4"/>
      <c r="MOB126" s="4"/>
      <c r="MOC126" s="4"/>
      <c r="MOD126" s="4"/>
      <c r="MOE126" s="4"/>
      <c r="MOF126" s="4"/>
      <c r="MOG126" s="4"/>
      <c r="MOH126" s="4"/>
      <c r="MOI126" s="4"/>
      <c r="MOJ126" s="4"/>
      <c r="MOK126" s="4"/>
      <c r="MOL126" s="4"/>
      <c r="MOM126" s="4"/>
      <c r="MON126" s="4"/>
      <c r="MOO126" s="4"/>
      <c r="MOP126" s="4"/>
      <c r="MOQ126" s="4"/>
      <c r="MOR126" s="4"/>
      <c r="MOS126" s="4"/>
      <c r="MOT126" s="4"/>
      <c r="MOU126" s="4"/>
      <c r="MOV126" s="4"/>
      <c r="MOW126" s="4"/>
      <c r="MOX126" s="4"/>
      <c r="MOY126" s="4"/>
      <c r="MOZ126" s="4"/>
      <c r="MPA126" s="4"/>
      <c r="MPB126" s="4"/>
      <c r="MPC126" s="4"/>
      <c r="MPD126" s="4"/>
      <c r="MPE126" s="4"/>
      <c r="MPF126" s="4"/>
      <c r="MPG126" s="4"/>
      <c r="MPH126" s="4"/>
      <c r="MPI126" s="4"/>
      <c r="MPJ126" s="4"/>
      <c r="MPK126" s="4"/>
      <c r="MPL126" s="4"/>
      <c r="MPM126" s="4"/>
      <c r="MPN126" s="4"/>
      <c r="MPO126" s="4"/>
      <c r="MPP126" s="4"/>
      <c r="MPQ126" s="4"/>
      <c r="MPR126" s="4"/>
      <c r="MPS126" s="4"/>
      <c r="MPT126" s="4"/>
      <c r="MPU126" s="4"/>
      <c r="MPV126" s="4"/>
      <c r="MPW126" s="4"/>
      <c r="MPX126" s="4"/>
      <c r="MPY126" s="4"/>
      <c r="MPZ126" s="4"/>
      <c r="MQA126" s="4"/>
      <c r="MQB126" s="4"/>
      <c r="MQC126" s="4"/>
      <c r="MQD126" s="4"/>
      <c r="MQE126" s="4"/>
      <c r="MQF126" s="4"/>
      <c r="MQG126" s="4"/>
      <c r="MQH126" s="4"/>
      <c r="MQI126" s="4"/>
      <c r="MQJ126" s="4"/>
      <c r="MQK126" s="4"/>
      <c r="MQL126" s="4"/>
      <c r="MQM126" s="4"/>
      <c r="MQN126" s="4"/>
      <c r="MQO126" s="4"/>
      <c r="MQP126" s="4"/>
      <c r="MQQ126" s="4"/>
      <c r="MQR126" s="4"/>
      <c r="MQS126" s="4"/>
      <c r="MQT126" s="4"/>
      <c r="MQU126" s="4"/>
      <c r="MQV126" s="4"/>
      <c r="MQW126" s="4"/>
      <c r="MQX126" s="4"/>
      <c r="MQY126" s="4"/>
      <c r="MQZ126" s="4"/>
      <c r="MRA126" s="4"/>
      <c r="MRB126" s="4"/>
      <c r="MRC126" s="4"/>
      <c r="MRD126" s="4"/>
      <c r="MRE126" s="4"/>
      <c r="MRF126" s="4"/>
      <c r="MRG126" s="4"/>
      <c r="MRH126" s="4"/>
      <c r="MRI126" s="4"/>
      <c r="MRJ126" s="4"/>
      <c r="MRK126" s="4"/>
      <c r="MRL126" s="4"/>
      <c r="MRM126" s="4"/>
      <c r="MRN126" s="4"/>
      <c r="MRO126" s="4"/>
      <c r="MRP126" s="4"/>
      <c r="MRQ126" s="4"/>
      <c r="MRR126" s="4"/>
      <c r="MRS126" s="4"/>
      <c r="MRT126" s="4"/>
      <c r="MRU126" s="4"/>
      <c r="MRV126" s="4"/>
      <c r="MRW126" s="4"/>
      <c r="MRX126" s="4"/>
      <c r="MRY126" s="4"/>
      <c r="MRZ126" s="4"/>
      <c r="MSA126" s="4"/>
      <c r="MSB126" s="4"/>
      <c r="MSC126" s="4"/>
      <c r="MSD126" s="4"/>
      <c r="MSE126" s="4"/>
      <c r="MSF126" s="4"/>
      <c r="MSG126" s="4"/>
      <c r="MSH126" s="4"/>
      <c r="MSI126" s="4"/>
      <c r="MSJ126" s="4"/>
      <c r="MSK126" s="4"/>
      <c r="MSL126" s="4"/>
      <c r="MSM126" s="4"/>
      <c r="MSN126" s="4"/>
      <c r="MSO126" s="4"/>
      <c r="MSP126" s="4"/>
      <c r="MSQ126" s="4"/>
      <c r="MSR126" s="4"/>
      <c r="MSS126" s="4"/>
      <c r="MST126" s="4"/>
      <c r="MSU126" s="4"/>
      <c r="MSV126" s="4"/>
      <c r="MSW126" s="4"/>
      <c r="MSX126" s="4"/>
      <c r="MSY126" s="4"/>
      <c r="MSZ126" s="4"/>
      <c r="MTA126" s="4"/>
      <c r="MTB126" s="4"/>
      <c r="MTC126" s="4"/>
      <c r="MTD126" s="4"/>
      <c r="MTE126" s="4"/>
      <c r="MTF126" s="4"/>
      <c r="MTG126" s="4"/>
      <c r="MTH126" s="4"/>
      <c r="MTI126" s="4"/>
      <c r="MTJ126" s="4"/>
      <c r="MTK126" s="4"/>
      <c r="MTL126" s="4"/>
      <c r="MTM126" s="4"/>
      <c r="MTN126" s="4"/>
      <c r="MTO126" s="4"/>
      <c r="MTP126" s="4"/>
      <c r="MTQ126" s="4"/>
      <c r="MTR126" s="4"/>
      <c r="MTS126" s="4"/>
      <c r="MTT126" s="4"/>
      <c r="MTU126" s="4"/>
      <c r="MTV126" s="4"/>
      <c r="MTW126" s="4"/>
      <c r="MTX126" s="4"/>
      <c r="MTY126" s="4"/>
      <c r="MTZ126" s="4"/>
      <c r="MUA126" s="4"/>
      <c r="MUB126" s="4"/>
      <c r="MUC126" s="4"/>
      <c r="MUD126" s="4"/>
      <c r="MUE126" s="4"/>
      <c r="MUF126" s="4"/>
      <c r="MUG126" s="4"/>
      <c r="MUH126" s="4"/>
      <c r="MUI126" s="4"/>
      <c r="MUJ126" s="4"/>
      <c r="MUK126" s="4"/>
      <c r="MUL126" s="4"/>
      <c r="MUM126" s="4"/>
      <c r="MUN126" s="4"/>
      <c r="MUO126" s="4"/>
      <c r="MUP126" s="4"/>
      <c r="MUQ126" s="4"/>
      <c r="MUR126" s="4"/>
      <c r="MUS126" s="4"/>
      <c r="MUT126" s="4"/>
      <c r="MUU126" s="4"/>
      <c r="MUV126" s="4"/>
      <c r="MUW126" s="4"/>
      <c r="MUX126" s="4"/>
      <c r="MUY126" s="4"/>
      <c r="MUZ126" s="4"/>
      <c r="MVA126" s="4"/>
      <c r="MVB126" s="4"/>
      <c r="MVC126" s="4"/>
      <c r="MVD126" s="4"/>
      <c r="MVE126" s="4"/>
      <c r="MVF126" s="4"/>
      <c r="MVG126" s="4"/>
      <c r="MVH126" s="4"/>
      <c r="MVI126" s="4"/>
      <c r="MVJ126" s="4"/>
      <c r="MVK126" s="4"/>
      <c r="MVL126" s="4"/>
      <c r="MVM126" s="4"/>
      <c r="MVN126" s="4"/>
      <c r="MVO126" s="4"/>
      <c r="MVP126" s="4"/>
      <c r="MVQ126" s="4"/>
      <c r="MVR126" s="4"/>
      <c r="MVS126" s="4"/>
      <c r="MVT126" s="4"/>
      <c r="MVU126" s="4"/>
      <c r="MVV126" s="4"/>
      <c r="MVW126" s="4"/>
      <c r="MVX126" s="4"/>
      <c r="MVY126" s="4"/>
      <c r="MVZ126" s="4"/>
      <c r="MWA126" s="4"/>
      <c r="MWB126" s="4"/>
      <c r="MWC126" s="4"/>
      <c r="MWD126" s="4"/>
      <c r="MWE126" s="4"/>
      <c r="MWF126" s="4"/>
      <c r="MWG126" s="4"/>
      <c r="MWH126" s="4"/>
      <c r="MWI126" s="4"/>
      <c r="MWJ126" s="4"/>
      <c r="MWK126" s="4"/>
      <c r="MWL126" s="4"/>
      <c r="MWM126" s="4"/>
      <c r="MWN126" s="4"/>
      <c r="MWO126" s="4"/>
      <c r="MWP126" s="4"/>
      <c r="MWQ126" s="4"/>
      <c r="MWR126" s="4"/>
      <c r="MWS126" s="4"/>
      <c r="MWT126" s="4"/>
      <c r="MWU126" s="4"/>
      <c r="MWV126" s="4"/>
      <c r="MWW126" s="4"/>
      <c r="MWX126" s="4"/>
      <c r="MWY126" s="4"/>
      <c r="MWZ126" s="4"/>
      <c r="MXA126" s="4"/>
      <c r="MXB126" s="4"/>
      <c r="MXC126" s="4"/>
      <c r="MXD126" s="4"/>
      <c r="MXE126" s="4"/>
      <c r="MXF126" s="4"/>
      <c r="MXG126" s="4"/>
      <c r="MXH126" s="4"/>
      <c r="MXI126" s="4"/>
      <c r="MXJ126" s="4"/>
      <c r="MXK126" s="4"/>
      <c r="MXL126" s="4"/>
      <c r="MXM126" s="4"/>
      <c r="MXN126" s="4"/>
      <c r="MXO126" s="4"/>
      <c r="MXP126" s="4"/>
      <c r="MXQ126" s="4"/>
      <c r="MXR126" s="4"/>
      <c r="MXS126" s="4"/>
      <c r="MXT126" s="4"/>
      <c r="MXU126" s="4"/>
      <c r="MXV126" s="4"/>
      <c r="MXW126" s="4"/>
      <c r="MXX126" s="4"/>
      <c r="MXY126" s="4"/>
      <c r="MXZ126" s="4"/>
      <c r="MYA126" s="4"/>
      <c r="MYB126" s="4"/>
      <c r="MYC126" s="4"/>
      <c r="MYD126" s="4"/>
      <c r="MYE126" s="4"/>
      <c r="MYF126" s="4"/>
      <c r="MYG126" s="4"/>
      <c r="MYH126" s="4"/>
      <c r="MYI126" s="4"/>
      <c r="MYJ126" s="4"/>
      <c r="MYK126" s="4"/>
      <c r="MYL126" s="4"/>
      <c r="MYM126" s="4"/>
      <c r="MYN126" s="4"/>
      <c r="MYO126" s="4"/>
      <c r="MYP126" s="4"/>
      <c r="MYQ126" s="4"/>
      <c r="MYR126" s="4"/>
      <c r="MYS126" s="4"/>
      <c r="MYT126" s="4"/>
      <c r="MYU126" s="4"/>
      <c r="MYV126" s="4"/>
      <c r="MYW126" s="4"/>
      <c r="MYX126" s="4"/>
      <c r="MYY126" s="4"/>
      <c r="MYZ126" s="4"/>
      <c r="MZA126" s="4"/>
      <c r="MZB126" s="4"/>
      <c r="MZC126" s="4"/>
      <c r="MZD126" s="4"/>
      <c r="MZE126" s="4"/>
      <c r="MZF126" s="4"/>
      <c r="MZG126" s="4"/>
      <c r="MZH126" s="4"/>
      <c r="MZI126" s="4"/>
      <c r="MZJ126" s="4"/>
      <c r="MZK126" s="4"/>
      <c r="MZL126" s="4"/>
      <c r="MZM126" s="4"/>
      <c r="MZN126" s="4"/>
      <c r="MZO126" s="4"/>
      <c r="MZP126" s="4"/>
      <c r="MZQ126" s="4"/>
      <c r="MZR126" s="4"/>
      <c r="MZS126" s="4"/>
      <c r="MZT126" s="4"/>
      <c r="MZU126" s="4"/>
      <c r="MZV126" s="4"/>
      <c r="MZW126" s="4"/>
      <c r="MZX126" s="4"/>
      <c r="MZY126" s="4"/>
      <c r="MZZ126" s="4"/>
      <c r="NAA126" s="4"/>
      <c r="NAB126" s="4"/>
      <c r="NAC126" s="4"/>
      <c r="NAD126" s="4"/>
      <c r="NAE126" s="4"/>
      <c r="NAF126" s="4"/>
      <c r="NAG126" s="4"/>
      <c r="NAH126" s="4"/>
      <c r="NAI126" s="4"/>
      <c r="NAJ126" s="4"/>
      <c r="NAK126" s="4"/>
      <c r="NAL126" s="4"/>
      <c r="NAM126" s="4"/>
      <c r="NAN126" s="4"/>
      <c r="NAO126" s="4"/>
      <c r="NAP126" s="4"/>
      <c r="NAQ126" s="4"/>
      <c r="NAR126" s="4"/>
      <c r="NAS126" s="4"/>
      <c r="NAT126" s="4"/>
      <c r="NAU126" s="4"/>
      <c r="NAV126" s="4"/>
      <c r="NAW126" s="4"/>
      <c r="NAX126" s="4"/>
      <c r="NAY126" s="4"/>
      <c r="NAZ126" s="4"/>
      <c r="NBA126" s="4"/>
      <c r="NBB126" s="4"/>
      <c r="NBC126" s="4"/>
      <c r="NBD126" s="4"/>
      <c r="NBE126" s="4"/>
      <c r="NBF126" s="4"/>
      <c r="NBG126" s="4"/>
      <c r="NBH126" s="4"/>
      <c r="NBI126" s="4"/>
      <c r="NBJ126" s="4"/>
      <c r="NBK126" s="4"/>
      <c r="NBL126" s="4"/>
      <c r="NBM126" s="4"/>
      <c r="NBN126" s="4"/>
      <c r="NBO126" s="4"/>
      <c r="NBP126" s="4"/>
      <c r="NBQ126" s="4"/>
      <c r="NBR126" s="4"/>
      <c r="NBS126" s="4"/>
      <c r="NBT126" s="4"/>
      <c r="NBU126" s="4"/>
      <c r="NBV126" s="4"/>
      <c r="NBW126" s="4"/>
      <c r="NBX126" s="4"/>
      <c r="NBY126" s="4"/>
      <c r="NBZ126" s="4"/>
      <c r="NCA126" s="4"/>
      <c r="NCB126" s="4"/>
      <c r="NCC126" s="4"/>
      <c r="NCD126" s="4"/>
      <c r="NCE126" s="4"/>
      <c r="NCF126" s="4"/>
      <c r="NCG126" s="4"/>
      <c r="NCH126" s="4"/>
      <c r="NCI126" s="4"/>
      <c r="NCJ126" s="4"/>
      <c r="NCK126" s="4"/>
      <c r="NCL126" s="4"/>
      <c r="NCM126" s="4"/>
      <c r="NCN126" s="4"/>
      <c r="NCO126" s="4"/>
      <c r="NCP126" s="4"/>
      <c r="NCQ126" s="4"/>
      <c r="NCR126" s="4"/>
      <c r="NCS126" s="4"/>
      <c r="NCT126" s="4"/>
      <c r="NCU126" s="4"/>
      <c r="NCV126" s="4"/>
      <c r="NCW126" s="4"/>
      <c r="NCX126" s="4"/>
      <c r="NCY126" s="4"/>
      <c r="NCZ126" s="4"/>
      <c r="NDA126" s="4"/>
      <c r="NDB126" s="4"/>
      <c r="NDC126" s="4"/>
      <c r="NDD126" s="4"/>
      <c r="NDE126" s="4"/>
      <c r="NDF126" s="4"/>
      <c r="NDG126" s="4"/>
      <c r="NDH126" s="4"/>
      <c r="NDI126" s="4"/>
      <c r="NDJ126" s="4"/>
      <c r="NDK126" s="4"/>
      <c r="NDL126" s="4"/>
      <c r="NDM126" s="4"/>
      <c r="NDN126" s="4"/>
      <c r="NDO126" s="4"/>
      <c r="NDP126" s="4"/>
      <c r="NDQ126" s="4"/>
      <c r="NDR126" s="4"/>
      <c r="NDS126" s="4"/>
      <c r="NDT126" s="4"/>
      <c r="NDU126" s="4"/>
      <c r="NDV126" s="4"/>
      <c r="NDW126" s="4"/>
      <c r="NDX126" s="4"/>
      <c r="NDY126" s="4"/>
      <c r="NDZ126" s="4"/>
      <c r="NEA126" s="4"/>
      <c r="NEB126" s="4"/>
      <c r="NEC126" s="4"/>
      <c r="NED126" s="4"/>
      <c r="NEE126" s="4"/>
      <c r="NEF126" s="4"/>
      <c r="NEG126" s="4"/>
      <c r="NEH126" s="4"/>
      <c r="NEI126" s="4"/>
      <c r="NEJ126" s="4"/>
      <c r="NEK126" s="4"/>
      <c r="NEL126" s="4"/>
      <c r="NEM126" s="4"/>
      <c r="NEN126" s="4"/>
      <c r="NEO126" s="4"/>
      <c r="NEP126" s="4"/>
      <c r="NEQ126" s="4"/>
      <c r="NER126" s="4"/>
      <c r="NES126" s="4"/>
      <c r="NET126" s="4"/>
      <c r="NEU126" s="4"/>
      <c r="NEV126" s="4"/>
      <c r="NEW126" s="4"/>
      <c r="NEX126" s="4"/>
      <c r="NEY126" s="4"/>
      <c r="NEZ126" s="4"/>
      <c r="NFA126" s="4"/>
      <c r="NFB126" s="4"/>
      <c r="NFC126" s="4"/>
      <c r="NFD126" s="4"/>
      <c r="NFE126" s="4"/>
      <c r="NFF126" s="4"/>
      <c r="NFG126" s="4"/>
      <c r="NFH126" s="4"/>
      <c r="NFI126" s="4"/>
      <c r="NFJ126" s="4"/>
      <c r="NFK126" s="4"/>
      <c r="NFL126" s="4"/>
      <c r="NFM126" s="4"/>
      <c r="NFN126" s="4"/>
      <c r="NFO126" s="4"/>
      <c r="NFP126" s="4"/>
      <c r="NFQ126" s="4"/>
      <c r="NFR126" s="4"/>
      <c r="NFS126" s="4"/>
      <c r="NFT126" s="4"/>
      <c r="NFU126" s="4"/>
      <c r="NFV126" s="4"/>
      <c r="NFW126" s="4"/>
      <c r="NFX126" s="4"/>
      <c r="NFY126" s="4"/>
      <c r="NFZ126" s="4"/>
      <c r="NGA126" s="4"/>
      <c r="NGB126" s="4"/>
      <c r="NGC126" s="4"/>
      <c r="NGD126" s="4"/>
      <c r="NGE126" s="4"/>
      <c r="NGF126" s="4"/>
      <c r="NGG126" s="4"/>
      <c r="NGH126" s="4"/>
      <c r="NGI126" s="4"/>
      <c r="NGJ126" s="4"/>
      <c r="NGK126" s="4"/>
      <c r="NGL126" s="4"/>
      <c r="NGM126" s="4"/>
      <c r="NGN126" s="4"/>
      <c r="NGO126" s="4"/>
      <c r="NGP126" s="4"/>
      <c r="NGQ126" s="4"/>
      <c r="NGR126" s="4"/>
      <c r="NGS126" s="4"/>
      <c r="NGT126" s="4"/>
      <c r="NGU126" s="4"/>
      <c r="NGV126" s="4"/>
      <c r="NGW126" s="4"/>
      <c r="NGX126" s="4"/>
      <c r="NGY126" s="4"/>
      <c r="NGZ126" s="4"/>
      <c r="NHA126" s="4"/>
      <c r="NHB126" s="4"/>
      <c r="NHC126" s="4"/>
      <c r="NHD126" s="4"/>
      <c r="NHE126" s="4"/>
      <c r="NHF126" s="4"/>
      <c r="NHG126" s="4"/>
      <c r="NHH126" s="4"/>
      <c r="NHI126" s="4"/>
      <c r="NHJ126" s="4"/>
      <c r="NHK126" s="4"/>
      <c r="NHL126" s="4"/>
      <c r="NHM126" s="4"/>
      <c r="NHN126" s="4"/>
      <c r="NHO126" s="4"/>
      <c r="NHP126" s="4"/>
      <c r="NHQ126" s="4"/>
      <c r="NHR126" s="4"/>
      <c r="NHS126" s="4"/>
      <c r="NHT126" s="4"/>
      <c r="NHU126" s="4"/>
      <c r="NHV126" s="4"/>
      <c r="NHW126" s="4"/>
      <c r="NHX126" s="4"/>
      <c r="NHY126" s="4"/>
      <c r="NHZ126" s="4"/>
      <c r="NIA126" s="4"/>
      <c r="NIB126" s="4"/>
      <c r="NIC126" s="4"/>
      <c r="NID126" s="4"/>
      <c r="NIE126" s="4"/>
      <c r="NIF126" s="4"/>
      <c r="NIG126" s="4"/>
      <c r="NIH126" s="4"/>
      <c r="NII126" s="4"/>
      <c r="NIJ126" s="4"/>
      <c r="NIK126" s="4"/>
      <c r="NIL126" s="4"/>
      <c r="NIM126" s="4"/>
      <c r="NIN126" s="4"/>
      <c r="NIO126" s="4"/>
      <c r="NIP126" s="4"/>
      <c r="NIQ126" s="4"/>
      <c r="NIR126" s="4"/>
      <c r="NIS126" s="4"/>
      <c r="NIT126" s="4"/>
      <c r="NIU126" s="4"/>
      <c r="NIV126" s="4"/>
      <c r="NIW126" s="4"/>
      <c r="NIX126" s="4"/>
      <c r="NIY126" s="4"/>
      <c r="NIZ126" s="4"/>
      <c r="NJA126" s="4"/>
      <c r="NJB126" s="4"/>
      <c r="NJC126" s="4"/>
      <c r="NJD126" s="4"/>
      <c r="NJE126" s="4"/>
      <c r="NJF126" s="4"/>
      <c r="NJG126" s="4"/>
      <c r="NJH126" s="4"/>
      <c r="NJI126" s="4"/>
      <c r="NJJ126" s="4"/>
      <c r="NJK126" s="4"/>
      <c r="NJL126" s="4"/>
      <c r="NJM126" s="4"/>
      <c r="NJN126" s="4"/>
      <c r="NJO126" s="4"/>
      <c r="NJP126" s="4"/>
      <c r="NJQ126" s="4"/>
      <c r="NJR126" s="4"/>
      <c r="NJS126" s="4"/>
      <c r="NJT126" s="4"/>
      <c r="NJU126" s="4"/>
      <c r="NJV126" s="4"/>
      <c r="NJW126" s="4"/>
      <c r="NJX126" s="4"/>
      <c r="NJY126" s="4"/>
      <c r="NJZ126" s="4"/>
      <c r="NKA126" s="4"/>
      <c r="NKB126" s="4"/>
      <c r="NKC126" s="4"/>
      <c r="NKD126" s="4"/>
      <c r="NKE126" s="4"/>
      <c r="NKF126" s="4"/>
      <c r="NKG126" s="4"/>
      <c r="NKH126" s="4"/>
      <c r="NKI126" s="4"/>
      <c r="NKJ126" s="4"/>
      <c r="NKK126" s="4"/>
      <c r="NKL126" s="4"/>
      <c r="NKM126" s="4"/>
      <c r="NKN126" s="4"/>
      <c r="NKO126" s="4"/>
      <c r="NKP126" s="4"/>
      <c r="NKQ126" s="4"/>
      <c r="NKR126" s="4"/>
      <c r="NKS126" s="4"/>
      <c r="NKT126" s="4"/>
      <c r="NKU126" s="4"/>
      <c r="NKV126" s="4"/>
      <c r="NKW126" s="4"/>
      <c r="NKX126" s="4"/>
      <c r="NKY126" s="4"/>
      <c r="NKZ126" s="4"/>
      <c r="NLA126" s="4"/>
      <c r="NLB126" s="4"/>
      <c r="NLC126" s="4"/>
      <c r="NLD126" s="4"/>
      <c r="NLE126" s="4"/>
      <c r="NLF126" s="4"/>
      <c r="NLG126" s="4"/>
      <c r="NLH126" s="4"/>
      <c r="NLI126" s="4"/>
      <c r="NLJ126" s="4"/>
      <c r="NLK126" s="4"/>
      <c r="NLL126" s="4"/>
      <c r="NLM126" s="4"/>
      <c r="NLN126" s="4"/>
      <c r="NLO126" s="4"/>
      <c r="NLP126" s="4"/>
      <c r="NLQ126" s="4"/>
      <c r="NLR126" s="4"/>
      <c r="NLS126" s="4"/>
      <c r="NLT126" s="4"/>
      <c r="NLU126" s="4"/>
      <c r="NLV126" s="4"/>
      <c r="NLW126" s="4"/>
      <c r="NLX126" s="4"/>
      <c r="NLY126" s="4"/>
      <c r="NLZ126" s="4"/>
      <c r="NMA126" s="4"/>
      <c r="NMB126" s="4"/>
      <c r="NMC126" s="4"/>
      <c r="NMD126" s="4"/>
      <c r="NME126" s="4"/>
      <c r="NMF126" s="4"/>
      <c r="NMG126" s="4"/>
      <c r="NMH126" s="4"/>
      <c r="NMI126" s="4"/>
      <c r="NMJ126" s="4"/>
      <c r="NMK126" s="4"/>
      <c r="NML126" s="4"/>
      <c r="NMM126" s="4"/>
      <c r="NMN126" s="4"/>
      <c r="NMO126" s="4"/>
      <c r="NMP126" s="4"/>
      <c r="NMQ126" s="4"/>
      <c r="NMR126" s="4"/>
      <c r="NMS126" s="4"/>
      <c r="NMT126" s="4"/>
      <c r="NMU126" s="4"/>
      <c r="NMV126" s="4"/>
      <c r="NMW126" s="4"/>
      <c r="NMX126" s="4"/>
      <c r="NMY126" s="4"/>
      <c r="NMZ126" s="4"/>
      <c r="NNA126" s="4"/>
      <c r="NNB126" s="4"/>
      <c r="NNC126" s="4"/>
      <c r="NND126" s="4"/>
      <c r="NNE126" s="4"/>
      <c r="NNF126" s="4"/>
      <c r="NNG126" s="4"/>
      <c r="NNH126" s="4"/>
      <c r="NNI126" s="4"/>
      <c r="NNJ126" s="4"/>
      <c r="NNK126" s="4"/>
      <c r="NNL126" s="4"/>
      <c r="NNM126" s="4"/>
      <c r="NNN126" s="4"/>
      <c r="NNO126" s="4"/>
      <c r="NNP126" s="4"/>
      <c r="NNQ126" s="4"/>
      <c r="NNR126" s="4"/>
      <c r="NNS126" s="4"/>
      <c r="NNT126" s="4"/>
      <c r="NNU126" s="4"/>
      <c r="NNV126" s="4"/>
      <c r="NNW126" s="4"/>
      <c r="NNX126" s="4"/>
      <c r="NNY126" s="4"/>
      <c r="NNZ126" s="4"/>
      <c r="NOA126" s="4"/>
      <c r="NOB126" s="4"/>
      <c r="NOC126" s="4"/>
      <c r="NOD126" s="4"/>
      <c r="NOE126" s="4"/>
      <c r="NOF126" s="4"/>
      <c r="NOG126" s="4"/>
      <c r="NOH126" s="4"/>
      <c r="NOI126" s="4"/>
      <c r="NOJ126" s="4"/>
      <c r="NOK126" s="4"/>
      <c r="NOL126" s="4"/>
      <c r="NOM126" s="4"/>
      <c r="NON126" s="4"/>
      <c r="NOO126" s="4"/>
      <c r="NOP126" s="4"/>
      <c r="NOQ126" s="4"/>
      <c r="NOR126" s="4"/>
      <c r="NOS126" s="4"/>
      <c r="NOT126" s="4"/>
      <c r="NOU126" s="4"/>
      <c r="NOV126" s="4"/>
      <c r="NOW126" s="4"/>
      <c r="NOX126" s="4"/>
      <c r="NOY126" s="4"/>
      <c r="NOZ126" s="4"/>
      <c r="NPA126" s="4"/>
      <c r="NPB126" s="4"/>
      <c r="NPC126" s="4"/>
      <c r="NPD126" s="4"/>
      <c r="NPE126" s="4"/>
      <c r="NPF126" s="4"/>
      <c r="NPG126" s="4"/>
      <c r="NPH126" s="4"/>
      <c r="NPI126" s="4"/>
      <c r="NPJ126" s="4"/>
      <c r="NPK126" s="4"/>
      <c r="NPL126" s="4"/>
      <c r="NPM126" s="4"/>
      <c r="NPN126" s="4"/>
      <c r="NPO126" s="4"/>
      <c r="NPP126" s="4"/>
      <c r="NPQ126" s="4"/>
      <c r="NPR126" s="4"/>
      <c r="NPS126" s="4"/>
      <c r="NPT126" s="4"/>
      <c r="NPU126" s="4"/>
      <c r="NPV126" s="4"/>
      <c r="NPW126" s="4"/>
      <c r="NPX126" s="4"/>
      <c r="NPY126" s="4"/>
      <c r="NPZ126" s="4"/>
      <c r="NQA126" s="4"/>
      <c r="NQB126" s="4"/>
      <c r="NQC126" s="4"/>
      <c r="NQD126" s="4"/>
      <c r="NQE126" s="4"/>
      <c r="NQF126" s="4"/>
      <c r="NQG126" s="4"/>
      <c r="NQH126" s="4"/>
      <c r="NQI126" s="4"/>
      <c r="NQJ126" s="4"/>
      <c r="NQK126" s="4"/>
      <c r="NQL126" s="4"/>
      <c r="NQM126" s="4"/>
      <c r="NQN126" s="4"/>
      <c r="NQO126" s="4"/>
      <c r="NQP126" s="4"/>
      <c r="NQQ126" s="4"/>
      <c r="NQR126" s="4"/>
      <c r="NQS126" s="4"/>
      <c r="NQT126" s="4"/>
      <c r="NQU126" s="4"/>
      <c r="NQV126" s="4"/>
      <c r="NQW126" s="4"/>
      <c r="NQX126" s="4"/>
      <c r="NQY126" s="4"/>
      <c r="NQZ126" s="4"/>
      <c r="NRA126" s="4"/>
      <c r="NRB126" s="4"/>
      <c r="NRC126" s="4"/>
      <c r="NRD126" s="4"/>
      <c r="NRE126" s="4"/>
      <c r="NRF126" s="4"/>
      <c r="NRG126" s="4"/>
      <c r="NRH126" s="4"/>
      <c r="NRI126" s="4"/>
      <c r="NRJ126" s="4"/>
      <c r="NRK126" s="4"/>
      <c r="NRL126" s="4"/>
      <c r="NRM126" s="4"/>
      <c r="NRN126" s="4"/>
      <c r="NRO126" s="4"/>
      <c r="NRP126" s="4"/>
      <c r="NRQ126" s="4"/>
      <c r="NRR126" s="4"/>
      <c r="NRS126" s="4"/>
      <c r="NRT126" s="4"/>
      <c r="NRU126" s="4"/>
      <c r="NRV126" s="4"/>
      <c r="NRW126" s="4"/>
      <c r="NRX126" s="4"/>
      <c r="NRY126" s="4"/>
      <c r="NRZ126" s="4"/>
      <c r="NSA126" s="4"/>
      <c r="NSB126" s="4"/>
      <c r="NSC126" s="4"/>
      <c r="NSD126" s="4"/>
      <c r="NSE126" s="4"/>
      <c r="NSF126" s="4"/>
      <c r="NSG126" s="4"/>
      <c r="NSH126" s="4"/>
      <c r="NSI126" s="4"/>
      <c r="NSJ126" s="4"/>
      <c r="NSK126" s="4"/>
      <c r="NSL126" s="4"/>
      <c r="NSM126" s="4"/>
      <c r="NSN126" s="4"/>
      <c r="NSO126" s="4"/>
      <c r="NSP126" s="4"/>
      <c r="NSQ126" s="4"/>
      <c r="NSR126" s="4"/>
      <c r="NSS126" s="4"/>
      <c r="NST126" s="4"/>
      <c r="NSU126" s="4"/>
      <c r="NSV126" s="4"/>
      <c r="NSW126" s="4"/>
      <c r="NSX126" s="4"/>
      <c r="NSY126" s="4"/>
      <c r="NSZ126" s="4"/>
      <c r="NTA126" s="4"/>
      <c r="NTB126" s="4"/>
      <c r="NTC126" s="4"/>
      <c r="NTD126" s="4"/>
      <c r="NTE126" s="4"/>
      <c r="NTF126" s="4"/>
      <c r="NTG126" s="4"/>
      <c r="NTH126" s="4"/>
      <c r="NTI126" s="4"/>
      <c r="NTJ126" s="4"/>
      <c r="NTK126" s="4"/>
      <c r="NTL126" s="4"/>
      <c r="NTM126" s="4"/>
      <c r="NTN126" s="4"/>
      <c r="NTO126" s="4"/>
      <c r="NTP126" s="4"/>
      <c r="NTQ126" s="4"/>
      <c r="NTR126" s="4"/>
      <c r="NTS126" s="4"/>
      <c r="NTT126" s="4"/>
      <c r="NTU126" s="4"/>
      <c r="NTV126" s="4"/>
      <c r="NTW126" s="4"/>
      <c r="NTX126" s="4"/>
      <c r="NTY126" s="4"/>
      <c r="NTZ126" s="4"/>
      <c r="NUA126" s="4"/>
      <c r="NUB126" s="4"/>
      <c r="NUC126" s="4"/>
      <c r="NUD126" s="4"/>
      <c r="NUE126" s="4"/>
      <c r="NUF126" s="4"/>
      <c r="NUG126" s="4"/>
      <c r="NUH126" s="4"/>
      <c r="NUI126" s="4"/>
      <c r="NUJ126" s="4"/>
      <c r="NUK126" s="4"/>
      <c r="NUL126" s="4"/>
      <c r="NUM126" s="4"/>
      <c r="NUN126" s="4"/>
      <c r="NUO126" s="4"/>
      <c r="NUP126" s="4"/>
      <c r="NUQ126" s="4"/>
      <c r="NUR126" s="4"/>
      <c r="NUS126" s="4"/>
      <c r="NUT126" s="4"/>
      <c r="NUU126" s="4"/>
      <c r="NUV126" s="4"/>
      <c r="NUW126" s="4"/>
      <c r="NUX126" s="4"/>
      <c r="NUY126" s="4"/>
      <c r="NUZ126" s="4"/>
      <c r="NVA126" s="4"/>
      <c r="NVB126" s="4"/>
      <c r="NVC126" s="4"/>
      <c r="NVD126" s="4"/>
      <c r="NVE126" s="4"/>
      <c r="NVF126" s="4"/>
      <c r="NVG126" s="4"/>
      <c r="NVH126" s="4"/>
      <c r="NVI126" s="4"/>
      <c r="NVJ126" s="4"/>
      <c r="NVK126" s="4"/>
      <c r="NVL126" s="4"/>
      <c r="NVM126" s="4"/>
      <c r="NVN126" s="4"/>
      <c r="NVO126" s="4"/>
      <c r="NVP126" s="4"/>
      <c r="NVQ126" s="4"/>
      <c r="NVR126" s="4"/>
      <c r="NVS126" s="4"/>
      <c r="NVT126" s="4"/>
      <c r="NVU126" s="4"/>
      <c r="NVV126" s="4"/>
      <c r="NVW126" s="4"/>
      <c r="NVX126" s="4"/>
      <c r="NVY126" s="4"/>
      <c r="NVZ126" s="4"/>
      <c r="NWA126" s="4"/>
      <c r="NWB126" s="4"/>
      <c r="NWC126" s="4"/>
      <c r="NWD126" s="4"/>
      <c r="NWE126" s="4"/>
      <c r="NWF126" s="4"/>
      <c r="NWG126" s="4"/>
      <c r="NWH126" s="4"/>
      <c r="NWI126" s="4"/>
      <c r="NWJ126" s="4"/>
      <c r="NWK126" s="4"/>
      <c r="NWL126" s="4"/>
      <c r="NWM126" s="4"/>
      <c r="NWN126" s="4"/>
      <c r="NWO126" s="4"/>
      <c r="NWP126" s="4"/>
      <c r="NWQ126" s="4"/>
      <c r="NWR126" s="4"/>
      <c r="NWS126" s="4"/>
      <c r="NWT126" s="4"/>
      <c r="NWU126" s="4"/>
      <c r="NWV126" s="4"/>
      <c r="NWW126" s="4"/>
      <c r="NWX126" s="4"/>
      <c r="NWY126" s="4"/>
      <c r="NWZ126" s="4"/>
      <c r="NXA126" s="4"/>
      <c r="NXB126" s="4"/>
      <c r="NXC126" s="4"/>
      <c r="NXD126" s="4"/>
      <c r="NXE126" s="4"/>
      <c r="NXF126" s="4"/>
      <c r="NXG126" s="4"/>
      <c r="NXH126" s="4"/>
      <c r="NXI126" s="4"/>
      <c r="NXJ126" s="4"/>
      <c r="NXK126" s="4"/>
      <c r="NXL126" s="4"/>
      <c r="NXM126" s="4"/>
      <c r="NXN126" s="4"/>
      <c r="NXO126" s="4"/>
      <c r="NXP126" s="4"/>
      <c r="NXQ126" s="4"/>
      <c r="NXR126" s="4"/>
      <c r="NXS126" s="4"/>
      <c r="NXT126" s="4"/>
      <c r="NXU126" s="4"/>
      <c r="NXV126" s="4"/>
      <c r="NXW126" s="4"/>
      <c r="NXX126" s="4"/>
      <c r="NXY126" s="4"/>
      <c r="NXZ126" s="4"/>
      <c r="NYA126" s="4"/>
      <c r="NYB126" s="4"/>
      <c r="NYC126" s="4"/>
      <c r="NYD126" s="4"/>
      <c r="NYE126" s="4"/>
      <c r="NYF126" s="4"/>
      <c r="NYG126" s="4"/>
      <c r="NYH126" s="4"/>
      <c r="NYI126" s="4"/>
      <c r="NYJ126" s="4"/>
      <c r="NYK126" s="4"/>
      <c r="NYL126" s="4"/>
      <c r="NYM126" s="4"/>
      <c r="NYN126" s="4"/>
      <c r="NYO126" s="4"/>
      <c r="NYP126" s="4"/>
      <c r="NYQ126" s="4"/>
      <c r="NYR126" s="4"/>
      <c r="NYS126" s="4"/>
      <c r="NYT126" s="4"/>
      <c r="NYU126" s="4"/>
      <c r="NYV126" s="4"/>
      <c r="NYW126" s="4"/>
      <c r="NYX126" s="4"/>
      <c r="NYY126" s="4"/>
      <c r="NYZ126" s="4"/>
      <c r="NZA126" s="4"/>
      <c r="NZB126" s="4"/>
      <c r="NZC126" s="4"/>
      <c r="NZD126" s="4"/>
      <c r="NZE126" s="4"/>
      <c r="NZF126" s="4"/>
      <c r="NZG126" s="4"/>
      <c r="NZH126" s="4"/>
      <c r="NZI126" s="4"/>
      <c r="NZJ126" s="4"/>
      <c r="NZK126" s="4"/>
      <c r="NZL126" s="4"/>
      <c r="NZM126" s="4"/>
      <c r="NZN126" s="4"/>
      <c r="NZO126" s="4"/>
      <c r="NZP126" s="4"/>
      <c r="NZQ126" s="4"/>
      <c r="NZR126" s="4"/>
      <c r="NZS126" s="4"/>
      <c r="NZT126" s="4"/>
      <c r="NZU126" s="4"/>
      <c r="NZV126" s="4"/>
      <c r="NZW126" s="4"/>
      <c r="NZX126" s="4"/>
      <c r="NZY126" s="4"/>
      <c r="NZZ126" s="4"/>
      <c r="OAA126" s="4"/>
      <c r="OAB126" s="4"/>
      <c r="OAC126" s="4"/>
      <c r="OAD126" s="4"/>
      <c r="OAE126" s="4"/>
      <c r="OAF126" s="4"/>
      <c r="OAG126" s="4"/>
      <c r="OAH126" s="4"/>
      <c r="OAI126" s="4"/>
      <c r="OAJ126" s="4"/>
      <c r="OAK126" s="4"/>
      <c r="OAL126" s="4"/>
      <c r="OAM126" s="4"/>
      <c r="OAN126" s="4"/>
      <c r="OAO126" s="4"/>
      <c r="OAP126" s="4"/>
      <c r="OAQ126" s="4"/>
      <c r="OAR126" s="4"/>
      <c r="OAS126" s="4"/>
      <c r="OAT126" s="4"/>
      <c r="OAU126" s="4"/>
      <c r="OAV126" s="4"/>
      <c r="OAW126" s="4"/>
      <c r="OAX126" s="4"/>
      <c r="OAY126" s="4"/>
      <c r="OAZ126" s="4"/>
      <c r="OBA126" s="4"/>
      <c r="OBB126" s="4"/>
      <c r="OBC126" s="4"/>
      <c r="OBD126" s="4"/>
      <c r="OBE126" s="4"/>
      <c r="OBF126" s="4"/>
      <c r="OBG126" s="4"/>
      <c r="OBH126" s="4"/>
      <c r="OBI126" s="4"/>
      <c r="OBJ126" s="4"/>
      <c r="OBK126" s="4"/>
      <c r="OBL126" s="4"/>
      <c r="OBM126" s="4"/>
      <c r="OBN126" s="4"/>
      <c r="OBO126" s="4"/>
      <c r="OBP126" s="4"/>
      <c r="OBQ126" s="4"/>
      <c r="OBR126" s="4"/>
      <c r="OBS126" s="4"/>
      <c r="OBT126" s="4"/>
      <c r="OBU126" s="4"/>
      <c r="OBV126" s="4"/>
      <c r="OBW126" s="4"/>
      <c r="OBX126" s="4"/>
      <c r="OBY126" s="4"/>
      <c r="OBZ126" s="4"/>
      <c r="OCA126" s="4"/>
      <c r="OCB126" s="4"/>
      <c r="OCC126" s="4"/>
      <c r="OCD126" s="4"/>
      <c r="OCE126" s="4"/>
      <c r="OCF126" s="4"/>
      <c r="OCG126" s="4"/>
      <c r="OCH126" s="4"/>
      <c r="OCI126" s="4"/>
      <c r="OCJ126" s="4"/>
      <c r="OCK126" s="4"/>
      <c r="OCL126" s="4"/>
      <c r="OCM126" s="4"/>
      <c r="OCN126" s="4"/>
      <c r="OCO126" s="4"/>
      <c r="OCP126" s="4"/>
      <c r="OCQ126" s="4"/>
      <c r="OCR126" s="4"/>
      <c r="OCS126" s="4"/>
      <c r="OCT126" s="4"/>
      <c r="OCU126" s="4"/>
      <c r="OCV126" s="4"/>
      <c r="OCW126" s="4"/>
      <c r="OCX126" s="4"/>
      <c r="OCY126" s="4"/>
      <c r="OCZ126" s="4"/>
      <c r="ODA126" s="4"/>
      <c r="ODB126" s="4"/>
      <c r="ODC126" s="4"/>
      <c r="ODD126" s="4"/>
      <c r="ODE126" s="4"/>
      <c r="ODF126" s="4"/>
      <c r="ODG126" s="4"/>
      <c r="ODH126" s="4"/>
      <c r="ODI126" s="4"/>
      <c r="ODJ126" s="4"/>
      <c r="ODK126" s="4"/>
      <c r="ODL126" s="4"/>
      <c r="ODM126" s="4"/>
      <c r="ODN126" s="4"/>
      <c r="ODO126" s="4"/>
      <c r="ODP126" s="4"/>
      <c r="ODQ126" s="4"/>
      <c r="ODR126" s="4"/>
      <c r="ODS126" s="4"/>
      <c r="ODT126" s="4"/>
      <c r="ODU126" s="4"/>
      <c r="ODV126" s="4"/>
      <c r="ODW126" s="4"/>
      <c r="ODX126" s="4"/>
      <c r="ODY126" s="4"/>
      <c r="ODZ126" s="4"/>
      <c r="OEA126" s="4"/>
      <c r="OEB126" s="4"/>
      <c r="OEC126" s="4"/>
      <c r="OED126" s="4"/>
      <c r="OEE126" s="4"/>
      <c r="OEF126" s="4"/>
      <c r="OEG126" s="4"/>
      <c r="OEH126" s="4"/>
      <c r="OEI126" s="4"/>
      <c r="OEJ126" s="4"/>
      <c r="OEK126" s="4"/>
      <c r="OEL126" s="4"/>
      <c r="OEM126" s="4"/>
      <c r="OEN126" s="4"/>
      <c r="OEO126" s="4"/>
      <c r="OEP126" s="4"/>
      <c r="OEQ126" s="4"/>
      <c r="OER126" s="4"/>
      <c r="OES126" s="4"/>
      <c r="OET126" s="4"/>
      <c r="OEU126" s="4"/>
      <c r="OEV126" s="4"/>
      <c r="OEW126" s="4"/>
      <c r="OEX126" s="4"/>
      <c r="OEY126" s="4"/>
      <c r="OEZ126" s="4"/>
      <c r="OFA126" s="4"/>
      <c r="OFB126" s="4"/>
      <c r="OFC126" s="4"/>
      <c r="OFD126" s="4"/>
      <c r="OFE126" s="4"/>
      <c r="OFF126" s="4"/>
      <c r="OFG126" s="4"/>
      <c r="OFH126" s="4"/>
      <c r="OFI126" s="4"/>
      <c r="OFJ126" s="4"/>
      <c r="OFK126" s="4"/>
      <c r="OFL126" s="4"/>
      <c r="OFM126" s="4"/>
      <c r="OFN126" s="4"/>
      <c r="OFO126" s="4"/>
      <c r="OFP126" s="4"/>
      <c r="OFQ126" s="4"/>
      <c r="OFR126" s="4"/>
      <c r="OFS126" s="4"/>
      <c r="OFT126" s="4"/>
      <c r="OFU126" s="4"/>
      <c r="OFV126" s="4"/>
      <c r="OFW126" s="4"/>
      <c r="OFX126" s="4"/>
      <c r="OFY126" s="4"/>
      <c r="OFZ126" s="4"/>
      <c r="OGA126" s="4"/>
      <c r="OGB126" s="4"/>
      <c r="OGC126" s="4"/>
      <c r="OGD126" s="4"/>
      <c r="OGE126" s="4"/>
      <c r="OGF126" s="4"/>
      <c r="OGG126" s="4"/>
      <c r="OGH126" s="4"/>
      <c r="OGI126" s="4"/>
      <c r="OGJ126" s="4"/>
      <c r="OGK126" s="4"/>
      <c r="OGL126" s="4"/>
      <c r="OGM126" s="4"/>
      <c r="OGN126" s="4"/>
      <c r="OGO126" s="4"/>
      <c r="OGP126" s="4"/>
      <c r="OGQ126" s="4"/>
      <c r="OGR126" s="4"/>
      <c r="OGS126" s="4"/>
      <c r="OGT126" s="4"/>
      <c r="OGU126" s="4"/>
      <c r="OGV126" s="4"/>
      <c r="OGW126" s="4"/>
      <c r="OGX126" s="4"/>
      <c r="OGY126" s="4"/>
      <c r="OGZ126" s="4"/>
      <c r="OHA126" s="4"/>
      <c r="OHB126" s="4"/>
      <c r="OHC126" s="4"/>
      <c r="OHD126" s="4"/>
      <c r="OHE126" s="4"/>
      <c r="OHF126" s="4"/>
      <c r="OHG126" s="4"/>
      <c r="OHH126" s="4"/>
      <c r="OHI126" s="4"/>
      <c r="OHJ126" s="4"/>
      <c r="OHK126" s="4"/>
      <c r="OHL126" s="4"/>
      <c r="OHM126" s="4"/>
      <c r="OHN126" s="4"/>
      <c r="OHO126" s="4"/>
      <c r="OHP126" s="4"/>
      <c r="OHQ126" s="4"/>
      <c r="OHR126" s="4"/>
      <c r="OHS126" s="4"/>
      <c r="OHT126" s="4"/>
      <c r="OHU126" s="4"/>
      <c r="OHV126" s="4"/>
      <c r="OHW126" s="4"/>
      <c r="OHX126" s="4"/>
      <c r="OHY126" s="4"/>
      <c r="OHZ126" s="4"/>
      <c r="OIA126" s="4"/>
      <c r="OIB126" s="4"/>
      <c r="OIC126" s="4"/>
      <c r="OID126" s="4"/>
      <c r="OIE126" s="4"/>
      <c r="OIF126" s="4"/>
      <c r="OIG126" s="4"/>
      <c r="OIH126" s="4"/>
      <c r="OII126" s="4"/>
      <c r="OIJ126" s="4"/>
      <c r="OIK126" s="4"/>
      <c r="OIL126" s="4"/>
      <c r="OIM126" s="4"/>
      <c r="OIN126" s="4"/>
      <c r="OIO126" s="4"/>
      <c r="OIP126" s="4"/>
      <c r="OIQ126" s="4"/>
      <c r="OIR126" s="4"/>
      <c r="OIS126" s="4"/>
      <c r="OIT126" s="4"/>
      <c r="OIU126" s="4"/>
      <c r="OIV126" s="4"/>
      <c r="OIW126" s="4"/>
      <c r="OIX126" s="4"/>
      <c r="OIY126" s="4"/>
      <c r="OIZ126" s="4"/>
      <c r="OJA126" s="4"/>
      <c r="OJB126" s="4"/>
      <c r="OJC126" s="4"/>
      <c r="OJD126" s="4"/>
      <c r="OJE126" s="4"/>
      <c r="OJF126" s="4"/>
      <c r="OJG126" s="4"/>
      <c r="OJH126" s="4"/>
      <c r="OJI126" s="4"/>
      <c r="OJJ126" s="4"/>
      <c r="OJK126" s="4"/>
      <c r="OJL126" s="4"/>
      <c r="OJM126" s="4"/>
      <c r="OJN126" s="4"/>
      <c r="OJO126" s="4"/>
      <c r="OJP126" s="4"/>
      <c r="OJQ126" s="4"/>
      <c r="OJR126" s="4"/>
      <c r="OJS126" s="4"/>
      <c r="OJT126" s="4"/>
      <c r="OJU126" s="4"/>
      <c r="OJV126" s="4"/>
      <c r="OJW126" s="4"/>
      <c r="OJX126" s="4"/>
      <c r="OJY126" s="4"/>
      <c r="OJZ126" s="4"/>
      <c r="OKA126" s="4"/>
      <c r="OKB126" s="4"/>
      <c r="OKC126" s="4"/>
      <c r="OKD126" s="4"/>
      <c r="OKE126" s="4"/>
      <c r="OKF126" s="4"/>
      <c r="OKG126" s="4"/>
      <c r="OKH126" s="4"/>
      <c r="OKI126" s="4"/>
      <c r="OKJ126" s="4"/>
      <c r="OKK126" s="4"/>
      <c r="OKL126" s="4"/>
      <c r="OKM126" s="4"/>
      <c r="OKN126" s="4"/>
      <c r="OKO126" s="4"/>
      <c r="OKP126" s="4"/>
      <c r="OKQ126" s="4"/>
      <c r="OKR126" s="4"/>
      <c r="OKS126" s="4"/>
      <c r="OKT126" s="4"/>
      <c r="OKU126" s="4"/>
      <c r="OKV126" s="4"/>
      <c r="OKW126" s="4"/>
      <c r="OKX126" s="4"/>
      <c r="OKY126" s="4"/>
      <c r="OKZ126" s="4"/>
      <c r="OLA126" s="4"/>
      <c r="OLB126" s="4"/>
      <c r="OLC126" s="4"/>
      <c r="OLD126" s="4"/>
      <c r="OLE126" s="4"/>
      <c r="OLF126" s="4"/>
      <c r="OLG126" s="4"/>
      <c r="OLH126" s="4"/>
      <c r="OLI126" s="4"/>
      <c r="OLJ126" s="4"/>
      <c r="OLK126" s="4"/>
      <c r="OLL126" s="4"/>
      <c r="OLM126" s="4"/>
      <c r="OLN126" s="4"/>
      <c r="OLO126" s="4"/>
      <c r="OLP126" s="4"/>
      <c r="OLQ126" s="4"/>
      <c r="OLR126" s="4"/>
      <c r="OLS126" s="4"/>
      <c r="OLT126" s="4"/>
      <c r="OLU126" s="4"/>
      <c r="OLV126" s="4"/>
      <c r="OLW126" s="4"/>
      <c r="OLX126" s="4"/>
      <c r="OLY126" s="4"/>
      <c r="OLZ126" s="4"/>
      <c r="OMA126" s="4"/>
      <c r="OMB126" s="4"/>
      <c r="OMC126" s="4"/>
      <c r="OMD126" s="4"/>
      <c r="OME126" s="4"/>
      <c r="OMF126" s="4"/>
      <c r="OMG126" s="4"/>
      <c r="OMH126" s="4"/>
      <c r="OMI126" s="4"/>
      <c r="OMJ126" s="4"/>
      <c r="OMK126" s="4"/>
      <c r="OML126" s="4"/>
      <c r="OMM126" s="4"/>
      <c r="OMN126" s="4"/>
      <c r="OMO126" s="4"/>
      <c r="OMP126" s="4"/>
      <c r="OMQ126" s="4"/>
      <c r="OMR126" s="4"/>
      <c r="OMS126" s="4"/>
      <c r="OMT126" s="4"/>
      <c r="OMU126" s="4"/>
      <c r="OMV126" s="4"/>
      <c r="OMW126" s="4"/>
      <c r="OMX126" s="4"/>
      <c r="OMY126" s="4"/>
      <c r="OMZ126" s="4"/>
      <c r="ONA126" s="4"/>
      <c r="ONB126" s="4"/>
      <c r="ONC126" s="4"/>
      <c r="OND126" s="4"/>
      <c r="ONE126" s="4"/>
      <c r="ONF126" s="4"/>
      <c r="ONG126" s="4"/>
      <c r="ONH126" s="4"/>
      <c r="ONI126" s="4"/>
      <c r="ONJ126" s="4"/>
      <c r="ONK126" s="4"/>
      <c r="ONL126" s="4"/>
      <c r="ONM126" s="4"/>
      <c r="ONN126" s="4"/>
      <c r="ONO126" s="4"/>
      <c r="ONP126" s="4"/>
      <c r="ONQ126" s="4"/>
      <c r="ONR126" s="4"/>
      <c r="ONS126" s="4"/>
      <c r="ONT126" s="4"/>
      <c r="ONU126" s="4"/>
      <c r="ONV126" s="4"/>
      <c r="ONW126" s="4"/>
      <c r="ONX126" s="4"/>
      <c r="ONY126" s="4"/>
      <c r="ONZ126" s="4"/>
      <c r="OOA126" s="4"/>
      <c r="OOB126" s="4"/>
      <c r="OOC126" s="4"/>
      <c r="OOD126" s="4"/>
      <c r="OOE126" s="4"/>
      <c r="OOF126" s="4"/>
      <c r="OOG126" s="4"/>
      <c r="OOH126" s="4"/>
      <c r="OOI126" s="4"/>
      <c r="OOJ126" s="4"/>
      <c r="OOK126" s="4"/>
      <c r="OOL126" s="4"/>
      <c r="OOM126" s="4"/>
      <c r="OON126" s="4"/>
      <c r="OOO126" s="4"/>
      <c r="OOP126" s="4"/>
      <c r="OOQ126" s="4"/>
      <c r="OOR126" s="4"/>
      <c r="OOS126" s="4"/>
      <c r="OOT126" s="4"/>
      <c r="OOU126" s="4"/>
      <c r="OOV126" s="4"/>
      <c r="OOW126" s="4"/>
      <c r="OOX126" s="4"/>
      <c r="OOY126" s="4"/>
      <c r="OOZ126" s="4"/>
      <c r="OPA126" s="4"/>
      <c r="OPB126" s="4"/>
      <c r="OPC126" s="4"/>
      <c r="OPD126" s="4"/>
      <c r="OPE126" s="4"/>
      <c r="OPF126" s="4"/>
      <c r="OPG126" s="4"/>
      <c r="OPH126" s="4"/>
      <c r="OPI126" s="4"/>
      <c r="OPJ126" s="4"/>
      <c r="OPK126" s="4"/>
      <c r="OPL126" s="4"/>
      <c r="OPM126" s="4"/>
      <c r="OPN126" s="4"/>
      <c r="OPO126" s="4"/>
      <c r="OPP126" s="4"/>
      <c r="OPQ126" s="4"/>
      <c r="OPR126" s="4"/>
      <c r="OPS126" s="4"/>
      <c r="OPT126" s="4"/>
      <c r="OPU126" s="4"/>
      <c r="OPV126" s="4"/>
      <c r="OPW126" s="4"/>
      <c r="OPX126" s="4"/>
      <c r="OPY126" s="4"/>
      <c r="OPZ126" s="4"/>
      <c r="OQA126" s="4"/>
      <c r="OQB126" s="4"/>
      <c r="OQC126" s="4"/>
      <c r="OQD126" s="4"/>
      <c r="OQE126" s="4"/>
      <c r="OQF126" s="4"/>
      <c r="OQG126" s="4"/>
      <c r="OQH126" s="4"/>
      <c r="OQI126" s="4"/>
      <c r="OQJ126" s="4"/>
      <c r="OQK126" s="4"/>
      <c r="OQL126" s="4"/>
      <c r="OQM126" s="4"/>
      <c r="OQN126" s="4"/>
      <c r="OQO126" s="4"/>
      <c r="OQP126" s="4"/>
      <c r="OQQ126" s="4"/>
      <c r="OQR126" s="4"/>
      <c r="OQS126" s="4"/>
      <c r="OQT126" s="4"/>
      <c r="OQU126" s="4"/>
      <c r="OQV126" s="4"/>
      <c r="OQW126" s="4"/>
      <c r="OQX126" s="4"/>
      <c r="OQY126" s="4"/>
      <c r="OQZ126" s="4"/>
      <c r="ORA126" s="4"/>
      <c r="ORB126" s="4"/>
      <c r="ORC126" s="4"/>
      <c r="ORD126" s="4"/>
      <c r="ORE126" s="4"/>
      <c r="ORF126" s="4"/>
      <c r="ORG126" s="4"/>
      <c r="ORH126" s="4"/>
      <c r="ORI126" s="4"/>
      <c r="ORJ126" s="4"/>
      <c r="ORK126" s="4"/>
      <c r="ORL126" s="4"/>
      <c r="ORM126" s="4"/>
      <c r="ORN126" s="4"/>
      <c r="ORO126" s="4"/>
      <c r="ORP126" s="4"/>
      <c r="ORQ126" s="4"/>
      <c r="ORR126" s="4"/>
      <c r="ORS126" s="4"/>
      <c r="ORT126" s="4"/>
      <c r="ORU126" s="4"/>
      <c r="ORV126" s="4"/>
      <c r="ORW126" s="4"/>
      <c r="ORX126" s="4"/>
      <c r="ORY126" s="4"/>
      <c r="ORZ126" s="4"/>
      <c r="OSA126" s="4"/>
      <c r="OSB126" s="4"/>
      <c r="OSC126" s="4"/>
      <c r="OSD126" s="4"/>
      <c r="OSE126" s="4"/>
      <c r="OSF126" s="4"/>
      <c r="OSG126" s="4"/>
      <c r="OSH126" s="4"/>
      <c r="OSI126" s="4"/>
      <c r="OSJ126" s="4"/>
      <c r="OSK126" s="4"/>
      <c r="OSL126" s="4"/>
      <c r="OSM126" s="4"/>
      <c r="OSN126" s="4"/>
      <c r="OSO126" s="4"/>
      <c r="OSP126" s="4"/>
      <c r="OSQ126" s="4"/>
      <c r="OSR126" s="4"/>
      <c r="OSS126" s="4"/>
      <c r="OST126" s="4"/>
      <c r="OSU126" s="4"/>
      <c r="OSV126" s="4"/>
      <c r="OSW126" s="4"/>
      <c r="OSX126" s="4"/>
      <c r="OSY126" s="4"/>
      <c r="OSZ126" s="4"/>
      <c r="OTA126" s="4"/>
      <c r="OTB126" s="4"/>
      <c r="OTC126" s="4"/>
      <c r="OTD126" s="4"/>
      <c r="OTE126" s="4"/>
      <c r="OTF126" s="4"/>
      <c r="OTG126" s="4"/>
      <c r="OTH126" s="4"/>
      <c r="OTI126" s="4"/>
      <c r="OTJ126" s="4"/>
      <c r="OTK126" s="4"/>
      <c r="OTL126" s="4"/>
      <c r="OTM126" s="4"/>
      <c r="OTN126" s="4"/>
      <c r="OTO126" s="4"/>
      <c r="OTP126" s="4"/>
      <c r="OTQ126" s="4"/>
      <c r="OTR126" s="4"/>
      <c r="OTS126" s="4"/>
      <c r="OTT126" s="4"/>
      <c r="OTU126" s="4"/>
      <c r="OTV126" s="4"/>
      <c r="OTW126" s="4"/>
      <c r="OTX126" s="4"/>
      <c r="OTY126" s="4"/>
      <c r="OTZ126" s="4"/>
      <c r="OUA126" s="4"/>
      <c r="OUB126" s="4"/>
      <c r="OUC126" s="4"/>
      <c r="OUD126" s="4"/>
      <c r="OUE126" s="4"/>
      <c r="OUF126" s="4"/>
      <c r="OUG126" s="4"/>
      <c r="OUH126" s="4"/>
      <c r="OUI126" s="4"/>
      <c r="OUJ126" s="4"/>
      <c r="OUK126" s="4"/>
      <c r="OUL126" s="4"/>
      <c r="OUM126" s="4"/>
      <c r="OUN126" s="4"/>
      <c r="OUO126" s="4"/>
      <c r="OUP126" s="4"/>
      <c r="OUQ126" s="4"/>
      <c r="OUR126" s="4"/>
      <c r="OUS126" s="4"/>
      <c r="OUT126" s="4"/>
      <c r="OUU126" s="4"/>
      <c r="OUV126" s="4"/>
      <c r="OUW126" s="4"/>
      <c r="OUX126" s="4"/>
      <c r="OUY126" s="4"/>
      <c r="OUZ126" s="4"/>
      <c r="OVA126" s="4"/>
      <c r="OVB126" s="4"/>
      <c r="OVC126" s="4"/>
      <c r="OVD126" s="4"/>
      <c r="OVE126" s="4"/>
      <c r="OVF126" s="4"/>
      <c r="OVG126" s="4"/>
      <c r="OVH126" s="4"/>
      <c r="OVI126" s="4"/>
      <c r="OVJ126" s="4"/>
      <c r="OVK126" s="4"/>
      <c r="OVL126" s="4"/>
      <c r="OVM126" s="4"/>
      <c r="OVN126" s="4"/>
      <c r="OVO126" s="4"/>
      <c r="OVP126" s="4"/>
      <c r="OVQ126" s="4"/>
      <c r="OVR126" s="4"/>
      <c r="OVS126" s="4"/>
      <c r="OVT126" s="4"/>
      <c r="OVU126" s="4"/>
      <c r="OVV126" s="4"/>
      <c r="OVW126" s="4"/>
      <c r="OVX126" s="4"/>
      <c r="OVY126" s="4"/>
      <c r="OVZ126" s="4"/>
      <c r="OWA126" s="4"/>
      <c r="OWB126" s="4"/>
      <c r="OWC126" s="4"/>
      <c r="OWD126" s="4"/>
      <c r="OWE126" s="4"/>
      <c r="OWF126" s="4"/>
      <c r="OWG126" s="4"/>
      <c r="OWH126" s="4"/>
      <c r="OWI126" s="4"/>
      <c r="OWJ126" s="4"/>
      <c r="OWK126" s="4"/>
      <c r="OWL126" s="4"/>
      <c r="OWM126" s="4"/>
      <c r="OWN126" s="4"/>
      <c r="OWO126" s="4"/>
      <c r="OWP126" s="4"/>
      <c r="OWQ126" s="4"/>
      <c r="OWR126" s="4"/>
      <c r="OWS126" s="4"/>
      <c r="OWT126" s="4"/>
      <c r="OWU126" s="4"/>
      <c r="OWV126" s="4"/>
      <c r="OWW126" s="4"/>
      <c r="OWX126" s="4"/>
      <c r="OWY126" s="4"/>
      <c r="OWZ126" s="4"/>
      <c r="OXA126" s="4"/>
      <c r="OXB126" s="4"/>
      <c r="OXC126" s="4"/>
      <c r="OXD126" s="4"/>
      <c r="OXE126" s="4"/>
      <c r="OXF126" s="4"/>
      <c r="OXG126" s="4"/>
      <c r="OXH126" s="4"/>
      <c r="OXI126" s="4"/>
      <c r="OXJ126" s="4"/>
      <c r="OXK126" s="4"/>
      <c r="OXL126" s="4"/>
      <c r="OXM126" s="4"/>
      <c r="OXN126" s="4"/>
      <c r="OXO126" s="4"/>
      <c r="OXP126" s="4"/>
      <c r="OXQ126" s="4"/>
      <c r="OXR126" s="4"/>
      <c r="OXS126" s="4"/>
      <c r="OXT126" s="4"/>
      <c r="OXU126" s="4"/>
      <c r="OXV126" s="4"/>
      <c r="OXW126" s="4"/>
      <c r="OXX126" s="4"/>
      <c r="OXY126" s="4"/>
      <c r="OXZ126" s="4"/>
      <c r="OYA126" s="4"/>
      <c r="OYB126" s="4"/>
      <c r="OYC126" s="4"/>
      <c r="OYD126" s="4"/>
      <c r="OYE126" s="4"/>
      <c r="OYF126" s="4"/>
      <c r="OYG126" s="4"/>
      <c r="OYH126" s="4"/>
      <c r="OYI126" s="4"/>
      <c r="OYJ126" s="4"/>
      <c r="OYK126" s="4"/>
      <c r="OYL126" s="4"/>
      <c r="OYM126" s="4"/>
      <c r="OYN126" s="4"/>
      <c r="OYO126" s="4"/>
      <c r="OYP126" s="4"/>
      <c r="OYQ126" s="4"/>
      <c r="OYR126" s="4"/>
      <c r="OYS126" s="4"/>
      <c r="OYT126" s="4"/>
      <c r="OYU126" s="4"/>
      <c r="OYV126" s="4"/>
      <c r="OYW126" s="4"/>
      <c r="OYX126" s="4"/>
      <c r="OYY126" s="4"/>
      <c r="OYZ126" s="4"/>
      <c r="OZA126" s="4"/>
      <c r="OZB126" s="4"/>
      <c r="OZC126" s="4"/>
      <c r="OZD126" s="4"/>
      <c r="OZE126" s="4"/>
      <c r="OZF126" s="4"/>
      <c r="OZG126" s="4"/>
      <c r="OZH126" s="4"/>
      <c r="OZI126" s="4"/>
      <c r="OZJ126" s="4"/>
      <c r="OZK126" s="4"/>
      <c r="OZL126" s="4"/>
      <c r="OZM126" s="4"/>
      <c r="OZN126" s="4"/>
      <c r="OZO126" s="4"/>
      <c r="OZP126" s="4"/>
      <c r="OZQ126" s="4"/>
      <c r="OZR126" s="4"/>
      <c r="OZS126" s="4"/>
      <c r="OZT126" s="4"/>
      <c r="OZU126" s="4"/>
      <c r="OZV126" s="4"/>
      <c r="OZW126" s="4"/>
      <c r="OZX126" s="4"/>
      <c r="OZY126" s="4"/>
      <c r="OZZ126" s="4"/>
      <c r="PAA126" s="4"/>
      <c r="PAB126" s="4"/>
      <c r="PAC126" s="4"/>
      <c r="PAD126" s="4"/>
      <c r="PAE126" s="4"/>
      <c r="PAF126" s="4"/>
      <c r="PAG126" s="4"/>
      <c r="PAH126" s="4"/>
      <c r="PAI126" s="4"/>
      <c r="PAJ126" s="4"/>
      <c r="PAK126" s="4"/>
      <c r="PAL126" s="4"/>
      <c r="PAM126" s="4"/>
      <c r="PAN126" s="4"/>
      <c r="PAO126" s="4"/>
      <c r="PAP126" s="4"/>
      <c r="PAQ126" s="4"/>
      <c r="PAR126" s="4"/>
      <c r="PAS126" s="4"/>
      <c r="PAT126" s="4"/>
      <c r="PAU126" s="4"/>
      <c r="PAV126" s="4"/>
      <c r="PAW126" s="4"/>
      <c r="PAX126" s="4"/>
      <c r="PAY126" s="4"/>
      <c r="PAZ126" s="4"/>
      <c r="PBA126" s="4"/>
      <c r="PBB126" s="4"/>
      <c r="PBC126" s="4"/>
      <c r="PBD126" s="4"/>
      <c r="PBE126" s="4"/>
      <c r="PBF126" s="4"/>
      <c r="PBG126" s="4"/>
      <c r="PBH126" s="4"/>
      <c r="PBI126" s="4"/>
      <c r="PBJ126" s="4"/>
      <c r="PBK126" s="4"/>
      <c r="PBL126" s="4"/>
      <c r="PBM126" s="4"/>
      <c r="PBN126" s="4"/>
      <c r="PBO126" s="4"/>
      <c r="PBP126" s="4"/>
      <c r="PBQ126" s="4"/>
      <c r="PBR126" s="4"/>
      <c r="PBS126" s="4"/>
      <c r="PBT126" s="4"/>
      <c r="PBU126" s="4"/>
      <c r="PBV126" s="4"/>
      <c r="PBW126" s="4"/>
      <c r="PBX126" s="4"/>
      <c r="PBY126" s="4"/>
      <c r="PBZ126" s="4"/>
      <c r="PCA126" s="4"/>
      <c r="PCB126" s="4"/>
      <c r="PCC126" s="4"/>
      <c r="PCD126" s="4"/>
      <c r="PCE126" s="4"/>
      <c r="PCF126" s="4"/>
      <c r="PCG126" s="4"/>
      <c r="PCH126" s="4"/>
      <c r="PCI126" s="4"/>
      <c r="PCJ126" s="4"/>
      <c r="PCK126" s="4"/>
      <c r="PCL126" s="4"/>
      <c r="PCM126" s="4"/>
      <c r="PCN126" s="4"/>
      <c r="PCO126" s="4"/>
      <c r="PCP126" s="4"/>
      <c r="PCQ126" s="4"/>
      <c r="PCR126" s="4"/>
      <c r="PCS126" s="4"/>
      <c r="PCT126" s="4"/>
      <c r="PCU126" s="4"/>
      <c r="PCV126" s="4"/>
      <c r="PCW126" s="4"/>
      <c r="PCX126" s="4"/>
      <c r="PCY126" s="4"/>
      <c r="PCZ126" s="4"/>
      <c r="PDA126" s="4"/>
      <c r="PDB126" s="4"/>
      <c r="PDC126" s="4"/>
      <c r="PDD126" s="4"/>
      <c r="PDE126" s="4"/>
      <c r="PDF126" s="4"/>
      <c r="PDG126" s="4"/>
      <c r="PDH126" s="4"/>
      <c r="PDI126" s="4"/>
      <c r="PDJ126" s="4"/>
      <c r="PDK126" s="4"/>
      <c r="PDL126" s="4"/>
      <c r="PDM126" s="4"/>
      <c r="PDN126" s="4"/>
      <c r="PDO126" s="4"/>
      <c r="PDP126" s="4"/>
      <c r="PDQ126" s="4"/>
      <c r="PDR126" s="4"/>
      <c r="PDS126" s="4"/>
      <c r="PDT126" s="4"/>
      <c r="PDU126" s="4"/>
      <c r="PDV126" s="4"/>
      <c r="PDW126" s="4"/>
      <c r="PDX126" s="4"/>
      <c r="PDY126" s="4"/>
      <c r="PDZ126" s="4"/>
      <c r="PEA126" s="4"/>
      <c r="PEB126" s="4"/>
      <c r="PEC126" s="4"/>
      <c r="PED126" s="4"/>
      <c r="PEE126" s="4"/>
      <c r="PEF126" s="4"/>
      <c r="PEG126" s="4"/>
      <c r="PEH126" s="4"/>
      <c r="PEI126" s="4"/>
      <c r="PEJ126" s="4"/>
      <c r="PEK126" s="4"/>
      <c r="PEL126" s="4"/>
      <c r="PEM126" s="4"/>
      <c r="PEN126" s="4"/>
      <c r="PEO126" s="4"/>
      <c r="PEP126" s="4"/>
      <c r="PEQ126" s="4"/>
      <c r="PER126" s="4"/>
      <c r="PES126" s="4"/>
      <c r="PET126" s="4"/>
      <c r="PEU126" s="4"/>
      <c r="PEV126" s="4"/>
      <c r="PEW126" s="4"/>
      <c r="PEX126" s="4"/>
      <c r="PEY126" s="4"/>
      <c r="PEZ126" s="4"/>
      <c r="PFA126" s="4"/>
      <c r="PFB126" s="4"/>
      <c r="PFC126" s="4"/>
      <c r="PFD126" s="4"/>
      <c r="PFE126" s="4"/>
      <c r="PFF126" s="4"/>
      <c r="PFG126" s="4"/>
      <c r="PFH126" s="4"/>
      <c r="PFI126" s="4"/>
      <c r="PFJ126" s="4"/>
      <c r="PFK126" s="4"/>
      <c r="PFL126" s="4"/>
      <c r="PFM126" s="4"/>
      <c r="PFN126" s="4"/>
      <c r="PFO126" s="4"/>
      <c r="PFP126" s="4"/>
      <c r="PFQ126" s="4"/>
      <c r="PFR126" s="4"/>
      <c r="PFS126" s="4"/>
      <c r="PFT126" s="4"/>
      <c r="PFU126" s="4"/>
      <c r="PFV126" s="4"/>
      <c r="PFW126" s="4"/>
      <c r="PFX126" s="4"/>
      <c r="PFY126" s="4"/>
      <c r="PFZ126" s="4"/>
      <c r="PGA126" s="4"/>
      <c r="PGB126" s="4"/>
      <c r="PGC126" s="4"/>
      <c r="PGD126" s="4"/>
      <c r="PGE126" s="4"/>
      <c r="PGF126" s="4"/>
      <c r="PGG126" s="4"/>
      <c r="PGH126" s="4"/>
      <c r="PGI126" s="4"/>
      <c r="PGJ126" s="4"/>
      <c r="PGK126" s="4"/>
      <c r="PGL126" s="4"/>
      <c r="PGM126" s="4"/>
      <c r="PGN126" s="4"/>
      <c r="PGO126" s="4"/>
      <c r="PGP126" s="4"/>
      <c r="PGQ126" s="4"/>
      <c r="PGR126" s="4"/>
      <c r="PGS126" s="4"/>
      <c r="PGT126" s="4"/>
      <c r="PGU126" s="4"/>
      <c r="PGV126" s="4"/>
      <c r="PGW126" s="4"/>
      <c r="PGX126" s="4"/>
      <c r="PGY126" s="4"/>
      <c r="PGZ126" s="4"/>
      <c r="PHA126" s="4"/>
      <c r="PHB126" s="4"/>
      <c r="PHC126" s="4"/>
      <c r="PHD126" s="4"/>
      <c r="PHE126" s="4"/>
      <c r="PHF126" s="4"/>
      <c r="PHG126" s="4"/>
      <c r="PHH126" s="4"/>
      <c r="PHI126" s="4"/>
      <c r="PHJ126" s="4"/>
      <c r="PHK126" s="4"/>
      <c r="PHL126" s="4"/>
      <c r="PHM126" s="4"/>
      <c r="PHN126" s="4"/>
      <c r="PHO126" s="4"/>
      <c r="PHP126" s="4"/>
      <c r="PHQ126" s="4"/>
      <c r="PHR126" s="4"/>
      <c r="PHS126" s="4"/>
      <c r="PHT126" s="4"/>
      <c r="PHU126" s="4"/>
      <c r="PHV126" s="4"/>
      <c r="PHW126" s="4"/>
      <c r="PHX126" s="4"/>
      <c r="PHY126" s="4"/>
      <c r="PHZ126" s="4"/>
      <c r="PIA126" s="4"/>
      <c r="PIB126" s="4"/>
      <c r="PIC126" s="4"/>
      <c r="PID126" s="4"/>
      <c r="PIE126" s="4"/>
      <c r="PIF126" s="4"/>
      <c r="PIG126" s="4"/>
      <c r="PIH126" s="4"/>
      <c r="PII126" s="4"/>
      <c r="PIJ126" s="4"/>
      <c r="PIK126" s="4"/>
      <c r="PIL126" s="4"/>
      <c r="PIM126" s="4"/>
      <c r="PIN126" s="4"/>
      <c r="PIO126" s="4"/>
      <c r="PIP126" s="4"/>
      <c r="PIQ126" s="4"/>
      <c r="PIR126" s="4"/>
      <c r="PIS126" s="4"/>
      <c r="PIT126" s="4"/>
      <c r="PIU126" s="4"/>
      <c r="PIV126" s="4"/>
      <c r="PIW126" s="4"/>
      <c r="PIX126" s="4"/>
      <c r="PIY126" s="4"/>
      <c r="PIZ126" s="4"/>
      <c r="PJA126" s="4"/>
      <c r="PJB126" s="4"/>
      <c r="PJC126" s="4"/>
      <c r="PJD126" s="4"/>
      <c r="PJE126" s="4"/>
      <c r="PJF126" s="4"/>
      <c r="PJG126" s="4"/>
      <c r="PJH126" s="4"/>
      <c r="PJI126" s="4"/>
      <c r="PJJ126" s="4"/>
      <c r="PJK126" s="4"/>
      <c r="PJL126" s="4"/>
      <c r="PJM126" s="4"/>
      <c r="PJN126" s="4"/>
      <c r="PJO126" s="4"/>
      <c r="PJP126" s="4"/>
      <c r="PJQ126" s="4"/>
      <c r="PJR126" s="4"/>
      <c r="PJS126" s="4"/>
      <c r="PJT126" s="4"/>
      <c r="PJU126" s="4"/>
      <c r="PJV126" s="4"/>
      <c r="PJW126" s="4"/>
      <c r="PJX126" s="4"/>
      <c r="PJY126" s="4"/>
      <c r="PJZ126" s="4"/>
      <c r="PKA126" s="4"/>
      <c r="PKB126" s="4"/>
      <c r="PKC126" s="4"/>
      <c r="PKD126" s="4"/>
      <c r="PKE126" s="4"/>
      <c r="PKF126" s="4"/>
      <c r="PKG126" s="4"/>
      <c r="PKH126" s="4"/>
      <c r="PKI126" s="4"/>
      <c r="PKJ126" s="4"/>
      <c r="PKK126" s="4"/>
      <c r="PKL126" s="4"/>
      <c r="PKM126" s="4"/>
      <c r="PKN126" s="4"/>
      <c r="PKO126" s="4"/>
      <c r="PKP126" s="4"/>
      <c r="PKQ126" s="4"/>
      <c r="PKR126" s="4"/>
      <c r="PKS126" s="4"/>
      <c r="PKT126" s="4"/>
      <c r="PKU126" s="4"/>
      <c r="PKV126" s="4"/>
      <c r="PKW126" s="4"/>
      <c r="PKX126" s="4"/>
      <c r="PKY126" s="4"/>
      <c r="PKZ126" s="4"/>
      <c r="PLA126" s="4"/>
      <c r="PLB126" s="4"/>
      <c r="PLC126" s="4"/>
      <c r="PLD126" s="4"/>
      <c r="PLE126" s="4"/>
      <c r="PLF126" s="4"/>
      <c r="PLG126" s="4"/>
      <c r="PLH126" s="4"/>
      <c r="PLI126" s="4"/>
      <c r="PLJ126" s="4"/>
      <c r="PLK126" s="4"/>
      <c r="PLL126" s="4"/>
      <c r="PLM126" s="4"/>
      <c r="PLN126" s="4"/>
      <c r="PLO126" s="4"/>
      <c r="PLP126" s="4"/>
      <c r="PLQ126" s="4"/>
      <c r="PLR126" s="4"/>
      <c r="PLS126" s="4"/>
      <c r="PLT126" s="4"/>
      <c r="PLU126" s="4"/>
      <c r="PLV126" s="4"/>
      <c r="PLW126" s="4"/>
      <c r="PLX126" s="4"/>
      <c r="PLY126" s="4"/>
      <c r="PLZ126" s="4"/>
      <c r="PMA126" s="4"/>
      <c r="PMB126" s="4"/>
      <c r="PMC126" s="4"/>
      <c r="PMD126" s="4"/>
      <c r="PME126" s="4"/>
      <c r="PMF126" s="4"/>
      <c r="PMG126" s="4"/>
      <c r="PMH126" s="4"/>
      <c r="PMI126" s="4"/>
      <c r="PMJ126" s="4"/>
      <c r="PMK126" s="4"/>
      <c r="PML126" s="4"/>
      <c r="PMM126" s="4"/>
      <c r="PMN126" s="4"/>
      <c r="PMO126" s="4"/>
      <c r="PMP126" s="4"/>
      <c r="PMQ126" s="4"/>
      <c r="PMR126" s="4"/>
      <c r="PMS126" s="4"/>
      <c r="PMT126" s="4"/>
      <c r="PMU126" s="4"/>
      <c r="PMV126" s="4"/>
      <c r="PMW126" s="4"/>
      <c r="PMX126" s="4"/>
      <c r="PMY126" s="4"/>
      <c r="PMZ126" s="4"/>
      <c r="PNA126" s="4"/>
      <c r="PNB126" s="4"/>
      <c r="PNC126" s="4"/>
      <c r="PND126" s="4"/>
      <c r="PNE126" s="4"/>
      <c r="PNF126" s="4"/>
      <c r="PNG126" s="4"/>
      <c r="PNH126" s="4"/>
      <c r="PNI126" s="4"/>
      <c r="PNJ126" s="4"/>
      <c r="PNK126" s="4"/>
      <c r="PNL126" s="4"/>
      <c r="PNM126" s="4"/>
      <c r="PNN126" s="4"/>
      <c r="PNO126" s="4"/>
      <c r="PNP126" s="4"/>
      <c r="PNQ126" s="4"/>
      <c r="PNR126" s="4"/>
      <c r="PNS126" s="4"/>
      <c r="PNT126" s="4"/>
      <c r="PNU126" s="4"/>
      <c r="PNV126" s="4"/>
      <c r="PNW126" s="4"/>
      <c r="PNX126" s="4"/>
      <c r="PNY126" s="4"/>
      <c r="PNZ126" s="4"/>
      <c r="POA126" s="4"/>
      <c r="POB126" s="4"/>
      <c r="POC126" s="4"/>
      <c r="POD126" s="4"/>
      <c r="POE126" s="4"/>
      <c r="POF126" s="4"/>
      <c r="POG126" s="4"/>
      <c r="POH126" s="4"/>
      <c r="POI126" s="4"/>
      <c r="POJ126" s="4"/>
      <c r="POK126" s="4"/>
      <c r="POL126" s="4"/>
      <c r="POM126" s="4"/>
      <c r="PON126" s="4"/>
      <c r="POO126" s="4"/>
      <c r="POP126" s="4"/>
      <c r="POQ126" s="4"/>
      <c r="POR126" s="4"/>
      <c r="POS126" s="4"/>
      <c r="POT126" s="4"/>
      <c r="POU126" s="4"/>
      <c r="POV126" s="4"/>
      <c r="POW126" s="4"/>
      <c r="POX126" s="4"/>
      <c r="POY126" s="4"/>
      <c r="POZ126" s="4"/>
      <c r="PPA126" s="4"/>
      <c r="PPB126" s="4"/>
      <c r="PPC126" s="4"/>
      <c r="PPD126" s="4"/>
      <c r="PPE126" s="4"/>
      <c r="PPF126" s="4"/>
      <c r="PPG126" s="4"/>
      <c r="PPH126" s="4"/>
      <c r="PPI126" s="4"/>
      <c r="PPJ126" s="4"/>
      <c r="PPK126" s="4"/>
      <c r="PPL126" s="4"/>
      <c r="PPM126" s="4"/>
      <c r="PPN126" s="4"/>
      <c r="PPO126" s="4"/>
      <c r="PPP126" s="4"/>
      <c r="PPQ126" s="4"/>
      <c r="PPR126" s="4"/>
      <c r="PPS126" s="4"/>
      <c r="PPT126" s="4"/>
      <c r="PPU126" s="4"/>
      <c r="PPV126" s="4"/>
      <c r="PPW126" s="4"/>
      <c r="PPX126" s="4"/>
      <c r="PPY126" s="4"/>
      <c r="PPZ126" s="4"/>
      <c r="PQA126" s="4"/>
      <c r="PQB126" s="4"/>
      <c r="PQC126" s="4"/>
      <c r="PQD126" s="4"/>
      <c r="PQE126" s="4"/>
      <c r="PQF126" s="4"/>
      <c r="PQG126" s="4"/>
      <c r="PQH126" s="4"/>
      <c r="PQI126" s="4"/>
      <c r="PQJ126" s="4"/>
      <c r="PQK126" s="4"/>
      <c r="PQL126" s="4"/>
      <c r="PQM126" s="4"/>
      <c r="PQN126" s="4"/>
      <c r="PQO126" s="4"/>
      <c r="PQP126" s="4"/>
      <c r="PQQ126" s="4"/>
      <c r="PQR126" s="4"/>
      <c r="PQS126" s="4"/>
      <c r="PQT126" s="4"/>
      <c r="PQU126" s="4"/>
      <c r="PQV126" s="4"/>
      <c r="PQW126" s="4"/>
      <c r="PQX126" s="4"/>
      <c r="PQY126" s="4"/>
      <c r="PQZ126" s="4"/>
      <c r="PRA126" s="4"/>
      <c r="PRB126" s="4"/>
      <c r="PRC126" s="4"/>
      <c r="PRD126" s="4"/>
      <c r="PRE126" s="4"/>
      <c r="PRF126" s="4"/>
      <c r="PRG126" s="4"/>
      <c r="PRH126" s="4"/>
      <c r="PRI126" s="4"/>
      <c r="PRJ126" s="4"/>
      <c r="PRK126" s="4"/>
      <c r="PRL126" s="4"/>
      <c r="PRM126" s="4"/>
      <c r="PRN126" s="4"/>
      <c r="PRO126" s="4"/>
      <c r="PRP126" s="4"/>
      <c r="PRQ126" s="4"/>
      <c r="PRR126" s="4"/>
      <c r="PRS126" s="4"/>
      <c r="PRT126" s="4"/>
      <c r="PRU126" s="4"/>
      <c r="PRV126" s="4"/>
      <c r="PRW126" s="4"/>
      <c r="PRX126" s="4"/>
      <c r="PRY126" s="4"/>
      <c r="PRZ126" s="4"/>
      <c r="PSA126" s="4"/>
      <c r="PSB126" s="4"/>
      <c r="PSC126" s="4"/>
      <c r="PSD126" s="4"/>
      <c r="PSE126" s="4"/>
      <c r="PSF126" s="4"/>
      <c r="PSG126" s="4"/>
      <c r="PSH126" s="4"/>
      <c r="PSI126" s="4"/>
      <c r="PSJ126" s="4"/>
      <c r="PSK126" s="4"/>
      <c r="PSL126" s="4"/>
      <c r="PSM126" s="4"/>
      <c r="PSN126" s="4"/>
      <c r="PSO126" s="4"/>
      <c r="PSP126" s="4"/>
      <c r="PSQ126" s="4"/>
      <c r="PSR126" s="4"/>
      <c r="PSS126" s="4"/>
      <c r="PST126" s="4"/>
      <c r="PSU126" s="4"/>
      <c r="PSV126" s="4"/>
      <c r="PSW126" s="4"/>
      <c r="PSX126" s="4"/>
      <c r="PSY126" s="4"/>
      <c r="PSZ126" s="4"/>
      <c r="PTA126" s="4"/>
      <c r="PTB126" s="4"/>
      <c r="PTC126" s="4"/>
      <c r="PTD126" s="4"/>
      <c r="PTE126" s="4"/>
      <c r="PTF126" s="4"/>
      <c r="PTG126" s="4"/>
      <c r="PTH126" s="4"/>
      <c r="PTI126" s="4"/>
      <c r="PTJ126" s="4"/>
      <c r="PTK126" s="4"/>
      <c r="PTL126" s="4"/>
      <c r="PTM126" s="4"/>
      <c r="PTN126" s="4"/>
      <c r="PTO126" s="4"/>
      <c r="PTP126" s="4"/>
      <c r="PTQ126" s="4"/>
      <c r="PTR126" s="4"/>
      <c r="PTS126" s="4"/>
      <c r="PTT126" s="4"/>
      <c r="PTU126" s="4"/>
      <c r="PTV126" s="4"/>
      <c r="PTW126" s="4"/>
      <c r="PTX126" s="4"/>
      <c r="PTY126" s="4"/>
      <c r="PTZ126" s="4"/>
      <c r="PUA126" s="4"/>
      <c r="PUB126" s="4"/>
      <c r="PUC126" s="4"/>
      <c r="PUD126" s="4"/>
      <c r="PUE126" s="4"/>
      <c r="PUF126" s="4"/>
      <c r="PUG126" s="4"/>
      <c r="PUH126" s="4"/>
      <c r="PUI126" s="4"/>
      <c r="PUJ126" s="4"/>
      <c r="PUK126" s="4"/>
      <c r="PUL126" s="4"/>
      <c r="PUM126" s="4"/>
      <c r="PUN126" s="4"/>
      <c r="PUO126" s="4"/>
      <c r="PUP126" s="4"/>
      <c r="PUQ126" s="4"/>
      <c r="PUR126" s="4"/>
      <c r="PUS126" s="4"/>
      <c r="PUT126" s="4"/>
      <c r="PUU126" s="4"/>
      <c r="PUV126" s="4"/>
      <c r="PUW126" s="4"/>
      <c r="PUX126" s="4"/>
      <c r="PUY126" s="4"/>
      <c r="PUZ126" s="4"/>
      <c r="PVA126" s="4"/>
      <c r="PVB126" s="4"/>
      <c r="PVC126" s="4"/>
      <c r="PVD126" s="4"/>
      <c r="PVE126" s="4"/>
      <c r="PVF126" s="4"/>
      <c r="PVG126" s="4"/>
      <c r="PVH126" s="4"/>
      <c r="PVI126" s="4"/>
      <c r="PVJ126" s="4"/>
      <c r="PVK126" s="4"/>
      <c r="PVL126" s="4"/>
      <c r="PVM126" s="4"/>
      <c r="PVN126" s="4"/>
      <c r="PVO126" s="4"/>
      <c r="PVP126" s="4"/>
      <c r="PVQ126" s="4"/>
      <c r="PVR126" s="4"/>
      <c r="PVS126" s="4"/>
      <c r="PVT126" s="4"/>
      <c r="PVU126" s="4"/>
      <c r="PVV126" s="4"/>
      <c r="PVW126" s="4"/>
      <c r="PVX126" s="4"/>
      <c r="PVY126" s="4"/>
      <c r="PVZ126" s="4"/>
      <c r="PWA126" s="4"/>
      <c r="PWB126" s="4"/>
      <c r="PWC126" s="4"/>
      <c r="PWD126" s="4"/>
      <c r="PWE126" s="4"/>
      <c r="PWF126" s="4"/>
      <c r="PWG126" s="4"/>
      <c r="PWH126" s="4"/>
      <c r="PWI126" s="4"/>
      <c r="PWJ126" s="4"/>
      <c r="PWK126" s="4"/>
      <c r="PWL126" s="4"/>
      <c r="PWM126" s="4"/>
      <c r="PWN126" s="4"/>
      <c r="PWO126" s="4"/>
      <c r="PWP126" s="4"/>
      <c r="PWQ126" s="4"/>
      <c r="PWR126" s="4"/>
      <c r="PWS126" s="4"/>
      <c r="PWT126" s="4"/>
      <c r="PWU126" s="4"/>
      <c r="PWV126" s="4"/>
      <c r="PWW126" s="4"/>
      <c r="PWX126" s="4"/>
      <c r="PWY126" s="4"/>
      <c r="PWZ126" s="4"/>
      <c r="PXA126" s="4"/>
      <c r="PXB126" s="4"/>
      <c r="PXC126" s="4"/>
      <c r="PXD126" s="4"/>
      <c r="PXE126" s="4"/>
      <c r="PXF126" s="4"/>
      <c r="PXG126" s="4"/>
      <c r="PXH126" s="4"/>
      <c r="PXI126" s="4"/>
      <c r="PXJ126" s="4"/>
      <c r="PXK126" s="4"/>
      <c r="PXL126" s="4"/>
      <c r="PXM126" s="4"/>
      <c r="PXN126" s="4"/>
      <c r="PXO126" s="4"/>
      <c r="PXP126" s="4"/>
      <c r="PXQ126" s="4"/>
      <c r="PXR126" s="4"/>
      <c r="PXS126" s="4"/>
      <c r="PXT126" s="4"/>
      <c r="PXU126" s="4"/>
      <c r="PXV126" s="4"/>
      <c r="PXW126" s="4"/>
      <c r="PXX126" s="4"/>
      <c r="PXY126" s="4"/>
      <c r="PXZ126" s="4"/>
      <c r="PYA126" s="4"/>
      <c r="PYB126" s="4"/>
      <c r="PYC126" s="4"/>
      <c r="PYD126" s="4"/>
      <c r="PYE126" s="4"/>
      <c r="PYF126" s="4"/>
      <c r="PYG126" s="4"/>
      <c r="PYH126" s="4"/>
      <c r="PYI126" s="4"/>
      <c r="PYJ126" s="4"/>
      <c r="PYK126" s="4"/>
      <c r="PYL126" s="4"/>
      <c r="PYM126" s="4"/>
      <c r="PYN126" s="4"/>
      <c r="PYO126" s="4"/>
      <c r="PYP126" s="4"/>
      <c r="PYQ126" s="4"/>
      <c r="PYR126" s="4"/>
      <c r="PYS126" s="4"/>
      <c r="PYT126" s="4"/>
      <c r="PYU126" s="4"/>
      <c r="PYV126" s="4"/>
      <c r="PYW126" s="4"/>
      <c r="PYX126" s="4"/>
      <c r="PYY126" s="4"/>
      <c r="PYZ126" s="4"/>
      <c r="PZA126" s="4"/>
      <c r="PZB126" s="4"/>
      <c r="PZC126" s="4"/>
      <c r="PZD126" s="4"/>
      <c r="PZE126" s="4"/>
      <c r="PZF126" s="4"/>
      <c r="PZG126" s="4"/>
      <c r="PZH126" s="4"/>
      <c r="PZI126" s="4"/>
      <c r="PZJ126" s="4"/>
      <c r="PZK126" s="4"/>
      <c r="PZL126" s="4"/>
      <c r="PZM126" s="4"/>
      <c r="PZN126" s="4"/>
      <c r="PZO126" s="4"/>
      <c r="PZP126" s="4"/>
      <c r="PZQ126" s="4"/>
      <c r="PZR126" s="4"/>
      <c r="PZS126" s="4"/>
      <c r="PZT126" s="4"/>
      <c r="PZU126" s="4"/>
      <c r="PZV126" s="4"/>
      <c r="PZW126" s="4"/>
      <c r="PZX126" s="4"/>
      <c r="PZY126" s="4"/>
      <c r="PZZ126" s="4"/>
      <c r="QAA126" s="4"/>
      <c r="QAB126" s="4"/>
      <c r="QAC126" s="4"/>
      <c r="QAD126" s="4"/>
      <c r="QAE126" s="4"/>
      <c r="QAF126" s="4"/>
      <c r="QAG126" s="4"/>
      <c r="QAH126" s="4"/>
      <c r="QAI126" s="4"/>
      <c r="QAJ126" s="4"/>
      <c r="QAK126" s="4"/>
      <c r="QAL126" s="4"/>
      <c r="QAM126" s="4"/>
      <c r="QAN126" s="4"/>
      <c r="QAO126" s="4"/>
      <c r="QAP126" s="4"/>
      <c r="QAQ126" s="4"/>
      <c r="QAR126" s="4"/>
      <c r="QAS126" s="4"/>
      <c r="QAT126" s="4"/>
      <c r="QAU126" s="4"/>
      <c r="QAV126" s="4"/>
      <c r="QAW126" s="4"/>
      <c r="QAX126" s="4"/>
      <c r="QAY126" s="4"/>
      <c r="QAZ126" s="4"/>
      <c r="QBA126" s="4"/>
      <c r="QBB126" s="4"/>
      <c r="QBC126" s="4"/>
      <c r="QBD126" s="4"/>
      <c r="QBE126" s="4"/>
      <c r="QBF126" s="4"/>
      <c r="QBG126" s="4"/>
      <c r="QBH126" s="4"/>
      <c r="QBI126" s="4"/>
      <c r="QBJ126" s="4"/>
      <c r="QBK126" s="4"/>
      <c r="QBL126" s="4"/>
      <c r="QBM126" s="4"/>
      <c r="QBN126" s="4"/>
      <c r="QBO126" s="4"/>
      <c r="QBP126" s="4"/>
      <c r="QBQ126" s="4"/>
      <c r="QBR126" s="4"/>
      <c r="QBS126" s="4"/>
      <c r="QBT126" s="4"/>
      <c r="QBU126" s="4"/>
      <c r="QBV126" s="4"/>
      <c r="QBW126" s="4"/>
      <c r="QBX126" s="4"/>
      <c r="QBY126" s="4"/>
      <c r="QBZ126" s="4"/>
      <c r="QCA126" s="4"/>
      <c r="QCB126" s="4"/>
      <c r="QCC126" s="4"/>
      <c r="QCD126" s="4"/>
      <c r="QCE126" s="4"/>
      <c r="QCF126" s="4"/>
      <c r="QCG126" s="4"/>
      <c r="QCH126" s="4"/>
      <c r="QCI126" s="4"/>
      <c r="QCJ126" s="4"/>
      <c r="QCK126" s="4"/>
      <c r="QCL126" s="4"/>
      <c r="QCM126" s="4"/>
      <c r="QCN126" s="4"/>
      <c r="QCO126" s="4"/>
      <c r="QCP126" s="4"/>
      <c r="QCQ126" s="4"/>
      <c r="QCR126" s="4"/>
      <c r="QCS126" s="4"/>
      <c r="QCT126" s="4"/>
      <c r="QCU126" s="4"/>
      <c r="QCV126" s="4"/>
      <c r="QCW126" s="4"/>
      <c r="QCX126" s="4"/>
      <c r="QCY126" s="4"/>
      <c r="QCZ126" s="4"/>
      <c r="QDA126" s="4"/>
      <c r="QDB126" s="4"/>
      <c r="QDC126" s="4"/>
      <c r="QDD126" s="4"/>
      <c r="QDE126" s="4"/>
      <c r="QDF126" s="4"/>
      <c r="QDG126" s="4"/>
      <c r="QDH126" s="4"/>
      <c r="QDI126" s="4"/>
      <c r="QDJ126" s="4"/>
      <c r="QDK126" s="4"/>
      <c r="QDL126" s="4"/>
      <c r="QDM126" s="4"/>
      <c r="QDN126" s="4"/>
      <c r="QDO126" s="4"/>
      <c r="QDP126" s="4"/>
      <c r="QDQ126" s="4"/>
      <c r="QDR126" s="4"/>
      <c r="QDS126" s="4"/>
      <c r="QDT126" s="4"/>
      <c r="QDU126" s="4"/>
      <c r="QDV126" s="4"/>
      <c r="QDW126" s="4"/>
      <c r="QDX126" s="4"/>
      <c r="QDY126" s="4"/>
      <c r="QDZ126" s="4"/>
      <c r="QEA126" s="4"/>
      <c r="QEB126" s="4"/>
      <c r="QEC126" s="4"/>
      <c r="QED126" s="4"/>
      <c r="QEE126" s="4"/>
      <c r="QEF126" s="4"/>
      <c r="QEG126" s="4"/>
      <c r="QEH126" s="4"/>
      <c r="QEI126" s="4"/>
      <c r="QEJ126" s="4"/>
      <c r="QEK126" s="4"/>
      <c r="QEL126" s="4"/>
      <c r="QEM126" s="4"/>
      <c r="QEN126" s="4"/>
      <c r="QEO126" s="4"/>
      <c r="QEP126" s="4"/>
      <c r="QEQ126" s="4"/>
      <c r="QER126" s="4"/>
      <c r="QES126" s="4"/>
      <c r="QET126" s="4"/>
      <c r="QEU126" s="4"/>
      <c r="QEV126" s="4"/>
      <c r="QEW126" s="4"/>
      <c r="QEX126" s="4"/>
      <c r="QEY126" s="4"/>
      <c r="QEZ126" s="4"/>
      <c r="QFA126" s="4"/>
      <c r="QFB126" s="4"/>
      <c r="QFC126" s="4"/>
      <c r="QFD126" s="4"/>
      <c r="QFE126" s="4"/>
      <c r="QFF126" s="4"/>
      <c r="QFG126" s="4"/>
      <c r="QFH126" s="4"/>
      <c r="QFI126" s="4"/>
      <c r="QFJ126" s="4"/>
      <c r="QFK126" s="4"/>
      <c r="QFL126" s="4"/>
      <c r="QFM126" s="4"/>
      <c r="QFN126" s="4"/>
      <c r="QFO126" s="4"/>
      <c r="QFP126" s="4"/>
      <c r="QFQ126" s="4"/>
      <c r="QFR126" s="4"/>
      <c r="QFS126" s="4"/>
      <c r="QFT126" s="4"/>
      <c r="QFU126" s="4"/>
      <c r="QFV126" s="4"/>
      <c r="QFW126" s="4"/>
      <c r="QFX126" s="4"/>
      <c r="QFY126" s="4"/>
      <c r="QFZ126" s="4"/>
      <c r="QGA126" s="4"/>
      <c r="QGB126" s="4"/>
      <c r="QGC126" s="4"/>
      <c r="QGD126" s="4"/>
      <c r="QGE126" s="4"/>
      <c r="QGF126" s="4"/>
      <c r="QGG126" s="4"/>
      <c r="QGH126" s="4"/>
      <c r="QGI126" s="4"/>
      <c r="QGJ126" s="4"/>
      <c r="QGK126" s="4"/>
      <c r="QGL126" s="4"/>
      <c r="QGM126" s="4"/>
      <c r="QGN126" s="4"/>
      <c r="QGO126" s="4"/>
      <c r="QGP126" s="4"/>
      <c r="QGQ126" s="4"/>
      <c r="QGR126" s="4"/>
      <c r="QGS126" s="4"/>
      <c r="QGT126" s="4"/>
      <c r="QGU126" s="4"/>
      <c r="QGV126" s="4"/>
      <c r="QGW126" s="4"/>
      <c r="QGX126" s="4"/>
      <c r="QGY126" s="4"/>
      <c r="QGZ126" s="4"/>
      <c r="QHA126" s="4"/>
      <c r="QHB126" s="4"/>
      <c r="QHC126" s="4"/>
      <c r="QHD126" s="4"/>
      <c r="QHE126" s="4"/>
      <c r="QHF126" s="4"/>
      <c r="QHG126" s="4"/>
      <c r="QHH126" s="4"/>
      <c r="QHI126" s="4"/>
      <c r="QHJ126" s="4"/>
      <c r="QHK126" s="4"/>
      <c r="QHL126" s="4"/>
      <c r="QHM126" s="4"/>
      <c r="QHN126" s="4"/>
      <c r="QHO126" s="4"/>
      <c r="QHP126" s="4"/>
      <c r="QHQ126" s="4"/>
      <c r="QHR126" s="4"/>
      <c r="QHS126" s="4"/>
      <c r="QHT126" s="4"/>
      <c r="QHU126" s="4"/>
      <c r="QHV126" s="4"/>
      <c r="QHW126" s="4"/>
      <c r="QHX126" s="4"/>
      <c r="QHY126" s="4"/>
      <c r="QHZ126" s="4"/>
      <c r="QIA126" s="4"/>
      <c r="QIB126" s="4"/>
      <c r="QIC126" s="4"/>
      <c r="QID126" s="4"/>
      <c r="QIE126" s="4"/>
      <c r="QIF126" s="4"/>
      <c r="QIG126" s="4"/>
      <c r="QIH126" s="4"/>
      <c r="QII126" s="4"/>
      <c r="QIJ126" s="4"/>
      <c r="QIK126" s="4"/>
      <c r="QIL126" s="4"/>
      <c r="QIM126" s="4"/>
      <c r="QIN126" s="4"/>
      <c r="QIO126" s="4"/>
      <c r="QIP126" s="4"/>
      <c r="QIQ126" s="4"/>
      <c r="QIR126" s="4"/>
      <c r="QIS126" s="4"/>
      <c r="QIT126" s="4"/>
      <c r="QIU126" s="4"/>
      <c r="QIV126" s="4"/>
      <c r="QIW126" s="4"/>
      <c r="QIX126" s="4"/>
      <c r="QIY126" s="4"/>
      <c r="QIZ126" s="4"/>
      <c r="QJA126" s="4"/>
      <c r="QJB126" s="4"/>
      <c r="QJC126" s="4"/>
      <c r="QJD126" s="4"/>
      <c r="QJE126" s="4"/>
      <c r="QJF126" s="4"/>
      <c r="QJG126" s="4"/>
      <c r="QJH126" s="4"/>
      <c r="QJI126" s="4"/>
      <c r="QJJ126" s="4"/>
      <c r="QJK126" s="4"/>
      <c r="QJL126" s="4"/>
      <c r="QJM126" s="4"/>
      <c r="QJN126" s="4"/>
      <c r="QJO126" s="4"/>
      <c r="QJP126" s="4"/>
      <c r="QJQ126" s="4"/>
      <c r="QJR126" s="4"/>
      <c r="QJS126" s="4"/>
      <c r="QJT126" s="4"/>
      <c r="QJU126" s="4"/>
      <c r="QJV126" s="4"/>
      <c r="QJW126" s="4"/>
      <c r="QJX126" s="4"/>
      <c r="QJY126" s="4"/>
      <c r="QJZ126" s="4"/>
      <c r="QKA126" s="4"/>
      <c r="QKB126" s="4"/>
      <c r="QKC126" s="4"/>
      <c r="QKD126" s="4"/>
      <c r="QKE126" s="4"/>
      <c r="QKF126" s="4"/>
      <c r="QKG126" s="4"/>
      <c r="QKH126" s="4"/>
      <c r="QKI126" s="4"/>
      <c r="QKJ126" s="4"/>
      <c r="QKK126" s="4"/>
      <c r="QKL126" s="4"/>
      <c r="QKM126" s="4"/>
      <c r="QKN126" s="4"/>
      <c r="QKO126" s="4"/>
      <c r="QKP126" s="4"/>
      <c r="QKQ126" s="4"/>
      <c r="QKR126" s="4"/>
      <c r="QKS126" s="4"/>
      <c r="QKT126" s="4"/>
      <c r="QKU126" s="4"/>
      <c r="QKV126" s="4"/>
      <c r="QKW126" s="4"/>
      <c r="QKX126" s="4"/>
      <c r="QKY126" s="4"/>
      <c r="QKZ126" s="4"/>
      <c r="QLA126" s="4"/>
      <c r="QLB126" s="4"/>
      <c r="QLC126" s="4"/>
      <c r="QLD126" s="4"/>
      <c r="QLE126" s="4"/>
      <c r="QLF126" s="4"/>
      <c r="QLG126" s="4"/>
      <c r="QLH126" s="4"/>
      <c r="QLI126" s="4"/>
      <c r="QLJ126" s="4"/>
      <c r="QLK126" s="4"/>
      <c r="QLL126" s="4"/>
      <c r="QLM126" s="4"/>
      <c r="QLN126" s="4"/>
      <c r="QLO126" s="4"/>
      <c r="QLP126" s="4"/>
      <c r="QLQ126" s="4"/>
      <c r="QLR126" s="4"/>
      <c r="QLS126" s="4"/>
      <c r="QLT126" s="4"/>
      <c r="QLU126" s="4"/>
      <c r="QLV126" s="4"/>
      <c r="QLW126" s="4"/>
      <c r="QLX126" s="4"/>
      <c r="QLY126" s="4"/>
      <c r="QLZ126" s="4"/>
      <c r="QMA126" s="4"/>
      <c r="QMB126" s="4"/>
      <c r="QMC126" s="4"/>
      <c r="QMD126" s="4"/>
      <c r="QME126" s="4"/>
      <c r="QMF126" s="4"/>
      <c r="QMG126" s="4"/>
      <c r="QMH126" s="4"/>
      <c r="QMI126" s="4"/>
      <c r="QMJ126" s="4"/>
      <c r="QMK126" s="4"/>
      <c r="QML126" s="4"/>
      <c r="QMM126" s="4"/>
      <c r="QMN126" s="4"/>
      <c r="QMO126" s="4"/>
      <c r="QMP126" s="4"/>
      <c r="QMQ126" s="4"/>
      <c r="QMR126" s="4"/>
      <c r="QMS126" s="4"/>
      <c r="QMT126" s="4"/>
      <c r="QMU126" s="4"/>
      <c r="QMV126" s="4"/>
      <c r="QMW126" s="4"/>
      <c r="QMX126" s="4"/>
      <c r="QMY126" s="4"/>
      <c r="QMZ126" s="4"/>
      <c r="QNA126" s="4"/>
      <c r="QNB126" s="4"/>
      <c r="QNC126" s="4"/>
      <c r="QND126" s="4"/>
      <c r="QNE126" s="4"/>
      <c r="QNF126" s="4"/>
      <c r="QNG126" s="4"/>
      <c r="QNH126" s="4"/>
      <c r="QNI126" s="4"/>
      <c r="QNJ126" s="4"/>
      <c r="QNK126" s="4"/>
      <c r="QNL126" s="4"/>
      <c r="QNM126" s="4"/>
      <c r="QNN126" s="4"/>
      <c r="QNO126" s="4"/>
      <c r="QNP126" s="4"/>
      <c r="QNQ126" s="4"/>
      <c r="QNR126" s="4"/>
      <c r="QNS126" s="4"/>
      <c r="QNT126" s="4"/>
      <c r="QNU126" s="4"/>
      <c r="QNV126" s="4"/>
      <c r="QNW126" s="4"/>
      <c r="QNX126" s="4"/>
      <c r="QNY126" s="4"/>
      <c r="QNZ126" s="4"/>
      <c r="QOA126" s="4"/>
      <c r="QOB126" s="4"/>
      <c r="QOC126" s="4"/>
      <c r="QOD126" s="4"/>
      <c r="QOE126" s="4"/>
      <c r="QOF126" s="4"/>
      <c r="QOG126" s="4"/>
      <c r="QOH126" s="4"/>
      <c r="QOI126" s="4"/>
      <c r="QOJ126" s="4"/>
      <c r="QOK126" s="4"/>
      <c r="QOL126" s="4"/>
      <c r="QOM126" s="4"/>
      <c r="QON126" s="4"/>
      <c r="QOO126" s="4"/>
      <c r="QOP126" s="4"/>
      <c r="QOQ126" s="4"/>
      <c r="QOR126" s="4"/>
      <c r="QOS126" s="4"/>
      <c r="QOT126" s="4"/>
      <c r="QOU126" s="4"/>
      <c r="QOV126" s="4"/>
      <c r="QOW126" s="4"/>
      <c r="QOX126" s="4"/>
      <c r="QOY126" s="4"/>
      <c r="QOZ126" s="4"/>
      <c r="QPA126" s="4"/>
      <c r="QPB126" s="4"/>
      <c r="QPC126" s="4"/>
      <c r="QPD126" s="4"/>
      <c r="QPE126" s="4"/>
      <c r="QPF126" s="4"/>
      <c r="QPG126" s="4"/>
      <c r="QPH126" s="4"/>
      <c r="QPI126" s="4"/>
      <c r="QPJ126" s="4"/>
      <c r="QPK126" s="4"/>
      <c r="QPL126" s="4"/>
      <c r="QPM126" s="4"/>
      <c r="QPN126" s="4"/>
      <c r="QPO126" s="4"/>
      <c r="QPP126" s="4"/>
      <c r="QPQ126" s="4"/>
      <c r="QPR126" s="4"/>
      <c r="QPS126" s="4"/>
      <c r="QPT126" s="4"/>
      <c r="QPU126" s="4"/>
      <c r="QPV126" s="4"/>
      <c r="QPW126" s="4"/>
      <c r="QPX126" s="4"/>
      <c r="QPY126" s="4"/>
      <c r="QPZ126" s="4"/>
      <c r="QQA126" s="4"/>
      <c r="QQB126" s="4"/>
      <c r="QQC126" s="4"/>
      <c r="QQD126" s="4"/>
      <c r="QQE126" s="4"/>
      <c r="QQF126" s="4"/>
      <c r="QQG126" s="4"/>
      <c r="QQH126" s="4"/>
      <c r="QQI126" s="4"/>
      <c r="QQJ126" s="4"/>
      <c r="QQK126" s="4"/>
      <c r="QQL126" s="4"/>
      <c r="QQM126" s="4"/>
      <c r="QQN126" s="4"/>
      <c r="QQO126" s="4"/>
      <c r="QQP126" s="4"/>
      <c r="QQQ126" s="4"/>
      <c r="QQR126" s="4"/>
      <c r="QQS126" s="4"/>
      <c r="QQT126" s="4"/>
      <c r="QQU126" s="4"/>
      <c r="QQV126" s="4"/>
      <c r="QQW126" s="4"/>
      <c r="QQX126" s="4"/>
      <c r="QQY126" s="4"/>
      <c r="QQZ126" s="4"/>
      <c r="QRA126" s="4"/>
      <c r="QRB126" s="4"/>
      <c r="QRC126" s="4"/>
      <c r="QRD126" s="4"/>
      <c r="QRE126" s="4"/>
      <c r="QRF126" s="4"/>
      <c r="QRG126" s="4"/>
      <c r="QRH126" s="4"/>
      <c r="QRI126" s="4"/>
      <c r="QRJ126" s="4"/>
      <c r="QRK126" s="4"/>
      <c r="QRL126" s="4"/>
      <c r="QRM126" s="4"/>
      <c r="QRN126" s="4"/>
      <c r="QRO126" s="4"/>
      <c r="QRP126" s="4"/>
      <c r="QRQ126" s="4"/>
      <c r="QRR126" s="4"/>
      <c r="QRS126" s="4"/>
      <c r="QRT126" s="4"/>
      <c r="QRU126" s="4"/>
      <c r="QRV126" s="4"/>
      <c r="QRW126" s="4"/>
      <c r="QRX126" s="4"/>
      <c r="QRY126" s="4"/>
      <c r="QRZ126" s="4"/>
      <c r="QSA126" s="4"/>
      <c r="QSB126" s="4"/>
      <c r="QSC126" s="4"/>
      <c r="QSD126" s="4"/>
      <c r="QSE126" s="4"/>
      <c r="QSF126" s="4"/>
      <c r="QSG126" s="4"/>
      <c r="QSH126" s="4"/>
      <c r="QSI126" s="4"/>
      <c r="QSJ126" s="4"/>
      <c r="QSK126" s="4"/>
      <c r="QSL126" s="4"/>
      <c r="QSM126" s="4"/>
      <c r="QSN126" s="4"/>
      <c r="QSO126" s="4"/>
      <c r="QSP126" s="4"/>
      <c r="QSQ126" s="4"/>
      <c r="QSR126" s="4"/>
      <c r="QSS126" s="4"/>
      <c r="QST126" s="4"/>
      <c r="QSU126" s="4"/>
      <c r="QSV126" s="4"/>
      <c r="QSW126" s="4"/>
      <c r="QSX126" s="4"/>
      <c r="QSY126" s="4"/>
      <c r="QSZ126" s="4"/>
      <c r="QTA126" s="4"/>
      <c r="QTB126" s="4"/>
      <c r="QTC126" s="4"/>
      <c r="QTD126" s="4"/>
      <c r="QTE126" s="4"/>
      <c r="QTF126" s="4"/>
      <c r="QTG126" s="4"/>
      <c r="QTH126" s="4"/>
      <c r="QTI126" s="4"/>
      <c r="QTJ126" s="4"/>
      <c r="QTK126" s="4"/>
      <c r="QTL126" s="4"/>
      <c r="QTM126" s="4"/>
      <c r="QTN126" s="4"/>
      <c r="QTO126" s="4"/>
      <c r="QTP126" s="4"/>
      <c r="QTQ126" s="4"/>
      <c r="QTR126" s="4"/>
      <c r="QTS126" s="4"/>
      <c r="QTT126" s="4"/>
      <c r="QTU126" s="4"/>
      <c r="QTV126" s="4"/>
      <c r="QTW126" s="4"/>
      <c r="QTX126" s="4"/>
      <c r="QTY126" s="4"/>
      <c r="QTZ126" s="4"/>
      <c r="QUA126" s="4"/>
      <c r="QUB126" s="4"/>
      <c r="QUC126" s="4"/>
      <c r="QUD126" s="4"/>
      <c r="QUE126" s="4"/>
      <c r="QUF126" s="4"/>
      <c r="QUG126" s="4"/>
      <c r="QUH126" s="4"/>
      <c r="QUI126" s="4"/>
      <c r="QUJ126" s="4"/>
      <c r="QUK126" s="4"/>
      <c r="QUL126" s="4"/>
      <c r="QUM126" s="4"/>
      <c r="QUN126" s="4"/>
      <c r="QUO126" s="4"/>
      <c r="QUP126" s="4"/>
      <c r="QUQ126" s="4"/>
      <c r="QUR126" s="4"/>
      <c r="QUS126" s="4"/>
      <c r="QUT126" s="4"/>
      <c r="QUU126" s="4"/>
      <c r="QUV126" s="4"/>
      <c r="QUW126" s="4"/>
      <c r="QUX126" s="4"/>
      <c r="QUY126" s="4"/>
      <c r="QUZ126" s="4"/>
      <c r="QVA126" s="4"/>
      <c r="QVB126" s="4"/>
      <c r="QVC126" s="4"/>
      <c r="QVD126" s="4"/>
      <c r="QVE126" s="4"/>
      <c r="QVF126" s="4"/>
      <c r="QVG126" s="4"/>
      <c r="QVH126" s="4"/>
      <c r="QVI126" s="4"/>
      <c r="QVJ126" s="4"/>
      <c r="QVK126" s="4"/>
      <c r="QVL126" s="4"/>
      <c r="QVM126" s="4"/>
      <c r="QVN126" s="4"/>
      <c r="QVO126" s="4"/>
      <c r="QVP126" s="4"/>
      <c r="QVQ126" s="4"/>
      <c r="QVR126" s="4"/>
      <c r="QVS126" s="4"/>
      <c r="QVT126" s="4"/>
      <c r="QVU126" s="4"/>
      <c r="QVV126" s="4"/>
      <c r="QVW126" s="4"/>
      <c r="QVX126" s="4"/>
      <c r="QVY126" s="4"/>
      <c r="QVZ126" s="4"/>
      <c r="QWA126" s="4"/>
      <c r="QWB126" s="4"/>
      <c r="QWC126" s="4"/>
      <c r="QWD126" s="4"/>
      <c r="QWE126" s="4"/>
      <c r="QWF126" s="4"/>
      <c r="QWG126" s="4"/>
      <c r="QWH126" s="4"/>
      <c r="QWI126" s="4"/>
      <c r="QWJ126" s="4"/>
      <c r="QWK126" s="4"/>
      <c r="QWL126" s="4"/>
      <c r="QWM126" s="4"/>
      <c r="QWN126" s="4"/>
      <c r="QWO126" s="4"/>
      <c r="QWP126" s="4"/>
      <c r="QWQ126" s="4"/>
      <c r="QWR126" s="4"/>
      <c r="QWS126" s="4"/>
      <c r="QWT126" s="4"/>
      <c r="QWU126" s="4"/>
      <c r="QWV126" s="4"/>
      <c r="QWW126" s="4"/>
      <c r="QWX126" s="4"/>
      <c r="QWY126" s="4"/>
      <c r="QWZ126" s="4"/>
      <c r="QXA126" s="4"/>
      <c r="QXB126" s="4"/>
      <c r="QXC126" s="4"/>
      <c r="QXD126" s="4"/>
      <c r="QXE126" s="4"/>
      <c r="QXF126" s="4"/>
      <c r="QXG126" s="4"/>
      <c r="QXH126" s="4"/>
      <c r="QXI126" s="4"/>
      <c r="QXJ126" s="4"/>
      <c r="QXK126" s="4"/>
      <c r="QXL126" s="4"/>
      <c r="QXM126" s="4"/>
      <c r="QXN126" s="4"/>
      <c r="QXO126" s="4"/>
      <c r="QXP126" s="4"/>
      <c r="QXQ126" s="4"/>
      <c r="QXR126" s="4"/>
      <c r="QXS126" s="4"/>
      <c r="QXT126" s="4"/>
      <c r="QXU126" s="4"/>
      <c r="QXV126" s="4"/>
      <c r="QXW126" s="4"/>
      <c r="QXX126" s="4"/>
      <c r="QXY126" s="4"/>
      <c r="QXZ126" s="4"/>
      <c r="QYA126" s="4"/>
      <c r="QYB126" s="4"/>
      <c r="QYC126" s="4"/>
      <c r="QYD126" s="4"/>
      <c r="QYE126" s="4"/>
      <c r="QYF126" s="4"/>
      <c r="QYG126" s="4"/>
      <c r="QYH126" s="4"/>
      <c r="QYI126" s="4"/>
      <c r="QYJ126" s="4"/>
      <c r="QYK126" s="4"/>
      <c r="QYL126" s="4"/>
      <c r="QYM126" s="4"/>
      <c r="QYN126" s="4"/>
      <c r="QYO126" s="4"/>
      <c r="QYP126" s="4"/>
      <c r="QYQ126" s="4"/>
      <c r="QYR126" s="4"/>
      <c r="QYS126" s="4"/>
      <c r="QYT126" s="4"/>
      <c r="QYU126" s="4"/>
      <c r="QYV126" s="4"/>
      <c r="QYW126" s="4"/>
      <c r="QYX126" s="4"/>
      <c r="QYY126" s="4"/>
      <c r="QYZ126" s="4"/>
      <c r="QZA126" s="4"/>
      <c r="QZB126" s="4"/>
      <c r="QZC126" s="4"/>
      <c r="QZD126" s="4"/>
      <c r="QZE126" s="4"/>
      <c r="QZF126" s="4"/>
      <c r="QZG126" s="4"/>
      <c r="QZH126" s="4"/>
      <c r="QZI126" s="4"/>
      <c r="QZJ126" s="4"/>
      <c r="QZK126" s="4"/>
      <c r="QZL126" s="4"/>
      <c r="QZM126" s="4"/>
      <c r="QZN126" s="4"/>
      <c r="QZO126" s="4"/>
      <c r="QZP126" s="4"/>
      <c r="QZQ126" s="4"/>
      <c r="QZR126" s="4"/>
      <c r="QZS126" s="4"/>
      <c r="QZT126" s="4"/>
      <c r="QZU126" s="4"/>
      <c r="QZV126" s="4"/>
      <c r="QZW126" s="4"/>
      <c r="QZX126" s="4"/>
      <c r="QZY126" s="4"/>
      <c r="QZZ126" s="4"/>
      <c r="RAA126" s="4"/>
      <c r="RAB126" s="4"/>
      <c r="RAC126" s="4"/>
      <c r="RAD126" s="4"/>
      <c r="RAE126" s="4"/>
      <c r="RAF126" s="4"/>
      <c r="RAG126" s="4"/>
      <c r="RAH126" s="4"/>
      <c r="RAI126" s="4"/>
      <c r="RAJ126" s="4"/>
      <c r="RAK126" s="4"/>
      <c r="RAL126" s="4"/>
      <c r="RAM126" s="4"/>
      <c r="RAN126" s="4"/>
      <c r="RAO126" s="4"/>
      <c r="RAP126" s="4"/>
      <c r="RAQ126" s="4"/>
      <c r="RAR126" s="4"/>
      <c r="RAS126" s="4"/>
      <c r="RAT126" s="4"/>
      <c r="RAU126" s="4"/>
      <c r="RAV126" s="4"/>
      <c r="RAW126" s="4"/>
      <c r="RAX126" s="4"/>
      <c r="RAY126" s="4"/>
      <c r="RAZ126" s="4"/>
      <c r="RBA126" s="4"/>
      <c r="RBB126" s="4"/>
      <c r="RBC126" s="4"/>
      <c r="RBD126" s="4"/>
      <c r="RBE126" s="4"/>
      <c r="RBF126" s="4"/>
      <c r="RBG126" s="4"/>
      <c r="RBH126" s="4"/>
      <c r="RBI126" s="4"/>
      <c r="RBJ126" s="4"/>
      <c r="RBK126" s="4"/>
      <c r="RBL126" s="4"/>
      <c r="RBM126" s="4"/>
      <c r="RBN126" s="4"/>
      <c r="RBO126" s="4"/>
      <c r="RBP126" s="4"/>
      <c r="RBQ126" s="4"/>
      <c r="RBR126" s="4"/>
      <c r="RBS126" s="4"/>
      <c r="RBT126" s="4"/>
      <c r="RBU126" s="4"/>
      <c r="RBV126" s="4"/>
      <c r="RBW126" s="4"/>
      <c r="RBX126" s="4"/>
      <c r="RBY126" s="4"/>
      <c r="RBZ126" s="4"/>
      <c r="RCA126" s="4"/>
      <c r="RCB126" s="4"/>
      <c r="RCC126" s="4"/>
      <c r="RCD126" s="4"/>
      <c r="RCE126" s="4"/>
      <c r="RCF126" s="4"/>
      <c r="RCG126" s="4"/>
      <c r="RCH126" s="4"/>
      <c r="RCI126" s="4"/>
      <c r="RCJ126" s="4"/>
      <c r="RCK126" s="4"/>
      <c r="RCL126" s="4"/>
      <c r="RCM126" s="4"/>
      <c r="RCN126" s="4"/>
      <c r="RCO126" s="4"/>
      <c r="RCP126" s="4"/>
      <c r="RCQ126" s="4"/>
      <c r="RCR126" s="4"/>
      <c r="RCS126" s="4"/>
      <c r="RCT126" s="4"/>
      <c r="RCU126" s="4"/>
      <c r="RCV126" s="4"/>
      <c r="RCW126" s="4"/>
      <c r="RCX126" s="4"/>
      <c r="RCY126" s="4"/>
      <c r="RCZ126" s="4"/>
      <c r="RDA126" s="4"/>
      <c r="RDB126" s="4"/>
      <c r="RDC126" s="4"/>
      <c r="RDD126" s="4"/>
      <c r="RDE126" s="4"/>
      <c r="RDF126" s="4"/>
      <c r="RDG126" s="4"/>
      <c r="RDH126" s="4"/>
      <c r="RDI126" s="4"/>
      <c r="RDJ126" s="4"/>
      <c r="RDK126" s="4"/>
      <c r="RDL126" s="4"/>
      <c r="RDM126" s="4"/>
      <c r="RDN126" s="4"/>
      <c r="RDO126" s="4"/>
      <c r="RDP126" s="4"/>
      <c r="RDQ126" s="4"/>
      <c r="RDR126" s="4"/>
      <c r="RDS126" s="4"/>
      <c r="RDT126" s="4"/>
      <c r="RDU126" s="4"/>
      <c r="RDV126" s="4"/>
      <c r="RDW126" s="4"/>
      <c r="RDX126" s="4"/>
      <c r="RDY126" s="4"/>
      <c r="RDZ126" s="4"/>
      <c r="REA126" s="4"/>
      <c r="REB126" s="4"/>
      <c r="REC126" s="4"/>
      <c r="RED126" s="4"/>
      <c r="REE126" s="4"/>
      <c r="REF126" s="4"/>
      <c r="REG126" s="4"/>
      <c r="REH126" s="4"/>
      <c r="REI126" s="4"/>
      <c r="REJ126" s="4"/>
      <c r="REK126" s="4"/>
      <c r="REL126" s="4"/>
      <c r="REM126" s="4"/>
      <c r="REN126" s="4"/>
      <c r="REO126" s="4"/>
      <c r="REP126" s="4"/>
      <c r="REQ126" s="4"/>
      <c r="RER126" s="4"/>
      <c r="RES126" s="4"/>
      <c r="RET126" s="4"/>
      <c r="REU126" s="4"/>
      <c r="REV126" s="4"/>
      <c r="REW126" s="4"/>
      <c r="REX126" s="4"/>
      <c r="REY126" s="4"/>
      <c r="REZ126" s="4"/>
      <c r="RFA126" s="4"/>
      <c r="RFB126" s="4"/>
      <c r="RFC126" s="4"/>
      <c r="RFD126" s="4"/>
      <c r="RFE126" s="4"/>
      <c r="RFF126" s="4"/>
      <c r="RFG126" s="4"/>
      <c r="RFH126" s="4"/>
      <c r="RFI126" s="4"/>
      <c r="RFJ126" s="4"/>
      <c r="RFK126" s="4"/>
      <c r="RFL126" s="4"/>
      <c r="RFM126" s="4"/>
      <c r="RFN126" s="4"/>
      <c r="RFO126" s="4"/>
      <c r="RFP126" s="4"/>
      <c r="RFQ126" s="4"/>
      <c r="RFR126" s="4"/>
      <c r="RFS126" s="4"/>
      <c r="RFT126" s="4"/>
      <c r="RFU126" s="4"/>
      <c r="RFV126" s="4"/>
      <c r="RFW126" s="4"/>
      <c r="RFX126" s="4"/>
      <c r="RFY126" s="4"/>
      <c r="RFZ126" s="4"/>
      <c r="RGA126" s="4"/>
      <c r="RGB126" s="4"/>
      <c r="RGC126" s="4"/>
      <c r="RGD126" s="4"/>
      <c r="RGE126" s="4"/>
      <c r="RGF126" s="4"/>
      <c r="RGG126" s="4"/>
      <c r="RGH126" s="4"/>
      <c r="RGI126" s="4"/>
      <c r="RGJ126" s="4"/>
      <c r="RGK126" s="4"/>
      <c r="RGL126" s="4"/>
      <c r="RGM126" s="4"/>
      <c r="RGN126" s="4"/>
      <c r="RGO126" s="4"/>
      <c r="RGP126" s="4"/>
      <c r="RGQ126" s="4"/>
      <c r="RGR126" s="4"/>
      <c r="RGS126" s="4"/>
      <c r="RGT126" s="4"/>
      <c r="RGU126" s="4"/>
      <c r="RGV126" s="4"/>
      <c r="RGW126" s="4"/>
      <c r="RGX126" s="4"/>
      <c r="RGY126" s="4"/>
      <c r="RGZ126" s="4"/>
      <c r="RHA126" s="4"/>
      <c r="RHB126" s="4"/>
      <c r="RHC126" s="4"/>
      <c r="RHD126" s="4"/>
      <c r="RHE126" s="4"/>
      <c r="RHF126" s="4"/>
      <c r="RHG126" s="4"/>
      <c r="RHH126" s="4"/>
      <c r="RHI126" s="4"/>
      <c r="RHJ126" s="4"/>
      <c r="RHK126" s="4"/>
      <c r="RHL126" s="4"/>
      <c r="RHM126" s="4"/>
      <c r="RHN126" s="4"/>
      <c r="RHO126" s="4"/>
      <c r="RHP126" s="4"/>
      <c r="RHQ126" s="4"/>
      <c r="RHR126" s="4"/>
      <c r="RHS126" s="4"/>
      <c r="RHT126" s="4"/>
      <c r="RHU126" s="4"/>
      <c r="RHV126" s="4"/>
      <c r="RHW126" s="4"/>
      <c r="RHX126" s="4"/>
      <c r="RHY126" s="4"/>
      <c r="RHZ126" s="4"/>
      <c r="RIA126" s="4"/>
      <c r="RIB126" s="4"/>
      <c r="RIC126" s="4"/>
      <c r="RID126" s="4"/>
      <c r="RIE126" s="4"/>
      <c r="RIF126" s="4"/>
      <c r="RIG126" s="4"/>
      <c r="RIH126" s="4"/>
      <c r="RII126" s="4"/>
      <c r="RIJ126" s="4"/>
      <c r="RIK126" s="4"/>
      <c r="RIL126" s="4"/>
      <c r="RIM126" s="4"/>
      <c r="RIN126" s="4"/>
      <c r="RIO126" s="4"/>
      <c r="RIP126" s="4"/>
      <c r="RIQ126" s="4"/>
      <c r="RIR126" s="4"/>
      <c r="RIS126" s="4"/>
      <c r="RIT126" s="4"/>
      <c r="RIU126" s="4"/>
      <c r="RIV126" s="4"/>
      <c r="RIW126" s="4"/>
      <c r="RIX126" s="4"/>
      <c r="RIY126" s="4"/>
      <c r="RIZ126" s="4"/>
      <c r="RJA126" s="4"/>
      <c r="RJB126" s="4"/>
      <c r="RJC126" s="4"/>
      <c r="RJD126" s="4"/>
      <c r="RJE126" s="4"/>
      <c r="RJF126" s="4"/>
      <c r="RJG126" s="4"/>
      <c r="RJH126" s="4"/>
      <c r="RJI126" s="4"/>
      <c r="RJJ126" s="4"/>
      <c r="RJK126" s="4"/>
      <c r="RJL126" s="4"/>
      <c r="RJM126" s="4"/>
      <c r="RJN126" s="4"/>
      <c r="RJO126" s="4"/>
      <c r="RJP126" s="4"/>
      <c r="RJQ126" s="4"/>
      <c r="RJR126" s="4"/>
      <c r="RJS126" s="4"/>
      <c r="RJT126" s="4"/>
      <c r="RJU126" s="4"/>
      <c r="RJV126" s="4"/>
      <c r="RJW126" s="4"/>
      <c r="RJX126" s="4"/>
      <c r="RJY126" s="4"/>
      <c r="RJZ126" s="4"/>
      <c r="RKA126" s="4"/>
      <c r="RKB126" s="4"/>
      <c r="RKC126" s="4"/>
      <c r="RKD126" s="4"/>
      <c r="RKE126" s="4"/>
      <c r="RKF126" s="4"/>
      <c r="RKG126" s="4"/>
      <c r="RKH126" s="4"/>
      <c r="RKI126" s="4"/>
      <c r="RKJ126" s="4"/>
      <c r="RKK126" s="4"/>
      <c r="RKL126" s="4"/>
      <c r="RKM126" s="4"/>
      <c r="RKN126" s="4"/>
      <c r="RKO126" s="4"/>
      <c r="RKP126" s="4"/>
      <c r="RKQ126" s="4"/>
      <c r="RKR126" s="4"/>
      <c r="RKS126" s="4"/>
      <c r="RKT126" s="4"/>
      <c r="RKU126" s="4"/>
      <c r="RKV126" s="4"/>
      <c r="RKW126" s="4"/>
      <c r="RKX126" s="4"/>
      <c r="RKY126" s="4"/>
      <c r="RKZ126" s="4"/>
      <c r="RLA126" s="4"/>
      <c r="RLB126" s="4"/>
      <c r="RLC126" s="4"/>
      <c r="RLD126" s="4"/>
      <c r="RLE126" s="4"/>
      <c r="RLF126" s="4"/>
      <c r="RLG126" s="4"/>
      <c r="RLH126" s="4"/>
      <c r="RLI126" s="4"/>
      <c r="RLJ126" s="4"/>
      <c r="RLK126" s="4"/>
      <c r="RLL126" s="4"/>
      <c r="RLM126" s="4"/>
      <c r="RLN126" s="4"/>
      <c r="RLO126" s="4"/>
      <c r="RLP126" s="4"/>
      <c r="RLQ126" s="4"/>
      <c r="RLR126" s="4"/>
      <c r="RLS126" s="4"/>
      <c r="RLT126" s="4"/>
      <c r="RLU126" s="4"/>
      <c r="RLV126" s="4"/>
      <c r="RLW126" s="4"/>
      <c r="RLX126" s="4"/>
      <c r="RLY126" s="4"/>
      <c r="RLZ126" s="4"/>
      <c r="RMA126" s="4"/>
      <c r="RMB126" s="4"/>
      <c r="RMC126" s="4"/>
      <c r="RMD126" s="4"/>
      <c r="RME126" s="4"/>
      <c r="RMF126" s="4"/>
      <c r="RMG126" s="4"/>
      <c r="RMH126" s="4"/>
      <c r="RMI126" s="4"/>
      <c r="RMJ126" s="4"/>
      <c r="RMK126" s="4"/>
      <c r="RML126" s="4"/>
      <c r="RMM126" s="4"/>
      <c r="RMN126" s="4"/>
      <c r="RMO126" s="4"/>
      <c r="RMP126" s="4"/>
      <c r="RMQ126" s="4"/>
      <c r="RMR126" s="4"/>
      <c r="RMS126" s="4"/>
      <c r="RMT126" s="4"/>
      <c r="RMU126" s="4"/>
      <c r="RMV126" s="4"/>
      <c r="RMW126" s="4"/>
      <c r="RMX126" s="4"/>
      <c r="RMY126" s="4"/>
      <c r="RMZ126" s="4"/>
      <c r="RNA126" s="4"/>
      <c r="RNB126" s="4"/>
      <c r="RNC126" s="4"/>
      <c r="RND126" s="4"/>
      <c r="RNE126" s="4"/>
      <c r="RNF126" s="4"/>
      <c r="RNG126" s="4"/>
      <c r="RNH126" s="4"/>
      <c r="RNI126" s="4"/>
      <c r="RNJ126" s="4"/>
      <c r="RNK126" s="4"/>
      <c r="RNL126" s="4"/>
      <c r="RNM126" s="4"/>
      <c r="RNN126" s="4"/>
      <c r="RNO126" s="4"/>
      <c r="RNP126" s="4"/>
      <c r="RNQ126" s="4"/>
      <c r="RNR126" s="4"/>
      <c r="RNS126" s="4"/>
      <c r="RNT126" s="4"/>
      <c r="RNU126" s="4"/>
      <c r="RNV126" s="4"/>
      <c r="RNW126" s="4"/>
      <c r="RNX126" s="4"/>
      <c r="RNY126" s="4"/>
      <c r="RNZ126" s="4"/>
      <c r="ROA126" s="4"/>
      <c r="ROB126" s="4"/>
      <c r="ROC126" s="4"/>
      <c r="ROD126" s="4"/>
      <c r="ROE126" s="4"/>
      <c r="ROF126" s="4"/>
      <c r="ROG126" s="4"/>
      <c r="ROH126" s="4"/>
      <c r="ROI126" s="4"/>
      <c r="ROJ126" s="4"/>
      <c r="ROK126" s="4"/>
      <c r="ROL126" s="4"/>
      <c r="ROM126" s="4"/>
      <c r="RON126" s="4"/>
      <c r="ROO126" s="4"/>
      <c r="ROP126" s="4"/>
      <c r="ROQ126" s="4"/>
      <c r="ROR126" s="4"/>
      <c r="ROS126" s="4"/>
      <c r="ROT126" s="4"/>
      <c r="ROU126" s="4"/>
      <c r="ROV126" s="4"/>
      <c r="ROW126" s="4"/>
      <c r="ROX126" s="4"/>
      <c r="ROY126" s="4"/>
      <c r="ROZ126" s="4"/>
      <c r="RPA126" s="4"/>
      <c r="RPB126" s="4"/>
      <c r="RPC126" s="4"/>
      <c r="RPD126" s="4"/>
      <c r="RPE126" s="4"/>
      <c r="RPF126" s="4"/>
      <c r="RPG126" s="4"/>
      <c r="RPH126" s="4"/>
      <c r="RPI126" s="4"/>
      <c r="RPJ126" s="4"/>
      <c r="RPK126" s="4"/>
      <c r="RPL126" s="4"/>
      <c r="RPM126" s="4"/>
      <c r="RPN126" s="4"/>
      <c r="RPO126" s="4"/>
      <c r="RPP126" s="4"/>
      <c r="RPQ126" s="4"/>
      <c r="RPR126" s="4"/>
      <c r="RPS126" s="4"/>
      <c r="RPT126" s="4"/>
      <c r="RPU126" s="4"/>
      <c r="RPV126" s="4"/>
      <c r="RPW126" s="4"/>
      <c r="RPX126" s="4"/>
      <c r="RPY126" s="4"/>
      <c r="RPZ126" s="4"/>
      <c r="RQA126" s="4"/>
      <c r="RQB126" s="4"/>
      <c r="RQC126" s="4"/>
      <c r="RQD126" s="4"/>
      <c r="RQE126" s="4"/>
      <c r="RQF126" s="4"/>
      <c r="RQG126" s="4"/>
      <c r="RQH126" s="4"/>
      <c r="RQI126" s="4"/>
      <c r="RQJ126" s="4"/>
      <c r="RQK126" s="4"/>
      <c r="RQL126" s="4"/>
      <c r="RQM126" s="4"/>
      <c r="RQN126" s="4"/>
      <c r="RQO126" s="4"/>
      <c r="RQP126" s="4"/>
      <c r="RQQ126" s="4"/>
      <c r="RQR126" s="4"/>
      <c r="RQS126" s="4"/>
      <c r="RQT126" s="4"/>
      <c r="RQU126" s="4"/>
      <c r="RQV126" s="4"/>
      <c r="RQW126" s="4"/>
      <c r="RQX126" s="4"/>
      <c r="RQY126" s="4"/>
      <c r="RQZ126" s="4"/>
      <c r="RRA126" s="4"/>
      <c r="RRB126" s="4"/>
      <c r="RRC126" s="4"/>
      <c r="RRD126" s="4"/>
      <c r="RRE126" s="4"/>
      <c r="RRF126" s="4"/>
      <c r="RRG126" s="4"/>
      <c r="RRH126" s="4"/>
      <c r="RRI126" s="4"/>
      <c r="RRJ126" s="4"/>
      <c r="RRK126" s="4"/>
      <c r="RRL126" s="4"/>
      <c r="RRM126" s="4"/>
      <c r="RRN126" s="4"/>
      <c r="RRO126" s="4"/>
      <c r="RRP126" s="4"/>
      <c r="RRQ126" s="4"/>
      <c r="RRR126" s="4"/>
      <c r="RRS126" s="4"/>
      <c r="RRT126" s="4"/>
      <c r="RRU126" s="4"/>
      <c r="RRV126" s="4"/>
      <c r="RRW126" s="4"/>
      <c r="RRX126" s="4"/>
      <c r="RRY126" s="4"/>
      <c r="RRZ126" s="4"/>
      <c r="RSA126" s="4"/>
      <c r="RSB126" s="4"/>
      <c r="RSC126" s="4"/>
      <c r="RSD126" s="4"/>
      <c r="RSE126" s="4"/>
      <c r="RSF126" s="4"/>
      <c r="RSG126" s="4"/>
      <c r="RSH126" s="4"/>
      <c r="RSI126" s="4"/>
      <c r="RSJ126" s="4"/>
      <c r="RSK126" s="4"/>
      <c r="RSL126" s="4"/>
      <c r="RSM126" s="4"/>
      <c r="RSN126" s="4"/>
      <c r="RSO126" s="4"/>
      <c r="RSP126" s="4"/>
      <c r="RSQ126" s="4"/>
      <c r="RSR126" s="4"/>
      <c r="RSS126" s="4"/>
      <c r="RST126" s="4"/>
      <c r="RSU126" s="4"/>
      <c r="RSV126" s="4"/>
      <c r="RSW126" s="4"/>
      <c r="RSX126" s="4"/>
      <c r="RSY126" s="4"/>
      <c r="RSZ126" s="4"/>
      <c r="RTA126" s="4"/>
      <c r="RTB126" s="4"/>
      <c r="RTC126" s="4"/>
      <c r="RTD126" s="4"/>
      <c r="RTE126" s="4"/>
      <c r="RTF126" s="4"/>
      <c r="RTG126" s="4"/>
      <c r="RTH126" s="4"/>
      <c r="RTI126" s="4"/>
      <c r="RTJ126" s="4"/>
      <c r="RTK126" s="4"/>
      <c r="RTL126" s="4"/>
      <c r="RTM126" s="4"/>
      <c r="RTN126" s="4"/>
      <c r="RTO126" s="4"/>
      <c r="RTP126" s="4"/>
      <c r="RTQ126" s="4"/>
      <c r="RTR126" s="4"/>
      <c r="RTS126" s="4"/>
      <c r="RTT126" s="4"/>
      <c r="RTU126" s="4"/>
      <c r="RTV126" s="4"/>
      <c r="RTW126" s="4"/>
      <c r="RTX126" s="4"/>
      <c r="RTY126" s="4"/>
      <c r="RTZ126" s="4"/>
      <c r="RUA126" s="4"/>
      <c r="RUB126" s="4"/>
      <c r="RUC126" s="4"/>
      <c r="RUD126" s="4"/>
      <c r="RUE126" s="4"/>
      <c r="RUF126" s="4"/>
      <c r="RUG126" s="4"/>
      <c r="RUH126" s="4"/>
      <c r="RUI126" s="4"/>
      <c r="RUJ126" s="4"/>
      <c r="RUK126" s="4"/>
      <c r="RUL126" s="4"/>
      <c r="RUM126" s="4"/>
      <c r="RUN126" s="4"/>
      <c r="RUO126" s="4"/>
      <c r="RUP126" s="4"/>
      <c r="RUQ126" s="4"/>
      <c r="RUR126" s="4"/>
      <c r="RUS126" s="4"/>
      <c r="RUT126" s="4"/>
      <c r="RUU126" s="4"/>
      <c r="RUV126" s="4"/>
      <c r="RUW126" s="4"/>
      <c r="RUX126" s="4"/>
      <c r="RUY126" s="4"/>
      <c r="RUZ126" s="4"/>
      <c r="RVA126" s="4"/>
      <c r="RVB126" s="4"/>
      <c r="RVC126" s="4"/>
      <c r="RVD126" s="4"/>
      <c r="RVE126" s="4"/>
      <c r="RVF126" s="4"/>
      <c r="RVG126" s="4"/>
      <c r="RVH126" s="4"/>
      <c r="RVI126" s="4"/>
      <c r="RVJ126" s="4"/>
      <c r="RVK126" s="4"/>
      <c r="RVL126" s="4"/>
      <c r="RVM126" s="4"/>
      <c r="RVN126" s="4"/>
      <c r="RVO126" s="4"/>
      <c r="RVP126" s="4"/>
      <c r="RVQ126" s="4"/>
      <c r="RVR126" s="4"/>
      <c r="RVS126" s="4"/>
      <c r="RVT126" s="4"/>
      <c r="RVU126" s="4"/>
      <c r="RVV126" s="4"/>
      <c r="RVW126" s="4"/>
      <c r="RVX126" s="4"/>
      <c r="RVY126" s="4"/>
      <c r="RVZ126" s="4"/>
      <c r="RWA126" s="4"/>
      <c r="RWB126" s="4"/>
      <c r="RWC126" s="4"/>
      <c r="RWD126" s="4"/>
      <c r="RWE126" s="4"/>
      <c r="RWF126" s="4"/>
      <c r="RWG126" s="4"/>
      <c r="RWH126" s="4"/>
      <c r="RWI126" s="4"/>
      <c r="RWJ126" s="4"/>
      <c r="RWK126" s="4"/>
      <c r="RWL126" s="4"/>
      <c r="RWM126" s="4"/>
      <c r="RWN126" s="4"/>
      <c r="RWO126" s="4"/>
      <c r="RWP126" s="4"/>
      <c r="RWQ126" s="4"/>
      <c r="RWR126" s="4"/>
      <c r="RWS126" s="4"/>
      <c r="RWT126" s="4"/>
      <c r="RWU126" s="4"/>
      <c r="RWV126" s="4"/>
      <c r="RWW126" s="4"/>
      <c r="RWX126" s="4"/>
      <c r="RWY126" s="4"/>
      <c r="RWZ126" s="4"/>
      <c r="RXA126" s="4"/>
      <c r="RXB126" s="4"/>
      <c r="RXC126" s="4"/>
      <c r="RXD126" s="4"/>
      <c r="RXE126" s="4"/>
      <c r="RXF126" s="4"/>
      <c r="RXG126" s="4"/>
      <c r="RXH126" s="4"/>
      <c r="RXI126" s="4"/>
      <c r="RXJ126" s="4"/>
      <c r="RXK126" s="4"/>
      <c r="RXL126" s="4"/>
      <c r="RXM126" s="4"/>
      <c r="RXN126" s="4"/>
      <c r="RXO126" s="4"/>
      <c r="RXP126" s="4"/>
      <c r="RXQ126" s="4"/>
      <c r="RXR126" s="4"/>
      <c r="RXS126" s="4"/>
      <c r="RXT126" s="4"/>
      <c r="RXU126" s="4"/>
      <c r="RXV126" s="4"/>
      <c r="RXW126" s="4"/>
      <c r="RXX126" s="4"/>
      <c r="RXY126" s="4"/>
      <c r="RXZ126" s="4"/>
      <c r="RYA126" s="4"/>
      <c r="RYB126" s="4"/>
      <c r="RYC126" s="4"/>
      <c r="RYD126" s="4"/>
      <c r="RYE126" s="4"/>
      <c r="RYF126" s="4"/>
      <c r="RYG126" s="4"/>
      <c r="RYH126" s="4"/>
      <c r="RYI126" s="4"/>
      <c r="RYJ126" s="4"/>
      <c r="RYK126" s="4"/>
      <c r="RYL126" s="4"/>
      <c r="RYM126" s="4"/>
      <c r="RYN126" s="4"/>
      <c r="RYO126" s="4"/>
      <c r="RYP126" s="4"/>
      <c r="RYQ126" s="4"/>
      <c r="RYR126" s="4"/>
      <c r="RYS126" s="4"/>
      <c r="RYT126" s="4"/>
      <c r="RYU126" s="4"/>
      <c r="RYV126" s="4"/>
      <c r="RYW126" s="4"/>
      <c r="RYX126" s="4"/>
      <c r="RYY126" s="4"/>
      <c r="RYZ126" s="4"/>
      <c r="RZA126" s="4"/>
      <c r="RZB126" s="4"/>
      <c r="RZC126" s="4"/>
      <c r="RZD126" s="4"/>
      <c r="RZE126" s="4"/>
      <c r="RZF126" s="4"/>
      <c r="RZG126" s="4"/>
      <c r="RZH126" s="4"/>
      <c r="RZI126" s="4"/>
      <c r="RZJ126" s="4"/>
      <c r="RZK126" s="4"/>
      <c r="RZL126" s="4"/>
      <c r="RZM126" s="4"/>
      <c r="RZN126" s="4"/>
      <c r="RZO126" s="4"/>
      <c r="RZP126" s="4"/>
      <c r="RZQ126" s="4"/>
      <c r="RZR126" s="4"/>
      <c r="RZS126" s="4"/>
      <c r="RZT126" s="4"/>
      <c r="RZU126" s="4"/>
      <c r="RZV126" s="4"/>
      <c r="RZW126" s="4"/>
      <c r="RZX126" s="4"/>
      <c r="RZY126" s="4"/>
      <c r="RZZ126" s="4"/>
      <c r="SAA126" s="4"/>
      <c r="SAB126" s="4"/>
      <c r="SAC126" s="4"/>
      <c r="SAD126" s="4"/>
      <c r="SAE126" s="4"/>
      <c r="SAF126" s="4"/>
      <c r="SAG126" s="4"/>
      <c r="SAH126" s="4"/>
      <c r="SAI126" s="4"/>
      <c r="SAJ126" s="4"/>
      <c r="SAK126" s="4"/>
      <c r="SAL126" s="4"/>
      <c r="SAM126" s="4"/>
      <c r="SAN126" s="4"/>
      <c r="SAO126" s="4"/>
      <c r="SAP126" s="4"/>
      <c r="SAQ126" s="4"/>
      <c r="SAR126" s="4"/>
      <c r="SAS126" s="4"/>
      <c r="SAT126" s="4"/>
      <c r="SAU126" s="4"/>
      <c r="SAV126" s="4"/>
      <c r="SAW126" s="4"/>
      <c r="SAX126" s="4"/>
      <c r="SAY126" s="4"/>
      <c r="SAZ126" s="4"/>
      <c r="SBA126" s="4"/>
      <c r="SBB126" s="4"/>
      <c r="SBC126" s="4"/>
      <c r="SBD126" s="4"/>
      <c r="SBE126" s="4"/>
      <c r="SBF126" s="4"/>
      <c r="SBG126" s="4"/>
      <c r="SBH126" s="4"/>
      <c r="SBI126" s="4"/>
      <c r="SBJ126" s="4"/>
      <c r="SBK126" s="4"/>
      <c r="SBL126" s="4"/>
      <c r="SBM126" s="4"/>
      <c r="SBN126" s="4"/>
      <c r="SBO126" s="4"/>
      <c r="SBP126" s="4"/>
      <c r="SBQ126" s="4"/>
      <c r="SBR126" s="4"/>
      <c r="SBS126" s="4"/>
      <c r="SBT126" s="4"/>
      <c r="SBU126" s="4"/>
      <c r="SBV126" s="4"/>
      <c r="SBW126" s="4"/>
      <c r="SBX126" s="4"/>
      <c r="SBY126" s="4"/>
      <c r="SBZ126" s="4"/>
      <c r="SCA126" s="4"/>
      <c r="SCB126" s="4"/>
      <c r="SCC126" s="4"/>
      <c r="SCD126" s="4"/>
      <c r="SCE126" s="4"/>
      <c r="SCF126" s="4"/>
      <c r="SCG126" s="4"/>
      <c r="SCH126" s="4"/>
      <c r="SCI126" s="4"/>
      <c r="SCJ126" s="4"/>
      <c r="SCK126" s="4"/>
      <c r="SCL126" s="4"/>
      <c r="SCM126" s="4"/>
      <c r="SCN126" s="4"/>
      <c r="SCO126" s="4"/>
      <c r="SCP126" s="4"/>
      <c r="SCQ126" s="4"/>
      <c r="SCR126" s="4"/>
      <c r="SCS126" s="4"/>
      <c r="SCT126" s="4"/>
      <c r="SCU126" s="4"/>
      <c r="SCV126" s="4"/>
      <c r="SCW126" s="4"/>
      <c r="SCX126" s="4"/>
      <c r="SCY126" s="4"/>
      <c r="SCZ126" s="4"/>
      <c r="SDA126" s="4"/>
      <c r="SDB126" s="4"/>
      <c r="SDC126" s="4"/>
      <c r="SDD126" s="4"/>
      <c r="SDE126" s="4"/>
      <c r="SDF126" s="4"/>
      <c r="SDG126" s="4"/>
      <c r="SDH126" s="4"/>
      <c r="SDI126" s="4"/>
      <c r="SDJ126" s="4"/>
      <c r="SDK126" s="4"/>
      <c r="SDL126" s="4"/>
      <c r="SDM126" s="4"/>
      <c r="SDN126" s="4"/>
      <c r="SDO126" s="4"/>
      <c r="SDP126" s="4"/>
      <c r="SDQ126" s="4"/>
      <c r="SDR126" s="4"/>
      <c r="SDS126" s="4"/>
      <c r="SDT126" s="4"/>
      <c r="SDU126" s="4"/>
      <c r="SDV126" s="4"/>
      <c r="SDW126" s="4"/>
      <c r="SDX126" s="4"/>
      <c r="SDY126" s="4"/>
      <c r="SDZ126" s="4"/>
      <c r="SEA126" s="4"/>
      <c r="SEB126" s="4"/>
      <c r="SEC126" s="4"/>
      <c r="SED126" s="4"/>
      <c r="SEE126" s="4"/>
      <c r="SEF126" s="4"/>
      <c r="SEG126" s="4"/>
      <c r="SEH126" s="4"/>
      <c r="SEI126" s="4"/>
      <c r="SEJ126" s="4"/>
      <c r="SEK126" s="4"/>
      <c r="SEL126" s="4"/>
      <c r="SEM126" s="4"/>
      <c r="SEN126" s="4"/>
      <c r="SEO126" s="4"/>
      <c r="SEP126" s="4"/>
      <c r="SEQ126" s="4"/>
      <c r="SER126" s="4"/>
      <c r="SES126" s="4"/>
      <c r="SET126" s="4"/>
      <c r="SEU126" s="4"/>
      <c r="SEV126" s="4"/>
      <c r="SEW126" s="4"/>
      <c r="SEX126" s="4"/>
      <c r="SEY126" s="4"/>
      <c r="SEZ126" s="4"/>
      <c r="SFA126" s="4"/>
      <c r="SFB126" s="4"/>
      <c r="SFC126" s="4"/>
      <c r="SFD126" s="4"/>
      <c r="SFE126" s="4"/>
      <c r="SFF126" s="4"/>
      <c r="SFG126" s="4"/>
      <c r="SFH126" s="4"/>
      <c r="SFI126" s="4"/>
      <c r="SFJ126" s="4"/>
      <c r="SFK126" s="4"/>
      <c r="SFL126" s="4"/>
      <c r="SFM126" s="4"/>
      <c r="SFN126" s="4"/>
      <c r="SFO126" s="4"/>
      <c r="SFP126" s="4"/>
      <c r="SFQ126" s="4"/>
      <c r="SFR126" s="4"/>
      <c r="SFS126" s="4"/>
      <c r="SFT126" s="4"/>
      <c r="SFU126" s="4"/>
      <c r="SFV126" s="4"/>
      <c r="SFW126" s="4"/>
      <c r="SFX126" s="4"/>
      <c r="SFY126" s="4"/>
      <c r="SFZ126" s="4"/>
      <c r="SGA126" s="4"/>
      <c r="SGB126" s="4"/>
      <c r="SGC126" s="4"/>
      <c r="SGD126" s="4"/>
      <c r="SGE126" s="4"/>
      <c r="SGF126" s="4"/>
      <c r="SGG126" s="4"/>
      <c r="SGH126" s="4"/>
      <c r="SGI126" s="4"/>
      <c r="SGJ126" s="4"/>
      <c r="SGK126" s="4"/>
      <c r="SGL126" s="4"/>
      <c r="SGM126" s="4"/>
      <c r="SGN126" s="4"/>
      <c r="SGO126" s="4"/>
      <c r="SGP126" s="4"/>
      <c r="SGQ126" s="4"/>
      <c r="SGR126" s="4"/>
      <c r="SGS126" s="4"/>
      <c r="SGT126" s="4"/>
      <c r="SGU126" s="4"/>
      <c r="SGV126" s="4"/>
      <c r="SGW126" s="4"/>
      <c r="SGX126" s="4"/>
      <c r="SGY126" s="4"/>
      <c r="SGZ126" s="4"/>
      <c r="SHA126" s="4"/>
      <c r="SHB126" s="4"/>
      <c r="SHC126" s="4"/>
      <c r="SHD126" s="4"/>
      <c r="SHE126" s="4"/>
      <c r="SHF126" s="4"/>
      <c r="SHG126" s="4"/>
      <c r="SHH126" s="4"/>
      <c r="SHI126" s="4"/>
      <c r="SHJ126" s="4"/>
      <c r="SHK126" s="4"/>
      <c r="SHL126" s="4"/>
      <c r="SHM126" s="4"/>
      <c r="SHN126" s="4"/>
      <c r="SHO126" s="4"/>
      <c r="SHP126" s="4"/>
      <c r="SHQ126" s="4"/>
      <c r="SHR126" s="4"/>
      <c r="SHS126" s="4"/>
      <c r="SHT126" s="4"/>
      <c r="SHU126" s="4"/>
      <c r="SHV126" s="4"/>
      <c r="SHW126" s="4"/>
      <c r="SHX126" s="4"/>
      <c r="SHY126" s="4"/>
      <c r="SHZ126" s="4"/>
      <c r="SIA126" s="4"/>
      <c r="SIB126" s="4"/>
      <c r="SIC126" s="4"/>
      <c r="SID126" s="4"/>
      <c r="SIE126" s="4"/>
      <c r="SIF126" s="4"/>
      <c r="SIG126" s="4"/>
      <c r="SIH126" s="4"/>
      <c r="SII126" s="4"/>
      <c r="SIJ126" s="4"/>
      <c r="SIK126" s="4"/>
      <c r="SIL126" s="4"/>
      <c r="SIM126" s="4"/>
      <c r="SIN126" s="4"/>
      <c r="SIO126" s="4"/>
      <c r="SIP126" s="4"/>
      <c r="SIQ126" s="4"/>
      <c r="SIR126" s="4"/>
      <c r="SIS126" s="4"/>
      <c r="SIT126" s="4"/>
      <c r="SIU126" s="4"/>
      <c r="SIV126" s="4"/>
      <c r="SIW126" s="4"/>
      <c r="SIX126" s="4"/>
      <c r="SIY126" s="4"/>
      <c r="SIZ126" s="4"/>
      <c r="SJA126" s="4"/>
      <c r="SJB126" s="4"/>
      <c r="SJC126" s="4"/>
      <c r="SJD126" s="4"/>
      <c r="SJE126" s="4"/>
      <c r="SJF126" s="4"/>
      <c r="SJG126" s="4"/>
      <c r="SJH126" s="4"/>
      <c r="SJI126" s="4"/>
      <c r="SJJ126" s="4"/>
      <c r="SJK126" s="4"/>
      <c r="SJL126" s="4"/>
      <c r="SJM126" s="4"/>
      <c r="SJN126" s="4"/>
      <c r="SJO126" s="4"/>
      <c r="SJP126" s="4"/>
      <c r="SJQ126" s="4"/>
      <c r="SJR126" s="4"/>
      <c r="SJS126" s="4"/>
      <c r="SJT126" s="4"/>
      <c r="SJU126" s="4"/>
      <c r="SJV126" s="4"/>
      <c r="SJW126" s="4"/>
      <c r="SJX126" s="4"/>
      <c r="SJY126" s="4"/>
      <c r="SJZ126" s="4"/>
      <c r="SKA126" s="4"/>
      <c r="SKB126" s="4"/>
      <c r="SKC126" s="4"/>
      <c r="SKD126" s="4"/>
      <c r="SKE126" s="4"/>
      <c r="SKF126" s="4"/>
      <c r="SKG126" s="4"/>
      <c r="SKH126" s="4"/>
      <c r="SKI126" s="4"/>
      <c r="SKJ126" s="4"/>
      <c r="SKK126" s="4"/>
      <c r="SKL126" s="4"/>
      <c r="SKM126" s="4"/>
      <c r="SKN126" s="4"/>
      <c r="SKO126" s="4"/>
      <c r="SKP126" s="4"/>
      <c r="SKQ126" s="4"/>
      <c r="SKR126" s="4"/>
      <c r="SKS126" s="4"/>
      <c r="SKT126" s="4"/>
      <c r="SKU126" s="4"/>
      <c r="SKV126" s="4"/>
      <c r="SKW126" s="4"/>
      <c r="SKX126" s="4"/>
      <c r="SKY126" s="4"/>
      <c r="SKZ126" s="4"/>
      <c r="SLA126" s="4"/>
      <c r="SLB126" s="4"/>
      <c r="SLC126" s="4"/>
      <c r="SLD126" s="4"/>
      <c r="SLE126" s="4"/>
      <c r="SLF126" s="4"/>
      <c r="SLG126" s="4"/>
      <c r="SLH126" s="4"/>
      <c r="SLI126" s="4"/>
      <c r="SLJ126" s="4"/>
      <c r="SLK126" s="4"/>
      <c r="SLL126" s="4"/>
      <c r="SLM126" s="4"/>
      <c r="SLN126" s="4"/>
      <c r="SLO126" s="4"/>
      <c r="SLP126" s="4"/>
      <c r="SLQ126" s="4"/>
      <c r="SLR126" s="4"/>
      <c r="SLS126" s="4"/>
      <c r="SLT126" s="4"/>
      <c r="SLU126" s="4"/>
      <c r="SLV126" s="4"/>
      <c r="SLW126" s="4"/>
      <c r="SLX126" s="4"/>
      <c r="SLY126" s="4"/>
      <c r="SLZ126" s="4"/>
      <c r="SMA126" s="4"/>
      <c r="SMB126" s="4"/>
      <c r="SMC126" s="4"/>
      <c r="SMD126" s="4"/>
      <c r="SME126" s="4"/>
      <c r="SMF126" s="4"/>
      <c r="SMG126" s="4"/>
      <c r="SMH126" s="4"/>
      <c r="SMI126" s="4"/>
      <c r="SMJ126" s="4"/>
      <c r="SMK126" s="4"/>
      <c r="SML126" s="4"/>
      <c r="SMM126" s="4"/>
      <c r="SMN126" s="4"/>
      <c r="SMO126" s="4"/>
      <c r="SMP126" s="4"/>
      <c r="SMQ126" s="4"/>
      <c r="SMR126" s="4"/>
      <c r="SMS126" s="4"/>
      <c r="SMT126" s="4"/>
      <c r="SMU126" s="4"/>
      <c r="SMV126" s="4"/>
      <c r="SMW126" s="4"/>
      <c r="SMX126" s="4"/>
      <c r="SMY126" s="4"/>
      <c r="SMZ126" s="4"/>
      <c r="SNA126" s="4"/>
      <c r="SNB126" s="4"/>
      <c r="SNC126" s="4"/>
      <c r="SND126" s="4"/>
      <c r="SNE126" s="4"/>
      <c r="SNF126" s="4"/>
      <c r="SNG126" s="4"/>
      <c r="SNH126" s="4"/>
      <c r="SNI126" s="4"/>
      <c r="SNJ126" s="4"/>
      <c r="SNK126" s="4"/>
      <c r="SNL126" s="4"/>
      <c r="SNM126" s="4"/>
      <c r="SNN126" s="4"/>
      <c r="SNO126" s="4"/>
      <c r="SNP126" s="4"/>
      <c r="SNQ126" s="4"/>
      <c r="SNR126" s="4"/>
      <c r="SNS126" s="4"/>
      <c r="SNT126" s="4"/>
      <c r="SNU126" s="4"/>
      <c r="SNV126" s="4"/>
      <c r="SNW126" s="4"/>
      <c r="SNX126" s="4"/>
      <c r="SNY126" s="4"/>
      <c r="SNZ126" s="4"/>
      <c r="SOA126" s="4"/>
      <c r="SOB126" s="4"/>
      <c r="SOC126" s="4"/>
      <c r="SOD126" s="4"/>
      <c r="SOE126" s="4"/>
      <c r="SOF126" s="4"/>
      <c r="SOG126" s="4"/>
      <c r="SOH126" s="4"/>
      <c r="SOI126" s="4"/>
      <c r="SOJ126" s="4"/>
      <c r="SOK126" s="4"/>
      <c r="SOL126" s="4"/>
      <c r="SOM126" s="4"/>
      <c r="SON126" s="4"/>
      <c r="SOO126" s="4"/>
      <c r="SOP126" s="4"/>
      <c r="SOQ126" s="4"/>
      <c r="SOR126" s="4"/>
      <c r="SOS126" s="4"/>
      <c r="SOT126" s="4"/>
      <c r="SOU126" s="4"/>
      <c r="SOV126" s="4"/>
      <c r="SOW126" s="4"/>
      <c r="SOX126" s="4"/>
      <c r="SOY126" s="4"/>
      <c r="SOZ126" s="4"/>
      <c r="SPA126" s="4"/>
      <c r="SPB126" s="4"/>
      <c r="SPC126" s="4"/>
      <c r="SPD126" s="4"/>
      <c r="SPE126" s="4"/>
      <c r="SPF126" s="4"/>
      <c r="SPG126" s="4"/>
      <c r="SPH126" s="4"/>
      <c r="SPI126" s="4"/>
      <c r="SPJ126" s="4"/>
      <c r="SPK126" s="4"/>
      <c r="SPL126" s="4"/>
      <c r="SPM126" s="4"/>
      <c r="SPN126" s="4"/>
      <c r="SPO126" s="4"/>
      <c r="SPP126" s="4"/>
      <c r="SPQ126" s="4"/>
      <c r="SPR126" s="4"/>
      <c r="SPS126" s="4"/>
      <c r="SPT126" s="4"/>
      <c r="SPU126" s="4"/>
      <c r="SPV126" s="4"/>
      <c r="SPW126" s="4"/>
      <c r="SPX126" s="4"/>
      <c r="SPY126" s="4"/>
      <c r="SPZ126" s="4"/>
      <c r="SQA126" s="4"/>
      <c r="SQB126" s="4"/>
      <c r="SQC126" s="4"/>
      <c r="SQD126" s="4"/>
      <c r="SQE126" s="4"/>
      <c r="SQF126" s="4"/>
      <c r="SQG126" s="4"/>
      <c r="SQH126" s="4"/>
      <c r="SQI126" s="4"/>
      <c r="SQJ126" s="4"/>
      <c r="SQK126" s="4"/>
      <c r="SQL126" s="4"/>
      <c r="SQM126" s="4"/>
      <c r="SQN126" s="4"/>
      <c r="SQO126" s="4"/>
      <c r="SQP126" s="4"/>
      <c r="SQQ126" s="4"/>
      <c r="SQR126" s="4"/>
      <c r="SQS126" s="4"/>
      <c r="SQT126" s="4"/>
      <c r="SQU126" s="4"/>
      <c r="SQV126" s="4"/>
      <c r="SQW126" s="4"/>
      <c r="SQX126" s="4"/>
      <c r="SQY126" s="4"/>
      <c r="SQZ126" s="4"/>
      <c r="SRA126" s="4"/>
      <c r="SRB126" s="4"/>
      <c r="SRC126" s="4"/>
      <c r="SRD126" s="4"/>
      <c r="SRE126" s="4"/>
      <c r="SRF126" s="4"/>
      <c r="SRG126" s="4"/>
      <c r="SRH126" s="4"/>
      <c r="SRI126" s="4"/>
      <c r="SRJ126" s="4"/>
      <c r="SRK126" s="4"/>
      <c r="SRL126" s="4"/>
      <c r="SRM126" s="4"/>
      <c r="SRN126" s="4"/>
      <c r="SRO126" s="4"/>
      <c r="SRP126" s="4"/>
      <c r="SRQ126" s="4"/>
      <c r="SRR126" s="4"/>
      <c r="SRS126" s="4"/>
      <c r="SRT126" s="4"/>
      <c r="SRU126" s="4"/>
      <c r="SRV126" s="4"/>
      <c r="SRW126" s="4"/>
      <c r="SRX126" s="4"/>
      <c r="SRY126" s="4"/>
      <c r="SRZ126" s="4"/>
      <c r="SSA126" s="4"/>
      <c r="SSB126" s="4"/>
      <c r="SSC126" s="4"/>
      <c r="SSD126" s="4"/>
      <c r="SSE126" s="4"/>
      <c r="SSF126" s="4"/>
      <c r="SSG126" s="4"/>
      <c r="SSH126" s="4"/>
      <c r="SSI126" s="4"/>
      <c r="SSJ126" s="4"/>
      <c r="SSK126" s="4"/>
      <c r="SSL126" s="4"/>
      <c r="SSM126" s="4"/>
      <c r="SSN126" s="4"/>
      <c r="SSO126" s="4"/>
      <c r="SSP126" s="4"/>
      <c r="SSQ126" s="4"/>
      <c r="SSR126" s="4"/>
      <c r="SSS126" s="4"/>
      <c r="SST126" s="4"/>
      <c r="SSU126" s="4"/>
      <c r="SSV126" s="4"/>
      <c r="SSW126" s="4"/>
      <c r="SSX126" s="4"/>
      <c r="SSY126" s="4"/>
      <c r="SSZ126" s="4"/>
      <c r="STA126" s="4"/>
      <c r="STB126" s="4"/>
      <c r="STC126" s="4"/>
      <c r="STD126" s="4"/>
      <c r="STE126" s="4"/>
      <c r="STF126" s="4"/>
      <c r="STG126" s="4"/>
      <c r="STH126" s="4"/>
      <c r="STI126" s="4"/>
      <c r="STJ126" s="4"/>
      <c r="STK126" s="4"/>
      <c r="STL126" s="4"/>
      <c r="STM126" s="4"/>
      <c r="STN126" s="4"/>
      <c r="STO126" s="4"/>
      <c r="STP126" s="4"/>
      <c r="STQ126" s="4"/>
      <c r="STR126" s="4"/>
      <c r="STS126" s="4"/>
      <c r="STT126" s="4"/>
      <c r="STU126" s="4"/>
      <c r="STV126" s="4"/>
      <c r="STW126" s="4"/>
      <c r="STX126" s="4"/>
      <c r="STY126" s="4"/>
      <c r="STZ126" s="4"/>
      <c r="SUA126" s="4"/>
      <c r="SUB126" s="4"/>
      <c r="SUC126" s="4"/>
      <c r="SUD126" s="4"/>
      <c r="SUE126" s="4"/>
      <c r="SUF126" s="4"/>
      <c r="SUG126" s="4"/>
      <c r="SUH126" s="4"/>
      <c r="SUI126" s="4"/>
      <c r="SUJ126" s="4"/>
      <c r="SUK126" s="4"/>
      <c r="SUL126" s="4"/>
      <c r="SUM126" s="4"/>
      <c r="SUN126" s="4"/>
      <c r="SUO126" s="4"/>
      <c r="SUP126" s="4"/>
      <c r="SUQ126" s="4"/>
      <c r="SUR126" s="4"/>
      <c r="SUS126" s="4"/>
      <c r="SUT126" s="4"/>
      <c r="SUU126" s="4"/>
      <c r="SUV126" s="4"/>
      <c r="SUW126" s="4"/>
      <c r="SUX126" s="4"/>
      <c r="SUY126" s="4"/>
      <c r="SUZ126" s="4"/>
      <c r="SVA126" s="4"/>
      <c r="SVB126" s="4"/>
      <c r="SVC126" s="4"/>
      <c r="SVD126" s="4"/>
      <c r="SVE126" s="4"/>
      <c r="SVF126" s="4"/>
      <c r="SVG126" s="4"/>
      <c r="SVH126" s="4"/>
      <c r="SVI126" s="4"/>
      <c r="SVJ126" s="4"/>
      <c r="SVK126" s="4"/>
      <c r="SVL126" s="4"/>
      <c r="SVM126" s="4"/>
      <c r="SVN126" s="4"/>
      <c r="SVO126" s="4"/>
      <c r="SVP126" s="4"/>
      <c r="SVQ126" s="4"/>
      <c r="SVR126" s="4"/>
      <c r="SVS126" s="4"/>
      <c r="SVT126" s="4"/>
      <c r="SVU126" s="4"/>
      <c r="SVV126" s="4"/>
      <c r="SVW126" s="4"/>
      <c r="SVX126" s="4"/>
      <c r="SVY126" s="4"/>
      <c r="SVZ126" s="4"/>
      <c r="SWA126" s="4"/>
      <c r="SWB126" s="4"/>
      <c r="SWC126" s="4"/>
      <c r="SWD126" s="4"/>
      <c r="SWE126" s="4"/>
      <c r="SWF126" s="4"/>
      <c r="SWG126" s="4"/>
      <c r="SWH126" s="4"/>
      <c r="SWI126" s="4"/>
      <c r="SWJ126" s="4"/>
      <c r="SWK126" s="4"/>
      <c r="SWL126" s="4"/>
      <c r="SWM126" s="4"/>
      <c r="SWN126" s="4"/>
      <c r="SWO126" s="4"/>
      <c r="SWP126" s="4"/>
      <c r="SWQ126" s="4"/>
      <c r="SWR126" s="4"/>
      <c r="SWS126" s="4"/>
      <c r="SWT126" s="4"/>
      <c r="SWU126" s="4"/>
      <c r="SWV126" s="4"/>
      <c r="SWW126" s="4"/>
      <c r="SWX126" s="4"/>
      <c r="SWY126" s="4"/>
      <c r="SWZ126" s="4"/>
      <c r="SXA126" s="4"/>
      <c r="SXB126" s="4"/>
      <c r="SXC126" s="4"/>
      <c r="SXD126" s="4"/>
      <c r="SXE126" s="4"/>
      <c r="SXF126" s="4"/>
      <c r="SXG126" s="4"/>
      <c r="SXH126" s="4"/>
      <c r="SXI126" s="4"/>
      <c r="SXJ126" s="4"/>
      <c r="SXK126" s="4"/>
      <c r="SXL126" s="4"/>
      <c r="SXM126" s="4"/>
      <c r="SXN126" s="4"/>
      <c r="SXO126" s="4"/>
      <c r="SXP126" s="4"/>
      <c r="SXQ126" s="4"/>
      <c r="SXR126" s="4"/>
      <c r="SXS126" s="4"/>
      <c r="SXT126" s="4"/>
      <c r="SXU126" s="4"/>
      <c r="SXV126" s="4"/>
      <c r="SXW126" s="4"/>
      <c r="SXX126" s="4"/>
      <c r="SXY126" s="4"/>
      <c r="SXZ126" s="4"/>
      <c r="SYA126" s="4"/>
      <c r="SYB126" s="4"/>
      <c r="SYC126" s="4"/>
      <c r="SYD126" s="4"/>
      <c r="SYE126" s="4"/>
      <c r="SYF126" s="4"/>
      <c r="SYG126" s="4"/>
      <c r="SYH126" s="4"/>
      <c r="SYI126" s="4"/>
      <c r="SYJ126" s="4"/>
      <c r="SYK126" s="4"/>
      <c r="SYL126" s="4"/>
      <c r="SYM126" s="4"/>
      <c r="SYN126" s="4"/>
      <c r="SYO126" s="4"/>
      <c r="SYP126" s="4"/>
      <c r="SYQ126" s="4"/>
      <c r="SYR126" s="4"/>
      <c r="SYS126" s="4"/>
      <c r="SYT126" s="4"/>
      <c r="SYU126" s="4"/>
      <c r="SYV126" s="4"/>
      <c r="SYW126" s="4"/>
      <c r="SYX126" s="4"/>
      <c r="SYY126" s="4"/>
      <c r="SYZ126" s="4"/>
      <c r="SZA126" s="4"/>
      <c r="SZB126" s="4"/>
      <c r="SZC126" s="4"/>
      <c r="SZD126" s="4"/>
      <c r="SZE126" s="4"/>
      <c r="SZF126" s="4"/>
      <c r="SZG126" s="4"/>
      <c r="SZH126" s="4"/>
      <c r="SZI126" s="4"/>
      <c r="SZJ126" s="4"/>
      <c r="SZK126" s="4"/>
      <c r="SZL126" s="4"/>
      <c r="SZM126" s="4"/>
      <c r="SZN126" s="4"/>
      <c r="SZO126" s="4"/>
      <c r="SZP126" s="4"/>
      <c r="SZQ126" s="4"/>
      <c r="SZR126" s="4"/>
      <c r="SZS126" s="4"/>
      <c r="SZT126" s="4"/>
      <c r="SZU126" s="4"/>
      <c r="SZV126" s="4"/>
      <c r="SZW126" s="4"/>
      <c r="SZX126" s="4"/>
      <c r="SZY126" s="4"/>
      <c r="SZZ126" s="4"/>
      <c r="TAA126" s="4"/>
      <c r="TAB126" s="4"/>
      <c r="TAC126" s="4"/>
      <c r="TAD126" s="4"/>
      <c r="TAE126" s="4"/>
      <c r="TAF126" s="4"/>
      <c r="TAG126" s="4"/>
      <c r="TAH126" s="4"/>
      <c r="TAI126" s="4"/>
      <c r="TAJ126" s="4"/>
      <c r="TAK126" s="4"/>
      <c r="TAL126" s="4"/>
      <c r="TAM126" s="4"/>
      <c r="TAN126" s="4"/>
      <c r="TAO126" s="4"/>
      <c r="TAP126" s="4"/>
      <c r="TAQ126" s="4"/>
      <c r="TAR126" s="4"/>
      <c r="TAS126" s="4"/>
      <c r="TAT126" s="4"/>
      <c r="TAU126" s="4"/>
      <c r="TAV126" s="4"/>
      <c r="TAW126" s="4"/>
      <c r="TAX126" s="4"/>
      <c r="TAY126" s="4"/>
      <c r="TAZ126" s="4"/>
      <c r="TBA126" s="4"/>
      <c r="TBB126" s="4"/>
      <c r="TBC126" s="4"/>
      <c r="TBD126" s="4"/>
      <c r="TBE126" s="4"/>
      <c r="TBF126" s="4"/>
      <c r="TBG126" s="4"/>
      <c r="TBH126" s="4"/>
      <c r="TBI126" s="4"/>
      <c r="TBJ126" s="4"/>
      <c r="TBK126" s="4"/>
      <c r="TBL126" s="4"/>
      <c r="TBM126" s="4"/>
      <c r="TBN126" s="4"/>
      <c r="TBO126" s="4"/>
      <c r="TBP126" s="4"/>
      <c r="TBQ126" s="4"/>
      <c r="TBR126" s="4"/>
      <c r="TBS126" s="4"/>
      <c r="TBT126" s="4"/>
      <c r="TBU126" s="4"/>
      <c r="TBV126" s="4"/>
      <c r="TBW126" s="4"/>
      <c r="TBX126" s="4"/>
      <c r="TBY126" s="4"/>
      <c r="TBZ126" s="4"/>
      <c r="TCA126" s="4"/>
      <c r="TCB126" s="4"/>
      <c r="TCC126" s="4"/>
      <c r="TCD126" s="4"/>
      <c r="TCE126" s="4"/>
      <c r="TCF126" s="4"/>
      <c r="TCG126" s="4"/>
      <c r="TCH126" s="4"/>
      <c r="TCI126" s="4"/>
      <c r="TCJ126" s="4"/>
      <c r="TCK126" s="4"/>
      <c r="TCL126" s="4"/>
      <c r="TCM126" s="4"/>
      <c r="TCN126" s="4"/>
      <c r="TCO126" s="4"/>
      <c r="TCP126" s="4"/>
      <c r="TCQ126" s="4"/>
      <c r="TCR126" s="4"/>
      <c r="TCS126" s="4"/>
      <c r="TCT126" s="4"/>
      <c r="TCU126" s="4"/>
      <c r="TCV126" s="4"/>
      <c r="TCW126" s="4"/>
      <c r="TCX126" s="4"/>
      <c r="TCY126" s="4"/>
      <c r="TCZ126" s="4"/>
      <c r="TDA126" s="4"/>
      <c r="TDB126" s="4"/>
      <c r="TDC126" s="4"/>
      <c r="TDD126" s="4"/>
      <c r="TDE126" s="4"/>
      <c r="TDF126" s="4"/>
      <c r="TDG126" s="4"/>
      <c r="TDH126" s="4"/>
      <c r="TDI126" s="4"/>
      <c r="TDJ126" s="4"/>
      <c r="TDK126" s="4"/>
      <c r="TDL126" s="4"/>
      <c r="TDM126" s="4"/>
      <c r="TDN126" s="4"/>
      <c r="TDO126" s="4"/>
      <c r="TDP126" s="4"/>
      <c r="TDQ126" s="4"/>
      <c r="TDR126" s="4"/>
      <c r="TDS126" s="4"/>
      <c r="TDT126" s="4"/>
      <c r="TDU126" s="4"/>
      <c r="TDV126" s="4"/>
      <c r="TDW126" s="4"/>
      <c r="TDX126" s="4"/>
      <c r="TDY126" s="4"/>
      <c r="TDZ126" s="4"/>
      <c r="TEA126" s="4"/>
      <c r="TEB126" s="4"/>
      <c r="TEC126" s="4"/>
      <c r="TED126" s="4"/>
      <c r="TEE126" s="4"/>
      <c r="TEF126" s="4"/>
      <c r="TEG126" s="4"/>
      <c r="TEH126" s="4"/>
      <c r="TEI126" s="4"/>
      <c r="TEJ126" s="4"/>
      <c r="TEK126" s="4"/>
      <c r="TEL126" s="4"/>
      <c r="TEM126" s="4"/>
      <c r="TEN126" s="4"/>
      <c r="TEO126" s="4"/>
      <c r="TEP126" s="4"/>
      <c r="TEQ126" s="4"/>
      <c r="TER126" s="4"/>
      <c r="TES126" s="4"/>
      <c r="TET126" s="4"/>
      <c r="TEU126" s="4"/>
      <c r="TEV126" s="4"/>
      <c r="TEW126" s="4"/>
      <c r="TEX126" s="4"/>
      <c r="TEY126" s="4"/>
      <c r="TEZ126" s="4"/>
      <c r="TFA126" s="4"/>
      <c r="TFB126" s="4"/>
      <c r="TFC126" s="4"/>
      <c r="TFD126" s="4"/>
      <c r="TFE126" s="4"/>
      <c r="TFF126" s="4"/>
      <c r="TFG126" s="4"/>
      <c r="TFH126" s="4"/>
      <c r="TFI126" s="4"/>
      <c r="TFJ126" s="4"/>
      <c r="TFK126" s="4"/>
      <c r="TFL126" s="4"/>
      <c r="TFM126" s="4"/>
      <c r="TFN126" s="4"/>
      <c r="TFO126" s="4"/>
      <c r="TFP126" s="4"/>
      <c r="TFQ126" s="4"/>
      <c r="TFR126" s="4"/>
      <c r="TFS126" s="4"/>
      <c r="TFT126" s="4"/>
      <c r="TFU126" s="4"/>
      <c r="TFV126" s="4"/>
      <c r="TFW126" s="4"/>
      <c r="TFX126" s="4"/>
      <c r="TFY126" s="4"/>
      <c r="TFZ126" s="4"/>
      <c r="TGA126" s="4"/>
      <c r="TGB126" s="4"/>
      <c r="TGC126" s="4"/>
      <c r="TGD126" s="4"/>
      <c r="TGE126" s="4"/>
      <c r="TGF126" s="4"/>
      <c r="TGG126" s="4"/>
      <c r="TGH126" s="4"/>
      <c r="TGI126" s="4"/>
      <c r="TGJ126" s="4"/>
      <c r="TGK126" s="4"/>
      <c r="TGL126" s="4"/>
      <c r="TGM126" s="4"/>
      <c r="TGN126" s="4"/>
      <c r="TGO126" s="4"/>
      <c r="TGP126" s="4"/>
      <c r="TGQ126" s="4"/>
      <c r="TGR126" s="4"/>
      <c r="TGS126" s="4"/>
      <c r="TGT126" s="4"/>
      <c r="TGU126" s="4"/>
      <c r="TGV126" s="4"/>
      <c r="TGW126" s="4"/>
      <c r="TGX126" s="4"/>
      <c r="TGY126" s="4"/>
      <c r="TGZ126" s="4"/>
      <c r="THA126" s="4"/>
      <c r="THB126" s="4"/>
      <c r="THC126" s="4"/>
      <c r="THD126" s="4"/>
      <c r="THE126" s="4"/>
      <c r="THF126" s="4"/>
      <c r="THG126" s="4"/>
      <c r="THH126" s="4"/>
      <c r="THI126" s="4"/>
      <c r="THJ126" s="4"/>
      <c r="THK126" s="4"/>
      <c r="THL126" s="4"/>
      <c r="THM126" s="4"/>
      <c r="THN126" s="4"/>
      <c r="THO126" s="4"/>
      <c r="THP126" s="4"/>
      <c r="THQ126" s="4"/>
      <c r="THR126" s="4"/>
      <c r="THS126" s="4"/>
      <c r="THT126" s="4"/>
      <c r="THU126" s="4"/>
      <c r="THV126" s="4"/>
      <c r="THW126" s="4"/>
      <c r="THX126" s="4"/>
      <c r="THY126" s="4"/>
      <c r="THZ126" s="4"/>
      <c r="TIA126" s="4"/>
      <c r="TIB126" s="4"/>
      <c r="TIC126" s="4"/>
      <c r="TID126" s="4"/>
      <c r="TIE126" s="4"/>
      <c r="TIF126" s="4"/>
      <c r="TIG126" s="4"/>
      <c r="TIH126" s="4"/>
      <c r="TII126" s="4"/>
      <c r="TIJ126" s="4"/>
      <c r="TIK126" s="4"/>
      <c r="TIL126" s="4"/>
      <c r="TIM126" s="4"/>
      <c r="TIN126" s="4"/>
      <c r="TIO126" s="4"/>
      <c r="TIP126" s="4"/>
      <c r="TIQ126" s="4"/>
      <c r="TIR126" s="4"/>
      <c r="TIS126" s="4"/>
      <c r="TIT126" s="4"/>
      <c r="TIU126" s="4"/>
      <c r="TIV126" s="4"/>
      <c r="TIW126" s="4"/>
      <c r="TIX126" s="4"/>
      <c r="TIY126" s="4"/>
      <c r="TIZ126" s="4"/>
      <c r="TJA126" s="4"/>
      <c r="TJB126" s="4"/>
      <c r="TJC126" s="4"/>
      <c r="TJD126" s="4"/>
      <c r="TJE126" s="4"/>
      <c r="TJF126" s="4"/>
      <c r="TJG126" s="4"/>
      <c r="TJH126" s="4"/>
      <c r="TJI126" s="4"/>
      <c r="TJJ126" s="4"/>
      <c r="TJK126" s="4"/>
      <c r="TJL126" s="4"/>
      <c r="TJM126" s="4"/>
      <c r="TJN126" s="4"/>
      <c r="TJO126" s="4"/>
      <c r="TJP126" s="4"/>
      <c r="TJQ126" s="4"/>
      <c r="TJR126" s="4"/>
      <c r="TJS126" s="4"/>
      <c r="TJT126" s="4"/>
      <c r="TJU126" s="4"/>
      <c r="TJV126" s="4"/>
      <c r="TJW126" s="4"/>
      <c r="TJX126" s="4"/>
      <c r="TJY126" s="4"/>
      <c r="TJZ126" s="4"/>
      <c r="TKA126" s="4"/>
      <c r="TKB126" s="4"/>
      <c r="TKC126" s="4"/>
      <c r="TKD126" s="4"/>
      <c r="TKE126" s="4"/>
      <c r="TKF126" s="4"/>
      <c r="TKG126" s="4"/>
      <c r="TKH126" s="4"/>
      <c r="TKI126" s="4"/>
      <c r="TKJ126" s="4"/>
      <c r="TKK126" s="4"/>
      <c r="TKL126" s="4"/>
      <c r="TKM126" s="4"/>
      <c r="TKN126" s="4"/>
      <c r="TKO126" s="4"/>
      <c r="TKP126" s="4"/>
      <c r="TKQ126" s="4"/>
      <c r="TKR126" s="4"/>
      <c r="TKS126" s="4"/>
      <c r="TKT126" s="4"/>
      <c r="TKU126" s="4"/>
      <c r="TKV126" s="4"/>
      <c r="TKW126" s="4"/>
      <c r="TKX126" s="4"/>
      <c r="TKY126" s="4"/>
      <c r="TKZ126" s="4"/>
      <c r="TLA126" s="4"/>
      <c r="TLB126" s="4"/>
      <c r="TLC126" s="4"/>
      <c r="TLD126" s="4"/>
      <c r="TLE126" s="4"/>
      <c r="TLF126" s="4"/>
      <c r="TLG126" s="4"/>
      <c r="TLH126" s="4"/>
      <c r="TLI126" s="4"/>
      <c r="TLJ126" s="4"/>
      <c r="TLK126" s="4"/>
      <c r="TLL126" s="4"/>
      <c r="TLM126" s="4"/>
      <c r="TLN126" s="4"/>
      <c r="TLO126" s="4"/>
      <c r="TLP126" s="4"/>
      <c r="TLQ126" s="4"/>
      <c r="TLR126" s="4"/>
      <c r="TLS126" s="4"/>
      <c r="TLT126" s="4"/>
      <c r="TLU126" s="4"/>
      <c r="TLV126" s="4"/>
      <c r="TLW126" s="4"/>
      <c r="TLX126" s="4"/>
      <c r="TLY126" s="4"/>
      <c r="TLZ126" s="4"/>
      <c r="TMA126" s="4"/>
      <c r="TMB126" s="4"/>
      <c r="TMC126" s="4"/>
      <c r="TMD126" s="4"/>
      <c r="TME126" s="4"/>
      <c r="TMF126" s="4"/>
      <c r="TMG126" s="4"/>
      <c r="TMH126" s="4"/>
      <c r="TMI126" s="4"/>
      <c r="TMJ126" s="4"/>
      <c r="TMK126" s="4"/>
      <c r="TML126" s="4"/>
      <c r="TMM126" s="4"/>
      <c r="TMN126" s="4"/>
      <c r="TMO126" s="4"/>
      <c r="TMP126" s="4"/>
      <c r="TMQ126" s="4"/>
      <c r="TMR126" s="4"/>
      <c r="TMS126" s="4"/>
      <c r="TMT126" s="4"/>
      <c r="TMU126" s="4"/>
      <c r="TMV126" s="4"/>
      <c r="TMW126" s="4"/>
      <c r="TMX126" s="4"/>
      <c r="TMY126" s="4"/>
      <c r="TMZ126" s="4"/>
      <c r="TNA126" s="4"/>
      <c r="TNB126" s="4"/>
      <c r="TNC126" s="4"/>
      <c r="TND126" s="4"/>
      <c r="TNE126" s="4"/>
      <c r="TNF126" s="4"/>
      <c r="TNG126" s="4"/>
      <c r="TNH126" s="4"/>
      <c r="TNI126" s="4"/>
      <c r="TNJ126" s="4"/>
      <c r="TNK126" s="4"/>
      <c r="TNL126" s="4"/>
      <c r="TNM126" s="4"/>
      <c r="TNN126" s="4"/>
      <c r="TNO126" s="4"/>
      <c r="TNP126" s="4"/>
      <c r="TNQ126" s="4"/>
      <c r="TNR126" s="4"/>
      <c r="TNS126" s="4"/>
      <c r="TNT126" s="4"/>
      <c r="TNU126" s="4"/>
      <c r="TNV126" s="4"/>
      <c r="TNW126" s="4"/>
      <c r="TNX126" s="4"/>
      <c r="TNY126" s="4"/>
      <c r="TNZ126" s="4"/>
      <c r="TOA126" s="4"/>
      <c r="TOB126" s="4"/>
      <c r="TOC126" s="4"/>
      <c r="TOD126" s="4"/>
      <c r="TOE126" s="4"/>
      <c r="TOF126" s="4"/>
      <c r="TOG126" s="4"/>
      <c r="TOH126" s="4"/>
      <c r="TOI126" s="4"/>
      <c r="TOJ126" s="4"/>
      <c r="TOK126" s="4"/>
      <c r="TOL126" s="4"/>
      <c r="TOM126" s="4"/>
      <c r="TON126" s="4"/>
      <c r="TOO126" s="4"/>
      <c r="TOP126" s="4"/>
      <c r="TOQ126" s="4"/>
      <c r="TOR126" s="4"/>
      <c r="TOS126" s="4"/>
      <c r="TOT126" s="4"/>
      <c r="TOU126" s="4"/>
      <c r="TOV126" s="4"/>
      <c r="TOW126" s="4"/>
      <c r="TOX126" s="4"/>
      <c r="TOY126" s="4"/>
      <c r="TOZ126" s="4"/>
      <c r="TPA126" s="4"/>
      <c r="TPB126" s="4"/>
      <c r="TPC126" s="4"/>
      <c r="TPD126" s="4"/>
      <c r="TPE126" s="4"/>
      <c r="TPF126" s="4"/>
      <c r="TPG126" s="4"/>
      <c r="TPH126" s="4"/>
      <c r="TPI126" s="4"/>
      <c r="TPJ126" s="4"/>
      <c r="TPK126" s="4"/>
      <c r="TPL126" s="4"/>
      <c r="TPM126" s="4"/>
      <c r="TPN126" s="4"/>
      <c r="TPO126" s="4"/>
      <c r="TPP126" s="4"/>
      <c r="TPQ126" s="4"/>
      <c r="TPR126" s="4"/>
      <c r="TPS126" s="4"/>
      <c r="TPT126" s="4"/>
      <c r="TPU126" s="4"/>
      <c r="TPV126" s="4"/>
      <c r="TPW126" s="4"/>
      <c r="TPX126" s="4"/>
      <c r="TPY126" s="4"/>
      <c r="TPZ126" s="4"/>
      <c r="TQA126" s="4"/>
      <c r="TQB126" s="4"/>
      <c r="TQC126" s="4"/>
      <c r="TQD126" s="4"/>
      <c r="TQE126" s="4"/>
      <c r="TQF126" s="4"/>
      <c r="TQG126" s="4"/>
      <c r="TQH126" s="4"/>
      <c r="TQI126" s="4"/>
      <c r="TQJ126" s="4"/>
      <c r="TQK126" s="4"/>
      <c r="TQL126" s="4"/>
      <c r="TQM126" s="4"/>
      <c r="TQN126" s="4"/>
      <c r="TQO126" s="4"/>
      <c r="TQP126" s="4"/>
      <c r="TQQ126" s="4"/>
      <c r="TQR126" s="4"/>
      <c r="TQS126" s="4"/>
      <c r="TQT126" s="4"/>
      <c r="TQU126" s="4"/>
      <c r="TQV126" s="4"/>
      <c r="TQW126" s="4"/>
      <c r="TQX126" s="4"/>
      <c r="TQY126" s="4"/>
      <c r="TQZ126" s="4"/>
      <c r="TRA126" s="4"/>
      <c r="TRB126" s="4"/>
      <c r="TRC126" s="4"/>
      <c r="TRD126" s="4"/>
      <c r="TRE126" s="4"/>
      <c r="TRF126" s="4"/>
      <c r="TRG126" s="4"/>
      <c r="TRH126" s="4"/>
      <c r="TRI126" s="4"/>
      <c r="TRJ126" s="4"/>
      <c r="TRK126" s="4"/>
      <c r="TRL126" s="4"/>
      <c r="TRM126" s="4"/>
      <c r="TRN126" s="4"/>
      <c r="TRO126" s="4"/>
      <c r="TRP126" s="4"/>
      <c r="TRQ126" s="4"/>
      <c r="TRR126" s="4"/>
      <c r="TRS126" s="4"/>
      <c r="TRT126" s="4"/>
      <c r="TRU126" s="4"/>
      <c r="TRV126" s="4"/>
      <c r="TRW126" s="4"/>
      <c r="TRX126" s="4"/>
      <c r="TRY126" s="4"/>
      <c r="TRZ126" s="4"/>
      <c r="TSA126" s="4"/>
      <c r="TSB126" s="4"/>
      <c r="TSC126" s="4"/>
      <c r="TSD126" s="4"/>
      <c r="TSE126" s="4"/>
      <c r="TSF126" s="4"/>
      <c r="TSG126" s="4"/>
      <c r="TSH126" s="4"/>
      <c r="TSI126" s="4"/>
      <c r="TSJ126" s="4"/>
      <c r="TSK126" s="4"/>
      <c r="TSL126" s="4"/>
      <c r="TSM126" s="4"/>
      <c r="TSN126" s="4"/>
      <c r="TSO126" s="4"/>
      <c r="TSP126" s="4"/>
      <c r="TSQ126" s="4"/>
      <c r="TSR126" s="4"/>
      <c r="TSS126" s="4"/>
      <c r="TST126" s="4"/>
      <c r="TSU126" s="4"/>
      <c r="TSV126" s="4"/>
      <c r="TSW126" s="4"/>
      <c r="TSX126" s="4"/>
      <c r="TSY126" s="4"/>
      <c r="TSZ126" s="4"/>
      <c r="TTA126" s="4"/>
      <c r="TTB126" s="4"/>
      <c r="TTC126" s="4"/>
      <c r="TTD126" s="4"/>
      <c r="TTE126" s="4"/>
      <c r="TTF126" s="4"/>
      <c r="TTG126" s="4"/>
      <c r="TTH126" s="4"/>
      <c r="TTI126" s="4"/>
      <c r="TTJ126" s="4"/>
      <c r="TTK126" s="4"/>
      <c r="TTL126" s="4"/>
      <c r="TTM126" s="4"/>
      <c r="TTN126" s="4"/>
      <c r="TTO126" s="4"/>
      <c r="TTP126" s="4"/>
      <c r="TTQ126" s="4"/>
      <c r="TTR126" s="4"/>
      <c r="TTS126" s="4"/>
      <c r="TTT126" s="4"/>
      <c r="TTU126" s="4"/>
      <c r="TTV126" s="4"/>
      <c r="TTW126" s="4"/>
      <c r="TTX126" s="4"/>
      <c r="TTY126" s="4"/>
      <c r="TTZ126" s="4"/>
      <c r="TUA126" s="4"/>
      <c r="TUB126" s="4"/>
      <c r="TUC126" s="4"/>
      <c r="TUD126" s="4"/>
      <c r="TUE126" s="4"/>
      <c r="TUF126" s="4"/>
      <c r="TUG126" s="4"/>
      <c r="TUH126" s="4"/>
      <c r="TUI126" s="4"/>
      <c r="TUJ126" s="4"/>
      <c r="TUK126" s="4"/>
      <c r="TUL126" s="4"/>
      <c r="TUM126" s="4"/>
      <c r="TUN126" s="4"/>
      <c r="TUO126" s="4"/>
      <c r="TUP126" s="4"/>
      <c r="TUQ126" s="4"/>
      <c r="TUR126" s="4"/>
      <c r="TUS126" s="4"/>
      <c r="TUT126" s="4"/>
      <c r="TUU126" s="4"/>
      <c r="TUV126" s="4"/>
      <c r="TUW126" s="4"/>
      <c r="TUX126" s="4"/>
      <c r="TUY126" s="4"/>
      <c r="TUZ126" s="4"/>
      <c r="TVA126" s="4"/>
      <c r="TVB126" s="4"/>
      <c r="TVC126" s="4"/>
      <c r="TVD126" s="4"/>
      <c r="TVE126" s="4"/>
      <c r="TVF126" s="4"/>
      <c r="TVG126" s="4"/>
      <c r="TVH126" s="4"/>
      <c r="TVI126" s="4"/>
      <c r="TVJ126" s="4"/>
      <c r="TVK126" s="4"/>
      <c r="TVL126" s="4"/>
      <c r="TVM126" s="4"/>
      <c r="TVN126" s="4"/>
      <c r="TVO126" s="4"/>
      <c r="TVP126" s="4"/>
      <c r="TVQ126" s="4"/>
      <c r="TVR126" s="4"/>
      <c r="TVS126" s="4"/>
      <c r="TVT126" s="4"/>
      <c r="TVU126" s="4"/>
      <c r="TVV126" s="4"/>
      <c r="TVW126" s="4"/>
      <c r="TVX126" s="4"/>
      <c r="TVY126" s="4"/>
      <c r="TVZ126" s="4"/>
      <c r="TWA126" s="4"/>
      <c r="TWB126" s="4"/>
      <c r="TWC126" s="4"/>
      <c r="TWD126" s="4"/>
      <c r="TWE126" s="4"/>
      <c r="TWF126" s="4"/>
      <c r="TWG126" s="4"/>
      <c r="TWH126" s="4"/>
      <c r="TWI126" s="4"/>
      <c r="TWJ126" s="4"/>
      <c r="TWK126" s="4"/>
      <c r="TWL126" s="4"/>
      <c r="TWM126" s="4"/>
      <c r="TWN126" s="4"/>
      <c r="TWO126" s="4"/>
      <c r="TWP126" s="4"/>
      <c r="TWQ126" s="4"/>
      <c r="TWR126" s="4"/>
      <c r="TWS126" s="4"/>
      <c r="TWT126" s="4"/>
      <c r="TWU126" s="4"/>
      <c r="TWV126" s="4"/>
      <c r="TWW126" s="4"/>
      <c r="TWX126" s="4"/>
      <c r="TWY126" s="4"/>
      <c r="TWZ126" s="4"/>
      <c r="TXA126" s="4"/>
      <c r="TXB126" s="4"/>
      <c r="TXC126" s="4"/>
      <c r="TXD126" s="4"/>
      <c r="TXE126" s="4"/>
      <c r="TXF126" s="4"/>
      <c r="TXG126" s="4"/>
      <c r="TXH126" s="4"/>
      <c r="TXI126" s="4"/>
      <c r="TXJ126" s="4"/>
      <c r="TXK126" s="4"/>
      <c r="TXL126" s="4"/>
      <c r="TXM126" s="4"/>
      <c r="TXN126" s="4"/>
      <c r="TXO126" s="4"/>
      <c r="TXP126" s="4"/>
      <c r="TXQ126" s="4"/>
      <c r="TXR126" s="4"/>
      <c r="TXS126" s="4"/>
      <c r="TXT126" s="4"/>
      <c r="TXU126" s="4"/>
      <c r="TXV126" s="4"/>
      <c r="TXW126" s="4"/>
      <c r="TXX126" s="4"/>
      <c r="TXY126" s="4"/>
      <c r="TXZ126" s="4"/>
      <c r="TYA126" s="4"/>
      <c r="TYB126" s="4"/>
      <c r="TYC126" s="4"/>
      <c r="TYD126" s="4"/>
      <c r="TYE126" s="4"/>
      <c r="TYF126" s="4"/>
      <c r="TYG126" s="4"/>
      <c r="TYH126" s="4"/>
      <c r="TYI126" s="4"/>
      <c r="TYJ126" s="4"/>
      <c r="TYK126" s="4"/>
      <c r="TYL126" s="4"/>
      <c r="TYM126" s="4"/>
      <c r="TYN126" s="4"/>
      <c r="TYO126" s="4"/>
      <c r="TYP126" s="4"/>
      <c r="TYQ126" s="4"/>
      <c r="TYR126" s="4"/>
      <c r="TYS126" s="4"/>
      <c r="TYT126" s="4"/>
      <c r="TYU126" s="4"/>
      <c r="TYV126" s="4"/>
      <c r="TYW126" s="4"/>
      <c r="TYX126" s="4"/>
      <c r="TYY126" s="4"/>
      <c r="TYZ126" s="4"/>
      <c r="TZA126" s="4"/>
      <c r="TZB126" s="4"/>
      <c r="TZC126" s="4"/>
      <c r="TZD126" s="4"/>
      <c r="TZE126" s="4"/>
      <c r="TZF126" s="4"/>
      <c r="TZG126" s="4"/>
      <c r="TZH126" s="4"/>
      <c r="TZI126" s="4"/>
      <c r="TZJ126" s="4"/>
      <c r="TZK126" s="4"/>
      <c r="TZL126" s="4"/>
      <c r="TZM126" s="4"/>
      <c r="TZN126" s="4"/>
      <c r="TZO126" s="4"/>
      <c r="TZP126" s="4"/>
      <c r="TZQ126" s="4"/>
      <c r="TZR126" s="4"/>
      <c r="TZS126" s="4"/>
      <c r="TZT126" s="4"/>
      <c r="TZU126" s="4"/>
      <c r="TZV126" s="4"/>
      <c r="TZW126" s="4"/>
      <c r="TZX126" s="4"/>
      <c r="TZY126" s="4"/>
      <c r="TZZ126" s="4"/>
      <c r="UAA126" s="4"/>
      <c r="UAB126" s="4"/>
      <c r="UAC126" s="4"/>
      <c r="UAD126" s="4"/>
      <c r="UAE126" s="4"/>
      <c r="UAF126" s="4"/>
      <c r="UAG126" s="4"/>
      <c r="UAH126" s="4"/>
      <c r="UAI126" s="4"/>
      <c r="UAJ126" s="4"/>
      <c r="UAK126" s="4"/>
      <c r="UAL126" s="4"/>
      <c r="UAM126" s="4"/>
      <c r="UAN126" s="4"/>
      <c r="UAO126" s="4"/>
      <c r="UAP126" s="4"/>
      <c r="UAQ126" s="4"/>
      <c r="UAR126" s="4"/>
      <c r="UAS126" s="4"/>
      <c r="UAT126" s="4"/>
      <c r="UAU126" s="4"/>
      <c r="UAV126" s="4"/>
      <c r="UAW126" s="4"/>
      <c r="UAX126" s="4"/>
      <c r="UAY126" s="4"/>
      <c r="UAZ126" s="4"/>
      <c r="UBA126" s="4"/>
      <c r="UBB126" s="4"/>
      <c r="UBC126" s="4"/>
      <c r="UBD126" s="4"/>
      <c r="UBE126" s="4"/>
      <c r="UBF126" s="4"/>
      <c r="UBG126" s="4"/>
      <c r="UBH126" s="4"/>
      <c r="UBI126" s="4"/>
      <c r="UBJ126" s="4"/>
      <c r="UBK126" s="4"/>
      <c r="UBL126" s="4"/>
      <c r="UBM126" s="4"/>
      <c r="UBN126" s="4"/>
      <c r="UBO126" s="4"/>
      <c r="UBP126" s="4"/>
      <c r="UBQ126" s="4"/>
      <c r="UBR126" s="4"/>
      <c r="UBS126" s="4"/>
      <c r="UBT126" s="4"/>
      <c r="UBU126" s="4"/>
      <c r="UBV126" s="4"/>
      <c r="UBW126" s="4"/>
      <c r="UBX126" s="4"/>
      <c r="UBY126" s="4"/>
      <c r="UBZ126" s="4"/>
      <c r="UCA126" s="4"/>
      <c r="UCB126" s="4"/>
      <c r="UCC126" s="4"/>
      <c r="UCD126" s="4"/>
      <c r="UCE126" s="4"/>
      <c r="UCF126" s="4"/>
      <c r="UCG126" s="4"/>
      <c r="UCH126" s="4"/>
      <c r="UCI126" s="4"/>
      <c r="UCJ126" s="4"/>
      <c r="UCK126" s="4"/>
      <c r="UCL126" s="4"/>
      <c r="UCM126" s="4"/>
      <c r="UCN126" s="4"/>
      <c r="UCO126" s="4"/>
      <c r="UCP126" s="4"/>
      <c r="UCQ126" s="4"/>
      <c r="UCR126" s="4"/>
      <c r="UCS126" s="4"/>
      <c r="UCT126" s="4"/>
      <c r="UCU126" s="4"/>
      <c r="UCV126" s="4"/>
      <c r="UCW126" s="4"/>
      <c r="UCX126" s="4"/>
      <c r="UCY126" s="4"/>
      <c r="UCZ126" s="4"/>
      <c r="UDA126" s="4"/>
      <c r="UDB126" s="4"/>
      <c r="UDC126" s="4"/>
      <c r="UDD126" s="4"/>
      <c r="UDE126" s="4"/>
      <c r="UDF126" s="4"/>
      <c r="UDG126" s="4"/>
      <c r="UDH126" s="4"/>
      <c r="UDI126" s="4"/>
      <c r="UDJ126" s="4"/>
      <c r="UDK126" s="4"/>
      <c r="UDL126" s="4"/>
      <c r="UDM126" s="4"/>
      <c r="UDN126" s="4"/>
      <c r="UDO126" s="4"/>
      <c r="UDP126" s="4"/>
      <c r="UDQ126" s="4"/>
      <c r="UDR126" s="4"/>
      <c r="UDS126" s="4"/>
      <c r="UDT126" s="4"/>
      <c r="UDU126" s="4"/>
      <c r="UDV126" s="4"/>
      <c r="UDW126" s="4"/>
      <c r="UDX126" s="4"/>
      <c r="UDY126" s="4"/>
      <c r="UDZ126" s="4"/>
      <c r="UEA126" s="4"/>
      <c r="UEB126" s="4"/>
      <c r="UEC126" s="4"/>
      <c r="UED126" s="4"/>
      <c r="UEE126" s="4"/>
      <c r="UEF126" s="4"/>
      <c r="UEG126" s="4"/>
      <c r="UEH126" s="4"/>
      <c r="UEI126" s="4"/>
      <c r="UEJ126" s="4"/>
      <c r="UEK126" s="4"/>
      <c r="UEL126" s="4"/>
      <c r="UEM126" s="4"/>
      <c r="UEN126" s="4"/>
      <c r="UEO126" s="4"/>
      <c r="UEP126" s="4"/>
      <c r="UEQ126" s="4"/>
      <c r="UER126" s="4"/>
      <c r="UES126" s="4"/>
      <c r="UET126" s="4"/>
      <c r="UEU126" s="4"/>
      <c r="UEV126" s="4"/>
      <c r="UEW126" s="4"/>
      <c r="UEX126" s="4"/>
      <c r="UEY126" s="4"/>
      <c r="UEZ126" s="4"/>
      <c r="UFA126" s="4"/>
      <c r="UFB126" s="4"/>
      <c r="UFC126" s="4"/>
      <c r="UFD126" s="4"/>
      <c r="UFE126" s="4"/>
      <c r="UFF126" s="4"/>
      <c r="UFG126" s="4"/>
      <c r="UFH126" s="4"/>
      <c r="UFI126" s="4"/>
      <c r="UFJ126" s="4"/>
      <c r="UFK126" s="4"/>
      <c r="UFL126" s="4"/>
      <c r="UFM126" s="4"/>
      <c r="UFN126" s="4"/>
      <c r="UFO126" s="4"/>
      <c r="UFP126" s="4"/>
      <c r="UFQ126" s="4"/>
      <c r="UFR126" s="4"/>
      <c r="UFS126" s="4"/>
      <c r="UFT126" s="4"/>
      <c r="UFU126" s="4"/>
      <c r="UFV126" s="4"/>
      <c r="UFW126" s="4"/>
      <c r="UFX126" s="4"/>
      <c r="UFY126" s="4"/>
      <c r="UFZ126" s="4"/>
      <c r="UGA126" s="4"/>
      <c r="UGB126" s="4"/>
      <c r="UGC126" s="4"/>
      <c r="UGD126" s="4"/>
      <c r="UGE126" s="4"/>
      <c r="UGF126" s="4"/>
      <c r="UGG126" s="4"/>
      <c r="UGH126" s="4"/>
      <c r="UGI126" s="4"/>
      <c r="UGJ126" s="4"/>
      <c r="UGK126" s="4"/>
      <c r="UGL126" s="4"/>
      <c r="UGM126" s="4"/>
      <c r="UGN126" s="4"/>
      <c r="UGO126" s="4"/>
      <c r="UGP126" s="4"/>
      <c r="UGQ126" s="4"/>
      <c r="UGR126" s="4"/>
      <c r="UGS126" s="4"/>
      <c r="UGT126" s="4"/>
      <c r="UGU126" s="4"/>
      <c r="UGV126" s="4"/>
      <c r="UGW126" s="4"/>
      <c r="UGX126" s="4"/>
      <c r="UGY126" s="4"/>
      <c r="UGZ126" s="4"/>
      <c r="UHA126" s="4"/>
      <c r="UHB126" s="4"/>
      <c r="UHC126" s="4"/>
      <c r="UHD126" s="4"/>
      <c r="UHE126" s="4"/>
      <c r="UHF126" s="4"/>
      <c r="UHG126" s="4"/>
      <c r="UHH126" s="4"/>
      <c r="UHI126" s="4"/>
      <c r="UHJ126" s="4"/>
      <c r="UHK126" s="4"/>
      <c r="UHL126" s="4"/>
      <c r="UHM126" s="4"/>
      <c r="UHN126" s="4"/>
      <c r="UHO126" s="4"/>
      <c r="UHP126" s="4"/>
      <c r="UHQ126" s="4"/>
      <c r="UHR126" s="4"/>
      <c r="UHS126" s="4"/>
      <c r="UHT126" s="4"/>
      <c r="UHU126" s="4"/>
      <c r="UHV126" s="4"/>
      <c r="UHW126" s="4"/>
      <c r="UHX126" s="4"/>
      <c r="UHY126" s="4"/>
      <c r="UHZ126" s="4"/>
      <c r="UIA126" s="4"/>
      <c r="UIB126" s="4"/>
      <c r="UIC126" s="4"/>
      <c r="UID126" s="4"/>
      <c r="UIE126" s="4"/>
      <c r="UIF126" s="4"/>
      <c r="UIG126" s="4"/>
      <c r="UIH126" s="4"/>
      <c r="UII126" s="4"/>
      <c r="UIJ126" s="4"/>
      <c r="UIK126" s="4"/>
      <c r="UIL126" s="4"/>
      <c r="UIM126" s="4"/>
      <c r="UIN126" s="4"/>
      <c r="UIO126" s="4"/>
      <c r="UIP126" s="4"/>
      <c r="UIQ126" s="4"/>
      <c r="UIR126" s="4"/>
      <c r="UIS126" s="4"/>
      <c r="UIT126" s="4"/>
      <c r="UIU126" s="4"/>
      <c r="UIV126" s="4"/>
      <c r="UIW126" s="4"/>
      <c r="UIX126" s="4"/>
      <c r="UIY126" s="4"/>
      <c r="UIZ126" s="4"/>
      <c r="UJA126" s="4"/>
      <c r="UJB126" s="4"/>
      <c r="UJC126" s="4"/>
      <c r="UJD126" s="4"/>
      <c r="UJE126" s="4"/>
      <c r="UJF126" s="4"/>
      <c r="UJG126" s="4"/>
      <c r="UJH126" s="4"/>
      <c r="UJI126" s="4"/>
      <c r="UJJ126" s="4"/>
      <c r="UJK126" s="4"/>
      <c r="UJL126" s="4"/>
      <c r="UJM126" s="4"/>
      <c r="UJN126" s="4"/>
      <c r="UJO126" s="4"/>
      <c r="UJP126" s="4"/>
      <c r="UJQ126" s="4"/>
      <c r="UJR126" s="4"/>
      <c r="UJS126" s="4"/>
      <c r="UJT126" s="4"/>
      <c r="UJU126" s="4"/>
      <c r="UJV126" s="4"/>
      <c r="UJW126" s="4"/>
      <c r="UJX126" s="4"/>
      <c r="UJY126" s="4"/>
      <c r="UJZ126" s="4"/>
      <c r="UKA126" s="4"/>
      <c r="UKB126" s="4"/>
      <c r="UKC126" s="4"/>
      <c r="UKD126" s="4"/>
      <c r="UKE126" s="4"/>
      <c r="UKF126" s="4"/>
      <c r="UKG126" s="4"/>
      <c r="UKH126" s="4"/>
      <c r="UKI126" s="4"/>
      <c r="UKJ126" s="4"/>
      <c r="UKK126" s="4"/>
      <c r="UKL126" s="4"/>
      <c r="UKM126" s="4"/>
      <c r="UKN126" s="4"/>
      <c r="UKO126" s="4"/>
      <c r="UKP126" s="4"/>
      <c r="UKQ126" s="4"/>
      <c r="UKR126" s="4"/>
      <c r="UKS126" s="4"/>
      <c r="UKT126" s="4"/>
      <c r="UKU126" s="4"/>
      <c r="UKV126" s="4"/>
      <c r="UKW126" s="4"/>
      <c r="UKX126" s="4"/>
      <c r="UKY126" s="4"/>
      <c r="UKZ126" s="4"/>
      <c r="ULA126" s="4"/>
      <c r="ULB126" s="4"/>
      <c r="ULC126" s="4"/>
      <c r="ULD126" s="4"/>
      <c r="ULE126" s="4"/>
      <c r="ULF126" s="4"/>
      <c r="ULG126" s="4"/>
      <c r="ULH126" s="4"/>
      <c r="ULI126" s="4"/>
      <c r="ULJ126" s="4"/>
      <c r="ULK126" s="4"/>
      <c r="ULL126" s="4"/>
      <c r="ULM126" s="4"/>
      <c r="ULN126" s="4"/>
      <c r="ULO126" s="4"/>
      <c r="ULP126" s="4"/>
      <c r="ULQ126" s="4"/>
      <c r="ULR126" s="4"/>
      <c r="ULS126" s="4"/>
      <c r="ULT126" s="4"/>
      <c r="ULU126" s="4"/>
      <c r="ULV126" s="4"/>
      <c r="ULW126" s="4"/>
      <c r="ULX126" s="4"/>
      <c r="ULY126" s="4"/>
      <c r="ULZ126" s="4"/>
      <c r="UMA126" s="4"/>
      <c r="UMB126" s="4"/>
      <c r="UMC126" s="4"/>
      <c r="UMD126" s="4"/>
      <c r="UME126" s="4"/>
      <c r="UMF126" s="4"/>
      <c r="UMG126" s="4"/>
      <c r="UMH126" s="4"/>
      <c r="UMI126" s="4"/>
      <c r="UMJ126" s="4"/>
      <c r="UMK126" s="4"/>
      <c r="UML126" s="4"/>
      <c r="UMM126" s="4"/>
      <c r="UMN126" s="4"/>
      <c r="UMO126" s="4"/>
      <c r="UMP126" s="4"/>
      <c r="UMQ126" s="4"/>
      <c r="UMR126" s="4"/>
      <c r="UMS126" s="4"/>
      <c r="UMT126" s="4"/>
      <c r="UMU126" s="4"/>
      <c r="UMV126" s="4"/>
      <c r="UMW126" s="4"/>
      <c r="UMX126" s="4"/>
      <c r="UMY126" s="4"/>
      <c r="UMZ126" s="4"/>
      <c r="UNA126" s="4"/>
      <c r="UNB126" s="4"/>
      <c r="UNC126" s="4"/>
      <c r="UND126" s="4"/>
      <c r="UNE126" s="4"/>
      <c r="UNF126" s="4"/>
      <c r="UNG126" s="4"/>
      <c r="UNH126" s="4"/>
      <c r="UNI126" s="4"/>
      <c r="UNJ126" s="4"/>
      <c r="UNK126" s="4"/>
      <c r="UNL126" s="4"/>
      <c r="UNM126" s="4"/>
      <c r="UNN126" s="4"/>
      <c r="UNO126" s="4"/>
      <c r="UNP126" s="4"/>
      <c r="UNQ126" s="4"/>
      <c r="UNR126" s="4"/>
      <c r="UNS126" s="4"/>
      <c r="UNT126" s="4"/>
      <c r="UNU126" s="4"/>
      <c r="UNV126" s="4"/>
      <c r="UNW126" s="4"/>
      <c r="UNX126" s="4"/>
      <c r="UNY126" s="4"/>
      <c r="UNZ126" s="4"/>
      <c r="UOA126" s="4"/>
      <c r="UOB126" s="4"/>
      <c r="UOC126" s="4"/>
      <c r="UOD126" s="4"/>
      <c r="UOE126" s="4"/>
      <c r="UOF126" s="4"/>
      <c r="UOG126" s="4"/>
      <c r="UOH126" s="4"/>
      <c r="UOI126" s="4"/>
      <c r="UOJ126" s="4"/>
      <c r="UOK126" s="4"/>
      <c r="UOL126" s="4"/>
      <c r="UOM126" s="4"/>
      <c r="UON126" s="4"/>
      <c r="UOO126" s="4"/>
      <c r="UOP126" s="4"/>
      <c r="UOQ126" s="4"/>
      <c r="UOR126" s="4"/>
      <c r="UOS126" s="4"/>
      <c r="UOT126" s="4"/>
      <c r="UOU126" s="4"/>
      <c r="UOV126" s="4"/>
      <c r="UOW126" s="4"/>
      <c r="UOX126" s="4"/>
      <c r="UOY126" s="4"/>
      <c r="UOZ126" s="4"/>
      <c r="UPA126" s="4"/>
      <c r="UPB126" s="4"/>
      <c r="UPC126" s="4"/>
      <c r="UPD126" s="4"/>
      <c r="UPE126" s="4"/>
      <c r="UPF126" s="4"/>
      <c r="UPG126" s="4"/>
      <c r="UPH126" s="4"/>
      <c r="UPI126" s="4"/>
      <c r="UPJ126" s="4"/>
      <c r="UPK126" s="4"/>
      <c r="UPL126" s="4"/>
      <c r="UPM126" s="4"/>
      <c r="UPN126" s="4"/>
      <c r="UPO126" s="4"/>
      <c r="UPP126" s="4"/>
      <c r="UPQ126" s="4"/>
      <c r="UPR126" s="4"/>
      <c r="UPS126" s="4"/>
      <c r="UPT126" s="4"/>
      <c r="UPU126" s="4"/>
      <c r="UPV126" s="4"/>
      <c r="UPW126" s="4"/>
      <c r="UPX126" s="4"/>
      <c r="UPY126" s="4"/>
      <c r="UPZ126" s="4"/>
      <c r="UQA126" s="4"/>
      <c r="UQB126" s="4"/>
      <c r="UQC126" s="4"/>
      <c r="UQD126" s="4"/>
      <c r="UQE126" s="4"/>
      <c r="UQF126" s="4"/>
      <c r="UQG126" s="4"/>
      <c r="UQH126" s="4"/>
      <c r="UQI126" s="4"/>
      <c r="UQJ126" s="4"/>
      <c r="UQK126" s="4"/>
      <c r="UQL126" s="4"/>
      <c r="UQM126" s="4"/>
      <c r="UQN126" s="4"/>
      <c r="UQO126" s="4"/>
      <c r="UQP126" s="4"/>
      <c r="UQQ126" s="4"/>
      <c r="UQR126" s="4"/>
      <c r="UQS126" s="4"/>
      <c r="UQT126" s="4"/>
      <c r="UQU126" s="4"/>
      <c r="UQV126" s="4"/>
      <c r="UQW126" s="4"/>
      <c r="UQX126" s="4"/>
      <c r="UQY126" s="4"/>
      <c r="UQZ126" s="4"/>
      <c r="URA126" s="4"/>
      <c r="URB126" s="4"/>
      <c r="URC126" s="4"/>
      <c r="URD126" s="4"/>
      <c r="URE126" s="4"/>
      <c r="URF126" s="4"/>
      <c r="URG126" s="4"/>
      <c r="URH126" s="4"/>
      <c r="URI126" s="4"/>
      <c r="URJ126" s="4"/>
      <c r="URK126" s="4"/>
      <c r="URL126" s="4"/>
      <c r="URM126" s="4"/>
      <c r="URN126" s="4"/>
      <c r="URO126" s="4"/>
      <c r="URP126" s="4"/>
      <c r="URQ126" s="4"/>
      <c r="URR126" s="4"/>
      <c r="URS126" s="4"/>
      <c r="URT126" s="4"/>
      <c r="URU126" s="4"/>
      <c r="URV126" s="4"/>
      <c r="URW126" s="4"/>
      <c r="URX126" s="4"/>
      <c r="URY126" s="4"/>
      <c r="URZ126" s="4"/>
      <c r="USA126" s="4"/>
      <c r="USB126" s="4"/>
      <c r="USC126" s="4"/>
      <c r="USD126" s="4"/>
      <c r="USE126" s="4"/>
      <c r="USF126" s="4"/>
      <c r="USG126" s="4"/>
      <c r="USH126" s="4"/>
      <c r="USI126" s="4"/>
      <c r="USJ126" s="4"/>
      <c r="USK126" s="4"/>
      <c r="USL126" s="4"/>
      <c r="USM126" s="4"/>
      <c r="USN126" s="4"/>
      <c r="USO126" s="4"/>
      <c r="USP126" s="4"/>
      <c r="USQ126" s="4"/>
      <c r="USR126" s="4"/>
      <c r="USS126" s="4"/>
      <c r="UST126" s="4"/>
      <c r="USU126" s="4"/>
      <c r="USV126" s="4"/>
      <c r="USW126" s="4"/>
      <c r="USX126" s="4"/>
      <c r="USY126" s="4"/>
      <c r="USZ126" s="4"/>
      <c r="UTA126" s="4"/>
      <c r="UTB126" s="4"/>
      <c r="UTC126" s="4"/>
      <c r="UTD126" s="4"/>
      <c r="UTE126" s="4"/>
      <c r="UTF126" s="4"/>
      <c r="UTG126" s="4"/>
      <c r="UTH126" s="4"/>
      <c r="UTI126" s="4"/>
      <c r="UTJ126" s="4"/>
      <c r="UTK126" s="4"/>
      <c r="UTL126" s="4"/>
      <c r="UTM126" s="4"/>
      <c r="UTN126" s="4"/>
      <c r="UTO126" s="4"/>
      <c r="UTP126" s="4"/>
      <c r="UTQ126" s="4"/>
      <c r="UTR126" s="4"/>
      <c r="UTS126" s="4"/>
      <c r="UTT126" s="4"/>
      <c r="UTU126" s="4"/>
      <c r="UTV126" s="4"/>
      <c r="UTW126" s="4"/>
      <c r="UTX126" s="4"/>
      <c r="UTY126" s="4"/>
      <c r="UTZ126" s="4"/>
      <c r="UUA126" s="4"/>
      <c r="UUB126" s="4"/>
      <c r="UUC126" s="4"/>
      <c r="UUD126" s="4"/>
      <c r="UUE126" s="4"/>
      <c r="UUF126" s="4"/>
      <c r="UUG126" s="4"/>
      <c r="UUH126" s="4"/>
      <c r="UUI126" s="4"/>
      <c r="UUJ126" s="4"/>
      <c r="UUK126" s="4"/>
      <c r="UUL126" s="4"/>
      <c r="UUM126" s="4"/>
      <c r="UUN126" s="4"/>
      <c r="UUO126" s="4"/>
      <c r="UUP126" s="4"/>
      <c r="UUQ126" s="4"/>
      <c r="UUR126" s="4"/>
      <c r="UUS126" s="4"/>
      <c r="UUT126" s="4"/>
      <c r="UUU126" s="4"/>
      <c r="UUV126" s="4"/>
      <c r="UUW126" s="4"/>
      <c r="UUX126" s="4"/>
      <c r="UUY126" s="4"/>
      <c r="UUZ126" s="4"/>
      <c r="UVA126" s="4"/>
      <c r="UVB126" s="4"/>
      <c r="UVC126" s="4"/>
      <c r="UVD126" s="4"/>
      <c r="UVE126" s="4"/>
      <c r="UVF126" s="4"/>
      <c r="UVG126" s="4"/>
      <c r="UVH126" s="4"/>
      <c r="UVI126" s="4"/>
      <c r="UVJ126" s="4"/>
      <c r="UVK126" s="4"/>
      <c r="UVL126" s="4"/>
      <c r="UVM126" s="4"/>
      <c r="UVN126" s="4"/>
      <c r="UVO126" s="4"/>
      <c r="UVP126" s="4"/>
      <c r="UVQ126" s="4"/>
      <c r="UVR126" s="4"/>
      <c r="UVS126" s="4"/>
      <c r="UVT126" s="4"/>
      <c r="UVU126" s="4"/>
      <c r="UVV126" s="4"/>
      <c r="UVW126" s="4"/>
      <c r="UVX126" s="4"/>
      <c r="UVY126" s="4"/>
      <c r="UVZ126" s="4"/>
      <c r="UWA126" s="4"/>
      <c r="UWB126" s="4"/>
      <c r="UWC126" s="4"/>
      <c r="UWD126" s="4"/>
      <c r="UWE126" s="4"/>
      <c r="UWF126" s="4"/>
      <c r="UWG126" s="4"/>
      <c r="UWH126" s="4"/>
      <c r="UWI126" s="4"/>
      <c r="UWJ126" s="4"/>
      <c r="UWK126" s="4"/>
      <c r="UWL126" s="4"/>
      <c r="UWM126" s="4"/>
      <c r="UWN126" s="4"/>
      <c r="UWO126" s="4"/>
      <c r="UWP126" s="4"/>
      <c r="UWQ126" s="4"/>
      <c r="UWR126" s="4"/>
      <c r="UWS126" s="4"/>
      <c r="UWT126" s="4"/>
      <c r="UWU126" s="4"/>
      <c r="UWV126" s="4"/>
      <c r="UWW126" s="4"/>
      <c r="UWX126" s="4"/>
      <c r="UWY126" s="4"/>
      <c r="UWZ126" s="4"/>
      <c r="UXA126" s="4"/>
      <c r="UXB126" s="4"/>
      <c r="UXC126" s="4"/>
      <c r="UXD126" s="4"/>
      <c r="UXE126" s="4"/>
      <c r="UXF126" s="4"/>
      <c r="UXG126" s="4"/>
      <c r="UXH126" s="4"/>
      <c r="UXI126" s="4"/>
      <c r="UXJ126" s="4"/>
      <c r="UXK126" s="4"/>
      <c r="UXL126" s="4"/>
      <c r="UXM126" s="4"/>
      <c r="UXN126" s="4"/>
      <c r="UXO126" s="4"/>
      <c r="UXP126" s="4"/>
      <c r="UXQ126" s="4"/>
      <c r="UXR126" s="4"/>
      <c r="UXS126" s="4"/>
      <c r="UXT126" s="4"/>
      <c r="UXU126" s="4"/>
      <c r="UXV126" s="4"/>
      <c r="UXW126" s="4"/>
      <c r="UXX126" s="4"/>
      <c r="UXY126" s="4"/>
      <c r="UXZ126" s="4"/>
      <c r="UYA126" s="4"/>
      <c r="UYB126" s="4"/>
      <c r="UYC126" s="4"/>
      <c r="UYD126" s="4"/>
      <c r="UYE126" s="4"/>
      <c r="UYF126" s="4"/>
      <c r="UYG126" s="4"/>
      <c r="UYH126" s="4"/>
      <c r="UYI126" s="4"/>
      <c r="UYJ126" s="4"/>
      <c r="UYK126" s="4"/>
      <c r="UYL126" s="4"/>
      <c r="UYM126" s="4"/>
      <c r="UYN126" s="4"/>
      <c r="UYO126" s="4"/>
      <c r="UYP126" s="4"/>
      <c r="UYQ126" s="4"/>
      <c r="UYR126" s="4"/>
      <c r="UYS126" s="4"/>
      <c r="UYT126" s="4"/>
      <c r="UYU126" s="4"/>
      <c r="UYV126" s="4"/>
      <c r="UYW126" s="4"/>
      <c r="UYX126" s="4"/>
      <c r="UYY126" s="4"/>
      <c r="UYZ126" s="4"/>
      <c r="UZA126" s="4"/>
      <c r="UZB126" s="4"/>
      <c r="UZC126" s="4"/>
      <c r="UZD126" s="4"/>
      <c r="UZE126" s="4"/>
      <c r="UZF126" s="4"/>
      <c r="UZG126" s="4"/>
      <c r="UZH126" s="4"/>
      <c r="UZI126" s="4"/>
      <c r="UZJ126" s="4"/>
      <c r="UZK126" s="4"/>
      <c r="UZL126" s="4"/>
      <c r="UZM126" s="4"/>
      <c r="UZN126" s="4"/>
      <c r="UZO126" s="4"/>
      <c r="UZP126" s="4"/>
      <c r="UZQ126" s="4"/>
      <c r="UZR126" s="4"/>
      <c r="UZS126" s="4"/>
      <c r="UZT126" s="4"/>
      <c r="UZU126" s="4"/>
      <c r="UZV126" s="4"/>
      <c r="UZW126" s="4"/>
      <c r="UZX126" s="4"/>
      <c r="UZY126" s="4"/>
      <c r="UZZ126" s="4"/>
      <c r="VAA126" s="4"/>
      <c r="VAB126" s="4"/>
      <c r="VAC126" s="4"/>
      <c r="VAD126" s="4"/>
      <c r="VAE126" s="4"/>
      <c r="VAF126" s="4"/>
      <c r="VAG126" s="4"/>
      <c r="VAH126" s="4"/>
      <c r="VAI126" s="4"/>
      <c r="VAJ126" s="4"/>
      <c r="VAK126" s="4"/>
      <c r="VAL126" s="4"/>
      <c r="VAM126" s="4"/>
      <c r="VAN126" s="4"/>
      <c r="VAO126" s="4"/>
      <c r="VAP126" s="4"/>
      <c r="VAQ126" s="4"/>
      <c r="VAR126" s="4"/>
      <c r="VAS126" s="4"/>
      <c r="VAT126" s="4"/>
      <c r="VAU126" s="4"/>
      <c r="VAV126" s="4"/>
      <c r="VAW126" s="4"/>
      <c r="VAX126" s="4"/>
      <c r="VAY126" s="4"/>
      <c r="VAZ126" s="4"/>
      <c r="VBA126" s="4"/>
      <c r="VBB126" s="4"/>
      <c r="VBC126" s="4"/>
      <c r="VBD126" s="4"/>
      <c r="VBE126" s="4"/>
      <c r="VBF126" s="4"/>
      <c r="VBG126" s="4"/>
      <c r="VBH126" s="4"/>
      <c r="VBI126" s="4"/>
      <c r="VBJ126" s="4"/>
      <c r="VBK126" s="4"/>
      <c r="VBL126" s="4"/>
      <c r="VBM126" s="4"/>
      <c r="VBN126" s="4"/>
      <c r="VBO126" s="4"/>
      <c r="VBP126" s="4"/>
      <c r="VBQ126" s="4"/>
      <c r="VBR126" s="4"/>
      <c r="VBS126" s="4"/>
      <c r="VBT126" s="4"/>
      <c r="VBU126" s="4"/>
      <c r="VBV126" s="4"/>
      <c r="VBW126" s="4"/>
      <c r="VBX126" s="4"/>
      <c r="VBY126" s="4"/>
      <c r="VBZ126" s="4"/>
      <c r="VCA126" s="4"/>
      <c r="VCB126" s="4"/>
      <c r="VCC126" s="4"/>
      <c r="VCD126" s="4"/>
      <c r="VCE126" s="4"/>
      <c r="VCF126" s="4"/>
      <c r="VCG126" s="4"/>
      <c r="VCH126" s="4"/>
      <c r="VCI126" s="4"/>
      <c r="VCJ126" s="4"/>
      <c r="VCK126" s="4"/>
      <c r="VCL126" s="4"/>
      <c r="VCM126" s="4"/>
      <c r="VCN126" s="4"/>
      <c r="VCO126" s="4"/>
      <c r="VCP126" s="4"/>
      <c r="VCQ126" s="4"/>
      <c r="VCR126" s="4"/>
      <c r="VCS126" s="4"/>
      <c r="VCT126" s="4"/>
      <c r="VCU126" s="4"/>
      <c r="VCV126" s="4"/>
      <c r="VCW126" s="4"/>
      <c r="VCX126" s="4"/>
      <c r="VCY126" s="4"/>
      <c r="VCZ126" s="4"/>
      <c r="VDA126" s="4"/>
      <c r="VDB126" s="4"/>
      <c r="VDC126" s="4"/>
      <c r="VDD126" s="4"/>
      <c r="VDE126" s="4"/>
      <c r="VDF126" s="4"/>
      <c r="VDG126" s="4"/>
      <c r="VDH126" s="4"/>
      <c r="VDI126" s="4"/>
      <c r="VDJ126" s="4"/>
      <c r="VDK126" s="4"/>
      <c r="VDL126" s="4"/>
      <c r="VDM126" s="4"/>
      <c r="VDN126" s="4"/>
      <c r="VDO126" s="4"/>
      <c r="VDP126" s="4"/>
      <c r="VDQ126" s="4"/>
      <c r="VDR126" s="4"/>
      <c r="VDS126" s="4"/>
      <c r="VDT126" s="4"/>
      <c r="VDU126" s="4"/>
      <c r="VDV126" s="4"/>
      <c r="VDW126" s="4"/>
      <c r="VDX126" s="4"/>
      <c r="VDY126" s="4"/>
      <c r="VDZ126" s="4"/>
      <c r="VEA126" s="4"/>
      <c r="VEB126" s="4"/>
      <c r="VEC126" s="4"/>
      <c r="VED126" s="4"/>
      <c r="VEE126" s="4"/>
      <c r="VEF126" s="4"/>
      <c r="VEG126" s="4"/>
      <c r="VEH126" s="4"/>
      <c r="VEI126" s="4"/>
      <c r="VEJ126" s="4"/>
      <c r="VEK126" s="4"/>
      <c r="VEL126" s="4"/>
      <c r="VEM126" s="4"/>
      <c r="VEN126" s="4"/>
      <c r="VEO126" s="4"/>
      <c r="VEP126" s="4"/>
      <c r="VEQ126" s="4"/>
      <c r="VER126" s="4"/>
      <c r="VES126" s="4"/>
      <c r="VET126" s="4"/>
      <c r="VEU126" s="4"/>
      <c r="VEV126" s="4"/>
      <c r="VEW126" s="4"/>
      <c r="VEX126" s="4"/>
      <c r="VEY126" s="4"/>
      <c r="VEZ126" s="4"/>
      <c r="VFA126" s="4"/>
      <c r="VFB126" s="4"/>
      <c r="VFC126" s="4"/>
      <c r="VFD126" s="4"/>
      <c r="VFE126" s="4"/>
      <c r="VFF126" s="4"/>
      <c r="VFG126" s="4"/>
      <c r="VFH126" s="4"/>
      <c r="VFI126" s="4"/>
      <c r="VFJ126" s="4"/>
      <c r="VFK126" s="4"/>
      <c r="VFL126" s="4"/>
      <c r="VFM126" s="4"/>
      <c r="VFN126" s="4"/>
      <c r="VFO126" s="4"/>
      <c r="VFP126" s="4"/>
      <c r="VFQ126" s="4"/>
      <c r="VFR126" s="4"/>
      <c r="VFS126" s="4"/>
      <c r="VFT126" s="4"/>
      <c r="VFU126" s="4"/>
      <c r="VFV126" s="4"/>
      <c r="VFW126" s="4"/>
      <c r="VFX126" s="4"/>
      <c r="VFY126" s="4"/>
      <c r="VFZ126" s="4"/>
      <c r="VGA126" s="4"/>
      <c r="VGB126" s="4"/>
      <c r="VGC126" s="4"/>
      <c r="VGD126" s="4"/>
      <c r="VGE126" s="4"/>
      <c r="VGF126" s="4"/>
      <c r="VGG126" s="4"/>
      <c r="VGH126" s="4"/>
      <c r="VGI126" s="4"/>
      <c r="VGJ126" s="4"/>
      <c r="VGK126" s="4"/>
      <c r="VGL126" s="4"/>
      <c r="VGM126" s="4"/>
      <c r="VGN126" s="4"/>
      <c r="VGO126" s="4"/>
      <c r="VGP126" s="4"/>
      <c r="VGQ126" s="4"/>
      <c r="VGR126" s="4"/>
      <c r="VGS126" s="4"/>
      <c r="VGT126" s="4"/>
      <c r="VGU126" s="4"/>
      <c r="VGV126" s="4"/>
      <c r="VGW126" s="4"/>
      <c r="VGX126" s="4"/>
      <c r="VGY126" s="4"/>
      <c r="VGZ126" s="4"/>
      <c r="VHA126" s="4"/>
      <c r="VHB126" s="4"/>
      <c r="VHC126" s="4"/>
      <c r="VHD126" s="4"/>
      <c r="VHE126" s="4"/>
      <c r="VHF126" s="4"/>
      <c r="VHG126" s="4"/>
      <c r="VHH126" s="4"/>
      <c r="VHI126" s="4"/>
      <c r="VHJ126" s="4"/>
      <c r="VHK126" s="4"/>
      <c r="VHL126" s="4"/>
      <c r="VHM126" s="4"/>
      <c r="VHN126" s="4"/>
      <c r="VHO126" s="4"/>
      <c r="VHP126" s="4"/>
      <c r="VHQ126" s="4"/>
      <c r="VHR126" s="4"/>
      <c r="VHS126" s="4"/>
      <c r="VHT126" s="4"/>
      <c r="VHU126" s="4"/>
      <c r="VHV126" s="4"/>
      <c r="VHW126" s="4"/>
      <c r="VHX126" s="4"/>
      <c r="VHY126" s="4"/>
      <c r="VHZ126" s="4"/>
      <c r="VIA126" s="4"/>
      <c r="VIB126" s="4"/>
      <c r="VIC126" s="4"/>
      <c r="VID126" s="4"/>
      <c r="VIE126" s="4"/>
      <c r="VIF126" s="4"/>
      <c r="VIG126" s="4"/>
      <c r="VIH126" s="4"/>
      <c r="VII126" s="4"/>
      <c r="VIJ126" s="4"/>
      <c r="VIK126" s="4"/>
      <c r="VIL126" s="4"/>
      <c r="VIM126" s="4"/>
      <c r="VIN126" s="4"/>
      <c r="VIO126" s="4"/>
      <c r="VIP126" s="4"/>
      <c r="VIQ126" s="4"/>
      <c r="VIR126" s="4"/>
      <c r="VIS126" s="4"/>
      <c r="VIT126" s="4"/>
      <c r="VIU126" s="4"/>
      <c r="VIV126" s="4"/>
      <c r="VIW126" s="4"/>
      <c r="VIX126" s="4"/>
      <c r="VIY126" s="4"/>
      <c r="VIZ126" s="4"/>
      <c r="VJA126" s="4"/>
      <c r="VJB126" s="4"/>
      <c r="VJC126" s="4"/>
      <c r="VJD126" s="4"/>
      <c r="VJE126" s="4"/>
      <c r="VJF126" s="4"/>
      <c r="VJG126" s="4"/>
      <c r="VJH126" s="4"/>
      <c r="VJI126" s="4"/>
      <c r="VJJ126" s="4"/>
      <c r="VJK126" s="4"/>
      <c r="VJL126" s="4"/>
      <c r="VJM126" s="4"/>
      <c r="VJN126" s="4"/>
      <c r="VJO126" s="4"/>
      <c r="VJP126" s="4"/>
      <c r="VJQ126" s="4"/>
      <c r="VJR126" s="4"/>
      <c r="VJS126" s="4"/>
      <c r="VJT126" s="4"/>
      <c r="VJU126" s="4"/>
      <c r="VJV126" s="4"/>
      <c r="VJW126" s="4"/>
      <c r="VJX126" s="4"/>
      <c r="VJY126" s="4"/>
      <c r="VJZ126" s="4"/>
      <c r="VKA126" s="4"/>
      <c r="VKB126" s="4"/>
      <c r="VKC126" s="4"/>
      <c r="VKD126" s="4"/>
      <c r="VKE126" s="4"/>
      <c r="VKF126" s="4"/>
      <c r="VKG126" s="4"/>
      <c r="VKH126" s="4"/>
      <c r="VKI126" s="4"/>
      <c r="VKJ126" s="4"/>
      <c r="VKK126" s="4"/>
      <c r="VKL126" s="4"/>
      <c r="VKM126" s="4"/>
      <c r="VKN126" s="4"/>
      <c r="VKO126" s="4"/>
      <c r="VKP126" s="4"/>
      <c r="VKQ126" s="4"/>
      <c r="VKR126" s="4"/>
      <c r="VKS126" s="4"/>
      <c r="VKT126" s="4"/>
      <c r="VKU126" s="4"/>
      <c r="VKV126" s="4"/>
      <c r="VKW126" s="4"/>
      <c r="VKX126" s="4"/>
      <c r="VKY126" s="4"/>
      <c r="VKZ126" s="4"/>
      <c r="VLA126" s="4"/>
      <c r="VLB126" s="4"/>
      <c r="VLC126" s="4"/>
      <c r="VLD126" s="4"/>
      <c r="VLE126" s="4"/>
      <c r="VLF126" s="4"/>
      <c r="VLG126" s="4"/>
      <c r="VLH126" s="4"/>
      <c r="VLI126" s="4"/>
      <c r="VLJ126" s="4"/>
      <c r="VLK126" s="4"/>
      <c r="VLL126" s="4"/>
      <c r="VLM126" s="4"/>
      <c r="VLN126" s="4"/>
      <c r="VLO126" s="4"/>
      <c r="VLP126" s="4"/>
      <c r="VLQ126" s="4"/>
      <c r="VLR126" s="4"/>
      <c r="VLS126" s="4"/>
      <c r="VLT126" s="4"/>
      <c r="VLU126" s="4"/>
      <c r="VLV126" s="4"/>
      <c r="VLW126" s="4"/>
      <c r="VLX126" s="4"/>
      <c r="VLY126" s="4"/>
      <c r="VLZ126" s="4"/>
      <c r="VMA126" s="4"/>
      <c r="VMB126" s="4"/>
      <c r="VMC126" s="4"/>
      <c r="VMD126" s="4"/>
      <c r="VME126" s="4"/>
      <c r="VMF126" s="4"/>
      <c r="VMG126" s="4"/>
      <c r="VMH126" s="4"/>
      <c r="VMI126" s="4"/>
      <c r="VMJ126" s="4"/>
      <c r="VMK126" s="4"/>
      <c r="VML126" s="4"/>
      <c r="VMM126" s="4"/>
      <c r="VMN126" s="4"/>
      <c r="VMO126" s="4"/>
      <c r="VMP126" s="4"/>
      <c r="VMQ126" s="4"/>
      <c r="VMR126" s="4"/>
      <c r="VMS126" s="4"/>
      <c r="VMT126" s="4"/>
      <c r="VMU126" s="4"/>
      <c r="VMV126" s="4"/>
      <c r="VMW126" s="4"/>
      <c r="VMX126" s="4"/>
      <c r="VMY126" s="4"/>
      <c r="VMZ126" s="4"/>
      <c r="VNA126" s="4"/>
      <c r="VNB126" s="4"/>
      <c r="VNC126" s="4"/>
      <c r="VND126" s="4"/>
      <c r="VNE126" s="4"/>
      <c r="VNF126" s="4"/>
      <c r="VNG126" s="4"/>
      <c r="VNH126" s="4"/>
      <c r="VNI126" s="4"/>
      <c r="VNJ126" s="4"/>
      <c r="VNK126" s="4"/>
      <c r="VNL126" s="4"/>
      <c r="VNM126" s="4"/>
      <c r="VNN126" s="4"/>
      <c r="VNO126" s="4"/>
      <c r="VNP126" s="4"/>
      <c r="VNQ126" s="4"/>
      <c r="VNR126" s="4"/>
      <c r="VNS126" s="4"/>
      <c r="VNT126" s="4"/>
      <c r="VNU126" s="4"/>
      <c r="VNV126" s="4"/>
      <c r="VNW126" s="4"/>
      <c r="VNX126" s="4"/>
      <c r="VNY126" s="4"/>
      <c r="VNZ126" s="4"/>
      <c r="VOA126" s="4"/>
      <c r="VOB126" s="4"/>
      <c r="VOC126" s="4"/>
      <c r="VOD126" s="4"/>
      <c r="VOE126" s="4"/>
      <c r="VOF126" s="4"/>
      <c r="VOG126" s="4"/>
      <c r="VOH126" s="4"/>
      <c r="VOI126" s="4"/>
      <c r="VOJ126" s="4"/>
      <c r="VOK126" s="4"/>
      <c r="VOL126" s="4"/>
      <c r="VOM126" s="4"/>
      <c r="VON126" s="4"/>
      <c r="VOO126" s="4"/>
      <c r="VOP126" s="4"/>
      <c r="VOQ126" s="4"/>
      <c r="VOR126" s="4"/>
      <c r="VOS126" s="4"/>
      <c r="VOT126" s="4"/>
      <c r="VOU126" s="4"/>
      <c r="VOV126" s="4"/>
      <c r="VOW126" s="4"/>
      <c r="VOX126" s="4"/>
      <c r="VOY126" s="4"/>
      <c r="VOZ126" s="4"/>
      <c r="VPA126" s="4"/>
      <c r="VPB126" s="4"/>
      <c r="VPC126" s="4"/>
      <c r="VPD126" s="4"/>
      <c r="VPE126" s="4"/>
      <c r="VPF126" s="4"/>
      <c r="VPG126" s="4"/>
      <c r="VPH126" s="4"/>
      <c r="VPI126" s="4"/>
      <c r="VPJ126" s="4"/>
      <c r="VPK126" s="4"/>
      <c r="VPL126" s="4"/>
      <c r="VPM126" s="4"/>
      <c r="VPN126" s="4"/>
      <c r="VPO126" s="4"/>
      <c r="VPP126" s="4"/>
      <c r="VPQ126" s="4"/>
      <c r="VPR126" s="4"/>
      <c r="VPS126" s="4"/>
      <c r="VPT126" s="4"/>
      <c r="VPU126" s="4"/>
      <c r="VPV126" s="4"/>
      <c r="VPW126" s="4"/>
      <c r="VPX126" s="4"/>
      <c r="VPY126" s="4"/>
      <c r="VPZ126" s="4"/>
      <c r="VQA126" s="4"/>
      <c r="VQB126" s="4"/>
      <c r="VQC126" s="4"/>
      <c r="VQD126" s="4"/>
      <c r="VQE126" s="4"/>
      <c r="VQF126" s="4"/>
      <c r="VQG126" s="4"/>
      <c r="VQH126" s="4"/>
      <c r="VQI126" s="4"/>
      <c r="VQJ126" s="4"/>
      <c r="VQK126" s="4"/>
      <c r="VQL126" s="4"/>
      <c r="VQM126" s="4"/>
      <c r="VQN126" s="4"/>
      <c r="VQO126" s="4"/>
      <c r="VQP126" s="4"/>
      <c r="VQQ126" s="4"/>
      <c r="VQR126" s="4"/>
      <c r="VQS126" s="4"/>
      <c r="VQT126" s="4"/>
      <c r="VQU126" s="4"/>
      <c r="VQV126" s="4"/>
      <c r="VQW126" s="4"/>
      <c r="VQX126" s="4"/>
      <c r="VQY126" s="4"/>
      <c r="VQZ126" s="4"/>
      <c r="VRA126" s="4"/>
      <c r="VRB126" s="4"/>
      <c r="VRC126" s="4"/>
      <c r="VRD126" s="4"/>
      <c r="VRE126" s="4"/>
      <c r="VRF126" s="4"/>
      <c r="VRG126" s="4"/>
      <c r="VRH126" s="4"/>
      <c r="VRI126" s="4"/>
      <c r="VRJ126" s="4"/>
      <c r="VRK126" s="4"/>
      <c r="VRL126" s="4"/>
      <c r="VRM126" s="4"/>
      <c r="VRN126" s="4"/>
      <c r="VRO126" s="4"/>
      <c r="VRP126" s="4"/>
      <c r="VRQ126" s="4"/>
      <c r="VRR126" s="4"/>
      <c r="VRS126" s="4"/>
      <c r="VRT126" s="4"/>
      <c r="VRU126" s="4"/>
      <c r="VRV126" s="4"/>
      <c r="VRW126" s="4"/>
      <c r="VRX126" s="4"/>
      <c r="VRY126" s="4"/>
      <c r="VRZ126" s="4"/>
      <c r="VSA126" s="4"/>
      <c r="VSB126" s="4"/>
      <c r="VSC126" s="4"/>
      <c r="VSD126" s="4"/>
      <c r="VSE126" s="4"/>
      <c r="VSF126" s="4"/>
      <c r="VSG126" s="4"/>
      <c r="VSH126" s="4"/>
      <c r="VSI126" s="4"/>
      <c r="VSJ126" s="4"/>
      <c r="VSK126" s="4"/>
      <c r="VSL126" s="4"/>
      <c r="VSM126" s="4"/>
      <c r="VSN126" s="4"/>
      <c r="VSO126" s="4"/>
      <c r="VSP126" s="4"/>
      <c r="VSQ126" s="4"/>
      <c r="VSR126" s="4"/>
      <c r="VSS126" s="4"/>
      <c r="VST126" s="4"/>
      <c r="VSU126" s="4"/>
      <c r="VSV126" s="4"/>
      <c r="VSW126" s="4"/>
      <c r="VSX126" s="4"/>
      <c r="VSY126" s="4"/>
      <c r="VSZ126" s="4"/>
      <c r="VTA126" s="4"/>
      <c r="VTB126" s="4"/>
      <c r="VTC126" s="4"/>
      <c r="VTD126" s="4"/>
      <c r="VTE126" s="4"/>
      <c r="VTF126" s="4"/>
      <c r="VTG126" s="4"/>
      <c r="VTH126" s="4"/>
      <c r="VTI126" s="4"/>
      <c r="VTJ126" s="4"/>
      <c r="VTK126" s="4"/>
      <c r="VTL126" s="4"/>
      <c r="VTM126" s="4"/>
      <c r="VTN126" s="4"/>
      <c r="VTO126" s="4"/>
      <c r="VTP126" s="4"/>
      <c r="VTQ126" s="4"/>
      <c r="VTR126" s="4"/>
      <c r="VTS126" s="4"/>
      <c r="VTT126" s="4"/>
      <c r="VTU126" s="4"/>
      <c r="VTV126" s="4"/>
      <c r="VTW126" s="4"/>
      <c r="VTX126" s="4"/>
      <c r="VTY126" s="4"/>
      <c r="VTZ126" s="4"/>
      <c r="VUA126" s="4"/>
      <c r="VUB126" s="4"/>
      <c r="VUC126" s="4"/>
      <c r="VUD126" s="4"/>
      <c r="VUE126" s="4"/>
      <c r="VUF126" s="4"/>
      <c r="VUG126" s="4"/>
      <c r="VUH126" s="4"/>
      <c r="VUI126" s="4"/>
      <c r="VUJ126" s="4"/>
      <c r="VUK126" s="4"/>
      <c r="VUL126" s="4"/>
      <c r="VUM126" s="4"/>
      <c r="VUN126" s="4"/>
      <c r="VUO126" s="4"/>
      <c r="VUP126" s="4"/>
      <c r="VUQ126" s="4"/>
      <c r="VUR126" s="4"/>
      <c r="VUS126" s="4"/>
      <c r="VUT126" s="4"/>
      <c r="VUU126" s="4"/>
      <c r="VUV126" s="4"/>
      <c r="VUW126" s="4"/>
      <c r="VUX126" s="4"/>
      <c r="VUY126" s="4"/>
      <c r="VUZ126" s="4"/>
      <c r="VVA126" s="4"/>
      <c r="VVB126" s="4"/>
      <c r="VVC126" s="4"/>
      <c r="VVD126" s="4"/>
      <c r="VVE126" s="4"/>
      <c r="VVF126" s="4"/>
      <c r="VVG126" s="4"/>
      <c r="VVH126" s="4"/>
      <c r="VVI126" s="4"/>
      <c r="VVJ126" s="4"/>
      <c r="VVK126" s="4"/>
      <c r="VVL126" s="4"/>
      <c r="VVM126" s="4"/>
      <c r="VVN126" s="4"/>
      <c r="VVO126" s="4"/>
      <c r="VVP126" s="4"/>
      <c r="VVQ126" s="4"/>
      <c r="VVR126" s="4"/>
      <c r="VVS126" s="4"/>
      <c r="VVT126" s="4"/>
      <c r="VVU126" s="4"/>
      <c r="VVV126" s="4"/>
      <c r="VVW126" s="4"/>
      <c r="VVX126" s="4"/>
      <c r="VVY126" s="4"/>
      <c r="VVZ126" s="4"/>
      <c r="VWA126" s="4"/>
      <c r="VWB126" s="4"/>
      <c r="VWC126" s="4"/>
      <c r="VWD126" s="4"/>
      <c r="VWE126" s="4"/>
      <c r="VWF126" s="4"/>
      <c r="VWG126" s="4"/>
      <c r="VWH126" s="4"/>
      <c r="VWI126" s="4"/>
      <c r="VWJ126" s="4"/>
      <c r="VWK126" s="4"/>
      <c r="VWL126" s="4"/>
      <c r="VWM126" s="4"/>
      <c r="VWN126" s="4"/>
      <c r="VWO126" s="4"/>
      <c r="VWP126" s="4"/>
      <c r="VWQ126" s="4"/>
      <c r="VWR126" s="4"/>
      <c r="VWS126" s="4"/>
      <c r="VWT126" s="4"/>
      <c r="VWU126" s="4"/>
      <c r="VWV126" s="4"/>
      <c r="VWW126" s="4"/>
      <c r="VWX126" s="4"/>
      <c r="VWY126" s="4"/>
      <c r="VWZ126" s="4"/>
      <c r="VXA126" s="4"/>
      <c r="VXB126" s="4"/>
      <c r="VXC126" s="4"/>
      <c r="VXD126" s="4"/>
      <c r="VXE126" s="4"/>
      <c r="VXF126" s="4"/>
      <c r="VXG126" s="4"/>
      <c r="VXH126" s="4"/>
      <c r="VXI126" s="4"/>
      <c r="VXJ126" s="4"/>
      <c r="VXK126" s="4"/>
      <c r="VXL126" s="4"/>
      <c r="VXM126" s="4"/>
      <c r="VXN126" s="4"/>
      <c r="VXO126" s="4"/>
      <c r="VXP126" s="4"/>
      <c r="VXQ126" s="4"/>
      <c r="VXR126" s="4"/>
      <c r="VXS126" s="4"/>
      <c r="VXT126" s="4"/>
      <c r="VXU126" s="4"/>
      <c r="VXV126" s="4"/>
      <c r="VXW126" s="4"/>
      <c r="VXX126" s="4"/>
      <c r="VXY126" s="4"/>
      <c r="VXZ126" s="4"/>
      <c r="VYA126" s="4"/>
      <c r="VYB126" s="4"/>
      <c r="VYC126" s="4"/>
      <c r="VYD126" s="4"/>
      <c r="VYE126" s="4"/>
      <c r="VYF126" s="4"/>
      <c r="VYG126" s="4"/>
      <c r="VYH126" s="4"/>
      <c r="VYI126" s="4"/>
      <c r="VYJ126" s="4"/>
      <c r="VYK126" s="4"/>
      <c r="VYL126" s="4"/>
      <c r="VYM126" s="4"/>
      <c r="VYN126" s="4"/>
      <c r="VYO126" s="4"/>
      <c r="VYP126" s="4"/>
      <c r="VYQ126" s="4"/>
      <c r="VYR126" s="4"/>
      <c r="VYS126" s="4"/>
      <c r="VYT126" s="4"/>
      <c r="VYU126" s="4"/>
      <c r="VYV126" s="4"/>
      <c r="VYW126" s="4"/>
      <c r="VYX126" s="4"/>
      <c r="VYY126" s="4"/>
      <c r="VYZ126" s="4"/>
      <c r="VZA126" s="4"/>
      <c r="VZB126" s="4"/>
      <c r="VZC126" s="4"/>
      <c r="VZD126" s="4"/>
      <c r="VZE126" s="4"/>
      <c r="VZF126" s="4"/>
      <c r="VZG126" s="4"/>
      <c r="VZH126" s="4"/>
      <c r="VZI126" s="4"/>
      <c r="VZJ126" s="4"/>
      <c r="VZK126" s="4"/>
      <c r="VZL126" s="4"/>
      <c r="VZM126" s="4"/>
      <c r="VZN126" s="4"/>
      <c r="VZO126" s="4"/>
      <c r="VZP126" s="4"/>
      <c r="VZQ126" s="4"/>
      <c r="VZR126" s="4"/>
      <c r="VZS126" s="4"/>
      <c r="VZT126" s="4"/>
      <c r="VZU126" s="4"/>
      <c r="VZV126" s="4"/>
      <c r="VZW126" s="4"/>
      <c r="VZX126" s="4"/>
      <c r="VZY126" s="4"/>
      <c r="VZZ126" s="4"/>
      <c r="WAA126" s="4"/>
      <c r="WAB126" s="4"/>
      <c r="WAC126" s="4"/>
      <c r="WAD126" s="4"/>
      <c r="WAE126" s="4"/>
      <c r="WAF126" s="4"/>
      <c r="WAG126" s="4"/>
      <c r="WAH126" s="4"/>
      <c r="WAI126" s="4"/>
      <c r="WAJ126" s="4"/>
      <c r="WAK126" s="4"/>
      <c r="WAL126" s="4"/>
      <c r="WAM126" s="4"/>
      <c r="WAN126" s="4"/>
      <c r="WAO126" s="4"/>
      <c r="WAP126" s="4"/>
      <c r="WAQ126" s="4"/>
      <c r="WAR126" s="4"/>
      <c r="WAS126" s="4"/>
      <c r="WAT126" s="4"/>
      <c r="WAU126" s="4"/>
      <c r="WAV126" s="4"/>
      <c r="WAW126" s="4"/>
      <c r="WAX126" s="4"/>
      <c r="WAY126" s="4"/>
      <c r="WAZ126" s="4"/>
      <c r="WBA126" s="4"/>
      <c r="WBB126" s="4"/>
      <c r="WBC126" s="4"/>
      <c r="WBD126" s="4"/>
      <c r="WBE126" s="4"/>
      <c r="WBF126" s="4"/>
      <c r="WBG126" s="4"/>
      <c r="WBH126" s="4"/>
      <c r="WBI126" s="4"/>
      <c r="WBJ126" s="4"/>
      <c r="WBK126" s="4"/>
      <c r="WBL126" s="4"/>
      <c r="WBM126" s="4"/>
      <c r="WBN126" s="4"/>
      <c r="WBO126" s="4"/>
      <c r="WBP126" s="4"/>
      <c r="WBQ126" s="4"/>
      <c r="WBR126" s="4"/>
      <c r="WBS126" s="4"/>
      <c r="WBT126" s="4"/>
      <c r="WBU126" s="4"/>
      <c r="WBV126" s="4"/>
      <c r="WBW126" s="4"/>
      <c r="WBX126" s="4"/>
      <c r="WBY126" s="4"/>
      <c r="WBZ126" s="4"/>
      <c r="WCA126" s="4"/>
      <c r="WCB126" s="4"/>
      <c r="WCC126" s="4"/>
      <c r="WCD126" s="4"/>
      <c r="WCE126" s="4"/>
      <c r="WCF126" s="4"/>
      <c r="WCG126" s="4"/>
      <c r="WCH126" s="4"/>
      <c r="WCI126" s="4"/>
      <c r="WCJ126" s="4"/>
      <c r="WCK126" s="4"/>
      <c r="WCL126" s="4"/>
      <c r="WCM126" s="4"/>
      <c r="WCN126" s="4"/>
      <c r="WCO126" s="4"/>
      <c r="WCP126" s="4"/>
      <c r="WCQ126" s="4"/>
      <c r="WCR126" s="4"/>
      <c r="WCS126" s="4"/>
      <c r="WCT126" s="4"/>
      <c r="WCU126" s="4"/>
      <c r="WCV126" s="4"/>
      <c r="WCW126" s="4"/>
      <c r="WCX126" s="4"/>
      <c r="WCY126" s="4"/>
      <c r="WCZ126" s="4"/>
      <c r="WDA126" s="4"/>
      <c r="WDB126" s="4"/>
      <c r="WDC126" s="4"/>
      <c r="WDD126" s="4"/>
      <c r="WDE126" s="4"/>
      <c r="WDF126" s="4"/>
      <c r="WDG126" s="4"/>
      <c r="WDH126" s="4"/>
      <c r="WDI126" s="4"/>
      <c r="WDJ126" s="4"/>
      <c r="WDK126" s="4"/>
      <c r="WDL126" s="4"/>
      <c r="WDM126" s="4"/>
      <c r="WDN126" s="4"/>
      <c r="WDO126" s="4"/>
      <c r="WDP126" s="4"/>
      <c r="WDQ126" s="4"/>
      <c r="WDR126" s="4"/>
      <c r="WDS126" s="4"/>
      <c r="WDT126" s="4"/>
      <c r="WDU126" s="4"/>
      <c r="WDV126" s="4"/>
      <c r="WDW126" s="4"/>
      <c r="WDX126" s="4"/>
      <c r="WDY126" s="4"/>
      <c r="WDZ126" s="4"/>
      <c r="WEA126" s="4"/>
      <c r="WEB126" s="4"/>
      <c r="WEC126" s="4"/>
      <c r="WED126" s="4"/>
      <c r="WEE126" s="4"/>
      <c r="WEF126" s="4"/>
      <c r="WEG126" s="4"/>
      <c r="WEH126" s="4"/>
      <c r="WEI126" s="4"/>
      <c r="WEJ126" s="4"/>
      <c r="WEK126" s="4"/>
      <c r="WEL126" s="4"/>
      <c r="WEM126" s="4"/>
      <c r="WEN126" s="4"/>
      <c r="WEO126" s="4"/>
      <c r="WEP126" s="4"/>
      <c r="WEQ126" s="4"/>
      <c r="WER126" s="4"/>
      <c r="WES126" s="4"/>
      <c r="WET126" s="4"/>
      <c r="WEU126" s="4"/>
      <c r="WEV126" s="4"/>
      <c r="WEW126" s="4"/>
      <c r="WEX126" s="4"/>
      <c r="WEY126" s="4"/>
      <c r="WEZ126" s="4"/>
      <c r="WFA126" s="4"/>
      <c r="WFB126" s="4"/>
      <c r="WFC126" s="4"/>
      <c r="WFD126" s="4"/>
      <c r="WFE126" s="4"/>
      <c r="WFF126" s="4"/>
      <c r="WFG126" s="4"/>
      <c r="WFH126" s="4"/>
      <c r="WFI126" s="4"/>
      <c r="WFJ126" s="4"/>
      <c r="WFK126" s="4"/>
      <c r="WFL126" s="4"/>
      <c r="WFM126" s="4"/>
      <c r="WFN126" s="4"/>
      <c r="WFO126" s="4"/>
      <c r="WFP126" s="4"/>
      <c r="WFQ126" s="4"/>
      <c r="WFR126" s="4"/>
      <c r="WFS126" s="4"/>
      <c r="WFT126" s="4"/>
      <c r="WFU126" s="4"/>
      <c r="WFV126" s="4"/>
      <c r="WFW126" s="4"/>
      <c r="WFX126" s="4"/>
      <c r="WFY126" s="4"/>
      <c r="WFZ126" s="4"/>
      <c r="WGA126" s="4"/>
      <c r="WGB126" s="4"/>
      <c r="WGC126" s="4"/>
      <c r="WGD126" s="4"/>
      <c r="WGE126" s="4"/>
      <c r="WGF126" s="4"/>
      <c r="WGG126" s="4"/>
      <c r="WGH126" s="4"/>
      <c r="WGI126" s="4"/>
      <c r="WGJ126" s="4"/>
      <c r="WGK126" s="4"/>
      <c r="WGL126" s="4"/>
      <c r="WGM126" s="4"/>
      <c r="WGN126" s="4"/>
      <c r="WGO126" s="4"/>
      <c r="WGP126" s="4"/>
      <c r="WGQ126" s="4"/>
      <c r="WGR126" s="4"/>
      <c r="WGS126" s="4"/>
      <c r="WGT126" s="4"/>
      <c r="WGU126" s="4"/>
      <c r="WGV126" s="4"/>
      <c r="WGW126" s="4"/>
      <c r="WGX126" s="4"/>
      <c r="WGY126" s="4"/>
      <c r="WGZ126" s="4"/>
      <c r="WHA126" s="4"/>
      <c r="WHB126" s="4"/>
      <c r="WHC126" s="4"/>
      <c r="WHD126" s="4"/>
      <c r="WHE126" s="4"/>
      <c r="WHF126" s="4"/>
      <c r="WHG126" s="4"/>
      <c r="WHH126" s="4"/>
      <c r="WHI126" s="4"/>
      <c r="WHJ126" s="4"/>
      <c r="WHK126" s="4"/>
      <c r="WHL126" s="4"/>
      <c r="WHM126" s="4"/>
      <c r="WHN126" s="4"/>
      <c r="WHO126" s="4"/>
      <c r="WHP126" s="4"/>
      <c r="WHQ126" s="4"/>
      <c r="WHR126" s="4"/>
      <c r="WHS126" s="4"/>
      <c r="WHT126" s="4"/>
      <c r="WHU126" s="4"/>
      <c r="WHV126" s="4"/>
      <c r="WHW126" s="4"/>
      <c r="WHX126" s="4"/>
      <c r="WHY126" s="4"/>
      <c r="WHZ126" s="4"/>
      <c r="WIA126" s="4"/>
      <c r="WIB126" s="4"/>
      <c r="WIC126" s="4"/>
      <c r="WID126" s="4"/>
      <c r="WIE126" s="4"/>
      <c r="WIF126" s="4"/>
      <c r="WIG126" s="4"/>
      <c r="WIH126" s="4"/>
      <c r="WII126" s="4"/>
      <c r="WIJ126" s="4"/>
      <c r="WIK126" s="4"/>
      <c r="WIL126" s="4"/>
      <c r="WIM126" s="4"/>
      <c r="WIN126" s="4"/>
      <c r="WIO126" s="4"/>
      <c r="WIP126" s="4"/>
      <c r="WIQ126" s="4"/>
      <c r="WIR126" s="4"/>
      <c r="WIS126" s="4"/>
      <c r="WIT126" s="4"/>
      <c r="WIU126" s="4"/>
      <c r="WIV126" s="4"/>
      <c r="WIW126" s="4"/>
      <c r="WIX126" s="4"/>
      <c r="WIY126" s="4"/>
      <c r="WIZ126" s="4"/>
      <c r="WJA126" s="4"/>
      <c r="WJB126" s="4"/>
      <c r="WJC126" s="4"/>
      <c r="WJD126" s="4"/>
      <c r="WJE126" s="4"/>
      <c r="WJF126" s="4"/>
      <c r="WJG126" s="4"/>
      <c r="WJH126" s="4"/>
      <c r="WJI126" s="4"/>
      <c r="WJJ126" s="4"/>
      <c r="WJK126" s="4"/>
      <c r="WJL126" s="4"/>
      <c r="WJM126" s="4"/>
      <c r="WJN126" s="4"/>
      <c r="WJO126" s="4"/>
      <c r="WJP126" s="4"/>
      <c r="WJQ126" s="4"/>
      <c r="WJR126" s="4"/>
      <c r="WJS126" s="4"/>
      <c r="WJT126" s="4"/>
      <c r="WJU126" s="4"/>
      <c r="WJV126" s="4"/>
      <c r="WJW126" s="4"/>
      <c r="WJX126" s="4"/>
      <c r="WJY126" s="4"/>
      <c r="WJZ126" s="4"/>
      <c r="WKA126" s="4"/>
      <c r="WKB126" s="4"/>
      <c r="WKC126" s="4"/>
      <c r="WKD126" s="4"/>
      <c r="WKE126" s="4"/>
      <c r="WKF126" s="4"/>
      <c r="WKG126" s="4"/>
      <c r="WKH126" s="4"/>
      <c r="WKI126" s="4"/>
      <c r="WKJ126" s="4"/>
      <c r="WKK126" s="4"/>
      <c r="WKL126" s="4"/>
      <c r="WKM126" s="4"/>
      <c r="WKN126" s="4"/>
      <c r="WKO126" s="4"/>
      <c r="WKP126" s="4"/>
      <c r="WKQ126" s="4"/>
      <c r="WKR126" s="4"/>
      <c r="WKS126" s="4"/>
      <c r="WKT126" s="4"/>
      <c r="WKU126" s="4"/>
      <c r="WKV126" s="4"/>
      <c r="WKW126" s="4"/>
      <c r="WKX126" s="4"/>
      <c r="WKY126" s="4"/>
      <c r="WKZ126" s="4"/>
      <c r="WLA126" s="4"/>
      <c r="WLB126" s="4"/>
      <c r="WLC126" s="4"/>
      <c r="WLD126" s="4"/>
      <c r="WLE126" s="4"/>
      <c r="WLF126" s="4"/>
      <c r="WLG126" s="4"/>
      <c r="WLH126" s="4"/>
      <c r="WLI126" s="4"/>
      <c r="WLJ126" s="4"/>
      <c r="WLK126" s="4"/>
      <c r="WLL126" s="4"/>
      <c r="WLM126" s="4"/>
      <c r="WLN126" s="4"/>
      <c r="WLO126" s="4"/>
      <c r="WLP126" s="4"/>
      <c r="WLQ126" s="4"/>
      <c r="WLR126" s="4"/>
      <c r="WLS126" s="4"/>
      <c r="WLT126" s="4"/>
      <c r="WLU126" s="4"/>
      <c r="WLV126" s="4"/>
      <c r="WLW126" s="4"/>
      <c r="WLX126" s="4"/>
      <c r="WLY126" s="4"/>
      <c r="WLZ126" s="4"/>
      <c r="WMA126" s="4"/>
      <c r="WMB126" s="4"/>
      <c r="WMC126" s="4"/>
      <c r="WMD126" s="4"/>
      <c r="WME126" s="4"/>
      <c r="WMF126" s="4"/>
      <c r="WMG126" s="4"/>
      <c r="WMH126" s="4"/>
      <c r="WMI126" s="4"/>
      <c r="WMJ126" s="4"/>
      <c r="WMK126" s="4"/>
      <c r="WML126" s="4"/>
      <c r="WMM126" s="4"/>
      <c r="WMN126" s="4"/>
      <c r="WMO126" s="4"/>
      <c r="WMP126" s="4"/>
      <c r="WMQ126" s="4"/>
      <c r="WMR126" s="4"/>
      <c r="WMS126" s="4"/>
      <c r="WMT126" s="4"/>
      <c r="WMU126" s="4"/>
      <c r="WMV126" s="4"/>
      <c r="WMW126" s="4"/>
      <c r="WMX126" s="4"/>
      <c r="WMY126" s="4"/>
      <c r="WMZ126" s="4"/>
      <c r="WNA126" s="4"/>
      <c r="WNB126" s="4"/>
      <c r="WNC126" s="4"/>
      <c r="WND126" s="4"/>
      <c r="WNE126" s="4"/>
      <c r="WNF126" s="4"/>
      <c r="WNG126" s="4"/>
      <c r="WNH126" s="4"/>
      <c r="WNI126" s="4"/>
      <c r="WNJ126" s="4"/>
      <c r="WNK126" s="4"/>
      <c r="WNL126" s="4"/>
      <c r="WNM126" s="4"/>
      <c r="WNN126" s="4"/>
      <c r="WNO126" s="4"/>
      <c r="WNP126" s="4"/>
      <c r="WNQ126" s="4"/>
      <c r="WNR126" s="4"/>
      <c r="WNS126" s="4"/>
      <c r="WNT126" s="4"/>
      <c r="WNU126" s="4"/>
      <c r="WNV126" s="4"/>
      <c r="WNW126" s="4"/>
      <c r="WNX126" s="4"/>
      <c r="WNY126" s="4"/>
      <c r="WNZ126" s="4"/>
      <c r="WOA126" s="4"/>
      <c r="WOB126" s="4"/>
      <c r="WOC126" s="4"/>
      <c r="WOD126" s="4"/>
      <c r="WOE126" s="4"/>
      <c r="WOF126" s="4"/>
      <c r="WOG126" s="4"/>
      <c r="WOH126" s="4"/>
      <c r="WOI126" s="4"/>
      <c r="WOJ126" s="4"/>
      <c r="WOK126" s="4"/>
      <c r="WOL126" s="4"/>
      <c r="WOM126" s="4"/>
      <c r="WON126" s="4"/>
      <c r="WOO126" s="4"/>
      <c r="WOP126" s="4"/>
      <c r="WOQ126" s="4"/>
      <c r="WOR126" s="4"/>
      <c r="WOS126" s="4"/>
      <c r="WOT126" s="4"/>
      <c r="WOU126" s="4"/>
      <c r="WOV126" s="4"/>
      <c r="WOW126" s="4"/>
      <c r="WOX126" s="4"/>
      <c r="WOY126" s="4"/>
      <c r="WOZ126" s="4"/>
      <c r="WPA126" s="4"/>
      <c r="WPB126" s="4"/>
      <c r="WPC126" s="4"/>
      <c r="WPD126" s="4"/>
      <c r="WPE126" s="4"/>
      <c r="WPF126" s="4"/>
      <c r="WPG126" s="4"/>
      <c r="WPH126" s="4"/>
      <c r="WPI126" s="4"/>
      <c r="WPJ126" s="4"/>
      <c r="WPK126" s="4"/>
      <c r="WPL126" s="4"/>
      <c r="WPM126" s="4"/>
      <c r="WPN126" s="4"/>
      <c r="WPO126" s="4"/>
      <c r="WPP126" s="4"/>
      <c r="WPQ126" s="4"/>
      <c r="WPR126" s="4"/>
      <c r="WPS126" s="4"/>
      <c r="WPT126" s="4"/>
      <c r="WPU126" s="4"/>
      <c r="WPV126" s="4"/>
      <c r="WPW126" s="4"/>
      <c r="WPX126" s="4"/>
      <c r="WPY126" s="4"/>
      <c r="WPZ126" s="4"/>
      <c r="WQA126" s="4"/>
      <c r="WQB126" s="4"/>
      <c r="WQC126" s="4"/>
      <c r="WQD126" s="4"/>
      <c r="WQE126" s="4"/>
      <c r="WQF126" s="4"/>
      <c r="WQG126" s="4"/>
      <c r="WQH126" s="4"/>
      <c r="WQI126" s="4"/>
      <c r="WQJ126" s="4"/>
      <c r="WQK126" s="4"/>
      <c r="WQL126" s="4"/>
      <c r="WQM126" s="4"/>
      <c r="WQN126" s="4"/>
      <c r="WQO126" s="4"/>
      <c r="WQP126" s="4"/>
      <c r="WQQ126" s="4"/>
      <c r="WQR126" s="4"/>
      <c r="WQS126" s="4"/>
      <c r="WQT126" s="4"/>
      <c r="WQU126" s="4"/>
      <c r="WQV126" s="4"/>
      <c r="WQW126" s="4"/>
      <c r="WQX126" s="4"/>
      <c r="WQY126" s="4"/>
      <c r="WQZ126" s="4"/>
      <c r="WRA126" s="4"/>
      <c r="WRB126" s="4"/>
      <c r="WRC126" s="4"/>
      <c r="WRD126" s="4"/>
      <c r="WRE126" s="4"/>
      <c r="WRF126" s="4"/>
      <c r="WRG126" s="4"/>
      <c r="WRH126" s="4"/>
      <c r="WRI126" s="4"/>
      <c r="WRJ126" s="4"/>
      <c r="WRK126" s="4"/>
      <c r="WRL126" s="4"/>
      <c r="WRM126" s="4"/>
      <c r="WRN126" s="4"/>
      <c r="WRO126" s="4"/>
      <c r="WRP126" s="4"/>
      <c r="WRQ126" s="4"/>
      <c r="WRR126" s="4"/>
      <c r="WRS126" s="4"/>
      <c r="WRT126" s="4"/>
      <c r="WRU126" s="4"/>
      <c r="WRV126" s="4"/>
      <c r="WRW126" s="4"/>
      <c r="WRX126" s="4"/>
      <c r="WRY126" s="4"/>
      <c r="WRZ126" s="4"/>
      <c r="WSA126" s="4"/>
      <c r="WSB126" s="4"/>
      <c r="WSC126" s="4"/>
      <c r="WSD126" s="4"/>
      <c r="WSE126" s="4"/>
      <c r="WSF126" s="4"/>
      <c r="WSG126" s="4"/>
      <c r="WSH126" s="4"/>
      <c r="WSI126" s="4"/>
      <c r="WSJ126" s="4"/>
      <c r="WSK126" s="4"/>
      <c r="WSL126" s="4"/>
      <c r="WSM126" s="4"/>
      <c r="WSN126" s="4"/>
      <c r="WSO126" s="4"/>
      <c r="WSP126" s="4"/>
      <c r="WSQ126" s="4"/>
      <c r="WSR126" s="4"/>
      <c r="WSS126" s="4"/>
      <c r="WST126" s="4"/>
      <c r="WSU126" s="4"/>
      <c r="WSV126" s="4"/>
      <c r="WSW126" s="4"/>
      <c r="WSX126" s="4"/>
      <c r="WSY126" s="4"/>
      <c r="WSZ126" s="4"/>
      <c r="WTA126" s="4"/>
      <c r="WTB126" s="4"/>
      <c r="WTC126" s="4"/>
      <c r="WTD126" s="4"/>
      <c r="WTE126" s="4"/>
      <c r="WTF126" s="4"/>
      <c r="WTG126" s="4"/>
      <c r="WTH126" s="4"/>
      <c r="WTI126" s="4"/>
      <c r="WTJ126" s="4"/>
      <c r="WTK126" s="4"/>
      <c r="WTL126" s="4"/>
      <c r="WTM126" s="4"/>
      <c r="WTN126" s="4"/>
      <c r="WTO126" s="4"/>
      <c r="WTP126" s="4"/>
      <c r="WTQ126" s="4"/>
      <c r="WTR126" s="4"/>
      <c r="WTS126" s="4"/>
      <c r="WTT126" s="4"/>
      <c r="WTU126" s="4"/>
      <c r="WTV126" s="4"/>
      <c r="WTW126" s="4"/>
      <c r="WTX126" s="4"/>
      <c r="WTY126" s="4"/>
      <c r="WTZ126" s="4"/>
      <c r="WUA126" s="4"/>
      <c r="WUB126" s="4"/>
      <c r="WUC126" s="4"/>
      <c r="WUD126" s="4"/>
      <c r="WUE126" s="4"/>
      <c r="WUF126" s="4"/>
      <c r="WUG126" s="4"/>
      <c r="WUH126" s="4"/>
      <c r="WUI126" s="4"/>
      <c r="WUJ126" s="4"/>
      <c r="WUK126" s="4"/>
      <c r="WUL126" s="4"/>
      <c r="WUM126" s="4"/>
      <c r="WUN126" s="4"/>
      <c r="WUO126" s="4"/>
      <c r="WUP126" s="4"/>
      <c r="WUQ126" s="4"/>
      <c r="WUR126" s="4"/>
      <c r="WUS126" s="4"/>
      <c r="WUT126" s="4"/>
      <c r="WUU126" s="4"/>
      <c r="WUV126" s="4"/>
      <c r="WUW126" s="4"/>
      <c r="WUX126" s="4"/>
      <c r="WUY126" s="4"/>
      <c r="WUZ126" s="4"/>
      <c r="WVA126" s="4"/>
      <c r="WVB126" s="4"/>
      <c r="WVC126" s="4"/>
      <c r="WVD126" s="4"/>
      <c r="WVE126" s="4"/>
      <c r="WVF126" s="4"/>
      <c r="WVG126" s="4"/>
      <c r="WVH126" s="4"/>
      <c r="WVI126" s="4"/>
      <c r="WVJ126" s="4"/>
      <c r="WVK126" s="4"/>
      <c r="WVL126" s="4"/>
      <c r="WVM126" s="4"/>
      <c r="WVN126" s="4"/>
      <c r="WVO126" s="4"/>
      <c r="WVP126" s="4"/>
      <c r="WVQ126" s="4"/>
      <c r="WVR126" s="4"/>
      <c r="WVS126" s="4"/>
      <c r="WVT126" s="4"/>
      <c r="WVU126" s="4"/>
      <c r="WVV126" s="4"/>
      <c r="WVW126" s="4"/>
      <c r="WVX126" s="4"/>
      <c r="WVY126" s="4"/>
      <c r="WVZ126" s="4"/>
      <c r="WWA126" s="4"/>
      <c r="WWB126" s="4"/>
      <c r="WWC126" s="4"/>
      <c r="WWD126" s="4"/>
      <c r="WWE126" s="4"/>
      <c r="WWF126" s="4"/>
      <c r="WWG126" s="4"/>
      <c r="WWH126" s="4"/>
      <c r="WWI126" s="4"/>
      <c r="WWJ126" s="4"/>
      <c r="WWK126" s="4"/>
      <c r="WWL126" s="4"/>
      <c r="WWM126" s="4"/>
      <c r="WWN126" s="4"/>
      <c r="WWO126" s="4"/>
      <c r="WWP126" s="4"/>
      <c r="WWQ126" s="4"/>
      <c r="WWR126" s="4"/>
      <c r="WWS126" s="4"/>
      <c r="WWT126" s="4"/>
      <c r="WWU126" s="4"/>
      <c r="WWV126" s="4"/>
      <c r="WWW126" s="4"/>
      <c r="WWX126" s="4"/>
      <c r="WWY126" s="4"/>
      <c r="WWZ126" s="4"/>
      <c r="WXA126" s="4"/>
      <c r="WXB126" s="4"/>
      <c r="WXC126" s="4"/>
      <c r="WXD126" s="4"/>
      <c r="WXE126" s="4"/>
      <c r="WXF126" s="4"/>
      <c r="WXG126" s="4"/>
      <c r="WXH126" s="4"/>
      <c r="WXI126" s="4"/>
      <c r="WXJ126" s="4"/>
      <c r="WXK126" s="4"/>
      <c r="WXL126" s="4"/>
      <c r="WXM126" s="4"/>
      <c r="WXN126" s="4"/>
      <c r="WXO126" s="4"/>
      <c r="WXP126" s="4"/>
      <c r="WXQ126" s="4"/>
      <c r="WXR126" s="4"/>
      <c r="WXS126" s="4"/>
      <c r="WXT126" s="4"/>
      <c r="WXU126" s="4"/>
      <c r="WXV126" s="4"/>
      <c r="WXW126" s="4"/>
      <c r="WXX126" s="4"/>
      <c r="WXY126" s="4"/>
      <c r="WXZ126" s="4"/>
      <c r="WYA126" s="4"/>
      <c r="WYB126" s="4"/>
      <c r="WYC126" s="4"/>
      <c r="WYD126" s="4"/>
      <c r="WYE126" s="4"/>
      <c r="WYF126" s="4"/>
      <c r="WYG126" s="4"/>
      <c r="WYH126" s="4"/>
      <c r="WYI126" s="4"/>
      <c r="WYJ126" s="4"/>
      <c r="WYK126" s="4"/>
      <c r="WYL126" s="4"/>
      <c r="WYM126" s="4"/>
      <c r="WYN126" s="4"/>
      <c r="WYO126" s="4"/>
      <c r="WYP126" s="4"/>
      <c r="WYQ126" s="4"/>
      <c r="WYR126" s="4"/>
      <c r="WYS126" s="4"/>
      <c r="WYT126" s="4"/>
      <c r="WYU126" s="4"/>
      <c r="WYV126" s="4"/>
      <c r="WYW126" s="4"/>
      <c r="WYX126" s="4"/>
      <c r="WYY126" s="4"/>
      <c r="WYZ126" s="4"/>
      <c r="WZA126" s="4"/>
      <c r="WZB126" s="4"/>
      <c r="WZC126" s="4"/>
      <c r="WZD126" s="4"/>
      <c r="WZE126" s="4"/>
      <c r="WZF126" s="4"/>
      <c r="WZG126" s="4"/>
      <c r="WZH126" s="4"/>
      <c r="WZI126" s="4"/>
      <c r="WZJ126" s="4"/>
      <c r="WZK126" s="4"/>
      <c r="WZL126" s="4"/>
      <c r="WZM126" s="4"/>
      <c r="WZN126" s="4"/>
      <c r="WZO126" s="4"/>
      <c r="WZP126" s="4"/>
      <c r="WZQ126" s="4"/>
      <c r="WZR126" s="4"/>
      <c r="WZS126" s="4"/>
      <c r="WZT126" s="4"/>
      <c r="WZU126" s="4"/>
      <c r="WZV126" s="4"/>
      <c r="WZW126" s="4"/>
      <c r="WZX126" s="4"/>
      <c r="WZY126" s="4"/>
      <c r="WZZ126" s="4"/>
      <c r="XAA126" s="4"/>
      <c r="XAB126" s="4"/>
      <c r="XAC126" s="4"/>
      <c r="XAD126" s="4"/>
      <c r="XAE126" s="4"/>
      <c r="XAF126" s="4"/>
      <c r="XAG126" s="4"/>
      <c r="XAH126" s="4"/>
      <c r="XAI126" s="4"/>
      <c r="XAJ126" s="4"/>
      <c r="XAK126" s="4"/>
      <c r="XAL126" s="4"/>
      <c r="XAM126" s="4"/>
      <c r="XAN126" s="4"/>
      <c r="XAO126" s="4"/>
      <c r="XAP126" s="4"/>
      <c r="XAQ126" s="4"/>
      <c r="XAR126" s="4"/>
      <c r="XAS126" s="4"/>
      <c r="XAT126" s="4"/>
      <c r="XAU126" s="4"/>
      <c r="XAV126" s="4"/>
      <c r="XAW126" s="4"/>
      <c r="XAX126" s="4"/>
      <c r="XAY126" s="4"/>
      <c r="XAZ126" s="4"/>
      <c r="XBA126" s="4"/>
      <c r="XBB126" s="4"/>
      <c r="XBC126" s="4"/>
      <c r="XBD126" s="4"/>
      <c r="XBE126" s="4"/>
      <c r="XBF126" s="4"/>
      <c r="XBG126" s="4"/>
      <c r="XBH126" s="4"/>
      <c r="XBI126" s="4"/>
      <c r="XBJ126" s="4"/>
      <c r="XBK126" s="4"/>
      <c r="XBL126" s="4"/>
      <c r="XBM126" s="4"/>
      <c r="XBN126" s="4"/>
      <c r="XBO126" s="4"/>
      <c r="XBP126" s="4"/>
      <c r="XBQ126" s="4"/>
      <c r="XBR126" s="4"/>
      <c r="XBS126" s="4"/>
      <c r="XBT126" s="4"/>
      <c r="XBU126" s="4"/>
      <c r="XBV126" s="4"/>
      <c r="XBW126" s="4"/>
      <c r="XBX126" s="4"/>
      <c r="XBY126" s="4"/>
      <c r="XBZ126" s="4"/>
      <c r="XCA126" s="4"/>
      <c r="XCB126" s="4"/>
      <c r="XCC126" s="4"/>
      <c r="XCD126" s="4"/>
      <c r="XCE126" s="4"/>
      <c r="XCF126" s="4"/>
      <c r="XCG126" s="4"/>
      <c r="XCH126" s="4"/>
      <c r="XCI126" s="4"/>
      <c r="XCJ126" s="4"/>
      <c r="XCK126" s="4"/>
      <c r="XCL126" s="4"/>
      <c r="XCM126" s="4"/>
      <c r="XCN126" s="4"/>
      <c r="XCO126" s="4"/>
      <c r="XCP126" s="4"/>
      <c r="XCQ126" s="4"/>
      <c r="XCR126" s="4"/>
      <c r="XCS126" s="4"/>
      <c r="XCT126" s="4"/>
      <c r="XCU126" s="4"/>
      <c r="XCV126" s="4"/>
      <c r="XCW126" s="4"/>
      <c r="XCX126" s="4"/>
      <c r="XCY126" s="4"/>
      <c r="XCZ126" s="4"/>
      <c r="XDA126" s="4"/>
      <c r="XDB126" s="4"/>
    </row>
    <row r="127" spans="1:16330" x14ac:dyDescent="2.0499999999999998">
      <c r="C127" s="2">
        <v>0</v>
      </c>
      <c r="D127" s="4">
        <f>C127+D126</f>
        <v>337718.85823999997</v>
      </c>
      <c r="E127" s="4">
        <f t="shared" ref="E127:BP127" si="10">D127+E126</f>
        <v>675437.71647999994</v>
      </c>
      <c r="F127" s="4">
        <f t="shared" si="10"/>
        <v>1013156.5747199999</v>
      </c>
      <c r="G127" s="4">
        <f t="shared" si="10"/>
        <v>1350875.4329599999</v>
      </c>
      <c r="H127" s="4">
        <f t="shared" si="10"/>
        <v>1688594.2911999999</v>
      </c>
      <c r="I127" s="4">
        <f t="shared" si="10"/>
        <v>2026313.1494399998</v>
      </c>
      <c r="J127" s="4">
        <f t="shared" si="10"/>
        <v>2364032.0076799998</v>
      </c>
      <c r="K127" s="4">
        <f t="shared" si="10"/>
        <v>2701750.8659199998</v>
      </c>
      <c r="L127" s="4">
        <f t="shared" si="10"/>
        <v>3039469.7241599998</v>
      </c>
      <c r="M127" s="4">
        <f t="shared" si="10"/>
        <v>3377188.5823999997</v>
      </c>
      <c r="N127" s="4">
        <f t="shared" si="10"/>
        <v>3714907.4406399997</v>
      </c>
      <c r="O127" s="4">
        <f t="shared" si="10"/>
        <v>4052626.2988799997</v>
      </c>
      <c r="P127" s="4">
        <f t="shared" si="10"/>
        <v>4390345.1571199996</v>
      </c>
      <c r="Q127" s="4">
        <f t="shared" si="10"/>
        <v>4728064.0153599996</v>
      </c>
      <c r="R127" s="4">
        <f t="shared" si="10"/>
        <v>5065782.8735999996</v>
      </c>
      <c r="S127" s="4">
        <f t="shared" si="10"/>
        <v>5403501.7318399996</v>
      </c>
      <c r="T127" s="4">
        <f t="shared" si="10"/>
        <v>5741220.5900799995</v>
      </c>
      <c r="U127" s="4">
        <f t="shared" si="10"/>
        <v>6078939.4483199995</v>
      </c>
      <c r="V127" s="4">
        <f t="shared" si="10"/>
        <v>6416658.3065599995</v>
      </c>
      <c r="W127" s="4">
        <f t="shared" si="10"/>
        <v>6754377.1647999994</v>
      </c>
      <c r="X127" s="4">
        <f t="shared" si="10"/>
        <v>7092096.0230399994</v>
      </c>
      <c r="Y127" s="4">
        <f t="shared" si="10"/>
        <v>7429814.8812799994</v>
      </c>
      <c r="Z127" s="4">
        <f t="shared" si="10"/>
        <v>7767533.7395199994</v>
      </c>
      <c r="AA127" s="4">
        <f t="shared" si="10"/>
        <v>8105252.5977599993</v>
      </c>
      <c r="AB127" s="4">
        <f t="shared" si="10"/>
        <v>8442971.4560000002</v>
      </c>
      <c r="AC127" s="4">
        <f t="shared" si="10"/>
        <v>8780690.3142400011</v>
      </c>
      <c r="AD127" s="4">
        <f t="shared" si="10"/>
        <v>9118409.172480002</v>
      </c>
      <c r="AE127" s="4">
        <f t="shared" si="10"/>
        <v>9456128.0307200029</v>
      </c>
      <c r="AF127" s="4">
        <f t="shared" si="10"/>
        <v>9793846.8889600039</v>
      </c>
      <c r="AG127" s="4">
        <f t="shared" si="10"/>
        <v>10131565.747200005</v>
      </c>
      <c r="AH127" s="4">
        <f t="shared" si="10"/>
        <v>10469284.605440006</v>
      </c>
      <c r="AI127" s="4">
        <f t="shared" si="10"/>
        <v>10807003.463680007</v>
      </c>
      <c r="AJ127" s="4">
        <f t="shared" si="10"/>
        <v>10891869.44306145</v>
      </c>
      <c r="AK127" s="4">
        <f t="shared" si="10"/>
        <v>10976735.422442894</v>
      </c>
      <c r="AL127" s="4">
        <f t="shared" si="10"/>
        <v>11061601.401824338</v>
      </c>
      <c r="AM127" s="4">
        <f t="shared" si="10"/>
        <v>11146467.381205782</v>
      </c>
      <c r="AN127" s="4">
        <f t="shared" si="10"/>
        <v>11231333.360587226</v>
      </c>
      <c r="AO127" s="4">
        <f t="shared" si="10"/>
        <v>11316199.33996867</v>
      </c>
      <c r="AP127" s="4">
        <f t="shared" si="10"/>
        <v>11401065.319350114</v>
      </c>
      <c r="AQ127" s="4">
        <f t="shared" si="10"/>
        <v>11485931.298731558</v>
      </c>
      <c r="AR127" s="4">
        <f t="shared" si="10"/>
        <v>11570797.278113002</v>
      </c>
      <c r="AS127" s="4">
        <f t="shared" si="10"/>
        <v>11655663.257494446</v>
      </c>
      <c r="AT127" s="4">
        <f t="shared" si="10"/>
        <v>11740529.23687589</v>
      </c>
      <c r="AU127" s="4">
        <f t="shared" si="10"/>
        <v>11825395.216257334</v>
      </c>
      <c r="AV127" s="4">
        <f t="shared" si="10"/>
        <v>11910261.195638778</v>
      </c>
      <c r="AW127" s="4">
        <f t="shared" si="10"/>
        <v>11995127.175020222</v>
      </c>
      <c r="AX127" s="4">
        <f t="shared" si="10"/>
        <v>12079993.154401666</v>
      </c>
      <c r="AY127" s="4">
        <f t="shared" si="10"/>
        <v>12164859.133783109</v>
      </c>
      <c r="AZ127" s="4">
        <f t="shared" si="10"/>
        <v>12249725.113164553</v>
      </c>
      <c r="BA127" s="4">
        <f t="shared" si="10"/>
        <v>12334591.092545997</v>
      </c>
      <c r="BB127" s="4">
        <f t="shared" si="10"/>
        <v>12419457.071927441</v>
      </c>
      <c r="BC127" s="4">
        <f t="shared" si="10"/>
        <v>12504323.051308885</v>
      </c>
      <c r="BD127" s="4">
        <f t="shared" si="10"/>
        <v>12589189.030690329</v>
      </c>
      <c r="BE127" s="4">
        <f t="shared" si="10"/>
        <v>12674055.010071773</v>
      </c>
      <c r="BF127" s="4">
        <f t="shared" si="10"/>
        <v>12758920.989453217</v>
      </c>
      <c r="BG127" s="4">
        <f t="shared" si="10"/>
        <v>12843786.968834661</v>
      </c>
      <c r="BH127" s="4">
        <f t="shared" si="10"/>
        <v>13853022.377472751</v>
      </c>
      <c r="BI127" s="4">
        <f t="shared" si="10"/>
        <v>14862257.786110841</v>
      </c>
      <c r="BJ127" s="4">
        <f t="shared" si="10"/>
        <v>15871493.194748931</v>
      </c>
      <c r="BK127" s="4">
        <f t="shared" si="10"/>
        <v>16880728.603387021</v>
      </c>
      <c r="BL127" s="4">
        <f t="shared" si="10"/>
        <v>17889964.01202511</v>
      </c>
      <c r="BM127" s="4">
        <f t="shared" si="10"/>
        <v>18899199.4206632</v>
      </c>
      <c r="BN127" s="4">
        <f t="shared" si="10"/>
        <v>19908434.82930129</v>
      </c>
      <c r="BO127" s="4">
        <f t="shared" si="10"/>
        <v>20917670.23793938</v>
      </c>
      <c r="BP127" s="4">
        <f t="shared" si="10"/>
        <v>21926905.64657747</v>
      </c>
      <c r="BQ127" s="4">
        <f t="shared" ref="BQ127:EB127" si="11">BP127+BQ126</f>
        <v>22936141.05521556</v>
      </c>
      <c r="BR127" s="4">
        <f t="shared" si="11"/>
        <v>23945376.46385365</v>
      </c>
      <c r="BS127" s="4">
        <f t="shared" si="11"/>
        <v>24954611.87249174</v>
      </c>
      <c r="BT127" s="4">
        <f t="shared" si="11"/>
        <v>25963847.28112983</v>
      </c>
      <c r="BU127" s="4">
        <f t="shared" si="11"/>
        <v>26973082.689767919</v>
      </c>
      <c r="BV127" s="4">
        <f t="shared" si="11"/>
        <v>27982318.098406009</v>
      </c>
      <c r="BW127" s="4">
        <f t="shared" si="11"/>
        <v>28991553.507044099</v>
      </c>
      <c r="BX127" s="4">
        <f t="shared" si="11"/>
        <v>30000788.915682189</v>
      </c>
      <c r="BY127" s="4">
        <f t="shared" si="11"/>
        <v>31010024.324320279</v>
      </c>
      <c r="BZ127" s="4">
        <f t="shared" si="11"/>
        <v>32019259.732958369</v>
      </c>
      <c r="CA127" s="4">
        <f t="shared" si="11"/>
        <v>33028495.141596459</v>
      </c>
      <c r="CB127" s="4">
        <f t="shared" si="11"/>
        <v>34037730.550234549</v>
      </c>
      <c r="CC127" s="4">
        <f t="shared" si="11"/>
        <v>35046965.958872639</v>
      </c>
      <c r="CD127" s="4">
        <f t="shared" si="11"/>
        <v>36056201.367510729</v>
      </c>
      <c r="CE127" s="4">
        <f t="shared" si="11"/>
        <v>37065436.776148818</v>
      </c>
      <c r="CF127" s="4">
        <f t="shared" si="11"/>
        <v>38010218.576539487</v>
      </c>
      <c r="CG127" s="4">
        <f t="shared" si="11"/>
        <v>38955000.376930155</v>
      </c>
      <c r="CH127" s="4">
        <f t="shared" si="11"/>
        <v>39899782.177320823</v>
      </c>
      <c r="CI127" s="4">
        <f t="shared" si="11"/>
        <v>40844563.977711491</v>
      </c>
      <c r="CJ127" s="4">
        <f t="shared" si="11"/>
        <v>41789345.77810216</v>
      </c>
      <c r="CK127" s="4">
        <f t="shared" si="11"/>
        <v>42734127.578492828</v>
      </c>
      <c r="CL127" s="4">
        <f t="shared" si="11"/>
        <v>43678909.378883496</v>
      </c>
      <c r="CM127" s="4">
        <f t="shared" si="11"/>
        <v>44623691.179274164</v>
      </c>
      <c r="CN127" s="4">
        <f t="shared" si="11"/>
        <v>45568472.979664832</v>
      </c>
      <c r="CO127" s="4">
        <f t="shared" si="11"/>
        <v>46513254.780055501</v>
      </c>
      <c r="CP127" s="4">
        <f t="shared" si="11"/>
        <v>47458036.580446169</v>
      </c>
      <c r="CQ127" s="4">
        <f t="shared" si="11"/>
        <v>48402818.380836837</v>
      </c>
      <c r="CR127" s="4">
        <f t="shared" si="11"/>
        <v>49347600.181227505</v>
      </c>
      <c r="CS127" s="4">
        <f t="shared" si="11"/>
        <v>50292381.981618173</v>
      </c>
      <c r="CT127" s="4">
        <f t="shared" si="11"/>
        <v>51237163.782008842</v>
      </c>
      <c r="CU127" s="4">
        <f t="shared" si="11"/>
        <v>52181945.58239951</v>
      </c>
      <c r="CV127" s="4">
        <f t="shared" si="11"/>
        <v>53126727.382790178</v>
      </c>
      <c r="CW127" s="4">
        <f t="shared" si="11"/>
        <v>54071509.183180846</v>
      </c>
      <c r="CX127" s="4">
        <f t="shared" si="11"/>
        <v>55016290.983571514</v>
      </c>
      <c r="CY127" s="4">
        <f t="shared" si="11"/>
        <v>55961072.783962183</v>
      </c>
      <c r="CZ127" s="4">
        <f t="shared" si="11"/>
        <v>56905854.584352851</v>
      </c>
      <c r="DA127" s="4">
        <f t="shared" si="11"/>
        <v>57850636.384743519</v>
      </c>
      <c r="DB127" s="4">
        <f t="shared" si="11"/>
        <v>58795418.185134187</v>
      </c>
      <c r="DC127" s="4">
        <f t="shared" si="11"/>
        <v>59740199.985524856</v>
      </c>
      <c r="DD127" s="4">
        <f t="shared" si="11"/>
        <v>60684981.785915524</v>
      </c>
      <c r="DE127" s="4">
        <f t="shared" si="11"/>
        <v>61587613.364862889</v>
      </c>
      <c r="DF127" s="4">
        <f t="shared" si="11"/>
        <v>62490244.943810254</v>
      </c>
      <c r="DG127" s="4">
        <f t="shared" si="11"/>
        <v>63392876.52275762</v>
      </c>
      <c r="DH127" s="4">
        <f t="shared" si="11"/>
        <v>64295508.101704985</v>
      </c>
      <c r="DI127" s="4">
        <f t="shared" si="11"/>
        <v>65198139.68065235</v>
      </c>
      <c r="DJ127" s="4">
        <f t="shared" si="11"/>
        <v>66100771.259599715</v>
      </c>
      <c r="DK127" s="4">
        <f t="shared" si="11"/>
        <v>67003402.838547081</v>
      </c>
      <c r="DL127" s="4">
        <f t="shared" si="11"/>
        <v>67906034.417494446</v>
      </c>
      <c r="DM127" s="4">
        <f t="shared" si="11"/>
        <v>68808665.996441811</v>
      </c>
      <c r="DN127" s="4">
        <f t="shared" si="11"/>
        <v>69711297.575389177</v>
      </c>
      <c r="DO127" s="4">
        <f t="shared" si="11"/>
        <v>70613929.154336542</v>
      </c>
      <c r="DP127" s="4">
        <f t="shared" si="11"/>
        <v>71516560.733283907</v>
      </c>
      <c r="DQ127" s="4">
        <f t="shared" si="11"/>
        <v>72419192.312231272</v>
      </c>
      <c r="DR127" s="4">
        <f t="shared" si="11"/>
        <v>73321823.891178638</v>
      </c>
      <c r="DS127" s="4">
        <f t="shared" si="11"/>
        <v>74224455.470126003</v>
      </c>
      <c r="DT127" s="4">
        <f t="shared" si="11"/>
        <v>75127087.049073368</v>
      </c>
      <c r="DU127" s="4">
        <f t="shared" si="11"/>
        <v>76029718.628020734</v>
      </c>
      <c r="DV127" s="4">
        <f t="shared" si="11"/>
        <v>76932350.206968099</v>
      </c>
      <c r="DW127" s="4">
        <f t="shared" si="11"/>
        <v>77834981.785915464</v>
      </c>
      <c r="DX127" s="4">
        <f t="shared" si="11"/>
        <v>78737613.364862829</v>
      </c>
      <c r="DY127" s="4">
        <f t="shared" si="11"/>
        <v>79640244.943810195</v>
      </c>
      <c r="DZ127" s="4">
        <f t="shared" si="11"/>
        <v>80542876.52275756</v>
      </c>
      <c r="EA127" s="4">
        <f t="shared" si="11"/>
        <v>81445508.101704925</v>
      </c>
      <c r="EB127" s="4">
        <f t="shared" si="11"/>
        <v>82348139.680652291</v>
      </c>
      <c r="EC127" s="4">
        <f t="shared" ref="EC127:GN127" si="12">EB127+EC126</f>
        <v>83250771.259599656</v>
      </c>
      <c r="ED127" s="4">
        <f t="shared" si="12"/>
        <v>84153402.838547021</v>
      </c>
      <c r="EE127" s="4">
        <f t="shared" si="12"/>
        <v>85056034.417494386</v>
      </c>
      <c r="EF127" s="4">
        <f t="shared" si="12"/>
        <v>86189869.009599656</v>
      </c>
      <c r="EG127" s="4">
        <f t="shared" si="12"/>
        <v>87323703.601704925</v>
      </c>
      <c r="EH127" s="4">
        <f t="shared" si="12"/>
        <v>88457538.193810195</v>
      </c>
      <c r="EI127" s="4">
        <f t="shared" si="12"/>
        <v>89591372.785915464</v>
      </c>
      <c r="EJ127" s="4">
        <f t="shared" si="12"/>
        <v>90725207.378020734</v>
      </c>
      <c r="EK127" s="4">
        <f t="shared" si="12"/>
        <v>91859041.970126003</v>
      </c>
      <c r="EL127" s="4">
        <f t="shared" si="12"/>
        <v>92992876.562231272</v>
      </c>
      <c r="EM127" s="4">
        <f t="shared" si="12"/>
        <v>94126711.154336542</v>
      </c>
      <c r="EN127" s="4">
        <f t="shared" si="12"/>
        <v>95260545.746441811</v>
      </c>
      <c r="EO127" s="4">
        <f t="shared" si="12"/>
        <v>96394380.338547081</v>
      </c>
      <c r="EP127" s="4">
        <f t="shared" si="12"/>
        <v>97528214.93065235</v>
      </c>
      <c r="EQ127" s="4">
        <f t="shared" si="12"/>
        <v>98662049.52275762</v>
      </c>
      <c r="ER127" s="4">
        <f t="shared" si="12"/>
        <v>99795884.114862889</v>
      </c>
      <c r="ES127" s="4">
        <f t="shared" si="12"/>
        <v>100929718.70696816</v>
      </c>
      <c r="ET127" s="4">
        <f t="shared" si="12"/>
        <v>102063553.29907343</v>
      </c>
      <c r="EU127" s="4">
        <f t="shared" si="12"/>
        <v>103197387.8911787</v>
      </c>
      <c r="EV127" s="4">
        <f t="shared" si="12"/>
        <v>104331222.48328397</v>
      </c>
      <c r="EW127" s="4">
        <f t="shared" si="12"/>
        <v>105465057.07538924</v>
      </c>
      <c r="EX127" s="4">
        <f t="shared" si="12"/>
        <v>106598891.66749451</v>
      </c>
      <c r="EY127" s="4">
        <f t="shared" si="12"/>
        <v>107732726.25959978</v>
      </c>
      <c r="EZ127" s="4">
        <f t="shared" si="12"/>
        <v>108866560.85170504</v>
      </c>
      <c r="FA127" s="4">
        <f t="shared" si="12"/>
        <v>110000395.44381031</v>
      </c>
      <c r="FB127" s="4">
        <f t="shared" si="12"/>
        <v>111134230.03591558</v>
      </c>
      <c r="FC127" s="4">
        <f t="shared" si="12"/>
        <v>112268064.62802085</v>
      </c>
      <c r="FD127" s="4">
        <f t="shared" si="12"/>
        <v>113401899.22012612</v>
      </c>
      <c r="FE127" s="4">
        <f t="shared" si="12"/>
        <v>114535733.81223139</v>
      </c>
      <c r="FF127" s="4">
        <f t="shared" si="12"/>
        <v>115669568.40433666</v>
      </c>
      <c r="FG127" s="4">
        <f t="shared" si="12"/>
        <v>116803402.99644193</v>
      </c>
      <c r="FH127" s="4">
        <f t="shared" si="12"/>
        <v>117937237.5885472</v>
      </c>
      <c r="FI127" s="4">
        <f t="shared" si="12"/>
        <v>119071072.18065247</v>
      </c>
      <c r="FJ127" s="4">
        <f t="shared" si="12"/>
        <v>120204906.77275774</v>
      </c>
      <c r="FK127" s="4">
        <f t="shared" si="12"/>
        <v>121338741.36486301</v>
      </c>
      <c r="FL127" s="4">
        <f t="shared" si="12"/>
        <v>122472575.95696828</v>
      </c>
      <c r="FM127" s="4">
        <f t="shared" si="12"/>
        <v>123606410.54907355</v>
      </c>
      <c r="FN127" s="4">
        <f t="shared" si="12"/>
        <v>124740245.14117882</v>
      </c>
      <c r="FO127" s="4">
        <f t="shared" si="12"/>
        <v>125874079.73328409</v>
      </c>
      <c r="FP127" s="4">
        <f t="shared" si="12"/>
        <v>127007914.32538936</v>
      </c>
      <c r="FQ127" s="4">
        <f t="shared" si="12"/>
        <v>128141748.91749462</v>
      </c>
      <c r="FR127" s="4">
        <f t="shared" si="12"/>
        <v>129275583.50959989</v>
      </c>
      <c r="FS127" s="4">
        <f t="shared" si="12"/>
        <v>130409418.10170516</v>
      </c>
      <c r="FT127" s="4">
        <f t="shared" si="12"/>
        <v>131543252.69381043</v>
      </c>
      <c r="FU127" s="4">
        <f t="shared" si="12"/>
        <v>132677087.2859157</v>
      </c>
      <c r="FV127" s="4">
        <f t="shared" si="12"/>
        <v>133810921.87802097</v>
      </c>
      <c r="FW127" s="4">
        <f t="shared" si="12"/>
        <v>134944756.47012624</v>
      </c>
      <c r="FX127" s="4">
        <f t="shared" si="12"/>
        <v>136078591.06223151</v>
      </c>
      <c r="FY127" s="4">
        <f t="shared" si="12"/>
        <v>137212425.65433678</v>
      </c>
      <c r="FZ127" s="4">
        <f t="shared" si="12"/>
        <v>138346260.24644205</v>
      </c>
      <c r="GA127" s="4">
        <f t="shared" si="12"/>
        <v>139480094.83854732</v>
      </c>
      <c r="GB127" s="4">
        <f t="shared" si="12"/>
        <v>140613929.43065259</v>
      </c>
      <c r="GC127" s="4">
        <f t="shared" si="12"/>
        <v>141747764.02275786</v>
      </c>
      <c r="GD127" s="4">
        <f t="shared" si="12"/>
        <v>142881598.61486313</v>
      </c>
      <c r="GE127" s="4">
        <f t="shared" si="12"/>
        <v>144015433.2069684</v>
      </c>
      <c r="GF127" s="4">
        <f t="shared" si="12"/>
        <v>145149267.79907367</v>
      </c>
      <c r="GG127" s="4">
        <f t="shared" si="12"/>
        <v>146283102.39117894</v>
      </c>
      <c r="GH127" s="4">
        <f t="shared" si="12"/>
        <v>147416936.98328421</v>
      </c>
      <c r="GI127" s="4">
        <f t="shared" si="12"/>
        <v>148550771.57538947</v>
      </c>
      <c r="GJ127" s="4">
        <f t="shared" si="12"/>
        <v>149684606.16749474</v>
      </c>
      <c r="GK127" s="4">
        <f t="shared" si="12"/>
        <v>150818440.75960001</v>
      </c>
      <c r="GL127" s="4">
        <f t="shared" si="12"/>
        <v>151952275.35170528</v>
      </c>
      <c r="GM127" s="4">
        <f t="shared" si="12"/>
        <v>153086109.94381055</v>
      </c>
      <c r="GN127" s="4">
        <f t="shared" si="12"/>
        <v>154219944.53591582</v>
      </c>
      <c r="GO127" s="4">
        <f t="shared" ref="GO127:IZ127" si="13">GN127+GO126</f>
        <v>155353779.12802109</v>
      </c>
      <c r="GP127" s="4">
        <f t="shared" si="13"/>
        <v>156487613.72012636</v>
      </c>
      <c r="GQ127" s="4">
        <f t="shared" si="13"/>
        <v>157621448.31223163</v>
      </c>
      <c r="GR127" s="4">
        <f t="shared" si="13"/>
        <v>158755282.9043369</v>
      </c>
      <c r="GS127" s="4">
        <f t="shared" si="13"/>
        <v>159889117.49644217</v>
      </c>
      <c r="GT127" s="4">
        <f t="shared" si="13"/>
        <v>161022952.08854744</v>
      </c>
      <c r="GU127" s="4">
        <f t="shared" si="13"/>
        <v>162156786.68065271</v>
      </c>
      <c r="GV127" s="4">
        <f t="shared" si="13"/>
        <v>163290621.27275798</v>
      </c>
      <c r="GW127" s="4">
        <f t="shared" si="13"/>
        <v>164424455.86486325</v>
      </c>
      <c r="GX127" s="4">
        <f t="shared" si="13"/>
        <v>165558290.45696852</v>
      </c>
      <c r="GY127" s="4">
        <f t="shared" si="13"/>
        <v>166692125.04907379</v>
      </c>
      <c r="GZ127" s="4">
        <f t="shared" si="13"/>
        <v>167825959.64117905</v>
      </c>
      <c r="HA127" s="4">
        <f t="shared" si="13"/>
        <v>168959794.23328432</v>
      </c>
      <c r="HB127" s="4">
        <f t="shared" si="13"/>
        <v>170093628.82538959</v>
      </c>
      <c r="HC127" s="4">
        <f t="shared" si="13"/>
        <v>171227463.41749486</v>
      </c>
      <c r="HD127" s="4">
        <f t="shared" si="13"/>
        <v>172102087.48328432</v>
      </c>
      <c r="HE127" s="4">
        <f t="shared" si="13"/>
        <v>172976711.54907379</v>
      </c>
      <c r="HF127" s="4">
        <f t="shared" si="13"/>
        <v>173851335.61486325</v>
      </c>
      <c r="HG127" s="4">
        <f t="shared" si="13"/>
        <v>174725959.68065271</v>
      </c>
      <c r="HH127" s="4">
        <f t="shared" si="13"/>
        <v>175600583.74644217</v>
      </c>
      <c r="HI127" s="4">
        <f t="shared" si="13"/>
        <v>176475207.81223163</v>
      </c>
      <c r="HJ127" s="4">
        <f t="shared" si="13"/>
        <v>177349831.87802109</v>
      </c>
      <c r="HK127" s="4">
        <f t="shared" si="13"/>
        <v>178224455.94381055</v>
      </c>
      <c r="HL127" s="4">
        <f t="shared" si="13"/>
        <v>179099080.00960001</v>
      </c>
      <c r="HM127" s="4">
        <f t="shared" si="13"/>
        <v>179973704.07538947</v>
      </c>
      <c r="HN127" s="4">
        <f t="shared" si="13"/>
        <v>180848328.14117894</v>
      </c>
      <c r="HO127" s="4">
        <f t="shared" si="13"/>
        <v>181722952.2069684</v>
      </c>
      <c r="HP127" s="4">
        <f t="shared" si="13"/>
        <v>182597576.27275786</v>
      </c>
      <c r="HQ127" s="4">
        <f t="shared" si="13"/>
        <v>183472200.33854732</v>
      </c>
      <c r="HR127" s="4">
        <f t="shared" si="13"/>
        <v>184346824.40433678</v>
      </c>
      <c r="HS127" s="4">
        <f t="shared" si="13"/>
        <v>185221448.47012624</v>
      </c>
      <c r="HT127" s="4">
        <f t="shared" si="13"/>
        <v>186096072.5359157</v>
      </c>
      <c r="HU127" s="4">
        <f t="shared" si="13"/>
        <v>186970696.60170516</v>
      </c>
      <c r="HV127" s="4">
        <f t="shared" si="13"/>
        <v>187845320.66749462</v>
      </c>
      <c r="HW127" s="4">
        <f t="shared" si="13"/>
        <v>188719944.73328409</v>
      </c>
      <c r="HX127" s="4">
        <f t="shared" si="13"/>
        <v>189594568.79907355</v>
      </c>
      <c r="HY127" s="4">
        <f t="shared" si="13"/>
        <v>190469192.86486301</v>
      </c>
      <c r="HZ127" s="4">
        <f t="shared" si="13"/>
        <v>191343816.93065247</v>
      </c>
      <c r="IA127" s="4">
        <f t="shared" si="13"/>
        <v>192218440.99644193</v>
      </c>
      <c r="IB127" s="4">
        <f t="shared" si="13"/>
        <v>193093065.06223139</v>
      </c>
      <c r="IC127" s="4">
        <f t="shared" si="13"/>
        <v>193967689.12802085</v>
      </c>
      <c r="ID127" s="4">
        <f t="shared" si="13"/>
        <v>194842313.19381031</v>
      </c>
      <c r="IE127" s="4">
        <f t="shared" si="13"/>
        <v>195716937.25959978</v>
      </c>
      <c r="IF127" s="4">
        <f t="shared" si="13"/>
        <v>196591561.32538924</v>
      </c>
      <c r="IG127" s="4">
        <f t="shared" si="13"/>
        <v>197466185.3911787</v>
      </c>
      <c r="IH127" s="4">
        <f t="shared" si="13"/>
        <v>198340809.45696816</v>
      </c>
      <c r="II127" s="4">
        <f t="shared" si="13"/>
        <v>199215433.52275762</v>
      </c>
      <c r="IJ127" s="4">
        <f t="shared" si="13"/>
        <v>200090057.58854708</v>
      </c>
      <c r="IK127" s="4">
        <f t="shared" si="13"/>
        <v>200964681.65433654</v>
      </c>
      <c r="IL127" s="4">
        <f t="shared" si="13"/>
        <v>201839305.720126</v>
      </c>
      <c r="IM127" s="4">
        <f t="shared" si="13"/>
        <v>202713929.78591546</v>
      </c>
      <c r="IN127" s="4">
        <f t="shared" si="13"/>
        <v>203588553.85170493</v>
      </c>
      <c r="IO127" s="4">
        <f t="shared" si="13"/>
        <v>204463177.91749439</v>
      </c>
      <c r="IP127" s="4">
        <f t="shared" si="13"/>
        <v>205337801.98328385</v>
      </c>
      <c r="IQ127" s="4">
        <f t="shared" si="13"/>
        <v>206212426.04907331</v>
      </c>
      <c r="IR127" s="4">
        <f t="shared" si="13"/>
        <v>207087050.11486277</v>
      </c>
      <c r="IS127" s="4">
        <f t="shared" si="13"/>
        <v>207961674.18065223</v>
      </c>
      <c r="IT127" s="4">
        <f t="shared" si="13"/>
        <v>208836298.24644169</v>
      </c>
      <c r="IU127" s="4">
        <f t="shared" si="13"/>
        <v>209710922.31223115</v>
      </c>
      <c r="IV127" s="4">
        <f t="shared" si="13"/>
        <v>210585546.37802061</v>
      </c>
      <c r="IW127" s="4">
        <f t="shared" si="13"/>
        <v>211460170.44381008</v>
      </c>
      <c r="IX127" s="4">
        <f t="shared" si="13"/>
        <v>212334794.50959954</v>
      </c>
      <c r="IY127" s="4">
        <f t="shared" si="13"/>
        <v>213209418.575389</v>
      </c>
      <c r="IZ127" s="4">
        <f t="shared" si="13"/>
        <v>214084042.64117846</v>
      </c>
      <c r="JA127" s="4">
        <f t="shared" ref="JA127:LL127" si="14">IZ127+JA126</f>
        <v>214958666.70696792</v>
      </c>
      <c r="JB127" s="4">
        <f t="shared" si="14"/>
        <v>215833290.77275738</v>
      </c>
      <c r="JC127" s="4">
        <f t="shared" si="14"/>
        <v>216707914.83854684</v>
      </c>
      <c r="JD127" s="4">
        <f t="shared" si="14"/>
        <v>217582538.9043363</v>
      </c>
      <c r="JE127" s="4">
        <f t="shared" si="14"/>
        <v>218457162.97012576</v>
      </c>
      <c r="JF127" s="4">
        <f t="shared" si="14"/>
        <v>219331787.03591523</v>
      </c>
      <c r="JG127" s="4">
        <f t="shared" si="14"/>
        <v>220206411.10170469</v>
      </c>
      <c r="JH127" s="4">
        <f t="shared" si="14"/>
        <v>221081035.16749415</v>
      </c>
      <c r="JI127" s="4">
        <f t="shared" si="14"/>
        <v>221955659.23328361</v>
      </c>
      <c r="JJ127" s="4">
        <f t="shared" si="14"/>
        <v>222830283.29907307</v>
      </c>
      <c r="JK127" s="4">
        <f t="shared" si="14"/>
        <v>223704907.36486253</v>
      </c>
      <c r="JL127" s="4">
        <f t="shared" si="14"/>
        <v>224579531.43065199</v>
      </c>
      <c r="JM127" s="4">
        <f t="shared" si="14"/>
        <v>225454155.49644145</v>
      </c>
      <c r="JN127" s="4">
        <f t="shared" si="14"/>
        <v>226328779.56223091</v>
      </c>
      <c r="JO127" s="4">
        <f t="shared" si="14"/>
        <v>227203403.62802038</v>
      </c>
      <c r="JP127" s="4">
        <f t="shared" si="14"/>
        <v>228078027.69380984</v>
      </c>
      <c r="JQ127" s="4">
        <f t="shared" si="14"/>
        <v>228952651.7595993</v>
      </c>
      <c r="JR127" s="4">
        <f t="shared" si="14"/>
        <v>229827275.82538876</v>
      </c>
      <c r="JS127" s="4">
        <f t="shared" si="14"/>
        <v>230701899.89117822</v>
      </c>
      <c r="JT127" s="4">
        <f t="shared" si="14"/>
        <v>231576523.95696768</v>
      </c>
      <c r="JU127" s="4">
        <f t="shared" si="14"/>
        <v>232451148.02275714</v>
      </c>
      <c r="JV127" s="4">
        <f t="shared" si="14"/>
        <v>233325772.0885466</v>
      </c>
      <c r="JW127" s="4">
        <f t="shared" si="14"/>
        <v>234200396.15433607</v>
      </c>
      <c r="JX127" s="4">
        <f t="shared" si="14"/>
        <v>235075020.22012553</v>
      </c>
      <c r="JY127" s="4">
        <f t="shared" si="14"/>
        <v>235949644.28591499</v>
      </c>
      <c r="JZ127" s="4">
        <f t="shared" si="14"/>
        <v>236824268.35170445</v>
      </c>
      <c r="KA127" s="4">
        <f t="shared" si="14"/>
        <v>237698892.41749391</v>
      </c>
      <c r="KB127" s="4">
        <f t="shared" si="14"/>
        <v>237698892.41749391</v>
      </c>
      <c r="KC127" s="4">
        <f t="shared" si="14"/>
        <v>237698892.41749391</v>
      </c>
      <c r="KD127" s="4">
        <f t="shared" si="14"/>
        <v>237698892.41749391</v>
      </c>
      <c r="KE127" s="4">
        <f t="shared" si="14"/>
        <v>237698892.41749391</v>
      </c>
      <c r="KF127" s="4">
        <f t="shared" si="14"/>
        <v>237698892.41749391</v>
      </c>
      <c r="KG127" s="4">
        <f t="shared" si="14"/>
        <v>237698892.41749391</v>
      </c>
      <c r="KH127" s="4">
        <f t="shared" si="14"/>
        <v>237698892.41749391</v>
      </c>
      <c r="KI127" s="4">
        <f t="shared" si="14"/>
        <v>237698892.41749391</v>
      </c>
      <c r="KJ127" s="4">
        <f t="shared" si="14"/>
        <v>237698892.41749391</v>
      </c>
      <c r="KK127" s="4">
        <f t="shared" si="14"/>
        <v>237698892.41749391</v>
      </c>
      <c r="KL127" s="4">
        <f t="shared" si="14"/>
        <v>237698892.41749391</v>
      </c>
      <c r="KM127" s="4">
        <f t="shared" si="14"/>
        <v>237698892.41749391</v>
      </c>
      <c r="KN127" s="4">
        <f t="shared" si="14"/>
        <v>237698892.41749391</v>
      </c>
      <c r="KO127" s="4">
        <f t="shared" si="14"/>
        <v>237698892.41749391</v>
      </c>
      <c r="KP127" s="4">
        <f t="shared" si="14"/>
        <v>237698892.41749391</v>
      </c>
      <c r="KQ127" s="4">
        <f t="shared" si="14"/>
        <v>237698892.41749391</v>
      </c>
      <c r="KR127" s="4">
        <f t="shared" si="14"/>
        <v>237698892.41749391</v>
      </c>
      <c r="KS127" s="4">
        <f t="shared" si="14"/>
        <v>237698892.41749391</v>
      </c>
      <c r="KT127" s="4">
        <f t="shared" si="14"/>
        <v>237698892.41749391</v>
      </c>
      <c r="KU127" s="4">
        <f t="shared" si="14"/>
        <v>237698892.41749391</v>
      </c>
      <c r="KV127" s="4">
        <f t="shared" si="14"/>
        <v>237698892.41749391</v>
      </c>
      <c r="KW127" s="4">
        <f t="shared" si="14"/>
        <v>237698892.41749391</v>
      </c>
      <c r="KX127" s="4">
        <f t="shared" si="14"/>
        <v>237698892.41749391</v>
      </c>
      <c r="KY127" s="4">
        <f t="shared" si="14"/>
        <v>237698892.41749391</v>
      </c>
      <c r="KZ127" s="4">
        <f t="shared" si="14"/>
        <v>237698892.41749391</v>
      </c>
      <c r="LA127" s="4">
        <f t="shared" si="14"/>
        <v>237698892.41749391</v>
      </c>
      <c r="LB127" s="4">
        <f t="shared" si="14"/>
        <v>237698892.41749391</v>
      </c>
      <c r="LC127" s="4">
        <f t="shared" si="14"/>
        <v>237698892.41749391</v>
      </c>
      <c r="LD127" s="4">
        <f t="shared" si="14"/>
        <v>237698892.41749391</v>
      </c>
      <c r="LE127" s="4">
        <f t="shared" si="14"/>
        <v>237698892.41749391</v>
      </c>
      <c r="LF127" s="4">
        <f t="shared" si="14"/>
        <v>237698892.41749391</v>
      </c>
      <c r="LG127" s="4">
        <f t="shared" si="14"/>
        <v>237698892.41749391</v>
      </c>
      <c r="LH127" s="4">
        <f t="shared" si="14"/>
        <v>237698892.41749391</v>
      </c>
      <c r="LI127" s="4">
        <f t="shared" si="14"/>
        <v>237698892.41749391</v>
      </c>
      <c r="LJ127" s="4">
        <f t="shared" si="14"/>
        <v>237698892.41749391</v>
      </c>
      <c r="LK127" s="4">
        <f t="shared" si="14"/>
        <v>237698892.41749391</v>
      </c>
      <c r="LL127" s="4">
        <f t="shared" si="14"/>
        <v>237698892.41749391</v>
      </c>
      <c r="LM127" s="4">
        <f t="shared" ref="LM127:NX127" si="15">LL127+LM126</f>
        <v>237698892.41749391</v>
      </c>
      <c r="LN127" s="4">
        <f t="shared" si="15"/>
        <v>237698892.41749391</v>
      </c>
      <c r="LO127" s="4">
        <f t="shared" si="15"/>
        <v>237698892.41749391</v>
      </c>
      <c r="LP127" s="4">
        <f t="shared" si="15"/>
        <v>237698892.41749391</v>
      </c>
      <c r="LQ127" s="4">
        <f t="shared" si="15"/>
        <v>237698892.41749391</v>
      </c>
      <c r="LR127" s="4">
        <f t="shared" si="15"/>
        <v>237698892.41749391</v>
      </c>
      <c r="LS127" s="4">
        <f t="shared" si="15"/>
        <v>237698892.41749391</v>
      </c>
      <c r="LT127" s="4">
        <f t="shared" si="15"/>
        <v>237698892.41749391</v>
      </c>
      <c r="LU127" s="4">
        <f t="shared" si="15"/>
        <v>237698892.41749391</v>
      </c>
      <c r="LV127" s="4">
        <f t="shared" si="15"/>
        <v>237698892.41749391</v>
      </c>
      <c r="LW127" s="4">
        <f t="shared" si="15"/>
        <v>237698892.41749391</v>
      </c>
      <c r="LX127" s="4">
        <f t="shared" si="15"/>
        <v>237698892.41749391</v>
      </c>
      <c r="LY127" s="4">
        <f t="shared" si="15"/>
        <v>237698892.41749391</v>
      </c>
      <c r="LZ127" s="4">
        <f t="shared" si="15"/>
        <v>237698892.41749391</v>
      </c>
      <c r="MA127" s="4">
        <f t="shared" si="15"/>
        <v>237698892.41749391</v>
      </c>
      <c r="MB127" s="4">
        <f t="shared" si="15"/>
        <v>237698892.41749391</v>
      </c>
      <c r="MC127" s="4">
        <f t="shared" si="15"/>
        <v>237698892.41749391</v>
      </c>
      <c r="MD127" s="4">
        <f t="shared" si="15"/>
        <v>237698892.41749391</v>
      </c>
      <c r="ME127" s="4">
        <f t="shared" si="15"/>
        <v>237698892.41749391</v>
      </c>
      <c r="MF127" s="4">
        <f t="shared" si="15"/>
        <v>237698892.41749391</v>
      </c>
      <c r="MG127" s="4">
        <f t="shared" si="15"/>
        <v>237698892.41749391</v>
      </c>
      <c r="MH127" s="4">
        <f t="shared" si="15"/>
        <v>237698892.41749391</v>
      </c>
      <c r="MI127" s="4">
        <f t="shared" si="15"/>
        <v>237698892.41749391</v>
      </c>
      <c r="MJ127" s="4">
        <f t="shared" si="15"/>
        <v>237698892.41749391</v>
      </c>
      <c r="MK127" s="4">
        <f t="shared" si="15"/>
        <v>237698892.41749391</v>
      </c>
      <c r="ML127" s="4">
        <f t="shared" si="15"/>
        <v>237698892.41749391</v>
      </c>
      <c r="MM127" s="4">
        <f t="shared" si="15"/>
        <v>237698892.41749391</v>
      </c>
      <c r="MN127" s="4">
        <f t="shared" si="15"/>
        <v>237698892.41749391</v>
      </c>
      <c r="MO127" s="4">
        <f t="shared" si="15"/>
        <v>237698892.41749391</v>
      </c>
      <c r="MP127" s="4">
        <f t="shared" si="15"/>
        <v>237698892.41749391</v>
      </c>
      <c r="MQ127" s="4">
        <f t="shared" si="15"/>
        <v>237698892.41749391</v>
      </c>
      <c r="MR127" s="4">
        <f t="shared" si="15"/>
        <v>237698892.41749391</v>
      </c>
      <c r="MS127" s="4">
        <f t="shared" si="15"/>
        <v>237698892.41749391</v>
      </c>
      <c r="MT127" s="4">
        <f t="shared" si="15"/>
        <v>237698892.41749391</v>
      </c>
      <c r="MU127" s="4">
        <f t="shared" si="15"/>
        <v>237698892.41749391</v>
      </c>
      <c r="MV127" s="4">
        <f t="shared" si="15"/>
        <v>237698892.41749391</v>
      </c>
      <c r="MW127" s="4">
        <f t="shared" si="15"/>
        <v>237698892.41749391</v>
      </c>
      <c r="MX127" s="4">
        <f t="shared" si="15"/>
        <v>237698892.41749391</v>
      </c>
      <c r="MY127" s="4">
        <f t="shared" si="15"/>
        <v>237698892.41749391</v>
      </c>
      <c r="MZ127" s="4">
        <f t="shared" si="15"/>
        <v>237698892.41749391</v>
      </c>
      <c r="NA127" s="4">
        <f t="shared" si="15"/>
        <v>237698892.41749391</v>
      </c>
      <c r="NB127" s="4">
        <f t="shared" si="15"/>
        <v>237698892.41749391</v>
      </c>
      <c r="NC127" s="4">
        <f t="shared" si="15"/>
        <v>237698892.41749391</v>
      </c>
      <c r="ND127" s="4">
        <f t="shared" si="15"/>
        <v>237698892.41749391</v>
      </c>
      <c r="NE127" s="4">
        <f t="shared" si="15"/>
        <v>237698892.41749391</v>
      </c>
      <c r="NF127" s="4">
        <f t="shared" si="15"/>
        <v>237698892.41749391</v>
      </c>
      <c r="NG127" s="4">
        <f t="shared" si="15"/>
        <v>237698892.41749391</v>
      </c>
      <c r="NH127" s="4">
        <f t="shared" si="15"/>
        <v>237698892.41749391</v>
      </c>
      <c r="NI127" s="4">
        <f t="shared" si="15"/>
        <v>237698892.41749391</v>
      </c>
      <c r="NJ127" s="4">
        <f t="shared" si="15"/>
        <v>237698892.41749391</v>
      </c>
      <c r="NK127" s="4">
        <f t="shared" si="15"/>
        <v>237698892.41749391</v>
      </c>
      <c r="NL127" s="4">
        <f t="shared" si="15"/>
        <v>237698892.41749391</v>
      </c>
      <c r="NM127" s="4">
        <f t="shared" si="15"/>
        <v>237698892.41749391</v>
      </c>
      <c r="NN127" s="4">
        <f t="shared" si="15"/>
        <v>237698892.41749391</v>
      </c>
      <c r="NO127" s="4">
        <f t="shared" si="15"/>
        <v>237698892.41749391</v>
      </c>
      <c r="NP127" s="4">
        <f t="shared" si="15"/>
        <v>237698892.41749391</v>
      </c>
      <c r="NQ127" s="4">
        <f t="shared" si="15"/>
        <v>237698892.41749391</v>
      </c>
      <c r="NR127" s="4">
        <f t="shared" si="15"/>
        <v>237698892.41749391</v>
      </c>
      <c r="NS127" s="4">
        <f t="shared" si="15"/>
        <v>237698892.41749391</v>
      </c>
      <c r="NT127" s="4">
        <f t="shared" si="15"/>
        <v>237698892.41749391</v>
      </c>
      <c r="NU127" s="4">
        <f t="shared" si="15"/>
        <v>237698892.41749391</v>
      </c>
      <c r="NV127" s="4">
        <f t="shared" si="15"/>
        <v>237698892.41749391</v>
      </c>
      <c r="NW127" s="4">
        <f t="shared" si="15"/>
        <v>237698892.41749391</v>
      </c>
      <c r="NX127" s="4">
        <f t="shared" si="15"/>
        <v>237698892.41749391</v>
      </c>
      <c r="NY127" s="4">
        <f t="shared" ref="NY127:QJ127" si="16">NX127+NY126</f>
        <v>237698892.41749391</v>
      </c>
      <c r="NZ127" s="4">
        <f t="shared" si="16"/>
        <v>237698892.41749391</v>
      </c>
      <c r="OA127" s="4">
        <f t="shared" si="16"/>
        <v>237698892.41749391</v>
      </c>
      <c r="OB127" s="4">
        <f t="shared" si="16"/>
        <v>237698892.41749391</v>
      </c>
      <c r="OC127" s="4">
        <f t="shared" si="16"/>
        <v>237698892.41749391</v>
      </c>
      <c r="OD127" s="4">
        <f t="shared" si="16"/>
        <v>237698892.41749391</v>
      </c>
      <c r="OE127" s="4">
        <f t="shared" si="16"/>
        <v>237698892.41749391</v>
      </c>
      <c r="OF127" s="4">
        <f t="shared" si="16"/>
        <v>237698892.41749391</v>
      </c>
      <c r="OG127" s="4">
        <f t="shared" si="16"/>
        <v>237698892.41749391</v>
      </c>
      <c r="OH127" s="4">
        <f t="shared" si="16"/>
        <v>237698892.41749391</v>
      </c>
      <c r="OI127" s="4">
        <f t="shared" si="16"/>
        <v>237698892.41749391</v>
      </c>
      <c r="OJ127" s="4">
        <f t="shared" si="16"/>
        <v>237698892.41749391</v>
      </c>
      <c r="OK127" s="4">
        <f t="shared" si="16"/>
        <v>237698892.41749391</v>
      </c>
      <c r="OL127" s="4">
        <f t="shared" si="16"/>
        <v>237698892.41749391</v>
      </c>
      <c r="OM127" s="4">
        <f t="shared" si="16"/>
        <v>237698892.41749391</v>
      </c>
      <c r="ON127" s="4">
        <f t="shared" si="16"/>
        <v>237698892.41749391</v>
      </c>
      <c r="OO127" s="4">
        <f t="shared" si="16"/>
        <v>237698892.41749391</v>
      </c>
      <c r="OP127" s="4">
        <f t="shared" si="16"/>
        <v>237698892.41749391</v>
      </c>
      <c r="OQ127" s="4">
        <f t="shared" si="16"/>
        <v>237698892.41749391</v>
      </c>
      <c r="OR127" s="4">
        <f t="shared" si="16"/>
        <v>237698892.41749391</v>
      </c>
      <c r="OS127" s="4">
        <f t="shared" si="16"/>
        <v>237698892.41749391</v>
      </c>
      <c r="OT127" s="4">
        <f t="shared" si="16"/>
        <v>237698892.41749391</v>
      </c>
      <c r="OU127" s="4">
        <f t="shared" si="16"/>
        <v>237698892.41749391</v>
      </c>
      <c r="OV127" s="4">
        <f t="shared" si="16"/>
        <v>237698892.41749391</v>
      </c>
      <c r="OW127" s="4">
        <f t="shared" si="16"/>
        <v>237698892.41749391</v>
      </c>
      <c r="OX127" s="4">
        <f t="shared" si="16"/>
        <v>237698892.41749391</v>
      </c>
      <c r="OY127" s="4">
        <f t="shared" si="16"/>
        <v>237698892.41749391</v>
      </c>
      <c r="OZ127" s="4">
        <f t="shared" si="16"/>
        <v>237698892.41749391</v>
      </c>
      <c r="PA127" s="4">
        <f t="shared" si="16"/>
        <v>237698892.41749391</v>
      </c>
      <c r="PB127" s="4">
        <f t="shared" si="16"/>
        <v>237698892.41749391</v>
      </c>
      <c r="PC127" s="4">
        <f t="shared" si="16"/>
        <v>237698892.41749391</v>
      </c>
      <c r="PD127" s="4">
        <f t="shared" si="16"/>
        <v>237698892.41749391</v>
      </c>
      <c r="PE127" s="4">
        <f t="shared" si="16"/>
        <v>237698892.41749391</v>
      </c>
      <c r="PF127" s="4">
        <f t="shared" si="16"/>
        <v>237698892.41749391</v>
      </c>
      <c r="PG127" s="4">
        <f t="shared" si="16"/>
        <v>237698892.41749391</v>
      </c>
      <c r="PH127" s="4">
        <f t="shared" si="16"/>
        <v>237698892.41749391</v>
      </c>
      <c r="PI127" s="4">
        <f t="shared" si="16"/>
        <v>237698892.41749391</v>
      </c>
      <c r="PJ127" s="4">
        <f t="shared" si="16"/>
        <v>237698892.41749391</v>
      </c>
      <c r="PK127" s="4">
        <f t="shared" si="16"/>
        <v>237698892.41749391</v>
      </c>
      <c r="PL127" s="4">
        <f t="shared" si="16"/>
        <v>237698892.41749391</v>
      </c>
      <c r="PM127" s="4">
        <f t="shared" si="16"/>
        <v>237698892.41749391</v>
      </c>
      <c r="PN127" s="4">
        <f t="shared" si="16"/>
        <v>237698892.41749391</v>
      </c>
      <c r="PO127" s="4">
        <f t="shared" si="16"/>
        <v>237698892.41749391</v>
      </c>
      <c r="PP127" s="4">
        <f t="shared" si="16"/>
        <v>237698892.41749391</v>
      </c>
      <c r="PQ127" s="4">
        <f t="shared" si="16"/>
        <v>237698892.41749391</v>
      </c>
      <c r="PR127" s="4">
        <f t="shared" si="16"/>
        <v>237698892.41749391</v>
      </c>
      <c r="PS127" s="4">
        <f t="shared" si="16"/>
        <v>237698892.41749391</v>
      </c>
      <c r="PT127" s="4">
        <f t="shared" si="16"/>
        <v>237698892.41749391</v>
      </c>
      <c r="PU127" s="4">
        <f t="shared" si="16"/>
        <v>237698892.41749391</v>
      </c>
      <c r="PV127" s="4">
        <f t="shared" si="16"/>
        <v>237698892.41749391</v>
      </c>
      <c r="PW127" s="4">
        <f t="shared" si="16"/>
        <v>237698892.41749391</v>
      </c>
      <c r="PX127" s="4">
        <f t="shared" si="16"/>
        <v>237698892.41749391</v>
      </c>
      <c r="PY127" s="4">
        <f t="shared" si="16"/>
        <v>237698892.41749391</v>
      </c>
      <c r="PZ127" s="4">
        <f t="shared" si="16"/>
        <v>237698892.41749391</v>
      </c>
      <c r="QA127" s="4">
        <f t="shared" si="16"/>
        <v>237698892.41749391</v>
      </c>
      <c r="QB127" s="4">
        <f t="shared" si="16"/>
        <v>237698892.41749391</v>
      </c>
      <c r="QC127" s="4">
        <f t="shared" si="16"/>
        <v>237698892.41749391</v>
      </c>
      <c r="QD127" s="4">
        <f t="shared" si="16"/>
        <v>237698892.41749391</v>
      </c>
      <c r="QE127" s="4">
        <f t="shared" si="16"/>
        <v>237698892.41749391</v>
      </c>
      <c r="QF127" s="4">
        <f t="shared" si="16"/>
        <v>237698892.41749391</v>
      </c>
      <c r="QG127" s="4">
        <f t="shared" si="16"/>
        <v>237698892.41749391</v>
      </c>
      <c r="QH127" s="4">
        <f t="shared" si="16"/>
        <v>237698892.41749391</v>
      </c>
      <c r="QI127" s="4">
        <f t="shared" si="16"/>
        <v>237698892.41749391</v>
      </c>
      <c r="QJ127" s="4">
        <f t="shared" si="16"/>
        <v>237698892.41749391</v>
      </c>
      <c r="QK127" s="4">
        <f t="shared" ref="QK127:SV127" si="17">QJ127+QK126</f>
        <v>237698892.41749391</v>
      </c>
      <c r="QL127" s="4">
        <f t="shared" si="17"/>
        <v>237698892.41749391</v>
      </c>
      <c r="QM127" s="4">
        <f t="shared" si="17"/>
        <v>237698892.41749391</v>
      </c>
      <c r="QN127" s="4">
        <f t="shared" si="17"/>
        <v>237698892.41749391</v>
      </c>
      <c r="QO127" s="4">
        <f t="shared" si="17"/>
        <v>237698892.41749391</v>
      </c>
      <c r="QP127" s="4">
        <f t="shared" si="17"/>
        <v>237698892.41749391</v>
      </c>
      <c r="QQ127" s="4">
        <f t="shared" si="17"/>
        <v>237698892.41749391</v>
      </c>
      <c r="QR127" s="4">
        <f t="shared" si="17"/>
        <v>237698892.41749391</v>
      </c>
      <c r="QS127" s="4">
        <f t="shared" si="17"/>
        <v>237698892.41749391</v>
      </c>
      <c r="QT127" s="4">
        <f t="shared" si="17"/>
        <v>237698892.41749391</v>
      </c>
      <c r="QU127" s="4">
        <f t="shared" si="17"/>
        <v>237698892.41749391</v>
      </c>
      <c r="QV127" s="4">
        <f t="shared" si="17"/>
        <v>237698892.41749391</v>
      </c>
      <c r="QW127" s="4">
        <f t="shared" si="17"/>
        <v>237698892.41749391</v>
      </c>
      <c r="QX127" s="4">
        <f t="shared" si="17"/>
        <v>237698892.41749391</v>
      </c>
      <c r="QY127" s="4">
        <f t="shared" si="17"/>
        <v>237698892.41749391</v>
      </c>
      <c r="QZ127" s="4">
        <f t="shared" si="17"/>
        <v>237698892.41749391</v>
      </c>
      <c r="RA127" s="4">
        <f t="shared" si="17"/>
        <v>237698892.41749391</v>
      </c>
      <c r="RB127" s="4">
        <f t="shared" si="17"/>
        <v>237698892.41749391</v>
      </c>
      <c r="RC127" s="4">
        <f t="shared" si="17"/>
        <v>237698892.41749391</v>
      </c>
      <c r="RD127" s="4">
        <f t="shared" si="17"/>
        <v>237698892.41749391</v>
      </c>
      <c r="RE127" s="4">
        <f t="shared" si="17"/>
        <v>237698892.41749391</v>
      </c>
      <c r="RF127" s="4">
        <f t="shared" si="17"/>
        <v>237698892.41749391</v>
      </c>
      <c r="RG127" s="4">
        <f t="shared" si="17"/>
        <v>237698892.41749391</v>
      </c>
      <c r="RH127" s="4">
        <f t="shared" si="17"/>
        <v>237698892.41749391</v>
      </c>
      <c r="RI127" s="4">
        <f t="shared" si="17"/>
        <v>237698892.41749391</v>
      </c>
      <c r="RJ127" s="4">
        <f t="shared" si="17"/>
        <v>237698892.41749391</v>
      </c>
      <c r="RK127" s="4">
        <f t="shared" si="17"/>
        <v>237698892.41749391</v>
      </c>
      <c r="RL127" s="4">
        <f t="shared" si="17"/>
        <v>237698892.41749391</v>
      </c>
      <c r="RM127" s="4">
        <f t="shared" si="17"/>
        <v>237698892.41749391</v>
      </c>
      <c r="RN127" s="4">
        <f t="shared" si="17"/>
        <v>237698892.41749391</v>
      </c>
      <c r="RO127" s="4">
        <f t="shared" si="17"/>
        <v>237698892.41749391</v>
      </c>
      <c r="RP127" s="4">
        <f t="shared" si="17"/>
        <v>237698892.41749391</v>
      </c>
      <c r="RQ127" s="4">
        <f t="shared" si="17"/>
        <v>237698892.41749391</v>
      </c>
      <c r="RR127" s="4">
        <f t="shared" si="17"/>
        <v>237698892.41749391</v>
      </c>
      <c r="RS127" s="4">
        <f t="shared" si="17"/>
        <v>237698892.41749391</v>
      </c>
      <c r="RT127" s="4">
        <f t="shared" si="17"/>
        <v>237698892.41749391</v>
      </c>
      <c r="RU127" s="4">
        <f t="shared" si="17"/>
        <v>237698892.41749391</v>
      </c>
      <c r="RV127" s="4">
        <f t="shared" si="17"/>
        <v>237698892.41749391</v>
      </c>
      <c r="RW127" s="4">
        <f t="shared" si="17"/>
        <v>237698892.41749391</v>
      </c>
      <c r="RX127" s="4">
        <f t="shared" si="17"/>
        <v>237698892.41749391</v>
      </c>
      <c r="RY127" s="4">
        <f t="shared" si="17"/>
        <v>237698892.41749391</v>
      </c>
      <c r="RZ127" s="4">
        <f t="shared" si="17"/>
        <v>237698892.41749391</v>
      </c>
      <c r="SA127" s="4">
        <f t="shared" si="17"/>
        <v>237698892.41749391</v>
      </c>
      <c r="SB127" s="4">
        <f t="shared" si="17"/>
        <v>237698892.41749391</v>
      </c>
      <c r="SC127" s="4">
        <f t="shared" si="17"/>
        <v>237698892.41749391</v>
      </c>
      <c r="SD127" s="4">
        <f t="shared" si="17"/>
        <v>237698892.41749391</v>
      </c>
      <c r="SE127" s="4">
        <f t="shared" si="17"/>
        <v>237698892.41749391</v>
      </c>
      <c r="SF127" s="4">
        <f t="shared" si="17"/>
        <v>237698892.41749391</v>
      </c>
      <c r="SG127" s="4">
        <f t="shared" si="17"/>
        <v>237698892.41749391</v>
      </c>
      <c r="SH127" s="4">
        <f t="shared" si="17"/>
        <v>237698892.41749391</v>
      </c>
      <c r="SI127" s="4">
        <f t="shared" si="17"/>
        <v>237698892.41749391</v>
      </c>
      <c r="SJ127" s="4">
        <f t="shared" si="17"/>
        <v>237698892.41749391</v>
      </c>
      <c r="SK127" s="4">
        <f t="shared" si="17"/>
        <v>237698892.41749391</v>
      </c>
      <c r="SL127" s="4">
        <f t="shared" si="17"/>
        <v>237698892.41749391</v>
      </c>
      <c r="SM127" s="4">
        <f t="shared" si="17"/>
        <v>237698892.41749391</v>
      </c>
      <c r="SN127" s="4">
        <f t="shared" si="17"/>
        <v>237698892.41749391</v>
      </c>
      <c r="SO127" s="4">
        <f t="shared" si="17"/>
        <v>237698892.41749391</v>
      </c>
      <c r="SP127" s="4">
        <f t="shared" si="17"/>
        <v>237698892.41749391</v>
      </c>
      <c r="SQ127" s="4">
        <f t="shared" si="17"/>
        <v>237698892.41749391</v>
      </c>
      <c r="SR127" s="4">
        <f t="shared" si="17"/>
        <v>237698892.41749391</v>
      </c>
      <c r="SS127" s="4">
        <f t="shared" si="17"/>
        <v>237698892.41749391</v>
      </c>
      <c r="ST127" s="4">
        <f t="shared" si="17"/>
        <v>237698892.41749391</v>
      </c>
      <c r="SU127" s="4">
        <f t="shared" si="17"/>
        <v>237698892.41749391</v>
      </c>
      <c r="SV127" s="4">
        <f t="shared" si="17"/>
        <v>237698892.41749391</v>
      </c>
      <c r="SW127" s="4">
        <f t="shared" ref="SW127:VH127" si="18">SV127+SW126</f>
        <v>237698892.41749391</v>
      </c>
      <c r="SX127" s="4">
        <f t="shared" si="18"/>
        <v>237698892.41749391</v>
      </c>
      <c r="SY127" s="4">
        <f t="shared" si="18"/>
        <v>237698892.41749391</v>
      </c>
      <c r="SZ127" s="4">
        <f t="shared" si="18"/>
        <v>237698892.41749391</v>
      </c>
      <c r="TA127" s="4">
        <f t="shared" si="18"/>
        <v>237698892.41749391</v>
      </c>
      <c r="TB127" s="4">
        <f t="shared" si="18"/>
        <v>237698892.41749391</v>
      </c>
      <c r="TC127" s="4">
        <f t="shared" si="18"/>
        <v>237698892.41749391</v>
      </c>
      <c r="TD127" s="4">
        <f t="shared" si="18"/>
        <v>237698892.41749391</v>
      </c>
      <c r="TE127" s="4">
        <f t="shared" si="18"/>
        <v>237698892.41749391</v>
      </c>
      <c r="TF127" s="4">
        <f t="shared" si="18"/>
        <v>237698892.41749391</v>
      </c>
      <c r="TG127" s="4">
        <f t="shared" si="18"/>
        <v>237698892.41749391</v>
      </c>
      <c r="TH127" s="4">
        <f t="shared" si="18"/>
        <v>237698892.41749391</v>
      </c>
      <c r="TI127" s="4">
        <f t="shared" si="18"/>
        <v>237698892.41749391</v>
      </c>
      <c r="TJ127" s="4">
        <f t="shared" si="18"/>
        <v>237698892.41749391</v>
      </c>
      <c r="TK127" s="4">
        <f t="shared" si="18"/>
        <v>237698892.41749391</v>
      </c>
      <c r="TL127" s="4">
        <f t="shared" si="18"/>
        <v>237698892.41749391</v>
      </c>
      <c r="TM127" s="4">
        <f t="shared" si="18"/>
        <v>237698892.41749391</v>
      </c>
      <c r="TN127" s="4">
        <f t="shared" si="18"/>
        <v>237698892.41749391</v>
      </c>
      <c r="TO127" s="4">
        <f t="shared" si="18"/>
        <v>237698892.41749391</v>
      </c>
      <c r="TP127" s="4">
        <f t="shared" si="18"/>
        <v>237698892.41749391</v>
      </c>
      <c r="TQ127" s="4">
        <f t="shared" si="18"/>
        <v>237698892.41749391</v>
      </c>
      <c r="TR127" s="4">
        <f t="shared" si="18"/>
        <v>237698892.41749391</v>
      </c>
      <c r="TS127" s="4">
        <f t="shared" si="18"/>
        <v>237698892.41749391</v>
      </c>
      <c r="TT127" s="4">
        <f t="shared" si="18"/>
        <v>237698892.41749391</v>
      </c>
      <c r="TU127" s="4">
        <f t="shared" si="18"/>
        <v>237698892.41749391</v>
      </c>
      <c r="TV127" s="4">
        <f t="shared" si="18"/>
        <v>237698892.41749391</v>
      </c>
      <c r="TW127" s="4">
        <f t="shared" si="18"/>
        <v>237698892.41749391</v>
      </c>
      <c r="TX127" s="4">
        <f t="shared" si="18"/>
        <v>237698892.41749391</v>
      </c>
      <c r="TY127" s="4">
        <f t="shared" si="18"/>
        <v>237698892.41749391</v>
      </c>
      <c r="TZ127" s="4">
        <f t="shared" si="18"/>
        <v>237698892.41749391</v>
      </c>
      <c r="UA127" s="4">
        <f t="shared" si="18"/>
        <v>237698892.41749391</v>
      </c>
      <c r="UB127" s="4">
        <f t="shared" si="18"/>
        <v>237698892.41749391</v>
      </c>
      <c r="UC127" s="4">
        <f t="shared" si="18"/>
        <v>237698892.41749391</v>
      </c>
      <c r="UD127" s="4">
        <f t="shared" si="18"/>
        <v>237698892.41749391</v>
      </c>
      <c r="UE127" s="4">
        <f t="shared" si="18"/>
        <v>237698892.41749391</v>
      </c>
      <c r="UF127" s="4">
        <f t="shared" si="18"/>
        <v>237698892.41749391</v>
      </c>
      <c r="UG127" s="4">
        <f t="shared" si="18"/>
        <v>237698892.41749391</v>
      </c>
      <c r="UH127" s="4">
        <f t="shared" si="18"/>
        <v>237698892.41749391</v>
      </c>
      <c r="UI127" s="4">
        <f t="shared" si="18"/>
        <v>237698892.41749391</v>
      </c>
      <c r="UJ127" s="4">
        <f t="shared" si="18"/>
        <v>237698892.41749391</v>
      </c>
      <c r="UK127" s="4">
        <f t="shared" si="18"/>
        <v>237698892.41749391</v>
      </c>
      <c r="UL127" s="4">
        <f t="shared" si="18"/>
        <v>237698892.41749391</v>
      </c>
      <c r="UM127" s="4">
        <f t="shared" si="18"/>
        <v>237698892.41749391</v>
      </c>
      <c r="UN127" s="4">
        <f t="shared" si="18"/>
        <v>237698892.41749391</v>
      </c>
      <c r="UO127" s="4">
        <f t="shared" si="18"/>
        <v>237698892.41749391</v>
      </c>
      <c r="UP127" s="4">
        <f t="shared" si="18"/>
        <v>237698892.41749391</v>
      </c>
      <c r="UQ127" s="4">
        <f t="shared" si="18"/>
        <v>237698892.41749391</v>
      </c>
      <c r="UR127" s="4">
        <f t="shared" si="18"/>
        <v>237698892.41749391</v>
      </c>
      <c r="US127" s="4">
        <f t="shared" si="18"/>
        <v>237698892.41749391</v>
      </c>
      <c r="UT127" s="4">
        <f t="shared" si="18"/>
        <v>237698892.41749391</v>
      </c>
      <c r="UU127" s="4">
        <f t="shared" si="18"/>
        <v>237698892.41749391</v>
      </c>
      <c r="UV127" s="4">
        <f t="shared" si="18"/>
        <v>237698892.41749391</v>
      </c>
      <c r="UW127" s="4">
        <f t="shared" si="18"/>
        <v>237698892.41749391</v>
      </c>
      <c r="UX127" s="4">
        <f t="shared" si="18"/>
        <v>237698892.41749391</v>
      </c>
      <c r="UY127" s="4">
        <f t="shared" si="18"/>
        <v>237698892.41749391</v>
      </c>
      <c r="UZ127" s="4">
        <f t="shared" si="18"/>
        <v>237698892.41749391</v>
      </c>
      <c r="VA127" s="4">
        <f t="shared" si="18"/>
        <v>237698892.41749391</v>
      </c>
      <c r="VB127" s="4">
        <f t="shared" si="18"/>
        <v>237698892.41749391</v>
      </c>
      <c r="VC127" s="4">
        <f t="shared" si="18"/>
        <v>237698892.41749391</v>
      </c>
      <c r="VD127" s="4">
        <f t="shared" si="18"/>
        <v>237698892.41749391</v>
      </c>
      <c r="VE127" s="4">
        <f t="shared" si="18"/>
        <v>237698892.41749391</v>
      </c>
      <c r="VF127" s="4">
        <f t="shared" si="18"/>
        <v>237698892.41749391</v>
      </c>
      <c r="VG127" s="4">
        <f t="shared" si="18"/>
        <v>237698892.41749391</v>
      </c>
      <c r="VH127" s="4">
        <f t="shared" si="18"/>
        <v>237698892.41749391</v>
      </c>
      <c r="VI127" s="4">
        <f t="shared" ref="VI127:WE127" si="19">VH127+VI126</f>
        <v>237698892.41749391</v>
      </c>
      <c r="VJ127" s="4">
        <f t="shared" si="19"/>
        <v>237698892.41749391</v>
      </c>
      <c r="VK127" s="4">
        <f t="shared" si="19"/>
        <v>237698892.41749391</v>
      </c>
      <c r="VL127" s="4">
        <f t="shared" si="19"/>
        <v>237698892.41749391</v>
      </c>
      <c r="VM127" s="4">
        <f t="shared" si="19"/>
        <v>237698892.41749391</v>
      </c>
      <c r="VN127" s="4">
        <f t="shared" si="19"/>
        <v>237698892.41749391</v>
      </c>
      <c r="VO127" s="4">
        <f t="shared" si="19"/>
        <v>237698892.41749391</v>
      </c>
      <c r="VP127" s="4">
        <f t="shared" si="19"/>
        <v>237698892.41749391</v>
      </c>
      <c r="VQ127" s="4">
        <f t="shared" si="19"/>
        <v>237698892.41749391</v>
      </c>
      <c r="VR127" s="4">
        <f t="shared" si="19"/>
        <v>237698892.41749391</v>
      </c>
      <c r="VS127" s="4">
        <f t="shared" si="19"/>
        <v>237698892.41749391</v>
      </c>
      <c r="VT127" s="4">
        <f t="shared" si="19"/>
        <v>237698892.41749391</v>
      </c>
      <c r="VU127" s="4">
        <f t="shared" si="19"/>
        <v>237698892.41749391</v>
      </c>
      <c r="VV127" s="4">
        <f t="shared" si="19"/>
        <v>237698892.41749391</v>
      </c>
      <c r="VW127" s="4">
        <f t="shared" si="19"/>
        <v>237698892.41749391</v>
      </c>
      <c r="VX127" s="4">
        <f t="shared" si="19"/>
        <v>237698892.41749391</v>
      </c>
      <c r="VY127" s="4">
        <f t="shared" si="19"/>
        <v>237698892.41749391</v>
      </c>
      <c r="VZ127" s="4">
        <f t="shared" si="19"/>
        <v>237698892.41749391</v>
      </c>
      <c r="WA127" s="4">
        <f t="shared" si="19"/>
        <v>237698892.41749391</v>
      </c>
      <c r="WB127" s="4">
        <f t="shared" si="19"/>
        <v>237698892.41749391</v>
      </c>
      <c r="WC127" s="4">
        <f t="shared" si="19"/>
        <v>237698892.41749391</v>
      </c>
      <c r="WD127" s="4">
        <f t="shared" si="19"/>
        <v>237698892.41749391</v>
      </c>
      <c r="WE127" s="4">
        <f t="shared" si="19"/>
        <v>237698892.41749391</v>
      </c>
      <c r="WF127" s="24" t="s">
        <v>35</v>
      </c>
    </row>
    <row r="128" spans="1:16330" x14ac:dyDescent="2.0499999999999998">
      <c r="GJL128" s="2"/>
    </row>
  </sheetData>
  <conditionalFormatting sqref="C6:WE125 WG6:GJK125 C126:C127">
    <cfRule type="cellIs" dxfId="13" priority="16" operator="greaterThan">
      <formula>0</formula>
    </cfRule>
  </conditionalFormatting>
  <conditionalFormatting sqref="D18:WE29 WG18:GJK29">
    <cfRule type="cellIs" dxfId="12" priority="15" operator="greaterThan">
      <formula>0</formula>
    </cfRule>
  </conditionalFormatting>
  <conditionalFormatting sqref="D42:WE53 WG42:GJK53">
    <cfRule type="cellIs" dxfId="11" priority="14" operator="greaterThan">
      <formula>0</formula>
    </cfRule>
  </conditionalFormatting>
  <conditionalFormatting sqref="C6:WE125 C126:C127">
    <cfRule type="cellIs" dxfId="10" priority="13" operator="greaterThan">
      <formula>0</formula>
    </cfRule>
  </conditionalFormatting>
  <conditionalFormatting sqref="D7:WE7 D10:WE10 D13:WE13 D16:WE16 D19:WE19 D22:WE22 D25:WE25 D28:WE28 D31:WE31 D34:WE34 D37:WE37 D40:WE40 D43:WE43 D46:WE46 D49:WE49 D52:WE52 D55:WE55 D58:WE58 D61:WE61 D64:WE64 D67:WE67 D70:WE70 D73:WE73 D76:WE76 D79:WE79 D82:WE82 D85:WE85 D88:WE88 D91:WE91 D94:WE94 D97:WE97 D100:WE100 D103:WE103 D106:WE106 D109:WE109 D112:WE112 D115:WE115 D118:WE118 D121:WE121 D124:WE124">
    <cfRule type="cellIs" dxfId="9" priority="12" operator="greaterThan">
      <formula>0</formula>
    </cfRule>
  </conditionalFormatting>
  <conditionalFormatting sqref="D8:WE8 D11:WE11 D14:WE14 D17:WE17 D20:WE20 D23:WE23 D26:WE26 D29:WE29 D32:WE32 D35:WE35 D38:WE38 D41:WE41 D44:WE44 D47:WE47 D50:WE50 D53:WE53 D56:WE56 D59:WE59 D62:WE62 D65:WE65 D68:WE68 D71:WE71 D74:WE74 D77:WE77 D80:WE80 D83:WE83 D86:WE86 D89:WE89 D92:WE93 D95:WE95 D98:WE98 D101:WE101 D104:WE104 D107:WE107 D110:WE110 D113:WE113 D116:WE117 D119:WE119 D122:WE122 D125:WE125">
    <cfRule type="cellIs" dxfId="8" priority="11" operator="greaterThan">
      <formula>0</formula>
    </cfRule>
  </conditionalFormatting>
  <conditionalFormatting sqref="D117:WE117">
    <cfRule type="cellIs" dxfId="7" priority="10" operator="greaterThan">
      <formula>0</formula>
    </cfRule>
  </conditionalFormatting>
  <conditionalFormatting sqref="D93:WE93">
    <cfRule type="cellIs" dxfId="6" priority="9" operator="greaterThan">
      <formula>0</formula>
    </cfRule>
  </conditionalFormatting>
  <conditionalFormatting sqref="D127:WE127">
    <cfRule type="colorScale" priority="7">
      <colorScale>
        <cfvo type="min"/>
        <cfvo type="max"/>
        <color rgb="FFFCFCFF"/>
        <color rgb="FFF8696B"/>
      </colorScale>
    </cfRule>
  </conditionalFormatting>
  <conditionalFormatting sqref="B6:WE6 B9:WE9 B12:WE12 B15:WE15 B18:WE18 B21:WE21 B24:WE24 B27:WE27 B30:WE30 B33:WE33 B36:WE36 B39:WE39 B42:WE42 B45:WE45 B48:WE48 B51:WE51 B54:WE54 B57:WE57 B60:WE60 B63:WE63 B66:WE66 B69:WE69 B72:WE72 B75:WE75 B78:WE78 B81:WE81 B84:WE84 B87:WE87 B90:WE90 B93:WE93 B96:WE96 B99:WE99 B102:WE102 B105:WE105 B108:WE108 B111:WE111 B114:WE114 B117:WE117 B120:WE120 B123:WE123">
    <cfRule type="cellIs" dxfId="5" priority="6" operator="greaterThan">
      <formula>0</formula>
    </cfRule>
  </conditionalFormatting>
  <conditionalFormatting sqref="B7:WE7 B10:WE10 B13:WE13 B16:WE16 B19:WE19 B22:WE22 B25:WE25 B28:WE28 B31:WE31 B34:WE34 B37:WE37 B40:WE40 B43:WE43 B46:WE46 B49:WE49 B52:WE52 B55:WE55 B58:WE58 B61:WE61 B64:WE64 B67:WE67 B70:WE70 B73:WE73 B76:WE76 B79:WE79 B82:WE82 B85:WE85 B88:WE88 B91:WE91 B94:WE94 B97:WE97 B100:WE100 B103:WE103 B106:WE106 B109:WE109 B112:WE112 B115:WE115 B118:WE118 B121:WE121 B124:WE124">
    <cfRule type="cellIs" dxfId="4" priority="5" operator="greaterThan">
      <formula>0</formula>
    </cfRule>
  </conditionalFormatting>
  <conditionalFormatting sqref="B8:WE8 B11:WE11 B14:WE14 B17:WE17 B20:WE20 B23:WE23 B26:WE26 B29:WE29 B32:WE32 B35:WE35 B38:WE38 B41:WE41 B44:WE44 B47:WE47 B50:WE50 B53:WE53 B56:WE56 B59:WE59 B62:WE62 B65:WE65 B68:WE68 B71:WE71 B74:WE74 B77:WE77 B80:WE80 B83:WE83 B86:WE86 B89:WE89 B92:WE92 B95:WE95 B98:WE98 B101:WE101 B104:WE104 B107:WE107 B110:WE110 B113:WE113 B116:WE116 B119:WE119 B122:WE122 B125:WE125">
    <cfRule type="cellIs" dxfId="3" priority="4" operator="greaterThan">
      <formula>0</formula>
    </cfRule>
  </conditionalFormatting>
  <conditionalFormatting sqref="A2">
    <cfRule type="cellIs" dxfId="2" priority="3" operator="greaterThan">
      <formula>0</formula>
    </cfRule>
  </conditionalFormatting>
  <conditionalFormatting sqref="A3">
    <cfRule type="cellIs" dxfId="1" priority="2" operator="greaterThan">
      <formula>0</formula>
    </cfRule>
  </conditionalFormatting>
  <conditionalFormatting sqref="A4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Main</vt:lpstr>
      <vt:lpstr>Gantt Chart</vt:lpstr>
      <vt:lpstr>Projected cashflow</vt:lpstr>
    </vt:vector>
  </TitlesOfParts>
  <Company>AECOM ZA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Mhlanga, Luyanda</dc:creator>
  <cp:lastModifiedBy>Mhlanga, Luyanda</cp:lastModifiedBy>
  <dcterms:created xsi:type="dcterms:W3CDTF">2017-01-11T07:40:44Z</dcterms:created>
  <dcterms:modified xsi:type="dcterms:W3CDTF">2017-02-08T14:20:34Z</dcterms:modified>
</cp:coreProperties>
</file>